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showObjects="none" codeName="ThisWorkbook" hidePivotFieldList="1" defaultThemeVersion="124226"/>
  <mc:AlternateContent xmlns:mc="http://schemas.openxmlformats.org/markup-compatibility/2006">
    <mc:Choice Requires="x15">
      <x15ac:absPath xmlns:x15ac="http://schemas.microsoft.com/office/spreadsheetml/2010/11/ac" url="https://d.docs.live.net/d4e41e27eaaa61ba/Desktop/"/>
    </mc:Choice>
  </mc:AlternateContent>
  <xr:revisionPtr revIDLastSave="877" documentId="13_ncr:1_{B8C67B92-3990-453A-9FDD-08D79A017E77}" xr6:coauthVersionLast="47" xr6:coauthVersionMax="47" xr10:uidLastSave="{D606B1D6-A58D-4A2A-B7D3-188152F2C06A}"/>
  <bookViews>
    <workbookView xWindow="-120" yWindow="-120" windowWidth="24240" windowHeight="13020" xr2:uid="{00000000-000D-0000-FFFF-FFFF00000000}"/>
  </bookViews>
  <sheets>
    <sheet name="CatTracker" sheetId="63" r:id="rId1"/>
    <sheet name="Sheet1" sheetId="64" r:id="rId2"/>
    <sheet name="Validations" sheetId="13" r:id="rId3"/>
  </sheets>
  <externalReferences>
    <externalReference r:id="rId4"/>
  </externalReferences>
  <definedNames>
    <definedName name="_xlnm._FilterDatabase" localSheetId="0" hidden="1">CatTracker!$A$3254:$E$3257</definedName>
    <definedName name="A">#REF!</definedName>
    <definedName name="agegroup">Validations!$C$13:$C$16</definedName>
    <definedName name="alphamonths">Validations!$B$19:$B$30</definedName>
    <definedName name="Breed1">Validations!$A$1:$A$3</definedName>
    <definedName name="check">Validations!$F$1</definedName>
    <definedName name="d">Validations!$B$1:$B$5</definedName>
    <definedName name="date">Validations!$I$1</definedName>
    <definedName name="dates">Validations!$J$1:$J$366</definedName>
    <definedName name="days">Validations!$C$19:$C$49</definedName>
    <definedName name="dayslash">Validations!$F$19:$F$49</definedName>
    <definedName name="dewormer">Validations!$H$1:$H$3</definedName>
    <definedName name="disposition">Validations!$B$1:$B$8</definedName>
    <definedName name="flea">Validations!$G$1:$G$2</definedName>
    <definedName name="flearx">Validations!$G$1:$G$3</definedName>
    <definedName name="Grayson2">[1]Validations!$A$11:$A$18</definedName>
    <definedName name="months">Validations!$A$19:$A$30</definedName>
    <definedName name="monthslash">Validations!$E$19:$E$30</definedName>
    <definedName name="neuter">Validations!$D$1:$D$7</definedName>
    <definedName name="nofleas">Validations!$E$12:$E$14</definedName>
    <definedName name="noworms">Validations!$F$12:$F$14</definedName>
    <definedName name="parasites">Validations!$G$5:$G$9</definedName>
    <definedName name="_xlnm.Print_Titles" localSheetId="0">CatTracker!$1:$2</definedName>
    <definedName name="reason">Validations!$D$1:$D$9</definedName>
    <definedName name="room">Validations!$A$11:$A$18</definedName>
    <definedName name="sex">Validations!$B$13:$B$14</definedName>
    <definedName name="sno">Validations!$E$1:$E$3</definedName>
    <definedName name="snoc">Validations!$E$1:$E$4</definedName>
    <definedName name="spay">Validations!$D$1:$D$2</definedName>
    <definedName name="spayneuter">Validations!$D$1:$D$8</definedName>
    <definedName name="tapeworm">Validations!$H$1:$H$3</definedName>
    <definedName name="tapeworms">Validations!$H$1:$H$3</definedName>
    <definedName name="today" localSheetId="0">CatTracker!$D$1</definedName>
    <definedName name="today">#REF!</definedName>
    <definedName name="treatment">Validations!$D$1:$D$10</definedName>
    <definedName name="Vet">Validations!$C$1:$C$6</definedName>
    <definedName name="years">Validations!$D$19:$D$54</definedName>
    <definedName name="yesno">Validations!$F$1:$F$2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967" i="63" l="1"/>
  <c r="N1967" i="63"/>
  <c r="M294" i="63"/>
  <c r="N294" i="63"/>
  <c r="M1940" i="63"/>
  <c r="N1940" i="63"/>
  <c r="M2942" i="63"/>
  <c r="N2942" i="63"/>
  <c r="N977" i="63"/>
  <c r="M1934" i="63"/>
  <c r="N1934" i="63"/>
  <c r="M1886" i="63"/>
  <c r="N1886" i="63"/>
  <c r="M1961" i="63"/>
  <c r="M3167" i="63"/>
  <c r="M3168" i="63"/>
  <c r="M3170" i="63"/>
  <c r="M3171" i="63"/>
  <c r="M3172" i="63"/>
  <c r="N3167" i="63"/>
  <c r="N3168" i="63"/>
  <c r="N3170" i="63"/>
  <c r="N3171" i="63"/>
  <c r="N3172" i="63"/>
  <c r="M1984" i="63" l="1"/>
  <c r="N1984" i="63"/>
  <c r="M2558" i="63"/>
  <c r="M2473" i="63"/>
  <c r="N2558" i="63"/>
  <c r="N2473" i="63"/>
  <c r="M2403" i="63"/>
  <c r="M2572" i="63"/>
  <c r="M2355" i="63"/>
  <c r="M2358" i="63"/>
  <c r="N2403" i="63"/>
  <c r="N2572" i="63"/>
  <c r="N2355" i="63"/>
  <c r="N2358" i="63"/>
  <c r="M3262" i="63"/>
  <c r="N3262" i="63"/>
  <c r="M3263" i="63"/>
  <c r="N3263" i="63"/>
  <c r="M3264" i="63"/>
  <c r="N3264" i="63"/>
  <c r="M3265" i="63"/>
  <c r="N3265" i="63"/>
  <c r="M3266" i="63" l="1"/>
  <c r="N3266" i="63"/>
  <c r="M3267" i="63"/>
  <c r="N3267" i="63"/>
  <c r="M3268" i="63" l="1"/>
  <c r="M3269" i="63"/>
  <c r="N3268" i="63"/>
  <c r="N3269" i="63"/>
  <c r="N1199" i="63" l="1"/>
  <c r="M1199" i="63"/>
  <c r="M3271" i="63"/>
  <c r="M3272" i="63"/>
  <c r="M3273" i="63"/>
  <c r="M3274" i="63"/>
  <c r="M3275" i="63"/>
  <c r="M3276" i="63"/>
  <c r="N3271" i="63"/>
  <c r="N3272" i="63"/>
  <c r="N3273" i="63"/>
  <c r="N3274" i="63"/>
  <c r="N3275" i="63"/>
  <c r="N3276" i="63"/>
  <c r="M3277" i="63"/>
  <c r="N3277" i="63"/>
  <c r="N3132" i="63"/>
  <c r="M2322" i="63"/>
  <c r="N2322" i="63"/>
  <c r="M3279" i="63"/>
  <c r="M3280" i="63"/>
  <c r="N3279" i="63"/>
  <c r="N3280" i="63"/>
  <c r="M2522" i="63"/>
  <c r="N2522" i="63"/>
  <c r="M3246" i="63"/>
  <c r="N3246" i="63"/>
  <c r="M1917" i="63"/>
  <c r="N1917" i="63"/>
  <c r="M1749" i="63"/>
  <c r="N1749" i="63"/>
  <c r="M3281" i="63" l="1"/>
  <c r="N3281" i="63"/>
  <c r="M2191" i="63" l="1"/>
  <c r="N2191" i="63"/>
  <c r="M1432" i="63"/>
  <c r="N1432" i="63"/>
  <c r="M2186" i="63" l="1"/>
  <c r="N2186" i="63"/>
  <c r="M1904" i="63"/>
  <c r="M1893" i="63"/>
  <c r="M1970" i="63"/>
  <c r="N1904" i="63"/>
  <c r="N1893" i="63"/>
  <c r="N1970" i="63"/>
  <c r="M1478" i="63"/>
  <c r="N1478" i="63"/>
  <c r="M1673" i="63"/>
  <c r="N1673" i="63"/>
  <c r="M1406" i="63"/>
  <c r="N1406" i="63"/>
  <c r="M1613" i="63" l="1"/>
  <c r="N1613" i="63"/>
  <c r="M2908" i="63" l="1"/>
  <c r="N2908" i="63"/>
  <c r="M3238" i="63" l="1"/>
  <c r="N3238" i="63"/>
  <c r="M2375" i="63" l="1"/>
  <c r="N2375" i="63"/>
  <c r="M1901" i="63" l="1"/>
  <c r="N1901" i="63"/>
  <c r="M1503" i="63" l="1"/>
  <c r="N1503" i="63"/>
  <c r="M1506" i="63" l="1"/>
  <c r="N1506" i="63"/>
  <c r="M2858" i="63" l="1"/>
  <c r="M2859" i="63"/>
  <c r="N2858" i="63"/>
  <c r="N2859" i="63"/>
  <c r="M2857" i="63"/>
  <c r="N2857" i="63"/>
  <c r="M2849" i="63" l="1"/>
  <c r="N2849" i="63"/>
  <c r="M2823" i="63"/>
  <c r="M2843" i="63"/>
  <c r="M2845" i="63"/>
  <c r="N2823" i="63"/>
  <c r="N2843" i="63"/>
  <c r="N2845" i="63"/>
  <c r="M2832" i="63"/>
  <c r="M2834" i="63"/>
  <c r="M2836" i="63"/>
  <c r="M2838" i="63"/>
  <c r="M2840" i="63"/>
  <c r="M2819" i="63"/>
  <c r="M2821" i="63"/>
  <c r="N2832" i="63"/>
  <c r="N2834" i="63"/>
  <c r="N2836" i="63"/>
  <c r="N2838" i="63"/>
  <c r="N2840" i="63"/>
  <c r="N2819" i="63"/>
  <c r="N2821" i="63"/>
  <c r="M186" i="63" l="1"/>
  <c r="N186" i="63"/>
  <c r="M2233" i="63" l="1"/>
  <c r="N2233" i="63"/>
  <c r="M2376" i="63"/>
  <c r="N2376" i="63"/>
  <c r="M1460" i="63" l="1"/>
  <c r="N1460" i="63"/>
  <c r="M2436" i="63" l="1"/>
  <c r="N2436" i="63"/>
  <c r="M1968" i="63" l="1"/>
  <c r="N1968" i="63"/>
  <c r="M1349" i="63" l="1"/>
  <c r="N1349" i="63"/>
  <c r="M1501" i="63" l="1"/>
  <c r="N1501" i="63"/>
  <c r="M1995" i="63" l="1"/>
  <c r="N1995" i="63"/>
  <c r="M3236" i="63" l="1"/>
  <c r="N3236" i="63"/>
  <c r="M1672" i="63" l="1"/>
  <c r="N1672" i="63"/>
  <c r="M604" i="63" l="1"/>
  <c r="N604" i="63"/>
  <c r="M1998" i="63" l="1"/>
  <c r="N1998" i="63"/>
  <c r="M147" i="63"/>
  <c r="N147" i="63"/>
  <c r="M2131" i="63"/>
  <c r="N2131" i="63"/>
  <c r="M2067" i="63"/>
  <c r="N2067" i="63"/>
  <c r="M112" i="63"/>
  <c r="N112" i="63"/>
  <c r="M2049" i="63"/>
  <c r="N2049" i="63"/>
  <c r="M1362" i="63" l="1"/>
  <c r="N1362" i="63"/>
  <c r="M791" i="63"/>
  <c r="N791" i="63"/>
  <c r="M1571" i="63"/>
  <c r="N1571" i="63"/>
  <c r="M938" i="63"/>
  <c r="N938" i="63"/>
  <c r="M2139" i="63" l="1"/>
  <c r="N2139" i="63"/>
  <c r="M959" i="63"/>
  <c r="N959" i="63"/>
  <c r="M2167" i="63"/>
  <c r="N2167" i="63"/>
  <c r="M784" i="63"/>
  <c r="N784" i="63"/>
  <c r="M355" i="63"/>
  <c r="N355" i="63"/>
  <c r="M1583" i="63"/>
  <c r="N1583" i="63"/>
  <c r="M1148" i="63"/>
  <c r="N1148" i="63"/>
  <c r="M2117" i="63"/>
  <c r="N2117" i="63"/>
  <c r="M1537" i="63"/>
  <c r="N1537" i="63"/>
  <c r="M3163" i="63"/>
  <c r="M2214" i="63"/>
  <c r="N3163" i="63"/>
  <c r="N2214" i="63"/>
  <c r="M2197" i="63"/>
  <c r="N2197" i="63"/>
  <c r="M1533" i="63"/>
  <c r="N1533" i="63"/>
  <c r="M238" i="63"/>
  <c r="N238" i="63"/>
  <c r="M4" i="63"/>
  <c r="M10" i="63"/>
  <c r="M22" i="63"/>
  <c r="M24" i="63"/>
  <c r="M27" i="63"/>
  <c r="M28" i="63"/>
  <c r="M30" i="63"/>
  <c r="M32" i="63"/>
  <c r="M47" i="63"/>
  <c r="M70" i="63"/>
  <c r="M157" i="63"/>
  <c r="M191" i="63"/>
  <c r="M204" i="63"/>
  <c r="M263" i="63"/>
  <c r="M276" i="63"/>
  <c r="M292" i="63"/>
  <c r="M341" i="63"/>
  <c r="M360" i="63"/>
  <c r="M386" i="63"/>
  <c r="M905" i="63"/>
  <c r="M279" i="63"/>
  <c r="M1112" i="63"/>
  <c r="M1310" i="63"/>
  <c r="M1313" i="63"/>
  <c r="M1449" i="63"/>
  <c r="M1466" i="63"/>
  <c r="M1470" i="63"/>
  <c r="M1518" i="63"/>
  <c r="M1623" i="63"/>
  <c r="M526" i="63"/>
  <c r="M539" i="63"/>
  <c r="M3224" i="63"/>
  <c r="M3226" i="63"/>
  <c r="M2063" i="63"/>
  <c r="M3232" i="63"/>
  <c r="M615" i="63"/>
  <c r="M869" i="63"/>
  <c r="M888" i="63"/>
  <c r="M2121" i="63"/>
  <c r="M1061" i="63"/>
  <c r="M637" i="63"/>
  <c r="M3240" i="63"/>
  <c r="M656" i="63"/>
  <c r="M2160" i="63"/>
  <c r="M3241" i="63"/>
  <c r="M2169" i="63"/>
  <c r="M2171" i="63"/>
  <c r="M1301" i="63"/>
  <c r="M2180" i="63"/>
  <c r="M1077" i="63"/>
  <c r="M1667" i="63"/>
  <c r="M2242" i="63"/>
  <c r="M989" i="63"/>
  <c r="M2017" i="63"/>
  <c r="M2022" i="63"/>
  <c r="M2023" i="63"/>
  <c r="M2066" i="63"/>
  <c r="M2077" i="63"/>
  <c r="M2080" i="63"/>
  <c r="M828" i="63"/>
  <c r="M2109" i="63"/>
  <c r="M2135" i="63"/>
  <c r="M2136" i="63"/>
  <c r="M2154" i="63"/>
  <c r="M2181" i="63"/>
  <c r="M2183" i="63"/>
  <c r="M2187" i="63"/>
  <c r="M2202" i="63"/>
  <c r="M2211" i="63"/>
  <c r="M2213" i="63"/>
  <c r="M2228" i="63"/>
  <c r="M2238" i="63"/>
  <c r="M2252" i="63"/>
  <c r="M2339" i="63"/>
  <c r="M2342" i="63"/>
  <c r="M2347" i="63"/>
  <c r="M2370" i="63"/>
  <c r="M2393" i="63"/>
  <c r="M2432" i="63"/>
  <c r="M2458" i="63"/>
  <c r="M2509" i="63"/>
  <c r="M2527" i="63"/>
  <c r="M2561" i="63"/>
  <c r="M2759" i="63"/>
  <c r="M2765" i="63"/>
  <c r="M2767" i="63"/>
  <c r="M2909" i="63"/>
  <c r="M2911" i="63"/>
  <c r="M3212" i="63"/>
  <c r="M861" i="63"/>
  <c r="N1077" i="63"/>
  <c r="N1061" i="63"/>
  <c r="N989" i="63"/>
  <c r="N2347" i="63"/>
  <c r="N2527" i="63"/>
  <c r="N861" i="63"/>
  <c r="N3212" i="63"/>
  <c r="N2911" i="63"/>
  <c r="N2909" i="63"/>
  <c r="N2767" i="63"/>
  <c r="N2765" i="63"/>
  <c r="N2759" i="63"/>
  <c r="N2561" i="63"/>
  <c r="N2509" i="63"/>
  <c r="N2458" i="63"/>
  <c r="N2432" i="63"/>
  <c r="N2393" i="63"/>
  <c r="N2370" i="63"/>
  <c r="N2342" i="63"/>
  <c r="N2339" i="63"/>
  <c r="N2238" i="63"/>
  <c r="N2183" i="63"/>
  <c r="N828" i="63"/>
  <c r="N2190" i="63"/>
  <c r="N2171" i="63"/>
  <c r="N2169" i="63"/>
  <c r="N2160" i="63"/>
  <c r="N615" i="63"/>
  <c r="N2136" i="63"/>
  <c r="N2121" i="63"/>
  <c r="N2022" i="63"/>
  <c r="N2017" i="63"/>
  <c r="N526" i="63"/>
  <c r="N1470" i="63"/>
  <c r="N1466" i="63"/>
  <c r="N1449" i="63"/>
  <c r="N1313" i="63"/>
  <c r="N1112" i="63"/>
  <c r="N905" i="63"/>
  <c r="N360" i="63"/>
  <c r="N292" i="63"/>
  <c r="N191" i="63"/>
  <c r="N70" i="63"/>
  <c r="N157" i="63"/>
  <c r="N27" i="63" l="1"/>
  <c r="N32" i="63"/>
  <c r="N22" i="63"/>
  <c r="D1" i="63"/>
  <c r="N4" i="63"/>
  <c r="M3285" i="63"/>
  <c r="N3285" i="63"/>
  <c r="M3286" i="63"/>
  <c r="N3286" i="63"/>
  <c r="M3287" i="63"/>
  <c r="N3287" i="63"/>
  <c r="M3288" i="63"/>
  <c r="N3288" i="63"/>
  <c r="M3289" i="63"/>
  <c r="N3289" i="63"/>
  <c r="M3290" i="63"/>
  <c r="N3290" i="63"/>
  <c r="M3291" i="63"/>
  <c r="N3291" i="63"/>
  <c r="M3292" i="63"/>
  <c r="N3292" i="63"/>
  <c r="M3293" i="63"/>
  <c r="N3293" i="63"/>
  <c r="M3294" i="63"/>
  <c r="N3294" i="63"/>
  <c r="M3295" i="63"/>
  <c r="N3295" i="63"/>
  <c r="M3296" i="63"/>
  <c r="N3296" i="63"/>
  <c r="M3297" i="63"/>
  <c r="N3297" i="63"/>
  <c r="M3298" i="63"/>
  <c r="N3298" i="63"/>
  <c r="M3299" i="63"/>
  <c r="N3299" i="63"/>
  <c r="M3300" i="63"/>
  <c r="N3300" i="63"/>
  <c r="M3301" i="63"/>
  <c r="N3301" i="63"/>
  <c r="M3302" i="63"/>
  <c r="N3302" i="63"/>
  <c r="M3303" i="63"/>
  <c r="N3303" i="63"/>
  <c r="M3304" i="63"/>
  <c r="N3304" i="63"/>
  <c r="M3305" i="63"/>
  <c r="N3305" i="63"/>
  <c r="M3306" i="63"/>
  <c r="N3306" i="63"/>
  <c r="M3307" i="63"/>
  <c r="N3307" i="63"/>
  <c r="M3308" i="63"/>
  <c r="N3308" i="63"/>
  <c r="M3309" i="63"/>
  <c r="N3309" i="63"/>
  <c r="M3310" i="63"/>
  <c r="N3310" i="63"/>
  <c r="M3311" i="63"/>
  <c r="N3311" i="63"/>
  <c r="M3312" i="63"/>
  <c r="N3312" i="63"/>
  <c r="M3313" i="63"/>
  <c r="N3313" i="63"/>
  <c r="M3314" i="63"/>
  <c r="N3314" i="63"/>
  <c r="M3315" i="63"/>
  <c r="N3315" i="63"/>
  <c r="M3316" i="63"/>
  <c r="N3316" i="63"/>
  <c r="M3317" i="63"/>
  <c r="N3317" i="63"/>
  <c r="M3318" i="63"/>
  <c r="N3318" i="63"/>
  <c r="M3319" i="63"/>
  <c r="N3319" i="63"/>
  <c r="M3320" i="63"/>
  <c r="N3320" i="63"/>
  <c r="M3321" i="63"/>
  <c r="N3321" i="63"/>
  <c r="M3322" i="63"/>
  <c r="N3322" i="63"/>
  <c r="M3323" i="63"/>
  <c r="N3323" i="63"/>
  <c r="M3324" i="63"/>
  <c r="N3324" i="63"/>
  <c r="M3325" i="63"/>
  <c r="N3325" i="63"/>
  <c r="M3326" i="63"/>
  <c r="N3326" i="63"/>
  <c r="M3327" i="63"/>
  <c r="N3327" i="63"/>
  <c r="M3328" i="63"/>
  <c r="N3328" i="63"/>
  <c r="M3329" i="63"/>
  <c r="N3329" i="63"/>
  <c r="M3330" i="63"/>
  <c r="N3330" i="63"/>
  <c r="M3331" i="63"/>
  <c r="N3331" i="63"/>
  <c r="M3332" i="63"/>
  <c r="N3332" i="63"/>
  <c r="M3333" i="63"/>
  <c r="N3333" i="63"/>
  <c r="M3334" i="63"/>
  <c r="N3334" i="63"/>
  <c r="M3335" i="63"/>
  <c r="N3335" i="63"/>
  <c r="M3336" i="63"/>
  <c r="N3336" i="63"/>
  <c r="M3337" i="63"/>
  <c r="N3337" i="63"/>
  <c r="M3338" i="63"/>
  <c r="N3338" i="63"/>
  <c r="M3339" i="63"/>
  <c r="N3339" i="63"/>
  <c r="M3340" i="63"/>
  <c r="N3340" i="63"/>
  <c r="M3341" i="63"/>
  <c r="N3341" i="63"/>
  <c r="M3342" i="63"/>
  <c r="N3342" i="63"/>
  <c r="M3343" i="63"/>
  <c r="N3343" i="63"/>
  <c r="M3344" i="63"/>
  <c r="N3344" i="63"/>
  <c r="M3345" i="63"/>
  <c r="N3345" i="63"/>
  <c r="M3346" i="63"/>
  <c r="N3346" i="63"/>
  <c r="M3347" i="63"/>
  <c r="N3347" i="63"/>
  <c r="M3348" i="63"/>
  <c r="N3348" i="63"/>
  <c r="M3349" i="63"/>
  <c r="N3349" i="63"/>
  <c r="M3350" i="63"/>
  <c r="N3350" i="63"/>
  <c r="M3351" i="63"/>
  <c r="N3351" i="63"/>
  <c r="M3352" i="63"/>
  <c r="N3352" i="63"/>
  <c r="M3353" i="63"/>
  <c r="N3353" i="63"/>
  <c r="M3354" i="63"/>
  <c r="N3354" i="63"/>
  <c r="M3355" i="63"/>
  <c r="N3355" i="63"/>
  <c r="M3356" i="63"/>
  <c r="N3356" i="63"/>
  <c r="M3357" i="63"/>
  <c r="N3357" i="63"/>
  <c r="M3358" i="63"/>
  <c r="N3358" i="63"/>
  <c r="M3359" i="63"/>
  <c r="N3359" i="63"/>
  <c r="M3360" i="63"/>
  <c r="N3360" i="63"/>
  <c r="M3361" i="63"/>
  <c r="N3361" i="63"/>
  <c r="M3362" i="63"/>
  <c r="N3362" i="63"/>
  <c r="M3363" i="63"/>
  <c r="N3363" i="63"/>
  <c r="M3364" i="63"/>
  <c r="N3364" i="63"/>
  <c r="M3365" i="63"/>
  <c r="N3365" i="63"/>
  <c r="M3366" i="63"/>
  <c r="N3366" i="63"/>
  <c r="M3367" i="63"/>
  <c r="N3367" i="63"/>
  <c r="M3368" i="63"/>
  <c r="N3368" i="63"/>
  <c r="M3369" i="63"/>
  <c r="N3369" i="63"/>
  <c r="M3370" i="63"/>
  <c r="N3370" i="63"/>
  <c r="M3371" i="63"/>
  <c r="N3371" i="63"/>
  <c r="M3372" i="63"/>
  <c r="N3372" i="63"/>
  <c r="M3373" i="63"/>
  <c r="N3373" i="63"/>
  <c r="M3374" i="63"/>
  <c r="N3374" i="63"/>
  <c r="M3375" i="63"/>
  <c r="N3375" i="63"/>
  <c r="M3376" i="63"/>
  <c r="N3376" i="63"/>
  <c r="M3377" i="63"/>
  <c r="N3377" i="63"/>
  <c r="M3378" i="63"/>
  <c r="N3378" i="63"/>
  <c r="M3379" i="63"/>
  <c r="N3379" i="63"/>
  <c r="M3380" i="63"/>
  <c r="N3380" i="63"/>
  <c r="M3381" i="63"/>
  <c r="N3381" i="63"/>
  <c r="M3382" i="63"/>
  <c r="N3382" i="63"/>
  <c r="M3383" i="63"/>
  <c r="N3383" i="63"/>
  <c r="M3384" i="63"/>
  <c r="N3384" i="63"/>
  <c r="M3385" i="63"/>
  <c r="N3385" i="63"/>
  <c r="M3386" i="63"/>
  <c r="N3386" i="63"/>
  <c r="M3387" i="63"/>
  <c r="N3387" i="63"/>
  <c r="M3388" i="63"/>
  <c r="N3388" i="63"/>
  <c r="M3389" i="63"/>
  <c r="N3389" i="63"/>
  <c r="M3390" i="63"/>
  <c r="N3390" i="63"/>
  <c r="M3391" i="63"/>
  <c r="N3391" i="63"/>
  <c r="M3392" i="63"/>
  <c r="N3392" i="63"/>
  <c r="M3393" i="63"/>
  <c r="N3393" i="63"/>
  <c r="M3394" i="63"/>
  <c r="N3394" i="63"/>
  <c r="M3395" i="63"/>
  <c r="N3395" i="63"/>
  <c r="M3396" i="63"/>
  <c r="N3396" i="63"/>
  <c r="M3397" i="63"/>
  <c r="N3397" i="63"/>
  <c r="M3398" i="63"/>
  <c r="N3398" i="63"/>
  <c r="M3399" i="63"/>
  <c r="N3399" i="63"/>
  <c r="M3400" i="63"/>
  <c r="N3400" i="63"/>
  <c r="M3401" i="63"/>
  <c r="N3401" i="63"/>
  <c r="M3402" i="63"/>
  <c r="N3402" i="63"/>
  <c r="M3403" i="63"/>
  <c r="N3403" i="63"/>
  <c r="M3404" i="63"/>
  <c r="N3404" i="63"/>
  <c r="M3405" i="63"/>
  <c r="N3405" i="63"/>
  <c r="M3406" i="63"/>
  <c r="N3406" i="63"/>
  <c r="M3407" i="63"/>
  <c r="N3407" i="63"/>
  <c r="M3408" i="63"/>
  <c r="N3408" i="63"/>
  <c r="M3409" i="63"/>
  <c r="N3409" i="63"/>
  <c r="M3410" i="63"/>
  <c r="N3410" i="63"/>
  <c r="M3411" i="63"/>
  <c r="N3411" i="63"/>
  <c r="M3412" i="63"/>
  <c r="N3412" i="63"/>
  <c r="M3413" i="63"/>
  <c r="N3413" i="63"/>
  <c r="M3414" i="63"/>
  <c r="N3414" i="63"/>
  <c r="M3415" i="63"/>
  <c r="N3415" i="63"/>
  <c r="M3416" i="63"/>
  <c r="N3416" i="63"/>
  <c r="M3417" i="63"/>
  <c r="N3417" i="63"/>
  <c r="M3418" i="63"/>
  <c r="N3418" i="63"/>
  <c r="M3419" i="63"/>
  <c r="N3419" i="63"/>
  <c r="M3420" i="63"/>
  <c r="N3420" i="63"/>
  <c r="M3421" i="63"/>
  <c r="N3421" i="63"/>
  <c r="M3422" i="63"/>
  <c r="N3422" i="63"/>
  <c r="M3423" i="63"/>
  <c r="N3423" i="63"/>
  <c r="M3424" i="63"/>
  <c r="N3424" i="63"/>
  <c r="M3425" i="63"/>
  <c r="N3425" i="63"/>
  <c r="M3426" i="63"/>
  <c r="N3426" i="63"/>
  <c r="M3427" i="63"/>
  <c r="N3427" i="63"/>
  <c r="M3428" i="63"/>
  <c r="N3428" i="63"/>
  <c r="M3429" i="63"/>
  <c r="N3429" i="63"/>
  <c r="M3430" i="63"/>
  <c r="N3430" i="63"/>
  <c r="M3431" i="63"/>
  <c r="N3431" i="63"/>
  <c r="M3432" i="63"/>
  <c r="N3432" i="63"/>
  <c r="M3433" i="63"/>
  <c r="N3433" i="63"/>
  <c r="M3434" i="63"/>
  <c r="N3434" i="63"/>
  <c r="M3435" i="63"/>
  <c r="N3435" i="63"/>
  <c r="M3436" i="63"/>
  <c r="N3436" i="63"/>
  <c r="M3437" i="63"/>
  <c r="N3437" i="63"/>
  <c r="M3438" i="63"/>
  <c r="N3438" i="63"/>
  <c r="M3439" i="63"/>
  <c r="N3439" i="63"/>
  <c r="M3440" i="63"/>
  <c r="N3440" i="63"/>
  <c r="M3441" i="63"/>
  <c r="N3441" i="63"/>
  <c r="M3442" i="63"/>
  <c r="N3442" i="63"/>
  <c r="M3443" i="63"/>
  <c r="N3443" i="63"/>
  <c r="M3444" i="63"/>
  <c r="N3444" i="63"/>
  <c r="M3445" i="63"/>
  <c r="N3445" i="63"/>
  <c r="M3446" i="63"/>
  <c r="N3446" i="63"/>
  <c r="M3447" i="63"/>
  <c r="N3447" i="63"/>
  <c r="M3448" i="63"/>
  <c r="N3448" i="63"/>
  <c r="M3449" i="63"/>
  <c r="N3449" i="63"/>
  <c r="M3450" i="63"/>
  <c r="N3450" i="63"/>
  <c r="M3451" i="63"/>
  <c r="N3451" i="63"/>
  <c r="M3452" i="63"/>
  <c r="N3452" i="63"/>
  <c r="M3453" i="63"/>
  <c r="N3453" i="63"/>
  <c r="M3454" i="63"/>
  <c r="N3454" i="63"/>
  <c r="M3455" i="63"/>
  <c r="N3455" i="63"/>
  <c r="M3456" i="63"/>
  <c r="N3456" i="63"/>
  <c r="M3457" i="63"/>
  <c r="N3457" i="63"/>
  <c r="M3458" i="63"/>
  <c r="N3458" i="63"/>
  <c r="M3459" i="63"/>
  <c r="N3459" i="63"/>
  <c r="M3460" i="63"/>
  <c r="N3460" i="63"/>
  <c r="M3461" i="63"/>
  <c r="N3461" i="63"/>
  <c r="M3462" i="63"/>
  <c r="N3462" i="63"/>
  <c r="M3463" i="63"/>
  <c r="N3463" i="63"/>
  <c r="M3464" i="63"/>
  <c r="N3464" i="63"/>
  <c r="M3465" i="63"/>
  <c r="N3465" i="63"/>
  <c r="M3466" i="63"/>
  <c r="N3466" i="63"/>
  <c r="M3467" i="63"/>
  <c r="N3467" i="63"/>
  <c r="M3468" i="63"/>
  <c r="N3468" i="63"/>
  <c r="M3469" i="63"/>
  <c r="N3469" i="63"/>
  <c r="M3470" i="63"/>
  <c r="N3470" i="63"/>
  <c r="M3471" i="63"/>
  <c r="N3471" i="63"/>
  <c r="M3472" i="63"/>
  <c r="N3472" i="63"/>
  <c r="M3473" i="63"/>
  <c r="N3473" i="63"/>
  <c r="M3474" i="63"/>
  <c r="N3474" i="63"/>
  <c r="M3475" i="63"/>
  <c r="N3475" i="63"/>
  <c r="M3476" i="63"/>
  <c r="N3476" i="63"/>
  <c r="M3477" i="63"/>
  <c r="N3477" i="63"/>
  <c r="M3478" i="63"/>
  <c r="N3478" i="63"/>
  <c r="M3479" i="63"/>
  <c r="N3479" i="63"/>
  <c r="M3480" i="63"/>
  <c r="N3480" i="63"/>
  <c r="M3481" i="63"/>
  <c r="N3481" i="63"/>
  <c r="M3482" i="63"/>
  <c r="N3482" i="63"/>
  <c r="M3483" i="63"/>
  <c r="N3483" i="63"/>
  <c r="M3484" i="63"/>
  <c r="N3484" i="63"/>
  <c r="M3485" i="63"/>
  <c r="N3485" i="63"/>
  <c r="M3486" i="63"/>
  <c r="N3486" i="63"/>
  <c r="M3487" i="63"/>
  <c r="N3487" i="63"/>
  <c r="M3488" i="63"/>
  <c r="N3488" i="63"/>
  <c r="M3489" i="63"/>
  <c r="N3489" i="63"/>
  <c r="M3490" i="63"/>
  <c r="N3490" i="63"/>
  <c r="M3491" i="63"/>
  <c r="N3491" i="63"/>
  <c r="M3492" i="63"/>
  <c r="N3492" i="63"/>
  <c r="M3493" i="63"/>
  <c r="N3493" i="63"/>
  <c r="M3494" i="63"/>
  <c r="N3494" i="63"/>
  <c r="M3495" i="63"/>
  <c r="N3495" i="63"/>
  <c r="M3496" i="63"/>
  <c r="N3496" i="63"/>
  <c r="M3497" i="63"/>
  <c r="N3497" i="63"/>
  <c r="M3498" i="63"/>
  <c r="N3498" i="63"/>
  <c r="M3499" i="63"/>
  <c r="N3499" i="63"/>
  <c r="M3500" i="63"/>
  <c r="N3500" i="63"/>
  <c r="M3501" i="63"/>
  <c r="N3501" i="63"/>
  <c r="M3502" i="63"/>
  <c r="N3502" i="63"/>
  <c r="M3503" i="63"/>
  <c r="N3503" i="63"/>
  <c r="M3504" i="63"/>
  <c r="N3504" i="63"/>
  <c r="M3505" i="63"/>
  <c r="N3505" i="63"/>
  <c r="M3506" i="63"/>
  <c r="N3506" i="63"/>
  <c r="M3507" i="63"/>
  <c r="N3507" i="63"/>
  <c r="M3508" i="63"/>
  <c r="N3508" i="63"/>
  <c r="M3509" i="63"/>
  <c r="N3509" i="63"/>
  <c r="M3510" i="63"/>
  <c r="N3510" i="63"/>
  <c r="M3511" i="63"/>
  <c r="N3511" i="63"/>
  <c r="M3512" i="63"/>
  <c r="N3512" i="63"/>
  <c r="M3513" i="63"/>
  <c r="N3513" i="63"/>
  <c r="M3514" i="63"/>
  <c r="N3514" i="63"/>
  <c r="M3515" i="63"/>
  <c r="N3515" i="63"/>
  <c r="M3516" i="63"/>
  <c r="N3516" i="63"/>
  <c r="M3517" i="63"/>
  <c r="N3517" i="63"/>
  <c r="M3518" i="63"/>
  <c r="N3518" i="63"/>
  <c r="M3519" i="63"/>
  <c r="N3519" i="63"/>
  <c r="M3520" i="63"/>
  <c r="N3520" i="63"/>
  <c r="M3521" i="63"/>
  <c r="N3521" i="63"/>
  <c r="M3522" i="63"/>
  <c r="N3522" i="63"/>
  <c r="M3523" i="63"/>
  <c r="N3523" i="63"/>
  <c r="M3524" i="63"/>
  <c r="N3524" i="63"/>
  <c r="M3525" i="63"/>
  <c r="N3525" i="63"/>
  <c r="M3526" i="63"/>
  <c r="N3526" i="63"/>
  <c r="M3527" i="63"/>
  <c r="N3527" i="63"/>
  <c r="M3528" i="63"/>
  <c r="N3528" i="63"/>
  <c r="M3529" i="63"/>
  <c r="N3529" i="63"/>
  <c r="M3530" i="63"/>
  <c r="N3530" i="63"/>
  <c r="M3531" i="63"/>
  <c r="N3531" i="63"/>
  <c r="M3532" i="63"/>
  <c r="N3532" i="63"/>
  <c r="M3533" i="63"/>
  <c r="N3533" i="63"/>
  <c r="M3534" i="63"/>
  <c r="N3534" i="63"/>
  <c r="M3535" i="63"/>
  <c r="N3535" i="63"/>
  <c r="M3536" i="63"/>
  <c r="N3536" i="63"/>
  <c r="M3537" i="63"/>
  <c r="N3537" i="63"/>
  <c r="M3538" i="63"/>
  <c r="N3538" i="63"/>
  <c r="M3539" i="63"/>
  <c r="N3539" i="63"/>
  <c r="M3540" i="63"/>
  <c r="N3540" i="63"/>
  <c r="M3541" i="63"/>
  <c r="N3541" i="63"/>
  <c r="M3542" i="63"/>
  <c r="N3542" i="63"/>
  <c r="M3543" i="63"/>
  <c r="N3543" i="63"/>
  <c r="M3544" i="63"/>
  <c r="N3544" i="63"/>
  <c r="M3545" i="63"/>
  <c r="N3545" i="63"/>
  <c r="M3546" i="63"/>
  <c r="N3546" i="63"/>
  <c r="M3547" i="63"/>
  <c r="N3547" i="63"/>
  <c r="M3548" i="63"/>
  <c r="N3548" i="63"/>
  <c r="M3549" i="63"/>
  <c r="N3549" i="63"/>
  <c r="M3550" i="63"/>
  <c r="N3550" i="63"/>
  <c r="M3551" i="63"/>
  <c r="N3551" i="63"/>
  <c r="M3552" i="63"/>
  <c r="N3552" i="63"/>
  <c r="M3553" i="63"/>
  <c r="N3553" i="63"/>
  <c r="M3554" i="63"/>
  <c r="N3554" i="63"/>
  <c r="M3555" i="63"/>
  <c r="N3555" i="63"/>
  <c r="M3556" i="63"/>
  <c r="N3556" i="63"/>
  <c r="M3557" i="63"/>
  <c r="N3557" i="63"/>
  <c r="M3558" i="63"/>
  <c r="N3558" i="63"/>
  <c r="M3559" i="63"/>
  <c r="N3559" i="63"/>
  <c r="M3560" i="63"/>
  <c r="N3560" i="63"/>
  <c r="M3561" i="63"/>
  <c r="N3561" i="63"/>
  <c r="M3562" i="63"/>
  <c r="N3562" i="63"/>
  <c r="M3563" i="63"/>
  <c r="N3563" i="63"/>
  <c r="M3564" i="63"/>
  <c r="N3564" i="63"/>
  <c r="M3565" i="63"/>
  <c r="N3565" i="63"/>
  <c r="M3566" i="63"/>
  <c r="N3566" i="63"/>
  <c r="M3567" i="63"/>
  <c r="N3567" i="63"/>
  <c r="M3568" i="63"/>
  <c r="N3568" i="63"/>
  <c r="M3569" i="63"/>
  <c r="N3569" i="63"/>
  <c r="M3570" i="63"/>
  <c r="N3570" i="63"/>
  <c r="M3571" i="63"/>
  <c r="N3571" i="63"/>
  <c r="M3572" i="63"/>
  <c r="N3572" i="63"/>
  <c r="M3573" i="63"/>
  <c r="N3573" i="63"/>
  <c r="M3574" i="63"/>
  <c r="N3574" i="63"/>
  <c r="M3575" i="63"/>
  <c r="N3575" i="63"/>
  <c r="M3576" i="63"/>
  <c r="N3576" i="63"/>
  <c r="M3577" i="63"/>
  <c r="N3577" i="63"/>
  <c r="M3578" i="63"/>
  <c r="N3578" i="63"/>
  <c r="M3579" i="63"/>
  <c r="N3579" i="63"/>
  <c r="M3580" i="63"/>
  <c r="N3580" i="63"/>
  <c r="M3581" i="63"/>
  <c r="N3581" i="63"/>
  <c r="M3582" i="63"/>
  <c r="N3582" i="63"/>
  <c r="M3583" i="63"/>
  <c r="N3583" i="63"/>
  <c r="M3584" i="63"/>
  <c r="N3584" i="63"/>
  <c r="M3585" i="63"/>
  <c r="N3585" i="63"/>
  <c r="M3586" i="63"/>
  <c r="N3586" i="63"/>
  <c r="M3587" i="63"/>
  <c r="N3587" i="63"/>
  <c r="M3588" i="63"/>
  <c r="N3588" i="63"/>
  <c r="M3589" i="63"/>
  <c r="N3589" i="63"/>
  <c r="M3590" i="63"/>
  <c r="N3590" i="63"/>
  <c r="M3591" i="63"/>
  <c r="N3591" i="63"/>
  <c r="M3592" i="63"/>
  <c r="N3592" i="63"/>
  <c r="M3593" i="63"/>
  <c r="N3593" i="63"/>
  <c r="M3594" i="63"/>
  <c r="N3594" i="63"/>
  <c r="M3595" i="63"/>
  <c r="N3595" i="63"/>
  <c r="M3596" i="63"/>
  <c r="N3596" i="63"/>
  <c r="M3597" i="63"/>
  <c r="N3597" i="63"/>
  <c r="M3598" i="63"/>
  <c r="N3598" i="63"/>
  <c r="M3599" i="63"/>
  <c r="N3599" i="63"/>
  <c r="M3600" i="63"/>
  <c r="N3600" i="63"/>
  <c r="M3601" i="63"/>
  <c r="N3601" i="63"/>
  <c r="M3602" i="63"/>
  <c r="N3602" i="63"/>
  <c r="M3603" i="63"/>
  <c r="N3603" i="63"/>
  <c r="M3604" i="63"/>
  <c r="N3604" i="63"/>
  <c r="M3605" i="63"/>
  <c r="N3605" i="63"/>
  <c r="M3606" i="63"/>
  <c r="N3606" i="63"/>
  <c r="M3607" i="63"/>
  <c r="N3607" i="63"/>
  <c r="M3608" i="63"/>
  <c r="N3608" i="63"/>
  <c r="M3609" i="63"/>
  <c r="N3609" i="63"/>
  <c r="M3610" i="63"/>
  <c r="N3610" i="63"/>
  <c r="M3611" i="63"/>
  <c r="N3611" i="63"/>
  <c r="M3612" i="63"/>
  <c r="N3612" i="63"/>
  <c r="M3613" i="63"/>
  <c r="N3613" i="63"/>
  <c r="M3614" i="63"/>
  <c r="N3614" i="63"/>
  <c r="M3615" i="63"/>
  <c r="N3615" i="63"/>
  <c r="M3616" i="63"/>
  <c r="N3616" i="63"/>
  <c r="M3617" i="63"/>
  <c r="N3617" i="63"/>
  <c r="M3618" i="63"/>
  <c r="N3618" i="63"/>
  <c r="M3619" i="63"/>
  <c r="N3619" i="63"/>
  <c r="M3620" i="63"/>
  <c r="N3620" i="63"/>
  <c r="M3621" i="63"/>
  <c r="N3621" i="63"/>
  <c r="M3622" i="63"/>
  <c r="N3622" i="63"/>
  <c r="M3623" i="63"/>
  <c r="N3623" i="63"/>
  <c r="M3624" i="63"/>
  <c r="N3624" i="63"/>
  <c r="M3625" i="63"/>
  <c r="N3625" i="63"/>
  <c r="M3626" i="63"/>
  <c r="N3626" i="63"/>
  <c r="M3627" i="63"/>
  <c r="N3627" i="63"/>
  <c r="M3628" i="63"/>
  <c r="N3628" i="63"/>
  <c r="M3629" i="63"/>
  <c r="N3629" i="63"/>
  <c r="M3630" i="63"/>
  <c r="N3630" i="63"/>
  <c r="M3631" i="63"/>
  <c r="N3631" i="63"/>
  <c r="M3632" i="63"/>
  <c r="N3632" i="63"/>
  <c r="M3633" i="63"/>
  <c r="N3633" i="63"/>
  <c r="M3634" i="63"/>
  <c r="N3634" i="63"/>
  <c r="M3635" i="63"/>
  <c r="N3635" i="63"/>
  <c r="M3636" i="63"/>
  <c r="N3636" i="63"/>
  <c r="M3637" i="63"/>
  <c r="N3637" i="63"/>
  <c r="M3638" i="63"/>
  <c r="N3638" i="63"/>
  <c r="M3639" i="63"/>
  <c r="N3639" i="63"/>
  <c r="M3640" i="63"/>
  <c r="N3640" i="63"/>
  <c r="M3641" i="63"/>
  <c r="N3641" i="63"/>
  <c r="M3642" i="63"/>
  <c r="N3642" i="63"/>
  <c r="M3643" i="63"/>
  <c r="N3643" i="63"/>
  <c r="M3644" i="63"/>
  <c r="N3644" i="63"/>
  <c r="M3645" i="63"/>
  <c r="N3645" i="63"/>
  <c r="M3646" i="63"/>
  <c r="N3646" i="63"/>
  <c r="M3647" i="63"/>
  <c r="N3647" i="63"/>
  <c r="M3648" i="63"/>
  <c r="N3648" i="63"/>
  <c r="M3649" i="63"/>
  <c r="N3649" i="63"/>
  <c r="M3650" i="63"/>
  <c r="N3650" i="63"/>
  <c r="M3651" i="63"/>
  <c r="N3651" i="63"/>
  <c r="M3652" i="63"/>
  <c r="N3652" i="63"/>
  <c r="M3653" i="63"/>
  <c r="N3653" i="63"/>
  <c r="M3654" i="63"/>
  <c r="N3654" i="63"/>
  <c r="M3655" i="63"/>
  <c r="N3655" i="63"/>
  <c r="M3656" i="63"/>
  <c r="N3656" i="63"/>
  <c r="M3657" i="63"/>
  <c r="N3657" i="63"/>
  <c r="M3658" i="63"/>
  <c r="N3658" i="63"/>
  <c r="M3659" i="63"/>
  <c r="N3659" i="63"/>
  <c r="M3660" i="63"/>
  <c r="N3660" i="63"/>
  <c r="M3661" i="63"/>
  <c r="N3661" i="63"/>
  <c r="M3662" i="63"/>
  <c r="N3662" i="63"/>
  <c r="M3663" i="63"/>
  <c r="N3663" i="63"/>
  <c r="M3664" i="63"/>
  <c r="N3664" i="63"/>
  <c r="M3665" i="63"/>
  <c r="N3665" i="63"/>
  <c r="M3666" i="63"/>
  <c r="N3666" i="63"/>
  <c r="M3667" i="63"/>
  <c r="N3667" i="63"/>
  <c r="M3668" i="63"/>
  <c r="N3668" i="63"/>
  <c r="M3669" i="63"/>
  <c r="N3669" i="63"/>
  <c r="M3670" i="63"/>
  <c r="N3670" i="63"/>
  <c r="M3671" i="63"/>
  <c r="N3671" i="63"/>
  <c r="M3672" i="63"/>
  <c r="N3672" i="63"/>
  <c r="M3673" i="63"/>
  <c r="N3673" i="63"/>
  <c r="M3674" i="63"/>
  <c r="N3674" i="63"/>
  <c r="M3675" i="63"/>
  <c r="N3675" i="63"/>
  <c r="M3676" i="63"/>
  <c r="N3676" i="63"/>
  <c r="M3677" i="63"/>
  <c r="N3677" i="63"/>
  <c r="M3678" i="63"/>
  <c r="N3678" i="63"/>
  <c r="M3679" i="63"/>
  <c r="N3679" i="63"/>
  <c r="M3680" i="63"/>
  <c r="N3680" i="63"/>
  <c r="M3681" i="63"/>
  <c r="N3681" i="63"/>
  <c r="M3682" i="63"/>
  <c r="N3682" i="63"/>
  <c r="M3683" i="63"/>
  <c r="N3683" i="63"/>
  <c r="M3684" i="63"/>
  <c r="N3684" i="63"/>
  <c r="M3685" i="63"/>
  <c r="N3685" i="63"/>
  <c r="M3686" i="63"/>
  <c r="N3686" i="63"/>
  <c r="M3687" i="63"/>
  <c r="N3687" i="63"/>
  <c r="M3688" i="63"/>
  <c r="N3688" i="63"/>
  <c r="M3689" i="63"/>
  <c r="N3689" i="63"/>
  <c r="M3690" i="63"/>
  <c r="N3690" i="63"/>
  <c r="M3691" i="63"/>
  <c r="N3691" i="63"/>
  <c r="M3692" i="63"/>
  <c r="N3692" i="63"/>
  <c r="M3693" i="63"/>
  <c r="N3693" i="63"/>
  <c r="M3694" i="63"/>
  <c r="N3694" i="63"/>
  <c r="M3695" i="63"/>
  <c r="N3695" i="63"/>
  <c r="M3696" i="63"/>
  <c r="N3696" i="63"/>
  <c r="M3697" i="63"/>
  <c r="N3697" i="63"/>
  <c r="M3698" i="63"/>
  <c r="N3698" i="63"/>
  <c r="M3699" i="63"/>
  <c r="N3699" i="63"/>
  <c r="M3700" i="63"/>
  <c r="N3700" i="63"/>
  <c r="M3701" i="63"/>
  <c r="N3701" i="63"/>
  <c r="M3702" i="63"/>
  <c r="N3702" i="63"/>
  <c r="M3703" i="63"/>
  <c r="N3703" i="63"/>
  <c r="M3704" i="63"/>
  <c r="N3704" i="63"/>
  <c r="M3705" i="63"/>
  <c r="N3705" i="63"/>
  <c r="M3706" i="63"/>
  <c r="N3706" i="63"/>
  <c r="M3707" i="63"/>
  <c r="N3707" i="63"/>
  <c r="M3708" i="63"/>
  <c r="N3708" i="63"/>
  <c r="M3709" i="63"/>
  <c r="N3709" i="63"/>
  <c r="M3710" i="63"/>
  <c r="N3710" i="63"/>
  <c r="M3711" i="63"/>
  <c r="N3711" i="63"/>
  <c r="M3712" i="63"/>
  <c r="N3712" i="63"/>
  <c r="M3713" i="63"/>
  <c r="N3713" i="63"/>
  <c r="M3714" i="63"/>
  <c r="N3714" i="63"/>
  <c r="M3715" i="63"/>
  <c r="N3715" i="63"/>
  <c r="M3716" i="63"/>
  <c r="N3716" i="63"/>
  <c r="M3717" i="63"/>
  <c r="N3717" i="63"/>
  <c r="M3718" i="63"/>
  <c r="N3718" i="63"/>
  <c r="M3719" i="63"/>
  <c r="N3719" i="63"/>
  <c r="M3720" i="63"/>
  <c r="N3720" i="63"/>
  <c r="M3721" i="63"/>
  <c r="N3721" i="63"/>
  <c r="M3722" i="63"/>
  <c r="N3722" i="63"/>
  <c r="M3723" i="63"/>
  <c r="N3723" i="63"/>
  <c r="M3724" i="63"/>
  <c r="N3724" i="63"/>
  <c r="M3725" i="63"/>
  <c r="N3725" i="63"/>
  <c r="M3726" i="63"/>
  <c r="N3726" i="63"/>
  <c r="M3727" i="63"/>
  <c r="N3727" i="63"/>
  <c r="M3728" i="63"/>
  <c r="N3728" i="63"/>
  <c r="M3729" i="63"/>
  <c r="N3729" i="63"/>
  <c r="M3730" i="63"/>
  <c r="N3730" i="63"/>
  <c r="M3731" i="63"/>
  <c r="N3731" i="63"/>
  <c r="M3732" i="63"/>
  <c r="N3732" i="63"/>
  <c r="M3733" i="63"/>
  <c r="N3733" i="63"/>
  <c r="M3734" i="63"/>
  <c r="N3734" i="63"/>
  <c r="M3735" i="63"/>
  <c r="N3735" i="63"/>
  <c r="M3736" i="63"/>
  <c r="N3736" i="63"/>
  <c r="M3737" i="63"/>
  <c r="N3737" i="63"/>
  <c r="M3738" i="63"/>
  <c r="N3738" i="63"/>
  <c r="M3739" i="63"/>
  <c r="N3739" i="63"/>
  <c r="M3740" i="63"/>
  <c r="N3740" i="63"/>
  <c r="M3741" i="63"/>
  <c r="N3741" i="63"/>
  <c r="M3742" i="63"/>
  <c r="N3742" i="63"/>
  <c r="M3743" i="63"/>
  <c r="N3743" i="63"/>
  <c r="M3744" i="63"/>
  <c r="N3744" i="63"/>
  <c r="M3745" i="63"/>
  <c r="N3745" i="63"/>
  <c r="M3746" i="63"/>
  <c r="N3746" i="63"/>
  <c r="M3747" i="63"/>
  <c r="N3747" i="63"/>
  <c r="M3748" i="63"/>
  <c r="N3748" i="63"/>
  <c r="M3749" i="63"/>
  <c r="N3749" i="63"/>
  <c r="M3750" i="63"/>
  <c r="N3750" i="63"/>
  <c r="M3751" i="63"/>
  <c r="N3751" i="63"/>
  <c r="M3752" i="63"/>
  <c r="N3752" i="63"/>
  <c r="M3753" i="63"/>
  <c r="N3753" i="63"/>
  <c r="M3754" i="63"/>
  <c r="N3754" i="63"/>
  <c r="M3755" i="63"/>
  <c r="N3755" i="63"/>
  <c r="M3756" i="63"/>
  <c r="N3756" i="63"/>
  <c r="M3757" i="63"/>
  <c r="N3757" i="63"/>
  <c r="M3758" i="63"/>
  <c r="N3758" i="63"/>
  <c r="M3759" i="63"/>
  <c r="N3759" i="63"/>
  <c r="M3760" i="63"/>
  <c r="N3760" i="63"/>
  <c r="M3761" i="63"/>
  <c r="N3761" i="63"/>
  <c r="M3762" i="63"/>
  <c r="N3762" i="63"/>
  <c r="M3763" i="63"/>
  <c r="N3763" i="63"/>
  <c r="M3764" i="63"/>
  <c r="N3764" i="63"/>
  <c r="M3765" i="63"/>
  <c r="N3765" i="63"/>
  <c r="M3766" i="63"/>
  <c r="N3766" i="63"/>
  <c r="M3767" i="63"/>
  <c r="N3767" i="63"/>
  <c r="M3768" i="63"/>
  <c r="N3768" i="63"/>
  <c r="M3769" i="63"/>
  <c r="N3769" i="63"/>
  <c r="M3770" i="63"/>
  <c r="N3770" i="63"/>
  <c r="M3771" i="63"/>
  <c r="N3771" i="63"/>
  <c r="M3772" i="63"/>
  <c r="N3772" i="63"/>
  <c r="M3773" i="63"/>
  <c r="N3773" i="63"/>
  <c r="M3774" i="63"/>
  <c r="N3774" i="63"/>
  <c r="M3775" i="63"/>
  <c r="N3775" i="63"/>
  <c r="M3776" i="63"/>
  <c r="N3776" i="63"/>
  <c r="M3777" i="63"/>
  <c r="N3777" i="63"/>
  <c r="M3778" i="63"/>
  <c r="N3778" i="63"/>
  <c r="M3779" i="63"/>
  <c r="N3779" i="63"/>
  <c r="M3780" i="63"/>
  <c r="N3780" i="63"/>
  <c r="M3781" i="63"/>
  <c r="N3781" i="63"/>
  <c r="M3782" i="63"/>
  <c r="N3782" i="63"/>
  <c r="M3783" i="63"/>
  <c r="N3783" i="63"/>
  <c r="M3784" i="63"/>
  <c r="N3784" i="63"/>
  <c r="M3785" i="63"/>
  <c r="N3785" i="63"/>
  <c r="M3786" i="63"/>
  <c r="N3786" i="63"/>
  <c r="M3787" i="63"/>
  <c r="N3787" i="63"/>
  <c r="M3788" i="63"/>
  <c r="N3788" i="63"/>
  <c r="M3789" i="63"/>
  <c r="N3789" i="63"/>
  <c r="M3790" i="63"/>
  <c r="N3790" i="63"/>
  <c r="M3791" i="63"/>
  <c r="N3791" i="63"/>
  <c r="M3792" i="63"/>
  <c r="N3792" i="63"/>
  <c r="M3793" i="63"/>
  <c r="N3793" i="63"/>
  <c r="M3794" i="63"/>
  <c r="N3794" i="63"/>
  <c r="M3795" i="63"/>
  <c r="N3795" i="63"/>
  <c r="M3796" i="63"/>
  <c r="N3796" i="63"/>
  <c r="M3797" i="63"/>
  <c r="N3797" i="63"/>
  <c r="M3798" i="63"/>
  <c r="N3798" i="63"/>
  <c r="M3799" i="63"/>
  <c r="N3799" i="63"/>
  <c r="M3800" i="63"/>
  <c r="N3800" i="63"/>
  <c r="M3801" i="63"/>
  <c r="N3801" i="63"/>
  <c r="M3802" i="63"/>
  <c r="N3802" i="63"/>
  <c r="M3803" i="63"/>
  <c r="N3803" i="63"/>
  <c r="M3804" i="63"/>
  <c r="N3804" i="63"/>
  <c r="M3805" i="63"/>
  <c r="N3805" i="63"/>
  <c r="M3806" i="63"/>
  <c r="N3806" i="63"/>
  <c r="M3807" i="63"/>
  <c r="N3807" i="63"/>
  <c r="M3808" i="63"/>
  <c r="N3808" i="63"/>
  <c r="M3809" i="63"/>
  <c r="N3809" i="63"/>
  <c r="M3810" i="63"/>
  <c r="N3810" i="63"/>
  <c r="M3811" i="63"/>
  <c r="N3811" i="63"/>
  <c r="M3812" i="63"/>
  <c r="N3812" i="63"/>
  <c r="M3813" i="63"/>
  <c r="N3813" i="63"/>
  <c r="M3814" i="63"/>
  <c r="N3814" i="63"/>
  <c r="M3815" i="63"/>
  <c r="N3815" i="63"/>
  <c r="M3816" i="63"/>
  <c r="N3816" i="63"/>
  <c r="M3817" i="63"/>
  <c r="N3817" i="63"/>
  <c r="M3818" i="63"/>
  <c r="N3818" i="63"/>
  <c r="M3819" i="63"/>
  <c r="N3819" i="63"/>
  <c r="M3820" i="63"/>
  <c r="N3820" i="63"/>
  <c r="M3821" i="63"/>
  <c r="N3821" i="63"/>
  <c r="M3822" i="63"/>
  <c r="N3822" i="63"/>
  <c r="M3823" i="63"/>
  <c r="N3823" i="63"/>
  <c r="M3824" i="63"/>
  <c r="N3824" i="63"/>
  <c r="M3825" i="63"/>
  <c r="N3825" i="63"/>
  <c r="M3826" i="63"/>
  <c r="N3826" i="63"/>
  <c r="M3827" i="63"/>
  <c r="N3827" i="63"/>
  <c r="M3828" i="63"/>
  <c r="N3828" i="63"/>
  <c r="M3829" i="63"/>
  <c r="N3829" i="63"/>
  <c r="M3830" i="63"/>
  <c r="N3830" i="63"/>
  <c r="M3831" i="63"/>
  <c r="N3831" i="63"/>
  <c r="M3832" i="63"/>
  <c r="N3832" i="63"/>
  <c r="M3833" i="63"/>
  <c r="N3833" i="63"/>
  <c r="M3834" i="63"/>
  <c r="N3834" i="63"/>
  <c r="M3835" i="63"/>
  <c r="N3835" i="63"/>
  <c r="M3836" i="63"/>
  <c r="N3836" i="63"/>
  <c r="M3837" i="63"/>
  <c r="N3837" i="63"/>
  <c r="M3838" i="63"/>
  <c r="N3838" i="63"/>
  <c r="M3839" i="63"/>
  <c r="N3839" i="63"/>
  <c r="M3840" i="63"/>
  <c r="N3840" i="63"/>
  <c r="M3841" i="63"/>
  <c r="N3841" i="63"/>
  <c r="M3842" i="63"/>
  <c r="N3842" i="63"/>
  <c r="M3843" i="63"/>
  <c r="N3843" i="63"/>
  <c r="M3844" i="63"/>
  <c r="N3844" i="63"/>
  <c r="M3845" i="63"/>
  <c r="N3845" i="63"/>
  <c r="M3846" i="63"/>
  <c r="N3846" i="63"/>
  <c r="M3847" i="63"/>
  <c r="N3847" i="63"/>
  <c r="M3848" i="63"/>
  <c r="N3848" i="63"/>
  <c r="M3849" i="63"/>
  <c r="N3849" i="63"/>
  <c r="M3850" i="63"/>
  <c r="N3850" i="63"/>
  <c r="M3851" i="63"/>
  <c r="N3851" i="63"/>
  <c r="M3852" i="63"/>
  <c r="N3852" i="63"/>
  <c r="M3853" i="63"/>
  <c r="N3853" i="63"/>
  <c r="M3854" i="63"/>
  <c r="N3854" i="63"/>
  <c r="M3855" i="63"/>
  <c r="N3855" i="63"/>
  <c r="M3856" i="63"/>
  <c r="N3856" i="63"/>
  <c r="M3857" i="63"/>
  <c r="N3857" i="63"/>
  <c r="M3858" i="63"/>
  <c r="N3858" i="63"/>
  <c r="M3859" i="63"/>
  <c r="N3859" i="63"/>
  <c r="M3860" i="63"/>
  <c r="N3860" i="63"/>
  <c r="M3861" i="63"/>
  <c r="N3861" i="63"/>
  <c r="M3862" i="63"/>
  <c r="N3862" i="63"/>
  <c r="M3863" i="63"/>
  <c r="N3863" i="63"/>
  <c r="M3864" i="63"/>
  <c r="N3864" i="63"/>
  <c r="M3865" i="63"/>
  <c r="N3865" i="63"/>
  <c r="M3866" i="63"/>
  <c r="N3866" i="63"/>
  <c r="M3867" i="63"/>
  <c r="N3867" i="63"/>
  <c r="M3868" i="63"/>
  <c r="N3868" i="63"/>
  <c r="M3869" i="63"/>
  <c r="N3869" i="63"/>
  <c r="M3870" i="63"/>
  <c r="N3870" i="63"/>
  <c r="M3871" i="63"/>
  <c r="N3871" i="63"/>
  <c r="M3872" i="63"/>
  <c r="N3872" i="63"/>
  <c r="M3873" i="63"/>
  <c r="N3873" i="63"/>
  <c r="M3874" i="63"/>
  <c r="N3874" i="63"/>
  <c r="M3875" i="63"/>
  <c r="N3875" i="63"/>
  <c r="M3876" i="63"/>
  <c r="N3876" i="63"/>
  <c r="M3877" i="63"/>
  <c r="N3877" i="63"/>
  <c r="M3878" i="63"/>
  <c r="N3878" i="63"/>
  <c r="M3879" i="63"/>
  <c r="N3879" i="63"/>
  <c r="M3880" i="63"/>
  <c r="N3880" i="63"/>
  <c r="M3881" i="63"/>
  <c r="N3881" i="63"/>
  <c r="M3882" i="63"/>
  <c r="N3882" i="63"/>
  <c r="M3883" i="63"/>
  <c r="N3883" i="63"/>
  <c r="M3884" i="63"/>
  <c r="N3884" i="63"/>
  <c r="M3885" i="63"/>
  <c r="N3885" i="63"/>
  <c r="M3886" i="63"/>
  <c r="N3886" i="63"/>
  <c r="M3887" i="63"/>
  <c r="N3887" i="63"/>
  <c r="M3888" i="63"/>
  <c r="N3888" i="63"/>
  <c r="M3889" i="63"/>
  <c r="N3889" i="63"/>
  <c r="M3890" i="63"/>
  <c r="N3890" i="63"/>
  <c r="M3891" i="63"/>
  <c r="N3891" i="63"/>
  <c r="M3892" i="63"/>
  <c r="N3892" i="63"/>
  <c r="M3893" i="63"/>
  <c r="N3893" i="63"/>
  <c r="M3894" i="63"/>
  <c r="N3894" i="63"/>
  <c r="M3895" i="63"/>
  <c r="N3895" i="63"/>
  <c r="M3896" i="63"/>
  <c r="N3896" i="63"/>
  <c r="M3897" i="63"/>
  <c r="N3897" i="63"/>
  <c r="M3898" i="63"/>
  <c r="N3898" i="63"/>
  <c r="M3899" i="63"/>
  <c r="N3899" i="63"/>
  <c r="M3900" i="63"/>
  <c r="N3900" i="63"/>
  <c r="M3901" i="63"/>
  <c r="N3901" i="63"/>
  <c r="M3902" i="63"/>
  <c r="N3902" i="63"/>
  <c r="M3903" i="63"/>
  <c r="N3903" i="63"/>
  <c r="M3904" i="63"/>
  <c r="N3904" i="63"/>
  <c r="M3905" i="63"/>
  <c r="N3905" i="63"/>
  <c r="M3906" i="63"/>
  <c r="N3906" i="63"/>
  <c r="M3907" i="63"/>
  <c r="N3907" i="63"/>
  <c r="M3908" i="63"/>
  <c r="N3908" i="63"/>
  <c r="M3909" i="63"/>
  <c r="N3909" i="63"/>
  <c r="M3910" i="63"/>
  <c r="N3910" i="63"/>
  <c r="M3911" i="63"/>
  <c r="N3911" i="63"/>
  <c r="M3912" i="63"/>
  <c r="N3912" i="63"/>
  <c r="M3913" i="63"/>
  <c r="N3913" i="63"/>
  <c r="M3914" i="63"/>
  <c r="N3914" i="63"/>
  <c r="M3915" i="63"/>
  <c r="N3915" i="63"/>
  <c r="M3916" i="63"/>
  <c r="N3916" i="63"/>
  <c r="M3917" i="63"/>
  <c r="N3917" i="63"/>
  <c r="M3918" i="63"/>
  <c r="N3918" i="63"/>
  <c r="M3919" i="63"/>
  <c r="N3919" i="63"/>
  <c r="M3920" i="63"/>
  <c r="N3920" i="63"/>
  <c r="M3921" i="63"/>
  <c r="N3921" i="63"/>
  <c r="M3922" i="63"/>
  <c r="N3922" i="63"/>
  <c r="M3923" i="63"/>
  <c r="N3923" i="63"/>
  <c r="M3924" i="63"/>
  <c r="N3924" i="63"/>
  <c r="M3925" i="63"/>
  <c r="N3925" i="63"/>
  <c r="M3926" i="63"/>
  <c r="N3926" i="63"/>
  <c r="M3927" i="63"/>
  <c r="N3927" i="63"/>
  <c r="M3928" i="63"/>
  <c r="N3928" i="63"/>
  <c r="M3929" i="63"/>
  <c r="N3929" i="63"/>
  <c r="M3930" i="63"/>
  <c r="N3930" i="63"/>
  <c r="M3931" i="63"/>
  <c r="N3931" i="63"/>
  <c r="M3932" i="63"/>
  <c r="N3932" i="63"/>
  <c r="M3933" i="63"/>
  <c r="N3933" i="63"/>
  <c r="M3934" i="63"/>
  <c r="N3934" i="63"/>
  <c r="M3935" i="63"/>
  <c r="N3935" i="63"/>
  <c r="M3936" i="63"/>
  <c r="N3936" i="63"/>
  <c r="M3937" i="63"/>
  <c r="N3937" i="63"/>
  <c r="M3938" i="63"/>
  <c r="N3938" i="63"/>
  <c r="M3939" i="63"/>
  <c r="N3939" i="63"/>
  <c r="M3940" i="63"/>
  <c r="N3940" i="63"/>
  <c r="M3941" i="63"/>
  <c r="N3941" i="63"/>
  <c r="M3942" i="63"/>
  <c r="N3942" i="63"/>
  <c r="M3943" i="63"/>
  <c r="N3943" i="63"/>
  <c r="M3944" i="63"/>
  <c r="N3944" i="63"/>
  <c r="M3945" i="63"/>
  <c r="N3945" i="63"/>
  <c r="M3946" i="63"/>
  <c r="N3946" i="63"/>
  <c r="M3947" i="63"/>
  <c r="N3947" i="63"/>
  <c r="M3948" i="63"/>
  <c r="N3948" i="63"/>
  <c r="M3949" i="63"/>
  <c r="N3949" i="63"/>
  <c r="M3950" i="63"/>
  <c r="N3950" i="63"/>
  <c r="M3951" i="63"/>
  <c r="N3951" i="63"/>
  <c r="M3952" i="63"/>
  <c r="N3952" i="63"/>
  <c r="M3953" i="63"/>
  <c r="N3953" i="63"/>
  <c r="M3954" i="63"/>
  <c r="N3954" i="63"/>
  <c r="M3955" i="63"/>
  <c r="N3955" i="63"/>
  <c r="M3956" i="63"/>
  <c r="N3956" i="63"/>
  <c r="M3957" i="63"/>
  <c r="N3957" i="63"/>
  <c r="M3958" i="63"/>
  <c r="N3958" i="63"/>
  <c r="M3959" i="63"/>
  <c r="N3959" i="63"/>
  <c r="M3960" i="63"/>
  <c r="N3960" i="63"/>
  <c r="M3961" i="63"/>
  <c r="N3961" i="63"/>
  <c r="M3962" i="63"/>
  <c r="N3962" i="63"/>
  <c r="M3963" i="63"/>
  <c r="N3963" i="63"/>
  <c r="M3964" i="63"/>
  <c r="N3964" i="63"/>
  <c r="M3965" i="63"/>
  <c r="N3965" i="63"/>
  <c r="M3966" i="63"/>
  <c r="N3966" i="63"/>
  <c r="M3967" i="63"/>
  <c r="N3967" i="63"/>
  <c r="M3968" i="63"/>
  <c r="N3968" i="63"/>
  <c r="M3969" i="63"/>
  <c r="N3969" i="63"/>
  <c r="M3970" i="63"/>
  <c r="N3970" i="63"/>
  <c r="M3971" i="63"/>
  <c r="N3971" i="63"/>
  <c r="M3972" i="63"/>
  <c r="N3972" i="63"/>
  <c r="M3973" i="63"/>
  <c r="N3973" i="63"/>
  <c r="M3974" i="63"/>
  <c r="N3974" i="63"/>
  <c r="M3975" i="63"/>
  <c r="N3975" i="63"/>
  <c r="M3976" i="63"/>
  <c r="N3976" i="63"/>
  <c r="M3977" i="63"/>
  <c r="N3977" i="63"/>
  <c r="M3978" i="63"/>
  <c r="N3978" i="63"/>
  <c r="M3979" i="63"/>
  <c r="N3979" i="63"/>
  <c r="M3980" i="63"/>
  <c r="N3980" i="63"/>
  <c r="M3981" i="63"/>
  <c r="N3981" i="63"/>
  <c r="M3982" i="63"/>
  <c r="N3982" i="63"/>
  <c r="M3983" i="63"/>
  <c r="N3983" i="63"/>
  <c r="M3984" i="63"/>
  <c r="N3984" i="63"/>
  <c r="M3985" i="63"/>
  <c r="N3985" i="63"/>
  <c r="M3986" i="63"/>
  <c r="N3986" i="63"/>
  <c r="M3987" i="63"/>
  <c r="N3987" i="63"/>
  <c r="M3988" i="63"/>
  <c r="N3988" i="63"/>
  <c r="M3989" i="63"/>
  <c r="N3989" i="63"/>
  <c r="M3990" i="63"/>
  <c r="N3990" i="63"/>
  <c r="M3991" i="63"/>
  <c r="N3991" i="63"/>
  <c r="M3992" i="63"/>
  <c r="N3992" i="63"/>
  <c r="M3993" i="63"/>
  <c r="N3993" i="63"/>
  <c r="M3994" i="63"/>
  <c r="N3994" i="63"/>
  <c r="M3995" i="63"/>
  <c r="N3995" i="63"/>
  <c r="M3996" i="63"/>
  <c r="N3996" i="63"/>
  <c r="M3997" i="63"/>
  <c r="N3997" i="63"/>
  <c r="M3998" i="63"/>
  <c r="N3998" i="63"/>
  <c r="M3999" i="63"/>
  <c r="N3999" i="63"/>
  <c r="M4000" i="63"/>
  <c r="N4000" i="63"/>
  <c r="M4001" i="63"/>
  <c r="N4001" i="63"/>
  <c r="M4002" i="63"/>
  <c r="N4002" i="63"/>
  <c r="M4003" i="63"/>
  <c r="N4003" i="63"/>
  <c r="M4004" i="63"/>
  <c r="N4004" i="63"/>
  <c r="M4005" i="63"/>
  <c r="N4005" i="63"/>
  <c r="M4006" i="63"/>
  <c r="N4006" i="63"/>
  <c r="M4007" i="63"/>
  <c r="N4007" i="63"/>
  <c r="M4008" i="63"/>
  <c r="N4008" i="63"/>
  <c r="M4009" i="63"/>
  <c r="N4009" i="63"/>
  <c r="M4010" i="63"/>
  <c r="N4010" i="63"/>
  <c r="M4011" i="63"/>
  <c r="N4011" i="63"/>
  <c r="M4012" i="63"/>
  <c r="N4012" i="63"/>
  <c r="M4013" i="63"/>
  <c r="N4013" i="63"/>
  <c r="M4014" i="63"/>
  <c r="N4014" i="63"/>
  <c r="M4015" i="63"/>
  <c r="N4015" i="63"/>
  <c r="M4016" i="63"/>
  <c r="N4016" i="63"/>
  <c r="M4017" i="63"/>
  <c r="N4017" i="63"/>
  <c r="M4018" i="63"/>
  <c r="N4018" i="63"/>
  <c r="M4019" i="63"/>
  <c r="N4019" i="63"/>
  <c r="M4020" i="63"/>
  <c r="N4020" i="63"/>
  <c r="M4021" i="63"/>
  <c r="N4021" i="63"/>
  <c r="M4022" i="63"/>
  <c r="N4022" i="63"/>
  <c r="M4023" i="63"/>
  <c r="N4023" i="63"/>
  <c r="M4024" i="63"/>
  <c r="N4024" i="63"/>
  <c r="M4025" i="63"/>
  <c r="N4025" i="63"/>
  <c r="M4026" i="63"/>
  <c r="N4026" i="63"/>
  <c r="M4027" i="63"/>
  <c r="N4027" i="63"/>
  <c r="M4028" i="63"/>
  <c r="N4028" i="63"/>
  <c r="M4029" i="63"/>
  <c r="N4029" i="63"/>
  <c r="M4030" i="63"/>
  <c r="N4030" i="63"/>
  <c r="M4031" i="63"/>
  <c r="N4031" i="63"/>
  <c r="M4032" i="63"/>
  <c r="N4032" i="63"/>
  <c r="M4033" i="63"/>
  <c r="N4033" i="63"/>
  <c r="M4034" i="63"/>
  <c r="N4034" i="63"/>
  <c r="M4035" i="63"/>
  <c r="N4035" i="63"/>
  <c r="M4036" i="63"/>
  <c r="N4036" i="63"/>
  <c r="M4037" i="63"/>
  <c r="N4037" i="63"/>
  <c r="M4038" i="63"/>
  <c r="N4038" i="63"/>
  <c r="M4039" i="63"/>
  <c r="N4039" i="63"/>
  <c r="M4040" i="63"/>
  <c r="N4040" i="63"/>
  <c r="M4041" i="63"/>
  <c r="N4041" i="63"/>
  <c r="M4042" i="63"/>
  <c r="N4042" i="63"/>
  <c r="M4043" i="63"/>
  <c r="N4043" i="63"/>
  <c r="M4044" i="63"/>
  <c r="N4044" i="63"/>
  <c r="M4045" i="63"/>
  <c r="N4045" i="63"/>
  <c r="M4046" i="63"/>
  <c r="N4046" i="63"/>
  <c r="M4047" i="63"/>
  <c r="N4047" i="63"/>
  <c r="M4048" i="63"/>
  <c r="N4048" i="63"/>
  <c r="M4049" i="63"/>
  <c r="N4049" i="63"/>
  <c r="M4050" i="63"/>
  <c r="N4050" i="63"/>
  <c r="M4051" i="63"/>
  <c r="N4051" i="63"/>
  <c r="M4052" i="63"/>
  <c r="N4052" i="63"/>
  <c r="M4053" i="63"/>
  <c r="N4053" i="63"/>
  <c r="M4054" i="63"/>
  <c r="N4054" i="63"/>
  <c r="M4055" i="63"/>
  <c r="N4055" i="63"/>
  <c r="M4056" i="63"/>
  <c r="N4056" i="63"/>
  <c r="M4057" i="63"/>
  <c r="N4057" i="63"/>
  <c r="M4058" i="63"/>
  <c r="N4058" i="63"/>
  <c r="M4059" i="63"/>
  <c r="N4059" i="63"/>
  <c r="M4060" i="63"/>
  <c r="N4060" i="63"/>
  <c r="M4061" i="63"/>
  <c r="N4061" i="63"/>
  <c r="M4062" i="63"/>
  <c r="N4062" i="63"/>
  <c r="M4063" i="63"/>
  <c r="N4063" i="63"/>
  <c r="M4064" i="63"/>
  <c r="N4064" i="63"/>
  <c r="M4065" i="63"/>
  <c r="N4065" i="63"/>
  <c r="M4066" i="63"/>
  <c r="N4066" i="63"/>
  <c r="M4067" i="63"/>
  <c r="N4067" i="63"/>
  <c r="M4068" i="63"/>
  <c r="N4068" i="63"/>
  <c r="M4069" i="63"/>
  <c r="N4069" i="63"/>
  <c r="M4070" i="63"/>
  <c r="N4070" i="63"/>
  <c r="M4071" i="63"/>
  <c r="N4071" i="63"/>
  <c r="M4072" i="63"/>
  <c r="N4072" i="63"/>
  <c r="M4073" i="63"/>
  <c r="N4073" i="63"/>
  <c r="M4074" i="63"/>
  <c r="N4074" i="63"/>
  <c r="M4075" i="63"/>
  <c r="N4075" i="63"/>
  <c r="M4076" i="63"/>
  <c r="N4076" i="63"/>
  <c r="M4077" i="63"/>
  <c r="N4077" i="63"/>
  <c r="M4078" i="63"/>
  <c r="N4078" i="63"/>
  <c r="M4079" i="63"/>
  <c r="N4079" i="63"/>
  <c r="M4080" i="63"/>
  <c r="N4080" i="63"/>
  <c r="M4081" i="63"/>
  <c r="N4081" i="63"/>
  <c r="M4082" i="63"/>
  <c r="N4082" i="63"/>
  <c r="M4083" i="63"/>
  <c r="N4083" i="63"/>
  <c r="M4084" i="63"/>
  <c r="N4084" i="63"/>
  <c r="M4085" i="63"/>
  <c r="N4085" i="63"/>
  <c r="M4086" i="63"/>
  <c r="N4086" i="63"/>
  <c r="M4087" i="63"/>
  <c r="N4087" i="63"/>
  <c r="M4088" i="63"/>
  <c r="N4088" i="63"/>
  <c r="M4089" i="63"/>
  <c r="N4089" i="63"/>
  <c r="M4090" i="63"/>
  <c r="N4090" i="63"/>
  <c r="M4091" i="63"/>
  <c r="N4091" i="63"/>
  <c r="M4092" i="63"/>
  <c r="N4092" i="63"/>
  <c r="M4093" i="63"/>
  <c r="N4093" i="63"/>
  <c r="M4094" i="63"/>
  <c r="N4094" i="63"/>
  <c r="M4095" i="63"/>
  <c r="N4095" i="63"/>
  <c r="M4096" i="63"/>
  <c r="N4096" i="63"/>
  <c r="M4097" i="63"/>
  <c r="N4097" i="63"/>
  <c r="M4098" i="63"/>
  <c r="N4098" i="63"/>
  <c r="M4099" i="63"/>
  <c r="N4099" i="63"/>
  <c r="M4100" i="63"/>
  <c r="N4100" i="63"/>
  <c r="M4101" i="63"/>
  <c r="N4101" i="63"/>
  <c r="M4102" i="63"/>
  <c r="N4102" i="63"/>
  <c r="M4103" i="63"/>
  <c r="N4103" i="63"/>
  <c r="M4104" i="63"/>
  <c r="N4104" i="63"/>
  <c r="M4105" i="63"/>
  <c r="N4105" i="63"/>
  <c r="M4106" i="63"/>
  <c r="N4106" i="63"/>
  <c r="M4107" i="63"/>
  <c r="N4107" i="63"/>
  <c r="M4108" i="63"/>
  <c r="N4108" i="63"/>
  <c r="M4109" i="63"/>
  <c r="N4109" i="63"/>
  <c r="M4110" i="63"/>
  <c r="N4110" i="63"/>
  <c r="M4111" i="63"/>
  <c r="N4111" i="63"/>
  <c r="M4112" i="63"/>
  <c r="N4112" i="63"/>
  <c r="M4113" i="63"/>
  <c r="N4113" i="63"/>
  <c r="M4114" i="63"/>
  <c r="N4114" i="63"/>
  <c r="M4115" i="63"/>
  <c r="N4115" i="63"/>
  <c r="M4116" i="63"/>
  <c r="N4116" i="63"/>
  <c r="M4117" i="63"/>
  <c r="N4117" i="63"/>
  <c r="M4118" i="63"/>
  <c r="N4118" i="63"/>
  <c r="M4119" i="63"/>
  <c r="N4119" i="63"/>
  <c r="M4120" i="63"/>
  <c r="N4120" i="63"/>
  <c r="M4121" i="63"/>
  <c r="N4121" i="63"/>
  <c r="M4122" i="63"/>
  <c r="N4122" i="63"/>
  <c r="M4123" i="63"/>
  <c r="N4123" i="63"/>
  <c r="M4124" i="63"/>
  <c r="N4124" i="63"/>
  <c r="M4125" i="63"/>
  <c r="N4125" i="63"/>
  <c r="M4126" i="63"/>
  <c r="N4126" i="63"/>
  <c r="M4127" i="63"/>
  <c r="N4127" i="63"/>
  <c r="M4128" i="63"/>
  <c r="N4128" i="63"/>
  <c r="M4129" i="63"/>
  <c r="N4129" i="63"/>
  <c r="M4130" i="63"/>
  <c r="N4130" i="63"/>
  <c r="M4131" i="63"/>
  <c r="N4131" i="63"/>
  <c r="M4132" i="63"/>
  <c r="N4132" i="63"/>
  <c r="M4133" i="63"/>
  <c r="N4133" i="63"/>
  <c r="M4134" i="63"/>
  <c r="N4134" i="63"/>
  <c r="M4135" i="63"/>
  <c r="N4135" i="63"/>
  <c r="M4136" i="63"/>
  <c r="N4136" i="63"/>
  <c r="M4137" i="63"/>
  <c r="N4137" i="63"/>
  <c r="M4138" i="63"/>
  <c r="N4138" i="63"/>
  <c r="M4139" i="63"/>
  <c r="N4139" i="63"/>
  <c r="M4140" i="63"/>
  <c r="N4140" i="63"/>
  <c r="M4141" i="63"/>
  <c r="N4141" i="63"/>
  <c r="M4142" i="63"/>
  <c r="N4142" i="63"/>
  <c r="M4143" i="63"/>
  <c r="N4143" i="63"/>
  <c r="M4144" i="63"/>
  <c r="N4144" i="63"/>
  <c r="M4145" i="63"/>
  <c r="N4145" i="63"/>
  <c r="M4146" i="63"/>
  <c r="N4146" i="63"/>
  <c r="M4147" i="63"/>
  <c r="N4147" i="63"/>
  <c r="M4148" i="63"/>
  <c r="N4148" i="63"/>
  <c r="M4149" i="63"/>
  <c r="N4149" i="63"/>
  <c r="M4150" i="63"/>
  <c r="N4150" i="63"/>
  <c r="M4151" i="63"/>
  <c r="N4151" i="63"/>
  <c r="M4152" i="63"/>
  <c r="N4152" i="63"/>
  <c r="M4153" i="63"/>
  <c r="N4153" i="63"/>
  <c r="M4154" i="63"/>
  <c r="N4154" i="63"/>
  <c r="M4155" i="63"/>
  <c r="N4155" i="63"/>
  <c r="M4156" i="63"/>
  <c r="N4156" i="63"/>
  <c r="M4157" i="63"/>
  <c r="N4157" i="63"/>
  <c r="M4158" i="63"/>
  <c r="N4158" i="63"/>
  <c r="M4159" i="63"/>
  <c r="N4159" i="63"/>
  <c r="M4160" i="63"/>
  <c r="N4160" i="63"/>
  <c r="M4161" i="63"/>
  <c r="N4161" i="63"/>
  <c r="M4162" i="63"/>
  <c r="N4162" i="63"/>
  <c r="M4163" i="63"/>
  <c r="N4163" i="63"/>
  <c r="M4164" i="63"/>
  <c r="N4164" i="63"/>
  <c r="M4165" i="63"/>
  <c r="N4165" i="63"/>
  <c r="M4166" i="63"/>
  <c r="N4166" i="63"/>
  <c r="M4167" i="63"/>
  <c r="N4167" i="63"/>
  <c r="M4168" i="63"/>
  <c r="N4168" i="63"/>
  <c r="M4169" i="63"/>
  <c r="N4169" i="63"/>
  <c r="M4170" i="63"/>
  <c r="N4170" i="63"/>
  <c r="M4171" i="63"/>
  <c r="N4171" i="63"/>
  <c r="M4172" i="63"/>
  <c r="N4172" i="63"/>
  <c r="M4173" i="63"/>
  <c r="N4173" i="63"/>
  <c r="M4174" i="63"/>
  <c r="N4174" i="63"/>
  <c r="M4175" i="63"/>
  <c r="N4175" i="63"/>
  <c r="M4176" i="63"/>
  <c r="N4176" i="63"/>
  <c r="M4177" i="63"/>
  <c r="N4177" i="63"/>
  <c r="M4178" i="63"/>
  <c r="N4178" i="63"/>
  <c r="M4179" i="63"/>
  <c r="N4179" i="63"/>
  <c r="M4180" i="63"/>
  <c r="N4180" i="63"/>
  <c r="M4181" i="63"/>
  <c r="N4181" i="63"/>
  <c r="M4182" i="63"/>
  <c r="N4182" i="63"/>
  <c r="M4183" i="63"/>
  <c r="N4183" i="63"/>
  <c r="M4184" i="63"/>
  <c r="N4184" i="63"/>
  <c r="M4185" i="63"/>
  <c r="N4185" i="63"/>
  <c r="M4186" i="63"/>
  <c r="N4186" i="63"/>
  <c r="M4187" i="63"/>
  <c r="N4187" i="63"/>
  <c r="M4188" i="63"/>
  <c r="N4188" i="63"/>
  <c r="M4189" i="63"/>
  <c r="N4189" i="63"/>
  <c r="M4190" i="63"/>
  <c r="N4190" i="63"/>
  <c r="M4191" i="63"/>
  <c r="N4191" i="63"/>
  <c r="M4192" i="63"/>
  <c r="N4192" i="63"/>
  <c r="M4193" i="63"/>
  <c r="N4193" i="63"/>
  <c r="M4194" i="63"/>
  <c r="N4194" i="63"/>
  <c r="M4195" i="63"/>
  <c r="N4195" i="63"/>
  <c r="M4196" i="63"/>
  <c r="N4196" i="63"/>
  <c r="M4197" i="63"/>
  <c r="N4197" i="63"/>
  <c r="M4198" i="63"/>
  <c r="N4198" i="63"/>
  <c r="M4199" i="63"/>
  <c r="N4199" i="63"/>
  <c r="M4200" i="63"/>
  <c r="N4200" i="63"/>
  <c r="M4201" i="63"/>
  <c r="N4201" i="63"/>
  <c r="M4202" i="63"/>
  <c r="N4202" i="63"/>
  <c r="M4203" i="63"/>
  <c r="N4203" i="63"/>
  <c r="M4204" i="63"/>
  <c r="N4204" i="63"/>
  <c r="M4205" i="63"/>
  <c r="N4205" i="63"/>
  <c r="M4206" i="63"/>
  <c r="N4206" i="63"/>
  <c r="M4207" i="63"/>
  <c r="N4207" i="63"/>
  <c r="M4208" i="63"/>
  <c r="N4208" i="63"/>
  <c r="M4209" i="63"/>
  <c r="N4209" i="63"/>
  <c r="M4210" i="63"/>
  <c r="N4210" i="63"/>
  <c r="M4211" i="63"/>
  <c r="N4211" i="63"/>
  <c r="M4212" i="63"/>
  <c r="N4212" i="63"/>
  <c r="M4213" i="63"/>
  <c r="N4213" i="63"/>
  <c r="M4214" i="63"/>
  <c r="N4214" i="63"/>
  <c r="M4215" i="63"/>
  <c r="N4215" i="63"/>
  <c r="M4216" i="63"/>
  <c r="N4216" i="63"/>
  <c r="M4217" i="63"/>
  <c r="N4217" i="63"/>
  <c r="M4218" i="63"/>
  <c r="N4218" i="63"/>
  <c r="M4219" i="63"/>
  <c r="N4219" i="63"/>
  <c r="M4220" i="63"/>
  <c r="N4220" i="63"/>
  <c r="M4221" i="63"/>
  <c r="N4221" i="63"/>
  <c r="M4222" i="63"/>
  <c r="N4222" i="63"/>
  <c r="M4223" i="63"/>
  <c r="N4223" i="63"/>
  <c r="M4224" i="63"/>
  <c r="N4224" i="63"/>
  <c r="M4225" i="63"/>
  <c r="N4225" i="63"/>
  <c r="M4226" i="63"/>
  <c r="N4226" i="63"/>
  <c r="M4227" i="63"/>
  <c r="N4227" i="63"/>
  <c r="M4228" i="63"/>
  <c r="N4228" i="63"/>
  <c r="M4229" i="63"/>
  <c r="N4229" i="63"/>
  <c r="M4230" i="63"/>
  <c r="N4230" i="63"/>
  <c r="M4231" i="63"/>
  <c r="N4231" i="63"/>
  <c r="M4232" i="63"/>
  <c r="N4232" i="63"/>
  <c r="M4233" i="63"/>
  <c r="N4233" i="63"/>
  <c r="M4234" i="63"/>
  <c r="N4234" i="63"/>
  <c r="M4235" i="63"/>
  <c r="N4235" i="63"/>
  <c r="M4236" i="63"/>
  <c r="N4236" i="63"/>
  <c r="M4237" i="63"/>
  <c r="N4237" i="63"/>
  <c r="M4238" i="63"/>
  <c r="N4238" i="63"/>
  <c r="M4239" i="63"/>
  <c r="N4239" i="63"/>
  <c r="M4240" i="63"/>
  <c r="N4240" i="63"/>
  <c r="M4241" i="63"/>
  <c r="N4241" i="63"/>
  <c r="M4242" i="63"/>
  <c r="N4242" i="63"/>
  <c r="M4243" i="63"/>
  <c r="N4243" i="63"/>
  <c r="M4244" i="63"/>
  <c r="N4244" i="63"/>
  <c r="M4245" i="63"/>
  <c r="N4245" i="63"/>
  <c r="M4246" i="63"/>
  <c r="N4246" i="63"/>
  <c r="M4247" i="63"/>
  <c r="N4247" i="63"/>
  <c r="M4248" i="63"/>
  <c r="N4248" i="63"/>
  <c r="M4249" i="63"/>
  <c r="N4249" i="63"/>
  <c r="M4250" i="63"/>
  <c r="N4250" i="63"/>
  <c r="M4251" i="63"/>
  <c r="N4251" i="63"/>
  <c r="M4252" i="63"/>
  <c r="N4252" i="63"/>
  <c r="M4253" i="63"/>
  <c r="N4253" i="63"/>
  <c r="M4254" i="63"/>
  <c r="N4254" i="63"/>
  <c r="M4255" i="63"/>
  <c r="N4255" i="63"/>
  <c r="M4256" i="63"/>
  <c r="N4256" i="63"/>
  <c r="M4257" i="63"/>
  <c r="N4257" i="63"/>
  <c r="M4258" i="63"/>
  <c r="N4258" i="63"/>
  <c r="M4259" i="63"/>
  <c r="N4259" i="63"/>
  <c r="M4260" i="63"/>
  <c r="N4260" i="63"/>
  <c r="M4261" i="63"/>
  <c r="N4261" i="63"/>
  <c r="M4262" i="63"/>
  <c r="N4262" i="63"/>
  <c r="M4263" i="63"/>
  <c r="N4263" i="63"/>
  <c r="M4264" i="63"/>
  <c r="N4264" i="63"/>
  <c r="M4265" i="63"/>
  <c r="N4265" i="63"/>
  <c r="M4266" i="63"/>
  <c r="N4266" i="63"/>
  <c r="M4267" i="63"/>
  <c r="N4267" i="63"/>
  <c r="M4268" i="63"/>
  <c r="N4268" i="63"/>
  <c r="M4269" i="63"/>
  <c r="N4269" i="63"/>
  <c r="M4270" i="63"/>
  <c r="N4270" i="63"/>
  <c r="M4271" i="63"/>
  <c r="N4271" i="63"/>
  <c r="M4272" i="63"/>
  <c r="N4272" i="63"/>
  <c r="M4273" i="63"/>
  <c r="N4273" i="63"/>
  <c r="M4274" i="63"/>
  <c r="N4274" i="63"/>
  <c r="M4275" i="63"/>
  <c r="N4275" i="63"/>
  <c r="M4276" i="63"/>
  <c r="N4276" i="63"/>
  <c r="M4277" i="63"/>
  <c r="N4277" i="63"/>
  <c r="M4278" i="63"/>
  <c r="N4278" i="63"/>
  <c r="M4279" i="63"/>
  <c r="N4279" i="63"/>
  <c r="M4280" i="63"/>
  <c r="N4280" i="63"/>
  <c r="M4281" i="63"/>
  <c r="N4281" i="63"/>
  <c r="M4282" i="63"/>
  <c r="N4282" i="63"/>
  <c r="M4283" i="63"/>
  <c r="N4283" i="63"/>
  <c r="M4284" i="63"/>
  <c r="N4284" i="63"/>
  <c r="M4285" i="63"/>
  <c r="N4285" i="63"/>
  <c r="M4286" i="63"/>
  <c r="N4286" i="63"/>
  <c r="M4287" i="63"/>
  <c r="N4287" i="63"/>
  <c r="M4288" i="63"/>
  <c r="N4288" i="63"/>
  <c r="M4289" i="63"/>
  <c r="N4289" i="63"/>
  <c r="M4290" i="63"/>
  <c r="N4290" i="63"/>
  <c r="M4291" i="63"/>
  <c r="N4291" i="63"/>
  <c r="M4292" i="63"/>
  <c r="N4292" i="63"/>
  <c r="M4293" i="63"/>
  <c r="N4293" i="63"/>
  <c r="M4294" i="63"/>
  <c r="N4294" i="63"/>
  <c r="M4295" i="63"/>
  <c r="N4295" i="63"/>
  <c r="M4296" i="63"/>
  <c r="N4296" i="63"/>
  <c r="M4297" i="63"/>
  <c r="N4297" i="63"/>
  <c r="M4298" i="63"/>
  <c r="N4298" i="63"/>
  <c r="M4299" i="63"/>
  <c r="N4299" i="63"/>
  <c r="M4300" i="63"/>
  <c r="N4300" i="63"/>
  <c r="M4301" i="63"/>
  <c r="N4301" i="63"/>
  <c r="M4302" i="63"/>
  <c r="N4302" i="63"/>
  <c r="M4303" i="63"/>
  <c r="N4303" i="63"/>
  <c r="M4304" i="63"/>
  <c r="N4304" i="63"/>
  <c r="M4305" i="63"/>
  <c r="N4305" i="63"/>
  <c r="M4306" i="63"/>
  <c r="N4306" i="63"/>
  <c r="M4307" i="63"/>
  <c r="N4307" i="63"/>
  <c r="M4308" i="63"/>
  <c r="N4308" i="63"/>
  <c r="M4309" i="63"/>
  <c r="N4309" i="63"/>
  <c r="M4310" i="63"/>
  <c r="N4310" i="63"/>
  <c r="M4311" i="63"/>
  <c r="N4311" i="63"/>
  <c r="M4312" i="63"/>
  <c r="N4312" i="63"/>
  <c r="M4313" i="63"/>
  <c r="N4313" i="63"/>
  <c r="M4314" i="63"/>
  <c r="N4314" i="63"/>
  <c r="M4315" i="63"/>
  <c r="N4315" i="63"/>
  <c r="M4316" i="63"/>
  <c r="N4316" i="63"/>
  <c r="M4317" i="63"/>
  <c r="N4317" i="63"/>
  <c r="M4318" i="63"/>
  <c r="N4318" i="63"/>
  <c r="M4319" i="63"/>
  <c r="N4319" i="63"/>
  <c r="M4320" i="63"/>
  <c r="N4320" i="63"/>
  <c r="M4321" i="63"/>
  <c r="N4321" i="63"/>
  <c r="M4322" i="63"/>
  <c r="N4322" i="63"/>
  <c r="M4323" i="63"/>
  <c r="N4323" i="63"/>
  <c r="M4324" i="63"/>
  <c r="N4324" i="63"/>
  <c r="M4325" i="63"/>
  <c r="N4325" i="63"/>
  <c r="M4326" i="63"/>
  <c r="N4326" i="63"/>
  <c r="M4327" i="63"/>
  <c r="N4327" i="63"/>
  <c r="M4328" i="63"/>
  <c r="N4328" i="63"/>
  <c r="M4329" i="63"/>
  <c r="N4329" i="63"/>
  <c r="M4330" i="63"/>
  <c r="N4330" i="63"/>
  <c r="M4331" i="63"/>
  <c r="N4331" i="63"/>
  <c r="M4332" i="63"/>
  <c r="N4332" i="63"/>
  <c r="M4333" i="63"/>
  <c r="N4333" i="63"/>
  <c r="M4334" i="63"/>
  <c r="N4334" i="63"/>
  <c r="M4335" i="63"/>
  <c r="N4335" i="63"/>
  <c r="M4336" i="63"/>
  <c r="N4336" i="63"/>
  <c r="M4337" i="63"/>
  <c r="N4337" i="63"/>
  <c r="M4338" i="63"/>
  <c r="N4338" i="63"/>
  <c r="M4339" i="63"/>
  <c r="N4339" i="63"/>
  <c r="M4340" i="63"/>
  <c r="N4340" i="63"/>
  <c r="M4341" i="63"/>
  <c r="N4341" i="63"/>
  <c r="M4342" i="63"/>
  <c r="N4342" i="63"/>
  <c r="M4343" i="63"/>
  <c r="N4343" i="63"/>
  <c r="M4344" i="63"/>
  <c r="N4344" i="63"/>
  <c r="M4345" i="63"/>
  <c r="N4345" i="63"/>
  <c r="M4346" i="63"/>
  <c r="N4346" i="63"/>
  <c r="M4347" i="63"/>
  <c r="N4347" i="63"/>
  <c r="M4348" i="63"/>
  <c r="N4348" i="63"/>
  <c r="M4349" i="63"/>
  <c r="N4349" i="63"/>
  <c r="M4350" i="63"/>
  <c r="N4350" i="63"/>
  <c r="M4351" i="63"/>
  <c r="N4351" i="63"/>
  <c r="M4352" i="63"/>
  <c r="N4352" i="63"/>
  <c r="M4353" i="63"/>
  <c r="N4353" i="63"/>
  <c r="M4354" i="63"/>
  <c r="N4354" i="63"/>
  <c r="M4355" i="63"/>
  <c r="N4355" i="63"/>
  <c r="M4356" i="63"/>
  <c r="N4356" i="63"/>
  <c r="M4357" i="63"/>
  <c r="N4357" i="63"/>
  <c r="M4358" i="63"/>
  <c r="N4358" i="63"/>
  <c r="M4359" i="63"/>
  <c r="N4359" i="63"/>
  <c r="M4360" i="63"/>
  <c r="N4360" i="63"/>
  <c r="M4361" i="63"/>
  <c r="N4361" i="63"/>
  <c r="M4362" i="63"/>
  <c r="N4362" i="63"/>
  <c r="M4363" i="63"/>
  <c r="N4363" i="63"/>
  <c r="M4364" i="63"/>
  <c r="N4364" i="63"/>
  <c r="M4365" i="63"/>
  <c r="N4365" i="63"/>
  <c r="M4366" i="63"/>
  <c r="N4366" i="63"/>
  <c r="M4367" i="63"/>
  <c r="N4367" i="63"/>
  <c r="M4368" i="63"/>
  <c r="N4368" i="63"/>
  <c r="M4369" i="63"/>
  <c r="N4369" i="63"/>
  <c r="M4370" i="63"/>
  <c r="N4370" i="63"/>
  <c r="M4371" i="63"/>
  <c r="N4371" i="63"/>
  <c r="M4372" i="63"/>
  <c r="N4372" i="63"/>
  <c r="M4373" i="63"/>
  <c r="N4373" i="63"/>
  <c r="M4374" i="63"/>
  <c r="N4374" i="63"/>
  <c r="M4375" i="63"/>
  <c r="N4375" i="63"/>
  <c r="M4376" i="63"/>
  <c r="N4376" i="63"/>
  <c r="M4377" i="63"/>
  <c r="N4377" i="63"/>
  <c r="M4378" i="63"/>
  <c r="N4378" i="63"/>
  <c r="M4379" i="63"/>
  <c r="N4379" i="63"/>
  <c r="M4380" i="63"/>
  <c r="N4380" i="63"/>
  <c r="M4381" i="63"/>
  <c r="N4381" i="63"/>
  <c r="M4382" i="63"/>
  <c r="N4382" i="63"/>
  <c r="M4383" i="63"/>
  <c r="N4383" i="63"/>
  <c r="M4384" i="63"/>
  <c r="N4384" i="63"/>
  <c r="M4385" i="63"/>
  <c r="N4385" i="63"/>
  <c r="M4386" i="63"/>
  <c r="N4386" i="63"/>
  <c r="M4387" i="63"/>
  <c r="N4387" i="63"/>
  <c r="M4388" i="63"/>
  <c r="N4388" i="63"/>
  <c r="M4389" i="63"/>
  <c r="N4389" i="63"/>
  <c r="M4390" i="63"/>
  <c r="N4390" i="63"/>
  <c r="M4391" i="63"/>
  <c r="N4391" i="63"/>
  <c r="M4392" i="63"/>
  <c r="N4392" i="63"/>
  <c r="M4393" i="63"/>
  <c r="N4393" i="63"/>
  <c r="M4394" i="63"/>
  <c r="N4394" i="63"/>
  <c r="M4395" i="63"/>
  <c r="N4395" i="63"/>
  <c r="M4396" i="63"/>
  <c r="N4396" i="63"/>
  <c r="M4397" i="63"/>
  <c r="N4397" i="63"/>
  <c r="M4398" i="63"/>
  <c r="N4398" i="63"/>
  <c r="M4399" i="63"/>
  <c r="N4399" i="63"/>
  <c r="M4400" i="63"/>
  <c r="N4400" i="63"/>
  <c r="M4401" i="63"/>
  <c r="N4401" i="63"/>
  <c r="M4402" i="63"/>
  <c r="N4402" i="63"/>
  <c r="M4403" i="63"/>
  <c r="N4403" i="63"/>
  <c r="M4404" i="63"/>
  <c r="N4404" i="63"/>
  <c r="M4405" i="63"/>
  <c r="N4405" i="63"/>
  <c r="M4406" i="63"/>
  <c r="N4406" i="63"/>
  <c r="M4407" i="63"/>
  <c r="N4407" i="63"/>
  <c r="M4408" i="63"/>
  <c r="N4408" i="63"/>
  <c r="M4409" i="63"/>
  <c r="N4409" i="63"/>
  <c r="M4410" i="63"/>
  <c r="N4410" i="63"/>
  <c r="M4411" i="63"/>
  <c r="N4411" i="63"/>
  <c r="M4412" i="63"/>
  <c r="N4412" i="63"/>
  <c r="M4413" i="63"/>
  <c r="N4413" i="63"/>
  <c r="M4414" i="63"/>
  <c r="N4414" i="63"/>
  <c r="M4415" i="63"/>
  <c r="N4415" i="63"/>
  <c r="M4416" i="63"/>
  <c r="N4416" i="63"/>
  <c r="M4417" i="63"/>
  <c r="N4417" i="63"/>
  <c r="M4418" i="63"/>
  <c r="N4418" i="63"/>
  <c r="M4419" i="63"/>
  <c r="N4419" i="63"/>
  <c r="M4420" i="63"/>
  <c r="N4420" i="63"/>
  <c r="M4421" i="63"/>
  <c r="N4421" i="63"/>
  <c r="M4422" i="63"/>
  <c r="N4422" i="63"/>
  <c r="M4423" i="63"/>
  <c r="N4423" i="63"/>
  <c r="M4424" i="63"/>
  <c r="N4424" i="63"/>
  <c r="M4425" i="63"/>
  <c r="N4425" i="63"/>
  <c r="M4426" i="63"/>
  <c r="N4426" i="63"/>
  <c r="M4427" i="63"/>
  <c r="N4427" i="63"/>
  <c r="M4428" i="63"/>
  <c r="N4428" i="63"/>
  <c r="M4429" i="63"/>
  <c r="N4429" i="63"/>
  <c r="M4430" i="63"/>
  <c r="N4430" i="63"/>
  <c r="M4431" i="63"/>
  <c r="N4431" i="63"/>
  <c r="M4432" i="63"/>
  <c r="N4432" i="63"/>
  <c r="M4433" i="63"/>
  <c r="N4433" i="63"/>
  <c r="M4434" i="63"/>
  <c r="N4434" i="63"/>
  <c r="M4435" i="63"/>
  <c r="N4435" i="63"/>
  <c r="M4436" i="63"/>
  <c r="N4436" i="63"/>
  <c r="M4437" i="63"/>
  <c r="N4437" i="63"/>
  <c r="M4438" i="63"/>
  <c r="N4438" i="63"/>
  <c r="M4439" i="63"/>
  <c r="N4439" i="63"/>
  <c r="M4440" i="63"/>
  <c r="N4440" i="63"/>
  <c r="M4441" i="63"/>
  <c r="N4441" i="63"/>
  <c r="M4442" i="63"/>
  <c r="N4442" i="63"/>
  <c r="M4443" i="63"/>
  <c r="N4443" i="63"/>
  <c r="M4444" i="63"/>
  <c r="N4444" i="63"/>
  <c r="M4445" i="63"/>
  <c r="N4445" i="63"/>
  <c r="M4446" i="63"/>
  <c r="N4446" i="63"/>
  <c r="M4447" i="63"/>
  <c r="N4447" i="63"/>
  <c r="M4448" i="63"/>
  <c r="N4448" i="63"/>
  <c r="M4449" i="63"/>
  <c r="N4449" i="63"/>
  <c r="M4450" i="63"/>
  <c r="N4450" i="63"/>
  <c r="M4451" i="63"/>
  <c r="N4451" i="63"/>
  <c r="M4452" i="63"/>
  <c r="N4452" i="63"/>
  <c r="M4453" i="63"/>
  <c r="N4453" i="63"/>
  <c r="M4454" i="63"/>
  <c r="N4454" i="63"/>
  <c r="M4455" i="63"/>
  <c r="N4455" i="63"/>
  <c r="M4456" i="63"/>
  <c r="N4456" i="63"/>
  <c r="M4457" i="63"/>
  <c r="N4457" i="63"/>
  <c r="M4458" i="63"/>
  <c r="N4458" i="63"/>
  <c r="M4459" i="63"/>
  <c r="N4459" i="63"/>
  <c r="M4460" i="63"/>
  <c r="N4460" i="63"/>
  <c r="M4461" i="63"/>
  <c r="N4461" i="63"/>
  <c r="M4462" i="63"/>
  <c r="N4462" i="63"/>
  <c r="M4463" i="63"/>
  <c r="N4463" i="63"/>
  <c r="M4464" i="63"/>
  <c r="N4464" i="63"/>
  <c r="M4465" i="63"/>
  <c r="N4465" i="63"/>
  <c r="M4466" i="63"/>
  <c r="N4466" i="63"/>
  <c r="M4467" i="63"/>
  <c r="N4467" i="63"/>
  <c r="M4468" i="63"/>
  <c r="N4468" i="63"/>
  <c r="M4469" i="63"/>
  <c r="N4469" i="63"/>
  <c r="M4470" i="63"/>
  <c r="N4470" i="63"/>
  <c r="M4471" i="63"/>
  <c r="N4471" i="63"/>
  <c r="M4472" i="63"/>
  <c r="N4472" i="63"/>
  <c r="M4473" i="63"/>
  <c r="N4473" i="63"/>
  <c r="M4474" i="63"/>
  <c r="N4474" i="63"/>
  <c r="M4475" i="63"/>
  <c r="N4475" i="63"/>
  <c r="M4476" i="63"/>
  <c r="N4476" i="63"/>
  <c r="M4477" i="63"/>
  <c r="N4477" i="63"/>
  <c r="M4478" i="63"/>
  <c r="N4478" i="63"/>
  <c r="M4479" i="63"/>
  <c r="N4479" i="63"/>
  <c r="M4480" i="63"/>
  <c r="N4480" i="63"/>
  <c r="M4481" i="63"/>
  <c r="N4481" i="63"/>
  <c r="M4482" i="63"/>
  <c r="N4482" i="63"/>
  <c r="M4483" i="63"/>
  <c r="N4483" i="63"/>
  <c r="M4484" i="63"/>
  <c r="N4484" i="63"/>
  <c r="M4485" i="63"/>
  <c r="N4485" i="63"/>
  <c r="M4486" i="63"/>
  <c r="N4486" i="63"/>
  <c r="M4487" i="63"/>
  <c r="N4487" i="63"/>
  <c r="M4488" i="63"/>
  <c r="N4488" i="63"/>
  <c r="M4489" i="63"/>
  <c r="N4489" i="63"/>
  <c r="M4490" i="63"/>
  <c r="N4490" i="63"/>
  <c r="M4491" i="63"/>
  <c r="N4491" i="63"/>
  <c r="M4492" i="63"/>
  <c r="N4492" i="63"/>
  <c r="M4493" i="63"/>
  <c r="N4493" i="63"/>
  <c r="M4494" i="63"/>
  <c r="N4494" i="63"/>
  <c r="M4495" i="63"/>
  <c r="N4495" i="63"/>
  <c r="M4496" i="63"/>
  <c r="N4496" i="63"/>
  <c r="M4497" i="63"/>
  <c r="N4497" i="63"/>
  <c r="M4498" i="63"/>
  <c r="N4498" i="63"/>
  <c r="M4499" i="63"/>
  <c r="N4499" i="63"/>
  <c r="M4500" i="63"/>
  <c r="N4500" i="63"/>
  <c r="M4501" i="63"/>
  <c r="N4501" i="63"/>
  <c r="M4502" i="63"/>
  <c r="N4502" i="63"/>
  <c r="M4503" i="63"/>
  <c r="N4503" i="63"/>
  <c r="M4504" i="63"/>
  <c r="N4504" i="63"/>
  <c r="M4505" i="63"/>
  <c r="N4505" i="63"/>
  <c r="M4506" i="63"/>
  <c r="N4506" i="63"/>
  <c r="M4507" i="63"/>
  <c r="N4507" i="63"/>
  <c r="M4508" i="63"/>
  <c r="N4508" i="63"/>
  <c r="M4509" i="63"/>
  <c r="N4509" i="63"/>
  <c r="M4510" i="63"/>
  <c r="N4510" i="63"/>
  <c r="M4511" i="63"/>
  <c r="N4511" i="63"/>
  <c r="M4512" i="63"/>
  <c r="N4512" i="63"/>
  <c r="M4513" i="63"/>
  <c r="N4513" i="63"/>
  <c r="M4514" i="63"/>
  <c r="N4514" i="63"/>
  <c r="M4515" i="63"/>
  <c r="N4515" i="63"/>
  <c r="M4516" i="63"/>
  <c r="N4516" i="63"/>
  <c r="M4517" i="63"/>
  <c r="N4517" i="63"/>
  <c r="M4518" i="63"/>
  <c r="N4518" i="63"/>
  <c r="M4519" i="63"/>
  <c r="N4519" i="63"/>
  <c r="M4520" i="63"/>
  <c r="N4520" i="63"/>
  <c r="M4521" i="63"/>
  <c r="N4521" i="63"/>
  <c r="M4522" i="63"/>
  <c r="N4522" i="63"/>
  <c r="M4523" i="63"/>
  <c r="N4523" i="63"/>
  <c r="M4524" i="63"/>
  <c r="N4524" i="63"/>
  <c r="M4525" i="63"/>
  <c r="N4525" i="63"/>
  <c r="M4526" i="63"/>
  <c r="N4526" i="63"/>
  <c r="M4527" i="63"/>
  <c r="N4527" i="63"/>
  <c r="M4528" i="63"/>
  <c r="N4528" i="63"/>
  <c r="M4529" i="63"/>
  <c r="N4529" i="63"/>
  <c r="M4530" i="63"/>
  <c r="N4530" i="63"/>
  <c r="M4531" i="63"/>
  <c r="N4531" i="63"/>
  <c r="M4532" i="63"/>
  <c r="N4532" i="63"/>
  <c r="M4533" i="63"/>
  <c r="N4533" i="63"/>
  <c r="M4534" i="63"/>
  <c r="N4534" i="63"/>
  <c r="M4535" i="63"/>
  <c r="N4535" i="63"/>
  <c r="M4536" i="63"/>
  <c r="N4536" i="63"/>
  <c r="M4537" i="63"/>
  <c r="N4537" i="63"/>
  <c r="M4538" i="63"/>
  <c r="N4538" i="63"/>
  <c r="M4539" i="63"/>
  <c r="N4539" i="63"/>
  <c r="M4540" i="63"/>
  <c r="N4540" i="63"/>
  <c r="M4541" i="63"/>
  <c r="N4541" i="63"/>
  <c r="M4542" i="63"/>
  <c r="N4542" i="63"/>
  <c r="M4543" i="63"/>
  <c r="N4543" i="63"/>
  <c r="M4544" i="63"/>
  <c r="N4544" i="63"/>
  <c r="M4545" i="63"/>
  <c r="N4545" i="63"/>
  <c r="M4546" i="63"/>
  <c r="N4546" i="63"/>
  <c r="M4547" i="63"/>
  <c r="N4547" i="63"/>
  <c r="M4548" i="63"/>
  <c r="N4548" i="63"/>
  <c r="M4549" i="63"/>
  <c r="N4549" i="63"/>
  <c r="M4550" i="63"/>
  <c r="N4550" i="63"/>
  <c r="M4551" i="63"/>
  <c r="N4551" i="63"/>
  <c r="M4552" i="63"/>
  <c r="N4552" i="63"/>
  <c r="M4553" i="63"/>
  <c r="N4553" i="63"/>
  <c r="M4554" i="63"/>
  <c r="N4554" i="63"/>
  <c r="M4555" i="63"/>
  <c r="N4555" i="63"/>
  <c r="M4556" i="63"/>
  <c r="N4556" i="63"/>
  <c r="M4557" i="63"/>
  <c r="N4557" i="63"/>
  <c r="M4558" i="63"/>
  <c r="N4558" i="63"/>
  <c r="M4559" i="63"/>
  <c r="N4559" i="63"/>
  <c r="M4560" i="63"/>
  <c r="N4560" i="63"/>
  <c r="M4561" i="63"/>
  <c r="N4561" i="63"/>
  <c r="M4562" i="63"/>
  <c r="N4562" i="63"/>
  <c r="M4563" i="63"/>
  <c r="N4563" i="63"/>
  <c r="M4564" i="63"/>
  <c r="N4564" i="63"/>
  <c r="M4565" i="63"/>
  <c r="N4565" i="63"/>
  <c r="M4566" i="63"/>
  <c r="N4566" i="63"/>
  <c r="M4567" i="63"/>
  <c r="N4567" i="63"/>
  <c r="M4568" i="63"/>
  <c r="N4568" i="63"/>
  <c r="M4569" i="63"/>
  <c r="N4569" i="63"/>
  <c r="M4570" i="63"/>
  <c r="N4570" i="63"/>
  <c r="M4571" i="63"/>
  <c r="N4571" i="63"/>
  <c r="M4572" i="63"/>
  <c r="N4572" i="63"/>
  <c r="M4573" i="63"/>
  <c r="N4573" i="63"/>
  <c r="M4574" i="63"/>
  <c r="N4574" i="63"/>
  <c r="M4575" i="63"/>
  <c r="N4575" i="63"/>
  <c r="M4576" i="63"/>
  <c r="N4576" i="63"/>
  <c r="M4577" i="63"/>
  <c r="N4577" i="63"/>
  <c r="M4578" i="63"/>
  <c r="N4578" i="63"/>
  <c r="M4579" i="63"/>
  <c r="N4579" i="63"/>
  <c r="M4580" i="63"/>
  <c r="N4580" i="63"/>
  <c r="M4581" i="63"/>
  <c r="N4581" i="63"/>
  <c r="M4582" i="63"/>
  <c r="N4582" i="63"/>
  <c r="M4583" i="63"/>
  <c r="N4583" i="63"/>
  <c r="M4584" i="63"/>
  <c r="N4584" i="63"/>
  <c r="M4585" i="63"/>
  <c r="N4585" i="63"/>
  <c r="M4586" i="63"/>
  <c r="N4586" i="63"/>
  <c r="M4587" i="63"/>
  <c r="N4587" i="63"/>
  <c r="M4588" i="63"/>
  <c r="N4588" i="63"/>
  <c r="M4589" i="63"/>
  <c r="N4589" i="63"/>
  <c r="M4590" i="63"/>
  <c r="N4590" i="63"/>
  <c r="M4591" i="63"/>
  <c r="N4591" i="63"/>
  <c r="M4592" i="63"/>
  <c r="N4592" i="63"/>
  <c r="M4593" i="63"/>
  <c r="N4593" i="63"/>
  <c r="M4594" i="63"/>
  <c r="N4594" i="63"/>
  <c r="M4595" i="63"/>
  <c r="N4595" i="63"/>
  <c r="M4596" i="63"/>
  <c r="N4596" i="63"/>
  <c r="M4597" i="63"/>
  <c r="N4597" i="63"/>
  <c r="M4598" i="63"/>
  <c r="N4598" i="63"/>
  <c r="M4599" i="63"/>
  <c r="N4599" i="63"/>
  <c r="M4600" i="63"/>
  <c r="N4600" i="63"/>
  <c r="M4601" i="63"/>
  <c r="N4601" i="63"/>
  <c r="M4602" i="63"/>
  <c r="N4602" i="63"/>
  <c r="M4603" i="63"/>
  <c r="N4603" i="63"/>
  <c r="M4604" i="63"/>
  <c r="N4604" i="63"/>
  <c r="M4605" i="63"/>
  <c r="N4605" i="63"/>
  <c r="M4606" i="63"/>
  <c r="N4606" i="63"/>
  <c r="M4607" i="63"/>
  <c r="N4607" i="63"/>
  <c r="M4608" i="63"/>
  <c r="N4608" i="63"/>
  <c r="M4609" i="63"/>
  <c r="N4609" i="63"/>
  <c r="M4610" i="63"/>
  <c r="N4610" i="63"/>
  <c r="M4611" i="63"/>
  <c r="N4611" i="63"/>
  <c r="M4612" i="63"/>
  <c r="N4612" i="63"/>
  <c r="M4613" i="63"/>
  <c r="N4613" i="63"/>
  <c r="M4614" i="63"/>
  <c r="N4614" i="63"/>
  <c r="M4615" i="63"/>
  <c r="N4615" i="63"/>
  <c r="M4616" i="63"/>
  <c r="N4616" i="63"/>
  <c r="M4617" i="63"/>
  <c r="N4617" i="63"/>
  <c r="M4618" i="63"/>
  <c r="N4618" i="63"/>
  <c r="M4619" i="63"/>
  <c r="N4619" i="63"/>
  <c r="M4620" i="63"/>
  <c r="N4620" i="63"/>
  <c r="M4621" i="63"/>
  <c r="N4621" i="63"/>
  <c r="M4622" i="63"/>
  <c r="N4622" i="63"/>
  <c r="M4623" i="63"/>
  <c r="N4623" i="63"/>
  <c r="M4624" i="63"/>
  <c r="N4624" i="63"/>
  <c r="M4625" i="63"/>
  <c r="N4625" i="63"/>
  <c r="M4626" i="63"/>
  <c r="N4626" i="63"/>
  <c r="M4627" i="63"/>
  <c r="N4627" i="63"/>
  <c r="M4628" i="63"/>
  <c r="N4628" i="63"/>
  <c r="M4629" i="63"/>
  <c r="N4629" i="63"/>
  <c r="M4630" i="63"/>
  <c r="N4630" i="63"/>
  <c r="M4631" i="63"/>
  <c r="N4631" i="63"/>
  <c r="M4632" i="63"/>
  <c r="N4632" i="63"/>
  <c r="M4633" i="63"/>
  <c r="N4633" i="63"/>
  <c r="M4634" i="63"/>
  <c r="N4634" i="63"/>
  <c r="M4635" i="63"/>
  <c r="N4635" i="63"/>
  <c r="M4636" i="63"/>
  <c r="N4636" i="63"/>
  <c r="M4637" i="63"/>
  <c r="N4637" i="63"/>
  <c r="M4638" i="63"/>
  <c r="N4638" i="63"/>
  <c r="M4639" i="63"/>
  <c r="N4639" i="63"/>
  <c r="M4640" i="63"/>
  <c r="N4640" i="63"/>
  <c r="M4641" i="63"/>
  <c r="N4641" i="63"/>
  <c r="M4642" i="63"/>
  <c r="N4642" i="63"/>
  <c r="M4643" i="63"/>
  <c r="N4643" i="63"/>
  <c r="M4644" i="63"/>
  <c r="N4644" i="63"/>
  <c r="M4645" i="63"/>
  <c r="N4645" i="63"/>
  <c r="M4646" i="63"/>
  <c r="N4646" i="63"/>
  <c r="M4647" i="63"/>
  <c r="N4647" i="63"/>
  <c r="M4648" i="63"/>
  <c r="N4648" i="63"/>
  <c r="M4649" i="63"/>
  <c r="N4649" i="63"/>
  <c r="M4650" i="63"/>
  <c r="N4650" i="63"/>
  <c r="M4651" i="63"/>
  <c r="N4651" i="63"/>
  <c r="M4652" i="63"/>
  <c r="N4652" i="63"/>
  <c r="M4653" i="63"/>
  <c r="N4653" i="63"/>
  <c r="M4654" i="63"/>
  <c r="N4654" i="63"/>
  <c r="M4655" i="63"/>
  <c r="N4655" i="63"/>
  <c r="M4656" i="63"/>
  <c r="N4656" i="63"/>
  <c r="M4657" i="63"/>
  <c r="N4657" i="63"/>
  <c r="M4658" i="63"/>
  <c r="N4658" i="63"/>
  <c r="M4659" i="63"/>
  <c r="N4659" i="63"/>
  <c r="M4660" i="63"/>
  <c r="N4660" i="63"/>
  <c r="M4661" i="63"/>
  <c r="N4661" i="63"/>
  <c r="M4662" i="63"/>
  <c r="N4662" i="63"/>
  <c r="M4663" i="63"/>
  <c r="N4663" i="63"/>
  <c r="M4664" i="63"/>
  <c r="N4664" i="63"/>
  <c r="M4665" i="63"/>
  <c r="N4665" i="63"/>
  <c r="M4666" i="63"/>
  <c r="N4666" i="63"/>
  <c r="M4667" i="63"/>
  <c r="N4667" i="63"/>
  <c r="M4668" i="63"/>
  <c r="N4668" i="63"/>
  <c r="M4669" i="63"/>
  <c r="N4669" i="63"/>
  <c r="M4670" i="63"/>
  <c r="N4670" i="63"/>
  <c r="M4671" i="63"/>
  <c r="N4671" i="63"/>
  <c r="M4672" i="63"/>
  <c r="N4672" i="63"/>
  <c r="M4673" i="63"/>
  <c r="N4673" i="63"/>
  <c r="M4674" i="63"/>
  <c r="N4674" i="63"/>
  <c r="M4675" i="63"/>
  <c r="N4675" i="63"/>
  <c r="M4676" i="63"/>
  <c r="N4676" i="63"/>
  <c r="M4677" i="63"/>
  <c r="N4677" i="63"/>
  <c r="M4678" i="63"/>
  <c r="N4678" i="63"/>
  <c r="M4679" i="63"/>
  <c r="N4679" i="63"/>
  <c r="M4680" i="63"/>
  <c r="N4680" i="63"/>
  <c r="M4681" i="63"/>
  <c r="N4681" i="63"/>
  <c r="M4682" i="63"/>
  <c r="N4682" i="63"/>
  <c r="M4683" i="63"/>
  <c r="N4683" i="63"/>
  <c r="M4684" i="63"/>
  <c r="N4684" i="63"/>
  <c r="M4685" i="63"/>
  <c r="N4685" i="63"/>
  <c r="M4686" i="63"/>
  <c r="N4686" i="63"/>
  <c r="M4687" i="63"/>
  <c r="N4687" i="63"/>
  <c r="M4688" i="63"/>
  <c r="N4688" i="63"/>
  <c r="M4689" i="63"/>
  <c r="N4689" i="63"/>
  <c r="M4690" i="63"/>
  <c r="N4690" i="63"/>
  <c r="M4691" i="63"/>
  <c r="N4691" i="63"/>
  <c r="M4692" i="63"/>
  <c r="N4692" i="63"/>
  <c r="M4693" i="63"/>
  <c r="N4693" i="63"/>
  <c r="M4694" i="63"/>
  <c r="N4694" i="63"/>
  <c r="M4695" i="63"/>
  <c r="N4695" i="63"/>
  <c r="M4696" i="63"/>
  <c r="N4696" i="63"/>
  <c r="M4697" i="63"/>
  <c r="N4697" i="63"/>
  <c r="M4698" i="63"/>
  <c r="N4698" i="63"/>
  <c r="M4699" i="63"/>
  <c r="N4699" i="63"/>
  <c r="M4700" i="63"/>
  <c r="N4700" i="63"/>
  <c r="M4701" i="63"/>
  <c r="N4701" i="63"/>
  <c r="M4702" i="63"/>
  <c r="N4702" i="63"/>
  <c r="M4703" i="63"/>
  <c r="N4703" i="63"/>
  <c r="M4704" i="63"/>
  <c r="N4704" i="63"/>
  <c r="M4705" i="63"/>
  <c r="N4705" i="63"/>
  <c r="M4706" i="63"/>
  <c r="N4706" i="63"/>
  <c r="M4707" i="63"/>
  <c r="N4707" i="63"/>
  <c r="M4708" i="63"/>
  <c r="N4708" i="63"/>
  <c r="M4709" i="63"/>
  <c r="N4709" i="63"/>
  <c r="M4710" i="63"/>
  <c r="N4710" i="63"/>
  <c r="M4711" i="63"/>
  <c r="N4711" i="63"/>
  <c r="M4712" i="63"/>
  <c r="N4712" i="63"/>
  <c r="M4713" i="63"/>
  <c r="N4713" i="63"/>
  <c r="M4714" i="63"/>
  <c r="N4714" i="63"/>
  <c r="M4715" i="63"/>
  <c r="N4715" i="63"/>
  <c r="M4716" i="63"/>
  <c r="N4716" i="63"/>
  <c r="M4717" i="63"/>
  <c r="N4717" i="63"/>
  <c r="M4718" i="63"/>
  <c r="N4718" i="63"/>
  <c r="M4719" i="63"/>
  <c r="N4719" i="63"/>
  <c r="M4720" i="63"/>
  <c r="N4720" i="63"/>
  <c r="M4721" i="63"/>
  <c r="N4721" i="63"/>
  <c r="M4722" i="63"/>
  <c r="N4722" i="63"/>
  <c r="M4723" i="63"/>
  <c r="N4723" i="63"/>
  <c r="M4724" i="63"/>
  <c r="N4724" i="63"/>
  <c r="M4725" i="63"/>
  <c r="N4725" i="63"/>
  <c r="M4726" i="63"/>
  <c r="N4726" i="63"/>
  <c r="M4727" i="63"/>
  <c r="N4727" i="63"/>
  <c r="M4728" i="63"/>
  <c r="N4728" i="63"/>
  <c r="M4729" i="63"/>
  <c r="N4729" i="63"/>
  <c r="M4730" i="63"/>
  <c r="N4730" i="63"/>
  <c r="M4731" i="63"/>
  <c r="N4731" i="63"/>
  <c r="M4732" i="63"/>
  <c r="N4732" i="63"/>
  <c r="M4733" i="63"/>
  <c r="N4733" i="63"/>
  <c r="M4734" i="63"/>
  <c r="N4734" i="63"/>
  <c r="M4735" i="63"/>
  <c r="N4735" i="63"/>
  <c r="M4736" i="63"/>
  <c r="N4736" i="63"/>
  <c r="M4737" i="63"/>
  <c r="N4737" i="63"/>
  <c r="M4738" i="63"/>
  <c r="N4738" i="63"/>
  <c r="M4739" i="63"/>
  <c r="N4739" i="63"/>
  <c r="M4740" i="63"/>
  <c r="N4740" i="63"/>
  <c r="M4741" i="63"/>
  <c r="N4741" i="63"/>
  <c r="M4742" i="63"/>
  <c r="N4742" i="63"/>
  <c r="M4743" i="63"/>
  <c r="N4743" i="63"/>
  <c r="M4744" i="63"/>
  <c r="N4744" i="63"/>
  <c r="M4745" i="63"/>
  <c r="N4745" i="63"/>
  <c r="M4746" i="63"/>
  <c r="N4746" i="63"/>
  <c r="M4747" i="63"/>
  <c r="N4747" i="63"/>
  <c r="M4748" i="63"/>
  <c r="N4748" i="63"/>
  <c r="M4749" i="63"/>
  <c r="N4749" i="63"/>
  <c r="M4750" i="63"/>
  <c r="N4750" i="63"/>
  <c r="M4751" i="63"/>
  <c r="N4751" i="63"/>
  <c r="M4752" i="63"/>
  <c r="N4752" i="63"/>
  <c r="M4753" i="63"/>
  <c r="N4753" i="63"/>
  <c r="M4754" i="63"/>
  <c r="N4754" i="63"/>
  <c r="M4755" i="63"/>
  <c r="N4755" i="63"/>
  <c r="M4756" i="63"/>
  <c r="N4756" i="63"/>
  <c r="M4757" i="63"/>
  <c r="N4757" i="63"/>
  <c r="M4758" i="63"/>
  <c r="N4758" i="63"/>
  <c r="M4759" i="63"/>
  <c r="N4759" i="63"/>
  <c r="M4760" i="63"/>
  <c r="N4760" i="63"/>
  <c r="M4761" i="63"/>
  <c r="N4761" i="63"/>
  <c r="M4762" i="63"/>
  <c r="N4762" i="63"/>
  <c r="M4763" i="63"/>
  <c r="N4763" i="63"/>
  <c r="M4764" i="63"/>
  <c r="N4764" i="63"/>
  <c r="M4765" i="63"/>
  <c r="N4765" i="63"/>
  <c r="M4766" i="63"/>
  <c r="N4766" i="63"/>
  <c r="M4767" i="63"/>
  <c r="N4767" i="63"/>
  <c r="M4768" i="63"/>
  <c r="N4768" i="63"/>
  <c r="M4769" i="63"/>
  <c r="N4769" i="63"/>
  <c r="M4770" i="63"/>
  <c r="N4770" i="63"/>
  <c r="M4771" i="63"/>
  <c r="N4771" i="63"/>
  <c r="M4772" i="63"/>
  <c r="N4772" i="63"/>
  <c r="M4773" i="63"/>
  <c r="N4773" i="63"/>
  <c r="M4774" i="63"/>
  <c r="N4774" i="63"/>
  <c r="M4775" i="63"/>
  <c r="N4775" i="63"/>
  <c r="M4776" i="63"/>
  <c r="N4776" i="63"/>
  <c r="M4777" i="63"/>
  <c r="N4777" i="63"/>
  <c r="M4778" i="63"/>
  <c r="N4778" i="63"/>
  <c r="M4779" i="63"/>
  <c r="N4779" i="63"/>
  <c r="M4780" i="63"/>
  <c r="N4780" i="63"/>
  <c r="M4781" i="63"/>
  <c r="N4781" i="63"/>
  <c r="M4782" i="63"/>
  <c r="N4782" i="63"/>
  <c r="M4783" i="63"/>
  <c r="N4783" i="63"/>
  <c r="M4784" i="63"/>
  <c r="N4784" i="63"/>
  <c r="M4785" i="63"/>
  <c r="N4785" i="63"/>
  <c r="M4786" i="63"/>
  <c r="N4786" i="63"/>
  <c r="M4787" i="63"/>
  <c r="N4787" i="63"/>
  <c r="M4788" i="63"/>
  <c r="N4788" i="63"/>
  <c r="M4789" i="63"/>
  <c r="N4789" i="63"/>
  <c r="M4790" i="63"/>
  <c r="N4790" i="63"/>
  <c r="M4791" i="63"/>
  <c r="N4791" i="63"/>
  <c r="M4792" i="63"/>
  <c r="N4792" i="63"/>
  <c r="M4793" i="63"/>
  <c r="N4793" i="63"/>
  <c r="M4794" i="63"/>
  <c r="N4794" i="63"/>
  <c r="M4795" i="63"/>
  <c r="N4795" i="63"/>
  <c r="M4796" i="63"/>
  <c r="N4796" i="63"/>
  <c r="M4797" i="63"/>
  <c r="N4797" i="63"/>
  <c r="M4798" i="63"/>
  <c r="N4798" i="63"/>
  <c r="M4799" i="63"/>
  <c r="N4799" i="63"/>
  <c r="M4800" i="63"/>
  <c r="N4800" i="63"/>
  <c r="M4801" i="63"/>
  <c r="N4801" i="63"/>
  <c r="M4802" i="63"/>
  <c r="N4802" i="63"/>
  <c r="M4803" i="63"/>
  <c r="N4803" i="63"/>
  <c r="M4804" i="63"/>
  <c r="N4804" i="63"/>
  <c r="M4805" i="63"/>
  <c r="N4805" i="63"/>
  <c r="M4806" i="63"/>
  <c r="N4806" i="63"/>
  <c r="M4807" i="63"/>
  <c r="N4807" i="63"/>
  <c r="M4808" i="63"/>
  <c r="N4808" i="63"/>
  <c r="M4809" i="63"/>
  <c r="N4809" i="63"/>
  <c r="M4810" i="63"/>
  <c r="N4810" i="63"/>
  <c r="M4811" i="63"/>
  <c r="N4811" i="63"/>
  <c r="M4812" i="63"/>
  <c r="N4812" i="63"/>
  <c r="M4813" i="63"/>
  <c r="N4813" i="63"/>
  <c r="M4814" i="63"/>
  <c r="N4814" i="63"/>
  <c r="M4815" i="63"/>
  <c r="N4815" i="63"/>
  <c r="M4816" i="63"/>
  <c r="N4816" i="63"/>
  <c r="M4817" i="63"/>
  <c r="N4817" i="63"/>
  <c r="M4818" i="63"/>
  <c r="N4818" i="63"/>
  <c r="M4819" i="63"/>
  <c r="N4819" i="63"/>
  <c r="M4820" i="63"/>
  <c r="N4820" i="63"/>
  <c r="M4821" i="63"/>
  <c r="N4821" i="63"/>
  <c r="M4822" i="63"/>
  <c r="N4822" i="63"/>
  <c r="M4823" i="63"/>
  <c r="N4823" i="63"/>
  <c r="M4824" i="63"/>
  <c r="N4824" i="63"/>
  <c r="M4825" i="63"/>
  <c r="N4825" i="63"/>
  <c r="M4826" i="63"/>
  <c r="N4826" i="63"/>
  <c r="M4827" i="63"/>
  <c r="N4827" i="63"/>
  <c r="M4828" i="63"/>
  <c r="N4828" i="63"/>
  <c r="M4829" i="63"/>
  <c r="N4829" i="63"/>
  <c r="M4830" i="63"/>
  <c r="N4830" i="63"/>
  <c r="M4831" i="63"/>
  <c r="N4831" i="63"/>
  <c r="M4832" i="63"/>
  <c r="N4832" i="63"/>
  <c r="M4833" i="63"/>
  <c r="N4833" i="63"/>
  <c r="M4834" i="63"/>
  <c r="N4834" i="63"/>
  <c r="M4835" i="63"/>
  <c r="N4835" i="63"/>
  <c r="M4836" i="63"/>
  <c r="N4836" i="63"/>
  <c r="M4837" i="63"/>
  <c r="N4837" i="63"/>
  <c r="M4838" i="63"/>
  <c r="N4838" i="63"/>
  <c r="M4839" i="63"/>
  <c r="N4839" i="63"/>
  <c r="M4840" i="63"/>
  <c r="N4840" i="63"/>
  <c r="M4841" i="63"/>
  <c r="N4841" i="63"/>
  <c r="M4842" i="63"/>
  <c r="N4842" i="63"/>
  <c r="M4843" i="63"/>
  <c r="N4843" i="63"/>
  <c r="M4844" i="63"/>
  <c r="N4844" i="63"/>
  <c r="M4845" i="63"/>
  <c r="N4845" i="63"/>
  <c r="M4846" i="63"/>
  <c r="N4846" i="63"/>
  <c r="M4847" i="63"/>
  <c r="N4847" i="63"/>
  <c r="M4848" i="63"/>
  <c r="N4848" i="63"/>
  <c r="M4849" i="63"/>
  <c r="N4849" i="63"/>
  <c r="M4850" i="63"/>
  <c r="N4850" i="63"/>
  <c r="M4851" i="63"/>
  <c r="N4851" i="63"/>
  <c r="M4852" i="63"/>
  <c r="N4852" i="63"/>
  <c r="M4853" i="63"/>
  <c r="N4853" i="63"/>
  <c r="M4854" i="63"/>
  <c r="N4854" i="63"/>
  <c r="M4855" i="63"/>
  <c r="N4855" i="63"/>
  <c r="M4856" i="63"/>
  <c r="N4856" i="63"/>
  <c r="M4857" i="63"/>
  <c r="N4857" i="63"/>
  <c r="M4858" i="63"/>
  <c r="N4858" i="63"/>
  <c r="M4859" i="63"/>
  <c r="N4859" i="63"/>
  <c r="M4860" i="63"/>
  <c r="N4860" i="63"/>
  <c r="M4861" i="63"/>
  <c r="N4861" i="63"/>
  <c r="M4862" i="63"/>
  <c r="N4862" i="63"/>
  <c r="M4863" i="63"/>
  <c r="N4863" i="63"/>
  <c r="M4864" i="63"/>
  <c r="N4864" i="63"/>
  <c r="M4865" i="63"/>
  <c r="N4865" i="63"/>
  <c r="M4866" i="63"/>
  <c r="N4866" i="63"/>
  <c r="M4867" i="63"/>
  <c r="N4867" i="63"/>
  <c r="M4868" i="63"/>
  <c r="N4868" i="63"/>
  <c r="M4869" i="63"/>
  <c r="N4869" i="63"/>
  <c r="M4870" i="63"/>
  <c r="N4870" i="63"/>
  <c r="M4871" i="63"/>
  <c r="N4871" i="63"/>
  <c r="M4872" i="63"/>
  <c r="N4872" i="63"/>
  <c r="M4873" i="63"/>
  <c r="N4873" i="63"/>
  <c r="M4874" i="63"/>
  <c r="N4874" i="63"/>
  <c r="M4875" i="63"/>
  <c r="N4875" i="63"/>
  <c r="M4876" i="63"/>
  <c r="N4876" i="63"/>
  <c r="M4877" i="63"/>
  <c r="N4877" i="63"/>
  <c r="M4878" i="63"/>
  <c r="N4878" i="63"/>
  <c r="M4879" i="63"/>
  <c r="N4879" i="63"/>
  <c r="M4880" i="63"/>
  <c r="N4880" i="63"/>
  <c r="M4881" i="63"/>
  <c r="N4881" i="63"/>
  <c r="M4882" i="63"/>
  <c r="N4882" i="63"/>
  <c r="M4883" i="63"/>
  <c r="N4883" i="63"/>
  <c r="M4884" i="63"/>
  <c r="N4884" i="63"/>
  <c r="M4885" i="63"/>
  <c r="N4885" i="63"/>
  <c r="M4886" i="63"/>
  <c r="N4886" i="63"/>
  <c r="M4887" i="63"/>
  <c r="N4887" i="63"/>
  <c r="M4888" i="63"/>
  <c r="N4888" i="63"/>
  <c r="M4889" i="63"/>
  <c r="N4889" i="63"/>
  <c r="M4890" i="63"/>
  <c r="N4890" i="63"/>
  <c r="M4891" i="63"/>
  <c r="N4891" i="63"/>
  <c r="M4892" i="63"/>
  <c r="N4892" i="63"/>
  <c r="M4893" i="63"/>
  <c r="N4893" i="63"/>
  <c r="M4894" i="63"/>
  <c r="N4894" i="63"/>
  <c r="M4895" i="63"/>
  <c r="N4895" i="63"/>
  <c r="M4896" i="63"/>
  <c r="N4896" i="63"/>
  <c r="M4897" i="63"/>
  <c r="N4897" i="63"/>
  <c r="M4898" i="63"/>
  <c r="N4898" i="63"/>
  <c r="M4899" i="63"/>
  <c r="N4899" i="63"/>
  <c r="M4900" i="63"/>
  <c r="N4900" i="63"/>
  <c r="M4901" i="63"/>
  <c r="N4901" i="63"/>
  <c r="M4902" i="63"/>
  <c r="N4902" i="63"/>
  <c r="M4903" i="63"/>
  <c r="N4903" i="63"/>
  <c r="M4904" i="63"/>
  <c r="N4904" i="63"/>
  <c r="M4905" i="63"/>
  <c r="N4905" i="63"/>
  <c r="M4906" i="63"/>
  <c r="N4906" i="63"/>
  <c r="M4907" i="63"/>
  <c r="N4907" i="63"/>
  <c r="M4908" i="63"/>
  <c r="N4908" i="63"/>
  <c r="M4909" i="63"/>
  <c r="N4909" i="63"/>
  <c r="M4910" i="63"/>
  <c r="N4910" i="63"/>
  <c r="M4911" i="63"/>
  <c r="N4911" i="63"/>
  <c r="M4912" i="63"/>
  <c r="N4912" i="63"/>
  <c r="M4913" i="63"/>
  <c r="N4913" i="63"/>
  <c r="M4914" i="63"/>
  <c r="N4914" i="63"/>
  <c r="M4915" i="63"/>
  <c r="N4915" i="63"/>
  <c r="M4916" i="63"/>
  <c r="N4916" i="63"/>
  <c r="M4917" i="63"/>
  <c r="N4917" i="63"/>
  <c r="M4918" i="63"/>
  <c r="N4918" i="63"/>
  <c r="M4919" i="63"/>
  <c r="N4919" i="63"/>
  <c r="M4920" i="63"/>
  <c r="N4920" i="63"/>
  <c r="M4921" i="63"/>
  <c r="N4921" i="63"/>
  <c r="M4922" i="63"/>
  <c r="N4922" i="63"/>
  <c r="M4923" i="63"/>
  <c r="N4923" i="63"/>
  <c r="M4924" i="63"/>
  <c r="N4924" i="63"/>
  <c r="M4925" i="63"/>
  <c r="N4925" i="63"/>
  <c r="M4926" i="63"/>
  <c r="N4926" i="63"/>
  <c r="M4927" i="63"/>
  <c r="N4927" i="63"/>
  <c r="M4928" i="63"/>
  <c r="N4928" i="63"/>
  <c r="M4929" i="63"/>
  <c r="N4929" i="63"/>
  <c r="M4930" i="63"/>
  <c r="N4930" i="63"/>
  <c r="M4931" i="63"/>
  <c r="N4931" i="63"/>
  <c r="M4932" i="63"/>
  <c r="N4932" i="63"/>
  <c r="M4933" i="63"/>
  <c r="N4933" i="63"/>
  <c r="M4934" i="63"/>
  <c r="N4934" i="63"/>
  <c r="M4935" i="63"/>
  <c r="N4935" i="63"/>
  <c r="M4936" i="63"/>
  <c r="N4936" i="63"/>
  <c r="M4937" i="63"/>
  <c r="N4937" i="63"/>
  <c r="M4938" i="63"/>
  <c r="N4938" i="63"/>
  <c r="M4939" i="63"/>
  <c r="N4939" i="63"/>
  <c r="M4940" i="63"/>
  <c r="N4940" i="63"/>
  <c r="M4941" i="63"/>
  <c r="N4941" i="63"/>
  <c r="M4942" i="63"/>
  <c r="N4942" i="63"/>
  <c r="M4943" i="63"/>
  <c r="N4943" i="63"/>
  <c r="M4944" i="63"/>
  <c r="N4944" i="63"/>
  <c r="M4945" i="63"/>
  <c r="N4945" i="63"/>
  <c r="M4946" i="63"/>
  <c r="N4946" i="63"/>
  <c r="M4947" i="63"/>
  <c r="N4947" i="63"/>
  <c r="M4948" i="63"/>
  <c r="N4948" i="63"/>
  <c r="M4949" i="63"/>
  <c r="N4949" i="63"/>
  <c r="M4950" i="63"/>
  <c r="N4950" i="63"/>
  <c r="M4951" i="63"/>
  <c r="N4951" i="63"/>
  <c r="M4952" i="63"/>
  <c r="N4952" i="63"/>
  <c r="M4953" i="63"/>
  <c r="N4953" i="63"/>
  <c r="M4954" i="63"/>
  <c r="N4954" i="63"/>
  <c r="M4955" i="63"/>
  <c r="N4955" i="63"/>
  <c r="M4956" i="63"/>
  <c r="N4956" i="63"/>
  <c r="M4957" i="63"/>
  <c r="N4957" i="63"/>
  <c r="M4958" i="63"/>
  <c r="N4958" i="63"/>
  <c r="M4959" i="63"/>
  <c r="N4959" i="63"/>
  <c r="M4960" i="63"/>
  <c r="N4960" i="63"/>
  <c r="M4961" i="63"/>
  <c r="N4961" i="63"/>
  <c r="M4962" i="63"/>
  <c r="N4962" i="63"/>
  <c r="M4963" i="63"/>
  <c r="N4963" i="63"/>
  <c r="M4964" i="63"/>
  <c r="N4964" i="63"/>
  <c r="M4965" i="63"/>
  <c r="N4965" i="63"/>
  <c r="M4966" i="63"/>
  <c r="N4966" i="63"/>
  <c r="M4967" i="63"/>
  <c r="N4967" i="63"/>
  <c r="M4968" i="63"/>
  <c r="N4968" i="63"/>
  <c r="M4969" i="63"/>
  <c r="N4969" i="63"/>
  <c r="M4970" i="63"/>
  <c r="N4970" i="63"/>
  <c r="M4971" i="63"/>
  <c r="N4971" i="63"/>
  <c r="M4972" i="63"/>
  <c r="N4972" i="63"/>
  <c r="M4973" i="63"/>
  <c r="N4973" i="63"/>
  <c r="M4974" i="63"/>
  <c r="N4974" i="63"/>
  <c r="M4975" i="63"/>
  <c r="N4975" i="63"/>
  <c r="M4976" i="63"/>
  <c r="N4976" i="63"/>
  <c r="M4977" i="63"/>
  <c r="N4977" i="63"/>
  <c r="M4978" i="63"/>
  <c r="N4978" i="63"/>
  <c r="M4979" i="63"/>
  <c r="N4979" i="63"/>
  <c r="M4980" i="63"/>
  <c r="N4980" i="63"/>
  <c r="M4981" i="63"/>
  <c r="N4981" i="63"/>
  <c r="M4982" i="63"/>
  <c r="N4982" i="63"/>
  <c r="M4983" i="63"/>
  <c r="N4983" i="63"/>
  <c r="M4984" i="63"/>
  <c r="N4984" i="63"/>
  <c r="M4985" i="63"/>
  <c r="N4985" i="63"/>
  <c r="M4986" i="63"/>
  <c r="N4986" i="63"/>
  <c r="M4987" i="63"/>
  <c r="N4987" i="63"/>
  <c r="M4988" i="63"/>
  <c r="N4988" i="63"/>
  <c r="M4989" i="63"/>
  <c r="N4989" i="63"/>
  <c r="M4990" i="63"/>
  <c r="N4990" i="63"/>
  <c r="M4991" i="63"/>
  <c r="N4991" i="63"/>
  <c r="M4992" i="63"/>
  <c r="N4992" i="63"/>
  <c r="M4993" i="63"/>
  <c r="N4993" i="63"/>
  <c r="M4994" i="63"/>
  <c r="N4994" i="63"/>
  <c r="M4995" i="63"/>
  <c r="N4995" i="63"/>
  <c r="M4996" i="63"/>
  <c r="N4996" i="63"/>
  <c r="M4997" i="63"/>
  <c r="N4997" i="63"/>
  <c r="M4998" i="63"/>
  <c r="N4998" i="63"/>
  <c r="M4999" i="63"/>
  <c r="N4999" i="63"/>
  <c r="M5000" i="63"/>
  <c r="N5000" i="63"/>
  <c r="M5001" i="63"/>
  <c r="N5001" i="63"/>
  <c r="M5002" i="63"/>
  <c r="N5002" i="63"/>
  <c r="M5003" i="63"/>
  <c r="N5003" i="63"/>
  <c r="M5004" i="63"/>
  <c r="N5004" i="63"/>
  <c r="M5005" i="63"/>
  <c r="N5005" i="63"/>
  <c r="M5006" i="63"/>
  <c r="N5006" i="63"/>
  <c r="M5007" i="63"/>
  <c r="N5007" i="63"/>
  <c r="M5008" i="63"/>
  <c r="N5008" i="63"/>
  <c r="M5009" i="63"/>
  <c r="N5009" i="63"/>
  <c r="M5010" i="63"/>
  <c r="N5010" i="63"/>
  <c r="M5011" i="63"/>
  <c r="N5011" i="63"/>
  <c r="M5012" i="63"/>
  <c r="N5012" i="63"/>
  <c r="M5013" i="63"/>
  <c r="N5013" i="63"/>
  <c r="M5014" i="63"/>
  <c r="N5014" i="63"/>
  <c r="M5015" i="63"/>
  <c r="N5015" i="63"/>
  <c r="M5016" i="63"/>
  <c r="N5016" i="63"/>
  <c r="M5017" i="63"/>
  <c r="N5017" i="63"/>
  <c r="M5018" i="63"/>
  <c r="N5018" i="63"/>
  <c r="M5019" i="63"/>
  <c r="N5019" i="63"/>
  <c r="M5020" i="63"/>
  <c r="N5020" i="63"/>
  <c r="M5021" i="63"/>
  <c r="N5021" i="63"/>
  <c r="M5022" i="63"/>
  <c r="N5022" i="63"/>
  <c r="M5023" i="63"/>
  <c r="N5023" i="63"/>
  <c r="M5024" i="63"/>
  <c r="N5024" i="63"/>
  <c r="M5025" i="63"/>
  <c r="N5025" i="63"/>
  <c r="M5026" i="63"/>
  <c r="N5026" i="63"/>
  <c r="M5027" i="63"/>
  <c r="N5027" i="63"/>
  <c r="M5028" i="63"/>
  <c r="N5028" i="63"/>
  <c r="M5029" i="63"/>
  <c r="N5029" i="63"/>
  <c r="M5030" i="63"/>
  <c r="N5030" i="63"/>
  <c r="M5031" i="63"/>
  <c r="N5031" i="63"/>
  <c r="M5032" i="63"/>
  <c r="N5032" i="63"/>
  <c r="M5033" i="63"/>
  <c r="N5033" i="63"/>
  <c r="M5034" i="63"/>
  <c r="N5034" i="63"/>
  <c r="M5035" i="63"/>
  <c r="N5035" i="63"/>
  <c r="M5036" i="63"/>
  <c r="N5036" i="63"/>
  <c r="M5037" i="63"/>
  <c r="N5037" i="63"/>
  <c r="M5038" i="63"/>
  <c r="N5038" i="63"/>
  <c r="M5039" i="63"/>
  <c r="N5039" i="63"/>
  <c r="M5040" i="63"/>
  <c r="N5040" i="63"/>
  <c r="M5041" i="63"/>
  <c r="N5041" i="63"/>
  <c r="M5042" i="63"/>
  <c r="N5042" i="63"/>
  <c r="M5043" i="63"/>
  <c r="N5043" i="63"/>
  <c r="M5044" i="63"/>
  <c r="N5044" i="63"/>
  <c r="M5045" i="63"/>
  <c r="N5045" i="63"/>
  <c r="M5046" i="63"/>
  <c r="N5046" i="63"/>
  <c r="M5047" i="63"/>
  <c r="N5047" i="63"/>
  <c r="M5048" i="63"/>
  <c r="N5048" i="63"/>
  <c r="M5049" i="63"/>
  <c r="N5049" i="63"/>
  <c r="M5050" i="63"/>
  <c r="N5050" i="63"/>
  <c r="M5051" i="63"/>
  <c r="N5051" i="63"/>
  <c r="M5052" i="63"/>
  <c r="N5052" i="63"/>
  <c r="M5053" i="63"/>
  <c r="N5053" i="63"/>
  <c r="M5054" i="63"/>
  <c r="N5054" i="63"/>
  <c r="M5055" i="63"/>
  <c r="N5055" i="63"/>
  <c r="M5056" i="63"/>
  <c r="N5056" i="63"/>
  <c r="M5057" i="63"/>
  <c r="N5057" i="63"/>
  <c r="M5058" i="63"/>
  <c r="N5058" i="63"/>
  <c r="M5059" i="63"/>
  <c r="N5059" i="63"/>
  <c r="M5060" i="63"/>
  <c r="N5060" i="63"/>
  <c r="M5061" i="63"/>
  <c r="N5061" i="63"/>
  <c r="M5062" i="63"/>
  <c r="N5062" i="63"/>
  <c r="M5063" i="63"/>
  <c r="N5063" i="63"/>
  <c r="M5064" i="63"/>
  <c r="N5064" i="63"/>
  <c r="M5065" i="63"/>
  <c r="N5065" i="63"/>
  <c r="M5066" i="63"/>
  <c r="N5066" i="63"/>
  <c r="M5067" i="63"/>
  <c r="N5067" i="63"/>
  <c r="M5068" i="63"/>
  <c r="N5068" i="63"/>
  <c r="M5069" i="63"/>
  <c r="N5069" i="63"/>
  <c r="M5070" i="63"/>
  <c r="N5070" i="63"/>
  <c r="M5071" i="63"/>
  <c r="N5071" i="63"/>
  <c r="M5072" i="63"/>
  <c r="N5072" i="63"/>
  <c r="M5073" i="63"/>
  <c r="N5073" i="63"/>
  <c r="M5074" i="63"/>
  <c r="N5074" i="63"/>
  <c r="M5075" i="63"/>
  <c r="N5075" i="63"/>
  <c r="M5076" i="63"/>
  <c r="N5076" i="63"/>
  <c r="M5077" i="63"/>
  <c r="N5077" i="63"/>
  <c r="M5078" i="63"/>
  <c r="N5078" i="63"/>
  <c r="M5079" i="63"/>
  <c r="N5079" i="63"/>
  <c r="M5080" i="63"/>
  <c r="N5080" i="63"/>
  <c r="M5081" i="63"/>
  <c r="N5081" i="63"/>
  <c r="M5082" i="63"/>
  <c r="N5082" i="63"/>
  <c r="M5083" i="63"/>
  <c r="N5083" i="63"/>
  <c r="M5084" i="63"/>
  <c r="N5084" i="63"/>
  <c r="M5085" i="63"/>
  <c r="N5085" i="63"/>
  <c r="M5086" i="63"/>
  <c r="N5086" i="63"/>
  <c r="M5087" i="63"/>
  <c r="N5087" i="63"/>
  <c r="M5088" i="63"/>
  <c r="N5088" i="63"/>
  <c r="M5089" i="63"/>
  <c r="N5089" i="63"/>
  <c r="M5090" i="63"/>
  <c r="N5090" i="63"/>
  <c r="M5091" i="63"/>
  <c r="N5091" i="63"/>
  <c r="M5092" i="63"/>
  <c r="N5092" i="63"/>
  <c r="M5093" i="63"/>
  <c r="N5093" i="63"/>
  <c r="M5094" i="63"/>
  <c r="N5094" i="63"/>
  <c r="M5095" i="63"/>
  <c r="N5095" i="63"/>
  <c r="M5096" i="63"/>
  <c r="N5096" i="63"/>
  <c r="M5097" i="63"/>
  <c r="N5097" i="63"/>
  <c r="M5098" i="63"/>
  <c r="N5098" i="63"/>
  <c r="M5099" i="63"/>
  <c r="N5099" i="63"/>
  <c r="M5100" i="63"/>
  <c r="N5100" i="63"/>
  <c r="M5101" i="63"/>
  <c r="N5101" i="63"/>
  <c r="M5102" i="63"/>
  <c r="N5102" i="63"/>
  <c r="M5103" i="63"/>
  <c r="N5103" i="63"/>
  <c r="M5104" i="63"/>
  <c r="N5104" i="63"/>
  <c r="M5105" i="63"/>
  <c r="N5105" i="63"/>
  <c r="M5106" i="63"/>
  <c r="N5106" i="63"/>
  <c r="M5107" i="63"/>
  <c r="N5107" i="63"/>
  <c r="M5108" i="63"/>
  <c r="N5108" i="63"/>
  <c r="M5109" i="63"/>
  <c r="N5109" i="63"/>
  <c r="M5110" i="63"/>
  <c r="N5110" i="63"/>
  <c r="M5111" i="63"/>
  <c r="N5111" i="63"/>
  <c r="M5112" i="63"/>
  <c r="N5112" i="63"/>
  <c r="M5113" i="63"/>
  <c r="N5113" i="63"/>
  <c r="M5114" i="63"/>
  <c r="N5114" i="63"/>
  <c r="M5115" i="63"/>
  <c r="N5115" i="63"/>
  <c r="M5116" i="63"/>
  <c r="N5116" i="63"/>
  <c r="M5117" i="63"/>
  <c r="N5117" i="63"/>
  <c r="M5118" i="63"/>
  <c r="N5118" i="63"/>
  <c r="M5119" i="63"/>
  <c r="N5119" i="63"/>
  <c r="M5120" i="63"/>
  <c r="N5120" i="63"/>
  <c r="M5121" i="63"/>
  <c r="N5121" i="63"/>
  <c r="M5122" i="63"/>
  <c r="N5122" i="63"/>
  <c r="M5123" i="63"/>
  <c r="N5123" i="63"/>
  <c r="M5124" i="63"/>
  <c r="N5124" i="63"/>
  <c r="M5125" i="63"/>
  <c r="N5125" i="63"/>
  <c r="M5126" i="63"/>
  <c r="N5126" i="63"/>
  <c r="M5127" i="63"/>
  <c r="N5127" i="63"/>
  <c r="M5128" i="63"/>
  <c r="N5128" i="63"/>
  <c r="M5129" i="63"/>
  <c r="N5129" i="63"/>
  <c r="M5130" i="63"/>
  <c r="N5130" i="63"/>
  <c r="M5131" i="63"/>
  <c r="N5131" i="63"/>
  <c r="M5132" i="63"/>
  <c r="N5132" i="63"/>
  <c r="M5133" i="63"/>
  <c r="N5133" i="63"/>
  <c r="M5134" i="63"/>
  <c r="N5134" i="63"/>
  <c r="M5135" i="63"/>
  <c r="N5135" i="63"/>
  <c r="M5136" i="63"/>
  <c r="N5136" i="63"/>
  <c r="M5137" i="63"/>
  <c r="N5137" i="63"/>
  <c r="M5138" i="63"/>
  <c r="N5138" i="63"/>
  <c r="M5139" i="63"/>
  <c r="N5139" i="63"/>
  <c r="M5140" i="63"/>
  <c r="N5140" i="63"/>
  <c r="M5141" i="63"/>
  <c r="N5141" i="63"/>
  <c r="M5142" i="63"/>
  <c r="N5142" i="63"/>
  <c r="M5143" i="63"/>
  <c r="N5143" i="63"/>
  <c r="M5144" i="63"/>
  <c r="N5144" i="63"/>
  <c r="M5145" i="63"/>
  <c r="N5145" i="63"/>
  <c r="M5146" i="63"/>
  <c r="N5146" i="63"/>
  <c r="M5147" i="63"/>
  <c r="N5147" i="63"/>
  <c r="M5148" i="63"/>
  <c r="N5148" i="63"/>
  <c r="M5149" i="63"/>
  <c r="N5149" i="63"/>
  <c r="M5150" i="63"/>
  <c r="N5150" i="63"/>
  <c r="M5151" i="63"/>
  <c r="N5151" i="63"/>
  <c r="M5152" i="63"/>
  <c r="N5152" i="63"/>
  <c r="M5153" i="63"/>
  <c r="N5153" i="63"/>
  <c r="M5154" i="63"/>
  <c r="N5154" i="63"/>
  <c r="M5155" i="63"/>
  <c r="N5155" i="63"/>
  <c r="M5156" i="63"/>
  <c r="N5156" i="63"/>
  <c r="M5157" i="63"/>
  <c r="N5157" i="63"/>
  <c r="M5158" i="63"/>
  <c r="N5158" i="63"/>
  <c r="M5159" i="63"/>
  <c r="N5159" i="63"/>
  <c r="M5160" i="63"/>
  <c r="N5160" i="63"/>
  <c r="M5161" i="63"/>
  <c r="N5161" i="63"/>
  <c r="M5162" i="63"/>
  <c r="N5162" i="63"/>
  <c r="M5163" i="63"/>
  <c r="N5163" i="63"/>
  <c r="M5164" i="63"/>
  <c r="N5164" i="63"/>
  <c r="M5165" i="63"/>
  <c r="N5165" i="63"/>
  <c r="M5166" i="63"/>
  <c r="N5166" i="63"/>
  <c r="M5167" i="63"/>
  <c r="N5167" i="63"/>
  <c r="M5168" i="63"/>
  <c r="N5168" i="63"/>
  <c r="M5169" i="63"/>
  <c r="N5169" i="63"/>
  <c r="M5170" i="63"/>
  <c r="N5170" i="63"/>
  <c r="M5171" i="63"/>
  <c r="N5171" i="63"/>
  <c r="M5172" i="63"/>
  <c r="N5172" i="63"/>
  <c r="M5173" i="63"/>
  <c r="N5173" i="63"/>
  <c r="M5174" i="63"/>
  <c r="N5174" i="63"/>
  <c r="M5175" i="63"/>
  <c r="N5175" i="63"/>
  <c r="M5176" i="63"/>
  <c r="N5176" i="63"/>
  <c r="M5177" i="63"/>
  <c r="N5177" i="63"/>
  <c r="M5178" i="63"/>
  <c r="N5178" i="63"/>
  <c r="M5179" i="63"/>
  <c r="N5179" i="63"/>
  <c r="M5180" i="63"/>
  <c r="N5180" i="63"/>
  <c r="M5181" i="63"/>
  <c r="N5181" i="63"/>
  <c r="M5182" i="63"/>
  <c r="N5182" i="63"/>
  <c r="M5183" i="63"/>
  <c r="N5183" i="63"/>
  <c r="M5184" i="63"/>
  <c r="N5184" i="63"/>
  <c r="M5185" i="63"/>
  <c r="N5185" i="63"/>
  <c r="M5186" i="63"/>
  <c r="N5186" i="63"/>
  <c r="M5187" i="63"/>
  <c r="N5187" i="63"/>
  <c r="M5188" i="63"/>
  <c r="N5188" i="63"/>
  <c r="M5189" i="63"/>
  <c r="N5189" i="63"/>
  <c r="M5190" i="63"/>
  <c r="N5190" i="63"/>
  <c r="M5191" i="63"/>
  <c r="N5191" i="63"/>
  <c r="M5192" i="63"/>
  <c r="N5192" i="63"/>
  <c r="M5193" i="63"/>
  <c r="N5193" i="63"/>
  <c r="M5194" i="63"/>
  <c r="N5194" i="63"/>
  <c r="M5195" i="63"/>
  <c r="N5195" i="63"/>
  <c r="M5196" i="63"/>
  <c r="N5196" i="63"/>
  <c r="M5197" i="63"/>
  <c r="N5197" i="63"/>
  <c r="M5198" i="63"/>
  <c r="N5198" i="63"/>
  <c r="M5199" i="63"/>
  <c r="N5199" i="63"/>
  <c r="M5200" i="63"/>
  <c r="N5200" i="63"/>
  <c r="M5201" i="63"/>
  <c r="N5201" i="63"/>
  <c r="M5202" i="63"/>
  <c r="N5202" i="63"/>
  <c r="M5203" i="63"/>
  <c r="N5203" i="63"/>
  <c r="M5204" i="63"/>
  <c r="N5204" i="63"/>
  <c r="M5205" i="63"/>
  <c r="N5205" i="63"/>
  <c r="M5206" i="63"/>
  <c r="N5206" i="63"/>
  <c r="M5207" i="63"/>
  <c r="N5207" i="63"/>
  <c r="M5208" i="63"/>
  <c r="N5208" i="63"/>
  <c r="M5209" i="63"/>
  <c r="N5209" i="63"/>
  <c r="M5210" i="63"/>
  <c r="N5210" i="63"/>
  <c r="M5211" i="63"/>
  <c r="N5211" i="63"/>
  <c r="M5212" i="63"/>
  <c r="N5212" i="63"/>
  <c r="M5213" i="63"/>
  <c r="N5213" i="63"/>
  <c r="M5214" i="63"/>
  <c r="N5214" i="63"/>
  <c r="M5215" i="63"/>
  <c r="N5215" i="63"/>
  <c r="M5216" i="63"/>
  <c r="N5216" i="63"/>
  <c r="M5217" i="63"/>
  <c r="N5217" i="63"/>
  <c r="M5218" i="63"/>
  <c r="N5218" i="63"/>
  <c r="M5219" i="63"/>
  <c r="N5219" i="63"/>
  <c r="M5220" i="63"/>
  <c r="N5220" i="63"/>
  <c r="M5221" i="63"/>
  <c r="N5221" i="63"/>
  <c r="M5222" i="63"/>
  <c r="N5222" i="63"/>
  <c r="M5223" i="63"/>
  <c r="N5223" i="63"/>
  <c r="M5224" i="63"/>
  <c r="N5224" i="63"/>
  <c r="M5225" i="63"/>
  <c r="N5225" i="63"/>
  <c r="M5226" i="63"/>
  <c r="N5226" i="63"/>
  <c r="M5227" i="63"/>
  <c r="N5227" i="63"/>
  <c r="M5228" i="63"/>
  <c r="N5228" i="63"/>
  <c r="M5229" i="63"/>
  <c r="N5229" i="63"/>
  <c r="M5230" i="63"/>
  <c r="N5230" i="63"/>
  <c r="M5231" i="63"/>
  <c r="N5231" i="63"/>
  <c r="M5232" i="63"/>
  <c r="N5232" i="63"/>
  <c r="M5233" i="63"/>
  <c r="N5233" i="63"/>
  <c r="M5234" i="63"/>
  <c r="N5234" i="63"/>
  <c r="M5235" i="63"/>
  <c r="N5235" i="63"/>
  <c r="M5236" i="63"/>
  <c r="N5236" i="63"/>
  <c r="M5237" i="63"/>
  <c r="N5237" i="63"/>
  <c r="M5238" i="63"/>
  <c r="N5238" i="63"/>
  <c r="M5239" i="63"/>
  <c r="N5239" i="63"/>
  <c r="M5240" i="63"/>
  <c r="N5240" i="63"/>
  <c r="M5241" i="63"/>
  <c r="N5241" i="63"/>
  <c r="M5242" i="63"/>
  <c r="N5242" i="63"/>
  <c r="M5243" i="63"/>
  <c r="N5243" i="63"/>
  <c r="M5244" i="63"/>
  <c r="N5244" i="63"/>
  <c r="M5245" i="63"/>
  <c r="N5245" i="63"/>
  <c r="M5246" i="63"/>
  <c r="N5246" i="63"/>
  <c r="M5247" i="63"/>
  <c r="N5247" i="63"/>
  <c r="M5248" i="63"/>
  <c r="N5248" i="63"/>
  <c r="M5249" i="63"/>
  <c r="N5249" i="63"/>
  <c r="M5250" i="63"/>
  <c r="N5250" i="63"/>
  <c r="M5251" i="63"/>
  <c r="N5251" i="63"/>
  <c r="M5252" i="63"/>
  <c r="N5252" i="63"/>
  <c r="M5253" i="63"/>
  <c r="N5253" i="63"/>
  <c r="M5254" i="63"/>
  <c r="N5254" i="63"/>
  <c r="M5255" i="63"/>
  <c r="N5255" i="63"/>
  <c r="M5256" i="63"/>
  <c r="N5256" i="63"/>
  <c r="M5257" i="63"/>
  <c r="N5257" i="63"/>
  <c r="M5258" i="63"/>
  <c r="N5258" i="63"/>
  <c r="M5259" i="63"/>
  <c r="N5259" i="63"/>
  <c r="M5260" i="63"/>
  <c r="N5260" i="63"/>
  <c r="M5261" i="63"/>
  <c r="N5261" i="63"/>
  <c r="M5262" i="63"/>
  <c r="N5262" i="63"/>
  <c r="M5263" i="63"/>
  <c r="N5263" i="63"/>
  <c r="M5264" i="63"/>
  <c r="N5264" i="63"/>
  <c r="M5265" i="63"/>
  <c r="N5265" i="63"/>
  <c r="M5266" i="63"/>
  <c r="N5266" i="63"/>
  <c r="M5267" i="63"/>
  <c r="N5267" i="63"/>
  <c r="M5268" i="63"/>
  <c r="N5268" i="63"/>
  <c r="M5269" i="63"/>
  <c r="N5269" i="63"/>
  <c r="M5270" i="63"/>
  <c r="N5270" i="63"/>
  <c r="M5271" i="63"/>
  <c r="N5271" i="63"/>
  <c r="M5272" i="63"/>
  <c r="N5272" i="63"/>
  <c r="M5273" i="63"/>
  <c r="N5273" i="63"/>
  <c r="M5274" i="63"/>
  <c r="N5274" i="63"/>
  <c r="M5275" i="63"/>
  <c r="N5275" i="63"/>
  <c r="M5276" i="63"/>
  <c r="N5276" i="63"/>
  <c r="M5277" i="63"/>
  <c r="N5277" i="63"/>
  <c r="M5278" i="63"/>
  <c r="N5278" i="63"/>
  <c r="M5279" i="63"/>
  <c r="N5279" i="63"/>
  <c r="M5280" i="63"/>
  <c r="N5280" i="63"/>
  <c r="M5281" i="63"/>
  <c r="N5281" i="63"/>
  <c r="M5282" i="63"/>
  <c r="N5282" i="63"/>
  <c r="M5283" i="63"/>
  <c r="N5283" i="63"/>
  <c r="M5284" i="63"/>
  <c r="N5284" i="63"/>
  <c r="M5285" i="63"/>
  <c r="N5285" i="63"/>
  <c r="M5286" i="63"/>
  <c r="N5286" i="63"/>
  <c r="M5287" i="63"/>
  <c r="N5287" i="63"/>
  <c r="M5288" i="63"/>
  <c r="N5288" i="63"/>
  <c r="M5289" i="63"/>
  <c r="N5289" i="63"/>
  <c r="M5290" i="63"/>
  <c r="N5290" i="63"/>
  <c r="M5291" i="63"/>
  <c r="N5291" i="63"/>
  <c r="M5292" i="63"/>
  <c r="N5292" i="63"/>
  <c r="M5293" i="63"/>
  <c r="N5293" i="63"/>
  <c r="M5294" i="63"/>
  <c r="N5294" i="63"/>
  <c r="M5295" i="63"/>
  <c r="N5295" i="63"/>
  <c r="M5296" i="63"/>
  <c r="N5296" i="63"/>
  <c r="M5297" i="63"/>
  <c r="N5297" i="63"/>
  <c r="M5298" i="63"/>
  <c r="N5298" i="63"/>
  <c r="M5299" i="63"/>
  <c r="N5299" i="63"/>
  <c r="M5300" i="63"/>
  <c r="N5300" i="63"/>
  <c r="M5301" i="63"/>
  <c r="N5301" i="63"/>
  <c r="M5302" i="63"/>
  <c r="N5302" i="63"/>
  <c r="M5303" i="63"/>
  <c r="N5303" i="63"/>
  <c r="M5304" i="63"/>
  <c r="N5304" i="63"/>
  <c r="M5305" i="63"/>
  <c r="N5305" i="63"/>
  <c r="M5306" i="63"/>
  <c r="N5306" i="63"/>
  <c r="M5307" i="63"/>
  <c r="N5307" i="63"/>
  <c r="M5308" i="63"/>
  <c r="N5308" i="63"/>
  <c r="M5309" i="63"/>
  <c r="N5309" i="63"/>
  <c r="M5310" i="63"/>
  <c r="N5310" i="63"/>
  <c r="M5311" i="63"/>
  <c r="N5311" i="63"/>
  <c r="M5312" i="63"/>
  <c r="N5312" i="63"/>
  <c r="M5313" i="63"/>
  <c r="N5313" i="63"/>
  <c r="M5314" i="63"/>
  <c r="N5314" i="63"/>
  <c r="M5315" i="63"/>
  <c r="N5315" i="63"/>
  <c r="M5316" i="63"/>
  <c r="N5316" i="63"/>
  <c r="M5317" i="63"/>
  <c r="N5317" i="63"/>
  <c r="M5318" i="63"/>
  <c r="N5318" i="63"/>
  <c r="M5319" i="63"/>
  <c r="N5319" i="63"/>
  <c r="M5320" i="63"/>
  <c r="N5320" i="63"/>
  <c r="M5321" i="63"/>
  <c r="N5321" i="63"/>
  <c r="M5322" i="63"/>
  <c r="N5322" i="63"/>
  <c r="M5323" i="63"/>
  <c r="N5323" i="63"/>
  <c r="M5324" i="63"/>
  <c r="N5324" i="63"/>
  <c r="M5325" i="63"/>
  <c r="N5325" i="63"/>
  <c r="M5326" i="63"/>
  <c r="N5326" i="63"/>
  <c r="M5327" i="63"/>
  <c r="N5327" i="63"/>
  <c r="M5328" i="63"/>
  <c r="N5328" i="63"/>
  <c r="M5329" i="63"/>
  <c r="N5329" i="63"/>
  <c r="M5330" i="63"/>
  <c r="N5330" i="63"/>
  <c r="M5331" i="63"/>
  <c r="N5331" i="63"/>
  <c r="M5332" i="63"/>
  <c r="N5332" i="63"/>
  <c r="M5333" i="63"/>
  <c r="N5333" i="63"/>
  <c r="M5334" i="63"/>
  <c r="N5334" i="63"/>
  <c r="M5335" i="63"/>
  <c r="N5335" i="63"/>
  <c r="M5336" i="63"/>
  <c r="N5336" i="63"/>
  <c r="M5337" i="63"/>
  <c r="N5337" i="63"/>
  <c r="M5338" i="63"/>
  <c r="N5338" i="63"/>
  <c r="M5339" i="63"/>
  <c r="N5339" i="63"/>
  <c r="M5340" i="63"/>
  <c r="N5340" i="63"/>
  <c r="M5341" i="63"/>
  <c r="N5341" i="63"/>
  <c r="M5342" i="63"/>
  <c r="N5342" i="63"/>
  <c r="M5343" i="63"/>
  <c r="N5343" i="63"/>
  <c r="M5344" i="63"/>
  <c r="N5344" i="63"/>
  <c r="M5345" i="63"/>
  <c r="N5345" i="63"/>
  <c r="M5346" i="63"/>
  <c r="N5346" i="63"/>
  <c r="M5347" i="63"/>
  <c r="N5347" i="63"/>
  <c r="M5348" i="63"/>
  <c r="N5348" i="63"/>
  <c r="M5349" i="63"/>
  <c r="N5349" i="63"/>
  <c r="M5350" i="63"/>
  <c r="N5350" i="63"/>
  <c r="M5351" i="63"/>
  <c r="N5351" i="63"/>
  <c r="M5352" i="63"/>
  <c r="N5352" i="63"/>
  <c r="M5353" i="63"/>
  <c r="N5353" i="63"/>
  <c r="M5354" i="63"/>
  <c r="N5354" i="63"/>
  <c r="M5355" i="63"/>
  <c r="N5355" i="63"/>
  <c r="M5356" i="63"/>
  <c r="N5356" i="63"/>
  <c r="M5357" i="63"/>
  <c r="N5357" i="63"/>
  <c r="M5358" i="63"/>
  <c r="N5358" i="63"/>
  <c r="M5359" i="63"/>
  <c r="N5359" i="63"/>
  <c r="M5360" i="63"/>
  <c r="N5360" i="63"/>
  <c r="M5361" i="63"/>
  <c r="N5361" i="63"/>
  <c r="M5362" i="63"/>
  <c r="N5362" i="63"/>
  <c r="M5363" i="63"/>
  <c r="N5363" i="63"/>
  <c r="M5364" i="63"/>
  <c r="N5364" i="63"/>
  <c r="M5365" i="63"/>
  <c r="N5365" i="63"/>
  <c r="M5366" i="63"/>
  <c r="N5366" i="63"/>
  <c r="M5367" i="63"/>
  <c r="N5367" i="63"/>
  <c r="M5368" i="63"/>
  <c r="N5368" i="63"/>
  <c r="M5369" i="63"/>
  <c r="N5369" i="63"/>
  <c r="M5370" i="63"/>
  <c r="N5370" i="63"/>
  <c r="M5371" i="63"/>
  <c r="N5371" i="63"/>
  <c r="M5372" i="63"/>
  <c r="N5372" i="63"/>
  <c r="M5373" i="63"/>
  <c r="N5373" i="63"/>
  <c r="M5374" i="63"/>
  <c r="N5374" i="63"/>
  <c r="M5375" i="63"/>
  <c r="N5375" i="63"/>
  <c r="M5376" i="63"/>
  <c r="N5376" i="63"/>
  <c r="M5377" i="63"/>
  <c r="N5377" i="63"/>
  <c r="M5378" i="63"/>
  <c r="N5378" i="63"/>
  <c r="M5379" i="63"/>
  <c r="N5379" i="63"/>
  <c r="M5380" i="63"/>
  <c r="N5380" i="63"/>
  <c r="M5381" i="63"/>
  <c r="N5381" i="63"/>
  <c r="M5382" i="63"/>
  <c r="N5382" i="63"/>
  <c r="M5383" i="63"/>
  <c r="N5383" i="63"/>
  <c r="M5384" i="63"/>
  <c r="N5384" i="63"/>
  <c r="M5385" i="63"/>
  <c r="N5385" i="63"/>
  <c r="M5386" i="63"/>
  <c r="N5386" i="63"/>
  <c r="M5387" i="63"/>
  <c r="N5387" i="63"/>
  <c r="M5388" i="63"/>
  <c r="N5388" i="63"/>
  <c r="M5389" i="63"/>
  <c r="N5389" i="63"/>
  <c r="M5390" i="63"/>
  <c r="N5390" i="63"/>
  <c r="M5391" i="63"/>
  <c r="N5391" i="63"/>
  <c r="M5392" i="63"/>
  <c r="N5392" i="63"/>
  <c r="M5393" i="63"/>
  <c r="N5393" i="63"/>
  <c r="M5394" i="63"/>
  <c r="N5394" i="63"/>
  <c r="M5395" i="63"/>
  <c r="N5395" i="63"/>
  <c r="M5396" i="63"/>
  <c r="N5396" i="63"/>
  <c r="M5397" i="63"/>
  <c r="N5397" i="63"/>
  <c r="M5398" i="63"/>
  <c r="N5398" i="63"/>
  <c r="M5399" i="63"/>
  <c r="N5399" i="63"/>
  <c r="M5400" i="63"/>
  <c r="N5400" i="63"/>
  <c r="M5401" i="63"/>
  <c r="N5401" i="63"/>
  <c r="M5402" i="63"/>
  <c r="N5402" i="63"/>
  <c r="M5403" i="63"/>
  <c r="N5403" i="63"/>
  <c r="M5404" i="63"/>
  <c r="N5404" i="63"/>
  <c r="M5405" i="63"/>
  <c r="N5405" i="63"/>
  <c r="M5406" i="63"/>
  <c r="N5406" i="63"/>
  <c r="M5407" i="63"/>
  <c r="N5407" i="63"/>
  <c r="M5408" i="63"/>
  <c r="N5408" i="63"/>
  <c r="M5409" i="63"/>
  <c r="N5409" i="63"/>
  <c r="M5410" i="63"/>
  <c r="N5410" i="63"/>
  <c r="M5411" i="63"/>
  <c r="N5411" i="63"/>
  <c r="M5412" i="63"/>
  <c r="N5412" i="63"/>
  <c r="M5413" i="63"/>
  <c r="N5413" i="63"/>
  <c r="M5414" i="63"/>
  <c r="N5414" i="63"/>
  <c r="M5415" i="63"/>
  <c r="N5415" i="63"/>
  <c r="M5416" i="63"/>
  <c r="N5416" i="63"/>
  <c r="M5417" i="63"/>
  <c r="N5417" i="63"/>
  <c r="M5418" i="63"/>
  <c r="N5418" i="63"/>
  <c r="M5419" i="63"/>
  <c r="N5419" i="63"/>
  <c r="M5420" i="63"/>
  <c r="N5420" i="63"/>
  <c r="M5421" i="63"/>
  <c r="N5421" i="63"/>
  <c r="M5422" i="63"/>
  <c r="N5422" i="63"/>
  <c r="M5423" i="63"/>
  <c r="N5423" i="63"/>
  <c r="M5424" i="63"/>
  <c r="N5424" i="63"/>
  <c r="M5425" i="63"/>
  <c r="N5425" i="63"/>
  <c r="M5426" i="63"/>
  <c r="N5426" i="63"/>
  <c r="M5427" i="63"/>
  <c r="N5427" i="63"/>
  <c r="M5428" i="63"/>
  <c r="N5428" i="63"/>
  <c r="M5429" i="63"/>
  <c r="N5429" i="63"/>
  <c r="M5430" i="63"/>
  <c r="N5430" i="63"/>
  <c r="M5431" i="63"/>
  <c r="N5431" i="63"/>
  <c r="M5432" i="63"/>
  <c r="N5432" i="63"/>
  <c r="M5433" i="63"/>
  <c r="N5433" i="63"/>
  <c r="M5434" i="63"/>
  <c r="N5434" i="63"/>
  <c r="M5435" i="63"/>
  <c r="N5435" i="63"/>
  <c r="M5436" i="63"/>
  <c r="N5436" i="63"/>
  <c r="M5437" i="63"/>
  <c r="N5437" i="63"/>
  <c r="M5438" i="63"/>
  <c r="N5438" i="63"/>
  <c r="M5439" i="63"/>
  <c r="N5439" i="63"/>
  <c r="M5440" i="63"/>
  <c r="N5440" i="63"/>
  <c r="M5441" i="63"/>
  <c r="N5441" i="63"/>
  <c r="M5442" i="63"/>
  <c r="N5442" i="63"/>
  <c r="M5443" i="63"/>
  <c r="N5443" i="63"/>
  <c r="M5444" i="63"/>
  <c r="N5444" i="63"/>
  <c r="M5445" i="63"/>
  <c r="N5445" i="63"/>
  <c r="M5446" i="63"/>
  <c r="N5446" i="63"/>
  <c r="M5447" i="63"/>
  <c r="N5447" i="63"/>
  <c r="M5448" i="63"/>
  <c r="N5448" i="63"/>
  <c r="M5449" i="63"/>
  <c r="N5449" i="63"/>
  <c r="M5450" i="63"/>
  <c r="N5450" i="63"/>
  <c r="M5451" i="63"/>
  <c r="N5451" i="63"/>
  <c r="M5452" i="63"/>
  <c r="N5452" i="63"/>
  <c r="M5453" i="63"/>
  <c r="N5453" i="63"/>
  <c r="M5454" i="63"/>
  <c r="N5454" i="63"/>
  <c r="M5455" i="63"/>
  <c r="N5455" i="63"/>
  <c r="M5456" i="63"/>
  <c r="N5456" i="63"/>
  <c r="M5457" i="63"/>
  <c r="N5457" i="63"/>
  <c r="M5458" i="63"/>
  <c r="N5458" i="63"/>
  <c r="M5459" i="63"/>
  <c r="N5459" i="63"/>
  <c r="M5460" i="63"/>
  <c r="N5460" i="63"/>
  <c r="M5461" i="63"/>
  <c r="N5461" i="63"/>
  <c r="M5462" i="63"/>
  <c r="N5462" i="63"/>
  <c r="M5463" i="63"/>
  <c r="N5463" i="63"/>
  <c r="M5464" i="63"/>
  <c r="N5464" i="63"/>
  <c r="M5465" i="63"/>
  <c r="N5465" i="63"/>
  <c r="M5466" i="63"/>
  <c r="N5466" i="63"/>
  <c r="M5467" i="63"/>
  <c r="N5467" i="63"/>
  <c r="M5468" i="63"/>
  <c r="N5468" i="63"/>
  <c r="M5469" i="63"/>
  <c r="N5469" i="63"/>
  <c r="M5470" i="63"/>
  <c r="N5470" i="63"/>
  <c r="M5471" i="63"/>
  <c r="N5471" i="63"/>
  <c r="M5472" i="63"/>
  <c r="N5472" i="63"/>
  <c r="M5473" i="63"/>
  <c r="N5473" i="63"/>
  <c r="M5474" i="63"/>
  <c r="N5474" i="63"/>
  <c r="M5475" i="63"/>
  <c r="N5475" i="63"/>
  <c r="M5476" i="63"/>
  <c r="N5476" i="63"/>
  <c r="M5477" i="63"/>
  <c r="N5477" i="63"/>
  <c r="M5478" i="63"/>
  <c r="N5478" i="63"/>
  <c r="M5479" i="63"/>
  <c r="N5479" i="63"/>
  <c r="M5480" i="63"/>
  <c r="N5480" i="63"/>
  <c r="M5481" i="63"/>
  <c r="N5481" i="63"/>
  <c r="M5482" i="63"/>
  <c r="N5482" i="63"/>
  <c r="M5483" i="63"/>
  <c r="N5483" i="63"/>
  <c r="M5484" i="63"/>
  <c r="N5484" i="63"/>
  <c r="M5485" i="63"/>
  <c r="N5485" i="63"/>
  <c r="M5486" i="63"/>
  <c r="N5486" i="63"/>
  <c r="M5487" i="63"/>
  <c r="N5487" i="63"/>
  <c r="M5488" i="63"/>
  <c r="N5488" i="63"/>
  <c r="M5489" i="63"/>
  <c r="N5489" i="63"/>
  <c r="M5490" i="63"/>
  <c r="N5490" i="63"/>
  <c r="M5491" i="63"/>
  <c r="N5491" i="63"/>
  <c r="M5492" i="63"/>
  <c r="N5492" i="63"/>
  <c r="M5493" i="63"/>
  <c r="N5493" i="63"/>
  <c r="M5494" i="63"/>
  <c r="N5494" i="63"/>
  <c r="M5495" i="63"/>
  <c r="N5495" i="63"/>
  <c r="M5496" i="63"/>
  <c r="N5496" i="63"/>
  <c r="M5497" i="63"/>
  <c r="N5497" i="63"/>
  <c r="M5498" i="63"/>
  <c r="N5498" i="63"/>
  <c r="M5499" i="63"/>
  <c r="N5499" i="63"/>
  <c r="M5500" i="63"/>
  <c r="N5500" i="63"/>
  <c r="M5501" i="63"/>
  <c r="N5501" i="63"/>
  <c r="M5502" i="63"/>
  <c r="N5502" i="63"/>
  <c r="M5503" i="63"/>
  <c r="N5503" i="63"/>
  <c r="M5504" i="63"/>
  <c r="N5504" i="63"/>
  <c r="M5505" i="63"/>
  <c r="N5505" i="63"/>
  <c r="M5506" i="63"/>
  <c r="N5506" i="63"/>
  <c r="M5507" i="63"/>
  <c r="N5507" i="63"/>
  <c r="M5508" i="63"/>
  <c r="N5508" i="63"/>
  <c r="M5509" i="63"/>
  <c r="N5509" i="63"/>
  <c r="M5510" i="63"/>
  <c r="N5510" i="63"/>
  <c r="M5511" i="63"/>
  <c r="N5511" i="63"/>
  <c r="M5512" i="63"/>
  <c r="N5512" i="63"/>
  <c r="M5513" i="63"/>
  <c r="N5513" i="63"/>
  <c r="M5514" i="63"/>
  <c r="N5514" i="63"/>
  <c r="M5515" i="63"/>
  <c r="N5515" i="63"/>
  <c r="M5516" i="63"/>
  <c r="N5516" i="63"/>
  <c r="M5517" i="63"/>
  <c r="N5517" i="63"/>
  <c r="M5518" i="63"/>
  <c r="N5518" i="63"/>
  <c r="M5519" i="63"/>
  <c r="N5519" i="63"/>
  <c r="M5520" i="63"/>
  <c r="N5520" i="63"/>
  <c r="M5521" i="63"/>
  <c r="N5521" i="63"/>
  <c r="M5522" i="63"/>
  <c r="N5522" i="63"/>
  <c r="M5523" i="63"/>
  <c r="N5523" i="63"/>
  <c r="M5524" i="63"/>
  <c r="N5524" i="63"/>
  <c r="M5525" i="63"/>
  <c r="N5525" i="63"/>
  <c r="M5526" i="63"/>
  <c r="N5526" i="63"/>
  <c r="M5527" i="63"/>
  <c r="N5527" i="63"/>
  <c r="M5528" i="63"/>
  <c r="N5528" i="63"/>
  <c r="M5529" i="63"/>
  <c r="N5529" i="63"/>
  <c r="M5530" i="63"/>
  <c r="N5530" i="63"/>
  <c r="M5531" i="63"/>
  <c r="N5531" i="63"/>
  <c r="M5532" i="63"/>
  <c r="N5532" i="63"/>
  <c r="M5533" i="63"/>
  <c r="N5533" i="63"/>
  <c r="M5534" i="63"/>
  <c r="N5534" i="63"/>
  <c r="M5535" i="63"/>
  <c r="N5535" i="63"/>
  <c r="M5536" i="63"/>
  <c r="N5536" i="63"/>
  <c r="M5537" i="63"/>
  <c r="N5537" i="63"/>
  <c r="M5538" i="63"/>
  <c r="N5538" i="63"/>
  <c r="M5539" i="63"/>
  <c r="N5539" i="63"/>
  <c r="M5540" i="63"/>
  <c r="N5540" i="63"/>
  <c r="M5541" i="63"/>
  <c r="N5541" i="63"/>
  <c r="M5542" i="63"/>
  <c r="N5542" i="63"/>
  <c r="M5543" i="63"/>
  <c r="N5543" i="63"/>
  <c r="M5544" i="63"/>
  <c r="N5544" i="63"/>
  <c r="M5545" i="63"/>
  <c r="N5545" i="63"/>
  <c r="M5546" i="63"/>
  <c r="N5546" i="63"/>
  <c r="M5547" i="63"/>
  <c r="N5547" i="63"/>
  <c r="M5548" i="63"/>
  <c r="N5548" i="63"/>
  <c r="M5549" i="63"/>
  <c r="N5549" i="63"/>
  <c r="M5550" i="63"/>
  <c r="N5550" i="63"/>
  <c r="M5551" i="63"/>
  <c r="N5551" i="63"/>
  <c r="M5552" i="63"/>
  <c r="N5552" i="63"/>
  <c r="M5553" i="63"/>
  <c r="N5553" i="63"/>
  <c r="M5554" i="63"/>
  <c r="N5554" i="63"/>
  <c r="M5555" i="63"/>
  <c r="N5555" i="63"/>
  <c r="M5556" i="63"/>
  <c r="N5556" i="63"/>
  <c r="M5557" i="63"/>
  <c r="N5557" i="63"/>
  <c r="M5558" i="63"/>
  <c r="N5558" i="63"/>
  <c r="M5559" i="63"/>
  <c r="N5559" i="63"/>
  <c r="M5560" i="63"/>
  <c r="N5560" i="63"/>
  <c r="M5561" i="63"/>
  <c r="N5561" i="63"/>
  <c r="M5562" i="63"/>
  <c r="N5562" i="63"/>
  <c r="M5563" i="63"/>
  <c r="N5563" i="63"/>
  <c r="M5564" i="63"/>
  <c r="N5564" i="63"/>
  <c r="M5565" i="63"/>
  <c r="N5565" i="63"/>
  <c r="M5566" i="63"/>
  <c r="N5566" i="63"/>
  <c r="M5567" i="63"/>
  <c r="N5567" i="63"/>
  <c r="M5568" i="63"/>
  <c r="N5568" i="63"/>
  <c r="M5569" i="63"/>
  <c r="N5569" i="63"/>
  <c r="M5570" i="63"/>
  <c r="N5570" i="63"/>
  <c r="M5571" i="63"/>
  <c r="N5571" i="63"/>
  <c r="M5572" i="63"/>
  <c r="N5572" i="63"/>
  <c r="M5573" i="63"/>
  <c r="N5573" i="63"/>
  <c r="M5574" i="63"/>
  <c r="N5574" i="63"/>
  <c r="M5575" i="63"/>
  <c r="N5575" i="63"/>
  <c r="M5576" i="63"/>
  <c r="N5576" i="63"/>
  <c r="M5577" i="63"/>
  <c r="N5577" i="63"/>
  <c r="M5578" i="63"/>
  <c r="N5578" i="63"/>
  <c r="M5579" i="63"/>
  <c r="N5579" i="63"/>
  <c r="M5580" i="63"/>
  <c r="N5580" i="63"/>
  <c r="M5581" i="63"/>
  <c r="N5581" i="63"/>
  <c r="M5582" i="63"/>
  <c r="N5582" i="63"/>
  <c r="M5583" i="63"/>
  <c r="N5583" i="63"/>
  <c r="M5584" i="63"/>
  <c r="N5584" i="63"/>
  <c r="M5585" i="63"/>
  <c r="N5585" i="63"/>
  <c r="M5586" i="63"/>
  <c r="N5586" i="63"/>
  <c r="M5587" i="63"/>
  <c r="N5587" i="63"/>
  <c r="M5588" i="63"/>
  <c r="N5588" i="63"/>
  <c r="M5589" i="63"/>
  <c r="N5589" i="63"/>
  <c r="M5590" i="63"/>
  <c r="N5590" i="63"/>
  <c r="M5591" i="63"/>
  <c r="N5591" i="63"/>
  <c r="M5592" i="63"/>
  <c r="N5592" i="63"/>
  <c r="M5593" i="63"/>
  <c r="N5593" i="63"/>
  <c r="M5594" i="63"/>
  <c r="N5594" i="63"/>
  <c r="M5595" i="63"/>
  <c r="N5595" i="63"/>
  <c r="M5596" i="63"/>
  <c r="N5596" i="63"/>
  <c r="M5597" i="63"/>
  <c r="N5597" i="63"/>
  <c r="M5598" i="63"/>
  <c r="N5598" i="63"/>
  <c r="M5599" i="63"/>
  <c r="N5599" i="63"/>
  <c r="M5600" i="63"/>
  <c r="N5600" i="63"/>
  <c r="M5601" i="63"/>
  <c r="N5601" i="63"/>
  <c r="M5602" i="63"/>
  <c r="N5602" i="63"/>
  <c r="M5603" i="63"/>
  <c r="N5603" i="63"/>
  <c r="M5604" i="63"/>
  <c r="N5604" i="63"/>
  <c r="M5605" i="63"/>
  <c r="N5605" i="63"/>
  <c r="M5606" i="63"/>
  <c r="N5606" i="63"/>
  <c r="M5607" i="63"/>
  <c r="N5607" i="63"/>
  <c r="M5608" i="63"/>
  <c r="N5608" i="63"/>
  <c r="M5609" i="63"/>
  <c r="N5609" i="63"/>
  <c r="M5610" i="63"/>
  <c r="N5610" i="63"/>
  <c r="M5611" i="63"/>
  <c r="N5611" i="63"/>
  <c r="M5612" i="63"/>
  <c r="N5612" i="63"/>
  <c r="M5613" i="63"/>
  <c r="N5613" i="63"/>
  <c r="M5614" i="63"/>
  <c r="N5614" i="63"/>
  <c r="M5615" i="63"/>
  <c r="N5615" i="63"/>
  <c r="M5616" i="63"/>
  <c r="N5616" i="63"/>
  <c r="M5617" i="63"/>
  <c r="N5617" i="63"/>
  <c r="M5618" i="63"/>
  <c r="N5618" i="63"/>
  <c r="M5619" i="63"/>
  <c r="N5619" i="63"/>
  <c r="M5620" i="63"/>
  <c r="N5620" i="63"/>
  <c r="M5621" i="63"/>
  <c r="N5621" i="63"/>
  <c r="M5622" i="63"/>
  <c r="N5622" i="63"/>
  <c r="M5623" i="63"/>
  <c r="N5623" i="63"/>
  <c r="M5624" i="63"/>
  <c r="N5624" i="63"/>
  <c r="M5625" i="63"/>
  <c r="N5625" i="63"/>
  <c r="M5626" i="63"/>
  <c r="N5626" i="63"/>
  <c r="M5627" i="63"/>
  <c r="N5627" i="63"/>
  <c r="M5628" i="63"/>
  <c r="N5628" i="63"/>
  <c r="M5629" i="63"/>
  <c r="N5629" i="63"/>
  <c r="M5630" i="63"/>
  <c r="N5630" i="63"/>
  <c r="M5631" i="63"/>
  <c r="N5631" i="63"/>
  <c r="M5632" i="63"/>
  <c r="N5632" i="63"/>
  <c r="M5633" i="63"/>
  <c r="N5633" i="63"/>
  <c r="M5634" i="63"/>
  <c r="N5634" i="63"/>
  <c r="M5635" i="63"/>
  <c r="N5635" i="63"/>
  <c r="M5636" i="63"/>
  <c r="N5636" i="63"/>
  <c r="M5637" i="63"/>
  <c r="N5637" i="63"/>
  <c r="M5638" i="63"/>
  <c r="N5638" i="63"/>
  <c r="M5639" i="63"/>
  <c r="N5639" i="63"/>
  <c r="M5640" i="63"/>
  <c r="N5640" i="63"/>
  <c r="M5641" i="63"/>
  <c r="N5641" i="63"/>
  <c r="M5642" i="63"/>
  <c r="N5642" i="63"/>
  <c r="M5643" i="63"/>
  <c r="N5643" i="63"/>
  <c r="M5644" i="63"/>
  <c r="N5644" i="63"/>
  <c r="M5645" i="63"/>
  <c r="N5645" i="63"/>
  <c r="M5646" i="63"/>
  <c r="N5646" i="63"/>
  <c r="M5647" i="63"/>
  <c r="N5647" i="63"/>
  <c r="M5648" i="63"/>
  <c r="N5648" i="63"/>
  <c r="M5649" i="63"/>
  <c r="N5649" i="63"/>
  <c r="M5650" i="63"/>
  <c r="N5650" i="63"/>
  <c r="M5651" i="63"/>
  <c r="N5651" i="63"/>
  <c r="M5652" i="63"/>
  <c r="N5652" i="63"/>
  <c r="M5653" i="63"/>
  <c r="N5653" i="63"/>
  <c r="M5654" i="63"/>
  <c r="N5654" i="63"/>
  <c r="M5655" i="63"/>
  <c r="N5655" i="63"/>
  <c r="M5656" i="63"/>
  <c r="N5656" i="63"/>
  <c r="M5657" i="63"/>
  <c r="N5657" i="63"/>
  <c r="M5658" i="63"/>
  <c r="N5658" i="63"/>
  <c r="M5659" i="63"/>
  <c r="N5659" i="63"/>
  <c r="M5660" i="63"/>
  <c r="N5660" i="63"/>
  <c r="M5661" i="63"/>
  <c r="N5661" i="63"/>
  <c r="M5662" i="63"/>
  <c r="N5662" i="63"/>
  <c r="M5663" i="63"/>
  <c r="N5663" i="63"/>
  <c r="M5664" i="63"/>
  <c r="N5664" i="63"/>
  <c r="M5665" i="63"/>
  <c r="N5665" i="63"/>
  <c r="M5666" i="63"/>
  <c r="N5666" i="63"/>
  <c r="M5667" i="63"/>
  <c r="N5667" i="63"/>
  <c r="M5668" i="63"/>
  <c r="N5668" i="63"/>
  <c r="M5669" i="63"/>
  <c r="N5669" i="63"/>
  <c r="M5670" i="63"/>
  <c r="N5670" i="63"/>
  <c r="M5671" i="63"/>
  <c r="N5671" i="63"/>
  <c r="M5672" i="63"/>
  <c r="N5672" i="63"/>
  <c r="M5673" i="63"/>
  <c r="N5673" i="63"/>
  <c r="M5674" i="63"/>
  <c r="N5674" i="63"/>
  <c r="M5675" i="63"/>
  <c r="N5675" i="63"/>
  <c r="M5676" i="63"/>
  <c r="N5676" i="63"/>
  <c r="M5677" i="63"/>
  <c r="N5677" i="63"/>
  <c r="M5678" i="63"/>
  <c r="N5678" i="63"/>
  <c r="M5679" i="63"/>
  <c r="N5679" i="63"/>
  <c r="M5680" i="63"/>
  <c r="N5680" i="63"/>
  <c r="M5681" i="63"/>
  <c r="N5681" i="63"/>
  <c r="M5682" i="63"/>
  <c r="N5682" i="63"/>
  <c r="M5683" i="63"/>
  <c r="N5683" i="63"/>
  <c r="M5684" i="63"/>
  <c r="N5684" i="63"/>
  <c r="M5685" i="63"/>
  <c r="N5685" i="63"/>
  <c r="M5686" i="63"/>
  <c r="N5686" i="63"/>
  <c r="M5687" i="63"/>
  <c r="N5687" i="63"/>
  <c r="M5688" i="63"/>
  <c r="N5688" i="63"/>
  <c r="M5689" i="63"/>
  <c r="N5689" i="63"/>
  <c r="M5690" i="63"/>
  <c r="N5690" i="63"/>
  <c r="M5691" i="63"/>
  <c r="N5691" i="63"/>
  <c r="M5692" i="63"/>
  <c r="N5692" i="63"/>
  <c r="M5693" i="63"/>
  <c r="N5693" i="63"/>
  <c r="M5694" i="63"/>
  <c r="N5694" i="63"/>
  <c r="M5695" i="63"/>
  <c r="N5695" i="63"/>
  <c r="M5696" i="63"/>
  <c r="N5696" i="63"/>
  <c r="M5697" i="63"/>
  <c r="N5697" i="63"/>
  <c r="M5698" i="63"/>
  <c r="N5698" i="63"/>
  <c r="M5699" i="63"/>
  <c r="N5699" i="63"/>
  <c r="M5700" i="63"/>
  <c r="N5700" i="63"/>
  <c r="M5701" i="63"/>
  <c r="N5701" i="63"/>
  <c r="M5702" i="63"/>
  <c r="N5702" i="63"/>
  <c r="M5703" i="63"/>
  <c r="N5703" i="63"/>
  <c r="M5704" i="63"/>
  <c r="N5704" i="63"/>
  <c r="M5705" i="63"/>
  <c r="N5705" i="63"/>
  <c r="M5706" i="63"/>
  <c r="N5706" i="63"/>
  <c r="M5707" i="63"/>
  <c r="N5707" i="63"/>
  <c r="M5708" i="63"/>
  <c r="N5708" i="63"/>
  <c r="M5709" i="63"/>
  <c r="N5709" i="63"/>
  <c r="M5710" i="63"/>
  <c r="N5710" i="63"/>
  <c r="M5711" i="63"/>
  <c r="N5711" i="63"/>
  <c r="M5712" i="63"/>
  <c r="N5712" i="63"/>
  <c r="M5713" i="63"/>
  <c r="N5713" i="63"/>
  <c r="M5714" i="63"/>
  <c r="N5714" i="63"/>
  <c r="M5715" i="63"/>
  <c r="N5715" i="63"/>
  <c r="M5716" i="63"/>
  <c r="N5716" i="63"/>
  <c r="M5717" i="63"/>
  <c r="N5717" i="63"/>
  <c r="M5718" i="63"/>
  <c r="N5718" i="63"/>
  <c r="M5719" i="63"/>
  <c r="N5719" i="63"/>
  <c r="M5720" i="63"/>
  <c r="N5720" i="63"/>
  <c r="M5721" i="63"/>
  <c r="N5721" i="63"/>
  <c r="M5722" i="63"/>
  <c r="N5722" i="63"/>
  <c r="M5723" i="63"/>
  <c r="N5723" i="63"/>
  <c r="M5724" i="63"/>
  <c r="N5724" i="63"/>
  <c r="M5725" i="63"/>
  <c r="N5725" i="63"/>
  <c r="M5726" i="63"/>
  <c r="N5726" i="63"/>
  <c r="M5727" i="63"/>
  <c r="N5727" i="63"/>
  <c r="M5728" i="63"/>
  <c r="N5728" i="63"/>
  <c r="M5729" i="63"/>
  <c r="N5729" i="63"/>
  <c r="M5730" i="63"/>
  <c r="N5730" i="63"/>
  <c r="M5731" i="63"/>
  <c r="N5731" i="63"/>
  <c r="M5732" i="63"/>
  <c r="N5732" i="63"/>
  <c r="M5733" i="63"/>
  <c r="N5733" i="63"/>
  <c r="M5734" i="63"/>
  <c r="N5734" i="63"/>
  <c r="M5735" i="63"/>
  <c r="N5735" i="63"/>
  <c r="M5736" i="63"/>
  <c r="N5736" i="63"/>
  <c r="M5737" i="63"/>
  <c r="N5737" i="63"/>
  <c r="M5738" i="63"/>
  <c r="N5738" i="63"/>
  <c r="M5739" i="63"/>
  <c r="N5739" i="63"/>
  <c r="M5740" i="63"/>
  <c r="N5740" i="63"/>
  <c r="M5741" i="63"/>
  <c r="N5741" i="63"/>
  <c r="M5742" i="63"/>
  <c r="N5742" i="63"/>
  <c r="M5743" i="63"/>
  <c r="N5743" i="63"/>
  <c r="M5744" i="63"/>
  <c r="N5744" i="63"/>
  <c r="M5745" i="63"/>
  <c r="N5745" i="63"/>
  <c r="M5746" i="63"/>
  <c r="N5746" i="63"/>
  <c r="M5747" i="63"/>
  <c r="N5747" i="63"/>
  <c r="M5748" i="63"/>
  <c r="N5748" i="63"/>
  <c r="M5749" i="63"/>
  <c r="N5749" i="63"/>
  <c r="M5750" i="63"/>
  <c r="N5750" i="63"/>
  <c r="M5751" i="63"/>
  <c r="N5751" i="63"/>
  <c r="M5752" i="63"/>
  <c r="N5752" i="63"/>
  <c r="M5753" i="63"/>
  <c r="N5753" i="63"/>
  <c r="M5754" i="63"/>
  <c r="N5754" i="63"/>
  <c r="M5755" i="63"/>
  <c r="N5755" i="63"/>
  <c r="M5756" i="63"/>
  <c r="N5756" i="63"/>
  <c r="M5757" i="63"/>
  <c r="N5757" i="63"/>
  <c r="M5758" i="63"/>
  <c r="N5758" i="63"/>
  <c r="M5759" i="63"/>
  <c r="N5759" i="63"/>
  <c r="M5760" i="63"/>
  <c r="N5760" i="63"/>
  <c r="M5761" i="63"/>
  <c r="N5761" i="63"/>
  <c r="M5762" i="63"/>
  <c r="N5762" i="63"/>
  <c r="M5763" i="63"/>
  <c r="N5763" i="63"/>
  <c r="M5764" i="63"/>
  <c r="N5764" i="63"/>
  <c r="M5765" i="63"/>
  <c r="N5765" i="63"/>
  <c r="M5766" i="63"/>
  <c r="N5766" i="63"/>
  <c r="M5767" i="63"/>
  <c r="N5767" i="63"/>
  <c r="M5768" i="63"/>
  <c r="N5768" i="63"/>
  <c r="M5769" i="63"/>
  <c r="N5769" i="63"/>
  <c r="M5770" i="63"/>
  <c r="N5770" i="63"/>
  <c r="M5771" i="63"/>
  <c r="N5771" i="63"/>
  <c r="M5772" i="63"/>
  <c r="N5772" i="63"/>
  <c r="M5773" i="63"/>
  <c r="N5773" i="63"/>
  <c r="M5774" i="63"/>
  <c r="N5774" i="63"/>
  <c r="M5775" i="63"/>
  <c r="N5775" i="63"/>
  <c r="M5776" i="63"/>
  <c r="N5776" i="63"/>
  <c r="M5777" i="63"/>
  <c r="N5777" i="63"/>
  <c r="M5778" i="63"/>
  <c r="N5778" i="63"/>
  <c r="M5779" i="63"/>
  <c r="N5779" i="63"/>
  <c r="M5780" i="63"/>
  <c r="N5780" i="63"/>
  <c r="M5781" i="63"/>
  <c r="N5781" i="63"/>
  <c r="M5782" i="63"/>
  <c r="N5782" i="63"/>
  <c r="M5783" i="63"/>
  <c r="N5783" i="63"/>
  <c r="M5784" i="63"/>
  <c r="N5784" i="63"/>
  <c r="M5785" i="63"/>
  <c r="N5785" i="63"/>
  <c r="M5786" i="63"/>
  <c r="N5786" i="63"/>
  <c r="M5787" i="63"/>
  <c r="N5787" i="63"/>
  <c r="M5788" i="63"/>
  <c r="N5788" i="63"/>
  <c r="M5789" i="63"/>
  <c r="N5789" i="63"/>
  <c r="M5790" i="63"/>
  <c r="N5790" i="63"/>
  <c r="M5791" i="63"/>
  <c r="N5791" i="63"/>
  <c r="M5792" i="63"/>
  <c r="N5792" i="63"/>
  <c r="M5793" i="63"/>
  <c r="N5793" i="63"/>
  <c r="M5794" i="63"/>
  <c r="N5794" i="63"/>
  <c r="M5795" i="63"/>
  <c r="N5795" i="63"/>
  <c r="M5796" i="63"/>
  <c r="N5796" i="63"/>
  <c r="M5797" i="63"/>
  <c r="N5797" i="63"/>
  <c r="M5798" i="63"/>
  <c r="N5798" i="63"/>
  <c r="M5799" i="63"/>
  <c r="N5799" i="63"/>
  <c r="M5800" i="63"/>
  <c r="N5800" i="63"/>
  <c r="M5801" i="63"/>
  <c r="N5801" i="63"/>
  <c r="M5802" i="63"/>
  <c r="N5802" i="63"/>
  <c r="M5803" i="63"/>
  <c r="N5803" i="63"/>
  <c r="M5804" i="63"/>
  <c r="N5804" i="63"/>
  <c r="M5805" i="63"/>
  <c r="N5805" i="63"/>
  <c r="M5806" i="63"/>
  <c r="N5806" i="63"/>
  <c r="M5807" i="63"/>
  <c r="N5807" i="63"/>
  <c r="M5808" i="63"/>
  <c r="N5808" i="63"/>
  <c r="M5809" i="63"/>
  <c r="N5809" i="63"/>
  <c r="M5810" i="63"/>
  <c r="N5810" i="63"/>
  <c r="M5811" i="63"/>
  <c r="N5811" i="63"/>
  <c r="M5812" i="63"/>
  <c r="N5812" i="63"/>
  <c r="M5813" i="63"/>
  <c r="N5813" i="63"/>
  <c r="M5814" i="63"/>
  <c r="N5814" i="63"/>
  <c r="M5815" i="63"/>
  <c r="N5815" i="63"/>
  <c r="M5816" i="63"/>
  <c r="N5816" i="63"/>
  <c r="M5817" i="63"/>
  <c r="N5817" i="63"/>
  <c r="M5818" i="63"/>
  <c r="N5818" i="63"/>
  <c r="M5819" i="63"/>
  <c r="N5819" i="63"/>
  <c r="M5820" i="63"/>
  <c r="N5820" i="63"/>
  <c r="M5821" i="63"/>
  <c r="N5821" i="63"/>
  <c r="M5822" i="63"/>
  <c r="N5822" i="63"/>
  <c r="M5823" i="63"/>
  <c r="N5823" i="63"/>
  <c r="M5824" i="63"/>
  <c r="N5824" i="63"/>
  <c r="M5825" i="63"/>
  <c r="N5825" i="63"/>
  <c r="M5826" i="63"/>
  <c r="N5826" i="63"/>
  <c r="M5827" i="63"/>
  <c r="N5827" i="63"/>
  <c r="M5828" i="63"/>
  <c r="N5828" i="63"/>
  <c r="M5829" i="63"/>
  <c r="N5829" i="63"/>
  <c r="M5830" i="63"/>
  <c r="N5830" i="63"/>
  <c r="M5831" i="63"/>
  <c r="N5831" i="63"/>
  <c r="M5832" i="63"/>
  <c r="N5832" i="63"/>
  <c r="M5833" i="63"/>
  <c r="N5833" i="63"/>
  <c r="M5834" i="63"/>
  <c r="N5834" i="63"/>
  <c r="M5835" i="63"/>
  <c r="N5835" i="63"/>
  <c r="M5836" i="63"/>
  <c r="N5836" i="63"/>
  <c r="M5837" i="63"/>
  <c r="N5837" i="63"/>
  <c r="M5838" i="63"/>
  <c r="N5838" i="63"/>
  <c r="M5839" i="63"/>
  <c r="N5839" i="63"/>
  <c r="M5840" i="63"/>
  <c r="N5840" i="63"/>
  <c r="M5841" i="63"/>
  <c r="N5841" i="63"/>
  <c r="M5842" i="63"/>
  <c r="N5842" i="63"/>
  <c r="M5843" i="63"/>
  <c r="N5843" i="63"/>
  <c r="M5844" i="63"/>
  <c r="N5844" i="63"/>
  <c r="M5845" i="63"/>
  <c r="N5845" i="63"/>
  <c r="M5846" i="63"/>
  <c r="N5846" i="63"/>
  <c r="M5847" i="63"/>
  <c r="N5847" i="63"/>
  <c r="M5848" i="63"/>
  <c r="N5848" i="63"/>
  <c r="M5849" i="63"/>
  <c r="N5849" i="63"/>
  <c r="M5850" i="63"/>
  <c r="N5850" i="63"/>
  <c r="M5851" i="63"/>
  <c r="N5851" i="63"/>
  <c r="M5852" i="63"/>
  <c r="N5852" i="63"/>
  <c r="M5853" i="63"/>
  <c r="N5853" i="63"/>
  <c r="M5854" i="63"/>
  <c r="N5854" i="63"/>
  <c r="M5855" i="63"/>
  <c r="N5855" i="63"/>
  <c r="M5856" i="63"/>
  <c r="N5856" i="63"/>
  <c r="M5857" i="63"/>
  <c r="N5857" i="63"/>
  <c r="M5858" i="63"/>
  <c r="N5858" i="63"/>
  <c r="M5859" i="63"/>
  <c r="N5859" i="63"/>
  <c r="M5860" i="63"/>
  <c r="N5860" i="63"/>
  <c r="M5861" i="63"/>
  <c r="N5861" i="63"/>
  <c r="M5862" i="63"/>
  <c r="N5862" i="63"/>
  <c r="M5863" i="63"/>
  <c r="N5863" i="63"/>
  <c r="M5864" i="63"/>
  <c r="N5864" i="63"/>
  <c r="M5865" i="63"/>
  <c r="N5865" i="63"/>
  <c r="M5866" i="63"/>
  <c r="N5866" i="63"/>
  <c r="M5867" i="63"/>
  <c r="N5867" i="63"/>
  <c r="M5868" i="63"/>
  <c r="N5868" i="63"/>
  <c r="M5869" i="63"/>
  <c r="N5869" i="63"/>
  <c r="M5870" i="63"/>
  <c r="N5870" i="63"/>
  <c r="M5871" i="63"/>
  <c r="N5871" i="63"/>
  <c r="M5872" i="63"/>
  <c r="N5872" i="63"/>
  <c r="M5873" i="63"/>
  <c r="N5873" i="63"/>
  <c r="M5874" i="63"/>
  <c r="N5874" i="63"/>
  <c r="M5875" i="63"/>
  <c r="N5875" i="63"/>
  <c r="M5876" i="63"/>
  <c r="N5876" i="63"/>
  <c r="M5877" i="63"/>
  <c r="N5877" i="63"/>
  <c r="M5878" i="63"/>
  <c r="N5878" i="63"/>
  <c r="M5879" i="63"/>
  <c r="N5879" i="63"/>
  <c r="M5880" i="63"/>
  <c r="N5880" i="63"/>
  <c r="M5881" i="63"/>
  <c r="N5881" i="63"/>
  <c r="M5882" i="63"/>
  <c r="N5882" i="63"/>
  <c r="M5883" i="63"/>
  <c r="N5883" i="63"/>
  <c r="M5884" i="63"/>
  <c r="N5884" i="63"/>
  <c r="M5885" i="63"/>
  <c r="N5885" i="63"/>
  <c r="M5886" i="63"/>
  <c r="N5886" i="63"/>
  <c r="M5887" i="63"/>
  <c r="N5887" i="63"/>
  <c r="M5888" i="63"/>
  <c r="N5888" i="63"/>
  <c r="M5889" i="63"/>
  <c r="N5889" i="63"/>
  <c r="M5890" i="63"/>
  <c r="N5890" i="63"/>
  <c r="M5891" i="63"/>
  <c r="N5891" i="63"/>
  <c r="M5892" i="63"/>
  <c r="N5892" i="63"/>
  <c r="M5893" i="63"/>
  <c r="N5893" i="63"/>
  <c r="M5894" i="63"/>
  <c r="N5894" i="63"/>
  <c r="M5895" i="63"/>
  <c r="N5895" i="63"/>
  <c r="M5896" i="63"/>
  <c r="N5896" i="63"/>
  <c r="M5897" i="63"/>
  <c r="N5897" i="63"/>
  <c r="M5898" i="63"/>
  <c r="N5898" i="63"/>
  <c r="M5899" i="63"/>
  <c r="N5899" i="63"/>
  <c r="M5900" i="63"/>
  <c r="N5900" i="63"/>
  <c r="M5901" i="63"/>
  <c r="N5901" i="63"/>
  <c r="M5902" i="63"/>
  <c r="N5902" i="63"/>
  <c r="M5903" i="63"/>
  <c r="N5903" i="63"/>
  <c r="M5904" i="63"/>
  <c r="N5904" i="63"/>
  <c r="M5905" i="63"/>
  <c r="N5905" i="63"/>
  <c r="M5906" i="63"/>
  <c r="N5906" i="63"/>
  <c r="M5907" i="63"/>
  <c r="N5907" i="63"/>
  <c r="M5908" i="63"/>
  <c r="N5908" i="63"/>
  <c r="M5909" i="63"/>
  <c r="N5909" i="63"/>
  <c r="M5910" i="63"/>
  <c r="N5910" i="63"/>
  <c r="M5911" i="63"/>
  <c r="N5911" i="63"/>
  <c r="M5912" i="63"/>
  <c r="N5912" i="63"/>
  <c r="M5913" i="63"/>
  <c r="N5913" i="63"/>
  <c r="M5914" i="63"/>
  <c r="N5914" i="63"/>
  <c r="M5915" i="63"/>
  <c r="N5915" i="63"/>
  <c r="M5916" i="63"/>
  <c r="N5916" i="63"/>
  <c r="M5917" i="63"/>
  <c r="N5917" i="63"/>
  <c r="M5918" i="63"/>
  <c r="N5918" i="63"/>
  <c r="M5919" i="63"/>
  <c r="N5919" i="63"/>
  <c r="M5920" i="63"/>
  <c r="N5920" i="63"/>
  <c r="M5921" i="63"/>
  <c r="N5921" i="63"/>
  <c r="M5922" i="63"/>
  <c r="N5922" i="63"/>
  <c r="M5923" i="63"/>
  <c r="N5923" i="63"/>
  <c r="M5924" i="63"/>
  <c r="N5924" i="63"/>
  <c r="M5925" i="63"/>
  <c r="N5925" i="63"/>
  <c r="M5926" i="63"/>
  <c r="N5926" i="63"/>
  <c r="M5927" i="63"/>
  <c r="N5927" i="63"/>
  <c r="M5928" i="63"/>
  <c r="N5928" i="63"/>
  <c r="M5929" i="63"/>
  <c r="N5929" i="63"/>
  <c r="M5930" i="63"/>
  <c r="N5930" i="63"/>
  <c r="M5931" i="63"/>
  <c r="N5931" i="63"/>
  <c r="M5932" i="63"/>
  <c r="N5932" i="63"/>
  <c r="M5933" i="63"/>
  <c r="N5933" i="63"/>
  <c r="M5934" i="63"/>
  <c r="N5934" i="63"/>
  <c r="M5935" i="63"/>
  <c r="N5935" i="63"/>
  <c r="M5936" i="63"/>
  <c r="N5936" i="63"/>
  <c r="M5937" i="63"/>
  <c r="N5937" i="63"/>
  <c r="M5938" i="63"/>
  <c r="N5938" i="63"/>
  <c r="M5939" i="63"/>
  <c r="N5939" i="63"/>
  <c r="M5940" i="63"/>
  <c r="N5940" i="63"/>
  <c r="M5941" i="63"/>
  <c r="N5941" i="63"/>
  <c r="M5942" i="63"/>
  <c r="N5942" i="63"/>
  <c r="M5943" i="63"/>
  <c r="N5943" i="63"/>
  <c r="M5944" i="63"/>
  <c r="N5944" i="63"/>
  <c r="M5945" i="63"/>
  <c r="N5945" i="63"/>
  <c r="M5946" i="63"/>
  <c r="N5946" i="63"/>
  <c r="M5947" i="63"/>
  <c r="N5947" i="63"/>
  <c r="M5948" i="63"/>
  <c r="N5948" i="63"/>
  <c r="M5949" i="63"/>
  <c r="N5949" i="63"/>
  <c r="M5950" i="63"/>
  <c r="N5950" i="63"/>
  <c r="M5951" i="63"/>
  <c r="N5951" i="63"/>
  <c r="M5952" i="63"/>
  <c r="N5952" i="63"/>
  <c r="M5953" i="63"/>
  <c r="N5953" i="63"/>
  <c r="M5954" i="63"/>
  <c r="N5954" i="63"/>
  <c r="M5955" i="63"/>
  <c r="N5955" i="63"/>
  <c r="M5956" i="63"/>
  <c r="N5956" i="63"/>
  <c r="M5957" i="63"/>
  <c r="N5957" i="63"/>
  <c r="M5958" i="63"/>
  <c r="N5958" i="63"/>
  <c r="M5959" i="63"/>
  <c r="N5959" i="63"/>
  <c r="M5960" i="63"/>
  <c r="N5960" i="63"/>
  <c r="M5961" i="63"/>
  <c r="N5961" i="63"/>
  <c r="M5962" i="63"/>
  <c r="N5962" i="63"/>
  <c r="M5963" i="63"/>
  <c r="N5963" i="63"/>
  <c r="M5964" i="63"/>
  <c r="N5964" i="63"/>
  <c r="M5965" i="63"/>
  <c r="N5965" i="63"/>
  <c r="M5966" i="63"/>
  <c r="N5966" i="63"/>
  <c r="M5967" i="63"/>
  <c r="N5967" i="63"/>
  <c r="M5968" i="63"/>
  <c r="N5968" i="63"/>
  <c r="M5969" i="63"/>
  <c r="N5969" i="63"/>
  <c r="M5970" i="63"/>
  <c r="N5970" i="63"/>
  <c r="M5971" i="63"/>
  <c r="N5971" i="63"/>
  <c r="M5972" i="63"/>
  <c r="N5972" i="63"/>
  <c r="M5973" i="63"/>
  <c r="N5973" i="63"/>
  <c r="M5974" i="63"/>
  <c r="N5974" i="63"/>
  <c r="M5975" i="63"/>
  <c r="N5975" i="63"/>
  <c r="M5976" i="63"/>
  <c r="N5976" i="63"/>
  <c r="M5977" i="63"/>
  <c r="N5977" i="63"/>
  <c r="M5978" i="63"/>
  <c r="N5978" i="63"/>
  <c r="M5979" i="63"/>
  <c r="N5979" i="63"/>
  <c r="M5980" i="63"/>
  <c r="N5980" i="63"/>
  <c r="M5981" i="63"/>
  <c r="N5981" i="63"/>
  <c r="M5982" i="63"/>
  <c r="N5982" i="63"/>
  <c r="M5983" i="63"/>
  <c r="N5983" i="63"/>
  <c r="M5984" i="63"/>
  <c r="N5984" i="63"/>
  <c r="M5985" i="63"/>
  <c r="N5985" i="63"/>
  <c r="M5986" i="63"/>
  <c r="N5986" i="63"/>
  <c r="M5987" i="63"/>
  <c r="N5987" i="63"/>
  <c r="M5988" i="63"/>
  <c r="N5988" i="63"/>
  <c r="M5989" i="63"/>
  <c r="N5989" i="63"/>
  <c r="M5990" i="63"/>
  <c r="N5990" i="63"/>
  <c r="M5991" i="63"/>
  <c r="N5991" i="63"/>
  <c r="M5992" i="63"/>
  <c r="N5992" i="63"/>
  <c r="M5993" i="63"/>
  <c r="N5993" i="63"/>
  <c r="M5994" i="63"/>
  <c r="N5994" i="63"/>
  <c r="M5995" i="63"/>
  <c r="N5995" i="63"/>
  <c r="M5996" i="63"/>
  <c r="N5996" i="63"/>
  <c r="M5997" i="63"/>
  <c r="N5997" i="63"/>
  <c r="M5998" i="63"/>
  <c r="N5998" i="63"/>
  <c r="M5999" i="63"/>
  <c r="N5999" i="63"/>
  <c r="M6000" i="63"/>
  <c r="N6000" i="63"/>
  <c r="M6001" i="63"/>
  <c r="N6001" i="63"/>
  <c r="M6002" i="63"/>
  <c r="N6002" i="63"/>
  <c r="M6003" i="63"/>
  <c r="N6003" i="63"/>
  <c r="M6004" i="63"/>
  <c r="N6004" i="63"/>
  <c r="M6005" i="63"/>
  <c r="N6005" i="63"/>
  <c r="M6006" i="63"/>
  <c r="N6006" i="63"/>
  <c r="M6007" i="63"/>
  <c r="N6007" i="63"/>
  <c r="M6008" i="63"/>
  <c r="N6008" i="63"/>
  <c r="M6009" i="63"/>
  <c r="N6009" i="63"/>
  <c r="M6010" i="63"/>
  <c r="N6010" i="63"/>
  <c r="M6011" i="63"/>
  <c r="N6011" i="63"/>
  <c r="M6012" i="63"/>
  <c r="N6012" i="63"/>
  <c r="M6013" i="63"/>
  <c r="N6013" i="63"/>
  <c r="M6014" i="63"/>
  <c r="N6014" i="63"/>
  <c r="M6015" i="63"/>
  <c r="N6015" i="63"/>
  <c r="M6016" i="63"/>
  <c r="N6016" i="63"/>
  <c r="M6017" i="63"/>
  <c r="N6017" i="63"/>
  <c r="M6018" i="63"/>
  <c r="N6018" i="63"/>
  <c r="M6019" i="63"/>
  <c r="N6019" i="63"/>
  <c r="M6020" i="63"/>
  <c r="N6020" i="63"/>
  <c r="M6021" i="63"/>
  <c r="N6021" i="63"/>
  <c r="M6022" i="63"/>
  <c r="N6022" i="63"/>
  <c r="M6023" i="63"/>
  <c r="N6023" i="63"/>
  <c r="M6024" i="63"/>
  <c r="N6024" i="63"/>
  <c r="M6025" i="63"/>
  <c r="N6025" i="63"/>
  <c r="M6026" i="63"/>
  <c r="N6026" i="63"/>
  <c r="M6027" i="63"/>
  <c r="N6027" i="63"/>
  <c r="M6028" i="63"/>
  <c r="N6028" i="63"/>
  <c r="M6029" i="63"/>
  <c r="N6029" i="63"/>
  <c r="M6030" i="63"/>
  <c r="N6030" i="63"/>
  <c r="M6031" i="63"/>
  <c r="N6031" i="63"/>
  <c r="M6032" i="63"/>
  <c r="N6032" i="63"/>
  <c r="M6033" i="63"/>
  <c r="N6033" i="63"/>
  <c r="M6034" i="63"/>
  <c r="N6034" i="63"/>
  <c r="M6035" i="63"/>
  <c r="N6035" i="63"/>
  <c r="M6036" i="63"/>
  <c r="N6036" i="63"/>
  <c r="M6037" i="63"/>
  <c r="N6037" i="63"/>
  <c r="M6038" i="63"/>
  <c r="N6038" i="63"/>
  <c r="M6039" i="63"/>
  <c r="N6039" i="63"/>
  <c r="M6040" i="63"/>
  <c r="N6040" i="63"/>
  <c r="M6041" i="63"/>
  <c r="N6041" i="63"/>
  <c r="M6042" i="63"/>
  <c r="N6042" i="63"/>
  <c r="M6043" i="63"/>
  <c r="N6043" i="63"/>
  <c r="M6044" i="63"/>
  <c r="N6044" i="63"/>
  <c r="M6045" i="63"/>
  <c r="N6045" i="63"/>
  <c r="M6046" i="63"/>
  <c r="N6046" i="63"/>
  <c r="M6047" i="63"/>
  <c r="N6047" i="63"/>
  <c r="M6048" i="63"/>
  <c r="N6048" i="63"/>
  <c r="M6049" i="63"/>
  <c r="N6049" i="63"/>
  <c r="M6050" i="63"/>
  <c r="N6050" i="63"/>
  <c r="M6051" i="63"/>
  <c r="N6051" i="63"/>
  <c r="M6052" i="63"/>
  <c r="N6052" i="63"/>
  <c r="M6053" i="63"/>
  <c r="N6053" i="63"/>
  <c r="M6054" i="63"/>
  <c r="N6054" i="63"/>
  <c r="M6055" i="63"/>
  <c r="N6055" i="63"/>
  <c r="M6056" i="63"/>
  <c r="N6056" i="63"/>
  <c r="M6057" i="63"/>
  <c r="N6057" i="63"/>
  <c r="M6058" i="63"/>
  <c r="N6058" i="63"/>
  <c r="M6059" i="63"/>
  <c r="N6059" i="63"/>
  <c r="M6060" i="63"/>
  <c r="N6060" i="63"/>
  <c r="M6061" i="63"/>
  <c r="N6061" i="63"/>
  <c r="M6062" i="63"/>
  <c r="N6062" i="63"/>
  <c r="M6063" i="63"/>
  <c r="N6063" i="63"/>
  <c r="M6064" i="63"/>
  <c r="N6064" i="63"/>
  <c r="M6065" i="63"/>
  <c r="N6065" i="63"/>
  <c r="M6066" i="63"/>
  <c r="N6066" i="63"/>
  <c r="M6067" i="63"/>
  <c r="N6067" i="63"/>
  <c r="M6068" i="63"/>
  <c r="N6068" i="63"/>
  <c r="M6069" i="63"/>
  <c r="N6069" i="63"/>
  <c r="M6070" i="63"/>
  <c r="N6070" i="63"/>
  <c r="M6071" i="63"/>
  <c r="N6071" i="63"/>
  <c r="M6072" i="63"/>
  <c r="N6072" i="63"/>
  <c r="M6073" i="63"/>
  <c r="N6073" i="63"/>
  <c r="M6074" i="63"/>
  <c r="N6074" i="63"/>
  <c r="M6075" i="63"/>
  <c r="N6075" i="63"/>
  <c r="M6076" i="63"/>
  <c r="N6076" i="63"/>
  <c r="M6077" i="63"/>
  <c r="N6077" i="63"/>
  <c r="M6078" i="63"/>
  <c r="N6078" i="63"/>
  <c r="M6079" i="63"/>
  <c r="N6079" i="63"/>
  <c r="M6080" i="63"/>
  <c r="N6080" i="63"/>
  <c r="M6081" i="63"/>
  <c r="N6081" i="63"/>
  <c r="M6082" i="63"/>
  <c r="N6082" i="63"/>
  <c r="M6083" i="63"/>
  <c r="N6083" i="63"/>
  <c r="M6084" i="63"/>
  <c r="N6084" i="63"/>
  <c r="M6085" i="63"/>
  <c r="N6085" i="63"/>
  <c r="M6086" i="63"/>
  <c r="N6086" i="63"/>
  <c r="M6087" i="63"/>
  <c r="N6087" i="63"/>
  <c r="M6088" i="63"/>
  <c r="N6088" i="63"/>
  <c r="M6089" i="63"/>
  <c r="N6089" i="63"/>
  <c r="M6090" i="63"/>
  <c r="N6090" i="63"/>
  <c r="M6091" i="63"/>
  <c r="N6091" i="63"/>
  <c r="M6092" i="63"/>
  <c r="N6092" i="63"/>
  <c r="M6093" i="63"/>
  <c r="N6093" i="63"/>
  <c r="M6094" i="63"/>
  <c r="N6094" i="63"/>
  <c r="M6095" i="63"/>
  <c r="N6095" i="63"/>
  <c r="M6096" i="63"/>
  <c r="N6096" i="63"/>
  <c r="M6097" i="63"/>
  <c r="N6097" i="63"/>
  <c r="M6098" i="63"/>
  <c r="N6098" i="63"/>
  <c r="M6099" i="63"/>
  <c r="N6099" i="63"/>
  <c r="M6100" i="63"/>
  <c r="N6100" i="63"/>
  <c r="M6101" i="63"/>
  <c r="N6101" i="63"/>
  <c r="M6102" i="63"/>
  <c r="N6102" i="63"/>
  <c r="M6103" i="63"/>
  <c r="N6103" i="63"/>
  <c r="M6104" i="63"/>
  <c r="N6104" i="63"/>
  <c r="M6105" i="63"/>
  <c r="N6105" i="63"/>
  <c r="M6106" i="63"/>
  <c r="N6106" i="63"/>
  <c r="M6107" i="63"/>
  <c r="N6107" i="63"/>
  <c r="M6108" i="63"/>
  <c r="N6108" i="63"/>
  <c r="M6109" i="63"/>
  <c r="N6109" i="63"/>
  <c r="M6110" i="63"/>
  <c r="N6110" i="63"/>
  <c r="M6111" i="63"/>
  <c r="N6111" i="63"/>
  <c r="M6112" i="63"/>
  <c r="N6112" i="63"/>
  <c r="M6113" i="63"/>
  <c r="N6113" i="63"/>
  <c r="M6114" i="63"/>
  <c r="N6114" i="63"/>
  <c r="M6115" i="63"/>
  <c r="N6115" i="63"/>
  <c r="M6116" i="63"/>
  <c r="N6116" i="63"/>
  <c r="M6117" i="63"/>
  <c r="N6117" i="63"/>
  <c r="M6118" i="63"/>
  <c r="N6118" i="63"/>
  <c r="M6119" i="63"/>
  <c r="N6119" i="63"/>
  <c r="M6120" i="63"/>
  <c r="N6120" i="63"/>
  <c r="M6121" i="63"/>
  <c r="N6121" i="63"/>
  <c r="M6122" i="63"/>
  <c r="N6122" i="63"/>
  <c r="M6123" i="63"/>
  <c r="N6123" i="63"/>
  <c r="M6124" i="63"/>
  <c r="N6124" i="63"/>
  <c r="M6125" i="63"/>
  <c r="N6125" i="63"/>
  <c r="M6126" i="63"/>
  <c r="N6126" i="63"/>
  <c r="M6127" i="63"/>
  <c r="N6127" i="63"/>
  <c r="M6128" i="63"/>
  <c r="N6128" i="63"/>
  <c r="M6129" i="63"/>
  <c r="N6129" i="63"/>
  <c r="M6130" i="63"/>
  <c r="N6130" i="63"/>
  <c r="M6131" i="63"/>
  <c r="N6131" i="63"/>
  <c r="M6132" i="63"/>
  <c r="N6132" i="63"/>
  <c r="M6133" i="63"/>
  <c r="N6133" i="63"/>
  <c r="M6134" i="63"/>
  <c r="N6134" i="63"/>
  <c r="M6135" i="63"/>
  <c r="N6135" i="63"/>
  <c r="M6136" i="63"/>
  <c r="N6136" i="63"/>
  <c r="M6137" i="63"/>
  <c r="N6137" i="63"/>
  <c r="M6138" i="63"/>
  <c r="N6138" i="63"/>
  <c r="M6139" i="63"/>
  <c r="N6139" i="63"/>
  <c r="M6140" i="63"/>
  <c r="N6140" i="63"/>
  <c r="M6141" i="63"/>
  <c r="N6141" i="63"/>
  <c r="M6142" i="63"/>
  <c r="N6142" i="63"/>
  <c r="M6143" i="63"/>
  <c r="N6143" i="63"/>
  <c r="M6144" i="63"/>
  <c r="N6144" i="63"/>
  <c r="M6145" i="63"/>
  <c r="N6145" i="63"/>
  <c r="M6146" i="63"/>
  <c r="N6146" i="63"/>
  <c r="M6147" i="63"/>
  <c r="N6147" i="63"/>
  <c r="M6148" i="63"/>
  <c r="N6148" i="63"/>
  <c r="M6149" i="63"/>
  <c r="N6149" i="63"/>
  <c r="M6150" i="63"/>
  <c r="N6150" i="63"/>
  <c r="M6151" i="63"/>
  <c r="N6151" i="63"/>
  <c r="M6152" i="63"/>
  <c r="N6152" i="63"/>
  <c r="M6153" i="63"/>
  <c r="N6153" i="63"/>
  <c r="M6154" i="63"/>
  <c r="N6154" i="63"/>
  <c r="M6155" i="63"/>
  <c r="N6155" i="63"/>
  <c r="M6156" i="63"/>
  <c r="N6156" i="63"/>
  <c r="M6157" i="63"/>
  <c r="N6157" i="63"/>
  <c r="M6158" i="63"/>
  <c r="N6158" i="63"/>
  <c r="M6159" i="63"/>
  <c r="N6159" i="63"/>
  <c r="M6160" i="63"/>
  <c r="N6160" i="63"/>
  <c r="M6161" i="63"/>
  <c r="N6161" i="63"/>
  <c r="M6162" i="63"/>
  <c r="N6162" i="63"/>
  <c r="M6163" i="63"/>
  <c r="N6163" i="63"/>
  <c r="M6164" i="63"/>
  <c r="N6164" i="63"/>
  <c r="M6165" i="63"/>
  <c r="N6165" i="63"/>
  <c r="M6166" i="63"/>
  <c r="N6166" i="63"/>
  <c r="M6167" i="63"/>
  <c r="N6167" i="63"/>
  <c r="M6168" i="63"/>
  <c r="N6168" i="63"/>
  <c r="M6169" i="63"/>
  <c r="N6169" i="63"/>
  <c r="M6170" i="63"/>
  <c r="N6170" i="63"/>
  <c r="M6171" i="63"/>
  <c r="N6171" i="63"/>
  <c r="M6172" i="63"/>
  <c r="N6172" i="63"/>
  <c r="M6173" i="63"/>
  <c r="N6173" i="63"/>
  <c r="M6174" i="63"/>
  <c r="N6174" i="63"/>
  <c r="M6175" i="63"/>
  <c r="N6175" i="63"/>
  <c r="M6176" i="63"/>
  <c r="N6176" i="63"/>
  <c r="M6177" i="63"/>
  <c r="N6177" i="63"/>
  <c r="M6178" i="63"/>
  <c r="N6178" i="63"/>
  <c r="M6179" i="63"/>
  <c r="N6179" i="63"/>
  <c r="M6180" i="63"/>
  <c r="N6180" i="63"/>
  <c r="M6181" i="63"/>
  <c r="N6181" i="63"/>
  <c r="M6182" i="63"/>
  <c r="N6182" i="63"/>
  <c r="M6183" i="63"/>
  <c r="N6183" i="63"/>
  <c r="M6184" i="63"/>
  <c r="N6184" i="63"/>
  <c r="M6185" i="63"/>
  <c r="N6185" i="63"/>
  <c r="M6186" i="63"/>
  <c r="N6186" i="63"/>
  <c r="M6187" i="63"/>
  <c r="N6187" i="63"/>
  <c r="M6188" i="63"/>
  <c r="N6188" i="63"/>
  <c r="M6189" i="63"/>
  <c r="N6189" i="63"/>
  <c r="M6190" i="63"/>
  <c r="N6190" i="63"/>
  <c r="M6191" i="63"/>
  <c r="N6191" i="63"/>
  <c r="M6192" i="63"/>
  <c r="N6192" i="63"/>
  <c r="M6193" i="63"/>
  <c r="N6193" i="63"/>
  <c r="M6194" i="63"/>
  <c r="N6194" i="63"/>
  <c r="M6195" i="63"/>
  <c r="N6195" i="63"/>
  <c r="M6196" i="63"/>
  <c r="N6196" i="63"/>
  <c r="M6197" i="63"/>
  <c r="N6197" i="63"/>
  <c r="M6198" i="63"/>
  <c r="N6198" i="63"/>
  <c r="M6199" i="63"/>
  <c r="N6199" i="63"/>
  <c r="M6200" i="63"/>
  <c r="N6200" i="63"/>
  <c r="M6201" i="63"/>
  <c r="N6201" i="63"/>
  <c r="M6202" i="63"/>
  <c r="N6202" i="63"/>
  <c r="M6203" i="63"/>
  <c r="N6203" i="63"/>
  <c r="M6204" i="63"/>
  <c r="N6204" i="63"/>
  <c r="M6205" i="63"/>
  <c r="N6205" i="63"/>
  <c r="M6206" i="63"/>
  <c r="N6206" i="63"/>
  <c r="M6207" i="63"/>
  <c r="N6207" i="63"/>
  <c r="M6208" i="63"/>
  <c r="N6208" i="63"/>
  <c r="M6209" i="63"/>
  <c r="N6209" i="63"/>
  <c r="M6210" i="63"/>
  <c r="N6210" i="63"/>
  <c r="M6211" i="63"/>
  <c r="N6211" i="63"/>
  <c r="M6212" i="63"/>
  <c r="N6212" i="63"/>
  <c r="M6213" i="63"/>
  <c r="N6213" i="63"/>
  <c r="M6214" i="63"/>
  <c r="N6214" i="63"/>
  <c r="M6215" i="63"/>
  <c r="N6215" i="63"/>
  <c r="M6216" i="63"/>
  <c r="N6216" i="63"/>
  <c r="M6217" i="63"/>
  <c r="N6217" i="63"/>
  <c r="M6218" i="63"/>
  <c r="N6218" i="63"/>
  <c r="M6219" i="63"/>
  <c r="N6219" i="63"/>
  <c r="M6220" i="63"/>
  <c r="N6220" i="63"/>
  <c r="M6221" i="63"/>
  <c r="N6221" i="63"/>
  <c r="M6222" i="63"/>
  <c r="N6222" i="63"/>
  <c r="M6223" i="63"/>
  <c r="N6223" i="63"/>
  <c r="M6224" i="63"/>
  <c r="N6224" i="63"/>
  <c r="M6225" i="63"/>
  <c r="N6225" i="63"/>
  <c r="M6226" i="63"/>
  <c r="N6226" i="63"/>
  <c r="M6227" i="63"/>
  <c r="N6227" i="63"/>
  <c r="M6228" i="63"/>
  <c r="N6228" i="63"/>
  <c r="M6229" i="63"/>
  <c r="N6229" i="63"/>
  <c r="M6230" i="63"/>
  <c r="N6230" i="63"/>
  <c r="M6231" i="63"/>
  <c r="N6231" i="63"/>
  <c r="M6232" i="63"/>
  <c r="N6232" i="63"/>
  <c r="M6233" i="63"/>
  <c r="N6233" i="63"/>
  <c r="M6234" i="63"/>
  <c r="N6234" i="63"/>
  <c r="M6235" i="63"/>
  <c r="N6235" i="63"/>
  <c r="M6236" i="63"/>
  <c r="N6236" i="63"/>
  <c r="M6237" i="63"/>
  <c r="N6237" i="63"/>
  <c r="M6238" i="63"/>
  <c r="N6238" i="63"/>
  <c r="M6239" i="63"/>
  <c r="N6239" i="63"/>
  <c r="M6240" i="63"/>
  <c r="N6240" i="63"/>
  <c r="M6241" i="63"/>
  <c r="N6241" i="63"/>
  <c r="M6242" i="63"/>
  <c r="N6242" i="63"/>
  <c r="M6243" i="63"/>
  <c r="N6243" i="63"/>
  <c r="M6244" i="63"/>
  <c r="N6244" i="63"/>
  <c r="M6245" i="63"/>
  <c r="N6245" i="63"/>
  <c r="M6246" i="63"/>
  <c r="N6246" i="63"/>
  <c r="M6247" i="63"/>
  <c r="N6247" i="63"/>
  <c r="M6248" i="63"/>
  <c r="N6248" i="63"/>
  <c r="M6249" i="63"/>
  <c r="N6249" i="63"/>
  <c r="M6250" i="63"/>
  <c r="N6250" i="63"/>
  <c r="M6251" i="63"/>
  <c r="N6251" i="63"/>
  <c r="M6252" i="63"/>
  <c r="N6252" i="63"/>
  <c r="M6253" i="63"/>
  <c r="N6253" i="63"/>
  <c r="M6254" i="63"/>
  <c r="N6254" i="63"/>
  <c r="M6255" i="63"/>
  <c r="N6255" i="63"/>
  <c r="M6256" i="63"/>
  <c r="N6256" i="63"/>
  <c r="M6257" i="63"/>
  <c r="N6257" i="63"/>
  <c r="M6258" i="63"/>
  <c r="N6258" i="63"/>
  <c r="M6259" i="63"/>
  <c r="N6259" i="63"/>
  <c r="M6260" i="63"/>
  <c r="N6260" i="63"/>
  <c r="M6261" i="63"/>
  <c r="N6261" i="63"/>
  <c r="M6262" i="63"/>
  <c r="N6262" i="63"/>
  <c r="M6263" i="63"/>
  <c r="N6263" i="63"/>
  <c r="M6264" i="63"/>
  <c r="N6264" i="63"/>
  <c r="M6265" i="63"/>
  <c r="N6265" i="63"/>
  <c r="M6266" i="63"/>
  <c r="N6266" i="63"/>
  <c r="M6267" i="63"/>
  <c r="N6267" i="63"/>
  <c r="M6268" i="63"/>
  <c r="N6268" i="63"/>
  <c r="M6269" i="63"/>
  <c r="N6269" i="63"/>
  <c r="M6270" i="63"/>
  <c r="N6270" i="63"/>
  <c r="M6271" i="63"/>
  <c r="N6271" i="63"/>
  <c r="M6272" i="63"/>
  <c r="N6272" i="63"/>
  <c r="M6273" i="63"/>
  <c r="N6273" i="63"/>
  <c r="M6274" i="63"/>
  <c r="N6274" i="63"/>
  <c r="M6275" i="63"/>
  <c r="N6275" i="63"/>
  <c r="M6276" i="63"/>
  <c r="N6276" i="63"/>
  <c r="M6277" i="63"/>
  <c r="N6277" i="63"/>
  <c r="M6278" i="63"/>
  <c r="N6278" i="63"/>
  <c r="M6279" i="63"/>
  <c r="N6279" i="63"/>
  <c r="M6280" i="63"/>
  <c r="N6280" i="63"/>
  <c r="M6281" i="63"/>
  <c r="N6281" i="63"/>
  <c r="M6282" i="63"/>
  <c r="N6282" i="63"/>
  <c r="M6283" i="63"/>
  <c r="N6283" i="63"/>
  <c r="M6284" i="63"/>
  <c r="N6284" i="63"/>
  <c r="M6285" i="63"/>
  <c r="N6285" i="63"/>
  <c r="M6286" i="63"/>
  <c r="N6286" i="63"/>
  <c r="M6287" i="63"/>
  <c r="N6287" i="63"/>
  <c r="M6288" i="63"/>
  <c r="N6288" i="63"/>
  <c r="M6289" i="63"/>
  <c r="N6289" i="63"/>
  <c r="M6290" i="63"/>
  <c r="N6290" i="63"/>
  <c r="M6291" i="63"/>
  <c r="N6291" i="63"/>
  <c r="M6292" i="63"/>
  <c r="N6292" i="63"/>
  <c r="M6293" i="63"/>
  <c r="N6293" i="63"/>
  <c r="M6294" i="63"/>
  <c r="N6294" i="63"/>
  <c r="M6295" i="63"/>
  <c r="N6295" i="63"/>
  <c r="M6296" i="63"/>
  <c r="N6296" i="63"/>
  <c r="M6297" i="63"/>
  <c r="N6297" i="63"/>
  <c r="M6298" i="63"/>
  <c r="N6298" i="63"/>
  <c r="M6299" i="63"/>
  <c r="N6299" i="63"/>
  <c r="M6300" i="63"/>
  <c r="N6300" i="63"/>
  <c r="M6301" i="63"/>
  <c r="N6301" i="63"/>
  <c r="M6302" i="63"/>
  <c r="N6302" i="63"/>
  <c r="M6303" i="63"/>
  <c r="N6303" i="63"/>
  <c r="M6304" i="63"/>
  <c r="N6304" i="63"/>
  <c r="M6305" i="63"/>
  <c r="N6305" i="63"/>
  <c r="M6306" i="63"/>
  <c r="N6306" i="63"/>
  <c r="M6307" i="63"/>
  <c r="N6307" i="63"/>
  <c r="M6308" i="63"/>
  <c r="N6308" i="63"/>
  <c r="M6309" i="63"/>
  <c r="N6309" i="63"/>
  <c r="M6310" i="63"/>
  <c r="N6310" i="63"/>
  <c r="M6311" i="63"/>
  <c r="N6311" i="63"/>
  <c r="M6312" i="63"/>
  <c r="N6312" i="63"/>
  <c r="M6313" i="63"/>
  <c r="N6313" i="63"/>
  <c r="M6314" i="63"/>
  <c r="N6314" i="63"/>
  <c r="M6315" i="63"/>
  <c r="N6315" i="63"/>
  <c r="M6316" i="63"/>
  <c r="N6316" i="63"/>
  <c r="M6317" i="63"/>
  <c r="N6317" i="63"/>
  <c r="M6318" i="63"/>
  <c r="N6318" i="63"/>
  <c r="M6319" i="63"/>
  <c r="N6319" i="63"/>
  <c r="M6320" i="63"/>
  <c r="N6320" i="63"/>
  <c r="M6321" i="63"/>
  <c r="N6321" i="63"/>
  <c r="M6322" i="63"/>
  <c r="N6322" i="63"/>
  <c r="M6323" i="63"/>
  <c r="N6323" i="63"/>
  <c r="M6324" i="63"/>
  <c r="N6324" i="63"/>
  <c r="M6325" i="63"/>
  <c r="N6325" i="63"/>
  <c r="M6326" i="63"/>
  <c r="N6326" i="63"/>
  <c r="M6327" i="63"/>
  <c r="N6327" i="63"/>
  <c r="M6328" i="63"/>
  <c r="N6328" i="63"/>
  <c r="M6329" i="63"/>
  <c r="N6329" i="63"/>
  <c r="M6330" i="63"/>
  <c r="N6330" i="63"/>
  <c r="M6331" i="63"/>
  <c r="N6331" i="63"/>
  <c r="M6332" i="63"/>
  <c r="N6332" i="63"/>
  <c r="M6333" i="63"/>
  <c r="N6333" i="63"/>
  <c r="M6334" i="63"/>
  <c r="N6334" i="63"/>
  <c r="M6335" i="63"/>
  <c r="N6335" i="63"/>
  <c r="M6336" i="63"/>
  <c r="N6336" i="63"/>
  <c r="M6337" i="63"/>
  <c r="N6337" i="63"/>
  <c r="M6338" i="63"/>
  <c r="N6338" i="63"/>
  <c r="M6339" i="63"/>
  <c r="N6339" i="63"/>
  <c r="M6340" i="63"/>
  <c r="N6340" i="63"/>
  <c r="M6341" i="63"/>
  <c r="N6341" i="63"/>
  <c r="M6342" i="63"/>
  <c r="N6342" i="63"/>
  <c r="M6343" i="63"/>
  <c r="N6343" i="63"/>
  <c r="M6344" i="63"/>
  <c r="N6344" i="63"/>
  <c r="M6345" i="63"/>
  <c r="N6345" i="63"/>
  <c r="M6346" i="63"/>
  <c r="N6346" i="63"/>
  <c r="M6347" i="63"/>
  <c r="N6347" i="63"/>
  <c r="M6348" i="63"/>
  <c r="N6348" i="63"/>
  <c r="M6349" i="63"/>
  <c r="N6349" i="63"/>
  <c r="M6350" i="63"/>
  <c r="N6350" i="63"/>
  <c r="M6351" i="63"/>
  <c r="N6351" i="63"/>
  <c r="M6352" i="63"/>
  <c r="N6352" i="63"/>
  <c r="M6353" i="63"/>
  <c r="N6353" i="63"/>
  <c r="M6354" i="63"/>
  <c r="N6354" i="63"/>
  <c r="M6355" i="63"/>
  <c r="N6355" i="63"/>
  <c r="M6356" i="63"/>
  <c r="N6356" i="63"/>
  <c r="M6357" i="63"/>
  <c r="N6357" i="63"/>
  <c r="M6358" i="63"/>
  <c r="N6358" i="63"/>
  <c r="M6359" i="63"/>
  <c r="N6359" i="63"/>
  <c r="M6360" i="63"/>
  <c r="N6360" i="63"/>
  <c r="M6361" i="63"/>
  <c r="N6361" i="63"/>
  <c r="M6362" i="63"/>
  <c r="N6362" i="63"/>
  <c r="M6363" i="63"/>
  <c r="N6363" i="63"/>
  <c r="M6364" i="63"/>
  <c r="N6364" i="63"/>
  <c r="M6365" i="63"/>
  <c r="N6365" i="63"/>
  <c r="M6366" i="63"/>
  <c r="N6366" i="63"/>
  <c r="M6367" i="63"/>
  <c r="N6367" i="63"/>
  <c r="M6368" i="63"/>
  <c r="N6368" i="63"/>
  <c r="M6369" i="63"/>
  <c r="N6369" i="63"/>
  <c r="M6370" i="63"/>
  <c r="N6370" i="63"/>
  <c r="M6371" i="63"/>
  <c r="N6371" i="63"/>
  <c r="M6372" i="63"/>
  <c r="N6372" i="63"/>
  <c r="M6373" i="63"/>
  <c r="N6373" i="63"/>
  <c r="M6374" i="63"/>
  <c r="N6374" i="63"/>
  <c r="M6375" i="63"/>
  <c r="N6375" i="63"/>
  <c r="M6376" i="63"/>
  <c r="N6376" i="63"/>
  <c r="M6377" i="63"/>
  <c r="N6377" i="63"/>
  <c r="M6378" i="63"/>
  <c r="N6378" i="63"/>
  <c r="M6379" i="63"/>
  <c r="N6379" i="63"/>
  <c r="M6380" i="63"/>
  <c r="N6380" i="63"/>
  <c r="M6381" i="63"/>
  <c r="N6381" i="63"/>
  <c r="M6382" i="63"/>
  <c r="N6382" i="63"/>
  <c r="M6383" i="63"/>
  <c r="N6383" i="63"/>
  <c r="M6384" i="63"/>
  <c r="N6384" i="63"/>
  <c r="M6385" i="63"/>
  <c r="N6385" i="63"/>
  <c r="M6386" i="63"/>
  <c r="N6386" i="63"/>
  <c r="M6387" i="63"/>
  <c r="N6387" i="63"/>
  <c r="M6388" i="63"/>
  <c r="N6388" i="63"/>
  <c r="M6389" i="63"/>
  <c r="N6389" i="63"/>
  <c r="M6390" i="63"/>
  <c r="N6390" i="63"/>
  <c r="M6391" i="63"/>
  <c r="N6391" i="63"/>
  <c r="M6392" i="63"/>
  <c r="N6392" i="63"/>
  <c r="M6393" i="63"/>
  <c r="N6393" i="63"/>
  <c r="M6394" i="63"/>
  <c r="N6394" i="63"/>
  <c r="M6395" i="63"/>
  <c r="N6395" i="63"/>
  <c r="M6396" i="63"/>
  <c r="N6396" i="63"/>
  <c r="M6397" i="63"/>
  <c r="N6397" i="63"/>
  <c r="M6398" i="63"/>
  <c r="N6398" i="63"/>
  <c r="M6399" i="63"/>
  <c r="N6399" i="63"/>
  <c r="M6400" i="63"/>
  <c r="N6400" i="63"/>
  <c r="M6401" i="63"/>
  <c r="N6401" i="63"/>
  <c r="M6402" i="63"/>
  <c r="N6402" i="63"/>
  <c r="M6403" i="63"/>
  <c r="N6403" i="63"/>
  <c r="M6404" i="63"/>
  <c r="N6404" i="63"/>
  <c r="M6405" i="63"/>
  <c r="N6405" i="63"/>
  <c r="M6406" i="63"/>
  <c r="N6406" i="63"/>
  <c r="M6407" i="63"/>
  <c r="N6407" i="63"/>
  <c r="M6408" i="63"/>
  <c r="N6408" i="63"/>
  <c r="M6409" i="63"/>
  <c r="N6409" i="63"/>
  <c r="M6410" i="63"/>
  <c r="N6410" i="63"/>
  <c r="M6411" i="63"/>
  <c r="N6411" i="63"/>
  <c r="M6412" i="63"/>
  <c r="N6412" i="63"/>
  <c r="M6413" i="63"/>
  <c r="N6413" i="63"/>
  <c r="M6414" i="63"/>
  <c r="N6414" i="63"/>
  <c r="M6415" i="63"/>
  <c r="N6415" i="63"/>
  <c r="M6416" i="63"/>
  <c r="N6416" i="63"/>
  <c r="M6417" i="63"/>
  <c r="N6417" i="63"/>
  <c r="M6418" i="63"/>
  <c r="N6418" i="63"/>
  <c r="M6419" i="63"/>
  <c r="N6419" i="63"/>
  <c r="M6420" i="63"/>
  <c r="N6420" i="63"/>
  <c r="M6421" i="63"/>
  <c r="N6421" i="63"/>
  <c r="M6422" i="63"/>
  <c r="N6422" i="63"/>
  <c r="M6423" i="63"/>
  <c r="N6423" i="63"/>
  <c r="M6424" i="63"/>
  <c r="N6424" i="63"/>
  <c r="M6425" i="63"/>
  <c r="N6425" i="63"/>
  <c r="M6426" i="63"/>
  <c r="N6426" i="63"/>
  <c r="M6427" i="63"/>
  <c r="N6427" i="63"/>
  <c r="M6428" i="63"/>
  <c r="N6428" i="63"/>
  <c r="M6429" i="63"/>
  <c r="N6429" i="63"/>
  <c r="M6430" i="63"/>
  <c r="N6430" i="63"/>
  <c r="M6431" i="63"/>
  <c r="N6431" i="63"/>
  <c r="M6432" i="63"/>
  <c r="N6432" i="63"/>
  <c r="M6433" i="63"/>
  <c r="N6433" i="63"/>
  <c r="M6434" i="63"/>
  <c r="N6434" i="63"/>
  <c r="M6435" i="63"/>
  <c r="N6435" i="63"/>
  <c r="M6436" i="63"/>
  <c r="N6436" i="63"/>
  <c r="M6437" i="63"/>
  <c r="N6437" i="63"/>
  <c r="M6438" i="63"/>
  <c r="N6438" i="63"/>
  <c r="M6439" i="63"/>
  <c r="N6439" i="63"/>
  <c r="M6440" i="63"/>
  <c r="N6440" i="63"/>
  <c r="M6441" i="63"/>
  <c r="N6441" i="63"/>
  <c r="M6442" i="63"/>
  <c r="N6442" i="63"/>
  <c r="M6443" i="63"/>
  <c r="N6443" i="63"/>
  <c r="M6444" i="63"/>
  <c r="N6444" i="63"/>
  <c r="M6445" i="63"/>
  <c r="N6445" i="63"/>
  <c r="M6446" i="63"/>
  <c r="N6446" i="63"/>
  <c r="M6447" i="63"/>
  <c r="N6447" i="63"/>
  <c r="M6448" i="63"/>
  <c r="N6448" i="63"/>
  <c r="M6449" i="63"/>
  <c r="N6449" i="63"/>
  <c r="M6450" i="63"/>
  <c r="N6450" i="63"/>
  <c r="M6451" i="63"/>
  <c r="N6451" i="63"/>
  <c r="M6452" i="63"/>
  <c r="N6452" i="63"/>
  <c r="M6453" i="63"/>
  <c r="N6453" i="63"/>
  <c r="M6454" i="63"/>
  <c r="N6454" i="63"/>
  <c r="M6455" i="63"/>
  <c r="N6455" i="63"/>
  <c r="M6456" i="63"/>
  <c r="N6456" i="63"/>
  <c r="M6457" i="63"/>
  <c r="N6457" i="63"/>
  <c r="M6458" i="63"/>
  <c r="N6458" i="63"/>
  <c r="M6459" i="63"/>
  <c r="N6459" i="63"/>
  <c r="M6460" i="63"/>
  <c r="N6460" i="63"/>
  <c r="M6461" i="63"/>
  <c r="N6461" i="63"/>
  <c r="M6462" i="63"/>
  <c r="N6462" i="63"/>
  <c r="M6463" i="63"/>
  <c r="N6463" i="63"/>
  <c r="M6464" i="63"/>
  <c r="N6464" i="63"/>
  <c r="M6465" i="63"/>
  <c r="N6465" i="63"/>
  <c r="M6466" i="63"/>
  <c r="N6466" i="63"/>
  <c r="M6467" i="63"/>
  <c r="N6467" i="63"/>
  <c r="M6468" i="63"/>
  <c r="N6468" i="63"/>
  <c r="M6469" i="63"/>
  <c r="N6469" i="63"/>
  <c r="M6470" i="63"/>
  <c r="N6470" i="63"/>
  <c r="M6471" i="63"/>
  <c r="N6471" i="63"/>
  <c r="M6472" i="63"/>
  <c r="N6472" i="63"/>
  <c r="M6473" i="63"/>
  <c r="N6473" i="63"/>
  <c r="M6474" i="63"/>
  <c r="N6474" i="63"/>
  <c r="M6475" i="63"/>
  <c r="N6475" i="63"/>
  <c r="M6476" i="63"/>
  <c r="N6476" i="63"/>
  <c r="M6477" i="63"/>
  <c r="N6477" i="63"/>
  <c r="M6478" i="63"/>
  <c r="N6478" i="63"/>
  <c r="M6479" i="63"/>
  <c r="N6479" i="63"/>
  <c r="M6480" i="63"/>
  <c r="N6480" i="63"/>
  <c r="M6481" i="63"/>
  <c r="N6481" i="63"/>
  <c r="M6482" i="63"/>
  <c r="N6482" i="63"/>
  <c r="M6483" i="63"/>
  <c r="N6483" i="63"/>
  <c r="M6484" i="63"/>
  <c r="N6484" i="63"/>
  <c r="M6485" i="63"/>
  <c r="N6485" i="63"/>
  <c r="M6486" i="63"/>
  <c r="N6486" i="63"/>
  <c r="M6487" i="63"/>
  <c r="N6487" i="63"/>
  <c r="M6488" i="63"/>
  <c r="N6488" i="63"/>
  <c r="M6489" i="63"/>
  <c r="N6489" i="63"/>
  <c r="M6490" i="63"/>
  <c r="N6490" i="63"/>
  <c r="M6491" i="63"/>
  <c r="N6491" i="63"/>
  <c r="M6492" i="63"/>
  <c r="N6492" i="63"/>
  <c r="M6493" i="63"/>
  <c r="N6493" i="63"/>
  <c r="M6494" i="63"/>
  <c r="N6494" i="63"/>
  <c r="M6495" i="63"/>
  <c r="N6495" i="63"/>
  <c r="M6496" i="63"/>
  <c r="N6496" i="63"/>
  <c r="M6497" i="63"/>
  <c r="N6497" i="63"/>
  <c r="M6498" i="63"/>
  <c r="N6498" i="63"/>
  <c r="M6499" i="63"/>
  <c r="N6499" i="63"/>
  <c r="M6500" i="63"/>
  <c r="N6500" i="63"/>
  <c r="M6501" i="63"/>
  <c r="N6501" i="63"/>
  <c r="M6502" i="63"/>
  <c r="N6502" i="63"/>
  <c r="M6503" i="63"/>
  <c r="N6503" i="63"/>
  <c r="M6504" i="63"/>
  <c r="N6504" i="63"/>
  <c r="M6505" i="63"/>
  <c r="N6505" i="63"/>
  <c r="M6506" i="63"/>
  <c r="N6506" i="63"/>
  <c r="M6507" i="63"/>
  <c r="N6507" i="63"/>
  <c r="M6508" i="63"/>
  <c r="N6508" i="63"/>
  <c r="M6509" i="63"/>
  <c r="N6509" i="63"/>
  <c r="M6510" i="63"/>
  <c r="N6510" i="63"/>
  <c r="M6511" i="63"/>
  <c r="N6511" i="63"/>
  <c r="M6512" i="63"/>
  <c r="N6512" i="63"/>
  <c r="M6513" i="63"/>
  <c r="N6513" i="63"/>
  <c r="M6514" i="63"/>
  <c r="N6514" i="63"/>
  <c r="M6515" i="63"/>
  <c r="N6515" i="63"/>
  <c r="M6516" i="63"/>
  <c r="N6516" i="63"/>
  <c r="M6517" i="63"/>
  <c r="N6517" i="63"/>
  <c r="M6518" i="63"/>
  <c r="N6518" i="63"/>
  <c r="M6519" i="63"/>
  <c r="N6519" i="63"/>
  <c r="M6520" i="63"/>
  <c r="N6520" i="63"/>
  <c r="M6521" i="63"/>
  <c r="N6521" i="63"/>
  <c r="M6522" i="63"/>
  <c r="N6522" i="63"/>
  <c r="M6523" i="63"/>
  <c r="N6523" i="63"/>
  <c r="M6524" i="63"/>
  <c r="N6524" i="63"/>
  <c r="M6525" i="63"/>
  <c r="N6525" i="63"/>
  <c r="M6526" i="63"/>
  <c r="N6526" i="63"/>
  <c r="M6527" i="63"/>
  <c r="N6527" i="63"/>
  <c r="M6528" i="63"/>
  <c r="N6528" i="63"/>
  <c r="M6529" i="63"/>
  <c r="N6529" i="63"/>
  <c r="M6530" i="63"/>
  <c r="N6530" i="63"/>
  <c r="M6531" i="63"/>
  <c r="N6531" i="63"/>
  <c r="M6532" i="63"/>
  <c r="N6532" i="63"/>
  <c r="M6533" i="63"/>
  <c r="N6533" i="63"/>
  <c r="M6534" i="63"/>
  <c r="N6534" i="63"/>
  <c r="M6535" i="63"/>
  <c r="N6535" i="63"/>
  <c r="M6536" i="63"/>
  <c r="N6536" i="63"/>
  <c r="M6537" i="63"/>
  <c r="N6537" i="63"/>
  <c r="M6538" i="63"/>
  <c r="N6538" i="63"/>
  <c r="M6539" i="63"/>
  <c r="N6539" i="63"/>
  <c r="M6540" i="63"/>
  <c r="N6540" i="63"/>
  <c r="M6541" i="63"/>
  <c r="N6541" i="63"/>
  <c r="M6542" i="63"/>
  <c r="N6542" i="63"/>
  <c r="M6543" i="63"/>
  <c r="N6543" i="63"/>
  <c r="M6544" i="63"/>
  <c r="N6544" i="63"/>
  <c r="M6545" i="63"/>
  <c r="N6545" i="63"/>
  <c r="M6546" i="63"/>
  <c r="N6546" i="63"/>
  <c r="M6547" i="63"/>
  <c r="N6547" i="63"/>
  <c r="M6548" i="63"/>
  <c r="N6548" i="63"/>
  <c r="M6549" i="63"/>
  <c r="N6549" i="63"/>
  <c r="M6550" i="63"/>
  <c r="N6550" i="63"/>
  <c r="M6551" i="63"/>
  <c r="N6551" i="63"/>
  <c r="M6552" i="63"/>
  <c r="N6552" i="63"/>
  <c r="M6553" i="63"/>
  <c r="N6553" i="63"/>
  <c r="M6554" i="63"/>
  <c r="N6554" i="63"/>
  <c r="M6555" i="63"/>
  <c r="N6555" i="63"/>
  <c r="M6556" i="63"/>
  <c r="N6556" i="63"/>
  <c r="M6557" i="63"/>
  <c r="N6557" i="63"/>
  <c r="M6558" i="63"/>
  <c r="N6558" i="63"/>
  <c r="M6559" i="63"/>
  <c r="N6559" i="63"/>
  <c r="M6560" i="63"/>
  <c r="N6560" i="63"/>
  <c r="M6561" i="63"/>
  <c r="N6561" i="63"/>
  <c r="M6562" i="63"/>
  <c r="N6562" i="63"/>
  <c r="M6563" i="63"/>
  <c r="N6563" i="63"/>
  <c r="M6564" i="63"/>
  <c r="N6564" i="63"/>
  <c r="M6565" i="63"/>
  <c r="N6565" i="63"/>
  <c r="M6566" i="63"/>
  <c r="N6566" i="63"/>
  <c r="M6567" i="63"/>
  <c r="N6567" i="63"/>
  <c r="M6568" i="63"/>
  <c r="N6568" i="63"/>
  <c r="M6569" i="63"/>
  <c r="N6569" i="63"/>
  <c r="M6570" i="63"/>
  <c r="N6570" i="63"/>
  <c r="M6571" i="63"/>
  <c r="N6571" i="63"/>
  <c r="M6572" i="63"/>
  <c r="N6572" i="63"/>
  <c r="M6573" i="63"/>
  <c r="N6573" i="63"/>
  <c r="M6574" i="63"/>
  <c r="N6574" i="63"/>
  <c r="M6575" i="63"/>
  <c r="N6575" i="63"/>
  <c r="M6576" i="63"/>
  <c r="N6576" i="63"/>
  <c r="M6577" i="63"/>
  <c r="N6577" i="63"/>
  <c r="M6578" i="63"/>
  <c r="N6578" i="63"/>
  <c r="M6579" i="63"/>
  <c r="N6579" i="63"/>
  <c r="M6580" i="63"/>
  <c r="N6580" i="63"/>
  <c r="M6581" i="63"/>
  <c r="N6581" i="63"/>
  <c r="M6582" i="63"/>
  <c r="N6582" i="63"/>
  <c r="M6583" i="63"/>
  <c r="N6583" i="63"/>
  <c r="M6584" i="63"/>
  <c r="N6584" i="63"/>
  <c r="M6585" i="63"/>
  <c r="N6585" i="63"/>
  <c r="M6586" i="63"/>
  <c r="N6586" i="63"/>
  <c r="M6587" i="63"/>
  <c r="N6587" i="63"/>
  <c r="M6588" i="63"/>
  <c r="N6588" i="63"/>
  <c r="M6589" i="63"/>
  <c r="N6589" i="63"/>
  <c r="M6590" i="63"/>
  <c r="N6590" i="63"/>
  <c r="M6591" i="63"/>
  <c r="N6591" i="63"/>
  <c r="M6592" i="63"/>
  <c r="N6592" i="63"/>
  <c r="M6593" i="63"/>
  <c r="N6593" i="63"/>
  <c r="M6594" i="63"/>
  <c r="N6594" i="63"/>
  <c r="M6595" i="63"/>
  <c r="N6595" i="63"/>
  <c r="M6596" i="63"/>
  <c r="N6596" i="63"/>
  <c r="M6597" i="63"/>
  <c r="N6597" i="63"/>
  <c r="M6598" i="63"/>
  <c r="N6598" i="63"/>
  <c r="M6599" i="63"/>
  <c r="N6599" i="63"/>
  <c r="M6600" i="63"/>
  <c r="N6600" i="63"/>
  <c r="M6601" i="63"/>
  <c r="N6601" i="63"/>
  <c r="M6602" i="63"/>
  <c r="N6602" i="63"/>
  <c r="M6603" i="63"/>
  <c r="N6603" i="63"/>
  <c r="M6604" i="63"/>
  <c r="N6604" i="63"/>
  <c r="M6605" i="63"/>
  <c r="N6605" i="63"/>
  <c r="M6606" i="63"/>
  <c r="N6606" i="63"/>
  <c r="M6607" i="63"/>
  <c r="N6607" i="63"/>
  <c r="M6608" i="63"/>
  <c r="N6608" i="63"/>
  <c r="M6609" i="63"/>
  <c r="N6609" i="63"/>
  <c r="M6610" i="63"/>
  <c r="N6610" i="63"/>
  <c r="M6611" i="63"/>
  <c r="N6611" i="63"/>
  <c r="M6612" i="63"/>
  <c r="N6612" i="63"/>
  <c r="M6613" i="63"/>
  <c r="N6613" i="63"/>
  <c r="M6614" i="63"/>
  <c r="N6614" i="63"/>
  <c r="M6615" i="63"/>
  <c r="N6615" i="63"/>
  <c r="M6616" i="63"/>
  <c r="N6616" i="63"/>
  <c r="M6617" i="63"/>
  <c r="N6617" i="63"/>
  <c r="M6618" i="63"/>
  <c r="N6618" i="63"/>
  <c r="M6619" i="63"/>
  <c r="N6619" i="63"/>
  <c r="M6620" i="63"/>
  <c r="N6620" i="63"/>
  <c r="M6621" i="63"/>
  <c r="N6621" i="63"/>
  <c r="M6622" i="63"/>
  <c r="N6622" i="63"/>
  <c r="M6623" i="63"/>
  <c r="N6623" i="63"/>
  <c r="M6624" i="63"/>
  <c r="N6624" i="63"/>
  <c r="M6625" i="63"/>
  <c r="N6625" i="63"/>
  <c r="M6626" i="63"/>
  <c r="N6626" i="63"/>
  <c r="M6627" i="63"/>
  <c r="N6627" i="63"/>
  <c r="M6628" i="63"/>
  <c r="N6628" i="63"/>
  <c r="M6629" i="63"/>
  <c r="N6629" i="63"/>
  <c r="M6630" i="63"/>
  <c r="N6630" i="63"/>
  <c r="M6631" i="63"/>
  <c r="N6631" i="63"/>
  <c r="M6632" i="63"/>
  <c r="N6632" i="63"/>
  <c r="M6633" i="63"/>
  <c r="N6633" i="63"/>
  <c r="M6634" i="63"/>
  <c r="N6634" i="63"/>
  <c r="M6635" i="63"/>
  <c r="N6635" i="63"/>
  <c r="M6636" i="63"/>
  <c r="N6636" i="63"/>
  <c r="M6637" i="63"/>
  <c r="N6637" i="63"/>
  <c r="M6638" i="63"/>
  <c r="N6638" i="63"/>
  <c r="M6639" i="63"/>
  <c r="N6639" i="63"/>
  <c r="M6640" i="63"/>
  <c r="N6640" i="63"/>
  <c r="M6641" i="63"/>
  <c r="N6641" i="63"/>
  <c r="M6642" i="63"/>
  <c r="N6642" i="63"/>
  <c r="M6643" i="63"/>
  <c r="N6643" i="63"/>
  <c r="M6644" i="63"/>
  <c r="N6644" i="63"/>
  <c r="M6645" i="63"/>
  <c r="N6645" i="63"/>
  <c r="M6646" i="63"/>
  <c r="N6646" i="63"/>
  <c r="M6647" i="63"/>
  <c r="N6647" i="63"/>
  <c r="M6648" i="63"/>
  <c r="N6648" i="63"/>
  <c r="M6649" i="63"/>
  <c r="N6649" i="63"/>
  <c r="M6650" i="63"/>
  <c r="N6650" i="63"/>
  <c r="M6651" i="63"/>
  <c r="N6651" i="63"/>
  <c r="M6652" i="63"/>
  <c r="N6652" i="63"/>
  <c r="M6653" i="63"/>
  <c r="N6653" i="63"/>
  <c r="M6654" i="63"/>
  <c r="N6654" i="63"/>
  <c r="M6655" i="63"/>
  <c r="N6655" i="63"/>
  <c r="M6656" i="63"/>
  <c r="N6656" i="63"/>
  <c r="M6657" i="63"/>
  <c r="N6657" i="63"/>
  <c r="M6658" i="63"/>
  <c r="N6658" i="63"/>
  <c r="M6659" i="63"/>
  <c r="N6659" i="63"/>
  <c r="M6660" i="63"/>
  <c r="N6660" i="63"/>
  <c r="M6661" i="63"/>
  <c r="N6661" i="63"/>
  <c r="M6662" i="63"/>
  <c r="N6662" i="63"/>
  <c r="M6663" i="63"/>
  <c r="N6663" i="63"/>
  <c r="M6664" i="63"/>
  <c r="N6664" i="63"/>
  <c r="M6665" i="63"/>
  <c r="N6665" i="63"/>
  <c r="M6666" i="63"/>
  <c r="N6666" i="63"/>
  <c r="M6667" i="63"/>
  <c r="N6667" i="63"/>
  <c r="M6668" i="63"/>
  <c r="N6668" i="63"/>
  <c r="M6669" i="63"/>
  <c r="N6669" i="63"/>
  <c r="M6670" i="63"/>
  <c r="N6670" i="63"/>
  <c r="M6671" i="63"/>
  <c r="N6671" i="63"/>
  <c r="M6672" i="63"/>
  <c r="N6672" i="63"/>
  <c r="M6673" i="63"/>
  <c r="N6673" i="63"/>
  <c r="M6674" i="63"/>
  <c r="N6674" i="63"/>
  <c r="M6675" i="63"/>
  <c r="N6675" i="63"/>
  <c r="M6676" i="63"/>
  <c r="N6676" i="63"/>
  <c r="M6677" i="63"/>
  <c r="N6677" i="63"/>
  <c r="M6678" i="63"/>
  <c r="N6678" i="63"/>
  <c r="M6679" i="63"/>
  <c r="N6679" i="63"/>
  <c r="M6680" i="63"/>
  <c r="N6680" i="63"/>
  <c r="M6681" i="63"/>
  <c r="N6681" i="63"/>
  <c r="M6682" i="63"/>
  <c r="N6682" i="63"/>
  <c r="M6683" i="63"/>
  <c r="N6683" i="63"/>
  <c r="M6684" i="63"/>
  <c r="N6684" i="63"/>
  <c r="M6685" i="63"/>
  <c r="N6685" i="63"/>
  <c r="M6686" i="63"/>
  <c r="N6686" i="63"/>
  <c r="M6687" i="63"/>
  <c r="N6687" i="63"/>
  <c r="M6688" i="63"/>
  <c r="N6688" i="63"/>
  <c r="M6689" i="63"/>
  <c r="N6689" i="63"/>
  <c r="M6690" i="63"/>
  <c r="N6690" i="63"/>
  <c r="M6691" i="63"/>
  <c r="N6691" i="63"/>
  <c r="M6692" i="63"/>
  <c r="N6692" i="63"/>
  <c r="M6693" i="63"/>
  <c r="N6693" i="63"/>
  <c r="M6694" i="63"/>
  <c r="N6694" i="63"/>
  <c r="M6695" i="63"/>
  <c r="N6695" i="63"/>
  <c r="M6696" i="63"/>
  <c r="N6696" i="63"/>
  <c r="M6697" i="63"/>
  <c r="N6697" i="63"/>
  <c r="M6698" i="63"/>
  <c r="N6698" i="63"/>
  <c r="M6699" i="63"/>
  <c r="N6699" i="63"/>
  <c r="M6700" i="63"/>
  <c r="N6700" i="63"/>
  <c r="M6701" i="63"/>
  <c r="N6701" i="63"/>
  <c r="M6702" i="63"/>
  <c r="N6702" i="63"/>
  <c r="M6703" i="63"/>
  <c r="N6703" i="63"/>
  <c r="M6704" i="63"/>
  <c r="N6704" i="63"/>
  <c r="M6705" i="63"/>
  <c r="N6705" i="63"/>
  <c r="M6706" i="63"/>
  <c r="N6706" i="63"/>
  <c r="M6707" i="63"/>
  <c r="N6707" i="63"/>
  <c r="M6708" i="63"/>
  <c r="N6708" i="63"/>
  <c r="M6709" i="63"/>
  <c r="N6709" i="63"/>
  <c r="M6710" i="63"/>
  <c r="N6710" i="63"/>
  <c r="M6711" i="63"/>
  <c r="N6711" i="63"/>
  <c r="M6712" i="63"/>
  <c r="N6712" i="63"/>
  <c r="M6713" i="63"/>
  <c r="N6713" i="63"/>
  <c r="M6714" i="63"/>
  <c r="N6714" i="63"/>
  <c r="M6715" i="63"/>
  <c r="N6715" i="63"/>
  <c r="M6716" i="63"/>
  <c r="N6716" i="63"/>
  <c r="M6717" i="63"/>
  <c r="N6717" i="63"/>
  <c r="M6718" i="63"/>
  <c r="N6718" i="63"/>
  <c r="M6719" i="63"/>
  <c r="N6719" i="63"/>
  <c r="M6720" i="63"/>
  <c r="N6720" i="63"/>
  <c r="M6721" i="63"/>
  <c r="N6721" i="63"/>
  <c r="M6722" i="63"/>
  <c r="N6722" i="63"/>
  <c r="M6723" i="63"/>
  <c r="N6723" i="63"/>
  <c r="M6724" i="63"/>
  <c r="N6724" i="63"/>
  <c r="M6725" i="63"/>
  <c r="N6725" i="63"/>
  <c r="M6726" i="63"/>
  <c r="N6726" i="63"/>
  <c r="M6727" i="63"/>
  <c r="N6727" i="63"/>
  <c r="M6728" i="63"/>
  <c r="N6728" i="63"/>
  <c r="M6729" i="63"/>
  <c r="N6729" i="63"/>
  <c r="M6730" i="63"/>
  <c r="N6730" i="63"/>
  <c r="M6731" i="63"/>
  <c r="N6731" i="63"/>
  <c r="M6732" i="63"/>
  <c r="N6732" i="63"/>
  <c r="M6733" i="63"/>
  <c r="N6733" i="63"/>
  <c r="M6734" i="63"/>
  <c r="N6734" i="63"/>
  <c r="M6735" i="63"/>
  <c r="N6735" i="63"/>
  <c r="M6736" i="63"/>
  <c r="N6736" i="63"/>
  <c r="M6737" i="63"/>
  <c r="N6737" i="63"/>
  <c r="M6738" i="63"/>
  <c r="N6738" i="63"/>
  <c r="M6739" i="63"/>
  <c r="N6739" i="63"/>
  <c r="M6740" i="63"/>
  <c r="N6740" i="63"/>
  <c r="M6741" i="63"/>
  <c r="N6741" i="63"/>
  <c r="M6742" i="63"/>
  <c r="N6742" i="63"/>
  <c r="M6743" i="63"/>
  <c r="N6743" i="63"/>
  <c r="M6744" i="63"/>
  <c r="N6744" i="63"/>
  <c r="M6745" i="63"/>
  <c r="N6745" i="63"/>
  <c r="M6746" i="63"/>
  <c r="N6746" i="63"/>
  <c r="M6747" i="63"/>
  <c r="N6747" i="63"/>
  <c r="M6748" i="63"/>
  <c r="N6748" i="63"/>
  <c r="M6749" i="63"/>
  <c r="N6749" i="63"/>
  <c r="M6750" i="63"/>
  <c r="N6750" i="63"/>
  <c r="M6751" i="63"/>
  <c r="N6751" i="63"/>
  <c r="M6752" i="63"/>
  <c r="N6752" i="63"/>
  <c r="M6753" i="63"/>
  <c r="N6753" i="63"/>
  <c r="M6754" i="63"/>
  <c r="N6754" i="63"/>
  <c r="M6755" i="63"/>
  <c r="N6755" i="63"/>
  <c r="M6756" i="63"/>
  <c r="N6756" i="63"/>
  <c r="M6757" i="63"/>
  <c r="N6757" i="63"/>
  <c r="M6758" i="63"/>
  <c r="N6758" i="63"/>
  <c r="M6759" i="63"/>
  <c r="N6759" i="63"/>
  <c r="M6760" i="63"/>
  <c r="N6760" i="63"/>
  <c r="M6761" i="63"/>
  <c r="N6761" i="63"/>
  <c r="M6762" i="63"/>
  <c r="N6762" i="63"/>
  <c r="M6763" i="63"/>
  <c r="N6763" i="63"/>
  <c r="M6764" i="63"/>
  <c r="N6764" i="63"/>
  <c r="M6765" i="63"/>
  <c r="N6765" i="63"/>
  <c r="M6766" i="63"/>
  <c r="N6766" i="63"/>
  <c r="M6767" i="63"/>
  <c r="N6767" i="63"/>
  <c r="M6768" i="63"/>
  <c r="N6768" i="63"/>
  <c r="M6769" i="63"/>
  <c r="N6769" i="63"/>
  <c r="M6770" i="63"/>
  <c r="N6770" i="63"/>
  <c r="M6771" i="63"/>
  <c r="N6771" i="63"/>
  <c r="M6772" i="63"/>
  <c r="N6772" i="63"/>
  <c r="M6773" i="63"/>
  <c r="N6773" i="63"/>
  <c r="M6774" i="63"/>
  <c r="N6774" i="63"/>
  <c r="M6775" i="63"/>
  <c r="N6775" i="63"/>
  <c r="M6776" i="63"/>
  <c r="N6776" i="63"/>
  <c r="M6777" i="63"/>
  <c r="N6777" i="63"/>
  <c r="M6778" i="63"/>
  <c r="N6778" i="63"/>
  <c r="M6779" i="63"/>
  <c r="N6779" i="63"/>
  <c r="M6780" i="63"/>
  <c r="N6780" i="63"/>
  <c r="M6781" i="63"/>
  <c r="N6781" i="63"/>
  <c r="M6782" i="63"/>
  <c r="N6782" i="63"/>
  <c r="M6783" i="63"/>
  <c r="N6783" i="63"/>
  <c r="M6784" i="63"/>
  <c r="N6784" i="63"/>
  <c r="M6785" i="63"/>
  <c r="N6785" i="63"/>
  <c r="M6786" i="63"/>
  <c r="N6786" i="63"/>
  <c r="M6787" i="63"/>
  <c r="N6787" i="63"/>
  <c r="M6788" i="63"/>
  <c r="N6788" i="63"/>
  <c r="M6789" i="63"/>
  <c r="N6789" i="63"/>
  <c r="M6790" i="63"/>
  <c r="N6790" i="63"/>
  <c r="M6791" i="63"/>
  <c r="N6791" i="63"/>
  <c r="M6792" i="63"/>
  <c r="N6792" i="63"/>
  <c r="M6793" i="63"/>
  <c r="N6793" i="63"/>
  <c r="M6794" i="63"/>
  <c r="N6794" i="63"/>
  <c r="M6795" i="63"/>
  <c r="N6795" i="63"/>
  <c r="M6796" i="63"/>
  <c r="N6796" i="63"/>
  <c r="M6797" i="63"/>
  <c r="N6797" i="63"/>
  <c r="M6798" i="63"/>
  <c r="N6798" i="63"/>
  <c r="M6799" i="63"/>
  <c r="N6799" i="63"/>
  <c r="M6800" i="63"/>
  <c r="N6800" i="63"/>
  <c r="M6801" i="63"/>
  <c r="N6801" i="63"/>
  <c r="M6802" i="63"/>
  <c r="N6802" i="63"/>
  <c r="M6803" i="63"/>
  <c r="N6803" i="63"/>
  <c r="M6804" i="63"/>
  <c r="N6804" i="63"/>
  <c r="M6805" i="63"/>
  <c r="N6805" i="63"/>
  <c r="M6806" i="63"/>
  <c r="N6806" i="63"/>
  <c r="M6807" i="63"/>
  <c r="N6807" i="63"/>
  <c r="M6808" i="63"/>
  <c r="N6808" i="63"/>
  <c r="M6809" i="63"/>
  <c r="N6809" i="63"/>
  <c r="M6810" i="63"/>
  <c r="N6810" i="63"/>
  <c r="M6811" i="63"/>
  <c r="N6811" i="63"/>
  <c r="M6812" i="63"/>
  <c r="N6812" i="63"/>
  <c r="M6813" i="63"/>
  <c r="N6813" i="63"/>
  <c r="M6814" i="63"/>
  <c r="N6814" i="63"/>
  <c r="M6815" i="63"/>
  <c r="N6815" i="63"/>
  <c r="M6816" i="63"/>
  <c r="N6816" i="63"/>
  <c r="M6817" i="63"/>
  <c r="N6817" i="63"/>
  <c r="M6818" i="63"/>
  <c r="N6818" i="63"/>
  <c r="M6819" i="63"/>
  <c r="N6819" i="63"/>
  <c r="M6820" i="63"/>
  <c r="N6820" i="63"/>
  <c r="M6821" i="63"/>
  <c r="N6821" i="63"/>
  <c r="M6822" i="63"/>
  <c r="N6822" i="63"/>
  <c r="M6823" i="63"/>
  <c r="N6823" i="63"/>
  <c r="M6824" i="63"/>
  <c r="N6824" i="63"/>
  <c r="M6825" i="63"/>
  <c r="N6825" i="63"/>
  <c r="M6826" i="63"/>
  <c r="N6826" i="63"/>
  <c r="M6827" i="63"/>
  <c r="N6827" i="63"/>
  <c r="M6828" i="63"/>
  <c r="N6828" i="63"/>
  <c r="M6829" i="63"/>
  <c r="N6829" i="63"/>
  <c r="M6830" i="63"/>
  <c r="N6830" i="63"/>
  <c r="M6831" i="63"/>
  <c r="N6831" i="63"/>
  <c r="M6832" i="63"/>
  <c r="N6832" i="63"/>
  <c r="M6833" i="63"/>
  <c r="N6833" i="63"/>
  <c r="M6834" i="63"/>
  <c r="N6834" i="63"/>
  <c r="M6835" i="63"/>
  <c r="N6835" i="63"/>
  <c r="M6836" i="63"/>
  <c r="N6836" i="63"/>
  <c r="M6837" i="63"/>
  <c r="N6837" i="63"/>
  <c r="M6838" i="63"/>
  <c r="N6838" i="63"/>
  <c r="M6839" i="63"/>
  <c r="N6839" i="63"/>
  <c r="M6840" i="63"/>
  <c r="N6840" i="63"/>
  <c r="M6841" i="63"/>
  <c r="N6841" i="63"/>
  <c r="M6842" i="63"/>
  <c r="N6842" i="63"/>
  <c r="M6843" i="63"/>
  <c r="N6843" i="63"/>
  <c r="M6844" i="63"/>
  <c r="N6844" i="63"/>
  <c r="M6845" i="63"/>
  <c r="N6845" i="63"/>
  <c r="M6846" i="63"/>
  <c r="N6846" i="63"/>
  <c r="M6847" i="63"/>
  <c r="N6847" i="63"/>
  <c r="M6848" i="63"/>
  <c r="N6848" i="63"/>
  <c r="M6849" i="63"/>
  <c r="N6849" i="63"/>
  <c r="M6850" i="63"/>
  <c r="N6850" i="63"/>
  <c r="M6851" i="63"/>
  <c r="N6851" i="63"/>
  <c r="M6852" i="63"/>
  <c r="N6852" i="63"/>
  <c r="M6853" i="63"/>
  <c r="N6853" i="63"/>
  <c r="M6854" i="63"/>
  <c r="N6854" i="63"/>
  <c r="M6855" i="63"/>
  <c r="N6855" i="63"/>
  <c r="M6856" i="63"/>
  <c r="N6856" i="63"/>
  <c r="M6857" i="63"/>
  <c r="N6857" i="63"/>
  <c r="M6858" i="63"/>
  <c r="N6858" i="63"/>
  <c r="M6859" i="63"/>
  <c r="N6859" i="63"/>
  <c r="M6860" i="63"/>
  <c r="N6860" i="63"/>
  <c r="M6861" i="63"/>
  <c r="N6861" i="63"/>
  <c r="M6862" i="63"/>
  <c r="N6862" i="63"/>
  <c r="M6863" i="63"/>
  <c r="N6863" i="63"/>
  <c r="M6864" i="63"/>
  <c r="N6864" i="63"/>
  <c r="M6865" i="63"/>
  <c r="N6865" i="63"/>
  <c r="M6866" i="63"/>
  <c r="N6866" i="63"/>
  <c r="M6867" i="63"/>
  <c r="N6867" i="63"/>
  <c r="M6868" i="63"/>
  <c r="N6868" i="63"/>
  <c r="M6869" i="63"/>
  <c r="N6869" i="63"/>
  <c r="M6870" i="63"/>
  <c r="N6870" i="63"/>
  <c r="M6871" i="63"/>
  <c r="N6871" i="63"/>
  <c r="M6872" i="63"/>
  <c r="N6872" i="63"/>
  <c r="M6873" i="63"/>
  <c r="N6873" i="63"/>
  <c r="M6874" i="63"/>
  <c r="N6874" i="63"/>
  <c r="M6875" i="63"/>
  <c r="N6875" i="63"/>
  <c r="M6876" i="63"/>
  <c r="N6876" i="63"/>
  <c r="M6877" i="63"/>
  <c r="N6877" i="63"/>
  <c r="M6878" i="63"/>
  <c r="N6878" i="63"/>
  <c r="M6879" i="63"/>
  <c r="N6879" i="63"/>
  <c r="M6880" i="63"/>
  <c r="N6880" i="63"/>
  <c r="M6881" i="63"/>
  <c r="N6881" i="63"/>
  <c r="M6882" i="63"/>
  <c r="N6882" i="63"/>
  <c r="M6883" i="63"/>
  <c r="N6883" i="63"/>
  <c r="M6884" i="63"/>
  <c r="N6884" i="63"/>
  <c r="M6885" i="63"/>
  <c r="N6885" i="63"/>
  <c r="M6886" i="63"/>
  <c r="N6886" i="63"/>
  <c r="M6887" i="63"/>
  <c r="N6887" i="63"/>
  <c r="M6888" i="63"/>
  <c r="N6888" i="63"/>
  <c r="M6889" i="63"/>
  <c r="N6889" i="63"/>
  <c r="M6890" i="63"/>
  <c r="N6890" i="63"/>
  <c r="M6891" i="63"/>
  <c r="N6891" i="63"/>
  <c r="M6892" i="63"/>
  <c r="N6892" i="63"/>
  <c r="M6893" i="63"/>
  <c r="N6893" i="63"/>
  <c r="M6894" i="63"/>
  <c r="N6894" i="63"/>
  <c r="M6895" i="63"/>
  <c r="N6895" i="63"/>
  <c r="M6896" i="63"/>
  <c r="N6896" i="63"/>
  <c r="M6897" i="63"/>
  <c r="N6897" i="63"/>
  <c r="M6898" i="63"/>
  <c r="N6898" i="63"/>
  <c r="M6899" i="63"/>
  <c r="N6899" i="63"/>
  <c r="M6900" i="63"/>
  <c r="N6900" i="63"/>
  <c r="M6901" i="63"/>
  <c r="N6901" i="63"/>
  <c r="M6902" i="63"/>
  <c r="N6902" i="63"/>
  <c r="M6903" i="63"/>
  <c r="N6903" i="63"/>
  <c r="M6904" i="63"/>
  <c r="N6904" i="63"/>
  <c r="M6905" i="63"/>
  <c r="N6905" i="63"/>
  <c r="M6906" i="63"/>
  <c r="N6906" i="63"/>
  <c r="M6907" i="63"/>
  <c r="N6907" i="63"/>
  <c r="M6908" i="63"/>
  <c r="N6908" i="63"/>
  <c r="M6909" i="63"/>
  <c r="N6909" i="63"/>
  <c r="M6910" i="63"/>
  <c r="N6910" i="63"/>
  <c r="M6911" i="63"/>
  <c r="N6911" i="63"/>
  <c r="M6912" i="63"/>
  <c r="N6912" i="63"/>
  <c r="M6913" i="63"/>
  <c r="N6913" i="63"/>
  <c r="M6914" i="63"/>
  <c r="N6914" i="63"/>
  <c r="M6915" i="63"/>
  <c r="N6915" i="63"/>
  <c r="M6916" i="63"/>
  <c r="N6916" i="63"/>
  <c r="M6917" i="63"/>
  <c r="N6917" i="63"/>
  <c r="M6918" i="63"/>
  <c r="N6918" i="63"/>
  <c r="M6919" i="63"/>
  <c r="N6919" i="63"/>
  <c r="M6920" i="63"/>
  <c r="N6920" i="63"/>
  <c r="M6921" i="63"/>
  <c r="N6921" i="63"/>
  <c r="M6922" i="63"/>
  <c r="N6922" i="63"/>
  <c r="M6923" i="63"/>
  <c r="N6923" i="63"/>
  <c r="M6924" i="63"/>
  <c r="N6924" i="63"/>
  <c r="M6925" i="63"/>
  <c r="N6925" i="63"/>
  <c r="M6926" i="63"/>
  <c r="N6926" i="63"/>
  <c r="M6927" i="63"/>
  <c r="N6927" i="63"/>
  <c r="M6928" i="63"/>
  <c r="N6928" i="63"/>
  <c r="M6929" i="63"/>
  <c r="N6929" i="63"/>
  <c r="M6930" i="63"/>
  <c r="N6930" i="63"/>
  <c r="M6931" i="63"/>
  <c r="N6931" i="63"/>
  <c r="M6932" i="63"/>
  <c r="N6932" i="63"/>
  <c r="M6933" i="63"/>
  <c r="N6933" i="63"/>
  <c r="M6934" i="63"/>
  <c r="N6934" i="63"/>
  <c r="M6935" i="63"/>
  <c r="N6935" i="63"/>
  <c r="M6936" i="63"/>
  <c r="N6936" i="63"/>
  <c r="M6937" i="63"/>
  <c r="N6937" i="63"/>
  <c r="M6938" i="63"/>
  <c r="N6938" i="63"/>
  <c r="M6939" i="63"/>
  <c r="N6939" i="63"/>
  <c r="M6940" i="63"/>
  <c r="N6940" i="63"/>
  <c r="M6941" i="63"/>
  <c r="N6941" i="63"/>
  <c r="M6942" i="63"/>
  <c r="N6942" i="63"/>
  <c r="M6943" i="63"/>
  <c r="N6943" i="63"/>
  <c r="M6944" i="63"/>
  <c r="N6944" i="63"/>
  <c r="M6945" i="63"/>
  <c r="N6945" i="63"/>
  <c r="M6946" i="63"/>
  <c r="N6946" i="63"/>
  <c r="M6947" i="63"/>
  <c r="N6947" i="63"/>
  <c r="M6948" i="63"/>
  <c r="N6948" i="63"/>
  <c r="M6949" i="63"/>
  <c r="N6949" i="63"/>
  <c r="M6950" i="63"/>
  <c r="N6950" i="63"/>
  <c r="M6951" i="63"/>
  <c r="N6951" i="63"/>
  <c r="M6952" i="63"/>
  <c r="N6952" i="63"/>
  <c r="M6953" i="63"/>
  <c r="N6953" i="63"/>
  <c r="M6954" i="63"/>
  <c r="N6954" i="63"/>
  <c r="M6955" i="63"/>
  <c r="N6955" i="63"/>
  <c r="M6956" i="63"/>
  <c r="N6956" i="63"/>
  <c r="M6957" i="63"/>
  <c r="N6957" i="63"/>
  <c r="M6958" i="63"/>
  <c r="N6958" i="63"/>
  <c r="M6959" i="63"/>
  <c r="N6959" i="63"/>
  <c r="M6960" i="63"/>
  <c r="N6960" i="63"/>
  <c r="M6961" i="63"/>
  <c r="N6961" i="63"/>
  <c r="M6962" i="63"/>
  <c r="N6962" i="63"/>
  <c r="M6963" i="63"/>
  <c r="N6963" i="63"/>
  <c r="M6964" i="63"/>
  <c r="N6964" i="63"/>
  <c r="M6965" i="63"/>
  <c r="N6965" i="63"/>
  <c r="M6966" i="63"/>
  <c r="N6966" i="63"/>
  <c r="M6967" i="63"/>
  <c r="N6967" i="63"/>
  <c r="M6968" i="63"/>
  <c r="N6968" i="63"/>
  <c r="M6969" i="63"/>
  <c r="N6969" i="63"/>
  <c r="M6970" i="63"/>
  <c r="N6970" i="63"/>
  <c r="M6971" i="63"/>
  <c r="N6971" i="63"/>
  <c r="M6972" i="63"/>
  <c r="N6972" i="63"/>
  <c r="M6973" i="63"/>
  <c r="N6973" i="63"/>
  <c r="M6974" i="63"/>
  <c r="N6974" i="63"/>
  <c r="M6975" i="63"/>
  <c r="N6975" i="63"/>
  <c r="M6976" i="63"/>
  <c r="N6976" i="63"/>
  <c r="M6977" i="63"/>
  <c r="N6977" i="63"/>
  <c r="M6978" i="63"/>
  <c r="N6978" i="63"/>
  <c r="M6979" i="63"/>
  <c r="N6979" i="63"/>
  <c r="M6980" i="63"/>
  <c r="N6980" i="63"/>
  <c r="M6981" i="63"/>
  <c r="N6981" i="63"/>
  <c r="M6982" i="63"/>
  <c r="N6982" i="63"/>
  <c r="M6983" i="63"/>
  <c r="N6983" i="63"/>
  <c r="M6984" i="63"/>
  <c r="N6984" i="63"/>
  <c r="M6985" i="63"/>
  <c r="N6985" i="63"/>
  <c r="M6986" i="63"/>
  <c r="N6986" i="63"/>
  <c r="M6987" i="63"/>
  <c r="N6987" i="63"/>
  <c r="M6988" i="63"/>
  <c r="N6988" i="63"/>
  <c r="M6989" i="63"/>
  <c r="N6989" i="63"/>
  <c r="M6990" i="63"/>
  <c r="N6990" i="63"/>
  <c r="M6991" i="63"/>
  <c r="N6991" i="63"/>
  <c r="M6992" i="63"/>
  <c r="N6992" i="63"/>
  <c r="M6993" i="63"/>
  <c r="N6993" i="63"/>
  <c r="M6994" i="63"/>
  <c r="N6994" i="63"/>
  <c r="M6995" i="63"/>
  <c r="N6995" i="63"/>
  <c r="M6996" i="63"/>
  <c r="N6996" i="63"/>
  <c r="M6997" i="63"/>
  <c r="N6997" i="63"/>
  <c r="M6998" i="63"/>
  <c r="N6998" i="63"/>
  <c r="M6999" i="63"/>
  <c r="N6999" i="63"/>
  <c r="M7000" i="63"/>
  <c r="N7000" i="63"/>
  <c r="M7001" i="63"/>
  <c r="N7001" i="63"/>
  <c r="M7002" i="63"/>
  <c r="N7002" i="63"/>
  <c r="M7003" i="63"/>
  <c r="N7003" i="63"/>
  <c r="M7004" i="63"/>
  <c r="N7004" i="63"/>
  <c r="M7005" i="63"/>
  <c r="N7005" i="63"/>
  <c r="M7006" i="63"/>
  <c r="N7006" i="63"/>
  <c r="M7007" i="63"/>
  <c r="N7007" i="63"/>
  <c r="M7008" i="63"/>
  <c r="N7008" i="63"/>
  <c r="M7009" i="63"/>
  <c r="N7009" i="63"/>
  <c r="M7010" i="63"/>
  <c r="N7010" i="63"/>
  <c r="M7011" i="63"/>
  <c r="N7011" i="63"/>
  <c r="M7012" i="63"/>
  <c r="N7012" i="63"/>
  <c r="M7013" i="63"/>
  <c r="N7013" i="63"/>
  <c r="M7014" i="63"/>
  <c r="N7014" i="63"/>
  <c r="M7015" i="63"/>
  <c r="N7015" i="63"/>
  <c r="M7016" i="63"/>
  <c r="N7016" i="63"/>
  <c r="M7017" i="63"/>
  <c r="N7017" i="63"/>
  <c r="M7018" i="63"/>
  <c r="N7018" i="63"/>
  <c r="M7019" i="63"/>
  <c r="N7019" i="63"/>
  <c r="M7020" i="63"/>
  <c r="N7020" i="63"/>
  <c r="M7021" i="63"/>
  <c r="N7021" i="63"/>
  <c r="M7022" i="63"/>
  <c r="N7022" i="63"/>
  <c r="M7023" i="63"/>
  <c r="N7023" i="63"/>
  <c r="M7024" i="63"/>
  <c r="N7024" i="63"/>
  <c r="M7025" i="63"/>
  <c r="N7025" i="63"/>
  <c r="M7026" i="63"/>
  <c r="N7026" i="63"/>
  <c r="M7027" i="63"/>
  <c r="N7027" i="63"/>
  <c r="M7028" i="63"/>
  <c r="N7028" i="63"/>
  <c r="M7029" i="63"/>
  <c r="N7029" i="63"/>
  <c r="M7030" i="63"/>
  <c r="N7030" i="63"/>
  <c r="M7031" i="63"/>
  <c r="N7031" i="63"/>
  <c r="M7032" i="63"/>
  <c r="N7032" i="63"/>
  <c r="M7033" i="63"/>
  <c r="N7033" i="63"/>
  <c r="M7034" i="63"/>
  <c r="N7034" i="63"/>
  <c r="M7035" i="63"/>
  <c r="N7035" i="63"/>
  <c r="M7036" i="63"/>
  <c r="N7036" i="63"/>
  <c r="M7037" i="63"/>
  <c r="N7037" i="63"/>
  <c r="M7038" i="63"/>
  <c r="N7038" i="63"/>
  <c r="M7039" i="63"/>
  <c r="N7039" i="63"/>
  <c r="M7040" i="63"/>
  <c r="N7040" i="63"/>
  <c r="M7041" i="63"/>
  <c r="N7041" i="63"/>
  <c r="M7042" i="63"/>
  <c r="N7042" i="63"/>
  <c r="M7043" i="63"/>
  <c r="N7043" i="63"/>
  <c r="M7044" i="63"/>
  <c r="N7044" i="63"/>
  <c r="M7045" i="63"/>
  <c r="N7045" i="63"/>
  <c r="M7046" i="63"/>
  <c r="N7046" i="63"/>
  <c r="M7047" i="63"/>
  <c r="N7047" i="63"/>
  <c r="M7048" i="63"/>
  <c r="N7048" i="63"/>
  <c r="M7049" i="63"/>
  <c r="N7049" i="63"/>
  <c r="M7050" i="63"/>
  <c r="N7050" i="63"/>
  <c r="M7051" i="63"/>
  <c r="N7051" i="63"/>
  <c r="M7052" i="63"/>
  <c r="N7052" i="63"/>
  <c r="M7053" i="63"/>
  <c r="N7053" i="63"/>
  <c r="M7054" i="63"/>
  <c r="N7054" i="63"/>
  <c r="M7055" i="63"/>
  <c r="N7055" i="63"/>
  <c r="M7056" i="63"/>
  <c r="N7056" i="63"/>
  <c r="M7057" i="63"/>
  <c r="N7057" i="63"/>
  <c r="M7058" i="63"/>
  <c r="N7058" i="63"/>
  <c r="M7059" i="63"/>
  <c r="N7059" i="63"/>
  <c r="M7060" i="63"/>
  <c r="N7060" i="63"/>
  <c r="M7061" i="63"/>
  <c r="N7061" i="63"/>
  <c r="M7062" i="63"/>
  <c r="N7062" i="63"/>
  <c r="M7063" i="63"/>
  <c r="N7063" i="63"/>
  <c r="M7064" i="63"/>
  <c r="N7064" i="63"/>
  <c r="M7065" i="63"/>
  <c r="N7065" i="63"/>
  <c r="M7066" i="63"/>
  <c r="N7066" i="63"/>
  <c r="M7067" i="63"/>
  <c r="N7067" i="63"/>
  <c r="M7068" i="63"/>
  <c r="N7068" i="63"/>
  <c r="M7069" i="63"/>
  <c r="N7069" i="63"/>
  <c r="M7070" i="63"/>
  <c r="N7070" i="63"/>
  <c r="M7071" i="63"/>
  <c r="N7071" i="63"/>
  <c r="M7072" i="63"/>
  <c r="N7072" i="63"/>
  <c r="M7073" i="63"/>
  <c r="N7073" i="63"/>
  <c r="M7074" i="63"/>
  <c r="N7074" i="63"/>
  <c r="M7075" i="63"/>
  <c r="N7075" i="63"/>
  <c r="M7076" i="63"/>
  <c r="N7076" i="63"/>
  <c r="M7077" i="63"/>
  <c r="N7077" i="63"/>
  <c r="M7078" i="63"/>
  <c r="N7078" i="63"/>
  <c r="M7079" i="63"/>
  <c r="N7079" i="63"/>
  <c r="M7080" i="63"/>
  <c r="N7080" i="63"/>
  <c r="M7081" i="63"/>
  <c r="N7081" i="63"/>
  <c r="M7082" i="63"/>
  <c r="N7082" i="63"/>
  <c r="M7083" i="63"/>
  <c r="N7083" i="63"/>
  <c r="M7084" i="63"/>
  <c r="N7084" i="63"/>
  <c r="M7085" i="63"/>
  <c r="N7085" i="63"/>
  <c r="M7086" i="63"/>
  <c r="N7086" i="63"/>
  <c r="M7087" i="63"/>
  <c r="N7087" i="63"/>
  <c r="M7088" i="63"/>
  <c r="N7088" i="63"/>
  <c r="M7089" i="63"/>
  <c r="N7089" i="63"/>
  <c r="M7090" i="63"/>
  <c r="N7090" i="63"/>
  <c r="M7091" i="63"/>
  <c r="N7091" i="63"/>
  <c r="M7092" i="63"/>
  <c r="N7092" i="63"/>
  <c r="M7093" i="63"/>
  <c r="N7093" i="63"/>
  <c r="M7094" i="63"/>
  <c r="N7094" i="63"/>
  <c r="M7095" i="63"/>
  <c r="N7095" i="63"/>
  <c r="M7096" i="63"/>
  <c r="N7096" i="63"/>
  <c r="M7097" i="63"/>
  <c r="N7097" i="63"/>
  <c r="M7098" i="63"/>
  <c r="N7098" i="63"/>
  <c r="M7099" i="63"/>
  <c r="N7099" i="63"/>
  <c r="M7100" i="63"/>
  <c r="N7100" i="63"/>
  <c r="M7101" i="63"/>
  <c r="N7101" i="63"/>
  <c r="M7102" i="63"/>
  <c r="N7102" i="63"/>
  <c r="M7103" i="63"/>
  <c r="N7103" i="63"/>
  <c r="M7104" i="63"/>
  <c r="N7104" i="63"/>
  <c r="M7105" i="63"/>
  <c r="N7105" i="63"/>
  <c r="M7106" i="63"/>
  <c r="N7106" i="63"/>
  <c r="M7107" i="63"/>
  <c r="N7107" i="63"/>
  <c r="M7108" i="63"/>
  <c r="N7108" i="63"/>
  <c r="M7109" i="63"/>
  <c r="N7109" i="63"/>
  <c r="M7110" i="63"/>
  <c r="N7110" i="63"/>
  <c r="M7111" i="63"/>
  <c r="N7111" i="63"/>
  <c r="M7112" i="63"/>
  <c r="N7112" i="63"/>
  <c r="M7113" i="63"/>
  <c r="N7113" i="63"/>
  <c r="M7114" i="63"/>
  <c r="N7114" i="63"/>
  <c r="M7115" i="63"/>
  <c r="N7115" i="63"/>
  <c r="M7116" i="63"/>
  <c r="N7116" i="63"/>
  <c r="M7117" i="63"/>
  <c r="N7117" i="63"/>
  <c r="M7118" i="63"/>
  <c r="N7118" i="63"/>
  <c r="M7119" i="63"/>
  <c r="N7119" i="63"/>
  <c r="M7120" i="63"/>
  <c r="N7120" i="63"/>
  <c r="M7121" i="63"/>
  <c r="N7121" i="63"/>
  <c r="M7122" i="63"/>
  <c r="N7122" i="63"/>
  <c r="M7123" i="63"/>
  <c r="N7123" i="63"/>
  <c r="M7124" i="63"/>
  <c r="N7124" i="63"/>
  <c r="M7125" i="63"/>
  <c r="N7125" i="63"/>
  <c r="M7126" i="63"/>
  <c r="N7126" i="63"/>
  <c r="M7127" i="63"/>
  <c r="N7127" i="63"/>
  <c r="M7128" i="63"/>
  <c r="N7128" i="63"/>
  <c r="M7129" i="63"/>
  <c r="N7129" i="63"/>
  <c r="M7130" i="63"/>
  <c r="N7130" i="63"/>
  <c r="M7131" i="63"/>
  <c r="N7131" i="63"/>
  <c r="M7132" i="63"/>
  <c r="N7132" i="63"/>
  <c r="M7133" i="63"/>
  <c r="N7133" i="63"/>
  <c r="M7134" i="63"/>
  <c r="N7134" i="63"/>
  <c r="M7135" i="63"/>
  <c r="N7135" i="63"/>
  <c r="M7136" i="63"/>
  <c r="N7136" i="63"/>
  <c r="M7137" i="63"/>
  <c r="N7137" i="63"/>
  <c r="M7138" i="63"/>
  <c r="N7138" i="63"/>
  <c r="M7139" i="63"/>
  <c r="N7139" i="63"/>
  <c r="M7140" i="63"/>
  <c r="N7140" i="63"/>
  <c r="M7141" i="63"/>
  <c r="N7141" i="63"/>
  <c r="M7142" i="63"/>
  <c r="N7142" i="63"/>
  <c r="M7143" i="63"/>
  <c r="N7143" i="63"/>
  <c r="M7144" i="63"/>
  <c r="N7144" i="63"/>
  <c r="M7145" i="63"/>
  <c r="N7145" i="63"/>
  <c r="M7146" i="63"/>
  <c r="N7146" i="63"/>
  <c r="M7147" i="63"/>
  <c r="N7147" i="63"/>
  <c r="M7148" i="63"/>
  <c r="N7148" i="63"/>
  <c r="M7149" i="63"/>
  <c r="N7149" i="63"/>
  <c r="M7150" i="63"/>
  <c r="N7150" i="63"/>
  <c r="M7151" i="63"/>
  <c r="N7151" i="63"/>
  <c r="M7152" i="63"/>
  <c r="N7152" i="63"/>
  <c r="M7153" i="63"/>
  <c r="N7153" i="63"/>
  <c r="M7154" i="63"/>
  <c r="N7154" i="63"/>
  <c r="M7155" i="63"/>
  <c r="N7155" i="63"/>
  <c r="M7156" i="63"/>
  <c r="N7156" i="63"/>
  <c r="M7157" i="63"/>
  <c r="N7157" i="63"/>
  <c r="M7158" i="63"/>
  <c r="N7158" i="63"/>
  <c r="M7159" i="63"/>
  <c r="N7159" i="63"/>
  <c r="M7160" i="63"/>
  <c r="N7160" i="63"/>
  <c r="M7161" i="63"/>
  <c r="N7161" i="63"/>
  <c r="M7162" i="63"/>
  <c r="N7162" i="63"/>
  <c r="M7163" i="63"/>
  <c r="N7163" i="63"/>
  <c r="M7164" i="63"/>
  <c r="N7164" i="63"/>
  <c r="M7165" i="63"/>
  <c r="N7165" i="63"/>
  <c r="M7166" i="63"/>
  <c r="N7166" i="63"/>
  <c r="M7167" i="63"/>
  <c r="N7167" i="63"/>
  <c r="M7168" i="63"/>
  <c r="N7168" i="63"/>
  <c r="M7169" i="63"/>
  <c r="N7169" i="63"/>
  <c r="M7170" i="63"/>
  <c r="N7170" i="63"/>
  <c r="M7171" i="63"/>
  <c r="N7171" i="63"/>
  <c r="M7172" i="63"/>
  <c r="N7172" i="63"/>
  <c r="M7173" i="63"/>
  <c r="N7173" i="63"/>
  <c r="M7174" i="63"/>
  <c r="N7174" i="63"/>
  <c r="M7175" i="63"/>
  <c r="N7175" i="63"/>
  <c r="M7176" i="63"/>
  <c r="N7176" i="63"/>
  <c r="M7177" i="63"/>
  <c r="N7177" i="63"/>
  <c r="M7178" i="63"/>
  <c r="N7178" i="63"/>
  <c r="M7179" i="63"/>
  <c r="N7179" i="63"/>
  <c r="M7180" i="63"/>
  <c r="N7180" i="63"/>
  <c r="M7181" i="63"/>
  <c r="N7181" i="63"/>
  <c r="M7182" i="63"/>
  <c r="N7182" i="63"/>
  <c r="M7183" i="63"/>
  <c r="N7183" i="63"/>
  <c r="M7184" i="63"/>
  <c r="N7184" i="63"/>
  <c r="M7185" i="63"/>
  <c r="N7185" i="63"/>
  <c r="M7186" i="63"/>
  <c r="N7186" i="63"/>
  <c r="M7187" i="63"/>
  <c r="N7187" i="63"/>
  <c r="M7188" i="63"/>
  <c r="N7188" i="63"/>
  <c r="M7189" i="63"/>
  <c r="N7189" i="63"/>
  <c r="M7190" i="63"/>
  <c r="N7190" i="63"/>
  <c r="M7191" i="63"/>
  <c r="N7191" i="63"/>
  <c r="M7192" i="63"/>
  <c r="N7192" i="63"/>
  <c r="M7193" i="63"/>
  <c r="N7193" i="63"/>
  <c r="M7194" i="63"/>
  <c r="N7194" i="63"/>
  <c r="M7195" i="63"/>
  <c r="N7195" i="63"/>
  <c r="M7196" i="63"/>
  <c r="N7196" i="63"/>
  <c r="M7197" i="63"/>
  <c r="N7197" i="63"/>
  <c r="M7198" i="63"/>
  <c r="N7198" i="63"/>
  <c r="M7199" i="63"/>
  <c r="N7199" i="63"/>
  <c r="M7200" i="63"/>
  <c r="N7200" i="63"/>
  <c r="M7201" i="63"/>
  <c r="N7201" i="63"/>
  <c r="M7202" i="63"/>
  <c r="N7202" i="63"/>
  <c r="M7203" i="63"/>
  <c r="N7203" i="63"/>
  <c r="M7204" i="63"/>
  <c r="N7204" i="63"/>
  <c r="M7205" i="63"/>
  <c r="N7205" i="63"/>
  <c r="M7206" i="63"/>
  <c r="N7206" i="63"/>
  <c r="M7207" i="63"/>
  <c r="N7207" i="63"/>
  <c r="M7208" i="63"/>
  <c r="N7208" i="63"/>
  <c r="M7209" i="63"/>
  <c r="N7209" i="63"/>
  <c r="M7210" i="63"/>
  <c r="N7210" i="63"/>
  <c r="M7211" i="63"/>
  <c r="N7211" i="63"/>
  <c r="M7212" i="63"/>
  <c r="N7212" i="63"/>
  <c r="M7213" i="63"/>
  <c r="N7213" i="63"/>
  <c r="M7214" i="63"/>
  <c r="N7214" i="63"/>
  <c r="M7215" i="63"/>
  <c r="N7215" i="63"/>
  <c r="M7216" i="63"/>
  <c r="N7216" i="63"/>
  <c r="M7217" i="63"/>
  <c r="N7217" i="63"/>
  <c r="M7218" i="63"/>
  <c r="N7218" i="63"/>
  <c r="M7219" i="63"/>
  <c r="N7219" i="63"/>
  <c r="M7220" i="63"/>
  <c r="N7220" i="63"/>
  <c r="M7221" i="63"/>
  <c r="N7221" i="63"/>
  <c r="M7222" i="63"/>
  <c r="N7222" i="63"/>
  <c r="M7223" i="63"/>
  <c r="N7223" i="63"/>
  <c r="M7224" i="63"/>
  <c r="N7224" i="63"/>
  <c r="M7225" i="63"/>
  <c r="N7225" i="63"/>
  <c r="M7226" i="63"/>
  <c r="N7226" i="63"/>
  <c r="M7227" i="63"/>
  <c r="N7227" i="63"/>
  <c r="M7228" i="63"/>
  <c r="N7228" i="63"/>
  <c r="M7229" i="63"/>
  <c r="N7229" i="63"/>
  <c r="M7230" i="63"/>
  <c r="N7230" i="63"/>
  <c r="M7231" i="63"/>
  <c r="N7231" i="63"/>
  <c r="M7232" i="63"/>
  <c r="N7232" i="63"/>
  <c r="M7233" i="63"/>
  <c r="N7233" i="63"/>
  <c r="M7234" i="63"/>
  <c r="N7234" i="63"/>
  <c r="M7235" i="63"/>
  <c r="N7235" i="63"/>
  <c r="M7236" i="63"/>
  <c r="N7236" i="63"/>
  <c r="M7237" i="63"/>
  <c r="N7237" i="63"/>
  <c r="M7238" i="63"/>
  <c r="N7238" i="63"/>
  <c r="M7239" i="63"/>
  <c r="N7239" i="63"/>
  <c r="M7240" i="63"/>
  <c r="N7240" i="63"/>
  <c r="M7241" i="63"/>
  <c r="N7241" i="63"/>
  <c r="M7242" i="63"/>
  <c r="N7242" i="63"/>
  <c r="M7243" i="63"/>
  <c r="N7243" i="63"/>
  <c r="M7244" i="63"/>
  <c r="N7244" i="63"/>
  <c r="M7245" i="63"/>
  <c r="N7245" i="63"/>
  <c r="M7246" i="63"/>
  <c r="N7246" i="63"/>
  <c r="M7247" i="63"/>
  <c r="N7247" i="63"/>
  <c r="M7248" i="63"/>
  <c r="N7248" i="63"/>
  <c r="M7249" i="63"/>
  <c r="N7249" i="63"/>
  <c r="M7250" i="63"/>
  <c r="N7250" i="63"/>
  <c r="M7251" i="63"/>
  <c r="N7251" i="63"/>
  <c r="M7252" i="63"/>
  <c r="N7252" i="63"/>
  <c r="M7253" i="63"/>
  <c r="N7253" i="63"/>
  <c r="M7254" i="63"/>
  <c r="N7254" i="63"/>
  <c r="M7255" i="63"/>
  <c r="N7255" i="63"/>
  <c r="M7256" i="63"/>
  <c r="N7256" i="63"/>
  <c r="M7257" i="63"/>
  <c r="N7257" i="63"/>
  <c r="M7258" i="63"/>
  <c r="N7258" i="63"/>
  <c r="M7259" i="63"/>
  <c r="N7259" i="63"/>
  <c r="M7260" i="63"/>
  <c r="N7260" i="63"/>
  <c r="M7261" i="63"/>
  <c r="N7261" i="63"/>
  <c r="M7262" i="63"/>
  <c r="N7262" i="63"/>
  <c r="M7263" i="63"/>
  <c r="N7263" i="63"/>
  <c r="M7264" i="63"/>
  <c r="N7264" i="63"/>
  <c r="M7265" i="63"/>
  <c r="N7265" i="63"/>
  <c r="M7266" i="63"/>
  <c r="N7266" i="63"/>
  <c r="M7267" i="63"/>
  <c r="N7267" i="63"/>
  <c r="M7268" i="63"/>
  <c r="N7268" i="63"/>
  <c r="M7269" i="63"/>
  <c r="N7269" i="63"/>
  <c r="M7270" i="63"/>
  <c r="N7270" i="63"/>
  <c r="M7271" i="63"/>
  <c r="N7271" i="63"/>
  <c r="M7272" i="63"/>
  <c r="N7272" i="63"/>
  <c r="M7273" i="63"/>
  <c r="N7273" i="63"/>
  <c r="M7274" i="63"/>
  <c r="N7274" i="63"/>
  <c r="M7275" i="63"/>
  <c r="N7275" i="63"/>
  <c r="M7276" i="63"/>
  <c r="N7276" i="63"/>
  <c r="M7277" i="63"/>
  <c r="N7277" i="63"/>
  <c r="M7278" i="63"/>
  <c r="N7278" i="63"/>
  <c r="M7279" i="63"/>
  <c r="N7279" i="63"/>
  <c r="M7280" i="63"/>
  <c r="N7280" i="63"/>
  <c r="M7281" i="63"/>
  <c r="N7281" i="63"/>
  <c r="M7282" i="63"/>
  <c r="N7282" i="63"/>
  <c r="M7283" i="63"/>
  <c r="N7283" i="63"/>
  <c r="M7284" i="63"/>
  <c r="N7284" i="63"/>
  <c r="M7285" i="63"/>
  <c r="N7285" i="63"/>
  <c r="M7286" i="63"/>
  <c r="N7286" i="63"/>
  <c r="M7287" i="63"/>
  <c r="N7287" i="63"/>
  <c r="M7288" i="63"/>
  <c r="N7288" i="63"/>
  <c r="M7289" i="63"/>
  <c r="N7289" i="63"/>
  <c r="M7290" i="63"/>
  <c r="N7290" i="63"/>
  <c r="M7291" i="63"/>
  <c r="N7291" i="63"/>
  <c r="M7292" i="63"/>
  <c r="N7292" i="63"/>
  <c r="M7293" i="63"/>
  <c r="N7293" i="63"/>
  <c r="M7294" i="63"/>
  <c r="N7294" i="63"/>
  <c r="M7295" i="63"/>
  <c r="N7295" i="63"/>
  <c r="M7296" i="63"/>
  <c r="N7296" i="63"/>
  <c r="M7297" i="63"/>
  <c r="N7297" i="63"/>
  <c r="M7298" i="63"/>
  <c r="N7298" i="63"/>
  <c r="M7299" i="63"/>
  <c r="N7299" i="63"/>
  <c r="M7300" i="63"/>
  <c r="N7300" i="63"/>
  <c r="M7301" i="63"/>
  <c r="N7301" i="63"/>
  <c r="M7302" i="63"/>
  <c r="N7302" i="63"/>
  <c r="M7303" i="63"/>
  <c r="N7303" i="63"/>
  <c r="M7304" i="63"/>
  <c r="N7304" i="63"/>
  <c r="M7305" i="63"/>
  <c r="N7305" i="63"/>
  <c r="M7306" i="63"/>
  <c r="N7306" i="63"/>
  <c r="M7307" i="63"/>
  <c r="N7307" i="63"/>
  <c r="M7308" i="63"/>
  <c r="N7308" i="63"/>
  <c r="M7309" i="63"/>
  <c r="N7309" i="63"/>
  <c r="M7310" i="63"/>
  <c r="N7310" i="63"/>
  <c r="M7311" i="63"/>
  <c r="N7311" i="63"/>
  <c r="M7312" i="63"/>
  <c r="N7312" i="63"/>
  <c r="M7313" i="63"/>
  <c r="N7313" i="63"/>
  <c r="M7314" i="63"/>
  <c r="N7314" i="63"/>
  <c r="M7315" i="63"/>
  <c r="N7315" i="63"/>
  <c r="M7316" i="63"/>
  <c r="N7316" i="63"/>
  <c r="M7317" i="63"/>
  <c r="N7317" i="63"/>
  <c r="M7318" i="63"/>
  <c r="N7318" i="63"/>
  <c r="M7319" i="63"/>
  <c r="N7319" i="63"/>
  <c r="M7320" i="63"/>
  <c r="N7320" i="63"/>
  <c r="M7321" i="63"/>
  <c r="N7321" i="63"/>
  <c r="M7322" i="63"/>
  <c r="N7322" i="63"/>
  <c r="M7323" i="63"/>
  <c r="N7323" i="63"/>
  <c r="M7324" i="63"/>
  <c r="N7324" i="63"/>
  <c r="M7325" i="63"/>
  <c r="N7325" i="63"/>
  <c r="M7326" i="63"/>
  <c r="N7326" i="63"/>
  <c r="M7327" i="63"/>
  <c r="N7327" i="63"/>
  <c r="M7328" i="63"/>
  <c r="N7328" i="63"/>
  <c r="M7329" i="63"/>
  <c r="N7329" i="63"/>
  <c r="M7330" i="63"/>
  <c r="N7330" i="63"/>
  <c r="M7331" i="63"/>
  <c r="N7331" i="63"/>
  <c r="M7332" i="63"/>
  <c r="N7332" i="63"/>
  <c r="M7333" i="63"/>
  <c r="N7333" i="63"/>
  <c r="M7334" i="63"/>
  <c r="N7334" i="63"/>
  <c r="M7335" i="63"/>
  <c r="N7335" i="63"/>
  <c r="M7336" i="63"/>
  <c r="N7336" i="63"/>
  <c r="M7337" i="63"/>
  <c r="N7337" i="63"/>
  <c r="M7338" i="63"/>
  <c r="N7338" i="63"/>
  <c r="M7339" i="63"/>
  <c r="N7339" i="63"/>
  <c r="M7340" i="63"/>
  <c r="N7340" i="63"/>
  <c r="M7341" i="63"/>
  <c r="N7341" i="63"/>
  <c r="M7342" i="63"/>
  <c r="N7342" i="63"/>
  <c r="M7343" i="63"/>
  <c r="N7343" i="63"/>
  <c r="M7344" i="63"/>
  <c r="N7344" i="63"/>
  <c r="M7345" i="63"/>
  <c r="N7345" i="63"/>
  <c r="M7346" i="63"/>
  <c r="N7346" i="63"/>
  <c r="M7347" i="63"/>
  <c r="N7347" i="63"/>
  <c r="M7348" i="63"/>
  <c r="N7348" i="63"/>
  <c r="M7349" i="63"/>
  <c r="N7349" i="63"/>
  <c r="M7350" i="63"/>
  <c r="N7350" i="63"/>
  <c r="M7351" i="63"/>
  <c r="N7351" i="63"/>
  <c r="M7352" i="63"/>
  <c r="N7352" i="63"/>
  <c r="M7353" i="63"/>
  <c r="N7353" i="63"/>
  <c r="M7354" i="63"/>
  <c r="N7354" i="63"/>
  <c r="M7355" i="63"/>
  <c r="N7355" i="63"/>
  <c r="M7356" i="63"/>
  <c r="N7356" i="63"/>
  <c r="M7357" i="63"/>
  <c r="N7357" i="63"/>
  <c r="M7358" i="63"/>
  <c r="N7358" i="63"/>
  <c r="M7359" i="63"/>
  <c r="N7359" i="63"/>
  <c r="M7360" i="63"/>
  <c r="N7360" i="63"/>
  <c r="M7361" i="63"/>
  <c r="N7361" i="63"/>
  <c r="M7362" i="63"/>
  <c r="N7362" i="63"/>
  <c r="M7363" i="63"/>
  <c r="N7363" i="63"/>
  <c r="M7364" i="63"/>
  <c r="N7364" i="63"/>
  <c r="M7365" i="63"/>
  <c r="N7365" i="63"/>
  <c r="M7366" i="63"/>
  <c r="N7366" i="63"/>
  <c r="M7367" i="63"/>
  <c r="N7367" i="63"/>
  <c r="M7368" i="63"/>
  <c r="N7368" i="63"/>
  <c r="M7369" i="63"/>
  <c r="N7369" i="63"/>
  <c r="M7370" i="63"/>
  <c r="N7370" i="63"/>
  <c r="M7371" i="63"/>
  <c r="N7371" i="63"/>
  <c r="M7372" i="63"/>
  <c r="N7372" i="63"/>
  <c r="M7373" i="63"/>
  <c r="N7373" i="63"/>
  <c r="M7374" i="63"/>
  <c r="N7374" i="63"/>
  <c r="M7375" i="63"/>
  <c r="N7375" i="63"/>
  <c r="M7376" i="63"/>
  <c r="N7376" i="63"/>
  <c r="M7377" i="63"/>
  <c r="N7377" i="63"/>
  <c r="M7378" i="63"/>
  <c r="N7378" i="63"/>
  <c r="M7379" i="63"/>
  <c r="N7379" i="63"/>
  <c r="M7380" i="63"/>
  <c r="N7380" i="63"/>
  <c r="M7381" i="63"/>
  <c r="N7381" i="63"/>
  <c r="M7382" i="63"/>
  <c r="N7382" i="63"/>
  <c r="M7383" i="63"/>
  <c r="N7383" i="63"/>
  <c r="M7384" i="63"/>
  <c r="N7384" i="63"/>
  <c r="M7385" i="63"/>
  <c r="N7385" i="63"/>
  <c r="M7386" i="63"/>
  <c r="N7386" i="63"/>
  <c r="M7387" i="63"/>
  <c r="N7387" i="63"/>
  <c r="M7388" i="63"/>
  <c r="N7388" i="63"/>
  <c r="M7389" i="63"/>
  <c r="N7389" i="63"/>
  <c r="M7390" i="63"/>
  <c r="N7390" i="63"/>
  <c r="M7391" i="63"/>
  <c r="N7391" i="63"/>
  <c r="M7392" i="63"/>
  <c r="N7392" i="63"/>
  <c r="M7393" i="63"/>
  <c r="N7393" i="63"/>
  <c r="M7394" i="63"/>
  <c r="N7394" i="63"/>
  <c r="M7395" i="63"/>
  <c r="N7395" i="63"/>
  <c r="M7396" i="63"/>
  <c r="N7396" i="63"/>
  <c r="M7397" i="63"/>
  <c r="N7397" i="63"/>
  <c r="M7398" i="63"/>
  <c r="N7398" i="63"/>
  <c r="M7399" i="63"/>
  <c r="N7399" i="63"/>
  <c r="M7400" i="63"/>
  <c r="N7400" i="63"/>
  <c r="M7401" i="63"/>
  <c r="N7401" i="63"/>
  <c r="M7402" i="63"/>
  <c r="N7402" i="63"/>
  <c r="M7403" i="63"/>
  <c r="N7403" i="63"/>
  <c r="M7404" i="63"/>
  <c r="N7404" i="63"/>
  <c r="M7405" i="63"/>
  <c r="N7405" i="63"/>
  <c r="M7406" i="63"/>
  <c r="N7406" i="63"/>
  <c r="M7407" i="63"/>
  <c r="N7407" i="63"/>
  <c r="M7408" i="63"/>
  <c r="N7408" i="63"/>
  <c r="M7409" i="63"/>
  <c r="N7409" i="63"/>
  <c r="M7410" i="63"/>
  <c r="N7410" i="63"/>
  <c r="M7411" i="63"/>
  <c r="N7411" i="63"/>
  <c r="M7412" i="63"/>
  <c r="N7412" i="63"/>
  <c r="M7413" i="63"/>
  <c r="N7413" i="63"/>
  <c r="M7414" i="63"/>
  <c r="N7414" i="63"/>
  <c r="M7415" i="63"/>
  <c r="N7415" i="63"/>
  <c r="M7416" i="63"/>
  <c r="N7416" i="63"/>
  <c r="M7417" i="63"/>
  <c r="N7417" i="63"/>
  <c r="M7418" i="63"/>
  <c r="N7418" i="63"/>
  <c r="M7419" i="63"/>
  <c r="N7419" i="63"/>
  <c r="M7420" i="63"/>
  <c r="N7420" i="63"/>
  <c r="M7421" i="63"/>
  <c r="N7421" i="63"/>
  <c r="M7422" i="63"/>
  <c r="N7422" i="63"/>
  <c r="M7423" i="63"/>
  <c r="N7423" i="63"/>
  <c r="M7424" i="63"/>
  <c r="N7424" i="63"/>
  <c r="M7425" i="63"/>
  <c r="N7425" i="63"/>
  <c r="M7426" i="63"/>
  <c r="N7426" i="63"/>
  <c r="M7427" i="63"/>
  <c r="N7427" i="63"/>
  <c r="M7428" i="63"/>
  <c r="N7428" i="63"/>
  <c r="M7429" i="63"/>
  <c r="N7429" i="63"/>
  <c r="M7430" i="63"/>
  <c r="N7430" i="63"/>
  <c r="M7431" i="63"/>
  <c r="N7431" i="63"/>
  <c r="M7432" i="63"/>
  <c r="N7432" i="63"/>
  <c r="M7433" i="63"/>
  <c r="N7433" i="63"/>
  <c r="M7434" i="63"/>
  <c r="N7434" i="63"/>
  <c r="M7435" i="63"/>
  <c r="N7435" i="63"/>
  <c r="M7436" i="63"/>
  <c r="N7436" i="63"/>
  <c r="M7437" i="63"/>
  <c r="N7437" i="63"/>
  <c r="M7438" i="63"/>
  <c r="N7438" i="63"/>
  <c r="M7439" i="63"/>
  <c r="N7439" i="63"/>
  <c r="M7440" i="63"/>
  <c r="N7440" i="63"/>
  <c r="M7441" i="63"/>
  <c r="N7441" i="63"/>
  <c r="M7442" i="63"/>
  <c r="N7442" i="63"/>
  <c r="M7443" i="63"/>
  <c r="N7443" i="63"/>
  <c r="M7444" i="63"/>
  <c r="N7444" i="63"/>
  <c r="M7445" i="63"/>
  <c r="N7445" i="63"/>
  <c r="M7446" i="63"/>
  <c r="N7446" i="63"/>
  <c r="M7447" i="63"/>
  <c r="N7447" i="63"/>
  <c r="M7448" i="63"/>
  <c r="N7448" i="63"/>
  <c r="M7449" i="63"/>
  <c r="N7449" i="63"/>
  <c r="M7450" i="63"/>
  <c r="N7450" i="63"/>
  <c r="M7451" i="63"/>
  <c r="N7451" i="63"/>
  <c r="M7452" i="63"/>
  <c r="N7452" i="63"/>
  <c r="M7453" i="63"/>
  <c r="N7453" i="63"/>
  <c r="M7454" i="63"/>
  <c r="N7454" i="63"/>
  <c r="M7455" i="63"/>
  <c r="N7455" i="63"/>
  <c r="M7456" i="63"/>
  <c r="N7456" i="63"/>
  <c r="M7457" i="63"/>
  <c r="N7457" i="63"/>
  <c r="M7458" i="63"/>
  <c r="N7458" i="63"/>
  <c r="M7459" i="63"/>
  <c r="N7459" i="63"/>
  <c r="M7460" i="63"/>
  <c r="N7460" i="63"/>
  <c r="M7461" i="63"/>
  <c r="N7461" i="63"/>
  <c r="M7462" i="63"/>
  <c r="N7462" i="63"/>
  <c r="M7463" i="63"/>
  <c r="N7463" i="63"/>
  <c r="M7464" i="63"/>
  <c r="N7464" i="63"/>
  <c r="M7465" i="63"/>
  <c r="N7465" i="63"/>
  <c r="M7466" i="63"/>
  <c r="N7466" i="63"/>
  <c r="M7467" i="63"/>
  <c r="N7467" i="63"/>
  <c r="M7468" i="63"/>
  <c r="N7468" i="63"/>
  <c r="M7469" i="63"/>
  <c r="N7469" i="63"/>
  <c r="M7470" i="63"/>
  <c r="N7470" i="63"/>
  <c r="M7471" i="63"/>
  <c r="N7471" i="63"/>
  <c r="M7472" i="63"/>
  <c r="N7472" i="63"/>
  <c r="M7473" i="63"/>
  <c r="N7473" i="63"/>
  <c r="M7474" i="63"/>
  <c r="N7474" i="63"/>
  <c r="M7475" i="63"/>
  <c r="N7475" i="63"/>
  <c r="M7476" i="63"/>
  <c r="N7476" i="63"/>
  <c r="M7477" i="63"/>
  <c r="N7477" i="63"/>
  <c r="M7478" i="63"/>
  <c r="N7478" i="63"/>
  <c r="M7479" i="63"/>
  <c r="N7479" i="63"/>
  <c r="M7480" i="63"/>
  <c r="N7480" i="63"/>
  <c r="M7481" i="63"/>
  <c r="N7481" i="63"/>
  <c r="M7482" i="63"/>
  <c r="N7482" i="63"/>
  <c r="M7483" i="63"/>
  <c r="N7483" i="63"/>
  <c r="M7484" i="63"/>
  <c r="N7484" i="63"/>
  <c r="M7485" i="63"/>
  <c r="N7485" i="63"/>
  <c r="M7486" i="63"/>
  <c r="N7486" i="63"/>
  <c r="M7487" i="63"/>
  <c r="N7487" i="63"/>
  <c r="M7488" i="63"/>
  <c r="N7488" i="63"/>
  <c r="M7489" i="63"/>
  <c r="N7489" i="63"/>
  <c r="M7490" i="63"/>
  <c r="N7490" i="63"/>
  <c r="M7491" i="63"/>
  <c r="N7491" i="63"/>
  <c r="M7492" i="63"/>
  <c r="N7492" i="63"/>
  <c r="M7493" i="63"/>
  <c r="N7493" i="63"/>
  <c r="M7494" i="63"/>
  <c r="N7494" i="63"/>
  <c r="M7495" i="63"/>
  <c r="N7495" i="63"/>
  <c r="M7496" i="63"/>
  <c r="N7496" i="63"/>
  <c r="M7497" i="63"/>
  <c r="N7497" i="63"/>
  <c r="M7498" i="63"/>
  <c r="N7498" i="63"/>
  <c r="M7499" i="63"/>
  <c r="N7499" i="63"/>
  <c r="M7500" i="63"/>
  <c r="N7500" i="63"/>
  <c r="M7501" i="63"/>
  <c r="N7501" i="63"/>
  <c r="M7502" i="63"/>
  <c r="N7502" i="63"/>
  <c r="M7503" i="63"/>
  <c r="N7503" i="63"/>
  <c r="M7504" i="63"/>
  <c r="N7504" i="63"/>
  <c r="M7505" i="63"/>
  <c r="N7505" i="63"/>
  <c r="M7506" i="63"/>
  <c r="N7506" i="63"/>
  <c r="M7507" i="63"/>
  <c r="N7507" i="63"/>
  <c r="M7508" i="63"/>
  <c r="N7508" i="63"/>
  <c r="M7509" i="63"/>
  <c r="N7509" i="63"/>
  <c r="M7510" i="63"/>
  <c r="N7510" i="63"/>
  <c r="M7511" i="63"/>
  <c r="N7511" i="63"/>
  <c r="M7512" i="63"/>
  <c r="N7512" i="63"/>
  <c r="M7513" i="63"/>
  <c r="N7513" i="63"/>
  <c r="M7514" i="63"/>
  <c r="N7514" i="63"/>
  <c r="M7515" i="63"/>
  <c r="N7515" i="63"/>
  <c r="M7516" i="63"/>
  <c r="N7516" i="63"/>
  <c r="M7517" i="63"/>
  <c r="N7517" i="63"/>
  <c r="M7518" i="63"/>
  <c r="N7518" i="63"/>
  <c r="M7519" i="63"/>
  <c r="N7519" i="63"/>
  <c r="M7520" i="63"/>
  <c r="N7520" i="63"/>
  <c r="M7521" i="63"/>
  <c r="N7521" i="63"/>
  <c r="M7522" i="63"/>
  <c r="N7522" i="63"/>
  <c r="M7523" i="63"/>
  <c r="N7523" i="63"/>
  <c r="M7524" i="63"/>
  <c r="N7524" i="63"/>
  <c r="M7525" i="63"/>
  <c r="N7525" i="63"/>
  <c r="M7526" i="63"/>
  <c r="N7526" i="63"/>
  <c r="M7527" i="63"/>
  <c r="N7527" i="63"/>
  <c r="M7528" i="63"/>
  <c r="N7528" i="63"/>
  <c r="M7529" i="63"/>
  <c r="N7529" i="63"/>
  <c r="M7530" i="63"/>
  <c r="N7530" i="63"/>
  <c r="M7531" i="63"/>
  <c r="N7531" i="63"/>
  <c r="M7532" i="63"/>
  <c r="N7532" i="63"/>
  <c r="M7533" i="63"/>
  <c r="N7533" i="63"/>
  <c r="M7534" i="63"/>
  <c r="N7534" i="63"/>
  <c r="M7535" i="63"/>
  <c r="N7535" i="63"/>
  <c r="M7536" i="63"/>
  <c r="N7536" i="63"/>
  <c r="M7537" i="63"/>
  <c r="N7537" i="63"/>
  <c r="M7538" i="63"/>
  <c r="N7538" i="63"/>
  <c r="M7539" i="63"/>
  <c r="N7539" i="63"/>
  <c r="M7540" i="63"/>
  <c r="N7540" i="63"/>
  <c r="M7541" i="63"/>
  <c r="N7541" i="63"/>
  <c r="M7542" i="63"/>
  <c r="N7542" i="63"/>
  <c r="M7543" i="63"/>
  <c r="N7543" i="63"/>
  <c r="M7544" i="63"/>
  <c r="N7544" i="63"/>
  <c r="M7545" i="63"/>
  <c r="N7545" i="63"/>
  <c r="M7546" i="63"/>
  <c r="N7546" i="63"/>
  <c r="M7547" i="63"/>
  <c r="N7547" i="63"/>
  <c r="M7548" i="63"/>
  <c r="N7548" i="63"/>
  <c r="M7549" i="63"/>
  <c r="N7549" i="63"/>
  <c r="M7550" i="63"/>
  <c r="N7550" i="63"/>
  <c r="M7551" i="63"/>
  <c r="N7551" i="63"/>
  <c r="M7552" i="63"/>
  <c r="N7552" i="63"/>
  <c r="M7553" i="63"/>
  <c r="N7553" i="63"/>
  <c r="M7554" i="63"/>
  <c r="N7554" i="63"/>
  <c r="M7555" i="63"/>
  <c r="N7555" i="63"/>
  <c r="M7556" i="63"/>
  <c r="N7556" i="63"/>
  <c r="M7557" i="63"/>
  <c r="N7557" i="63"/>
  <c r="M7558" i="63"/>
  <c r="N7558" i="63"/>
  <c r="M7559" i="63"/>
  <c r="N7559" i="63"/>
  <c r="M7560" i="63"/>
  <c r="N7560" i="63"/>
  <c r="M7561" i="63"/>
  <c r="N7561" i="63"/>
  <c r="M7562" i="63"/>
  <c r="N7562" i="63"/>
  <c r="M7563" i="63"/>
  <c r="N7563" i="63"/>
  <c r="M7564" i="63"/>
  <c r="N7564" i="63"/>
  <c r="M7565" i="63"/>
  <c r="N7565" i="63"/>
  <c r="M7566" i="63"/>
  <c r="N7566" i="63"/>
  <c r="M7567" i="63"/>
  <c r="N7567" i="63"/>
  <c r="M7568" i="63"/>
  <c r="N7568" i="63"/>
  <c r="M7569" i="63"/>
  <c r="N7569" i="63"/>
  <c r="M7570" i="63"/>
  <c r="N7570" i="63"/>
  <c r="M7571" i="63"/>
  <c r="N7571" i="63"/>
  <c r="M7572" i="63"/>
  <c r="N7572" i="63"/>
  <c r="M7573" i="63"/>
  <c r="N7573" i="63"/>
  <c r="M7574" i="63"/>
  <c r="N7574" i="63"/>
  <c r="M7575" i="63"/>
  <c r="N7575" i="63"/>
  <c r="M7576" i="63"/>
  <c r="N7576" i="63"/>
  <c r="M7577" i="63"/>
  <c r="N7577" i="63"/>
  <c r="M7578" i="63"/>
  <c r="N7578" i="63"/>
  <c r="M7579" i="63"/>
  <c r="N7579" i="63"/>
  <c r="M7580" i="63"/>
  <c r="N7580" i="63"/>
  <c r="M7581" i="63"/>
  <c r="N7581" i="63"/>
  <c r="M7582" i="63"/>
  <c r="N7582" i="63"/>
  <c r="M7583" i="63"/>
  <c r="N7583" i="63"/>
  <c r="M7584" i="63"/>
  <c r="N7584" i="63"/>
  <c r="M7585" i="63"/>
  <c r="N7585" i="63"/>
  <c r="M7586" i="63"/>
  <c r="N7586" i="63"/>
  <c r="M7587" i="63"/>
  <c r="N7587" i="63"/>
  <c r="M7588" i="63"/>
  <c r="N7588" i="63"/>
  <c r="M7589" i="63"/>
  <c r="N7589" i="63"/>
  <c r="M7590" i="63"/>
  <c r="N7590" i="63"/>
  <c r="M7591" i="63"/>
  <c r="N7591" i="63"/>
  <c r="M7592" i="63"/>
  <c r="N7592" i="63"/>
  <c r="M7593" i="63"/>
  <c r="N7593" i="63"/>
  <c r="M7594" i="63"/>
  <c r="N7594" i="63"/>
  <c r="M7595" i="63"/>
  <c r="N7595" i="63"/>
  <c r="M7596" i="63"/>
  <c r="N7596" i="63"/>
  <c r="M7597" i="63"/>
  <c r="N7597" i="63"/>
  <c r="M7598" i="63"/>
  <c r="N7598" i="63"/>
  <c r="M7599" i="63"/>
  <c r="N7599" i="63"/>
  <c r="M7600" i="63"/>
  <c r="N7600" i="63"/>
  <c r="M7601" i="63"/>
  <c r="N7601" i="63"/>
  <c r="M7602" i="63"/>
  <c r="N7602" i="63"/>
  <c r="M7603" i="63"/>
  <c r="N7603" i="63"/>
  <c r="M7604" i="63"/>
  <c r="N7604" i="63"/>
  <c r="M7605" i="63"/>
  <c r="N7605" i="63"/>
  <c r="M7606" i="63"/>
  <c r="N7606" i="63"/>
  <c r="M7607" i="63"/>
  <c r="N7607" i="63"/>
  <c r="M7608" i="63"/>
  <c r="N7608" i="63"/>
  <c r="M7609" i="63"/>
  <c r="N7609" i="63"/>
  <c r="M7610" i="63"/>
  <c r="N7610" i="63"/>
  <c r="M7611" i="63"/>
  <c r="N7611" i="63"/>
  <c r="M7612" i="63"/>
  <c r="N7612" i="63"/>
  <c r="M7613" i="63"/>
  <c r="N7613" i="63"/>
  <c r="M7614" i="63"/>
  <c r="N7614" i="63"/>
  <c r="M7615" i="63"/>
  <c r="N7615" i="63"/>
  <c r="M7616" i="63"/>
  <c r="N7616" i="63"/>
  <c r="M7617" i="63"/>
  <c r="N7617" i="63"/>
  <c r="M7618" i="63"/>
  <c r="N7618" i="63"/>
  <c r="M7619" i="63"/>
  <c r="N7619" i="63"/>
  <c r="M7620" i="63"/>
  <c r="N7620" i="63"/>
  <c r="M7621" i="63"/>
  <c r="N7621" i="63"/>
  <c r="M7622" i="63"/>
  <c r="N7622" i="63"/>
  <c r="M7623" i="63"/>
  <c r="N7623" i="63"/>
  <c r="M7624" i="63"/>
  <c r="N7624" i="63"/>
  <c r="M7625" i="63"/>
  <c r="N7625" i="63"/>
  <c r="M7626" i="63"/>
  <c r="N7626" i="63"/>
  <c r="M7627" i="63"/>
  <c r="N7627" i="63"/>
  <c r="M7628" i="63"/>
  <c r="N7628" i="63"/>
  <c r="M7629" i="63"/>
  <c r="N7629" i="63"/>
  <c r="M7630" i="63"/>
  <c r="N7630" i="63"/>
  <c r="M7631" i="63"/>
  <c r="N7631" i="63"/>
  <c r="M7632" i="63"/>
  <c r="N7632" i="63"/>
  <c r="M7633" i="63"/>
  <c r="N7633" i="63"/>
  <c r="M7634" i="63"/>
  <c r="N7634" i="63"/>
  <c r="M7635" i="63"/>
  <c r="N7635" i="63"/>
  <c r="M7636" i="63"/>
  <c r="N7636" i="63"/>
  <c r="M7637" i="63"/>
  <c r="N7637" i="63"/>
  <c r="M7638" i="63"/>
  <c r="N7638" i="63"/>
  <c r="M7639" i="63"/>
  <c r="N7639" i="63"/>
  <c r="M7640" i="63"/>
  <c r="N7640" i="63"/>
  <c r="M7641" i="63"/>
  <c r="N7641" i="63"/>
  <c r="M7642" i="63"/>
  <c r="N7642" i="63"/>
  <c r="M7643" i="63"/>
  <c r="N7643" i="63"/>
  <c r="M7644" i="63"/>
  <c r="N7644" i="63"/>
  <c r="M7645" i="63"/>
  <c r="N7645" i="63"/>
  <c r="M7646" i="63"/>
  <c r="N7646" i="63"/>
  <c r="M7647" i="63"/>
  <c r="N7647" i="63"/>
  <c r="M7648" i="63"/>
  <c r="N7648" i="63"/>
  <c r="M7649" i="63"/>
  <c r="N7649" i="63"/>
  <c r="M7650" i="63"/>
  <c r="N7650" i="63"/>
  <c r="M7651" i="63"/>
  <c r="N7651" i="63"/>
  <c r="M7652" i="63"/>
  <c r="N7652" i="63"/>
  <c r="M7653" i="63"/>
  <c r="N7653" i="63"/>
  <c r="M7654" i="63"/>
  <c r="N7654" i="63"/>
  <c r="M7655" i="63"/>
  <c r="N7655" i="63"/>
  <c r="M7656" i="63"/>
  <c r="N7656" i="63"/>
  <c r="M7657" i="63"/>
  <c r="N7657" i="63"/>
  <c r="M7658" i="63"/>
  <c r="N7658" i="63"/>
  <c r="M7659" i="63"/>
  <c r="N7659" i="63"/>
  <c r="M7660" i="63"/>
  <c r="N7660" i="63"/>
  <c r="M7661" i="63"/>
  <c r="N7661" i="63"/>
  <c r="M7662" i="63"/>
  <c r="N7662" i="63"/>
  <c r="M7663" i="63"/>
  <c r="N7663" i="63"/>
  <c r="M7664" i="63"/>
  <c r="N7664" i="63"/>
  <c r="M7665" i="63"/>
  <c r="N7665" i="63"/>
  <c r="M7666" i="63"/>
  <c r="N7666" i="63"/>
  <c r="M7667" i="63"/>
  <c r="N7667" i="63"/>
  <c r="M7668" i="63"/>
  <c r="N7668" i="63"/>
  <c r="M7669" i="63"/>
  <c r="N7669" i="63"/>
  <c r="M7670" i="63"/>
  <c r="N7670" i="63"/>
  <c r="M7671" i="63"/>
  <c r="N7671" i="63"/>
  <c r="M7672" i="63"/>
  <c r="N7672" i="63"/>
  <c r="M7673" i="63"/>
  <c r="N7673" i="63"/>
  <c r="M7674" i="63"/>
  <c r="N7674" i="63"/>
  <c r="M7675" i="63"/>
  <c r="N7675" i="63"/>
  <c r="M7676" i="63"/>
  <c r="N7676" i="63"/>
  <c r="M7677" i="63"/>
  <c r="N7677" i="63"/>
  <c r="M7678" i="63"/>
  <c r="N7678" i="63"/>
  <c r="M7679" i="63"/>
  <c r="N7679" i="63"/>
  <c r="M7680" i="63"/>
  <c r="N7680" i="63"/>
  <c r="M7681" i="63"/>
  <c r="N7681" i="63"/>
  <c r="M7682" i="63"/>
  <c r="N7682" i="63"/>
  <c r="M7683" i="63"/>
  <c r="N7683" i="63"/>
  <c r="M7684" i="63"/>
  <c r="N7684" i="63"/>
  <c r="M7685" i="63"/>
  <c r="N7685" i="63"/>
  <c r="M7686" i="63"/>
  <c r="N7686" i="63"/>
  <c r="M7687" i="63"/>
  <c r="N7687" i="63"/>
  <c r="M7688" i="63"/>
  <c r="N7688" i="63"/>
  <c r="M7689" i="63"/>
  <c r="N7689" i="63"/>
  <c r="M7690" i="63"/>
  <c r="N7690" i="63"/>
  <c r="M7691" i="63"/>
  <c r="N7691" i="63"/>
  <c r="M7692" i="63"/>
  <c r="N7692" i="63"/>
  <c r="M7693" i="63"/>
  <c r="N7693" i="63"/>
  <c r="M7694" i="63"/>
  <c r="N7694" i="63"/>
  <c r="M7695" i="63"/>
  <c r="N7695" i="63"/>
  <c r="M7696" i="63"/>
  <c r="N7696" i="63"/>
  <c r="M7697" i="63"/>
  <c r="N7697" i="63"/>
  <c r="M7698" i="63"/>
  <c r="N7698" i="63"/>
  <c r="M7699" i="63"/>
  <c r="N7699" i="63"/>
  <c r="M7700" i="63"/>
  <c r="N7700" i="63"/>
  <c r="M7701" i="63"/>
  <c r="N7701" i="63"/>
  <c r="M7702" i="63"/>
  <c r="N7702" i="63"/>
  <c r="M7703" i="63"/>
  <c r="N7703" i="63"/>
  <c r="M7704" i="63"/>
  <c r="N7704" i="63"/>
  <c r="M7705" i="63"/>
  <c r="N7705" i="63"/>
  <c r="M7706" i="63"/>
  <c r="N7706" i="63"/>
  <c r="M7707" i="63"/>
  <c r="N7707" i="63"/>
  <c r="M7708" i="63"/>
  <c r="N7708" i="63"/>
  <c r="M7709" i="63"/>
  <c r="N7709" i="63"/>
  <c r="M7710" i="63"/>
  <c r="N7710" i="63"/>
  <c r="M7711" i="63"/>
  <c r="N7711" i="63"/>
  <c r="M7712" i="63"/>
  <c r="N7712" i="63"/>
  <c r="M7713" i="63"/>
  <c r="N7713" i="63"/>
  <c r="M7714" i="63"/>
  <c r="N7714" i="63"/>
  <c r="M7715" i="63"/>
  <c r="N7715" i="63"/>
  <c r="M7716" i="63"/>
  <c r="N7716" i="63"/>
  <c r="M7717" i="63"/>
  <c r="N7717" i="63"/>
  <c r="M7718" i="63"/>
  <c r="N7718" i="63"/>
  <c r="M7719" i="63"/>
  <c r="N7719" i="63"/>
  <c r="M7720" i="63"/>
  <c r="N7720" i="63"/>
  <c r="M7721" i="63"/>
  <c r="N7721" i="63"/>
  <c r="M7722" i="63"/>
  <c r="N7722" i="63"/>
  <c r="M7723" i="63"/>
  <c r="N7723" i="63"/>
  <c r="M7724" i="63"/>
  <c r="N7724" i="63"/>
  <c r="M7725" i="63"/>
  <c r="N7725" i="63"/>
  <c r="M7726" i="63"/>
  <c r="N7726" i="63"/>
  <c r="M7727" i="63"/>
  <c r="N7727" i="63"/>
  <c r="M7728" i="63"/>
  <c r="N7728" i="63"/>
  <c r="M7729" i="63"/>
  <c r="N7729" i="63"/>
  <c r="M7730" i="63"/>
  <c r="N7730" i="63"/>
  <c r="M7731" i="63"/>
  <c r="N7731" i="63"/>
  <c r="M7732" i="63"/>
  <c r="N7732" i="63"/>
  <c r="M7733" i="63"/>
  <c r="N7733" i="63"/>
  <c r="M7734" i="63"/>
  <c r="N7734" i="63"/>
  <c r="M7735" i="63"/>
  <c r="N7735" i="63"/>
  <c r="M7736" i="63"/>
  <c r="N7736" i="63"/>
  <c r="M7737" i="63"/>
  <c r="N7737" i="63"/>
  <c r="M7738" i="63"/>
  <c r="N7738" i="63"/>
  <c r="M7739" i="63"/>
  <c r="N7739" i="63"/>
  <c r="M7740" i="63"/>
  <c r="N7740" i="63"/>
  <c r="M7741" i="63"/>
  <c r="N7741" i="63"/>
  <c r="M7742" i="63"/>
  <c r="N7742" i="63"/>
  <c r="M7743" i="63"/>
  <c r="N7743" i="63"/>
  <c r="M7744" i="63"/>
  <c r="N7744" i="63"/>
  <c r="M7745" i="63"/>
  <c r="N7745" i="63"/>
  <c r="M7746" i="63"/>
  <c r="N7746" i="63"/>
  <c r="M7747" i="63"/>
  <c r="N7747" i="63"/>
  <c r="M7748" i="63"/>
  <c r="N7748" i="63"/>
  <c r="M7749" i="63"/>
  <c r="N7749" i="63"/>
  <c r="M7750" i="63"/>
  <c r="N7750" i="63"/>
  <c r="M7751" i="63"/>
  <c r="N7751" i="63"/>
  <c r="M7752" i="63"/>
  <c r="N7752" i="63"/>
  <c r="M7753" i="63"/>
  <c r="N7753" i="63"/>
  <c r="M7754" i="63"/>
  <c r="N7754" i="63"/>
  <c r="M7755" i="63"/>
  <c r="N7755" i="63"/>
  <c r="M7756" i="63"/>
  <c r="N7756" i="63"/>
  <c r="M7757" i="63"/>
  <c r="N7757" i="63"/>
  <c r="M7758" i="63"/>
  <c r="N7758" i="63"/>
  <c r="M7759" i="63"/>
  <c r="N7759" i="63"/>
  <c r="M7760" i="63"/>
  <c r="N7760" i="63"/>
  <c r="M7761" i="63"/>
  <c r="N7761" i="63"/>
  <c r="M7762" i="63"/>
  <c r="N7762" i="63"/>
  <c r="M7763" i="63"/>
  <c r="N7763" i="63"/>
  <c r="M7764" i="63"/>
  <c r="N7764" i="63"/>
  <c r="M7765" i="63"/>
  <c r="N7765" i="63"/>
  <c r="M7766" i="63"/>
  <c r="N7766" i="63"/>
  <c r="M7767" i="63"/>
  <c r="N7767" i="63"/>
  <c r="M7768" i="63"/>
  <c r="N7768" i="63"/>
  <c r="M7769" i="63"/>
  <c r="N7769" i="63"/>
  <c r="M7770" i="63"/>
  <c r="N7770" i="63"/>
  <c r="M7771" i="63"/>
  <c r="N7771" i="63"/>
  <c r="M7772" i="63"/>
  <c r="N7772" i="63"/>
  <c r="M7773" i="63"/>
  <c r="N7773" i="63"/>
  <c r="M7774" i="63"/>
  <c r="N7774" i="63"/>
  <c r="M7775" i="63"/>
  <c r="N7775" i="63"/>
  <c r="M7776" i="63"/>
  <c r="N7776" i="63"/>
  <c r="M7777" i="63"/>
  <c r="N7777" i="63"/>
  <c r="M7778" i="63"/>
  <c r="N7778" i="63"/>
  <c r="M7779" i="63"/>
  <c r="N7779" i="63"/>
  <c r="M7780" i="63"/>
  <c r="N7780" i="63"/>
  <c r="M7781" i="63"/>
  <c r="N7781" i="63"/>
  <c r="M7782" i="63"/>
  <c r="N7782" i="63"/>
  <c r="M7783" i="63"/>
  <c r="N7783" i="63"/>
  <c r="M7784" i="63"/>
  <c r="N7784" i="63"/>
  <c r="M7785" i="63"/>
  <c r="N7785" i="63"/>
  <c r="M7786" i="63"/>
  <c r="N7786" i="63"/>
  <c r="M7787" i="63"/>
  <c r="N7787" i="63"/>
  <c r="M7788" i="63"/>
  <c r="N7788" i="63"/>
  <c r="M7789" i="63"/>
  <c r="N7789" i="63"/>
  <c r="M7790" i="63"/>
  <c r="N7790" i="63"/>
  <c r="M7791" i="63"/>
  <c r="N7791" i="63"/>
  <c r="M7792" i="63"/>
  <c r="N7792" i="63"/>
  <c r="M7793" i="63"/>
  <c r="N7793" i="63"/>
  <c r="M7794" i="63"/>
  <c r="N7794" i="63"/>
  <c r="M7795" i="63"/>
  <c r="N7795" i="63"/>
  <c r="M7796" i="63"/>
  <c r="N7796" i="63"/>
  <c r="M7797" i="63"/>
  <c r="N7797" i="63"/>
  <c r="M7798" i="63"/>
  <c r="N7798" i="63"/>
  <c r="M7799" i="63"/>
  <c r="N7799" i="63"/>
  <c r="M7800" i="63"/>
  <c r="N7800" i="63"/>
  <c r="M7801" i="63"/>
  <c r="N7801" i="63"/>
  <c r="M7802" i="63"/>
  <c r="N7802" i="63"/>
  <c r="M7803" i="63"/>
  <c r="N7803" i="63"/>
  <c r="M7804" i="63"/>
  <c r="N7804" i="63"/>
  <c r="M7805" i="63"/>
  <c r="N7805" i="63"/>
  <c r="M7806" i="63"/>
  <c r="N7806" i="63"/>
  <c r="M7807" i="63"/>
  <c r="N7807" i="63"/>
  <c r="M7808" i="63"/>
  <c r="N7808" i="63"/>
  <c r="M7809" i="63"/>
  <c r="N7809" i="63"/>
  <c r="M7810" i="63"/>
  <c r="N7810" i="63"/>
  <c r="M7811" i="63"/>
  <c r="N7811" i="63"/>
  <c r="M7812" i="63"/>
  <c r="N7812" i="63"/>
  <c r="M7813" i="63"/>
  <c r="N7813" i="63"/>
  <c r="M7814" i="63"/>
  <c r="N7814" i="63"/>
  <c r="M7815" i="63"/>
  <c r="N7815" i="63"/>
  <c r="M7816" i="63"/>
  <c r="N7816" i="63"/>
  <c r="M7817" i="63"/>
  <c r="N7817" i="63"/>
  <c r="M7818" i="63"/>
  <c r="N7818" i="63"/>
  <c r="M7819" i="63"/>
  <c r="N7819" i="63"/>
  <c r="M7820" i="63"/>
  <c r="N7820" i="63"/>
  <c r="M7821" i="63"/>
  <c r="N7821" i="63"/>
  <c r="M7822" i="63"/>
  <c r="N7822" i="63"/>
  <c r="M7823" i="63"/>
  <c r="N7823" i="63"/>
  <c r="M7824" i="63"/>
  <c r="N7824" i="63"/>
  <c r="M7825" i="63"/>
  <c r="N7825" i="63"/>
  <c r="M7826" i="63"/>
  <c r="N7826" i="63"/>
  <c r="M7827" i="63"/>
  <c r="N7827" i="63"/>
  <c r="M7828" i="63"/>
  <c r="N7828" i="63"/>
  <c r="M7829" i="63"/>
  <c r="N7829" i="63"/>
  <c r="M7830" i="63"/>
  <c r="N7830" i="63"/>
  <c r="M7831" i="63"/>
  <c r="N7831" i="63"/>
  <c r="M7832" i="63"/>
  <c r="N7832" i="63"/>
  <c r="M7833" i="63"/>
  <c r="N7833" i="63"/>
  <c r="M7834" i="63"/>
  <c r="N7834" i="63"/>
  <c r="M7835" i="63"/>
  <c r="N7835" i="63"/>
  <c r="M7836" i="63"/>
  <c r="N7836" i="63"/>
  <c r="M7837" i="63"/>
  <c r="N7837" i="63"/>
  <c r="M7838" i="63"/>
  <c r="N7838" i="63"/>
  <c r="M7839" i="63"/>
  <c r="N7839" i="63"/>
  <c r="M7840" i="63"/>
  <c r="N7840" i="63"/>
  <c r="M7841" i="63"/>
  <c r="N7841" i="63"/>
  <c r="M7842" i="63"/>
  <c r="N7842" i="63"/>
  <c r="M7843" i="63"/>
  <c r="N7843" i="63"/>
  <c r="M7844" i="63"/>
  <c r="N7844" i="63"/>
  <c r="M7845" i="63"/>
  <c r="N7845" i="63"/>
  <c r="M7846" i="63"/>
  <c r="N7846" i="63"/>
  <c r="M7847" i="63"/>
  <c r="N7847" i="63"/>
  <c r="M7848" i="63"/>
  <c r="N7848" i="63"/>
  <c r="M7849" i="63"/>
  <c r="N7849" i="63"/>
  <c r="M7850" i="63"/>
  <c r="N7850" i="63"/>
  <c r="M7851" i="63"/>
  <c r="N7851" i="63"/>
  <c r="M7852" i="63"/>
  <c r="N7852" i="63"/>
  <c r="M7853" i="63"/>
  <c r="N7853" i="63"/>
  <c r="M7854" i="63"/>
  <c r="N7854" i="63"/>
  <c r="M7855" i="63"/>
  <c r="N7855" i="63"/>
  <c r="M7856" i="63"/>
  <c r="N7856" i="63"/>
  <c r="M7857" i="63"/>
  <c r="N7857" i="63"/>
  <c r="M7858" i="63"/>
  <c r="N7858" i="63"/>
  <c r="M7859" i="63"/>
  <c r="N7859" i="63"/>
  <c r="M7860" i="63"/>
  <c r="N7860" i="63"/>
  <c r="M7861" i="63"/>
  <c r="N7861" i="63"/>
  <c r="M7862" i="63"/>
  <c r="N7862" i="63"/>
  <c r="M7863" i="63"/>
  <c r="N7863" i="63"/>
  <c r="M7864" i="63"/>
  <c r="N7864" i="63"/>
  <c r="M7865" i="63"/>
  <c r="N7865" i="63"/>
  <c r="M7866" i="63"/>
  <c r="N7866" i="63"/>
  <c r="M7867" i="63"/>
  <c r="N7867" i="63"/>
  <c r="M7868" i="63"/>
  <c r="N7868" i="63"/>
  <c r="M7869" i="63"/>
  <c r="N7869" i="63"/>
  <c r="M7870" i="63"/>
  <c r="N7870" i="63"/>
  <c r="M7871" i="63"/>
  <c r="N7871" i="63"/>
  <c r="M7872" i="63"/>
  <c r="N7872" i="63"/>
  <c r="M7873" i="63"/>
  <c r="N7873" i="63"/>
  <c r="M7874" i="63"/>
  <c r="N7874" i="63"/>
  <c r="M7875" i="63"/>
  <c r="N7875" i="63"/>
  <c r="M7876" i="63"/>
  <c r="N7876" i="63"/>
  <c r="M7877" i="63"/>
  <c r="N7877" i="63"/>
  <c r="M7878" i="63"/>
  <c r="N7878" i="63"/>
  <c r="M7879" i="63"/>
  <c r="N7879" i="63"/>
  <c r="M7880" i="63"/>
  <c r="N7880" i="63"/>
  <c r="M7881" i="63"/>
  <c r="N7881" i="63"/>
  <c r="M7882" i="63"/>
  <c r="N7882" i="63"/>
  <c r="M7883" i="63"/>
  <c r="N7883" i="63"/>
  <c r="M7884" i="63"/>
  <c r="N7884" i="63"/>
  <c r="M7885" i="63"/>
  <c r="N7885" i="63"/>
  <c r="M7886" i="63"/>
  <c r="N7886" i="63"/>
  <c r="M7887" i="63"/>
  <c r="N7887" i="63"/>
  <c r="M7888" i="63"/>
  <c r="N7888" i="63"/>
  <c r="M7889" i="63"/>
  <c r="N7889" i="63"/>
  <c r="M7890" i="63"/>
  <c r="N7890" i="63"/>
  <c r="M7891" i="63"/>
  <c r="N7891" i="63"/>
  <c r="M7892" i="63"/>
  <c r="N7892" i="63"/>
  <c r="M7893" i="63"/>
  <c r="N7893" i="63"/>
  <c r="M7894" i="63"/>
  <c r="N7894" i="63"/>
  <c r="M7895" i="63"/>
  <c r="N7895" i="63"/>
  <c r="M7896" i="63"/>
  <c r="N7896" i="63"/>
  <c r="M7897" i="63"/>
  <c r="N7897" i="63"/>
  <c r="M7898" i="63"/>
  <c r="N7898" i="63"/>
  <c r="M7899" i="63"/>
  <c r="N7899" i="63"/>
  <c r="M7900" i="63"/>
  <c r="N7900" i="63"/>
  <c r="M7901" i="63"/>
  <c r="N7901" i="63"/>
  <c r="M7902" i="63"/>
  <c r="N7902" i="63"/>
  <c r="M7903" i="63"/>
  <c r="N7903" i="63"/>
  <c r="M7904" i="63"/>
  <c r="N7904" i="63"/>
  <c r="M7905" i="63"/>
  <c r="N7905" i="63"/>
  <c r="M7906" i="63"/>
  <c r="N7906" i="63"/>
  <c r="M7907" i="63"/>
  <c r="N7907" i="63"/>
  <c r="M7908" i="63"/>
  <c r="N7908" i="63"/>
  <c r="M7909" i="63"/>
  <c r="N7909" i="63"/>
  <c r="M7910" i="63"/>
  <c r="N7910" i="63"/>
  <c r="M7911" i="63"/>
  <c r="N7911" i="63"/>
  <c r="M7912" i="63"/>
  <c r="N7912" i="63"/>
  <c r="M7913" i="63"/>
  <c r="N7913" i="63"/>
  <c r="M7914" i="63"/>
  <c r="N7914" i="63"/>
  <c r="M7915" i="63"/>
  <c r="N7915" i="63"/>
  <c r="M7916" i="63"/>
  <c r="N7916" i="63"/>
  <c r="M7917" i="63"/>
  <c r="N7917" i="63"/>
  <c r="M7918" i="63"/>
  <c r="N7918" i="63"/>
  <c r="M7919" i="63"/>
  <c r="N7919" i="63"/>
  <c r="M7920" i="63"/>
  <c r="N7920" i="63"/>
  <c r="M7921" i="63"/>
  <c r="N7921" i="63"/>
  <c r="M7922" i="63"/>
  <c r="N7922" i="63"/>
  <c r="M7923" i="63"/>
  <c r="N7923" i="63"/>
  <c r="M7924" i="63"/>
  <c r="N7924" i="63"/>
  <c r="M7925" i="63"/>
  <c r="N7925" i="63"/>
  <c r="M7926" i="63"/>
  <c r="N7926" i="63"/>
  <c r="M7927" i="63"/>
  <c r="N7927" i="63"/>
  <c r="M7928" i="63"/>
  <c r="N7928" i="63"/>
  <c r="M7929" i="63"/>
  <c r="N7929" i="63"/>
  <c r="M7930" i="63"/>
  <c r="N7930" i="63"/>
  <c r="M7931" i="63"/>
  <c r="N7931" i="63"/>
  <c r="M7932" i="63"/>
  <c r="N7932" i="63"/>
  <c r="M7933" i="63"/>
  <c r="N7933" i="63"/>
  <c r="M7934" i="63"/>
  <c r="N7934" i="63"/>
  <c r="M7935" i="63"/>
  <c r="N7935" i="63"/>
  <c r="M7936" i="63"/>
  <c r="N7936" i="63"/>
  <c r="M7937" i="63"/>
  <c r="N7937" i="63"/>
  <c r="M7938" i="63"/>
  <c r="N7938" i="63"/>
  <c r="M7939" i="63"/>
  <c r="N7939" i="63"/>
  <c r="M7940" i="63"/>
  <c r="N7940" i="63"/>
  <c r="M7941" i="63"/>
  <c r="N7941" i="63"/>
  <c r="M7942" i="63"/>
  <c r="N7942" i="63"/>
  <c r="M7943" i="63"/>
  <c r="N7943" i="63"/>
  <c r="M7944" i="63"/>
  <c r="N7944" i="63"/>
  <c r="M7945" i="63"/>
  <c r="N7945" i="63"/>
  <c r="M7946" i="63"/>
  <c r="N7946" i="63"/>
  <c r="M7947" i="63"/>
  <c r="N7947" i="63"/>
  <c r="M7948" i="63"/>
  <c r="N7948" i="63"/>
  <c r="M7949" i="63"/>
  <c r="N7949" i="63"/>
  <c r="M7950" i="63"/>
  <c r="N7950" i="63"/>
  <c r="M7951" i="63"/>
  <c r="N7951" i="63"/>
  <c r="M7952" i="63"/>
  <c r="N7952" i="63"/>
  <c r="M7953" i="63"/>
  <c r="N7953" i="63"/>
  <c r="M7954" i="63"/>
  <c r="N7954" i="63"/>
  <c r="M7955" i="63"/>
  <c r="N7955" i="63"/>
  <c r="M7956" i="63"/>
  <c r="N7956" i="63"/>
  <c r="M7957" i="63"/>
  <c r="N7957" i="63"/>
  <c r="M7958" i="63"/>
  <c r="N7958" i="63"/>
  <c r="M7959" i="63"/>
  <c r="N7959" i="63"/>
  <c r="M7960" i="63"/>
  <c r="N7960" i="63"/>
  <c r="M7961" i="63"/>
  <c r="N7961" i="63"/>
  <c r="M7962" i="63"/>
  <c r="N7962" i="63"/>
  <c r="M7963" i="63"/>
  <c r="N7963" i="63"/>
  <c r="M7964" i="63"/>
  <c r="N7964" i="63"/>
  <c r="M7965" i="63"/>
  <c r="N7965" i="63"/>
  <c r="M7966" i="63"/>
  <c r="N7966" i="63"/>
  <c r="M7967" i="63"/>
  <c r="N7967" i="63"/>
  <c r="M7968" i="63"/>
  <c r="N7968" i="63"/>
  <c r="M7969" i="63"/>
  <c r="N7969" i="63"/>
  <c r="M7970" i="63"/>
  <c r="N7970" i="63"/>
  <c r="M7971" i="63"/>
  <c r="N7971" i="63"/>
  <c r="M7972" i="63"/>
  <c r="N7972" i="63"/>
  <c r="M7973" i="63"/>
  <c r="N7973" i="63"/>
  <c r="M7974" i="63"/>
  <c r="N7974" i="63"/>
  <c r="M7975" i="63"/>
  <c r="N7975" i="63"/>
  <c r="M7976" i="63"/>
  <c r="N7976" i="63"/>
  <c r="M7977" i="63"/>
  <c r="N7977" i="63"/>
  <c r="M7978" i="63"/>
  <c r="N7978" i="63"/>
  <c r="M7979" i="63"/>
  <c r="N7979" i="63"/>
  <c r="M7980" i="63"/>
  <c r="N7980" i="63"/>
  <c r="M7981" i="63"/>
  <c r="N7981" i="63"/>
  <c r="M7982" i="63"/>
  <c r="N7982" i="63"/>
  <c r="M7983" i="63"/>
  <c r="N7983" i="63"/>
  <c r="M7984" i="63"/>
  <c r="N7984" i="63"/>
  <c r="M7985" i="63"/>
  <c r="N7985" i="63"/>
  <c r="M7986" i="63"/>
  <c r="N7986" i="63"/>
  <c r="M7987" i="63"/>
  <c r="N7987" i="63"/>
  <c r="M7988" i="63"/>
  <c r="N7988" i="63"/>
  <c r="M7989" i="63"/>
  <c r="N7989" i="63"/>
  <c r="M7990" i="63"/>
  <c r="N7990" i="63"/>
  <c r="M7991" i="63"/>
  <c r="N7991" i="63"/>
  <c r="M7992" i="63"/>
  <c r="N7992" i="63"/>
  <c r="M7993" i="63"/>
  <c r="N7993" i="63"/>
  <c r="M7994" i="63"/>
  <c r="N7994" i="63"/>
  <c r="M7995" i="63"/>
  <c r="N7995" i="63"/>
  <c r="M7996" i="63"/>
  <c r="N7996" i="63"/>
  <c r="M7997" i="63"/>
  <c r="N7997" i="63"/>
  <c r="M7998" i="63"/>
  <c r="N7998" i="63"/>
  <c r="M7999" i="63"/>
  <c r="N7999" i="63"/>
  <c r="M8000" i="63"/>
  <c r="N8000" i="63"/>
  <c r="M8001" i="63"/>
  <c r="N8001" i="63"/>
  <c r="M8002" i="63"/>
  <c r="N8002" i="63"/>
  <c r="M8003" i="63"/>
  <c r="N8003" i="63"/>
  <c r="M8004" i="63"/>
  <c r="N8004" i="63"/>
  <c r="M8005" i="63"/>
  <c r="N8005" i="63"/>
  <c r="M8006" i="63"/>
  <c r="N8006" i="63"/>
  <c r="M8007" i="63"/>
  <c r="N8007" i="63"/>
  <c r="M8008" i="63"/>
  <c r="N8008" i="63"/>
  <c r="M8009" i="63"/>
  <c r="N8009" i="63"/>
  <c r="M8010" i="63"/>
  <c r="N8010" i="63"/>
  <c r="M8011" i="63"/>
  <c r="N8011" i="63"/>
  <c r="M8012" i="63"/>
  <c r="N8012" i="63"/>
  <c r="M8013" i="63"/>
  <c r="N8013" i="63"/>
  <c r="M8014" i="63"/>
  <c r="N8014" i="63"/>
  <c r="M8015" i="63"/>
  <c r="N8015" i="63"/>
  <c r="M8016" i="63"/>
  <c r="N8016" i="63"/>
  <c r="M8017" i="63"/>
  <c r="N8017" i="63"/>
  <c r="M8018" i="63"/>
  <c r="N8018" i="63"/>
  <c r="M8019" i="63"/>
  <c r="N8019" i="63"/>
  <c r="M8020" i="63"/>
  <c r="N8020" i="63"/>
  <c r="M8021" i="63"/>
  <c r="N8021" i="63"/>
  <c r="M8022" i="63"/>
  <c r="N8022" i="63"/>
  <c r="M8023" i="63"/>
  <c r="N8023" i="63"/>
  <c r="M8024" i="63"/>
  <c r="N8024" i="63"/>
  <c r="M8025" i="63"/>
  <c r="N8025" i="63"/>
  <c r="M8026" i="63"/>
  <c r="N8026" i="63"/>
  <c r="M8027" i="63"/>
  <c r="N8027" i="63"/>
  <c r="M8028" i="63"/>
  <c r="N8028" i="63"/>
  <c r="M8029" i="63"/>
  <c r="N8029" i="63"/>
  <c r="M8030" i="63"/>
  <c r="N8030" i="63"/>
  <c r="M8031" i="63"/>
  <c r="N8031" i="63"/>
  <c r="M8032" i="63"/>
  <c r="N8032" i="63"/>
  <c r="M8033" i="63"/>
  <c r="N8033" i="63"/>
  <c r="M8034" i="63"/>
  <c r="N8034" i="63"/>
  <c r="M8035" i="63"/>
  <c r="N8035" i="63"/>
  <c r="M8036" i="63"/>
  <c r="N8036" i="63"/>
  <c r="M8037" i="63"/>
  <c r="N8037" i="63"/>
  <c r="M8038" i="63"/>
  <c r="N8038" i="63"/>
  <c r="M8039" i="63"/>
  <c r="N8039" i="63"/>
  <c r="M8040" i="63"/>
  <c r="N8040" i="63"/>
  <c r="M8041" i="63"/>
  <c r="N8041" i="63"/>
  <c r="M8042" i="63"/>
  <c r="N8042" i="63"/>
  <c r="M8043" i="63"/>
  <c r="N8043" i="63"/>
  <c r="M8044" i="63"/>
  <c r="N8044" i="63"/>
  <c r="M8045" i="63"/>
  <c r="N8045" i="63"/>
  <c r="M8046" i="63"/>
  <c r="N8046" i="63"/>
  <c r="M8047" i="63"/>
  <c r="N8047" i="63"/>
  <c r="M8048" i="63"/>
  <c r="N8048" i="63"/>
  <c r="M8049" i="63"/>
  <c r="N8049" i="63"/>
  <c r="M8050" i="63"/>
  <c r="N8050" i="63"/>
  <c r="M8051" i="63"/>
  <c r="N8051" i="63"/>
  <c r="M8052" i="63"/>
  <c r="N8052" i="63"/>
  <c r="M8053" i="63"/>
  <c r="N8053" i="63"/>
  <c r="M8054" i="63"/>
  <c r="N8054" i="63"/>
  <c r="M8055" i="63"/>
  <c r="N8055" i="63"/>
  <c r="M8056" i="63"/>
  <c r="N8056" i="63"/>
  <c r="M8057" i="63"/>
  <c r="N8057" i="63"/>
  <c r="M8058" i="63"/>
  <c r="N8058" i="63"/>
  <c r="M8059" i="63"/>
  <c r="N8059" i="63"/>
  <c r="M8060" i="63"/>
  <c r="N8060" i="63"/>
  <c r="M8061" i="63"/>
  <c r="N8061" i="63"/>
  <c r="M8062" i="63"/>
  <c r="N8062" i="63"/>
  <c r="M8063" i="63"/>
  <c r="N8063" i="63"/>
  <c r="M8064" i="63"/>
  <c r="N8064" i="63"/>
  <c r="M8065" i="63"/>
  <c r="N8065" i="63"/>
  <c r="M8066" i="63"/>
  <c r="N8066" i="63"/>
  <c r="M8067" i="63"/>
  <c r="N8067" i="63"/>
  <c r="M8068" i="63"/>
  <c r="N8068" i="63"/>
  <c r="M8069" i="63"/>
  <c r="N8069" i="63"/>
  <c r="M8070" i="63"/>
  <c r="N8070" i="63"/>
  <c r="M8071" i="63"/>
  <c r="N8071" i="63"/>
  <c r="M8072" i="63"/>
  <c r="N8072" i="63"/>
  <c r="M8073" i="63"/>
  <c r="N8073" i="63"/>
  <c r="M8074" i="63"/>
  <c r="N8074" i="63"/>
  <c r="M8075" i="63"/>
  <c r="N8075" i="63"/>
  <c r="M8076" i="63"/>
  <c r="N8076" i="63"/>
  <c r="M8077" i="63"/>
  <c r="N8077" i="63"/>
  <c r="M8078" i="63"/>
  <c r="N8078" i="63"/>
  <c r="M8079" i="63"/>
  <c r="N8079" i="63"/>
  <c r="M8080" i="63"/>
  <c r="N8080" i="63"/>
  <c r="M8081" i="63"/>
  <c r="N8081" i="63"/>
  <c r="M8082" i="63"/>
  <c r="N8082" i="63"/>
  <c r="M8083" i="63"/>
  <c r="N8083" i="63"/>
  <c r="M8084" i="63"/>
  <c r="N8084" i="63"/>
  <c r="M8085" i="63"/>
  <c r="N8085" i="63"/>
  <c r="M8086" i="63"/>
  <c r="N8086" i="63"/>
  <c r="M8087" i="63"/>
  <c r="N8087" i="63"/>
  <c r="M8088" i="63"/>
  <c r="N8088" i="63"/>
  <c r="M8089" i="63"/>
  <c r="N8089" i="63"/>
  <c r="M8090" i="63"/>
  <c r="N8090" i="63"/>
  <c r="M8091" i="63"/>
  <c r="N8091" i="63"/>
  <c r="M8092" i="63"/>
  <c r="N8092" i="63"/>
  <c r="M8093" i="63"/>
  <c r="N8093" i="63"/>
  <c r="M8094" i="63"/>
  <c r="N8094" i="63"/>
  <c r="M8095" i="63"/>
  <c r="N8095" i="63"/>
  <c r="M8096" i="63"/>
  <c r="N8096" i="63"/>
  <c r="M8097" i="63"/>
  <c r="N8097" i="63"/>
  <c r="M8098" i="63"/>
  <c r="N8098" i="63"/>
  <c r="M8099" i="63"/>
  <c r="N8099" i="63"/>
  <c r="M8100" i="63"/>
  <c r="N8100" i="63"/>
  <c r="M8101" i="63"/>
  <c r="N8101" i="63"/>
  <c r="M8102" i="63"/>
  <c r="N8102" i="63"/>
  <c r="M8103" i="63"/>
  <c r="N8103" i="63"/>
  <c r="M8104" i="63"/>
  <c r="N8104" i="63"/>
  <c r="M8105" i="63"/>
  <c r="N8105" i="63"/>
  <c r="M8106" i="63"/>
  <c r="N8106" i="63"/>
  <c r="M8107" i="63"/>
  <c r="N8107" i="63"/>
  <c r="M8108" i="63"/>
  <c r="N8108" i="63"/>
  <c r="M8109" i="63"/>
  <c r="N8109" i="63"/>
  <c r="M8110" i="63"/>
  <c r="N8110" i="63"/>
  <c r="M8111" i="63"/>
  <c r="N8111" i="63"/>
  <c r="M8112" i="63"/>
  <c r="N8112" i="63"/>
  <c r="M8113" i="63"/>
  <c r="N8113" i="63"/>
  <c r="M8114" i="63"/>
  <c r="N8114" i="63"/>
  <c r="M8115" i="63"/>
  <c r="N8115" i="63"/>
  <c r="M8116" i="63"/>
  <c r="N8116" i="63"/>
  <c r="M8117" i="63"/>
  <c r="N8117" i="63"/>
  <c r="M8118" i="63"/>
  <c r="N8118" i="63"/>
  <c r="M8119" i="63"/>
  <c r="N8119" i="63"/>
  <c r="M8120" i="63"/>
  <c r="N8120" i="63"/>
  <c r="M8121" i="63"/>
  <c r="N8121" i="63"/>
  <c r="M8122" i="63"/>
  <c r="N8122" i="63"/>
  <c r="M8123" i="63"/>
  <c r="N8123" i="63"/>
  <c r="M8124" i="63"/>
  <c r="N8124" i="63"/>
  <c r="M8125" i="63"/>
  <c r="N8125" i="63"/>
  <c r="M8126" i="63"/>
  <c r="N8126" i="63"/>
  <c r="M8127" i="63"/>
  <c r="N8127" i="63"/>
  <c r="M8128" i="63"/>
  <c r="N8128" i="63"/>
  <c r="M8129" i="63"/>
  <c r="N8129" i="63"/>
  <c r="M8130" i="63"/>
  <c r="N8130" i="63"/>
  <c r="M8131" i="63"/>
  <c r="N8131" i="63"/>
  <c r="M8132" i="63"/>
  <c r="N8132" i="63"/>
  <c r="M8133" i="63"/>
  <c r="N8133" i="63"/>
  <c r="M8134" i="63"/>
  <c r="N8134" i="63"/>
  <c r="M8135" i="63"/>
  <c r="N8135" i="63"/>
  <c r="M8136" i="63"/>
  <c r="N8136" i="63"/>
  <c r="M8137" i="63"/>
  <c r="N8137" i="63"/>
  <c r="M8138" i="63"/>
  <c r="N8138" i="63"/>
  <c r="M8139" i="63"/>
  <c r="N8139" i="63"/>
  <c r="M8140" i="63"/>
  <c r="N8140" i="63"/>
  <c r="M8141" i="63"/>
  <c r="N8141" i="63"/>
  <c r="M8142" i="63"/>
  <c r="N8142" i="63"/>
  <c r="M8143" i="63"/>
  <c r="N8143" i="63"/>
  <c r="M8144" i="63"/>
  <c r="N8144" i="63"/>
  <c r="M8145" i="63"/>
  <c r="N8145" i="63"/>
  <c r="M8146" i="63"/>
  <c r="N8146" i="63"/>
  <c r="M8147" i="63"/>
  <c r="N8147" i="63"/>
  <c r="M8148" i="63"/>
  <c r="N8148" i="63"/>
  <c r="M8149" i="63"/>
  <c r="N8149" i="63"/>
  <c r="M8150" i="63"/>
  <c r="N8150" i="63"/>
  <c r="M8151" i="63"/>
  <c r="N8151" i="63"/>
  <c r="M8152" i="63"/>
  <c r="N8152" i="63"/>
  <c r="M8153" i="63"/>
  <c r="N8153" i="63"/>
  <c r="M8154" i="63"/>
  <c r="N8154" i="63"/>
  <c r="M8155" i="63"/>
  <c r="N8155" i="63"/>
  <c r="M8156" i="63"/>
  <c r="N8156" i="63"/>
  <c r="M8157" i="63"/>
  <c r="N8157" i="63"/>
  <c r="M8158" i="63"/>
  <c r="N8158" i="63"/>
  <c r="M8159" i="63"/>
  <c r="N8159" i="63"/>
  <c r="M8160" i="63"/>
  <c r="N8160" i="63"/>
  <c r="M8161" i="63"/>
  <c r="N8161" i="63"/>
  <c r="M8162" i="63"/>
  <c r="N8162" i="63"/>
  <c r="M8163" i="63"/>
  <c r="N8163" i="63"/>
  <c r="M8164" i="63"/>
  <c r="N8164" i="63"/>
  <c r="M8165" i="63"/>
  <c r="N8165" i="63"/>
  <c r="M8166" i="63"/>
  <c r="N8166" i="63"/>
  <c r="M8167" i="63"/>
  <c r="N8167" i="63"/>
  <c r="M8168" i="63"/>
  <c r="N8168" i="63"/>
  <c r="M8169" i="63"/>
  <c r="N8169" i="63"/>
  <c r="M8170" i="63"/>
  <c r="N8170" i="63"/>
  <c r="M8171" i="63"/>
  <c r="N8171" i="63"/>
  <c r="M8172" i="63"/>
  <c r="N8172" i="63"/>
  <c r="M8173" i="63"/>
  <c r="N8173" i="63"/>
  <c r="M8174" i="63"/>
  <c r="N8174" i="63"/>
  <c r="M8175" i="63"/>
  <c r="N8175" i="63"/>
  <c r="M8176" i="63"/>
  <c r="N8176" i="63"/>
  <c r="M8177" i="63"/>
  <c r="N8177" i="63"/>
  <c r="M8178" i="63"/>
  <c r="N8178" i="63"/>
  <c r="M8179" i="63"/>
  <c r="N8179" i="63"/>
  <c r="M8180" i="63"/>
  <c r="N8180" i="63"/>
  <c r="M8181" i="63"/>
  <c r="N8181" i="63"/>
  <c r="M8182" i="63"/>
  <c r="N8182" i="63"/>
  <c r="M8183" i="63"/>
  <c r="N8183" i="63"/>
  <c r="M8184" i="63"/>
  <c r="N8184" i="63"/>
  <c r="M8185" i="63"/>
  <c r="N8185" i="63"/>
  <c r="M8186" i="63"/>
  <c r="N8186" i="63"/>
  <c r="M8187" i="63"/>
  <c r="N8187" i="63"/>
  <c r="M8188" i="63"/>
  <c r="N8188" i="63"/>
  <c r="M8189" i="63"/>
  <c r="N8189" i="63"/>
  <c r="M8190" i="63"/>
  <c r="N8190" i="63"/>
  <c r="M8191" i="63"/>
  <c r="N8191" i="63"/>
  <c r="M8192" i="63"/>
  <c r="N8192" i="63"/>
  <c r="M8193" i="63"/>
  <c r="N8193" i="63"/>
  <c r="M8194" i="63"/>
  <c r="N8194" i="63"/>
  <c r="M8195" i="63"/>
  <c r="N8195" i="63"/>
  <c r="M8196" i="63"/>
  <c r="N8196" i="63"/>
  <c r="M8197" i="63"/>
  <c r="N8197" i="63"/>
  <c r="M8198" i="63"/>
  <c r="N8198" i="63"/>
  <c r="M8199" i="63"/>
  <c r="N8199" i="63"/>
  <c r="M8200" i="63"/>
  <c r="N8200" i="63"/>
  <c r="M8201" i="63"/>
  <c r="N8201" i="63"/>
  <c r="M8202" i="63"/>
  <c r="N8202" i="63"/>
  <c r="M8203" i="63"/>
  <c r="N8203" i="63"/>
  <c r="M8204" i="63"/>
  <c r="N8204" i="63"/>
  <c r="M8205" i="63"/>
  <c r="N8205" i="63"/>
  <c r="M8206" i="63"/>
  <c r="N8206" i="63"/>
  <c r="M8207" i="63"/>
  <c r="N8207" i="63"/>
  <c r="M8208" i="63"/>
  <c r="N8208" i="63"/>
  <c r="M8209" i="63"/>
  <c r="N8209" i="63"/>
  <c r="M8210" i="63"/>
  <c r="N8210" i="63"/>
  <c r="M8211" i="63"/>
  <c r="N8211" i="63"/>
  <c r="M8212" i="63"/>
  <c r="N8212" i="63"/>
  <c r="M8213" i="63"/>
  <c r="N8213" i="63"/>
  <c r="M8214" i="63"/>
  <c r="N8214" i="63"/>
  <c r="M8215" i="63"/>
  <c r="N8215" i="63"/>
  <c r="M8216" i="63"/>
  <c r="N8216" i="63"/>
  <c r="M8217" i="63"/>
  <c r="N8217" i="63"/>
  <c r="M8218" i="63"/>
  <c r="N8218" i="63"/>
  <c r="M8219" i="63"/>
  <c r="N8219" i="63"/>
  <c r="M8220" i="63"/>
  <c r="N8220" i="63"/>
  <c r="M8221" i="63"/>
  <c r="N8221" i="63"/>
  <c r="M8222" i="63"/>
  <c r="N8222" i="63"/>
  <c r="M8223" i="63"/>
  <c r="N8223" i="63"/>
  <c r="M8224" i="63"/>
  <c r="N8224" i="63"/>
  <c r="M8225" i="63"/>
  <c r="N8225" i="63"/>
  <c r="M8226" i="63"/>
  <c r="N8226" i="63"/>
  <c r="M8227" i="63"/>
  <c r="N8227" i="63"/>
  <c r="M8228" i="63"/>
  <c r="N8228" i="63"/>
  <c r="M8229" i="63"/>
  <c r="N8229" i="63"/>
  <c r="M8230" i="63"/>
  <c r="N8230" i="63"/>
  <c r="M8231" i="63"/>
  <c r="N8231" i="63"/>
  <c r="M8232" i="63"/>
  <c r="N8232" i="63"/>
  <c r="M8233" i="63"/>
  <c r="N8233" i="63"/>
  <c r="M8234" i="63"/>
  <c r="N8234" i="63"/>
  <c r="M8235" i="63"/>
  <c r="N8235" i="63"/>
  <c r="M8236" i="63"/>
  <c r="N8236" i="63"/>
  <c r="M8237" i="63"/>
  <c r="N8237" i="63"/>
  <c r="M8238" i="63"/>
  <c r="N8238" i="63"/>
  <c r="M8239" i="63"/>
  <c r="N8239" i="63"/>
  <c r="M8240" i="63"/>
  <c r="N8240" i="63"/>
  <c r="M8241" i="63"/>
  <c r="N8241" i="63"/>
  <c r="M8242" i="63"/>
  <c r="N8242" i="63"/>
  <c r="M8243" i="63"/>
  <c r="N8243" i="63"/>
  <c r="M8244" i="63"/>
  <c r="N8244" i="63"/>
  <c r="M8245" i="63"/>
  <c r="N8245" i="63"/>
  <c r="M8246" i="63"/>
  <c r="N8246" i="63"/>
  <c r="M8247" i="63"/>
  <c r="N8247" i="63"/>
  <c r="M8248" i="63"/>
  <c r="N8248" i="63"/>
  <c r="M8249" i="63"/>
  <c r="N8249" i="63"/>
  <c r="M8250" i="63"/>
  <c r="N8250" i="63"/>
  <c r="M8251" i="63"/>
  <c r="N8251" i="63"/>
  <c r="M8252" i="63"/>
  <c r="N8252" i="63"/>
  <c r="M8253" i="63"/>
  <c r="N8253" i="63"/>
  <c r="M8254" i="63"/>
  <c r="N8254" i="63"/>
  <c r="M8255" i="63"/>
  <c r="N8255" i="63"/>
  <c r="M8256" i="63"/>
  <c r="N8256" i="63"/>
  <c r="M8257" i="63"/>
  <c r="N8257" i="63"/>
  <c r="M8258" i="63"/>
  <c r="N8258" i="63"/>
  <c r="M8259" i="63"/>
  <c r="N8259" i="63"/>
  <c r="M8260" i="63"/>
  <c r="N8260" i="63"/>
  <c r="M8261" i="63"/>
  <c r="N8261" i="63"/>
  <c r="M8262" i="63"/>
  <c r="N8262" i="63"/>
  <c r="M8263" i="63"/>
  <c r="N8263" i="63"/>
  <c r="M8264" i="63"/>
  <c r="N8264" i="63"/>
  <c r="M8265" i="63"/>
  <c r="N8265" i="63"/>
  <c r="M8266" i="63"/>
  <c r="N8266" i="63"/>
  <c r="M8267" i="63"/>
  <c r="N8267" i="63"/>
  <c r="M8268" i="63"/>
  <c r="N8268" i="63"/>
  <c r="M8269" i="63"/>
  <c r="N8269" i="63"/>
  <c r="M8270" i="63"/>
  <c r="N8270" i="63"/>
  <c r="M8271" i="63"/>
  <c r="N8271" i="63"/>
  <c r="M8272" i="63"/>
  <c r="N8272" i="63"/>
  <c r="M8273" i="63"/>
  <c r="N8273" i="63"/>
  <c r="M8274" i="63"/>
  <c r="N8274" i="63"/>
  <c r="M8275" i="63"/>
  <c r="N8275" i="63"/>
  <c r="M8276" i="63"/>
  <c r="N8276" i="63"/>
  <c r="M8277" i="63"/>
  <c r="N8277" i="63"/>
  <c r="M8278" i="63"/>
  <c r="N8278" i="63"/>
  <c r="M8279" i="63"/>
  <c r="N8279" i="63"/>
  <c r="M8280" i="63"/>
  <c r="N8280" i="63"/>
  <c r="M8281" i="63"/>
  <c r="N8281" i="63"/>
  <c r="M8282" i="63"/>
  <c r="N8282" i="63"/>
  <c r="M8283" i="63"/>
  <c r="N8283" i="63"/>
  <c r="M8284" i="63"/>
  <c r="N8284" i="63"/>
  <c r="M8285" i="63"/>
  <c r="N8285" i="63"/>
  <c r="M8286" i="63"/>
  <c r="N8286" i="63"/>
  <c r="M8287" i="63"/>
  <c r="N8287" i="63"/>
  <c r="M8288" i="63"/>
  <c r="N8288" i="63"/>
  <c r="M8289" i="63"/>
  <c r="N8289" i="63"/>
  <c r="M8290" i="63"/>
  <c r="N8290" i="63"/>
  <c r="M8291" i="63"/>
  <c r="N8291" i="63"/>
  <c r="M8292" i="63"/>
  <c r="N8292" i="63"/>
  <c r="M8293" i="63"/>
  <c r="N8293" i="63"/>
  <c r="M8294" i="63"/>
  <c r="N8294" i="63"/>
  <c r="M8295" i="63"/>
  <c r="N8295" i="63"/>
  <c r="M8296" i="63"/>
  <c r="N8296" i="63"/>
  <c r="M8297" i="63"/>
  <c r="N8297" i="63"/>
  <c r="M8298" i="63"/>
  <c r="N8298" i="63"/>
  <c r="M8299" i="63"/>
  <c r="N8299" i="63"/>
  <c r="M8300" i="63"/>
  <c r="N8300" i="63"/>
  <c r="M8301" i="63"/>
  <c r="N8301" i="63"/>
  <c r="M8302" i="63"/>
  <c r="N8302" i="63"/>
  <c r="M8303" i="63"/>
  <c r="N8303" i="63"/>
  <c r="M8304" i="63"/>
  <c r="N8304" i="63"/>
  <c r="M8305" i="63"/>
  <c r="N8305" i="63"/>
  <c r="M8306" i="63"/>
  <c r="N8306" i="63"/>
  <c r="M8307" i="63"/>
  <c r="N8307" i="63"/>
  <c r="M8308" i="63"/>
  <c r="N8308" i="63"/>
  <c r="M8309" i="63"/>
  <c r="N8309" i="63"/>
  <c r="M8310" i="63"/>
  <c r="N8310" i="63"/>
  <c r="M8311" i="63"/>
  <c r="N8311" i="63"/>
  <c r="M8312" i="63"/>
  <c r="N8312" i="63"/>
  <c r="M8313" i="63"/>
  <c r="N8313" i="63"/>
  <c r="M8314" i="63"/>
  <c r="N8314" i="63"/>
  <c r="M8315" i="63"/>
  <c r="N8315" i="63"/>
  <c r="M8316" i="63"/>
  <c r="N8316" i="63"/>
  <c r="M8317" i="63"/>
  <c r="N8317" i="63"/>
  <c r="M8318" i="63"/>
  <c r="N8318" i="63"/>
  <c r="M8319" i="63"/>
  <c r="N8319" i="63"/>
  <c r="M8320" i="63"/>
  <c r="N8320" i="63"/>
  <c r="M8321" i="63"/>
  <c r="N8321" i="63"/>
  <c r="M8322" i="63"/>
  <c r="N8322" i="63"/>
  <c r="M8323" i="63"/>
  <c r="N8323" i="63"/>
  <c r="M8324" i="63"/>
  <c r="N8324" i="63"/>
  <c r="M8325" i="63"/>
  <c r="N8325" i="63"/>
  <c r="M8326" i="63"/>
  <c r="N8326" i="63"/>
  <c r="M8327" i="63"/>
  <c r="N8327" i="63"/>
  <c r="M8328" i="63"/>
  <c r="N8328" i="63"/>
  <c r="M8329" i="63"/>
  <c r="N8329" i="63"/>
  <c r="M8330" i="63"/>
  <c r="N8330" i="63"/>
  <c r="M8331" i="63"/>
  <c r="N8331" i="63"/>
  <c r="M8332" i="63"/>
  <c r="N8332" i="63"/>
  <c r="M8333" i="63"/>
  <c r="N8333" i="63"/>
  <c r="M8334" i="63"/>
  <c r="N8334" i="63"/>
  <c r="M8335" i="63"/>
  <c r="N8335" i="63"/>
  <c r="M8336" i="63"/>
  <c r="N8336" i="63"/>
  <c r="M8337" i="63"/>
  <c r="N8337" i="63"/>
  <c r="M8338" i="63"/>
  <c r="N8338" i="63"/>
  <c r="M8339" i="63"/>
  <c r="N8339" i="63"/>
  <c r="M8340" i="63"/>
  <c r="N8340" i="63"/>
  <c r="M8341" i="63"/>
  <c r="N8341" i="63"/>
  <c r="M8342" i="63"/>
  <c r="N8342" i="63"/>
  <c r="M8343" i="63"/>
  <c r="N8343" i="63"/>
  <c r="M8344" i="63"/>
  <c r="N8344" i="63"/>
  <c r="M8345" i="63"/>
  <c r="N8345" i="63"/>
  <c r="M8346" i="63"/>
  <c r="N8346" i="63"/>
  <c r="M8347" i="63"/>
  <c r="N8347" i="63"/>
  <c r="M8348" i="63"/>
  <c r="N8348" i="63"/>
  <c r="M8349" i="63"/>
  <c r="N8349" i="63"/>
  <c r="M8350" i="63"/>
  <c r="N8350" i="63"/>
  <c r="M8351" i="63"/>
  <c r="N8351" i="63"/>
  <c r="M8352" i="63"/>
  <c r="N8352" i="63"/>
  <c r="M8353" i="63"/>
  <c r="N8353" i="63"/>
  <c r="M8354" i="63"/>
  <c r="N8354" i="63"/>
  <c r="M8355" i="63"/>
  <c r="N8355" i="63"/>
  <c r="M8356" i="63"/>
  <c r="N8356" i="63"/>
  <c r="M8357" i="63"/>
  <c r="N8357" i="63"/>
  <c r="M8358" i="63"/>
  <c r="N8358" i="63"/>
  <c r="M8359" i="63"/>
  <c r="N8359" i="63"/>
  <c r="M8360" i="63"/>
  <c r="N8360" i="63"/>
  <c r="M8361" i="63"/>
  <c r="N8361" i="63"/>
  <c r="M8362" i="63"/>
  <c r="N8362" i="63"/>
  <c r="M8363" i="63"/>
  <c r="N8363" i="63"/>
  <c r="M8364" i="63"/>
  <c r="N8364" i="63"/>
  <c r="M8365" i="63"/>
  <c r="N8365" i="63"/>
  <c r="M8366" i="63"/>
  <c r="N8366" i="63"/>
  <c r="M8367" i="63"/>
  <c r="N8367" i="63"/>
  <c r="M8368" i="63"/>
  <c r="N8368" i="63"/>
  <c r="M8369" i="63"/>
  <c r="N8369" i="63"/>
  <c r="M8370" i="63"/>
  <c r="N8370" i="63"/>
  <c r="M8371" i="63"/>
  <c r="N8371" i="63"/>
  <c r="M8372" i="63"/>
  <c r="N8372" i="63"/>
  <c r="M8373" i="63"/>
  <c r="N8373" i="63"/>
  <c r="M8374" i="63"/>
  <c r="N8374" i="63"/>
  <c r="M8375" i="63"/>
  <c r="N8375" i="63"/>
  <c r="M8376" i="63"/>
  <c r="N8376" i="63"/>
  <c r="M8377" i="63"/>
  <c r="N8377" i="63"/>
  <c r="M8378" i="63"/>
  <c r="N8378" i="63"/>
  <c r="M8379" i="63"/>
  <c r="N8379" i="63"/>
  <c r="M8380" i="63"/>
  <c r="N8380" i="63"/>
  <c r="M8381" i="63"/>
  <c r="N8381" i="63"/>
  <c r="M8382" i="63"/>
  <c r="N8382" i="63"/>
  <c r="M8383" i="63"/>
  <c r="N8383" i="63"/>
  <c r="M8384" i="63"/>
  <c r="N8384" i="63"/>
  <c r="M8385" i="63"/>
  <c r="N8385" i="63"/>
  <c r="M8386" i="63"/>
  <c r="N8386" i="63"/>
  <c r="M8387" i="63"/>
  <c r="N8387" i="63"/>
  <c r="M8388" i="63"/>
  <c r="N8388" i="63"/>
  <c r="M8389" i="63"/>
  <c r="N8389" i="63"/>
  <c r="M8390" i="63"/>
  <c r="N8390" i="63"/>
  <c r="M8391" i="63"/>
  <c r="N8391" i="63"/>
  <c r="M8392" i="63"/>
  <c r="N8392" i="63"/>
  <c r="M8393" i="63"/>
  <c r="N8393" i="63"/>
  <c r="M8394" i="63"/>
  <c r="N8394" i="63"/>
  <c r="M8395" i="63"/>
  <c r="N8395" i="63"/>
  <c r="M8396" i="63"/>
  <c r="N8396" i="63"/>
  <c r="M8397" i="63"/>
  <c r="N8397" i="63"/>
  <c r="M8398" i="63"/>
  <c r="N8398" i="63"/>
  <c r="M8399" i="63"/>
  <c r="N8399" i="63"/>
  <c r="M8400" i="63"/>
  <c r="N8400" i="63"/>
  <c r="M8401" i="63"/>
  <c r="N8401" i="63"/>
  <c r="M8402" i="63"/>
  <c r="N8402" i="63"/>
  <c r="M8403" i="63"/>
  <c r="N8403" i="63"/>
  <c r="M8404" i="63"/>
  <c r="N8404" i="63"/>
  <c r="M8405" i="63"/>
  <c r="N8405" i="63"/>
  <c r="M8406" i="63"/>
  <c r="N8406" i="63"/>
  <c r="M8407" i="63"/>
  <c r="N8407" i="63"/>
  <c r="M8408" i="63"/>
  <c r="N8408" i="63"/>
  <c r="M8409" i="63"/>
  <c r="N8409" i="63"/>
  <c r="M8410" i="63"/>
  <c r="N8410" i="63"/>
  <c r="M8411" i="63"/>
  <c r="N8411" i="63"/>
  <c r="M8412" i="63"/>
  <c r="N8412" i="63"/>
  <c r="M8413" i="63"/>
  <c r="N8413" i="63"/>
  <c r="M8414" i="63"/>
  <c r="N8414" i="63"/>
  <c r="M8415" i="63"/>
  <c r="N8415" i="63"/>
  <c r="M8416" i="63"/>
  <c r="N8416" i="63"/>
  <c r="M8417" i="63"/>
  <c r="N8417" i="63"/>
  <c r="M8418" i="63"/>
  <c r="N8418" i="63"/>
  <c r="M8419" i="63"/>
  <c r="N8419" i="63"/>
  <c r="M8420" i="63"/>
  <c r="N8420" i="63"/>
  <c r="M8421" i="63"/>
  <c r="N8421" i="63"/>
  <c r="M8422" i="63"/>
  <c r="N8422" i="63"/>
  <c r="M8423" i="63"/>
  <c r="N8423" i="63"/>
  <c r="M8424" i="63"/>
  <c r="N8424" i="63"/>
  <c r="M8425" i="63"/>
  <c r="N8425" i="63"/>
  <c r="M8426" i="63"/>
  <c r="N8426" i="63"/>
  <c r="M8427" i="63"/>
  <c r="N8427" i="63"/>
  <c r="M8428" i="63"/>
  <c r="N8428" i="63"/>
  <c r="M8429" i="63"/>
  <c r="N8429" i="63"/>
  <c r="M8430" i="63"/>
  <c r="N8430" i="63"/>
  <c r="M8431" i="63"/>
  <c r="N8431" i="63"/>
  <c r="M8432" i="63"/>
  <c r="N8432" i="63"/>
  <c r="M8433" i="63"/>
  <c r="N8433" i="63"/>
  <c r="M8434" i="63"/>
  <c r="N8434" i="63"/>
  <c r="M8435" i="63"/>
  <c r="N8435" i="63"/>
  <c r="M8436" i="63"/>
  <c r="N8436" i="63"/>
  <c r="M8437" i="63"/>
  <c r="N8437" i="63"/>
  <c r="M8438" i="63"/>
  <c r="N8438" i="63"/>
  <c r="M8439" i="63"/>
  <c r="N8439" i="63"/>
  <c r="M8440" i="63"/>
  <c r="N8440" i="63"/>
  <c r="M8441" i="63"/>
  <c r="N8441" i="63"/>
  <c r="M8442" i="63"/>
  <c r="N8442" i="63"/>
  <c r="M8443" i="63"/>
  <c r="N8443" i="63"/>
  <c r="M8444" i="63"/>
  <c r="N8444" i="63"/>
  <c r="M8445" i="63"/>
  <c r="N8445" i="63"/>
  <c r="M8446" i="63"/>
  <c r="N8446" i="63"/>
  <c r="M8447" i="63"/>
  <c r="N8447" i="63"/>
  <c r="M8448" i="63"/>
  <c r="N8448" i="63"/>
  <c r="M8449" i="63"/>
  <c r="N8449" i="63"/>
  <c r="M8450" i="63"/>
  <c r="N8450" i="63"/>
  <c r="M8451" i="63"/>
  <c r="N8451" i="63"/>
  <c r="M8452" i="63"/>
  <c r="N8452" i="63"/>
  <c r="M8453" i="63"/>
  <c r="N8453" i="63"/>
  <c r="M8454" i="63"/>
  <c r="N8454" i="63"/>
  <c r="M8455" i="63"/>
  <c r="N8455" i="63"/>
  <c r="M8456" i="63"/>
  <c r="N8456" i="63"/>
  <c r="M8457" i="63"/>
  <c r="N8457" i="63"/>
  <c r="M8458" i="63"/>
  <c r="N8458" i="63"/>
  <c r="M8459" i="63"/>
  <c r="N8459" i="63"/>
  <c r="M8460" i="63"/>
  <c r="N8460" i="63"/>
  <c r="M8461" i="63"/>
  <c r="N8461" i="63"/>
  <c r="M8462" i="63"/>
  <c r="N8462" i="63"/>
  <c r="M8463" i="63"/>
  <c r="N8463" i="63"/>
  <c r="M8464" i="63"/>
  <c r="N8464" i="63"/>
  <c r="M8465" i="63"/>
  <c r="N8465" i="63"/>
  <c r="M8466" i="63"/>
  <c r="N8466" i="63"/>
  <c r="M8467" i="63"/>
  <c r="N8467" i="63"/>
  <c r="M8468" i="63"/>
  <c r="N8468" i="63"/>
  <c r="M8469" i="63"/>
  <c r="N8469" i="63"/>
  <c r="M8470" i="63"/>
  <c r="N8470" i="63"/>
  <c r="M8471" i="63"/>
  <c r="N8471" i="63"/>
  <c r="M8472" i="63"/>
  <c r="N8472" i="63"/>
  <c r="M8473" i="63"/>
  <c r="N8473" i="63"/>
  <c r="M8474" i="63"/>
  <c r="N8474" i="63"/>
  <c r="M8475" i="63"/>
  <c r="N8475" i="63"/>
  <c r="M8476" i="63"/>
  <c r="N8476" i="63"/>
  <c r="M8477" i="63"/>
  <c r="N8477" i="63"/>
  <c r="M8478" i="63"/>
  <c r="N8478" i="63"/>
  <c r="M8479" i="63"/>
  <c r="N8479" i="63"/>
  <c r="M8480" i="63"/>
  <c r="N8480" i="63"/>
  <c r="M8481" i="63"/>
  <c r="N8481" i="63"/>
  <c r="M8482" i="63"/>
  <c r="N8482" i="63"/>
  <c r="M8483" i="63"/>
  <c r="N8483" i="63"/>
  <c r="M8484" i="63"/>
  <c r="N8484" i="63"/>
  <c r="M8485" i="63"/>
  <c r="N8485" i="63"/>
  <c r="M8486" i="63"/>
  <c r="N8486" i="63"/>
  <c r="M8487" i="63"/>
  <c r="N8487" i="63"/>
  <c r="M8488" i="63"/>
  <c r="N8488" i="63"/>
  <c r="M8489" i="63"/>
  <c r="N8489" i="63"/>
  <c r="M8490" i="63"/>
  <c r="N8490" i="63"/>
  <c r="M8491" i="63"/>
  <c r="N8491" i="63"/>
  <c r="M8492" i="63"/>
  <c r="N8492" i="63"/>
  <c r="M8493" i="63"/>
  <c r="N8493" i="63"/>
  <c r="M8494" i="63"/>
  <c r="N8494" i="63"/>
  <c r="M8495" i="63"/>
  <c r="N8495" i="63"/>
  <c r="M8496" i="63"/>
  <c r="N8496" i="63"/>
  <c r="M8497" i="63"/>
  <c r="N8497" i="63"/>
  <c r="M8498" i="63"/>
  <c r="N8498" i="63"/>
  <c r="M8499" i="63"/>
  <c r="N8499" i="63"/>
  <c r="M8500" i="63"/>
  <c r="N8500" i="63"/>
  <c r="M8501" i="63"/>
  <c r="N8501" i="63"/>
  <c r="M8502" i="63"/>
  <c r="N8502" i="63"/>
  <c r="M8503" i="63"/>
  <c r="N8503" i="63"/>
  <c r="M8504" i="63"/>
  <c r="N8504" i="63"/>
  <c r="M8505" i="63"/>
  <c r="N8505" i="63"/>
  <c r="M8506" i="63"/>
  <c r="N8506" i="63"/>
  <c r="M8507" i="63"/>
  <c r="N8507" i="63"/>
  <c r="M8508" i="63"/>
  <c r="N8508" i="63"/>
  <c r="M8509" i="63"/>
  <c r="N8509" i="63"/>
  <c r="M8510" i="63"/>
  <c r="N8510" i="63"/>
  <c r="M8511" i="63"/>
  <c r="N8511" i="63"/>
  <c r="M8512" i="63"/>
  <c r="N8512" i="63"/>
  <c r="M8513" i="63"/>
  <c r="N8513" i="63"/>
  <c r="M8514" i="63"/>
  <c r="N8514" i="63"/>
  <c r="M8515" i="63"/>
  <c r="N8515" i="63"/>
  <c r="M8516" i="63"/>
  <c r="N8516" i="63"/>
  <c r="M8517" i="63"/>
  <c r="N8517" i="63"/>
  <c r="M8518" i="63"/>
  <c r="N8518" i="63"/>
  <c r="M8519" i="63"/>
  <c r="N8519" i="63"/>
  <c r="M8520" i="63"/>
  <c r="N8520" i="63"/>
  <c r="M8521" i="63"/>
  <c r="N8521" i="63"/>
  <c r="M8522" i="63"/>
  <c r="N8522" i="63"/>
  <c r="M8523" i="63"/>
  <c r="N8523" i="63"/>
  <c r="M8524" i="63"/>
  <c r="N8524" i="63"/>
  <c r="M8525" i="63"/>
  <c r="N8525" i="63"/>
  <c r="M8526" i="63"/>
  <c r="N8526" i="63"/>
  <c r="M8527" i="63"/>
  <c r="N8527" i="63"/>
  <c r="M8528" i="63"/>
  <c r="N8528" i="63"/>
  <c r="M8529" i="63"/>
  <c r="N8529" i="63"/>
  <c r="M8530" i="63"/>
  <c r="N8530" i="63"/>
  <c r="M8531" i="63"/>
  <c r="N8531" i="63"/>
  <c r="M8532" i="63"/>
  <c r="N8532" i="63"/>
  <c r="M8533" i="63"/>
  <c r="N8533" i="63"/>
  <c r="M8534" i="63"/>
  <c r="N8534" i="63"/>
  <c r="M8535" i="63"/>
  <c r="N8535" i="63"/>
  <c r="M8536" i="63"/>
  <c r="N8536" i="63"/>
  <c r="M8537" i="63"/>
  <c r="N8537" i="63"/>
  <c r="M8538" i="63"/>
  <c r="N8538" i="63"/>
  <c r="M8539" i="63"/>
  <c r="N8539" i="63"/>
  <c r="M8540" i="63"/>
  <c r="N8540" i="63"/>
  <c r="M8541" i="63"/>
  <c r="N8541" i="63"/>
  <c r="M8542" i="63"/>
  <c r="N8542" i="63"/>
  <c r="M8543" i="63"/>
  <c r="N8543" i="63"/>
  <c r="M8544" i="63"/>
  <c r="N8544" i="63"/>
  <c r="M8545" i="63"/>
  <c r="N8545" i="63"/>
  <c r="M8546" i="63"/>
  <c r="N8546" i="63"/>
  <c r="M8547" i="63"/>
  <c r="N8547" i="63"/>
  <c r="M8548" i="63"/>
  <c r="N8548" i="63"/>
  <c r="M8549" i="63"/>
  <c r="N8549" i="63"/>
  <c r="M8550" i="63"/>
  <c r="N8550" i="63"/>
  <c r="M8551" i="63"/>
  <c r="N8551" i="63"/>
  <c r="M8552" i="63"/>
  <c r="N8552" i="63"/>
  <c r="M8553" i="63"/>
  <c r="N8553" i="63"/>
  <c r="M8554" i="63"/>
  <c r="N8554" i="63"/>
  <c r="M8555" i="63"/>
  <c r="N8555" i="63"/>
  <c r="M8556" i="63"/>
  <c r="N8556" i="63"/>
  <c r="M8557" i="63"/>
  <c r="N8557" i="63"/>
  <c r="M8558" i="63"/>
  <c r="N8558" i="63"/>
  <c r="M8559" i="63"/>
  <c r="N8559" i="63"/>
  <c r="M8560" i="63"/>
  <c r="N8560" i="63"/>
  <c r="M8561" i="63"/>
  <c r="N8561" i="63"/>
  <c r="M8562" i="63"/>
  <c r="N8562" i="63"/>
  <c r="M8563" i="63"/>
  <c r="N8563" i="63"/>
  <c r="M8564" i="63"/>
  <c r="N8564" i="63"/>
  <c r="M8565" i="63"/>
  <c r="N8565" i="63"/>
  <c r="M8566" i="63"/>
  <c r="N8566" i="63"/>
  <c r="M8567" i="63"/>
  <c r="N8567" i="63"/>
  <c r="M8568" i="63"/>
  <c r="N8568" i="63"/>
  <c r="M8569" i="63"/>
  <c r="N8569" i="63"/>
  <c r="M8570" i="63"/>
  <c r="N8570" i="63"/>
  <c r="M8571" i="63"/>
  <c r="N8571" i="63"/>
  <c r="M8572" i="63"/>
  <c r="N8572" i="63"/>
  <c r="M8573" i="63"/>
  <c r="N8573" i="63"/>
  <c r="M8574" i="63"/>
  <c r="N8574" i="63"/>
  <c r="M8575" i="63"/>
  <c r="N8575" i="63"/>
  <c r="M8576" i="63"/>
  <c r="N8576" i="63"/>
  <c r="M8577" i="63"/>
  <c r="N8577" i="63"/>
  <c r="M8578" i="63"/>
  <c r="N8578" i="63"/>
  <c r="M8579" i="63"/>
  <c r="N8579" i="63"/>
  <c r="M8580" i="63"/>
  <c r="N8580" i="63"/>
  <c r="M8581" i="63"/>
  <c r="N8581" i="63"/>
  <c r="M8582" i="63"/>
  <c r="N8582" i="63"/>
  <c r="M8583" i="63"/>
  <c r="N8583" i="63"/>
  <c r="M8584" i="63"/>
  <c r="N8584" i="63"/>
  <c r="M8585" i="63"/>
  <c r="N8585" i="63"/>
  <c r="M8586" i="63"/>
  <c r="N8586" i="63"/>
  <c r="M8587" i="63"/>
  <c r="N8587" i="63"/>
  <c r="M8588" i="63"/>
  <c r="N8588" i="63"/>
  <c r="M8589" i="63"/>
  <c r="N8589" i="63"/>
  <c r="M8590" i="63"/>
  <c r="N8590" i="63"/>
  <c r="M8591" i="63"/>
  <c r="N8591" i="63"/>
  <c r="M8592" i="63"/>
  <c r="N8592" i="63"/>
  <c r="M8593" i="63"/>
  <c r="N8593" i="63"/>
  <c r="M8594" i="63"/>
  <c r="N8594" i="63"/>
  <c r="M8595" i="63"/>
  <c r="N8595" i="63"/>
  <c r="M8596" i="63"/>
  <c r="N8596" i="63"/>
  <c r="M8597" i="63"/>
  <c r="N8597" i="63"/>
  <c r="M8598" i="63"/>
  <c r="N8598" i="63"/>
  <c r="M8599" i="63"/>
  <c r="N8599" i="63"/>
  <c r="M8600" i="63"/>
  <c r="N8600" i="63"/>
  <c r="M8601" i="63"/>
  <c r="N8601" i="63"/>
  <c r="M8602" i="63"/>
  <c r="N8602" i="63"/>
  <c r="M8603" i="63"/>
  <c r="N8603" i="63"/>
  <c r="M8604" i="63"/>
  <c r="N8604" i="63"/>
  <c r="M8605" i="63"/>
  <c r="N8605" i="63"/>
  <c r="M8606" i="63"/>
  <c r="N8606" i="63"/>
  <c r="M8607" i="63"/>
  <c r="N8607" i="63"/>
  <c r="M8608" i="63"/>
  <c r="N8608" i="63"/>
  <c r="M8609" i="63"/>
  <c r="N8609" i="63"/>
  <c r="M8610" i="63"/>
  <c r="N8610" i="63"/>
  <c r="M8611" i="63"/>
  <c r="N8611" i="63"/>
  <c r="M8612" i="63"/>
  <c r="N8612" i="63"/>
  <c r="M8613" i="63"/>
  <c r="N8613" i="63"/>
  <c r="M8614" i="63"/>
  <c r="N8614" i="63"/>
  <c r="M8615" i="63"/>
  <c r="N8615" i="63"/>
  <c r="M8616" i="63"/>
  <c r="N8616" i="63"/>
  <c r="M8617" i="63"/>
  <c r="N8617" i="63"/>
  <c r="M8618" i="63"/>
  <c r="N8618" i="63"/>
  <c r="M8619" i="63"/>
  <c r="N8619" i="63"/>
  <c r="M8620" i="63"/>
  <c r="N8620" i="63"/>
  <c r="M8621" i="63"/>
  <c r="N8621" i="63"/>
  <c r="M8622" i="63"/>
  <c r="N8622" i="63"/>
  <c r="M8623" i="63"/>
  <c r="N8623" i="63"/>
  <c r="M8624" i="63"/>
  <c r="N8624" i="63"/>
  <c r="M8625" i="63"/>
  <c r="N8625" i="63"/>
  <c r="M8626" i="63"/>
  <c r="N8626" i="63"/>
  <c r="M8627" i="63"/>
  <c r="N8627" i="63"/>
  <c r="M8628" i="63"/>
  <c r="N8628" i="63"/>
  <c r="M8629" i="63"/>
  <c r="N8629" i="63"/>
  <c r="M8630" i="63"/>
  <c r="N8630" i="63"/>
  <c r="M8631" i="63"/>
  <c r="N8631" i="63"/>
  <c r="M8632" i="63"/>
  <c r="N8632" i="63"/>
  <c r="M8633" i="63"/>
  <c r="N8633" i="63"/>
  <c r="M8634" i="63"/>
  <c r="N8634" i="63"/>
  <c r="M8635" i="63"/>
  <c r="N8635" i="63"/>
  <c r="M8636" i="63"/>
  <c r="N8636" i="63"/>
  <c r="M8637" i="63"/>
  <c r="N8637" i="63"/>
  <c r="M8638" i="63"/>
  <c r="N8638" i="63"/>
  <c r="M8639" i="63"/>
  <c r="N8639" i="63"/>
  <c r="M8640" i="63"/>
  <c r="N8640" i="63"/>
  <c r="M8641" i="63"/>
  <c r="N8641" i="63"/>
  <c r="M8642" i="63"/>
  <c r="N8642" i="63"/>
  <c r="M8643" i="63"/>
  <c r="N8643" i="63"/>
  <c r="M8644" i="63"/>
  <c r="N8644" i="63"/>
  <c r="M8645" i="63"/>
  <c r="N8645" i="63"/>
  <c r="M8646" i="63"/>
  <c r="N8646" i="63"/>
  <c r="M8647" i="63"/>
  <c r="N8647" i="63"/>
  <c r="M8648" i="63"/>
  <c r="N8648" i="63"/>
  <c r="M8649" i="63"/>
  <c r="N8649" i="63"/>
  <c r="M8650" i="63"/>
  <c r="N8650" i="63"/>
  <c r="M8651" i="63"/>
  <c r="N8651" i="63"/>
  <c r="M8652" i="63"/>
  <c r="N8652" i="63"/>
  <c r="M8653" i="63"/>
  <c r="N8653" i="63"/>
  <c r="M8654" i="63"/>
  <c r="N8654" i="63"/>
  <c r="M8655" i="63"/>
  <c r="N8655" i="63"/>
  <c r="M8656" i="63"/>
  <c r="N8656" i="63"/>
  <c r="M8657" i="63"/>
  <c r="N8657" i="63"/>
  <c r="M8658" i="63"/>
  <c r="N8658" i="63"/>
  <c r="M8659" i="63"/>
  <c r="N8659" i="63"/>
  <c r="M8660" i="63"/>
  <c r="N8660" i="63"/>
  <c r="M8661" i="63"/>
  <c r="N8661" i="63"/>
  <c r="M8662" i="63"/>
  <c r="N8662" i="63"/>
  <c r="M8663" i="63"/>
  <c r="N8663" i="63"/>
  <c r="M8664" i="63"/>
  <c r="N8664" i="63"/>
  <c r="M8665" i="63"/>
  <c r="N8665" i="63"/>
  <c r="M8666" i="63"/>
  <c r="N8666" i="63"/>
  <c r="M8667" i="63"/>
  <c r="N8667" i="63"/>
  <c r="M8668" i="63"/>
  <c r="N8668" i="63"/>
  <c r="M8669" i="63"/>
  <c r="N8669" i="63"/>
  <c r="M8670" i="63"/>
  <c r="N8670" i="63"/>
  <c r="M8671" i="63"/>
  <c r="N8671" i="63"/>
  <c r="M8672" i="63"/>
  <c r="N8672" i="63"/>
  <c r="M8673" i="63"/>
  <c r="N8673" i="63"/>
  <c r="M8674" i="63"/>
  <c r="N8674" i="63"/>
  <c r="M8675" i="63"/>
  <c r="N8675" i="63"/>
  <c r="M8676" i="63"/>
  <c r="N8676" i="63"/>
  <c r="M8677" i="63"/>
  <c r="N8677" i="63"/>
  <c r="M8678" i="63"/>
  <c r="N8678" i="63"/>
  <c r="M8679" i="63"/>
  <c r="N8679" i="63"/>
  <c r="M8680" i="63"/>
  <c r="N8680" i="63"/>
  <c r="M8681" i="63"/>
  <c r="N8681" i="63"/>
  <c r="M8682" i="63"/>
  <c r="N8682" i="63"/>
  <c r="M8683" i="63"/>
  <c r="N8683" i="63"/>
  <c r="M8684" i="63"/>
  <c r="N8684" i="63"/>
  <c r="M8685" i="63"/>
  <c r="N8685" i="63"/>
  <c r="M8686" i="63"/>
  <c r="N8686" i="63"/>
  <c r="M8687" i="63"/>
  <c r="N8687" i="63"/>
  <c r="M8688" i="63"/>
  <c r="N8688" i="63"/>
  <c r="M8689" i="63"/>
  <c r="N8689" i="63"/>
  <c r="M8690" i="63"/>
  <c r="N8690" i="63"/>
  <c r="M8691" i="63"/>
  <c r="N8691" i="63"/>
  <c r="M8692" i="63"/>
  <c r="N8692" i="63"/>
  <c r="M8693" i="63"/>
  <c r="N8693" i="63"/>
  <c r="M8694" i="63"/>
  <c r="N8694" i="63"/>
  <c r="M8695" i="63"/>
  <c r="N8695" i="63"/>
  <c r="M8696" i="63"/>
  <c r="N8696" i="63"/>
  <c r="M8697" i="63"/>
  <c r="N8697" i="63"/>
  <c r="M8698" i="63"/>
  <c r="N8698" i="63"/>
  <c r="M8699" i="63"/>
  <c r="N8699" i="63"/>
  <c r="M8700" i="63"/>
  <c r="N8700" i="63"/>
  <c r="M8701" i="63"/>
  <c r="N8701" i="63"/>
  <c r="M8702" i="63"/>
  <c r="N8702" i="63"/>
  <c r="M8703" i="63"/>
  <c r="N8703" i="63"/>
  <c r="M8704" i="63"/>
  <c r="N8704" i="63"/>
  <c r="M8705" i="63"/>
  <c r="N8705" i="63"/>
  <c r="M8706" i="63"/>
  <c r="N8706" i="63"/>
  <c r="M8707" i="63"/>
  <c r="N8707" i="63"/>
  <c r="M8708" i="63"/>
  <c r="N8708" i="63"/>
  <c r="M8709" i="63"/>
  <c r="N8709" i="63"/>
  <c r="M8710" i="63"/>
  <c r="N8710" i="63"/>
  <c r="M8711" i="63"/>
  <c r="N8711" i="63"/>
  <c r="M8712" i="63"/>
  <c r="N8712" i="63"/>
  <c r="M8713" i="63"/>
  <c r="N8713" i="63"/>
  <c r="M8714" i="63"/>
  <c r="N8714" i="63"/>
  <c r="M8715" i="63"/>
  <c r="N8715" i="63"/>
  <c r="M8716" i="63"/>
  <c r="N8716" i="63"/>
  <c r="M8717" i="63"/>
  <c r="N8717" i="63"/>
  <c r="M8718" i="63"/>
  <c r="N8718" i="63"/>
  <c r="M8719" i="63"/>
  <c r="N8719" i="63"/>
  <c r="M8720" i="63"/>
  <c r="N8720" i="63"/>
  <c r="M8721" i="63"/>
  <c r="N8721" i="63"/>
  <c r="M8722" i="63"/>
  <c r="N8722" i="63"/>
  <c r="M8723" i="63"/>
  <c r="N8723" i="63"/>
  <c r="M8724" i="63"/>
  <c r="N8724" i="63"/>
  <c r="M8725" i="63"/>
  <c r="N8725" i="63"/>
  <c r="M8726" i="63"/>
  <c r="N8726" i="63"/>
  <c r="M8727" i="63"/>
  <c r="N8727" i="63"/>
  <c r="M8728" i="63"/>
  <c r="N8728" i="63"/>
  <c r="M8729" i="63"/>
  <c r="N8729" i="63"/>
  <c r="M8730" i="63"/>
  <c r="N8730" i="63"/>
  <c r="M8731" i="63"/>
  <c r="N8731" i="63"/>
  <c r="M8732" i="63"/>
  <c r="N8732" i="63"/>
  <c r="M8733" i="63"/>
  <c r="N8733" i="63"/>
  <c r="M8734" i="63"/>
  <c r="N8734" i="63"/>
  <c r="M8735" i="63"/>
  <c r="N8735" i="63"/>
  <c r="M8736" i="63"/>
  <c r="N8736" i="63"/>
  <c r="M8737" i="63"/>
  <c r="N8737" i="63"/>
  <c r="M8738" i="63"/>
  <c r="N8738" i="63"/>
  <c r="M8739" i="63"/>
  <c r="N8739" i="63"/>
  <c r="M8740" i="63"/>
  <c r="N8740" i="63"/>
  <c r="M8741" i="63"/>
  <c r="N8741" i="63"/>
  <c r="M8742" i="63"/>
  <c r="N8742" i="63"/>
  <c r="M8743" i="63"/>
  <c r="N8743" i="63"/>
  <c r="M8744" i="63"/>
  <c r="N8744" i="63"/>
  <c r="M8745" i="63"/>
  <c r="N8745" i="63"/>
  <c r="M8746" i="63"/>
  <c r="N8746" i="63"/>
  <c r="M8747" i="63"/>
  <c r="N8747" i="63"/>
  <c r="M8748" i="63"/>
  <c r="N8748" i="63"/>
  <c r="M8749" i="63"/>
  <c r="N8749" i="63"/>
  <c r="M8750" i="63"/>
  <c r="N8750" i="63"/>
  <c r="M8751" i="63"/>
  <c r="N8751" i="63"/>
  <c r="M8752" i="63"/>
  <c r="N8752" i="63"/>
  <c r="M8753" i="63"/>
  <c r="N8753" i="63"/>
  <c r="M8754" i="63"/>
  <c r="N8754" i="63"/>
  <c r="M8755" i="63"/>
  <c r="N8755" i="63"/>
  <c r="M8756" i="63"/>
  <c r="N8756" i="63"/>
  <c r="M8757" i="63"/>
  <c r="N8757" i="63"/>
  <c r="M8758" i="63"/>
  <c r="N8758" i="63"/>
  <c r="M8759" i="63"/>
  <c r="N8759" i="63"/>
  <c r="M8760" i="63"/>
  <c r="N8760" i="63"/>
  <c r="M8761" i="63"/>
  <c r="N8761" i="63"/>
  <c r="M8762" i="63"/>
  <c r="N8762" i="63"/>
  <c r="M8763" i="63"/>
  <c r="N8763" i="63"/>
  <c r="M8764" i="63"/>
  <c r="N8764" i="63"/>
  <c r="M8765" i="63"/>
  <c r="N8765" i="63"/>
  <c r="M8766" i="63"/>
  <c r="N8766" i="63"/>
  <c r="M8767" i="63"/>
  <c r="N8767" i="63"/>
  <c r="M8768" i="63"/>
  <c r="N8768" i="63"/>
  <c r="M8769" i="63"/>
  <c r="N8769" i="63"/>
  <c r="M8770" i="63"/>
  <c r="N8770" i="63"/>
  <c r="M8771" i="63"/>
  <c r="N8771" i="63"/>
  <c r="M8772" i="63"/>
  <c r="N8772" i="63"/>
  <c r="M8773" i="63"/>
  <c r="N8773" i="63"/>
  <c r="M8774" i="63"/>
  <c r="N8774" i="63"/>
  <c r="M8775" i="63"/>
  <c r="N8775" i="63"/>
  <c r="M8776" i="63"/>
  <c r="N8776" i="63"/>
  <c r="M8777" i="63"/>
  <c r="N8777" i="63"/>
  <c r="M8778" i="63"/>
  <c r="N8778" i="63"/>
  <c r="M8779" i="63"/>
  <c r="N8779" i="63"/>
  <c r="M8780" i="63"/>
  <c r="N8780" i="63"/>
  <c r="M8781" i="63"/>
  <c r="N8781" i="63"/>
  <c r="M8782" i="63"/>
  <c r="N8782" i="63"/>
  <c r="M8783" i="63"/>
  <c r="N8783" i="63"/>
  <c r="M8784" i="63"/>
  <c r="N8784" i="63"/>
  <c r="M8785" i="63"/>
  <c r="N8785" i="63"/>
  <c r="M8786" i="63"/>
  <c r="N8786" i="63"/>
  <c r="M8787" i="63"/>
  <c r="N8787" i="63"/>
  <c r="M8788" i="63"/>
  <c r="N8788" i="63"/>
  <c r="M8789" i="63"/>
  <c r="N8789" i="63"/>
  <c r="M8790" i="63"/>
  <c r="N8790" i="63"/>
  <c r="M8791" i="63"/>
  <c r="N8791" i="63"/>
  <c r="M8792" i="63"/>
  <c r="N8792" i="63"/>
  <c r="M8793" i="63"/>
  <c r="N8793" i="63"/>
  <c r="M8794" i="63"/>
  <c r="N8794" i="63"/>
  <c r="M8795" i="63"/>
  <c r="N8795" i="63"/>
  <c r="M8796" i="63"/>
  <c r="N8796" i="63"/>
  <c r="M8797" i="63"/>
  <c r="N8797" i="63"/>
  <c r="M8798" i="63"/>
  <c r="N8798" i="63"/>
  <c r="M8799" i="63"/>
  <c r="N8799" i="63"/>
  <c r="M8800" i="63"/>
  <c r="N8800" i="63"/>
  <c r="M8801" i="63"/>
  <c r="N8801" i="63"/>
  <c r="M8802" i="63"/>
  <c r="N8802" i="63"/>
  <c r="M8803" i="63"/>
  <c r="N8803" i="63"/>
  <c r="M8804" i="63"/>
  <c r="N8804" i="63"/>
  <c r="M8805" i="63"/>
  <c r="N8805" i="63"/>
  <c r="M8806" i="63"/>
  <c r="N8806" i="63"/>
  <c r="M8807" i="63"/>
  <c r="N8807" i="63"/>
  <c r="M8808" i="63"/>
  <c r="N8808" i="63"/>
  <c r="M8809" i="63"/>
  <c r="N8809" i="63"/>
  <c r="M8810" i="63"/>
  <c r="N8810" i="63"/>
  <c r="M8811" i="63"/>
  <c r="N8811" i="63"/>
  <c r="M8812" i="63"/>
  <c r="N8812" i="63"/>
  <c r="M8813" i="63"/>
  <c r="N8813" i="63"/>
  <c r="M8814" i="63"/>
  <c r="N8814" i="63"/>
  <c r="M8815" i="63"/>
  <c r="N8815" i="63"/>
  <c r="M8816" i="63"/>
  <c r="N8816" i="63"/>
  <c r="M8817" i="63"/>
  <c r="N8817" i="63"/>
  <c r="M8818" i="63"/>
  <c r="N8818" i="63"/>
  <c r="M8819" i="63"/>
  <c r="N8819" i="63"/>
  <c r="M8820" i="63"/>
  <c r="N8820" i="63"/>
  <c r="M8821" i="63"/>
  <c r="N8821" i="63"/>
  <c r="M8822" i="63"/>
  <c r="N8822" i="63"/>
  <c r="M8823" i="63"/>
  <c r="N8823" i="63"/>
  <c r="M8824" i="63"/>
  <c r="N8824" i="63"/>
  <c r="M8825" i="63"/>
  <c r="N8825" i="63"/>
  <c r="M8826" i="63"/>
  <c r="N8826" i="63"/>
  <c r="M8827" i="63"/>
  <c r="N8827" i="63"/>
  <c r="M8828" i="63"/>
  <c r="N8828" i="63"/>
  <c r="M8829" i="63"/>
  <c r="N8829" i="63"/>
  <c r="M8830" i="63"/>
  <c r="N8830" i="63"/>
  <c r="M8831" i="63"/>
  <c r="N8831" i="63"/>
  <c r="M8832" i="63"/>
  <c r="N8832" i="63"/>
  <c r="M8833" i="63"/>
  <c r="N8833" i="63"/>
  <c r="M8834" i="63"/>
  <c r="N8834" i="63"/>
  <c r="M8835" i="63"/>
  <c r="N8835" i="63"/>
  <c r="M8836" i="63"/>
  <c r="N8836" i="63"/>
  <c r="M8837" i="63"/>
  <c r="N8837" i="63"/>
  <c r="M8838" i="63"/>
  <c r="N8838" i="63"/>
  <c r="M8839" i="63"/>
  <c r="N8839" i="63"/>
  <c r="M8840" i="63"/>
  <c r="N8840" i="63"/>
  <c r="M8841" i="63"/>
  <c r="N8841" i="63"/>
  <c r="M8842" i="63"/>
  <c r="N8842" i="63"/>
  <c r="M8843" i="63"/>
  <c r="N8843" i="63"/>
  <c r="M8844" i="63"/>
  <c r="N8844" i="63"/>
  <c r="M8845" i="63"/>
  <c r="N8845" i="63"/>
  <c r="M8846" i="63"/>
  <c r="N8846" i="63"/>
  <c r="M8847" i="63"/>
  <c r="N8847" i="63"/>
  <c r="M8848" i="63"/>
  <c r="N8848" i="63"/>
  <c r="M8849" i="63"/>
  <c r="N8849" i="63"/>
  <c r="M8850" i="63"/>
  <c r="N8850" i="63"/>
  <c r="M8851" i="63"/>
  <c r="N8851" i="63"/>
  <c r="M8852" i="63"/>
  <c r="N8852" i="63"/>
  <c r="M8853" i="63"/>
  <c r="N8853" i="63"/>
  <c r="M8854" i="63"/>
  <c r="N8854" i="63"/>
  <c r="M8855" i="63"/>
  <c r="N8855" i="63"/>
  <c r="M8856" i="63"/>
  <c r="N8856" i="63"/>
  <c r="M8857" i="63"/>
  <c r="N8857" i="63"/>
  <c r="M8858" i="63"/>
  <c r="N8858" i="63"/>
  <c r="M8859" i="63"/>
  <c r="N8859" i="63"/>
  <c r="M8860" i="63"/>
  <c r="N8860" i="63"/>
  <c r="M8861" i="63"/>
  <c r="N8861" i="63"/>
  <c r="M8862" i="63"/>
  <c r="N8862" i="63"/>
  <c r="M8863" i="63"/>
  <c r="N8863" i="63"/>
  <c r="M8864" i="63"/>
  <c r="N8864" i="63"/>
  <c r="M8865" i="63"/>
  <c r="N8865" i="63"/>
  <c r="M8866" i="63"/>
  <c r="N8866" i="63"/>
  <c r="M8867" i="63"/>
  <c r="N8867" i="63"/>
  <c r="M8868" i="63"/>
  <c r="N8868" i="63"/>
  <c r="M8869" i="63"/>
  <c r="N8869" i="63"/>
  <c r="M8870" i="63"/>
  <c r="N8870" i="63"/>
  <c r="M8871" i="63"/>
  <c r="N8871" i="63"/>
  <c r="M8872" i="63"/>
  <c r="N8872" i="63"/>
  <c r="M8873" i="63"/>
  <c r="N8873" i="63"/>
  <c r="M8874" i="63"/>
  <c r="N8874" i="63"/>
  <c r="M8875" i="63"/>
  <c r="N8875" i="63"/>
  <c r="M8876" i="63"/>
  <c r="N8876" i="63"/>
  <c r="M8877" i="63"/>
  <c r="N8877" i="63"/>
  <c r="M8878" i="63"/>
  <c r="N8878" i="63"/>
  <c r="M8879" i="63"/>
  <c r="N8879" i="63"/>
  <c r="M8880" i="63"/>
  <c r="N8880" i="63"/>
  <c r="M8881" i="63"/>
  <c r="N8881" i="63"/>
  <c r="M8882" i="63"/>
  <c r="N8882" i="63"/>
  <c r="M8883" i="63"/>
  <c r="N8883" i="63"/>
  <c r="M8884" i="63"/>
  <c r="N8884" i="63"/>
  <c r="M8885" i="63"/>
  <c r="N8885" i="63"/>
  <c r="M8886" i="63"/>
  <c r="N8886" i="63"/>
  <c r="M8887" i="63"/>
  <c r="N8887" i="63"/>
  <c r="M8888" i="63"/>
  <c r="N8888" i="63"/>
  <c r="M8889" i="63"/>
  <c r="N8889" i="63"/>
  <c r="M8890" i="63"/>
  <c r="N8890" i="63"/>
  <c r="M8891" i="63"/>
  <c r="N8891" i="63"/>
  <c r="M8892" i="63"/>
  <c r="N8892" i="63"/>
  <c r="M8893" i="63"/>
  <c r="N8893" i="63"/>
  <c r="M8894" i="63"/>
  <c r="N8894" i="63"/>
  <c r="M8895" i="63"/>
  <c r="N8895" i="63"/>
  <c r="M8896" i="63"/>
  <c r="N8896" i="63"/>
  <c r="M8897" i="63"/>
  <c r="N8897" i="63"/>
  <c r="M8898" i="63"/>
  <c r="N8898" i="63"/>
  <c r="M8899" i="63"/>
  <c r="N8899" i="63"/>
  <c r="M8900" i="63"/>
  <c r="N8900" i="63"/>
  <c r="M8901" i="63"/>
  <c r="N8901" i="63"/>
  <c r="M8902" i="63"/>
  <c r="N8902" i="63"/>
  <c r="M8903" i="63"/>
  <c r="N8903" i="63"/>
  <c r="M8904" i="63"/>
  <c r="N8904" i="63"/>
  <c r="M8905" i="63"/>
  <c r="N8905" i="63"/>
  <c r="M8906" i="63"/>
  <c r="N8906" i="63"/>
  <c r="M8907" i="63"/>
  <c r="N8907" i="63"/>
  <c r="M8908" i="63"/>
  <c r="N8908" i="63"/>
  <c r="M8909" i="63"/>
  <c r="N8909" i="63"/>
  <c r="M8910" i="63"/>
  <c r="N8910" i="63"/>
  <c r="M8911" i="63"/>
  <c r="N8911" i="63"/>
  <c r="M8912" i="63"/>
  <c r="N8912" i="63"/>
  <c r="M8913" i="63"/>
  <c r="N8913" i="63"/>
  <c r="M8914" i="63"/>
  <c r="N8914" i="63"/>
  <c r="M8915" i="63"/>
  <c r="N8915" i="63"/>
  <c r="M8916" i="63"/>
  <c r="N8916" i="63"/>
  <c r="M8917" i="63"/>
  <c r="N8917" i="63"/>
  <c r="M8918" i="63"/>
  <c r="N8918" i="63"/>
  <c r="M8919" i="63"/>
  <c r="N8919" i="63"/>
  <c r="M8920" i="63"/>
  <c r="N8920" i="63"/>
  <c r="M8921" i="63"/>
  <c r="N8921" i="63"/>
  <c r="M8922" i="63"/>
  <c r="N8922" i="63"/>
  <c r="M8923" i="63"/>
  <c r="N8923" i="63"/>
  <c r="M8924" i="63"/>
  <c r="N8924" i="63"/>
  <c r="M8925" i="63"/>
  <c r="N8925" i="63"/>
  <c r="M8926" i="63"/>
  <c r="N8926" i="63"/>
  <c r="M8927" i="63"/>
  <c r="N8927" i="63"/>
  <c r="M8928" i="63"/>
  <c r="N8928" i="63"/>
  <c r="M8929" i="63"/>
  <c r="N8929" i="63"/>
  <c r="M8930" i="63"/>
  <c r="N8930" i="63"/>
  <c r="M8931" i="63"/>
  <c r="N8931" i="63"/>
  <c r="M8932" i="63"/>
  <c r="N8932" i="63"/>
  <c r="M8933" i="63"/>
  <c r="N8933" i="63"/>
  <c r="M8934" i="63"/>
  <c r="N8934" i="63"/>
  <c r="M8935" i="63"/>
  <c r="N8935" i="63"/>
  <c r="M8936" i="63"/>
  <c r="N8936" i="63"/>
  <c r="M8937" i="63"/>
  <c r="N8937" i="63"/>
  <c r="M8938" i="63"/>
  <c r="N8938" i="63"/>
  <c r="M8939" i="63"/>
  <c r="N8939" i="63"/>
  <c r="M8940" i="63"/>
  <c r="N8940" i="63"/>
  <c r="M8941" i="63"/>
  <c r="N8941" i="63"/>
  <c r="M8942" i="63"/>
  <c r="N8942" i="63"/>
  <c r="M8943" i="63"/>
  <c r="N8943" i="63"/>
  <c r="M8944" i="63"/>
  <c r="N8944" i="63"/>
  <c r="M8945" i="63"/>
  <c r="N8945" i="63"/>
  <c r="M8946" i="63"/>
  <c r="N8946" i="63"/>
  <c r="M8947" i="63"/>
  <c r="N8947" i="63"/>
  <c r="M8948" i="63"/>
  <c r="N8948" i="63"/>
  <c r="M8949" i="63"/>
  <c r="N8949" i="63"/>
  <c r="M8950" i="63"/>
  <c r="N8950" i="63"/>
  <c r="M8951" i="63"/>
  <c r="N8951" i="63"/>
  <c r="M8952" i="63"/>
  <c r="N8952" i="63"/>
  <c r="M8953" i="63"/>
  <c r="N8953" i="63"/>
  <c r="M8954" i="63"/>
  <c r="N8954" i="63"/>
  <c r="M8955" i="63"/>
  <c r="N8955" i="63"/>
  <c r="M8956" i="63"/>
  <c r="N8956" i="63"/>
  <c r="M8957" i="63"/>
  <c r="N8957" i="63"/>
  <c r="M8958" i="63"/>
  <c r="N8958" i="63"/>
  <c r="M8959" i="63"/>
  <c r="N8959" i="63"/>
  <c r="M8960" i="63"/>
  <c r="N8960" i="63"/>
  <c r="M8961" i="63"/>
  <c r="N8961" i="63"/>
  <c r="M8962" i="63"/>
  <c r="N8962" i="63"/>
  <c r="M8963" i="63"/>
  <c r="N8963" i="63"/>
  <c r="M8964" i="63"/>
  <c r="N8964" i="63"/>
  <c r="M8965" i="63"/>
  <c r="N8965" i="63"/>
  <c r="M8966" i="63"/>
  <c r="N8966" i="63"/>
  <c r="M8967" i="63"/>
  <c r="N8967" i="63"/>
  <c r="M8968" i="63"/>
  <c r="N8968" i="63"/>
  <c r="M8969" i="63"/>
  <c r="N8969" i="63"/>
  <c r="M8970" i="63"/>
  <c r="N8970" i="63"/>
  <c r="M8971" i="63"/>
  <c r="N8971" i="63"/>
  <c r="M8972" i="63"/>
  <c r="N8972" i="63"/>
  <c r="M8973" i="63"/>
  <c r="N8973" i="63"/>
  <c r="M8974" i="63"/>
  <c r="N8974" i="63"/>
  <c r="M8975" i="63"/>
  <c r="N8975" i="63"/>
  <c r="M8976" i="63"/>
  <c r="N8976" i="63"/>
  <c r="M8977" i="63"/>
  <c r="N8977" i="63"/>
  <c r="M8978" i="63"/>
  <c r="N8978" i="63"/>
  <c r="M8979" i="63"/>
  <c r="N8979" i="63"/>
  <c r="M8980" i="63"/>
  <c r="N8980" i="63"/>
  <c r="M8981" i="63"/>
  <c r="N8981" i="63"/>
  <c r="M8982" i="63"/>
  <c r="N8982" i="63"/>
  <c r="M8983" i="63"/>
  <c r="N8983" i="63"/>
  <c r="M8984" i="63"/>
  <c r="N8984" i="63"/>
  <c r="M8985" i="63"/>
  <c r="N8985" i="63"/>
  <c r="M8986" i="63"/>
  <c r="N8986" i="63"/>
  <c r="M8987" i="63"/>
  <c r="N8987" i="63"/>
  <c r="M8988" i="63"/>
  <c r="N8988" i="63"/>
  <c r="M8989" i="63"/>
  <c r="N8989" i="63"/>
  <c r="M8990" i="63"/>
  <c r="N8990" i="63"/>
  <c r="M8991" i="63"/>
  <c r="N8991" i="63"/>
  <c r="M8992" i="63"/>
  <c r="N8992" i="63"/>
  <c r="M8993" i="63"/>
  <c r="N8993" i="63"/>
  <c r="M8994" i="63"/>
  <c r="N8994" i="63"/>
  <c r="M8995" i="63"/>
  <c r="N8995" i="63"/>
  <c r="M8996" i="63"/>
  <c r="N8996" i="63"/>
  <c r="M8997" i="63"/>
  <c r="N8997" i="63"/>
  <c r="M8998" i="63"/>
  <c r="N8998" i="63"/>
  <c r="M8999" i="63"/>
  <c r="N8999" i="63"/>
  <c r="M9000" i="63"/>
  <c r="N9000" i="63"/>
  <c r="M9001" i="63"/>
  <c r="N9001" i="63"/>
  <c r="M9002" i="63"/>
  <c r="N9002" i="63"/>
  <c r="M9003" i="63"/>
  <c r="N9003" i="63"/>
  <c r="M9004" i="63"/>
  <c r="N9004" i="63"/>
  <c r="M9005" i="63"/>
  <c r="N9005" i="63"/>
  <c r="M9006" i="63"/>
  <c r="N9006" i="63"/>
  <c r="M9007" i="63"/>
  <c r="N9007" i="63"/>
  <c r="M9008" i="63"/>
  <c r="N9008" i="63"/>
  <c r="M9009" i="63"/>
  <c r="N9009" i="63"/>
  <c r="M9010" i="63"/>
  <c r="N9010" i="63"/>
  <c r="M9011" i="63"/>
  <c r="N9011" i="63"/>
  <c r="M9012" i="63"/>
  <c r="N9012" i="63"/>
  <c r="M9013" i="63"/>
  <c r="N9013" i="63"/>
  <c r="M9014" i="63"/>
  <c r="N9014" i="63"/>
  <c r="M9015" i="63"/>
  <c r="N9015" i="63"/>
  <c r="M9016" i="63"/>
  <c r="N9016" i="63"/>
  <c r="M9017" i="63"/>
  <c r="N9017" i="63"/>
  <c r="M9018" i="63"/>
  <c r="N9018" i="63"/>
  <c r="M9019" i="63"/>
  <c r="N9019" i="63"/>
  <c r="M9020" i="63"/>
  <c r="N9020" i="63"/>
  <c r="M9021" i="63"/>
  <c r="N9021" i="63"/>
  <c r="M9022" i="63"/>
  <c r="N9022" i="63"/>
  <c r="M9023" i="63"/>
  <c r="N9023" i="63"/>
  <c r="M9024" i="63"/>
  <c r="N9024" i="63"/>
  <c r="M9025" i="63"/>
  <c r="N9025" i="63"/>
  <c r="M9026" i="63"/>
  <c r="N9026" i="63"/>
  <c r="M9027" i="63"/>
  <c r="N9027" i="63"/>
  <c r="M9028" i="63"/>
  <c r="N9028" i="63"/>
  <c r="M9029" i="63"/>
  <c r="N9029" i="63"/>
  <c r="M9030" i="63"/>
  <c r="N9030" i="63"/>
  <c r="M9031" i="63"/>
  <c r="N9031" i="63"/>
  <c r="M9032" i="63"/>
  <c r="N9032" i="63"/>
  <c r="M9033" i="63"/>
  <c r="N9033" i="63"/>
  <c r="M9034" i="63"/>
  <c r="N9034" i="63"/>
  <c r="M9035" i="63"/>
  <c r="N9035" i="63"/>
  <c r="M9036" i="63"/>
  <c r="N9036" i="63"/>
  <c r="M9037" i="63"/>
  <c r="N9037" i="63"/>
  <c r="M9038" i="63"/>
  <c r="N9038" i="63"/>
  <c r="M9039" i="63"/>
  <c r="N9039" i="63"/>
  <c r="M9040" i="63"/>
  <c r="N9040" i="63"/>
  <c r="M9041" i="63"/>
  <c r="N9041" i="63"/>
  <c r="M9042" i="63"/>
  <c r="N9042" i="63"/>
  <c r="M9043" i="63"/>
  <c r="N9043" i="63"/>
  <c r="M9044" i="63"/>
  <c r="N9044" i="63"/>
  <c r="M9045" i="63"/>
  <c r="N9045" i="63"/>
  <c r="M9046" i="63"/>
  <c r="N9046" i="63"/>
  <c r="M9047" i="63"/>
  <c r="N9047" i="63"/>
  <c r="M9048" i="63"/>
  <c r="N9048" i="63"/>
  <c r="M9049" i="63"/>
  <c r="N9049" i="63"/>
  <c r="M9050" i="63"/>
  <c r="N9050" i="63"/>
  <c r="M9051" i="63"/>
  <c r="N9051" i="63"/>
  <c r="M9052" i="63"/>
  <c r="N9052" i="63"/>
  <c r="M9053" i="63"/>
  <c r="N9053" i="63"/>
  <c r="M9054" i="63"/>
  <c r="N9054" i="63"/>
  <c r="M9055" i="63"/>
  <c r="N9055" i="63"/>
  <c r="M9056" i="63"/>
  <c r="N9056" i="63"/>
  <c r="M9057" i="63"/>
  <c r="N9057" i="63"/>
  <c r="M9058" i="63"/>
  <c r="N9058" i="63"/>
  <c r="M9059" i="63"/>
  <c r="N9059" i="63"/>
  <c r="M9060" i="63"/>
  <c r="N9060" i="63"/>
  <c r="M9061" i="63"/>
  <c r="N9061" i="63"/>
  <c r="M9062" i="63"/>
  <c r="N9062" i="63"/>
  <c r="M9063" i="63"/>
  <c r="N9063" i="63"/>
  <c r="M9064" i="63"/>
  <c r="N9064" i="63"/>
  <c r="M9065" i="63"/>
  <c r="N9065" i="63"/>
  <c r="M9066" i="63"/>
  <c r="N9066" i="63"/>
  <c r="M9067" i="63"/>
  <c r="N9067" i="63"/>
  <c r="M9068" i="63"/>
  <c r="N9068" i="63"/>
  <c r="M9069" i="63"/>
  <c r="N9069" i="63"/>
  <c r="M9070" i="63"/>
  <c r="N9070" i="63"/>
  <c r="M9071" i="63"/>
  <c r="N9071" i="63"/>
  <c r="M9072" i="63"/>
  <c r="N9072" i="63"/>
  <c r="M9073" i="63"/>
  <c r="N9073" i="63"/>
  <c r="M9074" i="63"/>
  <c r="N9074" i="63"/>
  <c r="M9075" i="63"/>
  <c r="N9075" i="63"/>
  <c r="M9076" i="63"/>
  <c r="N9076" i="63"/>
  <c r="M9077" i="63"/>
  <c r="N9077" i="63"/>
  <c r="M9078" i="63"/>
  <c r="N9078" i="63"/>
  <c r="M9079" i="63"/>
  <c r="N9079" i="63"/>
  <c r="M9080" i="63"/>
  <c r="N9080" i="63"/>
  <c r="M9081" i="63"/>
  <c r="N9081" i="63"/>
  <c r="M9082" i="63"/>
  <c r="N9082" i="63"/>
  <c r="M9083" i="63"/>
  <c r="N9083" i="63"/>
  <c r="M9084" i="63"/>
  <c r="N9084" i="63"/>
  <c r="M9085" i="63"/>
  <c r="N9085" i="63"/>
  <c r="M9086" i="63"/>
  <c r="N9086" i="63"/>
  <c r="M9087" i="63"/>
  <c r="N9087" i="63"/>
  <c r="M9088" i="63"/>
  <c r="N9088" i="63"/>
  <c r="M9089" i="63"/>
  <c r="N9089" i="63"/>
  <c r="M9090" i="63"/>
  <c r="N9090" i="63"/>
  <c r="M9091" i="63"/>
  <c r="N9091" i="63"/>
  <c r="M9092" i="63"/>
  <c r="N9092" i="63"/>
  <c r="M9093" i="63"/>
  <c r="N9093" i="63"/>
  <c r="M9094" i="63"/>
  <c r="N9094" i="63"/>
  <c r="M9095" i="63"/>
  <c r="N9095" i="63"/>
  <c r="M9096" i="63"/>
  <c r="N9096" i="63"/>
  <c r="M9097" i="63"/>
  <c r="N9097" i="63"/>
  <c r="M9098" i="63"/>
  <c r="N9098" i="63"/>
  <c r="M9099" i="63"/>
  <c r="N9099" i="63"/>
  <c r="M9100" i="63"/>
  <c r="N9100" i="63"/>
  <c r="M9101" i="63"/>
  <c r="N9101" i="63"/>
  <c r="M9102" i="63"/>
  <c r="N9102" i="63"/>
  <c r="M9103" i="63"/>
  <c r="N9103" i="63"/>
  <c r="M9104" i="63"/>
  <c r="N9104" i="63"/>
  <c r="M9105" i="63"/>
  <c r="N9105" i="63"/>
  <c r="M9106" i="63"/>
  <c r="N9106" i="63"/>
  <c r="M9107" i="63"/>
  <c r="N9107" i="63"/>
  <c r="M9108" i="63"/>
  <c r="N9108" i="63"/>
  <c r="M9109" i="63"/>
  <c r="N9109" i="63"/>
  <c r="M9110" i="63"/>
  <c r="N9110" i="63"/>
  <c r="M9111" i="63"/>
  <c r="N9111" i="63"/>
  <c r="M9112" i="63"/>
  <c r="N9112" i="63"/>
  <c r="M9113" i="63"/>
  <c r="N9113" i="63"/>
  <c r="M9114" i="63"/>
  <c r="N9114" i="63"/>
  <c r="M9115" i="63"/>
  <c r="N9115" i="63"/>
  <c r="M9116" i="63"/>
  <c r="N9116" i="63"/>
  <c r="M9117" i="63"/>
  <c r="N9117" i="63"/>
  <c r="M9118" i="63"/>
  <c r="N9118" i="63"/>
  <c r="M9119" i="63"/>
  <c r="N9119" i="63"/>
  <c r="M9120" i="63"/>
  <c r="N9120" i="63"/>
  <c r="M9121" i="63"/>
  <c r="N9121" i="63"/>
  <c r="M9122" i="63"/>
  <c r="N9122" i="63"/>
  <c r="M9123" i="63"/>
  <c r="N9123" i="63"/>
  <c r="M9124" i="63"/>
  <c r="N9124" i="63"/>
  <c r="M9125" i="63"/>
  <c r="N9125" i="63"/>
  <c r="M9126" i="63"/>
  <c r="N9126" i="63"/>
  <c r="M9127" i="63"/>
  <c r="N9127" i="63"/>
  <c r="M9128" i="63"/>
  <c r="N9128" i="63"/>
  <c r="M9129" i="63"/>
  <c r="N9129" i="63"/>
  <c r="M9130" i="63"/>
  <c r="N9130" i="63"/>
  <c r="M9131" i="63"/>
  <c r="N9131" i="63"/>
  <c r="M9132" i="63"/>
  <c r="N9132" i="63"/>
  <c r="M9133" i="63"/>
  <c r="N9133" i="63"/>
  <c r="M9134" i="63"/>
  <c r="N9134" i="63"/>
  <c r="M9135" i="63"/>
  <c r="N9135" i="63"/>
  <c r="M9136" i="63"/>
  <c r="N9136" i="63"/>
  <c r="M9137" i="63"/>
  <c r="N9137" i="63"/>
  <c r="M9138" i="63"/>
  <c r="N9138" i="63"/>
  <c r="M9139" i="63"/>
  <c r="N9139" i="63"/>
  <c r="M9140" i="63"/>
  <c r="N9140" i="63"/>
  <c r="M9141" i="63"/>
  <c r="N9141" i="63"/>
  <c r="M9142" i="63"/>
  <c r="N9142" i="63"/>
  <c r="M9143" i="63"/>
  <c r="N9143" i="63"/>
  <c r="M9144" i="63"/>
  <c r="N9144" i="63"/>
  <c r="M9145" i="63"/>
  <c r="N9145" i="63"/>
  <c r="M9146" i="63"/>
  <c r="N9146" i="63"/>
  <c r="M9147" i="63"/>
  <c r="N9147" i="63"/>
  <c r="M9148" i="63"/>
  <c r="N9148" i="63"/>
  <c r="M9149" i="63"/>
  <c r="N9149" i="63"/>
  <c r="M9150" i="63"/>
  <c r="N9150" i="63"/>
  <c r="M9151" i="63"/>
  <c r="N9151" i="63"/>
  <c r="M9152" i="63"/>
  <c r="N9152" i="63"/>
  <c r="M9153" i="63"/>
  <c r="N9153" i="63"/>
  <c r="M9154" i="63"/>
  <c r="N9154" i="63"/>
  <c r="M9155" i="63"/>
  <c r="N9155" i="63"/>
  <c r="M9156" i="63"/>
  <c r="N9156" i="63"/>
  <c r="M9157" i="63"/>
  <c r="N9157" i="63"/>
  <c r="M9158" i="63"/>
  <c r="N9158" i="63"/>
  <c r="M9159" i="63"/>
  <c r="N9159" i="63"/>
  <c r="M9160" i="63"/>
  <c r="N9160" i="63"/>
  <c r="M9161" i="63"/>
  <c r="N9161" i="63"/>
  <c r="M9162" i="63"/>
  <c r="N9162" i="63"/>
  <c r="M9163" i="63"/>
  <c r="N9163" i="63"/>
  <c r="M9164" i="63"/>
  <c r="N9164" i="63"/>
  <c r="M9165" i="63"/>
  <c r="N9165" i="63"/>
  <c r="M9166" i="63"/>
  <c r="N9166" i="63"/>
  <c r="M9167" i="63"/>
  <c r="N9167" i="63"/>
  <c r="M9168" i="63"/>
  <c r="N9168" i="63"/>
  <c r="M9169" i="63"/>
  <c r="N9169" i="63"/>
  <c r="M9170" i="63"/>
  <c r="N9170" i="63"/>
  <c r="M9171" i="63"/>
  <c r="N9171" i="63"/>
  <c r="M9172" i="63"/>
  <c r="N9172" i="63"/>
  <c r="M9173" i="63"/>
  <c r="N9173" i="63"/>
  <c r="M9174" i="63"/>
  <c r="N9174" i="63"/>
  <c r="M9175" i="63"/>
  <c r="N9175" i="63"/>
  <c r="M9176" i="63"/>
  <c r="N9176" i="63"/>
  <c r="M9177" i="63"/>
  <c r="N9177" i="63"/>
  <c r="M9178" i="63"/>
  <c r="N9178" i="63"/>
  <c r="M9179" i="63"/>
  <c r="N9179" i="63"/>
  <c r="M9180" i="63"/>
  <c r="N9180" i="63"/>
  <c r="M9181" i="63"/>
  <c r="N9181" i="63"/>
  <c r="M9182" i="63"/>
  <c r="N9182" i="63"/>
  <c r="M9183" i="63"/>
  <c r="N9183" i="63"/>
  <c r="M9184" i="63"/>
  <c r="N9184" i="63"/>
  <c r="M9185" i="63"/>
  <c r="N9185" i="63"/>
  <c r="M9186" i="63"/>
  <c r="N9186" i="63"/>
  <c r="M9187" i="63"/>
  <c r="N9187" i="63"/>
  <c r="M9188" i="63"/>
  <c r="N9188" i="63"/>
  <c r="M9189" i="63"/>
  <c r="N9189" i="63"/>
  <c r="M9190" i="63"/>
  <c r="N9190" i="63"/>
  <c r="M9191" i="63"/>
  <c r="N9191" i="63"/>
  <c r="M9192" i="63"/>
  <c r="N9192" i="63"/>
  <c r="M9193" i="63"/>
  <c r="N9193" i="63"/>
  <c r="M9194" i="63"/>
  <c r="N9194" i="63"/>
  <c r="M9195" i="63"/>
  <c r="N9195" i="63"/>
  <c r="M9196" i="63"/>
  <c r="N9196" i="63"/>
  <c r="M9197" i="63"/>
  <c r="N9197" i="63"/>
  <c r="M9198" i="63"/>
  <c r="N9198" i="63"/>
  <c r="M9199" i="63"/>
  <c r="N9199" i="63"/>
  <c r="M9200" i="63"/>
  <c r="N9200" i="63"/>
  <c r="M9201" i="63"/>
  <c r="N9201" i="63"/>
  <c r="M9202" i="63"/>
  <c r="N9202" i="63"/>
  <c r="M9203" i="63"/>
  <c r="N9203" i="63"/>
  <c r="M9204" i="63"/>
  <c r="N9204" i="63"/>
  <c r="M9205" i="63"/>
  <c r="N9205" i="63"/>
  <c r="M9206" i="63"/>
  <c r="N9206" i="63"/>
  <c r="M9207" i="63"/>
  <c r="N9207" i="63"/>
  <c r="M9208" i="63"/>
  <c r="N9208" i="63"/>
  <c r="M9209" i="63"/>
  <c r="N9209" i="63"/>
  <c r="M9210" i="63"/>
  <c r="N9210" i="63"/>
  <c r="M9211" i="63"/>
  <c r="N9211" i="63"/>
  <c r="M9212" i="63"/>
  <c r="N9212" i="63"/>
  <c r="M9213" i="63"/>
  <c r="N9213" i="63"/>
  <c r="M9214" i="63"/>
  <c r="N9214" i="63"/>
  <c r="M9215" i="63"/>
  <c r="N9215" i="63"/>
  <c r="M9216" i="63"/>
  <c r="N9216" i="63"/>
  <c r="M9217" i="63"/>
  <c r="N9217" i="63"/>
  <c r="M9218" i="63"/>
  <c r="N9218" i="63"/>
  <c r="M9219" i="63"/>
  <c r="N9219" i="63"/>
  <c r="M9220" i="63"/>
  <c r="N9220" i="63"/>
  <c r="M9221" i="63"/>
  <c r="N9221" i="63"/>
  <c r="M9222" i="63"/>
  <c r="N9222" i="63"/>
  <c r="M9223" i="63"/>
  <c r="N9223" i="63"/>
  <c r="M9224" i="63"/>
  <c r="N9224" i="63"/>
  <c r="M9225" i="63"/>
  <c r="N9225" i="63"/>
  <c r="M9226" i="63"/>
  <c r="N9226" i="63"/>
  <c r="M9227" i="63"/>
  <c r="N9227" i="63"/>
  <c r="M9228" i="63"/>
  <c r="N9228" i="63"/>
  <c r="M9229" i="63"/>
  <c r="N9229" i="63"/>
  <c r="M9230" i="63"/>
  <c r="N9230" i="63"/>
  <c r="M9231" i="63"/>
  <c r="N9231" i="63"/>
  <c r="M9232" i="63"/>
  <c r="N9232" i="63"/>
  <c r="M9233" i="63"/>
  <c r="N9233" i="63"/>
  <c r="M9234" i="63"/>
  <c r="N9234" i="63"/>
  <c r="M9235" i="63"/>
  <c r="N9235" i="63"/>
  <c r="M9236" i="63"/>
  <c r="N9236" i="63"/>
  <c r="M9237" i="63"/>
  <c r="N9237" i="63"/>
  <c r="M9238" i="63"/>
  <c r="N9238" i="63"/>
  <c r="M9239" i="63"/>
  <c r="N9239" i="63"/>
  <c r="M9240" i="63"/>
  <c r="N9240" i="63"/>
  <c r="M9241" i="63"/>
  <c r="N9241" i="63"/>
  <c r="M9242" i="63"/>
  <c r="N9242" i="63"/>
  <c r="M9243" i="63"/>
  <c r="N9243" i="63"/>
  <c r="M9244" i="63"/>
  <c r="N9244" i="63"/>
  <c r="M9245" i="63"/>
  <c r="N9245" i="63"/>
  <c r="M9246" i="63"/>
  <c r="N9246" i="63"/>
  <c r="M9247" i="63"/>
  <c r="N9247" i="63"/>
  <c r="M9248" i="63"/>
  <c r="N9248" i="63"/>
  <c r="M9249" i="63"/>
  <c r="N9249" i="63"/>
  <c r="M9250" i="63"/>
  <c r="N9250" i="63"/>
  <c r="M9251" i="63"/>
  <c r="N9251" i="63"/>
  <c r="M9252" i="63"/>
  <c r="N9252" i="63"/>
  <c r="M9253" i="63"/>
  <c r="N9253" i="63"/>
  <c r="M9254" i="63"/>
  <c r="N9254" i="63"/>
  <c r="M9255" i="63"/>
  <c r="N9255" i="63"/>
  <c r="M9256" i="63"/>
  <c r="N9256" i="63"/>
  <c r="M9257" i="63"/>
  <c r="N9257" i="63"/>
  <c r="M9258" i="63"/>
  <c r="N9258" i="63"/>
  <c r="M9259" i="63"/>
  <c r="N9259" i="63"/>
  <c r="M9260" i="63"/>
  <c r="N9260" i="63"/>
  <c r="M9261" i="63"/>
  <c r="N9261" i="63"/>
  <c r="M9262" i="63"/>
  <c r="N9262" i="63"/>
  <c r="M9263" i="63"/>
  <c r="N9263" i="63"/>
  <c r="M9264" i="63"/>
  <c r="N9264" i="63"/>
  <c r="M9265" i="63"/>
  <c r="N9265" i="63"/>
  <c r="M9266" i="63"/>
  <c r="N9266" i="63"/>
  <c r="M9267" i="63"/>
  <c r="N9267" i="63"/>
  <c r="M9268" i="63"/>
  <c r="N9268" i="63"/>
  <c r="M9269" i="63"/>
  <c r="N9269" i="63"/>
  <c r="M9270" i="63"/>
  <c r="N9270" i="63"/>
  <c r="M9271" i="63"/>
  <c r="N9271" i="63"/>
  <c r="M9272" i="63"/>
  <c r="N9272" i="63"/>
  <c r="M9273" i="63"/>
  <c r="N9273" i="63"/>
  <c r="M9274" i="63"/>
  <c r="N9274" i="63"/>
  <c r="M9275" i="63"/>
  <c r="N9275" i="63"/>
  <c r="M9276" i="63"/>
  <c r="N9276" i="63"/>
  <c r="M9277" i="63"/>
  <c r="N9277" i="63"/>
  <c r="M9278" i="63"/>
  <c r="N9278" i="63"/>
  <c r="M9279" i="63"/>
  <c r="N9279" i="63"/>
  <c r="M9280" i="63"/>
  <c r="N9280" i="63"/>
  <c r="M9281" i="63"/>
  <c r="N9281" i="63"/>
  <c r="M9282" i="63"/>
  <c r="N9282" i="63"/>
  <c r="M9283" i="63"/>
  <c r="N9283" i="63"/>
  <c r="M9284" i="63"/>
  <c r="N9284" i="63"/>
  <c r="M9285" i="63"/>
  <c r="N9285" i="63"/>
  <c r="M9286" i="63"/>
  <c r="N9286" i="63"/>
  <c r="M9287" i="63"/>
  <c r="N9287" i="63"/>
  <c r="M9288" i="63"/>
  <c r="N9288" i="63"/>
  <c r="M9289" i="63"/>
  <c r="N9289" i="63"/>
  <c r="M9290" i="63"/>
  <c r="N9290" i="63"/>
  <c r="M9291" i="63"/>
  <c r="N9291" i="63"/>
  <c r="M9292" i="63"/>
  <c r="N9292" i="63"/>
  <c r="M9293" i="63"/>
  <c r="N9293" i="63"/>
  <c r="M9294" i="63"/>
  <c r="N9294" i="63"/>
  <c r="M9295" i="63"/>
  <c r="N9295" i="63"/>
  <c r="M9296" i="63"/>
  <c r="N9296" i="63"/>
  <c r="M9297" i="63"/>
  <c r="N9297" i="63"/>
  <c r="M9298" i="63"/>
  <c r="N9298" i="63"/>
  <c r="M9299" i="63"/>
  <c r="N9299" i="63"/>
  <c r="M9300" i="63"/>
  <c r="N9300" i="63"/>
  <c r="M9301" i="63"/>
  <c r="N9301" i="63"/>
  <c r="M9302" i="63"/>
  <c r="N9302" i="63"/>
  <c r="M9303" i="63"/>
  <c r="N9303" i="63"/>
  <c r="M9304" i="63"/>
  <c r="N9304" i="63"/>
  <c r="M9305" i="63"/>
  <c r="N9305" i="63"/>
  <c r="M9306" i="63"/>
  <c r="N9306" i="63"/>
  <c r="M9307" i="63"/>
  <c r="N9307" i="63"/>
  <c r="M9308" i="63"/>
  <c r="N9308" i="63"/>
  <c r="M9309" i="63"/>
  <c r="N9309" i="63"/>
  <c r="M9310" i="63"/>
  <c r="N9310" i="63"/>
  <c r="M9311" i="63"/>
  <c r="N9311" i="63"/>
  <c r="M9312" i="63"/>
  <c r="N9312" i="63"/>
  <c r="M9313" i="63"/>
  <c r="N9313" i="63"/>
  <c r="M9314" i="63"/>
  <c r="N9314" i="63"/>
  <c r="M9315" i="63"/>
  <c r="N9315" i="63"/>
  <c r="M9316" i="63"/>
  <c r="N9316" i="63"/>
  <c r="M9317" i="63"/>
  <c r="N9317" i="63"/>
  <c r="M9318" i="63"/>
  <c r="N9318" i="63"/>
  <c r="M9319" i="63"/>
  <c r="N9319" i="63"/>
  <c r="M9320" i="63"/>
  <c r="N9320" i="63"/>
  <c r="M9321" i="63"/>
  <c r="N9321" i="63"/>
  <c r="M9322" i="63"/>
  <c r="N9322" i="63"/>
  <c r="M9323" i="63"/>
  <c r="N9323" i="63"/>
  <c r="M9324" i="63"/>
  <c r="N9324" i="63"/>
  <c r="M9325" i="63"/>
  <c r="N9325" i="63"/>
  <c r="M9326" i="63"/>
  <c r="N9326" i="63"/>
  <c r="M9327" i="63"/>
  <c r="N9327" i="63"/>
  <c r="M9328" i="63"/>
  <c r="N9328" i="63"/>
  <c r="M9329" i="63"/>
  <c r="N9329" i="63"/>
  <c r="M9330" i="63"/>
  <c r="N9330" i="63"/>
  <c r="M9331" i="63"/>
  <c r="N9331" i="63"/>
  <c r="M9332" i="63"/>
  <c r="N9332" i="63"/>
  <c r="M9333" i="63"/>
  <c r="N9333" i="63"/>
  <c r="M9334" i="63"/>
  <c r="N9334" i="63"/>
  <c r="M9335" i="63"/>
  <c r="N9335" i="63"/>
  <c r="M9336" i="63"/>
  <c r="N9336" i="63"/>
  <c r="M9337" i="63"/>
  <c r="N9337" i="63"/>
  <c r="M9338" i="63"/>
  <c r="N9338" i="63"/>
  <c r="M9339" i="63"/>
  <c r="N9339" i="63"/>
  <c r="M9340" i="63"/>
  <c r="N9340" i="63"/>
  <c r="M9341" i="63"/>
  <c r="N9341" i="63"/>
  <c r="M9342" i="63"/>
  <c r="N9342" i="63"/>
  <c r="M9343" i="63"/>
  <c r="N9343" i="63"/>
  <c r="M9344" i="63"/>
  <c r="N9344" i="63"/>
  <c r="M9345" i="63"/>
  <c r="N9345" i="63"/>
  <c r="M9346" i="63"/>
  <c r="N9346" i="63"/>
  <c r="M9347" i="63"/>
  <c r="N9347" i="63"/>
  <c r="M9348" i="63"/>
  <c r="N9348" i="63"/>
  <c r="M9349" i="63"/>
  <c r="N9349" i="63"/>
  <c r="M9350" i="63"/>
  <c r="N9350" i="63"/>
  <c r="M9351" i="63"/>
  <c r="N9351" i="63"/>
  <c r="M9352" i="63"/>
  <c r="N9352" i="63"/>
  <c r="M9353" i="63"/>
  <c r="N9353" i="63"/>
  <c r="M9354" i="63"/>
  <c r="N9354" i="63"/>
  <c r="M9355" i="63"/>
  <c r="N9355" i="63"/>
  <c r="M9356" i="63"/>
  <c r="N9356" i="63"/>
  <c r="M9357" i="63"/>
  <c r="N9357" i="63"/>
  <c r="M9358" i="63"/>
  <c r="N9358" i="63"/>
  <c r="M9359" i="63"/>
  <c r="N9359" i="63"/>
  <c r="M9360" i="63"/>
  <c r="N9360" i="63"/>
  <c r="M9361" i="63"/>
  <c r="N9361" i="63"/>
  <c r="M9362" i="63"/>
  <c r="N9362" i="63"/>
  <c r="M9363" i="63"/>
  <c r="N9363" i="63"/>
  <c r="M9364" i="63"/>
  <c r="N9364" i="63"/>
  <c r="M9365" i="63"/>
  <c r="N9365" i="63"/>
  <c r="M9366" i="63"/>
  <c r="N9366" i="63"/>
  <c r="M9367" i="63"/>
  <c r="N9367" i="63"/>
  <c r="M9368" i="63"/>
  <c r="N9368" i="63"/>
  <c r="M9369" i="63"/>
  <c r="N9369" i="63"/>
  <c r="M9370" i="63"/>
  <c r="N9370" i="63"/>
  <c r="M9371" i="63"/>
  <c r="N9371" i="63"/>
  <c r="M9372" i="63"/>
  <c r="N9372" i="63"/>
  <c r="M9373" i="63"/>
  <c r="N9373" i="63"/>
  <c r="M9374" i="63"/>
  <c r="N9374" i="63"/>
  <c r="M9375" i="63"/>
  <c r="N9375" i="63"/>
  <c r="M9376" i="63"/>
  <c r="N9376" i="63"/>
  <c r="M9377" i="63"/>
  <c r="N9377" i="63"/>
  <c r="M9378" i="63"/>
  <c r="N9378" i="63"/>
  <c r="M9379" i="63"/>
  <c r="N9379" i="63"/>
  <c r="M9380" i="63"/>
  <c r="N9380" i="63"/>
  <c r="M9381" i="63"/>
  <c r="N9381" i="63"/>
  <c r="M9382" i="63"/>
  <c r="N9382" i="63"/>
  <c r="M9383" i="63"/>
  <c r="N9383" i="63"/>
  <c r="M9384" i="63"/>
  <c r="N9384" i="63"/>
  <c r="M9385" i="63"/>
  <c r="N9385" i="63"/>
  <c r="M9386" i="63"/>
  <c r="N9386" i="63"/>
  <c r="M9387" i="63"/>
  <c r="N9387" i="63"/>
  <c r="M9388" i="63"/>
  <c r="N9388" i="63"/>
  <c r="M9389" i="63"/>
  <c r="N9389" i="63"/>
  <c r="M9390" i="63"/>
  <c r="N9390" i="63"/>
  <c r="M9391" i="63"/>
  <c r="N9391" i="63"/>
  <c r="M9392" i="63"/>
  <c r="N9392" i="63"/>
  <c r="M9393" i="63"/>
  <c r="N9393" i="63"/>
  <c r="M9394" i="63"/>
  <c r="N9394" i="63"/>
  <c r="M9395" i="63"/>
  <c r="N9395" i="63"/>
  <c r="M9396" i="63"/>
  <c r="N9396" i="63"/>
  <c r="M9397" i="63"/>
  <c r="N9397" i="63"/>
  <c r="M9398" i="63"/>
  <c r="N9398" i="63"/>
  <c r="M9399" i="63"/>
  <c r="N9399" i="63"/>
  <c r="M9400" i="63"/>
  <c r="N9400" i="63"/>
  <c r="M9401" i="63"/>
  <c r="N9401" i="63"/>
  <c r="M9402" i="63"/>
  <c r="N9402" i="63"/>
  <c r="M9403" i="63"/>
  <c r="N9403" i="63"/>
  <c r="M9404" i="63"/>
  <c r="N9404" i="63"/>
  <c r="M9405" i="63"/>
  <c r="N9405" i="63"/>
  <c r="M9406" i="63"/>
  <c r="N9406" i="63"/>
  <c r="M9407" i="63"/>
  <c r="N9407" i="63"/>
  <c r="M9408" i="63"/>
  <c r="N9408" i="63"/>
  <c r="M9409" i="63"/>
  <c r="N9409" i="63"/>
  <c r="M9410" i="63"/>
  <c r="N9410" i="63"/>
  <c r="M9411" i="63"/>
  <c r="N9411" i="63"/>
  <c r="M9412" i="63"/>
  <c r="N9412" i="63"/>
  <c r="M9413" i="63"/>
  <c r="N9413" i="63"/>
  <c r="M9414" i="63"/>
  <c r="N9414" i="63"/>
  <c r="M9415" i="63"/>
  <c r="N9415" i="63"/>
  <c r="M9416" i="63"/>
  <c r="N9416" i="63"/>
  <c r="M9417" i="63"/>
  <c r="N9417" i="63"/>
  <c r="M9418" i="63"/>
  <c r="N9418" i="63"/>
  <c r="M9419" i="63"/>
  <c r="N9419" i="63"/>
  <c r="M9420" i="63"/>
  <c r="N9420" i="63"/>
  <c r="M9421" i="63"/>
  <c r="N9421" i="63"/>
  <c r="M9422" i="63"/>
  <c r="N9422" i="63"/>
  <c r="M9423" i="63"/>
  <c r="N9423" i="63"/>
  <c r="M9424" i="63"/>
  <c r="N9424" i="63"/>
  <c r="M9425" i="63"/>
  <c r="N9425" i="63"/>
  <c r="M9426" i="63"/>
  <c r="N9426" i="63"/>
  <c r="M9427" i="63"/>
  <c r="N9427" i="63"/>
  <c r="M9428" i="63"/>
  <c r="N9428" i="63"/>
  <c r="M9429" i="63"/>
  <c r="N9429" i="63"/>
  <c r="M9430" i="63"/>
  <c r="N9430" i="63"/>
  <c r="M9431" i="63"/>
  <c r="N9431" i="63"/>
  <c r="M9432" i="63"/>
  <c r="N9432" i="63"/>
  <c r="M9433" i="63"/>
  <c r="N9433" i="63"/>
  <c r="M9434" i="63"/>
  <c r="N9434" i="63"/>
  <c r="M9435" i="63"/>
  <c r="N9435" i="63"/>
  <c r="M9436" i="63"/>
  <c r="N9436" i="63"/>
  <c r="M9437" i="63"/>
  <c r="N9437" i="63"/>
  <c r="M9438" i="63"/>
  <c r="N9438" i="63"/>
  <c r="M9439" i="63"/>
  <c r="N9439" i="63"/>
  <c r="M9440" i="63"/>
  <c r="N9440" i="63"/>
  <c r="M9441" i="63"/>
  <c r="N9441" i="63"/>
  <c r="M9442" i="63"/>
  <c r="N9442" i="63"/>
  <c r="M9443" i="63"/>
  <c r="N9443" i="63"/>
  <c r="M9444" i="63"/>
  <c r="N9444" i="63"/>
  <c r="M9445" i="63"/>
  <c r="N9445" i="63"/>
  <c r="M9446" i="63"/>
  <c r="N9446" i="63"/>
  <c r="M9447" i="63"/>
  <c r="N9447" i="63"/>
  <c r="M9448" i="63"/>
  <c r="N9448" i="63"/>
  <c r="M9449" i="63"/>
  <c r="N9449" i="63"/>
  <c r="M9450" i="63"/>
  <c r="N9450" i="63"/>
  <c r="M9451" i="63"/>
  <c r="N9451" i="63"/>
  <c r="M9452" i="63"/>
  <c r="N9452" i="63"/>
  <c r="M9453" i="63"/>
  <c r="N9453" i="63"/>
  <c r="M9454" i="63"/>
  <c r="N9454" i="63"/>
  <c r="M9455" i="63"/>
  <c r="N9455" i="63"/>
  <c r="M9456" i="63"/>
  <c r="N9456" i="63"/>
  <c r="M9457" i="63"/>
  <c r="N9457" i="63"/>
  <c r="M9458" i="63"/>
  <c r="N9458" i="63"/>
  <c r="M9459" i="63"/>
  <c r="N9459" i="63"/>
  <c r="M9460" i="63"/>
  <c r="N9460" i="63"/>
  <c r="M9461" i="63"/>
  <c r="N9461" i="63"/>
  <c r="M9462" i="63"/>
  <c r="N9462" i="63"/>
  <c r="M9463" i="63"/>
  <c r="N9463" i="63"/>
  <c r="M9464" i="63"/>
  <c r="N9464" i="63"/>
  <c r="M9465" i="63"/>
  <c r="N9465" i="63"/>
  <c r="M9466" i="63"/>
  <c r="N9466" i="63"/>
  <c r="M9467" i="63"/>
  <c r="N9467" i="63"/>
  <c r="M9468" i="63"/>
  <c r="N9468" i="63"/>
  <c r="M9469" i="63"/>
  <c r="N9469" i="63"/>
  <c r="M9470" i="63"/>
  <c r="N9470" i="63"/>
  <c r="M9471" i="63"/>
  <c r="N9471" i="63"/>
  <c r="M9472" i="63"/>
  <c r="N9472" i="63"/>
  <c r="M9473" i="63"/>
  <c r="N9473" i="63"/>
  <c r="M9474" i="63"/>
  <c r="N9474" i="63"/>
  <c r="M9475" i="63"/>
  <c r="N9475" i="63"/>
  <c r="M9476" i="63"/>
  <c r="N9476" i="63"/>
  <c r="M9477" i="63"/>
  <c r="N9477" i="63"/>
  <c r="M9478" i="63"/>
  <c r="N9478" i="63"/>
  <c r="M9479" i="63"/>
  <c r="N9479" i="63"/>
  <c r="M9480" i="63"/>
  <c r="N9480" i="63"/>
  <c r="M9481" i="63"/>
  <c r="N9481" i="63"/>
  <c r="M9482" i="63"/>
  <c r="N9482" i="63"/>
  <c r="M9483" i="63"/>
  <c r="N9483" i="63"/>
  <c r="M9484" i="63"/>
  <c r="N9484" i="63"/>
  <c r="M9485" i="63"/>
  <c r="N9485" i="63"/>
  <c r="M9486" i="63"/>
  <c r="N9486" i="63"/>
  <c r="M9487" i="63"/>
  <c r="N9487" i="63"/>
  <c r="M9488" i="63"/>
  <c r="N9488" i="63"/>
  <c r="M9489" i="63"/>
  <c r="N9489" i="63"/>
  <c r="M9490" i="63"/>
  <c r="N9490" i="63"/>
  <c r="M9491" i="63"/>
  <c r="N9491" i="63"/>
  <c r="M9492" i="63"/>
  <c r="N9492" i="63"/>
  <c r="M9493" i="63"/>
  <c r="N9493" i="63"/>
  <c r="M9494" i="63"/>
  <c r="N9494" i="63"/>
  <c r="M9495" i="63"/>
  <c r="N9495" i="63"/>
  <c r="M9496" i="63"/>
  <c r="N9496" i="63"/>
  <c r="M9497" i="63"/>
  <c r="N9497" i="63"/>
  <c r="M9498" i="63"/>
  <c r="N9498" i="63"/>
  <c r="M9499" i="63"/>
  <c r="N9499" i="63"/>
  <c r="M9500" i="63"/>
  <c r="N9500" i="63"/>
  <c r="M9501" i="63"/>
  <c r="N9501" i="63"/>
  <c r="M9502" i="63"/>
  <c r="N9502" i="63"/>
  <c r="M9503" i="63"/>
  <c r="N9503" i="63"/>
  <c r="M9504" i="63"/>
  <c r="N9504" i="63"/>
  <c r="M9505" i="63"/>
  <c r="N9505" i="63"/>
  <c r="M9506" i="63"/>
  <c r="N9506" i="63"/>
  <c r="M9507" i="63"/>
  <c r="N9507" i="63"/>
  <c r="M9508" i="63"/>
  <c r="N9508" i="63"/>
  <c r="M9509" i="63"/>
  <c r="N9509" i="63"/>
  <c r="M9510" i="63"/>
  <c r="N9510" i="63"/>
  <c r="M9511" i="63"/>
  <c r="N9511" i="63"/>
  <c r="M9512" i="63"/>
  <c r="N9512" i="63"/>
  <c r="M9513" i="63"/>
  <c r="N9513" i="63"/>
  <c r="M9514" i="63"/>
  <c r="N9514" i="63"/>
  <c r="M9515" i="63"/>
  <c r="N9515" i="63"/>
  <c r="M9516" i="63"/>
  <c r="N9516" i="63"/>
  <c r="M9517" i="63"/>
  <c r="N9517" i="63"/>
  <c r="M9518" i="63"/>
  <c r="N9518" i="63"/>
  <c r="M9519" i="63"/>
  <c r="N9519" i="63"/>
  <c r="M9520" i="63"/>
  <c r="N9520" i="63"/>
  <c r="M9521" i="63"/>
  <c r="N9521" i="63"/>
  <c r="M9522" i="63"/>
  <c r="N9522" i="63"/>
  <c r="M9523" i="63"/>
  <c r="N9523" i="63"/>
  <c r="M9524" i="63"/>
  <c r="N9524" i="63"/>
  <c r="M9525" i="63"/>
  <c r="N9525" i="63"/>
  <c r="M9526" i="63"/>
  <c r="N9526" i="63"/>
  <c r="M9527" i="63"/>
  <c r="N9527" i="63"/>
  <c r="M9528" i="63"/>
  <c r="N9528" i="63"/>
  <c r="M9529" i="63"/>
  <c r="N9529" i="63"/>
  <c r="M9530" i="63"/>
  <c r="N9530" i="63"/>
  <c r="M9531" i="63"/>
  <c r="N9531" i="63"/>
  <c r="M9532" i="63"/>
  <c r="N9532" i="63"/>
  <c r="M9533" i="63"/>
  <c r="N9533" i="63"/>
  <c r="M9534" i="63"/>
  <c r="N9534" i="63"/>
  <c r="M9535" i="63"/>
  <c r="N9535" i="63"/>
  <c r="M9536" i="63"/>
  <c r="N9536" i="63"/>
  <c r="M9537" i="63"/>
  <c r="N9537" i="63"/>
  <c r="M9538" i="63"/>
  <c r="N9538" i="63"/>
  <c r="M9539" i="63"/>
  <c r="N9539" i="63"/>
  <c r="M9540" i="63"/>
  <c r="N9540" i="63"/>
  <c r="M9541" i="63"/>
  <c r="N9541" i="63"/>
  <c r="M9542" i="63"/>
  <c r="N9542" i="63"/>
  <c r="M9543" i="63"/>
  <c r="N9543" i="63"/>
  <c r="M9544" i="63"/>
  <c r="N9544" i="63"/>
  <c r="M9545" i="63"/>
  <c r="N9545" i="63"/>
  <c r="M9546" i="63"/>
  <c r="N9546" i="63"/>
  <c r="M9547" i="63"/>
  <c r="N9547" i="63"/>
  <c r="M9548" i="63"/>
  <c r="N9548" i="63"/>
  <c r="M9549" i="63"/>
  <c r="N9549" i="63"/>
  <c r="M9550" i="63"/>
  <c r="N9550" i="63"/>
  <c r="M9551" i="63"/>
  <c r="N9551" i="63"/>
  <c r="M9552" i="63"/>
  <c r="N9552" i="63"/>
  <c r="M9553" i="63"/>
  <c r="N9553" i="63"/>
  <c r="M9554" i="63"/>
  <c r="N9554" i="63"/>
  <c r="M9555" i="63"/>
  <c r="N9555" i="63"/>
  <c r="M9556" i="63"/>
  <c r="N9556" i="63"/>
  <c r="M9557" i="63"/>
  <c r="N9557" i="63"/>
  <c r="M9558" i="63"/>
  <c r="N9558" i="63"/>
  <c r="M9559" i="63"/>
  <c r="N9559" i="63"/>
  <c r="M9560" i="63"/>
  <c r="N9560" i="63"/>
  <c r="M9561" i="63"/>
  <c r="N9561" i="63"/>
  <c r="M9562" i="63"/>
  <c r="N9562" i="63"/>
  <c r="M9563" i="63"/>
  <c r="N9563" i="63"/>
  <c r="M9564" i="63"/>
  <c r="N9564" i="63"/>
  <c r="M9565" i="63"/>
  <c r="N9565" i="63"/>
  <c r="M9566" i="63"/>
  <c r="N9566" i="63"/>
  <c r="M9567" i="63"/>
  <c r="N9567" i="63"/>
  <c r="M9568" i="63"/>
  <c r="N9568" i="63"/>
  <c r="M9569" i="63"/>
  <c r="N9569" i="63"/>
  <c r="M9570" i="63"/>
  <c r="N9570" i="63"/>
  <c r="M9571" i="63"/>
  <c r="N9571" i="63"/>
  <c r="M9572" i="63"/>
  <c r="N9572" i="63"/>
  <c r="M9573" i="63"/>
  <c r="N9573" i="63"/>
  <c r="M9574" i="63"/>
  <c r="N9574" i="63"/>
  <c r="M9575" i="63"/>
  <c r="N9575" i="63"/>
  <c r="M9576" i="63"/>
  <c r="N9576" i="63"/>
  <c r="M9577" i="63"/>
  <c r="N9577" i="63"/>
  <c r="M9578" i="63"/>
  <c r="N9578" i="63"/>
  <c r="M9579" i="63"/>
  <c r="N9579" i="63"/>
  <c r="M9580" i="63"/>
  <c r="N9580" i="63"/>
  <c r="M9581" i="63"/>
  <c r="N9581" i="63"/>
  <c r="M9582" i="63"/>
  <c r="N9582" i="63"/>
  <c r="M9583" i="63"/>
  <c r="N9583" i="63"/>
  <c r="M9584" i="63"/>
  <c r="N9584" i="63"/>
  <c r="M9585" i="63"/>
  <c r="N9585" i="63"/>
  <c r="M9586" i="63"/>
  <c r="N9586" i="63"/>
  <c r="M9587" i="63"/>
  <c r="N9587" i="63"/>
  <c r="M9588" i="63"/>
  <c r="N9588" i="63"/>
  <c r="M9589" i="63"/>
  <c r="N9589" i="63"/>
  <c r="M9590" i="63"/>
  <c r="N9590" i="63"/>
  <c r="M9591" i="63"/>
  <c r="N9591" i="63"/>
  <c r="M9592" i="63"/>
  <c r="N9592" i="63"/>
  <c r="M9593" i="63"/>
  <c r="N9593" i="63"/>
  <c r="M9594" i="63"/>
  <c r="N9594" i="63"/>
  <c r="M9595" i="63"/>
  <c r="N9595" i="63"/>
  <c r="M9596" i="63"/>
  <c r="N9596" i="63"/>
  <c r="M9597" i="63"/>
  <c r="N9597" i="63"/>
  <c r="M9598" i="63"/>
  <c r="N9598" i="63"/>
  <c r="M9599" i="63"/>
  <c r="N9599" i="63"/>
  <c r="M9600" i="63"/>
  <c r="N9600" i="63"/>
  <c r="M9601" i="63"/>
  <c r="N9601" i="63"/>
  <c r="M9602" i="63"/>
  <c r="N9602" i="63"/>
  <c r="M9603" i="63"/>
  <c r="N9603" i="63"/>
  <c r="M9604" i="63"/>
  <c r="N9604" i="63"/>
  <c r="M9605" i="63"/>
  <c r="N9605" i="63"/>
  <c r="M9606" i="63"/>
  <c r="N9606" i="63"/>
  <c r="M9607" i="63"/>
  <c r="N9607" i="63"/>
  <c r="M9608" i="63"/>
  <c r="N9608" i="63"/>
  <c r="M9609" i="63"/>
  <c r="N9609" i="63"/>
  <c r="M9610" i="63"/>
  <c r="N9610" i="63"/>
  <c r="M9611" i="63"/>
  <c r="N9611" i="63"/>
  <c r="M9612" i="63"/>
  <c r="N9612" i="63"/>
  <c r="M9613" i="63"/>
  <c r="N9613" i="63"/>
  <c r="M9614" i="63"/>
  <c r="N9614" i="63"/>
  <c r="M9615" i="63"/>
  <c r="N9615" i="63"/>
  <c r="M9616" i="63"/>
  <c r="N9616" i="63"/>
  <c r="M9617" i="63"/>
  <c r="N9617" i="63"/>
  <c r="M9618" i="63"/>
  <c r="N9618" i="63"/>
  <c r="M9619" i="63"/>
  <c r="N9619" i="63"/>
  <c r="M9620" i="63"/>
  <c r="N9620" i="63"/>
  <c r="M9621" i="63"/>
  <c r="N9621" i="63"/>
  <c r="M9622" i="63"/>
  <c r="N9622" i="63"/>
  <c r="M9623" i="63"/>
  <c r="N9623" i="63"/>
  <c r="M9624" i="63"/>
  <c r="N9624" i="63"/>
  <c r="M9625" i="63"/>
  <c r="N9625" i="63"/>
  <c r="M9626" i="63"/>
  <c r="N9626" i="63"/>
  <c r="M9627" i="63"/>
  <c r="N9627" i="63"/>
  <c r="M9628" i="63"/>
  <c r="N9628" i="63"/>
  <c r="M9629" i="63"/>
  <c r="N9629" i="63"/>
  <c r="M9630" i="63"/>
  <c r="N9630" i="63"/>
  <c r="M9631" i="63"/>
  <c r="N9631" i="63"/>
  <c r="M9632" i="63"/>
  <c r="N9632" i="63"/>
  <c r="M9633" i="63"/>
  <c r="N9633" i="63"/>
  <c r="M9634" i="63"/>
  <c r="N9634" i="63"/>
  <c r="M9635" i="63"/>
  <c r="N9635" i="63"/>
  <c r="M9636" i="63"/>
  <c r="N9636" i="63"/>
  <c r="M9637" i="63"/>
  <c r="N9637" i="63"/>
  <c r="M9638" i="63"/>
  <c r="N9638" i="63"/>
  <c r="M9639" i="63"/>
  <c r="N9639" i="63"/>
  <c r="M9640" i="63"/>
  <c r="N9640" i="63"/>
  <c r="M9641" i="63"/>
  <c r="N9641" i="63"/>
  <c r="M9642" i="63"/>
  <c r="N9642" i="63"/>
  <c r="M9643" i="63"/>
  <c r="N9643" i="63"/>
  <c r="M9644" i="63"/>
  <c r="N9644" i="63"/>
  <c r="M9645" i="63"/>
  <c r="N9645" i="63"/>
  <c r="M9646" i="63"/>
  <c r="N9646" i="63"/>
  <c r="M9647" i="63"/>
  <c r="N9647" i="63"/>
  <c r="M9648" i="63"/>
  <c r="N9648" i="63"/>
  <c r="M9649" i="63"/>
  <c r="N9649" i="63"/>
  <c r="M9650" i="63"/>
  <c r="N9650" i="63"/>
  <c r="M9651" i="63"/>
  <c r="N9651" i="63"/>
  <c r="M9652" i="63"/>
  <c r="N9652" i="63"/>
  <c r="M9653" i="63"/>
  <c r="N9653" i="63"/>
  <c r="M9654" i="63"/>
  <c r="N9654" i="63"/>
  <c r="M9655" i="63"/>
  <c r="N9655" i="63"/>
  <c r="M9656" i="63"/>
  <c r="N9656" i="63"/>
  <c r="M9657" i="63"/>
  <c r="N9657" i="63"/>
  <c r="M9658" i="63"/>
  <c r="N9658" i="63"/>
  <c r="M9659" i="63"/>
  <c r="N9659" i="63"/>
  <c r="M9660" i="63"/>
  <c r="N9660" i="63"/>
  <c r="M9661" i="63"/>
  <c r="N9661" i="63"/>
  <c r="M9662" i="63"/>
  <c r="N9662" i="63"/>
  <c r="M9663" i="63"/>
  <c r="N9663" i="63"/>
  <c r="M9664" i="63"/>
  <c r="N9664" i="63"/>
  <c r="M9665" i="63"/>
  <c r="N9665" i="63"/>
  <c r="M9666" i="63"/>
  <c r="N9666" i="63"/>
  <c r="M9667" i="63"/>
  <c r="N9667" i="63"/>
  <c r="M9668" i="63"/>
  <c r="N9668" i="63"/>
  <c r="M9669" i="63"/>
  <c r="N9669" i="63"/>
  <c r="M9670" i="63"/>
  <c r="N9670" i="63"/>
  <c r="M9671" i="63"/>
  <c r="N9671" i="63"/>
  <c r="M9672" i="63"/>
  <c r="N9672" i="63"/>
  <c r="M9673" i="63"/>
  <c r="N9673" i="63"/>
  <c r="M9674" i="63"/>
  <c r="N9674" i="63"/>
  <c r="M9675" i="63"/>
  <c r="N9675" i="63"/>
  <c r="M9676" i="63"/>
  <c r="N9676" i="63"/>
  <c r="M9677" i="63"/>
  <c r="N9677" i="63"/>
  <c r="M9678" i="63"/>
  <c r="N9678" i="63"/>
  <c r="M9679" i="63"/>
  <c r="N9679" i="63"/>
  <c r="M9680" i="63"/>
  <c r="N9680" i="63"/>
  <c r="M9681" i="63"/>
  <c r="N9681" i="63"/>
  <c r="M9682" i="63"/>
  <c r="N9682" i="63"/>
  <c r="M9683" i="63"/>
  <c r="N9683" i="63"/>
  <c r="M9684" i="63"/>
  <c r="N9684" i="63"/>
  <c r="M9685" i="63"/>
  <c r="N9685" i="63"/>
  <c r="M9686" i="63"/>
  <c r="N9686" i="63"/>
  <c r="M9687" i="63"/>
  <c r="N9687" i="63"/>
  <c r="M9688" i="63"/>
  <c r="N9688" i="63"/>
  <c r="M9689" i="63"/>
  <c r="N9689" i="63"/>
  <c r="M9690" i="63"/>
  <c r="N9690" i="63"/>
  <c r="M9691" i="63"/>
  <c r="N9691" i="63"/>
  <c r="M9692" i="63"/>
  <c r="N9692" i="63"/>
  <c r="M9693" i="63"/>
  <c r="N9693" i="63"/>
  <c r="M9694" i="63"/>
  <c r="N9694" i="63"/>
  <c r="M9695" i="63"/>
  <c r="N9695" i="63"/>
  <c r="M9696" i="63"/>
  <c r="N9696" i="63"/>
  <c r="M9697" i="63"/>
  <c r="N9697" i="63"/>
  <c r="M9698" i="63"/>
  <c r="N9698" i="63"/>
  <c r="M9699" i="63"/>
  <c r="N9699" i="63"/>
  <c r="M9700" i="63"/>
  <c r="N9700" i="63"/>
  <c r="M9701" i="63"/>
  <c r="N9701" i="63"/>
  <c r="M9702" i="63"/>
  <c r="N9702" i="63"/>
  <c r="M9703" i="63"/>
  <c r="N9703" i="63"/>
  <c r="M9704" i="63"/>
  <c r="N9704" i="63"/>
  <c r="M9705" i="63"/>
  <c r="N9705" i="63"/>
  <c r="M9706" i="63"/>
  <c r="N9706" i="63"/>
  <c r="M9707" i="63"/>
  <c r="N9707" i="63"/>
  <c r="M9708" i="63"/>
  <c r="N9708" i="63"/>
  <c r="M9709" i="63"/>
  <c r="N9709" i="63"/>
  <c r="M9710" i="63"/>
  <c r="N9710" i="63"/>
  <c r="M9711" i="63"/>
  <c r="N9711" i="63"/>
  <c r="M9712" i="63"/>
  <c r="N9712" i="63"/>
  <c r="M9713" i="63"/>
  <c r="N9713" i="63"/>
  <c r="M9714" i="63"/>
  <c r="N9714" i="63"/>
  <c r="M9715" i="63"/>
  <c r="N9715" i="63"/>
  <c r="M9716" i="63"/>
  <c r="N9716" i="63"/>
  <c r="M9717" i="63"/>
  <c r="N9717" i="63"/>
  <c r="M9718" i="63"/>
  <c r="N9718" i="63"/>
  <c r="M9719" i="63"/>
  <c r="N9719" i="63"/>
  <c r="M9720" i="63"/>
  <c r="N9720" i="63"/>
  <c r="M9721" i="63"/>
  <c r="N9721" i="63"/>
  <c r="M9722" i="63"/>
  <c r="N9722" i="63"/>
  <c r="M9723" i="63"/>
  <c r="N9723" i="63"/>
  <c r="M9724" i="63"/>
  <c r="N9724" i="63"/>
  <c r="M9725" i="63"/>
  <c r="N9725" i="63"/>
  <c r="M9726" i="63"/>
  <c r="N9726" i="63"/>
  <c r="M9727" i="63"/>
  <c r="N9727" i="63"/>
  <c r="M9728" i="63"/>
  <c r="N9728" i="63"/>
  <c r="M9729" i="63"/>
  <c r="N9729" i="63"/>
  <c r="M9730" i="63"/>
  <c r="N9730" i="63"/>
  <c r="M9731" i="63"/>
  <c r="N9731" i="63"/>
  <c r="M9732" i="63"/>
  <c r="N9732" i="63"/>
  <c r="M9733" i="63"/>
  <c r="N9733" i="63"/>
  <c r="M9734" i="63"/>
  <c r="N9734" i="63"/>
  <c r="M9735" i="63"/>
  <c r="N9735" i="63"/>
  <c r="M9736" i="63"/>
  <c r="N9736" i="63"/>
  <c r="M9737" i="63"/>
  <c r="N9737" i="63"/>
  <c r="M9738" i="63"/>
  <c r="N9738" i="63"/>
  <c r="M9739" i="63"/>
  <c r="N9739" i="63"/>
  <c r="M9740" i="63"/>
  <c r="N9740" i="63"/>
  <c r="M9741" i="63"/>
  <c r="N9741" i="63"/>
  <c r="M9742" i="63"/>
  <c r="N9742" i="63"/>
  <c r="M9743" i="63"/>
  <c r="N9743" i="63"/>
  <c r="M9744" i="63"/>
  <c r="N9744" i="63"/>
  <c r="M9745" i="63"/>
  <c r="N9745" i="63"/>
  <c r="M9746" i="63"/>
  <c r="N9746" i="63"/>
  <c r="M9747" i="63"/>
  <c r="N9747" i="63"/>
  <c r="M9748" i="63"/>
  <c r="N9748" i="63"/>
  <c r="M9749" i="63"/>
  <c r="N9749" i="63"/>
  <c r="M9750" i="63"/>
  <c r="N9750" i="63"/>
  <c r="M9751" i="63"/>
  <c r="N9751" i="63"/>
  <c r="M9752" i="63"/>
  <c r="N9752" i="63"/>
  <c r="M9753" i="63"/>
  <c r="N9753" i="63"/>
  <c r="M9754" i="63"/>
  <c r="N9754" i="63"/>
  <c r="M9755" i="63"/>
  <c r="N9755" i="63"/>
  <c r="M9756" i="63"/>
  <c r="N9756" i="63"/>
  <c r="M9757" i="63"/>
  <c r="N9757" i="63"/>
  <c r="M9758" i="63"/>
  <c r="N9758" i="63"/>
  <c r="M9759" i="63"/>
  <c r="N9759" i="63"/>
  <c r="M9760" i="63"/>
  <c r="N9760" i="63"/>
  <c r="M9761" i="63"/>
  <c r="N9761" i="63"/>
  <c r="M9762" i="63"/>
  <c r="N9762" i="63"/>
  <c r="M9763" i="63"/>
  <c r="N9763" i="63"/>
  <c r="M9764" i="63"/>
  <c r="N9764" i="63"/>
  <c r="M9765" i="63"/>
  <c r="N9765" i="63"/>
  <c r="M9766" i="63"/>
  <c r="N9766" i="63"/>
  <c r="M9767" i="63"/>
  <c r="N9767" i="63"/>
  <c r="M9768" i="63"/>
  <c r="N9768" i="63"/>
  <c r="M9769" i="63"/>
  <c r="N9769" i="63"/>
  <c r="M9770" i="63"/>
  <c r="N9770" i="63"/>
  <c r="M9771" i="63"/>
  <c r="N9771" i="63"/>
  <c r="M9772" i="63"/>
  <c r="N9772" i="63"/>
  <c r="M9773" i="63"/>
  <c r="N9773" i="63"/>
  <c r="M9774" i="63"/>
  <c r="N9774" i="63"/>
  <c r="M9775" i="63"/>
  <c r="N9775" i="63"/>
  <c r="M9776" i="63"/>
  <c r="N9776" i="63"/>
  <c r="M9777" i="63"/>
  <c r="N9777" i="63"/>
  <c r="M9778" i="63"/>
  <c r="N9778" i="63"/>
  <c r="M9779" i="63"/>
  <c r="N9779" i="63"/>
  <c r="M9780" i="63"/>
  <c r="N9780" i="63"/>
  <c r="M9781" i="63"/>
  <c r="N9781" i="63"/>
  <c r="M9782" i="63"/>
  <c r="N9782" i="63"/>
  <c r="M9783" i="63"/>
  <c r="N9783" i="63"/>
  <c r="M9784" i="63"/>
  <c r="N9784" i="63"/>
  <c r="M9785" i="63"/>
  <c r="N9785" i="63"/>
  <c r="M9786" i="63"/>
  <c r="N9786" i="63"/>
  <c r="M9787" i="63"/>
  <c r="N9787" i="63"/>
  <c r="M9788" i="63"/>
  <c r="N9788" i="63"/>
  <c r="M9789" i="63"/>
  <c r="N9789" i="63"/>
  <c r="M9790" i="63"/>
  <c r="N9790" i="63"/>
  <c r="M9791" i="63"/>
  <c r="N9791" i="63"/>
  <c r="M9792" i="63"/>
  <c r="N9792" i="63"/>
  <c r="M9793" i="63"/>
  <c r="N9793" i="63"/>
  <c r="M9794" i="63"/>
  <c r="N9794" i="63"/>
  <c r="M9795" i="63"/>
  <c r="N9795" i="63"/>
  <c r="M9796" i="63"/>
  <c r="N9796" i="63"/>
  <c r="M9797" i="63"/>
  <c r="N9797" i="63"/>
  <c r="M9798" i="63"/>
  <c r="N9798" i="63"/>
  <c r="M9799" i="63"/>
  <c r="N9799" i="63"/>
  <c r="M9800" i="63"/>
  <c r="N9800" i="63"/>
  <c r="M9801" i="63"/>
  <c r="N9801" i="63"/>
  <c r="M9802" i="63"/>
  <c r="N9802" i="63"/>
  <c r="M9803" i="63"/>
  <c r="N9803" i="63"/>
  <c r="M9804" i="63"/>
  <c r="N9804" i="63"/>
  <c r="M9805" i="63"/>
  <c r="N9805" i="63"/>
  <c r="M9806" i="63"/>
  <c r="N9806" i="63"/>
  <c r="M9807" i="63"/>
  <c r="N9807" i="63"/>
  <c r="M9808" i="63"/>
  <c r="N9808" i="63"/>
  <c r="M9809" i="63"/>
  <c r="N9809" i="63"/>
  <c r="M9810" i="63"/>
  <c r="N9810" i="63"/>
  <c r="M9811" i="63"/>
  <c r="N9811" i="63"/>
  <c r="M9812" i="63"/>
  <c r="N9812" i="63"/>
  <c r="M9813" i="63"/>
  <c r="N9813" i="63"/>
  <c r="M9814" i="63"/>
  <c r="N9814" i="63"/>
  <c r="M9815" i="63"/>
  <c r="N9815" i="63"/>
  <c r="M9816" i="63"/>
  <c r="N9816" i="63"/>
  <c r="M9817" i="63"/>
  <c r="N9817" i="63"/>
  <c r="M9818" i="63"/>
  <c r="N9818" i="63"/>
  <c r="M9819" i="63"/>
  <c r="N9819" i="63"/>
  <c r="M9820" i="63"/>
  <c r="N9820" i="63"/>
  <c r="M9821" i="63"/>
  <c r="N9821" i="63"/>
  <c r="M9822" i="63"/>
  <c r="N9822" i="63"/>
  <c r="M9823" i="63"/>
  <c r="N9823" i="63"/>
  <c r="M9824" i="63"/>
  <c r="N9824" i="63"/>
  <c r="M9825" i="63"/>
  <c r="N9825" i="63"/>
  <c r="M9826" i="63"/>
  <c r="N9826" i="63"/>
  <c r="M9827" i="63"/>
  <c r="N9827" i="63"/>
  <c r="M9828" i="63"/>
  <c r="N9828" i="63"/>
  <c r="M9829" i="63"/>
  <c r="N9829" i="63"/>
  <c r="M9830" i="63"/>
  <c r="N9830" i="63"/>
  <c r="M9831" i="63"/>
  <c r="N9831" i="63"/>
  <c r="M9832" i="63"/>
  <c r="N9832" i="63"/>
  <c r="M9833" i="63"/>
  <c r="N9833" i="63"/>
  <c r="M9834" i="63"/>
  <c r="N9834" i="63"/>
  <c r="M9835" i="63"/>
  <c r="N9835" i="63"/>
  <c r="M9836" i="63"/>
  <c r="N9836" i="63"/>
  <c r="M9837" i="63"/>
  <c r="N9837" i="63"/>
  <c r="M9838" i="63"/>
  <c r="N9838" i="63"/>
  <c r="M9839" i="63"/>
  <c r="N9839" i="63"/>
  <c r="M9840" i="63"/>
  <c r="N9840" i="63"/>
  <c r="M9841" i="63"/>
  <c r="N9841" i="63"/>
  <c r="M9842" i="63"/>
  <c r="N9842" i="63"/>
  <c r="M9843" i="63"/>
  <c r="N9843" i="63"/>
  <c r="M9844" i="63"/>
  <c r="N9844" i="63"/>
  <c r="M9845" i="63"/>
  <c r="N9845" i="63"/>
  <c r="M9846" i="63"/>
  <c r="N9846" i="63"/>
  <c r="M9847" i="63"/>
  <c r="N9847" i="63"/>
  <c r="M9848" i="63"/>
  <c r="N9848" i="63"/>
  <c r="M9849" i="63"/>
  <c r="N9849" i="63"/>
  <c r="M9850" i="63"/>
  <c r="N9850" i="63"/>
  <c r="M9851" i="63"/>
  <c r="N9851" i="63"/>
  <c r="M9852" i="63"/>
  <c r="N9852" i="63"/>
  <c r="M9853" i="63"/>
  <c r="N9853" i="63"/>
  <c r="M9854" i="63"/>
  <c r="N9854" i="63"/>
  <c r="M9855" i="63"/>
  <c r="N9855" i="63"/>
  <c r="M9856" i="63"/>
  <c r="N9856" i="63"/>
  <c r="M9857" i="63"/>
  <c r="N9857" i="63"/>
  <c r="M9858" i="63"/>
  <c r="N9858" i="63"/>
  <c r="M9859" i="63"/>
  <c r="N9859" i="63"/>
  <c r="M9860" i="63"/>
  <c r="N9860" i="63"/>
  <c r="M9861" i="63"/>
  <c r="N9861" i="63"/>
  <c r="M9862" i="63"/>
  <c r="N9862" i="63"/>
  <c r="M9863" i="63"/>
  <c r="N9863" i="63"/>
  <c r="M9864" i="63"/>
  <c r="N9864" i="63"/>
  <c r="M9865" i="63"/>
  <c r="N9865" i="63"/>
  <c r="M9866" i="63"/>
  <c r="N9866" i="63"/>
  <c r="M9867" i="63"/>
  <c r="N9867" i="63"/>
  <c r="M9868" i="63"/>
  <c r="N9868" i="63"/>
  <c r="M9869" i="63"/>
  <c r="N9869" i="63"/>
  <c r="M9870" i="63"/>
  <c r="N9870" i="63"/>
  <c r="M9871" i="63"/>
  <c r="N9871" i="63"/>
  <c r="M9872" i="63"/>
  <c r="N9872" i="63"/>
  <c r="M9873" i="63"/>
  <c r="N9873" i="63"/>
  <c r="M9874" i="63"/>
  <c r="N9874" i="63"/>
  <c r="M9875" i="63"/>
  <c r="N9875" i="63"/>
  <c r="M9876" i="63"/>
  <c r="N9876" i="63"/>
  <c r="M9877" i="63"/>
  <c r="N9877" i="63"/>
  <c r="M9878" i="63"/>
  <c r="N9878" i="63"/>
  <c r="M9879" i="63"/>
  <c r="N9879" i="63"/>
  <c r="M9880" i="63"/>
  <c r="N9880" i="63"/>
  <c r="M9881" i="63"/>
  <c r="N9881" i="63"/>
  <c r="M9882" i="63"/>
  <c r="N9882" i="63"/>
  <c r="M9883" i="63"/>
  <c r="N9883" i="63"/>
  <c r="M9884" i="63"/>
  <c r="N9884" i="63"/>
  <c r="M9885" i="63"/>
  <c r="N9885" i="63"/>
  <c r="M9886" i="63"/>
  <c r="N9886" i="63"/>
  <c r="M9887" i="63"/>
  <c r="N9887" i="63"/>
  <c r="M9888" i="63"/>
  <c r="N9888" i="63"/>
  <c r="M9889" i="63"/>
  <c r="N9889" i="63"/>
  <c r="M9890" i="63"/>
  <c r="N9890" i="63"/>
  <c r="M9891" i="63"/>
  <c r="N9891" i="63"/>
  <c r="M9892" i="63"/>
  <c r="N9892" i="63"/>
  <c r="M9893" i="63"/>
  <c r="N9893" i="63"/>
  <c r="M9894" i="63"/>
  <c r="N9894" i="63"/>
  <c r="M9895" i="63"/>
  <c r="N9895" i="63"/>
  <c r="M9896" i="63"/>
  <c r="N9896" i="63"/>
  <c r="M9897" i="63"/>
  <c r="N9897" i="63"/>
  <c r="M9898" i="63"/>
  <c r="N9898" i="63"/>
  <c r="M9899" i="63"/>
  <c r="N9899" i="63"/>
  <c r="M9900" i="63"/>
  <c r="N9900" i="63"/>
  <c r="M9901" i="63"/>
  <c r="N9901" i="63"/>
  <c r="M9902" i="63"/>
  <c r="N9902" i="63"/>
  <c r="M9903" i="63"/>
  <c r="N9903" i="63"/>
  <c r="M9904" i="63"/>
  <c r="N9904" i="63"/>
  <c r="M9905" i="63"/>
  <c r="N9905" i="63"/>
  <c r="M9906" i="63"/>
  <c r="N9906" i="63"/>
  <c r="M9907" i="63"/>
  <c r="N9907" i="63"/>
  <c r="M9908" i="63"/>
  <c r="N9908" i="63"/>
  <c r="M9909" i="63"/>
  <c r="N9909" i="63"/>
  <c r="M9910" i="63"/>
  <c r="N9910" i="63"/>
  <c r="M9911" i="63"/>
  <c r="N9911" i="63"/>
  <c r="M9912" i="63"/>
  <c r="N9912" i="63"/>
  <c r="M9913" i="63"/>
  <c r="N9913" i="63"/>
  <c r="M9914" i="63"/>
  <c r="N9914" i="63"/>
  <c r="M9915" i="63"/>
  <c r="N9915" i="63"/>
  <c r="M9916" i="63"/>
  <c r="N9916" i="63"/>
  <c r="M9917" i="63"/>
  <c r="N9917" i="63"/>
  <c r="M9918" i="63"/>
  <c r="N9918" i="63"/>
  <c r="M9919" i="63"/>
  <c r="N9919" i="63"/>
  <c r="M9920" i="63"/>
  <c r="N9920" i="63"/>
  <c r="M9921" i="63"/>
  <c r="N9921" i="63"/>
  <c r="M9922" i="63"/>
  <c r="N9922" i="63"/>
  <c r="M9923" i="63"/>
  <c r="N9923" i="63"/>
  <c r="M9924" i="63"/>
  <c r="N9924" i="63"/>
  <c r="M9925" i="63"/>
  <c r="N9925" i="63"/>
  <c r="M9926" i="63"/>
  <c r="N9926" i="63"/>
  <c r="M9927" i="63"/>
  <c r="N9927" i="63"/>
  <c r="M9928" i="63"/>
  <c r="N9928" i="63"/>
  <c r="M9929" i="63"/>
  <c r="N9929" i="63"/>
  <c r="M9930" i="63"/>
  <c r="N9930" i="63"/>
  <c r="M9931" i="63"/>
  <c r="N9931" i="63"/>
  <c r="M9932" i="63"/>
  <c r="N9932" i="63"/>
  <c r="M9933" i="63"/>
  <c r="N9933" i="63"/>
  <c r="M9934" i="63"/>
  <c r="N9934" i="63"/>
  <c r="M9935" i="63"/>
  <c r="N9935" i="63"/>
  <c r="M9936" i="63"/>
  <c r="N9936" i="63"/>
  <c r="M9937" i="63"/>
  <c r="N9937" i="63"/>
  <c r="M9938" i="63"/>
  <c r="N9938" i="63"/>
  <c r="M9939" i="63"/>
  <c r="N9939" i="63"/>
  <c r="M9940" i="63"/>
  <c r="N9940" i="63"/>
  <c r="M9941" i="63"/>
  <c r="N9941" i="63"/>
  <c r="M9942" i="63"/>
  <c r="N9942" i="63"/>
  <c r="M9943" i="63"/>
  <c r="N9943" i="63"/>
  <c r="M9944" i="63"/>
  <c r="N9944" i="63"/>
  <c r="M9945" i="63"/>
  <c r="N9945" i="63"/>
  <c r="M9946" i="63"/>
  <c r="N9946" i="63"/>
  <c r="M9947" i="63"/>
  <c r="N9947" i="63"/>
  <c r="M9948" i="63"/>
  <c r="N9948" i="63"/>
  <c r="M9949" i="63"/>
  <c r="N9949" i="63"/>
  <c r="M9950" i="63"/>
  <c r="N9950" i="63"/>
  <c r="M9951" i="63"/>
  <c r="N9951" i="63"/>
  <c r="M9952" i="63"/>
  <c r="N9952" i="63"/>
  <c r="M9953" i="63"/>
  <c r="N9953" i="63"/>
  <c r="M9954" i="63"/>
  <c r="N9954" i="63"/>
  <c r="M9955" i="63"/>
  <c r="N9955" i="63"/>
  <c r="M9956" i="63"/>
  <c r="N9956" i="63"/>
  <c r="M9957" i="63"/>
  <c r="N9957" i="63"/>
  <c r="M9958" i="63"/>
  <c r="N9958" i="63"/>
  <c r="M9959" i="63"/>
  <c r="N9959" i="63"/>
  <c r="M9960" i="63"/>
  <c r="N9960" i="63"/>
  <c r="M9961" i="63"/>
  <c r="N9961" i="63"/>
  <c r="M9962" i="63"/>
  <c r="N9962" i="63"/>
  <c r="M9963" i="63"/>
  <c r="N9963" i="63"/>
  <c r="M9964" i="63"/>
  <c r="N9964" i="63"/>
  <c r="M9965" i="63"/>
  <c r="N9965" i="63"/>
  <c r="M9966" i="63"/>
  <c r="N9966" i="63"/>
  <c r="M9967" i="63"/>
  <c r="N9967" i="63"/>
  <c r="M9968" i="63"/>
  <c r="N9968" i="63"/>
  <c r="M9969" i="63"/>
  <c r="N9969" i="63"/>
  <c r="M9970" i="63"/>
  <c r="N9970" i="63"/>
  <c r="M9971" i="63"/>
  <c r="N9971" i="63"/>
  <c r="M9972" i="63"/>
  <c r="N9972" i="63"/>
  <c r="M9973" i="63"/>
  <c r="N9973" i="63"/>
  <c r="M9974" i="63"/>
  <c r="N9974" i="63"/>
  <c r="M9975" i="63"/>
  <c r="N9975" i="63"/>
  <c r="M9976" i="63"/>
  <c r="N9976" i="63"/>
  <c r="M9977" i="63"/>
  <c r="N9977" i="63"/>
  <c r="M9978" i="63"/>
  <c r="N9978" i="63"/>
  <c r="M9979" i="63"/>
  <c r="N9979" i="63"/>
  <c r="M9980" i="63"/>
  <c r="N9980" i="63"/>
  <c r="M9981" i="63"/>
  <c r="N9981" i="63"/>
  <c r="M9982" i="63"/>
  <c r="N9982" i="63"/>
  <c r="M9983" i="63"/>
  <c r="N9983" i="63"/>
  <c r="M9984" i="63"/>
  <c r="N9984" i="63"/>
  <c r="M9985" i="63"/>
  <c r="N9985" i="63"/>
  <c r="M9986" i="63"/>
  <c r="N9986" i="63"/>
  <c r="M9987" i="63"/>
  <c r="N9987" i="63"/>
  <c r="M9988" i="63"/>
  <c r="N9988" i="63"/>
  <c r="M9989" i="63"/>
  <c r="N9989" i="63"/>
  <c r="M9990" i="63"/>
  <c r="N9990" i="63"/>
  <c r="M9991" i="63"/>
  <c r="N9991" i="63"/>
  <c r="M9992" i="63"/>
  <c r="N9992" i="63"/>
  <c r="M9993" i="63"/>
  <c r="N9993" i="63"/>
  <c r="M9994" i="63"/>
  <c r="N9994" i="63"/>
  <c r="M9995" i="63"/>
  <c r="N9995" i="63"/>
  <c r="M9996" i="63"/>
  <c r="N9996" i="63"/>
  <c r="M9997" i="63"/>
  <c r="N9997" i="63"/>
  <c r="M9998" i="63"/>
  <c r="N9998" i="63"/>
  <c r="M9999" i="63"/>
  <c r="N9999" i="63"/>
  <c r="M10000" i="63"/>
  <c r="N10000" i="63"/>
  <c r="M10001" i="63"/>
  <c r="N10001" i="63"/>
  <c r="M10002" i="63"/>
  <c r="N10002" i="63"/>
  <c r="M10003" i="63"/>
  <c r="N10003" i="63"/>
  <c r="M10004" i="63"/>
  <c r="N10004" i="63"/>
  <c r="M10005" i="63"/>
  <c r="N10005" i="63"/>
  <c r="M10006" i="63"/>
  <c r="N10006" i="63"/>
  <c r="M10007" i="63"/>
  <c r="N10007" i="63"/>
  <c r="M10008" i="63"/>
  <c r="N10008" i="63"/>
  <c r="M10009" i="63"/>
  <c r="N10009" i="63"/>
  <c r="M10010" i="63"/>
  <c r="N10010" i="63"/>
  <c r="M10011" i="63"/>
  <c r="N10011" i="63"/>
  <c r="M10012" i="63"/>
  <c r="N10012" i="63"/>
  <c r="M10013" i="63"/>
  <c r="N10013" i="63"/>
  <c r="M10014" i="63"/>
  <c r="N10014" i="63"/>
  <c r="M10015" i="63"/>
  <c r="N10015" i="63"/>
  <c r="M10016" i="63"/>
  <c r="N10016" i="63"/>
  <c r="M10017" i="63"/>
  <c r="N10017" i="63"/>
  <c r="M10018" i="63"/>
  <c r="N10018" i="63"/>
  <c r="M10019" i="63"/>
  <c r="N10019" i="63"/>
  <c r="M10020" i="63"/>
  <c r="N10020" i="63"/>
  <c r="M10021" i="63"/>
  <c r="N10021" i="63"/>
  <c r="M10022" i="63"/>
  <c r="N10022" i="63"/>
  <c r="M10023" i="63"/>
  <c r="N10023" i="63"/>
  <c r="M10024" i="63"/>
  <c r="N10024" i="63"/>
  <c r="M10025" i="63"/>
  <c r="N10025" i="63"/>
  <c r="M10026" i="63"/>
  <c r="N10026" i="63"/>
  <c r="M10027" i="63"/>
  <c r="N10027" i="63"/>
  <c r="M10028" i="63"/>
  <c r="N10028" i="63"/>
  <c r="M10029" i="63"/>
  <c r="N10029" i="63"/>
  <c r="M10030" i="63"/>
  <c r="N10030" i="63"/>
  <c r="M10031" i="63"/>
  <c r="N10031" i="63"/>
  <c r="M10032" i="63"/>
  <c r="N10032" i="63"/>
  <c r="M10033" i="63"/>
  <c r="N10033" i="63"/>
  <c r="M10034" i="63"/>
  <c r="N10034" i="63"/>
  <c r="M10035" i="63"/>
  <c r="N10035" i="63"/>
  <c r="M10036" i="63"/>
  <c r="N10036" i="63"/>
  <c r="M10037" i="63"/>
  <c r="N10037" i="63"/>
  <c r="M10038" i="63"/>
  <c r="N10038" i="63"/>
  <c r="M10039" i="63"/>
  <c r="N10039" i="63"/>
  <c r="M10040" i="63"/>
  <c r="N10040" i="63"/>
  <c r="M10041" i="63"/>
  <c r="N10041" i="63"/>
  <c r="M10042" i="63"/>
  <c r="N10042" i="63"/>
  <c r="M10043" i="63"/>
  <c r="N10043" i="63"/>
  <c r="M10044" i="63"/>
  <c r="N10044" i="63"/>
  <c r="M10045" i="63"/>
  <c r="N10045" i="63"/>
  <c r="M10046" i="63"/>
  <c r="N10046" i="63"/>
  <c r="M10047" i="63"/>
  <c r="N10047" i="63"/>
  <c r="M10048" i="63"/>
  <c r="N10048" i="63"/>
  <c r="M10049" i="63"/>
  <c r="N10049" i="63"/>
  <c r="M10050" i="63"/>
  <c r="N10050" i="63"/>
  <c r="M10051" i="63"/>
  <c r="N10051" i="63"/>
  <c r="M10052" i="63"/>
  <c r="N10052" i="63"/>
  <c r="M10053" i="63"/>
  <c r="N10053" i="63"/>
  <c r="M10054" i="63"/>
  <c r="N10054" i="63"/>
  <c r="M10055" i="63"/>
  <c r="N10055" i="63"/>
  <c r="M10056" i="63"/>
  <c r="N10056" i="63"/>
  <c r="M10057" i="63"/>
  <c r="N10057" i="63"/>
  <c r="M10058" i="63"/>
  <c r="N10058" i="63"/>
  <c r="M10059" i="63"/>
  <c r="N10059" i="63"/>
  <c r="M10060" i="63"/>
  <c r="N10060" i="63"/>
  <c r="M10061" i="63"/>
  <c r="N10061" i="63"/>
  <c r="M10062" i="63"/>
  <c r="N10062" i="63"/>
  <c r="M10063" i="63"/>
  <c r="N10063" i="63"/>
  <c r="M10064" i="63"/>
  <c r="N10064" i="63"/>
  <c r="M10065" i="63"/>
  <c r="N10065" i="63"/>
  <c r="M10066" i="63"/>
  <c r="N10066" i="63"/>
  <c r="M10067" i="63"/>
  <c r="N10067" i="63"/>
  <c r="M10068" i="63"/>
  <c r="N10068" i="63"/>
  <c r="M10069" i="63"/>
  <c r="N10069" i="63"/>
  <c r="M10070" i="63"/>
  <c r="N10070" i="63"/>
  <c r="M10071" i="63"/>
  <c r="N10071" i="63"/>
  <c r="M10072" i="63"/>
  <c r="N10072" i="63"/>
  <c r="M10073" i="63"/>
  <c r="N10073" i="63"/>
  <c r="M10074" i="63"/>
  <c r="N10074" i="63"/>
  <c r="M10075" i="63"/>
  <c r="N10075" i="63"/>
  <c r="M10076" i="63"/>
  <c r="N10076" i="63"/>
  <c r="M10077" i="63"/>
  <c r="N10077" i="63"/>
  <c r="M10078" i="63"/>
  <c r="N10078" i="63"/>
  <c r="M10079" i="63"/>
  <c r="N10079" i="63"/>
  <c r="M10080" i="63"/>
  <c r="N10080" i="63"/>
  <c r="M10081" i="63"/>
  <c r="N10081" i="63"/>
  <c r="M10082" i="63"/>
  <c r="N10082" i="63"/>
  <c r="M10083" i="63"/>
  <c r="N10083" i="63"/>
  <c r="M10084" i="63"/>
  <c r="N10084" i="63"/>
  <c r="M10085" i="63"/>
  <c r="N10085" i="63"/>
  <c r="M10086" i="63"/>
  <c r="N10086" i="63"/>
  <c r="M10087" i="63"/>
  <c r="N10087" i="63"/>
  <c r="M10088" i="63"/>
  <c r="N10088" i="63"/>
  <c r="M10089" i="63"/>
  <c r="N10089" i="63"/>
  <c r="M10090" i="63"/>
  <c r="N10090" i="63"/>
  <c r="M10091" i="63"/>
  <c r="N10091" i="63"/>
  <c r="M10092" i="63"/>
  <c r="N10092" i="63"/>
  <c r="M10093" i="63"/>
  <c r="N10093" i="63"/>
  <c r="M10094" i="63"/>
  <c r="N10094" i="63"/>
  <c r="M10095" i="63"/>
  <c r="N10095" i="63"/>
  <c r="M10096" i="63"/>
  <c r="N10096" i="63"/>
  <c r="M10097" i="63"/>
  <c r="N10097" i="63"/>
  <c r="M10098" i="63"/>
  <c r="N10098" i="63"/>
  <c r="M10099" i="63"/>
  <c r="N10099" i="63"/>
  <c r="M10100" i="63"/>
  <c r="N10100" i="63"/>
  <c r="M10101" i="63"/>
  <c r="N10101" i="63"/>
  <c r="M10102" i="63"/>
  <c r="N10102" i="63"/>
  <c r="M10103" i="63"/>
  <c r="N10103" i="63"/>
  <c r="M10104" i="63"/>
  <c r="N10104" i="63"/>
  <c r="M10105" i="63"/>
  <c r="N10105" i="63"/>
  <c r="M10106" i="63"/>
  <c r="N10106" i="63"/>
  <c r="M10107" i="63"/>
  <c r="N10107" i="63"/>
  <c r="M10108" i="63"/>
  <c r="N10108" i="63"/>
  <c r="M10109" i="63"/>
  <c r="N10109" i="63"/>
  <c r="M10110" i="63"/>
  <c r="N10110" i="63"/>
  <c r="M10111" i="63"/>
  <c r="N10111" i="63"/>
  <c r="M10112" i="63"/>
  <c r="N10112" i="63"/>
  <c r="M10113" i="63"/>
  <c r="N10113" i="63"/>
  <c r="M10114" i="63"/>
  <c r="N10114" i="63"/>
  <c r="M10115" i="63"/>
  <c r="N10115" i="63"/>
  <c r="M10116" i="63"/>
  <c r="N10116" i="63"/>
  <c r="M10117" i="63"/>
  <c r="N10117" i="63"/>
  <c r="M10118" i="63"/>
  <c r="N10118" i="63"/>
  <c r="M10119" i="63"/>
  <c r="N10119" i="63"/>
  <c r="M10120" i="63"/>
  <c r="N10120" i="63"/>
  <c r="M10121" i="63"/>
  <c r="N10121" i="63"/>
  <c r="M10122" i="63"/>
  <c r="N10122" i="63"/>
  <c r="M10123" i="63"/>
  <c r="N10123" i="63"/>
  <c r="M10124" i="63"/>
  <c r="N10124" i="63"/>
  <c r="M10125" i="63"/>
  <c r="N10125" i="63"/>
  <c r="M10126" i="63"/>
  <c r="N10126" i="63"/>
  <c r="M10127" i="63"/>
  <c r="N10127" i="63"/>
  <c r="M10128" i="63"/>
  <c r="N10128" i="63"/>
  <c r="M10129" i="63"/>
  <c r="N10129" i="63"/>
  <c r="M10130" i="63"/>
  <c r="N10130" i="63"/>
  <c r="M10131" i="63"/>
  <c r="N10131" i="63"/>
  <c r="M10132" i="63"/>
  <c r="N10132" i="63"/>
  <c r="M10133" i="63"/>
  <c r="N10133" i="63"/>
  <c r="M10134" i="63"/>
  <c r="N10134" i="63"/>
  <c r="M10135" i="63"/>
  <c r="N10135" i="63"/>
  <c r="M10136" i="63"/>
  <c r="N10136" i="63"/>
  <c r="M10137" i="63"/>
  <c r="N10137" i="63"/>
  <c r="M10138" i="63"/>
  <c r="N10138" i="63"/>
  <c r="M10139" i="63"/>
  <c r="N10139" i="63"/>
  <c r="M10140" i="63"/>
  <c r="N10140" i="63"/>
  <c r="M10141" i="63"/>
  <c r="N10141" i="63"/>
  <c r="M10142" i="63"/>
  <c r="N10142" i="63"/>
  <c r="M10143" i="63"/>
  <c r="N10143" i="63"/>
  <c r="M10144" i="63"/>
  <c r="N10144" i="63"/>
  <c r="M10145" i="63"/>
  <c r="N10145" i="63"/>
  <c r="M10146" i="63"/>
  <c r="N10146" i="63"/>
  <c r="M10147" i="63"/>
  <c r="N10147" i="63"/>
  <c r="M10148" i="63"/>
  <c r="N10148" i="63"/>
  <c r="M10149" i="63"/>
  <c r="N10149" i="63"/>
  <c r="M10150" i="63"/>
  <c r="N10150" i="63"/>
  <c r="M10151" i="63"/>
  <c r="N10151" i="63"/>
  <c r="M10152" i="63"/>
  <c r="N10152" i="63"/>
  <c r="M10153" i="63"/>
  <c r="N10153" i="63"/>
  <c r="M10154" i="63"/>
  <c r="N10154" i="63"/>
  <c r="M10155" i="63"/>
  <c r="N10155" i="63"/>
  <c r="M10156" i="63"/>
  <c r="N10156" i="63"/>
  <c r="M10157" i="63"/>
  <c r="N10157" i="63"/>
  <c r="M10158" i="63"/>
  <c r="N10158" i="63"/>
  <c r="M10159" i="63"/>
  <c r="N10159" i="63"/>
  <c r="M10160" i="63"/>
  <c r="N10160" i="63"/>
  <c r="M10161" i="63"/>
  <c r="N10161" i="63"/>
  <c r="M10162" i="63"/>
  <c r="N10162" i="63"/>
  <c r="M10163" i="63"/>
  <c r="N10163" i="63"/>
  <c r="M10164" i="63"/>
  <c r="N10164" i="63"/>
  <c r="M10165" i="63"/>
  <c r="N10165" i="63"/>
  <c r="M10166" i="63"/>
  <c r="N10166" i="63"/>
  <c r="M10167" i="63"/>
  <c r="N10167" i="63"/>
  <c r="M10168" i="63"/>
  <c r="N10168" i="63"/>
  <c r="M10169" i="63"/>
  <c r="N10169" i="63"/>
  <c r="M10170" i="63"/>
  <c r="N10170" i="63"/>
  <c r="M10171" i="63"/>
  <c r="N10171" i="63"/>
  <c r="M10172" i="63"/>
  <c r="N10172" i="63"/>
  <c r="M10173" i="63"/>
  <c r="N10173" i="63"/>
  <c r="M10174" i="63"/>
  <c r="N10174" i="63"/>
  <c r="M10175" i="63"/>
  <c r="N10175" i="63"/>
  <c r="M10176" i="63"/>
  <c r="N10176" i="63"/>
  <c r="M10177" i="63"/>
  <c r="N10177" i="63"/>
  <c r="M10178" i="63"/>
  <c r="N10178" i="63"/>
  <c r="M10179" i="63"/>
  <c r="N10179" i="63"/>
  <c r="M10180" i="63"/>
  <c r="N10180" i="63"/>
  <c r="M10181" i="63"/>
  <c r="N10181" i="63"/>
  <c r="M10182" i="63"/>
  <c r="N10182" i="63"/>
  <c r="M10183" i="63"/>
  <c r="N10183" i="63"/>
  <c r="M10184" i="63"/>
  <c r="N10184" i="63"/>
  <c r="M10185" i="63"/>
  <c r="N10185" i="63"/>
  <c r="M10186" i="63"/>
  <c r="N10186" i="63"/>
  <c r="M10187" i="63"/>
  <c r="N10187" i="63"/>
  <c r="M10188" i="63"/>
  <c r="N10188" i="63"/>
  <c r="M10189" i="63"/>
  <c r="N10189" i="63"/>
  <c r="M10190" i="63"/>
  <c r="N10190" i="63"/>
  <c r="M10191" i="63"/>
  <c r="N10191" i="63"/>
  <c r="M10192" i="63"/>
  <c r="N10192" i="63"/>
  <c r="M10193" i="63"/>
  <c r="N10193" i="63"/>
  <c r="M10194" i="63"/>
  <c r="N10194" i="63"/>
  <c r="M10195" i="63"/>
  <c r="N10195" i="63"/>
  <c r="M10196" i="63"/>
  <c r="N10196" i="63"/>
  <c r="M10197" i="63"/>
  <c r="N10197" i="63"/>
  <c r="M10198" i="63"/>
  <c r="N10198" i="63"/>
  <c r="M10199" i="63"/>
  <c r="N10199" i="63"/>
  <c r="M10200" i="63"/>
  <c r="N10200" i="63"/>
  <c r="M10201" i="63"/>
  <c r="N10201" i="63"/>
  <c r="M10202" i="63"/>
  <c r="N10202" i="63"/>
  <c r="M10203" i="63"/>
  <c r="N10203" i="63"/>
  <c r="M10204" i="63"/>
  <c r="N10204" i="63"/>
  <c r="M10205" i="63"/>
  <c r="N10205" i="63"/>
  <c r="M10206" i="63"/>
  <c r="N10206" i="63"/>
  <c r="M10207" i="63"/>
  <c r="N10207" i="63"/>
  <c r="M10208" i="63"/>
  <c r="N10208" i="63"/>
  <c r="M10209" i="63"/>
  <c r="N10209" i="63"/>
  <c r="M10210" i="63"/>
  <c r="N10210" i="63"/>
  <c r="M10211" i="63"/>
  <c r="N10211" i="63"/>
  <c r="M10212" i="63"/>
  <c r="N10212" i="63"/>
  <c r="M10213" i="63"/>
  <c r="N10213" i="63"/>
  <c r="M10214" i="63"/>
  <c r="N10214" i="63"/>
  <c r="M10215" i="63"/>
  <c r="N10215" i="63"/>
  <c r="M10216" i="63"/>
  <c r="N10216" i="63"/>
  <c r="M10217" i="63"/>
  <c r="N10217" i="63"/>
  <c r="M10218" i="63"/>
  <c r="N10218" i="63"/>
  <c r="M10219" i="63"/>
  <c r="N10219" i="63"/>
  <c r="M10220" i="63"/>
  <c r="N10220" i="63"/>
  <c r="M10221" i="63"/>
  <c r="N10221" i="63"/>
  <c r="M10222" i="63"/>
  <c r="N10222" i="63"/>
  <c r="M10223" i="63"/>
  <c r="N10223" i="63"/>
  <c r="M10224" i="63"/>
  <c r="N10224" i="63"/>
  <c r="M10225" i="63"/>
  <c r="N10225" i="63"/>
  <c r="M10226" i="63"/>
  <c r="N10226" i="63"/>
  <c r="M10227" i="63"/>
  <c r="N10227" i="63"/>
  <c r="M10228" i="63"/>
  <c r="N10228" i="63"/>
  <c r="M10229" i="63"/>
  <c r="N10229" i="63"/>
  <c r="M10230" i="63"/>
  <c r="N10230" i="63"/>
  <c r="M10231" i="63"/>
  <c r="N10231" i="63"/>
  <c r="M10232" i="63"/>
  <c r="N10232" i="63"/>
  <c r="M10233" i="63"/>
  <c r="N10233" i="63"/>
  <c r="M10234" i="63"/>
  <c r="N10234" i="63"/>
  <c r="M10235" i="63"/>
  <c r="N10235" i="63"/>
  <c r="M10236" i="63"/>
  <c r="N10236" i="63"/>
  <c r="M10237" i="63"/>
  <c r="N10237" i="63"/>
  <c r="M10238" i="63"/>
  <c r="N10238" i="63"/>
  <c r="M10239" i="63"/>
  <c r="N10239" i="63"/>
  <c r="M10240" i="63"/>
  <c r="N10240" i="63"/>
  <c r="M10241" i="63"/>
  <c r="N10241" i="63"/>
  <c r="M10242" i="63"/>
  <c r="N10242" i="63"/>
  <c r="M10243" i="63"/>
  <c r="N10243" i="63"/>
  <c r="M10244" i="63"/>
  <c r="N10244" i="63"/>
  <c r="M10245" i="63"/>
  <c r="N10245" i="63"/>
  <c r="M10246" i="63"/>
  <c r="N10246" i="63"/>
  <c r="M10247" i="63"/>
  <c r="N10247" i="63"/>
  <c r="M10248" i="63"/>
  <c r="N10248" i="63"/>
  <c r="M10249" i="63"/>
  <c r="N10249" i="63"/>
  <c r="M10250" i="63"/>
  <c r="N10250" i="63"/>
  <c r="M10251" i="63"/>
  <c r="N10251" i="63"/>
  <c r="M10252" i="63"/>
  <c r="N10252" i="63"/>
  <c r="M10253" i="63"/>
  <c r="N10253" i="63"/>
  <c r="M10254" i="63"/>
  <c r="N10254" i="63"/>
  <c r="M10255" i="63"/>
  <c r="N10255" i="63"/>
  <c r="M10256" i="63"/>
  <c r="N10256" i="63"/>
  <c r="M10257" i="63"/>
  <c r="N10257" i="63"/>
  <c r="M10258" i="63"/>
  <c r="N10258" i="63"/>
  <c r="M10259" i="63"/>
  <c r="N10259" i="63"/>
  <c r="M10260" i="63"/>
  <c r="N10260" i="63"/>
  <c r="M10261" i="63"/>
  <c r="N10261" i="63"/>
  <c r="M10262" i="63"/>
  <c r="N10262" i="63"/>
  <c r="M10263" i="63"/>
  <c r="N10263" i="63"/>
  <c r="M10264" i="63"/>
  <c r="N10264" i="63"/>
  <c r="M10265" i="63"/>
  <c r="N10265" i="63"/>
  <c r="M10266" i="63"/>
  <c r="N10266" i="63"/>
  <c r="M10267" i="63"/>
  <c r="N10267" i="63"/>
  <c r="M10268" i="63"/>
  <c r="N10268" i="63"/>
  <c r="M10269" i="63"/>
  <c r="N10269" i="63"/>
  <c r="M10270" i="63"/>
  <c r="N10270" i="63"/>
  <c r="M10271" i="63"/>
  <c r="N10271" i="63"/>
  <c r="M10272" i="63"/>
  <c r="N10272" i="63"/>
  <c r="M10273" i="63"/>
  <c r="N10273" i="63"/>
  <c r="M10274" i="63"/>
  <c r="N10274" i="63"/>
  <c r="M10275" i="63"/>
  <c r="N10275" i="63"/>
  <c r="M10276" i="63"/>
  <c r="N10276" i="63"/>
  <c r="M10277" i="63"/>
  <c r="N10277" i="63"/>
  <c r="M10278" i="63"/>
  <c r="N10278" i="63"/>
  <c r="M10279" i="63"/>
  <c r="N10279" i="63"/>
  <c r="M10280" i="63"/>
  <c r="N10280" i="63"/>
  <c r="M10281" i="63"/>
  <c r="N10281" i="63"/>
  <c r="M10282" i="63"/>
  <c r="N10282" i="63"/>
  <c r="M10283" i="63"/>
  <c r="N10283" i="63"/>
  <c r="M10284" i="63"/>
  <c r="N10284" i="63"/>
  <c r="M10285" i="63"/>
  <c r="N10285" i="63"/>
  <c r="M10286" i="63"/>
  <c r="N10286" i="63"/>
  <c r="M10287" i="63"/>
  <c r="N10287" i="63"/>
  <c r="M10288" i="63"/>
  <c r="N10288" i="63"/>
  <c r="M10289" i="63"/>
  <c r="N10289" i="63"/>
  <c r="M10290" i="63"/>
  <c r="N10290" i="63"/>
  <c r="M10291" i="63"/>
  <c r="N10291" i="63"/>
  <c r="M10292" i="63"/>
  <c r="N10292" i="63"/>
  <c r="M10293" i="63"/>
  <c r="N10293" i="63"/>
  <c r="M10294" i="63"/>
  <c r="N10294" i="63"/>
  <c r="M10295" i="63"/>
  <c r="N10295" i="63"/>
  <c r="M10296" i="63"/>
  <c r="N10296" i="63"/>
  <c r="M10297" i="63"/>
  <c r="N10297" i="63"/>
  <c r="M10298" i="63"/>
  <c r="N10298" i="63"/>
  <c r="M10299" i="63"/>
  <c r="N10299" i="63"/>
  <c r="M10300" i="63"/>
  <c r="N10300" i="63"/>
  <c r="M10301" i="63"/>
  <c r="N10301" i="63"/>
  <c r="M10302" i="63"/>
  <c r="N10302" i="63"/>
  <c r="M10303" i="63"/>
  <c r="N10303" i="63"/>
  <c r="M10304" i="63"/>
  <c r="N10304" i="63"/>
  <c r="M10305" i="63"/>
  <c r="N10305" i="63"/>
  <c r="M10306" i="63"/>
  <c r="N10306" i="63"/>
  <c r="M10307" i="63"/>
  <c r="N10307" i="63"/>
  <c r="M10308" i="63"/>
  <c r="N10308" i="63"/>
  <c r="M10309" i="63"/>
  <c r="N10309" i="63"/>
  <c r="M10310" i="63"/>
  <c r="N10310" i="63"/>
  <c r="M10311" i="63"/>
  <c r="N10311" i="63"/>
  <c r="M10312" i="63"/>
  <c r="N10312" i="63"/>
  <c r="M10313" i="63"/>
  <c r="N10313" i="63"/>
  <c r="M10314" i="63"/>
  <c r="N10314" i="63"/>
  <c r="M10315" i="63"/>
  <c r="N10315" i="63"/>
  <c r="M10316" i="63"/>
  <c r="N10316" i="63"/>
  <c r="M10317" i="63"/>
  <c r="N10317" i="63"/>
  <c r="M10318" i="63"/>
  <c r="N10318" i="63"/>
  <c r="M10319" i="63"/>
  <c r="N10319" i="63"/>
  <c r="M10320" i="63"/>
  <c r="N10320" i="63"/>
  <c r="M10321" i="63"/>
  <c r="N10321" i="63"/>
  <c r="M10322" i="63"/>
  <c r="N10322" i="63"/>
  <c r="M10323" i="63"/>
  <c r="N10323" i="63"/>
  <c r="M10324" i="63"/>
  <c r="N10324" i="63"/>
  <c r="M10325" i="63"/>
  <c r="N10325" i="63"/>
  <c r="M10326" i="63"/>
  <c r="N10326" i="63"/>
  <c r="M10327" i="63"/>
  <c r="N10327" i="63"/>
  <c r="M10328" i="63"/>
  <c r="N10328" i="63"/>
  <c r="M10329" i="63"/>
  <c r="N10329" i="63"/>
  <c r="M10330" i="63"/>
  <c r="N10330" i="63"/>
  <c r="M10331" i="63"/>
  <c r="N10331" i="63"/>
  <c r="M10332" i="63"/>
  <c r="N10332" i="63"/>
  <c r="M10333" i="63"/>
  <c r="N10333" i="63"/>
  <c r="M10334" i="63"/>
  <c r="N10334" i="63"/>
  <c r="M10335" i="63"/>
  <c r="N10335" i="63"/>
  <c r="M10336" i="63"/>
  <c r="N10336" i="63"/>
  <c r="M10337" i="63"/>
  <c r="N10337" i="63"/>
  <c r="M10338" i="63"/>
  <c r="N10338" i="63"/>
  <c r="M10339" i="63"/>
  <c r="N10339" i="63"/>
  <c r="M10340" i="63"/>
  <c r="N10340" i="63"/>
  <c r="M10341" i="63"/>
  <c r="N10341" i="63"/>
  <c r="M10342" i="63"/>
  <c r="N10342" i="63"/>
  <c r="M10343" i="63"/>
  <c r="N10343" i="63"/>
  <c r="M10344" i="63"/>
  <c r="N10344" i="63"/>
  <c r="M10345" i="63"/>
  <c r="N10345" i="63"/>
  <c r="M10346" i="63"/>
  <c r="N10346" i="63"/>
  <c r="M10347" i="63"/>
  <c r="N10347" i="63"/>
  <c r="M10348" i="63"/>
  <c r="N10348" i="63"/>
  <c r="M10349" i="63"/>
  <c r="N10349" i="63"/>
  <c r="M10350" i="63"/>
  <c r="N10350" i="63"/>
  <c r="M10351" i="63"/>
  <c r="N10351" i="63"/>
  <c r="M10352" i="63"/>
  <c r="N10352" i="63"/>
  <c r="M10353" i="63"/>
  <c r="N10353" i="63"/>
  <c r="M10354" i="63"/>
  <c r="N10354" i="63"/>
  <c r="M10355" i="63"/>
  <c r="N10355" i="63"/>
  <c r="M10356" i="63"/>
  <c r="N10356" i="63"/>
  <c r="M10357" i="63"/>
  <c r="N10357" i="63"/>
  <c r="M10358" i="63"/>
  <c r="N10358" i="63"/>
  <c r="M10359" i="63"/>
  <c r="N10359" i="63"/>
  <c r="M10360" i="63"/>
  <c r="N10360" i="63"/>
  <c r="M10361" i="63"/>
  <c r="N10361" i="63"/>
  <c r="M10362" i="63"/>
  <c r="N10362" i="63"/>
  <c r="M10363" i="63"/>
  <c r="N10363" i="63"/>
  <c r="M10364" i="63"/>
  <c r="N10364" i="63"/>
  <c r="M10365" i="63"/>
  <c r="N10365" i="63"/>
  <c r="M10366" i="63"/>
  <c r="N10366" i="63"/>
  <c r="M10367" i="63"/>
  <c r="N10367" i="63"/>
  <c r="M10368" i="63"/>
  <c r="N10368" i="63"/>
  <c r="M10369" i="63"/>
  <c r="N10369" i="63"/>
  <c r="M10370" i="63"/>
  <c r="N10370" i="63"/>
  <c r="M10371" i="63"/>
  <c r="N10371" i="63"/>
  <c r="M10372" i="63"/>
  <c r="N10372" i="63"/>
  <c r="M10373" i="63"/>
  <c r="N10373" i="63"/>
  <c r="M10374" i="63"/>
  <c r="N10374" i="63"/>
  <c r="M10375" i="63"/>
  <c r="N10375" i="63"/>
  <c r="M10376" i="63"/>
  <c r="N10376" i="63"/>
  <c r="M10377" i="63"/>
  <c r="N10377" i="63"/>
  <c r="M10378" i="63"/>
  <c r="N10378" i="63"/>
  <c r="M10379" i="63"/>
  <c r="N10379" i="63"/>
  <c r="M10380" i="63"/>
  <c r="N10380" i="63"/>
  <c r="M10381" i="63"/>
  <c r="N10381" i="63"/>
  <c r="M10382" i="63"/>
  <c r="N10382" i="63"/>
  <c r="M10383" i="63"/>
  <c r="N10383" i="63"/>
  <c r="M10384" i="63"/>
  <c r="N10384" i="63"/>
  <c r="M10385" i="63"/>
  <c r="N10385" i="63"/>
  <c r="M10386" i="63"/>
  <c r="N10386" i="63"/>
  <c r="M10387" i="63"/>
  <c r="N10387" i="63"/>
  <c r="M10388" i="63"/>
  <c r="N10388" i="63"/>
  <c r="M10389" i="63"/>
  <c r="N10389" i="63"/>
  <c r="M10390" i="63"/>
  <c r="N10390" i="63"/>
  <c r="M10391" i="63"/>
  <c r="N10391" i="63"/>
  <c r="M10392" i="63"/>
  <c r="N10392" i="63"/>
  <c r="M10393" i="63"/>
  <c r="N10393" i="63"/>
  <c r="M10394" i="63"/>
  <c r="N10394" i="63"/>
  <c r="M10395" i="63"/>
  <c r="N10395" i="63"/>
  <c r="M10396" i="63"/>
  <c r="N10396" i="63"/>
  <c r="M10397" i="63"/>
  <c r="N10397" i="63"/>
  <c r="M10398" i="63"/>
  <c r="N10398" i="63"/>
  <c r="M10399" i="63"/>
  <c r="N10399" i="63"/>
  <c r="M10400" i="63"/>
  <c r="N10400" i="63"/>
  <c r="M10401" i="63"/>
  <c r="N10401" i="63"/>
  <c r="M10402" i="63"/>
  <c r="N10402" i="63"/>
  <c r="M10403" i="63"/>
  <c r="N10403" i="63"/>
  <c r="M10404" i="63"/>
  <c r="N10404" i="63"/>
  <c r="M10405" i="63"/>
  <c r="N10405" i="63"/>
  <c r="M10406" i="63"/>
  <c r="N10406" i="63"/>
  <c r="M10407" i="63"/>
  <c r="N10407" i="63"/>
  <c r="M10408" i="63"/>
  <c r="N10408" i="63"/>
  <c r="M10409" i="63"/>
  <c r="N10409" i="63"/>
  <c r="M10410" i="63"/>
  <c r="N10410" i="63"/>
  <c r="M10411" i="63"/>
  <c r="N10411" i="63"/>
  <c r="M10412" i="63"/>
  <c r="N10412" i="63"/>
  <c r="M10413" i="63"/>
  <c r="N10413" i="63"/>
  <c r="M10414" i="63"/>
  <c r="N10414" i="63"/>
  <c r="M10415" i="63"/>
  <c r="N10415" i="63"/>
  <c r="M10416" i="63"/>
  <c r="N10416" i="63"/>
  <c r="M10417" i="63"/>
  <c r="N10417" i="63"/>
  <c r="M10418" i="63"/>
  <c r="N10418" i="63"/>
  <c r="M10419" i="63"/>
  <c r="N10419" i="63"/>
  <c r="M10420" i="63"/>
  <c r="N10420" i="63"/>
  <c r="M10421" i="63"/>
  <c r="N10421" i="63"/>
  <c r="M10422" i="63"/>
  <c r="N10422" i="63"/>
  <c r="M10423" i="63"/>
  <c r="N10423" i="63"/>
  <c r="M10424" i="63"/>
  <c r="N10424" i="63"/>
  <c r="M10425" i="63"/>
  <c r="N10425" i="63"/>
  <c r="M10426" i="63"/>
  <c r="N10426" i="63"/>
  <c r="M10427" i="63"/>
  <c r="N10427" i="63"/>
  <c r="M10428" i="63"/>
  <c r="N10428" i="63"/>
  <c r="M10429" i="63"/>
  <c r="N10429" i="63"/>
  <c r="M10430" i="63"/>
  <c r="N10430" i="63"/>
  <c r="M10431" i="63"/>
  <c r="N10431" i="63"/>
  <c r="M10432" i="63"/>
  <c r="N10432" i="63"/>
  <c r="M10433" i="63"/>
  <c r="N10433" i="63"/>
  <c r="M10434" i="63"/>
  <c r="N10434" i="63"/>
  <c r="M10435" i="63"/>
  <c r="N10435" i="63"/>
  <c r="M10436" i="63"/>
  <c r="N10436" i="63"/>
  <c r="M10437" i="63"/>
  <c r="N10437" i="63"/>
  <c r="M10438" i="63"/>
  <c r="N10438" i="63"/>
  <c r="M10439" i="63"/>
  <c r="N10439" i="63"/>
  <c r="M10440" i="63"/>
  <c r="N10440" i="63"/>
  <c r="M10441" i="63"/>
  <c r="N10441" i="63"/>
  <c r="M10442" i="63"/>
  <c r="N10442" i="63"/>
  <c r="M10443" i="63"/>
  <c r="N10443" i="63"/>
  <c r="M10444" i="63"/>
  <c r="N10444" i="63"/>
  <c r="M10445" i="63"/>
  <c r="N10445" i="63"/>
  <c r="M10446" i="63"/>
  <c r="N10446" i="63"/>
  <c r="M10447" i="63"/>
  <c r="N10447" i="63"/>
  <c r="M10448" i="63"/>
  <c r="N10448" i="63"/>
  <c r="M10449" i="63"/>
  <c r="N10449" i="63"/>
  <c r="M10450" i="63"/>
  <c r="N10450" i="63"/>
  <c r="M10451" i="63"/>
  <c r="N10451" i="63"/>
  <c r="M10452" i="63"/>
  <c r="N10452" i="63"/>
  <c r="M10453" i="63"/>
  <c r="N10453" i="63"/>
  <c r="M10454" i="63"/>
  <c r="N10454" i="63"/>
  <c r="M10455" i="63"/>
  <c r="N10455" i="63"/>
  <c r="M10456" i="63"/>
  <c r="N10456" i="63"/>
  <c r="M10457" i="63"/>
  <c r="N10457" i="63"/>
  <c r="M10458" i="63"/>
  <c r="N10458" i="63"/>
  <c r="M10459" i="63"/>
  <c r="N10459" i="63"/>
  <c r="M10460" i="63"/>
  <c r="N10460" i="63"/>
  <c r="M10461" i="63"/>
  <c r="N10461" i="63"/>
  <c r="M10462" i="63"/>
  <c r="N10462" i="63"/>
  <c r="M10463" i="63"/>
  <c r="N10463" i="63"/>
  <c r="M10464" i="63"/>
  <c r="N10464" i="63"/>
  <c r="M10465" i="63"/>
  <c r="N10465" i="63"/>
  <c r="M10466" i="63"/>
  <c r="N10466" i="63"/>
  <c r="M10467" i="63"/>
  <c r="N10467" i="63"/>
  <c r="M10468" i="63"/>
  <c r="N10468" i="63"/>
  <c r="M10469" i="63"/>
  <c r="N10469" i="63"/>
  <c r="M10470" i="63"/>
  <c r="N10470" i="63"/>
  <c r="M10471" i="63"/>
  <c r="N10471" i="63"/>
  <c r="M10472" i="63"/>
  <c r="N10472" i="63"/>
  <c r="M10473" i="63"/>
  <c r="N10473" i="63"/>
  <c r="M10474" i="63"/>
  <c r="N10474" i="63"/>
  <c r="M10475" i="63"/>
  <c r="N10475" i="63"/>
  <c r="M10476" i="63"/>
  <c r="N10476" i="63"/>
  <c r="M10477" i="63"/>
  <c r="N10477" i="63"/>
  <c r="M10478" i="63"/>
  <c r="N10478" i="63"/>
  <c r="M10479" i="63"/>
  <c r="N10479" i="63"/>
  <c r="M10480" i="63"/>
  <c r="N10480" i="63"/>
  <c r="M10481" i="63"/>
  <c r="N10481" i="63"/>
  <c r="M10482" i="63"/>
  <c r="N10482" i="63"/>
  <c r="M10483" i="63"/>
  <c r="N10483" i="63"/>
  <c r="M10484" i="63"/>
  <c r="N10484" i="63"/>
  <c r="M10485" i="63"/>
  <c r="N10485" i="63"/>
  <c r="M10486" i="63"/>
  <c r="N10486" i="63"/>
  <c r="M10487" i="63"/>
  <c r="N10487" i="63"/>
  <c r="M10488" i="63"/>
  <c r="N10488" i="63"/>
  <c r="M10489" i="63"/>
  <c r="N10489" i="63"/>
  <c r="M10490" i="63"/>
  <c r="N10490" i="63"/>
  <c r="M10491" i="63"/>
  <c r="N10491" i="63"/>
  <c r="M10492" i="63"/>
  <c r="N10492" i="63"/>
  <c r="M10493" i="63"/>
  <c r="N10493" i="63"/>
  <c r="M10494" i="63"/>
  <c r="N10494" i="63"/>
  <c r="M10495" i="63"/>
  <c r="N10495" i="63"/>
  <c r="M10496" i="63"/>
  <c r="N10496" i="63"/>
  <c r="M10497" i="63"/>
  <c r="N10497" i="63"/>
  <c r="M10498" i="63"/>
  <c r="N10498" i="63"/>
  <c r="M10499" i="63"/>
  <c r="N10499" i="63"/>
  <c r="M10500" i="63"/>
  <c r="N10500" i="63"/>
  <c r="M10501" i="63"/>
  <c r="N10501" i="63"/>
  <c r="M10502" i="63"/>
  <c r="N10502" i="63"/>
  <c r="M10503" i="63"/>
  <c r="N10503" i="63"/>
  <c r="M10504" i="63"/>
  <c r="N10504" i="63"/>
  <c r="M10505" i="63"/>
  <c r="N10505" i="63"/>
  <c r="M10506" i="63"/>
  <c r="N10506" i="63"/>
  <c r="M10507" i="63"/>
  <c r="N10507" i="63"/>
  <c r="M10508" i="63"/>
  <c r="N10508" i="63"/>
  <c r="M10509" i="63"/>
  <c r="N10509" i="63"/>
  <c r="M10510" i="63"/>
  <c r="N10510" i="63"/>
  <c r="M10511" i="63"/>
  <c r="N10511" i="63"/>
  <c r="M10512" i="63"/>
  <c r="N10512" i="63"/>
  <c r="M10513" i="63"/>
  <c r="N10513" i="63"/>
  <c r="M10514" i="63"/>
  <c r="N10514" i="63"/>
  <c r="M10515" i="63"/>
  <c r="N10515" i="63"/>
  <c r="M10516" i="63"/>
  <c r="N10516" i="63"/>
  <c r="M10517" i="63"/>
  <c r="N10517" i="63"/>
  <c r="M10518" i="63"/>
  <c r="N10518" i="63"/>
  <c r="M10519" i="63"/>
  <c r="N10519" i="63"/>
  <c r="M10520" i="63"/>
  <c r="N10520" i="63"/>
  <c r="M10521" i="63"/>
  <c r="N10521" i="63"/>
  <c r="M10522" i="63"/>
  <c r="N10522" i="63"/>
  <c r="M10523" i="63"/>
  <c r="N10523" i="63"/>
  <c r="M10524" i="63"/>
  <c r="N10524" i="63"/>
  <c r="M10525" i="63"/>
  <c r="N10525" i="63"/>
  <c r="M10526" i="63"/>
  <c r="N10526" i="63"/>
  <c r="M10527" i="63"/>
  <c r="N10527" i="63"/>
  <c r="M10528" i="63"/>
  <c r="N10528" i="63"/>
  <c r="M10529" i="63"/>
  <c r="N10529" i="63"/>
  <c r="M10530" i="63"/>
  <c r="N10530" i="63"/>
  <c r="M10531" i="63"/>
  <c r="N10531" i="63"/>
  <c r="M10532" i="63"/>
  <c r="N10532" i="63"/>
  <c r="M10533" i="63"/>
  <c r="N10533" i="63"/>
  <c r="M10534" i="63"/>
  <c r="N10534" i="63"/>
  <c r="M10535" i="63"/>
  <c r="N10535" i="63"/>
  <c r="M10536" i="63"/>
  <c r="N10536" i="63"/>
  <c r="M10537" i="63"/>
  <c r="N10537" i="63"/>
  <c r="M10538" i="63"/>
  <c r="N10538" i="63"/>
  <c r="M10539" i="63"/>
  <c r="N10539" i="63"/>
  <c r="M10540" i="63"/>
  <c r="N10540" i="63"/>
  <c r="M10541" i="63"/>
  <c r="N10541" i="63"/>
  <c r="M10542" i="63"/>
  <c r="N10542" i="63"/>
  <c r="M10543" i="63"/>
  <c r="N10543" i="63"/>
  <c r="M10544" i="63"/>
  <c r="N10544" i="63"/>
  <c r="M10545" i="63"/>
  <c r="N10545" i="63"/>
  <c r="M10546" i="63"/>
  <c r="N10546" i="63"/>
  <c r="M10547" i="63"/>
  <c r="N10547" i="63"/>
  <c r="M10548" i="63"/>
  <c r="N10548" i="63"/>
  <c r="M10549" i="63"/>
  <c r="N10549" i="63"/>
  <c r="M10550" i="63"/>
  <c r="N10550" i="63"/>
  <c r="M10551" i="63"/>
  <c r="N10551" i="63"/>
  <c r="M10552" i="63"/>
  <c r="N10552" i="63"/>
  <c r="M10553" i="63"/>
  <c r="N10553" i="63"/>
  <c r="M10554" i="63"/>
  <c r="N10554" i="63"/>
  <c r="M10555" i="63"/>
  <c r="N10555" i="63"/>
  <c r="M10556" i="63"/>
  <c r="N10556" i="63"/>
  <c r="M10557" i="63"/>
  <c r="N10557" i="63"/>
  <c r="M10558" i="63"/>
  <c r="N10558" i="63"/>
  <c r="M10559" i="63"/>
  <c r="N10559" i="63"/>
  <c r="M10560" i="63"/>
  <c r="N10560" i="63"/>
  <c r="M10561" i="63"/>
  <c r="N10561" i="63"/>
  <c r="M10562" i="63"/>
  <c r="N10562" i="63"/>
  <c r="M10563" i="63"/>
  <c r="N10563" i="63"/>
  <c r="M10564" i="63"/>
  <c r="N10564" i="63"/>
  <c r="M10565" i="63"/>
  <c r="N10565" i="63"/>
  <c r="M10566" i="63"/>
  <c r="N10566" i="63"/>
  <c r="M10567" i="63"/>
  <c r="N10567" i="63"/>
  <c r="M10568" i="63"/>
  <c r="N10568" i="63"/>
  <c r="M10569" i="63"/>
  <c r="N10569" i="63"/>
  <c r="M10570" i="63"/>
  <c r="N10570" i="63"/>
  <c r="M10571" i="63"/>
  <c r="N10571" i="63"/>
  <c r="M10572" i="63"/>
  <c r="N10572" i="63"/>
  <c r="M10573" i="63"/>
  <c r="N10573" i="63"/>
  <c r="M10574" i="63"/>
  <c r="N10574" i="63"/>
  <c r="M10575" i="63"/>
  <c r="N10575" i="63"/>
  <c r="M10576" i="63"/>
  <c r="N10576" i="63"/>
  <c r="M10577" i="63"/>
  <c r="N10577" i="63"/>
  <c r="M10578" i="63"/>
  <c r="N10578" i="63"/>
  <c r="M10579" i="63"/>
  <c r="N10579" i="63"/>
  <c r="M10580" i="63"/>
  <c r="N10580" i="63"/>
  <c r="M10581" i="63"/>
  <c r="N10581" i="63"/>
  <c r="M10582" i="63"/>
  <c r="N10582" i="63"/>
  <c r="M10583" i="63"/>
  <c r="N10583" i="63"/>
  <c r="M10584" i="63"/>
  <c r="N10584" i="63"/>
  <c r="M10585" i="63"/>
  <c r="N10585" i="63"/>
  <c r="M10586" i="63"/>
  <c r="N10586" i="63"/>
  <c r="M10587" i="63"/>
  <c r="N10587" i="63"/>
  <c r="M10588" i="63"/>
  <c r="N10588" i="63"/>
  <c r="M10589" i="63"/>
  <c r="N10589" i="63"/>
  <c r="M10590" i="63"/>
  <c r="N10590" i="63"/>
  <c r="M10591" i="63"/>
  <c r="N10591" i="63"/>
  <c r="M10592" i="63"/>
  <c r="N10592" i="63"/>
  <c r="M10593" i="63"/>
  <c r="N10593" i="63"/>
  <c r="M10594" i="63"/>
  <c r="N10594" i="63"/>
  <c r="M10595" i="63"/>
  <c r="N10595" i="63"/>
  <c r="M10596" i="63"/>
  <c r="N10596" i="63"/>
  <c r="M10597" i="63"/>
  <c r="N10597" i="63"/>
  <c r="M10598" i="63"/>
  <c r="N10598" i="63"/>
  <c r="M10599" i="63"/>
  <c r="N10599" i="63"/>
  <c r="M10600" i="63"/>
  <c r="N10600" i="63"/>
  <c r="M10601" i="63"/>
  <c r="N10601" i="63"/>
  <c r="M10602" i="63"/>
  <c r="N10602" i="63"/>
  <c r="M10603" i="63"/>
  <c r="N10603" i="63"/>
  <c r="M10604" i="63"/>
  <c r="N10604" i="63"/>
  <c r="M10605" i="63"/>
  <c r="N10605" i="63"/>
  <c r="M10606" i="63"/>
  <c r="N10606" i="63"/>
  <c r="M10607" i="63"/>
  <c r="N10607" i="63"/>
  <c r="M10608" i="63"/>
  <c r="N10608" i="63"/>
  <c r="M10609" i="63"/>
  <c r="N10609" i="63"/>
  <c r="M10610" i="63"/>
  <c r="N10610" i="63"/>
  <c r="M10611" i="63"/>
  <c r="N10611" i="63"/>
  <c r="M10612" i="63"/>
  <c r="N10612" i="63"/>
  <c r="M10613" i="63"/>
  <c r="N10613" i="63"/>
  <c r="M10614" i="63"/>
  <c r="N10614" i="63"/>
  <c r="M10615" i="63"/>
  <c r="N10615" i="63"/>
  <c r="M10616" i="63"/>
  <c r="N10616" i="63"/>
  <c r="M10617" i="63"/>
  <c r="N10617" i="63"/>
  <c r="M10618" i="63"/>
  <c r="N10618" i="63"/>
  <c r="M10619" i="63"/>
  <c r="N10619" i="63"/>
  <c r="M10620" i="63"/>
  <c r="N10620" i="63"/>
  <c r="M10621" i="63"/>
  <c r="N10621" i="63"/>
  <c r="M10622" i="63"/>
  <c r="N10622" i="63"/>
  <c r="M10623" i="63"/>
  <c r="N10623" i="63"/>
  <c r="M10624" i="63"/>
  <c r="N10624" i="63"/>
  <c r="M10625" i="63"/>
  <c r="N10625" i="63"/>
  <c r="M10626" i="63"/>
  <c r="N10626" i="63"/>
  <c r="M10627" i="63"/>
  <c r="N10627" i="63"/>
  <c r="M10628" i="63"/>
  <c r="N10628" i="63"/>
  <c r="M10629" i="63"/>
  <c r="N10629" i="63"/>
  <c r="M10630" i="63"/>
  <c r="N10630" i="63"/>
  <c r="M10631" i="63"/>
  <c r="N10631" i="63"/>
  <c r="M10632" i="63"/>
  <c r="N10632" i="63"/>
  <c r="M10633" i="63"/>
  <c r="N10633" i="63"/>
  <c r="M10634" i="63"/>
  <c r="N10634" i="63"/>
  <c r="M10635" i="63"/>
  <c r="N10635" i="63"/>
  <c r="M10636" i="63"/>
  <c r="N10636" i="63"/>
  <c r="M10637" i="63"/>
  <c r="N10637" i="63"/>
  <c r="M10638" i="63"/>
  <c r="N10638" i="63"/>
  <c r="M10639" i="63"/>
  <c r="N10639" i="63"/>
  <c r="M10640" i="63"/>
  <c r="N10640" i="63"/>
  <c r="M10641" i="63"/>
  <c r="N10641" i="63"/>
  <c r="M10642" i="63"/>
  <c r="N10642" i="63"/>
  <c r="M10643" i="63"/>
  <c r="N10643" i="63"/>
  <c r="M10644" i="63"/>
  <c r="N10644" i="63"/>
  <c r="M10645" i="63"/>
  <c r="N10645" i="63"/>
  <c r="M10646" i="63"/>
  <c r="N10646" i="63"/>
  <c r="M10647" i="63"/>
  <c r="N10647" i="63"/>
  <c r="M10648" i="63"/>
  <c r="N10648" i="63"/>
  <c r="M10649" i="63"/>
  <c r="N10649" i="63"/>
  <c r="M10650" i="63"/>
  <c r="N10650" i="63"/>
  <c r="M10651" i="63"/>
  <c r="N10651" i="63"/>
  <c r="M10652" i="63"/>
  <c r="N10652" i="63"/>
  <c r="M10653" i="63"/>
  <c r="N10653" i="63"/>
  <c r="M10654" i="63"/>
  <c r="N10654" i="63"/>
  <c r="M10655" i="63"/>
  <c r="N10655" i="63"/>
  <c r="M10656" i="63"/>
  <c r="N10656" i="63"/>
  <c r="M10657" i="63"/>
  <c r="N10657" i="63"/>
  <c r="M10658" i="63"/>
  <c r="N10658" i="63"/>
  <c r="M10659" i="63"/>
  <c r="N10659" i="63"/>
  <c r="M10660" i="63"/>
  <c r="N10660" i="63"/>
  <c r="M10661" i="63"/>
  <c r="N10661" i="63"/>
  <c r="M10662" i="63"/>
  <c r="N10662" i="63"/>
  <c r="M10663" i="63"/>
  <c r="N10663" i="63"/>
  <c r="M10664" i="63"/>
  <c r="N10664" i="63"/>
  <c r="M10665" i="63"/>
  <c r="N10665" i="63"/>
  <c r="M10666" i="63"/>
  <c r="N10666" i="63"/>
  <c r="M10667" i="63"/>
  <c r="N10667" i="63"/>
  <c r="M10668" i="63"/>
  <c r="N10668" i="63"/>
  <c r="M10669" i="63"/>
  <c r="N10669" i="63"/>
  <c r="M10670" i="63"/>
  <c r="N10670" i="63"/>
  <c r="M10671" i="63"/>
  <c r="N10671" i="63"/>
  <c r="M10672" i="63"/>
  <c r="N10672" i="63"/>
  <c r="M10673" i="63"/>
  <c r="N10673" i="63"/>
  <c r="M10674" i="63"/>
  <c r="N10674" i="63"/>
  <c r="M10675" i="63"/>
  <c r="N10675" i="63"/>
  <c r="M10676" i="63"/>
  <c r="N10676" i="63"/>
  <c r="M10677" i="63"/>
  <c r="N10677" i="63"/>
  <c r="M10678" i="63"/>
  <c r="N10678" i="63"/>
  <c r="M10679" i="63"/>
  <c r="N10679" i="63"/>
  <c r="M10680" i="63"/>
  <c r="N10680" i="63"/>
  <c r="M10681" i="63"/>
  <c r="N10681" i="63"/>
  <c r="M10682" i="63"/>
  <c r="N10682" i="63"/>
  <c r="M10683" i="63"/>
  <c r="N10683" i="63"/>
  <c r="M10684" i="63"/>
  <c r="N10684" i="63"/>
  <c r="M10685" i="63"/>
  <c r="N10685" i="63"/>
  <c r="M10686" i="63"/>
  <c r="N10686" i="63"/>
  <c r="M10687" i="63"/>
  <c r="N10687" i="63"/>
  <c r="M10688" i="63"/>
  <c r="N10688" i="63"/>
  <c r="M10689" i="63"/>
  <c r="N10689" i="63"/>
  <c r="M10690" i="63"/>
  <c r="N10690" i="63"/>
  <c r="M10691" i="63"/>
  <c r="N10691" i="63"/>
  <c r="M10692" i="63"/>
  <c r="N10692" i="63"/>
  <c r="M10693" i="63"/>
  <c r="N10693" i="63"/>
  <c r="M10694" i="63"/>
  <c r="N10694" i="63"/>
  <c r="M10695" i="63"/>
  <c r="N10695" i="63"/>
  <c r="M10696" i="63"/>
  <c r="N10696" i="63"/>
  <c r="M10697" i="63"/>
  <c r="N10697" i="63"/>
  <c r="M10698" i="63"/>
  <c r="N10698" i="63"/>
  <c r="M10699" i="63"/>
  <c r="N10699" i="63"/>
  <c r="M10700" i="63"/>
  <c r="N10700" i="63"/>
  <c r="M10701" i="63"/>
  <c r="N10701" i="63"/>
  <c r="M10702" i="63"/>
  <c r="N10702" i="63"/>
  <c r="M10703" i="63"/>
  <c r="N10703" i="63"/>
  <c r="M10704" i="63"/>
  <c r="N10704" i="63"/>
  <c r="M10705" i="63"/>
  <c r="N10705" i="63"/>
  <c r="M10706" i="63"/>
  <c r="N10706" i="63"/>
  <c r="M10707" i="63"/>
  <c r="N10707" i="63"/>
  <c r="M10708" i="63"/>
  <c r="N10708" i="63"/>
  <c r="M10709" i="63"/>
  <c r="N10709" i="63"/>
  <c r="M10710" i="63"/>
  <c r="N10710" i="63"/>
  <c r="M10711" i="63"/>
  <c r="N10711" i="63"/>
  <c r="M10712" i="63"/>
  <c r="N10712" i="63"/>
  <c r="M10713" i="63"/>
  <c r="N10713" i="63"/>
  <c r="M10714" i="63"/>
  <c r="N10714" i="63"/>
  <c r="M10715" i="63"/>
  <c r="N10715" i="63"/>
  <c r="M10716" i="63"/>
  <c r="N10716" i="63"/>
  <c r="M10717" i="63"/>
  <c r="N10717" i="63"/>
  <c r="M10718" i="63"/>
  <c r="N10718" i="63"/>
  <c r="M10719" i="63"/>
  <c r="N10719" i="63"/>
  <c r="M10720" i="63"/>
  <c r="N10720" i="63"/>
  <c r="M10721" i="63"/>
  <c r="N10721" i="63"/>
  <c r="M10722" i="63"/>
  <c r="N10722" i="63"/>
  <c r="M10723" i="63"/>
  <c r="N10723" i="63"/>
  <c r="M10724" i="63"/>
  <c r="N10724" i="63"/>
  <c r="M10725" i="63"/>
  <c r="N10725" i="63"/>
  <c r="M10726" i="63"/>
  <c r="N10726" i="63"/>
  <c r="M10727" i="63"/>
  <c r="N10727" i="63"/>
  <c r="M10728" i="63"/>
  <c r="N10728" i="63"/>
  <c r="M10729" i="63"/>
  <c r="N10729" i="63"/>
  <c r="M10730" i="63"/>
  <c r="N10730" i="63"/>
  <c r="M10731" i="63"/>
  <c r="N10731" i="63"/>
  <c r="M10732" i="63"/>
  <c r="N10732" i="63"/>
  <c r="M10733" i="63"/>
  <c r="N10733" i="63"/>
  <c r="M10734" i="63"/>
  <c r="N10734" i="63"/>
  <c r="M10735" i="63"/>
  <c r="N10735" i="63"/>
  <c r="M10736" i="63"/>
  <c r="N10736" i="63"/>
  <c r="M10737" i="63"/>
  <c r="N10737" i="63"/>
  <c r="M10738" i="63"/>
  <c r="N10738" i="63"/>
  <c r="M10739" i="63"/>
  <c r="N10739" i="63"/>
  <c r="M10740" i="63"/>
  <c r="N10740" i="63"/>
  <c r="M10741" i="63"/>
  <c r="N10741" i="63"/>
  <c r="M10742" i="63"/>
  <c r="N10742" i="63"/>
  <c r="M10743" i="63"/>
  <c r="N10743" i="63"/>
  <c r="M10744" i="63"/>
  <c r="N10744" i="63"/>
  <c r="M10745" i="63"/>
  <c r="N10745" i="63"/>
  <c r="M10746" i="63"/>
  <c r="N10746" i="63"/>
  <c r="M10747" i="63"/>
  <c r="N10747" i="63"/>
  <c r="M10748" i="63"/>
  <c r="N10748" i="63"/>
  <c r="M10749" i="63"/>
  <c r="N10749" i="63"/>
  <c r="M10750" i="63"/>
  <c r="N10750" i="63"/>
  <c r="M10751" i="63"/>
  <c r="N10751" i="63"/>
  <c r="M10752" i="63"/>
  <c r="N10752" i="63"/>
  <c r="M10753" i="63"/>
  <c r="N10753" i="63"/>
  <c r="M10754" i="63"/>
  <c r="N10754" i="63"/>
  <c r="M10755" i="63"/>
  <c r="N10755" i="63"/>
  <c r="M10756" i="63"/>
  <c r="N10756" i="63"/>
  <c r="M10757" i="63"/>
  <c r="N10757" i="63"/>
  <c r="M10758" i="63"/>
  <c r="N10758" i="63"/>
  <c r="M10759" i="63"/>
  <c r="N10759" i="63"/>
  <c r="M10760" i="63"/>
  <c r="N10760" i="63"/>
  <c r="M10761" i="63"/>
  <c r="N10761" i="63"/>
  <c r="M10762" i="63"/>
  <c r="N10762" i="63"/>
  <c r="M10763" i="63"/>
  <c r="N10763" i="63"/>
  <c r="M10764" i="63"/>
  <c r="N10764" i="63"/>
  <c r="M10765" i="63"/>
  <c r="N10765" i="63"/>
  <c r="M10766" i="63"/>
  <c r="N10766" i="63"/>
  <c r="M10767" i="63"/>
  <c r="N10767" i="63"/>
  <c r="M10768" i="63"/>
  <c r="N10768" i="63"/>
  <c r="M10769" i="63"/>
  <c r="N10769" i="63"/>
  <c r="M10770" i="63"/>
  <c r="N10770" i="63"/>
  <c r="M10771" i="63"/>
  <c r="N10771" i="63"/>
  <c r="M10772" i="63"/>
  <c r="N10772" i="63"/>
  <c r="M10773" i="63"/>
  <c r="N10773" i="63"/>
  <c r="M10774" i="63"/>
  <c r="N10774" i="63"/>
  <c r="M10775" i="63"/>
  <c r="N10775" i="63"/>
  <c r="M10776" i="63"/>
  <c r="N10776" i="63"/>
  <c r="M10777" i="63"/>
  <c r="N10777" i="63"/>
  <c r="M10778" i="63"/>
  <c r="N10778" i="63"/>
  <c r="M10779" i="63"/>
  <c r="N10779" i="63"/>
  <c r="M10780" i="63"/>
  <c r="N10780" i="63"/>
  <c r="M10781" i="63"/>
  <c r="N10781" i="63"/>
  <c r="M10782" i="63"/>
  <c r="N10782" i="63"/>
  <c r="M10783" i="63"/>
  <c r="N10783" i="63"/>
  <c r="M10784" i="63"/>
  <c r="N10784" i="63"/>
  <c r="M10785" i="63"/>
  <c r="N10785" i="63"/>
  <c r="M10786" i="63"/>
  <c r="N10786" i="63"/>
  <c r="M10787" i="63"/>
  <c r="N10787" i="63"/>
  <c r="M10788" i="63"/>
  <c r="N10788" i="63"/>
  <c r="M10789" i="63"/>
  <c r="N10789" i="63"/>
  <c r="M10790" i="63"/>
  <c r="N10790" i="63"/>
  <c r="M10791" i="63"/>
  <c r="N10791" i="63"/>
  <c r="M10792" i="63"/>
  <c r="N10792" i="63"/>
  <c r="M10793" i="63"/>
  <c r="N10793" i="63"/>
  <c r="M10794" i="63"/>
  <c r="N10794" i="63"/>
  <c r="M10795" i="63"/>
  <c r="N10795" i="63"/>
  <c r="M10796" i="63"/>
  <c r="N10796" i="63"/>
  <c r="M10797" i="63"/>
  <c r="N10797" i="63"/>
  <c r="M10798" i="63"/>
  <c r="N10798" i="63"/>
  <c r="M10799" i="63"/>
  <c r="N10799" i="63"/>
  <c r="M10800" i="63"/>
  <c r="N10800" i="63"/>
  <c r="M10801" i="63"/>
  <c r="N10801" i="63"/>
  <c r="M10802" i="63"/>
  <c r="N10802" i="63"/>
  <c r="M10803" i="63"/>
  <c r="N10803" i="63"/>
  <c r="M10804" i="63"/>
  <c r="N10804" i="63"/>
  <c r="M10805" i="63"/>
  <c r="N10805" i="63"/>
  <c r="M10806" i="63"/>
  <c r="N10806" i="63"/>
  <c r="M10807" i="63"/>
  <c r="N10807" i="63"/>
  <c r="M10808" i="63"/>
  <c r="N10808" i="63"/>
  <c r="M10809" i="63"/>
  <c r="N10809" i="63"/>
  <c r="M10810" i="63"/>
  <c r="N10810" i="63"/>
  <c r="M10811" i="63"/>
  <c r="N10811" i="63"/>
  <c r="M10812" i="63"/>
  <c r="N10812" i="63"/>
  <c r="M10813" i="63"/>
  <c r="N10813" i="63"/>
  <c r="M10814" i="63"/>
  <c r="N10814" i="63"/>
  <c r="M10815" i="63"/>
  <c r="N10815" i="63"/>
  <c r="M10816" i="63"/>
  <c r="N10816" i="63"/>
  <c r="M10817" i="63"/>
  <c r="N10817" i="63"/>
  <c r="M10818" i="63"/>
  <c r="N10818" i="63"/>
  <c r="M10819" i="63"/>
  <c r="N10819" i="63"/>
  <c r="M10820" i="63"/>
  <c r="N10820" i="63"/>
  <c r="M10821" i="63"/>
  <c r="N10821" i="63"/>
  <c r="M10822" i="63"/>
  <c r="N10822" i="63"/>
  <c r="M10823" i="63"/>
  <c r="N10823" i="63"/>
  <c r="M10824" i="63"/>
  <c r="N10824" i="63"/>
  <c r="M10825" i="63"/>
  <c r="N10825" i="63"/>
  <c r="M10826" i="63"/>
  <c r="N10826" i="63"/>
  <c r="M10827" i="63"/>
  <c r="N10827" i="63"/>
  <c r="M10828" i="63"/>
  <c r="N10828" i="63"/>
  <c r="M10829" i="63"/>
  <c r="N10829" i="63"/>
  <c r="M10830" i="63"/>
  <c r="N10830" i="63"/>
  <c r="M10831" i="63"/>
  <c r="N10831" i="63"/>
  <c r="M10832" i="63"/>
  <c r="N10832" i="63"/>
  <c r="M10833" i="63"/>
  <c r="N10833" i="63"/>
  <c r="M10834" i="63"/>
  <c r="N10834" i="63"/>
  <c r="M10835" i="63"/>
  <c r="N10835" i="63"/>
  <c r="M10836" i="63"/>
  <c r="N10836" i="63"/>
  <c r="M10837" i="63"/>
  <c r="N10837" i="63"/>
  <c r="M10838" i="63"/>
  <c r="N10838" i="63"/>
  <c r="M10839" i="63"/>
  <c r="N10839" i="63"/>
  <c r="M10840" i="63"/>
  <c r="N10840" i="63"/>
  <c r="M10841" i="63"/>
  <c r="N10841" i="63"/>
  <c r="M10842" i="63"/>
  <c r="N10842" i="63"/>
  <c r="M10843" i="63"/>
  <c r="N10843" i="63"/>
  <c r="M10844" i="63"/>
  <c r="N10844" i="63"/>
  <c r="M10845" i="63"/>
  <c r="N10845" i="63"/>
  <c r="M10846" i="63"/>
  <c r="N10846" i="63"/>
  <c r="M10847" i="63"/>
  <c r="N10847" i="63"/>
  <c r="M10848" i="63"/>
  <c r="N10848" i="63"/>
  <c r="M10849" i="63"/>
  <c r="N10849" i="63"/>
  <c r="M10850" i="63"/>
  <c r="N10850" i="63"/>
  <c r="M10851" i="63"/>
  <c r="N10851" i="63"/>
  <c r="M10852" i="63"/>
  <c r="N10852" i="63"/>
  <c r="M10853" i="63"/>
  <c r="N10853" i="63"/>
  <c r="M10854" i="63"/>
  <c r="N10854" i="63"/>
  <c r="M10855" i="63"/>
  <c r="N10855" i="63"/>
  <c r="M10856" i="63"/>
  <c r="N10856" i="63"/>
  <c r="M10857" i="63"/>
  <c r="N10857" i="63"/>
  <c r="M10858" i="63"/>
  <c r="N10858" i="63"/>
  <c r="M10859" i="63"/>
  <c r="N10859" i="63"/>
  <c r="M10860" i="63"/>
  <c r="N10860" i="63"/>
  <c r="M10861" i="63"/>
  <c r="N10861" i="63"/>
  <c r="M10862" i="63"/>
  <c r="N10862" i="63"/>
  <c r="M10863" i="63"/>
  <c r="N10863" i="63"/>
  <c r="M10864" i="63"/>
  <c r="N10864" i="63"/>
  <c r="M10865" i="63"/>
  <c r="N10865" i="63"/>
  <c r="M10866" i="63"/>
  <c r="N10866" i="63"/>
  <c r="M10867" i="63"/>
  <c r="N10867" i="63"/>
  <c r="M10868" i="63"/>
  <c r="N10868" i="63"/>
  <c r="M10869" i="63"/>
  <c r="N10869" i="63"/>
  <c r="M10870" i="63"/>
  <c r="N10870" i="63"/>
  <c r="M10871" i="63"/>
  <c r="N10871" i="63"/>
  <c r="M10872" i="63"/>
  <c r="N10872" i="63"/>
  <c r="M10873" i="63"/>
  <c r="N10873" i="63"/>
  <c r="M10874" i="63"/>
  <c r="N10874" i="63"/>
  <c r="M10875" i="63"/>
  <c r="N10875" i="63"/>
  <c r="M10876" i="63"/>
  <c r="N10876" i="63"/>
  <c r="M10877" i="63"/>
  <c r="N10877" i="63"/>
  <c r="M10878" i="63"/>
  <c r="N10878" i="63"/>
  <c r="M10879" i="63"/>
  <c r="N10879" i="63"/>
  <c r="M10880" i="63"/>
  <c r="N10880" i="63"/>
  <c r="M10881" i="63"/>
  <c r="N10881" i="63"/>
  <c r="M10882" i="63"/>
  <c r="N10882" i="63"/>
  <c r="M10883" i="63"/>
  <c r="N10883" i="63"/>
  <c r="M10884" i="63"/>
  <c r="N10884" i="63"/>
  <c r="M10885" i="63"/>
  <c r="N10885" i="63"/>
  <c r="M10886" i="63"/>
  <c r="N10886" i="63"/>
  <c r="M10887" i="63"/>
  <c r="N10887" i="63"/>
  <c r="M10888" i="63"/>
  <c r="N10888" i="63"/>
  <c r="M10889" i="63"/>
  <c r="N10889" i="63"/>
  <c r="M10890" i="63"/>
  <c r="N10890" i="63"/>
  <c r="M10891" i="63"/>
  <c r="N10891" i="63"/>
  <c r="M10892" i="63"/>
  <c r="N10892" i="63"/>
  <c r="M10893" i="63"/>
  <c r="N10893" i="63"/>
  <c r="M10894" i="63"/>
  <c r="N10894" i="63"/>
  <c r="M10895" i="63"/>
  <c r="N10895" i="63"/>
  <c r="M10896" i="63"/>
  <c r="N10896" i="63"/>
  <c r="M10897" i="63"/>
  <c r="N10897" i="63"/>
  <c r="M10898" i="63"/>
  <c r="N10898" i="63"/>
  <c r="M10899" i="63"/>
  <c r="N10899" i="63"/>
  <c r="M10900" i="63"/>
  <c r="N10900" i="63"/>
  <c r="M10901" i="63"/>
  <c r="N10901" i="63"/>
  <c r="M10902" i="63"/>
  <c r="N10902" i="63"/>
  <c r="M10903" i="63"/>
  <c r="N10903" i="63"/>
  <c r="M10904" i="63"/>
  <c r="N10904" i="63"/>
  <c r="M10905" i="63"/>
  <c r="N10905" i="63"/>
  <c r="M10906" i="63"/>
  <c r="N10906" i="63"/>
  <c r="M10907" i="63"/>
  <c r="N10907" i="63"/>
  <c r="M10908" i="63"/>
  <c r="N10908" i="63"/>
  <c r="M10909" i="63"/>
  <c r="N10909" i="63"/>
  <c r="M10910" i="63"/>
  <c r="N10910" i="63"/>
  <c r="M10911" i="63"/>
  <c r="N10911" i="63"/>
  <c r="M10912" i="63"/>
  <c r="N10912" i="63"/>
  <c r="M10913" i="63"/>
  <c r="N10913" i="63"/>
  <c r="M10914" i="63"/>
  <c r="N10914" i="63"/>
  <c r="M10915" i="63"/>
  <c r="N10915" i="63"/>
  <c r="M10916" i="63"/>
  <c r="N10916" i="63"/>
  <c r="M10917" i="63"/>
  <c r="N10917" i="63"/>
  <c r="M10918" i="63"/>
  <c r="N10918" i="63"/>
  <c r="M10919" i="63"/>
  <c r="N10919" i="63"/>
  <c r="M10920" i="63"/>
  <c r="N10920" i="63"/>
  <c r="M10921" i="63"/>
  <c r="N10921" i="63"/>
  <c r="M10922" i="63"/>
  <c r="N10922" i="63"/>
  <c r="M10923" i="63"/>
  <c r="N10923" i="63"/>
  <c r="M10924" i="63"/>
  <c r="N10924" i="63"/>
  <c r="M10925" i="63"/>
  <c r="N10925" i="63"/>
  <c r="M10926" i="63"/>
  <c r="N10926" i="63"/>
  <c r="M10927" i="63"/>
  <c r="N10927" i="63"/>
  <c r="M10928" i="63"/>
  <c r="N10928" i="63"/>
  <c r="M10929" i="63"/>
  <c r="N10929" i="63"/>
  <c r="M10930" i="63"/>
  <c r="N10930" i="63"/>
  <c r="M10931" i="63"/>
  <c r="N10931" i="63"/>
  <c r="M10932" i="63"/>
  <c r="N10932" i="63"/>
  <c r="M10933" i="63"/>
  <c r="N10933" i="63"/>
  <c r="M10934" i="63"/>
  <c r="N10934" i="63"/>
  <c r="M10935" i="63"/>
  <c r="N10935" i="63"/>
  <c r="M10936" i="63"/>
  <c r="N10936" i="63"/>
  <c r="M10937" i="63"/>
  <c r="N10937" i="63"/>
  <c r="M10938" i="63"/>
  <c r="N10938" i="63"/>
  <c r="M10939" i="63"/>
  <c r="N10939" i="63"/>
  <c r="M10940" i="63"/>
  <c r="N10940" i="63"/>
  <c r="M10941" i="63"/>
  <c r="N10941" i="63"/>
  <c r="M10942" i="63"/>
  <c r="N10942" i="63"/>
  <c r="M10943" i="63"/>
  <c r="N10943" i="63"/>
  <c r="M10944" i="63"/>
  <c r="N10944" i="63"/>
  <c r="M10945" i="63"/>
  <c r="N10945" i="63"/>
  <c r="M10946" i="63"/>
  <c r="N10946" i="63"/>
  <c r="M10947" i="63"/>
  <c r="N10947" i="63"/>
  <c r="M10948" i="63"/>
  <c r="N10948" i="63"/>
  <c r="M10949" i="63"/>
  <c r="N10949" i="63"/>
  <c r="M10950" i="63"/>
  <c r="N10950" i="63"/>
  <c r="M10951" i="63"/>
  <c r="N10951" i="63"/>
  <c r="M10952" i="63"/>
  <c r="N10952" i="63"/>
  <c r="M10953" i="63"/>
  <c r="N10953" i="63"/>
  <c r="M10954" i="63"/>
  <c r="N10954" i="63"/>
  <c r="M10955" i="63"/>
  <c r="N10955" i="63"/>
  <c r="M10956" i="63"/>
  <c r="N10956" i="63"/>
  <c r="M10957" i="63"/>
  <c r="N10957" i="63"/>
  <c r="M10958" i="63"/>
  <c r="N10958" i="63"/>
  <c r="M10959" i="63"/>
  <c r="N10959" i="63"/>
  <c r="M10960" i="63"/>
  <c r="N10960" i="63"/>
  <c r="M10961" i="63"/>
  <c r="N10961" i="63"/>
  <c r="M10962" i="63"/>
  <c r="N10962" i="63"/>
  <c r="M10963" i="63"/>
  <c r="N10963" i="63"/>
  <c r="M10964" i="63"/>
  <c r="N10964" i="63"/>
  <c r="M10965" i="63"/>
  <c r="N10965" i="63"/>
  <c r="M10966" i="63"/>
  <c r="N10966" i="63"/>
  <c r="M10967" i="63"/>
  <c r="N10967" i="63"/>
  <c r="M10968" i="63"/>
  <c r="N10968" i="63"/>
  <c r="M10969" i="63"/>
  <c r="N10969" i="63"/>
  <c r="M10970" i="63"/>
  <c r="N10970" i="63"/>
  <c r="M10971" i="63"/>
  <c r="N10971" i="63"/>
  <c r="M10972" i="63"/>
  <c r="N10972" i="63"/>
  <c r="M10973" i="63"/>
  <c r="N10973" i="63"/>
  <c r="M10974" i="63"/>
  <c r="N10974" i="63"/>
  <c r="M10975" i="63"/>
  <c r="N10975" i="63"/>
  <c r="M10976" i="63"/>
  <c r="N10976" i="63"/>
  <c r="M10977" i="63"/>
  <c r="N10977" i="63"/>
  <c r="M10978" i="63"/>
  <c r="N10978" i="63"/>
  <c r="M10979" i="63"/>
  <c r="N10979" i="63"/>
  <c r="M10980" i="63"/>
  <c r="N10980" i="63"/>
  <c r="M10981" i="63"/>
  <c r="N10981" i="63"/>
  <c r="M10982" i="63"/>
  <c r="N10982" i="63"/>
  <c r="M10983" i="63"/>
  <c r="N10983" i="63"/>
  <c r="M10984" i="63"/>
  <c r="N10984" i="63"/>
  <c r="M10985" i="63"/>
  <c r="N10985" i="63"/>
  <c r="M10986" i="63"/>
  <c r="N10986" i="63"/>
  <c r="M10987" i="63"/>
  <c r="N10987" i="63"/>
  <c r="M10988" i="63"/>
  <c r="N10988" i="63"/>
  <c r="M10989" i="63"/>
  <c r="N10989" i="63"/>
  <c r="M10990" i="63"/>
  <c r="N10990" i="63"/>
  <c r="M10991" i="63"/>
  <c r="N10991" i="63"/>
  <c r="M10992" i="63"/>
  <c r="N10992" i="63"/>
  <c r="M10993" i="63"/>
  <c r="N10993" i="63"/>
  <c r="M10994" i="63"/>
  <c r="N10994" i="63"/>
  <c r="M10995" i="63"/>
  <c r="N10995" i="63"/>
  <c r="M10996" i="63"/>
  <c r="N10996" i="63"/>
  <c r="M10997" i="63"/>
  <c r="N10997" i="63"/>
  <c r="M10998" i="63"/>
  <c r="N10998" i="63"/>
  <c r="M10999" i="63"/>
  <c r="N10999" i="63"/>
  <c r="M11000" i="63"/>
  <c r="N11000" i="63"/>
  <c r="M11001" i="63"/>
  <c r="N11001" i="63"/>
  <c r="M11002" i="63"/>
  <c r="N11002" i="63"/>
  <c r="M11003" i="63"/>
  <c r="N11003" i="63"/>
  <c r="M11004" i="63"/>
  <c r="N11004" i="63"/>
  <c r="M11005" i="63"/>
  <c r="N11005" i="63"/>
  <c r="M11006" i="63"/>
  <c r="N11006" i="63"/>
  <c r="M11007" i="63"/>
  <c r="N11007" i="63"/>
  <c r="M11008" i="63"/>
  <c r="N11008" i="63"/>
  <c r="M11009" i="63"/>
  <c r="N11009" i="63"/>
  <c r="M11010" i="63"/>
  <c r="N11010" i="63"/>
  <c r="M11011" i="63"/>
  <c r="N11011" i="63"/>
  <c r="M11012" i="63"/>
  <c r="N11012" i="63"/>
  <c r="M11013" i="63"/>
  <c r="N11013" i="63"/>
  <c r="M11014" i="63"/>
  <c r="N11014" i="63"/>
  <c r="M11015" i="63"/>
  <c r="N11015" i="63"/>
  <c r="M11016" i="63"/>
  <c r="N11016" i="63"/>
  <c r="M11017" i="63"/>
  <c r="N11017" i="63"/>
  <c r="M11018" i="63"/>
  <c r="N11018" i="63"/>
  <c r="M11019" i="63"/>
  <c r="N11019" i="63"/>
  <c r="M11020" i="63"/>
  <c r="N11020" i="63"/>
  <c r="M11021" i="63"/>
  <c r="N11021" i="63"/>
  <c r="M11022" i="63"/>
  <c r="N11022" i="63"/>
  <c r="M11023" i="63"/>
  <c r="N11023" i="63"/>
  <c r="M11024" i="63"/>
  <c r="N11024" i="63"/>
  <c r="M11025" i="63"/>
  <c r="N11025" i="63"/>
  <c r="M11026" i="63"/>
  <c r="N11026" i="63"/>
  <c r="M11027" i="63"/>
  <c r="N11027" i="63"/>
  <c r="M11028" i="63"/>
  <c r="N11028" i="63"/>
  <c r="M11029" i="63"/>
  <c r="N11029" i="63"/>
  <c r="M11030" i="63"/>
  <c r="N11030" i="63"/>
  <c r="M11031" i="63"/>
  <c r="N11031" i="63"/>
  <c r="M11032" i="63"/>
  <c r="N11032" i="63"/>
  <c r="M11033" i="63"/>
  <c r="N11033" i="63"/>
  <c r="M11034" i="63"/>
  <c r="N11034" i="63"/>
  <c r="M11035" i="63"/>
  <c r="N11035" i="63"/>
  <c r="M11036" i="63"/>
  <c r="N11036" i="63"/>
  <c r="M11037" i="63"/>
  <c r="N11037" i="63"/>
  <c r="M11038" i="63"/>
  <c r="N11038" i="63"/>
  <c r="M11039" i="63"/>
  <c r="N11039" i="63"/>
  <c r="M11040" i="63"/>
  <c r="N11040" i="63"/>
  <c r="M11041" i="63"/>
  <c r="N11041" i="63"/>
  <c r="M11042" i="63"/>
  <c r="N11042" i="63"/>
  <c r="M11043" i="63"/>
  <c r="N11043" i="63"/>
  <c r="M11044" i="63"/>
  <c r="N11044" i="63"/>
  <c r="M11045" i="63"/>
  <c r="N11045" i="63"/>
  <c r="M11046" i="63"/>
  <c r="N11046" i="63"/>
  <c r="M11047" i="63"/>
  <c r="N11047" i="63"/>
  <c r="M11048" i="63"/>
  <c r="N11048" i="63"/>
  <c r="M11049" i="63"/>
  <c r="N11049" i="63"/>
  <c r="M11050" i="63"/>
  <c r="N11050" i="63"/>
  <c r="M11051" i="63"/>
  <c r="N11051" i="63"/>
  <c r="M11052" i="63"/>
  <c r="N11052" i="63"/>
  <c r="M11053" i="63"/>
  <c r="N11053" i="63"/>
  <c r="M11054" i="63"/>
  <c r="N11054" i="63"/>
  <c r="M11055" i="63"/>
  <c r="N11055" i="63"/>
  <c r="M11056" i="63"/>
  <c r="N11056" i="63"/>
  <c r="M11057" i="63"/>
  <c r="N11057" i="63"/>
  <c r="M11058" i="63"/>
  <c r="N11058" i="63"/>
  <c r="M11059" i="63"/>
  <c r="N11059" i="63"/>
  <c r="M11060" i="63"/>
  <c r="N11060" i="63"/>
  <c r="M11061" i="63"/>
  <c r="N11061" i="63"/>
  <c r="M11062" i="63"/>
  <c r="N11062" i="63"/>
  <c r="M11063" i="63"/>
  <c r="N11063" i="63"/>
  <c r="M11064" i="63"/>
  <c r="N11064" i="63"/>
  <c r="M11065" i="63"/>
  <c r="N11065" i="63"/>
  <c r="M11066" i="63"/>
  <c r="N11066" i="63"/>
  <c r="M11067" i="63"/>
  <c r="N11067" i="63"/>
  <c r="M11068" i="63"/>
  <c r="N11068" i="63"/>
  <c r="M11069" i="63"/>
  <c r="N11069" i="63"/>
  <c r="M11070" i="63"/>
  <c r="N11070" i="63"/>
  <c r="M11071" i="63"/>
  <c r="N11071" i="63"/>
  <c r="M11072" i="63"/>
  <c r="N11072" i="63"/>
  <c r="M11073" i="63"/>
  <c r="N11073" i="63"/>
  <c r="M11074" i="63"/>
  <c r="N11074" i="63"/>
  <c r="M11075" i="63"/>
  <c r="N11075" i="63"/>
  <c r="M11076" i="63"/>
  <c r="N11076" i="63"/>
  <c r="M11077" i="63"/>
  <c r="N11077" i="63"/>
  <c r="M11078" i="63"/>
  <c r="N11078" i="63"/>
  <c r="M11079" i="63"/>
  <c r="N11079" i="63"/>
  <c r="M11080" i="63"/>
  <c r="N11080" i="63"/>
  <c r="M11081" i="63"/>
  <c r="N11081" i="63"/>
  <c r="M11082" i="63"/>
  <c r="N11082" i="63"/>
  <c r="M11083" i="63"/>
  <c r="N11083" i="63"/>
  <c r="M11084" i="63"/>
  <c r="N11084" i="63"/>
  <c r="M11085" i="63"/>
  <c r="N11085" i="63"/>
  <c r="M11086" i="63"/>
  <c r="N11086" i="63"/>
  <c r="M11087" i="63"/>
  <c r="N11087" i="63"/>
  <c r="M11088" i="63"/>
  <c r="N11088" i="63"/>
  <c r="M11089" i="63"/>
  <c r="N11089" i="63"/>
  <c r="M11090" i="63"/>
  <c r="N11090" i="63"/>
  <c r="M11091" i="63"/>
  <c r="N11091" i="63"/>
  <c r="M11092" i="63"/>
  <c r="N11092" i="63"/>
  <c r="M11093" i="63"/>
  <c r="N11093" i="63"/>
  <c r="M11094" i="63"/>
  <c r="N11094" i="63"/>
  <c r="M11095" i="63"/>
  <c r="N11095" i="63"/>
  <c r="M11096" i="63"/>
  <c r="N11096" i="63"/>
  <c r="M11097" i="63"/>
  <c r="N11097" i="63"/>
  <c r="M11098" i="63"/>
  <c r="N11098" i="63"/>
  <c r="M11099" i="63"/>
  <c r="N11099" i="63"/>
  <c r="M11100" i="63"/>
  <c r="N11100" i="63"/>
  <c r="M11101" i="63"/>
  <c r="N11101" i="63"/>
  <c r="M11102" i="63"/>
  <c r="N11102" i="63"/>
  <c r="M11103" i="63"/>
  <c r="N11103" i="63"/>
  <c r="M11104" i="63"/>
  <c r="N11104" i="63"/>
  <c r="M11105" i="63"/>
  <c r="N11105" i="63"/>
  <c r="M11106" i="63"/>
  <c r="N11106" i="63"/>
  <c r="M11107" i="63"/>
  <c r="N11107" i="63"/>
  <c r="M11108" i="63"/>
  <c r="N11108" i="63"/>
  <c r="M11109" i="63"/>
  <c r="N11109" i="63"/>
  <c r="M11110" i="63"/>
  <c r="N11110" i="63"/>
  <c r="M11111" i="63"/>
  <c r="N11111" i="63"/>
  <c r="M11112" i="63"/>
  <c r="N11112" i="63"/>
  <c r="M11113" i="63"/>
  <c r="N11113" i="63"/>
  <c r="M11114" i="63"/>
  <c r="N11114" i="63"/>
  <c r="M11115" i="63"/>
  <c r="N11115" i="63"/>
  <c r="M11116" i="63"/>
  <c r="N11116" i="63"/>
  <c r="M11117" i="63"/>
  <c r="N11117" i="63"/>
  <c r="M11118" i="63"/>
  <c r="N11118" i="63"/>
  <c r="M11119" i="63"/>
  <c r="N11119" i="63"/>
  <c r="M11120" i="63"/>
  <c r="N11120" i="63"/>
  <c r="M11121" i="63"/>
  <c r="N11121" i="63"/>
  <c r="M11122" i="63"/>
  <c r="N11122" i="63"/>
  <c r="M11123" i="63"/>
  <c r="N11123" i="63"/>
  <c r="M11124" i="63"/>
  <c r="N11124" i="63"/>
  <c r="M11125" i="63"/>
  <c r="N11125" i="63"/>
  <c r="M11126" i="63"/>
  <c r="N11126" i="63"/>
  <c r="M11127" i="63"/>
  <c r="N11127" i="63"/>
  <c r="M11128" i="63"/>
  <c r="N11128" i="63"/>
  <c r="M11129" i="63"/>
  <c r="N11129" i="63"/>
  <c r="M11130" i="63"/>
  <c r="N11130" i="63"/>
  <c r="M11131" i="63"/>
  <c r="N11131" i="63"/>
  <c r="M11132" i="63"/>
  <c r="N11132" i="63"/>
  <c r="M11133" i="63"/>
  <c r="N11133" i="63"/>
  <c r="M11134" i="63"/>
  <c r="N11134" i="63"/>
  <c r="M11135" i="63"/>
  <c r="N11135" i="63"/>
  <c r="M11136" i="63"/>
  <c r="N11136" i="63"/>
  <c r="M11137" i="63"/>
  <c r="N11137" i="63"/>
  <c r="M11138" i="63"/>
  <c r="N11138" i="63"/>
  <c r="M11139" i="63"/>
  <c r="N11139" i="63"/>
  <c r="M11140" i="63"/>
  <c r="N11140" i="63"/>
  <c r="M11141" i="63"/>
  <c r="N11141" i="63"/>
  <c r="M11142" i="63"/>
  <c r="N11142" i="63"/>
  <c r="M11143" i="63"/>
  <c r="N11143" i="63"/>
  <c r="M11144" i="63"/>
  <c r="N11144" i="63"/>
  <c r="M11145" i="63"/>
  <c r="N11145" i="63"/>
  <c r="M11146" i="63"/>
  <c r="N11146" i="63"/>
  <c r="M11147" i="63"/>
  <c r="N11147" i="63"/>
  <c r="M11148" i="63"/>
  <c r="N11148" i="63"/>
  <c r="M11149" i="63"/>
  <c r="N11149" i="63"/>
  <c r="M11150" i="63"/>
  <c r="N11150" i="63"/>
  <c r="M11151" i="63"/>
  <c r="N11151" i="63"/>
  <c r="M11152" i="63"/>
  <c r="N11152" i="63"/>
  <c r="M11153" i="63"/>
  <c r="N11153" i="63"/>
  <c r="M11154" i="63"/>
  <c r="N11154" i="63"/>
  <c r="M11155" i="63"/>
  <c r="N11155" i="63"/>
  <c r="M11156" i="63"/>
  <c r="N11156" i="63"/>
  <c r="M11157" i="63"/>
  <c r="N11157" i="63"/>
  <c r="M11158" i="63"/>
  <c r="N11158" i="63"/>
  <c r="M11159" i="63"/>
  <c r="N11159" i="63"/>
  <c r="M11160" i="63"/>
  <c r="N11160" i="63"/>
  <c r="M11161" i="63"/>
  <c r="N11161" i="63"/>
  <c r="M11162" i="63"/>
  <c r="N11162" i="63"/>
  <c r="M11163" i="63"/>
  <c r="N11163" i="63"/>
  <c r="M11164" i="63"/>
  <c r="N11164" i="63"/>
  <c r="M11165" i="63"/>
  <c r="N11165" i="63"/>
  <c r="M11166" i="63"/>
  <c r="N11166" i="63"/>
  <c r="M11167" i="63"/>
  <c r="N11167" i="63"/>
  <c r="M11168" i="63"/>
  <c r="N11168" i="63"/>
  <c r="M11169" i="63"/>
  <c r="N11169" i="63"/>
  <c r="M11170" i="63"/>
  <c r="N11170" i="63"/>
  <c r="M11171" i="63"/>
  <c r="N11171" i="63"/>
  <c r="M11172" i="63"/>
  <c r="N11172" i="63"/>
  <c r="M11173" i="63"/>
  <c r="N11173" i="63"/>
  <c r="M11174" i="63"/>
  <c r="N11174" i="63"/>
  <c r="M11175" i="63"/>
  <c r="N11175" i="63"/>
  <c r="M11176" i="63"/>
  <c r="N11176" i="63"/>
  <c r="M11177" i="63"/>
  <c r="N11177" i="63"/>
  <c r="M11178" i="63"/>
  <c r="N11178" i="63"/>
  <c r="M11179" i="63"/>
  <c r="N11179" i="63"/>
  <c r="M11180" i="63"/>
  <c r="N11180" i="63"/>
  <c r="M11181" i="63"/>
  <c r="N11181" i="63"/>
  <c r="M11182" i="63"/>
  <c r="N11182" i="63"/>
  <c r="M11183" i="63"/>
  <c r="N11183" i="63"/>
  <c r="M11184" i="63"/>
  <c r="N11184" i="63"/>
  <c r="M11185" i="63"/>
  <c r="N11185" i="63"/>
  <c r="M11186" i="63"/>
  <c r="N11186" i="63"/>
  <c r="M11187" i="63"/>
  <c r="N11187" i="63"/>
  <c r="M11188" i="63"/>
  <c r="N11188" i="63"/>
  <c r="M11189" i="63"/>
  <c r="N11189" i="63"/>
  <c r="M11190" i="63"/>
  <c r="N11190" i="63"/>
  <c r="M11191" i="63"/>
  <c r="N11191" i="63"/>
  <c r="M11192" i="63"/>
  <c r="N11192" i="63"/>
  <c r="M11193" i="63"/>
  <c r="N11193" i="63"/>
  <c r="M11194" i="63"/>
  <c r="N11194" i="63"/>
  <c r="M11195" i="63"/>
  <c r="N11195" i="63"/>
  <c r="M11196" i="63"/>
  <c r="N11196" i="63"/>
  <c r="M11197" i="63"/>
  <c r="N11197" i="63"/>
  <c r="M11198" i="63"/>
  <c r="N11198" i="63"/>
  <c r="M11199" i="63"/>
  <c r="N11199" i="63"/>
  <c r="M11200" i="63"/>
  <c r="N11200" i="63"/>
  <c r="M11201" i="63"/>
  <c r="N11201" i="63"/>
  <c r="M11202" i="63"/>
  <c r="N11202" i="63"/>
  <c r="M11203" i="63"/>
  <c r="N11203" i="63"/>
  <c r="M11204" i="63"/>
  <c r="N11204" i="63"/>
  <c r="M11205" i="63"/>
  <c r="N11205" i="63"/>
  <c r="M11206" i="63"/>
  <c r="N11206" i="63"/>
  <c r="M11207" i="63"/>
  <c r="N11207" i="63"/>
  <c r="M11208" i="63"/>
  <c r="N11208" i="63"/>
  <c r="M11209" i="63"/>
  <c r="N11209" i="63"/>
  <c r="M11210" i="63"/>
  <c r="N11210" i="63"/>
  <c r="M11211" i="63"/>
  <c r="N11211" i="63"/>
  <c r="M11212" i="63"/>
  <c r="N11212" i="63"/>
  <c r="M11213" i="63"/>
  <c r="N11213" i="63"/>
  <c r="M11214" i="63"/>
  <c r="N11214" i="63"/>
  <c r="M11215" i="63"/>
  <c r="N11215" i="63"/>
  <c r="M11216" i="63"/>
  <c r="N11216" i="63"/>
  <c r="M11217" i="63"/>
  <c r="N11217" i="63"/>
  <c r="M11218" i="63"/>
  <c r="N11218" i="63"/>
  <c r="M11219" i="63"/>
  <c r="N11219" i="63"/>
  <c r="M11220" i="63"/>
  <c r="N11220" i="63"/>
  <c r="M11221" i="63"/>
  <c r="N11221" i="63"/>
  <c r="M11222" i="63"/>
  <c r="N11222" i="63"/>
  <c r="M11223" i="63"/>
  <c r="N11223" i="63"/>
  <c r="M11224" i="63"/>
  <c r="N11224" i="63"/>
  <c r="M11225" i="63"/>
  <c r="N11225" i="63"/>
  <c r="M11226" i="63"/>
  <c r="N11226" i="63"/>
  <c r="M11227" i="63"/>
  <c r="N11227" i="63"/>
  <c r="M11228" i="63"/>
  <c r="N11228" i="63"/>
  <c r="M11229" i="63"/>
  <c r="N11229" i="63"/>
  <c r="M11230" i="63"/>
  <c r="N11230" i="63"/>
  <c r="M11231" i="63"/>
  <c r="N11231" i="63"/>
  <c r="M11232" i="63"/>
  <c r="N11232" i="63"/>
  <c r="M11233" i="63"/>
  <c r="N11233" i="63"/>
  <c r="M11234" i="63"/>
  <c r="N11234" i="63"/>
  <c r="M11235" i="63"/>
  <c r="N11235" i="63"/>
  <c r="M11236" i="63"/>
  <c r="N11236" i="63"/>
  <c r="M11237" i="63"/>
  <c r="N11237" i="63"/>
  <c r="M11238" i="63"/>
  <c r="N11238" i="63"/>
  <c r="M11239" i="63"/>
  <c r="N11239" i="63"/>
  <c r="M11240" i="63"/>
  <c r="N11240" i="63"/>
  <c r="M11241" i="63"/>
  <c r="N11241" i="63"/>
  <c r="M11242" i="63"/>
  <c r="N11242" i="63"/>
  <c r="M11243" i="63"/>
  <c r="N11243" i="63"/>
  <c r="M11244" i="63"/>
  <c r="N11244" i="63"/>
  <c r="M11245" i="63"/>
  <c r="N11245" i="63"/>
  <c r="M11246" i="63"/>
  <c r="N11246" i="63"/>
  <c r="M11247" i="63"/>
  <c r="N11247" i="63"/>
  <c r="M11248" i="63"/>
  <c r="N11248" i="63"/>
  <c r="M11249" i="63"/>
  <c r="N11249" i="63"/>
  <c r="M11250" i="63"/>
  <c r="N11250" i="63"/>
  <c r="M11251" i="63"/>
  <c r="N11251" i="63"/>
  <c r="M11252" i="63"/>
  <c r="N11252" i="63"/>
  <c r="M11253" i="63"/>
  <c r="N11253" i="63"/>
  <c r="M11254" i="63"/>
  <c r="N11254" i="63"/>
  <c r="M11255" i="63"/>
  <c r="N11255" i="63"/>
  <c r="M11256" i="63"/>
  <c r="N11256" i="63"/>
  <c r="M11257" i="63"/>
  <c r="N11257" i="63"/>
  <c r="M11258" i="63"/>
  <c r="N11258" i="63"/>
  <c r="M11259" i="63"/>
  <c r="N11259" i="63"/>
  <c r="M11260" i="63"/>
  <c r="N11260" i="63"/>
  <c r="M11261" i="63"/>
  <c r="N11261" i="63"/>
  <c r="M11262" i="63"/>
  <c r="N11262" i="63"/>
  <c r="M11263" i="63"/>
  <c r="N11263" i="63"/>
  <c r="M11264" i="63"/>
  <c r="N11264" i="63"/>
  <c r="M11265" i="63"/>
  <c r="N11265" i="63"/>
  <c r="M11266" i="63"/>
  <c r="N11266" i="63"/>
  <c r="M11267" i="63"/>
  <c r="N11267" i="63"/>
  <c r="M11268" i="63"/>
  <c r="N11268" i="63"/>
  <c r="M11269" i="63"/>
  <c r="N11269" i="63"/>
  <c r="M11270" i="63"/>
  <c r="N11270" i="63"/>
  <c r="M11271" i="63"/>
  <c r="N11271" i="63"/>
  <c r="M11272" i="63"/>
  <c r="N11272" i="63"/>
  <c r="M11273" i="63"/>
  <c r="N11273" i="63"/>
  <c r="M11274" i="63"/>
  <c r="N11274" i="63"/>
  <c r="M11275" i="63"/>
  <c r="N11275" i="63"/>
  <c r="M11276" i="63"/>
  <c r="N11276" i="63"/>
  <c r="M11277" i="63"/>
  <c r="N11277" i="63"/>
  <c r="M11278" i="63"/>
  <c r="N11278" i="63"/>
  <c r="M11279" i="63"/>
  <c r="N11279" i="63"/>
  <c r="M11280" i="63"/>
  <c r="N11280" i="63"/>
  <c r="M11281" i="63"/>
  <c r="N11281" i="63"/>
  <c r="M11282" i="63"/>
  <c r="N11282" i="63"/>
  <c r="M11283" i="63"/>
  <c r="N11283" i="63"/>
  <c r="M11284" i="63"/>
  <c r="N11284" i="63"/>
  <c r="M11285" i="63"/>
  <c r="N11285" i="63"/>
  <c r="M11286" i="63"/>
  <c r="N11286" i="63"/>
  <c r="M11287" i="63"/>
  <c r="N11287" i="63"/>
  <c r="M11288" i="63"/>
  <c r="N11288" i="63"/>
  <c r="M11289" i="63"/>
  <c r="N11289" i="63"/>
  <c r="M11290" i="63"/>
  <c r="N11290" i="63"/>
  <c r="M11291" i="63"/>
  <c r="N11291" i="63"/>
  <c r="M11292" i="63"/>
  <c r="N11292" i="63"/>
  <c r="M11293" i="63"/>
  <c r="N11293" i="63"/>
  <c r="M11294" i="63"/>
  <c r="N11294" i="63"/>
  <c r="M11295" i="63"/>
  <c r="N11295" i="63"/>
  <c r="M11296" i="63"/>
  <c r="N11296" i="63"/>
  <c r="M11297" i="63"/>
  <c r="N11297" i="63"/>
  <c r="M11298" i="63"/>
  <c r="N11298" i="63"/>
  <c r="M11299" i="63"/>
  <c r="N11299" i="63"/>
  <c r="M11300" i="63"/>
  <c r="N11300" i="63"/>
  <c r="M11301" i="63"/>
  <c r="N11301" i="63"/>
  <c r="M11302" i="63"/>
  <c r="N11302" i="63"/>
  <c r="M11303" i="63"/>
  <c r="N11303" i="63"/>
  <c r="M11304" i="63"/>
  <c r="N11304" i="63"/>
  <c r="M11305" i="63"/>
  <c r="N11305" i="63"/>
  <c r="M11306" i="63"/>
  <c r="N11306" i="63"/>
  <c r="M11307" i="63"/>
  <c r="N11307" i="63"/>
  <c r="M11308" i="63"/>
  <c r="N11308" i="63"/>
  <c r="M11309" i="63"/>
  <c r="N11309" i="63"/>
  <c r="M11310" i="63"/>
  <c r="N11310" i="63"/>
  <c r="M11311" i="63"/>
  <c r="N11311" i="63"/>
  <c r="M11312" i="63"/>
  <c r="N11312" i="63"/>
  <c r="M11313" i="63"/>
  <c r="N11313" i="63"/>
  <c r="M11314" i="63"/>
  <c r="N11314" i="63"/>
  <c r="M11315" i="63"/>
  <c r="N11315" i="63"/>
  <c r="M11316" i="63"/>
  <c r="N11316" i="63"/>
  <c r="M11317" i="63"/>
  <c r="N11317" i="63"/>
  <c r="M11318" i="63"/>
  <c r="N11318" i="63"/>
  <c r="M11319" i="63"/>
  <c r="N11319" i="63"/>
  <c r="M11320" i="63"/>
  <c r="N11320" i="63"/>
  <c r="M11321" i="63"/>
  <c r="N11321" i="63"/>
  <c r="M11322" i="63"/>
  <c r="N11322" i="63"/>
  <c r="M11323" i="63"/>
  <c r="N11323" i="63"/>
  <c r="M11324" i="63"/>
  <c r="N11324" i="63"/>
  <c r="M11325" i="63"/>
  <c r="N11325" i="63"/>
  <c r="M11326" i="63"/>
  <c r="N11326" i="63"/>
  <c r="M11327" i="63"/>
  <c r="N11327" i="63"/>
  <c r="M11328" i="63"/>
  <c r="N11328" i="63"/>
  <c r="M11329" i="63"/>
  <c r="N11329" i="63"/>
  <c r="M11330" i="63"/>
  <c r="N11330" i="63"/>
  <c r="M11331" i="63"/>
  <c r="N11331" i="63"/>
  <c r="M11332" i="63"/>
  <c r="N11332" i="63"/>
  <c r="M11333" i="63"/>
  <c r="N11333" i="63"/>
  <c r="M11334" i="63"/>
  <c r="N11334" i="63"/>
  <c r="M11335" i="63"/>
  <c r="N11335" i="63"/>
  <c r="M11336" i="63"/>
  <c r="N11336" i="63"/>
  <c r="M11337" i="63"/>
  <c r="N11337" i="63"/>
  <c r="M11338" i="63"/>
  <c r="N11338" i="63"/>
  <c r="M11339" i="63"/>
  <c r="N11339" i="63"/>
  <c r="M11340" i="63"/>
  <c r="N11340" i="63"/>
  <c r="M11341" i="63"/>
  <c r="N11341" i="63"/>
  <c r="M11342" i="63"/>
  <c r="N11342" i="63"/>
  <c r="M11343" i="63"/>
  <c r="N11343" i="63"/>
  <c r="M11344" i="63"/>
  <c r="N11344" i="63"/>
  <c r="M11345" i="63"/>
  <c r="N11345" i="63"/>
  <c r="M11346" i="63"/>
  <c r="N11346" i="63"/>
  <c r="M11347" i="63"/>
  <c r="N11347" i="63"/>
  <c r="M11348" i="63"/>
  <c r="N11348" i="63"/>
  <c r="M11349" i="63"/>
  <c r="N11349" i="63"/>
  <c r="M11350" i="63"/>
  <c r="N11350" i="63"/>
  <c r="M11351" i="63"/>
  <c r="N11351" i="63"/>
  <c r="M11352" i="63"/>
  <c r="N11352" i="63"/>
  <c r="M11353" i="63"/>
  <c r="N11353" i="63"/>
  <c r="M11354" i="63"/>
  <c r="N11354" i="63"/>
  <c r="M11355" i="63"/>
  <c r="N11355" i="63"/>
  <c r="M11356" i="63"/>
  <c r="N11356" i="63"/>
  <c r="M11357" i="63"/>
  <c r="N11357" i="63"/>
  <c r="M11358" i="63"/>
  <c r="N11358" i="63"/>
  <c r="M11359" i="63"/>
  <c r="N11359" i="63"/>
  <c r="M11360" i="63"/>
  <c r="N11360" i="63"/>
  <c r="M11361" i="63"/>
  <c r="N11361" i="63"/>
  <c r="M11362" i="63"/>
  <c r="N11362" i="63"/>
  <c r="M11363" i="63"/>
  <c r="N11363" i="63"/>
  <c r="M11364" i="63"/>
  <c r="N11364" i="63"/>
  <c r="M11365" i="63"/>
  <c r="N11365" i="63"/>
  <c r="M11366" i="63"/>
  <c r="N11366" i="63"/>
  <c r="M11367" i="63"/>
  <c r="N11367" i="63"/>
  <c r="M11368" i="63"/>
  <c r="N11368" i="63"/>
  <c r="M11369" i="63"/>
  <c r="N11369" i="63"/>
  <c r="M11370" i="63"/>
  <c r="N11370" i="63"/>
  <c r="M11371" i="63"/>
  <c r="N11371" i="63"/>
  <c r="M11372" i="63"/>
  <c r="N11372" i="63"/>
  <c r="M11373" i="63"/>
  <c r="N11373" i="63"/>
  <c r="M11374" i="63"/>
  <c r="N11374" i="63"/>
  <c r="M11375" i="63"/>
  <c r="N11375" i="63"/>
  <c r="M11376" i="63"/>
  <c r="N11376" i="63"/>
  <c r="M11377" i="63"/>
  <c r="N11377" i="63"/>
  <c r="M11378" i="63"/>
  <c r="N11378" i="63"/>
  <c r="M11379" i="63"/>
  <c r="N11379" i="63"/>
  <c r="M11380" i="63"/>
  <c r="N11380" i="63"/>
  <c r="M11381" i="63"/>
  <c r="N11381" i="63"/>
  <c r="M11382" i="63"/>
  <c r="N11382" i="63"/>
  <c r="M11383" i="63"/>
  <c r="N11383" i="63"/>
  <c r="M11384" i="63"/>
  <c r="N11384" i="63"/>
  <c r="M11385" i="63"/>
  <c r="N11385" i="63"/>
  <c r="M11386" i="63"/>
  <c r="N11386" i="63"/>
  <c r="M11387" i="63"/>
  <c r="N11387" i="63"/>
  <c r="M11388" i="63"/>
  <c r="N11388" i="63"/>
  <c r="M11389" i="63"/>
  <c r="N11389" i="63"/>
  <c r="M11390" i="63"/>
  <c r="N11390" i="63"/>
  <c r="M11391" i="63"/>
  <c r="N11391" i="63"/>
  <c r="M11392" i="63"/>
  <c r="N11392" i="63"/>
  <c r="M11393" i="63"/>
  <c r="N11393" i="63"/>
  <c r="M11394" i="63"/>
  <c r="N11394" i="63"/>
  <c r="M11395" i="63"/>
  <c r="N11395" i="63"/>
  <c r="M11396" i="63"/>
  <c r="N11396" i="63"/>
  <c r="M11397" i="63"/>
  <c r="N11397" i="63"/>
  <c r="M11398" i="63"/>
  <c r="N11398" i="63"/>
  <c r="M11399" i="63"/>
  <c r="N11399" i="63"/>
  <c r="M11400" i="63"/>
  <c r="N11400" i="63"/>
  <c r="M11401" i="63"/>
  <c r="N11401" i="63"/>
  <c r="M11402" i="63"/>
  <c r="N11402" i="63"/>
  <c r="M11403" i="63"/>
  <c r="N11403" i="63"/>
  <c r="M11404" i="63"/>
  <c r="N11404" i="63"/>
  <c r="M11405" i="63"/>
  <c r="N11405" i="63"/>
  <c r="M11406" i="63"/>
  <c r="N11406" i="63"/>
  <c r="M11407" i="63"/>
  <c r="N11407" i="63"/>
  <c r="M11408" i="63"/>
  <c r="N11408" i="63"/>
  <c r="M11409" i="63"/>
  <c r="N11409" i="63"/>
  <c r="M11410" i="63"/>
  <c r="N11410" i="63"/>
  <c r="M11411" i="63"/>
  <c r="N11411" i="63"/>
  <c r="M11412" i="63"/>
  <c r="N11412" i="63"/>
  <c r="M11413" i="63"/>
  <c r="N11413" i="63"/>
  <c r="M11414" i="63"/>
  <c r="N11414" i="63"/>
  <c r="M11415" i="63"/>
  <c r="N11415" i="63"/>
  <c r="M11416" i="63"/>
  <c r="N11416" i="63"/>
  <c r="M11417" i="63"/>
  <c r="N11417" i="63"/>
  <c r="M11418" i="63"/>
  <c r="N11418" i="63"/>
  <c r="M11419" i="63"/>
  <c r="N11419" i="63"/>
  <c r="M11420" i="63"/>
  <c r="N11420" i="63"/>
  <c r="M11421" i="63"/>
  <c r="N11421" i="63"/>
  <c r="M11422" i="63"/>
  <c r="N11422" i="63"/>
  <c r="M11423" i="63"/>
  <c r="N11423" i="63"/>
  <c r="M11424" i="63"/>
  <c r="N11424" i="63"/>
  <c r="M11425" i="63"/>
  <c r="N11425" i="63"/>
  <c r="M11426" i="63"/>
  <c r="N11426" i="63"/>
  <c r="M11427" i="63"/>
  <c r="N11427" i="63"/>
  <c r="M11428" i="63"/>
  <c r="N11428" i="63"/>
  <c r="M11429" i="63"/>
  <c r="N11429" i="63"/>
  <c r="M11430" i="63"/>
  <c r="N11430" i="63"/>
  <c r="M11431" i="63"/>
  <c r="N11431" i="63"/>
  <c r="M11432" i="63"/>
  <c r="N11432" i="63"/>
  <c r="M11433" i="63"/>
  <c r="N11433" i="63"/>
  <c r="M11434" i="63"/>
  <c r="N11434" i="63"/>
  <c r="M11435" i="63"/>
  <c r="N11435" i="63"/>
  <c r="M11436" i="63"/>
  <c r="N11436" i="63"/>
  <c r="M11437" i="63"/>
  <c r="N11437" i="63"/>
  <c r="M11438" i="63"/>
  <c r="N11438" i="63"/>
  <c r="M11439" i="63"/>
  <c r="N11439" i="63"/>
  <c r="M11440" i="63"/>
  <c r="N11440" i="63"/>
  <c r="M11441" i="63"/>
  <c r="N11441" i="63"/>
  <c r="M11442" i="63"/>
  <c r="N11442" i="63"/>
  <c r="M11443" i="63"/>
  <c r="N11443" i="63"/>
  <c r="M11444" i="63"/>
  <c r="N11444" i="63"/>
  <c r="M11445" i="63"/>
  <c r="N11445" i="63"/>
  <c r="M11446" i="63"/>
  <c r="N11446" i="63"/>
  <c r="M11447" i="63"/>
  <c r="N11447" i="63"/>
  <c r="M11448" i="63"/>
  <c r="N11448" i="63"/>
  <c r="M11449" i="63"/>
  <c r="N11449" i="63"/>
  <c r="M11450" i="63"/>
  <c r="N11450" i="63"/>
  <c r="M11451" i="63"/>
  <c r="N11451" i="63"/>
  <c r="M11452" i="63"/>
  <c r="N11452" i="63"/>
  <c r="M11453" i="63"/>
  <c r="N11453" i="63"/>
  <c r="M11454" i="63"/>
  <c r="N11454" i="63"/>
  <c r="M11455" i="63"/>
  <c r="N11455" i="63"/>
  <c r="M11456" i="63"/>
  <c r="N11456" i="63"/>
  <c r="M11457" i="63"/>
  <c r="N11457" i="63"/>
  <c r="M11458" i="63"/>
  <c r="N11458" i="63"/>
  <c r="M11459" i="63"/>
  <c r="N11459" i="63"/>
  <c r="M11460" i="63"/>
  <c r="N11460" i="63"/>
  <c r="M11461" i="63"/>
  <c r="N11461" i="63"/>
  <c r="M11462" i="63"/>
  <c r="N11462" i="63"/>
  <c r="M11463" i="63"/>
  <c r="N11463" i="63"/>
  <c r="M11464" i="63"/>
  <c r="N11464" i="63"/>
  <c r="M11465" i="63"/>
  <c r="N11465" i="63"/>
  <c r="M11466" i="63"/>
  <c r="N11466" i="63"/>
  <c r="M11467" i="63"/>
  <c r="N11467" i="63"/>
  <c r="M11468" i="63"/>
  <c r="N11468" i="63"/>
  <c r="M11469" i="63"/>
  <c r="N11469" i="63"/>
  <c r="M11470" i="63"/>
  <c r="N11470" i="63"/>
  <c r="M11471" i="63"/>
  <c r="N11471" i="63"/>
  <c r="M11472" i="63"/>
  <c r="N11472" i="63"/>
  <c r="M11473" i="63"/>
  <c r="N11473" i="63"/>
  <c r="M11474" i="63"/>
  <c r="N11474" i="63"/>
  <c r="M11475" i="63"/>
  <c r="N11475" i="63"/>
  <c r="M11476" i="63"/>
  <c r="N11476" i="63"/>
  <c r="M11477" i="63"/>
  <c r="N11477" i="63"/>
  <c r="M11478" i="63"/>
  <c r="N11478" i="63"/>
  <c r="M11479" i="63"/>
  <c r="N11479" i="63"/>
  <c r="M11480" i="63"/>
  <c r="N11480" i="63"/>
  <c r="M11481" i="63"/>
  <c r="N11481" i="63"/>
  <c r="M11482" i="63"/>
  <c r="N11482" i="63"/>
  <c r="M11483" i="63"/>
  <c r="N11483" i="63"/>
  <c r="M11484" i="63"/>
  <c r="N11484" i="63"/>
  <c r="M11485" i="63"/>
  <c r="N11485" i="63"/>
  <c r="M11486" i="63"/>
  <c r="N11486" i="63"/>
  <c r="M11487" i="63"/>
  <c r="N11487" i="63"/>
  <c r="M11488" i="63"/>
  <c r="N11488" i="63"/>
  <c r="M11489" i="63"/>
  <c r="N11489" i="63"/>
  <c r="M11490" i="63"/>
  <c r="N11490" i="63"/>
  <c r="M11491" i="63"/>
  <c r="N11491" i="63"/>
  <c r="M11492" i="63"/>
  <c r="N11492" i="63"/>
  <c r="M11493" i="63"/>
  <c r="N11493" i="63"/>
  <c r="M11494" i="63"/>
  <c r="N11494" i="63"/>
  <c r="M11495" i="63"/>
  <c r="N11495" i="63"/>
  <c r="M11496" i="63"/>
  <c r="N11496" i="63"/>
  <c r="M11497" i="63"/>
  <c r="N11497" i="63"/>
  <c r="M11498" i="63"/>
  <c r="N11498" i="63"/>
  <c r="M11499" i="63"/>
  <c r="N11499" i="63"/>
  <c r="M11500" i="63"/>
  <c r="N11500" i="63"/>
  <c r="M11501" i="63"/>
  <c r="N11501" i="63"/>
  <c r="M11502" i="63"/>
  <c r="N11502" i="63"/>
  <c r="M11503" i="63"/>
  <c r="N11503" i="63"/>
  <c r="M11504" i="63"/>
  <c r="N11504" i="63"/>
  <c r="M11505" i="63"/>
  <c r="N11505" i="63"/>
  <c r="M11506" i="63"/>
  <c r="N11506" i="63"/>
  <c r="M11507" i="63"/>
  <c r="N11507" i="63"/>
  <c r="M11508" i="63"/>
  <c r="N11508" i="63"/>
  <c r="M11509" i="63"/>
  <c r="N11509" i="63"/>
  <c r="M11510" i="63"/>
  <c r="N11510" i="63"/>
  <c r="M11511" i="63"/>
  <c r="N11511" i="63"/>
  <c r="M11512" i="63"/>
  <c r="N11512" i="63"/>
  <c r="M11513" i="63"/>
  <c r="N11513" i="63"/>
  <c r="M11514" i="63"/>
  <c r="N11514" i="63"/>
  <c r="M11515" i="63"/>
  <c r="N11515" i="63"/>
  <c r="M11516" i="63"/>
  <c r="N11516" i="63"/>
  <c r="M11517" i="63"/>
  <c r="N11517" i="63"/>
  <c r="M11518" i="63"/>
  <c r="N11518" i="63"/>
  <c r="M11519" i="63"/>
  <c r="N11519" i="63"/>
  <c r="M11520" i="63"/>
  <c r="N11520" i="63"/>
  <c r="M11521" i="63"/>
  <c r="N11521" i="63"/>
  <c r="M11522" i="63"/>
  <c r="N11522" i="63"/>
  <c r="M11523" i="63"/>
  <c r="N11523" i="63"/>
  <c r="M11524" i="63"/>
  <c r="N11524" i="63"/>
  <c r="M11525" i="63"/>
  <c r="N11525" i="63"/>
  <c r="M11526" i="63"/>
  <c r="N11526" i="63"/>
  <c r="M11527" i="63"/>
  <c r="N11527" i="63"/>
  <c r="M11528" i="63"/>
  <c r="N11528" i="63"/>
  <c r="M11529" i="63"/>
  <c r="N11529" i="63"/>
  <c r="M11530" i="63"/>
  <c r="N11530" i="63"/>
  <c r="M11531" i="63"/>
  <c r="N11531" i="63"/>
  <c r="M11532" i="63"/>
  <c r="N11532" i="63"/>
  <c r="M11533" i="63"/>
  <c r="N11533" i="63"/>
  <c r="M11534" i="63"/>
  <c r="N11534" i="63"/>
  <c r="M11535" i="63"/>
  <c r="N11535" i="63"/>
  <c r="M11536" i="63"/>
  <c r="N11536" i="63"/>
  <c r="M11537" i="63"/>
  <c r="N11537" i="63"/>
  <c r="M11538" i="63"/>
  <c r="N11538" i="63"/>
  <c r="M11539" i="63"/>
  <c r="N11539" i="63"/>
  <c r="M11540" i="63"/>
  <c r="N11540" i="63"/>
  <c r="M11541" i="63"/>
  <c r="N11541" i="63"/>
  <c r="M11542" i="63"/>
  <c r="N11542" i="63"/>
  <c r="M11543" i="63"/>
  <c r="N11543" i="63"/>
  <c r="M11544" i="63"/>
  <c r="N11544" i="63"/>
  <c r="M11545" i="63"/>
  <c r="N11545" i="63"/>
  <c r="M11546" i="63"/>
  <c r="N11546" i="63"/>
  <c r="M11547" i="63"/>
  <c r="N11547" i="63"/>
  <c r="M11548" i="63"/>
  <c r="N11548" i="63"/>
  <c r="M11549" i="63"/>
  <c r="N11549" i="63"/>
  <c r="M11550" i="63"/>
  <c r="N11550" i="63"/>
  <c r="M11551" i="63"/>
  <c r="N11551" i="63"/>
  <c r="M11552" i="63"/>
  <c r="N11552" i="63"/>
  <c r="M11553" i="63"/>
  <c r="N11553" i="63"/>
  <c r="M11554" i="63"/>
  <c r="N11554" i="63"/>
  <c r="M11555" i="63"/>
  <c r="N11555" i="63"/>
  <c r="M11556" i="63"/>
  <c r="N11556" i="63"/>
  <c r="M11557" i="63"/>
  <c r="N11557" i="63"/>
  <c r="M11558" i="63"/>
  <c r="N11558" i="63"/>
  <c r="M11559" i="63"/>
  <c r="N11559" i="63"/>
  <c r="M11560" i="63"/>
  <c r="N11560" i="63"/>
  <c r="M11561" i="63"/>
  <c r="N11561" i="63"/>
  <c r="M11562" i="63"/>
  <c r="N11562" i="63"/>
  <c r="M11563" i="63"/>
  <c r="N11563" i="63"/>
  <c r="M11564" i="63"/>
  <c r="N11564" i="63"/>
  <c r="M11565" i="63"/>
  <c r="N11565" i="63"/>
  <c r="M11566" i="63"/>
  <c r="N11566" i="63"/>
  <c r="M11567" i="63"/>
  <c r="N11567" i="63"/>
  <c r="M11568" i="63"/>
  <c r="N11568" i="63"/>
  <c r="M11569" i="63"/>
  <c r="N11569" i="63"/>
  <c r="M11570" i="63"/>
  <c r="N11570" i="63"/>
  <c r="M11571" i="63"/>
  <c r="N11571" i="63"/>
  <c r="M11572" i="63"/>
  <c r="N11572" i="63"/>
  <c r="M11573" i="63"/>
  <c r="N11573" i="63"/>
  <c r="M11574" i="63"/>
  <c r="N11574" i="63"/>
  <c r="M11575" i="63"/>
  <c r="N11575" i="63"/>
  <c r="M11576" i="63"/>
  <c r="N11576" i="63"/>
  <c r="M11577" i="63"/>
  <c r="N11577" i="63"/>
  <c r="M11578" i="63"/>
  <c r="N11578" i="63"/>
  <c r="M11579" i="63"/>
  <c r="N11579" i="63"/>
  <c r="M11580" i="63"/>
  <c r="N11580" i="63"/>
  <c r="M11581" i="63"/>
  <c r="N11581" i="63"/>
  <c r="M11582" i="63"/>
  <c r="N11582" i="63"/>
  <c r="M11583" i="63"/>
  <c r="N11583" i="63"/>
  <c r="M11584" i="63"/>
  <c r="N11584" i="63"/>
  <c r="M11585" i="63"/>
  <c r="N11585" i="63"/>
  <c r="M11586" i="63"/>
  <c r="N11586" i="63"/>
  <c r="M11587" i="63"/>
  <c r="N11587" i="63"/>
  <c r="M11588" i="63"/>
  <c r="N11588" i="63"/>
  <c r="M11589" i="63"/>
  <c r="N11589" i="63"/>
  <c r="M11590" i="63"/>
  <c r="N11590" i="63"/>
  <c r="M11591" i="63"/>
  <c r="N11591" i="63"/>
  <c r="M11592" i="63"/>
  <c r="N11592" i="63"/>
  <c r="M11593" i="63"/>
  <c r="N11593" i="63"/>
  <c r="M11594" i="63"/>
  <c r="N11594" i="63"/>
  <c r="M11595" i="63"/>
  <c r="N11595" i="63"/>
  <c r="M11596" i="63"/>
  <c r="N11596" i="63"/>
  <c r="M11597" i="63"/>
  <c r="N11597" i="63"/>
  <c r="M11598" i="63"/>
  <c r="N11598" i="63"/>
  <c r="M11599" i="63"/>
  <c r="N11599" i="63"/>
  <c r="M11600" i="63"/>
  <c r="N11600" i="63"/>
  <c r="M11601" i="63"/>
  <c r="N11601" i="63"/>
  <c r="M11602" i="63"/>
  <c r="N11602" i="63"/>
  <c r="M11603" i="63"/>
  <c r="N11603" i="63"/>
  <c r="M11604" i="63"/>
  <c r="N11604" i="63"/>
  <c r="M11605" i="63"/>
  <c r="N11605" i="63"/>
  <c r="M11606" i="63"/>
  <c r="N11606" i="63"/>
  <c r="M11607" i="63"/>
  <c r="N11607" i="63"/>
  <c r="M11608" i="63"/>
  <c r="N11608" i="63"/>
  <c r="M11609" i="63"/>
  <c r="N11609" i="63"/>
  <c r="M11610" i="63"/>
  <c r="N11610" i="63"/>
  <c r="M11611" i="63"/>
  <c r="N11611" i="63"/>
  <c r="M11612" i="63"/>
  <c r="N11612" i="63"/>
  <c r="M11613" i="63"/>
  <c r="N11613" i="63"/>
  <c r="M11614" i="63"/>
  <c r="N11614" i="63"/>
  <c r="M11615" i="63"/>
  <c r="N11615" i="63"/>
  <c r="M11616" i="63"/>
  <c r="N11616" i="63"/>
  <c r="M11617" i="63"/>
  <c r="N11617" i="63"/>
  <c r="M11618" i="63"/>
  <c r="N11618" i="63"/>
  <c r="M11619" i="63"/>
  <c r="N11619" i="63"/>
  <c r="M11620" i="63"/>
  <c r="N11620" i="63"/>
  <c r="M11621" i="63"/>
  <c r="N11621" i="63"/>
  <c r="M11622" i="63"/>
  <c r="N11622" i="63"/>
  <c r="M11623" i="63"/>
  <c r="N11623" i="63"/>
  <c r="M11624" i="63"/>
  <c r="N11624" i="63"/>
  <c r="M11625" i="63"/>
  <c r="N11625" i="63"/>
  <c r="M11626" i="63"/>
  <c r="N11626" i="63"/>
  <c r="M11627" i="63"/>
  <c r="N11627" i="63"/>
  <c r="M11628" i="63"/>
  <c r="N11628" i="63"/>
  <c r="M11629" i="63"/>
  <c r="N11629" i="63"/>
  <c r="M11630" i="63"/>
  <c r="N11630" i="63"/>
  <c r="M11631" i="63"/>
  <c r="N11631" i="63"/>
  <c r="M11632" i="63"/>
  <c r="N11632" i="63"/>
  <c r="M11633" i="63"/>
  <c r="N11633" i="63"/>
  <c r="M11634" i="63"/>
  <c r="N11634" i="63"/>
  <c r="M11635" i="63"/>
  <c r="N11635" i="63"/>
  <c r="M11636" i="63"/>
  <c r="N11636" i="63"/>
  <c r="M11637" i="63"/>
  <c r="N11637" i="63"/>
  <c r="M11638" i="63"/>
  <c r="N11638" i="63"/>
  <c r="M11639" i="63"/>
  <c r="N11639" i="63"/>
  <c r="M11640" i="63"/>
  <c r="N11640" i="63"/>
  <c r="M11641" i="63"/>
  <c r="N11641" i="63"/>
  <c r="M11642" i="63"/>
  <c r="N11642" i="63"/>
  <c r="M11643" i="63"/>
  <c r="N11643" i="63"/>
  <c r="M11644" i="63"/>
  <c r="N11644" i="63"/>
  <c r="M11645" i="63"/>
  <c r="N11645" i="63"/>
  <c r="M11646" i="63"/>
  <c r="N11646" i="63"/>
  <c r="M11647" i="63"/>
  <c r="N11647" i="63"/>
  <c r="M11648" i="63"/>
  <c r="N11648" i="63"/>
  <c r="M11649" i="63"/>
  <c r="N11649" i="63"/>
  <c r="M11650" i="63"/>
  <c r="N11650" i="63"/>
  <c r="M11651" i="63"/>
  <c r="N11651" i="63"/>
  <c r="M11652" i="63"/>
  <c r="N11652" i="63"/>
  <c r="M11653" i="63"/>
  <c r="N11653" i="63"/>
  <c r="M11654" i="63"/>
  <c r="N11654" i="63"/>
  <c r="M11655" i="63"/>
  <c r="N11655" i="63"/>
  <c r="M11656" i="63"/>
  <c r="N11656" i="63"/>
  <c r="M11657" i="63"/>
  <c r="N11657" i="63"/>
  <c r="M11658" i="63"/>
  <c r="N11658" i="63"/>
  <c r="M11659" i="63"/>
  <c r="N11659" i="63"/>
  <c r="M11660" i="63"/>
  <c r="N11660" i="63"/>
  <c r="M11661" i="63"/>
  <c r="N11661" i="63"/>
  <c r="M11662" i="63"/>
  <c r="N11662" i="63"/>
  <c r="M11663" i="63"/>
  <c r="N11663" i="63"/>
  <c r="M11664" i="63"/>
  <c r="N11664" i="63"/>
  <c r="M11665" i="63"/>
  <c r="N11665" i="63"/>
  <c r="M11666" i="63"/>
  <c r="N11666" i="63"/>
  <c r="M11667" i="63"/>
  <c r="N11667" i="63"/>
  <c r="M11668" i="63"/>
  <c r="N11668" i="63"/>
  <c r="M11669" i="63"/>
  <c r="N11669" i="63"/>
  <c r="M11670" i="63"/>
  <c r="N11670" i="63"/>
  <c r="M11671" i="63"/>
  <c r="N11671" i="63"/>
  <c r="M11672" i="63"/>
  <c r="N11672" i="63"/>
  <c r="M11673" i="63"/>
  <c r="N11673" i="63"/>
  <c r="M11674" i="63"/>
  <c r="N11674" i="63"/>
  <c r="M11675" i="63"/>
  <c r="N11675" i="63"/>
  <c r="M11676" i="63"/>
  <c r="N11676" i="63"/>
  <c r="M11677" i="63"/>
  <c r="N11677" i="63"/>
  <c r="M11678" i="63"/>
  <c r="N11678" i="63"/>
  <c r="M11679" i="63"/>
  <c r="N11679" i="63"/>
  <c r="M11680" i="63"/>
  <c r="N11680" i="63"/>
  <c r="M11681" i="63"/>
  <c r="N11681" i="63"/>
  <c r="M11682" i="63"/>
  <c r="N11682" i="63"/>
  <c r="M11683" i="63"/>
  <c r="N11683" i="63"/>
  <c r="M11684" i="63"/>
  <c r="N11684" i="63"/>
  <c r="M11685" i="63"/>
  <c r="N11685" i="63"/>
  <c r="M11686" i="63"/>
  <c r="N11686" i="63"/>
  <c r="M11687" i="63"/>
  <c r="N11687" i="63"/>
  <c r="M11688" i="63"/>
  <c r="N11688" i="63"/>
  <c r="M11689" i="63"/>
  <c r="N11689" i="63"/>
  <c r="M11690" i="63"/>
  <c r="N11690" i="63"/>
  <c r="M11691" i="63"/>
  <c r="N11691" i="63"/>
  <c r="M11692" i="63"/>
  <c r="N11692" i="63"/>
  <c r="M11693" i="63"/>
  <c r="N11693" i="63"/>
  <c r="M11694" i="63"/>
  <c r="N11694" i="63"/>
  <c r="M11695" i="63"/>
  <c r="N11695" i="63"/>
  <c r="M11696" i="63"/>
  <c r="N11696" i="63"/>
  <c r="M11697" i="63"/>
  <c r="N11697" i="63"/>
  <c r="M11698" i="63"/>
  <c r="N11698" i="63"/>
  <c r="M11699" i="63"/>
  <c r="N11699" i="63"/>
  <c r="M11700" i="63"/>
  <c r="N11700" i="63"/>
  <c r="M11701" i="63"/>
  <c r="N11701" i="63"/>
  <c r="M11702" i="63"/>
  <c r="N11702" i="63"/>
  <c r="M11703" i="63"/>
  <c r="N11703" i="63"/>
  <c r="M11704" i="63"/>
  <c r="N11704" i="63"/>
  <c r="M11705" i="63"/>
  <c r="N11705" i="63"/>
  <c r="M11706" i="63"/>
  <c r="N11706" i="63"/>
  <c r="M11707" i="63"/>
  <c r="N11707" i="63"/>
  <c r="M11708" i="63"/>
  <c r="N11708" i="63"/>
  <c r="M11709" i="63"/>
  <c r="N11709" i="63"/>
  <c r="M11710" i="63"/>
  <c r="N11710" i="63"/>
  <c r="M11711" i="63"/>
  <c r="N11711" i="63"/>
  <c r="M11712" i="63"/>
  <c r="N11712" i="63"/>
  <c r="M11713" i="63"/>
  <c r="N11713" i="63"/>
  <c r="M11714" i="63"/>
  <c r="N11714" i="63"/>
  <c r="M11715" i="63"/>
  <c r="N11715" i="63"/>
  <c r="M11716" i="63"/>
  <c r="N11716" i="63"/>
  <c r="M11717" i="63"/>
  <c r="N11717" i="63"/>
  <c r="M11718" i="63"/>
  <c r="N11718" i="63"/>
  <c r="M11719" i="63"/>
  <c r="N11719" i="63"/>
  <c r="M11720" i="63"/>
  <c r="N11720" i="63"/>
  <c r="M11721" i="63"/>
  <c r="N11721" i="63"/>
  <c r="M11722" i="63"/>
  <c r="N11722" i="63"/>
  <c r="M11723" i="63"/>
  <c r="N11723" i="63"/>
  <c r="M11724" i="63"/>
  <c r="N11724" i="63"/>
  <c r="M11725" i="63"/>
  <c r="N11725" i="63"/>
  <c r="M11726" i="63"/>
  <c r="N11726" i="63"/>
  <c r="M11727" i="63"/>
  <c r="N11727" i="63"/>
  <c r="M11728" i="63"/>
  <c r="N11728" i="63"/>
  <c r="M11729" i="63"/>
  <c r="N11729" i="63"/>
  <c r="M11730" i="63"/>
  <c r="N11730" i="63"/>
  <c r="M11731" i="63"/>
  <c r="N11731" i="63"/>
  <c r="M11732" i="63"/>
  <c r="N11732" i="63"/>
  <c r="M11733" i="63"/>
  <c r="N11733" i="63"/>
  <c r="M11734" i="63"/>
  <c r="N11734" i="63"/>
  <c r="M11735" i="63"/>
  <c r="N11735" i="63"/>
  <c r="M11736" i="63"/>
  <c r="N11736" i="63"/>
  <c r="M11737" i="63"/>
  <c r="N11737" i="63"/>
  <c r="M11738" i="63"/>
  <c r="N11738" i="63"/>
  <c r="M11739" i="63"/>
  <c r="N11739" i="63"/>
  <c r="M11740" i="63"/>
  <c r="N11740" i="63"/>
  <c r="M11741" i="63"/>
  <c r="N11741" i="63"/>
  <c r="M11742" i="63"/>
  <c r="N11742" i="63"/>
  <c r="M11743" i="63"/>
  <c r="N11743" i="63"/>
  <c r="M11744" i="63"/>
  <c r="N11744" i="63"/>
  <c r="M11745" i="63"/>
  <c r="N11745" i="63"/>
  <c r="M11746" i="63"/>
  <c r="N11746" i="63"/>
  <c r="M11747" i="63"/>
  <c r="N11747" i="63"/>
  <c r="M11748" i="63"/>
  <c r="N11748" i="63"/>
  <c r="M11749" i="63"/>
  <c r="N11749" i="63"/>
  <c r="M11750" i="63"/>
  <c r="N11750" i="63"/>
  <c r="M11751" i="63"/>
  <c r="N11751" i="63"/>
  <c r="M11752" i="63"/>
  <c r="N11752" i="63"/>
  <c r="M11753" i="63"/>
  <c r="N11753" i="63"/>
  <c r="M11754" i="63"/>
  <c r="N11754" i="63"/>
  <c r="M11755" i="63"/>
  <c r="N11755" i="63"/>
  <c r="M11756" i="63"/>
  <c r="N11756" i="63"/>
  <c r="M11757" i="63"/>
  <c r="N11757" i="63"/>
  <c r="M11758" i="63"/>
  <c r="N11758" i="63"/>
  <c r="M11759" i="63"/>
  <c r="N11759" i="63"/>
  <c r="M11760" i="63"/>
  <c r="N11760" i="63"/>
  <c r="M11761" i="63"/>
  <c r="N11761" i="63"/>
  <c r="M11762" i="63"/>
  <c r="N11762" i="63"/>
  <c r="M11763" i="63"/>
  <c r="N11763" i="63"/>
  <c r="M11764" i="63"/>
  <c r="N11764" i="63"/>
  <c r="M11765" i="63"/>
  <c r="N11765" i="63"/>
  <c r="M11766" i="63"/>
  <c r="N11766" i="63"/>
  <c r="M11767" i="63"/>
  <c r="N11767" i="63"/>
  <c r="M11768" i="63"/>
  <c r="N11768" i="63"/>
  <c r="M11769" i="63"/>
  <c r="N11769" i="63"/>
  <c r="M11770" i="63"/>
  <c r="N11770" i="63"/>
  <c r="M11771" i="63"/>
  <c r="N11771" i="63"/>
  <c r="M11772" i="63"/>
  <c r="N11772" i="63"/>
  <c r="M11773" i="63"/>
  <c r="N11773" i="63"/>
  <c r="M11774" i="63"/>
  <c r="N11774" i="63"/>
  <c r="M11775" i="63"/>
  <c r="N11775" i="63"/>
  <c r="M11776" i="63"/>
  <c r="N11776" i="63"/>
  <c r="M11777" i="63"/>
  <c r="N11777" i="63"/>
  <c r="M11778" i="63"/>
  <c r="N11778" i="63"/>
  <c r="M11779" i="63"/>
  <c r="N11779" i="63"/>
  <c r="M11780" i="63"/>
  <c r="N11780" i="63"/>
  <c r="M11781" i="63"/>
  <c r="N11781" i="63"/>
  <c r="M11782" i="63"/>
  <c r="N11782" i="63"/>
  <c r="M11783" i="63"/>
  <c r="N11783" i="63"/>
  <c r="M11784" i="63"/>
  <c r="N11784" i="63"/>
  <c r="M11785" i="63"/>
  <c r="N11785" i="63"/>
  <c r="M11786" i="63"/>
  <c r="N11786" i="63"/>
  <c r="M11787" i="63"/>
  <c r="N11787" i="63"/>
  <c r="M11788" i="63"/>
  <c r="N11788" i="63"/>
  <c r="M11789" i="63"/>
  <c r="N11789" i="63"/>
  <c r="M11790" i="63"/>
  <c r="N11790" i="63"/>
  <c r="M11791" i="63"/>
  <c r="N11791" i="63"/>
  <c r="M11792" i="63"/>
  <c r="N11792" i="63"/>
  <c r="M11793" i="63"/>
  <c r="N11793" i="63"/>
  <c r="M11794" i="63"/>
  <c r="N11794" i="63"/>
  <c r="M11795" i="63"/>
  <c r="N11795" i="63"/>
  <c r="M11796" i="63"/>
  <c r="N11796" i="63"/>
  <c r="M11797" i="63"/>
  <c r="N11797" i="63"/>
  <c r="M11798" i="63"/>
  <c r="N11798" i="63"/>
  <c r="M11799" i="63"/>
  <c r="N11799" i="63"/>
  <c r="M11800" i="63"/>
  <c r="N11800" i="63"/>
  <c r="M11801" i="63"/>
  <c r="N11801" i="63"/>
  <c r="M11802" i="63"/>
  <c r="N11802" i="63"/>
  <c r="M11803" i="63"/>
  <c r="N11803" i="63"/>
  <c r="M11804" i="63"/>
  <c r="N11804" i="63"/>
  <c r="M11805" i="63"/>
  <c r="N11805" i="63"/>
  <c r="M11806" i="63"/>
  <c r="N11806" i="63"/>
  <c r="M11807" i="63"/>
  <c r="N11807" i="63"/>
  <c r="M11808" i="63"/>
  <c r="N11808" i="63"/>
  <c r="M11809" i="63"/>
  <c r="N11809" i="63"/>
  <c r="M11810" i="63"/>
  <c r="N11810" i="63"/>
  <c r="M11811" i="63"/>
  <c r="N11811" i="63"/>
  <c r="M11812" i="63"/>
  <c r="N11812" i="63"/>
  <c r="M11813" i="63"/>
  <c r="N11813" i="63"/>
  <c r="M11814" i="63"/>
  <c r="N11814" i="63"/>
  <c r="M11815" i="63"/>
  <c r="N11815" i="63"/>
  <c r="M11816" i="63"/>
  <c r="N11816" i="63"/>
  <c r="M11817" i="63"/>
  <c r="N11817" i="63"/>
  <c r="M11818" i="63"/>
  <c r="N11818" i="63"/>
  <c r="M11819" i="63"/>
  <c r="N11819" i="63"/>
  <c r="M11820" i="63"/>
  <c r="N11820" i="63"/>
  <c r="M11821" i="63"/>
  <c r="N11821" i="63"/>
  <c r="M11822" i="63"/>
  <c r="N11822" i="63"/>
  <c r="M11823" i="63"/>
  <c r="N11823" i="63"/>
  <c r="M11824" i="63"/>
  <c r="N11824" i="63"/>
  <c r="M11825" i="63"/>
  <c r="N11825" i="63"/>
  <c r="M11826" i="63"/>
  <c r="N11826" i="63"/>
  <c r="M11827" i="63"/>
  <c r="N11827" i="63"/>
  <c r="M11828" i="63"/>
  <c r="N11828" i="63"/>
  <c r="M11829" i="63"/>
  <c r="N11829" i="63"/>
  <c r="M11830" i="63"/>
  <c r="N11830" i="63"/>
  <c r="M11831" i="63"/>
  <c r="N11831" i="63"/>
  <c r="M11832" i="63"/>
  <c r="N11832" i="63"/>
  <c r="M11833" i="63"/>
  <c r="N11833" i="63"/>
  <c r="M11834" i="63"/>
  <c r="N11834" i="63"/>
  <c r="M11835" i="63"/>
  <c r="N11835" i="63"/>
  <c r="M11836" i="63"/>
  <c r="N11836" i="63"/>
  <c r="M11837" i="63"/>
  <c r="N11837" i="63"/>
  <c r="M11838" i="63"/>
  <c r="N11838" i="63"/>
  <c r="M11839" i="63"/>
  <c r="N11839" i="63"/>
  <c r="M11840" i="63"/>
  <c r="N11840" i="63"/>
  <c r="M11841" i="63"/>
  <c r="N11841" i="63"/>
  <c r="M11842" i="63"/>
  <c r="N11842" i="63"/>
  <c r="M11843" i="63"/>
  <c r="N11843" i="63"/>
  <c r="M11844" i="63"/>
  <c r="N11844" i="63"/>
  <c r="M11845" i="63"/>
  <c r="N11845" i="63"/>
  <c r="M11846" i="63"/>
  <c r="N11846" i="63"/>
  <c r="M11847" i="63"/>
  <c r="N11847" i="63"/>
  <c r="M11848" i="63"/>
  <c r="N11848" i="63"/>
  <c r="M11849" i="63"/>
  <c r="N11849" i="63"/>
  <c r="M11850" i="63"/>
  <c r="N11850" i="63"/>
  <c r="M11851" i="63"/>
  <c r="N11851" i="63"/>
  <c r="M11852" i="63"/>
  <c r="N11852" i="63"/>
  <c r="M11853" i="63"/>
  <c r="N11853" i="63"/>
  <c r="M11854" i="63"/>
  <c r="N11854" i="63"/>
  <c r="M11855" i="63"/>
  <c r="N11855" i="63"/>
  <c r="M11856" i="63"/>
  <c r="N11856" i="63"/>
  <c r="M11857" i="63"/>
  <c r="N11857" i="63"/>
  <c r="M11858" i="63"/>
  <c r="N11858" i="63"/>
  <c r="M11859" i="63"/>
  <c r="N11859" i="63"/>
  <c r="M11860" i="63"/>
  <c r="N11860" i="63"/>
  <c r="M11861" i="63"/>
  <c r="N11861" i="63"/>
  <c r="M11862" i="63"/>
  <c r="N11862" i="63"/>
  <c r="M11863" i="63"/>
  <c r="N11863" i="63"/>
  <c r="M11864" i="63"/>
  <c r="N11864" i="63"/>
  <c r="M11865" i="63"/>
  <c r="N11865" i="63"/>
  <c r="M11866" i="63"/>
  <c r="N11866" i="63"/>
  <c r="M11867" i="63"/>
  <c r="N11867" i="63"/>
  <c r="M11868" i="63"/>
  <c r="N11868" i="63"/>
  <c r="M11869" i="63"/>
  <c r="N11869" i="63"/>
  <c r="M11870" i="63"/>
  <c r="N11870" i="63"/>
  <c r="M11871" i="63"/>
  <c r="N11871" i="63"/>
  <c r="M11872" i="63"/>
  <c r="N11872" i="63"/>
  <c r="M11873" i="63"/>
  <c r="N11873" i="63"/>
  <c r="M11874" i="63"/>
  <c r="N11874" i="63"/>
  <c r="M11875" i="63"/>
  <c r="N11875" i="63"/>
  <c r="M11876" i="63"/>
  <c r="N11876" i="63"/>
  <c r="M11877" i="63"/>
  <c r="N11877" i="63"/>
  <c r="M11878" i="63"/>
  <c r="N11878" i="63"/>
  <c r="M11879" i="63"/>
  <c r="N11879" i="63"/>
  <c r="M11880" i="63"/>
  <c r="N11880" i="63"/>
  <c r="M11881" i="63"/>
  <c r="N11881" i="63"/>
  <c r="M11882" i="63"/>
  <c r="N11882" i="63"/>
  <c r="M11883" i="63"/>
  <c r="N11883" i="63"/>
  <c r="M11884" i="63"/>
  <c r="N11884" i="63"/>
  <c r="M11885" i="63"/>
  <c r="N11885" i="63"/>
  <c r="M11886" i="63"/>
  <c r="N11886" i="63"/>
  <c r="M11887" i="63"/>
  <c r="N11887" i="63"/>
  <c r="M11888" i="63"/>
  <c r="N11888" i="63"/>
  <c r="M11889" i="63"/>
  <c r="N11889" i="63"/>
  <c r="M11890" i="63"/>
  <c r="N11890" i="63"/>
  <c r="M11891" i="63"/>
  <c r="N11891" i="63"/>
  <c r="M11892" i="63"/>
  <c r="N11892" i="63"/>
  <c r="M11893" i="63"/>
  <c r="N11893" i="63"/>
  <c r="M11894" i="63"/>
  <c r="N11894" i="63"/>
  <c r="M11895" i="63"/>
  <c r="N11895" i="63"/>
  <c r="M11896" i="63"/>
  <c r="N11896" i="63"/>
  <c r="M11897" i="63"/>
  <c r="N11897" i="63"/>
  <c r="M11898" i="63"/>
  <c r="N11898" i="63"/>
  <c r="M11899" i="63"/>
  <c r="N11899" i="63"/>
  <c r="M11900" i="63"/>
  <c r="N11900" i="63"/>
  <c r="M11901" i="63"/>
  <c r="N11901" i="63"/>
  <c r="M11902" i="63"/>
  <c r="N11902" i="63"/>
  <c r="M11903" i="63"/>
  <c r="N11903" i="63"/>
  <c r="M11904" i="63"/>
  <c r="N11904" i="63"/>
  <c r="M11905" i="63"/>
  <c r="N11905" i="63"/>
  <c r="M11906" i="63"/>
  <c r="N11906" i="63"/>
  <c r="M11907" i="63"/>
  <c r="N11907" i="63"/>
  <c r="M11908" i="63"/>
  <c r="N11908" i="63"/>
  <c r="M11909" i="63"/>
  <c r="N11909" i="63"/>
  <c r="M11910" i="63"/>
  <c r="N11910" i="63"/>
  <c r="M11911" i="63"/>
  <c r="N11911" i="63"/>
  <c r="M11912" i="63"/>
  <c r="N11912" i="63"/>
  <c r="M11913" i="63"/>
  <c r="N11913" i="63"/>
  <c r="M11914" i="63"/>
  <c r="N11914" i="63"/>
  <c r="M11915" i="63"/>
  <c r="N11915" i="63"/>
  <c r="M11916" i="63"/>
  <c r="N11916" i="63"/>
  <c r="M11917" i="63"/>
  <c r="N11917" i="63"/>
  <c r="M11918" i="63"/>
  <c r="N11918" i="63"/>
  <c r="M11919" i="63"/>
  <c r="N11919" i="63"/>
  <c r="M11920" i="63"/>
  <c r="N11920" i="63"/>
  <c r="M11921" i="63"/>
  <c r="N11921" i="63"/>
  <c r="M11922" i="63"/>
  <c r="N11922" i="63"/>
  <c r="M11923" i="63"/>
  <c r="N11923" i="63"/>
  <c r="M11924" i="63"/>
  <c r="N11924" i="63"/>
  <c r="M11925" i="63"/>
  <c r="N11925" i="63"/>
  <c r="M11926" i="63"/>
  <c r="N11926" i="63"/>
  <c r="M11927" i="63"/>
  <c r="N11927" i="63"/>
  <c r="M11928" i="63"/>
  <c r="N11928" i="63"/>
  <c r="M11929" i="63"/>
  <c r="N11929" i="63"/>
  <c r="M11930" i="63"/>
  <c r="N11930" i="63"/>
  <c r="M11931" i="63"/>
  <c r="N11931" i="63"/>
  <c r="M11932" i="63"/>
  <c r="N11932" i="63"/>
  <c r="M11933" i="63"/>
  <c r="N11933" i="63"/>
  <c r="M11934" i="63"/>
  <c r="N11934" i="63"/>
  <c r="M11935" i="63"/>
  <c r="N11935" i="63"/>
  <c r="M11936" i="63"/>
  <c r="N11936" i="63"/>
  <c r="M11937" i="63"/>
  <c r="N11937" i="63"/>
  <c r="M11938" i="63"/>
  <c r="N11938" i="63"/>
  <c r="M11939" i="63"/>
  <c r="N11939" i="63"/>
  <c r="M11940" i="63"/>
  <c r="N11940" i="63"/>
  <c r="M11941" i="63"/>
  <c r="N11941" i="63"/>
  <c r="M11942" i="63"/>
  <c r="N11942" i="63"/>
  <c r="M11943" i="63"/>
  <c r="N11943" i="63"/>
  <c r="M11944" i="63"/>
  <c r="N11944" i="63"/>
  <c r="M11945" i="63"/>
  <c r="N11945" i="63"/>
  <c r="M11946" i="63"/>
  <c r="N11946" i="63"/>
  <c r="M11947" i="63"/>
  <c r="N11947" i="63"/>
  <c r="M11948" i="63"/>
  <c r="N11948" i="63"/>
  <c r="M11949" i="63"/>
  <c r="N11949" i="63"/>
  <c r="M11950" i="63"/>
  <c r="N11950" i="63"/>
  <c r="M11951" i="63"/>
  <c r="N11951" i="63"/>
  <c r="M11952" i="63"/>
  <c r="N11952" i="63"/>
  <c r="M11953" i="63"/>
  <c r="N11953" i="63"/>
  <c r="M11954" i="63"/>
  <c r="N11954" i="63"/>
  <c r="M11955" i="63"/>
  <c r="N11955" i="63"/>
  <c r="M11956" i="63"/>
  <c r="N11956" i="63"/>
  <c r="M11957" i="63"/>
  <c r="N11957" i="63"/>
  <c r="M11958" i="63"/>
  <c r="N11958" i="63"/>
  <c r="M11959" i="63"/>
  <c r="N11959" i="63"/>
  <c r="M11960" i="63"/>
  <c r="N11960" i="63"/>
  <c r="M11961" i="63"/>
  <c r="N11961" i="63"/>
  <c r="M11962" i="63"/>
  <c r="N11962" i="63"/>
  <c r="M11963" i="63"/>
  <c r="N11963" i="63"/>
  <c r="M11964" i="63"/>
  <c r="N11964" i="63"/>
  <c r="M11965" i="63"/>
  <c r="N11965" i="63"/>
  <c r="M11966" i="63"/>
  <c r="N11966" i="63"/>
  <c r="M11967" i="63"/>
  <c r="N11967" i="63"/>
  <c r="M11968" i="63"/>
  <c r="N11968" i="63"/>
  <c r="M11969" i="63"/>
  <c r="N11969" i="63"/>
  <c r="M11970" i="63"/>
  <c r="N11970" i="63"/>
  <c r="M11971" i="63"/>
  <c r="N11971" i="63"/>
  <c r="M11972" i="63"/>
  <c r="N11972" i="63"/>
  <c r="M11973" i="63"/>
  <c r="N11973" i="63"/>
  <c r="M11974" i="63"/>
  <c r="N11974" i="63"/>
  <c r="M11975" i="63"/>
  <c r="N11975" i="63"/>
  <c r="M11976" i="63"/>
  <c r="N11976" i="63"/>
  <c r="M11977" i="63"/>
  <c r="N11977" i="63"/>
  <c r="M11978" i="63"/>
  <c r="N11978" i="63"/>
  <c r="M11979" i="63"/>
  <c r="N11979" i="63"/>
  <c r="M11980" i="63"/>
  <c r="N11980" i="63"/>
  <c r="M11981" i="63"/>
  <c r="N11981" i="63"/>
  <c r="M11982" i="63"/>
  <c r="N11982" i="63"/>
  <c r="M11983" i="63"/>
  <c r="N11983" i="63"/>
  <c r="M11984" i="63"/>
  <c r="N11984" i="63"/>
  <c r="M11985" i="63"/>
  <c r="N11985" i="63"/>
  <c r="M11986" i="63"/>
  <c r="N11986" i="63"/>
  <c r="M11987" i="63"/>
  <c r="N11987" i="63"/>
  <c r="M11988" i="63"/>
  <c r="N11988" i="63"/>
  <c r="M11989" i="63"/>
  <c r="N11989" i="63"/>
  <c r="M11990" i="63"/>
  <c r="N11990" i="63"/>
  <c r="M11991" i="63"/>
  <c r="N11991" i="63"/>
  <c r="M11992" i="63"/>
  <c r="N11992" i="63"/>
  <c r="M11993" i="63"/>
  <c r="N11993" i="63"/>
  <c r="M11994" i="63"/>
  <c r="N11994" i="63"/>
  <c r="M11995" i="63"/>
  <c r="N11995" i="63"/>
  <c r="M11996" i="63"/>
  <c r="N11996" i="63"/>
  <c r="M11997" i="63"/>
  <c r="N11997" i="63"/>
  <c r="M11998" i="63"/>
  <c r="N11998" i="63"/>
  <c r="M11999" i="63"/>
  <c r="N11999" i="63"/>
  <c r="M12000" i="63"/>
  <c r="N12000" i="63"/>
  <c r="M12001" i="63"/>
  <c r="N12001" i="63"/>
  <c r="M12002" i="63"/>
  <c r="N12002" i="63"/>
  <c r="M12003" i="63"/>
  <c r="N12003" i="63"/>
  <c r="M12004" i="63"/>
  <c r="N12004" i="63"/>
  <c r="M12005" i="63"/>
  <c r="N12005" i="63"/>
  <c r="M12006" i="63"/>
  <c r="N12006" i="63"/>
  <c r="M12007" i="63"/>
  <c r="N12007" i="63"/>
  <c r="M12008" i="63"/>
  <c r="N12008" i="63"/>
  <c r="M12009" i="63"/>
  <c r="N12009" i="63"/>
  <c r="M12010" i="63"/>
  <c r="N12010" i="63"/>
  <c r="M12011" i="63"/>
  <c r="N12011" i="63"/>
  <c r="M12012" i="63"/>
  <c r="N12012" i="63"/>
  <c r="M12013" i="63"/>
  <c r="N12013" i="63"/>
  <c r="M12014" i="63"/>
  <c r="N12014" i="63"/>
  <c r="M12015" i="63"/>
  <c r="N12015" i="63"/>
  <c r="M12016" i="63"/>
  <c r="N12016" i="63"/>
  <c r="M12017" i="63"/>
  <c r="N12017" i="63"/>
  <c r="M12018" i="63"/>
  <c r="N12018" i="63"/>
  <c r="M12019" i="63"/>
  <c r="N12019" i="63"/>
  <c r="M12020" i="63"/>
  <c r="N12020" i="63"/>
  <c r="M12021" i="63"/>
  <c r="N12021" i="63"/>
  <c r="M12022" i="63"/>
  <c r="N12022" i="63"/>
  <c r="M12023" i="63"/>
  <c r="N12023" i="63"/>
  <c r="M12024" i="63"/>
  <c r="N12024" i="63"/>
  <c r="M12025" i="63"/>
  <c r="N12025" i="63"/>
  <c r="M12026" i="63"/>
  <c r="N12026" i="63"/>
  <c r="M12027" i="63"/>
  <c r="N12027" i="63"/>
  <c r="M12028" i="63"/>
  <c r="N12028" i="63"/>
  <c r="M12029" i="63"/>
  <c r="N12029" i="63"/>
  <c r="M12030" i="63"/>
  <c r="N12030" i="63"/>
  <c r="M12031" i="63"/>
  <c r="N12031" i="63"/>
  <c r="M12032" i="63"/>
  <c r="N12032" i="63"/>
  <c r="M12033" i="63"/>
  <c r="N12033" i="63"/>
  <c r="M12034" i="63"/>
  <c r="N12034" i="63"/>
  <c r="M12035" i="63"/>
  <c r="N12035" i="63"/>
  <c r="M12036" i="63"/>
  <c r="N12036" i="63"/>
  <c r="M12037" i="63"/>
  <c r="N12037" i="63"/>
  <c r="M12038" i="63"/>
  <c r="N12038" i="63"/>
  <c r="M12039" i="63"/>
  <c r="N12039" i="63"/>
  <c r="M12040" i="63"/>
  <c r="N12040" i="63"/>
  <c r="M12041" i="63"/>
  <c r="N12041" i="63"/>
  <c r="M12042" i="63"/>
  <c r="N12042" i="63"/>
  <c r="M12043" i="63"/>
  <c r="N12043" i="63"/>
  <c r="M12044" i="63"/>
  <c r="N12044" i="63"/>
  <c r="M12045" i="63"/>
  <c r="N12045" i="63"/>
  <c r="M12046" i="63"/>
  <c r="N12046" i="63"/>
  <c r="M12047" i="63"/>
  <c r="N12047" i="63"/>
  <c r="M12048" i="63"/>
  <c r="N12048" i="63"/>
  <c r="M12049" i="63"/>
  <c r="N12049" i="63"/>
  <c r="M12050" i="63"/>
  <c r="N12050" i="63"/>
  <c r="M12051" i="63"/>
  <c r="N12051" i="63"/>
  <c r="M12052" i="63"/>
  <c r="N12052" i="63"/>
  <c r="M12053" i="63"/>
  <c r="N12053" i="63"/>
  <c r="M12054" i="63"/>
  <c r="N12054" i="63"/>
  <c r="M12055" i="63"/>
  <c r="N12055" i="63"/>
  <c r="M12056" i="63"/>
  <c r="N12056" i="63"/>
  <c r="M12057" i="63"/>
  <c r="N12057" i="63"/>
  <c r="M12058" i="63"/>
  <c r="N12058" i="63"/>
  <c r="M12059" i="63"/>
  <c r="N12059" i="63"/>
  <c r="M12060" i="63"/>
  <c r="N12060" i="63"/>
  <c r="M12061" i="63"/>
  <c r="N12061" i="63"/>
  <c r="M12062" i="63"/>
  <c r="N12062" i="63"/>
  <c r="M12063" i="63"/>
  <c r="N12063" i="63"/>
  <c r="M12064" i="63"/>
  <c r="N12064" i="63"/>
  <c r="M12065" i="63"/>
  <c r="N12065" i="63"/>
  <c r="M12066" i="63"/>
  <c r="N12066" i="63"/>
  <c r="M12067" i="63"/>
  <c r="N12067" i="63"/>
  <c r="M12068" i="63"/>
  <c r="N12068" i="63"/>
  <c r="M12069" i="63"/>
  <c r="N12069" i="63"/>
  <c r="M12070" i="63"/>
  <c r="N12070" i="63"/>
  <c r="M12071" i="63"/>
  <c r="N12071" i="63"/>
  <c r="M12072" i="63"/>
  <c r="N12072" i="63"/>
  <c r="M12073" i="63"/>
  <c r="N12073" i="63"/>
  <c r="M12074" i="63"/>
  <c r="N12074" i="63"/>
  <c r="M12075" i="63"/>
  <c r="N12075" i="63"/>
  <c r="M12076" i="63"/>
  <c r="N12076" i="63"/>
  <c r="M12077" i="63"/>
  <c r="N12077" i="63"/>
  <c r="M12078" i="63"/>
  <c r="N12078" i="63"/>
  <c r="M12079" i="63"/>
  <c r="N12079" i="63"/>
  <c r="M12080" i="63"/>
  <c r="N12080" i="63"/>
  <c r="M12081" i="63"/>
  <c r="N12081" i="63"/>
  <c r="M12082" i="63"/>
  <c r="N12082" i="63"/>
  <c r="M12083" i="63"/>
  <c r="N12083" i="63"/>
  <c r="M12084" i="63"/>
  <c r="N12084" i="63"/>
  <c r="M12085" i="63"/>
  <c r="N12085" i="63"/>
  <c r="M12086" i="63"/>
  <c r="N12086" i="63"/>
  <c r="M12087" i="63"/>
  <c r="N12087" i="63"/>
  <c r="M12088" i="63"/>
  <c r="N12088" i="63"/>
  <c r="M12089" i="63"/>
  <c r="N12089" i="63"/>
  <c r="M12090" i="63"/>
  <c r="N12090" i="63"/>
  <c r="M12091" i="63"/>
  <c r="N12091" i="63"/>
  <c r="M12092" i="63"/>
  <c r="N12092" i="63"/>
  <c r="M12093" i="63"/>
  <c r="N12093" i="63"/>
  <c r="M12094" i="63"/>
  <c r="N12094" i="63"/>
  <c r="M12095" i="63"/>
  <c r="N12095" i="63"/>
  <c r="M12096" i="63"/>
  <c r="N12096" i="63"/>
  <c r="M12097" i="63"/>
  <c r="N12097" i="63"/>
  <c r="M12098" i="63"/>
  <c r="N12098" i="63"/>
  <c r="M12099" i="63"/>
  <c r="N12099" i="63"/>
  <c r="M12100" i="63"/>
  <c r="N12100" i="63"/>
  <c r="M12101" i="63"/>
  <c r="N12101" i="63"/>
  <c r="M12102" i="63"/>
  <c r="N12102" i="63"/>
  <c r="M12103" i="63"/>
  <c r="N12103" i="63"/>
  <c r="M12104" i="63"/>
  <c r="N12104" i="63"/>
  <c r="M12105" i="63"/>
  <c r="N12105" i="63"/>
  <c r="M12106" i="63"/>
  <c r="N12106" i="63"/>
  <c r="M12107" i="63"/>
  <c r="N12107" i="63"/>
  <c r="M12108" i="63"/>
  <c r="N12108" i="63"/>
  <c r="M12109" i="63"/>
  <c r="N12109" i="63"/>
  <c r="M12110" i="63"/>
  <c r="N12110" i="63"/>
  <c r="M12111" i="63"/>
  <c r="N12111" i="63"/>
  <c r="M12112" i="63"/>
  <c r="N12112" i="63"/>
  <c r="M12113" i="63"/>
  <c r="N12113" i="63"/>
  <c r="M12114" i="63"/>
  <c r="N12114" i="63"/>
  <c r="M12115" i="63"/>
  <c r="N12115" i="63"/>
  <c r="M12116" i="63"/>
  <c r="N12116" i="63"/>
  <c r="M12117" i="63"/>
  <c r="N12117" i="63"/>
  <c r="M12118" i="63"/>
  <c r="N12118" i="63"/>
  <c r="M12119" i="63"/>
  <c r="N12119" i="63"/>
  <c r="M12120" i="63"/>
  <c r="N12120" i="63"/>
  <c r="M12121" i="63"/>
  <c r="N12121" i="63"/>
  <c r="M12122" i="63"/>
  <c r="N12122" i="63"/>
  <c r="M12123" i="63"/>
  <c r="N12123" i="63"/>
  <c r="M12124" i="63"/>
  <c r="N12124" i="63"/>
  <c r="M12125" i="63"/>
  <c r="N12125" i="63"/>
  <c r="M12126" i="63"/>
  <c r="N12126" i="63"/>
  <c r="M12127" i="63"/>
  <c r="N12127" i="63"/>
  <c r="M12128" i="63"/>
  <c r="N12128" i="63"/>
  <c r="M12129" i="63"/>
  <c r="N12129" i="63"/>
  <c r="M12130" i="63"/>
  <c r="N12130" i="63"/>
  <c r="M12131" i="63"/>
  <c r="N12131" i="63"/>
  <c r="M12132" i="63"/>
  <c r="N12132" i="63"/>
  <c r="M12133" i="63"/>
  <c r="N12133" i="63"/>
  <c r="M12134" i="63"/>
  <c r="N12134" i="63"/>
  <c r="M12135" i="63"/>
  <c r="N12135" i="63"/>
  <c r="M12136" i="63"/>
  <c r="N12136" i="63"/>
  <c r="M12137" i="63"/>
  <c r="N12137" i="63"/>
  <c r="M12138" i="63"/>
  <c r="N12138" i="63"/>
  <c r="M12139" i="63"/>
  <c r="N12139" i="63"/>
  <c r="M12140" i="63"/>
  <c r="N12140" i="63"/>
  <c r="M12141" i="63"/>
  <c r="N12141" i="63"/>
  <c r="M12142" i="63"/>
  <c r="N12142" i="63"/>
  <c r="M12143" i="63"/>
  <c r="N12143" i="63"/>
  <c r="M12144" i="63"/>
  <c r="N12144" i="63"/>
  <c r="M12145" i="63"/>
  <c r="N12145" i="63"/>
  <c r="M12146" i="63"/>
  <c r="N12146" i="63"/>
  <c r="M12147" i="63"/>
  <c r="N12147" i="63"/>
  <c r="M12148" i="63"/>
  <c r="N12148" i="63"/>
  <c r="M12149" i="63"/>
  <c r="N12149" i="63"/>
  <c r="M12150" i="63"/>
  <c r="N12150" i="63"/>
  <c r="M12151" i="63"/>
  <c r="N12151" i="63"/>
  <c r="M12152" i="63"/>
  <c r="N12152" i="63"/>
  <c r="M12153" i="63"/>
  <c r="N12153" i="63"/>
  <c r="M12154" i="63"/>
  <c r="N12154" i="63"/>
  <c r="M12155" i="63"/>
  <c r="N12155" i="63"/>
  <c r="M12156" i="63"/>
  <c r="N12156" i="63"/>
  <c r="M12157" i="63"/>
  <c r="N12157" i="63"/>
  <c r="M12158" i="63"/>
  <c r="N12158" i="63"/>
  <c r="M12159" i="63"/>
  <c r="N12159" i="63"/>
  <c r="M12160" i="63"/>
  <c r="N12160" i="63"/>
  <c r="M12161" i="63"/>
  <c r="N12161" i="63"/>
  <c r="M12162" i="63"/>
  <c r="N12162" i="63"/>
  <c r="M12163" i="63"/>
  <c r="N12163" i="63"/>
  <c r="M12164" i="63"/>
  <c r="N12164" i="63"/>
  <c r="M12165" i="63"/>
  <c r="N12165" i="63"/>
  <c r="M12166" i="63"/>
  <c r="N12166" i="63"/>
  <c r="M12167" i="63"/>
  <c r="N12167" i="63"/>
  <c r="M12168" i="63"/>
  <c r="N12168" i="63"/>
  <c r="M12169" i="63"/>
  <c r="N12169" i="63"/>
  <c r="M12170" i="63"/>
  <c r="N12170" i="63"/>
  <c r="M12171" i="63"/>
  <c r="N12171" i="63"/>
  <c r="M12172" i="63"/>
  <c r="N12172" i="63"/>
  <c r="M12173" i="63"/>
  <c r="N12173" i="63"/>
  <c r="M12174" i="63"/>
  <c r="N12174" i="63"/>
  <c r="M12175" i="63"/>
  <c r="N12175" i="63"/>
  <c r="M12176" i="63"/>
  <c r="N12176" i="63"/>
  <c r="M12177" i="63"/>
  <c r="N12177" i="63"/>
  <c r="M12178" i="63"/>
  <c r="N12178" i="63"/>
  <c r="M12179" i="63"/>
  <c r="N12179" i="63"/>
  <c r="M12180" i="63"/>
  <c r="N12180" i="63"/>
  <c r="M12181" i="63"/>
  <c r="N12181" i="63"/>
  <c r="M12182" i="63"/>
  <c r="N12182" i="63"/>
  <c r="M12183" i="63"/>
  <c r="N12183" i="63"/>
  <c r="M12184" i="63"/>
  <c r="N12184" i="63"/>
  <c r="M12185" i="63"/>
  <c r="N12185" i="63"/>
  <c r="M12186" i="63"/>
  <c r="N12186" i="63"/>
  <c r="M12187" i="63"/>
  <c r="N12187" i="63"/>
  <c r="M12188" i="63"/>
  <c r="N12188" i="63"/>
  <c r="M12189" i="63"/>
  <c r="N12189" i="63"/>
  <c r="M12190" i="63"/>
  <c r="N12190" i="63"/>
  <c r="M12191" i="63"/>
  <c r="N12191" i="63"/>
  <c r="M12192" i="63"/>
  <c r="N12192" i="63"/>
  <c r="M12193" i="63"/>
  <c r="N12193" i="63"/>
  <c r="M12194" i="63"/>
  <c r="N12194" i="63"/>
  <c r="M12195" i="63"/>
  <c r="N12195" i="63"/>
  <c r="M12196" i="63"/>
  <c r="N12196" i="63"/>
  <c r="M12197" i="63"/>
  <c r="N12197" i="63"/>
  <c r="M12198" i="63"/>
  <c r="N12198" i="63"/>
  <c r="M12199" i="63"/>
  <c r="N12199" i="63"/>
  <c r="M12200" i="63"/>
  <c r="N12200" i="63"/>
  <c r="M12201" i="63"/>
  <c r="N12201" i="63"/>
  <c r="M12202" i="63"/>
  <c r="N12202" i="63"/>
  <c r="M12203" i="63"/>
  <c r="N12203" i="63"/>
  <c r="M12204" i="63"/>
  <c r="N12204" i="63"/>
  <c r="M12205" i="63"/>
  <c r="N12205" i="63"/>
  <c r="M12206" i="63"/>
  <c r="N12206" i="63"/>
  <c r="M12207" i="63"/>
  <c r="N12207" i="63"/>
  <c r="M12208" i="63"/>
  <c r="N12208" i="63"/>
  <c r="M12209" i="63"/>
  <c r="N12209" i="63"/>
  <c r="M12210" i="63"/>
  <c r="N12210" i="63"/>
  <c r="M12211" i="63"/>
  <c r="N12211" i="63"/>
  <c r="M12212" i="63"/>
  <c r="N12212" i="63"/>
  <c r="M12213" i="63"/>
  <c r="N12213" i="63"/>
  <c r="M12214" i="63"/>
  <c r="N12214" i="63"/>
  <c r="M12215" i="63"/>
  <c r="N12215" i="63"/>
  <c r="M12216" i="63"/>
  <c r="N12216" i="63"/>
  <c r="M12217" i="63"/>
  <c r="N12217" i="63"/>
  <c r="M12218" i="63"/>
  <c r="N12218" i="63"/>
  <c r="M12219" i="63"/>
  <c r="N12219" i="63"/>
  <c r="M12220" i="63"/>
  <c r="N12220" i="63"/>
  <c r="M12221" i="63"/>
  <c r="N12221" i="63"/>
  <c r="M12222" i="63"/>
  <c r="N12222" i="63"/>
  <c r="M12223" i="63"/>
  <c r="N12223" i="63"/>
  <c r="M12224" i="63"/>
  <c r="N12224" i="63"/>
  <c r="M12225" i="63"/>
  <c r="N12225" i="63"/>
  <c r="M12226" i="63"/>
  <c r="N12226" i="63"/>
  <c r="M12227" i="63"/>
  <c r="N12227" i="63"/>
  <c r="M12228" i="63"/>
  <c r="N12228" i="63"/>
  <c r="M12229" i="63"/>
  <c r="N12229" i="63"/>
  <c r="M12230" i="63"/>
  <c r="N12230" i="63"/>
  <c r="M12231" i="63"/>
  <c r="N12231" i="63"/>
  <c r="M12232" i="63"/>
  <c r="N12232" i="63"/>
  <c r="M12233" i="63"/>
  <c r="N12233" i="63"/>
  <c r="M12234" i="63"/>
  <c r="N12234" i="63"/>
  <c r="M12235" i="63"/>
  <c r="N12235" i="63"/>
  <c r="M12236" i="63"/>
  <c r="N12236" i="63"/>
  <c r="M12237" i="63"/>
  <c r="N12237" i="63"/>
  <c r="M12238" i="63"/>
  <c r="N12238" i="63"/>
  <c r="M12239" i="63"/>
  <c r="N12239" i="63"/>
  <c r="M12240" i="63"/>
  <c r="N12240" i="63"/>
  <c r="M12241" i="63"/>
  <c r="N12241" i="63"/>
  <c r="M12242" i="63"/>
  <c r="N12242" i="63"/>
  <c r="M12243" i="63"/>
  <c r="N12243" i="63"/>
  <c r="M12244" i="63"/>
  <c r="N12244" i="63"/>
  <c r="M12245" i="63"/>
  <c r="N12245" i="63"/>
  <c r="M12246" i="63"/>
  <c r="N12246" i="63"/>
  <c r="M12247" i="63"/>
  <c r="N12247" i="63"/>
  <c r="M12248" i="63"/>
  <c r="N12248" i="63"/>
  <c r="M12249" i="63"/>
  <c r="N12249" i="63"/>
  <c r="M12250" i="63"/>
  <c r="N12250" i="63"/>
  <c r="M12251" i="63"/>
  <c r="N12251" i="63"/>
  <c r="M12252" i="63"/>
  <c r="N12252" i="63"/>
  <c r="M12253" i="63"/>
  <c r="N12253" i="63"/>
  <c r="M12254" i="63"/>
  <c r="N12254" i="63"/>
  <c r="M12255" i="63"/>
  <c r="N12255" i="63"/>
  <c r="M12256" i="63"/>
  <c r="N12256" i="63"/>
  <c r="M12257" i="63"/>
  <c r="N12257" i="63"/>
  <c r="M12258" i="63"/>
  <c r="N12258" i="63"/>
  <c r="M12259" i="63"/>
  <c r="N12259" i="63"/>
  <c r="M12260" i="63"/>
  <c r="N12260" i="63"/>
  <c r="M12261" i="63"/>
  <c r="N12261" i="63"/>
  <c r="M12262" i="63"/>
  <c r="N12262" i="63"/>
  <c r="M12263" i="63"/>
  <c r="N12263" i="63"/>
  <c r="M12264" i="63"/>
  <c r="N12264" i="63"/>
  <c r="M12265" i="63"/>
  <c r="N12265" i="63"/>
  <c r="M12266" i="63"/>
  <c r="N12266" i="63"/>
  <c r="M12267" i="63"/>
  <c r="N12267" i="63"/>
  <c r="M12268" i="63"/>
  <c r="N12268" i="63"/>
  <c r="M12269" i="63"/>
  <c r="N12269" i="63"/>
  <c r="M12270" i="63"/>
  <c r="N12270" i="63"/>
  <c r="M12271" i="63"/>
  <c r="N12271" i="63"/>
  <c r="M12272" i="63"/>
  <c r="N12272" i="63"/>
  <c r="M12273" i="63"/>
  <c r="N12273" i="63"/>
  <c r="M12274" i="63"/>
  <c r="N12274" i="63"/>
  <c r="M12275" i="63"/>
  <c r="N12275" i="63"/>
  <c r="M12276" i="63"/>
  <c r="N12276" i="63"/>
  <c r="M12277" i="63"/>
  <c r="N12277" i="63"/>
  <c r="M12278" i="63"/>
  <c r="N12278" i="63"/>
  <c r="M12279" i="63"/>
  <c r="N12279" i="63"/>
  <c r="M12280" i="63"/>
  <c r="N12280" i="63"/>
  <c r="M12281" i="63"/>
  <c r="N12281" i="63"/>
  <c r="M12282" i="63"/>
  <c r="N12282" i="63"/>
  <c r="M12283" i="63"/>
  <c r="N12283" i="63"/>
  <c r="M12284" i="63"/>
  <c r="N12284" i="63"/>
  <c r="M12285" i="63"/>
  <c r="N12285" i="63"/>
  <c r="M12286" i="63"/>
  <c r="N12286" i="63"/>
  <c r="M12287" i="63"/>
  <c r="N12287" i="63"/>
  <c r="M12288" i="63"/>
  <c r="N12288" i="63"/>
  <c r="M12289" i="63"/>
  <c r="N12289" i="63"/>
  <c r="M12290" i="63"/>
  <c r="N12290" i="63"/>
  <c r="M12291" i="63"/>
  <c r="N12291" i="63"/>
  <c r="M12292" i="63"/>
  <c r="N12292" i="63"/>
  <c r="M12293" i="63"/>
  <c r="N12293" i="63"/>
  <c r="M12294" i="63"/>
  <c r="N12294" i="63"/>
  <c r="M12295" i="63"/>
  <c r="N12295" i="63"/>
  <c r="M12296" i="63"/>
  <c r="N12296" i="63"/>
  <c r="M12297" i="63"/>
  <c r="N12297" i="63"/>
  <c r="M12298" i="63"/>
  <c r="N12298" i="63"/>
  <c r="M12299" i="63"/>
  <c r="N12299" i="63"/>
  <c r="M12300" i="63"/>
  <c r="N12300" i="63"/>
  <c r="M12301" i="63"/>
  <c r="N12301" i="63"/>
  <c r="M12302" i="63"/>
  <c r="N12302" i="63"/>
  <c r="M12303" i="63"/>
  <c r="N12303" i="63"/>
  <c r="M12304" i="63"/>
  <c r="N12304" i="63"/>
  <c r="M12305" i="63"/>
  <c r="N12305" i="63"/>
  <c r="M12306" i="63"/>
  <c r="N12306" i="63"/>
  <c r="M12307" i="63"/>
  <c r="N12307" i="63"/>
  <c r="M12308" i="63"/>
  <c r="N12308" i="63"/>
  <c r="M12309" i="63"/>
  <c r="N12309" i="63"/>
  <c r="M12310" i="63"/>
  <c r="N12310" i="63"/>
  <c r="M12311" i="63"/>
  <c r="N12311" i="63"/>
  <c r="M12312" i="63"/>
  <c r="N12312" i="63"/>
  <c r="M12313" i="63"/>
  <c r="N12313" i="63"/>
  <c r="M12314" i="63"/>
  <c r="N12314" i="63"/>
  <c r="M12315" i="63"/>
  <c r="N12315" i="63"/>
  <c r="M12316" i="63"/>
  <c r="N12316" i="63"/>
  <c r="M12317" i="63"/>
  <c r="N12317" i="63"/>
  <c r="M12318" i="63"/>
  <c r="N12318" i="63"/>
  <c r="M12319" i="63"/>
  <c r="N12319" i="63"/>
  <c r="M12320" i="63"/>
  <c r="N12320" i="63"/>
  <c r="M12321" i="63"/>
  <c r="N12321" i="63"/>
  <c r="M12322" i="63"/>
  <c r="N12322" i="63"/>
  <c r="M12323" i="63"/>
  <c r="N12323" i="63"/>
  <c r="M12324" i="63"/>
  <c r="N12324" i="63"/>
  <c r="M12325" i="63"/>
  <c r="N12325" i="63"/>
  <c r="M12326" i="63"/>
  <c r="N12326" i="63"/>
  <c r="M12327" i="63"/>
  <c r="N12327" i="63"/>
  <c r="M12328" i="63"/>
  <c r="N12328" i="63"/>
  <c r="M12329" i="63"/>
  <c r="N12329" i="63"/>
  <c r="M12330" i="63"/>
  <c r="N12330" i="63"/>
  <c r="M12331" i="63"/>
  <c r="N12331" i="63"/>
  <c r="M12332" i="63"/>
  <c r="N12332" i="63"/>
  <c r="M12333" i="63"/>
  <c r="N12333" i="63"/>
  <c r="M12334" i="63"/>
  <c r="N12334" i="63"/>
  <c r="M12335" i="63"/>
  <c r="N12335" i="63"/>
  <c r="M12336" i="63"/>
  <c r="N12336" i="63"/>
  <c r="M12337" i="63"/>
  <c r="N12337" i="63"/>
  <c r="M12338" i="63"/>
  <c r="N12338" i="63"/>
  <c r="M12339" i="63"/>
  <c r="N12339" i="63"/>
  <c r="M12340" i="63"/>
  <c r="N12340" i="63"/>
  <c r="M12341" i="63"/>
  <c r="N12341" i="63"/>
  <c r="M12342" i="63"/>
  <c r="N12342" i="63"/>
  <c r="M12343" i="63"/>
  <c r="N12343" i="63"/>
  <c r="M12344" i="63"/>
  <c r="N12344" i="63"/>
  <c r="M12345" i="63"/>
  <c r="N12345" i="63"/>
  <c r="M1946" i="63" l="1"/>
  <c r="N1946" i="63"/>
  <c r="M1923" i="63"/>
  <c r="N1923" i="63"/>
  <c r="M1964" i="63"/>
  <c r="N1964" i="63"/>
  <c r="M1879" i="63"/>
  <c r="N1879" i="63"/>
  <c r="N1971" i="63"/>
  <c r="M1971" i="63"/>
  <c r="M1951" i="63"/>
  <c r="N1951" i="63"/>
  <c r="M1957" i="63"/>
  <c r="N1957" i="63"/>
  <c r="M1953" i="63"/>
  <c r="N1953" i="63"/>
  <c r="M1920" i="63"/>
  <c r="N1920" i="63"/>
  <c r="M431" i="63"/>
  <c r="N431" i="63"/>
  <c r="M1954" i="63"/>
  <c r="N1954" i="63"/>
  <c r="M271" i="63"/>
  <c r="N271" i="63"/>
  <c r="M1550" i="63"/>
  <c r="N1550" i="63"/>
  <c r="M1542" i="63"/>
  <c r="N1542" i="63"/>
  <c r="M1517" i="63"/>
  <c r="N1517" i="63"/>
  <c r="M1486" i="63"/>
  <c r="N1486" i="63"/>
  <c r="M1123" i="63"/>
  <c r="N1123" i="63"/>
  <c r="M1036" i="63"/>
  <c r="N1036" i="63"/>
  <c r="M1924" i="63"/>
  <c r="N1924" i="63"/>
  <c r="M1880" i="63"/>
  <c r="N1880" i="63"/>
  <c r="M1881" i="63"/>
  <c r="N1881" i="63"/>
  <c r="M1878" i="63"/>
  <c r="N1878" i="63"/>
  <c r="N1960" i="63"/>
  <c r="M1960" i="63"/>
  <c r="N1887" i="63"/>
  <c r="M1887" i="63"/>
  <c r="M1892" i="63"/>
  <c r="N1892" i="63"/>
  <c r="M1446" i="63"/>
  <c r="N1446" i="63"/>
  <c r="M1935" i="63"/>
  <c r="N1935" i="63"/>
  <c r="M1927" i="63"/>
  <c r="N1927" i="63"/>
  <c r="M1903" i="63"/>
  <c r="N1903" i="63"/>
  <c r="M1891" i="63"/>
  <c r="N1891" i="63"/>
  <c r="M1937" i="63"/>
  <c r="N1937" i="63"/>
  <c r="M1897" i="63"/>
  <c r="N1897" i="63"/>
  <c r="M1905" i="63"/>
  <c r="N1905" i="63"/>
  <c r="M1939" i="63"/>
  <c r="N1939" i="63"/>
  <c r="M1952" i="63"/>
  <c r="N1952" i="63"/>
  <c r="M1949" i="63"/>
  <c r="N1949" i="63"/>
  <c r="M1896" i="63"/>
  <c r="N1896" i="63"/>
  <c r="M1894" i="63"/>
  <c r="N1894" i="63"/>
  <c r="M1931" i="63"/>
  <c r="N1931" i="63"/>
  <c r="M1845" i="63"/>
  <c r="N1845" i="63"/>
  <c r="M1844" i="63"/>
  <c r="N1844" i="63"/>
  <c r="M1959" i="63"/>
  <c r="N1959" i="63"/>
  <c r="M1843" i="63"/>
  <c r="M1834" i="63"/>
  <c r="N1834" i="63"/>
  <c r="M1467" i="63"/>
  <c r="N1467" i="63"/>
  <c r="M1956" i="63"/>
  <c r="N2679" i="63"/>
  <c r="M1947" i="63"/>
  <c r="N1947" i="63"/>
  <c r="N1889" i="63"/>
  <c r="N1883" i="63"/>
  <c r="M1976" i="63"/>
  <c r="N1976" i="63"/>
  <c r="N2286" i="63"/>
  <c r="M2286" i="63"/>
  <c r="M2933" i="63"/>
  <c r="N2933" i="63"/>
  <c r="N1975" i="63"/>
  <c r="M1975" i="63"/>
  <c r="N2547" i="63"/>
  <c r="M2547" i="63"/>
  <c r="N2546" i="63"/>
  <c r="M2546" i="63"/>
  <c r="N2270" i="63"/>
  <c r="M2270" i="63"/>
  <c r="N2269" i="63"/>
  <c r="M2269" i="63"/>
  <c r="M2266" i="63"/>
  <c r="N2266" i="63"/>
  <c r="M2264" i="63"/>
  <c r="N2264" i="63"/>
  <c r="N2265" i="63"/>
  <c r="M2265" i="63"/>
  <c r="N2581" i="63"/>
  <c r="M2581" i="63"/>
  <c r="N2625" i="63"/>
  <c r="M2625" i="63"/>
  <c r="N2993" i="63"/>
  <c r="M2993" i="63"/>
  <c r="N2994" i="63"/>
  <c r="M2994" i="63"/>
  <c r="N1899" i="63"/>
  <c r="M1899" i="63"/>
  <c r="N1849" i="63"/>
  <c r="M1849" i="63"/>
  <c r="N2518" i="63"/>
  <c r="M2518" i="63"/>
  <c r="N2678" i="63"/>
  <c r="M2678" i="63"/>
  <c r="N3258" i="63"/>
  <c r="M3258" i="63"/>
  <c r="N3261" i="63"/>
  <c r="M3261" i="63"/>
  <c r="N3257" i="63"/>
  <c r="M3257" i="63"/>
  <c r="N3256" i="63"/>
  <c r="M3256" i="63"/>
  <c r="N1308" i="63"/>
  <c r="M1308" i="63"/>
  <c r="M3162" i="63"/>
  <c r="N3162" i="63"/>
  <c r="N1945" i="63"/>
  <c r="M1945" i="63"/>
  <c r="N1850" i="63"/>
  <c r="M1850" i="63"/>
  <c r="N2860" i="63"/>
  <c r="M2860" i="63"/>
  <c r="M1835" i="63"/>
  <c r="N1835" i="63"/>
  <c r="N1833" i="63"/>
  <c r="M1833" i="63"/>
  <c r="M195" i="63"/>
  <c r="N195" i="63"/>
  <c r="N1888" i="63"/>
  <c r="M1888" i="63"/>
  <c r="N269" i="63"/>
  <c r="M269" i="63"/>
  <c r="N1596" i="63"/>
  <c r="M1596" i="63"/>
  <c r="M1465" i="63"/>
  <c r="N1465" i="63"/>
  <c r="N1851" i="63"/>
  <c r="M1851" i="63"/>
  <c r="N1632" i="63"/>
  <c r="M1632" i="63"/>
  <c r="M1860" i="63"/>
  <c r="N1860" i="63"/>
  <c r="N3218" i="63"/>
  <c r="M3218" i="63"/>
  <c r="N1991" i="63"/>
  <c r="M1991" i="63"/>
  <c r="N490" i="63"/>
  <c r="M490" i="63"/>
  <c r="N1311" i="63"/>
  <c r="M1311" i="63"/>
  <c r="N1848" i="63"/>
  <c r="M1848" i="63"/>
  <c r="M1659" i="63"/>
  <c r="N1659" i="63"/>
  <c r="M2298" i="63"/>
  <c r="N2298" i="63"/>
  <c r="N2433" i="63"/>
  <c r="M2433" i="63"/>
  <c r="N2352" i="63"/>
  <c r="M2352" i="63"/>
  <c r="M1846" i="63"/>
  <c r="N1846" i="63"/>
  <c r="N2348" i="63"/>
  <c r="M2348" i="63"/>
  <c r="N2397" i="63"/>
  <c r="M2397" i="63"/>
  <c r="M3173" i="63"/>
  <c r="N3173" i="63"/>
  <c r="M3169" i="63"/>
  <c r="N3169" i="63"/>
  <c r="M3166" i="63"/>
  <c r="N3166" i="63"/>
  <c r="N3165" i="63"/>
  <c r="M3165" i="63"/>
  <c r="M1551" i="63"/>
  <c r="N1551" i="63"/>
  <c r="M1574" i="63"/>
  <c r="N1574" i="63"/>
  <c r="M1496" i="63"/>
  <c r="N1496" i="63"/>
  <c r="M1479" i="63"/>
  <c r="N1479" i="63"/>
  <c r="M1519" i="63"/>
  <c r="N1519" i="63"/>
  <c r="M1859" i="63"/>
  <c r="N1859" i="63"/>
  <c r="M2425" i="63"/>
  <c r="N2425" i="63"/>
  <c r="N1847" i="63"/>
  <c r="M1847" i="63"/>
  <c r="N2525" i="63"/>
  <c r="M2525" i="63"/>
  <c r="N2294" i="63"/>
  <c r="M2294" i="63"/>
  <c r="N2391" i="63"/>
  <c r="M2391" i="63"/>
  <c r="M1354" i="63"/>
  <c r="N1354" i="63"/>
  <c r="N2927" i="63"/>
  <c r="M2927" i="63"/>
  <c r="M2928" i="63"/>
  <c r="N2928" i="63"/>
  <c r="N2929" i="63"/>
  <c r="M2929" i="63"/>
  <c r="N2932" i="63"/>
  <c r="M2932" i="63"/>
  <c r="M2930" i="63"/>
  <c r="N2930" i="63"/>
  <c r="N2926" i="63"/>
  <c r="M2926" i="63"/>
  <c r="N2925" i="63"/>
  <c r="M2925" i="63"/>
  <c r="M2924" i="63"/>
  <c r="N2924" i="63"/>
  <c r="N2941" i="63"/>
  <c r="M2941" i="63"/>
  <c r="N2940" i="63"/>
  <c r="M2940" i="63"/>
  <c r="N2939" i="63"/>
  <c r="M2939" i="63"/>
  <c r="M2938" i="63"/>
  <c r="N2938" i="63"/>
  <c r="M2937" i="63"/>
  <c r="N2937" i="63"/>
  <c r="M1670" i="63"/>
  <c r="N1670" i="63"/>
  <c r="N1641" i="63"/>
  <c r="M1641" i="63"/>
  <c r="N1628" i="63"/>
  <c r="M1628" i="63"/>
  <c r="M1649" i="63"/>
  <c r="N1649" i="63"/>
  <c r="M1546" i="63"/>
  <c r="N1546" i="63"/>
  <c r="N2564" i="63"/>
  <c r="M2564" i="63"/>
  <c r="M2578" i="63"/>
  <c r="N2578" i="63"/>
  <c r="N2936" i="63"/>
  <c r="M2936" i="63"/>
  <c r="N2935" i="63"/>
  <c r="M2935" i="63"/>
  <c r="M2934" i="63"/>
  <c r="N2934" i="63"/>
  <c r="N2923" i="63"/>
  <c r="M2923" i="63"/>
  <c r="M1257" i="63"/>
  <c r="N1257" i="63"/>
  <c r="N2407" i="63"/>
  <c r="M2407" i="63"/>
  <c r="N2371" i="63"/>
  <c r="M2371" i="63"/>
  <c r="N2801" i="63"/>
  <c r="M2801" i="63"/>
  <c r="N1066" i="63"/>
  <c r="M1066" i="63"/>
  <c r="N755" i="63"/>
  <c r="M755" i="63"/>
  <c r="N1422" i="63"/>
  <c r="M1422" i="63"/>
  <c r="N1404" i="63"/>
  <c r="M1404" i="63"/>
  <c r="M2540" i="63"/>
  <c r="N2540" i="63"/>
  <c r="N2535" i="63"/>
  <c r="M2535" i="63"/>
  <c r="N1067" i="63"/>
  <c r="M1067" i="63"/>
  <c r="N2611" i="63"/>
  <c r="M2611" i="63"/>
  <c r="N2441" i="63"/>
  <c r="M2441" i="63"/>
  <c r="N2350" i="63"/>
  <c r="M2350" i="63"/>
  <c r="N215" i="63"/>
  <c r="M215" i="63"/>
  <c r="N1372" i="63"/>
  <c r="M1372" i="63"/>
  <c r="N2354" i="63"/>
  <c r="M2354" i="63"/>
  <c r="N2410" i="63"/>
  <c r="M2410" i="63"/>
  <c r="M2520" i="63"/>
  <c r="N2520" i="63"/>
  <c r="N2367" i="63"/>
  <c r="M2367" i="63"/>
  <c r="M1839" i="63"/>
  <c r="N1839" i="63"/>
  <c r="M1015" i="63"/>
  <c r="N1015" i="63"/>
  <c r="N2597" i="63"/>
  <c r="M2597" i="63"/>
  <c r="N2533" i="63"/>
  <c r="M2533" i="63"/>
  <c r="M2412" i="63"/>
  <c r="N2412" i="63"/>
  <c r="M478" i="63"/>
  <c r="N478" i="63"/>
  <c r="N291" i="63"/>
  <c r="M291" i="63"/>
  <c r="N2664" i="63"/>
  <c r="M2664" i="63"/>
  <c r="N1492" i="63"/>
  <c r="M1492" i="63"/>
  <c r="M1361" i="63"/>
  <c r="N1361" i="63"/>
  <c r="M2496" i="63"/>
  <c r="N2496" i="63"/>
  <c r="M2431" i="63"/>
  <c r="N2431" i="63"/>
  <c r="M2369" i="63"/>
  <c r="N2369" i="63"/>
  <c r="M2504" i="63"/>
  <c r="N2504" i="63"/>
  <c r="N2415" i="63"/>
  <c r="M2415" i="63"/>
  <c r="M2482" i="63"/>
  <c r="N2482" i="63"/>
  <c r="M2500" i="63"/>
  <c r="N2500" i="63"/>
  <c r="N2486" i="63"/>
  <c r="M2486" i="63"/>
  <c r="M1800" i="63"/>
  <c r="N1800" i="63"/>
  <c r="N1248" i="63"/>
  <c r="M1248" i="63"/>
  <c r="N3079" i="63"/>
  <c r="M3079" i="63"/>
  <c r="N2798" i="63"/>
  <c r="M2798" i="63"/>
  <c r="N2797" i="63"/>
  <c r="M2797" i="63"/>
  <c r="M1195" i="63"/>
  <c r="N1195" i="63"/>
  <c r="N1191" i="63"/>
  <c r="M1191" i="63"/>
  <c r="N1202" i="63"/>
  <c r="M1202" i="63"/>
  <c r="N1915" i="63"/>
  <c r="M1915" i="63"/>
  <c r="M601" i="63"/>
  <c r="N601" i="63"/>
  <c r="N697" i="63"/>
  <c r="M697" i="63"/>
  <c r="N2592" i="63"/>
  <c r="M2592" i="63"/>
  <c r="N2621" i="63"/>
  <c r="M2621" i="63"/>
  <c r="M2891" i="63"/>
  <c r="N2891" i="63"/>
  <c r="N2890" i="63"/>
  <c r="M2890" i="63"/>
  <c r="N1121" i="63"/>
  <c r="M1121" i="63"/>
  <c r="M1853" i="63"/>
  <c r="N1853" i="63"/>
  <c r="M1071" i="63"/>
  <c r="N1071" i="63"/>
  <c r="N2448" i="63"/>
  <c r="M2448" i="63"/>
  <c r="N2446" i="63"/>
  <c r="M2446" i="63"/>
  <c r="N2447" i="63"/>
  <c r="M2447" i="63"/>
  <c r="M2445" i="63"/>
  <c r="N2445" i="63"/>
  <c r="N2444" i="63"/>
  <c r="M2444" i="63"/>
  <c r="N772" i="63"/>
  <c r="M772" i="63"/>
  <c r="M295" i="63"/>
  <c r="N295" i="63"/>
  <c r="N1345" i="63"/>
  <c r="M1345" i="63"/>
  <c r="N1858" i="63"/>
  <c r="M1858" i="63"/>
  <c r="N1855" i="63"/>
  <c r="M1855" i="63"/>
  <c r="N1837" i="63"/>
  <c r="M1837" i="63"/>
  <c r="N1473" i="63"/>
  <c r="M1473" i="63"/>
  <c r="N1000" i="63"/>
  <c r="M1000" i="63"/>
  <c r="N955" i="63"/>
  <c r="M955" i="63"/>
  <c r="N2894" i="63"/>
  <c r="M2894" i="63"/>
  <c r="M937" i="63"/>
  <c r="N937" i="63"/>
  <c r="M942" i="63"/>
  <c r="N942" i="63"/>
  <c r="M948" i="63"/>
  <c r="N948" i="63"/>
  <c r="M758" i="63"/>
  <c r="N758" i="63"/>
  <c r="M1100" i="63"/>
  <c r="N1100" i="63"/>
  <c r="M720" i="63"/>
  <c r="N720" i="63"/>
  <c r="N714" i="63"/>
  <c r="M714" i="63"/>
  <c r="M724" i="63"/>
  <c r="N724" i="63"/>
  <c r="M224" i="63"/>
  <c r="N224" i="63"/>
  <c r="M434" i="63"/>
  <c r="N434" i="63"/>
  <c r="N3254" i="63"/>
  <c r="M3254" i="63"/>
  <c r="M310" i="63"/>
  <c r="N310" i="63"/>
  <c r="N1798" i="63"/>
  <c r="M1798" i="63"/>
  <c r="N252" i="63"/>
  <c r="M252" i="63"/>
  <c r="N1795" i="63"/>
  <c r="M1795" i="63"/>
  <c r="N1603" i="63"/>
  <c r="M1603" i="63"/>
  <c r="N1718" i="63"/>
  <c r="M1718" i="63"/>
  <c r="N1969" i="63"/>
  <c r="M1969" i="63"/>
  <c r="N3260" i="63"/>
  <c r="M3260" i="63"/>
  <c r="N247" i="63"/>
  <c r="M247" i="63"/>
  <c r="M2276" i="63"/>
  <c r="N2276" i="63"/>
  <c r="M1098" i="63"/>
  <c r="N1098" i="63"/>
  <c r="M1116" i="63"/>
  <c r="N1116" i="63"/>
  <c r="N1129" i="63"/>
  <c r="M1129" i="63"/>
  <c r="N2478" i="63"/>
  <c r="M2478" i="63"/>
  <c r="N1820" i="63"/>
  <c r="M1820" i="63"/>
  <c r="N2624" i="63"/>
  <c r="M2624" i="63"/>
  <c r="M2007" i="63"/>
  <c r="N2007" i="63"/>
  <c r="N2477" i="63"/>
  <c r="M2477" i="63"/>
  <c r="M2455" i="63"/>
  <c r="N2455" i="63"/>
  <c r="N2454" i="63"/>
  <c r="M2454" i="63"/>
  <c r="N2453" i="63"/>
  <c r="M2453" i="63"/>
  <c r="N2575" i="63"/>
  <c r="M2575" i="63"/>
  <c r="N2394" i="63"/>
  <c r="M2394" i="63"/>
  <c r="N2594" i="63"/>
  <c r="M2594" i="63"/>
  <c r="N2510" i="63"/>
  <c r="M2510" i="63"/>
  <c r="N2402" i="63"/>
  <c r="M2402" i="63"/>
  <c r="N142" i="63"/>
  <c r="M142" i="63"/>
  <c r="N1034" i="63"/>
  <c r="M1034" i="63"/>
  <c r="N1334" i="63"/>
  <c r="M1334" i="63"/>
  <c r="N1842" i="63"/>
  <c r="M1842" i="63"/>
  <c r="M1059" i="63"/>
  <c r="N1059" i="63"/>
  <c r="M2271" i="63"/>
  <c r="N2271" i="63"/>
  <c r="M2272" i="63"/>
  <c r="M2278" i="63"/>
  <c r="N2272" i="63"/>
  <c r="N2278" i="63"/>
  <c r="M2267" i="63"/>
  <c r="N2268" i="63"/>
  <c r="M2268" i="63"/>
  <c r="N2267" i="63"/>
  <c r="N554" i="63"/>
  <c r="M554" i="63"/>
  <c r="M1841" i="63"/>
  <c r="N1841" i="63"/>
  <c r="N1797" i="63"/>
  <c r="M1797" i="63"/>
  <c r="M1106" i="63"/>
  <c r="N1106" i="63"/>
  <c r="N1793" i="63"/>
  <c r="M1793" i="63"/>
  <c r="N1804" i="63"/>
  <c r="M1804" i="63"/>
  <c r="M1796" i="63"/>
  <c r="N1796" i="63"/>
  <c r="N1789" i="63"/>
  <c r="M1789" i="63"/>
  <c r="N184" i="63"/>
  <c r="M184" i="63"/>
  <c r="N163" i="63"/>
  <c r="M163" i="63"/>
  <c r="M1838" i="63"/>
  <c r="N1838" i="63"/>
  <c r="N1840" i="63"/>
  <c r="M1840" i="63"/>
  <c r="N3255" i="63"/>
  <c r="M3255" i="63"/>
  <c r="M1907" i="63"/>
  <c r="N1907" i="63"/>
  <c r="M105" i="63"/>
  <c r="N2672" i="63"/>
  <c r="M2672" i="63"/>
  <c r="N2674" i="63"/>
  <c r="M2674" i="63"/>
  <c r="N2673" i="63"/>
  <c r="M2673" i="63"/>
  <c r="N1290" i="63"/>
  <c r="M1290" i="63"/>
  <c r="N2048" i="63"/>
  <c r="M2048" i="63"/>
  <c r="M1108" i="63"/>
  <c r="N1108" i="63"/>
  <c r="N2490" i="63"/>
  <c r="M2490" i="63"/>
  <c r="M540" i="63"/>
  <c r="N540" i="63"/>
  <c r="N2280" i="63"/>
  <c r="M2280" i="63"/>
  <c r="M2279" i="63"/>
  <c r="N2279" i="63"/>
  <c r="N2234" i="63"/>
  <c r="M2234" i="63"/>
  <c r="N2275" i="63"/>
  <c r="M2275" i="63"/>
  <c r="N1081" i="63"/>
  <c r="M1081" i="63"/>
  <c r="N1008" i="63"/>
  <c r="M1008" i="63"/>
  <c r="M2795" i="63"/>
  <c r="N2795" i="63"/>
  <c r="M311" i="63"/>
  <c r="N311" i="63"/>
  <c r="M253" i="63"/>
  <c r="N253" i="63"/>
  <c r="M1876" i="63"/>
  <c r="N1876" i="63"/>
  <c r="M1857" i="63"/>
  <c r="N1857" i="63"/>
  <c r="N1576" i="63"/>
  <c r="M1576" i="63"/>
  <c r="N984" i="63"/>
  <c r="M984" i="63"/>
  <c r="N515" i="63"/>
  <c r="M515" i="63"/>
  <c r="N2437" i="63"/>
  <c r="M2437" i="63"/>
  <c r="N2529" i="63"/>
  <c r="M2529" i="63"/>
  <c r="N2404" i="63"/>
  <c r="M2404" i="63"/>
  <c r="M2440" i="63"/>
  <c r="N2440" i="63"/>
  <c r="N2644" i="63"/>
  <c r="M2644" i="63"/>
  <c r="N183" i="63"/>
  <c r="M183" i="63"/>
  <c r="M72" i="63"/>
  <c r="N72" i="63"/>
  <c r="N119" i="63"/>
  <c r="M119" i="63"/>
  <c r="M162" i="63"/>
  <c r="N162" i="63"/>
  <c r="N1966" i="63"/>
  <c r="M1966" i="63"/>
  <c r="N1875" i="63"/>
  <c r="M1875" i="63"/>
  <c r="M2826" i="63"/>
  <c r="N2826" i="63"/>
  <c r="N2825" i="63"/>
  <c r="M2825" i="63"/>
  <c r="M2824" i="63"/>
  <c r="N2824" i="63"/>
  <c r="M1836" i="63"/>
  <c r="N1836" i="63"/>
  <c r="M2755" i="63"/>
  <c r="N2755" i="63"/>
  <c r="M2754" i="63"/>
  <c r="N2754" i="63"/>
  <c r="N2753" i="63"/>
  <c r="M2753" i="63"/>
  <c r="M2752" i="63"/>
  <c r="N2752" i="63"/>
  <c r="M2751" i="63"/>
  <c r="N2751" i="63"/>
  <c r="M2750" i="63"/>
  <c r="N2750" i="63"/>
  <c r="M2749" i="63"/>
  <c r="N2749" i="63"/>
  <c r="N1802" i="63"/>
  <c r="M1802" i="63"/>
  <c r="M1973" i="63"/>
  <c r="N1973" i="63"/>
  <c r="N2620" i="63"/>
  <c r="M2620" i="63"/>
  <c r="M2622" i="63"/>
  <c r="N2622" i="63"/>
  <c r="N2423" i="63"/>
  <c r="M2423" i="63"/>
  <c r="M3174" i="63"/>
  <c r="N3174" i="63"/>
  <c r="N1767" i="63"/>
  <c r="M1767" i="63"/>
  <c r="N1768" i="63"/>
  <c r="M1768" i="63"/>
  <c r="N1754" i="63"/>
  <c r="M1754" i="63"/>
  <c r="M1775" i="63"/>
  <c r="N1775" i="63"/>
  <c r="M1758" i="63"/>
  <c r="N1758" i="63"/>
  <c r="N1856" i="63"/>
  <c r="M1856" i="63"/>
  <c r="N1823" i="63"/>
  <c r="M1823" i="63"/>
  <c r="M2591" i="63"/>
  <c r="N2591" i="63"/>
  <c r="M1737" i="63"/>
  <c r="N1737" i="63"/>
  <c r="M3148" i="63"/>
  <c r="N3148" i="63"/>
  <c r="N1708" i="63"/>
  <c r="M1708" i="63"/>
  <c r="M1704" i="63"/>
  <c r="N1704" i="63"/>
  <c r="N1020" i="63"/>
  <c r="M1020" i="63"/>
  <c r="N1687" i="63"/>
  <c r="M1687" i="63"/>
  <c r="N1604" i="63"/>
  <c r="M1604" i="63"/>
  <c r="M2127" i="63"/>
  <c r="N2127" i="63"/>
  <c r="M1573" i="63"/>
  <c r="N1573" i="63"/>
  <c r="N3259" i="63"/>
  <c r="M3259" i="63"/>
  <c r="M1528" i="63"/>
  <c r="N1528" i="63"/>
  <c r="N1524" i="63"/>
  <c r="M1524" i="63"/>
  <c r="M1482" i="63"/>
  <c r="N1482" i="63"/>
  <c r="M1483" i="63"/>
  <c r="N1483" i="63"/>
  <c r="N542" i="63"/>
  <c r="M542" i="63"/>
  <c r="N1040" i="63"/>
  <c r="M1040" i="63"/>
  <c r="M915" i="63"/>
  <c r="N915" i="63"/>
  <c r="M1352" i="63"/>
  <c r="N1352" i="63"/>
  <c r="N1370" i="63"/>
  <c r="M1370" i="63"/>
  <c r="M1226" i="63"/>
  <c r="N1226" i="63"/>
  <c r="N1289" i="63"/>
  <c r="M1289" i="63"/>
  <c r="M1238" i="63"/>
  <c r="N1238" i="63"/>
  <c r="M1244" i="63"/>
  <c r="N1244" i="63"/>
  <c r="M1258" i="63"/>
  <c r="N1258" i="63"/>
  <c r="N644" i="63"/>
  <c r="M644" i="63"/>
  <c r="N1158" i="63"/>
  <c r="M1158" i="63"/>
  <c r="N1023" i="63"/>
  <c r="M1023" i="63"/>
  <c r="N1062" i="63"/>
  <c r="M1062" i="63"/>
  <c r="N1095" i="63"/>
  <c r="M1095" i="63"/>
  <c r="N1049" i="63"/>
  <c r="M1049" i="63"/>
  <c r="N1029" i="63"/>
  <c r="M1029" i="63"/>
  <c r="N1895" i="63"/>
  <c r="M1895" i="63"/>
  <c r="M289" i="63"/>
  <c r="N289" i="63"/>
  <c r="N501" i="63"/>
  <c r="M501" i="63"/>
  <c r="M1090" i="63"/>
  <c r="N1090" i="63"/>
  <c r="M2346" i="63"/>
  <c r="N2346" i="63"/>
  <c r="N929" i="63"/>
  <c r="M929" i="63"/>
  <c r="N894" i="63"/>
  <c r="M894" i="63"/>
  <c r="N846" i="63"/>
  <c r="M846" i="63"/>
  <c r="N849" i="63"/>
  <c r="M849" i="63"/>
  <c r="N978" i="63"/>
  <c r="M978" i="63"/>
  <c r="N972" i="63"/>
  <c r="M972" i="63"/>
  <c r="M994" i="63"/>
  <c r="N994" i="63"/>
  <c r="N2770" i="63"/>
  <c r="N1943" i="63"/>
  <c r="M2770" i="63"/>
  <c r="M1943" i="63"/>
  <c r="N1944" i="63"/>
  <c r="N2768" i="63"/>
  <c r="M1944" i="63"/>
  <c r="M2768" i="63"/>
  <c r="M1279" i="63"/>
  <c r="N1279" i="63"/>
  <c r="N1275" i="63"/>
  <c r="M1275" i="63"/>
  <c r="N1137" i="63"/>
  <c r="M1137" i="63"/>
  <c r="N748" i="63"/>
  <c r="M748" i="63"/>
  <c r="N358" i="63"/>
  <c r="M358" i="63"/>
  <c r="N728" i="63"/>
  <c r="M728" i="63"/>
  <c r="N691" i="63"/>
  <c r="M691" i="63"/>
  <c r="M746" i="63"/>
  <c r="N746" i="63"/>
  <c r="N721" i="63"/>
  <c r="M721" i="63"/>
  <c r="N2221" i="63"/>
  <c r="M2221" i="63"/>
  <c r="M661" i="63"/>
  <c r="N661" i="63"/>
  <c r="M2076" i="63"/>
  <c r="N2076" i="63"/>
  <c r="M640" i="63"/>
  <c r="N640" i="63"/>
  <c r="M2442" i="63"/>
  <c r="N2442" i="63"/>
  <c r="N2601" i="63"/>
  <c r="M2601" i="63"/>
  <c r="N2057" i="63"/>
  <c r="M2057" i="63"/>
  <c r="M1908" i="63"/>
  <c r="N1908" i="63"/>
  <c r="M483" i="63"/>
  <c r="N483" i="63"/>
  <c r="N1906" i="63"/>
  <c r="M1906" i="63"/>
  <c r="M466" i="63"/>
  <c r="N466" i="63"/>
  <c r="N2042" i="63"/>
  <c r="M2042" i="63"/>
  <c r="M2041" i="63"/>
  <c r="N2041" i="63"/>
  <c r="N141" i="63"/>
  <c r="M141" i="63"/>
  <c r="N1561" i="63"/>
  <c r="M1561" i="63"/>
  <c r="N1693" i="63"/>
  <c r="M1693" i="63"/>
  <c r="N2326" i="63"/>
  <c r="M2326" i="63"/>
  <c r="N2325" i="63"/>
  <c r="M2325" i="63"/>
  <c r="N2324" i="63"/>
  <c r="M2324" i="63"/>
  <c r="N2323" i="63"/>
  <c r="M2323" i="63"/>
  <c r="N1854" i="63"/>
  <c r="M1854" i="63"/>
  <c r="M1756" i="63"/>
  <c r="N1756" i="63"/>
  <c r="M1759" i="63"/>
  <c r="N1759" i="63"/>
  <c r="N3253" i="63"/>
  <c r="M3253" i="63"/>
  <c r="M511" i="63"/>
  <c r="N511" i="63"/>
  <c r="N2337" i="63"/>
  <c r="M2337" i="63"/>
  <c r="N2336" i="63"/>
  <c r="M2336" i="63"/>
  <c r="N2335" i="63"/>
  <c r="M2335" i="63"/>
  <c r="M2334" i="63"/>
  <c r="N2334" i="63"/>
  <c r="N2012" i="63"/>
  <c r="M2012" i="63"/>
  <c r="M2028" i="63"/>
  <c r="N2028" i="63"/>
  <c r="N2008" i="63"/>
  <c r="M2008" i="63"/>
  <c r="M2026" i="63"/>
  <c r="N2026" i="63"/>
  <c r="M2025" i="63"/>
  <c r="N2025" i="63"/>
  <c r="M2009" i="63"/>
  <c r="N2009" i="63"/>
  <c r="N2013" i="63"/>
  <c r="M2006" i="63"/>
  <c r="N2006" i="63"/>
  <c r="N2005" i="63"/>
  <c r="M2005" i="63"/>
  <c r="N1291" i="63"/>
  <c r="M1291" i="63"/>
  <c r="N1662" i="63"/>
  <c r="M1662" i="63"/>
  <c r="N674" i="63"/>
  <c r="M674" i="63"/>
  <c r="M1733" i="63"/>
  <c r="N1733" i="63"/>
  <c r="N132" i="63"/>
  <c r="M132" i="63"/>
  <c r="N179" i="63"/>
  <c r="M179" i="63"/>
  <c r="M219" i="63"/>
  <c r="N219" i="63"/>
  <c r="M2333" i="63"/>
  <c r="N2333" i="63"/>
  <c r="M2332" i="63"/>
  <c r="N2332" i="63"/>
  <c r="M2331" i="63"/>
  <c r="N2331" i="63"/>
  <c r="M2330" i="63"/>
  <c r="N2330" i="63"/>
  <c r="N1035" i="63"/>
  <c r="M1035" i="63"/>
  <c r="M1757" i="63"/>
  <c r="N1757" i="63"/>
  <c r="M1316" i="63"/>
  <c r="N1316" i="63"/>
  <c r="M1948" i="63"/>
  <c r="N1948" i="63"/>
  <c r="M62" i="63"/>
  <c r="N62" i="63"/>
  <c r="M48" i="63"/>
  <c r="N48" i="63"/>
  <c r="N74" i="63"/>
  <c r="M74" i="63"/>
  <c r="N1461" i="63"/>
  <c r="M1461" i="63"/>
  <c r="N824" i="63"/>
  <c r="M824" i="63"/>
  <c r="M981" i="63"/>
  <c r="N981" i="63"/>
  <c r="N1567" i="63"/>
  <c r="M1567" i="63"/>
  <c r="M1760" i="63"/>
  <c r="N1760" i="63"/>
  <c r="N2566" i="63"/>
  <c r="M2566" i="63"/>
  <c r="N2552" i="63"/>
  <c r="M2552" i="63"/>
  <c r="N538" i="63"/>
  <c r="M538" i="63"/>
  <c r="N1118" i="63"/>
  <c r="M1118" i="63"/>
  <c r="M1812" i="63"/>
  <c r="N1812" i="63"/>
  <c r="N1009" i="63"/>
  <c r="M1009" i="63"/>
  <c r="N365" i="63"/>
  <c r="M365" i="63"/>
  <c r="N104" i="63"/>
  <c r="M104" i="63"/>
  <c r="N1580" i="63"/>
  <c r="M1580" i="63"/>
  <c r="M46" i="63"/>
  <c r="N46" i="63"/>
  <c r="M841" i="63"/>
  <c r="N841" i="63"/>
  <c r="N281" i="63"/>
  <c r="M281" i="63"/>
  <c r="N1224" i="63"/>
  <c r="M1224" i="63"/>
  <c r="M125" i="63"/>
  <c r="N125" i="63"/>
  <c r="N117" i="63"/>
  <c r="M117" i="63"/>
  <c r="N1743" i="63"/>
  <c r="M1743" i="63"/>
  <c r="N1656" i="63"/>
  <c r="M1656" i="63"/>
  <c r="M1579" i="63"/>
  <c r="N1579" i="63"/>
  <c r="M1817" i="63"/>
  <c r="N1817" i="63"/>
  <c r="M1688" i="63"/>
  <c r="N1688" i="63"/>
  <c r="M1712" i="63"/>
  <c r="N1712" i="63"/>
  <c r="N709" i="63"/>
  <c r="M709" i="63"/>
  <c r="M706" i="63"/>
  <c r="N706" i="63"/>
  <c r="M710" i="63"/>
  <c r="N710" i="63"/>
  <c r="M917" i="63"/>
  <c r="N917" i="63"/>
  <c r="M3220" i="63"/>
  <c r="N3220" i="63"/>
  <c r="M3221" i="63"/>
  <c r="N3221" i="63"/>
  <c r="N3219" i="63"/>
  <c r="M3219" i="63"/>
  <c r="N228" i="63"/>
  <c r="M228" i="63"/>
  <c r="N2097" i="63"/>
  <c r="M2097" i="63"/>
  <c r="N819" i="63"/>
  <c r="M819" i="63"/>
  <c r="N1642" i="63"/>
  <c r="M1642" i="63"/>
  <c r="N1440" i="63"/>
  <c r="M1440" i="63"/>
  <c r="N494" i="63"/>
  <c r="M494" i="63"/>
  <c r="N1211" i="63"/>
  <c r="M1211" i="63"/>
  <c r="N747" i="63"/>
  <c r="M747" i="63"/>
  <c r="N694" i="63"/>
  <c r="M694" i="63"/>
  <c r="N2373" i="63"/>
  <c r="M2373" i="63"/>
  <c r="N2426" i="63"/>
  <c r="M2426" i="63"/>
  <c r="N2549" i="63"/>
  <c r="M2549" i="63"/>
  <c r="N405" i="63"/>
  <c r="M405" i="63"/>
  <c r="M194" i="63"/>
  <c r="N194" i="63"/>
  <c r="N518" i="63"/>
  <c r="M518" i="63"/>
  <c r="M460" i="63"/>
  <c r="N460" i="63"/>
  <c r="N2400" i="63"/>
  <c r="M2400" i="63"/>
  <c r="N471" i="63"/>
  <c r="M471" i="63"/>
  <c r="N670" i="63"/>
  <c r="M670" i="63"/>
  <c r="N677" i="63"/>
  <c r="M677" i="63"/>
  <c r="N584" i="63"/>
  <c r="M584" i="63"/>
  <c r="M319" i="63"/>
  <c r="N319" i="63"/>
  <c r="N2418" i="63"/>
  <c r="M2418" i="63"/>
  <c r="N1002" i="63"/>
  <c r="M1002" i="63"/>
  <c r="M339" i="63"/>
  <c r="N339" i="63"/>
  <c r="N2491" i="63"/>
  <c r="M2491" i="63"/>
  <c r="N2390" i="63"/>
  <c r="M2390" i="63"/>
  <c r="N1044" i="63"/>
  <c r="M1044" i="63"/>
  <c r="N1019" i="63"/>
  <c r="M1019" i="63"/>
  <c r="N315" i="63"/>
  <c r="M315" i="63"/>
  <c r="N306" i="63"/>
  <c r="M306" i="63"/>
  <c r="N330" i="63"/>
  <c r="M330" i="63"/>
  <c r="N2050" i="63"/>
  <c r="M2050" i="63"/>
  <c r="N1504" i="63"/>
  <c r="M1504" i="63"/>
  <c r="N2055" i="63"/>
  <c r="M2055" i="63"/>
  <c r="N1742" i="63"/>
  <c r="M1742" i="63"/>
  <c r="N196" i="63"/>
  <c r="M196" i="63"/>
  <c r="N167" i="63"/>
  <c r="M167" i="63"/>
  <c r="N161" i="63"/>
  <c r="M161" i="63"/>
  <c r="N1417" i="63"/>
  <c r="M1417" i="63"/>
  <c r="N105" i="63"/>
  <c r="M102" i="63"/>
  <c r="N102" i="63"/>
  <c r="N111" i="63"/>
  <c r="M111" i="63"/>
  <c r="N60" i="63"/>
  <c r="M60" i="63"/>
  <c r="N1829" i="63"/>
  <c r="M1829" i="63"/>
  <c r="M1788" i="63"/>
  <c r="N1788" i="63"/>
  <c r="N1744" i="63"/>
  <c r="M1744" i="63"/>
  <c r="M2193" i="63"/>
  <c r="N2193" i="63"/>
  <c r="N2421" i="63"/>
  <c r="M2421" i="63"/>
  <c r="N2617" i="63"/>
  <c r="M2617" i="63"/>
  <c r="N2166" i="63"/>
  <c r="M2166" i="63"/>
  <c r="M1429" i="63"/>
  <c r="N1429" i="63"/>
  <c r="N1762" i="63"/>
  <c r="M1762" i="63"/>
  <c r="N1219" i="63"/>
  <c r="M1219" i="63"/>
  <c r="M2249" i="63"/>
  <c r="N2249" i="63"/>
  <c r="M1769" i="63"/>
  <c r="N1769" i="63"/>
  <c r="N1765" i="63"/>
  <c r="M1765" i="63"/>
  <c r="N1766" i="63"/>
  <c r="M1766" i="63"/>
  <c r="N1751" i="63"/>
  <c r="M1751" i="63"/>
  <c r="N1701" i="63"/>
  <c r="M1701" i="63"/>
  <c r="N2163" i="63"/>
  <c r="M2163" i="63"/>
  <c r="M1677" i="63"/>
  <c r="N1677" i="63"/>
  <c r="N1630" i="63"/>
  <c r="M1630" i="63"/>
  <c r="N1647" i="63"/>
  <c r="M1647" i="63"/>
  <c r="M1584" i="63"/>
  <c r="N1584" i="63"/>
  <c r="M1413" i="63"/>
  <c r="N1413" i="63"/>
  <c r="M2505" i="63"/>
  <c r="N2505" i="63"/>
  <c r="M2985" i="63"/>
  <c r="N2985" i="63"/>
  <c r="N2957" i="63"/>
  <c r="M2957" i="63"/>
  <c r="N2956" i="63"/>
  <c r="M2956" i="63"/>
  <c r="N2955" i="63"/>
  <c r="M2955" i="63"/>
  <c r="N2954" i="63"/>
  <c r="M2954" i="63"/>
  <c r="N2984" i="63"/>
  <c r="M2984" i="63"/>
  <c r="N3018" i="63"/>
  <c r="M3018" i="63"/>
  <c r="M2982" i="63"/>
  <c r="N2982" i="63"/>
  <c r="M2980" i="63"/>
  <c r="N2980" i="63"/>
  <c r="M2979" i="63"/>
  <c r="N2979" i="63"/>
  <c r="M2978" i="63"/>
  <c r="N2978" i="63"/>
  <c r="N2977" i="63"/>
  <c r="M2977" i="63"/>
  <c r="N2974" i="63"/>
  <c r="M2974" i="63"/>
  <c r="N2973" i="63"/>
  <c r="M2973" i="63"/>
  <c r="M3007" i="63"/>
  <c r="N3007" i="63"/>
  <c r="N2975" i="63"/>
  <c r="M2975" i="63"/>
  <c r="N2976" i="63"/>
  <c r="M2976" i="63"/>
  <c r="M2953" i="63"/>
  <c r="N2953" i="63"/>
  <c r="M3027" i="63"/>
  <c r="N3006" i="63"/>
  <c r="M3006" i="63"/>
  <c r="N2991" i="63"/>
  <c r="M2991" i="63"/>
  <c r="N2990" i="63"/>
  <c r="M2990" i="63"/>
  <c r="N2989" i="63"/>
  <c r="M2989" i="63"/>
  <c r="N2988" i="63"/>
  <c r="M2988" i="63"/>
  <c r="N2987" i="63"/>
  <c r="M2987" i="63"/>
  <c r="N2986" i="63"/>
  <c r="M2986" i="63"/>
  <c r="M2981" i="63"/>
  <c r="N2981" i="63"/>
  <c r="N2972" i="63"/>
  <c r="M2972" i="63"/>
  <c r="N1384" i="63"/>
  <c r="M1384" i="63"/>
  <c r="N1336" i="63"/>
  <c r="M1336" i="63"/>
  <c r="N1342" i="63"/>
  <c r="M1342" i="63"/>
  <c r="M757" i="63"/>
  <c r="N757" i="63"/>
  <c r="N1276" i="63"/>
  <c r="M1276" i="63"/>
  <c r="M1198" i="63"/>
  <c r="N1198" i="63"/>
  <c r="M1942" i="63"/>
  <c r="N1942" i="63"/>
  <c r="N1221" i="63"/>
  <c r="M1221" i="63"/>
  <c r="M1222" i="63"/>
  <c r="N1222" i="63"/>
  <c r="N1288" i="63"/>
  <c r="M1288" i="63"/>
  <c r="M1233" i="63"/>
  <c r="N1233" i="63"/>
  <c r="N1255" i="63"/>
  <c r="M1255" i="63"/>
  <c r="N1360" i="63"/>
  <c r="M1360" i="63"/>
  <c r="N2583" i="63"/>
  <c r="M2583" i="63"/>
  <c r="M672" i="63"/>
  <c r="N672" i="63"/>
  <c r="N1705" i="63"/>
  <c r="M1705" i="63"/>
  <c r="N1814" i="63"/>
  <c r="M1814" i="63"/>
  <c r="N1065" i="63"/>
  <c r="M1065" i="63"/>
  <c r="M1088" i="63"/>
  <c r="N1088" i="63"/>
  <c r="N1053" i="63"/>
  <c r="M1053" i="63"/>
  <c r="N987" i="63"/>
  <c r="M987" i="63"/>
  <c r="N1016" i="63"/>
  <c r="M1016" i="63"/>
  <c r="N1312" i="63"/>
  <c r="M1312" i="63"/>
  <c r="N469" i="63"/>
  <c r="M469" i="63"/>
  <c r="M836" i="63"/>
  <c r="N836" i="63"/>
  <c r="N830" i="63"/>
  <c r="M830" i="63"/>
  <c r="N1690" i="63"/>
  <c r="M1690" i="63"/>
  <c r="N174" i="63"/>
  <c r="M174" i="63"/>
  <c r="N175" i="63"/>
  <c r="M175" i="63"/>
  <c r="M853" i="63"/>
  <c r="N853" i="63"/>
  <c r="N636" i="63"/>
  <c r="M636" i="63"/>
  <c r="M422" i="63"/>
  <c r="N422" i="63"/>
  <c r="N617" i="63"/>
  <c r="M617" i="63"/>
  <c r="N669" i="63"/>
  <c r="M669" i="63"/>
  <c r="M653" i="63"/>
  <c r="N653" i="63"/>
  <c r="M863" i="63"/>
  <c r="N863" i="63"/>
  <c r="N865" i="63"/>
  <c r="M865" i="63"/>
  <c r="N856" i="63"/>
  <c r="M856" i="63"/>
  <c r="N862" i="63"/>
  <c r="M862" i="63"/>
  <c r="N825" i="63"/>
  <c r="M825" i="63"/>
  <c r="N2452" i="63"/>
  <c r="M2452" i="63"/>
  <c r="N735" i="63"/>
  <c r="N719" i="63"/>
  <c r="M735" i="63"/>
  <c r="M719" i="63"/>
  <c r="N749" i="63"/>
  <c r="M749" i="63"/>
  <c r="N2258" i="63"/>
  <c r="M2258" i="63"/>
  <c r="M2359" i="63"/>
  <c r="N2359" i="63"/>
  <c r="N827" i="63"/>
  <c r="M827" i="63"/>
  <c r="N2450" i="63"/>
  <c r="M2450" i="63"/>
  <c r="N868" i="63"/>
  <c r="M868" i="63"/>
  <c r="N582" i="63"/>
  <c r="M582" i="63"/>
  <c r="N573" i="63"/>
  <c r="M573" i="63"/>
  <c r="N549" i="63"/>
  <c r="M549" i="63"/>
  <c r="N600" i="63"/>
  <c r="M600" i="63"/>
  <c r="N578" i="63"/>
  <c r="M578" i="63"/>
  <c r="N399" i="63"/>
  <c r="M399" i="63"/>
  <c r="N493" i="63"/>
  <c r="M493" i="63"/>
  <c r="M522" i="63"/>
  <c r="N522" i="63"/>
  <c r="N486" i="63"/>
  <c r="M486" i="63"/>
  <c r="N489" i="63"/>
  <c r="M489" i="63"/>
  <c r="N477" i="63"/>
  <c r="M477" i="63"/>
  <c r="N160" i="63"/>
  <c r="M160" i="63"/>
  <c r="N1913" i="63"/>
  <c r="M1913" i="63"/>
  <c r="N264" i="63"/>
  <c r="M264" i="63"/>
  <c r="M265" i="63"/>
  <c r="N265" i="63"/>
  <c r="M260" i="63"/>
  <c r="N260" i="63"/>
  <c r="M255" i="63"/>
  <c r="N255" i="63"/>
  <c r="M270" i="63"/>
  <c r="N270" i="63"/>
  <c r="N275" i="63"/>
  <c r="M275" i="63"/>
  <c r="M352" i="63"/>
  <c r="N352" i="63"/>
  <c r="M372" i="63"/>
  <c r="N372" i="63"/>
  <c r="N274" i="63"/>
  <c r="M274" i="63"/>
  <c r="M2125" i="63"/>
  <c r="M2774" i="63"/>
  <c r="N2774" i="63"/>
  <c r="M192" i="63"/>
  <c r="N192" i="63"/>
  <c r="N3244" i="63"/>
  <c r="M3244" i="63"/>
  <c r="M1586" i="63"/>
  <c r="N1586" i="63"/>
  <c r="M1415" i="63"/>
  <c r="N1415" i="63"/>
  <c r="M221" i="63"/>
  <c r="N221" i="63"/>
  <c r="M239" i="63"/>
  <c r="N239" i="63"/>
  <c r="M154" i="63"/>
  <c r="N154" i="63"/>
  <c r="N151" i="63"/>
  <c r="M151" i="63"/>
  <c r="M53" i="63"/>
  <c r="N53" i="63"/>
  <c r="N83" i="63"/>
  <c r="M83" i="63"/>
  <c r="N55" i="63"/>
  <c r="M55" i="63"/>
  <c r="M110" i="63"/>
  <c r="N110" i="63"/>
  <c r="N49" i="63"/>
  <c r="M49" i="63"/>
  <c r="M126" i="63"/>
  <c r="N126" i="63"/>
  <c r="N116" i="63"/>
  <c r="M116" i="63"/>
  <c r="M1624" i="63"/>
  <c r="N1624" i="63"/>
  <c r="M1600" i="63"/>
  <c r="N1600" i="63"/>
  <c r="N1638" i="63"/>
  <c r="M1638" i="63"/>
  <c r="N798" i="63"/>
  <c r="M798" i="63"/>
  <c r="N2565" i="63"/>
  <c r="M2565" i="63"/>
  <c r="M1734" i="63"/>
  <c r="N1734" i="63"/>
  <c r="M1640" i="63"/>
  <c r="N1640" i="63"/>
  <c r="M1459" i="63"/>
  <c r="N1459" i="63"/>
  <c r="M1654" i="63"/>
  <c r="N1654" i="63"/>
  <c r="M1922" i="63"/>
  <c r="N1922" i="63"/>
  <c r="N1560" i="63"/>
  <c r="M1560" i="63"/>
  <c r="N495" i="63"/>
  <c r="M495" i="63"/>
  <c r="N1523" i="63"/>
  <c r="M1523" i="63"/>
  <c r="N591" i="63"/>
  <c r="M591" i="63"/>
  <c r="N768" i="63"/>
  <c r="M768" i="63"/>
  <c r="N751" i="63"/>
  <c r="M751" i="63"/>
  <c r="N1070" i="63"/>
  <c r="M1070" i="63"/>
  <c r="M2969" i="63"/>
  <c r="N2969" i="63"/>
  <c r="M123" i="63"/>
  <c r="N123" i="63"/>
  <c r="N1593" i="63"/>
  <c r="M1593" i="63"/>
  <c r="N1890" i="63"/>
  <c r="M1890" i="63"/>
  <c r="M2717" i="63"/>
  <c r="N2717" i="63"/>
  <c r="M2716" i="63"/>
  <c r="N2716" i="63"/>
  <c r="N185" i="63"/>
  <c r="M185" i="63"/>
  <c r="N580" i="63"/>
  <c r="M580" i="63"/>
  <c r="N1547" i="63"/>
  <c r="M1547" i="63"/>
  <c r="N1455" i="63"/>
  <c r="M1455" i="63"/>
  <c r="M790" i="63"/>
  <c r="N790" i="63"/>
  <c r="N1274" i="63"/>
  <c r="M1274" i="63"/>
  <c r="N832" i="63"/>
  <c r="M832" i="63"/>
  <c r="M775" i="63"/>
  <c r="N775" i="63"/>
  <c r="M844" i="63"/>
  <c r="N844" i="63"/>
  <c r="M668" i="63"/>
  <c r="N668" i="63"/>
  <c r="M1025" i="63"/>
  <c r="N1025" i="63"/>
  <c r="N867" i="63"/>
  <c r="M867" i="63"/>
  <c r="M237" i="63"/>
  <c r="N237" i="63"/>
  <c r="M146" i="63"/>
  <c r="N146" i="63"/>
  <c r="M2794" i="63"/>
  <c r="N2794" i="63"/>
  <c r="M2793" i="63"/>
  <c r="N2793" i="63"/>
  <c r="M2792" i="63"/>
  <c r="N2792" i="63"/>
  <c r="M3111" i="63"/>
  <c r="N3111" i="63"/>
  <c r="N762" i="63"/>
  <c r="M762" i="63"/>
  <c r="N814" i="63"/>
  <c r="M814" i="63"/>
  <c r="N607" i="63"/>
  <c r="M607" i="63"/>
  <c r="M1637" i="63"/>
  <c r="N1637" i="63"/>
  <c r="M1563" i="63"/>
  <c r="N1563" i="63"/>
  <c r="M1495" i="63"/>
  <c r="N1495" i="63"/>
  <c r="M2887" i="63"/>
  <c r="N2887" i="63"/>
  <c r="N2776" i="63"/>
  <c r="M2776" i="63"/>
  <c r="N1344" i="63"/>
  <c r="M1344" i="63"/>
  <c r="N3009" i="63"/>
  <c r="M3009" i="63"/>
  <c r="N2865" i="63"/>
  <c r="M2865" i="63"/>
  <c r="M1232" i="63"/>
  <c r="N1232" i="63"/>
  <c r="M176" i="63"/>
  <c r="N176" i="63"/>
  <c r="N1111" i="63"/>
  <c r="M1111" i="63"/>
  <c r="N793" i="63"/>
  <c r="M793" i="63"/>
  <c r="M130" i="63"/>
  <c r="N130" i="63"/>
  <c r="M241" i="63"/>
  <c r="N241" i="63"/>
  <c r="M2593" i="63"/>
  <c r="N2593" i="63"/>
  <c r="M2960" i="63"/>
  <c r="N2960" i="63"/>
  <c r="M1190" i="63"/>
  <c r="N1190" i="63"/>
  <c r="M1203" i="63"/>
  <c r="N1203" i="63"/>
  <c r="M1151" i="63"/>
  <c r="N1151" i="63"/>
  <c r="M1179" i="63"/>
  <c r="N1179" i="63"/>
  <c r="M1027" i="63"/>
  <c r="N1027" i="63"/>
  <c r="M1072" i="63"/>
  <c r="N1072" i="63"/>
  <c r="M1055" i="63"/>
  <c r="N1055" i="63"/>
  <c r="M1105" i="63"/>
  <c r="N1105" i="63"/>
  <c r="M1037" i="63"/>
  <c r="N1037" i="63"/>
  <c r="N1051" i="63"/>
  <c r="M1051" i="63"/>
  <c r="M1084" i="63"/>
  <c r="N1084" i="63"/>
  <c r="N115" i="63"/>
  <c r="M115" i="63"/>
  <c r="M122" i="63"/>
  <c r="N122" i="63"/>
  <c r="N1548" i="63"/>
  <c r="M1548" i="63"/>
  <c r="N838" i="63"/>
  <c r="M838" i="63"/>
  <c r="N1383" i="63"/>
  <c r="M1383" i="63"/>
  <c r="M3001" i="63"/>
  <c r="N3001" i="63"/>
  <c r="N3082" i="63"/>
  <c r="M3082" i="63"/>
  <c r="M382" i="63"/>
  <c r="N382" i="63"/>
  <c r="N859" i="63"/>
  <c r="M859" i="63"/>
  <c r="M2958" i="63"/>
  <c r="N2958" i="63"/>
  <c r="N2899" i="63"/>
  <c r="M2899" i="63"/>
  <c r="N934" i="63"/>
  <c r="M934" i="63"/>
  <c r="M898" i="63"/>
  <c r="N898" i="63"/>
  <c r="M797" i="63"/>
  <c r="N797" i="63"/>
  <c r="M924" i="63"/>
  <c r="N924" i="63"/>
  <c r="M891" i="63"/>
  <c r="N891" i="63"/>
  <c r="N2310" i="63"/>
  <c r="M2310" i="63"/>
  <c r="N950" i="63"/>
  <c r="M950" i="63"/>
  <c r="M2589" i="63"/>
  <c r="N2589" i="63"/>
  <c r="N2479" i="63"/>
  <c r="M2479" i="63"/>
  <c r="M171" i="63"/>
  <c r="N171" i="63"/>
  <c r="N2898" i="63"/>
  <c r="M2898" i="63"/>
  <c r="N2671" i="63"/>
  <c r="M2671" i="63"/>
  <c r="N2670" i="63"/>
  <c r="M2670" i="63"/>
  <c r="N2669" i="63"/>
  <c r="M2669" i="63"/>
  <c r="M2668" i="63"/>
  <c r="N2668" i="63"/>
  <c r="N2667" i="63"/>
  <c r="M2667" i="63"/>
  <c r="M3161" i="63"/>
  <c r="N3161" i="63"/>
  <c r="N860" i="63"/>
  <c r="M323" i="63"/>
  <c r="N323" i="63"/>
  <c r="N3216" i="63"/>
  <c r="M3216" i="63"/>
  <c r="M2907" i="63"/>
  <c r="N2907" i="63"/>
  <c r="M2897" i="63"/>
  <c r="N2897" i="63"/>
  <c r="N2901" i="63"/>
  <c r="N2903" i="63"/>
  <c r="N2905" i="63"/>
  <c r="M2900" i="63"/>
  <c r="M2902" i="63"/>
  <c r="M2904" i="63"/>
  <c r="M2906" i="63"/>
  <c r="N2900" i="63"/>
  <c r="N2902" i="63"/>
  <c r="N2904" i="63"/>
  <c r="N2906" i="63"/>
  <c r="M2901" i="63"/>
  <c r="M2903" i="63"/>
  <c r="M2905" i="63"/>
  <c r="N333" i="63"/>
  <c r="M333" i="63"/>
  <c r="N373" i="63"/>
  <c r="M373" i="63"/>
  <c r="N337" i="63"/>
  <c r="M337" i="63"/>
  <c r="M508" i="63"/>
  <c r="N508" i="63"/>
  <c r="N505" i="63"/>
  <c r="M505" i="63"/>
  <c r="N1050" i="63"/>
  <c r="M1050" i="63"/>
  <c r="N886" i="63"/>
  <c r="M886" i="63"/>
  <c r="M1314" i="63"/>
  <c r="N1314" i="63"/>
  <c r="N1185" i="63"/>
  <c r="M1185" i="63"/>
  <c r="N1170" i="63"/>
  <c r="M1170" i="63"/>
  <c r="N189" i="63"/>
  <c r="M189" i="63"/>
  <c r="N553" i="63"/>
  <c r="M553" i="63"/>
  <c r="N725" i="63"/>
  <c r="M725" i="63"/>
  <c r="M741" i="63"/>
  <c r="N741" i="63"/>
  <c r="N707" i="63"/>
  <c r="M707" i="63"/>
  <c r="M648" i="63"/>
  <c r="N648" i="63"/>
  <c r="N606" i="63"/>
  <c r="M606" i="63"/>
  <c r="M642" i="63"/>
  <c r="N642" i="63"/>
  <c r="N655" i="63"/>
  <c r="M655" i="63"/>
  <c r="N618" i="63"/>
  <c r="M618" i="63"/>
  <c r="N168" i="63"/>
  <c r="M168" i="63"/>
  <c r="M356" i="63"/>
  <c r="N356" i="63"/>
  <c r="M1484" i="63"/>
  <c r="N1484" i="63"/>
  <c r="M1671" i="63"/>
  <c r="N1671" i="63"/>
  <c r="M1914" i="63"/>
  <c r="N1914" i="63"/>
  <c r="M855" i="63"/>
  <c r="N855" i="63"/>
  <c r="M997" i="63"/>
  <c r="N997" i="63"/>
  <c r="M634" i="63"/>
  <c r="N634" i="63"/>
  <c r="M1442" i="63"/>
  <c r="N1442" i="63"/>
  <c r="M2308" i="63"/>
  <c r="N2308" i="63"/>
  <c r="M1318" i="63"/>
  <c r="N1318" i="63"/>
  <c r="M2091" i="63"/>
  <c r="N2091" i="63"/>
  <c r="M2155" i="63"/>
  <c r="N2155" i="63"/>
  <c r="M1902" i="63"/>
  <c r="N1902" i="63"/>
  <c r="M329" i="63"/>
  <c r="N329" i="63"/>
  <c r="M1041" i="63"/>
  <c r="N1041" i="63"/>
  <c r="N1730" i="63"/>
  <c r="M1730" i="63"/>
  <c r="M1552" i="63"/>
  <c r="N1552" i="63"/>
  <c r="M1117" i="63"/>
  <c r="N1117" i="63"/>
  <c r="M1386" i="63"/>
  <c r="N1386" i="63"/>
  <c r="N3141" i="63"/>
  <c r="M3141" i="63"/>
  <c r="M1978" i="63"/>
  <c r="N1978" i="63"/>
  <c r="M2690" i="63"/>
  <c r="N2690" i="63"/>
  <c r="M2689" i="63"/>
  <c r="N2689" i="63"/>
  <c r="M2205" i="63"/>
  <c r="N2205" i="63"/>
  <c r="M1715" i="63"/>
  <c r="N1715" i="63"/>
  <c r="M1692" i="63"/>
  <c r="N1692" i="63"/>
  <c r="M1818" i="63"/>
  <c r="N1818" i="63"/>
  <c r="M847" i="63"/>
  <c r="N847" i="63"/>
  <c r="M801" i="63"/>
  <c r="N801" i="63"/>
  <c r="M1545" i="63"/>
  <c r="N1545" i="63"/>
  <c r="M2129" i="63"/>
  <c r="N2129" i="63"/>
  <c r="N1629" i="63"/>
  <c r="M1629" i="63"/>
  <c r="M1251" i="63"/>
  <c r="N1251" i="63"/>
  <c r="M93" i="63"/>
  <c r="N93" i="63"/>
  <c r="N427" i="63"/>
  <c r="M427" i="63"/>
  <c r="M939" i="63"/>
  <c r="N939" i="63"/>
  <c r="N2598" i="63"/>
  <c r="M2598" i="63"/>
  <c r="N1441" i="63"/>
  <c r="M1441" i="63"/>
  <c r="N2170" i="63"/>
  <c r="M2170" i="63"/>
  <c r="M2329" i="63"/>
  <c r="N2329" i="63"/>
  <c r="N2328" i="63"/>
  <c r="M2328" i="63"/>
  <c r="N2327" i="63"/>
  <c r="M2327" i="63"/>
  <c r="M1448" i="63"/>
  <c r="N1448" i="63"/>
  <c r="M78" i="63"/>
  <c r="N78" i="63"/>
  <c r="M1387" i="63"/>
  <c r="N1387" i="63"/>
  <c r="N1616" i="63"/>
  <c r="M1616" i="63"/>
  <c r="M2388" i="63"/>
  <c r="N2388" i="63"/>
  <c r="M1152" i="63"/>
  <c r="N1152" i="63"/>
  <c r="N1738" i="63"/>
  <c r="M1738" i="63"/>
  <c r="N1281" i="63"/>
  <c r="M1281" i="63"/>
  <c r="M2165" i="63"/>
  <c r="N2165" i="63"/>
  <c r="N2164" i="63"/>
  <c r="M2164" i="63"/>
  <c r="M1234" i="63"/>
  <c r="N1234" i="63"/>
  <c r="N1268" i="63"/>
  <c r="M1268" i="63"/>
  <c r="M2162" i="63"/>
  <c r="N2162" i="63"/>
  <c r="M1608" i="63"/>
  <c r="N1608" i="63"/>
  <c r="N445" i="63"/>
  <c r="M445" i="63"/>
  <c r="M1250" i="63"/>
  <c r="N1250" i="63"/>
  <c r="M1113" i="63"/>
  <c r="N1113" i="63"/>
  <c r="M1171" i="63"/>
  <c r="N1171" i="63"/>
  <c r="M1183" i="63"/>
  <c r="N1183" i="63"/>
  <c r="N1193" i="63"/>
  <c r="M1193" i="63"/>
  <c r="M1200" i="63"/>
  <c r="N1200" i="63"/>
  <c r="N1209" i="63"/>
  <c r="M1209" i="63"/>
  <c r="M1124" i="63"/>
  <c r="N1124" i="63"/>
  <c r="N2807" i="63"/>
  <c r="M2807" i="63"/>
  <c r="N2744" i="63"/>
  <c r="M2744" i="63"/>
  <c r="N2743" i="63"/>
  <c r="M2743" i="63"/>
  <c r="N2742" i="63"/>
  <c r="M2742" i="63"/>
  <c r="N2803" i="63"/>
  <c r="M2803" i="63"/>
  <c r="N2741" i="63"/>
  <c r="M2741" i="63"/>
  <c r="M875" i="63"/>
  <c r="N875" i="63"/>
  <c r="N1525" i="63"/>
  <c r="M1525" i="63"/>
  <c r="N153" i="63"/>
  <c r="M153" i="63"/>
  <c r="M895" i="63"/>
  <c r="N895" i="63"/>
  <c r="M756" i="63"/>
  <c r="N756" i="63"/>
  <c r="M723" i="63"/>
  <c r="N723" i="63"/>
  <c r="N1606" i="63"/>
  <c r="M1606" i="63"/>
  <c r="N177" i="63"/>
  <c r="M177" i="63"/>
  <c r="N227" i="63"/>
  <c r="M227" i="63"/>
  <c r="N1607" i="63"/>
  <c r="M1607" i="63"/>
  <c r="N3252" i="63"/>
  <c r="M3252" i="63"/>
  <c r="N896" i="63"/>
  <c r="M896" i="63"/>
  <c r="M2105" i="63"/>
  <c r="N2105" i="63"/>
  <c r="N892" i="63"/>
  <c r="M892" i="63"/>
  <c r="N1325" i="63"/>
  <c r="M1325" i="63"/>
  <c r="N974" i="63"/>
  <c r="M974" i="63"/>
  <c r="N1982" i="63"/>
  <c r="M1982" i="63"/>
  <c r="N2684" i="63"/>
  <c r="M2684" i="63"/>
  <c r="M2024" i="63"/>
  <c r="N2024" i="63"/>
  <c r="N2683" i="63"/>
  <c r="N2682" i="63"/>
  <c r="M2158" i="63"/>
  <c r="N2158" i="63"/>
  <c r="M1636" i="63"/>
  <c r="N1636" i="63"/>
  <c r="N1337" i="63"/>
  <c r="M1337" i="63"/>
  <c r="M412" i="63"/>
  <c r="N412" i="63"/>
  <c r="M843" i="63"/>
  <c r="N843" i="63"/>
  <c r="N1941" i="63"/>
  <c r="M1941" i="63"/>
  <c r="N262" i="63"/>
  <c r="M262" i="63"/>
  <c r="M88" i="63"/>
  <c r="N88" i="63"/>
  <c r="N2019" i="63"/>
  <c r="M2019" i="63"/>
  <c r="N244" i="63"/>
  <c r="M244" i="63"/>
  <c r="N2548" i="63"/>
  <c r="M2548" i="63"/>
  <c r="N2830" i="63"/>
  <c r="M2830" i="63"/>
  <c r="M3152" i="63"/>
  <c r="N3152" i="63"/>
  <c r="M2138" i="63"/>
  <c r="N2138" i="63"/>
  <c r="N858" i="63"/>
  <c r="M858" i="63"/>
  <c r="M831" i="63"/>
  <c r="N831" i="63"/>
  <c r="M808" i="63"/>
  <c r="N808" i="63"/>
  <c r="M777" i="63"/>
  <c r="N777" i="63"/>
  <c r="M390" i="63"/>
  <c r="N390" i="63"/>
  <c r="N2847" i="63"/>
  <c r="M2847" i="63"/>
  <c r="M729" i="63"/>
  <c r="N729" i="63"/>
  <c r="M690" i="63"/>
  <c r="N690" i="63"/>
  <c r="M736" i="63"/>
  <c r="N736" i="63"/>
  <c r="M731" i="63"/>
  <c r="N731" i="63"/>
  <c r="N726" i="63"/>
  <c r="M726" i="63"/>
  <c r="M700" i="63"/>
  <c r="N700" i="63"/>
  <c r="M635" i="63"/>
  <c r="N635" i="63"/>
  <c r="N586" i="63"/>
  <c r="M586" i="63"/>
  <c r="M555" i="63"/>
  <c r="N555" i="63"/>
  <c r="M598" i="63"/>
  <c r="N598" i="63"/>
  <c r="N602" i="63"/>
  <c r="M602" i="63"/>
  <c r="M534" i="63"/>
  <c r="N534" i="63"/>
  <c r="N3078" i="63"/>
  <c r="M3078" i="63"/>
  <c r="N545" i="63"/>
  <c r="M545" i="63"/>
  <c r="M2828" i="63"/>
  <c r="N2828" i="63"/>
  <c r="M2817" i="63"/>
  <c r="N2817" i="63"/>
  <c r="N467" i="63"/>
  <c r="M467" i="63"/>
  <c r="N439" i="63"/>
  <c r="M439" i="63"/>
  <c r="M430" i="63"/>
  <c r="N430" i="63"/>
  <c r="N428" i="63"/>
  <c r="M428" i="63"/>
  <c r="N398" i="63"/>
  <c r="M398" i="63"/>
  <c r="N350" i="63"/>
  <c r="M350" i="63"/>
  <c r="N394" i="63"/>
  <c r="M394" i="63"/>
  <c r="M453" i="63"/>
  <c r="N453" i="63"/>
  <c r="N256" i="63"/>
  <c r="M256" i="63"/>
  <c r="N261" i="63"/>
  <c r="M261" i="63"/>
  <c r="M322" i="63"/>
  <c r="N322" i="63"/>
  <c r="M232" i="63"/>
  <c r="N232" i="63"/>
  <c r="N298" i="63"/>
  <c r="M298" i="63"/>
  <c r="M760" i="63"/>
  <c r="N760" i="63"/>
  <c r="M139" i="63"/>
  <c r="N139" i="63"/>
  <c r="M150" i="63"/>
  <c r="N150" i="63"/>
  <c r="M226" i="63"/>
  <c r="N226" i="63"/>
  <c r="M144" i="63"/>
  <c r="N144" i="63"/>
  <c r="M1355" i="63"/>
  <c r="N1355" i="63"/>
  <c r="M109" i="63"/>
  <c r="N109" i="63"/>
  <c r="M80" i="63"/>
  <c r="N80" i="63"/>
  <c r="M95" i="63"/>
  <c r="N95" i="63"/>
  <c r="M92" i="63"/>
  <c r="N92" i="63"/>
  <c r="N87" i="63"/>
  <c r="M87" i="63"/>
  <c r="N124" i="63"/>
  <c r="M124" i="63"/>
  <c r="N64" i="63"/>
  <c r="M64" i="63"/>
  <c r="N187" i="63"/>
  <c r="M187" i="63"/>
  <c r="M2149" i="63"/>
  <c r="N2149" i="63"/>
  <c r="M909" i="63"/>
  <c r="N909" i="63"/>
  <c r="N1058" i="63"/>
  <c r="M1058" i="63"/>
  <c r="N1977" i="63"/>
  <c r="M1977" i="63"/>
  <c r="M1307" i="63"/>
  <c r="N1307" i="63"/>
  <c r="N702" i="63"/>
  <c r="M702" i="63"/>
  <c r="N2681" i="63"/>
  <c r="M2681" i="63"/>
  <c r="N2680" i="63"/>
  <c r="M2680" i="63"/>
  <c r="N1618" i="63"/>
  <c r="M1618" i="63"/>
  <c r="N2530" i="63"/>
  <c r="M2530" i="63"/>
  <c r="N2175" i="63"/>
  <c r="M2175" i="63"/>
  <c r="M2011" i="63"/>
  <c r="N2011" i="63"/>
  <c r="N2420" i="63"/>
  <c r="M2420" i="63"/>
  <c r="M2209" i="63"/>
  <c r="N2209" i="63"/>
  <c r="M1212" i="63"/>
  <c r="N1212" i="63"/>
  <c r="N1206" i="63"/>
  <c r="M1206" i="63"/>
  <c r="N864" i="63"/>
  <c r="M864" i="63"/>
  <c r="N2078" i="63"/>
  <c r="M2078" i="63"/>
  <c r="M565" i="63"/>
  <c r="N565" i="63"/>
  <c r="N2045" i="63"/>
  <c r="M2045" i="63"/>
  <c r="N2027" i="63"/>
  <c r="M2027" i="63"/>
  <c r="M1494" i="63"/>
  <c r="N1494" i="63"/>
  <c r="M1669" i="63"/>
  <c r="N1669" i="63"/>
  <c r="N2248" i="63"/>
  <c r="M2248" i="63"/>
  <c r="N2246" i="63"/>
  <c r="M2246" i="63"/>
  <c r="N2284" i="63"/>
  <c r="M2284" i="63"/>
  <c r="M2145" i="63"/>
  <c r="N2145" i="63"/>
  <c r="N2281" i="63"/>
  <c r="M2281" i="63"/>
  <c r="N1750" i="63"/>
  <c r="M1750" i="63"/>
  <c r="M1605" i="63"/>
  <c r="N1605" i="63"/>
  <c r="N1700" i="63"/>
  <c r="M1700" i="63"/>
  <c r="N1296" i="63"/>
  <c r="M1296" i="63"/>
  <c r="N1592" i="63"/>
  <c r="M1592" i="63"/>
  <c r="M1555" i="63"/>
  <c r="N1555" i="63"/>
  <c r="M1568" i="63"/>
  <c r="N1568" i="63"/>
  <c r="N2386" i="63"/>
  <c r="M2386" i="63"/>
  <c r="N1522" i="63"/>
  <c r="M1522" i="63"/>
  <c r="M213" i="63"/>
  <c r="N213" i="63"/>
  <c r="N1218" i="63"/>
  <c r="M1218" i="63"/>
  <c r="M1585" i="63"/>
  <c r="N1585" i="63"/>
  <c r="N1424" i="63"/>
  <c r="M1424" i="63"/>
  <c r="N145" i="63"/>
  <c r="M145" i="63"/>
  <c r="N321" i="63"/>
  <c r="M321" i="63"/>
  <c r="M764" i="63"/>
  <c r="N764" i="63"/>
  <c r="M1898" i="63"/>
  <c r="N1898" i="63"/>
  <c r="M1350" i="63"/>
  <c r="N1350" i="63"/>
  <c r="N1298" i="63"/>
  <c r="M1298" i="63"/>
  <c r="M1657" i="63"/>
  <c r="N1657" i="63"/>
  <c r="N1147" i="63"/>
  <c r="M1147" i="63"/>
  <c r="M1264" i="63"/>
  <c r="N1264" i="63"/>
  <c r="N711" i="63"/>
  <c r="M711" i="63"/>
  <c r="M1485" i="63"/>
  <c r="N1485" i="63"/>
  <c r="N1699" i="63"/>
  <c r="M1699" i="63"/>
  <c r="M2123" i="63"/>
  <c r="N2123" i="63"/>
  <c r="M2168" i="63"/>
  <c r="N2168" i="63"/>
  <c r="N2229" i="63"/>
  <c r="M2229" i="63"/>
  <c r="N1351" i="63"/>
  <c r="M1351" i="63"/>
  <c r="N1223" i="63"/>
  <c r="M1223" i="63"/>
  <c r="N1220" i="63"/>
  <c r="M1220" i="63"/>
  <c r="N1510" i="63"/>
  <c r="M1510" i="63"/>
  <c r="N852" i="63"/>
  <c r="M852" i="63"/>
  <c r="N1205" i="63"/>
  <c r="M1205" i="63"/>
  <c r="N1488" i="63"/>
  <c r="M1488" i="63"/>
  <c r="N1491" i="63"/>
  <c r="M1491" i="63"/>
  <c r="N1207" i="63"/>
  <c r="M1207" i="63"/>
  <c r="M2115" i="63"/>
  <c r="N2115" i="63"/>
  <c r="N2087" i="63"/>
  <c r="M2087" i="63"/>
  <c r="N2874" i="63"/>
  <c r="M2874" i="63"/>
  <c r="M2462" i="63"/>
  <c r="N785" i="63"/>
  <c r="M785" i="63"/>
  <c r="N201" i="63"/>
  <c r="M201" i="63"/>
  <c r="N3058" i="63"/>
  <c r="M3058" i="63"/>
  <c r="N3113" i="63"/>
  <c r="M3113" i="63"/>
  <c r="N1686" i="63"/>
  <c r="M1686" i="63"/>
  <c r="M923" i="63"/>
  <c r="N923" i="63"/>
  <c r="N63" i="63"/>
  <c r="M63" i="63"/>
  <c r="N1283" i="63"/>
  <c r="M1283" i="63"/>
  <c r="M448" i="63"/>
  <c r="N448" i="63"/>
  <c r="N137" i="63"/>
  <c r="M137" i="63"/>
  <c r="N1453" i="63"/>
  <c r="M1453" i="63"/>
  <c r="N1356" i="63"/>
  <c r="N805" i="63"/>
  <c r="M805" i="63"/>
  <c r="N1259" i="63"/>
  <c r="M1259" i="63"/>
  <c r="N1229" i="63"/>
  <c r="M1229" i="63"/>
  <c r="M1239" i="63"/>
  <c r="N1239" i="63"/>
  <c r="N1287" i="63"/>
  <c r="M1287" i="63"/>
  <c r="N1243" i="63"/>
  <c r="M1243" i="63"/>
  <c r="N1732" i="63"/>
  <c r="M1732" i="63"/>
  <c r="N1663" i="63"/>
  <c r="M1643" i="63"/>
  <c r="N1643" i="63"/>
  <c r="M1612" i="63"/>
  <c r="N1612" i="63"/>
  <c r="M1626" i="63"/>
  <c r="N1626" i="63"/>
  <c r="N1277" i="63"/>
  <c r="M1277" i="63"/>
  <c r="N1189" i="63"/>
  <c r="M1189" i="63"/>
  <c r="N2219" i="63"/>
  <c r="M2219" i="63"/>
  <c r="M1540" i="63"/>
  <c r="N1540" i="63"/>
  <c r="N1462" i="63"/>
  <c r="M1462" i="63"/>
  <c r="M1588" i="63"/>
  <c r="N1588" i="63"/>
  <c r="N1487" i="63"/>
  <c r="M1487" i="63"/>
  <c r="N1468" i="63"/>
  <c r="M1468" i="63"/>
  <c r="M1526" i="63"/>
  <c r="N1526" i="63"/>
  <c r="M1511" i="63"/>
  <c r="N1511" i="63"/>
  <c r="M1502" i="63"/>
  <c r="N1502" i="63"/>
  <c r="N1133" i="63"/>
  <c r="M1133" i="63"/>
  <c r="N1717" i="63"/>
  <c r="M1717" i="63"/>
  <c r="M1933" i="63"/>
  <c r="N1933" i="63"/>
  <c r="N1131" i="63"/>
  <c r="M1131" i="63"/>
  <c r="N1499" i="63"/>
  <c r="M1499" i="63"/>
  <c r="N1617" i="63"/>
  <c r="M1617" i="63"/>
  <c r="N1425" i="63"/>
  <c r="M1425" i="63"/>
  <c r="N143" i="63"/>
  <c r="M143" i="63"/>
  <c r="N570" i="63"/>
  <c r="M570" i="63"/>
  <c r="M475" i="63"/>
  <c r="N475" i="63"/>
  <c r="N1564" i="63"/>
  <c r="M1564" i="63"/>
  <c r="M1262" i="63"/>
  <c r="N1262" i="63"/>
  <c r="N1175" i="63"/>
  <c r="M1175" i="63"/>
  <c r="N822" i="63"/>
  <c r="M822" i="63"/>
  <c r="N816" i="63"/>
  <c r="M816" i="63"/>
  <c r="N316" i="63"/>
  <c r="M316" i="63"/>
  <c r="N965" i="63"/>
  <c r="M965" i="63"/>
  <c r="M985" i="63"/>
  <c r="N985" i="63"/>
  <c r="M744" i="63"/>
  <c r="N744" i="63"/>
  <c r="N717" i="63"/>
  <c r="M717" i="63"/>
  <c r="N1340" i="63"/>
  <c r="M1340" i="63"/>
  <c r="N1293" i="63"/>
  <c r="M1293" i="63"/>
  <c r="M1921" i="63"/>
  <c r="N1921" i="63"/>
  <c r="N1247" i="63"/>
  <c r="M1247" i="63"/>
  <c r="N1373" i="63"/>
  <c r="M1373" i="63"/>
  <c r="N1164" i="63"/>
  <c r="M1164" i="63"/>
  <c r="N1938" i="63"/>
  <c r="M1938" i="63"/>
  <c r="M1936" i="63"/>
  <c r="N1936" i="63"/>
  <c r="N1457" i="63"/>
  <c r="M1457" i="63"/>
  <c r="M529" i="63"/>
  <c r="N529" i="63"/>
  <c r="N1174" i="63"/>
  <c r="M1174" i="63"/>
  <c r="M804" i="63"/>
  <c r="N815" i="63"/>
  <c r="M815" i="63"/>
  <c r="N803" i="63"/>
  <c r="M803" i="63"/>
  <c r="N77" i="63"/>
  <c r="M77" i="63"/>
  <c r="N2075" i="63"/>
  <c r="M2075" i="63"/>
  <c r="N1419" i="63"/>
  <c r="M1419" i="63"/>
  <c r="N1399" i="63"/>
  <c r="M1399" i="63"/>
  <c r="N1389" i="63"/>
  <c r="M1389" i="63"/>
  <c r="N983" i="63"/>
  <c r="M983" i="63"/>
  <c r="N1664" i="63"/>
  <c r="M1664" i="63"/>
  <c r="N795" i="63"/>
  <c r="M795" i="63"/>
  <c r="N1831" i="63"/>
  <c r="M1831" i="63"/>
  <c r="N2068" i="63"/>
  <c r="M2068" i="63"/>
  <c r="M2020" i="63"/>
  <c r="N2020" i="63"/>
  <c r="N3000" i="63"/>
  <c r="M3000" i="63"/>
  <c r="N1227" i="63"/>
  <c r="M1227" i="63"/>
  <c r="M2282" i="63"/>
  <c r="N2282" i="63"/>
  <c r="M2204" i="63"/>
  <c r="N2204" i="63"/>
  <c r="M2157" i="63"/>
  <c r="N2157" i="63"/>
  <c r="N1472" i="63"/>
  <c r="M1472" i="63"/>
  <c r="N1828" i="63"/>
  <c r="M1828" i="63"/>
  <c r="N491" i="63"/>
  <c r="M491" i="63"/>
  <c r="N121" i="63"/>
  <c r="M121" i="63"/>
  <c r="N458" i="63"/>
  <c r="M458" i="63"/>
  <c r="N454" i="63"/>
  <c r="M454" i="63"/>
  <c r="N380" i="63"/>
  <c r="M380" i="63"/>
  <c r="N2184" i="63"/>
  <c r="M2184" i="63"/>
  <c r="N1210" i="63"/>
  <c r="M1210" i="63"/>
  <c r="N1900" i="63"/>
  <c r="M1900" i="63"/>
  <c r="N170" i="63"/>
  <c r="M170" i="63"/>
  <c r="N180" i="63"/>
  <c r="M180" i="63"/>
  <c r="N135" i="63"/>
  <c r="M135" i="63"/>
  <c r="M199" i="63"/>
  <c r="N199" i="63"/>
  <c r="N198" i="63"/>
  <c r="M198" i="63"/>
  <c r="N285" i="63"/>
  <c r="M285" i="63"/>
  <c r="N286" i="63"/>
  <c r="M286" i="63"/>
  <c r="N231" i="63"/>
  <c r="M231" i="63"/>
  <c r="M156" i="63"/>
  <c r="N156" i="63"/>
  <c r="N2711" i="63"/>
  <c r="M2711" i="63"/>
  <c r="M931" i="63"/>
  <c r="N931" i="63"/>
  <c r="N1357" i="63"/>
  <c r="M1357" i="63"/>
  <c r="N678" i="63"/>
  <c r="M678" i="63"/>
  <c r="N2501" i="63"/>
  <c r="M2501" i="63"/>
  <c r="N106" i="63"/>
  <c r="M106" i="63"/>
  <c r="N1270" i="63"/>
  <c r="M1270" i="63"/>
  <c r="N1439" i="63"/>
  <c r="M1439" i="63"/>
  <c r="M893" i="63"/>
  <c r="N233" i="63"/>
  <c r="M233" i="63"/>
  <c r="N893" i="63"/>
  <c r="N1534" i="63"/>
  <c r="M1534" i="63"/>
  <c r="N1263" i="63"/>
  <c r="M1263" i="63"/>
  <c r="N703" i="63"/>
  <c r="M703" i="63"/>
  <c r="N1237" i="63"/>
  <c r="M1237" i="63"/>
  <c r="N1178" i="63"/>
  <c r="M1178" i="63"/>
  <c r="N597" i="63"/>
  <c r="N2285" i="63"/>
  <c r="M2285" i="63"/>
  <c r="N1045" i="63"/>
  <c r="M1045" i="63"/>
  <c r="N1180" i="63"/>
  <c r="M1180" i="63"/>
  <c r="N1367" i="63"/>
  <c r="M1367" i="63"/>
  <c r="N2178" i="63"/>
  <c r="M2178" i="63"/>
  <c r="N1278" i="63"/>
  <c r="M1278" i="63"/>
  <c r="N1018" i="63"/>
  <c r="M1018" i="63"/>
  <c r="N595" i="63"/>
  <c r="M595" i="63"/>
  <c r="M590" i="63"/>
  <c r="N590" i="63"/>
  <c r="N547" i="63"/>
  <c r="M547" i="63"/>
  <c r="N1176" i="63"/>
  <c r="M1176" i="63"/>
  <c r="N1135" i="63"/>
  <c r="M1135" i="63"/>
  <c r="N1305" i="63"/>
  <c r="M1305" i="63"/>
  <c r="M1236" i="63"/>
  <c r="N1236" i="63"/>
  <c r="N1330" i="63"/>
  <c r="M1330" i="63"/>
  <c r="N1092" i="63"/>
  <c r="M1092" i="63"/>
  <c r="N1437" i="63"/>
  <c r="M1437" i="63"/>
  <c r="N235" i="63"/>
  <c r="M235" i="63"/>
  <c r="M1125" i="63"/>
  <c r="N899" i="63"/>
  <c r="M899" i="63"/>
  <c r="N1303" i="63"/>
  <c r="M1303" i="63"/>
  <c r="N1885" i="63"/>
  <c r="M1885" i="63"/>
  <c r="N1139" i="63"/>
  <c r="M1139" i="63"/>
  <c r="N2134" i="63"/>
  <c r="M2134" i="63"/>
  <c r="N1997" i="63"/>
  <c r="M1997" i="63"/>
  <c r="N2210" i="63"/>
  <c r="M2210" i="63"/>
  <c r="N1149" i="63"/>
  <c r="M1149" i="63"/>
  <c r="N1454" i="63"/>
  <c r="M1454" i="63"/>
  <c r="M1445" i="63"/>
  <c r="N1445" i="63"/>
  <c r="N1433" i="63"/>
  <c r="M1433" i="63"/>
  <c r="N1427" i="63"/>
  <c r="M1427" i="63"/>
  <c r="N433" i="63"/>
  <c r="M433" i="63"/>
  <c r="N2044" i="63"/>
  <c r="M2044" i="63"/>
  <c r="N108" i="63"/>
  <c r="M108" i="63"/>
  <c r="N3283" i="63"/>
  <c r="M3283" i="63"/>
  <c r="N1010" i="63"/>
  <c r="M1010" i="63"/>
  <c r="M2259" i="63"/>
  <c r="M782" i="63"/>
  <c r="N782" i="63"/>
  <c r="M1696" i="63"/>
  <c r="N1696" i="63"/>
  <c r="M2144" i="63"/>
  <c r="N2144" i="63"/>
  <c r="M1146" i="63"/>
  <c r="N1146" i="63"/>
  <c r="M84" i="63"/>
  <c r="N84" i="63"/>
  <c r="M1614" i="63"/>
  <c r="N1614" i="63"/>
  <c r="M296" i="63"/>
  <c r="N296" i="63"/>
  <c r="M734" i="63"/>
  <c r="N734" i="63"/>
  <c r="N1032" i="63"/>
  <c r="M1032" i="63"/>
  <c r="M1142" i="63"/>
  <c r="N1142" i="63"/>
  <c r="N1269" i="63"/>
  <c r="M1269" i="63"/>
  <c r="M622" i="63"/>
  <c r="N622" i="63"/>
  <c r="N345" i="63"/>
  <c r="M345" i="63"/>
  <c r="M887" i="63"/>
  <c r="N887" i="63"/>
  <c r="N944" i="63"/>
  <c r="M944" i="63"/>
  <c r="M914" i="63"/>
  <c r="N914" i="63"/>
  <c r="N901" i="63"/>
  <c r="M901" i="63"/>
  <c r="N1469" i="63"/>
  <c r="M1469" i="63"/>
  <c r="N2054" i="63"/>
  <c r="M2054" i="63"/>
  <c r="N2122" i="63"/>
  <c r="M2122" i="63"/>
  <c r="N2159" i="63"/>
  <c r="M2159" i="63"/>
  <c r="N2096" i="63"/>
  <c r="M2096" i="63"/>
  <c r="N1912" i="63"/>
  <c r="M1912" i="63"/>
  <c r="N834" i="63"/>
  <c r="M834" i="63"/>
  <c r="M802" i="63"/>
  <c r="N802" i="63"/>
  <c r="N818" i="63"/>
  <c r="M818" i="63"/>
  <c r="N1918" i="63"/>
  <c r="M1918" i="63"/>
  <c r="M788" i="63"/>
  <c r="N788" i="63"/>
  <c r="N630" i="63"/>
  <c r="M630" i="63"/>
  <c r="N2018" i="63"/>
  <c r="M2018" i="63"/>
  <c r="N799" i="63"/>
  <c r="M799" i="63"/>
  <c r="N1103" i="63"/>
  <c r="M1103" i="63"/>
  <c r="N906" i="63"/>
  <c r="M906" i="63"/>
  <c r="N2036" i="63"/>
  <c r="M2036" i="63"/>
  <c r="N1475" i="63"/>
  <c r="M1475" i="63"/>
  <c r="N487" i="63"/>
  <c r="M487" i="63"/>
  <c r="N973" i="63"/>
  <c r="M973" i="63"/>
  <c r="N676" i="63"/>
  <c r="M676" i="63"/>
  <c r="N528" i="63"/>
  <c r="M528" i="63"/>
  <c r="M527" i="63"/>
  <c r="N527" i="63"/>
  <c r="N533" i="63"/>
  <c r="M533" i="63"/>
  <c r="N473" i="63"/>
  <c r="M473" i="63"/>
  <c r="M457" i="63"/>
  <c r="N457" i="63"/>
  <c r="N461" i="63"/>
  <c r="M461" i="63"/>
  <c r="N211" i="63"/>
  <c r="M211" i="63"/>
  <c r="N2047" i="63"/>
  <c r="M2047" i="63"/>
  <c r="N283" i="63"/>
  <c r="M283" i="63"/>
  <c r="N384" i="63"/>
  <c r="M384" i="63"/>
  <c r="N432" i="63"/>
  <c r="M432" i="63"/>
  <c r="M2212" i="63"/>
  <c r="N436" i="63"/>
  <c r="M436" i="63"/>
  <c r="N158" i="63"/>
  <c r="M158" i="63"/>
  <c r="N957" i="63"/>
  <c r="M957" i="63"/>
  <c r="N1228" i="63"/>
  <c r="M1228" i="63"/>
  <c r="N2771" i="63"/>
  <c r="M2771" i="63"/>
  <c r="N312" i="63"/>
  <c r="M312" i="63"/>
  <c r="N246" i="63"/>
  <c r="M246" i="63"/>
  <c r="N325" i="63"/>
  <c r="M325" i="63"/>
  <c r="M331" i="63"/>
  <c r="N331" i="63"/>
  <c r="M222" i="63"/>
  <c r="N222" i="63"/>
  <c r="M1666" i="63"/>
  <c r="N1666" i="63"/>
  <c r="N90" i="63"/>
  <c r="M90" i="63"/>
  <c r="N82" i="63"/>
  <c r="M82" i="63"/>
  <c r="N101" i="63"/>
  <c r="M101" i="63"/>
  <c r="N1535" i="63"/>
  <c r="M1535" i="63"/>
  <c r="N2062" i="63"/>
  <c r="M2062" i="63"/>
  <c r="N56" i="63"/>
  <c r="M56" i="63"/>
  <c r="N999" i="63"/>
  <c r="M999" i="63"/>
  <c r="N359" i="63"/>
  <c r="M359" i="63"/>
  <c r="N2124" i="63"/>
  <c r="M2124" i="63"/>
  <c r="N1497" i="63"/>
  <c r="M1497" i="63"/>
  <c r="M961" i="63"/>
  <c r="N961" i="63"/>
  <c r="N3239" i="63"/>
  <c r="M3239" i="63"/>
  <c r="N632" i="63"/>
  <c r="M632" i="63"/>
  <c r="N273" i="63"/>
  <c r="M273" i="63"/>
  <c r="M234" i="63"/>
  <c r="N234" i="63"/>
  <c r="M451" i="63"/>
  <c r="N451" i="63"/>
  <c r="N629" i="63"/>
  <c r="M629" i="63"/>
  <c r="N1074" i="63"/>
  <c r="M1074" i="63"/>
  <c r="N684" i="63"/>
  <c r="M684" i="63"/>
  <c r="N140" i="63"/>
  <c r="M140" i="63"/>
  <c r="N995" i="63"/>
  <c r="M995" i="63"/>
  <c r="N1430" i="63"/>
  <c r="M1430" i="63"/>
  <c r="N1832" i="63"/>
  <c r="M1832" i="63"/>
  <c r="N778" i="63"/>
  <c r="M778" i="63"/>
  <c r="N2523" i="63"/>
  <c r="M2523" i="63"/>
  <c r="N1132" i="63"/>
  <c r="M1132" i="63"/>
  <c r="N2206" i="63"/>
  <c r="M2206" i="63"/>
  <c r="N1578" i="63"/>
  <c r="M1578" i="63"/>
  <c r="M1046" i="63"/>
  <c r="N1046" i="63"/>
  <c r="N216" i="63"/>
  <c r="M216" i="63"/>
  <c r="N328" i="63"/>
  <c r="M328" i="63"/>
  <c r="M576" i="63"/>
  <c r="N309" i="63"/>
  <c r="M309" i="63"/>
  <c r="N779" i="63"/>
  <c r="M779" i="63"/>
  <c r="N881" i="63"/>
  <c r="M881" i="63"/>
  <c r="N342" i="63"/>
  <c r="M342" i="63"/>
  <c r="N1241" i="63"/>
  <c r="M1241" i="63"/>
  <c r="N2462" i="63"/>
  <c r="N2070" i="63"/>
  <c r="M2070" i="63"/>
  <c r="N3140" i="63"/>
  <c r="M3140" i="63"/>
  <c r="N1306" i="63"/>
  <c r="M1306" i="63"/>
  <c r="N1110" i="63"/>
  <c r="M1110" i="63"/>
  <c r="N308" i="63"/>
  <c r="M308" i="63"/>
  <c r="N107" i="63"/>
  <c r="M107" i="63"/>
  <c r="N113" i="63"/>
  <c r="M113" i="63"/>
  <c r="N314" i="63"/>
  <c r="M314" i="63"/>
  <c r="N626" i="63"/>
  <c r="M626" i="63"/>
  <c r="N1909" i="63"/>
  <c r="M1909" i="63"/>
  <c r="N2203" i="63"/>
  <c r="M2203" i="63"/>
  <c r="N588" i="63"/>
  <c r="M588" i="63"/>
  <c r="N811" i="63"/>
  <c r="M811" i="63"/>
  <c r="N3284" i="63"/>
  <c r="M3284" i="63"/>
  <c r="N209" i="63"/>
  <c r="M209" i="63"/>
  <c r="N627" i="63"/>
  <c r="M627" i="63"/>
  <c r="N945" i="63"/>
  <c r="M945" i="63"/>
  <c r="N773" i="63"/>
  <c r="M773" i="63"/>
  <c r="N389" i="63"/>
  <c r="M389" i="63"/>
  <c r="N338" i="63"/>
  <c r="M338" i="63"/>
  <c r="N1186" i="63"/>
  <c r="M1186" i="63"/>
  <c r="N1060" i="63"/>
  <c r="M1060" i="63"/>
  <c r="N941" i="63"/>
  <c r="M941" i="63"/>
  <c r="N2110" i="63"/>
  <c r="M2110" i="63"/>
  <c r="N2106" i="63"/>
  <c r="M2106" i="63"/>
  <c r="N2108" i="63"/>
  <c r="M2108" i="63"/>
  <c r="N1926" i="63"/>
  <c r="M1926" i="63"/>
  <c r="N408" i="63"/>
  <c r="M408" i="63"/>
  <c r="M400" i="63"/>
  <c r="N400" i="63"/>
  <c r="N409" i="63"/>
  <c r="M409" i="63"/>
  <c r="N410" i="63"/>
  <c r="M410" i="63"/>
  <c r="N463" i="63"/>
  <c r="M463" i="63"/>
  <c r="N1240" i="63"/>
  <c r="M1240" i="63"/>
  <c r="N1558" i="63"/>
  <c r="M1558" i="63"/>
  <c r="N1401" i="63"/>
  <c r="M1401" i="63"/>
  <c r="N148" i="63"/>
  <c r="M148" i="63"/>
  <c r="N998" i="63"/>
  <c r="M998" i="63"/>
  <c r="N976" i="63"/>
  <c r="M976" i="63"/>
  <c r="M3249" i="63"/>
  <c r="N3249" i="63"/>
  <c r="M3251" i="63"/>
  <c r="N3251" i="63"/>
  <c r="N3250" i="63"/>
  <c r="M3250" i="63"/>
  <c r="N1490" i="63"/>
  <c r="M1490" i="63"/>
  <c r="M1809" i="63"/>
  <c r="N1809" i="63"/>
  <c r="N164" i="63"/>
  <c r="M164" i="63"/>
  <c r="N369" i="63"/>
  <c r="M369" i="63"/>
  <c r="N114" i="63"/>
  <c r="M114" i="63"/>
  <c r="M2195" i="63"/>
  <c r="N2195" i="63"/>
  <c r="N1816" i="63"/>
  <c r="M1816" i="63"/>
  <c r="N1803" i="63"/>
  <c r="M1803" i="63"/>
  <c r="M1963" i="63"/>
  <c r="N1963" i="63"/>
  <c r="N1777" i="63"/>
  <c r="M1777" i="63"/>
  <c r="M1778" i="63"/>
  <c r="N1778" i="63"/>
  <c r="N1779" i="63"/>
  <c r="M1779" i="63"/>
  <c r="N1724" i="63"/>
  <c r="M1724" i="63"/>
  <c r="M1746" i="63"/>
  <c r="N1746" i="63"/>
  <c r="M1272" i="63"/>
  <c r="N1714" i="63"/>
  <c r="M1714" i="63"/>
  <c r="N1101" i="63"/>
  <c r="M1101" i="63"/>
  <c r="N1684" i="63"/>
  <c r="M1684" i="63"/>
  <c r="N1615" i="63"/>
  <c r="M1615" i="63"/>
  <c r="N1553" i="63"/>
  <c r="M1553" i="63"/>
  <c r="M1570" i="63"/>
  <c r="N1570" i="63"/>
  <c r="N1333" i="63"/>
  <c r="M1333" i="63"/>
  <c r="N1493" i="63"/>
  <c r="M1493" i="63"/>
  <c r="N1368" i="63"/>
  <c r="M1368" i="63"/>
  <c r="N1392" i="63"/>
  <c r="M1392" i="63"/>
  <c r="N1388" i="63"/>
  <c r="M1388" i="63"/>
  <c r="N1377" i="63"/>
  <c r="M1377" i="63"/>
  <c r="N1380" i="63"/>
  <c r="M1380" i="63"/>
  <c r="M1374" i="63"/>
  <c r="N1374" i="63"/>
  <c r="N523" i="63"/>
  <c r="M523" i="63"/>
  <c r="N313" i="63"/>
  <c r="M313" i="63"/>
  <c r="N1950" i="63"/>
  <c r="M1950" i="63"/>
  <c r="N1280" i="63"/>
  <c r="M1280" i="63"/>
  <c r="N1245" i="63"/>
  <c r="M1245" i="63"/>
  <c r="N1285" i="63"/>
  <c r="M1285" i="63"/>
  <c r="N1235" i="63"/>
  <c r="M1235" i="63"/>
  <c r="M1192" i="63"/>
  <c r="N1192" i="63"/>
  <c r="N1154" i="63"/>
  <c r="M1154" i="63"/>
  <c r="M1159" i="63"/>
  <c r="N1159" i="63"/>
  <c r="N1196" i="63"/>
  <c r="M1196" i="63"/>
  <c r="N1076" i="63"/>
  <c r="M1076" i="63"/>
  <c r="N1138" i="63"/>
  <c r="M1138" i="63"/>
  <c r="N1981" i="63"/>
  <c r="M1981" i="63"/>
  <c r="N1097" i="63"/>
  <c r="M1097" i="63"/>
  <c r="M1048" i="63"/>
  <c r="N1048" i="63"/>
  <c r="N2152" i="63"/>
  <c r="M2152" i="63"/>
  <c r="N964" i="63"/>
  <c r="M964" i="63"/>
  <c r="M877" i="63"/>
  <c r="N877" i="63"/>
  <c r="N876" i="63"/>
  <c r="M876" i="63"/>
  <c r="N874" i="63"/>
  <c r="M874" i="63"/>
  <c r="N873" i="63"/>
  <c r="M873" i="63"/>
  <c r="N885" i="63"/>
  <c r="M885" i="63"/>
  <c r="N2399" i="63"/>
  <c r="M2399" i="63"/>
  <c r="N854" i="63"/>
  <c r="M854" i="63"/>
  <c r="N771" i="63"/>
  <c r="M771" i="63"/>
  <c r="N920" i="63"/>
  <c r="N2646" i="63"/>
  <c r="M2646" i="63"/>
  <c r="N745" i="63"/>
  <c r="M745" i="63"/>
  <c r="N688" i="63"/>
  <c r="M688" i="63"/>
  <c r="N687" i="63"/>
  <c r="M687" i="63"/>
  <c r="N2083" i="63"/>
  <c r="N649" i="63"/>
  <c r="M649" i="63"/>
  <c r="N620" i="63"/>
  <c r="M620" i="63"/>
  <c r="N654" i="63"/>
  <c r="M654" i="63"/>
  <c r="M3233" i="63"/>
  <c r="N3233" i="63"/>
  <c r="M645" i="63"/>
  <c r="N645" i="63"/>
  <c r="M608" i="63"/>
  <c r="N608" i="63"/>
  <c r="M245" i="63"/>
  <c r="N245" i="63"/>
  <c r="N282" i="63"/>
  <c r="M282" i="63"/>
  <c r="M230" i="63"/>
  <c r="N230" i="63"/>
  <c r="M293" i="63"/>
  <c r="N293" i="63"/>
  <c r="N368" i="63"/>
  <c r="M368" i="63"/>
  <c r="N361" i="63"/>
  <c r="M361" i="63"/>
  <c r="N354" i="63"/>
  <c r="M354" i="63"/>
  <c r="N343" i="63"/>
  <c r="M343" i="63"/>
  <c r="M393" i="63"/>
  <c r="N393" i="63"/>
  <c r="N2628" i="63"/>
  <c r="M2628" i="63"/>
  <c r="N441" i="63"/>
  <c r="M441" i="63"/>
  <c r="M420" i="63"/>
  <c r="N420" i="63"/>
  <c r="N366" i="63"/>
  <c r="M366" i="63"/>
  <c r="N561" i="63"/>
  <c r="M561" i="63"/>
  <c r="M567" i="63"/>
  <c r="N567" i="63"/>
  <c r="N544" i="63"/>
  <c r="M544" i="63"/>
  <c r="N548" i="63"/>
  <c r="M548" i="63"/>
  <c r="N510" i="63"/>
  <c r="M510" i="63"/>
  <c r="N514" i="63"/>
  <c r="M514" i="63"/>
  <c r="N497" i="63"/>
  <c r="M497" i="63"/>
  <c r="M476" i="63"/>
  <c r="N476" i="63"/>
  <c r="N525" i="63"/>
  <c r="M525" i="63"/>
  <c r="N455" i="63"/>
  <c r="M455" i="63"/>
  <c r="N488" i="63"/>
  <c r="M488" i="63"/>
  <c r="N599" i="63"/>
  <c r="M599" i="63"/>
  <c r="N1911" i="63"/>
  <c r="M1911" i="63"/>
  <c r="N660" i="63"/>
  <c r="M660" i="63"/>
  <c r="N138" i="63"/>
  <c r="M138" i="63"/>
  <c r="N166" i="63"/>
  <c r="M166" i="63"/>
  <c r="N67" i="63"/>
  <c r="M67" i="63"/>
  <c r="N99" i="63"/>
  <c r="M99" i="63"/>
  <c r="M50" i="63"/>
  <c r="N50" i="63"/>
  <c r="N71" i="63"/>
  <c r="M71" i="63"/>
  <c r="N75" i="63"/>
  <c r="M75" i="63"/>
  <c r="N1658" i="63"/>
  <c r="M1658" i="63"/>
  <c r="N952" i="63"/>
  <c r="M952" i="63"/>
  <c r="M1068" i="63"/>
  <c r="N1068" i="63"/>
  <c r="N1595" i="63"/>
  <c r="M1595" i="63"/>
  <c r="N2200" i="63"/>
  <c r="M2200" i="63"/>
  <c r="N85" i="63"/>
  <c r="M85" i="63"/>
  <c r="N535" i="63"/>
  <c r="M535" i="63"/>
  <c r="M2224" i="63"/>
  <c r="N2224" i="63"/>
  <c r="N2223" i="63"/>
  <c r="M2223" i="63"/>
  <c r="N2226" i="63"/>
  <c r="M2226" i="63"/>
  <c r="N2225" i="63"/>
  <c r="M2225" i="63"/>
  <c r="N2222" i="63"/>
  <c r="M2222" i="63"/>
  <c r="N1332" i="63"/>
  <c r="M1332" i="63"/>
  <c r="N2796" i="63"/>
  <c r="M2796" i="63"/>
  <c r="N647" i="63"/>
  <c r="M647" i="63"/>
  <c r="N912" i="63"/>
  <c r="M912" i="63"/>
  <c r="N932" i="63"/>
  <c r="M932" i="63"/>
  <c r="N1014" i="63"/>
  <c r="M1014" i="63"/>
  <c r="N2039" i="63"/>
  <c r="M2039" i="63"/>
  <c r="N1141" i="63"/>
  <c r="M1141" i="63"/>
  <c r="N1747" i="63"/>
  <c r="M1747" i="63"/>
  <c r="N1532" i="63"/>
  <c r="M1532" i="63"/>
  <c r="M2069" i="63"/>
  <c r="N98" i="63"/>
  <c r="M98" i="63"/>
  <c r="N424" i="63"/>
  <c r="M424" i="63"/>
  <c r="N1054" i="63"/>
  <c r="M1054" i="63"/>
  <c r="N1039" i="63"/>
  <c r="M1039" i="63"/>
  <c r="N614" i="63"/>
  <c r="M614" i="63"/>
  <c r="N406" i="63"/>
  <c r="M406" i="63"/>
  <c r="N3119" i="63"/>
  <c r="M3119" i="63"/>
  <c r="N2688" i="63"/>
  <c r="M2688" i="63"/>
  <c r="M1086" i="63"/>
  <c r="N1085" i="63"/>
  <c r="M1085" i="63"/>
  <c r="N2216" i="63"/>
  <c r="M2216" i="63"/>
  <c r="N259" i="63"/>
  <c r="N1364" i="63"/>
  <c r="M1364" i="63"/>
  <c r="N127" i="63"/>
  <c r="M127" i="63"/>
  <c r="N1091" i="63"/>
  <c r="M1091" i="63"/>
  <c r="N2102" i="63"/>
  <c r="M2102" i="63"/>
  <c r="N3028" i="63"/>
  <c r="M3028" i="63"/>
  <c r="N3026" i="63"/>
  <c r="M3026" i="63"/>
  <c r="N190" i="63"/>
  <c r="M190" i="63"/>
  <c r="M59" i="63"/>
  <c r="N59" i="63"/>
  <c r="N3024" i="63"/>
  <c r="M3024" i="63"/>
  <c r="M3025" i="63"/>
  <c r="N3025" i="63"/>
  <c r="N254" i="63"/>
  <c r="M254" i="63"/>
  <c r="N3105" i="63"/>
  <c r="M3105" i="63"/>
  <c r="M3008" i="63"/>
  <c r="N3008" i="63"/>
  <c r="N3005" i="63"/>
  <c r="M3005" i="63"/>
  <c r="N1075" i="63"/>
  <c r="M1075" i="63"/>
  <c r="N2692" i="63"/>
  <c r="M2692" i="63"/>
  <c r="N1087" i="63"/>
  <c r="M1087" i="63"/>
  <c r="N927" i="63"/>
  <c r="M927" i="63"/>
  <c r="N1366" i="63"/>
  <c r="M1366" i="63"/>
  <c r="N902" i="63"/>
  <c r="M902" i="63"/>
  <c r="N2148" i="63"/>
  <c r="M2148" i="63"/>
  <c r="N258" i="63"/>
  <c r="M258" i="63"/>
  <c r="M1726" i="63"/>
  <c r="N1726" i="63"/>
  <c r="N1727" i="63"/>
  <c r="M1727" i="63"/>
  <c r="N1972" i="63"/>
  <c r="M1972" i="63"/>
  <c r="M2247" i="63"/>
  <c r="N2247" i="63"/>
  <c r="N3010" i="63"/>
  <c r="M3010" i="63"/>
  <c r="N2263" i="63"/>
  <c r="M2263" i="63"/>
  <c r="N1691" i="63"/>
  <c r="M1691" i="63"/>
  <c r="M1685" i="63"/>
  <c r="N1685" i="63"/>
  <c r="N1674" i="63"/>
  <c r="M1674" i="63"/>
  <c r="M1611" i="63"/>
  <c r="N1611" i="63"/>
  <c r="N1709" i="63"/>
  <c r="M1709" i="63"/>
  <c r="M1702" i="63"/>
  <c r="N1702" i="63"/>
  <c r="N1728" i="63"/>
  <c r="M1728" i="63"/>
  <c r="N2873" i="63"/>
  <c r="M2873" i="63"/>
  <c r="N340" i="63"/>
  <c r="M340" i="63"/>
  <c r="N1477" i="63"/>
  <c r="M1477" i="63"/>
  <c r="N1587" i="63"/>
  <c r="M1587" i="63"/>
  <c r="M1515" i="63"/>
  <c r="N1515" i="63"/>
  <c r="N1513" i="63"/>
  <c r="M1513" i="63"/>
  <c r="M1480" i="63"/>
  <c r="N1480" i="63"/>
  <c r="N1591" i="63"/>
  <c r="M1591" i="63"/>
  <c r="N1327" i="63"/>
  <c r="M1327" i="63"/>
  <c r="N2971" i="63"/>
  <c r="M2971" i="63"/>
  <c r="M3002" i="63"/>
  <c r="N3002" i="63"/>
  <c r="N297" i="63"/>
  <c r="M297" i="63"/>
  <c r="M203" i="63"/>
  <c r="N203" i="63"/>
  <c r="N1426" i="63"/>
  <c r="M1426" i="63"/>
  <c r="M1418" i="63"/>
  <c r="N1418" i="63"/>
  <c r="N2189" i="63"/>
  <c r="M2189" i="63"/>
  <c r="N2516" i="63"/>
  <c r="M2516" i="63"/>
  <c r="M1134" i="63"/>
  <c r="N1134" i="63"/>
  <c r="N3013" i="63"/>
  <c r="M3013" i="63"/>
  <c r="N1184" i="63"/>
  <c r="M1184" i="63"/>
  <c r="N1329" i="63"/>
  <c r="M1329" i="63"/>
  <c r="N1498" i="63"/>
  <c r="M1498" i="63"/>
  <c r="N1157" i="63"/>
  <c r="M1157" i="63"/>
  <c r="M1150" i="63"/>
  <c r="N1150" i="63"/>
  <c r="M1208" i="63"/>
  <c r="N1208" i="63"/>
  <c r="N2260" i="63"/>
  <c r="M2260" i="63"/>
  <c r="N704" i="63"/>
  <c r="M704" i="63"/>
  <c r="M3012" i="63"/>
  <c r="N3012" i="63"/>
  <c r="N631" i="63"/>
  <c r="M631" i="63"/>
  <c r="N1073" i="63"/>
  <c r="M1073" i="63"/>
  <c r="N2409" i="63"/>
  <c r="M2409" i="63"/>
  <c r="N3014" i="63"/>
  <c r="M3014" i="63"/>
  <c r="N58" i="63"/>
  <c r="M58" i="63"/>
  <c r="N73" i="63"/>
  <c r="M73" i="63"/>
  <c r="M2114" i="63"/>
  <c r="M3019" i="63"/>
  <c r="N3019" i="63"/>
  <c r="N1315" i="63"/>
  <c r="M1315" i="63"/>
  <c r="N662" i="63"/>
  <c r="M662" i="63"/>
  <c r="M613" i="63"/>
  <c r="N613" i="63"/>
  <c r="M1136" i="63"/>
  <c r="N1136" i="63"/>
  <c r="N3021" i="63"/>
  <c r="M3021" i="63"/>
  <c r="M3022" i="63"/>
  <c r="N3022" i="63"/>
  <c r="M3020" i="63"/>
  <c r="N3020" i="63"/>
  <c r="M3017" i="63"/>
  <c r="N3017" i="63"/>
  <c r="N3016" i="63"/>
  <c r="M3016" i="63"/>
  <c r="M3015" i="63"/>
  <c r="N3015" i="63"/>
  <c r="N3011" i="63"/>
  <c r="M3011" i="63"/>
  <c r="N730" i="63"/>
  <c r="M730" i="63"/>
  <c r="N459" i="63"/>
  <c r="M459" i="63"/>
  <c r="N2114" i="63"/>
  <c r="N1083" i="63"/>
  <c r="M1083" i="63"/>
  <c r="N980" i="63"/>
  <c r="M980" i="63"/>
  <c r="N966" i="63"/>
  <c r="M966" i="63"/>
  <c r="N1003" i="63"/>
  <c r="M1003" i="63"/>
  <c r="N951" i="63"/>
  <c r="M951" i="63"/>
  <c r="N1021" i="63"/>
  <c r="M1021" i="63"/>
  <c r="N220" i="63"/>
  <c r="M220" i="63"/>
  <c r="N1529" i="63"/>
  <c r="M1529" i="63"/>
  <c r="M1471" i="63"/>
  <c r="N2802" i="63"/>
  <c r="M2802" i="63"/>
  <c r="N1925" i="63"/>
  <c r="M1925" i="63"/>
  <c r="N770" i="63"/>
  <c r="M770" i="63"/>
  <c r="N787" i="63"/>
  <c r="M787" i="63"/>
  <c r="M800" i="63"/>
  <c r="N800" i="63"/>
  <c r="M1928" i="63"/>
  <c r="N1928" i="63"/>
  <c r="N733" i="63"/>
  <c r="M733" i="63"/>
  <c r="M2687" i="63"/>
  <c r="M699" i="63"/>
  <c r="N699" i="63"/>
  <c r="N1589" i="63"/>
  <c r="M1589" i="63"/>
  <c r="N1471" i="63"/>
  <c r="M2685" i="63"/>
  <c r="N2691" i="63"/>
  <c r="M2691" i="63"/>
  <c r="N2687" i="63"/>
  <c r="N2686" i="63"/>
  <c r="M2686" i="63"/>
  <c r="N2685" i="63"/>
  <c r="N2910" i="63"/>
  <c r="M2910" i="63"/>
  <c r="M776" i="63"/>
  <c r="N1646" i="63"/>
  <c r="M1646" i="63"/>
  <c r="N776" i="63"/>
  <c r="N2112" i="63"/>
  <c r="M2112" i="63"/>
  <c r="N872" i="63"/>
  <c r="M872" i="63"/>
  <c r="N789" i="63"/>
  <c r="M789" i="63"/>
  <c r="N806" i="63"/>
  <c r="M806" i="63"/>
  <c r="N766" i="63"/>
  <c r="M766" i="63"/>
  <c r="N1120" i="63"/>
  <c r="M1120" i="63"/>
  <c r="N94" i="63"/>
  <c r="M94" i="63"/>
  <c r="N217" i="63"/>
  <c r="M217" i="63"/>
  <c r="N907" i="63"/>
  <c r="N1627" i="63"/>
  <c r="M1627" i="63"/>
  <c r="N594" i="63"/>
  <c r="M594" i="63"/>
  <c r="N1215" i="63"/>
  <c r="M1215" i="63"/>
  <c r="N592" i="63"/>
  <c r="M592" i="63"/>
  <c r="N2283" i="63"/>
  <c r="M2283" i="63"/>
  <c r="N753" i="63"/>
  <c r="M753" i="63"/>
  <c r="N807" i="63"/>
  <c r="M807" i="63"/>
  <c r="N1013" i="63"/>
  <c r="M1013" i="63"/>
  <c r="M821" i="63"/>
  <c r="N821" i="63"/>
  <c r="M3234" i="63"/>
  <c r="N3234" i="63"/>
  <c r="M826" i="63"/>
  <c r="N826" i="63"/>
  <c r="M2090" i="63"/>
  <c r="N2090" i="63"/>
  <c r="M765" i="63"/>
  <c r="N765" i="63"/>
  <c r="N1363" i="63"/>
  <c r="M1363" i="63"/>
  <c r="N796" i="63"/>
  <c r="M796" i="63"/>
  <c r="N1042" i="63"/>
  <c r="M1042" i="63"/>
  <c r="N301" i="63"/>
  <c r="M301" i="63"/>
  <c r="N1252" i="63"/>
  <c r="M1252" i="63"/>
  <c r="N3248" i="63"/>
  <c r="M3248" i="63"/>
  <c r="N1393" i="63"/>
  <c r="M1393" i="63"/>
  <c r="M2192" i="63"/>
  <c r="N2192" i="63"/>
  <c r="N2107" i="63"/>
  <c r="M2107" i="63"/>
  <c r="M2094" i="63"/>
  <c r="N2094" i="63"/>
  <c r="M809" i="63"/>
  <c r="N809" i="63"/>
  <c r="N485" i="63"/>
  <c r="M485" i="63"/>
  <c r="N516" i="63"/>
  <c r="M516" i="63"/>
  <c r="N650" i="63"/>
  <c r="M650" i="63"/>
  <c r="N363" i="63"/>
  <c r="M363" i="63"/>
  <c r="N1093" i="63"/>
  <c r="M1093" i="63"/>
  <c r="N1353" i="63"/>
  <c r="M1353" i="63"/>
  <c r="N1512" i="63"/>
  <c r="N2290" i="63"/>
  <c r="M2290" i="63"/>
  <c r="N1505" i="63"/>
  <c r="M1505" i="63"/>
  <c r="N1153" i="63"/>
  <c r="M1153" i="63"/>
  <c r="N1173" i="63"/>
  <c r="M1173" i="63"/>
  <c r="M1162" i="63"/>
  <c r="N1162" i="63"/>
  <c r="M1169" i="63"/>
  <c r="N1169" i="63"/>
  <c r="M1181" i="63"/>
  <c r="N1181" i="63"/>
  <c r="M979" i="63"/>
  <c r="N979" i="63"/>
  <c r="N3230" i="63"/>
  <c r="M3230" i="63"/>
  <c r="N290" i="63"/>
  <c r="M290" i="63"/>
  <c r="N1421" i="63"/>
  <c r="M1421" i="63"/>
  <c r="N933" i="63"/>
  <c r="M933" i="63"/>
  <c r="N1569" i="63"/>
  <c r="M1569" i="63"/>
  <c r="N1057" i="63"/>
  <c r="M1057" i="63"/>
  <c r="N675" i="63"/>
  <c r="M675" i="63"/>
  <c r="N541" i="63"/>
  <c r="M541" i="63"/>
  <c r="M2118" i="63"/>
  <c r="N2118" i="63"/>
  <c r="M1012" i="63"/>
  <c r="N1012" i="63"/>
  <c r="M2116" i="63"/>
  <c r="N2116" i="63"/>
  <c r="N2033" i="63"/>
  <c r="M2033" i="63"/>
  <c r="M2014" i="63"/>
  <c r="N2014" i="63"/>
  <c r="M387" i="63"/>
  <c r="N446" i="63"/>
  <c r="M446" i="63"/>
  <c r="M435" i="63"/>
  <c r="N435" i="63"/>
  <c r="N403" i="63"/>
  <c r="M403" i="63"/>
  <c r="N450" i="63"/>
  <c r="M450" i="63"/>
  <c r="N1736" i="63"/>
  <c r="M1736" i="63"/>
  <c r="M916" i="63"/>
  <c r="N916" i="63"/>
  <c r="N1476" i="63"/>
  <c r="M1476" i="63"/>
  <c r="N1599" i="63"/>
  <c r="M1599" i="63"/>
  <c r="N1109" i="63"/>
  <c r="M1109" i="63"/>
  <c r="N2640" i="63"/>
  <c r="M2640" i="63"/>
  <c r="N300" i="63"/>
  <c r="N3074" i="63"/>
  <c r="M3074" i="63"/>
  <c r="N277" i="63"/>
  <c r="M277" i="63"/>
  <c r="N2277" i="63"/>
  <c r="M2277" i="63"/>
  <c r="N712" i="63"/>
  <c r="M712" i="63"/>
  <c r="M2088" i="63"/>
  <c r="N2088" i="63"/>
  <c r="N2086" i="63"/>
  <c r="M2086" i="63"/>
  <c r="M742" i="63"/>
  <c r="N732" i="63"/>
  <c r="N910" i="63"/>
  <c r="M910" i="63"/>
  <c r="N558" i="63"/>
  <c r="M558" i="63"/>
  <c r="M557" i="63"/>
  <c r="N557" i="63"/>
  <c r="N2061" i="63"/>
  <c r="M2061" i="63"/>
  <c r="M559" i="63"/>
  <c r="N559" i="63"/>
  <c r="N696" i="63"/>
  <c r="M696" i="63"/>
  <c r="M695" i="63"/>
  <c r="N695" i="63"/>
  <c r="M673" i="63"/>
  <c r="N673" i="63"/>
  <c r="M680" i="63"/>
  <c r="N680" i="63"/>
  <c r="M664" i="63"/>
  <c r="N664" i="63"/>
  <c r="N686" i="63"/>
  <c r="M686" i="63"/>
  <c r="N498" i="63"/>
  <c r="M498" i="63"/>
  <c r="N2046" i="63"/>
  <c r="M2046" i="63"/>
  <c r="M2051" i="63"/>
  <c r="N2051" i="63"/>
  <c r="N468" i="63"/>
  <c r="M468" i="63"/>
  <c r="M472" i="63"/>
  <c r="N472" i="63"/>
  <c r="N2052" i="63"/>
  <c r="M2052" i="63"/>
  <c r="N742" i="63"/>
  <c r="M336" i="63"/>
  <c r="N336" i="63"/>
  <c r="M344" i="63"/>
  <c r="N344" i="63"/>
  <c r="M346" i="63"/>
  <c r="N346" i="63"/>
  <c r="M1581" i="63"/>
  <c r="N1581" i="63"/>
  <c r="M287" i="63"/>
  <c r="M2092" i="63"/>
  <c r="N2092" i="63"/>
  <c r="M1557" i="63"/>
  <c r="N1557" i="63"/>
  <c r="N1481" i="63"/>
  <c r="M1481" i="63"/>
  <c r="M2176" i="63"/>
  <c r="N2185" i="63"/>
  <c r="M2185" i="63"/>
  <c r="N1331" i="63"/>
  <c r="M1331" i="63"/>
  <c r="N835" i="63"/>
  <c r="M835" i="63"/>
  <c r="N214" i="63"/>
  <c r="M214" i="63"/>
  <c r="N223" i="63"/>
  <c r="M223" i="63"/>
  <c r="M2002" i="63"/>
  <c r="N2002" i="63"/>
  <c r="N3202" i="63"/>
  <c r="M3202" i="63"/>
  <c r="N2255" i="63"/>
  <c r="M2255" i="63"/>
  <c r="M1805" i="63"/>
  <c r="N1805" i="63"/>
  <c r="N2256" i="63"/>
  <c r="M2256" i="63"/>
  <c r="N2262" i="63"/>
  <c r="M2262" i="63"/>
  <c r="N1763" i="63"/>
  <c r="M1763" i="63"/>
  <c r="M1755" i="63"/>
  <c r="N1755" i="63"/>
  <c r="N278" i="63"/>
  <c r="M278" i="63"/>
  <c r="N1634" i="63"/>
  <c r="M1634" i="63"/>
  <c r="M1602" i="63"/>
  <c r="N1602" i="63"/>
  <c r="N1665" i="63"/>
  <c r="M1665" i="63"/>
  <c r="M1621" i="63"/>
  <c r="N1621" i="63"/>
  <c r="N1625" i="63"/>
  <c r="M1625" i="63"/>
  <c r="N1683" i="63"/>
  <c r="M1683" i="63"/>
  <c r="M1676" i="63"/>
  <c r="N1676" i="63"/>
  <c r="N1681" i="63"/>
  <c r="M1681" i="63"/>
  <c r="N2291" i="63"/>
  <c r="M2291" i="63"/>
  <c r="N1752" i="63"/>
  <c r="M1752" i="63"/>
  <c r="M1590" i="63"/>
  <c r="N1590" i="63"/>
  <c r="M2313" i="63"/>
  <c r="N2313" i="63"/>
  <c r="N1549" i="63"/>
  <c r="M1549" i="63"/>
  <c r="M1559" i="63"/>
  <c r="N1559" i="63"/>
  <c r="N2199" i="63"/>
  <c r="M2199" i="63"/>
  <c r="M443" i="63"/>
  <c r="N443" i="63"/>
  <c r="N421" i="63"/>
  <c r="M421" i="63"/>
  <c r="M426" i="63"/>
  <c r="N426" i="63"/>
  <c r="N444" i="63"/>
  <c r="M444" i="63"/>
  <c r="M3229" i="63"/>
  <c r="N3229" i="63"/>
  <c r="N1382" i="63"/>
  <c r="M1382" i="63"/>
  <c r="M2188" i="63"/>
  <c r="N2188" i="63"/>
  <c r="N2177" i="63"/>
  <c r="M2177" i="63"/>
  <c r="M1323" i="63"/>
  <c r="N1323" i="63"/>
  <c r="N1047" i="63"/>
  <c r="M1047" i="63"/>
  <c r="M1156" i="63"/>
  <c r="N1156" i="63"/>
  <c r="N1161" i="63"/>
  <c r="M1161" i="63"/>
  <c r="M1166" i="63"/>
  <c r="N1166" i="63"/>
  <c r="N2156" i="63"/>
  <c r="M2156" i="63"/>
  <c r="M2126" i="63"/>
  <c r="N2126" i="63"/>
  <c r="N1104" i="63"/>
  <c r="M1104" i="63"/>
  <c r="M1122" i="63"/>
  <c r="N1122" i="63"/>
  <c r="N897" i="63"/>
  <c r="M897" i="63"/>
  <c r="N1201" i="63"/>
  <c r="M1201" i="63"/>
  <c r="M280" i="63"/>
  <c r="N280" i="63"/>
  <c r="N100" i="63"/>
  <c r="M100" i="63"/>
  <c r="N1411" i="63"/>
  <c r="M1411" i="63"/>
  <c r="M1409" i="63"/>
  <c r="N1409" i="63"/>
  <c r="N1410" i="63"/>
  <c r="M1410" i="63"/>
  <c r="M1412" i="63"/>
  <c r="N1412" i="63"/>
  <c r="N1929" i="63"/>
  <c r="M1929" i="63"/>
  <c r="M1006" i="63"/>
  <c r="N1006" i="63"/>
  <c r="N1001" i="63"/>
  <c r="M1001" i="63"/>
  <c r="M1980" i="63"/>
  <c r="N1980" i="63"/>
  <c r="N1932" i="63"/>
  <c r="M1932" i="63"/>
  <c r="M3045" i="63"/>
  <c r="N3045" i="63"/>
  <c r="M2287" i="63"/>
  <c r="N250" i="63"/>
  <c r="M250" i="63"/>
  <c r="M248" i="63"/>
  <c r="N248" i="63"/>
  <c r="N251" i="63"/>
  <c r="M251" i="63"/>
  <c r="N1126" i="63"/>
  <c r="M1126" i="63"/>
  <c r="N484" i="63"/>
  <c r="M484" i="63"/>
  <c r="N883" i="63"/>
  <c r="M883" i="63"/>
  <c r="M882" i="63"/>
  <c r="N882" i="63"/>
  <c r="N880" i="63"/>
  <c r="M880" i="63"/>
  <c r="N879" i="63"/>
  <c r="M879" i="63"/>
  <c r="N878" i="63"/>
  <c r="M878" i="63"/>
  <c r="M605" i="63"/>
  <c r="N625" i="63"/>
  <c r="M625" i="63"/>
  <c r="N633" i="63"/>
  <c r="M633" i="63"/>
  <c r="M665" i="63"/>
  <c r="N665" i="63"/>
  <c r="N657" i="63"/>
  <c r="M657" i="63"/>
  <c r="M616" i="63"/>
  <c r="N616" i="63"/>
  <c r="N643" i="63"/>
  <c r="M643" i="63"/>
  <c r="M610" i="63"/>
  <c r="N610" i="63"/>
  <c r="N663" i="63"/>
  <c r="M663" i="63"/>
  <c r="N605" i="63"/>
  <c r="N2089" i="63"/>
  <c r="M2089" i="63"/>
  <c r="M820" i="63"/>
  <c r="N820" i="63"/>
  <c r="N812" i="63"/>
  <c r="M812" i="63"/>
  <c r="M845" i="63"/>
  <c r="N845" i="63"/>
  <c r="N2099" i="63"/>
  <c r="M2099" i="63"/>
  <c r="N462" i="63"/>
  <c r="M462" i="63"/>
  <c r="M513" i="63"/>
  <c r="N513" i="63"/>
  <c r="N503" i="63"/>
  <c r="M503" i="63"/>
  <c r="N575" i="63"/>
  <c r="M575" i="63"/>
  <c r="M3231" i="63"/>
  <c r="N131" i="63"/>
  <c r="M131" i="63"/>
  <c r="M870" i="63"/>
  <c r="M988" i="63"/>
  <c r="N988" i="63"/>
  <c r="N870" i="63"/>
  <c r="M2639" i="63"/>
  <c r="N2639" i="63"/>
  <c r="N1992" i="63"/>
  <c r="M1992" i="63"/>
  <c r="M79" i="63"/>
  <c r="N79" i="63"/>
  <c r="N2434" i="63"/>
  <c r="M2434" i="63"/>
  <c r="N2809" i="63"/>
  <c r="M2809" i="63"/>
  <c r="M2808" i="63"/>
  <c r="N2808" i="63"/>
  <c r="N2633" i="63"/>
  <c r="M2633" i="63"/>
  <c r="N2208" i="63"/>
  <c r="N1434" i="63"/>
  <c r="M1434" i="63"/>
  <c r="N2627" i="63"/>
  <c r="M2627" i="63"/>
  <c r="N388" i="63"/>
  <c r="M388" i="63"/>
  <c r="M193" i="63"/>
  <c r="N193" i="63"/>
  <c r="N370" i="63"/>
  <c r="M370" i="63"/>
  <c r="N2081" i="63"/>
  <c r="M2081" i="63"/>
  <c r="N2863" i="63"/>
  <c r="M2863" i="63"/>
  <c r="N2931" i="63"/>
  <c r="M2931" i="63"/>
  <c r="N327" i="63"/>
  <c r="M327" i="63"/>
  <c r="N1661" i="63"/>
  <c r="M1661" i="63"/>
  <c r="N120" i="63"/>
  <c r="M120" i="63"/>
  <c r="M302" i="63"/>
  <c r="N302" i="63"/>
  <c r="N169" i="63"/>
  <c r="M169" i="63"/>
  <c r="N1396" i="63"/>
  <c r="M1396" i="63"/>
  <c r="M1414" i="63"/>
  <c r="N1414" i="63"/>
  <c r="N619" i="63"/>
  <c r="M619" i="63"/>
  <c r="N86" i="63"/>
  <c r="M86" i="63"/>
  <c r="M66" i="63"/>
  <c r="N66" i="63"/>
  <c r="N1347" i="63"/>
  <c r="M1347" i="63"/>
  <c r="N3032" i="63"/>
  <c r="M3032" i="63"/>
  <c r="M3031" i="63"/>
  <c r="N3031" i="63"/>
  <c r="N3044" i="63"/>
  <c r="M3044" i="63"/>
  <c r="N3043" i="63"/>
  <c r="M3043" i="63"/>
  <c r="M3042" i="63"/>
  <c r="N3042" i="63"/>
  <c r="N3041" i="63"/>
  <c r="M3041" i="63"/>
  <c r="N2862" i="63"/>
  <c r="M2862" i="63"/>
  <c r="N2487" i="63"/>
  <c r="M2487" i="63"/>
  <c r="M1807" i="63"/>
  <c r="N1807" i="63"/>
  <c r="N1801" i="63"/>
  <c r="M1801" i="63"/>
  <c r="M1787" i="63"/>
  <c r="N1787" i="63"/>
  <c r="M1786" i="63"/>
  <c r="N1786" i="63"/>
  <c r="N1785" i="63"/>
  <c r="M1785" i="63"/>
  <c r="M1783" i="63"/>
  <c r="N1783" i="63"/>
  <c r="M1781" i="63"/>
  <c r="N1782" i="63"/>
  <c r="M1782" i="63"/>
  <c r="M2254" i="63"/>
  <c r="N2254" i="63"/>
  <c r="N1748" i="63"/>
  <c r="M1748" i="63"/>
  <c r="N943" i="63"/>
  <c r="M943" i="63"/>
  <c r="N3120" i="63"/>
  <c r="M3120" i="63"/>
  <c r="M3121" i="63"/>
  <c r="N3121" i="63"/>
  <c r="N3122" i="63"/>
  <c r="M3122" i="63"/>
  <c r="M646" i="63"/>
  <c r="N646" i="63"/>
  <c r="N2806" i="63"/>
  <c r="M2806" i="63"/>
  <c r="N392" i="63"/>
  <c r="M392" i="63"/>
  <c r="M3227" i="63"/>
  <c r="N3227" i="63"/>
  <c r="N3188" i="63"/>
  <c r="M3188" i="63"/>
  <c r="N810" i="63"/>
  <c r="M810" i="63"/>
  <c r="N2766" i="63"/>
  <c r="M2766" i="63"/>
  <c r="N1731" i="63"/>
  <c r="M1731" i="63"/>
  <c r="M1723" i="63"/>
  <c r="N1723" i="63"/>
  <c r="N2805" i="63"/>
  <c r="M2805" i="63"/>
  <c r="N2804" i="63"/>
  <c r="M2804" i="63"/>
  <c r="N1770" i="63"/>
  <c r="M1770" i="63"/>
  <c r="N3214" i="63"/>
  <c r="M3214" i="63"/>
  <c r="N1739" i="63"/>
  <c r="M1739" i="63"/>
  <c r="N1516" i="63"/>
  <c r="M1516" i="63"/>
  <c r="N713" i="63"/>
  <c r="M713" i="63"/>
  <c r="N61" i="63"/>
  <c r="M61" i="63"/>
  <c r="N1678" i="63"/>
  <c r="M1678" i="63"/>
  <c r="N1698" i="63"/>
  <c r="M1698" i="63"/>
  <c r="M1711" i="63"/>
  <c r="N1711" i="63"/>
  <c r="N1721" i="63"/>
  <c r="M1721" i="63"/>
  <c r="N1520" i="63"/>
  <c r="M1520" i="63"/>
  <c r="M1509" i="63"/>
  <c r="N1509" i="63"/>
  <c r="N1302" i="63"/>
  <c r="M1302" i="63"/>
  <c r="N2649" i="63"/>
  <c r="M2649" i="63"/>
  <c r="N2647" i="63"/>
  <c r="M2647" i="63"/>
  <c r="N1450" i="63"/>
  <c r="M1450" i="63"/>
  <c r="N550" i="63"/>
  <c r="M550" i="63"/>
  <c r="N1033" i="63"/>
  <c r="M1033" i="63"/>
  <c r="N1024" i="63"/>
  <c r="M1024" i="63"/>
  <c r="M1030" i="63"/>
  <c r="N1030" i="63"/>
  <c r="N1028" i="63"/>
  <c r="M1026" i="63"/>
  <c r="N1026" i="63"/>
  <c r="M1675" i="63"/>
  <c r="N3200" i="63"/>
  <c r="M3200" i="63"/>
  <c r="N718" i="63"/>
  <c r="M718" i="63"/>
  <c r="N1725" i="63"/>
  <c r="M1725" i="63"/>
  <c r="N1675" i="63"/>
  <c r="M1610" i="63"/>
  <c r="N1610" i="63"/>
  <c r="N2319" i="63"/>
  <c r="M2319" i="63"/>
  <c r="N2317" i="63"/>
  <c r="M2317" i="63"/>
  <c r="M2315" i="63"/>
  <c r="N2315" i="63"/>
  <c r="N2274" i="63"/>
  <c r="M2274" i="63"/>
  <c r="M2065" i="63"/>
  <c r="N2065" i="63"/>
  <c r="N3199" i="63"/>
  <c r="M3199" i="63"/>
  <c r="M3198" i="63"/>
  <c r="N3198" i="63"/>
  <c r="N3197" i="63"/>
  <c r="M3197" i="63"/>
  <c r="N3213" i="63"/>
  <c r="M3213" i="63"/>
  <c r="N2764" i="63"/>
  <c r="M2764" i="63"/>
  <c r="N324" i="63"/>
  <c r="M324" i="63"/>
  <c r="N1080" i="63"/>
  <c r="M1080" i="63"/>
  <c r="M2207" i="63"/>
  <c r="N2207" i="63"/>
  <c r="N1213" i="63"/>
  <c r="M1213" i="63"/>
  <c r="N2227" i="63"/>
  <c r="M2227" i="63"/>
  <c r="M6" i="63"/>
  <c r="M8" i="63"/>
  <c r="M12" i="63"/>
  <c r="M14" i="63"/>
  <c r="M16" i="63"/>
  <c r="M18" i="63"/>
  <c r="M20" i="63"/>
  <c r="M26" i="63"/>
  <c r="M34" i="63"/>
  <c r="M36" i="63"/>
  <c r="M38" i="63"/>
  <c r="M40" i="63"/>
  <c r="M42" i="63"/>
  <c r="M44" i="63"/>
  <c r="M416" i="63"/>
  <c r="M51" i="63"/>
  <c r="M57" i="63"/>
  <c r="M54" i="63"/>
  <c r="M69" i="63"/>
  <c r="M81" i="63"/>
  <c r="M128" i="63"/>
  <c r="M1993" i="63"/>
  <c r="M134" i="63"/>
  <c r="M149" i="63"/>
  <c r="M155" i="63"/>
  <c r="M172" i="63"/>
  <c r="M178" i="63"/>
  <c r="M182" i="63"/>
  <c r="M202" i="63"/>
  <c r="M205" i="63"/>
  <c r="M208" i="63"/>
  <c r="M212" i="63"/>
  <c r="M225" i="63"/>
  <c r="M236" i="63"/>
  <c r="M2015" i="63"/>
  <c r="M243" i="63"/>
  <c r="M266" i="63"/>
  <c r="M288" i="63"/>
  <c r="M299" i="63"/>
  <c r="M305" i="63"/>
  <c r="M317" i="63"/>
  <c r="M320" i="63"/>
  <c r="M335" i="63"/>
  <c r="M347" i="63"/>
  <c r="M351" i="63"/>
  <c r="M357" i="63"/>
  <c r="M362" i="63"/>
  <c r="M367" i="63"/>
  <c r="M374" i="63"/>
  <c r="M376" i="63"/>
  <c r="M378" i="63"/>
  <c r="M381" i="63"/>
  <c r="M385" i="63"/>
  <c r="M395" i="63"/>
  <c r="M397" i="63"/>
  <c r="M402" i="63"/>
  <c r="M411" i="63"/>
  <c r="M417" i="63"/>
  <c r="M423" i="63"/>
  <c r="M429" i="63"/>
  <c r="M438" i="63"/>
  <c r="M442" i="63"/>
  <c r="M449" i="63"/>
  <c r="M456" i="63"/>
  <c r="M465" i="63"/>
  <c r="M474" i="63"/>
  <c r="M480" i="63"/>
  <c r="M482" i="63"/>
  <c r="M499" i="63"/>
  <c r="M504" i="63"/>
  <c r="M509" i="63"/>
  <c r="M530" i="63"/>
  <c r="M536" i="63"/>
  <c r="M546" i="63"/>
  <c r="M556" i="63"/>
  <c r="M563" i="63"/>
  <c r="M566" i="63"/>
  <c r="M569" i="63"/>
  <c r="M572" i="63"/>
  <c r="M577" i="63"/>
  <c r="M583" i="63"/>
  <c r="M587" i="63"/>
  <c r="M596" i="63"/>
  <c r="M611" i="63"/>
  <c r="M621" i="63"/>
  <c r="M628" i="63"/>
  <c r="M639" i="63"/>
  <c r="M652" i="63"/>
  <c r="M659" i="63"/>
  <c r="M666" i="63"/>
  <c r="M681" i="63"/>
  <c r="M683" i="63"/>
  <c r="M685" i="63"/>
  <c r="M692" i="63"/>
  <c r="M698" i="63"/>
  <c r="M715" i="63"/>
  <c r="M722" i="63"/>
  <c r="M737" i="63"/>
  <c r="M739" i="63"/>
  <c r="M743" i="63"/>
  <c r="M752" i="63"/>
  <c r="M759" i="63"/>
  <c r="M769" i="63"/>
  <c r="M783" i="63"/>
  <c r="M2675" i="63"/>
  <c r="M794" i="63"/>
  <c r="M813" i="63"/>
  <c r="M249" i="63"/>
  <c r="M829" i="63"/>
  <c r="M837" i="63"/>
  <c r="M842" i="63"/>
  <c r="M857" i="63"/>
  <c r="M871" i="63"/>
  <c r="M890" i="63"/>
  <c r="M904" i="63"/>
  <c r="M267" i="63"/>
  <c r="M908" i="63"/>
  <c r="M913" i="63"/>
  <c r="M919" i="63"/>
  <c r="M922" i="63"/>
  <c r="M928" i="63"/>
  <c r="M930" i="63"/>
  <c r="M936" i="63"/>
  <c r="M946" i="63"/>
  <c r="M949" i="63"/>
  <c r="M954" i="63"/>
  <c r="M958" i="63"/>
  <c r="M962" i="63"/>
  <c r="M967" i="63"/>
  <c r="M969" i="63"/>
  <c r="M971" i="63"/>
  <c r="M982" i="63"/>
  <c r="M986" i="63"/>
  <c r="M991" i="63"/>
  <c r="M996" i="63"/>
  <c r="M1005" i="63"/>
  <c r="M1011" i="63"/>
  <c r="M1022" i="63"/>
  <c r="M1043" i="63"/>
  <c r="M326" i="63"/>
  <c r="M1063" i="63"/>
  <c r="M1069" i="63"/>
  <c r="M332" i="63"/>
  <c r="M1082" i="63"/>
  <c r="M1094" i="63"/>
  <c r="M1099" i="63"/>
  <c r="M1119" i="63"/>
  <c r="M1128" i="63"/>
  <c r="M1140" i="63"/>
  <c r="M1145" i="63"/>
  <c r="M349" i="63"/>
  <c r="M1163" i="63"/>
  <c r="M1167" i="63"/>
  <c r="M1172" i="63"/>
  <c r="M1188" i="63"/>
  <c r="M1204" i="63"/>
  <c r="M1217" i="63"/>
  <c r="M1230" i="63"/>
  <c r="M1249" i="63"/>
  <c r="M1254" i="63"/>
  <c r="M1261" i="63"/>
  <c r="M1271" i="63"/>
  <c r="M1282" i="63"/>
  <c r="M1292" i="63"/>
  <c r="M1295" i="63"/>
  <c r="M1299" i="63"/>
  <c r="M1309" i="63"/>
  <c r="M1319" i="63"/>
  <c r="M1321" i="63"/>
  <c r="M1324" i="63"/>
  <c r="M1326" i="63"/>
  <c r="M1335" i="63"/>
  <c r="M1339" i="63"/>
  <c r="M1341" i="63"/>
  <c r="M1348" i="63"/>
  <c r="M1359" i="63"/>
  <c r="M1369" i="63"/>
  <c r="M1376" i="63"/>
  <c r="M1381" i="63"/>
  <c r="M1391" i="63"/>
  <c r="M1397" i="63"/>
  <c r="M414" i="63"/>
  <c r="M1403" i="63"/>
  <c r="M1407" i="63"/>
  <c r="M1416" i="63"/>
  <c r="M1423" i="63"/>
  <c r="M1431" i="63"/>
  <c r="M1436" i="63"/>
  <c r="M1444" i="63"/>
  <c r="M1452" i="63"/>
  <c r="M1458" i="63"/>
  <c r="M1463" i="63"/>
  <c r="M1474" i="63"/>
  <c r="M1507" i="63"/>
  <c r="M1514" i="63"/>
  <c r="M1521" i="63"/>
  <c r="M1530" i="63"/>
  <c r="M1536" i="63"/>
  <c r="M1539" i="63"/>
  <c r="M1543" i="63"/>
  <c r="M1556" i="63"/>
  <c r="M1565" i="63"/>
  <c r="M1572" i="63"/>
  <c r="M1577" i="63"/>
  <c r="M1594" i="63"/>
  <c r="M1598" i="63"/>
  <c r="M1609" i="63"/>
  <c r="M1620" i="63"/>
  <c r="M1622" i="63"/>
  <c r="M1635" i="63"/>
  <c r="M1644" i="63"/>
  <c r="M1648" i="63"/>
  <c r="M1651" i="63"/>
  <c r="M1653" i="63"/>
  <c r="M1660" i="63"/>
  <c r="M1679" i="63"/>
  <c r="M1694" i="63"/>
  <c r="M1703" i="63"/>
  <c r="M1710" i="63"/>
  <c r="M1713" i="63"/>
  <c r="M1719" i="63"/>
  <c r="M1720" i="63"/>
  <c r="M1729" i="63"/>
  <c r="M1740" i="63"/>
  <c r="M1741" i="63"/>
  <c r="M1771" i="63"/>
  <c r="M1773" i="63"/>
  <c r="M1780" i="63"/>
  <c r="M1791" i="63"/>
  <c r="M520" i="63"/>
  <c r="M1792" i="63"/>
  <c r="M1806" i="63"/>
  <c r="M1811" i="63"/>
  <c r="M1819" i="63"/>
  <c r="M1821" i="63"/>
  <c r="M1824" i="63"/>
  <c r="M1826" i="63"/>
  <c r="M1830" i="63"/>
  <c r="M1852" i="63"/>
  <c r="M1862" i="63"/>
  <c r="M1864" i="63"/>
  <c r="M1867" i="63"/>
  <c r="M1869" i="63"/>
  <c r="M1871" i="63"/>
  <c r="M1873" i="63"/>
  <c r="M1882" i="63"/>
  <c r="M65" i="63"/>
  <c r="M1987" i="63"/>
  <c r="M3223" i="63"/>
  <c r="M103" i="63"/>
  <c r="M133" i="63"/>
  <c r="M3225" i="63"/>
  <c r="M197" i="63"/>
  <c r="M96" i="63"/>
  <c r="M242" i="63"/>
  <c r="M7" i="63"/>
  <c r="M13" i="63"/>
  <c r="M17" i="63"/>
  <c r="M21" i="63"/>
  <c r="M23" i="63"/>
  <c r="M25" i="63"/>
  <c r="M35" i="63"/>
  <c r="M39" i="63"/>
  <c r="M43" i="63"/>
  <c r="M1884" i="63"/>
  <c r="M76" i="63"/>
  <c r="M129" i="63"/>
  <c r="M136" i="63"/>
  <c r="M159" i="63"/>
  <c r="M181" i="63"/>
  <c r="M210" i="63"/>
  <c r="M229" i="63"/>
  <c r="M240" i="63"/>
  <c r="M272" i="63"/>
  <c r="M284" i="63"/>
  <c r="M304" i="63"/>
  <c r="M318" i="63"/>
  <c r="M353" i="63"/>
  <c r="M364" i="63"/>
  <c r="M375" i="63"/>
  <c r="M379" i="63"/>
  <c r="M401" i="63"/>
  <c r="M413" i="63"/>
  <c r="M425" i="63"/>
  <c r="M440" i="63"/>
  <c r="M452" i="63"/>
  <c r="M470" i="63"/>
  <c r="M481" i="63"/>
  <c r="M502" i="63"/>
  <c r="M517" i="63"/>
  <c r="M206" i="63"/>
  <c r="M560" i="63"/>
  <c r="M568" i="63"/>
  <c r="M574" i="63"/>
  <c r="M585" i="63"/>
  <c r="M609" i="63"/>
  <c r="M624" i="63"/>
  <c r="M641" i="63"/>
  <c r="M667" i="63"/>
  <c r="M682" i="63"/>
  <c r="M689" i="63"/>
  <c r="M705" i="63"/>
  <c r="M727" i="63"/>
  <c r="M740" i="63"/>
  <c r="M761" i="63"/>
  <c r="M774" i="63"/>
  <c r="M792" i="63"/>
  <c r="M817" i="63"/>
  <c r="M833" i="63"/>
  <c r="M850" i="63"/>
  <c r="M889" i="63"/>
  <c r="M903" i="63"/>
  <c r="M268" i="63"/>
  <c r="M918" i="63"/>
  <c r="M926" i="63"/>
  <c r="M935" i="63"/>
  <c r="M947" i="63"/>
  <c r="M956" i="63"/>
  <c r="M963" i="63"/>
  <c r="M970" i="63"/>
  <c r="M992" i="63"/>
  <c r="M1007" i="63"/>
  <c r="M1038" i="63"/>
  <c r="M1056" i="63"/>
  <c r="M1078" i="63"/>
  <c r="M1089" i="63"/>
  <c r="M1102" i="63"/>
  <c r="M1115" i="63"/>
  <c r="M1130" i="63"/>
  <c r="M1155" i="63"/>
  <c r="M1165" i="63"/>
  <c r="M1187" i="63"/>
  <c r="M1214" i="63"/>
  <c r="M1246" i="63"/>
  <c r="M1256" i="63"/>
  <c r="M1273" i="63"/>
  <c r="M1294" i="63"/>
  <c r="M1304" i="63"/>
  <c r="M1320" i="63"/>
  <c r="M391" i="63"/>
  <c r="M1338" i="63"/>
  <c r="M1346" i="63"/>
  <c r="M1365" i="63"/>
  <c r="M1379" i="63"/>
  <c r="M1395" i="63"/>
  <c r="M415" i="63"/>
  <c r="M1408" i="63"/>
  <c r="M1428" i="63"/>
  <c r="M1438" i="63"/>
  <c r="M1456" i="63"/>
  <c r="M1464" i="63"/>
  <c r="M1508" i="63"/>
  <c r="M1527" i="63"/>
  <c r="M1538" i="63"/>
  <c r="M1544" i="63"/>
  <c r="M1566" i="63"/>
  <c r="M1582" i="63"/>
  <c r="M1601" i="63"/>
  <c r="M1639" i="63"/>
  <c r="M1650" i="63"/>
  <c r="M1655" i="63"/>
  <c r="M1680" i="63"/>
  <c r="M1706" i="63"/>
  <c r="M1716" i="63"/>
  <c r="M1722" i="63"/>
  <c r="M507" i="63"/>
  <c r="M1772" i="63"/>
  <c r="M1790" i="63"/>
  <c r="M521" i="63"/>
  <c r="M1808" i="63"/>
  <c r="M1810" i="63"/>
  <c r="M531" i="63"/>
  <c r="M1825" i="63"/>
  <c r="M543" i="63"/>
  <c r="M1868" i="63"/>
  <c r="M1872" i="63"/>
  <c r="M1985" i="63"/>
  <c r="M3222" i="63"/>
  <c r="M1990" i="63"/>
  <c r="M1999" i="63"/>
  <c r="M2000" i="63"/>
  <c r="M701" i="63"/>
  <c r="M708" i="63"/>
  <c r="M2029" i="63"/>
  <c r="M2032" i="63"/>
  <c r="M3228" i="63"/>
  <c r="M2037" i="63"/>
  <c r="M496" i="63"/>
  <c r="M1910" i="63"/>
  <c r="M2071" i="63"/>
  <c r="M754" i="63"/>
  <c r="M603" i="63"/>
  <c r="M1916" i="63"/>
  <c r="M767" i="63"/>
  <c r="M2093" i="63"/>
  <c r="M2095" i="63"/>
  <c r="M3235" i="63"/>
  <c r="M848" i="63"/>
  <c r="M925" i="63"/>
  <c r="M993" i="63"/>
  <c r="M3237" i="63"/>
  <c r="M2142" i="63"/>
  <c r="M1144" i="63"/>
  <c r="M2161" i="63"/>
  <c r="M1216" i="63"/>
  <c r="M679" i="63"/>
  <c r="M3242" i="63"/>
  <c r="M3243" i="63"/>
  <c r="M3245" i="63"/>
  <c r="M1443" i="63"/>
  <c r="M2314" i="63"/>
  <c r="M1965" i="63"/>
  <c r="M2215" i="63"/>
  <c r="M2239" i="63"/>
  <c r="M1774" i="63"/>
  <c r="M1988" i="63"/>
  <c r="M2003" i="63"/>
  <c r="M2040" i="63"/>
  <c r="M2056" i="63"/>
  <c r="M2059" i="63"/>
  <c r="M2085" i="63"/>
  <c r="M2101" i="63"/>
  <c r="M2104" i="63"/>
  <c r="M2111" i="63"/>
  <c r="M2130" i="63"/>
  <c r="M2150" i="63"/>
  <c r="M2172" i="63"/>
  <c r="M2179" i="63"/>
  <c r="M2198" i="63"/>
  <c r="M2220" i="63"/>
  <c r="M2235" i="63"/>
  <c r="M2241" i="63"/>
  <c r="M2244" i="63"/>
  <c r="M2251" i="63"/>
  <c r="M2253" i="63"/>
  <c r="M118" i="63"/>
  <c r="M552" i="63"/>
  <c r="M2064" i="63"/>
  <c r="M2147" i="63"/>
  <c r="M1197" i="63"/>
  <c r="M1242" i="63"/>
  <c r="M1267" i="63"/>
  <c r="M1378" i="63"/>
  <c r="M1390" i="63"/>
  <c r="M1402" i="63"/>
  <c r="M1394" i="63"/>
  <c r="M2232" i="63"/>
  <c r="M2292" i="63"/>
  <c r="M2300" i="63"/>
  <c r="M2302" i="63"/>
  <c r="M2304" i="63"/>
  <c r="M2306" i="63"/>
  <c r="M2320" i="63"/>
  <c r="M2338" i="63"/>
  <c r="M2340" i="63"/>
  <c r="M2341" i="63"/>
  <c r="M2343" i="63"/>
  <c r="M2345" i="63"/>
  <c r="M2349" i="63"/>
  <c r="M2353" i="63"/>
  <c r="M2357" i="63"/>
  <c r="M2361" i="63"/>
  <c r="M2363" i="63"/>
  <c r="M2365" i="63"/>
  <c r="M2368" i="63"/>
  <c r="M2372" i="63"/>
  <c r="M2377" i="63"/>
  <c r="M2379" i="63"/>
  <c r="M2381" i="63"/>
  <c r="M2383" i="63"/>
  <c r="M2385" i="63"/>
  <c r="M2389" i="63"/>
  <c r="M2396" i="63"/>
  <c r="M2401" i="63"/>
  <c r="M2406" i="63"/>
  <c r="M2411" i="63"/>
  <c r="M2414" i="63"/>
  <c r="M2416" i="63"/>
  <c r="M2604" i="63"/>
  <c r="M2424" i="63"/>
  <c r="M2428" i="63"/>
  <c r="M2430" i="63"/>
  <c r="M2435" i="63"/>
  <c r="M2439" i="63"/>
  <c r="M2449" i="63"/>
  <c r="M2456" i="63"/>
  <c r="M2460" i="63"/>
  <c r="M2463" i="63"/>
  <c r="M2465" i="63"/>
  <c r="M2467" i="63"/>
  <c r="M2469" i="63"/>
  <c r="M2471" i="63"/>
  <c r="M2474" i="63"/>
  <c r="M2476" i="63"/>
  <c r="M2481" i="63"/>
  <c r="M2484" i="63"/>
  <c r="M2488" i="63"/>
  <c r="M2492" i="63"/>
  <c r="M2494" i="63"/>
  <c r="M2497" i="63"/>
  <c r="M2499" i="63"/>
  <c r="M2503" i="63"/>
  <c r="M2507" i="63"/>
  <c r="M2512" i="63"/>
  <c r="M2514" i="63"/>
  <c r="M2517" i="63"/>
  <c r="M2521" i="63"/>
  <c r="M2526" i="63"/>
  <c r="M2528" i="63"/>
  <c r="M2532" i="63"/>
  <c r="M2536" i="63"/>
  <c r="M2538" i="63"/>
  <c r="M2541" i="63"/>
  <c r="M2543" i="63"/>
  <c r="M2550" i="63"/>
  <c r="M2553" i="63"/>
  <c r="M2555" i="63"/>
  <c r="M2557" i="63"/>
  <c r="M2559" i="63"/>
  <c r="M2563" i="63"/>
  <c r="M2568" i="63"/>
  <c r="M2570" i="63"/>
  <c r="M2573" i="63"/>
  <c r="M2576" i="63"/>
  <c r="M2579" i="63"/>
  <c r="M2582" i="63"/>
  <c r="M2585" i="63"/>
  <c r="M2587" i="63"/>
  <c r="M2590" i="63"/>
  <c r="M2596" i="63"/>
  <c r="M2600" i="63"/>
  <c r="M2603" i="63"/>
  <c r="M2606" i="63"/>
  <c r="M2608" i="63"/>
  <c r="M2610" i="63"/>
  <c r="M2737" i="63"/>
  <c r="M2614" i="63"/>
  <c r="M2616" i="63"/>
  <c r="M2619" i="63"/>
  <c r="M2626" i="63"/>
  <c r="M2630" i="63"/>
  <c r="M2632" i="63"/>
  <c r="M2635" i="63"/>
  <c r="M2637" i="63"/>
  <c r="M2641" i="63"/>
  <c r="M2643" i="63"/>
  <c r="M2645" i="63"/>
  <c r="M2651" i="63"/>
  <c r="M2653" i="63"/>
  <c r="M2654" i="63"/>
  <c r="M2656" i="63"/>
  <c r="M2658" i="63"/>
  <c r="M2660" i="63"/>
  <c r="M2236" i="63"/>
  <c r="M2663" i="63"/>
  <c r="M2666" i="63"/>
  <c r="M2693" i="63"/>
  <c r="M2695" i="63"/>
  <c r="M2697" i="63"/>
  <c r="M2699" i="63"/>
  <c r="M2701" i="63"/>
  <c r="M2703" i="63"/>
  <c r="M2705" i="63"/>
  <c r="M2707" i="63"/>
  <c r="M2709" i="63"/>
  <c r="M2712" i="63"/>
  <c r="M2714" i="63"/>
  <c r="M2718" i="63"/>
  <c r="M2720" i="63"/>
  <c r="M2722" i="63"/>
  <c r="M2724" i="63"/>
  <c r="M2726" i="63"/>
  <c r="M2728" i="63"/>
  <c r="M2730" i="63"/>
  <c r="M2732" i="63"/>
  <c r="M2734" i="63"/>
  <c r="M2736" i="63"/>
  <c r="M2739" i="63"/>
  <c r="M2745" i="63"/>
  <c r="M2747" i="63"/>
  <c r="M2293" i="63"/>
  <c r="M2757" i="63"/>
  <c r="M2761" i="63"/>
  <c r="M2763" i="63"/>
  <c r="M2773" i="63"/>
  <c r="M2778" i="63"/>
  <c r="M2780" i="63"/>
  <c r="M2782" i="63"/>
  <c r="M2784" i="63"/>
  <c r="M2786" i="63"/>
  <c r="M2788" i="63"/>
  <c r="M2790" i="63"/>
  <c r="M2034" i="63"/>
  <c r="M2800" i="63"/>
  <c r="M2811" i="63"/>
  <c r="M2813" i="63"/>
  <c r="M2815" i="63"/>
  <c r="M2297" i="63"/>
  <c r="M2851" i="63"/>
  <c r="M2853" i="63"/>
  <c r="M2855" i="63"/>
  <c r="M2648" i="63"/>
  <c r="M2864" i="63"/>
  <c r="M2866" i="63"/>
  <c r="M2868" i="63"/>
  <c r="M2870" i="63"/>
  <c r="M2999" i="63"/>
  <c r="M2875" i="63"/>
  <c r="M2877" i="63"/>
  <c r="M2879" i="63"/>
  <c r="M2881" i="63"/>
  <c r="M2883" i="63"/>
  <c r="M2885" i="63"/>
  <c r="M2888" i="63"/>
  <c r="M2309" i="63"/>
  <c r="M2893" i="63"/>
  <c r="M2896" i="63"/>
  <c r="M2912" i="63"/>
  <c r="M2914" i="63"/>
  <c r="M2916" i="63"/>
  <c r="M2918" i="63"/>
  <c r="M2920" i="63"/>
  <c r="M2922" i="63"/>
  <c r="M2944" i="63"/>
  <c r="M2946" i="63"/>
  <c r="M2948" i="63"/>
  <c r="M2950" i="63"/>
  <c r="M2952" i="63"/>
  <c r="M2961" i="63"/>
  <c r="M2963" i="63"/>
  <c r="M2964" i="63"/>
  <c r="M2966" i="63"/>
  <c r="M2968" i="63"/>
  <c r="M2992" i="63"/>
  <c r="M2996" i="63"/>
  <c r="M2998" i="63"/>
  <c r="M3004" i="63"/>
  <c r="M3029" i="63"/>
  <c r="M3034" i="63"/>
  <c r="M3036" i="63"/>
  <c r="M3038" i="63"/>
  <c r="M3046" i="63"/>
  <c r="M3048" i="63"/>
  <c r="M3050" i="63"/>
  <c r="M3052" i="63"/>
  <c r="M3054" i="63"/>
  <c r="M3056" i="63"/>
  <c r="M3059" i="63"/>
  <c r="M3061" i="63"/>
  <c r="M3063" i="63"/>
  <c r="M3065" i="63"/>
  <c r="M3067" i="63"/>
  <c r="M3069" i="63"/>
  <c r="M3071" i="63"/>
  <c r="M3073" i="63"/>
  <c r="M3076" i="63"/>
  <c r="M3080" i="63"/>
  <c r="M3084" i="63"/>
  <c r="M3086" i="63"/>
  <c r="M3088" i="63"/>
  <c r="M3090" i="63"/>
  <c r="M3092" i="63"/>
  <c r="M3094" i="63"/>
  <c r="M3096" i="63"/>
  <c r="M3098" i="63"/>
  <c r="M3100" i="63"/>
  <c r="M3102" i="63"/>
  <c r="M3104" i="63"/>
  <c r="M3107" i="63"/>
  <c r="M3109" i="63"/>
  <c r="M3112" i="63"/>
  <c r="M3115" i="63"/>
  <c r="M3117" i="63"/>
  <c r="M3123" i="63"/>
  <c r="M3125" i="63"/>
  <c r="M3127" i="63"/>
  <c r="M3128" i="63"/>
  <c r="M3129" i="63"/>
  <c r="M3130" i="63"/>
  <c r="M3133" i="63"/>
  <c r="M3135" i="63"/>
  <c r="M3137" i="63"/>
  <c r="M3139" i="63"/>
  <c r="M3143" i="63"/>
  <c r="M3145" i="63"/>
  <c r="M3147" i="63"/>
  <c r="M3150" i="63"/>
  <c r="M3153" i="63"/>
  <c r="M3155" i="63"/>
  <c r="M3157" i="63"/>
  <c r="M3164" i="63"/>
  <c r="M3176" i="63"/>
  <c r="M3178" i="63"/>
  <c r="M3180" i="63"/>
  <c r="M3182" i="63"/>
  <c r="M3184" i="63"/>
  <c r="M3186" i="63"/>
  <c r="M3189" i="63"/>
  <c r="M3190" i="63"/>
  <c r="M3192" i="63"/>
  <c r="M3194" i="63"/>
  <c r="M3196" i="63"/>
  <c r="M3205" i="63"/>
  <c r="M3207" i="63"/>
  <c r="M3209" i="63"/>
  <c r="M3211" i="63"/>
  <c r="M3215" i="63"/>
  <c r="M3282" i="63"/>
  <c r="M3" i="63"/>
  <c r="M5" i="63"/>
  <c r="M9" i="63"/>
  <c r="M11" i="63"/>
  <c r="M15" i="63"/>
  <c r="M19" i="63"/>
  <c r="M29" i="63"/>
  <c r="M31" i="63"/>
  <c r="M33" i="63"/>
  <c r="M37" i="63"/>
  <c r="M41" i="63"/>
  <c r="M45" i="63"/>
  <c r="M52" i="63"/>
  <c r="M68" i="63"/>
  <c r="M89" i="63"/>
  <c r="M152" i="63"/>
  <c r="M173" i="63"/>
  <c r="M188" i="63"/>
  <c r="M200" i="63"/>
  <c r="M207" i="63"/>
  <c r="M218" i="63"/>
  <c r="M91" i="63"/>
  <c r="M257" i="63"/>
  <c r="M97" i="63"/>
  <c r="M307" i="63"/>
  <c r="M334" i="63"/>
  <c r="M348" i="63"/>
  <c r="M371" i="63"/>
  <c r="M377" i="63"/>
  <c r="M383" i="63"/>
  <c r="M396" i="63"/>
  <c r="M404" i="63"/>
  <c r="M418" i="63"/>
  <c r="M437" i="63"/>
  <c r="M447" i="63"/>
  <c r="M464" i="63"/>
  <c r="M479" i="63"/>
  <c r="M492" i="63"/>
  <c r="M506" i="63"/>
  <c r="M532" i="63"/>
  <c r="M551" i="63"/>
  <c r="M564" i="63"/>
  <c r="M571" i="63"/>
  <c r="M581" i="63"/>
  <c r="M589" i="63"/>
  <c r="M623" i="63"/>
  <c r="M638" i="63"/>
  <c r="M658" i="63"/>
  <c r="M671" i="63"/>
  <c r="M693" i="63"/>
  <c r="M716" i="63"/>
  <c r="M738" i="63"/>
  <c r="M750" i="63"/>
  <c r="M763" i="63"/>
  <c r="M839" i="63"/>
  <c r="M900" i="63"/>
  <c r="M911" i="63"/>
  <c r="M953" i="63"/>
  <c r="M968" i="63"/>
  <c r="M990" i="63"/>
  <c r="M1017" i="63"/>
  <c r="M1064" i="63"/>
  <c r="M1096" i="63"/>
  <c r="M1127" i="63"/>
  <c r="M1160" i="63"/>
  <c r="M1194" i="63"/>
  <c r="M1253" i="63"/>
  <c r="M1284" i="63"/>
  <c r="M1317" i="63"/>
  <c r="M1328" i="63"/>
  <c r="M1358" i="63"/>
  <c r="M1385" i="63"/>
  <c r="M1405" i="63"/>
  <c r="M1435" i="63"/>
  <c r="M524" i="63"/>
  <c r="M1541" i="63"/>
  <c r="M1575" i="63"/>
  <c r="M1619" i="63"/>
  <c r="M1631" i="63"/>
  <c r="M1652" i="63"/>
  <c r="M1697" i="63"/>
  <c r="M500" i="63"/>
  <c r="M1745" i="63"/>
  <c r="M519" i="63"/>
  <c r="M1822" i="63"/>
  <c r="M1866" i="63"/>
  <c r="M1874" i="63"/>
  <c r="M562" i="63"/>
  <c r="M2016" i="63"/>
  <c r="M2030" i="63"/>
  <c r="M2295" i="63"/>
  <c r="M512" i="63"/>
  <c r="M2074" i="63"/>
  <c r="M781" i="63"/>
  <c r="M303" i="63"/>
  <c r="M2098" i="63"/>
  <c r="M2141" i="63"/>
  <c r="M419" i="63"/>
  <c r="M1177" i="63"/>
  <c r="M1265" i="63"/>
  <c r="M1300" i="63"/>
  <c r="M3247" i="63"/>
  <c r="M2257" i="63"/>
  <c r="M2261" i="63"/>
  <c r="M1989" i="63"/>
  <c r="M1994" i="63"/>
  <c r="M2053" i="63"/>
  <c r="M2060" i="63"/>
  <c r="M2072" i="63"/>
  <c r="M2079" i="63"/>
  <c r="M2103" i="63"/>
  <c r="M2119" i="63"/>
  <c r="M884" i="63"/>
  <c r="M2194" i="63"/>
  <c r="M2243" i="63"/>
  <c r="M2038" i="63"/>
  <c r="M1031" i="63"/>
  <c r="M1286" i="63"/>
  <c r="M1371" i="63"/>
  <c r="M2273" i="63"/>
  <c r="M2217" i="63"/>
  <c r="M2296" i="63"/>
  <c r="M2303" i="63"/>
  <c r="M2311" i="63"/>
  <c r="M2321" i="63"/>
  <c r="M2544" i="63"/>
  <c r="M2344" i="63"/>
  <c r="M2351" i="63"/>
  <c r="M2360" i="63"/>
  <c r="M2364" i="63"/>
  <c r="M2378" i="63"/>
  <c r="M2382" i="63"/>
  <c r="M2387" i="63"/>
  <c r="M2398" i="63"/>
  <c r="M2408" i="63"/>
  <c r="M2417" i="63"/>
  <c r="M2422" i="63"/>
  <c r="M2429" i="63"/>
  <c r="M2438" i="63"/>
  <c r="M2451" i="63"/>
  <c r="M2461" i="63"/>
  <c r="M2466" i="63"/>
  <c r="M2470" i="63"/>
  <c r="M2475" i="63"/>
  <c r="M2483" i="63"/>
  <c r="M2489" i="63"/>
  <c r="M2495" i="63"/>
  <c r="M2502" i="63"/>
  <c r="M2508" i="63"/>
  <c r="M2511" i="63"/>
  <c r="M2515" i="63"/>
  <c r="M2524" i="63"/>
  <c r="M2531" i="63"/>
  <c r="M2537" i="63"/>
  <c r="M2542" i="63"/>
  <c r="M2551" i="63"/>
  <c r="M2556" i="63"/>
  <c r="M2560" i="63"/>
  <c r="M2562" i="63"/>
  <c r="M2569" i="63"/>
  <c r="M2574" i="63"/>
  <c r="M2580" i="63"/>
  <c r="M2586" i="63"/>
  <c r="M2595" i="63"/>
  <c r="M2602" i="63"/>
  <c r="M2607" i="63"/>
  <c r="M2612" i="63"/>
  <c r="M2615" i="63"/>
  <c r="M2623" i="63"/>
  <c r="M2631" i="63"/>
  <c r="M2636" i="63"/>
  <c r="M2642" i="63"/>
  <c r="M2650" i="63"/>
  <c r="M2775" i="63"/>
  <c r="M2657" i="63"/>
  <c r="M2661" i="63"/>
  <c r="M2665" i="63"/>
  <c r="M2694" i="63"/>
  <c r="M2698" i="63"/>
  <c r="M2702" i="63"/>
  <c r="M2706" i="63"/>
  <c r="M2710" i="63"/>
  <c r="M2715" i="63"/>
  <c r="M2721" i="63"/>
  <c r="M2725" i="63"/>
  <c r="M2729" i="63"/>
  <c r="M2733" i="63"/>
  <c r="M2738" i="63"/>
  <c r="M2746" i="63"/>
  <c r="M2756" i="63"/>
  <c r="M2762" i="63"/>
  <c r="M2777" i="63"/>
  <c r="M2781" i="63"/>
  <c r="M2785" i="63"/>
  <c r="M2789" i="63"/>
  <c r="M2799" i="63"/>
  <c r="M2812" i="63"/>
  <c r="M2850" i="63"/>
  <c r="M2852" i="63"/>
  <c r="M2856" i="63"/>
  <c r="M2983" i="63"/>
  <c r="M2869" i="63"/>
  <c r="M2872" i="63"/>
  <c r="M2878" i="63"/>
  <c r="M2882" i="63"/>
  <c r="M2886" i="63"/>
  <c r="M2892" i="63"/>
  <c r="M2915" i="63"/>
  <c r="M2919" i="63"/>
  <c r="M2943" i="63"/>
  <c r="M2947" i="63"/>
  <c r="M2951" i="63"/>
  <c r="M2962" i="63"/>
  <c r="M2965" i="63"/>
  <c r="M2970" i="63"/>
  <c r="M2997" i="63"/>
  <c r="M3023" i="63"/>
  <c r="M3035" i="63"/>
  <c r="M3040" i="63"/>
  <c r="M3049" i="63"/>
  <c r="M3053" i="63"/>
  <c r="M3057" i="63"/>
  <c r="M3062" i="63"/>
  <c r="M3066" i="63"/>
  <c r="M3070" i="63"/>
  <c r="M3075" i="63"/>
  <c r="M3083" i="63"/>
  <c r="M3087" i="63"/>
  <c r="M3091" i="63"/>
  <c r="M3095" i="63"/>
  <c r="M3099" i="63"/>
  <c r="M3103" i="63"/>
  <c r="M3108" i="63"/>
  <c r="M3114" i="63"/>
  <c r="M3118" i="63"/>
  <c r="M3126" i="63"/>
  <c r="M3203" i="63"/>
  <c r="M3131" i="63"/>
  <c r="M3136" i="63"/>
  <c r="M3142" i="63"/>
  <c r="M3146" i="63"/>
  <c r="M3151" i="63"/>
  <c r="M3156" i="63"/>
  <c r="M3175" i="63"/>
  <c r="M3179" i="63"/>
  <c r="M3183" i="63"/>
  <c r="M3187" i="63"/>
  <c r="M3191" i="63"/>
  <c r="M3195" i="63"/>
  <c r="M3206" i="63"/>
  <c r="M3210" i="63"/>
  <c r="M3217" i="63"/>
  <c r="M786" i="63"/>
  <c r="M823" i="63"/>
  <c r="M866" i="63"/>
  <c r="M921" i="63"/>
  <c r="M940" i="63"/>
  <c r="M960" i="63"/>
  <c r="M975" i="63"/>
  <c r="M1004" i="63"/>
  <c r="M1052" i="63"/>
  <c r="M1079" i="63"/>
  <c r="M1143" i="63"/>
  <c r="M1168" i="63"/>
  <c r="M1225" i="63"/>
  <c r="M1266" i="63"/>
  <c r="M1297" i="63"/>
  <c r="M1322" i="63"/>
  <c r="M1343" i="63"/>
  <c r="M1375" i="63"/>
  <c r="M1398" i="63"/>
  <c r="M1420" i="63"/>
  <c r="M1447" i="63"/>
  <c r="M1451" i="63"/>
  <c r="M1500" i="63"/>
  <c r="M1531" i="63"/>
  <c r="M1562" i="63"/>
  <c r="M1597" i="63"/>
  <c r="M1645" i="63"/>
  <c r="M2230" i="63"/>
  <c r="M1735" i="63"/>
  <c r="M1776" i="63"/>
  <c r="M1794" i="63"/>
  <c r="M1813" i="63"/>
  <c r="M1827" i="63"/>
  <c r="M1861" i="63"/>
  <c r="M1870" i="63"/>
  <c r="M1986" i="63"/>
  <c r="M1996" i="63"/>
  <c r="M165" i="63"/>
  <c r="M2004" i="63"/>
  <c r="M2021" i="63"/>
  <c r="M2035" i="63"/>
  <c r="M407" i="63"/>
  <c r="M579" i="63"/>
  <c r="M2073" i="63"/>
  <c r="M612" i="63"/>
  <c r="M840" i="63"/>
  <c r="M2113" i="63"/>
  <c r="M2133" i="63"/>
  <c r="M2143" i="63"/>
  <c r="M651" i="63"/>
  <c r="M1114" i="63"/>
  <c r="M2182" i="63"/>
  <c r="M2196" i="63"/>
  <c r="M2201" i="63"/>
  <c r="M1489" i="63"/>
  <c r="M1983" i="63"/>
  <c r="M2031" i="63"/>
  <c r="M2058" i="63"/>
  <c r="M2100" i="63"/>
  <c r="M2132" i="63"/>
  <c r="M1182" i="63"/>
  <c r="M2140" i="63"/>
  <c r="M2173" i="63"/>
  <c r="M2237" i="63"/>
  <c r="M2240" i="63"/>
  <c r="M2250" i="63"/>
  <c r="M2084" i="63"/>
  <c r="M3039" i="63"/>
  <c r="M1231" i="63"/>
  <c r="M1962" i="63"/>
  <c r="M1400" i="63"/>
  <c r="M2174" i="63"/>
  <c r="M2301" i="63"/>
  <c r="M2305" i="63"/>
  <c r="M2312" i="63"/>
  <c r="M2356" i="63"/>
  <c r="M2362" i="63"/>
  <c r="M2366" i="63"/>
  <c r="M2374" i="63"/>
  <c r="M2380" i="63"/>
  <c r="M2384" i="63"/>
  <c r="M2392" i="63"/>
  <c r="M2395" i="63"/>
  <c r="M2405" i="63"/>
  <c r="M2413" i="63"/>
  <c r="M2419" i="63"/>
  <c r="M2427" i="63"/>
  <c r="M2443" i="63"/>
  <c r="M2457" i="63"/>
  <c r="M2459" i="63"/>
  <c r="M2464" i="63"/>
  <c r="M2468" i="63"/>
  <c r="M2472" i="63"/>
  <c r="M2480" i="63"/>
  <c r="M2485" i="63"/>
  <c r="M2493" i="63"/>
  <c r="M2498" i="63"/>
  <c r="M2506" i="63"/>
  <c r="M2513" i="63"/>
  <c r="M2519" i="63"/>
  <c r="M2534" i="63"/>
  <c r="M2539" i="63"/>
  <c r="M2545" i="63"/>
  <c r="M2554" i="63"/>
  <c r="M2676" i="63"/>
  <c r="M2567" i="63"/>
  <c r="M2571" i="63"/>
  <c r="M2577" i="63"/>
  <c r="M2584" i="63"/>
  <c r="M2588" i="63"/>
  <c r="M2599" i="63"/>
  <c r="M2605" i="63"/>
  <c r="M2609" i="63"/>
  <c r="M2613" i="63"/>
  <c r="M2618" i="63"/>
  <c r="M2629" i="63"/>
  <c r="M2634" i="63"/>
  <c r="M2638" i="63"/>
  <c r="M2769" i="63"/>
  <c r="M2652" i="63"/>
  <c r="M2655" i="63"/>
  <c r="M2659" i="63"/>
  <c r="M2662" i="63"/>
  <c r="M2677" i="63"/>
  <c r="M2696" i="63"/>
  <c r="M2700" i="63"/>
  <c r="M2704" i="63"/>
  <c r="M2708" i="63"/>
  <c r="M2713" i="63"/>
  <c r="M2719" i="63"/>
  <c r="M2723" i="63"/>
  <c r="M2727" i="63"/>
  <c r="M2731" i="63"/>
  <c r="M2735" i="63"/>
  <c r="M2740" i="63"/>
  <c r="M2748" i="63"/>
  <c r="M2758" i="63"/>
  <c r="M2760" i="63"/>
  <c r="M2772" i="63"/>
  <c r="M2779" i="63"/>
  <c r="M2783" i="63"/>
  <c r="M2787" i="63"/>
  <c r="M2791" i="63"/>
  <c r="M2810" i="63"/>
  <c r="M2814" i="63"/>
  <c r="M2299" i="63"/>
  <c r="M2854" i="63"/>
  <c r="M2861" i="63"/>
  <c r="M2867" i="63"/>
  <c r="M2871" i="63"/>
  <c r="M2876" i="63"/>
  <c r="M2880" i="63"/>
  <c r="M2884" i="63"/>
  <c r="M2889" i="63"/>
  <c r="M2895" i="63"/>
  <c r="M2913" i="63"/>
  <c r="M2917" i="63"/>
  <c r="M2921" i="63"/>
  <c r="M2945" i="63"/>
  <c r="M2949" i="63"/>
  <c r="M2959" i="63"/>
  <c r="M3081" i="63"/>
  <c r="M2967" i="63"/>
  <c r="M2995" i="63"/>
  <c r="M3003" i="63"/>
  <c r="M3033" i="63"/>
  <c r="M3037" i="63"/>
  <c r="M3047" i="63"/>
  <c r="M3051" i="63"/>
  <c r="M3055" i="63"/>
  <c r="M3060" i="63"/>
  <c r="M3064" i="63"/>
  <c r="M3068" i="63"/>
  <c r="M3072" i="63"/>
  <c r="M3077" i="63"/>
  <c r="M3085" i="63"/>
  <c r="M3089" i="63"/>
  <c r="M3093" i="63"/>
  <c r="M3097" i="63"/>
  <c r="M3101" i="63"/>
  <c r="M3106" i="63"/>
  <c r="M3110" i="63"/>
  <c r="M3116" i="63"/>
  <c r="M3124" i="63"/>
  <c r="M3201" i="63"/>
  <c r="M3134" i="63"/>
  <c r="M3138" i="63"/>
  <c r="M3144" i="63"/>
  <c r="M3149" i="63"/>
  <c r="M3154" i="63"/>
  <c r="M3177" i="63"/>
  <c r="M3181" i="63"/>
  <c r="M3185" i="63"/>
  <c r="M3278" i="63"/>
  <c r="M3193" i="63"/>
  <c r="M3204" i="63"/>
  <c r="M3208" i="63"/>
  <c r="N1402" i="63"/>
  <c r="N1400" i="63"/>
  <c r="N1394" i="63"/>
  <c r="N1242" i="63"/>
  <c r="N1267" i="63"/>
  <c r="N1286" i="63"/>
  <c r="N1231" i="63"/>
  <c r="N2273" i="63"/>
  <c r="N1962" i="63"/>
  <c r="N1378" i="63"/>
  <c r="N1390" i="63"/>
  <c r="N2295" i="63"/>
  <c r="N2856" i="63"/>
  <c r="N2855" i="63"/>
  <c r="N2854" i="63"/>
  <c r="N2853" i="63"/>
  <c r="N2852" i="63"/>
  <c r="N2401" i="63"/>
  <c r="N701" i="63"/>
  <c r="N96" i="63"/>
  <c r="N708" i="63"/>
  <c r="N2574" i="63"/>
  <c r="N1645" i="63"/>
  <c r="N767" i="63"/>
  <c r="N1294" i="63"/>
  <c r="N1321" i="63"/>
  <c r="N1300" i="63"/>
  <c r="N1335" i="63"/>
  <c r="N1182" i="63"/>
  <c r="N2236" i="63"/>
  <c r="N2004" i="63"/>
  <c r="N1177" i="63"/>
  <c r="N303" i="63"/>
  <c r="N206" i="63"/>
  <c r="N1265" i="63"/>
  <c r="N3039" i="63"/>
  <c r="N3040" i="63"/>
  <c r="N1371" i="63"/>
  <c r="N1197" i="63"/>
  <c r="N2915" i="63"/>
  <c r="N2914" i="63"/>
  <c r="N2913" i="63"/>
  <c r="N2786" i="63"/>
  <c r="N2787" i="63"/>
  <c r="N2789" i="63"/>
  <c r="N2788" i="63"/>
  <c r="N2782" i="63"/>
  <c r="N2781" i="63"/>
  <c r="N2780" i="63"/>
  <c r="N2779" i="63"/>
  <c r="N524" i="63"/>
  <c r="N3038" i="63"/>
  <c r="N3037" i="63"/>
  <c r="N992" i="63"/>
  <c r="N3146" i="63"/>
  <c r="N419" i="63"/>
  <c r="N416" i="63"/>
  <c r="N2147" i="63"/>
  <c r="N2864" i="63"/>
  <c r="N2613" i="63"/>
  <c r="N960" i="63"/>
  <c r="N2777" i="63"/>
  <c r="N2584" i="63"/>
  <c r="N2511" i="63"/>
  <c r="N2543" i="63"/>
  <c r="N2715" i="63"/>
  <c r="N2311" i="63"/>
  <c r="N2995" i="63"/>
  <c r="N698" i="63"/>
  <c r="N754" i="63"/>
  <c r="N611" i="63"/>
  <c r="N596" i="63"/>
  <c r="N287" i="63"/>
  <c r="N3034" i="63"/>
  <c r="N3033" i="63"/>
  <c r="N3029" i="63"/>
  <c r="N3023" i="63"/>
  <c r="N3004" i="63"/>
  <c r="N3003" i="63"/>
  <c r="N2998" i="63"/>
  <c r="N2997" i="63"/>
  <c r="N2996" i="63"/>
  <c r="N2992" i="63"/>
  <c r="N2970" i="63"/>
  <c r="N2968" i="63"/>
  <c r="N2967" i="63"/>
  <c r="N2966" i="63"/>
  <c r="N2965" i="63"/>
  <c r="N2964" i="63"/>
  <c r="N2963" i="63"/>
  <c r="N2962" i="63"/>
  <c r="N2961" i="63"/>
  <c r="N2959" i="63"/>
  <c r="N2952" i="63"/>
  <c r="N2951" i="63"/>
  <c r="N2950" i="63"/>
  <c r="N2949" i="63"/>
  <c r="N2948" i="63"/>
  <c r="N2947" i="63"/>
  <c r="N2946" i="63"/>
  <c r="N2945" i="63"/>
  <c r="N3081" i="63"/>
  <c r="N2944" i="63"/>
  <c r="N2943" i="63"/>
  <c r="N2922" i="63"/>
  <c r="N2921" i="63"/>
  <c r="N2920" i="63"/>
  <c r="N2919" i="63"/>
  <c r="N2918" i="63"/>
  <c r="N2917" i="63"/>
  <c r="N2916" i="63"/>
  <c r="N2912" i="63"/>
  <c r="N2893" i="63"/>
  <c r="N2892" i="63"/>
  <c r="N2309" i="63"/>
  <c r="N2889" i="63"/>
  <c r="N2888" i="63"/>
  <c r="N2886" i="63"/>
  <c r="N2885" i="63"/>
  <c r="N2884" i="63"/>
  <c r="N2883" i="63"/>
  <c r="N2882" i="63"/>
  <c r="N2881" i="63"/>
  <c r="N2880" i="63"/>
  <c r="N2879" i="63"/>
  <c r="N2878" i="63"/>
  <c r="N2877" i="63"/>
  <c r="N2876" i="63"/>
  <c r="N2875" i="63"/>
  <c r="N2872" i="63"/>
  <c r="N2871" i="63"/>
  <c r="N2870" i="63"/>
  <c r="N2869" i="63"/>
  <c r="N2868" i="63"/>
  <c r="N2867" i="63"/>
  <c r="N2866" i="63"/>
  <c r="N2861" i="63"/>
  <c r="N2648" i="63"/>
  <c r="N2851" i="63"/>
  <c r="N2299" i="63"/>
  <c r="N2297" i="63"/>
  <c r="N2850" i="63"/>
  <c r="N2999" i="63"/>
  <c r="N2815" i="63"/>
  <c r="N2814" i="63"/>
  <c r="N2813" i="63"/>
  <c r="N2812" i="63"/>
  <c r="N2811" i="63"/>
  <c r="N2810" i="63"/>
  <c r="N2983" i="63"/>
  <c r="N2800" i="63"/>
  <c r="N2799" i="63"/>
  <c r="N2034" i="63"/>
  <c r="N2791" i="63"/>
  <c r="N2726" i="63"/>
  <c r="N2725" i="63"/>
  <c r="N2724" i="63"/>
  <c r="N2723" i="63"/>
  <c r="N2722" i="63"/>
  <c r="N2721" i="63"/>
  <c r="N2720" i="63"/>
  <c r="N2719" i="63"/>
  <c r="N2718" i="63"/>
  <c r="N3217" i="63"/>
  <c r="N3215" i="63"/>
  <c r="N3211" i="63"/>
  <c r="N3210" i="63"/>
  <c r="N3209" i="63"/>
  <c r="N3208" i="63"/>
  <c r="N3207" i="63"/>
  <c r="N3206" i="63"/>
  <c r="N3205" i="63"/>
  <c r="N3204" i="63"/>
  <c r="N3196" i="63"/>
  <c r="N3195" i="63"/>
  <c r="N3194" i="63"/>
  <c r="N3282" i="63"/>
  <c r="N3193" i="63"/>
  <c r="N3192" i="63"/>
  <c r="N3191" i="63"/>
  <c r="N3190" i="63"/>
  <c r="N3189" i="63"/>
  <c r="N3187" i="63"/>
  <c r="N3186" i="63"/>
  <c r="N3185" i="63"/>
  <c r="N3184" i="63"/>
  <c r="N3183" i="63"/>
  <c r="N3182" i="63"/>
  <c r="N3181" i="63"/>
  <c r="N3180" i="63"/>
  <c r="N3179" i="63"/>
  <c r="N3178" i="63"/>
  <c r="N3177" i="63"/>
  <c r="N3176" i="63"/>
  <c r="N3175" i="63"/>
  <c r="N3278" i="63"/>
  <c r="N3164" i="63"/>
  <c r="N3157" i="63"/>
  <c r="N3156" i="63"/>
  <c r="N3155" i="63"/>
  <c r="N3154" i="63"/>
  <c r="N3153" i="63"/>
  <c r="N3151" i="63"/>
  <c r="N3150" i="63"/>
  <c r="N3149" i="63"/>
  <c r="N3147" i="63"/>
  <c r="N3145" i="63"/>
  <c r="N3144" i="63"/>
  <c r="N3143" i="63"/>
  <c r="N3142" i="63"/>
  <c r="N3139" i="63"/>
  <c r="N3138" i="63"/>
  <c r="N3137" i="63"/>
  <c r="N3136" i="63"/>
  <c r="N3135" i="63"/>
  <c r="N3134" i="63"/>
  <c r="N3133" i="63"/>
  <c r="N3131" i="63"/>
  <c r="N3130" i="63"/>
  <c r="N3129" i="63"/>
  <c r="N3128" i="63"/>
  <c r="N3127" i="63"/>
  <c r="N3126" i="63"/>
  <c r="N3125" i="63"/>
  <c r="N3124" i="63"/>
  <c r="N3123" i="63"/>
  <c r="N3118" i="63"/>
  <c r="N3117" i="63"/>
  <c r="N3116" i="63"/>
  <c r="N3115" i="63"/>
  <c r="N3114" i="63"/>
  <c r="N3112" i="63"/>
  <c r="N3203" i="63"/>
  <c r="N3110" i="63"/>
  <c r="N3201" i="63"/>
  <c r="N3109" i="63"/>
  <c r="N3108" i="63"/>
  <c r="N3107" i="63"/>
  <c r="N3106" i="63"/>
  <c r="N3104" i="63"/>
  <c r="N3103" i="63"/>
  <c r="N3102" i="63"/>
  <c r="N3101" i="63"/>
  <c r="N3100" i="63"/>
  <c r="N3099" i="63"/>
  <c r="N3098" i="63"/>
  <c r="N3097" i="63"/>
  <c r="N3096" i="63"/>
  <c r="N3095" i="63"/>
  <c r="N3094" i="63"/>
  <c r="N3093" i="63"/>
  <c r="N3092" i="63"/>
  <c r="N3091" i="63"/>
  <c r="N3090" i="63"/>
  <c r="N3089" i="63"/>
  <c r="N3088" i="63"/>
  <c r="N3087" i="63"/>
  <c r="N3086" i="63"/>
  <c r="N3085" i="63"/>
  <c r="N3084" i="63"/>
  <c r="N3083" i="63"/>
  <c r="N3080" i="63"/>
  <c r="N3077" i="63"/>
  <c r="N3076" i="63"/>
  <c r="N3075" i="63"/>
  <c r="N3073" i="63"/>
  <c r="N3072" i="63"/>
  <c r="N3071" i="63"/>
  <c r="N3070" i="63"/>
  <c r="N3069" i="63"/>
  <c r="N3068" i="63"/>
  <c r="N3067" i="63"/>
  <c r="N3066" i="63"/>
  <c r="N3065" i="63"/>
  <c r="N3064" i="63"/>
  <c r="N3063" i="63"/>
  <c r="N3062" i="63"/>
  <c r="N3061" i="63"/>
  <c r="N3060" i="63"/>
  <c r="N3059" i="63"/>
  <c r="N3057" i="63"/>
  <c r="N3056" i="63"/>
  <c r="N3055" i="63"/>
  <c r="N3054" i="63"/>
  <c r="N3053" i="63"/>
  <c r="N3052" i="63"/>
  <c r="N3051" i="63"/>
  <c r="N3050" i="63"/>
  <c r="N3049" i="63"/>
  <c r="N3048" i="63"/>
  <c r="N3047" i="63"/>
  <c r="N3046" i="63"/>
  <c r="N3036" i="63"/>
  <c r="N3035" i="63"/>
  <c r="N2896" i="63"/>
  <c r="N2895" i="63"/>
  <c r="N2790" i="63"/>
  <c r="N2785" i="63"/>
  <c r="N2784" i="63"/>
  <c r="N2783" i="63"/>
  <c r="N2778" i="63"/>
  <c r="N2773" i="63"/>
  <c r="N2772" i="63"/>
  <c r="N2763" i="63"/>
  <c r="N2762" i="63"/>
  <c r="N2761" i="63"/>
  <c r="N2760" i="63"/>
  <c r="N2758" i="63"/>
  <c r="N2757" i="63"/>
  <c r="N2756" i="63"/>
  <c r="N2293" i="63"/>
  <c r="N2748" i="63"/>
  <c r="N2747" i="63"/>
  <c r="N2746" i="63"/>
  <c r="N2745" i="63"/>
  <c r="N2740" i="63"/>
  <c r="N2739" i="63"/>
  <c r="N2738" i="63"/>
  <c r="N2736" i="63"/>
  <c r="N2735" i="63"/>
  <c r="N2734" i="63"/>
  <c r="N2733" i="63"/>
  <c r="N2732" i="63"/>
  <c r="N2731" i="63"/>
  <c r="N2730" i="63"/>
  <c r="N2729" i="63"/>
  <c r="N2728" i="63"/>
  <c r="N2727" i="63"/>
  <c r="N2714" i="63"/>
  <c r="N2713" i="63"/>
  <c r="N2712" i="63"/>
  <c r="N2710" i="63"/>
  <c r="N2709" i="63"/>
  <c r="N2708" i="63"/>
  <c r="N2707" i="63"/>
  <c r="N2706" i="63"/>
  <c r="N2705" i="63"/>
  <c r="N2704" i="63"/>
  <c r="N2703" i="63"/>
  <c r="N2702" i="63"/>
  <c r="N2701" i="63"/>
  <c r="N2700" i="63"/>
  <c r="N2699" i="63"/>
  <c r="N2698" i="63"/>
  <c r="N2697" i="63"/>
  <c r="N2696" i="63"/>
  <c r="N2695" i="63"/>
  <c r="N2694" i="63"/>
  <c r="N2693" i="63"/>
  <c r="N2182" i="63"/>
  <c r="N2666" i="63"/>
  <c r="N2665" i="63"/>
  <c r="N2663" i="63"/>
  <c r="N2662" i="63"/>
  <c r="N2661" i="63"/>
  <c r="N2660" i="63"/>
  <c r="N2659" i="63"/>
  <c r="N2658" i="63"/>
  <c r="N2657" i="63"/>
  <c r="N2656" i="63"/>
  <c r="N2655" i="63"/>
  <c r="N2654" i="63"/>
  <c r="N2653" i="63"/>
  <c r="N2652" i="63"/>
  <c r="N2651" i="63"/>
  <c r="N2650" i="63"/>
  <c r="N2645" i="63"/>
  <c r="N2643" i="63"/>
  <c r="N2642" i="63"/>
  <c r="N2641" i="63"/>
  <c r="N2638" i="63"/>
  <c r="N2637" i="63"/>
  <c r="N2636" i="63"/>
  <c r="N2635" i="63"/>
  <c r="N2634" i="63"/>
  <c r="N2632" i="63"/>
  <c r="N2631" i="63"/>
  <c r="N2630" i="63"/>
  <c r="N2629" i="63"/>
  <c r="N2626" i="63"/>
  <c r="N2775" i="63"/>
  <c r="N2623" i="63"/>
  <c r="N2619" i="63"/>
  <c r="N2618" i="63"/>
  <c r="N2616" i="63"/>
  <c r="N2615" i="63"/>
  <c r="N2769" i="63"/>
  <c r="N2614" i="63"/>
  <c r="N2612" i="63"/>
  <c r="N2610" i="63"/>
  <c r="N2609" i="63"/>
  <c r="N2608" i="63"/>
  <c r="N2607" i="63"/>
  <c r="N2605" i="63"/>
  <c r="N2603" i="63"/>
  <c r="N2602" i="63"/>
  <c r="N2600" i="63"/>
  <c r="N2599" i="63"/>
  <c r="N2596" i="63"/>
  <c r="N2595" i="63"/>
  <c r="N2590" i="63"/>
  <c r="N2588" i="63"/>
  <c r="N2559" i="63"/>
  <c r="N2676" i="63"/>
  <c r="N2557" i="63"/>
  <c r="N2556" i="63"/>
  <c r="N2555" i="63"/>
  <c r="N2554" i="63"/>
  <c r="N2553" i="63"/>
  <c r="N2551" i="63"/>
  <c r="N2550" i="63"/>
  <c r="N2545" i="63"/>
  <c r="N2542" i="63"/>
  <c r="N2541" i="63"/>
  <c r="N2539" i="63"/>
  <c r="N2538" i="63"/>
  <c r="N2537" i="63"/>
  <c r="N2536" i="63"/>
  <c r="N2534" i="63"/>
  <c r="N2532" i="63"/>
  <c r="N2531" i="63"/>
  <c r="N2528" i="63"/>
  <c r="N2526" i="63"/>
  <c r="N2524" i="63"/>
  <c r="N2521" i="63"/>
  <c r="N2519" i="63"/>
  <c r="N2517" i="63"/>
  <c r="N2515" i="63"/>
  <c r="N2514" i="63"/>
  <c r="N2513" i="63"/>
  <c r="N2512" i="63"/>
  <c r="N2508" i="63"/>
  <c r="N2507" i="63"/>
  <c r="N2506" i="63"/>
  <c r="N2503" i="63"/>
  <c r="N2502" i="63"/>
  <c r="N2499" i="63"/>
  <c r="N2498" i="63"/>
  <c r="N2497" i="63"/>
  <c r="N2494" i="63"/>
  <c r="N2493" i="63"/>
  <c r="N2492" i="63"/>
  <c r="N2489" i="63"/>
  <c r="N2243" i="63"/>
  <c r="N2241" i="63"/>
  <c r="N2240" i="63"/>
  <c r="N2237" i="63"/>
  <c r="N2235" i="63"/>
  <c r="N2198" i="63"/>
  <c r="N884" i="63"/>
  <c r="N2150" i="63"/>
  <c r="N2140" i="63"/>
  <c r="N2132" i="63"/>
  <c r="N2130" i="63"/>
  <c r="N2119" i="63"/>
  <c r="N2111" i="63"/>
  <c r="N2079" i="63"/>
  <c r="N2072" i="63"/>
  <c r="N2060" i="63"/>
  <c r="N2059" i="63"/>
  <c r="N2058" i="63"/>
  <c r="N2056" i="63"/>
  <c r="N2053" i="63"/>
  <c r="N2040" i="63"/>
  <c r="N2031" i="63"/>
  <c r="N2251" i="63"/>
  <c r="N1774" i="63"/>
  <c r="N1650" i="63"/>
  <c r="N1639" i="63"/>
  <c r="N2215" i="63"/>
  <c r="N1582" i="63"/>
  <c r="N1965" i="63"/>
  <c r="N3247" i="63"/>
  <c r="N2314" i="63"/>
  <c r="N1489" i="63"/>
  <c r="N3245" i="63"/>
  <c r="N651" i="63"/>
  <c r="N1379" i="63"/>
  <c r="N1376" i="63"/>
  <c r="N2161" i="63"/>
  <c r="N2677" i="63"/>
  <c r="N2141" i="63"/>
  <c r="N2133" i="63"/>
  <c r="N2113" i="63"/>
  <c r="N925" i="63"/>
  <c r="N908" i="63"/>
  <c r="N2098" i="63"/>
  <c r="N848" i="63"/>
  <c r="N840" i="63"/>
  <c r="N2093" i="63"/>
  <c r="N2071" i="63"/>
  <c r="N579" i="63"/>
  <c r="N574" i="63"/>
  <c r="N2037" i="63"/>
  <c r="N3228" i="63"/>
  <c r="N266" i="63"/>
  <c r="N2016" i="63"/>
  <c r="N212" i="63"/>
  <c r="N1999" i="63"/>
  <c r="N3225" i="63"/>
  <c r="N159" i="63"/>
  <c r="N507" i="63"/>
  <c r="N65" i="63"/>
  <c r="N1864" i="63"/>
  <c r="N1862" i="63"/>
  <c r="N1861" i="63"/>
  <c r="N1852" i="63"/>
  <c r="N1830" i="63"/>
  <c r="N1827" i="63"/>
  <c r="N1826" i="63"/>
  <c r="N1825" i="63"/>
  <c r="N1824" i="63"/>
  <c r="N1822" i="63"/>
  <c r="N1821" i="63"/>
  <c r="N1819" i="63"/>
  <c r="N1813" i="63"/>
  <c r="N1810" i="63"/>
  <c r="N1808" i="63"/>
  <c r="N1806" i="63"/>
  <c r="N1794" i="63"/>
  <c r="N1792" i="63"/>
  <c r="N1791" i="63"/>
  <c r="N1790" i="63"/>
  <c r="N1780" i="63"/>
  <c r="N1776" i="63"/>
  <c r="N1773" i="63"/>
  <c r="N1772" i="63"/>
  <c r="N1771" i="63"/>
  <c r="N1745" i="63"/>
  <c r="N1741" i="63"/>
  <c r="N1740" i="63"/>
  <c r="N1735" i="63"/>
  <c r="N1729" i="63"/>
  <c r="N1722" i="63"/>
  <c r="N1720" i="63"/>
  <c r="N1719" i="63"/>
  <c r="N1716" i="63"/>
  <c r="N1713" i="63"/>
  <c r="N1710" i="63"/>
  <c r="N1706" i="63"/>
  <c r="N1697" i="63"/>
  <c r="N1514" i="63"/>
  <c r="N1508" i="63"/>
  <c r="N1507" i="63"/>
  <c r="N1500" i="63"/>
  <c r="N1474" i="63"/>
  <c r="N1464" i="63"/>
  <c r="N1463" i="63"/>
  <c r="N2586" i="63"/>
  <c r="N2585" i="63"/>
  <c r="N2582" i="63"/>
  <c r="N2737" i="63"/>
  <c r="N2580" i="63"/>
  <c r="N2579" i="63"/>
  <c r="N2577" i="63"/>
  <c r="N2576" i="63"/>
  <c r="N2573" i="63"/>
  <c r="N2571" i="63"/>
  <c r="N2570" i="63"/>
  <c r="N2569" i="63"/>
  <c r="N2568" i="63"/>
  <c r="N2567" i="63"/>
  <c r="N2563" i="63"/>
  <c r="N2562" i="63"/>
  <c r="N2485" i="63"/>
  <c r="N2484" i="63"/>
  <c r="N2483" i="63"/>
  <c r="N2481" i="63"/>
  <c r="N2480" i="63"/>
  <c r="N2476" i="63"/>
  <c r="N2475" i="63"/>
  <c r="N2495" i="63"/>
  <c r="N2474" i="63"/>
  <c r="N2472" i="63"/>
  <c r="N2471" i="63"/>
  <c r="N2470" i="63"/>
  <c r="N2469" i="63"/>
  <c r="N2468" i="63"/>
  <c r="N2467" i="63"/>
  <c r="N2466" i="63"/>
  <c r="N2465" i="63"/>
  <c r="N2464" i="63"/>
  <c r="N2463" i="63"/>
  <c r="N2461" i="63"/>
  <c r="N2460" i="63"/>
  <c r="N2459" i="63"/>
  <c r="N2457" i="63"/>
  <c r="N2456" i="63"/>
  <c r="N2451" i="63"/>
  <c r="N2449" i="63"/>
  <c r="N2443" i="63"/>
  <c r="N2439" i="63"/>
  <c r="N2438" i="63"/>
  <c r="N2435" i="63"/>
  <c r="N2430" i="63"/>
  <c r="N2429" i="63"/>
  <c r="N2428" i="63"/>
  <c r="N2427" i="63"/>
  <c r="N2424" i="63"/>
  <c r="N2422" i="63"/>
  <c r="N2419" i="63"/>
  <c r="N2416" i="63"/>
  <c r="N2417" i="63"/>
  <c r="N2414" i="63"/>
  <c r="N2413" i="63"/>
  <c r="N2411" i="63"/>
  <c r="N2408" i="63"/>
  <c r="N2406" i="63"/>
  <c r="N2405" i="63"/>
  <c r="N2398" i="63"/>
  <c r="N2396" i="63"/>
  <c r="N2395" i="63"/>
  <c r="N2392" i="63"/>
  <c r="N2604" i="63"/>
  <c r="N2389" i="63"/>
  <c r="N2387" i="63"/>
  <c r="N2385" i="63"/>
  <c r="N2384" i="63"/>
  <c r="N2383" i="63"/>
  <c r="N2382" i="63"/>
  <c r="N2381" i="63"/>
  <c r="N2380" i="63"/>
  <c r="N2379" i="63"/>
  <c r="N2378" i="63"/>
  <c r="N2377" i="63"/>
  <c r="N2374" i="63"/>
  <c r="N2372" i="63"/>
  <c r="N2368" i="63"/>
  <c r="N2366" i="63"/>
  <c r="N2365" i="63"/>
  <c r="N2364" i="63"/>
  <c r="N2363" i="63"/>
  <c r="N2362" i="63"/>
  <c r="N2361" i="63"/>
  <c r="N2360" i="63"/>
  <c r="N2356" i="63"/>
  <c r="N2357" i="63"/>
  <c r="N2353" i="63"/>
  <c r="N2351" i="63"/>
  <c r="N2349" i="63"/>
  <c r="N2345" i="63"/>
  <c r="N2344" i="63"/>
  <c r="N2343" i="63"/>
  <c r="N2341" i="63"/>
  <c r="N2340" i="63"/>
  <c r="N2338" i="63"/>
  <c r="N2321" i="63"/>
  <c r="N2320" i="63"/>
  <c r="N2312" i="63"/>
  <c r="N2544" i="63"/>
  <c r="N2306" i="63"/>
  <c r="N2305" i="63"/>
  <c r="N2304" i="63"/>
  <c r="N2303" i="63"/>
  <c r="N2302" i="63"/>
  <c r="N2301" i="63"/>
  <c r="N2300" i="63"/>
  <c r="N2296" i="63"/>
  <c r="N2292" i="63"/>
  <c r="N1079" i="63"/>
  <c r="N1188" i="63"/>
  <c r="N2174" i="63"/>
  <c r="N2217" i="63"/>
  <c r="N794" i="63"/>
  <c r="N769" i="63"/>
  <c r="N833" i="63"/>
  <c r="N866" i="63"/>
  <c r="N817" i="63"/>
  <c r="N552" i="63"/>
  <c r="N683" i="63"/>
  <c r="N2074" i="63"/>
  <c r="N1916" i="63"/>
  <c r="N623" i="63"/>
  <c r="N2064" i="63"/>
  <c r="N2084" i="63"/>
  <c r="N2038" i="63"/>
  <c r="N395" i="63"/>
  <c r="N118" i="63"/>
  <c r="N2253" i="63"/>
  <c r="N2250" i="63"/>
  <c r="N2220" i="63"/>
  <c r="N2173" i="63"/>
  <c r="N2172" i="63"/>
  <c r="N2104" i="63"/>
  <c r="N2103" i="63"/>
  <c r="N2101" i="63"/>
  <c r="N2100" i="63"/>
  <c r="N2085" i="63"/>
  <c r="N2003" i="63"/>
  <c r="N1994" i="63"/>
  <c r="N1989" i="63"/>
  <c r="N1988" i="63"/>
  <c r="N1983" i="63"/>
  <c r="N1811" i="63"/>
  <c r="N2257" i="63"/>
  <c r="N2239" i="63"/>
  <c r="N1703" i="63"/>
  <c r="N2232" i="63"/>
  <c r="N1622" i="63"/>
  <c r="N1575" i="63"/>
  <c r="N679" i="63"/>
  <c r="N1458" i="63"/>
  <c r="N1443" i="63"/>
  <c r="N1447" i="63"/>
  <c r="N2196" i="63"/>
  <c r="N1348" i="63"/>
  <c r="N1341" i="63"/>
  <c r="N1339" i="63"/>
  <c r="N3242" i="63"/>
  <c r="N1216" i="63"/>
  <c r="N1144" i="63"/>
  <c r="N829" i="63"/>
  <c r="N612" i="63"/>
  <c r="N603" i="63"/>
  <c r="N2073" i="63"/>
  <c r="N1910" i="63"/>
  <c r="N556" i="63"/>
  <c r="N551" i="63"/>
  <c r="N512" i="63"/>
  <c r="N504" i="63"/>
  <c r="N543" i="63"/>
  <c r="N474" i="63"/>
  <c r="N470" i="63"/>
  <c r="N465" i="63"/>
  <c r="N423" i="63"/>
  <c r="N407" i="63"/>
  <c r="N396" i="63"/>
  <c r="N351" i="63"/>
  <c r="N2029" i="63"/>
  <c r="N2021" i="63"/>
  <c r="N2015" i="63"/>
  <c r="N202" i="63"/>
  <c r="N197" i="63"/>
  <c r="N2000" i="63"/>
  <c r="N1996" i="63"/>
  <c r="N133" i="63"/>
  <c r="N103" i="63"/>
  <c r="N500" i="63"/>
  <c r="N3222" i="63"/>
  <c r="N3223" i="63"/>
  <c r="N1987" i="63"/>
  <c r="N1882" i="63"/>
  <c r="N1874" i="63"/>
  <c r="N1873" i="63"/>
  <c r="N1872" i="63"/>
  <c r="N1871" i="63"/>
  <c r="N1870" i="63"/>
  <c r="N1869" i="63"/>
  <c r="N1868" i="63"/>
  <c r="N1867" i="63"/>
  <c r="N1866" i="63"/>
  <c r="N1694" i="63"/>
  <c r="N1680" i="63"/>
  <c r="N1679" i="63"/>
  <c r="N2230" i="63"/>
  <c r="N1660" i="63"/>
  <c r="N1655" i="63"/>
  <c r="N1653" i="63"/>
  <c r="N1652" i="63"/>
  <c r="N1651" i="63"/>
  <c r="N1648" i="63"/>
  <c r="N1644" i="63"/>
  <c r="N1635" i="63"/>
  <c r="N1631" i="63"/>
  <c r="N1620" i="63"/>
  <c r="N1619" i="63"/>
  <c r="N1609" i="63"/>
  <c r="N1601" i="63"/>
  <c r="N1598" i="63"/>
  <c r="N1597" i="63"/>
  <c r="N1594" i="63"/>
  <c r="N1577" i="63"/>
  <c r="N1572" i="63"/>
  <c r="N1566" i="63"/>
  <c r="N1565" i="63"/>
  <c r="N1562" i="63"/>
  <c r="N415" i="63"/>
  <c r="N414" i="63"/>
  <c r="N1556" i="63"/>
  <c r="N1544" i="63"/>
  <c r="N1543" i="63"/>
  <c r="N1541" i="63"/>
  <c r="N1539" i="63"/>
  <c r="N1538" i="63"/>
  <c r="N1536" i="63"/>
  <c r="N1531" i="63"/>
  <c r="N1530" i="63"/>
  <c r="N1527" i="63"/>
  <c r="N1521" i="63"/>
  <c r="N391" i="63"/>
  <c r="N1451" i="63"/>
  <c r="N1444" i="63"/>
  <c r="N1438" i="63"/>
  <c r="N1436" i="63"/>
  <c r="N1435" i="63"/>
  <c r="N1431" i="63"/>
  <c r="N1428" i="63"/>
  <c r="N1423" i="63"/>
  <c r="N1420" i="63"/>
  <c r="N1416" i="63"/>
  <c r="N1408" i="63"/>
  <c r="N1407" i="63"/>
  <c r="N1405" i="63"/>
  <c r="N1403" i="63"/>
  <c r="N1398" i="63"/>
  <c r="N1397" i="63"/>
  <c r="N1395" i="63"/>
  <c r="N1391" i="63"/>
  <c r="N1385" i="63"/>
  <c r="N1381" i="63"/>
  <c r="N1375" i="63"/>
  <c r="N1369" i="63"/>
  <c r="N1365" i="63"/>
  <c r="N1359" i="63"/>
  <c r="N1358" i="63"/>
  <c r="N1346" i="63"/>
  <c r="N1343" i="63"/>
  <c r="N1338" i="63"/>
  <c r="N1328" i="63"/>
  <c r="N1326" i="63"/>
  <c r="N1324" i="63"/>
  <c r="N1322" i="63"/>
  <c r="N1320" i="63"/>
  <c r="N1319" i="63"/>
  <c r="N1317" i="63"/>
  <c r="N1295" i="63"/>
  <c r="N1292" i="63"/>
  <c r="N1284" i="63"/>
  <c r="N1282" i="63"/>
  <c r="N1273" i="63"/>
  <c r="N1271" i="63"/>
  <c r="N1266" i="63"/>
  <c r="N1261" i="63"/>
  <c r="N1005" i="63"/>
  <c r="N1004" i="63"/>
  <c r="N996" i="63"/>
  <c r="N993" i="63"/>
  <c r="N991" i="63"/>
  <c r="N990" i="63"/>
  <c r="N986" i="63"/>
  <c r="N982" i="63"/>
  <c r="N268" i="63"/>
  <c r="N267" i="63"/>
  <c r="N975" i="63"/>
  <c r="N971" i="63"/>
  <c r="N970" i="63"/>
  <c r="N969" i="63"/>
  <c r="N968" i="63"/>
  <c r="N963" i="63"/>
  <c r="N962" i="63"/>
  <c r="N958" i="63"/>
  <c r="N956" i="63"/>
  <c r="N954" i="63"/>
  <c r="N953" i="63"/>
  <c r="N949" i="63"/>
  <c r="N947" i="63"/>
  <c r="N946" i="63"/>
  <c r="N940" i="63"/>
  <c r="N936" i="63"/>
  <c r="N249" i="63"/>
  <c r="N935" i="63"/>
  <c r="N930" i="63"/>
  <c r="N928" i="63"/>
  <c r="N926" i="63"/>
  <c r="N922" i="63"/>
  <c r="N921" i="63"/>
  <c r="N919" i="63"/>
  <c r="N918" i="63"/>
  <c r="N913" i="63"/>
  <c r="N911" i="63"/>
  <c r="N904" i="63"/>
  <c r="N903" i="63"/>
  <c r="N900" i="63"/>
  <c r="N890" i="63"/>
  <c r="N889" i="63"/>
  <c r="N871" i="63"/>
  <c r="N857" i="63"/>
  <c r="N850" i="63"/>
  <c r="N842" i="63"/>
  <c r="N839" i="63"/>
  <c r="N813" i="63"/>
  <c r="N385" i="63"/>
  <c r="N383" i="63"/>
  <c r="N381" i="63"/>
  <c r="N379" i="63"/>
  <c r="N334" i="63"/>
  <c r="N320" i="63"/>
  <c r="N318" i="63"/>
  <c r="N317" i="63"/>
  <c r="N307" i="63"/>
  <c r="N305" i="63"/>
  <c r="N304" i="63"/>
  <c r="N299" i="63"/>
  <c r="N155" i="63"/>
  <c r="N129" i="63"/>
  <c r="N128" i="63"/>
  <c r="N89" i="63"/>
  <c r="N81" i="63"/>
  <c r="N76" i="63"/>
  <c r="N69" i="63"/>
  <c r="N68" i="63"/>
  <c r="N54" i="63"/>
  <c r="N1884" i="63"/>
  <c r="N349" i="63"/>
  <c r="N1309" i="63"/>
  <c r="N1304" i="63"/>
  <c r="N1299" i="63"/>
  <c r="N1254" i="63"/>
  <c r="N1253" i="63"/>
  <c r="N1249" i="63"/>
  <c r="N1246" i="63"/>
  <c r="N332" i="63"/>
  <c r="N1230" i="63"/>
  <c r="N1225" i="63"/>
  <c r="N1217" i="63"/>
  <c r="N1214" i="63"/>
  <c r="N1204" i="63"/>
  <c r="N326" i="63"/>
  <c r="N1194" i="63"/>
  <c r="N1187" i="63"/>
  <c r="N1172" i="63"/>
  <c r="N1168" i="63"/>
  <c r="N1167" i="63"/>
  <c r="N1165" i="63"/>
  <c r="N1163" i="63"/>
  <c r="N1160" i="63"/>
  <c r="N1155" i="63"/>
  <c r="N1145" i="63"/>
  <c r="N1143" i="63"/>
  <c r="N1140" i="63"/>
  <c r="N1130" i="63"/>
  <c r="N1128" i="63"/>
  <c r="N1127" i="63"/>
  <c r="N1119" i="63"/>
  <c r="N1115" i="63"/>
  <c r="N1102" i="63"/>
  <c r="N1099" i="63"/>
  <c r="N1096" i="63"/>
  <c r="N1094" i="63"/>
  <c r="N1089" i="63"/>
  <c r="N1082" i="63"/>
  <c r="N1078" i="63"/>
  <c r="N1069" i="63"/>
  <c r="N1064" i="63"/>
  <c r="N1063" i="63"/>
  <c r="N1056" i="63"/>
  <c r="N1052" i="63"/>
  <c r="N1043" i="63"/>
  <c r="N1038" i="63"/>
  <c r="N1022" i="63"/>
  <c r="N1017" i="63"/>
  <c r="N1011" i="63"/>
  <c r="N1007" i="63"/>
  <c r="N792" i="63"/>
  <c r="N2675" i="63"/>
  <c r="N786" i="63"/>
  <c r="N783" i="63"/>
  <c r="N774" i="63"/>
  <c r="N763" i="63"/>
  <c r="N761" i="63"/>
  <c r="N759" i="63"/>
  <c r="N752" i="63"/>
  <c r="N750" i="63"/>
  <c r="N743" i="63"/>
  <c r="N740" i="63"/>
  <c r="N739" i="63"/>
  <c r="N738" i="63"/>
  <c r="N737" i="63"/>
  <c r="N727" i="63"/>
  <c r="N722" i="63"/>
  <c r="N715" i="63"/>
  <c r="N705" i="63"/>
  <c r="N693" i="63"/>
  <c r="N692" i="63"/>
  <c r="N689" i="63"/>
  <c r="N685" i="63"/>
  <c r="N682" i="63"/>
  <c r="N681" i="63"/>
  <c r="N671" i="63"/>
  <c r="N667" i="63"/>
  <c r="N666" i="63"/>
  <c r="N659" i="63"/>
  <c r="N658" i="63"/>
  <c r="N652" i="63"/>
  <c r="N641" i="63"/>
  <c r="N639" i="63"/>
  <c r="N638" i="63"/>
  <c r="N628" i="63"/>
  <c r="N624" i="63"/>
  <c r="N621" i="63"/>
  <c r="N609" i="63"/>
  <c r="N589" i="63"/>
  <c r="N587" i="63"/>
  <c r="N585" i="63"/>
  <c r="N583" i="63"/>
  <c r="N581" i="63"/>
  <c r="N577" i="63"/>
  <c r="N572" i="63"/>
  <c r="N571" i="63"/>
  <c r="N568" i="63"/>
  <c r="N569" i="63"/>
  <c r="N566" i="63"/>
  <c r="N564" i="63"/>
  <c r="N563" i="63"/>
  <c r="N560" i="63"/>
  <c r="N546" i="63"/>
  <c r="N536" i="63"/>
  <c r="N532" i="63"/>
  <c r="N530" i="63"/>
  <c r="N517" i="63"/>
  <c r="N509" i="63"/>
  <c r="N506" i="63"/>
  <c r="N502" i="63"/>
  <c r="N499" i="63"/>
  <c r="N492" i="63"/>
  <c r="N482" i="63"/>
  <c r="N481" i="63"/>
  <c r="N480" i="63"/>
  <c r="N479" i="63"/>
  <c r="N464" i="63"/>
  <c r="N456" i="63"/>
  <c r="N452" i="63"/>
  <c r="N449" i="63"/>
  <c r="N447" i="63"/>
  <c r="N442" i="63"/>
  <c r="N440" i="63"/>
  <c r="N437" i="63"/>
  <c r="N438" i="63"/>
  <c r="N429" i="63"/>
  <c r="N425" i="63"/>
  <c r="N418" i="63"/>
  <c r="N417" i="63"/>
  <c r="N413" i="63"/>
  <c r="N411" i="63"/>
  <c r="N404" i="63"/>
  <c r="N402" i="63"/>
  <c r="N401" i="63"/>
  <c r="N397" i="63"/>
  <c r="N378" i="63"/>
  <c r="N377" i="63"/>
  <c r="N376" i="63"/>
  <c r="N375" i="63"/>
  <c r="N374" i="63"/>
  <c r="N371" i="63"/>
  <c r="N367" i="63"/>
  <c r="N364" i="63"/>
  <c r="N362" i="63"/>
  <c r="N357" i="63"/>
  <c r="N353" i="63"/>
  <c r="N348" i="63"/>
  <c r="N347" i="63"/>
  <c r="N272" i="63"/>
  <c r="N257" i="63"/>
  <c r="N243" i="63"/>
  <c r="N240" i="63"/>
  <c r="N236" i="63"/>
  <c r="N229" i="63"/>
  <c r="N225" i="63"/>
  <c r="N218" i="63"/>
  <c r="N210" i="63"/>
  <c r="N208" i="63"/>
  <c r="N207" i="63"/>
  <c r="N205" i="63"/>
  <c r="N200" i="63"/>
  <c r="N188" i="63"/>
  <c r="N182" i="63"/>
  <c r="N181" i="63"/>
  <c r="N178" i="63"/>
  <c r="N173" i="63"/>
  <c r="N152" i="63"/>
  <c r="N149" i="63"/>
  <c r="N136" i="63"/>
  <c r="N134" i="63"/>
  <c r="N52" i="63"/>
  <c r="N51" i="63"/>
  <c r="N44" i="63"/>
  <c r="N34" i="63"/>
  <c r="N31" i="63"/>
  <c r="N16" i="63"/>
  <c r="N42" i="63"/>
  <c r="N29" i="63"/>
  <c r="N39" i="63"/>
  <c r="N36" i="63"/>
  <c r="N17" i="63"/>
  <c r="N33" i="63"/>
  <c r="N12" i="63"/>
  <c r="N25" i="63"/>
  <c r="N18" i="63"/>
  <c r="N8" i="63"/>
  <c r="N11" i="63"/>
  <c r="N41" i="63"/>
  <c r="N15" i="63"/>
  <c r="N37" i="63"/>
  <c r="N38" i="63"/>
  <c r="N45" i="63"/>
  <c r="N14" i="63"/>
  <c r="N43" i="63"/>
  <c r="N13" i="63"/>
  <c r="N9" i="63"/>
  <c r="N7" i="63"/>
  <c r="N3" i="63"/>
  <c r="N35" i="63"/>
  <c r="N40" i="63"/>
</calcChain>
</file>

<file path=xl/sharedStrings.xml><?xml version="1.0" encoding="utf-8"?>
<sst xmlns="http://schemas.openxmlformats.org/spreadsheetml/2006/main" count="34577" uniqueCount="6752">
  <si>
    <t>Julie Simons brought Raven in after her owner, Martha Radke, died.</t>
  </si>
  <si>
    <t>Red</t>
  </si>
  <si>
    <t>Red &amp; Duke were left on the door step.  They were quite traumatized in room 2/3; too afraid even to eat.  They seem less stressed in room 4 but they are both very thin compared to arrival.  They would love to have a home.</t>
  </si>
  <si>
    <t>Robbie</t>
  </si>
  <si>
    <t>Santee</t>
  </si>
  <si>
    <t>Skippy</t>
  </si>
  <si>
    <t>Star</t>
  </si>
  <si>
    <t>Sweet Pea</t>
  </si>
  <si>
    <t>brown classic</t>
  </si>
  <si>
    <t>Tigger</t>
  </si>
  <si>
    <t>patched calico</t>
  </si>
  <si>
    <t>Trixie</t>
  </si>
  <si>
    <t>Tuxie</t>
  </si>
  <si>
    <t xml:space="preserve">Heather: MaryAnn Chill called us about Tuxie.  Tuxie was living in the branches of a tree in MaryAnn's yard.  We thought Tuxie was a male until she went into heat in room 1.  Oops!   </t>
  </si>
  <si>
    <t>golden tabby</t>
  </si>
  <si>
    <t>Wally</t>
  </si>
  <si>
    <t>Wendy</t>
  </si>
  <si>
    <t>Linda: Wendy was rescued with a mom her litter from under an apartment building on 3rd. Wendy was adopted in Mar 05 and then returned in Aug 05.</t>
  </si>
  <si>
    <t>Xerox</t>
  </si>
  <si>
    <t>brown tabby/tortie</t>
  </si>
  <si>
    <t>FVRCP MLV 10/4/08 (adult)</t>
  </si>
  <si>
    <t>Zena</t>
  </si>
  <si>
    <t xml:space="preserve">Brought in by person who found her behind Baskin Robbins.  Was wearing collar without tags.  </t>
  </si>
  <si>
    <t>Zipper</t>
  </si>
  <si>
    <t>LK Alley #1</t>
  </si>
  <si>
    <t>300 Block L/K Alley</t>
  </si>
  <si>
    <t xml:space="preserve">Heather: Zipper was brought in with her friend, Buttons/Valentina (already adopted) by her owner who had a baby and didn't want cats any more.  Zipper was very distraught, got sick and almost died, but Linda nursed her back to health.  </t>
  </si>
  <si>
    <t>Stray found by Anette and relinquished by Susanne Boyer.</t>
  </si>
  <si>
    <t xml:space="preserve">Heather: "Stray" relinquished by Paul Hernandez, 1325 Sherry Rd.--probably his cat.    Ellen had milk so we went to look for kittens.  The house was empty and, according to the neighbors, the family had moved the day they relinquished Ellen.  They probably took the kittens.     </t>
  </si>
  <si>
    <t>Returned 3/9/09.  Adopted 4/11/09</t>
  </si>
  <si>
    <t>Adopted 4/11/09</t>
  </si>
  <si>
    <t>5 Fetuses-Adopted 4/11/09 from Petco</t>
  </si>
  <si>
    <t>Avid Chip #028-045-598
FVRCP MLV 10/16/08 (adult)</t>
  </si>
  <si>
    <t>From the Tangerine colony--Teresa Perez</t>
  </si>
  <si>
    <t>Fixed at s/n clinic in SM; ear tipped</t>
  </si>
  <si>
    <t>Abandoned.  Living under reliquisher's house on Tularosa Road. (Name illegible on paperwork)</t>
  </si>
  <si>
    <t>Yaya Yardley and her kitten, Yoyo (adopted), were left in a carrier on the door step.  No note.</t>
  </si>
  <si>
    <t>Heather: Tootsie was in foster care with Diana Allen along with her brother Calvin (deceased) and her mother Bailey (room 7).</t>
  </si>
  <si>
    <t>Heather: Tootsie is very friendly with people but she is defensive around other cats.  She has always had stomatitis but has tested FELV/FIV neg. twice.  Her eye is bad as a result of feline herpes.</t>
  </si>
  <si>
    <t>Piper came to us along with a colony that had been abandoned at a rental on Airport.  The landlord threatened to kill the cats if the feeder, Audrey Hilbreth, didn't get rid of them.  Midway (rm 2) is from the same colony.</t>
  </si>
  <si>
    <t>Heather:Gigi (G.G.) was left behind at 808 E. North when owner was evicted.  A neighbor brought Gigi in and then we trapped two other cats owner had left--Thumbelina (adopted) and Nash (sanctuary)</t>
  </si>
  <si>
    <t>Stray brought to cattery by Samantha Starks Via Mondo, Mission Hills</t>
  </si>
  <si>
    <t>Very feral upon arrival - Linda fostered</t>
  </si>
  <si>
    <t>Stray from Paul Vincent</t>
  </si>
  <si>
    <t>Feral</t>
  </si>
  <si>
    <t>Carol E. found kittens in a box left in our alley</t>
  </si>
  <si>
    <t>Stray from Shannon Cordero</t>
  </si>
  <si>
    <t>Relinquished by Salna Korany 1004 E. Cypress.  Landlord, Chuck Bohl, does not allow pets and gave her notice.</t>
  </si>
  <si>
    <t>Stray relinquished by Dennis Johnson.  She was adopted and returned few days later</t>
  </si>
  <si>
    <t>Relinquished by Jeremy Hurlburt who is not allowed pets in his building.  Jeremy is deaf.</t>
  </si>
  <si>
    <t>Mom &amp; Kittens relinquished by Michelle Phillips 1021 E. Cypress</t>
  </si>
  <si>
    <t>Mom &amp; kittens relinquished by Michelle Phillips 1021 E. Cypress</t>
  </si>
  <si>
    <t>Taco</t>
  </si>
  <si>
    <t>Relinquished by Krystal Garcia because landlord won't let her keep him</t>
  </si>
  <si>
    <t>Jordan</t>
  </si>
  <si>
    <t>FVRCP 4-in-1 5/26/08  Adopted 4/4/09</t>
  </si>
  <si>
    <t>Adopted 4/4/09</t>
  </si>
  <si>
    <t>Accepted from Sharon Hayes, Mtn. View Trlr. Park.  Sharon took mom &amp; kittens from behind the car wash on Pine. We returned the mother to Sharon.</t>
  </si>
  <si>
    <t>Adopted and owner brought back for 2nd. FVRCP</t>
  </si>
  <si>
    <t>Adopted 1/24/09</t>
  </si>
  <si>
    <t>Adopted 1/24/09 with Kris K. Kringle</t>
  </si>
  <si>
    <t>Adopted 1/24/09 with Kipper K. Kringle</t>
  </si>
  <si>
    <t>Squeeks</t>
  </si>
  <si>
    <t>Requested help with spay costs</t>
  </si>
  <si>
    <t>Return to Robert Van Brunt</t>
  </si>
  <si>
    <t>Stray that had a previous litter of 4</t>
  </si>
  <si>
    <t>Joan</t>
  </si>
  <si>
    <t>Files at STF</t>
  </si>
  <si>
    <t>Left on doorstep by Julie Blevens 325 N. Daisy</t>
  </si>
  <si>
    <t>Return to Betty Gomez  58-3875</t>
  </si>
  <si>
    <t>Files at STF - Diagnosed with IBD - She bought ID on 1/12/09 - left with cat</t>
  </si>
  <si>
    <t>Pregnant</t>
  </si>
  <si>
    <t>Pretty Special</t>
  </si>
  <si>
    <t>Adopted 1/31/09</t>
  </si>
  <si>
    <t>Thelma had been caring for this cat</t>
  </si>
  <si>
    <t>Charlie</t>
  </si>
  <si>
    <t>Connor</t>
  </si>
  <si>
    <t>Left in boxes in driveway Sat. A.M.</t>
  </si>
  <si>
    <t>Noche</t>
  </si>
  <si>
    <t>Christopher</t>
  </si>
  <si>
    <t>Celine</t>
  </si>
  <si>
    <t>Adopted 2/7/09 with Holly</t>
  </si>
  <si>
    <t>FVRCP MLV 12/7/07 (at 5 mos)  Adopted 2/7/09 with Denise</t>
  </si>
  <si>
    <t>Adopted 2/7/09 with Kickapoo</t>
  </si>
  <si>
    <t>Adopted 2/7/09 with Keri</t>
  </si>
  <si>
    <t>Adopted 2/7/09</t>
  </si>
  <si>
    <t>Born at Linda's - Adopted 2/7/09</t>
  </si>
  <si>
    <t>Relinquished when owner received a 3 day notice to remove cat from premises</t>
  </si>
  <si>
    <t>Lt. Orange/White</t>
  </si>
  <si>
    <t>Dental 1/15/09 STF</t>
  </si>
  <si>
    <t>RTO - Lisa Rickwald 735-2325</t>
  </si>
  <si>
    <t xml:space="preserve">TNR - Michelle Jackson 10 Santa Clara </t>
  </si>
  <si>
    <t>RTO - Denise Kuster  315-1859</t>
  </si>
  <si>
    <t>RTO - Denise Caballero  588-4417</t>
  </si>
  <si>
    <t>Rosanna Hofer from S.M. brought in stray.  She wanted to keep the cat, but her husband wouldn't allow it to stay.</t>
  </si>
  <si>
    <t>Adopted 2/14/09</t>
  </si>
  <si>
    <t>FVRCP MLV 10/1/08 (adult)  Adopted 2/16/09</t>
  </si>
  <si>
    <t>Adopted 2/16/09</t>
  </si>
  <si>
    <t>Pumpkin</t>
  </si>
  <si>
    <t>RTO - Erin Morgan  512 N. U - #5 757-3245</t>
  </si>
  <si>
    <t>RTO - Karen Marshall 403-1/2 N. M #24 291-3643</t>
  </si>
  <si>
    <t>Boy</t>
  </si>
  <si>
    <t>Orange</t>
  </si>
  <si>
    <t>Black &amp; white</t>
  </si>
  <si>
    <t>White &amp; Orange</t>
  </si>
  <si>
    <t xml:space="preserve">Brown Tabby </t>
  </si>
  <si>
    <t>Adopted 2/20/09</t>
  </si>
  <si>
    <t>Adopted 2/21/09 with Natalie Neko</t>
  </si>
  <si>
    <t>Adopted 2/21/09</t>
  </si>
  <si>
    <t>a. spayed</t>
  </si>
  <si>
    <t>ACH didn't give shots when she was spayed</t>
  </si>
  <si>
    <t>FVRCP &amp; Rabies given 3 weeks ago</t>
  </si>
  <si>
    <t>Kitten</t>
  </si>
  <si>
    <t>Jeannie (V5)</t>
  </si>
  <si>
    <t>Shadow (V25)</t>
  </si>
  <si>
    <t>Mutant (V3)</t>
  </si>
  <si>
    <t>Block #1 (V10)</t>
  </si>
  <si>
    <t>TNR-</t>
  </si>
  <si>
    <t>RTO-Noel Favorite</t>
  </si>
  <si>
    <t>Block #2 (V11)</t>
  </si>
  <si>
    <t>Angel (V2)</t>
  </si>
  <si>
    <t>Ace  (V1)</t>
  </si>
  <si>
    <t>RTO-Laretta Pagan</t>
  </si>
  <si>
    <t>Joy #2  (V8)</t>
  </si>
  <si>
    <t>Joy #3  (V7)</t>
  </si>
  <si>
    <t>Joy #1  (V9)</t>
  </si>
  <si>
    <t>TNR-Joy</t>
  </si>
  <si>
    <t>t</t>
  </si>
  <si>
    <t>Fluffy  (V4)</t>
  </si>
  <si>
    <t>TNR - Val Wood</t>
  </si>
  <si>
    <t>Girlie  (V23)</t>
  </si>
  <si>
    <t>N. K #5  (18)</t>
  </si>
  <si>
    <t>N. K #2  (V21)</t>
  </si>
  <si>
    <t>Severe URI Gave Gia antibiotics &amp; neo-poly</t>
  </si>
  <si>
    <t>TNR - Gia Olejneczak</t>
  </si>
  <si>
    <t>TNR - Karen Marshall</t>
  </si>
  <si>
    <t>N. K #1  (V22)</t>
  </si>
  <si>
    <t>N. K #4  (V19)</t>
  </si>
  <si>
    <t>N. K #3  (V20)</t>
  </si>
  <si>
    <t>Gabby Cat (V6)</t>
  </si>
  <si>
    <t>TNR - Diana Bass</t>
  </si>
  <si>
    <t>LaSalle #5 (V15)</t>
  </si>
  <si>
    <t>TNR - Deana Grunert</t>
  </si>
  <si>
    <t>LaSalle #2 (V13)</t>
  </si>
  <si>
    <t>LaSalle #4 (V12)</t>
  </si>
  <si>
    <t>Jeannie is NOT female</t>
  </si>
  <si>
    <t>5 Fetuses</t>
  </si>
  <si>
    <t>Val #2  (V17) Mr. Thomas Tucker</t>
  </si>
  <si>
    <t>Mr. Thomas Tucker POTW 2/24/09 . On TV 2/24/09.</t>
  </si>
  <si>
    <t>TNR - Val Wood if necessary.</t>
  </si>
  <si>
    <t>Mr. Thomas Tucker (Val #1)  (V16)</t>
  </si>
  <si>
    <t>Adopted 2/27/09</t>
  </si>
  <si>
    <t>Avid Chip #028-055-075 Adopted 2/28/09 together with Lola</t>
  </si>
  <si>
    <t>Very feral upon arrival - Linda fostered  Adopted 2/28/09 together with Ollie Oop</t>
  </si>
  <si>
    <t>Devon</t>
  </si>
  <si>
    <t>Found in yard no mom seen around area</t>
  </si>
  <si>
    <t>RTO - Brandon Smith  294-0310</t>
  </si>
  <si>
    <t>Adopted 3/03/09 with Aaron</t>
  </si>
  <si>
    <t>Adopted 3/03/09 with Peach</t>
  </si>
  <si>
    <t xml:space="preserve">Bailey (B1003) </t>
  </si>
  <si>
    <t>Adopted 3/7/09 with Zeta</t>
  </si>
  <si>
    <t>Adopted 3/7/09 with Dillion Do Dah</t>
  </si>
  <si>
    <t>Teddie</t>
  </si>
  <si>
    <t>Lily</t>
  </si>
  <si>
    <t>Found by Diana Rojo 524 N. T  737-5555</t>
  </si>
  <si>
    <t>Jewels</t>
  </si>
  <si>
    <t>Seal Pt. Himy</t>
  </si>
  <si>
    <t>Carol</t>
  </si>
  <si>
    <t>Figuero</t>
  </si>
  <si>
    <t>Smokey</t>
  </si>
  <si>
    <t>RTO - Paid $200.00 for 2 spays &amp; 2 neuters</t>
  </si>
  <si>
    <t>Captain</t>
  </si>
  <si>
    <t>White/tabby</t>
  </si>
  <si>
    <t xml:space="preserve">Friendly cat trapped in alley-wouldn't leave us when he was released so we took him back to the cattery </t>
  </si>
  <si>
    <t>RTO-Sylvia Boynton   735-1991</t>
  </si>
  <si>
    <t>Winnie</t>
  </si>
  <si>
    <t>RTO-Fernando Reynoso  729-2662</t>
  </si>
  <si>
    <t>Mr. Kitty</t>
  </si>
  <si>
    <t>RTO - Carol   To pay $200.00</t>
  </si>
  <si>
    <t>Nuke</t>
  </si>
  <si>
    <t>TNR-Thea DeNuzio  2765 Cebada Cyn. Rd. 737-7240</t>
  </si>
  <si>
    <t>RTO - Carol E.'s neighbor</t>
  </si>
  <si>
    <t>Yowler</t>
  </si>
  <si>
    <t>Ikea</t>
  </si>
  <si>
    <t>RTO-Gidget 316 N. Poppy  688-6366</t>
  </si>
  <si>
    <t>RTO-Diane Engler 416 W. North #61 735-9649</t>
  </si>
  <si>
    <t>RTO-Ceantannie Martin 617 W. Ocean 736-2125</t>
  </si>
  <si>
    <t>RTO-Laurie Castro 313 Huntington Pl. 591-9754</t>
  </si>
  <si>
    <t xml:space="preserve"> Brown Tabby</t>
  </si>
  <si>
    <t>4 fetuses</t>
  </si>
  <si>
    <t>RTO-Jack Giles  717-1703</t>
  </si>
  <si>
    <t>Mimi (V6)</t>
  </si>
  <si>
    <t>Baby (V1)</t>
  </si>
  <si>
    <t>Spooky (V3)</t>
  </si>
  <si>
    <t>Roxie (V4)</t>
  </si>
  <si>
    <t>Lala (V7)</t>
  </si>
  <si>
    <t>Paige (V5)</t>
  </si>
  <si>
    <t>Booger (V8)</t>
  </si>
  <si>
    <t>Jay (10)</t>
  </si>
  <si>
    <t>Princess (V19)</t>
  </si>
  <si>
    <t>Smokey (V15)</t>
  </si>
  <si>
    <t>Jack Giles relinquised to VIVA</t>
  </si>
  <si>
    <t>Oreo (V2)</t>
  </si>
  <si>
    <t>Bathed and shaved</t>
  </si>
  <si>
    <t>TNR - Carol Guerney</t>
  </si>
  <si>
    <t>ABS #1 (V9)</t>
  </si>
  <si>
    <t>TNR-Albertsons</t>
  </si>
  <si>
    <t>JK #2 (V20)</t>
  </si>
  <si>
    <t>TNR- J/K Alley</t>
  </si>
  <si>
    <t>JK #3 (V11)</t>
  </si>
  <si>
    <t>JK #4 (V12)</t>
  </si>
  <si>
    <t>Brn. Classic Tabby</t>
  </si>
  <si>
    <t>JK #5 (V13)</t>
  </si>
  <si>
    <t>Sharon Foreman originally brought in Stripes as an RTO and we spayed her and kept her until her stitches were removed.  Sharon brought her back to the cattery for placement because her owner had abandoned her care.</t>
  </si>
  <si>
    <t>Relinquished stray.  See Linda for details.</t>
  </si>
  <si>
    <t>TNR</t>
  </si>
  <si>
    <t>ACH</t>
  </si>
  <si>
    <t>SYVHS</t>
  </si>
  <si>
    <t>Elvira</t>
  </si>
  <si>
    <t>Emma</t>
  </si>
  <si>
    <t>Emily</t>
  </si>
  <si>
    <t>Vet</t>
  </si>
  <si>
    <t>DSH</t>
  </si>
  <si>
    <t>DMH</t>
  </si>
  <si>
    <t>DLH</t>
  </si>
  <si>
    <t>Disposition</t>
  </si>
  <si>
    <t>cattery</t>
  </si>
  <si>
    <t>RTO</t>
  </si>
  <si>
    <t>STF</t>
  </si>
  <si>
    <t>Village</t>
  </si>
  <si>
    <t>Buellton</t>
  </si>
  <si>
    <t>Cat name</t>
  </si>
  <si>
    <t>brown tabby</t>
  </si>
  <si>
    <t>dark torti</t>
  </si>
  <si>
    <t>orange tabby/white</t>
  </si>
  <si>
    <t>black</t>
  </si>
  <si>
    <t>spayed</t>
  </si>
  <si>
    <t>neutered</t>
  </si>
  <si>
    <t>tuxedo</t>
  </si>
  <si>
    <t>Grey Tabby</t>
  </si>
  <si>
    <t>s</t>
  </si>
  <si>
    <t>n</t>
  </si>
  <si>
    <t>o</t>
  </si>
  <si>
    <t>c</t>
  </si>
  <si>
    <t>Grey</t>
  </si>
  <si>
    <t>Conejo</t>
  </si>
  <si>
    <t>sanctuary</t>
  </si>
  <si>
    <t>revolution</t>
  </si>
  <si>
    <t>advantage</t>
  </si>
  <si>
    <t>drontal</t>
  </si>
  <si>
    <t>panacur</t>
  </si>
  <si>
    <t>profender</t>
  </si>
  <si>
    <t>advantage multi</t>
  </si>
  <si>
    <t>y</t>
  </si>
  <si>
    <t>mm/dd</t>
  </si>
  <si>
    <t>DOB</t>
  </si>
  <si>
    <t>D_H</t>
  </si>
  <si>
    <t xml:space="preserve">      rabies</t>
  </si>
  <si>
    <t>Sylvester</t>
  </si>
  <si>
    <t>f</t>
  </si>
  <si>
    <t>m</t>
  </si>
  <si>
    <t>r</t>
  </si>
  <si>
    <t>a</t>
  </si>
  <si>
    <t>am</t>
  </si>
  <si>
    <t>d</t>
  </si>
  <si>
    <t>p</t>
  </si>
  <si>
    <t>pa</t>
  </si>
  <si>
    <t>foster</t>
  </si>
  <si>
    <t xml:space="preserve">      age group</t>
  </si>
  <si>
    <t>b</t>
  </si>
  <si>
    <t xml:space="preserve">     adoptable now?</t>
  </si>
  <si>
    <t>adopted</t>
  </si>
  <si>
    <t>deceased</t>
  </si>
  <si>
    <t>today's date:</t>
  </si>
  <si>
    <t>Jan</t>
  </si>
  <si>
    <t>Feb</t>
  </si>
  <si>
    <t>Apr</t>
  </si>
  <si>
    <t>Mar</t>
  </si>
  <si>
    <t>May</t>
  </si>
  <si>
    <t>Jun</t>
  </si>
  <si>
    <t>Jul</t>
  </si>
  <si>
    <t>Aug</t>
  </si>
  <si>
    <t>Sep</t>
  </si>
  <si>
    <t>Oct</t>
  </si>
  <si>
    <t>Nov</t>
  </si>
  <si>
    <t>Dec</t>
  </si>
  <si>
    <t xml:space="preserve">     -month</t>
  </si>
  <si>
    <t xml:space="preserve">     -day</t>
  </si>
  <si>
    <t xml:space="preserve">     -year</t>
  </si>
  <si>
    <t>Was cat trapped?</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</si>
  <si>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</si>
  <si>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</si>
  <si>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</si>
  <si>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</si>
  <si>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</si>
  <si>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</si>
  <si>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</si>
  <si>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</si>
  <si>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</si>
  <si>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</si>
  <si>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</si>
  <si>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</si>
  <si>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</si>
  <si>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</si>
  <si>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</si>
  <si>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</si>
  <si>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</si>
  <si>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</si>
  <si>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</si>
  <si>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</si>
  <si>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</si>
  <si>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</si>
  <si>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</si>
  <si>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</si>
  <si>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</si>
  <si>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</si>
  <si>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</si>
  <si>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</si>
  <si>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</si>
  <si>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</si>
  <si>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</si>
  <si>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Colton</t>
  </si>
  <si>
    <t>Colleen</t>
  </si>
  <si>
    <t>Daphne</t>
  </si>
  <si>
    <t>Dapper</t>
  </si>
  <si>
    <t>Dipper</t>
  </si>
  <si>
    <t>Elmo</t>
  </si>
  <si>
    <t>Adopted 5/17/08</t>
  </si>
  <si>
    <t>Fonzie</t>
  </si>
  <si>
    <t>Ferris</t>
  </si>
  <si>
    <t>Frosty</t>
  </si>
  <si>
    <t>Flora</t>
  </si>
  <si>
    <t>Foxy</t>
  </si>
  <si>
    <t>Fritzie</t>
  </si>
  <si>
    <t>Glimmer</t>
  </si>
  <si>
    <t>Grady</t>
  </si>
  <si>
    <t>G-Whiz</t>
  </si>
  <si>
    <t>Garfield</t>
  </si>
  <si>
    <t>Gretel</t>
  </si>
  <si>
    <t>Huck</t>
  </si>
  <si>
    <t>Joey</t>
  </si>
  <si>
    <t>Jackie</t>
  </si>
  <si>
    <t>Magic</t>
  </si>
  <si>
    <t>Marble</t>
  </si>
  <si>
    <t>Mystic</t>
  </si>
  <si>
    <t>Music</t>
  </si>
  <si>
    <t>Morning Glory</t>
  </si>
  <si>
    <t>Minuette</t>
  </si>
  <si>
    <t>Petey</t>
  </si>
  <si>
    <t>Brown Tabby</t>
  </si>
  <si>
    <t>Olivia</t>
  </si>
  <si>
    <t>Black</t>
  </si>
  <si>
    <t>Found behind old Taco Bell</t>
  </si>
  <si>
    <t>Nina</t>
  </si>
  <si>
    <t>Calico</t>
  </si>
  <si>
    <t>Shannon Corder brought to cattery. Owner was doing to put her in the trash</t>
  </si>
  <si>
    <t>OrangeTabby</t>
  </si>
  <si>
    <t>Beckett</t>
  </si>
  <si>
    <t>Brett</t>
  </si>
  <si>
    <t>Branson</t>
  </si>
  <si>
    <t>Lt. Grey Tabby</t>
  </si>
  <si>
    <t>Bea</t>
  </si>
  <si>
    <t>Mother of B litter</t>
  </si>
  <si>
    <t>Dk. Grey</t>
  </si>
  <si>
    <t>Mother of C litter</t>
  </si>
  <si>
    <t>Rowdy</t>
  </si>
  <si>
    <t>Lynx Pt. Siamese</t>
  </si>
  <si>
    <t>Already had kitten placed - part of C litter</t>
  </si>
  <si>
    <t>Adopted 5/24/08</t>
  </si>
  <si>
    <t>San Silva's litters</t>
  </si>
  <si>
    <t>Charcoal</t>
  </si>
  <si>
    <t>Black &amp; White</t>
  </si>
  <si>
    <t>Torti</t>
  </si>
  <si>
    <t>Janice Page found feral mom &amp; litter</t>
  </si>
  <si>
    <t>Blk tabby &amp; wh</t>
  </si>
  <si>
    <t>Flame Pt. Siam.</t>
  </si>
  <si>
    <t>Janice Page found litter in front yard</t>
  </si>
  <si>
    <t>Grey Tabby/wh</t>
  </si>
  <si>
    <t>Buff/White</t>
  </si>
  <si>
    <t>Jancie Page found litter in front yard</t>
  </si>
  <si>
    <t>Adopted 5/31/08</t>
  </si>
  <si>
    <t>Steve Sieberg found litter in wood shed</t>
  </si>
  <si>
    <t>Brn Tabby/Wh</t>
  </si>
  <si>
    <t>White &amp; Black</t>
  </si>
  <si>
    <t>Gwen accepted kittens</t>
  </si>
  <si>
    <t>Rowena</t>
  </si>
  <si>
    <t>Roland</t>
  </si>
  <si>
    <t>Candace McHugh's dog found them in alley</t>
  </si>
  <si>
    <t>Sue Voshell found in riverbed at River Park</t>
  </si>
  <si>
    <t>Stacy Levy found at Ryan Park</t>
  </si>
  <si>
    <t>Adopted</t>
  </si>
  <si>
    <t>Kayla</t>
  </si>
  <si>
    <t>Thelma accepted cat</t>
  </si>
  <si>
    <t>Toyota</t>
  </si>
  <si>
    <t>Cameron Miller found at Toyota in SM</t>
  </si>
  <si>
    <t>Rue</t>
  </si>
  <si>
    <t>Seal Pt. Siamese</t>
  </si>
  <si>
    <t>Laurel</t>
  </si>
  <si>
    <t>Grey &amp; White</t>
  </si>
  <si>
    <t>Liza Weza brought cat in because it had been on her porch for 2 weeks.</t>
  </si>
  <si>
    <t>V-1</t>
  </si>
  <si>
    <t>V-2</t>
  </si>
  <si>
    <t>V-5</t>
  </si>
  <si>
    <t>V-6</t>
  </si>
  <si>
    <t>TNR Arlen's Glass</t>
  </si>
  <si>
    <t>V-7</t>
  </si>
  <si>
    <t>V-8</t>
  </si>
  <si>
    <t>V-9</t>
  </si>
  <si>
    <t>V-10</t>
  </si>
  <si>
    <t>Left in alley</t>
  </si>
  <si>
    <t>Victoria</t>
  </si>
  <si>
    <t>Dark Grey</t>
  </si>
  <si>
    <t>San Silva paid $50</t>
  </si>
  <si>
    <t>Janette Vierra paid $50.00</t>
  </si>
  <si>
    <t>Sugar</t>
  </si>
  <si>
    <t>Salt</t>
  </si>
  <si>
    <t>Orange Tabby</t>
  </si>
  <si>
    <t>Spice</t>
  </si>
  <si>
    <t>Travis</t>
  </si>
  <si>
    <t>Black/White Poly</t>
  </si>
  <si>
    <t>Adopted Maria Reyes</t>
  </si>
  <si>
    <t>Tallulah</t>
  </si>
  <si>
    <t>Has ear mites</t>
  </si>
  <si>
    <t>Adopted by Vera Stafford</t>
  </si>
  <si>
    <t>Ulene</t>
  </si>
  <si>
    <t>Medium Grey</t>
  </si>
  <si>
    <t>Ulysses</t>
  </si>
  <si>
    <t>Tiffany</t>
  </si>
  <si>
    <t>Taffeta</t>
  </si>
  <si>
    <t>Vanity</t>
  </si>
  <si>
    <t>White Sox</t>
  </si>
  <si>
    <t>Orange &amp; White</t>
  </si>
  <si>
    <t>Angel</t>
  </si>
  <si>
    <t>Tabitha</t>
  </si>
  <si>
    <t>Kandice</t>
  </si>
  <si>
    <t>TNR Grace VanBemmel - Mission Hills</t>
  </si>
  <si>
    <t>Penny</t>
  </si>
  <si>
    <t>Y-Marmalade</t>
  </si>
  <si>
    <t>Orange tab./Wh</t>
  </si>
  <si>
    <t>Soldier</t>
  </si>
  <si>
    <t>Mese</t>
  </si>
  <si>
    <t>Spike</t>
  </si>
  <si>
    <t>RTO Debbie Campbell</t>
  </si>
  <si>
    <t>Pennie I.</t>
  </si>
  <si>
    <t>Cat belonged to Lillian Jaeger's daughter</t>
  </si>
  <si>
    <t>Lola (V-3)</t>
  </si>
  <si>
    <t>Lotus (V-4)</t>
  </si>
  <si>
    <t>Ace</t>
  </si>
  <si>
    <t>Abigail Ann</t>
  </si>
  <si>
    <t>Torti Pt. Siamese</t>
  </si>
  <si>
    <t>Snowshoe Siamese</t>
  </si>
  <si>
    <t>Billy Beta</t>
  </si>
  <si>
    <t>Bobby Beta</t>
  </si>
  <si>
    <t>k</t>
  </si>
  <si>
    <t>Jody B2</t>
  </si>
  <si>
    <t>Stray from Jody on B Street</t>
  </si>
  <si>
    <t>Milkshake</t>
  </si>
  <si>
    <t>Waffles</t>
  </si>
  <si>
    <t>White &amp; Tabby</t>
  </si>
  <si>
    <t>Left on door step in carrier</t>
  </si>
  <si>
    <t>Cotton Candy</t>
  </si>
  <si>
    <t>Dippity Dew</t>
  </si>
  <si>
    <t>Darling Dew</t>
  </si>
  <si>
    <t>Ernie Early</t>
  </si>
  <si>
    <t>Blk/Wh Poly</t>
  </si>
  <si>
    <t>Iggy</t>
  </si>
  <si>
    <t>Ichabod</t>
  </si>
  <si>
    <t>Isis</t>
  </si>
  <si>
    <t>Iris</t>
  </si>
  <si>
    <t>Inga (Skunky)</t>
  </si>
  <si>
    <t>McMann</t>
  </si>
  <si>
    <t>TNR - 1021 E. Cypress</t>
  </si>
  <si>
    <t>RTO - Lillian Jaeger Pd. $50.00</t>
  </si>
  <si>
    <t>Vivian</t>
  </si>
  <si>
    <t>Adopted - 2nd. FVRCP 7/26/08</t>
  </si>
  <si>
    <t>clinic</t>
  </si>
  <si>
    <t>Grey Tabby Maine Coon</t>
  </si>
  <si>
    <t>Left on doorstep</t>
  </si>
  <si>
    <t>Freddie Fearless</t>
  </si>
  <si>
    <t>Oreo</t>
  </si>
  <si>
    <t>TNR - Debbie Campbell</t>
  </si>
  <si>
    <t>Kody</t>
  </si>
  <si>
    <t>Kylie</t>
  </si>
  <si>
    <t>Kimo</t>
  </si>
  <si>
    <t>Kaden</t>
  </si>
  <si>
    <t>Kacey</t>
  </si>
  <si>
    <t>Kiera</t>
  </si>
  <si>
    <t>Herber Hoover</t>
  </si>
  <si>
    <t>Stray from Selma Gray</t>
  </si>
  <si>
    <t>Just Jackie</t>
  </si>
  <si>
    <t>White</t>
  </si>
  <si>
    <t>Kaspurr Kitty</t>
  </si>
  <si>
    <t>Silver Tabby</t>
  </si>
  <si>
    <t>Quitar (EM)</t>
  </si>
  <si>
    <t>Friendly</t>
  </si>
  <si>
    <t>Nicky (Fuzzy Ears)</t>
  </si>
  <si>
    <t>Nick McGraw put him in a carrier</t>
  </si>
  <si>
    <t>TNR Jerilyn McGraw</t>
  </si>
  <si>
    <t>Found can't keep</t>
  </si>
  <si>
    <t>BG</t>
  </si>
  <si>
    <t>Ashes</t>
  </si>
  <si>
    <t>TNR - Jerilyn McGraw</t>
  </si>
  <si>
    <t>RTO - Debbie Campbell</t>
  </si>
  <si>
    <t>Trapped by Donna Torres</t>
  </si>
  <si>
    <t>TNR Donna Torres - Sweeney Road Pd. $190</t>
  </si>
  <si>
    <t>TNR Donna Torres - Sweeney Road</t>
  </si>
  <si>
    <t>Adopted 8/16/08</t>
  </si>
  <si>
    <t>Xanadu</t>
  </si>
  <si>
    <t>Perry's #1</t>
  </si>
  <si>
    <t>TNR in alley behind Perry's</t>
  </si>
  <si>
    <t>Brandon</t>
  </si>
  <si>
    <t>Nigel Neko</t>
  </si>
  <si>
    <t>Mockie</t>
  </si>
  <si>
    <t>Golden Classic Tabby</t>
  </si>
  <si>
    <t>TNR to Lola Wilks 403 Bailey Road</t>
  </si>
  <si>
    <t>Tippy</t>
  </si>
  <si>
    <t>Torbi</t>
  </si>
  <si>
    <t>TNR Sanctuary</t>
  </si>
  <si>
    <t>Ollie Oop</t>
  </si>
  <si>
    <t>Perry</t>
  </si>
  <si>
    <t>Black Tabby</t>
  </si>
  <si>
    <t>Ear-tipped TNR Chuck Ward</t>
  </si>
  <si>
    <t>Stripes</t>
  </si>
  <si>
    <t>Babs</t>
  </si>
  <si>
    <t>Mattie</t>
  </si>
  <si>
    <t>Bitsy Beta</t>
  </si>
  <si>
    <t>Gypsy Girl</t>
  </si>
  <si>
    <t>Dark Torti</t>
  </si>
  <si>
    <t>Ingrid Ivy</t>
  </si>
  <si>
    <t>Charcoal/White</t>
  </si>
  <si>
    <t>Mamas Love</t>
  </si>
  <si>
    <t>Super Spot (Big Spot)</t>
  </si>
  <si>
    <t>Small Spot (Little Spot)</t>
  </si>
  <si>
    <t>Quigley Quinn</t>
  </si>
  <si>
    <t>Brn. Tabby/Wh</t>
  </si>
  <si>
    <t>Gia Gem</t>
  </si>
  <si>
    <t>Gemini Gem</t>
  </si>
  <si>
    <t>Giordi Gem</t>
  </si>
  <si>
    <t>Black w/white spot on chest</t>
  </si>
  <si>
    <t>Geronimo Gem</t>
  </si>
  <si>
    <t>Issac Ivy</t>
  </si>
  <si>
    <t>Indy Ivy</t>
  </si>
  <si>
    <t>Itchy Ivy</t>
  </si>
  <si>
    <t>Ivy Ivy</t>
  </si>
  <si>
    <t xml:space="preserve">      room</t>
  </si>
  <si>
    <t xml:space="preserve">      year</t>
  </si>
  <si>
    <t xml:space="preserve">      day</t>
  </si>
  <si>
    <t xml:space="preserve">      month</t>
  </si>
  <si>
    <t xml:space="preserve">      sex</t>
  </si>
  <si>
    <t>Becky Beta 
("I Love You")</t>
  </si>
  <si>
    <t>s-in heat</t>
  </si>
  <si>
    <t>other</t>
  </si>
  <si>
    <t>cancelled</t>
  </si>
  <si>
    <t>status</t>
  </si>
  <si>
    <t xml:space="preserve">      FVRCP 2</t>
  </si>
  <si>
    <t xml:space="preserve">      FVRCP 3</t>
  </si>
  <si>
    <t xml:space="preserve">      FVRCP 4</t>
  </si>
  <si>
    <t xml:space="preserve">Ear Tipped  </t>
  </si>
  <si>
    <t xml:space="preserve">      type</t>
  </si>
  <si>
    <t xml:space="preserve">      date
      (most recent)</t>
  </si>
  <si>
    <t xml:space="preserve">      date
      (most recent)2</t>
  </si>
  <si>
    <t xml:space="preserve">      FVRCP 5</t>
  </si>
  <si>
    <t>s. already</t>
  </si>
  <si>
    <t>n. already</t>
  </si>
  <si>
    <t>s-PG</t>
  </si>
  <si>
    <t>s-nursing</t>
  </si>
  <si>
    <t>n-crypt.</t>
  </si>
  <si>
    <t>Cleo (Jazzy)</t>
  </si>
  <si>
    <t>RTO - Nicole Waterman</t>
  </si>
  <si>
    <t>Blackie</t>
  </si>
  <si>
    <t>RTO - Gentleman Shirley spoke with</t>
  </si>
  <si>
    <t>Big Mama</t>
  </si>
  <si>
    <t>TNR - Helen Biggs</t>
  </si>
  <si>
    <t>Xavier (Little Guy)</t>
  </si>
  <si>
    <t>Buff</t>
  </si>
  <si>
    <t>Zesty</t>
  </si>
  <si>
    <t>Zeta</t>
  </si>
  <si>
    <t>Zander</t>
  </si>
  <si>
    <t>Zeus</t>
  </si>
  <si>
    <t>Zany</t>
  </si>
  <si>
    <t>Ventura</t>
  </si>
  <si>
    <t>Orchid Oop</t>
  </si>
  <si>
    <t>Blk.w/spot on throat</t>
  </si>
  <si>
    <t>Onyx Oop</t>
  </si>
  <si>
    <t>Nathan Neko</t>
  </si>
  <si>
    <t>Golden Tabby</t>
  </si>
  <si>
    <t>Tiny Tim</t>
  </si>
  <si>
    <t>Lola Wilks 403 Bailey Road</t>
  </si>
  <si>
    <t>Natalie Neko</t>
  </si>
  <si>
    <t>Russian Blue</t>
  </si>
  <si>
    <t>Stormy</t>
  </si>
  <si>
    <t>Large malignant tumor under tongue</t>
  </si>
  <si>
    <t>Black w/wh. Spot on chest</t>
  </si>
  <si>
    <t>N</t>
  </si>
  <si>
    <t>Mootsie Meow</t>
  </si>
  <si>
    <t>Olla Oop</t>
  </si>
  <si>
    <t>Pekoe Paws</t>
  </si>
  <si>
    <t>Pasha Paws</t>
  </si>
  <si>
    <t>Paddy Paws</t>
  </si>
  <si>
    <t>Pookie Paws</t>
  </si>
  <si>
    <t>Pepper Paws</t>
  </si>
  <si>
    <t>Pixie Paws</t>
  </si>
  <si>
    <t>Lola Wilks</t>
  </si>
  <si>
    <t>Raul 3821 Via Mondo - Stray Mom</t>
  </si>
  <si>
    <t>Brought to cattery - Marian accepted</t>
  </si>
  <si>
    <t>Trooper Tim</t>
  </si>
  <si>
    <t>Tori Tim</t>
  </si>
  <si>
    <t>Marcus Meow</t>
  </si>
  <si>
    <t>Marty Meow</t>
  </si>
  <si>
    <t>Major Meow</t>
  </si>
  <si>
    <t>Maximus Meow</t>
  </si>
  <si>
    <t>Right eye missing - Didn't close eyelid due to debris that may be in there</t>
  </si>
  <si>
    <t>RTO - Lola Wilks  403 Bailey Road</t>
  </si>
  <si>
    <t>TNR - Debbie Benson</t>
  </si>
  <si>
    <t>Stray pregnant mom that Debbie allowed to have kittens</t>
  </si>
  <si>
    <t>RTO - Jimmy  Case Pd. $100.00 Cash</t>
  </si>
  <si>
    <t xml:space="preserve">Raul 3821 Via Mondo </t>
  </si>
  <si>
    <t>Raul 3821 Via Mondo</t>
  </si>
  <si>
    <t>Died at Betty's house 8/1/08 - Cremated</t>
  </si>
  <si>
    <t>Cremated</t>
  </si>
  <si>
    <t>Euthanized 9/03/08 - Necropsy was performed advanced FIP  FeLV/FIV neg.</t>
  </si>
  <si>
    <t>Adopted 9/13/08 w/Branson &amp; Huck</t>
  </si>
  <si>
    <t>Adopted 9/13/08 w/Brandon &amp; Huck</t>
  </si>
  <si>
    <t>Bottle baby from Mark Hooper</t>
  </si>
  <si>
    <t>Adopted 9/13/08 w/Brandon &amp; Branson</t>
  </si>
  <si>
    <t>Thumbelina</t>
  </si>
  <si>
    <t>Under house on North Avenue</t>
  </si>
  <si>
    <t>Vince</t>
  </si>
  <si>
    <t>TNR Donn Torres - Sweeney Road</t>
  </si>
  <si>
    <t>Taylor</t>
  </si>
  <si>
    <t>Stray from Nathan Taylor 300 N. Y</t>
  </si>
  <si>
    <t>Zuri Faye</t>
  </si>
  <si>
    <t>Fredrica</t>
  </si>
  <si>
    <t>TNR -Fred Rausch</t>
  </si>
  <si>
    <t>Ursa Under</t>
  </si>
  <si>
    <t>White w/Orange</t>
  </si>
  <si>
    <t>Trapped behind Albertson's</t>
  </si>
  <si>
    <t>Appears semi-friendly</t>
  </si>
  <si>
    <t>Hernia repaired during spay surgery</t>
  </si>
  <si>
    <t>Trapped by Janice Page -TNR Sanctuary</t>
  </si>
  <si>
    <t>Vanessa Vargas paid $50.00</t>
  </si>
  <si>
    <t>Friday</t>
  </si>
  <si>
    <t>Lotus Blossom</t>
  </si>
  <si>
    <t>Seal Pt. Balinese</t>
  </si>
  <si>
    <t>Brought to cattery by Debbie Campbell</t>
  </si>
  <si>
    <t>Willa Wise</t>
  </si>
  <si>
    <t>White &amp; Grey</t>
  </si>
  <si>
    <t>Left on doorstep 9:00 pm  9/19/08</t>
  </si>
  <si>
    <t>Wilma Wise</t>
  </si>
  <si>
    <t>Red Abyssinian</t>
  </si>
  <si>
    <t>Bandit</t>
  </si>
  <si>
    <t>Relinquished by Mrs. Rocha</t>
  </si>
  <si>
    <t>Domino</t>
  </si>
  <si>
    <t>Ellen</t>
  </si>
  <si>
    <t>Boo</t>
  </si>
  <si>
    <t>Adopted 9/11/08 as Kaden</t>
  </si>
  <si>
    <t>Adopted 9/22/08 Melinda Siebold</t>
  </si>
  <si>
    <t>ACH didn't do her spay 9/24/08 Busy</t>
  </si>
  <si>
    <t>Will be living with XOXO</t>
  </si>
  <si>
    <t>Litter from Lillian Jaeger</t>
  </si>
  <si>
    <t>Has RW as of 9/15/08 - Adopted 9/27/08  Will be living with Ginger Gusto</t>
  </si>
  <si>
    <t>YaYa Yardley</t>
  </si>
  <si>
    <t>YoYo Yardley</t>
  </si>
  <si>
    <t>Xcess Xylon</t>
  </si>
  <si>
    <t>Zima Zulu</t>
  </si>
  <si>
    <t>Rosalyn Roamer</t>
  </si>
  <si>
    <t>Red Roamer</t>
  </si>
  <si>
    <t>Ripley Roamer</t>
  </si>
  <si>
    <t>Rainbow Roamer</t>
  </si>
  <si>
    <t>Razzle Roamer</t>
  </si>
  <si>
    <t>Riley Roamer</t>
  </si>
  <si>
    <t>Xenia</t>
  </si>
  <si>
    <t>Xquisit</t>
  </si>
  <si>
    <t>Golden Torti</t>
  </si>
  <si>
    <t>CoCo</t>
  </si>
  <si>
    <t>Amy A. Ann</t>
  </si>
  <si>
    <t>Adopted 10/04/08</t>
  </si>
  <si>
    <t>Torti/Calico</t>
  </si>
  <si>
    <t>La'Blanca Love</t>
  </si>
  <si>
    <t>La'Claw Love</t>
  </si>
  <si>
    <t>Larry Love</t>
  </si>
  <si>
    <t>Lotta Love</t>
  </si>
  <si>
    <t>Littlehorn Love</t>
  </si>
  <si>
    <t>Eagle</t>
  </si>
  <si>
    <t>Muted Torti</t>
  </si>
  <si>
    <t>Annette Gregory's kitten</t>
  </si>
  <si>
    <t>Birdie</t>
  </si>
  <si>
    <t>Previous VIVA cat adoption</t>
  </si>
  <si>
    <t>Died from FIP 10/11/08</t>
  </si>
  <si>
    <t>Brought to cattery by woman who took the kittens from a girl handing them out at Walmart 10/11/08</t>
  </si>
  <si>
    <t>La'Tattoo Love</t>
  </si>
  <si>
    <t>Calvin C. Colbert</t>
  </si>
  <si>
    <t>Vicky Valor</t>
  </si>
  <si>
    <t>Smoke Grey Tabby</t>
  </si>
  <si>
    <t>Vegas Valor</t>
  </si>
  <si>
    <t>Velvet Valor</t>
  </si>
  <si>
    <t>Mom was at Linda's waiting to be spayed</t>
  </si>
  <si>
    <t>Dixie Do Dah</t>
  </si>
  <si>
    <t>Dinky Do Dah</t>
  </si>
  <si>
    <t>Dixon Do Dah</t>
  </si>
  <si>
    <t>Found in plastic bag next to dumpster VV</t>
  </si>
  <si>
    <t>Panacur 9/9/08</t>
  </si>
  <si>
    <t>Trapped at 4101 Clubhouse Dr. Sanctuary 10/18/08</t>
  </si>
  <si>
    <t>Koko (Kiki)</t>
  </si>
  <si>
    <t>Opi Oop</t>
  </si>
  <si>
    <t>Golden Boy</t>
  </si>
  <si>
    <t>Adopted 10/19/08</t>
  </si>
  <si>
    <t>Stray found by Diana Bass (volunteer)</t>
  </si>
  <si>
    <t>Barb Hayes called me to neuter this cat</t>
  </si>
  <si>
    <t>Kat</t>
  </si>
  <si>
    <t>Muted Calico</t>
  </si>
  <si>
    <t>Torti Siamese</t>
  </si>
  <si>
    <t>Blk. Tabby w/cream marks</t>
  </si>
  <si>
    <t>Moxie</t>
  </si>
  <si>
    <t>Figaro</t>
  </si>
  <si>
    <t>Elam E. Echo</t>
  </si>
  <si>
    <t>Fabio Fancy Feet</t>
  </si>
  <si>
    <t>Stray from Fred Rausch - Mom to be caught</t>
  </si>
  <si>
    <t>Adopted 10/25/08</t>
  </si>
  <si>
    <t>Dolce'</t>
  </si>
  <si>
    <t>Blk. Tabby/Wh</t>
  </si>
  <si>
    <t>Baby</t>
  </si>
  <si>
    <t>Missy</t>
  </si>
  <si>
    <t>Bruiser B. Boop</t>
  </si>
  <si>
    <t>Giddy G. Gucci</t>
  </si>
  <si>
    <t>Gidget G. Gucci</t>
  </si>
  <si>
    <t>Pd. $50.00</t>
  </si>
  <si>
    <t xml:space="preserve">Amy </t>
  </si>
  <si>
    <t>Ann</t>
  </si>
  <si>
    <t>Blue Pt. Siamese</t>
  </si>
  <si>
    <t>Notso Fuzzy Ears</t>
  </si>
  <si>
    <t>Harry H. Houdini</t>
  </si>
  <si>
    <t>Tiggy</t>
  </si>
  <si>
    <t>Severe URI - Spay unlikely at this time -  pregnant - Had 2 kittens 9/19/08 - Quit breathing when tube was removed. CPR and retubing didn't work</t>
  </si>
  <si>
    <t>Gilda G. Gucci</t>
  </si>
  <si>
    <t>McGraw</t>
  </si>
  <si>
    <t>Gerilyn McGraw-Ingrid's littermate?</t>
  </si>
  <si>
    <t>Brought to ACH - They gave kitten to Heather</t>
  </si>
  <si>
    <t>Died overnight 11/6/08</t>
  </si>
  <si>
    <t>Bogey</t>
  </si>
  <si>
    <t>Frankie</t>
  </si>
  <si>
    <t>Hippy</t>
  </si>
  <si>
    <t>Grey Classic Tabby</t>
  </si>
  <si>
    <t>Pharoah</t>
  </si>
  <si>
    <t>Simba</t>
  </si>
  <si>
    <t>Sharoma</t>
  </si>
  <si>
    <t>Blk w/white on chest</t>
  </si>
  <si>
    <t>Nala</t>
  </si>
  <si>
    <t>Blk. Ticked Tabby</t>
  </si>
  <si>
    <t>Beautiful</t>
  </si>
  <si>
    <t>Kitty</t>
  </si>
  <si>
    <t>Annette Gregory's kitten from Debbie Hart</t>
  </si>
  <si>
    <t>Laura - 409 N. J</t>
  </si>
  <si>
    <t xml:space="preserve">Died 11/09/08 </t>
  </si>
  <si>
    <t>Removed 1 testicle-couldn't locate other</t>
  </si>
  <si>
    <t>Cleo</t>
  </si>
  <si>
    <t>RTO - Suzanne Newey 1100 Jasmine 717-2230</t>
  </si>
  <si>
    <t>Beethoven</t>
  </si>
  <si>
    <t>White - Deaf</t>
  </si>
  <si>
    <t>Had metal sutures - no ear-tip</t>
  </si>
  <si>
    <t>Angel Baby</t>
  </si>
  <si>
    <t>RTO - Annette Gregory</t>
  </si>
  <si>
    <t>Peanut</t>
  </si>
  <si>
    <t>Dallas</t>
  </si>
  <si>
    <t>Bubba</t>
  </si>
  <si>
    <t>Rockstar JR</t>
  </si>
  <si>
    <t>TNR - Bailey Road</t>
  </si>
  <si>
    <t>B1001</t>
  </si>
  <si>
    <t>B1002</t>
  </si>
  <si>
    <t>B1004</t>
  </si>
  <si>
    <t>B1006</t>
  </si>
  <si>
    <t>B1007</t>
  </si>
  <si>
    <t>Feral - sent to clinic in trap</t>
  </si>
  <si>
    <t xml:space="preserve"> </t>
  </si>
  <si>
    <t>TNR back to Bailey Road</t>
  </si>
  <si>
    <t>Patches</t>
  </si>
  <si>
    <t>TNR Albertson's</t>
  </si>
  <si>
    <t>Exam 9/11/08 Blind both eyes - PA 9/13/08 Adopted 11/14/08</t>
  </si>
  <si>
    <t>Tiger</t>
  </si>
  <si>
    <t>Asia</t>
  </si>
  <si>
    <t>RTO - Libby Dial</t>
  </si>
  <si>
    <t>Veteran #1</t>
  </si>
  <si>
    <t>Bl/Wh Tuxedo</t>
  </si>
  <si>
    <t>Ear-tip</t>
  </si>
  <si>
    <t>TNR - Veteran's Bldg.</t>
  </si>
  <si>
    <t>Cat (Momma Cat)</t>
  </si>
  <si>
    <t>Y</t>
  </si>
  <si>
    <t>RTO - Cindy Monroe - 31 W. North Ave. Sp #98  588-5215</t>
  </si>
  <si>
    <t>Ear-tipped and fluids given</t>
  </si>
  <si>
    <t>Irina I. Infinity</t>
  </si>
  <si>
    <t>Died 11/21/08</t>
  </si>
  <si>
    <t>Henry</t>
  </si>
  <si>
    <t>Stray from Mary Ann Chill 3rd. Street.  Cat has been around for 4 days.  He is very sick.  Mary Ann gave a $100 donation.</t>
  </si>
  <si>
    <t>Jerry</t>
  </si>
  <si>
    <t>Mac</t>
  </si>
  <si>
    <t>Lisa returned cat 11/22/08 because he was pooping &amp; peeing in closet</t>
  </si>
  <si>
    <t>Fluff</t>
  </si>
  <si>
    <t>Princess</t>
  </si>
  <si>
    <t>RTO - Cindy Monroe 321 W. North Ave. Sp. #98  588-5215</t>
  </si>
  <si>
    <t>Adopted 11/28/08</t>
  </si>
  <si>
    <t>Mojo</t>
  </si>
  <si>
    <t>Feral from Sue B. - To be placed as barn cat</t>
  </si>
  <si>
    <t>Scratch</t>
  </si>
  <si>
    <t>Hunter</t>
  </si>
  <si>
    <t>Tuxedo</t>
  </si>
  <si>
    <t>Diego</t>
  </si>
  <si>
    <t>Jumper</t>
  </si>
  <si>
    <t>Billy Goatee</t>
  </si>
  <si>
    <t>Judge Judy Jingles</t>
  </si>
  <si>
    <t>TNR 539 N. B</t>
  </si>
  <si>
    <t>Gatito Negro</t>
  </si>
  <si>
    <t>Gatito Azul</t>
  </si>
  <si>
    <t>Ear-tipped</t>
  </si>
  <si>
    <t>TNR Pommerville's</t>
  </si>
  <si>
    <t>TNR Lola Wilks Bailey Road</t>
  </si>
  <si>
    <t>Boogie</t>
  </si>
  <si>
    <t>RTO - Karen Enger - Willows #197</t>
  </si>
  <si>
    <t>B1005 Paisley Paws</t>
  </si>
  <si>
    <t>Gato Negro</t>
  </si>
  <si>
    <t>Placed with Ray Leslie 12/03/08</t>
  </si>
  <si>
    <t>Adopted by Melinda Siebold</t>
  </si>
  <si>
    <t>Euthanized 12/5/08  FIP</t>
  </si>
  <si>
    <t>Relinquished By Cindy Monroe 12/6/08</t>
  </si>
  <si>
    <t>Adopted 12/06/08 Melinda Siebold</t>
  </si>
  <si>
    <t>Adopted 12/06/08</t>
  </si>
  <si>
    <t>Adopted 12/06/08 by Michelle Phillips</t>
  </si>
  <si>
    <t>Adopted 12/7/08 at Open House</t>
  </si>
  <si>
    <t>Benji Bastet</t>
  </si>
  <si>
    <t>Baghera Bastet</t>
  </si>
  <si>
    <t>Holly</t>
  </si>
  <si>
    <t xml:space="preserve">DSH </t>
  </si>
  <si>
    <t>Lexi</t>
  </si>
  <si>
    <t>Sidekick</t>
  </si>
  <si>
    <t>Andy</t>
  </si>
  <si>
    <t>Billy Boy</t>
  </si>
  <si>
    <t>GG (Gigi)</t>
  </si>
  <si>
    <t>Jupiter</t>
  </si>
  <si>
    <t>Ditto</t>
  </si>
  <si>
    <t>Danny</t>
  </si>
  <si>
    <t>Tootsie</t>
  </si>
  <si>
    <t>Bailey</t>
  </si>
  <si>
    <t>Pluto</t>
  </si>
  <si>
    <t>Georgie</t>
  </si>
  <si>
    <t>Xeno</t>
  </si>
  <si>
    <t>Brn/Blk Tabby</t>
  </si>
  <si>
    <t>Piper</t>
  </si>
  <si>
    <t>Daisy</t>
  </si>
  <si>
    <t>Yentl</t>
  </si>
  <si>
    <t>Cheeto</t>
  </si>
  <si>
    <t>Sassy</t>
  </si>
  <si>
    <t xml:space="preserve">Gray </t>
  </si>
  <si>
    <t>Morbie</t>
  </si>
  <si>
    <t>Jasper Stonebrook</t>
  </si>
  <si>
    <t>Silky Stonebrook</t>
  </si>
  <si>
    <t>Bella</t>
  </si>
  <si>
    <t>h</t>
  </si>
  <si>
    <t>Picked up in 400 block in alley between N. J &amp; N. K</t>
  </si>
  <si>
    <t>Blossom Possum</t>
  </si>
  <si>
    <t>Pilgrim</t>
  </si>
  <si>
    <t>Mtn. View #1</t>
  </si>
  <si>
    <t>Hurrican Katrina survivor - altered in New Orleans</t>
  </si>
  <si>
    <t>Avid Chip #028-028-872</t>
  </si>
  <si>
    <t>Avid Chip #028-097-007</t>
  </si>
  <si>
    <t>Euthanized 12/12/08 prolapsed rectum and still had uncontrollable diarrhea.</t>
  </si>
  <si>
    <t>Lacey L. Lightfoot (M.V.#2)</t>
  </si>
  <si>
    <t>Lana L. Lightfoot (M.V. #3)</t>
  </si>
  <si>
    <t>Lance L. Lightfoot (M.V. #4)</t>
  </si>
  <si>
    <t>Adopted 12/13/08</t>
  </si>
  <si>
    <t>Heather's mom is adopting her</t>
  </si>
  <si>
    <t>In foster care until 1/02/09</t>
  </si>
  <si>
    <t>Denise</t>
  </si>
  <si>
    <t>Kyra</t>
  </si>
  <si>
    <t>Back at cattery to nurse kittens.  She filled up with milk.</t>
  </si>
  <si>
    <t>TNR - Sharon Hayes Mtn. View Trlr. Park #115  A Street &amp; Pine Ave.</t>
  </si>
  <si>
    <t>Vinny</t>
  </si>
  <si>
    <t>Nani</t>
  </si>
  <si>
    <t>Juno</t>
  </si>
  <si>
    <t>RTO - Karen Buccat  210 N. J  717-0711</t>
  </si>
  <si>
    <t>Karen K. Kringle</t>
  </si>
  <si>
    <t>TNR - Bailey Road after kittens are old enough to spay/neuter</t>
  </si>
  <si>
    <t>Kris K. Kringle</t>
  </si>
  <si>
    <t>Kickapoo K. Kringle</t>
  </si>
  <si>
    <t>Kipper K. Kringle</t>
  </si>
  <si>
    <t>Keri K. Kringle</t>
  </si>
  <si>
    <t>Brown Spotted Tabby</t>
  </si>
  <si>
    <t>Fluid in her stomach but not enough to suspect FIP</t>
  </si>
  <si>
    <t>Dillion Do Dah</t>
  </si>
  <si>
    <t>Bootsie</t>
  </si>
  <si>
    <t>Tabby/White</t>
  </si>
  <si>
    <t>Owner moved to care facility - Shirley said we would take cat</t>
  </si>
  <si>
    <t>Euthanized 12/27/08 Very ill - severe mouth infection</t>
  </si>
  <si>
    <t>Via Mitad #1</t>
  </si>
  <si>
    <t>Via Mitad #2</t>
  </si>
  <si>
    <t>Simone</t>
  </si>
  <si>
    <t>Owner paid $50.00</t>
  </si>
  <si>
    <t>RTO - Valerie Estrada 605 N. 7th. 717-7440</t>
  </si>
  <si>
    <t>TNR - Grace Vanbemmel</t>
  </si>
  <si>
    <t>Vet gave injection for tapeworms</t>
  </si>
  <si>
    <t>In Heat</t>
  </si>
  <si>
    <t>Friendly that I picked up while TNR Karen K. Kringle</t>
  </si>
  <si>
    <t>Adopted 1/2/09 with Opi Oop</t>
  </si>
  <si>
    <t>Adopted 1/2/09 with Nathan Neko</t>
  </si>
  <si>
    <t>Adopted 1/3/09</t>
  </si>
  <si>
    <t>Silver</t>
  </si>
  <si>
    <t>Grey/White</t>
  </si>
  <si>
    <t>Found in a carrier on doorstep at 10:30 am</t>
  </si>
  <si>
    <t>Butterscotch</t>
  </si>
  <si>
    <t>Orange/White</t>
  </si>
  <si>
    <t>Black/White</t>
  </si>
  <si>
    <t>Very pregnant</t>
  </si>
  <si>
    <t>Sept. A #1</t>
  </si>
  <si>
    <t>Sept. A #2</t>
  </si>
  <si>
    <t>Bailey Rd. #11</t>
  </si>
  <si>
    <t>TNR - Albertson's</t>
  </si>
  <si>
    <t>Ear-tipped, cleaned &amp; packed antibiotics into wounds on both front legs</t>
  </si>
  <si>
    <t>Shadow</t>
  </si>
  <si>
    <t>SFT</t>
  </si>
  <si>
    <t>RTO - Rhonda Wallace</t>
  </si>
  <si>
    <t>Bailey Rd. #9</t>
  </si>
  <si>
    <t>Silver/Blk. Classic Tabby</t>
  </si>
  <si>
    <t>A caregiver found the kitten living under her clients house for 2 days</t>
  </si>
  <si>
    <t>Adonis</t>
  </si>
  <si>
    <t>Adopted 1/10/09 with Vinny</t>
  </si>
  <si>
    <t>FIV/FeLV Neg. Adopted 1/10/09 with Adonis</t>
  </si>
  <si>
    <t>Relinquisher's # disconnected</t>
  </si>
  <si>
    <t>Sept. A #3</t>
  </si>
  <si>
    <t>Bailey #13</t>
  </si>
  <si>
    <t>TNR - Bailey Rod</t>
  </si>
  <si>
    <t>TNR - Albertsons</t>
  </si>
  <si>
    <t>Babar (Change)</t>
  </si>
  <si>
    <t>Ragdoll</t>
  </si>
  <si>
    <t>Tank</t>
  </si>
  <si>
    <t>Mishee</t>
  </si>
  <si>
    <t xml:space="preserve">Bruiser </t>
  </si>
  <si>
    <t>Grey Tabby/Wh</t>
  </si>
  <si>
    <t>Regina (Not F)</t>
  </si>
  <si>
    <t>Euthanized 1/13/09</t>
  </si>
  <si>
    <t>Avid Chip #028-047-106 Adopted 1/17/09</t>
  </si>
  <si>
    <t>Adopted 01/17/09</t>
  </si>
  <si>
    <t>Trouble</t>
  </si>
  <si>
    <t>RTO -</t>
  </si>
  <si>
    <t>Mariah</t>
  </si>
  <si>
    <t>Patched Calico</t>
  </si>
  <si>
    <t>Aaron</t>
  </si>
  <si>
    <t>black/white</t>
  </si>
  <si>
    <t/>
  </si>
  <si>
    <t>Abilene</t>
  </si>
  <si>
    <t>Linda: Austin, Abilene, and Dallas came from Mission Hills and Linda TNR'd a couple of cats back there.  The lady later found 2 more kittens in a bush out front and bottle fed them.  Both of those kittens are now large adults and board with us frequently (Possum and Squeaks). </t>
  </si>
  <si>
    <t>Amelia</t>
  </si>
  <si>
    <t>calico</t>
  </si>
  <si>
    <t>Austin</t>
  </si>
  <si>
    <t>Linda: Gwenyth DeBaise called on 2/19/06 and I responded that day.  On 2/21/06 I caught a large male, Corpus Christi, that I TNR'd.  I trapped Dallas, Abilene, and Austin on or about about 3/8/06.  The kittens were approx. 6-7 mos. old at that time.</t>
  </si>
  <si>
    <t xml:space="preserve">Shirley: Babs showed up at Barb's house and was tnr'd.  She then never left Barb's house so Barb brought her in. </t>
  </si>
  <si>
    <t>gray/white</t>
  </si>
  <si>
    <t>Shirley:  a friendly cat removed rom Sally's Chestnut colony</t>
  </si>
  <si>
    <t>b/w</t>
  </si>
  <si>
    <t>Barney</t>
  </si>
  <si>
    <t>tabby/white</t>
  </si>
  <si>
    <t>Ben</t>
  </si>
  <si>
    <t>gray tabby</t>
  </si>
  <si>
    <t>Ben has always had runny eyes--probably feline herpes virus.  It shouldn't cause him problems if he's in a home.</t>
  </si>
  <si>
    <t>Heather: Ben came in as a kitten all by himself.  He's always been sort of a loner, even when he was with other kittens.</t>
  </si>
  <si>
    <t>Betsy</t>
  </si>
  <si>
    <t>torbie</t>
  </si>
  <si>
    <t>Betsy had a palpable spay scar.</t>
  </si>
  <si>
    <t>Heather: Betsy walked into Betts Advanced Metals one day--Linda's work place.</t>
  </si>
  <si>
    <t>Blessing</t>
  </si>
  <si>
    <t>FVRCP MLV 8/11/07</t>
  </si>
  <si>
    <t>Linda: Blossom Possum, Annie Oakley &amp; Charlie Chan were kittens that came from the City Sanitation Dept. behind A.S. on 8/24/04.  Annie &amp; Charlie went to the sanctuary later that year.  Their mom was TNR'd back to the facility where an employee feeds the strays.</t>
  </si>
  <si>
    <t>Boots</t>
  </si>
  <si>
    <t xml:space="preserve">Carol Echeverria brought both Boots and K.C. in from Cliff's house.    </t>
  </si>
  <si>
    <t>Bubba was relinquished with Tinkerbelle (adopted) because his owner was moving and could not keep him.</t>
  </si>
  <si>
    <t>Buddy Cat</t>
  </si>
  <si>
    <t>orange tabby</t>
  </si>
  <si>
    <t>Buddy Cat is microchipped.</t>
  </si>
  <si>
    <t>Linda: Tim Pledger had relinquished this rescued stray to a shelter in L.A. that kept him caged.  He emailed Linda who agreed to take him; Tim wanted Buddy Cat in a cage-free shelter.</t>
  </si>
  <si>
    <t>Camille</t>
  </si>
  <si>
    <t>gray</t>
  </si>
  <si>
    <t>Stan Foster found Camille abandoned on Jalama Road.</t>
  </si>
  <si>
    <t>Cece</t>
  </si>
  <si>
    <t>blue point</t>
  </si>
  <si>
    <t>Coco and CeCe came in together when their own, Dave Collins, went into a nursing home that doesn't accept pets.  Coco &amp; CeCe's medical records are at the Cat &amp; Bird Clinic in SB.</t>
  </si>
  <si>
    <t>Cecilia</t>
  </si>
  <si>
    <t>tortie</t>
  </si>
  <si>
    <t>Barb: Barb spotted Cecilia in the yard of the church on Pine and 3rd.  She managed to get Cecilia into her car after a bit of trying.  We don't know what happened to her ear.</t>
  </si>
  <si>
    <t>Cher</t>
  </si>
  <si>
    <t>Cheri'</t>
  </si>
  <si>
    <t>Cinders</t>
  </si>
  <si>
    <t xml:space="preserve">Carol Echeverria's rescue </t>
  </si>
  <si>
    <t>Coco</t>
  </si>
  <si>
    <t>Coco Bear</t>
  </si>
  <si>
    <t>?</t>
  </si>
  <si>
    <t>Cuddles</t>
  </si>
  <si>
    <t>Dental on 4/20/07.  Shirley noted on paperwork that Cuddles looks older than the 4 years that Fred reported.</t>
  </si>
  <si>
    <t>Fred Rausch rescue.  Neighbor had stolen cat and dumped him in a field 1.5 years earlier.  Cuddles found his way back to the neighborhood.</t>
  </si>
  <si>
    <t>See Abilene.</t>
  </si>
  <si>
    <t>Dana</t>
  </si>
  <si>
    <t>Darla</t>
  </si>
  <si>
    <t>Heather: Maxine Masters relinquished Darla and the D litter--they were under her house.  Danny and Ditto (room 7) were her kittens and although they were friendly at my house when I fostered them, they reverted when they came to the cattery.</t>
  </si>
  <si>
    <t>Dora</t>
  </si>
  <si>
    <t>Shirley: Dora is Portia's daughter (Portia is the little gray and white house cat).  Both were dumped on the doorstep.</t>
  </si>
  <si>
    <t>Duke</t>
  </si>
  <si>
    <t>FVRCP MLV 2/16/08</t>
  </si>
  <si>
    <t xml:space="preserve">Red &amp; Duke were left on the door step.  They were quite traumatized in room 2/3; too afraid even to eat.  They seem less stressed in room 4 but they are both very thin compared to arrival. </t>
  </si>
  <si>
    <t>FVRCP MLV 10/27/08 (adult)</t>
  </si>
  <si>
    <t>Figaro was left in a carrier on the doorstep with Moxie.  A couple of days later, the owner came and retrieved her carrier.  No explanation for relinquishment.</t>
  </si>
  <si>
    <t>Fluffy B.</t>
  </si>
  <si>
    <t>Stray relinquished by Suzanne Roca.  Fluffy B. is mother of the 2007 B litter.</t>
  </si>
  <si>
    <t>FVRCP MLV 9/20/08</t>
  </si>
  <si>
    <t>Gilbert</t>
  </si>
  <si>
    <t>Glenda</t>
  </si>
  <si>
    <t>Heather: Glenda was mother of G litter of 2008.  Linda and Heather got her and her kittens out of a wood pile in a shed at home of Steve Sieberg.  Kittens were feral and were split up to be socialized with mixed results.</t>
  </si>
  <si>
    <t>Glory</t>
  </si>
  <si>
    <t>siamese/tortie point</t>
  </si>
  <si>
    <t>Grey Bear</t>
  </si>
  <si>
    <t>solid gray</t>
  </si>
  <si>
    <t>Sue B. rescued; Owner died and owner's son left cat behind.</t>
  </si>
  <si>
    <t>Helen</t>
  </si>
  <si>
    <t>Found on front porch.</t>
  </si>
  <si>
    <t>Hollister</t>
  </si>
  <si>
    <t>FVRCP MLV 12/7/07 (at 5 mos)</t>
  </si>
  <si>
    <t>Holly &amp; Vixen came in together just before Christmas of '07 and were adopted by Justin Brandel on 1/12/08.  He brought them back on 5/30/08 due to his girlfriend's allergies.</t>
  </si>
  <si>
    <t>Inky</t>
  </si>
  <si>
    <t>Linda: Inky was a stray who was scaring away a feral colony Mary Demery was feeding.  Mary made a $500 doantion when Linda got Inky.</t>
  </si>
  <si>
    <t>Jasmine</t>
  </si>
  <si>
    <t xml:space="preserve">Heather: Jasmine was tossed out of her house when dogs moved in.  The neighbor called VIVA.  She was covered with fleas and had a major eosinophilic ulcer.  Had anyone else picked Jasmine up, she would have been euthanized, but Linda recognized the eosinophilic ulcer for what it was.  Linda treated it with Clindamycin and Methylpred for a couple of months until it cleared.  </t>
  </si>
  <si>
    <t>Jazzy</t>
  </si>
  <si>
    <t>Jenny</t>
  </si>
  <si>
    <t>brown tabby/white</t>
  </si>
  <si>
    <t>Jet</t>
  </si>
  <si>
    <t>Jody B.</t>
  </si>
  <si>
    <t>Stray relinquished by Jody Cook who found her on B. Street.  She was young and pregnant.</t>
  </si>
  <si>
    <t>Justin</t>
  </si>
  <si>
    <t>Justin came in at the end of 2005 or beginning of 2006.  Have not found intake paperwork.</t>
  </si>
  <si>
    <t>K.C.</t>
  </si>
  <si>
    <t>Abandoned cat relinquished by Marsha East.</t>
  </si>
  <si>
    <t>Kindred</t>
  </si>
  <si>
    <t>Larkspur</t>
  </si>
  <si>
    <t>June Mitts rescued cat who had been left behind in abandoned house on Larkspur Avenue.</t>
  </si>
  <si>
    <t>FVRCP MLV and Rabies 11/2006</t>
  </si>
  <si>
    <t>Louis</t>
  </si>
  <si>
    <t xml:space="preserve">Unknown young man left Louis loose in front yard at cattery and left while Linda and Hal were there .  Louis sat and waited until Linda brought him in.  </t>
  </si>
  <si>
    <t>Luna</t>
  </si>
  <si>
    <t>Malcolm</t>
  </si>
  <si>
    <t>Mary Ann</t>
  </si>
  <si>
    <t>John found Mary Ann on the door step in a carrier when he arrived in the morning.</t>
  </si>
  <si>
    <t>Mickey</t>
  </si>
  <si>
    <t>buff tabby</t>
  </si>
  <si>
    <t>Midway</t>
  </si>
  <si>
    <t>Ming</t>
  </si>
  <si>
    <t>Miss Kitty</t>
  </si>
  <si>
    <t>Mouse</t>
  </si>
  <si>
    <t>Moxie was left in a carrier on the doorstep with Figaro.  A couple of days later, the owner came and retrieved her carrier.  No explanation for relinquishment.</t>
  </si>
  <si>
    <t>Nancy</t>
  </si>
  <si>
    <t>New Year</t>
  </si>
  <si>
    <t>Nutter Butter</t>
  </si>
  <si>
    <t>Onyx</t>
  </si>
  <si>
    <t>Owie</t>
  </si>
  <si>
    <t>Panther</t>
  </si>
  <si>
    <t>Paris</t>
  </si>
  <si>
    <t>seal point</t>
  </si>
  <si>
    <t>Heather: Declawed kitty who will bite with little provocation.</t>
  </si>
  <si>
    <t>Peach</t>
  </si>
  <si>
    <t>Petunia</t>
  </si>
  <si>
    <t>Abandoned cat relinquished by Sharon Fleury.  Sharon would like to adopt him after she moves if he is still available.  291-0583</t>
  </si>
  <si>
    <t>Pistachio</t>
  </si>
  <si>
    <t>Poppy</t>
  </si>
  <si>
    <t>buff/white</t>
  </si>
  <si>
    <t>Eye clouded with scar tissue.</t>
  </si>
  <si>
    <t>Stray cat relinquished by Jennifer Barber.</t>
  </si>
  <si>
    <t>Portia</t>
  </si>
  <si>
    <t>Shirley: Portia is the mother of Dora (room 1).  Both were dumped on the door step together.</t>
  </si>
  <si>
    <t>Pretty</t>
  </si>
  <si>
    <t>Prudence</t>
  </si>
  <si>
    <t>Purdy Girl</t>
  </si>
  <si>
    <t>white/brown tabby</t>
  </si>
  <si>
    <t>Raven</t>
  </si>
  <si>
    <t>LK Alley #2</t>
  </si>
  <si>
    <t>Heather is holding this cat for possible relocation</t>
  </si>
  <si>
    <t>Lactating but not actively nursing #5 body condition</t>
  </si>
  <si>
    <t>Eddie (V-16)</t>
  </si>
  <si>
    <t>Edie (V-18)</t>
  </si>
  <si>
    <t>Emmie (V-17)</t>
  </si>
  <si>
    <t>Ellen (V-14)</t>
  </si>
  <si>
    <t>LK Alley #3</t>
  </si>
  <si>
    <t>Fuschia</t>
  </si>
  <si>
    <t>Hurley</t>
  </si>
  <si>
    <t>Monday night scooper Andrew found cat roaming neighborhood with severe injury to tail.  No neighbors claimed ownership</t>
  </si>
  <si>
    <t>Mario</t>
  </si>
  <si>
    <t>TNR - JK Alley</t>
  </si>
  <si>
    <t>Pistachio is declawed and she bites! She was euthanized 4/21/09, liver disease</t>
  </si>
  <si>
    <t>We took Pistachio from Animal Services in Santa Maria at their request.</t>
  </si>
  <si>
    <t>JK Alley #7</t>
  </si>
  <si>
    <t>Angus</t>
  </si>
  <si>
    <t>Lake Lemon #V1</t>
  </si>
  <si>
    <t>Clinic</t>
  </si>
  <si>
    <t>LK Alley #V2</t>
  </si>
  <si>
    <t>Brown tabby</t>
  </si>
  <si>
    <t>6 Fetuses</t>
  </si>
  <si>
    <t>TNR - KL Alley</t>
  </si>
  <si>
    <t>LK Alley #V3</t>
  </si>
  <si>
    <t>Brn. Tabby/white</t>
  </si>
  <si>
    <t>White w/tabby poly</t>
  </si>
  <si>
    <t>Brown tabby/white poly</t>
  </si>
  <si>
    <t>Boots #V6</t>
  </si>
  <si>
    <t>Thea #V5</t>
  </si>
  <si>
    <t>LK Alley #V4</t>
  </si>
  <si>
    <t>Orange fluffy tabby</t>
  </si>
  <si>
    <t>TNR - LK Alley</t>
  </si>
  <si>
    <t>Arlens #4 #V7</t>
  </si>
  <si>
    <t>Grey w/white paws</t>
  </si>
  <si>
    <t>TNR - Arlen's</t>
  </si>
  <si>
    <t>Midnight</t>
  </si>
  <si>
    <t>LK Alley #V9</t>
  </si>
  <si>
    <t>Orange tabby</t>
  </si>
  <si>
    <t>LK Alley #10</t>
  </si>
  <si>
    <t>Muted torti</t>
  </si>
  <si>
    <t>Sahara</t>
  </si>
  <si>
    <t>RTO - Martha Flores 1317 N. V St. - #186  636-0302  To pay $40.00</t>
  </si>
  <si>
    <t>Timothy #1</t>
  </si>
  <si>
    <t>Mitzie</t>
  </si>
  <si>
    <t xml:space="preserve">White w/tabby </t>
  </si>
  <si>
    <t>Heather trapped at her house</t>
  </si>
  <si>
    <t>RTO - Bryan Tinkham 1043 N. E Place Pd. $120.00</t>
  </si>
  <si>
    <t>RTO - Bryan Tinkham 1043 N. E Place  Pd. $120.00</t>
  </si>
  <si>
    <t>Mother of Bryan Tinkham's kittens - TNR 1043 N. E Place</t>
  </si>
  <si>
    <t>Tommy</t>
  </si>
  <si>
    <t>Grey w/white paws &amp; throat</t>
  </si>
  <si>
    <t>LK Alley #V10</t>
  </si>
  <si>
    <t>LK Alley #V11</t>
  </si>
  <si>
    <t>MD #1</t>
  </si>
  <si>
    <t>MD #2</t>
  </si>
  <si>
    <t>Trapped at Mary Demery's 1021 E. Poppy</t>
  </si>
  <si>
    <t>Trapped at Mary Demery's 1021 E. Poppy  Mary gave me a $500 Donation</t>
  </si>
  <si>
    <t>Mastitis 4" thick bleeding from nipples-euthanized</t>
  </si>
  <si>
    <t>Adopted 2/21/09 with Willa Wise-brought back.  Adopted 4/19/09-brought back 4/21/09 vet said she was seriously ill due to her head tilt. FIV/FeLV neg 4/20/09. Adopted 5/02/09</t>
  </si>
  <si>
    <t>Adopted 5/02/09 with Tippy by Russ Lavergne 1317 N. V St. #11  736-5540</t>
  </si>
  <si>
    <t>Adopted 5/2/09 with Silver by Russ Lavergne  736-5540</t>
  </si>
  <si>
    <t>Buellton Vet 10/28/08;
FELV/FIV negative prior to intake - Betty B. took home 5/03/09 to care for her.</t>
  </si>
  <si>
    <t>Brought to cattery as a stray who was entering through cat door a</t>
  </si>
  <si>
    <t>Cat was chipped and owner located.</t>
  </si>
  <si>
    <t>Jay</t>
  </si>
  <si>
    <t>Kris</t>
  </si>
  <si>
    <t>Found at Barton &amp; F street</t>
  </si>
  <si>
    <t>Body condition #3 out of 5.</t>
  </si>
  <si>
    <t>Body condition #2 out of 5.</t>
  </si>
  <si>
    <t>Fiesta #1 (Katrina)</t>
  </si>
  <si>
    <t>Black manx</t>
  </si>
  <si>
    <t>Fiesta #2 (Maverick)</t>
  </si>
  <si>
    <t>Silk aka Silkie</t>
  </si>
  <si>
    <t>Adopted from us as a kitten along with Satin. Owners moved to Arizona. She couldn't get along with other cats so she was returned to us.</t>
  </si>
  <si>
    <t>Home Again Chip #4836441679. Edith Green agreed to pay for medical &amp; dental expenses even for new owner. Rabies 10/1/08 #17170b = FVRCP due 10/09/10</t>
  </si>
  <si>
    <t>Ran lost cat ad in paper - no response. Owner claimed her 5/4/09.</t>
  </si>
  <si>
    <t>Fiesta #3 (Mama)</t>
  </si>
  <si>
    <t>RTO - Fiesta Apartment</t>
  </si>
  <si>
    <t>RTO - Fiesta Apartments Fran Lehman</t>
  </si>
  <si>
    <t>Johnny</t>
  </si>
  <si>
    <t>Jack</t>
  </si>
  <si>
    <t>Kittens were in foster care and were to go to EB prior to her house burning</t>
  </si>
  <si>
    <t>Euthanized 5/05/09 Probable dry FIP</t>
  </si>
  <si>
    <t>TNR - Jill Lake</t>
  </si>
  <si>
    <t>Nursing mom to F Litter-Found dead 5/10/09 Necropsy performed.  Uterus infected - Pyometro.  Abdomen also full of fluids from advanced infection. Rectum impacted.</t>
  </si>
  <si>
    <t>Hilda</t>
  </si>
  <si>
    <t>Died after being given aneastetic injection</t>
  </si>
  <si>
    <t>Gladdie</t>
  </si>
  <si>
    <t>Blk/Grey Tabby &amp; white</t>
  </si>
  <si>
    <t>Dusty</t>
  </si>
  <si>
    <t>Grey Tabby `</t>
  </si>
  <si>
    <t>Adopted 5/15/09</t>
  </si>
  <si>
    <t>Grady &amp; our kitten Jack are in the same household.</t>
  </si>
  <si>
    <t>Cathy</t>
  </si>
  <si>
    <t>Fiddle Dee Dee (Nitro)</t>
  </si>
  <si>
    <t>Fiddle Faddle (Messy Marvin)</t>
  </si>
  <si>
    <t>Fiddle Sticks (Blue)</t>
  </si>
  <si>
    <t>Found by Jill Lake in her yard.  The mom brought the kittens to her.</t>
  </si>
  <si>
    <t>Leo</t>
  </si>
  <si>
    <t>Florence &amp; Jerry Dunn took him home 5/22/09</t>
  </si>
  <si>
    <t>Owner in service and relinquished cat</t>
  </si>
  <si>
    <t>Brought in by Cathy Johnson from Santa Maria.  Cat was a stray that had been spayed.  Cathy is a contributor and I was told we would always take cats from her.</t>
  </si>
  <si>
    <t>Gidget</t>
  </si>
  <si>
    <t>Stray from Gloria 526-1/2 N. J Alley</t>
  </si>
  <si>
    <t>Kara</t>
  </si>
  <si>
    <t>Kookie</t>
  </si>
  <si>
    <t>Katie</t>
  </si>
  <si>
    <t>Elysha McClane brought to cattery.  They were found in the woods by the mission property and Los Beros School in Mission Hills.</t>
  </si>
  <si>
    <t>Hetty</t>
  </si>
  <si>
    <t>Gadget</t>
  </si>
  <si>
    <t>Adopted 5/23/09</t>
  </si>
  <si>
    <t>Sent to STF 4/20/09 for tail injury.  His tail was amputated and they did his cryptorchid surgery at the same time. Andrew adopted him 5/23/09.</t>
  </si>
  <si>
    <t>Adopted 5/23/09 only cat &amp; indoor only. People have a 14 yr. old son.</t>
  </si>
  <si>
    <t>Hannah</t>
  </si>
  <si>
    <t>Huey</t>
  </si>
  <si>
    <t>Harry</t>
  </si>
  <si>
    <t>Larry</t>
  </si>
  <si>
    <t>Accepted by Shannon from a woman down the street from cattery who found him.  She didn't speak English.</t>
  </si>
  <si>
    <t>Has earmites.  Thelma gave the kitten to Lisa who does litterboxes on Thursdays and has just been diagnosed with cancer.  If she becomes worse Thelma said she would bring him back to cattery. DUMB!!!</t>
  </si>
  <si>
    <t>Skyla Tabby</t>
  </si>
  <si>
    <t>VV</t>
  </si>
  <si>
    <t>Trapped at Skyla Hicks house on N. L</t>
  </si>
  <si>
    <t>Cat was in heat a few days ago</t>
  </si>
  <si>
    <t>Lemon Drop #1</t>
  </si>
  <si>
    <t>Trapped at 913 N. X Street - TNR back to that address</t>
  </si>
  <si>
    <t>Lemon Drop #2</t>
  </si>
  <si>
    <t>Lemon Drop #3</t>
  </si>
  <si>
    <t>Too feral to socialize</t>
  </si>
  <si>
    <t>Lemon Drop #4</t>
  </si>
  <si>
    <t>TNR - Jessica Perry - She abandoned cat and Sharon Foreman returned him to cattery</t>
  </si>
  <si>
    <t>Very friendly - Adopted 5/30/09</t>
  </si>
  <si>
    <t>Mya</t>
  </si>
  <si>
    <t>Milo</t>
  </si>
  <si>
    <t>Lemon Drop #5</t>
  </si>
  <si>
    <t>URI</t>
  </si>
  <si>
    <t>Miko</t>
  </si>
  <si>
    <t>Callie</t>
  </si>
  <si>
    <t>Mugsy</t>
  </si>
  <si>
    <t>TNR - Barb Hayes said cat has been roaming her neighborhood for awhile.  He was eating in her front yard Monday PM so she brought him in for neutering</t>
  </si>
  <si>
    <t>Sue Ginther brought to cattery from house at 913 N. X and Lemon</t>
  </si>
  <si>
    <t>Lisa Johnson is fostering and wants to adopt her.</t>
  </si>
  <si>
    <t>Ivvie (Lemon Drop litter)</t>
  </si>
  <si>
    <t>Kassie</t>
  </si>
  <si>
    <t>Nora</t>
  </si>
  <si>
    <t>Natasha</t>
  </si>
  <si>
    <t>Natalie</t>
  </si>
  <si>
    <t>Nellie</t>
  </si>
  <si>
    <t>Nathan</t>
  </si>
  <si>
    <t>STFf</t>
  </si>
  <si>
    <t>Big Red (Demery #3)</t>
  </si>
  <si>
    <t>Trapped at Mary Demery's house.  Cat attacked Bitsy</t>
  </si>
  <si>
    <t>Blackjack</t>
  </si>
  <si>
    <t>TNR - Catherine Wilkerson</t>
  </si>
  <si>
    <t>Trapped at Chumash Casino</t>
  </si>
  <si>
    <t>Adopted 1/31/09 &amp; returned because he cried all the time.  Unhappy alone.</t>
  </si>
  <si>
    <t>Susie Pelsinger 401 W. Pine Ave. #132 736-5491 found cat 3 weeks ago.  Has checked with A.S. and put up posters but cannot locate owners.</t>
  </si>
  <si>
    <t>CeCe</t>
  </si>
  <si>
    <t>RTO - Anna Garcia</t>
  </si>
  <si>
    <t>Cheetah</t>
  </si>
  <si>
    <t>Mom &amp; kittens from Maggie Primrose's neighbor.  Woman wanted Cheetah back</t>
  </si>
  <si>
    <t>Eyelid agenesis. Surgery 6/3/09. Adopted 8/14/09 by Amelia Mize</t>
  </si>
  <si>
    <t>RTO - Mary Field  626 N. 3rd. #A    735-9088 - Pd. $60.00</t>
  </si>
  <si>
    <t>Ella</t>
  </si>
  <si>
    <t>Possibly pregnant again</t>
  </si>
  <si>
    <t>RTO - Kathy Garcia Willows #168</t>
  </si>
  <si>
    <t>Calicivirus 5/21/09 - Adopted 8/15/09 with Boo-Boo</t>
  </si>
  <si>
    <t>Adopted 8/15/09 with /Nitro</t>
  </si>
  <si>
    <t>TNR - Fiesta Apartments</t>
  </si>
  <si>
    <t>FVRCP MLV 5/5/07 - Returned by adopter - Stomatitis</t>
  </si>
  <si>
    <t>RTO - Susanne Ruiz  722-0747 - Pd. $60.00</t>
  </si>
  <si>
    <t>Gwen's</t>
  </si>
  <si>
    <t>TNR - Gwen Francis</t>
  </si>
  <si>
    <t>TNR - SYV Airport - Cathy Mehl pd. $70 but Randi said she would reimburse us for this</t>
  </si>
  <si>
    <t>R</t>
  </si>
  <si>
    <t>Jeri Rice</t>
  </si>
  <si>
    <t>RTO-LeeAudrey Stubbs  736-3270 Pd. $150.00</t>
  </si>
  <si>
    <t>Keno</t>
  </si>
  <si>
    <t>Had previous litter old enough to be on their own but probably not 4 months old -TNR - Catherine Wilkerson</t>
  </si>
  <si>
    <t>Kimi</t>
  </si>
  <si>
    <t>Shirley set this up as a RTO</t>
  </si>
  <si>
    <t>Kinkade</t>
  </si>
  <si>
    <t>Adopted 2/16/09 - Found dumped in yard at cattery 8/01/09.  Viva box was found on Saturday and Gwen found cat under condo in back on Sunday evening.</t>
  </si>
  <si>
    <t>Lemon Drop #6</t>
  </si>
  <si>
    <t>Little</t>
  </si>
  <si>
    <t>RTO - Janine Morgan  291-9757</t>
  </si>
  <si>
    <t>Maggie</t>
  </si>
  <si>
    <t>Marley</t>
  </si>
  <si>
    <t>RTO - Robby's friend</t>
  </si>
  <si>
    <t>Meagan</t>
  </si>
  <si>
    <t>Strays in yard of Dawn Gabrielson on Jasmine.</t>
  </si>
  <si>
    <t>TNR - N. E Place</t>
  </si>
  <si>
    <t>Very friendly</t>
  </si>
  <si>
    <t>Boo-Boo</t>
  </si>
  <si>
    <t>Pregnant - 5 fetuses</t>
  </si>
  <si>
    <t>RTO - Owner paid $50.00 cash</t>
  </si>
  <si>
    <t>Adopted 8/08/09</t>
  </si>
  <si>
    <t>TNR - Tony Ochoa</t>
  </si>
  <si>
    <t>Ochoa #10</t>
  </si>
  <si>
    <t>Ochoa #11</t>
  </si>
  <si>
    <t>Ochoa #12</t>
  </si>
  <si>
    <t>5 fetuses viable and euthanized</t>
  </si>
  <si>
    <t>Eye Enucleation</t>
  </si>
  <si>
    <t>Ollie</t>
  </si>
  <si>
    <t>Otis</t>
  </si>
  <si>
    <t>Padilla #1</t>
  </si>
  <si>
    <t>TNR - Jim Padilla  N. J Street</t>
  </si>
  <si>
    <t>Padilla #2</t>
  </si>
  <si>
    <t>Pancake</t>
  </si>
  <si>
    <t>TNR - Kathy Garcia  Willows #168</t>
  </si>
  <si>
    <t>Poncho</t>
  </si>
  <si>
    <t>Pretty Boy</t>
  </si>
  <si>
    <t>Pussy Cat</t>
  </si>
  <si>
    <t>Brown Tabby/white</t>
  </si>
  <si>
    <t>Quentin</t>
  </si>
  <si>
    <t>Quiche</t>
  </si>
  <si>
    <t>Quilla</t>
  </si>
  <si>
    <t>Mom to Q litter</t>
  </si>
  <si>
    <t>Trapped in SM after Randi didn't show up. Sheryl Shaw called Randi when kittens were 3 days old &amp; was put off on several occassions.  No one showed up until the day after I trapped.  Sheryl is a mgr. at Walmart in the pet dept. and is giving us all the open cat &amp; dog food bags.</t>
  </si>
  <si>
    <t>Robyn (Ochoa #5)</t>
  </si>
  <si>
    <t>Brown ticked tabby</t>
  </si>
  <si>
    <t>Roma #2</t>
  </si>
  <si>
    <t>FIRST CALICO MALE</t>
  </si>
  <si>
    <t>TNR - Tony Romasanto</t>
  </si>
  <si>
    <t>Roxy (Ochoa)</t>
  </si>
  <si>
    <t>Roy</t>
  </si>
  <si>
    <t>Sherry Roy 1209 W. Pine Ave. found cat in alley @ B &amp; College.  Lady named Jody feeds or has outside cat and the cat belongs to front house.</t>
  </si>
  <si>
    <t>Russ #1</t>
  </si>
  <si>
    <t>Saphire</t>
  </si>
  <si>
    <t>Grey/blk tabby</t>
  </si>
  <si>
    <t>Kris Coada is picking up cat for her neighbor</t>
  </si>
  <si>
    <t>RTO - Alverez  294-3137</t>
  </si>
  <si>
    <t>Sassy Jo Montana</t>
  </si>
  <si>
    <t>Smoke-E</t>
  </si>
  <si>
    <t>RTO - Shannon Cordero</t>
  </si>
  <si>
    <t>Steamer</t>
  </si>
  <si>
    <t>TNR - Lompoc Pen</t>
  </si>
  <si>
    <t>Dawn Stockwell brought in from Prison</t>
  </si>
  <si>
    <t>Thurston</t>
  </si>
  <si>
    <t>Tobias</t>
  </si>
  <si>
    <t>Mother is siamese</t>
  </si>
  <si>
    <t>Cathy James 1659 N. Western SM  757-9320  Can't keep kittens due to landlord.</t>
  </si>
  <si>
    <t>Toshiba</t>
  </si>
  <si>
    <t>Lilac Pt. Siamese</t>
  </si>
  <si>
    <t>Toughie</t>
  </si>
  <si>
    <t>Ochoa #8</t>
  </si>
  <si>
    <t>Pregnant - 4 fetuses</t>
  </si>
  <si>
    <t>Tuffy</t>
  </si>
  <si>
    <t>U. Chevy</t>
  </si>
  <si>
    <t>Kim McNeal 1339 N. Bradley Rd. #2 SM Found mom and litter when they were 5 weeks old. SMHS originally told her they would take them when they were 8 wk. then refused. SBCAS wanted $40 each  because she had fed them too long and were considered hers.</t>
  </si>
  <si>
    <t>U. Hot Rod</t>
  </si>
  <si>
    <t>U. Scooter</t>
  </si>
  <si>
    <t>U. Spooky</t>
  </si>
  <si>
    <t>TNR - Russ in the Willows</t>
  </si>
  <si>
    <t>Pregnant 5 fetuses</t>
  </si>
  <si>
    <t>RTO-Dorothy  315-7197  Pd. $50.00</t>
  </si>
  <si>
    <t>Sprinkles</t>
  </si>
  <si>
    <t>Vernon Davis</t>
  </si>
  <si>
    <t>Black/white</t>
  </si>
  <si>
    <t>Violet</t>
  </si>
  <si>
    <t>Found at front door in a carrier</t>
  </si>
  <si>
    <t>Wilma</t>
  </si>
  <si>
    <t>Found in street in 200 blk. N D</t>
  </si>
  <si>
    <t>Liz Dominquez from Fiesta Apts. Died.  Her family took 2 cats and left 4 other.</t>
  </si>
  <si>
    <t>Mister</t>
  </si>
  <si>
    <t>Gracie</t>
  </si>
  <si>
    <t xml:space="preserve">Daisy </t>
  </si>
  <si>
    <t>Relinquished by Sylvia Boynton.  Owner allows cat to roam loose at the Elks while she is out of town</t>
  </si>
  <si>
    <t>Cat was extremely tramatized by coming to the cattery.</t>
  </si>
  <si>
    <t>Scott Messenger had cat since it was 6 weeks old.  Their young child is now allergic to the cat and they had to get rid of it.</t>
  </si>
  <si>
    <t xml:space="preserve">Relinquished by Marian's neighbror John Stump </t>
  </si>
  <si>
    <t>Samona</t>
  </si>
  <si>
    <t>Adopted and returned by Xseve Wedsweier - butt scooting on carpet - Had for 1 year.</t>
  </si>
  <si>
    <t>Ochoa #13 (Pandora)</t>
  </si>
  <si>
    <t>Owner said the cat wasn't spayed</t>
  </si>
  <si>
    <t>TNR - House on corner by Tony Ochoa's</t>
  </si>
  <si>
    <t>Ochoa #14</t>
  </si>
  <si>
    <t>Blk/Brn Tabby</t>
  </si>
  <si>
    <t>Ochoa #15</t>
  </si>
  <si>
    <t>Frasier</t>
  </si>
  <si>
    <t>Adopted 8/22/09</t>
  </si>
  <si>
    <t>RTO - Michelle at 1020 E. Cypress ????</t>
  </si>
  <si>
    <t>Bower #1</t>
  </si>
  <si>
    <t>Bower #2</t>
  </si>
  <si>
    <t>Toro (Oreo)</t>
  </si>
  <si>
    <t>White &amp; Brn. Tabby</t>
  </si>
  <si>
    <t>RTO - Tommy Burrows 400 W. Barton #3  736-9738</t>
  </si>
  <si>
    <t>TNR - Kim Bower 1020 N. Gardenia  291-0285  Strays have been there several months - Donated $200</t>
  </si>
  <si>
    <t>Duchess</t>
  </si>
  <si>
    <t>RTO - Shirley set up this appt.</t>
  </si>
  <si>
    <t>Nursing 3rd. Litter.  STF refused to spay cat on 8/25/09 &amp; said to bring her back in 2-3 weeks.</t>
  </si>
  <si>
    <t>Lemon Drop #7 (V-01)</t>
  </si>
  <si>
    <t>TNR - 913 N. X</t>
  </si>
  <si>
    <t>Ty</t>
  </si>
  <si>
    <t>RTO - Scott who lives behine Kevin on X St.</t>
  </si>
  <si>
    <t>Starsky</t>
  </si>
  <si>
    <t>Black tabby</t>
  </si>
  <si>
    <t>Vaccines &amp; Revolution given  by A.S. when he was relinquished.  Neutered by Partners for Pets as a kitten in 2007.  Avid chip #096875790.</t>
  </si>
  <si>
    <t>Relinquished by owner along with littermate June 30, 2009 to A.S.  Littermate, Hutch was euthanized and Starsky escaped on July 6th.  He moved into Russell's yard in the Willows about a month ago.</t>
  </si>
  <si>
    <t>Ochoa #16 (V02)</t>
  </si>
  <si>
    <t>Ochoa #17 (V03)</t>
  </si>
  <si>
    <t>50 mls. SQ Fluid given because cat hadn't eaten.</t>
  </si>
  <si>
    <t>Block #1 (V04)</t>
  </si>
  <si>
    <t>Black polydactal</t>
  </si>
  <si>
    <t>Injured right front paw</t>
  </si>
  <si>
    <t>TNR - Arlene Block on the bluffs</t>
  </si>
  <si>
    <t>Block #2 (V05)</t>
  </si>
  <si>
    <t>Block #3 (V06)</t>
  </si>
  <si>
    <t>Nursing a litter 6-8 weeks old</t>
  </si>
  <si>
    <t>Quincy (V07)</t>
  </si>
  <si>
    <t>Queenie (V08)</t>
  </si>
  <si>
    <t>Regis (Ochoa)(V09)</t>
  </si>
  <si>
    <t>Pickles (V10)</t>
  </si>
  <si>
    <t>RTO - Thelma transported kittens to cattery and picked them up for return</t>
  </si>
  <si>
    <t>Patches (V11)</t>
  </si>
  <si>
    <t>This kitten belongs to Ms. Pickles</t>
  </si>
  <si>
    <t>Siamese</t>
  </si>
  <si>
    <t>Kat #1 (V12)</t>
  </si>
  <si>
    <t>Kat #2 (V13)</t>
  </si>
  <si>
    <t>Kat #3 (V14)</t>
  </si>
  <si>
    <t>Kat #4 (V15)</t>
  </si>
  <si>
    <t>Kat #5 (V16)</t>
  </si>
  <si>
    <t>Kat #6 (V17)</t>
  </si>
  <si>
    <t xml:space="preserve">RTO - Casandra Hudson  401 W. Pine #U </t>
  </si>
  <si>
    <t>Oreo (V18)</t>
  </si>
  <si>
    <t>Yipes</t>
  </si>
  <si>
    <t>Yasmine</t>
  </si>
  <si>
    <t>Yatzee</t>
  </si>
  <si>
    <t>Grey classic tabby</t>
  </si>
  <si>
    <t>Yvonne</t>
  </si>
  <si>
    <t>Full of fleas - gave methopred - Adopted 8/28/09</t>
  </si>
  <si>
    <t>Torby</t>
  </si>
  <si>
    <t>Left on doorstep in a carrier soaking wet and starving</t>
  </si>
  <si>
    <t>Abigail Ash</t>
  </si>
  <si>
    <t>Calico/Torbi</t>
  </si>
  <si>
    <t>Appears to have mastits but STF said it was just milk and gave her nothing.  She has 2 kittens 4 weeks old and 3 other kittens that were given away.</t>
  </si>
  <si>
    <t>Hal &amp; Vera agreed to accept these cats from Jeff Mariotti on 7/29/09 after the kittens were old enough.  They found a pregnant female on 7/25/09 and were going to bring her to the cattery the next Monday but she had the kittens that night.</t>
  </si>
  <si>
    <t>Mom from alley behind Jiffy Lube</t>
  </si>
  <si>
    <t>Xenos</t>
  </si>
  <si>
    <t>Xavier</t>
  </si>
  <si>
    <t>Sierra</t>
  </si>
  <si>
    <t>Mom &amp; kittens from Tony Ochoa's</t>
  </si>
  <si>
    <t>Block #6</t>
  </si>
  <si>
    <t>Adopted 9/5/09</t>
  </si>
  <si>
    <t>FVRCP MLV 11/17/07 Adopted 9/5/09</t>
  </si>
  <si>
    <t>Betty Boop</t>
  </si>
  <si>
    <t>Fiesty</t>
  </si>
  <si>
    <t>Shirley will take to sanctuary</t>
  </si>
  <si>
    <t>Aaron Ash</t>
  </si>
  <si>
    <t>Anita Ash</t>
  </si>
  <si>
    <t>Kanata</t>
  </si>
  <si>
    <t>Possible tumors (euthanize) Possible PG (spay)</t>
  </si>
  <si>
    <t>Shirley accepted cat</t>
  </si>
  <si>
    <t>Took her to cattery 9/09/09 while tiles are being removed by hazmat team</t>
  </si>
  <si>
    <t>Block #7</t>
  </si>
  <si>
    <t>Wade</t>
  </si>
  <si>
    <t>Wayne</t>
  </si>
  <si>
    <t>Walker</t>
  </si>
  <si>
    <t>Whitney</t>
  </si>
  <si>
    <t>Paula found kitten lifeless day after I brought them to the cattery 9/10/09</t>
  </si>
  <si>
    <t>Found behind Jiffy Lube</t>
  </si>
  <si>
    <t>Spaz</t>
  </si>
  <si>
    <t>Will pick up when over RW and tested</t>
  </si>
  <si>
    <t>Adopted 9/12/09</t>
  </si>
  <si>
    <t>Brought to cattery - Marian accepted 6/28/08</t>
  </si>
  <si>
    <t>LK Alley #11</t>
  </si>
  <si>
    <t>TNR K/L Alley</t>
  </si>
  <si>
    <t>Calicivirus - died 9/16/09</t>
  </si>
  <si>
    <t>Adopted 9/14/09</t>
  </si>
  <si>
    <t>Calicivirus - died 9/20/09</t>
  </si>
  <si>
    <t>Died 9/11/09.  Calicivirus checking for panleuk.  Not panleuk</t>
  </si>
  <si>
    <t>Payne</t>
  </si>
  <si>
    <t>Found in dumpster in Santa Maria</t>
  </si>
  <si>
    <t>Snoozer</t>
  </si>
  <si>
    <t>Snickers</t>
  </si>
  <si>
    <t>Orange/white</t>
  </si>
  <si>
    <t>Snoopy</t>
  </si>
  <si>
    <t>Grey tabby/wh</t>
  </si>
  <si>
    <t>Snuggles</t>
  </si>
  <si>
    <t>Rusty</t>
  </si>
  <si>
    <t>RTO - Sulyn Norton</t>
  </si>
  <si>
    <t>Blondie</t>
  </si>
  <si>
    <t>Light Orange</t>
  </si>
  <si>
    <t>TNR - 333 N. K in alley</t>
  </si>
  <si>
    <t>Had 3 litters under duplex at 333 N. K Apt. C - Barbara #C &amp; Gerry #D have been feeding her and the kittens.</t>
  </si>
  <si>
    <t>Noble (Naomi)</t>
  </si>
  <si>
    <t>Delta Duplex (Delta Dawn)</t>
  </si>
  <si>
    <t>Dickens Duplex</t>
  </si>
  <si>
    <t>Dyno Duplex</t>
  </si>
  <si>
    <t>Daphne Duplex (male)</t>
  </si>
  <si>
    <t>Adverse response to vaccines quit breathing - had kitten euthanized</t>
  </si>
  <si>
    <t>Picked up  at Lynn's friend Dave's house in N/O alley off Laurel.  The cat is thought to be living under his house.</t>
  </si>
  <si>
    <t>Adopted 9/19/09</t>
  </si>
  <si>
    <t>Returned and adopted again 10/16/09 with Betty Boop</t>
  </si>
  <si>
    <t>Adopted 10/16/09 together with Red Roamer</t>
  </si>
  <si>
    <t xml:space="preserve">Age provided by owner.   Dental 1/15/09 at STF and shaved.  Adopted 9/27/09 together with Coco                                    </t>
  </si>
  <si>
    <t>Age provided by owner.  Intake paperwork states that Coco eats wet food only and has a blocked tear duct.  Also gets constipated sometimes and needs laxatone.  Adopted 9/27/09 together with CeCe</t>
  </si>
  <si>
    <t>Adopted 9/27/09</t>
  </si>
  <si>
    <t>Sheba</t>
  </si>
  <si>
    <t>Peace</t>
  </si>
  <si>
    <t>Brown tabby/white</t>
  </si>
  <si>
    <t>Adopted 10/12/09 &amp; picked up 10/14/09</t>
  </si>
  <si>
    <t>Adoptedd 7/31/09</t>
  </si>
  <si>
    <t>Adopted 10/15/09 by Carmen Hay a friend of Ruben's</t>
  </si>
  <si>
    <t>Adopted 11/14/09 with Yipes</t>
  </si>
  <si>
    <t>Adopted 11/14/09 Yasmine</t>
  </si>
  <si>
    <t>Adopted 11/07/09</t>
  </si>
  <si>
    <t>Sent for spay 6/10/09 Not done due to fever of 105.4 - Adopted 11/07/09</t>
  </si>
  <si>
    <t>Adopted 11/01/09</t>
  </si>
  <si>
    <t>Luke</t>
  </si>
  <si>
    <t>Adopted 11/12/09</t>
  </si>
  <si>
    <t>Dumped in Miguelito Canyon</t>
  </si>
  <si>
    <t>Cryptorchid</t>
  </si>
  <si>
    <t>Leticia Reyes found mom and 4 kittens in back yard.  Kittens were 5-6 weeks old. She wants to adopt dark orange kitten when ready.</t>
  </si>
  <si>
    <t>Adopted 9/17/09</t>
  </si>
  <si>
    <t>Took to cattery 11/30/09</t>
  </si>
  <si>
    <t>Sally #1</t>
  </si>
  <si>
    <t>Sally trapped cat from across the street</t>
  </si>
  <si>
    <t>Adopted by William &amp; Larry 11/5/09 along with Tobias.</t>
  </si>
  <si>
    <t>Died 12/20/09.  She was bone thin and found barely breathing by Shannon.</t>
  </si>
  <si>
    <t>Calicivirus - Adopted 1/9/10 with Delta Duplex</t>
  </si>
  <si>
    <t>Ear-tipped - Transitioned to Catherine Wilkerson's</t>
  </si>
  <si>
    <t>Dental 7/21/09  FeLV/FIV neg. I found her dead in a hall cage Mon. pm 1/11/10.</t>
  </si>
  <si>
    <t>Cinnamon Candy</t>
  </si>
  <si>
    <t>Crème Candy</t>
  </si>
  <si>
    <t>Fido</t>
  </si>
  <si>
    <t>Victoria Moncada-633 N. A - Apt. A                757-0660</t>
  </si>
  <si>
    <t>Julio</t>
  </si>
  <si>
    <t>Ebony</t>
  </si>
  <si>
    <t>Ethel</t>
  </si>
  <si>
    <t xml:space="preserve">Ear-tipped </t>
  </si>
  <si>
    <t>Girly Girl</t>
  </si>
  <si>
    <t>Found on Lemon Avenue by Shannon</t>
  </si>
  <si>
    <t>Ellie</t>
  </si>
  <si>
    <t>Momma Kitty Almond</t>
  </si>
  <si>
    <t>Declawed - Adopted 1/16/10 with Big Red</t>
  </si>
  <si>
    <t>Adopted by Angelena &amp; Jerry Self, 1328 Scott Dr., Oceano  904-7181  angelena4@gmail.com</t>
  </si>
  <si>
    <t>Adopted 1/16/10  together with Leo</t>
  </si>
  <si>
    <t>Adopted 1/21/2010 by Laurie from STF</t>
  </si>
  <si>
    <t>N. F #1</t>
  </si>
  <si>
    <t>N. F #2</t>
  </si>
  <si>
    <t>Had fish hook in lower lip that was removed and is infected</t>
  </si>
  <si>
    <t>Graham found the kittens in his alley</t>
  </si>
  <si>
    <t>Carmel Candy aka Georgie</t>
  </si>
  <si>
    <t>Left on porch with note that cat was spayed.  See intake form</t>
  </si>
  <si>
    <t>Claire</t>
  </si>
  <si>
    <t>Calici 9/20/09 - Adopted 2/10/10 the day she ran as POTW by Susanne Boyer's sister</t>
  </si>
  <si>
    <t>Baxter</t>
  </si>
  <si>
    <t>Previously adopted from Viva 4 yrs. Ago by a volunteer.  She was moving out of state and couldn't take him with her.</t>
  </si>
  <si>
    <t>No sight in right eye due to apparent herpes virus.</t>
  </si>
  <si>
    <t>Jojo</t>
  </si>
  <si>
    <t>Linda Cordero 1001 E. Maple - Kittens showed up in her back yard approx. 2 wks. Earlier and wouldn't leave. Her 4 yr. old son is allergic to cats, she is pregnant and they expect to be moving in June.</t>
  </si>
  <si>
    <t>Valentine</t>
  </si>
  <si>
    <t>Abandoned in front yard of cattery.  Vehicle was an old Ford or Chevy with a trailer hitch.</t>
  </si>
  <si>
    <t>Pearl</t>
  </si>
  <si>
    <t>Toby</t>
  </si>
  <si>
    <t>Adopted 2/06/10 - Gwen did adoption. Returned</t>
  </si>
  <si>
    <t>Tara Wiskowski fostered this cat for SBCAS with the intent of keeping it.  Cat bullied her other cat and she brought it to us.  Cat was found on Riegel Ave. 3 of the kittens in litter were euthanized because they were too feral.</t>
  </si>
  <si>
    <t>O.J.</t>
  </si>
  <si>
    <t>Dolly</t>
  </si>
  <si>
    <t>Delilah</t>
  </si>
  <si>
    <t>Brought in by neighbor of Stacy McNabb's.  Stacy adopted this cat from us and left the cat when she moved.</t>
  </si>
  <si>
    <t>Little Ser</t>
  </si>
  <si>
    <t>Sarmoti</t>
  </si>
  <si>
    <t>Donald Drake's wife is dying &amp; he is moving to a single room in a house where pets are not allowed.</t>
  </si>
  <si>
    <t>Little Ser &amp; Sarmoti are being placed together.  Note:  They do not particularly get along!</t>
  </si>
  <si>
    <t>Major wound to side</t>
  </si>
  <si>
    <t>FVRCP MLV 10/27/08 (adult) - Found dead 2/23/2010.  Marian sent her for necropsy but vet too busy on Tues. to do it.  Hopefully will be done on Thurs. 2/25/10</t>
  </si>
  <si>
    <t>Adopted 2/6/10</t>
  </si>
  <si>
    <t>Thelma contacted Stacy and she picked the cat up on 2/4/10.  She said the cat got out while they were moving and she hadn't been able to find it.</t>
  </si>
  <si>
    <t>Had metal sutures overgrown with fur
FVRCP MLV 10/3/08 (adult) Adopted 2/6/10.</t>
  </si>
  <si>
    <t>Adopted 1/30/10 by Sonja Hess.</t>
  </si>
  <si>
    <t>Cat is owned by people in the duplex - has a litter of unknown age. Adopted 1/23/10</t>
  </si>
  <si>
    <t>Thought the cat was female.  Dr. didn't notice it was a neutered male until after she had made the spay incicion.  He is very friendly and it is questionable that he is living under the house.  Adopted 1/30/10.</t>
  </si>
  <si>
    <t>Adopted 1/9/10</t>
  </si>
  <si>
    <t>Benson</t>
  </si>
  <si>
    <t>Dumped on porch with a note saying they couldn't afford to keep them anymore.  Bella &amp; Benson</t>
  </si>
  <si>
    <t>Adopted 1/9/10 with Bella.  Marian took home.</t>
  </si>
  <si>
    <t>Adopted 1/9/10 with Benson. Marian took home.</t>
  </si>
  <si>
    <t>Brown tabby/one crimped ear</t>
  </si>
  <si>
    <t>Adopted 2/15/10</t>
  </si>
  <si>
    <t>POTW 1/11/10 - Adopted 2/15/10 with Crème Candy</t>
  </si>
  <si>
    <t>Adopted 2/15/10 with Cinnamon Candy</t>
  </si>
  <si>
    <t>Calicivirus - Shirley took to sanctuary 2/15/10 along with her mom Winnie.</t>
  </si>
  <si>
    <t>W litter - had 4 kittens 1 died. - Shirley took to sanctuary 2/15/10 along with her kitten Whitney.</t>
  </si>
  <si>
    <t>Sally #2</t>
  </si>
  <si>
    <t>Feral adult male from Sally Keene's backyard.  Cat is living under the vacant house next door.</t>
  </si>
  <si>
    <t>Trip (V13)</t>
  </si>
  <si>
    <t>Grey tabby</t>
  </si>
  <si>
    <t>RTO-Cassandra Anthony, 133 Regal Dr., Santa Maria  93454  406-4706</t>
  </si>
  <si>
    <t>Cassandra paid $75.00</t>
  </si>
  <si>
    <t>Shadow V12)</t>
  </si>
  <si>
    <t>Newport #1 (V11)</t>
  </si>
  <si>
    <t>Newport #2 (V8)</t>
  </si>
  <si>
    <t>TNR-Ingrid, 502 Newport, Lompoc 736-1656</t>
  </si>
  <si>
    <t>Received a penicillian shot due to damage to ear from fighting</t>
  </si>
  <si>
    <t>S. Second #1 (V10)</t>
  </si>
  <si>
    <t>TNR-Mary Box, 209 S. Second, Lompoc 291-0377</t>
  </si>
  <si>
    <t>S. Second #3 (V9)</t>
  </si>
  <si>
    <t>S. Second #4 (V7)</t>
  </si>
  <si>
    <t xml:space="preserve">Grey Tabby </t>
  </si>
  <si>
    <t>Cotton Candy (V5)</t>
  </si>
  <si>
    <t>S. Second #2 (V6)</t>
  </si>
  <si>
    <t>Wrinklet (V1)</t>
  </si>
  <si>
    <t>Hairless sphinx</t>
  </si>
  <si>
    <t>Allergic to flea meds, no tip, already had rabies vaccine</t>
  </si>
  <si>
    <t>RTO-Elisabeth Stone, 1117 North 6th. Street  588-7603  PD. $50</t>
  </si>
  <si>
    <t>North F #2 (V4)</t>
  </si>
  <si>
    <t>TNR - Graham Betts, 509 N. F Street</t>
  </si>
  <si>
    <t>North F #1 (V3)</t>
  </si>
  <si>
    <t>Yvette (V2)</t>
  </si>
  <si>
    <t>Flushed eye &amp; applied neo-poly-dex.</t>
  </si>
  <si>
    <t>Lynx Pt. Siamese Mix</t>
  </si>
  <si>
    <t>RTO-Jessica Bickel  588-8311</t>
  </si>
  <si>
    <t>Black &amp; grey</t>
  </si>
  <si>
    <t>RTO-Charlene Hernandez, 411 No. H St.  717-8892  Pd. $35</t>
  </si>
  <si>
    <t>RTO-Darrold Newton, 208 N. J St. 735-9686</t>
  </si>
  <si>
    <t>Melville #1</t>
  </si>
  <si>
    <t>Heather Hesson Bailey 533 S. I  588-6082 called to bring stray very friendly cat to cattery.  Heather adopted 2 kittens from us in 1996 (?).  She will be moving to Germany with her fiance.  Heather posted cat on her FB page to help in finding her a home.</t>
  </si>
  <si>
    <t>Zena (V-1)</t>
  </si>
  <si>
    <t>Shiri (v-2)</t>
  </si>
  <si>
    <t>Poopoo (v-3)</t>
  </si>
  <si>
    <t>Bickels #2 Nala (v-4)</t>
  </si>
  <si>
    <t>Bickels #1 (Dinky</t>
  </si>
  <si>
    <t>Grey Tabby &amp; White</t>
  </si>
  <si>
    <t>Pregnant 4 fetuses</t>
  </si>
  <si>
    <t>Mittens (V-7)</t>
  </si>
  <si>
    <t>Tori (v-6)</t>
  </si>
  <si>
    <t>Pregnant 6 fetuses</t>
  </si>
  <si>
    <t>S. Second #7 (V-11)</t>
  </si>
  <si>
    <t>S. Second #6 (v-10)</t>
  </si>
  <si>
    <t>S. Second #5 (V-9)</t>
  </si>
  <si>
    <t>First Assembly #1</t>
  </si>
  <si>
    <t>Friendly female that walked right up to me when I got out of the van.  I picked her up and put her in a trap.</t>
  </si>
  <si>
    <t xml:space="preserve">Brown classic tabby </t>
  </si>
  <si>
    <t xml:space="preserve">m </t>
  </si>
  <si>
    <t>Appears semi-friendly- Cats are used to playing with Sherry and eating out of her truck</t>
  </si>
  <si>
    <t>Does not appear friendly and looks to be older than a kitten</t>
  </si>
  <si>
    <t>Very pregnant with at least 3rd. Litter</t>
  </si>
  <si>
    <t>Bickels #1 (Dinky) V-</t>
  </si>
  <si>
    <t>Turri #1 (Sophie)</t>
  </si>
  <si>
    <t>TNR-Jim Turri</t>
  </si>
  <si>
    <t>Turri #2</t>
  </si>
  <si>
    <t>Turri #4</t>
  </si>
  <si>
    <t>Turri #3</t>
  </si>
  <si>
    <t>Trapped at New Life Christian Church 200 block J street in the alley between J/k</t>
  </si>
  <si>
    <t>e</t>
  </si>
  <si>
    <t>Blanco</t>
  </si>
  <si>
    <t>Adopted 2/9/10 by Valerie Waling with Blanco</t>
  </si>
  <si>
    <t>Pearl returned 2/18/10 - Adopted again 3/6/10 by same woman</t>
  </si>
  <si>
    <t>Adopted 2/18/09 &amp; returned 4/04/09. Spraying &amp; running out of house.  Adopted 3/1/10.</t>
  </si>
  <si>
    <t>Returned 9/14/09 - Adopted as indoor/outdoor cat at Avenue of Flags Buellton on 3/10/10</t>
  </si>
  <si>
    <t>Addie</t>
  </si>
  <si>
    <t xml:space="preserve">Brown tabby </t>
  </si>
  <si>
    <t xml:space="preserve">Left in box on doorstep at 7:00 am.  </t>
  </si>
  <si>
    <t>Alice</t>
  </si>
  <si>
    <t>Annie</t>
  </si>
  <si>
    <t>Ally</t>
  </si>
  <si>
    <t>Alexis</t>
  </si>
  <si>
    <t>Black w/few white furs on chest</t>
  </si>
  <si>
    <t>Alex</t>
  </si>
  <si>
    <t>Stray from 1521 E. Oak Nancy Wear - Hal is placing a lost cat ad in the paper.</t>
  </si>
  <si>
    <t>Betty B. Boop (Xena Princess Warrior)</t>
  </si>
  <si>
    <t>Adopted 3/13/10</t>
  </si>
  <si>
    <t>Pete</t>
  </si>
  <si>
    <t>Zippy (Freya/Fred)</t>
  </si>
  <si>
    <t>New Life #9</t>
  </si>
  <si>
    <t>New Life #10</t>
  </si>
  <si>
    <t>Sherry described this cat as belonging to the people in the house next to church where all the cats hang out.  Cat is friendly</t>
  </si>
  <si>
    <t>Oliver</t>
  </si>
  <si>
    <t>Buff &amp; white</t>
  </si>
  <si>
    <t>Left on doorstep with a note that owner died.  He is 12 years old and friendly</t>
  </si>
  <si>
    <t>Thelma took her home March 2010</t>
  </si>
  <si>
    <t>Came from Cebada Canyon area</t>
  </si>
  <si>
    <t>Cat weighs 12.8 lbs. Lynn Andrews adopted him 3/22/10.</t>
  </si>
  <si>
    <t>brown tabby -polydactyl</t>
  </si>
  <si>
    <t>brown tabby polydactyl</t>
  </si>
  <si>
    <t>Little Girl</t>
  </si>
  <si>
    <t>Troy Martin 757-7910 agreed to pay $60 when he get paids on 4/5/10.  He works for LOVARC</t>
  </si>
  <si>
    <t>W. Valley said cat was due next week.  Troy got cat from his brother who told him she was spayed.  She has had several other litters.  PG- 5 fetuses that had to be euthanized individually.  Given 200 mls. Sub-q fluid.</t>
  </si>
  <si>
    <t>Adopted 3/27/10.</t>
  </si>
  <si>
    <t>Sami</t>
  </si>
  <si>
    <t>Thelma Broughton brought her to the cattery after she showed up on her porch 2/22/10.  Couldn't locate owners.</t>
  </si>
  <si>
    <t>Adopted by Peggie Martin 4/2/10.  She is taking him to the vet for a flea bath 4/6/10.  Suggested either Advantage or Revolution and discussed rabies shot.</t>
  </si>
  <si>
    <t>Nona</t>
  </si>
  <si>
    <t>Padita (B Litter Mom)</t>
  </si>
  <si>
    <t>Black with white furs</t>
  </si>
  <si>
    <t>Black tuxedo w/white paws</t>
  </si>
  <si>
    <t>Runt of litter, 1/2 the size of littermates</t>
  </si>
  <si>
    <t>White &amp; Black w/white tip on tail</t>
  </si>
  <si>
    <t>Cat is pregnant - 5 fetuses</t>
  </si>
  <si>
    <t>Baltazar Santos  538 N. F St.  735-3500</t>
  </si>
  <si>
    <t>Caleb (C Kitten #3)</t>
  </si>
  <si>
    <t>Cupid (C Kitten #1)</t>
  </si>
  <si>
    <t>Baltie (B Kitten #2)</t>
  </si>
  <si>
    <t>Calla (C Kitten #4)</t>
  </si>
  <si>
    <t>Cuteness aka Cutie (C Kitten #2)</t>
  </si>
  <si>
    <t>Adopted 12/7/08 at Open House - Returned 3/6/10 with mouth problems.  Shirley wants to keep the cat and not return it to the lady that adopted him.  Dr. Ganter said he had mouth issues but didn't need his teeth pulled.  Unable to continue medicating and owners took him back home.</t>
  </si>
  <si>
    <t>Branson (B Kitten #1)</t>
  </si>
  <si>
    <t>Rider</t>
  </si>
  <si>
    <t>Lucille Grossini  85A LaSalle Canyon Rd.</t>
  </si>
  <si>
    <t>Goldie</t>
  </si>
  <si>
    <t>Galaxy</t>
  </si>
  <si>
    <t>Gina</t>
  </si>
  <si>
    <t>URI - Very friendly</t>
  </si>
  <si>
    <t>Cally</t>
  </si>
  <si>
    <t>Has 5 kittens 4-5 weeks that will be F litter</t>
  </si>
  <si>
    <t>Carmen (C Litter Mom)</t>
  </si>
  <si>
    <t>Felix</t>
  </si>
  <si>
    <t xml:space="preserve">RTO-Diane &amp; Blake  717-0951  Will make payments </t>
  </si>
  <si>
    <t>Baby Girl</t>
  </si>
  <si>
    <t>RTO-Robert VanBrunt  430-5006</t>
  </si>
  <si>
    <t>Left on doorstep 4/20/10 early a.m.</t>
  </si>
  <si>
    <t>Mom of 2 kittens  6 weeks old at intake.  Kittens went to ASAP via Lee Heller</t>
  </si>
  <si>
    <t>Mom of 4 kittens  4 weeks old at intake.  Kittens went to ASAP via Lee Heller.</t>
  </si>
  <si>
    <t>Heather (Ditty Ditty)</t>
  </si>
  <si>
    <t>Roxy</t>
  </si>
  <si>
    <t>Black tuxedo</t>
  </si>
  <si>
    <t>Machitas</t>
  </si>
  <si>
    <t>Stray cat from Armantina Bocanegra 531 N. M St.-#C  736-1588  She had 3 kittens that homes were found for.  We will spay at clinic July 11th.</t>
  </si>
  <si>
    <t>Rose aka Mittens</t>
  </si>
  <si>
    <t>Reba &amp; Rose were adopted together as kittens from VIVA.  Their owner is moving and can't take the cats.</t>
  </si>
  <si>
    <t>Reba aka Shadow</t>
  </si>
  <si>
    <t>Barbara Gates, 420 S. O Place 737-0302 Cat showed up in winter with lots of injuries and very skinny.  Barbara doesn't like cats but started feeding this one because of condition.  Cat will not leave her yard and sleeps on porch or side yard.</t>
  </si>
  <si>
    <t>Tui</t>
  </si>
  <si>
    <t>Nursing mom with at least 3 kittens (1 F  2 M) possibly 4.  TNR to find 4th. Kitten.  These kittens will be the M Litter</t>
  </si>
  <si>
    <t>Tui Morris  1312 Viola Way Lompoc  737-0443 Home  294-2389 Cell</t>
  </si>
  <si>
    <t>Kronie</t>
  </si>
  <si>
    <t>Stray from Betty Kronenberg 917 N. A St.  735-1382</t>
  </si>
  <si>
    <t>Relocated</t>
  </si>
  <si>
    <t>Grossini #11</t>
  </si>
  <si>
    <t>Kipley - K Litter #2 (V24)</t>
  </si>
  <si>
    <t>Adopted 5/22/10 with Kisses, Linette &amp; Lyndi</t>
  </si>
  <si>
    <t>Found in 400 block N. M alley</t>
  </si>
  <si>
    <t>Kisses - K Litter #1 (V23)</t>
  </si>
  <si>
    <t>Adopted 5/22/10 with Kipley, Linette &amp; Lyndi</t>
  </si>
  <si>
    <t>Lucky (V22)</t>
  </si>
  <si>
    <t>Edmartina Bocanezra 431-C N. M Street</t>
  </si>
  <si>
    <t>Grossini #10 (V20)</t>
  </si>
  <si>
    <t>Grossini #9 (V19)</t>
  </si>
  <si>
    <t>n. crypt</t>
  </si>
  <si>
    <t>Marley (V2)</t>
  </si>
  <si>
    <t>Robert VanBrunt</t>
  </si>
  <si>
    <t>Precious (V1)</t>
  </si>
  <si>
    <t>Deaf</t>
  </si>
  <si>
    <t>Valerie Wheeler</t>
  </si>
  <si>
    <t>Adopted 5/22/10 with Linette, Kisses &amp; Kipley</t>
  </si>
  <si>
    <t>Landa -McCormack #5 (V7) Black nose/wh blaze</t>
  </si>
  <si>
    <t xml:space="preserve">Linette - McCormack #4 (V6) </t>
  </si>
  <si>
    <t>Black tabby/white</t>
  </si>
  <si>
    <t>Adopted 5/22/10 with Lyndi, Kisses &amp; Kipley</t>
  </si>
  <si>
    <t>Column1</t>
  </si>
  <si>
    <t>McCormack #3 (V5)</t>
  </si>
  <si>
    <t>McCormack #2 (V4)</t>
  </si>
  <si>
    <t>Leesa -McCormack #1(V3) Pink nose/wh blaze</t>
  </si>
  <si>
    <t>Grossini #8 (V18)</t>
  </si>
  <si>
    <t>Injured back leg - walks with limp</t>
  </si>
  <si>
    <t>Grossini #7 (V17)</t>
  </si>
  <si>
    <t>Grossini #5 (V15)</t>
  </si>
  <si>
    <t>Gizmo - Grossini #4 (V14)</t>
  </si>
  <si>
    <t>Grant - Grossini #3 (Boots) (V13)</t>
  </si>
  <si>
    <t>Orange tabby/white paws</t>
  </si>
  <si>
    <t>Gentry - Grossini #2 (V12)</t>
  </si>
  <si>
    <t>Garth - Grossini #1 (V11)</t>
  </si>
  <si>
    <t>Inka aka Laydown</t>
  </si>
  <si>
    <t>Nursing mom to I litter = Linda fostering</t>
  </si>
  <si>
    <t>Adopted 5/29/10</t>
  </si>
  <si>
    <t>Relocated as barn cat for Belinda Burns</t>
  </si>
  <si>
    <t>Orly</t>
  </si>
  <si>
    <t>Oprah</t>
  </si>
  <si>
    <t>Oakley</t>
  </si>
  <si>
    <t>Brown Tabby/white paws</t>
  </si>
  <si>
    <t>RTO - Shane Richards Arroyo Grande Pd. $50.00</t>
  </si>
  <si>
    <t>DaVinci</t>
  </si>
  <si>
    <t>Dottie</t>
  </si>
  <si>
    <t>Calle</t>
  </si>
  <si>
    <t>DeeDee</t>
  </si>
  <si>
    <t>Eva</t>
  </si>
  <si>
    <t>Edward</t>
  </si>
  <si>
    <t>Fiona</t>
  </si>
  <si>
    <t>Hawk</t>
  </si>
  <si>
    <t>Heidi</t>
  </si>
  <si>
    <t>Honey</t>
  </si>
  <si>
    <t>Brown tabby &amp; white</t>
  </si>
  <si>
    <t>Kittens from Wade Hunt 527 S. W Street.  Mom is Roxy who was returned. 737-9996</t>
  </si>
  <si>
    <t>Wade Hunt 527 S. W owns cat but it is outside only.  Cat has had at least 4 litters and has one now that is 10-12 weeks old.  I will pick up the kittens Friday when I bring mom back.  737-9996</t>
  </si>
  <si>
    <t>Freckles</t>
  </si>
  <si>
    <t>Frito</t>
  </si>
  <si>
    <t>Brown tabby w/white and orange blaze</t>
  </si>
  <si>
    <t>Blk/Wh Tuxedo with white paws</t>
  </si>
  <si>
    <t>ASAP</t>
  </si>
  <si>
    <t>Dianne Howe had them in foster care and they were transferred to ASAP 6/3/10</t>
  </si>
  <si>
    <t>Mom (DeeDee) and 4 kittens from Lucille Grossini 85A LaSalle Canyon Road.</t>
  </si>
  <si>
    <t>Mom (Calle) and 5 kittens from Lucille Grossini 85A LaSalle Canyon Road</t>
  </si>
  <si>
    <t>Mom (Heather aka Ditty Ditty) and 5 kittens from Lucille Grossini 85A LaSalle Canyon Road.</t>
  </si>
  <si>
    <t>Has URI treating with Doxy.  Very pregant-Adopted 5/29/10 and returned 6/2/10.  Husband was very allergic.  Cat was great and did very well with the kids.</t>
  </si>
  <si>
    <t>Nugget</t>
  </si>
  <si>
    <t>Elle</t>
  </si>
  <si>
    <t>Isobel</t>
  </si>
  <si>
    <t>Idol</t>
  </si>
  <si>
    <t>Ivan</t>
  </si>
  <si>
    <t>Ipsy</t>
  </si>
  <si>
    <t>Jillian</t>
  </si>
  <si>
    <t>Jules</t>
  </si>
  <si>
    <t>Juliet</t>
  </si>
  <si>
    <t>Jeffnye</t>
  </si>
  <si>
    <t>Janelle</t>
  </si>
  <si>
    <t>Orange Mom is Jenny</t>
  </si>
  <si>
    <t>Anthony</t>
  </si>
  <si>
    <t>Snowshoe Siamese Mix</t>
  </si>
  <si>
    <t>Left on Essential Touch's doorstep</t>
  </si>
  <si>
    <t>Has 4 kittens 7-10 days that will be H litter-Removed incisor during spay surgery and gave fluids for dehydration</t>
  </si>
  <si>
    <t>Sharon Foreman found cat in her bunny hutch.  Cat appears to be pregnant.</t>
  </si>
  <si>
    <t>Treated for injury at ACH under the name of Sweetie - STF has medical records-Adopted 6/12/10</t>
  </si>
  <si>
    <t>June Lotz is adopting Honey &amp; Hawk 6/12/10</t>
  </si>
  <si>
    <t>Odette aka Lucy</t>
  </si>
  <si>
    <t>Odelia aka Loki</t>
  </si>
  <si>
    <t>RTO-Sandy Bowman 735-7621 Work 944-2468 Cell</t>
  </si>
  <si>
    <t>Gray</t>
  </si>
  <si>
    <t>Kathy Lerson 713 N. D- #3  291-6761</t>
  </si>
  <si>
    <t>Shirley said no charge-woman in wheelchair - We had to pick-up &amp; drop off.</t>
  </si>
  <si>
    <t>Roommate moved and left cat.  She wanted us to tak it but Gwen offered to have it spayed if she would keep it.</t>
  </si>
  <si>
    <t>Gwen made this appointment and owners dropped cat off Monday night.  Cat has fur loss from mid section back probably due to flea allergies.</t>
  </si>
  <si>
    <t>Adopted 6/17/10 together with Onyx &amp; Panther by Kristy Wayson, 205 Parkview Ct., VAFB for possible placement at her barn-Thelma did adoption</t>
  </si>
  <si>
    <t>Adopted 6/17/10 together with Jet &amp; Panther by Kristy Wayson, 205 Parkview Ct., VAFB for possible placement at her barn-Thelma did adoption</t>
  </si>
  <si>
    <t>Adopted 6/17/10 together with Jet &amp; Onyx by Kristy Wayson, 205 Parkview Ct., VAFB for possible placement at her barn-Thelma did adoption</t>
  </si>
  <si>
    <t>Adopted 6/18/10 by Dianne Howe-Fee waived by Gwen</t>
  </si>
  <si>
    <t>Adopted 6/12/10 by Eileen Morgan, 1701 Calzada Ave, SY  693-0265</t>
  </si>
  <si>
    <t>Nursing mom of 4 kittens F litter from Lucille Grossini</t>
  </si>
  <si>
    <t>RTO-LeAnna Giles  736-2856  - Pd.$40 cash</t>
  </si>
  <si>
    <t>Feral mom &amp; 3 kittens from Tui Morris 1312 Viola Way 737-0443 Mom TNR</t>
  </si>
  <si>
    <t>Mewshoo</t>
  </si>
  <si>
    <t>Mulan</t>
  </si>
  <si>
    <t>Lisa Johnston is fostering and will adopt him.</t>
  </si>
  <si>
    <t>Wade wanted to keep this kitten and said he would be able to pay $50 adoption fee.  I am hesitant to return kitten because this is not a good environment.  House is also going into foreclosure. - Adopted 6/19/10</t>
  </si>
  <si>
    <t>Vixen</t>
  </si>
  <si>
    <t>Pilates</t>
  </si>
  <si>
    <t>Pantages</t>
  </si>
  <si>
    <t>Found under a tree by the railroad tracks at Laurel and X</t>
  </si>
  <si>
    <t>Found sitting in the street at A &amp; Ocean</t>
  </si>
  <si>
    <t>Euthanized 6/21/10 probable dry FIP</t>
  </si>
  <si>
    <t>Jalama</t>
  </si>
  <si>
    <t>Hi Ho Silver</t>
  </si>
  <si>
    <t>RTO-Kat Brickner</t>
  </si>
  <si>
    <t>She paid $60 for spay &amp; FVRCP</t>
  </si>
  <si>
    <t>Euthanized 6/18/10</t>
  </si>
  <si>
    <t>White (Siamese Mix) Blue eyes</t>
  </si>
  <si>
    <t xml:space="preserve">RTO-Adrianna Segura  757-3297  </t>
  </si>
  <si>
    <t>Striker</t>
  </si>
  <si>
    <t xml:space="preserve">Left on porch in a milk crate with a note </t>
  </si>
  <si>
    <t>Unneutered male</t>
  </si>
  <si>
    <t>Orange Mom is Jenny-very tiny and growing slowly - 6/24/10 Ears infected-yeast infection put of Baytril Otic drops</t>
  </si>
  <si>
    <t>Paid $75.00 for spay, FVRCP &amp; Rabies-Pd. Additional $30 for IV due to heart murmur</t>
  </si>
  <si>
    <t>TNR-Jill Lake  904 E. Lemon</t>
  </si>
  <si>
    <t>Lynx. Pt. Siamese</t>
  </si>
  <si>
    <t>Adopted 6/26/10 Booster FVRCP given</t>
  </si>
  <si>
    <t>Little Ser &amp; Sarmoti are being placed together.  Note:  They do not particularly get along! Little Ser adopted 6/26/10</t>
  </si>
  <si>
    <t>Lisa Johnston is fostering and adopted all 3 kittens: Mulan, Mario &amp; Meeshoo</t>
  </si>
  <si>
    <t>URI - Very friendly Drontal 6/25/10</t>
  </si>
  <si>
    <t>Died in the early hours of 6/27/10.  June said she was fading around 1:00 a.m. but was eating &amp; drinking but still had some diarrhea.  She was 6 weeks old when she died</t>
  </si>
  <si>
    <t>Linda's foster kitten.</t>
  </si>
  <si>
    <t>Drontal given 6/26/10-Adopted 6/20/10 by Heather Wise.</t>
  </si>
  <si>
    <t>Lyndi -McCormack #6 (V8)</t>
  </si>
  <si>
    <t>Adopted by Brooke Stockwell 6/28/10 Avid chip #040-291-094-Returned due to unemployment and no funds.</t>
  </si>
  <si>
    <t>Has 2 kittens 8-10 weeks old.</t>
  </si>
  <si>
    <t>Jerry aka Tux</t>
  </si>
  <si>
    <t>Stray mom from Teresa Jansen 1017 W. Nectarine 736-1898. $100 Donation</t>
  </si>
  <si>
    <t>Armantina Bocanegra 431-C N. M Street</t>
  </si>
  <si>
    <t>Jansen #1</t>
  </si>
  <si>
    <t>Cross Creek #2</t>
  </si>
  <si>
    <t>Cross Creek #3</t>
  </si>
  <si>
    <t>Toler #1</t>
  </si>
  <si>
    <t xml:space="preserve"> n</t>
  </si>
  <si>
    <t>Toler #2</t>
  </si>
  <si>
    <t>Toler #3</t>
  </si>
  <si>
    <t>Toler #4</t>
  </si>
  <si>
    <t>Toler #5</t>
  </si>
  <si>
    <t>Happy</t>
  </si>
  <si>
    <t>Stray from Gerri Diamond, 3075 Avena Rd., Cebada Canyon  245-9106.  She is keeping the cat. Will pay $50.00</t>
  </si>
  <si>
    <t>Sisomphone Chanthavisith, 1021 Armstrong St., Lompoc  737-9310. Pd. $82.00</t>
  </si>
  <si>
    <t>Stray mom that just had another litter 7/12/10 - 9 kittens</t>
  </si>
  <si>
    <t>Adopted 7/22/10 by Alisa Bailey</t>
  </si>
  <si>
    <t>Stray that Florence accepted</t>
  </si>
  <si>
    <t>Sophie</t>
  </si>
  <si>
    <t>Sent to vet for possible mastitis but it wasn't.  She was given an antibiotic injection good for 2 weeks.  She will be spayed when the swelling goes down.</t>
  </si>
  <si>
    <t>Mom &amp; kittens found in yard by Diana Rodriques.  Brought to cattery Wednesday night.  Her and her kittens were living under an apartment building.  All of 4 of her kittens died. Two before being brought to cattery and 2 after arrival.  Received a call on Thursday from a young lady demanding her siamese cat back.  Thelma told her no way.</t>
  </si>
  <si>
    <t>Adopted 7/25/10 at Petsmart</t>
  </si>
  <si>
    <t>Has 4 orange kittens 4 weeks that will be E litter - Adopted 7/24/10</t>
  </si>
  <si>
    <t>BeBe</t>
  </si>
  <si>
    <t>Adopted from us 7/1/02 as a 1-1/2 year old by OA &amp; Kathryn Cole, Santa Maria.  Kathryn died and kids brought cat back to us.</t>
  </si>
  <si>
    <t>Hetty adopted 7/31/10</t>
  </si>
  <si>
    <t>FVRCP MLV 10/27/08 (adult) Adopted 2/25/09 &amp; returned.  Adopted 4/11/09 &amp; returned 4/13/09 - Adopted 7/31/10.</t>
  </si>
  <si>
    <t>Needs dental - huge build-up of tartar-Marian scheduled dental and Lynn adopted her.</t>
  </si>
  <si>
    <t>Euthanized 7/31/10</t>
  </si>
  <si>
    <t>Euthanized 7/19/10</t>
  </si>
  <si>
    <t>Junior</t>
  </si>
  <si>
    <t>Stallworth paid $50.00</t>
  </si>
  <si>
    <t>Sparkles</t>
  </si>
  <si>
    <t>RTO- Chante Stallworth's mom</t>
  </si>
  <si>
    <t>Euthanized 8/3/10</t>
  </si>
  <si>
    <t>Found dead 8/4/10 curled up in a cuddle sack.</t>
  </si>
  <si>
    <t>Rolex</t>
  </si>
  <si>
    <t>Owner died and his children are allergic</t>
  </si>
  <si>
    <t>Buttercup</t>
  </si>
  <si>
    <t>Found by Frank Day 1212 E. Cypress. He is not allowed pets in his bldg.  Cat hung around 3 days before landlord said to get rid of it.</t>
  </si>
  <si>
    <t>Barb Hayes found in her backyard-adopted 8/7/10</t>
  </si>
  <si>
    <t>Jasmine #1</t>
  </si>
  <si>
    <t>Sharon Foreman trapped cat at 1108 Jasmine for removal but the lady wanted that kitten.  All other cats she wants removed from property.  I will try trapping in the alley for TNR and Sharon is suppose to stay away from the situation.</t>
  </si>
  <si>
    <t>Via Arnez #1</t>
  </si>
  <si>
    <t>Via Arnez #2</t>
  </si>
  <si>
    <t>Via Arnez #3</t>
  </si>
  <si>
    <t>Via Arnez #4</t>
  </si>
  <si>
    <t>Via Arnez #5</t>
  </si>
  <si>
    <t>Trapped for Mary Ogerton, 3499 Via Arnez  733-2431</t>
  </si>
  <si>
    <t>Silver grey tabby</t>
  </si>
  <si>
    <t>Stray from Suzie Jabot's house.  Cat is to be TNR'd</t>
  </si>
  <si>
    <t>Very sweet and friendly. Vet to check for spay scar.  Cat may be PG.</t>
  </si>
  <si>
    <t>Quiver</t>
  </si>
  <si>
    <t>Heather's foster</t>
  </si>
  <si>
    <t>Beau</t>
  </si>
  <si>
    <t>Strider</t>
  </si>
  <si>
    <t>Sam (Samantha)</t>
  </si>
  <si>
    <t>Mom had kittens under a bush and the people brought them into the house.  Mom was killed by a car approx. 6/27/10 and the kids had been bottle feeding.  Lone kitten died in their care, 1 at the cattery the next morning and 1 in foster care the next evening.</t>
  </si>
  <si>
    <t>Mom had kittens under a bush and the people brought them into the house.  Mom was killed by a car approx. 6/27/10 and the kids had been bottle feeding.  Lone kitten died in their care, 1 at the cattery the next morning and 1 in foster care the next evenin</t>
  </si>
  <si>
    <t>Being adopted by foster mom Debbie Roberts' next door neighbor.</t>
  </si>
  <si>
    <t>Found location of home at 3499 Rucker Road.  There are tons of cats there.</t>
  </si>
  <si>
    <t>Remove shotgun pellet from shoulder.  Lives at 3499 Rucker Road.  Tons of cats!</t>
  </si>
  <si>
    <t>Sent to Petsmart on 8/19/10</t>
  </si>
  <si>
    <t>Found location of home at 3499 Rucker Road.  There are tons of cats there. Cat is very friendly. Peggy Christopher has cats.</t>
  </si>
  <si>
    <t>Being adopted by foster mom Debbie Roberts. Had spay appt. at ACH 8/17/10 but kitten had been throwing up the night before.  Postponed surgery.</t>
  </si>
  <si>
    <t>Socks</t>
  </si>
  <si>
    <t>Peggy Christoffer, 3486 Rucker Road</t>
  </si>
  <si>
    <t>Rosie aka Princess</t>
  </si>
  <si>
    <t>Reggie</t>
  </si>
  <si>
    <t>Randi</t>
  </si>
  <si>
    <t>Mom and kittens from Carla Radar, 3436 Via Cortez 733-3237.  Mom was attacking her and causing serious injury.  Pd. $50</t>
  </si>
  <si>
    <t>Unique</t>
  </si>
  <si>
    <t>Brown tabby/wh</t>
  </si>
  <si>
    <t>Lopez</t>
  </si>
  <si>
    <t>Cream</t>
  </si>
  <si>
    <t>RTO-Frank Lopez, Lompoc Cop</t>
  </si>
  <si>
    <t>Ruth Ann</t>
  </si>
  <si>
    <t xml:space="preserve">At Dr. Hunt's </t>
  </si>
  <si>
    <t>Mother-in-law wanted kitten and went to Texas.  She then called and said she was staying and didn't want kitten.</t>
  </si>
  <si>
    <t>Lovey</t>
  </si>
  <si>
    <t>Found by Linda Hurd in the parking lot of the Professional Building 1111 E. Ocean.  717-2981 Cell  736-6579 Work</t>
  </si>
  <si>
    <t>Elizabeth</t>
  </si>
  <si>
    <t>Tom</t>
  </si>
  <si>
    <t>Stray male from Diana Bass, 508 N. Lupine</t>
  </si>
  <si>
    <t>Not feral, stray</t>
  </si>
  <si>
    <t>Adopted 9/4/10</t>
  </si>
  <si>
    <t>Jeanie aka Neena (Foreman #1)</t>
  </si>
  <si>
    <t>Victor</t>
  </si>
  <si>
    <t>Sharon Foreman heisted this cat at Kalani Village.  She had 8 kittens several of which died.  TNR back to home</t>
  </si>
  <si>
    <t>Declawed on front.  Appears to be young adult in great condition.  Weighs a ton! Adopted 9/7/10</t>
  </si>
  <si>
    <t>Adopted 9/6/10 will pick up 9/11/10</t>
  </si>
  <si>
    <t>Adaen Zebeda  515 W. Maple #A  736-8480.  Venus, Saturn, Pluto, Bianca, Portia, Jupiter.  Mom is black &amp; 5 kittens.</t>
  </si>
  <si>
    <t>Heath trapped at brother's junkyard in SM</t>
  </si>
  <si>
    <t>Ringo Starr</t>
  </si>
  <si>
    <t>Several cats at stables on LaSalle Canyon</t>
  </si>
  <si>
    <t>Rucker #4</t>
  </si>
  <si>
    <t>Peggy gave me $50 cash 9/15/10</t>
  </si>
  <si>
    <t>Carol Guerney</t>
  </si>
  <si>
    <t>Carol Gurney is taking the cat to STF &amp; picking up per Shirley Cram</t>
  </si>
  <si>
    <t>Spanky</t>
  </si>
  <si>
    <t>Bengal X</t>
  </si>
  <si>
    <t>New Life #11</t>
  </si>
  <si>
    <t>New Life #13</t>
  </si>
  <si>
    <t>Abcess was flushed &amp; packed with antibiotics.  He was given a covenia injection.</t>
  </si>
  <si>
    <t>Stray from Mary Demery</t>
  </si>
  <si>
    <t>New Life Christian Church 200 block N. J</t>
  </si>
  <si>
    <t>Kitten was found on Walnut</t>
  </si>
  <si>
    <t>Val Wood is fostering</t>
  </si>
  <si>
    <t>Shirley: Hollister was rescued by Shirley, Gwen and Marian from a large colony living in Hollister  a long time ago.</t>
  </si>
  <si>
    <t>Euthanized 9/20/10 advanced kidney failure.</t>
  </si>
  <si>
    <t>Stray from Audrey Hilbreth 900 E. Airport</t>
  </si>
  <si>
    <t>500 N. T #1</t>
  </si>
  <si>
    <t>500 N. T #2</t>
  </si>
  <si>
    <t>500 N. T #3</t>
  </si>
  <si>
    <t xml:space="preserve">Orange &amp; white </t>
  </si>
  <si>
    <t>Received 2 calls about kittens at 534 N. T Street in bushes next to duplex.  One from Diana on Tuesday and then from Mike on Wednesday.</t>
  </si>
  <si>
    <t>Trapped at 534 N. T Street while trying to trap mom to Y kittens.</t>
  </si>
  <si>
    <t>Trapped at 534 N. T Street while trying to trap mom to Y Kittens.</t>
  </si>
  <si>
    <t>Mom to 5 kittens K Litter - Died 9/23/10.  This cat was TNR'd back to Grace after the kittens were old enough to alter in 2008.</t>
  </si>
  <si>
    <t>QT aka Quixote</t>
  </si>
  <si>
    <t>Xcelsior aka  New Life #12</t>
  </si>
  <si>
    <t>Found in yard and Shirley accepted at cattery</t>
  </si>
  <si>
    <t>Zack</t>
  </si>
  <si>
    <t>Rock Star</t>
  </si>
  <si>
    <t>Snowdon aka Demery #1</t>
  </si>
  <si>
    <t>Adopted 10/2/10.</t>
  </si>
  <si>
    <t>Adopted 10/5/10 with Justin.</t>
  </si>
  <si>
    <t>Yukon</t>
  </si>
  <si>
    <t>Yoshi</t>
  </si>
  <si>
    <t>Yeti</t>
  </si>
  <si>
    <t>Orange Mom is Jenny-Adopted 10/5/10 with Reggie by Emilie Galvin, 4473 Sirius Ave., 733-4412 home, 291-6756 cell.</t>
  </si>
  <si>
    <t>Adopted 7/10/10 together with Leesa</t>
  </si>
  <si>
    <t>Adopted 7/10/10 together with Landa</t>
  </si>
  <si>
    <t>Very friendly, has had kittens that are weaned.  Couldn't locate any kittens.  Probable dump at site.  Took to cattery 9/4/10. Adopted 10/10</t>
  </si>
  <si>
    <t>Calico is a little timid at first. Adopted by Paula along with Mittens and moved to Portugal</t>
  </si>
  <si>
    <t>Adopted with Jojo by Paula and moved to Portugal.</t>
  </si>
  <si>
    <t>Advantage 3/31/09. Lynn Andrews adopted him.</t>
  </si>
  <si>
    <t>Kaylee</t>
  </si>
  <si>
    <t>Adopted 11/07/09-brought back 12/14/09 due to severe diarrhea.  Blood results showed pancreatitis and he is being treated.  Stress &amp; diet change could result in reoccurance and chronic pancreatitis. Adopted 09/18/10</t>
  </si>
  <si>
    <t>Skittles (V21)</t>
  </si>
  <si>
    <t>N. M #1</t>
  </si>
  <si>
    <t>N. M #2</t>
  </si>
  <si>
    <t>N. M #3</t>
  </si>
  <si>
    <t>Tabby/white</t>
  </si>
  <si>
    <t>This cat is very friendly</t>
  </si>
  <si>
    <t>Strays from Edmartina Bocanezra 431-C N. M Street</t>
  </si>
  <si>
    <t>Crypt as of 10/25/10</t>
  </si>
  <si>
    <t>Sweetie</t>
  </si>
  <si>
    <t>Serena</t>
  </si>
  <si>
    <t>Mom crawled thru a window into trailer home and had kittens under son's bed.</t>
  </si>
  <si>
    <t>Simon</t>
  </si>
  <si>
    <t>Sidney</t>
  </si>
  <si>
    <t>Shirley Cram agreed to keep cat. Adopted by the Dunns 10/22/10.</t>
  </si>
  <si>
    <t>Adopted 10/15/10.</t>
  </si>
  <si>
    <t>Grey &amp; white</t>
  </si>
  <si>
    <t>Buff tabby</t>
  </si>
  <si>
    <t>Ranger</t>
  </si>
  <si>
    <t>E. Walnut #1</t>
  </si>
  <si>
    <t>Golden tabby</t>
  </si>
  <si>
    <t>Balboa #1</t>
  </si>
  <si>
    <t>Balboa #2</t>
  </si>
  <si>
    <t>Balboa #3</t>
  </si>
  <si>
    <t>Balboa #4</t>
  </si>
  <si>
    <t>Winnie the Pooh</t>
  </si>
  <si>
    <t>Grey tabby/white chest, feet</t>
  </si>
  <si>
    <t>Balboa #6</t>
  </si>
  <si>
    <t>Balboa #7</t>
  </si>
  <si>
    <t>Balboa #8</t>
  </si>
  <si>
    <t>Cats from Adolph Broda, Balboa Street</t>
  </si>
  <si>
    <t>s.already</t>
  </si>
  <si>
    <t>Anna E. Walnut apts. 737-0162</t>
  </si>
  <si>
    <t>Owners were located in apt. complex</t>
  </si>
  <si>
    <t>Airport #1 (Goldie)</t>
  </si>
  <si>
    <t xml:space="preserve">Adopted by Asta Elliott to replace Silky Stonebrook-Quincy &amp; Monster boarding at VIVA 11/01/10 for 2 days. </t>
  </si>
  <si>
    <t>Balboa #9</t>
  </si>
  <si>
    <t xml:space="preserve">Black &amp; White </t>
  </si>
  <si>
    <t>Mr. Broda said this is the mom to the kittens.</t>
  </si>
  <si>
    <t>Adopted by Rosemary Holmes, 1000 E. College 10/24/09</t>
  </si>
  <si>
    <t>I found cat dead in Rosemary's yard 11/02/10.</t>
  </si>
  <si>
    <t>Xray</t>
  </si>
  <si>
    <t>Euthanized 11/02/10 at STF.  Found near death by Paula.  Weight loss, lethargic, barely breathing.</t>
  </si>
  <si>
    <t>Adopted 11/03/10 by Denise Sporstein-Beach and Travis, 526 N. Second</t>
  </si>
  <si>
    <t>Owner was moved to care facility.  Has had cat since it was a kitten.</t>
  </si>
  <si>
    <t>Blue Belle</t>
  </si>
  <si>
    <t>Stray found by</t>
  </si>
  <si>
    <t>LaSalle Stables</t>
  </si>
  <si>
    <t>Domino Stables</t>
  </si>
  <si>
    <t>Princess Stables</t>
  </si>
  <si>
    <t>Tiny Stables</t>
  </si>
  <si>
    <t>Orange Mom is Jenny-Adopted 11/11/10</t>
  </si>
  <si>
    <t>Inca aka Laydown is mother-Adopted 11/15/10 from Petsmart along with Robbie from Rm. 7</t>
  </si>
  <si>
    <t>Adopted 11/15/10 along with Ivan.</t>
  </si>
  <si>
    <t>FVRCP MLV 10/16/08 (adult)
Birthdate per intake form. Adopted 11/13/10 along with Rosie aka Princess.</t>
  </si>
  <si>
    <t>Dillion Domino</t>
  </si>
  <si>
    <t>Donnie Domino</t>
  </si>
  <si>
    <t>Darcy Domino</t>
  </si>
  <si>
    <t>Sisophone #1</t>
  </si>
  <si>
    <t>Sisophone #2</t>
  </si>
  <si>
    <t>Sisophone #3</t>
  </si>
  <si>
    <t>Sisophone #4</t>
  </si>
  <si>
    <t>Bruce #1</t>
  </si>
  <si>
    <t>Brown tabby/white bib &amp; paws</t>
  </si>
  <si>
    <t>Bruce #2</t>
  </si>
  <si>
    <t>Bruce Teichman 714-813-3718 Pd. $100</t>
  </si>
  <si>
    <t>Dark Torti w/white tips on paws</t>
  </si>
  <si>
    <t>Sisophone  737-9310 - to pay $35 neuter</t>
  </si>
  <si>
    <t>Sisophone  737-9310 - to pay $50 spay</t>
  </si>
  <si>
    <t>Darlene Spankly 118 N. B #F, 736-1932 reported that owners moved and left cat.  Someone else fed cat for awhile but now no one is taking care of it and it is losing weight.  Cat was claimed by owner the next day.  Inaccurate information was given.</t>
  </si>
  <si>
    <t>400 N. Z #1</t>
  </si>
  <si>
    <t>400 N. Z #2</t>
  </si>
  <si>
    <t>Granddaughter Katrina said grandmother feeds 17-20 cats.  AS has been to the house inresponse to neighbors complaints and have been threatened with fines.</t>
  </si>
  <si>
    <t>Fancy Frankie</t>
  </si>
  <si>
    <t>Gorgeous Gato</t>
  </si>
  <si>
    <t>Randy</t>
  </si>
  <si>
    <t>400 N. Z #3</t>
  </si>
  <si>
    <t>Paws</t>
  </si>
  <si>
    <t>Cat is matted, needs dental &amp; possible URI. Pam has been feeding 2 cats for 15 yrs.  VIVA neutered/spayed cats and Randi tried to socialize siamese female with no luck so returned to Pam.</t>
  </si>
  <si>
    <t>Treatment/euthanize will be decided based on vet exam.  Cat will be shaved &amp; mouth treated.  He will need to be on prednizone pills for mouth infection.  Pam is willing to pay half the bill.</t>
  </si>
  <si>
    <t>Erik Estrada aka Balboa #5</t>
  </si>
  <si>
    <t>Apollo Adams aka Rucker #3</t>
  </si>
  <si>
    <t>Angelica Adams aka Rucker #5</t>
  </si>
  <si>
    <t>Asta Adams aka Rucker #2</t>
  </si>
  <si>
    <t>Ariel Adams aka Rucker #6</t>
  </si>
  <si>
    <t>Mia (LaSalle Stables)</t>
  </si>
  <si>
    <t>Karen Moore - LaSalle stables</t>
  </si>
  <si>
    <t>One of the moms</t>
  </si>
  <si>
    <t>Stray from 400 N. Z</t>
  </si>
  <si>
    <t>Adopted 11/20/10</t>
  </si>
  <si>
    <t>400 N. Z #5</t>
  </si>
  <si>
    <t>400 N. Z #6</t>
  </si>
  <si>
    <t>Intake Information</t>
  </si>
  <si>
    <t>Adopted to be picked up 12/2/10</t>
  </si>
  <si>
    <t>Stay</t>
  </si>
  <si>
    <t>To be picked up 12/3/10 with Emmie</t>
  </si>
  <si>
    <t>To be picked up 12/3/10 with Ellen</t>
  </si>
  <si>
    <t>Will be picked up 12/2/10</t>
  </si>
  <si>
    <t>June Lotz brought back to cattery when she left for vacation 7/31/10.  He is still underweight. In foster care with Debbie Roberts until testicles drop.  Debbie is keeping her.</t>
  </si>
  <si>
    <t>Kittens are full of fleas and appear to be 3-4 weeks old.  They have teeth and are nursing and eating on their own.  Kittens are friendly but mom is scared and hissy.</t>
  </si>
  <si>
    <t>Zeb</t>
  </si>
  <si>
    <t>Zelda</t>
  </si>
  <si>
    <t>Diana Allen fostering</t>
  </si>
  <si>
    <t>Orange &amp; white</t>
  </si>
  <si>
    <t>Birthdate per intake form. Adopted 11/04/10</t>
  </si>
  <si>
    <t>400 N. Z #7</t>
  </si>
  <si>
    <t>400 N. Z #8</t>
  </si>
  <si>
    <t>400 N. Z #9</t>
  </si>
  <si>
    <t>Inca aka Laydown is mother - Adopted 12/5/10 with Isobel</t>
  </si>
  <si>
    <t>Inca aka Laydown is mother - Adopted 12/5/10 with Ipsy</t>
  </si>
  <si>
    <t>400 N. Z #10</t>
  </si>
  <si>
    <t>400 N. Z #11</t>
  </si>
  <si>
    <t xml:space="preserve">Black &amp; white </t>
  </si>
  <si>
    <t>At Thelma's house and I don't know if she plans on keeping her.</t>
  </si>
  <si>
    <t>Semi-feral still</t>
  </si>
  <si>
    <t>Yumi</t>
  </si>
  <si>
    <t>Adopted 12/11/10 by Melanie in Nipomo who also adopted Richie.</t>
  </si>
  <si>
    <t>Relinqished by owner because their dog kept trying to eat the cat.</t>
  </si>
  <si>
    <t>Richie (Spot) aka Ricky</t>
  </si>
  <si>
    <t>Lady that adopted Ricky 12/01/10 came back 12/11/10 and adopted Erik Estrada.</t>
  </si>
  <si>
    <t>Euthanized 12/25/10 due to an intestinal lymphoma.</t>
  </si>
  <si>
    <t>Inca aka Laydown is mother.  Adopted 12/27/10 by Brian Brecht.</t>
  </si>
  <si>
    <t>Stevie</t>
  </si>
  <si>
    <t>Elderly owner died.  He had Stevie from the time he was a kitten.</t>
  </si>
  <si>
    <t>Adopted 12/25/10 by an elderly man from Fullerton.  His daughter lives in Lompoc.</t>
  </si>
  <si>
    <t>Rain</t>
  </si>
  <si>
    <t>Adopted by Bri Allen 6/28/10 &amp; returned.  Avid chip #040-272-621  Adopted 1/06/11</t>
  </si>
  <si>
    <t>Sandy</t>
  </si>
  <si>
    <t>Precious (Via Arnez #5)</t>
  </si>
  <si>
    <t xml:space="preserve">Kitten ended up in Mary Agerton's garage.  Mary socialized her and sent her to us for boarding during the holidays and possible placement. </t>
  </si>
  <si>
    <t>Hess #1</t>
  </si>
  <si>
    <t>Trapped in Linda's backyard</t>
  </si>
  <si>
    <t>Trapped in Linda's sideyard</t>
  </si>
  <si>
    <t>Terra #1</t>
  </si>
  <si>
    <t>Cat had been trapped in garage for 2 wks.  Joyce Thomas could not get it out so we had to trap.</t>
  </si>
  <si>
    <t>Cat was wearing a worn red collar and was friendly.</t>
  </si>
  <si>
    <t>Adopted 1/8/11 by Dana Moreno &amp; Louie Enriquez, Malibu Place  717-0682.</t>
  </si>
  <si>
    <t>Adopted by Bri Allen 6/28/10 &amp; returned.  Avid chip #040-271-843-Adopted 1/15/11</t>
  </si>
  <si>
    <t>Crypt as of 10/25/10 - Adopted 1/15/11 together with Simon.</t>
  </si>
  <si>
    <t>Crypt as of 10/25/10 - Adopted 1/15/11 together with Sidney.</t>
  </si>
  <si>
    <t>Rusty aka Hess #2</t>
  </si>
  <si>
    <t>Very likely a double crypt.  Blood work to determine testaterone levels. High levels, spines on penis and male odor.</t>
  </si>
  <si>
    <t>n-crypt</t>
  </si>
  <si>
    <t>Kittens are full of fleas and appear to be 3-4 weeks old.  They have teeth and are nursing and eating on their own.  Kittens are friendly but mom is scared and aggressive.  Took to cattery 1/22/11.  Adopted 1/23/11.</t>
  </si>
  <si>
    <t>Adopted together with Ally by Sue Davids on 2/12/11</t>
  </si>
  <si>
    <t>Adopted together with Alexis by Sue Davids on 2/12/11</t>
  </si>
  <si>
    <t>New Life #19</t>
  </si>
  <si>
    <t>a. neutered</t>
  </si>
  <si>
    <t>Moore #1 (V-3)</t>
  </si>
  <si>
    <t>Trapped at 1317 W. Loquat, Cynthia Moore 736-7771</t>
  </si>
  <si>
    <t>Picked up at Diane Bishops colony on 3rd.</t>
  </si>
  <si>
    <t>Trapped at Sylvester House.  Cat fights with DLH black cat at house.  O</t>
  </si>
  <si>
    <t>Cat had collar and owner was called to pick up cat.  He lives on C St.</t>
  </si>
  <si>
    <t>Trapped in front of Lattice Room</t>
  </si>
  <si>
    <t>Viva #1 (V-5)</t>
  </si>
  <si>
    <t>Viva #2 (V-4)</t>
  </si>
  <si>
    <t>Herpes virus in eyes.  Will medicate before releasing.</t>
  </si>
  <si>
    <t>New Life #16 V-7)</t>
  </si>
  <si>
    <t>Holding with brother until release</t>
  </si>
  <si>
    <t>Tapped in front of Lattice Room</t>
  </si>
  <si>
    <t>New Life #18 (V-10)</t>
  </si>
  <si>
    <t>RTO-Andrea Zearing, 413 N. C, 757-1869</t>
  </si>
  <si>
    <t>Katie May (V-11)</t>
  </si>
  <si>
    <t>Snickerdoodle (V-12)</t>
  </si>
  <si>
    <t>Bradley aka Milo (V-13)</t>
  </si>
  <si>
    <t>Bobbett (V-14)</t>
  </si>
  <si>
    <t>Tootsie (V-15)</t>
  </si>
  <si>
    <t>Tina Kingsley, 1201 E. Oak  291-7290</t>
  </si>
  <si>
    <t>TipToo (V-16)</t>
  </si>
  <si>
    <t>Bonita aka Kingsley #1 (V-17)</t>
  </si>
  <si>
    <t>Bridie aka Kingsley #2 (V-18)</t>
  </si>
  <si>
    <t>BooBoo (V-19)</t>
  </si>
  <si>
    <t>Has had litter after litter of kittens</t>
  </si>
  <si>
    <t>Tank (V-20)</t>
  </si>
  <si>
    <t>Andrea paid $100.00 for 2 spays</t>
  </si>
  <si>
    <t>Tina paid $140.00 towards costs</t>
  </si>
  <si>
    <t>Tina paid $140.00 towards costs.</t>
  </si>
  <si>
    <t>Amputated tail due to previous injury left untreated because she was pregnant. Clinic charged an additional $20 for surgery. I supplied her with clavamox as prescribed by Dr. Corbo.</t>
  </si>
  <si>
    <t>New Life #20 (Changed from #18</t>
  </si>
  <si>
    <t>Sent to vet as New Life #18 but numbers were out of sequence.</t>
  </si>
  <si>
    <t>New Life #21</t>
  </si>
  <si>
    <t>Black Tuxedo w/white paw tips</t>
  </si>
  <si>
    <t>Trapped at New Life Christian Church 200 block J Street in the alley between J/K</t>
  </si>
  <si>
    <t>New Life #14 (V-8)</t>
  </si>
  <si>
    <t>New Life #15 (V-9)</t>
  </si>
  <si>
    <t xml:space="preserve">New Life #17 (V-6) </t>
  </si>
  <si>
    <t>Cynthia sent a check for $40 to help with costs.</t>
  </si>
  <si>
    <t>Valentine aka Bishop (V-1)</t>
  </si>
  <si>
    <t>New Life #05</t>
  </si>
  <si>
    <t>New Life #06</t>
  </si>
  <si>
    <t>New Life #07</t>
  </si>
  <si>
    <t>New Life #08</t>
  </si>
  <si>
    <t>Ochoa #01</t>
  </si>
  <si>
    <t>Ochoa #02 (Fluffy)</t>
  </si>
  <si>
    <t>Ochoa #03</t>
  </si>
  <si>
    <t>Ochoa #04</t>
  </si>
  <si>
    <t>Ochoa #06</t>
  </si>
  <si>
    <t>Ochoa #09</t>
  </si>
  <si>
    <t>New Life Christian First Assembly #04</t>
  </si>
  <si>
    <t>New Life Christian First Assembly #03</t>
  </si>
  <si>
    <t>New Life Christian First Assembly #02</t>
  </si>
  <si>
    <t>Bailey #01</t>
  </si>
  <si>
    <t>Bailey #02</t>
  </si>
  <si>
    <t>Bailey #08</t>
  </si>
  <si>
    <t>Alan #1</t>
  </si>
  <si>
    <t>Susie #1</t>
  </si>
  <si>
    <t>Gray tabby</t>
  </si>
  <si>
    <t>Neutered male from Teresa Lopez, N. 3rd. St.</t>
  </si>
  <si>
    <t>Teresa #1</t>
  </si>
  <si>
    <t>Ear-tipped - Adopted 1/9/10 with Queenie-Returned 5/29/10 because woman's original cat beat up on Delta. Adopted 2/24/11.</t>
  </si>
  <si>
    <t>Orange Mom is Jenny-Adopted 10/09/10 by Nancy Shafer, 571 Sunbeam Rd. 733-0849 Home 757-1871 Cell, 606-1825 Work. Returned 11/20/10 because she is pooping outside the box.  Tried several different litters.  She is peeing in the box. Shirley took her to Petsmart 2/24/11.</t>
  </si>
  <si>
    <t>Cat has an allergic reaction on skin.  Has many lesions but not typical flea allergies.  He was given a methopred &amp; convenia injection.</t>
  </si>
  <si>
    <t>Susie Pelsinger 401 W. Pine Ave. #132 (Woodstone Apts.) 736-5491.  Trapped feral male. Will TNR this cat.  Gate code 5491.</t>
  </si>
  <si>
    <t>Possibly belongs to a man in the complex.</t>
  </si>
  <si>
    <t>Alan will continue to feed as long as he doesn't beat up OG.</t>
  </si>
  <si>
    <t>Mundt #1</t>
  </si>
  <si>
    <t>Stella Mundt, 1617 W. Oak Place 735-4806, Son Jon Mundt, 1620 E. Cherry 736-0701 Home, 757-9454 Cell</t>
  </si>
  <si>
    <t>Mundt #2</t>
  </si>
  <si>
    <t>Grey/white mittens</t>
  </si>
  <si>
    <t>Mundt #3</t>
  </si>
  <si>
    <t>Mundt #4</t>
  </si>
  <si>
    <t>Mom to 1 yr. old B/W kittens. Spayed pregnant 3 fetuses.</t>
  </si>
  <si>
    <t>Hess #3</t>
  </si>
  <si>
    <t>White w/gray spots</t>
  </si>
  <si>
    <t>Probable FIP - Found fluid in abdomen during crypt surgery.</t>
  </si>
  <si>
    <t>Little One</t>
  </si>
  <si>
    <t>Stray cat that Susie Pelsinger will keep but can't afford to spay.</t>
  </si>
  <si>
    <t>Susie put Frontline on cat prior to vet visit</t>
  </si>
  <si>
    <t>Noodle</t>
  </si>
  <si>
    <t>Has tapeworms - need to drontal</t>
  </si>
  <si>
    <t>Sterling</t>
  </si>
  <si>
    <t>Laura C. Reynolds, 412 E. Airport #B 757-2699  Her mother is a friend of Sally Keene's and Sally requested we help her neuter the 2 cats - Pd. $75.00</t>
  </si>
  <si>
    <t>Relocated to rural ranch, Stephanie Kennedy</t>
  </si>
  <si>
    <t xml:space="preserve">Missing left eye -Relocated to rural ranch, Stephanie Kennedy - "Willie" is the only cat still on property as of 2/18/11.  </t>
  </si>
  <si>
    <t>Lizzie</t>
  </si>
  <si>
    <t>Stray from Lisa Johnston, 912 N. Z Street.</t>
  </si>
  <si>
    <t>Agreed to take cat for adoption - Adopted 3/15/11</t>
  </si>
  <si>
    <t>John McAfee too Dana and Skippy home 3/16/11</t>
  </si>
  <si>
    <t>McAfee #1</t>
  </si>
  <si>
    <t>Severe skin dermititis due probably to fleas.  Will give methopred if advisable.</t>
  </si>
  <si>
    <t>Houdini</t>
  </si>
  <si>
    <t>Romeo</t>
  </si>
  <si>
    <t>Adopted together with Romeo 3/19/11</t>
  </si>
  <si>
    <t>Adopted together with Houdini 3/19/11</t>
  </si>
  <si>
    <t>Euthanized 3/25/11. Tumor on thyroid.  Was diagnosed with hyperthyroidism 2009.  She was treated a short time with transdermal methimazole and it was not continued.</t>
  </si>
  <si>
    <t>Blocked took to vet 9/7/10. Bit Shante' that evening.  She went to doctor and it was reports to AS.  They called 9/9/10.  FIV+, CRF &amp; probably FIP.</t>
  </si>
  <si>
    <t>Lance</t>
  </si>
  <si>
    <t>Stray brought to cattery by Wednesday night volunteer.  His brother is the male that had to be euthanized at clinic due to wet FIP.</t>
  </si>
  <si>
    <t>Cande</t>
  </si>
  <si>
    <t>Very friendly=May be related to Lizzie.  Adopted 4/16/11 but has diarrhea so he will be released to owners when cleared up.</t>
  </si>
  <si>
    <t>Cat is very friendly and will go to anyone.  She also has white ears.  Adopted 4/21/11.</t>
  </si>
  <si>
    <t>Friendly but very skittish.  Not adoptable. Will be returning her to Mary around Jan. 9th.- Placed as barn cat 4/21/11 with Judy Ramos, 1264 Arabian Trail, Orcutt  570-0147</t>
  </si>
  <si>
    <t>Semi-feral still - Placed as barn cat 4/21/11 with Judy Ramos, 1264 Arabian Trail, Orcutt  570-0147</t>
  </si>
  <si>
    <t>Brutus B. 400 N. Z #14</t>
  </si>
  <si>
    <t>Buggar B. 400 N. Z #12</t>
  </si>
  <si>
    <t>Sasha</t>
  </si>
  <si>
    <t>Grey and white</t>
  </si>
  <si>
    <t>Stray that Amy Soto, 528D No. T, 264-6270 has been trying to keep inside.</t>
  </si>
  <si>
    <t>In foster care with Debbie Roberts 8/28/10.  Debbie kept cat.</t>
  </si>
  <si>
    <t>Injection for worms done at STF.  Shirley took to sanctuary 5/12/11</t>
  </si>
  <si>
    <t>Bully B. 400 N. Z #13</t>
  </si>
  <si>
    <t>Adopted 3/07/09.  Returned: next current picture 7/20/09.</t>
  </si>
  <si>
    <t>Lucky Clover</t>
  </si>
  <si>
    <t>Adopted 5/14/11 together with Cande &amp; Lizzie.  Alfonso Garagarza, Via Arnez. Principal at LHS.</t>
  </si>
  <si>
    <t>Amy paid $80 towards cost of spaying pregnant cat.  4 fetuses</t>
  </si>
  <si>
    <t>Holiday #1</t>
  </si>
  <si>
    <t>Diamond</t>
  </si>
  <si>
    <t>Stray from Bumatay Jewelry.  Robert Bumatay has been feeding for a long time.  She was fat a week ago and now she is skinny but he thinks the kittens may have died.  She has had at least 2 previous litters.</t>
  </si>
  <si>
    <t>Holiday #2</t>
  </si>
  <si>
    <t>Trapped at Holiday Inn Express but this cat was not living under the building.  He came from the lot behind the back hotel building.</t>
  </si>
  <si>
    <t>Trapped at Holiday Inn Express.  This cat has been living under the building along with a female (Diamond) and her kittens.</t>
  </si>
  <si>
    <t>Trapped at Holiday Inn Express.  This cat has been living under the building along with mom (Diamond from Bumatay's)</t>
  </si>
  <si>
    <t>Tapped at Holiday Inn Express.  This cat has been living under the building along with mom (Diamond from Bumatay's)</t>
  </si>
  <si>
    <t>Robet Bumatay said this is Diamond's son from last year.</t>
  </si>
  <si>
    <t>Baby Buttons</t>
  </si>
  <si>
    <t>Eye surgery with buttons didn't work.  Sent to Dr. Dean for removal of eye and found she had stomach growth and would probably not survive surgery.  Gwen gave okay to euthanize.</t>
  </si>
  <si>
    <t>Stray that was being fed and woman reported she had an eye injury.</t>
  </si>
  <si>
    <t>Left on doorstep during the Thursday night  shift.</t>
  </si>
  <si>
    <t>Kim Wheeler 201 East Bell 260-5171 found kitten on her front porch..  Shirley Cram accepted her at the cattery and originally named her Belle but she is the C litter this year.</t>
  </si>
  <si>
    <t>F</t>
  </si>
  <si>
    <t>Farrah</t>
  </si>
  <si>
    <t>Felicity</t>
  </si>
  <si>
    <t>Relinquished by Terri Lyons  757-8553</t>
  </si>
  <si>
    <t>Mumbo</t>
  </si>
  <si>
    <t>RTO- Terri Lyons  757-8553</t>
  </si>
  <si>
    <t>Nursing mom - Mother of Farrah &amp; Felicity.  Terri is keeping 1 kitten.  She paid $50 cash for spay.</t>
  </si>
  <si>
    <t>Trapped for mom but no luck in finding her - June Lotz brought back to cattery when she left for vacation.  Pantages ready for spay but Pilates &amp; Quixote are still under weight. Pilates and Pantages were adopted together by LaShawn on 6/4/2011.</t>
  </si>
  <si>
    <t>Mishka</t>
  </si>
  <si>
    <t>Gizmo</t>
  </si>
  <si>
    <t>`6</t>
  </si>
  <si>
    <t>Gabby</t>
  </si>
  <si>
    <t>Geoff</t>
  </si>
  <si>
    <t>Meower</t>
  </si>
  <si>
    <t>Gray &amp; White</t>
  </si>
  <si>
    <t>Poppet</t>
  </si>
  <si>
    <t>Frannie</t>
  </si>
  <si>
    <t>Orange tabby/white</t>
  </si>
  <si>
    <t>Stray found at Graphic Systems.  She was eating out of trash cans and the SAAB dealer was spraying weed killer around the lot.</t>
  </si>
  <si>
    <t>Cat is declawed.  She was adopted from us 8-9 years ago.  Owner died and her husband can't care for Mishka. Dental 6/10/11 STF</t>
  </si>
  <si>
    <t>Fandango aka Fancy</t>
  </si>
  <si>
    <t>Adopted 6/18/2011</t>
  </si>
  <si>
    <t>Adopted 6/13/2011</t>
  </si>
  <si>
    <t>Kristoffer</t>
  </si>
  <si>
    <t>VIVA neighbors found kittens under red pick-up truck and turned it in to the Wed. evening crew.  We searched for more kittens and found none that night.</t>
  </si>
  <si>
    <t>Agreed to take cat for adoption. Adopted 6/25/11 by David Jones, 30 Village Circle Dr.  588-9860 David adopted Odelia in early 2011.</t>
  </si>
  <si>
    <t>Earnhardt</t>
  </si>
  <si>
    <t>Adopted 7/9/11 with Elliott - Man declined 2nd. FVRCP shots</t>
  </si>
  <si>
    <t>Electra</t>
  </si>
  <si>
    <t>Elliott</t>
  </si>
  <si>
    <t>Adopted 7/9/11 with Earnhardt - Man declined 2nd. FVRCP shots</t>
  </si>
  <si>
    <t>This kitten was placed by Terri and returned to her because the kitten was too active and broke a vase. Adopted 6/25/11 by Debbie Sharpe, 1109 E. Hickory.  740-6047.  7/01/11 Debbie called to tell me that he has diarrhea.  She has been feeding him Fancy Feast so I told her to give him Friskies &amp; Amodium A/D 1/4 tab.</t>
  </si>
  <si>
    <t>Rosie</t>
  </si>
  <si>
    <t>Jan's husband belongs to LCT and Marian took in kitten.</t>
  </si>
  <si>
    <t>Kitten was in foster care with Jan Roberts AS.  Kitten has spay tattoo and has had all shots.</t>
  </si>
  <si>
    <t>Sundae</t>
  </si>
  <si>
    <t>Kitten was found under a box on VIVA's porch early morning.</t>
  </si>
  <si>
    <t>Found in yard by Stephanie Karonick, 1116 Archer St.  757-9342.  Stephanie came back Monday night and picked up cat to foster.</t>
  </si>
  <si>
    <t>Never got mom and maybe one kittens missing.  Mom has never returned to house.</t>
  </si>
  <si>
    <t>Karen Church, 625 N. Fifth St., 717-0287.  Kittens under jacuzzi.  Mom comes and goes.</t>
  </si>
  <si>
    <t>Hanson</t>
  </si>
  <si>
    <t>Hailey</t>
  </si>
  <si>
    <t>Huckleberry</t>
  </si>
  <si>
    <t>Val Wood is fostering-severe diarrhea</t>
  </si>
  <si>
    <t>Marian accepted kitten</t>
  </si>
  <si>
    <t>Jersey Litter #J #1</t>
  </si>
  <si>
    <t>Susanne Boyer fostering</t>
  </si>
  <si>
    <t>Found in boat by Bill Lundy on 6/3/2011.  His daughter bottle fed until I took them on 6/5/11.</t>
  </si>
  <si>
    <t>Jupiter Litter #J #2</t>
  </si>
  <si>
    <t>Jade Litter #J #4</t>
  </si>
  <si>
    <t xml:space="preserve">Found in boat by Bill Lundy on 6/6/2011. He brought these 2 kittens to the cattery. </t>
  </si>
  <si>
    <t>Jellica Litter #J #5</t>
  </si>
  <si>
    <t>Found in boat by Bill Lundy on 6/6/2011.  He brought these 2 kittens to the cattery.</t>
  </si>
  <si>
    <t>New Life Christian 200 Block N. J in the alley between J/K.  This cat walked up to me when I got out of the van.  I picked her up and put her in a trap</t>
  </si>
  <si>
    <t>Nikita</t>
  </si>
  <si>
    <t>Dr. Heath kept these very friendly kittens outside for mice control.  His gardener put down poison for the ground squirrels on the day we removed them.</t>
  </si>
  <si>
    <t>Picked up at Dr. Heath's office in Vandenberg Village.</t>
  </si>
  <si>
    <t>Maxwell</t>
  </si>
  <si>
    <t>Abbey</t>
  </si>
  <si>
    <t>This is the mother to the G litter from Santa Maria.</t>
  </si>
  <si>
    <t>Returned to Dawn Tolle, 1652 Via Rico, Santa Maria  347-9188.</t>
  </si>
  <si>
    <t>Lisa</t>
  </si>
  <si>
    <t>Ticked tabby</t>
  </si>
  <si>
    <t>Shelly Barlow 291-1005 will pay $57.00 for spay &amp; FVRCP</t>
  </si>
  <si>
    <t>Mr. Fiddles</t>
  </si>
  <si>
    <t>Cat had previously had convulsions after receiving flea treatment so none was given but cat did have fleas.</t>
  </si>
  <si>
    <t>RTO-Tiffiny Cetarella, 311-1/2 W. Cypress, 291-1553.</t>
  </si>
  <si>
    <t>400 N. Z #15</t>
  </si>
  <si>
    <t>Torti &amp; white</t>
  </si>
  <si>
    <t>Nursing mom to 4 kittens approx. 11-12 weeks old.  She is friendly.  Went to vet under 400 N. Z #10</t>
  </si>
  <si>
    <t>Trapped at 400 N. Z Street. Karinda called about kittens in her yard.  Netted 2 of the kittens and the other 2 went across the street to mom.</t>
  </si>
  <si>
    <t>Tapped at 400 N. Z Street. Karinda called about kittens in her yard. Netted 2 of the kittens and the other 2 went across the street to mom.</t>
  </si>
  <si>
    <t xml:space="preserve">400 N. Z #17 -Litter #I </t>
  </si>
  <si>
    <t>AM</t>
  </si>
  <si>
    <t>Netted at Karinda's house across from 400 N. Z St.  Mom is 400 N. Z #15.</t>
  </si>
  <si>
    <t xml:space="preserve">400 N. Z #18 -Litter #I </t>
  </si>
  <si>
    <t xml:space="preserve">400 N. Z #19 -Litter #I </t>
  </si>
  <si>
    <t>Couch #1</t>
  </si>
  <si>
    <t>Lynn Couch has offered to pay charges.  She has been a long time contri butor and volunteer.  Gwen/Shirley will have to make decision about charges.</t>
  </si>
  <si>
    <t>Couch #2</t>
  </si>
  <si>
    <t xml:space="preserve">Black </t>
  </si>
  <si>
    <t>Couch #3</t>
  </si>
  <si>
    <t>Couch #4</t>
  </si>
  <si>
    <t>Full term with 5 fetuses - Picked up 6/18/11</t>
  </si>
  <si>
    <t>Stray that Jennifer White, Solvang 944-0834 will keep and care for.</t>
  </si>
  <si>
    <t>Moore #2</t>
  </si>
  <si>
    <t>Hansel</t>
  </si>
  <si>
    <t>Greystone</t>
  </si>
  <si>
    <t>Left on VIVA's porch</t>
  </si>
  <si>
    <t>Very friendly &amp; gets along with other cats, kids and all people!  Has to be around someone.  Hates cages and continuously screams if caged. Adopted 5/14/11 together with Lizzie &amp; Lucky Clover. Alfonso Garagarza, Via Arnez. Principal at LHS. Lizzie returned due to diarrhea.</t>
  </si>
  <si>
    <t>Ilean</t>
  </si>
  <si>
    <t>White &amp; black</t>
  </si>
  <si>
    <t>Compound fracture to left rear leg.  Leg amputated 7/8/11.  Sutures removed 7/19/11.</t>
  </si>
  <si>
    <t>Found in man's backyard by trash can.</t>
  </si>
  <si>
    <t>Mittens</t>
  </si>
  <si>
    <t>Grey tabby/poly</t>
  </si>
  <si>
    <t xml:space="preserve"> Jody Cook, 531-1/2 N. B 740-1894 called about neighbors cat that is again pregnant.  She recently had a litter &amp; another cat in the home is nursing a litter and also needs to be spayed.  The owner lives on the corner of College &amp; B.</t>
  </si>
  <si>
    <t>Panda Bear</t>
  </si>
  <si>
    <t>Tuxedo/Rumpy Manx</t>
  </si>
  <si>
    <t>S</t>
  </si>
  <si>
    <t>Black and white</t>
  </si>
  <si>
    <t>Relocated to sanctuary</t>
  </si>
  <si>
    <t>Thelma brough cat in from her house</t>
  </si>
  <si>
    <t>Ali</t>
  </si>
  <si>
    <t xml:space="preserve">White w/gray </t>
  </si>
  <si>
    <t>Given penicillin injection</t>
  </si>
  <si>
    <t>Rambo</t>
  </si>
  <si>
    <t>Penicillin injection</t>
  </si>
  <si>
    <t>Pavaso</t>
  </si>
  <si>
    <t>Clay #1</t>
  </si>
  <si>
    <t>HIV+  Deceased 4/1/11</t>
  </si>
  <si>
    <t>DHS</t>
  </si>
  <si>
    <t>Henrietta</t>
  </si>
  <si>
    <t>April</t>
  </si>
  <si>
    <t>Brother</t>
  </si>
  <si>
    <t>a.neutered</t>
  </si>
  <si>
    <t>Diana Bishop brought the cat to me this morning in critical condition.  Cat has flea anemia and URI. She stated she treated with Advantage on 7/23/11.  Prognosis guarded</t>
  </si>
  <si>
    <t>Gave 150 mls. Fluid then bathed with Dawn.  Cat had live and dead fleas covering every inch of his body.  Gums, ears &amp; paw pads are white. Euthanized 7/25/11. Temp 90 and irregular heartbeat.  No blood pressure.</t>
  </si>
  <si>
    <t>Mimosa (Couch #8)</t>
  </si>
  <si>
    <t>Too much milk to spay.  Did double ear amputation due to cancer.</t>
  </si>
  <si>
    <t>Nursing mom from Lynn Couch</t>
  </si>
  <si>
    <t>Nemo</t>
  </si>
  <si>
    <t>Golden tabby/white</t>
  </si>
  <si>
    <t>Found sitting on porch of empty house in 200 block of N. 2nd.  Sat there for 2 days and 3rd. Day jumped in workers truck.</t>
  </si>
  <si>
    <t>Adopted 8/6/2011</t>
  </si>
  <si>
    <t>Adopted 8/6/2011 along with Farrah</t>
  </si>
  <si>
    <t>Adopted 8/6/2011 along with Celine</t>
  </si>
  <si>
    <t>Shady</t>
  </si>
  <si>
    <t>Stray from Gia Olijak's yard.  Friendly male already neutered?</t>
  </si>
  <si>
    <t>Gia put Frontline on him.  I gave him a drontal and FVRCP</t>
  </si>
  <si>
    <t>.Kitten from Guadalupe.  Marian wanted me to help the lady.</t>
  </si>
  <si>
    <t>Georgia</t>
  </si>
  <si>
    <t>11/29/201</t>
  </si>
  <si>
    <t>SH</t>
  </si>
  <si>
    <t>Mia</t>
  </si>
  <si>
    <t>Adopted 11/13/10 along with Stripes.  Returned and adopted again 12/2/10.  Returned &amp; adopted again 8/13/11.</t>
  </si>
  <si>
    <t>Very friendly - Adopted 8/13/2011</t>
  </si>
  <si>
    <t>In talking to Ava at Weiser Property it seems this kitten was a stray that Francine Guitterez may have dumped on us after being told by Weiser the kitten had to go. - Adopted 8/13/11.</t>
  </si>
  <si>
    <t>Mundt #5</t>
  </si>
  <si>
    <t>Mundt #6</t>
  </si>
  <si>
    <t>Jon Mundt came to cattery on 8/20/11 and said there was a b&amp;w mom and 3 kittens to be trapped.  He gave a $100 donation.</t>
  </si>
  <si>
    <t>Lizette</t>
  </si>
  <si>
    <t>Calicivirus -Adopted 2/4/10-Returned March due to constant diarrhea. Adopted 8/27/11</t>
  </si>
  <si>
    <t>Adopted 6/25/11 by Nancy Brown, 4060 Muirfield Place  733-1646 &amp; returned next morning.  Adopted 7/14/11 to a school teacher from Santa Maria.  Returned to treat for diarrhea.  Owner will take her back when she is well. Adopted by VIVA volunteers 8/24/11.</t>
  </si>
  <si>
    <t>Adopted 8/27/11 along with Hansel</t>
  </si>
  <si>
    <t>Adopted 8/27/11 along with Gretel.</t>
  </si>
  <si>
    <t>Sal</t>
  </si>
  <si>
    <t>Adopted 8/29/11 at Goleta Park</t>
  </si>
  <si>
    <t>Couch #5</t>
  </si>
  <si>
    <t>Couch #10</t>
  </si>
  <si>
    <t>Couch #11</t>
  </si>
  <si>
    <t>Couch #12</t>
  </si>
  <si>
    <t>Couch #13</t>
  </si>
  <si>
    <t>Couch #6 aka Nice Kitty</t>
  </si>
  <si>
    <t>Couch #9 aka Black Brother</t>
  </si>
  <si>
    <t>Had ears amputated 8/4/11 due to cancer.  Lynn picked her up from the cattery on 8/29/11 to place her in her new home.</t>
  </si>
  <si>
    <t>Couch #7 or #8 aka Ellen</t>
  </si>
  <si>
    <t>LaSalle Stables #2</t>
  </si>
  <si>
    <t>LaSalle Stables #3</t>
  </si>
  <si>
    <t>LaSalle Stables #4</t>
  </si>
  <si>
    <t>L</t>
  </si>
  <si>
    <t>V</t>
  </si>
  <si>
    <t>Foster care with Kathy Culver 300 N. 6th. 452-6815</t>
  </si>
  <si>
    <t>Mundt #8</t>
  </si>
  <si>
    <t>T</t>
  </si>
  <si>
    <t>Calicivirus - Adopted 9/10/11</t>
  </si>
  <si>
    <t>Euthanized 9/06/11</t>
  </si>
  <si>
    <t>Opie</t>
  </si>
  <si>
    <t>Gandolf</t>
  </si>
  <si>
    <t>grey</t>
  </si>
  <si>
    <t>Jinx</t>
  </si>
  <si>
    <t>Nibbles</t>
  </si>
  <si>
    <t>Euthanized 7/25/11</t>
  </si>
  <si>
    <t>Euthanized 9/9/11</t>
  </si>
  <si>
    <t xml:space="preserve">Julie Simons lists approximate age at intake as 5(?) but we do not know the basis for that approximation. Died 7/4/11 </t>
  </si>
  <si>
    <t>Brownie</t>
  </si>
  <si>
    <t>Stray kitten that the lady couldn't keep because it kept biting and scratching her young children.</t>
  </si>
  <si>
    <t>Vern</t>
  </si>
  <si>
    <t>Found by our gardener Vern on Hwy. 246 hit by a car.</t>
  </si>
  <si>
    <t>necropsy</t>
  </si>
  <si>
    <t>She died suddenly 9/18/11 in the morning.  Sent for necropsy probable pyometra.</t>
  </si>
  <si>
    <t>Mom and 6 kittens from trailer park C &amp; Pine.  Kittens approx. 2-4 days old.</t>
  </si>
  <si>
    <t>Piaf</t>
  </si>
  <si>
    <t>Passage</t>
  </si>
  <si>
    <t>Pepper</t>
  </si>
  <si>
    <t>9/20/211</t>
  </si>
  <si>
    <t>Pam Meyer fostered this litter for 2 weeks</t>
  </si>
  <si>
    <t>People left kittens when Selmer went to get a carrier for them to bring them back home.  He said we couldn't take them.</t>
  </si>
  <si>
    <t>Ellen (Couch #7)</t>
  </si>
  <si>
    <t>Jade</t>
  </si>
  <si>
    <t>Thelma accepted this cat.  The cat is friendly and presumed homeless.</t>
  </si>
  <si>
    <t>FeLV-/FIV-. Needs Revolution again 8/18/11. Scarcoptic Mange - Sulphur bath again 8/11/11. Clavamox for 21 days. Weighs just over 2 lbs. very malnourished</t>
  </si>
  <si>
    <t>Ear tipped - Adopted 9/23/2011</t>
  </si>
  <si>
    <t>Adopted 9/24/2011</t>
  </si>
  <si>
    <t>Toni</t>
  </si>
  <si>
    <t>Grey persian</t>
  </si>
  <si>
    <t>Cat was abandoned by owners.  Shirley accepted on Saturday</t>
  </si>
  <si>
    <t>Possible crypt - Has attitude right now</t>
  </si>
  <si>
    <t xml:space="preserve">      FVRCP 1</t>
  </si>
  <si>
    <t>NOLA</t>
  </si>
  <si>
    <t>Never got mom and maybe one kitten missing.  Mom has never returned to house.</t>
  </si>
  <si>
    <t>Dental and shaved 9/30/2011.</t>
  </si>
  <si>
    <t xml:space="preserve">Orange tabby </t>
  </si>
  <si>
    <t>Chloe</t>
  </si>
  <si>
    <t>Gonyaley #1</t>
  </si>
  <si>
    <t>Gale Gonyaley 635 N. 2nd.  315-5479</t>
  </si>
  <si>
    <t>Gonyaley #2</t>
  </si>
  <si>
    <t>Gonyaley #3</t>
  </si>
  <si>
    <t>Gonyaley #4</t>
  </si>
  <si>
    <t>Gonyaley #5</t>
  </si>
  <si>
    <t>Lisa (Paul's caregiver) per Gwen 944-0372</t>
  </si>
  <si>
    <t>Quintana</t>
  </si>
  <si>
    <t>Q-tip</t>
  </si>
  <si>
    <t>Queta</t>
  </si>
  <si>
    <t>Quinnie</t>
  </si>
  <si>
    <t>Quizzle</t>
  </si>
  <si>
    <t>Found in shed at 610 E. Pine #37</t>
  </si>
  <si>
    <t xml:space="preserve">Gardener found in shrub pile at 625 N. 5th. St. - Angeles Lara  </t>
  </si>
  <si>
    <t>Kittens were approx. 2 wks. Old</t>
  </si>
  <si>
    <t>Muted torbi</t>
  </si>
  <si>
    <t>Brn. Ticked tabby</t>
  </si>
  <si>
    <t>Rascal</t>
  </si>
  <si>
    <t>Reba</t>
  </si>
  <si>
    <t>Odie</t>
  </si>
  <si>
    <t>Nirvana</t>
  </si>
  <si>
    <t>Pam Meyer fostered this litter for 2 weeks - adopted 10/10/11</t>
  </si>
  <si>
    <t>Adopted 10/10/11</t>
  </si>
  <si>
    <t>Grey Declawed</t>
  </si>
  <si>
    <t>euthanize</t>
  </si>
  <si>
    <t>Cat belongs to Brian McConnell PD. $25.00</t>
  </si>
  <si>
    <t>Maya</t>
  </si>
  <si>
    <t xml:space="preserve">DMH </t>
  </si>
  <si>
    <t>Adopted 10/12/11</t>
  </si>
  <si>
    <t>9 yrs</t>
  </si>
  <si>
    <t>Brought in by Paul Ortiz but cat belongs to his neighbor.  Paul thinks all cats should be indoor only.  Neighbor wants cat back.</t>
  </si>
  <si>
    <t>Boots Arnold</t>
  </si>
  <si>
    <t>Warren Arnold, Cambridge Drive</t>
  </si>
  <si>
    <t>Revolution &amp; Ear-tipped</t>
  </si>
  <si>
    <t>Rachel</t>
  </si>
  <si>
    <t>Adopted 10/20/11</t>
  </si>
  <si>
    <t>Viva #3</t>
  </si>
  <si>
    <t>White w/tabby</t>
  </si>
  <si>
    <t>Trapped in side yard by massage parlor</t>
  </si>
  <si>
    <t>Owen</t>
  </si>
  <si>
    <t>9/8/11 Eye removal, ear-tip, FVRCP.  Rabies given 9/23/11 when eye sutures were removed and she was spayed. Jon gave us $351 to cover all medical bills plus $100 donation.</t>
  </si>
  <si>
    <t>Adopted 10/22/11.</t>
  </si>
  <si>
    <t>Dolly (Gonyaley #6)</t>
  </si>
  <si>
    <t>VanAken #1</t>
  </si>
  <si>
    <t>Muted Torbi</t>
  </si>
  <si>
    <t>Feral nursing mom from John VanAken, 1150 Harris Drive, Mesa Oaks  733-2045</t>
  </si>
  <si>
    <t>VanAken #2</t>
  </si>
  <si>
    <t>Feral from John VanAken, 1150 Harris Drive, Mesa Oaks  733-2045</t>
  </si>
  <si>
    <t>VanAken #3</t>
  </si>
  <si>
    <t xml:space="preserve">Orange </t>
  </si>
  <si>
    <t>Dark grey</t>
  </si>
  <si>
    <t>VanAken #6</t>
  </si>
  <si>
    <t>VanAken #7</t>
  </si>
  <si>
    <t>VanAken #8</t>
  </si>
  <si>
    <t xml:space="preserve">Grey tabby </t>
  </si>
  <si>
    <t>Tyler</t>
  </si>
  <si>
    <t xml:space="preserve">Grey </t>
  </si>
  <si>
    <t>Light brown tabby</t>
  </si>
  <si>
    <t>Thelma Broughton, 1724 E. College 735-8134, 588-4174.  Stray cat that is a nuisance to her indoor kitty.  Probably a neighbor's cat.</t>
  </si>
  <si>
    <t>Davey</t>
  </si>
  <si>
    <t>Park Ranger Dave found him at Miguelito Park.  Has been there for 2 days.</t>
  </si>
  <si>
    <t>Cat is ear-tipped and still has jowls.</t>
  </si>
  <si>
    <t>Tammy Reed, 536 N. T</t>
  </si>
  <si>
    <t xml:space="preserve"> 333 N. K in alley</t>
  </si>
  <si>
    <t>This cat was euthanized after sending Betty to emergency the second time.</t>
  </si>
  <si>
    <t>VanAken #9</t>
  </si>
  <si>
    <t>Madeira</t>
  </si>
  <si>
    <t>Madden</t>
  </si>
  <si>
    <t>Madoki</t>
  </si>
  <si>
    <t>Madoka</t>
  </si>
  <si>
    <t>Sonny</t>
  </si>
  <si>
    <t>Adopted 11/12/11  with Quintana</t>
  </si>
  <si>
    <t>Adopted 11/12/11 with Q-Tip</t>
  </si>
  <si>
    <t>6 Fetuses - Cat was flea free and very friendly.  Check with A.S. for lost cats. She was not on list.  Gwen said to bring her to the cattery.  Adopted 5/14/11 together with Cande &amp; Lucky Clover.  Alfonso Garagarza, Via Arnez.  Principal at LHS. Returned to due diarrhea.</t>
  </si>
  <si>
    <t>Rover</t>
  </si>
  <si>
    <t>Found at the feeding station at Toyota Monday evening when I went to feed.</t>
  </si>
  <si>
    <t>TNR - Bill McMillian 200 Block N. G</t>
  </si>
  <si>
    <t>TNR across the street from Sally Keene</t>
  </si>
  <si>
    <t>Semi-feral</t>
  </si>
  <si>
    <t>Trapped at Bill McMillian's, 200 N. G</t>
  </si>
  <si>
    <t>McMillian #1</t>
  </si>
  <si>
    <t xml:space="preserve">McMillian #2 (Grey Baby) </t>
  </si>
  <si>
    <t>McMillian #3</t>
  </si>
  <si>
    <t>Retrapped 11/18/11 for transfer to sanctuary. Requested methopred for skin dermatitis presumably from fleas.  Loss of fur on back &amp; sides.</t>
  </si>
  <si>
    <t>Tuesday aka Day</t>
  </si>
  <si>
    <t>Adopted 11/17/11</t>
  </si>
  <si>
    <t>Kittens were approx. 2 wks. Old  Adopted 11/18/11.</t>
  </si>
  <si>
    <t>Adopted 11/24/11 Picked up 11/25/11.</t>
  </si>
  <si>
    <t>Owner's girlfriend died and he is now homeless.  Has had cat since she was a baby.  Patient of STF.</t>
  </si>
  <si>
    <t>Sex not determined and never been to vet. Adopted 11/26/11</t>
  </si>
  <si>
    <t>Kittens were approx. 2 wks. Old-Adopted 11/26/11 with Tyler</t>
  </si>
  <si>
    <t>Adopted 11/26/11 with Reba</t>
  </si>
  <si>
    <t>Adopted 11/26/11 with Miss Kitty</t>
  </si>
  <si>
    <t>Adopted 11/26/11 with Madoka</t>
  </si>
  <si>
    <t>Owner relinquishment-Moved and couldn't find housing to accept cat.</t>
  </si>
  <si>
    <t>Polydactyl--from same litter as Austin and Dallas. Euthanized due to cancer 11/22/11.</t>
  </si>
  <si>
    <t>Santa Claws</t>
  </si>
  <si>
    <t>Silver Belle</t>
  </si>
  <si>
    <t>Sleigh Belle</t>
  </si>
  <si>
    <t xml:space="preserve"> DSH</t>
  </si>
  <si>
    <t>Found in wet box on lawn in courtyard at Linda Vista apartment complex.</t>
  </si>
  <si>
    <t>Sandy Fella</t>
  </si>
  <si>
    <t>Found on someone's porch and Shirley accepted into cattery.</t>
  </si>
  <si>
    <t>Adriana</t>
  </si>
  <si>
    <t>Marian accepted cat into cattery.</t>
  </si>
  <si>
    <t>Rescued as a feral kitten from Sweeney Rd.</t>
  </si>
  <si>
    <t>Crimper</t>
  </si>
  <si>
    <t>Was at VAFB for several years but shop was relocated and new employees were allergic.  Gave a $200 donation</t>
  </si>
  <si>
    <t>Medical records on file at cattery.  UTD on all vaccines.</t>
  </si>
  <si>
    <t>Adopted by Lucinda Kinch12/4/11 who also adopted Bradley a couple of years ago.</t>
  </si>
  <si>
    <t>Appears younger but has adult teeth - Felv/FIV-Neg/Neg Adopted 12/4/11 by the lady who adopted Tommy a couple of years ago.</t>
  </si>
  <si>
    <t>Xander</t>
  </si>
  <si>
    <t>Faust #2</t>
  </si>
  <si>
    <t>Cats from Kevin Faust, 913 N. X</t>
  </si>
  <si>
    <t>Shirley accepted mom and kittens</t>
  </si>
  <si>
    <t>Has 3 kittens 8 wks. Old</t>
  </si>
  <si>
    <t>Sissy (W litter mom)</t>
  </si>
  <si>
    <t>Adopted 12/17/11 - Pickup 12/24/11</t>
  </si>
  <si>
    <t>Adopted 12/16/11 - Gwen handled</t>
  </si>
  <si>
    <t>Adopted 9/22/2011 &amp; returned 11/3/11.  Fighting with her other cat.  Was renamed Ziggy. Adopted 12/17/11 by Wed. volunteer.  Will pickup 12/21/11.</t>
  </si>
  <si>
    <t>Valentino</t>
  </si>
  <si>
    <t>Winston</t>
  </si>
  <si>
    <t>Arrived by taxi from Santa Ynez</t>
  </si>
  <si>
    <t>Declawed on front.  Owner left message on machine asking if cat had been adopted yet. Shirley returned call to owner 12/17/11 and she came in and took cat back home.  Shirley now wishes the cat had stayed with VIVA.</t>
  </si>
  <si>
    <t>Siamese mix w/blue crossed eyes.</t>
  </si>
  <si>
    <t>Max</t>
  </si>
  <si>
    <t>Brought in by owner's neighbor.  Owner .moving to assisted living.  He can take his service dog but not the cat.  The neighbor's wife volunteers for us on Sundays</t>
  </si>
  <si>
    <t>Owner's name &amp; address on relinquishment form along with vet.  Cat is a large maine coon mix and appears in very good health and looks younger than 13 yrs.</t>
  </si>
  <si>
    <t>Turri #5</t>
  </si>
  <si>
    <t>Wiggles</t>
  </si>
  <si>
    <t>Faust #1</t>
  </si>
  <si>
    <t>Dawn</t>
  </si>
  <si>
    <t>Dusk</t>
  </si>
  <si>
    <t>Dusk &amp; Dawn were left on our doorstep</t>
  </si>
  <si>
    <t>Has a deformed right front leg-birth defect-Adopted by Eric Sunday morning volunteer</t>
  </si>
  <si>
    <t>Adopted 12/24/11</t>
  </si>
  <si>
    <t>Anna called 12/5/11 and said she couldn't keep kitten because she was scratching her. Adopted 12/24/11.</t>
  </si>
  <si>
    <t>Adopted 12/24/11.</t>
  </si>
  <si>
    <t>Willow</t>
  </si>
  <si>
    <t>Faust #3</t>
  </si>
  <si>
    <t>Nursing mom to 9 kittens - Y litter.  Kittens sent to foster care 12/30/11 with Deanna Koones.</t>
  </si>
  <si>
    <t>Adopted 12/31/11 with Madeira</t>
  </si>
  <si>
    <t>Adopted 12/31/11 with Madden.</t>
  </si>
  <si>
    <t>5 mos</t>
  </si>
  <si>
    <t>Adopted with Madoki</t>
  </si>
  <si>
    <t>Adopted with Maddie</t>
  </si>
  <si>
    <t>Stray from Sally Keene's colony on J St.</t>
  </si>
  <si>
    <t>Reynolds #1</t>
  </si>
  <si>
    <t>Reynolds #2</t>
  </si>
  <si>
    <t>Reynolds #3</t>
  </si>
  <si>
    <t>Br/Blk Tabby</t>
  </si>
  <si>
    <t xml:space="preserve">Friendly unneutered male…possibly owned-Adopted 1/7/2012 as indoor only.  </t>
  </si>
  <si>
    <t>Twinkie</t>
  </si>
  <si>
    <t>Owner went to hospital with terminal cancer.</t>
  </si>
  <si>
    <t>Medical records on file at STF.  This cat is very frightened and attacking everyone.  Not placeable in this condition.</t>
  </si>
  <si>
    <t>Winter</t>
  </si>
  <si>
    <t>Stray found in Los Alamos by friend of Shirley's.</t>
  </si>
  <si>
    <t>Adopted 12/30/11 with Queta - Both returned 1/5/12 hiding. Afraid of kids.</t>
  </si>
  <si>
    <t>Y litter #2</t>
  </si>
  <si>
    <t>Y litter #9</t>
  </si>
  <si>
    <t>Y litter #1</t>
  </si>
  <si>
    <t>Marilyn</t>
  </si>
  <si>
    <t>RTO-Susan Gies</t>
  </si>
  <si>
    <t>Pd. $55.00 for spay &amp; flea treatment</t>
  </si>
  <si>
    <t>Happy Feet</t>
  </si>
  <si>
    <t xml:space="preserve">Siamese mix </t>
  </si>
  <si>
    <t>Cat has been eating at Dr. Sherieff's office for the past 3 months.  Originally was at Sally's feeding station at City Hall.</t>
  </si>
  <si>
    <t>Feral from City Hall now eating at Dr. Sherieff's office.  Dr. Sherieff wants to keep cat in his office. Exam, bathe &amp; alter if needed.</t>
  </si>
  <si>
    <t>Muro #1</t>
  </si>
  <si>
    <t>Muro #2</t>
  </si>
  <si>
    <t>Muro #3</t>
  </si>
  <si>
    <t>Lt. Orange/white</t>
  </si>
  <si>
    <t>Feral from Denise Muro, 230 San Pasquel Cyn. Rd.</t>
  </si>
  <si>
    <t>Muro #4</t>
  </si>
  <si>
    <t>Munchin #1</t>
  </si>
  <si>
    <t>Munchin #2</t>
  </si>
  <si>
    <t>8 mos</t>
  </si>
  <si>
    <t>Carol E. took these kittens</t>
  </si>
  <si>
    <t>Carol will keep all 3 kittens</t>
  </si>
  <si>
    <t>Cat came from B street-Carol took it in.</t>
  </si>
  <si>
    <t>Carol E. fostering until URI better</t>
  </si>
  <si>
    <t>Munchin #3</t>
  </si>
  <si>
    <t>C</t>
  </si>
  <si>
    <t>Orange tabby/wh</t>
  </si>
  <si>
    <t>Shirley &amp; Thelma accepted these kittens who were supposedly found on the woman's porch.</t>
  </si>
  <si>
    <t>Covenia injection 1/19/2012</t>
  </si>
  <si>
    <t>Adopted by Andrew Conley along with Nemo.</t>
  </si>
  <si>
    <t>7/3/11 - Lisa Johston found cat in Glenn Allen  roaming and suffering from severe URI.  She found the man that rescued cat from 2nd. St. but he wouldn't take cat to vet.  She fostered &amp; medicated until Linda took cat to VIVA 8/5/11. Adopted 8/25/11.  Cat strolled into LHS cafeteria on 10/7/11.  Linda picked up cat and brought to cattery.  He will not be going back to adopter! Adopted by Andrew Conley 1/21/2012 along with Adriana.</t>
  </si>
  <si>
    <t>Adopted 1/05/12 with Willow</t>
  </si>
  <si>
    <t>Adopted 1/05/12 with Wiggles</t>
  </si>
  <si>
    <t xml:space="preserve">Stray from from across the street from Sally Keene.  </t>
  </si>
  <si>
    <t>Rianna</t>
  </si>
  <si>
    <t>Thelma took this kitten home 8/21/10</t>
  </si>
  <si>
    <t>Carla Radar, 3436 Via Ortez- 6/10/10</t>
  </si>
  <si>
    <t>Adopted 2/2/2012</t>
  </si>
  <si>
    <t>muted torbie</t>
  </si>
  <si>
    <t>Betina</t>
  </si>
  <si>
    <t>Shirley took in from Lauri whose neighbor had cat and twice rolled over it in her wheelchair.</t>
  </si>
  <si>
    <t>Cody</t>
  </si>
  <si>
    <t>Athena</t>
  </si>
  <si>
    <t>Cody &amp; Athena from Gwen's former caregiver who is losing her home.</t>
  </si>
  <si>
    <t>Cody was primarily outdoors and may not use a litter box.  These 2 cats are not particularly bonded.</t>
  </si>
  <si>
    <t>Very well socialized.  Adopted 2/4/2012 by Steven Santilles girlfriend who lives with him.</t>
  </si>
  <si>
    <t>Troy</t>
  </si>
  <si>
    <t>Found at Alberston's</t>
  </si>
  <si>
    <t>Cupcake</t>
  </si>
  <si>
    <t>Owner relinquishment.</t>
  </si>
  <si>
    <t>City Hall #1</t>
  </si>
  <si>
    <t>Barb trapped 2/5/2012.  He is friendly and neutered. Release 2/6/12.</t>
  </si>
  <si>
    <t>Barb Hayes trapped at her house.  This is actually the 5th. Cat from her house but the others had names.</t>
  </si>
  <si>
    <t>Hayes #1</t>
  </si>
  <si>
    <t>Very large and aggressive!</t>
  </si>
  <si>
    <t>Nursing kittens 2-6 days old. Deanna is taking cat &amp; putting her in the outside run.</t>
  </si>
  <si>
    <t>TNR Feral adult male from Alan, C &amp; Pine</t>
  </si>
  <si>
    <t>Carol E. adopted this cat for Kenny. When Kenny died the cat went to the sanctuary for about a year and then was brought to the cattery.</t>
  </si>
  <si>
    <t>Kittens from Kevin Faust</t>
  </si>
  <si>
    <t>Very well socialized-Adopted with Y Litter #3 on 2/11/12.</t>
  </si>
  <si>
    <t>Deanna Koens fostering-Adopted 2/12/2012 with Alex from Rm. 7.</t>
  </si>
  <si>
    <t>Sent as barn cat to Lunn Courson Hwy. 246.  2/12/12</t>
  </si>
  <si>
    <t>Adopted 2/18/12</t>
  </si>
  <si>
    <t xml:space="preserve">Y litter #3 </t>
  </si>
  <si>
    <t xml:space="preserve">Y litter #4 </t>
  </si>
  <si>
    <t xml:space="preserve">Y litter #5 </t>
  </si>
  <si>
    <t>A Litter mom</t>
  </si>
  <si>
    <t>Mom &amp; kittens from Kevin Faust</t>
  </si>
  <si>
    <t>Roommate abandon mom &amp; kittens when they moved out of the apartment.</t>
  </si>
  <si>
    <t>Roger</t>
  </si>
  <si>
    <t>Brought in by a man from Fiesta Apts. He said cat was crying on his doorstep for 2 days &amp; no one in the complex claimed him.</t>
  </si>
  <si>
    <t>This cat showed up in Rm. 7 and no one knows anything about him.</t>
  </si>
  <si>
    <t>Yoda (Y litter #7)</t>
  </si>
  <si>
    <t>Yoyo (Y litter #8)</t>
  </si>
  <si>
    <t>H</t>
  </si>
  <si>
    <t>Came from St. Francis Vet Hosp. per Dr. Hunt.</t>
  </si>
  <si>
    <t>Adopted 3/10/12 by Prudence Thompson, 294 Antares   742-4247</t>
  </si>
  <si>
    <t>Granddaughter Katrina said grandmother feeds 17-20 cats.  AS has been to the house in response to neighbors complaints and have been threatened with fines.</t>
  </si>
  <si>
    <t>Linda's foster kitten.  Adopted 3/12/12</t>
  </si>
  <si>
    <t>Came in 9/11/11 Adopted 12/3/11 but will stay with Linda until pick-up on 12/23/11. Returned 3/8/12 - pooping on floor but peeing in litterbox.</t>
  </si>
  <si>
    <t>Linda took to sanctuary 3/16/12 with Betts #5.</t>
  </si>
  <si>
    <t>Betts #5</t>
  </si>
  <si>
    <t>Linda took to sanctuary 3/16/12 with A litter mom.</t>
  </si>
  <si>
    <t>Kevin Faust</t>
  </si>
  <si>
    <t>Faust #6</t>
  </si>
  <si>
    <t>Faust #7</t>
  </si>
  <si>
    <t>Foreman #5</t>
  </si>
  <si>
    <t>Lt. orange classic</t>
  </si>
  <si>
    <t xml:space="preserve">f </t>
  </si>
  <si>
    <t>Sharon Foreman found this cat &amp; it's owner.  She got permission to spay cat &amp; she will return it to owners.</t>
  </si>
  <si>
    <t>Late pregnancy</t>
  </si>
  <si>
    <t>D</t>
  </si>
  <si>
    <t>Amber</t>
  </si>
  <si>
    <t>dt</t>
  </si>
  <si>
    <t>Kittens were found in a boat that had been in for repairs for a friend of Deanna Koens.  Deanna went to the repair shop and trapped mom.</t>
  </si>
  <si>
    <t>Riley</t>
  </si>
  <si>
    <t>UTD on vaccines until 6/12</t>
  </si>
  <si>
    <t>Little Bit</t>
  </si>
  <si>
    <t>DS</t>
  </si>
  <si>
    <t xml:space="preserve">Friendly from ranch situation.  </t>
  </si>
  <si>
    <t xml:space="preserve">400 N. Z #16 -Litter #I </t>
  </si>
  <si>
    <t>Trisha Taniguchi found them in her yard</t>
  </si>
  <si>
    <t>Debbie found by student at Liberty School</t>
  </si>
  <si>
    <t>Cher from AS brought them to me.</t>
  </si>
  <si>
    <t>Found kitten dead in carrier Thurs. am</t>
  </si>
  <si>
    <t>Found in train car on Chestnut</t>
  </si>
  <si>
    <t>Brn. Tabby/wh</t>
  </si>
  <si>
    <t>K Kitten #1</t>
  </si>
  <si>
    <t>K Kitten #2</t>
  </si>
  <si>
    <t>K Kitten #3</t>
  </si>
  <si>
    <t>K Kitten #4</t>
  </si>
  <si>
    <t>K Kitten #5</t>
  </si>
  <si>
    <t>Harvey (2.3 lb)</t>
  </si>
  <si>
    <t>Diana (D Litter mom)</t>
  </si>
  <si>
    <t>Douglas (D Kitten #2)</t>
  </si>
  <si>
    <t>Blessing (D Kitten #1)</t>
  </si>
  <si>
    <t>Moochie</t>
  </si>
  <si>
    <t>Very feral</t>
  </si>
  <si>
    <t>Hazel (Yellow)</t>
  </si>
  <si>
    <t>Hailey (Hot Pink)</t>
  </si>
  <si>
    <t>Hannah (Lavender)</t>
  </si>
  <si>
    <t>Heidi (Red)</t>
  </si>
  <si>
    <t>Harley (Blue)</t>
  </si>
  <si>
    <t>Cannonball (C Litter Mom)</t>
  </si>
  <si>
    <t>Grey/white</t>
  </si>
  <si>
    <t>Denise Muro, 250 San Pasquel Cyn. Rd. 757-0152</t>
  </si>
  <si>
    <t>Mom will be returned to Denise after she is spayed.</t>
  </si>
  <si>
    <t>Snowball</t>
  </si>
  <si>
    <t>Prolapsed rectum surgical repaired</t>
  </si>
  <si>
    <t>Eaglewoman #5</t>
  </si>
  <si>
    <t>Adopted 4/28/2012</t>
  </si>
  <si>
    <t xml:space="preserve">Hogan </t>
  </si>
  <si>
    <t>Adopted 4/28/2012 with Hailey</t>
  </si>
  <si>
    <t>Litter of 9 from Santa Maria</t>
  </si>
  <si>
    <t>Adopted 4/28/2012 with Hogan</t>
  </si>
  <si>
    <t>Cat has limited vision and is now in Rm. 4 at cattery.  Rotten teeth scheduled for dental 2/28/11. Bartonella test &amp; senior panel also run 2/28/11. Hyperthyroidism-Medication causes stomach upset and won't eat. Linda took home to foster. Suffered massive stroke at 11:45 am 5/6/12 and died.</t>
  </si>
  <si>
    <t xml:space="preserve">Gizmo </t>
  </si>
  <si>
    <t>Baby Faye</t>
  </si>
  <si>
    <t>Capt. Elizabeth</t>
  </si>
  <si>
    <t>Capt. Jack</t>
  </si>
  <si>
    <t>Capt. Dan</t>
  </si>
  <si>
    <t>Capt. Morgan</t>
  </si>
  <si>
    <t>Rhomulus</t>
  </si>
  <si>
    <t>Rhemus</t>
  </si>
  <si>
    <t>Rhonda</t>
  </si>
  <si>
    <t>Adopted 5/25/2012</t>
  </si>
  <si>
    <t>Annie Oakley</t>
  </si>
  <si>
    <t>Barb Hayes trapped at Oak Street.</t>
  </si>
  <si>
    <t>Quincy</t>
  </si>
  <si>
    <t>Cheyenne</t>
  </si>
  <si>
    <t>Nonie</t>
  </si>
  <si>
    <t>Muro #6</t>
  </si>
  <si>
    <t>Rex</t>
  </si>
  <si>
    <t>Julie (J Litter Mom)</t>
  </si>
  <si>
    <t>Jonas</t>
  </si>
  <si>
    <t>Jeremiah</t>
  </si>
  <si>
    <t>Soft grey tabby</t>
  </si>
  <si>
    <t>Jessica</t>
  </si>
  <si>
    <t>Hillary (Purple)</t>
  </si>
  <si>
    <t>Kande (k litter mom)</t>
  </si>
  <si>
    <t>M Kitten</t>
  </si>
  <si>
    <t>Pete called from AS to take them</t>
  </si>
  <si>
    <t>N kitten</t>
  </si>
  <si>
    <t>E litter mom</t>
  </si>
  <si>
    <t>T kitten</t>
  </si>
  <si>
    <t>S kitten</t>
  </si>
  <si>
    <t>T Mom</t>
  </si>
  <si>
    <t>Black w/wh paws</t>
  </si>
  <si>
    <t>FVRCP MLV 5/23/07; Darla has a bare spot between her shoulder blades that she's had since we got her.  Died</t>
  </si>
  <si>
    <t>Enzo</t>
  </si>
  <si>
    <t>Percy</t>
  </si>
  <si>
    <t>Pippa</t>
  </si>
  <si>
    <t>Ellie Mae</t>
  </si>
  <si>
    <t>Eloise</t>
  </si>
  <si>
    <t>Emmy Lou</t>
  </si>
  <si>
    <t>Found at Santa Maria fair park.</t>
  </si>
  <si>
    <t>Uno</t>
  </si>
  <si>
    <t>Unity</t>
  </si>
  <si>
    <t>Uki</t>
  </si>
  <si>
    <t>Sick kittens that were going to SMAS where they would be euthanized for URI</t>
  </si>
  <si>
    <t>grey tabby</t>
  </si>
  <si>
    <t>Tillie</t>
  </si>
  <si>
    <t>Tiger Lilly</t>
  </si>
  <si>
    <t>Tulip</t>
  </si>
  <si>
    <t>TJ</t>
  </si>
  <si>
    <t>Chevy</t>
  </si>
  <si>
    <t>Found in car engine 600 block N. 3rd. Alley</t>
  </si>
  <si>
    <t>Kitten from Kim Wheeler, 743-1726, 2012 E. Bell</t>
  </si>
  <si>
    <t>Zorro</t>
  </si>
  <si>
    <t>From Lompoc Animal Services</t>
  </si>
  <si>
    <t>Yeager</t>
  </si>
  <si>
    <t>York</t>
  </si>
  <si>
    <t>Yalen</t>
  </si>
  <si>
    <t>Vanessa</t>
  </si>
  <si>
    <t>SMCAS</t>
  </si>
  <si>
    <t>Adopted 6/26/12 together with Enzo</t>
  </si>
  <si>
    <t>Adopted 6/26/12 together with Eloise</t>
  </si>
  <si>
    <t>Adoted 6/23/12 at Petsmart</t>
  </si>
  <si>
    <t>Bunny Bee</t>
  </si>
  <si>
    <t>Kittens from Anna Fuentes</t>
  </si>
  <si>
    <t>Snowflake</t>
  </si>
  <si>
    <t>Brittony</t>
  </si>
  <si>
    <t>Adopted 6/30/12 at Petco</t>
  </si>
  <si>
    <t>Found in apartment complex screaming for 4 days.  Adopted 6/30/12.</t>
  </si>
  <si>
    <t>Pam Meyer fostering  688-8476 - Adopted 11/26/11 with Madison - Madoka aka Chip died Feb. 2012 from wet FIP.</t>
  </si>
  <si>
    <t>Madison aka Chewy</t>
  </si>
  <si>
    <t>Jody</t>
  </si>
  <si>
    <t>Petra</t>
  </si>
  <si>
    <t>Puddy</t>
  </si>
  <si>
    <t>Scotty</t>
  </si>
  <si>
    <t>Stan Laurel</t>
  </si>
  <si>
    <t>Cinderella</t>
  </si>
  <si>
    <t>Lewis</t>
  </si>
  <si>
    <t>Hope</t>
  </si>
  <si>
    <t>July</t>
  </si>
  <si>
    <t>Juvita</t>
  </si>
  <si>
    <t>Jasper</t>
  </si>
  <si>
    <t>Blk/grey tabby</t>
  </si>
  <si>
    <t>Judy Lewis brought cat in because she's moving.</t>
  </si>
  <si>
    <t>Danielle D.</t>
  </si>
  <si>
    <t>Daniel D.</t>
  </si>
  <si>
    <t>Dante D.</t>
  </si>
  <si>
    <t>Crypt not done 6/28/12</t>
  </si>
  <si>
    <t>Michelle Deittellis</t>
  </si>
  <si>
    <t>Monique</t>
  </si>
  <si>
    <t>Mischief</t>
  </si>
  <si>
    <t>Nanette</t>
  </si>
  <si>
    <t>Went immediately to STF to have his leg pinned.  He is either very frightened or feral.  Had to sedate him at the cattery on 916/11 in order to return him to vet to repair bandages.   Euthanised 7/12/12 FIP</t>
  </si>
  <si>
    <t>Euthanized 7/12/12 kidney failure</t>
  </si>
  <si>
    <t>FF kitten #4</t>
  </si>
  <si>
    <t>Found in dumpster in 500 block T/U alley by city employee Issac Rodriguez while working in alley.</t>
  </si>
  <si>
    <t>Adopted 7/14/12 from Petco</t>
  </si>
  <si>
    <t>Adopted together with Hershey 7/14/12 from Petco.</t>
  </si>
  <si>
    <t>Quimby</t>
  </si>
  <si>
    <t xml:space="preserve">Hershey </t>
  </si>
  <si>
    <t>Adopted together with York 7/14/12 from Petco.</t>
  </si>
  <si>
    <t>Adopted 7/14/12</t>
  </si>
  <si>
    <t>Abandoned at 214 N. J</t>
  </si>
  <si>
    <t>Euthanized 7/16/12 advanced kidney failure</t>
  </si>
  <si>
    <t>Sent for spay 6/4/12.   She has major hernia that needs surgery. Done 7/9/12</t>
  </si>
  <si>
    <t>Adopted 7/2/12 with Sweetie</t>
  </si>
  <si>
    <t>Ear-tipped-Adopted 7/21/12 with Fiona</t>
  </si>
  <si>
    <t>Adopted 7/22/12 with Uki by Lucinda Kinch</t>
  </si>
  <si>
    <t>Adopted 7/22/12 with Unity by Lucinda Kinch</t>
  </si>
  <si>
    <t>Frisky</t>
  </si>
  <si>
    <t>Fallon</t>
  </si>
  <si>
    <t>Found by Steve Wyckoff, 1448 Calle Primera 588-4146 in his garage.  Trapped for mom after she took 1 kitten and left.</t>
  </si>
  <si>
    <t>II Kitten #1</t>
  </si>
  <si>
    <t>II Kitten #2</t>
  </si>
  <si>
    <t>LAC called to ask if we would take these kittens.  They were found in a sofa somewhere on College.</t>
  </si>
  <si>
    <t>Frannie Friday is caring for the kittens as her own..</t>
  </si>
  <si>
    <t>Talley</t>
  </si>
  <si>
    <t>a.spayed</t>
  </si>
  <si>
    <t>Found in S/T alley</t>
  </si>
  <si>
    <t>Very friendly living in van in alley</t>
  </si>
  <si>
    <t>Lovebug</t>
  </si>
  <si>
    <t>Luciano</t>
  </si>
  <si>
    <t>Semi-ferals from Animal Services Lompoc</t>
  </si>
  <si>
    <t>Bottle baby from Animal Services Lompoc</t>
  </si>
  <si>
    <t>Santa Maria was going to euthanize</t>
  </si>
  <si>
    <t>Isabella I.</t>
  </si>
  <si>
    <t>Isadora I.</t>
  </si>
  <si>
    <t>Ivana I.</t>
  </si>
  <si>
    <t>Ingrid I.</t>
  </si>
  <si>
    <t>Adopted from Petco 8/11/12.</t>
  </si>
  <si>
    <t>Chessie</t>
  </si>
  <si>
    <t>Adopted 8/16/12-Shirley did adoption</t>
  </si>
  <si>
    <t>Wooly Bully</t>
  </si>
  <si>
    <t>Polly B.</t>
  </si>
  <si>
    <t>New Life #22</t>
  </si>
  <si>
    <t>Trapped at Marcea's house in alley by church</t>
  </si>
  <si>
    <t>Coconut</t>
  </si>
  <si>
    <t>5 yrs.</t>
  </si>
  <si>
    <t>Dandy</t>
  </si>
  <si>
    <t>Found at Linda's house</t>
  </si>
  <si>
    <t xml:space="preserve">Miss Kitty </t>
  </si>
  <si>
    <t>torti</t>
  </si>
  <si>
    <t>Legend</t>
  </si>
  <si>
    <t>Lorenzo</t>
  </si>
  <si>
    <t>13 wks</t>
  </si>
  <si>
    <t>Adopted 8/26/12 at Wags n' Whiskers</t>
  </si>
  <si>
    <t>black &amp; white</t>
  </si>
  <si>
    <t>Kelsey K.</t>
  </si>
  <si>
    <t>Kaylee K.</t>
  </si>
  <si>
    <t>brown tabby/wh</t>
  </si>
  <si>
    <t>Franklin Friday</t>
  </si>
  <si>
    <t>Mom is friendly.  Mom &amp; kittens were found in cuddle bed inside a closed dumpster. Unable to defecate-euthanized 8/28/12</t>
  </si>
  <si>
    <t>Mom is friendly.  Mom &amp; kittens were found in cuddle bed inside a closed dumpster. Euthanized near death from calicivirus.</t>
  </si>
  <si>
    <t>Found in S/T alley at College with ferals</t>
  </si>
  <si>
    <t>Estavan E.</t>
  </si>
  <si>
    <t>Eduardo E.</t>
  </si>
  <si>
    <t>Emilio E.</t>
  </si>
  <si>
    <t>Erica E.</t>
  </si>
  <si>
    <t>Adopted 9/1/12 with Juvita</t>
  </si>
  <si>
    <t>2.7 oz. 6/11/12- Adopted 9/1/12</t>
  </si>
  <si>
    <t>Cody and Athena are not particularly bonded even though they came from the same owner. Cody had been adopted and Athena was allow back with her owner on 9/1/12.</t>
  </si>
  <si>
    <t>Veronica Rubio asked us to take cat 9/4/12.</t>
  </si>
  <si>
    <t>Frannie Friday</t>
  </si>
  <si>
    <t>Ticked torbi/wh</t>
  </si>
  <si>
    <t>Adopted 9/8/12 by someone on base.  Will return if transferred overseas.</t>
  </si>
  <si>
    <t>Josh (Jr. volunteer) took from people giving them away at store.</t>
  </si>
  <si>
    <t>LL kitten #1</t>
  </si>
  <si>
    <t>LL kitten #2</t>
  </si>
  <si>
    <t>LL kitten #4</t>
  </si>
  <si>
    <t>Died suddenly 9/8/12 @ 9:00 pm</t>
  </si>
  <si>
    <t>Brought to cattery from LaSalle stables</t>
  </si>
  <si>
    <t>Died 9/13/12</t>
  </si>
  <si>
    <t>DD Kitten</t>
  </si>
  <si>
    <t xml:space="preserve">L </t>
  </si>
  <si>
    <t>Caleb C.</t>
  </si>
  <si>
    <t>Adopted by Florence &amp; Jerry Dunn</t>
  </si>
  <si>
    <t>Adopted 9/15/12 by a friend of Jenny's.</t>
  </si>
  <si>
    <t>Adopted 9/15/12 along with Eduardo. Moving to Montana in a month.</t>
  </si>
  <si>
    <t>Adopted 9/15/12 along with Estavan.  Moving to Montana in a month.</t>
  </si>
  <si>
    <t>Adopted 9/6/12-The lady wanted to make sure he would be indoor only! Returned 9/12/12 wouldn't use electric litterbox.  Adopted again 9/15/12.</t>
  </si>
  <si>
    <t>Precious</t>
  </si>
  <si>
    <t>Abandon boarder along with Precious-Crawley 736-3114</t>
  </si>
  <si>
    <t>Abandon boarder along with Daisy-Crawley 736-3114</t>
  </si>
  <si>
    <t>Near death upon arrival at cattery-died suddenly 9/17/12</t>
  </si>
  <si>
    <t>GG Fancy Feet</t>
  </si>
  <si>
    <t>GG Fiddle Faddle</t>
  </si>
  <si>
    <t>Garth</t>
  </si>
  <si>
    <t>Hyatt H.</t>
  </si>
  <si>
    <t>Hilton H.</t>
  </si>
  <si>
    <t>Horatio H.</t>
  </si>
  <si>
    <t>Honey H.</t>
  </si>
  <si>
    <t>Owner died</t>
  </si>
  <si>
    <t>Inserted feeding tube and Lynn Andrews took her home.</t>
  </si>
  <si>
    <t>Adopted 9/20/12</t>
  </si>
  <si>
    <t>Marcy M.</t>
  </si>
  <si>
    <t>Trapped at 718 E. College, Jennie Preto</t>
  </si>
  <si>
    <t>Charmaine Petersen took to foster/adopt</t>
  </si>
  <si>
    <t>Dorien</t>
  </si>
  <si>
    <t>Adopted 9/22/12 by Ruben Orona</t>
  </si>
  <si>
    <t>Adopted 9/22/12 by Charmaine Petersen.  She also took Marcy M. on a foster to adopt basis.</t>
  </si>
  <si>
    <t>Adopted 9/22/12 with Fiddle Faddle</t>
  </si>
  <si>
    <t>Adopted 9/22/12 with Fancy Feet</t>
  </si>
  <si>
    <t>Jessica Jay</t>
  </si>
  <si>
    <t>Carol called on kittens on C street</t>
  </si>
  <si>
    <t>All black with a few white furs on lower belly</t>
  </si>
  <si>
    <t>White chin, white toes on back, white tips on front paws</t>
  </si>
  <si>
    <t>White stomach with white tips on all 4 paws.  Missing 9/28/12</t>
  </si>
  <si>
    <t>muted torbi</t>
  </si>
  <si>
    <t>10/2/12 8:00 in respiratory distress. X-rays showed severe bacterial pneumonia.  Treated at vet and brought home to put on vaporizor.  At 12:15 she coughed once and immediately died.</t>
  </si>
  <si>
    <t>Adopted 10/6/12 with Riley.  Inside only mousers.</t>
  </si>
  <si>
    <t>Adopted 10/6/12 to be picked up 10/13/12 after meds are done.</t>
  </si>
  <si>
    <t>Stray that came in for free spay and woman refused to take her back.</t>
  </si>
  <si>
    <t>Adopted 9/8/12 with TJ. Returned 10/6/12 because she scratched chair. Adopted out again same day to Jim Owen.</t>
  </si>
  <si>
    <t>Adopted 10/6/12 with Scotty.  Inside only mousers.</t>
  </si>
  <si>
    <t>Cinnamon</t>
  </si>
  <si>
    <t>Fuzzy</t>
  </si>
  <si>
    <t>relinqished by owner because their dog kept trying to eat the cat.</t>
  </si>
  <si>
    <t>Found in alley by Raena McDougal, 510-1/2 N. I St.</t>
  </si>
  <si>
    <t>Microchip #4C191A0833 1-888-466-3242</t>
  </si>
  <si>
    <t>Brent Jones-military move-wife got cat when husband was overseas</t>
  </si>
  <si>
    <t>Judy Lewis couldn't take with her to new home.</t>
  </si>
  <si>
    <t>Relinquished by Mathew Andorese, Rucker road.  Problems with his other cat.</t>
  </si>
  <si>
    <t>Adopted 10/20/12.</t>
  </si>
  <si>
    <t>Shyla</t>
  </si>
  <si>
    <t>Left by Karen Moore after she was spayed</t>
  </si>
  <si>
    <t xml:space="preserve">Simba </t>
  </si>
  <si>
    <t>2 yrs</t>
  </si>
  <si>
    <t>Relinquish along with a DMH black kitten 5 wks.  Sister went to jail and they were her cats.</t>
  </si>
  <si>
    <t>Relinquish along with a Simba aka Nala.  Sister went to jail and they were her cats.</t>
  </si>
  <si>
    <t>B</t>
  </si>
  <si>
    <t>orange/white</t>
  </si>
  <si>
    <t>Florence took in kitten with no info</t>
  </si>
  <si>
    <t>Bobbie (Mon. am volunteer) is fostering and will probably adopt kitten.</t>
  </si>
  <si>
    <t>Spencer</t>
  </si>
  <si>
    <t>Sylvia</t>
  </si>
  <si>
    <t>Olive Oyl</t>
  </si>
  <si>
    <t>GG Freddie Fumble</t>
  </si>
  <si>
    <t>GG kitten Free Fall</t>
  </si>
  <si>
    <t>Adopted 11/10/12 by Kathleen Campbell who also has Uno.</t>
  </si>
  <si>
    <t>Stephan</t>
  </si>
  <si>
    <t>PP kitten (Peter Pan)</t>
  </si>
  <si>
    <t>11/17/12 Dr. Hunt says she needs a urinalysis</t>
  </si>
  <si>
    <t>kC</t>
  </si>
  <si>
    <t>Adopted 11/24/12 along with Capt. Jack by Jennifer Hair.</t>
  </si>
  <si>
    <t>Adopted 11/24/12 along with Nanette by Jennifer Hair.</t>
  </si>
  <si>
    <t>Demitris</t>
  </si>
  <si>
    <t>Adopted 11/24/12 by Jenny from ACH as friend for Zander</t>
  </si>
  <si>
    <t>Vet visit 9/14/12 Brain damage 1.6 lbs.  12/2/12 probable wet FIP, impacted.</t>
  </si>
  <si>
    <t>Zipper knows her name and comes running when called.  Birthdate based on owner's estimation of age. Euthanized 12/3/12 advanced renal failure &amp; euremia.</t>
  </si>
  <si>
    <t>Nicholas N.</t>
  </si>
  <si>
    <t>Neko</t>
  </si>
  <si>
    <t>Nelly</t>
  </si>
  <si>
    <t>No white chin. White toes on back, white tips on front paws, gold eyes.</t>
  </si>
  <si>
    <t>Mia aka Natalie</t>
  </si>
  <si>
    <t>Lucky LeMew</t>
  </si>
  <si>
    <t xml:space="preserve">Natalie </t>
  </si>
  <si>
    <t xml:space="preserve">Mandy </t>
  </si>
  <si>
    <t>Cat is friendly but very frightened.  Adopted 12/15/12 by Ed McFillin.</t>
  </si>
  <si>
    <t>Adopted 12/11/12.</t>
  </si>
  <si>
    <t>Her Highness</t>
  </si>
  <si>
    <t>Adopted 12/7/12</t>
  </si>
  <si>
    <t>Farrah Friday</t>
  </si>
  <si>
    <t xml:space="preserve">Farley Friday </t>
  </si>
  <si>
    <t>Mom is friendly.  Mom &amp; kittens were found in cuddle bed inside a closed dumpster. Adopted 12/2/12 along with Farley Friday.</t>
  </si>
  <si>
    <t>Mom is friendly.  Mom &amp; kittens were found in cuddle bed inside a closed dumpster. Adopted 12/2/12 along with Farrah Friday.</t>
  </si>
  <si>
    <t>Adopted 12/1/12 along with Natalie.</t>
  </si>
  <si>
    <t>Natalie N.</t>
  </si>
  <si>
    <t>Adopted 12/1/12 along with Nicholas N.</t>
  </si>
  <si>
    <t>Fonzi Friday</t>
  </si>
  <si>
    <t>Fritzie Friday</t>
  </si>
  <si>
    <t>Fiona Friday</t>
  </si>
  <si>
    <t>Hercules</t>
  </si>
  <si>
    <t>Transfer from Umbrella of Hope, Pittsburgh, CA.</t>
  </si>
  <si>
    <t>Holly (Hauley)</t>
  </si>
  <si>
    <t>FIV/FeLV Neg. Combo test 10/5/12</t>
  </si>
  <si>
    <t>WPV</t>
  </si>
  <si>
    <t>Mimi</t>
  </si>
  <si>
    <t>UTD</t>
  </si>
  <si>
    <t>Ralphie</t>
  </si>
  <si>
    <t>Cat from Chuck Ward's yard</t>
  </si>
  <si>
    <t>Bonded with Rachel</t>
  </si>
  <si>
    <t>Stella</t>
  </si>
  <si>
    <t>Stray from 400 block N. 2nd. St. brought in by Linda</t>
  </si>
  <si>
    <t>muted torti</t>
  </si>
  <si>
    <t>Santa Maria was going to euthanize.  Adopted 12/20/12 with Ollie.</t>
  </si>
  <si>
    <t>Adopted 12/31/12 with Isabella I.</t>
  </si>
  <si>
    <t>Adopted 12/29/12 and will be living in Sherman Oaks, CA.</t>
  </si>
  <si>
    <t>Mustashy(Stashy)</t>
  </si>
  <si>
    <t>Adopted 9/1/12 pickup by 9/30/12.Returned 10/10/12. Adopted 1/5/13 as indoor/outdoor.</t>
  </si>
  <si>
    <t>Cat was brought into Animal Services in a trap.  He was eating the birds at the person's feeder and they wanted him gone.</t>
  </si>
  <si>
    <t>Ear-tipped but friendly.</t>
  </si>
  <si>
    <t>Puddles</t>
  </si>
  <si>
    <t>Stray from Russ LaVergne, 1317 N V St. #11 (Willows).  SG called VIVA about neutering this cat.</t>
  </si>
  <si>
    <t>Jackie Jay</t>
  </si>
  <si>
    <t>Jamie Jay</t>
  </si>
  <si>
    <t>Jeremy Jay</t>
  </si>
  <si>
    <t>Jetsy Jay</t>
  </si>
  <si>
    <t>Adopted 1/26/13</t>
  </si>
  <si>
    <t>Adopted 1/16/13</t>
  </si>
  <si>
    <t>Jerry Dunn found cat out back in the ditch very frightened.</t>
  </si>
  <si>
    <t>Lucky Lucy(lady)</t>
  </si>
  <si>
    <t>Adopted from us by RaeEl Thompson in March 2012 and returned due to spraying &amp;they moved &amp; no pets allowed.</t>
  </si>
  <si>
    <t>Andie</t>
  </si>
  <si>
    <t>Mother going into care and can't keep cat.  Gave $500 donation plus monthly donations will be coming.</t>
  </si>
  <si>
    <t>Right ear tip-Adopted by Audrey 01/2013.</t>
  </si>
  <si>
    <t>DeeCee</t>
  </si>
  <si>
    <t>Full term with 4 fetuses.  Adopted 8/11/12.  Returned because she was fighting with older male cat.</t>
  </si>
  <si>
    <t>Adopted 8/13/11. Returned 1/3/13 because the old lady got scratched and she's on blood thinners.  Also scratching the furniture. Adopted again 1/19/13.</t>
  </si>
  <si>
    <t>Adopted by Linda Johnson</t>
  </si>
  <si>
    <t>Kippers K.</t>
  </si>
  <si>
    <t>Silverbelle</t>
  </si>
  <si>
    <t>Left in Gwen's driveway in a carrier. No info with cat. Has spay tatoo.</t>
  </si>
  <si>
    <t>Adopted 2/7/13 by Joey Hess &amp; Christina Hernandez.</t>
  </si>
  <si>
    <t>Nyan</t>
  </si>
  <si>
    <t>Adopted 2/23/13</t>
  </si>
  <si>
    <t>Found by Larry Craig accepted by Gwen</t>
  </si>
  <si>
    <t>Nakita</t>
  </si>
  <si>
    <t>Mom to N kittens from the Ritz.</t>
  </si>
  <si>
    <t>Adopted 2/12/13</t>
  </si>
  <si>
    <t>Adopted 2/16/13</t>
  </si>
  <si>
    <t>Adopted 2/09/13</t>
  </si>
  <si>
    <t>Declawed from rescue in Arroyo Grande. Adopted 1/29/13.</t>
  </si>
  <si>
    <t>Adopted 1/109/13</t>
  </si>
  <si>
    <t>Molly</t>
  </si>
  <si>
    <t>Tina</t>
  </si>
  <si>
    <t>Charcoal tabby/torti</t>
  </si>
  <si>
    <t>Abandon by owner.  New renters brought her to cattery</t>
  </si>
  <si>
    <t>Bruce</t>
  </si>
  <si>
    <t>Annabelle</t>
  </si>
  <si>
    <t>Brn. Tabby Coon</t>
  </si>
  <si>
    <t>Adopted 1/17/13 with Bruce</t>
  </si>
  <si>
    <t>Adopted 1/17/13 with Annabelle</t>
  </si>
  <si>
    <t>kl</t>
  </si>
  <si>
    <t>Mom is friendly.  Mom &amp; kittens were found in cuddle bed inside a closed dumpster. Adopted 3/16/13 with Fonzi.</t>
  </si>
  <si>
    <t>Mom is friendly.  Mom &amp; kittens were found in cuddle bed inside a closed dumpster. Adopted 3/16/13 with Fiona.</t>
  </si>
  <si>
    <t>Cats from Judy Taggart's neighbors that moved.</t>
  </si>
  <si>
    <t>5 fetuses mid term</t>
  </si>
  <si>
    <t>Jackson Taggart #1</t>
  </si>
  <si>
    <t>Jenny Taggart #2</t>
  </si>
  <si>
    <t>Justin Taggart #4</t>
  </si>
  <si>
    <t>Jefferson Taggart #3</t>
  </si>
  <si>
    <t>Janna Taggart #5</t>
  </si>
  <si>
    <t>R.B. Gray</t>
  </si>
  <si>
    <t>Cat from Carol Echevarria that's been around her house for the past 4 yrs.</t>
  </si>
  <si>
    <t>Had dental 3/21/13.  Was previously neutered &amp; ear-tipped.</t>
  </si>
  <si>
    <t>white</t>
  </si>
  <si>
    <t>Old Man</t>
  </si>
  <si>
    <t>Euthanized 4/4/13.</t>
  </si>
  <si>
    <t>Came in from sanctuary</t>
  </si>
  <si>
    <t>CE</t>
  </si>
  <si>
    <t>Blue Cream Torti</t>
  </si>
  <si>
    <t>Mom is friendly.  Mom &amp; kittens were found in cuddle bed inside a closed dumpster.  Adopted b.y Jolene &amp; Eric 4/27/13</t>
  </si>
  <si>
    <t>Broughton #1</t>
  </si>
  <si>
    <t>Thelma Broughton, E. College. Friend of Vera's. - Been feeding feral for a couple of years.</t>
  </si>
  <si>
    <t>Euthanized 5/04/13</t>
  </si>
  <si>
    <t xml:space="preserve">Adopted 7/30/2011 </t>
  </si>
  <si>
    <t>Adopted 5/16/13 - Marian did adoption</t>
  </si>
  <si>
    <t>Thelma wants cat to have everything, deworm, dental, bath, shots, etc. Gave $100 donation.</t>
  </si>
  <si>
    <t>Dorean gave us $1000 to help pay for cats</t>
  </si>
  <si>
    <t>Vanessa/Dorean 222 No. I Street-Trapped but friendly</t>
  </si>
  <si>
    <t>200 H/I Alley #1</t>
  </si>
  <si>
    <t>200 H/I Alley #2</t>
  </si>
  <si>
    <t>Lynx Pt. Siamese mix</t>
  </si>
  <si>
    <t>200 H/I Alley #3</t>
  </si>
  <si>
    <t>300 N. Y #1</t>
  </si>
  <si>
    <t>Trapped at 304 N. Y Street</t>
  </si>
  <si>
    <t>Mom to JJ litter-Adopted 6/9/13</t>
  </si>
  <si>
    <t>Bosco</t>
  </si>
  <si>
    <t>Iliana</t>
  </si>
  <si>
    <t>Kona</t>
  </si>
  <si>
    <t>Stray from Ingrid, 502 Newport Drive</t>
  </si>
  <si>
    <t>Stray from Ingrid, 502 Newport Drive-She took this mom to A.S. on 6/13/13 and found the kittens on 6/16/13.  I claimed mom from A.S. on 6/17/13.</t>
  </si>
  <si>
    <t>M</t>
  </si>
  <si>
    <t>Elsa</t>
  </si>
  <si>
    <t>Nursing mom from stables.  Lynn Couch will be relocating her after spay.</t>
  </si>
  <si>
    <t>Friendly cat that has been eating on the cattery porch.  Has been hanging out in the neighbor's back yard.</t>
  </si>
  <si>
    <t xml:space="preserve">Isabelle </t>
  </si>
  <si>
    <t>Very pregnant with at least 3rd. Litter - SubQ fluids given at vet.  Disappeared 6/15/13.</t>
  </si>
  <si>
    <t>Buddy aka Hi-Ho Silver</t>
  </si>
  <si>
    <t>Silver tabby</t>
  </si>
  <si>
    <t>Adopted by Carol Asta 10/16/10 and returned 6/21/13.  Cat is too much work for her!.</t>
  </si>
  <si>
    <t>Mom and 5 kittens left in a VIVA cardboard carrier in front office 6/28/13.  Door must have been unlocked.</t>
  </si>
  <si>
    <t>Owner Christine Smith went to CCC and relatives can't take cat.</t>
  </si>
  <si>
    <t>Brought in by Housing Authority.  Found on roof of apartments under solar panels.</t>
  </si>
  <si>
    <t>Adopted but not yet spayed.  Underweight.</t>
  </si>
  <si>
    <t>Lori Ethier found in hospital parking lot.  Carol E. accepted at cattery.</t>
  </si>
  <si>
    <t>Lawrence</t>
  </si>
  <si>
    <t xml:space="preserve">Sky </t>
  </si>
  <si>
    <t>Mtn. Springs #1</t>
  </si>
  <si>
    <t>Mtn. Springs #2</t>
  </si>
  <si>
    <t>Mtn. Springs #3</t>
  </si>
  <si>
    <t>Mtn. Springs #4</t>
  </si>
  <si>
    <t>Mtn. Springs #5</t>
  </si>
  <si>
    <t>Mtn. Springs #6</t>
  </si>
  <si>
    <t>Mtn. Springs #7</t>
  </si>
  <si>
    <t>Mtn. Springs #8</t>
  </si>
  <si>
    <t>Mtn. Springs #9</t>
  </si>
  <si>
    <t>Mtn. Springs #10</t>
  </si>
  <si>
    <t>Mtn. Springs #11</t>
  </si>
  <si>
    <t>Mtn. Springs #12</t>
  </si>
  <si>
    <t>Trapped at Mountain Springs trlr. Park #7</t>
  </si>
  <si>
    <t>Trapped at Mountain Springs trlr. Park #20</t>
  </si>
  <si>
    <t>Some eye discharge</t>
  </si>
  <si>
    <t>Hillary</t>
  </si>
  <si>
    <t>Adopted 7/6/13 by Janie Robertson along with Hillary.</t>
  </si>
  <si>
    <t>Adopted 7/6/13 by Janie Robertson along with Happy.</t>
  </si>
  <si>
    <t>Ana Sanchez, 504 E. Maple moving can't have.</t>
  </si>
  <si>
    <t>Paula wants to adopt him.  Barb adopted out Justin 7/8/13.</t>
  </si>
  <si>
    <t>Covenia shot 7/8/13</t>
  </si>
  <si>
    <t>Alisa</t>
  </si>
  <si>
    <t>Adopted 7/20/13 by Tony Botello &amp; Sarah Allred.</t>
  </si>
  <si>
    <t>Adam</t>
  </si>
  <si>
    <t>Found and fostered by Betty Bondietti</t>
  </si>
  <si>
    <t>Mtn. Springs #13</t>
  </si>
  <si>
    <t>Calico manx</t>
  </si>
  <si>
    <t>Cookie</t>
  </si>
  <si>
    <t>Kat Garcia, Willows #168 - Will pay $22</t>
  </si>
  <si>
    <t>Adoption completed 7/20/13 to be picked up after she is spayed.  Died 7/25/13 possible Panleuk.</t>
  </si>
  <si>
    <t>Trapped at Mountain Springs, trlr. Park #7</t>
  </si>
  <si>
    <t>Not pregnant but mom to many of the kittens previously trapped.</t>
  </si>
  <si>
    <t>Mason</t>
  </si>
  <si>
    <t>Hal found on VIVA's porch at 6 pm.  There was a box but kitten was out of box and hiding behind it.</t>
  </si>
  <si>
    <t>Ruptured abscess right front leg. Stitched up and drain tube inserted. Tube removed 7/29/13 sutures to be removed 8/5/13.  Adopted 7/27/13 to be picked up when ready.</t>
  </si>
  <si>
    <t>`2013</t>
  </si>
  <si>
    <t>Stray hanging out at Judy Taggart's house.  She is moving 8/3/13 and felt he was very adoptable.</t>
  </si>
  <si>
    <t>Zephyr</t>
  </si>
  <si>
    <t>Feral from Vanessa/Dorean Gray, 222 So. I alley</t>
  </si>
  <si>
    <t>Fairly social.  Beautiful kitten.  There are 2 other littermates Vanessa is trying to trap.</t>
  </si>
  <si>
    <t>Norman</t>
  </si>
  <si>
    <t>Neighbors in SLO moved and left kittens.  They were living in the carport.</t>
  </si>
  <si>
    <t>Nadine</t>
  </si>
  <si>
    <t>Naomi</t>
  </si>
  <si>
    <t>Shay</t>
  </si>
  <si>
    <t>Cat was found first thing in the morning in a carrier on front porch.</t>
  </si>
  <si>
    <t>Jenna</t>
  </si>
  <si>
    <t>Jager</t>
  </si>
  <si>
    <t>Stray showed up 8/7/13 at 222 So. T st.</t>
  </si>
  <si>
    <t>Liam</t>
  </si>
  <si>
    <t>Adopted 8/9/13</t>
  </si>
  <si>
    <t>Unknown</t>
  </si>
  <si>
    <t>Vera took her home due to heart condition.</t>
  </si>
  <si>
    <t>Liver disease, pancreatitis, declawed.  In long term foster with Linda</t>
  </si>
  <si>
    <t>Description</t>
  </si>
  <si>
    <t>Josie (Mom)</t>
  </si>
  <si>
    <t>Lacey</t>
  </si>
  <si>
    <t>Landy</t>
  </si>
  <si>
    <t>Relinquished by owner Gail Arendsen.  Indigent and must travel.</t>
  </si>
  <si>
    <t>Adopted 8/18/13 at Wags n' Whiskers</t>
  </si>
  <si>
    <t>Fee waived</t>
  </si>
  <si>
    <t>Loris</t>
  </si>
  <si>
    <t>Lyndi</t>
  </si>
  <si>
    <t>Bonnie</t>
  </si>
  <si>
    <t>Clyde</t>
  </si>
  <si>
    <t>Adopted 8/24/13 with Clyde</t>
  </si>
  <si>
    <t>Adopted 8/24/13 with Bonnie</t>
  </si>
  <si>
    <t>Monkey</t>
  </si>
  <si>
    <t>Larry Craig found cat in his driveway.</t>
  </si>
  <si>
    <t>Adopted 8/21/13 by Carolyn Carver, 1317 N. V #223  737-6127</t>
  </si>
  <si>
    <t>b nhn</t>
  </si>
  <si>
    <t>Scooter</t>
  </si>
  <si>
    <t>Sawyer</t>
  </si>
  <si>
    <t>Cat is use to dogs, other cats and children.  Gave a $100 cash donation to Gwen. Adopted 9/7/13 to a retired school teacher who lives alone and no other pets.</t>
  </si>
  <si>
    <t>Had left eye removed 11/2012 due to an injury.  All cats are indoor/outdoor and he was still allowed out with one eye.</t>
  </si>
  <si>
    <t>Adopted 6/26/08 with his sister at 9 wks. Old.  Woman got a third cat and Ulysses is aggressive to it so she returned him.</t>
  </si>
  <si>
    <t>Diagnosed diabetic 8/20/13.</t>
  </si>
  <si>
    <t>Mom to 6 V kittens</t>
  </si>
  <si>
    <t>Beverly Imano 1341 Loquat  736-8910</t>
  </si>
  <si>
    <t>Cynthia Moore, W. Loquat grabbed cat while it was sleeping in her yard and stuffed him in a carrier.  Several cats have shown up since we trapped the buff/white male in Feb.</t>
  </si>
  <si>
    <t>Imano #1</t>
  </si>
  <si>
    <t xml:space="preserve">    </t>
  </si>
  <si>
    <t>Urben</t>
  </si>
  <si>
    <t>Usher</t>
  </si>
  <si>
    <t>Turned in by Lisa Garcia, 500 So. T</t>
  </si>
  <si>
    <t>Igor (Ulysses)</t>
  </si>
  <si>
    <t>Adopted out but was peeing in the woman's bed so she was returned.</t>
  </si>
  <si>
    <t>Thelma took him home 9/16/04 and then returned him when Jim died.  He sprays</t>
  </si>
  <si>
    <t>Sprayer and alpha male.  Diabetic</t>
  </si>
  <si>
    <t>Very hissy - No progress released 9/16/13</t>
  </si>
  <si>
    <t>Mickey aka Mini Me</t>
  </si>
  <si>
    <t>Fairly social  - Couldn't turn him released 9/16/13 - Enjoys being petted but shy away still.</t>
  </si>
  <si>
    <t>Adopted 9/20/13 with Lyndi, Landy &amp; Ulysses</t>
  </si>
  <si>
    <t>Adopted 9/20/13 with Lyndi, Loris &amp; Ulysses</t>
  </si>
  <si>
    <t>Needs incision rechecked.  Possible spay hernia. Adopted 9/20/13 with her kittens Landy &amp; Loris and also Ulysses aka Igor.</t>
  </si>
  <si>
    <t>Zylon</t>
  </si>
  <si>
    <t>Brandi Rivera's kitten that is very sick.  Full of fleas, not eating weighs 9 oz. and is suppose to be 6 weeks old. Can't get a temp reading it's so low. 9/23/13 Has worms again and put on albon but gave marquis paste instead.</t>
  </si>
  <si>
    <t>mp</t>
  </si>
  <si>
    <t>Mtn View #14</t>
  </si>
  <si>
    <t>Gambler</t>
  </si>
  <si>
    <t>Found in parking garage at casino</t>
  </si>
  <si>
    <t>Miranda</t>
  </si>
  <si>
    <t>From Jan Manfrina 803 W. Walnut.  Dad has been feeding this cat but he is now in convelesant care and house will be sold.</t>
  </si>
  <si>
    <t>Adopted 10/15/11 by a very senior couple who plans on taking cat in their motorhome with them.  They live in the Meadows.  Returned man died.  Euthanized 9/21/13 probable tumor.</t>
  </si>
  <si>
    <t>Returned 9/7/13.  Adopted again 9/20/13 with Lyndi, Landy &amp; Loris. Broke out bedroom screen and escaped 9/21/13.  Still searching for him.</t>
  </si>
  <si>
    <t>Rescued 9/22/10. Kittens are full of fleas and appear to be 3-4 weeks old.  They have teeth and are nursing and eating on their own.  Kittens are friendly but mom is scared and aggressive.  Took to cattery 1/22/11.  Adopted with Yumi 3/3/11.  Abandoned by owner.  Found 9/17/12.  Adopted again with Yumi 12/29/12.</t>
  </si>
  <si>
    <t>Very friendly.  Adopted 9/28/13.</t>
  </si>
  <si>
    <t>Adopted 10/3/13 with Usher</t>
  </si>
  <si>
    <t>Adopted 10/13/13 with Urben</t>
  </si>
  <si>
    <t>Karma</t>
  </si>
  <si>
    <t>Dave Clark 3051 Miquelito Canyon</t>
  </si>
  <si>
    <t>Georgina Guerro 301 W. Maple #10 - Going to hospital.</t>
  </si>
  <si>
    <t>St. Francis has all vet records.</t>
  </si>
  <si>
    <t>Adopted by Christie Yant who also adopted Amber.</t>
  </si>
  <si>
    <t>Was given a droncit injecton at vet. Adopted out as Yoda 6/29/13 by. Christie Yant</t>
  </si>
  <si>
    <t>Petrise (Hess #5)</t>
  </si>
  <si>
    <t xml:space="preserve">Jingo Litter #J </t>
  </si>
  <si>
    <t>Adopted 10/5/13 by the lady that also has Jasper.  She had Petrise but returned her because Jasper was intimidating her.</t>
  </si>
  <si>
    <t>vv</t>
  </si>
  <si>
    <t>From Deanna Koens</t>
  </si>
  <si>
    <t>300 N. Y #2</t>
  </si>
  <si>
    <t>Amanda Garcia, 304 N. Y St.</t>
  </si>
  <si>
    <t>Open wounds on neck possibly from an imbedded collar. Losts of scarring around neck.  Left eye is slightly involved.</t>
  </si>
  <si>
    <t xml:space="preserve">Adopted 10/12/13 by Ron Hutchins, 600 N. 8th. Street    736-1089 </t>
  </si>
  <si>
    <t>Suzi</t>
  </si>
  <si>
    <t>Declawed with tail abscess</t>
  </si>
  <si>
    <t>Stray that turned up 6 months ago.  Doesn't get along with her cats.</t>
  </si>
  <si>
    <t>Siamese bigger</t>
  </si>
  <si>
    <t>Moore #20</t>
  </si>
  <si>
    <t>Moore #21</t>
  </si>
  <si>
    <t>Moore #22</t>
  </si>
  <si>
    <t>????</t>
  </si>
  <si>
    <t>Frosty aka Boston Blackie</t>
  </si>
  <si>
    <t>Black w/lots of white furs</t>
  </si>
  <si>
    <t>Originally adopted with Riley.  Owner died and they found a home for Riley.</t>
  </si>
  <si>
    <t>Adopted 10/19/13 by Mary Fields, 709 North E St. - #2, Lompoc, CA   Only pet</t>
  </si>
  <si>
    <t>Mtn. View #14</t>
  </si>
  <si>
    <t>Mtn. View #15</t>
  </si>
  <si>
    <t>Mtn. View #18</t>
  </si>
  <si>
    <t>Mtn. View #19</t>
  </si>
  <si>
    <t>Soft grey w/wh tips</t>
  </si>
  <si>
    <t>Grey spotted tabby w/wh tips</t>
  </si>
  <si>
    <t>Relinquished owner no longer able to care for him.</t>
  </si>
  <si>
    <t>Quit eating - had feeding tube inserted.  Heart disease. Long term foster care.</t>
  </si>
  <si>
    <t>Found as single stray.</t>
  </si>
  <si>
    <t>Dorean/Vanessa Grey</t>
  </si>
  <si>
    <t>10/12/13:   l lb. 8 oz. = 9 wks. 10/21/13 kitten is dying possible FIP dry form. Unable to maintain body heat.</t>
  </si>
  <si>
    <t>Surgical site opened and metal sutures inserted 8/12/13.  Adopted 10/22/13 returned 1-/26/13 pooping all over but uses litterbox to pee.</t>
  </si>
  <si>
    <t>Adopted 10/26/13 will be living with Ricky.</t>
  </si>
  <si>
    <t>Rita</t>
  </si>
  <si>
    <t>Ricky</t>
  </si>
  <si>
    <t>Adopted 10/26/13 with Rachel &amp; Bonnie B.</t>
  </si>
  <si>
    <t>Kitten from Anna Fuentes.</t>
  </si>
  <si>
    <t>Garcia</t>
  </si>
  <si>
    <t>Yancy aka Kitty Kat</t>
  </si>
  <si>
    <t>Left on VIVA's porch  in plastic carrier</t>
  </si>
  <si>
    <t>Adopted by Paula 11/8/13.</t>
  </si>
  <si>
    <t>Max II</t>
  </si>
  <si>
    <t>No intake form on file</t>
  </si>
  <si>
    <t>Puddy Tat</t>
  </si>
  <si>
    <t>Found in Stonebrook complex by Shelby Tatum  She posted on FB and Linda told her VIVA would take cat.</t>
  </si>
  <si>
    <t>DLH orange/wh</t>
  </si>
  <si>
    <t xml:space="preserve">Candy Corn aka Jack </t>
  </si>
  <si>
    <t>2.9 yrs.</t>
  </si>
  <si>
    <t>Stray from Amanda Helms Garcia.</t>
  </si>
  <si>
    <t>Very pregnant - Adopted 4/4/09 Will pick up 4/18/09. Returned 5/03/09</t>
  </si>
  <si>
    <t>Adopted 11/14/13.</t>
  </si>
  <si>
    <t>Possibly littermate/housemate to Henry who was also taken to the cattery. Felv/FIV neg. 10/29/13. Had crystals and needs to be on special diet.  Larry &amp; William are adopting him.  Adopted 11/16/13 with Jack.</t>
  </si>
  <si>
    <t>Larry &amp;William interested in adopting him. Felv/FIV neg. 10/29/13. Vet est. age at 5-7 yrs.  Adopted 11/16/13 with Harry.</t>
  </si>
  <si>
    <t>Adopted 10/16/10. Returned</t>
  </si>
  <si>
    <t>AGE</t>
  </si>
  <si>
    <t>Adopted 11/18/13 by Bruce &amp; Virginia Fall, 3933 Mesa Circle Drive  733-1914</t>
  </si>
  <si>
    <t>Adopted 11/30/13 with Taylor</t>
  </si>
  <si>
    <t>Adopted 11/30/13 with Tyler</t>
  </si>
  <si>
    <t>Relinquished by Rebecca Goldchild</t>
  </si>
  <si>
    <t>Relinquished by Shalom Whiford</t>
  </si>
  <si>
    <t>Trickle</t>
  </si>
  <si>
    <t>Broke into a house in Los Alamos.  AS was called to pick up.  She is ear-tipped</t>
  </si>
  <si>
    <t>200 H/I Alley #4</t>
  </si>
  <si>
    <t>Raycoona (H/I Alley #5</t>
  </si>
  <si>
    <t>Has a growth under tongue that needs to be surgically removed</t>
  </si>
  <si>
    <t>Vanessa Grey 22 No. I St. - Trapped but semi-feral</t>
  </si>
  <si>
    <t>Vanessa Grey 22 No. I St. - Trapped but friendly.  Vanessa taking into house.</t>
  </si>
  <si>
    <t>Adam aka Mtn. View #16</t>
  </si>
  <si>
    <t>Blake aka Mtn. View #17</t>
  </si>
  <si>
    <t>Already spayed possibly at ACH in Oct.</t>
  </si>
  <si>
    <t>Bonded with Ralphie. Adopted 12/7/13 by Vikki McGee.</t>
  </si>
  <si>
    <t>Adopted 12/7/13 by Clacey, a friend of Krystal's in Goleta.</t>
  </si>
  <si>
    <t>Found in a soft sided carrier in the driveway by Linda</t>
  </si>
  <si>
    <t xml:space="preserve">Whiskers -W kitten #6 </t>
  </si>
  <si>
    <t xml:space="preserve">Wendy - W kitten #5 </t>
  </si>
  <si>
    <t xml:space="preserve">Wesley - W kitten #4 </t>
  </si>
  <si>
    <t xml:space="preserve">Whitney - W kitten #2 </t>
  </si>
  <si>
    <t xml:space="preserve">Wiggles - W kitten #3 </t>
  </si>
  <si>
    <t>Adopted 12/14/13 by Edgard Jimenez, 433 North C Street, Lompoc  735-7496.</t>
  </si>
  <si>
    <t>Full of fleas, despondent.  Sent to vet for bloodwork. Adopted 12/7/13,</t>
  </si>
  <si>
    <t>Went to vet under Lori but discovered it was a neutered male. Adopted 12/2/13.</t>
  </si>
  <si>
    <t>Lady also adopted Petrise but Jasper intimidated her and she was returned 10/5/13.  Jasper returned 10/26/13. Adopted again 12/24/13 by Austin Schneider, VAFB 717-5201</t>
  </si>
  <si>
    <t>Adopted 12/23/13 by Patty Ward (Chuck Ward's daughter) who lives in Ventura.</t>
  </si>
  <si>
    <t>Malia</t>
  </si>
  <si>
    <t>ro</t>
  </si>
  <si>
    <t>Took cat from Monica Gonzalez (C4C).  Owner had to relinquish due to landlord.</t>
  </si>
  <si>
    <t>Rudolph</t>
  </si>
  <si>
    <t>Lynx pt. siamese</t>
  </si>
  <si>
    <t>Turned in by Barbara Evans 135 N. B #204.  Stray been hanging around apt. complex for about 4 days.  No one to feed.</t>
  </si>
  <si>
    <t>Robbie would be lost without Hollister. Diane Howe took him home &amp; returned him 9/15/11 due to his depression.  Diagnosed with cancer 12/20/13.  Kim Bower was going to adopt him 12/28/13. Euthanized 12/31/13 full of fluids again and subgrade temp.</t>
  </si>
  <si>
    <t>white/odd eye</t>
  </si>
  <si>
    <t>White w/blk top</t>
  </si>
  <si>
    <t xml:space="preserve">Winter (mom) &amp; Snowball were strays that Penny Weiss brought in.  Mom has had 3 litters and Snowball is the only surviving kitten.  </t>
  </si>
  <si>
    <t>Winter and her son Snowball were brought in by Penny Weiss.  Winter was being fed by a feeder and has had 3 litters of kittens.  Snowball is the only remaining kitten.</t>
  </si>
  <si>
    <t>Munchkin</t>
  </si>
  <si>
    <t>torbi</t>
  </si>
  <si>
    <t>Relinquish with Bartok by Marissa Oliver.  Moving to Germany for 4 yrs.</t>
  </si>
  <si>
    <t>Bartok</t>
  </si>
  <si>
    <t>Edith</t>
  </si>
  <si>
    <t>0/13/14</t>
  </si>
  <si>
    <t>Trap from Mesa Oaks but cat appears friendly.</t>
  </si>
  <si>
    <t xml:space="preserve">Brn. Tabby/white </t>
  </si>
  <si>
    <t>Linda took cat from FB add getting rid of cat.  Owner in Santa Maria.</t>
  </si>
  <si>
    <t>Marian accepted cat from Pam Spaulding.  Pam's neighbor abandon cat. Apparently a $500 donation was given.</t>
  </si>
  <si>
    <t>Adopted 2/4/14 by Delvina Gonzales, 721 N. C #6  819-1105.  Has another 7 mos. Old kitten Haku.</t>
  </si>
  <si>
    <t>Adopted 2/10/14 along with Petrise by Christina Hill, 921 N. L St. 735-5051, 757-2156</t>
  </si>
  <si>
    <t>Column2</t>
  </si>
  <si>
    <t>Bibs</t>
  </si>
  <si>
    <t>Hal gave people who found her $50 to relinquish to AS.  AS called Linda 2/27/14 because Bibs wasn't using box to pee.  They used pine pellets and she didn't like them.  No problem after bringing to Linda's house.</t>
  </si>
  <si>
    <t>Puzzle</t>
  </si>
  <si>
    <t>Neutered &amp; rabies by Darcie Barnes via Catalyst.  3 kittens trapped and socialized.  Man found a home for 2 of the kittens.</t>
  </si>
  <si>
    <t>White w/brown</t>
  </si>
  <si>
    <t>Tripod from Julia Schneider.  Hit by car 5 years ago. Owner didn't want her.  Vet contacted Catalyst and they paid for surgery.  Julia worked for vet and took her home.  Julia has to move and can't take her with.  Gwen agreed to take Sugar to SH for future placement.</t>
  </si>
  <si>
    <t>Adopted 10/26/13 with Rita &amp; Bonnie B.  Returned 3/14 can't afford medical bills.  Vet visit confirmed dry FIP.</t>
  </si>
  <si>
    <t>3 yr. rabies and FVRCP given 11/15/10.  Went to STF to be shaved 3/25/14.  Prognosis guarded being under ansthesia.  Puddy died overnight in her cage at the cattery.</t>
  </si>
  <si>
    <t>Hall</t>
  </si>
  <si>
    <t>Neutered 1/14/14.  FVRCP &amp; rabies 1/14/14.  Adopted 3/10/14.</t>
  </si>
  <si>
    <t>Trisha</t>
  </si>
  <si>
    <t>Black w/wh back tips</t>
  </si>
  <si>
    <t>Died 4/4/14.  Lettie thinks she was smothered by mom.  She was still warm when found and had a full belly &amp; good body condition.</t>
  </si>
  <si>
    <t>Left on porch with note that the owner would be back in 1 month to pick him up.</t>
  </si>
  <si>
    <t>Owner relinquishment. Owner moving to Germany and cat not allowed in rental there.</t>
  </si>
  <si>
    <t>Sadie</t>
  </si>
  <si>
    <t>Stray rescued in Santa Maria but rescuer can't keep her inside.</t>
  </si>
  <si>
    <t>Chantez Wright, 177 Village Circle Dr. brought kitten to us.  Owners moved and left cat behind.  She can't keep because sone is allergic.</t>
  </si>
  <si>
    <t>Umbrella of Hope transfer.  FeLV/FIV neg.</t>
  </si>
  <si>
    <t>Stashy (Mustashy)</t>
  </si>
  <si>
    <t xml:space="preserve">Hauley </t>
  </si>
  <si>
    <t>White w/blk marks</t>
  </si>
  <si>
    <t>Pregnant stray from Dena Prusa, 707 N. 3rd.  736-5484</t>
  </si>
  <si>
    <t>Trisha kitten #1</t>
  </si>
  <si>
    <t>Trisha kitten #2</t>
  </si>
  <si>
    <t>Trisha kitten #3</t>
  </si>
  <si>
    <t>Trisha kitten #4</t>
  </si>
  <si>
    <t>Trisha kitten #5</t>
  </si>
  <si>
    <t>Feral mom and 4 kittens from Beatrice Cole, 1108 N. Jasmine, 735-1728</t>
  </si>
  <si>
    <t>Bottle baby from Animal Services Santa Maria.</t>
  </si>
  <si>
    <t>Ginger aka Jenny - Grossini #6 (V16)</t>
  </si>
  <si>
    <t xml:space="preserve">Siamese </t>
  </si>
  <si>
    <t>Nursing mom to J litter - Friable uterus (nasty) Linda fostering mom &amp; litter.  Euthanized 4/22/14.  Renal failure</t>
  </si>
  <si>
    <t>Hildy</t>
  </si>
  <si>
    <t>Found locked in a shed for 3 days in Mtn. View trlr. Park across from Marian</t>
  </si>
  <si>
    <t>Stray from Linda Wollett, 331 S. A St. 736-6766.  Cat was dumped at Helenlu Ross' 2200 Rucker Rd. and she is very pregnant.</t>
  </si>
  <si>
    <t>Adopted 4/26/14 by Michael Jackomis, 719 E. College</t>
  </si>
  <si>
    <t>BK</t>
  </si>
  <si>
    <t xml:space="preserve">Mom belongs to James Nelson 409 N. F 291-2768.  Dad will not allow cat inside.  Six kittens born 4/27 or 4/28.  He found them 4/29 and 3 had died.  </t>
  </si>
  <si>
    <t>James wants mom back after she is spayed/</t>
  </si>
  <si>
    <t>White w/blk spot</t>
  </si>
  <si>
    <t>Petrise</t>
  </si>
  <si>
    <t>SB</t>
  </si>
  <si>
    <t>Emmie</t>
  </si>
  <si>
    <t>Born under trlr. #97 Mtn. View trlr park</t>
  </si>
  <si>
    <t>Ear-tipped male from animal services. A.S. #4</t>
  </si>
  <si>
    <t>A.S. #5</t>
  </si>
  <si>
    <t>SBCAS</t>
  </si>
  <si>
    <t>Feral picked up in Santa Ynez.</t>
  </si>
  <si>
    <t>Not too wild.</t>
  </si>
  <si>
    <t>3 yr. rabies and FVRCP given 11/2011. Adopted 4/18/14.  Picked up 5/3/14 by Dolores &amp; Richard Pelton, Guadalupe</t>
  </si>
  <si>
    <t>Flame</t>
  </si>
  <si>
    <t>Fabio</t>
  </si>
  <si>
    <t>Fudge</t>
  </si>
  <si>
    <t>Flynn</t>
  </si>
  <si>
    <t>Tabby</t>
  </si>
  <si>
    <t>Fritz</t>
  </si>
  <si>
    <t>Fredrick</t>
  </si>
  <si>
    <t>Ginger's 2014 baby</t>
  </si>
  <si>
    <t>Adopted 5/9/14 by Bruce &amp; Cindy Stovall</t>
  </si>
  <si>
    <t>H litter mom</t>
  </si>
  <si>
    <t>Mom and kittens from Shirley's neighbor with the dogs that killed VIVA cat.</t>
  </si>
  <si>
    <t>Found along Hwy. 1 in Buellton by a couple from Redondo Beach.  Gave us a $500  donation.</t>
  </si>
  <si>
    <t>Sent to VV 3/26/14 for spay.  They did ultrasound, kittens will be born in a wk.  Dr. Letty will foster mom &amp; kittens.  Kittens born 4/2/14. Went to Dr. Letty same day.  3 kittens dead by 4/4 and other 2 dead 4/5.  Mom has mastitis!!!  Adopted 5/17/14 by Gillian Esparza, 1724 Sheffield Drive 736-8061.</t>
  </si>
  <si>
    <t>Adopted 5/10/14 by Betty Martin (Susanne's friend), 225 Village Circle Dr.  Betty still would like to adopt a kitten when they are ready.</t>
  </si>
  <si>
    <t>6 yrs.</t>
  </si>
  <si>
    <t>Adopted and returned twice.  Each time she was adopted with kittens and ended up not using litterbox due to stress of kittens.  Adopted again 5/17/14 as only cat.</t>
  </si>
  <si>
    <t>Jake</t>
  </si>
  <si>
    <t>Chica</t>
  </si>
  <si>
    <t>Owned by Nikki in Santa Maria.  We took her 2 grey/blk tabby male kittens 8 wks.</t>
  </si>
  <si>
    <t>Adopted with Emmie 5/24/14</t>
  </si>
  <si>
    <t>Adopted with Ellie 5/24/14</t>
  </si>
  <si>
    <t>Adopted with Jules 5/24/14</t>
  </si>
  <si>
    <t>Cat from Nikki giving away on FB.</t>
  </si>
  <si>
    <t>Adpted with Jake 5/24/14</t>
  </si>
  <si>
    <t>LW</t>
  </si>
  <si>
    <t xml:space="preserve">DLH </t>
  </si>
  <si>
    <t>Brought to Petco by a child who found it in bushes on H st.  Sherry's , Thurs. pm volunter) son works at Petco and called his mom.</t>
  </si>
  <si>
    <t>Mom &amp; kittens from Renee Marie in Santa Maria.  She posted on FB that they had a house fire and mom quit nursing the kittens.</t>
  </si>
  <si>
    <t>Landon</t>
  </si>
  <si>
    <t>K Litter mom</t>
  </si>
  <si>
    <t>Mooshu</t>
  </si>
  <si>
    <t>Adopted 3/16/13 - Returned 10/26/13 Adopted 5/31/14.</t>
  </si>
  <si>
    <t>Adoptable as of 1/9/14.  Owner never responded to phone calls and never made contact with us. Adopted 5/31/14.</t>
  </si>
  <si>
    <t>Adopted 5/31/14</t>
  </si>
  <si>
    <t>Adopted 8/31/2013 by Abby Federici.  320 No. O St. #A  253-861-8929. Returned 10/5/13 because Jasper intimidates her.  Adopted 2/10/14 along with Katie by Christina Hill, 921 N. L St.  735-5051, 757-2156.  Returned because she was peeing on bed.  Seems to not like kittens. Adopted  5/17/14.</t>
  </si>
  <si>
    <t>Adopted 12/30/11 with Quinnie. Both returned 1/5/12.  Hiding and afraid of kids.  Adopted 5/31/14.</t>
  </si>
  <si>
    <t>On hold Jeri Athey</t>
  </si>
  <si>
    <t>On hold for Teresa Jansen</t>
  </si>
  <si>
    <t>Feral from Lisa Lewis, 541 Lindeman, SM.  5 kittens 3-4 weeks.</t>
  </si>
  <si>
    <t>Kittens from Lynn Couch at Stable</t>
  </si>
  <si>
    <t>Kittens from Mt. View Trlr. #45</t>
  </si>
  <si>
    <t>JB</t>
  </si>
  <si>
    <t>Abigail</t>
  </si>
  <si>
    <t>Bentley</t>
  </si>
  <si>
    <t>Barkley</t>
  </si>
  <si>
    <t>Hanna</t>
  </si>
  <si>
    <t>Helena</t>
  </si>
  <si>
    <t>Herbie</t>
  </si>
  <si>
    <t>Dustin</t>
  </si>
  <si>
    <t>Darwin</t>
  </si>
  <si>
    <t>Dexter</t>
  </si>
  <si>
    <t>Allison</t>
  </si>
  <si>
    <t>Candy</t>
  </si>
  <si>
    <t>Ninja</t>
  </si>
  <si>
    <t>Nash</t>
  </si>
  <si>
    <t>Niko</t>
  </si>
  <si>
    <t>Olaf</t>
  </si>
  <si>
    <t>Orion</t>
  </si>
  <si>
    <t>Heart murmur detected 6/10/14</t>
  </si>
  <si>
    <t>Feral mom of 2014 A litter took these kittens.  On hold for John &amp; Jeri Athey. Enropion - Dr. Schmidt 7/10/14   9:45</t>
  </si>
  <si>
    <t>Trapped at Mi Amore Pizza but she is friendly.</t>
  </si>
  <si>
    <t>Rhianna</t>
  </si>
  <si>
    <t>Adopted 9/1/12 with July-Ret.  Adopted 6/14/14 to a senior in Santa Barbara.</t>
  </si>
  <si>
    <t>Adopted 6/14/14 to be picked up 6/16/14 after 5:00.</t>
  </si>
  <si>
    <t>Adopted 6/14/14</t>
  </si>
  <si>
    <t>Herbie aka Herbert Hoover</t>
  </si>
  <si>
    <t>Silver/blk tabby</t>
  </si>
  <si>
    <t>Adopted from us as a kitten.  Owner died and he was returned.</t>
  </si>
  <si>
    <t>Adopted 6/14/15 along with Troy.</t>
  </si>
  <si>
    <t>Adopted 6/14/14 along with Herbie.</t>
  </si>
  <si>
    <t>muted calico/declawed</t>
  </si>
  <si>
    <t>Adopted 6/5/14</t>
  </si>
  <si>
    <t>Ear-tipped but friendly.  Adopted 2/20/14 by Village Vet as an office cat.  3/7/14 returned because he was peeing on things. Adopted 6/4/14.</t>
  </si>
  <si>
    <t>Stray turned in by Tina Gonzales.  Showed up 3 days ago but is spraying in house so can't keep cat.</t>
  </si>
  <si>
    <t>Owner called 6/15/14 LM on machine. He is spraying and vet also confirmed he is cryptorchid.  Set appt. for 6/26/14 STF</t>
  </si>
  <si>
    <t>I litter #2 - Isis</t>
  </si>
  <si>
    <t>I litter #3 - Gizmo</t>
  </si>
  <si>
    <t>Quantas</t>
  </si>
  <si>
    <t>Quentina</t>
  </si>
  <si>
    <t>Quinn</t>
  </si>
  <si>
    <t>Quesa</t>
  </si>
  <si>
    <t>Diabetic, FIV+</t>
  </si>
  <si>
    <t>Claire C litter mom</t>
  </si>
  <si>
    <t>Serenity</t>
  </si>
  <si>
    <t>Trapped next door to Coffee Time drive in</t>
  </si>
  <si>
    <t xml:space="preserve">Feral- Was in car engine </t>
  </si>
  <si>
    <t>Destiny-D mom</t>
  </si>
  <si>
    <t>Adopted 6/28/14 by Jessica Herrera, 614 N. 2nd. #A  819-1810</t>
  </si>
  <si>
    <t>Adopted 6/28/14 by Deanna McCammon, 905 N. X St.  735-6306</t>
  </si>
  <si>
    <t>Jessica Barrow fostering to adopt 6/6/14 Finalized adoption 6/28/14</t>
  </si>
  <si>
    <t>Returned to sanctuary</t>
  </si>
  <si>
    <t>SMVHS</t>
  </si>
  <si>
    <t>Leonardo/Cleo</t>
  </si>
  <si>
    <t>Phanty/Rainbow</t>
  </si>
  <si>
    <t>Thor</t>
  </si>
  <si>
    <t>Found by hunter in bushes</t>
  </si>
  <si>
    <t>Urban</t>
  </si>
  <si>
    <t>Giving away free on FB - S.M.</t>
  </si>
  <si>
    <t>K #1- Peaches</t>
  </si>
  <si>
    <t>K #4-Scout</t>
  </si>
  <si>
    <t>Lynx. Pt. siamese</t>
  </si>
  <si>
    <t>Linda Wellington in Solvang is fostering. Adopted 7/17/14 by Jodi &amp; Jaisey Williams, 1244 Alamo Pintado Rd., Solvang  680-9852 (Jaisey's cell)  Mom is Jodi.</t>
  </si>
  <si>
    <t>K #2-Explorer</t>
  </si>
  <si>
    <t>K #3-Socks</t>
  </si>
  <si>
    <t>Linda Wellington in Solvang is fostering.  Adopted 7/18/14 by Rosana Bedolla, 321 W. North Ave. #89, Lompoc  944-4860.</t>
  </si>
  <si>
    <t>Caine</t>
  </si>
  <si>
    <t>Adopted 7/26/14 Dian MacDonald, 1500 N. B Court, Lompoc  736-6716</t>
  </si>
  <si>
    <t>Adopted 7/26/14 Brigette Sadowski, 615 No. O St-Sp. 65,  757-9937 together with Orion.</t>
  </si>
  <si>
    <t>Adopted 7/26/14 Brigette Sadowski, 615 No. O St-Sp. 65,  757-9937 together with Olivia.</t>
  </si>
  <si>
    <t>Adopted 7/26/14 along with Serenity by Keith &amp; Lea Nosbisch, 4440 NorthStar St., Barrow, Alaska  907-852-8856.</t>
  </si>
  <si>
    <t>unknown</t>
  </si>
  <si>
    <t>Adopted 7/25/14 by Sun. volunteer Ildefonso Cardenas, 1206 E. Walnut 757-3972.</t>
  </si>
  <si>
    <t>Misty</t>
  </si>
  <si>
    <t>Vinnie</t>
  </si>
  <si>
    <t>Kelly Manahan</t>
  </si>
  <si>
    <t>Winona</t>
  </si>
  <si>
    <t>Adopted 7/31/14 by a friend of Vera's.</t>
  </si>
  <si>
    <t>X-Kelly</t>
  </si>
  <si>
    <t>X-Katrina</t>
  </si>
  <si>
    <t>X-Kaprice</t>
  </si>
  <si>
    <t>Shelby</t>
  </si>
  <si>
    <t>SBCAS-Santa Maria- Tirina called to take</t>
  </si>
  <si>
    <t>Ginger (2014 F mom)</t>
  </si>
  <si>
    <t>Waylon</t>
  </si>
  <si>
    <t>grey/white</t>
  </si>
  <si>
    <t>Adopted 8/10/14 at Wags n'Whiskers</t>
  </si>
  <si>
    <t>Linda Wellington in Solvang is fostering.  Adopted 8/10/14 at Wags n' Whiskers</t>
  </si>
  <si>
    <t>Dancer</t>
  </si>
  <si>
    <t>Choc. Pt. Siamese</t>
  </si>
  <si>
    <t>Yolanda</t>
  </si>
  <si>
    <t>Gemma aka Tyger</t>
  </si>
  <si>
    <t>Gilligan</t>
  </si>
  <si>
    <t>Euthanized 8/14/14 kidney failure</t>
  </si>
  <si>
    <t xml:space="preserve">Declawed </t>
  </si>
  <si>
    <t>BR</t>
  </si>
  <si>
    <t>Felv/FIV &amp; HW neg. Rabies 6/23/14. Declawed</t>
  </si>
  <si>
    <t>Pulled from A.S. Owner relinquished to have euthanized but Pete refused.  Owner stated cat was 18 yrs. Old.  Shirley G. estimated 8 - 10 yrs.</t>
  </si>
  <si>
    <t>Stray from A and North</t>
  </si>
  <si>
    <t>Yuhudi</t>
  </si>
  <si>
    <t>Adopted 9/1/14 together with Wynona</t>
  </si>
  <si>
    <t>Adopted 9/1/14 together with Waylon</t>
  </si>
  <si>
    <t>Adopted 9/5/14 moving to Sacto.</t>
  </si>
  <si>
    <t>Adopted 9/13/14</t>
  </si>
  <si>
    <t>Adopted 9/5/14</t>
  </si>
  <si>
    <t>Adopted 9/27/14.</t>
  </si>
  <si>
    <t xml:space="preserve">grey spotted </t>
  </si>
  <si>
    <t>Soft grey</t>
  </si>
  <si>
    <t>Tammy</t>
  </si>
  <si>
    <t>Bebe</t>
  </si>
  <si>
    <t>Pulled from LaPaws</t>
  </si>
  <si>
    <t>Adopted 4/26/14 by Jason &amp; Heather Roskelley, 4033 Clubhouse Dr. 858-207-8150. Ret'd. 10/4/14 divorce.</t>
  </si>
  <si>
    <t>Stellar</t>
  </si>
  <si>
    <t>Stray with abcess, not neutered</t>
  </si>
  <si>
    <t>Trapped at 1109 N. 3rd. Steven</t>
  </si>
  <si>
    <t>Fancy F.</t>
  </si>
  <si>
    <t>Maria</t>
  </si>
  <si>
    <t>Kitten that Maggie took from her neighbor</t>
  </si>
  <si>
    <t>Stray from Tricia Garcia, 401 W. Pine #162</t>
  </si>
  <si>
    <t>Adopted 10/19/14 by the same people that adopted Rainbow Roamer Dec. 2013.</t>
  </si>
  <si>
    <t>Santa Maria was going to euthanize. FIP</t>
  </si>
  <si>
    <t>Goodfellow</t>
  </si>
  <si>
    <t>Adopted 10/24/14 by same people that adopted Dandy in June 2014.</t>
  </si>
  <si>
    <t>Adopted 5/19/14.</t>
  </si>
  <si>
    <t>Stray cat from Larry Craig.  Found in carrier in driveway.</t>
  </si>
  <si>
    <t>Steven 1109 N. 3rd. 9/17/14 Found and removed kittens at 3 days old.  Mom finally trapped 10/26/14.</t>
  </si>
  <si>
    <t>Trapped at Miguelito Park. Very friendly</t>
  </si>
  <si>
    <t>Michael Robinson left for boarding.  Didn't volunteer in exchange for fees.</t>
  </si>
  <si>
    <t>Peaches</t>
  </si>
  <si>
    <t>Very late pregnancy - friendly-Temp had dropped so she would have delivered - 5 fetuses.  Missing most of her bottom teeth and some uppers maybe due to diet or impact.  Appears to have dermititis on her back.  Deceased 5/23/14</t>
  </si>
  <si>
    <t>White &amp; brown tabby</t>
  </si>
  <si>
    <t>Grady G.</t>
  </si>
  <si>
    <t>Kids found in dumpster and were throwing it around and kicking it.  Christy Lynn Culligan took the kitten from them.</t>
  </si>
  <si>
    <t>Dan D</t>
  </si>
  <si>
    <t>Duff D</t>
  </si>
  <si>
    <t>Adopted by Steve Kranz 1411/15/</t>
  </si>
  <si>
    <t>Adopted at Open House and will pick up Friday 12/10/10</t>
  </si>
  <si>
    <t>Adopted out by Hal 11/22/14</t>
  </si>
  <si>
    <t>Adopted 11/22/14 by Brittany Sat. night volunteer</t>
  </si>
  <si>
    <t>Feral brought up by Paula Tasner</t>
  </si>
  <si>
    <t xml:space="preserve"> Dental 11-21-13  Dental 02/14.  Both ears mangled by mites.</t>
  </si>
  <si>
    <t>torti w/white</t>
  </si>
  <si>
    <t>Owner died and grandson threw cats out</t>
  </si>
  <si>
    <t>7/14/14 Left eye removed.  Adopted 11/19/14 with Vinnie and Rascal.</t>
  </si>
  <si>
    <t>Adopted 11/29/14 with Sugar and Rascal.</t>
  </si>
  <si>
    <t>Home Again Chip #4044292717</t>
  </si>
  <si>
    <t>Adopted 12/6/14 with Henry. PU 12/24/14 pm.</t>
  </si>
  <si>
    <t>Adopted 12/6/14 with Herbie. PU 12/24/14 pm.</t>
  </si>
  <si>
    <t>Elke E.</t>
  </si>
  <si>
    <t>Elise E.</t>
  </si>
  <si>
    <t>Ebony E.</t>
  </si>
  <si>
    <t>Hattie H.</t>
  </si>
  <si>
    <t>Cosmo C.</t>
  </si>
  <si>
    <t>Adopted with Eli.</t>
  </si>
  <si>
    <t>Eli E.</t>
  </si>
  <si>
    <t>Adopted with Ebony.</t>
  </si>
  <si>
    <t>Gemini G.</t>
  </si>
  <si>
    <t>Arpaggio</t>
  </si>
  <si>
    <t>Owner relinquishment after spaying.</t>
  </si>
  <si>
    <t>Aria</t>
  </si>
  <si>
    <t>Adopted 12/20/14 by Kailey Nilsby from STF.</t>
  </si>
  <si>
    <t>i</t>
  </si>
  <si>
    <t>Adopted 12/2014 by Abigail Sautter, Morro Bay.</t>
  </si>
  <si>
    <t>Adopted with Connor on 12/20/14 by Andrew Edwards.</t>
  </si>
  <si>
    <t>Adopted with Thor on 12/20/14 by Andrew Edwards.</t>
  </si>
  <si>
    <t>Adopted 12/27/14 by Brian Dzurisin, 209 Oegasus, Lompoc, CA</t>
  </si>
  <si>
    <t>From Animal Services Felv/Fiv neg., stongid 9/14/14</t>
  </si>
  <si>
    <t>Adopted 12/27/14 by Graciela Howard-Hernandez, 301 N. M St. (Volunteer)</t>
  </si>
  <si>
    <t>Adopted 1/2/15.</t>
  </si>
  <si>
    <t>Adopted 11/1/14</t>
  </si>
  <si>
    <t>Adopted again 4/28/09.  Heather picked him up 4/30/09 due to extreme stress for both Jasper &amp; adopter who got shingles.  Diagnosed with lymphoma 11/29/14.  Kidney size growth in lower abdomen. Euthanized 12/7/14.</t>
  </si>
  <si>
    <t>Miss Opal</t>
  </si>
  <si>
    <t>Adopted 12/28/14</t>
  </si>
  <si>
    <t>Morris aka Airport #1</t>
  </si>
  <si>
    <t>Stray from Sherry Roy, 611 N. 1st. 735-6888.</t>
  </si>
  <si>
    <t>Nate Nate</t>
  </si>
  <si>
    <t>Healed abscess of left side.</t>
  </si>
  <si>
    <t>Oozing abscess above right eye.  Needs medical attention &amp; convenia shot.</t>
  </si>
  <si>
    <t>Adopted 1/24/15 by Katherine Dodley, 103 Willowbrook Ct., VAFB, CA  712-230-0582</t>
  </si>
  <si>
    <t>Cat from sanctuary that needed medical treatment.  Nina brought in 1/30/15 while Shirley was on vacation.</t>
  </si>
  <si>
    <t>Fang aka Fandango</t>
  </si>
  <si>
    <t>Ear polyps that resulted in abscess.  Dental removing all teeth including canines.  SG didn't want her returned to sanctuary. She said she was in her teens, underweight &amp; dehydrated in addition to other medical.</t>
  </si>
  <si>
    <t>Deanna Koens friend lost home in divorce.  Couldn't find any family that would take her.</t>
  </si>
  <si>
    <t>Ganga</t>
  </si>
  <si>
    <t>12/19/13 brought in by Tina Gonzales, N &amp; Laurel, 707-372-8079.  Showed up 3 days ago spraying in house.</t>
  </si>
  <si>
    <t>Adopted 4/1/14 and returned 8/9/14.  Peeing all over condo.</t>
  </si>
  <si>
    <t>Adopted 1/3/15.</t>
  </si>
  <si>
    <t>Adopted 12/27/14.  Returned 2/12/14 cat didn't bond with 8 yr. old son.  They took Rudolph despite being told about his urinating inappropriately.</t>
  </si>
  <si>
    <t>Adopted 7/20/13 with Einstein by Matthew Hill &amp; Angel Arias (Matt is a Lompoc cop) Sent home on oxypol for eye infections. Returned 2/12/15. Girlfriend left and Matt is moving.</t>
  </si>
  <si>
    <t>Adopted 7/20/13 with Eli by Matthew Hill &amp; Angel Aria (Matt is a cop). Sent home on oxypol for eye infections.  Girlfriend left and Matt is moving.</t>
  </si>
  <si>
    <t>Sancho aka Eli</t>
  </si>
  <si>
    <t>Sylvester aka Einstein</t>
  </si>
  <si>
    <t>Owner relinquishment</t>
  </si>
  <si>
    <t>Heather: Lexi, Lee, Lily (feral kittens) along with one other kitten and their friendly mother were living under a house down the street from Sally Keane.  We TNR'd all in Nov. 06 when kittens were about 6 months old.  A year later the tenant, Deanna McCammon, moved and left cats behind.  Mother cat and one kitten disappeared.  Lexi became friendly.  Lee and Lily moved to sanctuary.</t>
  </si>
  <si>
    <t>Adopted 2/18/12 by Melanie Massey with #6</t>
  </si>
  <si>
    <t>Y litter #6 (Yeowll)</t>
  </si>
  <si>
    <t>Adopted 2/18/12 by Melanie Massey with #4</t>
  </si>
  <si>
    <t>Adopted by Deanna McCammon with Y #1 - 1/9/2012. Surrendered to AS 2/12/15. Only have canines left.</t>
  </si>
  <si>
    <t>Adopted by Deanna McCammon with Y #2 - 1/9/2012. Surrendered to AS 2/12/15.  Only have canines left.</t>
  </si>
  <si>
    <t>Gatzby aka Casper</t>
  </si>
  <si>
    <t>Adopted 2/14/15 by Paty Chavez &amp; Luis Lopez, 403-1/2 N. M  944-4711.</t>
  </si>
  <si>
    <t>Adopted 12/7/12 thru Petfinder. Returned 8/9/14 by Patricia Nelson who took cat from her tenant Kaitlin Minyard who adopted him 11/6/12.  Adopted 2/21/15 by Charlotte Ferreghy, 1745 Linda Vista Dr., Santa Ynez</t>
  </si>
  <si>
    <t>Adopted 2/19/15 by Suzzanna Newhy, 200 N. L St., Apt. F, Lompoc  717-2270, 720-7678</t>
  </si>
  <si>
    <t>br</t>
  </si>
  <si>
    <t>Brought in as RTO but then relinquished by Carmichael.</t>
  </si>
  <si>
    <t>Mandy</t>
  </si>
  <si>
    <t>Sushi</t>
  </si>
  <si>
    <t>Adopted 3/7/15 with Arpaggio</t>
  </si>
  <si>
    <t>Adopted 3/7/15 with Aria</t>
  </si>
  <si>
    <t>Adopted 3/13/15 by Kim Kuljian for mother in Simi Valley.  Kim &amp; Dan will take full responsibilty for her at all times.</t>
  </si>
  <si>
    <t>Gwen took in.  Owner lost home.  Cat not neutered. Born in backyard and had since he was 4 weeks old.  Will be a year old in May. Adopted 3/12/15 by Annemarie Scolari.</t>
  </si>
  <si>
    <t>very muted torti</t>
  </si>
  <si>
    <t>Left on doorstep by Skyla Hale because of allergies.  Indoor only, good with kids.</t>
  </si>
  <si>
    <t>Annie aka Gracy</t>
  </si>
  <si>
    <t>Relinquished by Lee &amp; Becky Harner.  Long term boarder but they moved into a place that doen't accept pets.</t>
  </si>
  <si>
    <t>3 yr. rabies due 7/31/2016.</t>
  </si>
  <si>
    <t>Zuccini</t>
  </si>
  <si>
    <t>Relinquished by Kelly Manahan</t>
  </si>
  <si>
    <t>Adopted 9/11/14 by Aileen Pautsch Wed. volunteer</t>
  </si>
  <si>
    <t>Robinson</t>
  </si>
  <si>
    <t>Found at SH with abscesses</t>
  </si>
  <si>
    <t>Brought in from Sanctuary after being left on streets in Lompoc.</t>
  </si>
  <si>
    <t>Batman</t>
  </si>
  <si>
    <t>Adopted 3/22/15 with Cupcake &amp; Brownie by Kerri Gertz.  P/U 3/28/15</t>
  </si>
  <si>
    <t>Adopted 3/22/15 with Cookie &amp; Brownie by Kerri Gertz.  P/U 3/28/15</t>
  </si>
  <si>
    <t>Adopted 3/22/14 with Cookie &amp; Cupcake by Kerri Gertz  P/U 3/28/15</t>
  </si>
  <si>
    <t>Adopted 3/26/15 by Nicole Penna</t>
  </si>
  <si>
    <t>Left on doorstep by a neighbor who was given the owner's last $50 to take care of the cat.</t>
  </si>
  <si>
    <t>Mat</t>
  </si>
  <si>
    <t>Haz</t>
  </si>
  <si>
    <t>Left on doorstep by Glenn with note.  588-8903</t>
  </si>
  <si>
    <t>Brought in as a stray but Gwen thinks owned cat. Ad placed in paper.</t>
  </si>
  <si>
    <t>Adopted by Audrey Carlson, 902 E. Airport 740-9064</t>
  </si>
  <si>
    <t xml:space="preserve">                                                                                                                                                                           </t>
  </si>
  <si>
    <t>Adopted 4/4/15 by Miranda Beltran &amp; Bryce Howard, 1116 North W Street, 588-4369</t>
  </si>
  <si>
    <t>Adopted 4/4/15 by Teresa &amp; Frank Elisan, 1720 S. Depot-#B12, S.M. 266-6637</t>
  </si>
  <si>
    <t>Adopted 4/4/15 by Valerie DeMille, 1311 W. Cypress #B7  740-6048</t>
  </si>
  <si>
    <t>Euthanized 4/8/15 bleeding internally temp down to 93.2</t>
  </si>
  <si>
    <t>Adopted 4/11/15 with Charlie's Angel</t>
  </si>
  <si>
    <t>Charlie's Angel</t>
  </si>
  <si>
    <t>Adopted 4/11/15 with Dolly</t>
  </si>
  <si>
    <t>Adopted with Mat - Pick up 4/24/15</t>
  </si>
  <si>
    <t>Adopted with Haz - Pick up 4/24/15</t>
  </si>
  <si>
    <t>Magnum</t>
  </si>
  <si>
    <t>Blue Pt. Himy</t>
  </si>
  <si>
    <t>P</t>
  </si>
  <si>
    <t>Relinquished by Edgar Ramirez, 737 N F St. #E.  Pd. $300 to have abcess treated at STF.  SG called us to see if we could help with situation.</t>
  </si>
  <si>
    <t>Jennifer Chatham, 417 S. Sage neighbors moved and abandon 2 cats, Smokie &amp; Missy</t>
  </si>
  <si>
    <t>Found dumped in Gwen's backyard</t>
  </si>
  <si>
    <t>FIV+, diabetic, daily prednizolone for mouth issues</t>
  </si>
  <si>
    <t>Adopted 2/28/15. Returned 5/9/15.  Hates the baby and stays outside.</t>
  </si>
  <si>
    <t>Adopted 5/16/15 by Grace Scott, Carpenteria</t>
  </si>
  <si>
    <t>Shasta</t>
  </si>
  <si>
    <t>Pulled from LaPaws, along with Lopez and pregnant female</t>
  </si>
  <si>
    <t>Mikey</t>
  </si>
  <si>
    <t>Del</t>
  </si>
  <si>
    <t>Lynn Andrews trapped at DelNorte trlr park.  He has a neck wound that will need extensive treatment.</t>
  </si>
  <si>
    <t>Pulled from LaPaws along with Shasta and pregnant female.</t>
  </si>
  <si>
    <t>Aggie</t>
  </si>
  <si>
    <t>Pat</t>
  </si>
  <si>
    <t>Linda palpated spay scar.  Adopted 1/18/14 by Krystal Alexander. Re-entered the cattery 5/27/15.  Krystal homeless and in jail.</t>
  </si>
  <si>
    <t>Diagnosed FIP.  Euthanized 5/27/15 because her back legs quit working.</t>
  </si>
  <si>
    <t>Turtle</t>
  </si>
  <si>
    <t>C Litter mom</t>
  </si>
  <si>
    <t>Denise's daughter-in-law wants to adopt this kitten.</t>
  </si>
  <si>
    <t xml:space="preserve">Brittany McComb rescued from neighbor because mom needed major surgery.  </t>
  </si>
  <si>
    <t>Relinquished by Miranda Pagan, Star Motel 944-7552.  Mom has mastitis and ruptured twice.  Needed 3 surgeries.</t>
  </si>
  <si>
    <t>Originally adopted from VIVA.  Owner died and sent to AS.  Pulled from AS 6/5/12. Adopted out by Hal 11/22/14. 6/10/15 being rehomed to Chris Page, Ventura, CA  284-8422</t>
  </si>
  <si>
    <t>Euthanized 6/10/15.  Advanced kidney failure.</t>
  </si>
  <si>
    <t>Nina brought in from sanctuary in verybad shape. URI, fur loss, extremely bad mouth.  Died 6/13/15 8:00 am in Marian's arms.</t>
  </si>
  <si>
    <t>Left on doorstep in a carrier with note that she was very sweet and please find a nice home for her.</t>
  </si>
  <si>
    <t>Vet estimated she is 4-5 years old.</t>
  </si>
  <si>
    <t>Sunny</t>
  </si>
  <si>
    <t>Found under house next door along with Cher</t>
  </si>
  <si>
    <t>Found under house next door along with Sunny</t>
  </si>
  <si>
    <t>Unknown information</t>
  </si>
  <si>
    <t>Vet paperwork listed DOB 2000</t>
  </si>
  <si>
    <t>Andrew</t>
  </si>
  <si>
    <t>Full mouth extractions at VV 6/15</t>
  </si>
  <si>
    <t>/156</t>
  </si>
  <si>
    <t>Felv/FIV, rabies, FVRCP 6/22/15</t>
  </si>
  <si>
    <t>calico manx</t>
  </si>
  <si>
    <t>Missing right eye</t>
  </si>
  <si>
    <t>Muffin aka Muffy</t>
  </si>
  <si>
    <t>Mandy aka Missy</t>
  </si>
  <si>
    <t>Max aka Marley</t>
  </si>
  <si>
    <t>Puzzle and Serenity relinquished by Kelly Manahan after spending a week with us being medicated before spaying.</t>
  </si>
  <si>
    <t>Army Girl</t>
  </si>
  <si>
    <t>Form from vet said vaccines UTD? Adopted 6/27/15 by Cody &amp; Elisabeth Berwick, 4185 Polaris Avenue  409-781-8646.  He is military.  They are moving to Colorado in September.</t>
  </si>
  <si>
    <t>From Carol Echevarria</t>
  </si>
  <si>
    <t>Nona(No Name)</t>
  </si>
  <si>
    <t>Do'g</t>
  </si>
  <si>
    <t>Kristy aka Kirk #12  GG</t>
  </si>
  <si>
    <t>Kirk aka Kirk #11  GG</t>
  </si>
  <si>
    <t>Kerry aka Kirk #14  GG</t>
  </si>
  <si>
    <t>Adopted by her owner Brie Camacho 7/2/15.</t>
  </si>
  <si>
    <t>Esther Bunny</t>
  </si>
  <si>
    <t>Cristy Lynn's cousin rescued kitten</t>
  </si>
  <si>
    <t>Adopted 7/11/15 by Sandy Grigsby, 1308 E. Palmetto, 736-1532</t>
  </si>
  <si>
    <t>Adopted 1/19/13 by Krystal Alexander. Re-entered the cattery 5/27/15.  Krystal homeless and in jail.  Adopted 7/11/15</t>
  </si>
  <si>
    <t>Snowbelle</t>
  </si>
  <si>
    <t>Mamacita aka Mirage</t>
  </si>
  <si>
    <t>Found at VIVA wearing a pink collar</t>
  </si>
  <si>
    <t>Cutesy</t>
  </si>
  <si>
    <t>Cooper</t>
  </si>
  <si>
    <t>Buffy</t>
  </si>
  <si>
    <t>Emerson</t>
  </si>
  <si>
    <t>Adopted 7/25/15 by Katharyn Benn 2982 Courtney Dr., 733-5278</t>
  </si>
  <si>
    <t>Kittens from Blanca Flores 895-7323. Gave 2 away. Mom (Bella) and kittens have eye infections.</t>
  </si>
  <si>
    <t>Started on eye meds 7/27/15.  Underweight at 1.7lbs.</t>
  </si>
  <si>
    <t>Adopted 7/26/14 together w Puzzle 4440 Northstar St., Barrow, Alaska 907-852-8656. Adopted 8/1/15 by Audrey Carlson who adopted Toby.</t>
  </si>
  <si>
    <t>Adopted 7/29/15 along with Cutesy</t>
  </si>
  <si>
    <t>Adopted 7/29/15 along with Cuddles</t>
  </si>
  <si>
    <t>Found in a hale bail delivery in SM</t>
  </si>
  <si>
    <t xml:space="preserve">Chloe </t>
  </si>
  <si>
    <t>Found by Erica Lopez under her truck at Kailani Village</t>
  </si>
  <si>
    <t>Adopted 8/8/15 by Victor Beck, 416 W. North Ave. - Apt.33, 741-6561 vicbeck789@gmail.com</t>
  </si>
  <si>
    <t>Falcon</t>
  </si>
  <si>
    <t>Fagan</t>
  </si>
  <si>
    <t>Fawna</t>
  </si>
  <si>
    <t>Taffy</t>
  </si>
  <si>
    <t>8/15/15 had 4 seizures. Never fully recovered from last one.  Was euthanized at SMCAS.</t>
  </si>
  <si>
    <t>Fizz</t>
  </si>
  <si>
    <t>Relinquished by Erica VanBrunt, 2940 Wild Oak Road, 944-7155</t>
  </si>
  <si>
    <t>Sash</t>
  </si>
  <si>
    <t>Dodge</t>
  </si>
  <si>
    <t>Beauty</t>
  </si>
  <si>
    <t>Left on doorstep in a carrier - No not</t>
  </si>
  <si>
    <t>Bear</t>
  </si>
  <si>
    <t>Black w/wh</t>
  </si>
  <si>
    <t>Steve &amp; Joy Sawin  688-3428  350-0486 -Owner relinquishment - Allergic</t>
  </si>
  <si>
    <t>Shilo</t>
  </si>
  <si>
    <t>Torbi/calico</t>
  </si>
  <si>
    <t>Abandoned at Red Roof Inn</t>
  </si>
  <si>
    <t>Minx</t>
  </si>
  <si>
    <t>Revolution 9/3/15 skin allergies</t>
  </si>
  <si>
    <t>Adopted 9/5/15 by Barb Kinoshita.</t>
  </si>
  <si>
    <t>Tested FIV/Felv neg.  Adopted 9/5/15 together with Shasta by Andrea Mather, 4679 Woodmere Rd., Orcutt  937-0719</t>
  </si>
  <si>
    <t>Tested FIV/Felv neg.  Adopted 9/5/15 together with Lopez by Andrea Mather, 4679 Woodmere Rd., Orcutt  937-0719</t>
  </si>
  <si>
    <t>Found dead 9/7/15 in bottom of cat tree.</t>
  </si>
  <si>
    <t>Pulled from LaPaws.  Set trap at Perry's Auto Wrecking for the other 4 kittens and mom.</t>
  </si>
  <si>
    <t>Started on eye meds 7/27/15.  Underweight at 1.7lbs.  Adopted 9/5/15 by Cynthia &amp; Tony Peck, 4050 St. Andrews Way  742-4047</t>
  </si>
  <si>
    <t>Adopted 9/12/15 by Debra Johnson, 1333 W. Loquat   735-3238</t>
  </si>
  <si>
    <t>Euthanized 9/18/15.</t>
  </si>
  <si>
    <t>Magnolia</t>
  </si>
  <si>
    <t>Foster to adopt Amanda Brooks, 237 So. I  735-912</t>
  </si>
  <si>
    <t>AB</t>
  </si>
  <si>
    <t>Kitten from Lynn Couch which is suppose to go back to stables.  After treatment she didn't want kitten put back there so I got stuck with it.</t>
  </si>
  <si>
    <t>Neurological damage after temp of over 106 degrees.</t>
  </si>
  <si>
    <t>Feral - need to place as barn cat.  Littermates at cattery in rm. 7</t>
  </si>
  <si>
    <t>Feral - needs to go to sancturay when Shirley has space.</t>
  </si>
  <si>
    <t>10/21/13 underweight 1.75lb. Couldn't spay. 10/31/13 2.3 lbs. running slight fever, eye bad didn't want to spay.  Feral needs go to sanctuary when Shirley has space.  Littermate in rm. 7</t>
  </si>
  <si>
    <t>Marian adopted her out 9/26/15.</t>
  </si>
  <si>
    <t>Hal adopted her out 9/19/15 and owner called 10/2/15 to say he was returning her because she destroyed his blinds.</t>
  </si>
  <si>
    <t>Tested FIV+ on 10/1/15.</t>
  </si>
  <si>
    <t>Perry's Auto Wrecking</t>
  </si>
  <si>
    <t>G Kitten #2(Chocolate)</t>
  </si>
  <si>
    <t>G Kitten #3 (Cupcake)</t>
  </si>
  <si>
    <t xml:space="preserve">Jazzy </t>
  </si>
  <si>
    <t>No FVRCP given at time of spay</t>
  </si>
  <si>
    <t>Kitten from Erica VanBrunt.  Severe eye infection and may lose eye.</t>
  </si>
  <si>
    <t xml:space="preserve">DSMH </t>
  </si>
  <si>
    <t>Jellybean kitten #1</t>
  </si>
  <si>
    <t>Jinx kitten #4</t>
  </si>
  <si>
    <t>Ginger (Sweetie)</t>
  </si>
  <si>
    <t>Adopted 11/1/10 by Roderick Douglas.  He gave her and Jezebel to  Diana Auer when he relocated.</t>
  </si>
  <si>
    <t>A.S. received a complaint on Diana Auer for neglect .  They will continue to pursue issue if the cats go back to her.  She dumpled them on our doorstel 9/23/15.</t>
  </si>
  <si>
    <t>Adopted 11/1/10 by Roderick Douglas.  He gave her and Ginger to  Diana Auer when he relocated.</t>
  </si>
  <si>
    <t>Jezebel Declawed (Serena)</t>
  </si>
  <si>
    <t>Sally</t>
  </si>
  <si>
    <t>Stray from Sally Keene.  Cat showed up at church on J &amp; Cypress.  Sally doesn't want to continue to feed her.</t>
  </si>
  <si>
    <t>Meme</t>
  </si>
  <si>
    <t>Very friendly probably already spayed.  Euthanized 10/12/15.  Large mass in stomach.</t>
  </si>
  <si>
    <t>Shirley Greene est. the cat between 7-9 yrs., 10/13/15.</t>
  </si>
  <si>
    <t>Jessa kitten #2</t>
  </si>
  <si>
    <t>Jenna kitten #3</t>
  </si>
  <si>
    <t>Stray that showed up in my yard.  Appeared feral with an ear-tip.</t>
  </si>
  <si>
    <t>Friendly so I took him in on 10/26/15.</t>
  </si>
  <si>
    <t>Sammy</t>
  </si>
  <si>
    <t>Stray from Rose Gentry/Karen Church 615 N. 5th. St.  Friendly stray</t>
  </si>
  <si>
    <t>Eye injury and other battle wounds-Surgery 7/2/19 removed 4 BB's from her including from eye.  Living at SH. Newsletter story raised $1595 ($1645) for her surgery as of 9/4/10 receipts.</t>
  </si>
  <si>
    <t>Shirley Greene est. the cat between 18 mos. - 2 years on 10/27/15.</t>
  </si>
  <si>
    <t>Adopted 10/31/15</t>
  </si>
  <si>
    <t xml:space="preserve">Galahad </t>
  </si>
  <si>
    <t>Feral kitten but tamed within 3 days. RW 11/1/15</t>
  </si>
  <si>
    <t>RW 11/1/15</t>
  </si>
  <si>
    <t>Adopted 5/23/15  Returned due to allergies.</t>
  </si>
  <si>
    <t>Methopred 12/2/11 for possible asthma  Euthanized 11/12/15 CRF</t>
  </si>
  <si>
    <t xml:space="preserve"> torti</t>
  </si>
  <si>
    <t xml:space="preserve"> siamese</t>
  </si>
  <si>
    <t>brn. Tabby/wh</t>
  </si>
  <si>
    <t>Adopted 11/16/15 by Eva McCammon</t>
  </si>
  <si>
    <t>Karla</t>
  </si>
  <si>
    <t>Brought to cattery by Karla Cortez.  Another cat from neighbor that died and grandson threw the cats outside.</t>
  </si>
  <si>
    <t>Two bite wounds on head and huge abcess on neck.  Surgery done at STF 11/16/15.  Age est. at 6-8 yrs.</t>
  </si>
  <si>
    <t>Stray neighborhood friendly mom and 2 kittens found in Antonette Renteria's back patio. 408 N. J St. 259-6646</t>
  </si>
  <si>
    <t>Girl at 408 N. J #C wants to adopt mom when their house closes early part of Dec.  As of 11/18/15 mom &amp; kittens have URI and mom has mastitis.</t>
  </si>
  <si>
    <t>Gault</t>
  </si>
  <si>
    <t>Stray found at Davee Gault's house.</t>
  </si>
  <si>
    <t>Senior with very few teeth and they are rotten.  11/19/15 removed all but one canine.</t>
  </si>
  <si>
    <t>Adopted 12/27/14 by Brian Dzurisin, 209 Oegasus, Lompoc, CA Returned 11/7/15 because she was biting his elderly mother.</t>
  </si>
  <si>
    <t>Adopted by Tara Wiz</t>
  </si>
  <si>
    <t>Kylee</t>
  </si>
  <si>
    <t>Euthanized 1/14/16 mass the size of a golf ball in mesoteric lymp nodes</t>
  </si>
  <si>
    <t>Val fostered</t>
  </si>
  <si>
    <t>Bonnie B.</t>
  </si>
  <si>
    <t>Thelma took this kitten home 8/21/10-Adopted 1/19/13. Returned.  Adopted 1/16/16 with Bonnie B.</t>
  </si>
  <si>
    <t>Found dead in 2/3 patio on 2/3/16</t>
  </si>
  <si>
    <t>Lulu</t>
  </si>
  <si>
    <t>Abscess or rear</t>
  </si>
  <si>
    <t>Stray from Karla Cortez.  Owner died and grandson through cats outside.</t>
  </si>
  <si>
    <t>Faith</t>
  </si>
  <si>
    <t>Abandoned on front porch with Angel</t>
  </si>
  <si>
    <t xml:space="preserve">DHS </t>
  </si>
  <si>
    <t>Abandoned on front porch with Faith</t>
  </si>
  <si>
    <t xml:space="preserve">Hope </t>
  </si>
  <si>
    <t>Wally Jackson now homeless. Boarded cat and Joni Jackson relinquished to VIVA.  Took Ansil home.</t>
  </si>
  <si>
    <t>Bubbles</t>
  </si>
  <si>
    <t xml:space="preserve">Pulled from LaPaws. Ear-tipped from 728 E. College.  2nd. Time at SBCAS with an injury.  </t>
  </si>
  <si>
    <t>Tip of tail was amputated by SBCAS Felv/FIV neg.  Had dental, III/VI heart murmur.</t>
  </si>
  <si>
    <t>Vera</t>
  </si>
  <si>
    <t>Owner relinquishment Richard Parr, 391 St. Andrews Way, VV.  Owners german shephard was trying to kill cat.</t>
  </si>
  <si>
    <t>She can be very spunky and bite.  Would do best without children.  No dogs either.</t>
  </si>
  <si>
    <t>Nutmeg</t>
  </si>
  <si>
    <t>Stray turned in by Chris Morris, 806 W. Walnut  819-1423</t>
  </si>
  <si>
    <t>Adopted 1/16/16 by Lore &amp; David Desmond, 1005 Edwards Place  736-6683</t>
  </si>
  <si>
    <t>Took cat from Jennifer Coffey thru Cristy Lynn.</t>
  </si>
  <si>
    <t>Thomas</t>
  </si>
  <si>
    <t>Adopted 1/1/16 by Barb Kinoshita along with Clyde.</t>
  </si>
  <si>
    <t>Audrey Hepburn</t>
  </si>
  <si>
    <t>Turned in by Jose Ramos, 1451 S. Western, SM  Neighbor got her as a kitten and put her outside and didn't feed her.</t>
  </si>
  <si>
    <t>Lola</t>
  </si>
  <si>
    <t>Torbi/wh poly</t>
  </si>
  <si>
    <t>One of Darrly's cats that he left behind.  Brought in by Chris Davis, 536 N. U</t>
  </si>
  <si>
    <t>Left on front porch betweem 12:05-12:10.</t>
  </si>
  <si>
    <t>Nursing mom to BB litter - Adopted by Jan Cleveland 5/12/09 and returned 8/20/09. Grandson is allergic to cats and now lives with her.  Eugenia Loetz pd $5000 to send cat to SH 11/3/15.</t>
  </si>
  <si>
    <t>Valentina</t>
  </si>
  <si>
    <t>Brought in by Michelle Phillips.  Neighbors got the cat as a kitten in July 2015.  Mom threw cat outside and refused to feed her.</t>
  </si>
  <si>
    <t>Adopted 2/6/16 along with Pearl - Rm. 1</t>
  </si>
  <si>
    <t>Adopted 2/6/16 along with Muffy Rm. 2/3.</t>
  </si>
  <si>
    <t>Barb Kinoshita returned cat 2/27/16.  Not getting along with other cats.</t>
  </si>
  <si>
    <t>Adopted 2/27/16 by Priscilla Larsen, 982 Barcelona, S.B. 93105  331-9672</t>
  </si>
  <si>
    <t>Adopted 2/27/16 by Sally Aoduci, 122-1/2 So. C, Lompoc 517-282-5533</t>
  </si>
  <si>
    <t>Adopted 2/23/16 by Phyllis Horton, 125 So. 7th. #315, Lompoc  430-8066</t>
  </si>
  <si>
    <t>Adopted 2/20/16 by Kyle Myhre, 117 N. M, Lompoc  315-2363</t>
  </si>
  <si>
    <t>Lucky</t>
  </si>
  <si>
    <t>Brought in by Amanda Garcia.  Owner moved and left 2 cats on A St. Between Maple and College.  1 cat still out there.</t>
  </si>
  <si>
    <t>Heidi Girl</t>
  </si>
  <si>
    <t>Found on doorstep at VIVA</t>
  </si>
  <si>
    <t>Benji</t>
  </si>
  <si>
    <t>Bengal</t>
  </si>
  <si>
    <t>Found on property of Cindy Signorelli 3 weeks ago.  Cat is neutered and declawed.  Had to have tip of tail amputated.</t>
  </si>
  <si>
    <t>Vaccines will be given at follow-up vet visit for suture removal.</t>
  </si>
  <si>
    <t>Rescued 9/22/10. Kittens are full of fleas and appear to be 3-4 weeks old.  They have teeth and are nursing and eating on their own.  Kittens are friendly but mom is scared and aggressive.  Took to cattery 1/22/11. Adopted with Yukon 3/2/11.  Returned 2/20/12 because the man is moving to NYC.  Found 7/5/12 hiding in garage of former home. Adopted with Yukon 12/29/12.  Owner took Yukon and left Yumi behind when they moved out of state.  Linda trapped Yumi and brought her to the cattery.</t>
  </si>
  <si>
    <t>Adopted 8/8/14 by Debbie Sweikis, 125 So. 7th. St. #306. Returned  8/12/14, red butt, diarrhea.  Wanted refund. Adopted 1/3/15 by Michael Jordan.  Returned 3/28/17 urinating on bed, clothing.</t>
  </si>
  <si>
    <t>Felv/FIV negative</t>
  </si>
  <si>
    <t>Euthanized 4/3/17</t>
  </si>
  <si>
    <t>Adopted by Tara Wiszenski</t>
  </si>
  <si>
    <t>Microchipped</t>
  </si>
  <si>
    <t>Adopted from SYVHS as a kitten.  Owner abandon him.  Brought in by neighbor.</t>
  </si>
  <si>
    <t>Pepper (New Life Christian  #1)</t>
  </si>
  <si>
    <t>Kiki</t>
  </si>
  <si>
    <t>Grayce</t>
  </si>
  <si>
    <t>River</t>
  </si>
  <si>
    <t>Rocky</t>
  </si>
  <si>
    <t>Rosey</t>
  </si>
  <si>
    <t>Ruby</t>
  </si>
  <si>
    <r>
      <t xml:space="preserve">    </t>
    </r>
    <r>
      <rPr>
        <sz val="9.5"/>
        <rFont val="Arial"/>
        <family val="2"/>
      </rPr>
      <t>listed on PF?</t>
    </r>
  </si>
  <si>
    <t>Hart</t>
  </si>
  <si>
    <t>Bam-Bam</t>
  </si>
  <si>
    <t xml:space="preserve">Severe diarrhea so no FVRCP was given on 9/30/11. Euthanized at ACH on 7/20/17 end stage kidney failure. </t>
  </si>
  <si>
    <t>Returned 9/14/09.  Adopted 7/15/17,</t>
  </si>
  <si>
    <t>Owner Sharon (Kim) Hayes, 701 E. Pine #115.  Owner can't care for headed to CCC.  Originally trapped by Linda 7 yrs. Ago with a litter.</t>
  </si>
  <si>
    <t xml:space="preserve">   </t>
  </si>
  <si>
    <t>Feral brought up by Risa Giullini.  Risa took her home 11/12/17.</t>
  </si>
  <si>
    <t>Nicki (Mickey)</t>
  </si>
  <si>
    <t>Nacho</t>
  </si>
  <si>
    <t>Sprout</t>
  </si>
  <si>
    <t xml:space="preserve">Nicoli N. </t>
  </si>
  <si>
    <t>Banshee</t>
  </si>
  <si>
    <t>black/grey tabby</t>
  </si>
  <si>
    <t>Dental 7/11/17 at STF</t>
  </si>
  <si>
    <t>Orlando</t>
  </si>
  <si>
    <t>Paula and Linda took him off the streets near Paula's house.</t>
  </si>
  <si>
    <t>Big Kitty</t>
  </si>
  <si>
    <t>One of Dan Benjamin's cats that lived in garage.</t>
  </si>
  <si>
    <t>10``</t>
  </si>
  <si>
    <t>Gwen accepted cat from man who lost home and was camping at River Park</t>
  </si>
  <si>
    <t>Owner raised from a bottle baby.</t>
  </si>
  <si>
    <t>Selena</t>
  </si>
  <si>
    <t>Adopted by Bruce and Cindy Stovall</t>
  </si>
  <si>
    <t>Microchipped  12/15/17 @STF can't use back legs Euthanized FIP</t>
  </si>
  <si>
    <t>Monte</t>
  </si>
  <si>
    <t>Bottle baby from Santa Maria. Has scabies &amp; owner is PG.  Dr. said to get rid of the cat.</t>
  </si>
  <si>
    <t>Developed a spot of RW.  Treated with Itrafungol for 2 wks.</t>
  </si>
  <si>
    <t>Euthanized 3/5/18</t>
  </si>
  <si>
    <t>Microchipped-Returned to owner 3/3/18</t>
  </si>
  <si>
    <t>Ear-tipped but friendly.  Full mouth extractions and monthly pred. VV  started him on atopica 3/6/18 in lieu of pred shots.</t>
  </si>
  <si>
    <t>Golden torbi</t>
  </si>
  <si>
    <t>Dave was feeding cat at city yard on Laurel. Adopted 6/2017, Adopter trying to rehome on 805Pets 3/5/18, called cattery on 3/6/18 asking to bring him back.</t>
  </si>
  <si>
    <t>Cali</t>
  </si>
  <si>
    <t>Relinquished doesn't get along with dog</t>
  </si>
  <si>
    <t>Petlink #982126050963477</t>
  </si>
  <si>
    <t>Relinquished by owner Mike Yang. Doesn't get along with their cat.</t>
  </si>
  <si>
    <t xml:space="preserve">Adopted by Barbara Robertson. Went to assisted living cat brought to us by neighbors 1/6/18 who had been taking care of her for 6 months. Adopted again 1/12/18. </t>
  </si>
  <si>
    <t>Where's the Babies</t>
  </si>
  <si>
    <t xml:space="preserve">Cat from Carol Echevarria </t>
  </si>
  <si>
    <t>Momma Kitty</t>
  </si>
  <si>
    <t>Cat from Carol Echevarria.  Mom to Where's the Babies</t>
  </si>
  <si>
    <t>Lynx Pt. Mix</t>
  </si>
  <si>
    <t>Britney</t>
  </si>
  <si>
    <t>spayed.pg</t>
  </si>
  <si>
    <t>Gemma</t>
  </si>
  <si>
    <t>Mom is friendly.  Mom &amp; kittens were found in cuddle bed inside a closed dumpster. Euthanized 3/23/18</t>
  </si>
  <si>
    <t>Greta Garbo</t>
  </si>
  <si>
    <t>Horatio</t>
  </si>
  <si>
    <t>brn. Tabby/Wh</t>
  </si>
  <si>
    <t>Rio</t>
  </si>
  <si>
    <t>Teddy Boy</t>
  </si>
  <si>
    <t>Brn. Tabby</t>
  </si>
  <si>
    <t>Diamond aka Kitty Kitty</t>
  </si>
  <si>
    <t>TNR'd at Bumatay Jewelers about 2013.  Management told Robert Bumatay that the cat had to go.</t>
  </si>
  <si>
    <t>Adopted 3/31/18</t>
  </si>
  <si>
    <t>GreyJoy</t>
  </si>
  <si>
    <t>Lynx Pt. mix</t>
  </si>
  <si>
    <t>Crystal</t>
  </si>
  <si>
    <t>Lilly</t>
  </si>
  <si>
    <t>Ear-tipped from Barbara, 233 S. I neighbor of Sally Keene. Infected mouth and peeing blood</t>
  </si>
  <si>
    <t>Picked up from Sherry Roy but was a TNR on 1st./2nd. Alley</t>
  </si>
  <si>
    <t>Routine dental at VV 3/20/18. Adopted 4/7/18</t>
  </si>
  <si>
    <t>Urinalysis done 4/3/18.  Sent to VV 4/5/18 for further diagnosis. URI on clavamox</t>
  </si>
  <si>
    <t>Rory</t>
  </si>
  <si>
    <t xml:space="preserve">brown tabby </t>
  </si>
  <si>
    <t xml:space="preserve">m  </t>
  </si>
  <si>
    <t>Ear-tipped friendly stray from Sherry Roy</t>
  </si>
  <si>
    <t>Adopted 3/30/18</t>
  </si>
  <si>
    <t>Found on doorstep</t>
  </si>
  <si>
    <t>Momma Kitty's baby from litter of 3. 2 of the kittens adopted together then Carol took last one home.  He and Momma came back when Carol died.</t>
  </si>
  <si>
    <t>Adopted 4/19/18 indoor only</t>
  </si>
  <si>
    <t>Bugsy</t>
  </si>
  <si>
    <t>White/black</t>
  </si>
  <si>
    <t>Relinquished by owner who is now homeless.  Mittens was raised as a bottle baby.  6-7 yrs.</t>
  </si>
  <si>
    <t>Likes to attack people but does great with other cats.</t>
  </si>
  <si>
    <t>Meeka</t>
  </si>
  <si>
    <t xml:space="preserve">Relinquished by Glen Marcum.  Landlord said get rid of cat.  </t>
  </si>
  <si>
    <t>Erica VanBrunt relinquished.  Doesn't get along with her young cats.  Smokey was Dan Benjamin's cat.</t>
  </si>
  <si>
    <t>Kit</t>
  </si>
  <si>
    <t>Jessica Romero relinquished due to peeing everywhere.  Urinalysis at VV confirmed no UTI.</t>
  </si>
  <si>
    <t>Found on Base PG. Delivered 3 deformed dead kittens 5/19/18. Sent to Pets ER confirmed retained deformed fetus.</t>
  </si>
  <si>
    <t>Adopted from us as a kitten in 2004. Started having seizures 3/6/18.  Euthanized 5/16/18 at VV.</t>
  </si>
  <si>
    <t>Baby's kittens born at cattery. Baby DSH black is owned.</t>
  </si>
  <si>
    <t>Darcie</t>
  </si>
  <si>
    <t>Abyssinian X</t>
  </si>
  <si>
    <t>Had 3 kittens under shed.  2 kittens given away. Darcie and DLH grey kitten brought to cattery.</t>
  </si>
  <si>
    <t>Baggy</t>
  </si>
  <si>
    <t>S.H. cat that hates Gwen</t>
  </si>
  <si>
    <t>Bobby</t>
  </si>
  <si>
    <t>Adopted 6/5/18</t>
  </si>
  <si>
    <t>Kittens trapped at Barto's storage</t>
  </si>
  <si>
    <t>Sittens t1apped at Barto's sto1age</t>
  </si>
  <si>
    <t>Sittens tapped NR Barto's stoage</t>
  </si>
  <si>
    <t>ittens t2apped nk Barto's sto2age</t>
  </si>
  <si>
    <t>Bambi</t>
  </si>
  <si>
    <t>Bianca</t>
  </si>
  <si>
    <t>Dixon</t>
  </si>
  <si>
    <t>Everly</t>
  </si>
  <si>
    <t>I</t>
  </si>
  <si>
    <t>Irina is fostering/socializing kitten</t>
  </si>
  <si>
    <t>Flippy</t>
  </si>
  <si>
    <t>Semi-feral from Vanessa Grey</t>
  </si>
  <si>
    <t>5/23/1/</t>
  </si>
  <si>
    <t>Stray brought to cattery.  Owner won't feed him or take care of wounds.  Lives in alley between L &amp; M</t>
  </si>
  <si>
    <t xml:space="preserve">Returned to owner 6/9/2018. </t>
  </si>
  <si>
    <t xml:space="preserve">Muted torti </t>
  </si>
  <si>
    <t>Feral pg. mom from Erica VanBrundt</t>
  </si>
  <si>
    <t>3/16/17 dental, severe stomitis going down esphogus. Don't think full mouth extractions will help. Felv positive  Euthanized 6/28/18</t>
  </si>
  <si>
    <t>Under the care of Dr. Ganter at Village Vet - Euthanized 6/28/18</t>
  </si>
  <si>
    <t>Nappy</t>
  </si>
  <si>
    <t>Julius</t>
  </si>
  <si>
    <t>Blk tabby</t>
  </si>
  <si>
    <t>Stray that Shirley Green's client needed help with.</t>
  </si>
  <si>
    <t>Needs dental, exam &amp; possible bloodwork - Older cat, skinny</t>
  </si>
  <si>
    <t>White/blk top</t>
  </si>
  <si>
    <t>Trapped at Mtn. View Trlr. Park</t>
  </si>
  <si>
    <t>Ferapatches</t>
  </si>
  <si>
    <t>Ferafritzie</t>
  </si>
  <si>
    <t>Feragilbert</t>
  </si>
  <si>
    <t>Feralotus blossom</t>
  </si>
  <si>
    <t>Feran kitten</t>
  </si>
  <si>
    <t>Feray litter</t>
  </si>
  <si>
    <t>Feragarth - grossini</t>
  </si>
  <si>
    <t>Feraace  (v</t>
  </si>
  <si>
    <t>Feraduke</t>
  </si>
  <si>
    <t>Feralopez</t>
  </si>
  <si>
    <t>Feramundt</t>
  </si>
  <si>
    <t>Feratoler</t>
  </si>
  <si>
    <t>Feral mom to l litter</t>
  </si>
  <si>
    <t>MTNsn 300 y #1</t>
  </si>
  <si>
    <t>Dan Benjamin's cat</t>
  </si>
  <si>
    <t>Zoey</t>
  </si>
  <si>
    <t>Jelly</t>
  </si>
  <si>
    <t>Trapped at 101 N. O street with her 3 kittens.</t>
  </si>
  <si>
    <t>SP</t>
  </si>
  <si>
    <t>Tuck</t>
  </si>
  <si>
    <t>Owner relinquished because she thought he was sick and had no money.</t>
  </si>
  <si>
    <t>Str</t>
  </si>
  <si>
    <t>Owner lives next to Deanna on 2nd. Refuses to spay/neuter.  Cat eats at Linda's but won't go into trap.</t>
  </si>
  <si>
    <t>Sherry Roy befriended the cat and she was able to pick up and put in a carrier.</t>
  </si>
  <si>
    <t>Adopted by Gracie from STF</t>
  </si>
  <si>
    <t>Ingrid</t>
  </si>
  <si>
    <t>Found by Graphic systems/Scolori's with a severe abscessed right foot.</t>
  </si>
  <si>
    <t>Found in front yard 300 block of G St.  Kitten had been crying for 1-2 hrs. and no mom in sight.</t>
  </si>
  <si>
    <t>Caleb</t>
  </si>
  <si>
    <t>Christy</t>
  </si>
  <si>
    <t>Ricky aka Snuggle Kitty</t>
  </si>
  <si>
    <t>Feral cat that Val has had at her house since he was a kitten.  Val downsized and couldn't keep him.</t>
  </si>
  <si>
    <t>Risa renamed cat and she is going to take him.</t>
  </si>
  <si>
    <t>Stray from 313 Huntington Place, Lompoc</t>
  </si>
  <si>
    <t>Trapped on Chestnut near Reick Plumbing/Machine shop</t>
  </si>
  <si>
    <t>8/</t>
  </si>
  <si>
    <t>Adopted 8/7/18 by Cody Clarkson 636-0244</t>
  </si>
  <si>
    <t>Persia</t>
  </si>
  <si>
    <t>Calico Persian</t>
  </si>
  <si>
    <t>C4P</t>
  </si>
  <si>
    <t>Rabies die 5/3/21</t>
  </si>
  <si>
    <t>Nero</t>
  </si>
  <si>
    <t>7/321/18</t>
  </si>
  <si>
    <t>Adopted 8/11/18 with Rusty</t>
  </si>
  <si>
    <t>torby</t>
  </si>
  <si>
    <t>Jessica Richmond cat being aggravated by her 2 yr. old.</t>
  </si>
  <si>
    <t>Wasabi</t>
  </si>
  <si>
    <t>Left on doorstep with his mother.  Carrier open and both cats missing.</t>
  </si>
  <si>
    <t>Inside/outside good with kids</t>
  </si>
  <si>
    <t>Loree Avila took from neighbor that didn't want her anymore.  3rd. Pregnancy in 2 years.</t>
  </si>
  <si>
    <t>Fera kittens bbln to Oivia at McIntosh Roofing on Appe.  Mom trapped at Cuigan.</t>
  </si>
  <si>
    <t>Fera kittens bwhn to Oivia at FcIntosh Roofing on Appe.  Fof trapped at Cuigan.</t>
  </si>
  <si>
    <t>Paige</t>
  </si>
  <si>
    <t>Lindy</t>
  </si>
  <si>
    <t>Cosmos</t>
  </si>
  <si>
    <t>Jessy</t>
  </si>
  <si>
    <t>u</t>
  </si>
  <si>
    <t>blk. Tabby</t>
  </si>
  <si>
    <t>Needs dental, exam &amp; possible bloodwork - May be senior , skinny</t>
  </si>
  <si>
    <t>White w/blk cap Odd eye</t>
  </si>
  <si>
    <t>Kingston</t>
  </si>
  <si>
    <t>Indy</t>
  </si>
  <si>
    <t>Imp</t>
  </si>
  <si>
    <t>Very skittish Euthanized 7/23/18</t>
  </si>
  <si>
    <t>Ferai kittens born to Oiivia at McIntosh Roofing on Appie.  Mom trapped at Cuiiigan.</t>
  </si>
  <si>
    <t>Ginny</t>
  </si>
  <si>
    <t>white/tabby</t>
  </si>
  <si>
    <t>BB aka Baby Boy</t>
  </si>
  <si>
    <t>Ripper</t>
  </si>
  <si>
    <t>Sherry Parker is keeping Jelly.</t>
  </si>
  <si>
    <t>O</t>
  </si>
  <si>
    <t>Chip #985113001397139</t>
  </si>
  <si>
    <t>Willie</t>
  </si>
  <si>
    <t>Typster</t>
  </si>
  <si>
    <t>Mtn View #3</t>
  </si>
  <si>
    <t>Mtn View #6</t>
  </si>
  <si>
    <t>Mom to S Litter</t>
  </si>
  <si>
    <t>Brn tabby</t>
  </si>
  <si>
    <t>PP</t>
  </si>
  <si>
    <t>Solo Mia</t>
  </si>
  <si>
    <t>Titi</t>
  </si>
  <si>
    <t>Thelma Broughton's cats. Microchipped, spayed</t>
  </si>
  <si>
    <t>LaLique</t>
  </si>
  <si>
    <t>White persian</t>
  </si>
  <si>
    <t>Diane Donohoe can't care for her anymore due to her own medical issues.  Neighbor of Julie Simons</t>
  </si>
  <si>
    <t>Tsing Tau</t>
  </si>
  <si>
    <t>Tilly</t>
  </si>
  <si>
    <t>Foot surgically flushed 8/13/18.  Trying to save the leg. Adopted 9/29/18 by Jeannie Rios.</t>
  </si>
  <si>
    <t>Adopted 9/29/18 with brother Sammie</t>
  </si>
  <si>
    <t>Sammie</t>
  </si>
  <si>
    <t>Adopted 9/29/18 with sister Sally.  Needs to be neutered before pick-up.</t>
  </si>
  <si>
    <t>Blind right eye, crytorchid, stunted growth due to possible shunt - PA 9/13/08, 10/15/08 - BAT 4/12/10 in prep for surgery at UC Davis. Died enroute to vet 10/1/18.</t>
  </si>
  <si>
    <t>ch</t>
  </si>
  <si>
    <t xml:space="preserve">Willow </t>
  </si>
  <si>
    <t xml:space="preserve">b                                                                                                                                                              </t>
  </si>
  <si>
    <t>Feral - Littermate in rm. 7</t>
  </si>
  <si>
    <t>Linda's  personal cat</t>
  </si>
  <si>
    <t>Linda's personal cat</t>
  </si>
  <si>
    <t>Olivia (O litter mom)</t>
  </si>
  <si>
    <t>siamese x</t>
  </si>
  <si>
    <t>Declawed all 4 - adopted from viva 2010 at 3-5 yrs.</t>
  </si>
  <si>
    <t>11-13 yrs.</t>
  </si>
  <si>
    <t>Theo</t>
  </si>
  <si>
    <t>Ollie aka Anthony</t>
  </si>
  <si>
    <t>See Vera McGee</t>
  </si>
  <si>
    <t>Barbie</t>
  </si>
  <si>
    <t>Dental 10/12/18 STF</t>
  </si>
  <si>
    <t>Found him eating on porch.  No sign of mom.  Adopted 10/11/18</t>
  </si>
  <si>
    <t>Ernie</t>
  </si>
  <si>
    <t>Adopted 10/8/18</t>
  </si>
  <si>
    <t>Stomach full of fluid.  Dr. Hunt performed necropsy confirmed FIP.  Tissue samples sent to Dr. Pedersen</t>
  </si>
  <si>
    <t>AKA</t>
  </si>
  <si>
    <t>Uriel</t>
  </si>
  <si>
    <t>Eric found her in bushes at neighbor's house 2 doors down.</t>
  </si>
  <si>
    <t>Trapped at Scolari's on G Street</t>
  </si>
  <si>
    <t>Nano</t>
  </si>
  <si>
    <t>White/grey top</t>
  </si>
  <si>
    <t>brn tabby/white</t>
  </si>
  <si>
    <t>Orvil</t>
  </si>
  <si>
    <t>Odette</t>
  </si>
  <si>
    <t>Ophelia</t>
  </si>
  <si>
    <t>Yolanda Castaneda from mom's house</t>
  </si>
  <si>
    <t>orange tabby/wh</t>
  </si>
  <si>
    <t>Bobby Fley</t>
  </si>
  <si>
    <t>7.7 yrs</t>
  </si>
  <si>
    <t>10.2 yrs</t>
  </si>
  <si>
    <t>5.2 yrs</t>
  </si>
  <si>
    <t>5.6 yrs</t>
  </si>
  <si>
    <t>Olive</t>
  </si>
  <si>
    <t>Jax</t>
  </si>
  <si>
    <t>Rick &amp; Claudette adopted Jax and Bobby Fley</t>
  </si>
  <si>
    <t>One eye never fully opened other eye very cloudy and puffy.  Confirmed totally blind.  Rick &amp; Claudette adopted Bobby and Jax.</t>
  </si>
  <si>
    <t>11/26/18 labored breathing rushed to vet at 9:15 died at 10:10.</t>
  </si>
  <si>
    <t>Very shy-lower rib right side pops out Vet 11/26/18 not an issue</t>
  </si>
  <si>
    <t>Euthanized 11/29/18 Dry FIP diagnosis-labored breathing, euvitis</t>
  </si>
  <si>
    <t>Brown torbi</t>
  </si>
  <si>
    <t>Adopted 12/22/18</t>
  </si>
  <si>
    <t>Serendipity</t>
  </si>
  <si>
    <t>Seraphine</t>
  </si>
  <si>
    <t>Dk. Brown tabby</t>
  </si>
  <si>
    <t>Juju</t>
  </si>
  <si>
    <t>grey/cream</t>
  </si>
  <si>
    <t>grey torbi</t>
  </si>
  <si>
    <t>Catska</t>
  </si>
  <si>
    <t>Freddie</t>
  </si>
  <si>
    <t>Found on porch at VIVA by Eric</t>
  </si>
  <si>
    <t>Feral cat from Charles at SBAR</t>
  </si>
  <si>
    <t>Owner relinquished diabetic they can't afford to treat.  SG at STF asked us to take</t>
  </si>
  <si>
    <t>Tyrion</t>
  </si>
  <si>
    <t>Euthanized 1/21/19   Dry FIP</t>
  </si>
  <si>
    <t>Bobbi</t>
  </si>
  <si>
    <t>Grey/cream tabby</t>
  </si>
  <si>
    <t>Euthanized 1/22/19 ulcerations in back of mouth down throat</t>
  </si>
  <si>
    <t>Otis aka Muffin</t>
  </si>
  <si>
    <t>Not sure what this cat's name is and where it came from- Should be OTIS</t>
  </si>
  <si>
    <t>Felv/FIV negative-Euthanized 1/24/19. Ulcerations down throat.</t>
  </si>
  <si>
    <t>Insulin resistant Diabetic</t>
  </si>
  <si>
    <t>Cancer on nose/ears.  7.7# 10/18, 4.28#  1/25/19</t>
  </si>
  <si>
    <t>Valero</t>
  </si>
  <si>
    <t>Alec Gault found him behind Valero gas station by recycling van</t>
  </si>
  <si>
    <t>Turbo</t>
  </si>
  <si>
    <t>Tripod from Charles at Santa Barbara Animal Rescue.</t>
  </si>
  <si>
    <t>com</t>
  </si>
  <si>
    <t xml:space="preserve">Girlfriend </t>
  </si>
  <si>
    <t>W Kitten #1</t>
  </si>
  <si>
    <t>Brn Tabby/white paws</t>
  </si>
  <si>
    <t>Lynn Couch #8 - Lynn refused to take her back to ranch</t>
  </si>
  <si>
    <t xml:space="preserve">Mimosa </t>
  </si>
  <si>
    <t>Felv/FIV neg. Exam, bloodwork 1/14/19.  Dental 1/31/19 PCV 40</t>
  </si>
  <si>
    <t>Felv/FIV neg, bloodwork good, severe stomitis needs dental at VV</t>
  </si>
  <si>
    <t xml:space="preserve">Moonlight </t>
  </si>
  <si>
    <t>Felv/FIV negative   Kirk #13</t>
  </si>
  <si>
    <t xml:space="preserve">Kevin </t>
  </si>
  <si>
    <t>Treating for a rodent ulcer on nose</t>
  </si>
  <si>
    <t>Mr. Nobody</t>
  </si>
  <si>
    <t>Gwen asked Linda to take him from SH.  He was attacking people.</t>
  </si>
  <si>
    <t>Cyst on top of head was removed by STF</t>
  </si>
  <si>
    <t>Mystique</t>
  </si>
  <si>
    <t>Full mouth extractions at VV 6/15 Adopted 2/2/19</t>
  </si>
  <si>
    <t>Found outside at VIVA</t>
  </si>
  <si>
    <t>Philip</t>
  </si>
  <si>
    <t>Trenton</t>
  </si>
  <si>
    <t>Found outside in driveway @VIVA</t>
  </si>
  <si>
    <t>Adopted 11/24/18</t>
  </si>
  <si>
    <t>Panther II</t>
  </si>
  <si>
    <t>CH</t>
  </si>
  <si>
    <t>5mg  pred 2/9/19</t>
  </si>
  <si>
    <t>Adopted 2/11/19</t>
  </si>
  <si>
    <t>Marley II</t>
  </si>
  <si>
    <t>Took cat from STF - Totally blind</t>
  </si>
  <si>
    <t>Adopted 2/09/19</t>
  </si>
  <si>
    <t>Stray Lynn brought in from Del Norte Park</t>
  </si>
  <si>
    <t>Adopted 2/7/19</t>
  </si>
  <si>
    <t>Lotus</t>
  </si>
  <si>
    <t>White/blk top Blue Eyes</t>
  </si>
  <si>
    <t>White/blk top Gold eyes</t>
  </si>
  <si>
    <t>Nimmy</t>
  </si>
  <si>
    <t>Adopted 2/12/19</t>
  </si>
  <si>
    <t>Moved ower to Michigan.  Paying long term boarding want to rehome</t>
  </si>
  <si>
    <t>Crème Puff</t>
  </si>
  <si>
    <t>Found on Doorstep 2/11/19 with Bear</t>
  </si>
  <si>
    <t>Brn tabby/poly</t>
  </si>
  <si>
    <t>Feral- 2/22/19 bloodwork, dental</t>
  </si>
  <si>
    <t>Binxy</t>
  </si>
  <si>
    <t>Owner died.  In boarding room but available for adoption.</t>
  </si>
  <si>
    <t>Seal Pt. Siamese/poly</t>
  </si>
  <si>
    <t>Adopted 2/22/19 Gisselle Geurrero</t>
  </si>
  <si>
    <t>S-PG</t>
  </si>
  <si>
    <t>Brought in from Sanctuary with a severe abscess.  Treated at STF</t>
  </si>
  <si>
    <t>Adopted from VIVA as a kitten.</t>
  </si>
  <si>
    <t>Yolanda Castaneda from mom's house. Mother of Spice, Wondeye &amp; Jax.  This is her 3ed. Litter.</t>
  </si>
  <si>
    <t>Yolanda Castaneda from mom's house in Santa Barbara.</t>
  </si>
  <si>
    <t>Black (Blind)</t>
  </si>
  <si>
    <t>Found and brought to STF.  They asked us to take.</t>
  </si>
  <si>
    <t>Valero aka Sunshine</t>
  </si>
  <si>
    <t>Feral from SBAR.  Risa is paying all medical</t>
  </si>
  <si>
    <t>Black/wh tripod</t>
  </si>
  <si>
    <t>Black/ear-tipped</t>
  </si>
  <si>
    <t>charcoal</t>
  </si>
  <si>
    <t>Chico</t>
  </si>
  <si>
    <t>Mimosa</t>
  </si>
  <si>
    <t>Feral-needs to go to sanctuary when Shirley has room. Littermate in Rm. 7</t>
  </si>
  <si>
    <t>Willow - W kitten #1</t>
  </si>
  <si>
    <t>Cat from sanctuary that needed medical treatment.  Open area on roof of mouth. Probable cancer.</t>
  </si>
  <si>
    <t>Cat from SH that Gwen asked me to take because he attacked everyone.</t>
  </si>
  <si>
    <t>VIVA to pay all medical treatment.  Had a growth on top of head that was removed while in my care.</t>
  </si>
  <si>
    <t>Weight 7.1# 2/28/19 Started albon</t>
  </si>
  <si>
    <t>2 days at ACH euthanized 2/28/19 liver failure.</t>
  </si>
  <si>
    <t>Adopted 3/2/19</t>
  </si>
  <si>
    <t>Poly on back feet.  Front feet deformed. Adopted by Patty 3/2/19.</t>
  </si>
  <si>
    <t>Dental 11/30/2018, bloodwork 2/19/19 @STF, dental</t>
  </si>
  <si>
    <t>Adopted out as Silverbelle on 3/2/19</t>
  </si>
  <si>
    <t>Shady Lady</t>
  </si>
  <si>
    <t>s-pg</t>
  </si>
  <si>
    <t>Gigi</t>
  </si>
  <si>
    <t xml:space="preserve"> Brown tabby</t>
  </si>
  <si>
    <t>From sanctuary</t>
  </si>
  <si>
    <t>IBD</t>
  </si>
  <si>
    <t>Cat from Dan Benjamin</t>
  </si>
  <si>
    <t>Tuffi</t>
  </si>
  <si>
    <t>Carol Gurney's barn cat</t>
  </si>
  <si>
    <t>Possibly chipped as was Baghera Bastet</t>
  </si>
  <si>
    <t>Avid Chip #028-061-628</t>
  </si>
  <si>
    <t>Daisy Mae</t>
  </si>
  <si>
    <t>Brn tabby/white</t>
  </si>
  <si>
    <t>Was trapped by AS at Charles place SBAR.  ASAP tried to socialize but couldn't. Risa pulled cat and VIVA took her.</t>
  </si>
  <si>
    <t>Pebbles</t>
  </si>
  <si>
    <t>Was trapped by AS from Charles place SBAR.  ASAP tried to socialize but couldn't. Risa pulled cat 3/19/19 and VIVA took her.</t>
  </si>
  <si>
    <t>Rayne</t>
  </si>
  <si>
    <t>Someone Tues. night shift took in cat but got no info on her.</t>
  </si>
  <si>
    <t>Dilute calico</t>
  </si>
  <si>
    <t>Found on doorstep 2/11/19 with Crème Puff</t>
  </si>
  <si>
    <t>Blind - As of 3/21/19 fighting bad case of URI and being syringe fed.</t>
  </si>
  <si>
    <t>Felv/FIV neg  1/9/19 Weight 7# 2/19/19</t>
  </si>
  <si>
    <t>1901 H/I Alley</t>
  </si>
  <si>
    <t>1902 H/I Alley</t>
  </si>
  <si>
    <t>Late term pregnancy  5 fetuses</t>
  </si>
  <si>
    <t>Felv/FIV neg. Exam, bloodwork 1/24/19.  Severe stomitis, only canines remain. Late stage CRF-died 4/1/19</t>
  </si>
  <si>
    <t>Orange tabbhy</t>
  </si>
  <si>
    <t>grey/white taily</t>
  </si>
  <si>
    <t xml:space="preserve"> Positive for tritrich 4/1/19 - no teeth remain</t>
  </si>
  <si>
    <t>Crash</t>
  </si>
  <si>
    <t>Tested positive for giarhia &amp; corona virus.  4/3/19 Tested neg for giardia.  Adopted 4/4/19</t>
  </si>
  <si>
    <t>Bloodwork 3/2/18,  Full mouth extractions at VV.  Ongoing mouth issues needing pred shots.</t>
  </si>
  <si>
    <t>Ear-tipped and friendly</t>
  </si>
  <si>
    <t>Adopted by a young man that works at Texas Cattle Company. Adopted Silverbelle 4/8/19.</t>
  </si>
  <si>
    <t>Adopted 4/7/19 with Maria Rm. 2/3</t>
  </si>
  <si>
    <t>Blk w/wh on belly</t>
  </si>
  <si>
    <t>Adopted 4/7/19 with Shady Lady Rm. 7</t>
  </si>
  <si>
    <t>Adopted 4/8/19 by same man that adopted Xavier in 2011.  Still has Xavier now called Satan?</t>
  </si>
  <si>
    <t>Dental 3/21/19 VV  FVRCP, rabies 2/12/19  Felv/FIV neg.  Weight 8#  Chip #982 126 054 403 219,  Terrified of people will tremor</t>
  </si>
  <si>
    <t>Katy</t>
  </si>
  <si>
    <t>Relinquished 4/7/19 by Anna Byer, 316-1/2 S. I    743-7650</t>
  </si>
  <si>
    <t>Paul</t>
  </si>
  <si>
    <t>Adopted 3/29/19</t>
  </si>
  <si>
    <t>Lady</t>
  </si>
  <si>
    <t>Adopted and returned 8/20/18 Son allergic Adopted 3/9/19 with Landy</t>
  </si>
  <si>
    <t>Adopted and returned 8/20/18 Son allergic.  Adopted 3/9/19 with Lindy</t>
  </si>
  <si>
    <t>Adopted 12/29/19</t>
  </si>
  <si>
    <t>Evelyn</t>
  </si>
  <si>
    <t>brn ticked tabby</t>
  </si>
  <si>
    <t>S-pg</t>
  </si>
  <si>
    <t>Kittens from Pat &amp; Bruce Nix, Calle Nueve</t>
  </si>
  <si>
    <t>Veronica found sitten in yard</t>
  </si>
  <si>
    <t>Veronica mound sitten in yard</t>
  </si>
  <si>
    <t>ittens from Pat &amp; 2rucnancyNix, Calle Nueve</t>
  </si>
  <si>
    <t>Veronica ?ound itten in yard</t>
  </si>
  <si>
    <t>Veronica found kitten in yard N. G St</t>
  </si>
  <si>
    <t>Lactating mom</t>
  </si>
  <si>
    <t>Gaitan, 522 N. I Street</t>
  </si>
  <si>
    <t>Nix #1</t>
  </si>
  <si>
    <t>Mom from Pat &amp; Bruce Nix, Calle Nueve</t>
  </si>
  <si>
    <t>Blk/white</t>
  </si>
  <si>
    <t>Gaitin #2</t>
  </si>
  <si>
    <t>Gaitin #1 (Dani)</t>
  </si>
  <si>
    <t>Found under fencing and brush at 522 N. I St.</t>
  </si>
  <si>
    <t>Dark torti</t>
  </si>
  <si>
    <t>Kittens from Pat &amp; Bruce Nix, Calle Nueve  -  Mom was TNR'd</t>
  </si>
  <si>
    <t>Gaitin #4</t>
  </si>
  <si>
    <t>Gaitin #5</t>
  </si>
  <si>
    <t>Gaitin #6</t>
  </si>
  <si>
    <t>Gaitin #7</t>
  </si>
  <si>
    <t>Gaitin #8</t>
  </si>
  <si>
    <t>Gaitin #9</t>
  </si>
  <si>
    <t>Gaitin #10</t>
  </si>
  <si>
    <t>Gaitin #11</t>
  </si>
  <si>
    <t>Gaitin #12</t>
  </si>
  <si>
    <t>Galle #1</t>
  </si>
  <si>
    <t>Galle #2</t>
  </si>
  <si>
    <t>Galle #5</t>
  </si>
  <si>
    <t>Galle #4 (Boots)</t>
  </si>
  <si>
    <t>Brown tabby(Pink Collar)</t>
  </si>
  <si>
    <t>Irina (Purple Collar)</t>
  </si>
  <si>
    <t>Isabella</t>
  </si>
  <si>
    <t>Isaac</t>
  </si>
  <si>
    <t>Chip #981020031065833</t>
  </si>
  <si>
    <t>Isadora</t>
  </si>
  <si>
    <t>Jolene (Mom)</t>
  </si>
  <si>
    <t>Julip</t>
  </si>
  <si>
    <t>Jared-No wh</t>
  </si>
  <si>
    <t>Buffy orange</t>
  </si>
  <si>
    <t>Jimmy-White paws</t>
  </si>
  <si>
    <t>Jeramy-White socks on back</t>
  </si>
  <si>
    <t>Martin</t>
  </si>
  <si>
    <t>Softball size mass in abdomen Euthanized 5/10/19</t>
  </si>
  <si>
    <t>Found in dumpster</t>
  </si>
  <si>
    <t>Grossini #1</t>
  </si>
  <si>
    <t>Grossini #2</t>
  </si>
  <si>
    <t>Grossini #3</t>
  </si>
  <si>
    <t>Gaitin #3</t>
  </si>
  <si>
    <t>grey tabby/wh</t>
  </si>
  <si>
    <t xml:space="preserve">Snoopy </t>
  </si>
  <si>
    <t>Risa</t>
  </si>
  <si>
    <t>RuthAnn Freeman's cat.</t>
  </si>
  <si>
    <t>Mom to 2019 J litter</t>
  </si>
  <si>
    <t xml:space="preserve">Transfer from ASAP.  </t>
  </si>
  <si>
    <t>Dundee (Galle #3)</t>
  </si>
  <si>
    <t>3/12/19 went to ACH to confirm pregnancy.  Upon spay found enlarged colon but already spayed. Adopted 4/6/19 to Jamie Lynn Hand.  Returned 5/10/19.  Urinalysis 5/17/19 issues continue.</t>
  </si>
  <si>
    <t>Miss Spitz</t>
  </si>
  <si>
    <t>muted calico</t>
  </si>
  <si>
    <t>Adopted 4/20/19 by Noel Lossing, 4239 Vanguard Dr. 252-7139 Cell</t>
  </si>
  <si>
    <t>Adopted 4/27/19 by Adriana Prieto Gomes, 113 S. U St. Apt. #42  805-617-6206 W  805-687-4111 H</t>
  </si>
  <si>
    <t>Adopted 5/2/19 by Heather Takashima, 4411 Northoaks Dr., Lompoc  805-717-5933</t>
  </si>
  <si>
    <t>black/wh locket</t>
  </si>
  <si>
    <t>Adopted as kitten with Willie by Debbie Irish.  Moved and returned cats</t>
  </si>
  <si>
    <t>Adopted as kitten with Typster by Debbie Irish.  Moved and returned cats</t>
  </si>
  <si>
    <t>Ebony (Cayde)</t>
  </si>
  <si>
    <t>Adopted 5/15/19 p/u 5/20/19. Chip #981020031014354.  Adopted by Rami Moreno, Wed. volunteer</t>
  </si>
  <si>
    <t>7 kittens and 5 adults at 522 N. I next to Muffler Shop. Chris picked up 2 kittens 4/24/19 others gone.</t>
  </si>
  <si>
    <t>Elton</t>
  </si>
  <si>
    <t>Elvis</t>
  </si>
  <si>
    <t>Eminem</t>
  </si>
  <si>
    <t>Brn tabby/wh bib,toes</t>
  </si>
  <si>
    <t>Brn tabby/wh muzzle, chest, toes</t>
  </si>
  <si>
    <t xml:space="preserve">Chip #981020029909719 Adopted 5/21/19 by Francesca Kesteren </t>
  </si>
  <si>
    <t>Chip #981020031030777 Adopted 5/21/19 by Kaleigh Barnes</t>
  </si>
  <si>
    <t>Chip #981020031062890 Sent to ResQCats 5/22/19</t>
  </si>
  <si>
    <t>Chip #981020029896048 Sent to ResQCats 5/22/19</t>
  </si>
  <si>
    <t>Chip #981020031043038 Adopted 5/17/19 with Isaac by David DeBoer</t>
  </si>
  <si>
    <t>Chip #981020031050891 Adopted 5/17/19 wth Ichabod by David DeBoer</t>
  </si>
  <si>
    <t>Chip #981020031063892</t>
  </si>
  <si>
    <t>Chip #981020031041616</t>
  </si>
  <si>
    <t>Adopted 4/18/19 - Gwen did adoption. Returned and adopted again 5/25/19.</t>
  </si>
  <si>
    <t>Chip #981020029907892 Adopte 5/27/19 by Kristen Johnson</t>
  </si>
  <si>
    <t>Found in complex off Central across from Wastewater Treatment Plant</t>
  </si>
  <si>
    <t>Cancer on tongue.  A good majority of tongue eaten away or necrotic. Ear-tipped but recently shaved.</t>
  </si>
  <si>
    <t>1903 H/I Alley</t>
  </si>
  <si>
    <t>1904 H/I Alley</t>
  </si>
  <si>
    <t>Chip #981020029922443  Adopted 6/1/19 with Elton by Kathy Pogue</t>
  </si>
  <si>
    <t>Chip #981020031025709  Adopted 6/1/19 with Dusty by Kathy Pogue</t>
  </si>
  <si>
    <t>Caleb (Tan)</t>
  </si>
  <si>
    <t>Cassie (Yellow)</t>
  </si>
  <si>
    <t>Clyde (Blue)</t>
  </si>
  <si>
    <t>Carly (Green)</t>
  </si>
  <si>
    <t>1905 H/I Alley</t>
  </si>
  <si>
    <t>grey Tabby/wh</t>
  </si>
  <si>
    <t>Chip #981020029904853  Adopted 6/4/19 with Cassie</t>
  </si>
  <si>
    <t>Chip #981020031039375 Adopted 6/4/19 with Clyde</t>
  </si>
  <si>
    <t>Leandra</t>
  </si>
  <si>
    <t>Children found kitten in yard on way home from school</t>
  </si>
  <si>
    <t>Declawed all 4 - adopted from viva 2010 at 3-5 yrs.  Full mouth extractions.  Urinates outside of box  Euthanized 6/4/19</t>
  </si>
  <si>
    <t>Adopted 6/8/19</t>
  </si>
  <si>
    <t>From Bumatay Jewelers</t>
  </si>
  <si>
    <t>7/27/016</t>
  </si>
  <si>
    <t>Peta (Maybe Petra</t>
  </si>
  <si>
    <t>Peta was a muted torti and Petra a muted calico.  Petra DOB 01/01/13</t>
  </si>
  <si>
    <t>lynx pt. siamese</t>
  </si>
  <si>
    <t>Clarissa</t>
  </si>
  <si>
    <t>Pulled from LaPaws.  Tip of tail was amputated by SBCAS.  Felv/FIV neg</t>
  </si>
  <si>
    <t>Amy</t>
  </si>
  <si>
    <t>Ariel</t>
  </si>
  <si>
    <t>Angelique</t>
  </si>
  <si>
    <t>Alec</t>
  </si>
  <si>
    <t>August</t>
  </si>
  <si>
    <t>Farina</t>
  </si>
  <si>
    <t>Hazelnut</t>
  </si>
  <si>
    <t>Beans</t>
  </si>
  <si>
    <t>Basil</t>
  </si>
  <si>
    <t>Biscuit</t>
  </si>
  <si>
    <t>Kahlua</t>
  </si>
  <si>
    <t>Katinka</t>
  </si>
  <si>
    <t>Kamora</t>
  </si>
  <si>
    <t>Kamikaze</t>
  </si>
  <si>
    <t>Pregnant stray from Vanessa Grey, 220 S. I</t>
  </si>
  <si>
    <t>1906 H/I alley - very pregnant - Gave birth 6/8/19 to 4 kittens, 1 died within 24 hrs.</t>
  </si>
  <si>
    <t>Maddie</t>
  </si>
  <si>
    <t>Chip #981020031039028</t>
  </si>
  <si>
    <t>Owner relinquished for biting.</t>
  </si>
  <si>
    <t>Chip #981020031052702 Adopted 6/14/19 with Isadora</t>
  </si>
  <si>
    <t>Chip #981020031058031 Adopted 6/14/19 with Isabella</t>
  </si>
  <si>
    <t>Chip #981020029917117 Adopted 6/14/19 by Liz</t>
  </si>
  <si>
    <t>Adopted p/u 6/20/19</t>
  </si>
  <si>
    <t>Adopted 11/29/14 with Sugar and Vinnie.  Ret'd. 6/15/19</t>
  </si>
  <si>
    <t>Vera took him in.  Owner died can't travel to Reno.</t>
  </si>
  <si>
    <t>Chip #981020029919682 Adopted 6/18/19</t>
  </si>
  <si>
    <t>Chip #981020031028051 - Adopted 6/17/19 from VV</t>
  </si>
  <si>
    <t>Felv/FIV negative  6/21/19 Euthanized - pleural effusion likely due to kidney failure, big weight loss, dehydrated</t>
  </si>
  <si>
    <t>Kelsey aka Kirk #10 GG</t>
  </si>
  <si>
    <t xml:space="preserve">Crista </t>
  </si>
  <si>
    <t xml:space="preserve">Chip #981020031125675 - Adopted 6/22/19 with August </t>
  </si>
  <si>
    <t xml:space="preserve">Chip #981020031060204 Adopted 6/22/19 with Amy </t>
  </si>
  <si>
    <t>Chip #981020029909756 Adopted 6/22/19</t>
  </si>
  <si>
    <t>She had her kittens in a bottle brush tree.  All 7 of them!</t>
  </si>
  <si>
    <t>1906 H/I Alley K mom</t>
  </si>
  <si>
    <t>Sent for spay 6/25/19. Found lymphona in stomach. Gwen authorized euthanizing.</t>
  </si>
  <si>
    <t>1906 H/I Alley - very pregnant - Gave birth 6/8/19 to 4 kittens, 1 died within 24 hrs. Mom euthanized lymphoma 6/25/19.</t>
  </si>
  <si>
    <t>Mike Hayes, Jennifer Paping never came back for mom.</t>
  </si>
  <si>
    <t>Chip #981020029925926</t>
  </si>
  <si>
    <t>Adopted 12/15/18 and returned 6/15/19.  Moved and pets not allowed.</t>
  </si>
  <si>
    <t>2/15/19 palpated tumor - Gave pred and we will monitor for euthanasia. Eutanized 6/29/19.</t>
  </si>
  <si>
    <t>Birdie-A mom</t>
  </si>
  <si>
    <t>Chip #981020031005447 Adopted 7/1/19</t>
  </si>
  <si>
    <t>Eye infections need to pull from mom to bottle feed 6/25/19.  Front legs deformed.</t>
  </si>
  <si>
    <t>Beach #1</t>
  </si>
  <si>
    <t>Beach #2</t>
  </si>
  <si>
    <t>Beach #3</t>
  </si>
  <si>
    <t>Beach #4</t>
  </si>
  <si>
    <t>spayed-pg</t>
  </si>
  <si>
    <t>Beach #5</t>
  </si>
  <si>
    <t>Beach #6 Smokey</t>
  </si>
  <si>
    <t>Owned by Cassandra Chili 588-9321.  No money 4th. Pregnancy CARE4Paws wouldn't spay her.</t>
  </si>
  <si>
    <t>Monroe</t>
  </si>
  <si>
    <t>Chip #981020029934904  Adopted 7/15/19 with Farina</t>
  </si>
  <si>
    <t>Chip #981020031042012 - Adopted 7/15/19 with Hazelnut</t>
  </si>
  <si>
    <t>Chip #981020031036609 - Adopted 7/15/19 Cindy Pippins</t>
  </si>
  <si>
    <t>Pregnant stray from 733 N. E #B</t>
  </si>
  <si>
    <t>Stray taken in by Elizabeth</t>
  </si>
  <si>
    <t>Owner relinquished - abusing older blind cat in household.  Had cat since 6 wks. Old</t>
  </si>
  <si>
    <t>Chip #981020029906717 - Adopted 7/21/19 by Claudette &amp; Rick Hess</t>
  </si>
  <si>
    <t>Adopted 6/20/19</t>
  </si>
  <si>
    <t>Prancing Dancer - B Mom</t>
  </si>
  <si>
    <t>Born at 6:14 am</t>
  </si>
  <si>
    <t>Born at 6:34 am</t>
  </si>
  <si>
    <t>Grey/wh toes</t>
  </si>
  <si>
    <t>Blk/wh toes</t>
  </si>
  <si>
    <t>O #1</t>
  </si>
  <si>
    <t>O #4</t>
  </si>
  <si>
    <t>Misty- O litter Mom</t>
  </si>
  <si>
    <t>Born at 6:03 am</t>
  </si>
  <si>
    <t>Born at 6:41 am</t>
  </si>
  <si>
    <t>O #5</t>
  </si>
  <si>
    <t>Born at 7:21 am</t>
  </si>
  <si>
    <t>Born at 7:55 am</t>
  </si>
  <si>
    <t>Struggling to breath-rubbing to stimulate &amp; cpr Smallest-7:50 gave karo syrup - Still struggling to breath Died 8:11 am</t>
  </si>
  <si>
    <t>Adopted 8/11/19 by Ailene</t>
  </si>
  <si>
    <t>Chip #981020031096423 - Adopted 6/8/19 by Michell Buxkemper-returned 7/3/19 attacking 3 yr. old. Adopted again 8/10/19</t>
  </si>
  <si>
    <t>Galahad G #1</t>
  </si>
  <si>
    <t>Gypsy G #2</t>
  </si>
  <si>
    <t>Graciela G #5</t>
  </si>
  <si>
    <t>Izzy I #2</t>
  </si>
  <si>
    <t>Gertie G #4</t>
  </si>
  <si>
    <t>Mom may have smothered her when a few days old.</t>
  </si>
  <si>
    <t>Geena (G litter Mom)</t>
  </si>
  <si>
    <t>Ipsy I #1</t>
  </si>
  <si>
    <t>Chip #981020029900112</t>
  </si>
  <si>
    <t>Bloodwork 8/12/19 late stage kidney failure-extremely anemic. Found dead 8/16/19</t>
  </si>
  <si>
    <t>Greyson G #3</t>
  </si>
  <si>
    <t>Chip #981020029924007</t>
  </si>
  <si>
    <t>Chip #981020031007138 - Adopted 8/22/19</t>
  </si>
  <si>
    <t>Nadine (N Mom)</t>
  </si>
  <si>
    <t>Blk dot on back of neck Chip #981020029913180</t>
  </si>
  <si>
    <t>Adopted 8/17/19.</t>
  </si>
  <si>
    <t>Eric found him dead 8/26/19</t>
  </si>
  <si>
    <t>Died 9/1/19. Mom has no milk-kittens starved.</t>
  </si>
  <si>
    <t>neutered-crypt</t>
  </si>
  <si>
    <t>Chip #981020029899042 Adopted 9/4/19 by Mary Wheaton</t>
  </si>
  <si>
    <t>r+</t>
  </si>
  <si>
    <t>Scrappy</t>
  </si>
  <si>
    <t>Sinatra</t>
  </si>
  <si>
    <t>Buble'</t>
  </si>
  <si>
    <t>Nolan</t>
  </si>
  <si>
    <t>Orange/wh chin</t>
  </si>
  <si>
    <t>Niles</t>
  </si>
  <si>
    <t>Nick</t>
  </si>
  <si>
    <t>Ohanna #3</t>
  </si>
  <si>
    <t>Orca #2</t>
  </si>
  <si>
    <t>Orlando #6</t>
  </si>
  <si>
    <t>Chip #981020031435571 Adopted 9/9/19 with Galahad</t>
  </si>
  <si>
    <t>Chip #981020029919663 Adopted 9/9/19 with Greyson</t>
  </si>
  <si>
    <t>Whiskers</t>
  </si>
  <si>
    <t>Felv/FIV neg. 8/17/19 gave .5 ml. pred &amp; .25 B12 Euthanized 9/17/19 - no longer able to eat</t>
  </si>
  <si>
    <t>Found in shed at 610 E. Pine #37  Feral sister at Linda's</t>
  </si>
  <si>
    <t>Very pregnant - Gave birth 4/28/19  5 kittens Chip #981020033016602</t>
  </si>
  <si>
    <t>5 kittens born 3/24/19 C Litter Adopted 7/8/19</t>
  </si>
  <si>
    <t>Chip #981020031122131 Adopted 9/21/19</t>
  </si>
  <si>
    <t>Chip #981020033024680 Adopted 9/20/19</t>
  </si>
  <si>
    <t>Chip #981020029910331 Adopted 9/28/19</t>
  </si>
  <si>
    <t>Chip #981020031454282 Adopted 9/28/19</t>
  </si>
  <si>
    <t>Chip #981020031911483 Adopted 9/28/19 with Niles</t>
  </si>
  <si>
    <t>Chip #981020031931225 Adopted 9/28/19 with Nellie</t>
  </si>
  <si>
    <t>Chip #981020031878542 Adopted 9/28/19</t>
  </si>
  <si>
    <t>Adopted 10/3//19</t>
  </si>
  <si>
    <t>Zeke</t>
  </si>
  <si>
    <t>P Litter #1</t>
  </si>
  <si>
    <t>P Litter #2</t>
  </si>
  <si>
    <t>P Litter #3</t>
  </si>
  <si>
    <t>P Litter #4</t>
  </si>
  <si>
    <t>Stray mom had kittens in laundry room</t>
  </si>
  <si>
    <t>Roquelle</t>
  </si>
  <si>
    <t>Anna</t>
  </si>
  <si>
    <t>Kristoff</t>
  </si>
  <si>
    <t>Chip #981020033032707 Adopted 10/11/19 by Jeanine Rios</t>
  </si>
  <si>
    <t>Chip #981020033020390 Adopted 1010/19 with Izzy</t>
  </si>
  <si>
    <t>Chip #981020031047381 Adopted 10/10/19 with Amber</t>
  </si>
  <si>
    <t>Chip #981020031878254  Adopted 10/7/19</t>
  </si>
  <si>
    <t>Strawberry</t>
  </si>
  <si>
    <t>Julie Lowance, Torrance, CA - Living in 1 room w/40 cats. S Cram took cat</t>
  </si>
  <si>
    <t>Chip #981020031892076 Adopted 10/12/19 with Elsa by Linda Steger</t>
  </si>
  <si>
    <t>Chip #981020033025053 Adopted 10/12/19 with Anna by Linda Steger</t>
  </si>
  <si>
    <t>Molly aka Lindy</t>
  </si>
  <si>
    <t>Adopted 10/12/19</t>
  </si>
  <si>
    <t>Chip #9810200330141551     Adopted 10/12/19 by Luce Merritt</t>
  </si>
  <si>
    <t>Tinker</t>
  </si>
  <si>
    <t xml:space="preserve">Found in bushes at Vine Apts on Pine St. </t>
  </si>
  <si>
    <t>Chip #981020031040606  Adopted 10/16/19 with Buttercup</t>
  </si>
  <si>
    <t>Chip #981020031113930  Adopted 10/16/19 with Biscuit</t>
  </si>
  <si>
    <t>Adopted 10/21/19 from VV</t>
  </si>
  <si>
    <t>Found at Four Square Church youth bldg. across the street from VIVA</t>
  </si>
  <si>
    <t>ResQCats</t>
  </si>
  <si>
    <t>10/21/19 Not eating, drinking a lot, bloodin feces, weight loss, dental disease Euthanized 10/21/19</t>
  </si>
  <si>
    <t>Semi-feral from Vanessa Grey, 220 So. I St.</t>
  </si>
  <si>
    <t>Sparkle aka Waylon</t>
  </si>
  <si>
    <t>Dental 3/21/19 STF. Euthanized 10/28/19 abdomen full of yellow fluid.  Cancer throughout body.</t>
  </si>
  <si>
    <t>Louise</t>
  </si>
  <si>
    <t>Showed up at April Gault's 6-8 wks. Ago.</t>
  </si>
  <si>
    <t>CW</t>
  </si>
  <si>
    <t>Martha</t>
  </si>
  <si>
    <t>7310 Central Ave. @ Artesia. Bldg. now deserted and cat left behind but being fe.</t>
  </si>
  <si>
    <t>Zachary</t>
  </si>
  <si>
    <t>Found in the wetlands area between Bailey Rd. &amp; Western</t>
  </si>
  <si>
    <t>Val</t>
  </si>
  <si>
    <t>Feral mom from 215 N. G.  Also trapped 6 wk old siamese kitten.</t>
  </si>
  <si>
    <t>Dental 2/21/19 @ STF, bloodwork done.  Euthanized 11/7/19 mass in liver.</t>
  </si>
  <si>
    <t>Brn/blk tabby</t>
  </si>
  <si>
    <t>Adopted 11/23/19</t>
  </si>
  <si>
    <t>LH</t>
  </si>
  <si>
    <t xml:space="preserve">Catherine Wilkerson will do long term foster. No promise of medical </t>
  </si>
  <si>
    <t>Catherine Wilkerson will do long term foster. Probable old fracture of pelvis left side. Waiting for bloodwork before doing surgery to remove tumor on left shoulder.  Catherine wants to wait on tumor removal.</t>
  </si>
  <si>
    <t>Diabetic - Age based on vet record.  Euthanized 11/22/19</t>
  </si>
  <si>
    <t>Chip #981020031901651 Adopted 11/23/19 with Sparkle</t>
  </si>
  <si>
    <t>Not chipped = Owned by Emily Moody Lost by Hapgood School. Chip #981020033014853,  Adopted 11/23/19 with Zachary.</t>
  </si>
  <si>
    <t>Chip #981020031876259  Adopted 11/30/19 with Birdie</t>
  </si>
  <si>
    <t>Adopted 11/30/19 with Orlando by Holly Bubier who was her original rescuer.</t>
  </si>
  <si>
    <t>Chip #981020031910596 Adopted 11/23/19</t>
  </si>
  <si>
    <t>Chip #981020031868761 - Adopted 12/14/19 Patti Beach Giles</t>
  </si>
  <si>
    <t>Chip #981020031932627 Age estimated by vet. Adopted 12/14/19  p/u 12/20 after dental &amp; rabies</t>
  </si>
  <si>
    <t>200 N. G #1</t>
  </si>
  <si>
    <t>200 N. G #2</t>
  </si>
  <si>
    <t>Released to the Scolari colony</t>
  </si>
  <si>
    <t>Hank</t>
  </si>
  <si>
    <t>Dasher</t>
  </si>
  <si>
    <t>Chip #981020031915687</t>
  </si>
  <si>
    <t>Bonnie Brown's cat that her daughter wouldn't allow her to have.</t>
  </si>
  <si>
    <t>Chip #981020031930602 - Adopted 12/14/19 with Tinker</t>
  </si>
  <si>
    <t>Chip #981020031900144 - Adopted 12/14/19 with Ohanna</t>
  </si>
  <si>
    <t>Rabies given 4/19/19  Felv/FIV neg, Had severe diarrhea. Died overnight 12/22/19</t>
  </si>
  <si>
    <t>Gave birth to 7 kittens overnight 8/17/18.  One was found dead in the morning.  Adopted 12/21/19.</t>
  </si>
  <si>
    <t>Chip #981020029926811 Adopted 10/10/19 with Gypsy,  Returned 10/26/19 with Gypsy.  Declawed resident cat biting owner. Adopted 12/28/19 with Gypsy.</t>
  </si>
  <si>
    <t>Chip #981020029896730 Adopted 10/10/19 with Gertie.  Returned 10/26/19 with Gertie. Declawed resident cat biting owner. Adopted 12/28/19 with Gertie.</t>
  </si>
  <si>
    <t>Euthanized 12/22/19 by Gwen</t>
  </si>
  <si>
    <t>Euthanized 9/25/19</t>
  </si>
  <si>
    <t>Vet appt. 5 /20/19 Exam and Bloodwork  Euthanized 8/29/19</t>
  </si>
  <si>
    <t>Declawed front - Adopted 1/11/2020</t>
  </si>
  <si>
    <t>Chip #981020031015480 Adopted 1/11/2020</t>
  </si>
  <si>
    <t>Failure to thrive.  Weighed 1.6 # 11/10/18. - Adopted 1/11/2020</t>
  </si>
  <si>
    <t>Scolari 20-01</t>
  </si>
  <si>
    <t>Scolari colony 500 N. G next to Grange Hall</t>
  </si>
  <si>
    <t>Right ear is tipped - Dental &amp; bloodwork 9/19/19 at STF.  Euthanized 1/20/20 liver cancer.</t>
  </si>
  <si>
    <t>Mocha</t>
  </si>
  <si>
    <t>Mama</t>
  </si>
  <si>
    <t>Eli</t>
  </si>
  <si>
    <t>Chip #981020031892296</t>
  </si>
  <si>
    <t>Grey/some wh</t>
  </si>
  <si>
    <t>Miss Olivia Brown</t>
  </si>
  <si>
    <t>Mozzy</t>
  </si>
  <si>
    <t>Adopted 3/30/19 Abandoned in apt. by adopter.  Found in cabinet and brougt in by Appt. Mgr. 7/9/19. Adopted again 8/3/19 as friend for Jolene. Ret'd. 8/26/19 not adjusting, peeing &amp; pooping on bed &amp; clothing. Hiding all the time.  Adopted 1/26/20 to a couple in SB.</t>
  </si>
  <si>
    <t>Chronic URI - Felv/FIV neg 7/16/19  Died 2/3/20 suspected kidney failure.  Stopped eating, aunable to maintain body temp., drinking a lot</t>
  </si>
  <si>
    <t>Penelope</t>
  </si>
  <si>
    <t>Euthanized 2/3/20.  Necropsy showed full of cancer.  He had bloody diarrhea for a week prior.</t>
  </si>
  <si>
    <t>Had kittens 2 - 2-1/2 mos. ago (Nov./Dec. 2019) Chip #981020033010448</t>
  </si>
  <si>
    <t>Maxine aka Max</t>
  </si>
  <si>
    <t>Max aka Charley</t>
  </si>
  <si>
    <t>Jet aka SH #1 (V-2)</t>
  </si>
  <si>
    <t xml:space="preserve">Stray from the vineyard that Val works for.  Friendly </t>
  </si>
  <si>
    <t>pregnant</t>
  </si>
  <si>
    <t>Transferred to ResQCats.  Dr. Deter felt she was due in a week.</t>
  </si>
  <si>
    <t>Sent to Cat House on the Kings when Risa moved to Idaho</t>
  </si>
  <si>
    <t>Stray from LVMS.  Todd Kini reported her to Linda.</t>
  </si>
  <si>
    <t>HC</t>
  </si>
  <si>
    <t>Lolita</t>
  </si>
  <si>
    <t>3/3/20 Exam and senior blood panel.  Chip #981020031880668</t>
  </si>
  <si>
    <t>Gwen adopted her out 2/29/20.  P/U after spay.  Chip #981020031908145</t>
  </si>
  <si>
    <t>Arrived 6/2018 - Adopted 8/3/19 by Joyce Dimery.  Returned 1/11/20 fighting with her other cat.  Adopted 3/5/20.</t>
  </si>
  <si>
    <t>Call from Cathee about injured cat at 508 N. G.  Picked up 7/9/19 &amp; taken to STF for x-rays with apparent leg injury.</t>
  </si>
  <si>
    <t>Black cap on head.  Had a broken leg and was confined.  Also had a dental approx. 2 yrs. Ago. FIV/Felv 11/2015 neg/neg.  Dental at VV 10/16/18.  Euthanized 3/6/20 kidney failure.</t>
  </si>
  <si>
    <t>Full of scabs from allergies.</t>
  </si>
  <si>
    <t>Feral mom - kitten Dixon 6 wks.</t>
  </si>
  <si>
    <t>Originally arrived 7/1/2017.</t>
  </si>
  <si>
    <t>Chip #981020031875382 Adopted 4/1/20 with Whiskers</t>
  </si>
  <si>
    <t>3/28/20 Very lethargic, vomiting, diarrhea, not eating.  Deanna took her to vet in Santa Maria per Linda.</t>
  </si>
  <si>
    <t>Chip #981020033009638 Adopted 4/2/20 by Carlin Walter</t>
  </si>
  <si>
    <t>Chip #981020031934643  Adopted 4/1/20 with Mocha by Christopher and Brittany Ellwood</t>
  </si>
  <si>
    <t>Chip #6981020033016429   Adopted 4/7/20</t>
  </si>
  <si>
    <t>Euthanized 4/6/20  Temp 95.4, seizured @6:45 pm.  Brian met Linda at vet.</t>
  </si>
  <si>
    <t>Vet thinks tail is an old fracture-Adopted 6/8/19 by Pamela Barnett</t>
  </si>
  <si>
    <t>Chip #981020033029708  Adopted 4/14/20 by Courtney Zessin</t>
  </si>
  <si>
    <t>III/IV heart murmur-adopted 6/25/20 #7893</t>
  </si>
  <si>
    <t>Gwen had him euthanized 6/27/20</t>
  </si>
  <si>
    <t>Tularosa Lane along with 2 moms and 6 kittens.  She was only juvenile</t>
  </si>
  <si>
    <t>Dark grey w/wh</t>
  </si>
  <si>
    <t>Inga I litter mom</t>
  </si>
  <si>
    <t>Irene</t>
  </si>
  <si>
    <t>Hero</t>
  </si>
  <si>
    <t>Hamlet</t>
  </si>
  <si>
    <t>Bizzie Girl</t>
  </si>
  <si>
    <t>DSH Brown tabby</t>
  </si>
  <si>
    <t>Picked up 6/15/2020</t>
  </si>
  <si>
    <t>Brn tabby/wh</t>
  </si>
  <si>
    <t>Adopted from VIVA as a 11 wk old kitten.</t>
  </si>
  <si>
    <t>Light grey tabby</t>
  </si>
  <si>
    <t>Relinquised by Karina Robles, 535 N. I, #8  866-1730  Had 3 kittens only turned in 1</t>
  </si>
  <si>
    <t>Relinquished by Karina Robles 535 N. I #8 Mom Bizzie Girl</t>
  </si>
  <si>
    <t>Owner Roxanne Harnea of Loa Alamoa died.</t>
  </si>
  <si>
    <t>Owner Roxanne 6arne of Lo Alamo died.</t>
  </si>
  <si>
    <t>Chip #981020033009713</t>
  </si>
  <si>
    <t>Polydactyl--from same litter as Abilene and Dallas. Bloodwork and dental 4/2/19. Euthanized 7/3/20 kidney failure.</t>
  </si>
  <si>
    <t>Felv vaccine Chip #981020031879012 Adopted 7/2/20</t>
  </si>
  <si>
    <t>Felv vaccine Chip #981020031878818 Adopted 7/2/20</t>
  </si>
  <si>
    <t>Chip #981020029919682 Adopted 6/18/19 -Adopted 7/2/20</t>
  </si>
  <si>
    <t xml:space="preserve">Petey aka </t>
  </si>
  <si>
    <t>Adopted 6/29/20  chip #981020031867240</t>
  </si>
  <si>
    <t>Digger</t>
  </si>
  <si>
    <t>Grey with white</t>
  </si>
  <si>
    <t>Chip #981020031897472</t>
  </si>
  <si>
    <t>Dabby</t>
  </si>
  <si>
    <t>Echo</t>
  </si>
  <si>
    <t>PM</t>
  </si>
  <si>
    <t>Ethanized 7/7/20 possible intestinal lymphoma</t>
  </si>
  <si>
    <t>Kitten from room 6  calicivirus</t>
  </si>
  <si>
    <t>DA</t>
  </si>
  <si>
    <t>Chip #981020031928179 Larry McLellan adopted with Dallas</t>
  </si>
  <si>
    <t>Chip @9810200333008290 Adopted with Dabby 7/9/20 Larry McLellan</t>
  </si>
  <si>
    <t>Adopted 7/18/20</t>
  </si>
  <si>
    <t>Owner Roxanne Barnes of Los Alamos died.  UTD m vaccomes</t>
  </si>
  <si>
    <t>Adopted 7/18/20 by John &amp; Donna Macafee</t>
  </si>
  <si>
    <t>Lara #8</t>
  </si>
  <si>
    <t>Lara #7</t>
  </si>
  <si>
    <t>Lara #6</t>
  </si>
  <si>
    <t>Lara #5</t>
  </si>
  <si>
    <t>Blk/wh on chest</t>
  </si>
  <si>
    <t>Lara #4</t>
  </si>
  <si>
    <t>Lara #3</t>
  </si>
  <si>
    <t>Lara #2</t>
  </si>
  <si>
    <t>Lara #1</t>
  </si>
  <si>
    <t>Lara #9</t>
  </si>
  <si>
    <t>Siamese X</t>
  </si>
  <si>
    <t>Sweeney #3</t>
  </si>
  <si>
    <t>Sweeney #4</t>
  </si>
  <si>
    <t>Sweeney #5`</t>
  </si>
  <si>
    <t>Sweeney #6</t>
  </si>
  <si>
    <t>Late term pregnancy  2 fetuses</t>
  </si>
  <si>
    <t>11 wks</t>
  </si>
  <si>
    <t>Patty Miller is permanent foster Chip #981020031877247</t>
  </si>
  <si>
    <t>Sweeney aka Barney</t>
  </si>
  <si>
    <t>Holly #1</t>
  </si>
  <si>
    <t>Holly #2</t>
  </si>
  <si>
    <t>Holly #3</t>
  </si>
  <si>
    <t>Holly #4</t>
  </si>
  <si>
    <t>Holly #5</t>
  </si>
  <si>
    <t>FVRCP+  Chip #981020033024966 Adopted 7/25/20 with Henry</t>
  </si>
  <si>
    <t>Mom to Thelma and Louise Chip #981020031934256  Adopted 7/25/20</t>
  </si>
  <si>
    <t>Felv/FIV neg  Adopted by Tara Wezinski</t>
  </si>
  <si>
    <t>Lara #10</t>
  </si>
  <si>
    <t>Lara #11</t>
  </si>
  <si>
    <t>Bert aka Milo</t>
  </si>
  <si>
    <t>Chip #981020031938350 Adopted 7/21/20 by Millicent Hinton</t>
  </si>
  <si>
    <t>Georgie's mom Chip #981020031861251.</t>
  </si>
  <si>
    <t>Chip #981020033032810 Adopted 8/5/20 with Heidi</t>
  </si>
  <si>
    <t>Chip #981020031913398 Adopted 8/5/20 with Hamlet by  Katherine Tate</t>
  </si>
  <si>
    <t>Leg fracture.  Splinted and will have pin put in on 7/15/19. Vet estimated age at 4-6 yrs. Leg amputed at VV after leg was broken again.  Adopted 3/5/20.  Returned 8/6/20</t>
  </si>
  <si>
    <t>Julius aka Sweeney #1</t>
  </si>
  <si>
    <t>Brother Sprout euthanized with FIP. Chip #4C2 665 044D. Blind in right eye.  Adopted 8/8/2020</t>
  </si>
  <si>
    <t>Juice aka Sweeney #2</t>
  </si>
  <si>
    <t>3/apped at Alberta's senior blood panel.  Chip #981020031880668 Maxwell Rd.</t>
  </si>
  <si>
    <t>Miappe at Alberta's 3001399591 Spitz R.</t>
  </si>
  <si>
    <t>Veappe at Albeta's approx. 20+ lbs. Molly .</t>
  </si>
  <si>
    <t>Deappe at Alberta's 9/19 Boy R.</t>
  </si>
  <si>
    <t>Euappe ec Alberta's 0  Temp 95.4, seizured @6:45 pm.  Brian met Linda at vet. Bobbi R.</t>
  </si>
  <si>
    <t>Diappe ec Alber+ta's ased on vet record.  Euthanized 11/22/19 Marley R+.</t>
  </si>
  <si>
    <t>Gwappe ec Alberta's hanized 6/27/20 Scrappy R.</t>
  </si>
  <si>
    <t>Euappe ec Albeta's 12 kidney failure Wally .</t>
  </si>
  <si>
    <t>Blappe ec Alberta's d.  Had a broken leg and was confined.  Also had a dental approx. 2 yrs. Ago. FIV/Felv 11/2015 neg/neg.  Dental at VV 10/16/18.  Euthanized 3/6/20 kidney failure. Yalen R.</t>
  </si>
  <si>
    <t>Trappe el Alberta's esQCats.  Dr. Deter felt she was due in a week. Heidi R.</t>
  </si>
  <si>
    <t>Laappe NR Alberta's ncy  2 fetuses Sweeney R.</t>
  </si>
  <si>
    <t>LT Foster</t>
  </si>
  <si>
    <t>Dental at VV 9/19/19 Went into long term foster in Santa Maria 8/9/20</t>
  </si>
  <si>
    <t>Adopted 8/9/20 with Juice</t>
  </si>
  <si>
    <t>Adopted 8/9/20 with Julius</t>
  </si>
  <si>
    <t>Lilo</t>
  </si>
  <si>
    <t>Zarith Alvarado</t>
  </si>
  <si>
    <t>Stitch</t>
  </si>
  <si>
    <t>Tort</t>
  </si>
  <si>
    <t>Zarith Alvarado  Lilo has diarrhea</t>
  </si>
  <si>
    <t>Found under Why? Bldg.  3 littermates found 8/10 &amp; taken to AS.  Trapping for grey/wh kitten</t>
  </si>
  <si>
    <t>orange</t>
  </si>
  <si>
    <t>3 year rabies and FVRCP given 9/12/16 Found gasping for air 8/12/20 at 5:30 died.</t>
  </si>
  <si>
    <t>Orange./white</t>
  </si>
  <si>
    <t>LT #1</t>
  </si>
  <si>
    <t>Trapped under Why? Bldg. behind Lompoc Theater</t>
  </si>
  <si>
    <t>Chip #981020033000551</t>
  </si>
  <si>
    <t>Adopted 6/16/20 returned 8/16/20.  Man bleeds due to medication and Julius bit him 2x &amp; doctor told him to return him.  Adopted again 8/20/20</t>
  </si>
  <si>
    <t>Chip #985113001397298 Adopted 9/5/20 with Fancy</t>
  </si>
  <si>
    <t>Felv/FIV negative  Adopted 9/5/20 with Gigi</t>
  </si>
  <si>
    <t>Very shy  Adopted by Lousann p/u 9/8/20</t>
  </si>
  <si>
    <t>Chip #981020033004563  Returned to Zarith Alvarado</t>
  </si>
  <si>
    <t>Chip #981020031893624  Returned to Zarith Alvarado</t>
  </si>
  <si>
    <t>Cryptorchid FVRCP+  Chip #981020033007240 Adopted 7/25/20 with Hero  Neutered by owner's vet</t>
  </si>
  <si>
    <t>AS</t>
  </si>
  <si>
    <t>Dodger</t>
  </si>
  <si>
    <t>Loss of part of back foot  Rescue from Lara Ripple</t>
  </si>
  <si>
    <t>Total urinary blockage 9/6/20 Treated at PETS ER</t>
  </si>
  <si>
    <t>Trapped by Barb on B Court</t>
  </si>
  <si>
    <t>Momma</t>
  </si>
  <si>
    <t>Blk/wh locket</t>
  </si>
  <si>
    <t>Trapped by Mike on San Pasqual Rd.</t>
  </si>
  <si>
    <t>Chip #</t>
  </si>
  <si>
    <t>approx. 20+ lbs. Adopted 9/2/20    P/U  9/10/20 Chip #981020033031018</t>
  </si>
  <si>
    <t>Injured and found 200 block N. D. X-rays showed 2 mild fractures</t>
  </si>
  <si>
    <t>Maria took cat woman was going to release out front if she didn't.</t>
  </si>
  <si>
    <t>Sparrow</t>
  </si>
  <si>
    <t>Friendly cat that was living in tree next to bike path by Embassy Suites.</t>
  </si>
  <si>
    <t>M Mom Feral</t>
  </si>
  <si>
    <t>Lynx pt. Siamese</t>
  </si>
  <si>
    <t xml:space="preserve">Friendly stray from </t>
  </si>
  <si>
    <t>Chip #981020035290322</t>
  </si>
  <si>
    <t>Dumped in our side yard. Registered to Lewis Ginter, Sue's son. 702-861-7147  , 4823 Boulder Hwy, Vegas, NV</t>
  </si>
  <si>
    <t>Dark orange tabby</t>
  </si>
  <si>
    <t>Kadin Brown collar</t>
  </si>
  <si>
    <t>Jelly Bean K kitten #3</t>
  </si>
  <si>
    <t>OVH</t>
  </si>
  <si>
    <t>Harper Mom H litter</t>
  </si>
  <si>
    <t>Amy Smith fostered litter and adopted Dodger.</t>
  </si>
  <si>
    <t>Kobi  Green collar</t>
  </si>
  <si>
    <t>Chip #981020031937126</t>
  </si>
  <si>
    <t>Owner relinquishment Taylor Thomas</t>
  </si>
  <si>
    <t>Chip #981020033005970  Adopted 10/1/20 by Denise and Travis Anthony</t>
  </si>
  <si>
    <t>Chip #981020035919408  Adopted 10/2/20 by Gisela along with Jelly Bean.</t>
  </si>
  <si>
    <t>Lola aka Princess</t>
  </si>
  <si>
    <t xml:space="preserve">Nicholas </t>
  </si>
  <si>
    <t xml:space="preserve">Kandi </t>
  </si>
  <si>
    <t xml:space="preserve">Kingston </t>
  </si>
  <si>
    <t>EJ</t>
  </si>
  <si>
    <t>Chip #981020037750326  Adopted 10/17/20 byDoug &amp; Kerri Fenske</t>
  </si>
  <si>
    <t>Chip #981020037047502  Adopted 10/17/20 by Evangelina Marquez</t>
  </si>
  <si>
    <t>Chip #981020031863945  Adopted 9/2/20 Aileen Pautash Wed. Volunteer Adopted Zuccini 9/2014</t>
  </si>
  <si>
    <t>Chip #981020037743919  Adopted 10/17/20 by Sue Robinson</t>
  </si>
  <si>
    <t>Relinquished with Pluto by Jennifer Ferraro</t>
  </si>
  <si>
    <t>Brought to cattery by Lynn Andrews.  Stray that keeps coming in her house.</t>
  </si>
  <si>
    <t>Owner relinquishment Taylor Thomas - cat acts very feral.</t>
  </si>
  <si>
    <t>Owner relinquished.</t>
  </si>
  <si>
    <t>Mr. Nobody aka Galaxy</t>
  </si>
  <si>
    <t>Gwen took kitten.  Brought up from Ridgecrest, CA</t>
  </si>
  <si>
    <t>9/1/19 Shirley Greene est. age at 11 yrs.  Horrible gingivitis and decay.  10/2020 ulcers in throat. Injected pred directly into ulcers.  10/18/20 caged, lethargic, 3rd. Eyelid up in left eye. Euthanized 10/19/20 unable to swallow.</t>
  </si>
  <si>
    <t>Chip #981020035911551 Adopted 10/22/20 with Atlas by Maureen McKenna</t>
  </si>
  <si>
    <t>Chip #981020031869233 Adopted 10/3/20 by Sue Robinson.</t>
  </si>
  <si>
    <t>Chip #981020031911009 Adopted 10/1/20 by Gisela Christ</t>
  </si>
  <si>
    <t>Herman</t>
  </si>
  <si>
    <t>Stray friendly from neighbor at 1313 W. College, Erica</t>
  </si>
  <si>
    <t>Friendly stray from neighbor at 1313 W. College, Erica</t>
  </si>
  <si>
    <t>Relocated 10/24/20  to Jeanne Malone, 2585 Wild Oak Rd.</t>
  </si>
  <si>
    <t>Krystal now Sundance</t>
  </si>
  <si>
    <t>Pirate</t>
  </si>
  <si>
    <t>Grey abyssinian/wh</t>
  </si>
  <si>
    <t>Arrived Saturday between 1:30 - 4:00</t>
  </si>
  <si>
    <t>Nikki now Smudge</t>
  </si>
  <si>
    <t>Atlas now Tunku</t>
  </si>
  <si>
    <t>Chip #981020037736263 Adopted 10/20/20 with Nikki by Maureen McKenna</t>
  </si>
  <si>
    <t>Chimay</t>
  </si>
  <si>
    <t>Juan</t>
  </si>
  <si>
    <t>Brother to Chimay</t>
  </si>
  <si>
    <t>Sister to Juan</t>
  </si>
  <si>
    <t>Cinnabon</t>
  </si>
  <si>
    <t>Orcutt</t>
  </si>
  <si>
    <t>Manny</t>
  </si>
  <si>
    <t>Chip #981020035894055 Adopted 10/29/20 by Maria Guerrero #7945</t>
  </si>
  <si>
    <t>Marcus</t>
  </si>
  <si>
    <t>Chip #981020037717220 Adopted 10/29/20 with MaryEllen by Mitchi Dragonette #7946</t>
  </si>
  <si>
    <t>Mary Ellen</t>
  </si>
  <si>
    <t>Maddie`</t>
  </si>
  <si>
    <t xml:space="preserve">Maisey </t>
  </si>
  <si>
    <t xml:space="preserve">Megan  </t>
  </si>
  <si>
    <t>Chip #981020037717275 Adopted 10/29/20 with Marcus by Mitchi Dragonette #7947</t>
  </si>
  <si>
    <t xml:space="preserve">Mishka </t>
  </si>
  <si>
    <t>Chip #981020037463489 Adopted 10/31/20 with Maisey by Debbie Golchair #7948</t>
  </si>
  <si>
    <t>Chip #981020037773043 Adopted 10/31/20 with Maddie by Debbie Golchai #7949</t>
  </si>
  <si>
    <t>Kiara</t>
  </si>
  <si>
    <t>Raja</t>
  </si>
  <si>
    <t>Owner relinquishment with Kiara</t>
  </si>
  <si>
    <t>Owner relinquishment with Raja</t>
  </si>
  <si>
    <t>Chip #981020037747368 Adopted 11/4/20 by Prue Thompson #7950</t>
  </si>
  <si>
    <t>Black (fever coat)</t>
  </si>
  <si>
    <t>Odin</t>
  </si>
  <si>
    <t>Chip #981020037779752 - Adopted 11/12/20 by Jill Perry</t>
  </si>
  <si>
    <t>Adopted 6/28/19 and returned due to allergies.  Adopted 7/19</t>
  </si>
  <si>
    <t>Abandoned with Luke Skywalker at trailer part on Pine</t>
  </si>
  <si>
    <t>Luke Skywalker</t>
  </si>
  <si>
    <t>Shirley Cram brought in.  Cat is feral and blind.</t>
  </si>
  <si>
    <t>Han Solo</t>
  </si>
  <si>
    <t>Chip #981020037466221 Adopted 11/25/20 by Wanda Reed #7959</t>
  </si>
  <si>
    <t>Chip #981020037759167 Adopted 11/25/20 by Michael and Tammy Read #7958</t>
  </si>
  <si>
    <t>Chip #981020037781354 Adopted 11/24/20 by Jason Bumatay #7957</t>
  </si>
  <si>
    <t>Chip #981020031895868 Adopted 11/23/20 with Kingston by Val Wood</t>
  </si>
  <si>
    <t>Chip #981020031928051 Adpted 11/23/20 with Kandi by Val Wood</t>
  </si>
  <si>
    <t>Abandoned with Hans Solo at trailer park on Pine. Chip #981020037778651  Adopted 11/23/20 with Freddie by Debbie Wright Ainsworth #7954</t>
  </si>
  <si>
    <t>Chip #981020037734088 -Adopted 11/23/20 with Luke Skywalker by Debbie Wright Ainsworth #7953</t>
  </si>
  <si>
    <t>Felv/FIV neg - Dr. Dean  Bloodwork 1/30/19.  Embedded nail 12/28/19.  Euthanized 11/28/20 probable cancer.</t>
  </si>
  <si>
    <t>Jack Frost</t>
  </si>
  <si>
    <t>White/blue eyes</t>
  </si>
  <si>
    <t>Chips #981020037777181  Adopted 12/5/20 by Bonnie &amp; Edward Edens, San Jose, CA #7961</t>
  </si>
  <si>
    <t>LT foster</t>
  </si>
  <si>
    <t>2 Chips #981020037716259 &amp; #985112003176671 Adopted from VIVA in 2014 at age 6. Adopted 11/29/20 by Steven Miller #7960</t>
  </si>
  <si>
    <t>Chip #981020031865011  Adopted AD145212/6/20 by Grace &amp; Chris Pate #7962</t>
  </si>
  <si>
    <t>Petey #1</t>
  </si>
  <si>
    <t>200 N. X Street</t>
  </si>
  <si>
    <t>D2D #1</t>
  </si>
  <si>
    <t>Dare 2 Dream Farms mom</t>
  </si>
  <si>
    <t>D2D #2</t>
  </si>
  <si>
    <t>Dare 2 Dream Farms kitten 1 of 3</t>
  </si>
  <si>
    <t>D2D #3</t>
  </si>
  <si>
    <t>Dare 2 Dream Farms kitten 2 of 3</t>
  </si>
  <si>
    <t>Owner relinquished</t>
  </si>
  <si>
    <t>Chip #981020037772848</t>
  </si>
  <si>
    <t>Chip #981020031866846 Adopted 11/14/20 by Deb Carnal #7952 . Broken leg repaired by Dr. Dean 12/10/20.</t>
  </si>
  <si>
    <t>Chip #981020037726810  Adopted 12/11/20 by Hermien Braitsch #7965</t>
  </si>
  <si>
    <t>Chip #981020033003223 Adopted 12/11/20 by Carolyn Cabrera #7966</t>
  </si>
  <si>
    <t>Patch</t>
  </si>
  <si>
    <t>Barb and Linda brough into shelter from Sanctuary.  Friendly</t>
  </si>
  <si>
    <t>Chip #981020037768672</t>
  </si>
  <si>
    <t>Chip #981020037735844 Adopted 12/16/20 by Glenn &amp; Heather Ainsworth #7967</t>
  </si>
  <si>
    <t>Chip #981020037462157  Adopted 12/16/20 by Suzanne Mills #7968</t>
  </si>
  <si>
    <t>Chip #981020033014608  Adopted 4/23/20 by Blake Bedees</t>
  </si>
  <si>
    <t>Jingles</t>
  </si>
  <si>
    <t>Jangles</t>
  </si>
  <si>
    <t>Jolly</t>
  </si>
  <si>
    <t>Chip #981020037734011  Adopted 12/23/20 by Helen Young #7971</t>
  </si>
  <si>
    <t>Chip #981020037725519 Adopted 12/19/20 with Jangles by Rand Lara #7969</t>
  </si>
  <si>
    <t>Chip #981020037726654  Adopted 12/19/20 with Jingles by Rand Lara #7970</t>
  </si>
  <si>
    <t>Chip #981020037761652</t>
  </si>
  <si>
    <t>Chip #981020037761299  Adopted 12/24/20 with Jolly by Tanya Heitman</t>
  </si>
  <si>
    <t>Chip #981020037719899 Adopted 12/24/20 with Holly by Tany Heitman #7972</t>
  </si>
  <si>
    <t>Ziggy</t>
  </si>
  <si>
    <t>Left on doorstep in black cage with Lola</t>
  </si>
  <si>
    <t>Left in black cage on porch with Ziggy by Ashley Clark's x-boyfriend.  Adopted at 5-7 mos in SM.  Littermate with Ziggy</t>
  </si>
  <si>
    <t>Sparky</t>
  </si>
  <si>
    <t>From sanctuary - Brought to SH after hernia surgery. Gwen wants her adopted out from there.</t>
  </si>
  <si>
    <t>Chip #981020037766666 Adopted 10/26/13 with Rachel &amp; Rita. - Returned.  Adopted 1/16/16 with Rianna. Returned</t>
  </si>
  <si>
    <t>Chip #981020037771330 Adopted 1/7/21 with Goldie by Kathryn Pearson</t>
  </si>
  <si>
    <t>Chip #981020037462935  Adopted 1/7/21 with Sparky by Kathryn Pearson</t>
  </si>
  <si>
    <t>Chip #981020037452018 Adopted 1/8/21 with Lola by Emily Ludden</t>
  </si>
  <si>
    <t>Chip #9810200377081999  Adopted 1/8/21 with Ziggy by Emily Ludden</t>
  </si>
  <si>
    <t>Adopted with Geoff by Jill Doohen</t>
  </si>
  <si>
    <t>Adopted with Gizmo by Jill Doohen</t>
  </si>
  <si>
    <t>Chip #981020037718118 - Allergic reaction to FVRCP do not give any further FVRCP vacs per vet - Adopted 1/8/21 by Linea Greener #7979</t>
  </si>
  <si>
    <t>Mundt #7 (Missy)</t>
  </si>
  <si>
    <t>Binx</t>
  </si>
  <si>
    <t>Stray cat from Larry Craig.</t>
  </si>
  <si>
    <t>Mundt #1 2021</t>
  </si>
  <si>
    <t>Relocated to sanctuary. Jon Mundt in CCC with Parkinson's.</t>
  </si>
  <si>
    <t>Mundt #2 2021</t>
  </si>
  <si>
    <t>Feral from Stella Mundt's house we previously TNR'd in 2011</t>
  </si>
  <si>
    <t>Chip #981020037756301  Bloodwork 1/14/21 @ ACH.  Sherry fostering long term. Found with paralysis 9/21/19.  Spent 2 days @vet. Weight was the issue.</t>
  </si>
  <si>
    <t xml:space="preserve"> Dental &amp; bloodwork 1/14/21.  Shirley G. thinks cat is at least 10 yrs. old.  Dental 10/19. Gave pred shot 11/25/19 inflammed gums.</t>
  </si>
  <si>
    <t>Adopted and returned 5/2/15</t>
  </si>
  <si>
    <t>Died 1/18/21 at the cattery with Eric present. Never got mom and maybe one kittens missing.  Mom has never returned to house.</t>
  </si>
  <si>
    <t>Chip #981020037715434 Adopted 1/27/21 by Sandy Edwards #7981</t>
  </si>
  <si>
    <t>Auggie</t>
  </si>
  <si>
    <t>Stray from 400 block N. K - Gwen approved</t>
  </si>
  <si>
    <t>Melville #2</t>
  </si>
  <si>
    <t>Val Woods works at Melville winery and this is the first stray/feral cat that they have had there.  Cat is reportedly gaining a lot of weight and they suspect she is pregnant.</t>
  </si>
  <si>
    <t>Trapped at Melville Winery.  This is only the 2nd. Feral cat to show up at the winery.  1St. One is still there and healthy</t>
  </si>
  <si>
    <t>Black/white top</t>
  </si>
  <si>
    <t>Princess Diane</t>
  </si>
  <si>
    <t>Stray from Diane Coulter, E. Airport</t>
  </si>
  <si>
    <t>Ivy</t>
  </si>
  <si>
    <t>Tortbi/white</t>
  </si>
  <si>
    <t>SBCHS</t>
  </si>
  <si>
    <t>Grayson</t>
  </si>
  <si>
    <t>Shirley took in cat from Crystal Cordona in SM.</t>
  </si>
  <si>
    <t>Euthanized 2/11/21 Tumor in one of his kidneys - Low temp</t>
  </si>
  <si>
    <t>Chip #981020037740134  Adopted 2/11/21 by Max Barber #7983</t>
  </si>
  <si>
    <t>Adopted by Elizabeth Grill. Moved to England with Elizabeth &amp; husband 2/23/21.</t>
  </si>
  <si>
    <t>Adopted from ResQCats Relinquished by owner along with Jade.  Overweight-Adopted 2/24/21 with Jade by Margaret Esperti #7985</t>
  </si>
  <si>
    <t>Adopted from ResQCats Relinquished by owner along with Ivy.  Overweight - Adopted 2/24/21 with Ivy by Margaret Eperti #7984</t>
  </si>
  <si>
    <t>Adopted 8/4/18 by Jan Brown. At SH 2/6/20 Jan in Critical Care. Jan died 3/4/21</t>
  </si>
  <si>
    <t>Chip #981020037754882 Adopted 3/2/21 by Fran Curran  #7985</t>
  </si>
  <si>
    <t>Chip #982126054152477 Adopted 2/24/21 with Ivy by Margaret Esperti #7984</t>
  </si>
  <si>
    <t>Chip #982126054147821 Adopted 2/24/21 with Jade by Margaret Esperti #7985</t>
  </si>
  <si>
    <t>Gaston</t>
  </si>
  <si>
    <t>Harley</t>
  </si>
  <si>
    <t>Owner moving in with elderly mother that is allergic.</t>
  </si>
  <si>
    <t>Muted Calico/Torti</t>
  </si>
  <si>
    <t>Amy Smith did TNR on this SM cat but he is blind and Linda agreed to take him into the cattery.</t>
  </si>
  <si>
    <t>1/26/21 STF few teeth left</t>
  </si>
  <si>
    <t>2/20/20 Few molars &amp; canines</t>
  </si>
  <si>
    <t>Dental @ STF 8/15/19 &amp; Nov. 2016. A.S. received a complaint on Diana Auer for neglect .  They will continue to pursue issue if the cats go back to her.  She dumped them on our doorstep 9/23/15.</t>
  </si>
  <si>
    <t>Dental @STF on 11/3/20 Stage III</t>
  </si>
  <si>
    <t>Dental 3/1/21 @ STF Teeth hand scaled  Bloodwork 11/18/19.  Probable mass per specialist. B12 wkly, I/D diet</t>
  </si>
  <si>
    <t>Redd</t>
  </si>
  <si>
    <t>Dental scaling 3/3/21 @ STF</t>
  </si>
  <si>
    <t>Sent to VV Dec. 27, 2017 for dental radiographs. No Teeth</t>
  </si>
  <si>
    <t>Bloodwork &amp; Dental 1/26/21 Mild tartar</t>
  </si>
  <si>
    <t>Dental @ VV 11/15/19</t>
  </si>
  <si>
    <t>Dental 6/26/14 Full mouth only canines</t>
  </si>
  <si>
    <t>Dental 6/26/14@ STF  8 extractions</t>
  </si>
  <si>
    <t>Dental @ VV 3/16/15 Full mouth extractions</t>
  </si>
  <si>
    <t>Dental @VV 5/17/16  No teeth</t>
  </si>
  <si>
    <t>Dental @ VV 7/16/19.  7 extractions &amp; 5 missing teeth. Dental @ STF Jan. 2018. Lost left eye due to infection in 2019</t>
  </si>
  <si>
    <t>Dental @ STF 1/16/20</t>
  </si>
  <si>
    <t>Dental VV 3/21/19  No Teeth FVRCP/Rabies given 2/12/19  Weight 8#  Felv/Fiv neg.  Chip #982 125 054 404 362</t>
  </si>
  <si>
    <t>Dental 10/28/20 @ VV -possible full mouth extractions. Felv/FIV neg 1/14/19  Weight 7.11# 2/19/19</t>
  </si>
  <si>
    <t>Dental 5/21/19 @ VV full mouth extractions.  Littermates Mandy, Muffin &amp; Max in Room 2.</t>
  </si>
  <si>
    <t>6/15/20 stomititis Dental @ VV 3/19/20  3 extractions.  Dewormed at vet 12/19/19.</t>
  </si>
  <si>
    <t>3/10/20 STF advised needs full mouth extractions</t>
  </si>
  <si>
    <t>Chip #981020037708365 &amp; #981020031910364  Dental 1/26/21</t>
  </si>
  <si>
    <t>Dental @ VV 4/16/19</t>
  </si>
  <si>
    <t>Dental 12/12/19 at VV.</t>
  </si>
  <si>
    <t>Vladimir</t>
  </si>
  <si>
    <t>Summer</t>
  </si>
  <si>
    <t>Dental @ STF 3/23/21  1 extraction.  Bloodwork also done. Dental @ STF 8/16/18</t>
  </si>
  <si>
    <t>Dental 3/30/21 @ STF  3/8/21 Eric reports ear hematoma</t>
  </si>
  <si>
    <t>Chip #981020037741547 Adopted 3/25/21 by Patricia Brady #7987</t>
  </si>
  <si>
    <t>Weight 18# Chip #981020037769722 Adopted 3/23/21 by Troy &amp; Randy Nichols #7986</t>
  </si>
  <si>
    <t>Euthanized 4/2/21 Liver failure, URI, mass in liver</t>
  </si>
  <si>
    <t>Chip #981020037764454  Adopted 4/3/21 by John &amp; Donna McAfee</t>
  </si>
  <si>
    <t>Abscess on neck - Sprays.  Found dead 4/4/21 on arrival.</t>
  </si>
  <si>
    <t>Prince</t>
  </si>
  <si>
    <t>Chip #981020037737143  Early signs of kidney disease.</t>
  </si>
  <si>
    <t>Chipe #6981020037718922</t>
  </si>
  <si>
    <t>Owner relinquished with Willa</t>
  </si>
  <si>
    <t>Willa</t>
  </si>
  <si>
    <t>Owner relinquished with Toby.  Willa is late term pregnant.</t>
  </si>
  <si>
    <t>s.pg</t>
  </si>
  <si>
    <t>Chip #981020037740591</t>
  </si>
  <si>
    <t>Leah &amp; Sam were brought to cattery by Patty Miller.  Her daughter found the cats at College &amp; 3rd. These are owned cats.</t>
  </si>
  <si>
    <t>Sam &amp; Leah were brought to cattery by Patty Miller. Her daughter found the cats at 3rd.&amp; College.  These are owned cats.</t>
  </si>
  <si>
    <t>Relinquished with Prince</t>
  </si>
  <si>
    <t>7.3 yrs</t>
  </si>
  <si>
    <t>9.1 yrs</t>
  </si>
  <si>
    <t>Owner relinquish.  Stray cat he took in with her kittens.  Gave 4 away.</t>
  </si>
  <si>
    <t>Owner relinquish.  Mom is Tallulah.</t>
  </si>
  <si>
    <t>Chip #981020031875924  Full mouth extraction at VV on 2/9/21. Recheck VV 4/13/21.  Adopted by Shireen Sandi #7991   p/u 4/14/21.</t>
  </si>
  <si>
    <t>Rescued in LA and relinquised to VIVA</t>
  </si>
  <si>
    <t>Vet said that she wasn't a nursing mom but on May 15th. I retrapped her along with her 3 kittens who appear to be 6 weeks old. Dental VV 4/13/21 most teeth removed.</t>
  </si>
  <si>
    <t>Simba/Leah</t>
  </si>
  <si>
    <t>Relinquished by Cathy Rudolph. Granddaughter went to rehab for 6 mos.  Cathy rents and no pets allowed.</t>
  </si>
  <si>
    <t>Jelly Bean/Hoodie/Sam</t>
  </si>
  <si>
    <t>11.9 yrs</t>
  </si>
  <si>
    <t>Adopted 4/15/21 by Shari Dental @ STF 3/23/21  1 extraction.  Bloodwork also done. Dental @ STF 8/16/18</t>
  </si>
  <si>
    <t>Blaze</t>
  </si>
  <si>
    <t>Was sitting outside of lattice room door watching the cats.</t>
  </si>
  <si>
    <t>Cal-Lynne</t>
  </si>
  <si>
    <t>Owner relinquichment.  Granddaughter sent to rehab for 6 mos. Grandma can't keep cat no pet policy.</t>
  </si>
  <si>
    <t>Owner relinquished with Stormy. Owner PG sister in law took cats to rehome.</t>
  </si>
  <si>
    <t xml:space="preserve">Owner relinquished with Winter.  Owner PG sister-in-law took cats to rehome. </t>
  </si>
  <si>
    <t>Owner relinquished with Willa.  Will and Toby very bonded. Keep together</t>
  </si>
  <si>
    <t>Owner relinquishment.  Cancer patient in rehab facility.</t>
  </si>
  <si>
    <t>EO</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</si>
  <si>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</si>
  <si>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</si>
  <si>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</si>
  <si>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</si>
  <si>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</si>
  <si>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</si>
  <si>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</si>
  <si>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</si>
  <si>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</si>
  <si>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</si>
  <si>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</si>
  <si>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</si>
  <si>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</si>
  <si>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</si>
  <si>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</si>
  <si>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</si>
  <si>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</si>
  <si>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</si>
  <si>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</si>
  <si>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</si>
  <si>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</si>
  <si>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</si>
  <si>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</si>
  <si>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</si>
  <si>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</si>
  <si>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</si>
  <si>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10.9 yrs</t>
  </si>
  <si>
    <t>Chip #981020037743852 Doesn't appear she ever had kittens. Adopted 4/29/21 by Katherine Milham #7993</t>
  </si>
  <si>
    <t>Abdominal tumor.  John McAfee euthanized 5/5/21.</t>
  </si>
  <si>
    <t>12.3 yrs</t>
  </si>
  <si>
    <t>1/26/20019</t>
  </si>
  <si>
    <t>Dental VV 3/21/19  No Teeth FVRCP/Rabies given 2/12/19  Weight 8#  Felv/Fiv neg.  Chip #982125054404 362  Eric found her dead 5/4/21</t>
  </si>
  <si>
    <t>Chili (Mom)</t>
  </si>
  <si>
    <t>Feral mom and 6 kittens from 123 S. F St. next door to Fire Station</t>
  </si>
  <si>
    <t>Cheddar</t>
  </si>
  <si>
    <t xml:space="preserve">Lt. orange tabby </t>
  </si>
  <si>
    <t>Tilley</t>
  </si>
  <si>
    <t>Tapeworm injection given @vet.</t>
  </si>
  <si>
    <t xml:space="preserve">Euthanized 5/11/21 kidney failure, bleeding from hole in mouth. </t>
  </si>
  <si>
    <t>Chip #981020037750310  Picked up again 4/14/2021 Chip came back to me/VIVA. Adopted 5/10/21 by Silverio.</t>
  </si>
  <si>
    <t>White/grey</t>
  </si>
  <si>
    <t>18.4 yrs</t>
  </si>
  <si>
    <t>5.4 yrs</t>
  </si>
  <si>
    <t>Relinquished by Jennifer Campos along with Bella, Ebony &amp; 10 kittens</t>
  </si>
  <si>
    <t>Relinquished by Jennimer Campos along with Bella, Ebony &amp; 10 kittens</t>
  </si>
  <si>
    <t>Relinquished by Jennifer 7ampos along with Bella, Ebony &amp; 10 kittens</t>
  </si>
  <si>
    <t>Relinquished by Jennimer 7ampos along with Bella, Ebony &amp; 10 kittens</t>
  </si>
  <si>
    <t>Relinquished by Jennifer Lampos along with Bella, Ebony &amp; 10 kittens</t>
  </si>
  <si>
    <t>Relinquished by JenniMer Lampos along with Bella, Ebony &amp; 10 kittens</t>
  </si>
  <si>
    <t>Relinquished by Jennifer ampos along with Bella, Ebony &amp; 10 kittens</t>
  </si>
  <si>
    <t>Relinquished by Jennimer ampos along with Bella, Ebony &amp; 10 kittens</t>
  </si>
  <si>
    <t>Persian</t>
  </si>
  <si>
    <t>Isaac aka Bubbles</t>
  </si>
  <si>
    <t>Found by Celine Rodriquez eating from trash can on W. Pine &amp; V</t>
  </si>
  <si>
    <t xml:space="preserve">Chip #981020037718922 </t>
  </si>
  <si>
    <t>Chip #981020037745078  Adopted 5/10/21 by Ursula Hauptfleisch #7998</t>
  </si>
  <si>
    <t>Chip #981020037758549  Adopted 5/10/21 by Valerie &amp; Bruce Jackson #7996.  Also adopted Winter</t>
  </si>
  <si>
    <t>Chip #981020037728499  Adopted 5/10/21 by Valerie &amp; Bruce Jackson #7977.  Also adopted Stormy</t>
  </si>
  <si>
    <t>Chip #981020037732703  Owner showed up Friday morning at 7:00 to claim cat.</t>
  </si>
  <si>
    <t>Black w/white</t>
  </si>
  <si>
    <t>Jewel</t>
  </si>
  <si>
    <t>Bardo/Rizzo</t>
  </si>
  <si>
    <t>Stray from Mission Hills.</t>
  </si>
  <si>
    <t>Chip #98102003    Owner claimed 6/1/21</t>
  </si>
  <si>
    <t>Found by construction crew living in a shed at O &amp; Maple.  Had kittens in past 2 mos.  No sign of the kittens.</t>
  </si>
  <si>
    <t>Dental @STF on 11/3/20 Stage III Had 5 extractions  Euthanized // probable lymphoma.  Lost 4 lbs. in 6 mos.</t>
  </si>
  <si>
    <t>Cat from SH that Gwen asked me to take in 2017because he attacked everyone.</t>
  </si>
  <si>
    <t>VIVA to pay all medical treatment.  Had a growth on top of head that was removed while in my care. Confirmed stage III kidney failure 5/2021.</t>
  </si>
  <si>
    <t>Spayed with tattoo - Chip #981020037756269  Adopted 6/5/21 by Linda Doohen #8008</t>
  </si>
  <si>
    <t>Chip #981020037458148 Adopted with Tilley 6/5/21 by Darrin &amp; Gladys Eisenbarth #8006</t>
  </si>
  <si>
    <t>Chip #981020037715387  Adopted with Tallulah 6/5/21 by Darrin &amp; Gladys Eisenbarth #8007</t>
  </si>
  <si>
    <t>Buddy</t>
  </si>
  <si>
    <t>From the Willows #76 Deplorable conditions.</t>
  </si>
  <si>
    <t>Ashleigh</t>
  </si>
  <si>
    <t>Ava</t>
  </si>
  <si>
    <t>Abby Cat</t>
  </si>
  <si>
    <t>Aries</t>
  </si>
  <si>
    <t>Abraham</t>
  </si>
  <si>
    <t>Beckett aka Dale</t>
  </si>
  <si>
    <t>Owner relinquished - Dr. Hunt cleared him for adoption 6/7/21</t>
  </si>
  <si>
    <t>Chip #981020037461009  Adopted 6/8/21 by Vanessa &amp; Alexander Caragan #8009</t>
  </si>
  <si>
    <t>Jamie</t>
  </si>
  <si>
    <t>Becka  aka chip</t>
  </si>
  <si>
    <t>Fern</t>
  </si>
  <si>
    <t>Flash</t>
  </si>
  <si>
    <t>Fisher</t>
  </si>
  <si>
    <t>Flower</t>
  </si>
  <si>
    <t>Fuchsia</t>
  </si>
  <si>
    <t>Darius</t>
  </si>
  <si>
    <t>Carly</t>
  </si>
  <si>
    <t>Celeste</t>
  </si>
  <si>
    <t>Ivette</t>
  </si>
  <si>
    <t>Bella aka Chloe</t>
  </si>
  <si>
    <t>Ebony aka Dominique</t>
  </si>
  <si>
    <t>Herbert</t>
  </si>
  <si>
    <t>Harmony</t>
  </si>
  <si>
    <t>Honey (H mom)</t>
  </si>
  <si>
    <t>Jet (mom)</t>
  </si>
  <si>
    <t>J kitten #1</t>
  </si>
  <si>
    <t>J Baby #4</t>
  </si>
  <si>
    <t>3/10/20 STF advised needs full mouth extractions  Abcess in left ear</t>
  </si>
  <si>
    <t>Chelsea</t>
  </si>
  <si>
    <t>Chantily</t>
  </si>
  <si>
    <t>Cassie</t>
  </si>
  <si>
    <t>Celena</t>
  </si>
  <si>
    <t>Chip #981020037776447</t>
  </si>
  <si>
    <t>Chip #981020037770158</t>
  </si>
  <si>
    <t>Chip #981020037743773 - Adopted 6/19/21 with Fisher by Mark Stone #8012</t>
  </si>
  <si>
    <t>Chip #981020037711911 - Adopted 6/19/21 with Flash by Mark Stone #8011</t>
  </si>
  <si>
    <t>Dierks</t>
  </si>
  <si>
    <t>Ester</t>
  </si>
  <si>
    <t>From Rhoda Bushee 1007 N. E Street</t>
  </si>
  <si>
    <t>SYPH</t>
  </si>
  <si>
    <t>OV</t>
  </si>
  <si>
    <t>Gonzo</t>
  </si>
  <si>
    <t>Guinevere</t>
  </si>
  <si>
    <t>Genevieve</t>
  </si>
  <si>
    <t>Godiva</t>
  </si>
  <si>
    <t>Giselle</t>
  </si>
  <si>
    <t>Chip #981020037751601 - Adopted 6/22/21 by Jacqueline Romano Cortes #8013</t>
  </si>
  <si>
    <t xml:space="preserve">Relinquished by Jennifer Campos along with Bella, Ebony &amp; 10 kittens </t>
  </si>
  <si>
    <t>Heather</t>
  </si>
  <si>
    <t>BJ</t>
  </si>
  <si>
    <t>Brn abyssinian</t>
  </si>
  <si>
    <t>Mike Warner &amp; Maureen deceased. Neighbors of Linda.  VIVA neutered cat in 2020.</t>
  </si>
  <si>
    <t>Mother cat from Tiffany at STF.  Aunt is keeping the 2 kittens.</t>
  </si>
  <si>
    <t>Rochelle</t>
  </si>
  <si>
    <t>Brn.ticked tabby</t>
  </si>
  <si>
    <t>Chip #981020037731813 - Adopted 5/20/21 by Max Pinkerton #8002</t>
  </si>
  <si>
    <t>11.5 yrs</t>
  </si>
  <si>
    <t>Chip E9810200377014450  Dental &amp; bloodwork 1/14/21.  Shirley G. thinks cat is at least 10 yrs. old.  Dental 10/19. Gave pred shot 11/25/19 inflammed gums. Adopted 6/24/21 by Landa Parisi #8018</t>
  </si>
  <si>
    <t>Chip #981020037027075 - Adopted 6/23/21 with Dierks by Michelle &amp; Robert Newcomb #8016</t>
  </si>
  <si>
    <t>Chip #981020037774931 - Adopted 6/23/21 with Darius by Michelle &amp; Robert Newcomb #8017</t>
  </si>
  <si>
    <t>Chip #981020037465617 - Adopted 6/23/21 with Ava by Wanda Soto #8014</t>
  </si>
  <si>
    <t>Chip #981020035926301 - Adopted 6/23/21 with Ashleigh by Wanda Soto #8015</t>
  </si>
  <si>
    <t>Chip #981020037463075 - Adopted 6/24/21 with Aries by Wanda Reed #8022</t>
  </si>
  <si>
    <t>Chip #981020037755071 - Adopted 6/24/21 with Ace by Wanda Reed #8021</t>
  </si>
  <si>
    <t>Golden ticked tabby/white</t>
  </si>
  <si>
    <t>Gave birth to 7 kittens 4/10/21 - Chip #98102003</t>
  </si>
  <si>
    <t>Grey tabby manx</t>
  </si>
  <si>
    <t>kasper</t>
  </si>
  <si>
    <t>Kayden</t>
  </si>
  <si>
    <t>Chip #981020037752029 - Adopted 7/1/21 by</t>
  </si>
  <si>
    <t>Chip #981020037704469 - Adopted 6/28/21 by Danielle Hunt #8026</t>
  </si>
  <si>
    <t>2.5 yrs</t>
  </si>
  <si>
    <t>Adopted  7/2/21 by Veronica Eden, Santa Maria.</t>
  </si>
  <si>
    <t>Chip #981020037770644 - Adopted 7/3/21 by Jessica Barrozo (Romero) #8030</t>
  </si>
  <si>
    <t>Chip #98102003741441 - Adopted 6/30/21 by Carol &amp; Manuel Ramos #8027</t>
  </si>
  <si>
    <t>Chip #981020043242331 - Adopted 7/3/21 with Chelsea by Lesley Stewart #8031</t>
  </si>
  <si>
    <t>Chip #981020043277124 - Adopted 7/3/21 with Cassie by Lesley Stewart #802</t>
  </si>
  <si>
    <t>Chip #981020037739068 - Adopted 6/25/21 by Connie Mather #8025</t>
  </si>
  <si>
    <t>Fluffy</t>
  </si>
  <si>
    <t>200 Block N. E</t>
  </si>
  <si>
    <t>Cynthia Rademacher , 512 N. O 805-734-7007</t>
  </si>
  <si>
    <t>Chip #981020043260508 - Adopted 7/9/21 with Fern by Tina &amp; Daniel Rios #8034</t>
  </si>
  <si>
    <t>Chip #981020037709374 - Adopted 7/9/21 with Herbert by Tina &amp; Daniel Rios #8033</t>
  </si>
  <si>
    <t>Chip #981020037709647 -  Adopted 7/12/21 by Louis Martin #8036</t>
  </si>
  <si>
    <t>Stray that Rebecca Artis had been feeding for a month.  Very friendly..she has another cat and husband said no to keeping this cat.</t>
  </si>
  <si>
    <t>Chip #981020043286029 - Adopted 7/13/21 by Sumru Sahinkaya #8037</t>
  </si>
  <si>
    <t>SMAC</t>
  </si>
  <si>
    <t>Chip #9810200432115048</t>
  </si>
  <si>
    <t>Chip #981020043225048</t>
  </si>
  <si>
    <t>Chip #981020043235048</t>
  </si>
  <si>
    <t>Chip #981020043285048</t>
  </si>
  <si>
    <t>Found in a box on side of road  S. G</t>
  </si>
  <si>
    <t>Chip #981020043294711 - Adopted 7/14/21 by Carolina Lamria, Paso Robles #8038</t>
  </si>
  <si>
    <t>Domino's tail makes a hairpin turn!  Dental 2/25/20 STF  Died 7/17/21 - Appears he choked to death in front of staff.</t>
  </si>
  <si>
    <t>Chip #981020043288839 - Adopted 7/17/21 with Bella &amp; Abby Cat by Lauren Roberts #8039</t>
  </si>
  <si>
    <t>Chip #981020037765523 - Adopted 7/17/21 with Ebony &amp; Abby Cat by Lauren Roberts #8040</t>
  </si>
  <si>
    <t>Chip #981020037735924 - Adopted 7/17/21 with Bella &amp; Ebony by Lauren Roberts #8041</t>
  </si>
  <si>
    <t>Bushee #2</t>
  </si>
  <si>
    <t>Gary Bushee 1007 N. E Street</t>
  </si>
  <si>
    <t>gary Bushee 1007 N. E Street - Nursing mom</t>
  </si>
  <si>
    <t>Gary Bushee 1007 N E Street</t>
  </si>
  <si>
    <t xml:space="preserve">Gary Bushee 1007 N. E Street </t>
  </si>
  <si>
    <t>Kitten from previous litter</t>
  </si>
  <si>
    <t>Nishka (Mom)</t>
  </si>
  <si>
    <t>Nixie</t>
  </si>
  <si>
    <t>Merlin</t>
  </si>
  <si>
    <t>Oreo Bushee</t>
  </si>
  <si>
    <t>Kitten from 1108 N. 3rd.  Neighbor moved and left several cats.</t>
  </si>
  <si>
    <t>Bushee #1</t>
  </si>
  <si>
    <t>Shirley Cram brought in.  Cat is semi-feral.  Lived with Freddie</t>
  </si>
  <si>
    <t>Shirley Cram brought in from Sanctuary with Simba.</t>
  </si>
  <si>
    <t>Chip #981020031914858  Very Timid - Adopted 2/2020 Gwen did adoption</t>
  </si>
  <si>
    <t>Chip #981020031933164 - Adopted 2/2020 with Whitney…Gwen did adoption</t>
  </si>
  <si>
    <t>Chip #981020043250221 - Adopted 7/21/21 by Holly Bubier #8043</t>
  </si>
  <si>
    <t>Stray from Nancy Aguirre, 910 Oleander.  Neighborhood believes the cat is from the trailer park across the street.</t>
  </si>
  <si>
    <t>Princess kitten from Lunn Courson. Born on neighboring ranch and mom brought them to Lunn's ranch.</t>
  </si>
  <si>
    <t>Lucy</t>
  </si>
  <si>
    <t>Linus</t>
  </si>
  <si>
    <t>Chip #981020043240595 - Adopted 7/31/21 with Harmony by Cristina Kartsiouas #8049</t>
  </si>
  <si>
    <t>Chip #981020043322555 - Adopted 7/31/21 with Holly by Cristina Kartsioukas #8048</t>
  </si>
  <si>
    <t>Chip #981020035872642 - Adopted 7/30/21 by Frances &amp; Christopher Bruns #8046</t>
  </si>
  <si>
    <t>Chip #981020037740847 - Adopted 8/1/21 with Martin by Sara Yeaw #8049</t>
  </si>
  <si>
    <t>Chip #981020037464290 - Adopted 8/1/21 with Marcus by Sara Yeaw #8050</t>
  </si>
  <si>
    <t>Chipped - Owner lives in Trailer Park</t>
  </si>
  <si>
    <t>From Rhoda Bushee 1007 N. E Place</t>
  </si>
  <si>
    <t>Tabby/wh paws</t>
  </si>
  <si>
    <t>Rhoda Bushee 1007 North E Place</t>
  </si>
  <si>
    <t>Chip #981020043265705 - Dental 7/2/21 Bloodwork looks good.  High WBC due to stress</t>
  </si>
  <si>
    <t>Princess Di</t>
  </si>
  <si>
    <t>Oreo Buchee</t>
  </si>
  <si>
    <t>Chip #981020037465093 - Adopted 7/25/21 by Sandy &amp; Don Montgomery, SB  #8044 Renamed Carly</t>
  </si>
  <si>
    <t>Kit now Carly</t>
  </si>
  <si>
    <t>Euthanized 8/3/21 old age, not eating, lethargic, anemic</t>
  </si>
  <si>
    <t>Chip #981020043263709 - Adopted 8/5/21 with Gonzo by Mark &amp; Lucy Carriedo #8051</t>
  </si>
  <si>
    <t>Chip #981020043263709 - Adopted 8/5/21 with Genevieve by Mark &amp; Lucy Carriedo #8052</t>
  </si>
  <si>
    <t xml:space="preserve">Chip #981020037736382    </t>
  </si>
  <si>
    <t>Nicole</t>
  </si>
  <si>
    <t>Pickle</t>
  </si>
  <si>
    <t>Owner relinquichment</t>
  </si>
  <si>
    <t>Golden classic tabby/white</t>
  </si>
  <si>
    <t>Grey spotted tabby /white</t>
  </si>
  <si>
    <t>Found by Victor &amp; Maria Romlett, 1401 E. College while walking on the bike path by the riverbed. 805-588-9621, 736-4288 (Friends of Ruben Uballe)</t>
  </si>
  <si>
    <t>Mig #1</t>
  </si>
  <si>
    <t>Mig #2</t>
  </si>
  <si>
    <t>Mig #3</t>
  </si>
  <si>
    <t>Mig #4</t>
  </si>
  <si>
    <t>1259 Miguelito Canyon Rd. Eddie Daltorio will be relocating all cats.</t>
  </si>
  <si>
    <t>Mig #5</t>
  </si>
  <si>
    <t>Mig #6</t>
  </si>
  <si>
    <t>Mig #9</t>
  </si>
  <si>
    <t>Mig #10</t>
  </si>
  <si>
    <t>Eddie picked up 8/16/21 to relocate</t>
  </si>
  <si>
    <t>Loya #1</t>
  </si>
  <si>
    <t>Paul Loya 1213 Stonebrook Dr.  Has a mom &amp; 4 kittens to be TNR'd</t>
  </si>
  <si>
    <t>Bloodwork done to determin if she is in kidney failure before relocating</t>
  </si>
  <si>
    <t>Mig #7</t>
  </si>
  <si>
    <t>Mig #8 (Calle)</t>
  </si>
  <si>
    <t>Mig #11</t>
  </si>
  <si>
    <t>Mig #12</t>
  </si>
  <si>
    <t>Mig #13</t>
  </si>
  <si>
    <t>Mig #14</t>
  </si>
  <si>
    <t>Mig #15</t>
  </si>
  <si>
    <t>Mig #16</t>
  </si>
  <si>
    <t>Mig #17</t>
  </si>
  <si>
    <t>Mig #18</t>
  </si>
  <si>
    <t>Mig #19</t>
  </si>
  <si>
    <t>buff</t>
  </si>
  <si>
    <t>Eddie's sister took this cat</t>
  </si>
  <si>
    <t>Friendly holding  for Amy's friend in Arroyo Grande Sister picking up 8/23</t>
  </si>
  <si>
    <t>Chip #981020043278112</t>
  </si>
  <si>
    <t>Mig #20</t>
  </si>
  <si>
    <t>Mig #21</t>
  </si>
  <si>
    <t>Mig #22</t>
  </si>
  <si>
    <t>Loya #2</t>
  </si>
  <si>
    <t>Loya #3</t>
  </si>
  <si>
    <t>Loya #4 (Jean)</t>
  </si>
  <si>
    <t>Loya #5 (Tigger)</t>
  </si>
  <si>
    <t>Dilute torti</t>
  </si>
  <si>
    <t>Mig #23</t>
  </si>
  <si>
    <t>Adopted with Mig #2</t>
  </si>
  <si>
    <t>Placed with Mike Harbison at FCC</t>
  </si>
  <si>
    <t>Chip #981020037723061 - Adopted 8/19/21 by Irvin Martin #8054</t>
  </si>
  <si>
    <t>Mr. Bojangles</t>
  </si>
  <si>
    <t xml:space="preserve">Chip #981020043256620 - Claimed by owner Angelica Garcia on 8/30/21 #8058  </t>
  </si>
  <si>
    <t>Chip #981020043291916 - Adopted 9/3/21 by June Anderson #8060</t>
  </si>
  <si>
    <t>Sybil</t>
  </si>
  <si>
    <t>Tonka</t>
  </si>
  <si>
    <t>Stray</t>
  </si>
  <si>
    <t>June</t>
  </si>
  <si>
    <t>Chip #981020043280645 - Adopted 9/4/21 by Deanne Stiff #8061</t>
  </si>
  <si>
    <t>From Rhoda Bushee 1007 N. E Place.  Mom to the2021  N Litter</t>
  </si>
  <si>
    <t xml:space="preserve">Nishka </t>
  </si>
  <si>
    <t>Ulani</t>
  </si>
  <si>
    <t>Left on doorstep with note.  She is 15 yrs. Old &amp; has many scabs</t>
  </si>
  <si>
    <t>Chip #981020043270492 - Adopted 9/4/21 by Savanna Capeheart #8062</t>
  </si>
  <si>
    <t>Julia</t>
  </si>
  <si>
    <t>Chip #9810200432 Adopted 9/10/21 by Cristy Lynn &amp; Josh Todak #8026</t>
  </si>
  <si>
    <t>Valorie</t>
  </si>
  <si>
    <t>Wolfie</t>
  </si>
  <si>
    <t>Xandi</t>
  </si>
  <si>
    <t>Chip #981020037776134 - Adopted 6/24/21 with Abraham by Jenna Bennett #8019 - Ret'd. 8/11/21 with Abraham. Adopted 9/16/21 by Mark Hinton #8067</t>
  </si>
  <si>
    <t>Chip #981020043171887 - Adopted with Piper 9/11/21 by Gladys &amp; Daniel McKinney #8064</t>
  </si>
  <si>
    <t>Chip #981020043274507 - Adopted with Pickle 9/11/21 by Gladys &amp; Daniel McKinney #8065</t>
  </si>
  <si>
    <t>Chip #981020043181769 - Adopted 9/11/21 by Kendra Hillard #8066</t>
  </si>
  <si>
    <t>Chip #981020043283853 - Adopted 9/18/21 with Sybil by Brenda &amp; Torsten Stieren #8069</t>
  </si>
  <si>
    <t>Chip #981020043168122 - Adopted 9/18/21 with Lucy byf Brenda &amp; Torsten Stieren #8069</t>
  </si>
  <si>
    <t>Ondre'</t>
  </si>
  <si>
    <t>Ogden</t>
  </si>
  <si>
    <t>Ozzie</t>
  </si>
  <si>
    <t>Oaklynn</t>
  </si>
  <si>
    <t>Xandi Kitten #3</t>
  </si>
  <si>
    <t>Kitten was having seizure every 15 min. upon arrival.  All kittens treated with fluids, B12, CBD, bup and kept burrito wrapped on heat source.  Kitten eventually died early morning 9/12/21.</t>
  </si>
  <si>
    <t>Chip #981020037737143 - Adopted 9/19/21 by Veronica Eden #8072 - On 1/2 pill methimazole daily - hyperthyroid</t>
  </si>
  <si>
    <t>Chip #981020043164448 - Adopted 9/19/21 with Inky by Eileen Odgen #</t>
  </si>
  <si>
    <t>Found in Walmart parking lot.  Chip reg. to Alexandra Martinez, 805-6321-2311, 125 S. J street in 2019.</t>
  </si>
  <si>
    <t>Xany</t>
  </si>
  <si>
    <t>Owner relinquished by Silvia Olivo 661-800-6316.  Mom needs to be spayed. Previously spayed on 1 side.</t>
  </si>
  <si>
    <t>Heather picked him up 4/30/09 due to extreme stress for both Jasper &amp; adopter who got shingles.  Diagnosed with lymphoma 11/29/14.  Kidney size growth in lower abdomen. Euthanized 12/7/14. Stonebrook Rd.</t>
  </si>
  <si>
    <t xml:space="preserve">. </t>
  </si>
  <si>
    <t>Chip #981020043285846 - Adopted 9/23/21 by Inna &amp; Igor Shalbaltas #8076</t>
  </si>
  <si>
    <t xml:space="preserve"> 9/23/21</t>
  </si>
  <si>
    <t>Chip #981020043235880 - Adopted 9/19/21 by Mike Reid #8073-Pulled from Mike per Larry Craig</t>
  </si>
  <si>
    <t>Robin</t>
  </si>
  <si>
    <t>Owner Krys Ruiz died March 2021.  Her mom had been caring for Krys' cat &amp; dog but can no longer care for Robin.</t>
  </si>
  <si>
    <t>Chip #981020043166070 - Adopted 9/24/21 by Amanda &amp; Travis Meyer #8077</t>
  </si>
  <si>
    <t>Adopted 9/24/2011 by Amanda Palmer-Meyer</t>
  </si>
  <si>
    <t>Dental @ STF 9/27/21 - Severe ulcerations back of mouth.  Overall poor condition - Euthanized 9/27/21</t>
  </si>
  <si>
    <t>From Manahan's ranch in Cebada Canyon.</t>
  </si>
  <si>
    <t>Chip #981020043253864 - Adopted 9/30/21 with Jupiter by Cynthia White #8081</t>
  </si>
  <si>
    <t>Chip #981020043170010 - Adopted 9/30/31 with Jet by Cynthia White #8082</t>
  </si>
  <si>
    <t>Needs to have right front leg amputated.Old injury that fused elbow. VIVA will pay for surgery if adopted first.</t>
  </si>
  <si>
    <t>Cat from Todd Kini that he had rehomed a couple of years ago that was brought back when lady died. Cat has a lump in neck.</t>
  </si>
  <si>
    <t>Chip #981020043241299 - Adopted 10/7/21 with Ozzie by Jonathan Young &amp; Anne Bach #8085</t>
  </si>
  <si>
    <t>Chip #981020043252085 - Adopted 10/7/21 with Ogden by Jonathan Young &amp; Anne Bach #8086</t>
  </si>
  <si>
    <t>Chip #981020043236456 - Returned to Lunn Courson 10/12/21.</t>
  </si>
  <si>
    <t>Nursing mom from Lunn Courson, Santa Ynez.  To be returned to Lunn when she is done nursing  her 5 kittens.  Kittens are the O litter.</t>
  </si>
  <si>
    <t>Princess Courson</t>
  </si>
  <si>
    <t>Can't maintain body temperature.  Euthanized 10/12/21.</t>
  </si>
  <si>
    <t>Waylon aka Honey Bunches</t>
  </si>
  <si>
    <t>Stray from Elizabeth Uribe Garcia she named Honey Bunches.  Decided to keep him.</t>
  </si>
  <si>
    <t>Chip #981020043274496 - Returned to finder Elizabeth Uribe-Garcia 10/12/21</t>
  </si>
  <si>
    <t>Eddie</t>
  </si>
  <si>
    <t>Stray found by Melissa Garife, 325 S. F,  805-588-2557</t>
  </si>
  <si>
    <t>Chip #981020043268658 - Returned to finder Melissa Garife 10/12/21.</t>
  </si>
  <si>
    <t>Scared - Chip #981020043169635 - Adopted 10/12/21 with June by Shirley Stewart #8088</t>
  </si>
  <si>
    <t>Chip #981020043287636 - Adopted 10/12/21 with Julia by Shirley Stewart #8087</t>
  </si>
  <si>
    <t>Chip #981020037747227 - Adopted 10/4/21 by Lynn . Will have leg amputated 10/22/21 @ VV</t>
  </si>
  <si>
    <t>Hedda Hopper</t>
  </si>
  <si>
    <t>Owner relinquished lives in trailer park where Julie lives. Cat not using litterbox.  Has to live outdoors.</t>
  </si>
  <si>
    <t>Chip #981020043268629 - Adopted 9/29/21 with Celeste &amp; Carly by Peggy Kono #8079 - Returned 10/14/21. - Adopted 10/14/21 with Celeste by Nicolas Stmatakis #8090</t>
  </si>
  <si>
    <t>Chip #981020043264327 - Adopted 9/29/21 with Carly &amp; Celeste by Peggy Kono #8078 - Returned 10/14/21 with Carly - Adopted 10/14/21 with Carly by Nicholas Stamatakis #8089</t>
  </si>
  <si>
    <t>Bloodwork done at VV 2/3/21 - Having mouth issues -temp 97.8 - Euthanized 10/15/21</t>
  </si>
  <si>
    <t>Under the care of Dr. Deter at VV. Euthanized 10/16/21@ STF breathing difficulties, temp 95.</t>
  </si>
  <si>
    <t>transfer</t>
  </si>
  <si>
    <t>Chip #981020037750635 - Transferred to Persian &amp; Himalayan Cat Rescue of Northern California /Gerry Rodgers 10/16/21</t>
  </si>
  <si>
    <t>7.8 yrs</t>
  </si>
  <si>
    <t>13.5 yrs</t>
  </si>
  <si>
    <t>Grayling</t>
  </si>
  <si>
    <t>Selmer's cat</t>
  </si>
  <si>
    <t>Big Nose</t>
  </si>
  <si>
    <t>Stubby Bear</t>
  </si>
  <si>
    <t>Grey manx</t>
  </si>
  <si>
    <t>4.2 yrs</t>
  </si>
  <si>
    <t>12.6 yrs</t>
  </si>
  <si>
    <t>8.8 yrs</t>
  </si>
  <si>
    <t>10.8 yrs</t>
  </si>
  <si>
    <t>Harper</t>
  </si>
  <si>
    <t>17.4 yrs</t>
  </si>
  <si>
    <t>Chip #981020037754882 Adopted 3/2/21 by Fran Curran  #7985 - Returned 6/23/21 Tearing carpet,constant uncontrollable hunger - Adopted 10/3/21 by Marylyn Lindley #8083. Returned 10/16/21 cat from hell.</t>
  </si>
  <si>
    <t>Elizabeth's cat</t>
  </si>
  <si>
    <t>Yara</t>
  </si>
  <si>
    <t>El Gato</t>
  </si>
  <si>
    <t>Shari brought in from the Willows.</t>
  </si>
  <si>
    <t>Found in parking structure - Very hungry</t>
  </si>
  <si>
    <t>Chip #981020043181553 - Adopted 10/26/21 by Sheila Lopez #8094</t>
  </si>
  <si>
    <t>Chip #981020043297024 - Started intrafungal 9/28/21 - Adopted 10/24/21 by Kristin Rogers #8093</t>
  </si>
  <si>
    <t>White/calico top</t>
  </si>
  <si>
    <t xml:space="preserve">Holly Bubier stray.  Reg. owner Emily Canon 805-863-7033 </t>
  </si>
  <si>
    <t>Chip #982126060047206 Implanted by SYVHS</t>
  </si>
  <si>
    <t>Dumped and rescued by Pamela Linsalato.</t>
  </si>
  <si>
    <t>Bella B.</t>
  </si>
  <si>
    <t>Bentley B.</t>
  </si>
  <si>
    <t>Blue B.</t>
  </si>
  <si>
    <t>Black/white on chest</t>
  </si>
  <si>
    <t>9/23/21 Chip #981020043159201 -Adopted 9/23/21 with Tonka by Jessica Becerra #8074</t>
  </si>
  <si>
    <t>9/23/21 - Chip #981020043174583 - Adopted 9/23/21 with Tinker by Jessica Becerra #8075</t>
  </si>
  <si>
    <t xml:space="preserve">Chip #981020043275048 - Adopted 9/19/21 with Isadora by Eileen Ogden </t>
  </si>
  <si>
    <t>Gabby aka Saturn</t>
  </si>
  <si>
    <t>Owner relinquished, cat is terrified</t>
  </si>
  <si>
    <t>Furrari</t>
  </si>
  <si>
    <t>Shiva</t>
  </si>
  <si>
    <t>Gey tabby</t>
  </si>
  <si>
    <t>Crashed under sedation for spay.  Now blind and walking in circles.  Quality of life very poor.</t>
  </si>
  <si>
    <t>Chip #985113003489629 - Adopted 10/28/21 by Sandra &amp; Chris Bean #8095.  Returned 11/12/21 peeing on couch and clothes.</t>
  </si>
  <si>
    <t>Chip #981020037749530 - Adopted 6/24/21 with Andy by Jenna Bennett #8020.  Both cats returned 8/11/21. Adopted 11/8/21 by Havanna Tinoco-Castillo #8099.</t>
  </si>
  <si>
    <t>Chip #98102004 Adopted 10/31/21 with Oaklynn by Bill Goodrich #8097</t>
  </si>
  <si>
    <t>Chip #98102004 Adopted 10/31/21 with Oakley by Bill Goodrich #8098</t>
  </si>
  <si>
    <t>Chip #981020043266069 - Euthanized 11/12/21 - No quality of life.</t>
  </si>
  <si>
    <t>DMH Tabby/white</t>
  </si>
  <si>
    <t>Chip #981020043288762 - Adopted 11/13/21 by Janice Johnson #8101.  She also adopted Betty Boop.</t>
  </si>
  <si>
    <t>Manchas</t>
  </si>
  <si>
    <t>Brought in by Marilu Vazquez for her mom to have spayed.  Notified 11/13/21 that mom wanted to relinquish.</t>
  </si>
  <si>
    <t>Luna #2</t>
  </si>
  <si>
    <t>Buddy #2</t>
  </si>
  <si>
    <t>Brought in from Bakersfield.  Foster decided they want to keep him.  Will pick up Sunday.</t>
  </si>
  <si>
    <t>Chip #981020043236085</t>
  </si>
  <si>
    <t>Chip #981020043308231 - Adopted 11/15/21 with Rhonda by Gregory Wantz #8103</t>
  </si>
  <si>
    <t>Chip #982091065576627 - Adopted 11/13/21 with Bella B. by Gregory Wantz #8104</t>
  </si>
  <si>
    <t>Euthanized 11/15/21.  Unable to use back legs.</t>
  </si>
  <si>
    <t>Escape artist and not very nice.</t>
  </si>
  <si>
    <t>Chip #982091063462137</t>
  </si>
  <si>
    <t>Being abused by kids at 301 W. College #68.  Granddaughter brought to Grandmother who brought to VIVA.</t>
  </si>
  <si>
    <t>Daisy Duke aka Twinkie</t>
  </si>
  <si>
    <t>Found in the parking lot of Lompoc High School. Registered to Norma Camargo, 511 N. L, 805-865-3545</t>
  </si>
  <si>
    <t>Brown Highland Lynx mix</t>
  </si>
  <si>
    <t>Cowboy Cody</t>
  </si>
  <si>
    <t>Dan Duffy</t>
  </si>
  <si>
    <t>Tuxedo declaw</t>
  </si>
  <si>
    <t>Chip #981020043289531 - Adopted 11/26/21 with Bentley B. by Brittaney Nell #8109</t>
  </si>
  <si>
    <t>Chip #981020043168833 - Adopted 11/26/21 with Blue B. by Brittaney Nell #8108</t>
  </si>
  <si>
    <t>Ga</t>
  </si>
  <si>
    <t>Chip #981020037709388</t>
  </si>
  <si>
    <t>Mel</t>
  </si>
  <si>
    <t>Owner relinquished - moving out of town.  Deanna Koen's cousin.</t>
  </si>
  <si>
    <t>Ease E. aka Timmy</t>
  </si>
  <si>
    <t>Found at Laurel and N Street. Afraid he would get hit.  Posted on FB &amp; someone stated he was hers. Called cattery after holiday week-end.</t>
  </si>
  <si>
    <t>Grace G.</t>
  </si>
  <si>
    <t>Hope H.</t>
  </si>
  <si>
    <t>Holly H.</t>
  </si>
  <si>
    <t>Farrah Fawcett</t>
  </si>
  <si>
    <t>Frosty F.</t>
  </si>
  <si>
    <t>Faith F.</t>
  </si>
  <si>
    <t xml:space="preserve">                                                                                </t>
  </si>
  <si>
    <t>Relinquished by Tracie Baughn 12/7/21 after being found in someone's yard 12/5/21.</t>
  </si>
  <si>
    <t>Grey/blk tabby/wh</t>
  </si>
  <si>
    <t>Blitzen</t>
  </si>
  <si>
    <t>Stray from Sophia Hernandezs</t>
  </si>
  <si>
    <t>Dental 3/1/21 @ STF Teeth hand scaled  Bloodwork 11/18/19.  Probable mass per specialist. B12 wkly, I/D diet  Died in his sleep 12/12/21</t>
  </si>
  <si>
    <t>Fae</t>
  </si>
  <si>
    <t>Chip #981020043293252 - Owned by Michael Gonzales, 1133 Orchid, 294-4153</t>
  </si>
  <si>
    <t>Chip #981020043283102 - Owned by Jacob Gallegos, 720 N. D #E, 865-4018</t>
  </si>
  <si>
    <t>Boo Boo Martin</t>
  </si>
  <si>
    <t>Nova</t>
  </si>
  <si>
    <t>Relinquished by Felicia Hernandez 1313 W. Loquat  909-766-4653</t>
  </si>
  <si>
    <t>Roo</t>
  </si>
  <si>
    <t>Relinquished by Felicia Hernandez 1313 W. Loquat  909-766-4653. Cat belonged to her sister.</t>
  </si>
  <si>
    <t>Relinquished by Felicia Hernandez, 1313 W. Loquat  909-766-4653</t>
  </si>
  <si>
    <t>Chip #981020043305120 - Adopted 12/13/21 by Mark &amp; Lorna Small #8118</t>
  </si>
  <si>
    <t xml:space="preserve">Chip #981020043243068.  Kitten had at least 4 seizures overnight. Adopted 12/10/21 with Xany by Kaileb Williamson #8113  </t>
  </si>
  <si>
    <t>Chip #981020043188537-Adopted12/10/21 with Xander by Kaileb Williamson #8114</t>
  </si>
  <si>
    <t>Chip #981020043235106 - Adopted 12/16/21 with Faith by Dr. Steve Barnett #8116</t>
  </si>
  <si>
    <t>Chip #981020043264076 - Adopted 12/16/21 with Frosty by Dr. Steve Barnett #8117</t>
  </si>
  <si>
    <t>Sent to STF 12/2021 for bloodwork.  Now on methamizole</t>
  </si>
  <si>
    <t>Chip #981020043259523 - Adopted 12/19/21 by Rebecca Reid &amp; Dana Andersen #8119</t>
  </si>
  <si>
    <t>Chip #981020043284234</t>
  </si>
  <si>
    <t>Black w/frosting</t>
  </si>
  <si>
    <t>Found in common area at the Vine 401 W. Pine</t>
  </si>
  <si>
    <t>KK kitten #2</t>
  </si>
  <si>
    <t>KK kitten #3</t>
  </si>
  <si>
    <t>KK kitten #4</t>
  </si>
  <si>
    <t>Stray from 1018 E. College</t>
  </si>
  <si>
    <t>JJ #2 Jimmie J</t>
  </si>
  <si>
    <t>Black w/wh spot</t>
  </si>
  <si>
    <t>Kendall K.</t>
  </si>
  <si>
    <t>SG</t>
  </si>
  <si>
    <t>Stray from 1018 E. College - Vet estimated age at 1-1/2 - looks older</t>
  </si>
  <si>
    <t>Chip #981020029912367 - Notified 12/30/21 that cat is at San Diego Humane Society - Called Ruthann Freeman to let her know.  Cat escaped mom's house.</t>
  </si>
  <si>
    <t>Ana called Linda and said Felicia wanted us to take the rest of the kittens.</t>
  </si>
  <si>
    <t>blk tabby/white</t>
  </si>
  <si>
    <t>Snowshoe Seal Pt.  Siamese</t>
  </si>
  <si>
    <t xml:space="preserve">Cupid C </t>
  </si>
  <si>
    <t>Comet C.</t>
  </si>
  <si>
    <t>Inez I.</t>
  </si>
  <si>
    <t>Inga I.</t>
  </si>
  <si>
    <t>Ingo I.</t>
  </si>
  <si>
    <t>Iggy I.</t>
  </si>
  <si>
    <t>Ivan I.</t>
  </si>
  <si>
    <t>Snowshoe Blue Pt.  Siamese</t>
  </si>
  <si>
    <t>Chip #981020043298217 - Adopted 1/3/22 with Fluffy by Stephanie &amp; Kody Kiesow #8122</t>
  </si>
  <si>
    <t>Chip #981020043252161 - Adopted 1/3/22 with Mel by Stephanie &amp; Kody Kiesow</t>
  </si>
  <si>
    <t>Chip #981020043271727 - Adopted 1/3/22 with Manchas by Vanessa &amp; Ricardo Bermudez</t>
  </si>
  <si>
    <t>Chip #981020043299379 - Adopted 1/3/22 with Luna 2 by Vanessa &amp; Ricardo Bermaudez</t>
  </si>
  <si>
    <t>Tomboy</t>
  </si>
  <si>
    <t>Dental @ C4P 1/9/22.</t>
  </si>
  <si>
    <t>Dental @ STF 1/11/22</t>
  </si>
  <si>
    <t>Selmer's cat - Seen @STF for blockage.  2 follow-up visits doing well at that time.</t>
  </si>
  <si>
    <t>Selmer's cat - Seen @STF for blockage.  2 follow-up visits doing well at that time.  6/21/20 Bloodwork fairly normal.  Chronic problem with not eating, vomiting and crying.</t>
  </si>
  <si>
    <t>Chip #981020043296776 - Adopted 1/6/22 by Caleb Parks #8126</t>
  </si>
  <si>
    <t>Chip #981020043171417 - Adopted 1/6/22 by Courtney Graff #8125</t>
  </si>
  <si>
    <t>Chip #981020037460328 - Adopted 9/2/21 by Janice Johnson #8059 - Returned didn't get along with new kitten. Adopted 1/6/22 by Debra Johnson #8124.</t>
  </si>
  <si>
    <t xml:space="preserve">d </t>
  </si>
  <si>
    <t>FVRCP MLV 8/19/08 (adult)
We neutered cat for her in 2006-Adopted 5/02/09 - He died 1/2022</t>
  </si>
  <si>
    <t>Suzie Q.</t>
  </si>
  <si>
    <t>Stray from Gerlinde Jantz</t>
  </si>
  <si>
    <t>Died 1711/22 due to coccidia infection.  Weighed 1.5#</t>
  </si>
  <si>
    <t>;</t>
  </si>
  <si>
    <t>11/16/18 Dental VV - Found deceased in his cage 1/12/22</t>
  </si>
  <si>
    <t>Cosmo C. aka Wooly</t>
  </si>
  <si>
    <t>Chip #981020043263475 - Adopted 12/3/21 by Monica Lopez #8111 -Returned 12/18/21 biting, scratching children.  Adopted 1/16/22 by Joy Williams &amp; John Long #8129</t>
  </si>
  <si>
    <t>Lavender Pt. Siamese (Grey)</t>
  </si>
  <si>
    <t>Lavender Pt. Siamese (Purple)</t>
  </si>
  <si>
    <t>099[</t>
  </si>
  <si>
    <t>1/172022</t>
  </si>
  <si>
    <t>Dental @ STF 1/14/22 - Watch upper canines - Chip #900235000063041</t>
  </si>
  <si>
    <t>adv</t>
  </si>
  <si>
    <t>Pebbles' kitten = Chip #981020043300755 - Adopted 1/20/22 with Ingo I by Wenda Baerg #8134</t>
  </si>
  <si>
    <t>Chip #981020043236656 - Pebbles kitten - Adopted 1/20/22 with Inez I by Wenda Baerg #8133</t>
  </si>
  <si>
    <t>Zazi's kitten - Chip #900235000063054 - Adopted 1/20/22 with Cosmo C by Marie Lundstrom #8132</t>
  </si>
  <si>
    <t>Chip #900235000063044 - Adopted 1/20/22 with Ivan I by Marie Lundstrom #8131</t>
  </si>
  <si>
    <t>Ashton</t>
  </si>
  <si>
    <t>Stray from Samantha Weidman, 217 N. I - Neighbor has several cats that keep having kittens.  Last litter found dead.</t>
  </si>
  <si>
    <t>Stray frbrm Samantha Weidman, 067 N. R - Neighbbrr has several cats that seep having sittensLast litter fbrund dead.</t>
  </si>
  <si>
    <t>Stray fr7f Safantha Weidfan, 137 N. O - Neighb7r has several Unks that seep having sittensLast litter f7und dead.</t>
  </si>
  <si>
    <t>Stray fr7m Samantha Weidman, 137 N. G - Neighb7r has several Unks that seep having sittensLast litter f7und dead.</t>
  </si>
  <si>
    <t>Stray fr7m Samantha Weidman, 137 N. S - Neighb7r has several Unks that seep having sittensLast litter f7und dead.</t>
  </si>
  <si>
    <t>Stray fr7f Safantha Weidfan, 137 N. S - Neighb7r has several Unks that seep having sittens.  Last litter f7und dead.</t>
  </si>
  <si>
    <t xml:space="preserve">White/gold top </t>
  </si>
  <si>
    <t>Foster Care with Sarah Gunschow - Transferred to C4P for relocation</t>
  </si>
  <si>
    <t>Pebbles' kitten - Chip #981020043262336 - Adopted 1/23/22 with Iggy I by Sarah Cox #8136</t>
  </si>
  <si>
    <t>Zazi's kitten - Chip #981020043183799- Adopted 1/2322 with Inga I by Sarah Cox #8137</t>
  </si>
  <si>
    <t>Chip #981020043302219 - Adopted 1/23/22 by Samantha Towe #8138</t>
  </si>
  <si>
    <t>3.4 yrs</t>
  </si>
  <si>
    <t>Failure to thrive.  Weighed 1.6 # 11/10/18. - Adopted 1/11/2020 by Samantha Towe.</t>
  </si>
  <si>
    <t>Found in common area at the Vine 401 W. Pine - Brother failed to thrive.</t>
  </si>
  <si>
    <t>Armani A. (Blue)</t>
  </si>
  <si>
    <t>Admiral A. (Brown)</t>
  </si>
  <si>
    <t xml:space="preserve">White/blk top/tail </t>
  </si>
  <si>
    <t>Chip #981020043239102 - Adopted 2/1/22 with Holly H by Margaret Saleh &amp; Sarah Donnahoe #8181</t>
  </si>
  <si>
    <t>Chip #900235000063056 - Adopted 2/1/22 with Hope H by Margaret Saleh &amp; Sarah Donnahoe #8182</t>
  </si>
  <si>
    <t>Chip #900235000063045 - Adopted with Austin 2/3/22 by Toni &amp; Mark Weber #8145</t>
  </si>
  <si>
    <t>Chip #900235000063048 - Adopted with Ashton 2/3/22 by Toni &amp; Mark Weber #8144</t>
  </si>
  <si>
    <t>Chip #981020043271961 - Adopted 2/3/22 by Susane Tyler #8143</t>
  </si>
  <si>
    <t>Found by Kimberly Lopez 1525 E. Lemon &amp; Riverside Dr.  on 12/3/21.  Brought to cattery 12/6/21.</t>
  </si>
  <si>
    <t>Chimi aka Sierra aka Diamond</t>
  </si>
  <si>
    <t xml:space="preserve">Chip #981020043174858- Ret'd to owner Rachel.  Found again 1/2022 by Kimberly.  Brought to vet scanned chip and brought to VIVA 2/9/22. She has had her a month and wants to adopt her. </t>
  </si>
  <si>
    <t>Jesse J</t>
  </si>
  <si>
    <t>Oasis</t>
  </si>
  <si>
    <t>Chimmy</t>
  </si>
  <si>
    <t>Chip</t>
  </si>
  <si>
    <t>Chip #981020043291489 - 12.14# Vet estimated age at 5 yrs 9/28/16 - Adopted 2/10/22 by Patrick Graham #8147</t>
  </si>
  <si>
    <t>Removed left ear due to cancer. Removed more ear 9/2/21. Chip #981020043306391 &amp; #981020043249746 - 10/22/21 cancer is spreading - trying panacur cancer treatment.  Euthanized 2/11/22</t>
  </si>
  <si>
    <t>Archilles</t>
  </si>
  <si>
    <t>Relinquished by Gladys Huapaya</t>
  </si>
  <si>
    <t>Relinquished by Ellen Johnson.  Said cat may be asthmatic and being seen by Dr. Deter.  Owner is Shelly Dunlavey. VV sent medical records.</t>
  </si>
  <si>
    <t>Chip #982091065579202 - Medically cleared by Dr. Ganter 1/12/22-  Adopted 1/21/22 by Thorin Compy #8135</t>
  </si>
  <si>
    <t>Chip #981020043286163 - Adopted 2/12/22 with Comet C by Tracy &amp; John Van Wie #8149</t>
  </si>
  <si>
    <t>Chip #981020043283679 - Adopted 2/12/22 with Cupid C by Tracy &amp; John Van Wie #8148</t>
  </si>
  <si>
    <t>Desi Arnaz</t>
  </si>
  <si>
    <t>Lucille Ball</t>
  </si>
  <si>
    <t>Calico/tabby</t>
  </si>
  <si>
    <t>Resqued by Gladys Huapaya</t>
  </si>
  <si>
    <t>Rosie aka Snowbelle</t>
  </si>
  <si>
    <t>Siamese mix</t>
  </si>
  <si>
    <t>Apollo A. aka Red</t>
  </si>
  <si>
    <t>Apricot A. aka Cali</t>
  </si>
  <si>
    <t>Chip #900235000063060 - Adopted 2/14/22 by Jiyoun Sweeney #8150</t>
  </si>
  <si>
    <t>Chip #981020043299405 - Adopted 2/7/22 by Robert Simpkins #8146</t>
  </si>
  <si>
    <t>Chip #900235000063046 - Adopted 2/15/22 with Apricot A by Robyn &amp; Randy Criswell #8152</t>
  </si>
  <si>
    <t>Chip #900235000063051 - Adopted 2/15/22 with Apollo A by Robyn &amp; Randy Criswell #8153</t>
  </si>
  <si>
    <t>Chip #900235000051494 - Adoped 2/17/22 by Vanessa Deleon #8154</t>
  </si>
  <si>
    <t>10.5 yrs</t>
  </si>
  <si>
    <t>9.6 yrs</t>
  </si>
  <si>
    <t>adoped</t>
  </si>
  <si>
    <t xml:space="preserve">Chip #981020043242562 - Adopted 2/15/22 by Marsha Franco #8151 </t>
  </si>
  <si>
    <t>Galileo</t>
  </si>
  <si>
    <t>Stray from Cebada Canyon that was also at Val's winery</t>
  </si>
  <si>
    <t>Mom needs heart stint put in and can no longer care for cat.  Adopted from VIVA 5/16/2016.  Cat has been outside at Hal's trailer park.  Mom is a hoarder.</t>
  </si>
  <si>
    <t>Buttercup aka KK kitten #3</t>
  </si>
  <si>
    <t>9/14/21 Dr. Hunt DX Pectus Excavatum - 9/23/21 Dr. Dean X-rays. Dr. Sikes referred us to AVS in SB.  2/18/22 in heat.</t>
  </si>
  <si>
    <t>Chip #981020002373244 - Adopted 2/21/22 by Natasha Melady #8155</t>
  </si>
  <si>
    <t>Chip #900235000063059 - Adopted 2/24/22 with Desi Arnaz by GabrielFerrer #8157</t>
  </si>
  <si>
    <t>Chip #900235000063050 - Adopted 2/24/22 with Lucy Ball by Gabriel Ferrer #8156</t>
  </si>
  <si>
    <t>Chip #900235000051496 - Adopted 2/24/22 by Novedeep Kaur #8158</t>
  </si>
  <si>
    <t>Kipper</t>
  </si>
  <si>
    <t>White with black</t>
  </si>
  <si>
    <t>Relinquish with Meelo by Shirley Sanquino.  Personal illness unable to continue to care for them.</t>
  </si>
  <si>
    <t>Meelo</t>
  </si>
  <si>
    <t>Relinquished with Kipper by Shirley Sanquino. Personal illness unable to continue to care for them.</t>
  </si>
  <si>
    <t>Chip #900235000063052 - Adopted 2/26/21 by Nina Pankey #8158</t>
  </si>
  <si>
    <t>Chip #900235000051499</t>
  </si>
  <si>
    <t>Chip #981020043320083</t>
  </si>
  <si>
    <t>Stray from Val's mom's street.  Living in drainage ditch. Very matted.</t>
  </si>
  <si>
    <t xml:space="preserve">Chip #977200009874030 - RTO Nancy Solorio </t>
  </si>
  <si>
    <t>Teri</t>
  </si>
  <si>
    <t>Stray from 526-1/2 N. G (F/G Alley) Been feeding the cat for 2 weeks.  Searched for an owner.</t>
  </si>
  <si>
    <t>Felv/FIV negative - 3/5/22 Shari thinks he has earmites.</t>
  </si>
  <si>
    <t>Stubby</t>
  </si>
  <si>
    <t>Chip #981020043277028 - Adopted 1/17/22 by Hannah Hrabak #8130 - Adopted Willow 3/8/22</t>
  </si>
  <si>
    <t>Chip #900235000051491 - Adoped 8162 by Hannah Hrabak #8162 Also adopted Nova.</t>
  </si>
  <si>
    <t>Chip #981020043307972  - Adopted 10/17/21 by Marylyn Libdley #8093  Pregnant 6 fetuses.</t>
  </si>
  <si>
    <t>Allie</t>
  </si>
  <si>
    <t>Abbie</t>
  </si>
  <si>
    <t>Ajax</t>
  </si>
  <si>
    <t>John McAfee found kittens in a box on doorstep when he left cattery at 10 pm.</t>
  </si>
  <si>
    <t>Chip 900235000051500 - Adopted 3/13/22 by Jill &amp; Landy Cleaver #8164</t>
  </si>
  <si>
    <t>Chip #900235000051497 - Adopted 3/17/22 by Cheryl Allard #8165</t>
  </si>
  <si>
    <t>Chip #900235000051493 - Adopted3/17/22 by Krisin Rogers #8166</t>
  </si>
  <si>
    <t>Chip #900235000051498 - Adopted with Stubby 3/20/22 by Candice Masterson #8167</t>
  </si>
  <si>
    <t>Chip #900235000051482 - Adopted with Lily 3/20/22 by Candice Masterson #8168</t>
  </si>
  <si>
    <t>Abandon at 726 N. F St. #B.  Owner moved and left cat in apartment. Brought in by Eva Martnez 805-245-3328</t>
  </si>
  <si>
    <t>Chip #900235000051481 - Adopted3/12/22 by Greg &amp; Michelle Miyashiro #8163</t>
  </si>
  <si>
    <t>Dental @ VV 7/16/19.  7 extractions &amp; 5 missing teeth. Dental @ STF Jan. 2018. Lost left eye sight due to infection in 2019 - Eye removed at VV on 3/18/22.</t>
  </si>
  <si>
    <t>Chip #985113003210188     Felv/FIV Neg - Owner reclaimed him</t>
  </si>
  <si>
    <t>Chip #981020029469947      Felv/FIV Neg. - Owner reclaimed him</t>
  </si>
  <si>
    <t>Callie (Cal-lynne)</t>
  </si>
  <si>
    <t>Chip #981020037743852</t>
  </si>
  <si>
    <t>Chip #981020043283954 - Adopted 11/19/21 by Pamela Chapa #8106 - Returned 2/23/22 Pam has to move in with son..no pets allowed. Adopted 3/3/22 by Corey Gordon #8161</t>
  </si>
  <si>
    <t>Stray from Jada Musgrave, 2407 Balboa Court 705-3603 - No Chip</t>
  </si>
  <si>
    <t>Chip #982091066020716 - Adopted 3/21/22 by Don Stewart &amp; Erik Howell #8169</t>
  </si>
  <si>
    <t>Mr. Gray</t>
  </si>
  <si>
    <t>Brought in by Crystal Cordona from a colony in SM where the feeder died.</t>
  </si>
  <si>
    <t>Nursing mom w/3 kittens approx. 10 days.  Owner moved and left cat. Neighbor found her &amp; her kittens in the yard and brought to cattery.</t>
  </si>
  <si>
    <t>C Kitten #3</t>
  </si>
  <si>
    <t>Very pregnant stray from 1520 W. Oak - Had her kittens 3/26/22</t>
  </si>
  <si>
    <t>Chip #900235000051484 - Vet est. age at 2-4 yrs.</t>
  </si>
  <si>
    <t>7/3/21 Bloodwork shows anemic, kidney failure.   Growth on hip is growing.  Sent to VV 10/22/21 to check it.  Rechecked growth 3/25/22 and suggest removing. Adopted 11/11/21 by Mary Wheaton #8100.</t>
  </si>
  <si>
    <t>Stray from Teresa at Continental Trailer Park.  Very pregnant</t>
  </si>
  <si>
    <t>Left in yard with mom when owners moved.</t>
  </si>
  <si>
    <t>NtfT  y shT T&amp; 1/09  FeLVf Taiy 1/09  FeLVTyiyrs f1/09  FeLVsed.</t>
  </si>
  <si>
    <t>T mh Wy srt. 5 /20/19 Exam WWh  5 /20/19 Examm ay 5 /20/19 ExamWyayrs m5 /20/19 Examsered.</t>
  </si>
  <si>
    <t>Vefg /n yshen/gw cillinf gin cillinniyrs fcillinsed.</t>
  </si>
  <si>
    <t>Stfk ln yahlkb Jf bin Jni fJsed.</t>
  </si>
  <si>
    <t>R-fe rn ysrpereG f Gen neyrs fsered.</t>
  </si>
  <si>
    <t>Nifd nn ysllin wnda  injectionf whan  injectionwnayrs f injectionsed.</t>
  </si>
  <si>
    <t>Dyfl an ysundition alC tionf Ctn tionntyrs ftionved.</t>
  </si>
  <si>
    <t>Vem  .n ysySia. t nm Siamnn nSiannyrs mnsered.</t>
  </si>
  <si>
    <t>Dimt i yagr with sterm wha sterwas mstersered.</t>
  </si>
  <si>
    <t>Dift r yao Trto sterf Tor sterTrs fstersed.</t>
  </si>
  <si>
    <t>Opmh w yar wwh/ thm a thwas mthsered.</t>
  </si>
  <si>
    <t>Acfr o yauort hf tt htrs fhcayed.</t>
  </si>
  <si>
    <t>8/fx un ysluxt  removalf tan  removalnayrs f removalsed.</t>
  </si>
  <si>
    <t>R fW  n yslebW W&amp; ief Whan ieWnayrs fieaed.</t>
  </si>
  <si>
    <t>R-mb an yslped abT m Tan nayrs msered.</t>
  </si>
  <si>
    <t>Chip #981020043270989 - Baudelia Monroy  403 - 1/2 N. M Street, Lompoc California 93436
(805) 315-3595 - Found again 4/5/22 VV called for owner info.</t>
  </si>
  <si>
    <t>Transferred Peaches and kittens to ResQCats 4/5/22.</t>
  </si>
  <si>
    <t>Magnolia (B mom)</t>
  </si>
  <si>
    <t>C kitten #2</t>
  </si>
  <si>
    <t>C kitten #3</t>
  </si>
  <si>
    <t>C kitten #4</t>
  </si>
  <si>
    <t>C kitten #5</t>
  </si>
  <si>
    <t>Hernia with all intestines outside of body.  Dr. Dieter euthanized.</t>
  </si>
  <si>
    <t>Dropped off at 7:00 Wed. morning by Gaitan, 533 N I, mother abandon-left outside all night.  Kittens freezing</t>
  </si>
  <si>
    <t>Kitten died late morning.</t>
  </si>
  <si>
    <t>JD</t>
  </si>
  <si>
    <t>D Kitten #1</t>
  </si>
  <si>
    <t>D Kitten #2</t>
  </si>
  <si>
    <t>D Kitten #4</t>
  </si>
  <si>
    <t>Ear-tipped 4/5/22 Eric called that cat was really not well.  Take to STF &amp; euthanized.  Dehydrated to the point of death.</t>
  </si>
  <si>
    <t>Brought in by Shirley Cram from the sanctuary.  Originally from Southern California.</t>
  </si>
  <si>
    <t>Brn tabby/Wh</t>
  </si>
  <si>
    <t>Marissa Kirwin's neighbor moved and left 4 cats behind.  She took in one. Honeysuckle pregnant and brought to VIVA.  Frejya has already had a litter &amp; brought to VIVA. Chester is last of the 4 abandoned,</t>
  </si>
  <si>
    <t>Died in Dr. Deter's foster care.</t>
  </si>
  <si>
    <t>Elizabeth's daughter took Olaf home 3/7/22.  Back at cattery 4/10/22</t>
  </si>
  <si>
    <t>Freya</t>
  </si>
  <si>
    <t>Was trapped at Ingrid's 502 Newport Drive</t>
  </si>
  <si>
    <t>Morris</t>
  </si>
  <si>
    <t xml:space="preserve">Relinquished by Ingrid Creager, 502 Newport Dr.-Husband died, moving in with daughter. </t>
  </si>
  <si>
    <t>Outside during the day and locked in garage at night.  Wanted to go in house but allergies prevented that.</t>
  </si>
  <si>
    <t>Timmy</t>
  </si>
  <si>
    <t>Relinqued by Ingrid Creager, 502 Newport Dr.-Husband died, moving in with daughter.</t>
  </si>
  <si>
    <t>Diva's kitten from Jane Sharp, 700 E. Lemon 805-865-4877</t>
  </si>
  <si>
    <t>Diva's gaston from Jane Sharp, 700 E. Lemon 805-865-3877</t>
  </si>
  <si>
    <t>Diva's georgie from Jane Sharp, 700 E. Lemon 805-865-7877</t>
  </si>
  <si>
    <t>Diva's gem from Jane Sharp, 700 E. Lemon 805-865-7877</t>
  </si>
  <si>
    <t>Diva's helen frof Jane Sharp, 700 E. Lefon 805-865-877</t>
  </si>
  <si>
    <t>Diva's infinity frof Jane Sharp, 700 E. Lefon 805-865-11877</t>
  </si>
  <si>
    <t>Diva's jazzy frof Jane Sharp, 700 E. Lefon 805-865-877</t>
  </si>
  <si>
    <t>Diva's jackie frof Jane Sharp, 700 E. Lefon 805-865-8877</t>
  </si>
  <si>
    <t>Diva's katinka fro Jane Sharp, 700 E. Leon 805-865-6877</t>
  </si>
  <si>
    <t>Diva's gg from Jane Sharp, 700 E. Lemon 805-865-10877</t>
  </si>
  <si>
    <t>Diva's kindred frof Jane Sharp, 700 E. Lefon 805-865-877</t>
  </si>
  <si>
    <t>Diva's luna frof Jane Sharp, 700 E. Lefon 805-865-877</t>
  </si>
  <si>
    <t>Diva's malcolm from Jane Sharp, 700 E. Lemon 805-865-877</t>
  </si>
  <si>
    <t>Diva's mickey from Jane Sharp, 700 E. Lemon 805-865-877</t>
  </si>
  <si>
    <t>Diva's midway from Jane Sharp, 700 E. Lemon 805-865-10877</t>
  </si>
  <si>
    <t>Diva's ming from Jane Sharp, 700 E. Lemon 805-865-5877</t>
  </si>
  <si>
    <t>Diva's kitty frof Jane Sharp, 700 E. Lefon 805-865-3877</t>
  </si>
  <si>
    <t>Diva's mouse fro? Jane Sharp, 700 E. Le?on 805-865-877</t>
  </si>
  <si>
    <t>Diva's kitten from Jane Sharp, 700 E. Lemon 805-865-5877</t>
  </si>
  <si>
    <t>Diva's year from Jane Sharp, 700 E. Lemon 805-865-877</t>
  </si>
  <si>
    <t>Diva's owie from Jane Sharp, 700 E. Lemon 805-865-877</t>
  </si>
  <si>
    <t>Diva's litter fro Jane Sharp, 700 E. Leon 805-865-9877</t>
  </si>
  <si>
    <t>Diva's petunia frof Jane Sharp, 700 E. Lefon 805-865-877</t>
  </si>
  <si>
    <t>Diva's pretty frof Jane Sharp, 700 E. Lefon 805-865-877</t>
  </si>
  <si>
    <t>Diva's prudence frof Jane Sharp, 700 E. Lefon 805-865-877</t>
  </si>
  <si>
    <t>Diva's pumpkin frof Jane Sharp, 700 E. Lefon 805-865-877</t>
  </si>
  <si>
    <t>Diva's girl frof Jane Sharp, 700 E. Lefon 805-865-877</t>
  </si>
  <si>
    <t>Diva's quimby frof Jane Sharp, 700 E. Lefon 805-865-5877</t>
  </si>
  <si>
    <t>Diva's rachel frof Jane Sharp, 700 E. Lefon 805-865-8877</t>
  </si>
  <si>
    <t>Diva's rain frof Jane Sharp, 700 E. Lefon 805-865-10877</t>
  </si>
  <si>
    <t>Diva's roamer frof Jane Sharp, 700 E. Lefon 805-865-8877</t>
  </si>
  <si>
    <t>Diva's rex from Jane Sharp, 700 E. Lemon 805-865-3877</t>
  </si>
  <si>
    <t>Diva's fella from Jane Sharp, 700 E. Lemon 805-865-1877</t>
  </si>
  <si>
    <t>Diva's santee from Jane Sharp, 700 E. Lemon 805-865-877</t>
  </si>
  <si>
    <t>Diva's sassy frof Jane Sharp, 700 E. Lefon 805-865-877</t>
  </si>
  <si>
    <t>Diva's sheba frof Jane Sharp, 700 E. Lefon 805-865-7877</t>
  </si>
  <si>
    <t>Diva's sprout from Jane Sharp, 700 E. Lemon 805-865-3877</t>
  </si>
  <si>
    <t>Diva's star frof Jane Sharp, 700 E. Lefon 805-865-877</t>
  </si>
  <si>
    <t>Diva's pea from Jane Sharp, 700 E. Lemon 805-865-877</t>
  </si>
  <si>
    <t>Diva's tigger frof Jane Sharp, 700 E. Lefon 805-865-877</t>
  </si>
  <si>
    <t>Diva's tim from Jane Sharp, 700 E. Lemon 805-865-9877</t>
  </si>
  <si>
    <t>Diva's kitten fro Jane Sharp, 700 E. Leon 805-865-4877</t>
  </si>
  <si>
    <t>Diva's day frof Jane Sharp, 700 E. Lefon 805-865-4877</t>
  </si>
  <si>
    <t>Diva's tyrion from Jane Sharp, 700 E. Lemon 805-865-877</t>
  </si>
  <si>
    <t>Diva's kitten frof Jane Sharp, 700 E. Lefon 805-865-9877</t>
  </si>
  <si>
    <t>Diva's kitten fro Jane Sharp, 700 E. Leon 805-865-9877</t>
  </si>
  <si>
    <t>Diva's xeno frof Jane Sharp, 700 E. Lefon 805-865-7877</t>
  </si>
  <si>
    <t>Diva's xerox frof Jane Sharp, 700 E. Lefon 805-865-877</t>
  </si>
  <si>
    <t>Diva's xray from Jane Sharp, 700 E. Lemon 805-865-6877</t>
  </si>
  <si>
    <t>Diva's litter frof Jane Sharp, 700 E. Lefon 805-865-12877</t>
  </si>
  <si>
    <t>Diva's yeager frof Jane Sharp, 700 E. Lefon 805-865-6877</t>
  </si>
  <si>
    <t>Diva's yentl from Jane Sharp, 700 E. Lemon 805-865-12877</t>
  </si>
  <si>
    <t>Diva's echo frof Jane Sharp, 700 E. Lefon 805-865-6877</t>
  </si>
  <si>
    <t>Diva's boy from Jane Sharp, 700 E. Lemon 805-865-5877</t>
  </si>
  <si>
    <t>Diva's bruiser from Jane Sharp, 700 E. Lemon 805-865-1877</t>
  </si>
  <si>
    <t>Diva's julio from Jane Sharp, 700 E. Lemon 805-865-12877</t>
  </si>
  <si>
    <t>Diva's mitzie frof Jane Sharp, 700 E. Lefon 805-865-11877</t>
  </si>
  <si>
    <t>Diva's almond frof Jane Sharp, 700 E. Lefon 805-865-11877</t>
  </si>
  <si>
    <t>Diva's bojangles from Jane Sharp, 700 E. Lemon 805-865-8877</t>
  </si>
  <si>
    <t>Diva's nala frof Jane Sharp, 700 E. Lefon 805-865-4877</t>
  </si>
  <si>
    <t>Diva's oliver from Jane Sharp, 700 E. Lemon 805-865-7877</t>
  </si>
  <si>
    <t>Diva's pavaso from Jane Sharp, 700 E. Lemon 805-865-4877</t>
  </si>
  <si>
    <t>Diva's princess frof Jane Sharp, 700 E. Lefon 805-865-12877</t>
  </si>
  <si>
    <t>Diva's princess frof Jane Sharp, 700 E. Lefon 805-865-9877</t>
  </si>
  <si>
    <t>Diva's rambo from Jane Sharp, 700 E. Lemon 805-865-4877</t>
  </si>
  <si>
    <t>Diva's rosie frof Jane Sharp, 700 E. Lefon 805-865-12877</t>
  </si>
  <si>
    <t>Diva's spaz frof Jane Sharp, 700 E. Lefon 805-865-4877</t>
  </si>
  <si>
    <t>Diva's spaz from Jane Sharp, 700 E. Lemon 805-865-9877</t>
  </si>
  <si>
    <t>Diva's tiggy from Jane Sharp, 700 E. Lemon 805-865-11877</t>
  </si>
  <si>
    <t>Diva's toughie frof Jane Sharp, 700 E. Lefon 805-865-7877</t>
  </si>
  <si>
    <t>Diva's tuffy frof Jane Sharp, 700 E. Lefon 805-865-4877</t>
  </si>
  <si>
    <t>Diva's victoria frof Jane Sharp, 700 E. Lefon 805-865-6877</t>
  </si>
  <si>
    <t>Diva's betts from Jane Sharp, 700 E. Lemon 805-865-3877</t>
  </si>
  <si>
    <t>Diva's z from Jane Sharp, 700 E. Lemon 805-865-12877</t>
  </si>
  <si>
    <t>Diva's ethel frof Jane Sharp, 700 E. Lefon 805-865-12877</t>
  </si>
  <si>
    <t>Diva's fiesty fro Jane Sharp, 700 E. Leon 805-865-9877</t>
  </si>
  <si>
    <t>Diva's mcmillian fro Jane Sharp, 700 E. Leon 805-865-11877</t>
  </si>
  <si>
    <t>Diva's ventura from Jane Sharp, 700 E. Lemon 805-865-8877</t>
  </si>
  <si>
    <t>Diva's holly frof Jane Sharp, 700 E. Lefon 805-865-7877</t>
  </si>
  <si>
    <t>Diva's holly fro Jane Sharp, 700 E. Leon 805-865-7877</t>
  </si>
  <si>
    <t>Diva's mishka frof Jane Sharp, 700 E. Lefon 805-865-5877</t>
  </si>
  <si>
    <t>Diva's g frof Jane Sharp, 700 E. Lefon 805-865-11877</t>
  </si>
  <si>
    <t>Diva's z frof Jane Sharp, 700 E. Lefon 805-865-12877</t>
  </si>
  <si>
    <t>Diva's couch from Jane Sharp, 700 E. Lemon 805-865-8877</t>
  </si>
  <si>
    <t>Diva's couch from Jane Sharp, 700 E. Lemon 805-865-7877</t>
  </si>
  <si>
    <t>Diva's stables from Jane Sharp, 700 E. Lemon 805-865-11877</t>
  </si>
  <si>
    <t>Diva's stables from Jane Sharp, 700 E. Lemon 805-865-8877</t>
  </si>
  <si>
    <t>Diva's loya fro Jane Sharp, 700 E. Leon 805-865-8877</t>
  </si>
  <si>
    <t>Diva's loya frof Jane Sharp, 700 E. Lefon 805-865-8877</t>
  </si>
  <si>
    <t>Diva's jean frof Jane Sharp, 700 E. Lefon 805-865-8877</t>
  </si>
  <si>
    <t>Diva's tigger frof Jane Sharp, 700 E. Lefon 805-865-8877</t>
  </si>
  <si>
    <t>Diva's feral frof Jane Sharp, 700 E. Lefon 805-865-9877</t>
  </si>
  <si>
    <t>Diva's mig frof Jane Sharp, 700 E. Lefon 805-865-8877</t>
  </si>
  <si>
    <t>Diva's mig from Jane Sharp, 700 E. Lemon 805-865-8877</t>
  </si>
  <si>
    <t>Diva's mig fro Jane Sharp, 700 E. Leon 805-865-8877</t>
  </si>
  <si>
    <t>Diva's view from Jane Sharp, 700 E. Lemon 805-865-9877</t>
  </si>
  <si>
    <t>Diva's view frof Jane Sharp, 700 E. Lefon 805-865-9877</t>
  </si>
  <si>
    <t>Diva's poncho from Jane Sharp, 700 E. Lemon 805-865-7877</t>
  </si>
  <si>
    <t>Diva's stables frof Jane Sharp, 700 E. Lefon 805-865-11877</t>
  </si>
  <si>
    <t>Diva's reynolds frof Jane Sharp, 700 E. Lefon 805-865-1877</t>
  </si>
  <si>
    <t>Diva's star frof Jane Sharp, 700 E. Lefon 805-865-9877</t>
  </si>
  <si>
    <t>Diva's a frof Jane Sharp, 700 E. Lefon 805-865-1877</t>
  </si>
  <si>
    <t>Diva's toler frof Jane Sharp, 700 E. Lefon 805-865-7877</t>
  </si>
  <si>
    <t>Diva's toler from Jane Sharp, 700 E. Lemon 805-865-7877</t>
  </si>
  <si>
    <t>Diva</t>
  </si>
  <si>
    <t>Diva from Jane Sharp, 700 E. Lemon 805-865-4877 Mom to C litter to be returned to Jane after spay</t>
  </si>
  <si>
    <t>Ziggy now Babyy</t>
  </si>
  <si>
    <t>Chip#9810220043273307-Adopted 1/11/22 by Fred Rausch #8128 Chip will stay in VIVA's name - No computer.  4/14/22 Vet est. age at 6 yrs.  Cyst on neck no problem just watch/  Rabies vac given.</t>
  </si>
  <si>
    <t>Died 4/14/22 - diarrhea possibly coccidia - runt of litter</t>
  </si>
  <si>
    <t>Stray from Cambria?  Came in with Buble.</t>
  </si>
  <si>
    <t>Transferred to ResQCats 4/16/22.</t>
  </si>
  <si>
    <t>Truffle's baby</t>
  </si>
  <si>
    <t>Stray from Jenn Garrett, 1300 E. Guava</t>
  </si>
  <si>
    <t>Relinquished by Emily Jones, Mom's cat that she put outside as kitten due to fleas.  She had 6 kittens 4/14/22.</t>
  </si>
  <si>
    <t>F Kitten #1</t>
  </si>
  <si>
    <t>F Kitten #2</t>
  </si>
  <si>
    <t>G Kitten #2</t>
  </si>
  <si>
    <t>Blk/white locket</t>
  </si>
  <si>
    <t>Honeysuckle's kitten born at Linda's</t>
  </si>
  <si>
    <t>Pearl's kitten born at Linda's</t>
  </si>
  <si>
    <t>Died 4/17/22 Diarrhea</t>
  </si>
  <si>
    <t>Died 4/18/22</t>
  </si>
  <si>
    <t>Reeses</t>
  </si>
  <si>
    <t>Feral pregnant female from Denise Muro, San Pasqual Cyn. Rd.  Denise will take cat back.</t>
  </si>
  <si>
    <t>Nursing mom w/5 kittens from Jane Sharp, 700 E. Lemon - Mom to go back to Jane after spaying.</t>
  </si>
  <si>
    <t>Chip #900235000063053-Adopted 4/20/21 with Armani by Christiana Dommeyer</t>
  </si>
  <si>
    <t>Chip #9002350000063055-Adopted 4/20/21 with Admiral by Christiana Dommeyer.</t>
  </si>
  <si>
    <t>Chip #900235000063058*Adopted4/19/22 by Dexter Lewis #8172</t>
  </si>
  <si>
    <t>C Kitten #5</t>
  </si>
  <si>
    <t>Peaches Kitten #2</t>
  </si>
  <si>
    <t>Peaches Kitten #1</t>
  </si>
  <si>
    <t>Peaches Kitten #3</t>
  </si>
  <si>
    <t>Peaches Kitten #4</t>
  </si>
  <si>
    <t>Truffle's Kitten #1</t>
  </si>
  <si>
    <t>Truffle's Kitten #2</t>
  </si>
  <si>
    <t>Truffle's Kitten #3</t>
  </si>
  <si>
    <t>Truffle's Kitten #4</t>
  </si>
  <si>
    <t>Diva's Kitten #4</t>
  </si>
  <si>
    <t>Diva's Kitten #3</t>
  </si>
  <si>
    <t>Diva's Kitten #2</t>
  </si>
  <si>
    <t>Diva's Kitten #1</t>
  </si>
  <si>
    <t xml:space="preserve">Peaches </t>
  </si>
  <si>
    <t>Spotted tabby</t>
  </si>
  <si>
    <t>Tiffany's kitten from Jane Sharp, 700 E. Lemon</t>
  </si>
  <si>
    <t>Pablo</t>
  </si>
  <si>
    <t>Tiffany (Mom to H Litter)</t>
  </si>
  <si>
    <t>Pearl (C Litter mom)</t>
  </si>
  <si>
    <t>Martin Lopez, 718 N. 1st.-his dog alerted 4/21/22 to mom and kittens in yard under kiddie pool.</t>
  </si>
  <si>
    <t>Deja</t>
  </si>
  <si>
    <t>Owner relinquished Paulina Zamora, 228 N. T, landlord won't let her keep cat.</t>
  </si>
  <si>
    <t>Stormy's kitten</t>
  </si>
  <si>
    <t>Died morning of 4/25/22</t>
  </si>
  <si>
    <t>Euthanized 4/25/22-Extremely constipated, dehydrated-Dr. Deter felt there was congenital deformities.</t>
  </si>
  <si>
    <t>Muffin</t>
  </si>
  <si>
    <t>Iris - I Mom</t>
  </si>
  <si>
    <t>Marissa Kirwin's neighbor moved and left 4 cats behind.  She took in one and brought this pregnant one to us.  Other 2 also brought to us.</t>
  </si>
  <si>
    <t>Marissa Kirwin's neighbor moved and left 4 cats behind.  She took in one. Honeysuckle pregnant and brought to VIVA.  Freja has already had a litter.</t>
  </si>
  <si>
    <t>Shirley Cram brought cat in from sanctuary.  Took cat from LA.</t>
  </si>
  <si>
    <t>Kitten from SM Riverbed homeless encampment</t>
  </si>
  <si>
    <t>NA</t>
  </si>
  <si>
    <t>Kira</t>
  </si>
  <si>
    <t>Jude</t>
  </si>
  <si>
    <t>Jonesy</t>
  </si>
  <si>
    <t>Kai</t>
  </si>
  <si>
    <t>Bach-Yellow</t>
  </si>
  <si>
    <t>Bucelli-Purple</t>
  </si>
  <si>
    <t>Apollo</t>
  </si>
  <si>
    <t>Chip #900235000094624</t>
  </si>
  <si>
    <t>Owner Marissa Kirwin 805-315-0439</t>
  </si>
  <si>
    <t>Returned 5/3/22</t>
  </si>
  <si>
    <t>Frenchie</t>
  </si>
  <si>
    <t>Relinquished by Pierce Lowry 256-444-5315</t>
  </si>
  <si>
    <t>Adopted 9/13/14.</t>
  </si>
  <si>
    <t>Relinquished by owners daughter.  Owner sick and Rosie has been outside cat.</t>
  </si>
  <si>
    <t>Died 5/5/22 complications of calici</t>
  </si>
  <si>
    <t xml:space="preserve">Relinquished by Ingrid Creager, 502 Newport Dr.805-291-6279-Husband died, moving in with daughter. </t>
  </si>
  <si>
    <t>Relinquished by Ingrid Creagar, 502 Newport Dr. 805-291-6279 - Husband died moving in with daughter.</t>
  </si>
  <si>
    <t>Chip #900235000094628-Adopted with Morris 5 /5/22 by Andrea Mayfield #8177</t>
  </si>
  <si>
    <t>Chip #900235000094634 - Adopted with Timmy 5/5/22 by Andrea Mayfield #8178</t>
  </si>
  <si>
    <t>Chip #900235000094626 - Adopted 5/6/22 by                                     Had her kittens 4/7/22 - All 5 born by 7:30 AM. All 5 kitttens dead by 4/25/22.</t>
  </si>
  <si>
    <t>Chip #900335000094633</t>
  </si>
  <si>
    <t>Chip #900235000051488 - Adopted 5/7/22 by Heather Denbow #8183</t>
  </si>
  <si>
    <t>Chip #900235000051492 - Odd eye colors - Adopted with Allie 5/7/22 by Mary Sullivan #8175</t>
  </si>
  <si>
    <t>Chip #900235000051489 - Adopted with Abbie 5/7/22 by Mary Sullivan #8176</t>
  </si>
  <si>
    <t>Chip #900235000094621 - Adopted with Bach 5/7/22 by Erandi Ochoa #8184</t>
  </si>
  <si>
    <t>Died 5/8/22 @ 9:30 pm from severe URI</t>
  </si>
  <si>
    <t>Madison</t>
  </si>
  <si>
    <t>Macy</t>
  </si>
  <si>
    <t>Orange/white polydactabl</t>
  </si>
  <si>
    <t>Kitten from SM Riverbed homeless encampment #1 Sarah Ganschow</t>
  </si>
  <si>
    <t>Dental @ VV Sept 2018.  Dental @ VV Oct. 2011. Euthanized 5/9/22 complete liver failure in addition to hyperthyroid.</t>
  </si>
  <si>
    <t>Chip #900235000051490 - Adopted 5/10/22 by Dennis Menton &amp; Desiree Flores #8186</t>
  </si>
  <si>
    <t>Keenan</t>
  </si>
  <si>
    <t>Stray hanging out in yard and on porch at John and Sally Keane's house.  There were 2 others that disappeared.</t>
  </si>
  <si>
    <t>Napoleon</t>
  </si>
  <si>
    <t>Miriam Romo's friend left kitten with her to watch and never came back for it.  Dr. T estimated kitten's age at 3 weeks.</t>
  </si>
  <si>
    <t>Chip #900235000094625 - Adopted with Bucelli 5/7/22 by Erandi Ochoa #8185</t>
  </si>
  <si>
    <t>13.4 yrs</t>
  </si>
  <si>
    <t>11.4 yrs</t>
  </si>
  <si>
    <t xml:space="preserve">Heinz </t>
  </si>
  <si>
    <t>Hans</t>
  </si>
  <si>
    <t>Chip #981020043257410 - Adopted 1/29/22 by Deanna &amp; James Fletcher #8140</t>
  </si>
  <si>
    <t>Chip #900235000094623 - Adopted 5/15/22 by Danielle Atencio &amp; Elliott Ferguson #8187</t>
  </si>
  <si>
    <t>Beyonce</t>
  </si>
  <si>
    <t>Chip #900235000094636 - Adopted 5/15/22 by Natalie Ohrt &amp; Javie Llerenas #8188</t>
  </si>
  <si>
    <t>Felv/FIV neg  1/9/19 Weight 7# 2/19/19  RW 5/2022</t>
  </si>
  <si>
    <t>LM</t>
  </si>
  <si>
    <t>Black/fever</t>
  </si>
  <si>
    <t>Found near fuel pump on Laurel at 8 a.m.  Still there at 1 pm so took kittens to VIVA</t>
  </si>
  <si>
    <t xml:space="preserve"> (2014 M litter mom) feral - Dental 1/24/22 @STF  Bloodwork 5/16/22 drinking a lot of water, overall not looking good. Euthanized possible lymphoma - pooring out bloody diarrhea.</t>
  </si>
  <si>
    <t>SBHS</t>
  </si>
  <si>
    <t>Hedy</t>
  </si>
  <si>
    <t>Chip #982091063458681 (chip wasn't reg.) Adopted 4/26/22 by Elizabeth Tharp #9176  Pregnant w/5  4 wks.  Previous litter approx 8 wks. old.</t>
  </si>
  <si>
    <t>From ranch at Gaviota.  Mom and other kitten killed by Mountain lion.</t>
  </si>
  <si>
    <t>Dental @ VV 7/16/19.  7 extractions &amp; 5 missing teeth. Dental @ STF Jan. 2018. Lost left eye due to infection in 2019, Euthanized at VV 5/17/22 Extremely high blood pressure, blind, diabetic, lost over 1# since last seen.</t>
  </si>
  <si>
    <t>6.4 yrs</t>
  </si>
  <si>
    <t>Porter</t>
  </si>
  <si>
    <t xml:space="preserve">Layton </t>
  </si>
  <si>
    <t xml:space="preserve">Lefty </t>
  </si>
  <si>
    <t xml:space="preserve">Logan </t>
  </si>
  <si>
    <t>Pectus Excavatum - VV 5/18/22 died during surgery.</t>
  </si>
  <si>
    <t>QT Pie</t>
  </si>
  <si>
    <t>pp</t>
  </si>
  <si>
    <t>5/24/221</t>
  </si>
  <si>
    <t>Chip #900235000094622 - Adopted 5/22/22 with Coconut by owner Pierce Lowry #8190</t>
  </si>
  <si>
    <t>Chip #900235000130748 - Adopted 5/24/22 by Tracy Curry #8191</t>
  </si>
  <si>
    <t>Chip #900235000094637 &amp; Chip #9821326058045342 (Previous) Adopted 5/22/22 with Frenchie by owner Pierce Lowry #8189</t>
  </si>
  <si>
    <t>Feral mom &amp; 6 kittens from Leslie Spanne, 550 San Pasqual Rd. 736-7994, 588-2914</t>
  </si>
  <si>
    <t>Chip #981020043620938 Returned from ResQCats 5/27/22,</t>
  </si>
  <si>
    <t>Chip #900235000094629 - Adopted 5/30/22 with Hildy by Jim Belanger #8195</t>
  </si>
  <si>
    <t>Chip #900235000094630 - Adopted 5/30/22 with Hedy by Jim Belanger #8196</t>
  </si>
  <si>
    <t>Found in a dumpster at recycle plant</t>
  </si>
  <si>
    <t>Feral that SBCAS asked me to take because they picked her up injured and she had an ear-tip so I knew her colony.  Took her to my house since original colony feeder moved to SB.</t>
  </si>
  <si>
    <t>Chip #900235000094639 - Adopted 5/28/22 with Logan by Jamison Jones #8193</t>
  </si>
  <si>
    <t>Chip #900235000094640 - Adopted 5/28/22 with Layton by Jamison Jones #8194</t>
  </si>
  <si>
    <t>Chip #900235000094627  - Adopted 5/28/22 by Janet Eckert #8192</t>
  </si>
  <si>
    <t>Kitten found on Cabrillo softball field and brought to VV. VV called and asked us to take.</t>
  </si>
  <si>
    <t>TaterTot</t>
  </si>
  <si>
    <t>Found next to dumpster in shopping center in Mission Hills.</t>
  </si>
  <si>
    <t>Chip #900235000063041 - Adopted 6/1/22 by Jeanette Iwatsuki #8197 -1/2022 STF dental</t>
  </si>
  <si>
    <t>Tiger - S Litter Mom</t>
  </si>
  <si>
    <t>Friendly mom form Leslie Spanne, 550 San Pasqual Rd.  Has her kittens down at the river bank.  None seen so far.</t>
  </si>
  <si>
    <t>Sheba (Mom</t>
  </si>
  <si>
    <t>Ursula</t>
  </si>
  <si>
    <t>5/30/22 not eating for 2-3 days.  Appears congested and has eye discharge. Euthanized 6/1/22 liver failure due to unknown causes.</t>
  </si>
  <si>
    <t>Owner relinquish by Nick Chavez. C4P chipped and spayed only.  No vaccines</t>
  </si>
  <si>
    <t>Vanna</t>
  </si>
  <si>
    <t>White w/black</t>
  </si>
  <si>
    <t>Veronica</t>
  </si>
  <si>
    <t>Tabby w/white</t>
  </si>
  <si>
    <t>TNR back to ranch 6/3/22.</t>
  </si>
  <si>
    <t>Chip #981020043616724 Truffle had 4 kittens 4/8/22 in the afternoon.  Done by 5:00. Transferred to ResQCats 4/16/22. Ret'd from ResQCats 5/27/22 - Adopted 6/3/22 by David &amp; Karin Jacobs #8199</t>
  </si>
  <si>
    <t>Truffle</t>
  </si>
  <si>
    <t>Owner relinquished by Felicia Wollum, 805-325-0599</t>
  </si>
  <si>
    <t>Blk/Grey Tabby</t>
  </si>
  <si>
    <t>Chip #900235000130743 - Monica Flores 805-743-1655</t>
  </si>
  <si>
    <t>Owned cat that grant will pay to neuter for Monica Flores</t>
  </si>
  <si>
    <t>Chip #900235000130745 - Adopted 6/10/22 by Teresa Dillard #8200</t>
  </si>
  <si>
    <t>Willie aka Thomas O'Malley</t>
  </si>
  <si>
    <t>Maurice</t>
  </si>
  <si>
    <t>Relinquished by Aaron Widener.  831-869-9355 Parents went into retirement home in SM and can't have the cats.</t>
  </si>
  <si>
    <t>Relinquished by Aaron Widener.   831-869-9355 Parents went into retirement home in SM and can't have the cats.</t>
  </si>
  <si>
    <t>Chip #985112004122937  Dr. Harris is his vet</t>
  </si>
  <si>
    <t>Chip #985112004269022  Dr. Harris is his vet - Issues with Urinary blockage - Pets ER 2015</t>
  </si>
  <si>
    <t>Tabico</t>
  </si>
  <si>
    <t>Xachary</t>
  </si>
  <si>
    <t>Xanthe</t>
  </si>
  <si>
    <t>Xantara</t>
  </si>
  <si>
    <t>Julie Deter placed this kitten.</t>
  </si>
  <si>
    <t>Chip #900235000130758   Kittens born 4/15/22</t>
  </si>
  <si>
    <t>Chip #90023500013075</t>
  </si>
  <si>
    <t>Owner Monica Flores  805-743-1655</t>
  </si>
  <si>
    <t>Zebra</t>
  </si>
  <si>
    <t>Owner Clarissa Elliot 805-866-1359</t>
  </si>
  <si>
    <t>Yoda</t>
  </si>
  <si>
    <t>Chip #982091068256953</t>
  </si>
  <si>
    <t>1st. Chip #982091068257340       2nd. Chip #982091068257244</t>
  </si>
  <si>
    <t>Chip #900235000130747 - Adopted with Veronica by Katherine Tate (Eileen's neighbor) #8202</t>
  </si>
  <si>
    <t>Chip #900235000130749  - Adopted with Vanna by Katherine Tate (Eileen's neighbor) #8203</t>
  </si>
  <si>
    <t>Chip #900235000130751 - Adopted 6/15/22 by Charlotte &amp; Richard Selig #8205</t>
  </si>
  <si>
    <t>Chip #900235000130756 - Adopted 6/15/22 by Emma Jacobs #8204</t>
  </si>
  <si>
    <t>Chip #900235000094638 - Adopted 6/13/22 by Rebecca Martinez #8203</t>
  </si>
  <si>
    <t>Chip #900235000130750 - Adopted 6/17/22 by Mariana Camacho #8206</t>
  </si>
  <si>
    <t>Chip #982091068043408 - Released back to Leslie Spanne 6/17/22.</t>
  </si>
  <si>
    <t>Chip #900235000094635 - Returned to Jane Sharp 6/16/22. Too feisty for adoption.</t>
  </si>
  <si>
    <t>Grey tabby/wh paws</t>
  </si>
  <si>
    <t>Mikolos</t>
  </si>
  <si>
    <t>Biolly #1 (Mom)</t>
  </si>
  <si>
    <t>Biolly #2</t>
  </si>
  <si>
    <t>Biolly #3</t>
  </si>
  <si>
    <t>Biolly #4</t>
  </si>
  <si>
    <t>Biolly #5</t>
  </si>
  <si>
    <t>Biolly #6</t>
  </si>
  <si>
    <t>Biolly #7</t>
  </si>
  <si>
    <t>Yoko</t>
  </si>
  <si>
    <t xml:space="preserve">Yolo </t>
  </si>
  <si>
    <t>Kitkat</t>
  </si>
  <si>
    <t>Relinquished by Laura Sanders, 805-298-0033.  Bought a house with her son and son's dog wants to kill cat.</t>
  </si>
  <si>
    <t xml:space="preserve">r </t>
  </si>
  <si>
    <t>Not chipped - No records at VV</t>
  </si>
  <si>
    <t>Honeysuckle (G Litter)</t>
  </si>
  <si>
    <t>Chip #900235000051484 - Vet est. age at 2-4 yrs. Adopted 4/25/22 by Amy Misner #8175 - 6/22/22 VV called to say cat is Pregnant and due 2-3 wks.</t>
  </si>
  <si>
    <t>Chip #900235000130742 - Adopted 6/22/22 by Jessica Chambers #8208</t>
  </si>
  <si>
    <t>Chip #900235000130755 - Adopted 6/24/22 by Elizabeth Bolz #8209</t>
  </si>
  <si>
    <t>Chip #900235000051486 - AdopOsvaldo Armendariz #8210</t>
  </si>
  <si>
    <t xml:space="preserve">Odessa </t>
  </si>
  <si>
    <t xml:space="preserve">Olena </t>
  </si>
  <si>
    <t xml:space="preserve">Oliver </t>
  </si>
  <si>
    <t xml:space="preserve">Onyx </t>
  </si>
  <si>
    <t xml:space="preserve">Ozzie </t>
  </si>
  <si>
    <t>Chip #900235000153578 - Adopted 6/25/21 with Ozzie by Nichol &amp; Alan Reigelman #8211</t>
  </si>
  <si>
    <t>Chip #900235000153564 - Adopted 6/25/21 with Oliver by Nichol &amp; Alan Reigelman #8212</t>
  </si>
  <si>
    <t>8.5 yrs</t>
  </si>
  <si>
    <t>Gaitin #13</t>
  </si>
  <si>
    <t>Gaitin #14</t>
  </si>
  <si>
    <t>Gaitin #15</t>
  </si>
  <si>
    <t>Only survivor of 5 tangled newborns from Gloria Gaitin 522 N. I St. Finally trapped the mom after giving birth again 6/25/22.</t>
  </si>
  <si>
    <t>2nd. Litter entangled, abandoned &amp; brought to VIVA.</t>
  </si>
  <si>
    <t>Gaitan, 522 N. I Street-Abandons kittens right after birth.  Gave birth 6/25/22.</t>
  </si>
  <si>
    <t>Gaitan, 522 N. I</t>
  </si>
  <si>
    <t>Zak</t>
  </si>
  <si>
    <t>Luna 2</t>
  </si>
  <si>
    <t>Luna 1</t>
  </si>
  <si>
    <t>Found under a running car at CHC on W. Ocean.</t>
  </si>
  <si>
    <t xml:space="preserve">Skittles </t>
  </si>
  <si>
    <t>Chip #900235000153575</t>
  </si>
  <si>
    <t xml:space="preserve">Chip #900235000130746 - Adopted 7/1/22 by Stephen Caravello #8213 </t>
  </si>
  <si>
    <t>Chip #900235000130760 - Adopted 7/1/22 by Karen King #8214</t>
  </si>
  <si>
    <t>Crystal Cordona brought cat to sanctuary.</t>
  </si>
  <si>
    <t>Full mouth extractions at VV on 4/19/22.  On 6/29/22 Crystal brought cat to VIVA per Shirley.  Terrible stomitis! Gave fluids &amp; pred.</t>
  </si>
  <si>
    <t>Grey/white(Blk) Higher Blaze</t>
  </si>
  <si>
    <t>Black/white More blk on nose</t>
  </si>
  <si>
    <t>Grey/white-Grey chin</t>
  </si>
  <si>
    <t xml:space="preserve">Icon </t>
  </si>
  <si>
    <t xml:space="preserve">Fletcher </t>
  </si>
  <si>
    <t xml:space="preserve">Finnegan </t>
  </si>
  <si>
    <t xml:space="preserve">Fargo </t>
  </si>
  <si>
    <t>Chip #900235000153579 - Adopted 7/4/22 by Lisa &amp; Lee Gray #8216</t>
  </si>
  <si>
    <t xml:space="preserve">Smarties </t>
  </si>
  <si>
    <t xml:space="preserve">Snickers </t>
  </si>
  <si>
    <t>Chip #900235000051487</t>
  </si>
  <si>
    <t>Bella Blue</t>
  </si>
  <si>
    <t>Asia Ali</t>
  </si>
  <si>
    <t>Alina Ava</t>
  </si>
  <si>
    <t>Found under a house.  First kitten given away-found 2 more next door plus a deceased kitten.</t>
  </si>
  <si>
    <t>Chip #900235000153569</t>
  </si>
  <si>
    <t>Billy Bob</t>
  </si>
  <si>
    <t xml:space="preserve">Friendly kitten part of a litter to be TNR'd at Pence Winery on 246. </t>
  </si>
  <si>
    <t>Friendly kitten part of a litter to be TNR'd at Pence Winery on 246. Friendly but scared.</t>
  </si>
  <si>
    <t>Firecracker</t>
  </si>
  <si>
    <t>Elizabeth took in this feral kitten Wed. night without permission.  Cat got loose and bit her twice.  Also bit Eric the next day.  From trailer park on M between Laurel and Maple by Half-Century Club.</t>
  </si>
  <si>
    <t>Grey Joy</t>
  </si>
  <si>
    <t>Clarice</t>
  </si>
  <si>
    <t>Owned by Monica Flores 805-734-1655.  Had a litter of kittens that all died.  Second time it happened. Pd. $60</t>
  </si>
  <si>
    <t>Owned by Monica Flores 805-734-1655. Viva offered to cover costs.</t>
  </si>
  <si>
    <t>George</t>
  </si>
  <si>
    <t>Chip #900235000153572</t>
  </si>
  <si>
    <t>Owned by Brian Chase 805-717-3902 - 3446 Via Cortez</t>
  </si>
  <si>
    <t>Chip #982091069894842</t>
  </si>
  <si>
    <t>Chip #982091069894119</t>
  </si>
  <si>
    <t>Chip #982091069894735</t>
  </si>
  <si>
    <t>Chip #982091069894764</t>
  </si>
  <si>
    <t>para</t>
  </si>
  <si>
    <t>Tabby.white</t>
  </si>
  <si>
    <t>Sugar Babies</t>
  </si>
  <si>
    <t>Chip #900235000130759 -  Adopted 6/22/22 by Susan Dykshoorn #8207</t>
  </si>
  <si>
    <t>Chip #900235000130741 - Fostered by Nancy Aguirre - Adopted 7/11/22 by Patricia Henry #8218 - Fee waived</t>
  </si>
  <si>
    <t>Fuzzy Butt</t>
  </si>
  <si>
    <t>Maine Coon</t>
  </si>
  <si>
    <t>Owner relinquished.  Lost housing and can only take 2 of her 4 cats.  Relinquished the most adoptable.</t>
  </si>
  <si>
    <t>Lincoln</t>
  </si>
  <si>
    <t>grey classic</t>
  </si>
  <si>
    <t>Chip #982091069894072 - Adopted 7/12/22 with Sunny by Lena &amp; Mark Cox #8220</t>
  </si>
  <si>
    <t>Orange classic</t>
  </si>
  <si>
    <t>Kittens from Sarah Ganschow - Born on a car in Santa Maria</t>
  </si>
  <si>
    <t>K mom</t>
  </si>
  <si>
    <t>Chip #981020037740684 - Adopted 7/13/22 by Beverly and John Furster #8221</t>
  </si>
  <si>
    <t>Gatzby - Mixed up names</t>
  </si>
  <si>
    <t>Gumby -Kitten #1</t>
  </si>
  <si>
    <t>Crystal Cordona brought cat to sanctuary and then brought him to cattery.</t>
  </si>
  <si>
    <t>Full mouth extractions at VV on 7/13/22.</t>
  </si>
  <si>
    <t>Captain Crunch</t>
  </si>
  <si>
    <t>Cookies n'crème</t>
  </si>
  <si>
    <t>Danika</t>
  </si>
  <si>
    <t>Lucifer</t>
  </si>
  <si>
    <t>Owner relinquished.  Lost her job, pregnancy complication, lost housing.</t>
  </si>
  <si>
    <t xml:space="preserve">Grant </t>
  </si>
  <si>
    <t xml:space="preserve">Garbo </t>
  </si>
  <si>
    <t xml:space="preserve">Frida </t>
  </si>
  <si>
    <t>VIVA to pay all medical treatment.  Had a growth on top of head that was removed while in my care. Euthanized 7/21/22 due to advanced mouth cancer.</t>
  </si>
  <si>
    <t>Trooper</t>
  </si>
  <si>
    <t>Yari</t>
  </si>
  <si>
    <t>Chip #900235000190613 - Adopted 7/18/22 by Debbie Hart #8222</t>
  </si>
  <si>
    <t>Chip #900235000190608</t>
  </si>
  <si>
    <t>Candy (Mom to DD litter)</t>
  </si>
  <si>
    <t>7/22/22 Found kitten in condo with a bloody right back foot and sore on abdomen.  Dr. Deter thinks autoimmune response to a bite of some sort.  Not inflicted by mom.</t>
  </si>
  <si>
    <t>7/24/22 Found Valorie in her overnight cage near death.  She is passing peacefully.</t>
  </si>
  <si>
    <t>Yasmin (Mom)</t>
  </si>
  <si>
    <t>Chip #982091068043554 - Adopted 722/22 by Michael &amp; Natalie Nystrom #8224</t>
  </si>
  <si>
    <t>Chip #981020002355127</t>
  </si>
  <si>
    <t>Chip #900235000153568 - Adopted 7/24/22 by Osvaldo Armendariz &amp; Angelina DeJesus who also adopted Baxter.</t>
  </si>
  <si>
    <t>Stray from Leslie Johnson (Stonebrook). Would like to keep cat as outdoor cat.  VIVA wants to take cat.</t>
  </si>
  <si>
    <t>Found in an empty apartment in Chicago and brought cross country.</t>
  </si>
  <si>
    <t xml:space="preserve">Owned by Pamela Linsalato </t>
  </si>
  <si>
    <t>Chip #900235000190601</t>
  </si>
  <si>
    <t>Chip #900235000190611</t>
  </si>
  <si>
    <t>Chip #900235000190607 - Found in major distess 5/25/22 9:00. VV stabilizing him.  Removed IV 5/26/22 he was doing fine. 5/27/22 found him in distress again. Recovered on his own. 6/24/22 VV severe URI feeding tube inserted.  Removed feeding tube 7/5/22.</t>
  </si>
  <si>
    <t>Chip #900235000190618</t>
  </si>
  <si>
    <t>Chip #900235000190603 - Pregnant with 4 fetuses 6 weeks.</t>
  </si>
  <si>
    <t>11 yrs</t>
  </si>
  <si>
    <t>Chip #981020037708365 &amp; #981020031910364  Dental 1/26/21 Needs extractions 8/9/22</t>
  </si>
  <si>
    <t>Mazikeen aka Mazi</t>
  </si>
  <si>
    <t>Dental @ VV 4/16/19 = Euthanized @ STF 8/2/22.  Declining overall health.</t>
  </si>
  <si>
    <t>Chip #900235000190604</t>
  </si>
  <si>
    <t>Feral from Cebada Canyon to go to Room 7</t>
  </si>
  <si>
    <t>Found in field off Central Ave. - Sister died. Bugsy has birth defect.</t>
  </si>
  <si>
    <t>Back hind legs are bend from birth defect not operable.</t>
  </si>
  <si>
    <t>Chip #982091069894886- Adopted 8/7/22 with Billy Bob by Rachel Ross #8228</t>
  </si>
  <si>
    <t>Chip #900235000190616 - Adopted 8/7/22 with Bella Blue by Rachel Ross #8227</t>
  </si>
  <si>
    <t>Chip #900235000153573 - Adopted 8/8/22 by Elizabeth Magana Valdovinos #8229</t>
  </si>
  <si>
    <t xml:space="preserve">Ivan </t>
  </si>
  <si>
    <t xml:space="preserve">Inoki </t>
  </si>
  <si>
    <t xml:space="preserve">Ika </t>
  </si>
  <si>
    <t>Chip #900235000190606 - Adopted 8/9/22 by Norma Edwards #8230</t>
  </si>
  <si>
    <t>Chip #9002350000190617  Bloodwork 7/19/22 shows normal.  3 yr rabies given 3/8/22, Dental @ VV on 8/10/22.</t>
  </si>
  <si>
    <t>Chip #900235000196192</t>
  </si>
  <si>
    <t>Chip #900235000196193 - Full term pregnant w/5 fetuses. - Found near death Thurs AM. - Died at STF before she could be euthanized.  Suspect internal bleeding since she was white.</t>
  </si>
  <si>
    <t>Found in front yard. Mom was moving kittens but never came back.</t>
  </si>
  <si>
    <t xml:space="preserve">Delta Dawn </t>
  </si>
  <si>
    <t>Daisy Duke</t>
  </si>
  <si>
    <t>Chip #900235000196190 - Adpted 8/12/22 by Sarah Barajas #8231</t>
  </si>
  <si>
    <t>Chip #900235000153565 - Adopted 8/12/22 with Inoki by Sherry McBride #8232</t>
  </si>
  <si>
    <t>Chip #900235000190610 - Adopted 8/12/22 with Smarties by Sherry McBride #8233</t>
  </si>
  <si>
    <t>Found in a wire cage on the sidewalk on W. Pine on the High School side across from the Vine Apts.</t>
  </si>
  <si>
    <t>Not neutered but all nails had been trimmed recently.</t>
  </si>
  <si>
    <t>Sidewalk kitten #1</t>
  </si>
  <si>
    <t>Sidewalk kitten #2</t>
  </si>
  <si>
    <t>Litter of 7</t>
  </si>
  <si>
    <t>Mom hit and killed.  Kittens eating on their own.  Owner was going to drown kittens so rescuer took them.</t>
  </si>
  <si>
    <t>Chip # * Adopted 8/7/22 with Bella Blue by Rachel Ross #8227</t>
  </si>
  <si>
    <t>Chip #900235000153570 - Adopted 8/20/22 with Icon by Brian Swanson #8238</t>
  </si>
  <si>
    <t>Chip #900235000153562 - Adopted8/20/22 with Fargo by Brian Swanson #8237</t>
  </si>
  <si>
    <t>Grey tabby w/wh blaze</t>
  </si>
  <si>
    <t>Chip #981020037708365 &amp; #981020031910364 Dental 1/26/21 - Extractions 8/9/22</t>
  </si>
  <si>
    <t>Chip # - Returned to Danny Lawrence at the Vine Apts. 8/20/22</t>
  </si>
  <si>
    <t>Chip #900235000094632 - Returned to Jane Sharp 6/16/22.  Too feisty for adoption. Transferred to Kayla Koff, 703 E. Cypress 805-252-7459 after her dad found cat.</t>
  </si>
  <si>
    <t>Tiffany's kitten from Jane Sharp, 700 E. Lemon.  Jane and her family were evicted from hom 8/16/22.  They are now homeless and leftt all the cats behind.</t>
  </si>
  <si>
    <t>Georgie Porgie</t>
  </si>
  <si>
    <t>Chip #900235000153567 - Adopted8/2/22 by Stephanie Hernandez #8226</t>
  </si>
  <si>
    <t>Chip #900235000196182 - Adopted 8/24/22 with Alina Ava by Tanya Caldwell #8240</t>
  </si>
  <si>
    <t>Chip #900235000196183 - Adopted 8/24/22 with Asia Ali by Tanya Caldwell #8241</t>
  </si>
  <si>
    <t>9002350001980603- Adopted 8/23/22 by Iiona &amp; Anna Lincoln #8239</t>
  </si>
  <si>
    <t>Chip #982091068048463 - Adopted 8/26/22 by Sally Mason #8242</t>
  </si>
  <si>
    <t>Ornage/white</t>
  </si>
  <si>
    <t>Chip #900235000130752 - Adopted 8/27/22 by Sandy &amp; Michael Gray #8243</t>
  </si>
  <si>
    <t>Phoenix</t>
  </si>
  <si>
    <t>Both eyes are gone.  VV 9/1/22</t>
  </si>
  <si>
    <t>Found by Maria Hunt on 500 block Walnut around Four Square Church</t>
  </si>
  <si>
    <t>Chester aka Finn</t>
  </si>
  <si>
    <t>Stray feral mom had kittens in back yard at 300 West College #C.  Anna's mom gave kittens away but 3 were returned and brought to VIVA.  Solid grey kitten was kept by the person she gave the kitten to.</t>
  </si>
  <si>
    <t>Stray mera mom had kittens in bacs yard at 300 West Coege #C.  Anna's mom gave kittens away but 3 were returned and brought to VIVA.  Soid grey Mister was sept by the person she gave the Mister to.</t>
  </si>
  <si>
    <t>Stray era mom had kittens in baca yard at 010 West Coege #C.  Anna's mom gave kittens away but 0 were returned and brought to VIVA.  Soid grey Holly was aept by the person she gave the Holly to.</t>
  </si>
  <si>
    <t>Stray ferac mom had kittens in baca yard at 010 West Coccege #C.  Anna's mom gave kittens away but 0 were returned and brought to VIVA.  Socid grey Mom was aept by the person she gave the Mom to.</t>
  </si>
  <si>
    <t>Stray merac mom had kittens in back yard at 250 West Coccege #C.  Anna's mom gave kittens away but 2 were returned and brought to VIVA.  Socid grey Biolly was kept by the person she gave the Biolly to.</t>
  </si>
  <si>
    <t>Stray ferac mom had kittens in back yard at 250 West Coccege #C.  Anna's mom gave kittens away but 2 were returned and brought to VIVA.  Socid grey Biolly was kept by the person she gave the Biolly to.</t>
  </si>
  <si>
    <t>Stray era mom had kittens in baca yard at 010 West Coege #C.  Anna's mom gave kittens away but 0 were returned and brought to VIVA.  Soid grey Bushee was aept by the person she gave the Bushee to.</t>
  </si>
  <si>
    <t>Stray mera mom had kittens in bacs yard at 010 West Coege #C.  Anna's mom gave kittens away but 0 were returned and brought to VIVA.  Soid grey Brother was sept by the person she gave the Brother to.</t>
  </si>
  <si>
    <t>Stray fera mom had kittens in bacs yard at 010 West Coege #C.  Anna's mom gave kittens away but 0 were returned and brought to VIVA.  Soid grey Creek was sept by the person she gave the Creek to.</t>
  </si>
  <si>
    <t>Stray mera mom had kittens in bacs yard at 110 West Coege #C.  Anna's mom gave kittens away but 1 were returned and brought to VIVA.  Soid grey Creek was sept by the person she gave the Creek to.</t>
  </si>
  <si>
    <t>Stray fera1 mom had kittens in baca yard at 010 West Co11ege #C.  Anna's mom gave kittens away but 0 were returned and brought to VIVA.  So1id grey Danika was aept by the person she gave the Danika to.</t>
  </si>
  <si>
    <t>Stray mera mom had kittens in bacs yard at 010 West Coege #C.  Anna's mom gave kittens away but 0 were returned and brought to VIVA.  Soid grey Stables was sept by the person she gave the Stables to.</t>
  </si>
  <si>
    <t>Stray ferac mom had kittens in bacs yard at 10 West Coccege #C.  Anna's mom gave kittens away but 1 were returned and brought to VIVA.  Socid grey Faust was sept by the person she gave the Faust to.</t>
  </si>
  <si>
    <t>Stray mera mom had kittens in bacs yard at 10 West Coege #C.  Anna's mom gave kittens away but 1 were returned and brought to VIVA.  Soid grey Faust was sept by the person she gave the Faust to.</t>
  </si>
  <si>
    <t>Stray mera mom had kittens in bacs yard at 010 West Coege #C.  Anna's mom gave kittens away but 0 were returned and brought to VIVA.  Soid grey Gaitin was sept by the person she gave the Gaitin to.</t>
  </si>
  <si>
    <t>Stray mera mom had kittens in baca yard at 010 West Coege #C.  Anna's mom gave kittens away but 0 were returned and brought to VIVA.  Soid grey Boots was aept by the person she gave the Boots to.</t>
  </si>
  <si>
    <t>Mae</t>
  </si>
  <si>
    <t>Stray from Cynthia Struck, 1113 Seabreeze Way.  Neighbor's cats.</t>
  </si>
  <si>
    <t>Chip #900235000294177</t>
  </si>
  <si>
    <t>Choppo</t>
  </si>
  <si>
    <t>Chip #900235000</t>
  </si>
  <si>
    <t>Owned by Miranda Winn, 720 Summerwood Lane- #2, 805-291-3053 alt. 805-291-9114, randiway1.mw@gmail.com</t>
  </si>
  <si>
    <t>Myka</t>
  </si>
  <si>
    <t>Chip #900235000196185</t>
  </si>
  <si>
    <t>Owned by Maria Hurt, 222 N. D - #B,  805-315-1453</t>
  </si>
  <si>
    <t>Sweets</t>
  </si>
  <si>
    <t>Chip #900235000294170</t>
  </si>
  <si>
    <t>Owned by Bradley Garson, 209 E. Pine - #C, 805-863-8247</t>
  </si>
  <si>
    <t>Cash</t>
  </si>
  <si>
    <t>Chip #900235000196187</t>
  </si>
  <si>
    <t>Stripes aka Stripey</t>
  </si>
  <si>
    <t>Jane #1</t>
  </si>
  <si>
    <t>Chip #982091068044960</t>
  </si>
  <si>
    <t>Owned by Jane Sharp, 700 E. Lemon, 805-865-4877</t>
  </si>
  <si>
    <t>Jane #2</t>
  </si>
  <si>
    <t>Chip #982091068048092</t>
  </si>
  <si>
    <t>Jane #3</t>
  </si>
  <si>
    <t>Chip #982091068048198</t>
  </si>
  <si>
    <t>Black w/locket</t>
  </si>
  <si>
    <t>Brought in by Loren Butler, 602 N. 3rd.  Thought this cat was Hoodie who is owned by Ashley Simmons 608 N. 3rd.</t>
  </si>
  <si>
    <t>Chip #900235000294165</t>
  </si>
  <si>
    <t>Owned by Jennifer Perez 805-757-8535</t>
  </si>
  <si>
    <t>Euthanized 9/6/22 @STF</t>
  </si>
  <si>
    <t>Chip #900235000196188 - Adopted 9/6/22 with Yoda by Linda Johnson #8244</t>
  </si>
  <si>
    <t>Chip #900235000196196 - Adopted 9/6/22 with Georgie Porgie by Linda Johnson #8245</t>
  </si>
  <si>
    <t>2.9 yrs</t>
  </si>
  <si>
    <t>Chip #900235000051484 - Vet est. age at 2-4 yrs. Adopted 4/25/22 by Amy Misner #8175- Not spayed now pregnant. 3/29/22 STF said a.spayed.</t>
  </si>
  <si>
    <t>Langley aka Hoodie #2</t>
  </si>
  <si>
    <t>Chip #900235000294176 - Returned to owner Ashley Simmons, 608 N. 3rd. - #F  linomad1974@gmail.com</t>
  </si>
  <si>
    <t>Found in 500 block of East Walnut</t>
  </si>
  <si>
    <t>Moana</t>
  </si>
  <si>
    <t>Millie</t>
  </si>
  <si>
    <t>Mom and 2 kittens mrom bushes in 500 bock om B/C aey.</t>
  </si>
  <si>
    <t>Mom and 2 kittens from bushes in 500 bock of B/C aey.</t>
  </si>
  <si>
    <t>Mom and 2 kittens from bushes in 500 b2ock of B/C a22ey.</t>
  </si>
  <si>
    <t>Mom and 1 kittens from bushes in 500 b7ock of B/C a77ey.</t>
  </si>
  <si>
    <t>Mom and 0 kittens from bushes in 500 bock of B/C aey.</t>
  </si>
  <si>
    <t>Mom and 1 kittens from bushes in 500 bock of B/C aey.</t>
  </si>
  <si>
    <t>Mom and 0 kittens mrom bushes in 500 bock om B/C aey.</t>
  </si>
  <si>
    <t>Mom and 1 kittens from bushes in 500 bhcock of B/C ahchcey.</t>
  </si>
  <si>
    <t>Mom and 2 kittens rom bushes in 500 bock o B/C aey.</t>
  </si>
  <si>
    <t>Mom and 2 sitens mrom bushes in 500 bocs om B/C aey.</t>
  </si>
  <si>
    <t>Mom and 2 sitens from bushes in 500 bocs of B/C aey.</t>
  </si>
  <si>
    <t>Mom and 2 aitens rom bushes in 500 bdoca o B/C addey.</t>
  </si>
  <si>
    <t>Mom and 2 kitens rom bushes in 500 bbrock o B/C abrbrey.</t>
  </si>
  <si>
    <t>Mom and 3 aitens from bushes in 500 boca of B/C aey.</t>
  </si>
  <si>
    <t>Mom and 0 itens mrom bushes in 500 boc om B/C aey.</t>
  </si>
  <si>
    <t>Mom and 0 itens from bushes in 500 boc of B/C aey.</t>
  </si>
  <si>
    <t>Mom and 2 itens from bushes in 500 boc of B/C aey.</t>
  </si>
  <si>
    <t>Mom and 2 itens mrom bushes in 500 boc om B/C aey.</t>
  </si>
  <si>
    <t>Mom and 3 itens from bushes in 500 boc of B/C aey.</t>
  </si>
  <si>
    <t>Mom and 3 itens mrom bushes in 500 boc om B/C aey.</t>
  </si>
  <si>
    <t>Tater Tot</t>
  </si>
  <si>
    <t xml:space="preserve">Chip #900235000190611 - Adopted 8/18/22 by Betty &amp; Dean Sorensen #8234 </t>
  </si>
  <si>
    <t>Chip #900235000190609 - Adopted 9/8/22 by Diana Chase #8246</t>
  </si>
  <si>
    <t>Emery</t>
  </si>
  <si>
    <t>Burt</t>
  </si>
  <si>
    <t xml:space="preserve">Buff </t>
  </si>
  <si>
    <t>Stray from 733 North E St.</t>
  </si>
  <si>
    <t>Stray from V St.  Followed Grandson to school.</t>
  </si>
  <si>
    <t xml:space="preserve">Owner relinquished by Lupita Contreras.  Son diagnosed with allergies.  </t>
  </si>
  <si>
    <t>Chip #900235000190615</t>
  </si>
  <si>
    <t>J. Jackson</t>
  </si>
  <si>
    <t>KK Mom</t>
  </si>
  <si>
    <t>Full mouth extractions at VV 7/13/22.</t>
  </si>
  <si>
    <t>Chip #9002350000130744 - Adopted 6/2/2022 by Max &amp; Kirstin Pinkerton #8198</t>
  </si>
  <si>
    <t>Lady Lilibet</t>
  </si>
  <si>
    <t>Lord Langdon</t>
  </si>
  <si>
    <t>Chip #900235000190608 - Adopted 9/22/22 with Zak by Spencer MacPhee #8250</t>
  </si>
  <si>
    <t>Chip #900235000153563 - Adopted 9/22/22 with Capt. Crunch by Spencer MacPhee #8251</t>
  </si>
  <si>
    <t>Chip #900235000196197 - Adopted 9/16/22 by Monique Donkin #8249</t>
  </si>
  <si>
    <t>Chip #900235000196189 - Adopted 9/9/22 by Susan Bonner #8248</t>
  </si>
  <si>
    <t>Pixie</t>
  </si>
  <si>
    <t>Ch</t>
  </si>
  <si>
    <t>Clementine</t>
  </si>
  <si>
    <t>Hurte #1</t>
  </si>
  <si>
    <t>Chip #982091069894166</t>
  </si>
  <si>
    <t xml:space="preserve">Maria Hurte 222 North D - #B </t>
  </si>
  <si>
    <t>Hurte #2</t>
  </si>
  <si>
    <t>Chip #982091069893772</t>
  </si>
  <si>
    <t>Chip #982091069898523</t>
  </si>
  <si>
    <t>Hurte #4</t>
  </si>
  <si>
    <t>Hurte #3</t>
  </si>
  <si>
    <t>Chip #982091069898130</t>
  </si>
  <si>
    <t>Chip #982091069893171</t>
  </si>
  <si>
    <t>Hurte #5</t>
  </si>
  <si>
    <t>Molly Marie</t>
  </si>
  <si>
    <t>Chip #981020037719874  Adopted 1/30/21 by Elaina Cano  #7982 - Notification rec'd. 9/23/22 that chip was scanned at Central Coast Pet Hospital.  No response from adopter.</t>
  </si>
  <si>
    <t>Keene #20</t>
  </si>
  <si>
    <t>Trapped across the street from Sally</t>
  </si>
  <si>
    <t>Keene #21</t>
  </si>
  <si>
    <t>Chip #982091069450718</t>
  </si>
  <si>
    <t>Chip #982091069450375</t>
  </si>
  <si>
    <t>Chip #900235000294174</t>
  </si>
  <si>
    <t>Chip #9002350003025513</t>
  </si>
  <si>
    <t>Chip #900235000294162 - Adopted by Nancy &amp; Jesus Aguirre 9/28/22 #  Undeveloped eyes - partial site</t>
  </si>
  <si>
    <t>Inky Iggy</t>
  </si>
  <si>
    <t>Chip #900235000302519</t>
  </si>
  <si>
    <t>Chip #900235000294163 - Adopted 9/27/22 by James Fox #8255</t>
  </si>
  <si>
    <t>Chip #900235000190614 - Adopted 9/27/22 by Jessica Perez #8253</t>
  </si>
  <si>
    <t>Chip #900235000190619 - Adopted 9/25/22 by Andrea Derrick Cecchini #8252</t>
  </si>
  <si>
    <t>Chip #900235000294167 - Adopted with Pixie &amp; Clementine by Lynn Andrews 9/27/22 #8256</t>
  </si>
  <si>
    <t>Chip #900235000294180 - Adopted 9/27/22 with Clementine and Handsome Henry by Lynn Andrews #8258</t>
  </si>
  <si>
    <t>Chip #900235000294171 - Adopted with Pixie and Handsome Henry by Lynn Andrews #8257</t>
  </si>
  <si>
    <t>Chip # - Adopted 9/28/22 by Derek Odell #8259</t>
  </si>
  <si>
    <t>Owner Jada Musgrove  2407 Balboa, Lompoc  805-705-3603</t>
  </si>
  <si>
    <t>Owner Kelley Fletcher 414 S. J St., Lompoc 805-588-4528</t>
  </si>
  <si>
    <t>Sherlock</t>
  </si>
  <si>
    <t>Donna Higbee, Santa Barbara, 805-964-3889  Long time stray in trailer park.  Very friendly - she updated all his shots.  He was already neutered but no chip.</t>
  </si>
  <si>
    <t>NN Mom</t>
  </si>
  <si>
    <t>Dark grey tabby</t>
  </si>
  <si>
    <t>TNR -  1441 Crown Circle, Lompoc</t>
  </si>
  <si>
    <t>Deb #1</t>
  </si>
  <si>
    <t>Deb #2</t>
  </si>
  <si>
    <t>Solid grey</t>
  </si>
  <si>
    <t>TNR - Deb 3847 Via Parte</t>
  </si>
  <si>
    <t xml:space="preserve">Chip #900235000294166 - Adopted by John </t>
  </si>
  <si>
    <t>TNR Deb 3847 Via Parte</t>
  </si>
  <si>
    <t>Olivia O'Brien</t>
  </si>
  <si>
    <t>Clarence</t>
  </si>
  <si>
    <t>Chip #900235000302501</t>
  </si>
  <si>
    <t>Found at Clarence Ruth school.  Posted as found on many Facebook sites.</t>
  </si>
  <si>
    <t>Chip #900235000302509</t>
  </si>
  <si>
    <t>Lulubelle</t>
  </si>
  <si>
    <t>Chip #982091069450335</t>
  </si>
  <si>
    <t>Antonia Marquez 401 W. Pine #40  805-819-1090</t>
  </si>
  <si>
    <t>Chip #982091069451025</t>
  </si>
  <si>
    <t>Chip #982091069451227</t>
  </si>
  <si>
    <t>Chip #982091069450670</t>
  </si>
  <si>
    <t>Monkey Face</t>
  </si>
  <si>
    <t>Chip #982091069450778</t>
  </si>
  <si>
    <t>Chip #982091069451006</t>
  </si>
  <si>
    <t>Chip #982091069450818</t>
  </si>
  <si>
    <t>Chip #982091069450332</t>
  </si>
  <si>
    <t>Deb 3847 Via Parte</t>
  </si>
  <si>
    <t>Priscilla Presley</t>
  </si>
  <si>
    <t>Transported from LA in car engine.</t>
  </si>
  <si>
    <t>Linda</t>
  </si>
  <si>
    <t>]</t>
  </si>
  <si>
    <t xml:space="preserve">Chip #900235000294175 - Adopted </t>
  </si>
  <si>
    <t>10/21/13 underweight 1.75lb. Couldn't spay. 10/31/13 2.3 lbs. running slight fever, eye bad didn't want to spay.  Feral needs go to sanctuary when Shirley has space.  Littermate in rm. 7 11/27/18 STF bloodwork &amp; dental</t>
  </si>
  <si>
    <t>Red Rover</t>
  </si>
  <si>
    <t>Cat from sanctuary needing dental</t>
  </si>
  <si>
    <t>10/11/22 C4P all teeth except canines removed, 2 foxtails in mouth removed, sever diarrhea, ear infections</t>
  </si>
  <si>
    <t>Kyra Kitty</t>
  </si>
  <si>
    <t>Ipsy I.</t>
  </si>
  <si>
    <t>Fairly social.  Beautiful kitten.  There are 2 other littermates Vanessa is trying to trap. Died 3:55 a.m. 11/7/2019 - kidney failure</t>
  </si>
  <si>
    <t>Fernando</t>
  </si>
  <si>
    <t>Dan</t>
  </si>
  <si>
    <t>Chip #982091069451070</t>
  </si>
  <si>
    <t>Pistol</t>
  </si>
  <si>
    <t>Chip #982091069450743</t>
  </si>
  <si>
    <t xml:space="preserve">RTO-Cassandra Anthony, 133 Regal Dr., Santa Maria  93454 </t>
  </si>
  <si>
    <t>Owner Kaileen Meltzer 805-705-4457</t>
  </si>
  <si>
    <t>Chip #982091069450644</t>
  </si>
  <si>
    <t>Lyla</t>
  </si>
  <si>
    <t>Relinquished by Natalie Robles, 109 N. E St. #2  805-245-3641 New landlord only allows 1 cat.  Keeping the older cat.</t>
  </si>
  <si>
    <t>Found next to Hodges Automotive. Not from any of the businesses around there. Fernando Hertado 125 S. G #9  805-819-4173</t>
  </si>
  <si>
    <t>Mr. Magoo aka Phoenix</t>
  </si>
  <si>
    <t xml:space="preserve">Ozzy </t>
  </si>
  <si>
    <t>Chip #900235000294179 - 9/14/22 VV Cyst on neck - Adopted 10/21/22 by Nancy &amp; Jesus Aguirre #8264</t>
  </si>
  <si>
    <t>Anita Adams</t>
  </si>
  <si>
    <t>Chip #982091069893899 &amp; #900235000294172 - 3rd. FVRCP 9/23/22 - Adopted 10/22/22 by Terri Davison #8265</t>
  </si>
  <si>
    <t>Chip #900235000190612 * Adopted 10/18/22 by Linea Greener #8262</t>
  </si>
  <si>
    <t>Relinquish along with Simba aka Nala.  Sister went to jail and they were her cats.</t>
  </si>
  <si>
    <t>Entropian surgery 10/25/22 @ C4P</t>
  </si>
  <si>
    <t>na</t>
  </si>
  <si>
    <t>Nik-Nak</t>
  </si>
  <si>
    <t>Ni-Na</t>
  </si>
  <si>
    <t>No-No</t>
  </si>
  <si>
    <t>Chip #900235000302507</t>
  </si>
  <si>
    <t>Chunk</t>
  </si>
  <si>
    <t>Chip #982091069447356</t>
  </si>
  <si>
    <t>Kristina Amick 416 W. North #88 805-294-2273</t>
  </si>
  <si>
    <t>Skeeks</t>
  </si>
  <si>
    <t>Chip #982091069447303</t>
  </si>
  <si>
    <t>Chip #982091069451141</t>
  </si>
  <si>
    <t>Baby Halo</t>
  </si>
  <si>
    <t>Chip #982091069448025</t>
  </si>
  <si>
    <t>Chip #982091069451148</t>
  </si>
  <si>
    <t>Chip #982091069450841</t>
  </si>
  <si>
    <t>Luis Villarreal  805-294-4692</t>
  </si>
  <si>
    <t>Chip #900235000302515 - Adopted 10/29/22 by Renee &amp; Jeremy Cuevas #8266</t>
  </si>
  <si>
    <t>Fiona F.</t>
  </si>
  <si>
    <t>White w/tabby top odd eyed</t>
  </si>
  <si>
    <t>Lynx Pt.Siamese</t>
  </si>
  <si>
    <t>White w/beige top Siamese X Blue eyes</t>
  </si>
  <si>
    <t>Florian F.</t>
  </si>
  <si>
    <t>Francine F.</t>
  </si>
  <si>
    <t>Floriana F.</t>
  </si>
  <si>
    <t>Filly F.</t>
  </si>
  <si>
    <t>Chip #900235000302511-Adopted 10/29/22 by Scott &amp; Jamie Anderson #8267</t>
  </si>
  <si>
    <t>Teddy Bear</t>
  </si>
  <si>
    <t>Chip #900235000302512 - Adopted 11/1/22 by Madison Oliveira #8269</t>
  </si>
  <si>
    <t>Chip #982091069450513</t>
  </si>
  <si>
    <t>Stray from 1401 N. 3rd.  Had kittens in car in back yard. Can go back to house and will continue to feed.</t>
  </si>
  <si>
    <t>Bird</t>
  </si>
  <si>
    <t>Chip #982091069451107</t>
  </si>
  <si>
    <t>Crystal Mares 805-944-0615</t>
  </si>
  <si>
    <t>Paloma</t>
  </si>
  <si>
    <t>Chip #982091069451048</t>
  </si>
  <si>
    <t>Cookie Monster</t>
  </si>
  <si>
    <t>Victoria Tanner 518 N. L 805-742-9438</t>
  </si>
  <si>
    <t>Chip #98209106945079 Not enough numbers</t>
  </si>
  <si>
    <t>Baby Boy</t>
  </si>
  <si>
    <t>Chip #982091069450761</t>
  </si>
  <si>
    <t>LA</t>
  </si>
  <si>
    <t>Left with John Perez to watch but owner refused to come back and get the kitten.  John relinquished to VIVA</t>
  </si>
  <si>
    <t>Chip #900235000094631 - 11/5/22 notified by SMAC that cat was hit by car and vet assessing situation.</t>
  </si>
  <si>
    <t>Bronco</t>
  </si>
  <si>
    <t>Almost got hit behind El Toro Bronco in parking lot.  A security guard friend of Todd Kini's saved cat.</t>
  </si>
  <si>
    <t>Brought in by Onikah Martinez-Navarro.  Unneutered stray male coming to house due to a resident female being in heat.</t>
  </si>
  <si>
    <t>Chip #900235000302510</t>
  </si>
  <si>
    <t>Chip #900235000302502</t>
  </si>
  <si>
    <t>Chip #900235000302505</t>
  </si>
  <si>
    <t>Babuh</t>
  </si>
  <si>
    <t>Chip #982091065216644</t>
  </si>
  <si>
    <t>Theresa Gomez 1525 E. Oak 805-294-7112</t>
  </si>
  <si>
    <t>Halo</t>
  </si>
  <si>
    <t>Grey brn. Tabby/white</t>
  </si>
  <si>
    <t>Chip #982091069450470</t>
  </si>
  <si>
    <t>Black/wh paws</t>
  </si>
  <si>
    <t>Chip #9820910652117320</t>
  </si>
  <si>
    <t>Nicole Wallace 412 N. K #B  805-743-7934</t>
  </si>
  <si>
    <t>Pot Roast</t>
  </si>
  <si>
    <t>Chip #982091065221241</t>
  </si>
  <si>
    <t>Felecia Heredia 901 W. Maple 805-717-4797</t>
  </si>
  <si>
    <t>`11</t>
  </si>
  <si>
    <t>Pineapple</t>
  </si>
  <si>
    <t>A</t>
  </si>
  <si>
    <t>Trapped by Joseph Tripe 634 N. B  #C 805-315-0061</t>
  </si>
  <si>
    <t>Chip #985113002534958 - Owned by Stephanie Davis 619 #2 A St., 805-315-2834 Returned 11/9/22</t>
  </si>
  <si>
    <t>Relinquished by Juan Lagunas, 535 N. I 805-743-1268. Cat had 2 litters back to back.</t>
  </si>
  <si>
    <t>Buff/Cream</t>
  </si>
  <si>
    <t>VCAS</t>
  </si>
  <si>
    <t>Relinquished by Ralph Widener, 1328 W. Apricot Wife died dad sent to assisted living.</t>
  </si>
  <si>
    <t xml:space="preserve">Chip #985112004122937 Rabies 12/16/21 FVRCP 3yr 12/16/21   Adopted with Maurice 11/11/22 John and Marsha Novak 425 Alisal Rd. Apt. #3 Solvang, CA  #8271 </t>
  </si>
  <si>
    <t>Chip #985112004269022 Rabies 1/27/22 FVRCP 3 yr 11/4/20   Adopted with Jack 11/11/22 by John &amp; Marsha Novak, 425 Alisal Rd. #3 #8272</t>
  </si>
  <si>
    <t>Chip #90235000302518 - Adopted 11/9/22 by Jessica Gonzales #8270</t>
  </si>
  <si>
    <t>Reba R.</t>
  </si>
  <si>
    <t>Riley R.</t>
  </si>
  <si>
    <t>Chip #900235000302506 - Adopted 11/12/22 by Kathleen Kaplan #8273</t>
  </si>
  <si>
    <t>Kris Kringle</t>
  </si>
  <si>
    <t>Kyle Klaus</t>
  </si>
  <si>
    <t>11/8/22 &amp; 11/16/22 he was pooping blood.  Fecal done 11/8/22 was negative for everything. Dental @ STF 11/30/21 - bottom premolar and molar extracted by C4P 12/10/21</t>
  </si>
  <si>
    <t xml:space="preserve">Dan Travis 311 N. J St. found cat in alley on J St.  Owner came 10/18/22 outraged that cat had been neutered and chipped.  Demands that chip be removed. </t>
  </si>
  <si>
    <t>Jamie aka Handsome Henry</t>
  </si>
  <si>
    <t>DSJ</t>
  </si>
  <si>
    <t>Chip #982091069893118</t>
  </si>
  <si>
    <t>Rhoda Buchee, 1007 N. E St.</t>
  </si>
  <si>
    <t>Chip #982091069893348</t>
  </si>
  <si>
    <t>Chip #982091069892922</t>
  </si>
  <si>
    <t>Owner Guy Harvell 805-825-8389  311 S. H St  guyharvell440@gmail.com</t>
  </si>
  <si>
    <t>6.9 yrs</t>
  </si>
  <si>
    <t xml:space="preserve">Adopted 11/22/22 by </t>
  </si>
  <si>
    <t>Stray from 517 S. Sage - Feeder moved to Oregon</t>
  </si>
  <si>
    <t>Chip #900235000349408     - Adopted 11/22/22 with Ni-Na &amp; No-No 11/22/22 by Isabella Anastasatos &amp; Matthew Snedeker #8280</t>
  </si>
  <si>
    <t xml:space="preserve">Chip #981020031922801 - Adopted with Nik-Nak &amp; No-No 11/22/22 by Isabella Anastasatos &amp; Matthew Snedeker #8279 </t>
  </si>
  <si>
    <t>Chip #982091065221137 - Adopted with Nik-Nak &amp; Ni-Na 11/22/22 by Isabella #8278</t>
  </si>
  <si>
    <t>Chip #900235000302504 - Adopted 11/22/22 by Terry Dickinson #8282</t>
  </si>
  <si>
    <t>Chip #900235000302509 - Fights with other cats - Adopted 11/22/22 by Anne O'Donnell 805-717-4314 - 220 W. Pine #7B</t>
  </si>
  <si>
    <t>3/10/20 STF advised needs full mouth extractions -11/23/22  Found on patio temp not registering - Euthanized</t>
  </si>
  <si>
    <t>Feral from Santa Barbara rescue that was closed down by county.</t>
  </si>
  <si>
    <t>11.3 yrs</t>
  </si>
  <si>
    <t>Lemos #1</t>
  </si>
  <si>
    <t>Pq</t>
  </si>
  <si>
    <t>Trapped at Lemos</t>
  </si>
  <si>
    <t>Lemos #2</t>
  </si>
  <si>
    <t>Lemos #3</t>
  </si>
  <si>
    <t>Lemos #4</t>
  </si>
  <si>
    <t>Chip #982091065217325</t>
  </si>
  <si>
    <t>Owner Carmen Reyes 516 N. U #E  805-729-5123</t>
  </si>
  <si>
    <t>Chip #982091065220400</t>
  </si>
  <si>
    <t>Chip #981020047041147 - Adopted 11/20/22 by Leo Morales &amp; Mariana Carrillo #8276 Spayed at Ventura County Animal Services approx. 8/26/22.  Vaccines were given approx. 8/23/22.</t>
  </si>
  <si>
    <t>Cristy from C4P asked if we could help her friend with this kitten.</t>
  </si>
  <si>
    <t>Stray that had kittens in shed.  Alena Reyes, 924 Aster Lane 805-458-1833</t>
  </si>
  <si>
    <t>Lemos #5</t>
  </si>
  <si>
    <t>Lemos #6</t>
  </si>
  <si>
    <t>Lemos #7</t>
  </si>
  <si>
    <t>Lemos #8</t>
  </si>
  <si>
    <t>Lemos #9</t>
  </si>
  <si>
    <t>Lemos #10</t>
  </si>
  <si>
    <t>Lemos #11</t>
  </si>
  <si>
    <t>Lemos #12</t>
  </si>
  <si>
    <t>Lemos #13</t>
  </si>
  <si>
    <t>Lemos #14</t>
  </si>
  <si>
    <t>Lemos #15</t>
  </si>
  <si>
    <t>Lemos #16</t>
  </si>
  <si>
    <t>Lemos #17</t>
  </si>
  <si>
    <t>Chip #982091069450865 - Adopted 12/13/22 by Emily &amp; Michael Dixon #8277</t>
  </si>
  <si>
    <t>Chip #900235000153580 - Adopted with Macy 7/8/22 by Eve Rothfarb #8216 - Returned with Macy 10/18/22.  Too active for husband - Adopted 12/14/22 with Macy by Fred Davison &amp; Robin Dodson #8279</t>
  </si>
  <si>
    <t>Chip #900235000153577 - Adopted with Mikolos 7/8/22 by Eve Rothfarb #8217 - Returned with Mikolos 10/18/22 too active for husband. - Adopted 12/14/22 with Mikolos by Fred Davidson &amp; Robin Dodson #8279</t>
  </si>
  <si>
    <t>Chip #900235000196184-Adopted 12/14/22 by Bill Miller #8278</t>
  </si>
  <si>
    <t>No chip Stray from Margie 1317 N. B St.  She has been feeding for 2 mos.</t>
  </si>
  <si>
    <t>Prancer</t>
  </si>
  <si>
    <t>Manx</t>
  </si>
  <si>
    <t>Butternuts</t>
  </si>
  <si>
    <t>Chip #982091071851016</t>
  </si>
  <si>
    <t>Owner Jocelyn Grigg 805-294-2253 &amp; Kyle Rumpff 805-863-1850 1300 N. L St. #279</t>
  </si>
  <si>
    <t>Stray from Steve 1401 W. Cherry Ave. 805-733-4476</t>
  </si>
  <si>
    <t>12/16/22 caught leg in cat tower and caused ligament swelling.  Cage rest and pain meds.</t>
  </si>
  <si>
    <t>Candy Corn</t>
  </si>
  <si>
    <t>Chip #900253000349419</t>
  </si>
  <si>
    <t xml:space="preserve">Tootsie T </t>
  </si>
  <si>
    <t xml:space="preserve">Toby T. </t>
  </si>
  <si>
    <t>Tina T.</t>
  </si>
  <si>
    <t>Chip #900235000349420</t>
  </si>
  <si>
    <t>Chip #900235000349418</t>
  </si>
  <si>
    <t xml:space="preserve">Owner Nancy Crews, 1509 Calle Miro  805-291-1192 </t>
  </si>
  <si>
    <t>Chip #982091071851107</t>
  </si>
  <si>
    <t xml:space="preserve">Eve </t>
  </si>
  <si>
    <t>Chip #982091071851165</t>
  </si>
  <si>
    <t>Owner Richard White, 1058 Pelham 619-781-7568</t>
  </si>
  <si>
    <t xml:space="preserve">Scully </t>
  </si>
  <si>
    <t xml:space="preserve">Scout </t>
  </si>
  <si>
    <t>Chip #900235000190620 - Adopted 12/21/22 by Lana Gregory #8285</t>
  </si>
  <si>
    <t>Chip #982091069450700 - Adopted 12/21/22 by Cindy Spangler #8284</t>
  </si>
  <si>
    <t>Chip #900235000302508 - Adopted with Kyle Klaus 12/18/22 by Laura &amp; Ron Boyd #8283</t>
  </si>
  <si>
    <t>Chip #900235000302520 - Adopted with Kris Kringle 12/18/22 by Laura &amp; Ron Boyd #8284</t>
  </si>
  <si>
    <t>Chip #900235000302501 - Adopted 12/15/22 by Dirk Weldon #8281</t>
  </si>
  <si>
    <t>Quan Q.</t>
  </si>
  <si>
    <t>Girlfriend (V4)</t>
  </si>
  <si>
    <t>Eartipped-very scared-TNR'd by Animal Services along with 3 littermates &amp; mom. 600 block A/B alley</t>
  </si>
  <si>
    <t>Chip #981020037709823 -  Adopted 12/26/22 with Riley R. by Amy &amp; Nick McConnaughey #8287</t>
  </si>
  <si>
    <t>Chip #900235000349407 - Adopted 12/26/22 with Reba R. by Amy &amp; Nick McConnaughey #8288</t>
  </si>
  <si>
    <t>Blk Tabby/white</t>
  </si>
  <si>
    <t>Tiffany #2-Denise</t>
  </si>
  <si>
    <t>Tiffany #3-Dakota</t>
  </si>
  <si>
    <t>Tiffany #4-Piper</t>
  </si>
  <si>
    <t>Tiffany #5-Sadie</t>
  </si>
  <si>
    <t>Tiffany #7-Cindy</t>
  </si>
  <si>
    <t>Tiffany #8-Bella</t>
  </si>
  <si>
    <t>Tiffany #9-Bart</t>
  </si>
  <si>
    <t xml:space="preserve"> Brn tabby/wh</t>
  </si>
  <si>
    <t>Torbi/white</t>
  </si>
  <si>
    <t>Owner Tiffany Santos Rd across from Shirley</t>
  </si>
  <si>
    <t>Tiffany #6-Sandy</t>
  </si>
  <si>
    <t>Tiffany #1-Diane</t>
  </si>
  <si>
    <t>Skylar S.</t>
  </si>
  <si>
    <t>Sawyer S.</t>
  </si>
  <si>
    <t>Shaleen S.</t>
  </si>
  <si>
    <t>Scarlett S.( mom)</t>
  </si>
  <si>
    <t>Sullivan S.</t>
  </si>
  <si>
    <t>Sebastian</t>
  </si>
  <si>
    <t>Chip #982091071861348</t>
  </si>
  <si>
    <t>Chip #982091071882893</t>
  </si>
  <si>
    <t>Chip #900235000349413</t>
  </si>
  <si>
    <t>Owner Candra Vetch 805-819-1850</t>
  </si>
  <si>
    <t>Chip #900235000349410</t>
  </si>
  <si>
    <t>Owner Robert Young 209-897-0680</t>
  </si>
  <si>
    <t>Chip #982091071851023 - Adopted 12/24/22 by Fred Garcia #8286-returned 1/29/22 too needy. Adopted 1/3/23 by Bill &amp; Carol Americh #8289</t>
  </si>
  <si>
    <t>Trixie T. (mom)</t>
  </si>
  <si>
    <t>Stormy (F Litter Mom)</t>
  </si>
  <si>
    <t>Loves to run on the wheel in Rm. 7</t>
  </si>
  <si>
    <t>Torbi/tabby</t>
  </si>
  <si>
    <t>Chip #900235000349404</t>
  </si>
  <si>
    <t>Chip #981020043320083 - Adopted 1/9/23 by Brittany Swain #8291</t>
  </si>
  <si>
    <t>Chip #900235000302503-Adopted 1/5/23 by John Gettman, 617 S. C St. #8290</t>
  </si>
  <si>
    <t>Flufi</t>
  </si>
  <si>
    <t>Owner Nellie Gonzalez, 1209 E. Peach Ave. 805-866-6097</t>
  </si>
  <si>
    <t>Chip #982091071850726</t>
  </si>
  <si>
    <t>Chip #982091071860827</t>
  </si>
  <si>
    <t>Chip #982091065220853 - 11/2922 dropped at C4P drooling and possible cold. Adopted 1/14/23 by Rommel Zambrano, 1360 Village Meadows Dr. 307-214-6466 #8294</t>
  </si>
  <si>
    <t>Chip #900235000349402 - Adopted 1/13/23 by Moris Godoy, 1409 W. Apricot, 805-455-2217 #8293</t>
  </si>
  <si>
    <t>Chip #982091071882354</t>
  </si>
  <si>
    <t>Sent to long term foster1/12/23  with Sandy Fisher, 2530 Oak Crest Dr., SB 805-689-1060 #8292</t>
  </si>
  <si>
    <t>VH</t>
  </si>
  <si>
    <t>Chip #900235000153561 - Adopted with Onyx 1/16/23 by Nicole Black,#8296 -Ret'd. 1/18/23 due to agression and biting.</t>
  </si>
  <si>
    <t>Chip #982091069893597 - Adopted with Finnegan 1/16/23 by Nicole Black #8295 - Ret'd/ 1/17/23 due to agression and biting.</t>
  </si>
  <si>
    <t>Chip #985113001399591</t>
  </si>
  <si>
    <t>Chip#900235000294168 - Adopted 1/19/23 by Luke Coleman, 3910 Mesa Circle Dr/ #207 661-677-9518 #8299</t>
  </si>
  <si>
    <t>Chip #900235000190602 - Adopted with Finnegan 1/17/23 by Nicole Black 309 W. Anapamu St, SB #8297</t>
  </si>
  <si>
    <t>Suzie</t>
  </si>
  <si>
    <t>Chip #982091071882296</t>
  </si>
  <si>
    <t>Chip #900235000130757 - adopted 1/24/23 by Cayla Brannigan, 482-335-3968 #8304</t>
  </si>
  <si>
    <t>Brought in by Brenda Bristol 805-865-0044  539 N. B In B/C alley</t>
  </si>
  <si>
    <t>Chip #900235000349401 - Adopted 1/23/23 by Tracy Hughes #8303</t>
  </si>
  <si>
    <t>Floyd</t>
  </si>
  <si>
    <t>Owner Gregory Hughes died in house fire.  Relinquished by Jaime McNinch</t>
  </si>
  <si>
    <t>Woody</t>
  </si>
  <si>
    <t>Chip #900235000349403 - adopted 1/30/23 by Neil &amp; Jane Beard, 805-717-0819 #8306</t>
  </si>
  <si>
    <t>Chip #900235000349411 - adopted with Shaleen S. on 1/23/23 by Catherine Reardon 805-430-8704 #8302</t>
  </si>
  <si>
    <t>Chip #900235000349405 - adopted with Skylar S. on 1/23/23 by Catherine Reardon 805-430-8704 #8301</t>
  </si>
  <si>
    <t>Chance</t>
  </si>
  <si>
    <t>Stray from Melville Winery</t>
  </si>
  <si>
    <t>Shirley Cram brought in 4 cats.  Was paid $1000 for VIVA to take.</t>
  </si>
  <si>
    <t>Zeppoli</t>
  </si>
  <si>
    <t>Samantha</t>
  </si>
  <si>
    <t>Chip #900235000356902 - Adopted 24/23 by Michael &amp; Cheryl Tucker #8307   Grade 2/6 heart murmur-dental disease.</t>
  </si>
  <si>
    <t>Chip #900235000356901  High normal renal values at ER in Dec. 2022,</t>
  </si>
  <si>
    <t>Chip #900235000356917</t>
  </si>
  <si>
    <t>Brenda Bristol 539 N. B, Corner of College, many stray cats</t>
  </si>
  <si>
    <t>Brenda Bristol - Mom and 2 kittens from bushes in 500 block of B/C alley.</t>
  </si>
  <si>
    <t>Brenda Bristol - Mom and 2 kittens found in bushes in B/C Alley &amp; College.</t>
  </si>
  <si>
    <t>Chip #900235000349420 - Adopted with Sawyer 2/8/23 by Laura Dubbels #8310</t>
  </si>
  <si>
    <t>Chip #900235000349416 - Adopted with Tina T. 2/8/23 by Laura Dubbels #8310</t>
  </si>
  <si>
    <t>Chip #900235000356905 - Adopted 2/8/23 by Nathan George Graham &amp; Soukaina Ibourk #8311</t>
  </si>
  <si>
    <t>Twinkle T.</t>
  </si>
  <si>
    <t>Chantilly</t>
  </si>
  <si>
    <t>Chip #900235000349415 - Adopted 2/4/23 by Dylan Anderson #83</t>
  </si>
  <si>
    <t>Euthanized 2/11/23 cancer in mouth. Dental @ VV Apr. 2017 Full mouth e/xtractions.Adopted /5/3/14 but was suppose to be AD1893Meower.  Linda sent wrong cat.</t>
  </si>
  <si>
    <t>Chip #900235000349406 - Adopted 2/12/23 by Vanessa DeLeon #8312</t>
  </si>
  <si>
    <t>Chip #982091063932260</t>
  </si>
  <si>
    <t>Relinquished with Baby Girl and Ann (Scraggly) by Kristina Peavy aka Amick</t>
  </si>
  <si>
    <t>Chip #982091063929121</t>
  </si>
  <si>
    <t>Relinquished with Wow &amp; Baby Girl  by Kristina Peavy aka Amick</t>
  </si>
  <si>
    <t>Found by Danny Lawrence in the alley behind Jack in the Box next to Muffler Shop</t>
  </si>
  <si>
    <t>Chip #900235000294178 -adopted 2/13/23 by Jennifer Ewald who also adopted Mandy in  July 2022</t>
  </si>
  <si>
    <t>Mandy now Mixie</t>
  </si>
  <si>
    <t>Chip #900235000153576 - Adopted 7/2/22 by Jennifer Ewald #8215 - Adopted Baxter 2/13/23</t>
  </si>
  <si>
    <t>Chip #982091071851566</t>
  </si>
  <si>
    <t>Gus</t>
  </si>
  <si>
    <t>Barb trapped at Brenda Bristol's house 539 N. B St. but very friendly with collar.</t>
  </si>
  <si>
    <t>Blu aka Wow</t>
  </si>
  <si>
    <t>Annie aka Scraggly</t>
  </si>
  <si>
    <t>PF</t>
  </si>
  <si>
    <t>Chip #900235000356904 &amp; #981020029646816 - Adopted 1/28/2023 by Inez George #8305</t>
  </si>
  <si>
    <t>Yeates</t>
  </si>
  <si>
    <t>11/6/18 Dental VV, 3/5/19 bloodwork and possible dental @ STF</t>
  </si>
  <si>
    <t>Bo</t>
  </si>
  <si>
    <t>Crystal Cordona was treating cat for a large abscess on his neck.</t>
  </si>
  <si>
    <t xml:space="preserve">2/15/23 Severe pink discharge from anis.  Suspect pancreatitis. Under the care of Connie Ganter </t>
  </si>
  <si>
    <t>Chip #982091071877258 - 2/14/23 VV start metro, fluids.  3/6 heart murmur</t>
  </si>
  <si>
    <t>Avid Chip #011-782-369 - 12/19/22 STF Bloodwork, FVRCP, chip, Shave 2/14/23 VV Bloodwork lost a pound in 2 wks. Some kidney disease. Mouth sensitivity.  Heart murmur</t>
  </si>
  <si>
    <t>Chip #900235000356909 - VV  estimated age - Adopted 2/14/23</t>
  </si>
  <si>
    <t>Chip #900235000356908 - Adopted 2/16/23 by Julie Baker #8315 Felv/FIV neg 9/21/22</t>
  </si>
  <si>
    <t>Chip #900235000349417 - Adopted 1/17/23 by Michelle &amp; Sean Foley #8298</t>
  </si>
  <si>
    <t>Spencer S.- now Charlie</t>
  </si>
  <si>
    <t>Adopted and returned due to biting hands and arms.</t>
  </si>
  <si>
    <t>Blk/wh tuxedo</t>
  </si>
  <si>
    <t xml:space="preserve">B/C Alley - Brenda Bristol picked up </t>
  </si>
  <si>
    <t>Chip #900235000356913 - Very friendly with collar.</t>
  </si>
  <si>
    <t>Chip #982091069450891 - adopted 2/17/2023 by Michelle Jimenez-Holtz #8316</t>
  </si>
  <si>
    <t>Chip #900235000294169 - TNR back to Jody Cook 531-1/2 North B</t>
  </si>
  <si>
    <t>Chip #900235000153571 - adopted with Payl 2/18/23 by Lynne &amp; Ronald Hargett #8317</t>
  </si>
  <si>
    <t>Chip #985113003489629 - Adopted 10/28/21 by Sandra &amp; Chris Bean #8095.  Returned 11/12/21 peeing on couch and clothes. Adopted 2/18/23 with Snickers by Lynne &amp; Ronald Hargett #8318</t>
  </si>
  <si>
    <t>Chip #981020002355127 -</t>
  </si>
  <si>
    <t>Danica</t>
  </si>
  <si>
    <t>Woods</t>
  </si>
  <si>
    <t>Chip #900235000051485 - Adopted with Magnolia 5/7/22 by Diana Chase, Cloverlane Foundation #8181 - Returned 8/30/22 attacking other cat.  Transferred to Woods Humane 3/25/23</t>
  </si>
  <si>
    <t>Chip #982091069448023 - Covenia 9/14/22 - Snap test done - Ears, mouth and teeth good. Stomach healing not open. Blood work not warranted at this time.  Transferred to Woods Humane 2/25/23</t>
  </si>
  <si>
    <t>Chip #900235000302516 - Transferred to Woods Humane 2/25/23</t>
  </si>
  <si>
    <t>Chip #900235000153566 - Adopted 2/25/23 by Danielle Emerick #8226</t>
  </si>
  <si>
    <t>Chip #   Transferred to Woods Humane 2/25/23</t>
  </si>
  <si>
    <t>Chip #    - Transferred to Woods Humane 2/25/23.  Right eye removed &amp; neutered at that time.</t>
  </si>
  <si>
    <t xml:space="preserve">Chip #    - Transferred to Woods Humane 2/25/23. </t>
  </si>
  <si>
    <t>Martin aka Marty</t>
  </si>
  <si>
    <t>Chip #    Transferred to Woods Humane 2/25/23</t>
  </si>
  <si>
    <t>Selmer Gustaves cat</t>
  </si>
  <si>
    <t>Chip #900235000153574 - Transferred to Woods Humane 2/25/23.</t>
  </si>
  <si>
    <t>Chip #     - Transferred to Woods Humane 2/25/23</t>
  </si>
  <si>
    <t>Chip #982091069898193 - Adopted 7/12/22 with Lincoln by Lena &amp; Mark Cox #8219</t>
  </si>
  <si>
    <t>Owned by Sharon Armstrong 805-734-7567 Pd. $12 The Vine Apts.</t>
  </si>
  <si>
    <t>Tiramisu aka Mia</t>
  </si>
  <si>
    <t>Chip #900235000356906 - Adopted 2/22/23 with Blu by Jon &amp; Kim Macaluso #8323</t>
  </si>
  <si>
    <t>Hamburger aka Hammy</t>
  </si>
  <si>
    <t>pr</t>
  </si>
  <si>
    <t>Feral from Brenda Bristol 539 N. B. Many wounds on face and abscesses</t>
  </si>
  <si>
    <t>Chip #982091069438671 - In Condo for continued care with antibiotics</t>
  </si>
  <si>
    <t>Chip #982091071850692 - TNR back to area</t>
  </si>
  <si>
    <t>Chip #982091071876868</t>
  </si>
  <si>
    <t>Owned by Ellia Munoz 513 N. G 805-951-9876</t>
  </si>
  <si>
    <t>Calico/torti</t>
  </si>
  <si>
    <t>Chip #982091071877396</t>
  </si>
  <si>
    <t>C4P did not want to spay her.  Due in about 4-5 weeks.</t>
  </si>
  <si>
    <t>Misty #1</t>
  </si>
  <si>
    <t>Trapped at N. C Street</t>
  </si>
  <si>
    <t xml:space="preserve">Chip #982091071876760 - Full term pregnant </t>
  </si>
  <si>
    <t>Chip #982091071877374</t>
  </si>
  <si>
    <t>Stray mom from Lisa &amp; Walter Taylor, 1525 Gardenia 757-3601 - 5 Kittens born 1/19/23 at VIVA</t>
  </si>
  <si>
    <t>Miss Kitty (A Litter mom)</t>
  </si>
  <si>
    <t>Zoro</t>
  </si>
  <si>
    <t>Chip #982091068256853</t>
  </si>
  <si>
    <t>Owned by Ruby Ibarra, 933 Clemens = Trapped on S. C opposite end of cemetery</t>
  </si>
  <si>
    <t>Chip #982091069446164</t>
  </si>
  <si>
    <t>Owned by Sharon Armstrong 805-294-0655, 401 W. Pine #195</t>
  </si>
  <si>
    <t>Relinquished with Blu (Wow) &amp; Annie (Scraggly) by Kristina Peavy aka Amick</t>
  </si>
  <si>
    <t>Applejack</t>
  </si>
  <si>
    <t>Alexi</t>
  </si>
  <si>
    <t>Aremis</t>
  </si>
  <si>
    <t>Armani</t>
  </si>
  <si>
    <t>Lemos #19</t>
  </si>
  <si>
    <t>Traped at Lemos - Friendly</t>
  </si>
  <si>
    <t>Chip #982091071876687</t>
  </si>
  <si>
    <t>Owner Cynthia &amp; Randon Mullins 774-223-1595, 1329 W. Locust</t>
  </si>
  <si>
    <t>Brn tabby/wh paws</t>
  </si>
  <si>
    <t>Chip #982091071877511</t>
  </si>
  <si>
    <t>Owner Sharon Armstrong 401 W. Pine #195  805-294-0655</t>
  </si>
  <si>
    <t>Avery</t>
  </si>
  <si>
    <t>Lemos #18 aka Bentley</t>
  </si>
  <si>
    <t>DLH Brn tabby</t>
  </si>
  <si>
    <t>Shirley Cram brought in 4 cats.  Was paid $1000 for VIVA to take. Adopted March 2023</t>
  </si>
  <si>
    <t>Deceased</t>
  </si>
  <si>
    <t>Deceased March2023</t>
  </si>
  <si>
    <t>Euthanized March 2023 Kidney Failure</t>
  </si>
  <si>
    <t>5 kittens foster Eileen Ogden</t>
  </si>
  <si>
    <t>Cattery</t>
  </si>
  <si>
    <t>Chalupa</t>
  </si>
  <si>
    <t xml:space="preserve">Left On Doorstep with Brownie. </t>
  </si>
  <si>
    <t>9 months</t>
  </si>
  <si>
    <t>Spayed</t>
  </si>
  <si>
    <t>Popcorn</t>
  </si>
  <si>
    <t>Orange/WHite</t>
  </si>
  <si>
    <t>Neutered</t>
  </si>
  <si>
    <t>Adopted 4/30/23</t>
  </si>
  <si>
    <t>Stray from Cynthia Struck  1113 Seabreeze Way. She has been feeding about a month.  A little skittish around kids.  She tried to keep him inside but not really interacting with the other cats. Adopted 4/29- Pick up 5/9/23.</t>
  </si>
  <si>
    <t>Brown Tabby w/ white</t>
  </si>
  <si>
    <t>Stray from Joann Thorson</t>
  </si>
  <si>
    <t>Curtis</t>
  </si>
  <si>
    <t>Stray from SM Linda Strummer (Riverbed Four)</t>
  </si>
  <si>
    <t>Dental Vvet 4/28/23 Full Mouth Extraction. Stomatitis may need pred shots</t>
  </si>
  <si>
    <t>Full mouth extraction 5/2023</t>
  </si>
  <si>
    <t xml:space="preserve">Stray from Brenda B/C Alley </t>
  </si>
  <si>
    <t>Sphynx</t>
  </si>
  <si>
    <t>Twix</t>
  </si>
  <si>
    <t>Theresa Thorson rescue from her mothers</t>
  </si>
  <si>
    <t xml:space="preserve">Leo </t>
  </si>
  <si>
    <t>Transferred from PACT</t>
  </si>
  <si>
    <t>Returned for chewing wires and cords</t>
  </si>
  <si>
    <t>Relinquished from lady with health issues. Adopted 6/3/23</t>
  </si>
  <si>
    <t>condo</t>
  </si>
  <si>
    <t>Tabby with white</t>
  </si>
  <si>
    <t>Pregnant. Came from College Alley with Church - Brenda &amp; Emily</t>
  </si>
  <si>
    <t>Tick Tabby</t>
  </si>
  <si>
    <t xml:space="preserve">Adopted and returned. </t>
  </si>
  <si>
    <t>Savannah</t>
  </si>
  <si>
    <t>13 yrs</t>
  </si>
  <si>
    <t>Cat found FCS with collor embedded under armpit</t>
  </si>
  <si>
    <t>Phineas</t>
  </si>
  <si>
    <t>Bonded Pair - came in with Ferb Female</t>
  </si>
  <si>
    <t>Marty</t>
  </si>
  <si>
    <t>Came in with Cookie - Bondjed pair</t>
  </si>
  <si>
    <t>Ferb</t>
  </si>
  <si>
    <t>Tabby with White</t>
  </si>
  <si>
    <t>Came in with Phineas - Bonded Pair</t>
  </si>
  <si>
    <t>Muted Torti/Tabby</t>
  </si>
  <si>
    <t>Came in with Marty. Bonded Pair</t>
  </si>
  <si>
    <t>Maise</t>
  </si>
  <si>
    <t>Found under bush</t>
  </si>
  <si>
    <t>BooBoo</t>
  </si>
  <si>
    <t>B/W Tuxedo</t>
  </si>
  <si>
    <t>Relinquished Kim Daniels - 13 cats nursing kittens</t>
  </si>
  <si>
    <t>Evee</t>
  </si>
  <si>
    <t>Returned from Abby Bedes after moving to Montana</t>
  </si>
  <si>
    <t>Adopted by Dr Deter</t>
  </si>
  <si>
    <t>6 wks</t>
  </si>
  <si>
    <t>Found under car at 4 weeks old. Eileen fostering</t>
  </si>
  <si>
    <t>Left on doorstep with three kittens</t>
  </si>
  <si>
    <t>Kekona</t>
  </si>
  <si>
    <t>Adopted by Mark Ainsworth 6/2023</t>
  </si>
  <si>
    <t>Adopted by Colleen Newkirk. Tues PM Volunteer</t>
  </si>
  <si>
    <t>Adopted 6/3/2023</t>
  </si>
  <si>
    <t>Grey Tabby Manx</t>
  </si>
  <si>
    <t>Transfer from PACT that Shirley Cram took in</t>
  </si>
  <si>
    <t>Orange N White</t>
  </si>
  <si>
    <t>Cat Transferred from PACT-Shirley Cram took in</t>
  </si>
  <si>
    <t>Full term abortion. Trapped by C Cardona - too friendly tonput back on streets</t>
  </si>
  <si>
    <t>Tranfer FT Preg to ASAP</t>
  </si>
  <si>
    <t>Trapped 100 block of North Y St</t>
  </si>
  <si>
    <t>Melissa</t>
  </si>
  <si>
    <t>Transfer to ASAP. Needed some socializing</t>
  </si>
  <si>
    <t>Transferred to ASAP</t>
  </si>
  <si>
    <t>Found trailer park M St - FT Preg</t>
  </si>
  <si>
    <t>Too Friendly to TNR</t>
  </si>
  <si>
    <t>Calico kitten</t>
  </si>
  <si>
    <t>Adopted with Spencer Fostered by Eileen Ogden</t>
  </si>
  <si>
    <t>Torti Kitten</t>
  </si>
  <si>
    <t>Fostered by Alberta</t>
  </si>
  <si>
    <t>Adopted with sister Skuttle</t>
  </si>
  <si>
    <t>Skuttle</t>
  </si>
  <si>
    <t>Adopted with Sebastian orange tabby brother</t>
  </si>
  <si>
    <t>DMH Buff Kitten</t>
  </si>
  <si>
    <t>Adopted 7/19/23</t>
  </si>
  <si>
    <t>Adopted with Maisie. Fostered by Eileen Ogden</t>
  </si>
  <si>
    <t>Orange Tabbt</t>
  </si>
  <si>
    <t>Transferred from PACT. Eartipped</t>
  </si>
  <si>
    <t>Charlie adopted by April ?. Fostered by Eileen Ogden</t>
  </si>
  <si>
    <t>8/21/23 Adopted with Ferb</t>
  </si>
  <si>
    <t>Adopted w/o Cookie 8/26/23.</t>
  </si>
  <si>
    <t>Adopted with Phineas 8/21/23</t>
  </si>
  <si>
    <t>Tabby Manx</t>
  </si>
  <si>
    <t>Rosie transferred from PACT to VIVA. Adopted 8/27/23 Beth Gier</t>
  </si>
  <si>
    <t>Ember</t>
  </si>
  <si>
    <t>Adopted. Fostered by Eileen Ogden</t>
  </si>
  <si>
    <t>Leslie #1-#5</t>
  </si>
  <si>
    <t>5 choc pt siamese TNR 100 Block North Y Street Leslie Morales 805-320-8705</t>
  </si>
  <si>
    <t>Adopted by the Demings in Solvang. Hiding under the bed having a lot of trouble</t>
  </si>
  <si>
    <t>9/4/23 Died</t>
  </si>
  <si>
    <t>ScarFace AKA Captain</t>
  </si>
  <si>
    <t>FIV Pos, Diabetic, Cronic Diarhea - lost a lot of weight. Euthanized 9/14/23</t>
  </si>
  <si>
    <t>Brought to door from someone who rescued cat from drugges at Petco trying to sell it. Had chip. Owner stuck him outside bc worms &amp; fleas. Did not want him back</t>
  </si>
  <si>
    <t>Adopted 10/2/2023</t>
  </si>
  <si>
    <t>Crystal Cardona found old Costco Parking Lot. Friendly so did not TNR</t>
  </si>
  <si>
    <t>Spider</t>
  </si>
  <si>
    <t>Shirley Cram took 3 kittens from PACT. Already fixed and vaccinated</t>
  </si>
  <si>
    <t>White W/ Black</t>
  </si>
  <si>
    <t>Will</t>
  </si>
  <si>
    <t>BlackTabby/Tuxedo</t>
  </si>
  <si>
    <t>Lynx Point</t>
  </si>
  <si>
    <t>Misty came in with 5 kittens from Debbie Hart - Adopted by Diana Chase</t>
  </si>
  <si>
    <t>Josie kitten</t>
  </si>
  <si>
    <t>Kitten from Y St with Ava</t>
  </si>
  <si>
    <t>Adopted 9/10/23 W/ Sweetie by volunteer Robin Criswell</t>
  </si>
  <si>
    <t>Adopted 9/7/23 By Ildys Coworker</t>
  </si>
  <si>
    <t>Euthanized 10/3/23</t>
  </si>
  <si>
    <t>Muted Tortie/Tabby</t>
  </si>
  <si>
    <t>Adopted with Baby by Volunteer Robin Criswell</t>
  </si>
  <si>
    <t>Pregnant stray from Miriam Romo, N. Z St. ***Adopted 9-12-23</t>
  </si>
  <si>
    <t>Adopted 9/26/23</t>
  </si>
  <si>
    <t>Found Clarence Ruth School. Adopted by a man that let him out into the Alley Continually. Brenda (2nd&amp; College) found him and turned him in.</t>
  </si>
  <si>
    <t xml:space="preserve">9/26/23 Brenda (Tues PM Volunteer) adopted him. Will not allow him out. The original adopter does not know that we had him or that he has been placed. </t>
  </si>
  <si>
    <t>Jet was turned in and was chipped. Original ower did not want him back. Adopted out through VIVA October 2023</t>
  </si>
  <si>
    <t>3 cats Shirley Cram took in from PACT.</t>
  </si>
  <si>
    <t>Pixie adopted 10/23/23. Chip# 900235000730360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</si>
</sst>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m/d;@"/>
    <numFmt numFmtId="165" formatCode="m/d/yy;@"/>
    <numFmt numFmtId="166" formatCode="00"/>
    <numFmt numFmtId="167" formatCode="mm/dd/yy;@"/>
  </numFmts>
  <fonts count="30" x14ac:knownFonts="1">
    <font>
      <sz val="10"/>
      <name val="Arial"/>
    </font>
    <font>
      <sz val="8"/>
      <name val="Arial"/>
      <family val="2"/>
    </font>
    <font>
      <sz val="10"/>
      <name val="Arial"/>
      <family val="2"/>
    </font>
    <font>
      <b/>
      <sz val="10"/>
      <color indexed="10"/>
      <name val="Calibri"/>
      <family val="2"/>
    </font>
    <font>
      <sz val="10"/>
      <name val="Arial"/>
      <family val="2"/>
    </font>
    <font>
      <sz val="10"/>
      <color indexed="10"/>
      <name val="Arial"/>
      <family val="2"/>
    </font>
    <font>
      <sz val="10"/>
      <name val="Calibri"/>
      <family val="2"/>
    </font>
    <font>
      <sz val="10"/>
      <name val="Arial"/>
      <family val="2"/>
    </font>
    <font>
      <b/>
      <sz val="10"/>
      <name val="Calibri"/>
      <family val="2"/>
    </font>
    <font>
      <b/>
      <sz val="9"/>
      <name val="Calibri"/>
      <family val="2"/>
    </font>
    <font>
      <b/>
      <sz val="8"/>
      <name val="Calibri"/>
      <family val="2"/>
    </font>
    <font>
      <sz val="9.5"/>
      <name val="Arial"/>
      <family val="2"/>
    </font>
    <font>
      <sz val="12"/>
      <name val="Calibri"/>
      <family val="2"/>
    </font>
    <font>
      <sz val="12"/>
      <name val="Arial"/>
      <family val="2"/>
    </font>
    <font>
      <sz val="12"/>
      <color theme="1"/>
      <name val="Calibri"/>
      <family val="2"/>
    </font>
    <font>
      <u/>
      <sz val="10"/>
      <color theme="10"/>
      <name val="Arial"/>
      <family val="2"/>
    </font>
    <font>
      <sz val="10"/>
      <name val="Calibri"/>
      <family val="2"/>
    </font>
    <font>
      <sz val="10"/>
      <name val="Calibri"/>
      <family val="2"/>
    </font>
    <font>
      <u/>
      <sz val="12"/>
      <name val="Calibri"/>
      <family val="2"/>
    </font>
    <font>
      <sz val="10"/>
      <name val="Calibri"/>
      <family val="2"/>
    </font>
    <font>
      <u/>
      <sz val="12"/>
      <color theme="10"/>
      <name val="Arial"/>
      <family val="2"/>
    </font>
    <font>
      <sz val="10"/>
      <name val="Calibri"/>
      <family val="2"/>
    </font>
    <font>
      <sz val="10"/>
      <name val="Calibri"/>
      <family val="2"/>
    </font>
    <font>
      <sz val="10"/>
      <name val="Calibri"/>
      <family val="2"/>
    </font>
    <font>
      <sz val="10"/>
      <name val="Calibri"/>
      <family val="2"/>
    </font>
    <font>
      <sz val="12"/>
      <name val="Calibri"/>
      <family val="2"/>
      <scheme val="minor"/>
    </font>
    <font>
      <sz val="10"/>
      <name val="Calibri"/>
      <family val="2"/>
    </font>
    <font>
      <sz val="12"/>
      <color theme="1"/>
      <name val="Calibri"/>
      <family val="2"/>
      <scheme val="minor"/>
    </font>
    <font>
      <sz val="10"/>
      <name val="Calibri"/>
    </font>
    <font>
      <sz val="12"/>
      <color rgb="FF1D2129"/>
      <name val="Arial"/>
      <family val="2"/>
    </font>
  </fonts>
  <fills count="6">
    <fill>
      <patternFill patternType="none"/>
    </fill>
    <fill>
      <patternFill patternType="gray125"/>
    </fill>
    <fill>
      <patternFill patternType="solid">
        <fgColor indexed="13"/>
        <bgColor indexed="64"/>
      </patternFill>
    </fill>
    <fill>
      <patternFill patternType="solid">
        <fgColor indexed="44"/>
        <bgColor indexed="64"/>
      </patternFill>
    </fill>
    <fill>
      <patternFill patternType="solid">
        <fgColor indexed="46"/>
        <bgColor indexed="64"/>
      </patternFill>
    </fill>
    <fill>
      <patternFill patternType="solid">
        <fgColor theme="0"/>
        <bgColor indexed="64"/>
      </patternFill>
    </fill>
  </fills>
  <borders count="3">
    <border>
      <left/>
      <right/>
      <top/>
      <bottom/>
      <diagonal/>
    </border>
    <border>
      <left/>
      <right/>
      <top style="thin">
        <color indexed="64"/>
      </top>
      <bottom style="medium">
        <color indexed="64"/>
      </bottom>
      <diagonal/>
    </border>
    <border>
      <left style="thin">
        <color indexed="64"/>
      </left>
      <right style="thin">
        <color indexed="64"/>
      </right>
      <top/>
      <bottom style="medium">
        <color indexed="64"/>
      </bottom>
      <diagonal/>
    </border>
  </borders>
  <cellStyleXfs count="2">
    <xf numFmtId="0" fontId="0" fillId="0" borderId="0"/>
    <xf numFmtId="0" fontId="15" fillId="0" borderId="0" applyNumberFormat="0" applyFill="0" applyBorder="0" applyAlignment="0" applyProtection="0"/>
  </cellStyleXfs>
  <cellXfs count="304">
    <xf numFmtId="0" fontId="0" fillId="0" borderId="0" xfId="0"/>
    <xf numFmtId="0" fontId="0" fillId="0" borderId="0" xfId="0" applyAlignment="1">
      <alignment horizontal="center"/>
    </xf>
    <xf numFmtId="0" fontId="2" fillId="0" borderId="0" xfId="0" applyFont="1" applyAlignment="1">
      <alignment horizontal="center"/>
    </xf>
    <xf numFmtId="16" fontId="0" fillId="0" borderId="0" xfId="0" applyNumberFormat="1"/>
    <xf numFmtId="166" fontId="0" fillId="0" borderId="0" xfId="0" applyNumberFormat="1"/>
    <xf numFmtId="0" fontId="0" fillId="0" borderId="0" xfId="0" applyAlignment="1">
      <alignment horizontal="right"/>
    </xf>
    <xf numFmtId="0" fontId="2" fillId="0" borderId="0" xfId="0" applyFont="1"/>
    <xf numFmtId="0" fontId="2" fillId="0" borderId="0" xfId="0" applyFont="1" applyAlignment="1">
      <alignment wrapText="1"/>
    </xf>
    <xf numFmtId="0" fontId="4" fillId="0" borderId="0" xfId="0" applyFont="1" applyAlignment="1" applyProtection="1">
      <alignment horizontal="center"/>
      <protection locked="0"/>
    </xf>
    <xf numFmtId="0" fontId="4" fillId="0" borderId="0" xfId="0" applyFont="1" applyAlignment="1" applyProtection="1">
      <alignment wrapText="1"/>
      <protection locked="0"/>
    </xf>
    <xf numFmtId="0" fontId="4" fillId="0" borderId="0" xfId="0" applyFont="1" applyAlignment="1" applyProtection="1">
      <alignment horizontal="left"/>
      <protection locked="0"/>
    </xf>
    <xf numFmtId="0" fontId="6" fillId="0" borderId="0" xfId="0" applyFont="1" applyAlignment="1" applyProtection="1">
      <alignment wrapText="1"/>
      <protection locked="0"/>
    </xf>
    <xf numFmtId="0" fontId="6" fillId="0" borderId="0" xfId="0" applyFont="1" applyAlignment="1" applyProtection="1">
      <alignment horizontal="left" vertical="top"/>
      <protection locked="0"/>
    </xf>
    <xf numFmtId="0" fontId="6" fillId="0" borderId="0" xfId="0" applyFont="1"/>
    <xf numFmtId="0" fontId="6" fillId="0" borderId="0" xfId="0" applyFont="1" applyAlignment="1">
      <alignment horizontal="center" wrapText="1"/>
    </xf>
    <xf numFmtId="0" fontId="6" fillId="0" borderId="0" xfId="0" applyFont="1" applyAlignment="1" applyProtection="1">
      <alignment horizontal="right" wrapText="1"/>
      <protection locked="0"/>
    </xf>
    <xf numFmtId="166" fontId="6" fillId="0" borderId="0" xfId="0" applyNumberFormat="1" applyFont="1" applyAlignment="1" applyProtection="1">
      <alignment horizontal="center" wrapText="1"/>
      <protection locked="0"/>
    </xf>
    <xf numFmtId="166" fontId="6" fillId="0" borderId="0" xfId="0" applyNumberFormat="1" applyFont="1" applyAlignment="1" applyProtection="1">
      <alignment horizontal="left"/>
      <protection locked="0"/>
    </xf>
    <xf numFmtId="0" fontId="4" fillId="0" borderId="0" xfId="0" applyFont="1" applyProtection="1">
      <protection locked="0"/>
    </xf>
    <xf numFmtId="167" fontId="7" fillId="0" borderId="0" xfId="0" applyNumberFormat="1" applyFont="1" applyAlignment="1" applyProtection="1">
      <alignment horizontal="center"/>
      <protection locked="0"/>
    </xf>
    <xf numFmtId="164" fontId="6" fillId="0" borderId="0" xfId="0" applyNumberFormat="1" applyFont="1" applyAlignment="1" applyProtection="1">
      <alignment horizontal="center"/>
      <protection locked="0"/>
    </xf>
    <xf numFmtId="167" fontId="6" fillId="0" borderId="0" xfId="0" applyNumberFormat="1" applyFont="1" applyAlignment="1" applyProtection="1">
      <alignment wrapText="1"/>
      <protection locked="0"/>
    </xf>
    <xf numFmtId="167" fontId="6" fillId="0" borderId="0" xfId="0" applyNumberFormat="1" applyFont="1" applyProtection="1">
      <protection locked="0"/>
    </xf>
    <xf numFmtId="0" fontId="8" fillId="0" borderId="2" xfId="0" applyFont="1" applyBorder="1" applyAlignment="1" applyProtection="1">
      <alignment horizontal="right" textRotation="90"/>
      <protection locked="0"/>
    </xf>
    <xf numFmtId="166" fontId="8" fillId="0" borderId="2" xfId="0" applyNumberFormat="1" applyFont="1" applyBorder="1" applyAlignment="1" applyProtection="1">
      <alignment horizontal="center" textRotation="90"/>
      <protection locked="0"/>
    </xf>
    <xf numFmtId="0" fontId="9" fillId="0" borderId="2" xfId="0" applyFont="1" applyBorder="1" applyAlignment="1" applyProtection="1">
      <alignment horizontal="left" vertical="center" wrapText="1"/>
      <protection locked="0"/>
    </xf>
    <xf numFmtId="0" fontId="8" fillId="0" borderId="2" xfId="0" applyFont="1" applyBorder="1" applyAlignment="1" applyProtection="1">
      <alignment horizontal="center" textRotation="90" wrapText="1"/>
      <protection locked="0"/>
    </xf>
    <xf numFmtId="0" fontId="10" fillId="0" borderId="2" xfId="0" applyFont="1" applyBorder="1" applyAlignment="1" applyProtection="1">
      <alignment horizontal="center" vertical="top" textRotation="90" wrapText="1"/>
      <protection locked="0"/>
    </xf>
    <xf numFmtId="0" fontId="8" fillId="0" borderId="2" xfId="0" applyFont="1" applyBorder="1" applyAlignment="1" applyProtection="1">
      <alignment horizontal="left" vertical="center" wrapText="1"/>
      <protection locked="0"/>
    </xf>
    <xf numFmtId="0" fontId="8" fillId="0" borderId="2" xfId="0" applyFont="1" applyBorder="1" applyAlignment="1" applyProtection="1">
      <alignment horizontal="left" vertical="center"/>
      <protection locked="0"/>
    </xf>
    <xf numFmtId="1" fontId="8" fillId="5" borderId="2" xfId="0" applyNumberFormat="1" applyFont="1" applyFill="1" applyBorder="1" applyAlignment="1" applyProtection="1">
      <alignment horizontal="left" vertical="center" wrapText="1"/>
      <protection hidden="1"/>
    </xf>
    <xf numFmtId="0" fontId="8" fillId="0" borderId="2" xfId="0" applyFont="1" applyBorder="1" applyAlignment="1" applyProtection="1">
      <alignment horizontal="center" textRotation="90" wrapText="1"/>
      <protection hidden="1"/>
    </xf>
    <xf numFmtId="167" fontId="8" fillId="0" borderId="2" xfId="0" applyNumberFormat="1" applyFont="1" applyBorder="1" applyAlignment="1" applyProtection="1">
      <alignment horizontal="center" textRotation="90" wrapText="1"/>
      <protection locked="0"/>
    </xf>
    <xf numFmtId="164" fontId="8" fillId="0" borderId="2" xfId="0" applyNumberFormat="1" applyFont="1" applyBorder="1" applyAlignment="1" applyProtection="1">
      <alignment horizontal="center" textRotation="90" wrapText="1"/>
      <protection locked="0"/>
    </xf>
    <xf numFmtId="0" fontId="9" fillId="4" borderId="2" xfId="0" applyFont="1" applyFill="1" applyBorder="1" applyAlignment="1" applyProtection="1">
      <alignment horizontal="center" textRotation="90" wrapText="1"/>
      <protection locked="0"/>
    </xf>
    <xf numFmtId="167" fontId="10" fillId="4" borderId="2" xfId="0" applyNumberFormat="1" applyFont="1" applyFill="1" applyBorder="1" applyAlignment="1" applyProtection="1">
      <alignment horizontal="center" textRotation="90" wrapText="1"/>
      <protection locked="0"/>
    </xf>
    <xf numFmtId="0" fontId="9" fillId="0" borderId="2" xfId="0" applyFont="1" applyBorder="1" applyAlignment="1" applyProtection="1">
      <alignment horizontal="center" vertical="center" textRotation="90" wrapText="1"/>
      <protection locked="0"/>
    </xf>
    <xf numFmtId="0" fontId="8" fillId="0" borderId="1" xfId="0" applyFont="1" applyBorder="1" applyAlignment="1" applyProtection="1">
      <alignment horizontal="left"/>
      <protection locked="0"/>
    </xf>
    <xf numFmtId="0" fontId="6" fillId="0" borderId="1" xfId="0" applyFont="1" applyBorder="1" applyAlignment="1" applyProtection="1">
      <alignment horizontal="left"/>
      <protection locked="0"/>
    </xf>
    <xf numFmtId="0" fontId="6" fillId="0" borderId="0" xfId="0" applyFont="1" applyAlignment="1" applyProtection="1">
      <alignment horizontal="right" vertical="top"/>
      <protection locked="0"/>
    </xf>
    <xf numFmtId="166" fontId="6" fillId="0" borderId="0" xfId="0" applyNumberFormat="1" applyFont="1" applyAlignment="1" applyProtection="1">
      <alignment horizontal="center" vertical="top"/>
      <protection locked="0"/>
    </xf>
    <xf numFmtId="166" fontId="6" fillId="0" borderId="0" xfId="0" applyNumberFormat="1" applyFont="1" applyAlignment="1" applyProtection="1">
      <alignment horizontal="left" vertical="top"/>
      <protection locked="0"/>
    </xf>
    <xf numFmtId="0" fontId="6" fillId="0" borderId="0" xfId="0" applyFont="1" applyAlignment="1" applyProtection="1">
      <alignment horizontal="center" vertical="top"/>
      <protection locked="0"/>
    </xf>
    <xf numFmtId="0" fontId="6" fillId="0" borderId="0" xfId="0" applyFont="1" applyAlignment="1" applyProtection="1">
      <alignment horizontal="left" vertical="top" wrapText="1"/>
      <protection locked="0"/>
    </xf>
    <xf numFmtId="167" fontId="6" fillId="0" borderId="0" xfId="0" applyNumberFormat="1" applyFont="1" applyAlignment="1" applyProtection="1">
      <alignment horizontal="center" vertical="top" wrapText="1"/>
      <protection locked="0"/>
    </xf>
    <xf numFmtId="1" fontId="6" fillId="0" borderId="0" xfId="0" applyNumberFormat="1" applyFont="1" applyAlignment="1" applyProtection="1">
      <alignment horizontal="left" vertical="top" wrapText="1"/>
      <protection hidden="1"/>
    </xf>
    <xf numFmtId="0" fontId="6" fillId="0" borderId="0" xfId="0" applyFont="1" applyAlignment="1" applyProtection="1">
      <alignment horizontal="center" vertical="top" wrapText="1"/>
      <protection hidden="1"/>
    </xf>
    <xf numFmtId="0" fontId="6" fillId="0" borderId="0" xfId="0" applyFont="1" applyAlignment="1" applyProtection="1">
      <alignment horizontal="right" vertical="top" wrapText="1"/>
      <protection locked="0"/>
    </xf>
    <xf numFmtId="166" fontId="6" fillId="0" borderId="0" xfId="0" applyNumberFormat="1" applyFont="1" applyAlignment="1" applyProtection="1">
      <alignment horizontal="center" vertical="top" wrapText="1"/>
      <protection locked="0"/>
    </xf>
    <xf numFmtId="167" fontId="6" fillId="0" borderId="0" xfId="0" applyNumberFormat="1" applyFont="1" applyAlignment="1" applyProtection="1">
      <alignment horizontal="center" vertical="top"/>
      <protection locked="0"/>
    </xf>
    <xf numFmtId="164" fontId="6" fillId="0" borderId="0" xfId="0" applyNumberFormat="1" applyFont="1" applyAlignment="1" applyProtection="1">
      <alignment horizontal="center" vertical="top"/>
      <protection locked="0"/>
    </xf>
    <xf numFmtId="0" fontId="6" fillId="2" borderId="0" xfId="0" applyFont="1" applyFill="1" applyAlignment="1" applyProtection="1">
      <alignment horizontal="left" vertical="top" wrapText="1"/>
      <protection locked="0"/>
    </xf>
    <xf numFmtId="165" fontId="6" fillId="0" borderId="0" xfId="0" applyNumberFormat="1" applyFont="1" applyAlignment="1" applyProtection="1">
      <alignment horizontal="left" vertical="top" wrapText="1"/>
      <protection locked="0"/>
    </xf>
    <xf numFmtId="166" fontId="6" fillId="0" borderId="0" xfId="0" applyNumberFormat="1" applyFont="1" applyAlignment="1" applyProtection="1">
      <alignment horizontal="center" vertical="top" wrapText="1"/>
      <protection hidden="1"/>
    </xf>
    <xf numFmtId="0" fontId="6" fillId="0" borderId="0" xfId="0" applyFont="1" applyAlignment="1" applyProtection="1">
      <alignment horizontal="left" vertical="center" wrapText="1"/>
      <protection locked="0"/>
    </xf>
    <xf numFmtId="0" fontId="12" fillId="0" borderId="0" xfId="0" applyFont="1" applyAlignment="1" applyProtection="1">
      <alignment horizontal="center" vertical="top"/>
      <protection locked="0"/>
    </xf>
    <xf numFmtId="166" fontId="12" fillId="0" borderId="0" xfId="0" applyNumberFormat="1" applyFont="1" applyAlignment="1" applyProtection="1">
      <alignment horizontal="center" vertical="top"/>
      <protection locked="0"/>
    </xf>
    <xf numFmtId="0" fontId="12" fillId="0" borderId="0" xfId="0" applyFont="1" applyAlignment="1" applyProtection="1">
      <alignment horizontal="left" vertical="top"/>
      <protection locked="0"/>
    </xf>
    <xf numFmtId="0" fontId="12" fillId="0" borderId="0" xfId="0" applyFont="1" applyAlignment="1" applyProtection="1">
      <alignment horizontal="left" vertical="top" wrapText="1"/>
      <protection locked="0"/>
    </xf>
    <xf numFmtId="165" fontId="12" fillId="0" borderId="0" xfId="0" applyNumberFormat="1" applyFont="1" applyAlignment="1" applyProtection="1">
      <alignment horizontal="left" vertical="top" wrapText="1"/>
      <protection locked="0"/>
    </xf>
    <xf numFmtId="1" fontId="12" fillId="0" borderId="0" xfId="0" applyNumberFormat="1" applyFont="1" applyAlignment="1" applyProtection="1">
      <alignment horizontal="left" vertical="top" wrapText="1"/>
      <protection hidden="1"/>
    </xf>
    <xf numFmtId="0" fontId="12" fillId="0" borderId="0" xfId="0" applyFont="1" applyAlignment="1" applyProtection="1">
      <alignment horizontal="center" vertical="top" wrapText="1"/>
      <protection hidden="1"/>
    </xf>
    <xf numFmtId="166" fontId="12" fillId="0" borderId="0" xfId="0" applyNumberFormat="1" applyFont="1" applyAlignment="1" applyProtection="1">
      <alignment horizontal="center" vertical="top" wrapText="1"/>
      <protection hidden="1"/>
    </xf>
    <xf numFmtId="167" fontId="12" fillId="0" borderId="0" xfId="0" applyNumberFormat="1" applyFont="1" applyAlignment="1" applyProtection="1">
      <alignment horizontal="center" vertical="top"/>
      <protection locked="0"/>
    </xf>
    <xf numFmtId="164" fontId="12" fillId="0" borderId="0" xfId="0" applyNumberFormat="1" applyFont="1" applyAlignment="1" applyProtection="1">
      <alignment horizontal="center" vertical="top"/>
      <protection locked="0"/>
    </xf>
    <xf numFmtId="0" fontId="13" fillId="0" borderId="0" xfId="0" applyFont="1" applyProtection="1">
      <protection locked="0"/>
    </xf>
    <xf numFmtId="0" fontId="12" fillId="5" borderId="0" xfId="0" applyFont="1" applyFill="1" applyAlignment="1" applyProtection="1">
      <alignment horizontal="right" vertical="top"/>
      <protection locked="0"/>
    </xf>
    <xf numFmtId="166" fontId="12" fillId="5" borderId="0" xfId="0" applyNumberFormat="1" applyFont="1" applyFill="1" applyAlignment="1" applyProtection="1">
      <alignment horizontal="center" vertical="top"/>
      <protection locked="0"/>
    </xf>
    <xf numFmtId="166" fontId="12" fillId="5" borderId="0" xfId="0" applyNumberFormat="1" applyFont="1" applyFill="1" applyAlignment="1" applyProtection="1">
      <alignment horizontal="left" vertical="top"/>
      <protection locked="0"/>
    </xf>
    <xf numFmtId="0" fontId="12" fillId="5" borderId="0" xfId="0" applyFont="1" applyFill="1" applyAlignment="1" applyProtection="1">
      <alignment horizontal="left" vertical="top"/>
      <protection locked="0"/>
    </xf>
    <xf numFmtId="0" fontId="12" fillId="5" borderId="0" xfId="0" applyFont="1" applyFill="1" applyAlignment="1" applyProtection="1">
      <alignment horizontal="center" vertical="top"/>
      <protection locked="0"/>
    </xf>
    <xf numFmtId="0" fontId="12" fillId="5" borderId="0" xfId="0" applyFont="1" applyFill="1" applyAlignment="1" applyProtection="1">
      <alignment horizontal="left" vertical="top" wrapText="1"/>
      <protection locked="0"/>
    </xf>
    <xf numFmtId="167" fontId="12" fillId="5" borderId="0" xfId="0" applyNumberFormat="1" applyFont="1" applyFill="1" applyAlignment="1" applyProtection="1">
      <alignment horizontal="center" vertical="top" wrapText="1"/>
      <protection locked="0"/>
    </xf>
    <xf numFmtId="1" fontId="12" fillId="5" borderId="0" xfId="0" applyNumberFormat="1" applyFont="1" applyFill="1" applyAlignment="1" applyProtection="1">
      <alignment horizontal="left" vertical="top" wrapText="1"/>
      <protection hidden="1"/>
    </xf>
    <xf numFmtId="0" fontId="12" fillId="5" borderId="0" xfId="0" applyFont="1" applyFill="1" applyAlignment="1" applyProtection="1">
      <alignment horizontal="center" vertical="top" wrapText="1"/>
      <protection hidden="1"/>
    </xf>
    <xf numFmtId="0" fontId="12" fillId="5" borderId="0" xfId="0" applyFont="1" applyFill="1" applyAlignment="1" applyProtection="1">
      <alignment horizontal="right" vertical="top" wrapText="1"/>
      <protection locked="0"/>
    </xf>
    <xf numFmtId="166" fontId="12" fillId="5" borderId="0" xfId="0" applyNumberFormat="1" applyFont="1" applyFill="1" applyAlignment="1" applyProtection="1">
      <alignment horizontal="center" vertical="top" wrapText="1"/>
      <protection locked="0"/>
    </xf>
    <xf numFmtId="167" fontId="12" fillId="5" borderId="0" xfId="0" applyNumberFormat="1" applyFont="1" applyFill="1" applyAlignment="1" applyProtection="1">
      <alignment horizontal="center" vertical="top"/>
      <protection locked="0"/>
    </xf>
    <xf numFmtId="164" fontId="12" fillId="5" borderId="0" xfId="0" applyNumberFormat="1" applyFont="1" applyFill="1" applyAlignment="1" applyProtection="1">
      <alignment horizontal="center" vertical="top"/>
      <protection locked="0"/>
    </xf>
    <xf numFmtId="0" fontId="12" fillId="0" borderId="0" xfId="0" applyFont="1" applyAlignment="1" applyProtection="1">
      <alignment horizontal="right" vertical="top"/>
      <protection locked="0"/>
    </xf>
    <xf numFmtId="166" fontId="12" fillId="0" borderId="0" xfId="0" applyNumberFormat="1" applyFont="1" applyAlignment="1" applyProtection="1">
      <alignment horizontal="left" vertical="top"/>
      <protection locked="0"/>
    </xf>
    <xf numFmtId="167" fontId="12" fillId="0" borderId="0" xfId="0" applyNumberFormat="1" applyFont="1" applyAlignment="1" applyProtection="1">
      <alignment horizontal="center" vertical="top" wrapText="1"/>
      <protection locked="0"/>
    </xf>
    <xf numFmtId="0" fontId="12" fillId="0" borderId="0" xfId="0" applyFont="1" applyAlignment="1" applyProtection="1">
      <alignment horizontal="right" vertical="top" wrapText="1"/>
      <protection locked="0"/>
    </xf>
    <xf numFmtId="166" fontId="12" fillId="0" borderId="0" xfId="0" applyNumberFormat="1" applyFont="1" applyAlignment="1" applyProtection="1">
      <alignment horizontal="center" vertical="top" wrapText="1"/>
      <protection locked="0"/>
    </xf>
    <xf numFmtId="14" fontId="12" fillId="0" borderId="0" xfId="0" applyNumberFormat="1" applyFont="1" applyAlignment="1" applyProtection="1">
      <alignment horizontal="left" vertical="top" wrapText="1"/>
      <protection locked="0"/>
    </xf>
    <xf numFmtId="165" fontId="12" fillId="5" borderId="0" xfId="0" applyNumberFormat="1" applyFont="1" applyFill="1" applyAlignment="1" applyProtection="1">
      <alignment horizontal="left" vertical="top" wrapText="1"/>
      <protection locked="0"/>
    </xf>
    <xf numFmtId="166" fontId="12" fillId="5" borderId="0" xfId="0" applyNumberFormat="1" applyFont="1" applyFill="1" applyAlignment="1" applyProtection="1">
      <alignment horizontal="center" vertical="top" wrapText="1"/>
      <protection hidden="1"/>
    </xf>
    <xf numFmtId="165" fontId="12" fillId="5" borderId="0" xfId="0" applyNumberFormat="1" applyFont="1" applyFill="1" applyAlignment="1" applyProtection="1">
      <alignment horizontal="center" vertical="top" wrapText="1"/>
      <protection locked="0"/>
    </xf>
    <xf numFmtId="0" fontId="12" fillId="5" borderId="0" xfId="0" applyFont="1" applyFill="1"/>
    <xf numFmtId="14" fontId="12" fillId="5" borderId="0" xfId="0" applyNumberFormat="1" applyFont="1" applyFill="1"/>
    <xf numFmtId="167" fontId="12" fillId="5" borderId="0" xfId="0" applyNumberFormat="1" applyFont="1" applyFill="1"/>
    <xf numFmtId="0" fontId="4" fillId="0" borderId="0" xfId="0" applyFont="1"/>
    <xf numFmtId="0" fontId="12" fillId="0" borderId="0" xfId="0" applyFont="1"/>
    <xf numFmtId="0" fontId="12" fillId="0" borderId="0" xfId="0" applyFont="1" applyAlignment="1">
      <alignment wrapText="1"/>
    </xf>
    <xf numFmtId="14" fontId="12" fillId="5" borderId="0" xfId="0" applyNumberFormat="1" applyFont="1" applyFill="1" applyAlignment="1" applyProtection="1">
      <alignment horizontal="center" vertical="top"/>
      <protection locked="0"/>
    </xf>
    <xf numFmtId="0" fontId="12" fillId="5" borderId="0" xfId="0" applyFont="1" applyFill="1" applyAlignment="1" applyProtection="1">
      <alignment horizontal="left" vertical="center" wrapText="1"/>
      <protection locked="0"/>
    </xf>
    <xf numFmtId="0" fontId="6" fillId="5" borderId="0" xfId="0" applyFont="1" applyFill="1" applyAlignment="1" applyProtection="1">
      <alignment horizontal="right" vertical="top"/>
      <protection locked="0"/>
    </xf>
    <xf numFmtId="166" fontId="6" fillId="5" borderId="0" xfId="0" applyNumberFormat="1" applyFont="1" applyFill="1" applyAlignment="1" applyProtection="1">
      <alignment horizontal="center" vertical="top"/>
      <protection locked="0"/>
    </xf>
    <xf numFmtId="166" fontId="6" fillId="5" borderId="0" xfId="0" applyNumberFormat="1" applyFont="1" applyFill="1" applyAlignment="1" applyProtection="1">
      <alignment horizontal="left" vertical="top"/>
      <protection locked="0"/>
    </xf>
    <xf numFmtId="0" fontId="6" fillId="5" borderId="0" xfId="0" applyFont="1" applyFill="1" applyAlignment="1" applyProtection="1">
      <alignment horizontal="left" vertical="top"/>
      <protection locked="0"/>
    </xf>
    <xf numFmtId="0" fontId="6" fillId="5" borderId="0" xfId="0" applyFont="1" applyFill="1" applyAlignment="1" applyProtection="1">
      <alignment horizontal="center" vertical="top"/>
      <protection locked="0"/>
    </xf>
    <xf numFmtId="0" fontId="6" fillId="5" borderId="0" xfId="0" applyFont="1" applyFill="1" applyAlignment="1" applyProtection="1">
      <alignment horizontal="left" vertical="top" wrapText="1"/>
      <protection locked="0"/>
    </xf>
    <xf numFmtId="167" fontId="6" fillId="5" borderId="0" xfId="0" applyNumberFormat="1" applyFont="1" applyFill="1" applyAlignment="1" applyProtection="1">
      <alignment horizontal="center" vertical="top" wrapText="1"/>
      <protection locked="0"/>
    </xf>
    <xf numFmtId="1" fontId="6" fillId="5" borderId="0" xfId="0" applyNumberFormat="1" applyFont="1" applyFill="1" applyAlignment="1" applyProtection="1">
      <alignment horizontal="left" vertical="top" wrapText="1"/>
      <protection hidden="1"/>
    </xf>
    <xf numFmtId="0" fontId="6" fillId="5" borderId="0" xfId="0" applyFont="1" applyFill="1" applyAlignment="1" applyProtection="1">
      <alignment horizontal="center" vertical="top" wrapText="1"/>
      <protection hidden="1"/>
    </xf>
    <xf numFmtId="0" fontId="6" fillId="5" borderId="0" xfId="0" applyFont="1" applyFill="1" applyAlignment="1" applyProtection="1">
      <alignment horizontal="right" vertical="top" wrapText="1"/>
      <protection locked="0"/>
    </xf>
    <xf numFmtId="166" fontId="6" fillId="5" borderId="0" xfId="0" applyNumberFormat="1" applyFont="1" applyFill="1" applyAlignment="1" applyProtection="1">
      <alignment horizontal="center" vertical="top" wrapText="1"/>
      <protection locked="0"/>
    </xf>
    <xf numFmtId="167" fontId="6" fillId="5" borderId="0" xfId="0" applyNumberFormat="1" applyFont="1" applyFill="1" applyAlignment="1" applyProtection="1">
      <alignment horizontal="center" vertical="top"/>
      <protection locked="0"/>
    </xf>
    <xf numFmtId="164" fontId="6" fillId="5" borderId="0" xfId="0" applyNumberFormat="1" applyFont="1" applyFill="1" applyAlignment="1" applyProtection="1">
      <alignment horizontal="center" vertical="top"/>
      <protection locked="0"/>
    </xf>
    <xf numFmtId="165" fontId="6" fillId="5" borderId="0" xfId="0" applyNumberFormat="1" applyFont="1" applyFill="1" applyAlignment="1" applyProtection="1">
      <alignment horizontal="left" vertical="top" wrapText="1"/>
      <protection locked="0"/>
    </xf>
    <xf numFmtId="166" fontId="6" fillId="5" borderId="0" xfId="0" applyNumberFormat="1" applyFont="1" applyFill="1" applyAlignment="1" applyProtection="1">
      <alignment horizontal="center" vertical="top" wrapText="1"/>
      <protection hidden="1"/>
    </xf>
    <xf numFmtId="0" fontId="13" fillId="0" borderId="0" xfId="0" applyFont="1" applyAlignment="1" applyProtection="1">
      <alignment horizontal="left" vertical="top"/>
      <protection locked="0"/>
    </xf>
    <xf numFmtId="0" fontId="12" fillId="5" borderId="0" xfId="0" quotePrefix="1" applyFont="1" applyFill="1" applyAlignment="1" applyProtection="1">
      <alignment horizontal="center" vertical="top"/>
      <protection locked="0"/>
    </xf>
    <xf numFmtId="14" fontId="12" fillId="0" borderId="0" xfId="0" applyNumberFormat="1" applyFont="1" applyAlignment="1" applyProtection="1">
      <alignment horizontal="center" vertical="top"/>
      <protection locked="0"/>
    </xf>
    <xf numFmtId="0" fontId="6" fillId="5" borderId="0" xfId="0" applyFont="1" applyFill="1"/>
    <xf numFmtId="14" fontId="6" fillId="5" borderId="0" xfId="0" applyNumberFormat="1" applyFont="1" applyFill="1"/>
    <xf numFmtId="167" fontId="6" fillId="5" borderId="0" xfId="0" applyNumberFormat="1" applyFont="1" applyFill="1"/>
    <xf numFmtId="0" fontId="6" fillId="5" borderId="0" xfId="0" applyFont="1" applyFill="1" applyAlignment="1" applyProtection="1">
      <alignment horizontal="left" vertical="center" wrapText="1"/>
      <protection locked="0"/>
    </xf>
    <xf numFmtId="0" fontId="14" fillId="5" borderId="0" xfId="0" applyFont="1" applyFill="1" applyAlignment="1" applyProtection="1">
      <alignment horizontal="left" vertical="top" wrapText="1"/>
      <protection locked="0"/>
    </xf>
    <xf numFmtId="0" fontId="12" fillId="0" borderId="0" xfId="0" applyFont="1" applyAlignment="1" applyProtection="1">
      <alignment horizontal="left" vertical="center" wrapText="1"/>
      <protection locked="0"/>
    </xf>
    <xf numFmtId="16" fontId="12" fillId="0" borderId="0" xfId="0" applyNumberFormat="1" applyFont="1" applyAlignment="1" applyProtection="1">
      <alignment horizontal="left" vertical="top" wrapText="1"/>
      <protection locked="0"/>
    </xf>
    <xf numFmtId="167" fontId="4" fillId="0" borderId="0" xfId="0" applyNumberFormat="1" applyFont="1"/>
    <xf numFmtId="0" fontId="4" fillId="0" borderId="0" xfId="0" applyFont="1" applyAlignment="1" applyProtection="1">
      <alignment horizontal="right"/>
      <protection locked="0"/>
    </xf>
    <xf numFmtId="166" fontId="4" fillId="0" borderId="0" xfId="0" applyNumberFormat="1" applyFont="1" applyAlignment="1" applyProtection="1">
      <alignment horizontal="center"/>
      <protection locked="0"/>
    </xf>
    <xf numFmtId="166" fontId="4" fillId="0" borderId="0" xfId="0" applyNumberFormat="1" applyFont="1" applyAlignment="1" applyProtection="1">
      <alignment horizontal="left"/>
      <protection locked="0"/>
    </xf>
    <xf numFmtId="0" fontId="4" fillId="0" borderId="0" xfId="0" applyFont="1" applyAlignment="1" applyProtection="1">
      <alignment horizontal="left" vertical="top" textRotation="90"/>
      <protection locked="0"/>
    </xf>
    <xf numFmtId="1" fontId="4" fillId="0" borderId="0" xfId="0" applyNumberFormat="1" applyFont="1" applyProtection="1">
      <protection hidden="1"/>
    </xf>
    <xf numFmtId="0" fontId="4" fillId="0" borderId="0" xfId="0" applyFont="1" applyAlignment="1" applyProtection="1">
      <alignment horizontal="center"/>
      <protection hidden="1"/>
    </xf>
    <xf numFmtId="0" fontId="4" fillId="0" borderId="0" xfId="0" applyFont="1" applyAlignment="1" applyProtection="1">
      <alignment vertical="center" textRotation="90"/>
      <protection locked="0"/>
    </xf>
    <xf numFmtId="0" fontId="4" fillId="0" borderId="0" xfId="0" applyFont="1" applyProtection="1">
      <protection hidden="1"/>
    </xf>
    <xf numFmtId="0" fontId="6" fillId="0" borderId="0" xfId="0" applyFont="1" applyProtection="1">
      <protection locked="0"/>
    </xf>
    <xf numFmtId="1" fontId="12" fillId="5" borderId="0" xfId="0" applyNumberFormat="1" applyFont="1" applyFill="1" applyAlignment="1" applyProtection="1">
      <alignment horizontal="left" wrapText="1"/>
      <protection hidden="1"/>
    </xf>
    <xf numFmtId="0" fontId="12" fillId="5" borderId="0" xfId="0" applyFont="1" applyFill="1" applyAlignment="1" applyProtection="1">
      <alignment horizontal="center" wrapText="1"/>
      <protection hidden="1"/>
    </xf>
    <xf numFmtId="166" fontId="12" fillId="0" borderId="0" xfId="0" applyNumberFormat="1" applyFont="1" applyAlignment="1" applyProtection="1">
      <alignment vertical="top"/>
      <protection locked="0"/>
    </xf>
    <xf numFmtId="166" fontId="12" fillId="5" borderId="0" xfId="0" applyNumberFormat="1" applyFont="1" applyFill="1" applyAlignment="1" applyProtection="1">
      <alignment vertical="top"/>
      <protection locked="0"/>
    </xf>
    <xf numFmtId="0" fontId="12" fillId="5" borderId="0" xfId="0" applyFont="1" applyFill="1" applyAlignment="1" applyProtection="1">
      <alignment vertical="top"/>
      <protection locked="0"/>
    </xf>
    <xf numFmtId="14" fontId="12" fillId="0" borderId="0" xfId="0" applyNumberFormat="1" applyFont="1" applyAlignment="1" applyProtection="1">
      <alignment horizontal="left" vertical="top"/>
      <protection locked="0"/>
    </xf>
    <xf numFmtId="0" fontId="12" fillId="0" borderId="0" xfId="0" applyFont="1" applyAlignment="1" applyProtection="1">
      <alignment vertical="top"/>
      <protection locked="0"/>
    </xf>
    <xf numFmtId="0" fontId="12" fillId="5" borderId="0" xfId="0" applyFont="1" applyFill="1" applyAlignment="1">
      <alignment horizontal="center"/>
    </xf>
    <xf numFmtId="1" fontId="12" fillId="0" borderId="0" xfId="0" applyNumberFormat="1" applyFont="1" applyAlignment="1" applyProtection="1">
      <alignment horizontal="center" vertical="top" wrapText="1"/>
      <protection hidden="1"/>
    </xf>
    <xf numFmtId="0" fontId="12" fillId="0" borderId="0" xfId="0" applyFont="1" applyAlignment="1" applyProtection="1">
      <alignment horizontal="center" vertical="top" wrapText="1"/>
      <protection locked="0"/>
    </xf>
    <xf numFmtId="1" fontId="12" fillId="5" borderId="0" xfId="0" applyNumberFormat="1" applyFont="1" applyFill="1" applyAlignment="1" applyProtection="1">
      <alignment horizontal="center" vertical="top" wrapText="1"/>
      <protection hidden="1"/>
    </xf>
    <xf numFmtId="0" fontId="12" fillId="5" borderId="0" xfId="0" applyFont="1" applyFill="1" applyAlignment="1" applyProtection="1">
      <alignment horizontal="center" vertical="top" wrapText="1"/>
      <protection locked="0"/>
    </xf>
    <xf numFmtId="0" fontId="12" fillId="0" borderId="0" xfId="0" applyFont="1" applyAlignment="1" applyProtection="1">
      <alignment vertical="top" wrapText="1"/>
      <protection hidden="1"/>
    </xf>
    <xf numFmtId="166" fontId="12" fillId="0" borderId="0" xfId="0" applyNumberFormat="1" applyFont="1" applyAlignment="1" applyProtection="1">
      <alignment vertical="top" wrapText="1"/>
      <protection hidden="1"/>
    </xf>
    <xf numFmtId="0" fontId="12" fillId="5" borderId="0" xfId="0" applyFont="1" applyFill="1" applyAlignment="1" applyProtection="1">
      <alignment vertical="top" wrapText="1"/>
      <protection locked="0"/>
    </xf>
    <xf numFmtId="166" fontId="12" fillId="5" borderId="0" xfId="0" applyNumberFormat="1" applyFont="1" applyFill="1" applyAlignment="1" applyProtection="1">
      <alignment vertical="top" wrapText="1"/>
      <protection locked="0"/>
    </xf>
    <xf numFmtId="0" fontId="12" fillId="0" borderId="0" xfId="0" applyFont="1" applyAlignment="1" applyProtection="1">
      <alignment vertical="top" wrapText="1"/>
      <protection locked="0"/>
    </xf>
    <xf numFmtId="166" fontId="12" fillId="0" borderId="0" xfId="0" applyNumberFormat="1" applyFont="1" applyAlignment="1" applyProtection="1">
      <alignment vertical="top" wrapText="1"/>
      <protection locked="0"/>
    </xf>
    <xf numFmtId="14" fontId="12" fillId="0" borderId="0" xfId="0" applyNumberFormat="1" applyFont="1" applyAlignment="1" applyProtection="1">
      <alignment vertical="top" wrapText="1"/>
      <protection locked="0"/>
    </xf>
    <xf numFmtId="0" fontId="12" fillId="5" borderId="0" xfId="0" applyFont="1" applyFill="1" applyAlignment="1" applyProtection="1">
      <alignment vertical="top" wrapText="1"/>
      <protection hidden="1"/>
    </xf>
    <xf numFmtId="166" fontId="12" fillId="5" borderId="0" xfId="0" applyNumberFormat="1" applyFont="1" applyFill="1" applyAlignment="1" applyProtection="1">
      <alignment vertical="top" wrapText="1"/>
      <protection hidden="1"/>
    </xf>
    <xf numFmtId="14" fontId="12" fillId="5" borderId="0" xfId="0" applyNumberFormat="1" applyFont="1" applyFill="1" applyAlignment="1" applyProtection="1">
      <alignment vertical="top" wrapText="1"/>
      <protection hidden="1"/>
    </xf>
    <xf numFmtId="16" fontId="12" fillId="0" borderId="0" xfId="0" applyNumberFormat="1" applyFont="1" applyAlignment="1" applyProtection="1">
      <alignment vertical="top" wrapText="1"/>
      <protection locked="0"/>
    </xf>
    <xf numFmtId="167" fontId="12" fillId="0" borderId="0" xfId="0" applyNumberFormat="1" applyFont="1" applyAlignment="1" applyProtection="1">
      <alignment vertical="top"/>
      <protection locked="0"/>
    </xf>
    <xf numFmtId="167" fontId="12" fillId="5" borderId="0" xfId="0" applyNumberFormat="1" applyFont="1" applyFill="1" applyAlignment="1" applyProtection="1">
      <alignment vertical="top"/>
      <protection locked="0"/>
    </xf>
    <xf numFmtId="14" fontId="12" fillId="5" borderId="0" xfId="0" applyNumberFormat="1" applyFont="1" applyFill="1" applyAlignment="1" applyProtection="1">
      <alignment vertical="top" wrapText="1"/>
      <protection locked="0"/>
    </xf>
    <xf numFmtId="165" fontId="12" fillId="0" borderId="0" xfId="0" applyNumberFormat="1" applyFont="1" applyAlignment="1" applyProtection="1">
      <alignment horizontal="center" vertical="top" wrapText="1"/>
      <protection locked="0"/>
    </xf>
    <xf numFmtId="0" fontId="4" fillId="0" borderId="0" xfId="0" applyFont="1" applyAlignment="1">
      <alignment horizontal="center"/>
    </xf>
    <xf numFmtId="14" fontId="12" fillId="0" borderId="0" xfId="0" applyNumberFormat="1" applyFont="1" applyAlignment="1" applyProtection="1">
      <alignment vertical="top"/>
      <protection locked="0"/>
    </xf>
    <xf numFmtId="0" fontId="12" fillId="0" borderId="0" xfId="0" applyFont="1" applyAlignment="1" applyProtection="1">
      <alignment horizontal="left" vertical="top" wrapText="1"/>
      <protection hidden="1"/>
    </xf>
    <xf numFmtId="166" fontId="12" fillId="0" borderId="0" xfId="0" applyNumberFormat="1" applyFont="1" applyAlignment="1" applyProtection="1">
      <alignment horizontal="left" vertical="top" wrapText="1"/>
      <protection locked="0"/>
    </xf>
    <xf numFmtId="167" fontId="12" fillId="0" borderId="0" xfId="0" applyNumberFormat="1" applyFont="1" applyAlignment="1" applyProtection="1">
      <alignment horizontal="left" vertical="top"/>
      <protection locked="0"/>
    </xf>
    <xf numFmtId="164" fontId="12" fillId="0" borderId="0" xfId="0" applyNumberFormat="1" applyFont="1" applyAlignment="1" applyProtection="1">
      <alignment horizontal="left" vertical="top"/>
      <protection locked="0"/>
    </xf>
    <xf numFmtId="0" fontId="13" fillId="0" borderId="0" xfId="0" applyFont="1" applyAlignment="1" applyProtection="1">
      <alignment horizontal="left"/>
      <protection locked="0"/>
    </xf>
    <xf numFmtId="14" fontId="12" fillId="5" borderId="0" xfId="0" applyNumberFormat="1" applyFont="1" applyFill="1" applyAlignment="1" applyProtection="1">
      <alignment horizontal="left" vertical="top" wrapText="1"/>
      <protection locked="0"/>
    </xf>
    <xf numFmtId="0" fontId="8" fillId="0" borderId="2" xfId="0" applyFont="1" applyBorder="1" applyAlignment="1" applyProtection="1">
      <alignment horizontal="center" vertical="center" wrapText="1"/>
      <protection locked="0"/>
    </xf>
    <xf numFmtId="0" fontId="8" fillId="0" borderId="2" xfId="0" applyFont="1" applyBorder="1" applyAlignment="1" applyProtection="1">
      <alignment horizontal="center" vertical="center"/>
      <protection locked="0"/>
    </xf>
    <xf numFmtId="0" fontId="12" fillId="0" borderId="0" xfId="0" applyFont="1" applyAlignment="1">
      <alignment horizontal="left" vertical="top" wrapText="1"/>
    </xf>
    <xf numFmtId="0" fontId="12" fillId="5" borderId="0" xfId="0" applyFont="1" applyFill="1" applyAlignment="1">
      <alignment vertical="center"/>
    </xf>
    <xf numFmtId="0" fontId="12" fillId="5" borderId="0" xfId="0" applyFont="1" applyFill="1" applyAlignment="1">
      <alignment horizontal="center" vertical="center"/>
    </xf>
    <xf numFmtId="1" fontId="12" fillId="5" borderId="0" xfId="0" applyNumberFormat="1" applyFont="1" applyFill="1" applyAlignment="1" applyProtection="1">
      <alignment horizontal="left" vertical="center" wrapText="1"/>
      <protection hidden="1"/>
    </xf>
    <xf numFmtId="0" fontId="12" fillId="5" borderId="0" xfId="0" applyFont="1" applyFill="1" applyAlignment="1" applyProtection="1">
      <alignment horizontal="center" vertical="center" wrapText="1"/>
      <protection hidden="1"/>
    </xf>
    <xf numFmtId="14" fontId="12" fillId="5" borderId="0" xfId="0" applyNumberFormat="1" applyFont="1" applyFill="1" applyAlignment="1">
      <alignment vertical="center"/>
    </xf>
    <xf numFmtId="0" fontId="12" fillId="0" borderId="0" xfId="0" applyFont="1" applyAlignment="1">
      <alignment vertical="center" wrapText="1"/>
    </xf>
    <xf numFmtId="0" fontId="17" fillId="0" borderId="0" xfId="0" applyFont="1" applyAlignment="1" applyProtection="1">
      <alignment horizontal="left" vertical="top" wrapText="1"/>
      <protection locked="0"/>
    </xf>
    <xf numFmtId="0" fontId="18" fillId="5" borderId="0" xfId="0" applyFont="1" applyFill="1" applyAlignment="1" applyProtection="1">
      <alignment horizontal="left" vertical="top" wrapText="1"/>
      <protection locked="0"/>
    </xf>
    <xf numFmtId="14" fontId="12" fillId="5" borderId="0" xfId="0" applyNumberFormat="1" applyFont="1" applyFill="1" applyAlignment="1" applyProtection="1">
      <alignment horizontal="right" vertical="top"/>
      <protection locked="0"/>
    </xf>
    <xf numFmtId="164" fontId="12" fillId="0" borderId="0" xfId="0" applyNumberFormat="1" applyFont="1" applyAlignment="1" applyProtection="1">
      <alignment vertical="top"/>
      <protection locked="0"/>
    </xf>
    <xf numFmtId="166" fontId="19" fillId="0" borderId="0" xfId="0" applyNumberFormat="1" applyFont="1" applyAlignment="1" applyProtection="1">
      <alignment horizontal="center" vertical="top"/>
      <protection locked="0"/>
    </xf>
    <xf numFmtId="0" fontId="19" fillId="0" borderId="0" xfId="0" applyFont="1" applyAlignment="1" applyProtection="1">
      <alignment horizontal="left" vertical="top"/>
      <protection locked="0"/>
    </xf>
    <xf numFmtId="0" fontId="19" fillId="0" borderId="0" xfId="0" applyFont="1" applyAlignment="1" applyProtection="1">
      <alignment horizontal="center" vertical="top"/>
      <protection locked="0"/>
    </xf>
    <xf numFmtId="0" fontId="19" fillId="0" borderId="0" xfId="0" applyFont="1" applyAlignment="1" applyProtection="1">
      <alignment horizontal="left" vertical="top" wrapText="1"/>
      <protection locked="0"/>
    </xf>
    <xf numFmtId="1" fontId="19" fillId="0" borderId="0" xfId="0" applyNumberFormat="1" applyFont="1" applyAlignment="1" applyProtection="1">
      <alignment horizontal="left" vertical="top" wrapText="1"/>
      <protection hidden="1"/>
    </xf>
    <xf numFmtId="0" fontId="19" fillId="0" borderId="0" xfId="0" applyFont="1" applyAlignment="1" applyProtection="1">
      <alignment horizontal="center" vertical="top" wrapText="1"/>
      <protection hidden="1"/>
    </xf>
    <xf numFmtId="0" fontId="19" fillId="0" borderId="0" xfId="0" applyFont="1" applyAlignment="1" applyProtection="1">
      <alignment horizontal="right" vertical="top" wrapText="1"/>
      <protection locked="0"/>
    </xf>
    <xf numFmtId="166" fontId="19" fillId="0" borderId="0" xfId="0" applyNumberFormat="1" applyFont="1" applyAlignment="1" applyProtection="1">
      <alignment horizontal="center" vertical="top" wrapText="1"/>
      <protection locked="0"/>
    </xf>
    <xf numFmtId="167" fontId="19" fillId="0" borderId="0" xfId="0" applyNumberFormat="1" applyFont="1" applyAlignment="1" applyProtection="1">
      <alignment horizontal="center" vertical="top"/>
      <protection locked="0"/>
    </xf>
    <xf numFmtId="164" fontId="19" fillId="0" borderId="0" xfId="0" applyNumberFormat="1" applyFont="1" applyAlignment="1" applyProtection="1">
      <alignment horizontal="center" vertical="top"/>
      <protection locked="0"/>
    </xf>
    <xf numFmtId="164" fontId="12" fillId="0" borderId="0" xfId="0" applyNumberFormat="1" applyFont="1" applyAlignment="1" applyProtection="1">
      <alignment horizontal="right" vertical="top"/>
      <protection locked="0"/>
    </xf>
    <xf numFmtId="164" fontId="12" fillId="5" borderId="0" xfId="0" applyNumberFormat="1" applyFont="1" applyFill="1" applyAlignment="1" applyProtection="1">
      <alignment vertical="top"/>
      <protection locked="0"/>
    </xf>
    <xf numFmtId="167" fontId="12" fillId="0" borderId="0" xfId="0" applyNumberFormat="1" applyFont="1" applyAlignment="1" applyProtection="1">
      <alignment vertical="top" wrapText="1"/>
      <protection locked="0"/>
    </xf>
    <xf numFmtId="167" fontId="8" fillId="0" borderId="2" xfId="0" applyNumberFormat="1" applyFont="1" applyBorder="1" applyAlignment="1" applyProtection="1">
      <alignment vertical="center" wrapText="1"/>
      <protection locked="0"/>
    </xf>
    <xf numFmtId="165" fontId="12" fillId="0" borderId="0" xfId="0" applyNumberFormat="1" applyFont="1" applyAlignment="1" applyProtection="1">
      <alignment vertical="top" wrapText="1"/>
      <protection locked="0"/>
    </xf>
    <xf numFmtId="167" fontId="12" fillId="5" borderId="0" xfId="0" applyNumberFormat="1" applyFont="1" applyFill="1" applyAlignment="1" applyProtection="1">
      <alignment vertical="top" wrapText="1"/>
      <protection locked="0"/>
    </xf>
    <xf numFmtId="165" fontId="12" fillId="5" borderId="0" xfId="0" applyNumberFormat="1" applyFont="1" applyFill="1" applyAlignment="1" applyProtection="1">
      <alignment vertical="top" wrapText="1"/>
      <protection locked="0"/>
    </xf>
    <xf numFmtId="167" fontId="19" fillId="0" borderId="0" xfId="0" applyNumberFormat="1" applyFont="1" applyAlignment="1" applyProtection="1">
      <alignment vertical="top" wrapText="1"/>
      <protection locked="0"/>
    </xf>
    <xf numFmtId="167" fontId="6" fillId="0" borderId="0" xfId="0" applyNumberFormat="1" applyFont="1" applyAlignment="1" applyProtection="1">
      <alignment vertical="top" wrapText="1"/>
      <protection locked="0"/>
    </xf>
    <xf numFmtId="167" fontId="4" fillId="0" borderId="0" xfId="0" applyNumberFormat="1" applyFont="1" applyProtection="1">
      <protection locked="0"/>
    </xf>
    <xf numFmtId="165" fontId="4" fillId="0" borderId="0" xfId="0" applyNumberFormat="1" applyFont="1" applyProtection="1">
      <protection locked="0"/>
    </xf>
    <xf numFmtId="0" fontId="2" fillId="0" borderId="0" xfId="0" applyFont="1" applyProtection="1">
      <protection locked="0"/>
    </xf>
    <xf numFmtId="16" fontId="12" fillId="0" borderId="0" xfId="0" applyNumberFormat="1" applyFont="1" applyAlignment="1" applyProtection="1">
      <alignment horizontal="center" vertical="top"/>
      <protection locked="0"/>
    </xf>
    <xf numFmtId="0" fontId="21" fillId="0" borderId="0" xfId="0" applyFont="1" applyAlignment="1" applyProtection="1">
      <alignment horizontal="center" vertical="top"/>
      <protection locked="0"/>
    </xf>
    <xf numFmtId="0" fontId="2" fillId="5" borderId="0" xfId="1" applyFont="1" applyFill="1" applyAlignment="1" applyProtection="1">
      <alignment horizontal="left" vertical="top" wrapText="1"/>
      <protection locked="0"/>
    </xf>
    <xf numFmtId="0" fontId="12" fillId="5" borderId="0" xfId="0" applyFont="1" applyFill="1" applyAlignment="1" applyProtection="1">
      <alignment horizontal="center" vertical="center"/>
      <protection locked="0"/>
    </xf>
    <xf numFmtId="0" fontId="12" fillId="5" borderId="0" xfId="0" applyFont="1" applyFill="1" applyAlignment="1" applyProtection="1">
      <alignment horizontal="center"/>
      <protection locked="0"/>
    </xf>
    <xf numFmtId="164" fontId="12" fillId="0" borderId="0" xfId="0" quotePrefix="1" applyNumberFormat="1" applyFont="1" applyAlignment="1" applyProtection="1">
      <alignment horizontal="center" vertical="top"/>
      <protection locked="0"/>
    </xf>
    <xf numFmtId="0" fontId="22" fillId="0" borderId="0" xfId="0" applyFont="1" applyAlignment="1" applyProtection="1">
      <alignment horizontal="left" vertical="top"/>
      <protection locked="0"/>
    </xf>
    <xf numFmtId="0" fontId="22" fillId="0" borderId="0" xfId="0" applyFont="1" applyAlignment="1" applyProtection="1">
      <alignment horizontal="center" vertical="top"/>
      <protection locked="0"/>
    </xf>
    <xf numFmtId="0" fontId="22" fillId="0" borderId="0" xfId="0" applyFont="1" applyAlignment="1" applyProtection="1">
      <alignment horizontal="left" vertical="top" wrapText="1"/>
      <protection locked="0"/>
    </xf>
    <xf numFmtId="167" fontId="22" fillId="0" borderId="0" xfId="0" applyNumberFormat="1" applyFont="1" applyAlignment="1" applyProtection="1">
      <alignment horizontal="center" vertical="top" wrapText="1"/>
      <protection locked="0"/>
    </xf>
    <xf numFmtId="1" fontId="22" fillId="0" borderId="0" xfId="0" applyNumberFormat="1" applyFont="1" applyAlignment="1" applyProtection="1">
      <alignment horizontal="left" vertical="top" wrapText="1"/>
      <protection hidden="1"/>
    </xf>
    <xf numFmtId="0" fontId="22" fillId="0" borderId="0" xfId="0" applyFont="1" applyAlignment="1" applyProtection="1">
      <alignment horizontal="center" vertical="top" wrapText="1"/>
      <protection hidden="1"/>
    </xf>
    <xf numFmtId="0" fontId="22" fillId="0" borderId="0" xfId="0" applyFont="1" applyAlignment="1" applyProtection="1">
      <alignment horizontal="right" vertical="top" wrapText="1"/>
      <protection locked="0"/>
    </xf>
    <xf numFmtId="166" fontId="22" fillId="0" borderId="0" xfId="0" applyNumberFormat="1" applyFont="1" applyAlignment="1" applyProtection="1">
      <alignment horizontal="center" vertical="top" wrapText="1"/>
      <protection locked="0"/>
    </xf>
    <xf numFmtId="166" fontId="22" fillId="0" borderId="0" xfId="0" applyNumberFormat="1" applyFont="1" applyAlignment="1" applyProtection="1">
      <alignment horizontal="left" vertical="top"/>
      <protection locked="0"/>
    </xf>
    <xf numFmtId="167" fontId="22" fillId="0" borderId="0" xfId="0" applyNumberFormat="1" applyFont="1" applyAlignment="1" applyProtection="1">
      <alignment horizontal="center" vertical="top"/>
      <protection locked="0"/>
    </xf>
    <xf numFmtId="164" fontId="22" fillId="0" borderId="0" xfId="0" applyNumberFormat="1" applyFont="1" applyAlignment="1" applyProtection="1">
      <alignment horizontal="center" vertical="top"/>
      <protection locked="0"/>
    </xf>
    <xf numFmtId="164" fontId="12" fillId="0" borderId="0" xfId="0" applyNumberFormat="1" applyFont="1" applyAlignment="1" applyProtection="1">
      <alignment vertical="top" wrapText="1"/>
      <protection locked="0"/>
    </xf>
    <xf numFmtId="0" fontId="23" fillId="0" borderId="0" xfId="0" applyFont="1" applyAlignment="1" applyProtection="1">
      <alignment horizontal="center" vertical="top"/>
      <protection locked="0"/>
    </xf>
    <xf numFmtId="0" fontId="8" fillId="0" borderId="2" xfId="0" applyFont="1" applyBorder="1" applyAlignment="1" applyProtection="1">
      <alignment horizontal="center" textRotation="90"/>
      <protection locked="0"/>
    </xf>
    <xf numFmtId="167" fontId="12" fillId="0" borderId="0" xfId="0" applyNumberFormat="1" applyFont="1" applyAlignment="1" applyProtection="1">
      <alignment horizontal="left" vertical="top" wrapText="1"/>
      <protection locked="0"/>
    </xf>
    <xf numFmtId="0" fontId="6" fillId="0" borderId="0" xfId="0" applyFont="1" applyAlignment="1" applyProtection="1">
      <alignment horizontal="center" wrapText="1"/>
      <protection locked="0"/>
    </xf>
    <xf numFmtId="0" fontId="25" fillId="0" borderId="0" xfId="0" applyFont="1" applyAlignment="1" applyProtection="1">
      <alignment vertical="top" wrapText="1"/>
      <protection locked="0"/>
    </xf>
    <xf numFmtId="164" fontId="10" fillId="3" borderId="2" xfId="0" applyNumberFormat="1" applyFont="1" applyFill="1" applyBorder="1" applyAlignment="1" applyProtection="1">
      <alignment horizontal="center" textRotation="90" wrapText="1"/>
      <protection locked="0"/>
    </xf>
    <xf numFmtId="0" fontId="9" fillId="3" borderId="2" xfId="0" applyFont="1" applyFill="1" applyBorder="1" applyAlignment="1" applyProtection="1">
      <alignment horizontal="right" textRotation="90" wrapText="1"/>
      <protection locked="0"/>
    </xf>
    <xf numFmtId="167" fontId="12" fillId="0" borderId="0" xfId="0" applyNumberFormat="1" applyFont="1" applyAlignment="1" applyProtection="1">
      <alignment horizontal="right" vertical="top"/>
      <protection locked="0"/>
    </xf>
    <xf numFmtId="167" fontId="12" fillId="5" borderId="0" xfId="0" applyNumberFormat="1" applyFont="1" applyFill="1" applyAlignment="1" applyProtection="1">
      <alignment horizontal="right" vertical="top"/>
      <protection locked="0"/>
    </xf>
    <xf numFmtId="0" fontId="12" fillId="5" borderId="0" xfId="0" applyFont="1" applyFill="1" applyAlignment="1">
      <alignment horizontal="right" vertical="center"/>
    </xf>
    <xf numFmtId="0" fontId="12" fillId="5" borderId="0" xfId="0" applyFont="1" applyFill="1" applyAlignment="1">
      <alignment horizontal="right"/>
    </xf>
    <xf numFmtId="167" fontId="19" fillId="0" borderId="0" xfId="0" applyNumberFormat="1" applyFont="1" applyAlignment="1" applyProtection="1">
      <alignment horizontal="right" vertical="top"/>
      <protection locked="0"/>
    </xf>
    <xf numFmtId="14" fontId="12" fillId="0" borderId="0" xfId="0" applyNumberFormat="1" applyFont="1" applyAlignment="1" applyProtection="1">
      <alignment horizontal="right" vertical="top"/>
      <protection locked="0"/>
    </xf>
    <xf numFmtId="164" fontId="12" fillId="5" borderId="0" xfId="0" applyNumberFormat="1" applyFont="1" applyFill="1" applyAlignment="1" applyProtection="1">
      <alignment horizontal="right" vertical="top"/>
      <protection locked="0"/>
    </xf>
    <xf numFmtId="167" fontId="6" fillId="0" borderId="0" xfId="0" applyNumberFormat="1" applyFont="1" applyAlignment="1" applyProtection="1">
      <alignment horizontal="right" vertical="top"/>
      <protection locked="0"/>
    </xf>
    <xf numFmtId="167" fontId="22" fillId="0" borderId="0" xfId="0" applyNumberFormat="1" applyFont="1" applyAlignment="1" applyProtection="1">
      <alignment horizontal="right" vertical="top"/>
      <protection locked="0"/>
    </xf>
    <xf numFmtId="164" fontId="12" fillId="5" borderId="0" xfId="0" applyNumberFormat="1" applyFont="1" applyFill="1" applyAlignment="1" applyProtection="1">
      <alignment vertical="top" wrapText="1"/>
      <protection locked="0"/>
    </xf>
    <xf numFmtId="14" fontId="12" fillId="5" borderId="0" xfId="0" applyNumberFormat="1" applyFont="1" applyFill="1" applyAlignment="1">
      <alignment vertical="center" wrapText="1"/>
    </xf>
    <xf numFmtId="14" fontId="12" fillId="5" borderId="0" xfId="0" applyNumberFormat="1" applyFont="1" applyFill="1" applyAlignment="1">
      <alignment wrapText="1"/>
    </xf>
    <xf numFmtId="164" fontId="26" fillId="0" borderId="0" xfId="0" applyNumberFormat="1" applyFont="1" applyAlignment="1" applyProtection="1">
      <alignment horizontal="center" vertical="top" wrapText="1"/>
      <protection locked="0"/>
    </xf>
    <xf numFmtId="164" fontId="24" fillId="0" borderId="0" xfId="0" applyNumberFormat="1" applyFont="1" applyAlignment="1" applyProtection="1">
      <alignment vertical="top" wrapText="1"/>
      <protection locked="0"/>
    </xf>
    <xf numFmtId="164" fontId="20" fillId="0" borderId="0" xfId="1" applyNumberFormat="1" applyFont="1" applyAlignment="1" applyProtection="1">
      <alignment vertical="top" wrapText="1"/>
      <protection locked="0"/>
    </xf>
    <xf numFmtId="164" fontId="6" fillId="0" borderId="0" xfId="0" applyNumberFormat="1" applyFont="1" applyAlignment="1" applyProtection="1">
      <alignment horizontal="center" wrapText="1"/>
      <protection locked="0"/>
    </xf>
    <xf numFmtId="164" fontId="6" fillId="0" borderId="0" xfId="0" applyNumberFormat="1" applyFont="1" applyAlignment="1" applyProtection="1">
      <alignment horizontal="center" vertical="top" wrapText="1"/>
      <protection locked="0"/>
    </xf>
    <xf numFmtId="164" fontId="12" fillId="0" borderId="0" xfId="0" applyNumberFormat="1" applyFont="1" applyAlignment="1" applyProtection="1">
      <alignment horizontal="center" vertical="top" wrapText="1"/>
      <protection locked="0"/>
    </xf>
    <xf numFmtId="164" fontId="12" fillId="5" borderId="0" xfId="0" applyNumberFormat="1" applyFont="1" applyFill="1" applyAlignment="1" applyProtection="1">
      <alignment horizontal="center" vertical="top" wrapText="1"/>
      <protection locked="0"/>
    </xf>
    <xf numFmtId="164" fontId="6" fillId="5" borderId="0" xfId="0" applyNumberFormat="1" applyFont="1" applyFill="1" applyAlignment="1" applyProtection="1">
      <alignment horizontal="center" vertical="top" wrapText="1"/>
      <protection locked="0"/>
    </xf>
    <xf numFmtId="14" fontId="6" fillId="5" borderId="0" xfId="0" applyNumberFormat="1" applyFont="1" applyFill="1" applyAlignment="1">
      <alignment wrapText="1"/>
    </xf>
    <xf numFmtId="164" fontId="21" fillId="0" borderId="0" xfId="0" applyNumberFormat="1" applyFont="1" applyAlignment="1" applyProtection="1">
      <alignment horizontal="center" vertical="top" wrapText="1"/>
      <protection locked="0"/>
    </xf>
    <xf numFmtId="164" fontId="19" fillId="0" borderId="0" xfId="0" applyNumberFormat="1" applyFont="1" applyAlignment="1" applyProtection="1">
      <alignment horizontal="center" vertical="top" wrapText="1"/>
      <protection locked="0"/>
    </xf>
    <xf numFmtId="164" fontId="4" fillId="0" borderId="0" xfId="0" applyNumberFormat="1" applyFont="1" applyAlignment="1">
      <alignment horizontal="center" wrapText="1"/>
    </xf>
    <xf numFmtId="167" fontId="12" fillId="5" borderId="0" xfId="0" applyNumberFormat="1" applyFont="1" applyFill="1" applyAlignment="1">
      <alignment vertical="center"/>
    </xf>
    <xf numFmtId="167" fontId="17" fillId="0" borderId="0" xfId="0" applyNumberFormat="1" applyFont="1" applyAlignment="1" applyProtection="1">
      <alignment vertical="top"/>
      <protection locked="0"/>
    </xf>
    <xf numFmtId="167" fontId="19" fillId="0" borderId="0" xfId="0" applyNumberFormat="1" applyFont="1" applyAlignment="1" applyProtection="1">
      <alignment vertical="top"/>
      <protection locked="0"/>
    </xf>
    <xf numFmtId="167" fontId="22" fillId="0" borderId="0" xfId="0" applyNumberFormat="1" applyFont="1" applyAlignment="1" applyProtection="1">
      <alignment vertical="top"/>
      <protection locked="0"/>
    </xf>
    <xf numFmtId="167" fontId="16" fillId="0" borderId="0" xfId="0" applyNumberFormat="1" applyFont="1" applyAlignment="1" applyProtection="1">
      <alignment horizontal="right" vertical="top"/>
      <protection locked="0"/>
    </xf>
    <xf numFmtId="14" fontId="12" fillId="5" borderId="0" xfId="0" applyNumberFormat="1" applyFont="1" applyFill="1" applyAlignment="1" applyProtection="1">
      <alignment vertical="top"/>
      <protection locked="0"/>
    </xf>
    <xf numFmtId="0" fontId="6" fillId="0" borderId="0" xfId="0" applyFont="1" applyAlignment="1" applyProtection="1">
      <alignment vertical="top"/>
      <protection locked="0"/>
    </xf>
    <xf numFmtId="0" fontId="19" fillId="0" borderId="0" xfId="0" applyFont="1" applyAlignment="1" applyProtection="1">
      <alignment vertical="top"/>
      <protection locked="0"/>
    </xf>
    <xf numFmtId="0" fontId="22" fillId="0" borderId="0" xfId="0" applyFont="1" applyAlignment="1" applyProtection="1">
      <alignment vertical="top"/>
      <protection locked="0"/>
    </xf>
    <xf numFmtId="164" fontId="6" fillId="0" borderId="0" xfId="0" applyNumberFormat="1" applyFont="1" applyAlignment="1" applyProtection="1">
      <alignment vertical="top" wrapText="1"/>
      <protection locked="0"/>
    </xf>
    <xf numFmtId="0" fontId="12" fillId="0" borderId="0" xfId="0" quotePrefix="1" applyFont="1" applyAlignment="1" applyProtection="1">
      <alignment horizontal="center" vertical="top"/>
      <protection locked="0"/>
    </xf>
    <xf numFmtId="0" fontId="12" fillId="0" borderId="0" xfId="0" applyFont="1" applyAlignment="1" applyProtection="1">
      <alignment horizontal="center"/>
      <protection locked="0"/>
    </xf>
    <xf numFmtId="0" fontId="27" fillId="0" borderId="0" xfId="0" applyFont="1" applyAlignment="1">
      <alignment vertical="top"/>
    </xf>
    <xf numFmtId="164" fontId="28" fillId="0" borderId="0" xfId="0" applyNumberFormat="1" applyFont="1" applyAlignment="1" applyProtection="1">
      <alignment horizontal="center" vertical="top" wrapText="1"/>
      <protection locked="0"/>
    </xf>
    <xf numFmtId="167" fontId="12" fillId="0" borderId="0" xfId="0" applyNumberFormat="1" applyFont="1" applyAlignment="1" applyProtection="1">
      <alignment horizontal="right" vertical="top" wrapText="1"/>
      <protection locked="0"/>
    </xf>
    <xf numFmtId="0" fontId="28" fillId="0" borderId="0" xfId="0" applyFont="1" applyAlignment="1" applyProtection="1">
      <alignment horizontal="left" vertical="top"/>
      <protection locked="0"/>
    </xf>
    <xf numFmtId="0" fontId="28" fillId="0" borderId="0" xfId="0" applyFont="1" applyAlignment="1" applyProtection="1">
      <alignment horizontal="center" vertical="top"/>
      <protection locked="0"/>
    </xf>
    <xf numFmtId="0" fontId="28" fillId="0" borderId="0" xfId="0" applyFont="1" applyAlignment="1" applyProtection="1">
      <alignment horizontal="left" vertical="top" wrapText="1"/>
      <protection locked="0"/>
    </xf>
    <xf numFmtId="167" fontId="28" fillId="0" borderId="0" xfId="0" applyNumberFormat="1" applyFont="1" applyAlignment="1" applyProtection="1">
      <alignment horizontal="center" vertical="top" wrapText="1"/>
      <protection locked="0"/>
    </xf>
    <xf numFmtId="1" fontId="28" fillId="0" borderId="0" xfId="0" applyNumberFormat="1" applyFont="1" applyAlignment="1" applyProtection="1">
      <alignment horizontal="left" vertical="top" wrapText="1"/>
      <protection hidden="1"/>
    </xf>
    <xf numFmtId="0" fontId="28" fillId="0" borderId="0" xfId="0" applyFont="1" applyAlignment="1" applyProtection="1">
      <alignment horizontal="center" vertical="top" wrapText="1"/>
      <protection hidden="1"/>
    </xf>
    <xf numFmtId="0" fontId="28" fillId="0" borderId="0" xfId="0" applyFont="1" applyAlignment="1" applyProtection="1">
      <alignment horizontal="right" vertical="top" wrapText="1"/>
      <protection locked="0"/>
    </xf>
    <xf numFmtId="166" fontId="28" fillId="0" borderId="0" xfId="0" applyNumberFormat="1" applyFont="1" applyAlignment="1" applyProtection="1">
      <alignment horizontal="center" vertical="top" wrapText="1"/>
      <protection locked="0"/>
    </xf>
    <xf numFmtId="166" fontId="28" fillId="0" borderId="0" xfId="0" applyNumberFormat="1" applyFont="1" applyAlignment="1" applyProtection="1">
      <alignment horizontal="left" vertical="top"/>
      <protection locked="0"/>
    </xf>
    <xf numFmtId="167" fontId="28" fillId="0" borderId="0" xfId="0" applyNumberFormat="1" applyFont="1" applyAlignment="1" applyProtection="1">
      <alignment horizontal="center" vertical="top"/>
      <protection locked="0"/>
    </xf>
    <xf numFmtId="164" fontId="28" fillId="0" borderId="0" xfId="0" applyNumberFormat="1" applyFont="1" applyAlignment="1" applyProtection="1">
      <alignment horizontal="center" vertical="top"/>
      <protection locked="0"/>
    </xf>
    <xf numFmtId="14" fontId="28" fillId="0" borderId="0" xfId="0" applyNumberFormat="1" applyFont="1" applyAlignment="1" applyProtection="1">
      <alignment horizontal="left" vertical="top" wrapText="1"/>
      <protection locked="0"/>
    </xf>
    <xf numFmtId="14" fontId="28" fillId="0" borderId="0" xfId="0" applyNumberFormat="1" applyFont="1" applyAlignment="1" applyProtection="1">
      <alignment horizontal="right" vertical="top" wrapText="1"/>
      <protection locked="0"/>
    </xf>
    <xf numFmtId="0" fontId="20" fillId="5" borderId="0" xfId="1" applyFont="1" applyFill="1" applyAlignment="1" applyProtection="1">
      <alignment horizontal="left" vertical="top" wrapText="1"/>
      <protection locked="0"/>
    </xf>
    <xf numFmtId="0" fontId="29" fillId="0" borderId="0" xfId="0" applyFont="1" applyAlignment="1">
      <alignment horizontal="center" vertical="top"/>
    </xf>
    <xf numFmtId="0" fontId="28" fillId="0" borderId="0" xfId="0" applyFont="1" applyAlignment="1" applyProtection="1">
      <alignment horizontal="right" vertical="top"/>
      <protection locked="0"/>
    </xf>
    <xf numFmtId="166" fontId="28" fillId="0" borderId="0" xfId="0" applyNumberFormat="1" applyFont="1" applyAlignment="1" applyProtection="1">
      <alignment horizontal="center" vertical="top"/>
      <protection locked="0"/>
    </xf>
    <xf numFmtId="0" fontId="28" fillId="5" borderId="0" xfId="0" applyFont="1" applyFill="1" applyAlignment="1" applyProtection="1">
      <alignment horizontal="right" vertical="top"/>
      <protection locked="0"/>
    </xf>
    <xf numFmtId="166" fontId="28" fillId="5" borderId="0" xfId="0" applyNumberFormat="1" applyFont="1" applyFill="1" applyAlignment="1" applyProtection="1">
      <alignment horizontal="center" vertical="top"/>
      <protection locked="0"/>
    </xf>
    <xf numFmtId="166" fontId="28" fillId="5" borderId="0" xfId="0" applyNumberFormat="1" applyFont="1" applyFill="1" applyAlignment="1" applyProtection="1">
      <alignment horizontal="left" vertical="top"/>
      <protection locked="0"/>
    </xf>
    <xf numFmtId="14" fontId="28" fillId="5" borderId="0" xfId="0" applyNumberFormat="1" applyFont="1" applyFill="1" applyAlignment="1" applyProtection="1">
      <alignment horizontal="right" vertical="top"/>
      <protection locked="0"/>
    </xf>
    <xf numFmtId="14" fontId="28" fillId="0" borderId="0" xfId="0" applyNumberFormat="1" applyFont="1" applyAlignment="1" applyProtection="1">
      <alignment horizontal="right" vertical="top"/>
      <protection locked="0"/>
    </xf>
    <xf numFmtId="165" fontId="3" fillId="0" borderId="0" xfId="0" applyNumberFormat="1" applyFont="1" applyAlignment="1">
      <alignment horizontal="left"/>
    </xf>
    <xf numFmtId="0" fontId="5" fillId="0" borderId="0" xfId="0" applyFont="1" applyAlignment="1">
      <alignment horizontal="center"/>
    </xf>
    <xf numFmtId="0" fontId="5" fillId="0" borderId="0" xfId="0" applyFont="1"/>
    <xf numFmtId="0" fontId="3" fillId="0" borderId="0" xfId="0" applyFont="1" applyAlignment="1" applyProtection="1">
      <alignment horizontal="center"/>
      <protection locked="0"/>
    </xf>
    <xf numFmtId="0" fontId="4" fillId="0" borderId="0" xfId="0" applyFont="1" applyAlignment="1">
      <alignment horizontal="center"/>
    </xf>
    <xf numFmtId="0" fontId="28" fillId="0" borderId="0" xfId="0" applyFont="1" applyFill="1" applyAlignment="1" applyProtection="1">
      <alignment horizontal="left" vertical="top"/>
      <protection locked="0"/>
    </xf>
    <xf numFmtId="0" fontId="28" fillId="0" borderId="0" xfId="0" applyFont="1" applyFill="1" applyAlignment="1" applyProtection="1">
      <alignment horizontal="center" vertical="top"/>
      <protection locked="0"/>
    </xf>
    <xf numFmtId="0" fontId="28" fillId="0" borderId="0" xfId="0" applyFont="1" applyFill="1" applyAlignment="1" applyProtection="1">
      <alignment horizontal="left" vertical="top" wrapText="1"/>
      <protection locked="0"/>
    </xf>
    <xf numFmtId="167" fontId="28" fillId="0" borderId="0" xfId="0" applyNumberFormat="1" applyFont="1" applyFill="1" applyAlignment="1" applyProtection="1">
      <alignment horizontal="center" vertical="top" wrapText="1"/>
      <protection locked="0"/>
    </xf>
    <xf numFmtId="1" fontId="28" fillId="0" borderId="0" xfId="0" applyNumberFormat="1" applyFont="1" applyFill="1" applyAlignment="1" applyProtection="1">
      <alignment horizontal="left" vertical="top" wrapText="1"/>
      <protection hidden="1"/>
    </xf>
    <xf numFmtId="0" fontId="28" fillId="0" borderId="0" xfId="0" applyFont="1" applyFill="1" applyAlignment="1" applyProtection="1">
      <alignment horizontal="center" vertical="top" wrapText="1"/>
      <protection hidden="1"/>
    </xf>
    <xf numFmtId="0" fontId="28" fillId="0" borderId="0" xfId="0" applyFont="1" applyFill="1" applyAlignment="1" applyProtection="1">
      <alignment horizontal="right" vertical="top" wrapText="1"/>
      <protection locked="0"/>
    </xf>
    <xf numFmtId="166" fontId="28" fillId="0" borderId="0" xfId="0" applyNumberFormat="1" applyFont="1" applyFill="1" applyAlignment="1" applyProtection="1">
      <alignment horizontal="center" vertical="top" wrapText="1"/>
      <protection locked="0"/>
    </xf>
    <xf numFmtId="166" fontId="28" fillId="0" borderId="0" xfId="0" applyNumberFormat="1" applyFont="1" applyFill="1" applyAlignment="1" applyProtection="1">
      <alignment horizontal="left" vertical="top"/>
      <protection locked="0"/>
    </xf>
    <xf numFmtId="167" fontId="28" fillId="0" borderId="0" xfId="0" applyNumberFormat="1" applyFont="1" applyFill="1" applyAlignment="1" applyProtection="1">
      <alignment horizontal="center" vertical="top"/>
      <protection locked="0"/>
    </xf>
    <xf numFmtId="164" fontId="28" fillId="0" borderId="0" xfId="0" applyNumberFormat="1" applyFont="1" applyFill="1" applyAlignment="1" applyProtection="1">
      <alignment horizontal="center" vertical="top"/>
      <protection locked="0"/>
    </xf>
    <xf numFmtId="164" fontId="28" fillId="0" borderId="0" xfId="0" applyNumberFormat="1" applyFont="1" applyFill="1" applyAlignment="1" applyProtection="1">
      <alignment horizontal="center" vertical="top" wrapText="1"/>
      <protection locked="0"/>
    </xf>
  </cellXfs>
  <cellStyles count="2">
    <cellStyle name="Hyperlink" xfId="1" builtinId="8"/>
    <cellStyle name="Normal" xfId="0" builtinId="0"/>
  </cellStyles>
  <dxfs count="61">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2"/>
        <color auto="1"/>
        <name val="Arial"/>
        <family val="2"/>
        <scheme val="none"/>
      </font>
      <protection locked="0" hidden="0"/>
    </dxf>
    <dxf>
      <font>
        <b val="0"/>
        <i val="0"/>
        <strike val="0"/>
        <condense val="0"/>
        <extend val="0"/>
        <outline val="0"/>
        <shadow val="0"/>
        <u val="none"/>
        <vertAlign val="baseline"/>
        <sz val="12"/>
        <color auto="1"/>
        <name val="Arial"/>
        <family val="2"/>
        <scheme val="none"/>
      </font>
      <protection locked="0" hidden="0"/>
    </dxf>
    <dxf>
      <protection locked="0" hidden="0"/>
    </dxf>
    <dxf>
      <font>
        <b val="0"/>
        <i val="0"/>
        <strike val="0"/>
        <condense val="0"/>
        <extend val="0"/>
        <outline val="0"/>
        <shadow val="0"/>
        <u val="none"/>
        <vertAlign val="baseline"/>
        <sz val="10"/>
        <color auto="1"/>
        <name val="Calibri"/>
        <scheme val="none"/>
      </font>
      <alignment horizontal="center" vertical="top" textRotation="0" wrapText="0" relativeIndent="0" justifyLastLine="0" shrinkToFit="0" readingOrder="0"/>
      <protection locked="0" hidden="0"/>
    </dxf>
    <dxf>
      <font>
        <b val="0"/>
        <i val="0"/>
        <strike val="0"/>
        <condense val="0"/>
        <extend val="0"/>
        <outline val="0"/>
        <shadow val="0"/>
        <u val="none"/>
        <vertAlign val="baseline"/>
        <sz val="10"/>
        <color auto="1"/>
        <name val="Calibri"/>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10"/>
        <color auto="1"/>
        <name val="Calibri"/>
        <scheme val="none"/>
      </font>
      <fill>
        <patternFill patternType="none">
          <fgColor indexed="64"/>
          <bgColor indexed="65"/>
        </patternFill>
      </fill>
      <alignment horizontal="left" vertical="top" textRotation="0" wrapText="1" relativeIndent="0" justifyLastLine="0" shrinkToFit="0" readingOrder="0"/>
      <protection locked="0" hidden="0"/>
    </dxf>
    <dxf>
      <font>
        <b val="0"/>
        <i val="0"/>
        <strike val="0"/>
        <condense val="0"/>
        <extend val="0"/>
        <outline val="0"/>
        <shadow val="0"/>
        <u val="none"/>
        <vertAlign val="baseline"/>
        <sz val="10"/>
        <color auto="1"/>
        <name val="Calibri"/>
        <scheme val="none"/>
      </font>
      <numFmt numFmtId="167" formatCode="mm/dd/yy;@"/>
      <fill>
        <patternFill patternType="none">
          <fgColor indexed="64"/>
          <bgColor indexed="65"/>
        </patternFill>
      </fill>
      <alignment horizontal="center" vertical="top" textRotation="0" wrapText="0" relativeIndent="0" justifyLastLine="0" shrinkToFit="0" readingOrder="0"/>
      <protection locked="0" hidden="0"/>
    </dxf>
    <dxf>
      <font>
        <b val="0"/>
        <i val="0"/>
        <strike val="0"/>
        <condense val="0"/>
        <extend val="0"/>
        <outline val="0"/>
        <shadow val="0"/>
        <u val="none"/>
        <vertAlign val="baseline"/>
        <sz val="10"/>
        <color auto="1"/>
        <name val="Calibri"/>
        <scheme val="none"/>
      </font>
      <fill>
        <patternFill patternType="none">
          <fgColor indexed="64"/>
          <bgColor indexed="65"/>
        </patternFill>
      </fill>
      <alignment horizontal="center" vertical="top" textRotation="0" wrapText="0" relativeIndent="0" justifyLastLine="0" shrinkToFit="0" readingOrder="0"/>
      <protection locked="0" hidden="0"/>
    </dxf>
    <dxf>
      <font>
        <b val="0"/>
        <i val="0"/>
        <strike val="0"/>
        <condense val="0"/>
        <extend val="0"/>
        <outline val="0"/>
        <shadow val="0"/>
        <u val="none"/>
        <vertAlign val="baseline"/>
        <sz val="10"/>
        <color auto="1"/>
        <name val="Calibri"/>
        <scheme val="none"/>
      </font>
      <numFmt numFmtId="164" formatCode="m/d;@"/>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
        <color auto="1"/>
        <name val="Calibri"/>
        <scheme val="none"/>
      </font>
      <numFmt numFmtId="167" formatCode="mm/dd/yy;@"/>
      <fill>
        <patternFill patternType="none">
          <fgColor indexed="64"/>
          <bgColor indexed="65"/>
        </patternFill>
      </fill>
      <alignment horizontal="center" vertical="top" textRotation="0" wrapText="0" relativeIndent="0" justifyLastLine="0" shrinkToFit="0" readingOrder="0"/>
      <protection locked="0" hidden="0"/>
    </dxf>
    <dxf>
      <font>
        <b val="0"/>
        <i val="0"/>
        <strike val="0"/>
        <condense val="0"/>
        <extend val="0"/>
        <outline val="0"/>
        <shadow val="0"/>
        <u val="none"/>
        <vertAlign val="baseline"/>
        <sz val="10"/>
        <color auto="1"/>
        <name val="Calibri"/>
        <scheme val="none"/>
      </font>
      <fill>
        <patternFill patternType="none">
          <fgColor indexed="64"/>
          <bgColor indexed="65"/>
        </patternFill>
      </fill>
      <alignment horizontal="center" vertical="top" textRotation="0" wrapText="0" relativeIndent="0" justifyLastLine="0" shrinkToFit="0" readingOrder="0"/>
      <protection locked="0" hidden="0"/>
    </dxf>
    <dxf>
      <font>
        <b val="0"/>
        <i val="0"/>
        <strike val="0"/>
        <condense val="0"/>
        <extend val="0"/>
        <outline val="0"/>
        <shadow val="0"/>
        <u val="none"/>
        <vertAlign val="baseline"/>
        <sz val="10"/>
        <color auto="1"/>
        <name val="Calibri"/>
        <scheme val="none"/>
      </font>
      <numFmt numFmtId="164" formatCode="m/d;@"/>
      <fill>
        <patternFill patternType="none">
          <fgColor indexed="64"/>
          <bgColor indexed="65"/>
        </patternFill>
      </fill>
      <alignment horizontal="center" vertical="top" textRotation="0" wrapText="0" relativeIndent="0" justifyLastLine="0" shrinkToFit="0" readingOrder="0"/>
      <protection locked="0" hidden="0"/>
    </dxf>
    <dxf>
      <font>
        <b val="0"/>
        <i val="0"/>
        <strike val="0"/>
        <condense val="0"/>
        <extend val="0"/>
        <outline val="0"/>
        <shadow val="0"/>
        <u val="none"/>
        <vertAlign val="baseline"/>
        <sz val="10"/>
        <color auto="1"/>
        <name val="Calibri"/>
        <scheme val="none"/>
      </font>
      <numFmt numFmtId="164" formatCode="m/d;@"/>
      <fill>
        <patternFill patternType="none">
          <fgColor indexed="64"/>
          <bgColor indexed="65"/>
        </patternFill>
      </fill>
      <alignment horizontal="center" vertical="top" textRotation="0" wrapText="0" relativeIndent="0" justifyLastLine="0" shrinkToFit="0" readingOrder="0"/>
      <protection locked="0" hidden="0"/>
    </dxf>
    <dxf>
      <font>
        <b val="0"/>
        <i val="0"/>
        <strike val="0"/>
        <condense val="0"/>
        <extend val="0"/>
        <outline val="0"/>
        <shadow val="0"/>
        <u val="none"/>
        <vertAlign val="baseline"/>
        <sz val="10"/>
        <color auto="1"/>
        <name val="Calibri"/>
        <scheme val="none"/>
      </font>
      <numFmt numFmtId="164" formatCode="m/d;@"/>
      <fill>
        <patternFill patternType="none">
          <fgColor indexed="64"/>
          <bgColor indexed="65"/>
        </patternFill>
      </fill>
      <alignment horizontal="center" vertical="top" textRotation="0" wrapText="0" relativeIndent="0" justifyLastLine="0" shrinkToFit="0" readingOrder="0"/>
      <protection locked="0" hidden="0"/>
    </dxf>
    <dxf>
      <font>
        <b val="0"/>
        <i val="0"/>
        <strike val="0"/>
        <condense val="0"/>
        <extend val="0"/>
        <outline val="0"/>
        <shadow val="0"/>
        <u val="none"/>
        <vertAlign val="baseline"/>
        <sz val="10"/>
        <color auto="1"/>
        <name val="Calibri"/>
        <scheme val="none"/>
      </font>
      <numFmt numFmtId="164" formatCode="m/d;@"/>
      <fill>
        <patternFill patternType="none">
          <fgColor indexed="64"/>
          <bgColor indexed="65"/>
        </patternFill>
      </fill>
      <alignment horizontal="center" vertical="top" textRotation="0" wrapText="0" relativeIndent="0" justifyLastLine="0" shrinkToFit="0" readingOrder="0"/>
      <protection locked="0" hidden="0"/>
    </dxf>
    <dxf>
      <font>
        <b val="0"/>
        <i val="0"/>
        <strike val="0"/>
        <condense val="0"/>
        <extend val="0"/>
        <outline val="0"/>
        <shadow val="0"/>
        <u val="none"/>
        <vertAlign val="baseline"/>
        <sz val="10"/>
        <color auto="1"/>
        <name val="Calibri"/>
        <scheme val="none"/>
      </font>
      <numFmt numFmtId="167" formatCode="mm/dd/yy;@"/>
      <fill>
        <patternFill patternType="none">
          <fgColor indexed="64"/>
          <bgColor indexed="65"/>
        </patternFill>
      </fill>
      <alignment horizontal="center" vertical="top" textRotation="0" wrapText="0" relativeIndent="0" justifyLastLine="0" shrinkToFit="0" readingOrder="0"/>
      <protection locked="0" hidden="0"/>
    </dxf>
    <dxf>
      <font>
        <b val="0"/>
        <i val="0"/>
        <strike val="0"/>
        <condense val="0"/>
        <extend val="0"/>
        <outline val="0"/>
        <shadow val="0"/>
        <u val="none"/>
        <vertAlign val="baseline"/>
        <sz val="10"/>
        <color auto="1"/>
        <name val="Calibri"/>
        <scheme val="none"/>
      </font>
      <fill>
        <patternFill patternType="none">
          <fgColor indexed="64"/>
          <bgColor indexed="65"/>
        </patternFill>
      </fill>
      <alignment horizontal="left" vertical="top" textRotation="0" wrapText="1" relativeIndent="0" justifyLastLine="0" shrinkToFit="0" readingOrder="0"/>
      <protection locked="0" hidden="0"/>
    </dxf>
    <dxf>
      <font>
        <b val="0"/>
        <i val="0"/>
        <strike val="0"/>
        <condense val="0"/>
        <extend val="0"/>
        <outline val="0"/>
        <shadow val="0"/>
        <u val="none"/>
        <vertAlign val="baseline"/>
        <sz val="10"/>
        <color auto="1"/>
        <name val="Calibri"/>
        <scheme val="none"/>
      </font>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10"/>
        <color auto="1"/>
        <name val="Calibri"/>
        <scheme val="none"/>
      </font>
      <numFmt numFmtId="166" formatCode="00"/>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10"/>
        <color auto="1"/>
        <name val="Calibri"/>
        <scheme val="none"/>
      </font>
      <numFmt numFmtId="166" formatCode="00"/>
      <fill>
        <patternFill patternType="none">
          <fgColor indexed="64"/>
          <bgColor indexed="65"/>
        </patternFill>
      </fill>
      <alignment horizontal="center" vertical="top" textRotation="0" wrapText="1" relativeIndent="0" justifyLastLine="0" shrinkToFit="0" readingOrder="0"/>
      <protection locked="0" hidden="0"/>
    </dxf>
    <dxf>
      <font>
        <b val="0"/>
        <i val="0"/>
        <strike val="0"/>
        <condense val="0"/>
        <extend val="0"/>
        <outline val="0"/>
        <shadow val="0"/>
        <u val="none"/>
        <vertAlign val="baseline"/>
        <sz val="10"/>
        <color auto="1"/>
        <name val="Calibri"/>
        <scheme val="none"/>
      </font>
      <fill>
        <patternFill patternType="none">
          <fgColor indexed="64"/>
          <bgColor indexed="65"/>
        </patternFill>
      </fill>
      <alignment horizontal="right" vertical="top" textRotation="0" wrapText="1" relativeIndent="0" justifyLastLine="0" shrinkToFit="0" readingOrder="0"/>
      <protection locked="0" hidden="0"/>
    </dxf>
    <dxf>
      <font>
        <b val="0"/>
        <i val="0"/>
        <strike val="0"/>
        <condense val="0"/>
        <extend val="0"/>
        <outline val="0"/>
        <shadow val="0"/>
        <u val="none"/>
        <vertAlign val="baseline"/>
        <sz val="10"/>
        <color auto="1"/>
        <name val="Calibri"/>
        <scheme val="none"/>
      </font>
      <fill>
        <patternFill patternType="none">
          <fgColor indexed="64"/>
          <bgColor indexed="65"/>
        </patternFill>
      </fill>
      <alignment horizontal="center" vertical="top" textRotation="0" wrapText="1" relativeIndent="0" justifyLastLine="0" shrinkToFit="0" readingOrder="0"/>
      <protection locked="1" hidden="1"/>
    </dxf>
    <dxf>
      <font>
        <b val="0"/>
        <i val="0"/>
        <strike val="0"/>
        <condense val="0"/>
        <extend val="0"/>
        <outline val="0"/>
        <shadow val="0"/>
        <u val="none"/>
        <vertAlign val="baseline"/>
        <sz val="10"/>
        <color auto="1"/>
        <name val="Calibri"/>
        <scheme val="none"/>
      </font>
      <numFmt numFmtId="1" formatCode="0"/>
      <fill>
        <patternFill patternType="none">
          <fgColor indexed="64"/>
          <bgColor indexed="65"/>
        </patternFill>
      </fill>
      <alignment horizontal="left" vertical="top" textRotation="0" wrapText="1" relativeIndent="0" justifyLastLine="0" shrinkToFit="0" readingOrder="0"/>
      <protection locked="1" hidden="1"/>
    </dxf>
    <dxf>
      <font>
        <b val="0"/>
        <i val="0"/>
        <strike val="0"/>
        <condense val="0"/>
        <extend val="0"/>
        <outline val="0"/>
        <shadow val="0"/>
        <u val="none"/>
        <vertAlign val="baseline"/>
        <sz val="10"/>
        <color auto="1"/>
        <name val="Calibri"/>
        <scheme val="none"/>
      </font>
      <numFmt numFmtId="167" formatCode="mm/dd/yy;@"/>
      <fill>
        <patternFill patternType="none">
          <fgColor indexed="64"/>
          <bgColor indexed="65"/>
        </patternFill>
      </fill>
      <alignment horizontal="center" vertical="top" textRotation="0" wrapText="1" relativeIndent="0" justifyLastLine="0" shrinkToFit="0" readingOrder="0"/>
      <protection locked="0" hidden="0"/>
    </dxf>
    <dxf>
      <font>
        <b val="0"/>
        <i val="0"/>
        <strike val="0"/>
        <condense val="0"/>
        <extend val="0"/>
        <outline val="0"/>
        <shadow val="0"/>
        <u val="none"/>
        <vertAlign val="baseline"/>
        <sz val="10"/>
        <color auto="1"/>
        <name val="Calibri"/>
        <scheme val="none"/>
      </font>
      <fill>
        <patternFill patternType="none">
          <fgColor indexed="64"/>
          <bgColor indexed="65"/>
        </patternFill>
      </fill>
      <alignment horizontal="left" vertical="top" textRotation="0" wrapText="1" relativeIndent="0" justifyLastLine="0" shrinkToFit="0" readingOrder="0"/>
      <protection locked="0" hidden="0"/>
    </dxf>
    <dxf>
      <font>
        <b val="0"/>
        <i val="0"/>
        <strike val="0"/>
        <condense val="0"/>
        <extend val="0"/>
        <outline val="0"/>
        <shadow val="0"/>
        <u val="none"/>
        <vertAlign val="baseline"/>
        <sz val="10"/>
        <color auto="1"/>
        <name val="Calibri"/>
        <scheme val="none"/>
      </font>
      <fill>
        <patternFill patternType="none">
          <fgColor indexed="64"/>
          <bgColor indexed="65"/>
        </patternFill>
      </fill>
      <alignment horizontal="left" vertical="top" textRotation="0" wrapText="1" relativeIndent="0" justifyLastLine="0" shrinkToFit="0" readingOrder="0"/>
      <protection locked="0" hidden="0"/>
    </dxf>
    <dxf>
      <font>
        <b val="0"/>
        <i val="0"/>
        <strike val="0"/>
        <condense val="0"/>
        <extend val="0"/>
        <outline val="0"/>
        <shadow val="0"/>
        <u val="none"/>
        <vertAlign val="baseline"/>
        <sz val="10"/>
        <color auto="1"/>
        <name val="Calibri"/>
        <scheme val="none"/>
      </font>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10"/>
        <color auto="1"/>
        <name val="Calibri"/>
        <scheme val="none"/>
      </font>
      <fill>
        <patternFill patternType="none">
          <fgColor indexed="64"/>
          <bgColor indexed="65"/>
        </patternFill>
      </fill>
      <alignment horizontal="left" vertical="top" textRotation="0" wrapText="1" relativeIndent="0" justifyLastLine="0" shrinkToFit="0" readingOrder="0"/>
      <protection locked="0" hidden="0"/>
    </dxf>
    <dxf>
      <font>
        <b val="0"/>
        <i val="0"/>
        <strike val="0"/>
        <condense val="0"/>
        <extend val="0"/>
        <outline val="0"/>
        <shadow val="0"/>
        <u val="none"/>
        <vertAlign val="baseline"/>
        <sz val="10"/>
        <color auto="1"/>
        <name val="Calibri"/>
        <scheme val="none"/>
      </font>
      <fill>
        <patternFill patternType="none">
          <fgColor indexed="64"/>
          <bgColor indexed="65"/>
        </patternFill>
      </fill>
      <alignment horizontal="center" vertical="top" textRotation="0" wrapText="0" relativeIndent="0" justifyLastLine="0" shrinkToFit="0" readingOrder="0"/>
      <protection locked="0" hidden="0"/>
    </dxf>
    <dxf>
      <font>
        <b val="0"/>
        <i val="0"/>
        <strike val="0"/>
        <condense val="0"/>
        <extend val="0"/>
        <outline val="0"/>
        <shadow val="0"/>
        <u val="none"/>
        <vertAlign val="baseline"/>
        <sz val="10"/>
        <color auto="1"/>
        <name val="Calibri"/>
        <scheme val="none"/>
      </font>
      <fill>
        <patternFill patternType="none">
          <fgColor indexed="64"/>
          <bgColor indexed="65"/>
        </patternFill>
      </fill>
      <alignment horizontal="center" vertical="top" textRotation="0" wrapText="0" relativeIndent="0" justifyLastLine="0" shrinkToFit="0" readingOrder="0"/>
      <protection locked="0" hidden="0"/>
    </dxf>
    <dxf>
      <font>
        <b val="0"/>
        <i val="0"/>
        <strike val="0"/>
        <condense val="0"/>
        <extend val="0"/>
        <outline val="0"/>
        <shadow val="0"/>
        <u val="none"/>
        <vertAlign val="baseline"/>
        <sz val="10"/>
        <color auto="1"/>
        <name val="Calibri"/>
        <scheme val="none"/>
      </font>
      <fill>
        <patternFill patternType="none">
          <fgColor indexed="64"/>
          <bgColor indexed="65"/>
        </patternFill>
      </fill>
      <alignment horizontal="center" vertical="top" textRotation="0" wrapText="0" relativeIndent="0" justifyLastLine="0" shrinkToFit="0" readingOrder="0"/>
      <protection locked="0" hidden="0"/>
    </dxf>
    <dxf>
      <font>
        <b val="0"/>
        <i val="0"/>
        <strike val="0"/>
        <condense val="0"/>
        <extend val="0"/>
        <outline val="0"/>
        <shadow val="0"/>
        <u val="none"/>
        <vertAlign val="baseline"/>
        <sz val="10"/>
        <color auto="1"/>
        <name val="Calibri"/>
        <scheme val="none"/>
      </font>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10"/>
        <color auto="1"/>
        <name val="Calibri"/>
        <scheme val="none"/>
      </font>
      <numFmt numFmtId="166" formatCode="00"/>
      <alignment horizontal="left" vertical="top" textRotation="0" wrapText="0" relativeIndent="0" justifyLastLine="0" shrinkToFit="0" readingOrder="0"/>
      <protection locked="0" hidden="0"/>
    </dxf>
    <dxf>
      <font>
        <b val="0"/>
        <i val="0"/>
        <strike val="0"/>
        <condense val="0"/>
        <extend val="0"/>
        <outline val="0"/>
        <shadow val="0"/>
        <u val="none"/>
        <vertAlign val="baseline"/>
        <sz val="10"/>
        <color auto="1"/>
        <name val="Calibri"/>
        <scheme val="none"/>
      </font>
      <numFmt numFmtId="166" formatCode="00"/>
      <alignment horizontal="center" vertical="top" textRotation="0" wrapText="0" relativeIndent="0" justifyLastLine="0" shrinkToFit="0" readingOrder="0"/>
      <protection locked="0" hidden="0"/>
    </dxf>
    <dxf>
      <font>
        <b val="0"/>
        <i val="0"/>
        <strike val="0"/>
        <condense val="0"/>
        <extend val="0"/>
        <outline val="0"/>
        <shadow val="0"/>
        <u val="none"/>
        <vertAlign val="baseline"/>
        <sz val="10"/>
        <color auto="1"/>
        <name val="Calibri"/>
        <scheme val="none"/>
      </font>
      <alignment horizontal="right" vertical="top" textRotation="0" wrapText="0" relativeIndent="0" justifyLastLine="0" shrinkToFit="0" readingOrder="0"/>
      <protection locked="0" hidden="0"/>
    </dxf>
    <dxf>
      <border outline="0">
        <top style="thin">
          <color indexed="64"/>
        </top>
      </border>
    </dxf>
    <dxf>
      <border outline="0">
        <bottom style="medium">
          <color indexed="64"/>
        </bottom>
      </border>
    </dxf>
  </dxfs>
  <tableStyles count="1" defaultTableStyle="TableStyleMedium2" defaultPivotStyle="PivotStyleLight16">
    <tableStyle name="Table Style 1" pivot="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14</xdr:col>
      <xdr:colOff>9525</xdr:colOff>
      <xdr:row>1</xdr:row>
      <xdr:rowOff>9525</xdr:rowOff>
    </xdr:from>
    <xdr:to>
      <xdr:col>19</xdr:col>
      <xdr:colOff>0</xdr:colOff>
      <xdr:row>1</xdr:row>
      <xdr:rowOff>190500</xdr:rowOff>
    </xdr:to>
    <xdr:sp macro="" textlink="">
      <xdr:nvSpPr>
        <xdr:cNvPr id="55426" name="Text Box 28">
          <a:extLst>
            <a:ext uri="{FF2B5EF4-FFF2-40B4-BE49-F238E27FC236}">
              <a16:creationId xmlns:a16="http://schemas.microsoft.com/office/drawing/2014/main" id="{00000000-0008-0000-0000-000082D80000}"/>
            </a:ext>
          </a:extLst>
        </xdr:cNvPr>
        <xdr:cNvSpPr txBox="1">
          <a:spLocks noChangeArrowheads="1"/>
        </xdr:cNvSpPr>
      </xdr:nvSpPr>
      <xdr:spPr bwMode="auto">
        <a:xfrm>
          <a:off x="6038850" y="171450"/>
          <a:ext cx="1990725" cy="180975"/>
        </a:xfrm>
        <a:prstGeom prst="rect">
          <a:avLst/>
        </a:prstGeom>
        <a:solidFill>
          <a:srgbClr val="FFFFFF"/>
        </a:solidFill>
        <a:ln w="9525">
          <a:solidFill>
            <a:srgbClr val="000000"/>
          </a:solidFill>
          <a:miter lim="800000"/>
          <a:headEnd/>
          <a:tailEnd/>
        </a:ln>
      </xdr:spPr>
      <xdr:txBody>
        <a:bodyPr vertOverflow="clip" wrap="square" lIns="27432" tIns="22860" rIns="27432" bIns="0" anchor="t" upright="1"/>
        <a:lstStyle/>
        <a:p>
          <a:pPr algn="ctr" rtl="0">
            <a:defRPr sz="1000"/>
          </a:pPr>
          <a:r>
            <a:rPr lang="en-US" sz="900" b="0" i="0" strike="noStrike">
              <a:solidFill>
                <a:srgbClr val="000000"/>
              </a:solidFill>
              <a:latin typeface="Calibri"/>
            </a:rPr>
            <a:t>Neuter information</a:t>
          </a:r>
        </a:p>
      </xdr:txBody>
    </xdr:sp>
    <xdr:clientData/>
  </xdr:twoCellAnchor>
  <xdr:twoCellAnchor>
    <xdr:from>
      <xdr:col>0</xdr:col>
      <xdr:colOff>9525</xdr:colOff>
      <xdr:row>1</xdr:row>
      <xdr:rowOff>9525</xdr:rowOff>
    </xdr:from>
    <xdr:to>
      <xdr:col>2</xdr:col>
      <xdr:colOff>333375</xdr:colOff>
      <xdr:row>1</xdr:row>
      <xdr:rowOff>190500</xdr:rowOff>
    </xdr:to>
    <xdr:sp macro="" textlink="">
      <xdr:nvSpPr>
        <xdr:cNvPr id="55325" name="Text Box 29">
          <a:extLst>
            <a:ext uri="{FF2B5EF4-FFF2-40B4-BE49-F238E27FC236}">
              <a16:creationId xmlns:a16="http://schemas.microsoft.com/office/drawing/2014/main" id="{00000000-0008-0000-0000-00001DD80000}"/>
            </a:ext>
          </a:extLst>
        </xdr:cNvPr>
        <xdr:cNvSpPr txBox="1">
          <a:spLocks noChangeArrowheads="1"/>
        </xdr:cNvSpPr>
      </xdr:nvSpPr>
      <xdr:spPr bwMode="auto">
        <a:xfrm>
          <a:off x="9525" y="171450"/>
          <a:ext cx="819150" cy="180975"/>
        </a:xfrm>
        <a:prstGeom prst="rect">
          <a:avLst/>
        </a:prstGeom>
        <a:solidFill>
          <a:srgbClr val="FFFFFF"/>
        </a:solidFill>
        <a:ln w="9525">
          <a:solidFill>
            <a:srgbClr val="000000"/>
          </a:solidFill>
          <a:miter lim="800000"/>
          <a:headEnd/>
          <a:tailEnd/>
        </a:ln>
      </xdr:spPr>
      <xdr:txBody>
        <a:bodyPr vertOverflow="clip" wrap="square" lIns="27432" tIns="22860" rIns="27432" bIns="0" anchor="t" upright="1"/>
        <a:lstStyle/>
        <a:p>
          <a:pPr algn="ctr" rtl="0">
            <a:defRPr sz="1000"/>
          </a:pPr>
          <a:r>
            <a:rPr lang="en-US" sz="1000" b="0" i="0" strike="noStrike">
              <a:solidFill>
                <a:srgbClr val="000000"/>
              </a:solidFill>
              <a:latin typeface="Calibri"/>
            </a:rPr>
            <a:t>intake date</a:t>
          </a:r>
        </a:p>
      </xdr:txBody>
    </xdr:sp>
    <xdr:clientData/>
  </xdr:twoCellAnchor>
  <xdr:twoCellAnchor>
    <xdr:from>
      <xdr:col>27</xdr:col>
      <xdr:colOff>0</xdr:colOff>
      <xdr:row>1</xdr:row>
      <xdr:rowOff>9525</xdr:rowOff>
    </xdr:from>
    <xdr:to>
      <xdr:col>28</xdr:col>
      <xdr:colOff>733425</xdr:colOff>
      <xdr:row>1</xdr:row>
      <xdr:rowOff>161925</xdr:rowOff>
    </xdr:to>
    <xdr:sp macro="" textlink="">
      <xdr:nvSpPr>
        <xdr:cNvPr id="55443" name="Rectangle 147">
          <a:extLst>
            <a:ext uri="{FF2B5EF4-FFF2-40B4-BE49-F238E27FC236}">
              <a16:creationId xmlns:a16="http://schemas.microsoft.com/office/drawing/2014/main" id="{00000000-0008-0000-0000-000093D80000}"/>
            </a:ext>
          </a:extLst>
        </xdr:cNvPr>
        <xdr:cNvSpPr>
          <a:spLocks noChangeArrowheads="1"/>
        </xdr:cNvSpPr>
      </xdr:nvSpPr>
      <xdr:spPr bwMode="auto">
        <a:xfrm>
          <a:off x="12268200" y="171450"/>
          <a:ext cx="1200150" cy="152400"/>
        </a:xfrm>
        <a:prstGeom prst="rect">
          <a:avLst/>
        </a:prstGeom>
        <a:solidFill>
          <a:srgbClr val="FFFFFF"/>
        </a:solidFill>
        <a:ln w="9525">
          <a:solidFill>
            <a:srgbClr val="000000"/>
          </a:solidFill>
          <a:miter lim="800000"/>
          <a:headEnd/>
          <a:tailEnd/>
        </a:ln>
      </xdr:spPr>
      <xdr:txBody>
        <a:bodyPr vertOverflow="clip" wrap="square" lIns="27432" tIns="22860" rIns="27432" bIns="0" anchor="t" upright="1"/>
        <a:lstStyle/>
        <a:p>
          <a:pPr algn="ctr" rtl="0">
            <a:defRPr sz="1000"/>
          </a:pPr>
          <a:r>
            <a:rPr lang="en-US" sz="900" b="0" i="0" strike="noStrike">
              <a:solidFill>
                <a:srgbClr val="000000"/>
              </a:solidFill>
              <a:latin typeface="Calibri"/>
            </a:rPr>
            <a:t>dewormer</a:t>
          </a:r>
        </a:p>
      </xdr:txBody>
    </xdr:sp>
    <xdr:clientData/>
  </xdr:twoCellAnchor>
  <xdr:twoCellAnchor>
    <xdr:from>
      <xdr:col>25</xdr:col>
      <xdr:colOff>0</xdr:colOff>
      <xdr:row>1</xdr:row>
      <xdr:rowOff>9525</xdr:rowOff>
    </xdr:from>
    <xdr:to>
      <xdr:col>26</xdr:col>
      <xdr:colOff>666750</xdr:colOff>
      <xdr:row>1</xdr:row>
      <xdr:rowOff>161925</xdr:rowOff>
    </xdr:to>
    <xdr:sp macro="" textlink="">
      <xdr:nvSpPr>
        <xdr:cNvPr id="55447" name="Rectangle 151">
          <a:extLst>
            <a:ext uri="{FF2B5EF4-FFF2-40B4-BE49-F238E27FC236}">
              <a16:creationId xmlns:a16="http://schemas.microsoft.com/office/drawing/2014/main" id="{00000000-0008-0000-0000-000097D80000}"/>
            </a:ext>
          </a:extLst>
        </xdr:cNvPr>
        <xdr:cNvSpPr>
          <a:spLocks noChangeArrowheads="1"/>
        </xdr:cNvSpPr>
      </xdr:nvSpPr>
      <xdr:spPr bwMode="auto">
        <a:xfrm>
          <a:off x="9744075" y="171450"/>
          <a:ext cx="590550" cy="152400"/>
        </a:xfrm>
        <a:prstGeom prst="rect">
          <a:avLst/>
        </a:prstGeom>
        <a:solidFill>
          <a:srgbClr val="FFFFFF"/>
        </a:solidFill>
        <a:ln w="9525">
          <a:solidFill>
            <a:srgbClr val="000000"/>
          </a:solidFill>
          <a:miter lim="800000"/>
          <a:headEnd/>
          <a:tailEnd/>
        </a:ln>
      </xdr:spPr>
      <xdr:txBody>
        <a:bodyPr vertOverflow="clip" wrap="square" lIns="27432" tIns="22860" rIns="27432" bIns="0" anchor="t" upright="1"/>
        <a:lstStyle/>
        <a:p>
          <a:pPr algn="ctr" rtl="0">
            <a:defRPr sz="1000"/>
          </a:pPr>
          <a:r>
            <a:rPr lang="en-US" sz="900" b="0" i="0" strike="noStrike">
              <a:solidFill>
                <a:srgbClr val="000000"/>
              </a:solidFill>
              <a:latin typeface="Calibri"/>
            </a:rPr>
            <a:t>flea Rx</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atTracker_Dec2020%20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tTracker"/>
      <sheetName val="Validations"/>
    </sheetNames>
    <sheetDataSet>
      <sheetData sheetId="0"/>
      <sheetData sheetId="1">
        <row r="11">
          <cell r="A11" t="str">
            <v>h</v>
          </cell>
        </row>
        <row r="12">
          <cell r="A12">
            <v>1</v>
          </cell>
        </row>
        <row r="13">
          <cell r="A13">
            <v>2</v>
          </cell>
        </row>
        <row r="14">
          <cell r="A14">
            <v>4</v>
          </cell>
        </row>
        <row r="15">
          <cell r="A15">
            <v>5</v>
          </cell>
        </row>
        <row r="16">
          <cell r="A16">
            <v>6</v>
          </cell>
        </row>
        <row r="17">
          <cell r="A17">
            <v>7</v>
          </cell>
        </row>
        <row r="18">
          <cell r="A18" t="str">
            <v>c</v>
          </cell>
        </row>
      </sheetData>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1" displayName="List1" ref="A2:BG3284" totalsRowShown="0" headerRowBorderDxfId="60" tableBorderDxfId="59">
  <autoFilter ref="A2:BG3284" xr:uid="{00000000-0009-0000-0100-000001000000}">
    <filterColumn colId="18">
      <filters blank="1">
        <filter val="a. neutered"/>
        <filter val="a. spayed"/>
        <filter val="n-crypt."/>
        <filter val="neutered"/>
        <filter val="pregnant"/>
        <filter val="s. already"/>
        <filter val="s.pg"/>
        <filter val="s-in heat"/>
        <filter val="s-nursing"/>
        <filter val="spayed"/>
        <filter val="S-PG"/>
      </filters>
    </filterColumn>
  </autoFilter>
  <sortState xmlns:xlrd2="http://schemas.microsoft.com/office/spreadsheetml/2017/richdata2" ref="A47:BG3281">
    <sortCondition ref="D2:D3284"/>
  </sortState>
  <tableColumns count="59">
    <tableColumn id="1" xr3:uid="{00000000-0010-0000-0000-000001000000}" name="      month" dataDxfId="58"/>
    <tableColumn id="2" xr3:uid="{00000000-0010-0000-0000-000002000000}" name="      day" dataDxfId="57"/>
    <tableColumn id="3" xr3:uid="{00000000-0010-0000-0000-000003000000}" name="      year" dataDxfId="56"/>
    <tableColumn id="4" xr3:uid="{00000000-0010-0000-0000-000004000000}" name="Disposition" dataDxfId="55"/>
    <tableColumn id="5" xr3:uid="{00000000-0010-0000-0000-000005000000}" name="      room" dataDxfId="54"/>
    <tableColumn id="6" xr3:uid="{00000000-0010-0000-0000-000006000000}" name="     adoptable now?" dataDxfId="53"/>
    <tableColumn id="7" xr3:uid="{00000000-0010-0000-0000-000007000000}" name="    listed on PF?" dataDxfId="52"/>
    <tableColumn id="8" xr3:uid="{00000000-0010-0000-0000-000008000000}" name="Cat name" dataDxfId="51"/>
    <tableColumn id="9" xr3:uid="{00000000-0010-0000-0000-000009000000}" name="D_H" dataDxfId="50"/>
    <tableColumn id="10" xr3:uid="{00000000-0010-0000-0000-00000A000000}" name="Description" dataDxfId="49"/>
    <tableColumn id="11" xr3:uid="{00000000-0010-0000-0000-00000B000000}" name="      sex" dataDxfId="48"/>
    <tableColumn id="12" xr3:uid="{00000000-0010-0000-0000-00000C000000}" name="DOB" dataDxfId="47"/>
    <tableColumn id="13" xr3:uid="{00000000-0010-0000-0000-00000D000000}" name="AGE" dataDxfId="46">
      <calculatedColumnFormula>IF($L3="","",IF((today-$L3)&lt;14,(today-$L3)&amp;" days",IF(((today-$L3)/7)&lt;16.5,TRUNC(((today-$L3)/7))&amp;" wks",IF(((today-$L3)/28)&lt;18.5,TRUNC(((today-$L3)/28))&amp;" mos",IF(((today-$L3)/28)&gt;18.5,ROUND(((today-$L3)/365),1)&amp;" yrs")))))</calculatedColumnFormula>
    </tableColumn>
    <tableColumn id="14" xr3:uid="{00000000-0010-0000-0000-00000E000000}" name="      age group" dataDxfId="45">
      <calculatedColumnFormula>IF($L3="","",IF((today-$L3)&lt;366,"k",IF(((today-$L3)/28)&lt;84,"a",IF(((today-$L3)/28)&gt;84,"s"))))</calculatedColumnFormula>
    </tableColumn>
    <tableColumn id="15" xr3:uid="{00000000-0010-0000-0000-00000F000000}" name="     -month" dataDxfId="44"/>
    <tableColumn id="16" xr3:uid="{00000000-0010-0000-0000-000010000000}" name="     -day" dataDxfId="43"/>
    <tableColumn id="17" xr3:uid="{00000000-0010-0000-0000-000011000000}" name="     -year" dataDxfId="42"/>
    <tableColumn id="18" xr3:uid="{00000000-0010-0000-0000-000012000000}" name="Vet" dataDxfId="41"/>
    <tableColumn id="19" xr3:uid="{00000000-0010-0000-0000-000013000000}" name="status" dataDxfId="40"/>
    <tableColumn id="20" xr3:uid="{00000000-0010-0000-0000-000014000000}" name="      FVRCP 1" dataDxfId="39"/>
    <tableColumn id="21" xr3:uid="{00000000-0010-0000-0000-000015000000}" name="      FVRCP 2" dataDxfId="38"/>
    <tableColumn id="22" xr3:uid="{00000000-0010-0000-0000-000016000000}" name="      FVRCP 3" dataDxfId="37"/>
    <tableColumn id="23" xr3:uid="{00000000-0010-0000-0000-000017000000}" name="      FVRCP 4" dataDxfId="36"/>
    <tableColumn id="24" xr3:uid="{00000000-0010-0000-0000-000018000000}" name="      FVRCP 5" dataDxfId="35"/>
    <tableColumn id="25" xr3:uid="{00000000-0010-0000-0000-000019000000}" name="      rabies" dataDxfId="34"/>
    <tableColumn id="26" xr3:uid="{00000000-0010-0000-0000-00001A000000}" name="      type" dataDxfId="33"/>
    <tableColumn id="27" xr3:uid="{00000000-0010-0000-0000-00001B000000}" name="      date_x000a_      (most recent)" dataDxfId="32"/>
    <tableColumn id="28" xr3:uid="{00000000-0010-0000-0000-00001C000000}" name="F" dataDxfId="31"/>
    <tableColumn id="29" xr3:uid="{00000000-0010-0000-0000-00001D000000}" name="      date_x000a_      (most recent)2" dataDxfId="30"/>
    <tableColumn id="30" xr3:uid="{00000000-0010-0000-0000-00001E000000}" name="Column2" dataDxfId="29"/>
    <tableColumn id="31" xr3:uid="{00000000-0010-0000-0000-00001F000000}" name="Intake Information" dataDxfId="28"/>
    <tableColumn id="32" xr3:uid="{00000000-0010-0000-0000-000020000000}" name="Was cat trapped?" dataDxfId="27"/>
    <tableColumn id="33" xr3:uid="{00000000-0010-0000-0000-000021000000}" name="Column1" dataDxfId="26"/>
    <tableColumn id="34" xr3:uid="{8090FA13-8496-4BD9-AA0E-EEEE46A66D18}" name="Column12" dataDxfId="25"/>
    <tableColumn id="35" xr3:uid="{E067684F-9E1E-4F07-9A6D-31939AF96826}" name="Column13" dataDxfId="24"/>
    <tableColumn id="36" xr3:uid="{DC80801B-7C05-499F-BDE5-711E582AF94A}" name="Column14" dataDxfId="23"/>
    <tableColumn id="37" xr3:uid="{9417EFA6-E0ED-4C59-9535-8778B9D11D51}" name="Column15" dataDxfId="22"/>
    <tableColumn id="38" xr3:uid="{F9111AFA-0FEB-419E-BAD7-0338F554F701}" name="Column16" dataDxfId="21"/>
    <tableColumn id="39" xr3:uid="{886F4F25-4950-477F-BAE6-15EC03986254}" name="Column17" dataDxfId="20"/>
    <tableColumn id="40" xr3:uid="{99194AD0-2BBF-4B28-BDEE-121CA0EEEC00}" name="Column18" dataDxfId="19"/>
    <tableColumn id="41" xr3:uid="{0E580568-B656-432A-8373-0522F77C2321}" name="Column19" dataDxfId="18"/>
    <tableColumn id="42" xr3:uid="{754F1122-5652-4096-8BCA-3B573C37B049}" name="Column20" dataDxfId="17"/>
    <tableColumn id="43" xr3:uid="{71E03038-D6F4-4CDF-9890-F2F7A5800EDF}" name="Column21" dataDxfId="16"/>
    <tableColumn id="44" xr3:uid="{3E6B9C80-5F54-4841-B414-D7B78D47C38E}" name="Column22" dataDxfId="15"/>
    <tableColumn id="45" xr3:uid="{47FE2022-9D69-4E3A-A910-E20AC59E0943}" name="Column23" dataDxfId="14"/>
    <tableColumn id="46" xr3:uid="{BDCD6139-6A6B-4EBC-B9D8-4ED1BD324837}" name="Column24" dataDxfId="13"/>
    <tableColumn id="47" xr3:uid="{0116970D-F6A8-4F15-B620-451A47291556}" name="Column25" dataDxfId="12"/>
    <tableColumn id="48" xr3:uid="{100CC99E-244B-4082-A162-FAA129C3B0DD}" name="Column26" dataDxfId="11"/>
    <tableColumn id="49" xr3:uid="{A25EB818-6514-4162-A771-9004CC623B5F}" name="Column27" dataDxfId="10"/>
    <tableColumn id="50" xr3:uid="{ADDAB67F-7C7D-4C25-9883-FD74C8C96DC7}" name="Column28" dataDxfId="9"/>
    <tableColumn id="51" xr3:uid="{646F457F-121A-4EE4-8404-C287C3D4A23C}" name="Column29" dataDxfId="8"/>
    <tableColumn id="52" xr3:uid="{07AEDF39-423C-4910-824F-EEB40020E93B}" name="Column30" dataDxfId="7"/>
    <tableColumn id="53" xr3:uid="{A9DCF58D-56D0-4D90-997C-948AB502C74B}" name="Column31" dataDxfId="6"/>
    <tableColumn id="54" xr3:uid="{AFAE53C8-2076-4173-9019-6D4494BC2724}" name="Column32" dataDxfId="5"/>
    <tableColumn id="55" xr3:uid="{EA8411C2-BA0F-4EFB-8598-0854F2182E72}" name="Column33" dataDxfId="4"/>
    <tableColumn id="56" xr3:uid="{26BDB913-F81F-454E-B3BC-473BD48AC59D}" name="Column34" dataDxfId="3"/>
    <tableColumn id="57" xr3:uid="{4EF3C85F-1808-425D-90A3-C0C50B83E957}" name="Column35" dataDxfId="2"/>
    <tableColumn id="58" xr3:uid="{E65D33EA-1DDC-4842-8E66-A10004CB8D7B}" name="Column36" dataDxfId="1"/>
    <tableColumn id="59" xr3:uid="{9D859108-0405-4116-9DFB-D986CCE31990}" name="Column37"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BG67693"/>
  <sheetViews>
    <sheetView showGridLines="0" tabSelected="1" topLeftCell="B1960" zoomScaleNormal="100" workbookViewId="0">
      <selection activeCell="B1971" sqref="B1971"/>
    </sheetView>
  </sheetViews>
  <sheetFormatPr defaultRowHeight="12.75" x14ac:dyDescent="0.2"/>
  <cols>
    <col min="1" max="1" width="5.140625" style="8" customWidth="1"/>
    <col min="2" max="2" width="6.42578125" style="123" customWidth="1"/>
    <col min="3" max="3" width="6.85546875" style="123" customWidth="1"/>
    <col min="4" max="4" width="11.140625" style="18" bestFit="1" customWidth="1"/>
    <col min="5" max="5" width="3.42578125" style="8" customWidth="1"/>
    <col min="6" max="6" width="2.5703125" style="8" customWidth="1"/>
    <col min="7" max="7" width="4" style="8" customWidth="1"/>
    <col min="8" max="8" width="25.5703125" style="9" bestFit="1" customWidth="1"/>
    <col min="9" max="9" width="5.42578125" style="10" customWidth="1"/>
    <col min="10" max="10" width="16.7109375" style="9" customWidth="1"/>
    <col min="11" max="11" width="2.7109375" style="128" customWidth="1"/>
    <col min="12" max="12" width="11.85546875" style="199" bestFit="1" customWidth="1"/>
    <col min="13" max="13" width="7.7109375" style="129" customWidth="1"/>
    <col min="14" max="14" width="3.7109375" style="127" customWidth="1"/>
    <col min="15" max="15" width="4.140625" style="122" customWidth="1"/>
    <col min="16" max="16" width="4.140625" style="123" customWidth="1"/>
    <col min="17" max="17" width="8.28515625" style="124" customWidth="1"/>
    <col min="18" max="18" width="7.140625" style="18" customWidth="1"/>
    <col min="19" max="19" width="10.85546875" style="18" customWidth="1"/>
    <col min="20" max="20" width="11.5703125" style="19" customWidth="1"/>
    <col min="21" max="21" width="12.5703125" style="20" customWidth="1"/>
    <col min="22" max="24" width="6" style="20" hidden="1" customWidth="1"/>
    <col min="25" max="25" width="9" style="222" customWidth="1"/>
    <col min="26" max="26" width="8.7109375" style="21" customWidth="1"/>
    <col min="27" max="27" width="12.42578125" style="222" customWidth="1"/>
    <col min="28" max="28" width="7" style="130" customWidth="1"/>
    <col min="29" max="29" width="11.140625" style="18" customWidth="1"/>
    <col min="30" max="31" width="34.7109375" style="18" customWidth="1"/>
    <col min="32" max="32" width="3" style="8" customWidth="1"/>
    <col min="33" max="33" width="15.5703125" style="18" customWidth="1"/>
    <col min="34" max="16384" width="9.140625" style="18"/>
  </cols>
  <sheetData>
    <row r="1" spans="1:59" x14ac:dyDescent="0.2">
      <c r="A1" s="290" t="s">
        <v>273</v>
      </c>
      <c r="B1" s="291"/>
      <c r="C1" s="291"/>
      <c r="D1" s="287">
        <f ca="1">TODAY()</f>
        <v>45226</v>
      </c>
      <c r="E1" s="288"/>
      <c r="F1" s="289"/>
      <c r="J1" s="11"/>
      <c r="K1" s="12"/>
      <c r="L1" s="22"/>
      <c r="M1" s="13"/>
      <c r="N1" s="14"/>
      <c r="O1" s="15"/>
      <c r="P1" s="16"/>
      <c r="Q1" s="17"/>
      <c r="S1" s="18" t="s">
        <v>773</v>
      </c>
      <c r="AA1" s="241"/>
      <c r="AB1" s="22"/>
    </row>
    <row r="2" spans="1:59" s="38" customFormat="1" ht="69.75" customHeight="1" thickBot="1" x14ac:dyDescent="0.25">
      <c r="A2" s="220" t="s">
        <v>547</v>
      </c>
      <c r="B2" s="24" t="s">
        <v>546</v>
      </c>
      <c r="C2" s="24" t="s">
        <v>545</v>
      </c>
      <c r="D2" s="25" t="s">
        <v>225</v>
      </c>
      <c r="E2" s="26" t="s">
        <v>544</v>
      </c>
      <c r="F2" s="27" t="s">
        <v>270</v>
      </c>
      <c r="G2" s="26" t="s">
        <v>3922</v>
      </c>
      <c r="H2" s="28" t="s">
        <v>231</v>
      </c>
      <c r="I2" s="29" t="s">
        <v>256</v>
      </c>
      <c r="J2" s="166" t="s">
        <v>3196</v>
      </c>
      <c r="K2" s="26" t="s">
        <v>548</v>
      </c>
      <c r="L2" s="192" t="s">
        <v>255</v>
      </c>
      <c r="M2" s="30" t="s">
        <v>3312</v>
      </c>
      <c r="N2" s="31" t="s">
        <v>268</v>
      </c>
      <c r="O2" s="23" t="s">
        <v>286</v>
      </c>
      <c r="P2" s="24" t="s">
        <v>287</v>
      </c>
      <c r="Q2" s="24" t="s">
        <v>288</v>
      </c>
      <c r="R2" s="167" t="s">
        <v>221</v>
      </c>
      <c r="S2" s="167" t="s">
        <v>553</v>
      </c>
      <c r="T2" s="32" t="s">
        <v>2456</v>
      </c>
      <c r="U2" s="33" t="s">
        <v>554</v>
      </c>
      <c r="V2" s="33" t="s">
        <v>555</v>
      </c>
      <c r="W2" s="33" t="s">
        <v>556</v>
      </c>
      <c r="X2" s="33" t="s">
        <v>561</v>
      </c>
      <c r="Y2" s="26" t="s">
        <v>257</v>
      </c>
      <c r="Z2" s="225" t="s">
        <v>558</v>
      </c>
      <c r="AA2" s="224" t="s">
        <v>559</v>
      </c>
      <c r="AB2" s="34" t="s">
        <v>2258</v>
      </c>
      <c r="AC2" s="35" t="s">
        <v>560</v>
      </c>
      <c r="AD2" s="28" t="s">
        <v>3364</v>
      </c>
      <c r="AE2" s="28" t="s">
        <v>2071</v>
      </c>
      <c r="AF2" s="36" t="s">
        <v>289</v>
      </c>
      <c r="AG2" s="37" t="s">
        <v>1727</v>
      </c>
      <c r="AH2" s="38" t="s">
        <v>5026</v>
      </c>
      <c r="AI2" s="38" t="s">
        <v>5027</v>
      </c>
      <c r="AJ2" s="38" t="s">
        <v>5028</v>
      </c>
      <c r="AK2" s="38" t="s">
        <v>5029</v>
      </c>
      <c r="AL2" s="38" t="s">
        <v>5030</v>
      </c>
      <c r="AM2" s="38" t="s">
        <v>5031</v>
      </c>
      <c r="AN2" s="38" t="s">
        <v>5032</v>
      </c>
      <c r="AO2" s="38" t="s">
        <v>5033</v>
      </c>
      <c r="AP2" s="38" t="s">
        <v>5034</v>
      </c>
      <c r="AQ2" s="38" t="s">
        <v>5035</v>
      </c>
      <c r="AR2" s="38" t="s">
        <v>5036</v>
      </c>
      <c r="AS2" s="38" t="s">
        <v>5037</v>
      </c>
      <c r="AT2" s="38" t="s">
        <v>5038</v>
      </c>
      <c r="AU2" s="38" t="s">
        <v>5039</v>
      </c>
      <c r="AV2" s="38" t="s">
        <v>5040</v>
      </c>
      <c r="AW2" s="38" t="s">
        <v>5041</v>
      </c>
      <c r="AX2" s="38" t="s">
        <v>5042</v>
      </c>
      <c r="AY2" s="38" t="s">
        <v>5043</v>
      </c>
      <c r="AZ2" s="38" t="s">
        <v>5044</v>
      </c>
      <c r="BA2" s="38" t="s">
        <v>5045</v>
      </c>
      <c r="BB2" s="38" t="s">
        <v>5046</v>
      </c>
      <c r="BC2" s="38" t="s">
        <v>5047</v>
      </c>
      <c r="BD2" s="38" t="s">
        <v>5048</v>
      </c>
      <c r="BE2" s="38" t="s">
        <v>5049</v>
      </c>
      <c r="BF2" s="38" t="s">
        <v>5050</v>
      </c>
      <c r="BG2" s="38" t="s">
        <v>5051</v>
      </c>
    </row>
    <row r="3" spans="1:59" s="12" customFormat="1" ht="25.5" hidden="1" x14ac:dyDescent="0.2">
      <c r="A3" s="39">
        <v>1</v>
      </c>
      <c r="B3" s="40">
        <v>6</v>
      </c>
      <c r="C3" s="41">
        <v>2009</v>
      </c>
      <c r="D3" s="12" t="s">
        <v>271</v>
      </c>
      <c r="E3" s="42">
        <v>6</v>
      </c>
      <c r="F3" s="42" t="s">
        <v>253</v>
      </c>
      <c r="G3" s="42" t="s">
        <v>241</v>
      </c>
      <c r="H3" s="43" t="s">
        <v>921</v>
      </c>
      <c r="I3" s="12" t="s">
        <v>222</v>
      </c>
      <c r="J3" s="43" t="s">
        <v>919</v>
      </c>
      <c r="K3" s="43" t="s">
        <v>260</v>
      </c>
      <c r="L3" s="44">
        <v>39692</v>
      </c>
      <c r="M3" s="45" t="str">
        <f t="shared" ref="M3:M45" ca="1" si="0">IF($L3="","",IF((today-$L3)&lt;14,(today-$L3)&amp;" days",IF(((today-$L3)/7)&lt;16.5,TRUNC(((today-$L3)/7))&amp;" wks",IF(((today-$L3)/28)&lt;18.5,TRUNC(((today-$L3)/28))&amp;" mos",IF(((today-$L3)/28)&gt;18.5,ROUND(((today-$L3)/365),1)&amp;" yrs")))))</f>
        <v>15.2 yrs</v>
      </c>
      <c r="N3" s="46" t="str">
        <f ca="1">IF($L3="","",IF((today-$L3)&lt;366,"k",IF(((today-$L3)/28)&lt;84,"a",IF(((today-$L3)/28)&gt;84,"s"))))</f>
        <v>s</v>
      </c>
      <c r="O3" s="47"/>
      <c r="P3" s="48"/>
      <c r="Q3" s="41"/>
      <c r="S3" s="43" t="s">
        <v>563</v>
      </c>
      <c r="T3" s="49">
        <v>39821</v>
      </c>
      <c r="U3" s="50" t="s">
        <v>2996</v>
      </c>
      <c r="V3" s="50"/>
      <c r="W3" s="50"/>
      <c r="X3" s="50"/>
      <c r="Y3" s="42"/>
      <c r="Z3" s="42" t="s">
        <v>261</v>
      </c>
      <c r="AA3" s="242">
        <v>39819</v>
      </c>
      <c r="AB3" s="42"/>
      <c r="AC3" s="49"/>
      <c r="AD3" s="43" t="s">
        <v>922</v>
      </c>
      <c r="AE3" s="43" t="s">
        <v>920</v>
      </c>
      <c r="AF3" s="42" t="s">
        <v>241</v>
      </c>
    </row>
    <row r="4" spans="1:59" s="12" customFormat="1" ht="38.25" hidden="1" x14ac:dyDescent="0.2">
      <c r="A4" s="39">
        <v>12</v>
      </c>
      <c r="B4" s="40">
        <v>10</v>
      </c>
      <c r="C4" s="41">
        <v>9</v>
      </c>
      <c r="D4" s="12" t="s">
        <v>271</v>
      </c>
      <c r="E4" s="42">
        <v>4</v>
      </c>
      <c r="F4" s="42"/>
      <c r="G4" s="42"/>
      <c r="H4" s="43" t="s">
        <v>1551</v>
      </c>
      <c r="I4" s="12" t="s">
        <v>222</v>
      </c>
      <c r="J4" s="43" t="s">
        <v>1555</v>
      </c>
      <c r="K4" s="43" t="s">
        <v>260</v>
      </c>
      <c r="L4" s="44"/>
      <c r="M4" s="45" t="str">
        <f t="shared" si="0"/>
        <v/>
      </c>
      <c r="N4" s="46" t="str">
        <f>IF($L4="","",IF((today-$L4)&lt;366,"k",IF(((today-$L4)/28)&lt;84,"a",IF(((today-$L4)/28)&gt;84,"s"))))</f>
        <v/>
      </c>
      <c r="O4" s="47"/>
      <c r="P4" s="48"/>
      <c r="Q4" s="41"/>
      <c r="S4" s="43" t="s">
        <v>563</v>
      </c>
      <c r="T4" s="49"/>
      <c r="U4" s="50"/>
      <c r="V4" s="50"/>
      <c r="W4" s="50"/>
      <c r="X4" s="50"/>
      <c r="Y4" s="42"/>
      <c r="Z4" s="49"/>
      <c r="AA4" s="242"/>
      <c r="AB4" s="42"/>
      <c r="AC4" s="49"/>
      <c r="AD4" s="43" t="s">
        <v>1553</v>
      </c>
      <c r="AE4" s="43" t="s">
        <v>1552</v>
      </c>
      <c r="AF4" s="42"/>
    </row>
    <row r="5" spans="1:59" s="12" customFormat="1" ht="63.75" hidden="1" x14ac:dyDescent="0.2">
      <c r="A5" s="42">
        <v>6</v>
      </c>
      <c r="B5" s="40">
        <v>16</v>
      </c>
      <c r="C5" s="40">
        <v>2007</v>
      </c>
      <c r="D5" s="12" t="s">
        <v>271</v>
      </c>
      <c r="E5" s="42">
        <v>4</v>
      </c>
      <c r="F5" s="42" t="s">
        <v>253</v>
      </c>
      <c r="G5" s="42" t="s">
        <v>241</v>
      </c>
      <c r="H5" s="43" t="s">
        <v>979</v>
      </c>
      <c r="I5" s="12" t="s">
        <v>224</v>
      </c>
      <c r="J5" s="43" t="s">
        <v>980</v>
      </c>
      <c r="K5" s="51" t="s">
        <v>260</v>
      </c>
      <c r="L5" s="52">
        <v>36327</v>
      </c>
      <c r="M5" s="45" t="str">
        <f t="shared" ca="1" si="0"/>
        <v>24.4 yrs</v>
      </c>
      <c r="N5" s="46"/>
      <c r="O5" s="46"/>
      <c r="P5" s="53"/>
      <c r="Q5" s="40"/>
      <c r="S5" s="43" t="s">
        <v>563</v>
      </c>
      <c r="T5" s="49"/>
      <c r="U5" s="50"/>
      <c r="V5" s="50"/>
      <c r="W5" s="50"/>
      <c r="X5" s="50"/>
      <c r="Y5" s="42"/>
      <c r="Z5" s="42"/>
      <c r="AA5" s="242"/>
      <c r="AB5" s="42"/>
      <c r="AC5" s="50"/>
      <c r="AD5" s="43" t="s">
        <v>1471</v>
      </c>
      <c r="AE5" s="43" t="s">
        <v>981</v>
      </c>
      <c r="AG5" s="18"/>
    </row>
    <row r="6" spans="1:59" s="12" customFormat="1" ht="76.5" hidden="1" x14ac:dyDescent="0.2">
      <c r="A6" s="42">
        <v>6</v>
      </c>
      <c r="B6" s="40">
        <v>16</v>
      </c>
      <c r="C6" s="40">
        <v>2007</v>
      </c>
      <c r="D6" s="12" t="s">
        <v>271</v>
      </c>
      <c r="E6" s="42">
        <v>4</v>
      </c>
      <c r="F6" s="42" t="s">
        <v>253</v>
      </c>
      <c r="G6" s="42" t="s">
        <v>241</v>
      </c>
      <c r="H6" s="43" t="s">
        <v>989</v>
      </c>
      <c r="I6" s="12" t="s">
        <v>224</v>
      </c>
      <c r="J6" s="43" t="s">
        <v>980</v>
      </c>
      <c r="K6" s="43" t="s">
        <v>260</v>
      </c>
      <c r="L6" s="52">
        <v>36327</v>
      </c>
      <c r="M6" s="45" t="str">
        <f t="shared" ca="1" si="0"/>
        <v>24.4 yrs</v>
      </c>
      <c r="N6" s="46"/>
      <c r="O6" s="46"/>
      <c r="P6" s="53"/>
      <c r="Q6" s="40"/>
      <c r="S6" s="43" t="s">
        <v>563</v>
      </c>
      <c r="T6" s="49"/>
      <c r="U6" s="50"/>
      <c r="V6" s="50"/>
      <c r="W6" s="50"/>
      <c r="X6" s="50"/>
      <c r="Y6" s="42"/>
      <c r="Z6" s="42"/>
      <c r="AA6" s="242"/>
      <c r="AB6" s="42"/>
      <c r="AC6" s="50"/>
      <c r="AD6" s="43" t="s">
        <v>1472</v>
      </c>
      <c r="AE6" s="43" t="s">
        <v>981</v>
      </c>
      <c r="AG6" s="18"/>
    </row>
    <row r="7" spans="1:59" ht="25.5" hidden="1" x14ac:dyDescent="0.2">
      <c r="A7" s="39">
        <v>7</v>
      </c>
      <c r="B7" s="40">
        <v>25</v>
      </c>
      <c r="C7" s="41">
        <v>2008</v>
      </c>
      <c r="D7" s="12" t="s">
        <v>271</v>
      </c>
      <c r="E7" s="42">
        <v>1</v>
      </c>
      <c r="F7" s="42" t="s">
        <v>253</v>
      </c>
      <c r="G7" s="42" t="s">
        <v>253</v>
      </c>
      <c r="H7" s="43" t="s">
        <v>703</v>
      </c>
      <c r="I7" s="12" t="s">
        <v>223</v>
      </c>
      <c r="J7" s="43" t="s">
        <v>476</v>
      </c>
      <c r="K7" s="43" t="s">
        <v>260</v>
      </c>
      <c r="L7" s="44">
        <v>38200</v>
      </c>
      <c r="M7" s="45" t="str">
        <f t="shared" ca="1" si="0"/>
        <v>19.2 yrs</v>
      </c>
      <c r="N7" s="46" t="str">
        <f ca="1">IF($L7="","",IF((today-$L7)&lt;366,"k",IF(((today-$L7)/28)&lt;84,"a",IF(((today-$L7)/28)&gt;84,"s"))))</f>
        <v>s</v>
      </c>
      <c r="O7" s="47"/>
      <c r="P7" s="48"/>
      <c r="Q7" s="41"/>
      <c r="R7" s="12"/>
      <c r="S7" s="43" t="s">
        <v>563</v>
      </c>
      <c r="T7" s="49"/>
      <c r="U7" s="50"/>
      <c r="V7" s="50"/>
      <c r="W7" s="50"/>
      <c r="X7" s="50"/>
      <c r="Y7" s="42" t="s">
        <v>241</v>
      </c>
      <c r="Z7" s="42"/>
      <c r="AA7" s="242"/>
      <c r="AB7" s="42"/>
      <c r="AC7" s="49"/>
      <c r="AD7" s="43" t="s">
        <v>706</v>
      </c>
      <c r="AE7" s="43" t="s">
        <v>477</v>
      </c>
      <c r="AF7" s="42" t="s">
        <v>241</v>
      </c>
    </row>
    <row r="8" spans="1:59" ht="38.25" hidden="1" x14ac:dyDescent="0.2">
      <c r="A8" s="39">
        <v>11</v>
      </c>
      <c r="B8" s="40">
        <v>28</v>
      </c>
      <c r="C8" s="41">
        <v>2009</v>
      </c>
      <c r="D8" s="12" t="s">
        <v>271</v>
      </c>
      <c r="E8" s="42">
        <v>1</v>
      </c>
      <c r="F8" s="42" t="s">
        <v>253</v>
      </c>
      <c r="G8" s="42" t="s">
        <v>241</v>
      </c>
      <c r="H8" s="43" t="s">
        <v>1175</v>
      </c>
      <c r="I8" s="12" t="s">
        <v>222</v>
      </c>
      <c r="J8" s="43" t="s">
        <v>349</v>
      </c>
      <c r="K8" s="43" t="s">
        <v>260</v>
      </c>
      <c r="L8" s="44">
        <v>38718</v>
      </c>
      <c r="M8" s="45" t="str">
        <f t="shared" ca="1" si="0"/>
        <v>17.8 yrs</v>
      </c>
      <c r="N8" s="46" t="str">
        <f ca="1">IF($L8="","",IF((today-$L8)&lt;366,"k",IF(((today-$L8)/28)&lt;84,"a",IF(((today-$L8)/28)&gt;84,"s"))))</f>
        <v>s</v>
      </c>
      <c r="O8" s="47"/>
      <c r="P8" s="48"/>
      <c r="Q8" s="41"/>
      <c r="R8" s="12"/>
      <c r="S8" s="43" t="s">
        <v>563</v>
      </c>
      <c r="T8" s="49"/>
      <c r="U8" s="50"/>
      <c r="V8" s="50"/>
      <c r="W8" s="50"/>
      <c r="X8" s="50"/>
      <c r="Y8" s="42"/>
      <c r="Z8" s="49"/>
      <c r="AA8" s="242"/>
      <c r="AB8" s="42"/>
      <c r="AC8" s="49"/>
      <c r="AD8" s="43" t="s">
        <v>1511</v>
      </c>
      <c r="AE8" s="43" t="s">
        <v>1512</v>
      </c>
      <c r="AF8" s="42" t="s">
        <v>241</v>
      </c>
    </row>
    <row r="9" spans="1:59" ht="25.5" hidden="1" x14ac:dyDescent="0.2">
      <c r="A9" s="39">
        <v>5</v>
      </c>
      <c r="B9" s="40">
        <v>15</v>
      </c>
      <c r="C9" s="41">
        <v>2009</v>
      </c>
      <c r="D9" s="12" t="s">
        <v>271</v>
      </c>
      <c r="E9" s="42">
        <v>1</v>
      </c>
      <c r="F9" s="42" t="s">
        <v>241</v>
      </c>
      <c r="G9" s="42" t="s">
        <v>241</v>
      </c>
      <c r="H9" s="43" t="s">
        <v>1175</v>
      </c>
      <c r="I9" s="12" t="s">
        <v>224</v>
      </c>
      <c r="J9" s="43" t="s">
        <v>490</v>
      </c>
      <c r="K9" s="43" t="s">
        <v>260</v>
      </c>
      <c r="L9" s="44">
        <v>38869</v>
      </c>
      <c r="M9" s="45" t="str">
        <f t="shared" ca="1" si="0"/>
        <v>17.4 yrs</v>
      </c>
      <c r="N9" s="46" t="str">
        <f ca="1">IF($L9="","",IF((today-$L9)&lt;366,"k",IF(((today-$L9)/28)&lt;84,"a",IF(((today-$L9)/28)&gt;84,"s"))))</f>
        <v>s</v>
      </c>
      <c r="O9" s="47"/>
      <c r="P9" s="48"/>
      <c r="Q9" s="41"/>
      <c r="R9" s="12"/>
      <c r="S9" s="43" t="s">
        <v>563</v>
      </c>
      <c r="T9" s="49"/>
      <c r="U9" s="50"/>
      <c r="V9" s="50"/>
      <c r="W9" s="50"/>
      <c r="X9" s="50"/>
      <c r="Y9" s="42"/>
      <c r="Z9" s="49"/>
      <c r="AA9" s="242"/>
      <c r="AB9" s="42"/>
      <c r="AC9" s="49"/>
      <c r="AD9" s="43" t="s">
        <v>1176</v>
      </c>
      <c r="AE9" s="43" t="s">
        <v>1177</v>
      </c>
      <c r="AF9" s="42" t="s">
        <v>241</v>
      </c>
    </row>
    <row r="10" spans="1:59" ht="51" hidden="1" x14ac:dyDescent="0.2">
      <c r="A10" s="42">
        <v>7</v>
      </c>
      <c r="B10" s="40">
        <v>8</v>
      </c>
      <c r="C10" s="40">
        <v>2007</v>
      </c>
      <c r="D10" s="12" t="s">
        <v>271</v>
      </c>
      <c r="E10" s="42">
        <v>2</v>
      </c>
      <c r="F10" s="42" t="s">
        <v>253</v>
      </c>
      <c r="G10" s="42"/>
      <c r="H10" s="43" t="s">
        <v>1040</v>
      </c>
      <c r="I10" s="12" t="s">
        <v>222</v>
      </c>
      <c r="J10" s="43" t="s">
        <v>235</v>
      </c>
      <c r="K10" s="43" t="s">
        <v>260</v>
      </c>
      <c r="L10" s="52"/>
      <c r="M10" s="45" t="str">
        <f t="shared" si="0"/>
        <v/>
      </c>
      <c r="N10" s="46" t="s">
        <v>945</v>
      </c>
      <c r="O10" s="46"/>
      <c r="P10" s="53"/>
      <c r="Q10" s="40"/>
      <c r="R10" s="12"/>
      <c r="S10" s="43" t="s">
        <v>563</v>
      </c>
      <c r="T10" s="49"/>
      <c r="U10" s="50"/>
      <c r="V10" s="50"/>
      <c r="W10" s="50"/>
      <c r="X10" s="50"/>
      <c r="Y10" s="42"/>
      <c r="Z10" s="42"/>
      <c r="AA10" s="242"/>
      <c r="AB10" s="42"/>
      <c r="AC10" s="50"/>
      <c r="AD10" s="43" t="s">
        <v>1966</v>
      </c>
      <c r="AE10" s="43" t="s">
        <v>1041</v>
      </c>
      <c r="AF10" s="12" t="s">
        <v>241</v>
      </c>
    </row>
    <row r="11" spans="1:59" ht="76.5" hidden="1" x14ac:dyDescent="0.2">
      <c r="A11" s="39">
        <v>9</v>
      </c>
      <c r="B11" s="40">
        <v>29</v>
      </c>
      <c r="C11" s="41">
        <v>2009</v>
      </c>
      <c r="D11" s="12" t="s">
        <v>271</v>
      </c>
      <c r="E11" s="42">
        <v>1</v>
      </c>
      <c r="F11" s="42" t="s">
        <v>241</v>
      </c>
      <c r="G11" s="42" t="s">
        <v>241</v>
      </c>
      <c r="H11" s="43" t="s">
        <v>1461</v>
      </c>
      <c r="I11" s="12" t="s">
        <v>224</v>
      </c>
      <c r="J11" s="43" t="s">
        <v>371</v>
      </c>
      <c r="K11" s="43" t="s">
        <v>260</v>
      </c>
      <c r="L11" s="44">
        <v>39342</v>
      </c>
      <c r="M11" s="45" t="str">
        <f t="shared" ca="1" si="0"/>
        <v>16.1 yrs</v>
      </c>
      <c r="N11" s="46" t="str">
        <f t="shared" ref="N11:N18" ca="1" si="1">IF($L11="","",IF((today-$L11)&lt;366,"k",IF(((today-$L11)/28)&lt;84,"a",IF(((today-$L11)/28)&gt;84,"s"))))</f>
        <v>s</v>
      </c>
      <c r="O11" s="47">
        <v>9</v>
      </c>
      <c r="P11" s="48">
        <v>30</v>
      </c>
      <c r="Q11" s="41">
        <v>2009</v>
      </c>
      <c r="R11" s="12" t="s">
        <v>216</v>
      </c>
      <c r="S11" s="43" t="s">
        <v>563</v>
      </c>
      <c r="T11" s="49">
        <v>40086</v>
      </c>
      <c r="U11" s="50"/>
      <c r="V11" s="50"/>
      <c r="W11" s="50"/>
      <c r="X11" s="50"/>
      <c r="Y11" s="42" t="s">
        <v>253</v>
      </c>
      <c r="Z11" s="49" t="s">
        <v>261</v>
      </c>
      <c r="AA11" s="242">
        <v>40086</v>
      </c>
      <c r="AB11" s="42" t="s">
        <v>264</v>
      </c>
      <c r="AC11" s="49">
        <v>40086</v>
      </c>
      <c r="AD11" s="43" t="s">
        <v>1549</v>
      </c>
      <c r="AE11" s="43" t="s">
        <v>1467</v>
      </c>
      <c r="AF11" s="42" t="s">
        <v>241</v>
      </c>
    </row>
    <row r="12" spans="1:59" ht="25.5" hidden="1" x14ac:dyDescent="0.2">
      <c r="A12" s="39">
        <v>3</v>
      </c>
      <c r="B12" s="40">
        <v>17</v>
      </c>
      <c r="C12" s="41">
        <v>2010</v>
      </c>
      <c r="D12" s="12" t="s">
        <v>271</v>
      </c>
      <c r="E12" s="42">
        <v>1</v>
      </c>
      <c r="F12" s="42" t="s">
        <v>253</v>
      </c>
      <c r="G12" s="42"/>
      <c r="H12" s="43" t="s">
        <v>1645</v>
      </c>
      <c r="I12" s="12" t="s">
        <v>222</v>
      </c>
      <c r="J12" s="43" t="s">
        <v>1646</v>
      </c>
      <c r="K12" s="43" t="s">
        <v>260</v>
      </c>
      <c r="L12" s="44">
        <v>35796</v>
      </c>
      <c r="M12" s="45" t="str">
        <f t="shared" ca="1" si="0"/>
        <v>25.8 yrs</v>
      </c>
      <c r="N12" s="46" t="str">
        <f t="shared" ca="1" si="1"/>
        <v>s</v>
      </c>
      <c r="O12" s="47"/>
      <c r="P12" s="48"/>
      <c r="Q12" s="41"/>
      <c r="R12" s="12"/>
      <c r="S12" s="43" t="s">
        <v>563</v>
      </c>
      <c r="T12" s="49"/>
      <c r="U12" s="50"/>
      <c r="V12" s="50"/>
      <c r="W12" s="50"/>
      <c r="X12" s="50"/>
      <c r="Y12" s="42"/>
      <c r="Z12" s="49" t="s">
        <v>262</v>
      </c>
      <c r="AA12" s="242">
        <v>40256</v>
      </c>
      <c r="AB12" s="42"/>
      <c r="AC12" s="49"/>
      <c r="AD12" s="43" t="s">
        <v>1650</v>
      </c>
      <c r="AE12" s="43" t="s">
        <v>1647</v>
      </c>
      <c r="AF12" s="42" t="s">
        <v>241</v>
      </c>
    </row>
    <row r="13" spans="1:59" ht="38.25" hidden="1" x14ac:dyDescent="0.2">
      <c r="A13" s="42">
        <v>2</v>
      </c>
      <c r="B13" s="40">
        <v>5</v>
      </c>
      <c r="C13" s="40">
        <v>2009</v>
      </c>
      <c r="D13" s="12" t="s">
        <v>271</v>
      </c>
      <c r="E13" s="42">
        <v>1</v>
      </c>
      <c r="F13" s="42" t="s">
        <v>253</v>
      </c>
      <c r="G13" s="42" t="s">
        <v>241</v>
      </c>
      <c r="H13" s="43" t="s">
        <v>1062</v>
      </c>
      <c r="I13" s="12" t="s">
        <v>222</v>
      </c>
      <c r="J13" s="43" t="s">
        <v>88</v>
      </c>
      <c r="K13" s="43" t="s">
        <v>260</v>
      </c>
      <c r="L13" s="52">
        <v>39448</v>
      </c>
      <c r="M13" s="45" t="str">
        <f t="shared" ca="1" si="0"/>
        <v>15.8 yrs</v>
      </c>
      <c r="N13" s="46" t="str">
        <f t="shared" ca="1" si="1"/>
        <v>s</v>
      </c>
      <c r="O13" s="46"/>
      <c r="P13" s="53"/>
      <c r="Q13" s="40"/>
      <c r="R13" s="12"/>
      <c r="S13" s="43" t="s">
        <v>563</v>
      </c>
      <c r="T13" s="49">
        <v>40238</v>
      </c>
      <c r="U13" s="50"/>
      <c r="V13" s="50"/>
      <c r="W13" s="50"/>
      <c r="X13" s="50"/>
      <c r="Y13" s="42"/>
      <c r="Z13" s="42" t="s">
        <v>262</v>
      </c>
      <c r="AA13" s="242">
        <v>39851</v>
      </c>
      <c r="AB13" s="42"/>
      <c r="AC13" s="50"/>
      <c r="AD13" s="43" t="s">
        <v>1626</v>
      </c>
      <c r="AE13" s="43" t="s">
        <v>1637</v>
      </c>
      <c r="AF13" s="12" t="s">
        <v>241</v>
      </c>
    </row>
    <row r="14" spans="1:59" ht="51" hidden="1" x14ac:dyDescent="0.2">
      <c r="A14" s="39">
        <v>8</v>
      </c>
      <c r="B14" s="40">
        <v>2</v>
      </c>
      <c r="C14" s="41">
        <v>2009</v>
      </c>
      <c r="D14" s="12" t="s">
        <v>271</v>
      </c>
      <c r="E14" s="42" t="s">
        <v>855</v>
      </c>
      <c r="F14" s="42" t="s">
        <v>253</v>
      </c>
      <c r="G14" s="42" t="s">
        <v>241</v>
      </c>
      <c r="H14" s="43" t="s">
        <v>1301</v>
      </c>
      <c r="I14" s="12" t="s">
        <v>223</v>
      </c>
      <c r="J14" s="43" t="s">
        <v>351</v>
      </c>
      <c r="K14" s="43" t="s">
        <v>260</v>
      </c>
      <c r="L14" s="44">
        <v>39083</v>
      </c>
      <c r="M14" s="45" t="str">
        <f t="shared" ca="1" si="0"/>
        <v>16.8 yrs</v>
      </c>
      <c r="N14" s="46" t="str">
        <f t="shared" ca="1" si="1"/>
        <v>s</v>
      </c>
      <c r="O14" s="47">
        <v>8</v>
      </c>
      <c r="P14" s="48">
        <v>4</v>
      </c>
      <c r="Q14" s="41">
        <v>2009</v>
      </c>
      <c r="R14" s="12" t="s">
        <v>228</v>
      </c>
      <c r="S14" s="43" t="s">
        <v>563</v>
      </c>
      <c r="T14" s="49">
        <v>40029</v>
      </c>
      <c r="U14" s="50"/>
      <c r="V14" s="50"/>
      <c r="W14" s="50"/>
      <c r="X14" s="50"/>
      <c r="Y14" s="42" t="s">
        <v>241</v>
      </c>
      <c r="Z14" s="49" t="s">
        <v>262</v>
      </c>
      <c r="AA14" s="242">
        <v>40027</v>
      </c>
      <c r="AB14" s="42"/>
      <c r="AC14" s="49"/>
      <c r="AD14" s="43" t="s">
        <v>1406</v>
      </c>
      <c r="AE14" s="43" t="s">
        <v>1302</v>
      </c>
      <c r="AF14" s="42" t="s">
        <v>241</v>
      </c>
    </row>
    <row r="15" spans="1:59" ht="76.5" hidden="1" x14ac:dyDescent="0.2">
      <c r="A15" s="39">
        <v>8</v>
      </c>
      <c r="B15" s="40">
        <v>22</v>
      </c>
      <c r="C15" s="41">
        <v>2009</v>
      </c>
      <c r="D15" s="12" t="s">
        <v>271</v>
      </c>
      <c r="E15" s="42"/>
      <c r="F15" s="42" t="s">
        <v>253</v>
      </c>
      <c r="G15" s="42" t="s">
        <v>241</v>
      </c>
      <c r="H15" s="43" t="s">
        <v>1371</v>
      </c>
      <c r="I15" s="12" t="s">
        <v>222</v>
      </c>
      <c r="J15" s="43" t="s">
        <v>1372</v>
      </c>
      <c r="K15" s="43" t="s">
        <v>260</v>
      </c>
      <c r="L15" s="44">
        <v>39083</v>
      </c>
      <c r="M15" s="45" t="str">
        <f t="shared" ca="1" si="0"/>
        <v>16.8 yrs</v>
      </c>
      <c r="N15" s="46" t="str">
        <f t="shared" ca="1" si="1"/>
        <v>s</v>
      </c>
      <c r="O15" s="47"/>
      <c r="P15" s="48"/>
      <c r="Q15" s="41"/>
      <c r="R15" s="12"/>
      <c r="S15" s="43" t="s">
        <v>563</v>
      </c>
      <c r="T15" s="49">
        <v>39987</v>
      </c>
      <c r="U15" s="50"/>
      <c r="V15" s="50"/>
      <c r="W15" s="50"/>
      <c r="X15" s="50"/>
      <c r="Y15" s="42" t="s">
        <v>253</v>
      </c>
      <c r="Z15" s="49" t="s">
        <v>261</v>
      </c>
      <c r="AA15" s="242">
        <v>39987</v>
      </c>
      <c r="AB15" s="42"/>
      <c r="AC15" s="49"/>
      <c r="AD15" s="43" t="s">
        <v>1373</v>
      </c>
      <c r="AE15" s="43" t="s">
        <v>1374</v>
      </c>
      <c r="AF15" s="42" t="s">
        <v>253</v>
      </c>
    </row>
    <row r="16" spans="1:59" ht="25.5" hidden="1" x14ac:dyDescent="0.2">
      <c r="A16" s="42">
        <v>10</v>
      </c>
      <c r="B16" s="40">
        <v>18</v>
      </c>
      <c r="C16" s="40">
        <v>2010</v>
      </c>
      <c r="D16" s="12" t="s">
        <v>271</v>
      </c>
      <c r="E16" s="42">
        <v>2</v>
      </c>
      <c r="F16" s="42" t="s">
        <v>253</v>
      </c>
      <c r="G16" s="42" t="s">
        <v>241</v>
      </c>
      <c r="H16" s="43" t="s">
        <v>2101</v>
      </c>
      <c r="I16" s="12" t="s">
        <v>224</v>
      </c>
      <c r="J16" s="43" t="s">
        <v>351</v>
      </c>
      <c r="K16" s="43" t="s">
        <v>260</v>
      </c>
      <c r="L16" s="52">
        <v>38353</v>
      </c>
      <c r="M16" s="45" t="str">
        <f t="shared" ca="1" si="0"/>
        <v>18.8 yrs</v>
      </c>
      <c r="N16" s="46" t="str">
        <f t="shared" ca="1" si="1"/>
        <v>s</v>
      </c>
      <c r="O16" s="46"/>
      <c r="P16" s="53"/>
      <c r="Q16" s="40"/>
      <c r="R16" s="12"/>
      <c r="S16" s="43" t="s">
        <v>563</v>
      </c>
      <c r="T16" s="49"/>
      <c r="U16" s="50"/>
      <c r="V16" s="50"/>
      <c r="W16" s="50"/>
      <c r="X16" s="50"/>
      <c r="Y16" s="42"/>
      <c r="Z16" s="42"/>
      <c r="AA16" s="242"/>
      <c r="AB16" s="42"/>
      <c r="AC16" s="50"/>
      <c r="AD16" s="43" t="s">
        <v>2103</v>
      </c>
      <c r="AE16" s="43" t="s">
        <v>2102</v>
      </c>
      <c r="AF16" s="12" t="s">
        <v>241</v>
      </c>
    </row>
    <row r="17" spans="1:33" ht="25.5" hidden="1" x14ac:dyDescent="0.2">
      <c r="A17" s="39">
        <v>6</v>
      </c>
      <c r="B17" s="40">
        <v>2</v>
      </c>
      <c r="C17" s="41">
        <v>2010</v>
      </c>
      <c r="D17" s="12" t="s">
        <v>226</v>
      </c>
      <c r="E17" s="42">
        <v>1</v>
      </c>
      <c r="F17" s="42" t="s">
        <v>253</v>
      </c>
      <c r="G17" s="42" t="s">
        <v>253</v>
      </c>
      <c r="H17" s="43" t="s">
        <v>1784</v>
      </c>
      <c r="I17" s="12" t="s">
        <v>222</v>
      </c>
      <c r="J17" s="43" t="s">
        <v>1785</v>
      </c>
      <c r="K17" s="43" t="s">
        <v>260</v>
      </c>
      <c r="L17" s="44">
        <v>39448</v>
      </c>
      <c r="M17" s="45" t="str">
        <f t="shared" ca="1" si="0"/>
        <v>15.8 yrs</v>
      </c>
      <c r="N17" s="46" t="str">
        <f t="shared" ca="1" si="1"/>
        <v>s</v>
      </c>
      <c r="O17" s="47"/>
      <c r="P17" s="48"/>
      <c r="Q17" s="41"/>
      <c r="R17" s="12"/>
      <c r="S17" s="43" t="s">
        <v>563</v>
      </c>
      <c r="T17" s="49"/>
      <c r="U17" s="50"/>
      <c r="V17" s="50"/>
      <c r="W17" s="50"/>
      <c r="X17" s="50"/>
      <c r="Y17" s="42" t="s">
        <v>241</v>
      </c>
      <c r="Z17" s="49"/>
      <c r="AA17" s="242"/>
      <c r="AB17" s="42"/>
      <c r="AC17" s="49"/>
      <c r="AD17" s="43"/>
      <c r="AE17" s="43" t="s">
        <v>1786</v>
      </c>
      <c r="AF17" s="42"/>
    </row>
    <row r="18" spans="1:33" ht="38.25" hidden="1" x14ac:dyDescent="0.2">
      <c r="A18" s="39">
        <v>2</v>
      </c>
      <c r="B18" s="40">
        <v>8</v>
      </c>
      <c r="C18" s="41">
        <v>2010</v>
      </c>
      <c r="D18" s="12" t="s">
        <v>226</v>
      </c>
      <c r="E18" s="42">
        <v>4</v>
      </c>
      <c r="F18" s="42" t="s">
        <v>253</v>
      </c>
      <c r="G18" s="42" t="s">
        <v>241</v>
      </c>
      <c r="H18" s="43" t="s">
        <v>1523</v>
      </c>
      <c r="I18" s="12" t="s">
        <v>223</v>
      </c>
      <c r="J18" s="43" t="s">
        <v>349</v>
      </c>
      <c r="K18" s="43" t="s">
        <v>260</v>
      </c>
      <c r="L18" s="44">
        <v>37987</v>
      </c>
      <c r="M18" s="45" t="str">
        <f t="shared" ca="1" si="0"/>
        <v>19.8 yrs</v>
      </c>
      <c r="N18" s="46" t="str">
        <f t="shared" ca="1" si="1"/>
        <v>s</v>
      </c>
      <c r="O18" s="47"/>
      <c r="P18" s="48"/>
      <c r="Q18" s="41"/>
      <c r="R18" s="12"/>
      <c r="S18" s="43" t="s">
        <v>563</v>
      </c>
      <c r="T18" s="49"/>
      <c r="U18" s="50"/>
      <c r="V18" s="50"/>
      <c r="W18" s="50"/>
      <c r="X18" s="50"/>
      <c r="Y18" s="42"/>
      <c r="Z18" s="49"/>
      <c r="AA18" s="242"/>
      <c r="AB18" s="42"/>
      <c r="AC18" s="49"/>
      <c r="AD18" s="43" t="s">
        <v>1525</v>
      </c>
      <c r="AE18" s="43" t="s">
        <v>1524</v>
      </c>
      <c r="AF18" s="42" t="s">
        <v>241</v>
      </c>
      <c r="AG18" s="12"/>
    </row>
    <row r="19" spans="1:33" ht="38.25" hidden="1" x14ac:dyDescent="0.2">
      <c r="A19" s="42">
        <v>4</v>
      </c>
      <c r="B19" s="40">
        <v>7</v>
      </c>
      <c r="C19" s="40">
        <v>2007</v>
      </c>
      <c r="D19" s="12" t="s">
        <v>226</v>
      </c>
      <c r="E19" s="42">
        <v>1</v>
      </c>
      <c r="F19" s="42" t="s">
        <v>253</v>
      </c>
      <c r="G19" s="42" t="s">
        <v>241</v>
      </c>
      <c r="H19" s="43" t="s">
        <v>764</v>
      </c>
      <c r="I19" s="12" t="s">
        <v>222</v>
      </c>
      <c r="J19" s="43" t="s">
        <v>234</v>
      </c>
      <c r="K19" s="43" t="s">
        <v>260</v>
      </c>
      <c r="L19" s="52">
        <v>37353</v>
      </c>
      <c r="M19" s="45" t="str">
        <f t="shared" ca="1" si="0"/>
        <v>21.6 yrs</v>
      </c>
      <c r="N19" s="46" t="s">
        <v>240</v>
      </c>
      <c r="O19" s="46"/>
      <c r="P19" s="53"/>
      <c r="Q19" s="40"/>
      <c r="R19" s="12"/>
      <c r="S19" s="43" t="s">
        <v>563</v>
      </c>
      <c r="T19" s="49">
        <v>39186</v>
      </c>
      <c r="U19" s="50"/>
      <c r="V19" s="50"/>
      <c r="W19" s="50"/>
      <c r="X19" s="50"/>
      <c r="Y19" s="42"/>
      <c r="Z19" s="42"/>
      <c r="AA19" s="242"/>
      <c r="AB19" s="42"/>
      <c r="AC19" s="50"/>
      <c r="AD19" s="43" t="s">
        <v>1231</v>
      </c>
      <c r="AE19" s="43" t="s">
        <v>971</v>
      </c>
      <c r="AF19" s="12" t="s">
        <v>241</v>
      </c>
    </row>
    <row r="20" spans="1:33" ht="25.5" hidden="1" x14ac:dyDescent="0.2">
      <c r="A20" s="42">
        <v>1</v>
      </c>
      <c r="B20" s="40">
        <v>22</v>
      </c>
      <c r="C20" s="40">
        <v>2009</v>
      </c>
      <c r="D20" s="12" t="s">
        <v>226</v>
      </c>
      <c r="E20" s="42">
        <v>4</v>
      </c>
      <c r="F20" s="42" t="s">
        <v>253</v>
      </c>
      <c r="G20" s="42" t="s">
        <v>241</v>
      </c>
      <c r="H20" s="51" t="s">
        <v>764</v>
      </c>
      <c r="I20" s="12" t="s">
        <v>223</v>
      </c>
      <c r="J20" s="43" t="s">
        <v>351</v>
      </c>
      <c r="K20" s="54" t="s">
        <v>260</v>
      </c>
      <c r="L20" s="52">
        <v>36526</v>
      </c>
      <c r="M20" s="45" t="str">
        <f t="shared" ca="1" si="0"/>
        <v>23.8 yrs</v>
      </c>
      <c r="N20" s="46" t="s">
        <v>240</v>
      </c>
      <c r="O20" s="46"/>
      <c r="P20" s="53"/>
      <c r="Q20" s="40"/>
      <c r="R20" s="12" t="s">
        <v>228</v>
      </c>
      <c r="S20" s="43" t="s">
        <v>563</v>
      </c>
      <c r="T20" s="49">
        <v>38718</v>
      </c>
      <c r="U20" s="50"/>
      <c r="V20" s="50"/>
      <c r="W20" s="50"/>
      <c r="X20" s="50"/>
      <c r="Y20" s="42"/>
      <c r="Z20" s="42"/>
      <c r="AA20" s="242"/>
      <c r="AB20" s="42"/>
      <c r="AC20" s="50"/>
      <c r="AD20" s="43" t="s">
        <v>70</v>
      </c>
      <c r="AE20" s="43" t="s">
        <v>68</v>
      </c>
      <c r="AF20" s="12" t="s">
        <v>241</v>
      </c>
    </row>
    <row r="21" spans="1:33" ht="63.75" hidden="1" x14ac:dyDescent="0.2">
      <c r="A21" s="42">
        <v>3</v>
      </c>
      <c r="B21" s="40">
        <v>4</v>
      </c>
      <c r="C21" s="40">
        <v>2007</v>
      </c>
      <c r="D21" s="12" t="s">
        <v>226</v>
      </c>
      <c r="E21" s="42">
        <v>1</v>
      </c>
      <c r="F21" s="42" t="s">
        <v>253</v>
      </c>
      <c r="G21" s="42" t="s">
        <v>253</v>
      </c>
      <c r="H21" s="43" t="s">
        <v>972</v>
      </c>
      <c r="I21" s="12" t="s">
        <v>222</v>
      </c>
      <c r="J21" s="43" t="s">
        <v>973</v>
      </c>
      <c r="K21" s="43" t="s">
        <v>260</v>
      </c>
      <c r="L21" s="52">
        <v>37868</v>
      </c>
      <c r="M21" s="45" t="str">
        <f t="shared" ca="1" si="0"/>
        <v>20.2 yrs</v>
      </c>
      <c r="N21" s="46" t="s">
        <v>262</v>
      </c>
      <c r="O21" s="46"/>
      <c r="P21" s="53"/>
      <c r="Q21" s="40"/>
      <c r="R21" s="12"/>
      <c r="S21" s="43" t="s">
        <v>563</v>
      </c>
      <c r="T21" s="49">
        <v>39511</v>
      </c>
      <c r="U21" s="50"/>
      <c r="V21" s="50"/>
      <c r="W21" s="50"/>
      <c r="X21" s="50"/>
      <c r="Y21" s="42"/>
      <c r="Z21" s="42"/>
      <c r="AA21" s="242"/>
      <c r="AB21" s="42"/>
      <c r="AC21" s="50"/>
      <c r="AD21" s="43" t="s">
        <v>974</v>
      </c>
      <c r="AE21" s="43" t="s">
        <v>975</v>
      </c>
      <c r="AF21" s="12" t="s">
        <v>241</v>
      </c>
    </row>
    <row r="22" spans="1:33" ht="25.5" hidden="1" x14ac:dyDescent="0.2">
      <c r="A22" s="39"/>
      <c r="B22" s="40"/>
      <c r="C22" s="41">
        <v>2007</v>
      </c>
      <c r="D22" s="12" t="s">
        <v>226</v>
      </c>
      <c r="E22" s="42">
        <v>7</v>
      </c>
      <c r="F22" s="42" t="s">
        <v>253</v>
      </c>
      <c r="G22" s="42" t="s">
        <v>253</v>
      </c>
      <c r="H22" s="43" t="s">
        <v>848</v>
      </c>
      <c r="I22" s="12" t="s">
        <v>222</v>
      </c>
      <c r="J22" s="43" t="s">
        <v>416</v>
      </c>
      <c r="K22" s="43" t="s">
        <v>260</v>
      </c>
      <c r="L22" s="44"/>
      <c r="M22" s="45" t="str">
        <f t="shared" si="0"/>
        <v/>
      </c>
      <c r="N22" s="46" t="str">
        <f>IF($L22="","",IF((today-$L22)&lt;366,"k",IF(((today-$L22)/28)&lt;84,"a",IF(((today-$L22)/28)&gt;84,"s"))))</f>
        <v/>
      </c>
      <c r="O22" s="47"/>
      <c r="P22" s="48"/>
      <c r="Q22" s="41"/>
      <c r="R22" s="12"/>
      <c r="S22" s="43" t="s">
        <v>563</v>
      </c>
      <c r="T22" s="49"/>
      <c r="U22" s="50"/>
      <c r="V22" s="50"/>
      <c r="W22" s="50"/>
      <c r="X22" s="50"/>
      <c r="Y22" s="42" t="s">
        <v>253</v>
      </c>
      <c r="Z22" s="42"/>
      <c r="AA22" s="242"/>
      <c r="AB22" s="42"/>
      <c r="AC22" s="49"/>
      <c r="AD22" s="43"/>
      <c r="AE22" s="43" t="s">
        <v>860</v>
      </c>
      <c r="AF22" s="42"/>
    </row>
    <row r="23" spans="1:33" ht="51" hidden="1" x14ac:dyDescent="0.2">
      <c r="A23" s="42">
        <v>4</v>
      </c>
      <c r="B23" s="40">
        <v>3</v>
      </c>
      <c r="C23" s="40">
        <v>2007</v>
      </c>
      <c r="D23" s="12" t="s">
        <v>226</v>
      </c>
      <c r="E23" s="42">
        <v>1</v>
      </c>
      <c r="F23" s="42" t="s">
        <v>253</v>
      </c>
      <c r="G23" s="42" t="s">
        <v>241</v>
      </c>
      <c r="H23" s="43" t="s">
        <v>992</v>
      </c>
      <c r="I23" s="12" t="s">
        <v>223</v>
      </c>
      <c r="J23" s="43" t="s">
        <v>959</v>
      </c>
      <c r="K23" s="43" t="s">
        <v>260</v>
      </c>
      <c r="L23" s="52">
        <v>37731</v>
      </c>
      <c r="M23" s="45" t="str">
        <f t="shared" ca="1" si="0"/>
        <v>20.5 yrs</v>
      </c>
      <c r="N23" s="46" t="s">
        <v>262</v>
      </c>
      <c r="O23" s="46">
        <v>4</v>
      </c>
      <c r="P23" s="53">
        <v>20</v>
      </c>
      <c r="Q23" s="40">
        <v>2007</v>
      </c>
      <c r="R23" s="12" t="s">
        <v>229</v>
      </c>
      <c r="S23" s="43" t="s">
        <v>563</v>
      </c>
      <c r="T23" s="49">
        <v>39561</v>
      </c>
      <c r="U23" s="50"/>
      <c r="V23" s="50"/>
      <c r="W23" s="50"/>
      <c r="X23" s="50"/>
      <c r="Y23" s="42"/>
      <c r="Z23" s="42"/>
      <c r="AA23" s="242"/>
      <c r="AB23" s="42"/>
      <c r="AC23" s="50"/>
      <c r="AD23" s="43" t="s">
        <v>993</v>
      </c>
      <c r="AE23" s="43" t="s">
        <v>994</v>
      </c>
      <c r="AF23" s="12"/>
    </row>
    <row r="24" spans="1:33" ht="63.75" hidden="1" x14ac:dyDescent="0.2">
      <c r="A24" s="42">
        <v>1</v>
      </c>
      <c r="B24" s="40">
        <v>8</v>
      </c>
      <c r="C24" s="40">
        <v>2008</v>
      </c>
      <c r="D24" s="12" t="s">
        <v>226</v>
      </c>
      <c r="E24" s="42">
        <v>4</v>
      </c>
      <c r="F24" s="42" t="s">
        <v>253</v>
      </c>
      <c r="G24" s="42" t="s">
        <v>253</v>
      </c>
      <c r="H24" s="43" t="s">
        <v>1001</v>
      </c>
      <c r="I24" s="12" t="s">
        <v>222</v>
      </c>
      <c r="J24" s="43" t="s">
        <v>232</v>
      </c>
      <c r="K24" s="43" t="s">
        <v>260</v>
      </c>
      <c r="L24" s="52"/>
      <c r="M24" s="45" t="str">
        <f t="shared" si="0"/>
        <v/>
      </c>
      <c r="N24" s="46" t="s">
        <v>945</v>
      </c>
      <c r="O24" s="46"/>
      <c r="P24" s="53"/>
      <c r="Q24" s="40"/>
      <c r="R24" s="12"/>
      <c r="S24" s="43" t="s">
        <v>563</v>
      </c>
      <c r="T24" s="49"/>
      <c r="U24" s="50"/>
      <c r="V24" s="50"/>
      <c r="W24" s="50"/>
      <c r="X24" s="50"/>
      <c r="Y24" s="42"/>
      <c r="Z24" s="42"/>
      <c r="AA24" s="242"/>
      <c r="AB24" s="42"/>
      <c r="AC24" s="50"/>
      <c r="AD24" s="43" t="s">
        <v>1002</v>
      </c>
      <c r="AE24" s="43" t="s">
        <v>1003</v>
      </c>
      <c r="AF24" s="12" t="s">
        <v>241</v>
      </c>
    </row>
    <row r="25" spans="1:33" ht="63.75" hidden="1" x14ac:dyDescent="0.2">
      <c r="A25" s="39">
        <v>10</v>
      </c>
      <c r="B25" s="40">
        <v>11</v>
      </c>
      <c r="C25" s="41">
        <v>2008</v>
      </c>
      <c r="D25" s="12" t="s">
        <v>226</v>
      </c>
      <c r="E25" s="42">
        <v>1</v>
      </c>
      <c r="F25" s="42" t="s">
        <v>253</v>
      </c>
      <c r="G25" s="42" t="s">
        <v>241</v>
      </c>
      <c r="H25" s="43" t="s">
        <v>714</v>
      </c>
      <c r="I25" s="12" t="s">
        <v>222</v>
      </c>
      <c r="J25" s="43" t="s">
        <v>238</v>
      </c>
      <c r="K25" s="43" t="s">
        <v>260</v>
      </c>
      <c r="L25" s="44">
        <v>39083</v>
      </c>
      <c r="M25" s="45" t="str">
        <f t="shared" ca="1" si="0"/>
        <v>16.8 yrs</v>
      </c>
      <c r="N25" s="46" t="str">
        <f ca="1">IF($L25="","",IF((today-$L25)&lt;366,"k",IF(((today-$L25)/28)&lt;84,"a",IF(((today-$L25)/28)&gt;84,"s"))))</f>
        <v>s</v>
      </c>
      <c r="O25" s="47"/>
      <c r="P25" s="48"/>
      <c r="Q25" s="41"/>
      <c r="R25" s="12"/>
      <c r="S25" s="43" t="s">
        <v>563</v>
      </c>
      <c r="T25" s="49">
        <v>39748</v>
      </c>
      <c r="U25" s="50"/>
      <c r="V25" s="50"/>
      <c r="W25" s="50"/>
      <c r="X25" s="50"/>
      <c r="Y25" s="42" t="s">
        <v>241</v>
      </c>
      <c r="Z25" s="42"/>
      <c r="AA25" s="242"/>
      <c r="AB25" s="42"/>
      <c r="AC25" s="49"/>
      <c r="AD25" s="43" t="s">
        <v>1004</v>
      </c>
      <c r="AE25" s="43" t="s">
        <v>1005</v>
      </c>
      <c r="AF25" s="42" t="s">
        <v>241</v>
      </c>
    </row>
    <row r="26" spans="1:33" hidden="1" x14ac:dyDescent="0.2">
      <c r="A26" s="42">
        <v>11</v>
      </c>
      <c r="B26" s="40">
        <v>11</v>
      </c>
      <c r="C26" s="40">
        <v>2008</v>
      </c>
      <c r="D26" s="12" t="s">
        <v>226</v>
      </c>
      <c r="E26" s="42">
        <v>4</v>
      </c>
      <c r="F26" s="42" t="s">
        <v>253</v>
      </c>
      <c r="G26" s="42" t="s">
        <v>241</v>
      </c>
      <c r="H26" s="43" t="s">
        <v>791</v>
      </c>
      <c r="I26" s="12" t="s">
        <v>223</v>
      </c>
      <c r="J26" s="43" t="s">
        <v>953</v>
      </c>
      <c r="K26" s="43" t="s">
        <v>260</v>
      </c>
      <c r="L26" s="52">
        <v>35431</v>
      </c>
      <c r="M26" s="45" t="str">
        <f t="shared" ca="1" si="0"/>
        <v>26.8 yrs</v>
      </c>
      <c r="N26" s="46" t="s">
        <v>240</v>
      </c>
      <c r="O26" s="46"/>
      <c r="P26" s="53"/>
      <c r="Q26" s="40"/>
      <c r="R26" s="12"/>
      <c r="S26" s="43" t="s">
        <v>563</v>
      </c>
      <c r="T26" s="49"/>
      <c r="U26" s="50"/>
      <c r="V26" s="50"/>
      <c r="W26" s="50"/>
      <c r="X26" s="50"/>
      <c r="Y26" s="42"/>
      <c r="Z26" s="42"/>
      <c r="AA26" s="242"/>
      <c r="AB26" s="42"/>
      <c r="AC26" s="50"/>
      <c r="AD26" s="9" t="s">
        <v>89</v>
      </c>
      <c r="AE26" s="43" t="s">
        <v>1018</v>
      </c>
      <c r="AF26" s="12" t="s">
        <v>241</v>
      </c>
    </row>
    <row r="27" spans="1:33" hidden="1" x14ac:dyDescent="0.2">
      <c r="A27" s="39"/>
      <c r="B27" s="40"/>
      <c r="C27" s="41">
        <v>2008</v>
      </c>
      <c r="D27" s="12" t="s">
        <v>226</v>
      </c>
      <c r="E27" s="42">
        <v>1</v>
      </c>
      <c r="F27" s="42" t="s">
        <v>253</v>
      </c>
      <c r="G27" s="42" t="s">
        <v>241</v>
      </c>
      <c r="H27" s="43" t="s">
        <v>851</v>
      </c>
      <c r="I27" s="12" t="s">
        <v>222</v>
      </c>
      <c r="J27" s="43" t="s">
        <v>351</v>
      </c>
      <c r="K27" s="43" t="s">
        <v>260</v>
      </c>
      <c r="L27" s="44"/>
      <c r="M27" s="45" t="str">
        <f t="shared" si="0"/>
        <v/>
      </c>
      <c r="N27" s="46" t="str">
        <f>IF($L27="","",IF((today-$L27)&lt;366,"k",IF(((today-$L27)/28)&lt;84,"a",IF(((today-$L27)/28)&gt;84,"s"))))</f>
        <v/>
      </c>
      <c r="O27" s="47"/>
      <c r="P27" s="48"/>
      <c r="Q27" s="41"/>
      <c r="R27" s="12"/>
      <c r="S27" s="43" t="s">
        <v>563</v>
      </c>
      <c r="T27" s="49"/>
      <c r="U27" s="50"/>
      <c r="V27" s="50"/>
      <c r="W27" s="50"/>
      <c r="X27" s="50"/>
      <c r="Y27" s="42" t="s">
        <v>241</v>
      </c>
      <c r="Z27" s="42"/>
      <c r="AA27" s="242"/>
      <c r="AB27" s="42"/>
      <c r="AC27" s="49"/>
      <c r="AD27" s="43" t="s">
        <v>862</v>
      </c>
      <c r="AE27" s="43"/>
      <c r="AF27" s="42"/>
    </row>
    <row r="28" spans="1:33" hidden="1" x14ac:dyDescent="0.2">
      <c r="A28" s="42">
        <v>12</v>
      </c>
      <c r="B28" s="40">
        <v>28</v>
      </c>
      <c r="C28" s="40">
        <v>2005</v>
      </c>
      <c r="D28" s="12" t="s">
        <v>226</v>
      </c>
      <c r="E28" s="42">
        <v>4</v>
      </c>
      <c r="F28" s="42" t="s">
        <v>253</v>
      </c>
      <c r="G28" s="42" t="s">
        <v>241</v>
      </c>
      <c r="H28" s="43" t="s">
        <v>1066</v>
      </c>
      <c r="I28" s="12" t="s">
        <v>222</v>
      </c>
      <c r="J28" s="43" t="s">
        <v>1067</v>
      </c>
      <c r="K28" s="43" t="s">
        <v>260</v>
      </c>
      <c r="L28" s="52"/>
      <c r="M28" s="45" t="str">
        <f t="shared" si="0"/>
        <v/>
      </c>
      <c r="N28" s="46"/>
      <c r="O28" s="46"/>
      <c r="P28" s="53"/>
      <c r="Q28" s="40"/>
      <c r="R28" s="12"/>
      <c r="S28" s="43" t="s">
        <v>563</v>
      </c>
      <c r="T28" s="49"/>
      <c r="U28" s="50"/>
      <c r="V28" s="50"/>
      <c r="W28" s="50"/>
      <c r="X28" s="50"/>
      <c r="Y28" s="42" t="s">
        <v>253</v>
      </c>
      <c r="Z28" s="42"/>
      <c r="AA28" s="242"/>
      <c r="AB28" s="42"/>
      <c r="AC28" s="50"/>
      <c r="AD28" s="43" t="s">
        <v>1068</v>
      </c>
      <c r="AE28" s="43" t="s">
        <v>1069</v>
      </c>
      <c r="AF28" s="12" t="s">
        <v>241</v>
      </c>
    </row>
    <row r="29" spans="1:33" hidden="1" x14ac:dyDescent="0.2">
      <c r="A29" s="39">
        <v>11</v>
      </c>
      <c r="B29" s="40"/>
      <c r="C29" s="41">
        <v>2010</v>
      </c>
      <c r="D29" s="12" t="s">
        <v>226</v>
      </c>
      <c r="E29" s="42">
        <v>4</v>
      </c>
      <c r="F29" s="42" t="s">
        <v>241</v>
      </c>
      <c r="G29" s="42" t="s">
        <v>241</v>
      </c>
      <c r="H29" s="43" t="s">
        <v>2054</v>
      </c>
      <c r="I29" s="12" t="s">
        <v>222</v>
      </c>
      <c r="J29" s="43" t="s">
        <v>1913</v>
      </c>
      <c r="K29" s="43" t="s">
        <v>260</v>
      </c>
      <c r="L29" s="44">
        <v>37257</v>
      </c>
      <c r="M29" s="45" t="str">
        <f t="shared" ca="1" si="0"/>
        <v>21.8 yrs</v>
      </c>
      <c r="N29" s="46" t="str">
        <f ca="1">IF($L29="","",IF((today-$L29)&lt;366,"k",IF(((today-$L29)/28)&lt;84,"a",IF(((today-$L29)/28)&gt;84,"s"))))</f>
        <v>s</v>
      </c>
      <c r="O29" s="47"/>
      <c r="P29" s="48"/>
      <c r="Q29" s="41"/>
      <c r="R29" s="12"/>
      <c r="S29" s="43" t="s">
        <v>563</v>
      </c>
      <c r="T29" s="49"/>
      <c r="U29" s="50"/>
      <c r="V29" s="50"/>
      <c r="W29" s="50"/>
      <c r="X29" s="50"/>
      <c r="Y29" s="42"/>
      <c r="Z29" s="49"/>
      <c r="AA29" s="242"/>
      <c r="AB29" s="42"/>
      <c r="AC29" s="49"/>
      <c r="AD29" s="43"/>
      <c r="AE29" s="43" t="s">
        <v>477</v>
      </c>
      <c r="AF29" s="42" t="s">
        <v>241</v>
      </c>
    </row>
    <row r="30" spans="1:33" ht="76.5" hidden="1" x14ac:dyDescent="0.2">
      <c r="A30" s="42">
        <v>1</v>
      </c>
      <c r="B30" s="40">
        <v>8</v>
      </c>
      <c r="C30" s="40">
        <v>2008</v>
      </c>
      <c r="D30" s="12" t="s">
        <v>226</v>
      </c>
      <c r="E30" s="42">
        <v>4</v>
      </c>
      <c r="F30" s="42" t="s">
        <v>253</v>
      </c>
      <c r="G30" s="42" t="s">
        <v>253</v>
      </c>
      <c r="H30" s="43" t="s">
        <v>1</v>
      </c>
      <c r="I30" s="12" t="s">
        <v>222</v>
      </c>
      <c r="J30" s="43" t="s">
        <v>232</v>
      </c>
      <c r="K30" s="43" t="s">
        <v>260</v>
      </c>
      <c r="L30" s="52"/>
      <c r="M30" s="45" t="str">
        <f t="shared" si="0"/>
        <v/>
      </c>
      <c r="N30" s="46" t="s">
        <v>945</v>
      </c>
      <c r="O30" s="46"/>
      <c r="P30" s="53"/>
      <c r="Q30" s="40"/>
      <c r="R30" s="12"/>
      <c r="S30" s="43" t="s">
        <v>563</v>
      </c>
      <c r="T30" s="49"/>
      <c r="U30" s="50"/>
      <c r="V30" s="50"/>
      <c r="W30" s="50"/>
      <c r="X30" s="50"/>
      <c r="Y30" s="42"/>
      <c r="Z30" s="42"/>
      <c r="AA30" s="242"/>
      <c r="AB30" s="42"/>
      <c r="AC30" s="50"/>
      <c r="AD30" s="43" t="s">
        <v>1002</v>
      </c>
      <c r="AE30" s="43" t="s">
        <v>2</v>
      </c>
      <c r="AF30" s="12" t="s">
        <v>241</v>
      </c>
    </row>
    <row r="31" spans="1:33" ht="25.5" hidden="1" x14ac:dyDescent="0.2">
      <c r="A31" s="39">
        <v>1</v>
      </c>
      <c r="B31" s="40">
        <v>3</v>
      </c>
      <c r="C31" s="41">
        <v>2011</v>
      </c>
      <c r="D31" s="12" t="s">
        <v>226</v>
      </c>
      <c r="E31" s="42">
        <v>4</v>
      </c>
      <c r="F31" s="42" t="s">
        <v>253</v>
      </c>
      <c r="G31" s="42" t="s">
        <v>241</v>
      </c>
      <c r="H31" s="43" t="s">
        <v>2106</v>
      </c>
      <c r="I31" s="12" t="s">
        <v>222</v>
      </c>
      <c r="J31" s="43" t="s">
        <v>416</v>
      </c>
      <c r="K31" s="43" t="s">
        <v>260</v>
      </c>
      <c r="L31" s="44">
        <v>37987</v>
      </c>
      <c r="M31" s="45" t="str">
        <f t="shared" ca="1" si="0"/>
        <v>19.8 yrs</v>
      </c>
      <c r="N31" s="46" t="str">
        <f t="shared" ref="N31:N45" ca="1" si="2">IF($L31="","",IF((today-$L31)&lt;366,"k",IF(((today-$L31)/28)&lt;84,"a",IF(((today-$L31)/28)&gt;84,"s"))))</f>
        <v>s</v>
      </c>
      <c r="O31" s="47"/>
      <c r="P31" s="48"/>
      <c r="Q31" s="41"/>
      <c r="R31" s="12"/>
      <c r="S31" s="43" t="s">
        <v>563</v>
      </c>
      <c r="T31" s="49">
        <v>40546</v>
      </c>
      <c r="U31" s="50"/>
      <c r="V31" s="50"/>
      <c r="W31" s="50"/>
      <c r="X31" s="50"/>
      <c r="Y31" s="42"/>
      <c r="Z31" s="49" t="s">
        <v>262</v>
      </c>
      <c r="AA31" s="242">
        <v>40546</v>
      </c>
      <c r="AB31" s="42"/>
      <c r="AC31" s="49"/>
      <c r="AD31" s="43"/>
      <c r="AE31" s="43" t="s">
        <v>889</v>
      </c>
      <c r="AF31" s="42"/>
    </row>
    <row r="32" spans="1:33" hidden="1" x14ac:dyDescent="0.2">
      <c r="A32" s="39">
        <v>11</v>
      </c>
      <c r="B32" s="40">
        <v>21</v>
      </c>
      <c r="C32" s="41">
        <v>2008</v>
      </c>
      <c r="D32" s="12" t="s">
        <v>272</v>
      </c>
      <c r="E32" s="42">
        <v>1</v>
      </c>
      <c r="F32" s="42" t="s">
        <v>253</v>
      </c>
      <c r="G32" s="42" t="s">
        <v>241</v>
      </c>
      <c r="H32" s="43" t="s">
        <v>793</v>
      </c>
      <c r="I32" s="12" t="s">
        <v>222</v>
      </c>
      <c r="J32" s="43" t="s">
        <v>729</v>
      </c>
      <c r="K32" s="43" t="s">
        <v>260</v>
      </c>
      <c r="L32" s="44"/>
      <c r="M32" s="45" t="str">
        <f t="shared" si="0"/>
        <v/>
      </c>
      <c r="N32" s="46" t="str">
        <f t="shared" si="2"/>
        <v/>
      </c>
      <c r="O32" s="47"/>
      <c r="P32" s="48"/>
      <c r="Q32" s="41"/>
      <c r="R32" s="12"/>
      <c r="S32" s="43" t="s">
        <v>563</v>
      </c>
      <c r="T32" s="49"/>
      <c r="U32" s="50"/>
      <c r="V32" s="50"/>
      <c r="W32" s="50"/>
      <c r="X32" s="50"/>
      <c r="Y32" s="42"/>
      <c r="Z32" s="42"/>
      <c r="AA32" s="242"/>
      <c r="AB32" s="42"/>
      <c r="AC32" s="49"/>
      <c r="AD32" s="43" t="s">
        <v>936</v>
      </c>
      <c r="AE32" s="43"/>
      <c r="AF32" s="42"/>
    </row>
    <row r="33" spans="1:35" hidden="1" x14ac:dyDescent="0.2">
      <c r="A33" s="39">
        <v>4</v>
      </c>
      <c r="B33" s="40">
        <v>24</v>
      </c>
      <c r="C33" s="41">
        <v>2010</v>
      </c>
      <c r="D33" s="12" t="s">
        <v>1705</v>
      </c>
      <c r="E33" s="42"/>
      <c r="F33" s="42"/>
      <c r="G33" s="42"/>
      <c r="H33" s="43" t="s">
        <v>1715</v>
      </c>
      <c r="I33" s="12" t="s">
        <v>222</v>
      </c>
      <c r="J33" s="43" t="s">
        <v>371</v>
      </c>
      <c r="K33" s="43" t="s">
        <v>260</v>
      </c>
      <c r="L33" s="44">
        <v>39448</v>
      </c>
      <c r="M33" s="45" t="str">
        <f t="shared" ca="1" si="0"/>
        <v>15.8 yrs</v>
      </c>
      <c r="N33" s="46" t="str">
        <f t="shared" ca="1" si="2"/>
        <v>s</v>
      </c>
      <c r="O33" s="47">
        <v>4</v>
      </c>
      <c r="P33" s="48">
        <v>25</v>
      </c>
      <c r="Q33" s="41">
        <v>2010</v>
      </c>
      <c r="R33" s="12" t="s">
        <v>475</v>
      </c>
      <c r="S33" s="43" t="s">
        <v>1716</v>
      </c>
      <c r="T33" s="49">
        <v>40293</v>
      </c>
      <c r="U33" s="50"/>
      <c r="V33" s="50"/>
      <c r="W33" s="50"/>
      <c r="X33" s="50"/>
      <c r="Y33" s="42" t="s">
        <v>253</v>
      </c>
      <c r="Z33" s="49" t="s">
        <v>261</v>
      </c>
      <c r="AA33" s="242">
        <v>40293</v>
      </c>
      <c r="AB33" s="42"/>
      <c r="AC33" s="49"/>
      <c r="AD33" s="43"/>
      <c r="AE33" s="43" t="s">
        <v>1676</v>
      </c>
      <c r="AF33" s="42" t="s">
        <v>253</v>
      </c>
    </row>
    <row r="34" spans="1:35" ht="38.25" hidden="1" x14ac:dyDescent="0.2">
      <c r="A34" s="39">
        <v>1</v>
      </c>
      <c r="B34" s="40">
        <v>12</v>
      </c>
      <c r="C34" s="41">
        <v>2011</v>
      </c>
      <c r="D34" s="12" t="s">
        <v>272</v>
      </c>
      <c r="E34" s="42"/>
      <c r="F34" s="42" t="s">
        <v>241</v>
      </c>
      <c r="G34" s="42" t="s">
        <v>241</v>
      </c>
      <c r="H34" s="43" t="s">
        <v>2119</v>
      </c>
      <c r="I34" s="12" t="s">
        <v>222</v>
      </c>
      <c r="J34" s="43" t="s">
        <v>375</v>
      </c>
      <c r="K34" s="43" t="s">
        <v>260</v>
      </c>
      <c r="L34" s="44">
        <v>39083</v>
      </c>
      <c r="M34" s="45" t="str">
        <f t="shared" ca="1" si="0"/>
        <v>16.8 yrs</v>
      </c>
      <c r="N34" s="46" t="str">
        <f t="shared" ca="1" si="2"/>
        <v>s</v>
      </c>
      <c r="O34" s="47">
        <v>1</v>
      </c>
      <c r="P34" s="48">
        <v>20</v>
      </c>
      <c r="Q34" s="41">
        <v>2011</v>
      </c>
      <c r="R34" s="12" t="s">
        <v>228</v>
      </c>
      <c r="S34" s="43" t="s">
        <v>2121</v>
      </c>
      <c r="T34" s="49">
        <v>40556</v>
      </c>
      <c r="U34" s="50"/>
      <c r="V34" s="50"/>
      <c r="W34" s="50"/>
      <c r="X34" s="50"/>
      <c r="Y34" s="42" t="s">
        <v>253</v>
      </c>
      <c r="Z34" s="42" t="s">
        <v>261</v>
      </c>
      <c r="AA34" s="242">
        <v>40556</v>
      </c>
      <c r="AB34" s="42"/>
      <c r="AC34" s="49"/>
      <c r="AD34" s="43" t="s">
        <v>2120</v>
      </c>
      <c r="AE34" s="43" t="s">
        <v>2111</v>
      </c>
      <c r="AF34" s="42" t="s">
        <v>253</v>
      </c>
    </row>
    <row r="35" spans="1:35" ht="25.5" hidden="1" x14ac:dyDescent="0.2">
      <c r="A35" s="39">
        <v>3</v>
      </c>
      <c r="B35" s="40">
        <v>27</v>
      </c>
      <c r="C35" s="41">
        <v>2009</v>
      </c>
      <c r="D35" s="12" t="s">
        <v>227</v>
      </c>
      <c r="E35" s="42"/>
      <c r="F35" s="42" t="s">
        <v>241</v>
      </c>
      <c r="G35" s="42" t="s">
        <v>241</v>
      </c>
      <c r="H35" s="43" t="s">
        <v>171</v>
      </c>
      <c r="I35" s="12" t="s">
        <v>222</v>
      </c>
      <c r="J35" s="43" t="s">
        <v>574</v>
      </c>
      <c r="K35" s="43" t="s">
        <v>260</v>
      </c>
      <c r="L35" s="44">
        <v>39083</v>
      </c>
      <c r="M35" s="45" t="str">
        <f t="shared" ca="1" si="0"/>
        <v>16.8 yrs</v>
      </c>
      <c r="N35" s="46" t="str">
        <f t="shared" ca="1" si="2"/>
        <v>s</v>
      </c>
      <c r="O35" s="47"/>
      <c r="P35" s="48"/>
      <c r="Q35" s="41"/>
      <c r="R35" s="12" t="s">
        <v>1095</v>
      </c>
      <c r="S35" s="43" t="s">
        <v>563</v>
      </c>
      <c r="T35" s="49"/>
      <c r="U35" s="50"/>
      <c r="V35" s="50"/>
      <c r="W35" s="50"/>
      <c r="X35" s="50"/>
      <c r="Y35" s="42"/>
      <c r="Z35" s="49"/>
      <c r="AA35" s="242"/>
      <c r="AB35" s="42"/>
      <c r="AC35" s="49"/>
      <c r="AD35" s="43" t="s">
        <v>1140</v>
      </c>
      <c r="AE35" s="43" t="s">
        <v>1139</v>
      </c>
      <c r="AF35" s="42" t="s">
        <v>241</v>
      </c>
    </row>
    <row r="36" spans="1:35" ht="89.25" hidden="1" x14ac:dyDescent="0.2">
      <c r="A36" s="39">
        <v>9</v>
      </c>
      <c r="B36" s="40">
        <v>17</v>
      </c>
      <c r="C36" s="41">
        <v>2010</v>
      </c>
      <c r="D36" s="12" t="s">
        <v>227</v>
      </c>
      <c r="E36" s="42"/>
      <c r="F36" s="42" t="s">
        <v>253</v>
      </c>
      <c r="G36" s="42" t="s">
        <v>241</v>
      </c>
      <c r="H36" s="43" t="s">
        <v>1940</v>
      </c>
      <c r="I36" s="12" t="s">
        <v>222</v>
      </c>
      <c r="J36" s="43" t="s">
        <v>1941</v>
      </c>
      <c r="K36" s="43" t="s">
        <v>260</v>
      </c>
      <c r="L36" s="44">
        <v>39448</v>
      </c>
      <c r="M36" s="45" t="str">
        <f t="shared" ca="1" si="0"/>
        <v>15.8 yrs</v>
      </c>
      <c r="N36" s="46" t="str">
        <f t="shared" ca="1" si="2"/>
        <v>s</v>
      </c>
      <c r="O36" s="47"/>
      <c r="P36" s="48"/>
      <c r="Q36" s="41"/>
      <c r="R36" s="12"/>
      <c r="S36" s="43" t="s">
        <v>563</v>
      </c>
      <c r="T36" s="49"/>
      <c r="U36" s="50"/>
      <c r="V36" s="50"/>
      <c r="W36" s="50"/>
      <c r="X36" s="50"/>
      <c r="Y36" s="42"/>
      <c r="Z36" s="49"/>
      <c r="AA36" s="242"/>
      <c r="AB36" s="42"/>
      <c r="AC36" s="49"/>
      <c r="AD36" s="43"/>
      <c r="AE36" s="43" t="s">
        <v>2048</v>
      </c>
      <c r="AF36" s="42" t="s">
        <v>241</v>
      </c>
    </row>
    <row r="37" spans="1:35" hidden="1" x14ac:dyDescent="0.2">
      <c r="A37" s="39">
        <v>8</v>
      </c>
      <c r="B37" s="40">
        <v>22</v>
      </c>
      <c r="C37" s="41">
        <v>2009</v>
      </c>
      <c r="D37" s="12" t="s">
        <v>227</v>
      </c>
      <c r="E37" s="42"/>
      <c r="F37" s="42" t="s">
        <v>241</v>
      </c>
      <c r="G37" s="42" t="s">
        <v>241</v>
      </c>
      <c r="H37" s="43" t="s">
        <v>1369</v>
      </c>
      <c r="I37" s="12" t="s">
        <v>222</v>
      </c>
      <c r="J37" s="43" t="s">
        <v>416</v>
      </c>
      <c r="K37" s="43" t="s">
        <v>260</v>
      </c>
      <c r="L37" s="44">
        <v>39448</v>
      </c>
      <c r="M37" s="45" t="str">
        <f t="shared" ca="1" si="0"/>
        <v>15.8 yrs</v>
      </c>
      <c r="N37" s="46" t="str">
        <f t="shared" ca="1" si="2"/>
        <v>s</v>
      </c>
      <c r="O37" s="47"/>
      <c r="P37" s="48"/>
      <c r="Q37" s="41"/>
      <c r="R37" s="12"/>
      <c r="S37" s="43" t="s">
        <v>563</v>
      </c>
      <c r="T37" s="49"/>
      <c r="U37" s="50"/>
      <c r="V37" s="50"/>
      <c r="W37" s="50"/>
      <c r="X37" s="50"/>
      <c r="Y37" s="42"/>
      <c r="Z37" s="49"/>
      <c r="AA37" s="242"/>
      <c r="AB37" s="42"/>
      <c r="AC37" s="49"/>
      <c r="AD37" s="43"/>
      <c r="AE37" s="43" t="s">
        <v>1370</v>
      </c>
      <c r="AF37" s="42"/>
    </row>
    <row r="38" spans="1:35" ht="102" hidden="1" x14ac:dyDescent="0.2">
      <c r="A38" s="39">
        <v>9</v>
      </c>
      <c r="B38" s="40">
        <v>15</v>
      </c>
      <c r="C38" s="41">
        <v>2008</v>
      </c>
      <c r="D38" s="12" t="s">
        <v>227</v>
      </c>
      <c r="E38" s="42">
        <v>4</v>
      </c>
      <c r="F38" s="42" t="s">
        <v>241</v>
      </c>
      <c r="G38" s="42" t="s">
        <v>241</v>
      </c>
      <c r="H38" s="43" t="s">
        <v>1641</v>
      </c>
      <c r="I38" s="12" t="s">
        <v>222</v>
      </c>
      <c r="J38" s="43" t="s">
        <v>649</v>
      </c>
      <c r="K38" s="43" t="s">
        <v>260</v>
      </c>
      <c r="L38" s="44">
        <v>36526</v>
      </c>
      <c r="M38" s="45" t="str">
        <f t="shared" ca="1" si="0"/>
        <v>23.8 yrs</v>
      </c>
      <c r="N38" s="46" t="str">
        <f t="shared" ca="1" si="2"/>
        <v>s</v>
      </c>
      <c r="O38" s="47"/>
      <c r="P38" s="48"/>
      <c r="Q38" s="41"/>
      <c r="R38" s="12"/>
      <c r="S38" s="43" t="s">
        <v>563</v>
      </c>
      <c r="T38" s="49"/>
      <c r="U38" s="50"/>
      <c r="V38" s="50"/>
      <c r="W38" s="50"/>
      <c r="X38" s="50"/>
      <c r="Y38" s="42" t="s">
        <v>241</v>
      </c>
      <c r="Z38" s="42" t="s">
        <v>262</v>
      </c>
      <c r="AA38" s="242">
        <v>39706</v>
      </c>
      <c r="AB38" s="42"/>
      <c r="AC38" s="49"/>
      <c r="AD38" s="43" t="s">
        <v>1673</v>
      </c>
      <c r="AE38" s="43" t="s">
        <v>795</v>
      </c>
      <c r="AF38" s="42" t="s">
        <v>241</v>
      </c>
    </row>
    <row r="39" spans="1:35" hidden="1" x14ac:dyDescent="0.2">
      <c r="A39" s="39">
        <v>10</v>
      </c>
      <c r="B39" s="40">
        <v>25</v>
      </c>
      <c r="C39" s="41">
        <v>2010</v>
      </c>
      <c r="D39" s="12" t="s">
        <v>215</v>
      </c>
      <c r="E39" s="42"/>
      <c r="F39" s="42"/>
      <c r="G39" s="42"/>
      <c r="H39" s="43" t="s">
        <v>1998</v>
      </c>
      <c r="I39" s="12" t="s">
        <v>222</v>
      </c>
      <c r="J39" s="43" t="s">
        <v>1999</v>
      </c>
      <c r="K39" s="43" t="s">
        <v>259</v>
      </c>
      <c r="L39" s="44">
        <v>39083</v>
      </c>
      <c r="M39" s="45" t="str">
        <f t="shared" ca="1" si="0"/>
        <v>16.8 yrs</v>
      </c>
      <c r="N39" s="46" t="str">
        <f t="shared" ca="1" si="2"/>
        <v>s</v>
      </c>
      <c r="O39" s="47">
        <v>10</v>
      </c>
      <c r="P39" s="48">
        <v>28</v>
      </c>
      <c r="Q39" s="41">
        <v>2010</v>
      </c>
      <c r="R39" s="12" t="s">
        <v>228</v>
      </c>
      <c r="S39" s="43" t="s">
        <v>2010</v>
      </c>
      <c r="T39" s="49">
        <v>40479</v>
      </c>
      <c r="U39" s="50"/>
      <c r="V39" s="50"/>
      <c r="W39" s="50"/>
      <c r="X39" s="50"/>
      <c r="Y39" s="42" t="s">
        <v>253</v>
      </c>
      <c r="Z39" s="42" t="s">
        <v>261</v>
      </c>
      <c r="AA39" s="242">
        <v>40479</v>
      </c>
      <c r="AB39" s="42"/>
      <c r="AC39" s="49"/>
      <c r="AD39" s="43" t="s">
        <v>2012</v>
      </c>
      <c r="AE39" s="43" t="s">
        <v>2011</v>
      </c>
      <c r="AF39" s="42"/>
    </row>
    <row r="40" spans="1:35" hidden="1" x14ac:dyDescent="0.2">
      <c r="A40" s="42">
        <v>2</v>
      </c>
      <c r="B40" s="40">
        <v>19</v>
      </c>
      <c r="C40" s="40">
        <v>2009</v>
      </c>
      <c r="D40" s="12" t="s">
        <v>215</v>
      </c>
      <c r="E40" s="42"/>
      <c r="F40" s="42" t="s">
        <v>241</v>
      </c>
      <c r="G40" s="42" t="s">
        <v>241</v>
      </c>
      <c r="H40" s="43" t="s">
        <v>139</v>
      </c>
      <c r="I40" s="12" t="s">
        <v>222</v>
      </c>
      <c r="J40" s="43" t="s">
        <v>103</v>
      </c>
      <c r="K40" s="43" t="s">
        <v>260</v>
      </c>
      <c r="L40" s="52">
        <v>39448</v>
      </c>
      <c r="M40" s="45" t="str">
        <f t="shared" ca="1" si="0"/>
        <v>15.8 yrs</v>
      </c>
      <c r="N40" s="46" t="str">
        <f t="shared" ca="1" si="2"/>
        <v>s</v>
      </c>
      <c r="O40" s="46">
        <v>2</v>
      </c>
      <c r="P40" s="53">
        <v>22</v>
      </c>
      <c r="Q40" s="40">
        <v>2009</v>
      </c>
      <c r="R40" s="12" t="s">
        <v>475</v>
      </c>
      <c r="S40" s="43" t="s">
        <v>563</v>
      </c>
      <c r="T40" s="49">
        <v>39866</v>
      </c>
      <c r="U40" s="50"/>
      <c r="V40" s="50"/>
      <c r="W40" s="50"/>
      <c r="X40" s="50"/>
      <c r="Y40" s="42" t="s">
        <v>253</v>
      </c>
      <c r="Z40" s="42" t="s">
        <v>261</v>
      </c>
      <c r="AA40" s="242">
        <v>39866</v>
      </c>
      <c r="AB40" s="42"/>
      <c r="AC40" s="50"/>
      <c r="AD40" s="43"/>
      <c r="AE40" s="43" t="s">
        <v>140</v>
      </c>
      <c r="AF40" s="12" t="s">
        <v>241</v>
      </c>
    </row>
    <row r="41" spans="1:35" hidden="1" x14ac:dyDescent="0.2">
      <c r="A41" s="39">
        <v>9</v>
      </c>
      <c r="B41" s="40">
        <v>15</v>
      </c>
      <c r="C41" s="41">
        <v>2009</v>
      </c>
      <c r="D41" s="12" t="s">
        <v>215</v>
      </c>
      <c r="E41" s="42"/>
      <c r="F41" s="42" t="s">
        <v>241</v>
      </c>
      <c r="G41" s="42" t="s">
        <v>241</v>
      </c>
      <c r="H41" s="43" t="s">
        <v>1441</v>
      </c>
      <c r="I41" s="12" t="s">
        <v>222</v>
      </c>
      <c r="J41" s="43" t="s">
        <v>907</v>
      </c>
      <c r="K41" s="43"/>
      <c r="L41" s="44">
        <v>38718</v>
      </c>
      <c r="M41" s="45" t="str">
        <f t="shared" ca="1" si="0"/>
        <v>17.8 yrs</v>
      </c>
      <c r="N41" s="46" t="str">
        <f t="shared" ca="1" si="2"/>
        <v>s</v>
      </c>
      <c r="O41" s="47">
        <v>9</v>
      </c>
      <c r="P41" s="48">
        <v>16</v>
      </c>
      <c r="Q41" s="41">
        <v>2009</v>
      </c>
      <c r="R41" s="12" t="s">
        <v>216</v>
      </c>
      <c r="S41" s="43" t="s">
        <v>563</v>
      </c>
      <c r="T41" s="49">
        <v>40072</v>
      </c>
      <c r="U41" s="50"/>
      <c r="V41" s="50"/>
      <c r="W41" s="50"/>
      <c r="X41" s="50"/>
      <c r="Y41" s="42" t="s">
        <v>253</v>
      </c>
      <c r="Z41" s="49" t="s">
        <v>261</v>
      </c>
      <c r="AA41" s="242">
        <v>40072</v>
      </c>
      <c r="AB41" s="42"/>
      <c r="AC41" s="49"/>
      <c r="AD41" s="43"/>
      <c r="AE41" s="43" t="s">
        <v>1442</v>
      </c>
      <c r="AF41" s="42" t="s">
        <v>253</v>
      </c>
    </row>
    <row r="42" spans="1:35" ht="63.75" hidden="1" x14ac:dyDescent="0.2">
      <c r="A42" s="39">
        <v>11</v>
      </c>
      <c r="B42" s="40">
        <v>18</v>
      </c>
      <c r="C42" s="41">
        <v>2010</v>
      </c>
      <c r="D42" s="12" t="s">
        <v>215</v>
      </c>
      <c r="E42" s="42"/>
      <c r="F42" s="42" t="s">
        <v>241</v>
      </c>
      <c r="G42" s="42" t="s">
        <v>241</v>
      </c>
      <c r="H42" s="43" t="s">
        <v>2056</v>
      </c>
      <c r="I42" s="12" t="s">
        <v>222</v>
      </c>
      <c r="J42" s="43" t="s">
        <v>1747</v>
      </c>
      <c r="K42" s="43" t="s">
        <v>260</v>
      </c>
      <c r="L42" s="44">
        <v>35065</v>
      </c>
      <c r="M42" s="45" t="str">
        <f t="shared" ca="1" si="0"/>
        <v>27.8 yrs</v>
      </c>
      <c r="N42" s="46" t="str">
        <f t="shared" ca="1" si="2"/>
        <v>s</v>
      </c>
      <c r="O42" s="47"/>
      <c r="P42" s="48"/>
      <c r="Q42" s="41"/>
      <c r="R42" s="12"/>
      <c r="S42" s="43" t="s">
        <v>563</v>
      </c>
      <c r="T42" s="49"/>
      <c r="U42" s="50"/>
      <c r="V42" s="50"/>
      <c r="W42" s="50"/>
      <c r="X42" s="50"/>
      <c r="Y42" s="42"/>
      <c r="Z42" s="49"/>
      <c r="AA42" s="242"/>
      <c r="AB42" s="42"/>
      <c r="AC42" s="49"/>
      <c r="AD42" s="43" t="s">
        <v>2058</v>
      </c>
      <c r="AE42" s="43" t="s">
        <v>2057</v>
      </c>
      <c r="AF42" s="42" t="s">
        <v>253</v>
      </c>
    </row>
    <row r="43" spans="1:35" hidden="1" x14ac:dyDescent="0.2">
      <c r="A43" s="39">
        <v>8</v>
      </c>
      <c r="B43" s="40">
        <v>18</v>
      </c>
      <c r="C43" s="41">
        <v>2008</v>
      </c>
      <c r="D43" s="12" t="s">
        <v>215</v>
      </c>
      <c r="E43" s="42"/>
      <c r="F43" s="42" t="s">
        <v>241</v>
      </c>
      <c r="G43" s="42" t="s">
        <v>241</v>
      </c>
      <c r="H43" s="43" t="s">
        <v>508</v>
      </c>
      <c r="I43" s="12" t="s">
        <v>223</v>
      </c>
      <c r="J43" s="43" t="s">
        <v>398</v>
      </c>
      <c r="K43" s="43" t="s">
        <v>260</v>
      </c>
      <c r="L43" s="44">
        <v>38718</v>
      </c>
      <c r="M43" s="45" t="str">
        <f t="shared" ca="1" si="0"/>
        <v>17.8 yrs</v>
      </c>
      <c r="N43" s="46" t="str">
        <f t="shared" ca="1" si="2"/>
        <v>s</v>
      </c>
      <c r="O43" s="47">
        <v>8</v>
      </c>
      <c r="P43" s="48">
        <v>19</v>
      </c>
      <c r="Q43" s="41">
        <v>2008</v>
      </c>
      <c r="R43" s="12" t="s">
        <v>216</v>
      </c>
      <c r="S43" s="43" t="s">
        <v>563</v>
      </c>
      <c r="T43" s="49">
        <v>39678</v>
      </c>
      <c r="U43" s="50"/>
      <c r="V43" s="50"/>
      <c r="W43" s="50"/>
      <c r="X43" s="50"/>
      <c r="Y43" s="42" t="s">
        <v>241</v>
      </c>
      <c r="Z43" s="42" t="s">
        <v>261</v>
      </c>
      <c r="AA43" s="242">
        <v>39679</v>
      </c>
      <c r="AB43" s="42"/>
      <c r="AC43" s="49"/>
      <c r="AD43" s="43" t="s">
        <v>509</v>
      </c>
      <c r="AE43" s="43"/>
      <c r="AF43" s="42" t="s">
        <v>253</v>
      </c>
    </row>
    <row r="44" spans="1:35" ht="38.25" hidden="1" x14ac:dyDescent="0.2">
      <c r="A44" s="39">
        <v>1</v>
      </c>
      <c r="B44" s="40">
        <v>12</v>
      </c>
      <c r="C44" s="41">
        <v>2011</v>
      </c>
      <c r="D44" s="12" t="s">
        <v>215</v>
      </c>
      <c r="E44" s="42"/>
      <c r="F44" s="42" t="s">
        <v>241</v>
      </c>
      <c r="G44" s="42" t="s">
        <v>241</v>
      </c>
      <c r="H44" s="43" t="s">
        <v>2112</v>
      </c>
      <c r="I44" s="12" t="s">
        <v>222</v>
      </c>
      <c r="J44" s="43" t="s">
        <v>351</v>
      </c>
      <c r="K44" s="43" t="s">
        <v>260</v>
      </c>
      <c r="L44" s="44">
        <v>39814</v>
      </c>
      <c r="M44" s="45" t="str">
        <f t="shared" ca="1" si="0"/>
        <v>14.8 yrs</v>
      </c>
      <c r="N44" s="46" t="str">
        <f t="shared" ca="1" si="2"/>
        <v>s</v>
      </c>
      <c r="O44" s="47">
        <v>1</v>
      </c>
      <c r="P44" s="48">
        <v>13</v>
      </c>
      <c r="Q44" s="41">
        <v>2011</v>
      </c>
      <c r="R44" s="12" t="s">
        <v>228</v>
      </c>
      <c r="S44" s="43" t="s">
        <v>563</v>
      </c>
      <c r="T44" s="49">
        <v>40556</v>
      </c>
      <c r="U44" s="50"/>
      <c r="V44" s="50"/>
      <c r="W44" s="50"/>
      <c r="X44" s="50"/>
      <c r="Y44" s="42" t="s">
        <v>253</v>
      </c>
      <c r="Z44" s="42" t="s">
        <v>261</v>
      </c>
      <c r="AA44" s="242">
        <v>40556</v>
      </c>
      <c r="AB44" s="42"/>
      <c r="AC44" s="49"/>
      <c r="AD44" s="43" t="s">
        <v>2114</v>
      </c>
      <c r="AE44" s="43" t="s">
        <v>2113</v>
      </c>
      <c r="AF44" s="42" t="s">
        <v>253</v>
      </c>
    </row>
    <row r="45" spans="1:35" hidden="1" x14ac:dyDescent="0.2">
      <c r="A45" s="39">
        <v>6</v>
      </c>
      <c r="B45" s="40">
        <v>7</v>
      </c>
      <c r="C45" s="41">
        <v>2008</v>
      </c>
      <c r="D45" s="12" t="s">
        <v>215</v>
      </c>
      <c r="E45" s="42"/>
      <c r="F45" s="42" t="s">
        <v>241</v>
      </c>
      <c r="G45" s="42" t="s">
        <v>241</v>
      </c>
      <c r="H45" s="43" t="s">
        <v>403</v>
      </c>
      <c r="I45" s="12" t="s">
        <v>222</v>
      </c>
      <c r="J45" s="43" t="s">
        <v>356</v>
      </c>
      <c r="K45" s="43" t="s">
        <v>260</v>
      </c>
      <c r="L45" s="44">
        <v>38899</v>
      </c>
      <c r="M45" s="45" t="str">
        <f t="shared" ca="1" si="0"/>
        <v>17.3 yrs</v>
      </c>
      <c r="N45" s="46" t="str">
        <f t="shared" ca="1" si="2"/>
        <v>s</v>
      </c>
      <c r="O45" s="47">
        <v>6</v>
      </c>
      <c r="P45" s="48">
        <v>8</v>
      </c>
      <c r="Q45" s="41">
        <v>2008</v>
      </c>
      <c r="R45" s="12" t="s">
        <v>475</v>
      </c>
      <c r="S45" s="43" t="s">
        <v>563</v>
      </c>
      <c r="T45" s="49">
        <v>39607</v>
      </c>
      <c r="U45" s="50"/>
      <c r="V45" s="50"/>
      <c r="W45" s="50"/>
      <c r="X45" s="50"/>
      <c r="Y45" s="42" t="s">
        <v>253</v>
      </c>
      <c r="Z45" s="42" t="s">
        <v>262</v>
      </c>
      <c r="AA45" s="242">
        <v>39607</v>
      </c>
      <c r="AB45" s="42"/>
      <c r="AC45" s="49"/>
      <c r="AD45" s="43"/>
      <c r="AE45" s="43" t="s">
        <v>404</v>
      </c>
      <c r="AF45" s="42" t="s">
        <v>253</v>
      </c>
    </row>
    <row r="46" spans="1:35" ht="78.75" hidden="1" x14ac:dyDescent="0.2">
      <c r="A46" s="70">
        <v>2</v>
      </c>
      <c r="B46" s="68">
        <v>9</v>
      </c>
      <c r="C46" s="67">
        <v>2022</v>
      </c>
      <c r="D46" s="70" t="s">
        <v>5561</v>
      </c>
      <c r="E46" s="70">
        <v>1</v>
      </c>
      <c r="F46" s="70"/>
      <c r="G46" s="70"/>
      <c r="H46" s="145" t="s">
        <v>5537</v>
      </c>
      <c r="I46" s="69" t="s">
        <v>830</v>
      </c>
      <c r="J46" s="71" t="s">
        <v>1334</v>
      </c>
      <c r="K46" s="71" t="s">
        <v>260</v>
      </c>
      <c r="L46" s="194">
        <v>44331</v>
      </c>
      <c r="M46" s="73" t="str">
        <f t="shared" ref="M46" ca="1" si="3">IF($L46="","",IF((today-$L46)&lt;14,(today-$L46)&amp;" days",IF(((today-$L46)/7)&lt;16.5,TRUNC(((today-$L46)/7))&amp;" wks",IF(((today-$L46)/28)&lt;18.5,TRUNC(((today-$L46)/28))&amp;" mos",IF(((today-$L46)/28)&gt;18.5,ROUND(((today-$L46)/365),1)&amp;" yrs")))))</f>
        <v>2.5 yrs</v>
      </c>
      <c r="N46" s="74" t="str">
        <f t="shared" ref="N46" ca="1" si="4">IF($L46="","",IF((today-$L46)&lt;366,"k",IF(((today-$L46)/28)&lt;84,"a",IF(((today-$L46)/28)&gt;84,"s"))))</f>
        <v>a</v>
      </c>
      <c r="O46" s="145"/>
      <c r="P46" s="146"/>
      <c r="Q46" s="67"/>
      <c r="R46" s="70"/>
      <c r="S46" s="145" t="s">
        <v>2373</v>
      </c>
      <c r="T46" s="155">
        <v>44641</v>
      </c>
      <c r="U46" s="78"/>
      <c r="V46" s="50"/>
      <c r="W46" s="50"/>
      <c r="X46" s="50"/>
      <c r="Y46" s="66"/>
      <c r="Z46" s="77" t="s">
        <v>261</v>
      </c>
      <c r="AA46" s="235">
        <v>44641</v>
      </c>
      <c r="AB46" s="70" t="s">
        <v>264</v>
      </c>
      <c r="AC46" s="77">
        <v>44641</v>
      </c>
      <c r="AD46" s="58" t="s">
        <v>5607</v>
      </c>
      <c r="AE46" s="58" t="s">
        <v>5542</v>
      </c>
      <c r="AF46" s="55"/>
      <c r="AG46" s="65"/>
      <c r="AH46" s="65"/>
      <c r="AI46" s="65"/>
    </row>
    <row r="47" spans="1:35" ht="15.75" customHeight="1" x14ac:dyDescent="0.2">
      <c r="A47" s="55"/>
      <c r="B47" s="133"/>
      <c r="C47" s="56"/>
      <c r="D47" s="55" t="s">
        <v>271</v>
      </c>
      <c r="E47" s="55">
        <v>4</v>
      </c>
      <c r="F47" s="55" t="s">
        <v>241</v>
      </c>
      <c r="G47" s="55"/>
      <c r="H47" s="147" t="s">
        <v>943</v>
      </c>
      <c r="I47" s="57" t="s">
        <v>222</v>
      </c>
      <c r="J47" s="58" t="s">
        <v>944</v>
      </c>
      <c r="K47" s="58" t="s">
        <v>260</v>
      </c>
      <c r="L47" s="193"/>
      <c r="M47" s="60" t="str">
        <f t="shared" ref="M47:M110" si="5">IF($L47="","",IF((today-$L47)&lt;14,(today-$L47)&amp;" days",IF(((today-$L47)/7)&lt;16.5,TRUNC(((today-$L47)/7))&amp;" wks",IF(((today-$L47)/28)&lt;18.5,TRUNC(((today-$L47)/28))&amp;" mos",IF(((today-$L47)/28)&gt;18.5,ROUND(((today-$L47)/365),1)&amp;" yrs")))))</f>
        <v/>
      </c>
      <c r="N47" s="61" t="s">
        <v>945</v>
      </c>
      <c r="O47" s="143"/>
      <c r="P47" s="144"/>
      <c r="Q47" s="56"/>
      <c r="R47" s="55"/>
      <c r="S47" s="147"/>
      <c r="T47" s="154"/>
      <c r="U47" s="64"/>
      <c r="V47" s="50"/>
      <c r="W47" s="50"/>
      <c r="X47" s="50"/>
      <c r="Y47" s="137"/>
      <c r="Z47" s="79"/>
      <c r="AA47" s="218"/>
      <c r="AB47" s="55"/>
      <c r="AC47" s="64"/>
      <c r="AD47" s="58" t="s">
        <v>158</v>
      </c>
      <c r="AE47" s="58"/>
      <c r="AF47" s="57"/>
      <c r="AG47" s="65"/>
      <c r="AH47" s="65"/>
      <c r="AI47" s="65"/>
    </row>
    <row r="48" spans="1:35" ht="47.25" x14ac:dyDescent="0.2">
      <c r="A48" s="55">
        <v>3</v>
      </c>
      <c r="B48" s="133">
        <v>11</v>
      </c>
      <c r="C48" s="56">
        <v>2022</v>
      </c>
      <c r="D48" s="55" t="s">
        <v>271</v>
      </c>
      <c r="E48" s="55" t="s">
        <v>4109</v>
      </c>
      <c r="F48" s="55"/>
      <c r="G48" s="55"/>
      <c r="H48" s="147" t="s">
        <v>5590</v>
      </c>
      <c r="I48" s="57" t="s">
        <v>222</v>
      </c>
      <c r="J48" s="58" t="s">
        <v>4037</v>
      </c>
      <c r="K48" s="58" t="s">
        <v>259</v>
      </c>
      <c r="L48" s="191">
        <v>44624</v>
      </c>
      <c r="M48" s="139" t="str">
        <f t="shared" ca="1" si="5"/>
        <v>1.6 yrs</v>
      </c>
      <c r="N48" s="61" t="str">
        <f t="shared" ref="N48:N56" ca="1" si="6">IF($L48="","",IF((today-$L48)&lt;366,"k",IF(((today-$L48)/28)&lt;84,"a",IF(((today-$L48)/28)&gt;84,"s"))))</f>
        <v>a</v>
      </c>
      <c r="O48" s="147">
        <v>4</v>
      </c>
      <c r="P48" s="148">
        <v>28</v>
      </c>
      <c r="Q48" s="56">
        <v>2022</v>
      </c>
      <c r="R48" s="55" t="s">
        <v>5185</v>
      </c>
      <c r="S48" s="147" t="s">
        <v>236</v>
      </c>
      <c r="T48" s="154">
        <v>44679</v>
      </c>
      <c r="U48" s="64"/>
      <c r="V48" s="50"/>
      <c r="W48" s="50"/>
      <c r="X48" s="50"/>
      <c r="Y48" s="137"/>
      <c r="Z48" s="226"/>
      <c r="AA48" s="218"/>
      <c r="AB48" s="55"/>
      <c r="AC48" s="63"/>
      <c r="AD48" s="58" t="s">
        <v>5841</v>
      </c>
      <c r="AE48" s="58" t="s">
        <v>5592</v>
      </c>
      <c r="AF48" s="55"/>
      <c r="AG48" s="65"/>
      <c r="AH48" s="65"/>
      <c r="AI48" s="65"/>
    </row>
    <row r="49" spans="1:35" ht="31.5" customHeight="1" x14ac:dyDescent="0.2">
      <c r="A49" s="55">
        <v>4</v>
      </c>
      <c r="B49" s="133">
        <v>10</v>
      </c>
      <c r="C49" s="56">
        <v>2021</v>
      </c>
      <c r="D49" s="55" t="s">
        <v>271</v>
      </c>
      <c r="E49" s="55">
        <v>5</v>
      </c>
      <c r="F49" s="55"/>
      <c r="G49" s="55"/>
      <c r="H49" s="147" t="s">
        <v>5101</v>
      </c>
      <c r="I49" s="57" t="s">
        <v>222</v>
      </c>
      <c r="J49" s="58" t="s">
        <v>351</v>
      </c>
      <c r="K49" s="58" t="s">
        <v>259</v>
      </c>
      <c r="L49" s="191">
        <v>44296</v>
      </c>
      <c r="M49" s="60" t="str">
        <f t="shared" ca="1" si="5"/>
        <v>2.5 yrs</v>
      </c>
      <c r="N49" s="61" t="str">
        <f t="shared" ca="1" si="6"/>
        <v>a</v>
      </c>
      <c r="O49" s="147">
        <v>6</v>
      </c>
      <c r="P49" s="148">
        <v>24</v>
      </c>
      <c r="Q49" s="56">
        <v>2021</v>
      </c>
      <c r="R49" s="55" t="s">
        <v>5138</v>
      </c>
      <c r="S49" s="147"/>
      <c r="T49" s="154"/>
      <c r="U49" s="64"/>
      <c r="V49" s="50"/>
      <c r="W49" s="50"/>
      <c r="X49" s="50"/>
      <c r="Y49" s="137"/>
      <c r="Z49" s="226"/>
      <c r="AA49" s="218"/>
      <c r="AB49" s="55"/>
      <c r="AC49" s="63"/>
      <c r="AD49" s="58" t="s">
        <v>5195</v>
      </c>
      <c r="AE49" s="58" t="s">
        <v>5069</v>
      </c>
      <c r="AF49" s="55"/>
      <c r="AG49" s="65"/>
      <c r="AH49" s="65"/>
      <c r="AI49" s="65"/>
    </row>
    <row r="50" spans="1:35" ht="28.5" customHeight="1" x14ac:dyDescent="0.2">
      <c r="A50" s="70">
        <v>4</v>
      </c>
      <c r="B50" s="134">
        <v>4</v>
      </c>
      <c r="C50" s="67">
        <v>2014</v>
      </c>
      <c r="D50" s="70" t="s">
        <v>271</v>
      </c>
      <c r="E50" s="70" t="s">
        <v>2693</v>
      </c>
      <c r="F50" s="70" t="s">
        <v>241</v>
      </c>
      <c r="G50" s="70" t="s">
        <v>241</v>
      </c>
      <c r="H50" s="145" t="s">
        <v>3458</v>
      </c>
      <c r="I50" s="69" t="s">
        <v>830</v>
      </c>
      <c r="J50" s="71" t="s">
        <v>235</v>
      </c>
      <c r="K50" s="71" t="s">
        <v>259</v>
      </c>
      <c r="L50" s="194">
        <v>41730</v>
      </c>
      <c r="M50" s="73" t="str">
        <f t="shared" ca="1" si="5"/>
        <v>9.6 yrs</v>
      </c>
      <c r="N50" s="74" t="str">
        <f t="shared" ca="1" si="6"/>
        <v>s</v>
      </c>
      <c r="O50" s="145">
        <v>6</v>
      </c>
      <c r="P50" s="146">
        <v>3</v>
      </c>
      <c r="Q50" s="67">
        <v>2014</v>
      </c>
      <c r="R50" s="70" t="s">
        <v>228</v>
      </c>
      <c r="S50" s="145" t="s">
        <v>236</v>
      </c>
      <c r="T50" s="155">
        <v>41793</v>
      </c>
      <c r="U50" s="78"/>
      <c r="V50" s="50"/>
      <c r="W50" s="50"/>
      <c r="X50" s="50"/>
      <c r="Y50" s="135"/>
      <c r="Z50" s="66"/>
      <c r="AA50" s="235"/>
      <c r="AB50" s="70"/>
      <c r="AC50" s="77"/>
      <c r="AD50" s="58" t="s">
        <v>3479</v>
      </c>
      <c r="AE50" s="58" t="s">
        <v>3393</v>
      </c>
      <c r="AF50" s="55"/>
      <c r="AG50" s="65"/>
      <c r="AH50" s="65"/>
      <c r="AI50" s="65"/>
    </row>
    <row r="51" spans="1:35" ht="31.5" customHeight="1" x14ac:dyDescent="0.2">
      <c r="A51" s="55">
        <v>7</v>
      </c>
      <c r="B51" s="133">
        <v>19</v>
      </c>
      <c r="C51" s="56">
        <v>2008</v>
      </c>
      <c r="D51" s="55" t="s">
        <v>271</v>
      </c>
      <c r="E51" s="55">
        <v>6</v>
      </c>
      <c r="F51" s="55" t="s">
        <v>253</v>
      </c>
      <c r="G51" s="55" t="s">
        <v>253</v>
      </c>
      <c r="H51" s="147" t="s">
        <v>448</v>
      </c>
      <c r="I51" s="57" t="s">
        <v>223</v>
      </c>
      <c r="J51" s="58" t="s">
        <v>449</v>
      </c>
      <c r="K51" s="58" t="s">
        <v>259</v>
      </c>
      <c r="L51" s="191">
        <v>39576</v>
      </c>
      <c r="M51" s="60" t="str">
        <f t="shared" ca="1" si="5"/>
        <v>15.5 yrs</v>
      </c>
      <c r="N51" s="61" t="str">
        <f t="shared" ca="1" si="6"/>
        <v>s</v>
      </c>
      <c r="O51" s="147">
        <v>7</v>
      </c>
      <c r="P51" s="148">
        <v>30</v>
      </c>
      <c r="Q51" s="56">
        <v>2008</v>
      </c>
      <c r="R51" s="55" t="s">
        <v>216</v>
      </c>
      <c r="S51" s="147" t="s">
        <v>236</v>
      </c>
      <c r="T51" s="154">
        <v>39652</v>
      </c>
      <c r="U51" s="64"/>
      <c r="V51" s="50"/>
      <c r="W51" s="50"/>
      <c r="X51" s="50"/>
      <c r="Y51" s="137" t="s">
        <v>241</v>
      </c>
      <c r="Z51" s="79" t="s">
        <v>261</v>
      </c>
      <c r="AA51" s="218">
        <v>39652</v>
      </c>
      <c r="AB51" s="55"/>
      <c r="AC51" s="63"/>
      <c r="AD51" s="58"/>
      <c r="AE51" s="58"/>
      <c r="AF51" s="55"/>
      <c r="AG51" s="65"/>
      <c r="AH51" s="65"/>
      <c r="AI51" s="65"/>
    </row>
    <row r="52" spans="1:35" ht="31.5" customHeight="1" x14ac:dyDescent="0.2">
      <c r="A52" s="55">
        <v>8</v>
      </c>
      <c r="B52" s="133">
        <v>27</v>
      </c>
      <c r="C52" s="56">
        <v>2009</v>
      </c>
      <c r="D52" s="55" t="s">
        <v>271</v>
      </c>
      <c r="E52" s="55" t="s">
        <v>855</v>
      </c>
      <c r="F52" s="55" t="s">
        <v>241</v>
      </c>
      <c r="G52" s="55" t="s">
        <v>241</v>
      </c>
      <c r="H52" s="147" t="s">
        <v>1409</v>
      </c>
      <c r="I52" s="57" t="s">
        <v>222</v>
      </c>
      <c r="J52" s="58" t="s">
        <v>1410</v>
      </c>
      <c r="K52" s="58" t="s">
        <v>259</v>
      </c>
      <c r="L52" s="191">
        <v>39814</v>
      </c>
      <c r="M52" s="60" t="str">
        <f t="shared" ca="1" si="5"/>
        <v>14.8 yrs</v>
      </c>
      <c r="N52" s="61" t="str">
        <f t="shared" ca="1" si="6"/>
        <v>s</v>
      </c>
      <c r="O52" s="147"/>
      <c r="P52" s="148"/>
      <c r="Q52" s="56"/>
      <c r="R52" s="55"/>
      <c r="S52" s="147" t="s">
        <v>236</v>
      </c>
      <c r="T52" s="154"/>
      <c r="U52" s="64"/>
      <c r="V52" s="50"/>
      <c r="W52" s="50"/>
      <c r="X52" s="50"/>
      <c r="Y52" s="137"/>
      <c r="Z52" s="226"/>
      <c r="AA52" s="218"/>
      <c r="AB52" s="55"/>
      <c r="AC52" s="63"/>
      <c r="AD52" s="58" t="s">
        <v>1411</v>
      </c>
      <c r="AE52" s="58" t="s">
        <v>1412</v>
      </c>
      <c r="AF52" s="55" t="s">
        <v>241</v>
      </c>
      <c r="AG52" s="65"/>
      <c r="AH52" s="65"/>
      <c r="AI52" s="65"/>
    </row>
    <row r="53" spans="1:35" ht="26.25" customHeight="1" x14ac:dyDescent="0.2">
      <c r="A53" s="55">
        <v>4</v>
      </c>
      <c r="B53" s="133">
        <v>10</v>
      </c>
      <c r="C53" s="56">
        <v>2021</v>
      </c>
      <c r="D53" s="55" t="s">
        <v>271</v>
      </c>
      <c r="E53" s="55">
        <v>1</v>
      </c>
      <c r="F53" s="55"/>
      <c r="G53" s="55"/>
      <c r="H53" s="147" t="s">
        <v>5103</v>
      </c>
      <c r="I53" s="57" t="s">
        <v>222</v>
      </c>
      <c r="J53" s="58" t="s">
        <v>351</v>
      </c>
      <c r="K53" s="58" t="s">
        <v>260</v>
      </c>
      <c r="L53" s="191">
        <v>44296</v>
      </c>
      <c r="M53" s="60" t="str">
        <f t="shared" ca="1" si="5"/>
        <v>2.5 yrs</v>
      </c>
      <c r="N53" s="61" t="str">
        <f t="shared" ca="1" si="6"/>
        <v>a</v>
      </c>
      <c r="O53" s="147">
        <v>6</v>
      </c>
      <c r="P53" s="148">
        <v>22</v>
      </c>
      <c r="Q53" s="56">
        <v>2021</v>
      </c>
      <c r="R53" s="55" t="s">
        <v>228</v>
      </c>
      <c r="S53" s="147" t="s">
        <v>237</v>
      </c>
      <c r="T53" s="154">
        <v>44369</v>
      </c>
      <c r="U53" s="64">
        <v>44478</v>
      </c>
      <c r="V53" s="50"/>
      <c r="W53" s="50"/>
      <c r="X53" s="50"/>
      <c r="Y53" s="137"/>
      <c r="Z53" s="226"/>
      <c r="AA53" s="218"/>
      <c r="AB53" s="55"/>
      <c r="AC53" s="63"/>
      <c r="AD53" s="58" t="s">
        <v>5393</v>
      </c>
      <c r="AE53" s="58" t="s">
        <v>5069</v>
      </c>
      <c r="AF53" s="55"/>
      <c r="AG53" s="65"/>
      <c r="AH53" s="65"/>
      <c r="AI53" s="65"/>
    </row>
    <row r="54" spans="1:35" ht="25.5" hidden="1" x14ac:dyDescent="0.2">
      <c r="A54" s="39">
        <v>1</v>
      </c>
      <c r="B54" s="40">
        <v>6</v>
      </c>
      <c r="C54" s="41">
        <v>2009</v>
      </c>
      <c r="D54" s="12" t="s">
        <v>271</v>
      </c>
      <c r="E54" s="42">
        <v>6</v>
      </c>
      <c r="F54" s="42" t="s">
        <v>253</v>
      </c>
      <c r="G54" s="42" t="s">
        <v>241</v>
      </c>
      <c r="H54" s="43" t="s">
        <v>921</v>
      </c>
      <c r="I54" s="12" t="s">
        <v>222</v>
      </c>
      <c r="J54" s="43" t="s">
        <v>919</v>
      </c>
      <c r="K54" s="43" t="s">
        <v>260</v>
      </c>
      <c r="L54" s="44">
        <v>39692</v>
      </c>
      <c r="M54" s="45" t="str">
        <f t="shared" ca="1" si="5"/>
        <v>15.2 yrs</v>
      </c>
      <c r="N54" s="46" t="str">
        <f t="shared" ca="1" si="6"/>
        <v>s</v>
      </c>
      <c r="O54" s="47"/>
      <c r="P54" s="48"/>
      <c r="Q54" s="41"/>
      <c r="R54" s="12"/>
      <c r="S54" s="43" t="s">
        <v>563</v>
      </c>
      <c r="T54" s="49">
        <v>39821</v>
      </c>
      <c r="U54" s="50"/>
      <c r="V54" s="50"/>
      <c r="W54" s="50"/>
      <c r="X54" s="50"/>
      <c r="Y54" s="42"/>
      <c r="Z54" s="42" t="s">
        <v>261</v>
      </c>
      <c r="AA54" s="242">
        <v>39819</v>
      </c>
      <c r="AB54" s="42"/>
      <c r="AC54" s="49"/>
      <c r="AD54" s="43" t="s">
        <v>922</v>
      </c>
      <c r="AE54" s="43" t="s">
        <v>920</v>
      </c>
      <c r="AF54" s="42" t="s">
        <v>241</v>
      </c>
    </row>
    <row r="55" spans="1:35" ht="47.25" customHeight="1" x14ac:dyDescent="0.2">
      <c r="A55" s="55">
        <v>4</v>
      </c>
      <c r="B55" s="133">
        <v>10</v>
      </c>
      <c r="C55" s="56">
        <v>2021</v>
      </c>
      <c r="D55" s="55" t="s">
        <v>271</v>
      </c>
      <c r="E55" s="55">
        <v>5</v>
      </c>
      <c r="F55" s="55"/>
      <c r="G55" s="55"/>
      <c r="H55" s="147" t="s">
        <v>447</v>
      </c>
      <c r="I55" s="57" t="s">
        <v>222</v>
      </c>
      <c r="J55" s="58" t="s">
        <v>351</v>
      </c>
      <c r="K55" s="58" t="s">
        <v>260</v>
      </c>
      <c r="L55" s="191">
        <v>44296</v>
      </c>
      <c r="M55" s="60" t="str">
        <f t="shared" ca="1" si="5"/>
        <v>2.5 yrs</v>
      </c>
      <c r="N55" s="61" t="str">
        <f t="shared" ca="1" si="6"/>
        <v>a</v>
      </c>
      <c r="O55" s="147">
        <v>6</v>
      </c>
      <c r="P55" s="148">
        <v>22</v>
      </c>
      <c r="Q55" s="56">
        <v>2021</v>
      </c>
      <c r="R55" s="55" t="s">
        <v>228</v>
      </c>
      <c r="S55" s="147" t="s">
        <v>237</v>
      </c>
      <c r="T55" s="154">
        <v>44369</v>
      </c>
      <c r="U55" s="64"/>
      <c r="V55" s="50"/>
      <c r="W55" s="50"/>
      <c r="X55" s="50"/>
      <c r="Y55" s="137"/>
      <c r="Z55" s="226"/>
      <c r="AA55" s="218"/>
      <c r="AB55" s="55"/>
      <c r="AC55" s="63"/>
      <c r="AD55" s="58" t="s">
        <v>5161</v>
      </c>
      <c r="AE55" s="58" t="s">
        <v>5069</v>
      </c>
      <c r="AF55" s="55"/>
      <c r="AG55" s="65"/>
      <c r="AH55" s="65"/>
      <c r="AI55" s="65"/>
    </row>
    <row r="56" spans="1:35" ht="31.5" hidden="1" customHeight="1" x14ac:dyDescent="0.2">
      <c r="A56" s="79">
        <v>12</v>
      </c>
      <c r="B56" s="56">
        <v>1</v>
      </c>
      <c r="C56" s="80">
        <v>2014</v>
      </c>
      <c r="D56" s="57" t="s">
        <v>271</v>
      </c>
      <c r="E56" s="55">
        <v>1</v>
      </c>
      <c r="F56" s="55" t="s">
        <v>253</v>
      </c>
      <c r="G56" s="55"/>
      <c r="H56" s="58" t="s">
        <v>3713</v>
      </c>
      <c r="I56" s="57" t="s">
        <v>224</v>
      </c>
      <c r="J56" s="58" t="s">
        <v>354</v>
      </c>
      <c r="K56" s="58" t="s">
        <v>259</v>
      </c>
      <c r="L56" s="81">
        <v>39814</v>
      </c>
      <c r="M56" s="60" t="str">
        <f t="shared" ca="1" si="5"/>
        <v>14.8 yrs</v>
      </c>
      <c r="N56" s="61" t="str">
        <f t="shared" ca="1" si="6"/>
        <v>s</v>
      </c>
      <c r="O56" s="82"/>
      <c r="P56" s="83"/>
      <c r="Q56" s="80"/>
      <c r="R56" s="57"/>
      <c r="S56" s="58" t="s">
        <v>2871</v>
      </c>
      <c r="T56" s="63"/>
      <c r="U56" s="64"/>
      <c r="V56" s="50"/>
      <c r="W56" s="50"/>
      <c r="X56" s="50"/>
      <c r="Y56" s="55"/>
      <c r="Z56" s="63" t="s">
        <v>261</v>
      </c>
      <c r="AA56" s="243"/>
      <c r="AB56" s="55"/>
      <c r="AC56" s="63"/>
      <c r="AD56" s="58"/>
      <c r="AE56" s="58" t="s">
        <v>3597</v>
      </c>
      <c r="AF56" s="55"/>
      <c r="AG56" s="65"/>
      <c r="AH56" s="65"/>
      <c r="AI56" s="65"/>
    </row>
    <row r="57" spans="1:35" ht="47.25" customHeight="1" x14ac:dyDescent="0.2">
      <c r="A57" s="55">
        <v>7</v>
      </c>
      <c r="B57" s="133">
        <v>16</v>
      </c>
      <c r="C57" s="56">
        <v>2008</v>
      </c>
      <c r="D57" s="55" t="s">
        <v>271</v>
      </c>
      <c r="E57" s="55">
        <v>7</v>
      </c>
      <c r="F57" s="55" t="s">
        <v>253</v>
      </c>
      <c r="G57" s="55" t="s">
        <v>253</v>
      </c>
      <c r="H57" s="147" t="s">
        <v>447</v>
      </c>
      <c r="I57" s="57" t="s">
        <v>222</v>
      </c>
      <c r="J57" s="58" t="s">
        <v>351</v>
      </c>
      <c r="K57" s="58" t="s">
        <v>260</v>
      </c>
      <c r="L57" s="191">
        <v>39356</v>
      </c>
      <c r="M57" s="60" t="str">
        <f t="shared" ca="1" si="5"/>
        <v>16.1 yrs</v>
      </c>
      <c r="N57" s="61" t="s">
        <v>453</v>
      </c>
      <c r="O57" s="147">
        <v>7</v>
      </c>
      <c r="P57" s="148">
        <v>22</v>
      </c>
      <c r="Q57" s="56">
        <v>2008</v>
      </c>
      <c r="R57" s="55" t="s">
        <v>228</v>
      </c>
      <c r="S57" s="147" t="s">
        <v>237</v>
      </c>
      <c r="T57" s="154">
        <v>39652</v>
      </c>
      <c r="U57" s="64"/>
      <c r="V57" s="50"/>
      <c r="W57" s="50"/>
      <c r="X57" s="50"/>
      <c r="Y57" s="137" t="s">
        <v>241</v>
      </c>
      <c r="Z57" s="79" t="s">
        <v>261</v>
      </c>
      <c r="AA57" s="218">
        <v>39652</v>
      </c>
      <c r="AB57" s="55"/>
      <c r="AC57" s="63"/>
      <c r="AD57" s="58" t="s">
        <v>506</v>
      </c>
      <c r="AE57" s="58" t="s">
        <v>459</v>
      </c>
      <c r="AF57" s="55" t="s">
        <v>241</v>
      </c>
      <c r="AG57" s="65"/>
      <c r="AH57" s="65"/>
      <c r="AI57" s="65"/>
    </row>
    <row r="58" spans="1:35" ht="47.25" customHeight="1" x14ac:dyDescent="0.2">
      <c r="A58" s="55">
        <v>3</v>
      </c>
      <c r="B58" s="133">
        <v>1</v>
      </c>
      <c r="C58" s="56">
        <v>2013</v>
      </c>
      <c r="D58" s="55" t="s">
        <v>271</v>
      </c>
      <c r="E58" s="55">
        <v>6</v>
      </c>
      <c r="F58" s="55"/>
      <c r="G58" s="55"/>
      <c r="H58" s="147" t="s">
        <v>3165</v>
      </c>
      <c r="I58" s="57" t="s">
        <v>222</v>
      </c>
      <c r="J58" s="58" t="s">
        <v>1097</v>
      </c>
      <c r="K58" s="58" t="s">
        <v>260</v>
      </c>
      <c r="L58" s="191">
        <v>41343</v>
      </c>
      <c r="M58" s="60" t="str">
        <f t="shared" ca="1" si="5"/>
        <v>10.6 yrs</v>
      </c>
      <c r="N58" s="61" t="str">
        <f t="shared" ref="N58:N90" ca="1" si="7">IF($L58="","",IF((today-$L58)&lt;366,"k",IF(((today-$L58)/28)&lt;84,"a",IF(((today-$L58)/28)&gt;84,"s"))))</f>
        <v>s</v>
      </c>
      <c r="O58" s="147">
        <v>5</v>
      </c>
      <c r="P58" s="148">
        <v>13</v>
      </c>
      <c r="Q58" s="56">
        <v>2013</v>
      </c>
      <c r="R58" s="55" t="s">
        <v>228</v>
      </c>
      <c r="S58" s="147" t="s">
        <v>237</v>
      </c>
      <c r="T58" s="154">
        <v>41407</v>
      </c>
      <c r="U58" s="64"/>
      <c r="V58" s="50"/>
      <c r="W58" s="50"/>
      <c r="X58" s="50"/>
      <c r="Y58" s="137"/>
      <c r="Z58" s="226"/>
      <c r="AA58" s="218"/>
      <c r="AB58" s="55"/>
      <c r="AC58" s="63"/>
      <c r="AD58" s="58" t="s">
        <v>3192</v>
      </c>
      <c r="AE58" s="58" t="s">
        <v>3166</v>
      </c>
      <c r="AF58" s="55"/>
      <c r="AG58" s="65"/>
      <c r="AH58" s="65"/>
      <c r="AI58" s="65"/>
    </row>
    <row r="59" spans="1:35" ht="31.5" customHeight="1" x14ac:dyDescent="0.2">
      <c r="A59" s="55">
        <v>9</v>
      </c>
      <c r="B59" s="133"/>
      <c r="C59" s="56">
        <v>2013</v>
      </c>
      <c r="D59" s="55" t="s">
        <v>271</v>
      </c>
      <c r="E59" s="55">
        <v>6</v>
      </c>
      <c r="F59" s="55" t="s">
        <v>241</v>
      </c>
      <c r="G59" s="55"/>
      <c r="H59" s="147" t="s">
        <v>3325</v>
      </c>
      <c r="I59" s="57" t="s">
        <v>222</v>
      </c>
      <c r="J59" s="58" t="s">
        <v>1564</v>
      </c>
      <c r="K59" s="58" t="s">
        <v>260</v>
      </c>
      <c r="L59" s="191">
        <v>41494</v>
      </c>
      <c r="M59" s="60" t="str">
        <f t="shared" ca="1" si="5"/>
        <v>10.2 yrs</v>
      </c>
      <c r="N59" s="61" t="str">
        <f t="shared" ca="1" si="7"/>
        <v>s</v>
      </c>
      <c r="O59" s="147">
        <v>11</v>
      </c>
      <c r="P59" s="148">
        <v>5</v>
      </c>
      <c r="Q59" s="56">
        <v>2013</v>
      </c>
      <c r="R59" s="55" t="s">
        <v>228</v>
      </c>
      <c r="S59" s="147" t="s">
        <v>237</v>
      </c>
      <c r="T59" s="154">
        <v>41583</v>
      </c>
      <c r="U59" s="64"/>
      <c r="V59" s="50"/>
      <c r="W59" s="50"/>
      <c r="X59" s="50"/>
      <c r="Y59" s="137"/>
      <c r="Z59" s="79"/>
      <c r="AA59" s="218"/>
      <c r="AB59" s="55"/>
      <c r="AC59" s="63"/>
      <c r="AD59" s="58" t="s">
        <v>3336</v>
      </c>
      <c r="AE59" s="58"/>
      <c r="AF59" s="55"/>
      <c r="AG59" s="65"/>
      <c r="AH59" s="65"/>
      <c r="AI59" s="65"/>
    </row>
    <row r="60" spans="1:35" ht="31.5" customHeight="1" x14ac:dyDescent="0.2">
      <c r="A60" s="55">
        <v>10</v>
      </c>
      <c r="B60" s="133">
        <v>26</v>
      </c>
      <c r="C60" s="56">
        <v>2021</v>
      </c>
      <c r="D60" s="55" t="s">
        <v>271</v>
      </c>
      <c r="E60" s="55" t="s">
        <v>2418</v>
      </c>
      <c r="F60" s="55"/>
      <c r="G60" s="55"/>
      <c r="H60" s="147" t="s">
        <v>5524</v>
      </c>
      <c r="I60" s="57" t="s">
        <v>222</v>
      </c>
      <c r="J60" s="58" t="s">
        <v>5525</v>
      </c>
      <c r="K60" s="58" t="s">
        <v>260</v>
      </c>
      <c r="L60" s="191">
        <v>44487</v>
      </c>
      <c r="M60" s="139" t="str">
        <f t="shared" ca="1" si="5"/>
        <v>2 yrs</v>
      </c>
      <c r="N60" s="61" t="str">
        <f t="shared" ca="1" si="7"/>
        <v>a</v>
      </c>
      <c r="O60" s="147">
        <v>1</v>
      </c>
      <c r="P60" s="148">
        <v>28</v>
      </c>
      <c r="Q60" s="56">
        <v>2022</v>
      </c>
      <c r="R60" s="55" t="s">
        <v>4078</v>
      </c>
      <c r="S60" s="147" t="s">
        <v>237</v>
      </c>
      <c r="T60" s="154">
        <v>44589</v>
      </c>
      <c r="U60" s="64"/>
      <c r="V60" s="50"/>
      <c r="W60" s="50"/>
      <c r="X60" s="50"/>
      <c r="Y60" s="137"/>
      <c r="Z60" s="226"/>
      <c r="AA60" s="218"/>
      <c r="AB60" s="55" t="s">
        <v>264</v>
      </c>
      <c r="AC60" s="63">
        <v>44594</v>
      </c>
      <c r="AD60" s="84" t="s">
        <v>5784</v>
      </c>
      <c r="AE60" s="58"/>
      <c r="AF60" s="55"/>
      <c r="AG60" s="65"/>
      <c r="AH60" s="65"/>
      <c r="AI60" s="65"/>
    </row>
    <row r="61" spans="1:35" ht="47.25" customHeight="1" x14ac:dyDescent="0.2">
      <c r="A61" s="70">
        <v>11</v>
      </c>
      <c r="B61" s="134">
        <v>29</v>
      </c>
      <c r="C61" s="67">
        <v>2011</v>
      </c>
      <c r="D61" s="70" t="s">
        <v>271</v>
      </c>
      <c r="E61" s="70" t="s">
        <v>855</v>
      </c>
      <c r="F61" s="70" t="s">
        <v>253</v>
      </c>
      <c r="G61" s="70" t="s">
        <v>241</v>
      </c>
      <c r="H61" s="145" t="s">
        <v>2565</v>
      </c>
      <c r="I61" s="69" t="s">
        <v>222</v>
      </c>
      <c r="J61" s="71" t="s">
        <v>1600</v>
      </c>
      <c r="K61" s="71" t="s">
        <v>259</v>
      </c>
      <c r="L61" s="194">
        <v>40695</v>
      </c>
      <c r="M61" s="73" t="str">
        <f t="shared" ca="1" si="5"/>
        <v>12.4 yrs</v>
      </c>
      <c r="N61" s="74" t="str">
        <f t="shared" ca="1" si="7"/>
        <v>s</v>
      </c>
      <c r="O61" s="145">
        <v>12</v>
      </c>
      <c r="P61" s="146">
        <v>15</v>
      </c>
      <c r="Q61" s="67">
        <v>2011</v>
      </c>
      <c r="R61" s="70" t="s">
        <v>228</v>
      </c>
      <c r="S61" s="145" t="s">
        <v>236</v>
      </c>
      <c r="T61" s="155">
        <v>41258</v>
      </c>
      <c r="U61" s="78"/>
      <c r="V61" s="50"/>
      <c r="W61" s="50"/>
      <c r="X61" s="50"/>
      <c r="Y61" s="135" t="s">
        <v>241</v>
      </c>
      <c r="Z61" s="227"/>
      <c r="AA61" s="235"/>
      <c r="AB61" s="70"/>
      <c r="AC61" s="77"/>
      <c r="AD61" s="58" t="s">
        <v>2648</v>
      </c>
      <c r="AE61" s="58" t="s">
        <v>2566</v>
      </c>
      <c r="AF61" s="55" t="s">
        <v>241</v>
      </c>
      <c r="AG61" s="65"/>
      <c r="AH61" s="65"/>
      <c r="AI61" s="65"/>
    </row>
    <row r="62" spans="1:35" ht="31.5" customHeight="1" x14ac:dyDescent="0.2">
      <c r="A62" s="55">
        <v>3</v>
      </c>
      <c r="B62" s="133">
        <v>11</v>
      </c>
      <c r="C62" s="56">
        <v>2022</v>
      </c>
      <c r="D62" s="55" t="s">
        <v>271</v>
      </c>
      <c r="E62" s="55" t="s">
        <v>4109</v>
      </c>
      <c r="F62" s="55"/>
      <c r="G62" s="55"/>
      <c r="H62" s="147" t="s">
        <v>5591</v>
      </c>
      <c r="I62" s="57" t="s">
        <v>222</v>
      </c>
      <c r="J62" s="58" t="s">
        <v>1564</v>
      </c>
      <c r="K62" s="58" t="s">
        <v>260</v>
      </c>
      <c r="L62" s="191">
        <v>44624</v>
      </c>
      <c r="M62" s="139" t="str">
        <f t="shared" ca="1" si="5"/>
        <v>1.6 yrs</v>
      </c>
      <c r="N62" s="61" t="str">
        <f t="shared" ca="1" si="7"/>
        <v>a</v>
      </c>
      <c r="O62" s="147">
        <v>4</v>
      </c>
      <c r="P62" s="148">
        <v>28</v>
      </c>
      <c r="Q62" s="56">
        <v>2022</v>
      </c>
      <c r="R62" s="55" t="s">
        <v>5185</v>
      </c>
      <c r="S62" s="147" t="s">
        <v>237</v>
      </c>
      <c r="T62" s="154">
        <v>44679</v>
      </c>
      <c r="U62" s="64"/>
      <c r="V62" s="50"/>
      <c r="W62" s="50"/>
      <c r="X62" s="50"/>
      <c r="Y62" s="137"/>
      <c r="Z62" s="226"/>
      <c r="AA62" s="218"/>
      <c r="AB62" s="55"/>
      <c r="AC62" s="63"/>
      <c r="AD62" s="58" t="s">
        <v>5850</v>
      </c>
      <c r="AE62" s="58" t="s">
        <v>5592</v>
      </c>
      <c r="AF62" s="55"/>
      <c r="AG62" s="65"/>
      <c r="AH62" s="65"/>
      <c r="AI62" s="65"/>
    </row>
    <row r="63" spans="1:35" ht="31.5" customHeight="1" x14ac:dyDescent="0.2">
      <c r="A63" s="55">
        <v>10</v>
      </c>
      <c r="B63" s="133">
        <v>15</v>
      </c>
      <c r="C63" s="56">
        <v>2018</v>
      </c>
      <c r="D63" s="55" t="s">
        <v>271</v>
      </c>
      <c r="E63" s="55">
        <v>1</v>
      </c>
      <c r="F63" s="55"/>
      <c r="G63" s="55"/>
      <c r="H63" s="147" t="s">
        <v>4150</v>
      </c>
      <c r="I63" s="57" t="s">
        <v>222</v>
      </c>
      <c r="J63" s="58" t="s">
        <v>351</v>
      </c>
      <c r="K63" s="58" t="s">
        <v>260</v>
      </c>
      <c r="L63" s="191">
        <v>43301</v>
      </c>
      <c r="M63" s="60" t="str">
        <f t="shared" ca="1" si="5"/>
        <v>5.3 yrs</v>
      </c>
      <c r="N63" s="61" t="str">
        <f t="shared" ca="1" si="7"/>
        <v>a</v>
      </c>
      <c r="O63" s="147">
        <v>10</v>
      </c>
      <c r="P63" s="148">
        <v>16</v>
      </c>
      <c r="Q63" s="56">
        <v>2018</v>
      </c>
      <c r="R63" s="55" t="s">
        <v>228</v>
      </c>
      <c r="S63" s="147" t="s">
        <v>237</v>
      </c>
      <c r="T63" s="154">
        <v>43389</v>
      </c>
      <c r="U63" s="64"/>
      <c r="V63" s="50"/>
      <c r="W63" s="50"/>
      <c r="X63" s="50"/>
      <c r="Y63" s="137"/>
      <c r="Z63" s="226"/>
      <c r="AA63" s="218"/>
      <c r="AB63" s="55"/>
      <c r="AC63" s="63"/>
      <c r="AD63" s="58" t="s">
        <v>4229</v>
      </c>
      <c r="AE63" s="58"/>
      <c r="AF63" s="55"/>
      <c r="AG63" s="65"/>
      <c r="AH63" s="65"/>
      <c r="AI63" s="65"/>
    </row>
    <row r="64" spans="1:35" ht="63" customHeight="1" x14ac:dyDescent="0.2">
      <c r="A64" s="70">
        <v>4</v>
      </c>
      <c r="B64" s="134">
        <v>14</v>
      </c>
      <c r="C64" s="67">
        <v>2019</v>
      </c>
      <c r="D64" s="70" t="s">
        <v>271</v>
      </c>
      <c r="E64" s="70">
        <v>2</v>
      </c>
      <c r="F64" s="70"/>
      <c r="G64" s="70"/>
      <c r="H64" s="71" t="s">
        <v>4431</v>
      </c>
      <c r="I64" s="69" t="s">
        <v>222</v>
      </c>
      <c r="J64" s="71" t="s">
        <v>244</v>
      </c>
      <c r="K64" s="71" t="s">
        <v>260</v>
      </c>
      <c r="L64" s="194">
        <v>43566</v>
      </c>
      <c r="M64" s="73" t="str">
        <f t="shared" ca="1" si="5"/>
        <v>4.5 yrs</v>
      </c>
      <c r="N64" s="74" t="str">
        <f t="shared" ca="1" si="7"/>
        <v>a</v>
      </c>
      <c r="O64" s="75">
        <v>6</v>
      </c>
      <c r="P64" s="76">
        <v>11</v>
      </c>
      <c r="Q64" s="67">
        <v>2019</v>
      </c>
      <c r="R64" s="70" t="s">
        <v>228</v>
      </c>
      <c r="S64" s="145" t="s">
        <v>237</v>
      </c>
      <c r="T64" s="155">
        <v>43627</v>
      </c>
      <c r="U64" s="78">
        <v>43661</v>
      </c>
      <c r="V64" s="50"/>
      <c r="W64" s="50"/>
      <c r="X64" s="50"/>
      <c r="Y64" s="135"/>
      <c r="Z64" s="227"/>
      <c r="AA64" s="235"/>
      <c r="AB64" s="70" t="s">
        <v>264</v>
      </c>
      <c r="AC64" s="77">
        <v>43643</v>
      </c>
      <c r="AD64" s="58" t="s">
        <v>4517</v>
      </c>
      <c r="AE64" s="58"/>
      <c r="AF64" s="55"/>
      <c r="AG64" s="65"/>
      <c r="AH64" s="65"/>
      <c r="AI64" s="65"/>
    </row>
    <row r="65" spans="1:35" ht="31.5" customHeight="1" x14ac:dyDescent="0.2">
      <c r="A65" s="70">
        <v>3</v>
      </c>
      <c r="B65" s="134">
        <v>4</v>
      </c>
      <c r="C65" s="67">
        <v>2010</v>
      </c>
      <c r="D65" s="70" t="s">
        <v>271</v>
      </c>
      <c r="E65" s="70">
        <v>1</v>
      </c>
      <c r="F65" s="70" t="s">
        <v>253</v>
      </c>
      <c r="G65" s="70" t="s">
        <v>241</v>
      </c>
      <c r="H65" s="145" t="s">
        <v>1636</v>
      </c>
      <c r="I65" s="69" t="s">
        <v>222</v>
      </c>
      <c r="J65" s="71" t="s">
        <v>351</v>
      </c>
      <c r="K65" s="71" t="s">
        <v>260</v>
      </c>
      <c r="L65" s="194">
        <v>40026</v>
      </c>
      <c r="M65" s="73" t="str">
        <f t="shared" ca="1" si="5"/>
        <v>14.2 yrs</v>
      </c>
      <c r="N65" s="74" t="str">
        <f t="shared" ca="1" si="7"/>
        <v>s</v>
      </c>
      <c r="O65" s="145">
        <v>3</v>
      </c>
      <c r="P65" s="146">
        <v>9</v>
      </c>
      <c r="Q65" s="67">
        <v>2010</v>
      </c>
      <c r="R65" s="70" t="s">
        <v>228</v>
      </c>
      <c r="S65" s="145" t="s">
        <v>237</v>
      </c>
      <c r="T65" s="155">
        <v>40246</v>
      </c>
      <c r="U65" s="78"/>
      <c r="V65" s="50"/>
      <c r="W65" s="50"/>
      <c r="X65" s="50"/>
      <c r="Y65" s="135" t="s">
        <v>241</v>
      </c>
      <c r="Z65" s="227" t="s">
        <v>261</v>
      </c>
      <c r="AA65" s="235">
        <v>6</v>
      </c>
      <c r="AB65" s="70" t="s">
        <v>264</v>
      </c>
      <c r="AC65" s="77">
        <v>40243</v>
      </c>
      <c r="AD65" s="58"/>
      <c r="AE65" s="58" t="s">
        <v>1630</v>
      </c>
      <c r="AF65" s="55" t="s">
        <v>241</v>
      </c>
      <c r="AG65" s="65"/>
      <c r="AH65" s="65"/>
      <c r="AI65" s="65"/>
    </row>
    <row r="66" spans="1:35" ht="47.25" customHeight="1" x14ac:dyDescent="0.2">
      <c r="A66" s="55">
        <v>1</v>
      </c>
      <c r="B66" s="133">
        <v>19</v>
      </c>
      <c r="C66" s="56">
        <v>2012</v>
      </c>
      <c r="D66" s="55" t="s">
        <v>271</v>
      </c>
      <c r="E66" s="55">
        <v>7</v>
      </c>
      <c r="F66" s="55" t="s">
        <v>253</v>
      </c>
      <c r="G66" s="55" t="s">
        <v>241</v>
      </c>
      <c r="H66" s="147" t="s">
        <v>1636</v>
      </c>
      <c r="I66" s="57" t="s">
        <v>222</v>
      </c>
      <c r="J66" s="58" t="s">
        <v>2645</v>
      </c>
      <c r="K66" s="58" t="s">
        <v>260</v>
      </c>
      <c r="L66" s="191">
        <v>40787</v>
      </c>
      <c r="M66" s="60" t="str">
        <f t="shared" ca="1" si="5"/>
        <v>12.2 yrs</v>
      </c>
      <c r="N66" s="61" t="str">
        <f t="shared" ca="1" si="7"/>
        <v>s</v>
      </c>
      <c r="O66" s="147">
        <v>1</v>
      </c>
      <c r="P66" s="148">
        <v>20</v>
      </c>
      <c r="Q66" s="56">
        <v>2012</v>
      </c>
      <c r="R66" s="55" t="s">
        <v>228</v>
      </c>
      <c r="S66" s="147" t="s">
        <v>237</v>
      </c>
      <c r="T66" s="154">
        <v>40927</v>
      </c>
      <c r="U66" s="64">
        <v>40950</v>
      </c>
      <c r="V66" s="50"/>
      <c r="W66" s="50"/>
      <c r="X66" s="50"/>
      <c r="Y66" s="137"/>
      <c r="Z66" s="226" t="s">
        <v>261</v>
      </c>
      <c r="AA66" s="218">
        <v>40927</v>
      </c>
      <c r="AB66" s="55"/>
      <c r="AC66" s="63"/>
      <c r="AD66" s="58" t="s">
        <v>2678</v>
      </c>
      <c r="AE66" s="58" t="s">
        <v>2646</v>
      </c>
      <c r="AF66" s="55"/>
      <c r="AG66" s="65"/>
      <c r="AH66" s="65"/>
      <c r="AI66" s="65"/>
    </row>
    <row r="67" spans="1:35" ht="15.75" customHeight="1" x14ac:dyDescent="0.2">
      <c r="A67" s="70">
        <v>4</v>
      </c>
      <c r="B67" s="134">
        <v>4</v>
      </c>
      <c r="C67" s="67">
        <v>2014</v>
      </c>
      <c r="D67" s="70" t="s">
        <v>271</v>
      </c>
      <c r="E67" s="70" t="s">
        <v>2693</v>
      </c>
      <c r="F67" s="70" t="s">
        <v>241</v>
      </c>
      <c r="G67" s="70" t="s">
        <v>241</v>
      </c>
      <c r="H67" s="145" t="s">
        <v>1636</v>
      </c>
      <c r="I67" s="69" t="s">
        <v>222</v>
      </c>
      <c r="J67" s="71" t="s">
        <v>804</v>
      </c>
      <c r="K67" s="71" t="s">
        <v>260</v>
      </c>
      <c r="L67" s="194">
        <v>41730</v>
      </c>
      <c r="M67" s="73" t="str">
        <f t="shared" ca="1" si="5"/>
        <v>9.6 yrs</v>
      </c>
      <c r="N67" s="74" t="str">
        <f t="shared" ca="1" si="7"/>
        <v>s</v>
      </c>
      <c r="O67" s="145">
        <v>6</v>
      </c>
      <c r="P67" s="146">
        <v>3</v>
      </c>
      <c r="Q67" s="67">
        <v>2014</v>
      </c>
      <c r="R67" s="70" t="s">
        <v>228</v>
      </c>
      <c r="S67" s="145" t="s">
        <v>237</v>
      </c>
      <c r="T67" s="155">
        <v>41793</v>
      </c>
      <c r="U67" s="78"/>
      <c r="V67" s="50"/>
      <c r="W67" s="50"/>
      <c r="X67" s="50"/>
      <c r="Y67" s="135"/>
      <c r="Z67" s="66"/>
      <c r="AA67" s="235"/>
      <c r="AB67" s="70"/>
      <c r="AC67" s="77"/>
      <c r="AD67" s="58" t="s">
        <v>3480</v>
      </c>
      <c r="AE67" s="58" t="s">
        <v>3393</v>
      </c>
      <c r="AF67" s="55"/>
      <c r="AG67" s="65"/>
      <c r="AH67" s="65"/>
      <c r="AI67" s="65"/>
    </row>
    <row r="68" spans="1:35" ht="31.5" customHeight="1" x14ac:dyDescent="0.2">
      <c r="A68" s="55">
        <v>3</v>
      </c>
      <c r="B68" s="133">
        <v>4</v>
      </c>
      <c r="C68" s="56">
        <v>2010</v>
      </c>
      <c r="D68" s="55" t="s">
        <v>271</v>
      </c>
      <c r="E68" s="55">
        <v>1</v>
      </c>
      <c r="F68" s="55" t="s">
        <v>253</v>
      </c>
      <c r="G68" s="55" t="s">
        <v>241</v>
      </c>
      <c r="H68" s="147" t="s">
        <v>1634</v>
      </c>
      <c r="I68" s="57" t="s">
        <v>222</v>
      </c>
      <c r="J68" s="58" t="s">
        <v>1635</v>
      </c>
      <c r="K68" s="58" t="s">
        <v>259</v>
      </c>
      <c r="L68" s="191">
        <v>40026</v>
      </c>
      <c r="M68" s="60" t="str">
        <f t="shared" ca="1" si="5"/>
        <v>14.2 yrs</v>
      </c>
      <c r="N68" s="61" t="str">
        <f t="shared" ca="1" si="7"/>
        <v>s</v>
      </c>
      <c r="O68" s="147">
        <v>3</v>
      </c>
      <c r="P68" s="148">
        <v>9</v>
      </c>
      <c r="Q68" s="56">
        <v>2010</v>
      </c>
      <c r="R68" s="55" t="s">
        <v>216</v>
      </c>
      <c r="S68" s="147" t="s">
        <v>236</v>
      </c>
      <c r="T68" s="154">
        <v>40246</v>
      </c>
      <c r="U68" s="64"/>
      <c r="V68" s="50"/>
      <c r="W68" s="50"/>
      <c r="X68" s="50"/>
      <c r="Y68" s="137" t="s">
        <v>241</v>
      </c>
      <c r="Z68" s="226"/>
      <c r="AA68" s="218"/>
      <c r="AB68" s="55" t="s">
        <v>264</v>
      </c>
      <c r="AC68" s="63">
        <v>40243</v>
      </c>
      <c r="AD68" s="58" t="s">
        <v>2123</v>
      </c>
      <c r="AE68" s="58" t="s">
        <v>1630</v>
      </c>
      <c r="AF68" s="55" t="s">
        <v>241</v>
      </c>
      <c r="AG68" s="65"/>
      <c r="AH68" s="65"/>
      <c r="AI68" s="65"/>
    </row>
    <row r="69" spans="1:35" ht="15.75" customHeight="1" x14ac:dyDescent="0.2">
      <c r="A69" s="55">
        <v>3</v>
      </c>
      <c r="B69" s="133">
        <v>4</v>
      </c>
      <c r="C69" s="56">
        <v>2010</v>
      </c>
      <c r="D69" s="55" t="s">
        <v>271</v>
      </c>
      <c r="E69" s="55" t="s">
        <v>243</v>
      </c>
      <c r="F69" s="55" t="s">
        <v>253</v>
      </c>
      <c r="G69" s="55" t="s">
        <v>241</v>
      </c>
      <c r="H69" s="147" t="s">
        <v>1631</v>
      </c>
      <c r="I69" s="57" t="s">
        <v>222</v>
      </c>
      <c r="J69" s="58" t="s">
        <v>1097</v>
      </c>
      <c r="K69" s="58" t="s">
        <v>259</v>
      </c>
      <c r="L69" s="191">
        <v>40026</v>
      </c>
      <c r="M69" s="60" t="str">
        <f t="shared" ca="1" si="5"/>
        <v>14.2 yrs</v>
      </c>
      <c r="N69" s="61" t="str">
        <f t="shared" ca="1" si="7"/>
        <v>s</v>
      </c>
      <c r="O69" s="147">
        <v>3</v>
      </c>
      <c r="P69" s="148">
        <v>10</v>
      </c>
      <c r="Q69" s="56">
        <v>2010</v>
      </c>
      <c r="R69" s="55" t="s">
        <v>216</v>
      </c>
      <c r="S69" s="147" t="s">
        <v>236</v>
      </c>
      <c r="T69" s="154">
        <v>40247</v>
      </c>
      <c r="U69" s="64"/>
      <c r="V69" s="50"/>
      <c r="W69" s="50"/>
      <c r="X69" s="50"/>
      <c r="Y69" s="137" t="s">
        <v>241</v>
      </c>
      <c r="Z69" s="226"/>
      <c r="AA69" s="218"/>
      <c r="AB69" s="55" t="s">
        <v>264</v>
      </c>
      <c r="AC69" s="63">
        <v>40243</v>
      </c>
      <c r="AD69" s="58" t="s">
        <v>1742</v>
      </c>
      <c r="AE69" s="58" t="s">
        <v>1630</v>
      </c>
      <c r="AF69" s="55" t="s">
        <v>241</v>
      </c>
      <c r="AG69" s="65"/>
      <c r="AH69" s="65"/>
      <c r="AI69" s="65"/>
    </row>
    <row r="70" spans="1:35" ht="38.25" hidden="1" x14ac:dyDescent="0.2">
      <c r="A70" s="39">
        <v>12</v>
      </c>
      <c r="B70" s="40">
        <v>10</v>
      </c>
      <c r="C70" s="41">
        <v>9</v>
      </c>
      <c r="D70" s="12" t="s">
        <v>271</v>
      </c>
      <c r="E70" s="42">
        <v>4</v>
      </c>
      <c r="F70" s="42"/>
      <c r="G70" s="42"/>
      <c r="H70" s="43" t="s">
        <v>1551</v>
      </c>
      <c r="I70" s="12" t="s">
        <v>222</v>
      </c>
      <c r="J70" s="43" t="s">
        <v>1555</v>
      </c>
      <c r="K70" s="43" t="s">
        <v>260</v>
      </c>
      <c r="L70" s="44"/>
      <c r="M70" s="45" t="str">
        <f t="shared" si="5"/>
        <v/>
      </c>
      <c r="N70" s="46" t="str">
        <f t="shared" si="7"/>
        <v/>
      </c>
      <c r="O70" s="47"/>
      <c r="P70" s="48"/>
      <c r="Q70" s="41"/>
      <c r="R70" s="12"/>
      <c r="S70" s="43" t="s">
        <v>563</v>
      </c>
      <c r="T70" s="49"/>
      <c r="U70" s="50"/>
      <c r="V70" s="50"/>
      <c r="W70" s="50"/>
      <c r="X70" s="50"/>
      <c r="Y70" s="42"/>
      <c r="Z70" s="49"/>
      <c r="AA70" s="242"/>
      <c r="AB70" s="42"/>
      <c r="AC70" s="49"/>
      <c r="AD70" s="43" t="s">
        <v>1553</v>
      </c>
      <c r="AE70" s="43" t="s">
        <v>1552</v>
      </c>
      <c r="AF70" s="42"/>
    </row>
    <row r="71" spans="1:35" ht="31.5" customHeight="1" x14ac:dyDescent="0.2">
      <c r="A71" s="70">
        <v>4</v>
      </c>
      <c r="B71" s="134">
        <v>4</v>
      </c>
      <c r="C71" s="67">
        <v>2014</v>
      </c>
      <c r="D71" s="70" t="s">
        <v>271</v>
      </c>
      <c r="E71" s="70" t="s">
        <v>2693</v>
      </c>
      <c r="F71" s="70" t="s">
        <v>241</v>
      </c>
      <c r="G71" s="70" t="s">
        <v>241</v>
      </c>
      <c r="H71" s="145" t="s">
        <v>1631</v>
      </c>
      <c r="I71" s="69" t="s">
        <v>222</v>
      </c>
      <c r="J71" s="71" t="s">
        <v>235</v>
      </c>
      <c r="K71" s="71" t="s">
        <v>259</v>
      </c>
      <c r="L71" s="194">
        <v>41730</v>
      </c>
      <c r="M71" s="73" t="str">
        <f t="shared" ca="1" si="5"/>
        <v>9.6 yrs</v>
      </c>
      <c r="N71" s="74" t="str">
        <f t="shared" ca="1" si="7"/>
        <v>s</v>
      </c>
      <c r="O71" s="145">
        <v>6</v>
      </c>
      <c r="P71" s="146">
        <v>3</v>
      </c>
      <c r="Q71" s="67">
        <v>2014</v>
      </c>
      <c r="R71" s="70" t="s">
        <v>228</v>
      </c>
      <c r="S71" s="145" t="s">
        <v>236</v>
      </c>
      <c r="T71" s="155">
        <v>41793</v>
      </c>
      <c r="U71" s="78"/>
      <c r="V71" s="50"/>
      <c r="W71" s="50"/>
      <c r="X71" s="50"/>
      <c r="Y71" s="135"/>
      <c r="Z71" s="66"/>
      <c r="AA71" s="235"/>
      <c r="AB71" s="70"/>
      <c r="AC71" s="77"/>
      <c r="AD71" s="58" t="s">
        <v>3479</v>
      </c>
      <c r="AE71" s="58" t="s">
        <v>3393</v>
      </c>
      <c r="AF71" s="55"/>
      <c r="AG71" s="65"/>
      <c r="AH71" s="65"/>
      <c r="AI71" s="65"/>
    </row>
    <row r="72" spans="1:35" ht="31.5" customHeight="1" x14ac:dyDescent="0.2">
      <c r="A72" s="55">
        <v>7</v>
      </c>
      <c r="B72" s="133">
        <v>6</v>
      </c>
      <c r="C72" s="56">
        <v>2022</v>
      </c>
      <c r="D72" s="55" t="s">
        <v>271</v>
      </c>
      <c r="E72" s="55" t="s">
        <v>5818</v>
      </c>
      <c r="F72" s="55"/>
      <c r="G72" s="55"/>
      <c r="H72" s="147" t="s">
        <v>6002</v>
      </c>
      <c r="I72" s="57" t="s">
        <v>222</v>
      </c>
      <c r="J72" s="58" t="s">
        <v>354</v>
      </c>
      <c r="K72" s="58" t="s">
        <v>259</v>
      </c>
      <c r="L72" s="191">
        <v>44727</v>
      </c>
      <c r="M72" s="139" t="str">
        <f t="shared" ca="1" si="5"/>
        <v>17 mos</v>
      </c>
      <c r="N72" s="61" t="str">
        <f t="shared" ca="1" si="7"/>
        <v>a</v>
      </c>
      <c r="O72" s="147">
        <v>8</v>
      </c>
      <c r="P72" s="148">
        <v>23</v>
      </c>
      <c r="Q72" s="56">
        <v>2022</v>
      </c>
      <c r="R72" s="55" t="s">
        <v>1197</v>
      </c>
      <c r="S72" s="147" t="s">
        <v>236</v>
      </c>
      <c r="T72" s="154">
        <v>44796</v>
      </c>
      <c r="U72" s="64"/>
      <c r="V72" s="50"/>
      <c r="W72" s="50"/>
      <c r="X72" s="50"/>
      <c r="Y72" s="137"/>
      <c r="Z72" s="226" t="s">
        <v>261</v>
      </c>
      <c r="AA72" s="218">
        <v>44793</v>
      </c>
      <c r="AB72" s="55"/>
      <c r="AC72" s="63"/>
      <c r="AD72" s="58" t="s">
        <v>6109</v>
      </c>
      <c r="AE72" s="58" t="s">
        <v>6003</v>
      </c>
      <c r="AF72" s="55"/>
      <c r="AG72" s="65"/>
      <c r="AH72" s="65"/>
      <c r="AI72" s="65"/>
    </row>
    <row r="73" spans="1:35" ht="31.5" customHeight="1" x14ac:dyDescent="0.2">
      <c r="A73" s="55">
        <v>3</v>
      </c>
      <c r="B73" s="133">
        <v>1</v>
      </c>
      <c r="C73" s="56">
        <v>2013</v>
      </c>
      <c r="D73" s="55" t="s">
        <v>271</v>
      </c>
      <c r="E73" s="55">
        <v>6</v>
      </c>
      <c r="F73" s="55" t="s">
        <v>253</v>
      </c>
      <c r="G73" s="55"/>
      <c r="H73" s="147" t="s">
        <v>3163</v>
      </c>
      <c r="I73" s="57" t="s">
        <v>222</v>
      </c>
      <c r="J73" s="58" t="s">
        <v>351</v>
      </c>
      <c r="K73" s="84" t="s">
        <v>259</v>
      </c>
      <c r="L73" s="191">
        <v>41345</v>
      </c>
      <c r="M73" s="60" t="str">
        <f t="shared" ca="1" si="5"/>
        <v>10.6 yrs</v>
      </c>
      <c r="N73" s="61" t="str">
        <f t="shared" ca="1" si="7"/>
        <v>s</v>
      </c>
      <c r="O73" s="147">
        <v>5</v>
      </c>
      <c r="P73" s="148">
        <v>13</v>
      </c>
      <c r="Q73" s="56">
        <v>2013</v>
      </c>
      <c r="R73" s="55" t="s">
        <v>228</v>
      </c>
      <c r="S73" s="147" t="s">
        <v>236</v>
      </c>
      <c r="T73" s="154">
        <v>41407</v>
      </c>
      <c r="U73" s="64"/>
      <c r="V73" s="50"/>
      <c r="W73" s="50"/>
      <c r="X73" s="50"/>
      <c r="Y73" s="137"/>
      <c r="Z73" s="79"/>
      <c r="AA73" s="218"/>
      <c r="AB73" s="55"/>
      <c r="AC73" s="63"/>
      <c r="AD73" s="58" t="s">
        <v>3164</v>
      </c>
      <c r="AE73" s="58" t="s">
        <v>3166</v>
      </c>
      <c r="AF73" s="55"/>
      <c r="AG73" s="65"/>
      <c r="AH73" s="65"/>
      <c r="AI73" s="65"/>
    </row>
    <row r="74" spans="1:35" ht="15.75" customHeight="1" x14ac:dyDescent="0.2">
      <c r="A74" s="55">
        <v>3</v>
      </c>
      <c r="B74" s="133">
        <v>11</v>
      </c>
      <c r="C74" s="56">
        <v>2022</v>
      </c>
      <c r="D74" s="55" t="s">
        <v>271</v>
      </c>
      <c r="E74" s="55" t="s">
        <v>4109</v>
      </c>
      <c r="F74" s="55"/>
      <c r="G74" s="55"/>
      <c r="H74" s="147" t="s">
        <v>5589</v>
      </c>
      <c r="I74" s="57" t="s">
        <v>222</v>
      </c>
      <c r="J74" s="58" t="s">
        <v>4037</v>
      </c>
      <c r="K74" s="58" t="s">
        <v>259</v>
      </c>
      <c r="L74" s="191">
        <v>44624</v>
      </c>
      <c r="M74" s="139" t="str">
        <f t="shared" ca="1" si="5"/>
        <v>1.6 yrs</v>
      </c>
      <c r="N74" s="61" t="str">
        <f t="shared" ca="1" si="7"/>
        <v>a</v>
      </c>
      <c r="O74" s="147">
        <v>4</v>
      </c>
      <c r="P74" s="148">
        <v>28</v>
      </c>
      <c r="Q74" s="56">
        <v>2022</v>
      </c>
      <c r="R74" s="55" t="s">
        <v>5185</v>
      </c>
      <c r="S74" s="147" t="s">
        <v>236</v>
      </c>
      <c r="T74" s="154">
        <v>44679</v>
      </c>
      <c r="U74" s="64"/>
      <c r="V74" s="50"/>
      <c r="W74" s="50"/>
      <c r="X74" s="50"/>
      <c r="Y74" s="137"/>
      <c r="Z74" s="226"/>
      <c r="AA74" s="218"/>
      <c r="AB74" s="55"/>
      <c r="AC74" s="63"/>
      <c r="AD74" s="58" t="s">
        <v>5842</v>
      </c>
      <c r="AE74" s="58" t="s">
        <v>5592</v>
      </c>
      <c r="AF74" s="55"/>
      <c r="AG74" s="65"/>
      <c r="AH74" s="65"/>
      <c r="AI74" s="65"/>
    </row>
    <row r="75" spans="1:35" ht="31.5" customHeight="1" x14ac:dyDescent="0.2">
      <c r="A75" s="70">
        <v>4</v>
      </c>
      <c r="B75" s="134">
        <v>4</v>
      </c>
      <c r="C75" s="67">
        <v>2014</v>
      </c>
      <c r="D75" s="70" t="s">
        <v>271</v>
      </c>
      <c r="E75" s="70" t="s">
        <v>2644</v>
      </c>
      <c r="F75" s="70" t="s">
        <v>241</v>
      </c>
      <c r="G75" s="70" t="s">
        <v>241</v>
      </c>
      <c r="H75" s="145" t="s">
        <v>3467</v>
      </c>
      <c r="I75" s="69" t="s">
        <v>222</v>
      </c>
      <c r="J75" s="71" t="s">
        <v>351</v>
      </c>
      <c r="K75" s="71" t="s">
        <v>259</v>
      </c>
      <c r="L75" s="194">
        <v>41426</v>
      </c>
      <c r="M75" s="73" t="str">
        <f t="shared" ca="1" si="5"/>
        <v>10.4 yrs</v>
      </c>
      <c r="N75" s="74" t="str">
        <f t="shared" ca="1" si="7"/>
        <v>s</v>
      </c>
      <c r="O75" s="145">
        <v>6</v>
      </c>
      <c r="P75" s="146">
        <v>9</v>
      </c>
      <c r="Q75" s="67">
        <v>2013</v>
      </c>
      <c r="R75" s="70" t="s">
        <v>228</v>
      </c>
      <c r="S75" s="145" t="s">
        <v>236</v>
      </c>
      <c r="T75" s="155">
        <v>41799</v>
      </c>
      <c r="U75" s="78"/>
      <c r="V75" s="50"/>
      <c r="W75" s="50"/>
      <c r="X75" s="50"/>
      <c r="Y75" s="135" t="s">
        <v>253</v>
      </c>
      <c r="Z75" s="66"/>
      <c r="AA75" s="235"/>
      <c r="AB75" s="70"/>
      <c r="AC75" s="77"/>
      <c r="AD75" s="58"/>
      <c r="AE75" s="58" t="s">
        <v>3393</v>
      </c>
      <c r="AF75" s="55" t="s">
        <v>253</v>
      </c>
      <c r="AG75" s="65"/>
      <c r="AH75" s="65"/>
      <c r="AI75" s="65"/>
    </row>
    <row r="76" spans="1:35" ht="31.5" x14ac:dyDescent="0.2">
      <c r="A76" s="55">
        <v>3</v>
      </c>
      <c r="B76" s="133">
        <v>4</v>
      </c>
      <c r="C76" s="56">
        <v>2010</v>
      </c>
      <c r="D76" s="55" t="s">
        <v>271</v>
      </c>
      <c r="E76" s="55">
        <v>1</v>
      </c>
      <c r="F76" s="55" t="s">
        <v>253</v>
      </c>
      <c r="G76" s="55" t="s">
        <v>241</v>
      </c>
      <c r="H76" s="147" t="s">
        <v>1633</v>
      </c>
      <c r="I76" s="57" t="s">
        <v>222</v>
      </c>
      <c r="J76" s="58" t="s">
        <v>592</v>
      </c>
      <c r="K76" s="58" t="s">
        <v>259</v>
      </c>
      <c r="L76" s="191">
        <v>40026</v>
      </c>
      <c r="M76" s="60" t="str">
        <f t="shared" ca="1" si="5"/>
        <v>14.2 yrs</v>
      </c>
      <c r="N76" s="61" t="str">
        <f t="shared" ca="1" si="7"/>
        <v>s</v>
      </c>
      <c r="O76" s="147">
        <v>3</v>
      </c>
      <c r="P76" s="148">
        <v>10</v>
      </c>
      <c r="Q76" s="56">
        <v>2010</v>
      </c>
      <c r="R76" s="55" t="s">
        <v>216</v>
      </c>
      <c r="S76" s="147" t="s">
        <v>236</v>
      </c>
      <c r="T76" s="154">
        <v>40247</v>
      </c>
      <c r="U76" s="64"/>
      <c r="V76" s="50"/>
      <c r="W76" s="50"/>
      <c r="X76" s="50"/>
      <c r="Y76" s="137" t="s">
        <v>241</v>
      </c>
      <c r="Z76" s="226"/>
      <c r="AA76" s="218"/>
      <c r="AB76" s="55" t="s">
        <v>264</v>
      </c>
      <c r="AC76" s="63">
        <v>40243</v>
      </c>
      <c r="AD76" s="58" t="s">
        <v>2124</v>
      </c>
      <c r="AE76" s="58" t="s">
        <v>1630</v>
      </c>
      <c r="AF76" s="55" t="s">
        <v>241</v>
      </c>
      <c r="AG76" s="65"/>
      <c r="AH76" s="65"/>
      <c r="AI76" s="65"/>
    </row>
    <row r="77" spans="1:35" ht="31.5" customHeight="1" x14ac:dyDescent="0.2">
      <c r="A77" s="55">
        <v>9</v>
      </c>
      <c r="B77" s="133">
        <v>3</v>
      </c>
      <c r="C77" s="56">
        <v>2017</v>
      </c>
      <c r="D77" s="55" t="s">
        <v>271</v>
      </c>
      <c r="E77" s="55">
        <v>1</v>
      </c>
      <c r="F77" s="55"/>
      <c r="G77" s="55"/>
      <c r="H77" s="147" t="s">
        <v>2711</v>
      </c>
      <c r="I77" s="57" t="s">
        <v>223</v>
      </c>
      <c r="J77" s="58" t="s">
        <v>2961</v>
      </c>
      <c r="K77" s="58" t="s">
        <v>259</v>
      </c>
      <c r="L77" s="191">
        <v>42942</v>
      </c>
      <c r="M77" s="60" t="str">
        <f t="shared" ca="1" si="5"/>
        <v>6.3 yrs</v>
      </c>
      <c r="N77" s="61" t="str">
        <f t="shared" ca="1" si="7"/>
        <v>a</v>
      </c>
      <c r="O77" s="147">
        <v>9</v>
      </c>
      <c r="P77" s="148">
        <v>12</v>
      </c>
      <c r="Q77" s="56">
        <v>2017</v>
      </c>
      <c r="R77" s="55" t="s">
        <v>228</v>
      </c>
      <c r="S77" s="147" t="s">
        <v>236</v>
      </c>
      <c r="T77" s="154">
        <v>42990</v>
      </c>
      <c r="U77" s="64"/>
      <c r="V77" s="50"/>
      <c r="W77" s="50"/>
      <c r="X77" s="50"/>
      <c r="Y77" s="137"/>
      <c r="Z77" s="79"/>
      <c r="AA77" s="218"/>
      <c r="AB77" s="55"/>
      <c r="AC77" s="63"/>
      <c r="AD77" s="58" t="s">
        <v>4110</v>
      </c>
      <c r="AE77" s="58"/>
      <c r="AF77" s="55"/>
      <c r="AG77" s="65"/>
      <c r="AH77" s="65"/>
      <c r="AI77" s="65"/>
    </row>
    <row r="78" spans="1:35" ht="31.5" customHeight="1" x14ac:dyDescent="0.2">
      <c r="A78" s="55">
        <v>9</v>
      </c>
      <c r="B78" s="133">
        <v>13</v>
      </c>
      <c r="C78" s="56">
        <v>2019</v>
      </c>
      <c r="D78" s="55" t="s">
        <v>271</v>
      </c>
      <c r="E78" s="55">
        <v>1</v>
      </c>
      <c r="F78" s="55"/>
      <c r="G78" s="55"/>
      <c r="H78" s="147" t="s">
        <v>2711</v>
      </c>
      <c r="I78" s="57" t="s">
        <v>223</v>
      </c>
      <c r="J78" s="58" t="s">
        <v>1451</v>
      </c>
      <c r="K78" s="58" t="s">
        <v>259</v>
      </c>
      <c r="L78" s="191">
        <v>43497</v>
      </c>
      <c r="M78" s="60" t="str">
        <f t="shared" ca="1" si="5"/>
        <v>4.7 yrs</v>
      </c>
      <c r="N78" s="61" t="str">
        <f t="shared" ca="1" si="7"/>
        <v>a</v>
      </c>
      <c r="O78" s="147">
        <v>9</v>
      </c>
      <c r="P78" s="148">
        <v>17</v>
      </c>
      <c r="Q78" s="56">
        <v>2019</v>
      </c>
      <c r="R78" s="55" t="s">
        <v>228</v>
      </c>
      <c r="S78" s="147" t="s">
        <v>236</v>
      </c>
      <c r="T78" s="154">
        <v>43725</v>
      </c>
      <c r="U78" s="64"/>
      <c r="V78" s="50"/>
      <c r="W78" s="50"/>
      <c r="X78" s="50"/>
      <c r="Y78" s="137"/>
      <c r="Z78" s="226"/>
      <c r="AA78" s="218"/>
      <c r="AB78" s="55"/>
      <c r="AC78" s="63"/>
      <c r="AD78" s="58" t="s">
        <v>4561</v>
      </c>
      <c r="AE78" s="58"/>
      <c r="AF78" s="55"/>
      <c r="AG78" s="65"/>
      <c r="AH78" s="65"/>
      <c r="AI78" s="65"/>
    </row>
    <row r="79" spans="1:35" ht="31.5" customHeight="1" x14ac:dyDescent="0.2">
      <c r="A79" s="55">
        <v>2</v>
      </c>
      <c r="B79" s="133">
        <v>16</v>
      </c>
      <c r="C79" s="56">
        <v>2012</v>
      </c>
      <c r="D79" s="55" t="s">
        <v>271</v>
      </c>
      <c r="E79" s="55">
        <v>7</v>
      </c>
      <c r="F79" s="55" t="s">
        <v>241</v>
      </c>
      <c r="G79" s="55" t="s">
        <v>241</v>
      </c>
      <c r="H79" s="147" t="s">
        <v>2711</v>
      </c>
      <c r="I79" s="57" t="s">
        <v>222</v>
      </c>
      <c r="J79" s="58" t="s">
        <v>370</v>
      </c>
      <c r="K79" s="58" t="s">
        <v>259</v>
      </c>
      <c r="L79" s="191">
        <v>40920</v>
      </c>
      <c r="M79" s="60" t="str">
        <f t="shared" ca="1" si="5"/>
        <v>11.8 yrs</v>
      </c>
      <c r="N79" s="61" t="str">
        <f t="shared" ca="1" si="7"/>
        <v>s</v>
      </c>
      <c r="O79" s="147">
        <v>4</v>
      </c>
      <c r="P79" s="148">
        <v>19</v>
      </c>
      <c r="Q79" s="56">
        <v>2012</v>
      </c>
      <c r="R79" s="55" t="s">
        <v>228</v>
      </c>
      <c r="S79" s="147" t="s">
        <v>236</v>
      </c>
      <c r="T79" s="154">
        <v>41013</v>
      </c>
      <c r="U79" s="64"/>
      <c r="V79" s="50"/>
      <c r="W79" s="50"/>
      <c r="X79" s="50"/>
      <c r="Y79" s="137"/>
      <c r="Z79" s="79"/>
      <c r="AA79" s="218"/>
      <c r="AB79" s="55" t="s">
        <v>2712</v>
      </c>
      <c r="AC79" s="63">
        <v>40998</v>
      </c>
      <c r="AD79" s="58" t="s">
        <v>3256</v>
      </c>
      <c r="AE79" s="58"/>
      <c r="AF79" s="55"/>
      <c r="AG79" s="65"/>
      <c r="AH79" s="65"/>
      <c r="AI79" s="65"/>
    </row>
    <row r="80" spans="1:35" ht="15.75" customHeight="1" x14ac:dyDescent="0.2">
      <c r="A80" s="70">
        <v>4</v>
      </c>
      <c r="B80" s="134">
        <v>14</v>
      </c>
      <c r="C80" s="67">
        <v>2019</v>
      </c>
      <c r="D80" s="70" t="s">
        <v>271</v>
      </c>
      <c r="E80" s="70" t="s">
        <v>1197</v>
      </c>
      <c r="F80" s="70"/>
      <c r="G80" s="70"/>
      <c r="H80" s="71" t="s">
        <v>4428</v>
      </c>
      <c r="I80" s="69" t="s">
        <v>222</v>
      </c>
      <c r="J80" s="71" t="s">
        <v>351</v>
      </c>
      <c r="K80" s="71" t="s">
        <v>259</v>
      </c>
      <c r="L80" s="194">
        <v>43566</v>
      </c>
      <c r="M80" s="73" t="str">
        <f t="shared" ca="1" si="5"/>
        <v>4.5 yrs</v>
      </c>
      <c r="N80" s="74" t="str">
        <f t="shared" ca="1" si="7"/>
        <v>a</v>
      </c>
      <c r="O80" s="75">
        <v>6</v>
      </c>
      <c r="P80" s="76">
        <v>12</v>
      </c>
      <c r="Q80" s="67">
        <v>2019</v>
      </c>
      <c r="R80" s="70" t="s">
        <v>1197</v>
      </c>
      <c r="S80" s="145" t="s">
        <v>236</v>
      </c>
      <c r="T80" s="155">
        <v>43628</v>
      </c>
      <c r="U80" s="78"/>
      <c r="V80" s="50"/>
      <c r="W80" s="50"/>
      <c r="X80" s="50"/>
      <c r="Y80" s="135"/>
      <c r="Z80" s="227"/>
      <c r="AA80" s="235"/>
      <c r="AB80" s="70"/>
      <c r="AC80" s="77"/>
      <c r="AD80" s="58" t="s">
        <v>4458</v>
      </c>
      <c r="AE80" s="58"/>
      <c r="AF80" s="55"/>
      <c r="AG80" s="65"/>
      <c r="AH80" s="65"/>
      <c r="AI80" s="65"/>
    </row>
    <row r="81" spans="1:35" ht="63" customHeight="1" x14ac:dyDescent="0.2">
      <c r="A81" s="55">
        <v>10</v>
      </c>
      <c r="B81" s="133">
        <v>2</v>
      </c>
      <c r="C81" s="56">
        <v>2008</v>
      </c>
      <c r="D81" s="55" t="s">
        <v>271</v>
      </c>
      <c r="E81" s="55">
        <v>1</v>
      </c>
      <c r="F81" s="55" t="s">
        <v>253</v>
      </c>
      <c r="G81" s="55" t="s">
        <v>253</v>
      </c>
      <c r="H81" s="147" t="s">
        <v>675</v>
      </c>
      <c r="I81" s="57" t="s">
        <v>222</v>
      </c>
      <c r="J81" s="58" t="s">
        <v>354</v>
      </c>
      <c r="K81" s="58" t="s">
        <v>259</v>
      </c>
      <c r="L81" s="191">
        <v>39448</v>
      </c>
      <c r="M81" s="60" t="str">
        <f t="shared" ca="1" si="5"/>
        <v>15.8 yrs</v>
      </c>
      <c r="N81" s="61" t="str">
        <f t="shared" ca="1" si="7"/>
        <v>s</v>
      </c>
      <c r="O81" s="147">
        <v>10</v>
      </c>
      <c r="P81" s="148">
        <v>3</v>
      </c>
      <c r="Q81" s="56">
        <v>2008</v>
      </c>
      <c r="R81" s="55" t="s">
        <v>228</v>
      </c>
      <c r="S81" s="147" t="s">
        <v>562</v>
      </c>
      <c r="T81" s="154">
        <v>39724</v>
      </c>
      <c r="U81" s="64"/>
      <c r="V81" s="50"/>
      <c r="W81" s="50"/>
      <c r="X81" s="50"/>
      <c r="Y81" s="137" t="s">
        <v>241</v>
      </c>
      <c r="Z81" s="79" t="s">
        <v>262</v>
      </c>
      <c r="AA81" s="218">
        <v>39724</v>
      </c>
      <c r="AB81" s="55"/>
      <c r="AC81" s="63"/>
      <c r="AD81" s="58" t="s">
        <v>1546</v>
      </c>
      <c r="AE81" s="58"/>
      <c r="AF81" s="55"/>
      <c r="AG81" s="65"/>
      <c r="AH81" s="65"/>
      <c r="AI81" s="65"/>
    </row>
    <row r="82" spans="1:35" ht="15.75" customHeight="1" x14ac:dyDescent="0.2">
      <c r="A82" s="55">
        <v>5</v>
      </c>
      <c r="B82" s="133">
        <v>3</v>
      </c>
      <c r="C82" s="56">
        <v>2015</v>
      </c>
      <c r="D82" s="55" t="s">
        <v>271</v>
      </c>
      <c r="E82" s="55" t="s">
        <v>2693</v>
      </c>
      <c r="F82" s="55" t="s">
        <v>253</v>
      </c>
      <c r="G82" s="55"/>
      <c r="H82" s="147" t="s">
        <v>3732</v>
      </c>
      <c r="I82" s="57" t="s">
        <v>223</v>
      </c>
      <c r="J82" s="58" t="s">
        <v>1453</v>
      </c>
      <c r="K82" s="58" t="s">
        <v>260</v>
      </c>
      <c r="L82" s="191">
        <v>42116</v>
      </c>
      <c r="M82" s="60" t="str">
        <f t="shared" ca="1" si="5"/>
        <v>8.5 yrs</v>
      </c>
      <c r="N82" s="61" t="str">
        <f t="shared" ca="1" si="7"/>
        <v>s</v>
      </c>
      <c r="O82" s="147">
        <v>6</v>
      </c>
      <c r="P82" s="148">
        <v>22</v>
      </c>
      <c r="Q82" s="56">
        <v>2015</v>
      </c>
      <c r="R82" s="55" t="s">
        <v>228</v>
      </c>
      <c r="S82" s="147" t="s">
        <v>237</v>
      </c>
      <c r="T82" s="154">
        <v>42177</v>
      </c>
      <c r="U82" s="64">
        <v>42203</v>
      </c>
      <c r="V82" s="50"/>
      <c r="W82" s="50"/>
      <c r="X82" s="50"/>
      <c r="Y82" s="137"/>
      <c r="Z82" s="226" t="s">
        <v>262</v>
      </c>
      <c r="AA82" s="218">
        <v>42179</v>
      </c>
      <c r="AB82" s="55" t="s">
        <v>264</v>
      </c>
      <c r="AC82" s="63">
        <v>42190</v>
      </c>
      <c r="AD82" s="58" t="s">
        <v>3762</v>
      </c>
      <c r="AE82" s="58" t="s">
        <v>3721</v>
      </c>
      <c r="AF82" s="55"/>
      <c r="AG82" s="65"/>
      <c r="AH82" s="65"/>
      <c r="AI82" s="65"/>
    </row>
    <row r="83" spans="1:35" ht="15.75" customHeight="1" x14ac:dyDescent="0.2">
      <c r="A83" s="55">
        <v>4</v>
      </c>
      <c r="B83" s="133">
        <v>10</v>
      </c>
      <c r="C83" s="56">
        <v>2021</v>
      </c>
      <c r="D83" s="55" t="s">
        <v>271</v>
      </c>
      <c r="E83" s="55">
        <v>1</v>
      </c>
      <c r="F83" s="55"/>
      <c r="G83" s="55"/>
      <c r="H83" s="147" t="s">
        <v>833</v>
      </c>
      <c r="I83" s="57" t="s">
        <v>222</v>
      </c>
      <c r="J83" s="58" t="s">
        <v>351</v>
      </c>
      <c r="K83" s="58" t="s">
        <v>260</v>
      </c>
      <c r="L83" s="191">
        <v>44296</v>
      </c>
      <c r="M83" s="60" t="str">
        <f t="shared" ca="1" si="5"/>
        <v>2.5 yrs</v>
      </c>
      <c r="N83" s="61" t="str">
        <f t="shared" ca="1" si="7"/>
        <v>a</v>
      </c>
      <c r="O83" s="147">
        <v>6</v>
      </c>
      <c r="P83" s="148">
        <v>22</v>
      </c>
      <c r="Q83" s="56">
        <v>2021</v>
      </c>
      <c r="R83" s="55" t="s">
        <v>228</v>
      </c>
      <c r="S83" s="147" t="s">
        <v>237</v>
      </c>
      <c r="T83" s="154">
        <v>44369</v>
      </c>
      <c r="U83" s="64"/>
      <c r="V83" s="50"/>
      <c r="W83" s="50"/>
      <c r="X83" s="50"/>
      <c r="Y83" s="137"/>
      <c r="Z83" s="226"/>
      <c r="AA83" s="218"/>
      <c r="AB83" s="55"/>
      <c r="AC83" s="63"/>
      <c r="AD83" s="58" t="s">
        <v>5299</v>
      </c>
      <c r="AE83" s="58" t="s">
        <v>5069</v>
      </c>
      <c r="AF83" s="55"/>
      <c r="AG83" s="65"/>
      <c r="AH83" s="65"/>
      <c r="AI83" s="65"/>
    </row>
    <row r="84" spans="1:35" ht="47.25" hidden="1" customHeight="1" x14ac:dyDescent="0.2">
      <c r="A84" s="79">
        <v>12</v>
      </c>
      <c r="B84" s="56">
        <v>26</v>
      </c>
      <c r="C84" s="80">
        <v>2015</v>
      </c>
      <c r="D84" s="57" t="s">
        <v>271</v>
      </c>
      <c r="E84" s="55">
        <v>2</v>
      </c>
      <c r="F84" s="55" t="s">
        <v>253</v>
      </c>
      <c r="G84" s="55"/>
      <c r="H84" s="58" t="s">
        <v>3884</v>
      </c>
      <c r="I84" s="57" t="s">
        <v>830</v>
      </c>
      <c r="J84" s="58" t="s">
        <v>516</v>
      </c>
      <c r="K84" s="58" t="s">
        <v>259</v>
      </c>
      <c r="L84" s="81">
        <v>41275</v>
      </c>
      <c r="M84" s="60" t="str">
        <f t="shared" ca="1" si="5"/>
        <v>10.8 yrs</v>
      </c>
      <c r="N84" s="61" t="str">
        <f t="shared" ca="1" si="7"/>
        <v>s</v>
      </c>
      <c r="O84" s="82">
        <v>12</v>
      </c>
      <c r="P84" s="83">
        <v>29</v>
      </c>
      <c r="Q84" s="80">
        <v>2015</v>
      </c>
      <c r="R84" s="57" t="s">
        <v>228</v>
      </c>
      <c r="S84" s="58" t="s">
        <v>2871</v>
      </c>
      <c r="T84" s="63">
        <v>42367</v>
      </c>
      <c r="U84" s="64"/>
      <c r="V84" s="50"/>
      <c r="W84" s="50"/>
      <c r="X84" s="50"/>
      <c r="Y84" s="55"/>
      <c r="Z84" s="63"/>
      <c r="AA84" s="243"/>
      <c r="AB84" s="55"/>
      <c r="AC84" s="63"/>
      <c r="AD84" s="58"/>
      <c r="AE84" s="58" t="s">
        <v>3885</v>
      </c>
      <c r="AF84" s="55"/>
      <c r="AG84" s="65"/>
      <c r="AH84" s="65"/>
      <c r="AI84" s="65"/>
    </row>
    <row r="85" spans="1:35" ht="38.25" hidden="1" x14ac:dyDescent="0.2">
      <c r="A85" s="39">
        <v>1</v>
      </c>
      <c r="B85" s="40">
        <v>13</v>
      </c>
      <c r="C85" s="41">
        <v>2014</v>
      </c>
      <c r="D85" s="12" t="s">
        <v>271</v>
      </c>
      <c r="E85" s="42">
        <v>1</v>
      </c>
      <c r="F85" s="42" t="s">
        <v>253</v>
      </c>
      <c r="G85" s="42"/>
      <c r="H85" s="43" t="s">
        <v>3355</v>
      </c>
      <c r="I85" s="12" t="s">
        <v>222</v>
      </c>
      <c r="J85" s="43" t="s">
        <v>710</v>
      </c>
      <c r="K85" s="43" t="s">
        <v>259</v>
      </c>
      <c r="L85" s="44">
        <v>38534</v>
      </c>
      <c r="M85" s="45" t="str">
        <f t="shared" ca="1" si="5"/>
        <v>18.3 yrs</v>
      </c>
      <c r="N85" s="46" t="str">
        <f t="shared" ca="1" si="7"/>
        <v>s</v>
      </c>
      <c r="O85" s="47"/>
      <c r="P85" s="48"/>
      <c r="Q85" s="41"/>
      <c r="R85" s="12"/>
      <c r="S85" s="43" t="s">
        <v>2871</v>
      </c>
      <c r="T85" s="49">
        <v>40848</v>
      </c>
      <c r="U85" s="50">
        <v>41762</v>
      </c>
      <c r="V85" s="50"/>
      <c r="W85" s="50"/>
      <c r="X85" s="50"/>
      <c r="Y85" s="42" t="s">
        <v>253</v>
      </c>
      <c r="Z85" s="49"/>
      <c r="AA85" s="242"/>
      <c r="AB85" s="42"/>
      <c r="AC85" s="49"/>
      <c r="AD85" s="43" t="s">
        <v>3415</v>
      </c>
      <c r="AE85" s="43" t="s">
        <v>3379</v>
      </c>
      <c r="AF85" s="42"/>
    </row>
    <row r="86" spans="1:35" ht="47.25" customHeight="1" x14ac:dyDescent="0.2">
      <c r="A86" s="55">
        <v>1</v>
      </c>
      <c r="B86" s="133">
        <v>19</v>
      </c>
      <c r="C86" s="56">
        <v>2012</v>
      </c>
      <c r="D86" s="55" t="s">
        <v>271</v>
      </c>
      <c r="E86" s="55">
        <v>7</v>
      </c>
      <c r="F86" s="55" t="s">
        <v>253</v>
      </c>
      <c r="G86" s="55" t="s">
        <v>241</v>
      </c>
      <c r="H86" s="147" t="s">
        <v>833</v>
      </c>
      <c r="I86" s="57" t="s">
        <v>222</v>
      </c>
      <c r="J86" s="58" t="s">
        <v>1453</v>
      </c>
      <c r="K86" s="58" t="s">
        <v>260</v>
      </c>
      <c r="L86" s="191">
        <v>40787</v>
      </c>
      <c r="M86" s="60" t="str">
        <f t="shared" ca="1" si="5"/>
        <v>12.2 yrs</v>
      </c>
      <c r="N86" s="61" t="str">
        <f t="shared" ca="1" si="7"/>
        <v>s</v>
      </c>
      <c r="O86" s="147">
        <v>1</v>
      </c>
      <c r="P86" s="148">
        <v>20</v>
      </c>
      <c r="Q86" s="56">
        <v>2012</v>
      </c>
      <c r="R86" s="55" t="s">
        <v>228</v>
      </c>
      <c r="S86" s="147" t="s">
        <v>237</v>
      </c>
      <c r="T86" s="154">
        <v>40927</v>
      </c>
      <c r="U86" s="64"/>
      <c r="V86" s="50"/>
      <c r="W86" s="50"/>
      <c r="X86" s="50"/>
      <c r="Y86" s="137"/>
      <c r="Z86" s="226" t="s">
        <v>262</v>
      </c>
      <c r="AA86" s="218">
        <v>40927</v>
      </c>
      <c r="AB86" s="55"/>
      <c r="AC86" s="63"/>
      <c r="AD86" s="58" t="s">
        <v>2664</v>
      </c>
      <c r="AE86" s="58" t="s">
        <v>2646</v>
      </c>
      <c r="AF86" s="55"/>
      <c r="AG86" s="65"/>
      <c r="AH86" s="65"/>
      <c r="AI86" s="65"/>
    </row>
    <row r="87" spans="1:35" ht="15.75" customHeight="1" x14ac:dyDescent="0.2">
      <c r="A87" s="70">
        <v>4</v>
      </c>
      <c r="B87" s="134">
        <v>14</v>
      </c>
      <c r="C87" s="67">
        <v>2019</v>
      </c>
      <c r="D87" s="70" t="s">
        <v>271</v>
      </c>
      <c r="E87" s="70" t="s">
        <v>1250</v>
      </c>
      <c r="F87" s="70"/>
      <c r="G87" s="70"/>
      <c r="H87" s="71" t="s">
        <v>833</v>
      </c>
      <c r="I87" s="69" t="s">
        <v>222</v>
      </c>
      <c r="J87" s="71" t="s">
        <v>244</v>
      </c>
      <c r="K87" s="71" t="s">
        <v>260</v>
      </c>
      <c r="L87" s="194">
        <v>43566</v>
      </c>
      <c r="M87" s="73" t="str">
        <f t="shared" ca="1" si="5"/>
        <v>4.5 yrs</v>
      </c>
      <c r="N87" s="74" t="str">
        <f t="shared" ca="1" si="7"/>
        <v>a</v>
      </c>
      <c r="O87" s="75">
        <v>6</v>
      </c>
      <c r="P87" s="76">
        <v>11</v>
      </c>
      <c r="Q87" s="67">
        <v>2019</v>
      </c>
      <c r="R87" s="70" t="s">
        <v>228</v>
      </c>
      <c r="S87" s="145" t="s">
        <v>237</v>
      </c>
      <c r="T87" s="155">
        <v>43627</v>
      </c>
      <c r="U87" s="78">
        <v>43661</v>
      </c>
      <c r="V87" s="50"/>
      <c r="W87" s="50"/>
      <c r="X87" s="50"/>
      <c r="Y87" s="135"/>
      <c r="Z87" s="227"/>
      <c r="AA87" s="235"/>
      <c r="AB87" s="70" t="s">
        <v>264</v>
      </c>
      <c r="AC87" s="77">
        <v>43643</v>
      </c>
      <c r="AD87" s="58" t="s">
        <v>4483</v>
      </c>
      <c r="AE87" s="58"/>
      <c r="AF87" s="55"/>
      <c r="AG87" s="65"/>
      <c r="AH87" s="65"/>
      <c r="AI87" s="65"/>
    </row>
    <row r="88" spans="1:35" ht="31.5" customHeight="1" x14ac:dyDescent="0.2">
      <c r="A88" s="70">
        <v>1</v>
      </c>
      <c r="B88" s="134">
        <v>11</v>
      </c>
      <c r="C88" s="67">
        <v>2020</v>
      </c>
      <c r="D88" s="70" t="s">
        <v>271</v>
      </c>
      <c r="E88" s="70">
        <v>2</v>
      </c>
      <c r="F88" s="70"/>
      <c r="G88" s="70"/>
      <c r="H88" s="145" t="s">
        <v>432</v>
      </c>
      <c r="I88" s="69" t="s">
        <v>224</v>
      </c>
      <c r="J88" s="71" t="s">
        <v>2477</v>
      </c>
      <c r="K88" s="71" t="s">
        <v>259</v>
      </c>
      <c r="L88" s="194">
        <v>42491</v>
      </c>
      <c r="M88" s="73" t="str">
        <f t="shared" ca="1" si="5"/>
        <v>7.5 yrs</v>
      </c>
      <c r="N88" s="74" t="str">
        <f t="shared" ca="1" si="7"/>
        <v>s</v>
      </c>
      <c r="O88" s="145"/>
      <c r="P88" s="146"/>
      <c r="Q88" s="67"/>
      <c r="R88" s="70"/>
      <c r="S88" s="145" t="s">
        <v>109</v>
      </c>
      <c r="T88" s="155">
        <v>43680</v>
      </c>
      <c r="U88" s="78"/>
      <c r="V88" s="50"/>
      <c r="W88" s="50"/>
      <c r="X88" s="50"/>
      <c r="Y88" s="135"/>
      <c r="Z88" s="66" t="s">
        <v>261</v>
      </c>
      <c r="AA88" s="235">
        <v>43680</v>
      </c>
      <c r="AB88" s="70"/>
      <c r="AC88" s="77"/>
      <c r="AD88" s="58" t="s">
        <v>4651</v>
      </c>
      <c r="AE88" s="58" t="s">
        <v>4446</v>
      </c>
      <c r="AF88" s="55"/>
      <c r="AG88" s="65"/>
      <c r="AH88" s="65"/>
      <c r="AI88" s="65"/>
    </row>
    <row r="89" spans="1:35" ht="15.75" customHeight="1" x14ac:dyDescent="0.2">
      <c r="A89" s="55">
        <v>6</v>
      </c>
      <c r="B89" s="133">
        <v>26</v>
      </c>
      <c r="C89" s="56">
        <v>2008</v>
      </c>
      <c r="D89" s="55" t="s">
        <v>271</v>
      </c>
      <c r="E89" s="55">
        <v>5</v>
      </c>
      <c r="F89" s="55" t="s">
        <v>253</v>
      </c>
      <c r="G89" s="55" t="s">
        <v>253</v>
      </c>
      <c r="H89" s="147" t="s">
        <v>432</v>
      </c>
      <c r="I89" s="57" t="s">
        <v>222</v>
      </c>
      <c r="J89" s="58" t="s">
        <v>416</v>
      </c>
      <c r="K89" s="58" t="s">
        <v>259</v>
      </c>
      <c r="L89" s="191">
        <v>39264</v>
      </c>
      <c r="M89" s="60" t="str">
        <f t="shared" ca="1" si="5"/>
        <v>16.3 yrs</v>
      </c>
      <c r="N89" s="61" t="str">
        <f t="shared" ca="1" si="7"/>
        <v>s</v>
      </c>
      <c r="O89" s="147">
        <v>7</v>
      </c>
      <c r="P89" s="148">
        <v>8</v>
      </c>
      <c r="Q89" s="56">
        <v>2008</v>
      </c>
      <c r="R89" s="55" t="s">
        <v>228</v>
      </c>
      <c r="S89" s="147" t="s">
        <v>236</v>
      </c>
      <c r="T89" s="154">
        <v>39648</v>
      </c>
      <c r="U89" s="64"/>
      <c r="V89" s="50"/>
      <c r="W89" s="50"/>
      <c r="X89" s="50"/>
      <c r="Y89" s="137" t="s">
        <v>241</v>
      </c>
      <c r="Z89" s="79" t="s">
        <v>262</v>
      </c>
      <c r="AA89" s="218">
        <v>39625</v>
      </c>
      <c r="AB89" s="55"/>
      <c r="AC89" s="63"/>
      <c r="AD89" s="58"/>
      <c r="AE89" s="58"/>
      <c r="AF89" s="55" t="s">
        <v>241</v>
      </c>
      <c r="AG89" s="65"/>
      <c r="AH89" s="65"/>
      <c r="AI89" s="65"/>
    </row>
    <row r="90" spans="1:35" ht="31.5" customHeight="1" x14ac:dyDescent="0.2">
      <c r="A90" s="55">
        <v>5</v>
      </c>
      <c r="B90" s="133">
        <v>3</v>
      </c>
      <c r="C90" s="56">
        <v>2015</v>
      </c>
      <c r="D90" s="55" t="s">
        <v>271</v>
      </c>
      <c r="E90" s="55" t="s">
        <v>2693</v>
      </c>
      <c r="F90" s="55" t="s">
        <v>253</v>
      </c>
      <c r="G90" s="55"/>
      <c r="H90" s="147" t="s">
        <v>432</v>
      </c>
      <c r="I90" s="57" t="s">
        <v>222</v>
      </c>
      <c r="J90" s="58" t="s">
        <v>888</v>
      </c>
      <c r="K90" s="58" t="s">
        <v>259</v>
      </c>
      <c r="L90" s="191">
        <v>42116</v>
      </c>
      <c r="M90" s="60" t="str">
        <f t="shared" ca="1" si="5"/>
        <v>8.5 yrs</v>
      </c>
      <c r="N90" s="61" t="str">
        <f t="shared" ca="1" si="7"/>
        <v>s</v>
      </c>
      <c r="O90" s="149"/>
      <c r="P90" s="148">
        <v>22</v>
      </c>
      <c r="Q90" s="56">
        <v>2015</v>
      </c>
      <c r="R90" s="55" t="s">
        <v>228</v>
      </c>
      <c r="S90" s="147" t="s">
        <v>236</v>
      </c>
      <c r="T90" s="154">
        <v>42177</v>
      </c>
      <c r="U90" s="64"/>
      <c r="V90" s="50"/>
      <c r="W90" s="50"/>
      <c r="X90" s="50"/>
      <c r="Y90" s="137"/>
      <c r="Z90" s="226" t="s">
        <v>262</v>
      </c>
      <c r="AA90" s="218">
        <v>42179</v>
      </c>
      <c r="AB90" s="55" t="s">
        <v>264</v>
      </c>
      <c r="AC90" s="63">
        <v>42190</v>
      </c>
      <c r="AD90" s="58" t="s">
        <v>3753</v>
      </c>
      <c r="AE90" s="58" t="s">
        <v>3721</v>
      </c>
      <c r="AF90" s="55"/>
      <c r="AG90" s="65"/>
      <c r="AH90" s="65"/>
      <c r="AI90" s="65"/>
    </row>
    <row r="91" spans="1:35" ht="63.75" hidden="1" x14ac:dyDescent="0.2">
      <c r="A91" s="42">
        <v>6</v>
      </c>
      <c r="B91" s="40">
        <v>16</v>
      </c>
      <c r="C91" s="40">
        <v>2007</v>
      </c>
      <c r="D91" s="12" t="s">
        <v>271</v>
      </c>
      <c r="E91" s="42">
        <v>4</v>
      </c>
      <c r="F91" s="42" t="s">
        <v>253</v>
      </c>
      <c r="G91" s="42" t="s">
        <v>241</v>
      </c>
      <c r="H91" s="43" t="s">
        <v>979</v>
      </c>
      <c r="I91" s="12" t="s">
        <v>224</v>
      </c>
      <c r="J91" s="43" t="s">
        <v>980</v>
      </c>
      <c r="K91" s="51" t="s">
        <v>260</v>
      </c>
      <c r="L91" s="52">
        <v>36327</v>
      </c>
      <c r="M91" s="45" t="str">
        <f t="shared" ca="1" si="5"/>
        <v>24.4 yrs</v>
      </c>
      <c r="N91" s="46"/>
      <c r="O91" s="46"/>
      <c r="P91" s="53"/>
      <c r="Q91" s="40"/>
      <c r="R91" s="12"/>
      <c r="S91" s="43" t="s">
        <v>563</v>
      </c>
      <c r="T91" s="49"/>
      <c r="U91" s="50"/>
      <c r="V91" s="50"/>
      <c r="W91" s="50"/>
      <c r="X91" s="50"/>
      <c r="Y91" s="42"/>
      <c r="Z91" s="42"/>
      <c r="AA91" s="242"/>
      <c r="AB91" s="42"/>
      <c r="AC91" s="50"/>
      <c r="AD91" s="43" t="s">
        <v>1471</v>
      </c>
      <c r="AE91" s="43" t="s">
        <v>981</v>
      </c>
      <c r="AF91" s="12"/>
    </row>
    <row r="92" spans="1:35" ht="31.5" customHeight="1" x14ac:dyDescent="0.2">
      <c r="A92" s="70">
        <v>4</v>
      </c>
      <c r="B92" s="134">
        <v>14</v>
      </c>
      <c r="C92" s="67">
        <v>2019</v>
      </c>
      <c r="D92" s="70" t="s">
        <v>271</v>
      </c>
      <c r="E92" s="70" t="s">
        <v>1250</v>
      </c>
      <c r="F92" s="70"/>
      <c r="G92" s="70"/>
      <c r="H92" s="71" t="s">
        <v>4430</v>
      </c>
      <c r="I92" s="69" t="s">
        <v>222</v>
      </c>
      <c r="J92" s="71" t="s">
        <v>244</v>
      </c>
      <c r="K92" s="71" t="s">
        <v>259</v>
      </c>
      <c r="L92" s="194">
        <v>43566</v>
      </c>
      <c r="M92" s="73" t="str">
        <f t="shared" ca="1" si="5"/>
        <v>4.5 yrs</v>
      </c>
      <c r="N92" s="74" t="str">
        <f ca="1">IF($L92="","",IF((today-$L92)&lt;366,"k",IF(((today-$L92)/28)&lt;84,"a",IF(((today-$L92)/28)&gt;84,"s"))))</f>
        <v>a</v>
      </c>
      <c r="O92" s="75">
        <v>6</v>
      </c>
      <c r="P92" s="76">
        <v>12</v>
      </c>
      <c r="Q92" s="67">
        <v>2019</v>
      </c>
      <c r="R92" s="70" t="s">
        <v>1197</v>
      </c>
      <c r="S92" s="145" t="s">
        <v>236</v>
      </c>
      <c r="T92" s="155">
        <v>43628</v>
      </c>
      <c r="U92" s="78"/>
      <c r="V92" s="50"/>
      <c r="W92" s="50"/>
      <c r="X92" s="50"/>
      <c r="Y92" s="135"/>
      <c r="Z92" s="227"/>
      <c r="AA92" s="235"/>
      <c r="AB92" s="70" t="s">
        <v>264</v>
      </c>
      <c r="AC92" s="77">
        <v>43643</v>
      </c>
      <c r="AD92" s="58" t="s">
        <v>4470</v>
      </c>
      <c r="AE92" s="58"/>
      <c r="AF92" s="55"/>
      <c r="AG92" s="65"/>
      <c r="AH92" s="65"/>
      <c r="AI92" s="65"/>
    </row>
    <row r="93" spans="1:35" ht="31.5" customHeight="1" x14ac:dyDescent="0.2">
      <c r="A93" s="70">
        <v>9</v>
      </c>
      <c r="B93" s="134">
        <v>10</v>
      </c>
      <c r="C93" s="67">
        <v>2019</v>
      </c>
      <c r="D93" s="70" t="s">
        <v>271</v>
      </c>
      <c r="E93" s="70" t="s">
        <v>1197</v>
      </c>
      <c r="F93" s="70"/>
      <c r="G93" s="70"/>
      <c r="H93" s="145" t="s">
        <v>4558</v>
      </c>
      <c r="I93" s="69" t="s">
        <v>222</v>
      </c>
      <c r="J93" s="71" t="s">
        <v>232</v>
      </c>
      <c r="K93" s="71" t="s">
        <v>259</v>
      </c>
      <c r="L93" s="194">
        <v>43662</v>
      </c>
      <c r="M93" s="73" t="str">
        <f t="shared" ca="1" si="5"/>
        <v>4.3 yrs</v>
      </c>
      <c r="N93" s="74" t="str">
        <f ca="1">IF($L93="","",IF((today-$L93)&lt;366,"k",IF(((today-$L93)/28)&lt;84,"a",IF(((today-$L93)/28)&gt;84,"s"))))</f>
        <v>a</v>
      </c>
      <c r="O93" s="145">
        <v>9</v>
      </c>
      <c r="P93" s="146">
        <v>10</v>
      </c>
      <c r="Q93" s="67">
        <v>2019</v>
      </c>
      <c r="R93" s="70" t="s">
        <v>3507</v>
      </c>
      <c r="S93" s="145" t="s">
        <v>236</v>
      </c>
      <c r="T93" s="155">
        <v>43718</v>
      </c>
      <c r="U93" s="78">
        <v>43739</v>
      </c>
      <c r="V93" s="50"/>
      <c r="W93" s="50"/>
      <c r="X93" s="50"/>
      <c r="Y93" s="255" t="s">
        <v>253</v>
      </c>
      <c r="Z93" s="66"/>
      <c r="AA93" s="235"/>
      <c r="AB93" s="70"/>
      <c r="AC93" s="77"/>
      <c r="AD93" s="58" t="s">
        <v>4566</v>
      </c>
      <c r="AE93" s="58"/>
      <c r="AF93" s="55"/>
      <c r="AG93" s="65"/>
      <c r="AH93" s="65"/>
      <c r="AI93" s="65"/>
    </row>
    <row r="94" spans="1:35" ht="15.75" customHeight="1" x14ac:dyDescent="0.2">
      <c r="A94" s="70">
        <v>1</v>
      </c>
      <c r="B94" s="134">
        <v>3</v>
      </c>
      <c r="C94" s="67">
        <v>2013</v>
      </c>
      <c r="D94" s="70" t="s">
        <v>271</v>
      </c>
      <c r="E94" s="70">
        <v>5</v>
      </c>
      <c r="F94" s="70" t="s">
        <v>253</v>
      </c>
      <c r="G94" s="70"/>
      <c r="H94" s="145" t="s">
        <v>3082</v>
      </c>
      <c r="I94" s="69" t="s">
        <v>224</v>
      </c>
      <c r="J94" s="71" t="s">
        <v>3083</v>
      </c>
      <c r="K94" s="71" t="s">
        <v>259</v>
      </c>
      <c r="L94" s="194">
        <v>41153</v>
      </c>
      <c r="M94" s="73" t="str">
        <f t="shared" ca="1" si="5"/>
        <v>11.2 yrs</v>
      </c>
      <c r="N94" s="74" t="str">
        <f ca="1">IF($L94="","",IF((today-$L94)&lt;366,"k",IF(((today-$L94)/28)&lt;84,"a",IF(((today-$L94)/28)&gt;84,"s"))))</f>
        <v>s</v>
      </c>
      <c r="O94" s="145">
        <v>1</v>
      </c>
      <c r="P94" s="146">
        <v>15</v>
      </c>
      <c r="Q94" s="67">
        <v>2013</v>
      </c>
      <c r="R94" s="70" t="s">
        <v>228</v>
      </c>
      <c r="S94" s="145" t="s">
        <v>236</v>
      </c>
      <c r="T94" s="155">
        <v>41284</v>
      </c>
      <c r="U94" s="78"/>
      <c r="V94" s="50"/>
      <c r="W94" s="50"/>
      <c r="X94" s="50"/>
      <c r="Y94" s="135"/>
      <c r="Z94" s="66"/>
      <c r="AA94" s="235"/>
      <c r="AB94" s="70"/>
      <c r="AC94" s="77"/>
      <c r="AD94" s="58" t="s">
        <v>3084</v>
      </c>
      <c r="AE94" s="58"/>
      <c r="AF94" s="55"/>
      <c r="AG94" s="65"/>
      <c r="AH94" s="65"/>
      <c r="AI94" s="65"/>
    </row>
    <row r="95" spans="1:35" ht="31.5" customHeight="1" x14ac:dyDescent="0.2">
      <c r="A95" s="70">
        <v>4</v>
      </c>
      <c r="B95" s="134">
        <v>14</v>
      </c>
      <c r="C95" s="67">
        <v>2019</v>
      </c>
      <c r="D95" s="70" t="s">
        <v>271</v>
      </c>
      <c r="E95" s="70" t="s">
        <v>1197</v>
      </c>
      <c r="F95" s="70"/>
      <c r="G95" s="70"/>
      <c r="H95" s="71" t="s">
        <v>3082</v>
      </c>
      <c r="I95" s="69" t="s">
        <v>222</v>
      </c>
      <c r="J95" s="71" t="s">
        <v>244</v>
      </c>
      <c r="K95" s="71" t="s">
        <v>259</v>
      </c>
      <c r="L95" s="194">
        <v>43566</v>
      </c>
      <c r="M95" s="73" t="str">
        <f t="shared" ca="1" si="5"/>
        <v>4.5 yrs</v>
      </c>
      <c r="N95" s="74" t="str">
        <f ca="1">IF($L95="","",IF((today-$L95)&lt;366,"k",IF(((today-$L95)/28)&lt;84,"a",IF(((today-$L95)/28)&gt;84,"s"))))</f>
        <v>a</v>
      </c>
      <c r="O95" s="75">
        <v>6</v>
      </c>
      <c r="P95" s="76">
        <v>24</v>
      </c>
      <c r="Q95" s="67">
        <v>2019</v>
      </c>
      <c r="R95" s="70" t="s">
        <v>1197</v>
      </c>
      <c r="S95" s="145" t="s">
        <v>236</v>
      </c>
      <c r="T95" s="155">
        <v>43640</v>
      </c>
      <c r="U95" s="78"/>
      <c r="V95" s="50"/>
      <c r="W95" s="50"/>
      <c r="X95" s="50"/>
      <c r="Y95" s="135"/>
      <c r="Z95" s="227"/>
      <c r="AA95" s="235"/>
      <c r="AB95" s="70"/>
      <c r="AC95" s="77"/>
      <c r="AD95" s="58" t="s">
        <v>4466</v>
      </c>
      <c r="AE95" s="58"/>
      <c r="AF95" s="55"/>
      <c r="AG95" s="65"/>
      <c r="AH95" s="65"/>
      <c r="AI95" s="65"/>
    </row>
    <row r="96" spans="1:35" hidden="1" x14ac:dyDescent="0.2">
      <c r="A96" s="39">
        <v>4</v>
      </c>
      <c r="B96" s="40">
        <v>7</v>
      </c>
      <c r="C96" s="41">
        <v>2007</v>
      </c>
      <c r="D96" s="12" t="s">
        <v>271</v>
      </c>
      <c r="E96" s="42">
        <v>1</v>
      </c>
      <c r="F96" s="42" t="s">
        <v>253</v>
      </c>
      <c r="G96" s="42" t="s">
        <v>241</v>
      </c>
      <c r="H96" s="43" t="s">
        <v>764</v>
      </c>
      <c r="I96" s="12" t="s">
        <v>222</v>
      </c>
      <c r="J96" s="43" t="s">
        <v>431</v>
      </c>
      <c r="K96" s="43" t="s">
        <v>260</v>
      </c>
      <c r="L96" s="44">
        <v>37353</v>
      </c>
      <c r="M96" s="45" t="str">
        <f t="shared" ca="1" si="5"/>
        <v>21.6 yrs</v>
      </c>
      <c r="N96" s="46" t="str">
        <f ca="1">IF($L96="","",IF((today-$L96)&lt;366,"k",IF(((today-$L96)/28)&lt;84,"a",IF(((today-$L96)/28)&gt;84,"s"))))</f>
        <v>s</v>
      </c>
      <c r="O96" s="47"/>
      <c r="P96" s="48"/>
      <c r="Q96" s="41"/>
      <c r="R96" s="12"/>
      <c r="S96" s="43" t="s">
        <v>563</v>
      </c>
      <c r="T96" s="49">
        <v>39186</v>
      </c>
      <c r="U96" s="50"/>
      <c r="V96" s="50"/>
      <c r="W96" s="50"/>
      <c r="X96" s="50"/>
      <c r="Y96" s="42"/>
      <c r="Z96" s="42"/>
      <c r="AA96" s="242"/>
      <c r="AB96" s="42"/>
      <c r="AC96" s="49"/>
      <c r="AD96" s="43" t="s">
        <v>2490</v>
      </c>
      <c r="AE96" s="43"/>
      <c r="AF96" s="42"/>
    </row>
    <row r="97" spans="1:35" ht="76.5" hidden="1" x14ac:dyDescent="0.2">
      <c r="A97" s="42">
        <v>6</v>
      </c>
      <c r="B97" s="40">
        <v>16</v>
      </c>
      <c r="C97" s="40">
        <v>2007</v>
      </c>
      <c r="D97" s="12" t="s">
        <v>271</v>
      </c>
      <c r="E97" s="42">
        <v>4</v>
      </c>
      <c r="F97" s="42" t="s">
        <v>253</v>
      </c>
      <c r="G97" s="42" t="s">
        <v>241</v>
      </c>
      <c r="H97" s="43" t="s">
        <v>989</v>
      </c>
      <c r="I97" s="12" t="s">
        <v>224</v>
      </c>
      <c r="J97" s="43" t="s">
        <v>980</v>
      </c>
      <c r="K97" s="43" t="s">
        <v>260</v>
      </c>
      <c r="L97" s="52">
        <v>36327</v>
      </c>
      <c r="M97" s="45" t="str">
        <f t="shared" ca="1" si="5"/>
        <v>24.4 yrs</v>
      </c>
      <c r="N97" s="46"/>
      <c r="O97" s="46"/>
      <c r="P97" s="53"/>
      <c r="Q97" s="40"/>
      <c r="R97" s="12"/>
      <c r="S97" s="43" t="s">
        <v>563</v>
      </c>
      <c r="T97" s="49"/>
      <c r="U97" s="50"/>
      <c r="V97" s="50"/>
      <c r="W97" s="50"/>
      <c r="X97" s="50"/>
      <c r="Y97" s="42"/>
      <c r="Z97" s="42"/>
      <c r="AA97" s="242"/>
      <c r="AB97" s="42"/>
      <c r="AC97" s="50"/>
      <c r="AD97" s="43" t="s">
        <v>1472</v>
      </c>
      <c r="AE97" s="43" t="s">
        <v>981</v>
      </c>
      <c r="AF97" s="12"/>
    </row>
    <row r="98" spans="1:35" ht="31.5" customHeight="1" x14ac:dyDescent="0.2">
      <c r="A98" s="70">
        <v>12</v>
      </c>
      <c r="B98" s="134">
        <v>29</v>
      </c>
      <c r="C98" s="67">
        <v>2013</v>
      </c>
      <c r="D98" s="70" t="s">
        <v>271</v>
      </c>
      <c r="E98" s="70">
        <v>1</v>
      </c>
      <c r="F98" s="70"/>
      <c r="G98" s="70"/>
      <c r="H98" s="145" t="s">
        <v>1632</v>
      </c>
      <c r="I98" s="69" t="s">
        <v>222</v>
      </c>
      <c r="J98" s="71" t="s">
        <v>3348</v>
      </c>
      <c r="K98" s="71" t="s">
        <v>259</v>
      </c>
      <c r="L98" s="195">
        <v>41061</v>
      </c>
      <c r="M98" s="73" t="str">
        <f t="shared" ca="1" si="5"/>
        <v>11.4 yrs</v>
      </c>
      <c r="N98" s="74" t="str">
        <f t="shared" ref="N98:N129" ca="1" si="8">IF($L98="","",IF((today-$L98)&lt;366,"k",IF(((today-$L98)/28)&lt;84,"a",IF(((today-$L98)/28)&gt;84,"s"))))</f>
        <v>s</v>
      </c>
      <c r="O98" s="150">
        <v>1</v>
      </c>
      <c r="P98" s="151">
        <v>8</v>
      </c>
      <c r="Q98" s="67">
        <v>2013</v>
      </c>
      <c r="R98" s="70" t="s">
        <v>216</v>
      </c>
      <c r="S98" s="145"/>
      <c r="T98" s="155"/>
      <c r="U98" s="78"/>
      <c r="V98" s="50"/>
      <c r="W98" s="50"/>
      <c r="X98" s="50"/>
      <c r="Y98" s="135"/>
      <c r="Z98" s="66"/>
      <c r="AA98" s="235"/>
      <c r="AB98" s="70"/>
      <c r="AC98" s="78"/>
      <c r="AD98" s="58"/>
      <c r="AE98" s="58"/>
      <c r="AF98" s="57"/>
      <c r="AG98" s="65"/>
      <c r="AH98" s="65"/>
      <c r="AI98" s="65"/>
    </row>
    <row r="99" spans="1:35" ht="31.5" customHeight="1" x14ac:dyDescent="0.2">
      <c r="A99" s="70">
        <v>4</v>
      </c>
      <c r="B99" s="134">
        <v>4</v>
      </c>
      <c r="C99" s="67">
        <v>2014</v>
      </c>
      <c r="D99" s="70" t="s">
        <v>271</v>
      </c>
      <c r="E99" s="70" t="s">
        <v>2693</v>
      </c>
      <c r="F99" s="70" t="s">
        <v>241</v>
      </c>
      <c r="G99" s="70" t="s">
        <v>241</v>
      </c>
      <c r="H99" s="145" t="s">
        <v>1632</v>
      </c>
      <c r="I99" s="69" t="s">
        <v>222</v>
      </c>
      <c r="J99" s="71" t="s">
        <v>804</v>
      </c>
      <c r="K99" s="71" t="s">
        <v>259</v>
      </c>
      <c r="L99" s="194">
        <v>41730</v>
      </c>
      <c r="M99" s="73" t="str">
        <f t="shared" ca="1" si="5"/>
        <v>9.6 yrs</v>
      </c>
      <c r="N99" s="74" t="str">
        <f t="shared" ca="1" si="8"/>
        <v>s</v>
      </c>
      <c r="O99" s="145">
        <v>6</v>
      </c>
      <c r="P99" s="146">
        <v>3</v>
      </c>
      <c r="Q99" s="67">
        <v>2014</v>
      </c>
      <c r="R99" s="70" t="s">
        <v>228</v>
      </c>
      <c r="S99" s="145" t="s">
        <v>236</v>
      </c>
      <c r="T99" s="155">
        <v>41793</v>
      </c>
      <c r="U99" s="78"/>
      <c r="V99" s="50"/>
      <c r="W99" s="50"/>
      <c r="X99" s="50"/>
      <c r="Y99" s="135"/>
      <c r="Z99" s="66"/>
      <c r="AA99" s="235"/>
      <c r="AB99" s="70"/>
      <c r="AC99" s="77"/>
      <c r="AD99" s="58" t="s">
        <v>3452</v>
      </c>
      <c r="AE99" s="58" t="s">
        <v>3393</v>
      </c>
      <c r="AF99" s="55"/>
      <c r="AG99" s="65"/>
      <c r="AH99" s="65"/>
      <c r="AI99" s="65"/>
    </row>
    <row r="100" spans="1:35" ht="31.5" x14ac:dyDescent="0.2">
      <c r="A100" s="70">
        <v>5</v>
      </c>
      <c r="B100" s="134">
        <v>12</v>
      </c>
      <c r="C100" s="67">
        <v>2012</v>
      </c>
      <c r="D100" s="70" t="s">
        <v>271</v>
      </c>
      <c r="E100" s="70">
        <v>1</v>
      </c>
      <c r="F100" s="70" t="s">
        <v>253</v>
      </c>
      <c r="G100" s="70"/>
      <c r="H100" s="145" t="s">
        <v>2765</v>
      </c>
      <c r="I100" s="69" t="s">
        <v>222</v>
      </c>
      <c r="J100" s="71" t="s">
        <v>450</v>
      </c>
      <c r="K100" s="71" t="s">
        <v>259</v>
      </c>
      <c r="L100" s="194">
        <v>40910</v>
      </c>
      <c r="M100" s="73" t="str">
        <f t="shared" ca="1" si="5"/>
        <v>11.8 yrs</v>
      </c>
      <c r="N100" s="74" t="str">
        <f t="shared" ca="1" si="8"/>
        <v>s</v>
      </c>
      <c r="O100" s="145">
        <v>5</v>
      </c>
      <c r="P100" s="146">
        <v>14</v>
      </c>
      <c r="Q100" s="67">
        <v>2012</v>
      </c>
      <c r="R100" s="70" t="s">
        <v>228</v>
      </c>
      <c r="S100" s="145" t="s">
        <v>236</v>
      </c>
      <c r="T100" s="155">
        <v>41043</v>
      </c>
      <c r="U100" s="78"/>
      <c r="V100" s="50"/>
      <c r="W100" s="50"/>
      <c r="X100" s="50"/>
      <c r="Y100" s="135"/>
      <c r="Z100" s="227"/>
      <c r="AA100" s="235"/>
      <c r="AB100" s="70"/>
      <c r="AC100" s="77"/>
      <c r="AD100" s="58" t="s">
        <v>2855</v>
      </c>
      <c r="AE100" s="58" t="s">
        <v>2766</v>
      </c>
      <c r="AF100" s="55" t="s">
        <v>253</v>
      </c>
      <c r="AG100" s="65"/>
      <c r="AH100" s="65"/>
      <c r="AI100" s="65"/>
    </row>
    <row r="101" spans="1:35" ht="63" x14ac:dyDescent="0.2">
      <c r="A101" s="55">
        <v>5</v>
      </c>
      <c r="B101" s="133">
        <v>3</v>
      </c>
      <c r="C101" s="56">
        <v>2015</v>
      </c>
      <c r="D101" s="55" t="s">
        <v>271</v>
      </c>
      <c r="E101" s="55" t="s">
        <v>2693</v>
      </c>
      <c r="F101" s="55" t="s">
        <v>253</v>
      </c>
      <c r="G101" s="55"/>
      <c r="H101" s="147" t="s">
        <v>1784</v>
      </c>
      <c r="I101" s="57" t="s">
        <v>223</v>
      </c>
      <c r="J101" s="58" t="s">
        <v>1453</v>
      </c>
      <c r="K101" s="58" t="s">
        <v>260</v>
      </c>
      <c r="L101" s="191">
        <v>42116</v>
      </c>
      <c r="M101" s="60" t="str">
        <f t="shared" ca="1" si="5"/>
        <v>8.5 yrs</v>
      </c>
      <c r="N101" s="61" t="str">
        <f t="shared" ca="1" si="8"/>
        <v>s</v>
      </c>
      <c r="O101" s="147">
        <v>6</v>
      </c>
      <c r="P101" s="148">
        <v>22</v>
      </c>
      <c r="Q101" s="56">
        <v>2015</v>
      </c>
      <c r="R101" s="55" t="s">
        <v>228</v>
      </c>
      <c r="S101" s="147" t="s">
        <v>237</v>
      </c>
      <c r="T101" s="154">
        <v>42177</v>
      </c>
      <c r="U101" s="64">
        <v>42203</v>
      </c>
      <c r="V101" s="50"/>
      <c r="W101" s="50"/>
      <c r="X101" s="50"/>
      <c r="Y101" s="137"/>
      <c r="Z101" s="226" t="s">
        <v>262</v>
      </c>
      <c r="AA101" s="218">
        <v>42179</v>
      </c>
      <c r="AB101" s="55" t="s">
        <v>264</v>
      </c>
      <c r="AC101" s="63">
        <v>42190</v>
      </c>
      <c r="AD101" s="58" t="s">
        <v>3762</v>
      </c>
      <c r="AE101" s="58" t="s">
        <v>3721</v>
      </c>
      <c r="AF101" s="55"/>
      <c r="AG101" s="65"/>
      <c r="AH101" s="65"/>
      <c r="AI101" s="65"/>
    </row>
    <row r="102" spans="1:35" ht="47.25" x14ac:dyDescent="0.2">
      <c r="A102" s="55">
        <v>10</v>
      </c>
      <c r="B102" s="133">
        <v>26</v>
      </c>
      <c r="C102" s="56">
        <v>2021</v>
      </c>
      <c r="D102" s="55" t="s">
        <v>271</v>
      </c>
      <c r="E102" s="55" t="s">
        <v>2418</v>
      </c>
      <c r="F102" s="55"/>
      <c r="G102" s="55"/>
      <c r="H102" s="147" t="s">
        <v>5552</v>
      </c>
      <c r="I102" s="57" t="s">
        <v>222</v>
      </c>
      <c r="J102" s="58" t="s">
        <v>5515</v>
      </c>
      <c r="K102" s="58" t="s">
        <v>260</v>
      </c>
      <c r="L102" s="191">
        <v>44487</v>
      </c>
      <c r="M102" s="139" t="str">
        <f t="shared" ca="1" si="5"/>
        <v>2 yrs</v>
      </c>
      <c r="N102" s="61" t="str">
        <f t="shared" ca="1" si="8"/>
        <v>a</v>
      </c>
      <c r="O102" s="147">
        <v>1</v>
      </c>
      <c r="P102" s="148">
        <v>28</v>
      </c>
      <c r="Q102" s="56">
        <v>2022</v>
      </c>
      <c r="R102" s="55" t="s">
        <v>4078</v>
      </c>
      <c r="S102" s="147" t="s">
        <v>237</v>
      </c>
      <c r="T102" s="154">
        <v>44589</v>
      </c>
      <c r="U102" s="64"/>
      <c r="V102" s="50"/>
      <c r="W102" s="50"/>
      <c r="X102" s="50"/>
      <c r="Y102" s="137"/>
      <c r="Z102" s="226"/>
      <c r="AA102" s="218"/>
      <c r="AB102" s="55" t="s">
        <v>264</v>
      </c>
      <c r="AC102" s="63">
        <v>44594</v>
      </c>
      <c r="AD102" s="84" t="s">
        <v>5556</v>
      </c>
      <c r="AE102" s="58"/>
      <c r="AF102" s="55"/>
      <c r="AG102" s="65"/>
      <c r="AH102" s="65"/>
      <c r="AI102" s="65"/>
    </row>
    <row r="103" spans="1:35" ht="31.5" customHeight="1" x14ac:dyDescent="0.2">
      <c r="A103" s="70">
        <v>8</v>
      </c>
      <c r="B103" s="134">
        <v>25</v>
      </c>
      <c r="C103" s="67">
        <v>2010</v>
      </c>
      <c r="D103" s="70" t="s">
        <v>271</v>
      </c>
      <c r="E103" s="70">
        <v>7</v>
      </c>
      <c r="F103" s="70" t="s">
        <v>253</v>
      </c>
      <c r="G103" s="70" t="s">
        <v>241</v>
      </c>
      <c r="H103" s="145" t="s">
        <v>2060</v>
      </c>
      <c r="I103" s="69" t="s">
        <v>222</v>
      </c>
      <c r="J103" s="71" t="s">
        <v>1458</v>
      </c>
      <c r="K103" s="71" t="s">
        <v>260</v>
      </c>
      <c r="L103" s="194">
        <v>40360</v>
      </c>
      <c r="M103" s="73" t="str">
        <f t="shared" ca="1" si="5"/>
        <v>13.3 yrs</v>
      </c>
      <c r="N103" s="74" t="str">
        <f t="shared" ca="1" si="8"/>
        <v>s</v>
      </c>
      <c r="O103" s="145">
        <v>8</v>
      </c>
      <c r="P103" s="146">
        <v>26</v>
      </c>
      <c r="Q103" s="67">
        <v>2010</v>
      </c>
      <c r="R103" s="70" t="s">
        <v>216</v>
      </c>
      <c r="S103" s="145" t="s">
        <v>237</v>
      </c>
      <c r="T103" s="155">
        <v>40416</v>
      </c>
      <c r="U103" s="78">
        <v>40816</v>
      </c>
      <c r="V103" s="50"/>
      <c r="W103" s="50"/>
      <c r="X103" s="50"/>
      <c r="Y103" s="135" t="s">
        <v>241</v>
      </c>
      <c r="Z103" s="227" t="s">
        <v>261</v>
      </c>
      <c r="AA103" s="235">
        <v>40816</v>
      </c>
      <c r="AB103" s="70" t="s">
        <v>264</v>
      </c>
      <c r="AC103" s="77">
        <v>40816</v>
      </c>
      <c r="AD103" s="58" t="s">
        <v>3424</v>
      </c>
      <c r="AE103" s="58" t="s">
        <v>1907</v>
      </c>
      <c r="AF103" s="55" t="s">
        <v>253</v>
      </c>
      <c r="AG103" s="65"/>
      <c r="AH103" s="65"/>
      <c r="AI103" s="65"/>
    </row>
    <row r="104" spans="1:35" ht="47.25" hidden="1" x14ac:dyDescent="0.2">
      <c r="A104" s="55">
        <v>2</v>
      </c>
      <c r="B104" s="80">
        <v>9</v>
      </c>
      <c r="C104" s="56">
        <v>2022</v>
      </c>
      <c r="D104" s="55" t="s">
        <v>271</v>
      </c>
      <c r="E104" s="55">
        <v>1</v>
      </c>
      <c r="F104" s="55"/>
      <c r="G104" s="55"/>
      <c r="H104" s="147" t="s">
        <v>5540</v>
      </c>
      <c r="I104" s="57" t="s">
        <v>222</v>
      </c>
      <c r="J104" s="58" t="s">
        <v>351</v>
      </c>
      <c r="K104" s="58" t="s">
        <v>260</v>
      </c>
      <c r="L104" s="191">
        <v>44306</v>
      </c>
      <c r="M104" s="139" t="str">
        <f t="shared" ca="1" si="5"/>
        <v>2.5 yrs</v>
      </c>
      <c r="N104" s="61" t="str">
        <f t="shared" ca="1" si="8"/>
        <v>a</v>
      </c>
      <c r="O104" s="147"/>
      <c r="P104" s="148"/>
      <c r="Q104" s="56"/>
      <c r="R104" s="55"/>
      <c r="S104" s="147" t="s">
        <v>2373</v>
      </c>
      <c r="T104" s="154">
        <v>44542</v>
      </c>
      <c r="U104" s="64"/>
      <c r="V104" s="50"/>
      <c r="W104" s="50"/>
      <c r="X104" s="50"/>
      <c r="Y104" s="79"/>
      <c r="Z104" s="63" t="s">
        <v>261</v>
      </c>
      <c r="AA104" s="218">
        <v>44606</v>
      </c>
      <c r="AB104" s="55"/>
      <c r="AC104" s="63">
        <v>44543</v>
      </c>
      <c r="AD104" s="84" t="s">
        <v>5595</v>
      </c>
      <c r="AE104" s="58" t="s">
        <v>5541</v>
      </c>
      <c r="AF104" s="55"/>
      <c r="AG104" s="65"/>
      <c r="AH104" s="65"/>
      <c r="AI104" s="65"/>
    </row>
    <row r="105" spans="1:35" ht="15.75" customHeight="1" x14ac:dyDescent="0.2">
      <c r="A105" s="55">
        <v>10</v>
      </c>
      <c r="B105" s="133">
        <v>26</v>
      </c>
      <c r="C105" s="56">
        <v>2021</v>
      </c>
      <c r="D105" s="55" t="s">
        <v>271</v>
      </c>
      <c r="E105" s="55" t="s">
        <v>2418</v>
      </c>
      <c r="F105" s="55"/>
      <c r="G105" s="55"/>
      <c r="H105" s="147" t="s">
        <v>5553</v>
      </c>
      <c r="I105" s="57" t="s">
        <v>222</v>
      </c>
      <c r="J105" s="58" t="s">
        <v>5375</v>
      </c>
      <c r="K105" s="58" t="s">
        <v>259</v>
      </c>
      <c r="L105" s="191">
        <v>44487</v>
      </c>
      <c r="M105" s="139" t="str">
        <f t="shared" ca="1" si="5"/>
        <v>2 yrs</v>
      </c>
      <c r="N105" s="61" t="str">
        <f t="shared" ca="1" si="8"/>
        <v>a</v>
      </c>
      <c r="O105" s="147">
        <v>2</v>
      </c>
      <c r="P105" s="148">
        <v>10</v>
      </c>
      <c r="Q105" s="56">
        <v>2022</v>
      </c>
      <c r="R105" s="55" t="s">
        <v>2813</v>
      </c>
      <c r="S105" s="147" t="s">
        <v>236</v>
      </c>
      <c r="T105" s="154">
        <v>44602</v>
      </c>
      <c r="U105" s="64"/>
      <c r="V105" s="50"/>
      <c r="W105" s="50"/>
      <c r="X105" s="50"/>
      <c r="Y105" s="137"/>
      <c r="Z105" s="226"/>
      <c r="AA105" s="218"/>
      <c r="AB105" s="55" t="s">
        <v>264</v>
      </c>
      <c r="AC105" s="63">
        <v>44594</v>
      </c>
      <c r="AD105" s="84" t="s">
        <v>5557</v>
      </c>
      <c r="AE105" s="58"/>
      <c r="AF105" s="55"/>
      <c r="AG105" s="65"/>
      <c r="AH105" s="65"/>
      <c r="AI105" s="65"/>
    </row>
    <row r="106" spans="1:35" ht="15.75" x14ac:dyDescent="0.2">
      <c r="A106" s="70">
        <v>4</v>
      </c>
      <c r="B106" s="134">
        <v>27</v>
      </c>
      <c r="C106" s="67">
        <v>2018</v>
      </c>
      <c r="D106" s="70" t="s">
        <v>271</v>
      </c>
      <c r="E106" s="70" t="s">
        <v>2644</v>
      </c>
      <c r="F106" s="70"/>
      <c r="G106" s="70"/>
      <c r="H106" s="145" t="s">
        <v>2371</v>
      </c>
      <c r="I106" s="69" t="s">
        <v>222</v>
      </c>
      <c r="J106" s="71" t="s">
        <v>232</v>
      </c>
      <c r="K106" s="71" t="s">
        <v>259</v>
      </c>
      <c r="L106" s="195">
        <v>43196</v>
      </c>
      <c r="M106" s="60" t="str">
        <f t="shared" ca="1" si="5"/>
        <v>5.6 yrs</v>
      </c>
      <c r="N106" s="61" t="str">
        <f t="shared" ca="1" si="8"/>
        <v>a</v>
      </c>
      <c r="O106" s="147"/>
      <c r="P106" s="148"/>
      <c r="Q106" s="56"/>
      <c r="R106" s="55"/>
      <c r="S106" s="147"/>
      <c r="T106" s="154"/>
      <c r="U106" s="64"/>
      <c r="V106" s="50"/>
      <c r="W106" s="50"/>
      <c r="X106" s="50"/>
      <c r="Y106" s="137"/>
      <c r="Z106" s="79"/>
      <c r="AA106" s="218"/>
      <c r="AB106" s="55"/>
      <c r="AC106" s="63"/>
      <c r="AD106" s="58"/>
      <c r="AE106" s="58"/>
      <c r="AF106" s="55"/>
      <c r="AG106" s="65"/>
      <c r="AH106" s="65"/>
      <c r="AI106" s="65"/>
    </row>
    <row r="107" spans="1:35" ht="15.75" customHeight="1" x14ac:dyDescent="0.2">
      <c r="A107" s="55">
        <v>12</v>
      </c>
      <c r="B107" s="133">
        <v>22</v>
      </c>
      <c r="C107" s="56">
        <v>2014</v>
      </c>
      <c r="D107" s="55" t="s">
        <v>271</v>
      </c>
      <c r="E107" s="55">
        <v>7</v>
      </c>
      <c r="F107" s="55" t="s">
        <v>253</v>
      </c>
      <c r="G107" s="55"/>
      <c r="H107" s="147" t="s">
        <v>3614</v>
      </c>
      <c r="I107" s="57" t="s">
        <v>223</v>
      </c>
      <c r="J107" s="58" t="s">
        <v>1097</v>
      </c>
      <c r="K107" s="58" t="s">
        <v>259</v>
      </c>
      <c r="L107" s="191">
        <v>41874</v>
      </c>
      <c r="M107" s="60" t="str">
        <f t="shared" ca="1" si="5"/>
        <v>9.2 yrs</v>
      </c>
      <c r="N107" s="61" t="str">
        <f t="shared" ca="1" si="8"/>
        <v>s</v>
      </c>
      <c r="O107" s="147">
        <v>12</v>
      </c>
      <c r="P107" s="148">
        <v>23</v>
      </c>
      <c r="Q107" s="56">
        <v>2014</v>
      </c>
      <c r="R107" s="55" t="s">
        <v>228</v>
      </c>
      <c r="S107" s="147" t="s">
        <v>236</v>
      </c>
      <c r="T107" s="154">
        <v>41843</v>
      </c>
      <c r="U107" s="64"/>
      <c r="V107" s="50"/>
      <c r="W107" s="50"/>
      <c r="X107" s="50"/>
      <c r="Y107" s="137" t="s">
        <v>253</v>
      </c>
      <c r="Z107" s="226" t="s">
        <v>262</v>
      </c>
      <c r="AA107" s="218">
        <v>41843</v>
      </c>
      <c r="AB107" s="55"/>
      <c r="AC107" s="63"/>
      <c r="AD107" s="58" t="s">
        <v>3662</v>
      </c>
      <c r="AE107" s="58" t="s">
        <v>3613</v>
      </c>
      <c r="AF107" s="55"/>
      <c r="AG107" s="65"/>
      <c r="AH107" s="65"/>
      <c r="AI107" s="65"/>
    </row>
    <row r="108" spans="1:35" ht="31.5" hidden="1" customHeight="1" x14ac:dyDescent="0.2">
      <c r="A108" s="70">
        <v>3</v>
      </c>
      <c r="B108" s="67">
        <v>1</v>
      </c>
      <c r="C108" s="67">
        <v>2016</v>
      </c>
      <c r="D108" s="69" t="s">
        <v>271</v>
      </c>
      <c r="E108" s="70" t="s">
        <v>2693</v>
      </c>
      <c r="F108" s="70" t="s">
        <v>253</v>
      </c>
      <c r="G108" s="70"/>
      <c r="H108" s="71" t="s">
        <v>3904</v>
      </c>
      <c r="I108" s="69" t="s">
        <v>222</v>
      </c>
      <c r="J108" s="71" t="s">
        <v>3905</v>
      </c>
      <c r="K108" s="71" t="s">
        <v>260</v>
      </c>
      <c r="L108" s="87">
        <v>39814</v>
      </c>
      <c r="M108" s="73" t="str">
        <f t="shared" ca="1" si="5"/>
        <v>14.8 yrs</v>
      </c>
      <c r="N108" s="74" t="str">
        <f t="shared" ca="1" si="8"/>
        <v>s</v>
      </c>
      <c r="O108" s="74">
        <v>3</v>
      </c>
      <c r="P108" s="86">
        <v>1</v>
      </c>
      <c r="Q108" s="67">
        <v>2016</v>
      </c>
      <c r="R108" s="69" t="s">
        <v>228</v>
      </c>
      <c r="S108" s="71" t="s">
        <v>2373</v>
      </c>
      <c r="T108" s="77"/>
      <c r="U108" s="78"/>
      <c r="V108" s="50"/>
      <c r="W108" s="50"/>
      <c r="X108" s="50"/>
      <c r="Y108" s="70"/>
      <c r="Z108" s="70"/>
      <c r="AA108" s="244"/>
      <c r="AB108" s="70"/>
      <c r="AC108" s="78"/>
      <c r="AD108" s="58" t="s">
        <v>3907</v>
      </c>
      <c r="AE108" s="58" t="s">
        <v>3906</v>
      </c>
      <c r="AF108" s="57"/>
      <c r="AG108" s="65"/>
      <c r="AH108" s="65"/>
      <c r="AI108" s="65"/>
    </row>
    <row r="109" spans="1:35" ht="31.5" x14ac:dyDescent="0.2">
      <c r="A109" s="70">
        <v>4</v>
      </c>
      <c r="B109" s="134">
        <v>14</v>
      </c>
      <c r="C109" s="67">
        <v>2019</v>
      </c>
      <c r="D109" s="70" t="s">
        <v>271</v>
      </c>
      <c r="E109" s="70" t="s">
        <v>1197</v>
      </c>
      <c r="F109" s="70"/>
      <c r="G109" s="70"/>
      <c r="H109" s="71" t="s">
        <v>4429</v>
      </c>
      <c r="I109" s="69" t="s">
        <v>222</v>
      </c>
      <c r="J109" s="71" t="s">
        <v>351</v>
      </c>
      <c r="K109" s="71" t="s">
        <v>259</v>
      </c>
      <c r="L109" s="194">
        <v>43566</v>
      </c>
      <c r="M109" s="73" t="str">
        <f t="shared" ca="1" si="5"/>
        <v>4.5 yrs</v>
      </c>
      <c r="N109" s="74" t="str">
        <f t="shared" ca="1" si="8"/>
        <v>a</v>
      </c>
      <c r="O109" s="75">
        <v>6</v>
      </c>
      <c r="P109" s="76">
        <v>24</v>
      </c>
      <c r="Q109" s="67">
        <v>2019</v>
      </c>
      <c r="R109" s="70" t="s">
        <v>1197</v>
      </c>
      <c r="S109" s="145" t="s">
        <v>236</v>
      </c>
      <c r="T109" s="155">
        <v>43640</v>
      </c>
      <c r="U109" s="78">
        <v>43661</v>
      </c>
      <c r="V109" s="50"/>
      <c r="W109" s="50"/>
      <c r="X109" s="50"/>
      <c r="Y109" s="135"/>
      <c r="Z109" s="227"/>
      <c r="AA109" s="235"/>
      <c r="AB109" s="70"/>
      <c r="AC109" s="77"/>
      <c r="AD109" s="58" t="s">
        <v>4487</v>
      </c>
      <c r="AE109" s="58"/>
      <c r="AF109" s="55"/>
      <c r="AG109" s="65"/>
      <c r="AH109" s="65"/>
      <c r="AI109" s="65"/>
    </row>
    <row r="110" spans="1:35" ht="31.5" customHeight="1" x14ac:dyDescent="0.2">
      <c r="A110" s="55">
        <v>4</v>
      </c>
      <c r="B110" s="133">
        <v>10</v>
      </c>
      <c r="C110" s="56">
        <v>2021</v>
      </c>
      <c r="D110" s="55" t="s">
        <v>271</v>
      </c>
      <c r="E110" s="55">
        <v>5</v>
      </c>
      <c r="F110" s="55"/>
      <c r="G110" s="55"/>
      <c r="H110" s="147" t="s">
        <v>5102</v>
      </c>
      <c r="I110" s="57" t="s">
        <v>222</v>
      </c>
      <c r="J110" s="58" t="s">
        <v>351</v>
      </c>
      <c r="K110" s="58" t="s">
        <v>260</v>
      </c>
      <c r="L110" s="191">
        <v>44296</v>
      </c>
      <c r="M110" s="60" t="str">
        <f t="shared" ca="1" si="5"/>
        <v>2.5 yrs</v>
      </c>
      <c r="N110" s="61" t="str">
        <f t="shared" ca="1" si="8"/>
        <v>a</v>
      </c>
      <c r="O110" s="147">
        <v>6</v>
      </c>
      <c r="P110" s="148">
        <v>22</v>
      </c>
      <c r="Q110" s="56">
        <v>2021</v>
      </c>
      <c r="R110" s="55" t="s">
        <v>228</v>
      </c>
      <c r="S110" s="147" t="s">
        <v>237</v>
      </c>
      <c r="T110" s="154">
        <v>44369</v>
      </c>
      <c r="U110" s="64"/>
      <c r="V110" s="50"/>
      <c r="W110" s="50"/>
      <c r="X110" s="50"/>
      <c r="Y110" s="137"/>
      <c r="Z110" s="226"/>
      <c r="AA110" s="218"/>
      <c r="AB110" s="55"/>
      <c r="AC110" s="63"/>
      <c r="AD110" s="58" t="s">
        <v>5162</v>
      </c>
      <c r="AE110" s="58" t="s">
        <v>5069</v>
      </c>
      <c r="AF110" s="55"/>
      <c r="AG110" s="65"/>
      <c r="AH110" s="65"/>
      <c r="AI110" s="65"/>
    </row>
    <row r="111" spans="1:35" ht="47.25" customHeight="1" x14ac:dyDescent="0.2">
      <c r="A111" s="55">
        <v>10</v>
      </c>
      <c r="B111" s="133">
        <v>26</v>
      </c>
      <c r="C111" s="56">
        <v>2021</v>
      </c>
      <c r="D111" s="55" t="s">
        <v>271</v>
      </c>
      <c r="E111" s="55" t="s">
        <v>2418</v>
      </c>
      <c r="F111" s="55"/>
      <c r="G111" s="55"/>
      <c r="H111" s="147" t="s">
        <v>5523</v>
      </c>
      <c r="I111" s="57" t="s">
        <v>222</v>
      </c>
      <c r="J111" s="58" t="s">
        <v>4037</v>
      </c>
      <c r="K111" s="58" t="s">
        <v>260</v>
      </c>
      <c r="L111" s="191">
        <v>44487</v>
      </c>
      <c r="M111" s="139" t="str">
        <f t="shared" ref="M111:M174" ca="1" si="9">IF($L111="","",IF((today-$L111)&lt;14,(today-$L111)&amp;" days",IF(((today-$L111)/7)&lt;16.5,TRUNC(((today-$L111)/7))&amp;" wks",IF(((today-$L111)/28)&lt;18.5,TRUNC(((today-$L111)/28))&amp;" mos",IF(((today-$L111)/28)&gt;18.5,ROUND(((today-$L111)/365),1)&amp;" yrs")))))</f>
        <v>2 yrs</v>
      </c>
      <c r="N111" s="61" t="str">
        <f t="shared" ca="1" si="8"/>
        <v>a</v>
      </c>
      <c r="O111" s="147">
        <v>1</v>
      </c>
      <c r="P111" s="148">
        <v>28</v>
      </c>
      <c r="Q111" s="56">
        <v>2022</v>
      </c>
      <c r="R111" s="55" t="s">
        <v>4078</v>
      </c>
      <c r="S111" s="147" t="s">
        <v>237</v>
      </c>
      <c r="T111" s="154">
        <v>44589</v>
      </c>
      <c r="U111" s="64"/>
      <c r="V111" s="50"/>
      <c r="W111" s="50"/>
      <c r="X111" s="50"/>
      <c r="Y111" s="137"/>
      <c r="Z111" s="226"/>
      <c r="AA111" s="218"/>
      <c r="AB111" s="55" t="s">
        <v>264</v>
      </c>
      <c r="AC111" s="63">
        <v>44594</v>
      </c>
      <c r="AD111" s="84" t="s">
        <v>5785</v>
      </c>
      <c r="AE111" s="58"/>
      <c r="AF111" s="55"/>
      <c r="AG111" s="65"/>
      <c r="AH111" s="65"/>
      <c r="AI111" s="65"/>
    </row>
    <row r="112" spans="1:35" ht="15.75" customHeight="1" x14ac:dyDescent="0.2">
      <c r="A112" s="55"/>
      <c r="B112" s="133"/>
      <c r="C112" s="56"/>
      <c r="D112" s="55" t="s">
        <v>271</v>
      </c>
      <c r="E112" s="55">
        <v>1</v>
      </c>
      <c r="F112" s="55"/>
      <c r="G112" s="55"/>
      <c r="H112" s="147" t="s">
        <v>3742</v>
      </c>
      <c r="I112" s="57" t="s">
        <v>224</v>
      </c>
      <c r="J112" s="58" t="s">
        <v>1097</v>
      </c>
      <c r="K112" s="58" t="s">
        <v>259</v>
      </c>
      <c r="L112" s="191"/>
      <c r="M112" s="60" t="str">
        <f t="shared" si="9"/>
        <v/>
      </c>
      <c r="N112" s="61" t="str">
        <f t="shared" si="8"/>
        <v/>
      </c>
      <c r="O112" s="147"/>
      <c r="P112" s="148"/>
      <c r="Q112" s="56"/>
      <c r="R112" s="55"/>
      <c r="S112" s="147"/>
      <c r="T112" s="154"/>
      <c r="U112" s="64"/>
      <c r="V112" s="50"/>
      <c r="W112" s="50"/>
      <c r="X112" s="50"/>
      <c r="Y112" s="137"/>
      <c r="Z112" s="226"/>
      <c r="AA112" s="218"/>
      <c r="AB112" s="55"/>
      <c r="AC112" s="63"/>
      <c r="AD112" s="58"/>
      <c r="AE112" s="58"/>
      <c r="AF112" s="55"/>
      <c r="AG112" s="65"/>
      <c r="AH112" s="65"/>
      <c r="AI112" s="65"/>
    </row>
    <row r="113" spans="1:35" ht="31.5" customHeight="1" x14ac:dyDescent="0.2">
      <c r="A113" s="55">
        <v>12</v>
      </c>
      <c r="B113" s="133">
        <v>22</v>
      </c>
      <c r="C113" s="56">
        <v>2014</v>
      </c>
      <c r="D113" s="55" t="s">
        <v>271</v>
      </c>
      <c r="E113" s="55">
        <v>7</v>
      </c>
      <c r="F113" s="55" t="s">
        <v>253</v>
      </c>
      <c r="G113" s="55"/>
      <c r="H113" s="147" t="s">
        <v>3612</v>
      </c>
      <c r="I113" s="57" t="s">
        <v>222</v>
      </c>
      <c r="J113" s="58" t="s">
        <v>1392</v>
      </c>
      <c r="K113" s="58" t="s">
        <v>259</v>
      </c>
      <c r="L113" s="191">
        <v>41874</v>
      </c>
      <c r="M113" s="60" t="str">
        <f t="shared" ca="1" si="9"/>
        <v>9.2 yrs</v>
      </c>
      <c r="N113" s="61" t="str">
        <f t="shared" ca="1" si="8"/>
        <v>s</v>
      </c>
      <c r="O113" s="147">
        <v>12</v>
      </c>
      <c r="P113" s="148">
        <v>23</v>
      </c>
      <c r="Q113" s="56">
        <v>2014</v>
      </c>
      <c r="R113" s="55" t="s">
        <v>228</v>
      </c>
      <c r="S113" s="147" t="s">
        <v>236</v>
      </c>
      <c r="T113" s="154">
        <v>41843</v>
      </c>
      <c r="U113" s="64"/>
      <c r="V113" s="50"/>
      <c r="W113" s="50"/>
      <c r="X113" s="50"/>
      <c r="Y113" s="137" t="s">
        <v>253</v>
      </c>
      <c r="Z113" s="226" t="s">
        <v>262</v>
      </c>
      <c r="AA113" s="218">
        <v>41843</v>
      </c>
      <c r="AB113" s="55"/>
      <c r="AC113" s="63"/>
      <c r="AD113" s="58" t="s">
        <v>3663</v>
      </c>
      <c r="AE113" s="58" t="s">
        <v>3613</v>
      </c>
      <c r="AF113" s="55"/>
      <c r="AG113" s="65"/>
      <c r="AH113" s="65"/>
      <c r="AI113" s="65"/>
    </row>
    <row r="114" spans="1:35" ht="31.5" hidden="1" customHeight="1" x14ac:dyDescent="0.25">
      <c r="A114" s="66">
        <v>2</v>
      </c>
      <c r="B114" s="88">
        <v>28</v>
      </c>
      <c r="C114" s="88">
        <v>2014</v>
      </c>
      <c r="D114" s="88" t="s">
        <v>271</v>
      </c>
      <c r="E114" s="88">
        <v>1</v>
      </c>
      <c r="F114" s="88" t="s">
        <v>253</v>
      </c>
      <c r="G114" s="88" t="s">
        <v>241</v>
      </c>
      <c r="H114" s="88" t="s">
        <v>3365</v>
      </c>
      <c r="I114" s="88" t="s">
        <v>222</v>
      </c>
      <c r="J114" s="88" t="s">
        <v>103</v>
      </c>
      <c r="K114" s="88" t="s">
        <v>259</v>
      </c>
      <c r="L114" s="89">
        <v>41061</v>
      </c>
      <c r="M114" s="73" t="str">
        <f t="shared" ca="1" si="9"/>
        <v>11.4 yrs</v>
      </c>
      <c r="N114" s="74" t="str">
        <f t="shared" ca="1" si="8"/>
        <v>s</v>
      </c>
      <c r="O114" s="88"/>
      <c r="P114" s="88"/>
      <c r="Q114" s="88"/>
      <c r="R114" s="88"/>
      <c r="S114" s="88" t="s">
        <v>2871</v>
      </c>
      <c r="T114" s="90"/>
      <c r="U114" s="89"/>
      <c r="V114" s="91"/>
      <c r="W114" s="91"/>
      <c r="X114" s="91"/>
      <c r="Y114" s="88"/>
      <c r="Z114" s="88"/>
      <c r="AA114" s="237"/>
      <c r="AB114" s="88"/>
      <c r="AC114" s="89"/>
      <c r="AD114" s="92" t="s">
        <v>3549</v>
      </c>
      <c r="AE114" s="92"/>
      <c r="AF114" s="92"/>
      <c r="AG114" s="65"/>
      <c r="AH114" s="65"/>
      <c r="AI114" s="65"/>
    </row>
    <row r="115" spans="1:35" ht="15.75" hidden="1" customHeight="1" x14ac:dyDescent="0.2">
      <c r="A115" s="57">
        <v>9</v>
      </c>
      <c r="B115" s="80">
        <v>22</v>
      </c>
      <c r="C115" s="56">
        <v>2020</v>
      </c>
      <c r="D115" s="55" t="s">
        <v>271</v>
      </c>
      <c r="E115" s="55">
        <v>1</v>
      </c>
      <c r="F115" s="55"/>
      <c r="G115" s="55"/>
      <c r="H115" s="147" t="s">
        <v>3934</v>
      </c>
      <c r="I115" s="57" t="s">
        <v>222</v>
      </c>
      <c r="J115" s="58" t="s">
        <v>490</v>
      </c>
      <c r="K115" s="58" t="s">
        <v>260</v>
      </c>
      <c r="L115" s="191">
        <v>43365</v>
      </c>
      <c r="M115" s="60" t="str">
        <f t="shared" ca="1" si="9"/>
        <v>5.1 yrs</v>
      </c>
      <c r="N115" s="61" t="str">
        <f t="shared" ca="1" si="8"/>
        <v>a</v>
      </c>
      <c r="O115" s="147"/>
      <c r="P115" s="148"/>
      <c r="Q115" s="56"/>
      <c r="R115" s="55"/>
      <c r="S115" s="147" t="s">
        <v>2373</v>
      </c>
      <c r="T115" s="154"/>
      <c r="U115" s="64"/>
      <c r="V115" s="50"/>
      <c r="W115" s="50"/>
      <c r="X115" s="50"/>
      <c r="Y115" s="79"/>
      <c r="Z115" s="55"/>
      <c r="AA115" s="218"/>
      <c r="AB115" s="55"/>
      <c r="AC115" s="63"/>
      <c r="AD115" s="58" t="s">
        <v>4793</v>
      </c>
      <c r="AE115" s="58" t="s">
        <v>4794</v>
      </c>
      <c r="AF115" s="55"/>
      <c r="AG115" s="65"/>
      <c r="AH115" s="65"/>
      <c r="AI115" s="65"/>
    </row>
    <row r="116" spans="1:35" ht="47.25" x14ac:dyDescent="0.2">
      <c r="A116" s="55">
        <v>4</v>
      </c>
      <c r="B116" s="133">
        <v>10</v>
      </c>
      <c r="C116" s="56">
        <v>2021</v>
      </c>
      <c r="D116" s="55" t="s">
        <v>271</v>
      </c>
      <c r="E116" s="55">
        <v>5</v>
      </c>
      <c r="F116" s="55"/>
      <c r="G116" s="55"/>
      <c r="H116" s="147" t="s">
        <v>5099</v>
      </c>
      <c r="I116" s="57" t="s">
        <v>222</v>
      </c>
      <c r="J116" s="58" t="s">
        <v>351</v>
      </c>
      <c r="K116" s="58" t="s">
        <v>259</v>
      </c>
      <c r="L116" s="191">
        <v>44296</v>
      </c>
      <c r="M116" s="60" t="str">
        <f t="shared" ca="1" si="9"/>
        <v>2.5 yrs</v>
      </c>
      <c r="N116" s="61" t="str">
        <f t="shared" ca="1" si="8"/>
        <v>a</v>
      </c>
      <c r="O116" s="147">
        <v>6</v>
      </c>
      <c r="P116" s="148">
        <v>22</v>
      </c>
      <c r="Q116" s="56">
        <v>2021</v>
      </c>
      <c r="R116" s="55" t="s">
        <v>5139</v>
      </c>
      <c r="S116" s="147" t="s">
        <v>236</v>
      </c>
      <c r="T116" s="154">
        <v>44369</v>
      </c>
      <c r="U116" s="64"/>
      <c r="V116" s="50"/>
      <c r="W116" s="50"/>
      <c r="X116" s="50"/>
      <c r="Y116" s="137"/>
      <c r="Z116" s="226"/>
      <c r="AA116" s="218"/>
      <c r="AB116" s="55"/>
      <c r="AC116" s="63"/>
      <c r="AD116" s="58" t="s">
        <v>5159</v>
      </c>
      <c r="AE116" s="58" t="s">
        <v>5069</v>
      </c>
      <c r="AF116" s="55"/>
      <c r="AG116" s="65"/>
      <c r="AH116" s="65"/>
      <c r="AI116" s="65"/>
    </row>
    <row r="117" spans="1:35" ht="63" x14ac:dyDescent="0.2">
      <c r="A117" s="70">
        <v>1</v>
      </c>
      <c r="B117" s="134">
        <v>21</v>
      </c>
      <c r="C117" s="67">
        <v>2022</v>
      </c>
      <c r="D117" s="70" t="s">
        <v>271</v>
      </c>
      <c r="E117" s="70" t="s">
        <v>4109</v>
      </c>
      <c r="F117" s="70"/>
      <c r="G117" s="70"/>
      <c r="H117" s="71" t="s">
        <v>5508</v>
      </c>
      <c r="I117" s="69" t="s">
        <v>830</v>
      </c>
      <c r="J117" s="71" t="s">
        <v>366</v>
      </c>
      <c r="K117" s="71" t="s">
        <v>260</v>
      </c>
      <c r="L117" s="194">
        <v>44479</v>
      </c>
      <c r="M117" s="73" t="str">
        <f t="shared" ca="1" si="9"/>
        <v>2 yrs</v>
      </c>
      <c r="N117" s="74" t="str">
        <f t="shared" ca="1" si="8"/>
        <v>a</v>
      </c>
      <c r="O117" s="145">
        <v>1</v>
      </c>
      <c r="P117" s="146">
        <v>25</v>
      </c>
      <c r="Q117" s="134">
        <v>2022</v>
      </c>
      <c r="R117" s="70" t="s">
        <v>4078</v>
      </c>
      <c r="S117" s="145" t="s">
        <v>237</v>
      </c>
      <c r="T117" s="159">
        <v>44586</v>
      </c>
      <c r="U117" s="58"/>
      <c r="V117" s="70"/>
      <c r="W117" s="70"/>
      <c r="X117" s="78"/>
      <c r="Y117" s="135"/>
      <c r="Z117" s="227" t="s">
        <v>261</v>
      </c>
      <c r="AA117" s="218">
        <v>44582</v>
      </c>
      <c r="AB117" s="58"/>
      <c r="AC117" s="77"/>
      <c r="AD117" s="58" t="s">
        <v>5528</v>
      </c>
      <c r="AE117" s="58" t="s">
        <v>5509</v>
      </c>
      <c r="AF117" s="55"/>
      <c r="AG117" s="65"/>
      <c r="AH117" s="65"/>
      <c r="AI117" s="65"/>
    </row>
    <row r="118" spans="1:35" ht="31.5" x14ac:dyDescent="0.2">
      <c r="A118" s="55">
        <v>9</v>
      </c>
      <c r="B118" s="133">
        <v>17</v>
      </c>
      <c r="C118" s="56">
        <v>2009</v>
      </c>
      <c r="D118" s="55" t="s">
        <v>271</v>
      </c>
      <c r="E118" s="55" t="s">
        <v>2422</v>
      </c>
      <c r="F118" s="55" t="s">
        <v>253</v>
      </c>
      <c r="G118" s="55" t="s">
        <v>241</v>
      </c>
      <c r="H118" s="147" t="s">
        <v>779</v>
      </c>
      <c r="I118" s="57" t="s">
        <v>222</v>
      </c>
      <c r="J118" s="58" t="s">
        <v>844</v>
      </c>
      <c r="K118" s="58" t="s">
        <v>259</v>
      </c>
      <c r="L118" s="191">
        <v>39083</v>
      </c>
      <c r="M118" s="60" t="str">
        <f t="shared" ca="1" si="9"/>
        <v>16.8 yrs</v>
      </c>
      <c r="N118" s="61" t="str">
        <f t="shared" ca="1" si="8"/>
        <v>s</v>
      </c>
      <c r="O118" s="147"/>
      <c r="P118" s="148"/>
      <c r="Q118" s="56"/>
      <c r="R118" s="55"/>
      <c r="S118" s="147"/>
      <c r="T118" s="154"/>
      <c r="U118" s="64"/>
      <c r="V118" s="50"/>
      <c r="W118" s="50"/>
      <c r="X118" s="50"/>
      <c r="Y118" s="137"/>
      <c r="Z118" s="226"/>
      <c r="AA118" s="218"/>
      <c r="AB118" s="55"/>
      <c r="AC118" s="63"/>
      <c r="AD118" s="58" t="s">
        <v>1648</v>
      </c>
      <c r="AE118" s="58"/>
      <c r="AF118" s="55"/>
      <c r="AG118" s="65"/>
      <c r="AH118" s="65"/>
      <c r="AI118" s="65"/>
    </row>
    <row r="119" spans="1:35" ht="47.25" customHeight="1" x14ac:dyDescent="0.2">
      <c r="A119" s="55">
        <v>7</v>
      </c>
      <c r="B119" s="133">
        <v>6</v>
      </c>
      <c r="C119" s="56">
        <v>2022</v>
      </c>
      <c r="D119" s="55" t="s">
        <v>271</v>
      </c>
      <c r="E119" s="55" t="s">
        <v>5818</v>
      </c>
      <c r="F119" s="55"/>
      <c r="G119" s="55"/>
      <c r="H119" s="147" t="s">
        <v>6001</v>
      </c>
      <c r="I119" s="57" t="s">
        <v>222</v>
      </c>
      <c r="J119" s="58" t="s">
        <v>354</v>
      </c>
      <c r="K119" s="58" t="s">
        <v>259</v>
      </c>
      <c r="L119" s="191">
        <v>44727</v>
      </c>
      <c r="M119" s="139" t="str">
        <f t="shared" ca="1" si="9"/>
        <v>17 mos</v>
      </c>
      <c r="N119" s="61" t="str">
        <f t="shared" ca="1" si="8"/>
        <v>a</v>
      </c>
      <c r="O119" s="147">
        <v>8</v>
      </c>
      <c r="P119" s="148">
        <v>23</v>
      </c>
      <c r="Q119" s="56">
        <v>2022</v>
      </c>
      <c r="R119" s="55" t="s">
        <v>1197</v>
      </c>
      <c r="S119" s="147" t="s">
        <v>236</v>
      </c>
      <c r="T119" s="154">
        <v>44796</v>
      </c>
      <c r="U119" s="64"/>
      <c r="V119" s="50"/>
      <c r="W119" s="50"/>
      <c r="X119" s="50"/>
      <c r="Y119" s="137"/>
      <c r="Z119" s="226" t="s">
        <v>261</v>
      </c>
      <c r="AA119" s="218">
        <v>44793</v>
      </c>
      <c r="AB119" s="55"/>
      <c r="AC119" s="63"/>
      <c r="AD119" s="58" t="s">
        <v>6108</v>
      </c>
      <c r="AE119" s="58" t="s">
        <v>6003</v>
      </c>
      <c r="AF119" s="55"/>
      <c r="AG119" s="65"/>
      <c r="AH119" s="65"/>
      <c r="AI119" s="65"/>
    </row>
    <row r="120" spans="1:35" ht="15.75" customHeight="1" x14ac:dyDescent="0.2">
      <c r="A120" s="70">
        <v>1</v>
      </c>
      <c r="B120" s="134">
        <v>31</v>
      </c>
      <c r="C120" s="67">
        <v>2012</v>
      </c>
      <c r="D120" s="70" t="s">
        <v>271</v>
      </c>
      <c r="E120" s="70">
        <v>2</v>
      </c>
      <c r="F120" s="70" t="s">
        <v>253</v>
      </c>
      <c r="G120" s="70"/>
      <c r="H120" s="145" t="s">
        <v>2661</v>
      </c>
      <c r="I120" s="69" t="s">
        <v>222</v>
      </c>
      <c r="J120" s="71" t="s">
        <v>371</v>
      </c>
      <c r="K120" s="71" t="s">
        <v>259</v>
      </c>
      <c r="L120" s="194">
        <v>38718</v>
      </c>
      <c r="M120" s="73" t="str">
        <f t="shared" ca="1" si="9"/>
        <v>17.8 yrs</v>
      </c>
      <c r="N120" s="74" t="str">
        <f t="shared" ca="1" si="8"/>
        <v>s</v>
      </c>
      <c r="O120" s="145"/>
      <c r="P120" s="146"/>
      <c r="Q120" s="67"/>
      <c r="R120" s="70"/>
      <c r="S120" s="145" t="s">
        <v>109</v>
      </c>
      <c r="T120" s="155"/>
      <c r="U120" s="78"/>
      <c r="V120" s="50"/>
      <c r="W120" s="50"/>
      <c r="X120" s="50"/>
      <c r="Y120" s="135"/>
      <c r="Z120" s="227" t="s">
        <v>262</v>
      </c>
      <c r="AA120" s="235">
        <v>40939</v>
      </c>
      <c r="AB120" s="70"/>
      <c r="AC120" s="77"/>
      <c r="AD120" s="58" t="s">
        <v>2914</v>
      </c>
      <c r="AE120" s="58" t="s">
        <v>2662</v>
      </c>
      <c r="AF120" s="55" t="s">
        <v>241</v>
      </c>
      <c r="AG120" s="65"/>
      <c r="AH120" s="65"/>
      <c r="AI120" s="65"/>
    </row>
    <row r="121" spans="1:35" ht="15.75" customHeight="1" x14ac:dyDescent="0.2">
      <c r="A121" s="70">
        <v>5</v>
      </c>
      <c r="B121" s="134">
        <v>26</v>
      </c>
      <c r="C121" s="67">
        <v>2018</v>
      </c>
      <c r="D121" s="70" t="s">
        <v>271</v>
      </c>
      <c r="E121" s="70" t="s">
        <v>3550</v>
      </c>
      <c r="F121" s="70" t="s">
        <v>253</v>
      </c>
      <c r="G121" s="70"/>
      <c r="H121" s="145" t="s">
        <v>2661</v>
      </c>
      <c r="I121" s="69" t="s">
        <v>222</v>
      </c>
      <c r="J121" s="71" t="s">
        <v>354</v>
      </c>
      <c r="K121" s="71" t="s">
        <v>259</v>
      </c>
      <c r="L121" s="195">
        <v>43174</v>
      </c>
      <c r="M121" s="60" t="str">
        <f t="shared" ca="1" si="9"/>
        <v>5.6 yrs</v>
      </c>
      <c r="N121" s="61" t="str">
        <f t="shared" ca="1" si="8"/>
        <v>a</v>
      </c>
      <c r="O121" s="147">
        <v>6</v>
      </c>
      <c r="P121" s="148">
        <v>5</v>
      </c>
      <c r="Q121" s="56">
        <v>2018</v>
      </c>
      <c r="R121" s="55" t="s">
        <v>228</v>
      </c>
      <c r="S121" s="147" t="s">
        <v>236</v>
      </c>
      <c r="T121" s="154">
        <v>43256</v>
      </c>
      <c r="U121" s="64"/>
      <c r="V121" s="50"/>
      <c r="W121" s="50"/>
      <c r="X121" s="50"/>
      <c r="Y121" s="137"/>
      <c r="Z121" s="79"/>
      <c r="AA121" s="218"/>
      <c r="AB121" s="55"/>
      <c r="AC121" s="63"/>
      <c r="AD121" s="58"/>
      <c r="AE121" s="58" t="s">
        <v>4022</v>
      </c>
      <c r="AF121" s="55"/>
      <c r="AG121" s="65"/>
      <c r="AH121" s="65"/>
      <c r="AI121" s="65"/>
    </row>
    <row r="122" spans="1:35" ht="47.25" customHeight="1" x14ac:dyDescent="0.2">
      <c r="A122" s="70">
        <v>9</v>
      </c>
      <c r="B122" s="134">
        <v>22</v>
      </c>
      <c r="C122" s="67">
        <v>2020</v>
      </c>
      <c r="D122" s="70" t="s">
        <v>271</v>
      </c>
      <c r="E122" s="70">
        <v>2</v>
      </c>
      <c r="F122" s="70"/>
      <c r="G122" s="70"/>
      <c r="H122" s="145" t="s">
        <v>4834</v>
      </c>
      <c r="I122" s="69" t="s">
        <v>223</v>
      </c>
      <c r="J122" s="71" t="s">
        <v>4791</v>
      </c>
      <c r="K122" s="71" t="s">
        <v>260</v>
      </c>
      <c r="L122" s="194">
        <v>42635</v>
      </c>
      <c r="M122" s="73" t="str">
        <f t="shared" ca="1" si="9"/>
        <v>7.1 yrs</v>
      </c>
      <c r="N122" s="74" t="str">
        <f t="shared" ca="1" si="8"/>
        <v>s</v>
      </c>
      <c r="O122" s="145">
        <v>9</v>
      </c>
      <c r="P122" s="146">
        <v>22</v>
      </c>
      <c r="Q122" s="67">
        <v>2020</v>
      </c>
      <c r="R122" s="70" t="s">
        <v>228</v>
      </c>
      <c r="S122" s="145" t="s">
        <v>237</v>
      </c>
      <c r="T122" s="155">
        <v>44096</v>
      </c>
      <c r="U122" s="78"/>
      <c r="V122" s="50"/>
      <c r="W122" s="50"/>
      <c r="X122" s="50"/>
      <c r="Y122" s="135" t="s">
        <v>253</v>
      </c>
      <c r="Z122" s="66" t="s">
        <v>261</v>
      </c>
      <c r="AA122" s="235">
        <v>44096</v>
      </c>
      <c r="AB122" s="70"/>
      <c r="AC122" s="77"/>
      <c r="AD122" s="58" t="s">
        <v>4835</v>
      </c>
      <c r="AE122" s="58" t="s">
        <v>4792</v>
      </c>
      <c r="AF122" s="55"/>
      <c r="AG122" s="65"/>
      <c r="AH122" s="65"/>
      <c r="AI122" s="65"/>
    </row>
    <row r="123" spans="1:35" ht="15.75" customHeight="1" x14ac:dyDescent="0.2">
      <c r="A123" s="70">
        <v>1</v>
      </c>
      <c r="B123" s="134">
        <v>23</v>
      </c>
      <c r="C123" s="67">
        <v>2021</v>
      </c>
      <c r="D123" s="70" t="s">
        <v>271</v>
      </c>
      <c r="E123" s="70">
        <v>1</v>
      </c>
      <c r="F123" s="70"/>
      <c r="G123" s="70"/>
      <c r="H123" s="145" t="s">
        <v>4934</v>
      </c>
      <c r="I123" s="69" t="s">
        <v>222</v>
      </c>
      <c r="J123" s="71" t="s">
        <v>1334</v>
      </c>
      <c r="K123" s="71" t="s">
        <v>260</v>
      </c>
      <c r="L123" s="194">
        <v>43282</v>
      </c>
      <c r="M123" s="73" t="str">
        <f t="shared" ca="1" si="9"/>
        <v>5.3 yrs</v>
      </c>
      <c r="N123" s="74" t="str">
        <f t="shared" ca="1" si="8"/>
        <v>a</v>
      </c>
      <c r="O123" s="145">
        <v>1</v>
      </c>
      <c r="P123" s="146">
        <v>26</v>
      </c>
      <c r="Q123" s="67">
        <v>2021</v>
      </c>
      <c r="R123" s="70" t="s">
        <v>228</v>
      </c>
      <c r="S123" s="145" t="s">
        <v>237</v>
      </c>
      <c r="T123" s="155">
        <v>44217</v>
      </c>
      <c r="U123" s="78"/>
      <c r="V123" s="50"/>
      <c r="W123" s="50"/>
      <c r="X123" s="50"/>
      <c r="Y123" s="135"/>
      <c r="Z123" s="66"/>
      <c r="AA123" s="235"/>
      <c r="AB123" s="70" t="s">
        <v>4525</v>
      </c>
      <c r="AC123" s="77">
        <v>44222</v>
      </c>
      <c r="AD123" s="58" t="s">
        <v>4989</v>
      </c>
      <c r="AE123" s="58" t="s">
        <v>4935</v>
      </c>
      <c r="AF123" s="55"/>
      <c r="AG123" s="65"/>
      <c r="AH123" s="65"/>
      <c r="AI123" s="65"/>
    </row>
    <row r="124" spans="1:35" ht="31.5" x14ac:dyDescent="0.2">
      <c r="A124" s="70">
        <v>4</v>
      </c>
      <c r="B124" s="134">
        <v>14</v>
      </c>
      <c r="C124" s="67">
        <v>2019</v>
      </c>
      <c r="D124" s="70" t="s">
        <v>271</v>
      </c>
      <c r="E124" s="70" t="s">
        <v>1197</v>
      </c>
      <c r="F124" s="70"/>
      <c r="G124" s="70"/>
      <c r="H124" s="278" t="s">
        <v>4432</v>
      </c>
      <c r="I124" s="69" t="s">
        <v>222</v>
      </c>
      <c r="J124" s="71" t="s">
        <v>244</v>
      </c>
      <c r="K124" s="71" t="s">
        <v>260</v>
      </c>
      <c r="L124" s="194">
        <v>43566</v>
      </c>
      <c r="M124" s="73" t="str">
        <f t="shared" ca="1" si="9"/>
        <v>4.5 yrs</v>
      </c>
      <c r="N124" s="74" t="str">
        <f t="shared" ca="1" si="8"/>
        <v>a</v>
      </c>
      <c r="O124" s="75">
        <v>6</v>
      </c>
      <c r="P124" s="76">
        <v>11</v>
      </c>
      <c r="Q124" s="67">
        <v>2019</v>
      </c>
      <c r="R124" s="70" t="s">
        <v>228</v>
      </c>
      <c r="S124" s="145" t="s">
        <v>237</v>
      </c>
      <c r="T124" s="155">
        <v>43627</v>
      </c>
      <c r="U124" s="78"/>
      <c r="V124" s="50"/>
      <c r="W124" s="50"/>
      <c r="X124" s="50"/>
      <c r="Y124" s="135"/>
      <c r="Z124" s="227"/>
      <c r="AA124" s="235"/>
      <c r="AB124" s="70"/>
      <c r="AC124" s="77"/>
      <c r="AD124" s="58" t="s">
        <v>4459</v>
      </c>
      <c r="AE124" s="58"/>
      <c r="AF124" s="55"/>
      <c r="AG124" s="65"/>
      <c r="AH124" s="65"/>
      <c r="AI124" s="65"/>
    </row>
    <row r="125" spans="1:35" ht="31.5" customHeight="1" x14ac:dyDescent="0.2">
      <c r="A125" s="70">
        <v>1</v>
      </c>
      <c r="B125" s="134">
        <v>21</v>
      </c>
      <c r="C125" s="67">
        <v>2022</v>
      </c>
      <c r="D125" s="70" t="s">
        <v>271</v>
      </c>
      <c r="E125" s="70" t="s">
        <v>4109</v>
      </c>
      <c r="F125" s="70"/>
      <c r="G125" s="70"/>
      <c r="H125" s="71" t="s">
        <v>950</v>
      </c>
      <c r="I125" s="69" t="s">
        <v>830</v>
      </c>
      <c r="J125" s="71" t="s">
        <v>366</v>
      </c>
      <c r="K125" s="71" t="s">
        <v>260</v>
      </c>
      <c r="L125" s="194">
        <v>44479</v>
      </c>
      <c r="M125" s="73" t="str">
        <f t="shared" ca="1" si="9"/>
        <v>2 yrs</v>
      </c>
      <c r="N125" s="74" t="str">
        <f t="shared" ca="1" si="8"/>
        <v>a</v>
      </c>
      <c r="O125" s="145">
        <v>1</v>
      </c>
      <c r="P125" s="146">
        <v>25</v>
      </c>
      <c r="Q125" s="134">
        <v>2022</v>
      </c>
      <c r="R125" s="70" t="s">
        <v>4078</v>
      </c>
      <c r="S125" s="145" t="s">
        <v>237</v>
      </c>
      <c r="T125" s="159">
        <v>44586</v>
      </c>
      <c r="U125" s="58"/>
      <c r="V125" s="70"/>
      <c r="W125" s="70"/>
      <c r="X125" s="78"/>
      <c r="Y125" s="135"/>
      <c r="Z125" s="227" t="s">
        <v>261</v>
      </c>
      <c r="AA125" s="218">
        <v>44582</v>
      </c>
      <c r="AB125" s="58"/>
      <c r="AC125" s="77"/>
      <c r="AD125" s="58" t="s">
        <v>5529</v>
      </c>
      <c r="AE125" s="58" t="s">
        <v>5509</v>
      </c>
      <c r="AF125" s="55"/>
      <c r="AG125" s="65"/>
      <c r="AH125" s="65"/>
      <c r="AI125" s="65"/>
    </row>
    <row r="126" spans="1:35" ht="31.5" customHeight="1" x14ac:dyDescent="0.2">
      <c r="A126" s="55">
        <v>4</v>
      </c>
      <c r="B126" s="133">
        <v>10</v>
      </c>
      <c r="C126" s="56">
        <v>2021</v>
      </c>
      <c r="D126" s="55" t="s">
        <v>271</v>
      </c>
      <c r="E126" s="55">
        <v>5</v>
      </c>
      <c r="F126" s="55"/>
      <c r="G126" s="55"/>
      <c r="H126" s="147" t="s">
        <v>5100</v>
      </c>
      <c r="I126" s="57" t="s">
        <v>222</v>
      </c>
      <c r="J126" s="58" t="s">
        <v>351</v>
      </c>
      <c r="K126" s="58" t="s">
        <v>259</v>
      </c>
      <c r="L126" s="191">
        <v>44296</v>
      </c>
      <c r="M126" s="60" t="str">
        <f t="shared" ca="1" si="9"/>
        <v>2.5 yrs</v>
      </c>
      <c r="N126" s="61" t="str">
        <f t="shared" ca="1" si="8"/>
        <v>a</v>
      </c>
      <c r="O126" s="147">
        <v>6</v>
      </c>
      <c r="P126" s="148">
        <v>22</v>
      </c>
      <c r="Q126" s="56">
        <v>2021</v>
      </c>
      <c r="R126" s="55" t="s">
        <v>5139</v>
      </c>
      <c r="S126" s="147" t="s">
        <v>236</v>
      </c>
      <c r="T126" s="154">
        <v>44369</v>
      </c>
      <c r="U126" s="64"/>
      <c r="V126" s="50"/>
      <c r="W126" s="50"/>
      <c r="X126" s="50"/>
      <c r="Y126" s="137"/>
      <c r="Z126" s="226"/>
      <c r="AA126" s="218"/>
      <c r="AB126" s="55"/>
      <c r="AC126" s="63"/>
      <c r="AD126" s="58" t="s">
        <v>5160</v>
      </c>
      <c r="AE126" s="58" t="s">
        <v>5146</v>
      </c>
      <c r="AF126" s="55"/>
      <c r="AG126" s="65"/>
      <c r="AH126" s="65"/>
      <c r="AI126" s="65"/>
    </row>
    <row r="127" spans="1:35" ht="38.25" hidden="1" x14ac:dyDescent="0.2">
      <c r="A127" s="39">
        <v>10</v>
      </c>
      <c r="B127" s="40">
        <v>23</v>
      </c>
      <c r="C127" s="41">
        <v>2013</v>
      </c>
      <c r="D127" s="12" t="s">
        <v>271</v>
      </c>
      <c r="E127" s="42">
        <v>1</v>
      </c>
      <c r="F127" s="42" t="s">
        <v>253</v>
      </c>
      <c r="G127" s="42"/>
      <c r="H127" s="43" t="s">
        <v>3304</v>
      </c>
      <c r="I127" s="12" t="s">
        <v>224</v>
      </c>
      <c r="J127" s="43" t="s">
        <v>3303</v>
      </c>
      <c r="K127" s="43" t="s">
        <v>260</v>
      </c>
      <c r="L127" s="44">
        <v>39448</v>
      </c>
      <c r="M127" s="45" t="str">
        <f t="shared" ca="1" si="9"/>
        <v>15.8 yrs</v>
      </c>
      <c r="N127" s="46" t="str">
        <f t="shared" ca="1" si="8"/>
        <v>s</v>
      </c>
      <c r="O127" s="47"/>
      <c r="P127" s="48"/>
      <c r="Q127" s="41"/>
      <c r="R127" s="12"/>
      <c r="S127" s="43" t="s">
        <v>2373</v>
      </c>
      <c r="T127" s="49">
        <v>41576</v>
      </c>
      <c r="U127" s="50"/>
      <c r="V127" s="50"/>
      <c r="W127" s="50"/>
      <c r="X127" s="50"/>
      <c r="Y127" s="42"/>
      <c r="Z127" s="49"/>
      <c r="AA127" s="242"/>
      <c r="AB127" s="42"/>
      <c r="AC127" s="49"/>
      <c r="AD127" s="43" t="s">
        <v>3310</v>
      </c>
      <c r="AE127" s="43" t="s">
        <v>3297</v>
      </c>
      <c r="AF127" s="42"/>
    </row>
    <row r="128" spans="1:35" ht="15.75" x14ac:dyDescent="0.2">
      <c r="A128" s="55">
        <v>1</v>
      </c>
      <c r="B128" s="133">
        <v>11</v>
      </c>
      <c r="C128" s="56">
        <v>2009</v>
      </c>
      <c r="D128" s="55" t="s">
        <v>271</v>
      </c>
      <c r="E128" s="55"/>
      <c r="F128" s="55" t="s">
        <v>241</v>
      </c>
      <c r="G128" s="55" t="s">
        <v>241</v>
      </c>
      <c r="H128" s="147" t="s">
        <v>929</v>
      </c>
      <c r="I128" s="57" t="s">
        <v>223</v>
      </c>
      <c r="J128" s="58" t="s">
        <v>930</v>
      </c>
      <c r="K128" s="58" t="s">
        <v>260</v>
      </c>
      <c r="L128" s="191">
        <v>39747</v>
      </c>
      <c r="M128" s="60" t="str">
        <f t="shared" ca="1" si="9"/>
        <v>15 yrs</v>
      </c>
      <c r="N128" s="61" t="str">
        <f t="shared" ca="1" si="8"/>
        <v>s</v>
      </c>
      <c r="O128" s="147">
        <v>1</v>
      </c>
      <c r="P128" s="148">
        <v>13</v>
      </c>
      <c r="Q128" s="56">
        <v>2009</v>
      </c>
      <c r="R128" s="55" t="s">
        <v>916</v>
      </c>
      <c r="S128" s="147" t="s">
        <v>237</v>
      </c>
      <c r="T128" s="154"/>
      <c r="U128" s="64"/>
      <c r="V128" s="50"/>
      <c r="W128" s="50"/>
      <c r="X128" s="50"/>
      <c r="Y128" s="137" t="s">
        <v>241</v>
      </c>
      <c r="Z128" s="79"/>
      <c r="AA128" s="218"/>
      <c r="AB128" s="55"/>
      <c r="AC128" s="63"/>
      <c r="AD128" s="58" t="s">
        <v>4063</v>
      </c>
      <c r="AE128" s="58"/>
      <c r="AF128" s="55" t="s">
        <v>241</v>
      </c>
      <c r="AG128" s="65"/>
      <c r="AH128" s="65"/>
      <c r="AI128" s="65"/>
    </row>
    <row r="129" spans="1:35" ht="15.75" customHeight="1" x14ac:dyDescent="0.2">
      <c r="A129" s="55">
        <v>8</v>
      </c>
      <c r="B129" s="133">
        <v>20</v>
      </c>
      <c r="C129" s="56">
        <v>2008</v>
      </c>
      <c r="D129" s="55" t="s">
        <v>271</v>
      </c>
      <c r="E129" s="55">
        <v>1</v>
      </c>
      <c r="F129" s="55" t="s">
        <v>253</v>
      </c>
      <c r="G129" s="55" t="s">
        <v>253</v>
      </c>
      <c r="H129" s="147" t="s">
        <v>523</v>
      </c>
      <c r="I129" s="57" t="s">
        <v>222</v>
      </c>
      <c r="J129" s="58" t="s">
        <v>677</v>
      </c>
      <c r="K129" s="58" t="s">
        <v>259</v>
      </c>
      <c r="L129" s="191">
        <v>39326</v>
      </c>
      <c r="M129" s="60" t="str">
        <f t="shared" ca="1" si="9"/>
        <v>16.2 yrs</v>
      </c>
      <c r="N129" s="61" t="str">
        <f t="shared" ca="1" si="8"/>
        <v>s</v>
      </c>
      <c r="O129" s="147">
        <v>8</v>
      </c>
      <c r="P129" s="148">
        <v>26</v>
      </c>
      <c r="Q129" s="56">
        <v>2008</v>
      </c>
      <c r="R129" s="55" t="s">
        <v>216</v>
      </c>
      <c r="S129" s="147" t="s">
        <v>550</v>
      </c>
      <c r="T129" s="154">
        <v>39686</v>
      </c>
      <c r="U129" s="64">
        <v>40397</v>
      </c>
      <c r="V129" s="50"/>
      <c r="W129" s="50"/>
      <c r="X129" s="50"/>
      <c r="Y129" s="137" t="s">
        <v>253</v>
      </c>
      <c r="Z129" s="79" t="s">
        <v>262</v>
      </c>
      <c r="AA129" s="218">
        <v>39681</v>
      </c>
      <c r="AB129" s="55"/>
      <c r="AC129" s="63"/>
      <c r="AD129" s="58" t="s">
        <v>1881</v>
      </c>
      <c r="AE129" s="58" t="s">
        <v>952</v>
      </c>
      <c r="AF129" s="55" t="s">
        <v>241</v>
      </c>
      <c r="AG129" s="65"/>
      <c r="AH129" s="65"/>
      <c r="AI129" s="65"/>
    </row>
    <row r="130" spans="1:35" ht="15.75" customHeight="1" x14ac:dyDescent="0.2">
      <c r="A130" s="55">
        <v>7</v>
      </c>
      <c r="B130" s="133">
        <v>27</v>
      </c>
      <c r="C130" s="56">
        <v>2009</v>
      </c>
      <c r="D130" s="55" t="s">
        <v>271</v>
      </c>
      <c r="E130" s="55">
        <v>1</v>
      </c>
      <c r="F130" s="55" t="s">
        <v>241</v>
      </c>
      <c r="G130" s="55" t="s">
        <v>241</v>
      </c>
      <c r="H130" s="147" t="s">
        <v>721</v>
      </c>
      <c r="I130" s="57" t="s">
        <v>224</v>
      </c>
      <c r="J130" s="58" t="s">
        <v>490</v>
      </c>
      <c r="K130" s="58" t="s">
        <v>259</v>
      </c>
      <c r="L130" s="191">
        <v>39814</v>
      </c>
      <c r="M130" s="60" t="str">
        <f t="shared" ca="1" si="9"/>
        <v>14.8 yrs</v>
      </c>
      <c r="N130" s="61" t="str">
        <f t="shared" ref="N130:N164" ca="1" si="10">IF($L130="","",IF((today-$L130)&lt;366,"k",IF(((today-$L130)/28)&lt;84,"a",IF(((today-$L130)/28)&gt;84,"s"))))</f>
        <v>s</v>
      </c>
      <c r="O130" s="147"/>
      <c r="P130" s="148"/>
      <c r="Q130" s="56"/>
      <c r="R130" s="55" t="s">
        <v>475</v>
      </c>
      <c r="S130" s="147"/>
      <c r="T130" s="154"/>
      <c r="U130" s="64"/>
      <c r="V130" s="50"/>
      <c r="W130" s="50"/>
      <c r="X130" s="50"/>
      <c r="Y130" s="137"/>
      <c r="Z130" s="226" t="s">
        <v>261</v>
      </c>
      <c r="AA130" s="218">
        <v>40021</v>
      </c>
      <c r="AB130" s="55"/>
      <c r="AC130" s="63"/>
      <c r="AD130" s="58" t="s">
        <v>1490</v>
      </c>
      <c r="AE130" s="58" t="s">
        <v>1339</v>
      </c>
      <c r="AF130" s="55" t="s">
        <v>253</v>
      </c>
      <c r="AG130" s="65"/>
      <c r="AH130" s="65"/>
      <c r="AI130" s="65"/>
    </row>
    <row r="131" spans="1:35" ht="47.25" customHeight="1" x14ac:dyDescent="0.2">
      <c r="A131" s="55">
        <v>3</v>
      </c>
      <c r="B131" s="133">
        <v>27</v>
      </c>
      <c r="C131" s="56">
        <v>2012</v>
      </c>
      <c r="D131" s="55" t="s">
        <v>271</v>
      </c>
      <c r="E131" s="55" t="s">
        <v>2710</v>
      </c>
      <c r="F131" s="55" t="s">
        <v>241</v>
      </c>
      <c r="G131" s="55" t="s">
        <v>241</v>
      </c>
      <c r="H131" s="147" t="s">
        <v>2756</v>
      </c>
      <c r="I131" s="57" t="s">
        <v>224</v>
      </c>
      <c r="J131" s="58" t="s">
        <v>1564</v>
      </c>
      <c r="K131" s="58" t="s">
        <v>259</v>
      </c>
      <c r="L131" s="191">
        <v>40989</v>
      </c>
      <c r="M131" s="60" t="str">
        <f t="shared" ca="1" si="9"/>
        <v>11.6 yrs</v>
      </c>
      <c r="N131" s="61" t="str">
        <f t="shared" ca="1" si="10"/>
        <v>s</v>
      </c>
      <c r="O131" s="147">
        <v>5</v>
      </c>
      <c r="P131" s="148">
        <v>29</v>
      </c>
      <c r="Q131" s="56">
        <v>2012</v>
      </c>
      <c r="R131" s="55" t="s">
        <v>228</v>
      </c>
      <c r="S131" s="147" t="s">
        <v>236</v>
      </c>
      <c r="T131" s="154">
        <v>41058</v>
      </c>
      <c r="U131" s="64"/>
      <c r="V131" s="50"/>
      <c r="W131" s="50"/>
      <c r="X131" s="50"/>
      <c r="Y131" s="137"/>
      <c r="Z131" s="226"/>
      <c r="AA131" s="218"/>
      <c r="AB131" s="55"/>
      <c r="AC131" s="63"/>
      <c r="AD131" s="58"/>
      <c r="AE131" s="58" t="s">
        <v>2721</v>
      </c>
      <c r="AF131" s="55" t="s">
        <v>241</v>
      </c>
      <c r="AG131" s="65"/>
      <c r="AH131" s="65"/>
      <c r="AI131" s="65"/>
    </row>
    <row r="132" spans="1:35" ht="15.75" customHeight="1" x14ac:dyDescent="0.2">
      <c r="A132" s="55">
        <v>3</v>
      </c>
      <c r="B132" s="133">
        <v>21</v>
      </c>
      <c r="C132" s="56">
        <v>2022</v>
      </c>
      <c r="D132" s="55" t="s">
        <v>271</v>
      </c>
      <c r="E132" s="55">
        <v>5</v>
      </c>
      <c r="F132" s="55"/>
      <c r="G132" s="55"/>
      <c r="H132" s="147" t="s">
        <v>5823</v>
      </c>
      <c r="I132" s="57" t="s">
        <v>223</v>
      </c>
      <c r="J132" s="58" t="s">
        <v>450</v>
      </c>
      <c r="K132" s="58" t="s">
        <v>259</v>
      </c>
      <c r="L132" s="191">
        <v>44625</v>
      </c>
      <c r="M132" s="139" t="str">
        <f t="shared" ca="1" si="9"/>
        <v>1.6 yrs</v>
      </c>
      <c r="N132" s="61" t="str">
        <f t="shared" ca="1" si="10"/>
        <v>a</v>
      </c>
      <c r="O132" s="147">
        <v>5</v>
      </c>
      <c r="P132" s="148">
        <v>3</v>
      </c>
      <c r="Q132" s="56">
        <v>2022</v>
      </c>
      <c r="R132" s="55" t="s">
        <v>228</v>
      </c>
      <c r="S132" s="147" t="s">
        <v>237</v>
      </c>
      <c r="T132" s="154">
        <v>44684</v>
      </c>
      <c r="U132" s="64"/>
      <c r="V132" s="50"/>
      <c r="W132" s="50"/>
      <c r="X132" s="50"/>
      <c r="Y132" s="137"/>
      <c r="Z132" s="226"/>
      <c r="AA132" s="218"/>
      <c r="AB132" s="55"/>
      <c r="AC132" s="63"/>
      <c r="AD132" s="84" t="s">
        <v>5855</v>
      </c>
      <c r="AE132" s="58" t="s">
        <v>5616</v>
      </c>
      <c r="AF132" s="55"/>
      <c r="AG132" s="65"/>
      <c r="AH132" s="65"/>
      <c r="AI132" s="65"/>
    </row>
    <row r="133" spans="1:35" ht="31.5" x14ac:dyDescent="0.2">
      <c r="A133" s="70">
        <v>7</v>
      </c>
      <c r="B133" s="134">
        <v>15</v>
      </c>
      <c r="C133" s="67">
        <v>2007</v>
      </c>
      <c r="D133" s="70" t="s">
        <v>271</v>
      </c>
      <c r="E133" s="70">
        <v>2</v>
      </c>
      <c r="F133" s="70" t="s">
        <v>253</v>
      </c>
      <c r="G133" s="70" t="s">
        <v>253</v>
      </c>
      <c r="H133" s="145" t="s">
        <v>828</v>
      </c>
      <c r="I133" s="69" t="s">
        <v>222</v>
      </c>
      <c r="J133" s="71" t="s">
        <v>351</v>
      </c>
      <c r="K133" s="71" t="s">
        <v>260</v>
      </c>
      <c r="L133" s="194">
        <v>39217</v>
      </c>
      <c r="M133" s="73" t="str">
        <f t="shared" ca="1" si="9"/>
        <v>16.5 yrs</v>
      </c>
      <c r="N133" s="74" t="str">
        <f t="shared" ca="1" si="10"/>
        <v>s</v>
      </c>
      <c r="O133" s="145">
        <v>7</v>
      </c>
      <c r="P133" s="146">
        <v>17</v>
      </c>
      <c r="Q133" s="67">
        <v>2007</v>
      </c>
      <c r="R133" s="70" t="s">
        <v>228</v>
      </c>
      <c r="S133" s="145" t="s">
        <v>237</v>
      </c>
      <c r="T133" s="155">
        <v>39284</v>
      </c>
      <c r="U133" s="78">
        <v>39306</v>
      </c>
      <c r="V133" s="50"/>
      <c r="W133" s="50"/>
      <c r="X133" s="50"/>
      <c r="Y133" s="135" t="s">
        <v>241</v>
      </c>
      <c r="Z133" s="66" t="s">
        <v>261</v>
      </c>
      <c r="AA133" s="235">
        <v>42170</v>
      </c>
      <c r="AB133" s="70"/>
      <c r="AC133" s="77"/>
      <c r="AD133" s="58" t="s">
        <v>861</v>
      </c>
      <c r="AE133" s="58"/>
      <c r="AF133" s="55"/>
      <c r="AG133" s="65"/>
      <c r="AH133" s="65"/>
      <c r="AI133" s="65"/>
    </row>
    <row r="134" spans="1:35" ht="31.5" customHeight="1" x14ac:dyDescent="0.2">
      <c r="A134" s="55">
        <v>11</v>
      </c>
      <c r="B134" s="133">
        <v>8</v>
      </c>
      <c r="C134" s="56">
        <v>2008</v>
      </c>
      <c r="D134" s="55" t="s">
        <v>271</v>
      </c>
      <c r="E134" s="55">
        <v>7</v>
      </c>
      <c r="F134" s="55" t="s">
        <v>241</v>
      </c>
      <c r="G134" s="55" t="s">
        <v>241</v>
      </c>
      <c r="H134" s="147" t="s">
        <v>159</v>
      </c>
      <c r="I134" s="57" t="s">
        <v>222</v>
      </c>
      <c r="J134" s="58" t="s">
        <v>520</v>
      </c>
      <c r="K134" s="58" t="s">
        <v>259</v>
      </c>
      <c r="L134" s="191">
        <v>39675</v>
      </c>
      <c r="M134" s="60" t="str">
        <f t="shared" ca="1" si="9"/>
        <v>15.2 yrs</v>
      </c>
      <c r="N134" s="61" t="str">
        <f t="shared" ca="1" si="10"/>
        <v>s</v>
      </c>
      <c r="O134" s="147">
        <v>1</v>
      </c>
      <c r="P134" s="148">
        <v>20</v>
      </c>
      <c r="Q134" s="56">
        <v>2009</v>
      </c>
      <c r="R134" s="55" t="s">
        <v>228</v>
      </c>
      <c r="S134" s="147" t="s">
        <v>236</v>
      </c>
      <c r="T134" s="154"/>
      <c r="U134" s="64"/>
      <c r="V134" s="50"/>
      <c r="W134" s="50"/>
      <c r="X134" s="50"/>
      <c r="Y134" s="137"/>
      <c r="Z134" s="79"/>
      <c r="AA134" s="218"/>
      <c r="AB134" s="55"/>
      <c r="AC134" s="63"/>
      <c r="AD134" s="58" t="s">
        <v>1429</v>
      </c>
      <c r="AE134" s="58"/>
      <c r="AF134" s="55" t="s">
        <v>241</v>
      </c>
      <c r="AG134" s="65"/>
      <c r="AH134" s="65"/>
      <c r="AI134" s="65"/>
    </row>
    <row r="135" spans="1:35" ht="47.25" customHeight="1" x14ac:dyDescent="0.2">
      <c r="A135" s="55">
        <v>5</v>
      </c>
      <c r="B135" s="133">
        <v>16</v>
      </c>
      <c r="C135" s="56">
        <v>2018</v>
      </c>
      <c r="D135" s="55" t="s">
        <v>271</v>
      </c>
      <c r="E135" s="55">
        <v>1</v>
      </c>
      <c r="F135" s="55"/>
      <c r="G135" s="55"/>
      <c r="H135" s="147" t="s">
        <v>4017</v>
      </c>
      <c r="I135" s="57" t="s">
        <v>222</v>
      </c>
      <c r="J135" s="58" t="s">
        <v>3995</v>
      </c>
      <c r="K135" s="58" t="s">
        <v>260</v>
      </c>
      <c r="L135" s="191">
        <v>43195</v>
      </c>
      <c r="M135" s="60" t="str">
        <f t="shared" ca="1" si="9"/>
        <v>5.6 yrs</v>
      </c>
      <c r="N135" s="61" t="str">
        <f t="shared" ca="1" si="10"/>
        <v>a</v>
      </c>
      <c r="O135" s="147">
        <v>6</v>
      </c>
      <c r="P135" s="148">
        <v>6</v>
      </c>
      <c r="Q135" s="56">
        <v>2018</v>
      </c>
      <c r="R135" s="55" t="s">
        <v>1197</v>
      </c>
      <c r="S135" s="147" t="s">
        <v>237</v>
      </c>
      <c r="T135" s="154">
        <v>43257</v>
      </c>
      <c r="U135" s="64"/>
      <c r="V135" s="50"/>
      <c r="W135" s="50"/>
      <c r="X135" s="50"/>
      <c r="Y135" s="137"/>
      <c r="Z135" s="79" t="s">
        <v>261</v>
      </c>
      <c r="AA135" s="218">
        <v>43699</v>
      </c>
      <c r="AB135" s="55"/>
      <c r="AC135" s="63"/>
      <c r="AD135" s="58"/>
      <c r="AE135" s="58"/>
      <c r="AF135" s="55"/>
      <c r="AG135" s="65"/>
      <c r="AH135" s="65"/>
      <c r="AI135" s="65"/>
    </row>
    <row r="136" spans="1:35" ht="15.75" customHeight="1" x14ac:dyDescent="0.2">
      <c r="A136" s="55">
        <v>7</v>
      </c>
      <c r="B136" s="133">
        <v>29</v>
      </c>
      <c r="C136" s="56">
        <v>2008</v>
      </c>
      <c r="D136" s="55" t="s">
        <v>271</v>
      </c>
      <c r="E136" s="55">
        <v>2</v>
      </c>
      <c r="F136" s="55" t="s">
        <v>253</v>
      </c>
      <c r="G136" s="55" t="s">
        <v>253</v>
      </c>
      <c r="H136" s="147" t="s">
        <v>650</v>
      </c>
      <c r="I136" s="57" t="s">
        <v>222</v>
      </c>
      <c r="J136" s="58" t="s">
        <v>371</v>
      </c>
      <c r="K136" s="58" t="s">
        <v>260</v>
      </c>
      <c r="L136" s="191">
        <v>38869</v>
      </c>
      <c r="M136" s="60" t="str">
        <f t="shared" ca="1" si="9"/>
        <v>17.4 yrs</v>
      </c>
      <c r="N136" s="61" t="str">
        <f t="shared" ca="1" si="10"/>
        <v>s</v>
      </c>
      <c r="O136" s="147">
        <v>11</v>
      </c>
      <c r="P136" s="148">
        <v>7</v>
      </c>
      <c r="Q136" s="56">
        <v>2006</v>
      </c>
      <c r="R136" s="55" t="s">
        <v>217</v>
      </c>
      <c r="S136" s="147" t="s">
        <v>237</v>
      </c>
      <c r="T136" s="154">
        <v>39679</v>
      </c>
      <c r="U136" s="64"/>
      <c r="V136" s="50"/>
      <c r="W136" s="50"/>
      <c r="X136" s="50"/>
      <c r="Y136" s="137" t="s">
        <v>241</v>
      </c>
      <c r="Z136" s="79"/>
      <c r="AA136" s="218"/>
      <c r="AB136" s="55"/>
      <c r="AC136" s="63"/>
      <c r="AD136" s="58" t="s">
        <v>5490</v>
      </c>
      <c r="AE136" s="58" t="s">
        <v>651</v>
      </c>
      <c r="AF136" s="55" t="s">
        <v>241</v>
      </c>
      <c r="AG136" s="65"/>
      <c r="AH136" s="65"/>
      <c r="AI136" s="65"/>
    </row>
    <row r="137" spans="1:35" ht="15.75" customHeight="1" x14ac:dyDescent="0.2">
      <c r="A137" s="55">
        <v>9</v>
      </c>
      <c r="B137" s="133">
        <v>24</v>
      </c>
      <c r="C137" s="56">
        <v>2018</v>
      </c>
      <c r="D137" s="55" t="s">
        <v>271</v>
      </c>
      <c r="E137" s="55">
        <v>1</v>
      </c>
      <c r="F137" s="55"/>
      <c r="G137" s="55"/>
      <c r="H137" s="147" t="s">
        <v>4144</v>
      </c>
      <c r="I137" s="57" t="s">
        <v>222</v>
      </c>
      <c r="J137" s="58" t="s">
        <v>3995</v>
      </c>
      <c r="K137" s="58" t="s">
        <v>259</v>
      </c>
      <c r="L137" s="191">
        <v>43288</v>
      </c>
      <c r="M137" s="60" t="str">
        <f t="shared" ca="1" si="9"/>
        <v>5.3 yrs</v>
      </c>
      <c r="N137" s="61" t="str">
        <f t="shared" ca="1" si="10"/>
        <v>a</v>
      </c>
      <c r="O137" s="147">
        <v>9</v>
      </c>
      <c r="P137" s="148">
        <v>25</v>
      </c>
      <c r="Q137" s="56">
        <v>2018</v>
      </c>
      <c r="R137" s="55" t="s">
        <v>229</v>
      </c>
      <c r="S137" s="147" t="s">
        <v>236</v>
      </c>
      <c r="T137" s="154">
        <v>43368</v>
      </c>
      <c r="U137" s="64"/>
      <c r="V137" s="50"/>
      <c r="W137" s="50"/>
      <c r="X137" s="50"/>
      <c r="Y137" s="137"/>
      <c r="Z137" s="79"/>
      <c r="AA137" s="218"/>
      <c r="AB137" s="55"/>
      <c r="AC137" s="63"/>
      <c r="AD137" s="58"/>
      <c r="AE137" s="58"/>
      <c r="AF137" s="55"/>
      <c r="AG137" s="65"/>
      <c r="AH137" s="65"/>
      <c r="AI137" s="65"/>
    </row>
    <row r="138" spans="1:35" ht="15.75" customHeight="1" x14ac:dyDescent="0.2">
      <c r="A138" s="70">
        <v>4</v>
      </c>
      <c r="B138" s="134">
        <v>9</v>
      </c>
      <c r="C138" s="67">
        <v>2014</v>
      </c>
      <c r="D138" s="70" t="s">
        <v>271</v>
      </c>
      <c r="E138" s="70" t="s">
        <v>2693</v>
      </c>
      <c r="F138" s="70" t="s">
        <v>241</v>
      </c>
      <c r="G138" s="70" t="s">
        <v>241</v>
      </c>
      <c r="H138" s="145" t="s">
        <v>3460</v>
      </c>
      <c r="I138" s="69" t="s">
        <v>222</v>
      </c>
      <c r="J138" s="71" t="s">
        <v>492</v>
      </c>
      <c r="K138" s="71" t="s">
        <v>260</v>
      </c>
      <c r="L138" s="194">
        <v>41730</v>
      </c>
      <c r="M138" s="73" t="str">
        <f t="shared" ca="1" si="9"/>
        <v>9.6 yrs</v>
      </c>
      <c r="N138" s="74" t="str">
        <f t="shared" ca="1" si="10"/>
        <v>s</v>
      </c>
      <c r="O138" s="145">
        <v>6</v>
      </c>
      <c r="P138" s="146">
        <v>3</v>
      </c>
      <c r="Q138" s="67">
        <v>2014</v>
      </c>
      <c r="R138" s="70" t="s">
        <v>228</v>
      </c>
      <c r="S138" s="145" t="s">
        <v>237</v>
      </c>
      <c r="T138" s="155">
        <v>41793</v>
      </c>
      <c r="U138" s="78"/>
      <c r="V138" s="50"/>
      <c r="W138" s="50"/>
      <c r="X138" s="50"/>
      <c r="Y138" s="135"/>
      <c r="Z138" s="66"/>
      <c r="AA138" s="235"/>
      <c r="AB138" s="70"/>
      <c r="AC138" s="77"/>
      <c r="AD138" s="58" t="s">
        <v>3475</v>
      </c>
      <c r="AE138" s="58" t="s">
        <v>3394</v>
      </c>
      <c r="AF138" s="55"/>
      <c r="AG138" s="65"/>
      <c r="AH138" s="65"/>
      <c r="AI138" s="65"/>
    </row>
    <row r="139" spans="1:35" ht="15.75" customHeight="1" x14ac:dyDescent="0.2">
      <c r="A139" s="70">
        <v>4</v>
      </c>
      <c r="B139" s="134">
        <v>16</v>
      </c>
      <c r="C139" s="67">
        <v>2019</v>
      </c>
      <c r="D139" s="70" t="s">
        <v>271</v>
      </c>
      <c r="E139" s="70" t="s">
        <v>2644</v>
      </c>
      <c r="F139" s="70"/>
      <c r="G139" s="70"/>
      <c r="H139" s="145" t="s">
        <v>4436</v>
      </c>
      <c r="I139" s="69" t="s">
        <v>222</v>
      </c>
      <c r="J139" s="71" t="s">
        <v>1097</v>
      </c>
      <c r="K139" s="71" t="s">
        <v>259</v>
      </c>
      <c r="L139" s="194">
        <v>43571</v>
      </c>
      <c r="M139" s="73" t="str">
        <f t="shared" ca="1" si="9"/>
        <v>4.5 yrs</v>
      </c>
      <c r="N139" s="74" t="str">
        <f t="shared" ca="1" si="10"/>
        <v>a</v>
      </c>
      <c r="O139" s="145">
        <v>7</v>
      </c>
      <c r="P139" s="146">
        <v>23</v>
      </c>
      <c r="Q139" s="67">
        <v>2019</v>
      </c>
      <c r="R139" s="70" t="s">
        <v>1197</v>
      </c>
      <c r="S139" s="145" t="s">
        <v>236</v>
      </c>
      <c r="T139" s="155">
        <v>43669</v>
      </c>
      <c r="U139" s="78"/>
      <c r="V139" s="50"/>
      <c r="W139" s="50"/>
      <c r="X139" s="50"/>
      <c r="Y139" s="135"/>
      <c r="Z139" s="66" t="s">
        <v>261</v>
      </c>
      <c r="AA139" s="235">
        <v>43627</v>
      </c>
      <c r="AB139" s="70" t="s">
        <v>264</v>
      </c>
      <c r="AC139" s="77"/>
      <c r="AD139" s="58"/>
      <c r="AE139" s="58"/>
      <c r="AF139" s="55"/>
      <c r="AG139" s="65"/>
      <c r="AH139" s="65"/>
      <c r="AI139" s="65"/>
    </row>
    <row r="140" spans="1:35" ht="15.75" customHeight="1" x14ac:dyDescent="0.2">
      <c r="A140" s="70">
        <v>11</v>
      </c>
      <c r="B140" s="134">
        <v>17</v>
      </c>
      <c r="C140" s="67">
        <v>2014</v>
      </c>
      <c r="D140" s="70" t="s">
        <v>271</v>
      </c>
      <c r="E140" s="70">
        <v>2</v>
      </c>
      <c r="F140" s="70" t="s">
        <v>253</v>
      </c>
      <c r="G140" s="70"/>
      <c r="H140" s="145" t="s">
        <v>3677</v>
      </c>
      <c r="I140" s="69" t="s">
        <v>224</v>
      </c>
      <c r="J140" s="71" t="s">
        <v>351</v>
      </c>
      <c r="K140" s="71" t="s">
        <v>260</v>
      </c>
      <c r="L140" s="194">
        <v>41275</v>
      </c>
      <c r="M140" s="73" t="str">
        <f t="shared" ca="1" si="9"/>
        <v>10.8 yrs</v>
      </c>
      <c r="N140" s="74" t="str">
        <f t="shared" ca="1" si="10"/>
        <v>s</v>
      </c>
      <c r="O140" s="145">
        <v>10</v>
      </c>
      <c r="P140" s="146">
        <v>31</v>
      </c>
      <c r="Q140" s="67">
        <v>2014</v>
      </c>
      <c r="R140" s="70" t="s">
        <v>3412</v>
      </c>
      <c r="S140" s="145" t="s">
        <v>237</v>
      </c>
      <c r="T140" s="155">
        <v>41943</v>
      </c>
      <c r="U140" s="78">
        <v>42308</v>
      </c>
      <c r="V140" s="50"/>
      <c r="W140" s="50"/>
      <c r="X140" s="50"/>
      <c r="Y140" s="135" t="s">
        <v>253</v>
      </c>
      <c r="Z140" s="66" t="s">
        <v>262</v>
      </c>
      <c r="AA140" s="235">
        <v>41943</v>
      </c>
      <c r="AB140" s="70"/>
      <c r="AC140" s="77"/>
      <c r="AD140" s="58" t="s">
        <v>3837</v>
      </c>
      <c r="AE140" s="58" t="s">
        <v>3565</v>
      </c>
      <c r="AF140" s="55"/>
      <c r="AG140" s="65"/>
      <c r="AH140" s="65"/>
      <c r="AI140" s="65"/>
    </row>
    <row r="141" spans="1:35" ht="15.75" customHeight="1" x14ac:dyDescent="0.2">
      <c r="A141" s="55">
        <v>4</v>
      </c>
      <c r="B141" s="133">
        <v>15</v>
      </c>
      <c r="C141" s="56">
        <v>2022</v>
      </c>
      <c r="D141" s="55" t="s">
        <v>271</v>
      </c>
      <c r="E141" s="55">
        <v>3</v>
      </c>
      <c r="F141" s="55"/>
      <c r="G141" s="55"/>
      <c r="H141" s="147" t="s">
        <v>1523</v>
      </c>
      <c r="I141" s="57" t="s">
        <v>222</v>
      </c>
      <c r="J141" s="58" t="s">
        <v>1458</v>
      </c>
      <c r="K141" s="58" t="s">
        <v>260</v>
      </c>
      <c r="L141" s="191">
        <v>43831</v>
      </c>
      <c r="M141" s="60" t="str">
        <f t="shared" ca="1" si="9"/>
        <v>3.8 yrs</v>
      </c>
      <c r="N141" s="61" t="str">
        <f t="shared" ca="1" si="10"/>
        <v>a</v>
      </c>
      <c r="O141" s="147">
        <v>4</v>
      </c>
      <c r="P141" s="148">
        <v>19</v>
      </c>
      <c r="Q141" s="56">
        <v>2022</v>
      </c>
      <c r="R141" s="55" t="s">
        <v>228</v>
      </c>
      <c r="S141" s="147" t="s">
        <v>237</v>
      </c>
      <c r="T141" s="154">
        <v>44670</v>
      </c>
      <c r="U141" s="64"/>
      <c r="V141" s="50"/>
      <c r="W141" s="50"/>
      <c r="X141" s="50"/>
      <c r="Y141" s="137"/>
      <c r="Z141" s="79"/>
      <c r="AA141" s="218"/>
      <c r="AB141" s="55"/>
      <c r="AC141" s="63"/>
      <c r="AD141" s="58" t="s">
        <v>5963</v>
      </c>
      <c r="AE141" s="58" t="s">
        <v>5771</v>
      </c>
      <c r="AF141" s="55"/>
      <c r="AG141" s="65"/>
      <c r="AH141" s="65"/>
      <c r="AI141" s="65"/>
    </row>
    <row r="142" spans="1:35" ht="15.75" customHeight="1" x14ac:dyDescent="0.2">
      <c r="A142" s="70">
        <v>8</v>
      </c>
      <c r="B142" s="134"/>
      <c r="C142" s="67">
        <v>2022</v>
      </c>
      <c r="D142" s="70" t="s">
        <v>271</v>
      </c>
      <c r="E142" s="70" t="s">
        <v>2418</v>
      </c>
      <c r="F142" s="70"/>
      <c r="G142" s="70"/>
      <c r="H142" s="145" t="s">
        <v>1523</v>
      </c>
      <c r="I142" s="69" t="s">
        <v>222</v>
      </c>
      <c r="J142" s="71" t="s">
        <v>1458</v>
      </c>
      <c r="K142" s="71" t="s">
        <v>260</v>
      </c>
      <c r="L142" s="194">
        <v>44593</v>
      </c>
      <c r="M142" s="139" t="str">
        <f t="shared" ca="1" si="9"/>
        <v>1.7 yrs</v>
      </c>
      <c r="N142" s="61" t="str">
        <f t="shared" ca="1" si="10"/>
        <v>a</v>
      </c>
      <c r="O142" s="147">
        <v>8</v>
      </c>
      <c r="P142" s="148">
        <v>30</v>
      </c>
      <c r="Q142" s="56">
        <v>2022</v>
      </c>
      <c r="R142" s="55" t="s">
        <v>4078</v>
      </c>
      <c r="S142" s="147" t="s">
        <v>237</v>
      </c>
      <c r="T142" s="154">
        <v>44803</v>
      </c>
      <c r="U142" s="64"/>
      <c r="V142" s="50"/>
      <c r="W142" s="50"/>
      <c r="X142" s="50"/>
      <c r="Y142" s="137" t="s">
        <v>253</v>
      </c>
      <c r="Z142" s="226" t="s">
        <v>4131</v>
      </c>
      <c r="AA142" s="218">
        <v>44965</v>
      </c>
      <c r="AB142" s="55"/>
      <c r="AC142" s="63"/>
      <c r="AD142" s="58" t="s">
        <v>6545</v>
      </c>
      <c r="AE142" s="58" t="s">
        <v>6544</v>
      </c>
      <c r="AF142" s="55"/>
      <c r="AG142" s="65"/>
      <c r="AH142" s="65"/>
      <c r="AI142" s="65"/>
    </row>
    <row r="143" spans="1:35" ht="63" customHeight="1" x14ac:dyDescent="0.2">
      <c r="A143" s="55">
        <v>8</v>
      </c>
      <c r="B143" s="133">
        <v>25</v>
      </c>
      <c r="C143" s="56">
        <v>2018</v>
      </c>
      <c r="D143" s="55" t="s">
        <v>271</v>
      </c>
      <c r="E143" s="55">
        <v>1</v>
      </c>
      <c r="F143" s="55"/>
      <c r="G143" s="55"/>
      <c r="H143" s="147" t="s">
        <v>4106</v>
      </c>
      <c r="I143" s="57" t="s">
        <v>222</v>
      </c>
      <c r="J143" s="71" t="s">
        <v>1334</v>
      </c>
      <c r="K143" s="58" t="s">
        <v>260</v>
      </c>
      <c r="L143" s="191">
        <v>43191</v>
      </c>
      <c r="M143" s="60" t="str">
        <f t="shared" ca="1" si="9"/>
        <v>5.6 yrs</v>
      </c>
      <c r="N143" s="61" t="str">
        <f t="shared" ca="1" si="10"/>
        <v>a</v>
      </c>
      <c r="O143" s="147">
        <v>8</v>
      </c>
      <c r="P143" s="148">
        <v>28</v>
      </c>
      <c r="Q143" s="56">
        <v>2018</v>
      </c>
      <c r="R143" s="55" t="s">
        <v>228</v>
      </c>
      <c r="S143" s="147" t="s">
        <v>237</v>
      </c>
      <c r="T143" s="154">
        <v>43340</v>
      </c>
      <c r="U143" s="64"/>
      <c r="V143" s="50"/>
      <c r="W143" s="50"/>
      <c r="X143" s="50"/>
      <c r="Y143" s="137"/>
      <c r="Z143" s="79"/>
      <c r="AA143" s="218"/>
      <c r="AB143" s="55"/>
      <c r="AC143" s="63"/>
      <c r="AD143" s="58"/>
      <c r="AE143" s="58"/>
      <c r="AF143" s="55"/>
      <c r="AG143" s="65"/>
      <c r="AH143" s="65"/>
      <c r="AI143" s="65"/>
    </row>
    <row r="144" spans="1:35" ht="15.75" customHeight="1" x14ac:dyDescent="0.2">
      <c r="A144" s="70">
        <v>4</v>
      </c>
      <c r="B144" s="134">
        <v>16</v>
      </c>
      <c r="C144" s="67">
        <v>2019</v>
      </c>
      <c r="D144" s="70" t="s">
        <v>271</v>
      </c>
      <c r="E144" s="70" t="s">
        <v>2644</v>
      </c>
      <c r="F144" s="70"/>
      <c r="G144" s="70"/>
      <c r="H144" s="145" t="s">
        <v>4435</v>
      </c>
      <c r="I144" s="69" t="s">
        <v>222</v>
      </c>
      <c r="J144" s="71" t="s">
        <v>351</v>
      </c>
      <c r="K144" s="71" t="s">
        <v>260</v>
      </c>
      <c r="L144" s="194">
        <v>43571</v>
      </c>
      <c r="M144" s="73" t="str">
        <f t="shared" ca="1" si="9"/>
        <v>4.5 yrs</v>
      </c>
      <c r="N144" s="74" t="str">
        <f t="shared" ca="1" si="10"/>
        <v>a</v>
      </c>
      <c r="O144" s="145">
        <v>8</v>
      </c>
      <c r="P144" s="146">
        <v>13</v>
      </c>
      <c r="Q144" s="67">
        <v>2019</v>
      </c>
      <c r="R144" s="70" t="s">
        <v>228</v>
      </c>
      <c r="S144" s="145" t="s">
        <v>237</v>
      </c>
      <c r="T144" s="155">
        <v>43690</v>
      </c>
      <c r="U144" s="78"/>
      <c r="V144" s="50"/>
      <c r="W144" s="50"/>
      <c r="X144" s="50"/>
      <c r="Y144" s="135"/>
      <c r="Z144" s="66" t="s">
        <v>261</v>
      </c>
      <c r="AA144" s="235">
        <v>43627</v>
      </c>
      <c r="AB144" s="70" t="s">
        <v>264</v>
      </c>
      <c r="AC144" s="77">
        <v>43643</v>
      </c>
      <c r="AD144" s="58" t="s">
        <v>4513</v>
      </c>
      <c r="AE144" s="58"/>
      <c r="AF144" s="55"/>
      <c r="AG144" s="65"/>
      <c r="AH144" s="65"/>
      <c r="AI144" s="65"/>
    </row>
    <row r="145" spans="1:35" ht="15.75" customHeight="1" x14ac:dyDescent="0.2">
      <c r="A145" s="55">
        <v>2</v>
      </c>
      <c r="B145" s="133">
        <v>11</v>
      </c>
      <c r="C145" s="56">
        <v>2019</v>
      </c>
      <c r="D145" s="55" t="s">
        <v>271</v>
      </c>
      <c r="E145" s="55">
        <v>2</v>
      </c>
      <c r="F145" s="55"/>
      <c r="G145" s="55"/>
      <c r="H145" s="147" t="s">
        <v>3783</v>
      </c>
      <c r="I145" s="57" t="s">
        <v>224</v>
      </c>
      <c r="J145" s="58" t="s">
        <v>4240</v>
      </c>
      <c r="K145" s="58" t="s">
        <v>260</v>
      </c>
      <c r="L145" s="191">
        <v>42856</v>
      </c>
      <c r="M145" s="60" t="str">
        <f t="shared" ca="1" si="9"/>
        <v>6.5 yrs</v>
      </c>
      <c r="N145" s="61" t="str">
        <f t="shared" ca="1" si="10"/>
        <v>s</v>
      </c>
      <c r="O145" s="82">
        <v>2</v>
      </c>
      <c r="P145" s="83">
        <v>13</v>
      </c>
      <c r="Q145" s="56">
        <v>2019</v>
      </c>
      <c r="R145" s="55" t="s">
        <v>228</v>
      </c>
      <c r="S145" s="147" t="s">
        <v>237</v>
      </c>
      <c r="T145" s="154">
        <v>43509</v>
      </c>
      <c r="U145" s="64"/>
      <c r="V145" s="50"/>
      <c r="W145" s="50"/>
      <c r="X145" s="50"/>
      <c r="Y145" s="137"/>
      <c r="Z145" s="79"/>
      <c r="AA145" s="218"/>
      <c r="AB145" s="55" t="s">
        <v>262</v>
      </c>
      <c r="AC145" s="63">
        <v>43507</v>
      </c>
      <c r="AD145" s="58" t="s">
        <v>4401</v>
      </c>
      <c r="AE145" s="58" t="s">
        <v>4290</v>
      </c>
      <c r="AF145" s="55"/>
      <c r="AH145" s="65"/>
      <c r="AI145" s="65"/>
    </row>
    <row r="146" spans="1:35" ht="15.75" customHeight="1" x14ac:dyDescent="0.2">
      <c r="A146" s="55">
        <v>12</v>
      </c>
      <c r="B146" s="133">
        <v>7</v>
      </c>
      <c r="C146" s="56">
        <v>2020</v>
      </c>
      <c r="D146" s="55" t="s">
        <v>271</v>
      </c>
      <c r="E146" s="55" t="s">
        <v>4109</v>
      </c>
      <c r="F146" s="55"/>
      <c r="G146" s="55"/>
      <c r="H146" s="147" t="s">
        <v>3783</v>
      </c>
      <c r="I146" s="57" t="s">
        <v>224</v>
      </c>
      <c r="J146" s="58" t="s">
        <v>4676</v>
      </c>
      <c r="K146" s="58" t="s">
        <v>260</v>
      </c>
      <c r="L146" s="193">
        <v>44089</v>
      </c>
      <c r="M146" s="60" t="str">
        <f t="shared" ca="1" si="9"/>
        <v>3.1 yrs</v>
      </c>
      <c r="N146" s="61" t="str">
        <f t="shared" ca="1" si="10"/>
        <v>a</v>
      </c>
      <c r="O146" s="143">
        <v>12</v>
      </c>
      <c r="P146" s="144">
        <v>8</v>
      </c>
      <c r="Q146" s="56">
        <v>2020</v>
      </c>
      <c r="R146" s="55" t="s">
        <v>228</v>
      </c>
      <c r="S146" s="147" t="s">
        <v>237</v>
      </c>
      <c r="T146" s="154">
        <v>44173</v>
      </c>
      <c r="U146" s="64"/>
      <c r="V146" s="50"/>
      <c r="W146" s="50"/>
      <c r="X146" s="50"/>
      <c r="Y146" s="137"/>
      <c r="Z146" s="79"/>
      <c r="AA146" s="218"/>
      <c r="AB146" s="55"/>
      <c r="AC146" s="64"/>
      <c r="AD146" s="58" t="s">
        <v>4890</v>
      </c>
      <c r="AE146" s="58" t="s">
        <v>4889</v>
      </c>
      <c r="AF146" s="57"/>
      <c r="AG146" s="65"/>
      <c r="AH146" s="65"/>
      <c r="AI146" s="65"/>
    </row>
    <row r="147" spans="1:35" ht="15.75" customHeight="1" x14ac:dyDescent="0.2">
      <c r="A147" s="70">
        <v>8</v>
      </c>
      <c r="B147" s="134">
        <v>19</v>
      </c>
      <c r="C147" s="67">
        <v>2015</v>
      </c>
      <c r="D147" s="70" t="s">
        <v>271</v>
      </c>
      <c r="E147" s="70"/>
      <c r="F147" s="70"/>
      <c r="G147" s="70"/>
      <c r="H147" s="145" t="s">
        <v>3781</v>
      </c>
      <c r="I147" s="69" t="s">
        <v>223</v>
      </c>
      <c r="J147" s="71" t="s">
        <v>1334</v>
      </c>
      <c r="K147" s="71" t="s">
        <v>259</v>
      </c>
      <c r="L147" s="194"/>
      <c r="M147" s="73" t="str">
        <f t="shared" si="9"/>
        <v/>
      </c>
      <c r="N147" s="74" t="str">
        <f t="shared" si="10"/>
        <v/>
      </c>
      <c r="O147" s="145"/>
      <c r="P147" s="146"/>
      <c r="Q147" s="67"/>
      <c r="R147" s="70"/>
      <c r="S147" s="145"/>
      <c r="T147" s="155"/>
      <c r="U147" s="78"/>
      <c r="V147" s="50"/>
      <c r="W147" s="50"/>
      <c r="X147" s="50"/>
      <c r="Y147" s="135"/>
      <c r="Z147" s="66"/>
      <c r="AA147" s="235"/>
      <c r="AB147" s="70"/>
      <c r="AC147" s="77"/>
      <c r="AD147" s="58"/>
      <c r="AE147" s="58" t="s">
        <v>3782</v>
      </c>
      <c r="AF147" s="55"/>
      <c r="AG147" s="65"/>
      <c r="AH147" s="65"/>
      <c r="AI147" s="65"/>
    </row>
    <row r="148" spans="1:35" ht="15.75" customHeight="1" x14ac:dyDescent="0.2">
      <c r="A148" s="70">
        <v>9</v>
      </c>
      <c r="B148" s="134"/>
      <c r="C148" s="67">
        <v>2014</v>
      </c>
      <c r="D148" s="70" t="s">
        <v>271</v>
      </c>
      <c r="E148" s="70">
        <v>6</v>
      </c>
      <c r="F148" s="70" t="s">
        <v>253</v>
      </c>
      <c r="G148" s="70"/>
      <c r="H148" s="145" t="s">
        <v>3564</v>
      </c>
      <c r="I148" s="69" t="s">
        <v>222</v>
      </c>
      <c r="J148" s="71" t="s">
        <v>1334</v>
      </c>
      <c r="K148" s="71" t="s">
        <v>259</v>
      </c>
      <c r="L148" s="194">
        <v>41791</v>
      </c>
      <c r="M148" s="73" t="str">
        <f t="shared" ca="1" si="9"/>
        <v>9.4 yrs</v>
      </c>
      <c r="N148" s="74" t="str">
        <f t="shared" ca="1" si="10"/>
        <v>s</v>
      </c>
      <c r="O148" s="145">
        <v>9</v>
      </c>
      <c r="P148" s="146">
        <v>18</v>
      </c>
      <c r="Q148" s="67">
        <v>2014</v>
      </c>
      <c r="R148" s="70" t="s">
        <v>216</v>
      </c>
      <c r="S148" s="145" t="s">
        <v>236</v>
      </c>
      <c r="T148" s="155">
        <v>41900</v>
      </c>
      <c r="U148" s="78"/>
      <c r="V148" s="50"/>
      <c r="W148" s="50"/>
      <c r="X148" s="50"/>
      <c r="Y148" s="135"/>
      <c r="Z148" s="66"/>
      <c r="AA148" s="235"/>
      <c r="AB148" s="70"/>
      <c r="AC148" s="77"/>
      <c r="AD148" s="58" t="s">
        <v>3574</v>
      </c>
      <c r="AE148" s="58"/>
      <c r="AF148" s="55"/>
      <c r="AG148" s="65"/>
      <c r="AH148" s="65"/>
      <c r="AI148" s="65"/>
    </row>
    <row r="149" spans="1:35" ht="63" x14ac:dyDescent="0.2">
      <c r="A149" s="55">
        <v>7</v>
      </c>
      <c r="B149" s="133">
        <v>31</v>
      </c>
      <c r="C149" s="56">
        <v>2010</v>
      </c>
      <c r="D149" s="55" t="s">
        <v>271</v>
      </c>
      <c r="E149" s="55"/>
      <c r="F149" s="55" t="s">
        <v>241</v>
      </c>
      <c r="G149" s="55" t="s">
        <v>241</v>
      </c>
      <c r="H149" s="147" t="s">
        <v>1864</v>
      </c>
      <c r="I149" s="57" t="s">
        <v>224</v>
      </c>
      <c r="J149" s="71" t="s">
        <v>1334</v>
      </c>
      <c r="K149" s="58" t="s">
        <v>259</v>
      </c>
      <c r="L149" s="191">
        <v>36892</v>
      </c>
      <c r="M149" s="60" t="str">
        <f t="shared" ca="1" si="9"/>
        <v>22.8 yrs</v>
      </c>
      <c r="N149" s="61" t="str">
        <f t="shared" ca="1" si="10"/>
        <v>s</v>
      </c>
      <c r="O149" s="147"/>
      <c r="P149" s="148"/>
      <c r="Q149" s="56"/>
      <c r="R149" s="55"/>
      <c r="S149" s="147" t="s">
        <v>562</v>
      </c>
      <c r="T149" s="154"/>
      <c r="U149" s="64"/>
      <c r="V149" s="50"/>
      <c r="W149" s="50"/>
      <c r="X149" s="50"/>
      <c r="Y149" s="137"/>
      <c r="Z149" s="226" t="s">
        <v>262</v>
      </c>
      <c r="AA149" s="218">
        <v>40383</v>
      </c>
      <c r="AB149" s="55"/>
      <c r="AC149" s="63"/>
      <c r="AD149" s="58" t="s">
        <v>1868</v>
      </c>
      <c r="AE149" s="58" t="s">
        <v>1865</v>
      </c>
      <c r="AF149" s="55" t="s">
        <v>241</v>
      </c>
      <c r="AG149" s="65"/>
      <c r="AH149" s="65"/>
      <c r="AI149" s="65"/>
    </row>
    <row r="150" spans="1:35" ht="63" hidden="1" customHeight="1" x14ac:dyDescent="0.2">
      <c r="A150" s="69">
        <v>4</v>
      </c>
      <c r="B150" s="68">
        <v>16</v>
      </c>
      <c r="C150" s="67">
        <v>2019</v>
      </c>
      <c r="D150" s="70" t="s">
        <v>271</v>
      </c>
      <c r="E150" s="70">
        <v>5</v>
      </c>
      <c r="F150" s="70"/>
      <c r="G150" s="70"/>
      <c r="H150" s="145" t="s">
        <v>4437</v>
      </c>
      <c r="I150" s="69" t="s">
        <v>222</v>
      </c>
      <c r="J150" s="71" t="s">
        <v>244</v>
      </c>
      <c r="K150" s="71" t="s">
        <v>260</v>
      </c>
      <c r="L150" s="194">
        <v>43571</v>
      </c>
      <c r="M150" s="73" t="str">
        <f t="shared" ca="1" si="9"/>
        <v>4.5 yrs</v>
      </c>
      <c r="N150" s="74" t="str">
        <f t="shared" ca="1" si="10"/>
        <v>a</v>
      </c>
      <c r="O150" s="145">
        <v>9</v>
      </c>
      <c r="P150" s="146">
        <v>3</v>
      </c>
      <c r="Q150" s="67">
        <v>2019</v>
      </c>
      <c r="R150" s="70" t="s">
        <v>228</v>
      </c>
      <c r="S150" s="145" t="s">
        <v>4523</v>
      </c>
      <c r="T150" s="155">
        <v>43711</v>
      </c>
      <c r="U150" s="78">
        <v>43737</v>
      </c>
      <c r="V150" s="50"/>
      <c r="W150" s="50"/>
      <c r="X150" s="50"/>
      <c r="Y150" s="66"/>
      <c r="Z150" s="70" t="s">
        <v>4525</v>
      </c>
      <c r="AA150" s="235">
        <v>43711</v>
      </c>
      <c r="AB150" s="70" t="s">
        <v>264</v>
      </c>
      <c r="AC150" s="77">
        <v>43643</v>
      </c>
      <c r="AD150" s="43" t="s">
        <v>4573</v>
      </c>
      <c r="AE150" s="58"/>
      <c r="AF150" s="55"/>
      <c r="AG150" s="65"/>
      <c r="AH150" s="65"/>
      <c r="AI150" s="65"/>
    </row>
    <row r="151" spans="1:35" ht="31.5" customHeight="1" x14ac:dyDescent="0.2">
      <c r="A151" s="55">
        <v>4</v>
      </c>
      <c r="B151" s="133">
        <v>11</v>
      </c>
      <c r="C151" s="56">
        <v>2021</v>
      </c>
      <c r="D151" s="55" t="s">
        <v>271</v>
      </c>
      <c r="E151" s="55" t="s">
        <v>4109</v>
      </c>
      <c r="F151" s="55"/>
      <c r="G151" s="55"/>
      <c r="H151" s="147" t="s">
        <v>5108</v>
      </c>
      <c r="I151" s="57" t="s">
        <v>222</v>
      </c>
      <c r="J151" s="58" t="s">
        <v>710</v>
      </c>
      <c r="K151" s="58" t="s">
        <v>259</v>
      </c>
      <c r="L151" s="191">
        <v>44262</v>
      </c>
      <c r="M151" s="60" t="str">
        <f t="shared" ca="1" si="9"/>
        <v>2.6 yrs</v>
      </c>
      <c r="N151" s="61" t="str">
        <f t="shared" ca="1" si="10"/>
        <v>a</v>
      </c>
      <c r="O151" s="147">
        <v>6</v>
      </c>
      <c r="P151" s="148">
        <v>8</v>
      </c>
      <c r="Q151" s="56">
        <v>2021</v>
      </c>
      <c r="R151" s="55" t="s">
        <v>1197</v>
      </c>
      <c r="S151" s="147" t="s">
        <v>236</v>
      </c>
      <c r="T151" s="154">
        <v>44355</v>
      </c>
      <c r="U151" s="64"/>
      <c r="V151" s="50"/>
      <c r="W151" s="50"/>
      <c r="X151" s="50"/>
      <c r="Y151" s="137"/>
      <c r="Z151" s="79"/>
      <c r="AA151" s="218"/>
      <c r="AB151" s="55"/>
      <c r="AC151" s="63"/>
      <c r="AD151" s="58" t="s">
        <v>5132</v>
      </c>
      <c r="AE151" s="58" t="s">
        <v>5010</v>
      </c>
      <c r="AF151" s="55"/>
      <c r="AG151" s="65"/>
      <c r="AH151" s="65"/>
      <c r="AI151" s="65"/>
    </row>
    <row r="152" spans="1:35" ht="15.75" customHeight="1" x14ac:dyDescent="0.2">
      <c r="A152" s="55">
        <v>4</v>
      </c>
      <c r="B152" s="133">
        <v>21</v>
      </c>
      <c r="C152" s="56">
        <v>2008</v>
      </c>
      <c r="D152" s="55" t="s">
        <v>271</v>
      </c>
      <c r="E152" s="55" t="s">
        <v>243</v>
      </c>
      <c r="F152" s="55" t="s">
        <v>253</v>
      </c>
      <c r="G152" s="55" t="s">
        <v>241</v>
      </c>
      <c r="H152" s="147" t="s">
        <v>357</v>
      </c>
      <c r="I152" s="57" t="s">
        <v>222</v>
      </c>
      <c r="J152" s="71" t="s">
        <v>1334</v>
      </c>
      <c r="K152" s="58" t="s">
        <v>260</v>
      </c>
      <c r="L152" s="191">
        <v>39557</v>
      </c>
      <c r="M152" s="60" t="str">
        <f t="shared" ca="1" si="9"/>
        <v>15.5 yrs</v>
      </c>
      <c r="N152" s="61" t="str">
        <f t="shared" ca="1" si="10"/>
        <v>s</v>
      </c>
      <c r="O152" s="147">
        <v>7</v>
      </c>
      <c r="P152" s="148">
        <v>25</v>
      </c>
      <c r="Q152" s="56">
        <v>2008</v>
      </c>
      <c r="R152" s="55" t="s">
        <v>228</v>
      </c>
      <c r="S152" s="147" t="s">
        <v>237</v>
      </c>
      <c r="T152" s="154">
        <v>39631</v>
      </c>
      <c r="U152" s="64">
        <v>39656</v>
      </c>
      <c r="V152" s="50"/>
      <c r="W152" s="50"/>
      <c r="X152" s="50"/>
      <c r="Y152" s="137" t="s">
        <v>241</v>
      </c>
      <c r="Z152" s="79" t="s">
        <v>261</v>
      </c>
      <c r="AA152" s="218"/>
      <c r="AB152" s="55"/>
      <c r="AC152" s="63"/>
      <c r="AD152" s="58"/>
      <c r="AE152" s="58"/>
      <c r="AF152" s="55" t="s">
        <v>241</v>
      </c>
      <c r="AG152" s="65"/>
      <c r="AH152" s="65"/>
      <c r="AI152" s="65"/>
    </row>
    <row r="153" spans="1:35" ht="47.25" hidden="1" customHeight="1" x14ac:dyDescent="0.2">
      <c r="A153" s="69"/>
      <c r="B153" s="68"/>
      <c r="C153" s="67">
        <v>2018</v>
      </c>
      <c r="D153" s="70" t="s">
        <v>271</v>
      </c>
      <c r="E153" s="70">
        <v>3</v>
      </c>
      <c r="F153" s="70"/>
      <c r="G153" s="70"/>
      <c r="H153" s="145" t="s">
        <v>569</v>
      </c>
      <c r="I153" s="69" t="s">
        <v>224</v>
      </c>
      <c r="J153" s="71" t="s">
        <v>1334</v>
      </c>
      <c r="K153" s="71" t="s">
        <v>260</v>
      </c>
      <c r="L153" s="194">
        <v>40544</v>
      </c>
      <c r="M153" s="73" t="str">
        <f t="shared" ca="1" si="9"/>
        <v>12.8 yrs</v>
      </c>
      <c r="N153" s="74" t="str">
        <f t="shared" ca="1" si="10"/>
        <v>s</v>
      </c>
      <c r="O153" s="145"/>
      <c r="P153" s="146"/>
      <c r="Q153" s="67"/>
      <c r="R153" s="70"/>
      <c r="S153" s="145" t="s">
        <v>2373</v>
      </c>
      <c r="T153" s="155"/>
      <c r="U153" s="78"/>
      <c r="V153" s="50"/>
      <c r="W153" s="50"/>
      <c r="X153" s="50"/>
      <c r="Y153" s="66"/>
      <c r="Z153" s="70"/>
      <c r="AA153" s="235"/>
      <c r="AB153" s="70"/>
      <c r="AC153" s="77"/>
      <c r="AD153" s="58" t="s">
        <v>4450</v>
      </c>
      <c r="AE153" s="58" t="s">
        <v>4452</v>
      </c>
      <c r="AF153" s="55"/>
      <c r="AG153" s="65"/>
      <c r="AH153" s="65"/>
      <c r="AI153" s="65"/>
    </row>
    <row r="154" spans="1:35" ht="63" customHeight="1" x14ac:dyDescent="0.2">
      <c r="A154" s="55">
        <v>4</v>
      </c>
      <c r="B154" s="133">
        <v>11</v>
      </c>
      <c r="C154" s="56">
        <v>2021</v>
      </c>
      <c r="D154" s="55" t="s">
        <v>271</v>
      </c>
      <c r="E154" s="55" t="s">
        <v>4109</v>
      </c>
      <c r="F154" s="55"/>
      <c r="G154" s="55"/>
      <c r="H154" s="147" t="s">
        <v>5104</v>
      </c>
      <c r="I154" s="57" t="s">
        <v>222</v>
      </c>
      <c r="J154" s="58" t="s">
        <v>1564</v>
      </c>
      <c r="K154" s="58" t="s">
        <v>260</v>
      </c>
      <c r="L154" s="191">
        <v>44262</v>
      </c>
      <c r="M154" s="60" t="str">
        <f t="shared" ca="1" si="9"/>
        <v>2.6 yrs</v>
      </c>
      <c r="N154" s="61" t="str">
        <f t="shared" ca="1" si="10"/>
        <v>a</v>
      </c>
      <c r="O154" s="147">
        <v>6</v>
      </c>
      <c r="P154" s="148">
        <v>8</v>
      </c>
      <c r="Q154" s="56">
        <v>2021</v>
      </c>
      <c r="R154" s="55" t="s">
        <v>1197</v>
      </c>
      <c r="S154" s="147" t="s">
        <v>237</v>
      </c>
      <c r="T154" s="154">
        <v>44355</v>
      </c>
      <c r="U154" s="64"/>
      <c r="V154" s="50"/>
      <c r="W154" s="50"/>
      <c r="X154" s="50"/>
      <c r="Y154" s="137"/>
      <c r="Z154" s="79"/>
      <c r="AA154" s="218"/>
      <c r="AB154" s="55"/>
      <c r="AC154" s="63"/>
      <c r="AD154" s="58" t="s">
        <v>5131</v>
      </c>
      <c r="AE154" s="58" t="s">
        <v>5010</v>
      </c>
      <c r="AF154" s="55"/>
      <c r="AG154" s="65"/>
      <c r="AH154" s="65"/>
      <c r="AI154" s="65"/>
    </row>
    <row r="155" spans="1:35" ht="63" customHeight="1" x14ac:dyDescent="0.2">
      <c r="A155" s="55">
        <v>7</v>
      </c>
      <c r="B155" s="133">
        <v>19</v>
      </c>
      <c r="C155" s="56">
        <v>2008</v>
      </c>
      <c r="D155" s="55" t="s">
        <v>271</v>
      </c>
      <c r="E155" s="55">
        <v>1</v>
      </c>
      <c r="F155" s="55" t="s">
        <v>253</v>
      </c>
      <c r="G155" s="55" t="s">
        <v>253</v>
      </c>
      <c r="H155" s="147" t="s">
        <v>549</v>
      </c>
      <c r="I155" s="57" t="s">
        <v>222</v>
      </c>
      <c r="J155" s="71" t="s">
        <v>1334</v>
      </c>
      <c r="K155" s="58" t="s">
        <v>259</v>
      </c>
      <c r="L155" s="191">
        <v>38918</v>
      </c>
      <c r="M155" s="60" t="str">
        <f t="shared" ca="1" si="9"/>
        <v>17.3 yrs</v>
      </c>
      <c r="N155" s="61" t="str">
        <f t="shared" ca="1" si="10"/>
        <v>s</v>
      </c>
      <c r="O155" s="147">
        <v>8</v>
      </c>
      <c r="P155" s="148">
        <v>19</v>
      </c>
      <c r="Q155" s="56">
        <v>2008</v>
      </c>
      <c r="R155" s="55" t="s">
        <v>228</v>
      </c>
      <c r="S155" s="147" t="s">
        <v>236</v>
      </c>
      <c r="T155" s="154">
        <v>39707</v>
      </c>
      <c r="U155" s="64"/>
      <c r="V155" s="50"/>
      <c r="W155" s="50"/>
      <c r="X155" s="50"/>
      <c r="Y155" s="137" t="s">
        <v>241</v>
      </c>
      <c r="Z155" s="79"/>
      <c r="AA155" s="218"/>
      <c r="AB155" s="55"/>
      <c r="AC155" s="63"/>
      <c r="AD155" s="58" t="s">
        <v>3890</v>
      </c>
      <c r="AE155" s="58" t="s">
        <v>1357</v>
      </c>
      <c r="AF155" s="55" t="s">
        <v>241</v>
      </c>
      <c r="AG155" s="65"/>
      <c r="AH155" s="65"/>
      <c r="AI155" s="65"/>
    </row>
    <row r="156" spans="1:35" ht="31.5" customHeight="1" x14ac:dyDescent="0.2">
      <c r="A156" s="70">
        <v>5</v>
      </c>
      <c r="B156" s="134">
        <v>21</v>
      </c>
      <c r="C156" s="67">
        <v>2018</v>
      </c>
      <c r="D156" s="70" t="s">
        <v>271</v>
      </c>
      <c r="E156" s="70">
        <v>1</v>
      </c>
      <c r="F156" s="70" t="s">
        <v>253</v>
      </c>
      <c r="G156" s="70"/>
      <c r="H156" s="145" t="s">
        <v>854</v>
      </c>
      <c r="I156" s="69" t="s">
        <v>222</v>
      </c>
      <c r="J156" s="71" t="s">
        <v>351</v>
      </c>
      <c r="K156" s="142" t="s">
        <v>259</v>
      </c>
      <c r="L156" s="195">
        <v>42370</v>
      </c>
      <c r="M156" s="73" t="str">
        <f t="shared" ca="1" si="9"/>
        <v>7.8 yrs</v>
      </c>
      <c r="N156" s="74" t="str">
        <f t="shared" ca="1" si="10"/>
        <v>s</v>
      </c>
      <c r="O156" s="150">
        <v>5</v>
      </c>
      <c r="P156" s="151">
        <v>21</v>
      </c>
      <c r="Q156" s="67">
        <v>2018</v>
      </c>
      <c r="R156" s="70" t="s">
        <v>1197</v>
      </c>
      <c r="S156" s="145" t="s">
        <v>236</v>
      </c>
      <c r="T156" s="155"/>
      <c r="U156" s="78"/>
      <c r="V156" s="50"/>
      <c r="W156" s="50"/>
      <c r="X156" s="50"/>
      <c r="Y156" s="135"/>
      <c r="Z156" s="66" t="s">
        <v>261</v>
      </c>
      <c r="AA156" s="235">
        <v>43699</v>
      </c>
      <c r="AB156" s="70"/>
      <c r="AC156" s="78"/>
      <c r="AD156" s="58" t="s">
        <v>4675</v>
      </c>
      <c r="AE156" s="58" t="s">
        <v>4003</v>
      </c>
      <c r="AF156" s="57"/>
      <c r="AG156" s="65"/>
      <c r="AH156" s="65"/>
      <c r="AI156" s="65"/>
    </row>
    <row r="157" spans="1:35" ht="31.5" customHeight="1" x14ac:dyDescent="0.2">
      <c r="A157" s="55">
        <v>12</v>
      </c>
      <c r="B157" s="133">
        <v>10</v>
      </c>
      <c r="C157" s="56">
        <v>2009</v>
      </c>
      <c r="D157" s="55" t="s">
        <v>271</v>
      </c>
      <c r="E157" s="55">
        <v>4</v>
      </c>
      <c r="F157" s="55"/>
      <c r="G157" s="55"/>
      <c r="H157" s="147" t="s">
        <v>854</v>
      </c>
      <c r="I157" s="57" t="s">
        <v>223</v>
      </c>
      <c r="J157" s="71" t="s">
        <v>1334</v>
      </c>
      <c r="K157" s="58" t="s">
        <v>259</v>
      </c>
      <c r="L157" s="191"/>
      <c r="M157" s="60" t="str">
        <f t="shared" si="9"/>
        <v/>
      </c>
      <c r="N157" s="61" t="str">
        <f t="shared" si="10"/>
        <v/>
      </c>
      <c r="O157" s="147"/>
      <c r="P157" s="148"/>
      <c r="Q157" s="56"/>
      <c r="R157" s="55"/>
      <c r="S157" s="147" t="s">
        <v>562</v>
      </c>
      <c r="T157" s="154"/>
      <c r="U157" s="64"/>
      <c r="V157" s="50"/>
      <c r="W157" s="50"/>
      <c r="X157" s="50"/>
      <c r="Y157" s="137"/>
      <c r="Z157" s="226"/>
      <c r="AA157" s="218"/>
      <c r="AB157" s="55"/>
      <c r="AC157" s="63"/>
      <c r="AD157" s="58" t="s">
        <v>1554</v>
      </c>
      <c r="AE157" s="58" t="s">
        <v>1552</v>
      </c>
      <c r="AF157" s="55"/>
      <c r="AG157" s="65"/>
      <c r="AH157" s="65"/>
      <c r="AI157" s="65"/>
    </row>
    <row r="158" spans="1:35" ht="31.5" hidden="1" customHeight="1" x14ac:dyDescent="0.2">
      <c r="A158" s="66">
        <v>8</v>
      </c>
      <c r="B158" s="67">
        <v>2</v>
      </c>
      <c r="C158" s="68">
        <v>2014</v>
      </c>
      <c r="D158" s="69" t="s">
        <v>271</v>
      </c>
      <c r="E158" s="70">
        <v>1</v>
      </c>
      <c r="F158" s="70" t="s">
        <v>253</v>
      </c>
      <c r="G158" s="70" t="s">
        <v>241</v>
      </c>
      <c r="H158" s="71" t="s">
        <v>985</v>
      </c>
      <c r="I158" s="69" t="s">
        <v>222</v>
      </c>
      <c r="J158" s="71" t="s">
        <v>2477</v>
      </c>
      <c r="K158" s="71" t="s">
        <v>259</v>
      </c>
      <c r="L158" s="72">
        <v>40544</v>
      </c>
      <c r="M158" s="73" t="str">
        <f t="shared" ca="1" si="9"/>
        <v>12.8 yrs</v>
      </c>
      <c r="N158" s="74" t="str">
        <f t="shared" ca="1" si="10"/>
        <v>s</v>
      </c>
      <c r="O158" s="75"/>
      <c r="P158" s="76"/>
      <c r="Q158" s="68"/>
      <c r="R158" s="69"/>
      <c r="S158" s="71" t="s">
        <v>2871</v>
      </c>
      <c r="T158" s="77"/>
      <c r="U158" s="78"/>
      <c r="V158" s="50"/>
      <c r="W158" s="50"/>
      <c r="X158" s="50"/>
      <c r="Y158" s="70"/>
      <c r="Z158" s="77" t="s">
        <v>261</v>
      </c>
      <c r="AA158" s="244">
        <v>42170</v>
      </c>
      <c r="AB158" s="70"/>
      <c r="AC158" s="77"/>
      <c r="AD158" s="58"/>
      <c r="AE158" s="58" t="s">
        <v>3729</v>
      </c>
      <c r="AF158" s="55"/>
      <c r="AG158" s="65"/>
      <c r="AH158" s="65"/>
      <c r="AI158" s="65"/>
    </row>
    <row r="159" spans="1:35" ht="47.25" customHeight="1" x14ac:dyDescent="0.2">
      <c r="A159" s="55">
        <v>1</v>
      </c>
      <c r="B159" s="133">
        <v>20</v>
      </c>
      <c r="C159" s="56">
        <v>2008</v>
      </c>
      <c r="D159" s="55" t="s">
        <v>271</v>
      </c>
      <c r="E159" s="55">
        <v>7</v>
      </c>
      <c r="F159" s="55" t="s">
        <v>253</v>
      </c>
      <c r="G159" s="55" t="s">
        <v>253</v>
      </c>
      <c r="H159" s="147" t="s">
        <v>854</v>
      </c>
      <c r="I159" s="57" t="s">
        <v>222</v>
      </c>
      <c r="J159" s="71" t="s">
        <v>1334</v>
      </c>
      <c r="K159" s="58" t="s">
        <v>259</v>
      </c>
      <c r="L159" s="191">
        <v>39192</v>
      </c>
      <c r="M159" s="60" t="str">
        <f t="shared" ca="1" si="9"/>
        <v>16.5 yrs</v>
      </c>
      <c r="N159" s="61" t="str">
        <f t="shared" ca="1" si="10"/>
        <v>s</v>
      </c>
      <c r="O159" s="147">
        <v>10</v>
      </c>
      <c r="P159" s="148"/>
      <c r="Q159" s="56">
        <v>2007</v>
      </c>
      <c r="R159" s="55"/>
      <c r="S159" s="147" t="s">
        <v>562</v>
      </c>
      <c r="T159" s="154"/>
      <c r="U159" s="64"/>
      <c r="V159" s="50"/>
      <c r="W159" s="50"/>
      <c r="X159" s="50"/>
      <c r="Y159" s="137" t="s">
        <v>253</v>
      </c>
      <c r="Z159" s="79"/>
      <c r="AA159" s="218"/>
      <c r="AB159" s="55"/>
      <c r="AC159" s="63"/>
      <c r="AD159" s="58" t="s">
        <v>1550</v>
      </c>
      <c r="AE159" s="58"/>
      <c r="AF159" s="55"/>
      <c r="AG159" s="65"/>
      <c r="AH159" s="65"/>
      <c r="AI159" s="65"/>
    </row>
    <row r="160" spans="1:35" ht="31.5" customHeight="1" x14ac:dyDescent="0.2">
      <c r="A160" s="55">
        <v>5</v>
      </c>
      <c r="B160" s="133">
        <v>20</v>
      </c>
      <c r="C160" s="56">
        <v>2021</v>
      </c>
      <c r="D160" s="55" t="s">
        <v>271</v>
      </c>
      <c r="E160" s="55" t="s">
        <v>2644</v>
      </c>
      <c r="F160" s="55"/>
      <c r="G160" s="55"/>
      <c r="H160" s="147" t="s">
        <v>5118</v>
      </c>
      <c r="I160" s="57" t="s">
        <v>222</v>
      </c>
      <c r="J160" s="58" t="s">
        <v>351</v>
      </c>
      <c r="K160" s="58" t="s">
        <v>259</v>
      </c>
      <c r="L160" s="191">
        <v>43615</v>
      </c>
      <c r="M160" s="60" t="str">
        <f t="shared" ca="1" si="9"/>
        <v>4.4 yrs</v>
      </c>
      <c r="N160" s="61" t="str">
        <f t="shared" ca="1" si="10"/>
        <v>a</v>
      </c>
      <c r="O160" s="147">
        <v>6</v>
      </c>
      <c r="P160" s="148">
        <v>15</v>
      </c>
      <c r="Q160" s="56">
        <v>2021</v>
      </c>
      <c r="R160" s="55" t="s">
        <v>228</v>
      </c>
      <c r="S160" s="147" t="s">
        <v>236</v>
      </c>
      <c r="T160" s="154">
        <v>44362</v>
      </c>
      <c r="U160" s="64"/>
      <c r="V160" s="50"/>
      <c r="W160" s="50"/>
      <c r="X160" s="50"/>
      <c r="Y160" s="137"/>
      <c r="Z160" s="79"/>
      <c r="AA160" s="218"/>
      <c r="AB160" s="55"/>
      <c r="AC160" s="63"/>
      <c r="AD160" s="58" t="s">
        <v>5194</v>
      </c>
      <c r="AE160" s="58" t="s">
        <v>5069</v>
      </c>
      <c r="AF160" s="55" t="s">
        <v>4095</v>
      </c>
      <c r="AG160" s="65"/>
      <c r="AH160" s="65"/>
      <c r="AI160" s="65"/>
    </row>
    <row r="161" spans="1:35" ht="15.75" customHeight="1" x14ac:dyDescent="0.2">
      <c r="A161" s="55">
        <v>11</v>
      </c>
      <c r="B161" s="133">
        <v>1</v>
      </c>
      <c r="C161" s="56">
        <v>2021</v>
      </c>
      <c r="D161" s="55" t="s">
        <v>271</v>
      </c>
      <c r="E161" s="55" t="s">
        <v>4109</v>
      </c>
      <c r="F161" s="55"/>
      <c r="G161" s="55"/>
      <c r="H161" s="147" t="s">
        <v>5379</v>
      </c>
      <c r="I161" s="57" t="s">
        <v>222</v>
      </c>
      <c r="J161" s="58" t="s">
        <v>5085</v>
      </c>
      <c r="K161" s="58" t="s">
        <v>259</v>
      </c>
      <c r="L161" s="191">
        <v>44411</v>
      </c>
      <c r="M161" s="60" t="str">
        <f t="shared" ca="1" si="9"/>
        <v>2.2 yrs</v>
      </c>
      <c r="N161" s="61" t="str">
        <f t="shared" ca="1" si="10"/>
        <v>a</v>
      </c>
      <c r="O161" s="147">
        <v>11</v>
      </c>
      <c r="P161" s="148">
        <v>2</v>
      </c>
      <c r="Q161" s="56">
        <v>2021</v>
      </c>
      <c r="R161" s="55" t="s">
        <v>4078</v>
      </c>
      <c r="S161" s="147" t="s">
        <v>236</v>
      </c>
      <c r="T161" s="154">
        <v>44502</v>
      </c>
      <c r="U161" s="64"/>
      <c r="V161" s="50"/>
      <c r="W161" s="50"/>
      <c r="X161" s="50"/>
      <c r="Y161" s="137"/>
      <c r="Z161" s="79"/>
      <c r="AA161" s="218"/>
      <c r="AB161" s="55"/>
      <c r="AC161" s="63"/>
      <c r="AD161" s="58" t="s">
        <v>5405</v>
      </c>
      <c r="AE161" s="58"/>
      <c r="AF161" s="55"/>
      <c r="AG161" s="65"/>
      <c r="AH161" s="65"/>
      <c r="AI161" s="65"/>
    </row>
    <row r="162" spans="1:35" ht="15.75" customHeight="1" x14ac:dyDescent="0.2">
      <c r="A162" s="70">
        <v>7</v>
      </c>
      <c r="B162" s="134">
        <v>6</v>
      </c>
      <c r="C162" s="67">
        <v>2022</v>
      </c>
      <c r="D162" s="70" t="s">
        <v>271</v>
      </c>
      <c r="E162" s="70" t="s">
        <v>5818</v>
      </c>
      <c r="F162" s="70"/>
      <c r="G162" s="70"/>
      <c r="H162" s="145" t="s">
        <v>6000</v>
      </c>
      <c r="I162" s="69" t="s">
        <v>224</v>
      </c>
      <c r="J162" s="71" t="s">
        <v>372</v>
      </c>
      <c r="K162" s="71" t="s">
        <v>259</v>
      </c>
      <c r="L162" s="194">
        <v>44626</v>
      </c>
      <c r="M162" s="73" t="str">
        <f t="shared" ca="1" si="9"/>
        <v>1.6 yrs</v>
      </c>
      <c r="N162" s="74" t="str">
        <f t="shared" ca="1" si="10"/>
        <v>a</v>
      </c>
      <c r="O162" s="145">
        <v>7</v>
      </c>
      <c r="P162" s="146">
        <v>10</v>
      </c>
      <c r="Q162" s="67">
        <v>2022</v>
      </c>
      <c r="R162" s="70" t="s">
        <v>4078</v>
      </c>
      <c r="S162" s="145" t="s">
        <v>236</v>
      </c>
      <c r="T162" s="155">
        <v>44752</v>
      </c>
      <c r="U162" s="78"/>
      <c r="V162" s="66"/>
      <c r="W162" s="70"/>
      <c r="X162" s="190"/>
      <c r="Y162" s="137"/>
      <c r="Z162" s="226" t="s">
        <v>264</v>
      </c>
      <c r="AA162" s="194">
        <v>44777</v>
      </c>
      <c r="AB162" s="55" t="s">
        <v>4131</v>
      </c>
      <c r="AC162" s="113">
        <v>44780</v>
      </c>
      <c r="AD162" s="58" t="s">
        <v>6076</v>
      </c>
      <c r="AE162" s="58" t="s">
        <v>6006</v>
      </c>
      <c r="AF162" s="65"/>
      <c r="AG162" s="200"/>
      <c r="AH162" s="65"/>
      <c r="AI162" s="65"/>
    </row>
    <row r="163" spans="1:35" ht="31.5" customHeight="1" x14ac:dyDescent="0.2">
      <c r="A163" s="70">
        <v>7</v>
      </c>
      <c r="B163" s="134">
        <v>6</v>
      </c>
      <c r="C163" s="67">
        <v>2022</v>
      </c>
      <c r="D163" s="70" t="s">
        <v>271</v>
      </c>
      <c r="E163" s="70"/>
      <c r="F163" s="70"/>
      <c r="G163" s="70"/>
      <c r="H163" s="145" t="s">
        <v>6000</v>
      </c>
      <c r="I163" s="69" t="s">
        <v>224</v>
      </c>
      <c r="J163" s="71" t="s">
        <v>372</v>
      </c>
      <c r="K163" s="71" t="s">
        <v>259</v>
      </c>
      <c r="L163" s="194">
        <v>44626</v>
      </c>
      <c r="M163" s="73" t="str">
        <f t="shared" ca="1" si="9"/>
        <v>1.6 yrs</v>
      </c>
      <c r="N163" s="74" t="str">
        <f t="shared" ca="1" si="10"/>
        <v>a</v>
      </c>
      <c r="O163" s="145">
        <v>7</v>
      </c>
      <c r="P163" s="146">
        <v>10</v>
      </c>
      <c r="Q163" s="67">
        <v>2022</v>
      </c>
      <c r="R163" s="70"/>
      <c r="S163" s="145" t="s">
        <v>236</v>
      </c>
      <c r="T163" s="155">
        <v>44752</v>
      </c>
      <c r="U163" s="78"/>
      <c r="V163" s="66"/>
      <c r="W163" s="70"/>
      <c r="X163" s="190"/>
      <c r="Y163" s="137"/>
      <c r="Z163" s="226"/>
      <c r="AA163" s="194"/>
      <c r="AB163" s="55"/>
      <c r="AC163" s="113"/>
      <c r="AD163" s="58" t="s">
        <v>6076</v>
      </c>
      <c r="AE163" s="58"/>
      <c r="AF163" s="65"/>
      <c r="AG163" s="200"/>
      <c r="AH163" s="65"/>
      <c r="AI163" s="65"/>
    </row>
    <row r="164" spans="1:35" ht="15.75" customHeight="1" x14ac:dyDescent="0.2">
      <c r="A164" s="70">
        <v>8</v>
      </c>
      <c r="B164" s="134">
        <v>15</v>
      </c>
      <c r="C164" s="67">
        <v>2014</v>
      </c>
      <c r="D164" s="70" t="s">
        <v>271</v>
      </c>
      <c r="E164" s="70">
        <v>1</v>
      </c>
      <c r="F164" s="70" t="s">
        <v>253</v>
      </c>
      <c r="G164" s="70"/>
      <c r="H164" s="145" t="s">
        <v>958</v>
      </c>
      <c r="I164" s="69" t="s">
        <v>222</v>
      </c>
      <c r="J164" s="71" t="s">
        <v>1334</v>
      </c>
      <c r="K164" s="71" t="s">
        <v>260</v>
      </c>
      <c r="L164" s="195">
        <v>41609</v>
      </c>
      <c r="M164" s="73" t="str">
        <f t="shared" ca="1" si="9"/>
        <v>9.9 yrs</v>
      </c>
      <c r="N164" s="74" t="str">
        <f t="shared" ca="1" si="10"/>
        <v>s</v>
      </c>
      <c r="O164" s="150">
        <v>8</v>
      </c>
      <c r="P164" s="151">
        <v>19</v>
      </c>
      <c r="Q164" s="67">
        <v>2014</v>
      </c>
      <c r="R164" s="70" t="s">
        <v>228</v>
      </c>
      <c r="S164" s="145" t="s">
        <v>237</v>
      </c>
      <c r="T164" s="155">
        <v>41870</v>
      </c>
      <c r="U164" s="78"/>
      <c r="V164" s="50"/>
      <c r="W164" s="50"/>
      <c r="X164" s="50"/>
      <c r="Y164" s="135" t="s">
        <v>241</v>
      </c>
      <c r="Z164" s="66" t="s">
        <v>262</v>
      </c>
      <c r="AA164" s="235">
        <v>41866</v>
      </c>
      <c r="AB164" s="70"/>
      <c r="AC164" s="78"/>
      <c r="AD164" s="58"/>
      <c r="AE164" s="58" t="s">
        <v>3553</v>
      </c>
      <c r="AF164" s="57"/>
      <c r="AG164" s="65"/>
      <c r="AH164" s="65"/>
      <c r="AI164" s="65"/>
    </row>
    <row r="165" spans="1:35" ht="31.5" customHeight="1" x14ac:dyDescent="0.2">
      <c r="A165" s="70">
        <v>7</v>
      </c>
      <c r="B165" s="134">
        <v>1</v>
      </c>
      <c r="C165" s="67">
        <v>2005</v>
      </c>
      <c r="D165" s="70" t="s">
        <v>271</v>
      </c>
      <c r="E165" s="70">
        <v>2</v>
      </c>
      <c r="F165" s="70" t="s">
        <v>253</v>
      </c>
      <c r="G165" s="70" t="s">
        <v>241</v>
      </c>
      <c r="H165" s="145" t="s">
        <v>958</v>
      </c>
      <c r="I165" s="69" t="s">
        <v>222</v>
      </c>
      <c r="J165" s="71" t="s">
        <v>1334</v>
      </c>
      <c r="K165" s="71" t="s">
        <v>260</v>
      </c>
      <c r="L165" s="195">
        <v>38443</v>
      </c>
      <c r="M165" s="73" t="str">
        <f t="shared" ca="1" si="9"/>
        <v>18.6 yrs</v>
      </c>
      <c r="N165" s="74" t="s">
        <v>262</v>
      </c>
      <c r="O165" s="150"/>
      <c r="P165" s="151"/>
      <c r="Q165" s="67"/>
      <c r="R165" s="70"/>
      <c r="S165" s="145"/>
      <c r="T165" s="155"/>
      <c r="U165" s="78"/>
      <c r="V165" s="50"/>
      <c r="W165" s="50"/>
      <c r="X165" s="50"/>
      <c r="Y165" s="135"/>
      <c r="Z165" s="66"/>
      <c r="AA165" s="235"/>
      <c r="AB165" s="70"/>
      <c r="AC165" s="78"/>
      <c r="AD165" s="58" t="s">
        <v>960</v>
      </c>
      <c r="AE165" s="58" t="s">
        <v>961</v>
      </c>
      <c r="AF165" s="57"/>
      <c r="AG165" s="65"/>
      <c r="AH165" s="65"/>
      <c r="AI165" s="65"/>
    </row>
    <row r="166" spans="1:35" ht="63" customHeight="1" x14ac:dyDescent="0.2">
      <c r="A166" s="70">
        <v>4</v>
      </c>
      <c r="B166" s="134">
        <v>9</v>
      </c>
      <c r="C166" s="67">
        <v>2014</v>
      </c>
      <c r="D166" s="70" t="s">
        <v>271</v>
      </c>
      <c r="E166" s="70" t="s">
        <v>2693</v>
      </c>
      <c r="F166" s="70" t="s">
        <v>241</v>
      </c>
      <c r="G166" s="70" t="s">
        <v>241</v>
      </c>
      <c r="H166" s="145" t="s">
        <v>3459</v>
      </c>
      <c r="I166" s="69" t="s">
        <v>222</v>
      </c>
      <c r="J166" s="71" t="s">
        <v>1334</v>
      </c>
      <c r="K166" s="71" t="s">
        <v>260</v>
      </c>
      <c r="L166" s="194">
        <v>41730</v>
      </c>
      <c r="M166" s="73" t="str">
        <f t="shared" ca="1" si="9"/>
        <v>9.6 yrs</v>
      </c>
      <c r="N166" s="74" t="str">
        <f t="shared" ref="N166:N171" ca="1" si="11">IF($L166="","",IF((today-$L166)&lt;366,"k",IF(((today-$L166)/28)&lt;84,"a",IF(((today-$L166)/28)&gt;84,"s"))))</f>
        <v>s</v>
      </c>
      <c r="O166" s="145">
        <v>6</v>
      </c>
      <c r="P166" s="146">
        <v>3</v>
      </c>
      <c r="Q166" s="67">
        <v>2014</v>
      </c>
      <c r="R166" s="70" t="s">
        <v>228</v>
      </c>
      <c r="S166" s="145" t="s">
        <v>237</v>
      </c>
      <c r="T166" s="155">
        <v>41793</v>
      </c>
      <c r="U166" s="78"/>
      <c r="V166" s="50"/>
      <c r="W166" s="50"/>
      <c r="X166" s="50"/>
      <c r="Y166" s="135"/>
      <c r="Z166" s="66"/>
      <c r="AA166" s="235"/>
      <c r="AB166" s="70"/>
      <c r="AC166" s="77"/>
      <c r="AD166" s="58" t="s">
        <v>3475</v>
      </c>
      <c r="AE166" s="58" t="s">
        <v>3394</v>
      </c>
      <c r="AF166" s="55"/>
      <c r="AG166" s="65"/>
      <c r="AH166" s="65"/>
      <c r="AI166" s="65"/>
    </row>
    <row r="167" spans="1:35" ht="31.5" customHeight="1" x14ac:dyDescent="0.2">
      <c r="A167" s="55">
        <v>11</v>
      </c>
      <c r="B167" s="133">
        <v>1</v>
      </c>
      <c r="C167" s="56">
        <v>2021</v>
      </c>
      <c r="D167" s="55" t="s">
        <v>271</v>
      </c>
      <c r="E167" s="55" t="s">
        <v>4109</v>
      </c>
      <c r="F167" s="55"/>
      <c r="G167" s="55"/>
      <c r="H167" s="147" t="s">
        <v>5380</v>
      </c>
      <c r="I167" s="57" t="s">
        <v>222</v>
      </c>
      <c r="J167" s="58" t="s">
        <v>351</v>
      </c>
      <c r="K167" s="58" t="s">
        <v>260</v>
      </c>
      <c r="L167" s="191">
        <v>44410</v>
      </c>
      <c r="M167" s="60" t="str">
        <f t="shared" ca="1" si="9"/>
        <v>2.2 yrs</v>
      </c>
      <c r="N167" s="61" t="str">
        <f t="shared" ca="1" si="11"/>
        <v>a</v>
      </c>
      <c r="O167" s="147">
        <v>11</v>
      </c>
      <c r="P167" s="148">
        <v>1</v>
      </c>
      <c r="Q167" s="56">
        <v>2021</v>
      </c>
      <c r="R167" s="55" t="s">
        <v>4078</v>
      </c>
      <c r="S167" s="147" t="s">
        <v>237</v>
      </c>
      <c r="T167" s="154">
        <v>44501</v>
      </c>
      <c r="U167" s="64">
        <v>44526</v>
      </c>
      <c r="V167" s="50"/>
      <c r="W167" s="50"/>
      <c r="X167" s="50"/>
      <c r="Y167" s="137"/>
      <c r="Z167" s="79"/>
      <c r="AA167" s="218"/>
      <c r="AB167" s="55"/>
      <c r="AC167" s="63"/>
      <c r="AD167" s="58" t="s">
        <v>5418</v>
      </c>
      <c r="AE167" s="58"/>
      <c r="AF167" s="55"/>
      <c r="AG167" s="65"/>
      <c r="AH167" s="65"/>
      <c r="AI167" s="65"/>
    </row>
    <row r="168" spans="1:35" ht="31.5" customHeight="1" x14ac:dyDescent="0.2">
      <c r="A168" s="55">
        <v>6</v>
      </c>
      <c r="B168" s="133">
        <v>27</v>
      </c>
      <c r="C168" s="56">
        <v>2020</v>
      </c>
      <c r="D168" s="55" t="s">
        <v>271</v>
      </c>
      <c r="E168" s="55" t="s">
        <v>2644</v>
      </c>
      <c r="F168" s="55"/>
      <c r="G168" s="55"/>
      <c r="H168" s="147" t="s">
        <v>4733</v>
      </c>
      <c r="I168" s="57" t="s">
        <v>222</v>
      </c>
      <c r="J168" s="58" t="s">
        <v>2775</v>
      </c>
      <c r="K168" s="58" t="s">
        <v>260</v>
      </c>
      <c r="L168" s="191">
        <v>43831</v>
      </c>
      <c r="M168" s="60" t="str">
        <f t="shared" ca="1" si="9"/>
        <v>3.8 yrs</v>
      </c>
      <c r="N168" s="61" t="str">
        <f t="shared" ca="1" si="11"/>
        <v>a</v>
      </c>
      <c r="O168" s="147">
        <v>6</v>
      </c>
      <c r="P168" s="148">
        <v>30</v>
      </c>
      <c r="Q168" s="56">
        <v>2020</v>
      </c>
      <c r="R168" s="55" t="s">
        <v>228</v>
      </c>
      <c r="S168" s="147" t="s">
        <v>237</v>
      </c>
      <c r="T168" s="154">
        <v>44012</v>
      </c>
      <c r="U168" s="64"/>
      <c r="V168" s="50"/>
      <c r="W168" s="50"/>
      <c r="X168" s="50"/>
      <c r="Y168" s="137"/>
      <c r="Z168" s="79" t="s">
        <v>261</v>
      </c>
      <c r="AA168" s="218">
        <v>44010</v>
      </c>
      <c r="AB168" s="55"/>
      <c r="AC168" s="63"/>
      <c r="AD168" s="58" t="s">
        <v>773</v>
      </c>
      <c r="AE168" s="58" t="s">
        <v>4667</v>
      </c>
      <c r="AF168" s="55"/>
      <c r="AG168" s="65"/>
      <c r="AH168" s="65"/>
      <c r="AI168" s="65"/>
    </row>
    <row r="169" spans="1:35" ht="31.5" customHeight="1" x14ac:dyDescent="0.2">
      <c r="A169" s="70">
        <v>2</v>
      </c>
      <c r="B169" s="134">
        <v>4</v>
      </c>
      <c r="C169" s="67">
        <v>2012</v>
      </c>
      <c r="D169" s="70" t="s">
        <v>271</v>
      </c>
      <c r="E169" s="70">
        <v>5</v>
      </c>
      <c r="F169" s="70" t="s">
        <v>241</v>
      </c>
      <c r="G169" s="70" t="s">
        <v>241</v>
      </c>
      <c r="H169" s="145" t="s">
        <v>2658</v>
      </c>
      <c r="I169" s="69" t="s">
        <v>223</v>
      </c>
      <c r="J169" s="71" t="s">
        <v>1334</v>
      </c>
      <c r="K169" s="71" t="s">
        <v>259</v>
      </c>
      <c r="L169" s="194">
        <v>40817</v>
      </c>
      <c r="M169" s="73" t="str">
        <f t="shared" ca="1" si="9"/>
        <v>12.1 yrs</v>
      </c>
      <c r="N169" s="74" t="str">
        <f t="shared" ca="1" si="11"/>
        <v>s</v>
      </c>
      <c r="O169" s="145">
        <v>2</v>
      </c>
      <c r="P169" s="146">
        <v>14</v>
      </c>
      <c r="Q169" s="67">
        <v>2012</v>
      </c>
      <c r="R169" s="70" t="s">
        <v>228</v>
      </c>
      <c r="S169" s="145"/>
      <c r="T169" s="155"/>
      <c r="U169" s="78"/>
      <c r="V169" s="50"/>
      <c r="W169" s="50"/>
      <c r="X169" s="50"/>
      <c r="Y169" s="135"/>
      <c r="Z169" s="227"/>
      <c r="AA169" s="235"/>
      <c r="AB169" s="70"/>
      <c r="AC169" s="77"/>
      <c r="AD169" s="58"/>
      <c r="AE169" s="58" t="s">
        <v>2659</v>
      </c>
      <c r="AF169" s="55"/>
      <c r="AG169" s="65"/>
      <c r="AH169" s="65"/>
      <c r="AI169" s="65"/>
    </row>
    <row r="170" spans="1:35" ht="31.5" customHeight="1" x14ac:dyDescent="0.2">
      <c r="A170" s="55">
        <v>5</v>
      </c>
      <c r="B170" s="133">
        <v>18</v>
      </c>
      <c r="C170" s="56">
        <v>2018</v>
      </c>
      <c r="D170" s="55" t="s">
        <v>271</v>
      </c>
      <c r="E170" s="55">
        <v>1</v>
      </c>
      <c r="F170" s="55"/>
      <c r="G170" s="55"/>
      <c r="H170" s="147" t="s">
        <v>962</v>
      </c>
      <c r="I170" s="57" t="s">
        <v>830</v>
      </c>
      <c r="J170" s="71" t="s">
        <v>1334</v>
      </c>
      <c r="K170" s="58" t="s">
        <v>259</v>
      </c>
      <c r="L170" s="191">
        <v>43195</v>
      </c>
      <c r="M170" s="60" t="str">
        <f t="shared" ca="1" si="9"/>
        <v>5.6 yrs</v>
      </c>
      <c r="N170" s="61" t="str">
        <f t="shared" ca="1" si="11"/>
        <v>a</v>
      </c>
      <c r="O170" s="147">
        <v>6</v>
      </c>
      <c r="P170" s="148">
        <v>14</v>
      </c>
      <c r="Q170" s="56">
        <v>2018</v>
      </c>
      <c r="R170" s="55" t="s">
        <v>1197</v>
      </c>
      <c r="S170" s="147" t="s">
        <v>236</v>
      </c>
      <c r="T170" s="154">
        <v>43265</v>
      </c>
      <c r="U170" s="64">
        <v>43334</v>
      </c>
      <c r="V170" s="50"/>
      <c r="W170" s="50"/>
      <c r="X170" s="50"/>
      <c r="Y170" s="137"/>
      <c r="Z170" s="79"/>
      <c r="AA170" s="218"/>
      <c r="AB170" s="55"/>
      <c r="AC170" s="63"/>
      <c r="AD170" s="58"/>
      <c r="AE170" s="58"/>
      <c r="AF170" s="55"/>
      <c r="AG170" s="65"/>
      <c r="AH170" s="65"/>
      <c r="AI170" s="65"/>
    </row>
    <row r="171" spans="1:35" ht="94.5" customHeight="1" x14ac:dyDescent="0.2">
      <c r="A171" s="55">
        <v>5</v>
      </c>
      <c r="B171" s="133">
        <v>19</v>
      </c>
      <c r="C171" s="56">
        <v>2020</v>
      </c>
      <c r="D171" s="55" t="s">
        <v>271</v>
      </c>
      <c r="E171" s="55">
        <v>1</v>
      </c>
      <c r="F171" s="55"/>
      <c r="G171" s="55"/>
      <c r="H171" s="147" t="s">
        <v>962</v>
      </c>
      <c r="I171" s="57" t="s">
        <v>222</v>
      </c>
      <c r="J171" s="58" t="s">
        <v>4676</v>
      </c>
      <c r="K171" s="58" t="s">
        <v>259</v>
      </c>
      <c r="L171" s="191">
        <v>43252</v>
      </c>
      <c r="M171" s="60" t="str">
        <f t="shared" ca="1" si="9"/>
        <v>5.4 yrs</v>
      </c>
      <c r="N171" s="61" t="str">
        <f t="shared" ca="1" si="11"/>
        <v>a</v>
      </c>
      <c r="O171" s="147">
        <v>6</v>
      </c>
      <c r="P171" s="148">
        <v>2</v>
      </c>
      <c r="Q171" s="56">
        <v>2020</v>
      </c>
      <c r="R171" s="55" t="s">
        <v>228</v>
      </c>
      <c r="S171" s="147" t="s">
        <v>236</v>
      </c>
      <c r="T171" s="154">
        <v>43984</v>
      </c>
      <c r="U171" s="64"/>
      <c r="V171" s="50"/>
      <c r="W171" s="50"/>
      <c r="X171" s="50"/>
      <c r="Y171" s="137"/>
      <c r="Z171" s="79"/>
      <c r="AA171" s="218"/>
      <c r="AB171" s="55"/>
      <c r="AC171" s="63"/>
      <c r="AD171" s="58" t="s">
        <v>4734</v>
      </c>
      <c r="AE171" s="58"/>
      <c r="AF171" s="55"/>
      <c r="AG171" s="65"/>
      <c r="AH171" s="65"/>
      <c r="AI171" s="65"/>
    </row>
    <row r="172" spans="1:35" ht="31.5" customHeight="1" x14ac:dyDescent="0.2">
      <c r="A172" s="55">
        <v>9</v>
      </c>
      <c r="B172" s="133">
        <v>11</v>
      </c>
      <c r="C172" s="56">
        <v>2006</v>
      </c>
      <c r="D172" s="55" t="s">
        <v>271</v>
      </c>
      <c r="E172" s="55">
        <v>2</v>
      </c>
      <c r="F172" s="55" t="s">
        <v>253</v>
      </c>
      <c r="G172" s="55" t="s">
        <v>241</v>
      </c>
      <c r="H172" s="147" t="s">
        <v>962</v>
      </c>
      <c r="I172" s="57" t="s">
        <v>222</v>
      </c>
      <c r="J172" s="71" t="s">
        <v>1334</v>
      </c>
      <c r="K172" s="58" t="s">
        <v>259</v>
      </c>
      <c r="L172" s="193">
        <v>38353</v>
      </c>
      <c r="M172" s="60" t="str">
        <f t="shared" ca="1" si="9"/>
        <v>18.8 yrs</v>
      </c>
      <c r="N172" s="61" t="s">
        <v>945</v>
      </c>
      <c r="O172" s="143"/>
      <c r="P172" s="144"/>
      <c r="Q172" s="56"/>
      <c r="R172" s="55"/>
      <c r="S172" s="147" t="s">
        <v>562</v>
      </c>
      <c r="T172" s="154"/>
      <c r="U172" s="64"/>
      <c r="V172" s="50"/>
      <c r="W172" s="50"/>
      <c r="X172" s="50"/>
      <c r="Y172" s="137"/>
      <c r="Z172" s="79"/>
      <c r="AA172" s="218"/>
      <c r="AB172" s="55"/>
      <c r="AC172" s="64"/>
      <c r="AD172" s="58" t="s">
        <v>964</v>
      </c>
      <c r="AE172" s="58" t="s">
        <v>965</v>
      </c>
      <c r="AF172" s="57" t="s">
        <v>241</v>
      </c>
      <c r="AG172" s="65"/>
      <c r="AH172" s="65"/>
      <c r="AI172" s="65"/>
    </row>
    <row r="173" spans="1:35" ht="31.5" customHeight="1" x14ac:dyDescent="0.2">
      <c r="A173" s="55">
        <v>10</v>
      </c>
      <c r="B173" s="133">
        <v>13</v>
      </c>
      <c r="C173" s="56">
        <v>2008</v>
      </c>
      <c r="D173" s="55" t="s">
        <v>271</v>
      </c>
      <c r="E173" s="55"/>
      <c r="F173" s="55" t="s">
        <v>241</v>
      </c>
      <c r="G173" s="55" t="s">
        <v>241</v>
      </c>
      <c r="H173" s="147" t="s">
        <v>1638</v>
      </c>
      <c r="I173" s="57" t="s">
        <v>222</v>
      </c>
      <c r="J173" s="71" t="s">
        <v>1334</v>
      </c>
      <c r="K173" s="58" t="s">
        <v>259</v>
      </c>
      <c r="L173" s="191">
        <v>39692</v>
      </c>
      <c r="M173" s="60" t="str">
        <f t="shared" ca="1" si="9"/>
        <v>15.2 yrs</v>
      </c>
      <c r="N173" s="61" t="str">
        <f t="shared" ref="N173:N203" ca="1" si="12">IF($L173="","",IF((today-$L173)&lt;366,"k",IF(((today-$L173)/28)&lt;84,"a",IF(((today-$L173)/28)&gt;84,"s"))))</f>
        <v>s</v>
      </c>
      <c r="O173" s="147">
        <v>11</v>
      </c>
      <c r="P173" s="148">
        <v>25</v>
      </c>
      <c r="Q173" s="56">
        <v>2008</v>
      </c>
      <c r="R173" s="55" t="s">
        <v>216</v>
      </c>
      <c r="S173" s="147" t="s">
        <v>236</v>
      </c>
      <c r="T173" s="154">
        <v>39777</v>
      </c>
      <c r="U173" s="64"/>
      <c r="V173" s="50"/>
      <c r="W173" s="50"/>
      <c r="X173" s="50"/>
      <c r="Y173" s="137"/>
      <c r="Z173" s="79"/>
      <c r="AA173" s="218"/>
      <c r="AB173" s="55" t="s">
        <v>266</v>
      </c>
      <c r="AC173" s="63">
        <v>39741</v>
      </c>
      <c r="AD173" s="58" t="s">
        <v>868</v>
      </c>
      <c r="AE173" s="58" t="s">
        <v>689</v>
      </c>
      <c r="AF173" s="55" t="s">
        <v>241</v>
      </c>
      <c r="AG173" s="65"/>
      <c r="AH173" s="65"/>
      <c r="AI173" s="65"/>
    </row>
    <row r="174" spans="1:35" ht="31.5" customHeight="1" x14ac:dyDescent="0.2">
      <c r="A174" s="55">
        <v>6</v>
      </c>
      <c r="B174" s="133">
        <v>22</v>
      </c>
      <c r="C174" s="56">
        <v>2021</v>
      </c>
      <c r="D174" s="55" t="s">
        <v>271</v>
      </c>
      <c r="E174" s="55">
        <v>1</v>
      </c>
      <c r="F174" s="55"/>
      <c r="G174" s="55"/>
      <c r="H174" s="147" t="s">
        <v>1421</v>
      </c>
      <c r="I174" s="57" t="s">
        <v>222</v>
      </c>
      <c r="J174" s="58" t="s">
        <v>351</v>
      </c>
      <c r="K174" s="58" t="s">
        <v>259</v>
      </c>
      <c r="L174" s="191">
        <v>41821</v>
      </c>
      <c r="M174" s="60" t="str">
        <f t="shared" ca="1" si="9"/>
        <v>9.3 yrs</v>
      </c>
      <c r="N174" s="61" t="str">
        <f t="shared" ca="1" si="12"/>
        <v>s</v>
      </c>
      <c r="O174" s="147">
        <v>7</v>
      </c>
      <c r="P174" s="148">
        <v>6</v>
      </c>
      <c r="Q174" s="56">
        <v>2021</v>
      </c>
      <c r="R174" s="55" t="s">
        <v>228</v>
      </c>
      <c r="S174" s="147" t="s">
        <v>236</v>
      </c>
      <c r="T174" s="154">
        <v>44383</v>
      </c>
      <c r="U174" s="64"/>
      <c r="V174" s="50"/>
      <c r="W174" s="50"/>
      <c r="X174" s="50"/>
      <c r="Y174" s="137"/>
      <c r="Z174" s="79" t="s">
        <v>4224</v>
      </c>
      <c r="AA174" s="218">
        <v>44567</v>
      </c>
      <c r="AB174" s="55" t="s">
        <v>5489</v>
      </c>
      <c r="AC174" s="63">
        <v>44441</v>
      </c>
      <c r="AD174" s="58" t="s">
        <v>5488</v>
      </c>
      <c r="AE174" s="58" t="s">
        <v>5151</v>
      </c>
      <c r="AF174" s="55"/>
      <c r="AG174" s="65"/>
      <c r="AH174" s="65"/>
      <c r="AI174" s="65"/>
    </row>
    <row r="175" spans="1:35" ht="31.5" hidden="1" customHeight="1" x14ac:dyDescent="0.2">
      <c r="A175" s="55">
        <v>6</v>
      </c>
      <c r="B175" s="80">
        <v>21</v>
      </c>
      <c r="C175" s="56">
        <v>2021</v>
      </c>
      <c r="D175" s="55" t="s">
        <v>271</v>
      </c>
      <c r="E175" s="55">
        <v>3</v>
      </c>
      <c r="F175" s="55"/>
      <c r="G175" s="55"/>
      <c r="H175" s="147" t="s">
        <v>5148</v>
      </c>
      <c r="I175" s="57" t="s">
        <v>830</v>
      </c>
      <c r="J175" s="58" t="s">
        <v>5149</v>
      </c>
      <c r="K175" s="58" t="s">
        <v>260</v>
      </c>
      <c r="L175" s="191">
        <v>43252</v>
      </c>
      <c r="M175" s="60" t="str">
        <f t="shared" ref="M175:M238" ca="1" si="13">IF($L175="","",IF((today-$L175)&lt;14,(today-$L175)&amp;" days",IF(((today-$L175)/7)&lt;16.5,TRUNC(((today-$L175)/7))&amp;" wks",IF(((today-$L175)/28)&lt;18.5,TRUNC(((today-$L175)/28))&amp;" mos",IF(((today-$L175)/28)&gt;18.5,ROUND(((today-$L175)/365),1)&amp;" yrs")))))</f>
        <v>5.4 yrs</v>
      </c>
      <c r="N175" s="61" t="str">
        <f t="shared" ca="1" si="12"/>
        <v>a</v>
      </c>
      <c r="O175" s="147"/>
      <c r="P175" s="148"/>
      <c r="Q175" s="56"/>
      <c r="R175" s="55"/>
      <c r="S175" s="147" t="s">
        <v>2373</v>
      </c>
      <c r="T175" s="154">
        <v>44372</v>
      </c>
      <c r="U175" s="64"/>
      <c r="V175" s="50"/>
      <c r="W175" s="50"/>
      <c r="X175" s="50"/>
      <c r="Y175" s="79"/>
      <c r="Z175" s="63"/>
      <c r="AA175" s="218"/>
      <c r="AB175" s="55"/>
      <c r="AC175" s="63"/>
      <c r="AD175" s="58" t="s">
        <v>5176</v>
      </c>
      <c r="AE175" s="58" t="s">
        <v>5150</v>
      </c>
      <c r="AF175" s="55"/>
      <c r="AG175" s="65"/>
      <c r="AH175" s="65"/>
      <c r="AI175" s="65"/>
    </row>
    <row r="176" spans="1:35" ht="94.5" hidden="1" customHeight="1" x14ac:dyDescent="0.2">
      <c r="A176" s="57">
        <v>10</v>
      </c>
      <c r="B176" s="80">
        <v>20</v>
      </c>
      <c r="C176" s="56">
        <v>2020</v>
      </c>
      <c r="D176" s="55" t="s">
        <v>271</v>
      </c>
      <c r="E176" s="55">
        <v>2</v>
      </c>
      <c r="F176" s="55"/>
      <c r="G176" s="55"/>
      <c r="H176" s="147" t="s">
        <v>764</v>
      </c>
      <c r="I176" s="57" t="s">
        <v>222</v>
      </c>
      <c r="J176" s="58" t="s">
        <v>589</v>
      </c>
      <c r="K176" s="58" t="s">
        <v>260</v>
      </c>
      <c r="L176" s="193">
        <v>43605</v>
      </c>
      <c r="M176" s="60" t="str">
        <f t="shared" ca="1" si="13"/>
        <v>4.4 yrs</v>
      </c>
      <c r="N176" s="61" t="str">
        <f t="shared" ca="1" si="12"/>
        <v>a</v>
      </c>
      <c r="O176" s="143"/>
      <c r="P176" s="144"/>
      <c r="Q176" s="56"/>
      <c r="R176" s="55"/>
      <c r="S176" s="147" t="s">
        <v>2373</v>
      </c>
      <c r="T176" s="154">
        <v>44131</v>
      </c>
      <c r="U176" s="64"/>
      <c r="V176" s="50"/>
      <c r="W176" s="50"/>
      <c r="X176" s="50"/>
      <c r="Y176" s="79"/>
      <c r="Z176" s="55"/>
      <c r="AA176" s="218"/>
      <c r="AB176" s="55"/>
      <c r="AC176" s="64"/>
      <c r="AD176" s="58" t="s">
        <v>4892</v>
      </c>
      <c r="AE176" s="58" t="s">
        <v>4818</v>
      </c>
      <c r="AF176" s="57"/>
      <c r="AG176" s="65"/>
      <c r="AH176" s="65"/>
      <c r="AI176" s="65"/>
    </row>
    <row r="177" spans="1:35" ht="63" hidden="1" customHeight="1" x14ac:dyDescent="0.2">
      <c r="A177" s="57">
        <v>1</v>
      </c>
      <c r="B177" s="80">
        <v>20</v>
      </c>
      <c r="C177" s="56">
        <v>2016</v>
      </c>
      <c r="D177" s="55" t="s">
        <v>271</v>
      </c>
      <c r="E177" s="55">
        <v>2</v>
      </c>
      <c r="F177" s="55"/>
      <c r="G177" s="55"/>
      <c r="H177" s="147" t="s">
        <v>3872</v>
      </c>
      <c r="I177" s="57" t="s">
        <v>222</v>
      </c>
      <c r="J177" s="58" t="s">
        <v>589</v>
      </c>
      <c r="K177" s="58" t="s">
        <v>259</v>
      </c>
      <c r="L177" s="193">
        <v>40544</v>
      </c>
      <c r="M177" s="60" t="str">
        <f t="shared" ca="1" si="13"/>
        <v>12.8 yrs</v>
      </c>
      <c r="N177" s="61" t="str">
        <f t="shared" ca="1" si="12"/>
        <v>s</v>
      </c>
      <c r="O177" s="143"/>
      <c r="P177" s="144"/>
      <c r="Q177" s="56"/>
      <c r="R177" s="55"/>
      <c r="S177" s="147" t="s">
        <v>2871</v>
      </c>
      <c r="T177" s="154">
        <v>36526</v>
      </c>
      <c r="U177" s="64"/>
      <c r="V177" s="50"/>
      <c r="W177" s="50"/>
      <c r="X177" s="50"/>
      <c r="Y177" s="79" t="s">
        <v>253</v>
      </c>
      <c r="Z177" s="55" t="s">
        <v>261</v>
      </c>
      <c r="AA177" s="218">
        <v>43710</v>
      </c>
      <c r="AB177" s="55"/>
      <c r="AC177" s="64"/>
      <c r="AD177" s="58" t="s">
        <v>4665</v>
      </c>
      <c r="AE177" s="58" t="s">
        <v>4427</v>
      </c>
      <c r="AF177" s="57"/>
      <c r="AG177" s="65"/>
      <c r="AH177" s="65"/>
      <c r="AI177" s="65"/>
    </row>
    <row r="178" spans="1:35" ht="31.5" customHeight="1" x14ac:dyDescent="0.2">
      <c r="A178" s="55">
        <v>9</v>
      </c>
      <c r="B178" s="133">
        <v>5</v>
      </c>
      <c r="C178" s="56">
        <v>2009</v>
      </c>
      <c r="D178" s="55" t="s">
        <v>271</v>
      </c>
      <c r="E178" s="55"/>
      <c r="F178" s="55" t="s">
        <v>241</v>
      </c>
      <c r="G178" s="55" t="s">
        <v>241</v>
      </c>
      <c r="H178" s="147" t="s">
        <v>1421</v>
      </c>
      <c r="I178" s="57" t="s">
        <v>222</v>
      </c>
      <c r="J178" s="71" t="s">
        <v>1334</v>
      </c>
      <c r="K178" s="58" t="s">
        <v>259</v>
      </c>
      <c r="L178" s="191">
        <v>40004</v>
      </c>
      <c r="M178" s="60" t="str">
        <f t="shared" ca="1" si="13"/>
        <v>14.3 yrs</v>
      </c>
      <c r="N178" s="61" t="str">
        <f t="shared" ca="1" si="12"/>
        <v>s</v>
      </c>
      <c r="O178" s="147">
        <v>9</v>
      </c>
      <c r="P178" s="148">
        <v>10</v>
      </c>
      <c r="Q178" s="56">
        <v>2009</v>
      </c>
      <c r="R178" s="55" t="s">
        <v>216</v>
      </c>
      <c r="S178" s="147" t="s">
        <v>236</v>
      </c>
      <c r="T178" s="154">
        <v>40066</v>
      </c>
      <c r="U178" s="64"/>
      <c r="V178" s="50"/>
      <c r="W178" s="50"/>
      <c r="X178" s="50"/>
      <c r="Y178" s="137" t="s">
        <v>241</v>
      </c>
      <c r="Z178" s="226"/>
      <c r="AA178" s="218"/>
      <c r="AB178" s="55"/>
      <c r="AC178" s="63"/>
      <c r="AD178" s="58" t="s">
        <v>1470</v>
      </c>
      <c r="AE178" s="58"/>
      <c r="AF178" s="55"/>
      <c r="AG178" s="65"/>
      <c r="AH178" s="65"/>
      <c r="AI178" s="65"/>
    </row>
    <row r="179" spans="1:35" ht="47.25" customHeight="1" x14ac:dyDescent="0.2">
      <c r="A179" s="55">
        <v>3</v>
      </c>
      <c r="B179" s="133">
        <v>21</v>
      </c>
      <c r="C179" s="56">
        <v>2022</v>
      </c>
      <c r="D179" s="55" t="s">
        <v>271</v>
      </c>
      <c r="E179" s="55">
        <v>5</v>
      </c>
      <c r="F179" s="55"/>
      <c r="G179" s="55"/>
      <c r="H179" s="147" t="s">
        <v>5862</v>
      </c>
      <c r="I179" s="57" t="s">
        <v>223</v>
      </c>
      <c r="J179" s="58" t="s">
        <v>450</v>
      </c>
      <c r="K179" s="58" t="s">
        <v>259</v>
      </c>
      <c r="L179" s="191">
        <v>44631</v>
      </c>
      <c r="M179" s="139" t="str">
        <f t="shared" ca="1" si="13"/>
        <v>1.6 yrs</v>
      </c>
      <c r="N179" s="61" t="str">
        <f t="shared" ca="1" si="12"/>
        <v>a</v>
      </c>
      <c r="O179" s="147">
        <v>5</v>
      </c>
      <c r="P179" s="148">
        <v>10</v>
      </c>
      <c r="Q179" s="56">
        <v>2022</v>
      </c>
      <c r="R179" s="55" t="s">
        <v>1197</v>
      </c>
      <c r="S179" s="147" t="s">
        <v>236</v>
      </c>
      <c r="T179" s="154">
        <v>44691</v>
      </c>
      <c r="U179" s="64"/>
      <c r="V179" s="50"/>
      <c r="W179" s="50"/>
      <c r="X179" s="50"/>
      <c r="Y179" s="137"/>
      <c r="Z179" s="226"/>
      <c r="AA179" s="218"/>
      <c r="AB179" s="55"/>
      <c r="AC179" s="63"/>
      <c r="AD179" s="84" t="s">
        <v>5863</v>
      </c>
      <c r="AE179" s="58" t="s">
        <v>5616</v>
      </c>
      <c r="AF179" s="55"/>
      <c r="AG179" s="65"/>
      <c r="AH179" s="65"/>
      <c r="AI179" s="65"/>
    </row>
    <row r="180" spans="1:35" ht="15.75" customHeight="1" x14ac:dyDescent="0.2">
      <c r="A180" s="55">
        <v>5</v>
      </c>
      <c r="B180" s="133">
        <v>17</v>
      </c>
      <c r="C180" s="56">
        <v>2018</v>
      </c>
      <c r="D180" s="55" t="s">
        <v>271</v>
      </c>
      <c r="E180" s="55">
        <v>1</v>
      </c>
      <c r="F180" s="55"/>
      <c r="G180" s="55"/>
      <c r="H180" s="147" t="s">
        <v>4018</v>
      </c>
      <c r="I180" s="57" t="s">
        <v>830</v>
      </c>
      <c r="J180" s="58" t="s">
        <v>351</v>
      </c>
      <c r="K180" s="58" t="s">
        <v>259</v>
      </c>
      <c r="L180" s="191">
        <v>43195</v>
      </c>
      <c r="M180" s="60" t="str">
        <f t="shared" ca="1" si="13"/>
        <v>5.6 yrs</v>
      </c>
      <c r="N180" s="61" t="str">
        <f t="shared" ca="1" si="12"/>
        <v>a</v>
      </c>
      <c r="O180" s="147">
        <v>7</v>
      </c>
      <c r="P180" s="148">
        <v>10</v>
      </c>
      <c r="Q180" s="56">
        <v>2018</v>
      </c>
      <c r="R180" s="55" t="s">
        <v>1197</v>
      </c>
      <c r="S180" s="147" t="s">
        <v>236</v>
      </c>
      <c r="T180" s="154">
        <v>43291</v>
      </c>
      <c r="U180" s="64"/>
      <c r="V180" s="50"/>
      <c r="W180" s="50"/>
      <c r="X180" s="50"/>
      <c r="Y180" s="137"/>
      <c r="Z180" s="79" t="s">
        <v>261</v>
      </c>
      <c r="AA180" s="218">
        <v>43559</v>
      </c>
      <c r="AB180" s="55" t="s">
        <v>264</v>
      </c>
      <c r="AC180" s="63">
        <v>43524</v>
      </c>
      <c r="AD180" s="58" t="s">
        <v>4301</v>
      </c>
      <c r="AE180" s="58"/>
      <c r="AF180" s="55"/>
      <c r="AG180" s="65"/>
      <c r="AH180" s="65"/>
      <c r="AI180" s="65"/>
    </row>
    <row r="181" spans="1:35" ht="31.5" customHeight="1" x14ac:dyDescent="0.2">
      <c r="A181" s="55">
        <v>7</v>
      </c>
      <c r="B181" s="133">
        <v>16</v>
      </c>
      <c r="C181" s="56">
        <v>2009</v>
      </c>
      <c r="D181" s="55" t="s">
        <v>271</v>
      </c>
      <c r="E181" s="55">
        <v>1</v>
      </c>
      <c r="F181" s="55" t="s">
        <v>253</v>
      </c>
      <c r="G181" s="55" t="s">
        <v>241</v>
      </c>
      <c r="H181" s="147" t="s">
        <v>1226</v>
      </c>
      <c r="I181" s="57" t="s">
        <v>222</v>
      </c>
      <c r="J181" s="71" t="s">
        <v>1334</v>
      </c>
      <c r="K181" s="58" t="s">
        <v>260</v>
      </c>
      <c r="L181" s="191">
        <v>38718</v>
      </c>
      <c r="M181" s="60" t="str">
        <f t="shared" ca="1" si="13"/>
        <v>17.8 yrs</v>
      </c>
      <c r="N181" s="61" t="str">
        <f t="shared" ca="1" si="12"/>
        <v>s</v>
      </c>
      <c r="O181" s="147">
        <v>7</v>
      </c>
      <c r="P181" s="148">
        <v>16</v>
      </c>
      <c r="Q181" s="56">
        <v>2009</v>
      </c>
      <c r="R181" s="55" t="s">
        <v>228</v>
      </c>
      <c r="S181" s="147" t="s">
        <v>237</v>
      </c>
      <c r="T181" s="154">
        <v>40010</v>
      </c>
      <c r="U181" s="64"/>
      <c r="V181" s="50"/>
      <c r="W181" s="50"/>
      <c r="X181" s="50"/>
      <c r="Y181" s="137" t="s">
        <v>253</v>
      </c>
      <c r="Z181" s="79" t="s">
        <v>261</v>
      </c>
      <c r="AA181" s="218">
        <v>40010</v>
      </c>
      <c r="AB181" s="55"/>
      <c r="AC181" s="63"/>
      <c r="AD181" s="58" t="s">
        <v>1513</v>
      </c>
      <c r="AE181" s="58" t="s">
        <v>1227</v>
      </c>
      <c r="AF181" s="55" t="s">
        <v>253</v>
      </c>
      <c r="AG181" s="65"/>
      <c r="AH181" s="65"/>
      <c r="AI181" s="65"/>
    </row>
    <row r="182" spans="1:35" ht="94.5" customHeight="1" x14ac:dyDescent="0.2">
      <c r="A182" s="55">
        <v>7</v>
      </c>
      <c r="B182" s="133">
        <v>19</v>
      </c>
      <c r="C182" s="56">
        <v>2008</v>
      </c>
      <c r="D182" s="55" t="s">
        <v>271</v>
      </c>
      <c r="E182" s="55">
        <v>7</v>
      </c>
      <c r="F182" s="55" t="s">
        <v>253</v>
      </c>
      <c r="G182" s="55" t="s">
        <v>241</v>
      </c>
      <c r="H182" s="147" t="s">
        <v>451</v>
      </c>
      <c r="I182" s="57" t="s">
        <v>222</v>
      </c>
      <c r="J182" s="71" t="s">
        <v>1334</v>
      </c>
      <c r="K182" s="58" t="s">
        <v>260</v>
      </c>
      <c r="L182" s="191">
        <v>39606</v>
      </c>
      <c r="M182" s="60" t="str">
        <f t="shared" ca="1" si="13"/>
        <v>15.4 yrs</v>
      </c>
      <c r="N182" s="61" t="str">
        <f t="shared" ca="1" si="12"/>
        <v>s</v>
      </c>
      <c r="O182" s="147">
        <v>6</v>
      </c>
      <c r="P182" s="148">
        <v>2</v>
      </c>
      <c r="Q182" s="56">
        <v>2008</v>
      </c>
      <c r="R182" s="55" t="s">
        <v>228</v>
      </c>
      <c r="S182" s="147" t="s">
        <v>237</v>
      </c>
      <c r="T182" s="154">
        <v>39696</v>
      </c>
      <c r="U182" s="64"/>
      <c r="V182" s="50"/>
      <c r="W182" s="50"/>
      <c r="X182" s="50"/>
      <c r="Y182" s="137" t="s">
        <v>241</v>
      </c>
      <c r="Z182" s="79"/>
      <c r="AA182" s="218"/>
      <c r="AB182" s="55"/>
      <c r="AC182" s="63"/>
      <c r="AD182" s="58"/>
      <c r="AE182" s="58"/>
      <c r="AF182" s="55" t="s">
        <v>241</v>
      </c>
      <c r="AG182" s="65"/>
      <c r="AH182" s="65"/>
      <c r="AI182" s="65"/>
    </row>
    <row r="183" spans="1:35" ht="15.75" customHeight="1" x14ac:dyDescent="0.2">
      <c r="A183" s="70">
        <v>7</v>
      </c>
      <c r="B183" s="134">
        <v>6</v>
      </c>
      <c r="C183" s="67">
        <v>2022</v>
      </c>
      <c r="D183" s="70" t="s">
        <v>271</v>
      </c>
      <c r="E183" s="70" t="s">
        <v>5818</v>
      </c>
      <c r="F183" s="70"/>
      <c r="G183" s="70"/>
      <c r="H183" s="145" t="s">
        <v>6005</v>
      </c>
      <c r="I183" s="69" t="s">
        <v>222</v>
      </c>
      <c r="J183" s="71" t="s">
        <v>1451</v>
      </c>
      <c r="K183" s="71" t="s">
        <v>260</v>
      </c>
      <c r="L183" s="194">
        <v>44626</v>
      </c>
      <c r="M183" s="73" t="str">
        <f t="shared" ca="1" si="13"/>
        <v>1.6 yrs</v>
      </c>
      <c r="N183" s="74" t="str">
        <f t="shared" ca="1" si="12"/>
        <v>a</v>
      </c>
      <c r="O183" s="145">
        <v>7</v>
      </c>
      <c r="P183" s="146">
        <v>7</v>
      </c>
      <c r="Q183" s="67">
        <v>2022</v>
      </c>
      <c r="R183" s="70" t="s">
        <v>3507</v>
      </c>
      <c r="S183" s="145" t="s">
        <v>237</v>
      </c>
      <c r="T183" s="155">
        <v>44749</v>
      </c>
      <c r="U183" s="78"/>
      <c r="V183" s="66"/>
      <c r="W183" s="70"/>
      <c r="X183" s="190"/>
      <c r="Y183" s="256" t="s">
        <v>786</v>
      </c>
      <c r="Z183" s="226" t="s">
        <v>6021</v>
      </c>
      <c r="AA183" s="194">
        <v>44749</v>
      </c>
      <c r="AB183" s="55" t="s">
        <v>4131</v>
      </c>
      <c r="AC183" s="113">
        <v>44780</v>
      </c>
      <c r="AD183" s="58" t="s">
        <v>6077</v>
      </c>
      <c r="AE183" s="58" t="s">
        <v>6007</v>
      </c>
      <c r="AF183" s="65"/>
      <c r="AG183" s="200"/>
      <c r="AH183" s="65"/>
      <c r="AI183" s="65"/>
    </row>
    <row r="184" spans="1:35" ht="31.5" customHeight="1" x14ac:dyDescent="0.25">
      <c r="A184" s="205">
        <v>7</v>
      </c>
      <c r="B184" s="88">
        <v>6</v>
      </c>
      <c r="C184" s="138">
        <v>2022</v>
      </c>
      <c r="D184" s="138" t="s">
        <v>271</v>
      </c>
      <c r="E184" s="138"/>
      <c r="F184" s="88"/>
      <c r="G184" s="88"/>
      <c r="H184" s="88" t="s">
        <v>6005</v>
      </c>
      <c r="I184" s="88" t="s">
        <v>222</v>
      </c>
      <c r="J184" s="88" t="s">
        <v>1451</v>
      </c>
      <c r="K184" s="88" t="s">
        <v>260</v>
      </c>
      <c r="L184" s="89">
        <v>44626</v>
      </c>
      <c r="M184" s="131" t="str">
        <f t="shared" ca="1" si="13"/>
        <v>1.6 yrs</v>
      </c>
      <c r="N184" s="132" t="str">
        <f t="shared" ca="1" si="12"/>
        <v>a</v>
      </c>
      <c r="O184" s="88">
        <v>7</v>
      </c>
      <c r="P184" s="88">
        <v>7</v>
      </c>
      <c r="Q184" s="138">
        <v>2022</v>
      </c>
      <c r="R184" s="138"/>
      <c r="S184" s="88" t="s">
        <v>237</v>
      </c>
      <c r="T184" s="90"/>
      <c r="U184" s="89"/>
      <c r="V184" s="91"/>
      <c r="W184" s="91"/>
      <c r="X184" s="91"/>
      <c r="Y184" s="88"/>
      <c r="Z184" s="229"/>
      <c r="AA184" s="237"/>
      <c r="AB184" s="88"/>
      <c r="AC184" s="89"/>
      <c r="AD184" s="93" t="s">
        <v>6098</v>
      </c>
      <c r="AE184" s="58"/>
      <c r="AF184" s="92"/>
      <c r="AG184" s="65"/>
      <c r="AH184" s="65"/>
      <c r="AI184" s="65"/>
    </row>
    <row r="185" spans="1:35" ht="31.5" customHeight="1" x14ac:dyDescent="0.25">
      <c r="A185" s="204">
        <v>1</v>
      </c>
      <c r="B185" s="169">
        <v>12</v>
      </c>
      <c r="C185" s="170">
        <v>2021</v>
      </c>
      <c r="D185" s="170" t="s">
        <v>271</v>
      </c>
      <c r="E185" s="170">
        <v>2</v>
      </c>
      <c r="F185" s="169" t="s">
        <v>253</v>
      </c>
      <c r="G185" s="169"/>
      <c r="H185" s="169" t="s">
        <v>4923</v>
      </c>
      <c r="I185" s="169" t="s">
        <v>222</v>
      </c>
      <c r="J185" s="169" t="s">
        <v>235</v>
      </c>
      <c r="K185" s="169" t="s">
        <v>260</v>
      </c>
      <c r="L185" s="173">
        <v>43466</v>
      </c>
      <c r="M185" s="171" t="str">
        <f t="shared" ca="1" si="13"/>
        <v>4.8 yrs</v>
      </c>
      <c r="N185" s="172" t="str">
        <f t="shared" ca="1" si="12"/>
        <v>a</v>
      </c>
      <c r="O185" s="169">
        <v>1</v>
      </c>
      <c r="P185" s="169">
        <v>12</v>
      </c>
      <c r="Q185" s="170">
        <v>2021</v>
      </c>
      <c r="R185" s="170" t="s">
        <v>228</v>
      </c>
      <c r="S185" s="169" t="s">
        <v>237</v>
      </c>
      <c r="T185" s="250">
        <v>44208</v>
      </c>
      <c r="U185" s="173"/>
      <c r="V185" s="91"/>
      <c r="W185" s="91"/>
      <c r="X185" s="91"/>
      <c r="Y185" s="169" t="s">
        <v>253</v>
      </c>
      <c r="Z185" s="228" t="s">
        <v>261</v>
      </c>
      <c r="AA185" s="236"/>
      <c r="AB185" s="169" t="s">
        <v>265</v>
      </c>
      <c r="AC185" s="173"/>
      <c r="AD185" s="174" t="s">
        <v>6225</v>
      </c>
      <c r="AE185" s="58" t="s">
        <v>4924</v>
      </c>
      <c r="AF185" s="92"/>
      <c r="AG185" s="65"/>
      <c r="AH185" s="65"/>
      <c r="AI185" s="65"/>
    </row>
    <row r="186" spans="1:35" ht="31.5" customHeight="1" x14ac:dyDescent="0.25">
      <c r="A186" s="205">
        <v>2</v>
      </c>
      <c r="B186" s="88">
        <v>11</v>
      </c>
      <c r="C186" s="138">
        <v>2019</v>
      </c>
      <c r="D186" s="138" t="s">
        <v>271</v>
      </c>
      <c r="E186" s="138" t="s">
        <v>3550</v>
      </c>
      <c r="F186" s="88"/>
      <c r="G186" s="88"/>
      <c r="H186" s="88" t="s">
        <v>4242</v>
      </c>
      <c r="I186" s="88" t="s">
        <v>222</v>
      </c>
      <c r="J186" s="88" t="s">
        <v>1334</v>
      </c>
      <c r="K186" s="88"/>
      <c r="L186" s="89"/>
      <c r="M186" s="131" t="str">
        <f t="shared" si="13"/>
        <v/>
      </c>
      <c r="N186" s="132" t="str">
        <f t="shared" si="12"/>
        <v/>
      </c>
      <c r="O186" s="88"/>
      <c r="P186" s="88"/>
      <c r="Q186" s="138"/>
      <c r="R186" s="138"/>
      <c r="S186" s="88"/>
      <c r="T186" s="90"/>
      <c r="U186" s="89"/>
      <c r="V186" s="91"/>
      <c r="W186" s="91"/>
      <c r="X186" s="91"/>
      <c r="Y186" s="88"/>
      <c r="Z186" s="229"/>
      <c r="AA186" s="237"/>
      <c r="AB186" s="88"/>
      <c r="AC186" s="89"/>
      <c r="AD186" s="93" t="s">
        <v>4313</v>
      </c>
      <c r="AE186" s="58" t="s">
        <v>4243</v>
      </c>
      <c r="AF186" s="92"/>
      <c r="AG186" s="65"/>
      <c r="AH186" s="65"/>
      <c r="AI186" s="65"/>
    </row>
    <row r="187" spans="1:35" ht="31.5" customHeight="1" x14ac:dyDescent="0.2">
      <c r="A187" s="70">
        <v>4</v>
      </c>
      <c r="B187" s="134">
        <v>14</v>
      </c>
      <c r="C187" s="67">
        <v>2019</v>
      </c>
      <c r="D187" s="70" t="s">
        <v>271</v>
      </c>
      <c r="E187" s="70">
        <v>2</v>
      </c>
      <c r="F187" s="70"/>
      <c r="G187" s="70"/>
      <c r="H187" s="71" t="s">
        <v>4469</v>
      </c>
      <c r="I187" s="69" t="s">
        <v>222</v>
      </c>
      <c r="J187" s="71" t="s">
        <v>244</v>
      </c>
      <c r="K187" s="71" t="s">
        <v>259</v>
      </c>
      <c r="L187" s="194">
        <v>42887</v>
      </c>
      <c r="M187" s="73" t="str">
        <f t="shared" ca="1" si="13"/>
        <v>6.4 yrs</v>
      </c>
      <c r="N187" s="74" t="str">
        <f t="shared" ca="1" si="12"/>
        <v>a</v>
      </c>
      <c r="O187" s="75">
        <v>7</v>
      </c>
      <c r="P187" s="76">
        <v>30</v>
      </c>
      <c r="Q187" s="67">
        <v>2019</v>
      </c>
      <c r="R187" s="70" t="s">
        <v>228</v>
      </c>
      <c r="S187" s="145" t="s">
        <v>236</v>
      </c>
      <c r="T187" s="155">
        <v>43676</v>
      </c>
      <c r="U187" s="78"/>
      <c r="V187" s="50"/>
      <c r="W187" s="50"/>
      <c r="X187" s="50"/>
      <c r="Y187" s="135"/>
      <c r="Z187" s="227" t="s">
        <v>261</v>
      </c>
      <c r="AA187" s="235">
        <v>43710</v>
      </c>
      <c r="AB187" s="70"/>
      <c r="AC187" s="77"/>
      <c r="AD187" s="58" t="s">
        <v>4601</v>
      </c>
      <c r="AE187" s="58" t="s">
        <v>4461</v>
      </c>
      <c r="AF187" s="55"/>
      <c r="AG187" s="65"/>
      <c r="AH187" s="65"/>
      <c r="AI187" s="65"/>
    </row>
    <row r="188" spans="1:35" ht="63" customHeight="1" x14ac:dyDescent="0.2">
      <c r="A188" s="55">
        <v>7</v>
      </c>
      <c r="B188" s="133">
        <v>19</v>
      </c>
      <c r="C188" s="56">
        <v>2008</v>
      </c>
      <c r="D188" s="55" t="s">
        <v>271</v>
      </c>
      <c r="E188" s="55">
        <v>7</v>
      </c>
      <c r="F188" s="55" t="s">
        <v>253</v>
      </c>
      <c r="G188" s="55" t="s">
        <v>241</v>
      </c>
      <c r="H188" s="147" t="s">
        <v>525</v>
      </c>
      <c r="I188" s="57" t="s">
        <v>222</v>
      </c>
      <c r="J188" s="71" t="s">
        <v>1334</v>
      </c>
      <c r="K188" s="58" t="s">
        <v>259</v>
      </c>
      <c r="L188" s="191">
        <v>39606</v>
      </c>
      <c r="M188" s="60" t="str">
        <f t="shared" ca="1" si="13"/>
        <v>15.4 yrs</v>
      </c>
      <c r="N188" s="61" t="str">
        <f t="shared" ca="1" si="12"/>
        <v>s</v>
      </c>
      <c r="O188" s="147">
        <v>8</v>
      </c>
      <c r="P188" s="148">
        <v>27</v>
      </c>
      <c r="Q188" s="56">
        <v>2008</v>
      </c>
      <c r="R188" s="55" t="s">
        <v>216</v>
      </c>
      <c r="S188" s="147" t="s">
        <v>236</v>
      </c>
      <c r="T188" s="154">
        <v>39688</v>
      </c>
      <c r="U188" s="64"/>
      <c r="V188" s="50"/>
      <c r="W188" s="50"/>
      <c r="X188" s="50"/>
      <c r="Y188" s="137" t="s">
        <v>241</v>
      </c>
      <c r="Z188" s="79"/>
      <c r="AA188" s="218"/>
      <c r="AB188" s="55"/>
      <c r="AC188" s="63"/>
      <c r="AD188" s="58"/>
      <c r="AE188" s="58"/>
      <c r="AF188" s="55" t="s">
        <v>241</v>
      </c>
      <c r="AG188" s="65"/>
      <c r="AH188" s="65"/>
      <c r="AI188" s="65"/>
    </row>
    <row r="189" spans="1:35" ht="15.75" customHeight="1" x14ac:dyDescent="0.2">
      <c r="A189" s="55">
        <v>6</v>
      </c>
      <c r="B189" s="133">
        <v>25</v>
      </c>
      <c r="C189" s="56">
        <v>2020</v>
      </c>
      <c r="D189" s="55" t="s">
        <v>271</v>
      </c>
      <c r="E189" s="55">
        <v>1</v>
      </c>
      <c r="F189" s="55"/>
      <c r="G189" s="55"/>
      <c r="H189" s="147" t="s">
        <v>4673</v>
      </c>
      <c r="I189" s="57" t="s">
        <v>222</v>
      </c>
      <c r="J189" s="58" t="s">
        <v>949</v>
      </c>
      <c r="K189" s="58" t="s">
        <v>259</v>
      </c>
      <c r="L189" s="193">
        <v>43661</v>
      </c>
      <c r="M189" s="60" t="str">
        <f t="shared" ca="1" si="13"/>
        <v>4.3 yrs</v>
      </c>
      <c r="N189" s="61" t="str">
        <f t="shared" ca="1" si="12"/>
        <v>a</v>
      </c>
      <c r="O189" s="143">
        <v>6</v>
      </c>
      <c r="P189" s="144">
        <v>29</v>
      </c>
      <c r="Q189" s="56">
        <v>2020</v>
      </c>
      <c r="R189" s="55" t="s">
        <v>228</v>
      </c>
      <c r="S189" s="147" t="s">
        <v>236</v>
      </c>
      <c r="T189" s="154">
        <v>44011</v>
      </c>
      <c r="U189" s="64"/>
      <c r="V189" s="50"/>
      <c r="W189" s="50"/>
      <c r="X189" s="50"/>
      <c r="Y189" s="137"/>
      <c r="Z189" s="79"/>
      <c r="AA189" s="218"/>
      <c r="AB189" s="55"/>
      <c r="AC189" s="64"/>
      <c r="AD189" s="58" t="s">
        <v>4735</v>
      </c>
      <c r="AE189" s="58" t="s">
        <v>4679</v>
      </c>
      <c r="AF189" s="57"/>
      <c r="AG189" s="65"/>
      <c r="AH189" s="65"/>
      <c r="AI189" s="65"/>
    </row>
    <row r="190" spans="1:35" ht="15.75" customHeight="1" x14ac:dyDescent="0.2">
      <c r="A190" s="55">
        <v>9</v>
      </c>
      <c r="B190" s="133"/>
      <c r="C190" s="56">
        <v>2013</v>
      </c>
      <c r="D190" s="55" t="s">
        <v>271</v>
      </c>
      <c r="E190" s="55">
        <v>6</v>
      </c>
      <c r="F190" s="55" t="s">
        <v>241</v>
      </c>
      <c r="G190" s="55"/>
      <c r="H190" s="147" t="s">
        <v>3326</v>
      </c>
      <c r="I190" s="57" t="s">
        <v>222</v>
      </c>
      <c r="J190" s="71" t="s">
        <v>1334</v>
      </c>
      <c r="K190" s="58" t="s">
        <v>260</v>
      </c>
      <c r="L190" s="191">
        <v>41494</v>
      </c>
      <c r="M190" s="60" t="str">
        <f t="shared" ca="1" si="13"/>
        <v>10.2 yrs</v>
      </c>
      <c r="N190" s="61" t="str">
        <f t="shared" ca="1" si="12"/>
        <v>s</v>
      </c>
      <c r="O190" s="147">
        <v>11</v>
      </c>
      <c r="P190" s="148">
        <v>5</v>
      </c>
      <c r="Q190" s="56">
        <v>2013</v>
      </c>
      <c r="R190" s="55" t="s">
        <v>228</v>
      </c>
      <c r="S190" s="147" t="s">
        <v>237</v>
      </c>
      <c r="T190" s="154"/>
      <c r="U190" s="64"/>
      <c r="V190" s="50"/>
      <c r="W190" s="50"/>
      <c r="X190" s="50"/>
      <c r="Y190" s="137"/>
      <c r="Z190" s="79"/>
      <c r="AA190" s="218"/>
      <c r="AB190" s="55"/>
      <c r="AC190" s="63"/>
      <c r="AD190" s="58" t="s">
        <v>3340</v>
      </c>
      <c r="AE190" s="58"/>
      <c r="AF190" s="55"/>
      <c r="AG190" s="65"/>
      <c r="AH190" s="65"/>
      <c r="AI190" s="65"/>
    </row>
    <row r="191" spans="1:35" ht="31.5" customHeight="1" x14ac:dyDescent="0.2">
      <c r="A191" s="55"/>
      <c r="B191" s="133"/>
      <c r="C191" s="56"/>
      <c r="D191" s="55" t="s">
        <v>271</v>
      </c>
      <c r="E191" s="55"/>
      <c r="F191" s="55" t="s">
        <v>253</v>
      </c>
      <c r="G191" s="55" t="s">
        <v>253</v>
      </c>
      <c r="H191" s="147" t="s">
        <v>1623</v>
      </c>
      <c r="I191" s="57" t="s">
        <v>222</v>
      </c>
      <c r="J191" s="71" t="s">
        <v>1334</v>
      </c>
      <c r="K191" s="58" t="s">
        <v>260</v>
      </c>
      <c r="L191" s="191"/>
      <c r="M191" s="60" t="str">
        <f t="shared" si="13"/>
        <v/>
      </c>
      <c r="N191" s="61" t="str">
        <f t="shared" si="12"/>
        <v/>
      </c>
      <c r="O191" s="147"/>
      <c r="P191" s="148"/>
      <c r="Q191" s="56"/>
      <c r="R191" s="55"/>
      <c r="S191" s="147"/>
      <c r="T191" s="154"/>
      <c r="U191" s="64"/>
      <c r="V191" s="50"/>
      <c r="W191" s="50"/>
      <c r="X191" s="50"/>
      <c r="Y191" s="137"/>
      <c r="Z191" s="226"/>
      <c r="AA191" s="218"/>
      <c r="AB191" s="55"/>
      <c r="AC191" s="63"/>
      <c r="AD191" s="58"/>
      <c r="AE191" s="58"/>
      <c r="AF191" s="55"/>
      <c r="AG191" s="65"/>
      <c r="AH191" s="65"/>
      <c r="AI191" s="65"/>
    </row>
    <row r="192" spans="1:35" ht="31.5" customHeight="1" x14ac:dyDescent="0.2">
      <c r="A192" s="70">
        <v>4</v>
      </c>
      <c r="B192" s="134">
        <v>15</v>
      </c>
      <c r="C192" s="67">
        <v>2021</v>
      </c>
      <c r="D192" s="70" t="s">
        <v>271</v>
      </c>
      <c r="E192" s="70">
        <v>1</v>
      </c>
      <c r="F192" s="70"/>
      <c r="G192" s="70"/>
      <c r="H192" s="145" t="s">
        <v>5017</v>
      </c>
      <c r="I192" s="69" t="s">
        <v>222</v>
      </c>
      <c r="J192" s="71" t="s">
        <v>3995</v>
      </c>
      <c r="K192" s="71" t="s">
        <v>260</v>
      </c>
      <c r="L192" s="194">
        <v>43758</v>
      </c>
      <c r="M192" s="73" t="str">
        <f t="shared" ca="1" si="13"/>
        <v>4 yrs</v>
      </c>
      <c r="N192" s="74" t="str">
        <f t="shared" ca="1" si="12"/>
        <v>a</v>
      </c>
      <c r="O192" s="145">
        <v>4</v>
      </c>
      <c r="P192" s="146">
        <v>20</v>
      </c>
      <c r="Q192" s="67">
        <v>2021</v>
      </c>
      <c r="R192" s="70" t="s">
        <v>228</v>
      </c>
      <c r="S192" s="145" t="s">
        <v>237</v>
      </c>
      <c r="T192" s="155">
        <v>44306</v>
      </c>
      <c r="U192" s="78"/>
      <c r="V192" s="50"/>
      <c r="W192" s="50"/>
      <c r="X192" s="50"/>
      <c r="Y192" s="135"/>
      <c r="Z192" s="227"/>
      <c r="AA192" s="235"/>
      <c r="AB192" s="70"/>
      <c r="AC192" s="77"/>
      <c r="AD192" s="58" t="s">
        <v>5154</v>
      </c>
      <c r="AE192" s="58" t="s">
        <v>5018</v>
      </c>
      <c r="AF192" s="55"/>
      <c r="AG192" s="65"/>
      <c r="AH192" s="65"/>
      <c r="AI192" s="65"/>
    </row>
    <row r="193" spans="1:35" ht="78.75" customHeight="1" x14ac:dyDescent="0.2">
      <c r="A193" s="55">
        <v>2</v>
      </c>
      <c r="B193" s="133">
        <v>24</v>
      </c>
      <c r="C193" s="56">
        <v>2012</v>
      </c>
      <c r="D193" s="55" t="s">
        <v>271</v>
      </c>
      <c r="E193" s="55" t="s">
        <v>2693</v>
      </c>
      <c r="F193" s="55" t="s">
        <v>241</v>
      </c>
      <c r="G193" s="55"/>
      <c r="H193" s="147" t="s">
        <v>2734</v>
      </c>
      <c r="I193" s="57" t="s">
        <v>223</v>
      </c>
      <c r="J193" s="71" t="s">
        <v>1334</v>
      </c>
      <c r="K193" s="58" t="s">
        <v>259</v>
      </c>
      <c r="L193" s="191">
        <v>40928</v>
      </c>
      <c r="M193" s="60" t="str">
        <f t="shared" ca="1" si="13"/>
        <v>11.8 yrs</v>
      </c>
      <c r="N193" s="61" t="str">
        <f t="shared" ca="1" si="12"/>
        <v>s</v>
      </c>
      <c r="O193" s="147">
        <v>4</v>
      </c>
      <c r="P193" s="148">
        <v>20</v>
      </c>
      <c r="Q193" s="56">
        <v>2012</v>
      </c>
      <c r="R193" s="55" t="s">
        <v>228</v>
      </c>
      <c r="S193" s="147" t="s">
        <v>236</v>
      </c>
      <c r="T193" s="154">
        <v>41019</v>
      </c>
      <c r="U193" s="64"/>
      <c r="V193" s="50"/>
      <c r="W193" s="50"/>
      <c r="X193" s="50"/>
      <c r="Y193" s="137"/>
      <c r="Z193" s="226"/>
      <c r="AA193" s="218"/>
      <c r="AB193" s="55"/>
      <c r="AC193" s="63"/>
      <c r="AD193" s="58"/>
      <c r="AE193" s="58" t="s">
        <v>2687</v>
      </c>
      <c r="AF193" s="55" t="s">
        <v>241</v>
      </c>
      <c r="AG193" s="65"/>
      <c r="AH193" s="65"/>
      <c r="AI193" s="65"/>
    </row>
    <row r="194" spans="1:35" ht="31.5" customHeight="1" x14ac:dyDescent="0.2">
      <c r="A194" s="55">
        <v>12</v>
      </c>
      <c r="B194" s="133">
        <v>9</v>
      </c>
      <c r="C194" s="56">
        <v>2021</v>
      </c>
      <c r="D194" s="55" t="s">
        <v>271</v>
      </c>
      <c r="E194" s="55" t="s">
        <v>2693</v>
      </c>
      <c r="F194" s="55"/>
      <c r="G194" s="55"/>
      <c r="H194" s="147" t="s">
        <v>5434</v>
      </c>
      <c r="I194" s="57" t="s">
        <v>223</v>
      </c>
      <c r="J194" s="58" t="s">
        <v>574</v>
      </c>
      <c r="K194" s="58" t="s">
        <v>260</v>
      </c>
      <c r="L194" s="191">
        <v>44084</v>
      </c>
      <c r="M194" s="60" t="str">
        <f t="shared" ca="1" si="13"/>
        <v>3.1 yrs</v>
      </c>
      <c r="N194" s="61" t="str">
        <f t="shared" ca="1" si="12"/>
        <v>a</v>
      </c>
      <c r="O194" s="147">
        <v>12</v>
      </c>
      <c r="P194" s="148">
        <v>10</v>
      </c>
      <c r="Q194" s="56">
        <v>2021</v>
      </c>
      <c r="R194" s="55" t="s">
        <v>228</v>
      </c>
      <c r="S194" s="147" t="s">
        <v>237</v>
      </c>
      <c r="T194" s="154">
        <v>44540</v>
      </c>
      <c r="U194" s="64"/>
      <c r="V194" s="50"/>
      <c r="W194" s="50"/>
      <c r="X194" s="50"/>
      <c r="Y194" s="137"/>
      <c r="Z194" s="79"/>
      <c r="AA194" s="218"/>
      <c r="AB194" s="55"/>
      <c r="AC194" s="63"/>
      <c r="AD194" s="58" t="s">
        <v>5446</v>
      </c>
      <c r="AE194" s="58" t="s">
        <v>5435</v>
      </c>
      <c r="AF194" s="55"/>
      <c r="AG194" s="65"/>
      <c r="AH194" s="65"/>
      <c r="AI194" s="65"/>
    </row>
    <row r="195" spans="1:35" ht="47.25" customHeight="1" x14ac:dyDescent="0.2">
      <c r="A195" s="70">
        <v>2</v>
      </c>
      <c r="B195" s="134">
        <v>11</v>
      </c>
      <c r="C195" s="67">
        <v>2023</v>
      </c>
      <c r="D195" s="70" t="s">
        <v>271</v>
      </c>
      <c r="E195" s="70" t="s">
        <v>3550</v>
      </c>
      <c r="F195" s="70"/>
      <c r="G195" s="70"/>
      <c r="H195" s="145" t="s">
        <v>6551</v>
      </c>
      <c r="I195" s="69" t="s">
        <v>222</v>
      </c>
      <c r="J195" s="71" t="s">
        <v>244</v>
      </c>
      <c r="K195" s="71" t="s">
        <v>259</v>
      </c>
      <c r="L195" s="194">
        <v>44837</v>
      </c>
      <c r="M195" s="73" t="str">
        <f t="shared" ca="1" si="13"/>
        <v>13 mos</v>
      </c>
      <c r="N195" s="74" t="str">
        <f t="shared" ca="1" si="12"/>
        <v>a</v>
      </c>
      <c r="O195" s="145">
        <v>2</v>
      </c>
      <c r="P195" s="146">
        <v>14</v>
      </c>
      <c r="Q195" s="67">
        <v>2023</v>
      </c>
      <c r="R195" s="70" t="s">
        <v>4078</v>
      </c>
      <c r="S195" s="156" t="s">
        <v>236</v>
      </c>
      <c r="T195" s="155">
        <v>44971</v>
      </c>
      <c r="U195" s="78"/>
      <c r="V195" s="66"/>
      <c r="W195" s="70"/>
      <c r="X195" s="190"/>
      <c r="Y195" s="256"/>
      <c r="Z195" s="226"/>
      <c r="AA195" s="194"/>
      <c r="AB195" s="55" t="s">
        <v>264</v>
      </c>
      <c r="AC195" s="113">
        <v>44971</v>
      </c>
      <c r="AD195" s="58" t="s">
        <v>6540</v>
      </c>
      <c r="AE195" s="58" t="s">
        <v>6541</v>
      </c>
      <c r="AF195" s="65"/>
      <c r="AG195" s="200"/>
      <c r="AH195" s="65"/>
      <c r="AI195" s="65"/>
    </row>
    <row r="196" spans="1:35" ht="47.25" customHeight="1" x14ac:dyDescent="0.2">
      <c r="A196" s="55">
        <v>11</v>
      </c>
      <c r="B196" s="133">
        <v>1</v>
      </c>
      <c r="C196" s="56">
        <v>2021</v>
      </c>
      <c r="D196" s="55" t="s">
        <v>271</v>
      </c>
      <c r="E196" s="55" t="s">
        <v>4109</v>
      </c>
      <c r="F196" s="55"/>
      <c r="G196" s="55"/>
      <c r="H196" s="147" t="s">
        <v>5381</v>
      </c>
      <c r="I196" s="57" t="s">
        <v>222</v>
      </c>
      <c r="J196" s="58" t="s">
        <v>351</v>
      </c>
      <c r="K196" s="58" t="s">
        <v>260</v>
      </c>
      <c r="L196" s="191">
        <v>44410</v>
      </c>
      <c r="M196" s="60" t="str">
        <f t="shared" ca="1" si="13"/>
        <v>2.2 yrs</v>
      </c>
      <c r="N196" s="61" t="str">
        <f t="shared" ca="1" si="12"/>
        <v>a</v>
      </c>
      <c r="O196" s="147">
        <v>11</v>
      </c>
      <c r="P196" s="148">
        <v>1</v>
      </c>
      <c r="Q196" s="56">
        <v>2021</v>
      </c>
      <c r="R196" s="55" t="s">
        <v>4078</v>
      </c>
      <c r="S196" s="147" t="s">
        <v>237</v>
      </c>
      <c r="T196" s="154">
        <v>44501</v>
      </c>
      <c r="U196" s="64">
        <v>44526</v>
      </c>
      <c r="V196" s="50"/>
      <c r="W196" s="50"/>
      <c r="X196" s="50"/>
      <c r="Y196" s="137"/>
      <c r="Z196" s="79"/>
      <c r="AA196" s="218"/>
      <c r="AB196" s="55"/>
      <c r="AC196" s="63"/>
      <c r="AD196" s="58" t="s">
        <v>5417</v>
      </c>
      <c r="AE196" s="58"/>
      <c r="AF196" s="55"/>
      <c r="AG196" s="65"/>
      <c r="AH196" s="65"/>
      <c r="AI196" s="65"/>
    </row>
    <row r="197" spans="1:35" ht="78.75" customHeight="1" x14ac:dyDescent="0.25">
      <c r="A197" s="70">
        <v>11</v>
      </c>
      <c r="B197" s="134">
        <v>8</v>
      </c>
      <c r="C197" s="67">
        <v>2010</v>
      </c>
      <c r="D197" s="70" t="s">
        <v>271</v>
      </c>
      <c r="E197" s="70">
        <v>2</v>
      </c>
      <c r="F197" s="70" t="s">
        <v>241</v>
      </c>
      <c r="G197" s="70"/>
      <c r="H197" s="145" t="s">
        <v>2024</v>
      </c>
      <c r="I197" s="69" t="s">
        <v>223</v>
      </c>
      <c r="J197" s="71" t="s">
        <v>1334</v>
      </c>
      <c r="K197" s="71" t="s">
        <v>259</v>
      </c>
      <c r="L197" s="194">
        <v>40299</v>
      </c>
      <c r="M197" s="73" t="str">
        <f t="shared" ca="1" si="13"/>
        <v>13.5 yrs</v>
      </c>
      <c r="N197" s="74" t="str">
        <f t="shared" ca="1" si="12"/>
        <v>s</v>
      </c>
      <c r="O197" s="145">
        <v>11</v>
      </c>
      <c r="P197" s="146">
        <v>9</v>
      </c>
      <c r="Q197" s="67">
        <v>2010</v>
      </c>
      <c r="R197" s="70" t="s">
        <v>228</v>
      </c>
      <c r="S197" s="145" t="s">
        <v>236</v>
      </c>
      <c r="T197" s="155"/>
      <c r="U197" s="78"/>
      <c r="V197" s="50"/>
      <c r="W197" s="50"/>
      <c r="X197" s="50"/>
      <c r="Y197" s="135"/>
      <c r="Z197" s="66"/>
      <c r="AA197" s="235"/>
      <c r="AB197" s="70"/>
      <c r="AC197" s="77"/>
      <c r="AD197" s="58"/>
      <c r="AE197" s="93" t="s">
        <v>2025</v>
      </c>
      <c r="AF197" s="55"/>
      <c r="AG197" s="65"/>
      <c r="AH197" s="65"/>
      <c r="AI197" s="65"/>
    </row>
    <row r="198" spans="1:35" ht="31.5" customHeight="1" x14ac:dyDescent="0.2">
      <c r="A198" s="55">
        <v>5</v>
      </c>
      <c r="B198" s="133">
        <v>16</v>
      </c>
      <c r="C198" s="56">
        <v>2018</v>
      </c>
      <c r="D198" s="55" t="s">
        <v>271</v>
      </c>
      <c r="E198" s="55" t="s">
        <v>2693</v>
      </c>
      <c r="F198" s="55"/>
      <c r="G198" s="55"/>
      <c r="H198" s="147" t="s">
        <v>4011</v>
      </c>
      <c r="I198" s="57" t="s">
        <v>222</v>
      </c>
      <c r="J198" s="71" t="s">
        <v>1334</v>
      </c>
      <c r="K198" s="58"/>
      <c r="L198" s="191">
        <v>43195</v>
      </c>
      <c r="M198" s="60" t="str">
        <f t="shared" ca="1" si="13"/>
        <v>5.6 yrs</v>
      </c>
      <c r="N198" s="61" t="str">
        <f t="shared" ca="1" si="12"/>
        <v>a</v>
      </c>
      <c r="O198" s="147">
        <v>6</v>
      </c>
      <c r="P198" s="148">
        <v>6</v>
      </c>
      <c r="Q198" s="56">
        <v>2018</v>
      </c>
      <c r="R198" s="55" t="s">
        <v>228</v>
      </c>
      <c r="S198" s="147" t="s">
        <v>237</v>
      </c>
      <c r="T198" s="154">
        <v>43257</v>
      </c>
      <c r="U198" s="64"/>
      <c r="V198" s="50"/>
      <c r="W198" s="50"/>
      <c r="X198" s="50"/>
      <c r="Y198" s="137"/>
      <c r="Z198" s="79"/>
      <c r="AA198" s="218"/>
      <c r="AB198" s="55"/>
      <c r="AC198" s="63"/>
      <c r="AD198" s="58"/>
      <c r="AE198" s="58"/>
      <c r="AF198" s="55"/>
      <c r="AG198" s="65"/>
      <c r="AH198" s="65"/>
      <c r="AI198" s="65"/>
    </row>
    <row r="199" spans="1:35" ht="31.5" customHeight="1" x14ac:dyDescent="0.2">
      <c r="A199" s="55">
        <v>5</v>
      </c>
      <c r="B199" s="133">
        <v>16</v>
      </c>
      <c r="C199" s="56">
        <v>2018</v>
      </c>
      <c r="D199" s="55" t="s">
        <v>271</v>
      </c>
      <c r="E199" s="55" t="s">
        <v>1250</v>
      </c>
      <c r="F199" s="55"/>
      <c r="G199" s="55"/>
      <c r="H199" s="147" t="s">
        <v>4011</v>
      </c>
      <c r="I199" s="57" t="s">
        <v>222</v>
      </c>
      <c r="J199" s="71" t="s">
        <v>1334</v>
      </c>
      <c r="K199" s="58" t="s">
        <v>260</v>
      </c>
      <c r="L199" s="191">
        <v>43195</v>
      </c>
      <c r="M199" s="60" t="str">
        <f t="shared" ca="1" si="13"/>
        <v>5.6 yrs</v>
      </c>
      <c r="N199" s="61" t="str">
        <f t="shared" ca="1" si="12"/>
        <v>a</v>
      </c>
      <c r="O199" s="147">
        <v>6</v>
      </c>
      <c r="P199" s="148">
        <v>5</v>
      </c>
      <c r="Q199" s="56">
        <v>2018</v>
      </c>
      <c r="R199" s="55" t="s">
        <v>228</v>
      </c>
      <c r="S199" s="147" t="s">
        <v>237</v>
      </c>
      <c r="T199" s="154">
        <v>43256</v>
      </c>
      <c r="U199" s="64"/>
      <c r="V199" s="50"/>
      <c r="W199" s="50"/>
      <c r="X199" s="50"/>
      <c r="Y199" s="137"/>
      <c r="Z199" s="79"/>
      <c r="AA199" s="218"/>
      <c r="AB199" s="55"/>
      <c r="AC199" s="63"/>
      <c r="AD199" s="58" t="s">
        <v>4012</v>
      </c>
      <c r="AE199" s="58" t="s">
        <v>4013</v>
      </c>
      <c r="AF199" s="55"/>
      <c r="AG199" s="65"/>
      <c r="AH199" s="65"/>
      <c r="AI199" s="65"/>
    </row>
    <row r="200" spans="1:35" ht="31.5" customHeight="1" x14ac:dyDescent="0.2">
      <c r="A200" s="55">
        <v>7</v>
      </c>
      <c r="B200" s="133">
        <v>19</v>
      </c>
      <c r="C200" s="56">
        <v>2008</v>
      </c>
      <c r="D200" s="55" t="s">
        <v>271</v>
      </c>
      <c r="E200" s="55">
        <v>7</v>
      </c>
      <c r="F200" s="55" t="s">
        <v>253</v>
      </c>
      <c r="G200" s="55" t="s">
        <v>253</v>
      </c>
      <c r="H200" s="147" t="s">
        <v>452</v>
      </c>
      <c r="I200" s="57" t="s">
        <v>222</v>
      </c>
      <c r="J200" s="71" t="s">
        <v>1334</v>
      </c>
      <c r="K200" s="58" t="s">
        <v>260</v>
      </c>
      <c r="L200" s="191">
        <v>39606</v>
      </c>
      <c r="M200" s="60" t="str">
        <f t="shared" ca="1" si="13"/>
        <v>15.4 yrs</v>
      </c>
      <c r="N200" s="61" t="str">
        <f t="shared" ca="1" si="12"/>
        <v>s</v>
      </c>
      <c r="O200" s="147">
        <v>9</v>
      </c>
      <c r="P200" s="148">
        <v>2</v>
      </c>
      <c r="Q200" s="56">
        <v>2008</v>
      </c>
      <c r="R200" s="55" t="s">
        <v>228</v>
      </c>
      <c r="S200" s="147" t="s">
        <v>237</v>
      </c>
      <c r="T200" s="154">
        <v>39707</v>
      </c>
      <c r="U200" s="64">
        <v>39722</v>
      </c>
      <c r="V200" s="50"/>
      <c r="W200" s="50"/>
      <c r="X200" s="50"/>
      <c r="Y200" s="137" t="s">
        <v>241</v>
      </c>
      <c r="Z200" s="79"/>
      <c r="AA200" s="218"/>
      <c r="AB200" s="55"/>
      <c r="AC200" s="63"/>
      <c r="AD200" s="58" t="s">
        <v>867</v>
      </c>
      <c r="AE200" s="58"/>
      <c r="AF200" s="55" t="s">
        <v>241</v>
      </c>
      <c r="AG200" s="65"/>
      <c r="AH200" s="65"/>
      <c r="AI200" s="65"/>
    </row>
    <row r="201" spans="1:35" ht="15.75" customHeight="1" x14ac:dyDescent="0.2">
      <c r="A201" s="55">
        <v>10</v>
      </c>
      <c r="B201" s="133">
        <v>21</v>
      </c>
      <c r="C201" s="80">
        <v>2018</v>
      </c>
      <c r="D201" s="55" t="s">
        <v>271</v>
      </c>
      <c r="E201" s="55" t="s">
        <v>2418</v>
      </c>
      <c r="F201" s="55"/>
      <c r="G201" s="55"/>
      <c r="H201" s="58" t="s">
        <v>4162</v>
      </c>
      <c r="I201" s="57" t="s">
        <v>224</v>
      </c>
      <c r="J201" s="58" t="s">
        <v>1451</v>
      </c>
      <c r="K201" s="58" t="s">
        <v>260</v>
      </c>
      <c r="L201" s="81">
        <v>43324</v>
      </c>
      <c r="M201" s="139" t="str">
        <f t="shared" ca="1" si="13"/>
        <v>5.2 yrs</v>
      </c>
      <c r="N201" s="61" t="str">
        <f t="shared" ca="1" si="12"/>
        <v>a</v>
      </c>
      <c r="O201" s="147"/>
      <c r="P201" s="148"/>
      <c r="Q201" s="133"/>
      <c r="R201" s="55"/>
      <c r="S201" s="147" t="s">
        <v>237</v>
      </c>
      <c r="T201" s="154"/>
      <c r="U201" s="64"/>
      <c r="V201" s="50"/>
      <c r="W201" s="50"/>
      <c r="X201" s="50"/>
      <c r="Y201" s="137"/>
      <c r="Z201" s="226" t="s">
        <v>261</v>
      </c>
      <c r="AA201" s="218">
        <v>43394</v>
      </c>
      <c r="AB201" s="55"/>
      <c r="AC201" s="63"/>
      <c r="AD201" s="58" t="s">
        <v>4170</v>
      </c>
      <c r="AE201" s="58" t="s">
        <v>4160</v>
      </c>
      <c r="AF201" s="55"/>
      <c r="AG201" s="65"/>
      <c r="AH201" s="65"/>
      <c r="AI201" s="65"/>
    </row>
    <row r="202" spans="1:35" ht="78.75" customHeight="1" x14ac:dyDescent="0.2">
      <c r="A202" s="55">
        <v>2</v>
      </c>
      <c r="B202" s="133">
        <v>12</v>
      </c>
      <c r="C202" s="56">
        <v>2011</v>
      </c>
      <c r="D202" s="55" t="s">
        <v>271</v>
      </c>
      <c r="E202" s="55">
        <v>6</v>
      </c>
      <c r="F202" s="55" t="s">
        <v>241</v>
      </c>
      <c r="G202" s="55" t="s">
        <v>253</v>
      </c>
      <c r="H202" s="147" t="s">
        <v>2148</v>
      </c>
      <c r="I202" s="57" t="s">
        <v>222</v>
      </c>
      <c r="J202" s="71" t="s">
        <v>1334</v>
      </c>
      <c r="K202" s="58" t="s">
        <v>259</v>
      </c>
      <c r="L202" s="191">
        <v>40441</v>
      </c>
      <c r="M202" s="60" t="str">
        <f t="shared" ca="1" si="13"/>
        <v>13.1 yrs</v>
      </c>
      <c r="N202" s="61" t="str">
        <f t="shared" ca="1" si="12"/>
        <v>s</v>
      </c>
      <c r="O202" s="147">
        <v>2</v>
      </c>
      <c r="P202" s="148">
        <v>13</v>
      </c>
      <c r="Q202" s="56">
        <v>2011</v>
      </c>
      <c r="R202" s="55" t="s">
        <v>475</v>
      </c>
      <c r="S202" s="147" t="s">
        <v>236</v>
      </c>
      <c r="T202" s="154">
        <v>40587</v>
      </c>
      <c r="U202" s="64"/>
      <c r="V202" s="50"/>
      <c r="W202" s="50"/>
      <c r="X202" s="50"/>
      <c r="Y202" s="137" t="s">
        <v>253</v>
      </c>
      <c r="Z202" s="79" t="s">
        <v>261</v>
      </c>
      <c r="AA202" s="218">
        <v>40587</v>
      </c>
      <c r="AB202" s="55"/>
      <c r="AC202" s="63"/>
      <c r="AD202" s="58" t="s">
        <v>2283</v>
      </c>
      <c r="AE202" s="58" t="s">
        <v>2146</v>
      </c>
      <c r="AF202" s="55" t="s">
        <v>241</v>
      </c>
      <c r="AG202" s="65"/>
      <c r="AH202" s="65"/>
      <c r="AI202" s="65"/>
    </row>
    <row r="203" spans="1:35" ht="31.5" customHeight="1" x14ac:dyDescent="0.2">
      <c r="A203" s="55">
        <v>7</v>
      </c>
      <c r="B203" s="133">
        <v>16</v>
      </c>
      <c r="C203" s="56">
        <v>2013</v>
      </c>
      <c r="D203" s="55" t="s">
        <v>271</v>
      </c>
      <c r="E203" s="55">
        <v>6</v>
      </c>
      <c r="F203" s="55"/>
      <c r="G203" s="55"/>
      <c r="H203" s="147" t="s">
        <v>3205</v>
      </c>
      <c r="I203" s="57" t="s">
        <v>222</v>
      </c>
      <c r="J203" s="71" t="s">
        <v>1334</v>
      </c>
      <c r="K203" s="58" t="s">
        <v>259</v>
      </c>
      <c r="L203" s="191">
        <v>41383</v>
      </c>
      <c r="M203" s="60" t="str">
        <f t="shared" ca="1" si="13"/>
        <v>10.5 yrs</v>
      </c>
      <c r="N203" s="61" t="str">
        <f t="shared" ca="1" si="12"/>
        <v>s</v>
      </c>
      <c r="O203" s="147">
        <v>7</v>
      </c>
      <c r="P203" s="148">
        <v>22</v>
      </c>
      <c r="Q203" s="56">
        <v>2013</v>
      </c>
      <c r="R203" s="55" t="s">
        <v>216</v>
      </c>
      <c r="S203" s="147" t="s">
        <v>236</v>
      </c>
      <c r="T203" s="154">
        <v>41477</v>
      </c>
      <c r="U203" s="64">
        <v>41510</v>
      </c>
      <c r="V203" s="50"/>
      <c r="W203" s="50"/>
      <c r="X203" s="50"/>
      <c r="Y203" s="137"/>
      <c r="Z203" s="79"/>
      <c r="AA203" s="218"/>
      <c r="AB203" s="55"/>
      <c r="AC203" s="63"/>
      <c r="AD203" s="58" t="s">
        <v>3207</v>
      </c>
      <c r="AE203" s="58"/>
      <c r="AF203" s="55"/>
      <c r="AG203" s="65"/>
      <c r="AH203" s="65"/>
      <c r="AI203" s="65"/>
    </row>
    <row r="204" spans="1:35" ht="31.5" customHeight="1" x14ac:dyDescent="0.2">
      <c r="A204" s="55">
        <v>9</v>
      </c>
      <c r="B204" s="133">
        <v>15</v>
      </c>
      <c r="C204" s="56">
        <v>2007</v>
      </c>
      <c r="D204" s="55" t="s">
        <v>271</v>
      </c>
      <c r="E204" s="55">
        <v>1</v>
      </c>
      <c r="F204" s="55" t="s">
        <v>253</v>
      </c>
      <c r="G204" s="55"/>
      <c r="H204" s="147" t="s">
        <v>969</v>
      </c>
      <c r="I204" s="57" t="s">
        <v>224</v>
      </c>
      <c r="J204" s="71" t="s">
        <v>1334</v>
      </c>
      <c r="K204" s="58" t="s">
        <v>260</v>
      </c>
      <c r="L204" s="193"/>
      <c r="M204" s="60" t="str">
        <f t="shared" si="13"/>
        <v/>
      </c>
      <c r="N204" s="61" t="s">
        <v>945</v>
      </c>
      <c r="O204" s="143"/>
      <c r="P204" s="144"/>
      <c r="Q204" s="56"/>
      <c r="R204" s="55"/>
      <c r="S204" s="147"/>
      <c r="T204" s="154"/>
      <c r="U204" s="64"/>
      <c r="V204" s="50"/>
      <c r="W204" s="50"/>
      <c r="X204" s="50"/>
      <c r="Y204" s="137"/>
      <c r="Z204" s="79"/>
      <c r="AA204" s="218"/>
      <c r="AB204" s="55"/>
      <c r="AC204" s="64"/>
      <c r="AD204" s="58"/>
      <c r="AE204" s="58" t="s">
        <v>970</v>
      </c>
      <c r="AF204" s="57" t="s">
        <v>241</v>
      </c>
      <c r="AG204" s="65"/>
      <c r="AH204" s="65"/>
      <c r="AI204" s="65"/>
    </row>
    <row r="205" spans="1:35" ht="141.75" customHeight="1" x14ac:dyDescent="0.2">
      <c r="A205" s="55">
        <v>2</v>
      </c>
      <c r="B205" s="133">
        <v>12</v>
      </c>
      <c r="C205" s="56">
        <v>2011</v>
      </c>
      <c r="D205" s="55" t="s">
        <v>271</v>
      </c>
      <c r="E205" s="55"/>
      <c r="F205" s="55" t="s">
        <v>241</v>
      </c>
      <c r="G205" s="55" t="s">
        <v>253</v>
      </c>
      <c r="H205" s="147" t="s">
        <v>2143</v>
      </c>
      <c r="I205" s="57" t="s">
        <v>222</v>
      </c>
      <c r="J205" s="71" t="s">
        <v>1334</v>
      </c>
      <c r="K205" s="58" t="s">
        <v>260</v>
      </c>
      <c r="L205" s="191">
        <v>40441</v>
      </c>
      <c r="M205" s="60" t="str">
        <f t="shared" ca="1" si="13"/>
        <v>13.1 yrs</v>
      </c>
      <c r="N205" s="61" t="str">
        <f t="shared" ref="N205:N241" ca="1" si="14">IF($L205="","",IF((today-$L205)&lt;366,"k",IF(((today-$L205)/28)&lt;84,"a",IF(((today-$L205)/28)&gt;84,"s"))))</f>
        <v>s</v>
      </c>
      <c r="O205" s="147">
        <v>2</v>
      </c>
      <c r="P205" s="148">
        <v>13</v>
      </c>
      <c r="Q205" s="56">
        <v>2011</v>
      </c>
      <c r="R205" s="55" t="s">
        <v>475</v>
      </c>
      <c r="S205" s="147" t="s">
        <v>237</v>
      </c>
      <c r="T205" s="154">
        <v>40587</v>
      </c>
      <c r="U205" s="64"/>
      <c r="V205" s="50"/>
      <c r="W205" s="50"/>
      <c r="X205" s="50"/>
      <c r="Y205" s="137" t="s">
        <v>253</v>
      </c>
      <c r="Z205" s="226" t="s">
        <v>261</v>
      </c>
      <c r="AA205" s="218">
        <v>40587</v>
      </c>
      <c r="AB205" s="55"/>
      <c r="AC205" s="63"/>
      <c r="AD205" s="58" t="s">
        <v>2215</v>
      </c>
      <c r="AE205" s="58" t="s">
        <v>2146</v>
      </c>
      <c r="AF205" s="55" t="s">
        <v>241</v>
      </c>
      <c r="AG205" s="65"/>
      <c r="AH205" s="65"/>
      <c r="AI205" s="65"/>
    </row>
    <row r="206" spans="1:35" ht="51" hidden="1" x14ac:dyDescent="0.2">
      <c r="A206" s="39">
        <v>8</v>
      </c>
      <c r="B206" s="40">
        <v>2</v>
      </c>
      <c r="C206" s="41">
        <v>2011</v>
      </c>
      <c r="D206" s="12" t="s">
        <v>271</v>
      </c>
      <c r="E206" s="42">
        <v>2</v>
      </c>
      <c r="F206" s="42" t="s">
        <v>253</v>
      </c>
      <c r="G206" s="42" t="s">
        <v>253</v>
      </c>
      <c r="H206" s="43" t="s">
        <v>2426</v>
      </c>
      <c r="I206" s="12" t="s">
        <v>222</v>
      </c>
      <c r="J206" s="43" t="s">
        <v>2427</v>
      </c>
      <c r="K206" s="43" t="s">
        <v>260</v>
      </c>
      <c r="L206" s="44">
        <v>40148</v>
      </c>
      <c r="M206" s="45" t="str">
        <f t="shared" ca="1" si="13"/>
        <v>13.9 yrs</v>
      </c>
      <c r="N206" s="46" t="str">
        <f t="shared" ca="1" si="14"/>
        <v>s</v>
      </c>
      <c r="O206" s="47"/>
      <c r="P206" s="48"/>
      <c r="Q206" s="41"/>
      <c r="R206" s="12"/>
      <c r="S206" s="43" t="s">
        <v>2373</v>
      </c>
      <c r="T206" s="49">
        <v>40894</v>
      </c>
      <c r="U206" s="50"/>
      <c r="V206" s="50"/>
      <c r="W206" s="50"/>
      <c r="X206" s="50"/>
      <c r="Y206" s="42"/>
      <c r="Z206" s="42"/>
      <c r="AA206" s="242"/>
      <c r="AB206" s="42"/>
      <c r="AC206" s="49"/>
      <c r="AD206" s="43" t="s">
        <v>2581</v>
      </c>
      <c r="AE206" s="43"/>
      <c r="AF206" s="42"/>
    </row>
    <row r="207" spans="1:35" ht="31.5" customHeight="1" x14ac:dyDescent="0.2">
      <c r="A207" s="55">
        <v>4</v>
      </c>
      <c r="B207" s="133">
        <v>21</v>
      </c>
      <c r="C207" s="56">
        <v>2008</v>
      </c>
      <c r="D207" s="55" t="s">
        <v>271</v>
      </c>
      <c r="E207" s="55" t="s">
        <v>243</v>
      </c>
      <c r="F207" s="55" t="s">
        <v>253</v>
      </c>
      <c r="G207" s="55" t="s">
        <v>241</v>
      </c>
      <c r="H207" s="147" t="s">
        <v>510</v>
      </c>
      <c r="I207" s="57" t="s">
        <v>222</v>
      </c>
      <c r="J207" s="71" t="s">
        <v>1334</v>
      </c>
      <c r="K207" s="58" t="s">
        <v>260</v>
      </c>
      <c r="L207" s="191">
        <v>39557</v>
      </c>
      <c r="M207" s="60" t="str">
        <f t="shared" ca="1" si="13"/>
        <v>15.5 yrs</v>
      </c>
      <c r="N207" s="61" t="str">
        <f t="shared" ca="1" si="14"/>
        <v>s</v>
      </c>
      <c r="O207" s="147">
        <v>8</v>
      </c>
      <c r="P207" s="148">
        <v>17</v>
      </c>
      <c r="Q207" s="56">
        <v>2008</v>
      </c>
      <c r="R207" s="55" t="s">
        <v>216</v>
      </c>
      <c r="S207" s="147" t="s">
        <v>237</v>
      </c>
      <c r="T207" s="154">
        <v>39631</v>
      </c>
      <c r="U207" s="64"/>
      <c r="V207" s="50"/>
      <c r="W207" s="50"/>
      <c r="X207" s="50"/>
      <c r="Y207" s="137" t="s">
        <v>241</v>
      </c>
      <c r="Z207" s="79"/>
      <c r="AA207" s="218"/>
      <c r="AB207" s="55" t="s">
        <v>264</v>
      </c>
      <c r="AC207" s="63">
        <v>39665</v>
      </c>
      <c r="AD207" s="58"/>
      <c r="AE207" s="58" t="s">
        <v>621</v>
      </c>
      <c r="AF207" s="55" t="s">
        <v>241</v>
      </c>
      <c r="AG207" s="65"/>
      <c r="AH207" s="65"/>
      <c r="AI207" s="65"/>
    </row>
    <row r="208" spans="1:35" ht="31.5" customHeight="1" x14ac:dyDescent="0.2">
      <c r="A208" s="55">
        <v>4</v>
      </c>
      <c r="B208" s="133">
        <v>21</v>
      </c>
      <c r="C208" s="56">
        <v>2008</v>
      </c>
      <c r="D208" s="55" t="s">
        <v>271</v>
      </c>
      <c r="E208" s="55" t="s">
        <v>243</v>
      </c>
      <c r="F208" s="55" t="s">
        <v>253</v>
      </c>
      <c r="G208" s="55" t="s">
        <v>241</v>
      </c>
      <c r="H208" s="147" t="s">
        <v>359</v>
      </c>
      <c r="I208" s="57" t="s">
        <v>222</v>
      </c>
      <c r="J208" s="71" t="s">
        <v>1334</v>
      </c>
      <c r="K208" s="58" t="s">
        <v>260</v>
      </c>
      <c r="L208" s="191">
        <v>39557</v>
      </c>
      <c r="M208" s="60" t="str">
        <f t="shared" ca="1" si="13"/>
        <v>15.5 yrs</v>
      </c>
      <c r="N208" s="61" t="str">
        <f t="shared" ca="1" si="14"/>
        <v>s</v>
      </c>
      <c r="O208" s="147">
        <v>8</v>
      </c>
      <c r="P208" s="148">
        <v>22</v>
      </c>
      <c r="Q208" s="56">
        <v>2008</v>
      </c>
      <c r="R208" s="55" t="s">
        <v>228</v>
      </c>
      <c r="S208" s="147" t="s">
        <v>237</v>
      </c>
      <c r="T208" s="154">
        <v>39631</v>
      </c>
      <c r="U208" s="64"/>
      <c r="V208" s="50"/>
      <c r="W208" s="50"/>
      <c r="X208" s="50"/>
      <c r="Y208" s="137" t="s">
        <v>241</v>
      </c>
      <c r="Z208" s="79"/>
      <c r="AA208" s="218"/>
      <c r="AB208" s="55" t="s">
        <v>264</v>
      </c>
      <c r="AC208" s="63">
        <v>39665</v>
      </c>
      <c r="AD208" s="58"/>
      <c r="AE208" s="58" t="s">
        <v>622</v>
      </c>
      <c r="AF208" s="55" t="s">
        <v>241</v>
      </c>
      <c r="AG208" s="65"/>
      <c r="AH208" s="65"/>
      <c r="AI208" s="65"/>
    </row>
    <row r="209" spans="1:35" ht="47.25" hidden="1" customHeight="1" x14ac:dyDescent="0.2">
      <c r="A209" s="79">
        <v>11</v>
      </c>
      <c r="B209" s="56">
        <v>5</v>
      </c>
      <c r="C209" s="80">
        <v>2011</v>
      </c>
      <c r="D209" s="57" t="s">
        <v>271</v>
      </c>
      <c r="E209" s="55">
        <v>2</v>
      </c>
      <c r="F209" s="55" t="s">
        <v>253</v>
      </c>
      <c r="G209" s="55"/>
      <c r="H209" s="58" t="s">
        <v>2521</v>
      </c>
      <c r="I209" s="57" t="s">
        <v>222</v>
      </c>
      <c r="J209" s="58" t="s">
        <v>589</v>
      </c>
      <c r="K209" s="58" t="s">
        <v>260</v>
      </c>
      <c r="L209" s="81">
        <v>39814</v>
      </c>
      <c r="M209" s="60" t="str">
        <f t="shared" ca="1" si="13"/>
        <v>14.8 yrs</v>
      </c>
      <c r="N209" s="61" t="str">
        <f t="shared" ca="1" si="14"/>
        <v>s</v>
      </c>
      <c r="O209" s="82"/>
      <c r="P209" s="83"/>
      <c r="Q209" s="80"/>
      <c r="R209" s="57"/>
      <c r="S209" s="58" t="s">
        <v>2373</v>
      </c>
      <c r="T209" s="63"/>
      <c r="U209" s="64"/>
      <c r="V209" s="50"/>
      <c r="W209" s="50"/>
      <c r="X209" s="50"/>
      <c r="Y209" s="55"/>
      <c r="Z209" s="63"/>
      <c r="AA209" s="243"/>
      <c r="AB209" s="55"/>
      <c r="AC209" s="63"/>
      <c r="AD209" s="58" t="s">
        <v>3044</v>
      </c>
      <c r="AE209" s="58" t="s">
        <v>3581</v>
      </c>
      <c r="AF209" s="55"/>
      <c r="AG209" s="65"/>
      <c r="AH209" s="65"/>
      <c r="AI209" s="65"/>
    </row>
    <row r="210" spans="1:35" ht="78.75" customHeight="1" x14ac:dyDescent="0.2">
      <c r="A210" s="55">
        <v>4</v>
      </c>
      <c r="B210" s="133">
        <v>21</v>
      </c>
      <c r="C210" s="56">
        <v>2008</v>
      </c>
      <c r="D210" s="55" t="s">
        <v>271</v>
      </c>
      <c r="E210" s="55">
        <v>7</v>
      </c>
      <c r="F210" s="55" t="s">
        <v>253</v>
      </c>
      <c r="G210" s="55" t="s">
        <v>253</v>
      </c>
      <c r="H210" s="147" t="s">
        <v>358</v>
      </c>
      <c r="I210" s="57" t="s">
        <v>222</v>
      </c>
      <c r="J210" s="71" t="s">
        <v>1334</v>
      </c>
      <c r="K210" s="58" t="s">
        <v>260</v>
      </c>
      <c r="L210" s="191">
        <v>39557</v>
      </c>
      <c r="M210" s="60" t="str">
        <f t="shared" ca="1" si="13"/>
        <v>15.5 yrs</v>
      </c>
      <c r="N210" s="61" t="str">
        <f t="shared" ca="1" si="14"/>
        <v>s</v>
      </c>
      <c r="O210" s="147">
        <v>7</v>
      </c>
      <c r="P210" s="148">
        <v>25</v>
      </c>
      <c r="Q210" s="56">
        <v>2008</v>
      </c>
      <c r="R210" s="55" t="s">
        <v>228</v>
      </c>
      <c r="S210" s="147" t="s">
        <v>237</v>
      </c>
      <c r="T210" s="154">
        <v>39631</v>
      </c>
      <c r="U210" s="64">
        <v>39656</v>
      </c>
      <c r="V210" s="50"/>
      <c r="W210" s="50"/>
      <c r="X210" s="50"/>
      <c r="Y210" s="137" t="s">
        <v>241</v>
      </c>
      <c r="Z210" s="79"/>
      <c r="AA210" s="218"/>
      <c r="AB210" s="55"/>
      <c r="AC210" s="63"/>
      <c r="AD210" s="58"/>
      <c r="AE210" s="58"/>
      <c r="AF210" s="55" t="s">
        <v>241</v>
      </c>
      <c r="AG210" s="65"/>
      <c r="AH210" s="65"/>
      <c r="AI210" s="65"/>
    </row>
    <row r="211" spans="1:35" ht="31.5" hidden="1" x14ac:dyDescent="0.2">
      <c r="A211" s="79">
        <v>8</v>
      </c>
      <c r="B211" s="56">
        <v>29</v>
      </c>
      <c r="C211" s="80">
        <v>2014</v>
      </c>
      <c r="D211" s="57" t="s">
        <v>271</v>
      </c>
      <c r="E211" s="55">
        <v>1</v>
      </c>
      <c r="F211" s="55"/>
      <c r="G211" s="55"/>
      <c r="H211" s="58" t="s">
        <v>1752</v>
      </c>
      <c r="I211" s="57" t="s">
        <v>222</v>
      </c>
      <c r="J211" s="58" t="s">
        <v>3037</v>
      </c>
      <c r="K211" s="58" t="s">
        <v>259</v>
      </c>
      <c r="L211" s="81">
        <v>40544</v>
      </c>
      <c r="M211" s="60" t="str">
        <f t="shared" ca="1" si="13"/>
        <v>12.8 yrs</v>
      </c>
      <c r="N211" s="61" t="str">
        <f t="shared" ca="1" si="14"/>
        <v>s</v>
      </c>
      <c r="O211" s="82">
        <v>9</v>
      </c>
      <c r="P211" s="83">
        <v>2</v>
      </c>
      <c r="Q211" s="80">
        <v>2014</v>
      </c>
      <c r="R211" s="57" t="s">
        <v>228</v>
      </c>
      <c r="S211" s="58" t="s">
        <v>2871</v>
      </c>
      <c r="T211" s="63">
        <v>41884</v>
      </c>
      <c r="U211" s="64"/>
      <c r="V211" s="50"/>
      <c r="W211" s="50"/>
      <c r="X211" s="50"/>
      <c r="Y211" s="55"/>
      <c r="Z211" s="63"/>
      <c r="AA211" s="243"/>
      <c r="AB211" s="55"/>
      <c r="AC211" s="63"/>
      <c r="AD211" s="58"/>
      <c r="AE211" s="58" t="s">
        <v>3757</v>
      </c>
      <c r="AF211" s="55"/>
      <c r="AG211" s="65"/>
      <c r="AH211" s="65"/>
      <c r="AI211" s="65"/>
    </row>
    <row r="212" spans="1:35" ht="31.5" customHeight="1" x14ac:dyDescent="0.2">
      <c r="A212" s="55">
        <v>2</v>
      </c>
      <c r="B212" s="133">
        <v>12</v>
      </c>
      <c r="C212" s="56">
        <v>2011</v>
      </c>
      <c r="D212" s="55" t="s">
        <v>271</v>
      </c>
      <c r="E212" s="55">
        <v>6</v>
      </c>
      <c r="F212" s="55" t="s">
        <v>241</v>
      </c>
      <c r="G212" s="55" t="s">
        <v>253</v>
      </c>
      <c r="H212" s="147" t="s">
        <v>2149</v>
      </c>
      <c r="I212" s="57" t="s">
        <v>222</v>
      </c>
      <c r="J212" s="71" t="s">
        <v>1334</v>
      </c>
      <c r="K212" s="58" t="s">
        <v>259</v>
      </c>
      <c r="L212" s="191">
        <v>40441</v>
      </c>
      <c r="M212" s="60" t="str">
        <f t="shared" ca="1" si="13"/>
        <v>13.1 yrs</v>
      </c>
      <c r="N212" s="61" t="str">
        <f t="shared" ca="1" si="14"/>
        <v>s</v>
      </c>
      <c r="O212" s="147">
        <v>2</v>
      </c>
      <c r="P212" s="148">
        <v>13</v>
      </c>
      <c r="Q212" s="56">
        <v>2011</v>
      </c>
      <c r="R212" s="55" t="s">
        <v>475</v>
      </c>
      <c r="S212" s="147" t="s">
        <v>236</v>
      </c>
      <c r="T212" s="154">
        <v>40587</v>
      </c>
      <c r="U212" s="64"/>
      <c r="V212" s="50"/>
      <c r="W212" s="50"/>
      <c r="X212" s="50"/>
      <c r="Y212" s="137" t="s">
        <v>253</v>
      </c>
      <c r="Z212" s="79" t="s">
        <v>261</v>
      </c>
      <c r="AA212" s="218">
        <v>40587</v>
      </c>
      <c r="AB212" s="55"/>
      <c r="AC212" s="63"/>
      <c r="AD212" s="58" t="s">
        <v>2451</v>
      </c>
      <c r="AE212" s="58" t="s">
        <v>2146</v>
      </c>
      <c r="AF212" s="55" t="s">
        <v>241</v>
      </c>
      <c r="AG212" s="65"/>
      <c r="AH212" s="65"/>
      <c r="AI212" s="65"/>
    </row>
    <row r="213" spans="1:35" ht="31.5" customHeight="1" x14ac:dyDescent="0.2">
      <c r="A213" s="55">
        <v>2</v>
      </c>
      <c r="B213" s="133">
        <v>13</v>
      </c>
      <c r="C213" s="56">
        <v>2017</v>
      </c>
      <c r="D213" s="55" t="s">
        <v>271</v>
      </c>
      <c r="E213" s="55">
        <v>1</v>
      </c>
      <c r="F213" s="55" t="s">
        <v>253</v>
      </c>
      <c r="G213" s="55"/>
      <c r="H213" s="147" t="s">
        <v>3965</v>
      </c>
      <c r="I213" s="57" t="s">
        <v>222</v>
      </c>
      <c r="J213" s="58" t="s">
        <v>490</v>
      </c>
      <c r="K213" s="58" t="s">
        <v>259</v>
      </c>
      <c r="L213" s="193">
        <v>42522</v>
      </c>
      <c r="M213" s="60" t="str">
        <f t="shared" ca="1" si="13"/>
        <v>7.4 yrs</v>
      </c>
      <c r="N213" s="61" t="str">
        <f t="shared" ca="1" si="14"/>
        <v>s</v>
      </c>
      <c r="O213" s="143">
        <v>4</v>
      </c>
      <c r="P213" s="144">
        <v>4</v>
      </c>
      <c r="Q213" s="56">
        <v>2017</v>
      </c>
      <c r="R213" s="55" t="s">
        <v>228</v>
      </c>
      <c r="S213" s="147" t="s">
        <v>4246</v>
      </c>
      <c r="T213" s="154">
        <v>42829</v>
      </c>
      <c r="U213" s="64">
        <v>43554</v>
      </c>
      <c r="V213" s="50"/>
      <c r="W213" s="50"/>
      <c r="X213" s="50"/>
      <c r="Y213" s="137"/>
      <c r="Z213" s="79" t="s">
        <v>4131</v>
      </c>
      <c r="AA213" s="218">
        <v>43680</v>
      </c>
      <c r="AB213" s="55" t="s">
        <v>262</v>
      </c>
      <c r="AC213" s="64">
        <v>43655</v>
      </c>
      <c r="AD213" s="58" t="s">
        <v>4634</v>
      </c>
      <c r="AE213" s="58" t="s">
        <v>3080</v>
      </c>
      <c r="AF213" s="57"/>
      <c r="AG213" s="65"/>
      <c r="AH213" s="65"/>
      <c r="AI213" s="65"/>
    </row>
    <row r="214" spans="1:35" ht="31.5" customHeight="1" x14ac:dyDescent="0.2">
      <c r="A214" s="55">
        <v>6</v>
      </c>
      <c r="B214" s="133">
        <v>22</v>
      </c>
      <c r="C214" s="56">
        <v>2012</v>
      </c>
      <c r="D214" s="55" t="s">
        <v>271</v>
      </c>
      <c r="E214" s="55">
        <v>7</v>
      </c>
      <c r="F214" s="55"/>
      <c r="G214" s="55" t="s">
        <v>241</v>
      </c>
      <c r="H214" s="147" t="s">
        <v>2820</v>
      </c>
      <c r="I214" s="57" t="s">
        <v>222</v>
      </c>
      <c r="J214" s="71" t="s">
        <v>1334</v>
      </c>
      <c r="K214" s="58" t="s">
        <v>259</v>
      </c>
      <c r="L214" s="193">
        <v>41024</v>
      </c>
      <c r="M214" s="60" t="str">
        <f t="shared" ca="1" si="13"/>
        <v>11.5 yrs</v>
      </c>
      <c r="N214" s="61" t="str">
        <f t="shared" ca="1" si="14"/>
        <v>s</v>
      </c>
      <c r="O214" s="143">
        <v>6</v>
      </c>
      <c r="P214" s="144">
        <v>28</v>
      </c>
      <c r="Q214" s="56">
        <v>2012</v>
      </c>
      <c r="R214" s="55" t="s">
        <v>216</v>
      </c>
      <c r="S214" s="147" t="s">
        <v>236</v>
      </c>
      <c r="T214" s="154">
        <v>41088</v>
      </c>
      <c r="U214" s="64"/>
      <c r="V214" s="50"/>
      <c r="W214" s="50"/>
      <c r="X214" s="50"/>
      <c r="Y214" s="137"/>
      <c r="Z214" s="79"/>
      <c r="AA214" s="218"/>
      <c r="AB214" s="55"/>
      <c r="AC214" s="64"/>
      <c r="AD214" s="58" t="s">
        <v>2822</v>
      </c>
      <c r="AE214" s="58"/>
      <c r="AF214" s="57"/>
      <c r="AG214" s="65"/>
      <c r="AH214" s="65"/>
      <c r="AI214" s="65"/>
    </row>
    <row r="215" spans="1:35" ht="31.5" customHeight="1" x14ac:dyDescent="0.2">
      <c r="A215" s="55">
        <v>11</v>
      </c>
      <c r="B215" s="133">
        <v>4</v>
      </c>
      <c r="C215" s="56">
        <v>2022</v>
      </c>
      <c r="D215" s="55" t="s">
        <v>271</v>
      </c>
      <c r="E215" s="55"/>
      <c r="F215" s="55"/>
      <c r="G215" s="55"/>
      <c r="H215" s="147" t="s">
        <v>6347</v>
      </c>
      <c r="I215" s="57" t="s">
        <v>222</v>
      </c>
      <c r="J215" s="58" t="s">
        <v>1097</v>
      </c>
      <c r="K215" s="58" t="s">
        <v>260</v>
      </c>
      <c r="L215" s="193">
        <v>44567</v>
      </c>
      <c r="M215" s="60" t="str">
        <f t="shared" ca="1" si="13"/>
        <v>1.8 yrs</v>
      </c>
      <c r="N215" s="61" t="str">
        <f t="shared" ca="1" si="14"/>
        <v>a</v>
      </c>
      <c r="O215" s="143">
        <v>11</v>
      </c>
      <c r="P215" s="144">
        <v>8</v>
      </c>
      <c r="Q215" s="56">
        <v>2022</v>
      </c>
      <c r="R215" s="55" t="s">
        <v>4078</v>
      </c>
      <c r="S215" s="147" t="s">
        <v>237</v>
      </c>
      <c r="T215" s="154">
        <v>44873</v>
      </c>
      <c r="U215" s="64"/>
      <c r="V215" s="50"/>
      <c r="W215" s="50"/>
      <c r="X215" s="50"/>
      <c r="Y215" s="137" t="s">
        <v>253</v>
      </c>
      <c r="Z215" s="79"/>
      <c r="AA215" s="218"/>
      <c r="AB215" s="55"/>
      <c r="AC215" s="64"/>
      <c r="AD215" s="58" t="s">
        <v>6454</v>
      </c>
      <c r="AE215" s="58" t="s">
        <v>6348</v>
      </c>
      <c r="AF215" s="57"/>
      <c r="AG215" s="65"/>
      <c r="AH215" s="65"/>
      <c r="AI215" s="65"/>
    </row>
    <row r="216" spans="1:35" ht="31.5" customHeight="1" x14ac:dyDescent="0.2">
      <c r="A216" s="70">
        <v>12</v>
      </c>
      <c r="B216" s="134">
        <v>14</v>
      </c>
      <c r="C216" s="67">
        <v>2014</v>
      </c>
      <c r="D216" s="70" t="s">
        <v>271</v>
      </c>
      <c r="E216" s="70" t="s">
        <v>3658</v>
      </c>
      <c r="F216" s="70"/>
      <c r="G216" s="70"/>
      <c r="H216" s="145" t="s">
        <v>2433</v>
      </c>
      <c r="I216" s="69" t="s">
        <v>224</v>
      </c>
      <c r="J216" s="71" t="s">
        <v>1334</v>
      </c>
      <c r="K216" s="71" t="s">
        <v>259</v>
      </c>
      <c r="L216" s="194">
        <v>41821</v>
      </c>
      <c r="M216" s="73" t="str">
        <f t="shared" ca="1" si="13"/>
        <v>9.3 yrs</v>
      </c>
      <c r="N216" s="74" t="str">
        <f t="shared" ca="1" si="14"/>
        <v>s</v>
      </c>
      <c r="O216" s="145">
        <v>12</v>
      </c>
      <c r="P216" s="146">
        <v>3</v>
      </c>
      <c r="Q216" s="67">
        <v>2014</v>
      </c>
      <c r="R216" s="70" t="s">
        <v>1197</v>
      </c>
      <c r="S216" s="145" t="s">
        <v>236</v>
      </c>
      <c r="T216" s="155">
        <v>41976</v>
      </c>
      <c r="U216" s="78"/>
      <c r="V216" s="50"/>
      <c r="W216" s="50"/>
      <c r="X216" s="50"/>
      <c r="Y216" s="135" t="s">
        <v>253</v>
      </c>
      <c r="Z216" s="66"/>
      <c r="AA216" s="235"/>
      <c r="AB216" s="70"/>
      <c r="AC216" s="77"/>
      <c r="AD216" s="58" t="s">
        <v>3680</v>
      </c>
      <c r="AE216" s="58" t="s">
        <v>3659</v>
      </c>
      <c r="AF216" s="55"/>
      <c r="AG216" s="65"/>
      <c r="AH216" s="65"/>
      <c r="AI216" s="65"/>
    </row>
    <row r="217" spans="1:35" ht="15.75" customHeight="1" x14ac:dyDescent="0.2">
      <c r="A217" s="55">
        <v>1</v>
      </c>
      <c r="B217" s="133">
        <v>13</v>
      </c>
      <c r="C217" s="56">
        <v>2013</v>
      </c>
      <c r="D217" s="55" t="s">
        <v>271</v>
      </c>
      <c r="E217" s="55">
        <v>5</v>
      </c>
      <c r="F217" s="55"/>
      <c r="G217" s="55"/>
      <c r="H217" s="147" t="s">
        <v>3081</v>
      </c>
      <c r="I217" s="57" t="s">
        <v>222</v>
      </c>
      <c r="J217" s="71" t="s">
        <v>1334</v>
      </c>
      <c r="K217" s="58" t="s">
        <v>260</v>
      </c>
      <c r="L217" s="193">
        <v>41153</v>
      </c>
      <c r="M217" s="60" t="str">
        <f t="shared" ca="1" si="13"/>
        <v>11.2 yrs</v>
      </c>
      <c r="N217" s="61" t="str">
        <f t="shared" ca="1" si="14"/>
        <v>s</v>
      </c>
      <c r="O217" s="143">
        <v>1</v>
      </c>
      <c r="P217" s="144">
        <v>10</v>
      </c>
      <c r="Q217" s="56">
        <v>2013</v>
      </c>
      <c r="R217" s="55" t="s">
        <v>228</v>
      </c>
      <c r="S217" s="147" t="s">
        <v>237</v>
      </c>
      <c r="T217" s="154">
        <v>41284</v>
      </c>
      <c r="U217" s="64"/>
      <c r="V217" s="50"/>
      <c r="W217" s="50"/>
      <c r="X217" s="50"/>
      <c r="Y217" s="137"/>
      <c r="Z217" s="79"/>
      <c r="AA217" s="218"/>
      <c r="AB217" s="55"/>
      <c r="AC217" s="64"/>
      <c r="AD217" s="58" t="s">
        <v>3085</v>
      </c>
      <c r="AE217" s="58"/>
      <c r="AF217" s="57"/>
      <c r="AG217" s="65"/>
      <c r="AH217" s="65"/>
      <c r="AI217" s="65"/>
    </row>
    <row r="218" spans="1:35" ht="31.5" customHeight="1" x14ac:dyDescent="0.2">
      <c r="A218" s="55">
        <v>10</v>
      </c>
      <c r="B218" s="133">
        <v>13</v>
      </c>
      <c r="C218" s="56">
        <v>2008</v>
      </c>
      <c r="D218" s="55" t="s">
        <v>271</v>
      </c>
      <c r="E218" s="55"/>
      <c r="F218" s="55" t="s">
        <v>241</v>
      </c>
      <c r="G218" s="55" t="s">
        <v>241</v>
      </c>
      <c r="H218" s="147" t="s">
        <v>723</v>
      </c>
      <c r="I218" s="57" t="s">
        <v>223</v>
      </c>
      <c r="J218" s="71" t="s">
        <v>1334</v>
      </c>
      <c r="K218" s="58" t="s">
        <v>260</v>
      </c>
      <c r="L218" s="191">
        <v>39692</v>
      </c>
      <c r="M218" s="60" t="str">
        <f t="shared" ca="1" si="13"/>
        <v>15.2 yrs</v>
      </c>
      <c r="N218" s="61" t="str">
        <f t="shared" ca="1" si="14"/>
        <v>s</v>
      </c>
      <c r="O218" s="147">
        <v>11</v>
      </c>
      <c r="P218" s="148">
        <v>9</v>
      </c>
      <c r="Q218" s="56">
        <v>2008</v>
      </c>
      <c r="R218" s="55" t="s">
        <v>475</v>
      </c>
      <c r="S218" s="147" t="s">
        <v>237</v>
      </c>
      <c r="T218" s="154"/>
      <c r="U218" s="64"/>
      <c r="V218" s="50"/>
      <c r="W218" s="50"/>
      <c r="X218" s="50"/>
      <c r="Y218" s="137"/>
      <c r="Z218" s="79"/>
      <c r="AA218" s="218"/>
      <c r="AB218" s="55" t="s">
        <v>266</v>
      </c>
      <c r="AC218" s="63">
        <v>39741</v>
      </c>
      <c r="AD218" s="58"/>
      <c r="AE218" s="58" t="s">
        <v>689</v>
      </c>
      <c r="AF218" s="55" t="s">
        <v>241</v>
      </c>
      <c r="AG218" s="65"/>
      <c r="AH218" s="65"/>
      <c r="AI218" s="65"/>
    </row>
    <row r="219" spans="1:35" ht="78.75" customHeight="1" x14ac:dyDescent="0.2">
      <c r="A219" s="55">
        <v>3</v>
      </c>
      <c r="B219" s="133">
        <v>21</v>
      </c>
      <c r="C219" s="56">
        <v>2022</v>
      </c>
      <c r="D219" s="55" t="s">
        <v>271</v>
      </c>
      <c r="E219" s="55">
        <v>5</v>
      </c>
      <c r="F219" s="55"/>
      <c r="G219" s="55"/>
      <c r="H219" s="147" t="s">
        <v>5824</v>
      </c>
      <c r="I219" s="57" t="s">
        <v>223</v>
      </c>
      <c r="J219" s="58" t="s">
        <v>450</v>
      </c>
      <c r="K219" s="58" t="s">
        <v>260</v>
      </c>
      <c r="L219" s="191">
        <v>44631</v>
      </c>
      <c r="M219" s="139" t="str">
        <f t="shared" ca="1" si="13"/>
        <v>1.6 yrs</v>
      </c>
      <c r="N219" s="61" t="str">
        <f t="shared" ca="1" si="14"/>
        <v>a</v>
      </c>
      <c r="O219" s="147">
        <v>5</v>
      </c>
      <c r="P219" s="148">
        <v>3</v>
      </c>
      <c r="Q219" s="56">
        <v>2022</v>
      </c>
      <c r="R219" s="55" t="s">
        <v>228</v>
      </c>
      <c r="S219" s="147" t="s">
        <v>237</v>
      </c>
      <c r="T219" s="154">
        <v>44684</v>
      </c>
      <c r="U219" s="64"/>
      <c r="V219" s="50"/>
      <c r="W219" s="50"/>
      <c r="X219" s="50"/>
      <c r="Y219" s="137"/>
      <c r="Z219" s="226"/>
      <c r="AA219" s="218"/>
      <c r="AB219" s="55"/>
      <c r="AC219" s="63"/>
      <c r="AD219" s="84" t="s">
        <v>5843</v>
      </c>
      <c r="AE219" s="58" t="s">
        <v>5616</v>
      </c>
      <c r="AF219" s="55"/>
      <c r="AG219" s="65"/>
      <c r="AH219" s="65"/>
      <c r="AI219" s="65"/>
    </row>
    <row r="220" spans="1:35" ht="63" customHeight="1" x14ac:dyDescent="0.2">
      <c r="A220" s="55" t="s">
        <v>269</v>
      </c>
      <c r="B220" s="133">
        <v>21</v>
      </c>
      <c r="C220" s="56">
        <v>2013</v>
      </c>
      <c r="D220" s="55" t="s">
        <v>271</v>
      </c>
      <c r="E220" s="55"/>
      <c r="F220" s="55">
        <v>1</v>
      </c>
      <c r="G220" s="55"/>
      <c r="H220" s="147" t="s">
        <v>3132</v>
      </c>
      <c r="I220" s="57" t="s">
        <v>222</v>
      </c>
      <c r="J220" s="71" t="s">
        <v>1334</v>
      </c>
      <c r="K220" s="58" t="s">
        <v>260</v>
      </c>
      <c r="L220" s="191">
        <v>39904</v>
      </c>
      <c r="M220" s="60" t="str">
        <f t="shared" ca="1" si="13"/>
        <v>14.6 yrs</v>
      </c>
      <c r="N220" s="61" t="str">
        <f t="shared" ca="1" si="14"/>
        <v>s</v>
      </c>
      <c r="O220" s="147">
        <v>5</v>
      </c>
      <c r="P220" s="148">
        <v>20</v>
      </c>
      <c r="Q220" s="56">
        <v>2010</v>
      </c>
      <c r="R220" s="55"/>
      <c r="S220" s="147" t="s">
        <v>2126</v>
      </c>
      <c r="T220" s="154">
        <v>40354</v>
      </c>
      <c r="U220" s="64"/>
      <c r="V220" s="50"/>
      <c r="W220" s="50"/>
      <c r="X220" s="50"/>
      <c r="Y220" s="137"/>
      <c r="Z220" s="226"/>
      <c r="AA220" s="218"/>
      <c r="AB220" s="55"/>
      <c r="AC220" s="63"/>
      <c r="AD220" s="58"/>
      <c r="AE220" s="58" t="s">
        <v>3134</v>
      </c>
      <c r="AF220" s="55" t="s">
        <v>241</v>
      </c>
      <c r="AG220" s="65"/>
      <c r="AH220" s="65"/>
      <c r="AI220" s="65"/>
    </row>
    <row r="221" spans="1:35" ht="47.25" hidden="1" customHeight="1" x14ac:dyDescent="0.2">
      <c r="A221" s="55">
        <v>4</v>
      </c>
      <c r="B221" s="80">
        <v>14</v>
      </c>
      <c r="C221" s="56">
        <v>2021</v>
      </c>
      <c r="D221" s="55" t="s">
        <v>271</v>
      </c>
      <c r="E221" s="55">
        <v>1</v>
      </c>
      <c r="F221" s="55"/>
      <c r="G221" s="55"/>
      <c r="H221" s="147" t="s">
        <v>5019</v>
      </c>
      <c r="I221" s="57" t="s">
        <v>222</v>
      </c>
      <c r="J221" s="58" t="s">
        <v>710</v>
      </c>
      <c r="K221" s="58" t="s">
        <v>259</v>
      </c>
      <c r="L221" s="193">
        <v>42480</v>
      </c>
      <c r="M221" s="60" t="str">
        <f t="shared" ca="1" si="13"/>
        <v>7.5 yrs</v>
      </c>
      <c r="N221" s="61" t="str">
        <f t="shared" ca="1" si="14"/>
        <v>s</v>
      </c>
      <c r="O221" s="143">
        <v>4</v>
      </c>
      <c r="P221" s="144">
        <v>20</v>
      </c>
      <c r="Q221" s="56">
        <v>2021</v>
      </c>
      <c r="R221" s="55" t="s">
        <v>228</v>
      </c>
      <c r="S221" s="147" t="s">
        <v>2871</v>
      </c>
      <c r="T221" s="154">
        <v>44306</v>
      </c>
      <c r="U221" s="64"/>
      <c r="V221" s="79"/>
      <c r="W221" s="55"/>
      <c r="X221" s="178"/>
      <c r="Y221" s="55"/>
      <c r="Z221" s="64"/>
      <c r="AA221" s="218"/>
      <c r="AB221" s="181"/>
      <c r="AC221" s="136"/>
      <c r="AD221" s="58" t="s">
        <v>5053</v>
      </c>
      <c r="AE221" s="182" t="s">
        <v>5020</v>
      </c>
      <c r="AF221" s="55"/>
      <c r="AG221" s="65"/>
      <c r="AH221" s="65"/>
      <c r="AI221" s="65"/>
    </row>
    <row r="222" spans="1:35" ht="47.25" customHeight="1" x14ac:dyDescent="0.2">
      <c r="A222" s="55">
        <v>5</v>
      </c>
      <c r="B222" s="133">
        <v>18</v>
      </c>
      <c r="C222" s="56">
        <v>2015</v>
      </c>
      <c r="D222" s="55" t="s">
        <v>271</v>
      </c>
      <c r="E222" s="55">
        <v>2</v>
      </c>
      <c r="F222" s="55" t="s">
        <v>253</v>
      </c>
      <c r="G222" s="55"/>
      <c r="H222" s="147" t="s">
        <v>3760</v>
      </c>
      <c r="I222" s="57" t="s">
        <v>222</v>
      </c>
      <c r="J222" s="71" t="s">
        <v>1334</v>
      </c>
      <c r="K222" s="58" t="s">
        <v>259</v>
      </c>
      <c r="L222" s="191">
        <v>42132</v>
      </c>
      <c r="M222" s="60" t="str">
        <f t="shared" ca="1" si="13"/>
        <v>8.5 yrs</v>
      </c>
      <c r="N222" s="61" t="str">
        <f t="shared" ca="1" si="14"/>
        <v>s</v>
      </c>
      <c r="O222" s="147">
        <v>7</v>
      </c>
      <c r="P222" s="148">
        <v>30</v>
      </c>
      <c r="Q222" s="56">
        <v>2015</v>
      </c>
      <c r="R222" s="55" t="s">
        <v>228</v>
      </c>
      <c r="S222" s="147" t="s">
        <v>236</v>
      </c>
      <c r="T222" s="154">
        <v>42215</v>
      </c>
      <c r="U222" s="64"/>
      <c r="V222" s="50"/>
      <c r="W222" s="50"/>
      <c r="X222" s="50"/>
      <c r="Y222" s="137"/>
      <c r="Z222" s="226" t="s">
        <v>262</v>
      </c>
      <c r="AA222" s="218">
        <v>42205</v>
      </c>
      <c r="AB222" s="55" t="s">
        <v>264</v>
      </c>
      <c r="AC222" s="63">
        <v>42190</v>
      </c>
      <c r="AD222" s="58" t="s">
        <v>3945</v>
      </c>
      <c r="AE222" s="58" t="s">
        <v>3720</v>
      </c>
      <c r="AF222" s="55"/>
      <c r="AG222" s="65"/>
      <c r="AH222" s="65"/>
      <c r="AI222" s="65"/>
    </row>
    <row r="223" spans="1:35" ht="31.5" customHeight="1" x14ac:dyDescent="0.2">
      <c r="A223" s="55">
        <v>6</v>
      </c>
      <c r="B223" s="133">
        <v>22</v>
      </c>
      <c r="C223" s="56">
        <v>2012</v>
      </c>
      <c r="D223" s="55" t="s">
        <v>271</v>
      </c>
      <c r="E223" s="55">
        <v>7</v>
      </c>
      <c r="F223" s="55"/>
      <c r="G223" s="55" t="s">
        <v>241</v>
      </c>
      <c r="H223" s="147" t="s">
        <v>2817</v>
      </c>
      <c r="I223" s="57" t="s">
        <v>222</v>
      </c>
      <c r="J223" s="71" t="s">
        <v>1334</v>
      </c>
      <c r="K223" s="58" t="s">
        <v>259</v>
      </c>
      <c r="L223" s="193">
        <v>41014</v>
      </c>
      <c r="M223" s="60" t="str">
        <f t="shared" ca="1" si="13"/>
        <v>11.5 yrs</v>
      </c>
      <c r="N223" s="61" t="str">
        <f t="shared" ca="1" si="14"/>
        <v>s</v>
      </c>
      <c r="O223" s="143">
        <v>6</v>
      </c>
      <c r="P223" s="144">
        <v>27</v>
      </c>
      <c r="Q223" s="56">
        <v>2012</v>
      </c>
      <c r="R223" s="55" t="s">
        <v>216</v>
      </c>
      <c r="S223" s="147" t="s">
        <v>236</v>
      </c>
      <c r="T223" s="154">
        <v>41087</v>
      </c>
      <c r="U223" s="64"/>
      <c r="V223" s="50"/>
      <c r="W223" s="50"/>
      <c r="X223" s="50"/>
      <c r="Y223" s="137"/>
      <c r="Z223" s="79"/>
      <c r="AA223" s="218"/>
      <c r="AB223" s="55"/>
      <c r="AC223" s="64"/>
      <c r="AD223" s="58" t="s">
        <v>2818</v>
      </c>
      <c r="AE223" s="58"/>
      <c r="AF223" s="57"/>
      <c r="AG223" s="65"/>
      <c r="AH223" s="65"/>
      <c r="AI223" s="65"/>
    </row>
    <row r="224" spans="1:35" ht="15.75" customHeight="1" x14ac:dyDescent="0.2">
      <c r="A224" s="55">
        <v>9</v>
      </c>
      <c r="B224" s="133">
        <v>13</v>
      </c>
      <c r="C224" s="56">
        <v>2022</v>
      </c>
      <c r="D224" s="55" t="s">
        <v>271</v>
      </c>
      <c r="E224" s="55">
        <v>1</v>
      </c>
      <c r="F224" s="55"/>
      <c r="G224" s="55"/>
      <c r="H224" s="147" t="s">
        <v>6194</v>
      </c>
      <c r="I224" s="57" t="s">
        <v>222</v>
      </c>
      <c r="J224" s="58" t="s">
        <v>6195</v>
      </c>
      <c r="K224" s="58" t="s">
        <v>260</v>
      </c>
      <c r="L224" s="191">
        <v>44664</v>
      </c>
      <c r="M224" s="60" t="str">
        <f t="shared" ca="1" si="13"/>
        <v>1.5 yrs</v>
      </c>
      <c r="N224" s="61" t="str">
        <f t="shared" ca="1" si="14"/>
        <v>a</v>
      </c>
      <c r="O224" s="147">
        <v>9</v>
      </c>
      <c r="P224" s="148">
        <v>13</v>
      </c>
      <c r="Q224" s="56">
        <v>2022</v>
      </c>
      <c r="R224" s="55" t="s">
        <v>4078</v>
      </c>
      <c r="S224" s="147" t="s">
        <v>237</v>
      </c>
      <c r="T224" s="154">
        <v>44817</v>
      </c>
      <c r="U224" s="64"/>
      <c r="V224" s="50"/>
      <c r="W224" s="50"/>
      <c r="X224" s="50"/>
      <c r="Y224" s="137"/>
      <c r="Z224" s="79" t="s">
        <v>261</v>
      </c>
      <c r="AA224" s="218">
        <v>44817</v>
      </c>
      <c r="AB224" s="55" t="s">
        <v>264</v>
      </c>
      <c r="AC224" s="63">
        <v>44831</v>
      </c>
      <c r="AD224" s="58" t="s">
        <v>6236</v>
      </c>
      <c r="AE224" s="58" t="s">
        <v>6196</v>
      </c>
      <c r="AF224" s="55"/>
      <c r="AG224" s="65"/>
      <c r="AH224" s="65"/>
      <c r="AI224" s="65"/>
    </row>
    <row r="225" spans="1:35" ht="31.5" customHeight="1" x14ac:dyDescent="0.2">
      <c r="A225" s="55">
        <v>8</v>
      </c>
      <c r="B225" s="133">
        <v>6</v>
      </c>
      <c r="C225" s="56">
        <v>2010</v>
      </c>
      <c r="D225" s="55" t="s">
        <v>271</v>
      </c>
      <c r="E225" s="55">
        <v>1</v>
      </c>
      <c r="F225" s="55" t="s">
        <v>241</v>
      </c>
      <c r="G225" s="55" t="s">
        <v>241</v>
      </c>
      <c r="H225" s="147" t="s">
        <v>1879</v>
      </c>
      <c r="I225" s="57" t="s">
        <v>222</v>
      </c>
      <c r="J225" s="71" t="s">
        <v>1334</v>
      </c>
      <c r="K225" s="58" t="s">
        <v>259</v>
      </c>
      <c r="L225" s="191">
        <v>39083</v>
      </c>
      <c r="M225" s="60" t="str">
        <f t="shared" ca="1" si="13"/>
        <v>16.8 yrs</v>
      </c>
      <c r="N225" s="61" t="str">
        <f t="shared" ca="1" si="14"/>
        <v>s</v>
      </c>
      <c r="O225" s="147"/>
      <c r="P225" s="148"/>
      <c r="Q225" s="56"/>
      <c r="R225" s="55"/>
      <c r="S225" s="147" t="s">
        <v>562</v>
      </c>
      <c r="T225" s="154"/>
      <c r="U225" s="64"/>
      <c r="V225" s="50"/>
      <c r="W225" s="50"/>
      <c r="X225" s="50"/>
      <c r="Y225" s="137"/>
      <c r="Z225" s="226"/>
      <c r="AA225" s="218"/>
      <c r="AB225" s="55"/>
      <c r="AC225" s="63"/>
      <c r="AD225" s="58" t="s">
        <v>1930</v>
      </c>
      <c r="AE225" s="58" t="s">
        <v>1880</v>
      </c>
      <c r="AF225" s="55" t="s">
        <v>241</v>
      </c>
      <c r="AG225" s="65"/>
      <c r="AH225" s="65"/>
      <c r="AI225" s="65"/>
    </row>
    <row r="226" spans="1:35" ht="31.5" customHeight="1" x14ac:dyDescent="0.2">
      <c r="A226" s="70">
        <v>4</v>
      </c>
      <c r="B226" s="134">
        <v>16</v>
      </c>
      <c r="C226" s="67">
        <v>2019</v>
      </c>
      <c r="D226" s="70" t="s">
        <v>271</v>
      </c>
      <c r="E226" s="70">
        <v>5</v>
      </c>
      <c r="F226" s="70"/>
      <c r="G226" s="70"/>
      <c r="H226" s="145" t="s">
        <v>1879</v>
      </c>
      <c r="I226" s="69" t="s">
        <v>222</v>
      </c>
      <c r="J226" s="71" t="s">
        <v>2518</v>
      </c>
      <c r="K226" s="71" t="s">
        <v>259</v>
      </c>
      <c r="L226" s="194">
        <v>43571</v>
      </c>
      <c r="M226" s="73" t="str">
        <f t="shared" ca="1" si="13"/>
        <v>4.5 yrs</v>
      </c>
      <c r="N226" s="74" t="str">
        <f t="shared" ca="1" si="14"/>
        <v>a</v>
      </c>
      <c r="O226" s="145">
        <v>7</v>
      </c>
      <c r="P226" s="146">
        <v>23</v>
      </c>
      <c r="Q226" s="67">
        <v>2019</v>
      </c>
      <c r="R226" s="70" t="s">
        <v>1197</v>
      </c>
      <c r="S226" s="145" t="s">
        <v>236</v>
      </c>
      <c r="T226" s="155">
        <v>43669</v>
      </c>
      <c r="U226" s="78">
        <v>43698</v>
      </c>
      <c r="V226" s="50"/>
      <c r="W226" s="50"/>
      <c r="X226" s="50"/>
      <c r="Y226" s="135"/>
      <c r="Z226" s="66" t="s">
        <v>262</v>
      </c>
      <c r="AA226" s="235">
        <v>43712</v>
      </c>
      <c r="AB226" s="70" t="s">
        <v>264</v>
      </c>
      <c r="AC226" s="77">
        <v>43643</v>
      </c>
      <c r="AD226" s="58" t="s">
        <v>4574</v>
      </c>
      <c r="AE226" s="58"/>
      <c r="AF226" s="55"/>
      <c r="AG226" s="65"/>
      <c r="AH226" s="65"/>
      <c r="AI226" s="65"/>
    </row>
    <row r="227" spans="1:35" ht="31.5" hidden="1" customHeight="1" x14ac:dyDescent="0.2">
      <c r="A227" s="69">
        <v>7</v>
      </c>
      <c r="B227" s="68">
        <v>8</v>
      </c>
      <c r="C227" s="67">
        <v>2016</v>
      </c>
      <c r="D227" s="70" t="s">
        <v>271</v>
      </c>
      <c r="E227" s="70">
        <v>7</v>
      </c>
      <c r="F227" s="70"/>
      <c r="G227" s="70"/>
      <c r="H227" s="145" t="s">
        <v>4426</v>
      </c>
      <c r="I227" s="69" t="s">
        <v>223</v>
      </c>
      <c r="J227" s="71" t="s">
        <v>1097</v>
      </c>
      <c r="K227" s="71" t="s">
        <v>259</v>
      </c>
      <c r="L227" s="194">
        <v>42186</v>
      </c>
      <c r="M227" s="73" t="str">
        <f t="shared" ca="1" si="13"/>
        <v>8.3 yrs</v>
      </c>
      <c r="N227" s="74" t="str">
        <f t="shared" ca="1" si="14"/>
        <v>s</v>
      </c>
      <c r="O227" s="145"/>
      <c r="P227" s="146"/>
      <c r="Q227" s="67"/>
      <c r="R227" s="70"/>
      <c r="S227" s="145" t="s">
        <v>2871</v>
      </c>
      <c r="T227" s="155"/>
      <c r="U227" s="78"/>
      <c r="V227" s="50"/>
      <c r="W227" s="50"/>
      <c r="X227" s="50"/>
      <c r="Y227" s="66"/>
      <c r="Z227" s="70" t="s">
        <v>261</v>
      </c>
      <c r="AA227" s="235">
        <v>44007</v>
      </c>
      <c r="AB227" s="70"/>
      <c r="AC227" s="77"/>
      <c r="AD227" s="58" t="s">
        <v>4730</v>
      </c>
      <c r="AE227" s="168" t="s">
        <v>3565</v>
      </c>
      <c r="AF227" s="55"/>
      <c r="AG227" s="65"/>
      <c r="AH227" s="65"/>
      <c r="AI227" s="65"/>
    </row>
    <row r="228" spans="1:35" ht="31.5" customHeight="1" x14ac:dyDescent="0.2">
      <c r="A228" s="55">
        <v>12</v>
      </c>
      <c r="B228" s="133">
        <v>22</v>
      </c>
      <c r="C228" s="56">
        <v>2021</v>
      </c>
      <c r="D228" s="55" t="s">
        <v>271</v>
      </c>
      <c r="E228" s="55" t="s">
        <v>4109</v>
      </c>
      <c r="F228" s="55"/>
      <c r="G228" s="55"/>
      <c r="H228" s="147" t="s">
        <v>5566</v>
      </c>
      <c r="I228" s="57" t="s">
        <v>224</v>
      </c>
      <c r="J228" s="58" t="s">
        <v>574</v>
      </c>
      <c r="K228" s="58" t="s">
        <v>259</v>
      </c>
      <c r="L228" s="191">
        <v>44491</v>
      </c>
      <c r="M228" s="60" t="str">
        <f t="shared" ca="1" si="13"/>
        <v>2 yrs</v>
      </c>
      <c r="N228" s="61" t="str">
        <f t="shared" ca="1" si="14"/>
        <v>a</v>
      </c>
      <c r="O228" s="147">
        <v>1</v>
      </c>
      <c r="P228" s="148">
        <v>21</v>
      </c>
      <c r="Q228" s="56">
        <v>2022</v>
      </c>
      <c r="R228" s="55" t="s">
        <v>4078</v>
      </c>
      <c r="S228" s="147" t="s">
        <v>236</v>
      </c>
      <c r="T228" s="154">
        <v>44582</v>
      </c>
      <c r="U228" s="64"/>
      <c r="V228" s="50"/>
      <c r="W228" s="50"/>
      <c r="X228" s="50"/>
      <c r="Y228" s="137"/>
      <c r="Z228" s="79" t="s">
        <v>5503</v>
      </c>
      <c r="AA228" s="218">
        <v>44582</v>
      </c>
      <c r="AB228" s="55"/>
      <c r="AC228" s="63">
        <v>44582</v>
      </c>
      <c r="AD228" s="58" t="s">
        <v>5568</v>
      </c>
      <c r="AE228" s="58" t="s">
        <v>5459</v>
      </c>
      <c r="AF228" s="55"/>
      <c r="AG228" s="65"/>
      <c r="AH228" s="65"/>
      <c r="AI228" s="65"/>
    </row>
    <row r="229" spans="1:35" ht="63" customHeight="1" x14ac:dyDescent="0.2">
      <c r="A229" s="55">
        <v>1</v>
      </c>
      <c r="B229" s="133">
        <v>3</v>
      </c>
      <c r="C229" s="56">
        <v>2009</v>
      </c>
      <c r="D229" s="55" t="s">
        <v>271</v>
      </c>
      <c r="E229" s="55">
        <v>6</v>
      </c>
      <c r="F229" s="55" t="s">
        <v>253</v>
      </c>
      <c r="G229" s="55" t="s">
        <v>241</v>
      </c>
      <c r="H229" s="147" t="s">
        <v>906</v>
      </c>
      <c r="I229" s="57" t="s">
        <v>222</v>
      </c>
      <c r="J229" s="71" t="s">
        <v>1334</v>
      </c>
      <c r="K229" s="58" t="s">
        <v>259</v>
      </c>
      <c r="L229" s="191">
        <v>39692</v>
      </c>
      <c r="M229" s="60" t="str">
        <f t="shared" ca="1" si="13"/>
        <v>15.2 yrs</v>
      </c>
      <c r="N229" s="61" t="str">
        <f t="shared" ca="1" si="14"/>
        <v>s</v>
      </c>
      <c r="O229" s="147">
        <v>1</v>
      </c>
      <c r="P229" s="148">
        <v>6</v>
      </c>
      <c r="Q229" s="56">
        <v>2009</v>
      </c>
      <c r="R229" s="55" t="s">
        <v>216</v>
      </c>
      <c r="S229" s="147" t="s">
        <v>236</v>
      </c>
      <c r="T229" s="154">
        <v>39821</v>
      </c>
      <c r="U229" s="64"/>
      <c r="V229" s="50"/>
      <c r="W229" s="50"/>
      <c r="X229" s="50"/>
      <c r="Y229" s="137"/>
      <c r="Z229" s="79"/>
      <c r="AA229" s="218"/>
      <c r="AB229" s="55"/>
      <c r="AC229" s="63"/>
      <c r="AD229" s="58" t="s">
        <v>56</v>
      </c>
      <c r="AE229" s="58" t="s">
        <v>94</v>
      </c>
      <c r="AF229" s="55" t="s">
        <v>241</v>
      </c>
      <c r="AG229" s="65"/>
      <c r="AH229" s="65"/>
      <c r="AI229" s="65"/>
    </row>
    <row r="230" spans="1:35" ht="63" customHeight="1" x14ac:dyDescent="0.2">
      <c r="A230" s="70">
        <v>4</v>
      </c>
      <c r="B230" s="134">
        <v>14</v>
      </c>
      <c r="C230" s="67">
        <v>2014</v>
      </c>
      <c r="D230" s="70" t="s">
        <v>271</v>
      </c>
      <c r="E230" s="70" t="s">
        <v>2418</v>
      </c>
      <c r="F230" s="70" t="s">
        <v>253</v>
      </c>
      <c r="G230" s="70"/>
      <c r="H230" s="145" t="s">
        <v>3521</v>
      </c>
      <c r="I230" s="69" t="s">
        <v>222</v>
      </c>
      <c r="J230" s="71" t="s">
        <v>1334</v>
      </c>
      <c r="K230" s="71" t="s">
        <v>260</v>
      </c>
      <c r="L230" s="194">
        <v>41723</v>
      </c>
      <c r="M230" s="73" t="str">
        <f t="shared" ca="1" si="13"/>
        <v>9.6 yrs</v>
      </c>
      <c r="N230" s="74" t="str">
        <f t="shared" ca="1" si="14"/>
        <v>s</v>
      </c>
      <c r="O230" s="145">
        <v>6</v>
      </c>
      <c r="P230" s="146">
        <v>17</v>
      </c>
      <c r="Q230" s="67">
        <v>14</v>
      </c>
      <c r="R230" s="70" t="s">
        <v>216</v>
      </c>
      <c r="S230" s="145" t="s">
        <v>237</v>
      </c>
      <c r="T230" s="155">
        <v>41807</v>
      </c>
      <c r="U230" s="78">
        <v>41838</v>
      </c>
      <c r="V230" s="50"/>
      <c r="W230" s="50"/>
      <c r="X230" s="50"/>
      <c r="Y230" s="135"/>
      <c r="Z230" s="66"/>
      <c r="AA230" s="235"/>
      <c r="AB230" s="70"/>
      <c r="AC230" s="77"/>
      <c r="AD230" s="58"/>
      <c r="AE230" s="58"/>
      <c r="AF230" s="55"/>
      <c r="AG230" s="65"/>
      <c r="AH230" s="65"/>
      <c r="AI230" s="65"/>
    </row>
    <row r="231" spans="1:35" ht="15.75" customHeight="1" x14ac:dyDescent="0.2">
      <c r="A231" s="55">
        <v>5</v>
      </c>
      <c r="B231" s="133">
        <v>16</v>
      </c>
      <c r="C231" s="56">
        <v>2018</v>
      </c>
      <c r="D231" s="55" t="s">
        <v>271</v>
      </c>
      <c r="E231" s="55"/>
      <c r="F231" s="55"/>
      <c r="G231" s="55"/>
      <c r="H231" s="147" t="s">
        <v>4067</v>
      </c>
      <c r="I231" s="57" t="s">
        <v>222</v>
      </c>
      <c r="J231" s="71" t="s">
        <v>1334</v>
      </c>
      <c r="K231" s="58"/>
      <c r="L231" s="191">
        <v>43236</v>
      </c>
      <c r="M231" s="60" t="str">
        <f t="shared" ca="1" si="13"/>
        <v>5.5 yrs</v>
      </c>
      <c r="N231" s="61" t="str">
        <f t="shared" ca="1" si="14"/>
        <v>a</v>
      </c>
      <c r="O231" s="147"/>
      <c r="P231" s="148"/>
      <c r="Q231" s="56"/>
      <c r="R231" s="55" t="s">
        <v>228</v>
      </c>
      <c r="S231" s="147" t="s">
        <v>237</v>
      </c>
      <c r="T231" s="154"/>
      <c r="U231" s="64"/>
      <c r="V231" s="50"/>
      <c r="W231" s="50"/>
      <c r="X231" s="50"/>
      <c r="Y231" s="137"/>
      <c r="Z231" s="79"/>
      <c r="AA231" s="218"/>
      <c r="AB231" s="55"/>
      <c r="AC231" s="63"/>
      <c r="AD231" s="58"/>
      <c r="AE231" s="58" t="s">
        <v>4005</v>
      </c>
      <c r="AF231" s="55"/>
      <c r="AG231" s="65"/>
      <c r="AH231" s="65"/>
      <c r="AI231" s="65"/>
    </row>
    <row r="232" spans="1:35" ht="63" customHeight="1" x14ac:dyDescent="0.25">
      <c r="A232" s="70">
        <v>4</v>
      </c>
      <c r="B232" s="134">
        <v>17</v>
      </c>
      <c r="C232" s="67">
        <v>2019</v>
      </c>
      <c r="D232" s="70" t="s">
        <v>271</v>
      </c>
      <c r="E232" s="279" t="s">
        <v>2419</v>
      </c>
      <c r="F232" s="70"/>
      <c r="G232" s="70"/>
      <c r="H232" s="145" t="s">
        <v>4409</v>
      </c>
      <c r="I232" s="69" t="s">
        <v>222</v>
      </c>
      <c r="J232" s="71" t="s">
        <v>1097</v>
      </c>
      <c r="K232" s="71" t="s">
        <v>260</v>
      </c>
      <c r="L232" s="194">
        <v>43548</v>
      </c>
      <c r="M232" s="73" t="str">
        <f t="shared" ca="1" si="13"/>
        <v>4.6 yrs</v>
      </c>
      <c r="N232" s="74" t="str">
        <f t="shared" ca="1" si="14"/>
        <v>a</v>
      </c>
      <c r="O232" s="145">
        <v>6</v>
      </c>
      <c r="P232" s="146">
        <v>4</v>
      </c>
      <c r="Q232" s="67">
        <v>2019</v>
      </c>
      <c r="R232" s="70" t="s">
        <v>228</v>
      </c>
      <c r="S232" s="145" t="s">
        <v>237</v>
      </c>
      <c r="T232" s="155">
        <v>43620</v>
      </c>
      <c r="U232" s="78"/>
      <c r="V232" s="50"/>
      <c r="W232" s="50"/>
      <c r="X232" s="50"/>
      <c r="Y232" s="135"/>
      <c r="Z232" s="66"/>
      <c r="AA232" s="235"/>
      <c r="AB232" s="70"/>
      <c r="AC232" s="77"/>
      <c r="AD232" s="58" t="s">
        <v>4454</v>
      </c>
      <c r="AE232" s="93"/>
      <c r="AF232" s="55"/>
      <c r="AG232" s="65"/>
      <c r="AH232" s="65"/>
      <c r="AI232" s="65"/>
    </row>
    <row r="233" spans="1:35" ht="47.25" customHeight="1" x14ac:dyDescent="0.2">
      <c r="A233" s="70">
        <v>3</v>
      </c>
      <c r="B233" s="134">
        <v>12</v>
      </c>
      <c r="C233" s="67">
        <v>2018</v>
      </c>
      <c r="D233" s="70" t="s">
        <v>271</v>
      </c>
      <c r="E233" s="70">
        <v>2</v>
      </c>
      <c r="F233" s="70" t="s">
        <v>253</v>
      </c>
      <c r="G233" s="70"/>
      <c r="H233" s="145" t="s">
        <v>3955</v>
      </c>
      <c r="I233" s="69" t="s">
        <v>222</v>
      </c>
      <c r="J233" s="71" t="s">
        <v>1334</v>
      </c>
      <c r="K233" s="71" t="s">
        <v>259</v>
      </c>
      <c r="L233" s="194">
        <v>42917</v>
      </c>
      <c r="M233" s="73" t="str">
        <f t="shared" ca="1" si="13"/>
        <v>6.3 yrs</v>
      </c>
      <c r="N233" s="74" t="str">
        <f t="shared" ca="1" si="14"/>
        <v>a</v>
      </c>
      <c r="O233" s="145"/>
      <c r="P233" s="146"/>
      <c r="Q233" s="67"/>
      <c r="R233" s="70"/>
      <c r="S233" s="145" t="s">
        <v>562</v>
      </c>
      <c r="T233" s="155"/>
      <c r="U233" s="78"/>
      <c r="V233" s="50"/>
      <c r="W233" s="50"/>
      <c r="X233" s="50"/>
      <c r="Y233" s="135"/>
      <c r="Z233" s="66"/>
      <c r="AA233" s="235"/>
      <c r="AB233" s="70"/>
      <c r="AC233" s="77"/>
      <c r="AD233" s="58" t="s">
        <v>3990</v>
      </c>
      <c r="AE233" s="58"/>
      <c r="AF233" s="55"/>
      <c r="AG233" s="65"/>
      <c r="AH233" s="65"/>
      <c r="AI233" s="65"/>
    </row>
    <row r="234" spans="1:35" ht="31.5" hidden="1" x14ac:dyDescent="0.2">
      <c r="A234" s="66"/>
      <c r="B234" s="67"/>
      <c r="C234" s="68"/>
      <c r="D234" s="69" t="s">
        <v>271</v>
      </c>
      <c r="E234" s="70">
        <v>1</v>
      </c>
      <c r="F234" s="70" t="s">
        <v>253</v>
      </c>
      <c r="G234" s="70"/>
      <c r="H234" s="71" t="s">
        <v>1535</v>
      </c>
      <c r="I234" s="69" t="s">
        <v>224</v>
      </c>
      <c r="J234" s="71" t="s">
        <v>1097</v>
      </c>
      <c r="K234" s="71" t="s">
        <v>259</v>
      </c>
      <c r="L234" s="72">
        <v>40909</v>
      </c>
      <c r="M234" s="73" t="str">
        <f t="shared" ca="1" si="13"/>
        <v>11.8 yrs</v>
      </c>
      <c r="N234" s="74" t="str">
        <f t="shared" ca="1" si="14"/>
        <v>s</v>
      </c>
      <c r="O234" s="75"/>
      <c r="P234" s="76"/>
      <c r="Q234" s="68"/>
      <c r="R234" s="69"/>
      <c r="S234" s="71" t="s">
        <v>2871</v>
      </c>
      <c r="T234" s="77">
        <v>42105</v>
      </c>
      <c r="U234" s="78"/>
      <c r="V234" s="50"/>
      <c r="W234" s="50"/>
      <c r="X234" s="50"/>
      <c r="Y234" s="70"/>
      <c r="Z234" s="70" t="s">
        <v>262</v>
      </c>
      <c r="AA234" s="244">
        <v>42105</v>
      </c>
      <c r="AB234" s="70"/>
      <c r="AC234" s="77"/>
      <c r="AD234" s="58" t="s">
        <v>3693</v>
      </c>
      <c r="AE234" s="58"/>
      <c r="AF234" s="55"/>
      <c r="AG234" s="65"/>
      <c r="AH234" s="65"/>
      <c r="AI234" s="65"/>
    </row>
    <row r="235" spans="1:35" ht="63" customHeight="1" x14ac:dyDescent="0.2">
      <c r="A235" s="55">
        <v>3</v>
      </c>
      <c r="B235" s="133">
        <v>12</v>
      </c>
      <c r="C235" s="56">
        <v>2018</v>
      </c>
      <c r="D235" s="55" t="s">
        <v>271</v>
      </c>
      <c r="E235" s="55">
        <v>2</v>
      </c>
      <c r="F235" s="55" t="s">
        <v>253</v>
      </c>
      <c r="G235" s="55" t="s">
        <v>253</v>
      </c>
      <c r="H235" s="58" t="s">
        <v>3955</v>
      </c>
      <c r="I235" s="57" t="s">
        <v>222</v>
      </c>
      <c r="J235" s="58" t="s">
        <v>354</v>
      </c>
      <c r="K235" s="58" t="s">
        <v>259</v>
      </c>
      <c r="L235" s="59">
        <v>42917</v>
      </c>
      <c r="M235" s="60" t="str">
        <f t="shared" ca="1" si="13"/>
        <v>6.3 yrs</v>
      </c>
      <c r="N235" s="61" t="str">
        <f t="shared" ca="1" si="14"/>
        <v>a</v>
      </c>
      <c r="O235" s="61">
        <v>3</v>
      </c>
      <c r="P235" s="62">
        <v>13</v>
      </c>
      <c r="Q235" s="56">
        <v>2018</v>
      </c>
      <c r="R235" s="55" t="s">
        <v>228</v>
      </c>
      <c r="S235" s="58" t="s">
        <v>236</v>
      </c>
      <c r="T235" s="154">
        <v>43172</v>
      </c>
      <c r="U235" s="64"/>
      <c r="V235" s="50"/>
      <c r="W235" s="50"/>
      <c r="X235" s="50"/>
      <c r="Y235" s="159"/>
      <c r="Z235" s="79" t="s">
        <v>262</v>
      </c>
      <c r="AA235" s="218">
        <v>43171</v>
      </c>
      <c r="AB235" s="55"/>
      <c r="AC235" s="64"/>
      <c r="AD235" s="58" t="s">
        <v>6559</v>
      </c>
      <c r="AE235" s="58" t="s">
        <v>3956</v>
      </c>
      <c r="AF235" s="57"/>
      <c r="AG235" s="65"/>
      <c r="AH235" s="65"/>
      <c r="AI235" s="65"/>
    </row>
    <row r="236" spans="1:35" ht="63" customHeight="1" x14ac:dyDescent="0.2">
      <c r="A236" s="55">
        <v>4</v>
      </c>
      <c r="B236" s="133">
        <v>14</v>
      </c>
      <c r="C236" s="56">
        <v>2010</v>
      </c>
      <c r="D236" s="55" t="s">
        <v>271</v>
      </c>
      <c r="E236" s="55">
        <v>2</v>
      </c>
      <c r="F236" s="55" t="s">
        <v>253</v>
      </c>
      <c r="G236" s="55" t="s">
        <v>253</v>
      </c>
      <c r="H236" s="147" t="s">
        <v>1751</v>
      </c>
      <c r="I236" s="57" t="s">
        <v>222</v>
      </c>
      <c r="J236" s="71" t="s">
        <v>1334</v>
      </c>
      <c r="K236" s="58" t="s">
        <v>259</v>
      </c>
      <c r="L236" s="191">
        <v>39448</v>
      </c>
      <c r="M236" s="60" t="str">
        <f t="shared" ca="1" si="13"/>
        <v>15.8 yrs</v>
      </c>
      <c r="N236" s="61" t="str">
        <f t="shared" ca="1" si="14"/>
        <v>s</v>
      </c>
      <c r="O236" s="147">
        <v>5</v>
      </c>
      <c r="P236" s="148">
        <v>25</v>
      </c>
      <c r="Q236" s="56">
        <v>2010</v>
      </c>
      <c r="R236" s="55" t="s">
        <v>228</v>
      </c>
      <c r="S236" s="147" t="s">
        <v>236</v>
      </c>
      <c r="T236" s="154">
        <v>40323</v>
      </c>
      <c r="U236" s="64"/>
      <c r="V236" s="50"/>
      <c r="W236" s="50"/>
      <c r="X236" s="50"/>
      <c r="Y236" s="137"/>
      <c r="Z236" s="226"/>
      <c r="AA236" s="218"/>
      <c r="AB236" s="55"/>
      <c r="AC236" s="63"/>
      <c r="AD236" s="58" t="s">
        <v>1802</v>
      </c>
      <c r="AE236" s="58" t="s">
        <v>1804</v>
      </c>
      <c r="AF236" s="55" t="s">
        <v>241</v>
      </c>
      <c r="AG236" s="65"/>
      <c r="AH236" s="65"/>
      <c r="AI236" s="65"/>
    </row>
    <row r="237" spans="1:35" ht="31.5" customHeight="1" x14ac:dyDescent="0.2">
      <c r="A237" s="55">
        <v>12</v>
      </c>
      <c r="B237" s="133">
        <v>7</v>
      </c>
      <c r="C237" s="56">
        <v>2020</v>
      </c>
      <c r="D237" s="55" t="s">
        <v>271</v>
      </c>
      <c r="E237" s="55" t="s">
        <v>4109</v>
      </c>
      <c r="F237" s="55"/>
      <c r="G237" s="55"/>
      <c r="H237" s="147" t="s">
        <v>1751</v>
      </c>
      <c r="I237" s="57" t="s">
        <v>222</v>
      </c>
      <c r="J237" s="58" t="s">
        <v>949</v>
      </c>
      <c r="K237" s="58" t="s">
        <v>259</v>
      </c>
      <c r="L237" s="193">
        <v>44089</v>
      </c>
      <c r="M237" s="60" t="str">
        <f t="shared" ca="1" si="13"/>
        <v>3.1 yrs</v>
      </c>
      <c r="N237" s="61" t="str">
        <f t="shared" ca="1" si="14"/>
        <v>a</v>
      </c>
      <c r="O237" s="143">
        <v>12</v>
      </c>
      <c r="P237" s="144">
        <v>15</v>
      </c>
      <c r="Q237" s="56">
        <v>2020</v>
      </c>
      <c r="R237" s="55" t="s">
        <v>1197</v>
      </c>
      <c r="S237" s="147" t="s">
        <v>236</v>
      </c>
      <c r="T237" s="154">
        <v>44180</v>
      </c>
      <c r="U237" s="64"/>
      <c r="V237" s="50"/>
      <c r="W237" s="50"/>
      <c r="X237" s="50"/>
      <c r="Y237" s="137"/>
      <c r="Z237" s="79"/>
      <c r="AA237" s="218"/>
      <c r="AB237" s="55"/>
      <c r="AC237" s="64"/>
      <c r="AD237" s="58" t="s">
        <v>4896</v>
      </c>
      <c r="AE237" s="58" t="s">
        <v>4889</v>
      </c>
      <c r="AF237" s="57"/>
      <c r="AG237" s="65"/>
      <c r="AH237" s="65"/>
      <c r="AI237" s="65"/>
    </row>
    <row r="238" spans="1:35" ht="31.5" customHeight="1" x14ac:dyDescent="0.2">
      <c r="A238" s="70">
        <v>12</v>
      </c>
      <c r="B238" s="134">
        <v>16</v>
      </c>
      <c r="C238" s="67">
        <v>2011</v>
      </c>
      <c r="D238" s="70" t="s">
        <v>271</v>
      </c>
      <c r="E238" s="70">
        <v>2</v>
      </c>
      <c r="F238" s="70" t="s">
        <v>253</v>
      </c>
      <c r="G238" s="70" t="s">
        <v>241</v>
      </c>
      <c r="H238" s="145" t="s">
        <v>1213</v>
      </c>
      <c r="I238" s="69" t="s">
        <v>222</v>
      </c>
      <c r="J238" s="71" t="s">
        <v>1334</v>
      </c>
      <c r="K238" s="71" t="s">
        <v>259</v>
      </c>
      <c r="L238" s="194"/>
      <c r="M238" s="73" t="str">
        <f t="shared" si="13"/>
        <v/>
      </c>
      <c r="N238" s="74" t="str">
        <f t="shared" si="14"/>
        <v/>
      </c>
      <c r="O238" s="145"/>
      <c r="P238" s="146"/>
      <c r="Q238" s="67"/>
      <c r="R238" s="70"/>
      <c r="S238" s="145"/>
      <c r="T238" s="155"/>
      <c r="U238" s="78"/>
      <c r="V238" s="50"/>
      <c r="W238" s="50"/>
      <c r="X238" s="50"/>
      <c r="Y238" s="135"/>
      <c r="Z238" s="66"/>
      <c r="AA238" s="235"/>
      <c r="AB238" s="70"/>
      <c r="AC238" s="77"/>
      <c r="AD238" s="58"/>
      <c r="AE238" s="58"/>
      <c r="AF238" s="55"/>
      <c r="AG238" s="65"/>
      <c r="AH238" s="65"/>
      <c r="AI238" s="65"/>
    </row>
    <row r="239" spans="1:35" ht="31.5" customHeight="1" x14ac:dyDescent="0.2">
      <c r="A239" s="70">
        <v>4</v>
      </c>
      <c r="B239" s="134">
        <v>15</v>
      </c>
      <c r="C239" s="67">
        <v>2021</v>
      </c>
      <c r="D239" s="70" t="s">
        <v>271</v>
      </c>
      <c r="E239" s="70">
        <v>1</v>
      </c>
      <c r="F239" s="70"/>
      <c r="G239" s="70"/>
      <c r="H239" s="145" t="s">
        <v>5603</v>
      </c>
      <c r="I239" s="69" t="s">
        <v>222</v>
      </c>
      <c r="J239" s="71" t="s">
        <v>710</v>
      </c>
      <c r="K239" s="71" t="s">
        <v>259</v>
      </c>
      <c r="L239" s="194">
        <v>43831</v>
      </c>
      <c r="M239" s="73" t="str">
        <f t="shared" ref="M239:M258" ca="1" si="15">IF($L239="","",IF((today-$L239)&lt;14,(today-$L239)&amp;" days",IF(((today-$L239)/7)&lt;16.5,TRUNC(((today-$L239)/7))&amp;" wks",IF(((today-$L239)/28)&lt;18.5,TRUNC(((today-$L239)/28))&amp;" mos",IF(((today-$L239)/28)&gt;18.5,ROUND(((today-$L239)/365),1)&amp;" yrs")))))</f>
        <v>3.8 yrs</v>
      </c>
      <c r="N239" s="74" t="str">
        <f t="shared" ca="1" si="14"/>
        <v>a</v>
      </c>
      <c r="O239" s="145">
        <v>4</v>
      </c>
      <c r="P239" s="146">
        <v>20</v>
      </c>
      <c r="Q239" s="67">
        <v>2021</v>
      </c>
      <c r="R239" s="70" t="s">
        <v>228</v>
      </c>
      <c r="S239" s="145" t="s">
        <v>236</v>
      </c>
      <c r="T239" s="155">
        <v>44306</v>
      </c>
      <c r="U239" s="78"/>
      <c r="V239" s="50"/>
      <c r="W239" s="50"/>
      <c r="X239" s="50"/>
      <c r="Y239" s="135"/>
      <c r="Z239" s="227" t="s">
        <v>240</v>
      </c>
      <c r="AA239" s="235"/>
      <c r="AB239" s="70"/>
      <c r="AC239" s="77"/>
      <c r="AD239" s="58" t="s">
        <v>5604</v>
      </c>
      <c r="AE239" s="58" t="s">
        <v>5013</v>
      </c>
      <c r="AF239" s="55"/>
      <c r="AG239" s="65"/>
      <c r="AH239" s="65"/>
      <c r="AI239" s="65"/>
    </row>
    <row r="240" spans="1:35" ht="15.75" customHeight="1" x14ac:dyDescent="0.2">
      <c r="A240" s="55">
        <v>10</v>
      </c>
      <c r="B240" s="133">
        <v>15</v>
      </c>
      <c r="C240" s="56">
        <v>2008</v>
      </c>
      <c r="D240" s="55" t="s">
        <v>271</v>
      </c>
      <c r="E240" s="55"/>
      <c r="F240" s="55" t="s">
        <v>241</v>
      </c>
      <c r="G240" s="55" t="s">
        <v>241</v>
      </c>
      <c r="H240" s="147" t="s">
        <v>691</v>
      </c>
      <c r="I240" s="57" t="s">
        <v>222</v>
      </c>
      <c r="J240" s="71" t="s">
        <v>1334</v>
      </c>
      <c r="K240" s="58" t="s">
        <v>260</v>
      </c>
      <c r="L240" s="191">
        <v>39692</v>
      </c>
      <c r="M240" s="60" t="str">
        <f t="shared" ca="1" si="15"/>
        <v>15.2 yrs</v>
      </c>
      <c r="N240" s="61" t="str">
        <f t="shared" ca="1" si="14"/>
        <v>s</v>
      </c>
      <c r="O240" s="147">
        <v>10</v>
      </c>
      <c r="P240" s="148">
        <v>29</v>
      </c>
      <c r="Q240" s="56">
        <v>2008</v>
      </c>
      <c r="R240" s="55" t="s">
        <v>216</v>
      </c>
      <c r="S240" s="147" t="s">
        <v>237</v>
      </c>
      <c r="T240" s="154"/>
      <c r="U240" s="64"/>
      <c r="V240" s="50"/>
      <c r="W240" s="50"/>
      <c r="X240" s="50"/>
      <c r="Y240" s="137"/>
      <c r="Z240" s="79"/>
      <c r="AA240" s="218"/>
      <c r="AB240" s="55"/>
      <c r="AC240" s="63"/>
      <c r="AD240" s="58"/>
      <c r="AE240" s="58"/>
      <c r="AF240" s="55"/>
      <c r="AG240" s="65"/>
      <c r="AH240" s="65"/>
      <c r="AI240" s="65"/>
    </row>
    <row r="241" spans="1:35" ht="31.5" hidden="1" customHeight="1" x14ac:dyDescent="0.2">
      <c r="A241" s="57">
        <v>9</v>
      </c>
      <c r="B241" s="80">
        <v>3</v>
      </c>
      <c r="C241" s="56">
        <v>2020</v>
      </c>
      <c r="D241" s="55" t="s">
        <v>271</v>
      </c>
      <c r="E241" s="55">
        <v>1</v>
      </c>
      <c r="F241" s="57"/>
      <c r="G241" s="57"/>
      <c r="H241" s="147" t="s">
        <v>3759</v>
      </c>
      <c r="I241" s="57" t="s">
        <v>222</v>
      </c>
      <c r="J241" s="58" t="s">
        <v>3995</v>
      </c>
      <c r="K241" s="58" t="s">
        <v>260</v>
      </c>
      <c r="L241" s="191">
        <v>43346</v>
      </c>
      <c r="M241" s="60" t="str">
        <f t="shared" ca="1" si="15"/>
        <v>5.2 yrs</v>
      </c>
      <c r="N241" s="160" t="str">
        <f t="shared" ca="1" si="14"/>
        <v>a</v>
      </c>
      <c r="O241" s="147"/>
      <c r="P241" s="161"/>
      <c r="Q241" s="56"/>
      <c r="R241" s="55"/>
      <c r="S241" s="147" t="s">
        <v>2373</v>
      </c>
      <c r="T241" s="154"/>
      <c r="U241" s="163">
        <v>44131</v>
      </c>
      <c r="V241" s="50"/>
      <c r="W241" s="50"/>
      <c r="X241" s="50"/>
      <c r="Y241" s="79"/>
      <c r="Z241" s="55"/>
      <c r="AA241" s="218"/>
      <c r="AB241" s="57"/>
      <c r="AC241" s="162"/>
      <c r="AD241" s="58" t="s">
        <v>4861</v>
      </c>
      <c r="AE241" s="58" t="s">
        <v>4803</v>
      </c>
      <c r="AF241" s="57"/>
      <c r="AG241" s="164"/>
      <c r="AH241" s="65"/>
      <c r="AI241" s="65"/>
    </row>
    <row r="242" spans="1:35" ht="78.75" customHeight="1" x14ac:dyDescent="0.2">
      <c r="A242" s="70">
        <v>12</v>
      </c>
      <c r="B242" s="134">
        <v>14</v>
      </c>
      <c r="C242" s="67">
        <v>2007</v>
      </c>
      <c r="D242" s="70" t="s">
        <v>271</v>
      </c>
      <c r="E242" s="70">
        <v>1</v>
      </c>
      <c r="F242" s="70" t="s">
        <v>253</v>
      </c>
      <c r="G242" s="70"/>
      <c r="H242" s="145" t="s">
        <v>976</v>
      </c>
      <c r="I242" s="69" t="s">
        <v>222</v>
      </c>
      <c r="J242" s="71" t="s">
        <v>1334</v>
      </c>
      <c r="K242" s="71" t="s">
        <v>259</v>
      </c>
      <c r="L242" s="195">
        <v>38869</v>
      </c>
      <c r="M242" s="73" t="str">
        <f t="shared" ca="1" si="15"/>
        <v>17.4 yrs</v>
      </c>
      <c r="N242" s="74" t="s">
        <v>945</v>
      </c>
      <c r="O242" s="150">
        <v>12</v>
      </c>
      <c r="P242" s="151">
        <v>18</v>
      </c>
      <c r="Q242" s="67">
        <v>2007</v>
      </c>
      <c r="R242" s="70"/>
      <c r="S242" s="145" t="s">
        <v>236</v>
      </c>
      <c r="T242" s="155">
        <v>39879</v>
      </c>
      <c r="U242" s="78"/>
      <c r="V242" s="50"/>
      <c r="W242" s="50"/>
      <c r="X242" s="50"/>
      <c r="Y242" s="135"/>
      <c r="Z242" s="66"/>
      <c r="AA242" s="235"/>
      <c r="AB242" s="70"/>
      <c r="AC242" s="78"/>
      <c r="AD242" s="58" t="s">
        <v>2240</v>
      </c>
      <c r="AE242" s="58" t="s">
        <v>978</v>
      </c>
      <c r="AF242" s="57" t="s">
        <v>241</v>
      </c>
      <c r="AG242" s="65"/>
      <c r="AH242" s="65"/>
      <c r="AI242" s="65"/>
    </row>
    <row r="243" spans="1:35" ht="47.25" customHeight="1" x14ac:dyDescent="0.2">
      <c r="A243" s="55">
        <v>4</v>
      </c>
      <c r="B243" s="133">
        <v>18</v>
      </c>
      <c r="C243" s="56">
        <v>2011</v>
      </c>
      <c r="D243" s="55" t="s">
        <v>271</v>
      </c>
      <c r="E243" s="55">
        <v>6</v>
      </c>
      <c r="F243" s="55" t="s">
        <v>253</v>
      </c>
      <c r="G243" s="55" t="s">
        <v>241</v>
      </c>
      <c r="H243" s="147" t="s">
        <v>2227</v>
      </c>
      <c r="I243" s="57" t="s">
        <v>222</v>
      </c>
      <c r="J243" s="71" t="s">
        <v>1334</v>
      </c>
      <c r="K243" s="58" t="s">
        <v>259</v>
      </c>
      <c r="L243" s="191">
        <v>40595</v>
      </c>
      <c r="M243" s="60" t="str">
        <f t="shared" ca="1" si="15"/>
        <v>12.7 yrs</v>
      </c>
      <c r="N243" s="61" t="str">
        <f t="shared" ref="N243:N262" ca="1" si="16">IF($L243="","",IF((today-$L243)&lt;366,"k",IF(((today-$L243)/28)&lt;84,"a",IF(((today-$L243)/28)&gt;84,"s"))))</f>
        <v>s</v>
      </c>
      <c r="O243" s="147">
        <v>4</v>
      </c>
      <c r="P243" s="148">
        <v>21</v>
      </c>
      <c r="Q243" s="56">
        <v>2011</v>
      </c>
      <c r="R243" s="55" t="s">
        <v>228</v>
      </c>
      <c r="S243" s="147" t="s">
        <v>236</v>
      </c>
      <c r="T243" s="154"/>
      <c r="U243" s="64"/>
      <c r="V243" s="50"/>
      <c r="W243" s="50"/>
      <c r="X243" s="50"/>
      <c r="Y243" s="137"/>
      <c r="Z243" s="226" t="s">
        <v>262</v>
      </c>
      <c r="AA243" s="218">
        <v>40651</v>
      </c>
      <c r="AB243" s="55"/>
      <c r="AC243" s="63"/>
      <c r="AD243" s="58" t="s">
        <v>2347</v>
      </c>
      <c r="AE243" s="58" t="s">
        <v>2257</v>
      </c>
      <c r="AF243" s="55" t="s">
        <v>241</v>
      </c>
      <c r="AG243" s="65"/>
      <c r="AH243" s="65"/>
      <c r="AI243" s="65"/>
    </row>
    <row r="244" spans="1:35" ht="63" customHeight="1" x14ac:dyDescent="0.25">
      <c r="A244" s="70">
        <v>4</v>
      </c>
      <c r="B244" s="134">
        <v>28</v>
      </c>
      <c r="C244" s="67">
        <v>2019</v>
      </c>
      <c r="D244" s="70" t="s">
        <v>271</v>
      </c>
      <c r="E244" s="70">
        <v>2</v>
      </c>
      <c r="F244" s="70"/>
      <c r="G244" s="70"/>
      <c r="H244" s="145" t="s">
        <v>3468</v>
      </c>
      <c r="I244" s="69" t="s">
        <v>222</v>
      </c>
      <c r="J244" s="71" t="s">
        <v>354</v>
      </c>
      <c r="K244" s="71" t="s">
        <v>259</v>
      </c>
      <c r="L244" s="194">
        <v>43221</v>
      </c>
      <c r="M244" s="73" t="str">
        <f t="shared" ca="1" si="15"/>
        <v>5.5 yrs</v>
      </c>
      <c r="N244" s="74" t="str">
        <f t="shared" ca="1" si="16"/>
        <v>a</v>
      </c>
      <c r="O244" s="145">
        <v>4</v>
      </c>
      <c r="P244" s="146">
        <v>30</v>
      </c>
      <c r="Q244" s="67">
        <v>2019</v>
      </c>
      <c r="R244" s="70" t="s">
        <v>228</v>
      </c>
      <c r="S244" s="145" t="s">
        <v>4320</v>
      </c>
      <c r="T244" s="155">
        <v>43585</v>
      </c>
      <c r="U244" s="78"/>
      <c r="V244" s="50"/>
      <c r="W244" s="50"/>
      <c r="X244" s="50"/>
      <c r="Y244" s="135"/>
      <c r="Z244" s="66"/>
      <c r="AA244" s="235"/>
      <c r="AB244" s="70" t="s">
        <v>264</v>
      </c>
      <c r="AC244" s="77">
        <v>43578</v>
      </c>
      <c r="AD244" s="58"/>
      <c r="AE244" s="93"/>
      <c r="AF244" s="55"/>
      <c r="AG244" s="65"/>
      <c r="AH244" s="65"/>
      <c r="AI244" s="65"/>
    </row>
    <row r="245" spans="1:35" ht="31.5" customHeight="1" x14ac:dyDescent="0.2">
      <c r="A245" s="70">
        <v>4</v>
      </c>
      <c r="B245" s="134">
        <v>14</v>
      </c>
      <c r="C245" s="67">
        <v>2014</v>
      </c>
      <c r="D245" s="70" t="s">
        <v>271</v>
      </c>
      <c r="E245" s="70">
        <v>6</v>
      </c>
      <c r="F245" s="70" t="s">
        <v>253</v>
      </c>
      <c r="G245" s="70"/>
      <c r="H245" s="145" t="s">
        <v>3468</v>
      </c>
      <c r="I245" s="69" t="s">
        <v>222</v>
      </c>
      <c r="J245" s="71" t="s">
        <v>1334</v>
      </c>
      <c r="K245" s="71" t="s">
        <v>259</v>
      </c>
      <c r="L245" s="194">
        <v>41723</v>
      </c>
      <c r="M245" s="73" t="str">
        <f t="shared" ca="1" si="15"/>
        <v>9.6 yrs</v>
      </c>
      <c r="N245" s="74" t="str">
        <f t="shared" ca="1" si="16"/>
        <v>s</v>
      </c>
      <c r="O245" s="145">
        <v>6</v>
      </c>
      <c r="P245" s="146">
        <v>17</v>
      </c>
      <c r="Q245" s="67">
        <v>14</v>
      </c>
      <c r="R245" s="70" t="s">
        <v>216</v>
      </c>
      <c r="S245" s="145" t="s">
        <v>236</v>
      </c>
      <c r="T245" s="155">
        <v>41807</v>
      </c>
      <c r="U245" s="78"/>
      <c r="V245" s="50"/>
      <c r="W245" s="50"/>
      <c r="X245" s="50"/>
      <c r="Y245" s="135"/>
      <c r="Z245" s="66" t="s">
        <v>262</v>
      </c>
      <c r="AA245" s="235">
        <v>41866</v>
      </c>
      <c r="AB245" s="94" t="s">
        <v>264</v>
      </c>
      <c r="AC245" s="77">
        <v>41853</v>
      </c>
      <c r="AD245" s="58" t="s">
        <v>3577</v>
      </c>
      <c r="AE245" s="58"/>
      <c r="AF245" s="55"/>
      <c r="AG245" s="65"/>
      <c r="AH245" s="65"/>
      <c r="AI245" s="65"/>
    </row>
    <row r="246" spans="1:35" ht="15.75" customHeight="1" x14ac:dyDescent="0.2">
      <c r="A246" s="55">
        <v>6</v>
      </c>
      <c r="B246" s="133">
        <v>5</v>
      </c>
      <c r="C246" s="56">
        <v>2015</v>
      </c>
      <c r="D246" s="55" t="s">
        <v>271</v>
      </c>
      <c r="E246" s="55" t="s">
        <v>2693</v>
      </c>
      <c r="F246" s="55"/>
      <c r="G246" s="55"/>
      <c r="H246" s="147" t="s">
        <v>3468</v>
      </c>
      <c r="I246" s="57" t="s">
        <v>222</v>
      </c>
      <c r="J246" s="71" t="s">
        <v>1334</v>
      </c>
      <c r="K246" s="58" t="s">
        <v>259</v>
      </c>
      <c r="L246" s="191">
        <v>42129</v>
      </c>
      <c r="M246" s="60" t="str">
        <f t="shared" ca="1" si="15"/>
        <v>8.5 yrs</v>
      </c>
      <c r="N246" s="61" t="str">
        <f t="shared" ca="1" si="16"/>
        <v>s</v>
      </c>
      <c r="O246" s="147">
        <v>7</v>
      </c>
      <c r="P246" s="148">
        <v>21</v>
      </c>
      <c r="Q246" s="56">
        <v>2015</v>
      </c>
      <c r="R246" s="55" t="s">
        <v>228</v>
      </c>
      <c r="S246" s="147" t="s">
        <v>236</v>
      </c>
      <c r="T246" s="154">
        <v>42206</v>
      </c>
      <c r="U246" s="64"/>
      <c r="V246" s="50"/>
      <c r="W246" s="50"/>
      <c r="X246" s="50"/>
      <c r="Y246" s="137"/>
      <c r="Z246" s="226" t="s">
        <v>262</v>
      </c>
      <c r="AA246" s="218">
        <v>42205</v>
      </c>
      <c r="AB246" s="55" t="s">
        <v>2710</v>
      </c>
      <c r="AC246" s="63">
        <v>42190</v>
      </c>
      <c r="AD246" s="58" t="s">
        <v>3719</v>
      </c>
      <c r="AE246" s="58" t="s">
        <v>2744</v>
      </c>
      <c r="AF246" s="55" t="s">
        <v>241</v>
      </c>
      <c r="AG246" s="65"/>
      <c r="AH246" s="65"/>
      <c r="AI246" s="65"/>
    </row>
    <row r="247" spans="1:35" ht="15.75" customHeight="1" x14ac:dyDescent="0.2">
      <c r="A247" s="70">
        <v>7</v>
      </c>
      <c r="B247" s="134">
        <v>20</v>
      </c>
      <c r="C247" s="67">
        <v>2022</v>
      </c>
      <c r="D247" s="70" t="s">
        <v>271</v>
      </c>
      <c r="E247" s="70">
        <v>1</v>
      </c>
      <c r="F247" s="70"/>
      <c r="G247" s="70"/>
      <c r="H247" s="145" t="s">
        <v>6053</v>
      </c>
      <c r="I247" s="69" t="s">
        <v>222</v>
      </c>
      <c r="J247" s="71" t="s">
        <v>710</v>
      </c>
      <c r="K247" s="71" t="s">
        <v>259</v>
      </c>
      <c r="L247" s="194">
        <v>44348</v>
      </c>
      <c r="M247" s="73" t="str">
        <f t="shared" ca="1" si="15"/>
        <v>2.4 yrs</v>
      </c>
      <c r="N247" s="74" t="str">
        <f t="shared" ca="1" si="16"/>
        <v>a</v>
      </c>
      <c r="O247" s="145">
        <v>9</v>
      </c>
      <c r="P247" s="146">
        <v>13</v>
      </c>
      <c r="Q247" s="67">
        <v>2022</v>
      </c>
      <c r="R247" s="70" t="s">
        <v>4078</v>
      </c>
      <c r="S247" s="145" t="s">
        <v>236</v>
      </c>
      <c r="T247" s="155">
        <v>44817</v>
      </c>
      <c r="U247" s="78"/>
      <c r="V247" s="66"/>
      <c r="W247" s="70"/>
      <c r="X247" s="190"/>
      <c r="Y247" s="256"/>
      <c r="Z247" s="226" t="s">
        <v>240</v>
      </c>
      <c r="AA247" s="194">
        <v>44973</v>
      </c>
      <c r="AB247" s="55"/>
      <c r="AC247" s="113"/>
      <c r="AD247" s="58" t="s">
        <v>6571</v>
      </c>
      <c r="AE247" s="58" t="s">
        <v>6530</v>
      </c>
      <c r="AF247" s="65"/>
      <c r="AG247" s="200"/>
      <c r="AH247" s="65"/>
      <c r="AI247" s="65"/>
    </row>
    <row r="248" spans="1:35" ht="15.75" customHeight="1" x14ac:dyDescent="0.2">
      <c r="A248" s="55">
        <v>3</v>
      </c>
      <c r="B248" s="133">
        <v>16</v>
      </c>
      <c r="C248" s="56">
        <v>2012</v>
      </c>
      <c r="D248" s="55" t="s">
        <v>271</v>
      </c>
      <c r="E248" s="55" t="s">
        <v>2710</v>
      </c>
      <c r="F248" s="55"/>
      <c r="G248" s="55"/>
      <c r="H248" s="147" t="s">
        <v>2759</v>
      </c>
      <c r="I248" s="57" t="s">
        <v>222</v>
      </c>
      <c r="J248" s="71" t="s">
        <v>1334</v>
      </c>
      <c r="K248" s="58" t="s">
        <v>260</v>
      </c>
      <c r="L248" s="193">
        <v>40980</v>
      </c>
      <c r="M248" s="60" t="str">
        <f t="shared" ca="1" si="15"/>
        <v>11.6 yrs</v>
      </c>
      <c r="N248" s="61" t="str">
        <f t="shared" ca="1" si="16"/>
        <v>s</v>
      </c>
      <c r="O248" s="143">
        <v>5</v>
      </c>
      <c r="P248" s="144">
        <v>22</v>
      </c>
      <c r="Q248" s="56">
        <v>2012</v>
      </c>
      <c r="R248" s="55" t="s">
        <v>228</v>
      </c>
      <c r="S248" s="147" t="s">
        <v>237</v>
      </c>
      <c r="T248" s="154">
        <v>41051</v>
      </c>
      <c r="U248" s="64"/>
      <c r="V248" s="50"/>
      <c r="W248" s="50"/>
      <c r="X248" s="50"/>
      <c r="Y248" s="137"/>
      <c r="Z248" s="79"/>
      <c r="AA248" s="218"/>
      <c r="AB248" s="55"/>
      <c r="AC248" s="64"/>
      <c r="AD248" s="58"/>
      <c r="AE248" s="58" t="s">
        <v>2713</v>
      </c>
      <c r="AF248" s="57" t="s">
        <v>241</v>
      </c>
      <c r="AG248" s="65"/>
      <c r="AH248" s="65"/>
      <c r="AI248" s="65"/>
    </row>
    <row r="249" spans="1:35" ht="25.5" hidden="1" x14ac:dyDescent="0.2">
      <c r="A249" s="39">
        <v>7</v>
      </c>
      <c r="B249" s="40">
        <v>25</v>
      </c>
      <c r="C249" s="41">
        <v>2008</v>
      </c>
      <c r="D249" s="12" t="s">
        <v>271</v>
      </c>
      <c r="E249" s="42">
        <v>1</v>
      </c>
      <c r="F249" s="42" t="s">
        <v>253</v>
      </c>
      <c r="G249" s="42" t="s">
        <v>253</v>
      </c>
      <c r="H249" s="43" t="s">
        <v>703</v>
      </c>
      <c r="I249" s="12" t="s">
        <v>223</v>
      </c>
      <c r="J249" s="43" t="s">
        <v>476</v>
      </c>
      <c r="K249" s="43" t="s">
        <v>260</v>
      </c>
      <c r="L249" s="44">
        <v>38200</v>
      </c>
      <c r="M249" s="45" t="str">
        <f t="shared" ca="1" si="15"/>
        <v>19.2 yrs</v>
      </c>
      <c r="N249" s="46" t="str">
        <f t="shared" ca="1" si="16"/>
        <v>s</v>
      </c>
      <c r="O249" s="47"/>
      <c r="P249" s="48"/>
      <c r="Q249" s="41"/>
      <c r="R249" s="12"/>
      <c r="S249" s="43" t="s">
        <v>563</v>
      </c>
      <c r="T249" s="49"/>
      <c r="U249" s="50"/>
      <c r="V249" s="50"/>
      <c r="W249" s="50"/>
      <c r="X249" s="50"/>
      <c r="Y249" s="42" t="s">
        <v>241</v>
      </c>
      <c r="Z249" s="42"/>
      <c r="AA249" s="242"/>
      <c r="AB249" s="42"/>
      <c r="AC249" s="49"/>
      <c r="AD249" s="43" t="s">
        <v>706</v>
      </c>
      <c r="AE249" s="43" t="s">
        <v>477</v>
      </c>
      <c r="AF249" s="42" t="s">
        <v>241</v>
      </c>
    </row>
    <row r="250" spans="1:35" ht="31.5" customHeight="1" x14ac:dyDescent="0.2">
      <c r="A250" s="55">
        <v>3</v>
      </c>
      <c r="B250" s="133">
        <v>16</v>
      </c>
      <c r="C250" s="56">
        <v>2012</v>
      </c>
      <c r="D250" s="55" t="s">
        <v>271</v>
      </c>
      <c r="E250" s="55">
        <v>6</v>
      </c>
      <c r="F250" s="55"/>
      <c r="G250" s="55"/>
      <c r="H250" s="147" t="s">
        <v>2758</v>
      </c>
      <c r="I250" s="57" t="s">
        <v>222</v>
      </c>
      <c r="J250" s="71" t="s">
        <v>1334</v>
      </c>
      <c r="K250" s="58" t="s">
        <v>260</v>
      </c>
      <c r="L250" s="193">
        <v>40980</v>
      </c>
      <c r="M250" s="60" t="str">
        <f t="shared" ca="1" si="15"/>
        <v>11.6 yrs</v>
      </c>
      <c r="N250" s="61" t="str">
        <f t="shared" ca="1" si="16"/>
        <v>s</v>
      </c>
      <c r="O250" s="143">
        <v>5</v>
      </c>
      <c r="P250" s="144">
        <v>22</v>
      </c>
      <c r="Q250" s="56">
        <v>2012</v>
      </c>
      <c r="R250" s="55" t="s">
        <v>228</v>
      </c>
      <c r="S250" s="147" t="s">
        <v>237</v>
      </c>
      <c r="T250" s="154">
        <v>41051</v>
      </c>
      <c r="U250" s="64"/>
      <c r="V250" s="50"/>
      <c r="W250" s="50"/>
      <c r="X250" s="50"/>
      <c r="Y250" s="137"/>
      <c r="Z250" s="79"/>
      <c r="AA250" s="218"/>
      <c r="AB250" s="55"/>
      <c r="AC250" s="64"/>
      <c r="AD250" s="58" t="s">
        <v>2998</v>
      </c>
      <c r="AE250" s="58" t="s">
        <v>2713</v>
      </c>
      <c r="AF250" s="57" t="s">
        <v>241</v>
      </c>
      <c r="AG250" s="65"/>
      <c r="AH250" s="65"/>
      <c r="AI250" s="65"/>
    </row>
    <row r="251" spans="1:35" ht="31.5" customHeight="1" x14ac:dyDescent="0.2">
      <c r="A251" s="55">
        <v>3</v>
      </c>
      <c r="B251" s="133">
        <v>16</v>
      </c>
      <c r="C251" s="56">
        <v>2012</v>
      </c>
      <c r="D251" s="55" t="s">
        <v>271</v>
      </c>
      <c r="E251" s="55" t="s">
        <v>2710</v>
      </c>
      <c r="F251" s="55"/>
      <c r="G251" s="55"/>
      <c r="H251" s="147" t="s">
        <v>2760</v>
      </c>
      <c r="I251" s="57" t="s">
        <v>222</v>
      </c>
      <c r="J251" s="71" t="s">
        <v>1334</v>
      </c>
      <c r="K251" s="58" t="s">
        <v>260</v>
      </c>
      <c r="L251" s="193">
        <v>40980</v>
      </c>
      <c r="M251" s="60" t="str">
        <f t="shared" ca="1" si="15"/>
        <v>11.6 yrs</v>
      </c>
      <c r="N251" s="61" t="str">
        <f t="shared" ca="1" si="16"/>
        <v>s</v>
      </c>
      <c r="O251" s="143">
        <v>5</v>
      </c>
      <c r="P251" s="144">
        <v>22</v>
      </c>
      <c r="Q251" s="56">
        <v>2012</v>
      </c>
      <c r="R251" s="55" t="s">
        <v>228</v>
      </c>
      <c r="S251" s="147" t="s">
        <v>236</v>
      </c>
      <c r="T251" s="154">
        <v>41051</v>
      </c>
      <c r="U251" s="64"/>
      <c r="V251" s="50"/>
      <c r="W251" s="50"/>
      <c r="X251" s="50"/>
      <c r="Y251" s="137"/>
      <c r="Z251" s="79"/>
      <c r="AA251" s="218"/>
      <c r="AB251" s="55"/>
      <c r="AC251" s="64"/>
      <c r="AD251" s="58"/>
      <c r="AE251" s="58" t="s">
        <v>2713</v>
      </c>
      <c r="AF251" s="57" t="s">
        <v>241</v>
      </c>
      <c r="AG251" s="65"/>
      <c r="AH251" s="65"/>
      <c r="AI251" s="65"/>
    </row>
    <row r="252" spans="1:35" ht="31.5" customHeight="1" x14ac:dyDescent="0.2">
      <c r="A252" s="55">
        <v>7</v>
      </c>
      <c r="B252" s="133">
        <v>16</v>
      </c>
      <c r="C252" s="56">
        <v>2022</v>
      </c>
      <c r="D252" s="55" t="s">
        <v>271</v>
      </c>
      <c r="E252" s="55">
        <v>1</v>
      </c>
      <c r="F252" s="55"/>
      <c r="G252" s="55"/>
      <c r="H252" s="147" t="s">
        <v>6040</v>
      </c>
      <c r="I252" s="57" t="s">
        <v>222</v>
      </c>
      <c r="J252" s="58" t="s">
        <v>366</v>
      </c>
      <c r="K252" s="58" t="s">
        <v>260</v>
      </c>
      <c r="L252" s="191">
        <v>44577</v>
      </c>
      <c r="M252" s="60" t="str">
        <f t="shared" ca="1" si="15"/>
        <v>1.8 yrs</v>
      </c>
      <c r="N252" s="61" t="str">
        <f t="shared" ca="1" si="16"/>
        <v>a</v>
      </c>
      <c r="O252" s="147">
        <v>7</v>
      </c>
      <c r="P252" s="148">
        <v>19</v>
      </c>
      <c r="Q252" s="56">
        <v>2022</v>
      </c>
      <c r="R252" s="55" t="s">
        <v>228</v>
      </c>
      <c r="S252" s="147" t="s">
        <v>237</v>
      </c>
      <c r="T252" s="154">
        <v>44761</v>
      </c>
      <c r="U252" s="64"/>
      <c r="V252" s="50"/>
      <c r="W252" s="50"/>
      <c r="X252" s="50"/>
      <c r="Y252" s="137"/>
      <c r="Z252" s="226" t="s">
        <v>264</v>
      </c>
      <c r="AA252" s="218">
        <v>44825</v>
      </c>
      <c r="AB252" s="55" t="s">
        <v>261</v>
      </c>
      <c r="AC252" s="63">
        <v>44825</v>
      </c>
      <c r="AD252" s="58" t="s">
        <v>6206</v>
      </c>
      <c r="AE252" s="58"/>
      <c r="AF252" s="55"/>
      <c r="AG252" s="65"/>
      <c r="AH252" s="65"/>
      <c r="AI252" s="65"/>
    </row>
    <row r="253" spans="1:35" ht="31.5" customHeight="1" x14ac:dyDescent="0.2">
      <c r="A253" s="70">
        <v>7</v>
      </c>
      <c r="B253" s="134">
        <v>16</v>
      </c>
      <c r="C253" s="67">
        <v>2022</v>
      </c>
      <c r="D253" s="70" t="s">
        <v>271</v>
      </c>
      <c r="E253" s="70">
        <v>1</v>
      </c>
      <c r="F253" s="70"/>
      <c r="G253" s="70"/>
      <c r="H253" s="145" t="s">
        <v>6040</v>
      </c>
      <c r="I253" s="69" t="s">
        <v>222</v>
      </c>
      <c r="J253" s="71" t="s">
        <v>366</v>
      </c>
      <c r="K253" s="71" t="s">
        <v>260</v>
      </c>
      <c r="L253" s="194">
        <v>44577</v>
      </c>
      <c r="M253" s="73" t="str">
        <f t="shared" ca="1" si="15"/>
        <v>1.8 yrs</v>
      </c>
      <c r="N253" s="74" t="str">
        <f t="shared" ca="1" si="16"/>
        <v>a</v>
      </c>
      <c r="O253" s="145">
        <v>7</v>
      </c>
      <c r="P253" s="146">
        <v>19</v>
      </c>
      <c r="Q253" s="67">
        <v>2022</v>
      </c>
      <c r="R253" s="70" t="s">
        <v>228</v>
      </c>
      <c r="S253" s="145" t="s">
        <v>237</v>
      </c>
      <c r="T253" s="155">
        <v>44761</v>
      </c>
      <c r="U253" s="78"/>
      <c r="V253" s="66"/>
      <c r="W253" s="70"/>
      <c r="X253" s="190"/>
      <c r="Y253" s="256"/>
      <c r="Z253" s="226" t="s">
        <v>262</v>
      </c>
      <c r="AA253" s="194">
        <v>44793</v>
      </c>
      <c r="AB253" s="55"/>
      <c r="AC253" s="113"/>
      <c r="AD253" s="58" t="s">
        <v>6052</v>
      </c>
      <c r="AE253" s="58"/>
      <c r="AF253" s="65"/>
      <c r="AG253" s="200"/>
      <c r="AH253" s="65"/>
      <c r="AI253" s="65"/>
    </row>
    <row r="254" spans="1:35" ht="25.5" hidden="1" x14ac:dyDescent="0.2">
      <c r="A254" s="39">
        <v>9</v>
      </c>
      <c r="B254" s="40">
        <v>14</v>
      </c>
      <c r="C254" s="41">
        <v>2013</v>
      </c>
      <c r="D254" s="12" t="s">
        <v>271</v>
      </c>
      <c r="E254" s="42">
        <v>1</v>
      </c>
      <c r="F254" s="42" t="s">
        <v>253</v>
      </c>
      <c r="G254" s="42"/>
      <c r="H254" s="43" t="s">
        <v>3274</v>
      </c>
      <c r="I254" s="12" t="s">
        <v>224</v>
      </c>
      <c r="J254" s="43" t="s">
        <v>3275</v>
      </c>
      <c r="K254" s="43" t="s">
        <v>260</v>
      </c>
      <c r="L254" s="44">
        <v>39022</v>
      </c>
      <c r="M254" s="45" t="str">
        <f t="shared" ca="1" si="15"/>
        <v>17 yrs</v>
      </c>
      <c r="N254" s="46" t="str">
        <f t="shared" ca="1" si="16"/>
        <v>s</v>
      </c>
      <c r="O254" s="47"/>
      <c r="P254" s="48"/>
      <c r="Q254" s="41"/>
      <c r="R254" s="12"/>
      <c r="S254" s="43" t="s">
        <v>2373</v>
      </c>
      <c r="T254" s="49">
        <v>41566</v>
      </c>
      <c r="U254" s="50"/>
      <c r="V254" s="50"/>
      <c r="W254" s="50"/>
      <c r="X254" s="50"/>
      <c r="Y254" s="42"/>
      <c r="Z254" s="42" t="s">
        <v>262</v>
      </c>
      <c r="AA254" s="242">
        <v>41566</v>
      </c>
      <c r="AB254" s="42"/>
      <c r="AC254" s="49"/>
      <c r="AD254" s="43" t="s">
        <v>3277</v>
      </c>
      <c r="AE254" s="43" t="s">
        <v>3276</v>
      </c>
      <c r="AF254" s="42" t="s">
        <v>241</v>
      </c>
    </row>
    <row r="255" spans="1:35" ht="31.5" customHeight="1" x14ac:dyDescent="0.2">
      <c r="A255" s="70">
        <v>4</v>
      </c>
      <c r="B255" s="134">
        <v>29</v>
      </c>
      <c r="C255" s="67">
        <v>2021</v>
      </c>
      <c r="D255" s="70" t="s">
        <v>271</v>
      </c>
      <c r="E255" s="70">
        <v>1</v>
      </c>
      <c r="F255" s="70"/>
      <c r="G255" s="70"/>
      <c r="H255" s="145" t="s">
        <v>5115</v>
      </c>
      <c r="I255" s="69" t="s">
        <v>830</v>
      </c>
      <c r="J255" s="71" t="s">
        <v>5239</v>
      </c>
      <c r="K255" s="71" t="s">
        <v>259</v>
      </c>
      <c r="L255" s="194">
        <v>44296</v>
      </c>
      <c r="M255" s="73" t="str">
        <f t="shared" ca="1" si="15"/>
        <v>2.5 yrs</v>
      </c>
      <c r="N255" s="74" t="str">
        <f t="shared" ca="1" si="16"/>
        <v>a</v>
      </c>
      <c r="O255" s="145">
        <v>6</v>
      </c>
      <c r="P255" s="146">
        <v>29</v>
      </c>
      <c r="Q255" s="67">
        <v>2021</v>
      </c>
      <c r="R255" s="70" t="s">
        <v>4078</v>
      </c>
      <c r="S255" s="145" t="s">
        <v>236</v>
      </c>
      <c r="T255" s="155">
        <v>44376</v>
      </c>
      <c r="U255" s="78">
        <v>44401</v>
      </c>
      <c r="V255" s="66"/>
      <c r="W255" s="70"/>
      <c r="X255" s="190"/>
      <c r="Y255" s="257"/>
      <c r="Z255" s="226"/>
      <c r="AA255" s="218"/>
      <c r="AB255" s="63" t="s">
        <v>264</v>
      </c>
      <c r="AC255" s="77">
        <v>44422</v>
      </c>
      <c r="AD255" s="58" t="s">
        <v>5348</v>
      </c>
      <c r="AE255" s="58"/>
      <c r="AF255" s="65"/>
      <c r="AG255" s="200"/>
      <c r="AH255" s="200"/>
      <c r="AI255" s="65"/>
    </row>
    <row r="256" spans="1:35" ht="31.5" customHeight="1" x14ac:dyDescent="0.25">
      <c r="A256" s="70">
        <v>4</v>
      </c>
      <c r="B256" s="134">
        <v>17</v>
      </c>
      <c r="C256" s="67">
        <v>2019</v>
      </c>
      <c r="D256" s="70" t="s">
        <v>271</v>
      </c>
      <c r="E256" s="70" t="s">
        <v>2419</v>
      </c>
      <c r="F256" s="70"/>
      <c r="G256" s="70"/>
      <c r="H256" s="145" t="s">
        <v>4412</v>
      </c>
      <c r="I256" s="69" t="s">
        <v>222</v>
      </c>
      <c r="J256" s="71" t="s">
        <v>1564</v>
      </c>
      <c r="K256" s="71" t="s">
        <v>259</v>
      </c>
      <c r="L256" s="194">
        <v>43548</v>
      </c>
      <c r="M256" s="73" t="str">
        <f t="shared" ca="1" si="15"/>
        <v>4.6 yrs</v>
      </c>
      <c r="N256" s="74" t="str">
        <f t="shared" ca="1" si="16"/>
        <v>a</v>
      </c>
      <c r="O256" s="145">
        <v>6</v>
      </c>
      <c r="P256" s="146">
        <v>4</v>
      </c>
      <c r="Q256" s="67">
        <v>2019</v>
      </c>
      <c r="R256" s="70" t="s">
        <v>1197</v>
      </c>
      <c r="S256" s="145" t="s">
        <v>236</v>
      </c>
      <c r="T256" s="155">
        <v>43620</v>
      </c>
      <c r="U256" s="78"/>
      <c r="V256" s="50"/>
      <c r="W256" s="50"/>
      <c r="X256" s="50"/>
      <c r="Y256" s="135"/>
      <c r="Z256" s="66"/>
      <c r="AA256" s="235"/>
      <c r="AB256" s="70"/>
      <c r="AC256" s="77"/>
      <c r="AD256" s="58" t="s">
        <v>4449</v>
      </c>
      <c r="AE256" s="93"/>
      <c r="AF256" s="55"/>
      <c r="AG256" s="65"/>
      <c r="AH256" s="65"/>
      <c r="AI256" s="65"/>
    </row>
    <row r="257" spans="1:59" ht="15.75" customHeight="1" x14ac:dyDescent="0.2">
      <c r="A257" s="55">
        <v>9</v>
      </c>
      <c r="B257" s="133">
        <v>16</v>
      </c>
      <c r="C257" s="56">
        <v>2009</v>
      </c>
      <c r="D257" s="55" t="s">
        <v>271</v>
      </c>
      <c r="E257" s="55"/>
      <c r="F257" s="55" t="s">
        <v>241</v>
      </c>
      <c r="G257" s="55" t="s">
        <v>241</v>
      </c>
      <c r="H257" s="147" t="s">
        <v>1519</v>
      </c>
      <c r="I257" s="57" t="s">
        <v>224</v>
      </c>
      <c r="J257" s="71" t="s">
        <v>1334</v>
      </c>
      <c r="K257" s="58" t="s">
        <v>260</v>
      </c>
      <c r="L257" s="191">
        <v>40030</v>
      </c>
      <c r="M257" s="60" t="str">
        <f t="shared" ca="1" si="15"/>
        <v>14.2 yrs</v>
      </c>
      <c r="N257" s="61" t="str">
        <f t="shared" ca="1" si="16"/>
        <v>s</v>
      </c>
      <c r="O257" s="147">
        <v>11</v>
      </c>
      <c r="P257" s="148">
        <v>17</v>
      </c>
      <c r="Q257" s="56">
        <v>2009</v>
      </c>
      <c r="R257" s="55" t="s">
        <v>228</v>
      </c>
      <c r="S257" s="147" t="s">
        <v>237</v>
      </c>
      <c r="T257" s="154">
        <v>40110</v>
      </c>
      <c r="U257" s="64"/>
      <c r="V257" s="50"/>
      <c r="W257" s="50"/>
      <c r="X257" s="50"/>
      <c r="Y257" s="137"/>
      <c r="Z257" s="226" t="s">
        <v>262</v>
      </c>
      <c r="AA257" s="218">
        <v>40101</v>
      </c>
      <c r="AB257" s="55"/>
      <c r="AC257" s="63"/>
      <c r="AD257" s="58" t="s">
        <v>2019</v>
      </c>
      <c r="AE257" s="58" t="s">
        <v>2018</v>
      </c>
      <c r="AF257" s="55"/>
      <c r="AG257" s="65"/>
      <c r="AH257" s="65"/>
      <c r="AI257" s="65"/>
    </row>
    <row r="258" spans="1:59" ht="25.5" hidden="1" x14ac:dyDescent="0.2">
      <c r="A258" s="96">
        <v>9</v>
      </c>
      <c r="B258" s="97">
        <v>25</v>
      </c>
      <c r="C258" s="98">
        <v>2013</v>
      </c>
      <c r="D258" s="99" t="s">
        <v>271</v>
      </c>
      <c r="E258" s="100">
        <v>2</v>
      </c>
      <c r="F258" s="100" t="s">
        <v>253</v>
      </c>
      <c r="G258" s="100"/>
      <c r="H258" s="101" t="s">
        <v>3241</v>
      </c>
      <c r="I258" s="99" t="s">
        <v>222</v>
      </c>
      <c r="J258" s="101" t="s">
        <v>1995</v>
      </c>
      <c r="K258" s="101" t="s">
        <v>260</v>
      </c>
      <c r="L258" s="102">
        <v>41365</v>
      </c>
      <c r="M258" s="103" t="str">
        <f t="shared" ca="1" si="15"/>
        <v>10.6 yrs</v>
      </c>
      <c r="N258" s="104" t="str">
        <f t="shared" ca="1" si="16"/>
        <v>s</v>
      </c>
      <c r="O258" s="105"/>
      <c r="P258" s="106"/>
      <c r="Q258" s="98"/>
      <c r="R258" s="99"/>
      <c r="S258" s="101" t="s">
        <v>2373</v>
      </c>
      <c r="T258" s="107">
        <v>41559</v>
      </c>
      <c r="U258" s="108"/>
      <c r="V258" s="50"/>
      <c r="W258" s="50"/>
      <c r="X258" s="50"/>
      <c r="Y258" s="100"/>
      <c r="Z258" s="100"/>
      <c r="AA258" s="245"/>
      <c r="AB258" s="100"/>
      <c r="AC258" s="107"/>
      <c r="AD258" s="43" t="s">
        <v>3265</v>
      </c>
      <c r="AE258" s="43" t="s">
        <v>3242</v>
      </c>
      <c r="AF258" s="42" t="s">
        <v>241</v>
      </c>
    </row>
    <row r="259" spans="1:59" hidden="1" x14ac:dyDescent="0.2">
      <c r="A259" s="96">
        <v>10</v>
      </c>
      <c r="B259" s="97">
        <v>18</v>
      </c>
      <c r="C259" s="98">
        <v>2013</v>
      </c>
      <c r="D259" s="99" t="s">
        <v>271</v>
      </c>
      <c r="E259" s="100">
        <v>1</v>
      </c>
      <c r="F259" s="100"/>
      <c r="G259" s="100"/>
      <c r="H259" s="101" t="s">
        <v>3295</v>
      </c>
      <c r="I259" s="99" t="s">
        <v>830</v>
      </c>
      <c r="J259" s="101" t="s">
        <v>103</v>
      </c>
      <c r="K259" s="101" t="s">
        <v>260</v>
      </c>
      <c r="L259" s="102">
        <v>40544</v>
      </c>
      <c r="M259" s="103" t="s">
        <v>3305</v>
      </c>
      <c r="N259" s="104" t="str">
        <f t="shared" ca="1" si="16"/>
        <v>s</v>
      </c>
      <c r="O259" s="105"/>
      <c r="P259" s="106"/>
      <c r="Q259" s="98"/>
      <c r="R259" s="99"/>
      <c r="S259" s="101" t="s">
        <v>2373</v>
      </c>
      <c r="T259" s="107"/>
      <c r="U259" s="108"/>
      <c r="V259" s="50"/>
      <c r="W259" s="50"/>
      <c r="X259" s="50"/>
      <c r="Y259" s="100"/>
      <c r="Z259" s="100"/>
      <c r="AA259" s="245"/>
      <c r="AB259" s="100"/>
      <c r="AC259" s="107"/>
      <c r="AD259" s="43"/>
      <c r="AE259" s="43" t="s">
        <v>3306</v>
      </c>
      <c r="AF259" s="42"/>
    </row>
    <row r="260" spans="1:59" ht="31.5" customHeight="1" x14ac:dyDescent="0.2">
      <c r="A260" s="70">
        <v>4</v>
      </c>
      <c r="B260" s="134">
        <v>29</v>
      </c>
      <c r="C260" s="67">
        <v>2021</v>
      </c>
      <c r="D260" s="70" t="s">
        <v>271</v>
      </c>
      <c r="E260" s="70">
        <v>6</v>
      </c>
      <c r="F260" s="70"/>
      <c r="G260" s="70"/>
      <c r="H260" s="145" t="s">
        <v>5129</v>
      </c>
      <c r="I260" s="69" t="s">
        <v>222</v>
      </c>
      <c r="J260" s="71" t="s">
        <v>2743</v>
      </c>
      <c r="K260" s="71" t="s">
        <v>259</v>
      </c>
      <c r="L260" s="194">
        <v>44296</v>
      </c>
      <c r="M260" s="73" t="str">
        <f t="shared" ref="M260:M299" ca="1" si="17">IF($L260="","",IF((today-$L260)&lt;14,(today-$L260)&amp;" days",IF(((today-$L260)/7)&lt;16.5,TRUNC(((today-$L260)/7))&amp;" wks",IF(((today-$L260)/28)&lt;18.5,TRUNC(((today-$L260)/28))&amp;" mos",IF(((today-$L260)/28)&gt;18.5,ROUND(((today-$L260)/365),1)&amp;" yrs")))))</f>
        <v>2.5 yrs</v>
      </c>
      <c r="N260" s="74" t="str">
        <f t="shared" ca="1" si="16"/>
        <v>a</v>
      </c>
      <c r="O260" s="145">
        <v>6</v>
      </c>
      <c r="P260" s="146">
        <v>29</v>
      </c>
      <c r="Q260" s="67">
        <v>2021</v>
      </c>
      <c r="R260" s="70" t="s">
        <v>4078</v>
      </c>
      <c r="S260" s="145" t="s">
        <v>236</v>
      </c>
      <c r="T260" s="155">
        <v>44376</v>
      </c>
      <c r="U260" s="78"/>
      <c r="V260" s="66"/>
      <c r="W260" s="70"/>
      <c r="X260" s="190"/>
      <c r="Y260" s="257"/>
      <c r="Z260" s="226"/>
      <c r="AA260" s="218"/>
      <c r="AB260" s="63"/>
      <c r="AC260" s="77"/>
      <c r="AD260" s="58" t="s">
        <v>5174</v>
      </c>
      <c r="AE260" s="58" t="s">
        <v>5069</v>
      </c>
      <c r="AF260" s="65"/>
      <c r="AG260" s="200"/>
      <c r="AH260" s="200"/>
      <c r="AI260" s="65"/>
    </row>
    <row r="261" spans="1:59" ht="47.25" customHeight="1" x14ac:dyDescent="0.25">
      <c r="A261" s="70">
        <v>4</v>
      </c>
      <c r="B261" s="134">
        <v>17</v>
      </c>
      <c r="C261" s="67">
        <v>2019</v>
      </c>
      <c r="D261" s="70" t="s">
        <v>271</v>
      </c>
      <c r="E261" s="70" t="s">
        <v>2693</v>
      </c>
      <c r="F261" s="70"/>
      <c r="G261" s="70"/>
      <c r="H261" s="145" t="s">
        <v>4410</v>
      </c>
      <c r="I261" s="69" t="s">
        <v>223</v>
      </c>
      <c r="J261" s="71" t="s">
        <v>1097</v>
      </c>
      <c r="K261" s="71" t="s">
        <v>259</v>
      </c>
      <c r="L261" s="194">
        <v>43548</v>
      </c>
      <c r="M261" s="73" t="str">
        <f t="shared" ca="1" si="17"/>
        <v>4.6 yrs</v>
      </c>
      <c r="N261" s="74" t="str">
        <f t="shared" ca="1" si="16"/>
        <v>a</v>
      </c>
      <c r="O261" s="145">
        <v>6</v>
      </c>
      <c r="P261" s="146">
        <v>4</v>
      </c>
      <c r="Q261" s="67">
        <v>2019</v>
      </c>
      <c r="R261" s="70" t="s">
        <v>1197</v>
      </c>
      <c r="S261" s="145" t="s">
        <v>236</v>
      </c>
      <c r="T261" s="155">
        <v>43620</v>
      </c>
      <c r="U261" s="78"/>
      <c r="V261" s="50"/>
      <c r="W261" s="50"/>
      <c r="X261" s="50"/>
      <c r="Y261" s="135"/>
      <c r="Z261" s="66"/>
      <c r="AA261" s="235"/>
      <c r="AB261" s="70"/>
      <c r="AC261" s="77"/>
      <c r="AD261" s="58" t="s">
        <v>4416</v>
      </c>
      <c r="AE261" s="93"/>
      <c r="AF261" s="55"/>
      <c r="AG261" s="65"/>
      <c r="AH261" s="65"/>
      <c r="AI261" s="65"/>
    </row>
    <row r="262" spans="1:59" ht="63" customHeight="1" x14ac:dyDescent="0.2">
      <c r="A262" s="70"/>
      <c r="B262" s="134"/>
      <c r="C262" s="67">
        <v>2018</v>
      </c>
      <c r="D262" s="70" t="s">
        <v>271</v>
      </c>
      <c r="E262" s="70">
        <v>2</v>
      </c>
      <c r="F262" s="70"/>
      <c r="G262" s="70"/>
      <c r="H262" s="71" t="s">
        <v>4182</v>
      </c>
      <c r="I262" s="69" t="s">
        <v>222</v>
      </c>
      <c r="J262" s="71" t="s">
        <v>372</v>
      </c>
      <c r="K262" s="71" t="s">
        <v>259</v>
      </c>
      <c r="L262" s="195">
        <v>42736</v>
      </c>
      <c r="M262" s="73" t="str">
        <f t="shared" ca="1" si="17"/>
        <v>6.8 yrs</v>
      </c>
      <c r="N262" s="74" t="str">
        <f t="shared" ca="1" si="16"/>
        <v>s</v>
      </c>
      <c r="O262" s="74"/>
      <c r="P262" s="86"/>
      <c r="Q262" s="67"/>
      <c r="R262" s="70"/>
      <c r="S262" s="145" t="s">
        <v>109</v>
      </c>
      <c r="T262" s="155">
        <v>43750</v>
      </c>
      <c r="U262" s="78"/>
      <c r="V262" s="50"/>
      <c r="W262" s="50"/>
      <c r="X262" s="50"/>
      <c r="Y262" s="135"/>
      <c r="Z262" s="66" t="s">
        <v>261</v>
      </c>
      <c r="AA262" s="235">
        <v>43710</v>
      </c>
      <c r="AB262" s="70"/>
      <c r="AC262" s="78"/>
      <c r="AD262" s="58" t="s">
        <v>4569</v>
      </c>
      <c r="AE262" s="58"/>
      <c r="AF262" s="57"/>
      <c r="AG262" s="65"/>
      <c r="AH262" s="65"/>
      <c r="AI262" s="65"/>
    </row>
    <row r="263" spans="1:59" ht="47.25" customHeight="1" x14ac:dyDescent="0.2">
      <c r="A263" s="55">
        <v>11</v>
      </c>
      <c r="B263" s="133">
        <v>24</v>
      </c>
      <c r="C263" s="56">
        <v>2006</v>
      </c>
      <c r="D263" s="55" t="s">
        <v>271</v>
      </c>
      <c r="E263" s="55">
        <v>1</v>
      </c>
      <c r="F263" s="55" t="s">
        <v>253</v>
      </c>
      <c r="G263" s="55"/>
      <c r="H263" s="147" t="s">
        <v>982</v>
      </c>
      <c r="I263" s="57" t="s">
        <v>222</v>
      </c>
      <c r="J263" s="71" t="s">
        <v>1334</v>
      </c>
      <c r="K263" s="58" t="s">
        <v>259</v>
      </c>
      <c r="L263" s="193"/>
      <c r="M263" s="60" t="str">
        <f t="shared" si="17"/>
        <v/>
      </c>
      <c r="N263" s="61" t="s">
        <v>945</v>
      </c>
      <c r="O263" s="143"/>
      <c r="P263" s="144"/>
      <c r="Q263" s="56"/>
      <c r="R263" s="55"/>
      <c r="S263" s="147" t="s">
        <v>562</v>
      </c>
      <c r="T263" s="154"/>
      <c r="U263" s="64"/>
      <c r="V263" s="50"/>
      <c r="W263" s="50"/>
      <c r="X263" s="50"/>
      <c r="Y263" s="137"/>
      <c r="Z263" s="79"/>
      <c r="AA263" s="218"/>
      <c r="AB263" s="55"/>
      <c r="AC263" s="64"/>
      <c r="AD263" s="58"/>
      <c r="AE263" s="58" t="s">
        <v>984</v>
      </c>
      <c r="AF263" s="57" t="s">
        <v>241</v>
      </c>
      <c r="AG263" s="65"/>
      <c r="AH263" s="65"/>
      <c r="AI263" s="65"/>
    </row>
    <row r="264" spans="1:59" ht="47.25" customHeight="1" x14ac:dyDescent="0.2">
      <c r="A264" s="70">
        <v>4</v>
      </c>
      <c r="B264" s="134">
        <v>29</v>
      </c>
      <c r="C264" s="67">
        <v>2021</v>
      </c>
      <c r="D264" s="70" t="s">
        <v>271</v>
      </c>
      <c r="E264" s="70">
        <v>1</v>
      </c>
      <c r="F264" s="70"/>
      <c r="G264" s="70"/>
      <c r="H264" s="145" t="s">
        <v>5130</v>
      </c>
      <c r="I264" s="69" t="s">
        <v>222</v>
      </c>
      <c r="J264" s="71" t="s">
        <v>5163</v>
      </c>
      <c r="K264" s="71" t="s">
        <v>259</v>
      </c>
      <c r="L264" s="194">
        <v>44296</v>
      </c>
      <c r="M264" s="73" t="str">
        <f t="shared" ca="1" si="17"/>
        <v>2.5 yrs</v>
      </c>
      <c r="N264" s="74" t="str">
        <f t="shared" ref="N264:N275" ca="1" si="18">IF($L264="","",IF((today-$L264)&lt;366,"k",IF(((today-$L264)/28)&lt;84,"a",IF(((today-$L264)/28)&gt;84,"s"))))</f>
        <v>a</v>
      </c>
      <c r="O264" s="145">
        <v>6</v>
      </c>
      <c r="P264" s="146">
        <v>29</v>
      </c>
      <c r="Q264" s="67">
        <v>2021</v>
      </c>
      <c r="R264" s="70" t="s">
        <v>4078</v>
      </c>
      <c r="S264" s="145" t="s">
        <v>236</v>
      </c>
      <c r="T264" s="155">
        <v>44376</v>
      </c>
      <c r="U264" s="78">
        <v>44401</v>
      </c>
      <c r="V264" s="66"/>
      <c r="W264" s="70"/>
      <c r="X264" s="190"/>
      <c r="Y264" s="257"/>
      <c r="Z264" s="226"/>
      <c r="AA264" s="218"/>
      <c r="AB264" s="63" t="s">
        <v>264</v>
      </c>
      <c r="AC264" s="77">
        <v>44422</v>
      </c>
      <c r="AD264" s="58" t="s">
        <v>5374</v>
      </c>
      <c r="AE264" s="58"/>
      <c r="AF264" s="65"/>
      <c r="AG264" s="200"/>
      <c r="AH264" s="200"/>
      <c r="AI264" s="65"/>
    </row>
    <row r="265" spans="1:59" ht="15.75" customHeight="1" x14ac:dyDescent="0.2">
      <c r="A265" s="70">
        <v>4</v>
      </c>
      <c r="B265" s="134">
        <v>29</v>
      </c>
      <c r="C265" s="67">
        <v>2021</v>
      </c>
      <c r="D265" s="70" t="s">
        <v>271</v>
      </c>
      <c r="E265" s="70">
        <v>1</v>
      </c>
      <c r="F265" s="70"/>
      <c r="G265" s="70"/>
      <c r="H265" s="145" t="s">
        <v>5116</v>
      </c>
      <c r="I265" s="69" t="s">
        <v>222</v>
      </c>
      <c r="J265" s="71" t="s">
        <v>5238</v>
      </c>
      <c r="K265" s="71" t="s">
        <v>259</v>
      </c>
      <c r="L265" s="194">
        <v>44296</v>
      </c>
      <c r="M265" s="73" t="str">
        <f t="shared" ca="1" si="17"/>
        <v>2.5 yrs</v>
      </c>
      <c r="N265" s="74" t="str">
        <f t="shared" ca="1" si="18"/>
        <v>a</v>
      </c>
      <c r="O265" s="145">
        <v>6</v>
      </c>
      <c r="P265" s="146">
        <v>29</v>
      </c>
      <c r="Q265" s="67">
        <v>2021</v>
      </c>
      <c r="R265" s="70" t="s">
        <v>4078</v>
      </c>
      <c r="S265" s="145" t="s">
        <v>236</v>
      </c>
      <c r="T265" s="155">
        <v>44376</v>
      </c>
      <c r="U265" s="78">
        <v>44401</v>
      </c>
      <c r="V265" s="66"/>
      <c r="W265" s="70"/>
      <c r="X265" s="190"/>
      <c r="Y265" s="257"/>
      <c r="Z265" s="226"/>
      <c r="AA265" s="218"/>
      <c r="AB265" s="63" t="s">
        <v>264</v>
      </c>
      <c r="AC265" s="77">
        <v>44422</v>
      </c>
      <c r="AD265" s="58" t="s">
        <v>5349</v>
      </c>
      <c r="AE265" s="58"/>
      <c r="AF265" s="65"/>
      <c r="AG265" s="200"/>
      <c r="AH265" s="200"/>
      <c r="AI265" s="65"/>
    </row>
    <row r="266" spans="1:59" ht="63" customHeight="1" x14ac:dyDescent="0.2">
      <c r="A266" s="55">
        <v>1</v>
      </c>
      <c r="B266" s="133">
        <v>31</v>
      </c>
      <c r="C266" s="56">
        <v>2009</v>
      </c>
      <c r="D266" s="55" t="s">
        <v>271</v>
      </c>
      <c r="E266" s="55">
        <v>2</v>
      </c>
      <c r="F266" s="55" t="s">
        <v>253</v>
      </c>
      <c r="G266" s="55" t="s">
        <v>253</v>
      </c>
      <c r="H266" s="147" t="s">
        <v>80</v>
      </c>
      <c r="I266" s="57" t="s">
        <v>223</v>
      </c>
      <c r="J266" s="71" t="s">
        <v>1334</v>
      </c>
      <c r="K266" s="58" t="s">
        <v>259</v>
      </c>
      <c r="L266" s="193">
        <v>39083</v>
      </c>
      <c r="M266" s="60" t="str">
        <f t="shared" ca="1" si="17"/>
        <v>16.8 yrs</v>
      </c>
      <c r="N266" s="61" t="str">
        <f t="shared" ca="1" si="18"/>
        <v>s</v>
      </c>
      <c r="O266" s="143">
        <v>2</v>
      </c>
      <c r="P266" s="144">
        <v>10</v>
      </c>
      <c r="Q266" s="56">
        <v>2009</v>
      </c>
      <c r="R266" s="55" t="s">
        <v>228</v>
      </c>
      <c r="S266" s="147" t="s">
        <v>236</v>
      </c>
      <c r="T266" s="154">
        <v>39858</v>
      </c>
      <c r="U266" s="64"/>
      <c r="V266" s="50"/>
      <c r="W266" s="50"/>
      <c r="X266" s="50"/>
      <c r="Y266" s="137"/>
      <c r="Z266" s="79"/>
      <c r="AA266" s="218"/>
      <c r="AB266" s="55"/>
      <c r="AC266" s="64"/>
      <c r="AD266" s="58" t="s">
        <v>2383</v>
      </c>
      <c r="AE266" s="58" t="s">
        <v>77</v>
      </c>
      <c r="AF266" s="57" t="s">
        <v>241</v>
      </c>
      <c r="AG266" s="65"/>
      <c r="AH266" s="65"/>
      <c r="AI266" s="65"/>
    </row>
    <row r="267" spans="1:59" ht="38.25" hidden="1" x14ac:dyDescent="0.2">
      <c r="A267" s="39">
        <v>11</v>
      </c>
      <c r="B267" s="40">
        <v>28</v>
      </c>
      <c r="C267" s="41">
        <v>2009</v>
      </c>
      <c r="D267" s="12" t="s">
        <v>271</v>
      </c>
      <c r="E267" s="42">
        <v>1</v>
      </c>
      <c r="F267" s="42" t="s">
        <v>253</v>
      </c>
      <c r="G267" s="42" t="s">
        <v>241</v>
      </c>
      <c r="H267" s="43" t="s">
        <v>1175</v>
      </c>
      <c r="I267" s="12" t="s">
        <v>222</v>
      </c>
      <c r="J267" s="43" t="s">
        <v>349</v>
      </c>
      <c r="K267" s="43" t="s">
        <v>260</v>
      </c>
      <c r="L267" s="44">
        <v>38718</v>
      </c>
      <c r="M267" s="45" t="str">
        <f t="shared" ca="1" si="17"/>
        <v>17.8 yrs</v>
      </c>
      <c r="N267" s="46" t="str">
        <f t="shared" ca="1" si="18"/>
        <v>s</v>
      </c>
      <c r="O267" s="47"/>
      <c r="P267" s="48"/>
      <c r="Q267" s="41"/>
      <c r="R267" s="12"/>
      <c r="S267" s="43" t="s">
        <v>563</v>
      </c>
      <c r="T267" s="49"/>
      <c r="U267" s="50"/>
      <c r="V267" s="50"/>
      <c r="W267" s="50"/>
      <c r="X267" s="50"/>
      <c r="Y267" s="42"/>
      <c r="Z267" s="49"/>
      <c r="AA267" s="242"/>
      <c r="AB267" s="42"/>
      <c r="AC267" s="49"/>
      <c r="AD267" s="43" t="s">
        <v>1511</v>
      </c>
      <c r="AE267" s="43" t="s">
        <v>1512</v>
      </c>
      <c r="AF267" s="42" t="s">
        <v>241</v>
      </c>
    </row>
    <row r="268" spans="1:59" ht="25.5" hidden="1" x14ac:dyDescent="0.2">
      <c r="A268" s="39">
        <v>5</v>
      </c>
      <c r="B268" s="40">
        <v>15</v>
      </c>
      <c r="C268" s="41">
        <v>2009</v>
      </c>
      <c r="D268" s="12" t="s">
        <v>271</v>
      </c>
      <c r="E268" s="42">
        <v>1</v>
      </c>
      <c r="F268" s="42" t="s">
        <v>241</v>
      </c>
      <c r="G268" s="42" t="s">
        <v>241</v>
      </c>
      <c r="H268" s="43" t="s">
        <v>1175</v>
      </c>
      <c r="I268" s="12" t="s">
        <v>224</v>
      </c>
      <c r="J268" s="43" t="s">
        <v>490</v>
      </c>
      <c r="K268" s="43" t="s">
        <v>260</v>
      </c>
      <c r="L268" s="44">
        <v>38869</v>
      </c>
      <c r="M268" s="45" t="str">
        <f t="shared" ca="1" si="17"/>
        <v>17.4 yrs</v>
      </c>
      <c r="N268" s="46" t="str">
        <f t="shared" ca="1" si="18"/>
        <v>s</v>
      </c>
      <c r="O268" s="47"/>
      <c r="P268" s="48"/>
      <c r="Q268" s="41"/>
      <c r="R268" s="12"/>
      <c r="S268" s="43" t="s">
        <v>563</v>
      </c>
      <c r="T268" s="49"/>
      <c r="U268" s="50"/>
      <c r="V268" s="50"/>
      <c r="W268" s="50"/>
      <c r="X268" s="50"/>
      <c r="Y268" s="42"/>
      <c r="Z268" s="49"/>
      <c r="AA268" s="242"/>
      <c r="AB268" s="42"/>
      <c r="AC268" s="49"/>
      <c r="AD268" s="43" t="s">
        <v>1176</v>
      </c>
      <c r="AE268" s="43" t="s">
        <v>1177</v>
      </c>
      <c r="AF268" s="42" t="s">
        <v>241</v>
      </c>
    </row>
    <row r="269" spans="1:59" ht="63" customHeight="1" x14ac:dyDescent="0.2">
      <c r="A269" s="57">
        <v>1</v>
      </c>
      <c r="B269" s="80">
        <v>30</v>
      </c>
      <c r="C269" s="56">
        <v>2023</v>
      </c>
      <c r="D269" s="55" t="s">
        <v>271</v>
      </c>
      <c r="E269" s="55">
        <v>1</v>
      </c>
      <c r="F269" s="55"/>
      <c r="G269" s="55"/>
      <c r="H269" s="147" t="s">
        <v>6536</v>
      </c>
      <c r="I269" s="57" t="s">
        <v>222</v>
      </c>
      <c r="J269" s="58" t="s">
        <v>375</v>
      </c>
      <c r="K269" s="58" t="s">
        <v>261</v>
      </c>
      <c r="L269" s="191">
        <v>43132</v>
      </c>
      <c r="M269" s="60" t="str">
        <f t="shared" ca="1" si="17"/>
        <v>5.7 yrs</v>
      </c>
      <c r="N269" s="61" t="str">
        <f t="shared" ca="1" si="18"/>
        <v>a</v>
      </c>
      <c r="O269" s="147">
        <v>2</v>
      </c>
      <c r="P269" s="148">
        <v>6</v>
      </c>
      <c r="Q269" s="56">
        <v>2023</v>
      </c>
      <c r="R269" s="55" t="s">
        <v>1197</v>
      </c>
      <c r="S269" s="147" t="s">
        <v>236</v>
      </c>
      <c r="T269" s="154">
        <v>44963</v>
      </c>
      <c r="U269" s="64"/>
      <c r="V269" s="50"/>
      <c r="W269" s="50"/>
      <c r="X269" s="50"/>
      <c r="Y269" s="79"/>
      <c r="Z269" s="226"/>
      <c r="AA269" s="218"/>
      <c r="AB269" s="55"/>
      <c r="AC269" s="63"/>
      <c r="AD269" s="58" t="s">
        <v>6562</v>
      </c>
      <c r="AE269" s="58"/>
      <c r="AF269" s="55"/>
      <c r="AG269" s="65"/>
      <c r="AH269" s="65"/>
      <c r="AI269" s="65"/>
    </row>
    <row r="270" spans="1:59" ht="47.25" customHeight="1" x14ac:dyDescent="0.2">
      <c r="A270" s="70">
        <v>4</v>
      </c>
      <c r="B270" s="134">
        <v>29</v>
      </c>
      <c r="C270" s="67">
        <v>2021</v>
      </c>
      <c r="D270" s="70" t="s">
        <v>271</v>
      </c>
      <c r="E270" s="70">
        <v>1</v>
      </c>
      <c r="F270" s="70"/>
      <c r="G270" s="70"/>
      <c r="H270" s="145" t="s">
        <v>5128</v>
      </c>
      <c r="I270" s="69" t="s">
        <v>830</v>
      </c>
      <c r="J270" s="71" t="s">
        <v>1404</v>
      </c>
      <c r="K270" s="71" t="s">
        <v>259</v>
      </c>
      <c r="L270" s="194">
        <v>44296</v>
      </c>
      <c r="M270" s="73" t="str">
        <f t="shared" ca="1" si="17"/>
        <v>2.5 yrs</v>
      </c>
      <c r="N270" s="74" t="str">
        <f t="shared" ca="1" si="18"/>
        <v>a</v>
      </c>
      <c r="O270" s="145">
        <v>6</v>
      </c>
      <c r="P270" s="146">
        <v>29</v>
      </c>
      <c r="Q270" s="67">
        <v>2021</v>
      </c>
      <c r="R270" s="70" t="s">
        <v>4078</v>
      </c>
      <c r="S270" s="145" t="s">
        <v>236</v>
      </c>
      <c r="T270" s="155">
        <v>44376</v>
      </c>
      <c r="U270" s="78">
        <v>44401</v>
      </c>
      <c r="V270" s="66"/>
      <c r="W270" s="70"/>
      <c r="X270" s="190"/>
      <c r="Y270" s="257"/>
      <c r="Z270" s="226"/>
      <c r="AA270" s="218"/>
      <c r="AB270" s="63" t="s">
        <v>264</v>
      </c>
      <c r="AC270" s="77">
        <v>44422</v>
      </c>
      <c r="AD270" s="58" t="s">
        <v>5293</v>
      </c>
      <c r="AE270" s="58"/>
      <c r="AF270" s="65"/>
      <c r="AG270" s="200"/>
      <c r="AH270" s="200"/>
      <c r="AI270" s="65"/>
    </row>
    <row r="271" spans="1:59" ht="47.25" customHeight="1" x14ac:dyDescent="0.2">
      <c r="A271" s="282">
        <v>7</v>
      </c>
      <c r="B271" s="283">
        <v>28</v>
      </c>
      <c r="C271" s="284">
        <v>2023</v>
      </c>
      <c r="D271" s="265" t="s">
        <v>271</v>
      </c>
      <c r="E271" s="266"/>
      <c r="F271" s="266"/>
      <c r="G271" s="266"/>
      <c r="H271" s="267" t="s">
        <v>75</v>
      </c>
      <c r="I271" s="265" t="s">
        <v>222</v>
      </c>
      <c r="J271" s="267" t="s">
        <v>888</v>
      </c>
      <c r="K271" s="267" t="s">
        <v>260</v>
      </c>
      <c r="L271" s="268">
        <v>45074</v>
      </c>
      <c r="M271" s="269" t="str">
        <f ca="1">IF($L271="","",IF((today-$L271)&lt;14,(today-$L271)&amp;" days",IF(((today-$L271)/7)&lt;16.5,TRUNC(((today-$L271)/7))&amp;" wks",IF(((today-$L271)/28)&lt;18.5,TRUNC(((today-$L271)/28))&amp;" mos",IF(((today-$L271)/28)&gt;18.5,ROUND(((today-$L271)/365),1)&amp;" yrs")))))</f>
        <v>5 mos</v>
      </c>
      <c r="N271" s="270" t="str">
        <f ca="1">IF($L271="","",IF((today-$L271)&lt;366,"k",IF(((today-$L271)/28)&lt;84,"a",IF(((today-$L271)/28)&gt;84,"s"))))</f>
        <v>k</v>
      </c>
      <c r="O271" s="271"/>
      <c r="P271" s="272"/>
      <c r="Q271" s="273"/>
      <c r="R271" s="265"/>
      <c r="S271" s="267" t="s">
        <v>237</v>
      </c>
      <c r="T271" s="274"/>
      <c r="U271" s="275"/>
      <c r="V271" s="275"/>
      <c r="W271" s="275"/>
      <c r="X271" s="275"/>
      <c r="Y271" s="266"/>
      <c r="Z271" s="274"/>
      <c r="AA271" s="263"/>
      <c r="AB271" s="274"/>
      <c r="AC271" s="274"/>
      <c r="AD271" s="267" t="s">
        <v>6714</v>
      </c>
      <c r="AE271" s="267"/>
      <c r="AF271" s="266"/>
      <c r="AG271" s="200"/>
      <c r="AH271" s="65"/>
      <c r="AI271" s="65"/>
      <c r="AJ271" s="200"/>
      <c r="AK271" s="200"/>
      <c r="AL271" s="200"/>
      <c r="AM271" s="200"/>
      <c r="AN271" s="200"/>
      <c r="AO271" s="200"/>
      <c r="AP271" s="200"/>
      <c r="AQ271" s="200"/>
      <c r="AR271" s="200"/>
      <c r="AS271" s="200"/>
      <c r="AT271" s="200"/>
      <c r="AU271" s="200"/>
      <c r="AV271" s="200"/>
      <c r="AW271" s="200"/>
      <c r="AX271" s="200"/>
      <c r="AY271" s="200"/>
      <c r="AZ271" s="200"/>
      <c r="BA271" s="200"/>
      <c r="BB271" s="200"/>
      <c r="BC271" s="200"/>
      <c r="BD271" s="200"/>
      <c r="BE271" s="200"/>
      <c r="BF271" s="200"/>
      <c r="BG271" s="200"/>
    </row>
    <row r="272" spans="1:59" ht="47.25" customHeight="1" x14ac:dyDescent="0.2">
      <c r="A272" s="55">
        <v>1</v>
      </c>
      <c r="B272" s="133">
        <v>31</v>
      </c>
      <c r="C272" s="56">
        <v>2009</v>
      </c>
      <c r="D272" s="55" t="s">
        <v>271</v>
      </c>
      <c r="E272" s="55">
        <v>5</v>
      </c>
      <c r="F272" s="55" t="s">
        <v>253</v>
      </c>
      <c r="G272" s="55" t="s">
        <v>241</v>
      </c>
      <c r="H272" s="147" t="s">
        <v>75</v>
      </c>
      <c r="I272" s="57" t="s">
        <v>223</v>
      </c>
      <c r="J272" s="71" t="s">
        <v>1334</v>
      </c>
      <c r="K272" s="58" t="s">
        <v>260</v>
      </c>
      <c r="L272" s="193">
        <v>39753</v>
      </c>
      <c r="M272" s="60" t="str">
        <f t="shared" ca="1" si="17"/>
        <v>15 yrs</v>
      </c>
      <c r="N272" s="61" t="str">
        <f t="shared" ca="1" si="18"/>
        <v>s</v>
      </c>
      <c r="O272" s="143">
        <v>2</v>
      </c>
      <c r="P272" s="144">
        <v>3</v>
      </c>
      <c r="Q272" s="56">
        <v>2009</v>
      </c>
      <c r="R272" s="55" t="s">
        <v>228</v>
      </c>
      <c r="S272" s="147" t="s">
        <v>237</v>
      </c>
      <c r="T272" s="154">
        <v>39858</v>
      </c>
      <c r="U272" s="64">
        <v>39879</v>
      </c>
      <c r="V272" s="50"/>
      <c r="W272" s="50"/>
      <c r="X272" s="50"/>
      <c r="Y272" s="137"/>
      <c r="Z272" s="79"/>
      <c r="AA272" s="218"/>
      <c r="AB272" s="55"/>
      <c r="AC272" s="64"/>
      <c r="AD272" s="58" t="s">
        <v>95</v>
      </c>
      <c r="AE272" s="58" t="s">
        <v>77</v>
      </c>
      <c r="AF272" s="57" t="s">
        <v>241</v>
      </c>
      <c r="AG272" s="65"/>
      <c r="AH272" s="65"/>
      <c r="AI272" s="65"/>
    </row>
    <row r="273" spans="1:35" ht="47.25" customHeight="1" x14ac:dyDescent="0.2">
      <c r="A273" s="70"/>
      <c r="B273" s="134"/>
      <c r="C273" s="67"/>
      <c r="D273" s="70" t="s">
        <v>271</v>
      </c>
      <c r="E273" s="70">
        <v>1</v>
      </c>
      <c r="F273" s="70"/>
      <c r="G273" s="70"/>
      <c r="H273" s="145" t="s">
        <v>3694</v>
      </c>
      <c r="I273" s="69" t="s">
        <v>224</v>
      </c>
      <c r="J273" s="71" t="s">
        <v>1334</v>
      </c>
      <c r="K273" s="71" t="s">
        <v>259</v>
      </c>
      <c r="L273" s="194">
        <v>39448</v>
      </c>
      <c r="M273" s="73" t="str">
        <f t="shared" ca="1" si="17"/>
        <v>15.8 yrs</v>
      </c>
      <c r="N273" s="74" t="str">
        <f t="shared" ca="1" si="18"/>
        <v>s</v>
      </c>
      <c r="O273" s="145"/>
      <c r="P273" s="146"/>
      <c r="Q273" s="67"/>
      <c r="R273" s="70"/>
      <c r="S273" s="145" t="s">
        <v>562</v>
      </c>
      <c r="T273" s="155">
        <v>42105</v>
      </c>
      <c r="U273" s="78"/>
      <c r="V273" s="50"/>
      <c r="W273" s="50"/>
      <c r="X273" s="50"/>
      <c r="Y273" s="135"/>
      <c r="Z273" s="227" t="s">
        <v>262</v>
      </c>
      <c r="AA273" s="235">
        <v>42105</v>
      </c>
      <c r="AB273" s="70"/>
      <c r="AC273" s="77"/>
      <c r="AD273" s="58" t="s">
        <v>3695</v>
      </c>
      <c r="AE273" s="58" t="s">
        <v>3033</v>
      </c>
      <c r="AF273" s="55"/>
      <c r="AG273" s="65"/>
      <c r="AH273" s="65"/>
      <c r="AI273" s="65"/>
    </row>
    <row r="274" spans="1:35" ht="31.5" customHeight="1" x14ac:dyDescent="0.2">
      <c r="A274" s="70">
        <v>5</v>
      </c>
      <c r="B274" s="134">
        <v>6</v>
      </c>
      <c r="C274" s="67">
        <v>2021</v>
      </c>
      <c r="D274" s="70" t="s">
        <v>271</v>
      </c>
      <c r="E274" s="70">
        <v>1</v>
      </c>
      <c r="F274" s="70"/>
      <c r="G274" s="70"/>
      <c r="H274" s="145" t="s">
        <v>5060</v>
      </c>
      <c r="I274" s="69" t="s">
        <v>222</v>
      </c>
      <c r="J274" s="71" t="s">
        <v>5061</v>
      </c>
      <c r="K274" s="71" t="s">
        <v>260</v>
      </c>
      <c r="L274" s="194">
        <v>44044</v>
      </c>
      <c r="M274" s="73" t="str">
        <f t="shared" ca="1" si="17"/>
        <v>3.2 yrs</v>
      </c>
      <c r="N274" s="74" t="str">
        <f t="shared" ca="1" si="18"/>
        <v>a</v>
      </c>
      <c r="O274" s="145">
        <v>5</v>
      </c>
      <c r="P274" s="146">
        <v>11</v>
      </c>
      <c r="Q274" s="67">
        <v>2021</v>
      </c>
      <c r="R274" s="70" t="s">
        <v>228</v>
      </c>
      <c r="S274" s="145" t="s">
        <v>237</v>
      </c>
      <c r="T274" s="155">
        <v>44327</v>
      </c>
      <c r="U274" s="78"/>
      <c r="V274" s="50"/>
      <c r="W274" s="50"/>
      <c r="X274" s="50"/>
      <c r="Y274" s="135"/>
      <c r="Z274" s="227"/>
      <c r="AA274" s="235"/>
      <c r="AB274" s="70"/>
      <c r="AC274" s="77"/>
      <c r="AD274" s="58" t="s">
        <v>5106</v>
      </c>
      <c r="AE274" s="58" t="s">
        <v>5105</v>
      </c>
      <c r="AF274" s="55"/>
      <c r="AG274" s="65"/>
      <c r="AH274" s="65"/>
      <c r="AI274" s="65"/>
    </row>
    <row r="275" spans="1:35" ht="47.25" customHeight="1" x14ac:dyDescent="0.2">
      <c r="A275" s="70">
        <v>4</v>
      </c>
      <c r="B275" s="134">
        <v>29</v>
      </c>
      <c r="C275" s="67">
        <v>2021</v>
      </c>
      <c r="D275" s="70" t="s">
        <v>271</v>
      </c>
      <c r="E275" s="70">
        <v>6</v>
      </c>
      <c r="F275" s="70"/>
      <c r="G275" s="70"/>
      <c r="H275" s="145" t="s">
        <v>5127</v>
      </c>
      <c r="I275" s="69" t="s">
        <v>222</v>
      </c>
      <c r="J275" s="71" t="s">
        <v>1564</v>
      </c>
      <c r="K275" s="71" t="s">
        <v>259</v>
      </c>
      <c r="L275" s="194">
        <v>44296</v>
      </c>
      <c r="M275" s="73" t="str">
        <f t="shared" ca="1" si="17"/>
        <v>2.5 yrs</v>
      </c>
      <c r="N275" s="74" t="str">
        <f t="shared" ca="1" si="18"/>
        <v>a</v>
      </c>
      <c r="O275" s="145">
        <v>6</v>
      </c>
      <c r="P275" s="146">
        <v>29</v>
      </c>
      <c r="Q275" s="67">
        <v>2021</v>
      </c>
      <c r="R275" s="70" t="s">
        <v>4078</v>
      </c>
      <c r="S275" s="145" t="s">
        <v>236</v>
      </c>
      <c r="T275" s="155">
        <v>44376</v>
      </c>
      <c r="U275" s="78"/>
      <c r="V275" s="66"/>
      <c r="W275" s="70"/>
      <c r="X275" s="190"/>
      <c r="Y275" s="257"/>
      <c r="Z275" s="226"/>
      <c r="AA275" s="218"/>
      <c r="AB275" s="63"/>
      <c r="AC275" s="77"/>
      <c r="AD275" s="58" t="s">
        <v>5175</v>
      </c>
      <c r="AE275" s="58" t="s">
        <v>5069</v>
      </c>
      <c r="AF275" s="65"/>
      <c r="AG275" s="200"/>
      <c r="AH275" s="200"/>
      <c r="AI275" s="65"/>
    </row>
    <row r="276" spans="1:35" ht="63" customHeight="1" x14ac:dyDescent="0.2">
      <c r="A276" s="55"/>
      <c r="B276" s="133"/>
      <c r="C276" s="56"/>
      <c r="D276" s="55" t="s">
        <v>271</v>
      </c>
      <c r="E276" s="55">
        <v>4</v>
      </c>
      <c r="F276" s="55" t="s">
        <v>241</v>
      </c>
      <c r="G276" s="55" t="s">
        <v>241</v>
      </c>
      <c r="H276" s="147" t="s">
        <v>986</v>
      </c>
      <c r="I276" s="57" t="s">
        <v>222</v>
      </c>
      <c r="J276" s="71" t="s">
        <v>1334</v>
      </c>
      <c r="K276" s="58" t="s">
        <v>259</v>
      </c>
      <c r="L276" s="193"/>
      <c r="M276" s="60" t="str">
        <f t="shared" si="17"/>
        <v/>
      </c>
      <c r="N276" s="61"/>
      <c r="O276" s="143"/>
      <c r="P276" s="144"/>
      <c r="Q276" s="56"/>
      <c r="R276" s="55"/>
      <c r="S276" s="147"/>
      <c r="T276" s="154"/>
      <c r="U276" s="64"/>
      <c r="V276" s="50"/>
      <c r="W276" s="50"/>
      <c r="X276" s="50"/>
      <c r="Y276" s="137"/>
      <c r="Z276" s="79"/>
      <c r="AA276" s="218"/>
      <c r="AB276" s="55"/>
      <c r="AC276" s="64"/>
      <c r="AD276" s="58"/>
      <c r="AE276" s="58"/>
      <c r="AF276" s="57"/>
      <c r="AG276" s="65"/>
      <c r="AH276" s="65"/>
      <c r="AI276" s="65"/>
    </row>
    <row r="277" spans="1:35" ht="63" customHeight="1" x14ac:dyDescent="0.2">
      <c r="A277" s="70">
        <v>8</v>
      </c>
      <c r="B277" s="134">
        <v>11</v>
      </c>
      <c r="C277" s="67">
        <v>2012</v>
      </c>
      <c r="D277" s="70" t="s">
        <v>271</v>
      </c>
      <c r="E277" s="70"/>
      <c r="F277" s="70" t="s">
        <v>253</v>
      </c>
      <c r="G277" s="70"/>
      <c r="H277" s="145" t="s">
        <v>2884</v>
      </c>
      <c r="I277" s="69" t="s">
        <v>222</v>
      </c>
      <c r="J277" s="71" t="s">
        <v>1334</v>
      </c>
      <c r="K277" s="71" t="s">
        <v>259</v>
      </c>
      <c r="L277" s="194">
        <v>41059</v>
      </c>
      <c r="M277" s="73" t="str">
        <f t="shared" ca="1" si="17"/>
        <v>11.4 yrs</v>
      </c>
      <c r="N277" s="74" t="str">
        <f ca="1">IF($L277="","",IF((today-$L277)&lt;366,"k",IF(((today-$L277)/28)&lt;84,"a",IF(((today-$L277)/28)&gt;84,"s"))))</f>
        <v>s</v>
      </c>
      <c r="O277" s="145">
        <v>8</v>
      </c>
      <c r="P277" s="146">
        <v>13</v>
      </c>
      <c r="Q277" s="67">
        <v>2012</v>
      </c>
      <c r="R277" s="70" t="s">
        <v>228</v>
      </c>
      <c r="S277" s="145" t="s">
        <v>236</v>
      </c>
      <c r="T277" s="155">
        <v>41134</v>
      </c>
      <c r="U277" s="78"/>
      <c r="V277" s="50"/>
      <c r="W277" s="50"/>
      <c r="X277" s="50"/>
      <c r="Y277" s="135" t="s">
        <v>241</v>
      </c>
      <c r="Z277" s="227" t="s">
        <v>262</v>
      </c>
      <c r="AA277" s="235">
        <v>41132</v>
      </c>
      <c r="AB277" s="70"/>
      <c r="AC277" s="77"/>
      <c r="AD277" s="58"/>
      <c r="AE277" s="58"/>
      <c r="AF277" s="55"/>
      <c r="AG277" s="65"/>
      <c r="AH277" s="65"/>
      <c r="AI277" s="65"/>
    </row>
    <row r="278" spans="1:35" ht="31.5" customHeight="1" x14ac:dyDescent="0.2">
      <c r="A278" s="70">
        <v>6</v>
      </c>
      <c r="B278" s="134">
        <v>11</v>
      </c>
      <c r="C278" s="67">
        <v>2012</v>
      </c>
      <c r="D278" s="70" t="s">
        <v>271</v>
      </c>
      <c r="E278" s="70">
        <v>6</v>
      </c>
      <c r="F278" s="70" t="s">
        <v>253</v>
      </c>
      <c r="G278" s="70"/>
      <c r="H278" s="145" t="s">
        <v>2804</v>
      </c>
      <c r="I278" s="69" t="s">
        <v>222</v>
      </c>
      <c r="J278" s="71" t="s">
        <v>1334</v>
      </c>
      <c r="K278" s="71" t="s">
        <v>260</v>
      </c>
      <c r="L278" s="194">
        <v>41004</v>
      </c>
      <c r="M278" s="73" t="str">
        <f t="shared" ca="1" si="17"/>
        <v>11.6 yrs</v>
      </c>
      <c r="N278" s="74" t="str">
        <f ca="1">IF($L278="","",IF((today-$L278)&lt;366,"k",IF(((today-$L278)/28)&lt;84,"a",IF(((today-$L278)/28)&gt;84,"s"))))</f>
        <v>s</v>
      </c>
      <c r="O278" s="145">
        <v>6</v>
      </c>
      <c r="P278" s="146">
        <v>12</v>
      </c>
      <c r="Q278" s="67">
        <v>2012</v>
      </c>
      <c r="R278" s="70" t="s">
        <v>228</v>
      </c>
      <c r="S278" s="145" t="s">
        <v>237</v>
      </c>
      <c r="T278" s="155">
        <v>41072</v>
      </c>
      <c r="U278" s="78"/>
      <c r="V278" s="50"/>
      <c r="W278" s="50"/>
      <c r="X278" s="50"/>
      <c r="Y278" s="135" t="s">
        <v>241</v>
      </c>
      <c r="Z278" s="227"/>
      <c r="AA278" s="235"/>
      <c r="AB278" s="70"/>
      <c r="AC278" s="77"/>
      <c r="AD278" s="58" t="s">
        <v>3076</v>
      </c>
      <c r="AE278" s="58" t="s">
        <v>2805</v>
      </c>
      <c r="AF278" s="55" t="s">
        <v>241</v>
      </c>
      <c r="AG278" s="65"/>
      <c r="AH278" s="65"/>
      <c r="AI278" s="65"/>
    </row>
    <row r="279" spans="1:35" ht="51" hidden="1" x14ac:dyDescent="0.2">
      <c r="A279" s="42">
        <v>7</v>
      </c>
      <c r="B279" s="40">
        <v>8</v>
      </c>
      <c r="C279" s="40">
        <v>2007</v>
      </c>
      <c r="D279" s="12" t="s">
        <v>271</v>
      </c>
      <c r="E279" s="42">
        <v>2</v>
      </c>
      <c r="F279" s="42" t="s">
        <v>253</v>
      </c>
      <c r="G279" s="42"/>
      <c r="H279" s="43" t="s">
        <v>1040</v>
      </c>
      <c r="I279" s="12" t="s">
        <v>222</v>
      </c>
      <c r="J279" s="43" t="s">
        <v>235</v>
      </c>
      <c r="K279" s="43" t="s">
        <v>260</v>
      </c>
      <c r="L279" s="52"/>
      <c r="M279" s="45" t="str">
        <f t="shared" si="17"/>
        <v/>
      </c>
      <c r="N279" s="46" t="s">
        <v>945</v>
      </c>
      <c r="O279" s="46"/>
      <c r="P279" s="53"/>
      <c r="Q279" s="40"/>
      <c r="R279" s="12"/>
      <c r="S279" s="43" t="s">
        <v>563</v>
      </c>
      <c r="T279" s="49"/>
      <c r="U279" s="50"/>
      <c r="V279" s="50"/>
      <c r="W279" s="50"/>
      <c r="X279" s="50"/>
      <c r="Y279" s="42"/>
      <c r="Z279" s="42"/>
      <c r="AA279" s="242"/>
      <c r="AB279" s="42"/>
      <c r="AC279" s="50"/>
      <c r="AD279" s="43" t="s">
        <v>1966</v>
      </c>
      <c r="AE279" s="43" t="s">
        <v>1041</v>
      </c>
      <c r="AF279" s="12" t="s">
        <v>241</v>
      </c>
    </row>
    <row r="280" spans="1:35" ht="31.5" customHeight="1" x14ac:dyDescent="0.2">
      <c r="A280" s="70">
        <v>5</v>
      </c>
      <c r="B280" s="134">
        <v>22</v>
      </c>
      <c r="C280" s="67">
        <v>2012</v>
      </c>
      <c r="D280" s="70" t="s">
        <v>271</v>
      </c>
      <c r="E280" s="70">
        <v>7</v>
      </c>
      <c r="F280" s="70" t="s">
        <v>253</v>
      </c>
      <c r="G280" s="70"/>
      <c r="H280" s="145" t="s">
        <v>2768</v>
      </c>
      <c r="I280" s="69" t="s">
        <v>830</v>
      </c>
      <c r="J280" s="71" t="s">
        <v>1334</v>
      </c>
      <c r="K280" s="95" t="s">
        <v>259</v>
      </c>
      <c r="L280" s="195">
        <v>40969</v>
      </c>
      <c r="M280" s="73" t="str">
        <f t="shared" ca="1" si="17"/>
        <v>11.7 yrs</v>
      </c>
      <c r="N280" s="74" t="str">
        <f ca="1">IF($L280="","",IF((today-$L280)&lt;366,"k",IF(((today-$L280)/28)&lt;84,"a",IF(((today-$L280)/28)&gt;84,"s"))))</f>
        <v>s</v>
      </c>
      <c r="O280" s="150">
        <v>5</v>
      </c>
      <c r="P280" s="151">
        <v>31</v>
      </c>
      <c r="Q280" s="67">
        <v>2012</v>
      </c>
      <c r="R280" s="70" t="s">
        <v>216</v>
      </c>
      <c r="S280" s="145" t="s">
        <v>236</v>
      </c>
      <c r="T280" s="155">
        <v>41060</v>
      </c>
      <c r="U280" s="78"/>
      <c r="V280" s="50"/>
      <c r="W280" s="50"/>
      <c r="X280" s="50"/>
      <c r="Y280" s="135"/>
      <c r="Z280" s="66"/>
      <c r="AA280" s="235"/>
      <c r="AB280" s="70"/>
      <c r="AC280" s="78"/>
      <c r="AD280" s="58"/>
      <c r="AE280" s="58"/>
      <c r="AF280" s="57"/>
      <c r="AG280" s="65"/>
      <c r="AH280" s="65"/>
      <c r="AI280" s="65"/>
    </row>
    <row r="281" spans="1:35" ht="31.5" customHeight="1" x14ac:dyDescent="0.2">
      <c r="A281" s="70">
        <v>2</v>
      </c>
      <c r="B281" s="134">
        <v>9</v>
      </c>
      <c r="C281" s="67">
        <v>2022</v>
      </c>
      <c r="D281" s="70" t="s">
        <v>271</v>
      </c>
      <c r="E281" s="70" t="s">
        <v>4109</v>
      </c>
      <c r="F281" s="70"/>
      <c r="G281" s="70"/>
      <c r="H281" s="145" t="s">
        <v>5536</v>
      </c>
      <c r="I281" s="69" t="s">
        <v>222</v>
      </c>
      <c r="J281" s="71" t="s">
        <v>351</v>
      </c>
      <c r="K281" s="71" t="s">
        <v>259</v>
      </c>
      <c r="L281" s="194">
        <v>44306</v>
      </c>
      <c r="M281" s="73" t="str">
        <f t="shared" ca="1" si="17"/>
        <v>2.5 yrs</v>
      </c>
      <c r="N281" s="74" t="str">
        <f ca="1">IF($L281="","",IF((today-$L281)&lt;366,"k",IF(((today-$L281)/28)&lt;84,"a",IF(((today-$L281)/28)&gt;84,"s"))))</f>
        <v>a</v>
      </c>
      <c r="O281" s="145">
        <v>2</v>
      </c>
      <c r="P281" s="146">
        <v>10</v>
      </c>
      <c r="Q281" s="67">
        <v>2022</v>
      </c>
      <c r="R281" s="70" t="s">
        <v>5185</v>
      </c>
      <c r="S281" s="145" t="s">
        <v>236</v>
      </c>
      <c r="T281" s="155">
        <v>44602</v>
      </c>
      <c r="U281" s="78"/>
      <c r="V281" s="50"/>
      <c r="W281" s="50"/>
      <c r="X281" s="50"/>
      <c r="Y281" s="135"/>
      <c r="Z281" s="227" t="s">
        <v>261</v>
      </c>
      <c r="AA281" s="235">
        <v>44606</v>
      </c>
      <c r="AB281" s="70"/>
      <c r="AC281" s="77"/>
      <c r="AD281" s="58" t="s">
        <v>5577</v>
      </c>
      <c r="AE281" s="58"/>
      <c r="AF281" s="55"/>
      <c r="AG281" s="65"/>
      <c r="AH281" s="65"/>
      <c r="AI281" s="65"/>
    </row>
    <row r="282" spans="1:35" ht="31.5" customHeight="1" x14ac:dyDescent="0.2">
      <c r="A282" s="70">
        <v>4</v>
      </c>
      <c r="B282" s="134">
        <v>14</v>
      </c>
      <c r="C282" s="67">
        <v>2014</v>
      </c>
      <c r="D282" s="70" t="s">
        <v>271</v>
      </c>
      <c r="E282" s="70">
        <v>6</v>
      </c>
      <c r="F282" s="70" t="s">
        <v>253</v>
      </c>
      <c r="G282" s="70"/>
      <c r="H282" s="145" t="s">
        <v>2461</v>
      </c>
      <c r="I282" s="69" t="s">
        <v>224</v>
      </c>
      <c r="J282" s="71" t="s">
        <v>1334</v>
      </c>
      <c r="K282" s="71" t="s">
        <v>259</v>
      </c>
      <c r="L282" s="194">
        <v>41723</v>
      </c>
      <c r="M282" s="73" t="str">
        <f t="shared" ca="1" si="17"/>
        <v>9.6 yrs</v>
      </c>
      <c r="N282" s="74" t="str">
        <f ca="1">IF($L282="","",IF((today-$L282)&lt;366,"k",IF(((today-$L282)/28)&lt;84,"a",IF(((today-$L282)/28)&gt;84,"s"))))</f>
        <v>s</v>
      </c>
      <c r="O282" s="145">
        <v>6</v>
      </c>
      <c r="P282" s="146">
        <v>27</v>
      </c>
      <c r="Q282" s="67">
        <v>2014</v>
      </c>
      <c r="R282" s="70" t="s">
        <v>228</v>
      </c>
      <c r="S282" s="145" t="s">
        <v>236</v>
      </c>
      <c r="T282" s="155">
        <v>41817</v>
      </c>
      <c r="U282" s="78"/>
      <c r="V282" s="50"/>
      <c r="W282" s="50"/>
      <c r="X282" s="50"/>
      <c r="Y282" s="135"/>
      <c r="Z282" s="66" t="s">
        <v>262</v>
      </c>
      <c r="AA282" s="235">
        <v>41866</v>
      </c>
      <c r="AB282" s="70" t="s">
        <v>264</v>
      </c>
      <c r="AC282" s="77">
        <v>41853</v>
      </c>
      <c r="AD282" s="58" t="s">
        <v>3560</v>
      </c>
      <c r="AE282" s="58"/>
      <c r="AF282" s="55"/>
      <c r="AG282" s="65"/>
      <c r="AH282" s="65"/>
      <c r="AI282" s="65"/>
    </row>
    <row r="283" spans="1:35" ht="31.5" customHeight="1" x14ac:dyDescent="0.2">
      <c r="A283" s="55">
        <v>7</v>
      </c>
      <c r="B283" s="133"/>
      <c r="C283" s="56">
        <v>2015</v>
      </c>
      <c r="D283" s="55" t="s">
        <v>271</v>
      </c>
      <c r="E283" s="55">
        <v>7</v>
      </c>
      <c r="F283" s="55" t="s">
        <v>241</v>
      </c>
      <c r="G283" s="55"/>
      <c r="H283" s="147" t="s">
        <v>3769</v>
      </c>
      <c r="I283" s="57" t="s">
        <v>222</v>
      </c>
      <c r="J283" s="71" t="s">
        <v>1334</v>
      </c>
      <c r="K283" s="58" t="s">
        <v>259</v>
      </c>
      <c r="L283" s="193">
        <v>42125</v>
      </c>
      <c r="M283" s="60" t="str">
        <f t="shared" ca="1" si="17"/>
        <v>8.5 yrs</v>
      </c>
      <c r="N283" s="61" t="str">
        <f ca="1">IF($L283="","",IF((today-$L283)&lt;366,"k",IF(((today-$L283)/28)&lt;84,"a",IF(((today-$L283)/28)&gt;84,"s"))))</f>
        <v>s</v>
      </c>
      <c r="O283" s="143"/>
      <c r="P283" s="144"/>
      <c r="Q283" s="56"/>
      <c r="R283" s="55"/>
      <c r="S283" s="147"/>
      <c r="T283" s="154"/>
      <c r="U283" s="64"/>
      <c r="V283" s="50"/>
      <c r="W283" s="50"/>
      <c r="X283" s="50"/>
      <c r="Y283" s="137"/>
      <c r="Z283" s="79" t="s">
        <v>262</v>
      </c>
      <c r="AA283" s="218">
        <v>42205</v>
      </c>
      <c r="AB283" s="55" t="s">
        <v>264</v>
      </c>
      <c r="AC283" s="64">
        <v>42190</v>
      </c>
      <c r="AD283" s="58"/>
      <c r="AE283" s="58" t="s">
        <v>3752</v>
      </c>
      <c r="AF283" s="57"/>
      <c r="AG283" s="65"/>
      <c r="AH283" s="65"/>
      <c r="AI283" s="65"/>
    </row>
    <row r="284" spans="1:35" ht="31.5" customHeight="1" x14ac:dyDescent="0.2">
      <c r="A284" s="55">
        <v>1</v>
      </c>
      <c r="B284" s="133">
        <v>31</v>
      </c>
      <c r="C284" s="56">
        <v>2009</v>
      </c>
      <c r="D284" s="55" t="s">
        <v>271</v>
      </c>
      <c r="E284" s="55">
        <v>5</v>
      </c>
      <c r="F284" s="55" t="s">
        <v>253</v>
      </c>
      <c r="G284" s="55" t="s">
        <v>253</v>
      </c>
      <c r="H284" s="147" t="s">
        <v>79</v>
      </c>
      <c r="I284" s="57" t="s">
        <v>222</v>
      </c>
      <c r="J284" s="71" t="s">
        <v>1334</v>
      </c>
      <c r="K284" s="58" t="s">
        <v>260</v>
      </c>
      <c r="L284" s="193">
        <v>39753</v>
      </c>
      <c r="M284" s="60" t="str">
        <f t="shared" ca="1" si="17"/>
        <v>15 yrs</v>
      </c>
      <c r="N284" s="61" t="s">
        <v>2258</v>
      </c>
      <c r="O284" s="143">
        <v>2</v>
      </c>
      <c r="P284" s="144">
        <v>3</v>
      </c>
      <c r="Q284" s="56">
        <v>2009</v>
      </c>
      <c r="R284" s="55" t="s">
        <v>228</v>
      </c>
      <c r="S284" s="147" t="s">
        <v>237</v>
      </c>
      <c r="T284" s="154">
        <v>39858</v>
      </c>
      <c r="U284" s="64"/>
      <c r="V284" s="50"/>
      <c r="W284" s="50"/>
      <c r="X284" s="50"/>
      <c r="Y284" s="137"/>
      <c r="Z284" s="79"/>
      <c r="AA284" s="218"/>
      <c r="AB284" s="55"/>
      <c r="AC284" s="64"/>
      <c r="AD284" s="58" t="s">
        <v>106</v>
      </c>
      <c r="AE284" s="58" t="s">
        <v>77</v>
      </c>
      <c r="AF284" s="57" t="s">
        <v>241</v>
      </c>
      <c r="AG284" s="65"/>
      <c r="AH284" s="65"/>
      <c r="AI284" s="65"/>
    </row>
    <row r="285" spans="1:35" ht="31.5" customHeight="1" x14ac:dyDescent="0.2">
      <c r="A285" s="55">
        <v>5</v>
      </c>
      <c r="B285" s="133">
        <v>16</v>
      </c>
      <c r="C285" s="56">
        <v>2018</v>
      </c>
      <c r="D285" s="55" t="s">
        <v>271</v>
      </c>
      <c r="E285" s="55" t="s">
        <v>2693</v>
      </c>
      <c r="F285" s="55"/>
      <c r="G285" s="55"/>
      <c r="H285" s="147" t="s">
        <v>79</v>
      </c>
      <c r="I285" s="57" t="s">
        <v>222</v>
      </c>
      <c r="J285" s="71" t="s">
        <v>1334</v>
      </c>
      <c r="K285" s="58" t="s">
        <v>260</v>
      </c>
      <c r="L285" s="191">
        <v>43236</v>
      </c>
      <c r="M285" s="60" t="str">
        <f t="shared" ca="1" si="17"/>
        <v>5.5 yrs</v>
      </c>
      <c r="N285" s="61" t="str">
        <f ca="1">IF($L285="","",IF((today-$L285)&lt;366,"k",IF(((today-$L285)/28)&lt;84,"a",IF(((today-$L285)/28)&gt;84,"s"))))</f>
        <v>a</v>
      </c>
      <c r="O285" s="147"/>
      <c r="P285" s="148"/>
      <c r="Q285" s="56"/>
      <c r="R285" s="55" t="s">
        <v>228</v>
      </c>
      <c r="S285" s="147" t="s">
        <v>237</v>
      </c>
      <c r="T285" s="154"/>
      <c r="U285" s="64"/>
      <c r="V285" s="50"/>
      <c r="W285" s="50"/>
      <c r="X285" s="50"/>
      <c r="Y285" s="137"/>
      <c r="Z285" s="79"/>
      <c r="AA285" s="218"/>
      <c r="AB285" s="55"/>
      <c r="AC285" s="63"/>
      <c r="AD285" s="58"/>
      <c r="AE285" s="58"/>
      <c r="AF285" s="55"/>
      <c r="AG285" s="65"/>
      <c r="AH285" s="65"/>
      <c r="AI285" s="65"/>
    </row>
    <row r="286" spans="1:35" ht="31.5" customHeight="1" x14ac:dyDescent="0.2">
      <c r="A286" s="55">
        <v>5</v>
      </c>
      <c r="B286" s="133">
        <v>16</v>
      </c>
      <c r="C286" s="56">
        <v>2018</v>
      </c>
      <c r="D286" s="55" t="s">
        <v>271</v>
      </c>
      <c r="E286" s="55" t="s">
        <v>2693</v>
      </c>
      <c r="F286" s="55"/>
      <c r="G286" s="55"/>
      <c r="H286" s="147" t="s">
        <v>4068</v>
      </c>
      <c r="I286" s="57" t="s">
        <v>222</v>
      </c>
      <c r="J286" s="71" t="s">
        <v>1334</v>
      </c>
      <c r="K286" s="58" t="s">
        <v>259</v>
      </c>
      <c r="L286" s="191">
        <v>43236</v>
      </c>
      <c r="M286" s="60" t="str">
        <f t="shared" ca="1" si="17"/>
        <v>5.5 yrs</v>
      </c>
      <c r="N286" s="61" t="str">
        <f ca="1">IF($L286="","",IF((today-$L286)&lt;366,"k",IF(((today-$L286)/28)&lt;84,"a",IF(((today-$L286)/28)&gt;84,"s"))))</f>
        <v>a</v>
      </c>
      <c r="O286" s="147"/>
      <c r="P286" s="148"/>
      <c r="Q286" s="56"/>
      <c r="R286" s="55" t="s">
        <v>1197</v>
      </c>
      <c r="S286" s="147" t="s">
        <v>236</v>
      </c>
      <c r="T286" s="154"/>
      <c r="U286" s="64"/>
      <c r="V286" s="50"/>
      <c r="W286" s="50"/>
      <c r="X286" s="50"/>
      <c r="Y286" s="137"/>
      <c r="Z286" s="79"/>
      <c r="AA286" s="218"/>
      <c r="AB286" s="55"/>
      <c r="AC286" s="63"/>
      <c r="AD286" s="58"/>
      <c r="AE286" s="58"/>
      <c r="AF286" s="55"/>
      <c r="AG286" s="65"/>
      <c r="AH286" s="65"/>
      <c r="AI286" s="65"/>
    </row>
    <row r="287" spans="1:35" ht="47.25" customHeight="1" x14ac:dyDescent="0.25">
      <c r="A287" s="55">
        <v>6</v>
      </c>
      <c r="B287" s="133">
        <v>27</v>
      </c>
      <c r="C287" s="56">
        <v>2012</v>
      </c>
      <c r="D287" s="55" t="s">
        <v>271</v>
      </c>
      <c r="E287" s="55">
        <v>1</v>
      </c>
      <c r="F287" s="55" t="s">
        <v>253</v>
      </c>
      <c r="G287" s="55"/>
      <c r="H287" s="147" t="s">
        <v>2830</v>
      </c>
      <c r="I287" s="57" t="s">
        <v>222</v>
      </c>
      <c r="J287" s="71" t="s">
        <v>1334</v>
      </c>
      <c r="K287" s="58" t="s">
        <v>259</v>
      </c>
      <c r="L287" s="193">
        <v>40664</v>
      </c>
      <c r="M287" s="60" t="str">
        <f t="shared" ca="1" si="17"/>
        <v>12.5 yrs</v>
      </c>
      <c r="N287" s="61" t="str">
        <f ca="1">IF($L287="","",IF((today-$L287)&lt;366,"k",IF(((today-$L287)/28)&lt;84,"a",IF(((today-$L287)/28)&gt;84,"s"))))</f>
        <v>s</v>
      </c>
      <c r="O287" s="143">
        <v>7</v>
      </c>
      <c r="P287" s="144">
        <v>2</v>
      </c>
      <c r="Q287" s="56">
        <v>2012</v>
      </c>
      <c r="R287" s="55" t="s">
        <v>228</v>
      </c>
      <c r="S287" s="147" t="s">
        <v>564</v>
      </c>
      <c r="T287" s="154">
        <v>41092</v>
      </c>
      <c r="U287" s="64"/>
      <c r="V287" s="50"/>
      <c r="W287" s="50"/>
      <c r="X287" s="50"/>
      <c r="Y287" s="137" t="s">
        <v>241</v>
      </c>
      <c r="Z287" s="79"/>
      <c r="AA287" s="218"/>
      <c r="AB287" s="55"/>
      <c r="AC287" s="64"/>
      <c r="AD287" s="58" t="s">
        <v>3060</v>
      </c>
      <c r="AE287" s="93"/>
      <c r="AF287" s="57" t="s">
        <v>241</v>
      </c>
      <c r="AG287" s="65"/>
      <c r="AH287" s="65"/>
      <c r="AI287" s="65"/>
    </row>
    <row r="288" spans="1:35" ht="15.75" customHeight="1" x14ac:dyDescent="0.2">
      <c r="A288" s="55">
        <v>4</v>
      </c>
      <c r="B288" s="133">
        <v>17</v>
      </c>
      <c r="C288" s="56">
        <v>2006</v>
      </c>
      <c r="D288" s="55" t="s">
        <v>271</v>
      </c>
      <c r="E288" s="55">
        <v>1</v>
      </c>
      <c r="F288" s="55" t="s">
        <v>253</v>
      </c>
      <c r="G288" s="55" t="s">
        <v>241</v>
      </c>
      <c r="H288" s="147" t="s">
        <v>987</v>
      </c>
      <c r="I288" s="57" t="s">
        <v>224</v>
      </c>
      <c r="J288" s="71" t="s">
        <v>1334</v>
      </c>
      <c r="K288" s="58" t="s">
        <v>259</v>
      </c>
      <c r="L288" s="193">
        <v>36712</v>
      </c>
      <c r="M288" s="60" t="str">
        <f t="shared" ca="1" si="17"/>
        <v>23.3 yrs</v>
      </c>
      <c r="N288" s="61"/>
      <c r="O288" s="143"/>
      <c r="P288" s="144"/>
      <c r="Q288" s="56"/>
      <c r="R288" s="55"/>
      <c r="S288" s="147" t="s">
        <v>562</v>
      </c>
      <c r="T288" s="154"/>
      <c r="U288" s="64"/>
      <c r="V288" s="50"/>
      <c r="W288" s="50"/>
      <c r="X288" s="50"/>
      <c r="Y288" s="137"/>
      <c r="Z288" s="79"/>
      <c r="AA288" s="218"/>
      <c r="AB288" s="55"/>
      <c r="AC288" s="64"/>
      <c r="AD288" s="58" t="s">
        <v>2083</v>
      </c>
      <c r="AE288" s="58" t="s">
        <v>988</v>
      </c>
      <c r="AF288" s="57" t="s">
        <v>241</v>
      </c>
      <c r="AG288" s="65"/>
      <c r="AH288" s="65"/>
      <c r="AI288" s="65"/>
    </row>
    <row r="289" spans="1:59" ht="15.75" hidden="1" customHeight="1" x14ac:dyDescent="0.2">
      <c r="A289" s="55">
        <v>3</v>
      </c>
      <c r="B289" s="56">
        <v>25</v>
      </c>
      <c r="C289" s="56">
        <v>2022</v>
      </c>
      <c r="D289" s="55" t="s">
        <v>271</v>
      </c>
      <c r="E289" s="55">
        <v>1</v>
      </c>
      <c r="F289" s="55"/>
      <c r="G289" s="55"/>
      <c r="H289" s="147" t="s">
        <v>2890</v>
      </c>
      <c r="I289" s="57" t="s">
        <v>224</v>
      </c>
      <c r="J289" s="71" t="s">
        <v>372</v>
      </c>
      <c r="K289" s="58" t="s">
        <v>259</v>
      </c>
      <c r="L289" s="191">
        <v>43208</v>
      </c>
      <c r="M289" s="60" t="str">
        <f t="shared" ca="1" si="17"/>
        <v>5.5 yrs</v>
      </c>
      <c r="N289" s="61" t="str">
        <f t="shared" ref="N289:N334" ca="1" si="19">IF($L289="","",IF((today-$L289)&lt;366,"k",IF(((today-$L289)/28)&lt;84,"a",IF(((today-$L289)/28)&gt;84,"s"))))</f>
        <v>a</v>
      </c>
      <c r="O289" s="147">
        <v>5</v>
      </c>
      <c r="P289" s="148">
        <v>5</v>
      </c>
      <c r="Q289" s="56">
        <v>2022</v>
      </c>
      <c r="R289" s="55" t="s">
        <v>228</v>
      </c>
      <c r="S289" s="147" t="s">
        <v>2871</v>
      </c>
      <c r="T289" s="63">
        <v>44686</v>
      </c>
      <c r="U289" s="64"/>
      <c r="V289" s="50"/>
      <c r="W289" s="50"/>
      <c r="X289" s="50"/>
      <c r="Y289" s="55"/>
      <c r="Z289" s="79"/>
      <c r="AA289" s="218"/>
      <c r="AB289" s="55"/>
      <c r="AC289" s="63"/>
      <c r="AD289" s="218" t="s">
        <v>5885</v>
      </c>
      <c r="AE289" s="58" t="s">
        <v>5830</v>
      </c>
      <c r="AF289" s="63"/>
      <c r="AG289" s="65"/>
      <c r="AH289" s="65"/>
      <c r="AI289" s="65"/>
    </row>
    <row r="290" spans="1:59" ht="63" customHeight="1" x14ac:dyDescent="0.2">
      <c r="A290" s="70">
        <v>7</v>
      </c>
      <c r="B290" s="134">
        <v>28</v>
      </c>
      <c r="C290" s="67">
        <v>2012</v>
      </c>
      <c r="D290" s="70" t="s">
        <v>271</v>
      </c>
      <c r="E290" s="70">
        <v>2</v>
      </c>
      <c r="F290" s="70" t="s">
        <v>253</v>
      </c>
      <c r="G290" s="70"/>
      <c r="H290" s="145" t="s">
        <v>2968</v>
      </c>
      <c r="I290" s="69" t="s">
        <v>222</v>
      </c>
      <c r="J290" s="71" t="s">
        <v>1334</v>
      </c>
      <c r="K290" s="71" t="s">
        <v>259</v>
      </c>
      <c r="L290" s="194">
        <v>40179</v>
      </c>
      <c r="M290" s="73" t="str">
        <f t="shared" ca="1" si="17"/>
        <v>13.8 yrs</v>
      </c>
      <c r="N290" s="74" t="str">
        <f t="shared" ca="1" si="19"/>
        <v>s</v>
      </c>
      <c r="O290" s="145">
        <v>7</v>
      </c>
      <c r="P290" s="146">
        <v>30</v>
      </c>
      <c r="Q290" s="67">
        <v>2012</v>
      </c>
      <c r="R290" s="70" t="s">
        <v>228</v>
      </c>
      <c r="S290" s="145" t="s">
        <v>564</v>
      </c>
      <c r="T290" s="155">
        <v>41120</v>
      </c>
      <c r="U290" s="78"/>
      <c r="V290" s="50"/>
      <c r="W290" s="50"/>
      <c r="X290" s="50"/>
      <c r="Y290" s="135" t="s">
        <v>241</v>
      </c>
      <c r="Z290" s="227"/>
      <c r="AA290" s="235"/>
      <c r="AB290" s="70"/>
      <c r="AC290" s="77"/>
      <c r="AD290" s="58" t="s">
        <v>3592</v>
      </c>
      <c r="AE290" s="58"/>
      <c r="AF290" s="55"/>
      <c r="AG290" s="65"/>
      <c r="AH290" s="65"/>
      <c r="AI290" s="65"/>
    </row>
    <row r="291" spans="1:59" ht="31.5" hidden="1" customHeight="1" x14ac:dyDescent="0.2">
      <c r="A291" s="55">
        <v>10</v>
      </c>
      <c r="B291" s="133">
        <v>3</v>
      </c>
      <c r="C291" s="56">
        <v>2022</v>
      </c>
      <c r="D291" s="55" t="s">
        <v>271</v>
      </c>
      <c r="E291" s="55">
        <v>1</v>
      </c>
      <c r="F291" s="55"/>
      <c r="G291" s="55"/>
      <c r="H291" s="147" t="s">
        <v>6257</v>
      </c>
      <c r="I291" s="57" t="s">
        <v>222</v>
      </c>
      <c r="J291" s="58" t="s">
        <v>102</v>
      </c>
      <c r="K291" s="58" t="s">
        <v>260</v>
      </c>
      <c r="L291" s="191">
        <v>43739</v>
      </c>
      <c r="M291" s="60" t="str">
        <f t="shared" ca="1" si="17"/>
        <v>4.1 yrs</v>
      </c>
      <c r="N291" s="61" t="str">
        <f t="shared" ca="1" si="19"/>
        <v>a</v>
      </c>
      <c r="O291" s="147"/>
      <c r="P291" s="148"/>
      <c r="Q291" s="56"/>
      <c r="R291" s="55"/>
      <c r="S291" s="147" t="s">
        <v>2373</v>
      </c>
      <c r="T291" s="154">
        <v>44843</v>
      </c>
      <c r="U291" s="64"/>
      <c r="V291" s="50"/>
      <c r="W291" s="50"/>
      <c r="X291" s="50"/>
      <c r="Y291" s="137"/>
      <c r="Z291" s="226"/>
      <c r="AA291" s="218"/>
      <c r="AB291" s="55"/>
      <c r="AC291" s="63"/>
      <c r="AD291" s="58" t="s">
        <v>6457</v>
      </c>
      <c r="AE291" s="58" t="s">
        <v>6259</v>
      </c>
      <c r="AF291" s="55"/>
      <c r="AG291" s="65"/>
      <c r="AH291" s="65"/>
      <c r="AI291" s="65"/>
    </row>
    <row r="292" spans="1:59" ht="31.5" customHeight="1" x14ac:dyDescent="0.2">
      <c r="A292" s="55">
        <v>9</v>
      </c>
      <c r="B292" s="133">
        <v>16</v>
      </c>
      <c r="C292" s="56">
        <v>2009</v>
      </c>
      <c r="D292" s="55" t="s">
        <v>271</v>
      </c>
      <c r="E292" s="55">
        <v>6</v>
      </c>
      <c r="F292" s="55" t="s">
        <v>253</v>
      </c>
      <c r="G292" s="55" t="s">
        <v>253</v>
      </c>
      <c r="H292" s="147" t="s">
        <v>1499</v>
      </c>
      <c r="I292" s="57" t="s">
        <v>224</v>
      </c>
      <c r="J292" s="71" t="s">
        <v>1334</v>
      </c>
      <c r="K292" s="58" t="s">
        <v>260</v>
      </c>
      <c r="L292" s="191"/>
      <c r="M292" s="60" t="str">
        <f t="shared" si="17"/>
        <v/>
      </c>
      <c r="N292" s="61" t="str">
        <f t="shared" si="19"/>
        <v/>
      </c>
      <c r="O292" s="147"/>
      <c r="P292" s="148"/>
      <c r="Q292" s="56"/>
      <c r="R292" s="55"/>
      <c r="S292" s="147"/>
      <c r="T292" s="154"/>
      <c r="U292" s="64"/>
      <c r="V292" s="50"/>
      <c r="W292" s="50"/>
      <c r="X292" s="50"/>
      <c r="Y292" s="137"/>
      <c r="Z292" s="226"/>
      <c r="AA292" s="218"/>
      <c r="AB292" s="55"/>
      <c r="AC292" s="63"/>
      <c r="AD292" s="58" t="s">
        <v>1557</v>
      </c>
      <c r="AE292" s="58" t="s">
        <v>1489</v>
      </c>
      <c r="AF292" s="55"/>
      <c r="AG292" s="65"/>
      <c r="AH292" s="65"/>
      <c r="AI292" s="65"/>
    </row>
    <row r="293" spans="1:59" ht="31.5" customHeight="1" x14ac:dyDescent="0.2">
      <c r="A293" s="70">
        <v>4</v>
      </c>
      <c r="B293" s="134">
        <v>14</v>
      </c>
      <c r="C293" s="67">
        <v>2014</v>
      </c>
      <c r="D293" s="70" t="s">
        <v>271</v>
      </c>
      <c r="E293" s="70">
        <v>1</v>
      </c>
      <c r="F293" s="70" t="s">
        <v>253</v>
      </c>
      <c r="G293" s="70"/>
      <c r="H293" s="145" t="s">
        <v>3498</v>
      </c>
      <c r="I293" s="69" t="s">
        <v>222</v>
      </c>
      <c r="J293" s="71" t="s">
        <v>1334</v>
      </c>
      <c r="K293" s="71" t="s">
        <v>2707</v>
      </c>
      <c r="L293" s="194">
        <v>41030</v>
      </c>
      <c r="M293" s="73" t="str">
        <f t="shared" ca="1" si="17"/>
        <v>11.5 yrs</v>
      </c>
      <c r="N293" s="74" t="str">
        <f t="shared" ca="1" si="19"/>
        <v>s</v>
      </c>
      <c r="O293" s="145">
        <v>6</v>
      </c>
      <c r="P293" s="146">
        <v>9</v>
      </c>
      <c r="Q293" s="67">
        <v>2014</v>
      </c>
      <c r="R293" s="70" t="s">
        <v>228</v>
      </c>
      <c r="S293" s="145" t="s">
        <v>236</v>
      </c>
      <c r="T293" s="155">
        <v>41799</v>
      </c>
      <c r="U293" s="78"/>
      <c r="V293" s="50"/>
      <c r="W293" s="50"/>
      <c r="X293" s="50"/>
      <c r="Y293" s="135" t="s">
        <v>241</v>
      </c>
      <c r="Z293" s="66" t="s">
        <v>261</v>
      </c>
      <c r="AA293" s="235">
        <v>42170</v>
      </c>
      <c r="AB293" s="70"/>
      <c r="AC293" s="77"/>
      <c r="AD293" s="58" t="s">
        <v>3705</v>
      </c>
      <c r="AE293" s="58"/>
      <c r="AF293" s="55"/>
      <c r="AG293" s="65"/>
      <c r="AH293" s="65"/>
      <c r="AI293" s="65"/>
    </row>
    <row r="294" spans="1:59" ht="31.5" customHeight="1" x14ac:dyDescent="0.2">
      <c r="A294" s="282"/>
      <c r="B294" s="283"/>
      <c r="C294" s="284">
        <v>2023</v>
      </c>
      <c r="D294" s="292" t="s">
        <v>271</v>
      </c>
      <c r="E294" s="293"/>
      <c r="F294" s="293"/>
      <c r="G294" s="293"/>
      <c r="H294" s="294" t="s">
        <v>6257</v>
      </c>
      <c r="I294" s="292" t="s">
        <v>222</v>
      </c>
      <c r="J294" s="294" t="s">
        <v>416</v>
      </c>
      <c r="K294" s="294" t="s">
        <v>260</v>
      </c>
      <c r="L294" s="295"/>
      <c r="M294" s="296" t="str">
        <f>IF($L294="","",IF((today-$L294)&lt;14,(today-$L294)&amp;" days",IF(((today-$L294)/7)&lt;16.5,TRUNC(((today-$L294)/7))&amp;" wks",IF(((today-$L294)/28)&lt;18.5,TRUNC(((today-$L294)/28))&amp;" mos",IF(((today-$L294)/28)&gt;18.5,ROUND(((today-$L294)/365),1)&amp;" yrs")))))</f>
        <v/>
      </c>
      <c r="N294" s="297" t="str">
        <f>IF($L294="","",IF((today-$L294)&lt;366,"k",IF(((today-$L294)/28)&lt;84,"a",IF(((today-$L294)/28)&gt;84,"s"))))</f>
        <v/>
      </c>
      <c r="O294" s="298"/>
      <c r="P294" s="299"/>
      <c r="Q294" s="300"/>
      <c r="R294" s="292"/>
      <c r="S294" s="294" t="s">
        <v>237</v>
      </c>
      <c r="T294" s="301"/>
      <c r="U294" s="302"/>
      <c r="V294" s="302"/>
      <c r="W294" s="302"/>
      <c r="X294" s="302"/>
      <c r="Y294" s="293"/>
      <c r="Z294" s="301"/>
      <c r="AA294" s="303"/>
      <c r="AB294" s="293"/>
      <c r="AC294" s="301"/>
      <c r="AD294" s="294" t="s">
        <v>6747</v>
      </c>
      <c r="AE294" s="267" t="s">
        <v>6748</v>
      </c>
      <c r="AF294" s="266"/>
      <c r="AG294" s="65"/>
      <c r="AH294" s="65"/>
      <c r="AI294" s="65"/>
      <c r="AJ294" s="200"/>
      <c r="AK294" s="200"/>
      <c r="AL294" s="200"/>
      <c r="AM294" s="200"/>
      <c r="AN294" s="200"/>
      <c r="AO294" s="200"/>
      <c r="AP294" s="200"/>
      <c r="AQ294" s="200"/>
      <c r="AR294" s="200"/>
      <c r="AS294" s="200"/>
      <c r="AT294" s="200"/>
      <c r="AU294" s="200"/>
      <c r="AV294" s="200"/>
      <c r="AW294" s="200"/>
      <c r="AX294" s="200"/>
      <c r="AY294" s="200"/>
      <c r="AZ294" s="200"/>
      <c r="BA294" s="200"/>
      <c r="BB294" s="200"/>
      <c r="BC294" s="200"/>
      <c r="BD294" s="200"/>
      <c r="BE294" s="200"/>
      <c r="BF294" s="200"/>
      <c r="BG294" s="200"/>
    </row>
    <row r="295" spans="1:59" ht="15.75" customHeight="1" x14ac:dyDescent="0.2">
      <c r="A295" s="55">
        <v>9</v>
      </c>
      <c r="B295" s="133">
        <v>19</v>
      </c>
      <c r="C295" s="56">
        <v>2022</v>
      </c>
      <c r="D295" s="55" t="s">
        <v>271</v>
      </c>
      <c r="E295" s="55" t="s">
        <v>3550</v>
      </c>
      <c r="F295" s="55"/>
      <c r="G295" s="55"/>
      <c r="H295" s="147" t="s">
        <v>6212</v>
      </c>
      <c r="I295" s="57" t="s">
        <v>222</v>
      </c>
      <c r="J295" s="58" t="s">
        <v>1114</v>
      </c>
      <c r="K295" s="58" t="s">
        <v>259</v>
      </c>
      <c r="L295" s="191">
        <v>44758</v>
      </c>
      <c r="M295" s="60" t="str">
        <f t="shared" ca="1" si="17"/>
        <v>16 mos</v>
      </c>
      <c r="N295" s="61" t="str">
        <f t="shared" ca="1" si="19"/>
        <v>a</v>
      </c>
      <c r="O295" s="147">
        <v>9</v>
      </c>
      <c r="P295" s="148">
        <v>20</v>
      </c>
      <c r="Q295" s="56">
        <v>2022</v>
      </c>
      <c r="R295" s="55" t="s">
        <v>1197</v>
      </c>
      <c r="S295" s="147" t="s">
        <v>236</v>
      </c>
      <c r="T295" s="154">
        <v>44827</v>
      </c>
      <c r="U295" s="64"/>
      <c r="V295" s="50"/>
      <c r="W295" s="50"/>
      <c r="X295" s="50"/>
      <c r="Y295" s="137"/>
      <c r="Z295" s="226"/>
      <c r="AA295" s="218"/>
      <c r="AB295" s="55"/>
      <c r="AC295" s="63"/>
      <c r="AD295" s="58" t="s">
        <v>6241</v>
      </c>
      <c r="AE295" s="58"/>
      <c r="AF295" s="55"/>
      <c r="AG295" s="65"/>
      <c r="AH295" s="65"/>
      <c r="AI295" s="65"/>
    </row>
    <row r="296" spans="1:59" ht="141.75" customHeight="1" x14ac:dyDescent="0.2">
      <c r="A296" s="70">
        <v>12</v>
      </c>
      <c r="B296" s="134">
        <v>30</v>
      </c>
      <c r="C296" s="67">
        <v>2015</v>
      </c>
      <c r="D296" s="70" t="s">
        <v>271</v>
      </c>
      <c r="E296" s="70">
        <v>3</v>
      </c>
      <c r="F296" s="70" t="s">
        <v>253</v>
      </c>
      <c r="G296" s="70"/>
      <c r="H296" s="145" t="s">
        <v>3206</v>
      </c>
      <c r="I296" s="69" t="s">
        <v>222</v>
      </c>
      <c r="J296" s="71" t="s">
        <v>1334</v>
      </c>
      <c r="K296" s="71" t="s">
        <v>260</v>
      </c>
      <c r="L296" s="194">
        <v>42156</v>
      </c>
      <c r="M296" s="73" t="str">
        <f t="shared" ca="1" si="17"/>
        <v>8.4 yrs</v>
      </c>
      <c r="N296" s="74" t="str">
        <f t="shared" ca="1" si="19"/>
        <v>s</v>
      </c>
      <c r="O296" s="145"/>
      <c r="P296" s="146"/>
      <c r="Q296" s="67"/>
      <c r="R296" s="70"/>
      <c r="S296" s="145" t="s">
        <v>237</v>
      </c>
      <c r="T296" s="155"/>
      <c r="U296" s="78"/>
      <c r="V296" s="50"/>
      <c r="W296" s="50"/>
      <c r="X296" s="50"/>
      <c r="Y296" s="135"/>
      <c r="Z296" s="66"/>
      <c r="AA296" s="235"/>
      <c r="AB296" s="70"/>
      <c r="AC296" s="77"/>
      <c r="AD296" s="58" t="s">
        <v>3895</v>
      </c>
      <c r="AE296" s="58" t="s">
        <v>3881</v>
      </c>
      <c r="AF296" s="55"/>
      <c r="AG296" s="65"/>
      <c r="AH296" s="65"/>
      <c r="AI296" s="65"/>
    </row>
    <row r="297" spans="1:59" ht="47.25" customHeight="1" x14ac:dyDescent="0.2">
      <c r="A297" s="55">
        <v>7</v>
      </c>
      <c r="B297" s="133">
        <v>16</v>
      </c>
      <c r="C297" s="56">
        <v>2013</v>
      </c>
      <c r="D297" s="55" t="s">
        <v>271</v>
      </c>
      <c r="E297" s="55">
        <v>6</v>
      </c>
      <c r="F297" s="55"/>
      <c r="G297" s="55"/>
      <c r="H297" s="147" t="s">
        <v>3206</v>
      </c>
      <c r="I297" s="57" t="s">
        <v>222</v>
      </c>
      <c r="J297" s="71" t="s">
        <v>1334</v>
      </c>
      <c r="K297" s="58" t="s">
        <v>260</v>
      </c>
      <c r="L297" s="191">
        <v>41383</v>
      </c>
      <c r="M297" s="60" t="str">
        <f t="shared" ca="1" si="17"/>
        <v>10.5 yrs</v>
      </c>
      <c r="N297" s="61" t="str">
        <f t="shared" ca="1" si="19"/>
        <v>s</v>
      </c>
      <c r="O297" s="147">
        <v>7</v>
      </c>
      <c r="P297" s="148">
        <v>19</v>
      </c>
      <c r="Q297" s="56">
        <v>2013</v>
      </c>
      <c r="R297" s="55" t="s">
        <v>228</v>
      </c>
      <c r="S297" s="147" t="s">
        <v>237</v>
      </c>
      <c r="T297" s="154">
        <v>41474</v>
      </c>
      <c r="U297" s="64">
        <v>41510</v>
      </c>
      <c r="V297" s="50"/>
      <c r="W297" s="50"/>
      <c r="X297" s="50"/>
      <c r="Y297" s="137"/>
      <c r="Z297" s="79"/>
      <c r="AA297" s="218"/>
      <c r="AB297" s="55"/>
      <c r="AC297" s="63"/>
      <c r="AD297" s="58" t="s">
        <v>3208</v>
      </c>
      <c r="AE297" s="58"/>
      <c r="AF297" s="55"/>
      <c r="AG297" s="65"/>
      <c r="AH297" s="65"/>
      <c r="AI297" s="65"/>
    </row>
    <row r="298" spans="1:59" ht="31.5" customHeight="1" x14ac:dyDescent="0.25">
      <c r="A298" s="70">
        <v>4</v>
      </c>
      <c r="B298" s="134">
        <v>17</v>
      </c>
      <c r="C298" s="67">
        <v>2019</v>
      </c>
      <c r="D298" s="70" t="s">
        <v>271</v>
      </c>
      <c r="E298" s="70" t="s">
        <v>2693</v>
      </c>
      <c r="F298" s="70"/>
      <c r="G298" s="70"/>
      <c r="H298" s="145" t="s">
        <v>4411</v>
      </c>
      <c r="I298" s="69" t="s">
        <v>222</v>
      </c>
      <c r="J298" s="71" t="s">
        <v>1564</v>
      </c>
      <c r="K298" s="71" t="s">
        <v>260</v>
      </c>
      <c r="L298" s="194">
        <v>43548</v>
      </c>
      <c r="M298" s="73" t="str">
        <f t="shared" ca="1" si="17"/>
        <v>4.6 yrs</v>
      </c>
      <c r="N298" s="74" t="str">
        <f t="shared" ca="1" si="19"/>
        <v>a</v>
      </c>
      <c r="O298" s="145">
        <v>6</v>
      </c>
      <c r="P298" s="146">
        <v>4</v>
      </c>
      <c r="Q298" s="67">
        <v>2019</v>
      </c>
      <c r="R298" s="70" t="s">
        <v>228</v>
      </c>
      <c r="S298" s="145" t="s">
        <v>237</v>
      </c>
      <c r="T298" s="155">
        <v>43620</v>
      </c>
      <c r="U298" s="78"/>
      <c r="V298" s="50"/>
      <c r="W298" s="50"/>
      <c r="X298" s="50"/>
      <c r="Y298" s="135"/>
      <c r="Z298" s="66"/>
      <c r="AA298" s="235"/>
      <c r="AB298" s="70"/>
      <c r="AC298" s="77"/>
      <c r="AD298" s="58" t="s">
        <v>4415</v>
      </c>
      <c r="AE298" s="93"/>
      <c r="AF298" s="55"/>
      <c r="AG298" s="65"/>
      <c r="AH298" s="65"/>
      <c r="AI298" s="65"/>
    </row>
    <row r="299" spans="1:59" ht="31.5" customHeight="1" x14ac:dyDescent="0.2">
      <c r="A299" s="55">
        <v>9</v>
      </c>
      <c r="B299" s="133">
        <v>26</v>
      </c>
      <c r="C299" s="56">
        <v>2008</v>
      </c>
      <c r="D299" s="55" t="s">
        <v>271</v>
      </c>
      <c r="E299" s="55">
        <v>4</v>
      </c>
      <c r="F299" s="55" t="s">
        <v>253</v>
      </c>
      <c r="G299" s="55" t="s">
        <v>241</v>
      </c>
      <c r="H299" s="147" t="s">
        <v>674</v>
      </c>
      <c r="I299" s="57" t="s">
        <v>222</v>
      </c>
      <c r="J299" s="71" t="s">
        <v>1334</v>
      </c>
      <c r="K299" s="58" t="s">
        <v>259</v>
      </c>
      <c r="L299" s="191">
        <v>35796</v>
      </c>
      <c r="M299" s="60" t="str">
        <f t="shared" ca="1" si="17"/>
        <v>25.8 yrs</v>
      </c>
      <c r="N299" s="61" t="str">
        <f t="shared" ca="1" si="19"/>
        <v>s</v>
      </c>
      <c r="O299" s="147"/>
      <c r="P299" s="148"/>
      <c r="Q299" s="56"/>
      <c r="R299" s="55"/>
      <c r="S299" s="147"/>
      <c r="T299" s="154"/>
      <c r="U299" s="64"/>
      <c r="V299" s="50"/>
      <c r="W299" s="50"/>
      <c r="X299" s="50"/>
      <c r="Y299" s="137"/>
      <c r="Z299" s="79"/>
      <c r="AA299" s="218"/>
      <c r="AB299" s="55"/>
      <c r="AC299" s="63"/>
      <c r="AD299" s="58"/>
      <c r="AE299" s="58"/>
      <c r="AF299" s="55"/>
      <c r="AG299" s="65"/>
      <c r="AH299" s="65"/>
      <c r="AI299" s="65"/>
    </row>
    <row r="300" spans="1:59" ht="63" customHeight="1" x14ac:dyDescent="0.2">
      <c r="A300" s="70">
        <v>7</v>
      </c>
      <c r="B300" s="134">
        <v>30</v>
      </c>
      <c r="C300" s="67">
        <v>2012</v>
      </c>
      <c r="D300" s="70" t="s">
        <v>271</v>
      </c>
      <c r="E300" s="70">
        <v>1</v>
      </c>
      <c r="F300" s="70" t="s">
        <v>253</v>
      </c>
      <c r="G300" s="70"/>
      <c r="H300" s="145" t="s">
        <v>2890</v>
      </c>
      <c r="I300" s="69" t="s">
        <v>224</v>
      </c>
      <c r="J300" s="71" t="s">
        <v>1334</v>
      </c>
      <c r="K300" s="71" t="s">
        <v>260</v>
      </c>
      <c r="L300" s="194">
        <v>39630</v>
      </c>
      <c r="M300" s="73" t="s">
        <v>2891</v>
      </c>
      <c r="N300" s="74" t="str">
        <f t="shared" ca="1" si="19"/>
        <v>s</v>
      </c>
      <c r="O300" s="145"/>
      <c r="P300" s="146"/>
      <c r="Q300" s="67"/>
      <c r="R300" s="70"/>
      <c r="S300" s="145" t="s">
        <v>2126</v>
      </c>
      <c r="T300" s="155"/>
      <c r="U300" s="78"/>
      <c r="V300" s="50"/>
      <c r="W300" s="50"/>
      <c r="X300" s="50"/>
      <c r="Y300" s="135"/>
      <c r="Z300" s="227" t="s">
        <v>262</v>
      </c>
      <c r="AA300" s="235">
        <v>41120</v>
      </c>
      <c r="AB300" s="70"/>
      <c r="AC300" s="77"/>
      <c r="AD300" s="58" t="s">
        <v>2933</v>
      </c>
      <c r="AE300" s="58"/>
      <c r="AF300" s="55"/>
      <c r="AG300" s="65"/>
      <c r="AH300" s="65"/>
      <c r="AI300" s="65"/>
    </row>
    <row r="301" spans="1:59" ht="31.5" customHeight="1" x14ac:dyDescent="0.2">
      <c r="A301" s="70">
        <v>1</v>
      </c>
      <c r="B301" s="134">
        <v>10</v>
      </c>
      <c r="C301" s="67">
        <v>2013</v>
      </c>
      <c r="D301" s="70" t="s">
        <v>271</v>
      </c>
      <c r="E301" s="70">
        <v>1</v>
      </c>
      <c r="F301" s="70" t="s">
        <v>253</v>
      </c>
      <c r="G301" s="70" t="s">
        <v>241</v>
      </c>
      <c r="H301" s="145" t="s">
        <v>2660</v>
      </c>
      <c r="I301" s="69" t="s">
        <v>222</v>
      </c>
      <c r="J301" s="71" t="s">
        <v>1334</v>
      </c>
      <c r="K301" s="71" t="s">
        <v>260</v>
      </c>
      <c r="L301" s="194">
        <v>40179</v>
      </c>
      <c r="M301" s="73" t="str">
        <f t="shared" ref="M301:M364" ca="1" si="20">IF($L301="","",IF((today-$L301)&lt;14,(today-$L301)&amp;" days",IF(((today-$L301)/7)&lt;16.5,TRUNC(((today-$L301)/7))&amp;" wks",IF(((today-$L301)/28)&lt;18.5,TRUNC(((today-$L301)/28))&amp;" mos",IF(((today-$L301)/28)&gt;18.5,ROUND(((today-$L301)/365),1)&amp;" yrs")))))</f>
        <v>13.8 yrs</v>
      </c>
      <c r="N301" s="74" t="str">
        <f t="shared" ca="1" si="19"/>
        <v>s</v>
      </c>
      <c r="O301" s="145"/>
      <c r="P301" s="146"/>
      <c r="Q301" s="67"/>
      <c r="R301" s="70"/>
      <c r="S301" s="145" t="s">
        <v>2126</v>
      </c>
      <c r="T301" s="155">
        <v>41284</v>
      </c>
      <c r="U301" s="78">
        <v>41794</v>
      </c>
      <c r="V301" s="50"/>
      <c r="W301" s="50"/>
      <c r="X301" s="50"/>
      <c r="Y301" s="135"/>
      <c r="Z301" s="227" t="s">
        <v>262</v>
      </c>
      <c r="AA301" s="235">
        <v>41284</v>
      </c>
      <c r="AB301" s="70"/>
      <c r="AC301" s="77"/>
      <c r="AD301" s="58" t="s">
        <v>3488</v>
      </c>
      <c r="AE301" s="58" t="s">
        <v>3043</v>
      </c>
      <c r="AF301" s="55" t="s">
        <v>253</v>
      </c>
      <c r="AG301" s="65"/>
      <c r="AH301" s="65"/>
      <c r="AI301" s="65"/>
    </row>
    <row r="302" spans="1:59" ht="47.25" customHeight="1" x14ac:dyDescent="0.2">
      <c r="A302" s="70">
        <v>1</v>
      </c>
      <c r="B302" s="134">
        <v>31</v>
      </c>
      <c r="C302" s="67">
        <v>2012</v>
      </c>
      <c r="D302" s="70" t="s">
        <v>271</v>
      </c>
      <c r="E302" s="70">
        <v>2</v>
      </c>
      <c r="F302" s="70" t="s">
        <v>253</v>
      </c>
      <c r="G302" s="70"/>
      <c r="H302" s="145" t="s">
        <v>2660</v>
      </c>
      <c r="I302" s="69" t="s">
        <v>224</v>
      </c>
      <c r="J302" s="71" t="s">
        <v>1334</v>
      </c>
      <c r="K302" s="71" t="s">
        <v>260</v>
      </c>
      <c r="L302" s="194">
        <v>37987</v>
      </c>
      <c r="M302" s="73" t="str">
        <f t="shared" ca="1" si="20"/>
        <v>19.8 yrs</v>
      </c>
      <c r="N302" s="74" t="str">
        <f t="shared" ca="1" si="19"/>
        <v>s</v>
      </c>
      <c r="O302" s="145"/>
      <c r="P302" s="146"/>
      <c r="Q302" s="67"/>
      <c r="R302" s="70"/>
      <c r="S302" s="145" t="s">
        <v>2126</v>
      </c>
      <c r="T302" s="155"/>
      <c r="U302" s="78"/>
      <c r="V302" s="50"/>
      <c r="W302" s="50"/>
      <c r="X302" s="50"/>
      <c r="Y302" s="135"/>
      <c r="Z302" s="227" t="s">
        <v>262</v>
      </c>
      <c r="AA302" s="235">
        <v>40939</v>
      </c>
      <c r="AB302" s="70"/>
      <c r="AC302" s="77"/>
      <c r="AD302" s="58" t="s">
        <v>2663</v>
      </c>
      <c r="AE302" s="58" t="s">
        <v>2662</v>
      </c>
      <c r="AF302" s="55" t="s">
        <v>241</v>
      </c>
      <c r="AG302" s="65"/>
      <c r="AH302" s="65"/>
      <c r="AI302" s="65"/>
    </row>
    <row r="303" spans="1:59" ht="25.5" hidden="1" x14ac:dyDescent="0.2">
      <c r="A303" s="100">
        <v>9</v>
      </c>
      <c r="B303" s="97">
        <v>8</v>
      </c>
      <c r="C303" s="97">
        <v>2011</v>
      </c>
      <c r="D303" s="99" t="s">
        <v>271</v>
      </c>
      <c r="E303" s="100">
        <v>1</v>
      </c>
      <c r="F303" s="100" t="s">
        <v>253</v>
      </c>
      <c r="G303" s="100" t="s">
        <v>241</v>
      </c>
      <c r="H303" s="101" t="s">
        <v>2428</v>
      </c>
      <c r="I303" s="99" t="s">
        <v>222</v>
      </c>
      <c r="J303" s="101" t="s">
        <v>1476</v>
      </c>
      <c r="K303" s="101" t="s">
        <v>260</v>
      </c>
      <c r="L303" s="109">
        <v>40179</v>
      </c>
      <c r="M303" s="103" t="str">
        <f t="shared" ca="1" si="20"/>
        <v>13.8 yrs</v>
      </c>
      <c r="N303" s="104" t="str">
        <f t="shared" ca="1" si="19"/>
        <v>s</v>
      </c>
      <c r="O303" s="104"/>
      <c r="P303" s="110"/>
      <c r="Q303" s="97"/>
      <c r="R303" s="99"/>
      <c r="S303" s="101" t="s">
        <v>2373</v>
      </c>
      <c r="T303" s="107">
        <v>40978</v>
      </c>
      <c r="U303" s="108"/>
      <c r="V303" s="50"/>
      <c r="W303" s="50"/>
      <c r="X303" s="50"/>
      <c r="Y303" s="100"/>
      <c r="Z303" s="100" t="s">
        <v>261</v>
      </c>
      <c r="AA303" s="245">
        <v>40963</v>
      </c>
      <c r="AB303" s="100"/>
      <c r="AC303" s="108"/>
      <c r="AD303" s="43" t="s">
        <v>2695</v>
      </c>
      <c r="AE303" s="43" t="s">
        <v>2694</v>
      </c>
      <c r="AF303" s="12"/>
    </row>
    <row r="304" spans="1:59" ht="31.5" customHeight="1" x14ac:dyDescent="0.2">
      <c r="A304" s="55">
        <v>5</v>
      </c>
      <c r="B304" s="133">
        <v>16</v>
      </c>
      <c r="C304" s="56">
        <v>2008</v>
      </c>
      <c r="D304" s="55" t="s">
        <v>271</v>
      </c>
      <c r="E304" s="55">
        <v>6</v>
      </c>
      <c r="F304" s="55" t="s">
        <v>241</v>
      </c>
      <c r="G304" s="55" t="s">
        <v>241</v>
      </c>
      <c r="H304" s="147" t="s">
        <v>322</v>
      </c>
      <c r="I304" s="57" t="s">
        <v>222</v>
      </c>
      <c r="J304" s="71" t="s">
        <v>1334</v>
      </c>
      <c r="K304" s="58" t="s">
        <v>259</v>
      </c>
      <c r="L304" s="191">
        <v>39518</v>
      </c>
      <c r="M304" s="60" t="str">
        <f t="shared" ca="1" si="20"/>
        <v>15.6 yrs</v>
      </c>
      <c r="N304" s="61" t="str">
        <f t="shared" ca="1" si="19"/>
        <v>s</v>
      </c>
      <c r="O304" s="147">
        <v>5</v>
      </c>
      <c r="P304" s="148">
        <v>21</v>
      </c>
      <c r="Q304" s="56">
        <v>2008</v>
      </c>
      <c r="R304" s="55" t="s">
        <v>216</v>
      </c>
      <c r="S304" s="147" t="s">
        <v>236</v>
      </c>
      <c r="T304" s="154">
        <v>39592</v>
      </c>
      <c r="U304" s="64"/>
      <c r="V304" s="50"/>
      <c r="W304" s="50"/>
      <c r="X304" s="50"/>
      <c r="Y304" s="137" t="s">
        <v>241</v>
      </c>
      <c r="Z304" s="79" t="s">
        <v>261</v>
      </c>
      <c r="AA304" s="218">
        <v>39583</v>
      </c>
      <c r="AB304" s="55"/>
      <c r="AC304" s="63"/>
      <c r="AD304" s="58" t="s">
        <v>368</v>
      </c>
      <c r="AE304" s="58" t="s">
        <v>369</v>
      </c>
      <c r="AF304" s="55" t="s">
        <v>241</v>
      </c>
      <c r="AG304" s="65"/>
      <c r="AH304" s="65"/>
      <c r="AI304" s="65"/>
    </row>
    <row r="305" spans="1:35" ht="31.5" customHeight="1" x14ac:dyDescent="0.2">
      <c r="A305" s="55">
        <v>5</v>
      </c>
      <c r="B305" s="133">
        <v>16</v>
      </c>
      <c r="C305" s="56">
        <v>2008</v>
      </c>
      <c r="D305" s="55" t="s">
        <v>271</v>
      </c>
      <c r="E305" s="55">
        <v>6</v>
      </c>
      <c r="F305" s="55" t="s">
        <v>241</v>
      </c>
      <c r="G305" s="55" t="s">
        <v>241</v>
      </c>
      <c r="H305" s="147" t="s">
        <v>321</v>
      </c>
      <c r="I305" s="57" t="s">
        <v>222</v>
      </c>
      <c r="J305" s="71" t="s">
        <v>1334</v>
      </c>
      <c r="K305" s="58" t="s">
        <v>260</v>
      </c>
      <c r="L305" s="191">
        <v>39518</v>
      </c>
      <c r="M305" s="60" t="str">
        <f t="shared" ca="1" si="20"/>
        <v>15.6 yrs</v>
      </c>
      <c r="N305" s="61" t="str">
        <f t="shared" ca="1" si="19"/>
        <v>s</v>
      </c>
      <c r="O305" s="147">
        <v>5</v>
      </c>
      <c r="P305" s="148">
        <v>20</v>
      </c>
      <c r="Q305" s="56">
        <v>2008</v>
      </c>
      <c r="R305" s="55" t="s">
        <v>228</v>
      </c>
      <c r="S305" s="147" t="s">
        <v>237</v>
      </c>
      <c r="T305" s="154">
        <v>39592</v>
      </c>
      <c r="U305" s="64"/>
      <c r="V305" s="50"/>
      <c r="W305" s="50"/>
      <c r="X305" s="50"/>
      <c r="Y305" s="137" t="s">
        <v>241</v>
      </c>
      <c r="Z305" s="79" t="s">
        <v>261</v>
      </c>
      <c r="AA305" s="218">
        <v>39583</v>
      </c>
      <c r="AB305" s="55"/>
      <c r="AC305" s="63"/>
      <c r="AD305" s="58" t="s">
        <v>368</v>
      </c>
      <c r="AE305" s="58" t="s">
        <v>369</v>
      </c>
      <c r="AF305" s="55" t="s">
        <v>241</v>
      </c>
      <c r="AG305" s="65"/>
      <c r="AH305" s="65"/>
      <c r="AI305" s="65"/>
    </row>
    <row r="306" spans="1:35" ht="47.25" customHeight="1" x14ac:dyDescent="0.2">
      <c r="A306" s="70">
        <v>11</v>
      </c>
      <c r="B306" s="134">
        <v>12</v>
      </c>
      <c r="C306" s="67">
        <v>2021</v>
      </c>
      <c r="D306" s="70" t="s">
        <v>271</v>
      </c>
      <c r="E306" s="70" t="s">
        <v>2418</v>
      </c>
      <c r="F306" s="70"/>
      <c r="G306" s="70"/>
      <c r="H306" s="145" t="s">
        <v>5470</v>
      </c>
      <c r="I306" s="69" t="s">
        <v>222</v>
      </c>
      <c r="J306" s="71" t="s">
        <v>5467</v>
      </c>
      <c r="K306" s="71" t="s">
        <v>260</v>
      </c>
      <c r="L306" s="194">
        <v>44484</v>
      </c>
      <c r="M306" s="73" t="str">
        <f t="shared" ca="1" si="20"/>
        <v>2 yrs</v>
      </c>
      <c r="N306" s="74" t="str">
        <f t="shared" ca="1" si="19"/>
        <v>a</v>
      </c>
      <c r="O306" s="145">
        <v>1</v>
      </c>
      <c r="P306" s="146">
        <v>4</v>
      </c>
      <c r="Q306" s="67">
        <v>2022</v>
      </c>
      <c r="R306" s="70" t="s">
        <v>228</v>
      </c>
      <c r="S306" s="145" t="s">
        <v>237</v>
      </c>
      <c r="T306" s="155">
        <v>44565</v>
      </c>
      <c r="U306" s="78">
        <v>44593</v>
      </c>
      <c r="V306" s="66"/>
      <c r="W306" s="70"/>
      <c r="X306" s="190"/>
      <c r="Y306" s="257"/>
      <c r="Z306" s="226" t="s">
        <v>261</v>
      </c>
      <c r="AA306" s="218">
        <v>44578</v>
      </c>
      <c r="AB306" s="63" t="s">
        <v>264</v>
      </c>
      <c r="AC306" s="77">
        <v>44580</v>
      </c>
      <c r="AD306" s="58" t="s">
        <v>5545</v>
      </c>
      <c r="AE306" s="58"/>
      <c r="AF306" s="65"/>
      <c r="AG306" s="200"/>
      <c r="AH306" s="200"/>
      <c r="AI306" s="65"/>
    </row>
    <row r="307" spans="1:35" ht="15.75" customHeight="1" x14ac:dyDescent="0.2">
      <c r="A307" s="55">
        <v>1</v>
      </c>
      <c r="B307" s="133">
        <v>31</v>
      </c>
      <c r="C307" s="56">
        <v>2009</v>
      </c>
      <c r="D307" s="55" t="s">
        <v>271</v>
      </c>
      <c r="E307" s="55">
        <v>5</v>
      </c>
      <c r="F307" s="55" t="s">
        <v>253</v>
      </c>
      <c r="G307" s="55" t="s">
        <v>253</v>
      </c>
      <c r="H307" s="147" t="s">
        <v>76</v>
      </c>
      <c r="I307" s="57" t="s">
        <v>223</v>
      </c>
      <c r="J307" s="71" t="s">
        <v>1334</v>
      </c>
      <c r="K307" s="58" t="s">
        <v>260</v>
      </c>
      <c r="L307" s="193">
        <v>39753</v>
      </c>
      <c r="M307" s="60" t="str">
        <f t="shared" ca="1" si="20"/>
        <v>15 yrs</v>
      </c>
      <c r="N307" s="61" t="str">
        <f t="shared" ca="1" si="19"/>
        <v>s</v>
      </c>
      <c r="O307" s="143">
        <v>2</v>
      </c>
      <c r="P307" s="144">
        <v>3</v>
      </c>
      <c r="Q307" s="56">
        <v>2009</v>
      </c>
      <c r="R307" s="55" t="s">
        <v>228</v>
      </c>
      <c r="S307" s="147" t="s">
        <v>237</v>
      </c>
      <c r="T307" s="154">
        <v>39858</v>
      </c>
      <c r="U307" s="64">
        <v>39879</v>
      </c>
      <c r="V307" s="50"/>
      <c r="W307" s="50"/>
      <c r="X307" s="50"/>
      <c r="Y307" s="137"/>
      <c r="Z307" s="79"/>
      <c r="AA307" s="218"/>
      <c r="AB307" s="55"/>
      <c r="AC307" s="64"/>
      <c r="AD307" s="58" t="s">
        <v>97</v>
      </c>
      <c r="AE307" s="58" t="s">
        <v>77</v>
      </c>
      <c r="AF307" s="57" t="s">
        <v>241</v>
      </c>
      <c r="AG307" s="65"/>
      <c r="AH307" s="65"/>
      <c r="AI307" s="65"/>
    </row>
    <row r="308" spans="1:35" ht="47.25" customHeight="1" x14ac:dyDescent="0.2">
      <c r="A308" s="70">
        <v>10</v>
      </c>
      <c r="B308" s="134">
        <v>26</v>
      </c>
      <c r="C308" s="67">
        <v>2014</v>
      </c>
      <c r="D308" s="70" t="s">
        <v>271</v>
      </c>
      <c r="E308" s="70">
        <v>7</v>
      </c>
      <c r="F308" s="70" t="s">
        <v>253</v>
      </c>
      <c r="G308" s="70"/>
      <c r="H308" s="145" t="s">
        <v>76</v>
      </c>
      <c r="I308" s="69" t="s">
        <v>222</v>
      </c>
      <c r="J308" s="71" t="s">
        <v>1334</v>
      </c>
      <c r="K308" s="71" t="s">
        <v>260</v>
      </c>
      <c r="L308" s="194">
        <v>41640</v>
      </c>
      <c r="M308" s="73" t="str">
        <f t="shared" ca="1" si="20"/>
        <v>9.8 yrs</v>
      </c>
      <c r="N308" s="74" t="str">
        <f t="shared" ca="1" si="19"/>
        <v>s</v>
      </c>
      <c r="O308" s="145">
        <v>10</v>
      </c>
      <c r="P308" s="146">
        <v>28</v>
      </c>
      <c r="Q308" s="67">
        <v>2014</v>
      </c>
      <c r="R308" s="70" t="s">
        <v>228</v>
      </c>
      <c r="S308" s="145" t="s">
        <v>237</v>
      </c>
      <c r="T308" s="155">
        <v>41940</v>
      </c>
      <c r="U308" s="78"/>
      <c r="V308" s="50"/>
      <c r="W308" s="50"/>
      <c r="X308" s="50"/>
      <c r="Y308" s="135"/>
      <c r="Z308" s="66"/>
      <c r="AA308" s="235"/>
      <c r="AB308" s="70"/>
      <c r="AC308" s="77"/>
      <c r="AD308" s="58" t="s">
        <v>3619</v>
      </c>
      <c r="AE308" s="58"/>
      <c r="AF308" s="55"/>
      <c r="AG308" s="65"/>
      <c r="AH308" s="65"/>
      <c r="AI308" s="65"/>
    </row>
    <row r="309" spans="1:35" ht="15.75" customHeight="1" x14ac:dyDescent="0.2">
      <c r="A309" s="70">
        <v>12</v>
      </c>
      <c r="B309" s="134">
        <v>14</v>
      </c>
      <c r="C309" s="67">
        <v>2014</v>
      </c>
      <c r="D309" s="70" t="s">
        <v>271</v>
      </c>
      <c r="E309" s="70" t="s">
        <v>3658</v>
      </c>
      <c r="F309" s="70"/>
      <c r="G309" s="70"/>
      <c r="H309" s="145" t="s">
        <v>3169</v>
      </c>
      <c r="I309" s="69" t="s">
        <v>224</v>
      </c>
      <c r="J309" s="71" t="s">
        <v>1334</v>
      </c>
      <c r="K309" s="71" t="s">
        <v>259</v>
      </c>
      <c r="L309" s="194">
        <v>41821</v>
      </c>
      <c r="M309" s="73" t="str">
        <f t="shared" ca="1" si="20"/>
        <v>9.3 yrs</v>
      </c>
      <c r="N309" s="74" t="str">
        <f t="shared" ca="1" si="19"/>
        <v>s</v>
      </c>
      <c r="O309" s="145">
        <v>12</v>
      </c>
      <c r="P309" s="146">
        <v>2</v>
      </c>
      <c r="Q309" s="67">
        <v>2014</v>
      </c>
      <c r="R309" s="70" t="s">
        <v>228</v>
      </c>
      <c r="S309" s="145" t="s">
        <v>236</v>
      </c>
      <c r="T309" s="155">
        <v>41975</v>
      </c>
      <c r="U309" s="78"/>
      <c r="V309" s="50"/>
      <c r="W309" s="50"/>
      <c r="X309" s="50"/>
      <c r="Y309" s="135" t="s">
        <v>253</v>
      </c>
      <c r="Z309" s="66"/>
      <c r="AA309" s="235"/>
      <c r="AB309" s="70"/>
      <c r="AC309" s="77"/>
      <c r="AD309" s="58" t="s">
        <v>3678</v>
      </c>
      <c r="AE309" s="58" t="s">
        <v>3659</v>
      </c>
      <c r="AF309" s="55"/>
      <c r="AG309" s="65"/>
      <c r="AH309" s="65"/>
      <c r="AI309" s="65"/>
    </row>
    <row r="310" spans="1:35" ht="15.75" customHeight="1" x14ac:dyDescent="0.2">
      <c r="A310" s="55">
        <v>7</v>
      </c>
      <c r="B310" s="133">
        <v>16</v>
      </c>
      <c r="C310" s="56">
        <v>2022</v>
      </c>
      <c r="D310" s="55" t="s">
        <v>271</v>
      </c>
      <c r="E310" s="55">
        <v>1</v>
      </c>
      <c r="F310" s="55"/>
      <c r="G310" s="55"/>
      <c r="H310" s="147" t="s">
        <v>6041</v>
      </c>
      <c r="I310" s="57" t="s">
        <v>222</v>
      </c>
      <c r="J310" s="58" t="s">
        <v>684</v>
      </c>
      <c r="K310" s="58" t="s">
        <v>259</v>
      </c>
      <c r="L310" s="191">
        <v>44577</v>
      </c>
      <c r="M310" s="60" t="str">
        <f t="shared" ca="1" si="20"/>
        <v>1.8 yrs</v>
      </c>
      <c r="N310" s="61" t="str">
        <f t="shared" ca="1" si="19"/>
        <v>a</v>
      </c>
      <c r="O310" s="147">
        <v>7</v>
      </c>
      <c r="P310" s="148">
        <v>19</v>
      </c>
      <c r="Q310" s="56">
        <v>2022</v>
      </c>
      <c r="R310" s="55" t="s">
        <v>1197</v>
      </c>
      <c r="S310" s="147" t="s">
        <v>236</v>
      </c>
      <c r="T310" s="154">
        <v>44761</v>
      </c>
      <c r="U310" s="64"/>
      <c r="V310" s="50"/>
      <c r="W310" s="50"/>
      <c r="X310" s="50"/>
      <c r="Y310" s="137"/>
      <c r="Z310" s="226"/>
      <c r="AA310" s="218"/>
      <c r="AB310" s="55"/>
      <c r="AC310" s="63"/>
      <c r="AD310" s="58" t="s">
        <v>6192</v>
      </c>
      <c r="AE310" s="58"/>
      <c r="AF310" s="55"/>
      <c r="AG310" s="65"/>
      <c r="AH310" s="65"/>
      <c r="AI310" s="65"/>
    </row>
    <row r="311" spans="1:35" ht="63" customHeight="1" x14ac:dyDescent="0.2">
      <c r="A311" s="70">
        <v>7</v>
      </c>
      <c r="B311" s="134">
        <v>16</v>
      </c>
      <c r="C311" s="67">
        <v>2022</v>
      </c>
      <c r="D311" s="70" t="s">
        <v>271</v>
      </c>
      <c r="E311" s="70">
        <v>1</v>
      </c>
      <c r="F311" s="70"/>
      <c r="G311" s="70"/>
      <c r="H311" s="145" t="s">
        <v>6041</v>
      </c>
      <c r="I311" s="69" t="s">
        <v>222</v>
      </c>
      <c r="J311" s="71" t="s">
        <v>2657</v>
      </c>
      <c r="K311" s="71" t="s">
        <v>259</v>
      </c>
      <c r="L311" s="194">
        <v>44577</v>
      </c>
      <c r="M311" s="73" t="str">
        <f t="shared" ca="1" si="20"/>
        <v>1.8 yrs</v>
      </c>
      <c r="N311" s="74" t="str">
        <f t="shared" ca="1" si="19"/>
        <v>a</v>
      </c>
      <c r="O311" s="145">
        <v>7</v>
      </c>
      <c r="P311" s="146">
        <v>19</v>
      </c>
      <c r="Q311" s="67">
        <v>2022</v>
      </c>
      <c r="R311" s="70" t="s">
        <v>1197</v>
      </c>
      <c r="S311" s="145" t="s">
        <v>236</v>
      </c>
      <c r="T311" s="155">
        <v>44761</v>
      </c>
      <c r="U311" s="78"/>
      <c r="V311" s="66"/>
      <c r="W311" s="70"/>
      <c r="X311" s="190"/>
      <c r="Y311" s="256"/>
      <c r="Z311" s="226" t="s">
        <v>262</v>
      </c>
      <c r="AA311" s="194">
        <v>44793</v>
      </c>
      <c r="AB311" s="55"/>
      <c r="AC311" s="113"/>
      <c r="AD311" s="58"/>
      <c r="AE311" s="58"/>
      <c r="AF311" s="65"/>
      <c r="AG311" s="200"/>
      <c r="AH311" s="65"/>
      <c r="AI311" s="65"/>
    </row>
    <row r="312" spans="1:35" ht="63" customHeight="1" x14ac:dyDescent="0.2">
      <c r="A312" s="55">
        <v>6</v>
      </c>
      <c r="B312" s="133">
        <v>5</v>
      </c>
      <c r="C312" s="56">
        <v>2015</v>
      </c>
      <c r="D312" s="55" t="s">
        <v>271</v>
      </c>
      <c r="E312" s="55" t="s">
        <v>2693</v>
      </c>
      <c r="F312" s="55"/>
      <c r="G312" s="55"/>
      <c r="H312" s="147" t="s">
        <v>3759</v>
      </c>
      <c r="I312" s="57" t="s">
        <v>223</v>
      </c>
      <c r="J312" s="71" t="s">
        <v>1334</v>
      </c>
      <c r="K312" s="58" t="s">
        <v>260</v>
      </c>
      <c r="L312" s="191">
        <v>42129</v>
      </c>
      <c r="M312" s="60" t="str">
        <f t="shared" ca="1" si="20"/>
        <v>8.5 yrs</v>
      </c>
      <c r="N312" s="61" t="str">
        <f t="shared" ca="1" si="19"/>
        <v>s</v>
      </c>
      <c r="O312" s="147">
        <v>7</v>
      </c>
      <c r="P312" s="148">
        <v>21</v>
      </c>
      <c r="Q312" s="56">
        <v>2015</v>
      </c>
      <c r="R312" s="55" t="s">
        <v>228</v>
      </c>
      <c r="S312" s="147" t="s">
        <v>237</v>
      </c>
      <c r="T312" s="154">
        <v>42206</v>
      </c>
      <c r="U312" s="64"/>
      <c r="V312" s="50"/>
      <c r="W312" s="50"/>
      <c r="X312" s="50"/>
      <c r="Y312" s="137"/>
      <c r="Z312" s="226" t="s">
        <v>262</v>
      </c>
      <c r="AA312" s="218">
        <v>42205</v>
      </c>
      <c r="AB312" s="55" t="s">
        <v>264</v>
      </c>
      <c r="AC312" s="63">
        <v>42190</v>
      </c>
      <c r="AD312" s="58"/>
      <c r="AE312" s="58" t="s">
        <v>2744</v>
      </c>
      <c r="AF312" s="55" t="s">
        <v>241</v>
      </c>
      <c r="AG312" s="65"/>
      <c r="AH312" s="65"/>
      <c r="AI312" s="65"/>
    </row>
    <row r="313" spans="1:35" ht="25.5" hidden="1" x14ac:dyDescent="0.2">
      <c r="A313" s="39">
        <v>5</v>
      </c>
      <c r="B313" s="40">
        <v>16</v>
      </c>
      <c r="C313" s="41">
        <v>2014</v>
      </c>
      <c r="D313" s="12" t="s">
        <v>271</v>
      </c>
      <c r="E313" s="42">
        <v>1</v>
      </c>
      <c r="F313" s="42"/>
      <c r="G313" s="42"/>
      <c r="H313" s="43" t="s">
        <v>3481</v>
      </c>
      <c r="I313" s="12" t="s">
        <v>222</v>
      </c>
      <c r="J313" s="43" t="s">
        <v>3482</v>
      </c>
      <c r="K313" s="43" t="s">
        <v>260</v>
      </c>
      <c r="L313" s="44">
        <v>39600</v>
      </c>
      <c r="M313" s="45" t="str">
        <f t="shared" ca="1" si="20"/>
        <v>15.4 yrs</v>
      </c>
      <c r="N313" s="46" t="str">
        <f t="shared" ca="1" si="19"/>
        <v>s</v>
      </c>
      <c r="O313" s="47"/>
      <c r="P313" s="48"/>
      <c r="Q313" s="41"/>
      <c r="R313" s="12"/>
      <c r="S313" s="43" t="s">
        <v>2373</v>
      </c>
      <c r="T313" s="49"/>
      <c r="U313" s="50"/>
      <c r="V313" s="50"/>
      <c r="W313" s="50"/>
      <c r="X313" s="50"/>
      <c r="Y313" s="42"/>
      <c r="Z313" s="49"/>
      <c r="AA313" s="242"/>
      <c r="AB313" s="42"/>
      <c r="AC313" s="49"/>
      <c r="AD313" s="43" t="s">
        <v>3484</v>
      </c>
      <c r="AE313" s="43" t="s">
        <v>3483</v>
      </c>
      <c r="AF313" s="42"/>
    </row>
    <row r="314" spans="1:35" ht="47.25" customHeight="1" x14ac:dyDescent="0.2">
      <c r="A314" s="70">
        <v>10</v>
      </c>
      <c r="B314" s="134"/>
      <c r="C314" s="67">
        <v>2014</v>
      </c>
      <c r="D314" s="70" t="s">
        <v>271</v>
      </c>
      <c r="E314" s="70">
        <v>6</v>
      </c>
      <c r="F314" s="70" t="s">
        <v>253</v>
      </c>
      <c r="G314" s="70"/>
      <c r="H314" s="145" t="s">
        <v>3607</v>
      </c>
      <c r="I314" s="69" t="s">
        <v>222</v>
      </c>
      <c r="J314" s="71" t="s">
        <v>1334</v>
      </c>
      <c r="K314" s="71" t="s">
        <v>260</v>
      </c>
      <c r="L314" s="194">
        <v>41859</v>
      </c>
      <c r="M314" s="73" t="str">
        <f t="shared" ca="1" si="20"/>
        <v>9.2 yrs</v>
      </c>
      <c r="N314" s="74" t="str">
        <f t="shared" ca="1" si="19"/>
        <v>s</v>
      </c>
      <c r="O314" s="145">
        <v>10</v>
      </c>
      <c r="P314" s="146">
        <v>31</v>
      </c>
      <c r="Q314" s="67">
        <v>2014</v>
      </c>
      <c r="R314" s="70" t="s">
        <v>228</v>
      </c>
      <c r="S314" s="145" t="s">
        <v>237</v>
      </c>
      <c r="T314" s="155">
        <v>41943</v>
      </c>
      <c r="U314" s="78"/>
      <c r="V314" s="50"/>
      <c r="W314" s="50"/>
      <c r="X314" s="50"/>
      <c r="Y314" s="135"/>
      <c r="Z314" s="66"/>
      <c r="AA314" s="235"/>
      <c r="AB314" s="70"/>
      <c r="AC314" s="77"/>
      <c r="AD314" s="58" t="s">
        <v>3615</v>
      </c>
      <c r="AE314" s="58"/>
      <c r="AF314" s="55"/>
      <c r="AG314" s="65"/>
      <c r="AH314" s="65"/>
      <c r="AI314" s="65"/>
    </row>
    <row r="315" spans="1:35" ht="31.5" customHeight="1" x14ac:dyDescent="0.2">
      <c r="A315" s="70">
        <v>11</v>
      </c>
      <c r="B315" s="134">
        <v>12</v>
      </c>
      <c r="C315" s="67">
        <v>2021</v>
      </c>
      <c r="D315" s="70" t="s">
        <v>271</v>
      </c>
      <c r="E315" s="70" t="s">
        <v>2418</v>
      </c>
      <c r="F315" s="70"/>
      <c r="G315" s="70"/>
      <c r="H315" s="145" t="s">
        <v>5496</v>
      </c>
      <c r="I315" s="69" t="s">
        <v>222</v>
      </c>
      <c r="J315" s="71" t="s">
        <v>5468</v>
      </c>
      <c r="K315" s="71" t="s">
        <v>260</v>
      </c>
      <c r="L315" s="194">
        <v>44484</v>
      </c>
      <c r="M315" s="73" t="str">
        <f t="shared" ca="1" si="20"/>
        <v>2 yrs</v>
      </c>
      <c r="N315" s="74" t="str">
        <f t="shared" ca="1" si="19"/>
        <v>a</v>
      </c>
      <c r="O315" s="145">
        <v>1</v>
      </c>
      <c r="P315" s="146">
        <v>17</v>
      </c>
      <c r="Q315" s="67">
        <v>2022</v>
      </c>
      <c r="R315" s="70" t="s">
        <v>228</v>
      </c>
      <c r="S315" s="145" t="s">
        <v>237</v>
      </c>
      <c r="T315" s="155">
        <v>44578</v>
      </c>
      <c r="U315" s="78"/>
      <c r="V315" s="66"/>
      <c r="W315" s="70"/>
      <c r="X315" s="190"/>
      <c r="Y315" s="257"/>
      <c r="Z315" s="226" t="s">
        <v>5503</v>
      </c>
      <c r="AA315" s="218">
        <v>44580</v>
      </c>
      <c r="AB315" s="63" t="s">
        <v>264</v>
      </c>
      <c r="AC315" s="77">
        <v>44580</v>
      </c>
      <c r="AD315" s="58" t="s">
        <v>5507</v>
      </c>
      <c r="AE315" s="58"/>
      <c r="AF315" s="65"/>
      <c r="AG315" s="200"/>
      <c r="AH315" s="200"/>
      <c r="AI315" s="65"/>
    </row>
    <row r="316" spans="1:35" ht="15.75" customHeight="1" x14ac:dyDescent="0.2">
      <c r="A316" s="70">
        <v>5</v>
      </c>
      <c r="B316" s="134">
        <v>18</v>
      </c>
      <c r="C316" s="67">
        <v>2018</v>
      </c>
      <c r="D316" s="70" t="s">
        <v>271</v>
      </c>
      <c r="E316" s="70" t="s">
        <v>2644</v>
      </c>
      <c r="F316" s="70"/>
      <c r="G316" s="70"/>
      <c r="H316" s="145" t="s">
        <v>4093</v>
      </c>
      <c r="I316" s="69" t="s">
        <v>222</v>
      </c>
      <c r="J316" s="71" t="s">
        <v>1334</v>
      </c>
      <c r="K316" s="71" t="s">
        <v>260</v>
      </c>
      <c r="L316" s="194">
        <v>43196</v>
      </c>
      <c r="M316" s="73" t="str">
        <f t="shared" ca="1" si="20"/>
        <v>5.6 yrs</v>
      </c>
      <c r="N316" s="74" t="str">
        <f t="shared" ca="1" si="19"/>
        <v>a</v>
      </c>
      <c r="O316" s="145">
        <v>7</v>
      </c>
      <c r="P316" s="146">
        <v>24</v>
      </c>
      <c r="Q316" s="67">
        <v>2018</v>
      </c>
      <c r="R316" s="70" t="s">
        <v>228</v>
      </c>
      <c r="S316" s="145" t="s">
        <v>237</v>
      </c>
      <c r="T316" s="155">
        <v>43305</v>
      </c>
      <c r="U316" s="78"/>
      <c r="V316" s="50"/>
      <c r="W316" s="50"/>
      <c r="X316" s="50"/>
      <c r="Y316" s="135"/>
      <c r="Z316" s="66"/>
      <c r="AA316" s="235"/>
      <c r="AB316" s="70"/>
      <c r="AC316" s="77"/>
      <c r="AD316" s="58"/>
      <c r="AE316" s="58"/>
      <c r="AF316" s="55"/>
      <c r="AG316" s="65"/>
      <c r="AH316" s="65"/>
      <c r="AI316" s="65"/>
    </row>
    <row r="317" spans="1:35" ht="47.25" customHeight="1" x14ac:dyDescent="0.2">
      <c r="A317" s="55">
        <v>7</v>
      </c>
      <c r="B317" s="133">
        <v>21</v>
      </c>
      <c r="C317" s="56">
        <v>2008</v>
      </c>
      <c r="D317" s="55" t="s">
        <v>271</v>
      </c>
      <c r="E317" s="55">
        <v>6</v>
      </c>
      <c r="F317" s="55" t="s">
        <v>253</v>
      </c>
      <c r="G317" s="55" t="s">
        <v>253</v>
      </c>
      <c r="H317" s="147" t="s">
        <v>460</v>
      </c>
      <c r="I317" s="57" t="s">
        <v>223</v>
      </c>
      <c r="J317" s="71" t="s">
        <v>1334</v>
      </c>
      <c r="K317" s="58" t="s">
        <v>259</v>
      </c>
      <c r="L317" s="191">
        <v>39578</v>
      </c>
      <c r="M317" s="60" t="str">
        <f t="shared" ca="1" si="20"/>
        <v>15.5 yrs</v>
      </c>
      <c r="N317" s="61" t="str">
        <f t="shared" ca="1" si="19"/>
        <v>s</v>
      </c>
      <c r="O317" s="147">
        <v>7</v>
      </c>
      <c r="P317" s="148">
        <v>31</v>
      </c>
      <c r="Q317" s="56">
        <v>2008</v>
      </c>
      <c r="R317" s="55" t="s">
        <v>216</v>
      </c>
      <c r="S317" s="147" t="s">
        <v>236</v>
      </c>
      <c r="T317" s="154">
        <v>39652</v>
      </c>
      <c r="U317" s="64"/>
      <c r="V317" s="50"/>
      <c r="W317" s="50"/>
      <c r="X317" s="50"/>
      <c r="Y317" s="137" t="s">
        <v>241</v>
      </c>
      <c r="Z317" s="79" t="s">
        <v>261</v>
      </c>
      <c r="AA317" s="218">
        <v>39652</v>
      </c>
      <c r="AB317" s="55"/>
      <c r="AC317" s="63"/>
      <c r="AD317" s="58"/>
      <c r="AE317" s="58"/>
      <c r="AF317" s="55" t="s">
        <v>241</v>
      </c>
      <c r="AG317" s="65"/>
      <c r="AH317" s="65"/>
      <c r="AI317" s="65"/>
    </row>
    <row r="318" spans="1:35" ht="47.25" customHeight="1" x14ac:dyDescent="0.2">
      <c r="A318" s="55">
        <v>9</v>
      </c>
      <c r="B318" s="133">
        <v>16</v>
      </c>
      <c r="C318" s="56">
        <v>2009</v>
      </c>
      <c r="D318" s="55" t="s">
        <v>271</v>
      </c>
      <c r="E318" s="55"/>
      <c r="F318" s="55" t="s">
        <v>241</v>
      </c>
      <c r="G318" s="55" t="s">
        <v>241</v>
      </c>
      <c r="H318" s="147" t="s">
        <v>1577</v>
      </c>
      <c r="I318" s="57" t="s">
        <v>223</v>
      </c>
      <c r="J318" s="71" t="s">
        <v>1334</v>
      </c>
      <c r="K318" s="58" t="s">
        <v>260</v>
      </c>
      <c r="L318" s="191">
        <v>40030</v>
      </c>
      <c r="M318" s="60" t="str">
        <f t="shared" ca="1" si="20"/>
        <v>14.2 yrs</v>
      </c>
      <c r="N318" s="61" t="str">
        <f t="shared" ca="1" si="19"/>
        <v>s</v>
      </c>
      <c r="O318" s="147">
        <v>1</v>
      </c>
      <c r="P318" s="148">
        <v>24</v>
      </c>
      <c r="Q318" s="56">
        <v>2010</v>
      </c>
      <c r="R318" s="55" t="s">
        <v>475</v>
      </c>
      <c r="S318" s="147" t="s">
        <v>237</v>
      </c>
      <c r="T318" s="154">
        <v>40202</v>
      </c>
      <c r="U318" s="64"/>
      <c r="V318" s="50"/>
      <c r="W318" s="50"/>
      <c r="X318" s="50"/>
      <c r="Y318" s="137" t="s">
        <v>241</v>
      </c>
      <c r="Z318" s="226" t="s">
        <v>261</v>
      </c>
      <c r="AA318" s="218">
        <v>40201</v>
      </c>
      <c r="AB318" s="55"/>
      <c r="AC318" s="63"/>
      <c r="AD318" s="58" t="s">
        <v>1488</v>
      </c>
      <c r="AE318" s="58" t="s">
        <v>1489</v>
      </c>
      <c r="AF318" s="55" t="s">
        <v>241</v>
      </c>
      <c r="AG318" s="65"/>
      <c r="AH318" s="65"/>
      <c r="AI318" s="65"/>
    </row>
    <row r="319" spans="1:35" ht="15.75" customHeight="1" x14ac:dyDescent="0.2">
      <c r="A319" s="55">
        <v>11</v>
      </c>
      <c r="B319" s="133">
        <v>11</v>
      </c>
      <c r="C319" s="56">
        <v>2021</v>
      </c>
      <c r="D319" s="55" t="s">
        <v>271</v>
      </c>
      <c r="E319" s="55">
        <v>1</v>
      </c>
      <c r="F319" s="57"/>
      <c r="G319" s="57"/>
      <c r="H319" s="147" t="s">
        <v>5414</v>
      </c>
      <c r="I319" s="57" t="s">
        <v>222</v>
      </c>
      <c r="J319" s="58" t="s">
        <v>888</v>
      </c>
      <c r="K319" s="58" t="s">
        <v>260</v>
      </c>
      <c r="L319" s="191">
        <v>44409</v>
      </c>
      <c r="M319" s="60" t="str">
        <f t="shared" ca="1" si="20"/>
        <v>2.2 yrs</v>
      </c>
      <c r="N319" s="160" t="str">
        <f t="shared" ca="1" si="19"/>
        <v>a</v>
      </c>
      <c r="O319" s="147">
        <v>11</v>
      </c>
      <c r="P319" s="161">
        <v>23</v>
      </c>
      <c r="Q319" s="56">
        <v>2021</v>
      </c>
      <c r="R319" s="55" t="s">
        <v>228</v>
      </c>
      <c r="S319" s="147" t="s">
        <v>237</v>
      </c>
      <c r="T319" s="154">
        <v>44523</v>
      </c>
      <c r="U319" s="163"/>
      <c r="V319" s="79"/>
      <c r="W319" s="55"/>
      <c r="X319" s="178"/>
      <c r="Y319" s="137"/>
      <c r="Z319" s="226"/>
      <c r="AA319" s="218"/>
      <c r="AB319" s="55"/>
      <c r="AC319" s="63"/>
      <c r="AD319" s="58" t="s">
        <v>5497</v>
      </c>
      <c r="AE319" s="58"/>
      <c r="AF319" s="55"/>
      <c r="AG319" s="65"/>
      <c r="AH319" s="65"/>
      <c r="AI319" s="65"/>
    </row>
    <row r="320" spans="1:35" ht="78.75" customHeight="1" x14ac:dyDescent="0.2">
      <c r="A320" s="55">
        <v>9</v>
      </c>
      <c r="B320" s="133">
        <v>16</v>
      </c>
      <c r="C320" s="56">
        <v>2009</v>
      </c>
      <c r="D320" s="55" t="s">
        <v>271</v>
      </c>
      <c r="E320" s="55">
        <v>6</v>
      </c>
      <c r="F320" s="55" t="s">
        <v>253</v>
      </c>
      <c r="G320" s="55" t="s">
        <v>253</v>
      </c>
      <c r="H320" s="147" t="s">
        <v>1500</v>
      </c>
      <c r="I320" s="57" t="s">
        <v>222</v>
      </c>
      <c r="J320" s="71" t="s">
        <v>1334</v>
      </c>
      <c r="K320" s="58" t="s">
        <v>260</v>
      </c>
      <c r="L320" s="191">
        <v>40030</v>
      </c>
      <c r="M320" s="60" t="str">
        <f t="shared" ca="1" si="20"/>
        <v>14.2 yrs</v>
      </c>
      <c r="N320" s="61" t="str">
        <f t="shared" ca="1" si="19"/>
        <v>s</v>
      </c>
      <c r="O320" s="147">
        <v>11</v>
      </c>
      <c r="P320" s="148">
        <v>24</v>
      </c>
      <c r="Q320" s="56">
        <v>2009</v>
      </c>
      <c r="R320" s="55" t="s">
        <v>228</v>
      </c>
      <c r="S320" s="147" t="s">
        <v>237</v>
      </c>
      <c r="T320" s="154">
        <v>40141</v>
      </c>
      <c r="U320" s="64"/>
      <c r="V320" s="50"/>
      <c r="W320" s="50"/>
      <c r="X320" s="50"/>
      <c r="Y320" s="137"/>
      <c r="Z320" s="226"/>
      <c r="AA320" s="218"/>
      <c r="AB320" s="55"/>
      <c r="AC320" s="63"/>
      <c r="AD320" s="58" t="s">
        <v>1558</v>
      </c>
      <c r="AE320" s="58" t="s">
        <v>1489</v>
      </c>
      <c r="AF320" s="55"/>
      <c r="AG320" s="65"/>
      <c r="AH320" s="65"/>
      <c r="AI320" s="65"/>
    </row>
    <row r="321" spans="1:35" ht="47.25" customHeight="1" x14ac:dyDescent="0.2">
      <c r="A321" s="70">
        <v>2</v>
      </c>
      <c r="B321" s="134">
        <v>12</v>
      </c>
      <c r="C321" s="67">
        <v>2019</v>
      </c>
      <c r="D321" s="70" t="s">
        <v>271</v>
      </c>
      <c r="E321" s="70">
        <v>1</v>
      </c>
      <c r="F321" s="70"/>
      <c r="G321" s="70"/>
      <c r="H321" s="145" t="s">
        <v>4238</v>
      </c>
      <c r="I321" s="69" t="s">
        <v>223</v>
      </c>
      <c r="J321" s="71" t="s">
        <v>4244</v>
      </c>
      <c r="K321" s="71" t="s">
        <v>259</v>
      </c>
      <c r="L321" s="194">
        <v>43160</v>
      </c>
      <c r="M321" s="141" t="str">
        <f t="shared" ca="1" si="20"/>
        <v>5.7 yrs</v>
      </c>
      <c r="N321" s="74" t="str">
        <f t="shared" ca="1" si="19"/>
        <v>a</v>
      </c>
      <c r="O321" s="142">
        <v>2</v>
      </c>
      <c r="P321" s="76">
        <v>12</v>
      </c>
      <c r="Q321" s="67">
        <v>2019</v>
      </c>
      <c r="R321" s="70" t="s">
        <v>228</v>
      </c>
      <c r="S321" s="145" t="s">
        <v>236</v>
      </c>
      <c r="T321" s="155">
        <v>43508</v>
      </c>
      <c r="U321" s="78"/>
      <c r="V321" s="50"/>
      <c r="W321" s="50"/>
      <c r="X321" s="50"/>
      <c r="Y321" s="135"/>
      <c r="Z321" s="227" t="s">
        <v>262</v>
      </c>
      <c r="AA321" s="235">
        <v>43507</v>
      </c>
      <c r="AB321" s="70"/>
      <c r="AC321" s="77"/>
      <c r="AD321" s="58" t="s">
        <v>4268</v>
      </c>
      <c r="AE321" s="58" t="s">
        <v>4239</v>
      </c>
      <c r="AF321" s="55"/>
      <c r="AG321" s="65"/>
      <c r="AH321" s="65"/>
      <c r="AI321" s="65"/>
    </row>
    <row r="322" spans="1:35" ht="63" customHeight="1" x14ac:dyDescent="0.25">
      <c r="A322" s="70">
        <v>4</v>
      </c>
      <c r="B322" s="134">
        <v>17</v>
      </c>
      <c r="C322" s="67">
        <v>2019</v>
      </c>
      <c r="D322" s="70" t="s">
        <v>271</v>
      </c>
      <c r="E322" s="70" t="s">
        <v>1197</v>
      </c>
      <c r="F322" s="70"/>
      <c r="G322" s="70"/>
      <c r="H322" s="145" t="s">
        <v>4457</v>
      </c>
      <c r="I322" s="69" t="s">
        <v>223</v>
      </c>
      <c r="J322" s="71" t="s">
        <v>1564</v>
      </c>
      <c r="K322" s="71" t="s">
        <v>259</v>
      </c>
      <c r="L322" s="194">
        <v>43548</v>
      </c>
      <c r="M322" s="73" t="str">
        <f t="shared" ca="1" si="20"/>
        <v>4.6 yrs</v>
      </c>
      <c r="N322" s="74" t="str">
        <f t="shared" ca="1" si="19"/>
        <v>a</v>
      </c>
      <c r="O322" s="145">
        <v>6</v>
      </c>
      <c r="P322" s="146">
        <v>4</v>
      </c>
      <c r="Q322" s="67">
        <v>2019</v>
      </c>
      <c r="R322" s="70" t="s">
        <v>1197</v>
      </c>
      <c r="S322" s="145" t="s">
        <v>236</v>
      </c>
      <c r="T322" s="155">
        <v>43620</v>
      </c>
      <c r="U322" s="78"/>
      <c r="V322" s="50"/>
      <c r="W322" s="50"/>
      <c r="X322" s="50"/>
      <c r="Y322" s="135"/>
      <c r="Z322" s="66"/>
      <c r="AA322" s="235"/>
      <c r="AB322" s="70"/>
      <c r="AC322" s="77"/>
      <c r="AD322" s="58" t="s">
        <v>4460</v>
      </c>
      <c r="AE322" s="93"/>
      <c r="AF322" s="55"/>
      <c r="AG322" s="65"/>
      <c r="AH322" s="65"/>
      <c r="AI322" s="65"/>
    </row>
    <row r="323" spans="1:35" ht="31.5" customHeight="1" x14ac:dyDescent="0.2">
      <c r="A323" s="70">
        <v>5</v>
      </c>
      <c r="B323" s="134">
        <v>16</v>
      </c>
      <c r="C323" s="67">
        <v>2020</v>
      </c>
      <c r="D323" s="70" t="s">
        <v>271</v>
      </c>
      <c r="E323" s="70">
        <v>1</v>
      </c>
      <c r="F323" s="70"/>
      <c r="G323" s="70"/>
      <c r="H323" s="71" t="s">
        <v>992</v>
      </c>
      <c r="I323" s="69" t="s">
        <v>222</v>
      </c>
      <c r="J323" s="71" t="s">
        <v>3349</v>
      </c>
      <c r="K323" s="71" t="s">
        <v>259</v>
      </c>
      <c r="L323" s="194">
        <v>43466</v>
      </c>
      <c r="M323" s="73" t="str">
        <f t="shared" ca="1" si="20"/>
        <v>4.8 yrs</v>
      </c>
      <c r="N323" s="74" t="str">
        <f t="shared" ca="1" si="19"/>
        <v>a</v>
      </c>
      <c r="O323" s="75">
        <v>6</v>
      </c>
      <c r="P323" s="76">
        <v>16</v>
      </c>
      <c r="Q323" s="67">
        <v>2020</v>
      </c>
      <c r="R323" s="70" t="s">
        <v>228</v>
      </c>
      <c r="S323" s="145" t="s">
        <v>236</v>
      </c>
      <c r="T323" s="155">
        <v>43998</v>
      </c>
      <c r="U323" s="78"/>
      <c r="V323" s="50"/>
      <c r="W323" s="50"/>
      <c r="X323" s="50"/>
      <c r="Y323" s="135"/>
      <c r="Z323" s="227"/>
      <c r="AA323" s="235"/>
      <c r="AB323" s="70"/>
      <c r="AC323" s="77"/>
      <c r="AD323" s="58" t="s">
        <v>4729</v>
      </c>
      <c r="AE323" s="58"/>
      <c r="AF323" s="55"/>
      <c r="AG323" s="65"/>
      <c r="AH323" s="65"/>
      <c r="AI323" s="65"/>
    </row>
    <row r="324" spans="1:35" ht="31.5" customHeight="1" x14ac:dyDescent="0.2">
      <c r="A324" s="55">
        <v>10</v>
      </c>
      <c r="B324" s="133">
        <v>14</v>
      </c>
      <c r="C324" s="56">
        <v>2011</v>
      </c>
      <c r="D324" s="55" t="s">
        <v>271</v>
      </c>
      <c r="E324" s="55" t="s">
        <v>855</v>
      </c>
      <c r="F324" s="55" t="s">
        <v>241</v>
      </c>
      <c r="G324" s="55" t="s">
        <v>241</v>
      </c>
      <c r="H324" s="147" t="s">
        <v>992</v>
      </c>
      <c r="I324" s="57" t="s">
        <v>222</v>
      </c>
      <c r="J324" s="71" t="s">
        <v>1334</v>
      </c>
      <c r="K324" s="58" t="s">
        <v>259</v>
      </c>
      <c r="L324" s="191">
        <v>40634</v>
      </c>
      <c r="M324" s="60" t="str">
        <f t="shared" ca="1" si="20"/>
        <v>12.6 yrs</v>
      </c>
      <c r="N324" s="61" t="str">
        <f t="shared" ca="1" si="19"/>
        <v>s</v>
      </c>
      <c r="O324" s="147"/>
      <c r="P324" s="148"/>
      <c r="Q324" s="56"/>
      <c r="R324" s="55"/>
      <c r="S324" s="147"/>
      <c r="T324" s="154"/>
      <c r="U324" s="64"/>
      <c r="V324" s="50"/>
      <c r="W324" s="50"/>
      <c r="X324" s="50"/>
      <c r="Y324" s="137"/>
      <c r="Z324" s="226"/>
      <c r="AA324" s="218"/>
      <c r="AB324" s="55"/>
      <c r="AC324" s="63"/>
      <c r="AD324" s="58" t="s">
        <v>2503</v>
      </c>
      <c r="AE324" s="58" t="s">
        <v>2492</v>
      </c>
      <c r="AF324" s="55"/>
      <c r="AG324" s="65"/>
      <c r="AH324" s="65"/>
      <c r="AI324" s="65"/>
    </row>
    <row r="325" spans="1:35" ht="110.25" customHeight="1" x14ac:dyDescent="0.2">
      <c r="A325" s="55">
        <v>6</v>
      </c>
      <c r="B325" s="133">
        <v>5</v>
      </c>
      <c r="C325" s="56">
        <v>2015</v>
      </c>
      <c r="D325" s="55" t="s">
        <v>271</v>
      </c>
      <c r="E325" s="55" t="s">
        <v>2418</v>
      </c>
      <c r="F325" s="55"/>
      <c r="G325" s="55"/>
      <c r="H325" s="147" t="s">
        <v>992</v>
      </c>
      <c r="I325" s="57" t="s">
        <v>222</v>
      </c>
      <c r="J325" s="71" t="s">
        <v>1334</v>
      </c>
      <c r="K325" s="58" t="s">
        <v>259</v>
      </c>
      <c r="L325" s="191">
        <v>42129</v>
      </c>
      <c r="M325" s="60" t="str">
        <f t="shared" ca="1" si="20"/>
        <v>8.5 yrs</v>
      </c>
      <c r="N325" s="61" t="str">
        <f t="shared" ca="1" si="19"/>
        <v>s</v>
      </c>
      <c r="O325" s="147">
        <v>7</v>
      </c>
      <c r="P325" s="148">
        <v>21</v>
      </c>
      <c r="Q325" s="56">
        <v>2015</v>
      </c>
      <c r="R325" s="55" t="s">
        <v>228</v>
      </c>
      <c r="S325" s="147" t="s">
        <v>236</v>
      </c>
      <c r="T325" s="154">
        <v>42206</v>
      </c>
      <c r="U325" s="64"/>
      <c r="V325" s="50"/>
      <c r="W325" s="50"/>
      <c r="X325" s="50"/>
      <c r="Y325" s="137"/>
      <c r="Z325" s="226" t="s">
        <v>262</v>
      </c>
      <c r="AA325" s="218">
        <v>42205</v>
      </c>
      <c r="AB325" s="55" t="s">
        <v>264</v>
      </c>
      <c r="AC325" s="63">
        <v>42190</v>
      </c>
      <c r="AD325" s="58" t="s">
        <v>3766</v>
      </c>
      <c r="AE325" s="58" t="s">
        <v>2744</v>
      </c>
      <c r="AF325" s="55" t="s">
        <v>241</v>
      </c>
      <c r="AG325" s="65"/>
      <c r="AH325" s="65"/>
      <c r="AI325" s="65"/>
    </row>
    <row r="326" spans="1:35" ht="76.5" hidden="1" x14ac:dyDescent="0.2">
      <c r="A326" s="39">
        <v>9</v>
      </c>
      <c r="B326" s="40">
        <v>29</v>
      </c>
      <c r="C326" s="41">
        <v>2009</v>
      </c>
      <c r="D326" s="12" t="s">
        <v>271</v>
      </c>
      <c r="E326" s="42">
        <v>1</v>
      </c>
      <c r="F326" s="42" t="s">
        <v>241</v>
      </c>
      <c r="G326" s="42" t="s">
        <v>241</v>
      </c>
      <c r="H326" s="43" t="s">
        <v>1461</v>
      </c>
      <c r="I326" s="12" t="s">
        <v>224</v>
      </c>
      <c r="J326" s="43" t="s">
        <v>371</v>
      </c>
      <c r="K326" s="43" t="s">
        <v>260</v>
      </c>
      <c r="L326" s="44">
        <v>39342</v>
      </c>
      <c r="M326" s="45" t="str">
        <f t="shared" ca="1" si="20"/>
        <v>16.1 yrs</v>
      </c>
      <c r="N326" s="46" t="str">
        <f t="shared" ca="1" si="19"/>
        <v>s</v>
      </c>
      <c r="O326" s="47">
        <v>9</v>
      </c>
      <c r="P326" s="48">
        <v>30</v>
      </c>
      <c r="Q326" s="41">
        <v>2009</v>
      </c>
      <c r="R326" s="12" t="s">
        <v>216</v>
      </c>
      <c r="S326" s="43" t="s">
        <v>563</v>
      </c>
      <c r="T326" s="49">
        <v>40086</v>
      </c>
      <c r="U326" s="50"/>
      <c r="V326" s="50"/>
      <c r="W326" s="50"/>
      <c r="X326" s="50"/>
      <c r="Y326" s="42" t="s">
        <v>253</v>
      </c>
      <c r="Z326" s="49" t="s">
        <v>261</v>
      </c>
      <c r="AA326" s="242">
        <v>40086</v>
      </c>
      <c r="AB326" s="42" t="s">
        <v>264</v>
      </c>
      <c r="AC326" s="49">
        <v>40086</v>
      </c>
      <c r="AD326" s="43" t="s">
        <v>1549</v>
      </c>
      <c r="AE326" s="43" t="s">
        <v>1467</v>
      </c>
      <c r="AF326" s="42" t="s">
        <v>241</v>
      </c>
    </row>
    <row r="327" spans="1:35" ht="31.5" customHeight="1" x14ac:dyDescent="0.2">
      <c r="A327" s="70">
        <v>1</v>
      </c>
      <c r="B327" s="134">
        <v>28</v>
      </c>
      <c r="C327" s="67">
        <v>2012</v>
      </c>
      <c r="D327" s="70" t="s">
        <v>271</v>
      </c>
      <c r="E327" s="70">
        <v>7</v>
      </c>
      <c r="F327" s="70" t="s">
        <v>253</v>
      </c>
      <c r="G327" s="70" t="s">
        <v>241</v>
      </c>
      <c r="H327" s="145" t="s">
        <v>2667</v>
      </c>
      <c r="I327" s="69" t="s">
        <v>222</v>
      </c>
      <c r="J327" s="71" t="s">
        <v>1334</v>
      </c>
      <c r="K327" s="71" t="s">
        <v>259</v>
      </c>
      <c r="L327" s="194">
        <v>40756</v>
      </c>
      <c r="M327" s="73" t="str">
        <f t="shared" ca="1" si="20"/>
        <v>12.2 yrs</v>
      </c>
      <c r="N327" s="74" t="str">
        <f t="shared" ca="1" si="19"/>
        <v>s</v>
      </c>
      <c r="O327" s="145">
        <v>1</v>
      </c>
      <c r="P327" s="146">
        <v>31</v>
      </c>
      <c r="Q327" s="67">
        <v>2012</v>
      </c>
      <c r="R327" s="70" t="s">
        <v>228</v>
      </c>
      <c r="S327" s="145" t="s">
        <v>236</v>
      </c>
      <c r="T327" s="155"/>
      <c r="U327" s="78"/>
      <c r="V327" s="50"/>
      <c r="W327" s="50"/>
      <c r="X327" s="50"/>
      <c r="Y327" s="135"/>
      <c r="Z327" s="227"/>
      <c r="AA327" s="235"/>
      <c r="AB327" s="70"/>
      <c r="AC327" s="77"/>
      <c r="AD327" s="58"/>
      <c r="AE327" s="58" t="s">
        <v>2668</v>
      </c>
      <c r="AF327" s="55"/>
      <c r="AG327" s="65"/>
      <c r="AH327" s="65"/>
      <c r="AI327" s="65"/>
    </row>
    <row r="328" spans="1:35" ht="31.5" customHeight="1" x14ac:dyDescent="0.2">
      <c r="A328" s="70">
        <v>12</v>
      </c>
      <c r="B328" s="134">
        <v>14</v>
      </c>
      <c r="C328" s="67">
        <v>2014</v>
      </c>
      <c r="D328" s="70" t="s">
        <v>271</v>
      </c>
      <c r="E328" s="70" t="s">
        <v>3658</v>
      </c>
      <c r="F328" s="70"/>
      <c r="G328" s="70"/>
      <c r="H328" s="145" t="s">
        <v>2667</v>
      </c>
      <c r="I328" s="69" t="s">
        <v>224</v>
      </c>
      <c r="J328" s="71" t="s">
        <v>1334</v>
      </c>
      <c r="K328" s="71" t="s">
        <v>259</v>
      </c>
      <c r="L328" s="194">
        <v>41821</v>
      </c>
      <c r="M328" s="73" t="str">
        <f t="shared" ca="1" si="20"/>
        <v>9.3 yrs</v>
      </c>
      <c r="N328" s="74" t="str">
        <f t="shared" ca="1" si="19"/>
        <v>s</v>
      </c>
      <c r="O328" s="145">
        <v>12</v>
      </c>
      <c r="P328" s="146">
        <v>2</v>
      </c>
      <c r="Q328" s="67">
        <v>2014</v>
      </c>
      <c r="R328" s="70" t="s">
        <v>228</v>
      </c>
      <c r="S328" s="145" t="s">
        <v>236</v>
      </c>
      <c r="T328" s="155">
        <v>41975</v>
      </c>
      <c r="U328" s="78"/>
      <c r="V328" s="50"/>
      <c r="W328" s="50"/>
      <c r="X328" s="50"/>
      <c r="Y328" s="135" t="s">
        <v>253</v>
      </c>
      <c r="Z328" s="66"/>
      <c r="AA328" s="235"/>
      <c r="AB328" s="70"/>
      <c r="AC328" s="77"/>
      <c r="AD328" s="58" t="s">
        <v>3679</v>
      </c>
      <c r="AE328" s="58" t="s">
        <v>3659</v>
      </c>
      <c r="AF328" s="55"/>
      <c r="AG328" s="65"/>
      <c r="AH328" s="65"/>
      <c r="AI328" s="65"/>
    </row>
    <row r="329" spans="1:35" ht="31.5" hidden="1" x14ac:dyDescent="0.2">
      <c r="A329" s="57">
        <v>1</v>
      </c>
      <c r="B329" s="80">
        <v>22</v>
      </c>
      <c r="C329" s="56">
        <v>2020</v>
      </c>
      <c r="D329" s="55" t="s">
        <v>271</v>
      </c>
      <c r="E329" s="55">
        <v>1</v>
      </c>
      <c r="F329" s="55"/>
      <c r="G329" s="55"/>
      <c r="H329" s="147" t="s">
        <v>4629</v>
      </c>
      <c r="I329" s="57" t="s">
        <v>224</v>
      </c>
      <c r="J329" s="58" t="s">
        <v>2743</v>
      </c>
      <c r="K329" s="58" t="s">
        <v>260</v>
      </c>
      <c r="L329" s="191">
        <v>41791</v>
      </c>
      <c r="M329" s="60" t="str">
        <f t="shared" ca="1" si="20"/>
        <v>9.4 yrs</v>
      </c>
      <c r="N329" s="61" t="str">
        <f t="shared" ca="1" si="19"/>
        <v>s</v>
      </c>
      <c r="O329" s="147">
        <v>1</v>
      </c>
      <c r="P329" s="148">
        <v>23</v>
      </c>
      <c r="Q329" s="56">
        <v>2020</v>
      </c>
      <c r="R329" s="55" t="s">
        <v>228</v>
      </c>
      <c r="S329" s="147" t="s">
        <v>2373</v>
      </c>
      <c r="T329" s="154">
        <v>43853</v>
      </c>
      <c r="U329" s="64"/>
      <c r="V329" s="50"/>
      <c r="W329" s="50"/>
      <c r="X329" s="50"/>
      <c r="Y329" s="79"/>
      <c r="Z329" s="55"/>
      <c r="AA329" s="218"/>
      <c r="AB329" s="55"/>
      <c r="AC329" s="63"/>
      <c r="AD329" s="58" t="s">
        <v>4659</v>
      </c>
      <c r="AE329" s="58"/>
      <c r="AF329" s="55"/>
      <c r="AG329" s="65"/>
      <c r="AH329" s="65"/>
      <c r="AI329" s="65"/>
    </row>
    <row r="330" spans="1:35" ht="31.5" customHeight="1" x14ac:dyDescent="0.2">
      <c r="A330" s="70">
        <v>11</v>
      </c>
      <c r="B330" s="134">
        <v>12</v>
      </c>
      <c r="C330" s="67">
        <v>2021</v>
      </c>
      <c r="D330" s="70" t="s">
        <v>271</v>
      </c>
      <c r="E330" s="70" t="s">
        <v>2418</v>
      </c>
      <c r="F330" s="70"/>
      <c r="G330" s="70"/>
      <c r="H330" s="145" t="s">
        <v>5469</v>
      </c>
      <c r="I330" s="69" t="s">
        <v>5397</v>
      </c>
      <c r="J330" s="71" t="s">
        <v>5467</v>
      </c>
      <c r="K330" s="71" t="s">
        <v>260</v>
      </c>
      <c r="L330" s="194">
        <v>44484</v>
      </c>
      <c r="M330" s="73" t="str">
        <f t="shared" ca="1" si="20"/>
        <v>2 yrs</v>
      </c>
      <c r="N330" s="74" t="str">
        <f t="shared" ca="1" si="19"/>
        <v>a</v>
      </c>
      <c r="O330" s="145">
        <v>1</v>
      </c>
      <c r="P330" s="146">
        <v>4</v>
      </c>
      <c r="Q330" s="67">
        <v>2022</v>
      </c>
      <c r="R330" s="70" t="s">
        <v>228</v>
      </c>
      <c r="S330" s="145" t="s">
        <v>237</v>
      </c>
      <c r="T330" s="155">
        <v>44565</v>
      </c>
      <c r="U330" s="78">
        <v>44593</v>
      </c>
      <c r="V330" s="66"/>
      <c r="W330" s="70"/>
      <c r="X330" s="190"/>
      <c r="Y330" s="257"/>
      <c r="Z330" s="226" t="s">
        <v>261</v>
      </c>
      <c r="AA330" s="218">
        <v>44578</v>
      </c>
      <c r="AB330" s="63" t="s">
        <v>264</v>
      </c>
      <c r="AC330" s="77">
        <v>44580</v>
      </c>
      <c r="AD330" s="58" t="s">
        <v>5544</v>
      </c>
      <c r="AE330" s="58"/>
      <c r="AF330" s="65"/>
      <c r="AG330" s="200"/>
      <c r="AH330" s="200"/>
      <c r="AI330" s="65"/>
    </row>
    <row r="331" spans="1:35" ht="31.5" customHeight="1" x14ac:dyDescent="0.2">
      <c r="A331" s="55">
        <v>6</v>
      </c>
      <c r="B331" s="133">
        <v>5</v>
      </c>
      <c r="C331" s="56">
        <v>2015</v>
      </c>
      <c r="D331" s="55" t="s">
        <v>271</v>
      </c>
      <c r="E331" s="55" t="s">
        <v>2418</v>
      </c>
      <c r="F331" s="55"/>
      <c r="G331" s="55"/>
      <c r="H331" s="147" t="s">
        <v>3758</v>
      </c>
      <c r="I331" s="57" t="s">
        <v>830</v>
      </c>
      <c r="J331" s="71" t="s">
        <v>1334</v>
      </c>
      <c r="K331" s="58" t="s">
        <v>259</v>
      </c>
      <c r="L331" s="191">
        <v>42129</v>
      </c>
      <c r="M331" s="60" t="str">
        <f t="shared" ca="1" si="20"/>
        <v>8.5 yrs</v>
      </c>
      <c r="N331" s="61" t="str">
        <f t="shared" ca="1" si="19"/>
        <v>s</v>
      </c>
      <c r="O331" s="147">
        <v>7</v>
      </c>
      <c r="P331" s="148">
        <v>21</v>
      </c>
      <c r="Q331" s="56">
        <v>2015</v>
      </c>
      <c r="R331" s="55" t="s">
        <v>228</v>
      </c>
      <c r="S331" s="147" t="s">
        <v>236</v>
      </c>
      <c r="T331" s="154">
        <v>42206</v>
      </c>
      <c r="U331" s="64"/>
      <c r="V331" s="50"/>
      <c r="W331" s="50"/>
      <c r="X331" s="50"/>
      <c r="Y331" s="137"/>
      <c r="Z331" s="226" t="s">
        <v>262</v>
      </c>
      <c r="AA331" s="218">
        <v>42205</v>
      </c>
      <c r="AB331" s="55" t="s">
        <v>264</v>
      </c>
      <c r="AC331" s="63">
        <v>42190</v>
      </c>
      <c r="AD331" s="58" t="s">
        <v>3767</v>
      </c>
      <c r="AE331" s="58" t="s">
        <v>2744</v>
      </c>
      <c r="AF331" s="55" t="s">
        <v>241</v>
      </c>
      <c r="AG331" s="65"/>
      <c r="AH331" s="65"/>
      <c r="AI331" s="65"/>
    </row>
    <row r="332" spans="1:35" ht="25.5" hidden="1" x14ac:dyDescent="0.2">
      <c r="A332" s="39">
        <v>3</v>
      </c>
      <c r="B332" s="40">
        <v>17</v>
      </c>
      <c r="C332" s="41">
        <v>2010</v>
      </c>
      <c r="D332" s="12" t="s">
        <v>271</v>
      </c>
      <c r="E332" s="42">
        <v>1</v>
      </c>
      <c r="F332" s="42" t="s">
        <v>253</v>
      </c>
      <c r="G332" s="42"/>
      <c r="H332" s="43" t="s">
        <v>1645</v>
      </c>
      <c r="I332" s="12" t="s">
        <v>222</v>
      </c>
      <c r="J332" s="43" t="s">
        <v>1646</v>
      </c>
      <c r="K332" s="43" t="s">
        <v>260</v>
      </c>
      <c r="L332" s="44">
        <v>35796</v>
      </c>
      <c r="M332" s="45" t="str">
        <f t="shared" ca="1" si="20"/>
        <v>25.8 yrs</v>
      </c>
      <c r="N332" s="46" t="str">
        <f t="shared" ca="1" si="19"/>
        <v>s</v>
      </c>
      <c r="O332" s="47"/>
      <c r="P332" s="48"/>
      <c r="Q332" s="41"/>
      <c r="R332" s="12"/>
      <c r="S332" s="43" t="s">
        <v>563</v>
      </c>
      <c r="T332" s="49"/>
      <c r="U332" s="50"/>
      <c r="V332" s="50"/>
      <c r="W332" s="50"/>
      <c r="X332" s="50"/>
      <c r="Y332" s="42"/>
      <c r="Z332" s="49" t="s">
        <v>262</v>
      </c>
      <c r="AA332" s="242">
        <v>40256</v>
      </c>
      <c r="AB332" s="42"/>
      <c r="AC332" s="49"/>
      <c r="AD332" s="43" t="s">
        <v>1650</v>
      </c>
      <c r="AE332" s="43" t="s">
        <v>1647</v>
      </c>
      <c r="AF332" s="42" t="s">
        <v>241</v>
      </c>
    </row>
    <row r="333" spans="1:35" ht="31.5" customHeight="1" x14ac:dyDescent="0.2">
      <c r="A333" s="70">
        <v>6</v>
      </c>
      <c r="B333" s="134">
        <v>2</v>
      </c>
      <c r="C333" s="67">
        <v>2020</v>
      </c>
      <c r="D333" s="70" t="s">
        <v>271</v>
      </c>
      <c r="E333" s="70" t="s">
        <v>4109</v>
      </c>
      <c r="F333" s="70" t="s">
        <v>253</v>
      </c>
      <c r="G333" s="70"/>
      <c r="H333" s="71" t="s">
        <v>4693</v>
      </c>
      <c r="I333" s="69" t="s">
        <v>222</v>
      </c>
      <c r="J333" s="71" t="s">
        <v>949</v>
      </c>
      <c r="K333" s="71" t="s">
        <v>259</v>
      </c>
      <c r="L333" s="194">
        <v>43956</v>
      </c>
      <c r="M333" s="73" t="str">
        <f t="shared" ca="1" si="20"/>
        <v>3.5 yrs</v>
      </c>
      <c r="N333" s="74" t="str">
        <f t="shared" ca="1" si="19"/>
        <v>a</v>
      </c>
      <c r="O333" s="75">
        <v>7</v>
      </c>
      <c r="P333" s="76">
        <v>9</v>
      </c>
      <c r="Q333" s="67">
        <v>2020</v>
      </c>
      <c r="R333" s="70" t="s">
        <v>1197</v>
      </c>
      <c r="S333" s="145" t="s">
        <v>236</v>
      </c>
      <c r="T333" s="155">
        <v>44021</v>
      </c>
      <c r="U333" s="78"/>
      <c r="V333" s="50"/>
      <c r="W333" s="50"/>
      <c r="X333" s="50"/>
      <c r="Y333" s="135"/>
      <c r="Z333" s="227"/>
      <c r="AA333" s="235"/>
      <c r="AB333" s="70"/>
      <c r="AC333" s="77"/>
      <c r="AD333" s="58" t="s">
        <v>4699</v>
      </c>
      <c r="AE333" s="58"/>
      <c r="AF333" s="55"/>
      <c r="AG333" s="65"/>
      <c r="AH333" s="65"/>
      <c r="AI333" s="65"/>
    </row>
    <row r="334" spans="1:35" ht="15.75" customHeight="1" x14ac:dyDescent="0.2">
      <c r="A334" s="55">
        <v>7</v>
      </c>
      <c r="B334" s="133">
        <v>1</v>
      </c>
      <c r="C334" s="56">
        <v>2009</v>
      </c>
      <c r="D334" s="55" t="s">
        <v>271</v>
      </c>
      <c r="E334" s="55">
        <v>1</v>
      </c>
      <c r="F334" s="55" t="s">
        <v>241</v>
      </c>
      <c r="G334" s="55" t="s">
        <v>241</v>
      </c>
      <c r="H334" s="147" t="s">
        <v>1342</v>
      </c>
      <c r="I334" s="57" t="s">
        <v>222</v>
      </c>
      <c r="J334" s="71" t="s">
        <v>1334</v>
      </c>
      <c r="K334" s="58" t="s">
        <v>259</v>
      </c>
      <c r="L334" s="191">
        <v>39448</v>
      </c>
      <c r="M334" s="60" t="str">
        <f t="shared" ca="1" si="20"/>
        <v>15.8 yrs</v>
      </c>
      <c r="N334" s="61" t="str">
        <f t="shared" ca="1" si="19"/>
        <v>s</v>
      </c>
      <c r="O334" s="147">
        <v>7</v>
      </c>
      <c r="P334" s="148"/>
      <c r="Q334" s="56">
        <v>2009</v>
      </c>
      <c r="R334" s="55" t="s">
        <v>216</v>
      </c>
      <c r="S334" s="147" t="s">
        <v>236</v>
      </c>
      <c r="T334" s="154"/>
      <c r="U334" s="64"/>
      <c r="V334" s="50"/>
      <c r="W334" s="50"/>
      <c r="X334" s="50"/>
      <c r="Y334" s="137"/>
      <c r="Z334" s="226"/>
      <c r="AA334" s="218"/>
      <c r="AB334" s="55"/>
      <c r="AC334" s="63"/>
      <c r="AD334" s="58" t="s">
        <v>1789</v>
      </c>
      <c r="AE334" s="58" t="s">
        <v>1343</v>
      </c>
      <c r="AF334" s="55" t="s">
        <v>241</v>
      </c>
      <c r="AG334" s="65"/>
      <c r="AH334" s="65"/>
      <c r="AI334" s="65"/>
    </row>
    <row r="335" spans="1:35" ht="31.5" customHeight="1" x14ac:dyDescent="0.2">
      <c r="A335" s="55">
        <v>4</v>
      </c>
      <c r="B335" s="133">
        <v>15</v>
      </c>
      <c r="C335" s="56">
        <v>2006</v>
      </c>
      <c r="D335" s="55" t="s">
        <v>271</v>
      </c>
      <c r="E335" s="55">
        <v>1</v>
      </c>
      <c r="F335" s="55" t="s">
        <v>253</v>
      </c>
      <c r="G335" s="55" t="s">
        <v>253</v>
      </c>
      <c r="H335" s="147" t="s">
        <v>763</v>
      </c>
      <c r="I335" s="57" t="s">
        <v>222</v>
      </c>
      <c r="J335" s="71" t="s">
        <v>1334</v>
      </c>
      <c r="K335" s="58" t="s">
        <v>260</v>
      </c>
      <c r="L335" s="193">
        <v>38585</v>
      </c>
      <c r="M335" s="60" t="str">
        <f t="shared" ca="1" si="20"/>
        <v>18.2 yrs</v>
      </c>
      <c r="N335" s="61" t="s">
        <v>262</v>
      </c>
      <c r="O335" s="143">
        <v>2</v>
      </c>
      <c r="P335" s="144">
        <v>21</v>
      </c>
      <c r="Q335" s="56">
        <v>2006</v>
      </c>
      <c r="R335" s="55" t="s">
        <v>228</v>
      </c>
      <c r="S335" s="147" t="s">
        <v>237</v>
      </c>
      <c r="T335" s="154"/>
      <c r="U335" s="64"/>
      <c r="V335" s="50"/>
      <c r="W335" s="50"/>
      <c r="X335" s="50"/>
      <c r="Y335" s="137"/>
      <c r="Z335" s="79"/>
      <c r="AA335" s="218"/>
      <c r="AB335" s="55"/>
      <c r="AC335" s="64"/>
      <c r="AD335" s="58" t="s">
        <v>1444</v>
      </c>
      <c r="AE335" s="58" t="s">
        <v>995</v>
      </c>
      <c r="AF335" s="57"/>
      <c r="AG335" s="65"/>
      <c r="AH335" s="65"/>
      <c r="AI335" s="65"/>
    </row>
    <row r="336" spans="1:35" hidden="1" x14ac:dyDescent="0.2">
      <c r="A336" s="39">
        <v>6</v>
      </c>
      <c r="B336" s="40"/>
      <c r="C336" s="41">
        <v>2012</v>
      </c>
      <c r="D336" s="12" t="s">
        <v>271</v>
      </c>
      <c r="E336" s="42">
        <v>1</v>
      </c>
      <c r="F336" s="42" t="s">
        <v>253</v>
      </c>
      <c r="G336" s="42"/>
      <c r="H336" s="43" t="s">
        <v>1156</v>
      </c>
      <c r="I336" s="12" t="s">
        <v>222</v>
      </c>
      <c r="J336" s="43" t="s">
        <v>1114</v>
      </c>
      <c r="K336" s="43" t="s">
        <v>260</v>
      </c>
      <c r="L336" s="44">
        <v>39448</v>
      </c>
      <c r="M336" s="45" t="str">
        <f t="shared" ca="1" si="20"/>
        <v>15.8 yrs</v>
      </c>
      <c r="N336" s="46" t="str">
        <f ca="1">IF($L336="","",IF((today-$L336)&lt;366,"k",IF(((today-$L336)/28)&lt;84,"a",IF(((today-$L336)/28)&gt;84,"s"))))</f>
        <v>s</v>
      </c>
      <c r="O336" s="47"/>
      <c r="P336" s="48"/>
      <c r="Q336" s="41"/>
      <c r="R336" s="12"/>
      <c r="S336" s="43" t="s">
        <v>2373</v>
      </c>
      <c r="T336" s="49">
        <v>41370</v>
      </c>
      <c r="U336" s="50"/>
      <c r="V336" s="50"/>
      <c r="W336" s="50"/>
      <c r="X336" s="50"/>
      <c r="Y336" s="42"/>
      <c r="Z336" s="49"/>
      <c r="AA336" s="242"/>
      <c r="AB336" s="42"/>
      <c r="AC336" s="49"/>
      <c r="AD336" s="43"/>
      <c r="AE336" s="43"/>
      <c r="AF336" s="42"/>
    </row>
    <row r="337" spans="1:35" ht="31.5" customHeight="1" x14ac:dyDescent="0.2">
      <c r="A337" s="70">
        <v>6</v>
      </c>
      <c r="B337" s="134">
        <v>2</v>
      </c>
      <c r="C337" s="67">
        <v>2020</v>
      </c>
      <c r="D337" s="70" t="s">
        <v>271</v>
      </c>
      <c r="E337" s="70" t="s">
        <v>4109</v>
      </c>
      <c r="F337" s="70"/>
      <c r="G337" s="70"/>
      <c r="H337" s="71" t="s">
        <v>763</v>
      </c>
      <c r="I337" s="69" t="s">
        <v>222</v>
      </c>
      <c r="J337" s="71" t="s">
        <v>589</v>
      </c>
      <c r="K337" s="71" t="s">
        <v>260</v>
      </c>
      <c r="L337" s="194">
        <v>43956</v>
      </c>
      <c r="M337" s="73" t="str">
        <f t="shared" ca="1" si="20"/>
        <v>3.5 yrs</v>
      </c>
      <c r="N337" s="74" t="str">
        <f ca="1">IF($L337="","",IF((today-$L337)&lt;366,"k",IF(((today-$L337)/28)&lt;84,"a",IF(((today-$L337)/28)&gt;84,"s"))))</f>
        <v>a</v>
      </c>
      <c r="O337" s="75">
        <v>7</v>
      </c>
      <c r="P337" s="76">
        <v>7</v>
      </c>
      <c r="Q337" s="67">
        <v>2020</v>
      </c>
      <c r="R337" s="70" t="s">
        <v>228</v>
      </c>
      <c r="S337" s="145" t="s">
        <v>237</v>
      </c>
      <c r="T337" s="155">
        <v>44019</v>
      </c>
      <c r="U337" s="78"/>
      <c r="V337" s="50"/>
      <c r="W337" s="50"/>
      <c r="X337" s="50"/>
      <c r="Y337" s="135"/>
      <c r="Z337" s="227"/>
      <c r="AA337" s="235"/>
      <c r="AB337" s="70"/>
      <c r="AC337" s="77"/>
      <c r="AD337" s="58" t="s">
        <v>4700</v>
      </c>
      <c r="AE337" s="58"/>
      <c r="AF337" s="55"/>
      <c r="AG337" s="65"/>
      <c r="AH337" s="65"/>
      <c r="AI337" s="65"/>
    </row>
    <row r="338" spans="1:35" ht="31.5" customHeight="1" x14ac:dyDescent="0.2">
      <c r="A338" s="55">
        <v>9</v>
      </c>
      <c r="B338" s="133">
        <v>20</v>
      </c>
      <c r="C338" s="56">
        <v>2014</v>
      </c>
      <c r="D338" s="55" t="s">
        <v>271</v>
      </c>
      <c r="E338" s="55" t="s">
        <v>2357</v>
      </c>
      <c r="F338" s="55"/>
      <c r="G338" s="55"/>
      <c r="H338" s="147" t="s">
        <v>3588</v>
      </c>
      <c r="I338" s="57" t="s">
        <v>223</v>
      </c>
      <c r="J338" s="71" t="s">
        <v>375</v>
      </c>
      <c r="K338" s="58" t="s">
        <v>260</v>
      </c>
      <c r="L338" s="191">
        <v>41878</v>
      </c>
      <c r="M338" s="60" t="str">
        <f t="shared" ca="1" si="20"/>
        <v>9.2 yrs</v>
      </c>
      <c r="N338" s="61" t="str">
        <f ca="1">IF($L338="","",IF((today-$L338)&lt;366,"k",IF(((today-$L338)/28)&lt;84,"a",IF(((today-$L338)/28)&gt;84,"s"))))</f>
        <v>s</v>
      </c>
      <c r="O338" s="147">
        <v>10</v>
      </c>
      <c r="P338" s="148">
        <v>29</v>
      </c>
      <c r="Q338" s="56">
        <v>2014</v>
      </c>
      <c r="R338" s="55" t="s">
        <v>1197</v>
      </c>
      <c r="S338" s="147" t="s">
        <v>237</v>
      </c>
      <c r="T338" s="154">
        <v>41941</v>
      </c>
      <c r="U338" s="64"/>
      <c r="V338" s="50"/>
      <c r="W338" s="50"/>
      <c r="X338" s="50"/>
      <c r="Y338" s="137"/>
      <c r="Z338" s="226"/>
      <c r="AA338" s="218"/>
      <c r="AB338" s="55"/>
      <c r="AC338" s="63"/>
      <c r="AD338" s="58"/>
      <c r="AE338" s="58"/>
      <c r="AF338" s="55"/>
      <c r="AG338" s="65"/>
      <c r="AH338" s="65"/>
      <c r="AI338" s="65"/>
    </row>
    <row r="339" spans="1:35" ht="31.5" customHeight="1" x14ac:dyDescent="0.2">
      <c r="A339" s="55">
        <v>11</v>
      </c>
      <c r="B339" s="133">
        <v>17</v>
      </c>
      <c r="C339" s="56">
        <v>2021</v>
      </c>
      <c r="D339" s="55" t="s">
        <v>271</v>
      </c>
      <c r="E339" s="55">
        <v>1</v>
      </c>
      <c r="F339" s="57"/>
      <c r="G339" s="57"/>
      <c r="H339" s="147" t="s">
        <v>5415</v>
      </c>
      <c r="I339" s="57" t="s">
        <v>223</v>
      </c>
      <c r="J339" s="58" t="s">
        <v>1392</v>
      </c>
      <c r="K339" s="58" t="s">
        <v>260</v>
      </c>
      <c r="L339" s="191">
        <v>44392</v>
      </c>
      <c r="M339" s="60" t="str">
        <f t="shared" ca="1" si="20"/>
        <v>2.3 yrs</v>
      </c>
      <c r="N339" s="160" t="str">
        <f ca="1">IF($L339="","",IF((today-$L339)&lt;366,"k",IF(((today-$L339)/28)&lt;84,"a",IF(((today-$L339)/28)&gt;84,"s"))))</f>
        <v>a</v>
      </c>
      <c r="O339" s="147">
        <v>11</v>
      </c>
      <c r="P339" s="161">
        <v>23</v>
      </c>
      <c r="Q339" s="56">
        <v>2021</v>
      </c>
      <c r="R339" s="55" t="s">
        <v>228</v>
      </c>
      <c r="S339" s="147" t="s">
        <v>237</v>
      </c>
      <c r="T339" s="154">
        <v>44523</v>
      </c>
      <c r="U339" s="163"/>
      <c r="V339" s="79"/>
      <c r="W339" s="55"/>
      <c r="X339" s="178"/>
      <c r="Y339" s="137"/>
      <c r="Z339" s="226"/>
      <c r="AA339" s="218"/>
      <c r="AB339" s="55"/>
      <c r="AC339" s="63"/>
      <c r="AD339" s="58" t="s">
        <v>5420</v>
      </c>
      <c r="AE339" s="58" t="s">
        <v>5410</v>
      </c>
      <c r="AF339" s="55"/>
      <c r="AG339" s="65"/>
      <c r="AH339" s="65"/>
      <c r="AI339" s="65"/>
    </row>
    <row r="340" spans="1:35" ht="38.25" hidden="1" x14ac:dyDescent="0.2">
      <c r="A340" s="39">
        <v>9</v>
      </c>
      <c r="B340" s="40">
        <v>7</v>
      </c>
      <c r="C340" s="41">
        <v>2013</v>
      </c>
      <c r="D340" s="12" t="s">
        <v>271</v>
      </c>
      <c r="E340" s="42">
        <v>2</v>
      </c>
      <c r="F340" s="42"/>
      <c r="G340" s="42"/>
      <c r="H340" s="43" t="s">
        <v>3227</v>
      </c>
      <c r="I340" s="12" t="s">
        <v>224</v>
      </c>
      <c r="J340" s="43" t="s">
        <v>589</v>
      </c>
      <c r="K340" s="43" t="s">
        <v>260</v>
      </c>
      <c r="L340" s="44">
        <v>39594</v>
      </c>
      <c r="M340" s="45" t="str">
        <f t="shared" ca="1" si="20"/>
        <v>15.4 yrs</v>
      </c>
      <c r="N340" s="46" t="str">
        <f ca="1">IF($L340="","",IF((today-$L340)&lt;366,"k",IF(((today-$L340)/28)&lt;84,"a",IF(((today-$L340)/28)&gt;84,"s"))))</f>
        <v>s</v>
      </c>
      <c r="O340" s="47"/>
      <c r="P340" s="48"/>
      <c r="Q340" s="41"/>
      <c r="R340" s="12"/>
      <c r="S340" s="43" t="s">
        <v>2373</v>
      </c>
      <c r="T340" s="49"/>
      <c r="U340" s="50"/>
      <c r="V340" s="50"/>
      <c r="W340" s="50"/>
      <c r="X340" s="50"/>
      <c r="Y340" s="42"/>
      <c r="Z340" s="49"/>
      <c r="AA340" s="242"/>
      <c r="AB340" s="42"/>
      <c r="AC340" s="49"/>
      <c r="AD340" s="43" t="s">
        <v>3216</v>
      </c>
      <c r="AE340" s="43" t="s">
        <v>3217</v>
      </c>
      <c r="AF340" s="42"/>
    </row>
    <row r="341" spans="1:35" ht="31.5" customHeight="1" x14ac:dyDescent="0.2">
      <c r="A341" s="55"/>
      <c r="B341" s="133"/>
      <c r="C341" s="56"/>
      <c r="D341" s="55" t="s">
        <v>271</v>
      </c>
      <c r="E341" s="55">
        <v>2</v>
      </c>
      <c r="F341" s="55" t="s">
        <v>241</v>
      </c>
      <c r="G341" s="55" t="s">
        <v>241</v>
      </c>
      <c r="H341" s="147" t="s">
        <v>996</v>
      </c>
      <c r="I341" s="57" t="s">
        <v>224</v>
      </c>
      <c r="J341" s="71" t="s">
        <v>1334</v>
      </c>
      <c r="K341" s="58" t="s">
        <v>259</v>
      </c>
      <c r="L341" s="193"/>
      <c r="M341" s="60" t="str">
        <f t="shared" si="20"/>
        <v/>
      </c>
      <c r="N341" s="61" t="s">
        <v>945</v>
      </c>
      <c r="O341" s="143"/>
      <c r="P341" s="144"/>
      <c r="Q341" s="56"/>
      <c r="R341" s="55"/>
      <c r="S341" s="147"/>
      <c r="T341" s="154"/>
      <c r="U341" s="64"/>
      <c r="V341" s="50"/>
      <c r="W341" s="50"/>
      <c r="X341" s="50"/>
      <c r="Y341" s="137"/>
      <c r="Z341" s="79"/>
      <c r="AA341" s="218"/>
      <c r="AB341" s="55"/>
      <c r="AC341" s="64"/>
      <c r="AD341" s="58" t="s">
        <v>2216</v>
      </c>
      <c r="AE341" s="58"/>
      <c r="AF341" s="57"/>
      <c r="AG341" s="65"/>
      <c r="AH341" s="65"/>
      <c r="AI341" s="65"/>
    </row>
    <row r="342" spans="1:35" ht="47.25" hidden="1" x14ac:dyDescent="0.2">
      <c r="A342" s="66">
        <v>2</v>
      </c>
      <c r="B342" s="67">
        <v>3</v>
      </c>
      <c r="C342" s="68">
        <v>2015</v>
      </c>
      <c r="D342" s="69" t="s">
        <v>271</v>
      </c>
      <c r="E342" s="70">
        <v>1</v>
      </c>
      <c r="F342" s="70" t="s">
        <v>253</v>
      </c>
      <c r="G342" s="70"/>
      <c r="H342" s="71" t="s">
        <v>3638</v>
      </c>
      <c r="I342" s="69" t="s">
        <v>224</v>
      </c>
      <c r="J342" s="71" t="s">
        <v>371</v>
      </c>
      <c r="K342" s="71" t="s">
        <v>259</v>
      </c>
      <c r="L342" s="72">
        <v>39448</v>
      </c>
      <c r="M342" s="73" t="str">
        <f t="shared" ca="1" si="20"/>
        <v>15.8 yrs</v>
      </c>
      <c r="N342" s="74" t="str">
        <f t="shared" ref="N342:N385" ca="1" si="21">IF($L342="","",IF((today-$L342)&lt;366,"k",IF(((today-$L342)/28)&lt;84,"a",IF(((today-$L342)/28)&gt;84,"s"))))</f>
        <v>s</v>
      </c>
      <c r="O342" s="75"/>
      <c r="P342" s="76"/>
      <c r="Q342" s="68"/>
      <c r="R342" s="69"/>
      <c r="S342" s="71" t="s">
        <v>2871</v>
      </c>
      <c r="T342" s="77">
        <v>42259</v>
      </c>
      <c r="U342" s="78"/>
      <c r="V342" s="50"/>
      <c r="W342" s="50"/>
      <c r="X342" s="50"/>
      <c r="Y342" s="70"/>
      <c r="Z342" s="70" t="s">
        <v>261</v>
      </c>
      <c r="AA342" s="244">
        <v>42170</v>
      </c>
      <c r="AB342" s="70"/>
      <c r="AC342" s="77"/>
      <c r="AD342" s="58" t="s">
        <v>3797</v>
      </c>
      <c r="AE342" s="58" t="s">
        <v>3637</v>
      </c>
      <c r="AF342" s="55" t="s">
        <v>241</v>
      </c>
      <c r="AG342" s="65"/>
      <c r="AH342" s="65"/>
      <c r="AI342" s="65"/>
    </row>
    <row r="343" spans="1:35" ht="47.25" customHeight="1" x14ac:dyDescent="0.2">
      <c r="A343" s="70">
        <v>4</v>
      </c>
      <c r="B343" s="134">
        <v>19</v>
      </c>
      <c r="C343" s="67">
        <v>2014</v>
      </c>
      <c r="D343" s="70" t="s">
        <v>271</v>
      </c>
      <c r="E343" s="70" t="s">
        <v>1250</v>
      </c>
      <c r="F343" s="70" t="s">
        <v>253</v>
      </c>
      <c r="G343" s="70" t="s">
        <v>241</v>
      </c>
      <c r="H343" s="145" t="s">
        <v>2892</v>
      </c>
      <c r="I343" s="69" t="s">
        <v>222</v>
      </c>
      <c r="J343" s="71" t="s">
        <v>1334</v>
      </c>
      <c r="K343" s="71" t="s">
        <v>260</v>
      </c>
      <c r="L343" s="194">
        <v>41747</v>
      </c>
      <c r="M343" s="73" t="str">
        <f t="shared" ca="1" si="20"/>
        <v>9.5 yrs</v>
      </c>
      <c r="N343" s="74" t="str">
        <f t="shared" ca="1" si="21"/>
        <v>s</v>
      </c>
      <c r="O343" s="145">
        <v>6</v>
      </c>
      <c r="P343" s="146">
        <v>24</v>
      </c>
      <c r="Q343" s="67">
        <v>2014</v>
      </c>
      <c r="R343" s="70"/>
      <c r="S343" s="145" t="s">
        <v>237</v>
      </c>
      <c r="T343" s="155">
        <v>41814</v>
      </c>
      <c r="U343" s="78"/>
      <c r="V343" s="50"/>
      <c r="W343" s="50"/>
      <c r="X343" s="50"/>
      <c r="Y343" s="135"/>
      <c r="Z343" s="66"/>
      <c r="AA343" s="235"/>
      <c r="AB343" s="70"/>
      <c r="AC343" s="77"/>
      <c r="AD343" s="58" t="s">
        <v>3503</v>
      </c>
      <c r="AE343" s="58"/>
      <c r="AF343" s="55"/>
      <c r="AG343" s="65"/>
      <c r="AH343" s="65"/>
      <c r="AI343" s="65"/>
    </row>
    <row r="344" spans="1:35" ht="15.75" customHeight="1" x14ac:dyDescent="0.2">
      <c r="A344" s="55">
        <v>6</v>
      </c>
      <c r="B344" s="133">
        <v>28</v>
      </c>
      <c r="C344" s="56">
        <v>2012</v>
      </c>
      <c r="D344" s="55" t="s">
        <v>271</v>
      </c>
      <c r="E344" s="55">
        <v>7</v>
      </c>
      <c r="F344" s="55" t="s">
        <v>253</v>
      </c>
      <c r="G344" s="55"/>
      <c r="H344" s="147" t="s">
        <v>2839</v>
      </c>
      <c r="I344" s="57" t="s">
        <v>222</v>
      </c>
      <c r="J344" s="71" t="s">
        <v>1334</v>
      </c>
      <c r="K344" s="58" t="s">
        <v>260</v>
      </c>
      <c r="L344" s="191">
        <v>40998</v>
      </c>
      <c r="M344" s="60" t="str">
        <f t="shared" ca="1" si="20"/>
        <v>11.6 yrs</v>
      </c>
      <c r="N344" s="61" t="str">
        <f t="shared" ca="1" si="21"/>
        <v>s</v>
      </c>
      <c r="O344" s="147">
        <v>6</v>
      </c>
      <c r="P344" s="148">
        <v>28</v>
      </c>
      <c r="Q344" s="56">
        <v>2012</v>
      </c>
      <c r="R344" s="55" t="s">
        <v>228</v>
      </c>
      <c r="S344" s="147" t="s">
        <v>237</v>
      </c>
      <c r="T344" s="154">
        <v>41088</v>
      </c>
      <c r="U344" s="64"/>
      <c r="V344" s="50"/>
      <c r="W344" s="50"/>
      <c r="X344" s="50"/>
      <c r="Y344" s="137"/>
      <c r="Z344" s="79"/>
      <c r="AA344" s="218"/>
      <c r="AB344" s="55"/>
      <c r="AC344" s="63"/>
      <c r="AD344" s="58" t="s">
        <v>2850</v>
      </c>
      <c r="AE344" s="58" t="s">
        <v>2842</v>
      </c>
      <c r="AF344" s="55"/>
      <c r="AG344" s="65"/>
      <c r="AH344" s="65"/>
      <c r="AI344" s="65"/>
    </row>
    <row r="345" spans="1:35" ht="47.25" hidden="1" x14ac:dyDescent="0.2">
      <c r="A345" s="79">
        <v>11</v>
      </c>
      <c r="B345" s="56">
        <v>15</v>
      </c>
      <c r="C345" s="80">
        <v>2015</v>
      </c>
      <c r="D345" s="57" t="s">
        <v>271</v>
      </c>
      <c r="E345" s="55">
        <v>1</v>
      </c>
      <c r="F345" s="55"/>
      <c r="G345" s="55"/>
      <c r="H345" s="58" t="s">
        <v>3852</v>
      </c>
      <c r="I345" s="57" t="s">
        <v>223</v>
      </c>
      <c r="J345" s="58" t="s">
        <v>729</v>
      </c>
      <c r="K345" s="58" t="s">
        <v>260</v>
      </c>
      <c r="L345" s="81">
        <v>36892</v>
      </c>
      <c r="M345" s="60" t="str">
        <f t="shared" ca="1" si="20"/>
        <v>22.8 yrs</v>
      </c>
      <c r="N345" s="61" t="str">
        <f t="shared" ca="1" si="21"/>
        <v>s</v>
      </c>
      <c r="O345" s="82">
        <v>11</v>
      </c>
      <c r="P345" s="83">
        <v>19</v>
      </c>
      <c r="Q345" s="80">
        <v>2015</v>
      </c>
      <c r="R345" s="57" t="s">
        <v>228</v>
      </c>
      <c r="S345" s="58" t="s">
        <v>2373</v>
      </c>
      <c r="T345" s="63"/>
      <c r="U345" s="64"/>
      <c r="V345" s="50"/>
      <c r="W345" s="50"/>
      <c r="X345" s="50"/>
      <c r="Y345" s="55"/>
      <c r="Z345" s="63"/>
      <c r="AA345" s="243"/>
      <c r="AB345" s="55"/>
      <c r="AC345" s="63"/>
      <c r="AD345" s="58" t="s">
        <v>3854</v>
      </c>
      <c r="AE345" s="58" t="s">
        <v>3853</v>
      </c>
      <c r="AF345" s="55"/>
      <c r="AG345" s="65"/>
      <c r="AH345" s="65"/>
      <c r="AI345" s="65"/>
    </row>
    <row r="346" spans="1:35" ht="63" customHeight="1" x14ac:dyDescent="0.2">
      <c r="A346" s="55">
        <v>6</v>
      </c>
      <c r="B346" s="133">
        <v>28</v>
      </c>
      <c r="C346" s="56">
        <v>2012</v>
      </c>
      <c r="D346" s="55" t="s">
        <v>271</v>
      </c>
      <c r="E346" s="55">
        <v>7</v>
      </c>
      <c r="F346" s="55" t="s">
        <v>253</v>
      </c>
      <c r="G346" s="55"/>
      <c r="H346" s="147" t="s">
        <v>2838</v>
      </c>
      <c r="I346" s="57" t="s">
        <v>222</v>
      </c>
      <c r="J346" s="71" t="s">
        <v>1334</v>
      </c>
      <c r="K346" s="58" t="s">
        <v>259</v>
      </c>
      <c r="L346" s="191">
        <v>40998</v>
      </c>
      <c r="M346" s="60" t="str">
        <f t="shared" ca="1" si="20"/>
        <v>11.6 yrs</v>
      </c>
      <c r="N346" s="61" t="str">
        <f t="shared" ca="1" si="21"/>
        <v>s</v>
      </c>
      <c r="O346" s="147">
        <v>6</v>
      </c>
      <c r="P346" s="148">
        <v>28</v>
      </c>
      <c r="Q346" s="56">
        <v>2012</v>
      </c>
      <c r="R346" s="55" t="s">
        <v>228</v>
      </c>
      <c r="S346" s="147" t="s">
        <v>236</v>
      </c>
      <c r="T346" s="154">
        <v>41088</v>
      </c>
      <c r="U346" s="64"/>
      <c r="V346" s="50"/>
      <c r="W346" s="50"/>
      <c r="X346" s="50"/>
      <c r="Y346" s="137"/>
      <c r="Z346" s="226"/>
      <c r="AA346" s="218"/>
      <c r="AB346" s="55"/>
      <c r="AC346" s="63"/>
      <c r="AD346" s="58" t="s">
        <v>2850</v>
      </c>
      <c r="AE346" s="58" t="s">
        <v>2842</v>
      </c>
      <c r="AF346" s="55"/>
      <c r="AG346" s="65"/>
      <c r="AH346" s="65"/>
      <c r="AI346" s="65"/>
    </row>
    <row r="347" spans="1:35" ht="15.75" customHeight="1" x14ac:dyDescent="0.2">
      <c r="A347" s="55">
        <v>5</v>
      </c>
      <c r="B347" s="133">
        <v>16</v>
      </c>
      <c r="C347" s="56">
        <v>2008</v>
      </c>
      <c r="D347" s="55" t="s">
        <v>271</v>
      </c>
      <c r="E347" s="55"/>
      <c r="F347" s="55" t="s">
        <v>253</v>
      </c>
      <c r="G347" s="55" t="s">
        <v>241</v>
      </c>
      <c r="H347" s="147" t="s">
        <v>323</v>
      </c>
      <c r="I347" s="57" t="s">
        <v>222</v>
      </c>
      <c r="J347" s="71" t="s">
        <v>1334</v>
      </c>
      <c r="K347" s="58" t="s">
        <v>259</v>
      </c>
      <c r="L347" s="191">
        <v>39532</v>
      </c>
      <c r="M347" s="60" t="str">
        <f t="shared" ca="1" si="20"/>
        <v>15.6 yrs</v>
      </c>
      <c r="N347" s="61" t="str">
        <f t="shared" ca="1" si="21"/>
        <v>s</v>
      </c>
      <c r="O347" s="147">
        <v>6</v>
      </c>
      <c r="P347" s="148">
        <v>25</v>
      </c>
      <c r="Q347" s="56">
        <v>2008</v>
      </c>
      <c r="R347" s="55" t="s">
        <v>216</v>
      </c>
      <c r="S347" s="147" t="s">
        <v>236</v>
      </c>
      <c r="T347" s="154">
        <v>39627</v>
      </c>
      <c r="U347" s="64"/>
      <c r="V347" s="50"/>
      <c r="W347" s="50"/>
      <c r="X347" s="50"/>
      <c r="Y347" s="137" t="s">
        <v>241</v>
      </c>
      <c r="Z347" s="79" t="s">
        <v>261</v>
      </c>
      <c r="AA347" s="218">
        <v>39596</v>
      </c>
      <c r="AB347" s="55" t="s">
        <v>264</v>
      </c>
      <c r="AC347" s="63">
        <v>39593</v>
      </c>
      <c r="AD347" s="58"/>
      <c r="AE347" s="58" t="s">
        <v>369</v>
      </c>
      <c r="AF347" s="55" t="s">
        <v>241</v>
      </c>
      <c r="AG347" s="65"/>
      <c r="AH347" s="65"/>
      <c r="AI347" s="65"/>
    </row>
    <row r="348" spans="1:35" ht="31.5" customHeight="1" x14ac:dyDescent="0.2">
      <c r="A348" s="55">
        <v>5</v>
      </c>
      <c r="B348" s="133">
        <v>16</v>
      </c>
      <c r="C348" s="56">
        <v>2008</v>
      </c>
      <c r="D348" s="55" t="s">
        <v>271</v>
      </c>
      <c r="E348" s="55"/>
      <c r="F348" s="55" t="s">
        <v>253</v>
      </c>
      <c r="G348" s="55" t="s">
        <v>241</v>
      </c>
      <c r="H348" s="147" t="s">
        <v>324</v>
      </c>
      <c r="I348" s="57" t="s">
        <v>222</v>
      </c>
      <c r="J348" s="71" t="s">
        <v>1334</v>
      </c>
      <c r="K348" s="58" t="s">
        <v>260</v>
      </c>
      <c r="L348" s="191">
        <v>39532</v>
      </c>
      <c r="M348" s="60" t="str">
        <f t="shared" ca="1" si="20"/>
        <v>15.6 yrs</v>
      </c>
      <c r="N348" s="61" t="str">
        <f t="shared" ca="1" si="21"/>
        <v>s</v>
      </c>
      <c r="O348" s="147">
        <v>6</v>
      </c>
      <c r="P348" s="148">
        <v>17</v>
      </c>
      <c r="Q348" s="56">
        <v>2008</v>
      </c>
      <c r="R348" s="55" t="s">
        <v>216</v>
      </c>
      <c r="S348" s="147" t="s">
        <v>237</v>
      </c>
      <c r="T348" s="154">
        <v>39627</v>
      </c>
      <c r="U348" s="64"/>
      <c r="V348" s="50"/>
      <c r="W348" s="50"/>
      <c r="X348" s="50"/>
      <c r="Y348" s="137" t="s">
        <v>241</v>
      </c>
      <c r="Z348" s="79" t="s">
        <v>261</v>
      </c>
      <c r="AA348" s="218">
        <v>39596</v>
      </c>
      <c r="AB348" s="55" t="s">
        <v>264</v>
      </c>
      <c r="AC348" s="63">
        <v>39593</v>
      </c>
      <c r="AD348" s="58"/>
      <c r="AE348" s="58" t="s">
        <v>369</v>
      </c>
      <c r="AF348" s="55" t="s">
        <v>241</v>
      </c>
      <c r="AG348" s="65"/>
      <c r="AH348" s="65"/>
      <c r="AI348" s="65"/>
    </row>
    <row r="349" spans="1:35" ht="38.25" hidden="1" x14ac:dyDescent="0.2">
      <c r="A349" s="42">
        <v>2</v>
      </c>
      <c r="B349" s="40">
        <v>5</v>
      </c>
      <c r="C349" s="40">
        <v>2009</v>
      </c>
      <c r="D349" s="12" t="s">
        <v>271</v>
      </c>
      <c r="E349" s="42">
        <v>1</v>
      </c>
      <c r="F349" s="42" t="s">
        <v>253</v>
      </c>
      <c r="G349" s="42" t="s">
        <v>241</v>
      </c>
      <c r="H349" s="43" t="s">
        <v>1062</v>
      </c>
      <c r="I349" s="12" t="s">
        <v>222</v>
      </c>
      <c r="J349" s="43" t="s">
        <v>88</v>
      </c>
      <c r="K349" s="43" t="s">
        <v>260</v>
      </c>
      <c r="L349" s="52">
        <v>39448</v>
      </c>
      <c r="M349" s="45" t="str">
        <f t="shared" ca="1" si="20"/>
        <v>15.8 yrs</v>
      </c>
      <c r="N349" s="46" t="str">
        <f t="shared" ca="1" si="21"/>
        <v>s</v>
      </c>
      <c r="O349" s="46"/>
      <c r="P349" s="53"/>
      <c r="Q349" s="40"/>
      <c r="R349" s="12"/>
      <c r="S349" s="43" t="s">
        <v>563</v>
      </c>
      <c r="T349" s="49">
        <v>40238</v>
      </c>
      <c r="U349" s="50"/>
      <c r="V349" s="50"/>
      <c r="W349" s="50"/>
      <c r="X349" s="50"/>
      <c r="Y349" s="42"/>
      <c r="Z349" s="42" t="s">
        <v>262</v>
      </c>
      <c r="AA349" s="242">
        <v>39851</v>
      </c>
      <c r="AB349" s="42"/>
      <c r="AC349" s="50"/>
      <c r="AD349" s="43" t="s">
        <v>1626</v>
      </c>
      <c r="AE349" s="43" t="s">
        <v>1637</v>
      </c>
      <c r="AF349" s="12" t="s">
        <v>241</v>
      </c>
    </row>
    <row r="350" spans="1:35" ht="31.5" customHeight="1" x14ac:dyDescent="0.2">
      <c r="A350" s="55">
        <v>4</v>
      </c>
      <c r="B350" s="133">
        <v>24</v>
      </c>
      <c r="C350" s="56">
        <v>2019</v>
      </c>
      <c r="D350" s="55" t="s">
        <v>271</v>
      </c>
      <c r="E350" s="55">
        <v>7</v>
      </c>
      <c r="F350" s="55"/>
      <c r="G350" s="55"/>
      <c r="H350" s="147" t="s">
        <v>4006</v>
      </c>
      <c r="I350" s="57" t="s">
        <v>223</v>
      </c>
      <c r="J350" s="58" t="s">
        <v>589</v>
      </c>
      <c r="K350" s="58" t="s">
        <v>259</v>
      </c>
      <c r="L350" s="191">
        <v>43543</v>
      </c>
      <c r="M350" s="60" t="str">
        <f t="shared" ca="1" si="20"/>
        <v>4.6 yrs</v>
      </c>
      <c r="N350" s="61" t="str">
        <f t="shared" ca="1" si="21"/>
        <v>a</v>
      </c>
      <c r="O350" s="147">
        <v>5</v>
      </c>
      <c r="P350" s="148">
        <v>22</v>
      </c>
      <c r="Q350" s="56">
        <v>2019</v>
      </c>
      <c r="R350" s="55" t="s">
        <v>1197</v>
      </c>
      <c r="S350" s="147" t="s">
        <v>236</v>
      </c>
      <c r="T350" s="154">
        <v>43607</v>
      </c>
      <c r="U350" s="64"/>
      <c r="V350" s="50"/>
      <c r="W350" s="50"/>
      <c r="X350" s="50"/>
      <c r="Y350" s="135"/>
      <c r="Z350" s="66"/>
      <c r="AA350" s="235"/>
      <c r="AB350" s="70"/>
      <c r="AC350" s="77"/>
      <c r="AD350" s="58" t="s">
        <v>4399</v>
      </c>
      <c r="AE350" s="58"/>
      <c r="AF350" s="55"/>
      <c r="AG350" s="65"/>
      <c r="AH350" s="65"/>
      <c r="AI350" s="65"/>
    </row>
    <row r="351" spans="1:35" ht="15.75" customHeight="1" x14ac:dyDescent="0.2">
      <c r="A351" s="55">
        <v>11</v>
      </c>
      <c r="B351" s="133">
        <v>6</v>
      </c>
      <c r="C351" s="56">
        <v>2010</v>
      </c>
      <c r="D351" s="55" t="s">
        <v>271</v>
      </c>
      <c r="E351" s="55" t="s">
        <v>855</v>
      </c>
      <c r="F351" s="55" t="s">
        <v>253</v>
      </c>
      <c r="G351" s="55" t="s">
        <v>241</v>
      </c>
      <c r="H351" s="147" t="s">
        <v>2036</v>
      </c>
      <c r="I351" s="57" t="s">
        <v>222</v>
      </c>
      <c r="J351" s="71" t="s">
        <v>1334</v>
      </c>
      <c r="K351" s="58" t="s">
        <v>259</v>
      </c>
      <c r="L351" s="193">
        <v>40422</v>
      </c>
      <c r="M351" s="60" t="str">
        <f t="shared" ca="1" si="20"/>
        <v>13.2 yrs</v>
      </c>
      <c r="N351" s="61" t="str">
        <f t="shared" ca="1" si="21"/>
        <v>s</v>
      </c>
      <c r="O351" s="143">
        <v>11</v>
      </c>
      <c r="P351" s="144">
        <v>12</v>
      </c>
      <c r="Q351" s="56">
        <v>2010</v>
      </c>
      <c r="R351" s="55" t="s">
        <v>228</v>
      </c>
      <c r="S351" s="147" t="s">
        <v>236</v>
      </c>
      <c r="T351" s="154">
        <v>40494</v>
      </c>
      <c r="U351" s="64"/>
      <c r="V351" s="50"/>
      <c r="W351" s="50"/>
      <c r="X351" s="50"/>
      <c r="Y351" s="137" t="s">
        <v>241</v>
      </c>
      <c r="Z351" s="79"/>
      <c r="AA351" s="218"/>
      <c r="AB351" s="55"/>
      <c r="AC351" s="64"/>
      <c r="AD351" s="58"/>
      <c r="AE351" s="58"/>
      <c r="AF351" s="57"/>
      <c r="AG351" s="65"/>
      <c r="AH351" s="65"/>
      <c r="AI351" s="65"/>
    </row>
    <row r="352" spans="1:35" ht="47.25" customHeight="1" x14ac:dyDescent="0.2">
      <c r="A352" s="55">
        <v>5</v>
      </c>
      <c r="B352" s="133">
        <v>5</v>
      </c>
      <c r="C352" s="56">
        <v>2021</v>
      </c>
      <c r="D352" s="55" t="s">
        <v>271</v>
      </c>
      <c r="E352" s="55" t="s">
        <v>4109</v>
      </c>
      <c r="F352" s="55"/>
      <c r="G352" s="55"/>
      <c r="H352" s="147" t="s">
        <v>5114</v>
      </c>
      <c r="I352" s="57" t="s">
        <v>223</v>
      </c>
      <c r="J352" s="58" t="s">
        <v>5066</v>
      </c>
      <c r="K352" s="58" t="s">
        <v>260</v>
      </c>
      <c r="L352" s="191">
        <v>44285</v>
      </c>
      <c r="M352" s="60" t="str">
        <f t="shared" ca="1" si="20"/>
        <v>2.6 yrs</v>
      </c>
      <c r="N352" s="61" t="str">
        <f t="shared" ca="1" si="21"/>
        <v>a</v>
      </c>
      <c r="O352" s="147">
        <v>6</v>
      </c>
      <c r="P352" s="148">
        <v>21</v>
      </c>
      <c r="Q352" s="56">
        <v>2021</v>
      </c>
      <c r="R352" s="55" t="s">
        <v>228</v>
      </c>
      <c r="S352" s="147" t="s">
        <v>237</v>
      </c>
      <c r="T352" s="154">
        <v>44368</v>
      </c>
      <c r="U352" s="64"/>
      <c r="V352" s="66"/>
      <c r="W352" s="70"/>
      <c r="X352" s="190"/>
      <c r="Y352" s="257"/>
      <c r="Z352" s="226"/>
      <c r="AA352" s="218"/>
      <c r="AB352" s="63"/>
      <c r="AC352" s="77"/>
      <c r="AD352" s="58" t="s">
        <v>5157</v>
      </c>
      <c r="AE352" s="58" t="s">
        <v>5074</v>
      </c>
      <c r="AF352" s="65"/>
      <c r="AG352" s="200"/>
      <c r="AH352" s="200"/>
      <c r="AI352" s="65"/>
    </row>
    <row r="353" spans="1:35" ht="15.75" customHeight="1" x14ac:dyDescent="0.2">
      <c r="A353" s="55">
        <v>7</v>
      </c>
      <c r="B353" s="133">
        <v>22</v>
      </c>
      <c r="C353" s="56">
        <v>2008</v>
      </c>
      <c r="D353" s="55" t="s">
        <v>271</v>
      </c>
      <c r="E353" s="55">
        <v>7</v>
      </c>
      <c r="F353" s="55" t="s">
        <v>253</v>
      </c>
      <c r="G353" s="55" t="s">
        <v>253</v>
      </c>
      <c r="H353" s="147" t="s">
        <v>462</v>
      </c>
      <c r="I353" s="57" t="s">
        <v>223</v>
      </c>
      <c r="J353" s="71" t="s">
        <v>1334</v>
      </c>
      <c r="K353" s="58" t="s">
        <v>259</v>
      </c>
      <c r="L353" s="191">
        <v>39563</v>
      </c>
      <c r="M353" s="60" t="str">
        <f t="shared" ca="1" si="20"/>
        <v>15.5 yrs</v>
      </c>
      <c r="N353" s="61" t="str">
        <f t="shared" ca="1" si="21"/>
        <v>s</v>
      </c>
      <c r="O353" s="147">
        <v>8</v>
      </c>
      <c r="P353" s="148">
        <v>6</v>
      </c>
      <c r="Q353" s="56">
        <v>2008</v>
      </c>
      <c r="R353" s="55" t="s">
        <v>216</v>
      </c>
      <c r="S353" s="147" t="s">
        <v>236</v>
      </c>
      <c r="T353" s="154">
        <v>39652</v>
      </c>
      <c r="U353" s="64">
        <v>39676</v>
      </c>
      <c r="V353" s="50"/>
      <c r="W353" s="50"/>
      <c r="X353" s="50"/>
      <c r="Y353" s="137" t="s">
        <v>241</v>
      </c>
      <c r="Z353" s="79" t="s">
        <v>261</v>
      </c>
      <c r="AA353" s="218">
        <v>39652</v>
      </c>
      <c r="AB353" s="55"/>
      <c r="AC353" s="63"/>
      <c r="AD353" s="58"/>
      <c r="AE353" s="58" t="s">
        <v>46</v>
      </c>
      <c r="AF353" s="55" t="s">
        <v>241</v>
      </c>
      <c r="AG353" s="65"/>
      <c r="AH353" s="65"/>
      <c r="AI353" s="65"/>
    </row>
    <row r="354" spans="1:35" ht="63" customHeight="1" x14ac:dyDescent="0.2">
      <c r="A354" s="70">
        <v>4</v>
      </c>
      <c r="B354" s="134">
        <v>19</v>
      </c>
      <c r="C354" s="67">
        <v>2014</v>
      </c>
      <c r="D354" s="70" t="s">
        <v>271</v>
      </c>
      <c r="E354" s="70" t="s">
        <v>2644</v>
      </c>
      <c r="F354" s="70" t="s">
        <v>253</v>
      </c>
      <c r="G354" s="70" t="s">
        <v>241</v>
      </c>
      <c r="H354" s="145" t="s">
        <v>3465</v>
      </c>
      <c r="I354" s="69" t="s">
        <v>2561</v>
      </c>
      <c r="J354" s="71" t="s">
        <v>1334</v>
      </c>
      <c r="K354" s="71" t="s">
        <v>260</v>
      </c>
      <c r="L354" s="194">
        <v>41747</v>
      </c>
      <c r="M354" s="73" t="str">
        <f t="shared" ca="1" si="20"/>
        <v>9.5 yrs</v>
      </c>
      <c r="N354" s="74" t="str">
        <f t="shared" ca="1" si="21"/>
        <v>s</v>
      </c>
      <c r="O354" s="145">
        <v>7</v>
      </c>
      <c r="P354" s="146">
        <v>17</v>
      </c>
      <c r="Q354" s="67">
        <v>2014</v>
      </c>
      <c r="R354" s="70" t="s">
        <v>228</v>
      </c>
      <c r="S354" s="145" t="s">
        <v>237</v>
      </c>
      <c r="T354" s="155">
        <v>41837</v>
      </c>
      <c r="U354" s="78"/>
      <c r="V354" s="50"/>
      <c r="W354" s="50"/>
      <c r="X354" s="50"/>
      <c r="Y354" s="135"/>
      <c r="Z354" s="66"/>
      <c r="AA354" s="235"/>
      <c r="AB354" s="70"/>
      <c r="AC354" s="77"/>
      <c r="AD354" s="58" t="s">
        <v>3541</v>
      </c>
      <c r="AE354" s="58"/>
      <c r="AF354" s="55"/>
      <c r="AG354" s="65"/>
      <c r="AH354" s="65"/>
      <c r="AI354" s="65"/>
    </row>
    <row r="355" spans="1:35" ht="15.75" customHeight="1" x14ac:dyDescent="0.2">
      <c r="A355" s="55">
        <v>7</v>
      </c>
      <c r="B355" s="133"/>
      <c r="C355" s="56">
        <v>2012</v>
      </c>
      <c r="D355" s="55" t="s">
        <v>271</v>
      </c>
      <c r="E355" s="55">
        <v>1</v>
      </c>
      <c r="F355" s="55"/>
      <c r="G355" s="55"/>
      <c r="H355" s="147" t="s">
        <v>3059</v>
      </c>
      <c r="I355" s="57" t="s">
        <v>223</v>
      </c>
      <c r="J355" s="71" t="s">
        <v>1334</v>
      </c>
      <c r="K355" s="58" t="s">
        <v>260</v>
      </c>
      <c r="L355" s="191"/>
      <c r="M355" s="60" t="str">
        <f t="shared" si="20"/>
        <v/>
      </c>
      <c r="N355" s="61" t="str">
        <f t="shared" si="21"/>
        <v/>
      </c>
      <c r="O355" s="147"/>
      <c r="P355" s="148"/>
      <c r="Q355" s="56"/>
      <c r="R355" s="55"/>
      <c r="S355" s="147"/>
      <c r="T355" s="154"/>
      <c r="U355" s="64"/>
      <c r="V355" s="50"/>
      <c r="W355" s="50"/>
      <c r="X355" s="50"/>
      <c r="Y355" s="137"/>
      <c r="Z355" s="79"/>
      <c r="AA355" s="218"/>
      <c r="AB355" s="55"/>
      <c r="AC355" s="63"/>
      <c r="AD355" s="58" t="s">
        <v>3075</v>
      </c>
      <c r="AE355" s="58"/>
      <c r="AF355" s="55"/>
      <c r="AG355" s="65"/>
      <c r="AH355" s="65"/>
      <c r="AI355" s="65"/>
    </row>
    <row r="356" spans="1:35" ht="31.5" customHeight="1" x14ac:dyDescent="0.2">
      <c r="A356" s="55">
        <v>4</v>
      </c>
      <c r="B356" s="133">
        <v>4</v>
      </c>
      <c r="C356" s="56">
        <v>2020</v>
      </c>
      <c r="D356" s="55" t="s">
        <v>271</v>
      </c>
      <c r="E356" s="55">
        <v>1</v>
      </c>
      <c r="F356" s="55" t="s">
        <v>253</v>
      </c>
      <c r="G356" s="55"/>
      <c r="H356" s="147" t="s">
        <v>1752</v>
      </c>
      <c r="I356" s="57" t="s">
        <v>223</v>
      </c>
      <c r="J356" s="58" t="s">
        <v>1097</v>
      </c>
      <c r="K356" s="58" t="s">
        <v>259</v>
      </c>
      <c r="L356" s="191">
        <v>43678</v>
      </c>
      <c r="M356" s="60" t="str">
        <f t="shared" ca="1" si="20"/>
        <v>4.2 yrs</v>
      </c>
      <c r="N356" s="61" t="str">
        <f t="shared" ca="1" si="21"/>
        <v>a</v>
      </c>
      <c r="O356" s="147">
        <v>4</v>
      </c>
      <c r="P356" s="148">
        <v>7</v>
      </c>
      <c r="Q356" s="56">
        <v>2020</v>
      </c>
      <c r="R356" s="55" t="s">
        <v>228</v>
      </c>
      <c r="S356" s="147" t="s">
        <v>236</v>
      </c>
      <c r="T356" s="154">
        <v>43928</v>
      </c>
      <c r="U356" s="64"/>
      <c r="V356" s="50"/>
      <c r="W356" s="50"/>
      <c r="X356" s="50"/>
      <c r="Y356" s="137"/>
      <c r="Z356" s="79" t="s">
        <v>4131</v>
      </c>
      <c r="AA356" s="218">
        <v>43927</v>
      </c>
      <c r="AB356" s="55"/>
      <c r="AC356" s="63"/>
      <c r="AD356" s="58" t="s">
        <v>4899</v>
      </c>
      <c r="AE356" s="58"/>
      <c r="AF356" s="55"/>
      <c r="AG356" s="65"/>
      <c r="AH356" s="65"/>
      <c r="AI356" s="65"/>
    </row>
    <row r="357" spans="1:35" ht="31.5" customHeight="1" x14ac:dyDescent="0.2">
      <c r="A357" s="55">
        <v>4</v>
      </c>
      <c r="B357" s="133">
        <v>14</v>
      </c>
      <c r="C357" s="56">
        <v>2010</v>
      </c>
      <c r="D357" s="55" t="s">
        <v>271</v>
      </c>
      <c r="E357" s="55" t="s">
        <v>243</v>
      </c>
      <c r="F357" s="55" t="s">
        <v>253</v>
      </c>
      <c r="G357" s="55" t="s">
        <v>241</v>
      </c>
      <c r="H357" s="147" t="s">
        <v>1752</v>
      </c>
      <c r="I357" s="57" t="s">
        <v>222</v>
      </c>
      <c r="J357" s="71" t="s">
        <v>1334</v>
      </c>
      <c r="K357" s="58" t="s">
        <v>259</v>
      </c>
      <c r="L357" s="191">
        <v>39814</v>
      </c>
      <c r="M357" s="60" t="str">
        <f t="shared" ca="1" si="20"/>
        <v>14.8 yrs</v>
      </c>
      <c r="N357" s="61" t="str">
        <f t="shared" ca="1" si="21"/>
        <v>s</v>
      </c>
      <c r="O357" s="147">
        <v>6</v>
      </c>
      <c r="P357" s="148">
        <v>16</v>
      </c>
      <c r="Q357" s="56">
        <v>2010</v>
      </c>
      <c r="R357" s="55" t="s">
        <v>216</v>
      </c>
      <c r="S357" s="147" t="s">
        <v>236</v>
      </c>
      <c r="T357" s="154">
        <v>40345</v>
      </c>
      <c r="U357" s="64"/>
      <c r="V357" s="50"/>
      <c r="W357" s="50"/>
      <c r="X357" s="50"/>
      <c r="Y357" s="137"/>
      <c r="Z357" s="226"/>
      <c r="AA357" s="218"/>
      <c r="AB357" s="55"/>
      <c r="AC357" s="63"/>
      <c r="AD357" s="58" t="s">
        <v>1863</v>
      </c>
      <c r="AE357" s="58" t="s">
        <v>1768</v>
      </c>
      <c r="AF357" s="55" t="s">
        <v>241</v>
      </c>
      <c r="AG357" s="65"/>
      <c r="AH357" s="65"/>
      <c r="AI357" s="65"/>
    </row>
    <row r="358" spans="1:35" ht="15.75" customHeight="1" x14ac:dyDescent="0.2">
      <c r="A358" s="55">
        <v>4</v>
      </c>
      <c r="B358" s="133">
        <v>20</v>
      </c>
      <c r="C358" s="56">
        <v>2022</v>
      </c>
      <c r="D358" s="55" t="s">
        <v>271</v>
      </c>
      <c r="E358" s="55" t="s">
        <v>4109</v>
      </c>
      <c r="F358" s="55"/>
      <c r="G358" s="55"/>
      <c r="H358" s="147" t="s">
        <v>5807</v>
      </c>
      <c r="I358" s="57" t="s">
        <v>222</v>
      </c>
      <c r="J358" s="58" t="s">
        <v>1114</v>
      </c>
      <c r="K358" s="58" t="s">
        <v>259</v>
      </c>
      <c r="L358" s="191">
        <v>44610</v>
      </c>
      <c r="M358" s="60" t="str">
        <f t="shared" ca="1" si="20"/>
        <v>1.7 yrs</v>
      </c>
      <c r="N358" s="61" t="str">
        <f t="shared" ca="1" si="21"/>
        <v>a</v>
      </c>
      <c r="O358" s="147">
        <v>4</v>
      </c>
      <c r="P358" s="148">
        <v>28</v>
      </c>
      <c r="Q358" s="56">
        <v>2022</v>
      </c>
      <c r="R358" s="55" t="s">
        <v>5185</v>
      </c>
      <c r="S358" s="147" t="s">
        <v>236</v>
      </c>
      <c r="T358" s="154">
        <v>44679</v>
      </c>
      <c r="U358" s="64"/>
      <c r="V358" s="50"/>
      <c r="W358" s="50"/>
      <c r="X358" s="50"/>
      <c r="Y358" s="137"/>
      <c r="Z358" s="79"/>
      <c r="AA358" s="218"/>
      <c r="AB358" s="55" t="s">
        <v>264</v>
      </c>
      <c r="AC358" s="63">
        <v>44674</v>
      </c>
      <c r="AD358" s="58" t="s">
        <v>5861</v>
      </c>
      <c r="AE358" s="58" t="s">
        <v>5808</v>
      </c>
      <c r="AF358" s="55"/>
      <c r="AG358" s="65"/>
      <c r="AH358" s="65"/>
      <c r="AI358" s="65"/>
    </row>
    <row r="359" spans="1:35" ht="47.25" customHeight="1" x14ac:dyDescent="0.2">
      <c r="A359" s="55">
        <v>4</v>
      </c>
      <c r="B359" s="133">
        <v>21</v>
      </c>
      <c r="C359" s="56">
        <v>2015</v>
      </c>
      <c r="D359" s="55" t="s">
        <v>271</v>
      </c>
      <c r="E359" s="55">
        <v>1</v>
      </c>
      <c r="F359" s="55"/>
      <c r="G359" s="55"/>
      <c r="H359" s="147" t="s">
        <v>3710</v>
      </c>
      <c r="I359" s="57" t="s">
        <v>224</v>
      </c>
      <c r="J359" s="71" t="s">
        <v>1334</v>
      </c>
      <c r="K359" s="58" t="s">
        <v>260</v>
      </c>
      <c r="L359" s="191">
        <v>40544</v>
      </c>
      <c r="M359" s="60" t="str">
        <f t="shared" ca="1" si="20"/>
        <v>12.8 yrs</v>
      </c>
      <c r="N359" s="61" t="str">
        <f t="shared" ca="1" si="21"/>
        <v>s</v>
      </c>
      <c r="O359" s="147">
        <v>4</v>
      </c>
      <c r="P359" s="148">
        <v>21</v>
      </c>
      <c r="Q359" s="56">
        <v>2015</v>
      </c>
      <c r="R359" s="55" t="s">
        <v>228</v>
      </c>
      <c r="S359" s="147" t="s">
        <v>237</v>
      </c>
      <c r="T359" s="154">
        <v>42115</v>
      </c>
      <c r="U359" s="64"/>
      <c r="V359" s="50"/>
      <c r="W359" s="50"/>
      <c r="X359" s="50"/>
      <c r="Y359" s="137" t="s">
        <v>253</v>
      </c>
      <c r="Z359" s="226" t="s">
        <v>261</v>
      </c>
      <c r="AA359" s="218">
        <v>42115</v>
      </c>
      <c r="AB359" s="55"/>
      <c r="AC359" s="63"/>
      <c r="AD359" s="58" t="s">
        <v>3809</v>
      </c>
      <c r="AE359" s="58" t="s">
        <v>3711</v>
      </c>
      <c r="AF359" s="55"/>
      <c r="AG359" s="65"/>
      <c r="AH359" s="65"/>
      <c r="AI359" s="65"/>
    </row>
    <row r="360" spans="1:35" ht="31.5" customHeight="1" x14ac:dyDescent="0.2">
      <c r="A360" s="55">
        <v>1</v>
      </c>
      <c r="B360" s="133">
        <v>13</v>
      </c>
      <c r="C360" s="56">
        <v>2010</v>
      </c>
      <c r="D360" s="55" t="s">
        <v>271</v>
      </c>
      <c r="E360" s="55">
        <v>1</v>
      </c>
      <c r="F360" s="55" t="s">
        <v>241</v>
      </c>
      <c r="G360" s="55"/>
      <c r="H360" s="147" t="s">
        <v>1536</v>
      </c>
      <c r="I360" s="57" t="s">
        <v>222</v>
      </c>
      <c r="J360" s="71" t="s">
        <v>1334</v>
      </c>
      <c r="K360" s="58" t="s">
        <v>259</v>
      </c>
      <c r="L360" s="191"/>
      <c r="M360" s="60" t="str">
        <f t="shared" si="20"/>
        <v/>
      </c>
      <c r="N360" s="61" t="str">
        <f t="shared" si="21"/>
        <v/>
      </c>
      <c r="O360" s="147"/>
      <c r="P360" s="148"/>
      <c r="Q360" s="56"/>
      <c r="R360" s="55"/>
      <c r="S360" s="147"/>
      <c r="T360" s="154"/>
      <c r="U360" s="64"/>
      <c r="V360" s="50"/>
      <c r="W360" s="50"/>
      <c r="X360" s="50"/>
      <c r="Y360" s="137"/>
      <c r="Z360" s="226"/>
      <c r="AA360" s="218"/>
      <c r="AB360" s="55"/>
      <c r="AC360" s="63"/>
      <c r="AD360" s="58" t="s">
        <v>1545</v>
      </c>
      <c r="AE360" s="58" t="s">
        <v>1537</v>
      </c>
      <c r="AF360" s="55"/>
      <c r="AG360" s="65"/>
      <c r="AH360" s="65"/>
      <c r="AI360" s="65"/>
    </row>
    <row r="361" spans="1:35" ht="31.5" customHeight="1" x14ac:dyDescent="0.2">
      <c r="A361" s="70">
        <v>4</v>
      </c>
      <c r="B361" s="134">
        <v>19</v>
      </c>
      <c r="C361" s="67">
        <v>2014</v>
      </c>
      <c r="D361" s="70" t="s">
        <v>271</v>
      </c>
      <c r="E361" s="70" t="s">
        <v>1250</v>
      </c>
      <c r="F361" s="70" t="s">
        <v>241</v>
      </c>
      <c r="G361" s="70" t="s">
        <v>241</v>
      </c>
      <c r="H361" s="145" t="s">
        <v>1536</v>
      </c>
      <c r="I361" s="69" t="s">
        <v>222</v>
      </c>
      <c r="J361" s="71" t="s">
        <v>1334</v>
      </c>
      <c r="K361" s="71" t="s">
        <v>259</v>
      </c>
      <c r="L361" s="194">
        <v>41747</v>
      </c>
      <c r="M361" s="73" t="str">
        <f t="shared" ca="1" si="20"/>
        <v>9.5 yrs</v>
      </c>
      <c r="N361" s="74" t="str">
        <f t="shared" ca="1" si="21"/>
        <v>s</v>
      </c>
      <c r="O361" s="145">
        <v>6</v>
      </c>
      <c r="P361" s="146">
        <v>30</v>
      </c>
      <c r="Q361" s="67">
        <v>2014</v>
      </c>
      <c r="R361" s="70" t="s">
        <v>216</v>
      </c>
      <c r="S361" s="145" t="s">
        <v>236</v>
      </c>
      <c r="T361" s="155">
        <v>41820</v>
      </c>
      <c r="U361" s="78"/>
      <c r="V361" s="50"/>
      <c r="W361" s="50"/>
      <c r="X361" s="50"/>
      <c r="Y361" s="135"/>
      <c r="Z361" s="66"/>
      <c r="AA361" s="235"/>
      <c r="AB361" s="70"/>
      <c r="AC361" s="77"/>
      <c r="AD361" s="58"/>
      <c r="AE361" s="58"/>
      <c r="AF361" s="55"/>
      <c r="AG361" s="65"/>
      <c r="AH361" s="65"/>
      <c r="AI361" s="65"/>
    </row>
    <row r="362" spans="1:35" ht="15.75" customHeight="1" x14ac:dyDescent="0.2">
      <c r="A362" s="55">
        <v>9</v>
      </c>
      <c r="B362" s="133">
        <v>18</v>
      </c>
      <c r="C362" s="56">
        <v>2009</v>
      </c>
      <c r="D362" s="55" t="s">
        <v>271</v>
      </c>
      <c r="E362" s="55">
        <v>6</v>
      </c>
      <c r="F362" s="55" t="s">
        <v>241</v>
      </c>
      <c r="G362" s="55" t="s">
        <v>241</v>
      </c>
      <c r="H362" s="147" t="s">
        <v>1462</v>
      </c>
      <c r="I362" s="57" t="s">
        <v>222</v>
      </c>
      <c r="J362" s="71" t="s">
        <v>1334</v>
      </c>
      <c r="K362" s="58" t="s">
        <v>259</v>
      </c>
      <c r="L362" s="191">
        <v>40022</v>
      </c>
      <c r="M362" s="60" t="str">
        <f t="shared" ca="1" si="20"/>
        <v>14.3 yrs</v>
      </c>
      <c r="N362" s="61" t="str">
        <f t="shared" ca="1" si="21"/>
        <v>s</v>
      </c>
      <c r="O362" s="147">
        <v>9</v>
      </c>
      <c r="P362" s="148">
        <v>24</v>
      </c>
      <c r="Q362" s="56">
        <v>2009</v>
      </c>
      <c r="R362" s="55" t="s">
        <v>216</v>
      </c>
      <c r="S362" s="147" t="s">
        <v>236</v>
      </c>
      <c r="T362" s="154">
        <v>40080</v>
      </c>
      <c r="U362" s="64"/>
      <c r="V362" s="50"/>
      <c r="W362" s="50"/>
      <c r="X362" s="50"/>
      <c r="Y362" s="137" t="s">
        <v>241</v>
      </c>
      <c r="Z362" s="226" t="s">
        <v>261</v>
      </c>
      <c r="AA362" s="218">
        <v>40080</v>
      </c>
      <c r="AB362" s="55" t="s">
        <v>264</v>
      </c>
      <c r="AC362" s="63">
        <v>40082</v>
      </c>
      <c r="AD362" s="58" t="s">
        <v>2188</v>
      </c>
      <c r="AE362" s="58" t="s">
        <v>1459</v>
      </c>
      <c r="AF362" s="55" t="s">
        <v>253</v>
      </c>
      <c r="AG362" s="65"/>
      <c r="AH362" s="65"/>
      <c r="AI362" s="65"/>
    </row>
    <row r="363" spans="1:35" ht="31.5" customHeight="1" x14ac:dyDescent="0.2">
      <c r="A363" s="70">
        <v>11</v>
      </c>
      <c r="B363" s="134"/>
      <c r="C363" s="67">
        <v>2012</v>
      </c>
      <c r="D363" s="70" t="s">
        <v>271</v>
      </c>
      <c r="E363" s="70">
        <v>5</v>
      </c>
      <c r="F363" s="70" t="s">
        <v>253</v>
      </c>
      <c r="G363" s="70" t="s">
        <v>253</v>
      </c>
      <c r="H363" s="145" t="s">
        <v>2999</v>
      </c>
      <c r="I363" s="69" t="s">
        <v>223</v>
      </c>
      <c r="J363" s="71" t="s">
        <v>1334</v>
      </c>
      <c r="K363" s="71" t="s">
        <v>260</v>
      </c>
      <c r="L363" s="194">
        <v>41136</v>
      </c>
      <c r="M363" s="73" t="str">
        <f t="shared" ca="1" si="20"/>
        <v>11.2 yrs</v>
      </c>
      <c r="N363" s="74" t="str">
        <f t="shared" ca="1" si="21"/>
        <v>s</v>
      </c>
      <c r="O363" s="145">
        <v>11</v>
      </c>
      <c r="P363" s="146">
        <v>15</v>
      </c>
      <c r="Q363" s="67">
        <v>2012</v>
      </c>
      <c r="R363" s="70" t="s">
        <v>228</v>
      </c>
      <c r="S363" s="145" t="s">
        <v>237</v>
      </c>
      <c r="T363" s="155">
        <v>41228</v>
      </c>
      <c r="U363" s="78"/>
      <c r="V363" s="50"/>
      <c r="W363" s="50"/>
      <c r="X363" s="50"/>
      <c r="Y363" s="135"/>
      <c r="Z363" s="227"/>
      <c r="AA363" s="235"/>
      <c r="AB363" s="70"/>
      <c r="AC363" s="77"/>
      <c r="AD363" s="58" t="s">
        <v>3000</v>
      </c>
      <c r="AE363" s="58"/>
      <c r="AF363" s="55"/>
      <c r="AG363" s="65"/>
      <c r="AH363" s="65"/>
      <c r="AI363" s="65"/>
    </row>
    <row r="364" spans="1:35" ht="31.5" customHeight="1" x14ac:dyDescent="0.2">
      <c r="A364" s="55">
        <v>12</v>
      </c>
      <c r="B364" s="133">
        <v>13</v>
      </c>
      <c r="C364" s="56">
        <v>2008</v>
      </c>
      <c r="D364" s="55" t="s">
        <v>271</v>
      </c>
      <c r="E364" s="55">
        <v>1</v>
      </c>
      <c r="F364" s="55" t="s">
        <v>253</v>
      </c>
      <c r="G364" s="55" t="s">
        <v>253</v>
      </c>
      <c r="H364" s="147" t="s">
        <v>870</v>
      </c>
      <c r="I364" s="57" t="s">
        <v>222</v>
      </c>
      <c r="J364" s="71" t="s">
        <v>1334</v>
      </c>
      <c r="K364" s="58" t="s">
        <v>259</v>
      </c>
      <c r="L364" s="191">
        <v>39448</v>
      </c>
      <c r="M364" s="60" t="str">
        <f t="shared" ca="1" si="20"/>
        <v>15.8 yrs</v>
      </c>
      <c r="N364" s="61" t="str">
        <f t="shared" ca="1" si="21"/>
        <v>s</v>
      </c>
      <c r="O364" s="147">
        <v>12</v>
      </c>
      <c r="P364" s="148">
        <v>17</v>
      </c>
      <c r="Q364" s="56">
        <v>2008</v>
      </c>
      <c r="R364" s="55" t="s">
        <v>216</v>
      </c>
      <c r="S364" s="147" t="s">
        <v>562</v>
      </c>
      <c r="T364" s="154">
        <v>39799</v>
      </c>
      <c r="U364" s="64"/>
      <c r="V364" s="50"/>
      <c r="W364" s="50"/>
      <c r="X364" s="50"/>
      <c r="Y364" s="137"/>
      <c r="Z364" s="79"/>
      <c r="AA364" s="218"/>
      <c r="AB364" s="55"/>
      <c r="AC364" s="63"/>
      <c r="AD364" s="58" t="s">
        <v>81</v>
      </c>
      <c r="AE364" s="58" t="s">
        <v>48</v>
      </c>
      <c r="AF364" s="55" t="s">
        <v>241</v>
      </c>
      <c r="AG364" s="65"/>
      <c r="AH364" s="65"/>
      <c r="AI364" s="65"/>
    </row>
    <row r="365" spans="1:35" ht="15.75" customHeight="1" x14ac:dyDescent="0.2">
      <c r="A365" s="55">
        <v>2</v>
      </c>
      <c r="B365" s="133">
        <v>9</v>
      </c>
      <c r="C365" s="56">
        <v>2022</v>
      </c>
      <c r="D365" s="55" t="s">
        <v>271</v>
      </c>
      <c r="E365" s="55" t="s">
        <v>2418</v>
      </c>
      <c r="F365" s="55"/>
      <c r="G365" s="55"/>
      <c r="H365" s="147" t="s">
        <v>5546</v>
      </c>
      <c r="I365" s="57" t="s">
        <v>222</v>
      </c>
      <c r="J365" s="58" t="s">
        <v>1114</v>
      </c>
      <c r="K365" s="58" t="s">
        <v>260</v>
      </c>
      <c r="L365" s="191">
        <v>44539</v>
      </c>
      <c r="M365" s="60" t="str">
        <f t="shared" ref="M365:M428" ca="1" si="22">IF($L365="","",IF((today-$L365)&lt;14,(today-$L365)&amp;" days",IF(((today-$L365)/7)&lt;16.5,TRUNC(((today-$L365)/7))&amp;" wks",IF(((today-$L365)/28)&lt;18.5,TRUNC(((today-$L365)/28))&amp;" mos",IF(((today-$L365)/28)&gt;18.5,ROUND(((today-$L365)/365),1)&amp;" yrs")))))</f>
        <v>1.9 yrs</v>
      </c>
      <c r="N365" s="61" t="str">
        <f t="shared" ca="1" si="21"/>
        <v>a</v>
      </c>
      <c r="O365" s="147">
        <v>2</v>
      </c>
      <c r="P365" s="148">
        <v>17</v>
      </c>
      <c r="Q365" s="56">
        <v>2022</v>
      </c>
      <c r="R365" s="55" t="s">
        <v>2813</v>
      </c>
      <c r="S365" s="147" t="s">
        <v>237</v>
      </c>
      <c r="T365" s="154">
        <v>44599</v>
      </c>
      <c r="U365" s="64">
        <v>44609</v>
      </c>
      <c r="V365" s="66"/>
      <c r="W365" s="70"/>
      <c r="X365" s="190"/>
      <c r="Y365" s="257"/>
      <c r="Z365" s="226"/>
      <c r="AA365" s="218"/>
      <c r="AB365" s="63" t="s">
        <v>3700</v>
      </c>
      <c r="AC365" s="77">
        <v>44599</v>
      </c>
      <c r="AD365" s="58" t="s">
        <v>5570</v>
      </c>
      <c r="AE365" s="58" t="s">
        <v>5549</v>
      </c>
      <c r="AF365" s="65"/>
      <c r="AG365" s="200"/>
      <c r="AH365" s="200"/>
      <c r="AI365" s="65"/>
    </row>
    <row r="366" spans="1:35" ht="31.5" customHeight="1" x14ac:dyDescent="0.2">
      <c r="A366" s="70">
        <v>4</v>
      </c>
      <c r="B366" s="134">
        <v>11</v>
      </c>
      <c r="C366" s="67">
        <v>2014</v>
      </c>
      <c r="D366" s="70" t="s">
        <v>271</v>
      </c>
      <c r="E366" s="70" t="s">
        <v>243</v>
      </c>
      <c r="F366" s="70" t="s">
        <v>241</v>
      </c>
      <c r="G366" s="70"/>
      <c r="H366" s="145" t="s">
        <v>3502</v>
      </c>
      <c r="I366" s="69" t="s">
        <v>222</v>
      </c>
      <c r="J366" s="71" t="s">
        <v>1334</v>
      </c>
      <c r="K366" s="71" t="s">
        <v>259</v>
      </c>
      <c r="L366" s="194">
        <v>41409</v>
      </c>
      <c r="M366" s="73" t="str">
        <f t="shared" ca="1" si="22"/>
        <v>10.5 yrs</v>
      </c>
      <c r="N366" s="74" t="str">
        <f t="shared" ca="1" si="21"/>
        <v>s</v>
      </c>
      <c r="O366" s="145"/>
      <c r="P366" s="146"/>
      <c r="Q366" s="67"/>
      <c r="R366" s="70"/>
      <c r="S366" s="145"/>
      <c r="T366" s="155"/>
      <c r="U366" s="78"/>
      <c r="V366" s="50"/>
      <c r="W366" s="50"/>
      <c r="X366" s="50"/>
      <c r="Y366" s="135"/>
      <c r="Z366" s="66"/>
      <c r="AA366" s="235"/>
      <c r="AB366" s="70"/>
      <c r="AC366" s="77"/>
      <c r="AD366" s="58"/>
      <c r="AE366" s="58"/>
      <c r="AF366" s="55"/>
      <c r="AG366" s="65"/>
      <c r="AH366" s="65"/>
      <c r="AI366" s="65"/>
    </row>
    <row r="367" spans="1:35" ht="15.75" customHeight="1" x14ac:dyDescent="0.2">
      <c r="A367" s="55">
        <v>2</v>
      </c>
      <c r="B367" s="133">
        <v>28</v>
      </c>
      <c r="C367" s="56">
        <v>2009</v>
      </c>
      <c r="D367" s="55" t="s">
        <v>271</v>
      </c>
      <c r="E367" s="55"/>
      <c r="F367" s="55" t="s">
        <v>241</v>
      </c>
      <c r="G367" s="55" t="s">
        <v>241</v>
      </c>
      <c r="H367" s="147" t="s">
        <v>154</v>
      </c>
      <c r="I367" s="57" t="s">
        <v>222</v>
      </c>
      <c r="J367" s="71" t="s">
        <v>1334</v>
      </c>
      <c r="K367" s="58" t="s">
        <v>259</v>
      </c>
      <c r="L367" s="193">
        <v>39866</v>
      </c>
      <c r="M367" s="60" t="str">
        <f t="shared" ca="1" si="22"/>
        <v>14.7 yrs</v>
      </c>
      <c r="N367" s="61" t="str">
        <f t="shared" ca="1" si="21"/>
        <v>s</v>
      </c>
      <c r="O367" s="143">
        <v>5</v>
      </c>
      <c r="P367" s="144">
        <v>13</v>
      </c>
      <c r="Q367" s="56">
        <v>2009</v>
      </c>
      <c r="R367" s="55" t="s">
        <v>216</v>
      </c>
      <c r="S367" s="147" t="s">
        <v>236</v>
      </c>
      <c r="T367" s="154">
        <v>39946</v>
      </c>
      <c r="U367" s="64"/>
      <c r="V367" s="50"/>
      <c r="W367" s="50"/>
      <c r="X367" s="50"/>
      <c r="Y367" s="137" t="s">
        <v>241</v>
      </c>
      <c r="Z367" s="226" t="s">
        <v>261</v>
      </c>
      <c r="AA367" s="218">
        <v>39932</v>
      </c>
      <c r="AB367" s="55"/>
      <c r="AC367" s="64"/>
      <c r="AD367" s="58" t="s">
        <v>1237</v>
      </c>
      <c r="AE367" s="58" t="s">
        <v>155</v>
      </c>
      <c r="AF367" s="57" t="s">
        <v>241</v>
      </c>
      <c r="AG367" s="65"/>
      <c r="AH367" s="65"/>
      <c r="AI367" s="65"/>
    </row>
    <row r="368" spans="1:35" ht="31.5" customHeight="1" x14ac:dyDescent="0.2">
      <c r="A368" s="70">
        <v>4</v>
      </c>
      <c r="B368" s="134">
        <v>19</v>
      </c>
      <c r="C368" s="67">
        <v>2014</v>
      </c>
      <c r="D368" s="70" t="s">
        <v>271</v>
      </c>
      <c r="E368" s="70" t="s">
        <v>1250</v>
      </c>
      <c r="F368" s="70" t="s">
        <v>241</v>
      </c>
      <c r="G368" s="70" t="s">
        <v>241</v>
      </c>
      <c r="H368" s="145" t="s">
        <v>3466</v>
      </c>
      <c r="I368" s="69" t="s">
        <v>222</v>
      </c>
      <c r="J368" s="71" t="s">
        <v>1334</v>
      </c>
      <c r="K368" s="71" t="s">
        <v>260</v>
      </c>
      <c r="L368" s="194">
        <v>41747</v>
      </c>
      <c r="M368" s="73" t="str">
        <f t="shared" ca="1" si="22"/>
        <v>9.5 yrs</v>
      </c>
      <c r="N368" s="74" t="str">
        <f t="shared" ca="1" si="21"/>
        <v>s</v>
      </c>
      <c r="O368" s="145">
        <v>6</v>
      </c>
      <c r="P368" s="146">
        <v>26</v>
      </c>
      <c r="Q368" s="67">
        <v>2014</v>
      </c>
      <c r="R368" s="70" t="s">
        <v>228</v>
      </c>
      <c r="S368" s="145" t="s">
        <v>237</v>
      </c>
      <c r="T368" s="155">
        <v>41814</v>
      </c>
      <c r="U368" s="78"/>
      <c r="V368" s="50"/>
      <c r="W368" s="50"/>
      <c r="X368" s="50"/>
      <c r="Y368" s="135"/>
      <c r="Z368" s="66"/>
      <c r="AA368" s="235"/>
      <c r="AB368" s="70"/>
      <c r="AC368" s="77"/>
      <c r="AD368" s="58"/>
      <c r="AE368" s="58"/>
      <c r="AF368" s="55"/>
      <c r="AG368" s="65"/>
      <c r="AH368" s="65"/>
      <c r="AI368" s="65"/>
    </row>
    <row r="369" spans="1:35" ht="31.5" customHeight="1" x14ac:dyDescent="0.2">
      <c r="A369" s="70">
        <v>8</v>
      </c>
      <c r="B369" s="134">
        <v>28</v>
      </c>
      <c r="C369" s="67">
        <v>2014</v>
      </c>
      <c r="D369" s="70" t="s">
        <v>271</v>
      </c>
      <c r="E369" s="70" t="s">
        <v>3550</v>
      </c>
      <c r="F369" s="70" t="s">
        <v>253</v>
      </c>
      <c r="G369" s="70"/>
      <c r="H369" s="145" t="s">
        <v>2245</v>
      </c>
      <c r="I369" s="69" t="s">
        <v>222</v>
      </c>
      <c r="J369" s="71" t="s">
        <v>1334</v>
      </c>
      <c r="K369" s="71" t="s">
        <v>259</v>
      </c>
      <c r="L369" s="194">
        <v>38718</v>
      </c>
      <c r="M369" s="73" t="str">
        <f t="shared" ca="1" si="22"/>
        <v>17.8 yrs</v>
      </c>
      <c r="N369" s="74" t="str">
        <f t="shared" ca="1" si="21"/>
        <v>s</v>
      </c>
      <c r="O369" s="145"/>
      <c r="P369" s="146"/>
      <c r="Q369" s="67"/>
      <c r="R369" s="70"/>
      <c r="S369" s="145" t="s">
        <v>109</v>
      </c>
      <c r="T369" s="155">
        <v>41813</v>
      </c>
      <c r="U369" s="78"/>
      <c r="V369" s="50"/>
      <c r="W369" s="50"/>
      <c r="X369" s="50"/>
      <c r="Y369" s="135" t="s">
        <v>253</v>
      </c>
      <c r="Z369" s="66"/>
      <c r="AA369" s="235"/>
      <c r="AB369" s="70"/>
      <c r="AC369" s="77"/>
      <c r="AD369" s="58" t="s">
        <v>3551</v>
      </c>
      <c r="AE369" s="58" t="s">
        <v>3552</v>
      </c>
      <c r="AF369" s="55"/>
      <c r="AG369" s="65"/>
      <c r="AH369" s="65"/>
      <c r="AI369" s="65"/>
    </row>
    <row r="370" spans="1:35" ht="31.5" customHeight="1" x14ac:dyDescent="0.2">
      <c r="A370" s="55">
        <v>2</v>
      </c>
      <c r="B370" s="133">
        <v>24</v>
      </c>
      <c r="C370" s="56">
        <v>2012</v>
      </c>
      <c r="D370" s="55" t="s">
        <v>271</v>
      </c>
      <c r="E370" s="55" t="s">
        <v>2693</v>
      </c>
      <c r="F370" s="55" t="s">
        <v>241</v>
      </c>
      <c r="G370" s="55"/>
      <c r="H370" s="147" t="s">
        <v>2732</v>
      </c>
      <c r="I370" s="57" t="s">
        <v>222</v>
      </c>
      <c r="J370" s="71" t="s">
        <v>1334</v>
      </c>
      <c r="K370" s="58" t="s">
        <v>259</v>
      </c>
      <c r="L370" s="191">
        <v>40695</v>
      </c>
      <c r="M370" s="60" t="str">
        <f t="shared" ca="1" si="22"/>
        <v>12.4 yrs</v>
      </c>
      <c r="N370" s="61" t="str">
        <f t="shared" ca="1" si="21"/>
        <v>s</v>
      </c>
      <c r="O370" s="147">
        <v>4</v>
      </c>
      <c r="P370" s="148">
        <v>20</v>
      </c>
      <c r="Q370" s="56">
        <v>2012</v>
      </c>
      <c r="R370" s="55" t="s">
        <v>228</v>
      </c>
      <c r="S370" s="147" t="s">
        <v>236</v>
      </c>
      <c r="T370" s="154">
        <v>41009</v>
      </c>
      <c r="U370" s="64"/>
      <c r="V370" s="50"/>
      <c r="W370" s="50"/>
      <c r="X370" s="50"/>
      <c r="Y370" s="137"/>
      <c r="Z370" s="226"/>
      <c r="AA370" s="218"/>
      <c r="AB370" s="55"/>
      <c r="AC370" s="63"/>
      <c r="AD370" s="58"/>
      <c r="AE370" s="58" t="s">
        <v>2687</v>
      </c>
      <c r="AF370" s="55" t="s">
        <v>241</v>
      </c>
      <c r="AG370" s="65"/>
      <c r="AH370" s="65"/>
      <c r="AI370" s="65"/>
    </row>
    <row r="371" spans="1:35" ht="31.5" customHeight="1" x14ac:dyDescent="0.2">
      <c r="A371" s="55">
        <v>9</v>
      </c>
      <c r="B371" s="133">
        <v>18</v>
      </c>
      <c r="C371" s="56">
        <v>2009</v>
      </c>
      <c r="D371" s="55" t="s">
        <v>271</v>
      </c>
      <c r="E371" s="55"/>
      <c r="F371" s="55" t="s">
        <v>241</v>
      </c>
      <c r="G371" s="55" t="s">
        <v>241</v>
      </c>
      <c r="H371" s="147" t="s">
        <v>1463</v>
      </c>
      <c r="I371" s="57" t="s">
        <v>222</v>
      </c>
      <c r="J371" s="71" t="s">
        <v>1334</v>
      </c>
      <c r="K371" s="58" t="s">
        <v>260</v>
      </c>
      <c r="L371" s="191">
        <v>40022</v>
      </c>
      <c r="M371" s="60" t="str">
        <f t="shared" ca="1" si="22"/>
        <v>14.3 yrs</v>
      </c>
      <c r="N371" s="61" t="str">
        <f t="shared" ca="1" si="21"/>
        <v>s</v>
      </c>
      <c r="O371" s="147">
        <v>10</v>
      </c>
      <c r="P371" s="148">
        <v>1</v>
      </c>
      <c r="Q371" s="56">
        <v>2009</v>
      </c>
      <c r="R371" s="55" t="s">
        <v>216</v>
      </c>
      <c r="S371" s="147" t="s">
        <v>237</v>
      </c>
      <c r="T371" s="154">
        <v>40087</v>
      </c>
      <c r="U371" s="64"/>
      <c r="V371" s="50"/>
      <c r="W371" s="50"/>
      <c r="X371" s="50"/>
      <c r="Y371" s="137" t="s">
        <v>241</v>
      </c>
      <c r="Z371" s="226" t="s">
        <v>261</v>
      </c>
      <c r="AA371" s="218">
        <v>40087</v>
      </c>
      <c r="AB371" s="55" t="s">
        <v>264</v>
      </c>
      <c r="AC371" s="63">
        <v>40082</v>
      </c>
      <c r="AD371" s="58" t="s">
        <v>1514</v>
      </c>
      <c r="AE371" s="58" t="s">
        <v>1459</v>
      </c>
      <c r="AF371" s="55" t="s">
        <v>253</v>
      </c>
      <c r="AG371" s="65"/>
      <c r="AH371" s="65"/>
      <c r="AI371" s="65"/>
    </row>
    <row r="372" spans="1:35" ht="31.5" customHeight="1" x14ac:dyDescent="0.2">
      <c r="A372" s="55">
        <v>5</v>
      </c>
      <c r="B372" s="133">
        <v>5</v>
      </c>
      <c r="C372" s="56">
        <v>2021</v>
      </c>
      <c r="D372" s="55" t="s">
        <v>271</v>
      </c>
      <c r="E372" s="55" t="s">
        <v>4109</v>
      </c>
      <c r="F372" s="55"/>
      <c r="G372" s="55"/>
      <c r="H372" s="147" t="s">
        <v>5135</v>
      </c>
      <c r="I372" s="57" t="s">
        <v>223</v>
      </c>
      <c r="J372" s="58" t="s">
        <v>1334</v>
      </c>
      <c r="K372" s="58" t="s">
        <v>260</v>
      </c>
      <c r="L372" s="191">
        <v>44285</v>
      </c>
      <c r="M372" s="60" t="str">
        <f t="shared" ca="1" si="22"/>
        <v>2.6 yrs</v>
      </c>
      <c r="N372" s="61" t="str">
        <f t="shared" ca="1" si="21"/>
        <v>a</v>
      </c>
      <c r="O372" s="147">
        <v>6</v>
      </c>
      <c r="P372" s="148">
        <v>21</v>
      </c>
      <c r="Q372" s="56">
        <v>2021</v>
      </c>
      <c r="R372" s="55" t="s">
        <v>228</v>
      </c>
      <c r="S372" s="147" t="s">
        <v>237</v>
      </c>
      <c r="T372" s="154">
        <v>44368</v>
      </c>
      <c r="U372" s="64"/>
      <c r="V372" s="66"/>
      <c r="W372" s="70"/>
      <c r="X372" s="190"/>
      <c r="Y372" s="257"/>
      <c r="Z372" s="226"/>
      <c r="AA372" s="218"/>
      <c r="AB372" s="63"/>
      <c r="AC372" s="77"/>
      <c r="AD372" s="58" t="s">
        <v>5158</v>
      </c>
      <c r="AE372" s="58" t="s">
        <v>5073</v>
      </c>
      <c r="AF372" s="65"/>
      <c r="AG372" s="200"/>
      <c r="AH372" s="200"/>
      <c r="AI372" s="65"/>
    </row>
    <row r="373" spans="1:35" ht="31.5" customHeight="1" x14ac:dyDescent="0.2">
      <c r="A373" s="55">
        <v>6</v>
      </c>
      <c r="B373" s="133">
        <v>2</v>
      </c>
      <c r="C373" s="56">
        <v>2020</v>
      </c>
      <c r="D373" s="55" t="s">
        <v>271</v>
      </c>
      <c r="E373" s="55" t="s">
        <v>4109</v>
      </c>
      <c r="F373" s="55" t="s">
        <v>241</v>
      </c>
      <c r="G373" s="55"/>
      <c r="H373" s="147" t="s">
        <v>4690</v>
      </c>
      <c r="I373" s="57" t="s">
        <v>222</v>
      </c>
      <c r="J373" s="58" t="s">
        <v>4691</v>
      </c>
      <c r="K373" s="58" t="s">
        <v>260</v>
      </c>
      <c r="L373" s="191">
        <v>43956</v>
      </c>
      <c r="M373" s="60" t="str">
        <f t="shared" ca="1" si="22"/>
        <v>3.5 yrs</v>
      </c>
      <c r="N373" s="61" t="str">
        <f t="shared" ca="1" si="21"/>
        <v>a</v>
      </c>
      <c r="O373" s="147">
        <v>7</v>
      </c>
      <c r="P373" s="148">
        <v>7</v>
      </c>
      <c r="Q373" s="56">
        <v>2020</v>
      </c>
      <c r="R373" s="55" t="s">
        <v>228</v>
      </c>
      <c r="S373" s="147" t="s">
        <v>237</v>
      </c>
      <c r="T373" s="154">
        <v>44019</v>
      </c>
      <c r="U373" s="64"/>
      <c r="V373" s="50"/>
      <c r="W373" s="50"/>
      <c r="X373" s="50"/>
      <c r="Y373" s="135"/>
      <c r="Z373" s="66"/>
      <c r="AA373" s="235"/>
      <c r="AB373" s="70"/>
      <c r="AC373" s="77"/>
      <c r="AD373" s="58" t="s">
        <v>4692</v>
      </c>
      <c r="AE373" s="58"/>
      <c r="AF373" s="55"/>
      <c r="AG373" s="65"/>
      <c r="AH373" s="65"/>
      <c r="AI373" s="65"/>
    </row>
    <row r="374" spans="1:35" ht="63" customHeight="1" x14ac:dyDescent="0.2">
      <c r="A374" s="55">
        <v>10</v>
      </c>
      <c r="B374" s="133">
        <v>15</v>
      </c>
      <c r="C374" s="56">
        <v>2008</v>
      </c>
      <c r="D374" s="55" t="s">
        <v>271</v>
      </c>
      <c r="E374" s="55">
        <v>6</v>
      </c>
      <c r="F374" s="55" t="s">
        <v>253</v>
      </c>
      <c r="G374" s="55" t="s">
        <v>253</v>
      </c>
      <c r="H374" s="147" t="s">
        <v>886</v>
      </c>
      <c r="I374" s="57" t="s">
        <v>222</v>
      </c>
      <c r="J374" s="71" t="s">
        <v>1334</v>
      </c>
      <c r="K374" s="58" t="s">
        <v>260</v>
      </c>
      <c r="L374" s="191">
        <v>39721</v>
      </c>
      <c r="M374" s="60" t="str">
        <f t="shared" ca="1" si="22"/>
        <v>15.1 yrs</v>
      </c>
      <c r="N374" s="61" t="str">
        <f t="shared" ca="1" si="21"/>
        <v>s</v>
      </c>
      <c r="O374" s="147">
        <v>1</v>
      </c>
      <c r="P374" s="148">
        <v>27</v>
      </c>
      <c r="Q374" s="56">
        <v>2009</v>
      </c>
      <c r="R374" s="55" t="s">
        <v>228</v>
      </c>
      <c r="S374" s="147"/>
      <c r="T374" s="154">
        <v>39879</v>
      </c>
      <c r="U374" s="64"/>
      <c r="V374" s="50"/>
      <c r="W374" s="50"/>
      <c r="X374" s="50"/>
      <c r="Y374" s="137"/>
      <c r="Z374" s="79"/>
      <c r="AA374" s="218"/>
      <c r="AB374" s="55" t="s">
        <v>266</v>
      </c>
      <c r="AC374" s="63">
        <v>39743</v>
      </c>
      <c r="AD374" s="58" t="s">
        <v>160</v>
      </c>
      <c r="AE374" s="58" t="s">
        <v>700</v>
      </c>
      <c r="AF374" s="55" t="s">
        <v>241</v>
      </c>
      <c r="AG374" s="65"/>
      <c r="AH374" s="65"/>
      <c r="AI374" s="65"/>
    </row>
    <row r="375" spans="1:35" ht="31.5" customHeight="1" x14ac:dyDescent="0.2">
      <c r="A375" s="55">
        <v>11</v>
      </c>
      <c r="B375" s="133">
        <v>6</v>
      </c>
      <c r="C375" s="56">
        <v>2010</v>
      </c>
      <c r="D375" s="55" t="s">
        <v>271</v>
      </c>
      <c r="E375" s="55" t="s">
        <v>855</v>
      </c>
      <c r="F375" s="55" t="s">
        <v>253</v>
      </c>
      <c r="G375" s="55" t="s">
        <v>241</v>
      </c>
      <c r="H375" s="147" t="s">
        <v>2034</v>
      </c>
      <c r="I375" s="57" t="s">
        <v>222</v>
      </c>
      <c r="J375" s="71" t="s">
        <v>1334</v>
      </c>
      <c r="K375" s="58" t="s">
        <v>260</v>
      </c>
      <c r="L375" s="193">
        <v>40422</v>
      </c>
      <c r="M375" s="60" t="str">
        <f t="shared" ca="1" si="22"/>
        <v>13.2 yrs</v>
      </c>
      <c r="N375" s="61" t="str">
        <f t="shared" ca="1" si="21"/>
        <v>s</v>
      </c>
      <c r="O375" s="143">
        <v>11</v>
      </c>
      <c r="P375" s="144">
        <v>12</v>
      </c>
      <c r="Q375" s="56">
        <v>2010</v>
      </c>
      <c r="R375" s="55" t="s">
        <v>228</v>
      </c>
      <c r="S375" s="147" t="s">
        <v>237</v>
      </c>
      <c r="T375" s="154">
        <v>40494</v>
      </c>
      <c r="U375" s="64"/>
      <c r="V375" s="50"/>
      <c r="W375" s="50"/>
      <c r="X375" s="50"/>
      <c r="Y375" s="137" t="s">
        <v>241</v>
      </c>
      <c r="Z375" s="79"/>
      <c r="AA375" s="218"/>
      <c r="AB375" s="55"/>
      <c r="AC375" s="64"/>
      <c r="AD375" s="58"/>
      <c r="AE375" s="58"/>
      <c r="AF375" s="57"/>
      <c r="AG375" s="65"/>
      <c r="AH375" s="65"/>
      <c r="AI375" s="65"/>
    </row>
    <row r="376" spans="1:35" ht="31.5" customHeight="1" x14ac:dyDescent="0.2">
      <c r="A376" s="55">
        <v>10</v>
      </c>
      <c r="B376" s="133">
        <v>15</v>
      </c>
      <c r="C376" s="56">
        <v>2008</v>
      </c>
      <c r="D376" s="55" t="s">
        <v>271</v>
      </c>
      <c r="E376" s="55">
        <v>6</v>
      </c>
      <c r="F376" s="55" t="s">
        <v>241</v>
      </c>
      <c r="G376" s="55" t="s">
        <v>241</v>
      </c>
      <c r="H376" s="147" t="s">
        <v>698</v>
      </c>
      <c r="I376" s="57" t="s">
        <v>223</v>
      </c>
      <c r="J376" s="71" t="s">
        <v>1334</v>
      </c>
      <c r="K376" s="58" t="s">
        <v>260</v>
      </c>
      <c r="L376" s="191">
        <v>39721</v>
      </c>
      <c r="M376" s="60" t="str">
        <f t="shared" ca="1" si="22"/>
        <v>15.1 yrs</v>
      </c>
      <c r="N376" s="61" t="str">
        <f t="shared" ca="1" si="21"/>
        <v>s</v>
      </c>
      <c r="O376" s="147">
        <v>2</v>
      </c>
      <c r="P376" s="148">
        <v>22</v>
      </c>
      <c r="Q376" s="56">
        <v>2009</v>
      </c>
      <c r="R376" s="55" t="s">
        <v>475</v>
      </c>
      <c r="S376" s="147" t="s">
        <v>237</v>
      </c>
      <c r="T376" s="154">
        <v>39866</v>
      </c>
      <c r="U376" s="64"/>
      <c r="V376" s="50"/>
      <c r="W376" s="50"/>
      <c r="X376" s="50"/>
      <c r="Y376" s="137" t="s">
        <v>241</v>
      </c>
      <c r="Z376" s="79" t="s">
        <v>261</v>
      </c>
      <c r="AA376" s="218">
        <v>39866</v>
      </c>
      <c r="AB376" s="55" t="s">
        <v>266</v>
      </c>
      <c r="AC376" s="63">
        <v>39743</v>
      </c>
      <c r="AD376" s="58"/>
      <c r="AE376" s="58" t="s">
        <v>700</v>
      </c>
      <c r="AF376" s="55" t="s">
        <v>241</v>
      </c>
      <c r="AG376" s="65"/>
      <c r="AH376" s="65"/>
      <c r="AI376" s="65"/>
    </row>
    <row r="377" spans="1:35" ht="31.5" customHeight="1" x14ac:dyDescent="0.2">
      <c r="A377" s="55">
        <v>5</v>
      </c>
      <c r="B377" s="133">
        <v>16</v>
      </c>
      <c r="C377" s="56">
        <v>2008</v>
      </c>
      <c r="D377" s="55" t="s">
        <v>271</v>
      </c>
      <c r="E377" s="55"/>
      <c r="F377" s="55" t="s">
        <v>253</v>
      </c>
      <c r="G377" s="55" t="s">
        <v>241</v>
      </c>
      <c r="H377" s="147" t="s">
        <v>325</v>
      </c>
      <c r="I377" s="57" t="s">
        <v>222</v>
      </c>
      <c r="J377" s="71" t="s">
        <v>1334</v>
      </c>
      <c r="K377" s="58" t="s">
        <v>260</v>
      </c>
      <c r="L377" s="191">
        <v>39532</v>
      </c>
      <c r="M377" s="60" t="str">
        <f t="shared" ca="1" si="22"/>
        <v>15.6 yrs</v>
      </c>
      <c r="N377" s="61" t="str">
        <f t="shared" ca="1" si="21"/>
        <v>s</v>
      </c>
      <c r="O377" s="147">
        <v>6</v>
      </c>
      <c r="P377" s="148">
        <v>17</v>
      </c>
      <c r="Q377" s="56">
        <v>2008</v>
      </c>
      <c r="R377" s="55" t="s">
        <v>228</v>
      </c>
      <c r="S377" s="147" t="s">
        <v>237</v>
      </c>
      <c r="T377" s="154">
        <v>39627</v>
      </c>
      <c r="U377" s="64"/>
      <c r="V377" s="50"/>
      <c r="W377" s="50"/>
      <c r="X377" s="50"/>
      <c r="Y377" s="137" t="s">
        <v>241</v>
      </c>
      <c r="Z377" s="79" t="s">
        <v>261</v>
      </c>
      <c r="AA377" s="218">
        <v>39596</v>
      </c>
      <c r="AB377" s="55" t="s">
        <v>264</v>
      </c>
      <c r="AC377" s="63">
        <v>39593</v>
      </c>
      <c r="AD377" s="58"/>
      <c r="AE377" s="58" t="s">
        <v>369</v>
      </c>
      <c r="AF377" s="55" t="s">
        <v>241</v>
      </c>
      <c r="AG377" s="65"/>
      <c r="AH377" s="65"/>
      <c r="AI377" s="65"/>
    </row>
    <row r="378" spans="1:35" ht="31.5" customHeight="1" x14ac:dyDescent="0.2">
      <c r="A378" s="55">
        <v>7</v>
      </c>
      <c r="B378" s="133">
        <v>22</v>
      </c>
      <c r="C378" s="56">
        <v>2008</v>
      </c>
      <c r="D378" s="55" t="s">
        <v>271</v>
      </c>
      <c r="E378" s="55">
        <v>7</v>
      </c>
      <c r="F378" s="55" t="s">
        <v>253</v>
      </c>
      <c r="G378" s="55" t="s">
        <v>253</v>
      </c>
      <c r="H378" s="147" t="s">
        <v>461</v>
      </c>
      <c r="I378" s="57" t="s">
        <v>224</v>
      </c>
      <c r="J378" s="71" t="s">
        <v>1334</v>
      </c>
      <c r="K378" s="58" t="s">
        <v>259</v>
      </c>
      <c r="L378" s="191">
        <v>39563</v>
      </c>
      <c r="M378" s="60" t="str">
        <f t="shared" ca="1" si="22"/>
        <v>15.5 yrs</v>
      </c>
      <c r="N378" s="61" t="str">
        <f t="shared" ca="1" si="21"/>
        <v>s</v>
      </c>
      <c r="O378" s="147">
        <v>8</v>
      </c>
      <c r="P378" s="148">
        <v>5</v>
      </c>
      <c r="Q378" s="56">
        <v>2008</v>
      </c>
      <c r="R378" s="55" t="s">
        <v>228</v>
      </c>
      <c r="S378" s="147" t="s">
        <v>236</v>
      </c>
      <c r="T378" s="154">
        <v>39652</v>
      </c>
      <c r="U378" s="64">
        <v>39676</v>
      </c>
      <c r="V378" s="50"/>
      <c r="W378" s="50"/>
      <c r="X378" s="50"/>
      <c r="Y378" s="137" t="s">
        <v>241</v>
      </c>
      <c r="Z378" s="79" t="s">
        <v>261</v>
      </c>
      <c r="AA378" s="218">
        <v>39652</v>
      </c>
      <c r="AB378" s="55"/>
      <c r="AC378" s="63"/>
      <c r="AD378" s="58" t="s">
        <v>59</v>
      </c>
      <c r="AE378" s="58" t="s">
        <v>46</v>
      </c>
      <c r="AF378" s="55" t="s">
        <v>241</v>
      </c>
      <c r="AG378" s="65"/>
      <c r="AH378" s="65"/>
      <c r="AI378" s="65"/>
    </row>
    <row r="379" spans="1:35" ht="31.5" customHeight="1" x14ac:dyDescent="0.2">
      <c r="A379" s="55">
        <v>10</v>
      </c>
      <c r="B379" s="133">
        <v>15</v>
      </c>
      <c r="C379" s="56">
        <v>2008</v>
      </c>
      <c r="D379" s="55" t="s">
        <v>271</v>
      </c>
      <c r="E379" s="55">
        <v>6</v>
      </c>
      <c r="F379" s="55" t="s">
        <v>253</v>
      </c>
      <c r="G379" s="55" t="s">
        <v>253</v>
      </c>
      <c r="H379" s="147" t="s">
        <v>697</v>
      </c>
      <c r="I379" s="57" t="s">
        <v>222</v>
      </c>
      <c r="J379" s="71" t="s">
        <v>1334</v>
      </c>
      <c r="K379" s="58" t="s">
        <v>259</v>
      </c>
      <c r="L379" s="191">
        <v>39721</v>
      </c>
      <c r="M379" s="60" t="str">
        <f t="shared" ca="1" si="22"/>
        <v>15.1 yrs</v>
      </c>
      <c r="N379" s="61" t="str">
        <f t="shared" ca="1" si="21"/>
        <v>s</v>
      </c>
      <c r="O379" s="147">
        <v>1</v>
      </c>
      <c r="P379" s="148">
        <v>6</v>
      </c>
      <c r="Q379" s="56">
        <v>2009</v>
      </c>
      <c r="R379" s="55" t="s">
        <v>228</v>
      </c>
      <c r="S379" s="147" t="s">
        <v>236</v>
      </c>
      <c r="T379" s="154">
        <v>39871</v>
      </c>
      <c r="U379" s="64"/>
      <c r="V379" s="50"/>
      <c r="W379" s="50"/>
      <c r="X379" s="50"/>
      <c r="Y379" s="137"/>
      <c r="Z379" s="79"/>
      <c r="AA379" s="218"/>
      <c r="AB379" s="55" t="s">
        <v>266</v>
      </c>
      <c r="AC379" s="63">
        <v>39743</v>
      </c>
      <c r="AD379" s="58" t="s">
        <v>151</v>
      </c>
      <c r="AE379" s="58" t="s">
        <v>700</v>
      </c>
      <c r="AF379" s="55" t="s">
        <v>241</v>
      </c>
      <c r="AG379" s="65"/>
      <c r="AH379" s="65"/>
      <c r="AI379" s="65"/>
    </row>
    <row r="380" spans="1:35" ht="31.5" customHeight="1" x14ac:dyDescent="0.2">
      <c r="A380" s="70">
        <v>5</v>
      </c>
      <c r="B380" s="134">
        <v>19</v>
      </c>
      <c r="C380" s="67">
        <v>2018</v>
      </c>
      <c r="D380" s="70" t="s">
        <v>271</v>
      </c>
      <c r="E380" s="70" t="s">
        <v>2644</v>
      </c>
      <c r="F380" s="70" t="s">
        <v>253</v>
      </c>
      <c r="G380" s="70" t="s">
        <v>253</v>
      </c>
      <c r="H380" s="145" t="s">
        <v>4019</v>
      </c>
      <c r="I380" s="69" t="s">
        <v>224</v>
      </c>
      <c r="J380" s="71" t="s">
        <v>1334</v>
      </c>
      <c r="K380" s="71" t="s">
        <v>260</v>
      </c>
      <c r="L380" s="194">
        <v>43197</v>
      </c>
      <c r="M380" s="73" t="str">
        <f t="shared" ca="1" si="22"/>
        <v>5.6 yrs</v>
      </c>
      <c r="N380" s="74" t="str">
        <f t="shared" ca="1" si="21"/>
        <v>a</v>
      </c>
      <c r="O380" s="145">
        <v>6</v>
      </c>
      <c r="P380" s="146">
        <v>6</v>
      </c>
      <c r="Q380" s="67">
        <v>2018</v>
      </c>
      <c r="R380" s="70" t="s">
        <v>1197</v>
      </c>
      <c r="S380" s="145" t="s">
        <v>237</v>
      </c>
      <c r="T380" s="155">
        <v>43257</v>
      </c>
      <c r="U380" s="78"/>
      <c r="V380" s="50"/>
      <c r="W380" s="50"/>
      <c r="X380" s="50"/>
      <c r="Y380" s="135"/>
      <c r="Z380" s="66"/>
      <c r="AA380" s="235"/>
      <c r="AB380" s="70"/>
      <c r="AC380" s="77"/>
      <c r="AD380" s="58"/>
      <c r="AE380" s="58"/>
      <c r="AF380" s="55"/>
      <c r="AG380" s="65"/>
      <c r="AH380" s="65"/>
      <c r="AI380" s="65"/>
    </row>
    <row r="381" spans="1:35" ht="110.25" customHeight="1" x14ac:dyDescent="0.2">
      <c r="A381" s="55">
        <v>10</v>
      </c>
      <c r="B381" s="133">
        <v>15</v>
      </c>
      <c r="C381" s="56">
        <v>2008</v>
      </c>
      <c r="D381" s="55" t="s">
        <v>271</v>
      </c>
      <c r="E381" s="55">
        <v>6</v>
      </c>
      <c r="F381" s="55" t="s">
        <v>253</v>
      </c>
      <c r="G381" s="55" t="s">
        <v>253</v>
      </c>
      <c r="H381" s="147" t="s">
        <v>699</v>
      </c>
      <c r="I381" s="57" t="s">
        <v>223</v>
      </c>
      <c r="J381" s="71" t="s">
        <v>1334</v>
      </c>
      <c r="K381" s="58" t="s">
        <v>260</v>
      </c>
      <c r="L381" s="191">
        <v>39721</v>
      </c>
      <c r="M381" s="60" t="str">
        <f t="shared" ca="1" si="22"/>
        <v>15.1 yrs</v>
      </c>
      <c r="N381" s="61" t="str">
        <f t="shared" ca="1" si="21"/>
        <v>s</v>
      </c>
      <c r="O381" s="147">
        <v>1</v>
      </c>
      <c r="P381" s="148">
        <v>27</v>
      </c>
      <c r="Q381" s="56">
        <v>2009</v>
      </c>
      <c r="R381" s="55" t="s">
        <v>228</v>
      </c>
      <c r="S381" s="147"/>
      <c r="T381" s="154">
        <v>39914</v>
      </c>
      <c r="U381" s="64"/>
      <c r="V381" s="50"/>
      <c r="W381" s="50"/>
      <c r="X381" s="50"/>
      <c r="Y381" s="137"/>
      <c r="Z381" s="79"/>
      <c r="AA381" s="218"/>
      <c r="AB381" s="55" t="s">
        <v>266</v>
      </c>
      <c r="AC381" s="63">
        <v>39743</v>
      </c>
      <c r="AD381" s="58" t="s">
        <v>30</v>
      </c>
      <c r="AE381" s="58" t="s">
        <v>700</v>
      </c>
      <c r="AF381" s="55" t="s">
        <v>241</v>
      </c>
      <c r="AG381" s="65"/>
      <c r="AH381" s="65"/>
      <c r="AI381" s="65"/>
    </row>
    <row r="382" spans="1:35" ht="110.25" customHeight="1" x14ac:dyDescent="0.2">
      <c r="A382" s="55">
        <v>6</v>
      </c>
      <c r="B382" s="133">
        <v>2</v>
      </c>
      <c r="C382" s="56">
        <v>2020</v>
      </c>
      <c r="D382" s="55" t="s">
        <v>271</v>
      </c>
      <c r="E382" s="55" t="s">
        <v>4776</v>
      </c>
      <c r="F382" s="55"/>
      <c r="G382" s="55"/>
      <c r="H382" s="147" t="s">
        <v>4777</v>
      </c>
      <c r="I382" s="57" t="s">
        <v>222</v>
      </c>
      <c r="J382" s="58" t="s">
        <v>2743</v>
      </c>
      <c r="K382" s="58" t="s">
        <v>260</v>
      </c>
      <c r="L382" s="191">
        <v>43956</v>
      </c>
      <c r="M382" s="60" t="str">
        <f t="shared" ca="1" si="22"/>
        <v>3.5 yrs</v>
      </c>
      <c r="N382" s="61" t="str">
        <f t="shared" ca="1" si="21"/>
        <v>a</v>
      </c>
      <c r="O382" s="147">
        <v>9</v>
      </c>
      <c r="P382" s="148">
        <v>24</v>
      </c>
      <c r="Q382" s="56">
        <v>2020</v>
      </c>
      <c r="R382" s="55" t="s">
        <v>4798</v>
      </c>
      <c r="S382" s="147" t="s">
        <v>237</v>
      </c>
      <c r="T382" s="154">
        <v>44049</v>
      </c>
      <c r="U382" s="64"/>
      <c r="V382" s="50"/>
      <c r="W382" s="50"/>
      <c r="X382" s="50"/>
      <c r="Y382" s="135"/>
      <c r="Z382" s="66"/>
      <c r="AA382" s="235"/>
      <c r="AB382" s="70"/>
      <c r="AC382" s="77"/>
      <c r="AD382" s="58" t="s">
        <v>4800</v>
      </c>
      <c r="AE382" s="58" t="s">
        <v>4778</v>
      </c>
      <c r="AF382" s="55"/>
      <c r="AG382" s="65"/>
      <c r="AH382" s="65"/>
      <c r="AI382" s="65"/>
    </row>
    <row r="383" spans="1:35" ht="31.5" customHeight="1" x14ac:dyDescent="0.2">
      <c r="A383" s="55">
        <v>1</v>
      </c>
      <c r="B383" s="133">
        <v>13</v>
      </c>
      <c r="C383" s="56">
        <v>2010</v>
      </c>
      <c r="D383" s="55" t="s">
        <v>271</v>
      </c>
      <c r="E383" s="55">
        <v>1</v>
      </c>
      <c r="F383" s="55" t="s">
        <v>253</v>
      </c>
      <c r="G383" s="55"/>
      <c r="H383" s="147" t="s">
        <v>1535</v>
      </c>
      <c r="I383" s="57" t="s">
        <v>223</v>
      </c>
      <c r="J383" s="71" t="s">
        <v>1334</v>
      </c>
      <c r="K383" s="58" t="s">
        <v>259</v>
      </c>
      <c r="L383" s="191">
        <v>39965</v>
      </c>
      <c r="M383" s="60" t="str">
        <f t="shared" ca="1" si="22"/>
        <v>14.4 yrs</v>
      </c>
      <c r="N383" s="61" t="str">
        <f t="shared" ca="1" si="21"/>
        <v>s</v>
      </c>
      <c r="O383" s="147"/>
      <c r="P383" s="148"/>
      <c r="Q383" s="56"/>
      <c r="R383" s="55"/>
      <c r="S383" s="147"/>
      <c r="T383" s="154"/>
      <c r="U383" s="64"/>
      <c r="V383" s="50"/>
      <c r="W383" s="50"/>
      <c r="X383" s="50"/>
      <c r="Y383" s="137"/>
      <c r="Z383" s="226"/>
      <c r="AA383" s="218"/>
      <c r="AB383" s="55"/>
      <c r="AC383" s="63"/>
      <c r="AD383" s="58" t="s">
        <v>1544</v>
      </c>
      <c r="AE383" s="58"/>
      <c r="AF383" s="55"/>
      <c r="AG383" s="65"/>
      <c r="AH383" s="65"/>
      <c r="AI383" s="65"/>
    </row>
    <row r="384" spans="1:35" ht="15.75" customHeight="1" x14ac:dyDescent="0.2">
      <c r="A384" s="55">
        <v>6</v>
      </c>
      <c r="B384" s="133">
        <v>17</v>
      </c>
      <c r="C384" s="56">
        <v>2015</v>
      </c>
      <c r="D384" s="55" t="s">
        <v>271</v>
      </c>
      <c r="E384" s="55" t="s">
        <v>2693</v>
      </c>
      <c r="F384" s="55" t="s">
        <v>241</v>
      </c>
      <c r="G384" s="55"/>
      <c r="H384" s="147" t="s">
        <v>1535</v>
      </c>
      <c r="I384" s="57" t="s">
        <v>222</v>
      </c>
      <c r="J384" s="71" t="s">
        <v>1334</v>
      </c>
      <c r="K384" s="58" t="s">
        <v>259</v>
      </c>
      <c r="L384" s="193">
        <v>42134</v>
      </c>
      <c r="M384" s="60" t="str">
        <f t="shared" ca="1" si="22"/>
        <v>8.5 yrs</v>
      </c>
      <c r="N384" s="61" t="str">
        <f t="shared" ca="1" si="21"/>
        <v>s</v>
      </c>
      <c r="O384" s="143">
        <v>8</v>
      </c>
      <c r="P384" s="144">
        <v>3</v>
      </c>
      <c r="Q384" s="56">
        <v>15</v>
      </c>
      <c r="R384" s="55" t="s">
        <v>216</v>
      </c>
      <c r="S384" s="147" t="s">
        <v>236</v>
      </c>
      <c r="T384" s="154">
        <v>42219</v>
      </c>
      <c r="U384" s="64"/>
      <c r="V384" s="50"/>
      <c r="W384" s="50"/>
      <c r="X384" s="50"/>
      <c r="Y384" s="137"/>
      <c r="Z384" s="79" t="s">
        <v>262</v>
      </c>
      <c r="AA384" s="218">
        <v>42205</v>
      </c>
      <c r="AB384" s="55"/>
      <c r="AC384" s="64"/>
      <c r="AD384" s="58"/>
      <c r="AE384" s="58"/>
      <c r="AF384" s="57"/>
      <c r="AG384" s="65"/>
      <c r="AH384" s="65"/>
      <c r="AI384" s="65"/>
    </row>
    <row r="385" spans="1:35" ht="31.5" customHeight="1" x14ac:dyDescent="0.2">
      <c r="A385" s="55">
        <v>11</v>
      </c>
      <c r="B385" s="133">
        <v>6</v>
      </c>
      <c r="C385" s="56">
        <v>2010</v>
      </c>
      <c r="D385" s="55" t="s">
        <v>271</v>
      </c>
      <c r="E385" s="55" t="s">
        <v>855</v>
      </c>
      <c r="F385" s="55" t="s">
        <v>253</v>
      </c>
      <c r="G385" s="55" t="s">
        <v>241</v>
      </c>
      <c r="H385" s="147" t="s">
        <v>2035</v>
      </c>
      <c r="I385" s="57" t="s">
        <v>222</v>
      </c>
      <c r="J385" s="71" t="s">
        <v>1334</v>
      </c>
      <c r="K385" s="58" t="s">
        <v>260</v>
      </c>
      <c r="L385" s="193">
        <v>40422</v>
      </c>
      <c r="M385" s="60" t="str">
        <f t="shared" ca="1" si="22"/>
        <v>13.2 yrs</v>
      </c>
      <c r="N385" s="61" t="str">
        <f t="shared" ca="1" si="21"/>
        <v>s</v>
      </c>
      <c r="O385" s="143">
        <v>11</v>
      </c>
      <c r="P385" s="144">
        <v>12</v>
      </c>
      <c r="Q385" s="56">
        <v>2010</v>
      </c>
      <c r="R385" s="55" t="s">
        <v>228</v>
      </c>
      <c r="S385" s="147" t="s">
        <v>237</v>
      </c>
      <c r="T385" s="154">
        <v>40494</v>
      </c>
      <c r="U385" s="64"/>
      <c r="V385" s="50"/>
      <c r="W385" s="50"/>
      <c r="X385" s="50"/>
      <c r="Y385" s="137" t="s">
        <v>241</v>
      </c>
      <c r="Z385" s="79"/>
      <c r="AA385" s="218"/>
      <c r="AB385" s="55"/>
      <c r="AC385" s="64"/>
      <c r="AD385" s="58"/>
      <c r="AE385" s="58"/>
      <c r="AF385" s="57"/>
      <c r="AG385" s="65"/>
      <c r="AH385" s="65"/>
      <c r="AI385" s="65"/>
    </row>
    <row r="386" spans="1:35" ht="78.75" customHeight="1" x14ac:dyDescent="0.2">
      <c r="A386" s="55"/>
      <c r="B386" s="133"/>
      <c r="C386" s="56"/>
      <c r="D386" s="55" t="s">
        <v>271</v>
      </c>
      <c r="E386" s="55">
        <v>1</v>
      </c>
      <c r="F386" s="55" t="s">
        <v>253</v>
      </c>
      <c r="G386" s="55" t="s">
        <v>253</v>
      </c>
      <c r="H386" s="147" t="s">
        <v>999</v>
      </c>
      <c r="I386" s="57" t="s">
        <v>222</v>
      </c>
      <c r="J386" s="71" t="s">
        <v>1334</v>
      </c>
      <c r="K386" s="58" t="s">
        <v>259</v>
      </c>
      <c r="L386" s="193"/>
      <c r="M386" s="60" t="str">
        <f t="shared" si="22"/>
        <v/>
      </c>
      <c r="N386" s="61" t="s">
        <v>945</v>
      </c>
      <c r="O386" s="143"/>
      <c r="P386" s="144"/>
      <c r="Q386" s="56"/>
      <c r="R386" s="55"/>
      <c r="S386" s="147"/>
      <c r="T386" s="154"/>
      <c r="U386" s="64"/>
      <c r="V386" s="50"/>
      <c r="W386" s="50"/>
      <c r="X386" s="50"/>
      <c r="Y386" s="137"/>
      <c r="Z386" s="79"/>
      <c r="AA386" s="218"/>
      <c r="AB386" s="55"/>
      <c r="AC386" s="64"/>
      <c r="AD386" s="58" t="s">
        <v>1918</v>
      </c>
      <c r="AE386" s="58" t="s">
        <v>1000</v>
      </c>
      <c r="AF386" s="57" t="s">
        <v>253</v>
      </c>
      <c r="AG386" s="65"/>
      <c r="AH386" s="65"/>
      <c r="AI386" s="65"/>
    </row>
    <row r="387" spans="1:35" ht="15.75" customHeight="1" x14ac:dyDescent="0.2">
      <c r="A387" s="70">
        <v>9</v>
      </c>
      <c r="B387" s="134">
        <v>4</v>
      </c>
      <c r="C387" s="67">
        <v>2012</v>
      </c>
      <c r="D387" s="70" t="s">
        <v>271</v>
      </c>
      <c r="E387" s="70">
        <v>7</v>
      </c>
      <c r="F387" s="70" t="s">
        <v>253</v>
      </c>
      <c r="G387" s="70" t="s">
        <v>241</v>
      </c>
      <c r="H387" s="145" t="s">
        <v>2951</v>
      </c>
      <c r="I387" s="69" t="s">
        <v>222</v>
      </c>
      <c r="J387" s="71" t="s">
        <v>1334</v>
      </c>
      <c r="K387" s="71" t="s">
        <v>260</v>
      </c>
      <c r="L387" s="194">
        <v>40969</v>
      </c>
      <c r="M387" s="73" t="str">
        <f t="shared" ca="1" si="22"/>
        <v>11.7 yrs</v>
      </c>
      <c r="N387" s="74" t="s">
        <v>262</v>
      </c>
      <c r="O387" s="145">
        <v>8</v>
      </c>
      <c r="P387" s="146">
        <v>28</v>
      </c>
      <c r="Q387" s="67">
        <v>2012</v>
      </c>
      <c r="R387" s="70" t="s">
        <v>228</v>
      </c>
      <c r="S387" s="145" t="s">
        <v>237</v>
      </c>
      <c r="T387" s="155">
        <v>41149</v>
      </c>
      <c r="U387" s="78">
        <v>41174</v>
      </c>
      <c r="V387" s="50"/>
      <c r="W387" s="50"/>
      <c r="X387" s="50"/>
      <c r="Y387" s="135" t="s">
        <v>241</v>
      </c>
      <c r="Z387" s="66"/>
      <c r="AA387" s="235"/>
      <c r="AB387" s="70"/>
      <c r="AC387" s="77"/>
      <c r="AD387" s="58" t="s">
        <v>2952</v>
      </c>
      <c r="AE387" s="58" t="s">
        <v>2915</v>
      </c>
      <c r="AF387" s="55" t="s">
        <v>241</v>
      </c>
      <c r="AG387" s="65"/>
      <c r="AH387" s="65"/>
      <c r="AI387" s="65"/>
    </row>
    <row r="388" spans="1:35" ht="31.5" customHeight="1" x14ac:dyDescent="0.2">
      <c r="A388" s="55">
        <v>2</v>
      </c>
      <c r="B388" s="133">
        <v>24</v>
      </c>
      <c r="C388" s="56">
        <v>2012</v>
      </c>
      <c r="D388" s="55" t="s">
        <v>271</v>
      </c>
      <c r="E388" s="55" t="s">
        <v>2693</v>
      </c>
      <c r="F388" s="55" t="s">
        <v>241</v>
      </c>
      <c r="G388" s="55"/>
      <c r="H388" s="147" t="s">
        <v>2733</v>
      </c>
      <c r="I388" s="57" t="s">
        <v>223</v>
      </c>
      <c r="J388" s="71" t="s">
        <v>1334</v>
      </c>
      <c r="K388" s="58" t="s">
        <v>260</v>
      </c>
      <c r="L388" s="191">
        <v>40928</v>
      </c>
      <c r="M388" s="60" t="str">
        <f t="shared" ca="1" si="22"/>
        <v>11.8 yrs</v>
      </c>
      <c r="N388" s="61" t="str">
        <f t="shared" ref="N388:N419" ca="1" si="23">IF($L388="","",IF((today-$L388)&lt;366,"k",IF(((today-$L388)/28)&lt;84,"a",IF(((today-$L388)/28)&gt;84,"s"))))</f>
        <v>s</v>
      </c>
      <c r="O388" s="147">
        <v>4</v>
      </c>
      <c r="P388" s="148">
        <v>20</v>
      </c>
      <c r="Q388" s="56">
        <v>2012</v>
      </c>
      <c r="R388" s="55" t="s">
        <v>228</v>
      </c>
      <c r="S388" s="147" t="s">
        <v>237</v>
      </c>
      <c r="T388" s="154">
        <v>41019</v>
      </c>
      <c r="U388" s="64"/>
      <c r="V388" s="50"/>
      <c r="W388" s="50"/>
      <c r="X388" s="50"/>
      <c r="Y388" s="137"/>
      <c r="Z388" s="226"/>
      <c r="AA388" s="218"/>
      <c r="AB388" s="55"/>
      <c r="AC388" s="63"/>
      <c r="AD388" s="58"/>
      <c r="AE388" s="58" t="s">
        <v>2687</v>
      </c>
      <c r="AF388" s="55" t="s">
        <v>241</v>
      </c>
      <c r="AG388" s="65"/>
      <c r="AH388" s="65"/>
      <c r="AI388" s="65"/>
    </row>
    <row r="389" spans="1:35" ht="31.5" customHeight="1" x14ac:dyDescent="0.2">
      <c r="A389" s="55">
        <v>9</v>
      </c>
      <c r="B389" s="133">
        <v>20</v>
      </c>
      <c r="C389" s="56">
        <v>2014</v>
      </c>
      <c r="D389" s="55" t="s">
        <v>271</v>
      </c>
      <c r="E389" s="55" t="s">
        <v>2357</v>
      </c>
      <c r="F389" s="55"/>
      <c r="G389" s="55"/>
      <c r="H389" s="147" t="s">
        <v>3589</v>
      </c>
      <c r="I389" s="57" t="s">
        <v>223</v>
      </c>
      <c r="J389" s="71" t="s">
        <v>375</v>
      </c>
      <c r="K389" s="58" t="s">
        <v>260</v>
      </c>
      <c r="L389" s="191">
        <v>41878</v>
      </c>
      <c r="M389" s="60" t="str">
        <f t="shared" ca="1" si="22"/>
        <v>9.2 yrs</v>
      </c>
      <c r="N389" s="61" t="str">
        <f t="shared" ca="1" si="23"/>
        <v>s</v>
      </c>
      <c r="O389" s="147">
        <v>10</v>
      </c>
      <c r="P389" s="148">
        <v>29</v>
      </c>
      <c r="Q389" s="56">
        <v>2014</v>
      </c>
      <c r="R389" s="55" t="s">
        <v>1197</v>
      </c>
      <c r="S389" s="147" t="s">
        <v>237</v>
      </c>
      <c r="T389" s="154">
        <v>41941</v>
      </c>
      <c r="U389" s="64"/>
      <c r="V389" s="50"/>
      <c r="W389" s="50"/>
      <c r="X389" s="50"/>
      <c r="Y389" s="137"/>
      <c r="Z389" s="226"/>
      <c r="AA389" s="218"/>
      <c r="AB389" s="55"/>
      <c r="AC389" s="63"/>
      <c r="AD389" s="58"/>
      <c r="AE389" s="58"/>
      <c r="AF389" s="55"/>
      <c r="AG389" s="65"/>
      <c r="AH389" s="65"/>
      <c r="AI389" s="65"/>
    </row>
    <row r="390" spans="1:35" ht="31.5" customHeight="1" x14ac:dyDescent="0.2">
      <c r="A390" s="70">
        <v>4</v>
      </c>
      <c r="B390" s="134">
        <v>30</v>
      </c>
      <c r="C390" s="67">
        <v>2019</v>
      </c>
      <c r="D390" s="70" t="s">
        <v>271</v>
      </c>
      <c r="E390" s="70">
        <v>2</v>
      </c>
      <c r="F390" s="70" t="s">
        <v>253</v>
      </c>
      <c r="G390" s="70"/>
      <c r="H390" s="145" t="s">
        <v>4375</v>
      </c>
      <c r="I390" s="69" t="s">
        <v>222</v>
      </c>
      <c r="J390" s="71" t="s">
        <v>102</v>
      </c>
      <c r="K390" s="71" t="s">
        <v>260</v>
      </c>
      <c r="L390" s="194">
        <v>43282</v>
      </c>
      <c r="M390" s="73" t="str">
        <f t="shared" ca="1" si="22"/>
        <v>5.3 yrs</v>
      </c>
      <c r="N390" s="74" t="str">
        <f t="shared" ca="1" si="23"/>
        <v>a</v>
      </c>
      <c r="O390" s="145">
        <v>5</v>
      </c>
      <c r="P390" s="146">
        <v>7</v>
      </c>
      <c r="Q390" s="67">
        <v>2019</v>
      </c>
      <c r="R390" s="70" t="s">
        <v>228</v>
      </c>
      <c r="S390" s="145" t="s">
        <v>237</v>
      </c>
      <c r="T390" s="155">
        <v>43592</v>
      </c>
      <c r="U390" s="78"/>
      <c r="V390" s="50"/>
      <c r="W390" s="50"/>
      <c r="X390" s="50"/>
      <c r="Y390" s="135"/>
      <c r="Z390" s="66"/>
      <c r="AA390" s="235"/>
      <c r="AB390" s="70"/>
      <c r="AC390" s="77"/>
      <c r="AD390" s="58" t="s">
        <v>4504</v>
      </c>
      <c r="AE390" s="58"/>
      <c r="AF390" s="55"/>
      <c r="AG390" s="65"/>
      <c r="AH390" s="65"/>
      <c r="AI390" s="65"/>
    </row>
    <row r="391" spans="1:35" ht="51" hidden="1" x14ac:dyDescent="0.2">
      <c r="A391" s="39">
        <v>8</v>
      </c>
      <c r="B391" s="40">
        <v>2</v>
      </c>
      <c r="C391" s="41">
        <v>2009</v>
      </c>
      <c r="D391" s="12" t="s">
        <v>271</v>
      </c>
      <c r="E391" s="42" t="s">
        <v>855</v>
      </c>
      <c r="F391" s="42" t="s">
        <v>253</v>
      </c>
      <c r="G391" s="42" t="s">
        <v>241</v>
      </c>
      <c r="H391" s="43" t="s">
        <v>1301</v>
      </c>
      <c r="I391" s="12" t="s">
        <v>223</v>
      </c>
      <c r="J391" s="43" t="s">
        <v>351</v>
      </c>
      <c r="K391" s="43" t="s">
        <v>260</v>
      </c>
      <c r="L391" s="44">
        <v>39083</v>
      </c>
      <c r="M391" s="45" t="str">
        <f t="shared" ca="1" si="22"/>
        <v>16.8 yrs</v>
      </c>
      <c r="N391" s="46" t="str">
        <f t="shared" ca="1" si="23"/>
        <v>s</v>
      </c>
      <c r="O391" s="47">
        <v>8</v>
      </c>
      <c r="P391" s="48">
        <v>4</v>
      </c>
      <c r="Q391" s="41">
        <v>2009</v>
      </c>
      <c r="R391" s="12" t="s">
        <v>228</v>
      </c>
      <c r="S391" s="43" t="s">
        <v>563</v>
      </c>
      <c r="T391" s="49">
        <v>40029</v>
      </c>
      <c r="U391" s="50"/>
      <c r="V391" s="50"/>
      <c r="W391" s="50"/>
      <c r="X391" s="50"/>
      <c r="Y391" s="42" t="s">
        <v>241</v>
      </c>
      <c r="Z391" s="49" t="s">
        <v>262</v>
      </c>
      <c r="AA391" s="242">
        <v>40027</v>
      </c>
      <c r="AB391" s="42"/>
      <c r="AC391" s="49"/>
      <c r="AD391" s="43" t="s">
        <v>1406</v>
      </c>
      <c r="AE391" s="43" t="s">
        <v>1302</v>
      </c>
      <c r="AF391" s="42" t="s">
        <v>241</v>
      </c>
    </row>
    <row r="392" spans="1:35" ht="173.25" customHeight="1" x14ac:dyDescent="0.2">
      <c r="A392" s="55"/>
      <c r="B392" s="133"/>
      <c r="C392" s="56"/>
      <c r="D392" s="55" t="s">
        <v>271</v>
      </c>
      <c r="E392" s="55">
        <v>6</v>
      </c>
      <c r="F392" s="55"/>
      <c r="G392" s="55"/>
      <c r="H392" s="147" t="s">
        <v>2594</v>
      </c>
      <c r="I392" s="57" t="s">
        <v>222</v>
      </c>
      <c r="J392" s="71" t="s">
        <v>1334</v>
      </c>
      <c r="K392" s="58" t="s">
        <v>259</v>
      </c>
      <c r="L392" s="191">
        <v>40575</v>
      </c>
      <c r="M392" s="60" t="str">
        <f t="shared" ca="1" si="22"/>
        <v>12.7 yrs</v>
      </c>
      <c r="N392" s="61" t="str">
        <f t="shared" ca="1" si="23"/>
        <v>s</v>
      </c>
      <c r="O392" s="147">
        <v>8</v>
      </c>
      <c r="P392" s="148">
        <v>30</v>
      </c>
      <c r="Q392" s="56">
        <v>2011</v>
      </c>
      <c r="R392" s="55" t="s">
        <v>228</v>
      </c>
      <c r="S392" s="147" t="s">
        <v>236</v>
      </c>
      <c r="T392" s="154">
        <v>40785</v>
      </c>
      <c r="U392" s="64"/>
      <c r="V392" s="50"/>
      <c r="W392" s="50"/>
      <c r="X392" s="50"/>
      <c r="Y392" s="137"/>
      <c r="Z392" s="226"/>
      <c r="AA392" s="218"/>
      <c r="AB392" s="55"/>
      <c r="AC392" s="63"/>
      <c r="AD392" s="58" t="s">
        <v>2596</v>
      </c>
      <c r="AE392" s="58" t="s">
        <v>2595</v>
      </c>
      <c r="AF392" s="55"/>
      <c r="AG392" s="65"/>
      <c r="AH392" s="65"/>
      <c r="AI392" s="65"/>
    </row>
    <row r="393" spans="1:35" ht="47.25" customHeight="1" x14ac:dyDescent="0.2">
      <c r="A393" s="70">
        <v>4</v>
      </c>
      <c r="B393" s="134">
        <v>19</v>
      </c>
      <c r="C393" s="67">
        <v>2014</v>
      </c>
      <c r="D393" s="70" t="s">
        <v>271</v>
      </c>
      <c r="E393" s="70" t="s">
        <v>1250</v>
      </c>
      <c r="F393" s="70" t="s">
        <v>253</v>
      </c>
      <c r="G393" s="70" t="s">
        <v>241</v>
      </c>
      <c r="H393" s="145" t="s">
        <v>3464</v>
      </c>
      <c r="I393" s="69" t="s">
        <v>222</v>
      </c>
      <c r="J393" s="71" t="s">
        <v>1334</v>
      </c>
      <c r="K393" s="71" t="s">
        <v>260</v>
      </c>
      <c r="L393" s="194">
        <v>41747</v>
      </c>
      <c r="M393" s="73" t="str">
        <f t="shared" ca="1" si="22"/>
        <v>9.5 yrs</v>
      </c>
      <c r="N393" s="74" t="str">
        <f t="shared" ca="1" si="23"/>
        <v>s</v>
      </c>
      <c r="O393" s="145">
        <v>6</v>
      </c>
      <c r="P393" s="146">
        <v>26</v>
      </c>
      <c r="Q393" s="67">
        <v>2014</v>
      </c>
      <c r="R393" s="70" t="s">
        <v>228</v>
      </c>
      <c r="S393" s="145" t="s">
        <v>237</v>
      </c>
      <c r="T393" s="155">
        <v>41816</v>
      </c>
      <c r="U393" s="78"/>
      <c r="V393" s="50"/>
      <c r="W393" s="50"/>
      <c r="X393" s="50"/>
      <c r="Y393" s="135"/>
      <c r="Z393" s="66"/>
      <c r="AA393" s="235"/>
      <c r="AB393" s="70"/>
      <c r="AC393" s="77"/>
      <c r="AD393" s="58"/>
      <c r="AE393" s="58"/>
      <c r="AF393" s="55"/>
      <c r="AG393" s="65"/>
      <c r="AH393" s="65"/>
      <c r="AI393" s="65"/>
    </row>
    <row r="394" spans="1:35" ht="31.5" customHeight="1" x14ac:dyDescent="0.2">
      <c r="A394" s="55">
        <v>4</v>
      </c>
      <c r="B394" s="133">
        <v>24</v>
      </c>
      <c r="C394" s="56">
        <v>2019</v>
      </c>
      <c r="D394" s="55" t="s">
        <v>271</v>
      </c>
      <c r="E394" s="55">
        <v>7</v>
      </c>
      <c r="F394" s="55"/>
      <c r="G394" s="55"/>
      <c r="H394" s="147" t="s">
        <v>1166</v>
      </c>
      <c r="I394" s="57" t="s">
        <v>222</v>
      </c>
      <c r="J394" s="58" t="s">
        <v>589</v>
      </c>
      <c r="K394" s="58" t="s">
        <v>259</v>
      </c>
      <c r="L394" s="191">
        <v>43543</v>
      </c>
      <c r="M394" s="60" t="str">
        <f t="shared" ca="1" si="22"/>
        <v>4.6 yrs</v>
      </c>
      <c r="N394" s="61" t="str">
        <f t="shared" ca="1" si="23"/>
        <v>a</v>
      </c>
      <c r="O394" s="147">
        <v>5</v>
      </c>
      <c r="P394" s="148">
        <v>22</v>
      </c>
      <c r="Q394" s="56">
        <v>2019</v>
      </c>
      <c r="R394" s="55" t="s">
        <v>1197</v>
      </c>
      <c r="S394" s="147" t="s">
        <v>236</v>
      </c>
      <c r="T394" s="154">
        <v>43607</v>
      </c>
      <c r="U394" s="64"/>
      <c r="V394" s="50"/>
      <c r="W394" s="50"/>
      <c r="X394" s="50"/>
      <c r="Y394" s="135"/>
      <c r="Z394" s="66"/>
      <c r="AA394" s="235"/>
      <c r="AB394" s="70"/>
      <c r="AC394" s="77"/>
      <c r="AD394" s="58" t="s">
        <v>4407</v>
      </c>
      <c r="AE394" s="58" t="s">
        <v>4387</v>
      </c>
      <c r="AF394" s="55"/>
      <c r="AG394" s="65"/>
      <c r="AH394" s="65"/>
      <c r="AI394" s="65"/>
    </row>
    <row r="395" spans="1:35" ht="31.5" customHeight="1" x14ac:dyDescent="0.2">
      <c r="A395" s="55">
        <v>5</v>
      </c>
      <c r="B395" s="133">
        <v>16</v>
      </c>
      <c r="C395" s="56">
        <v>2011</v>
      </c>
      <c r="D395" s="55" t="s">
        <v>271</v>
      </c>
      <c r="E395" s="55"/>
      <c r="F395" s="55" t="s">
        <v>241</v>
      </c>
      <c r="G395" s="55" t="s">
        <v>241</v>
      </c>
      <c r="H395" s="147" t="s">
        <v>1166</v>
      </c>
      <c r="I395" s="57" t="s">
        <v>223</v>
      </c>
      <c r="J395" s="71" t="s">
        <v>1334</v>
      </c>
      <c r="K395" s="58" t="s">
        <v>260</v>
      </c>
      <c r="L395" s="191">
        <v>40642</v>
      </c>
      <c r="M395" s="60" t="str">
        <f t="shared" ca="1" si="22"/>
        <v>12.6 yrs</v>
      </c>
      <c r="N395" s="61" t="str">
        <f t="shared" ca="1" si="23"/>
        <v>s</v>
      </c>
      <c r="O395" s="147"/>
      <c r="P395" s="148"/>
      <c r="Q395" s="56"/>
      <c r="R395" s="55"/>
      <c r="S395" s="147"/>
      <c r="T395" s="154"/>
      <c r="U395" s="64"/>
      <c r="V395" s="50"/>
      <c r="W395" s="50"/>
      <c r="X395" s="50"/>
      <c r="Y395" s="137"/>
      <c r="Z395" s="226"/>
      <c r="AA395" s="218"/>
      <c r="AB395" s="55"/>
      <c r="AC395" s="63"/>
      <c r="AD395" s="58"/>
      <c r="AE395" s="58" t="s">
        <v>2295</v>
      </c>
      <c r="AF395" s="55" t="s">
        <v>241</v>
      </c>
      <c r="AG395" s="65"/>
      <c r="AH395" s="65"/>
      <c r="AI395" s="65"/>
    </row>
    <row r="396" spans="1:35" ht="31.5" customHeight="1" x14ac:dyDescent="0.2">
      <c r="A396" s="55">
        <v>5</v>
      </c>
      <c r="B396" s="133">
        <v>15</v>
      </c>
      <c r="C396" s="56">
        <v>2011</v>
      </c>
      <c r="D396" s="55" t="s">
        <v>271</v>
      </c>
      <c r="E396" s="55">
        <v>7</v>
      </c>
      <c r="F396" s="55" t="s">
        <v>253</v>
      </c>
      <c r="G396" s="55" t="s">
        <v>253</v>
      </c>
      <c r="H396" s="147" t="s">
        <v>2284</v>
      </c>
      <c r="I396" s="57" t="s">
        <v>222</v>
      </c>
      <c r="J396" s="71" t="s">
        <v>1334</v>
      </c>
      <c r="K396" s="58" t="s">
        <v>260</v>
      </c>
      <c r="L396" s="191">
        <v>40634</v>
      </c>
      <c r="M396" s="60" t="str">
        <f t="shared" ca="1" si="22"/>
        <v>12.6 yrs</v>
      </c>
      <c r="N396" s="61" t="str">
        <f t="shared" ca="1" si="23"/>
        <v>s</v>
      </c>
      <c r="O396" s="147">
        <v>6</v>
      </c>
      <c r="P396" s="148">
        <v>17</v>
      </c>
      <c r="Q396" s="56">
        <v>2011</v>
      </c>
      <c r="R396" s="55" t="s">
        <v>228</v>
      </c>
      <c r="S396" s="147" t="s">
        <v>237</v>
      </c>
      <c r="T396" s="154">
        <v>40711</v>
      </c>
      <c r="U396" s="64">
        <v>40742</v>
      </c>
      <c r="V396" s="50"/>
      <c r="W396" s="50"/>
      <c r="X396" s="50"/>
      <c r="Y396" s="137"/>
      <c r="Z396" s="226"/>
      <c r="AA396" s="218"/>
      <c r="AB396" s="55"/>
      <c r="AC396" s="63"/>
      <c r="AD396" s="58" t="s">
        <v>2285</v>
      </c>
      <c r="AE396" s="58" t="s">
        <v>2251</v>
      </c>
      <c r="AF396" s="55" t="s">
        <v>253</v>
      </c>
      <c r="AG396" s="65"/>
      <c r="AH396" s="65"/>
      <c r="AI396" s="65"/>
    </row>
    <row r="397" spans="1:35" ht="47.25" customHeight="1" x14ac:dyDescent="0.2">
      <c r="A397" s="55">
        <v>4</v>
      </c>
      <c r="B397" s="133">
        <v>20</v>
      </c>
      <c r="C397" s="56">
        <v>2010</v>
      </c>
      <c r="D397" s="55" t="s">
        <v>271</v>
      </c>
      <c r="E397" s="55">
        <v>1</v>
      </c>
      <c r="F397" s="55" t="s">
        <v>253</v>
      </c>
      <c r="G397" s="55" t="s">
        <v>241</v>
      </c>
      <c r="H397" s="147" t="s">
        <v>1504</v>
      </c>
      <c r="I397" s="57" t="s">
        <v>222</v>
      </c>
      <c r="J397" s="71" t="s">
        <v>1334</v>
      </c>
      <c r="K397" s="58" t="s">
        <v>259</v>
      </c>
      <c r="L397" s="191">
        <v>40026</v>
      </c>
      <c r="M397" s="60" t="str">
        <f t="shared" ca="1" si="22"/>
        <v>14.2 yrs</v>
      </c>
      <c r="N397" s="61" t="str">
        <f t="shared" ca="1" si="23"/>
        <v>s</v>
      </c>
      <c r="O397" s="147">
        <v>4</v>
      </c>
      <c r="P397" s="148">
        <v>20</v>
      </c>
      <c r="Q397" s="56">
        <v>2010</v>
      </c>
      <c r="R397" s="55" t="s">
        <v>228</v>
      </c>
      <c r="S397" s="147" t="s">
        <v>562</v>
      </c>
      <c r="T397" s="154"/>
      <c r="U397" s="64"/>
      <c r="V397" s="50"/>
      <c r="W397" s="50"/>
      <c r="X397" s="50"/>
      <c r="Y397" s="137"/>
      <c r="Z397" s="226" t="s">
        <v>262</v>
      </c>
      <c r="AA397" s="218">
        <v>40306</v>
      </c>
      <c r="AB397" s="55"/>
      <c r="AC397" s="63"/>
      <c r="AD397" s="58"/>
      <c r="AE397" s="58" t="s">
        <v>1688</v>
      </c>
      <c r="AF397" s="55" t="s">
        <v>241</v>
      </c>
      <c r="AG397" s="65"/>
      <c r="AH397" s="65"/>
      <c r="AI397" s="65"/>
    </row>
    <row r="398" spans="1:35" ht="47.25" customHeight="1" x14ac:dyDescent="0.2">
      <c r="A398" s="70">
        <v>4</v>
      </c>
      <c r="B398" s="134">
        <v>26</v>
      </c>
      <c r="C398" s="67">
        <v>2019</v>
      </c>
      <c r="D398" s="70" t="s">
        <v>271</v>
      </c>
      <c r="E398" s="70" t="s">
        <v>4109</v>
      </c>
      <c r="F398" s="70"/>
      <c r="G398" s="70"/>
      <c r="H398" s="145" t="s">
        <v>4385</v>
      </c>
      <c r="I398" s="69" t="s">
        <v>223</v>
      </c>
      <c r="J398" s="71" t="s">
        <v>1372</v>
      </c>
      <c r="K398" s="71" t="s">
        <v>260</v>
      </c>
      <c r="L398" s="194">
        <v>43539</v>
      </c>
      <c r="M398" s="73" t="str">
        <f t="shared" ca="1" si="22"/>
        <v>4.6 yrs</v>
      </c>
      <c r="N398" s="74" t="str">
        <f t="shared" ca="1" si="23"/>
        <v>a</v>
      </c>
      <c r="O398" s="145">
        <v>5</v>
      </c>
      <c r="P398" s="146">
        <v>14</v>
      </c>
      <c r="Q398" s="67">
        <v>2019</v>
      </c>
      <c r="R398" s="70" t="s">
        <v>228</v>
      </c>
      <c r="S398" s="145" t="s">
        <v>237</v>
      </c>
      <c r="T398" s="155">
        <v>43599</v>
      </c>
      <c r="U398" s="78"/>
      <c r="V398" s="50"/>
      <c r="W398" s="50"/>
      <c r="X398" s="50"/>
      <c r="Y398" s="135"/>
      <c r="Z398" s="66"/>
      <c r="AA398" s="235"/>
      <c r="AB398" s="70"/>
      <c r="AC398" s="77"/>
      <c r="AD398" s="58" t="s">
        <v>4386</v>
      </c>
      <c r="AE398" s="58" t="s">
        <v>4336</v>
      </c>
      <c r="AF398" s="55"/>
      <c r="AG398" s="65"/>
      <c r="AH398" s="65"/>
      <c r="AI398" s="65"/>
    </row>
    <row r="399" spans="1:35" ht="31.5" customHeight="1" x14ac:dyDescent="0.2">
      <c r="A399" s="70">
        <v>5</v>
      </c>
      <c r="B399" s="134">
        <v>20</v>
      </c>
      <c r="C399" s="67">
        <v>2021</v>
      </c>
      <c r="D399" s="70" t="s">
        <v>271</v>
      </c>
      <c r="E399" s="70" t="s">
        <v>2644</v>
      </c>
      <c r="F399" s="70"/>
      <c r="G399" s="70"/>
      <c r="H399" s="145" t="s">
        <v>5119</v>
      </c>
      <c r="I399" s="69" t="s">
        <v>222</v>
      </c>
      <c r="J399" s="71" t="s">
        <v>351</v>
      </c>
      <c r="K399" s="71" t="s">
        <v>259</v>
      </c>
      <c r="L399" s="194">
        <v>43981</v>
      </c>
      <c r="M399" s="73" t="str">
        <f t="shared" ca="1" si="22"/>
        <v>3.4 yrs</v>
      </c>
      <c r="N399" s="74" t="str">
        <f t="shared" ca="1" si="23"/>
        <v>a</v>
      </c>
      <c r="O399" s="145">
        <v>7</v>
      </c>
      <c r="P399" s="146">
        <v>13</v>
      </c>
      <c r="Q399" s="67">
        <v>2021</v>
      </c>
      <c r="R399" s="70" t="s">
        <v>228</v>
      </c>
      <c r="S399" s="145" t="s">
        <v>236</v>
      </c>
      <c r="T399" s="155">
        <v>44390</v>
      </c>
      <c r="U399" s="78"/>
      <c r="V399" s="50"/>
      <c r="W399" s="50"/>
      <c r="X399" s="50"/>
      <c r="Y399" s="135"/>
      <c r="Z399" s="66"/>
      <c r="AA399" s="235"/>
      <c r="AB399" s="70"/>
      <c r="AC399" s="77"/>
      <c r="AD399" s="58" t="s">
        <v>5193</v>
      </c>
      <c r="AE399" s="58" t="s">
        <v>5069</v>
      </c>
      <c r="AF399" s="55" t="s">
        <v>4095</v>
      </c>
      <c r="AG399" s="65"/>
      <c r="AH399" s="65"/>
      <c r="AI399" s="65"/>
    </row>
    <row r="400" spans="1:35" ht="31.5" customHeight="1" x14ac:dyDescent="0.2">
      <c r="A400" s="55">
        <v>9</v>
      </c>
      <c r="B400" s="133">
        <v>17</v>
      </c>
      <c r="C400" s="56">
        <v>2014</v>
      </c>
      <c r="D400" s="55" t="s">
        <v>271</v>
      </c>
      <c r="E400" s="55" t="s">
        <v>2418</v>
      </c>
      <c r="F400" s="55"/>
      <c r="G400" s="55"/>
      <c r="H400" s="147" t="s">
        <v>3605</v>
      </c>
      <c r="I400" s="57" t="s">
        <v>223</v>
      </c>
      <c r="J400" s="71" t="s">
        <v>1334</v>
      </c>
      <c r="K400" s="58" t="s">
        <v>259</v>
      </c>
      <c r="L400" s="191">
        <v>41897</v>
      </c>
      <c r="M400" s="60" t="str">
        <f t="shared" ca="1" si="22"/>
        <v>9.1 yrs</v>
      </c>
      <c r="N400" s="61" t="str">
        <f t="shared" ca="1" si="23"/>
        <v>s</v>
      </c>
      <c r="O400" s="147">
        <v>12</v>
      </c>
      <c r="P400" s="148">
        <v>16</v>
      </c>
      <c r="Q400" s="56">
        <v>2014</v>
      </c>
      <c r="R400" s="55" t="s">
        <v>228</v>
      </c>
      <c r="S400" s="147" t="s">
        <v>236</v>
      </c>
      <c r="T400" s="154">
        <v>41989</v>
      </c>
      <c r="U400" s="64"/>
      <c r="V400" s="50"/>
      <c r="W400" s="50"/>
      <c r="X400" s="50"/>
      <c r="Y400" s="137" t="s">
        <v>241</v>
      </c>
      <c r="Z400" s="226" t="s">
        <v>261</v>
      </c>
      <c r="AA400" s="218">
        <v>41996</v>
      </c>
      <c r="AB400" s="55" t="s">
        <v>264</v>
      </c>
      <c r="AC400" s="63">
        <v>41996</v>
      </c>
      <c r="AD400" s="58" t="s">
        <v>3608</v>
      </c>
      <c r="AE400" s="58" t="s">
        <v>3580</v>
      </c>
      <c r="AF400" s="55" t="s">
        <v>241</v>
      </c>
      <c r="AG400" s="65"/>
      <c r="AH400" s="65"/>
      <c r="AI400" s="65"/>
    </row>
    <row r="401" spans="1:35" ht="63" customHeight="1" x14ac:dyDescent="0.2">
      <c r="A401" s="55">
        <v>3</v>
      </c>
      <c r="B401" s="133">
        <v>28</v>
      </c>
      <c r="C401" s="56">
        <v>2009</v>
      </c>
      <c r="D401" s="55" t="s">
        <v>271</v>
      </c>
      <c r="E401" s="55">
        <v>6</v>
      </c>
      <c r="F401" s="55" t="s">
        <v>241</v>
      </c>
      <c r="G401" s="55" t="s">
        <v>241</v>
      </c>
      <c r="H401" s="147" t="s">
        <v>1080</v>
      </c>
      <c r="I401" s="57" t="s">
        <v>222</v>
      </c>
      <c r="J401" s="71" t="s">
        <v>1334</v>
      </c>
      <c r="K401" s="58" t="s">
        <v>260</v>
      </c>
      <c r="L401" s="193">
        <v>39722</v>
      </c>
      <c r="M401" s="60" t="str">
        <f t="shared" ca="1" si="22"/>
        <v>15.1 yrs</v>
      </c>
      <c r="N401" s="61" t="str">
        <f t="shared" ca="1" si="23"/>
        <v>s</v>
      </c>
      <c r="O401" s="143">
        <v>3</v>
      </c>
      <c r="P401" s="144">
        <v>29</v>
      </c>
      <c r="Q401" s="56">
        <v>2009</v>
      </c>
      <c r="R401" s="55" t="s">
        <v>475</v>
      </c>
      <c r="S401" s="147" t="s">
        <v>237</v>
      </c>
      <c r="T401" s="154">
        <v>39901</v>
      </c>
      <c r="U401" s="64"/>
      <c r="V401" s="50"/>
      <c r="W401" s="50"/>
      <c r="X401" s="50"/>
      <c r="Y401" s="137" t="s">
        <v>241</v>
      </c>
      <c r="Z401" s="226" t="s">
        <v>261</v>
      </c>
      <c r="AA401" s="218">
        <v>39901</v>
      </c>
      <c r="AB401" s="55"/>
      <c r="AC401" s="64"/>
      <c r="AD401" s="58"/>
      <c r="AE401" s="58" t="s">
        <v>201</v>
      </c>
      <c r="AF401" s="57" t="s">
        <v>241</v>
      </c>
      <c r="AG401" s="65"/>
      <c r="AH401" s="65"/>
      <c r="AI401" s="65"/>
    </row>
    <row r="402" spans="1:35" ht="31.5" customHeight="1" x14ac:dyDescent="0.2">
      <c r="A402" s="55">
        <v>3</v>
      </c>
      <c r="B402" s="133">
        <v>28</v>
      </c>
      <c r="C402" s="56">
        <v>2009</v>
      </c>
      <c r="D402" s="55" t="s">
        <v>271</v>
      </c>
      <c r="E402" s="55">
        <v>6</v>
      </c>
      <c r="F402" s="55" t="s">
        <v>241</v>
      </c>
      <c r="G402" s="55" t="s">
        <v>241</v>
      </c>
      <c r="H402" s="147" t="s">
        <v>1081</v>
      </c>
      <c r="I402" s="57" t="s">
        <v>222</v>
      </c>
      <c r="J402" s="71" t="s">
        <v>1334</v>
      </c>
      <c r="K402" s="58" t="s">
        <v>259</v>
      </c>
      <c r="L402" s="193">
        <v>39722</v>
      </c>
      <c r="M402" s="60" t="str">
        <f t="shared" ca="1" si="22"/>
        <v>15.1 yrs</v>
      </c>
      <c r="N402" s="61" t="str">
        <f t="shared" ca="1" si="23"/>
        <v>s</v>
      </c>
      <c r="O402" s="143">
        <v>3</v>
      </c>
      <c r="P402" s="144">
        <v>29</v>
      </c>
      <c r="Q402" s="56">
        <v>2009</v>
      </c>
      <c r="R402" s="55" t="s">
        <v>475</v>
      </c>
      <c r="S402" s="147" t="s">
        <v>236</v>
      </c>
      <c r="T402" s="154">
        <v>39901</v>
      </c>
      <c r="U402" s="64"/>
      <c r="V402" s="50"/>
      <c r="W402" s="50"/>
      <c r="X402" s="50"/>
      <c r="Y402" s="137" t="s">
        <v>241</v>
      </c>
      <c r="Z402" s="226" t="s">
        <v>261</v>
      </c>
      <c r="AA402" s="218">
        <v>39901</v>
      </c>
      <c r="AB402" s="55"/>
      <c r="AC402" s="64"/>
      <c r="AD402" s="58"/>
      <c r="AE402" s="58" t="s">
        <v>201</v>
      </c>
      <c r="AF402" s="57" t="s">
        <v>241</v>
      </c>
      <c r="AG402" s="65"/>
      <c r="AH402" s="65"/>
      <c r="AI402" s="65"/>
    </row>
    <row r="403" spans="1:35" ht="15.75" customHeight="1" x14ac:dyDescent="0.2">
      <c r="A403" s="70">
        <v>7</v>
      </c>
      <c r="B403" s="134">
        <v>12</v>
      </c>
      <c r="C403" s="67">
        <v>2012</v>
      </c>
      <c r="D403" s="70" t="s">
        <v>271</v>
      </c>
      <c r="E403" s="70">
        <v>7</v>
      </c>
      <c r="F403" s="70" t="s">
        <v>241</v>
      </c>
      <c r="G403" s="70"/>
      <c r="H403" s="145" t="s">
        <v>2909</v>
      </c>
      <c r="I403" s="69" t="s">
        <v>223</v>
      </c>
      <c r="J403" s="71" t="s">
        <v>1334</v>
      </c>
      <c r="K403" s="71" t="s">
        <v>260</v>
      </c>
      <c r="L403" s="194">
        <v>40998</v>
      </c>
      <c r="M403" s="73" t="str">
        <f t="shared" ca="1" si="22"/>
        <v>11.6 yrs</v>
      </c>
      <c r="N403" s="74" t="str">
        <f t="shared" ca="1" si="23"/>
        <v>s</v>
      </c>
      <c r="O403" s="145">
        <v>7</v>
      </c>
      <c r="P403" s="146">
        <v>26</v>
      </c>
      <c r="Q403" s="67">
        <v>2012</v>
      </c>
      <c r="R403" s="70" t="s">
        <v>228</v>
      </c>
      <c r="S403" s="145" t="s">
        <v>237</v>
      </c>
      <c r="T403" s="155">
        <v>41116</v>
      </c>
      <c r="U403" s="78"/>
      <c r="V403" s="50"/>
      <c r="W403" s="50"/>
      <c r="X403" s="50"/>
      <c r="Y403" s="135"/>
      <c r="Z403" s="66"/>
      <c r="AA403" s="235"/>
      <c r="AB403" s="70"/>
      <c r="AC403" s="77"/>
      <c r="AD403" s="58" t="s">
        <v>2932</v>
      </c>
      <c r="AE403" s="58" t="s">
        <v>2856</v>
      </c>
      <c r="AF403" s="55"/>
      <c r="AG403" s="65"/>
      <c r="AH403" s="65"/>
      <c r="AI403" s="65"/>
    </row>
    <row r="404" spans="1:35" ht="31.5" customHeight="1" x14ac:dyDescent="0.2">
      <c r="A404" s="55">
        <v>4</v>
      </c>
      <c r="B404" s="133">
        <v>14</v>
      </c>
      <c r="C404" s="56">
        <v>2010</v>
      </c>
      <c r="D404" s="55" t="s">
        <v>271</v>
      </c>
      <c r="E404" s="55" t="s">
        <v>243</v>
      </c>
      <c r="F404" s="55" t="s">
        <v>253</v>
      </c>
      <c r="G404" s="55"/>
      <c r="H404" s="147" t="s">
        <v>1754</v>
      </c>
      <c r="I404" s="57" t="s">
        <v>222</v>
      </c>
      <c r="J404" s="71" t="s">
        <v>1334</v>
      </c>
      <c r="K404" s="58" t="s">
        <v>260</v>
      </c>
      <c r="L404" s="191">
        <v>40267</v>
      </c>
      <c r="M404" s="60" t="str">
        <f t="shared" ca="1" si="22"/>
        <v>13.6 yrs</v>
      </c>
      <c r="N404" s="61" t="str">
        <f t="shared" ca="1" si="23"/>
        <v>s</v>
      </c>
      <c r="O404" s="147">
        <v>6</v>
      </c>
      <c r="P404" s="148">
        <v>9</v>
      </c>
      <c r="Q404" s="56">
        <v>2010</v>
      </c>
      <c r="R404" s="55" t="s">
        <v>216</v>
      </c>
      <c r="S404" s="147" t="s">
        <v>237</v>
      </c>
      <c r="T404" s="154">
        <v>40338</v>
      </c>
      <c r="U404" s="64">
        <v>40390</v>
      </c>
      <c r="V404" s="50"/>
      <c r="W404" s="50"/>
      <c r="X404" s="50"/>
      <c r="Y404" s="137"/>
      <c r="Z404" s="226"/>
      <c r="AA404" s="218"/>
      <c r="AB404" s="55" t="s">
        <v>266</v>
      </c>
      <c r="AC404" s="63">
        <v>40300</v>
      </c>
      <c r="AD404" s="58"/>
      <c r="AE404" s="58" t="s">
        <v>1768</v>
      </c>
      <c r="AF404" s="55"/>
      <c r="AG404" s="65"/>
      <c r="AH404" s="65"/>
      <c r="AI404" s="65"/>
    </row>
    <row r="405" spans="1:35" ht="15.75" customHeight="1" x14ac:dyDescent="0.2">
      <c r="A405" s="55">
        <v>10</v>
      </c>
      <c r="B405" s="133">
        <v>13</v>
      </c>
      <c r="C405" s="56">
        <v>2021</v>
      </c>
      <c r="D405" s="55" t="s">
        <v>271</v>
      </c>
      <c r="E405" s="55">
        <v>1</v>
      </c>
      <c r="F405" s="55"/>
      <c r="G405" s="55"/>
      <c r="H405" s="147" t="s">
        <v>5370</v>
      </c>
      <c r="I405" s="57" t="s">
        <v>222</v>
      </c>
      <c r="J405" s="58" t="s">
        <v>1564</v>
      </c>
      <c r="K405" s="58" t="s">
        <v>260</v>
      </c>
      <c r="L405" s="191">
        <v>43374</v>
      </c>
      <c r="M405" s="60" t="str">
        <f t="shared" ca="1" si="22"/>
        <v>5.1 yrs</v>
      </c>
      <c r="N405" s="61" t="str">
        <f t="shared" ca="1" si="23"/>
        <v>a</v>
      </c>
      <c r="O405" s="147">
        <v>10</v>
      </c>
      <c r="P405" s="148">
        <v>19</v>
      </c>
      <c r="Q405" s="56">
        <v>2021</v>
      </c>
      <c r="R405" s="55" t="s">
        <v>228</v>
      </c>
      <c r="S405" s="147" t="s">
        <v>237</v>
      </c>
      <c r="T405" s="154">
        <v>44488</v>
      </c>
      <c r="U405" s="64"/>
      <c r="V405" s="50"/>
      <c r="W405" s="50"/>
      <c r="X405" s="50"/>
      <c r="Y405" s="137"/>
      <c r="Z405" s="226" t="s">
        <v>261</v>
      </c>
      <c r="AA405" s="218">
        <v>44483</v>
      </c>
      <c r="AB405" s="55"/>
      <c r="AC405" s="63"/>
      <c r="AD405" s="58" t="s">
        <v>5452</v>
      </c>
      <c r="AE405" s="58" t="s">
        <v>5371</v>
      </c>
      <c r="AF405" s="55"/>
      <c r="AG405" s="65"/>
      <c r="AH405" s="65"/>
      <c r="AI405" s="65"/>
    </row>
    <row r="406" spans="1:35" ht="25.5" hidden="1" x14ac:dyDescent="0.2">
      <c r="A406" s="39">
        <v>7</v>
      </c>
      <c r="B406" s="40">
        <v>3</v>
      </c>
      <c r="C406" s="41">
        <v>2012</v>
      </c>
      <c r="D406" s="12" t="s">
        <v>271</v>
      </c>
      <c r="E406" s="42">
        <v>4</v>
      </c>
      <c r="F406" s="42" t="s">
        <v>253</v>
      </c>
      <c r="G406" s="42"/>
      <c r="H406" s="43" t="s">
        <v>2834</v>
      </c>
      <c r="I406" s="12" t="s">
        <v>222</v>
      </c>
      <c r="J406" s="43" t="s">
        <v>354</v>
      </c>
      <c r="K406" s="43" t="s">
        <v>259</v>
      </c>
      <c r="L406" s="44">
        <v>38718</v>
      </c>
      <c r="M406" s="45" t="str">
        <f t="shared" ca="1" si="22"/>
        <v>17.8 yrs</v>
      </c>
      <c r="N406" s="46" t="str">
        <f t="shared" ca="1" si="23"/>
        <v>s</v>
      </c>
      <c r="O406" s="47"/>
      <c r="P406" s="48"/>
      <c r="Q406" s="41"/>
      <c r="R406" s="12"/>
      <c r="S406" s="43" t="s">
        <v>2871</v>
      </c>
      <c r="T406" s="49">
        <v>41804</v>
      </c>
      <c r="U406" s="50"/>
      <c r="V406" s="50"/>
      <c r="W406" s="50"/>
      <c r="X406" s="50"/>
      <c r="Y406" s="42"/>
      <c r="Z406" s="49"/>
      <c r="AA406" s="242"/>
      <c r="AB406" s="42"/>
      <c r="AC406" s="49"/>
      <c r="AD406" s="43" t="s">
        <v>3478</v>
      </c>
      <c r="AE406" s="43"/>
      <c r="AF406" s="42"/>
    </row>
    <row r="407" spans="1:35" ht="31.5" customHeight="1" x14ac:dyDescent="0.2">
      <c r="A407" s="70">
        <v>5</v>
      </c>
      <c r="B407" s="134">
        <v>16</v>
      </c>
      <c r="C407" s="67">
        <v>2011</v>
      </c>
      <c r="D407" s="70" t="s">
        <v>271</v>
      </c>
      <c r="E407" s="70">
        <v>7</v>
      </c>
      <c r="F407" s="70" t="s">
        <v>253</v>
      </c>
      <c r="G407" s="70" t="s">
        <v>253</v>
      </c>
      <c r="H407" s="145" t="s">
        <v>2286</v>
      </c>
      <c r="I407" s="69" t="s">
        <v>222</v>
      </c>
      <c r="J407" s="71" t="s">
        <v>1334</v>
      </c>
      <c r="K407" s="71" t="s">
        <v>259</v>
      </c>
      <c r="L407" s="194">
        <v>40634</v>
      </c>
      <c r="M407" s="73" t="str">
        <f t="shared" ca="1" si="22"/>
        <v>12.6 yrs</v>
      </c>
      <c r="N407" s="74" t="str">
        <f t="shared" ca="1" si="23"/>
        <v>s</v>
      </c>
      <c r="O407" s="145">
        <v>6</v>
      </c>
      <c r="P407" s="146">
        <v>14</v>
      </c>
      <c r="Q407" s="67">
        <v>2011</v>
      </c>
      <c r="R407" s="70" t="s">
        <v>228</v>
      </c>
      <c r="S407" s="145" t="s">
        <v>236</v>
      </c>
      <c r="T407" s="155">
        <v>40708</v>
      </c>
      <c r="U407" s="78">
        <v>40738</v>
      </c>
      <c r="V407" s="50"/>
      <c r="W407" s="50"/>
      <c r="X407" s="50"/>
      <c r="Y407" s="135"/>
      <c r="Z407" s="66" t="s">
        <v>261</v>
      </c>
      <c r="AA407" s="235">
        <v>40816</v>
      </c>
      <c r="AB407" s="70" t="s">
        <v>264</v>
      </c>
      <c r="AC407" s="77">
        <v>40816</v>
      </c>
      <c r="AD407" s="58"/>
      <c r="AE407" s="58" t="s">
        <v>2250</v>
      </c>
      <c r="AF407" s="55" t="s">
        <v>253</v>
      </c>
      <c r="AG407" s="65"/>
      <c r="AH407" s="65"/>
      <c r="AI407" s="65"/>
    </row>
    <row r="408" spans="1:35" ht="47.25" customHeight="1" x14ac:dyDescent="0.2">
      <c r="A408" s="55">
        <v>9</v>
      </c>
      <c r="B408" s="133">
        <v>17</v>
      </c>
      <c r="C408" s="56">
        <v>2014</v>
      </c>
      <c r="D408" s="55" t="s">
        <v>271</v>
      </c>
      <c r="E408" s="55" t="s">
        <v>2418</v>
      </c>
      <c r="F408" s="55"/>
      <c r="G408" s="55"/>
      <c r="H408" s="147" t="s">
        <v>3609</v>
      </c>
      <c r="I408" s="57" t="s">
        <v>830</v>
      </c>
      <c r="J408" s="71" t="s">
        <v>1334</v>
      </c>
      <c r="K408" s="58" t="s">
        <v>260</v>
      </c>
      <c r="L408" s="191">
        <v>41897</v>
      </c>
      <c r="M408" s="60" t="str">
        <f t="shared" ca="1" si="22"/>
        <v>9.1 yrs</v>
      </c>
      <c r="N408" s="61" t="str">
        <f t="shared" ca="1" si="23"/>
        <v>s</v>
      </c>
      <c r="O408" s="147">
        <v>12</v>
      </c>
      <c r="P408" s="148">
        <v>9</v>
      </c>
      <c r="Q408" s="56">
        <v>2014</v>
      </c>
      <c r="R408" s="55" t="s">
        <v>228</v>
      </c>
      <c r="S408" s="147" t="s">
        <v>237</v>
      </c>
      <c r="T408" s="154">
        <v>41982</v>
      </c>
      <c r="U408" s="64"/>
      <c r="V408" s="50"/>
      <c r="W408" s="50"/>
      <c r="X408" s="50"/>
      <c r="Y408" s="137" t="s">
        <v>241</v>
      </c>
      <c r="Z408" s="226" t="s">
        <v>261</v>
      </c>
      <c r="AA408" s="218">
        <v>41996</v>
      </c>
      <c r="AB408" s="55" t="s">
        <v>264</v>
      </c>
      <c r="AC408" s="63">
        <v>41996</v>
      </c>
      <c r="AD408" s="58" t="s">
        <v>3610</v>
      </c>
      <c r="AE408" s="58" t="s">
        <v>3580</v>
      </c>
      <c r="AF408" s="55" t="s">
        <v>241</v>
      </c>
      <c r="AG408" s="65"/>
      <c r="AH408" s="65"/>
      <c r="AI408" s="65"/>
    </row>
    <row r="409" spans="1:35" ht="63" customHeight="1" x14ac:dyDescent="0.2">
      <c r="A409" s="55">
        <v>9</v>
      </c>
      <c r="B409" s="133">
        <v>17</v>
      </c>
      <c r="C409" s="56">
        <v>2014</v>
      </c>
      <c r="D409" s="55" t="s">
        <v>271</v>
      </c>
      <c r="E409" s="55" t="s">
        <v>2418</v>
      </c>
      <c r="F409" s="55"/>
      <c r="G409" s="55"/>
      <c r="H409" s="147" t="s">
        <v>3604</v>
      </c>
      <c r="I409" s="57" t="s">
        <v>222</v>
      </c>
      <c r="J409" s="71" t="s">
        <v>1334</v>
      </c>
      <c r="K409" s="58" t="s">
        <v>259</v>
      </c>
      <c r="L409" s="191">
        <v>41897</v>
      </c>
      <c r="M409" s="60" t="str">
        <f t="shared" ca="1" si="22"/>
        <v>9.1 yrs</v>
      </c>
      <c r="N409" s="61" t="str">
        <f t="shared" ca="1" si="23"/>
        <v>s</v>
      </c>
      <c r="O409" s="147">
        <v>12</v>
      </c>
      <c r="P409" s="148">
        <v>9</v>
      </c>
      <c r="Q409" s="56">
        <v>3014</v>
      </c>
      <c r="R409" s="55" t="s">
        <v>228</v>
      </c>
      <c r="S409" s="147" t="s">
        <v>236</v>
      </c>
      <c r="T409" s="154">
        <v>41982</v>
      </c>
      <c r="U409" s="64"/>
      <c r="V409" s="50"/>
      <c r="W409" s="50"/>
      <c r="X409" s="50"/>
      <c r="Y409" s="137"/>
      <c r="Z409" s="226"/>
      <c r="AA409" s="218"/>
      <c r="AB409" s="55"/>
      <c r="AC409" s="63"/>
      <c r="AD409" s="58"/>
      <c r="AE409" s="58" t="s">
        <v>3580</v>
      </c>
      <c r="AF409" s="55" t="s">
        <v>241</v>
      </c>
      <c r="AG409" s="65"/>
      <c r="AH409" s="65"/>
      <c r="AI409" s="65"/>
    </row>
    <row r="410" spans="1:35" ht="47.25" customHeight="1" x14ac:dyDescent="0.2">
      <c r="A410" s="55">
        <v>9</v>
      </c>
      <c r="B410" s="133">
        <v>17</v>
      </c>
      <c r="C410" s="56">
        <v>2014</v>
      </c>
      <c r="D410" s="55" t="s">
        <v>271</v>
      </c>
      <c r="E410" s="55" t="s">
        <v>2418</v>
      </c>
      <c r="F410" s="55"/>
      <c r="G410" s="55"/>
      <c r="H410" s="147" t="s">
        <v>3603</v>
      </c>
      <c r="I410" s="57" t="s">
        <v>222</v>
      </c>
      <c r="J410" s="71" t="s">
        <v>1334</v>
      </c>
      <c r="K410" s="58" t="s">
        <v>259</v>
      </c>
      <c r="L410" s="191">
        <v>41897</v>
      </c>
      <c r="M410" s="60" t="str">
        <f t="shared" ca="1" si="22"/>
        <v>9.1 yrs</v>
      </c>
      <c r="N410" s="61" t="str">
        <f t="shared" ca="1" si="23"/>
        <v>s</v>
      </c>
      <c r="O410" s="147">
        <v>12</v>
      </c>
      <c r="P410" s="148">
        <v>9</v>
      </c>
      <c r="Q410" s="56">
        <v>2014</v>
      </c>
      <c r="R410" s="55" t="s">
        <v>228</v>
      </c>
      <c r="S410" s="147" t="s">
        <v>236</v>
      </c>
      <c r="T410" s="154">
        <v>41982</v>
      </c>
      <c r="U410" s="64"/>
      <c r="V410" s="50"/>
      <c r="W410" s="50"/>
      <c r="X410" s="50"/>
      <c r="Y410" s="137"/>
      <c r="Z410" s="226"/>
      <c r="AA410" s="218"/>
      <c r="AB410" s="55"/>
      <c r="AC410" s="63"/>
      <c r="AD410" s="58"/>
      <c r="AE410" s="58" t="s">
        <v>3580</v>
      </c>
      <c r="AF410" s="55" t="s">
        <v>241</v>
      </c>
      <c r="AG410" s="65"/>
      <c r="AH410" s="65"/>
      <c r="AI410" s="65"/>
    </row>
    <row r="411" spans="1:35" ht="31.5" customHeight="1" x14ac:dyDescent="0.2">
      <c r="A411" s="55">
        <v>4</v>
      </c>
      <c r="B411" s="133">
        <v>14</v>
      </c>
      <c r="C411" s="56">
        <v>2010</v>
      </c>
      <c r="D411" s="55" t="s">
        <v>271</v>
      </c>
      <c r="E411" s="55" t="s">
        <v>243</v>
      </c>
      <c r="F411" s="55" t="s">
        <v>253</v>
      </c>
      <c r="G411" s="55"/>
      <c r="H411" s="147" t="s">
        <v>1773</v>
      </c>
      <c r="I411" s="57" t="s">
        <v>222</v>
      </c>
      <c r="J411" s="71" t="s">
        <v>1334</v>
      </c>
      <c r="K411" s="58" t="s">
        <v>259</v>
      </c>
      <c r="L411" s="191">
        <v>40267</v>
      </c>
      <c r="M411" s="60" t="str">
        <f t="shared" ca="1" si="22"/>
        <v>13.6 yrs</v>
      </c>
      <c r="N411" s="61" t="str">
        <f t="shared" ca="1" si="23"/>
        <v>s</v>
      </c>
      <c r="O411" s="147">
        <v>6</v>
      </c>
      <c r="P411" s="148">
        <v>8</v>
      </c>
      <c r="Q411" s="56">
        <v>2010</v>
      </c>
      <c r="R411" s="55" t="s">
        <v>217</v>
      </c>
      <c r="S411" s="147" t="s">
        <v>236</v>
      </c>
      <c r="T411" s="154">
        <v>40338</v>
      </c>
      <c r="U411" s="64"/>
      <c r="V411" s="50"/>
      <c r="W411" s="50"/>
      <c r="X411" s="50"/>
      <c r="Y411" s="137"/>
      <c r="Z411" s="226"/>
      <c r="AA411" s="218"/>
      <c r="AB411" s="55" t="s">
        <v>266</v>
      </c>
      <c r="AC411" s="63">
        <v>40300</v>
      </c>
      <c r="AD411" s="58"/>
      <c r="AE411" s="58" t="s">
        <v>1768</v>
      </c>
      <c r="AF411" s="55"/>
      <c r="AG411" s="65"/>
      <c r="AH411" s="65"/>
      <c r="AI411" s="65"/>
    </row>
    <row r="412" spans="1:35" ht="47.25" hidden="1" x14ac:dyDescent="0.2">
      <c r="A412" s="57">
        <v>1</v>
      </c>
      <c r="B412" s="80">
        <v>7</v>
      </c>
      <c r="C412" s="56">
        <v>2019</v>
      </c>
      <c r="D412" s="55" t="s">
        <v>271</v>
      </c>
      <c r="E412" s="55">
        <v>1</v>
      </c>
      <c r="F412" s="55" t="s">
        <v>253</v>
      </c>
      <c r="G412" s="55"/>
      <c r="H412" s="147" t="s">
        <v>4183</v>
      </c>
      <c r="I412" s="57" t="s">
        <v>222</v>
      </c>
      <c r="J412" s="58" t="s">
        <v>4257</v>
      </c>
      <c r="K412" s="58" t="s">
        <v>260</v>
      </c>
      <c r="L412" s="193">
        <v>39448</v>
      </c>
      <c r="M412" s="139" t="str">
        <f t="shared" ca="1" si="22"/>
        <v>15.8 yrs</v>
      </c>
      <c r="N412" s="61" t="str">
        <f t="shared" ca="1" si="23"/>
        <v>s</v>
      </c>
      <c r="O412" s="143"/>
      <c r="P412" s="144"/>
      <c r="Q412" s="56"/>
      <c r="R412" s="55"/>
      <c r="S412" s="147" t="s">
        <v>2373</v>
      </c>
      <c r="T412" s="154"/>
      <c r="U412" s="64"/>
      <c r="V412" s="50"/>
      <c r="W412" s="50"/>
      <c r="X412" s="50"/>
      <c r="Y412" s="79"/>
      <c r="Z412" s="55" t="s">
        <v>261</v>
      </c>
      <c r="AA412" s="218">
        <v>43696</v>
      </c>
      <c r="AB412" s="55"/>
      <c r="AC412" s="64"/>
      <c r="AD412" s="58" t="s">
        <v>4873</v>
      </c>
      <c r="AE412" s="58" t="s">
        <v>477</v>
      </c>
      <c r="AF412" s="57"/>
      <c r="AG412" s="65"/>
      <c r="AH412" s="65"/>
      <c r="AI412" s="65"/>
    </row>
    <row r="413" spans="1:35" ht="31.5" customHeight="1" x14ac:dyDescent="0.2">
      <c r="A413" s="55">
        <v>9</v>
      </c>
      <c r="B413" s="133">
        <v>21</v>
      </c>
      <c r="C413" s="56">
        <v>2008</v>
      </c>
      <c r="D413" s="55" t="s">
        <v>271</v>
      </c>
      <c r="E413" s="55">
        <v>2</v>
      </c>
      <c r="F413" s="55" t="s">
        <v>253</v>
      </c>
      <c r="G413" s="55" t="s">
        <v>253</v>
      </c>
      <c r="H413" s="147" t="s">
        <v>653</v>
      </c>
      <c r="I413" s="57" t="s">
        <v>222</v>
      </c>
      <c r="J413" s="71" t="s">
        <v>1334</v>
      </c>
      <c r="K413" s="58" t="s">
        <v>259</v>
      </c>
      <c r="L413" s="191">
        <v>39387</v>
      </c>
      <c r="M413" s="60" t="str">
        <f t="shared" ca="1" si="22"/>
        <v>16 yrs</v>
      </c>
      <c r="N413" s="61" t="str">
        <f t="shared" ca="1" si="23"/>
        <v>s</v>
      </c>
      <c r="O413" s="147">
        <v>9</v>
      </c>
      <c r="P413" s="148">
        <v>23</v>
      </c>
      <c r="Q413" s="56">
        <v>2008</v>
      </c>
      <c r="R413" s="55" t="s">
        <v>216</v>
      </c>
      <c r="S413" s="147" t="s">
        <v>236</v>
      </c>
      <c r="T413" s="154">
        <v>39722</v>
      </c>
      <c r="U413" s="64"/>
      <c r="V413" s="50"/>
      <c r="W413" s="50"/>
      <c r="X413" s="50"/>
      <c r="Y413" s="137" t="s">
        <v>241</v>
      </c>
      <c r="Z413" s="79"/>
      <c r="AA413" s="218"/>
      <c r="AB413" s="55"/>
      <c r="AC413" s="63"/>
      <c r="AD413" s="58" t="s">
        <v>96</v>
      </c>
      <c r="AE413" s="58" t="s">
        <v>28</v>
      </c>
      <c r="AF413" s="55" t="s">
        <v>241</v>
      </c>
      <c r="AG413" s="65"/>
      <c r="AH413" s="65"/>
      <c r="AI413" s="65"/>
    </row>
    <row r="414" spans="1:35" ht="76.5" hidden="1" x14ac:dyDescent="0.2">
      <c r="A414" s="39">
        <v>8</v>
      </c>
      <c r="B414" s="40">
        <v>22</v>
      </c>
      <c r="C414" s="41">
        <v>2009</v>
      </c>
      <c r="D414" s="12" t="s">
        <v>271</v>
      </c>
      <c r="E414" s="42"/>
      <c r="F414" s="42" t="s">
        <v>253</v>
      </c>
      <c r="G414" s="42" t="s">
        <v>241</v>
      </c>
      <c r="H414" s="43" t="s">
        <v>1371</v>
      </c>
      <c r="I414" s="12" t="s">
        <v>222</v>
      </c>
      <c r="J414" s="43" t="s">
        <v>1372</v>
      </c>
      <c r="K414" s="43" t="s">
        <v>260</v>
      </c>
      <c r="L414" s="44">
        <v>39083</v>
      </c>
      <c r="M414" s="45" t="str">
        <f t="shared" ca="1" si="22"/>
        <v>16.8 yrs</v>
      </c>
      <c r="N414" s="46" t="str">
        <f t="shared" ca="1" si="23"/>
        <v>s</v>
      </c>
      <c r="O414" s="47"/>
      <c r="P414" s="48"/>
      <c r="Q414" s="41"/>
      <c r="R414" s="12"/>
      <c r="S414" s="43" t="s">
        <v>563</v>
      </c>
      <c r="T414" s="49">
        <v>39987</v>
      </c>
      <c r="U414" s="50"/>
      <c r="V414" s="50"/>
      <c r="W414" s="50"/>
      <c r="X414" s="50"/>
      <c r="Y414" s="42" t="s">
        <v>253</v>
      </c>
      <c r="Z414" s="49" t="s">
        <v>261</v>
      </c>
      <c r="AA414" s="242">
        <v>39987</v>
      </c>
      <c r="AB414" s="42"/>
      <c r="AC414" s="49"/>
      <c r="AD414" s="43" t="s">
        <v>1373</v>
      </c>
      <c r="AE414" s="43" t="s">
        <v>1374</v>
      </c>
      <c r="AF414" s="42" t="s">
        <v>253</v>
      </c>
    </row>
    <row r="415" spans="1:35" ht="25.5" hidden="1" x14ac:dyDescent="0.2">
      <c r="A415" s="42">
        <v>10</v>
      </c>
      <c r="B415" s="40">
        <v>18</v>
      </c>
      <c r="C415" s="40">
        <v>2010</v>
      </c>
      <c r="D415" s="12" t="s">
        <v>271</v>
      </c>
      <c r="E415" s="42">
        <v>2</v>
      </c>
      <c r="F415" s="42" t="s">
        <v>253</v>
      </c>
      <c r="G415" s="42" t="s">
        <v>241</v>
      </c>
      <c r="H415" s="43" t="s">
        <v>2101</v>
      </c>
      <c r="I415" s="12" t="s">
        <v>224</v>
      </c>
      <c r="J415" s="43" t="s">
        <v>351</v>
      </c>
      <c r="K415" s="43" t="s">
        <v>260</v>
      </c>
      <c r="L415" s="52">
        <v>38353</v>
      </c>
      <c r="M415" s="45" t="str">
        <f t="shared" ca="1" si="22"/>
        <v>18.8 yrs</v>
      </c>
      <c r="N415" s="46" t="str">
        <f t="shared" ca="1" si="23"/>
        <v>s</v>
      </c>
      <c r="O415" s="46"/>
      <c r="P415" s="53"/>
      <c r="Q415" s="40"/>
      <c r="R415" s="12"/>
      <c r="S415" s="43" t="s">
        <v>563</v>
      </c>
      <c r="T415" s="49"/>
      <c r="U415" s="50"/>
      <c r="V415" s="50"/>
      <c r="W415" s="50"/>
      <c r="X415" s="50"/>
      <c r="Y415" s="42"/>
      <c r="Z415" s="42"/>
      <c r="AA415" s="242"/>
      <c r="AB415" s="42"/>
      <c r="AC415" s="50"/>
      <c r="AD415" s="43" t="s">
        <v>2103</v>
      </c>
      <c r="AE415" s="43" t="s">
        <v>2102</v>
      </c>
      <c r="AF415" s="12" t="s">
        <v>241</v>
      </c>
    </row>
    <row r="416" spans="1:35" ht="31.5" customHeight="1" x14ac:dyDescent="0.2">
      <c r="A416" s="55">
        <v>8</v>
      </c>
      <c r="B416" s="133">
        <v>4</v>
      </c>
      <c r="C416" s="56">
        <v>2011</v>
      </c>
      <c r="D416" s="55" t="s">
        <v>271</v>
      </c>
      <c r="E416" s="55">
        <v>1</v>
      </c>
      <c r="F416" s="55" t="s">
        <v>241</v>
      </c>
      <c r="G416" s="55" t="s">
        <v>241</v>
      </c>
      <c r="H416" s="147" t="s">
        <v>2446</v>
      </c>
      <c r="I416" s="57" t="s">
        <v>222</v>
      </c>
      <c r="J416" s="71" t="s">
        <v>1334</v>
      </c>
      <c r="K416" s="58" t="s">
        <v>259</v>
      </c>
      <c r="L416" s="191">
        <v>39814</v>
      </c>
      <c r="M416" s="60" t="str">
        <f t="shared" ca="1" si="22"/>
        <v>14.8 yrs</v>
      </c>
      <c r="N416" s="61" t="str">
        <f t="shared" ca="1" si="23"/>
        <v>s</v>
      </c>
      <c r="O416" s="147"/>
      <c r="P416" s="148"/>
      <c r="Q416" s="56"/>
      <c r="R416" s="55"/>
      <c r="S416" s="147"/>
      <c r="T416" s="154">
        <v>40759</v>
      </c>
      <c r="U416" s="64"/>
      <c r="V416" s="50"/>
      <c r="W416" s="50"/>
      <c r="X416" s="50"/>
      <c r="Y416" s="137"/>
      <c r="Z416" s="79" t="s">
        <v>261</v>
      </c>
      <c r="AA416" s="218">
        <v>40759</v>
      </c>
      <c r="AB416" s="55"/>
      <c r="AC416" s="63"/>
      <c r="AD416" s="58" t="s">
        <v>2377</v>
      </c>
      <c r="AE416" s="58" t="s">
        <v>2378</v>
      </c>
      <c r="AF416" s="55" t="s">
        <v>241</v>
      </c>
      <c r="AG416" s="65"/>
      <c r="AH416" s="65"/>
      <c r="AI416" s="65"/>
    </row>
    <row r="417" spans="1:59" ht="63" customHeight="1" x14ac:dyDescent="0.2">
      <c r="A417" s="55">
        <v>3</v>
      </c>
      <c r="B417" s="133">
        <v>28</v>
      </c>
      <c r="C417" s="56">
        <v>2009</v>
      </c>
      <c r="D417" s="55" t="s">
        <v>271</v>
      </c>
      <c r="E417" s="55">
        <v>6</v>
      </c>
      <c r="F417" s="55" t="s">
        <v>253</v>
      </c>
      <c r="G417" s="55" t="s">
        <v>241</v>
      </c>
      <c r="H417" s="147" t="s">
        <v>1083</v>
      </c>
      <c r="I417" s="57" t="s">
        <v>222</v>
      </c>
      <c r="J417" s="71" t="s">
        <v>1334</v>
      </c>
      <c r="K417" s="58" t="s">
        <v>259</v>
      </c>
      <c r="L417" s="193">
        <v>39661</v>
      </c>
      <c r="M417" s="60" t="str">
        <f t="shared" ca="1" si="22"/>
        <v>15.2 yrs</v>
      </c>
      <c r="N417" s="61" t="str">
        <f t="shared" ca="1" si="23"/>
        <v>s</v>
      </c>
      <c r="O417" s="143">
        <v>3</v>
      </c>
      <c r="P417" s="144">
        <v>29</v>
      </c>
      <c r="Q417" s="56">
        <v>2009</v>
      </c>
      <c r="R417" s="55" t="s">
        <v>475</v>
      </c>
      <c r="S417" s="147" t="s">
        <v>550</v>
      </c>
      <c r="T417" s="154">
        <v>39901</v>
      </c>
      <c r="U417" s="64"/>
      <c r="V417" s="50"/>
      <c r="W417" s="50"/>
      <c r="X417" s="50"/>
      <c r="Y417" s="137" t="s">
        <v>241</v>
      </c>
      <c r="Z417" s="226" t="s">
        <v>261</v>
      </c>
      <c r="AA417" s="218">
        <v>39901</v>
      </c>
      <c r="AB417" s="55"/>
      <c r="AC417" s="64"/>
      <c r="AD417" s="58" t="s">
        <v>2074</v>
      </c>
      <c r="AE417" s="58" t="s">
        <v>201</v>
      </c>
      <c r="AF417" s="57" t="s">
        <v>241</v>
      </c>
      <c r="AG417" s="65"/>
      <c r="AH417" s="65"/>
      <c r="AI417" s="65"/>
    </row>
    <row r="418" spans="1:59" ht="63" customHeight="1" x14ac:dyDescent="0.2">
      <c r="A418" s="55">
        <v>11</v>
      </c>
      <c r="B418" s="133">
        <v>23</v>
      </c>
      <c r="C418" s="56">
        <v>2009</v>
      </c>
      <c r="D418" s="55" t="s">
        <v>271</v>
      </c>
      <c r="E418" s="55">
        <v>1</v>
      </c>
      <c r="F418" s="55" t="s">
        <v>253</v>
      </c>
      <c r="G418" s="55" t="s">
        <v>253</v>
      </c>
      <c r="H418" s="147" t="s">
        <v>1509</v>
      </c>
      <c r="I418" s="57" t="s">
        <v>224</v>
      </c>
      <c r="J418" s="71" t="s">
        <v>1334</v>
      </c>
      <c r="K418" s="58" t="s">
        <v>259</v>
      </c>
      <c r="L418" s="191">
        <v>39448</v>
      </c>
      <c r="M418" s="60" t="str">
        <f t="shared" ca="1" si="22"/>
        <v>15.8 yrs</v>
      </c>
      <c r="N418" s="61" t="str">
        <f t="shared" ca="1" si="23"/>
        <v>s</v>
      </c>
      <c r="O418" s="147">
        <v>11</v>
      </c>
      <c r="P418" s="148">
        <v>24</v>
      </c>
      <c r="Q418" s="56">
        <v>2009</v>
      </c>
      <c r="R418" s="55" t="s">
        <v>228</v>
      </c>
      <c r="S418" s="147" t="s">
        <v>236</v>
      </c>
      <c r="T418" s="154"/>
      <c r="U418" s="64"/>
      <c r="V418" s="50"/>
      <c r="W418" s="50"/>
      <c r="X418" s="50"/>
      <c r="Y418" s="137"/>
      <c r="Z418" s="226"/>
      <c r="AA418" s="218"/>
      <c r="AB418" s="55"/>
      <c r="AC418" s="63"/>
      <c r="AD418" s="58" t="s">
        <v>1803</v>
      </c>
      <c r="AE418" s="58"/>
      <c r="AF418" s="55"/>
      <c r="AG418" s="65"/>
      <c r="AH418" s="65"/>
      <c r="AI418" s="65"/>
    </row>
    <row r="419" spans="1:59" ht="140.25" hidden="1" x14ac:dyDescent="0.2">
      <c r="A419" s="96">
        <v>7</v>
      </c>
      <c r="B419" s="97">
        <v>3</v>
      </c>
      <c r="C419" s="98">
        <v>2011</v>
      </c>
      <c r="D419" s="99" t="s">
        <v>271</v>
      </c>
      <c r="E419" s="100">
        <v>2</v>
      </c>
      <c r="F419" s="100" t="s">
        <v>253</v>
      </c>
      <c r="G419" s="100" t="s">
        <v>253</v>
      </c>
      <c r="H419" s="101" t="s">
        <v>2379</v>
      </c>
      <c r="I419" s="99" t="s">
        <v>222</v>
      </c>
      <c r="J419" s="101" t="s">
        <v>2380</v>
      </c>
      <c r="K419" s="101" t="s">
        <v>260</v>
      </c>
      <c r="L419" s="102">
        <v>40544</v>
      </c>
      <c r="M419" s="103" t="str">
        <f t="shared" ca="1" si="22"/>
        <v>12.8 yrs</v>
      </c>
      <c r="N419" s="104" t="str">
        <f t="shared" ca="1" si="23"/>
        <v>s</v>
      </c>
      <c r="O419" s="105"/>
      <c r="P419" s="106"/>
      <c r="Q419" s="98"/>
      <c r="R419" s="99"/>
      <c r="S419" s="101" t="s">
        <v>2373</v>
      </c>
      <c r="T419" s="107"/>
      <c r="U419" s="108"/>
      <c r="V419" s="50"/>
      <c r="W419" s="50"/>
      <c r="X419" s="50"/>
      <c r="Y419" s="100"/>
      <c r="Z419" s="100"/>
      <c r="AA419" s="245"/>
      <c r="AB419" s="100"/>
      <c r="AC419" s="107"/>
      <c r="AD419" s="43" t="s">
        <v>2649</v>
      </c>
      <c r="AE419" s="43" t="s">
        <v>2381</v>
      </c>
      <c r="AF419" s="42"/>
    </row>
    <row r="420" spans="1:59" ht="31.5" customHeight="1" x14ac:dyDescent="0.2">
      <c r="A420" s="55">
        <v>4</v>
      </c>
      <c r="B420" s="133">
        <v>22</v>
      </c>
      <c r="C420" s="56">
        <v>2014</v>
      </c>
      <c r="D420" s="55" t="s">
        <v>271</v>
      </c>
      <c r="E420" s="55" t="s">
        <v>3407</v>
      </c>
      <c r="F420" s="55" t="s">
        <v>241</v>
      </c>
      <c r="G420" s="55" t="s">
        <v>241</v>
      </c>
      <c r="H420" s="147" t="s">
        <v>1509</v>
      </c>
      <c r="I420" s="57" t="s">
        <v>224</v>
      </c>
      <c r="J420" s="71" t="s">
        <v>1334</v>
      </c>
      <c r="K420" s="58" t="s">
        <v>259</v>
      </c>
      <c r="L420" s="191">
        <v>41716</v>
      </c>
      <c r="M420" s="60" t="str">
        <f t="shared" ca="1" si="22"/>
        <v>9.6 yrs</v>
      </c>
      <c r="N420" s="61" t="str">
        <f t="shared" ref="N420:N452" ca="1" si="24">IF($L420="","",IF((today-$L420)&lt;366,"k",IF(((today-$L420)/28)&lt;84,"a",IF(((today-$L420)/28)&gt;84,"s"))))</f>
        <v>s</v>
      </c>
      <c r="O420" s="147">
        <v>5</v>
      </c>
      <c r="P420" s="148">
        <v>21</v>
      </c>
      <c r="Q420" s="56">
        <v>2014</v>
      </c>
      <c r="R420" s="55" t="s">
        <v>1197</v>
      </c>
      <c r="S420" s="147" t="s">
        <v>236</v>
      </c>
      <c r="T420" s="154">
        <v>41780</v>
      </c>
      <c r="U420" s="64"/>
      <c r="V420" s="50"/>
      <c r="W420" s="50"/>
      <c r="X420" s="50"/>
      <c r="Y420" s="137"/>
      <c r="Z420" s="226"/>
      <c r="AA420" s="218"/>
      <c r="AB420" s="55"/>
      <c r="AC420" s="63"/>
      <c r="AD420" s="58" t="s">
        <v>3435</v>
      </c>
      <c r="AE420" s="58" t="s">
        <v>3409</v>
      </c>
      <c r="AF420" s="55"/>
      <c r="AG420" s="65"/>
      <c r="AH420" s="65"/>
      <c r="AI420" s="65"/>
    </row>
    <row r="421" spans="1:59" ht="31.5" customHeight="1" x14ac:dyDescent="0.2">
      <c r="A421" s="55">
        <v>4</v>
      </c>
      <c r="B421" s="133">
        <v>4</v>
      </c>
      <c r="C421" s="56">
        <v>2012</v>
      </c>
      <c r="D421" s="55" t="s">
        <v>271</v>
      </c>
      <c r="E421" s="55">
        <v>6</v>
      </c>
      <c r="F421" s="55" t="s">
        <v>253</v>
      </c>
      <c r="G421" s="55"/>
      <c r="H421" s="147" t="s">
        <v>2791</v>
      </c>
      <c r="I421" s="57" t="s">
        <v>223</v>
      </c>
      <c r="J421" s="71" t="s">
        <v>1334</v>
      </c>
      <c r="K421" s="58" t="s">
        <v>259</v>
      </c>
      <c r="L421" s="191">
        <v>40982</v>
      </c>
      <c r="M421" s="60" t="str">
        <f t="shared" ca="1" si="22"/>
        <v>11.6 yrs</v>
      </c>
      <c r="N421" s="61" t="str">
        <f t="shared" ca="1" si="24"/>
        <v>s</v>
      </c>
      <c r="O421" s="147">
        <v>6</v>
      </c>
      <c r="P421" s="148">
        <v>15</v>
      </c>
      <c r="Q421" s="56">
        <v>2012</v>
      </c>
      <c r="R421" s="55" t="s">
        <v>228</v>
      </c>
      <c r="S421" s="147" t="s">
        <v>236</v>
      </c>
      <c r="T421" s="154">
        <v>41075</v>
      </c>
      <c r="U421" s="64"/>
      <c r="V421" s="50"/>
      <c r="W421" s="50"/>
      <c r="X421" s="50"/>
      <c r="Y421" s="137"/>
      <c r="Z421" s="226"/>
      <c r="AA421" s="218"/>
      <c r="AB421" s="55"/>
      <c r="AC421" s="63"/>
      <c r="AD421" s="58" t="s">
        <v>2816</v>
      </c>
      <c r="AE421" s="58"/>
      <c r="AF421" s="55"/>
      <c r="AG421" s="65"/>
      <c r="AH421" s="65"/>
      <c r="AI421" s="65"/>
    </row>
    <row r="422" spans="1:59" ht="31.5" hidden="1" customHeight="1" x14ac:dyDescent="0.2">
      <c r="A422" s="70">
        <v>6</v>
      </c>
      <c r="B422" s="68">
        <v>10</v>
      </c>
      <c r="C422" s="67">
        <v>2021</v>
      </c>
      <c r="D422" s="70" t="s">
        <v>271</v>
      </c>
      <c r="E422" s="70">
        <v>6</v>
      </c>
      <c r="F422" s="70"/>
      <c r="G422" s="70"/>
      <c r="H422" s="145" t="s">
        <v>5136</v>
      </c>
      <c r="I422" s="69" t="s">
        <v>222</v>
      </c>
      <c r="J422" s="71" t="s">
        <v>351</v>
      </c>
      <c r="K422" s="71" t="s">
        <v>259</v>
      </c>
      <c r="L422" s="194">
        <v>41426</v>
      </c>
      <c r="M422" s="73" t="str">
        <f t="shared" ca="1" si="22"/>
        <v>10.4 yrs</v>
      </c>
      <c r="N422" s="74" t="str">
        <f t="shared" ca="1" si="24"/>
        <v>s</v>
      </c>
      <c r="O422" s="145">
        <v>6</v>
      </c>
      <c r="P422" s="146">
        <v>11</v>
      </c>
      <c r="Q422" s="67">
        <v>2021</v>
      </c>
      <c r="R422" s="70" t="s">
        <v>228</v>
      </c>
      <c r="S422" s="145" t="s">
        <v>2871</v>
      </c>
      <c r="T422" s="155">
        <v>44358</v>
      </c>
      <c r="U422" s="78"/>
      <c r="V422" s="50"/>
      <c r="W422" s="50"/>
      <c r="X422" s="50"/>
      <c r="Y422" s="66"/>
      <c r="Z422" s="70"/>
      <c r="AA422" s="235"/>
      <c r="AB422" s="70"/>
      <c r="AC422" s="77"/>
      <c r="AD422" s="58" t="s">
        <v>5171</v>
      </c>
      <c r="AE422" s="58" t="s">
        <v>5137</v>
      </c>
      <c r="AF422" s="55"/>
      <c r="AG422" s="65"/>
      <c r="AH422" s="65"/>
      <c r="AI422" s="65"/>
    </row>
    <row r="423" spans="1:59" ht="31.5" customHeight="1" x14ac:dyDescent="0.2">
      <c r="A423" s="55">
        <v>5</v>
      </c>
      <c r="B423" s="133">
        <v>15</v>
      </c>
      <c r="C423" s="56">
        <v>2011</v>
      </c>
      <c r="D423" s="55" t="s">
        <v>271</v>
      </c>
      <c r="E423" s="55">
        <v>7</v>
      </c>
      <c r="F423" s="55" t="s">
        <v>253</v>
      </c>
      <c r="G423" s="55" t="s">
        <v>253</v>
      </c>
      <c r="H423" s="147" t="s">
        <v>2287</v>
      </c>
      <c r="I423" s="57" t="s">
        <v>222</v>
      </c>
      <c r="J423" s="71" t="s">
        <v>1334</v>
      </c>
      <c r="K423" s="58" t="s">
        <v>260</v>
      </c>
      <c r="L423" s="191">
        <v>40634</v>
      </c>
      <c r="M423" s="60" t="str">
        <f t="shared" ca="1" si="22"/>
        <v>12.6 yrs</v>
      </c>
      <c r="N423" s="61" t="str">
        <f t="shared" ca="1" si="24"/>
        <v>s</v>
      </c>
      <c r="O423" s="147">
        <v>6</v>
      </c>
      <c r="P423" s="148">
        <v>17</v>
      </c>
      <c r="Q423" s="56">
        <v>2011</v>
      </c>
      <c r="R423" s="55" t="s">
        <v>228</v>
      </c>
      <c r="S423" s="147" t="s">
        <v>237</v>
      </c>
      <c r="T423" s="154">
        <v>40711</v>
      </c>
      <c r="U423" s="64">
        <v>40742</v>
      </c>
      <c r="V423" s="50"/>
      <c r="W423" s="50"/>
      <c r="X423" s="50"/>
      <c r="Y423" s="137"/>
      <c r="Z423" s="226"/>
      <c r="AA423" s="218"/>
      <c r="AB423" s="55"/>
      <c r="AC423" s="63"/>
      <c r="AD423" s="58" t="s">
        <v>2288</v>
      </c>
      <c r="AE423" s="58" t="s">
        <v>2250</v>
      </c>
      <c r="AF423" s="55" t="s">
        <v>253</v>
      </c>
      <c r="AG423" s="65"/>
      <c r="AH423" s="65"/>
      <c r="AI423" s="65"/>
    </row>
    <row r="424" spans="1:59" ht="38.25" hidden="1" x14ac:dyDescent="0.2">
      <c r="A424" s="39">
        <v>12</v>
      </c>
      <c r="B424" s="40">
        <v>26</v>
      </c>
      <c r="C424" s="41">
        <v>2013</v>
      </c>
      <c r="D424" s="12" t="s">
        <v>271</v>
      </c>
      <c r="E424" s="42">
        <v>1</v>
      </c>
      <c r="F424" s="42"/>
      <c r="G424" s="42"/>
      <c r="H424" s="43" t="s">
        <v>1183</v>
      </c>
      <c r="I424" s="12" t="s">
        <v>222</v>
      </c>
      <c r="J424" s="43" t="s">
        <v>589</v>
      </c>
      <c r="K424" s="43" t="s">
        <v>259</v>
      </c>
      <c r="L424" s="44">
        <v>41395</v>
      </c>
      <c r="M424" s="45" t="str">
        <f t="shared" ca="1" si="22"/>
        <v>10.5 yrs</v>
      </c>
      <c r="N424" s="46" t="str">
        <f t="shared" ca="1" si="24"/>
        <v>s</v>
      </c>
      <c r="O424" s="47">
        <v>1</v>
      </c>
      <c r="P424" s="48">
        <v>7</v>
      </c>
      <c r="Q424" s="41">
        <v>2014</v>
      </c>
      <c r="R424" s="12" t="s">
        <v>228</v>
      </c>
      <c r="S424" s="43" t="s">
        <v>2871</v>
      </c>
      <c r="T424" s="49"/>
      <c r="U424" s="50"/>
      <c r="V424" s="50"/>
      <c r="W424" s="50"/>
      <c r="X424" s="50"/>
      <c r="Y424" s="42"/>
      <c r="Z424" s="49"/>
      <c r="AA424" s="242"/>
      <c r="AB424" s="42"/>
      <c r="AC424" s="49"/>
      <c r="AD424" s="43" t="s">
        <v>3363</v>
      </c>
      <c r="AE424" s="43" t="s">
        <v>3346</v>
      </c>
      <c r="AF424" s="42"/>
    </row>
    <row r="425" spans="1:59" ht="15.75" customHeight="1" x14ac:dyDescent="0.2">
      <c r="A425" s="55">
        <v>4</v>
      </c>
      <c r="B425" s="133">
        <v>30</v>
      </c>
      <c r="C425" s="56">
        <v>2008</v>
      </c>
      <c r="D425" s="55" t="s">
        <v>271</v>
      </c>
      <c r="E425" s="55"/>
      <c r="F425" s="55" t="s">
        <v>241</v>
      </c>
      <c r="G425" s="55" t="s">
        <v>253</v>
      </c>
      <c r="H425" s="147" t="s">
        <v>326</v>
      </c>
      <c r="I425" s="57" t="s">
        <v>222</v>
      </c>
      <c r="J425" s="71" t="s">
        <v>1334</v>
      </c>
      <c r="K425" s="58" t="s">
        <v>260</v>
      </c>
      <c r="L425" s="191">
        <v>39520</v>
      </c>
      <c r="M425" s="60" t="str">
        <f t="shared" ca="1" si="22"/>
        <v>15.6 yrs</v>
      </c>
      <c r="N425" s="61" t="str">
        <f t="shared" ca="1" si="24"/>
        <v>s</v>
      </c>
      <c r="O425" s="147">
        <v>6</v>
      </c>
      <c r="P425" s="148">
        <v>10</v>
      </c>
      <c r="Q425" s="56">
        <v>2008</v>
      </c>
      <c r="R425" s="55" t="s">
        <v>228</v>
      </c>
      <c r="S425" s="147" t="s">
        <v>237</v>
      </c>
      <c r="T425" s="154">
        <v>39617</v>
      </c>
      <c r="U425" s="64"/>
      <c r="V425" s="50"/>
      <c r="W425" s="50"/>
      <c r="X425" s="50"/>
      <c r="Y425" s="137" t="s">
        <v>241</v>
      </c>
      <c r="Z425" s="79" t="s">
        <v>261</v>
      </c>
      <c r="AA425" s="218">
        <v>39596</v>
      </c>
      <c r="AB425" s="55" t="s">
        <v>264</v>
      </c>
      <c r="AC425" s="63">
        <v>39598</v>
      </c>
      <c r="AD425" s="58" t="s">
        <v>390</v>
      </c>
      <c r="AE425" s="58" t="s">
        <v>373</v>
      </c>
      <c r="AF425" s="55" t="s">
        <v>241</v>
      </c>
      <c r="AG425" s="65"/>
      <c r="AH425" s="65"/>
      <c r="AI425" s="65"/>
    </row>
    <row r="426" spans="1:59" ht="47.25" customHeight="1" x14ac:dyDescent="0.2">
      <c r="A426" s="55">
        <v>4</v>
      </c>
      <c r="B426" s="133">
        <v>4</v>
      </c>
      <c r="C426" s="56">
        <v>2012</v>
      </c>
      <c r="D426" s="55" t="s">
        <v>271</v>
      </c>
      <c r="E426" s="55">
        <v>6</v>
      </c>
      <c r="F426" s="55" t="s">
        <v>253</v>
      </c>
      <c r="G426" s="55"/>
      <c r="H426" s="147" t="s">
        <v>2792</v>
      </c>
      <c r="I426" s="57" t="s">
        <v>222</v>
      </c>
      <c r="J426" s="71" t="s">
        <v>1334</v>
      </c>
      <c r="K426" s="58" t="s">
        <v>259</v>
      </c>
      <c r="L426" s="191">
        <v>40982</v>
      </c>
      <c r="M426" s="60" t="str">
        <f t="shared" ca="1" si="22"/>
        <v>11.6 yrs</v>
      </c>
      <c r="N426" s="61" t="str">
        <f t="shared" ca="1" si="24"/>
        <v>s</v>
      </c>
      <c r="O426" s="147">
        <v>6</v>
      </c>
      <c r="P426" s="148">
        <v>19</v>
      </c>
      <c r="Q426" s="56">
        <v>2012</v>
      </c>
      <c r="R426" s="55" t="s">
        <v>228</v>
      </c>
      <c r="S426" s="147" t="s">
        <v>236</v>
      </c>
      <c r="T426" s="154">
        <v>41079</v>
      </c>
      <c r="U426" s="64"/>
      <c r="V426" s="50"/>
      <c r="W426" s="50"/>
      <c r="X426" s="50"/>
      <c r="Y426" s="137"/>
      <c r="Z426" s="226"/>
      <c r="AA426" s="218"/>
      <c r="AB426" s="55"/>
      <c r="AC426" s="63"/>
      <c r="AD426" s="58" t="s">
        <v>2814</v>
      </c>
      <c r="AE426" s="58"/>
      <c r="AF426" s="55"/>
      <c r="AG426" s="65"/>
      <c r="AH426" s="65"/>
      <c r="AI426" s="65"/>
    </row>
    <row r="427" spans="1:59" ht="47.25" customHeight="1" x14ac:dyDescent="0.2">
      <c r="A427" s="70">
        <v>9</v>
      </c>
      <c r="B427" s="134">
        <v>10</v>
      </c>
      <c r="C427" s="67">
        <v>2019</v>
      </c>
      <c r="D427" s="70" t="s">
        <v>271</v>
      </c>
      <c r="E427" s="70" t="s">
        <v>1197</v>
      </c>
      <c r="F427" s="70"/>
      <c r="G427" s="70"/>
      <c r="H427" s="71" t="s">
        <v>3127</v>
      </c>
      <c r="I427" s="69" t="s">
        <v>222</v>
      </c>
      <c r="J427" s="71" t="s">
        <v>232</v>
      </c>
      <c r="K427" s="71" t="s">
        <v>259</v>
      </c>
      <c r="L427" s="194">
        <v>43662</v>
      </c>
      <c r="M427" s="73" t="str">
        <f t="shared" ca="1" si="22"/>
        <v>4.3 yrs</v>
      </c>
      <c r="N427" s="74" t="str">
        <f t="shared" ca="1" si="24"/>
        <v>a</v>
      </c>
      <c r="O427" s="145">
        <v>9</v>
      </c>
      <c r="P427" s="146">
        <v>10</v>
      </c>
      <c r="Q427" s="67">
        <v>2019</v>
      </c>
      <c r="R427" s="70" t="s">
        <v>3507</v>
      </c>
      <c r="S427" s="145" t="s">
        <v>236</v>
      </c>
      <c r="T427" s="155">
        <v>43718</v>
      </c>
      <c r="U427" s="78">
        <v>43739</v>
      </c>
      <c r="V427" s="50"/>
      <c r="W427" s="50"/>
      <c r="X427" s="50"/>
      <c r="Y427" s="135" t="s">
        <v>253</v>
      </c>
      <c r="Z427" s="227"/>
      <c r="AA427" s="235"/>
      <c r="AB427" s="70"/>
      <c r="AC427" s="77"/>
      <c r="AD427" s="58" t="s">
        <v>4567</v>
      </c>
      <c r="AE427" s="58"/>
      <c r="AF427" s="55"/>
      <c r="AG427" s="65"/>
      <c r="AH427" s="65"/>
      <c r="AI427" s="65"/>
    </row>
    <row r="428" spans="1:59" ht="15.75" customHeight="1" x14ac:dyDescent="0.2">
      <c r="A428" s="70">
        <v>4</v>
      </c>
      <c r="B428" s="134">
        <v>26</v>
      </c>
      <c r="C428" s="67">
        <v>2019</v>
      </c>
      <c r="D428" s="70" t="s">
        <v>271</v>
      </c>
      <c r="E428" s="70">
        <v>7</v>
      </c>
      <c r="F428" s="70"/>
      <c r="G428" s="70"/>
      <c r="H428" s="145" t="s">
        <v>4388</v>
      </c>
      <c r="I428" s="69" t="s">
        <v>222</v>
      </c>
      <c r="J428" s="71" t="s">
        <v>1334</v>
      </c>
      <c r="K428" s="71"/>
      <c r="L428" s="194">
        <v>43547</v>
      </c>
      <c r="M428" s="73" t="str">
        <f t="shared" ca="1" si="22"/>
        <v>4.6 yrs</v>
      </c>
      <c r="N428" s="74" t="str">
        <f t="shared" ca="1" si="24"/>
        <v>a</v>
      </c>
      <c r="O428" s="145">
        <v>5</v>
      </c>
      <c r="P428" s="146">
        <v>23</v>
      </c>
      <c r="Q428" s="67">
        <v>2019</v>
      </c>
      <c r="R428" s="70" t="s">
        <v>228</v>
      </c>
      <c r="S428" s="145" t="s">
        <v>237</v>
      </c>
      <c r="T428" s="155">
        <v>43608</v>
      </c>
      <c r="U428" s="78"/>
      <c r="V428" s="50"/>
      <c r="W428" s="50"/>
      <c r="X428" s="50"/>
      <c r="Y428" s="135"/>
      <c r="Z428" s="66"/>
      <c r="AA428" s="235"/>
      <c r="AB428" s="70"/>
      <c r="AC428" s="77"/>
      <c r="AD428" s="58" t="s">
        <v>4408</v>
      </c>
      <c r="AE428" s="58" t="s">
        <v>4321</v>
      </c>
      <c r="AF428" s="55"/>
      <c r="AG428" s="65"/>
      <c r="AH428" s="65"/>
      <c r="AI428" s="65"/>
    </row>
    <row r="429" spans="1:59" ht="15.75" customHeight="1" x14ac:dyDescent="0.2">
      <c r="A429" s="55">
        <v>4</v>
      </c>
      <c r="B429" s="133">
        <v>30</v>
      </c>
      <c r="C429" s="56">
        <v>2008</v>
      </c>
      <c r="D429" s="55" t="s">
        <v>271</v>
      </c>
      <c r="E429" s="55"/>
      <c r="F429" s="55" t="s">
        <v>241</v>
      </c>
      <c r="G429" s="55" t="s">
        <v>253</v>
      </c>
      <c r="H429" s="147" t="s">
        <v>218</v>
      </c>
      <c r="I429" s="57" t="s">
        <v>223</v>
      </c>
      <c r="J429" s="71" t="s">
        <v>1334</v>
      </c>
      <c r="K429" s="58" t="s">
        <v>259</v>
      </c>
      <c r="L429" s="191">
        <v>39520</v>
      </c>
      <c r="M429" s="60" t="str">
        <f t="shared" ref="M429:M493" ca="1" si="25">IF($L429="","",IF((today-$L429)&lt;14,(today-$L429)&amp;" days",IF(((today-$L429)/7)&lt;16.5,TRUNC(((today-$L429)/7))&amp;" wks",IF(((today-$L429)/28)&lt;18.5,TRUNC(((today-$L429)/28))&amp;" mos",IF(((today-$L429)/28)&gt;18.5,ROUND(((today-$L429)/365),1)&amp;" yrs")))))</f>
        <v>15.6 yrs</v>
      </c>
      <c r="N429" s="61" t="str">
        <f t="shared" ca="1" si="24"/>
        <v>s</v>
      </c>
      <c r="O429" s="147">
        <v>5</v>
      </c>
      <c r="P429" s="148">
        <v>15</v>
      </c>
      <c r="Q429" s="56">
        <v>2008</v>
      </c>
      <c r="R429" s="55" t="s">
        <v>217</v>
      </c>
      <c r="S429" s="147" t="s">
        <v>236</v>
      </c>
      <c r="T429" s="154">
        <v>39592</v>
      </c>
      <c r="U429" s="64"/>
      <c r="V429" s="50"/>
      <c r="W429" s="50"/>
      <c r="X429" s="50"/>
      <c r="Y429" s="137" t="s">
        <v>241</v>
      </c>
      <c r="Z429" s="79" t="s">
        <v>261</v>
      </c>
      <c r="AA429" s="218">
        <v>39568</v>
      </c>
      <c r="AB429" s="55"/>
      <c r="AC429" s="63"/>
      <c r="AD429" s="58" t="s">
        <v>368</v>
      </c>
      <c r="AE429" s="58" t="s">
        <v>373</v>
      </c>
      <c r="AF429" s="55" t="s">
        <v>241</v>
      </c>
      <c r="AG429" s="65"/>
      <c r="AH429" s="65"/>
      <c r="AI429" s="65"/>
    </row>
    <row r="430" spans="1:59" ht="15.75" customHeight="1" x14ac:dyDescent="0.2">
      <c r="A430" s="70">
        <v>4</v>
      </c>
      <c r="B430" s="134">
        <v>26</v>
      </c>
      <c r="C430" s="67">
        <v>2019</v>
      </c>
      <c r="D430" s="70" t="s">
        <v>271</v>
      </c>
      <c r="E430" s="70">
        <v>7</v>
      </c>
      <c r="F430" s="70"/>
      <c r="G430" s="70"/>
      <c r="H430" s="145" t="s">
        <v>4389</v>
      </c>
      <c r="I430" s="69" t="s">
        <v>222</v>
      </c>
      <c r="J430" s="71" t="s">
        <v>4391</v>
      </c>
      <c r="K430" s="71"/>
      <c r="L430" s="194">
        <v>43547</v>
      </c>
      <c r="M430" s="73" t="str">
        <f t="shared" ca="1" si="25"/>
        <v>4.6 yrs</v>
      </c>
      <c r="N430" s="74" t="str">
        <f t="shared" ca="1" si="24"/>
        <v>a</v>
      </c>
      <c r="O430" s="145">
        <v>5</v>
      </c>
      <c r="P430" s="146">
        <v>23</v>
      </c>
      <c r="Q430" s="67">
        <v>2019</v>
      </c>
      <c r="R430" s="70" t="s">
        <v>228</v>
      </c>
      <c r="S430" s="145" t="s">
        <v>237</v>
      </c>
      <c r="T430" s="155">
        <v>43608</v>
      </c>
      <c r="U430" s="78"/>
      <c r="V430" s="50"/>
      <c r="W430" s="50"/>
      <c r="X430" s="50"/>
      <c r="Y430" s="135"/>
      <c r="Z430" s="66"/>
      <c r="AA430" s="235"/>
      <c r="AB430" s="70"/>
      <c r="AC430" s="77"/>
      <c r="AD430" s="58" t="s">
        <v>4400</v>
      </c>
      <c r="AE430" s="58" t="s">
        <v>4321</v>
      </c>
      <c r="AF430" s="55"/>
      <c r="AG430" s="65"/>
      <c r="AH430" s="65"/>
      <c r="AI430" s="65"/>
    </row>
    <row r="431" spans="1:59" ht="15.75" customHeight="1" x14ac:dyDescent="0.2">
      <c r="A431" s="282">
        <v>8</v>
      </c>
      <c r="B431" s="283">
        <v>21</v>
      </c>
      <c r="C431" s="284">
        <v>2023</v>
      </c>
      <c r="D431" s="265" t="s">
        <v>271</v>
      </c>
      <c r="E431" s="266"/>
      <c r="F431" s="266"/>
      <c r="G431" s="266"/>
      <c r="H431" s="267" t="s">
        <v>6720</v>
      </c>
      <c r="I431" s="265" t="s">
        <v>222</v>
      </c>
      <c r="J431" s="267" t="s">
        <v>416</v>
      </c>
      <c r="K431" s="267" t="s">
        <v>260</v>
      </c>
      <c r="L431" s="268">
        <v>45092</v>
      </c>
      <c r="M431" s="269" t="str">
        <f ca="1">IF($L431="","",IF((today-$L431)&lt;14,(today-$L431)&amp;" days",IF(((today-$L431)/7)&lt;16.5,TRUNC(((today-$L431)/7))&amp;" wks",IF(((today-$L431)/28)&lt;18.5,TRUNC(((today-$L431)/28))&amp;" mos",IF(((today-$L431)/28)&gt;18.5,ROUND(((today-$L431)/365),1)&amp;" yrs")))))</f>
        <v>4 mos</v>
      </c>
      <c r="N431" s="270" t="str">
        <f ca="1">IF($L431="","",IF((today-$L431)&lt;366,"k",IF(((today-$L431)/28)&lt;84,"a",IF(((today-$L431)/28)&gt;84,"s"))))</f>
        <v>k</v>
      </c>
      <c r="O431" s="271"/>
      <c r="P431" s="272"/>
      <c r="Q431" s="273"/>
      <c r="R431" s="265"/>
      <c r="S431" s="267"/>
      <c r="T431" s="274"/>
      <c r="U431" s="275"/>
      <c r="V431" s="275"/>
      <c r="W431" s="275"/>
      <c r="X431" s="275"/>
      <c r="Y431" s="266"/>
      <c r="Z431" s="274"/>
      <c r="AA431" s="263"/>
      <c r="AB431" s="266"/>
      <c r="AC431" s="274"/>
      <c r="AD431" s="267" t="s">
        <v>6721</v>
      </c>
      <c r="AE431" s="267"/>
      <c r="AF431" s="266"/>
      <c r="AG431" s="65"/>
      <c r="AH431" s="65"/>
      <c r="AI431" s="65"/>
      <c r="AJ431" s="200"/>
      <c r="AK431" s="200"/>
      <c r="AL431" s="200"/>
      <c r="AM431" s="200"/>
      <c r="AN431" s="200"/>
      <c r="AO431" s="200"/>
      <c r="AP431" s="200"/>
      <c r="AQ431" s="200"/>
      <c r="AR431" s="200"/>
      <c r="AS431" s="200"/>
      <c r="AT431" s="200"/>
      <c r="AU431" s="200"/>
      <c r="AV431" s="200"/>
      <c r="AW431" s="200"/>
      <c r="AX431" s="200"/>
      <c r="AY431" s="200"/>
      <c r="AZ431" s="200"/>
      <c r="BA431" s="200"/>
      <c r="BB431" s="200"/>
      <c r="BC431" s="200"/>
      <c r="BD431" s="200"/>
      <c r="BE431" s="200"/>
      <c r="BF431" s="200"/>
      <c r="BG431" s="200"/>
    </row>
    <row r="432" spans="1:59" ht="15.75" customHeight="1" x14ac:dyDescent="0.2">
      <c r="A432" s="55">
        <v>6</v>
      </c>
      <c r="B432" s="133">
        <v>20</v>
      </c>
      <c r="C432" s="56">
        <v>2015</v>
      </c>
      <c r="D432" s="55" t="s">
        <v>271</v>
      </c>
      <c r="E432" s="55" t="s">
        <v>2983</v>
      </c>
      <c r="F432" s="55" t="s">
        <v>241</v>
      </c>
      <c r="G432" s="55"/>
      <c r="H432" s="147" t="s">
        <v>3761</v>
      </c>
      <c r="I432" s="57" t="s">
        <v>223</v>
      </c>
      <c r="J432" s="71" t="s">
        <v>1334</v>
      </c>
      <c r="K432" s="58" t="s">
        <v>260</v>
      </c>
      <c r="L432" s="193">
        <v>42129</v>
      </c>
      <c r="M432" s="60" t="str">
        <f t="shared" ca="1" si="25"/>
        <v>8.5 yrs</v>
      </c>
      <c r="N432" s="61" t="str">
        <f t="shared" ca="1" si="24"/>
        <v>s</v>
      </c>
      <c r="O432" s="143">
        <v>9</v>
      </c>
      <c r="P432" s="144">
        <v>1</v>
      </c>
      <c r="Q432" s="56">
        <v>2015</v>
      </c>
      <c r="R432" s="55" t="s">
        <v>228</v>
      </c>
      <c r="S432" s="147" t="s">
        <v>237</v>
      </c>
      <c r="T432" s="154">
        <v>42248</v>
      </c>
      <c r="U432" s="64"/>
      <c r="V432" s="50"/>
      <c r="W432" s="50"/>
      <c r="X432" s="50"/>
      <c r="Y432" s="137"/>
      <c r="Z432" s="79" t="s">
        <v>262</v>
      </c>
      <c r="AA432" s="218">
        <v>42240</v>
      </c>
      <c r="AB432" s="55"/>
      <c r="AC432" s="64"/>
      <c r="AD432" s="58" t="s">
        <v>3837</v>
      </c>
      <c r="AE432" s="58"/>
      <c r="AF432" s="57"/>
      <c r="AG432" s="65"/>
      <c r="AH432" s="65"/>
      <c r="AI432" s="65"/>
    </row>
    <row r="433" spans="1:35" ht="47.25" hidden="1" x14ac:dyDescent="0.2">
      <c r="A433" s="66">
        <v>4</v>
      </c>
      <c r="B433" s="67">
        <v>1</v>
      </c>
      <c r="C433" s="68">
        <v>2017</v>
      </c>
      <c r="D433" s="69" t="s">
        <v>271</v>
      </c>
      <c r="E433" s="70">
        <v>2</v>
      </c>
      <c r="F433" s="70" t="s">
        <v>253</v>
      </c>
      <c r="G433" s="70" t="s">
        <v>253</v>
      </c>
      <c r="H433" s="71" t="s">
        <v>803</v>
      </c>
      <c r="I433" s="69" t="s">
        <v>223</v>
      </c>
      <c r="J433" s="71" t="s">
        <v>492</v>
      </c>
      <c r="K433" s="71" t="s">
        <v>260</v>
      </c>
      <c r="L433" s="72">
        <v>41883</v>
      </c>
      <c r="M433" s="73" t="str">
        <f t="shared" ca="1" si="25"/>
        <v>9.2 yrs</v>
      </c>
      <c r="N433" s="74" t="str">
        <f t="shared" ca="1" si="24"/>
        <v>s</v>
      </c>
      <c r="O433" s="75"/>
      <c r="P433" s="76"/>
      <c r="Q433" s="68"/>
      <c r="R433" s="69" t="s">
        <v>217</v>
      </c>
      <c r="S433" s="71" t="s">
        <v>2373</v>
      </c>
      <c r="T433" s="77"/>
      <c r="U433" s="78"/>
      <c r="V433" s="50"/>
      <c r="W433" s="50"/>
      <c r="X433" s="50"/>
      <c r="Y433" s="70"/>
      <c r="Z433" s="70"/>
      <c r="AA433" s="244"/>
      <c r="AB433" s="70"/>
      <c r="AC433" s="77"/>
      <c r="AD433" s="58" t="s">
        <v>3913</v>
      </c>
      <c r="AE433" s="58" t="s">
        <v>3914</v>
      </c>
      <c r="AF433" s="55"/>
      <c r="AG433" s="65"/>
      <c r="AH433" s="65"/>
      <c r="AI433" s="65"/>
    </row>
    <row r="434" spans="1:35" ht="31.5" customHeight="1" x14ac:dyDescent="0.2">
      <c r="A434" s="55">
        <v>9</v>
      </c>
      <c r="B434" s="133">
        <v>9</v>
      </c>
      <c r="C434" s="56">
        <v>2022</v>
      </c>
      <c r="D434" s="55" t="s">
        <v>271</v>
      </c>
      <c r="E434" s="55">
        <v>1</v>
      </c>
      <c r="F434" s="55"/>
      <c r="G434" s="55"/>
      <c r="H434" s="147" t="s">
        <v>6193</v>
      </c>
      <c r="I434" s="57" t="s">
        <v>222</v>
      </c>
      <c r="J434" s="58" t="s">
        <v>2380</v>
      </c>
      <c r="K434" s="58" t="s">
        <v>259</v>
      </c>
      <c r="L434" s="191">
        <v>44687</v>
      </c>
      <c r="M434" s="60" t="str">
        <f t="shared" ca="1" si="25"/>
        <v>1.5 yrs</v>
      </c>
      <c r="N434" s="61" t="str">
        <f t="shared" ca="1" si="24"/>
        <v>a</v>
      </c>
      <c r="O434" s="147">
        <v>9</v>
      </c>
      <c r="P434" s="148">
        <v>13</v>
      </c>
      <c r="Q434" s="56">
        <v>2022</v>
      </c>
      <c r="R434" s="55" t="s">
        <v>4078</v>
      </c>
      <c r="S434" s="147" t="s">
        <v>236</v>
      </c>
      <c r="T434" s="154">
        <v>44817</v>
      </c>
      <c r="U434" s="64"/>
      <c r="V434" s="50"/>
      <c r="W434" s="50"/>
      <c r="X434" s="50"/>
      <c r="Y434" s="137"/>
      <c r="Z434" s="226" t="s">
        <v>261</v>
      </c>
      <c r="AA434" s="218">
        <v>44813</v>
      </c>
      <c r="AB434" s="55"/>
      <c r="AC434" s="63"/>
      <c r="AD434" s="58" t="s">
        <v>6254</v>
      </c>
      <c r="AE434" s="58" t="s">
        <v>6197</v>
      </c>
      <c r="AF434" s="55"/>
      <c r="AG434" s="65"/>
      <c r="AH434" s="65"/>
      <c r="AI434" s="65"/>
    </row>
    <row r="435" spans="1:35" ht="31.5" customHeight="1" x14ac:dyDescent="0.2">
      <c r="A435" s="70">
        <v>7</v>
      </c>
      <c r="B435" s="134">
        <v>12</v>
      </c>
      <c r="C435" s="67">
        <v>2012</v>
      </c>
      <c r="D435" s="70" t="s">
        <v>271</v>
      </c>
      <c r="E435" s="70">
        <v>7</v>
      </c>
      <c r="F435" s="70" t="s">
        <v>241</v>
      </c>
      <c r="G435" s="70"/>
      <c r="H435" s="145" t="s">
        <v>2910</v>
      </c>
      <c r="I435" s="69" t="s">
        <v>223</v>
      </c>
      <c r="J435" s="71" t="s">
        <v>1334</v>
      </c>
      <c r="K435" s="71" t="s">
        <v>260</v>
      </c>
      <c r="L435" s="194">
        <v>40998</v>
      </c>
      <c r="M435" s="73" t="str">
        <f t="shared" ca="1" si="25"/>
        <v>11.6 yrs</v>
      </c>
      <c r="N435" s="74" t="str">
        <f t="shared" ca="1" si="24"/>
        <v>s</v>
      </c>
      <c r="O435" s="145">
        <v>7</v>
      </c>
      <c r="P435" s="146">
        <v>26</v>
      </c>
      <c r="Q435" s="67">
        <v>2012</v>
      </c>
      <c r="R435" s="70" t="s">
        <v>228</v>
      </c>
      <c r="S435" s="145" t="s">
        <v>237</v>
      </c>
      <c r="T435" s="155">
        <v>41116</v>
      </c>
      <c r="U435" s="78"/>
      <c r="V435" s="50"/>
      <c r="W435" s="50"/>
      <c r="X435" s="50"/>
      <c r="Y435" s="135"/>
      <c r="Z435" s="66"/>
      <c r="AA435" s="235"/>
      <c r="AB435" s="70"/>
      <c r="AC435" s="77"/>
      <c r="AD435" s="58"/>
      <c r="AE435" s="58" t="s">
        <v>2856</v>
      </c>
      <c r="AF435" s="55"/>
      <c r="AG435" s="65"/>
      <c r="AH435" s="65"/>
      <c r="AI435" s="65"/>
    </row>
    <row r="436" spans="1:35" ht="31.5" customHeight="1" x14ac:dyDescent="0.2">
      <c r="A436" s="55">
        <v>6</v>
      </c>
      <c r="B436" s="133">
        <v>20</v>
      </c>
      <c r="C436" s="56">
        <v>2015</v>
      </c>
      <c r="D436" s="55" t="s">
        <v>271</v>
      </c>
      <c r="E436" s="55">
        <v>1</v>
      </c>
      <c r="F436" s="55" t="s">
        <v>241</v>
      </c>
      <c r="G436" s="55"/>
      <c r="H436" s="147" t="s">
        <v>220</v>
      </c>
      <c r="I436" s="57" t="s">
        <v>222</v>
      </c>
      <c r="J436" s="71" t="s">
        <v>1334</v>
      </c>
      <c r="K436" s="58" t="s">
        <v>259</v>
      </c>
      <c r="L436" s="193">
        <v>41640</v>
      </c>
      <c r="M436" s="60" t="str">
        <f t="shared" ca="1" si="25"/>
        <v>9.8 yrs</v>
      </c>
      <c r="N436" s="61" t="str">
        <f t="shared" ca="1" si="24"/>
        <v>s</v>
      </c>
      <c r="O436" s="143">
        <v>7</v>
      </c>
      <c r="P436" s="144">
        <v>30</v>
      </c>
      <c r="Q436" s="56">
        <v>2015</v>
      </c>
      <c r="R436" s="55" t="s">
        <v>228</v>
      </c>
      <c r="S436" s="147" t="s">
        <v>236</v>
      </c>
      <c r="T436" s="154">
        <v>42215</v>
      </c>
      <c r="U436" s="64"/>
      <c r="V436" s="50"/>
      <c r="W436" s="50"/>
      <c r="X436" s="50"/>
      <c r="Y436" s="137"/>
      <c r="Z436" s="79" t="s">
        <v>262</v>
      </c>
      <c r="AA436" s="218">
        <v>42240</v>
      </c>
      <c r="AB436" s="55" t="s">
        <v>264</v>
      </c>
      <c r="AC436" s="64">
        <v>42324</v>
      </c>
      <c r="AD436" s="58" t="s">
        <v>3846</v>
      </c>
      <c r="AE436" s="58"/>
      <c r="AF436" s="57"/>
      <c r="AG436" s="65"/>
      <c r="AH436" s="65"/>
      <c r="AI436" s="65"/>
    </row>
    <row r="437" spans="1:35" ht="15.75" customHeight="1" x14ac:dyDescent="0.2">
      <c r="A437" s="55">
        <v>4</v>
      </c>
      <c r="B437" s="133">
        <v>4</v>
      </c>
      <c r="C437" s="56">
        <v>2010</v>
      </c>
      <c r="D437" s="55" t="s">
        <v>271</v>
      </c>
      <c r="E437" s="55" t="s">
        <v>243</v>
      </c>
      <c r="F437" s="55" t="s">
        <v>253</v>
      </c>
      <c r="G437" s="55"/>
      <c r="H437" s="147" t="s">
        <v>220</v>
      </c>
      <c r="I437" s="57" t="s">
        <v>222</v>
      </c>
      <c r="J437" s="71" t="s">
        <v>1334</v>
      </c>
      <c r="K437" s="58" t="s">
        <v>259</v>
      </c>
      <c r="L437" s="191">
        <v>40267</v>
      </c>
      <c r="M437" s="60" t="str">
        <f t="shared" ca="1" si="25"/>
        <v>13.6 yrs</v>
      </c>
      <c r="N437" s="61" t="str">
        <f t="shared" ca="1" si="24"/>
        <v>s</v>
      </c>
      <c r="O437" s="147">
        <v>6</v>
      </c>
      <c r="P437" s="148">
        <v>8</v>
      </c>
      <c r="Q437" s="56">
        <v>2010</v>
      </c>
      <c r="R437" s="55" t="s">
        <v>217</v>
      </c>
      <c r="S437" s="147" t="s">
        <v>236</v>
      </c>
      <c r="T437" s="154">
        <v>40338</v>
      </c>
      <c r="U437" s="64">
        <v>40390</v>
      </c>
      <c r="V437" s="50"/>
      <c r="W437" s="50"/>
      <c r="X437" s="50"/>
      <c r="Y437" s="137"/>
      <c r="Z437" s="226"/>
      <c r="AA437" s="218"/>
      <c r="AB437" s="55" t="s">
        <v>266</v>
      </c>
      <c r="AC437" s="63">
        <v>40300</v>
      </c>
      <c r="AD437" s="58"/>
      <c r="AE437" s="58" t="s">
        <v>1768</v>
      </c>
      <c r="AF437" s="55"/>
      <c r="AG437" s="65"/>
      <c r="AH437" s="65"/>
      <c r="AI437" s="65"/>
    </row>
    <row r="438" spans="1:35" ht="31.5" customHeight="1" x14ac:dyDescent="0.2">
      <c r="A438" s="55">
        <v>4</v>
      </c>
      <c r="B438" s="133">
        <v>30</v>
      </c>
      <c r="C438" s="56">
        <v>2008</v>
      </c>
      <c r="D438" s="55" t="s">
        <v>271</v>
      </c>
      <c r="E438" s="55"/>
      <c r="F438" s="55" t="s">
        <v>241</v>
      </c>
      <c r="G438" s="55" t="s">
        <v>253</v>
      </c>
      <c r="H438" s="147" t="s">
        <v>220</v>
      </c>
      <c r="I438" s="57" t="s">
        <v>222</v>
      </c>
      <c r="J438" s="71" t="s">
        <v>1334</v>
      </c>
      <c r="K438" s="58" t="s">
        <v>259</v>
      </c>
      <c r="L438" s="191">
        <v>39520</v>
      </c>
      <c r="M438" s="60" t="str">
        <f t="shared" ca="1" si="25"/>
        <v>15.6 yrs</v>
      </c>
      <c r="N438" s="61" t="str">
        <f t="shared" ca="1" si="24"/>
        <v>s</v>
      </c>
      <c r="O438" s="147">
        <v>5</v>
      </c>
      <c r="P438" s="148">
        <v>15</v>
      </c>
      <c r="Q438" s="56">
        <v>2008</v>
      </c>
      <c r="R438" s="55" t="s">
        <v>217</v>
      </c>
      <c r="S438" s="147" t="s">
        <v>236</v>
      </c>
      <c r="T438" s="154">
        <v>39585</v>
      </c>
      <c r="U438" s="64"/>
      <c r="V438" s="50"/>
      <c r="W438" s="50"/>
      <c r="X438" s="50"/>
      <c r="Y438" s="137" t="s">
        <v>241</v>
      </c>
      <c r="Z438" s="79" t="s">
        <v>261</v>
      </c>
      <c r="AA438" s="218">
        <v>39568</v>
      </c>
      <c r="AB438" s="55"/>
      <c r="AC438" s="63"/>
      <c r="AD438" s="58" t="s">
        <v>327</v>
      </c>
      <c r="AE438" s="58" t="s">
        <v>373</v>
      </c>
      <c r="AF438" s="55" t="s">
        <v>241</v>
      </c>
      <c r="AG438" s="65"/>
      <c r="AH438" s="65"/>
      <c r="AI438" s="65"/>
    </row>
    <row r="439" spans="1:35" ht="31.5" customHeight="1" x14ac:dyDescent="0.2">
      <c r="A439" s="70">
        <v>4</v>
      </c>
      <c r="B439" s="134">
        <v>26</v>
      </c>
      <c r="C439" s="67">
        <v>2019</v>
      </c>
      <c r="D439" s="70" t="s">
        <v>271</v>
      </c>
      <c r="E439" s="70">
        <v>7</v>
      </c>
      <c r="F439" s="70"/>
      <c r="G439" s="70"/>
      <c r="H439" s="145" t="s">
        <v>4390</v>
      </c>
      <c r="I439" s="69" t="s">
        <v>222</v>
      </c>
      <c r="J439" s="71" t="s">
        <v>4392</v>
      </c>
      <c r="K439" s="71"/>
      <c r="L439" s="194">
        <v>43547</v>
      </c>
      <c r="M439" s="73" t="str">
        <f t="shared" ca="1" si="25"/>
        <v>4.6 yrs</v>
      </c>
      <c r="N439" s="74" t="str">
        <f t="shared" ca="1" si="24"/>
        <v>a</v>
      </c>
      <c r="O439" s="145">
        <v>5</v>
      </c>
      <c r="P439" s="146">
        <v>23</v>
      </c>
      <c r="Q439" s="67">
        <v>2019</v>
      </c>
      <c r="R439" s="70" t="s">
        <v>228</v>
      </c>
      <c r="S439" s="145" t="s">
        <v>237</v>
      </c>
      <c r="T439" s="155">
        <v>43608</v>
      </c>
      <c r="U439" s="78"/>
      <c r="V439" s="50"/>
      <c r="W439" s="50"/>
      <c r="X439" s="50"/>
      <c r="Y439" s="135"/>
      <c r="Z439" s="66"/>
      <c r="AA439" s="235"/>
      <c r="AB439" s="70"/>
      <c r="AC439" s="77"/>
      <c r="AD439" s="58" t="s">
        <v>4402</v>
      </c>
      <c r="AE439" s="58" t="s">
        <v>4321</v>
      </c>
      <c r="AF439" s="55"/>
      <c r="AG439" s="65"/>
      <c r="AH439" s="65"/>
      <c r="AI439" s="65"/>
    </row>
    <row r="440" spans="1:35" ht="31.5" customHeight="1" x14ac:dyDescent="0.2">
      <c r="A440" s="55">
        <v>4</v>
      </c>
      <c r="B440" s="133">
        <v>30</v>
      </c>
      <c r="C440" s="56">
        <v>2008</v>
      </c>
      <c r="D440" s="55" t="s">
        <v>271</v>
      </c>
      <c r="E440" s="55"/>
      <c r="F440" s="55" t="s">
        <v>253</v>
      </c>
      <c r="G440" s="55" t="s">
        <v>253</v>
      </c>
      <c r="H440" s="147" t="s">
        <v>219</v>
      </c>
      <c r="I440" s="57" t="s">
        <v>222</v>
      </c>
      <c r="J440" s="71" t="s">
        <v>1334</v>
      </c>
      <c r="K440" s="58" t="s">
        <v>259</v>
      </c>
      <c r="L440" s="191">
        <v>39520</v>
      </c>
      <c r="M440" s="60" t="str">
        <f t="shared" ca="1" si="25"/>
        <v>15.6 yrs</v>
      </c>
      <c r="N440" s="61" t="str">
        <f t="shared" ca="1" si="24"/>
        <v>s</v>
      </c>
      <c r="O440" s="147">
        <v>5</v>
      </c>
      <c r="P440" s="148">
        <v>15</v>
      </c>
      <c r="Q440" s="56">
        <v>2008</v>
      </c>
      <c r="R440" s="55" t="s">
        <v>217</v>
      </c>
      <c r="S440" s="147" t="s">
        <v>236</v>
      </c>
      <c r="T440" s="154">
        <v>39585</v>
      </c>
      <c r="U440" s="64"/>
      <c r="V440" s="50"/>
      <c r="W440" s="50"/>
      <c r="X440" s="50"/>
      <c r="Y440" s="137" t="s">
        <v>241</v>
      </c>
      <c r="Z440" s="79" t="s">
        <v>261</v>
      </c>
      <c r="AA440" s="218">
        <v>39568</v>
      </c>
      <c r="AB440" s="55"/>
      <c r="AC440" s="63"/>
      <c r="AD440" s="58" t="s">
        <v>327</v>
      </c>
      <c r="AE440" s="58" t="s">
        <v>373</v>
      </c>
      <c r="AF440" s="55" t="s">
        <v>241</v>
      </c>
      <c r="AG440" s="65"/>
      <c r="AH440" s="65"/>
      <c r="AI440" s="65"/>
    </row>
    <row r="441" spans="1:35" ht="31.5" customHeight="1" x14ac:dyDescent="0.2">
      <c r="A441" s="55">
        <v>4</v>
      </c>
      <c r="B441" s="133">
        <v>23</v>
      </c>
      <c r="C441" s="56">
        <v>2014</v>
      </c>
      <c r="D441" s="55" t="s">
        <v>271</v>
      </c>
      <c r="E441" s="55" t="s">
        <v>3407</v>
      </c>
      <c r="F441" s="55" t="s">
        <v>241</v>
      </c>
      <c r="G441" s="55" t="s">
        <v>241</v>
      </c>
      <c r="H441" s="147" t="s">
        <v>3408</v>
      </c>
      <c r="I441" s="57" t="s">
        <v>222</v>
      </c>
      <c r="J441" s="71" t="s">
        <v>1334</v>
      </c>
      <c r="K441" s="58" t="s">
        <v>259</v>
      </c>
      <c r="L441" s="191">
        <v>41716</v>
      </c>
      <c r="M441" s="60" t="str">
        <f t="shared" ca="1" si="25"/>
        <v>9.6 yrs</v>
      </c>
      <c r="N441" s="61" t="str">
        <f t="shared" ca="1" si="24"/>
        <v>s</v>
      </c>
      <c r="O441" s="147">
        <v>5</v>
      </c>
      <c r="P441" s="148">
        <v>21</v>
      </c>
      <c r="Q441" s="56">
        <v>2014</v>
      </c>
      <c r="R441" s="55" t="s">
        <v>1197</v>
      </c>
      <c r="S441" s="147" t="s">
        <v>236</v>
      </c>
      <c r="T441" s="154">
        <v>41780</v>
      </c>
      <c r="U441" s="64"/>
      <c r="V441" s="50"/>
      <c r="W441" s="50"/>
      <c r="X441" s="50"/>
      <c r="Y441" s="137"/>
      <c r="Z441" s="226"/>
      <c r="AA441" s="218"/>
      <c r="AB441" s="55"/>
      <c r="AC441" s="63"/>
      <c r="AD441" s="58" t="s">
        <v>3436</v>
      </c>
      <c r="AE441" s="58" t="s">
        <v>3409</v>
      </c>
      <c r="AF441" s="55"/>
      <c r="AG441" s="65"/>
      <c r="AH441" s="65"/>
      <c r="AI441" s="65"/>
    </row>
    <row r="442" spans="1:35" ht="31.5" customHeight="1" x14ac:dyDescent="0.2">
      <c r="A442" s="55">
        <v>3</v>
      </c>
      <c r="B442" s="133">
        <v>28</v>
      </c>
      <c r="C442" s="56">
        <v>2009</v>
      </c>
      <c r="D442" s="55" t="s">
        <v>271</v>
      </c>
      <c r="E442" s="55">
        <v>6</v>
      </c>
      <c r="F442" s="55" t="s">
        <v>253</v>
      </c>
      <c r="G442" s="55" t="s">
        <v>241</v>
      </c>
      <c r="H442" s="147" t="s">
        <v>1082</v>
      </c>
      <c r="I442" s="57" t="s">
        <v>222</v>
      </c>
      <c r="J442" s="71" t="s">
        <v>1334</v>
      </c>
      <c r="K442" s="58" t="s">
        <v>259</v>
      </c>
      <c r="L442" s="193">
        <v>39661</v>
      </c>
      <c r="M442" s="60" t="str">
        <f t="shared" ca="1" si="25"/>
        <v>15.2 yrs</v>
      </c>
      <c r="N442" s="61" t="str">
        <f t="shared" ca="1" si="24"/>
        <v>s</v>
      </c>
      <c r="O442" s="143">
        <v>3</v>
      </c>
      <c r="P442" s="144">
        <v>29</v>
      </c>
      <c r="Q442" s="56">
        <v>2009</v>
      </c>
      <c r="R442" s="55" t="s">
        <v>475</v>
      </c>
      <c r="S442" s="147" t="s">
        <v>550</v>
      </c>
      <c r="T442" s="154">
        <v>39901</v>
      </c>
      <c r="U442" s="64"/>
      <c r="V442" s="50"/>
      <c r="W442" s="50"/>
      <c r="X442" s="50"/>
      <c r="Y442" s="137" t="s">
        <v>241</v>
      </c>
      <c r="Z442" s="226" t="s">
        <v>261</v>
      </c>
      <c r="AA442" s="218">
        <v>39901</v>
      </c>
      <c r="AB442" s="55"/>
      <c r="AC442" s="64"/>
      <c r="AD442" s="58" t="s">
        <v>2075</v>
      </c>
      <c r="AE442" s="58" t="s">
        <v>201</v>
      </c>
      <c r="AF442" s="57" t="s">
        <v>241</v>
      </c>
      <c r="AG442" s="65"/>
      <c r="AH442" s="65"/>
      <c r="AI442" s="65"/>
    </row>
    <row r="443" spans="1:35" ht="31.5" customHeight="1" x14ac:dyDescent="0.2">
      <c r="A443" s="55">
        <v>4</v>
      </c>
      <c r="B443" s="133">
        <v>4</v>
      </c>
      <c r="C443" s="56">
        <v>2012</v>
      </c>
      <c r="D443" s="55" t="s">
        <v>271</v>
      </c>
      <c r="E443" s="55">
        <v>6</v>
      </c>
      <c r="F443" s="55" t="s">
        <v>253</v>
      </c>
      <c r="G443" s="55"/>
      <c r="H443" s="147" t="s">
        <v>2793</v>
      </c>
      <c r="I443" s="57" t="s">
        <v>222</v>
      </c>
      <c r="J443" s="71" t="s">
        <v>1334</v>
      </c>
      <c r="K443" s="58" t="s">
        <v>259</v>
      </c>
      <c r="L443" s="191">
        <v>40982</v>
      </c>
      <c r="M443" s="60" t="str">
        <f t="shared" ca="1" si="25"/>
        <v>11.6 yrs</v>
      </c>
      <c r="N443" s="61" t="str">
        <f t="shared" ca="1" si="24"/>
        <v>s</v>
      </c>
      <c r="O443" s="147">
        <v>6</v>
      </c>
      <c r="P443" s="148">
        <v>19</v>
      </c>
      <c r="Q443" s="56">
        <v>2012</v>
      </c>
      <c r="R443" s="55" t="s">
        <v>228</v>
      </c>
      <c r="S443" s="147" t="s">
        <v>236</v>
      </c>
      <c r="T443" s="154">
        <v>41079</v>
      </c>
      <c r="U443" s="64"/>
      <c r="V443" s="50"/>
      <c r="W443" s="50"/>
      <c r="X443" s="50"/>
      <c r="Y443" s="137"/>
      <c r="Z443" s="226"/>
      <c r="AA443" s="218"/>
      <c r="AB443" s="55"/>
      <c r="AC443" s="63"/>
      <c r="AD443" s="58"/>
      <c r="AE443" s="58"/>
      <c r="AF443" s="55"/>
      <c r="AG443" s="65"/>
      <c r="AH443" s="65"/>
      <c r="AI443" s="65"/>
    </row>
    <row r="444" spans="1:35" ht="15.75" customHeight="1" x14ac:dyDescent="0.2">
      <c r="A444" s="55">
        <v>4</v>
      </c>
      <c r="B444" s="133">
        <v>4</v>
      </c>
      <c r="C444" s="56">
        <v>2012</v>
      </c>
      <c r="D444" s="55" t="s">
        <v>271</v>
      </c>
      <c r="E444" s="55">
        <v>6</v>
      </c>
      <c r="F444" s="55" t="s">
        <v>253</v>
      </c>
      <c r="G444" s="55"/>
      <c r="H444" s="147" t="s">
        <v>2788</v>
      </c>
      <c r="I444" s="57" t="s">
        <v>224</v>
      </c>
      <c r="J444" s="71" t="s">
        <v>1334</v>
      </c>
      <c r="K444" s="58" t="s">
        <v>260</v>
      </c>
      <c r="L444" s="191">
        <v>40982</v>
      </c>
      <c r="M444" s="60" t="str">
        <f t="shared" ca="1" si="25"/>
        <v>11.6 yrs</v>
      </c>
      <c r="N444" s="61" t="str">
        <f t="shared" ca="1" si="24"/>
        <v>s</v>
      </c>
      <c r="O444" s="147">
        <v>6</v>
      </c>
      <c r="P444" s="148">
        <v>12</v>
      </c>
      <c r="Q444" s="56">
        <v>2012</v>
      </c>
      <c r="R444" s="55" t="s">
        <v>228</v>
      </c>
      <c r="S444" s="147" t="s">
        <v>237</v>
      </c>
      <c r="T444" s="154">
        <v>41072</v>
      </c>
      <c r="U444" s="64"/>
      <c r="V444" s="50"/>
      <c r="W444" s="50"/>
      <c r="X444" s="50"/>
      <c r="Y444" s="137"/>
      <c r="Z444" s="226"/>
      <c r="AA444" s="218"/>
      <c r="AB444" s="55"/>
      <c r="AC444" s="63"/>
      <c r="AD444" s="58" t="s">
        <v>2815</v>
      </c>
      <c r="AE444" s="58"/>
      <c r="AF444" s="55"/>
      <c r="AG444" s="65"/>
      <c r="AH444" s="65"/>
      <c r="AI444" s="65"/>
    </row>
    <row r="445" spans="1:35" ht="47.25" hidden="1" x14ac:dyDescent="0.2">
      <c r="A445" s="57">
        <v>7</v>
      </c>
      <c r="B445" s="80">
        <v>13</v>
      </c>
      <c r="C445" s="56">
        <v>2019</v>
      </c>
      <c r="D445" s="55" t="s">
        <v>271</v>
      </c>
      <c r="E445" s="55">
        <v>1</v>
      </c>
      <c r="F445" s="55"/>
      <c r="G445" s="55"/>
      <c r="H445" s="147" t="s">
        <v>842</v>
      </c>
      <c r="I445" s="57" t="s">
        <v>222</v>
      </c>
      <c r="J445" s="58" t="s">
        <v>1564</v>
      </c>
      <c r="K445" s="58" t="s">
        <v>260</v>
      </c>
      <c r="L445" s="191">
        <v>42522</v>
      </c>
      <c r="M445" s="60" t="str">
        <f t="shared" ca="1" si="25"/>
        <v>7.4 yrs</v>
      </c>
      <c r="N445" s="61" t="str">
        <f t="shared" ca="1" si="24"/>
        <v>s</v>
      </c>
      <c r="O445" s="147"/>
      <c r="P445" s="148"/>
      <c r="Q445" s="56"/>
      <c r="R445" s="55"/>
      <c r="S445" s="147" t="s">
        <v>2373</v>
      </c>
      <c r="T445" s="154"/>
      <c r="U445" s="64"/>
      <c r="V445" s="50"/>
      <c r="W445" s="50"/>
      <c r="X445" s="50"/>
      <c r="Y445" s="79"/>
      <c r="Z445" s="63"/>
      <c r="AA445" s="218"/>
      <c r="AB445" s="55"/>
      <c r="AC445" s="63"/>
      <c r="AD445" s="58" t="s">
        <v>4862</v>
      </c>
      <c r="AE445" s="58" t="s">
        <v>4486</v>
      </c>
      <c r="AF445" s="55"/>
      <c r="AG445" s="65"/>
      <c r="AH445" s="65"/>
      <c r="AI445" s="65"/>
    </row>
    <row r="446" spans="1:35" ht="31.5" customHeight="1" x14ac:dyDescent="0.2">
      <c r="A446" s="70">
        <v>7</v>
      </c>
      <c r="B446" s="134">
        <v>8</v>
      </c>
      <c r="C446" s="67">
        <v>2012</v>
      </c>
      <c r="D446" s="70" t="s">
        <v>271</v>
      </c>
      <c r="E446" s="70">
        <v>1</v>
      </c>
      <c r="F446" s="70" t="s">
        <v>241</v>
      </c>
      <c r="G446" s="70"/>
      <c r="H446" s="145" t="s">
        <v>2911</v>
      </c>
      <c r="I446" s="69" t="s">
        <v>222</v>
      </c>
      <c r="J446" s="71" t="s">
        <v>1334</v>
      </c>
      <c r="K446" s="71" t="s">
        <v>259</v>
      </c>
      <c r="L446" s="194">
        <v>40179</v>
      </c>
      <c r="M446" s="73" t="str">
        <f t="shared" ca="1" si="25"/>
        <v>13.8 yrs</v>
      </c>
      <c r="N446" s="74" t="str">
        <f t="shared" ca="1" si="24"/>
        <v>s</v>
      </c>
      <c r="O446" s="145">
        <v>7</v>
      </c>
      <c r="P446" s="146">
        <v>26</v>
      </c>
      <c r="Q446" s="67">
        <v>2012</v>
      </c>
      <c r="R446" s="70" t="s">
        <v>216</v>
      </c>
      <c r="S446" s="145" t="s">
        <v>236</v>
      </c>
      <c r="T446" s="155">
        <v>41116</v>
      </c>
      <c r="U446" s="78"/>
      <c r="V446" s="50"/>
      <c r="W446" s="50"/>
      <c r="X446" s="50"/>
      <c r="Y446" s="135"/>
      <c r="Z446" s="66" t="s">
        <v>261</v>
      </c>
      <c r="AA446" s="235">
        <v>42170</v>
      </c>
      <c r="AB446" s="70"/>
      <c r="AC446" s="77"/>
      <c r="AD446" s="58" t="s">
        <v>3771</v>
      </c>
      <c r="AE446" s="58" t="s">
        <v>2856</v>
      </c>
      <c r="AF446" s="55"/>
      <c r="AG446" s="65"/>
      <c r="AH446" s="65"/>
      <c r="AI446" s="65"/>
    </row>
    <row r="447" spans="1:35" ht="15.75" customHeight="1" x14ac:dyDescent="0.2">
      <c r="A447" s="55">
        <v>10</v>
      </c>
      <c r="B447" s="133">
        <v>27</v>
      </c>
      <c r="C447" s="56">
        <v>2010</v>
      </c>
      <c r="D447" s="55" t="s">
        <v>271</v>
      </c>
      <c r="E447" s="55"/>
      <c r="F447" s="55" t="s">
        <v>253</v>
      </c>
      <c r="G447" s="55" t="s">
        <v>241</v>
      </c>
      <c r="H447" s="147" t="s">
        <v>2059</v>
      </c>
      <c r="I447" s="57" t="s">
        <v>222</v>
      </c>
      <c r="J447" s="71" t="s">
        <v>1334</v>
      </c>
      <c r="K447" s="58" t="s">
        <v>260</v>
      </c>
      <c r="L447" s="191">
        <v>40389</v>
      </c>
      <c r="M447" s="60" t="str">
        <f t="shared" ca="1" si="25"/>
        <v>13.3 yrs</v>
      </c>
      <c r="N447" s="61" t="str">
        <f t="shared" ca="1" si="24"/>
        <v>s</v>
      </c>
      <c r="O447" s="147">
        <v>10</v>
      </c>
      <c r="P447" s="148">
        <v>28</v>
      </c>
      <c r="Q447" s="56">
        <v>2010</v>
      </c>
      <c r="R447" s="55" t="s">
        <v>228</v>
      </c>
      <c r="S447" s="147" t="s">
        <v>237</v>
      </c>
      <c r="T447" s="154">
        <v>40479</v>
      </c>
      <c r="U447" s="64"/>
      <c r="V447" s="50"/>
      <c r="W447" s="50"/>
      <c r="X447" s="50"/>
      <c r="Y447" s="137" t="s">
        <v>253</v>
      </c>
      <c r="Z447" s="79" t="s">
        <v>261</v>
      </c>
      <c r="AA447" s="218">
        <v>40479</v>
      </c>
      <c r="AB447" s="55"/>
      <c r="AC447" s="63"/>
      <c r="AD447" s="58" t="s">
        <v>2095</v>
      </c>
      <c r="AE447" s="58" t="s">
        <v>2009</v>
      </c>
      <c r="AF447" s="55"/>
      <c r="AG447" s="65"/>
      <c r="AH447" s="65"/>
      <c r="AI447" s="65"/>
    </row>
    <row r="448" spans="1:35" ht="94.5" customHeight="1" x14ac:dyDescent="0.2">
      <c r="A448" s="55">
        <v>8</v>
      </c>
      <c r="B448" s="133">
        <v>25</v>
      </c>
      <c r="C448" s="56">
        <v>2018</v>
      </c>
      <c r="D448" s="55" t="s">
        <v>271</v>
      </c>
      <c r="E448" s="55">
        <v>2</v>
      </c>
      <c r="F448" s="55" t="s">
        <v>253</v>
      </c>
      <c r="G448" s="55"/>
      <c r="H448" s="147" t="s">
        <v>4147</v>
      </c>
      <c r="I448" s="57" t="s">
        <v>222</v>
      </c>
      <c r="J448" s="71" t="s">
        <v>2725</v>
      </c>
      <c r="K448" s="58" t="s">
        <v>260</v>
      </c>
      <c r="L448" s="191">
        <v>40544</v>
      </c>
      <c r="M448" s="60" t="str">
        <f t="shared" ca="1" si="25"/>
        <v>12.8 yrs</v>
      </c>
      <c r="N448" s="61" t="str">
        <f t="shared" ca="1" si="24"/>
        <v>s</v>
      </c>
      <c r="O448" s="147"/>
      <c r="P448" s="148"/>
      <c r="Q448" s="56"/>
      <c r="R448" s="55"/>
      <c r="S448" s="147" t="s">
        <v>237</v>
      </c>
      <c r="T448" s="154">
        <v>43381</v>
      </c>
      <c r="U448" s="64"/>
      <c r="V448" s="50"/>
      <c r="W448" s="50"/>
      <c r="X448" s="50"/>
      <c r="Y448" s="137"/>
      <c r="Z448" s="79"/>
      <c r="AA448" s="218"/>
      <c r="AB448" s="55"/>
      <c r="AC448" s="63"/>
      <c r="AD448" s="58" t="s">
        <v>4148</v>
      </c>
      <c r="AE448" s="58"/>
      <c r="AF448" s="55"/>
      <c r="AG448" s="65"/>
      <c r="AH448" s="65"/>
      <c r="AI448" s="65"/>
    </row>
    <row r="449" spans="1:35" ht="15.75" customHeight="1" x14ac:dyDescent="0.2">
      <c r="A449" s="55">
        <v>7</v>
      </c>
      <c r="B449" s="133">
        <v>23</v>
      </c>
      <c r="C449" s="56">
        <v>2008</v>
      </c>
      <c r="D449" s="55" t="s">
        <v>271</v>
      </c>
      <c r="E449" s="55">
        <v>7</v>
      </c>
      <c r="F449" s="55" t="s">
        <v>253</v>
      </c>
      <c r="G449" s="55" t="s">
        <v>241</v>
      </c>
      <c r="H449" s="147" t="s">
        <v>463</v>
      </c>
      <c r="I449" s="57" t="s">
        <v>222</v>
      </c>
      <c r="J449" s="71" t="s">
        <v>1334</v>
      </c>
      <c r="K449" s="58" t="s">
        <v>260</v>
      </c>
      <c r="L449" s="191">
        <v>39578</v>
      </c>
      <c r="M449" s="60" t="str">
        <f t="shared" ca="1" si="25"/>
        <v>15.5 yrs</v>
      </c>
      <c r="N449" s="61" t="str">
        <f t="shared" ca="1" si="24"/>
        <v>s</v>
      </c>
      <c r="O449" s="147">
        <v>7</v>
      </c>
      <c r="P449" s="148">
        <v>24</v>
      </c>
      <c r="Q449" s="56">
        <v>2008</v>
      </c>
      <c r="R449" s="55" t="s">
        <v>228</v>
      </c>
      <c r="S449" s="147" t="s">
        <v>237</v>
      </c>
      <c r="T449" s="154">
        <v>39652</v>
      </c>
      <c r="U449" s="64"/>
      <c r="V449" s="50"/>
      <c r="W449" s="50"/>
      <c r="X449" s="50"/>
      <c r="Y449" s="137" t="s">
        <v>241</v>
      </c>
      <c r="Z449" s="79" t="s">
        <v>261</v>
      </c>
      <c r="AA449" s="218">
        <v>39652</v>
      </c>
      <c r="AB449" s="55"/>
      <c r="AC449" s="63"/>
      <c r="AD449" s="58"/>
      <c r="AE449" s="58"/>
      <c r="AF449" s="55" t="s">
        <v>241</v>
      </c>
      <c r="AG449" s="65"/>
      <c r="AH449" s="65"/>
      <c r="AI449" s="65"/>
    </row>
    <row r="450" spans="1:35" ht="15.75" customHeight="1" x14ac:dyDescent="0.2">
      <c r="A450" s="70">
        <v>7</v>
      </c>
      <c r="B450" s="134">
        <v>12</v>
      </c>
      <c r="C450" s="67">
        <v>2012</v>
      </c>
      <c r="D450" s="70" t="s">
        <v>271</v>
      </c>
      <c r="E450" s="70">
        <v>7</v>
      </c>
      <c r="F450" s="70" t="s">
        <v>241</v>
      </c>
      <c r="G450" s="70"/>
      <c r="H450" s="145" t="s">
        <v>2908</v>
      </c>
      <c r="I450" s="69" t="s">
        <v>223</v>
      </c>
      <c r="J450" s="71" t="s">
        <v>1334</v>
      </c>
      <c r="K450" s="71" t="s">
        <v>260</v>
      </c>
      <c r="L450" s="194">
        <v>40998</v>
      </c>
      <c r="M450" s="73" t="str">
        <f t="shared" ca="1" si="25"/>
        <v>11.6 yrs</v>
      </c>
      <c r="N450" s="74" t="str">
        <f t="shared" ca="1" si="24"/>
        <v>s</v>
      </c>
      <c r="O450" s="145">
        <v>7</v>
      </c>
      <c r="P450" s="146">
        <v>26</v>
      </c>
      <c r="Q450" s="67">
        <v>2012</v>
      </c>
      <c r="R450" s="70" t="s">
        <v>228</v>
      </c>
      <c r="S450" s="145" t="s">
        <v>237</v>
      </c>
      <c r="T450" s="155">
        <v>41116</v>
      </c>
      <c r="U450" s="78">
        <v>41167</v>
      </c>
      <c r="V450" s="50"/>
      <c r="W450" s="50"/>
      <c r="X450" s="50"/>
      <c r="Y450" s="135"/>
      <c r="Z450" s="66"/>
      <c r="AA450" s="235"/>
      <c r="AB450" s="70"/>
      <c r="AC450" s="77"/>
      <c r="AD450" s="58" t="s">
        <v>2931</v>
      </c>
      <c r="AE450" s="58" t="s">
        <v>2856</v>
      </c>
      <c r="AF450" s="55"/>
      <c r="AG450" s="65"/>
      <c r="AH450" s="65"/>
      <c r="AI450" s="65"/>
    </row>
    <row r="451" spans="1:35" ht="31.5" customHeight="1" x14ac:dyDescent="0.2">
      <c r="A451" s="70">
        <v>3</v>
      </c>
      <c r="B451" s="134">
        <v>29</v>
      </c>
      <c r="C451" s="67">
        <v>2015</v>
      </c>
      <c r="D451" s="70" t="s">
        <v>271</v>
      </c>
      <c r="E451" s="70">
        <v>1</v>
      </c>
      <c r="F451" s="70" t="s">
        <v>786</v>
      </c>
      <c r="G451" s="70"/>
      <c r="H451" s="145" t="s">
        <v>3751</v>
      </c>
      <c r="I451" s="69" t="s">
        <v>222</v>
      </c>
      <c r="J451" s="71" t="s">
        <v>1334</v>
      </c>
      <c r="K451" s="71" t="s">
        <v>259</v>
      </c>
      <c r="L451" s="194">
        <v>41275</v>
      </c>
      <c r="M451" s="73" t="str">
        <f t="shared" ca="1" si="25"/>
        <v>10.8 yrs</v>
      </c>
      <c r="N451" s="74" t="str">
        <f t="shared" ca="1" si="24"/>
        <v>s</v>
      </c>
      <c r="O451" s="145">
        <v>4</v>
      </c>
      <c r="P451" s="146">
        <v>1</v>
      </c>
      <c r="Q451" s="67">
        <v>2014</v>
      </c>
      <c r="R451" s="70" t="s">
        <v>1197</v>
      </c>
      <c r="S451" s="145" t="s">
        <v>236</v>
      </c>
      <c r="T451" s="155">
        <v>42095</v>
      </c>
      <c r="U451" s="78"/>
      <c r="V451" s="50"/>
      <c r="W451" s="50"/>
      <c r="X451" s="50"/>
      <c r="Y451" s="135"/>
      <c r="Z451" s="66" t="s">
        <v>261</v>
      </c>
      <c r="AA451" s="235">
        <v>42170</v>
      </c>
      <c r="AB451" s="70"/>
      <c r="AC451" s="77"/>
      <c r="AD451" s="58" t="s">
        <v>3750</v>
      </c>
      <c r="AE451" s="58" t="s">
        <v>3686</v>
      </c>
      <c r="AF451" s="55"/>
      <c r="AG451" s="65"/>
      <c r="AH451" s="65"/>
      <c r="AI451" s="65"/>
    </row>
    <row r="452" spans="1:35" ht="15.75" customHeight="1" x14ac:dyDescent="0.2">
      <c r="A452" s="55">
        <v>4</v>
      </c>
      <c r="B452" s="133">
        <v>14</v>
      </c>
      <c r="C452" s="56">
        <v>2010</v>
      </c>
      <c r="D452" s="55" t="s">
        <v>271</v>
      </c>
      <c r="E452" s="55" t="s">
        <v>243</v>
      </c>
      <c r="F452" s="55" t="s">
        <v>253</v>
      </c>
      <c r="G452" s="55"/>
      <c r="H452" s="147" t="s">
        <v>1753</v>
      </c>
      <c r="I452" s="57" t="s">
        <v>222</v>
      </c>
      <c r="J452" s="71" t="s">
        <v>1334</v>
      </c>
      <c r="K452" s="58" t="s">
        <v>259</v>
      </c>
      <c r="L452" s="191">
        <v>40267</v>
      </c>
      <c r="M452" s="60" t="str">
        <f t="shared" ca="1" si="25"/>
        <v>13.6 yrs</v>
      </c>
      <c r="N452" s="61" t="str">
        <f t="shared" ca="1" si="24"/>
        <v>s</v>
      </c>
      <c r="O452" s="147">
        <v>6</v>
      </c>
      <c r="P452" s="148">
        <v>9</v>
      </c>
      <c r="Q452" s="56">
        <v>2010</v>
      </c>
      <c r="R452" s="55" t="s">
        <v>216</v>
      </c>
      <c r="S452" s="147" t="s">
        <v>236</v>
      </c>
      <c r="T452" s="154">
        <v>40338</v>
      </c>
      <c r="U452" s="64"/>
      <c r="V452" s="50"/>
      <c r="W452" s="50"/>
      <c r="X452" s="50"/>
      <c r="Y452" s="137"/>
      <c r="Z452" s="226"/>
      <c r="AA452" s="218"/>
      <c r="AB452" s="55" t="s">
        <v>266</v>
      </c>
      <c r="AC452" s="63">
        <v>40300</v>
      </c>
      <c r="AD452" s="58"/>
      <c r="AE452" s="58" t="s">
        <v>1768</v>
      </c>
      <c r="AF452" s="55"/>
      <c r="AG452" s="65"/>
      <c r="AH452" s="65"/>
      <c r="AI452" s="65"/>
    </row>
    <row r="453" spans="1:35" ht="31.5" customHeight="1" x14ac:dyDescent="0.2">
      <c r="A453" s="70">
        <v>4</v>
      </c>
      <c r="B453" s="134">
        <v>13</v>
      </c>
      <c r="C453" s="67">
        <v>2019</v>
      </c>
      <c r="D453" s="70" t="s">
        <v>271</v>
      </c>
      <c r="E453" s="70">
        <v>1</v>
      </c>
      <c r="F453" s="70"/>
      <c r="G453" s="70"/>
      <c r="H453" s="145" t="s">
        <v>4318</v>
      </c>
      <c r="I453" s="69" t="s">
        <v>222</v>
      </c>
      <c r="J453" s="71" t="s">
        <v>4319</v>
      </c>
      <c r="K453" s="71" t="s">
        <v>259</v>
      </c>
      <c r="L453" s="194">
        <v>43191</v>
      </c>
      <c r="M453" s="73" t="str">
        <f t="shared" ca="1" si="25"/>
        <v>5.6 yrs</v>
      </c>
      <c r="N453" s="74" t="str">
        <f t="shared" ref="N453:N484" ca="1" si="26">IF($L453="","",IF((today-$L453)&lt;366,"k",IF(((today-$L453)/28)&lt;84,"a",IF(((today-$L453)/28)&gt;84,"s"))))</f>
        <v>a</v>
      </c>
      <c r="O453" s="145">
        <v>4</v>
      </c>
      <c r="P453" s="146">
        <v>18</v>
      </c>
      <c r="Q453" s="67">
        <v>2019</v>
      </c>
      <c r="R453" s="70" t="s">
        <v>228</v>
      </c>
      <c r="S453" s="145" t="s">
        <v>4320</v>
      </c>
      <c r="T453" s="155">
        <v>43573</v>
      </c>
      <c r="U453" s="78">
        <v>43935</v>
      </c>
      <c r="V453" s="50"/>
      <c r="W453" s="50"/>
      <c r="X453" s="50"/>
      <c r="Y453" s="135"/>
      <c r="Z453" s="66" t="s">
        <v>261</v>
      </c>
      <c r="AA453" s="235">
        <v>43696</v>
      </c>
      <c r="AB453" s="70" t="s">
        <v>264</v>
      </c>
      <c r="AC453" s="77">
        <v>43587</v>
      </c>
      <c r="AD453" s="58" t="s">
        <v>4664</v>
      </c>
      <c r="AE453" s="58"/>
      <c r="AF453" s="55"/>
      <c r="AG453" s="65"/>
      <c r="AH453" s="65"/>
      <c r="AI453" s="65"/>
    </row>
    <row r="454" spans="1:35" ht="47.25" customHeight="1" x14ac:dyDescent="0.2">
      <c r="A454" s="70">
        <v>5</v>
      </c>
      <c r="B454" s="134">
        <v>4</v>
      </c>
      <c r="C454" s="67">
        <v>2018</v>
      </c>
      <c r="D454" s="70" t="s">
        <v>271</v>
      </c>
      <c r="E454" s="70" t="s">
        <v>2644</v>
      </c>
      <c r="F454" s="70"/>
      <c r="G454" s="70"/>
      <c r="H454" s="145" t="s">
        <v>4020</v>
      </c>
      <c r="I454" s="69" t="s">
        <v>222</v>
      </c>
      <c r="J454" s="71" t="s">
        <v>1334</v>
      </c>
      <c r="K454" s="71" t="s">
        <v>259</v>
      </c>
      <c r="L454" s="194">
        <v>43185</v>
      </c>
      <c r="M454" s="73" t="str">
        <f t="shared" ca="1" si="25"/>
        <v>5.6 yrs</v>
      </c>
      <c r="N454" s="74" t="str">
        <f t="shared" ca="1" si="26"/>
        <v>a</v>
      </c>
      <c r="O454" s="145"/>
      <c r="P454" s="146"/>
      <c r="Q454" s="67"/>
      <c r="R454" s="70"/>
      <c r="S454" s="145" t="s">
        <v>236</v>
      </c>
      <c r="T454" s="155"/>
      <c r="U454" s="78"/>
      <c r="V454" s="50"/>
      <c r="W454" s="50"/>
      <c r="X454" s="50"/>
      <c r="Y454" s="135"/>
      <c r="Z454" s="66"/>
      <c r="AA454" s="235"/>
      <c r="AB454" s="70"/>
      <c r="AC454" s="77"/>
      <c r="AD454" s="58"/>
      <c r="AE454" s="58"/>
      <c r="AF454" s="55"/>
      <c r="AG454" s="65"/>
      <c r="AH454" s="65"/>
      <c r="AI454" s="65"/>
    </row>
    <row r="455" spans="1:35" ht="47.25" customHeight="1" x14ac:dyDescent="0.2">
      <c r="A455" s="70">
        <v>4</v>
      </c>
      <c r="B455" s="134">
        <v>28</v>
      </c>
      <c r="C455" s="67">
        <v>2014</v>
      </c>
      <c r="D455" s="70" t="s">
        <v>271</v>
      </c>
      <c r="E455" s="70" t="s">
        <v>243</v>
      </c>
      <c r="F455" s="70" t="s">
        <v>253</v>
      </c>
      <c r="G455" s="70"/>
      <c r="H455" s="145" t="s">
        <v>3417</v>
      </c>
      <c r="I455" s="69" t="s">
        <v>222</v>
      </c>
      <c r="J455" s="71" t="s">
        <v>1334</v>
      </c>
      <c r="K455" s="71" t="s">
        <v>260</v>
      </c>
      <c r="L455" s="194">
        <v>41757</v>
      </c>
      <c r="M455" s="73" t="str">
        <f t="shared" ca="1" si="25"/>
        <v>9.5 yrs</v>
      </c>
      <c r="N455" s="74" t="str">
        <f t="shared" ca="1" si="26"/>
        <v>s</v>
      </c>
      <c r="O455" s="145">
        <v>7</v>
      </c>
      <c r="P455" s="146">
        <v>16</v>
      </c>
      <c r="Q455" s="67">
        <v>2014</v>
      </c>
      <c r="R455" s="70" t="s">
        <v>228</v>
      </c>
      <c r="S455" s="145" t="s">
        <v>237</v>
      </c>
      <c r="T455" s="155">
        <v>41836</v>
      </c>
      <c r="U455" s="78"/>
      <c r="V455" s="50"/>
      <c r="W455" s="50"/>
      <c r="X455" s="50"/>
      <c r="Y455" s="135"/>
      <c r="Z455" s="66"/>
      <c r="AA455" s="235"/>
      <c r="AB455" s="70"/>
      <c r="AC455" s="77"/>
      <c r="AD455" s="58" t="s">
        <v>3532</v>
      </c>
      <c r="AE455" s="58" t="s">
        <v>3423</v>
      </c>
      <c r="AF455" s="55"/>
      <c r="AG455" s="65"/>
      <c r="AH455" s="65"/>
      <c r="AI455" s="65"/>
    </row>
    <row r="456" spans="1:35" ht="31.5" customHeight="1" x14ac:dyDescent="0.2">
      <c r="A456" s="55">
        <v>10</v>
      </c>
      <c r="B456" s="133">
        <v>24</v>
      </c>
      <c r="C456" s="56">
        <v>2008</v>
      </c>
      <c r="D456" s="55" t="s">
        <v>271</v>
      </c>
      <c r="E456" s="55"/>
      <c r="F456" s="55" t="s">
        <v>253</v>
      </c>
      <c r="G456" s="55" t="s">
        <v>241</v>
      </c>
      <c r="H456" s="147" t="s">
        <v>716</v>
      </c>
      <c r="I456" s="57" t="s">
        <v>222</v>
      </c>
      <c r="J456" s="71" t="s">
        <v>1334</v>
      </c>
      <c r="K456" s="58" t="s">
        <v>260</v>
      </c>
      <c r="L456" s="191">
        <v>39692</v>
      </c>
      <c r="M456" s="60" t="str">
        <f t="shared" ca="1" si="25"/>
        <v>15.2 yrs</v>
      </c>
      <c r="N456" s="61" t="str">
        <f t="shared" ca="1" si="26"/>
        <v>s</v>
      </c>
      <c r="O456" s="147">
        <v>10</v>
      </c>
      <c r="P456" s="148">
        <v>28</v>
      </c>
      <c r="Q456" s="56">
        <v>2008</v>
      </c>
      <c r="R456" s="55" t="s">
        <v>228</v>
      </c>
      <c r="S456" s="147" t="s">
        <v>237</v>
      </c>
      <c r="T456" s="154"/>
      <c r="U456" s="64">
        <v>39788</v>
      </c>
      <c r="V456" s="50"/>
      <c r="W456" s="50"/>
      <c r="X456" s="50"/>
      <c r="Y456" s="137"/>
      <c r="Z456" s="79"/>
      <c r="AA456" s="218"/>
      <c r="AB456" s="55"/>
      <c r="AC456" s="63"/>
      <c r="AD456" s="58"/>
      <c r="AE456" s="58" t="s">
        <v>717</v>
      </c>
      <c r="AF456" s="55"/>
      <c r="AG456" s="65"/>
      <c r="AH456" s="65"/>
      <c r="AI456" s="65"/>
    </row>
    <row r="457" spans="1:35" ht="31.5" customHeight="1" x14ac:dyDescent="0.2">
      <c r="A457" s="55">
        <v>7</v>
      </c>
      <c r="B457" s="133">
        <v>27</v>
      </c>
      <c r="C457" s="56">
        <v>2015</v>
      </c>
      <c r="D457" s="55" t="s">
        <v>271</v>
      </c>
      <c r="E457" s="55">
        <v>1</v>
      </c>
      <c r="F457" s="55" t="s">
        <v>241</v>
      </c>
      <c r="G457" s="55"/>
      <c r="H457" s="147" t="s">
        <v>3773</v>
      </c>
      <c r="I457" s="57" t="s">
        <v>222</v>
      </c>
      <c r="J457" s="71" t="s">
        <v>1334</v>
      </c>
      <c r="K457" s="58" t="s">
        <v>260</v>
      </c>
      <c r="L457" s="193">
        <v>42156</v>
      </c>
      <c r="M457" s="60" t="str">
        <f t="shared" ca="1" si="25"/>
        <v>8.4 yrs</v>
      </c>
      <c r="N457" s="61" t="str">
        <f t="shared" ca="1" si="26"/>
        <v>s</v>
      </c>
      <c r="O457" s="143">
        <v>9</v>
      </c>
      <c r="P457" s="144">
        <v>1</v>
      </c>
      <c r="Q457" s="56">
        <v>2015</v>
      </c>
      <c r="R457" s="55" t="s">
        <v>228</v>
      </c>
      <c r="S457" s="147" t="s">
        <v>237</v>
      </c>
      <c r="T457" s="154">
        <v>42248</v>
      </c>
      <c r="U457" s="64"/>
      <c r="V457" s="50"/>
      <c r="W457" s="50"/>
      <c r="X457" s="50"/>
      <c r="Y457" s="137"/>
      <c r="Z457" s="79" t="s">
        <v>262</v>
      </c>
      <c r="AA457" s="218">
        <v>42240</v>
      </c>
      <c r="AB457" s="55"/>
      <c r="AC457" s="64"/>
      <c r="AD457" s="58" t="s">
        <v>3764</v>
      </c>
      <c r="AE457" s="58" t="s">
        <v>3763</v>
      </c>
      <c r="AF457" s="57"/>
      <c r="AG457" s="65"/>
      <c r="AH457" s="65"/>
      <c r="AI457" s="65"/>
    </row>
    <row r="458" spans="1:35" ht="110.25" customHeight="1" x14ac:dyDescent="0.2">
      <c r="A458" s="55">
        <v>6</v>
      </c>
      <c r="B458" s="133">
        <v>5</v>
      </c>
      <c r="C458" s="56">
        <v>2018</v>
      </c>
      <c r="D458" s="55" t="s">
        <v>271</v>
      </c>
      <c r="E458" s="55" t="s">
        <v>2644</v>
      </c>
      <c r="F458" s="55"/>
      <c r="G458" s="55"/>
      <c r="H458" s="147" t="s">
        <v>3866</v>
      </c>
      <c r="I458" s="57" t="s">
        <v>223</v>
      </c>
      <c r="J458" s="71" t="s">
        <v>1334</v>
      </c>
      <c r="K458" s="58" t="s">
        <v>259</v>
      </c>
      <c r="L458" s="193">
        <v>43193</v>
      </c>
      <c r="M458" s="60" t="str">
        <f t="shared" ca="1" si="25"/>
        <v>5.6 yrs</v>
      </c>
      <c r="N458" s="61" t="str">
        <f t="shared" ca="1" si="26"/>
        <v>a</v>
      </c>
      <c r="O458" s="143"/>
      <c r="P458" s="144"/>
      <c r="Q458" s="56"/>
      <c r="R458" s="55"/>
      <c r="S458" s="147"/>
      <c r="T458" s="154"/>
      <c r="U458" s="64">
        <v>43287</v>
      </c>
      <c r="V458" s="50"/>
      <c r="W458" s="50"/>
      <c r="X458" s="50"/>
      <c r="Y458" s="137"/>
      <c r="Z458" s="79"/>
      <c r="AA458" s="218"/>
      <c r="AB458" s="55"/>
      <c r="AC458" s="64"/>
      <c r="AD458" s="58"/>
      <c r="AE458" s="58"/>
      <c r="AF458" s="57"/>
      <c r="AG458" s="65"/>
      <c r="AH458" s="65"/>
      <c r="AI458" s="65"/>
    </row>
    <row r="459" spans="1:35" ht="25.5" hidden="1" x14ac:dyDescent="0.2">
      <c r="A459" s="96">
        <v>6</v>
      </c>
      <c r="B459" s="97">
        <v>6</v>
      </c>
      <c r="C459" s="98">
        <v>2013</v>
      </c>
      <c r="D459" s="99" t="s">
        <v>271</v>
      </c>
      <c r="E459" s="100">
        <v>3</v>
      </c>
      <c r="F459" s="100" t="s">
        <v>253</v>
      </c>
      <c r="G459" s="100" t="s">
        <v>253</v>
      </c>
      <c r="H459" s="101" t="s">
        <v>3140</v>
      </c>
      <c r="I459" s="99" t="s">
        <v>222</v>
      </c>
      <c r="J459" s="101" t="s">
        <v>1097</v>
      </c>
      <c r="K459" s="101"/>
      <c r="L459" s="102">
        <v>40544</v>
      </c>
      <c r="M459" s="103" t="str">
        <f t="shared" ca="1" si="25"/>
        <v>12.8 yrs</v>
      </c>
      <c r="N459" s="104" t="str">
        <f t="shared" ca="1" si="26"/>
        <v>s</v>
      </c>
      <c r="O459" s="105">
        <v>6</v>
      </c>
      <c r="P459" s="106">
        <v>11</v>
      </c>
      <c r="Q459" s="98">
        <v>2013</v>
      </c>
      <c r="R459" s="99" t="s">
        <v>228</v>
      </c>
      <c r="S459" s="101" t="s">
        <v>2373</v>
      </c>
      <c r="T459" s="107">
        <v>41436</v>
      </c>
      <c r="U459" s="108"/>
      <c r="V459" s="50"/>
      <c r="W459" s="50"/>
      <c r="X459" s="50"/>
      <c r="Y459" s="100"/>
      <c r="Z459" s="100"/>
      <c r="AA459" s="245"/>
      <c r="AB459" s="100"/>
      <c r="AC459" s="107"/>
      <c r="AD459" s="43" t="s">
        <v>3338</v>
      </c>
      <c r="AE459" s="43" t="s">
        <v>3139</v>
      </c>
      <c r="AF459" s="42" t="s">
        <v>241</v>
      </c>
    </row>
    <row r="460" spans="1:35" ht="47.25" customHeight="1" x14ac:dyDescent="0.2">
      <c r="A460" s="55">
        <v>12</v>
      </c>
      <c r="B460" s="133">
        <v>9</v>
      </c>
      <c r="C460" s="56">
        <v>2021</v>
      </c>
      <c r="D460" s="55" t="s">
        <v>271</v>
      </c>
      <c r="E460" s="55" t="s">
        <v>4109</v>
      </c>
      <c r="F460" s="55"/>
      <c r="G460" s="55"/>
      <c r="H460" s="147" t="s">
        <v>5430</v>
      </c>
      <c r="I460" s="57" t="s">
        <v>223</v>
      </c>
      <c r="J460" s="58" t="s">
        <v>888</v>
      </c>
      <c r="K460" s="58" t="s">
        <v>2258</v>
      </c>
      <c r="L460" s="191">
        <v>44465</v>
      </c>
      <c r="M460" s="60" t="str">
        <f t="shared" ca="1" si="25"/>
        <v>2.1 yrs</v>
      </c>
      <c r="N460" s="61" t="str">
        <f t="shared" ca="1" si="26"/>
        <v>a</v>
      </c>
      <c r="O460" s="147">
        <v>12</v>
      </c>
      <c r="P460" s="148">
        <v>10</v>
      </c>
      <c r="Q460" s="56">
        <v>2021</v>
      </c>
      <c r="R460" s="55" t="s">
        <v>4078</v>
      </c>
      <c r="S460" s="147" t="s">
        <v>236</v>
      </c>
      <c r="T460" s="154">
        <v>44540</v>
      </c>
      <c r="U460" s="64"/>
      <c r="V460" s="50"/>
      <c r="W460" s="50"/>
      <c r="X460" s="50"/>
      <c r="Y460" s="137"/>
      <c r="Z460" s="226"/>
      <c r="AA460" s="218"/>
      <c r="AB460" s="55"/>
      <c r="AC460" s="63"/>
      <c r="AD460" s="58" t="s">
        <v>5450</v>
      </c>
      <c r="AE460" s="58"/>
      <c r="AF460" s="55"/>
      <c r="AG460" s="65"/>
      <c r="AH460" s="65"/>
      <c r="AI460" s="65"/>
    </row>
    <row r="461" spans="1:35" ht="47.25" customHeight="1" x14ac:dyDescent="0.2">
      <c r="A461" s="55">
        <v>7</v>
      </c>
      <c r="B461" s="133">
        <v>27</v>
      </c>
      <c r="C461" s="56">
        <v>2015</v>
      </c>
      <c r="D461" s="55" t="s">
        <v>271</v>
      </c>
      <c r="E461" s="55" t="s">
        <v>2418</v>
      </c>
      <c r="F461" s="55" t="s">
        <v>241</v>
      </c>
      <c r="G461" s="55"/>
      <c r="H461" s="147" t="s">
        <v>3772</v>
      </c>
      <c r="I461" s="57" t="s">
        <v>222</v>
      </c>
      <c r="J461" s="71" t="s">
        <v>1334</v>
      </c>
      <c r="K461" s="58" t="s">
        <v>260</v>
      </c>
      <c r="L461" s="193">
        <v>42156</v>
      </c>
      <c r="M461" s="60" t="str">
        <f t="shared" ca="1" si="25"/>
        <v>8.4 yrs</v>
      </c>
      <c r="N461" s="61" t="str">
        <f t="shared" ca="1" si="26"/>
        <v>s</v>
      </c>
      <c r="O461" s="143">
        <v>9</v>
      </c>
      <c r="P461" s="144">
        <v>1</v>
      </c>
      <c r="Q461" s="56">
        <v>2015</v>
      </c>
      <c r="R461" s="55" t="s">
        <v>228</v>
      </c>
      <c r="S461" s="147" t="s">
        <v>237</v>
      </c>
      <c r="T461" s="154">
        <v>42248</v>
      </c>
      <c r="U461" s="64"/>
      <c r="V461" s="50"/>
      <c r="W461" s="50"/>
      <c r="X461" s="50"/>
      <c r="Y461" s="137"/>
      <c r="Z461" s="79" t="s">
        <v>262</v>
      </c>
      <c r="AA461" s="218">
        <v>42240</v>
      </c>
      <c r="AB461" s="55" t="s">
        <v>264</v>
      </c>
      <c r="AC461" s="64">
        <v>42252</v>
      </c>
      <c r="AD461" s="58" t="s">
        <v>3796</v>
      </c>
      <c r="AE461" s="58" t="s">
        <v>3763</v>
      </c>
      <c r="AF461" s="57"/>
      <c r="AG461" s="65"/>
      <c r="AH461" s="65"/>
      <c r="AI461" s="65"/>
    </row>
    <row r="462" spans="1:35" ht="47.25" customHeight="1" x14ac:dyDescent="0.2">
      <c r="A462" s="55">
        <v>4</v>
      </c>
      <c r="B462" s="133">
        <v>7</v>
      </c>
      <c r="C462" s="56">
        <v>2012</v>
      </c>
      <c r="D462" s="55" t="s">
        <v>271</v>
      </c>
      <c r="E462" s="55">
        <v>7</v>
      </c>
      <c r="F462" s="55" t="s">
        <v>241</v>
      </c>
      <c r="G462" s="55" t="s">
        <v>241</v>
      </c>
      <c r="H462" s="147" t="s">
        <v>2864</v>
      </c>
      <c r="I462" s="57" t="s">
        <v>222</v>
      </c>
      <c r="J462" s="71" t="s">
        <v>1334</v>
      </c>
      <c r="K462" s="58" t="s">
        <v>260</v>
      </c>
      <c r="L462" s="191">
        <v>41001</v>
      </c>
      <c r="M462" s="60" t="str">
        <f t="shared" ca="1" si="25"/>
        <v>11.6 yrs</v>
      </c>
      <c r="N462" s="61" t="str">
        <f t="shared" ca="1" si="26"/>
        <v>s</v>
      </c>
      <c r="O462" s="147">
        <v>7</v>
      </c>
      <c r="P462" s="148">
        <v>30</v>
      </c>
      <c r="Q462" s="56">
        <v>2012</v>
      </c>
      <c r="R462" s="55" t="s">
        <v>228</v>
      </c>
      <c r="S462" s="147" t="s">
        <v>237</v>
      </c>
      <c r="T462" s="154">
        <v>41120</v>
      </c>
      <c r="U462" s="64">
        <v>41300</v>
      </c>
      <c r="V462" s="50"/>
      <c r="W462" s="50"/>
      <c r="X462" s="50"/>
      <c r="Y462" s="137"/>
      <c r="Z462" s="226"/>
      <c r="AA462" s="218"/>
      <c r="AB462" s="55"/>
      <c r="AC462" s="63"/>
      <c r="AD462" s="58" t="s">
        <v>3052</v>
      </c>
      <c r="AE462" s="58" t="s">
        <v>2722</v>
      </c>
      <c r="AF462" s="55" t="s">
        <v>241</v>
      </c>
      <c r="AG462" s="65"/>
      <c r="AH462" s="65"/>
      <c r="AI462" s="65"/>
    </row>
    <row r="463" spans="1:35" ht="63" customHeight="1" x14ac:dyDescent="0.2">
      <c r="A463" s="55">
        <v>9</v>
      </c>
      <c r="B463" s="133">
        <v>14</v>
      </c>
      <c r="C463" s="56">
        <v>2014</v>
      </c>
      <c r="D463" s="55" t="s">
        <v>271</v>
      </c>
      <c r="E463" s="55">
        <v>6</v>
      </c>
      <c r="F463" s="55" t="s">
        <v>253</v>
      </c>
      <c r="G463" s="55"/>
      <c r="H463" s="147" t="s">
        <v>3570</v>
      </c>
      <c r="I463" s="57" t="s">
        <v>222</v>
      </c>
      <c r="J463" s="58" t="s">
        <v>103</v>
      </c>
      <c r="K463" s="58" t="s">
        <v>259</v>
      </c>
      <c r="L463" s="191">
        <v>41805</v>
      </c>
      <c r="M463" s="60" t="str">
        <f t="shared" ca="1" si="25"/>
        <v>9.4 yrs</v>
      </c>
      <c r="N463" s="61" t="str">
        <f t="shared" ca="1" si="26"/>
        <v>s</v>
      </c>
      <c r="O463" s="147">
        <v>9</v>
      </c>
      <c r="P463" s="148">
        <v>14</v>
      </c>
      <c r="Q463" s="56">
        <v>2014</v>
      </c>
      <c r="R463" s="55" t="s">
        <v>228</v>
      </c>
      <c r="S463" s="147" t="s">
        <v>236</v>
      </c>
      <c r="T463" s="154">
        <v>41897</v>
      </c>
      <c r="U463" s="64"/>
      <c r="V463" s="50"/>
      <c r="W463" s="50"/>
      <c r="X463" s="50"/>
      <c r="Y463" s="137" t="s">
        <v>253</v>
      </c>
      <c r="Z463" s="226" t="s">
        <v>261</v>
      </c>
      <c r="AA463" s="218">
        <v>43710</v>
      </c>
      <c r="AB463" s="55" t="s">
        <v>264</v>
      </c>
      <c r="AC463" s="63">
        <v>43598</v>
      </c>
      <c r="AD463" s="58" t="s">
        <v>4771</v>
      </c>
      <c r="AE463" s="58" t="s">
        <v>3569</v>
      </c>
      <c r="AF463" s="55"/>
      <c r="AG463" s="65"/>
      <c r="AH463" s="65"/>
      <c r="AI463" s="65"/>
    </row>
    <row r="464" spans="1:35" ht="31.5" customHeight="1" x14ac:dyDescent="0.2">
      <c r="A464" s="55">
        <v>11</v>
      </c>
      <c r="B464" s="133">
        <v>8</v>
      </c>
      <c r="C464" s="56">
        <v>2010</v>
      </c>
      <c r="D464" s="55" t="s">
        <v>271</v>
      </c>
      <c r="E464" s="55" t="s">
        <v>855</v>
      </c>
      <c r="F464" s="55" t="s">
        <v>241</v>
      </c>
      <c r="G464" s="55" t="s">
        <v>241</v>
      </c>
      <c r="H464" s="147" t="s">
        <v>2052</v>
      </c>
      <c r="I464" s="57" t="s">
        <v>222</v>
      </c>
      <c r="J464" s="71" t="s">
        <v>1334</v>
      </c>
      <c r="K464" s="58" t="s">
        <v>260</v>
      </c>
      <c r="L464" s="193">
        <v>40422</v>
      </c>
      <c r="M464" s="60" t="str">
        <f t="shared" ca="1" si="25"/>
        <v>13.2 yrs</v>
      </c>
      <c r="N464" s="61" t="str">
        <f t="shared" ca="1" si="26"/>
        <v>s</v>
      </c>
      <c r="O464" s="143">
        <v>11</v>
      </c>
      <c r="P464" s="144">
        <v>27</v>
      </c>
      <c r="Q464" s="56">
        <v>2010</v>
      </c>
      <c r="R464" s="55" t="s">
        <v>228</v>
      </c>
      <c r="S464" s="147" t="s">
        <v>237</v>
      </c>
      <c r="T464" s="154">
        <v>40511</v>
      </c>
      <c r="U464" s="64"/>
      <c r="V464" s="50"/>
      <c r="W464" s="50"/>
      <c r="X464" s="50"/>
      <c r="Y464" s="137"/>
      <c r="Z464" s="226"/>
      <c r="AA464" s="218"/>
      <c r="AB464" s="55"/>
      <c r="AC464" s="64"/>
      <c r="AD464" s="58" t="s">
        <v>2072</v>
      </c>
      <c r="AE464" s="58" t="s">
        <v>2073</v>
      </c>
      <c r="AF464" s="57" t="s">
        <v>241</v>
      </c>
      <c r="AG464" s="65"/>
      <c r="AH464" s="65"/>
      <c r="AI464" s="65"/>
    </row>
    <row r="465" spans="1:35" ht="31.5" customHeight="1" x14ac:dyDescent="0.2">
      <c r="A465" s="55">
        <v>5</v>
      </c>
      <c r="B465" s="133">
        <v>24</v>
      </c>
      <c r="C465" s="56">
        <v>2011</v>
      </c>
      <c r="D465" s="55" t="s">
        <v>271</v>
      </c>
      <c r="E465" s="55">
        <v>7</v>
      </c>
      <c r="F465" s="55" t="s">
        <v>241</v>
      </c>
      <c r="G465" s="55" t="s">
        <v>253</v>
      </c>
      <c r="H465" s="147" t="s">
        <v>2278</v>
      </c>
      <c r="I465" s="57" t="s">
        <v>224</v>
      </c>
      <c r="J465" s="71" t="s">
        <v>1334</v>
      </c>
      <c r="K465" s="58" t="s">
        <v>260</v>
      </c>
      <c r="L465" s="191">
        <v>40624</v>
      </c>
      <c r="M465" s="60" t="str">
        <f t="shared" ca="1" si="25"/>
        <v>12.6 yrs</v>
      </c>
      <c r="N465" s="61" t="str">
        <f t="shared" ca="1" si="26"/>
        <v>s</v>
      </c>
      <c r="O465" s="147">
        <v>6</v>
      </c>
      <c r="P465" s="148">
        <v>9</v>
      </c>
      <c r="Q465" s="56">
        <v>2011</v>
      </c>
      <c r="R465" s="55" t="s">
        <v>216</v>
      </c>
      <c r="S465" s="147" t="s">
        <v>237</v>
      </c>
      <c r="T465" s="154">
        <v>40703</v>
      </c>
      <c r="U465" s="64"/>
      <c r="V465" s="50"/>
      <c r="W465" s="50"/>
      <c r="X465" s="50"/>
      <c r="Y465" s="137"/>
      <c r="Z465" s="226"/>
      <c r="AA465" s="218"/>
      <c r="AB465" s="55"/>
      <c r="AC465" s="63"/>
      <c r="AD465" s="58" t="s">
        <v>2289</v>
      </c>
      <c r="AE465" s="58" t="s">
        <v>2261</v>
      </c>
      <c r="AF465" s="55" t="s">
        <v>241</v>
      </c>
      <c r="AG465" s="65"/>
      <c r="AH465" s="65"/>
      <c r="AI465" s="65"/>
    </row>
    <row r="466" spans="1:35" ht="31.5" customHeight="1" x14ac:dyDescent="0.2">
      <c r="A466" s="70">
        <v>4</v>
      </c>
      <c r="B466" s="134">
        <v>15</v>
      </c>
      <c r="C466" s="67">
        <v>2022</v>
      </c>
      <c r="D466" s="70" t="s">
        <v>271</v>
      </c>
      <c r="E466" s="70">
        <v>3</v>
      </c>
      <c r="F466" s="70"/>
      <c r="G466" s="70"/>
      <c r="H466" s="145" t="s">
        <v>5995</v>
      </c>
      <c r="I466" s="69" t="s">
        <v>222</v>
      </c>
      <c r="J466" s="71" t="s">
        <v>1334</v>
      </c>
      <c r="K466" s="71" t="s">
        <v>260</v>
      </c>
      <c r="L466" s="194">
        <v>44665</v>
      </c>
      <c r="M466" s="73" t="str">
        <f t="shared" ca="1" si="25"/>
        <v>1.5 yrs</v>
      </c>
      <c r="N466" s="74" t="str">
        <f t="shared" ca="1" si="26"/>
        <v>a</v>
      </c>
      <c r="O466" s="145">
        <v>6</v>
      </c>
      <c r="P466" s="146">
        <v>30</v>
      </c>
      <c r="Q466" s="67">
        <v>2022</v>
      </c>
      <c r="R466" s="70" t="s">
        <v>228</v>
      </c>
      <c r="S466" s="145" t="s">
        <v>237</v>
      </c>
      <c r="T466" s="155">
        <v>44742</v>
      </c>
      <c r="U466" s="78">
        <v>44764</v>
      </c>
      <c r="V466" s="50"/>
      <c r="W466" s="50"/>
      <c r="X466" s="50"/>
      <c r="Y466" s="135"/>
      <c r="Z466" s="66"/>
      <c r="AA466" s="235"/>
      <c r="AB466" s="70" t="s">
        <v>5881</v>
      </c>
      <c r="AC466" s="77">
        <v>44705</v>
      </c>
      <c r="AD466" s="58" t="s">
        <v>6099</v>
      </c>
      <c r="AE466" s="58" t="s">
        <v>5809</v>
      </c>
      <c r="AF466" s="55"/>
      <c r="AG466" s="65"/>
      <c r="AH466" s="65"/>
      <c r="AI466" s="65"/>
    </row>
    <row r="467" spans="1:35" ht="31.5" customHeight="1" x14ac:dyDescent="0.2">
      <c r="A467" s="70">
        <v>4</v>
      </c>
      <c r="B467" s="134">
        <v>26</v>
      </c>
      <c r="C467" s="67">
        <v>2019</v>
      </c>
      <c r="D467" s="70" t="s">
        <v>271</v>
      </c>
      <c r="E467" s="70" t="s">
        <v>1197</v>
      </c>
      <c r="F467" s="70"/>
      <c r="G467" s="70"/>
      <c r="H467" s="145" t="s">
        <v>4433</v>
      </c>
      <c r="I467" s="69" t="s">
        <v>224</v>
      </c>
      <c r="J467" s="71" t="s">
        <v>2743</v>
      </c>
      <c r="K467" s="71" t="s">
        <v>259</v>
      </c>
      <c r="L467" s="194">
        <v>43567</v>
      </c>
      <c r="M467" s="73" t="str">
        <f t="shared" ca="1" si="25"/>
        <v>4.5 yrs</v>
      </c>
      <c r="N467" s="74" t="str">
        <f t="shared" ca="1" si="26"/>
        <v>a</v>
      </c>
      <c r="O467" s="145">
        <v>6</v>
      </c>
      <c r="P467" s="146">
        <v>19</v>
      </c>
      <c r="Q467" s="67">
        <v>2019</v>
      </c>
      <c r="R467" s="70" t="s">
        <v>1197</v>
      </c>
      <c r="S467" s="145" t="s">
        <v>236</v>
      </c>
      <c r="T467" s="155">
        <v>43635</v>
      </c>
      <c r="U467" s="78">
        <v>43661</v>
      </c>
      <c r="V467" s="50"/>
      <c r="W467" s="50"/>
      <c r="X467" s="50"/>
      <c r="Y467" s="135"/>
      <c r="Z467" s="66" t="s">
        <v>261</v>
      </c>
      <c r="AA467" s="235">
        <v>43627</v>
      </c>
      <c r="AB467" s="70" t="s">
        <v>264</v>
      </c>
      <c r="AC467" s="77">
        <v>43643</v>
      </c>
      <c r="AD467" s="58" t="s">
        <v>4482</v>
      </c>
      <c r="AE467" s="58" t="s">
        <v>4326</v>
      </c>
      <c r="AF467" s="55"/>
      <c r="AG467" s="65"/>
      <c r="AH467" s="65"/>
      <c r="AI467" s="65"/>
    </row>
    <row r="468" spans="1:35" ht="110.25" customHeight="1" x14ac:dyDescent="0.2">
      <c r="A468" s="70">
        <v>7</v>
      </c>
      <c r="B468" s="134">
        <v>13</v>
      </c>
      <c r="C468" s="67">
        <v>2012</v>
      </c>
      <c r="D468" s="70" t="s">
        <v>271</v>
      </c>
      <c r="E468" s="70" t="s">
        <v>2419</v>
      </c>
      <c r="F468" s="70" t="s">
        <v>241</v>
      </c>
      <c r="G468" s="70"/>
      <c r="H468" s="145" t="s">
        <v>3016</v>
      </c>
      <c r="I468" s="69" t="s">
        <v>222</v>
      </c>
      <c r="J468" s="71" t="s">
        <v>1334</v>
      </c>
      <c r="K468" s="71" t="s">
        <v>260</v>
      </c>
      <c r="L468" s="194">
        <v>41101</v>
      </c>
      <c r="M468" s="73" t="str">
        <f t="shared" ca="1" si="25"/>
        <v>11.3 yrs</v>
      </c>
      <c r="N468" s="74" t="str">
        <f t="shared" ca="1" si="26"/>
        <v>s</v>
      </c>
      <c r="O468" s="145">
        <v>10</v>
      </c>
      <c r="P468" s="146">
        <v>19</v>
      </c>
      <c r="Q468" s="67">
        <v>2012</v>
      </c>
      <c r="R468" s="70" t="s">
        <v>228</v>
      </c>
      <c r="S468" s="145" t="s">
        <v>237</v>
      </c>
      <c r="T468" s="155">
        <v>41201</v>
      </c>
      <c r="U468" s="78"/>
      <c r="V468" s="50"/>
      <c r="W468" s="50"/>
      <c r="X468" s="50"/>
      <c r="Y468" s="135"/>
      <c r="Z468" s="66"/>
      <c r="AA468" s="235"/>
      <c r="AB468" s="70"/>
      <c r="AC468" s="77"/>
      <c r="AD468" s="58" t="s">
        <v>3018</v>
      </c>
      <c r="AE468" s="58" t="s">
        <v>2849</v>
      </c>
      <c r="AF468" s="55" t="s">
        <v>241</v>
      </c>
      <c r="AG468" s="65"/>
      <c r="AH468" s="65"/>
      <c r="AI468" s="65"/>
    </row>
    <row r="469" spans="1:35" ht="63" hidden="1" customHeight="1" x14ac:dyDescent="0.2">
      <c r="A469" s="55">
        <v>7</v>
      </c>
      <c r="B469" s="80">
        <v>2</v>
      </c>
      <c r="C469" s="56">
        <v>2021</v>
      </c>
      <c r="D469" s="55" t="s">
        <v>271</v>
      </c>
      <c r="E469" s="55">
        <v>4</v>
      </c>
      <c r="F469" s="55"/>
      <c r="G469" s="55"/>
      <c r="H469" s="147" t="s">
        <v>5177</v>
      </c>
      <c r="I469" s="57" t="s">
        <v>224</v>
      </c>
      <c r="J469" s="58" t="s">
        <v>244</v>
      </c>
      <c r="K469" s="58" t="s">
        <v>259</v>
      </c>
      <c r="L469" s="191">
        <v>39264</v>
      </c>
      <c r="M469" s="60" t="str">
        <f t="shared" ca="1" si="25"/>
        <v>16.3 yrs</v>
      </c>
      <c r="N469" s="61" t="str">
        <f t="shared" ca="1" si="26"/>
        <v>s</v>
      </c>
      <c r="O469" s="147">
        <v>7</v>
      </c>
      <c r="P469" s="148">
        <v>2</v>
      </c>
      <c r="Q469" s="56">
        <v>2021</v>
      </c>
      <c r="R469" s="55" t="s">
        <v>228</v>
      </c>
      <c r="S469" s="147" t="s">
        <v>2871</v>
      </c>
      <c r="T469" s="154"/>
      <c r="U469" s="64"/>
      <c r="V469" s="50"/>
      <c r="W469" s="50"/>
      <c r="X469" s="50"/>
      <c r="Y469" s="79"/>
      <c r="Z469" s="55"/>
      <c r="AA469" s="218"/>
      <c r="AB469" s="55"/>
      <c r="AC469" s="63"/>
      <c r="AD469" s="58" t="s">
        <v>5614</v>
      </c>
      <c r="AE469" s="58" t="s">
        <v>5178</v>
      </c>
      <c r="AF469" s="55"/>
      <c r="AG469" s="65"/>
      <c r="AH469" s="65"/>
      <c r="AI469" s="65"/>
    </row>
    <row r="470" spans="1:35" ht="63" customHeight="1" x14ac:dyDescent="0.2">
      <c r="A470" s="55">
        <v>5</v>
      </c>
      <c r="B470" s="133">
        <v>19</v>
      </c>
      <c r="C470" s="56">
        <v>2011</v>
      </c>
      <c r="D470" s="55" t="s">
        <v>271</v>
      </c>
      <c r="E470" s="55">
        <v>7</v>
      </c>
      <c r="F470" s="55" t="s">
        <v>253</v>
      </c>
      <c r="G470" s="55" t="s">
        <v>253</v>
      </c>
      <c r="H470" s="147" t="s">
        <v>2259</v>
      </c>
      <c r="I470" s="57" t="s">
        <v>224</v>
      </c>
      <c r="J470" s="71" t="s">
        <v>1334</v>
      </c>
      <c r="K470" s="58" t="s">
        <v>259</v>
      </c>
      <c r="L470" s="191">
        <v>40624</v>
      </c>
      <c r="M470" s="60" t="str">
        <f t="shared" ca="1" si="25"/>
        <v>12.6 yrs</v>
      </c>
      <c r="N470" s="61" t="str">
        <f t="shared" ca="1" si="26"/>
        <v>s</v>
      </c>
      <c r="O470" s="147">
        <v>5</v>
      </c>
      <c r="P470" s="148">
        <v>25</v>
      </c>
      <c r="Q470" s="56">
        <v>2011</v>
      </c>
      <c r="R470" s="55" t="s">
        <v>216</v>
      </c>
      <c r="S470" s="147" t="s">
        <v>236</v>
      </c>
      <c r="T470" s="154">
        <v>40715</v>
      </c>
      <c r="U470" s="64">
        <v>40738</v>
      </c>
      <c r="V470" s="50"/>
      <c r="W470" s="50"/>
      <c r="X470" s="50"/>
      <c r="Y470" s="137"/>
      <c r="Z470" s="226"/>
      <c r="AA470" s="218"/>
      <c r="AB470" s="55"/>
      <c r="AC470" s="63"/>
      <c r="AD470" s="58" t="s">
        <v>2384</v>
      </c>
      <c r="AE470" s="58" t="s">
        <v>2261</v>
      </c>
      <c r="AF470" s="55" t="s">
        <v>241</v>
      </c>
      <c r="AG470" s="65"/>
      <c r="AH470" s="65"/>
      <c r="AI470" s="65"/>
    </row>
    <row r="471" spans="1:35" ht="31.5" customHeight="1" x14ac:dyDescent="0.2">
      <c r="A471" s="55">
        <v>12</v>
      </c>
      <c r="B471" s="133">
        <v>9</v>
      </c>
      <c r="C471" s="56">
        <v>2021</v>
      </c>
      <c r="D471" s="55" t="s">
        <v>271</v>
      </c>
      <c r="E471" s="55">
        <v>1</v>
      </c>
      <c r="F471" s="55"/>
      <c r="G471" s="55"/>
      <c r="H471" s="147" t="s">
        <v>5428</v>
      </c>
      <c r="I471" s="57" t="s">
        <v>222</v>
      </c>
      <c r="J471" s="58" t="s">
        <v>589</v>
      </c>
      <c r="K471" s="58" t="s">
        <v>259</v>
      </c>
      <c r="L471" s="191">
        <v>44287</v>
      </c>
      <c r="M471" s="60" t="str">
        <f t="shared" ca="1" si="25"/>
        <v>2.6 yrs</v>
      </c>
      <c r="N471" s="61" t="str">
        <f t="shared" ca="1" si="26"/>
        <v>a</v>
      </c>
      <c r="O471" s="147">
        <v>12</v>
      </c>
      <c r="P471" s="148">
        <v>10</v>
      </c>
      <c r="Q471" s="56">
        <v>2021</v>
      </c>
      <c r="R471" s="55" t="s">
        <v>4078</v>
      </c>
      <c r="S471" s="147" t="s">
        <v>236</v>
      </c>
      <c r="T471" s="154">
        <v>44540</v>
      </c>
      <c r="U471" s="64"/>
      <c r="V471" s="50"/>
      <c r="W471" s="50"/>
      <c r="X471" s="50"/>
      <c r="Y471" s="137"/>
      <c r="Z471" s="226"/>
      <c r="AA471" s="218"/>
      <c r="AB471" s="55"/>
      <c r="AC471" s="63"/>
      <c r="AD471" s="58" t="s">
        <v>5555</v>
      </c>
      <c r="AE471" s="58"/>
      <c r="AF471" s="55"/>
      <c r="AG471" s="65"/>
      <c r="AH471" s="65"/>
      <c r="AI471" s="65"/>
    </row>
    <row r="472" spans="1:35" ht="31.5" customHeight="1" x14ac:dyDescent="0.2">
      <c r="A472" s="70">
        <v>7</v>
      </c>
      <c r="B472" s="134">
        <v>13</v>
      </c>
      <c r="C472" s="67">
        <v>2012</v>
      </c>
      <c r="D472" s="70" t="s">
        <v>271</v>
      </c>
      <c r="E472" s="70" t="s">
        <v>2419</v>
      </c>
      <c r="F472" s="70" t="s">
        <v>241</v>
      </c>
      <c r="G472" s="70"/>
      <c r="H472" s="145" t="s">
        <v>3015</v>
      </c>
      <c r="I472" s="69" t="s">
        <v>222</v>
      </c>
      <c r="J472" s="71" t="s">
        <v>1334</v>
      </c>
      <c r="K472" s="71" t="s">
        <v>259</v>
      </c>
      <c r="L472" s="194">
        <v>41101</v>
      </c>
      <c r="M472" s="73" t="str">
        <f t="shared" ca="1" si="25"/>
        <v>11.3 yrs</v>
      </c>
      <c r="N472" s="74" t="str">
        <f t="shared" ca="1" si="26"/>
        <v>s</v>
      </c>
      <c r="O472" s="145">
        <v>10</v>
      </c>
      <c r="P472" s="146">
        <v>19</v>
      </c>
      <c r="Q472" s="67">
        <v>2012</v>
      </c>
      <c r="R472" s="70" t="s">
        <v>228</v>
      </c>
      <c r="S472" s="145" t="s">
        <v>236</v>
      </c>
      <c r="T472" s="155">
        <v>41201</v>
      </c>
      <c r="U472" s="78"/>
      <c r="V472" s="50"/>
      <c r="W472" s="50"/>
      <c r="X472" s="50"/>
      <c r="Y472" s="135"/>
      <c r="Z472" s="66"/>
      <c r="AA472" s="235"/>
      <c r="AB472" s="70"/>
      <c r="AC472" s="77"/>
      <c r="AD472" s="58" t="s">
        <v>3017</v>
      </c>
      <c r="AE472" s="58" t="s">
        <v>2849</v>
      </c>
      <c r="AF472" s="55" t="s">
        <v>241</v>
      </c>
      <c r="AG472" s="65"/>
      <c r="AH472" s="65"/>
      <c r="AI472" s="65"/>
    </row>
    <row r="473" spans="1:35" ht="47.25" customHeight="1" x14ac:dyDescent="0.2">
      <c r="A473" s="55">
        <v>7</v>
      </c>
      <c r="B473" s="133">
        <v>27</v>
      </c>
      <c r="C473" s="56">
        <v>2015</v>
      </c>
      <c r="D473" s="55" t="s">
        <v>271</v>
      </c>
      <c r="E473" s="55">
        <v>1</v>
      </c>
      <c r="F473" s="55" t="s">
        <v>241</v>
      </c>
      <c r="G473" s="55"/>
      <c r="H473" s="147" t="s">
        <v>3774</v>
      </c>
      <c r="I473" s="57" t="s">
        <v>222</v>
      </c>
      <c r="J473" s="71" t="s">
        <v>1334</v>
      </c>
      <c r="K473" s="58" t="s">
        <v>259</v>
      </c>
      <c r="L473" s="193">
        <v>42156</v>
      </c>
      <c r="M473" s="60" t="str">
        <f t="shared" ca="1" si="25"/>
        <v>8.4 yrs</v>
      </c>
      <c r="N473" s="61" t="str">
        <f t="shared" ca="1" si="26"/>
        <v>s</v>
      </c>
      <c r="O473" s="143">
        <v>8</v>
      </c>
      <c r="P473" s="144">
        <v>10</v>
      </c>
      <c r="Q473" s="56">
        <v>2015</v>
      </c>
      <c r="R473" s="55" t="s">
        <v>216</v>
      </c>
      <c r="S473" s="147" t="s">
        <v>236</v>
      </c>
      <c r="T473" s="154">
        <v>42226</v>
      </c>
      <c r="U473" s="64"/>
      <c r="V473" s="50"/>
      <c r="W473" s="50"/>
      <c r="X473" s="50"/>
      <c r="Y473" s="137"/>
      <c r="Z473" s="79" t="s">
        <v>262</v>
      </c>
      <c r="AA473" s="218">
        <v>42240</v>
      </c>
      <c r="AB473" s="55"/>
      <c r="AC473" s="64"/>
      <c r="AD473" s="58" t="s">
        <v>3764</v>
      </c>
      <c r="AE473" s="58" t="s">
        <v>3763</v>
      </c>
      <c r="AF473" s="57"/>
      <c r="AG473" s="65"/>
      <c r="AH473" s="65"/>
      <c r="AI473" s="65"/>
    </row>
    <row r="474" spans="1:35" ht="15.75" customHeight="1" x14ac:dyDescent="0.2">
      <c r="A474" s="55">
        <v>5</v>
      </c>
      <c r="B474" s="133">
        <v>19</v>
      </c>
      <c r="C474" s="56">
        <v>2011</v>
      </c>
      <c r="D474" s="55" t="s">
        <v>271</v>
      </c>
      <c r="E474" s="55">
        <v>7</v>
      </c>
      <c r="F474" s="55" t="s">
        <v>253</v>
      </c>
      <c r="G474" s="55" t="s">
        <v>253</v>
      </c>
      <c r="H474" s="147" t="s">
        <v>2260</v>
      </c>
      <c r="I474" s="57" t="s">
        <v>222</v>
      </c>
      <c r="J474" s="71" t="s">
        <v>1334</v>
      </c>
      <c r="K474" s="58" t="s">
        <v>259</v>
      </c>
      <c r="L474" s="191">
        <v>41001</v>
      </c>
      <c r="M474" s="60" t="str">
        <f t="shared" ca="1" si="25"/>
        <v>11.6 yrs</v>
      </c>
      <c r="N474" s="61" t="str">
        <f t="shared" ca="1" si="26"/>
        <v>s</v>
      </c>
      <c r="O474" s="147">
        <v>6</v>
      </c>
      <c r="P474" s="148">
        <v>29</v>
      </c>
      <c r="Q474" s="56">
        <v>2011</v>
      </c>
      <c r="R474" s="55" t="s">
        <v>228</v>
      </c>
      <c r="S474" s="147" t="s">
        <v>236</v>
      </c>
      <c r="T474" s="154">
        <v>40715</v>
      </c>
      <c r="U474" s="64">
        <v>40738</v>
      </c>
      <c r="V474" s="50"/>
      <c r="W474" s="50"/>
      <c r="X474" s="50"/>
      <c r="Y474" s="137"/>
      <c r="Z474" s="226"/>
      <c r="AA474" s="218"/>
      <c r="AB474" s="55"/>
      <c r="AC474" s="63"/>
      <c r="AD474" s="58" t="s">
        <v>3061</v>
      </c>
      <c r="AE474" s="58"/>
      <c r="AF474" s="55" t="s">
        <v>241</v>
      </c>
      <c r="AG474" s="65"/>
      <c r="AH474" s="65"/>
      <c r="AI474" s="65"/>
    </row>
    <row r="475" spans="1:35" ht="31.5" customHeight="1" x14ac:dyDescent="0.2">
      <c r="A475" s="55">
        <v>6</v>
      </c>
      <c r="B475" s="133">
        <v>16</v>
      </c>
      <c r="C475" s="56">
        <v>2018</v>
      </c>
      <c r="D475" s="55" t="s">
        <v>271</v>
      </c>
      <c r="E475" s="55" t="s">
        <v>2418</v>
      </c>
      <c r="F475" s="55"/>
      <c r="G475" s="55"/>
      <c r="H475" s="147" t="s">
        <v>2260</v>
      </c>
      <c r="I475" s="57" t="s">
        <v>224</v>
      </c>
      <c r="J475" s="58" t="s">
        <v>888</v>
      </c>
      <c r="K475" s="58" t="s">
        <v>259</v>
      </c>
      <c r="L475" s="193">
        <v>43252</v>
      </c>
      <c r="M475" s="139" t="str">
        <f t="shared" ca="1" si="25"/>
        <v>5.4 yrs</v>
      </c>
      <c r="N475" s="61" t="str">
        <f t="shared" ca="1" si="26"/>
        <v>a</v>
      </c>
      <c r="O475" s="143">
        <v>9</v>
      </c>
      <c r="P475" s="144">
        <v>7</v>
      </c>
      <c r="Q475" s="56">
        <v>2018</v>
      </c>
      <c r="R475" s="55" t="s">
        <v>1197</v>
      </c>
      <c r="S475" s="147" t="s">
        <v>236</v>
      </c>
      <c r="T475" s="154">
        <v>43350</v>
      </c>
      <c r="U475" s="64"/>
      <c r="V475" s="50"/>
      <c r="W475" s="50"/>
      <c r="X475" s="50"/>
      <c r="Y475" s="137"/>
      <c r="Z475" s="79"/>
      <c r="AA475" s="218"/>
      <c r="AB475" s="55"/>
      <c r="AC475" s="64"/>
      <c r="AD475" s="58"/>
      <c r="AE475" s="58"/>
      <c r="AF475" s="57"/>
      <c r="AG475" s="65"/>
      <c r="AH475" s="65"/>
      <c r="AI475" s="65"/>
    </row>
    <row r="476" spans="1:35" ht="157.5" customHeight="1" x14ac:dyDescent="0.2">
      <c r="A476" s="70">
        <v>4</v>
      </c>
      <c r="B476" s="134">
        <v>28</v>
      </c>
      <c r="C476" s="67">
        <v>2014</v>
      </c>
      <c r="D476" s="70" t="s">
        <v>271</v>
      </c>
      <c r="E476" s="70">
        <v>6</v>
      </c>
      <c r="F476" s="70" t="s">
        <v>253</v>
      </c>
      <c r="G476" s="70"/>
      <c r="H476" s="145" t="s">
        <v>1684</v>
      </c>
      <c r="I476" s="69" t="s">
        <v>222</v>
      </c>
      <c r="J476" s="71" t="s">
        <v>1334</v>
      </c>
      <c r="K476" s="71" t="s">
        <v>260</v>
      </c>
      <c r="L476" s="194">
        <v>41757</v>
      </c>
      <c r="M476" s="73" t="str">
        <f t="shared" ca="1" si="25"/>
        <v>9.5 yrs</v>
      </c>
      <c r="N476" s="74" t="str">
        <f t="shared" ca="1" si="26"/>
        <v>s</v>
      </c>
      <c r="O476" s="145">
        <v>7</v>
      </c>
      <c r="P476" s="146">
        <v>16</v>
      </c>
      <c r="Q476" s="67">
        <v>2014</v>
      </c>
      <c r="R476" s="70" t="s">
        <v>228</v>
      </c>
      <c r="S476" s="145" t="s">
        <v>237</v>
      </c>
      <c r="T476" s="155">
        <v>41836</v>
      </c>
      <c r="U476" s="78"/>
      <c r="V476" s="50"/>
      <c r="W476" s="50"/>
      <c r="X476" s="50"/>
      <c r="Y476" s="135"/>
      <c r="Z476" s="66"/>
      <c r="AA476" s="235"/>
      <c r="AB476" s="70"/>
      <c r="AC476" s="77"/>
      <c r="AD476" s="58"/>
      <c r="AE476" s="58" t="s">
        <v>3423</v>
      </c>
      <c r="AF476" s="55"/>
      <c r="AG476" s="65"/>
      <c r="AH476" s="65"/>
      <c r="AI476" s="65"/>
    </row>
    <row r="477" spans="1:35" ht="47.25" customHeight="1" x14ac:dyDescent="0.2">
      <c r="A477" s="55">
        <v>5</v>
      </c>
      <c r="B477" s="133">
        <v>20</v>
      </c>
      <c r="C477" s="56">
        <v>2021</v>
      </c>
      <c r="D477" s="55" t="s">
        <v>271</v>
      </c>
      <c r="E477" s="55" t="s">
        <v>2644</v>
      </c>
      <c r="F477" s="55"/>
      <c r="G477" s="55"/>
      <c r="H477" s="147" t="s">
        <v>5109</v>
      </c>
      <c r="I477" s="57" t="s">
        <v>830</v>
      </c>
      <c r="J477" s="58" t="s">
        <v>351</v>
      </c>
      <c r="K477" s="58" t="s">
        <v>259</v>
      </c>
      <c r="L477" s="191">
        <v>44293</v>
      </c>
      <c r="M477" s="60" t="str">
        <f t="shared" ca="1" si="25"/>
        <v>2.6 yrs</v>
      </c>
      <c r="N477" s="61" t="str">
        <f t="shared" ca="1" si="26"/>
        <v>a</v>
      </c>
      <c r="O477" s="147">
        <v>6</v>
      </c>
      <c r="P477" s="148">
        <v>18</v>
      </c>
      <c r="Q477" s="56">
        <v>21</v>
      </c>
      <c r="R477" s="55" t="s">
        <v>1197</v>
      </c>
      <c r="S477" s="147" t="s">
        <v>236</v>
      </c>
      <c r="T477" s="154">
        <v>44365</v>
      </c>
      <c r="U477" s="64">
        <v>44386</v>
      </c>
      <c r="V477" s="50"/>
      <c r="W477" s="50"/>
      <c r="X477" s="50"/>
      <c r="Y477" s="137"/>
      <c r="Z477" s="79"/>
      <c r="AA477" s="218" t="s">
        <v>264</v>
      </c>
      <c r="AB477" s="201">
        <v>44375</v>
      </c>
      <c r="AC477" s="63"/>
      <c r="AD477" s="58" t="s">
        <v>5181</v>
      </c>
      <c r="AE477" s="58" t="s">
        <v>5069</v>
      </c>
      <c r="AF477" s="55"/>
      <c r="AG477" s="65"/>
      <c r="AH477" s="65"/>
      <c r="AI477" s="65"/>
    </row>
    <row r="478" spans="1:35" ht="63" customHeight="1" x14ac:dyDescent="0.2">
      <c r="A478" s="55">
        <v>10</v>
      </c>
      <c r="B478" s="133">
        <v>18</v>
      </c>
      <c r="C478" s="56">
        <v>2022</v>
      </c>
      <c r="D478" s="55" t="s">
        <v>271</v>
      </c>
      <c r="E478" s="55">
        <v>2</v>
      </c>
      <c r="F478" s="55"/>
      <c r="G478" s="55"/>
      <c r="H478" s="147" t="s">
        <v>6285</v>
      </c>
      <c r="I478" s="57" t="s">
        <v>222</v>
      </c>
      <c r="J478" s="58" t="s">
        <v>1097</v>
      </c>
      <c r="K478" s="58" t="s">
        <v>260</v>
      </c>
      <c r="L478" s="191">
        <v>44440</v>
      </c>
      <c r="M478" s="60" t="str">
        <f t="shared" ca="1" si="25"/>
        <v>2.2 yrs</v>
      </c>
      <c r="N478" s="61" t="str">
        <f t="shared" ca="1" si="26"/>
        <v>a</v>
      </c>
      <c r="O478" s="147">
        <v>10</v>
      </c>
      <c r="P478" s="148">
        <v>18</v>
      </c>
      <c r="Q478" s="56">
        <v>2022</v>
      </c>
      <c r="R478" s="55" t="s">
        <v>4078</v>
      </c>
      <c r="S478" s="147" t="s">
        <v>237</v>
      </c>
      <c r="T478" s="154">
        <v>44852</v>
      </c>
      <c r="U478" s="64"/>
      <c r="V478" s="50"/>
      <c r="W478" s="50"/>
      <c r="X478" s="50"/>
      <c r="Y478" s="137"/>
      <c r="Z478" s="226" t="s">
        <v>262</v>
      </c>
      <c r="AA478" s="218">
        <v>44852</v>
      </c>
      <c r="AB478" s="55"/>
      <c r="AC478" s="63"/>
      <c r="AD478" s="58" t="s">
        <v>6570</v>
      </c>
      <c r="AE478" s="58" t="s">
        <v>6295</v>
      </c>
      <c r="AF478" s="55"/>
      <c r="AG478" s="65"/>
      <c r="AH478" s="65"/>
      <c r="AI478" s="65"/>
    </row>
    <row r="479" spans="1:35" ht="47.25" customHeight="1" x14ac:dyDescent="0.2">
      <c r="A479" s="55">
        <v>4</v>
      </c>
      <c r="B479" s="133">
        <v>30</v>
      </c>
      <c r="C479" s="56">
        <v>2008</v>
      </c>
      <c r="D479" s="55" t="s">
        <v>271</v>
      </c>
      <c r="E479" s="55" t="s">
        <v>243</v>
      </c>
      <c r="F479" s="55" t="s">
        <v>241</v>
      </c>
      <c r="G479" s="55" t="s">
        <v>253</v>
      </c>
      <c r="H479" s="147" t="s">
        <v>329</v>
      </c>
      <c r="I479" s="57" t="s">
        <v>223</v>
      </c>
      <c r="J479" s="71" t="s">
        <v>1334</v>
      </c>
      <c r="K479" s="58" t="s">
        <v>260</v>
      </c>
      <c r="L479" s="191">
        <v>39540</v>
      </c>
      <c r="M479" s="60" t="str">
        <f t="shared" ca="1" si="25"/>
        <v>15.6 yrs</v>
      </c>
      <c r="N479" s="61" t="str">
        <f t="shared" ca="1" si="26"/>
        <v>s</v>
      </c>
      <c r="O479" s="147">
        <v>7</v>
      </c>
      <c r="P479" s="148">
        <v>1</v>
      </c>
      <c r="Q479" s="56">
        <v>2008</v>
      </c>
      <c r="R479" s="55" t="s">
        <v>228</v>
      </c>
      <c r="S479" s="147" t="s">
        <v>237</v>
      </c>
      <c r="T479" s="154">
        <v>39631</v>
      </c>
      <c r="U479" s="64"/>
      <c r="V479" s="50"/>
      <c r="W479" s="50"/>
      <c r="X479" s="50"/>
      <c r="Y479" s="137" t="s">
        <v>241</v>
      </c>
      <c r="Z479" s="79" t="s">
        <v>261</v>
      </c>
      <c r="AA479" s="218">
        <v>39610</v>
      </c>
      <c r="AB479" s="55" t="s">
        <v>264</v>
      </c>
      <c r="AC479" s="63">
        <v>39610</v>
      </c>
      <c r="AD479" s="58"/>
      <c r="AE479" s="58" t="s">
        <v>376</v>
      </c>
      <c r="AF479" s="55" t="s">
        <v>241</v>
      </c>
      <c r="AG479" s="65"/>
      <c r="AH479" s="65"/>
      <c r="AI479" s="65"/>
    </row>
    <row r="480" spans="1:35" ht="31.5" customHeight="1" x14ac:dyDescent="0.2">
      <c r="A480" s="55">
        <v>4</v>
      </c>
      <c r="B480" s="133">
        <v>17</v>
      </c>
      <c r="C480" s="56">
        <v>2009</v>
      </c>
      <c r="D480" s="55" t="s">
        <v>271</v>
      </c>
      <c r="E480" s="55">
        <v>7</v>
      </c>
      <c r="F480" s="55" t="s">
        <v>241</v>
      </c>
      <c r="G480" s="55" t="s">
        <v>241</v>
      </c>
      <c r="H480" s="147" t="s">
        <v>1171</v>
      </c>
      <c r="I480" s="57" t="s">
        <v>222</v>
      </c>
      <c r="J480" s="71" t="s">
        <v>1334</v>
      </c>
      <c r="K480" s="58" t="s">
        <v>260</v>
      </c>
      <c r="L480" s="191">
        <v>39887</v>
      </c>
      <c r="M480" s="60" t="str">
        <f t="shared" ca="1" si="25"/>
        <v>14.6 yrs</v>
      </c>
      <c r="N480" s="61" t="str">
        <f t="shared" ca="1" si="26"/>
        <v>s</v>
      </c>
      <c r="O480" s="147">
        <v>6</v>
      </c>
      <c r="P480" s="148">
        <v>16</v>
      </c>
      <c r="Q480" s="56">
        <v>2009</v>
      </c>
      <c r="R480" s="55" t="s">
        <v>228</v>
      </c>
      <c r="S480" s="147" t="s">
        <v>237</v>
      </c>
      <c r="T480" s="154">
        <v>39980</v>
      </c>
      <c r="U480" s="64"/>
      <c r="V480" s="50"/>
      <c r="W480" s="50"/>
      <c r="X480" s="50"/>
      <c r="Y480" s="137" t="s">
        <v>241</v>
      </c>
      <c r="Z480" s="226"/>
      <c r="AA480" s="218"/>
      <c r="AB480" s="55"/>
      <c r="AC480" s="63"/>
      <c r="AD480" s="58" t="s">
        <v>1242</v>
      </c>
      <c r="AE480" s="58" t="s">
        <v>1174</v>
      </c>
      <c r="AF480" s="55" t="s">
        <v>241</v>
      </c>
      <c r="AG480" s="65"/>
      <c r="AH480" s="65"/>
      <c r="AI480" s="65"/>
    </row>
    <row r="481" spans="1:35" ht="31.5" customHeight="1" x14ac:dyDescent="0.2">
      <c r="A481" s="55">
        <v>4</v>
      </c>
      <c r="B481" s="133">
        <v>17</v>
      </c>
      <c r="C481" s="56">
        <v>2009</v>
      </c>
      <c r="D481" s="55" t="s">
        <v>271</v>
      </c>
      <c r="E481" s="55">
        <v>2</v>
      </c>
      <c r="F481" s="55" t="s">
        <v>253</v>
      </c>
      <c r="G481" s="55" t="s">
        <v>253</v>
      </c>
      <c r="H481" s="147" t="s">
        <v>1172</v>
      </c>
      <c r="I481" s="57" t="s">
        <v>222</v>
      </c>
      <c r="J481" s="71" t="s">
        <v>1334</v>
      </c>
      <c r="K481" s="58" t="s">
        <v>260</v>
      </c>
      <c r="L481" s="191">
        <v>39887</v>
      </c>
      <c r="M481" s="60" t="str">
        <f t="shared" ca="1" si="25"/>
        <v>14.6 yrs</v>
      </c>
      <c r="N481" s="61" t="str">
        <f t="shared" ca="1" si="26"/>
        <v>s</v>
      </c>
      <c r="O481" s="147">
        <v>6</v>
      </c>
      <c r="P481" s="148">
        <v>16</v>
      </c>
      <c r="Q481" s="56">
        <v>2009</v>
      </c>
      <c r="R481" s="55" t="s">
        <v>228</v>
      </c>
      <c r="S481" s="147" t="s">
        <v>237</v>
      </c>
      <c r="T481" s="154">
        <v>39980</v>
      </c>
      <c r="U481" s="64"/>
      <c r="V481" s="50"/>
      <c r="W481" s="50"/>
      <c r="X481" s="50"/>
      <c r="Y481" s="137" t="s">
        <v>241</v>
      </c>
      <c r="Z481" s="226"/>
      <c r="AA481" s="218"/>
      <c r="AB481" s="55"/>
      <c r="AC481" s="63"/>
      <c r="AD481" s="58" t="s">
        <v>1979</v>
      </c>
      <c r="AE481" s="58" t="s">
        <v>1174</v>
      </c>
      <c r="AF481" s="55" t="s">
        <v>241</v>
      </c>
      <c r="AG481" s="65"/>
      <c r="AH481" s="65"/>
      <c r="AI481" s="65"/>
    </row>
    <row r="482" spans="1:35" ht="31.5" customHeight="1" x14ac:dyDescent="0.2">
      <c r="A482" s="55">
        <v>4</v>
      </c>
      <c r="B482" s="133">
        <v>17</v>
      </c>
      <c r="C482" s="56">
        <v>2009</v>
      </c>
      <c r="D482" s="55" t="s">
        <v>271</v>
      </c>
      <c r="E482" s="55">
        <v>7</v>
      </c>
      <c r="F482" s="55" t="s">
        <v>241</v>
      </c>
      <c r="G482" s="55" t="s">
        <v>241</v>
      </c>
      <c r="H482" s="147" t="s">
        <v>1173</v>
      </c>
      <c r="I482" s="57" t="s">
        <v>222</v>
      </c>
      <c r="J482" s="71" t="s">
        <v>1334</v>
      </c>
      <c r="K482" s="58" t="s">
        <v>259</v>
      </c>
      <c r="L482" s="191">
        <v>39887</v>
      </c>
      <c r="M482" s="60" t="str">
        <f t="shared" ca="1" si="25"/>
        <v>14.6 yrs</v>
      </c>
      <c r="N482" s="61" t="str">
        <f t="shared" ca="1" si="26"/>
        <v>s</v>
      </c>
      <c r="O482" s="147">
        <v>6</v>
      </c>
      <c r="P482" s="148">
        <v>24</v>
      </c>
      <c r="Q482" s="56">
        <v>2009</v>
      </c>
      <c r="R482" s="55" t="s">
        <v>216</v>
      </c>
      <c r="S482" s="147" t="s">
        <v>236</v>
      </c>
      <c r="T482" s="154">
        <v>39988</v>
      </c>
      <c r="U482" s="64"/>
      <c r="V482" s="50"/>
      <c r="W482" s="50"/>
      <c r="X482" s="50"/>
      <c r="Y482" s="137" t="s">
        <v>241</v>
      </c>
      <c r="Z482" s="226"/>
      <c r="AA482" s="218"/>
      <c r="AB482" s="55"/>
      <c r="AC482" s="63"/>
      <c r="AD482" s="58" t="s">
        <v>1243</v>
      </c>
      <c r="AE482" s="58" t="s">
        <v>1174</v>
      </c>
      <c r="AF482" s="55" t="s">
        <v>241</v>
      </c>
      <c r="AG482" s="65"/>
      <c r="AH482" s="65"/>
      <c r="AI482" s="65"/>
    </row>
    <row r="483" spans="1:35" ht="31.5" customHeight="1" x14ac:dyDescent="0.2">
      <c r="A483" s="70">
        <v>4</v>
      </c>
      <c r="B483" s="134">
        <v>15</v>
      </c>
      <c r="C483" s="67">
        <v>2022</v>
      </c>
      <c r="D483" s="70" t="s">
        <v>271</v>
      </c>
      <c r="E483" s="70">
        <v>3</v>
      </c>
      <c r="F483" s="70"/>
      <c r="G483" s="70"/>
      <c r="H483" s="145" t="s">
        <v>5994</v>
      </c>
      <c r="I483" s="69" t="s">
        <v>222</v>
      </c>
      <c r="J483" s="71" t="s">
        <v>5991</v>
      </c>
      <c r="K483" s="71" t="s">
        <v>260</v>
      </c>
      <c r="L483" s="194">
        <v>44665</v>
      </c>
      <c r="M483" s="73" t="str">
        <f t="shared" ca="1" si="25"/>
        <v>1.5 yrs</v>
      </c>
      <c r="N483" s="74" t="str">
        <f t="shared" ca="1" si="26"/>
        <v>a</v>
      </c>
      <c r="O483" s="145">
        <v>6</v>
      </c>
      <c r="P483" s="146">
        <v>30</v>
      </c>
      <c r="Q483" s="67">
        <v>2022</v>
      </c>
      <c r="R483" s="70" t="s">
        <v>228</v>
      </c>
      <c r="S483" s="145" t="s">
        <v>237</v>
      </c>
      <c r="T483" s="155">
        <v>44742</v>
      </c>
      <c r="U483" s="78">
        <v>44767</v>
      </c>
      <c r="V483" s="50"/>
      <c r="W483" s="50"/>
      <c r="X483" s="50"/>
      <c r="Y483" s="135"/>
      <c r="Z483" s="66" t="s">
        <v>240</v>
      </c>
      <c r="AA483" s="235">
        <v>44973</v>
      </c>
      <c r="AB483" s="70" t="s">
        <v>264</v>
      </c>
      <c r="AC483" s="77">
        <v>44767</v>
      </c>
      <c r="AD483" s="58" t="s">
        <v>6505</v>
      </c>
      <c r="AE483" s="58" t="s">
        <v>5809</v>
      </c>
      <c r="AF483" s="55"/>
      <c r="AG483" s="65"/>
      <c r="AH483" s="65"/>
      <c r="AI483" s="65"/>
    </row>
    <row r="484" spans="1:35" ht="47.25" customHeight="1" x14ac:dyDescent="0.2">
      <c r="A484" s="70">
        <v>3</v>
      </c>
      <c r="B484" s="134">
        <v>10</v>
      </c>
      <c r="C484" s="67">
        <v>2012</v>
      </c>
      <c r="D484" s="70" t="s">
        <v>390</v>
      </c>
      <c r="E484" s="70">
        <v>1</v>
      </c>
      <c r="F484" s="70" t="s">
        <v>253</v>
      </c>
      <c r="G484" s="70" t="s">
        <v>241</v>
      </c>
      <c r="H484" s="145" t="s">
        <v>1755</v>
      </c>
      <c r="I484" s="69" t="s">
        <v>222</v>
      </c>
      <c r="J484" s="71" t="s">
        <v>1334</v>
      </c>
      <c r="K484" s="71" t="s">
        <v>259</v>
      </c>
      <c r="L484" s="194">
        <v>40695</v>
      </c>
      <c r="M484" s="73" t="str">
        <f t="shared" ca="1" si="25"/>
        <v>12.4 yrs</v>
      </c>
      <c r="N484" s="74" t="str">
        <f t="shared" ca="1" si="26"/>
        <v>s</v>
      </c>
      <c r="O484" s="145">
        <v>3</v>
      </c>
      <c r="P484" s="146">
        <v>26</v>
      </c>
      <c r="Q484" s="67">
        <v>2012</v>
      </c>
      <c r="R484" s="70" t="s">
        <v>228</v>
      </c>
      <c r="S484" s="145" t="s">
        <v>236</v>
      </c>
      <c r="T484" s="155">
        <v>40994</v>
      </c>
      <c r="U484" s="78"/>
      <c r="V484" s="50"/>
      <c r="W484" s="50"/>
      <c r="X484" s="50"/>
      <c r="Y484" s="135"/>
      <c r="Z484" s="66"/>
      <c r="AA484" s="235"/>
      <c r="AB484" s="70"/>
      <c r="AC484" s="77"/>
      <c r="AD484" s="58" t="s">
        <v>2859</v>
      </c>
      <c r="AE484" s="58"/>
      <c r="AF484" s="55"/>
      <c r="AG484" s="65"/>
      <c r="AH484" s="65"/>
      <c r="AI484" s="65"/>
    </row>
    <row r="485" spans="1:35" ht="15.75" customHeight="1" x14ac:dyDescent="0.2">
      <c r="A485" s="70">
        <v>7</v>
      </c>
      <c r="B485" s="134">
        <v>13</v>
      </c>
      <c r="C485" s="67">
        <v>2012</v>
      </c>
      <c r="D485" s="70" t="s">
        <v>271</v>
      </c>
      <c r="E485" s="70">
        <v>2</v>
      </c>
      <c r="F485" s="70" t="s">
        <v>241</v>
      </c>
      <c r="G485" s="70"/>
      <c r="H485" s="145" t="s">
        <v>3024</v>
      </c>
      <c r="I485" s="69" t="s">
        <v>222</v>
      </c>
      <c r="J485" s="71" t="s">
        <v>1334</v>
      </c>
      <c r="K485" s="71" t="s">
        <v>259</v>
      </c>
      <c r="L485" s="194">
        <v>41101</v>
      </c>
      <c r="M485" s="73" t="str">
        <f t="shared" ca="1" si="25"/>
        <v>11.3 yrs</v>
      </c>
      <c r="N485" s="74" t="str">
        <f t="shared" ref="N485:N495" ca="1" si="27">IF($L485="","",IF((today-$L485)&lt;366,"k",IF(((today-$L485)/28)&lt;84,"a",IF(((today-$L485)/28)&gt;84,"s"))))</f>
        <v>s</v>
      </c>
      <c r="O485" s="145">
        <v>10</v>
      </c>
      <c r="P485" s="146">
        <v>19</v>
      </c>
      <c r="Q485" s="67">
        <v>2012</v>
      </c>
      <c r="R485" s="70" t="s">
        <v>228</v>
      </c>
      <c r="S485" s="145" t="s">
        <v>237</v>
      </c>
      <c r="T485" s="155" t="s">
        <v>3086</v>
      </c>
      <c r="U485" s="78"/>
      <c r="V485" s="50"/>
      <c r="W485" s="50"/>
      <c r="X485" s="50"/>
      <c r="Y485" s="135"/>
      <c r="Z485" s="66"/>
      <c r="AA485" s="235"/>
      <c r="AB485" s="70" t="s">
        <v>264</v>
      </c>
      <c r="AC485" s="77">
        <v>41260</v>
      </c>
      <c r="AD485" s="58" t="s">
        <v>3087</v>
      </c>
      <c r="AE485" s="58"/>
      <c r="AF485" s="55"/>
      <c r="AG485" s="65"/>
      <c r="AH485" s="65"/>
      <c r="AI485" s="65"/>
    </row>
    <row r="486" spans="1:35" ht="31.5" customHeight="1" x14ac:dyDescent="0.2">
      <c r="A486" s="55">
        <v>5</v>
      </c>
      <c r="B486" s="133">
        <v>20</v>
      </c>
      <c r="C486" s="56">
        <v>2021</v>
      </c>
      <c r="D486" s="55" t="s">
        <v>271</v>
      </c>
      <c r="E486" s="55" t="s">
        <v>2644</v>
      </c>
      <c r="F486" s="55"/>
      <c r="G486" s="55"/>
      <c r="H486" s="147" t="s">
        <v>5111</v>
      </c>
      <c r="I486" s="57" t="s">
        <v>222</v>
      </c>
      <c r="J486" s="58" t="s">
        <v>1097</v>
      </c>
      <c r="K486" s="58" t="s">
        <v>260</v>
      </c>
      <c r="L486" s="191">
        <v>44293</v>
      </c>
      <c r="M486" s="60" t="str">
        <f t="shared" ca="1" si="25"/>
        <v>2.6 yrs</v>
      </c>
      <c r="N486" s="61" t="str">
        <f t="shared" ca="1" si="27"/>
        <v>a</v>
      </c>
      <c r="O486" s="147">
        <v>6</v>
      </c>
      <c r="P486" s="148">
        <v>15</v>
      </c>
      <c r="Q486" s="56">
        <v>21</v>
      </c>
      <c r="R486" s="55" t="s">
        <v>228</v>
      </c>
      <c r="S486" s="147" t="s">
        <v>237</v>
      </c>
      <c r="T486" s="154">
        <v>44362</v>
      </c>
      <c r="U486" s="64"/>
      <c r="V486" s="50"/>
      <c r="W486" s="50"/>
      <c r="X486" s="50"/>
      <c r="Y486" s="137"/>
      <c r="Z486" s="79"/>
      <c r="AA486" s="218"/>
      <c r="AB486" s="55"/>
      <c r="AC486" s="63"/>
      <c r="AD486" s="58" t="s">
        <v>5134</v>
      </c>
      <c r="AE486" s="58" t="s">
        <v>5069</v>
      </c>
      <c r="AF486" s="55"/>
      <c r="AG486" s="65"/>
      <c r="AH486" s="65"/>
      <c r="AI486" s="65"/>
    </row>
    <row r="487" spans="1:35" ht="31.5" customHeight="1" x14ac:dyDescent="0.2">
      <c r="A487" s="70">
        <v>8</v>
      </c>
      <c r="B487" s="134">
        <v>19</v>
      </c>
      <c r="C487" s="67">
        <v>2015</v>
      </c>
      <c r="D487" s="70" t="s">
        <v>271</v>
      </c>
      <c r="E487" s="70">
        <v>5</v>
      </c>
      <c r="F487" s="70" t="s">
        <v>253</v>
      </c>
      <c r="G487" s="70"/>
      <c r="H487" s="145" t="s">
        <v>3777</v>
      </c>
      <c r="I487" s="69" t="s">
        <v>222</v>
      </c>
      <c r="J487" s="71" t="s">
        <v>1334</v>
      </c>
      <c r="K487" s="71" t="s">
        <v>260</v>
      </c>
      <c r="L487" s="194">
        <v>42134</v>
      </c>
      <c r="M487" s="73" t="str">
        <f t="shared" ca="1" si="25"/>
        <v>8.5 yrs</v>
      </c>
      <c r="N487" s="74" t="str">
        <f t="shared" ca="1" si="27"/>
        <v>s</v>
      </c>
      <c r="O487" s="145">
        <v>8</v>
      </c>
      <c r="P487" s="146">
        <v>18</v>
      </c>
      <c r="Q487" s="67">
        <v>2015</v>
      </c>
      <c r="R487" s="70" t="s">
        <v>228</v>
      </c>
      <c r="S487" s="145" t="s">
        <v>237</v>
      </c>
      <c r="T487" s="155">
        <v>42235</v>
      </c>
      <c r="U487" s="78"/>
      <c r="V487" s="50"/>
      <c r="W487" s="50"/>
      <c r="X487" s="50"/>
      <c r="Y487" s="135"/>
      <c r="Z487" s="66" t="s">
        <v>264</v>
      </c>
      <c r="AA487" s="235">
        <v>42238</v>
      </c>
      <c r="AB487" s="70"/>
      <c r="AC487" s="77"/>
      <c r="AD487" s="58"/>
      <c r="AE487" s="58" t="s">
        <v>3778</v>
      </c>
      <c r="AF487" s="42"/>
      <c r="AH487" s="65"/>
      <c r="AI487" s="65"/>
    </row>
    <row r="488" spans="1:35" ht="31.5" customHeight="1" x14ac:dyDescent="0.2">
      <c r="A488" s="70">
        <v>4</v>
      </c>
      <c r="B488" s="134">
        <v>28</v>
      </c>
      <c r="C488" s="67">
        <v>2014</v>
      </c>
      <c r="D488" s="70" t="s">
        <v>271</v>
      </c>
      <c r="E488" s="70" t="s">
        <v>3402</v>
      </c>
      <c r="F488" s="70"/>
      <c r="G488" s="70"/>
      <c r="H488" s="145" t="s">
        <v>3416</v>
      </c>
      <c r="I488" s="69"/>
      <c r="J488" s="71" t="s">
        <v>1334</v>
      </c>
      <c r="K488" s="71" t="s">
        <v>259</v>
      </c>
      <c r="L488" s="194">
        <v>41757</v>
      </c>
      <c r="M488" s="73" t="str">
        <f t="shared" ca="1" si="25"/>
        <v>9.5 yrs</v>
      </c>
      <c r="N488" s="74" t="str">
        <f t="shared" ca="1" si="27"/>
        <v>s</v>
      </c>
      <c r="O488" s="145">
        <v>7</v>
      </c>
      <c r="P488" s="146">
        <v>16</v>
      </c>
      <c r="Q488" s="67">
        <v>2014</v>
      </c>
      <c r="R488" s="70" t="s">
        <v>228</v>
      </c>
      <c r="S488" s="145" t="s">
        <v>236</v>
      </c>
      <c r="T488" s="155">
        <v>41836</v>
      </c>
      <c r="U488" s="78"/>
      <c r="V488" s="50"/>
      <c r="W488" s="50"/>
      <c r="X488" s="50"/>
      <c r="Y488" s="135"/>
      <c r="Z488" s="66"/>
      <c r="AA488" s="235"/>
      <c r="AB488" s="70"/>
      <c r="AC488" s="77"/>
      <c r="AD488" s="58"/>
      <c r="AE488" s="58" t="s">
        <v>3423</v>
      </c>
      <c r="AF488" s="55"/>
      <c r="AG488" s="65"/>
      <c r="AH488" s="65"/>
      <c r="AI488" s="65"/>
    </row>
    <row r="489" spans="1:35" ht="15.75" customHeight="1" x14ac:dyDescent="0.2">
      <c r="A489" s="55">
        <v>5</v>
      </c>
      <c r="B489" s="133">
        <v>20</v>
      </c>
      <c r="C489" s="56">
        <v>2021</v>
      </c>
      <c r="D489" s="55" t="s">
        <v>271</v>
      </c>
      <c r="E489" s="55" t="s">
        <v>2644</v>
      </c>
      <c r="F489" s="55"/>
      <c r="G489" s="55"/>
      <c r="H489" s="147" t="s">
        <v>5110</v>
      </c>
      <c r="I489" s="57" t="s">
        <v>222</v>
      </c>
      <c r="J489" s="58" t="s">
        <v>351</v>
      </c>
      <c r="K489" s="58" t="s">
        <v>260</v>
      </c>
      <c r="L489" s="191">
        <v>44293</v>
      </c>
      <c r="M489" s="60" t="str">
        <f t="shared" ca="1" si="25"/>
        <v>2.6 yrs</v>
      </c>
      <c r="N489" s="61" t="str">
        <f t="shared" ca="1" si="27"/>
        <v>a</v>
      </c>
      <c r="O489" s="147">
        <v>6</v>
      </c>
      <c r="P489" s="148">
        <v>15</v>
      </c>
      <c r="Q489" s="56">
        <v>21</v>
      </c>
      <c r="R489" s="55" t="s">
        <v>228</v>
      </c>
      <c r="S489" s="147" t="s">
        <v>237</v>
      </c>
      <c r="T489" s="154">
        <v>44362</v>
      </c>
      <c r="U489" s="64"/>
      <c r="V489" s="50"/>
      <c r="W489" s="50"/>
      <c r="X489" s="50"/>
      <c r="Y489" s="137"/>
      <c r="Z489" s="79"/>
      <c r="AA489" s="218"/>
      <c r="AB489" s="55"/>
      <c r="AC489" s="63"/>
      <c r="AD489" s="58" t="s">
        <v>5133</v>
      </c>
      <c r="AE489" s="58" t="s">
        <v>5070</v>
      </c>
      <c r="AF489" s="55"/>
      <c r="AG489" s="65"/>
      <c r="AH489" s="65"/>
      <c r="AI489" s="65"/>
    </row>
    <row r="490" spans="1:35" ht="63" hidden="1" customHeight="1" x14ac:dyDescent="0.2">
      <c r="A490" s="70">
        <v>1</v>
      </c>
      <c r="B490" s="134">
        <v>23</v>
      </c>
      <c r="C490" s="67">
        <v>2023</v>
      </c>
      <c r="D490" s="70" t="s">
        <v>271</v>
      </c>
      <c r="E490" s="70" t="s">
        <v>3550</v>
      </c>
      <c r="F490" s="70"/>
      <c r="G490" s="70"/>
      <c r="H490" s="145" t="s">
        <v>6515</v>
      </c>
      <c r="I490" s="69" t="s">
        <v>222</v>
      </c>
      <c r="J490" s="71" t="s">
        <v>102</v>
      </c>
      <c r="K490" s="71" t="s">
        <v>260</v>
      </c>
      <c r="L490" s="194">
        <v>41662</v>
      </c>
      <c r="M490" s="73" t="str">
        <f t="shared" ca="1" si="25"/>
        <v>9.8 yrs</v>
      </c>
      <c r="N490" s="74" t="str">
        <f t="shared" ca="1" si="27"/>
        <v>s</v>
      </c>
      <c r="O490" s="145">
        <v>5</v>
      </c>
      <c r="P490" s="146">
        <v>13</v>
      </c>
      <c r="Q490" s="67">
        <v>2022</v>
      </c>
      <c r="R490" s="70" t="s">
        <v>1197</v>
      </c>
      <c r="S490" s="145" t="s">
        <v>2373</v>
      </c>
      <c r="T490" s="155">
        <v>44694</v>
      </c>
      <c r="U490" s="78"/>
      <c r="V490" s="66"/>
      <c r="W490" s="70"/>
      <c r="X490" s="190"/>
      <c r="Y490" s="256" t="s">
        <v>253</v>
      </c>
      <c r="Z490" s="226"/>
      <c r="AA490" s="194"/>
      <c r="AB490" s="55"/>
      <c r="AC490" s="113"/>
      <c r="AD490" s="58" t="s">
        <v>6526</v>
      </c>
      <c r="AE490" s="58" t="s">
        <v>6516</v>
      </c>
      <c r="AF490" s="65"/>
      <c r="AG490" s="200"/>
      <c r="AH490" s="65"/>
      <c r="AI490" s="65"/>
    </row>
    <row r="491" spans="1:35" ht="31.5" customHeight="1" x14ac:dyDescent="0.2">
      <c r="A491" s="55">
        <v>5</v>
      </c>
      <c r="B491" s="133">
        <v>26</v>
      </c>
      <c r="C491" s="56">
        <v>2018</v>
      </c>
      <c r="D491" s="55" t="s">
        <v>271</v>
      </c>
      <c r="E491" s="55" t="s">
        <v>3550</v>
      </c>
      <c r="F491" s="55"/>
      <c r="G491" s="55"/>
      <c r="H491" s="147" t="s">
        <v>4023</v>
      </c>
      <c r="I491" s="57" t="s">
        <v>223</v>
      </c>
      <c r="J491" s="71" t="s">
        <v>1334</v>
      </c>
      <c r="K491" s="58" t="s">
        <v>259</v>
      </c>
      <c r="L491" s="191">
        <v>43193</v>
      </c>
      <c r="M491" s="60" t="str">
        <f t="shared" ca="1" si="25"/>
        <v>5.6 yrs</v>
      </c>
      <c r="N491" s="61" t="str">
        <f t="shared" ca="1" si="27"/>
        <v>a</v>
      </c>
      <c r="O491" s="147"/>
      <c r="P491" s="148"/>
      <c r="Q491" s="56"/>
      <c r="R491" s="55"/>
      <c r="S491" s="147" t="s">
        <v>236</v>
      </c>
      <c r="T491" s="154"/>
      <c r="U491" s="64"/>
      <c r="V491" s="50"/>
      <c r="W491" s="50"/>
      <c r="X491" s="50"/>
      <c r="Y491" s="137"/>
      <c r="Z491" s="226"/>
      <c r="AA491" s="218"/>
      <c r="AB491" s="55"/>
      <c r="AC491" s="63"/>
      <c r="AD491" s="58"/>
      <c r="AE491" s="58"/>
      <c r="AF491" s="55"/>
      <c r="AG491" s="65"/>
      <c r="AH491" s="65"/>
      <c r="AI491" s="65"/>
    </row>
    <row r="492" spans="1:35" ht="47.25" customHeight="1" x14ac:dyDescent="0.2">
      <c r="A492" s="55">
        <v>4</v>
      </c>
      <c r="B492" s="133">
        <v>30</v>
      </c>
      <c r="C492" s="56">
        <v>2008</v>
      </c>
      <c r="D492" s="55" t="s">
        <v>271</v>
      </c>
      <c r="E492" s="55"/>
      <c r="F492" s="55" t="s">
        <v>241</v>
      </c>
      <c r="G492" s="55" t="s">
        <v>253</v>
      </c>
      <c r="H492" s="147" t="s">
        <v>331</v>
      </c>
      <c r="I492" s="57" t="s">
        <v>223</v>
      </c>
      <c r="J492" s="71" t="s">
        <v>1334</v>
      </c>
      <c r="K492" s="58" t="s">
        <v>259</v>
      </c>
      <c r="L492" s="191">
        <v>39540</v>
      </c>
      <c r="M492" s="60" t="str">
        <f t="shared" ca="1" si="25"/>
        <v>15.6 yrs</v>
      </c>
      <c r="N492" s="61" t="str">
        <f t="shared" ca="1" si="27"/>
        <v>s</v>
      </c>
      <c r="O492" s="147">
        <v>6</v>
      </c>
      <c r="P492" s="148">
        <v>27</v>
      </c>
      <c r="Q492" s="56">
        <v>2008</v>
      </c>
      <c r="R492" s="55" t="s">
        <v>216</v>
      </c>
      <c r="S492" s="147" t="s">
        <v>236</v>
      </c>
      <c r="T492" s="154"/>
      <c r="U492" s="64"/>
      <c r="V492" s="50"/>
      <c r="W492" s="50"/>
      <c r="X492" s="50"/>
      <c r="Y492" s="137" t="s">
        <v>241</v>
      </c>
      <c r="Z492" s="79" t="s">
        <v>261</v>
      </c>
      <c r="AA492" s="218">
        <v>39610</v>
      </c>
      <c r="AB492" s="55" t="s">
        <v>264</v>
      </c>
      <c r="AC492" s="63">
        <v>39610</v>
      </c>
      <c r="AD492" s="58"/>
      <c r="AE492" s="58" t="s">
        <v>376</v>
      </c>
      <c r="AF492" s="55" t="s">
        <v>241</v>
      </c>
      <c r="AG492" s="65"/>
      <c r="AH492" s="65"/>
      <c r="AI492" s="65"/>
    </row>
    <row r="493" spans="1:35" ht="47.25" customHeight="1" x14ac:dyDescent="0.2">
      <c r="A493" s="55">
        <v>5</v>
      </c>
      <c r="B493" s="133">
        <v>20</v>
      </c>
      <c r="C493" s="56">
        <v>2021</v>
      </c>
      <c r="D493" s="55" t="s">
        <v>271</v>
      </c>
      <c r="E493" s="55" t="s">
        <v>2644</v>
      </c>
      <c r="F493" s="55"/>
      <c r="G493" s="55"/>
      <c r="H493" s="147" t="s">
        <v>5112</v>
      </c>
      <c r="I493" s="57" t="s">
        <v>222</v>
      </c>
      <c r="J493" s="58" t="s">
        <v>1097</v>
      </c>
      <c r="K493" s="58" t="s">
        <v>259</v>
      </c>
      <c r="L493" s="191">
        <v>44293</v>
      </c>
      <c r="M493" s="60" t="str">
        <f t="shared" ca="1" si="25"/>
        <v>2.6 yrs</v>
      </c>
      <c r="N493" s="61" t="str">
        <f t="shared" ca="1" si="27"/>
        <v>a</v>
      </c>
      <c r="O493" s="147">
        <v>6</v>
      </c>
      <c r="P493" s="148">
        <v>18</v>
      </c>
      <c r="Q493" s="56">
        <v>21</v>
      </c>
      <c r="R493" s="55" t="s">
        <v>1197</v>
      </c>
      <c r="S493" s="147" t="s">
        <v>236</v>
      </c>
      <c r="T493" s="154">
        <v>44365</v>
      </c>
      <c r="U493" s="64"/>
      <c r="V493" s="50"/>
      <c r="W493" s="50"/>
      <c r="X493" s="50"/>
      <c r="Y493" s="137"/>
      <c r="Z493" s="79"/>
      <c r="AA493" s="218"/>
      <c r="AB493" s="55"/>
      <c r="AC493" s="63"/>
      <c r="AD493" s="58" t="s">
        <v>5169</v>
      </c>
      <c r="AE493" s="58" t="s">
        <v>5069</v>
      </c>
      <c r="AF493" s="55"/>
      <c r="AG493" s="65"/>
      <c r="AH493" s="65"/>
      <c r="AI493" s="65"/>
    </row>
    <row r="494" spans="1:35" ht="94.5" customHeight="1" x14ac:dyDescent="0.2">
      <c r="A494" s="55">
        <v>12</v>
      </c>
      <c r="B494" s="133">
        <v>17</v>
      </c>
      <c r="C494" s="56">
        <v>2021</v>
      </c>
      <c r="D494" s="55" t="s">
        <v>271</v>
      </c>
      <c r="E494" s="55">
        <v>1</v>
      </c>
      <c r="F494" s="55"/>
      <c r="G494" s="55"/>
      <c r="H494" s="147" t="s">
        <v>5177</v>
      </c>
      <c r="I494" s="57" t="s">
        <v>224</v>
      </c>
      <c r="J494" s="58" t="s">
        <v>244</v>
      </c>
      <c r="K494" s="58" t="s">
        <v>259</v>
      </c>
      <c r="L494" s="191">
        <v>44359</v>
      </c>
      <c r="M494" s="60" t="str">
        <f t="shared" ref="M494:M536" ca="1" si="28">IF($L494="","",IF((today-$L494)&lt;14,(today-$L494)&amp;" days",IF(((today-$L494)/7)&lt;16.5,TRUNC(((today-$L494)/7))&amp;" wks",IF(((today-$L494)/28)&lt;18.5,TRUNC(((today-$L494)/28))&amp;" mos",IF(((today-$L494)/28)&gt;18.5,ROUND(((today-$L494)/365),1)&amp;" yrs")))))</f>
        <v>2.4 yrs</v>
      </c>
      <c r="N494" s="61" t="str">
        <f t="shared" ca="1" si="27"/>
        <v>a</v>
      </c>
      <c r="O494" s="147">
        <v>11</v>
      </c>
      <c r="P494" s="148">
        <v>15</v>
      </c>
      <c r="Q494" s="56">
        <v>2021</v>
      </c>
      <c r="R494" s="55" t="s">
        <v>5185</v>
      </c>
      <c r="S494" s="147" t="s">
        <v>236</v>
      </c>
      <c r="T494" s="154">
        <v>44515</v>
      </c>
      <c r="U494" s="64"/>
      <c r="V494" s="50"/>
      <c r="W494" s="50"/>
      <c r="X494" s="50"/>
      <c r="Y494" s="137" t="s">
        <v>253</v>
      </c>
      <c r="Z494" s="226" t="s">
        <v>261</v>
      </c>
      <c r="AA494" s="218">
        <v>44548</v>
      </c>
      <c r="AB494" s="55" t="s">
        <v>264</v>
      </c>
      <c r="AC494" s="63">
        <v>44549</v>
      </c>
      <c r="AD494" s="58" t="s">
        <v>5478</v>
      </c>
      <c r="AE494" s="58" t="s">
        <v>5442</v>
      </c>
      <c r="AF494" s="55"/>
      <c r="AG494" s="65"/>
      <c r="AH494" s="65"/>
      <c r="AI494" s="65"/>
    </row>
    <row r="495" spans="1:35" ht="63" hidden="1" x14ac:dyDescent="0.2">
      <c r="A495" s="69">
        <v>3</v>
      </c>
      <c r="B495" s="68">
        <v>11</v>
      </c>
      <c r="C495" s="67">
        <v>2021</v>
      </c>
      <c r="D495" s="70" t="s">
        <v>271</v>
      </c>
      <c r="E495" s="70">
        <v>6</v>
      </c>
      <c r="F495" s="70"/>
      <c r="G495" s="70"/>
      <c r="H495" s="145" t="s">
        <v>4957</v>
      </c>
      <c r="I495" s="69" t="s">
        <v>222</v>
      </c>
      <c r="J495" s="71" t="s">
        <v>4959</v>
      </c>
      <c r="K495" s="71" t="s">
        <v>259</v>
      </c>
      <c r="L495" s="194">
        <v>41699</v>
      </c>
      <c r="M495" s="73" t="str">
        <f t="shared" ca="1" si="28"/>
        <v>9.7 yrs</v>
      </c>
      <c r="N495" s="74" t="str">
        <f t="shared" ca="1" si="27"/>
        <v>s</v>
      </c>
      <c r="O495" s="145"/>
      <c r="P495" s="146"/>
      <c r="Q495" s="67"/>
      <c r="R495" s="70"/>
      <c r="S495" s="145" t="s">
        <v>2871</v>
      </c>
      <c r="T495" s="155"/>
      <c r="U495" s="78"/>
      <c r="V495" s="50"/>
      <c r="W495" s="50"/>
      <c r="X495" s="50"/>
      <c r="Y495" s="66"/>
      <c r="Z495" s="77"/>
      <c r="AA495" s="235"/>
      <c r="AB495" s="70"/>
      <c r="AC495" s="77"/>
      <c r="AD495" s="58" t="s">
        <v>4990</v>
      </c>
      <c r="AE495" s="58" t="s">
        <v>4958</v>
      </c>
      <c r="AF495" s="55"/>
      <c r="AG495" s="65"/>
      <c r="AH495" s="65"/>
      <c r="AI495" s="65"/>
    </row>
    <row r="496" spans="1:35" ht="31.5" customHeight="1" x14ac:dyDescent="0.2">
      <c r="A496" s="70">
        <v>3</v>
      </c>
      <c r="B496" s="134">
        <v>13</v>
      </c>
      <c r="C496" s="67">
        <v>2007</v>
      </c>
      <c r="D496" s="70" t="s">
        <v>271</v>
      </c>
      <c r="E496" s="70">
        <v>1</v>
      </c>
      <c r="F496" s="70" t="s">
        <v>253</v>
      </c>
      <c r="G496" s="70" t="s">
        <v>253</v>
      </c>
      <c r="H496" s="145" t="s">
        <v>1006</v>
      </c>
      <c r="I496" s="69" t="s">
        <v>224</v>
      </c>
      <c r="J496" s="71" t="s">
        <v>1334</v>
      </c>
      <c r="K496" s="71" t="s">
        <v>259</v>
      </c>
      <c r="L496" s="195">
        <v>38108</v>
      </c>
      <c r="M496" s="73" t="str">
        <f t="shared" ca="1" si="28"/>
        <v>19.5 yrs</v>
      </c>
      <c r="N496" s="74" t="s">
        <v>262</v>
      </c>
      <c r="O496" s="150">
        <v>5</v>
      </c>
      <c r="P496" s="151">
        <v>1</v>
      </c>
      <c r="Q496" s="67">
        <v>2007</v>
      </c>
      <c r="R496" s="70" t="s">
        <v>228</v>
      </c>
      <c r="S496" s="145" t="s">
        <v>236</v>
      </c>
      <c r="T496" s="155"/>
      <c r="U496" s="78"/>
      <c r="V496" s="50"/>
      <c r="W496" s="50"/>
      <c r="X496" s="50"/>
      <c r="Y496" s="135"/>
      <c r="Z496" s="66"/>
      <c r="AA496" s="235"/>
      <c r="AB496" s="70"/>
      <c r="AC496" s="78"/>
      <c r="AD496" s="58" t="s">
        <v>1245</v>
      </c>
      <c r="AE496" s="58" t="s">
        <v>1007</v>
      </c>
      <c r="AF496" s="57" t="s">
        <v>241</v>
      </c>
      <c r="AG496" s="65"/>
      <c r="AH496" s="65"/>
      <c r="AI496" s="65"/>
    </row>
    <row r="497" spans="1:35" ht="47.25" customHeight="1" x14ac:dyDescent="0.2">
      <c r="A497" s="70">
        <v>4</v>
      </c>
      <c r="B497" s="134">
        <v>28</v>
      </c>
      <c r="C497" s="67">
        <v>2014</v>
      </c>
      <c r="D497" s="70" t="s">
        <v>271</v>
      </c>
      <c r="E497" s="70" t="s">
        <v>243</v>
      </c>
      <c r="F497" s="70" t="s">
        <v>253</v>
      </c>
      <c r="G497" s="70"/>
      <c r="H497" s="145" t="s">
        <v>3419</v>
      </c>
      <c r="I497" s="69" t="s">
        <v>222</v>
      </c>
      <c r="J497" s="71" t="s">
        <v>1334</v>
      </c>
      <c r="K497" s="71" t="s">
        <v>259</v>
      </c>
      <c r="L497" s="194">
        <v>41757</v>
      </c>
      <c r="M497" s="73" t="str">
        <f t="shared" ca="1" si="28"/>
        <v>9.5 yrs</v>
      </c>
      <c r="N497" s="74" t="str">
        <f t="shared" ref="N497:N518" ca="1" si="29">IF($L497="","",IF((today-$L497)&lt;366,"k",IF(((today-$L497)/28)&lt;84,"a",IF(((today-$L497)/28)&gt;84,"s"))))</f>
        <v>s</v>
      </c>
      <c r="O497" s="145">
        <v>7</v>
      </c>
      <c r="P497" s="146">
        <v>16</v>
      </c>
      <c r="Q497" s="67">
        <v>2014</v>
      </c>
      <c r="R497" s="70" t="s">
        <v>228</v>
      </c>
      <c r="S497" s="145" t="s">
        <v>236</v>
      </c>
      <c r="T497" s="155">
        <v>41836</v>
      </c>
      <c r="U497" s="78"/>
      <c r="V497" s="50"/>
      <c r="W497" s="50"/>
      <c r="X497" s="50"/>
      <c r="Y497" s="135"/>
      <c r="Z497" s="66"/>
      <c r="AA497" s="235"/>
      <c r="AB497" s="70"/>
      <c r="AC497" s="77"/>
      <c r="AD497" s="58" t="s">
        <v>3453</v>
      </c>
      <c r="AE497" s="58" t="s">
        <v>3423</v>
      </c>
      <c r="AF497" s="55"/>
      <c r="AG497" s="65"/>
      <c r="AH497" s="65"/>
      <c r="AI497" s="65"/>
    </row>
    <row r="498" spans="1:35" ht="31.5" customHeight="1" x14ac:dyDescent="0.2">
      <c r="A498" s="70">
        <v>7</v>
      </c>
      <c r="B498" s="134">
        <v>13</v>
      </c>
      <c r="C498" s="67">
        <v>2012</v>
      </c>
      <c r="D498" s="70" t="s">
        <v>271</v>
      </c>
      <c r="E498" s="70">
        <v>2</v>
      </c>
      <c r="F498" s="70" t="s">
        <v>253</v>
      </c>
      <c r="G498" s="70"/>
      <c r="H498" s="145" t="s">
        <v>3022</v>
      </c>
      <c r="I498" s="69" t="s">
        <v>222</v>
      </c>
      <c r="J498" s="71" t="s">
        <v>1334</v>
      </c>
      <c r="K498" s="71" t="s">
        <v>260</v>
      </c>
      <c r="L498" s="194">
        <v>41101</v>
      </c>
      <c r="M498" s="73" t="str">
        <f t="shared" ca="1" si="28"/>
        <v>11.3 yrs</v>
      </c>
      <c r="N498" s="74" t="str">
        <f t="shared" ca="1" si="29"/>
        <v>s</v>
      </c>
      <c r="O498" s="145">
        <v>10</v>
      </c>
      <c r="P498" s="146">
        <v>19</v>
      </c>
      <c r="Q498" s="67">
        <v>2012</v>
      </c>
      <c r="R498" s="70" t="s">
        <v>228</v>
      </c>
      <c r="S498" s="145" t="s">
        <v>237</v>
      </c>
      <c r="T498" s="155">
        <v>41201</v>
      </c>
      <c r="U498" s="78"/>
      <c r="V498" s="50"/>
      <c r="W498" s="50"/>
      <c r="X498" s="50"/>
      <c r="Y498" s="135"/>
      <c r="Z498" s="66"/>
      <c r="AA498" s="235"/>
      <c r="AB498" s="70" t="s">
        <v>264</v>
      </c>
      <c r="AC498" s="77">
        <v>41260</v>
      </c>
      <c r="AD498" s="58" t="s">
        <v>3088</v>
      </c>
      <c r="AE498" s="58" t="s">
        <v>2849</v>
      </c>
      <c r="AF498" s="55" t="s">
        <v>241</v>
      </c>
      <c r="AG498" s="65"/>
      <c r="AH498" s="65"/>
      <c r="AI498" s="65"/>
    </row>
    <row r="499" spans="1:35" ht="15.75" customHeight="1" x14ac:dyDescent="0.2">
      <c r="A499" s="55">
        <v>4</v>
      </c>
      <c r="B499" s="133">
        <v>30</v>
      </c>
      <c r="C499" s="56">
        <v>2008</v>
      </c>
      <c r="D499" s="55" t="s">
        <v>271</v>
      </c>
      <c r="E499" s="55" t="s">
        <v>243</v>
      </c>
      <c r="F499" s="55" t="s">
        <v>253</v>
      </c>
      <c r="G499" s="55" t="s">
        <v>253</v>
      </c>
      <c r="H499" s="147" t="s">
        <v>328</v>
      </c>
      <c r="I499" s="57" t="s">
        <v>223</v>
      </c>
      <c r="J499" s="71" t="s">
        <v>1334</v>
      </c>
      <c r="K499" s="58" t="s">
        <v>260</v>
      </c>
      <c r="L499" s="191">
        <v>39540</v>
      </c>
      <c r="M499" s="60" t="str">
        <f t="shared" ca="1" si="28"/>
        <v>15.6 yrs</v>
      </c>
      <c r="N499" s="61" t="str">
        <f t="shared" ca="1" si="29"/>
        <v>s</v>
      </c>
      <c r="O499" s="147">
        <v>6</v>
      </c>
      <c r="P499" s="148">
        <v>27</v>
      </c>
      <c r="Q499" s="56">
        <v>2008</v>
      </c>
      <c r="R499" s="55" t="s">
        <v>216</v>
      </c>
      <c r="S499" s="147" t="s">
        <v>237</v>
      </c>
      <c r="T499" s="154"/>
      <c r="U499" s="64"/>
      <c r="V499" s="50"/>
      <c r="W499" s="50"/>
      <c r="X499" s="50"/>
      <c r="Y499" s="137" t="s">
        <v>241</v>
      </c>
      <c r="Z499" s="79" t="s">
        <v>261</v>
      </c>
      <c r="AA499" s="218">
        <v>39610</v>
      </c>
      <c r="AB499" s="55" t="s">
        <v>264</v>
      </c>
      <c r="AC499" s="63">
        <v>39610</v>
      </c>
      <c r="AD499" s="58" t="s">
        <v>474</v>
      </c>
      <c r="AE499" s="58"/>
      <c r="AF499" s="55" t="s">
        <v>241</v>
      </c>
      <c r="AG499" s="65"/>
      <c r="AH499" s="65"/>
      <c r="AI499" s="65"/>
    </row>
    <row r="500" spans="1:35" ht="25.5" hidden="1" x14ac:dyDescent="0.2">
      <c r="A500" s="39">
        <v>6</v>
      </c>
      <c r="B500" s="40">
        <v>2</v>
      </c>
      <c r="C500" s="41">
        <v>2010</v>
      </c>
      <c r="D500" s="12" t="s">
        <v>226</v>
      </c>
      <c r="E500" s="42">
        <v>1</v>
      </c>
      <c r="F500" s="42" t="s">
        <v>253</v>
      </c>
      <c r="G500" s="42" t="s">
        <v>253</v>
      </c>
      <c r="H500" s="43" t="s">
        <v>1784</v>
      </c>
      <c r="I500" s="12" t="s">
        <v>222</v>
      </c>
      <c r="J500" s="43" t="s">
        <v>1785</v>
      </c>
      <c r="K500" s="43" t="s">
        <v>260</v>
      </c>
      <c r="L500" s="44">
        <v>39448</v>
      </c>
      <c r="M500" s="45" t="str">
        <f t="shared" ca="1" si="28"/>
        <v>15.8 yrs</v>
      </c>
      <c r="N500" s="46" t="str">
        <f t="shared" ca="1" si="29"/>
        <v>s</v>
      </c>
      <c r="O500" s="47"/>
      <c r="P500" s="48"/>
      <c r="Q500" s="41"/>
      <c r="R500" s="12"/>
      <c r="S500" s="43" t="s">
        <v>563</v>
      </c>
      <c r="T500" s="49"/>
      <c r="U500" s="50"/>
      <c r="V500" s="50"/>
      <c r="W500" s="50"/>
      <c r="X500" s="50"/>
      <c r="Y500" s="42" t="s">
        <v>241</v>
      </c>
      <c r="Z500" s="49"/>
      <c r="AA500" s="242"/>
      <c r="AB500" s="42"/>
      <c r="AC500" s="49"/>
      <c r="AD500" s="43"/>
      <c r="AE500" s="43" t="s">
        <v>1786</v>
      </c>
      <c r="AF500" s="42"/>
    </row>
    <row r="501" spans="1:35" ht="15.75" hidden="1" customHeight="1" x14ac:dyDescent="0.2">
      <c r="A501" s="55">
        <v>3</v>
      </c>
      <c r="B501" s="56">
        <v>25</v>
      </c>
      <c r="C501" s="56">
        <v>2022</v>
      </c>
      <c r="D501" s="55" t="s">
        <v>271</v>
      </c>
      <c r="E501" s="55">
        <v>1</v>
      </c>
      <c r="F501" s="55"/>
      <c r="G501" s="55"/>
      <c r="H501" s="147" t="s">
        <v>5829</v>
      </c>
      <c r="I501" s="57" t="s">
        <v>224</v>
      </c>
      <c r="J501" s="71" t="s">
        <v>1334</v>
      </c>
      <c r="K501" s="58" t="s">
        <v>260</v>
      </c>
      <c r="L501" s="191">
        <v>43208</v>
      </c>
      <c r="M501" s="60" t="str">
        <f t="shared" ca="1" si="28"/>
        <v>5.5 yrs</v>
      </c>
      <c r="N501" s="61" t="str">
        <f t="shared" ca="1" si="29"/>
        <v>a</v>
      </c>
      <c r="O501" s="147">
        <v>5</v>
      </c>
      <c r="P501" s="148">
        <v>5</v>
      </c>
      <c r="Q501" s="56">
        <v>2022</v>
      </c>
      <c r="R501" s="55"/>
      <c r="S501" s="147" t="s">
        <v>2373</v>
      </c>
      <c r="T501" s="63">
        <v>44686</v>
      </c>
      <c r="U501" s="64"/>
      <c r="V501" s="50"/>
      <c r="W501" s="50"/>
      <c r="X501" s="50"/>
      <c r="Y501" s="55"/>
      <c r="Z501" s="79"/>
      <c r="AA501" s="218"/>
      <c r="AB501" s="55"/>
      <c r="AC501" s="63"/>
      <c r="AD501" s="218" t="s">
        <v>5883</v>
      </c>
      <c r="AE501" s="58" t="s">
        <v>5830</v>
      </c>
      <c r="AF501" s="63"/>
      <c r="AG501" s="65"/>
      <c r="AH501" s="65"/>
      <c r="AI501" s="65"/>
    </row>
    <row r="502" spans="1:35" ht="31.5" customHeight="1" x14ac:dyDescent="0.2">
      <c r="A502" s="55">
        <v>4</v>
      </c>
      <c r="B502" s="133">
        <v>30</v>
      </c>
      <c r="C502" s="56">
        <v>2008</v>
      </c>
      <c r="D502" s="55" t="s">
        <v>271</v>
      </c>
      <c r="E502" s="55" t="s">
        <v>243</v>
      </c>
      <c r="F502" s="55" t="s">
        <v>253</v>
      </c>
      <c r="G502" s="55" t="s">
        <v>253</v>
      </c>
      <c r="H502" s="147" t="s">
        <v>332</v>
      </c>
      <c r="I502" s="57" t="s">
        <v>223</v>
      </c>
      <c r="J502" s="71" t="s">
        <v>1334</v>
      </c>
      <c r="K502" s="58" t="s">
        <v>259</v>
      </c>
      <c r="L502" s="191">
        <v>39540</v>
      </c>
      <c r="M502" s="60" t="str">
        <f t="shared" ca="1" si="28"/>
        <v>15.6 yrs</v>
      </c>
      <c r="N502" s="61" t="str">
        <f t="shared" ca="1" si="29"/>
        <v>s</v>
      </c>
      <c r="O502" s="147">
        <v>7</v>
      </c>
      <c r="P502" s="148">
        <v>22</v>
      </c>
      <c r="Q502" s="56">
        <v>2008</v>
      </c>
      <c r="R502" s="55" t="s">
        <v>228</v>
      </c>
      <c r="S502" s="147" t="s">
        <v>236</v>
      </c>
      <c r="T502" s="154">
        <v>39631</v>
      </c>
      <c r="U502" s="64">
        <v>39655</v>
      </c>
      <c r="V502" s="50"/>
      <c r="W502" s="50"/>
      <c r="X502" s="50"/>
      <c r="Y502" s="137" t="s">
        <v>241</v>
      </c>
      <c r="Z502" s="79" t="s">
        <v>261</v>
      </c>
      <c r="AA502" s="218">
        <v>39610</v>
      </c>
      <c r="AB502" s="55" t="s">
        <v>264</v>
      </c>
      <c r="AC502" s="63">
        <v>39610</v>
      </c>
      <c r="AD502" s="58"/>
      <c r="AE502" s="58" t="s">
        <v>376</v>
      </c>
      <c r="AF502" s="55" t="s">
        <v>241</v>
      </c>
      <c r="AG502" s="65"/>
      <c r="AH502" s="65"/>
      <c r="AI502" s="65"/>
    </row>
    <row r="503" spans="1:35" ht="47.25" customHeight="1" x14ac:dyDescent="0.2">
      <c r="A503" s="55">
        <v>4</v>
      </c>
      <c r="B503" s="133">
        <v>7</v>
      </c>
      <c r="C503" s="56">
        <v>2012</v>
      </c>
      <c r="D503" s="55" t="s">
        <v>271</v>
      </c>
      <c r="E503" s="55">
        <v>7</v>
      </c>
      <c r="F503" s="55" t="s">
        <v>253</v>
      </c>
      <c r="G503" s="55" t="s">
        <v>241</v>
      </c>
      <c r="H503" s="147" t="s">
        <v>740</v>
      </c>
      <c r="I503" s="57" t="s">
        <v>222</v>
      </c>
      <c r="J503" s="71" t="s">
        <v>1334</v>
      </c>
      <c r="K503" s="58" t="s">
        <v>260</v>
      </c>
      <c r="L503" s="191">
        <v>41001</v>
      </c>
      <c r="M503" s="60" t="str">
        <f t="shared" ca="1" si="28"/>
        <v>11.6 yrs</v>
      </c>
      <c r="N503" s="61" t="str">
        <f t="shared" ca="1" si="29"/>
        <v>s</v>
      </c>
      <c r="O503" s="147">
        <v>7</v>
      </c>
      <c r="P503" s="148">
        <v>30</v>
      </c>
      <c r="Q503" s="56">
        <v>2012</v>
      </c>
      <c r="R503" s="55" t="s">
        <v>228</v>
      </c>
      <c r="S503" s="147" t="s">
        <v>237</v>
      </c>
      <c r="T503" s="154">
        <v>41120</v>
      </c>
      <c r="U503" s="64"/>
      <c r="V503" s="50"/>
      <c r="W503" s="50"/>
      <c r="X503" s="50"/>
      <c r="Y503" s="137"/>
      <c r="Z503" s="226"/>
      <c r="AA503" s="218"/>
      <c r="AB503" s="55"/>
      <c r="AC503" s="63"/>
      <c r="AD503" s="58" t="s">
        <v>3073</v>
      </c>
      <c r="AE503" s="58" t="s">
        <v>2722</v>
      </c>
      <c r="AF503" s="55" t="s">
        <v>241</v>
      </c>
      <c r="AG503" s="65"/>
      <c r="AH503" s="65"/>
      <c r="AI503" s="65"/>
    </row>
    <row r="504" spans="1:35" ht="78.75" customHeight="1" x14ac:dyDescent="0.2">
      <c r="A504" s="55">
        <v>6</v>
      </c>
      <c r="B504" s="133">
        <v>6</v>
      </c>
      <c r="C504" s="56">
        <v>2011</v>
      </c>
      <c r="D504" s="55" t="s">
        <v>271</v>
      </c>
      <c r="E504" s="55">
        <v>1</v>
      </c>
      <c r="F504" s="55" t="s">
        <v>241</v>
      </c>
      <c r="G504" s="55" t="s">
        <v>241</v>
      </c>
      <c r="H504" s="147" t="s">
        <v>2274</v>
      </c>
      <c r="I504" s="57" t="s">
        <v>222</v>
      </c>
      <c r="J504" s="71" t="s">
        <v>1334</v>
      </c>
      <c r="K504" s="58" t="s">
        <v>259</v>
      </c>
      <c r="L504" s="191">
        <v>40087</v>
      </c>
      <c r="M504" s="60" t="str">
        <f t="shared" ca="1" si="28"/>
        <v>14.1 yrs</v>
      </c>
      <c r="N504" s="61" t="str">
        <f t="shared" ca="1" si="29"/>
        <v>s</v>
      </c>
      <c r="O504" s="147">
        <v>6</v>
      </c>
      <c r="P504" s="148">
        <v>10</v>
      </c>
      <c r="Q504" s="56">
        <v>2011</v>
      </c>
      <c r="R504" s="55" t="s">
        <v>228</v>
      </c>
      <c r="S504" s="147" t="s">
        <v>562</v>
      </c>
      <c r="T504" s="154">
        <v>40704</v>
      </c>
      <c r="U504" s="64"/>
      <c r="V504" s="50"/>
      <c r="W504" s="50"/>
      <c r="X504" s="50"/>
      <c r="Y504" s="137"/>
      <c r="Z504" s="79" t="s">
        <v>261</v>
      </c>
      <c r="AA504" s="218">
        <v>40704</v>
      </c>
      <c r="AB504" s="55"/>
      <c r="AC504" s="63"/>
      <c r="AD504" s="58" t="s">
        <v>2394</v>
      </c>
      <c r="AE504" s="58" t="s">
        <v>2276</v>
      </c>
      <c r="AF504" s="55" t="s">
        <v>241</v>
      </c>
      <c r="AG504" s="65"/>
      <c r="AH504" s="65"/>
      <c r="AI504" s="65"/>
    </row>
    <row r="505" spans="1:35" ht="31.5" customHeight="1" x14ac:dyDescent="0.2">
      <c r="A505" s="55">
        <v>6</v>
      </c>
      <c r="B505" s="133">
        <v>25</v>
      </c>
      <c r="C505" s="56">
        <v>2020</v>
      </c>
      <c r="D505" s="55" t="s">
        <v>271</v>
      </c>
      <c r="E505" s="55" t="s">
        <v>4109</v>
      </c>
      <c r="F505" s="55"/>
      <c r="G505" s="55"/>
      <c r="H505" s="147" t="s">
        <v>2274</v>
      </c>
      <c r="I505" s="57" t="s">
        <v>222</v>
      </c>
      <c r="J505" s="58" t="s">
        <v>4678</v>
      </c>
      <c r="K505" s="58" t="s">
        <v>259</v>
      </c>
      <c r="L505" s="191">
        <v>43862</v>
      </c>
      <c r="M505" s="60" t="str">
        <f t="shared" ca="1" si="28"/>
        <v>3.7 yrs</v>
      </c>
      <c r="N505" s="61" t="str">
        <f t="shared" ca="1" si="29"/>
        <v>a</v>
      </c>
      <c r="O505" s="147">
        <v>6</v>
      </c>
      <c r="P505" s="148">
        <v>30</v>
      </c>
      <c r="Q505" s="56">
        <v>2020</v>
      </c>
      <c r="R505" s="55" t="s">
        <v>228</v>
      </c>
      <c r="S505" s="147" t="s">
        <v>236</v>
      </c>
      <c r="T505" s="154">
        <v>44012</v>
      </c>
      <c r="U505" s="64"/>
      <c r="V505" s="50"/>
      <c r="W505" s="50"/>
      <c r="X505" s="50"/>
      <c r="Y505" s="137"/>
      <c r="Z505" s="226"/>
      <c r="AA505" s="218"/>
      <c r="AB505" s="55"/>
      <c r="AC505" s="63"/>
      <c r="AD505" s="58" t="s">
        <v>4685</v>
      </c>
      <c r="AE505" s="58"/>
      <c r="AF505" s="55"/>
      <c r="AG505" s="65"/>
      <c r="AH505" s="65"/>
      <c r="AI505" s="65"/>
    </row>
    <row r="506" spans="1:35" ht="31.5" x14ac:dyDescent="0.2">
      <c r="A506" s="55">
        <v>8</v>
      </c>
      <c r="B506" s="133">
        <v>17</v>
      </c>
      <c r="C506" s="56">
        <v>2009</v>
      </c>
      <c r="D506" s="55" t="s">
        <v>271</v>
      </c>
      <c r="E506" s="55"/>
      <c r="F506" s="55" t="s">
        <v>241</v>
      </c>
      <c r="G506" s="55" t="s">
        <v>241</v>
      </c>
      <c r="H506" s="147" t="s">
        <v>1355</v>
      </c>
      <c r="I506" s="57" t="s">
        <v>222</v>
      </c>
      <c r="J506" s="71" t="s">
        <v>1334</v>
      </c>
      <c r="K506" s="58" t="s">
        <v>260</v>
      </c>
      <c r="L506" s="191">
        <v>39908</v>
      </c>
      <c r="M506" s="60" t="str">
        <f t="shared" ca="1" si="28"/>
        <v>14.6 yrs</v>
      </c>
      <c r="N506" s="61" t="str">
        <f t="shared" ca="1" si="29"/>
        <v>s</v>
      </c>
      <c r="O506" s="147">
        <v>8</v>
      </c>
      <c r="P506" s="148">
        <v>18</v>
      </c>
      <c r="Q506" s="56">
        <v>2009</v>
      </c>
      <c r="R506" s="55" t="s">
        <v>228</v>
      </c>
      <c r="S506" s="147" t="s">
        <v>237</v>
      </c>
      <c r="T506" s="154"/>
      <c r="U506" s="64"/>
      <c r="V506" s="50"/>
      <c r="W506" s="50"/>
      <c r="X506" s="50"/>
      <c r="Y506" s="137"/>
      <c r="Z506" s="226"/>
      <c r="AA506" s="218"/>
      <c r="AB506" s="55"/>
      <c r="AC506" s="63"/>
      <c r="AD506" s="58" t="s">
        <v>1356</v>
      </c>
      <c r="AE506" s="58"/>
      <c r="AF506" s="55" t="s">
        <v>241</v>
      </c>
      <c r="AG506" s="65"/>
      <c r="AH506" s="65"/>
      <c r="AI506" s="65"/>
    </row>
    <row r="507" spans="1:35" ht="38.25" hidden="1" x14ac:dyDescent="0.2">
      <c r="A507" s="39">
        <v>2</v>
      </c>
      <c r="B507" s="40">
        <v>8</v>
      </c>
      <c r="C507" s="41">
        <v>2010</v>
      </c>
      <c r="D507" s="12" t="s">
        <v>226</v>
      </c>
      <c r="E507" s="42">
        <v>4</v>
      </c>
      <c r="F507" s="42" t="s">
        <v>253</v>
      </c>
      <c r="G507" s="42" t="s">
        <v>241</v>
      </c>
      <c r="H507" s="43" t="s">
        <v>1523</v>
      </c>
      <c r="I507" s="12" t="s">
        <v>223</v>
      </c>
      <c r="J507" s="43" t="s">
        <v>349</v>
      </c>
      <c r="K507" s="43" t="s">
        <v>260</v>
      </c>
      <c r="L507" s="44">
        <v>37987</v>
      </c>
      <c r="M507" s="45" t="str">
        <f t="shared" ca="1" si="28"/>
        <v>19.8 yrs</v>
      </c>
      <c r="N507" s="46" t="str">
        <f t="shared" ca="1" si="29"/>
        <v>s</v>
      </c>
      <c r="O507" s="47"/>
      <c r="P507" s="48"/>
      <c r="Q507" s="41"/>
      <c r="R507" s="12"/>
      <c r="S507" s="43" t="s">
        <v>563</v>
      </c>
      <c r="T507" s="49"/>
      <c r="U507" s="50"/>
      <c r="V507" s="50"/>
      <c r="W507" s="50"/>
      <c r="X507" s="50"/>
      <c r="Y507" s="42"/>
      <c r="Z507" s="49"/>
      <c r="AA507" s="242"/>
      <c r="AB507" s="42"/>
      <c r="AC507" s="49"/>
      <c r="AD507" s="43" t="s">
        <v>1525</v>
      </c>
      <c r="AE507" s="43" t="s">
        <v>1524</v>
      </c>
      <c r="AF507" s="42" t="s">
        <v>241</v>
      </c>
    </row>
    <row r="508" spans="1:35" ht="78.75" customHeight="1" x14ac:dyDescent="0.2">
      <c r="A508" s="55">
        <v>6</v>
      </c>
      <c r="B508" s="133">
        <v>25</v>
      </c>
      <c r="C508" s="56">
        <v>2020</v>
      </c>
      <c r="D508" s="55" t="s">
        <v>271</v>
      </c>
      <c r="E508" s="55" t="s">
        <v>4109</v>
      </c>
      <c r="F508" s="55"/>
      <c r="G508" s="55"/>
      <c r="H508" s="147" t="s">
        <v>4183</v>
      </c>
      <c r="I508" s="57" t="s">
        <v>222</v>
      </c>
      <c r="J508" s="58" t="s">
        <v>589</v>
      </c>
      <c r="K508" s="58" t="s">
        <v>260</v>
      </c>
      <c r="L508" s="191">
        <v>43862</v>
      </c>
      <c r="M508" s="60" t="str">
        <f t="shared" ca="1" si="28"/>
        <v>3.7 yrs</v>
      </c>
      <c r="N508" s="61" t="str">
        <f t="shared" ca="1" si="29"/>
        <v>a</v>
      </c>
      <c r="O508" s="147">
        <v>6</v>
      </c>
      <c r="P508" s="148">
        <v>30</v>
      </c>
      <c r="Q508" s="56">
        <v>2020</v>
      </c>
      <c r="R508" s="55" t="s">
        <v>228</v>
      </c>
      <c r="S508" s="147" t="s">
        <v>237</v>
      </c>
      <c r="T508" s="154">
        <v>44012</v>
      </c>
      <c r="U508" s="64"/>
      <c r="V508" s="50"/>
      <c r="W508" s="50"/>
      <c r="X508" s="50"/>
      <c r="Y508" s="137"/>
      <c r="Z508" s="226"/>
      <c r="AA508" s="218"/>
      <c r="AB508" s="55"/>
      <c r="AC508" s="63"/>
      <c r="AD508" s="58" t="s">
        <v>4686</v>
      </c>
      <c r="AE508" s="58"/>
      <c r="AF508" s="55"/>
      <c r="AG508" s="65"/>
      <c r="AH508" s="65"/>
      <c r="AI508" s="65"/>
    </row>
    <row r="509" spans="1:35" ht="31.5" customHeight="1" x14ac:dyDescent="0.2">
      <c r="A509" s="55">
        <v>7</v>
      </c>
      <c r="B509" s="133">
        <v>27</v>
      </c>
      <c r="C509" s="56">
        <v>2008</v>
      </c>
      <c r="D509" s="55" t="s">
        <v>271</v>
      </c>
      <c r="E509" s="55">
        <v>6</v>
      </c>
      <c r="F509" s="55" t="s">
        <v>253</v>
      </c>
      <c r="G509" s="55" t="s">
        <v>253</v>
      </c>
      <c r="H509" s="147" t="s">
        <v>478</v>
      </c>
      <c r="I509" s="57" t="s">
        <v>222</v>
      </c>
      <c r="J509" s="71" t="s">
        <v>1334</v>
      </c>
      <c r="K509" s="58" t="s">
        <v>260</v>
      </c>
      <c r="L509" s="191">
        <v>39558</v>
      </c>
      <c r="M509" s="60" t="str">
        <f t="shared" ca="1" si="28"/>
        <v>15.5 yrs</v>
      </c>
      <c r="N509" s="61" t="str">
        <f t="shared" ca="1" si="29"/>
        <v>s</v>
      </c>
      <c r="O509" s="147">
        <v>7</v>
      </c>
      <c r="P509" s="148">
        <v>31</v>
      </c>
      <c r="Q509" s="56">
        <v>2008</v>
      </c>
      <c r="R509" s="55" t="s">
        <v>228</v>
      </c>
      <c r="S509" s="147" t="s">
        <v>237</v>
      </c>
      <c r="T509" s="154">
        <v>39661</v>
      </c>
      <c r="U509" s="64"/>
      <c r="V509" s="50"/>
      <c r="W509" s="50"/>
      <c r="X509" s="50"/>
      <c r="Y509" s="137" t="s">
        <v>241</v>
      </c>
      <c r="Z509" s="79" t="s">
        <v>261</v>
      </c>
      <c r="AA509" s="218">
        <v>39661</v>
      </c>
      <c r="AB509" s="55" t="s">
        <v>264</v>
      </c>
      <c r="AC509" s="63">
        <v>39666</v>
      </c>
      <c r="AD509" s="58"/>
      <c r="AE509" s="58"/>
      <c r="AF509" s="55"/>
      <c r="AG509" s="65"/>
      <c r="AH509" s="65"/>
      <c r="AI509" s="65"/>
    </row>
    <row r="510" spans="1:35" ht="31.5" x14ac:dyDescent="0.2">
      <c r="A510" s="70">
        <v>4</v>
      </c>
      <c r="B510" s="134">
        <v>28</v>
      </c>
      <c r="C510" s="67">
        <v>2014</v>
      </c>
      <c r="D510" s="70" t="s">
        <v>271</v>
      </c>
      <c r="E510" s="70" t="s">
        <v>243</v>
      </c>
      <c r="F510" s="70" t="s">
        <v>253</v>
      </c>
      <c r="G510" s="70"/>
      <c r="H510" s="145" t="s">
        <v>3422</v>
      </c>
      <c r="I510" s="69" t="s">
        <v>222</v>
      </c>
      <c r="J510" s="71" t="s">
        <v>1334</v>
      </c>
      <c r="K510" s="71" t="s">
        <v>260</v>
      </c>
      <c r="L510" s="194">
        <v>41757</v>
      </c>
      <c r="M510" s="73" t="str">
        <f t="shared" ca="1" si="28"/>
        <v>9.5 yrs</v>
      </c>
      <c r="N510" s="74" t="str">
        <f t="shared" ca="1" si="29"/>
        <v>s</v>
      </c>
      <c r="O510" s="145">
        <v>7</v>
      </c>
      <c r="P510" s="146">
        <v>16</v>
      </c>
      <c r="Q510" s="67">
        <v>2014</v>
      </c>
      <c r="R510" s="70" t="s">
        <v>228</v>
      </c>
      <c r="S510" s="145" t="s">
        <v>237</v>
      </c>
      <c r="T510" s="155">
        <v>41836</v>
      </c>
      <c r="U510" s="78"/>
      <c r="V510" s="50"/>
      <c r="W510" s="50"/>
      <c r="X510" s="50"/>
      <c r="Y510" s="135"/>
      <c r="Z510" s="66"/>
      <c r="AA510" s="235"/>
      <c r="AB510" s="70"/>
      <c r="AC510" s="77"/>
      <c r="AD510" s="58" t="s">
        <v>3541</v>
      </c>
      <c r="AE510" s="58" t="s">
        <v>3423</v>
      </c>
      <c r="AF510" s="55"/>
      <c r="AG510" s="65"/>
      <c r="AH510" s="65"/>
      <c r="AI510" s="65"/>
    </row>
    <row r="511" spans="1:35" ht="31.5" customHeight="1" x14ac:dyDescent="0.2">
      <c r="A511" s="55">
        <v>4</v>
      </c>
      <c r="B511" s="133">
        <v>9</v>
      </c>
      <c r="C511" s="56">
        <v>2022</v>
      </c>
      <c r="D511" s="55" t="s">
        <v>271</v>
      </c>
      <c r="E511" s="55">
        <v>5</v>
      </c>
      <c r="F511" s="55"/>
      <c r="G511" s="55"/>
      <c r="H511" s="147" t="s">
        <v>5652</v>
      </c>
      <c r="I511" s="57" t="s">
        <v>222</v>
      </c>
      <c r="J511" s="58" t="s">
        <v>589</v>
      </c>
      <c r="K511" s="58" t="s">
        <v>259</v>
      </c>
      <c r="L511" s="191">
        <v>43556</v>
      </c>
      <c r="M511" s="60" t="str">
        <f t="shared" ca="1" si="28"/>
        <v>4.6 yrs</v>
      </c>
      <c r="N511" s="61" t="str">
        <f t="shared" ca="1" si="29"/>
        <v>a</v>
      </c>
      <c r="O511" s="147">
        <v>4</v>
      </c>
      <c r="P511" s="148">
        <v>12</v>
      </c>
      <c r="Q511" s="56">
        <v>2022</v>
      </c>
      <c r="R511" s="55" t="s">
        <v>4078</v>
      </c>
      <c r="S511" s="147" t="s">
        <v>236</v>
      </c>
      <c r="T511" s="154">
        <v>44663</v>
      </c>
      <c r="U511" s="64"/>
      <c r="V511" s="50"/>
      <c r="W511" s="50"/>
      <c r="X511" s="50"/>
      <c r="Y511" s="137"/>
      <c r="Z511" s="79"/>
      <c r="AA511" s="218"/>
      <c r="AB511" s="55"/>
      <c r="AC511" s="63"/>
      <c r="AD511" s="58" t="s">
        <v>5871</v>
      </c>
      <c r="AE511" s="58" t="s">
        <v>5815</v>
      </c>
      <c r="AF511" s="55"/>
      <c r="AG511" s="65"/>
      <c r="AH511" s="65"/>
      <c r="AI511" s="65"/>
    </row>
    <row r="512" spans="1:35" ht="78.75" customHeight="1" x14ac:dyDescent="0.2">
      <c r="A512" s="70">
        <v>9</v>
      </c>
      <c r="B512" s="134">
        <v>19</v>
      </c>
      <c r="C512" s="67">
        <v>2008</v>
      </c>
      <c r="D512" s="70" t="s">
        <v>271</v>
      </c>
      <c r="E512" s="70">
        <v>1</v>
      </c>
      <c r="F512" s="70" t="s">
        <v>253</v>
      </c>
      <c r="G512" s="70" t="s">
        <v>253</v>
      </c>
      <c r="H512" s="145" t="s">
        <v>641</v>
      </c>
      <c r="I512" s="69" t="s">
        <v>222</v>
      </c>
      <c r="J512" s="71" t="s">
        <v>1334</v>
      </c>
      <c r="K512" s="71" t="s">
        <v>259</v>
      </c>
      <c r="L512" s="194">
        <v>39356</v>
      </c>
      <c r="M512" s="73" t="str">
        <f t="shared" ca="1" si="28"/>
        <v>16.1 yrs</v>
      </c>
      <c r="N512" s="74" t="str">
        <f t="shared" ca="1" si="29"/>
        <v>s</v>
      </c>
      <c r="O512" s="145">
        <v>9</v>
      </c>
      <c r="P512" s="146">
        <v>23</v>
      </c>
      <c r="Q512" s="67">
        <v>2008</v>
      </c>
      <c r="R512" s="70" t="s">
        <v>228</v>
      </c>
      <c r="S512" s="145" t="s">
        <v>562</v>
      </c>
      <c r="T512" s="155">
        <v>39711</v>
      </c>
      <c r="U512" s="78"/>
      <c r="V512" s="50"/>
      <c r="W512" s="50"/>
      <c r="X512" s="50"/>
      <c r="Y512" s="135" t="s">
        <v>241</v>
      </c>
      <c r="Z512" s="66" t="s">
        <v>261</v>
      </c>
      <c r="AA512" s="235">
        <v>42170</v>
      </c>
      <c r="AB512" s="70"/>
      <c r="AC512" s="77"/>
      <c r="AD512" s="58" t="s">
        <v>1008</v>
      </c>
      <c r="AE512" s="58" t="s">
        <v>2970</v>
      </c>
      <c r="AF512" s="55" t="s">
        <v>241</v>
      </c>
      <c r="AG512" s="65"/>
      <c r="AH512" s="65"/>
      <c r="AI512" s="65"/>
    </row>
    <row r="513" spans="1:35" ht="31.5" customHeight="1" x14ac:dyDescent="0.2">
      <c r="A513" s="55">
        <v>4</v>
      </c>
      <c r="B513" s="133">
        <v>7</v>
      </c>
      <c r="C513" s="56">
        <v>2012</v>
      </c>
      <c r="D513" s="55" t="s">
        <v>271</v>
      </c>
      <c r="E513" s="55">
        <v>7</v>
      </c>
      <c r="F513" s="55" t="s">
        <v>241</v>
      </c>
      <c r="G513" s="55" t="s">
        <v>241</v>
      </c>
      <c r="H513" s="147" t="s">
        <v>2863</v>
      </c>
      <c r="I513" s="57" t="s">
        <v>222</v>
      </c>
      <c r="J513" s="71" t="s">
        <v>1334</v>
      </c>
      <c r="K513" s="58" t="s">
        <v>260</v>
      </c>
      <c r="L513" s="191">
        <v>41001</v>
      </c>
      <c r="M513" s="60" t="str">
        <f t="shared" ca="1" si="28"/>
        <v>11.6 yrs</v>
      </c>
      <c r="N513" s="61" t="str">
        <f t="shared" ca="1" si="29"/>
        <v>s</v>
      </c>
      <c r="O513" s="147">
        <v>7</v>
      </c>
      <c r="P513" s="148">
        <v>30</v>
      </c>
      <c r="Q513" s="56">
        <v>2012</v>
      </c>
      <c r="R513" s="55" t="s">
        <v>228</v>
      </c>
      <c r="S513" s="147" t="s">
        <v>237</v>
      </c>
      <c r="T513" s="154">
        <v>41120</v>
      </c>
      <c r="U513" s="64"/>
      <c r="V513" s="50"/>
      <c r="W513" s="50"/>
      <c r="X513" s="50"/>
      <c r="Y513" s="137"/>
      <c r="Z513" s="226"/>
      <c r="AA513" s="218"/>
      <c r="AB513" s="55"/>
      <c r="AC513" s="63"/>
      <c r="AD513" s="58" t="s">
        <v>3072</v>
      </c>
      <c r="AE513" s="58" t="s">
        <v>2722</v>
      </c>
      <c r="AF513" s="55" t="s">
        <v>241</v>
      </c>
      <c r="AG513" s="65"/>
      <c r="AH513" s="65"/>
      <c r="AI513" s="65"/>
    </row>
    <row r="514" spans="1:35" ht="31.5" customHeight="1" x14ac:dyDescent="0.2">
      <c r="A514" s="70">
        <v>4</v>
      </c>
      <c r="B514" s="134">
        <v>28</v>
      </c>
      <c r="C514" s="67">
        <v>2014</v>
      </c>
      <c r="D514" s="70" t="s">
        <v>271</v>
      </c>
      <c r="E514" s="70" t="s">
        <v>243</v>
      </c>
      <c r="F514" s="70" t="s">
        <v>253</v>
      </c>
      <c r="G514" s="70"/>
      <c r="H514" s="145" t="s">
        <v>3421</v>
      </c>
      <c r="I514" s="69" t="s">
        <v>222</v>
      </c>
      <c r="J514" s="71" t="s">
        <v>1334</v>
      </c>
      <c r="K514" s="71" t="s">
        <v>260</v>
      </c>
      <c r="L514" s="194">
        <v>41757</v>
      </c>
      <c r="M514" s="73" t="str">
        <f t="shared" ca="1" si="28"/>
        <v>9.5 yrs</v>
      </c>
      <c r="N514" s="74" t="str">
        <f t="shared" ca="1" si="29"/>
        <v>s</v>
      </c>
      <c r="O514" s="145">
        <v>7</v>
      </c>
      <c r="P514" s="146">
        <v>16</v>
      </c>
      <c r="Q514" s="67">
        <v>2014</v>
      </c>
      <c r="R514" s="70" t="s">
        <v>228</v>
      </c>
      <c r="S514" s="145" t="s">
        <v>237</v>
      </c>
      <c r="T514" s="155">
        <v>41836</v>
      </c>
      <c r="U514" s="78"/>
      <c r="V514" s="50"/>
      <c r="W514" s="50"/>
      <c r="X514" s="50"/>
      <c r="Y514" s="135"/>
      <c r="Z514" s="66"/>
      <c r="AA514" s="235"/>
      <c r="AB514" s="70"/>
      <c r="AC514" s="77"/>
      <c r="AD514" s="58" t="s">
        <v>3522</v>
      </c>
      <c r="AE514" s="58" t="s">
        <v>3423</v>
      </c>
      <c r="AF514" s="55"/>
      <c r="AG514" s="65"/>
      <c r="AH514" s="65"/>
      <c r="AI514" s="65"/>
    </row>
    <row r="515" spans="1:35" ht="47.25" hidden="1" customHeight="1" x14ac:dyDescent="0.2">
      <c r="A515" s="70">
        <v>7</v>
      </c>
      <c r="B515" s="67">
        <v>4</v>
      </c>
      <c r="C515" s="67">
        <v>2022</v>
      </c>
      <c r="D515" s="70" t="s">
        <v>271</v>
      </c>
      <c r="E515" s="70">
        <v>1</v>
      </c>
      <c r="F515" s="70"/>
      <c r="G515" s="70"/>
      <c r="H515" s="145" t="s">
        <v>6026</v>
      </c>
      <c r="I515" s="69" t="s">
        <v>224</v>
      </c>
      <c r="J515" s="71" t="s">
        <v>6027</v>
      </c>
      <c r="K515" s="71" t="s">
        <v>260</v>
      </c>
      <c r="L515" s="194">
        <v>41791</v>
      </c>
      <c r="M515" s="73" t="str">
        <f t="shared" ca="1" si="28"/>
        <v>9.4 yrs</v>
      </c>
      <c r="N515" s="74" t="str">
        <f t="shared" ca="1" si="29"/>
        <v>s</v>
      </c>
      <c r="O515" s="145"/>
      <c r="P515" s="146"/>
      <c r="Q515" s="67"/>
      <c r="R515" s="70"/>
      <c r="S515" s="135" t="s">
        <v>2373</v>
      </c>
      <c r="T515" s="77">
        <v>44753</v>
      </c>
      <c r="U515" s="78"/>
      <c r="V515" s="50"/>
      <c r="W515" s="50"/>
      <c r="X515" s="50"/>
      <c r="Y515" s="70"/>
      <c r="Z515" s="66"/>
      <c r="AA515" s="235"/>
      <c r="AB515" s="70"/>
      <c r="AC515" s="77"/>
      <c r="AD515" s="58" t="s">
        <v>6035</v>
      </c>
      <c r="AE515" s="58" t="s">
        <v>6028</v>
      </c>
      <c r="AF515" s="55"/>
      <c r="AG515" s="65"/>
      <c r="AH515" s="65"/>
      <c r="AI515" s="65"/>
    </row>
    <row r="516" spans="1:35" ht="47.25" customHeight="1" x14ac:dyDescent="0.2">
      <c r="A516" s="70">
        <v>7</v>
      </c>
      <c r="B516" s="134">
        <v>13</v>
      </c>
      <c r="C516" s="67">
        <v>2012</v>
      </c>
      <c r="D516" s="70" t="s">
        <v>271</v>
      </c>
      <c r="E516" s="70">
        <v>2</v>
      </c>
      <c r="F516" s="70" t="s">
        <v>253</v>
      </c>
      <c r="G516" s="70"/>
      <c r="H516" s="145" t="s">
        <v>3023</v>
      </c>
      <c r="I516" s="69" t="s">
        <v>222</v>
      </c>
      <c r="J516" s="71" t="s">
        <v>1334</v>
      </c>
      <c r="K516" s="71" t="s">
        <v>260</v>
      </c>
      <c r="L516" s="194">
        <v>41101</v>
      </c>
      <c r="M516" s="73" t="str">
        <f t="shared" ca="1" si="28"/>
        <v>11.3 yrs</v>
      </c>
      <c r="N516" s="74" t="str">
        <f t="shared" ca="1" si="29"/>
        <v>s</v>
      </c>
      <c r="O516" s="145">
        <v>10</v>
      </c>
      <c r="P516" s="146">
        <v>19</v>
      </c>
      <c r="Q516" s="67">
        <v>2012</v>
      </c>
      <c r="R516" s="70" t="s">
        <v>228</v>
      </c>
      <c r="S516" s="145" t="s">
        <v>237</v>
      </c>
      <c r="T516" s="155">
        <v>41201</v>
      </c>
      <c r="U516" s="78"/>
      <c r="V516" s="50"/>
      <c r="W516" s="50"/>
      <c r="X516" s="50"/>
      <c r="Y516" s="135"/>
      <c r="Z516" s="66"/>
      <c r="AA516" s="235"/>
      <c r="AB516" s="70" t="s">
        <v>264</v>
      </c>
      <c r="AC516" s="77">
        <v>41260</v>
      </c>
      <c r="AD516" s="58" t="s">
        <v>3105</v>
      </c>
      <c r="AE516" s="58"/>
      <c r="AF516" s="55"/>
      <c r="AG516" s="65"/>
      <c r="AH516" s="65"/>
      <c r="AI516" s="65"/>
    </row>
    <row r="517" spans="1:35" ht="31.5" customHeight="1" x14ac:dyDescent="0.2">
      <c r="A517" s="55">
        <v>4</v>
      </c>
      <c r="B517" s="133">
        <v>30</v>
      </c>
      <c r="C517" s="56">
        <v>2008</v>
      </c>
      <c r="D517" s="55" t="s">
        <v>271</v>
      </c>
      <c r="E517" s="55"/>
      <c r="F517" s="55" t="s">
        <v>241</v>
      </c>
      <c r="G517" s="55" t="s">
        <v>253</v>
      </c>
      <c r="H517" s="147" t="s">
        <v>330</v>
      </c>
      <c r="I517" s="57" t="s">
        <v>223</v>
      </c>
      <c r="J517" s="71" t="s">
        <v>1334</v>
      </c>
      <c r="K517" s="58" t="s">
        <v>260</v>
      </c>
      <c r="L517" s="191">
        <v>39540</v>
      </c>
      <c r="M517" s="60" t="str">
        <f t="shared" ca="1" si="28"/>
        <v>15.6 yrs</v>
      </c>
      <c r="N517" s="61" t="str">
        <f t="shared" ca="1" si="29"/>
        <v>s</v>
      </c>
      <c r="O517" s="147">
        <v>6</v>
      </c>
      <c r="P517" s="148">
        <v>30</v>
      </c>
      <c r="Q517" s="56">
        <v>2008</v>
      </c>
      <c r="R517" s="55" t="s">
        <v>228</v>
      </c>
      <c r="S517" s="147" t="s">
        <v>237</v>
      </c>
      <c r="T517" s="154">
        <v>39631</v>
      </c>
      <c r="U517" s="64"/>
      <c r="V517" s="50"/>
      <c r="W517" s="50"/>
      <c r="X517" s="50"/>
      <c r="Y517" s="137" t="s">
        <v>241</v>
      </c>
      <c r="Z517" s="79" t="s">
        <v>261</v>
      </c>
      <c r="AA517" s="218">
        <v>39629</v>
      </c>
      <c r="AB517" s="55" t="s">
        <v>264</v>
      </c>
      <c r="AC517" s="63">
        <v>39593</v>
      </c>
      <c r="AD517" s="58" t="s">
        <v>390</v>
      </c>
      <c r="AE517" s="58" t="s">
        <v>376</v>
      </c>
      <c r="AF517" s="55" t="s">
        <v>241</v>
      </c>
      <c r="AG517" s="65"/>
      <c r="AH517" s="65"/>
      <c r="AI517" s="65"/>
    </row>
    <row r="518" spans="1:35" ht="31.5" customHeight="1" x14ac:dyDescent="0.2">
      <c r="A518" s="55">
        <v>12</v>
      </c>
      <c r="B518" s="133">
        <v>9</v>
      </c>
      <c r="C518" s="56">
        <v>2021</v>
      </c>
      <c r="D518" s="55" t="s">
        <v>271</v>
      </c>
      <c r="E518" s="55" t="s">
        <v>4109</v>
      </c>
      <c r="F518" s="55"/>
      <c r="G518" s="55"/>
      <c r="H518" s="147" t="s">
        <v>5429</v>
      </c>
      <c r="I518" s="57" t="s">
        <v>223</v>
      </c>
      <c r="J518" s="58" t="s">
        <v>888</v>
      </c>
      <c r="K518" s="58" t="s">
        <v>3126</v>
      </c>
      <c r="L518" s="191">
        <v>44465</v>
      </c>
      <c r="M518" s="60" t="str">
        <f t="shared" ca="1" si="28"/>
        <v>2.1 yrs</v>
      </c>
      <c r="N518" s="61" t="str">
        <f t="shared" ca="1" si="29"/>
        <v>a</v>
      </c>
      <c r="O518" s="147">
        <v>12</v>
      </c>
      <c r="P518" s="148">
        <v>10</v>
      </c>
      <c r="Q518" s="56">
        <v>2021</v>
      </c>
      <c r="R518" s="55" t="s">
        <v>4078</v>
      </c>
      <c r="S518" s="147" t="s">
        <v>237</v>
      </c>
      <c r="T518" s="154">
        <v>44540</v>
      </c>
      <c r="U518" s="64"/>
      <c r="V518" s="50"/>
      <c r="W518" s="50"/>
      <c r="X518" s="50"/>
      <c r="Y518" s="137"/>
      <c r="Z518" s="226"/>
      <c r="AA518" s="218"/>
      <c r="AB518" s="55"/>
      <c r="AC518" s="63"/>
      <c r="AD518" s="58" t="s">
        <v>5449</v>
      </c>
      <c r="AE518" s="58"/>
      <c r="AF518" s="55"/>
      <c r="AG518" s="65"/>
      <c r="AH518" s="65"/>
      <c r="AI518" s="65"/>
    </row>
    <row r="519" spans="1:35" ht="25.5" hidden="1" x14ac:dyDescent="0.2">
      <c r="A519" s="42">
        <v>1</v>
      </c>
      <c r="B519" s="40">
        <v>22</v>
      </c>
      <c r="C519" s="40">
        <v>2009</v>
      </c>
      <c r="D519" s="12" t="s">
        <v>226</v>
      </c>
      <c r="E519" s="42">
        <v>4</v>
      </c>
      <c r="F519" s="42" t="s">
        <v>253</v>
      </c>
      <c r="G519" s="42" t="s">
        <v>241</v>
      </c>
      <c r="H519" s="51" t="s">
        <v>764</v>
      </c>
      <c r="I519" s="12" t="s">
        <v>223</v>
      </c>
      <c r="J519" s="43" t="s">
        <v>351</v>
      </c>
      <c r="K519" s="54" t="s">
        <v>260</v>
      </c>
      <c r="L519" s="52">
        <v>36526</v>
      </c>
      <c r="M519" s="45" t="str">
        <f t="shared" ca="1" si="28"/>
        <v>23.8 yrs</v>
      </c>
      <c r="N519" s="46" t="s">
        <v>240</v>
      </c>
      <c r="O519" s="46"/>
      <c r="P519" s="53"/>
      <c r="Q519" s="40"/>
      <c r="R519" s="12" t="s">
        <v>228</v>
      </c>
      <c r="S519" s="43" t="s">
        <v>563</v>
      </c>
      <c r="T519" s="49">
        <v>38718</v>
      </c>
      <c r="U519" s="50"/>
      <c r="V519" s="50"/>
      <c r="W519" s="50"/>
      <c r="X519" s="50"/>
      <c r="Y519" s="42"/>
      <c r="Z519" s="42"/>
      <c r="AA519" s="242"/>
      <c r="AB519" s="42"/>
      <c r="AC519" s="50"/>
      <c r="AD519" s="43" t="s">
        <v>70</v>
      </c>
      <c r="AE519" s="43" t="s">
        <v>68</v>
      </c>
      <c r="AF519" s="12" t="s">
        <v>241</v>
      </c>
    </row>
    <row r="520" spans="1:35" ht="38.25" hidden="1" x14ac:dyDescent="0.2">
      <c r="A520" s="42">
        <v>4</v>
      </c>
      <c r="B520" s="40">
        <v>7</v>
      </c>
      <c r="C520" s="40">
        <v>2007</v>
      </c>
      <c r="D520" s="12" t="s">
        <v>226</v>
      </c>
      <c r="E520" s="42">
        <v>1</v>
      </c>
      <c r="F520" s="42" t="s">
        <v>253</v>
      </c>
      <c r="G520" s="42" t="s">
        <v>241</v>
      </c>
      <c r="H520" s="43" t="s">
        <v>764</v>
      </c>
      <c r="I520" s="12" t="s">
        <v>222</v>
      </c>
      <c r="J520" s="43" t="s">
        <v>234</v>
      </c>
      <c r="K520" s="43" t="s">
        <v>260</v>
      </c>
      <c r="L520" s="52">
        <v>37353</v>
      </c>
      <c r="M520" s="45" t="str">
        <f t="shared" ca="1" si="28"/>
        <v>21.6 yrs</v>
      </c>
      <c r="N520" s="46" t="s">
        <v>240</v>
      </c>
      <c r="O520" s="46"/>
      <c r="P520" s="53"/>
      <c r="Q520" s="40"/>
      <c r="R520" s="12"/>
      <c r="S520" s="43" t="s">
        <v>563</v>
      </c>
      <c r="T520" s="49">
        <v>39186</v>
      </c>
      <c r="U520" s="50"/>
      <c r="V520" s="50"/>
      <c r="W520" s="50"/>
      <c r="X520" s="50"/>
      <c r="Y520" s="42"/>
      <c r="Z520" s="42"/>
      <c r="AA520" s="242"/>
      <c r="AB520" s="42"/>
      <c r="AC520" s="50"/>
      <c r="AD520" s="43" t="s">
        <v>1231</v>
      </c>
      <c r="AE520" s="43" t="s">
        <v>971</v>
      </c>
      <c r="AF520" s="12" t="s">
        <v>241</v>
      </c>
    </row>
    <row r="521" spans="1:35" ht="63.75" hidden="1" x14ac:dyDescent="0.2">
      <c r="A521" s="42">
        <v>3</v>
      </c>
      <c r="B521" s="40">
        <v>4</v>
      </c>
      <c r="C521" s="40">
        <v>2007</v>
      </c>
      <c r="D521" s="12" t="s">
        <v>226</v>
      </c>
      <c r="E521" s="42">
        <v>1</v>
      </c>
      <c r="F521" s="42" t="s">
        <v>253</v>
      </c>
      <c r="G521" s="42" t="s">
        <v>253</v>
      </c>
      <c r="H521" s="43" t="s">
        <v>972</v>
      </c>
      <c r="I521" s="12" t="s">
        <v>222</v>
      </c>
      <c r="J521" s="43" t="s">
        <v>973</v>
      </c>
      <c r="K521" s="43" t="s">
        <v>260</v>
      </c>
      <c r="L521" s="52">
        <v>37868</v>
      </c>
      <c r="M521" s="45" t="str">
        <f t="shared" ca="1" si="28"/>
        <v>20.2 yrs</v>
      </c>
      <c r="N521" s="46" t="s">
        <v>262</v>
      </c>
      <c r="O521" s="46"/>
      <c r="P521" s="53"/>
      <c r="Q521" s="40"/>
      <c r="R521" s="12"/>
      <c r="S521" s="43" t="s">
        <v>563</v>
      </c>
      <c r="T521" s="49">
        <v>39511</v>
      </c>
      <c r="U521" s="50"/>
      <c r="V521" s="50"/>
      <c r="W521" s="50"/>
      <c r="X521" s="50"/>
      <c r="Y521" s="42"/>
      <c r="Z521" s="42"/>
      <c r="AA521" s="242"/>
      <c r="AB521" s="42"/>
      <c r="AC521" s="50"/>
      <c r="AD521" s="43" t="s">
        <v>974</v>
      </c>
      <c r="AE521" s="43" t="s">
        <v>975</v>
      </c>
      <c r="AF521" s="12" t="s">
        <v>241</v>
      </c>
    </row>
    <row r="522" spans="1:35" ht="15.75" customHeight="1" x14ac:dyDescent="0.2">
      <c r="A522" s="55">
        <v>5</v>
      </c>
      <c r="B522" s="133">
        <v>20</v>
      </c>
      <c r="C522" s="56">
        <v>2021</v>
      </c>
      <c r="D522" s="55" t="s">
        <v>271</v>
      </c>
      <c r="E522" s="55" t="s">
        <v>2644</v>
      </c>
      <c r="F522" s="55"/>
      <c r="G522" s="55"/>
      <c r="H522" s="147" t="s">
        <v>5113</v>
      </c>
      <c r="I522" s="57" t="s">
        <v>222</v>
      </c>
      <c r="J522" s="58" t="s">
        <v>1999</v>
      </c>
      <c r="K522" s="58" t="s">
        <v>259</v>
      </c>
      <c r="L522" s="191">
        <v>44293</v>
      </c>
      <c r="M522" s="60" t="str">
        <f t="shared" ca="1" si="28"/>
        <v>2.6 yrs</v>
      </c>
      <c r="N522" s="61" t="str">
        <f t="shared" ref="N522:N530" ca="1" si="30">IF($L522="","",IF((today-$L522)&lt;366,"k",IF(((today-$L522)/28)&lt;84,"a",IF(((today-$L522)/28)&gt;84,"s"))))</f>
        <v>a</v>
      </c>
      <c r="O522" s="147">
        <v>6</v>
      </c>
      <c r="P522" s="148">
        <v>18</v>
      </c>
      <c r="Q522" s="56">
        <v>21</v>
      </c>
      <c r="R522" s="55" t="s">
        <v>1197</v>
      </c>
      <c r="S522" s="147" t="s">
        <v>236</v>
      </c>
      <c r="T522" s="154">
        <v>44365</v>
      </c>
      <c r="U522" s="64"/>
      <c r="V522" s="50"/>
      <c r="W522" s="50"/>
      <c r="X522" s="50"/>
      <c r="Y522" s="137"/>
      <c r="Z522" s="79"/>
      <c r="AA522" s="218"/>
      <c r="AB522" s="55"/>
      <c r="AC522" s="63"/>
      <c r="AD522" s="58" t="s">
        <v>5145</v>
      </c>
      <c r="AE522" s="58" t="s">
        <v>5069</v>
      </c>
      <c r="AF522" s="55" t="s">
        <v>4095</v>
      </c>
      <c r="AG522" s="65"/>
      <c r="AH522" s="65"/>
      <c r="AI522" s="65"/>
    </row>
    <row r="523" spans="1:35" ht="25.5" hidden="1" x14ac:dyDescent="0.2">
      <c r="A523" s="96">
        <v>2</v>
      </c>
      <c r="B523" s="97">
        <v>6</v>
      </c>
      <c r="C523" s="98">
        <v>2014</v>
      </c>
      <c r="D523" s="99" t="s">
        <v>271</v>
      </c>
      <c r="E523" s="100">
        <v>1</v>
      </c>
      <c r="F523" s="100"/>
      <c r="G523" s="100"/>
      <c r="H523" s="101" t="s">
        <v>2894</v>
      </c>
      <c r="I523" s="99" t="s">
        <v>222</v>
      </c>
      <c r="J523" s="101" t="s">
        <v>3486</v>
      </c>
      <c r="K523" s="101" t="s">
        <v>259</v>
      </c>
      <c r="L523" s="102">
        <v>38718</v>
      </c>
      <c r="M523" s="103" t="str">
        <f t="shared" ca="1" si="28"/>
        <v>17.8 yrs</v>
      </c>
      <c r="N523" s="104" t="str">
        <f t="shared" ca="1" si="30"/>
        <v>s</v>
      </c>
      <c r="O523" s="105"/>
      <c r="P523" s="106"/>
      <c r="Q523" s="98"/>
      <c r="R523" s="99"/>
      <c r="S523" s="101" t="s">
        <v>2871</v>
      </c>
      <c r="T523" s="107">
        <v>41804</v>
      </c>
      <c r="U523" s="108"/>
      <c r="V523" s="50"/>
      <c r="W523" s="50"/>
      <c r="X523" s="50"/>
      <c r="Y523" s="100"/>
      <c r="Z523" s="107"/>
      <c r="AA523" s="245"/>
      <c r="AB523" s="100"/>
      <c r="AC523" s="107"/>
      <c r="AD523" s="43"/>
      <c r="AE523" s="43"/>
      <c r="AF523" s="42"/>
    </row>
    <row r="524" spans="1:35" hidden="1" x14ac:dyDescent="0.2">
      <c r="A524" s="39">
        <v>8</v>
      </c>
      <c r="B524" s="40">
        <v>20</v>
      </c>
      <c r="C524" s="41">
        <v>2011</v>
      </c>
      <c r="D524" s="12" t="s">
        <v>271</v>
      </c>
      <c r="E524" s="42">
        <v>1</v>
      </c>
      <c r="F524" s="42" t="s">
        <v>241</v>
      </c>
      <c r="G524" s="42" t="s">
        <v>241</v>
      </c>
      <c r="H524" s="43" t="s">
        <v>2404</v>
      </c>
      <c r="I524" s="12" t="s">
        <v>224</v>
      </c>
      <c r="J524" s="43" t="s">
        <v>371</v>
      </c>
      <c r="K524" s="43" t="s">
        <v>260</v>
      </c>
      <c r="L524" s="44">
        <v>40026</v>
      </c>
      <c r="M524" s="45" t="str">
        <f t="shared" ca="1" si="28"/>
        <v>14.2 yrs</v>
      </c>
      <c r="N524" s="46" t="str">
        <f t="shared" ca="1" si="30"/>
        <v>s</v>
      </c>
      <c r="O524" s="47"/>
      <c r="P524" s="48"/>
      <c r="Q524" s="41"/>
      <c r="R524" s="12"/>
      <c r="S524" s="43" t="s">
        <v>2373</v>
      </c>
      <c r="T524" s="49">
        <v>40775</v>
      </c>
      <c r="U524" s="50"/>
      <c r="V524" s="50"/>
      <c r="W524" s="50"/>
      <c r="X524" s="50"/>
      <c r="Y524" s="42"/>
      <c r="Z524" s="42" t="s">
        <v>262</v>
      </c>
      <c r="AA524" s="242">
        <v>40775</v>
      </c>
      <c r="AB524" s="42"/>
      <c r="AC524" s="49"/>
      <c r="AD524" s="43" t="s">
        <v>2405</v>
      </c>
      <c r="AE524" s="43"/>
      <c r="AF524" s="42" t="s">
        <v>241</v>
      </c>
    </row>
    <row r="525" spans="1:35" ht="31.5" customHeight="1" x14ac:dyDescent="0.2">
      <c r="A525" s="70">
        <v>4</v>
      </c>
      <c r="B525" s="134">
        <v>28</v>
      </c>
      <c r="C525" s="67">
        <v>2014</v>
      </c>
      <c r="D525" s="70" t="s">
        <v>271</v>
      </c>
      <c r="E525" s="70" t="s">
        <v>243</v>
      </c>
      <c r="F525" s="70" t="s">
        <v>253</v>
      </c>
      <c r="G525" s="70"/>
      <c r="H525" s="145" t="s">
        <v>3418</v>
      </c>
      <c r="I525" s="69" t="s">
        <v>222</v>
      </c>
      <c r="J525" s="71" t="s">
        <v>1334</v>
      </c>
      <c r="K525" s="71" t="s">
        <v>260</v>
      </c>
      <c r="L525" s="194">
        <v>41757</v>
      </c>
      <c r="M525" s="73" t="str">
        <f t="shared" ca="1" si="28"/>
        <v>9.5 yrs</v>
      </c>
      <c r="N525" s="74" t="str">
        <f t="shared" ca="1" si="30"/>
        <v>s</v>
      </c>
      <c r="O525" s="145">
        <v>7</v>
      </c>
      <c r="P525" s="146">
        <v>16</v>
      </c>
      <c r="Q525" s="67">
        <v>2014</v>
      </c>
      <c r="R525" s="70" t="s">
        <v>228</v>
      </c>
      <c r="S525" s="145" t="s">
        <v>237</v>
      </c>
      <c r="T525" s="155">
        <v>41836</v>
      </c>
      <c r="U525" s="78"/>
      <c r="V525" s="50"/>
      <c r="W525" s="50"/>
      <c r="X525" s="50"/>
      <c r="Y525" s="135"/>
      <c r="Z525" s="66"/>
      <c r="AA525" s="235"/>
      <c r="AB525" s="70"/>
      <c r="AC525" s="77"/>
      <c r="AD525" s="58" t="s">
        <v>3541</v>
      </c>
      <c r="AE525" s="58" t="s">
        <v>3423</v>
      </c>
      <c r="AF525" s="55"/>
      <c r="AG525" s="65"/>
      <c r="AH525" s="65"/>
      <c r="AI525" s="65"/>
    </row>
    <row r="526" spans="1:35" ht="25.5" hidden="1" x14ac:dyDescent="0.2">
      <c r="A526" s="39"/>
      <c r="B526" s="40"/>
      <c r="C526" s="41">
        <v>2007</v>
      </c>
      <c r="D526" s="12" t="s">
        <v>226</v>
      </c>
      <c r="E526" s="42">
        <v>7</v>
      </c>
      <c r="F526" s="42" t="s">
        <v>253</v>
      </c>
      <c r="G526" s="42" t="s">
        <v>253</v>
      </c>
      <c r="H526" s="43" t="s">
        <v>848</v>
      </c>
      <c r="I526" s="12" t="s">
        <v>222</v>
      </c>
      <c r="J526" s="43" t="s">
        <v>416</v>
      </c>
      <c r="K526" s="43" t="s">
        <v>260</v>
      </c>
      <c r="L526" s="44"/>
      <c r="M526" s="45" t="str">
        <f t="shared" si="28"/>
        <v/>
      </c>
      <c r="N526" s="46" t="str">
        <f t="shared" si="30"/>
        <v/>
      </c>
      <c r="O526" s="47"/>
      <c r="P526" s="48"/>
      <c r="Q526" s="41"/>
      <c r="R526" s="12"/>
      <c r="S526" s="43" t="s">
        <v>563</v>
      </c>
      <c r="T526" s="49"/>
      <c r="U526" s="50"/>
      <c r="V526" s="50"/>
      <c r="W526" s="50"/>
      <c r="X526" s="50"/>
      <c r="Y526" s="42" t="s">
        <v>253</v>
      </c>
      <c r="Z526" s="42"/>
      <c r="AA526" s="242"/>
      <c r="AB526" s="42"/>
      <c r="AC526" s="49"/>
      <c r="AD526" s="43"/>
      <c r="AE526" s="43" t="s">
        <v>860</v>
      </c>
      <c r="AF526" s="42"/>
    </row>
    <row r="527" spans="1:35" ht="31.5" x14ac:dyDescent="0.2">
      <c r="A527" s="55">
        <v>8</v>
      </c>
      <c r="B527" s="133">
        <v>1</v>
      </c>
      <c r="C527" s="56">
        <v>2015</v>
      </c>
      <c r="D527" s="55" t="s">
        <v>271</v>
      </c>
      <c r="E527" s="55" t="s">
        <v>3801</v>
      </c>
      <c r="F527" s="55"/>
      <c r="G527" s="55"/>
      <c r="H527" s="147" t="s">
        <v>3811</v>
      </c>
      <c r="I527" s="57" t="s">
        <v>222</v>
      </c>
      <c r="J527" s="71" t="s">
        <v>1334</v>
      </c>
      <c r="K527" s="58" t="s">
        <v>259</v>
      </c>
      <c r="L527" s="193">
        <v>42196</v>
      </c>
      <c r="M527" s="60" t="str">
        <f t="shared" ca="1" si="28"/>
        <v>8.3 yrs</v>
      </c>
      <c r="N527" s="61" t="str">
        <f t="shared" ca="1" si="30"/>
        <v>s</v>
      </c>
      <c r="O527" s="143">
        <v>9</v>
      </c>
      <c r="P527" s="144">
        <v>22</v>
      </c>
      <c r="Q527" s="56">
        <v>2015</v>
      </c>
      <c r="R527" s="55" t="s">
        <v>228</v>
      </c>
      <c r="S527" s="147" t="s">
        <v>236</v>
      </c>
      <c r="T527" s="154">
        <v>42269</v>
      </c>
      <c r="U527" s="64"/>
      <c r="V527" s="50"/>
      <c r="W527" s="50"/>
      <c r="X527" s="50"/>
      <c r="Y527" s="137"/>
      <c r="Z527" s="79"/>
      <c r="AA527" s="218"/>
      <c r="AB527" s="55"/>
      <c r="AC527" s="64"/>
      <c r="AD527" s="58" t="s">
        <v>3800</v>
      </c>
      <c r="AE527" s="58" t="s">
        <v>3768</v>
      </c>
      <c r="AF527" s="57"/>
      <c r="AG527" s="65"/>
      <c r="AH527" s="65"/>
      <c r="AI527" s="65"/>
    </row>
    <row r="528" spans="1:35" ht="47.25" customHeight="1" x14ac:dyDescent="0.2">
      <c r="A528" s="55">
        <v>8</v>
      </c>
      <c r="B528" s="133">
        <v>1</v>
      </c>
      <c r="C528" s="56">
        <v>2015</v>
      </c>
      <c r="D528" s="55" t="s">
        <v>271</v>
      </c>
      <c r="E528" s="55" t="s">
        <v>3801</v>
      </c>
      <c r="F528" s="55"/>
      <c r="G528" s="55"/>
      <c r="H528" s="147" t="s">
        <v>3812</v>
      </c>
      <c r="I528" s="57" t="s">
        <v>222</v>
      </c>
      <c r="J528" s="71" t="s">
        <v>1334</v>
      </c>
      <c r="K528" s="58" t="s">
        <v>259</v>
      </c>
      <c r="L528" s="193">
        <v>42196</v>
      </c>
      <c r="M528" s="60" t="str">
        <f t="shared" ca="1" si="28"/>
        <v>8.3 yrs</v>
      </c>
      <c r="N528" s="61" t="str">
        <f t="shared" ca="1" si="30"/>
        <v>s</v>
      </c>
      <c r="O528" s="143">
        <v>9</v>
      </c>
      <c r="P528" s="144">
        <v>22</v>
      </c>
      <c r="Q528" s="56">
        <v>2015</v>
      </c>
      <c r="R528" s="55" t="s">
        <v>228</v>
      </c>
      <c r="S528" s="147" t="s">
        <v>236</v>
      </c>
      <c r="T528" s="154">
        <v>42269</v>
      </c>
      <c r="U528" s="64"/>
      <c r="V528" s="50"/>
      <c r="W528" s="50"/>
      <c r="X528" s="50"/>
      <c r="Y528" s="137"/>
      <c r="Z528" s="79"/>
      <c r="AA528" s="218"/>
      <c r="AB528" s="55"/>
      <c r="AC528" s="64"/>
      <c r="AD528" s="58" t="s">
        <v>3800</v>
      </c>
      <c r="AE528" s="58" t="s">
        <v>3768</v>
      </c>
      <c r="AF528" s="57"/>
      <c r="AG528" s="65"/>
      <c r="AH528" s="65"/>
      <c r="AI528" s="65"/>
    </row>
    <row r="529" spans="1:35" ht="15.75" customHeight="1" x14ac:dyDescent="0.2">
      <c r="A529" s="55">
        <v>6</v>
      </c>
      <c r="B529" s="133">
        <v>25</v>
      </c>
      <c r="C529" s="56">
        <v>2018</v>
      </c>
      <c r="D529" s="55" t="s">
        <v>271</v>
      </c>
      <c r="E529" s="55">
        <v>1</v>
      </c>
      <c r="F529" s="55"/>
      <c r="G529" s="55"/>
      <c r="H529" s="147" t="s">
        <v>2269</v>
      </c>
      <c r="I529" s="57" t="s">
        <v>222</v>
      </c>
      <c r="J529" s="71" t="s">
        <v>1334</v>
      </c>
      <c r="K529" s="58" t="s">
        <v>259</v>
      </c>
      <c r="L529" s="191">
        <v>43206</v>
      </c>
      <c r="M529" s="60" t="str">
        <f t="shared" ca="1" si="28"/>
        <v>5.5 yrs</v>
      </c>
      <c r="N529" s="61" t="str">
        <f t="shared" ca="1" si="30"/>
        <v>a</v>
      </c>
      <c r="O529" s="147">
        <v>6</v>
      </c>
      <c r="P529" s="148">
        <v>26</v>
      </c>
      <c r="Q529" s="56">
        <v>2018</v>
      </c>
      <c r="R529" s="55" t="s">
        <v>1197</v>
      </c>
      <c r="S529" s="147" t="s">
        <v>236</v>
      </c>
      <c r="T529" s="154">
        <v>43277</v>
      </c>
      <c r="U529" s="64"/>
      <c r="V529" s="50"/>
      <c r="W529" s="50"/>
      <c r="X529" s="50"/>
      <c r="Y529" s="137"/>
      <c r="Z529" s="79"/>
      <c r="AA529" s="218"/>
      <c r="AB529" s="55"/>
      <c r="AC529" s="63"/>
      <c r="AD529" s="58"/>
      <c r="AE529" s="58"/>
      <c r="AF529" s="55"/>
      <c r="AG529" s="65"/>
      <c r="AH529" s="65"/>
      <c r="AI529" s="65"/>
    </row>
    <row r="530" spans="1:35" ht="47.25" customHeight="1" x14ac:dyDescent="0.2">
      <c r="A530" s="55">
        <v>6</v>
      </c>
      <c r="B530" s="133">
        <v>3</v>
      </c>
      <c r="C530" s="56">
        <v>2011</v>
      </c>
      <c r="D530" s="55" t="s">
        <v>271</v>
      </c>
      <c r="E530" s="55">
        <v>6</v>
      </c>
      <c r="F530" s="55" t="s">
        <v>241</v>
      </c>
      <c r="G530" s="55" t="s">
        <v>253</v>
      </c>
      <c r="H530" s="147" t="s">
        <v>2269</v>
      </c>
      <c r="I530" s="57" t="s">
        <v>223</v>
      </c>
      <c r="J530" s="71" t="s">
        <v>1334</v>
      </c>
      <c r="K530" s="58" t="s">
        <v>259</v>
      </c>
      <c r="L530" s="191">
        <v>40638</v>
      </c>
      <c r="M530" s="60" t="str">
        <f t="shared" ca="1" si="28"/>
        <v>12.6 yrs</v>
      </c>
      <c r="N530" s="61" t="str">
        <f t="shared" ca="1" si="30"/>
        <v>s</v>
      </c>
      <c r="O530" s="147">
        <v>6</v>
      </c>
      <c r="P530" s="148">
        <v>7</v>
      </c>
      <c r="Q530" s="56">
        <v>2011</v>
      </c>
      <c r="R530" s="55" t="s">
        <v>228</v>
      </c>
      <c r="S530" s="147"/>
      <c r="T530" s="154"/>
      <c r="U530" s="64"/>
      <c r="V530" s="50"/>
      <c r="W530" s="50"/>
      <c r="X530" s="50"/>
      <c r="Y530" s="137"/>
      <c r="Z530" s="79"/>
      <c r="AA530" s="218"/>
      <c r="AB530" s="55"/>
      <c r="AC530" s="63"/>
      <c r="AD530" s="58" t="s">
        <v>2279</v>
      </c>
      <c r="AE530" s="58"/>
      <c r="AF530" s="55"/>
      <c r="AG530" s="65"/>
      <c r="AH530" s="65"/>
      <c r="AI530" s="65"/>
    </row>
    <row r="531" spans="1:35" ht="51" hidden="1" x14ac:dyDescent="0.2">
      <c r="A531" s="42">
        <v>4</v>
      </c>
      <c r="B531" s="40">
        <v>3</v>
      </c>
      <c r="C531" s="40">
        <v>2007</v>
      </c>
      <c r="D531" s="12" t="s">
        <v>226</v>
      </c>
      <c r="E531" s="42">
        <v>1</v>
      </c>
      <c r="F531" s="42" t="s">
        <v>253</v>
      </c>
      <c r="G531" s="42" t="s">
        <v>241</v>
      </c>
      <c r="H531" s="43" t="s">
        <v>992</v>
      </c>
      <c r="I531" s="12" t="s">
        <v>223</v>
      </c>
      <c r="J531" s="43" t="s">
        <v>959</v>
      </c>
      <c r="K531" s="43" t="s">
        <v>260</v>
      </c>
      <c r="L531" s="52">
        <v>37731</v>
      </c>
      <c r="M531" s="45" t="str">
        <f t="shared" ca="1" si="28"/>
        <v>20.5 yrs</v>
      </c>
      <c r="N531" s="46" t="s">
        <v>262</v>
      </c>
      <c r="O531" s="46">
        <v>4</v>
      </c>
      <c r="P531" s="53">
        <v>20</v>
      </c>
      <c r="Q531" s="40">
        <v>2007</v>
      </c>
      <c r="R531" s="12" t="s">
        <v>229</v>
      </c>
      <c r="S531" s="43" t="s">
        <v>563</v>
      </c>
      <c r="T531" s="49">
        <v>39561</v>
      </c>
      <c r="U531" s="50"/>
      <c r="V531" s="50"/>
      <c r="W531" s="50"/>
      <c r="X531" s="50"/>
      <c r="Y531" s="42"/>
      <c r="Z531" s="42"/>
      <c r="AA531" s="242"/>
      <c r="AB531" s="42"/>
      <c r="AC531" s="50"/>
      <c r="AD531" s="43" t="s">
        <v>993</v>
      </c>
      <c r="AE531" s="43" t="s">
        <v>994</v>
      </c>
      <c r="AF531" s="12"/>
    </row>
    <row r="532" spans="1:35" ht="63" customHeight="1" x14ac:dyDescent="0.2">
      <c r="A532" s="55">
        <v>5</v>
      </c>
      <c r="B532" s="133">
        <v>5</v>
      </c>
      <c r="C532" s="56">
        <v>2009</v>
      </c>
      <c r="D532" s="55" t="s">
        <v>271</v>
      </c>
      <c r="E532" s="55"/>
      <c r="F532" s="55" t="s">
        <v>241</v>
      </c>
      <c r="G532" s="55" t="s">
        <v>241</v>
      </c>
      <c r="H532" s="147" t="s">
        <v>1186</v>
      </c>
      <c r="I532" s="57" t="s">
        <v>223</v>
      </c>
      <c r="J532" s="71" t="s">
        <v>1334</v>
      </c>
      <c r="K532" s="58" t="s">
        <v>259</v>
      </c>
      <c r="L532" s="191">
        <v>39904</v>
      </c>
      <c r="M532" s="60" t="str">
        <f t="shared" ca="1" si="28"/>
        <v>14.6 yrs</v>
      </c>
      <c r="N532" s="61" t="str">
        <f ca="1">IF($L532="","",IF((today-$L532)&lt;366,"k",IF(((today-$L532)/28)&lt;84,"a",IF(((today-$L532)/28)&gt;84,"s"))))</f>
        <v>s</v>
      </c>
      <c r="O532" s="147">
        <v>6</v>
      </c>
      <c r="P532" s="148">
        <v>16</v>
      </c>
      <c r="Q532" s="56">
        <v>2009</v>
      </c>
      <c r="R532" s="55" t="s">
        <v>217</v>
      </c>
      <c r="S532" s="147" t="s">
        <v>236</v>
      </c>
      <c r="T532" s="154"/>
      <c r="U532" s="64"/>
      <c r="V532" s="50"/>
      <c r="W532" s="50"/>
      <c r="X532" s="50"/>
      <c r="Y532" s="137"/>
      <c r="Z532" s="226"/>
      <c r="AA532" s="218"/>
      <c r="AB532" s="55"/>
      <c r="AC532" s="63"/>
      <c r="AD532" s="58"/>
      <c r="AE532" s="58" t="s">
        <v>1180</v>
      </c>
      <c r="AF532" s="55" t="s">
        <v>241</v>
      </c>
      <c r="AG532" s="65"/>
      <c r="AH532" s="65"/>
      <c r="AI532" s="65"/>
    </row>
    <row r="533" spans="1:35" ht="47.25" customHeight="1" x14ac:dyDescent="0.2">
      <c r="A533" s="55">
        <v>8</v>
      </c>
      <c r="B533" s="133">
        <v>1</v>
      </c>
      <c r="C533" s="56">
        <v>2015</v>
      </c>
      <c r="D533" s="55" t="s">
        <v>271</v>
      </c>
      <c r="E533" s="55" t="s">
        <v>2418</v>
      </c>
      <c r="F533" s="55"/>
      <c r="G533" s="55"/>
      <c r="H533" s="147" t="s">
        <v>3838</v>
      </c>
      <c r="I533" s="57" t="s">
        <v>830</v>
      </c>
      <c r="J533" s="71" t="s">
        <v>1334</v>
      </c>
      <c r="K533" s="58" t="s">
        <v>260</v>
      </c>
      <c r="L533" s="193">
        <v>42196</v>
      </c>
      <c r="M533" s="60" t="str">
        <f t="shared" ca="1" si="28"/>
        <v>8.3 yrs</v>
      </c>
      <c r="N533" s="61" t="str">
        <f ca="1">IF($L533="","",IF((today-$L533)&lt;366,"k",IF(((today-$L533)/28)&lt;84,"a",IF(((today-$L533)/28)&gt;84,"s"))))</f>
        <v>s</v>
      </c>
      <c r="O533" s="143">
        <v>10</v>
      </c>
      <c r="P533" s="144">
        <v>6</v>
      </c>
      <c r="Q533" s="56">
        <v>2015</v>
      </c>
      <c r="R533" s="55" t="s">
        <v>228</v>
      </c>
      <c r="S533" s="147" t="s">
        <v>237</v>
      </c>
      <c r="T533" s="154">
        <v>42283</v>
      </c>
      <c r="U533" s="64">
        <v>42310</v>
      </c>
      <c r="V533" s="50"/>
      <c r="W533" s="50"/>
      <c r="X533" s="50"/>
      <c r="Y533" s="137"/>
      <c r="Z533" s="79" t="s">
        <v>262</v>
      </c>
      <c r="AA533" s="218"/>
      <c r="AB533" s="55" t="s">
        <v>264</v>
      </c>
      <c r="AC533" s="64">
        <v>42310</v>
      </c>
      <c r="AD533" s="58"/>
      <c r="AE533" s="58" t="s">
        <v>3768</v>
      </c>
      <c r="AF533" s="57"/>
      <c r="AG533" s="65"/>
      <c r="AH533" s="65"/>
      <c r="AI533" s="65"/>
    </row>
    <row r="534" spans="1:35" ht="31.5" customHeight="1" x14ac:dyDescent="0.2">
      <c r="A534" s="70">
        <v>4</v>
      </c>
      <c r="B534" s="134">
        <v>29</v>
      </c>
      <c r="C534" s="67">
        <v>2019</v>
      </c>
      <c r="D534" s="70" t="s">
        <v>271</v>
      </c>
      <c r="E534" s="70">
        <v>2</v>
      </c>
      <c r="F534" s="70"/>
      <c r="G534" s="70"/>
      <c r="H534" s="145" t="s">
        <v>4505</v>
      </c>
      <c r="I534" s="69" t="s">
        <v>222</v>
      </c>
      <c r="J534" s="71" t="s">
        <v>351</v>
      </c>
      <c r="K534" s="71" t="s">
        <v>260</v>
      </c>
      <c r="L534" s="194">
        <v>43584</v>
      </c>
      <c r="M534" s="73" t="str">
        <f t="shared" ca="1" si="28"/>
        <v>4.5 yrs</v>
      </c>
      <c r="N534" s="74" t="str">
        <f ca="1">IF($L534="","",IF((today-$L534)&lt;366,"k",IF(((today-$L534)/28)&lt;84,"a",IF(((today-$L534)/28)&gt;84,"s"))))</f>
        <v>a</v>
      </c>
      <c r="O534" s="145">
        <v>8</v>
      </c>
      <c r="P534" s="146">
        <v>13</v>
      </c>
      <c r="Q534" s="67">
        <v>2019</v>
      </c>
      <c r="R534" s="70" t="s">
        <v>228</v>
      </c>
      <c r="S534" s="145" t="s">
        <v>237</v>
      </c>
      <c r="T534" s="155">
        <v>43690</v>
      </c>
      <c r="U534" s="78"/>
      <c r="V534" s="50"/>
      <c r="W534" s="50"/>
      <c r="X534" s="50"/>
      <c r="Y534" s="135"/>
      <c r="Z534" s="66" t="s">
        <v>262</v>
      </c>
      <c r="AA534" s="235">
        <v>43713</v>
      </c>
      <c r="AB534" s="70" t="s">
        <v>264</v>
      </c>
      <c r="AC534" s="77">
        <v>43715</v>
      </c>
      <c r="AD534" s="58" t="s">
        <v>4537</v>
      </c>
      <c r="AE534" s="58"/>
      <c r="AF534" s="55"/>
      <c r="AG534" s="65"/>
      <c r="AH534" s="65"/>
      <c r="AI534" s="65"/>
    </row>
    <row r="535" spans="1:35" ht="38.25" hidden="1" x14ac:dyDescent="0.2">
      <c r="A535" s="100">
        <v>10</v>
      </c>
      <c r="B535" s="97">
        <v>16</v>
      </c>
      <c r="C535" s="97">
        <v>2013</v>
      </c>
      <c r="D535" s="99" t="s">
        <v>271</v>
      </c>
      <c r="E535" s="100" t="s">
        <v>2983</v>
      </c>
      <c r="F535" s="100" t="s">
        <v>253</v>
      </c>
      <c r="G535" s="100"/>
      <c r="H535" s="101" t="s">
        <v>3446</v>
      </c>
      <c r="I535" s="99" t="s">
        <v>224</v>
      </c>
      <c r="J535" s="101" t="s">
        <v>2743</v>
      </c>
      <c r="K535" s="101" t="s">
        <v>260</v>
      </c>
      <c r="L535" s="109">
        <v>40969</v>
      </c>
      <c r="M535" s="103" t="str">
        <f t="shared" ca="1" si="28"/>
        <v>11.7 yrs</v>
      </c>
      <c r="N535" s="104" t="str">
        <f ca="1">IF($L535="","",IF((today-$L535)&lt;366,"k",IF(((today-$L535)/28)&lt;84,"a",IF(((today-$L535)/28)&gt;84,"s"))))</f>
        <v>s</v>
      </c>
      <c r="O535" s="104"/>
      <c r="P535" s="110"/>
      <c r="Q535" s="97"/>
      <c r="R535" s="99"/>
      <c r="S535" s="101" t="s">
        <v>2373</v>
      </c>
      <c r="T535" s="107">
        <v>41790</v>
      </c>
      <c r="U535" s="108"/>
      <c r="V535" s="50"/>
      <c r="W535" s="50"/>
      <c r="X535" s="50"/>
      <c r="Y535" s="100"/>
      <c r="Z535" s="100"/>
      <c r="AA535" s="245"/>
      <c r="AB535" s="100"/>
      <c r="AC535" s="108"/>
      <c r="AD535" s="43" t="s">
        <v>3448</v>
      </c>
      <c r="AE535" s="43" t="s">
        <v>3378</v>
      </c>
      <c r="AF535" s="12"/>
    </row>
    <row r="536" spans="1:35" ht="31.5" customHeight="1" x14ac:dyDescent="0.2">
      <c r="A536" s="55">
        <v>4</v>
      </c>
      <c r="B536" s="133">
        <v>14</v>
      </c>
      <c r="C536" s="56">
        <v>2010</v>
      </c>
      <c r="D536" s="55" t="s">
        <v>271</v>
      </c>
      <c r="E536" s="55"/>
      <c r="F536" s="55" t="s">
        <v>241</v>
      </c>
      <c r="G536" s="55" t="s">
        <v>241</v>
      </c>
      <c r="H536" s="147" t="s">
        <v>1678</v>
      </c>
      <c r="I536" s="57" t="s">
        <v>223</v>
      </c>
      <c r="J536" s="71" t="s">
        <v>1334</v>
      </c>
      <c r="K536" s="58" t="s">
        <v>260</v>
      </c>
      <c r="L536" s="191">
        <v>39965</v>
      </c>
      <c r="M536" s="60" t="str">
        <f t="shared" ca="1" si="28"/>
        <v>14.4 yrs</v>
      </c>
      <c r="N536" s="61" t="str">
        <f ca="1">IF($L536="","",IF((today-$L536)&lt;366,"k",IF(((today-$L536)/28)&lt;84,"a",IF(((today-$L536)/28)&gt;84,"s"))))</f>
        <v>s</v>
      </c>
      <c r="O536" s="147"/>
      <c r="P536" s="148"/>
      <c r="Q536" s="56"/>
      <c r="R536" s="55"/>
      <c r="S536" s="147"/>
      <c r="T536" s="154"/>
      <c r="U536" s="64"/>
      <c r="V536" s="50"/>
      <c r="W536" s="50"/>
      <c r="X536" s="50"/>
      <c r="Y536" s="137"/>
      <c r="Z536" s="226"/>
      <c r="AA536" s="218"/>
      <c r="AB536" s="55"/>
      <c r="AC536" s="63"/>
      <c r="AD536" s="58" t="s">
        <v>1680</v>
      </c>
      <c r="AE536" s="58" t="s">
        <v>1676</v>
      </c>
      <c r="AF536" s="55" t="s">
        <v>241</v>
      </c>
      <c r="AG536" s="65"/>
      <c r="AH536" s="65"/>
      <c r="AI536" s="65"/>
    </row>
    <row r="537" spans="1:35" ht="31.5" hidden="1" customHeight="1" x14ac:dyDescent="0.2">
      <c r="A537" s="57">
        <v>3</v>
      </c>
      <c r="B537" s="80">
        <v>3</v>
      </c>
      <c r="C537" s="56">
        <v>2021</v>
      </c>
      <c r="D537" s="55" t="s">
        <v>271</v>
      </c>
      <c r="E537" s="55">
        <v>2</v>
      </c>
      <c r="F537" s="55"/>
      <c r="G537" s="55"/>
      <c r="H537" s="147" t="s">
        <v>4956</v>
      </c>
      <c r="I537" s="57" t="s">
        <v>222</v>
      </c>
      <c r="J537" s="58" t="s">
        <v>589</v>
      </c>
      <c r="K537" s="58" t="s">
        <v>260</v>
      </c>
      <c r="L537" s="193">
        <v>42370</v>
      </c>
      <c r="M537" s="139" t="s">
        <v>6391</v>
      </c>
      <c r="N537" s="61" t="s">
        <v>240</v>
      </c>
      <c r="O537" s="143"/>
      <c r="P537" s="144"/>
      <c r="Q537" s="56"/>
      <c r="R537" s="55"/>
      <c r="S537" s="147" t="s">
        <v>2373</v>
      </c>
      <c r="T537" s="154">
        <v>44887</v>
      </c>
      <c r="U537" s="64"/>
      <c r="V537" s="79"/>
      <c r="W537" s="55" t="s">
        <v>261</v>
      </c>
      <c r="X537" s="178">
        <v>44263</v>
      </c>
      <c r="Y537" s="55"/>
      <c r="Z537" s="64" t="s">
        <v>4131</v>
      </c>
      <c r="AA537" s="149">
        <v>44887</v>
      </c>
      <c r="AB537" s="58" t="s">
        <v>264</v>
      </c>
      <c r="AC537" s="63">
        <v>44887</v>
      </c>
      <c r="AD537" s="58" t="s">
        <v>6392</v>
      </c>
      <c r="AE537" s="58"/>
      <c r="AF537" s="55"/>
      <c r="AG537" s="65"/>
      <c r="AH537" s="65"/>
      <c r="AI537" s="65"/>
    </row>
    <row r="538" spans="1:35" ht="31.5" customHeight="1" x14ac:dyDescent="0.2">
      <c r="A538" s="55">
        <v>2</v>
      </c>
      <c r="B538" s="133">
        <v>17</v>
      </c>
      <c r="C538" s="56">
        <v>2022</v>
      </c>
      <c r="D538" s="55" t="s">
        <v>271</v>
      </c>
      <c r="E538" s="55">
        <v>3</v>
      </c>
      <c r="F538" s="55"/>
      <c r="G538" s="55"/>
      <c r="H538" s="147" t="s">
        <v>5563</v>
      </c>
      <c r="I538" s="57" t="s">
        <v>222</v>
      </c>
      <c r="J538" s="58" t="s">
        <v>1097</v>
      </c>
      <c r="K538" s="58" t="s">
        <v>260</v>
      </c>
      <c r="L538" s="191">
        <v>43466</v>
      </c>
      <c r="M538" s="60" t="str">
        <f t="shared" ref="M538:M569" ca="1" si="31">IF($L538="","",IF((today-$L538)&lt;14,(today-$L538)&amp;" days",IF(((today-$L538)/7)&lt;16.5,TRUNC(((today-$L538)/7))&amp;" wks",IF(((today-$L538)/28)&lt;18.5,TRUNC(((today-$L538)/28))&amp;" mos",IF(((today-$L538)/28)&gt;18.5,ROUND(((today-$L538)/365),1)&amp;" yrs")))))</f>
        <v>4.8 yrs</v>
      </c>
      <c r="N538" s="61" t="str">
        <f ca="1">IF($L538="","",IF((today-$L538)&lt;366,"k",IF(((today-$L538)/28)&lt;84,"a",IF(((today-$L538)/28)&gt;84,"s"))))</f>
        <v>a</v>
      </c>
      <c r="O538" s="147">
        <v>2</v>
      </c>
      <c r="P538" s="148">
        <v>22</v>
      </c>
      <c r="Q538" s="56">
        <v>2022</v>
      </c>
      <c r="R538" s="55" t="s">
        <v>228</v>
      </c>
      <c r="S538" s="147" t="s">
        <v>237</v>
      </c>
      <c r="T538" s="154">
        <v>44614</v>
      </c>
      <c r="U538" s="64"/>
      <c r="V538" s="50"/>
      <c r="W538" s="50"/>
      <c r="X538" s="50"/>
      <c r="Y538" s="137"/>
      <c r="Z538" s="79"/>
      <c r="AA538" s="218"/>
      <c r="AB538" s="55"/>
      <c r="AC538" s="63"/>
      <c r="AD538" s="58" t="s">
        <v>5593</v>
      </c>
      <c r="AE538" s="58" t="s">
        <v>5564</v>
      </c>
      <c r="AF538" s="55"/>
      <c r="AG538" s="65"/>
      <c r="AH538" s="65"/>
      <c r="AI538" s="65"/>
    </row>
    <row r="539" spans="1:35" ht="63.75" hidden="1" x14ac:dyDescent="0.2">
      <c r="A539" s="42">
        <v>1</v>
      </c>
      <c r="B539" s="40">
        <v>8</v>
      </c>
      <c r="C539" s="40">
        <v>2008</v>
      </c>
      <c r="D539" s="12" t="s">
        <v>226</v>
      </c>
      <c r="E539" s="42">
        <v>4</v>
      </c>
      <c r="F539" s="42" t="s">
        <v>253</v>
      </c>
      <c r="G539" s="42" t="s">
        <v>253</v>
      </c>
      <c r="H539" s="43" t="s">
        <v>1001</v>
      </c>
      <c r="I539" s="12" t="s">
        <v>222</v>
      </c>
      <c r="J539" s="43" t="s">
        <v>232</v>
      </c>
      <c r="K539" s="43" t="s">
        <v>260</v>
      </c>
      <c r="L539" s="52"/>
      <c r="M539" s="45" t="str">
        <f t="shared" si="31"/>
        <v/>
      </c>
      <c r="N539" s="46" t="s">
        <v>945</v>
      </c>
      <c r="O539" s="46"/>
      <c r="P539" s="53"/>
      <c r="Q539" s="40"/>
      <c r="R539" s="12"/>
      <c r="S539" s="43" t="s">
        <v>563</v>
      </c>
      <c r="T539" s="49"/>
      <c r="U539" s="50"/>
      <c r="V539" s="50"/>
      <c r="W539" s="50"/>
      <c r="X539" s="50"/>
      <c r="Y539" s="42"/>
      <c r="Z539" s="42"/>
      <c r="AA539" s="242"/>
      <c r="AB539" s="42"/>
      <c r="AC539" s="50"/>
      <c r="AD539" s="43" t="s">
        <v>1002</v>
      </c>
      <c r="AE539" s="43" t="s">
        <v>1003</v>
      </c>
      <c r="AF539" s="12" t="s">
        <v>241</v>
      </c>
    </row>
    <row r="540" spans="1:35" ht="47.25" customHeight="1" x14ac:dyDescent="0.2">
      <c r="A540" s="55">
        <v>4</v>
      </c>
      <c r="B540" s="133">
        <v>15</v>
      </c>
      <c r="C540" s="56">
        <v>2022</v>
      </c>
      <c r="D540" s="55" t="s">
        <v>271</v>
      </c>
      <c r="E540" s="55">
        <v>3</v>
      </c>
      <c r="F540" s="55"/>
      <c r="G540" s="55"/>
      <c r="H540" s="147" t="s">
        <v>6046</v>
      </c>
      <c r="I540" s="57" t="s">
        <v>222</v>
      </c>
      <c r="J540" s="58" t="s">
        <v>516</v>
      </c>
      <c r="K540" s="58" t="s">
        <v>259</v>
      </c>
      <c r="L540" s="191">
        <v>44666</v>
      </c>
      <c r="M540" s="60" t="str">
        <f t="shared" ca="1" si="31"/>
        <v>1.5 yrs</v>
      </c>
      <c r="N540" s="61" t="str">
        <f t="shared" ref="N540:N561" ca="1" si="32">IF($L540="","",IF((today-$L540)&lt;366,"k",IF(((today-$L540)/28)&lt;84,"a",IF(((today-$L540)/28)&gt;84,"s"))))</f>
        <v>a</v>
      </c>
      <c r="O540" s="147">
        <v>8</v>
      </c>
      <c r="P540" s="148">
        <v>2</v>
      </c>
      <c r="Q540" s="56">
        <v>2022</v>
      </c>
      <c r="R540" s="55" t="s">
        <v>1197</v>
      </c>
      <c r="S540" s="147" t="s">
        <v>236</v>
      </c>
      <c r="T540" s="154">
        <v>44775</v>
      </c>
      <c r="U540" s="64"/>
      <c r="V540" s="66"/>
      <c r="W540" s="70"/>
      <c r="X540" s="190"/>
      <c r="Y540" s="135"/>
      <c r="Z540" s="227" t="s">
        <v>4131</v>
      </c>
      <c r="AA540" s="218">
        <v>44895</v>
      </c>
      <c r="AB540" s="55" t="s">
        <v>264</v>
      </c>
      <c r="AC540" s="63">
        <v>44767</v>
      </c>
      <c r="AD540" s="58" t="s">
        <v>6072</v>
      </c>
      <c r="AE540" s="58" t="s">
        <v>5777</v>
      </c>
      <c r="AF540" s="55"/>
      <c r="AG540" s="65"/>
      <c r="AH540" s="65"/>
      <c r="AI540" s="65"/>
    </row>
    <row r="541" spans="1:35" ht="47.25" customHeight="1" x14ac:dyDescent="0.2">
      <c r="A541" s="55">
        <v>8</v>
      </c>
      <c r="B541" s="133">
        <v>1</v>
      </c>
      <c r="C541" s="56">
        <v>2012</v>
      </c>
      <c r="D541" s="55" t="s">
        <v>271</v>
      </c>
      <c r="E541" s="55">
        <v>1</v>
      </c>
      <c r="F541" s="55" t="s">
        <v>241</v>
      </c>
      <c r="G541" s="55" t="s">
        <v>241</v>
      </c>
      <c r="H541" s="147" t="s">
        <v>2940</v>
      </c>
      <c r="I541" s="57" t="s">
        <v>224</v>
      </c>
      <c r="J541" s="71" t="s">
        <v>1334</v>
      </c>
      <c r="K541" s="58" t="s">
        <v>260</v>
      </c>
      <c r="L541" s="191">
        <v>41112</v>
      </c>
      <c r="M541" s="60" t="str">
        <f t="shared" ca="1" si="31"/>
        <v>11.3 yrs</v>
      </c>
      <c r="N541" s="61" t="str">
        <f t="shared" ca="1" si="32"/>
        <v>s</v>
      </c>
      <c r="O541" s="147"/>
      <c r="P541" s="148"/>
      <c r="Q541" s="56"/>
      <c r="R541" s="55" t="s">
        <v>2813</v>
      </c>
      <c r="S541" s="147" t="s">
        <v>237</v>
      </c>
      <c r="T541" s="154"/>
      <c r="U541" s="64"/>
      <c r="V541" s="50"/>
      <c r="W541" s="50"/>
      <c r="X541" s="50"/>
      <c r="Y541" s="137"/>
      <c r="Z541" s="226"/>
      <c r="AA541" s="218"/>
      <c r="AB541" s="55"/>
      <c r="AC541" s="63"/>
      <c r="AD541" s="58" t="s">
        <v>3656</v>
      </c>
      <c r="AE541" s="58"/>
      <c r="AF541" s="55"/>
      <c r="AG541" s="65"/>
      <c r="AH541" s="65"/>
      <c r="AI541" s="65"/>
    </row>
    <row r="542" spans="1:35" ht="94.5" customHeight="1" x14ac:dyDescent="0.2">
      <c r="A542" s="55">
        <v>5</v>
      </c>
      <c r="B542" s="133">
        <v>24</v>
      </c>
      <c r="C542" s="56">
        <v>2022</v>
      </c>
      <c r="D542" s="55" t="s">
        <v>271</v>
      </c>
      <c r="E542" s="55" t="s">
        <v>4109</v>
      </c>
      <c r="F542" s="55"/>
      <c r="G542" s="55"/>
      <c r="H542" s="147" t="s">
        <v>6036</v>
      </c>
      <c r="I542" s="57" t="s">
        <v>222</v>
      </c>
      <c r="J542" s="58" t="s">
        <v>6022</v>
      </c>
      <c r="K542" s="58" t="s">
        <v>260</v>
      </c>
      <c r="L542" s="191">
        <v>44671</v>
      </c>
      <c r="M542" s="139" t="str">
        <f t="shared" ca="1" si="31"/>
        <v>1.5 yrs</v>
      </c>
      <c r="N542" s="61" t="str">
        <f t="shared" ca="1" si="32"/>
        <v>a</v>
      </c>
      <c r="O542" s="147">
        <v>7</v>
      </c>
      <c r="P542" s="148">
        <v>12</v>
      </c>
      <c r="Q542" s="56">
        <v>2022</v>
      </c>
      <c r="R542" s="55" t="s">
        <v>228</v>
      </c>
      <c r="S542" s="147" t="s">
        <v>237</v>
      </c>
      <c r="T542" s="154">
        <v>44754</v>
      </c>
      <c r="U542" s="64"/>
      <c r="V542" s="50"/>
      <c r="W542" s="50"/>
      <c r="X542" s="50"/>
      <c r="Y542" s="137"/>
      <c r="Z542" s="230"/>
      <c r="AA542" s="218"/>
      <c r="AB542" s="63" t="s">
        <v>5881</v>
      </c>
      <c r="AC542" s="178" t="s">
        <v>5882</v>
      </c>
      <c r="AD542" s="58" t="s">
        <v>6051</v>
      </c>
      <c r="AE542" s="58" t="s">
        <v>5890</v>
      </c>
      <c r="AF542" s="55"/>
      <c r="AG542" s="65"/>
      <c r="AH542" s="65"/>
      <c r="AI542" s="65"/>
    </row>
    <row r="543" spans="1:35" ht="63.75" hidden="1" x14ac:dyDescent="0.2">
      <c r="A543" s="39">
        <v>10</v>
      </c>
      <c r="B543" s="40">
        <v>11</v>
      </c>
      <c r="C543" s="41">
        <v>2008</v>
      </c>
      <c r="D543" s="12" t="s">
        <v>226</v>
      </c>
      <c r="E543" s="42">
        <v>1</v>
      </c>
      <c r="F543" s="42" t="s">
        <v>253</v>
      </c>
      <c r="G543" s="42" t="s">
        <v>241</v>
      </c>
      <c r="H543" s="43" t="s">
        <v>714</v>
      </c>
      <c r="I543" s="12" t="s">
        <v>222</v>
      </c>
      <c r="J543" s="43" t="s">
        <v>238</v>
      </c>
      <c r="K543" s="43" t="s">
        <v>260</v>
      </c>
      <c r="L543" s="44">
        <v>39083</v>
      </c>
      <c r="M543" s="45" t="str">
        <f t="shared" ca="1" si="31"/>
        <v>16.8 yrs</v>
      </c>
      <c r="N543" s="46" t="str">
        <f t="shared" ca="1" si="32"/>
        <v>s</v>
      </c>
      <c r="O543" s="47"/>
      <c r="P543" s="48"/>
      <c r="Q543" s="41"/>
      <c r="R543" s="12"/>
      <c r="S543" s="43" t="s">
        <v>563</v>
      </c>
      <c r="T543" s="49">
        <v>39748</v>
      </c>
      <c r="U543" s="50"/>
      <c r="V543" s="50"/>
      <c r="W543" s="50"/>
      <c r="X543" s="50"/>
      <c r="Y543" s="42" t="s">
        <v>241</v>
      </c>
      <c r="Z543" s="42"/>
      <c r="AA543" s="242"/>
      <c r="AB543" s="42"/>
      <c r="AC543" s="49"/>
      <c r="AD543" s="43" t="s">
        <v>1004</v>
      </c>
      <c r="AE543" s="43" t="s">
        <v>1005</v>
      </c>
      <c r="AF543" s="42" t="s">
        <v>241</v>
      </c>
    </row>
    <row r="544" spans="1:35" ht="31.5" customHeight="1" x14ac:dyDescent="0.2">
      <c r="A544" s="55">
        <v>4</v>
      </c>
      <c r="B544" s="133">
        <v>30</v>
      </c>
      <c r="C544" s="56">
        <v>2014</v>
      </c>
      <c r="D544" s="55" t="s">
        <v>271</v>
      </c>
      <c r="E544" s="55">
        <v>7</v>
      </c>
      <c r="F544" s="55" t="s">
        <v>253</v>
      </c>
      <c r="G544" s="55"/>
      <c r="H544" s="147" t="s">
        <v>3654</v>
      </c>
      <c r="I544" s="57" t="s">
        <v>222</v>
      </c>
      <c r="J544" s="71" t="s">
        <v>1334</v>
      </c>
      <c r="K544" s="58" t="s">
        <v>260</v>
      </c>
      <c r="L544" s="191">
        <v>41756</v>
      </c>
      <c r="M544" s="60" t="str">
        <f t="shared" ca="1" si="31"/>
        <v>9.5 yrs</v>
      </c>
      <c r="N544" s="61" t="str">
        <f t="shared" ca="1" si="32"/>
        <v>s</v>
      </c>
      <c r="O544" s="147">
        <v>8</v>
      </c>
      <c r="P544" s="148">
        <v>8</v>
      </c>
      <c r="Q544" s="56">
        <v>2014</v>
      </c>
      <c r="R544" s="55" t="s">
        <v>228</v>
      </c>
      <c r="S544" s="147" t="s">
        <v>237</v>
      </c>
      <c r="T544" s="154">
        <v>41859</v>
      </c>
      <c r="U544" s="64"/>
      <c r="V544" s="50"/>
      <c r="W544" s="50"/>
      <c r="X544" s="50"/>
      <c r="Y544" s="137"/>
      <c r="Z544" s="226" t="s">
        <v>262</v>
      </c>
      <c r="AA544" s="218">
        <v>42048</v>
      </c>
      <c r="AB544" s="55"/>
      <c r="AC544" s="63"/>
      <c r="AD544" s="58" t="s">
        <v>3642</v>
      </c>
      <c r="AE544" s="58"/>
      <c r="AF544" s="55"/>
      <c r="AG544" s="65"/>
      <c r="AH544" s="65"/>
      <c r="AI544" s="65"/>
    </row>
    <row r="545" spans="1:35" ht="31.5" customHeight="1" x14ac:dyDescent="0.2">
      <c r="A545" s="55">
        <v>4</v>
      </c>
      <c r="B545" s="133">
        <v>25</v>
      </c>
      <c r="C545" s="56">
        <v>2019</v>
      </c>
      <c r="D545" s="55" t="s">
        <v>390</v>
      </c>
      <c r="E545" s="55">
        <v>2</v>
      </c>
      <c r="F545" s="55"/>
      <c r="G545" s="55"/>
      <c r="H545" s="147" t="s">
        <v>4511</v>
      </c>
      <c r="I545" s="57" t="s">
        <v>224</v>
      </c>
      <c r="J545" s="58" t="s">
        <v>235</v>
      </c>
      <c r="K545" s="58" t="s">
        <v>259</v>
      </c>
      <c r="L545" s="191">
        <v>43101</v>
      </c>
      <c r="M545" s="60" t="str">
        <f t="shared" ca="1" si="31"/>
        <v>5.8 yrs</v>
      </c>
      <c r="N545" s="61" t="str">
        <f t="shared" ca="1" si="32"/>
        <v>a</v>
      </c>
      <c r="O545" s="147">
        <v>9</v>
      </c>
      <c r="P545" s="148">
        <v>17</v>
      </c>
      <c r="Q545" s="56">
        <v>2019</v>
      </c>
      <c r="R545" s="55" t="s">
        <v>228</v>
      </c>
      <c r="S545" s="147" t="s">
        <v>236</v>
      </c>
      <c r="T545" s="154">
        <v>43725</v>
      </c>
      <c r="U545" s="64"/>
      <c r="V545" s="50"/>
      <c r="W545" s="50"/>
      <c r="X545" s="50"/>
      <c r="Y545" s="135"/>
      <c r="Z545" s="66" t="s">
        <v>261</v>
      </c>
      <c r="AA545" s="235">
        <v>43710</v>
      </c>
      <c r="AB545" s="70"/>
      <c r="AC545" s="77"/>
      <c r="AD545" s="58" t="s">
        <v>4541</v>
      </c>
      <c r="AE545" s="58" t="s">
        <v>4328</v>
      </c>
      <c r="AF545" s="55"/>
      <c r="AG545" s="65"/>
      <c r="AH545" s="65"/>
      <c r="AI545" s="65"/>
    </row>
    <row r="546" spans="1:35" ht="31.5" customHeight="1" x14ac:dyDescent="0.2">
      <c r="A546" s="55">
        <v>7</v>
      </c>
      <c r="B546" s="133">
        <v>30</v>
      </c>
      <c r="C546" s="56">
        <v>2008</v>
      </c>
      <c r="D546" s="55" t="s">
        <v>271</v>
      </c>
      <c r="E546" s="55">
        <v>7</v>
      </c>
      <c r="F546" s="55" t="s">
        <v>253</v>
      </c>
      <c r="G546" s="55" t="s">
        <v>253</v>
      </c>
      <c r="H546" s="147" t="s">
        <v>536</v>
      </c>
      <c r="I546" s="57" t="s">
        <v>222</v>
      </c>
      <c r="J546" s="71" t="s">
        <v>1334</v>
      </c>
      <c r="K546" s="58" t="s">
        <v>260</v>
      </c>
      <c r="L546" s="191">
        <v>39646</v>
      </c>
      <c r="M546" s="60" t="str">
        <f t="shared" ca="1" si="31"/>
        <v>15.3 yrs</v>
      </c>
      <c r="N546" s="61" t="str">
        <f t="shared" ca="1" si="32"/>
        <v>s</v>
      </c>
      <c r="O546" s="147">
        <v>10</v>
      </c>
      <c r="P546" s="148">
        <v>21</v>
      </c>
      <c r="Q546" s="56">
        <v>2008</v>
      </c>
      <c r="R546" s="55" t="s">
        <v>228</v>
      </c>
      <c r="S546" s="147" t="s">
        <v>237</v>
      </c>
      <c r="T546" s="154">
        <v>39748</v>
      </c>
      <c r="U546" s="64">
        <v>39769</v>
      </c>
      <c r="V546" s="50"/>
      <c r="W546" s="50"/>
      <c r="X546" s="50"/>
      <c r="Y546" s="137" t="s">
        <v>241</v>
      </c>
      <c r="Z546" s="79"/>
      <c r="AA546" s="218"/>
      <c r="AB546" s="55"/>
      <c r="AC546" s="63"/>
      <c r="AD546" s="58"/>
      <c r="AE546" s="58" t="s">
        <v>824</v>
      </c>
      <c r="AF546" s="55"/>
      <c r="AG546" s="65"/>
      <c r="AH546" s="65"/>
      <c r="AI546" s="65"/>
    </row>
    <row r="547" spans="1:35" ht="15.75" customHeight="1" x14ac:dyDescent="0.2">
      <c r="A547" s="55"/>
      <c r="B547" s="133"/>
      <c r="C547" s="56">
        <v>2012</v>
      </c>
      <c r="D547" s="55" t="s">
        <v>271</v>
      </c>
      <c r="E547" s="55">
        <v>1</v>
      </c>
      <c r="F547" s="55"/>
      <c r="G547" s="55"/>
      <c r="H547" s="147" t="s">
        <v>3967</v>
      </c>
      <c r="I547" s="57" t="s">
        <v>222</v>
      </c>
      <c r="J547" s="71" t="s">
        <v>1334</v>
      </c>
      <c r="K547" s="58" t="s">
        <v>259</v>
      </c>
      <c r="L547" s="191">
        <v>40544</v>
      </c>
      <c r="M547" s="60" t="str">
        <f t="shared" ca="1" si="31"/>
        <v>12.8 yrs</v>
      </c>
      <c r="N547" s="61" t="str">
        <f t="shared" ca="1" si="32"/>
        <v>s</v>
      </c>
      <c r="O547" s="147"/>
      <c r="P547" s="148"/>
      <c r="Q547" s="56"/>
      <c r="R547" s="55"/>
      <c r="S547" s="147" t="s">
        <v>236</v>
      </c>
      <c r="T547" s="154"/>
      <c r="U547" s="64"/>
      <c r="V547" s="50"/>
      <c r="W547" s="50"/>
      <c r="X547" s="50"/>
      <c r="Y547" s="137"/>
      <c r="Z547" s="226"/>
      <c r="AA547" s="218"/>
      <c r="AB547" s="55"/>
      <c r="AC547" s="63"/>
      <c r="AD547" s="58"/>
      <c r="AE547" s="58" t="s">
        <v>4082</v>
      </c>
      <c r="AF547" s="55"/>
      <c r="AG547" s="65"/>
      <c r="AH547" s="65"/>
      <c r="AI547" s="65"/>
    </row>
    <row r="548" spans="1:35" ht="31.5" customHeight="1" x14ac:dyDescent="0.2">
      <c r="A548" s="55">
        <v>4</v>
      </c>
      <c r="B548" s="133">
        <v>30</v>
      </c>
      <c r="C548" s="56">
        <v>2014</v>
      </c>
      <c r="D548" s="55" t="s">
        <v>271</v>
      </c>
      <c r="E548" s="55">
        <v>1</v>
      </c>
      <c r="F548" s="55"/>
      <c r="G548" s="55"/>
      <c r="H548" s="147" t="s">
        <v>3546</v>
      </c>
      <c r="I548" s="57" t="s">
        <v>222</v>
      </c>
      <c r="J548" s="71" t="s">
        <v>1334</v>
      </c>
      <c r="K548" s="58" t="s">
        <v>259</v>
      </c>
      <c r="L548" s="191">
        <v>41014</v>
      </c>
      <c r="M548" s="60" t="str">
        <f t="shared" ca="1" si="31"/>
        <v>11.5 yrs</v>
      </c>
      <c r="N548" s="61" t="str">
        <f t="shared" ca="1" si="32"/>
        <v>s</v>
      </c>
      <c r="O548" s="147">
        <v>7</v>
      </c>
      <c r="P548" s="148">
        <v>31</v>
      </c>
      <c r="Q548" s="56">
        <v>2014</v>
      </c>
      <c r="R548" s="55" t="s">
        <v>216</v>
      </c>
      <c r="S548" s="147" t="s">
        <v>236</v>
      </c>
      <c r="T548" s="154">
        <v>41851</v>
      </c>
      <c r="U548" s="64"/>
      <c r="V548" s="50"/>
      <c r="W548" s="50"/>
      <c r="X548" s="50"/>
      <c r="Y548" s="137"/>
      <c r="Z548" s="226" t="s">
        <v>261</v>
      </c>
      <c r="AA548" s="218">
        <v>42170</v>
      </c>
      <c r="AB548" s="55"/>
      <c r="AC548" s="63"/>
      <c r="AD548" s="58" t="s">
        <v>3404</v>
      </c>
      <c r="AE548" s="58" t="s">
        <v>3403</v>
      </c>
      <c r="AF548" s="55"/>
      <c r="AG548" s="65"/>
      <c r="AH548" s="65"/>
      <c r="AI548" s="65"/>
    </row>
    <row r="549" spans="1:35" ht="31.5" customHeight="1" x14ac:dyDescent="0.2">
      <c r="A549" s="70">
        <v>5</v>
      </c>
      <c r="B549" s="134">
        <v>20</v>
      </c>
      <c r="C549" s="67">
        <v>2021</v>
      </c>
      <c r="D549" s="70" t="s">
        <v>271</v>
      </c>
      <c r="E549" s="70" t="s">
        <v>2644</v>
      </c>
      <c r="F549" s="70"/>
      <c r="G549" s="70"/>
      <c r="H549" s="145" t="s">
        <v>5142</v>
      </c>
      <c r="I549" s="69" t="s">
        <v>223</v>
      </c>
      <c r="J549" s="71" t="s">
        <v>372</v>
      </c>
      <c r="K549" s="71" t="s">
        <v>259</v>
      </c>
      <c r="L549" s="194">
        <v>44307</v>
      </c>
      <c r="M549" s="73" t="str">
        <f t="shared" ca="1" si="31"/>
        <v>2.5 yrs</v>
      </c>
      <c r="N549" s="74" t="str">
        <f t="shared" ca="1" si="32"/>
        <v>a</v>
      </c>
      <c r="O549" s="145">
        <v>7</v>
      </c>
      <c r="P549" s="146">
        <v>6</v>
      </c>
      <c r="Q549" s="67">
        <v>2021</v>
      </c>
      <c r="R549" s="70" t="s">
        <v>4798</v>
      </c>
      <c r="S549" s="145" t="s">
        <v>236</v>
      </c>
      <c r="T549" s="155">
        <v>44383</v>
      </c>
      <c r="U549" s="78"/>
      <c r="V549" s="50"/>
      <c r="W549" s="50"/>
      <c r="X549" s="50"/>
      <c r="Y549" s="135"/>
      <c r="Z549" s="66"/>
      <c r="AA549" s="235"/>
      <c r="AB549" s="70"/>
      <c r="AC549" s="77"/>
      <c r="AD549" s="58" t="s">
        <v>5232</v>
      </c>
      <c r="AE549" s="58"/>
      <c r="AF549" s="55"/>
      <c r="AG549" s="65"/>
      <c r="AH549" s="65"/>
      <c r="AI549" s="65"/>
    </row>
    <row r="550" spans="1:35" hidden="1" x14ac:dyDescent="0.2">
      <c r="A550" s="39">
        <v>11</v>
      </c>
      <c r="B550" s="40">
        <v>6</v>
      </c>
      <c r="C550" s="41">
        <v>2011</v>
      </c>
      <c r="D550" s="12" t="s">
        <v>271</v>
      </c>
      <c r="E550" s="42" t="s">
        <v>855</v>
      </c>
      <c r="F550" s="42" t="s">
        <v>253</v>
      </c>
      <c r="G550" s="42" t="s">
        <v>253</v>
      </c>
      <c r="H550" s="43" t="s">
        <v>2532</v>
      </c>
      <c r="I550" s="12" t="s">
        <v>222</v>
      </c>
      <c r="J550" s="43" t="s">
        <v>2275</v>
      </c>
      <c r="K550" s="43" t="s">
        <v>260</v>
      </c>
      <c r="L550" s="44">
        <v>40648</v>
      </c>
      <c r="M550" s="45" t="str">
        <f t="shared" ca="1" si="31"/>
        <v>12.5 yrs</v>
      </c>
      <c r="N550" s="46" t="str">
        <f t="shared" ca="1" si="32"/>
        <v>s</v>
      </c>
      <c r="O550" s="47"/>
      <c r="P550" s="48"/>
      <c r="Q550" s="41"/>
      <c r="R550" s="12"/>
      <c r="S550" s="43" t="s">
        <v>2373</v>
      </c>
      <c r="T550" s="49">
        <v>40854</v>
      </c>
      <c r="U550" s="50"/>
      <c r="V550" s="50"/>
      <c r="W550" s="50"/>
      <c r="X550" s="50"/>
      <c r="Y550" s="42"/>
      <c r="Z550" s="42"/>
      <c r="AA550" s="242"/>
      <c r="AB550" s="42"/>
      <c r="AC550" s="49"/>
      <c r="AD550" s="43" t="s">
        <v>2547</v>
      </c>
      <c r="AE550" s="43"/>
      <c r="AF550" s="42"/>
    </row>
    <row r="551" spans="1:35" ht="47.25" customHeight="1" x14ac:dyDescent="0.2">
      <c r="A551" s="55">
        <v>6</v>
      </c>
      <c r="B551" s="133">
        <v>3</v>
      </c>
      <c r="C551" s="56">
        <v>2011</v>
      </c>
      <c r="D551" s="55" t="s">
        <v>271</v>
      </c>
      <c r="E551" s="55">
        <v>7</v>
      </c>
      <c r="F551" s="55" t="s">
        <v>241</v>
      </c>
      <c r="G551" s="55" t="s">
        <v>253</v>
      </c>
      <c r="H551" s="147" t="s">
        <v>2270</v>
      </c>
      <c r="I551" s="57" t="s">
        <v>223</v>
      </c>
      <c r="J551" s="71" t="s">
        <v>1334</v>
      </c>
      <c r="K551" s="58" t="s">
        <v>260</v>
      </c>
      <c r="L551" s="191">
        <v>40638</v>
      </c>
      <c r="M551" s="60" t="str">
        <f t="shared" ca="1" si="31"/>
        <v>12.6 yrs</v>
      </c>
      <c r="N551" s="61" t="str">
        <f t="shared" ca="1" si="32"/>
        <v>s</v>
      </c>
      <c r="O551" s="147">
        <v>6</v>
      </c>
      <c r="P551" s="148">
        <v>7</v>
      </c>
      <c r="Q551" s="56">
        <v>2011</v>
      </c>
      <c r="R551" s="55" t="s">
        <v>228</v>
      </c>
      <c r="S551" s="147"/>
      <c r="T551" s="154"/>
      <c r="U551" s="64"/>
      <c r="V551" s="50"/>
      <c r="W551" s="50"/>
      <c r="X551" s="50"/>
      <c r="Y551" s="137"/>
      <c r="Z551" s="79"/>
      <c r="AA551" s="218"/>
      <c r="AB551" s="55"/>
      <c r="AC551" s="63"/>
      <c r="AD551" s="58" t="s">
        <v>4920</v>
      </c>
      <c r="AE551" s="58"/>
      <c r="AF551" s="55"/>
      <c r="AG551" s="65"/>
      <c r="AH551" s="65"/>
      <c r="AI551" s="65"/>
    </row>
    <row r="552" spans="1:35" ht="31.5" customHeight="1" x14ac:dyDescent="0.2">
      <c r="A552" s="55">
        <v>7</v>
      </c>
      <c r="B552" s="133">
        <v>12</v>
      </c>
      <c r="C552" s="56">
        <v>2011</v>
      </c>
      <c r="D552" s="55" t="s">
        <v>271</v>
      </c>
      <c r="E552" s="55" t="s">
        <v>2419</v>
      </c>
      <c r="F552" s="55" t="s">
        <v>241</v>
      </c>
      <c r="G552" s="55" t="s">
        <v>241</v>
      </c>
      <c r="H552" s="147" t="s">
        <v>2389</v>
      </c>
      <c r="I552" s="57" t="s">
        <v>222</v>
      </c>
      <c r="J552" s="71" t="s">
        <v>1334</v>
      </c>
      <c r="K552" s="58" t="s">
        <v>260</v>
      </c>
      <c r="L552" s="191">
        <v>40664</v>
      </c>
      <c r="M552" s="60" t="str">
        <f t="shared" ca="1" si="31"/>
        <v>12.5 yrs</v>
      </c>
      <c r="N552" s="61" t="str">
        <f t="shared" ca="1" si="32"/>
        <v>s</v>
      </c>
      <c r="O552" s="147"/>
      <c r="P552" s="148"/>
      <c r="Q552" s="56"/>
      <c r="R552" s="55"/>
      <c r="S552" s="147"/>
      <c r="T552" s="154"/>
      <c r="U552" s="64"/>
      <c r="V552" s="50"/>
      <c r="W552" s="50"/>
      <c r="X552" s="50"/>
      <c r="Y552" s="137"/>
      <c r="Z552" s="226"/>
      <c r="AA552" s="218"/>
      <c r="AB552" s="55"/>
      <c r="AC552" s="63"/>
      <c r="AD552" s="58" t="s">
        <v>2301</v>
      </c>
      <c r="AE552" s="58" t="s">
        <v>2302</v>
      </c>
      <c r="AF552" s="55"/>
      <c r="AG552" s="65"/>
      <c r="AH552" s="65"/>
      <c r="AI552" s="65"/>
    </row>
    <row r="553" spans="1:35" ht="15.75" customHeight="1" x14ac:dyDescent="0.2">
      <c r="A553" s="55">
        <v>6</v>
      </c>
      <c r="B553" s="133">
        <v>25</v>
      </c>
      <c r="C553" s="56">
        <v>2020</v>
      </c>
      <c r="D553" s="55" t="s">
        <v>271</v>
      </c>
      <c r="E553" s="55">
        <v>5</v>
      </c>
      <c r="F553" s="55"/>
      <c r="G553" s="55"/>
      <c r="H553" s="147" t="s">
        <v>842</v>
      </c>
      <c r="I553" s="57" t="s">
        <v>222</v>
      </c>
      <c r="J553" s="58" t="s">
        <v>1114</v>
      </c>
      <c r="K553" s="58" t="s">
        <v>260</v>
      </c>
      <c r="L553" s="193">
        <v>43936</v>
      </c>
      <c r="M553" s="139" t="str">
        <f t="shared" ca="1" si="31"/>
        <v>3.5 yrs</v>
      </c>
      <c r="N553" s="61" t="str">
        <f t="shared" ca="1" si="32"/>
        <v>a</v>
      </c>
      <c r="O553" s="143">
        <v>6</v>
      </c>
      <c r="P553" s="144">
        <v>29</v>
      </c>
      <c r="Q553" s="56">
        <v>2020</v>
      </c>
      <c r="R553" s="55" t="s">
        <v>228</v>
      </c>
      <c r="S553" s="147" t="s">
        <v>237</v>
      </c>
      <c r="T553" s="154">
        <v>44011</v>
      </c>
      <c r="U553" s="64"/>
      <c r="V553" s="50"/>
      <c r="W553" s="50"/>
      <c r="X553" s="50"/>
      <c r="Y553" s="137"/>
      <c r="Z553" s="79" t="s">
        <v>261</v>
      </c>
      <c r="AA553" s="218">
        <v>44007</v>
      </c>
      <c r="AB553" s="55"/>
      <c r="AC553" s="64"/>
      <c r="AD553" s="58" t="s">
        <v>4683</v>
      </c>
      <c r="AE553" s="58" t="s">
        <v>4680</v>
      </c>
      <c r="AF553" s="57"/>
      <c r="AG553" s="65"/>
      <c r="AH553" s="65"/>
      <c r="AI553" s="65"/>
    </row>
    <row r="554" spans="1:35" ht="31.5" customHeight="1" x14ac:dyDescent="0.2">
      <c r="A554" s="55">
        <v>8</v>
      </c>
      <c r="B554" s="133">
        <v>16</v>
      </c>
      <c r="C554" s="56">
        <v>2022</v>
      </c>
      <c r="D554" s="55" t="s">
        <v>271</v>
      </c>
      <c r="E554" s="55" t="s">
        <v>4109</v>
      </c>
      <c r="F554" s="55"/>
      <c r="G554" s="55"/>
      <c r="H554" s="147" t="s">
        <v>6106</v>
      </c>
      <c r="I554" s="57" t="s">
        <v>222</v>
      </c>
      <c r="J554" s="58" t="s">
        <v>1114</v>
      </c>
      <c r="K554" s="58" t="s">
        <v>260</v>
      </c>
      <c r="L554" s="191">
        <v>44701</v>
      </c>
      <c r="M554" s="60" t="str">
        <f t="shared" ca="1" si="31"/>
        <v>1.4 yrs</v>
      </c>
      <c r="N554" s="61" t="str">
        <f t="shared" ca="1" si="32"/>
        <v>a</v>
      </c>
      <c r="O554" s="147">
        <v>8</v>
      </c>
      <c r="P554" s="148">
        <v>22</v>
      </c>
      <c r="Q554" s="56">
        <v>2022</v>
      </c>
      <c r="R554" s="55" t="s">
        <v>228</v>
      </c>
      <c r="S554" s="147" t="s">
        <v>237</v>
      </c>
      <c r="T554" s="154">
        <v>44795</v>
      </c>
      <c r="U554" s="64"/>
      <c r="V554" s="50"/>
      <c r="W554" s="50"/>
      <c r="X554" s="50"/>
      <c r="Y554" s="137"/>
      <c r="Z554" s="226" t="s">
        <v>261</v>
      </c>
      <c r="AA554" s="218">
        <v>44810</v>
      </c>
      <c r="AB554" s="55" t="s">
        <v>264</v>
      </c>
      <c r="AC554" s="63">
        <v>44810</v>
      </c>
      <c r="AD554" s="58" t="s">
        <v>6161</v>
      </c>
      <c r="AE554" s="58"/>
      <c r="AF554" s="55"/>
      <c r="AG554" s="65"/>
      <c r="AH554" s="65"/>
      <c r="AI554" s="65"/>
    </row>
    <row r="555" spans="1:35" ht="63" customHeight="1" x14ac:dyDescent="0.2">
      <c r="A555" s="70">
        <v>4</v>
      </c>
      <c r="B555" s="134">
        <v>29</v>
      </c>
      <c r="C555" s="67">
        <v>2019</v>
      </c>
      <c r="D555" s="70" t="s">
        <v>271</v>
      </c>
      <c r="E555" s="70">
        <v>1</v>
      </c>
      <c r="F555" s="70"/>
      <c r="G555" s="70"/>
      <c r="H555" s="145" t="s">
        <v>4509</v>
      </c>
      <c r="I555" s="69" t="s">
        <v>222</v>
      </c>
      <c r="J555" s="71" t="s">
        <v>4331</v>
      </c>
      <c r="K555" s="71" t="s">
        <v>259</v>
      </c>
      <c r="L555" s="194">
        <v>43584</v>
      </c>
      <c r="M555" s="73" t="str">
        <f t="shared" ca="1" si="31"/>
        <v>4.5 yrs</v>
      </c>
      <c r="N555" s="74" t="str">
        <f t="shared" ca="1" si="32"/>
        <v>a</v>
      </c>
      <c r="O555" s="145">
        <v>8</v>
      </c>
      <c r="P555" s="146">
        <v>13</v>
      </c>
      <c r="Q555" s="67">
        <v>2019</v>
      </c>
      <c r="R555" s="70" t="s">
        <v>228</v>
      </c>
      <c r="S555" s="145" t="s">
        <v>236</v>
      </c>
      <c r="T555" s="155">
        <v>43690</v>
      </c>
      <c r="U555" s="78">
        <v>43737</v>
      </c>
      <c r="V555" s="50"/>
      <c r="W555" s="50"/>
      <c r="X555" s="50"/>
      <c r="Y555" s="135"/>
      <c r="Z555" s="66" t="s">
        <v>262</v>
      </c>
      <c r="AA555" s="235">
        <v>43713</v>
      </c>
      <c r="AB555" s="70" t="s">
        <v>264</v>
      </c>
      <c r="AC555" s="77">
        <v>43789</v>
      </c>
      <c r="AD555" s="58" t="s">
        <v>4616</v>
      </c>
      <c r="AE555" s="58"/>
      <c r="AF555" s="55"/>
      <c r="AG555" s="65"/>
      <c r="AH555" s="65"/>
      <c r="AI555" s="65"/>
    </row>
    <row r="556" spans="1:35" ht="31.5" customHeight="1" x14ac:dyDescent="0.2">
      <c r="A556" s="55">
        <v>4</v>
      </c>
      <c r="B556" s="133">
        <v>23</v>
      </c>
      <c r="C556" s="56">
        <v>2008</v>
      </c>
      <c r="D556" s="55" t="s">
        <v>271</v>
      </c>
      <c r="E556" s="55">
        <v>1</v>
      </c>
      <c r="F556" s="55" t="s">
        <v>253</v>
      </c>
      <c r="G556" s="55" t="s">
        <v>253</v>
      </c>
      <c r="H556" s="147" t="s">
        <v>835</v>
      </c>
      <c r="I556" s="57" t="s">
        <v>222</v>
      </c>
      <c r="J556" s="71" t="s">
        <v>1334</v>
      </c>
      <c r="K556" s="58" t="s">
        <v>259</v>
      </c>
      <c r="L556" s="191">
        <v>38830</v>
      </c>
      <c r="M556" s="60" t="str">
        <f t="shared" ca="1" si="31"/>
        <v>17.5 yrs</v>
      </c>
      <c r="N556" s="61" t="str">
        <f t="shared" ca="1" si="32"/>
        <v>s</v>
      </c>
      <c r="O556" s="147">
        <v>4</v>
      </c>
      <c r="P556" s="148">
        <v>29</v>
      </c>
      <c r="Q556" s="56">
        <v>2008</v>
      </c>
      <c r="R556" s="55" t="s">
        <v>216</v>
      </c>
      <c r="S556" s="147" t="s">
        <v>562</v>
      </c>
      <c r="T556" s="154"/>
      <c r="U556" s="64"/>
      <c r="V556" s="50"/>
      <c r="W556" s="50"/>
      <c r="X556" s="50"/>
      <c r="Y556" s="137"/>
      <c r="Z556" s="79"/>
      <c r="AA556" s="218"/>
      <c r="AB556" s="55"/>
      <c r="AC556" s="63"/>
      <c r="AD556" s="58" t="s">
        <v>32</v>
      </c>
      <c r="AE556" s="58" t="s">
        <v>40</v>
      </c>
      <c r="AF556" s="55" t="s">
        <v>253</v>
      </c>
      <c r="AG556" s="65"/>
      <c r="AH556" s="65"/>
      <c r="AI556" s="65"/>
    </row>
    <row r="557" spans="1:35" ht="31.5" customHeight="1" x14ac:dyDescent="0.2">
      <c r="A557" s="55">
        <v>7</v>
      </c>
      <c r="B557" s="133">
        <v>14</v>
      </c>
      <c r="C557" s="56">
        <v>2012</v>
      </c>
      <c r="D557" s="55" t="s">
        <v>271</v>
      </c>
      <c r="E557" s="55" t="s">
        <v>2710</v>
      </c>
      <c r="F557" s="55" t="s">
        <v>241</v>
      </c>
      <c r="G557" s="55" t="s">
        <v>241</v>
      </c>
      <c r="H557" s="147" t="s">
        <v>2938</v>
      </c>
      <c r="I557" s="57" t="s">
        <v>222</v>
      </c>
      <c r="J557" s="71" t="s">
        <v>1334</v>
      </c>
      <c r="K557" s="58" t="s">
        <v>260</v>
      </c>
      <c r="L557" s="191">
        <v>41097</v>
      </c>
      <c r="M557" s="60" t="str">
        <f t="shared" ca="1" si="31"/>
        <v>11.3 yrs</v>
      </c>
      <c r="N557" s="61" t="str">
        <f t="shared" ca="1" si="32"/>
        <v>s</v>
      </c>
      <c r="O557" s="147">
        <v>9</v>
      </c>
      <c r="P557" s="148">
        <v>18</v>
      </c>
      <c r="Q557" s="56">
        <v>2012</v>
      </c>
      <c r="R557" s="55" t="s">
        <v>2813</v>
      </c>
      <c r="S557" s="147" t="s">
        <v>237</v>
      </c>
      <c r="T557" s="154">
        <v>41174</v>
      </c>
      <c r="U557" s="64"/>
      <c r="V557" s="50"/>
      <c r="W557" s="50"/>
      <c r="X557" s="50"/>
      <c r="Y557" s="137"/>
      <c r="Z557" s="226"/>
      <c r="AA557" s="218"/>
      <c r="AB557" s="55"/>
      <c r="AC557" s="63"/>
      <c r="AD557" s="58" t="s">
        <v>2954</v>
      </c>
      <c r="AE557" s="58"/>
      <c r="AF557" s="55"/>
      <c r="AG557" s="65"/>
      <c r="AH557" s="65"/>
      <c r="AI557" s="65"/>
    </row>
    <row r="558" spans="1:35" ht="31.5" customHeight="1" x14ac:dyDescent="0.2">
      <c r="A558" s="55">
        <v>7</v>
      </c>
      <c r="B558" s="133">
        <v>14</v>
      </c>
      <c r="C558" s="56">
        <v>2012</v>
      </c>
      <c r="D558" s="55" t="s">
        <v>271</v>
      </c>
      <c r="E558" s="55" t="s">
        <v>2710</v>
      </c>
      <c r="F558" s="55" t="s">
        <v>241</v>
      </c>
      <c r="G558" s="55" t="s">
        <v>241</v>
      </c>
      <c r="H558" s="147" t="s">
        <v>2939</v>
      </c>
      <c r="I558" s="57" t="s">
        <v>222</v>
      </c>
      <c r="J558" s="71" t="s">
        <v>1334</v>
      </c>
      <c r="K558" s="58" t="s">
        <v>260</v>
      </c>
      <c r="L558" s="191">
        <v>41097</v>
      </c>
      <c r="M558" s="60" t="str">
        <f t="shared" ca="1" si="31"/>
        <v>11.3 yrs</v>
      </c>
      <c r="N558" s="61" t="str">
        <f t="shared" ca="1" si="32"/>
        <v>s</v>
      </c>
      <c r="O558" s="147">
        <v>9</v>
      </c>
      <c r="P558" s="148">
        <v>21</v>
      </c>
      <c r="Q558" s="56">
        <v>2012</v>
      </c>
      <c r="R558" s="55" t="s">
        <v>228</v>
      </c>
      <c r="S558" s="147" t="s">
        <v>237</v>
      </c>
      <c r="T558" s="154">
        <v>41173</v>
      </c>
      <c r="U558" s="64"/>
      <c r="V558" s="50"/>
      <c r="W558" s="50"/>
      <c r="X558" s="50"/>
      <c r="Y558" s="137"/>
      <c r="Z558" s="226"/>
      <c r="AA558" s="218"/>
      <c r="AB558" s="55"/>
      <c r="AC558" s="63"/>
      <c r="AD558" s="58" t="s">
        <v>2955</v>
      </c>
      <c r="AE558" s="58"/>
      <c r="AF558" s="55"/>
      <c r="AG558" s="65"/>
      <c r="AH558" s="65"/>
      <c r="AI558" s="65"/>
    </row>
    <row r="559" spans="1:35" ht="31.5" customHeight="1" x14ac:dyDescent="0.2">
      <c r="A559" s="55">
        <v>7</v>
      </c>
      <c r="B559" s="133">
        <v>14</v>
      </c>
      <c r="C559" s="56">
        <v>2012</v>
      </c>
      <c r="D559" s="55" t="s">
        <v>271</v>
      </c>
      <c r="E559" s="55" t="s">
        <v>2710</v>
      </c>
      <c r="F559" s="55" t="s">
        <v>241</v>
      </c>
      <c r="G559" s="55" t="s">
        <v>241</v>
      </c>
      <c r="H559" s="147" t="s">
        <v>2990</v>
      </c>
      <c r="I559" s="57" t="s">
        <v>222</v>
      </c>
      <c r="J559" s="71" t="s">
        <v>1334</v>
      </c>
      <c r="K559" s="58" t="s">
        <v>260</v>
      </c>
      <c r="L559" s="191">
        <v>41097</v>
      </c>
      <c r="M559" s="60" t="str">
        <f t="shared" ca="1" si="31"/>
        <v>11.3 yrs</v>
      </c>
      <c r="N559" s="61" t="str">
        <f t="shared" ca="1" si="32"/>
        <v>s</v>
      </c>
      <c r="O559" s="147"/>
      <c r="P559" s="148"/>
      <c r="Q559" s="56"/>
      <c r="R559" s="55" t="s">
        <v>2813</v>
      </c>
      <c r="S559" s="147" t="s">
        <v>237</v>
      </c>
      <c r="T559" s="154"/>
      <c r="U559" s="64"/>
      <c r="V559" s="50"/>
      <c r="W559" s="50"/>
      <c r="X559" s="50"/>
      <c r="Y559" s="137"/>
      <c r="Z559" s="226"/>
      <c r="AA559" s="218"/>
      <c r="AB559" s="55"/>
      <c r="AC559" s="63"/>
      <c r="AD559" s="58" t="s">
        <v>2992</v>
      </c>
      <c r="AE559" s="58"/>
      <c r="AF559" s="55"/>
      <c r="AG559" s="65"/>
      <c r="AH559" s="65"/>
      <c r="AI559" s="65"/>
    </row>
    <row r="560" spans="1:35" ht="31.5" x14ac:dyDescent="0.2">
      <c r="A560" s="55">
        <v>11</v>
      </c>
      <c r="B560" s="133">
        <v>1</v>
      </c>
      <c r="C560" s="56">
        <v>2008</v>
      </c>
      <c r="D560" s="55" t="s">
        <v>271</v>
      </c>
      <c r="E560" s="55">
        <v>5</v>
      </c>
      <c r="F560" s="55" t="s">
        <v>253</v>
      </c>
      <c r="G560" s="55" t="s">
        <v>241</v>
      </c>
      <c r="H560" s="147" t="s">
        <v>724</v>
      </c>
      <c r="I560" s="57" t="s">
        <v>222</v>
      </c>
      <c r="J560" s="71" t="s">
        <v>1334</v>
      </c>
      <c r="K560" s="58" t="s">
        <v>259</v>
      </c>
      <c r="L560" s="191">
        <v>39693</v>
      </c>
      <c r="M560" s="60" t="str">
        <f t="shared" ca="1" si="31"/>
        <v>15.2 yrs</v>
      </c>
      <c r="N560" s="61" t="str">
        <f t="shared" ca="1" si="32"/>
        <v>s</v>
      </c>
      <c r="O560" s="147">
        <v>11</v>
      </c>
      <c r="P560" s="148">
        <v>4</v>
      </c>
      <c r="Q560" s="56">
        <v>2008</v>
      </c>
      <c r="R560" s="55" t="s">
        <v>216</v>
      </c>
      <c r="S560" s="147" t="s">
        <v>236</v>
      </c>
      <c r="T560" s="154"/>
      <c r="U560" s="64"/>
      <c r="V560" s="50"/>
      <c r="W560" s="50"/>
      <c r="X560" s="50"/>
      <c r="Y560" s="137"/>
      <c r="Z560" s="79" t="s">
        <v>262</v>
      </c>
      <c r="AA560" s="218">
        <v>39756</v>
      </c>
      <c r="AB560" s="55"/>
      <c r="AC560" s="63"/>
      <c r="AD560" s="58"/>
      <c r="AE560" s="58"/>
      <c r="AF560" s="55"/>
      <c r="AG560" s="65"/>
      <c r="AH560" s="65"/>
      <c r="AI560" s="65"/>
    </row>
    <row r="561" spans="1:35" ht="15.75" customHeight="1" x14ac:dyDescent="0.2">
      <c r="A561" s="55">
        <v>4</v>
      </c>
      <c r="B561" s="133">
        <v>30</v>
      </c>
      <c r="C561" s="56">
        <v>2014</v>
      </c>
      <c r="D561" s="55" t="s">
        <v>271</v>
      </c>
      <c r="E561" s="55" t="s">
        <v>2693</v>
      </c>
      <c r="F561" s="55"/>
      <c r="G561" s="55"/>
      <c r="H561" s="147" t="s">
        <v>1179</v>
      </c>
      <c r="I561" s="57" t="s">
        <v>222</v>
      </c>
      <c r="J561" s="71" t="s">
        <v>1334</v>
      </c>
      <c r="K561" s="58" t="s">
        <v>259</v>
      </c>
      <c r="L561" s="191">
        <v>41756</v>
      </c>
      <c r="M561" s="60" t="str">
        <f t="shared" ca="1" si="31"/>
        <v>9.5 yrs</v>
      </c>
      <c r="N561" s="61" t="str">
        <f t="shared" ca="1" si="32"/>
        <v>s</v>
      </c>
      <c r="O561" s="147">
        <v>8</v>
      </c>
      <c r="P561" s="148">
        <v>8</v>
      </c>
      <c r="Q561" s="56">
        <v>2014</v>
      </c>
      <c r="R561" s="55" t="s">
        <v>228</v>
      </c>
      <c r="S561" s="147" t="s">
        <v>236</v>
      </c>
      <c r="T561" s="154">
        <v>41859</v>
      </c>
      <c r="U561" s="64"/>
      <c r="V561" s="50"/>
      <c r="W561" s="50"/>
      <c r="X561" s="50"/>
      <c r="Y561" s="137"/>
      <c r="Z561" s="226" t="s">
        <v>262</v>
      </c>
      <c r="AA561" s="218">
        <v>41853</v>
      </c>
      <c r="AB561" s="55"/>
      <c r="AC561" s="63"/>
      <c r="AD561" s="58"/>
      <c r="AE561" s="58"/>
      <c r="AF561" s="55"/>
      <c r="AG561" s="65"/>
      <c r="AH561" s="65"/>
      <c r="AI561" s="65"/>
    </row>
    <row r="562" spans="1:35" hidden="1" x14ac:dyDescent="0.2">
      <c r="A562" s="42">
        <v>11</v>
      </c>
      <c r="B562" s="40">
        <v>11</v>
      </c>
      <c r="C562" s="40">
        <v>2008</v>
      </c>
      <c r="D562" s="12" t="s">
        <v>226</v>
      </c>
      <c r="E562" s="42">
        <v>4</v>
      </c>
      <c r="F562" s="42" t="s">
        <v>253</v>
      </c>
      <c r="G562" s="42" t="s">
        <v>241</v>
      </c>
      <c r="H562" s="43" t="s">
        <v>791</v>
      </c>
      <c r="I562" s="12" t="s">
        <v>223</v>
      </c>
      <c r="J562" s="43" t="s">
        <v>953</v>
      </c>
      <c r="K562" s="43" t="s">
        <v>260</v>
      </c>
      <c r="L562" s="52">
        <v>35431</v>
      </c>
      <c r="M562" s="45" t="str">
        <f t="shared" ca="1" si="31"/>
        <v>26.8 yrs</v>
      </c>
      <c r="N562" s="46" t="s">
        <v>240</v>
      </c>
      <c r="O562" s="46"/>
      <c r="P562" s="53"/>
      <c r="Q562" s="40"/>
      <c r="R562" s="12"/>
      <c r="S562" s="43" t="s">
        <v>563</v>
      </c>
      <c r="T562" s="49"/>
      <c r="U562" s="50"/>
      <c r="V562" s="50"/>
      <c r="W562" s="50"/>
      <c r="X562" s="50"/>
      <c r="Y562" s="42"/>
      <c r="Z562" s="42"/>
      <c r="AA562" s="242"/>
      <c r="AB562" s="42"/>
      <c r="AC562" s="50"/>
      <c r="AD562" s="9" t="s">
        <v>89</v>
      </c>
      <c r="AE562" s="43" t="s">
        <v>1018</v>
      </c>
      <c r="AF562" s="12" t="s">
        <v>241</v>
      </c>
    </row>
    <row r="563" spans="1:35" ht="31.5" customHeight="1" x14ac:dyDescent="0.2">
      <c r="A563" s="55">
        <v>5</v>
      </c>
      <c r="B563" s="133">
        <v>5</v>
      </c>
      <c r="C563" s="56">
        <v>2009</v>
      </c>
      <c r="D563" s="55" t="s">
        <v>271</v>
      </c>
      <c r="E563" s="55"/>
      <c r="F563" s="55" t="s">
        <v>241</v>
      </c>
      <c r="G563" s="55" t="s">
        <v>241</v>
      </c>
      <c r="H563" s="147" t="s">
        <v>1179</v>
      </c>
      <c r="I563" s="57" t="s">
        <v>223</v>
      </c>
      <c r="J563" s="71" t="s">
        <v>1334</v>
      </c>
      <c r="K563" s="58" t="s">
        <v>259</v>
      </c>
      <c r="L563" s="191">
        <v>39904</v>
      </c>
      <c r="M563" s="60" t="str">
        <f t="shared" ca="1" si="31"/>
        <v>14.6 yrs</v>
      </c>
      <c r="N563" s="61" t="str">
        <f t="shared" ref="N563:N575" ca="1" si="33">IF($L563="","",IF((today-$L563)&lt;366,"k",IF(((today-$L563)/28)&lt;84,"a",IF(((today-$L563)/28)&gt;84,"s"))))</f>
        <v>s</v>
      </c>
      <c r="O563" s="147">
        <v>6</v>
      </c>
      <c r="P563" s="148">
        <v>16</v>
      </c>
      <c r="Q563" s="56">
        <v>2009</v>
      </c>
      <c r="R563" s="55" t="s">
        <v>217</v>
      </c>
      <c r="S563" s="147" t="s">
        <v>236</v>
      </c>
      <c r="T563" s="154"/>
      <c r="U563" s="64"/>
      <c r="V563" s="50"/>
      <c r="W563" s="50"/>
      <c r="X563" s="50"/>
      <c r="Y563" s="137"/>
      <c r="Z563" s="226"/>
      <c r="AA563" s="218"/>
      <c r="AB563" s="55"/>
      <c r="AC563" s="63"/>
      <c r="AD563" s="58"/>
      <c r="AE563" s="58" t="s">
        <v>1180</v>
      </c>
      <c r="AF563" s="55" t="s">
        <v>241</v>
      </c>
      <c r="AG563" s="65"/>
      <c r="AH563" s="65"/>
      <c r="AI563" s="65"/>
    </row>
    <row r="564" spans="1:35" ht="78.75" customHeight="1" x14ac:dyDescent="0.2">
      <c r="A564" s="55">
        <v>11</v>
      </c>
      <c r="B564" s="133">
        <v>1</v>
      </c>
      <c r="C564" s="56">
        <v>2008</v>
      </c>
      <c r="D564" s="55" t="s">
        <v>271</v>
      </c>
      <c r="E564" s="55">
        <v>5</v>
      </c>
      <c r="F564" s="55" t="s">
        <v>253</v>
      </c>
      <c r="G564" s="55" t="s">
        <v>241</v>
      </c>
      <c r="H564" s="147" t="s">
        <v>725</v>
      </c>
      <c r="I564" s="57" t="s">
        <v>222</v>
      </c>
      <c r="J564" s="71" t="s">
        <v>1334</v>
      </c>
      <c r="K564" s="58" t="s">
        <v>259</v>
      </c>
      <c r="L564" s="191">
        <v>39693</v>
      </c>
      <c r="M564" s="60" t="str">
        <f t="shared" ca="1" si="31"/>
        <v>15.2 yrs</v>
      </c>
      <c r="N564" s="61" t="str">
        <f t="shared" ca="1" si="33"/>
        <v>s</v>
      </c>
      <c r="O564" s="147">
        <v>11</v>
      </c>
      <c r="P564" s="148">
        <v>4</v>
      </c>
      <c r="Q564" s="56">
        <v>2008</v>
      </c>
      <c r="R564" s="55" t="s">
        <v>216</v>
      </c>
      <c r="S564" s="147" t="s">
        <v>236</v>
      </c>
      <c r="T564" s="154"/>
      <c r="U564" s="64"/>
      <c r="V564" s="50"/>
      <c r="W564" s="50"/>
      <c r="X564" s="50"/>
      <c r="Y564" s="137"/>
      <c r="Z564" s="79" t="s">
        <v>262</v>
      </c>
      <c r="AA564" s="218">
        <v>39756</v>
      </c>
      <c r="AB564" s="55"/>
      <c r="AC564" s="63"/>
      <c r="AD564" s="58"/>
      <c r="AE564" s="58"/>
      <c r="AF564" s="55"/>
      <c r="AG564" s="65"/>
      <c r="AH564" s="65"/>
      <c r="AI564" s="65"/>
    </row>
    <row r="565" spans="1:35" ht="110.25" customHeight="1" x14ac:dyDescent="0.2">
      <c r="A565" s="55">
        <v>9</v>
      </c>
      <c r="B565" s="133">
        <v>15</v>
      </c>
      <c r="C565" s="56">
        <v>2017</v>
      </c>
      <c r="D565" s="55" t="s">
        <v>271</v>
      </c>
      <c r="E565" s="55">
        <v>4</v>
      </c>
      <c r="F565" s="55"/>
      <c r="G565" s="55"/>
      <c r="H565" s="58" t="s">
        <v>4273</v>
      </c>
      <c r="I565" s="57" t="s">
        <v>222</v>
      </c>
      <c r="J565" s="58" t="s">
        <v>1116</v>
      </c>
      <c r="K565" s="58" t="s">
        <v>259</v>
      </c>
      <c r="L565" s="191">
        <v>41275</v>
      </c>
      <c r="M565" s="60" t="str">
        <f t="shared" ca="1" si="31"/>
        <v>10.8 yrs</v>
      </c>
      <c r="N565" s="61" t="str">
        <f t="shared" ca="1" si="33"/>
        <v>s</v>
      </c>
      <c r="O565" s="82">
        <v>9</v>
      </c>
      <c r="P565" s="83">
        <v>18</v>
      </c>
      <c r="Q565" s="56">
        <v>2017</v>
      </c>
      <c r="R565" s="55" t="s">
        <v>228</v>
      </c>
      <c r="S565" s="147" t="s">
        <v>236</v>
      </c>
      <c r="T565" s="154">
        <v>42996</v>
      </c>
      <c r="U565" s="64"/>
      <c r="V565" s="50"/>
      <c r="W565" s="50"/>
      <c r="X565" s="50"/>
      <c r="Y565" s="137"/>
      <c r="Z565" s="226" t="s">
        <v>261</v>
      </c>
      <c r="AA565" s="218">
        <v>43710</v>
      </c>
      <c r="AB565" s="55" t="s">
        <v>264</v>
      </c>
      <c r="AC565" s="64">
        <v>43685</v>
      </c>
      <c r="AD565" s="58" t="s">
        <v>4770</v>
      </c>
      <c r="AE565" s="58"/>
      <c r="AF565" s="55"/>
      <c r="AG565" s="65"/>
      <c r="AH565" s="65"/>
      <c r="AI565" s="65"/>
    </row>
    <row r="566" spans="1:35" ht="47.25" customHeight="1" x14ac:dyDescent="0.2">
      <c r="A566" s="55">
        <v>11</v>
      </c>
      <c r="B566" s="133">
        <v>6</v>
      </c>
      <c r="C566" s="56">
        <v>2008</v>
      </c>
      <c r="D566" s="55" t="s">
        <v>271</v>
      </c>
      <c r="E566" s="55"/>
      <c r="F566" s="55" t="s">
        <v>241</v>
      </c>
      <c r="G566" s="55" t="s">
        <v>241</v>
      </c>
      <c r="H566" s="147" t="s">
        <v>734</v>
      </c>
      <c r="I566" s="57" t="s">
        <v>222</v>
      </c>
      <c r="J566" s="71" t="s">
        <v>1334</v>
      </c>
      <c r="K566" s="58" t="s">
        <v>259</v>
      </c>
      <c r="L566" s="191">
        <v>39693</v>
      </c>
      <c r="M566" s="60" t="str">
        <f t="shared" ca="1" si="31"/>
        <v>15.2 yrs</v>
      </c>
      <c r="N566" s="61" t="str">
        <f t="shared" ca="1" si="33"/>
        <v>s</v>
      </c>
      <c r="O566" s="147">
        <v>11</v>
      </c>
      <c r="P566" s="148">
        <v>9</v>
      </c>
      <c r="Q566" s="56">
        <v>2008</v>
      </c>
      <c r="R566" s="55" t="s">
        <v>475</v>
      </c>
      <c r="S566" s="147" t="s">
        <v>236</v>
      </c>
      <c r="T566" s="154">
        <v>39761</v>
      </c>
      <c r="U566" s="64"/>
      <c r="V566" s="50"/>
      <c r="W566" s="50"/>
      <c r="X566" s="50"/>
      <c r="Y566" s="137" t="s">
        <v>241</v>
      </c>
      <c r="Z566" s="79" t="s">
        <v>261</v>
      </c>
      <c r="AA566" s="218">
        <v>39761</v>
      </c>
      <c r="AB566" s="55"/>
      <c r="AC566" s="63"/>
      <c r="AD566" s="58"/>
      <c r="AE566" s="58"/>
      <c r="AF566" s="55" t="s">
        <v>241</v>
      </c>
      <c r="AG566" s="65"/>
      <c r="AH566" s="65"/>
      <c r="AI566" s="65"/>
    </row>
    <row r="567" spans="1:35" ht="110.25" customHeight="1" x14ac:dyDescent="0.2">
      <c r="A567" s="55">
        <v>4</v>
      </c>
      <c r="B567" s="133">
        <v>30</v>
      </c>
      <c r="C567" s="56">
        <v>2014</v>
      </c>
      <c r="D567" s="55" t="s">
        <v>271</v>
      </c>
      <c r="E567" s="55">
        <v>7</v>
      </c>
      <c r="F567" s="55"/>
      <c r="G567" s="55"/>
      <c r="H567" s="147" t="s">
        <v>3547</v>
      </c>
      <c r="I567" s="57" t="s">
        <v>223</v>
      </c>
      <c r="J567" s="71" t="s">
        <v>1334</v>
      </c>
      <c r="K567" s="58" t="s">
        <v>260</v>
      </c>
      <c r="L567" s="191">
        <v>41756</v>
      </c>
      <c r="M567" s="60" t="str">
        <f t="shared" ca="1" si="31"/>
        <v>9.5 yrs</v>
      </c>
      <c r="N567" s="61" t="str">
        <f t="shared" ca="1" si="33"/>
        <v>s</v>
      </c>
      <c r="O567" s="147">
        <v>8</v>
      </c>
      <c r="P567" s="148">
        <v>8</v>
      </c>
      <c r="Q567" s="56">
        <v>2014</v>
      </c>
      <c r="R567" s="55" t="s">
        <v>228</v>
      </c>
      <c r="S567" s="147" t="s">
        <v>237</v>
      </c>
      <c r="T567" s="154">
        <v>41859</v>
      </c>
      <c r="U567" s="64"/>
      <c r="V567" s="50"/>
      <c r="W567" s="50"/>
      <c r="X567" s="50"/>
      <c r="Y567" s="137"/>
      <c r="Z567" s="226" t="s">
        <v>262</v>
      </c>
      <c r="AA567" s="218">
        <v>41853</v>
      </c>
      <c r="AB567" s="55"/>
      <c r="AC567" s="63"/>
      <c r="AD567" s="58" t="s">
        <v>3691</v>
      </c>
      <c r="AE567" s="58"/>
      <c r="AF567" s="55"/>
      <c r="AG567" s="65"/>
      <c r="AH567" s="65"/>
      <c r="AI567" s="65"/>
    </row>
    <row r="568" spans="1:35" ht="31.5" customHeight="1" x14ac:dyDescent="0.2">
      <c r="A568" s="55">
        <v>6</v>
      </c>
      <c r="B568" s="133">
        <v>3</v>
      </c>
      <c r="C568" s="56">
        <v>2011</v>
      </c>
      <c r="D568" s="55" t="s">
        <v>271</v>
      </c>
      <c r="E568" s="55">
        <v>6</v>
      </c>
      <c r="F568" s="55" t="s">
        <v>241</v>
      </c>
      <c r="G568" s="55" t="s">
        <v>253</v>
      </c>
      <c r="H568" s="147" t="s">
        <v>1679</v>
      </c>
      <c r="I568" s="57" t="s">
        <v>223</v>
      </c>
      <c r="J568" s="71" t="s">
        <v>1334</v>
      </c>
      <c r="K568" s="58" t="s">
        <v>259</v>
      </c>
      <c r="L568" s="191">
        <v>40638</v>
      </c>
      <c r="M568" s="60" t="str">
        <f t="shared" ca="1" si="31"/>
        <v>12.6 yrs</v>
      </c>
      <c r="N568" s="61" t="str">
        <f t="shared" ca="1" si="33"/>
        <v>s</v>
      </c>
      <c r="O568" s="147">
        <v>6</v>
      </c>
      <c r="P568" s="148">
        <v>7</v>
      </c>
      <c r="Q568" s="56">
        <v>2011</v>
      </c>
      <c r="R568" s="55" t="s">
        <v>228</v>
      </c>
      <c r="S568" s="147"/>
      <c r="T568" s="154"/>
      <c r="U568" s="64"/>
      <c r="V568" s="50"/>
      <c r="W568" s="50"/>
      <c r="X568" s="50"/>
      <c r="Y568" s="137"/>
      <c r="Z568" s="79"/>
      <c r="AA568" s="218"/>
      <c r="AB568" s="55"/>
      <c r="AC568" s="63"/>
      <c r="AD568" s="58" t="s">
        <v>2280</v>
      </c>
      <c r="AE568" s="58"/>
      <c r="AF568" s="55"/>
      <c r="AG568" s="65"/>
      <c r="AH568" s="65"/>
      <c r="AI568" s="65"/>
    </row>
    <row r="569" spans="1:35" ht="31.5" customHeight="1" x14ac:dyDescent="0.2">
      <c r="A569" s="55">
        <v>4</v>
      </c>
      <c r="B569" s="133">
        <v>14</v>
      </c>
      <c r="C569" s="56">
        <v>2010</v>
      </c>
      <c r="D569" s="55" t="s">
        <v>271</v>
      </c>
      <c r="E569" s="55"/>
      <c r="F569" s="55" t="s">
        <v>241</v>
      </c>
      <c r="G569" s="55" t="s">
        <v>241</v>
      </c>
      <c r="H569" s="147" t="s">
        <v>1679</v>
      </c>
      <c r="I569" s="57" t="s">
        <v>222</v>
      </c>
      <c r="J569" s="71" t="s">
        <v>1334</v>
      </c>
      <c r="K569" s="58" t="s">
        <v>259</v>
      </c>
      <c r="L569" s="191">
        <v>40087</v>
      </c>
      <c r="M569" s="60" t="str">
        <f t="shared" ca="1" si="31"/>
        <v>14.1 yrs</v>
      </c>
      <c r="N569" s="61" t="str">
        <f t="shared" ca="1" si="33"/>
        <v>s</v>
      </c>
      <c r="O569" s="147">
        <v>6</v>
      </c>
      <c r="P569" s="148">
        <v>16</v>
      </c>
      <c r="Q569" s="56">
        <v>2010</v>
      </c>
      <c r="R569" s="55" t="s">
        <v>216</v>
      </c>
      <c r="S569" s="147" t="s">
        <v>236</v>
      </c>
      <c r="T569" s="154">
        <v>40345</v>
      </c>
      <c r="U569" s="64"/>
      <c r="V569" s="50"/>
      <c r="W569" s="50"/>
      <c r="X569" s="50"/>
      <c r="Y569" s="137"/>
      <c r="Z569" s="226"/>
      <c r="AA569" s="218"/>
      <c r="AB569" s="55" t="s">
        <v>264</v>
      </c>
      <c r="AC569" s="63"/>
      <c r="AD569" s="58" t="s">
        <v>1834</v>
      </c>
      <c r="AE569" s="58" t="s">
        <v>1676</v>
      </c>
      <c r="AF569" s="55" t="s">
        <v>241</v>
      </c>
      <c r="AG569" s="65"/>
      <c r="AH569" s="65"/>
      <c r="AI569" s="65"/>
    </row>
    <row r="570" spans="1:35" ht="31.5" customHeight="1" x14ac:dyDescent="0.2">
      <c r="A570" s="70">
        <v>8</v>
      </c>
      <c r="B570" s="134">
        <v>25</v>
      </c>
      <c r="C570" s="67">
        <v>2018</v>
      </c>
      <c r="D570" s="70" t="s">
        <v>271</v>
      </c>
      <c r="E570" s="70">
        <v>1</v>
      </c>
      <c r="F570" s="70"/>
      <c r="G570" s="70"/>
      <c r="H570" s="145" t="s">
        <v>4104</v>
      </c>
      <c r="I570" s="69" t="s">
        <v>222</v>
      </c>
      <c r="J570" s="71" t="s">
        <v>4105</v>
      </c>
      <c r="K570" s="71" t="s">
        <v>259</v>
      </c>
      <c r="L570" s="195">
        <v>43191</v>
      </c>
      <c r="M570" s="73" t="str">
        <f t="shared" ref="M570:M592" ca="1" si="34">IF($L570="","",IF((today-$L570)&lt;14,(today-$L570)&amp;" days",IF(((today-$L570)/7)&lt;16.5,TRUNC(((today-$L570)/7))&amp;" wks",IF(((today-$L570)/28)&lt;18.5,TRUNC(((today-$L570)/28))&amp;" mos",IF(((today-$L570)/28)&gt;18.5,ROUND(((today-$L570)/365),1)&amp;" yrs")))))</f>
        <v>5.6 yrs</v>
      </c>
      <c r="N570" s="74" t="str">
        <f t="shared" ca="1" si="33"/>
        <v>a</v>
      </c>
      <c r="O570" s="152"/>
      <c r="P570" s="151">
        <v>7</v>
      </c>
      <c r="Q570" s="67">
        <v>2018</v>
      </c>
      <c r="R570" s="70" t="s">
        <v>1197</v>
      </c>
      <c r="S570" s="145" t="s">
        <v>236</v>
      </c>
      <c r="T570" s="155">
        <v>43350</v>
      </c>
      <c r="U570" s="78"/>
      <c r="V570" s="50"/>
      <c r="W570" s="50"/>
      <c r="X570" s="50"/>
      <c r="Y570" s="135"/>
      <c r="Z570" s="66"/>
      <c r="AA570" s="235"/>
      <c r="AB570" s="70"/>
      <c r="AC570" s="78"/>
      <c r="AD570" s="58"/>
      <c r="AE570" s="58"/>
      <c r="AF570" s="57"/>
      <c r="AG570" s="65"/>
      <c r="AH570" s="65"/>
      <c r="AI570" s="65"/>
    </row>
    <row r="571" spans="1:35" ht="31.5" customHeight="1" x14ac:dyDescent="0.2">
      <c r="A571" s="55">
        <v>7</v>
      </c>
      <c r="B571" s="133">
        <v>30</v>
      </c>
      <c r="C571" s="56">
        <v>2008</v>
      </c>
      <c r="D571" s="55" t="s">
        <v>271</v>
      </c>
      <c r="E571" s="55">
        <v>7</v>
      </c>
      <c r="F571" s="55" t="s">
        <v>253</v>
      </c>
      <c r="G571" s="55" t="s">
        <v>253</v>
      </c>
      <c r="H571" s="147" t="s">
        <v>537</v>
      </c>
      <c r="I571" s="57" t="s">
        <v>222</v>
      </c>
      <c r="J571" s="71" t="s">
        <v>1334</v>
      </c>
      <c r="K571" s="58" t="s">
        <v>260</v>
      </c>
      <c r="L571" s="191">
        <v>39646</v>
      </c>
      <c r="M571" s="60" t="str">
        <f t="shared" ca="1" si="34"/>
        <v>15.3 yrs</v>
      </c>
      <c r="N571" s="61" t="str">
        <f t="shared" ca="1" si="33"/>
        <v>s</v>
      </c>
      <c r="O571" s="147">
        <v>10</v>
      </c>
      <c r="P571" s="148">
        <v>21</v>
      </c>
      <c r="Q571" s="56">
        <v>2008</v>
      </c>
      <c r="R571" s="55" t="s">
        <v>228</v>
      </c>
      <c r="S571" s="147" t="s">
        <v>237</v>
      </c>
      <c r="T571" s="154">
        <v>39748</v>
      </c>
      <c r="U571" s="64">
        <v>39769</v>
      </c>
      <c r="V571" s="50"/>
      <c r="W571" s="50"/>
      <c r="X571" s="50"/>
      <c r="Y571" s="137" t="s">
        <v>241</v>
      </c>
      <c r="Z571" s="79"/>
      <c r="AA571" s="218"/>
      <c r="AB571" s="55"/>
      <c r="AC571" s="63"/>
      <c r="AD571" s="58"/>
      <c r="AE571" s="58"/>
      <c r="AF571" s="55"/>
      <c r="AG571" s="65"/>
      <c r="AH571" s="65"/>
      <c r="AI571" s="65"/>
    </row>
    <row r="572" spans="1:35" ht="47.25" customHeight="1" x14ac:dyDescent="0.2">
      <c r="A572" s="55">
        <v>12</v>
      </c>
      <c r="B572" s="133">
        <v>7</v>
      </c>
      <c r="C572" s="56">
        <v>2009</v>
      </c>
      <c r="D572" s="55" t="s">
        <v>271</v>
      </c>
      <c r="E572" s="55">
        <v>1</v>
      </c>
      <c r="F572" s="55" t="s">
        <v>253</v>
      </c>
      <c r="G572" s="55" t="s">
        <v>253</v>
      </c>
      <c r="H572" s="147" t="s">
        <v>1507</v>
      </c>
      <c r="I572" s="57" t="s">
        <v>222</v>
      </c>
      <c r="J572" s="71" t="s">
        <v>1334</v>
      </c>
      <c r="K572" s="58" t="s">
        <v>259</v>
      </c>
      <c r="L572" s="191">
        <v>39814</v>
      </c>
      <c r="M572" s="60" t="str">
        <f t="shared" ca="1" si="34"/>
        <v>14.8 yrs</v>
      </c>
      <c r="N572" s="61" t="str">
        <f t="shared" ca="1" si="33"/>
        <v>s</v>
      </c>
      <c r="O572" s="147">
        <v>12</v>
      </c>
      <c r="P572" s="148">
        <v>8</v>
      </c>
      <c r="Q572" s="56">
        <v>2009</v>
      </c>
      <c r="R572" s="55" t="s">
        <v>228</v>
      </c>
      <c r="S572" s="147" t="s">
        <v>236</v>
      </c>
      <c r="T572" s="154"/>
      <c r="U572" s="64"/>
      <c r="V572" s="50"/>
      <c r="W572" s="50"/>
      <c r="X572" s="50"/>
      <c r="Y572" s="137"/>
      <c r="Z572" s="226"/>
      <c r="AA572" s="218"/>
      <c r="AB572" s="55"/>
      <c r="AC572" s="63"/>
      <c r="AD572" s="58"/>
      <c r="AE572" s="58" t="s">
        <v>1508</v>
      </c>
      <c r="AF572" s="55"/>
      <c r="AG572" s="65"/>
      <c r="AH572" s="65"/>
      <c r="AI572" s="65"/>
    </row>
    <row r="573" spans="1:35" ht="31.5" customHeight="1" x14ac:dyDescent="0.2">
      <c r="A573" s="70">
        <v>5</v>
      </c>
      <c r="B573" s="134">
        <v>20</v>
      </c>
      <c r="C573" s="67">
        <v>2021</v>
      </c>
      <c r="D573" s="70" t="s">
        <v>271</v>
      </c>
      <c r="E573" s="70" t="s">
        <v>3658</v>
      </c>
      <c r="F573" s="70"/>
      <c r="G573" s="70"/>
      <c r="H573" s="145" t="s">
        <v>5144</v>
      </c>
      <c r="I573" s="69" t="s">
        <v>222</v>
      </c>
      <c r="J573" s="71" t="s">
        <v>1999</v>
      </c>
      <c r="K573" s="71" t="s">
        <v>259</v>
      </c>
      <c r="L573" s="194">
        <v>44307</v>
      </c>
      <c r="M573" s="73" t="str">
        <f t="shared" ca="1" si="34"/>
        <v>2.5 yrs</v>
      </c>
      <c r="N573" s="74" t="str">
        <f t="shared" ca="1" si="33"/>
        <v>a</v>
      </c>
      <c r="O573" s="145">
        <v>7</v>
      </c>
      <c r="P573" s="146">
        <v>8</v>
      </c>
      <c r="Q573" s="67">
        <v>2021</v>
      </c>
      <c r="R573" s="70" t="s">
        <v>4798</v>
      </c>
      <c r="S573" s="145" t="s">
        <v>236</v>
      </c>
      <c r="T573" s="155">
        <v>44385</v>
      </c>
      <c r="U573" s="78"/>
      <c r="V573" s="50"/>
      <c r="W573" s="50"/>
      <c r="X573" s="50"/>
      <c r="Y573" s="135"/>
      <c r="Z573" s="66"/>
      <c r="AA573" s="235"/>
      <c r="AB573" s="70"/>
      <c r="AC573" s="77"/>
      <c r="AD573" s="58" t="s">
        <v>5184</v>
      </c>
      <c r="AE573" s="58" t="s">
        <v>5069</v>
      </c>
      <c r="AF573" s="55"/>
      <c r="AG573" s="65"/>
      <c r="AH573" s="65"/>
      <c r="AI573" s="65"/>
    </row>
    <row r="574" spans="1:35" ht="31.5" x14ac:dyDescent="0.2">
      <c r="A574" s="55" t="s">
        <v>2268</v>
      </c>
      <c r="B574" s="133">
        <v>3</v>
      </c>
      <c r="C574" s="56">
        <v>2011</v>
      </c>
      <c r="D574" s="55" t="s">
        <v>271</v>
      </c>
      <c r="E574" s="55">
        <v>7</v>
      </c>
      <c r="F574" s="55" t="s">
        <v>241</v>
      </c>
      <c r="G574" s="55" t="s">
        <v>253</v>
      </c>
      <c r="H574" s="147" t="s">
        <v>2267</v>
      </c>
      <c r="I574" s="57" t="s">
        <v>223</v>
      </c>
      <c r="J574" s="71" t="s">
        <v>1334</v>
      </c>
      <c r="K574" s="58" t="s">
        <v>260</v>
      </c>
      <c r="L574" s="191">
        <v>40638</v>
      </c>
      <c r="M574" s="60" t="str">
        <f t="shared" ca="1" si="34"/>
        <v>12.6 yrs</v>
      </c>
      <c r="N574" s="61" t="str">
        <f t="shared" ca="1" si="33"/>
        <v>s</v>
      </c>
      <c r="O574" s="147">
        <v>6</v>
      </c>
      <c r="P574" s="148">
        <v>7</v>
      </c>
      <c r="Q574" s="56">
        <v>2011</v>
      </c>
      <c r="R574" s="55" t="s">
        <v>228</v>
      </c>
      <c r="S574" s="147"/>
      <c r="T574" s="154"/>
      <c r="U574" s="64"/>
      <c r="V574" s="50"/>
      <c r="W574" s="50"/>
      <c r="X574" s="50"/>
      <c r="Y574" s="137"/>
      <c r="Z574" s="79"/>
      <c r="AA574" s="218"/>
      <c r="AB574" s="55"/>
      <c r="AC574" s="63"/>
      <c r="AD574" s="58" t="s">
        <v>4919</v>
      </c>
      <c r="AE574" s="58"/>
      <c r="AF574" s="55"/>
      <c r="AG574" s="65"/>
      <c r="AH574" s="65"/>
      <c r="AI574" s="65"/>
    </row>
    <row r="575" spans="1:35" ht="31.5" customHeight="1" x14ac:dyDescent="0.2">
      <c r="A575" s="55">
        <v>4</v>
      </c>
      <c r="B575" s="133">
        <v>4</v>
      </c>
      <c r="C575" s="56">
        <v>2012</v>
      </c>
      <c r="D575" s="55" t="s">
        <v>271</v>
      </c>
      <c r="E575" s="55">
        <v>6</v>
      </c>
      <c r="F575" s="55" t="s">
        <v>241</v>
      </c>
      <c r="G575" s="55" t="s">
        <v>241</v>
      </c>
      <c r="H575" s="147" t="s">
        <v>2755</v>
      </c>
      <c r="I575" s="57" t="s">
        <v>223</v>
      </c>
      <c r="J575" s="71" t="s">
        <v>1334</v>
      </c>
      <c r="K575" s="58" t="s">
        <v>260</v>
      </c>
      <c r="L575" s="191">
        <v>40999</v>
      </c>
      <c r="M575" s="60" t="str">
        <f t="shared" ca="1" si="34"/>
        <v>11.6 yrs</v>
      </c>
      <c r="N575" s="61" t="str">
        <f t="shared" ca="1" si="33"/>
        <v>s</v>
      </c>
      <c r="O575" s="147">
        <v>5</v>
      </c>
      <c r="P575" s="148">
        <v>29</v>
      </c>
      <c r="Q575" s="56">
        <v>2012</v>
      </c>
      <c r="R575" s="55" t="s">
        <v>228</v>
      </c>
      <c r="S575" s="147" t="s">
        <v>237</v>
      </c>
      <c r="T575" s="154">
        <v>41058</v>
      </c>
      <c r="U575" s="64"/>
      <c r="V575" s="50"/>
      <c r="W575" s="50"/>
      <c r="X575" s="50"/>
      <c r="Y575" s="137"/>
      <c r="Z575" s="226"/>
      <c r="AA575" s="218"/>
      <c r="AB575" s="55"/>
      <c r="AC575" s="63"/>
      <c r="AD575" s="58"/>
      <c r="AE575" s="58" t="s">
        <v>2720</v>
      </c>
      <c r="AF575" s="55" t="s">
        <v>241</v>
      </c>
      <c r="AG575" s="65"/>
      <c r="AH575" s="65"/>
      <c r="AI575" s="65"/>
    </row>
    <row r="576" spans="1:35" ht="31.5" customHeight="1" x14ac:dyDescent="0.2">
      <c r="A576" s="70">
        <v>5</v>
      </c>
      <c r="B576" s="134">
        <v>2</v>
      </c>
      <c r="C576" s="67">
        <v>2008</v>
      </c>
      <c r="D576" s="70" t="s">
        <v>271</v>
      </c>
      <c r="E576" s="70">
        <v>2</v>
      </c>
      <c r="F576" s="70" t="s">
        <v>253</v>
      </c>
      <c r="G576" s="70"/>
      <c r="H576" s="145" t="s">
        <v>1010</v>
      </c>
      <c r="I576" s="69" t="s">
        <v>222</v>
      </c>
      <c r="J576" s="71" t="s">
        <v>957</v>
      </c>
      <c r="K576" s="71" t="s">
        <v>259</v>
      </c>
      <c r="L576" s="195">
        <v>39083</v>
      </c>
      <c r="M576" s="73" t="str">
        <f t="shared" ca="1" si="34"/>
        <v>16.8 yrs</v>
      </c>
      <c r="N576" s="74" t="s">
        <v>945</v>
      </c>
      <c r="O576" s="150"/>
      <c r="P576" s="151"/>
      <c r="Q576" s="67"/>
      <c r="R576" s="70"/>
      <c r="S576" s="145" t="s">
        <v>236</v>
      </c>
      <c r="T576" s="155"/>
      <c r="U576" s="78"/>
      <c r="V576" s="50"/>
      <c r="W576" s="50"/>
      <c r="X576" s="50"/>
      <c r="Y576" s="135"/>
      <c r="Z576" s="66"/>
      <c r="AA576" s="235"/>
      <c r="AB576" s="70"/>
      <c r="AC576" s="78"/>
      <c r="AD576" s="58"/>
      <c r="AE576" s="58" t="s">
        <v>1011</v>
      </c>
      <c r="AF576" s="57"/>
      <c r="AG576" s="65"/>
      <c r="AH576" s="65"/>
      <c r="AI576" s="65"/>
    </row>
    <row r="577" spans="1:35" ht="31.5" customHeight="1" x14ac:dyDescent="0.2">
      <c r="A577" s="55">
        <v>5</v>
      </c>
      <c r="B577" s="133">
        <v>2</v>
      </c>
      <c r="C577" s="56">
        <v>2008</v>
      </c>
      <c r="D577" s="55" t="s">
        <v>271</v>
      </c>
      <c r="E577" s="55"/>
      <c r="F577" s="55" t="s">
        <v>241</v>
      </c>
      <c r="G577" s="55" t="s">
        <v>241</v>
      </c>
      <c r="H577" s="147" t="s">
        <v>334</v>
      </c>
      <c r="I577" s="57" t="s">
        <v>222</v>
      </c>
      <c r="J577" s="71" t="s">
        <v>1334</v>
      </c>
      <c r="K577" s="58" t="s">
        <v>259</v>
      </c>
      <c r="L577" s="191">
        <v>39521</v>
      </c>
      <c r="M577" s="60" t="str">
        <f t="shared" ca="1" si="34"/>
        <v>15.6 yrs</v>
      </c>
      <c r="N577" s="61" t="str">
        <f t="shared" ref="N577:N592" ca="1" si="35">IF($L577="","",IF((today-$L577)&lt;366,"k",IF(((today-$L577)/28)&lt;84,"a",IF(((today-$L577)/28)&gt;84,"s"))))</f>
        <v>s</v>
      </c>
      <c r="O577" s="147">
        <v>5</v>
      </c>
      <c r="P577" s="148">
        <v>29</v>
      </c>
      <c r="Q577" s="56">
        <v>2008</v>
      </c>
      <c r="R577" s="55" t="s">
        <v>228</v>
      </c>
      <c r="S577" s="147" t="s">
        <v>236</v>
      </c>
      <c r="T577" s="154">
        <v>39597</v>
      </c>
      <c r="U577" s="64"/>
      <c r="V577" s="50"/>
      <c r="W577" s="50"/>
      <c r="X577" s="50"/>
      <c r="Y577" s="137" t="s">
        <v>241</v>
      </c>
      <c r="Z577" s="79" t="s">
        <v>261</v>
      </c>
      <c r="AA577" s="218">
        <v>39571</v>
      </c>
      <c r="AB577" s="55"/>
      <c r="AC577" s="63"/>
      <c r="AD577" s="58" t="s">
        <v>380</v>
      </c>
      <c r="AE577" s="58" t="s">
        <v>381</v>
      </c>
      <c r="AF577" s="55" t="s">
        <v>253</v>
      </c>
      <c r="AG577" s="65"/>
      <c r="AH577" s="65"/>
      <c r="AI577" s="65"/>
    </row>
    <row r="578" spans="1:35" ht="31.5" customHeight="1" x14ac:dyDescent="0.2">
      <c r="A578" s="70">
        <v>5</v>
      </c>
      <c r="B578" s="134">
        <v>20</v>
      </c>
      <c r="C578" s="67">
        <v>2021</v>
      </c>
      <c r="D578" s="70" t="s">
        <v>271</v>
      </c>
      <c r="E578" s="70" t="s">
        <v>3550</v>
      </c>
      <c r="F578" s="70"/>
      <c r="G578" s="70"/>
      <c r="H578" s="145" t="s">
        <v>5143</v>
      </c>
      <c r="I578" s="69" t="s">
        <v>222</v>
      </c>
      <c r="J578" s="71" t="s">
        <v>366</v>
      </c>
      <c r="K578" s="71" t="s">
        <v>259</v>
      </c>
      <c r="L578" s="194">
        <v>44307</v>
      </c>
      <c r="M578" s="73" t="str">
        <f t="shared" ca="1" si="34"/>
        <v>2.5 yrs</v>
      </c>
      <c r="N578" s="74" t="str">
        <f t="shared" ca="1" si="35"/>
        <v>a</v>
      </c>
      <c r="O578" s="145">
        <v>7</v>
      </c>
      <c r="P578" s="146">
        <v>8</v>
      </c>
      <c r="Q578" s="67">
        <v>2021</v>
      </c>
      <c r="R578" s="70" t="s">
        <v>4798</v>
      </c>
      <c r="S578" s="145" t="s">
        <v>236</v>
      </c>
      <c r="T578" s="155">
        <v>44398</v>
      </c>
      <c r="U578" s="78"/>
      <c r="V578" s="50"/>
      <c r="W578" s="50"/>
      <c r="X578" s="50"/>
      <c r="Y578" s="135"/>
      <c r="Z578" s="66"/>
      <c r="AA578" s="235"/>
      <c r="AB578" s="70"/>
      <c r="AC578" s="77"/>
      <c r="AD578" s="58" t="s">
        <v>5191</v>
      </c>
      <c r="AE578" s="58" t="s">
        <v>5069</v>
      </c>
      <c r="AF578" s="55"/>
      <c r="AG578" s="65"/>
      <c r="AH578" s="65"/>
      <c r="AI578" s="65"/>
    </row>
    <row r="579" spans="1:35" ht="63" x14ac:dyDescent="0.2">
      <c r="A579" s="70">
        <v>2</v>
      </c>
      <c r="B579" s="134">
        <v>16</v>
      </c>
      <c r="C579" s="67">
        <v>2011</v>
      </c>
      <c r="D579" s="70" t="s">
        <v>271</v>
      </c>
      <c r="E579" s="70">
        <v>1</v>
      </c>
      <c r="F579" s="70" t="s">
        <v>253</v>
      </c>
      <c r="G579" s="70" t="s">
        <v>241</v>
      </c>
      <c r="H579" s="145" t="s">
        <v>1677</v>
      </c>
      <c r="I579" s="69" t="s">
        <v>222</v>
      </c>
      <c r="J579" s="71" t="s">
        <v>1334</v>
      </c>
      <c r="K579" s="71" t="s">
        <v>260</v>
      </c>
      <c r="L579" s="195">
        <v>39448</v>
      </c>
      <c r="M579" s="73" t="str">
        <f t="shared" ca="1" si="34"/>
        <v>15.8 yrs</v>
      </c>
      <c r="N579" s="74" t="str">
        <f t="shared" ca="1" si="35"/>
        <v>s</v>
      </c>
      <c r="O579" s="150">
        <v>2</v>
      </c>
      <c r="P579" s="151">
        <v>22</v>
      </c>
      <c r="Q579" s="67">
        <v>2011</v>
      </c>
      <c r="R579" s="70" t="s">
        <v>228</v>
      </c>
      <c r="S579" s="145" t="s">
        <v>237</v>
      </c>
      <c r="T579" s="155">
        <v>40596</v>
      </c>
      <c r="U579" s="78"/>
      <c r="V579" s="50"/>
      <c r="W579" s="50"/>
      <c r="X579" s="50"/>
      <c r="Y579" s="135" t="s">
        <v>241</v>
      </c>
      <c r="Z579" s="66" t="s">
        <v>262</v>
      </c>
      <c r="AA579" s="235"/>
      <c r="AB579" s="70"/>
      <c r="AC579" s="78"/>
      <c r="AD579" s="58" t="s">
        <v>2749</v>
      </c>
      <c r="AE579" s="58" t="s">
        <v>2226</v>
      </c>
      <c r="AF579" s="57"/>
      <c r="AG579" s="65"/>
      <c r="AH579" s="65"/>
      <c r="AI579" s="65"/>
    </row>
    <row r="580" spans="1:35" ht="47.25" customHeight="1" x14ac:dyDescent="0.2">
      <c r="A580" s="70">
        <v>12</v>
      </c>
      <c r="B580" s="134">
        <v>30</v>
      </c>
      <c r="C580" s="67">
        <v>2020</v>
      </c>
      <c r="D580" s="70" t="s">
        <v>271</v>
      </c>
      <c r="E580" s="70">
        <v>1</v>
      </c>
      <c r="F580" s="70"/>
      <c r="G580" s="70"/>
      <c r="H580" s="145" t="s">
        <v>1677</v>
      </c>
      <c r="I580" s="69" t="s">
        <v>224</v>
      </c>
      <c r="J580" s="71" t="s">
        <v>1114</v>
      </c>
      <c r="K580" s="71" t="s">
        <v>259</v>
      </c>
      <c r="L580" s="194">
        <v>43647</v>
      </c>
      <c r="M580" s="73" t="str">
        <f t="shared" ca="1" si="34"/>
        <v>4.3 yrs</v>
      </c>
      <c r="N580" s="74" t="str">
        <f t="shared" ca="1" si="35"/>
        <v>a</v>
      </c>
      <c r="O580" s="145">
        <v>1</v>
      </c>
      <c r="P580" s="146">
        <v>5</v>
      </c>
      <c r="Q580" s="67">
        <v>2021</v>
      </c>
      <c r="R580" s="70" t="s">
        <v>228</v>
      </c>
      <c r="S580" s="145" t="s">
        <v>236</v>
      </c>
      <c r="T580" s="155"/>
      <c r="U580" s="78"/>
      <c r="V580" s="50"/>
      <c r="W580" s="50"/>
      <c r="X580" s="50"/>
      <c r="Y580" s="135"/>
      <c r="Z580" s="227"/>
      <c r="AA580" s="235"/>
      <c r="AB580" s="70"/>
      <c r="AC580" s="77"/>
      <c r="AD580" s="58" t="s">
        <v>4916</v>
      </c>
      <c r="AE580" s="58"/>
      <c r="AF580" s="55"/>
      <c r="AG580" s="65"/>
      <c r="AH580" s="65"/>
      <c r="AI580" s="65"/>
    </row>
    <row r="581" spans="1:35" ht="31.5" customHeight="1" x14ac:dyDescent="0.2">
      <c r="A581" s="55">
        <v>4</v>
      </c>
      <c r="B581" s="133">
        <v>14</v>
      </c>
      <c r="C581" s="56">
        <v>2010</v>
      </c>
      <c r="D581" s="55" t="s">
        <v>271</v>
      </c>
      <c r="E581" s="55">
        <v>5</v>
      </c>
      <c r="F581" s="55" t="s">
        <v>253</v>
      </c>
      <c r="G581" s="55" t="s">
        <v>253</v>
      </c>
      <c r="H581" s="147" t="s">
        <v>1677</v>
      </c>
      <c r="I581" s="57" t="s">
        <v>222</v>
      </c>
      <c r="J581" s="71" t="s">
        <v>1334</v>
      </c>
      <c r="K581" s="58" t="s">
        <v>259</v>
      </c>
      <c r="L581" s="191">
        <v>40087</v>
      </c>
      <c r="M581" s="60" t="str">
        <f t="shared" ca="1" si="34"/>
        <v>14.1 yrs</v>
      </c>
      <c r="N581" s="61" t="str">
        <f t="shared" ca="1" si="35"/>
        <v>s</v>
      </c>
      <c r="O581" s="147">
        <v>4</v>
      </c>
      <c r="P581" s="148">
        <v>25</v>
      </c>
      <c r="Q581" s="56">
        <v>2010</v>
      </c>
      <c r="R581" s="55" t="s">
        <v>1095</v>
      </c>
      <c r="S581" s="147" t="s">
        <v>236</v>
      </c>
      <c r="T581" s="154">
        <v>40293</v>
      </c>
      <c r="U581" s="64"/>
      <c r="V581" s="50"/>
      <c r="W581" s="50"/>
      <c r="X581" s="50"/>
      <c r="Y581" s="137" t="s">
        <v>253</v>
      </c>
      <c r="Z581" s="226"/>
      <c r="AA581" s="218"/>
      <c r="AB581" s="55" t="s">
        <v>264</v>
      </c>
      <c r="AC581" s="63">
        <v>40355</v>
      </c>
      <c r="AD581" s="58" t="s">
        <v>1680</v>
      </c>
      <c r="AE581" s="58" t="s">
        <v>1676</v>
      </c>
      <c r="AF581" s="55" t="s">
        <v>241</v>
      </c>
      <c r="AG581" s="65"/>
      <c r="AH581" s="65"/>
      <c r="AI581" s="65"/>
    </row>
    <row r="582" spans="1:35" ht="47.25" x14ac:dyDescent="0.2">
      <c r="A582" s="70">
        <v>5</v>
      </c>
      <c r="B582" s="134">
        <v>20</v>
      </c>
      <c r="C582" s="67">
        <v>2021</v>
      </c>
      <c r="D582" s="70" t="s">
        <v>271</v>
      </c>
      <c r="E582" s="70" t="s">
        <v>2644</v>
      </c>
      <c r="F582" s="70"/>
      <c r="G582" s="70"/>
      <c r="H582" s="145" t="s">
        <v>5140</v>
      </c>
      <c r="I582" s="69" t="s">
        <v>222</v>
      </c>
      <c r="J582" s="71" t="s">
        <v>1564</v>
      </c>
      <c r="K582" s="71" t="s">
        <v>260</v>
      </c>
      <c r="L582" s="194">
        <v>44307</v>
      </c>
      <c r="M582" s="73" t="str">
        <f t="shared" ca="1" si="34"/>
        <v>2.5 yrs</v>
      </c>
      <c r="N582" s="74" t="str">
        <f t="shared" ca="1" si="35"/>
        <v>a</v>
      </c>
      <c r="O582" s="145">
        <v>7</v>
      </c>
      <c r="P582" s="146">
        <v>6</v>
      </c>
      <c r="Q582" s="67">
        <v>2021</v>
      </c>
      <c r="R582" s="70" t="s">
        <v>228</v>
      </c>
      <c r="S582" s="145" t="s">
        <v>237</v>
      </c>
      <c r="T582" s="155">
        <v>44383</v>
      </c>
      <c r="U582" s="78"/>
      <c r="V582" s="50"/>
      <c r="W582" s="50"/>
      <c r="X582" s="50"/>
      <c r="Y582" s="135"/>
      <c r="Z582" s="66"/>
      <c r="AA582" s="235"/>
      <c r="AB582" s="70"/>
      <c r="AC582" s="77"/>
      <c r="AD582" s="58" t="s">
        <v>5233</v>
      </c>
      <c r="AE582" s="58"/>
      <c r="AF582" s="55"/>
      <c r="AG582" s="65"/>
      <c r="AH582" s="65"/>
      <c r="AI582" s="65"/>
    </row>
    <row r="583" spans="1:35" ht="47.25" customHeight="1" x14ac:dyDescent="0.2">
      <c r="A583" s="55">
        <v>11</v>
      </c>
      <c r="B583" s="133">
        <v>16</v>
      </c>
      <c r="C583" s="56">
        <v>2010</v>
      </c>
      <c r="D583" s="55" t="s">
        <v>271</v>
      </c>
      <c r="E583" s="55" t="s">
        <v>855</v>
      </c>
      <c r="F583" s="55" t="s">
        <v>241</v>
      </c>
      <c r="G583" s="55" t="s">
        <v>241</v>
      </c>
      <c r="H583" s="147" t="s">
        <v>2053</v>
      </c>
      <c r="I583" s="57" t="s">
        <v>223</v>
      </c>
      <c r="J583" s="71" t="s">
        <v>1334</v>
      </c>
      <c r="K583" s="58" t="s">
        <v>260</v>
      </c>
      <c r="L583" s="191">
        <v>40441</v>
      </c>
      <c r="M583" s="60" t="str">
        <f t="shared" ca="1" si="34"/>
        <v>13.1 yrs</v>
      </c>
      <c r="N583" s="61" t="str">
        <f t="shared" ca="1" si="35"/>
        <v>s</v>
      </c>
      <c r="O583" s="147"/>
      <c r="P583" s="148"/>
      <c r="Q583" s="56"/>
      <c r="R583" s="55"/>
      <c r="S583" s="147"/>
      <c r="T583" s="154"/>
      <c r="U583" s="64"/>
      <c r="V583" s="50"/>
      <c r="W583" s="50"/>
      <c r="X583" s="50"/>
      <c r="Y583" s="137"/>
      <c r="Z583" s="79"/>
      <c r="AA583" s="218"/>
      <c r="AB583" s="55"/>
      <c r="AC583" s="63"/>
      <c r="AD583" s="58"/>
      <c r="AE583" s="58"/>
      <c r="AF583" s="55"/>
      <c r="AG583" s="65"/>
      <c r="AH583" s="65"/>
      <c r="AI583" s="65"/>
    </row>
    <row r="584" spans="1:35" ht="31.5" customHeight="1" x14ac:dyDescent="0.2">
      <c r="A584" s="70">
        <v>12</v>
      </c>
      <c r="B584" s="134">
        <v>4</v>
      </c>
      <c r="C584" s="67">
        <v>2021</v>
      </c>
      <c r="D584" s="70" t="s">
        <v>271</v>
      </c>
      <c r="E584" s="70" t="s">
        <v>2693</v>
      </c>
      <c r="F584" s="70"/>
      <c r="G584" s="70"/>
      <c r="H584" s="145" t="s">
        <v>5425</v>
      </c>
      <c r="I584" s="69" t="s">
        <v>222</v>
      </c>
      <c r="J584" s="71" t="s">
        <v>351</v>
      </c>
      <c r="K584" s="71" t="s">
        <v>259</v>
      </c>
      <c r="L584" s="194">
        <v>44423</v>
      </c>
      <c r="M584" s="73" t="str">
        <f t="shared" ca="1" si="34"/>
        <v>2.2 yrs</v>
      </c>
      <c r="N584" s="74" t="str">
        <f t="shared" ca="1" si="35"/>
        <v>a</v>
      </c>
      <c r="O584" s="145">
        <v>12</v>
      </c>
      <c r="P584" s="146">
        <v>7</v>
      </c>
      <c r="Q584" s="67">
        <v>2021</v>
      </c>
      <c r="R584" s="70" t="s">
        <v>4078</v>
      </c>
      <c r="S584" s="145" t="s">
        <v>236</v>
      </c>
      <c r="T584" s="155">
        <v>44537</v>
      </c>
      <c r="U584" s="78">
        <v>44567</v>
      </c>
      <c r="V584" s="66"/>
      <c r="W584" s="77"/>
      <c r="X584" s="190"/>
      <c r="Y584" s="135"/>
      <c r="Z584" s="227"/>
      <c r="AA584" s="218"/>
      <c r="AB584" s="55" t="s">
        <v>4224</v>
      </c>
      <c r="AC584" s="77">
        <v>44567</v>
      </c>
      <c r="AD584" s="58" t="s">
        <v>5486</v>
      </c>
      <c r="AE584" s="58"/>
      <c r="AF584" s="55"/>
      <c r="AG584" s="65"/>
      <c r="AH584" s="65"/>
      <c r="AI584" s="65"/>
    </row>
    <row r="585" spans="1:35" ht="47.25" x14ac:dyDescent="0.2">
      <c r="A585" s="55">
        <v>6</v>
      </c>
      <c r="B585" s="133">
        <v>23</v>
      </c>
      <c r="C585" s="56">
        <v>2009</v>
      </c>
      <c r="D585" s="55" t="s">
        <v>271</v>
      </c>
      <c r="E585" s="55">
        <v>1</v>
      </c>
      <c r="F585" s="55" t="s">
        <v>241</v>
      </c>
      <c r="G585" s="55" t="s">
        <v>241</v>
      </c>
      <c r="H585" s="147" t="s">
        <v>1341</v>
      </c>
      <c r="I585" s="57" t="s">
        <v>222</v>
      </c>
      <c r="J585" s="71" t="s">
        <v>1334</v>
      </c>
      <c r="K585" s="58" t="s">
        <v>259</v>
      </c>
      <c r="L585" s="191">
        <v>39083</v>
      </c>
      <c r="M585" s="60" t="str">
        <f t="shared" ca="1" si="34"/>
        <v>16.8 yrs</v>
      </c>
      <c r="N585" s="61" t="str">
        <f t="shared" ca="1" si="35"/>
        <v>s</v>
      </c>
      <c r="O585" s="147"/>
      <c r="P585" s="148"/>
      <c r="Q585" s="56"/>
      <c r="R585" s="55" t="s">
        <v>475</v>
      </c>
      <c r="S585" s="147" t="s">
        <v>236</v>
      </c>
      <c r="T585" s="154">
        <v>39987</v>
      </c>
      <c r="U585" s="64">
        <v>40355</v>
      </c>
      <c r="V585" s="50"/>
      <c r="W585" s="50"/>
      <c r="X585" s="50"/>
      <c r="Y585" s="137"/>
      <c r="Z585" s="226" t="s">
        <v>261</v>
      </c>
      <c r="AA585" s="218">
        <v>39987</v>
      </c>
      <c r="AB585" s="55"/>
      <c r="AC585" s="63"/>
      <c r="AD585" s="58" t="s">
        <v>1831</v>
      </c>
      <c r="AE585" s="58" t="s">
        <v>1339</v>
      </c>
      <c r="AF585" s="55" t="s">
        <v>241</v>
      </c>
      <c r="AG585" s="65"/>
      <c r="AH585" s="65"/>
      <c r="AI585" s="65"/>
    </row>
    <row r="586" spans="1:35" ht="31.5" x14ac:dyDescent="0.2">
      <c r="A586" s="70">
        <v>4</v>
      </c>
      <c r="B586" s="134">
        <v>29</v>
      </c>
      <c r="C586" s="67">
        <v>2019</v>
      </c>
      <c r="D586" s="70" t="s">
        <v>271</v>
      </c>
      <c r="E586" s="70" t="s">
        <v>4109</v>
      </c>
      <c r="F586" s="70"/>
      <c r="G586" s="70"/>
      <c r="H586" s="145" t="s">
        <v>4507</v>
      </c>
      <c r="I586" s="69" t="s">
        <v>222</v>
      </c>
      <c r="J586" s="71" t="s">
        <v>2743</v>
      </c>
      <c r="K586" s="71" t="s">
        <v>259</v>
      </c>
      <c r="L586" s="194">
        <v>43584</v>
      </c>
      <c r="M586" s="73" t="str">
        <f t="shared" ca="1" si="34"/>
        <v>4.5 yrs</v>
      </c>
      <c r="N586" s="74" t="str">
        <f t="shared" ca="1" si="35"/>
        <v>a</v>
      </c>
      <c r="O586" s="145">
        <v>8</v>
      </c>
      <c r="P586" s="146">
        <v>13</v>
      </c>
      <c r="Q586" s="67">
        <v>2019</v>
      </c>
      <c r="R586" s="70" t="s">
        <v>228</v>
      </c>
      <c r="S586" s="145" t="s">
        <v>236</v>
      </c>
      <c r="T586" s="155">
        <v>43690</v>
      </c>
      <c r="U586" s="78"/>
      <c r="V586" s="50"/>
      <c r="W586" s="50"/>
      <c r="X586" s="50"/>
      <c r="Y586" s="135"/>
      <c r="Z586" s="66" t="s">
        <v>262</v>
      </c>
      <c r="AA586" s="235">
        <v>43712</v>
      </c>
      <c r="AB586" s="70" t="s">
        <v>264</v>
      </c>
      <c r="AC586" s="77">
        <v>43712</v>
      </c>
      <c r="AD586" s="58" t="s">
        <v>4545</v>
      </c>
      <c r="AE586" s="58"/>
      <c r="AF586" s="55"/>
      <c r="AG586" s="65"/>
      <c r="AH586" s="65"/>
      <c r="AI586" s="65"/>
    </row>
    <row r="587" spans="1:35" ht="47.25" customHeight="1" x14ac:dyDescent="0.2">
      <c r="A587" s="55">
        <v>5</v>
      </c>
      <c r="B587" s="133">
        <v>2</v>
      </c>
      <c r="C587" s="56">
        <v>2008</v>
      </c>
      <c r="D587" s="55" t="s">
        <v>271</v>
      </c>
      <c r="E587" s="55">
        <v>6</v>
      </c>
      <c r="F587" s="55" t="s">
        <v>253</v>
      </c>
      <c r="G587" s="55" t="s">
        <v>253</v>
      </c>
      <c r="H587" s="147" t="s">
        <v>335</v>
      </c>
      <c r="I587" s="57" t="s">
        <v>222</v>
      </c>
      <c r="J587" s="71" t="s">
        <v>1334</v>
      </c>
      <c r="K587" s="58" t="s">
        <v>260</v>
      </c>
      <c r="L587" s="191">
        <v>39521</v>
      </c>
      <c r="M587" s="60" t="str">
        <f t="shared" ca="1" si="34"/>
        <v>15.6 yrs</v>
      </c>
      <c r="N587" s="61" t="str">
        <f t="shared" ca="1" si="35"/>
        <v>s</v>
      </c>
      <c r="O587" s="147">
        <v>5</v>
      </c>
      <c r="P587" s="148">
        <v>24</v>
      </c>
      <c r="Q587" s="56">
        <v>2008</v>
      </c>
      <c r="R587" s="55" t="s">
        <v>228</v>
      </c>
      <c r="S587" s="147" t="s">
        <v>237</v>
      </c>
      <c r="T587" s="154">
        <v>39648</v>
      </c>
      <c r="U587" s="64">
        <v>39676</v>
      </c>
      <c r="V587" s="50"/>
      <c r="W587" s="50"/>
      <c r="X587" s="50"/>
      <c r="Y587" s="137" t="s">
        <v>241</v>
      </c>
      <c r="Z587" s="79" t="s">
        <v>261</v>
      </c>
      <c r="AA587" s="218">
        <v>39571</v>
      </c>
      <c r="AB587" s="55"/>
      <c r="AC587" s="63"/>
      <c r="AD587" s="58" t="s">
        <v>688</v>
      </c>
      <c r="AE587" s="58" t="s">
        <v>381</v>
      </c>
      <c r="AF587" s="55" t="s">
        <v>253</v>
      </c>
      <c r="AG587" s="65"/>
      <c r="AH587" s="65"/>
      <c r="AI587" s="65"/>
    </row>
    <row r="588" spans="1:35" ht="47.25" customHeight="1" x14ac:dyDescent="0.2">
      <c r="A588" s="55">
        <v>10</v>
      </c>
      <c r="B588" s="133">
        <v>27</v>
      </c>
      <c r="C588" s="56">
        <v>2014</v>
      </c>
      <c r="D588" s="55" t="s">
        <v>271</v>
      </c>
      <c r="E588" s="55">
        <v>6</v>
      </c>
      <c r="F588" s="55" t="s">
        <v>253</v>
      </c>
      <c r="G588" s="55"/>
      <c r="H588" s="147" t="s">
        <v>3586</v>
      </c>
      <c r="I588" s="57" t="s">
        <v>222</v>
      </c>
      <c r="J588" s="71" t="s">
        <v>1334</v>
      </c>
      <c r="K588" s="58" t="s">
        <v>260</v>
      </c>
      <c r="L588" s="191">
        <v>41881</v>
      </c>
      <c r="M588" s="60" t="str">
        <f t="shared" ca="1" si="34"/>
        <v>9.2 yrs</v>
      </c>
      <c r="N588" s="61" t="str">
        <f t="shared" ca="1" si="35"/>
        <v>s</v>
      </c>
      <c r="O588" s="147">
        <v>10</v>
      </c>
      <c r="P588" s="148">
        <v>28</v>
      </c>
      <c r="Q588" s="56">
        <v>2014</v>
      </c>
      <c r="R588" s="55" t="s">
        <v>228</v>
      </c>
      <c r="S588" s="147" t="s">
        <v>237</v>
      </c>
      <c r="T588" s="154">
        <v>41940</v>
      </c>
      <c r="U588" s="64"/>
      <c r="V588" s="50"/>
      <c r="W588" s="50"/>
      <c r="X588" s="50"/>
      <c r="Y588" s="137"/>
      <c r="Z588" s="226" t="s">
        <v>262</v>
      </c>
      <c r="AA588" s="218">
        <v>41938</v>
      </c>
      <c r="AB588" s="55"/>
      <c r="AC588" s="63"/>
      <c r="AD588" s="58" t="s">
        <v>3624</v>
      </c>
      <c r="AE588" s="58" t="s">
        <v>3587</v>
      </c>
      <c r="AF588" s="55"/>
      <c r="AG588" s="65"/>
      <c r="AH588" s="65"/>
      <c r="AI588" s="65"/>
    </row>
    <row r="589" spans="1:35" ht="31.5" customHeight="1" x14ac:dyDescent="0.2">
      <c r="A589" s="55">
        <v>4</v>
      </c>
      <c r="B589" s="133">
        <v>24</v>
      </c>
      <c r="C589" s="56">
        <v>2010</v>
      </c>
      <c r="D589" s="55" t="s">
        <v>271</v>
      </c>
      <c r="E589" s="55">
        <v>5</v>
      </c>
      <c r="F589" s="55" t="s">
        <v>253</v>
      </c>
      <c r="G589" s="55" t="s">
        <v>241</v>
      </c>
      <c r="H589" s="147" t="s">
        <v>1736</v>
      </c>
      <c r="I589" s="57" t="s">
        <v>222</v>
      </c>
      <c r="J589" s="71" t="s">
        <v>1334</v>
      </c>
      <c r="K589" s="58" t="s">
        <v>260</v>
      </c>
      <c r="L589" s="191">
        <v>40087</v>
      </c>
      <c r="M589" s="60" t="str">
        <f t="shared" ca="1" si="34"/>
        <v>14.1 yrs</v>
      </c>
      <c r="N589" s="61" t="str">
        <f t="shared" ca="1" si="35"/>
        <v>s</v>
      </c>
      <c r="O589" s="147">
        <v>4</v>
      </c>
      <c r="P589" s="148">
        <v>25</v>
      </c>
      <c r="Q589" s="56">
        <v>2010</v>
      </c>
      <c r="R589" s="55" t="s">
        <v>475</v>
      </c>
      <c r="S589" s="147" t="s">
        <v>237</v>
      </c>
      <c r="T589" s="154">
        <v>40293</v>
      </c>
      <c r="U589" s="64"/>
      <c r="V589" s="50"/>
      <c r="W589" s="50"/>
      <c r="X589" s="50"/>
      <c r="Y589" s="137" t="s">
        <v>253</v>
      </c>
      <c r="Z589" s="226"/>
      <c r="AA589" s="218"/>
      <c r="AB589" s="55" t="s">
        <v>264</v>
      </c>
      <c r="AC589" s="63"/>
      <c r="AD589" s="58" t="s">
        <v>1837</v>
      </c>
      <c r="AE589" s="58" t="s">
        <v>1676</v>
      </c>
      <c r="AF589" s="55" t="s">
        <v>241</v>
      </c>
      <c r="AG589" s="65"/>
      <c r="AH589" s="65"/>
      <c r="AI589" s="65"/>
    </row>
    <row r="590" spans="1:35" ht="47.25" customHeight="1" x14ac:dyDescent="0.2">
      <c r="A590" s="70">
        <v>3</v>
      </c>
      <c r="B590" s="134">
        <v>21</v>
      </c>
      <c r="C590" s="67">
        <v>2017</v>
      </c>
      <c r="D590" s="70" t="s">
        <v>271</v>
      </c>
      <c r="E590" s="70">
        <v>1</v>
      </c>
      <c r="F590" s="70" t="s">
        <v>253</v>
      </c>
      <c r="G590" s="70" t="s">
        <v>253</v>
      </c>
      <c r="H590" s="145" t="s">
        <v>3917</v>
      </c>
      <c r="I590" s="69" t="s">
        <v>224</v>
      </c>
      <c r="J590" s="71" t="s">
        <v>1334</v>
      </c>
      <c r="K590" s="71" t="s">
        <v>259</v>
      </c>
      <c r="L590" s="194">
        <v>41640</v>
      </c>
      <c r="M590" s="73" t="str">
        <f t="shared" ca="1" si="34"/>
        <v>9.8 yrs</v>
      </c>
      <c r="N590" s="74" t="str">
        <f t="shared" ca="1" si="35"/>
        <v>s</v>
      </c>
      <c r="O590" s="145"/>
      <c r="P590" s="146"/>
      <c r="Q590" s="67"/>
      <c r="R590" s="70"/>
      <c r="S590" s="145" t="s">
        <v>236</v>
      </c>
      <c r="T590" s="155"/>
      <c r="U590" s="78"/>
      <c r="V590" s="50"/>
      <c r="W590" s="50"/>
      <c r="X590" s="50"/>
      <c r="Y590" s="135"/>
      <c r="Z590" s="66"/>
      <c r="AA590" s="235"/>
      <c r="AB590" s="70"/>
      <c r="AC590" s="77"/>
      <c r="AD590" s="58" t="s">
        <v>3993</v>
      </c>
      <c r="AE590" s="58"/>
      <c r="AF590" s="55"/>
      <c r="AG590" s="65"/>
      <c r="AH590" s="65"/>
      <c r="AI590" s="65"/>
    </row>
    <row r="591" spans="1:35" ht="31.5" customHeight="1" x14ac:dyDescent="0.2">
      <c r="A591" s="55">
        <v>2</v>
      </c>
      <c r="B591" s="133">
        <v>5</v>
      </c>
      <c r="C591" s="56">
        <v>2021</v>
      </c>
      <c r="D591" s="55" t="s">
        <v>271</v>
      </c>
      <c r="E591" s="55">
        <v>1</v>
      </c>
      <c r="F591" s="55"/>
      <c r="G591" s="55"/>
      <c r="H591" s="147" t="s">
        <v>4945</v>
      </c>
      <c r="I591" s="57" t="s">
        <v>223</v>
      </c>
      <c r="J591" s="58" t="s">
        <v>3540</v>
      </c>
      <c r="K591" s="58" t="s">
        <v>260</v>
      </c>
      <c r="L591" s="191">
        <v>43466</v>
      </c>
      <c r="M591" s="60" t="str">
        <f t="shared" ca="1" si="34"/>
        <v>4.8 yrs</v>
      </c>
      <c r="N591" s="61" t="str">
        <f t="shared" ca="1" si="35"/>
        <v>a</v>
      </c>
      <c r="O591" s="147">
        <v>2</v>
      </c>
      <c r="P591" s="148">
        <v>5</v>
      </c>
      <c r="Q591" s="56">
        <v>2021</v>
      </c>
      <c r="R591" s="55" t="s">
        <v>228</v>
      </c>
      <c r="S591" s="147" t="s">
        <v>237</v>
      </c>
      <c r="T591" s="154">
        <v>44232</v>
      </c>
      <c r="U591" s="64"/>
      <c r="V591" s="50"/>
      <c r="W591" s="50"/>
      <c r="X591" s="50"/>
      <c r="Y591" s="137" t="s">
        <v>253</v>
      </c>
      <c r="Z591" s="226" t="s">
        <v>261</v>
      </c>
      <c r="AA591" s="218">
        <v>44232</v>
      </c>
      <c r="AB591" s="55"/>
      <c r="AC591" s="63"/>
      <c r="AD591" s="58" t="s">
        <v>4948</v>
      </c>
      <c r="AE591" s="58" t="s">
        <v>4946</v>
      </c>
      <c r="AF591" s="55"/>
      <c r="AG591" s="65"/>
      <c r="AH591" s="65"/>
      <c r="AI591" s="65"/>
    </row>
    <row r="592" spans="1:35" ht="25.5" hidden="1" x14ac:dyDescent="0.2">
      <c r="A592" s="96">
        <v>12</v>
      </c>
      <c r="B592" s="97">
        <v>23</v>
      </c>
      <c r="C592" s="98">
        <v>2013</v>
      </c>
      <c r="D592" s="99" t="s">
        <v>271</v>
      </c>
      <c r="E592" s="100">
        <v>1</v>
      </c>
      <c r="F592" s="100" t="s">
        <v>253</v>
      </c>
      <c r="G592" s="100" t="s">
        <v>241</v>
      </c>
      <c r="H592" s="101" t="s">
        <v>3064</v>
      </c>
      <c r="I592" s="99" t="s">
        <v>222</v>
      </c>
      <c r="J592" s="101" t="s">
        <v>2272</v>
      </c>
      <c r="K592" s="101" t="s">
        <v>259</v>
      </c>
      <c r="L592" s="102">
        <v>40544</v>
      </c>
      <c r="M592" s="103" t="str">
        <f t="shared" ca="1" si="34"/>
        <v>12.8 yrs</v>
      </c>
      <c r="N592" s="104" t="str">
        <f t="shared" ca="1" si="35"/>
        <v>s</v>
      </c>
      <c r="O592" s="105">
        <v>12</v>
      </c>
      <c r="P592" s="106"/>
      <c r="Q592" s="98">
        <v>2012</v>
      </c>
      <c r="R592" s="99" t="s">
        <v>228</v>
      </c>
      <c r="S592" s="101" t="s">
        <v>2871</v>
      </c>
      <c r="T592" s="107">
        <v>41266</v>
      </c>
      <c r="U592" s="108"/>
      <c r="V592" s="50"/>
      <c r="W592" s="50"/>
      <c r="X592" s="50"/>
      <c r="Y592" s="100" t="s">
        <v>241</v>
      </c>
      <c r="Z592" s="100"/>
      <c r="AA592" s="245"/>
      <c r="AB592" s="100"/>
      <c r="AC592" s="107"/>
      <c r="AD592" s="43" t="s">
        <v>3066</v>
      </c>
      <c r="AE592" s="43" t="s">
        <v>3065</v>
      </c>
      <c r="AF592" s="42" t="s">
        <v>241</v>
      </c>
    </row>
    <row r="593" spans="1:35" ht="15.75" customHeight="1" x14ac:dyDescent="0.2">
      <c r="A593" s="55">
        <v>2</v>
      </c>
      <c r="B593" s="133">
        <v>5</v>
      </c>
      <c r="C593" s="56">
        <v>2021</v>
      </c>
      <c r="D593" s="55" t="s">
        <v>271</v>
      </c>
      <c r="E593" s="55">
        <v>1</v>
      </c>
      <c r="F593" s="55"/>
      <c r="G593" s="55"/>
      <c r="H593" s="147" t="s">
        <v>4945</v>
      </c>
      <c r="I593" s="57" t="s">
        <v>223</v>
      </c>
      <c r="J593" s="58" t="s">
        <v>3540</v>
      </c>
      <c r="K593" s="58" t="s">
        <v>260</v>
      </c>
      <c r="L593" s="191">
        <v>43466</v>
      </c>
      <c r="M593" s="60" t="s">
        <v>5170</v>
      </c>
      <c r="N593" s="61" t="s">
        <v>262</v>
      </c>
      <c r="O593" s="147">
        <v>2</v>
      </c>
      <c r="P593" s="148">
        <v>5</v>
      </c>
      <c r="Q593" s="56">
        <v>2021</v>
      </c>
      <c r="R593" s="55" t="s">
        <v>228</v>
      </c>
      <c r="S593" s="147" t="s">
        <v>237</v>
      </c>
      <c r="T593" s="154">
        <v>44232</v>
      </c>
      <c r="U593" s="64"/>
      <c r="V593" s="79" t="s">
        <v>253</v>
      </c>
      <c r="W593" s="63" t="s">
        <v>261</v>
      </c>
      <c r="X593" s="178">
        <v>44232</v>
      </c>
      <c r="Y593" s="137"/>
      <c r="Z593" s="226"/>
      <c r="AA593" s="218"/>
      <c r="AB593" s="55"/>
      <c r="AC593" s="55"/>
      <c r="AD593" s="58" t="s">
        <v>4948</v>
      </c>
      <c r="AE593" s="58" t="s">
        <v>4946</v>
      </c>
      <c r="AF593" s="55"/>
      <c r="AG593" s="65"/>
      <c r="AH593" s="65"/>
      <c r="AI593" s="65"/>
    </row>
    <row r="594" spans="1:35" hidden="1" x14ac:dyDescent="0.2">
      <c r="A594" s="100">
        <v>2</v>
      </c>
      <c r="B594" s="97">
        <v>14</v>
      </c>
      <c r="C594" s="97">
        <v>2013</v>
      </c>
      <c r="D594" s="99" t="s">
        <v>271</v>
      </c>
      <c r="E594" s="100">
        <v>1</v>
      </c>
      <c r="F594" s="100" t="s">
        <v>253</v>
      </c>
      <c r="G594" s="100"/>
      <c r="H594" s="101" t="s">
        <v>1991</v>
      </c>
      <c r="I594" s="99" t="s">
        <v>222</v>
      </c>
      <c r="J594" s="101" t="s">
        <v>2645</v>
      </c>
      <c r="K594" s="101" t="s">
        <v>260</v>
      </c>
      <c r="L594" s="109">
        <v>40544</v>
      </c>
      <c r="M594" s="103" t="str">
        <f ca="1">IF($L594="","",IF((today-$L594)&lt;14,(today-$L594)&amp;" days",IF(((today-$L594)/7)&lt;16.5,TRUNC(((today-$L594)/7))&amp;" wks",IF(((today-$L594)/28)&lt;18.5,TRUNC(((today-$L594)/28))&amp;" mos",IF(((today-$L594)/28)&gt;18.5,ROUND(((today-$L594)/365),1)&amp;" yrs")))))</f>
        <v>12.8 yrs</v>
      </c>
      <c r="N594" s="104" t="str">
        <f t="shared" ref="N594:N636" ca="1" si="36">IF($L594="","",IF((today-$L594)&lt;366,"k",IF(((today-$L594)/28)&lt;84,"a",IF(((today-$L594)/28)&gt;84,"s"))))</f>
        <v>s</v>
      </c>
      <c r="O594" s="104"/>
      <c r="P594" s="110"/>
      <c r="Q594" s="97"/>
      <c r="R594" s="99"/>
      <c r="S594" s="101" t="s">
        <v>2373</v>
      </c>
      <c r="T594" s="107">
        <v>41370</v>
      </c>
      <c r="U594" s="108"/>
      <c r="V594" s="50"/>
      <c r="W594" s="50"/>
      <c r="X594" s="50"/>
      <c r="Y594" s="100"/>
      <c r="Z594" s="100"/>
      <c r="AA594" s="245"/>
      <c r="AB594" s="100"/>
      <c r="AC594" s="108"/>
      <c r="AD594" s="43"/>
      <c r="AE594" s="43"/>
      <c r="AF594" s="12"/>
    </row>
    <row r="595" spans="1:35" ht="31.5" customHeight="1" x14ac:dyDescent="0.2">
      <c r="A595" s="70">
        <v>5</v>
      </c>
      <c r="B595" s="134">
        <v>13</v>
      </c>
      <c r="C595" s="68">
        <v>2017</v>
      </c>
      <c r="D595" s="70" t="s">
        <v>271</v>
      </c>
      <c r="E595" s="135">
        <v>1</v>
      </c>
      <c r="F595" s="70" t="s">
        <v>253</v>
      </c>
      <c r="G595" s="70"/>
      <c r="H595" s="71" t="s">
        <v>3969</v>
      </c>
      <c r="I595" s="69" t="s">
        <v>222</v>
      </c>
      <c r="J595" s="71" t="s">
        <v>1334</v>
      </c>
      <c r="K595" s="71" t="s">
        <v>259</v>
      </c>
      <c r="L595" s="72">
        <v>39448</v>
      </c>
      <c r="M595" s="73" t="str">
        <f ca="1">IF($L595="","",IF((today-$L595)&lt;14,(today-$L595)&amp;" days",IF(((today-$L595)/7)&lt;16.5,TRUNC(((today-$L595)/7))&amp;" wks",IF(((today-$L595)/28)&lt;18.5,TRUNC(((today-$L595)/28))&amp;" mos",IF(((today-$L595)/28)&gt;18.5,ROUND(((today-$L595)/365),1)&amp;" yrs")))))</f>
        <v>15.8 yrs</v>
      </c>
      <c r="N595" s="74" t="str">
        <f t="shared" ca="1" si="36"/>
        <v>s</v>
      </c>
      <c r="O595" s="75"/>
      <c r="P595" s="76"/>
      <c r="Q595" s="68"/>
      <c r="R595" s="70"/>
      <c r="S595" s="71" t="s">
        <v>236</v>
      </c>
      <c r="T595" s="155">
        <v>43344</v>
      </c>
      <c r="U595" s="78"/>
      <c r="V595" s="50"/>
      <c r="W595" s="50"/>
      <c r="X595" s="50"/>
      <c r="Y595" s="135"/>
      <c r="Z595" s="66" t="s">
        <v>261</v>
      </c>
      <c r="AA595" s="235">
        <v>43344</v>
      </c>
      <c r="AB595" s="70"/>
      <c r="AC595" s="77"/>
      <c r="AD595" s="58"/>
      <c r="AE595" s="58"/>
      <c r="AF595" s="55"/>
      <c r="AG595" s="65"/>
      <c r="AH595" s="65"/>
      <c r="AI595" s="65"/>
    </row>
    <row r="596" spans="1:35" ht="31.5" customHeight="1" x14ac:dyDescent="0.2">
      <c r="A596" s="55">
        <v>7</v>
      </c>
      <c r="B596" s="133">
        <v>1</v>
      </c>
      <c r="C596" s="56">
        <v>2011</v>
      </c>
      <c r="D596" s="55" t="s">
        <v>271</v>
      </c>
      <c r="E596" s="55" t="s">
        <v>243</v>
      </c>
      <c r="F596" s="55" t="s">
        <v>253</v>
      </c>
      <c r="G596" s="55" t="s">
        <v>241</v>
      </c>
      <c r="H596" s="147" t="s">
        <v>338</v>
      </c>
      <c r="I596" s="57" t="s">
        <v>222</v>
      </c>
      <c r="J596" s="71" t="s">
        <v>1334</v>
      </c>
      <c r="K596" s="58" t="s">
        <v>259</v>
      </c>
      <c r="L596" s="191">
        <v>40622</v>
      </c>
      <c r="M596" s="60" t="str">
        <f ca="1">IF($L596="","",IF((today-$L596)&lt;14,(today-$L596)&amp;" days",IF(((today-$L596)/7)&lt;16.5,TRUNC(((today-$L596)/7))&amp;" wks",IF(((today-$L596)/28)&lt;18.5,TRUNC(((today-$L596)/28))&amp;" mos",IF(((today-$L596)/28)&gt;18.5,ROUND(((today-$L596)/365),1)&amp;" yrs")))))</f>
        <v>12.6 yrs</v>
      </c>
      <c r="N596" s="61" t="str">
        <f t="shared" ca="1" si="36"/>
        <v>s</v>
      </c>
      <c r="O596" s="147">
        <v>7</v>
      </c>
      <c r="P596" s="148">
        <v>12</v>
      </c>
      <c r="Q596" s="56">
        <v>2011</v>
      </c>
      <c r="R596" s="55" t="s">
        <v>228</v>
      </c>
      <c r="S596" s="147" t="s">
        <v>236</v>
      </c>
      <c r="T596" s="154">
        <v>40726</v>
      </c>
      <c r="U596" s="64"/>
      <c r="V596" s="50"/>
      <c r="W596" s="50"/>
      <c r="X596" s="50"/>
      <c r="Y596" s="137"/>
      <c r="Z596" s="226"/>
      <c r="AA596" s="218"/>
      <c r="AB596" s="55"/>
      <c r="AC596" s="63"/>
      <c r="AD596" s="58" t="s">
        <v>2402</v>
      </c>
      <c r="AE596" s="58"/>
      <c r="AF596" s="55"/>
      <c r="AG596" s="65"/>
      <c r="AH596" s="65"/>
      <c r="AI596" s="65"/>
    </row>
    <row r="597" spans="1:35" ht="15.75" customHeight="1" x14ac:dyDescent="0.2">
      <c r="A597" s="70"/>
      <c r="B597" s="134"/>
      <c r="C597" s="67"/>
      <c r="D597" s="70" t="s">
        <v>271</v>
      </c>
      <c r="E597" s="70">
        <v>2</v>
      </c>
      <c r="F597" s="70" t="s">
        <v>253</v>
      </c>
      <c r="G597" s="70" t="s">
        <v>253</v>
      </c>
      <c r="H597" s="145" t="s">
        <v>3978</v>
      </c>
      <c r="I597" s="69" t="s">
        <v>222</v>
      </c>
      <c r="J597" s="71" t="s">
        <v>1334</v>
      </c>
      <c r="K597" s="71" t="s">
        <v>260</v>
      </c>
      <c r="L597" s="194">
        <v>42887</v>
      </c>
      <c r="M597" s="73"/>
      <c r="N597" s="74" t="str">
        <f t="shared" ca="1" si="36"/>
        <v>a</v>
      </c>
      <c r="O597" s="145"/>
      <c r="P597" s="146"/>
      <c r="Q597" s="67"/>
      <c r="R597" s="70"/>
      <c r="S597" s="145" t="s">
        <v>237</v>
      </c>
      <c r="T597" s="155"/>
      <c r="U597" s="78"/>
      <c r="V597" s="50"/>
      <c r="W597" s="50"/>
      <c r="X597" s="50"/>
      <c r="Y597" s="135"/>
      <c r="Z597" s="66"/>
      <c r="AA597" s="235"/>
      <c r="AB597" s="70"/>
      <c r="AC597" s="77"/>
      <c r="AD597" s="58" t="s">
        <v>3977</v>
      </c>
      <c r="AE597" s="58"/>
      <c r="AF597" s="55"/>
      <c r="AG597" s="65"/>
      <c r="AH597" s="65"/>
      <c r="AI597" s="65"/>
    </row>
    <row r="598" spans="1:35" ht="31.5" customHeight="1" x14ac:dyDescent="0.2">
      <c r="A598" s="70">
        <v>4</v>
      </c>
      <c r="B598" s="134">
        <v>29</v>
      </c>
      <c r="C598" s="67">
        <v>2019</v>
      </c>
      <c r="D598" s="70" t="s">
        <v>271</v>
      </c>
      <c r="E598" s="70">
        <v>2</v>
      </c>
      <c r="F598" s="70"/>
      <c r="G598" s="70"/>
      <c r="H598" s="145" t="s">
        <v>4515</v>
      </c>
      <c r="I598" s="69" t="s">
        <v>222</v>
      </c>
      <c r="J598" s="71" t="s">
        <v>244</v>
      </c>
      <c r="K598" s="71" t="s">
        <v>260</v>
      </c>
      <c r="L598" s="194">
        <v>43584</v>
      </c>
      <c r="M598" s="73" t="str">
        <f t="shared" ref="M598:M629" ca="1" si="37">IF($L598="","",IF((today-$L598)&lt;14,(today-$L598)&amp;" days",IF(((today-$L598)/7)&lt;16.5,TRUNC(((today-$L598)/7))&amp;" wks",IF(((today-$L598)/28)&lt;18.5,TRUNC(((today-$L598)/28))&amp;" mos",IF(((today-$L598)/28)&gt;18.5,ROUND(((today-$L598)/365),1)&amp;" yrs")))))</f>
        <v>4.5 yrs</v>
      </c>
      <c r="N598" s="74" t="str">
        <f t="shared" ca="1" si="36"/>
        <v>a</v>
      </c>
      <c r="O598" s="145">
        <v>8</v>
      </c>
      <c r="P598" s="146">
        <v>20</v>
      </c>
      <c r="Q598" s="67">
        <v>2019</v>
      </c>
      <c r="R598" s="70" t="s">
        <v>228</v>
      </c>
      <c r="S598" s="145" t="s">
        <v>237</v>
      </c>
      <c r="T598" s="155">
        <v>43697</v>
      </c>
      <c r="U598" s="78"/>
      <c r="V598" s="50"/>
      <c r="W598" s="50"/>
      <c r="X598" s="50"/>
      <c r="Y598" s="135"/>
      <c r="Z598" s="66" t="s">
        <v>262</v>
      </c>
      <c r="AA598" s="235">
        <v>43713</v>
      </c>
      <c r="AB598" s="70" t="s">
        <v>264</v>
      </c>
      <c r="AC598" s="77">
        <v>43715</v>
      </c>
      <c r="AD598" s="58" t="s">
        <v>4536</v>
      </c>
      <c r="AE598" s="58"/>
      <c r="AF598" s="55"/>
      <c r="AG598" s="65"/>
      <c r="AH598" s="65"/>
      <c r="AI598" s="65"/>
    </row>
    <row r="599" spans="1:35" ht="31.5" customHeight="1" x14ac:dyDescent="0.2">
      <c r="A599" s="70">
        <v>4</v>
      </c>
      <c r="B599" s="134">
        <v>24</v>
      </c>
      <c r="C599" s="67">
        <v>2014</v>
      </c>
      <c r="D599" s="70" t="s">
        <v>271</v>
      </c>
      <c r="E599" s="70">
        <v>1</v>
      </c>
      <c r="F599" s="70" t="s">
        <v>253</v>
      </c>
      <c r="G599" s="70"/>
      <c r="H599" s="145" t="s">
        <v>2345</v>
      </c>
      <c r="I599" s="69" t="s">
        <v>224</v>
      </c>
      <c r="J599" s="71" t="s">
        <v>1334</v>
      </c>
      <c r="K599" s="71" t="s">
        <v>260</v>
      </c>
      <c r="L599" s="194">
        <v>40179</v>
      </c>
      <c r="M599" s="73" t="str">
        <f t="shared" ca="1" si="37"/>
        <v>13.8 yrs</v>
      </c>
      <c r="N599" s="74" t="str">
        <f t="shared" ca="1" si="36"/>
        <v>s</v>
      </c>
      <c r="O599" s="145"/>
      <c r="P599" s="146"/>
      <c r="Q599" s="67"/>
      <c r="R599" s="70"/>
      <c r="S599" s="145" t="s">
        <v>2126</v>
      </c>
      <c r="T599" s="155"/>
      <c r="U599" s="78"/>
      <c r="V599" s="50"/>
      <c r="W599" s="50"/>
      <c r="X599" s="50"/>
      <c r="Y599" s="135"/>
      <c r="Z599" s="66"/>
      <c r="AA599" s="235"/>
      <c r="AB599" s="70"/>
      <c r="AC599" s="77"/>
      <c r="AD599" s="58"/>
      <c r="AE599" s="58" t="s">
        <v>3410</v>
      </c>
      <c r="AF599" s="55" t="s">
        <v>241</v>
      </c>
      <c r="AG599" s="65"/>
      <c r="AH599" s="65"/>
      <c r="AI599" s="65"/>
    </row>
    <row r="600" spans="1:35" ht="47.25" customHeight="1" x14ac:dyDescent="0.2">
      <c r="A600" s="70">
        <v>5</v>
      </c>
      <c r="B600" s="134">
        <v>20</v>
      </c>
      <c r="C600" s="67">
        <v>2021</v>
      </c>
      <c r="D600" s="70" t="s">
        <v>271</v>
      </c>
      <c r="E600" s="70" t="s">
        <v>2644</v>
      </c>
      <c r="F600" s="70"/>
      <c r="G600" s="70"/>
      <c r="H600" s="145" t="s">
        <v>5141</v>
      </c>
      <c r="I600" s="69" t="s">
        <v>223</v>
      </c>
      <c r="J600" s="71" t="s">
        <v>372</v>
      </c>
      <c r="K600" s="71" t="s">
        <v>259</v>
      </c>
      <c r="L600" s="194">
        <v>44307</v>
      </c>
      <c r="M600" s="73" t="str">
        <f t="shared" ca="1" si="37"/>
        <v>2.5 yrs</v>
      </c>
      <c r="N600" s="74" t="str">
        <f t="shared" ca="1" si="36"/>
        <v>a</v>
      </c>
      <c r="O600" s="145">
        <v>7</v>
      </c>
      <c r="P600" s="146">
        <v>6</v>
      </c>
      <c r="Q600" s="67">
        <v>2021</v>
      </c>
      <c r="R600" s="70" t="s">
        <v>4798</v>
      </c>
      <c r="S600" s="145" t="s">
        <v>236</v>
      </c>
      <c r="T600" s="155">
        <v>44383</v>
      </c>
      <c r="U600" s="78"/>
      <c r="V600" s="50"/>
      <c r="W600" s="50"/>
      <c r="X600" s="50"/>
      <c r="Y600" s="135"/>
      <c r="Z600" s="66"/>
      <c r="AA600" s="235"/>
      <c r="AB600" s="70"/>
      <c r="AC600" s="77"/>
      <c r="AD600" s="58" t="s">
        <v>5283</v>
      </c>
      <c r="AE600" s="58"/>
      <c r="AF600" s="55"/>
      <c r="AG600" s="65"/>
      <c r="AH600" s="65"/>
      <c r="AI600" s="65"/>
    </row>
    <row r="601" spans="1:35" ht="31.5" customHeight="1" x14ac:dyDescent="0.2">
      <c r="A601" s="70">
        <v>5</v>
      </c>
      <c r="B601" s="134">
        <v>24</v>
      </c>
      <c r="C601" s="67">
        <v>2022</v>
      </c>
      <c r="D601" s="70" t="s">
        <v>271</v>
      </c>
      <c r="E601" s="70">
        <v>3</v>
      </c>
      <c r="F601" s="70"/>
      <c r="G601" s="70"/>
      <c r="H601" s="145" t="s">
        <v>6037</v>
      </c>
      <c r="I601" s="69" t="s">
        <v>222</v>
      </c>
      <c r="J601" s="71" t="s">
        <v>4369</v>
      </c>
      <c r="K601" s="71" t="s">
        <v>260</v>
      </c>
      <c r="L601" s="194">
        <v>44671</v>
      </c>
      <c r="M601" s="73" t="str">
        <f t="shared" ca="1" si="37"/>
        <v>1.5 yrs</v>
      </c>
      <c r="N601" s="74" t="str">
        <f t="shared" ca="1" si="36"/>
        <v>a</v>
      </c>
      <c r="O601" s="145">
        <v>7</v>
      </c>
      <c r="P601" s="146">
        <v>26</v>
      </c>
      <c r="Q601" s="67">
        <v>2022</v>
      </c>
      <c r="R601" s="70" t="s">
        <v>228</v>
      </c>
      <c r="S601" s="145" t="s">
        <v>237</v>
      </c>
      <c r="T601" s="155">
        <v>44768</v>
      </c>
      <c r="U601" s="78">
        <v>44829</v>
      </c>
      <c r="V601" s="66"/>
      <c r="W601" s="70"/>
      <c r="X601" s="190"/>
      <c r="Y601" s="256"/>
      <c r="Z601" s="226" t="s">
        <v>262</v>
      </c>
      <c r="AA601" s="194">
        <v>44829</v>
      </c>
      <c r="AB601" s="55" t="s">
        <v>264</v>
      </c>
      <c r="AC601" s="113">
        <v>44829</v>
      </c>
      <c r="AD601" s="58" t="s">
        <v>6238</v>
      </c>
      <c r="AE601" s="58"/>
      <c r="AF601" s="65"/>
      <c r="AG601" s="200"/>
      <c r="AH601" s="65"/>
      <c r="AI601" s="65"/>
    </row>
    <row r="602" spans="1:35" ht="31.5" customHeight="1" x14ac:dyDescent="0.2">
      <c r="A602" s="70">
        <v>4</v>
      </c>
      <c r="B602" s="134">
        <v>29</v>
      </c>
      <c r="C602" s="67">
        <v>2019</v>
      </c>
      <c r="D602" s="70" t="s">
        <v>271</v>
      </c>
      <c r="E602" s="70">
        <v>1</v>
      </c>
      <c r="F602" s="70" t="s">
        <v>786</v>
      </c>
      <c r="G602" s="70"/>
      <c r="H602" s="145" t="s">
        <v>4506</v>
      </c>
      <c r="I602" s="69" t="s">
        <v>222</v>
      </c>
      <c r="J602" s="71" t="s">
        <v>351</v>
      </c>
      <c r="K602" s="71" t="s">
        <v>259</v>
      </c>
      <c r="L602" s="194">
        <v>43584</v>
      </c>
      <c r="M602" s="73" t="str">
        <f t="shared" ca="1" si="37"/>
        <v>4.5 yrs</v>
      </c>
      <c r="N602" s="74" t="str">
        <f t="shared" ca="1" si="36"/>
        <v>a</v>
      </c>
      <c r="O602" s="145">
        <v>8</v>
      </c>
      <c r="P602" s="146">
        <v>20</v>
      </c>
      <c r="Q602" s="67">
        <v>2019</v>
      </c>
      <c r="R602" s="70" t="s">
        <v>228</v>
      </c>
      <c r="S602" s="145" t="s">
        <v>236</v>
      </c>
      <c r="T602" s="155">
        <v>43697</v>
      </c>
      <c r="U602" s="78">
        <v>43737</v>
      </c>
      <c r="V602" s="50"/>
      <c r="W602" s="50"/>
      <c r="X602" s="50"/>
      <c r="Y602" s="135"/>
      <c r="Z602" s="66" t="s">
        <v>262</v>
      </c>
      <c r="AA602" s="235">
        <v>43712</v>
      </c>
      <c r="AB602" s="70" t="s">
        <v>264</v>
      </c>
      <c r="AC602" s="77">
        <v>43789</v>
      </c>
      <c r="AD602" s="58" t="s">
        <v>4617</v>
      </c>
      <c r="AE602" s="58"/>
      <c r="AF602" s="55"/>
      <c r="AG602" s="65"/>
      <c r="AH602" s="65"/>
      <c r="AI602" s="65"/>
    </row>
    <row r="603" spans="1:35" ht="31.5" x14ac:dyDescent="0.2">
      <c r="A603" s="70">
        <v>7</v>
      </c>
      <c r="B603" s="134">
        <v>30</v>
      </c>
      <c r="C603" s="67">
        <v>2008</v>
      </c>
      <c r="D603" s="70" t="s">
        <v>271</v>
      </c>
      <c r="E603" s="70">
        <v>1</v>
      </c>
      <c r="F603" s="70" t="s">
        <v>253</v>
      </c>
      <c r="G603" s="70" t="s">
        <v>253</v>
      </c>
      <c r="H603" s="145" t="s">
        <v>526</v>
      </c>
      <c r="I603" s="69" t="s">
        <v>222</v>
      </c>
      <c r="J603" s="71" t="s">
        <v>1334</v>
      </c>
      <c r="K603" s="71" t="s">
        <v>259</v>
      </c>
      <c r="L603" s="194">
        <v>39264</v>
      </c>
      <c r="M603" s="73" t="str">
        <f t="shared" ca="1" si="37"/>
        <v>16.3 yrs</v>
      </c>
      <c r="N603" s="74" t="str">
        <f t="shared" ca="1" si="36"/>
        <v>s</v>
      </c>
      <c r="O603" s="145">
        <v>10</v>
      </c>
      <c r="P603" s="146">
        <v>21</v>
      </c>
      <c r="Q603" s="67">
        <v>2008</v>
      </c>
      <c r="R603" s="70" t="s">
        <v>216</v>
      </c>
      <c r="S603" s="145" t="s">
        <v>236</v>
      </c>
      <c r="T603" s="155">
        <v>39748</v>
      </c>
      <c r="U603" s="78"/>
      <c r="V603" s="50"/>
      <c r="W603" s="50"/>
      <c r="X603" s="50"/>
      <c r="Y603" s="135" t="s">
        <v>241</v>
      </c>
      <c r="Z603" s="66"/>
      <c r="AA603" s="235"/>
      <c r="AB603" s="70"/>
      <c r="AC603" s="77"/>
      <c r="AD603" s="58" t="s">
        <v>1903</v>
      </c>
      <c r="AE603" s="58"/>
      <c r="AF603" s="55"/>
      <c r="AG603" s="65"/>
      <c r="AH603" s="65"/>
      <c r="AI603" s="65"/>
    </row>
    <row r="604" spans="1:35" ht="15.75" hidden="1" x14ac:dyDescent="0.2">
      <c r="A604" s="66">
        <v>11</v>
      </c>
      <c r="B604" s="67">
        <v>30</v>
      </c>
      <c r="C604" s="68">
        <v>2015</v>
      </c>
      <c r="D604" s="69" t="s">
        <v>271</v>
      </c>
      <c r="E604" s="70">
        <v>1</v>
      </c>
      <c r="F604" s="70"/>
      <c r="G604" s="70"/>
      <c r="H604" s="71" t="s">
        <v>3886</v>
      </c>
      <c r="I604" s="69" t="s">
        <v>830</v>
      </c>
      <c r="J604" s="71" t="s">
        <v>3887</v>
      </c>
      <c r="K604" s="71" t="s">
        <v>259</v>
      </c>
      <c r="L604" s="72"/>
      <c r="M604" s="73" t="str">
        <f t="shared" si="37"/>
        <v/>
      </c>
      <c r="N604" s="74" t="str">
        <f t="shared" si="36"/>
        <v/>
      </c>
      <c r="O604" s="75"/>
      <c r="P604" s="76"/>
      <c r="Q604" s="68"/>
      <c r="R604" s="69" t="s">
        <v>228</v>
      </c>
      <c r="S604" s="71" t="s">
        <v>2871</v>
      </c>
      <c r="T604" s="77">
        <v>42339</v>
      </c>
      <c r="U604" s="78"/>
      <c r="V604" s="50"/>
      <c r="W604" s="50"/>
      <c r="X604" s="50"/>
      <c r="Y604" s="70"/>
      <c r="Z604" s="77" t="s">
        <v>262</v>
      </c>
      <c r="AA604" s="244">
        <v>42337</v>
      </c>
      <c r="AB604" s="70"/>
      <c r="AC604" s="77"/>
      <c r="AD604" s="58"/>
      <c r="AE604" s="58"/>
      <c r="AF604" s="55"/>
      <c r="AG604" s="65"/>
      <c r="AH604" s="65"/>
      <c r="AI604" s="65"/>
    </row>
    <row r="605" spans="1:35" ht="63" customHeight="1" x14ac:dyDescent="0.2">
      <c r="A605" s="55">
        <v>4</v>
      </c>
      <c r="B605" s="133"/>
      <c r="C605" s="56">
        <v>2012</v>
      </c>
      <c r="D605" s="55" t="s">
        <v>271</v>
      </c>
      <c r="E605" s="55" t="s">
        <v>2418</v>
      </c>
      <c r="F605" s="55" t="s">
        <v>241</v>
      </c>
      <c r="G605" s="55" t="s">
        <v>241</v>
      </c>
      <c r="H605" s="147" t="s">
        <v>2738</v>
      </c>
      <c r="I605" s="57" t="s">
        <v>223</v>
      </c>
      <c r="J605" s="71" t="s">
        <v>1334</v>
      </c>
      <c r="K605" s="58" t="s">
        <v>259</v>
      </c>
      <c r="L605" s="191">
        <v>40961</v>
      </c>
      <c r="M605" s="60" t="str">
        <f t="shared" ca="1" si="37"/>
        <v>11.7 yrs</v>
      </c>
      <c r="N605" s="61" t="str">
        <f t="shared" ca="1" si="36"/>
        <v>s</v>
      </c>
      <c r="O605" s="147">
        <v>4</v>
      </c>
      <c r="P605" s="148">
        <v>26</v>
      </c>
      <c r="Q605" s="56">
        <v>2012</v>
      </c>
      <c r="R605" s="55" t="s">
        <v>228</v>
      </c>
      <c r="S605" s="147" t="s">
        <v>236</v>
      </c>
      <c r="T605" s="154">
        <v>41013</v>
      </c>
      <c r="U605" s="64"/>
      <c r="V605" s="50"/>
      <c r="W605" s="50"/>
      <c r="X605" s="50"/>
      <c r="Y605" s="137"/>
      <c r="Z605" s="226"/>
      <c r="AA605" s="218"/>
      <c r="AB605" s="55"/>
      <c r="AC605" s="63"/>
      <c r="AD605" s="58" t="s">
        <v>2753</v>
      </c>
      <c r="AE605" s="58"/>
      <c r="AF605" s="55"/>
      <c r="AG605" s="65"/>
      <c r="AH605" s="65"/>
      <c r="AI605" s="65"/>
    </row>
    <row r="606" spans="1:35" ht="110.25" customHeight="1" x14ac:dyDescent="0.2">
      <c r="A606" s="70">
        <v>6</v>
      </c>
      <c r="B606" s="134">
        <v>27</v>
      </c>
      <c r="C606" s="67">
        <v>2020</v>
      </c>
      <c r="D606" s="70" t="s">
        <v>271</v>
      </c>
      <c r="E606" s="70" t="s">
        <v>4698</v>
      </c>
      <c r="F606" s="70"/>
      <c r="G606" s="70"/>
      <c r="H606" s="145" t="s">
        <v>4672</v>
      </c>
      <c r="I606" s="69" t="s">
        <v>222</v>
      </c>
      <c r="J606" s="71" t="s">
        <v>1564</v>
      </c>
      <c r="K606" s="71" t="s">
        <v>260</v>
      </c>
      <c r="L606" s="194">
        <v>43974</v>
      </c>
      <c r="M606" s="73" t="str">
        <f t="shared" ca="1" si="37"/>
        <v>3.4 yrs</v>
      </c>
      <c r="N606" s="74" t="str">
        <f t="shared" ca="1" si="36"/>
        <v>a</v>
      </c>
      <c r="O606" s="145">
        <v>8</v>
      </c>
      <c r="P606" s="146">
        <v>4</v>
      </c>
      <c r="Q606" s="67">
        <v>2020</v>
      </c>
      <c r="R606" s="70" t="s">
        <v>228</v>
      </c>
      <c r="S606" s="145" t="s">
        <v>237</v>
      </c>
      <c r="T606" s="155">
        <v>44047</v>
      </c>
      <c r="U606" s="78"/>
      <c r="V606" s="50"/>
      <c r="W606" s="50"/>
      <c r="X606" s="50"/>
      <c r="Y606" s="135"/>
      <c r="Z606" s="66" t="s">
        <v>261</v>
      </c>
      <c r="AA606" s="235">
        <v>44010</v>
      </c>
      <c r="AB606" s="70"/>
      <c r="AC606" s="77"/>
      <c r="AD606" s="58" t="s">
        <v>4736</v>
      </c>
      <c r="AE606" s="58"/>
      <c r="AF606" s="55"/>
      <c r="AG606" s="65"/>
      <c r="AH606" s="65"/>
      <c r="AI606" s="65"/>
    </row>
    <row r="607" spans="1:35" ht="47.25" customHeight="1" x14ac:dyDescent="0.2">
      <c r="A607" s="55">
        <v>11</v>
      </c>
      <c r="B607" s="133">
        <v>10</v>
      </c>
      <c r="C607" s="56">
        <v>2020</v>
      </c>
      <c r="D607" s="55" t="s">
        <v>271</v>
      </c>
      <c r="E607" s="55">
        <v>1</v>
      </c>
      <c r="F607" s="55"/>
      <c r="G607" s="55"/>
      <c r="H607" s="58" t="s">
        <v>4866</v>
      </c>
      <c r="I607" s="57" t="s">
        <v>222</v>
      </c>
      <c r="J607" s="58" t="s">
        <v>2516</v>
      </c>
      <c r="K607" s="58" t="s">
        <v>260</v>
      </c>
      <c r="L607" s="191">
        <v>41852</v>
      </c>
      <c r="M607" s="60" t="str">
        <f t="shared" ca="1" si="37"/>
        <v>9.2 yrs</v>
      </c>
      <c r="N607" s="61" t="str">
        <f t="shared" ca="1" si="36"/>
        <v>s</v>
      </c>
      <c r="O607" s="82"/>
      <c r="P607" s="83"/>
      <c r="Q607" s="56"/>
      <c r="R607" s="55"/>
      <c r="S607" s="58" t="s">
        <v>2126</v>
      </c>
      <c r="T607" s="154"/>
      <c r="U607" s="64"/>
      <c r="V607" s="50"/>
      <c r="W607" s="50"/>
      <c r="X607" s="50"/>
      <c r="Y607" s="137"/>
      <c r="Z607" s="226"/>
      <c r="AA607" s="218"/>
      <c r="AB607" s="55"/>
      <c r="AC607" s="63"/>
      <c r="AD607" s="58" t="s">
        <v>4897</v>
      </c>
      <c r="AE607" s="58" t="s">
        <v>4863</v>
      </c>
      <c r="AF607" s="55"/>
      <c r="AG607" s="65"/>
      <c r="AH607" s="65"/>
      <c r="AI607" s="65"/>
    </row>
    <row r="608" spans="1:35" ht="47.25" customHeight="1" x14ac:dyDescent="0.2">
      <c r="A608" s="70">
        <v>5</v>
      </c>
      <c r="B608" s="134">
        <v>12</v>
      </c>
      <c r="C608" s="67">
        <v>2014</v>
      </c>
      <c r="D608" s="70" t="s">
        <v>271</v>
      </c>
      <c r="E608" s="70">
        <v>2</v>
      </c>
      <c r="F608" s="70" t="s">
        <v>253</v>
      </c>
      <c r="G608" s="70"/>
      <c r="H608" s="145" t="s">
        <v>3461</v>
      </c>
      <c r="I608" s="69" t="s">
        <v>830</v>
      </c>
      <c r="J608" s="71" t="s">
        <v>1334</v>
      </c>
      <c r="K608" s="71" t="s">
        <v>2258</v>
      </c>
      <c r="L608" s="194">
        <v>41749</v>
      </c>
      <c r="M608" s="73" t="str">
        <f t="shared" ca="1" si="37"/>
        <v>9.5 yrs</v>
      </c>
      <c r="N608" s="74" t="str">
        <f t="shared" ca="1" si="36"/>
        <v>s</v>
      </c>
      <c r="O608" s="145">
        <v>7</v>
      </c>
      <c r="P608" s="146">
        <v>9</v>
      </c>
      <c r="Q608" s="67">
        <v>2014</v>
      </c>
      <c r="R608" s="70" t="s">
        <v>3507</v>
      </c>
      <c r="S608" s="145" t="s">
        <v>236</v>
      </c>
      <c r="T608" s="155">
        <v>41829</v>
      </c>
      <c r="U608" s="78"/>
      <c r="V608" s="50"/>
      <c r="W608" s="50"/>
      <c r="X608" s="50"/>
      <c r="Y608" s="135"/>
      <c r="Z608" s="66"/>
      <c r="AA608" s="235"/>
      <c r="AB608" s="70"/>
      <c r="AC608" s="77"/>
      <c r="AD608" s="58"/>
      <c r="AE608" s="58" t="s">
        <v>3426</v>
      </c>
      <c r="AF608" s="55"/>
      <c r="AG608" s="65"/>
      <c r="AH608" s="65"/>
      <c r="AI608" s="65"/>
    </row>
    <row r="609" spans="1:35" ht="47.25" customHeight="1" x14ac:dyDescent="0.2">
      <c r="A609" s="55">
        <v>5</v>
      </c>
      <c r="B609" s="133">
        <v>5</v>
      </c>
      <c r="C609" s="56">
        <v>2009</v>
      </c>
      <c r="D609" s="55" t="s">
        <v>271</v>
      </c>
      <c r="E609" s="55"/>
      <c r="F609" s="55" t="s">
        <v>241</v>
      </c>
      <c r="G609" s="55" t="s">
        <v>241</v>
      </c>
      <c r="H609" s="147" t="s">
        <v>1190</v>
      </c>
      <c r="I609" s="57" t="s">
        <v>223</v>
      </c>
      <c r="J609" s="71" t="s">
        <v>1334</v>
      </c>
      <c r="K609" s="58" t="s">
        <v>259</v>
      </c>
      <c r="L609" s="191">
        <v>39904</v>
      </c>
      <c r="M609" s="60" t="str">
        <f t="shared" ca="1" si="37"/>
        <v>14.6 yrs</v>
      </c>
      <c r="N609" s="61" t="str">
        <f t="shared" ca="1" si="36"/>
        <v>s</v>
      </c>
      <c r="O609" s="147">
        <v>6</v>
      </c>
      <c r="P609" s="148">
        <v>17</v>
      </c>
      <c r="Q609" s="56">
        <v>2009</v>
      </c>
      <c r="R609" s="55" t="s">
        <v>216</v>
      </c>
      <c r="S609" s="147" t="s">
        <v>236</v>
      </c>
      <c r="T609" s="154">
        <v>39981</v>
      </c>
      <c r="U609" s="64"/>
      <c r="V609" s="50"/>
      <c r="W609" s="50"/>
      <c r="X609" s="50"/>
      <c r="Y609" s="137" t="s">
        <v>241</v>
      </c>
      <c r="Z609" s="226"/>
      <c r="AA609" s="218"/>
      <c r="AB609" s="55"/>
      <c r="AC609" s="63"/>
      <c r="AD609" s="58"/>
      <c r="AE609" s="58" t="s">
        <v>1180</v>
      </c>
      <c r="AF609" s="55" t="s">
        <v>241</v>
      </c>
      <c r="AG609" s="65"/>
      <c r="AH609" s="65"/>
      <c r="AI609" s="65"/>
    </row>
    <row r="610" spans="1:35" ht="31.5" customHeight="1" x14ac:dyDescent="0.2">
      <c r="A610" s="55">
        <v>4</v>
      </c>
      <c r="B610" s="133"/>
      <c r="C610" s="56">
        <v>2012</v>
      </c>
      <c r="D610" s="55" t="s">
        <v>271</v>
      </c>
      <c r="E610" s="55" t="s">
        <v>2418</v>
      </c>
      <c r="F610" s="55" t="s">
        <v>241</v>
      </c>
      <c r="G610" s="55" t="s">
        <v>241</v>
      </c>
      <c r="H610" s="147" t="s">
        <v>2739</v>
      </c>
      <c r="I610" s="57" t="s">
        <v>223</v>
      </c>
      <c r="J610" s="71" t="s">
        <v>1334</v>
      </c>
      <c r="K610" s="58" t="s">
        <v>259</v>
      </c>
      <c r="L610" s="191">
        <v>40961</v>
      </c>
      <c r="M610" s="60" t="str">
        <f t="shared" ca="1" si="37"/>
        <v>11.7 yrs</v>
      </c>
      <c r="N610" s="61" t="str">
        <f t="shared" ca="1" si="36"/>
        <v>s</v>
      </c>
      <c r="O610" s="147">
        <v>6</v>
      </c>
      <c r="P610" s="148">
        <v>5</v>
      </c>
      <c r="Q610" s="56">
        <v>2012</v>
      </c>
      <c r="R610" s="55" t="s">
        <v>228</v>
      </c>
      <c r="S610" s="147" t="s">
        <v>236</v>
      </c>
      <c r="T610" s="154">
        <v>41013</v>
      </c>
      <c r="U610" s="64">
        <v>41065</v>
      </c>
      <c r="V610" s="50"/>
      <c r="W610" s="50"/>
      <c r="X610" s="50"/>
      <c r="Y610" s="137"/>
      <c r="Z610" s="226"/>
      <c r="AA610" s="218"/>
      <c r="AB610" s="55"/>
      <c r="AC610" s="63"/>
      <c r="AD610" s="58"/>
      <c r="AE610" s="58"/>
      <c r="AF610" s="55"/>
      <c r="AG610" s="65"/>
      <c r="AH610" s="65"/>
      <c r="AI610" s="65"/>
    </row>
    <row r="611" spans="1:35" ht="47.25" customHeight="1" x14ac:dyDescent="0.2">
      <c r="A611" s="55">
        <v>7</v>
      </c>
      <c r="B611" s="133">
        <v>1</v>
      </c>
      <c r="C611" s="56">
        <v>2011</v>
      </c>
      <c r="D611" s="55" t="s">
        <v>271</v>
      </c>
      <c r="E611" s="55" t="s">
        <v>243</v>
      </c>
      <c r="F611" s="55" t="s">
        <v>253</v>
      </c>
      <c r="G611" s="55" t="s">
        <v>241</v>
      </c>
      <c r="H611" s="147" t="s">
        <v>2344</v>
      </c>
      <c r="I611" s="57" t="s">
        <v>222</v>
      </c>
      <c r="J611" s="71" t="s">
        <v>1334</v>
      </c>
      <c r="K611" s="58" t="s">
        <v>260</v>
      </c>
      <c r="L611" s="191">
        <v>40622</v>
      </c>
      <c r="M611" s="60" t="str">
        <f t="shared" ca="1" si="37"/>
        <v>12.6 yrs</v>
      </c>
      <c r="N611" s="61" t="str">
        <f t="shared" ca="1" si="36"/>
        <v>s</v>
      </c>
      <c r="O611" s="147">
        <v>7</v>
      </c>
      <c r="P611" s="148">
        <v>12</v>
      </c>
      <c r="Q611" s="56">
        <v>2011</v>
      </c>
      <c r="R611" s="55" t="s">
        <v>228</v>
      </c>
      <c r="S611" s="147" t="s">
        <v>237</v>
      </c>
      <c r="T611" s="154">
        <v>40726</v>
      </c>
      <c r="U611" s="64"/>
      <c r="V611" s="50"/>
      <c r="W611" s="50"/>
      <c r="X611" s="50"/>
      <c r="Y611" s="137"/>
      <c r="Z611" s="226"/>
      <c r="AA611" s="218"/>
      <c r="AB611" s="55"/>
      <c r="AC611" s="63"/>
      <c r="AD611" s="58" t="s">
        <v>2403</v>
      </c>
      <c r="AE611" s="58"/>
      <c r="AF611" s="55"/>
      <c r="AG611" s="65"/>
      <c r="AH611" s="65"/>
      <c r="AI611" s="65"/>
    </row>
    <row r="612" spans="1:35" ht="47.25" customHeight="1" x14ac:dyDescent="0.2">
      <c r="A612" s="70">
        <v>10</v>
      </c>
      <c r="B612" s="134">
        <v>19</v>
      </c>
      <c r="C612" s="67">
        <v>2010</v>
      </c>
      <c r="D612" s="70" t="s">
        <v>271</v>
      </c>
      <c r="E612" s="70">
        <v>1</v>
      </c>
      <c r="F612" s="70" t="s">
        <v>253</v>
      </c>
      <c r="G612" s="70" t="s">
        <v>241</v>
      </c>
      <c r="H612" s="145" t="s">
        <v>1853</v>
      </c>
      <c r="I612" s="69" t="s">
        <v>223</v>
      </c>
      <c r="J612" s="71" t="s">
        <v>1334</v>
      </c>
      <c r="K612" s="71" t="s">
        <v>259</v>
      </c>
      <c r="L612" s="194">
        <v>40299</v>
      </c>
      <c r="M612" s="73" t="str">
        <f t="shared" ca="1" si="37"/>
        <v>13.5 yrs</v>
      </c>
      <c r="N612" s="74" t="str">
        <f t="shared" ca="1" si="36"/>
        <v>s</v>
      </c>
      <c r="O612" s="145">
        <v>11</v>
      </c>
      <c r="P612" s="146">
        <v>8</v>
      </c>
      <c r="Q612" s="67">
        <v>2010</v>
      </c>
      <c r="R612" s="70" t="s">
        <v>228</v>
      </c>
      <c r="S612" s="145" t="s">
        <v>236</v>
      </c>
      <c r="T612" s="155">
        <v>40490</v>
      </c>
      <c r="U612" s="78"/>
      <c r="V612" s="50"/>
      <c r="W612" s="50"/>
      <c r="X612" s="50"/>
      <c r="Y612" s="135"/>
      <c r="Z612" s="66" t="s">
        <v>261</v>
      </c>
      <c r="AA612" s="235">
        <v>40934</v>
      </c>
      <c r="AB612" s="70"/>
      <c r="AC612" s="77"/>
      <c r="AD612" s="58" t="s">
        <v>3062</v>
      </c>
      <c r="AE612" s="58"/>
      <c r="AF612" s="55"/>
      <c r="AG612" s="65"/>
      <c r="AH612" s="65"/>
      <c r="AI612" s="65"/>
    </row>
    <row r="613" spans="1:35" ht="47.25" customHeight="1" x14ac:dyDescent="0.2">
      <c r="A613" s="70">
        <v>6</v>
      </c>
      <c r="B613" s="134">
        <v>10</v>
      </c>
      <c r="C613" s="67">
        <v>2013</v>
      </c>
      <c r="D613" s="70" t="s">
        <v>271</v>
      </c>
      <c r="E613" s="70">
        <v>7</v>
      </c>
      <c r="F613" s="70"/>
      <c r="G613" s="70"/>
      <c r="H613" s="145" t="s">
        <v>1853</v>
      </c>
      <c r="I613" s="69" t="s">
        <v>222</v>
      </c>
      <c r="J613" s="71" t="s">
        <v>1334</v>
      </c>
      <c r="K613" s="71" t="s">
        <v>260</v>
      </c>
      <c r="L613" s="194">
        <v>41393</v>
      </c>
      <c r="M613" s="73" t="str">
        <f t="shared" ca="1" si="37"/>
        <v>10.5 yrs</v>
      </c>
      <c r="N613" s="74" t="str">
        <f t="shared" ca="1" si="36"/>
        <v>s</v>
      </c>
      <c r="O613" s="145">
        <v>6</v>
      </c>
      <c r="P613" s="146">
        <v>25</v>
      </c>
      <c r="Q613" s="67">
        <v>2013</v>
      </c>
      <c r="R613" s="70" t="s">
        <v>228</v>
      </c>
      <c r="S613" s="145" t="s">
        <v>237</v>
      </c>
      <c r="T613" s="155">
        <v>41450</v>
      </c>
      <c r="U613" s="78"/>
      <c r="V613" s="50"/>
      <c r="W613" s="50"/>
      <c r="X613" s="50"/>
      <c r="Y613" s="135"/>
      <c r="Z613" s="66"/>
      <c r="AA613" s="235"/>
      <c r="AB613" s="70"/>
      <c r="AC613" s="77"/>
      <c r="AD613" s="58" t="s">
        <v>3158</v>
      </c>
      <c r="AE613" s="58" t="s">
        <v>3160</v>
      </c>
      <c r="AF613" s="55"/>
      <c r="AG613" s="65"/>
      <c r="AH613" s="65"/>
      <c r="AI613" s="65"/>
    </row>
    <row r="614" spans="1:35" ht="25.5" hidden="1" x14ac:dyDescent="0.2">
      <c r="A614" s="100">
        <v>12</v>
      </c>
      <c r="B614" s="97">
        <v>7</v>
      </c>
      <c r="C614" s="97">
        <v>2013</v>
      </c>
      <c r="D614" s="99" t="s">
        <v>271</v>
      </c>
      <c r="E614" s="100">
        <v>1</v>
      </c>
      <c r="F614" s="100" t="s">
        <v>253</v>
      </c>
      <c r="G614" s="100"/>
      <c r="H614" s="101" t="s">
        <v>1530</v>
      </c>
      <c r="I614" s="99" t="s">
        <v>222</v>
      </c>
      <c r="J614" s="101" t="s">
        <v>103</v>
      </c>
      <c r="K614" s="101" t="s">
        <v>259</v>
      </c>
      <c r="L614" s="109">
        <v>39814</v>
      </c>
      <c r="M614" s="103" t="str">
        <f t="shared" ca="1" si="37"/>
        <v>14.8 yrs</v>
      </c>
      <c r="N614" s="104" t="str">
        <f t="shared" ca="1" si="36"/>
        <v>s</v>
      </c>
      <c r="O614" s="104">
        <v>12</v>
      </c>
      <c r="P614" s="110">
        <v>12</v>
      </c>
      <c r="Q614" s="97">
        <v>2013</v>
      </c>
      <c r="R614" s="99"/>
      <c r="S614" s="101" t="s">
        <v>2871</v>
      </c>
      <c r="T614" s="107"/>
      <c r="U614" s="108"/>
      <c r="V614" s="50"/>
      <c r="W614" s="50"/>
      <c r="X614" s="50"/>
      <c r="Y614" s="100"/>
      <c r="Z614" s="100"/>
      <c r="AA614" s="245"/>
      <c r="AB614" s="100"/>
      <c r="AC614" s="108"/>
      <c r="AD614" s="43"/>
      <c r="AE614" s="43" t="s">
        <v>3330</v>
      </c>
      <c r="AF614" s="12"/>
    </row>
    <row r="615" spans="1:35" hidden="1" x14ac:dyDescent="0.2">
      <c r="A615" s="39"/>
      <c r="B615" s="40"/>
      <c r="C615" s="41">
        <v>2008</v>
      </c>
      <c r="D615" s="12" t="s">
        <v>226</v>
      </c>
      <c r="E615" s="42">
        <v>1</v>
      </c>
      <c r="F615" s="42" t="s">
        <v>253</v>
      </c>
      <c r="G615" s="42" t="s">
        <v>241</v>
      </c>
      <c r="H615" s="43" t="s">
        <v>851</v>
      </c>
      <c r="I615" s="12" t="s">
        <v>222</v>
      </c>
      <c r="J615" s="43" t="s">
        <v>351</v>
      </c>
      <c r="K615" s="43" t="s">
        <v>260</v>
      </c>
      <c r="L615" s="44"/>
      <c r="M615" s="45" t="str">
        <f t="shared" si="37"/>
        <v/>
      </c>
      <c r="N615" s="46" t="str">
        <f t="shared" si="36"/>
        <v/>
      </c>
      <c r="O615" s="47"/>
      <c r="P615" s="48"/>
      <c r="Q615" s="41"/>
      <c r="R615" s="12"/>
      <c r="S615" s="43" t="s">
        <v>563</v>
      </c>
      <c r="T615" s="49"/>
      <c r="U615" s="50"/>
      <c r="V615" s="50"/>
      <c r="W615" s="50"/>
      <c r="X615" s="50"/>
      <c r="Y615" s="42" t="s">
        <v>241</v>
      </c>
      <c r="Z615" s="42"/>
      <c r="AA615" s="242"/>
      <c r="AB615" s="42"/>
      <c r="AC615" s="49"/>
      <c r="AD615" s="43" t="s">
        <v>862</v>
      </c>
      <c r="AE615" s="43"/>
      <c r="AF615" s="42"/>
    </row>
    <row r="616" spans="1:35" ht="47.25" customHeight="1" x14ac:dyDescent="0.2">
      <c r="A616" s="55">
        <v>4</v>
      </c>
      <c r="B616" s="133"/>
      <c r="C616" s="56">
        <v>2012</v>
      </c>
      <c r="D616" s="55" t="s">
        <v>271</v>
      </c>
      <c r="E616" s="55">
        <v>6</v>
      </c>
      <c r="F616" s="55" t="s">
        <v>241</v>
      </c>
      <c r="G616" s="55" t="s">
        <v>241</v>
      </c>
      <c r="H616" s="147" t="s">
        <v>2741</v>
      </c>
      <c r="I616" s="57" t="s">
        <v>223</v>
      </c>
      <c r="J616" s="71" t="s">
        <v>1334</v>
      </c>
      <c r="K616" s="58" t="s">
        <v>260</v>
      </c>
      <c r="L616" s="191">
        <v>40961</v>
      </c>
      <c r="M616" s="60" t="str">
        <f t="shared" ca="1" si="37"/>
        <v>11.7 yrs</v>
      </c>
      <c r="N616" s="61" t="str">
        <f t="shared" ca="1" si="36"/>
        <v>s</v>
      </c>
      <c r="O616" s="147">
        <v>4</v>
      </c>
      <c r="P616" s="148">
        <v>24</v>
      </c>
      <c r="Q616" s="56">
        <v>2012</v>
      </c>
      <c r="R616" s="55" t="s">
        <v>228</v>
      </c>
      <c r="S616" s="147" t="s">
        <v>237</v>
      </c>
      <c r="T616" s="154">
        <v>41013</v>
      </c>
      <c r="U616" s="64"/>
      <c r="V616" s="50"/>
      <c r="W616" s="50"/>
      <c r="X616" s="50"/>
      <c r="Y616" s="137"/>
      <c r="Z616" s="226"/>
      <c r="AA616" s="218"/>
      <c r="AB616" s="55"/>
      <c r="AC616" s="63"/>
      <c r="AD616" s="58" t="s">
        <v>2821</v>
      </c>
      <c r="AE616" s="58"/>
      <c r="AF616" s="55"/>
      <c r="AG616" s="65"/>
      <c r="AH616" s="65"/>
      <c r="AI616" s="65"/>
    </row>
    <row r="617" spans="1:35" ht="31.5" customHeight="1" x14ac:dyDescent="0.2">
      <c r="A617" s="55">
        <v>6</v>
      </c>
      <c r="B617" s="133"/>
      <c r="C617" s="56">
        <v>2021</v>
      </c>
      <c r="D617" s="55" t="s">
        <v>271</v>
      </c>
      <c r="E617" s="55" t="s">
        <v>4109</v>
      </c>
      <c r="F617" s="55"/>
      <c r="G617" s="55"/>
      <c r="H617" s="58" t="s">
        <v>5121</v>
      </c>
      <c r="I617" s="57" t="s">
        <v>223</v>
      </c>
      <c r="J617" s="58" t="s">
        <v>516</v>
      </c>
      <c r="K617" s="58" t="s">
        <v>259</v>
      </c>
      <c r="L617" s="191">
        <v>44311</v>
      </c>
      <c r="M617" s="60" t="str">
        <f t="shared" ca="1" si="37"/>
        <v>2.5 yrs</v>
      </c>
      <c r="N617" s="61" t="str">
        <f t="shared" ca="1" si="36"/>
        <v>a</v>
      </c>
      <c r="O617" s="147">
        <v>7</v>
      </c>
      <c r="P617" s="148">
        <v>14</v>
      </c>
      <c r="Q617" s="133">
        <v>2021</v>
      </c>
      <c r="R617" s="55" t="s">
        <v>1197</v>
      </c>
      <c r="S617" s="147" t="s">
        <v>236</v>
      </c>
      <c r="T617" s="154">
        <v>44391</v>
      </c>
      <c r="U617" s="64"/>
      <c r="V617" s="50"/>
      <c r="W617" s="50"/>
      <c r="X617" s="50"/>
      <c r="Y617" s="137"/>
      <c r="Z617" s="79"/>
      <c r="AA617" s="218"/>
      <c r="AB617" s="55"/>
      <c r="AC617" s="63"/>
      <c r="AD617" s="58" t="s">
        <v>5218</v>
      </c>
      <c r="AE617" s="58"/>
      <c r="AF617" s="55"/>
      <c r="AG617" s="65"/>
      <c r="AH617" s="65"/>
      <c r="AI617" s="65"/>
    </row>
    <row r="618" spans="1:35" ht="31.5" customHeight="1" x14ac:dyDescent="0.2">
      <c r="A618" s="70">
        <v>6</v>
      </c>
      <c r="B618" s="134">
        <v>27</v>
      </c>
      <c r="C618" s="67">
        <v>2020</v>
      </c>
      <c r="D618" s="70" t="s">
        <v>6634</v>
      </c>
      <c r="E618" s="70">
        <v>1</v>
      </c>
      <c r="F618" s="70" t="s">
        <v>253</v>
      </c>
      <c r="G618" s="70" t="s">
        <v>253</v>
      </c>
      <c r="H618" s="145" t="s">
        <v>4799</v>
      </c>
      <c r="I618" s="69" t="s">
        <v>222</v>
      </c>
      <c r="J618" s="71" t="s">
        <v>2743</v>
      </c>
      <c r="K618" s="71" t="s">
        <v>259</v>
      </c>
      <c r="L618" s="194">
        <v>43678</v>
      </c>
      <c r="M618" s="73" t="str">
        <f t="shared" ca="1" si="37"/>
        <v>4.2 yrs</v>
      </c>
      <c r="N618" s="74" t="str">
        <f t="shared" ca="1" si="36"/>
        <v>a</v>
      </c>
      <c r="O618" s="145">
        <v>7</v>
      </c>
      <c r="P618" s="146">
        <v>17</v>
      </c>
      <c r="Q618" s="67">
        <v>2020</v>
      </c>
      <c r="R618" s="70" t="s">
        <v>228</v>
      </c>
      <c r="S618" s="145" t="s">
        <v>236</v>
      </c>
      <c r="T618" s="155">
        <v>44029</v>
      </c>
      <c r="U618" s="78"/>
      <c r="V618" s="50"/>
      <c r="W618" s="50"/>
      <c r="X618" s="50"/>
      <c r="Y618" s="135"/>
      <c r="Z618" s="66" t="s">
        <v>261</v>
      </c>
      <c r="AA618" s="235">
        <v>44010</v>
      </c>
      <c r="AB618" s="70" t="s">
        <v>264</v>
      </c>
      <c r="AC618" s="77">
        <v>44151</v>
      </c>
      <c r="AD618" s="58" t="s">
        <v>4880</v>
      </c>
      <c r="AE618" s="58"/>
      <c r="AF618" s="55"/>
      <c r="AG618" s="65"/>
      <c r="AH618" s="65"/>
      <c r="AI618" s="65"/>
    </row>
    <row r="619" spans="1:35" ht="110.25" x14ac:dyDescent="0.2">
      <c r="A619" s="55">
        <v>1</v>
      </c>
      <c r="B619" s="133">
        <v>26</v>
      </c>
      <c r="C619" s="56">
        <v>2012</v>
      </c>
      <c r="D619" s="55" t="s">
        <v>271</v>
      </c>
      <c r="E619" s="55">
        <v>1</v>
      </c>
      <c r="F619" s="55" t="s">
        <v>241</v>
      </c>
      <c r="G619" s="55" t="s">
        <v>241</v>
      </c>
      <c r="H619" s="147" t="s">
        <v>1192</v>
      </c>
      <c r="I619" s="57" t="s">
        <v>223</v>
      </c>
      <c r="J619" s="71" t="s">
        <v>1334</v>
      </c>
      <c r="K619" s="58" t="s">
        <v>260</v>
      </c>
      <c r="L619" s="191">
        <v>39448</v>
      </c>
      <c r="M619" s="60" t="str">
        <f t="shared" ca="1" si="37"/>
        <v>15.8 yrs</v>
      </c>
      <c r="N619" s="61" t="str">
        <f t="shared" ca="1" si="36"/>
        <v>s</v>
      </c>
      <c r="O619" s="147">
        <v>1</v>
      </c>
      <c r="P619" s="148">
        <v>27</v>
      </c>
      <c r="Q619" s="56">
        <v>2012</v>
      </c>
      <c r="R619" s="55" t="s">
        <v>228</v>
      </c>
      <c r="S619" s="147" t="s">
        <v>2126</v>
      </c>
      <c r="T619" s="154">
        <v>40935</v>
      </c>
      <c r="U619" s="64">
        <v>41576</v>
      </c>
      <c r="V619" s="50"/>
      <c r="W619" s="50"/>
      <c r="X619" s="50"/>
      <c r="Y619" s="137" t="s">
        <v>241</v>
      </c>
      <c r="Z619" s="226" t="s">
        <v>261</v>
      </c>
      <c r="AA619" s="218">
        <v>40935</v>
      </c>
      <c r="AB619" s="55"/>
      <c r="AC619" s="63"/>
      <c r="AD619" s="58" t="s">
        <v>3309</v>
      </c>
      <c r="AE619" s="58" t="s">
        <v>2652</v>
      </c>
      <c r="AF619" s="55"/>
      <c r="AG619" s="65"/>
      <c r="AH619" s="65"/>
      <c r="AI619" s="65"/>
    </row>
    <row r="620" spans="1:35" ht="47.25" x14ac:dyDescent="0.2">
      <c r="A620" s="70">
        <v>5</v>
      </c>
      <c r="B620" s="134">
        <v>13</v>
      </c>
      <c r="C620" s="67">
        <v>2014</v>
      </c>
      <c r="D620" s="70" t="s">
        <v>271</v>
      </c>
      <c r="E620" s="70">
        <v>2</v>
      </c>
      <c r="F620" s="70" t="s">
        <v>253</v>
      </c>
      <c r="G620" s="70"/>
      <c r="H620" s="145" t="s">
        <v>1192</v>
      </c>
      <c r="I620" s="69" t="s">
        <v>222</v>
      </c>
      <c r="J620" s="71" t="s">
        <v>1334</v>
      </c>
      <c r="K620" s="71" t="s">
        <v>3126</v>
      </c>
      <c r="L620" s="194">
        <v>41749</v>
      </c>
      <c r="M620" s="73" t="str">
        <f t="shared" ca="1" si="37"/>
        <v>9.5 yrs</v>
      </c>
      <c r="N620" s="74" t="str">
        <f t="shared" ca="1" si="36"/>
        <v>s</v>
      </c>
      <c r="O620" s="145">
        <v>7</v>
      </c>
      <c r="P620" s="146">
        <v>9</v>
      </c>
      <c r="Q620" s="67">
        <v>2014</v>
      </c>
      <c r="R620" s="70" t="s">
        <v>3507</v>
      </c>
      <c r="S620" s="145" t="s">
        <v>237</v>
      </c>
      <c r="T620" s="155">
        <v>41829</v>
      </c>
      <c r="U620" s="78"/>
      <c r="V620" s="50"/>
      <c r="W620" s="50"/>
      <c r="X620" s="50"/>
      <c r="Y620" s="135"/>
      <c r="Z620" s="66" t="s">
        <v>261</v>
      </c>
      <c r="AA620" s="235">
        <v>42170</v>
      </c>
      <c r="AB620" s="70"/>
      <c r="AC620" s="77"/>
      <c r="AD620" s="58" t="s">
        <v>3856</v>
      </c>
      <c r="AE620" s="58" t="s">
        <v>3426</v>
      </c>
      <c r="AF620" s="55"/>
      <c r="AG620" s="65"/>
      <c r="AH620" s="65"/>
      <c r="AI620" s="65"/>
    </row>
    <row r="621" spans="1:35" ht="31.5" x14ac:dyDescent="0.2">
      <c r="A621" s="55">
        <v>5</v>
      </c>
      <c r="B621" s="133">
        <v>5</v>
      </c>
      <c r="C621" s="56">
        <v>2009</v>
      </c>
      <c r="D621" s="55" t="s">
        <v>271</v>
      </c>
      <c r="E621" s="55">
        <v>6</v>
      </c>
      <c r="F621" s="55" t="s">
        <v>241</v>
      </c>
      <c r="G621" s="55" t="s">
        <v>241</v>
      </c>
      <c r="H621" s="147" t="s">
        <v>1192</v>
      </c>
      <c r="I621" s="57" t="s">
        <v>222</v>
      </c>
      <c r="J621" s="71" t="s">
        <v>1334</v>
      </c>
      <c r="K621" s="58" t="s">
        <v>260</v>
      </c>
      <c r="L621" s="191">
        <v>39904</v>
      </c>
      <c r="M621" s="60" t="str">
        <f t="shared" ca="1" si="37"/>
        <v>14.6 yrs</v>
      </c>
      <c r="N621" s="61" t="str">
        <f t="shared" ca="1" si="36"/>
        <v>s</v>
      </c>
      <c r="O621" s="147">
        <v>6</v>
      </c>
      <c r="P621" s="148">
        <v>16</v>
      </c>
      <c r="Q621" s="56">
        <v>2009</v>
      </c>
      <c r="R621" s="55" t="s">
        <v>228</v>
      </c>
      <c r="S621" s="147" t="s">
        <v>237</v>
      </c>
      <c r="T621" s="154">
        <v>39980</v>
      </c>
      <c r="U621" s="64"/>
      <c r="V621" s="50"/>
      <c r="W621" s="50"/>
      <c r="X621" s="50"/>
      <c r="Y621" s="137" t="s">
        <v>241</v>
      </c>
      <c r="Z621" s="226"/>
      <c r="AA621" s="218"/>
      <c r="AB621" s="55"/>
      <c r="AC621" s="63"/>
      <c r="AD621" s="58" t="s">
        <v>1478</v>
      </c>
      <c r="AE621" s="58" t="s">
        <v>1180</v>
      </c>
      <c r="AF621" s="55" t="s">
        <v>241</v>
      </c>
      <c r="AG621" s="65"/>
      <c r="AH621" s="65"/>
      <c r="AI621" s="65"/>
    </row>
    <row r="622" spans="1:35" ht="63" hidden="1" x14ac:dyDescent="0.2">
      <c r="A622" s="66">
        <v>1</v>
      </c>
      <c r="B622" s="67">
        <v>21</v>
      </c>
      <c r="C622" s="68">
        <v>2016</v>
      </c>
      <c r="D622" s="69" t="s">
        <v>271</v>
      </c>
      <c r="E622" s="70">
        <v>2</v>
      </c>
      <c r="F622" s="70" t="s">
        <v>253</v>
      </c>
      <c r="G622" s="70"/>
      <c r="H622" s="71" t="s">
        <v>3863</v>
      </c>
      <c r="I622" s="69" t="s">
        <v>222</v>
      </c>
      <c r="J622" s="71" t="s">
        <v>589</v>
      </c>
      <c r="K622" s="71" t="s">
        <v>259</v>
      </c>
      <c r="L622" s="72">
        <v>40544</v>
      </c>
      <c r="M622" s="73" t="str">
        <f t="shared" ca="1" si="37"/>
        <v>12.8 yrs</v>
      </c>
      <c r="N622" s="74" t="str">
        <f t="shared" ca="1" si="36"/>
        <v>s</v>
      </c>
      <c r="O622" s="75"/>
      <c r="P622" s="76"/>
      <c r="Q622" s="68"/>
      <c r="R622" s="69"/>
      <c r="S622" s="71" t="s">
        <v>2871</v>
      </c>
      <c r="T622" s="77">
        <v>42427</v>
      </c>
      <c r="U622" s="78"/>
      <c r="V622" s="50"/>
      <c r="W622" s="50"/>
      <c r="X622" s="50"/>
      <c r="Y622" s="70"/>
      <c r="Z622" s="77" t="s">
        <v>261</v>
      </c>
      <c r="AA622" s="244">
        <v>42427</v>
      </c>
      <c r="AB622" s="70"/>
      <c r="AC622" s="77"/>
      <c r="AD622" s="58" t="s">
        <v>3897</v>
      </c>
      <c r="AE622" s="58" t="s">
        <v>3871</v>
      </c>
      <c r="AF622" s="55"/>
      <c r="AG622" s="65"/>
      <c r="AH622" s="65"/>
      <c r="AI622" s="65"/>
    </row>
    <row r="623" spans="1:35" ht="47.25" x14ac:dyDescent="0.2">
      <c r="A623" s="55">
        <v>6</v>
      </c>
      <c r="B623" s="133">
        <v>1</v>
      </c>
      <c r="C623" s="56">
        <v>2011</v>
      </c>
      <c r="D623" s="55" t="s">
        <v>271</v>
      </c>
      <c r="E623" s="55" t="s">
        <v>243</v>
      </c>
      <c r="F623" s="55" t="s">
        <v>241</v>
      </c>
      <c r="G623" s="55" t="s">
        <v>241</v>
      </c>
      <c r="H623" s="147" t="s">
        <v>1192</v>
      </c>
      <c r="I623" s="57" t="s">
        <v>224</v>
      </c>
      <c r="J623" s="71" t="s">
        <v>1334</v>
      </c>
      <c r="K623" s="58" t="s">
        <v>260</v>
      </c>
      <c r="L623" s="191">
        <v>40653</v>
      </c>
      <c r="M623" s="60" t="str">
        <f t="shared" ca="1" si="37"/>
        <v>12.5 yrs</v>
      </c>
      <c r="N623" s="61" t="str">
        <f t="shared" ca="1" si="36"/>
        <v>s</v>
      </c>
      <c r="O623" s="147">
        <v>7</v>
      </c>
      <c r="P623" s="148">
        <v>7</v>
      </c>
      <c r="Q623" s="56">
        <v>2011</v>
      </c>
      <c r="R623" s="55" t="s">
        <v>228</v>
      </c>
      <c r="S623" s="147" t="s">
        <v>237</v>
      </c>
      <c r="T623" s="154">
        <v>40731</v>
      </c>
      <c r="U623" s="64"/>
      <c r="V623" s="50"/>
      <c r="W623" s="50"/>
      <c r="X623" s="50"/>
      <c r="Y623" s="137"/>
      <c r="Z623" s="226"/>
      <c r="AA623" s="218"/>
      <c r="AB623" s="55"/>
      <c r="AC623" s="63"/>
      <c r="AD623" s="58" t="s">
        <v>2296</v>
      </c>
      <c r="AE623" s="58" t="s">
        <v>2297</v>
      </c>
      <c r="AF623" s="55" t="s">
        <v>253</v>
      </c>
      <c r="AG623" s="65"/>
      <c r="AH623" s="65"/>
      <c r="AI623" s="65"/>
    </row>
    <row r="624" spans="1:35" ht="31.5" x14ac:dyDescent="0.2">
      <c r="A624" s="55">
        <v>11</v>
      </c>
      <c r="B624" s="133">
        <v>1</v>
      </c>
      <c r="C624" s="56">
        <v>2008</v>
      </c>
      <c r="D624" s="55" t="s">
        <v>271</v>
      </c>
      <c r="E624" s="55"/>
      <c r="F624" s="55" t="s">
        <v>241</v>
      </c>
      <c r="G624" s="55" t="s">
        <v>241</v>
      </c>
      <c r="H624" s="147" t="s">
        <v>731</v>
      </c>
      <c r="I624" s="57" t="s">
        <v>222</v>
      </c>
      <c r="J624" s="71" t="s">
        <v>1334</v>
      </c>
      <c r="K624" s="58" t="s">
        <v>260</v>
      </c>
      <c r="L624" s="191">
        <v>39706</v>
      </c>
      <c r="M624" s="60" t="str">
        <f t="shared" ca="1" si="37"/>
        <v>15.1 yrs</v>
      </c>
      <c r="N624" s="61" t="str">
        <f t="shared" ca="1" si="36"/>
        <v>s</v>
      </c>
      <c r="O624" s="147">
        <v>12</v>
      </c>
      <c r="P624" s="148">
        <v>9</v>
      </c>
      <c r="Q624" s="56">
        <v>2008</v>
      </c>
      <c r="R624" s="55" t="s">
        <v>228</v>
      </c>
      <c r="S624" s="147" t="s">
        <v>237</v>
      </c>
      <c r="T624" s="154"/>
      <c r="U624" s="64"/>
      <c r="V624" s="50"/>
      <c r="W624" s="50"/>
      <c r="X624" s="50"/>
      <c r="Y624" s="137"/>
      <c r="Z624" s="79"/>
      <c r="AA624" s="218"/>
      <c r="AB624" s="55"/>
      <c r="AC624" s="63"/>
      <c r="AD624" s="58"/>
      <c r="AE624" s="58"/>
      <c r="AF624" s="55" t="s">
        <v>241</v>
      </c>
      <c r="AG624" s="65"/>
      <c r="AH624" s="65"/>
      <c r="AI624" s="65"/>
    </row>
    <row r="625" spans="1:35" ht="31.5" customHeight="1" x14ac:dyDescent="0.2">
      <c r="A625" s="55">
        <v>4</v>
      </c>
      <c r="B625" s="133"/>
      <c r="C625" s="56">
        <v>2012</v>
      </c>
      <c r="D625" s="55" t="s">
        <v>271</v>
      </c>
      <c r="E625" s="55" t="s">
        <v>2710</v>
      </c>
      <c r="F625" s="55" t="s">
        <v>241</v>
      </c>
      <c r="G625" s="55" t="s">
        <v>241</v>
      </c>
      <c r="H625" s="147" t="s">
        <v>2731</v>
      </c>
      <c r="I625" s="57" t="s">
        <v>223</v>
      </c>
      <c r="J625" s="71" t="s">
        <v>1334</v>
      </c>
      <c r="K625" s="58" t="s">
        <v>260</v>
      </c>
      <c r="L625" s="191">
        <v>40961</v>
      </c>
      <c r="M625" s="60" t="str">
        <f t="shared" ca="1" si="37"/>
        <v>11.7 yrs</v>
      </c>
      <c r="N625" s="61" t="str">
        <f t="shared" ca="1" si="36"/>
        <v>s</v>
      </c>
      <c r="O625" s="147">
        <v>4</v>
      </c>
      <c r="P625" s="148">
        <v>19</v>
      </c>
      <c r="Q625" s="56">
        <v>2012</v>
      </c>
      <c r="R625" s="55" t="s">
        <v>228</v>
      </c>
      <c r="S625" s="147" t="s">
        <v>237</v>
      </c>
      <c r="T625" s="154">
        <v>41013</v>
      </c>
      <c r="U625" s="64"/>
      <c r="V625" s="50"/>
      <c r="W625" s="50"/>
      <c r="X625" s="50"/>
      <c r="Y625" s="137"/>
      <c r="Z625" s="226"/>
      <c r="AA625" s="218"/>
      <c r="AB625" s="55"/>
      <c r="AC625" s="63"/>
      <c r="AD625" s="58"/>
      <c r="AE625" s="58"/>
      <c r="AF625" s="55"/>
      <c r="AG625" s="65"/>
      <c r="AH625" s="65"/>
      <c r="AI625" s="65"/>
    </row>
    <row r="626" spans="1:35" ht="31.5" customHeight="1" x14ac:dyDescent="0.2">
      <c r="A626" s="55">
        <v>11</v>
      </c>
      <c r="B626" s="133"/>
      <c r="C626" s="56">
        <v>2014</v>
      </c>
      <c r="D626" s="55" t="s">
        <v>271</v>
      </c>
      <c r="E626" s="55">
        <v>5</v>
      </c>
      <c r="F626" s="55"/>
      <c r="G626" s="55"/>
      <c r="H626" s="147" t="s">
        <v>3606</v>
      </c>
      <c r="I626" s="57" t="s">
        <v>222</v>
      </c>
      <c r="J626" s="71" t="s">
        <v>1334</v>
      </c>
      <c r="K626" s="58" t="s">
        <v>259</v>
      </c>
      <c r="L626" s="191">
        <v>41852</v>
      </c>
      <c r="M626" s="60" t="str">
        <f t="shared" ca="1" si="37"/>
        <v>9.2 yrs</v>
      </c>
      <c r="N626" s="61" t="str">
        <f t="shared" ca="1" si="36"/>
        <v>s</v>
      </c>
      <c r="O626" s="147">
        <v>12</v>
      </c>
      <c r="P626" s="148">
        <v>16</v>
      </c>
      <c r="Q626" s="56">
        <v>2014</v>
      </c>
      <c r="R626" s="55" t="s">
        <v>228</v>
      </c>
      <c r="S626" s="147" t="s">
        <v>236</v>
      </c>
      <c r="T626" s="154">
        <v>41989</v>
      </c>
      <c r="U626" s="64"/>
      <c r="V626" s="50"/>
      <c r="W626" s="50"/>
      <c r="X626" s="50"/>
      <c r="Y626" s="137"/>
      <c r="Z626" s="226"/>
      <c r="AA626" s="218"/>
      <c r="AB626" s="55"/>
      <c r="AC626" s="63"/>
      <c r="AD626" s="58" t="s">
        <v>3620</v>
      </c>
      <c r="AE626" s="58"/>
      <c r="AF626" s="55"/>
      <c r="AG626" s="65"/>
      <c r="AH626" s="65"/>
      <c r="AI626" s="65"/>
    </row>
    <row r="627" spans="1:35" ht="31.5" x14ac:dyDescent="0.2">
      <c r="A627" s="70">
        <v>12</v>
      </c>
      <c r="B627" s="134">
        <v>13</v>
      </c>
      <c r="C627" s="67">
        <v>2012</v>
      </c>
      <c r="D627" s="70" t="s">
        <v>271</v>
      </c>
      <c r="E627" s="70">
        <v>2</v>
      </c>
      <c r="F627" s="70" t="s">
        <v>253</v>
      </c>
      <c r="G627" s="70"/>
      <c r="H627" s="145" t="s">
        <v>3385</v>
      </c>
      <c r="I627" s="69" t="s">
        <v>222</v>
      </c>
      <c r="J627" s="71" t="s">
        <v>1334</v>
      </c>
      <c r="K627" s="71" t="s">
        <v>259</v>
      </c>
      <c r="L627" s="194">
        <v>41030</v>
      </c>
      <c r="M627" s="73" t="str">
        <f t="shared" ca="1" si="37"/>
        <v>11.5 yrs</v>
      </c>
      <c r="N627" s="74" t="str">
        <f t="shared" ca="1" si="36"/>
        <v>s</v>
      </c>
      <c r="O627" s="145"/>
      <c r="P627" s="146"/>
      <c r="Q627" s="67"/>
      <c r="R627" s="70"/>
      <c r="S627" s="145" t="s">
        <v>109</v>
      </c>
      <c r="T627" s="155"/>
      <c r="U627" s="78"/>
      <c r="V627" s="50"/>
      <c r="W627" s="50"/>
      <c r="X627" s="50"/>
      <c r="Y627" s="135"/>
      <c r="Z627" s="66"/>
      <c r="AA627" s="235"/>
      <c r="AB627" s="70"/>
      <c r="AC627" s="77"/>
      <c r="AD627" s="58"/>
      <c r="AE627" s="58" t="s">
        <v>3383</v>
      </c>
      <c r="AF627" s="55"/>
      <c r="AG627" s="65"/>
      <c r="AH627" s="65"/>
      <c r="AI627" s="65"/>
    </row>
    <row r="628" spans="1:35" ht="47.25" x14ac:dyDescent="0.2">
      <c r="A628" s="55">
        <v>4</v>
      </c>
      <c r="B628" s="133">
        <v>10</v>
      </c>
      <c r="C628" s="56">
        <v>2010</v>
      </c>
      <c r="D628" s="55" t="s">
        <v>271</v>
      </c>
      <c r="E628" s="55">
        <v>7</v>
      </c>
      <c r="F628" s="55" t="s">
        <v>253</v>
      </c>
      <c r="G628" s="55"/>
      <c r="H628" s="147" t="s">
        <v>1756</v>
      </c>
      <c r="I628" s="57" t="s">
        <v>222</v>
      </c>
      <c r="J628" s="71" t="s">
        <v>1334</v>
      </c>
      <c r="K628" s="58" t="s">
        <v>260</v>
      </c>
      <c r="L628" s="191">
        <v>40271</v>
      </c>
      <c r="M628" s="60" t="str">
        <f t="shared" ca="1" si="37"/>
        <v>13.6 yrs</v>
      </c>
      <c r="N628" s="61" t="str">
        <f t="shared" ca="1" si="36"/>
        <v>s</v>
      </c>
      <c r="O628" s="147">
        <v>6</v>
      </c>
      <c r="P628" s="148">
        <v>10</v>
      </c>
      <c r="Q628" s="56">
        <v>2010</v>
      </c>
      <c r="R628" s="55" t="s">
        <v>216</v>
      </c>
      <c r="S628" s="147" t="s">
        <v>237</v>
      </c>
      <c r="T628" s="154">
        <v>40339</v>
      </c>
      <c r="U628" s="64">
        <v>40359</v>
      </c>
      <c r="V628" s="50"/>
      <c r="W628" s="50"/>
      <c r="X628" s="50"/>
      <c r="Y628" s="137"/>
      <c r="Z628" s="226"/>
      <c r="AA628" s="218"/>
      <c r="AB628" s="55" t="s">
        <v>266</v>
      </c>
      <c r="AC628" s="63">
        <v>40316</v>
      </c>
      <c r="AD628" s="58" t="s">
        <v>1790</v>
      </c>
      <c r="AE628" s="58" t="s">
        <v>1770</v>
      </c>
      <c r="AF628" s="55"/>
      <c r="AG628" s="65"/>
      <c r="AH628" s="65"/>
      <c r="AI628" s="65"/>
    </row>
    <row r="629" spans="1:35" ht="31.5" x14ac:dyDescent="0.2">
      <c r="A629" s="70">
        <v>3</v>
      </c>
      <c r="B629" s="134">
        <v>20</v>
      </c>
      <c r="C629" s="67">
        <v>2015</v>
      </c>
      <c r="D629" s="70" t="s">
        <v>271</v>
      </c>
      <c r="E629" s="70">
        <v>2</v>
      </c>
      <c r="F629" s="70"/>
      <c r="G629" s="70"/>
      <c r="H629" s="145" t="s">
        <v>3684</v>
      </c>
      <c r="I629" s="69" t="s">
        <v>222</v>
      </c>
      <c r="J629" s="71" t="s">
        <v>1334</v>
      </c>
      <c r="K629" s="71" t="s">
        <v>260</v>
      </c>
      <c r="L629" s="195">
        <v>41718</v>
      </c>
      <c r="M629" s="73" t="str">
        <f t="shared" ca="1" si="37"/>
        <v>9.6 yrs</v>
      </c>
      <c r="N629" s="74" t="str">
        <f t="shared" ca="1" si="36"/>
        <v>s</v>
      </c>
      <c r="O629" s="150">
        <v>12</v>
      </c>
      <c r="P629" s="151"/>
      <c r="Q629" s="67">
        <v>2014</v>
      </c>
      <c r="R629" s="70"/>
      <c r="S629" s="145" t="s">
        <v>237</v>
      </c>
      <c r="T629" s="155">
        <v>41974</v>
      </c>
      <c r="U629" s="78"/>
      <c r="V629" s="50"/>
      <c r="W629" s="50"/>
      <c r="X629" s="50"/>
      <c r="Y629" s="135" t="s">
        <v>253</v>
      </c>
      <c r="Z629" s="66"/>
      <c r="AA629" s="235"/>
      <c r="AB629" s="70"/>
      <c r="AC629" s="78"/>
      <c r="AD629" s="58" t="s">
        <v>3696</v>
      </c>
      <c r="AE629" s="58" t="s">
        <v>3685</v>
      </c>
      <c r="AF629" s="57"/>
      <c r="AG629" s="65"/>
      <c r="AH629" s="65"/>
      <c r="AI629" s="65"/>
    </row>
    <row r="630" spans="1:35" ht="15.75" hidden="1" x14ac:dyDescent="0.2">
      <c r="A630" s="79">
        <v>9</v>
      </c>
      <c r="B630" s="56">
        <v>15</v>
      </c>
      <c r="C630" s="80">
        <v>2015</v>
      </c>
      <c r="D630" s="57" t="s">
        <v>271</v>
      </c>
      <c r="E630" s="55">
        <v>1</v>
      </c>
      <c r="F630" s="55"/>
      <c r="G630" s="55"/>
      <c r="H630" s="58" t="s">
        <v>3799</v>
      </c>
      <c r="I630" s="57" t="s">
        <v>222</v>
      </c>
      <c r="J630" s="58" t="s">
        <v>232</v>
      </c>
      <c r="K630" s="58" t="s">
        <v>259</v>
      </c>
      <c r="L630" s="81">
        <v>42103</v>
      </c>
      <c r="M630" s="60" t="str">
        <f t="shared" ref="M630:M661" ca="1" si="38">IF($L630="","",IF((today-$L630)&lt;14,(today-$L630)&amp;" days",IF(((today-$L630)/7)&lt;16.5,TRUNC(((today-$L630)/7))&amp;" wks",IF(((today-$L630)/28)&lt;18.5,TRUNC(((today-$L630)/28))&amp;" mos",IF(((today-$L630)/28)&gt;18.5,ROUND(((today-$L630)/365),1)&amp;" yrs")))))</f>
        <v>8.6 yrs</v>
      </c>
      <c r="N630" s="61" t="str">
        <f t="shared" ca="1" si="36"/>
        <v>s</v>
      </c>
      <c r="O630" s="82">
        <v>9</v>
      </c>
      <c r="P630" s="83">
        <v>21</v>
      </c>
      <c r="Q630" s="80">
        <v>2015</v>
      </c>
      <c r="R630" s="57" t="s">
        <v>228</v>
      </c>
      <c r="S630" s="58" t="s">
        <v>2871</v>
      </c>
      <c r="T630" s="63"/>
      <c r="U630" s="64"/>
      <c r="V630" s="50"/>
      <c r="W630" s="50"/>
      <c r="X630" s="50"/>
      <c r="Y630" s="55"/>
      <c r="Z630" s="63"/>
      <c r="AA630" s="243"/>
      <c r="AB630" s="55"/>
      <c r="AC630" s="63"/>
      <c r="AD630" s="58" t="s">
        <v>3807</v>
      </c>
      <c r="AE630" s="58"/>
      <c r="AF630" s="55"/>
      <c r="AG630" s="65"/>
      <c r="AH630" s="65"/>
      <c r="AI630" s="65"/>
    </row>
    <row r="631" spans="1:35" ht="102" hidden="1" x14ac:dyDescent="0.2">
      <c r="A631" s="39">
        <v>7</v>
      </c>
      <c r="B631" s="40">
        <v>20</v>
      </c>
      <c r="C631" s="41">
        <v>2013</v>
      </c>
      <c r="D631" s="12" t="s">
        <v>271</v>
      </c>
      <c r="E631" s="42">
        <v>2</v>
      </c>
      <c r="F631" s="42" t="s">
        <v>253</v>
      </c>
      <c r="G631" s="42"/>
      <c r="H631" s="43" t="s">
        <v>3257</v>
      </c>
      <c r="I631" s="12" t="s">
        <v>222</v>
      </c>
      <c r="J631" s="43" t="s">
        <v>351</v>
      </c>
      <c r="K631" s="43" t="s">
        <v>2707</v>
      </c>
      <c r="L631" s="44">
        <v>40725</v>
      </c>
      <c r="M631" s="45" t="str">
        <f t="shared" ca="1" si="38"/>
        <v>12.3 yrs</v>
      </c>
      <c r="N631" s="46" t="str">
        <f t="shared" ca="1" si="36"/>
        <v>s</v>
      </c>
      <c r="O631" s="47">
        <v>7</v>
      </c>
      <c r="P631" s="48">
        <v>29</v>
      </c>
      <c r="Q631" s="41">
        <v>2013</v>
      </c>
      <c r="R631" s="12" t="s">
        <v>216</v>
      </c>
      <c r="S631" s="43" t="s">
        <v>2871</v>
      </c>
      <c r="T631" s="49">
        <v>41517</v>
      </c>
      <c r="U631" s="50"/>
      <c r="V631" s="50"/>
      <c r="W631" s="50"/>
      <c r="X631" s="50"/>
      <c r="Y631" s="42" t="s">
        <v>241</v>
      </c>
      <c r="Z631" s="42"/>
      <c r="AA631" s="242"/>
      <c r="AB631" s="42"/>
      <c r="AC631" s="49"/>
      <c r="AD631" s="43" t="s">
        <v>3450</v>
      </c>
      <c r="AE631" s="43"/>
      <c r="AF631" s="42"/>
    </row>
    <row r="632" spans="1:35" ht="94.5" hidden="1" x14ac:dyDescent="0.2">
      <c r="A632" s="66">
        <v>5</v>
      </c>
      <c r="B632" s="67">
        <v>9</v>
      </c>
      <c r="C632" s="68">
        <v>2015</v>
      </c>
      <c r="D632" s="69" t="s">
        <v>271</v>
      </c>
      <c r="E632" s="70" t="s">
        <v>3550</v>
      </c>
      <c r="F632" s="70" t="s">
        <v>253</v>
      </c>
      <c r="G632" s="70"/>
      <c r="H632" s="71" t="s">
        <v>3698</v>
      </c>
      <c r="I632" s="69" t="s">
        <v>224</v>
      </c>
      <c r="J632" s="71" t="s">
        <v>3699</v>
      </c>
      <c r="K632" s="71" t="s">
        <v>260</v>
      </c>
      <c r="L632" s="72">
        <v>40179</v>
      </c>
      <c r="M632" s="73" t="str">
        <f t="shared" ca="1" si="38"/>
        <v>13.8 yrs</v>
      </c>
      <c r="N632" s="74" t="str">
        <f t="shared" ca="1" si="36"/>
        <v>s</v>
      </c>
      <c r="O632" s="75"/>
      <c r="P632" s="76"/>
      <c r="Q632" s="68"/>
      <c r="R632" s="69" t="s">
        <v>228</v>
      </c>
      <c r="S632" s="71" t="s">
        <v>2373</v>
      </c>
      <c r="T632" s="77"/>
      <c r="U632" s="78"/>
      <c r="V632" s="50"/>
      <c r="W632" s="50"/>
      <c r="X632" s="50"/>
      <c r="Y632" s="70"/>
      <c r="Z632" s="70" t="s">
        <v>261</v>
      </c>
      <c r="AA632" s="244">
        <v>42133</v>
      </c>
      <c r="AB632" s="70" t="s">
        <v>3700</v>
      </c>
      <c r="AC632" s="77">
        <v>42133</v>
      </c>
      <c r="AD632" s="58" t="s">
        <v>3743</v>
      </c>
      <c r="AE632" s="58" t="s">
        <v>3701</v>
      </c>
      <c r="AF632" s="55" t="s">
        <v>241</v>
      </c>
      <c r="AG632" s="65"/>
      <c r="AH632" s="65"/>
      <c r="AI632" s="65"/>
    </row>
    <row r="633" spans="1:35" ht="31.5" x14ac:dyDescent="0.2">
      <c r="A633" s="55">
        <v>4</v>
      </c>
      <c r="B633" s="133"/>
      <c r="C633" s="56">
        <v>2012</v>
      </c>
      <c r="D633" s="55" t="s">
        <v>271</v>
      </c>
      <c r="E633" s="55" t="s">
        <v>2418</v>
      </c>
      <c r="F633" s="55" t="s">
        <v>241</v>
      </c>
      <c r="G633" s="55" t="s">
        <v>241</v>
      </c>
      <c r="H633" s="147" t="s">
        <v>2737</v>
      </c>
      <c r="I633" s="57" t="s">
        <v>223</v>
      </c>
      <c r="J633" s="71" t="s">
        <v>1334</v>
      </c>
      <c r="K633" s="58" t="s">
        <v>259</v>
      </c>
      <c r="L633" s="191">
        <v>40961</v>
      </c>
      <c r="M633" s="60" t="str">
        <f t="shared" ca="1" si="38"/>
        <v>11.7 yrs</v>
      </c>
      <c r="N633" s="61" t="str">
        <f t="shared" ca="1" si="36"/>
        <v>s</v>
      </c>
      <c r="O633" s="147">
        <v>4</v>
      </c>
      <c r="P633" s="148">
        <v>27</v>
      </c>
      <c r="Q633" s="56">
        <v>2012</v>
      </c>
      <c r="R633" s="55" t="s">
        <v>228</v>
      </c>
      <c r="S633" s="147" t="s">
        <v>236</v>
      </c>
      <c r="T633" s="154">
        <v>41013</v>
      </c>
      <c r="U633" s="64"/>
      <c r="V633" s="50"/>
      <c r="W633" s="50"/>
      <c r="X633" s="50"/>
      <c r="Y633" s="137"/>
      <c r="Z633" s="226"/>
      <c r="AA633" s="218"/>
      <c r="AB633" s="55"/>
      <c r="AC633" s="63"/>
      <c r="AD633" s="58"/>
      <c r="AE633" s="58"/>
      <c r="AF633" s="55"/>
      <c r="AG633" s="65"/>
      <c r="AH633" s="65"/>
      <c r="AI633" s="65"/>
    </row>
    <row r="634" spans="1:35" ht="15.75" x14ac:dyDescent="0.2">
      <c r="A634" s="55">
        <v>2</v>
      </c>
      <c r="B634" s="133">
        <v>20</v>
      </c>
      <c r="C634" s="56">
        <v>2020</v>
      </c>
      <c r="D634" s="55" t="s">
        <v>271</v>
      </c>
      <c r="E634" s="55">
        <v>1</v>
      </c>
      <c r="F634" s="55" t="s">
        <v>253</v>
      </c>
      <c r="G634" s="55"/>
      <c r="H634" s="147" t="s">
        <v>4434</v>
      </c>
      <c r="I634" s="57" t="s">
        <v>222</v>
      </c>
      <c r="J634" s="58" t="s">
        <v>844</v>
      </c>
      <c r="K634" s="58" t="s">
        <v>259</v>
      </c>
      <c r="L634" s="191">
        <v>43576</v>
      </c>
      <c r="M634" s="60" t="str">
        <f t="shared" ca="1" si="38"/>
        <v>4.5 yrs</v>
      </c>
      <c r="N634" s="61" t="str">
        <f t="shared" ca="1" si="36"/>
        <v>a</v>
      </c>
      <c r="O634" s="147">
        <v>2</v>
      </c>
      <c r="P634" s="148">
        <v>21</v>
      </c>
      <c r="Q634" s="56">
        <v>2020</v>
      </c>
      <c r="R634" s="55" t="s">
        <v>228</v>
      </c>
      <c r="S634" s="147" t="s">
        <v>236</v>
      </c>
      <c r="T634" s="154">
        <v>43882</v>
      </c>
      <c r="U634" s="64"/>
      <c r="V634" s="50"/>
      <c r="W634" s="50"/>
      <c r="X634" s="50"/>
      <c r="Y634" s="137"/>
      <c r="Z634" s="79" t="s">
        <v>261</v>
      </c>
      <c r="AA634" s="218">
        <v>43882</v>
      </c>
      <c r="AB634" s="55"/>
      <c r="AC634" s="63"/>
      <c r="AD634" s="58"/>
      <c r="AE634" s="58"/>
      <c r="AF634" s="55"/>
      <c r="AG634" s="65"/>
      <c r="AH634" s="65"/>
      <c r="AI634" s="65"/>
    </row>
    <row r="635" spans="1:35" ht="78.75" customHeight="1" x14ac:dyDescent="0.2">
      <c r="A635" s="55">
        <v>4</v>
      </c>
      <c r="B635" s="133">
        <v>30</v>
      </c>
      <c r="C635" s="56">
        <v>2019</v>
      </c>
      <c r="D635" s="55" t="s">
        <v>271</v>
      </c>
      <c r="E635" s="55" t="s">
        <v>1197</v>
      </c>
      <c r="F635" s="55"/>
      <c r="G635" s="55"/>
      <c r="H635" s="147" t="s">
        <v>4434</v>
      </c>
      <c r="I635" s="57" t="s">
        <v>223</v>
      </c>
      <c r="J635" s="58" t="s">
        <v>2775</v>
      </c>
      <c r="K635" s="58" t="s">
        <v>259</v>
      </c>
      <c r="L635" s="191">
        <v>43575</v>
      </c>
      <c r="M635" s="60" t="str">
        <f t="shared" ca="1" si="38"/>
        <v>4.5 yrs</v>
      </c>
      <c r="N635" s="61" t="str">
        <f t="shared" ca="1" si="36"/>
        <v>a</v>
      </c>
      <c r="O635" s="147">
        <v>6</v>
      </c>
      <c r="P635" s="148">
        <v>19</v>
      </c>
      <c r="Q635" s="56">
        <v>2019</v>
      </c>
      <c r="R635" s="55" t="s">
        <v>1197</v>
      </c>
      <c r="S635" s="147" t="s">
        <v>236</v>
      </c>
      <c r="T635" s="154">
        <v>43635</v>
      </c>
      <c r="U635" s="64">
        <v>43661</v>
      </c>
      <c r="V635" s="50"/>
      <c r="W635" s="50"/>
      <c r="X635" s="50"/>
      <c r="Y635" s="135"/>
      <c r="Z635" s="66" t="s">
        <v>261</v>
      </c>
      <c r="AA635" s="235">
        <v>43627</v>
      </c>
      <c r="AB635" s="70" t="s">
        <v>264</v>
      </c>
      <c r="AC635" s="77">
        <v>43643</v>
      </c>
      <c r="AD635" s="58" t="s">
        <v>4481</v>
      </c>
      <c r="AE635" s="58" t="s">
        <v>4334</v>
      </c>
      <c r="AF635" s="55"/>
      <c r="AG635" s="65"/>
      <c r="AH635" s="65"/>
      <c r="AI635" s="65"/>
    </row>
    <row r="636" spans="1:35" ht="63" x14ac:dyDescent="0.2">
      <c r="A636" s="55">
        <v>6</v>
      </c>
      <c r="B636" s="133">
        <v>16</v>
      </c>
      <c r="C636" s="56">
        <v>2021</v>
      </c>
      <c r="D636" s="55" t="s">
        <v>271</v>
      </c>
      <c r="E636" s="55">
        <v>1</v>
      </c>
      <c r="F636" s="55"/>
      <c r="G636" s="55"/>
      <c r="H636" s="147" t="s">
        <v>5147</v>
      </c>
      <c r="I636" s="57" t="s">
        <v>222</v>
      </c>
      <c r="J636" s="58" t="s">
        <v>2743</v>
      </c>
      <c r="K636" s="58" t="s">
        <v>259</v>
      </c>
      <c r="L636" s="191">
        <v>43626</v>
      </c>
      <c r="M636" s="60" t="str">
        <f t="shared" ca="1" si="38"/>
        <v>4.4 yrs</v>
      </c>
      <c r="N636" s="61" t="str">
        <f t="shared" ca="1" si="36"/>
        <v>a</v>
      </c>
      <c r="O636" s="147">
        <v>6</v>
      </c>
      <c r="P636" s="148">
        <v>22</v>
      </c>
      <c r="Q636" s="56">
        <v>2021</v>
      </c>
      <c r="R636" s="55" t="s">
        <v>228</v>
      </c>
      <c r="S636" s="147" t="s">
        <v>236</v>
      </c>
      <c r="T636" s="154">
        <v>44369</v>
      </c>
      <c r="U636" s="64"/>
      <c r="V636" s="50"/>
      <c r="W636" s="50"/>
      <c r="X636" s="50"/>
      <c r="Y636" s="137"/>
      <c r="Z636" s="79" t="s">
        <v>4525</v>
      </c>
      <c r="AA636" s="218">
        <v>44473</v>
      </c>
      <c r="AB636" s="55" t="s">
        <v>264</v>
      </c>
      <c r="AC636" s="63">
        <v>44473</v>
      </c>
      <c r="AD636" s="58" t="s">
        <v>5345</v>
      </c>
      <c r="AE636" s="58" t="s">
        <v>5329</v>
      </c>
      <c r="AF636" s="55"/>
      <c r="AG636" s="65"/>
      <c r="AH636" s="65"/>
      <c r="AI636" s="65"/>
    </row>
    <row r="637" spans="1:35" hidden="1" x14ac:dyDescent="0.2">
      <c r="A637" s="42">
        <v>12</v>
      </c>
      <c r="B637" s="40">
        <v>28</v>
      </c>
      <c r="C637" s="40">
        <v>2005</v>
      </c>
      <c r="D637" s="12" t="s">
        <v>226</v>
      </c>
      <c r="E637" s="42">
        <v>4</v>
      </c>
      <c r="F637" s="42" t="s">
        <v>253</v>
      </c>
      <c r="G637" s="42" t="s">
        <v>241</v>
      </c>
      <c r="H637" s="43" t="s">
        <v>1066</v>
      </c>
      <c r="I637" s="12" t="s">
        <v>222</v>
      </c>
      <c r="J637" s="43" t="s">
        <v>1067</v>
      </c>
      <c r="K637" s="43" t="s">
        <v>260</v>
      </c>
      <c r="L637" s="52"/>
      <c r="M637" s="45" t="str">
        <f t="shared" si="38"/>
        <v/>
      </c>
      <c r="N637" s="46"/>
      <c r="O637" s="46"/>
      <c r="P637" s="53"/>
      <c r="Q637" s="40"/>
      <c r="R637" s="12"/>
      <c r="S637" s="43" t="s">
        <v>563</v>
      </c>
      <c r="T637" s="49"/>
      <c r="U637" s="50"/>
      <c r="V637" s="50"/>
      <c r="W637" s="50"/>
      <c r="X637" s="50"/>
      <c r="Y637" s="42" t="s">
        <v>253</v>
      </c>
      <c r="Z637" s="42"/>
      <c r="AA637" s="242"/>
      <c r="AB637" s="42"/>
      <c r="AC637" s="50"/>
      <c r="AD637" s="43" t="s">
        <v>1068</v>
      </c>
      <c r="AE637" s="43" t="s">
        <v>1069</v>
      </c>
      <c r="AF637" s="12" t="s">
        <v>241</v>
      </c>
    </row>
    <row r="638" spans="1:35" ht="63" x14ac:dyDescent="0.2">
      <c r="A638" s="55">
        <v>4</v>
      </c>
      <c r="B638" s="133">
        <v>20</v>
      </c>
      <c r="C638" s="56">
        <v>2010</v>
      </c>
      <c r="D638" s="55" t="s">
        <v>271</v>
      </c>
      <c r="E638" s="55">
        <v>2</v>
      </c>
      <c r="F638" s="55" t="s">
        <v>241</v>
      </c>
      <c r="G638" s="55" t="s">
        <v>241</v>
      </c>
      <c r="H638" s="147" t="s">
        <v>1691</v>
      </c>
      <c r="I638" s="57" t="s">
        <v>830</v>
      </c>
      <c r="J638" s="71" t="s">
        <v>1334</v>
      </c>
      <c r="K638" s="58" t="s">
        <v>259</v>
      </c>
      <c r="L638" s="191">
        <v>39600</v>
      </c>
      <c r="M638" s="60" t="str">
        <f t="shared" ca="1" si="38"/>
        <v>15.4 yrs</v>
      </c>
      <c r="N638" s="61" t="str">
        <f t="shared" ref="N638:N655" ca="1" si="39">IF($L638="","",IF((today-$L638)&lt;366,"k",IF(((today-$L638)/28)&lt;84,"a",IF(((today-$L638)/28)&gt;84,"s"))))</f>
        <v>s</v>
      </c>
      <c r="O638" s="147">
        <v>6</v>
      </c>
      <c r="P638" s="148">
        <v>10</v>
      </c>
      <c r="Q638" s="56">
        <v>2010</v>
      </c>
      <c r="R638" s="55" t="s">
        <v>216</v>
      </c>
      <c r="S638" s="147" t="s">
        <v>236</v>
      </c>
      <c r="T638" s="154">
        <v>40339</v>
      </c>
      <c r="U638" s="64"/>
      <c r="V638" s="50"/>
      <c r="W638" s="50"/>
      <c r="X638" s="50"/>
      <c r="Y638" s="137"/>
      <c r="Z638" s="226"/>
      <c r="AA638" s="218"/>
      <c r="AB638" s="55"/>
      <c r="AC638" s="63"/>
      <c r="AD638" s="58" t="s">
        <v>1787</v>
      </c>
      <c r="AE638" s="58" t="s">
        <v>1676</v>
      </c>
      <c r="AF638" s="55" t="s">
        <v>241</v>
      </c>
      <c r="AG638" s="65"/>
      <c r="AH638" s="65"/>
      <c r="AI638" s="65"/>
    </row>
    <row r="639" spans="1:35" ht="47.25" x14ac:dyDescent="0.2">
      <c r="A639" s="55">
        <v>11</v>
      </c>
      <c r="B639" s="133">
        <v>25</v>
      </c>
      <c r="C639" s="56">
        <v>2010</v>
      </c>
      <c r="D639" s="55" t="s">
        <v>271</v>
      </c>
      <c r="E639" s="55">
        <v>7</v>
      </c>
      <c r="F639" s="55" t="s">
        <v>253</v>
      </c>
      <c r="G639" s="55" t="s">
        <v>241</v>
      </c>
      <c r="H639" s="147" t="s">
        <v>5346</v>
      </c>
      <c r="I639" s="57" t="s">
        <v>222</v>
      </c>
      <c r="J639" s="71" t="s">
        <v>1334</v>
      </c>
      <c r="K639" s="58" t="s">
        <v>259</v>
      </c>
      <c r="L639" s="191">
        <v>40330</v>
      </c>
      <c r="M639" s="60" t="str">
        <f t="shared" ca="1" si="38"/>
        <v>13.4 yrs</v>
      </c>
      <c r="N639" s="61" t="str">
        <f t="shared" ca="1" si="39"/>
        <v>s</v>
      </c>
      <c r="O639" s="147">
        <v>11</v>
      </c>
      <c r="P639" s="148">
        <v>26</v>
      </c>
      <c r="Q639" s="56">
        <v>2010</v>
      </c>
      <c r="R639" s="55" t="s">
        <v>228</v>
      </c>
      <c r="S639" s="147" t="s">
        <v>236</v>
      </c>
      <c r="T639" s="154">
        <v>40508</v>
      </c>
      <c r="U639" s="64"/>
      <c r="V639" s="50"/>
      <c r="W639" s="50"/>
      <c r="X639" s="50"/>
      <c r="Y639" s="137" t="s">
        <v>241</v>
      </c>
      <c r="Z639" s="79" t="s">
        <v>261</v>
      </c>
      <c r="AA639" s="218">
        <v>40508</v>
      </c>
      <c r="AB639" s="55"/>
      <c r="AC639" s="63"/>
      <c r="AD639" s="58" t="s">
        <v>2229</v>
      </c>
      <c r="AE639" s="58" t="s">
        <v>2067</v>
      </c>
      <c r="AF639" s="55" t="s">
        <v>241</v>
      </c>
      <c r="AG639" s="65"/>
      <c r="AH639" s="65"/>
      <c r="AI639" s="65"/>
    </row>
    <row r="640" spans="1:35" ht="47.25" customHeight="1" x14ac:dyDescent="0.2">
      <c r="A640" s="55">
        <v>4</v>
      </c>
      <c r="B640" s="133">
        <v>19</v>
      </c>
      <c r="C640" s="56">
        <v>2022</v>
      </c>
      <c r="D640" s="55" t="s">
        <v>271</v>
      </c>
      <c r="E640" s="55" t="s">
        <v>4109</v>
      </c>
      <c r="F640" s="55"/>
      <c r="G640" s="55"/>
      <c r="H640" s="147" t="s">
        <v>5870</v>
      </c>
      <c r="I640" s="57" t="s">
        <v>222</v>
      </c>
      <c r="J640" s="58" t="s">
        <v>5801</v>
      </c>
      <c r="K640" s="58" t="s">
        <v>259</v>
      </c>
      <c r="L640" s="191">
        <v>44625</v>
      </c>
      <c r="M640" s="60" t="str">
        <f t="shared" ca="1" si="38"/>
        <v>1.6 yrs</v>
      </c>
      <c r="N640" s="61" t="str">
        <f t="shared" ca="1" si="39"/>
        <v>a</v>
      </c>
      <c r="O640" s="147">
        <v>5</v>
      </c>
      <c r="P640" s="148">
        <v>17</v>
      </c>
      <c r="Q640" s="56">
        <v>2022</v>
      </c>
      <c r="R640" s="55" t="s">
        <v>1197</v>
      </c>
      <c r="S640" s="147" t="s">
        <v>236</v>
      </c>
      <c r="T640" s="154">
        <v>44698</v>
      </c>
      <c r="U640" s="64"/>
      <c r="V640" s="50"/>
      <c r="W640" s="50"/>
      <c r="X640" s="50"/>
      <c r="Y640" s="137"/>
      <c r="Z640" s="226"/>
      <c r="AA640" s="218"/>
      <c r="AB640" s="55" t="s">
        <v>264</v>
      </c>
      <c r="AC640" s="63">
        <v>44674</v>
      </c>
      <c r="AD640" s="58" t="s">
        <v>5888</v>
      </c>
      <c r="AE640" s="58" t="s">
        <v>5802</v>
      </c>
      <c r="AF640" s="55"/>
      <c r="AG640" s="65"/>
      <c r="AH640" s="65"/>
      <c r="AI640" s="65"/>
    </row>
    <row r="641" spans="1:35" ht="47.25" customHeight="1" x14ac:dyDescent="0.2">
      <c r="A641" s="55">
        <v>4</v>
      </c>
      <c r="B641" s="133">
        <v>10</v>
      </c>
      <c r="C641" s="56">
        <v>2010</v>
      </c>
      <c r="D641" s="55" t="s">
        <v>271</v>
      </c>
      <c r="E641" s="55">
        <v>7</v>
      </c>
      <c r="F641" s="55"/>
      <c r="G641" s="55"/>
      <c r="H641" s="147" t="s">
        <v>1757</v>
      </c>
      <c r="I641" s="57" t="s">
        <v>222</v>
      </c>
      <c r="J641" s="71" t="s">
        <v>1334</v>
      </c>
      <c r="K641" s="58" t="s">
        <v>259</v>
      </c>
      <c r="L641" s="191">
        <v>40271</v>
      </c>
      <c r="M641" s="60" t="str">
        <f t="shared" ca="1" si="38"/>
        <v>13.6 yrs</v>
      </c>
      <c r="N641" s="61" t="str">
        <f t="shared" ca="1" si="39"/>
        <v>s</v>
      </c>
      <c r="O641" s="147">
        <v>6</v>
      </c>
      <c r="P641" s="148">
        <v>10</v>
      </c>
      <c r="Q641" s="56">
        <v>2010</v>
      </c>
      <c r="R641" s="55" t="s">
        <v>216</v>
      </c>
      <c r="S641" s="147" t="s">
        <v>236</v>
      </c>
      <c r="T641" s="154">
        <v>40339</v>
      </c>
      <c r="U641" s="64"/>
      <c r="V641" s="50"/>
      <c r="W641" s="50"/>
      <c r="X641" s="50"/>
      <c r="Y641" s="137"/>
      <c r="Z641" s="226"/>
      <c r="AA641" s="218"/>
      <c r="AB641" s="55" t="s">
        <v>266</v>
      </c>
      <c r="AC641" s="63">
        <v>40316</v>
      </c>
      <c r="AD641" s="58"/>
      <c r="AE641" s="58" t="s">
        <v>1770</v>
      </c>
      <c r="AF641" s="55"/>
      <c r="AG641" s="65"/>
      <c r="AH641" s="65"/>
      <c r="AI641" s="65"/>
    </row>
    <row r="642" spans="1:35" ht="47.25" x14ac:dyDescent="0.2">
      <c r="A642" s="70">
        <v>6</v>
      </c>
      <c r="B642" s="134">
        <v>27</v>
      </c>
      <c r="C642" s="67">
        <v>2020</v>
      </c>
      <c r="D642" s="70" t="s">
        <v>271</v>
      </c>
      <c r="E642" s="70" t="s">
        <v>4698</v>
      </c>
      <c r="F642" s="70"/>
      <c r="G642" s="70"/>
      <c r="H642" s="145" t="s">
        <v>1757</v>
      </c>
      <c r="I642" s="69" t="s">
        <v>222</v>
      </c>
      <c r="J642" s="71" t="s">
        <v>2775</v>
      </c>
      <c r="K642" s="71" t="s">
        <v>259</v>
      </c>
      <c r="L642" s="194">
        <v>43974</v>
      </c>
      <c r="M642" s="73" t="str">
        <f t="shared" ca="1" si="38"/>
        <v>3.4 yrs</v>
      </c>
      <c r="N642" s="74" t="str">
        <f t="shared" ca="1" si="39"/>
        <v>a</v>
      </c>
      <c r="O642" s="145">
        <v>8</v>
      </c>
      <c r="P642" s="146">
        <v>4</v>
      </c>
      <c r="Q642" s="67">
        <v>2020</v>
      </c>
      <c r="R642" s="70" t="s">
        <v>1197</v>
      </c>
      <c r="S642" s="145" t="s">
        <v>236</v>
      </c>
      <c r="T642" s="155">
        <v>44047</v>
      </c>
      <c r="U642" s="78"/>
      <c r="V642" s="50"/>
      <c r="W642" s="50"/>
      <c r="X642" s="50"/>
      <c r="Y642" s="135"/>
      <c r="Z642" s="66" t="s">
        <v>261</v>
      </c>
      <c r="AA642" s="235">
        <v>44010</v>
      </c>
      <c r="AB642" s="70"/>
      <c r="AC642" s="77"/>
      <c r="AD642" s="58" t="s">
        <v>4737</v>
      </c>
      <c r="AE642" s="58"/>
      <c r="AF642" s="55"/>
      <c r="AG642" s="65"/>
      <c r="AH642" s="65"/>
      <c r="AI642" s="65"/>
    </row>
    <row r="643" spans="1:35" ht="31.5" customHeight="1" x14ac:dyDescent="0.2">
      <c r="A643" s="55">
        <v>4</v>
      </c>
      <c r="B643" s="133"/>
      <c r="C643" s="56">
        <v>2012</v>
      </c>
      <c r="D643" s="55" t="s">
        <v>271</v>
      </c>
      <c r="E643" s="55">
        <v>6</v>
      </c>
      <c r="F643" s="55" t="s">
        <v>241</v>
      </c>
      <c r="G643" s="55" t="s">
        <v>241</v>
      </c>
      <c r="H643" s="147" t="s">
        <v>2740</v>
      </c>
      <c r="I643" s="57" t="s">
        <v>223</v>
      </c>
      <c r="J643" s="71" t="s">
        <v>1334</v>
      </c>
      <c r="K643" s="58" t="s">
        <v>259</v>
      </c>
      <c r="L643" s="191">
        <v>40961</v>
      </c>
      <c r="M643" s="60" t="str">
        <f t="shared" ca="1" si="38"/>
        <v>11.7 yrs</v>
      </c>
      <c r="N643" s="61" t="str">
        <f t="shared" ca="1" si="39"/>
        <v>s</v>
      </c>
      <c r="O643" s="147">
        <v>4</v>
      </c>
      <c r="P643" s="148">
        <v>24</v>
      </c>
      <c r="Q643" s="56">
        <v>2012</v>
      </c>
      <c r="R643" s="55" t="s">
        <v>228</v>
      </c>
      <c r="S643" s="147" t="s">
        <v>236</v>
      </c>
      <c r="T643" s="154">
        <v>41013</v>
      </c>
      <c r="U643" s="64"/>
      <c r="V643" s="50"/>
      <c r="W643" s="50"/>
      <c r="X643" s="50"/>
      <c r="Y643" s="137"/>
      <c r="Z643" s="226"/>
      <c r="AA643" s="218"/>
      <c r="AB643" s="55"/>
      <c r="AC643" s="63"/>
      <c r="AD643" s="58"/>
      <c r="AE643" s="58"/>
      <c r="AF643" s="55"/>
      <c r="AG643" s="65"/>
      <c r="AH643" s="65"/>
      <c r="AI643" s="65"/>
    </row>
    <row r="644" spans="1:35" ht="78.75" x14ac:dyDescent="0.2">
      <c r="A644" s="55">
        <v>4</v>
      </c>
      <c r="B644" s="133">
        <v>19</v>
      </c>
      <c r="C644" s="56">
        <v>2022</v>
      </c>
      <c r="D644" s="55" t="s">
        <v>271</v>
      </c>
      <c r="E644" s="55" t="s">
        <v>4109</v>
      </c>
      <c r="F644" s="55"/>
      <c r="G644" s="55"/>
      <c r="H644" s="147" t="s">
        <v>5858</v>
      </c>
      <c r="I644" s="57" t="s">
        <v>222</v>
      </c>
      <c r="J644" s="58" t="s">
        <v>3562</v>
      </c>
      <c r="K644" s="58" t="s">
        <v>260</v>
      </c>
      <c r="L644" s="191">
        <v>44625</v>
      </c>
      <c r="M644" s="60" t="str">
        <f t="shared" ca="1" si="38"/>
        <v>1.6 yrs</v>
      </c>
      <c r="N644" s="61" t="str">
        <f t="shared" ca="1" si="39"/>
        <v>a</v>
      </c>
      <c r="O644" s="147">
        <v>5</v>
      </c>
      <c r="P644" s="148">
        <v>10</v>
      </c>
      <c r="Q644" s="56">
        <v>2022</v>
      </c>
      <c r="R644" s="55" t="s">
        <v>228</v>
      </c>
      <c r="S644" s="147" t="s">
        <v>237</v>
      </c>
      <c r="T644" s="154">
        <v>44691</v>
      </c>
      <c r="U644" s="64"/>
      <c r="V644" s="50"/>
      <c r="W644" s="50"/>
      <c r="X644" s="50"/>
      <c r="Y644" s="137"/>
      <c r="Z644" s="226"/>
      <c r="AA644" s="218"/>
      <c r="AB644" s="55" t="s">
        <v>264</v>
      </c>
      <c r="AC644" s="63">
        <v>44674</v>
      </c>
      <c r="AD644" s="58" t="s">
        <v>6104</v>
      </c>
      <c r="AE644" s="58" t="s">
        <v>6105</v>
      </c>
      <c r="AF644" s="55"/>
      <c r="AG644" s="65"/>
      <c r="AH644" s="65"/>
      <c r="AI644" s="65"/>
    </row>
    <row r="645" spans="1:35" ht="47.25" x14ac:dyDescent="0.2">
      <c r="A645" s="70">
        <v>5</v>
      </c>
      <c r="B645" s="134">
        <v>12</v>
      </c>
      <c r="C645" s="67">
        <v>2014</v>
      </c>
      <c r="D645" s="70" t="s">
        <v>271</v>
      </c>
      <c r="E645" s="70">
        <v>2</v>
      </c>
      <c r="F645" s="70" t="s">
        <v>253</v>
      </c>
      <c r="G645" s="70"/>
      <c r="H645" s="145" t="s">
        <v>3462</v>
      </c>
      <c r="I645" s="69" t="s">
        <v>222</v>
      </c>
      <c r="J645" s="71" t="s">
        <v>1334</v>
      </c>
      <c r="K645" s="71" t="s">
        <v>2258</v>
      </c>
      <c r="L645" s="194">
        <v>41749</v>
      </c>
      <c r="M645" s="73" t="str">
        <f t="shared" ca="1" si="38"/>
        <v>9.5 yrs</v>
      </c>
      <c r="N645" s="74" t="str">
        <f t="shared" ca="1" si="39"/>
        <v>s</v>
      </c>
      <c r="O645" s="145">
        <v>7</v>
      </c>
      <c r="P645" s="146">
        <v>9</v>
      </c>
      <c r="Q645" s="67">
        <v>2014</v>
      </c>
      <c r="R645" s="70" t="s">
        <v>3507</v>
      </c>
      <c r="S645" s="145" t="s">
        <v>236</v>
      </c>
      <c r="T645" s="155">
        <v>41829</v>
      </c>
      <c r="U645" s="78"/>
      <c r="V645" s="50"/>
      <c r="W645" s="50"/>
      <c r="X645" s="50"/>
      <c r="Y645" s="135"/>
      <c r="Z645" s="66"/>
      <c r="AA645" s="235"/>
      <c r="AB645" s="70"/>
      <c r="AC645" s="77"/>
      <c r="AD645" s="58" t="s">
        <v>3681</v>
      </c>
      <c r="AE645" s="58" t="s">
        <v>3426</v>
      </c>
      <c r="AF645" s="55"/>
      <c r="AG645" s="65"/>
      <c r="AH645" s="65"/>
      <c r="AI645" s="65"/>
    </row>
    <row r="646" spans="1:35" ht="31.5" x14ac:dyDescent="0.2">
      <c r="A646" s="70">
        <v>10</v>
      </c>
      <c r="B646" s="134">
        <v>1</v>
      </c>
      <c r="C646" s="67">
        <v>2011</v>
      </c>
      <c r="D646" s="70" t="s">
        <v>271</v>
      </c>
      <c r="E646" s="70" t="s">
        <v>2644</v>
      </c>
      <c r="F646" s="70" t="s">
        <v>253</v>
      </c>
      <c r="G646" s="70"/>
      <c r="H646" s="145" t="s">
        <v>791</v>
      </c>
      <c r="I646" s="69" t="s">
        <v>222</v>
      </c>
      <c r="J646" s="71" t="s">
        <v>1334</v>
      </c>
      <c r="K646" s="71" t="s">
        <v>260</v>
      </c>
      <c r="L646" s="194">
        <v>39814</v>
      </c>
      <c r="M646" s="73" t="str">
        <f t="shared" ca="1" si="38"/>
        <v>14.8 yrs</v>
      </c>
      <c r="N646" s="74" t="str">
        <f t="shared" ca="1" si="39"/>
        <v>s</v>
      </c>
      <c r="O646" s="145">
        <v>9</v>
      </c>
      <c r="P646" s="146">
        <v>30</v>
      </c>
      <c r="Q646" s="67">
        <v>2011</v>
      </c>
      <c r="R646" s="70" t="s">
        <v>228</v>
      </c>
      <c r="S646" s="145" t="s">
        <v>237</v>
      </c>
      <c r="T646" s="155">
        <v>40816</v>
      </c>
      <c r="U646" s="78"/>
      <c r="V646" s="50"/>
      <c r="W646" s="50"/>
      <c r="X646" s="50"/>
      <c r="Y646" s="135" t="s">
        <v>253</v>
      </c>
      <c r="Z646" s="66" t="s">
        <v>261</v>
      </c>
      <c r="AA646" s="235">
        <v>40934</v>
      </c>
      <c r="AB646" s="70"/>
      <c r="AC646" s="77"/>
      <c r="AD646" s="58" t="s">
        <v>3602</v>
      </c>
      <c r="AE646" s="58" t="s">
        <v>2608</v>
      </c>
      <c r="AF646" s="55" t="s">
        <v>241</v>
      </c>
      <c r="AG646" s="65"/>
      <c r="AH646" s="65"/>
      <c r="AI646" s="65"/>
    </row>
    <row r="647" spans="1:35" ht="51" hidden="1" x14ac:dyDescent="0.2">
      <c r="A647" s="42">
        <v>3</v>
      </c>
      <c r="B647" s="40">
        <v>8</v>
      </c>
      <c r="C647" s="40">
        <v>2014</v>
      </c>
      <c r="D647" s="12" t="s">
        <v>271</v>
      </c>
      <c r="E647" s="42" t="s">
        <v>3373</v>
      </c>
      <c r="F647" s="42" t="s">
        <v>253</v>
      </c>
      <c r="G647" s="42"/>
      <c r="H647" s="43" t="s">
        <v>3367</v>
      </c>
      <c r="I647" s="12" t="s">
        <v>222</v>
      </c>
      <c r="J647" s="43" t="s">
        <v>2358</v>
      </c>
      <c r="K647" s="43" t="s">
        <v>260</v>
      </c>
      <c r="L647" s="52">
        <v>41548</v>
      </c>
      <c r="M647" s="45" t="str">
        <f t="shared" ca="1" si="38"/>
        <v>10.1 yrs</v>
      </c>
      <c r="N647" s="46" t="str">
        <f t="shared" ca="1" si="39"/>
        <v>s</v>
      </c>
      <c r="O647" s="46">
        <v>1</v>
      </c>
      <c r="P647" s="53">
        <v>14</v>
      </c>
      <c r="Q647" s="40">
        <v>2014</v>
      </c>
      <c r="R647" s="12" t="s">
        <v>2813</v>
      </c>
      <c r="S647" s="43" t="s">
        <v>2373</v>
      </c>
      <c r="T647" s="49"/>
      <c r="U647" s="50"/>
      <c r="V647" s="50"/>
      <c r="W647" s="50"/>
      <c r="X647" s="50"/>
      <c r="Y647" s="42" t="s">
        <v>253</v>
      </c>
      <c r="Z647" s="42"/>
      <c r="AA647" s="242"/>
      <c r="AB647" s="42"/>
      <c r="AC647" s="50"/>
      <c r="AD647" s="43" t="s">
        <v>3374</v>
      </c>
      <c r="AE647" s="43" t="s">
        <v>3368</v>
      </c>
      <c r="AF647" s="12" t="s">
        <v>241</v>
      </c>
    </row>
    <row r="648" spans="1:35" ht="63" x14ac:dyDescent="0.2">
      <c r="A648" s="70">
        <v>6</v>
      </c>
      <c r="B648" s="134">
        <v>27</v>
      </c>
      <c r="C648" s="67">
        <v>2020</v>
      </c>
      <c r="D648" s="70" t="s">
        <v>271</v>
      </c>
      <c r="E648" s="70" t="s">
        <v>4698</v>
      </c>
      <c r="F648" s="70"/>
      <c r="G648" s="70"/>
      <c r="H648" s="145" t="s">
        <v>791</v>
      </c>
      <c r="I648" s="69" t="s">
        <v>222</v>
      </c>
      <c r="J648" s="71" t="s">
        <v>4668</v>
      </c>
      <c r="K648" s="71" t="s">
        <v>260</v>
      </c>
      <c r="L648" s="194">
        <v>43974</v>
      </c>
      <c r="M648" s="73" t="str">
        <f t="shared" ca="1" si="38"/>
        <v>3.4 yrs</v>
      </c>
      <c r="N648" s="74" t="str">
        <f t="shared" ca="1" si="39"/>
        <v>a</v>
      </c>
      <c r="O648" s="145">
        <v>9</v>
      </c>
      <c r="P648" s="146">
        <v>4</v>
      </c>
      <c r="Q648" s="67">
        <v>2020</v>
      </c>
      <c r="R648" s="70"/>
      <c r="S648" s="145" t="s">
        <v>237</v>
      </c>
      <c r="T648" s="155">
        <v>44033</v>
      </c>
      <c r="U648" s="78"/>
      <c r="V648" s="50"/>
      <c r="W648" s="50"/>
      <c r="X648" s="50"/>
      <c r="Y648" s="135"/>
      <c r="Z648" s="66" t="s">
        <v>261</v>
      </c>
      <c r="AA648" s="235">
        <v>44010</v>
      </c>
      <c r="AB648" s="70"/>
      <c r="AC648" s="77"/>
      <c r="AD648" s="58" t="s">
        <v>4775</v>
      </c>
      <c r="AE648" s="58"/>
      <c r="AF648" s="55"/>
      <c r="AG648" s="65"/>
      <c r="AH648" s="65"/>
      <c r="AI648" s="65"/>
    </row>
    <row r="649" spans="1:35" ht="47.25" x14ac:dyDescent="0.2">
      <c r="A649" s="70">
        <v>5</v>
      </c>
      <c r="B649" s="134">
        <v>13</v>
      </c>
      <c r="C649" s="67">
        <v>2014</v>
      </c>
      <c r="D649" s="70" t="s">
        <v>271</v>
      </c>
      <c r="E649" s="70" t="s">
        <v>2357</v>
      </c>
      <c r="F649" s="70" t="s">
        <v>253</v>
      </c>
      <c r="G649" s="70"/>
      <c r="H649" s="145" t="s">
        <v>791</v>
      </c>
      <c r="I649" s="69" t="s">
        <v>222</v>
      </c>
      <c r="J649" s="71" t="s">
        <v>1334</v>
      </c>
      <c r="K649" s="71" t="s">
        <v>3126</v>
      </c>
      <c r="L649" s="194">
        <v>41749</v>
      </c>
      <c r="M649" s="73" t="str">
        <f t="shared" ca="1" si="38"/>
        <v>9.5 yrs</v>
      </c>
      <c r="N649" s="74" t="str">
        <f t="shared" ca="1" si="39"/>
        <v>s</v>
      </c>
      <c r="O649" s="145">
        <v>7</v>
      </c>
      <c r="P649" s="146">
        <v>9</v>
      </c>
      <c r="Q649" s="67">
        <v>2014</v>
      </c>
      <c r="R649" s="70" t="s">
        <v>3507</v>
      </c>
      <c r="S649" s="145" t="s">
        <v>237</v>
      </c>
      <c r="T649" s="155">
        <v>41829</v>
      </c>
      <c r="U649" s="78">
        <v>41895</v>
      </c>
      <c r="V649" s="50"/>
      <c r="W649" s="50"/>
      <c r="X649" s="50"/>
      <c r="Y649" s="135"/>
      <c r="Z649" s="66"/>
      <c r="AA649" s="235"/>
      <c r="AB649" s="70" t="s">
        <v>264</v>
      </c>
      <c r="AC649" s="77">
        <v>41895</v>
      </c>
      <c r="AD649" s="58" t="s">
        <v>3558</v>
      </c>
      <c r="AE649" s="58" t="s">
        <v>3426</v>
      </c>
      <c r="AF649" s="55"/>
      <c r="AG649" s="65"/>
      <c r="AH649" s="65"/>
      <c r="AI649" s="65"/>
    </row>
    <row r="650" spans="1:35" ht="63" x14ac:dyDescent="0.2">
      <c r="A650" s="70">
        <v>7</v>
      </c>
      <c r="B650" s="134">
        <v>24</v>
      </c>
      <c r="C650" s="67">
        <v>2012</v>
      </c>
      <c r="D650" s="70" t="s">
        <v>271</v>
      </c>
      <c r="E650" s="70" t="s">
        <v>2693</v>
      </c>
      <c r="F650" s="70" t="s">
        <v>253</v>
      </c>
      <c r="G650" s="70" t="s">
        <v>241</v>
      </c>
      <c r="H650" s="145" t="s">
        <v>3013</v>
      </c>
      <c r="I650" s="69" t="s">
        <v>222</v>
      </c>
      <c r="J650" s="71" t="s">
        <v>1334</v>
      </c>
      <c r="K650" s="71" t="s">
        <v>259</v>
      </c>
      <c r="L650" s="194">
        <v>40544</v>
      </c>
      <c r="M650" s="73" t="str">
        <f t="shared" ca="1" si="38"/>
        <v>12.8 yrs</v>
      </c>
      <c r="N650" s="74" t="str">
        <f t="shared" ca="1" si="39"/>
        <v>s</v>
      </c>
      <c r="O650" s="145">
        <v>9</v>
      </c>
      <c r="P650" s="146">
        <v>25</v>
      </c>
      <c r="Q650" s="67">
        <v>2012</v>
      </c>
      <c r="R650" s="70" t="s">
        <v>228</v>
      </c>
      <c r="S650" s="145" t="s">
        <v>236</v>
      </c>
      <c r="T650" s="155">
        <v>41177</v>
      </c>
      <c r="U650" s="78"/>
      <c r="V650" s="50"/>
      <c r="W650" s="50"/>
      <c r="X650" s="50"/>
      <c r="Y650" s="135" t="s">
        <v>241</v>
      </c>
      <c r="Z650" s="66"/>
      <c r="AA650" s="235"/>
      <c r="AB650" s="70"/>
      <c r="AC650" s="77"/>
      <c r="AD650" s="58"/>
      <c r="AE650" s="58" t="s">
        <v>2865</v>
      </c>
      <c r="AF650" s="55" t="s">
        <v>241</v>
      </c>
      <c r="AG650" s="65"/>
      <c r="AH650" s="65"/>
      <c r="AI650" s="65"/>
    </row>
    <row r="651" spans="1:35" hidden="1" x14ac:dyDescent="0.2">
      <c r="A651" s="39">
        <v>11</v>
      </c>
      <c r="B651" s="40"/>
      <c r="C651" s="41">
        <v>2010</v>
      </c>
      <c r="D651" s="12" t="s">
        <v>226</v>
      </c>
      <c r="E651" s="42">
        <v>4</v>
      </c>
      <c r="F651" s="42" t="s">
        <v>241</v>
      </c>
      <c r="G651" s="42" t="s">
        <v>241</v>
      </c>
      <c r="H651" s="43" t="s">
        <v>2054</v>
      </c>
      <c r="I651" s="12" t="s">
        <v>222</v>
      </c>
      <c r="J651" s="43" t="s">
        <v>1913</v>
      </c>
      <c r="K651" s="43" t="s">
        <v>260</v>
      </c>
      <c r="L651" s="44">
        <v>37257</v>
      </c>
      <c r="M651" s="45" t="str">
        <f t="shared" ca="1" si="38"/>
        <v>21.8 yrs</v>
      </c>
      <c r="N651" s="46" t="str">
        <f t="shared" ca="1" si="39"/>
        <v>s</v>
      </c>
      <c r="O651" s="47"/>
      <c r="P651" s="48"/>
      <c r="Q651" s="41"/>
      <c r="R651" s="12"/>
      <c r="S651" s="43" t="s">
        <v>563</v>
      </c>
      <c r="T651" s="49"/>
      <c r="U651" s="50"/>
      <c r="V651" s="50"/>
      <c r="W651" s="50"/>
      <c r="X651" s="50"/>
      <c r="Y651" s="42"/>
      <c r="Z651" s="49"/>
      <c r="AA651" s="242"/>
      <c r="AB651" s="42"/>
      <c r="AC651" s="49"/>
      <c r="AD651" s="43"/>
      <c r="AE651" s="43" t="s">
        <v>477</v>
      </c>
      <c r="AF651" s="42" t="s">
        <v>241</v>
      </c>
    </row>
    <row r="652" spans="1:35" ht="31.5" x14ac:dyDescent="0.2">
      <c r="A652" s="55">
        <v>8</v>
      </c>
      <c r="B652" s="133">
        <v>2</v>
      </c>
      <c r="C652" s="56">
        <v>2008</v>
      </c>
      <c r="D652" s="55" t="s">
        <v>271</v>
      </c>
      <c r="E652" s="55">
        <v>6</v>
      </c>
      <c r="F652" s="55" t="s">
        <v>253</v>
      </c>
      <c r="G652" s="55" t="s">
        <v>253</v>
      </c>
      <c r="H652" s="147" t="s">
        <v>487</v>
      </c>
      <c r="I652" s="57" t="s">
        <v>222</v>
      </c>
      <c r="J652" s="71" t="s">
        <v>1334</v>
      </c>
      <c r="K652" s="58" t="s">
        <v>260</v>
      </c>
      <c r="L652" s="191">
        <v>39558</v>
      </c>
      <c r="M652" s="60" t="str">
        <f t="shared" ca="1" si="38"/>
        <v>15.5 yrs</v>
      </c>
      <c r="N652" s="61" t="str">
        <f t="shared" ca="1" si="39"/>
        <v>s</v>
      </c>
      <c r="O652" s="147">
        <v>8</v>
      </c>
      <c r="P652" s="148">
        <v>5</v>
      </c>
      <c r="Q652" s="56">
        <v>2008</v>
      </c>
      <c r="R652" s="55" t="s">
        <v>228</v>
      </c>
      <c r="S652" s="147" t="s">
        <v>237</v>
      </c>
      <c r="T652" s="154">
        <v>39662</v>
      </c>
      <c r="U652" s="64"/>
      <c r="V652" s="50"/>
      <c r="W652" s="50"/>
      <c r="X652" s="50"/>
      <c r="Y652" s="137" t="s">
        <v>241</v>
      </c>
      <c r="Z652" s="79" t="s">
        <v>261</v>
      </c>
      <c r="AA652" s="218">
        <v>39662</v>
      </c>
      <c r="AB652" s="55"/>
      <c r="AC652" s="63"/>
      <c r="AD652" s="58"/>
      <c r="AE652" s="58" t="s">
        <v>488</v>
      </c>
      <c r="AF652" s="55" t="s">
        <v>241</v>
      </c>
      <c r="AG652" s="65"/>
      <c r="AH652" s="65"/>
      <c r="AI652" s="65"/>
    </row>
    <row r="653" spans="1:35" ht="47.25" x14ac:dyDescent="0.2">
      <c r="A653" s="55">
        <v>6</v>
      </c>
      <c r="B653" s="133"/>
      <c r="C653" s="56">
        <v>2021</v>
      </c>
      <c r="D653" s="55" t="s">
        <v>271</v>
      </c>
      <c r="E653" s="55" t="s">
        <v>4109</v>
      </c>
      <c r="F653" s="55"/>
      <c r="G653" s="55"/>
      <c r="H653" s="58" t="s">
        <v>5120</v>
      </c>
      <c r="I653" s="57" t="s">
        <v>223</v>
      </c>
      <c r="J653" s="58" t="s">
        <v>235</v>
      </c>
      <c r="K653" s="58" t="s">
        <v>260</v>
      </c>
      <c r="L653" s="191">
        <v>44311</v>
      </c>
      <c r="M653" s="60" t="str">
        <f t="shared" ca="1" si="38"/>
        <v>2.5 yrs</v>
      </c>
      <c r="N653" s="61" t="str">
        <f t="shared" ca="1" si="39"/>
        <v>a</v>
      </c>
      <c r="O653" s="147">
        <v>7</v>
      </c>
      <c r="P653" s="148">
        <v>6</v>
      </c>
      <c r="Q653" s="133">
        <v>2021</v>
      </c>
      <c r="R653" s="55" t="s">
        <v>228</v>
      </c>
      <c r="S653" s="147" t="s">
        <v>237</v>
      </c>
      <c r="T653" s="154">
        <v>44383</v>
      </c>
      <c r="U653" s="64"/>
      <c r="V653" s="50"/>
      <c r="W653" s="50"/>
      <c r="X653" s="50"/>
      <c r="Y653" s="137"/>
      <c r="Z653" s="79"/>
      <c r="AA653" s="218"/>
      <c r="AB653" s="55" t="s">
        <v>264</v>
      </c>
      <c r="AC653" s="63">
        <v>44386</v>
      </c>
      <c r="AD653" s="58" t="s">
        <v>5180</v>
      </c>
      <c r="AE653" s="58"/>
      <c r="AF653" s="55"/>
      <c r="AG653" s="65"/>
      <c r="AH653" s="65"/>
      <c r="AI653" s="65"/>
    </row>
    <row r="654" spans="1:35" ht="47.25" x14ac:dyDescent="0.2">
      <c r="A654" s="70">
        <v>5</v>
      </c>
      <c r="B654" s="134">
        <v>12</v>
      </c>
      <c r="C654" s="67">
        <v>2014</v>
      </c>
      <c r="D654" s="70" t="s">
        <v>271</v>
      </c>
      <c r="E654" s="70" t="s">
        <v>2644</v>
      </c>
      <c r="F654" s="70" t="s">
        <v>253</v>
      </c>
      <c r="G654" s="70"/>
      <c r="H654" s="145" t="s">
        <v>3463</v>
      </c>
      <c r="I654" s="69" t="s">
        <v>223</v>
      </c>
      <c r="J654" s="71" t="s">
        <v>1334</v>
      </c>
      <c r="K654" s="71" t="s">
        <v>3126</v>
      </c>
      <c r="L654" s="194">
        <v>41749</v>
      </c>
      <c r="M654" s="73" t="str">
        <f t="shared" ca="1" si="38"/>
        <v>9.5 yrs</v>
      </c>
      <c r="N654" s="74" t="str">
        <f t="shared" ca="1" si="39"/>
        <v>s</v>
      </c>
      <c r="O654" s="145">
        <v>7</v>
      </c>
      <c r="P654" s="146">
        <v>9</v>
      </c>
      <c r="Q654" s="67">
        <v>2014</v>
      </c>
      <c r="R654" s="70" t="s">
        <v>3507</v>
      </c>
      <c r="S654" s="145" t="s">
        <v>237</v>
      </c>
      <c r="T654" s="155">
        <v>41829</v>
      </c>
      <c r="U654" s="78"/>
      <c r="V654" s="50"/>
      <c r="W654" s="50"/>
      <c r="X654" s="50"/>
      <c r="Y654" s="135"/>
      <c r="Z654" s="66"/>
      <c r="AA654" s="235"/>
      <c r="AB654" s="70"/>
      <c r="AC654" s="77"/>
      <c r="AD654" s="58" t="s">
        <v>3601</v>
      </c>
      <c r="AE654" s="58" t="s">
        <v>3426</v>
      </c>
      <c r="AF654" s="55"/>
      <c r="AG654" s="65"/>
      <c r="AH654" s="65"/>
      <c r="AI654" s="65"/>
    </row>
    <row r="655" spans="1:35" ht="31.5" x14ac:dyDescent="0.2">
      <c r="A655" s="70">
        <v>6</v>
      </c>
      <c r="B655" s="134">
        <v>27</v>
      </c>
      <c r="C655" s="67">
        <v>2020</v>
      </c>
      <c r="D655" s="70" t="s">
        <v>271</v>
      </c>
      <c r="E655" s="70" t="s">
        <v>4698</v>
      </c>
      <c r="F655" s="70"/>
      <c r="G655" s="70"/>
      <c r="H655" s="145" t="s">
        <v>4671</v>
      </c>
      <c r="I655" s="69" t="s">
        <v>222</v>
      </c>
      <c r="J655" s="71" t="s">
        <v>2775</v>
      </c>
      <c r="K655" s="71" t="s">
        <v>260</v>
      </c>
      <c r="L655" s="194">
        <v>43974</v>
      </c>
      <c r="M655" s="73" t="str">
        <f t="shared" ca="1" si="38"/>
        <v>3.4 yrs</v>
      </c>
      <c r="N655" s="74" t="str">
        <f t="shared" ca="1" si="39"/>
        <v>a</v>
      </c>
      <c r="O655" s="145">
        <v>7</v>
      </c>
      <c r="P655" s="146">
        <v>21</v>
      </c>
      <c r="Q655" s="67">
        <v>2020</v>
      </c>
      <c r="R655" s="70" t="s">
        <v>228</v>
      </c>
      <c r="S655" s="145" t="s">
        <v>237</v>
      </c>
      <c r="T655" s="155">
        <v>44033</v>
      </c>
      <c r="U655" s="78"/>
      <c r="V655" s="50"/>
      <c r="W655" s="50"/>
      <c r="X655" s="50"/>
      <c r="Y655" s="135"/>
      <c r="Z655" s="66" t="s">
        <v>261</v>
      </c>
      <c r="AA655" s="235">
        <v>44010</v>
      </c>
      <c r="AB655" s="70"/>
      <c r="AC655" s="77"/>
      <c r="AD655" s="58" t="s">
        <v>4728</v>
      </c>
      <c r="AE655" s="58"/>
      <c r="AF655" s="55"/>
      <c r="AG655" s="65"/>
      <c r="AH655" s="65"/>
      <c r="AI655" s="65"/>
    </row>
    <row r="656" spans="1:35" ht="76.5" hidden="1" x14ac:dyDescent="0.2">
      <c r="A656" s="42">
        <v>1</v>
      </c>
      <c r="B656" s="40">
        <v>8</v>
      </c>
      <c r="C656" s="40">
        <v>2008</v>
      </c>
      <c r="D656" s="12" t="s">
        <v>226</v>
      </c>
      <c r="E656" s="42">
        <v>4</v>
      </c>
      <c r="F656" s="42" t="s">
        <v>253</v>
      </c>
      <c r="G656" s="42" t="s">
        <v>253</v>
      </c>
      <c r="H656" s="43" t="s">
        <v>1</v>
      </c>
      <c r="I656" s="12" t="s">
        <v>222</v>
      </c>
      <c r="J656" s="43" t="s">
        <v>232</v>
      </c>
      <c r="K656" s="43" t="s">
        <v>260</v>
      </c>
      <c r="L656" s="52"/>
      <c r="M656" s="45" t="str">
        <f t="shared" si="38"/>
        <v/>
      </c>
      <c r="N656" s="46" t="s">
        <v>945</v>
      </c>
      <c r="O656" s="46"/>
      <c r="P656" s="53"/>
      <c r="Q656" s="40"/>
      <c r="R656" s="12"/>
      <c r="S656" s="43" t="s">
        <v>563</v>
      </c>
      <c r="T656" s="49"/>
      <c r="U656" s="50"/>
      <c r="V656" s="50"/>
      <c r="W656" s="50"/>
      <c r="X656" s="50"/>
      <c r="Y656" s="42"/>
      <c r="Z656" s="42"/>
      <c r="AA656" s="242"/>
      <c r="AB656" s="42"/>
      <c r="AC656" s="50"/>
      <c r="AD656" s="43" t="s">
        <v>1002</v>
      </c>
      <c r="AE656" s="43" t="s">
        <v>2</v>
      </c>
      <c r="AF656" s="12" t="s">
        <v>241</v>
      </c>
    </row>
    <row r="657" spans="1:35" ht="31.5" x14ac:dyDescent="0.2">
      <c r="A657" s="55">
        <v>4</v>
      </c>
      <c r="B657" s="133"/>
      <c r="C657" s="56">
        <v>2012</v>
      </c>
      <c r="D657" s="55" t="s">
        <v>271</v>
      </c>
      <c r="E657" s="55">
        <v>7</v>
      </c>
      <c r="F657" s="55" t="s">
        <v>241</v>
      </c>
      <c r="G657" s="55" t="s">
        <v>241</v>
      </c>
      <c r="H657" s="147" t="s">
        <v>2853</v>
      </c>
      <c r="I657" s="57" t="s">
        <v>223</v>
      </c>
      <c r="J657" s="71" t="s">
        <v>1334</v>
      </c>
      <c r="K657" s="58" t="s">
        <v>260</v>
      </c>
      <c r="L657" s="191">
        <v>40961</v>
      </c>
      <c r="M657" s="60" t="str">
        <f t="shared" ca="1" si="38"/>
        <v>11.7 yrs</v>
      </c>
      <c r="N657" s="61" t="str">
        <f t="shared" ref="N657:N688" ca="1" si="40">IF($L657="","",IF((today-$L657)&lt;366,"k",IF(((today-$L657)/28)&lt;84,"a",IF(((today-$L657)/28)&gt;84,"s"))))</f>
        <v>s</v>
      </c>
      <c r="O657" s="147">
        <v>4</v>
      </c>
      <c r="P657" s="148">
        <v>19</v>
      </c>
      <c r="Q657" s="56">
        <v>2012</v>
      </c>
      <c r="R657" s="55" t="s">
        <v>228</v>
      </c>
      <c r="S657" s="147" t="s">
        <v>237</v>
      </c>
      <c r="T657" s="154">
        <v>41013</v>
      </c>
      <c r="U657" s="64"/>
      <c r="V657" s="50"/>
      <c r="W657" s="50"/>
      <c r="X657" s="50"/>
      <c r="Y657" s="137"/>
      <c r="Z657" s="226"/>
      <c r="AA657" s="218"/>
      <c r="AB657" s="55"/>
      <c r="AC657" s="63"/>
      <c r="AD657" s="58" t="s">
        <v>2854</v>
      </c>
      <c r="AE657" s="58"/>
      <c r="AF657" s="55"/>
      <c r="AG657" s="65"/>
      <c r="AH657" s="65"/>
      <c r="AI657" s="65"/>
    </row>
    <row r="658" spans="1:35" ht="31.5" x14ac:dyDescent="0.2">
      <c r="A658" s="55">
        <v>5</v>
      </c>
      <c r="B658" s="133">
        <v>5</v>
      </c>
      <c r="C658" s="56">
        <v>2009</v>
      </c>
      <c r="D658" s="55" t="s">
        <v>271</v>
      </c>
      <c r="E658" s="55">
        <v>6</v>
      </c>
      <c r="F658" s="55" t="s">
        <v>241</v>
      </c>
      <c r="G658" s="55" t="s">
        <v>241</v>
      </c>
      <c r="H658" s="147" t="s">
        <v>1185</v>
      </c>
      <c r="I658" s="57" t="s">
        <v>222</v>
      </c>
      <c r="J658" s="71" t="s">
        <v>1334</v>
      </c>
      <c r="K658" s="58" t="s">
        <v>259</v>
      </c>
      <c r="L658" s="191">
        <v>39904</v>
      </c>
      <c r="M658" s="60" t="str">
        <f t="shared" ca="1" si="38"/>
        <v>14.6 yrs</v>
      </c>
      <c r="N658" s="61" t="str">
        <f t="shared" ca="1" si="40"/>
        <v>s</v>
      </c>
      <c r="O658" s="147">
        <v>6</v>
      </c>
      <c r="P658" s="148">
        <v>25</v>
      </c>
      <c r="Q658" s="56">
        <v>2009</v>
      </c>
      <c r="R658" s="55" t="s">
        <v>216</v>
      </c>
      <c r="S658" s="147" t="s">
        <v>236</v>
      </c>
      <c r="T658" s="154">
        <v>39989</v>
      </c>
      <c r="U658" s="64"/>
      <c r="V658" s="50"/>
      <c r="W658" s="50"/>
      <c r="X658" s="50"/>
      <c r="Y658" s="137" t="s">
        <v>241</v>
      </c>
      <c r="Z658" s="226"/>
      <c r="AA658" s="218"/>
      <c r="AB658" s="55"/>
      <c r="AC658" s="63"/>
      <c r="AD658" s="58" t="s">
        <v>1866</v>
      </c>
      <c r="AE658" s="58" t="s">
        <v>1180</v>
      </c>
      <c r="AF658" s="55" t="s">
        <v>241</v>
      </c>
      <c r="AG658" s="65"/>
      <c r="AH658" s="65"/>
      <c r="AI658" s="65"/>
    </row>
    <row r="659" spans="1:35" ht="31.5" x14ac:dyDescent="0.2">
      <c r="A659" s="55">
        <v>5</v>
      </c>
      <c r="B659" s="133">
        <v>19</v>
      </c>
      <c r="C659" s="56">
        <v>2010</v>
      </c>
      <c r="D659" s="55" t="s">
        <v>271</v>
      </c>
      <c r="E659" s="55">
        <v>1</v>
      </c>
      <c r="F659" s="55" t="s">
        <v>253</v>
      </c>
      <c r="G659" s="55" t="s">
        <v>253</v>
      </c>
      <c r="H659" s="147" t="s">
        <v>1818</v>
      </c>
      <c r="I659" s="57" t="s">
        <v>222</v>
      </c>
      <c r="J659" s="71" t="s">
        <v>1334</v>
      </c>
      <c r="K659" s="58" t="s">
        <v>260</v>
      </c>
      <c r="L659" s="191">
        <v>39448</v>
      </c>
      <c r="M659" s="60" t="str">
        <f t="shared" ca="1" si="38"/>
        <v>15.8 yrs</v>
      </c>
      <c r="N659" s="61" t="str">
        <f t="shared" ca="1" si="40"/>
        <v>s</v>
      </c>
      <c r="O659" s="147">
        <v>5</v>
      </c>
      <c r="P659" s="148">
        <v>20</v>
      </c>
      <c r="Q659" s="56">
        <v>2010</v>
      </c>
      <c r="R659" s="55" t="s">
        <v>228</v>
      </c>
      <c r="S659" s="147" t="s">
        <v>237</v>
      </c>
      <c r="T659" s="154">
        <v>41594</v>
      </c>
      <c r="U659" s="64"/>
      <c r="V659" s="50"/>
      <c r="W659" s="50"/>
      <c r="X659" s="50"/>
      <c r="Y659" s="137"/>
      <c r="Z659" s="226"/>
      <c r="AA659" s="218"/>
      <c r="AB659" s="55"/>
      <c r="AC659" s="63"/>
      <c r="AD659" s="58" t="s">
        <v>3311</v>
      </c>
      <c r="AE659" s="58"/>
      <c r="AF659" s="55"/>
      <c r="AG659" s="65"/>
      <c r="AH659" s="65"/>
      <c r="AI659" s="65"/>
    </row>
    <row r="660" spans="1:35" ht="63" x14ac:dyDescent="0.2">
      <c r="A660" s="70">
        <v>4</v>
      </c>
      <c r="B660" s="134">
        <v>20</v>
      </c>
      <c r="C660" s="67">
        <v>2014</v>
      </c>
      <c r="D660" s="70" t="s">
        <v>271</v>
      </c>
      <c r="E660" s="70">
        <v>1</v>
      </c>
      <c r="F660" s="70" t="s">
        <v>253</v>
      </c>
      <c r="G660" s="70" t="s">
        <v>253</v>
      </c>
      <c r="H660" s="145" t="s">
        <v>3398</v>
      </c>
      <c r="I660" s="69" t="s">
        <v>222</v>
      </c>
      <c r="J660" s="71" t="s">
        <v>1334</v>
      </c>
      <c r="K660" s="71" t="s">
        <v>259</v>
      </c>
      <c r="L660" s="194">
        <v>41579</v>
      </c>
      <c r="M660" s="73" t="str">
        <f t="shared" ca="1" si="38"/>
        <v>10 yrs</v>
      </c>
      <c r="N660" s="74" t="str">
        <f t="shared" ca="1" si="40"/>
        <v>s</v>
      </c>
      <c r="O660" s="145">
        <v>4</v>
      </c>
      <c r="P660" s="146">
        <v>22</v>
      </c>
      <c r="Q660" s="67">
        <v>2014</v>
      </c>
      <c r="R660" s="70" t="s">
        <v>216</v>
      </c>
      <c r="S660" s="145" t="s">
        <v>236</v>
      </c>
      <c r="T660" s="155">
        <v>41751</v>
      </c>
      <c r="U660" s="78"/>
      <c r="V660" s="50"/>
      <c r="W660" s="50"/>
      <c r="X660" s="50"/>
      <c r="Y660" s="135" t="s">
        <v>241</v>
      </c>
      <c r="Z660" s="66" t="s">
        <v>261</v>
      </c>
      <c r="AA660" s="235">
        <v>42170</v>
      </c>
      <c r="AB660" s="70"/>
      <c r="AC660" s="77"/>
      <c r="AD660" s="58" t="s">
        <v>3566</v>
      </c>
      <c r="AE660" s="58" t="s">
        <v>3399</v>
      </c>
      <c r="AF660" s="55"/>
      <c r="AG660" s="65"/>
      <c r="AH660" s="65"/>
      <c r="AI660" s="65"/>
    </row>
    <row r="661" spans="1:35" ht="47.25" x14ac:dyDescent="0.2">
      <c r="A661" s="55">
        <v>4</v>
      </c>
      <c r="B661" s="133">
        <v>19</v>
      </c>
      <c r="C661" s="56">
        <v>2022</v>
      </c>
      <c r="D661" s="55" t="s">
        <v>271</v>
      </c>
      <c r="E661" s="55" t="s">
        <v>4109</v>
      </c>
      <c r="F661" s="55"/>
      <c r="G661" s="55"/>
      <c r="H661" s="147" t="s">
        <v>3398</v>
      </c>
      <c r="I661" s="57" t="s">
        <v>222</v>
      </c>
      <c r="J661" s="58" t="s">
        <v>351</v>
      </c>
      <c r="K661" s="58" t="s">
        <v>259</v>
      </c>
      <c r="L661" s="191">
        <v>44625</v>
      </c>
      <c r="M661" s="60" t="str">
        <f t="shared" ca="1" si="38"/>
        <v>1.6 yrs</v>
      </c>
      <c r="N661" s="61" t="str">
        <f t="shared" ca="1" si="40"/>
        <v>a</v>
      </c>
      <c r="O661" s="147">
        <v>5</v>
      </c>
      <c r="P661" s="148">
        <v>17</v>
      </c>
      <c r="Q661" s="56">
        <v>2022</v>
      </c>
      <c r="R661" s="55" t="s">
        <v>1197</v>
      </c>
      <c r="S661" s="147" t="s">
        <v>236</v>
      </c>
      <c r="T661" s="154">
        <v>44698</v>
      </c>
      <c r="U661" s="64"/>
      <c r="V661" s="50"/>
      <c r="W661" s="50"/>
      <c r="X661" s="50"/>
      <c r="Y661" s="137"/>
      <c r="Z661" s="226"/>
      <c r="AA661" s="218"/>
      <c r="AB661" s="55" t="s">
        <v>264</v>
      </c>
      <c r="AC661" s="63">
        <v>44674</v>
      </c>
      <c r="AD661" s="58" t="s">
        <v>5889</v>
      </c>
      <c r="AE661" s="58" t="s">
        <v>5802</v>
      </c>
      <c r="AF661" s="55"/>
      <c r="AG661" s="65"/>
      <c r="AH661" s="65"/>
      <c r="AI661" s="65"/>
    </row>
    <row r="662" spans="1:35" ht="31.5" x14ac:dyDescent="0.2">
      <c r="A662" s="70">
        <v>6</v>
      </c>
      <c r="B662" s="134">
        <v>10</v>
      </c>
      <c r="C662" s="67">
        <v>2013</v>
      </c>
      <c r="D662" s="70" t="s">
        <v>271</v>
      </c>
      <c r="E662" s="70">
        <v>7</v>
      </c>
      <c r="F662" s="70"/>
      <c r="G662" s="70"/>
      <c r="H662" s="145" t="s">
        <v>3157</v>
      </c>
      <c r="I662" s="69" t="s">
        <v>222</v>
      </c>
      <c r="J662" s="71" t="s">
        <v>1334</v>
      </c>
      <c r="K662" s="71" t="s">
        <v>259</v>
      </c>
      <c r="L662" s="194">
        <v>41393</v>
      </c>
      <c r="M662" s="73" t="str">
        <f t="shared" ref="M662:M693" ca="1" si="41">IF($L662="","",IF((today-$L662)&lt;14,(today-$L662)&amp;" days",IF(((today-$L662)/7)&lt;16.5,TRUNC(((today-$L662)/7))&amp;" wks",IF(((today-$L662)/28)&lt;18.5,TRUNC(((today-$L662)/28))&amp;" mos",IF(((today-$L662)/28)&gt;18.5,ROUND(((today-$L662)/365),1)&amp;" yrs")))))</f>
        <v>10.5 yrs</v>
      </c>
      <c r="N662" s="74" t="str">
        <f t="shared" ca="1" si="40"/>
        <v>s</v>
      </c>
      <c r="O662" s="145">
        <v>6</v>
      </c>
      <c r="P662" s="146">
        <v>25</v>
      </c>
      <c r="Q662" s="67">
        <v>2013</v>
      </c>
      <c r="R662" s="70" t="s">
        <v>228</v>
      </c>
      <c r="S662" s="145" t="s">
        <v>236</v>
      </c>
      <c r="T662" s="155">
        <v>41450</v>
      </c>
      <c r="U662" s="78"/>
      <c r="V662" s="50"/>
      <c r="W662" s="50"/>
      <c r="X662" s="50"/>
      <c r="Y662" s="135"/>
      <c r="Z662" s="66"/>
      <c r="AA662" s="235"/>
      <c r="AB662" s="70"/>
      <c r="AC662" s="77"/>
      <c r="AD662" s="58" t="s">
        <v>3159</v>
      </c>
      <c r="AE662" s="58" t="s">
        <v>3160</v>
      </c>
      <c r="AF662" s="55"/>
      <c r="AG662" s="65"/>
      <c r="AH662" s="65"/>
      <c r="AI662" s="65"/>
    </row>
    <row r="663" spans="1:35" ht="31.5" x14ac:dyDescent="0.2">
      <c r="A663" s="55">
        <v>4</v>
      </c>
      <c r="B663" s="133"/>
      <c r="C663" s="56">
        <v>2012</v>
      </c>
      <c r="D663" s="55" t="s">
        <v>271</v>
      </c>
      <c r="E663" s="55" t="s">
        <v>2418</v>
      </c>
      <c r="F663" s="55" t="s">
        <v>241</v>
      </c>
      <c r="G663" s="55" t="s">
        <v>241</v>
      </c>
      <c r="H663" s="147" t="s">
        <v>2777</v>
      </c>
      <c r="I663" s="57" t="s">
        <v>223</v>
      </c>
      <c r="J663" s="71" t="s">
        <v>1334</v>
      </c>
      <c r="K663" s="58" t="s">
        <v>259</v>
      </c>
      <c r="L663" s="191">
        <v>40961</v>
      </c>
      <c r="M663" s="60" t="str">
        <f t="shared" ca="1" si="41"/>
        <v>11.7 yrs</v>
      </c>
      <c r="N663" s="61" t="str">
        <f t="shared" ca="1" si="40"/>
        <v>s</v>
      </c>
      <c r="O663" s="147">
        <v>6</v>
      </c>
      <c r="P663" s="148">
        <v>7</v>
      </c>
      <c r="Q663" s="56">
        <v>2012</v>
      </c>
      <c r="R663" s="55" t="s">
        <v>216</v>
      </c>
      <c r="S663" s="147" t="s">
        <v>236</v>
      </c>
      <c r="T663" s="154">
        <v>41013</v>
      </c>
      <c r="U663" s="64">
        <v>41067</v>
      </c>
      <c r="V663" s="50"/>
      <c r="W663" s="50"/>
      <c r="X663" s="50"/>
      <c r="Y663" s="137"/>
      <c r="Z663" s="226"/>
      <c r="AA663" s="218"/>
      <c r="AB663" s="55"/>
      <c r="AC663" s="63"/>
      <c r="AD663" s="58"/>
      <c r="AE663" s="58"/>
      <c r="AF663" s="55"/>
      <c r="AG663" s="65"/>
      <c r="AH663" s="65"/>
      <c r="AI663" s="65"/>
    </row>
    <row r="664" spans="1:35" ht="63" x14ac:dyDescent="0.2">
      <c r="A664" s="70">
        <v>7</v>
      </c>
      <c r="B664" s="134">
        <v>24</v>
      </c>
      <c r="C664" s="67">
        <v>2012</v>
      </c>
      <c r="D664" s="70" t="s">
        <v>271</v>
      </c>
      <c r="E664" s="70">
        <v>7</v>
      </c>
      <c r="F664" s="70" t="s">
        <v>253</v>
      </c>
      <c r="G664" s="70" t="s">
        <v>241</v>
      </c>
      <c r="H664" s="145" t="s">
        <v>2942</v>
      </c>
      <c r="I664" s="69" t="s">
        <v>222</v>
      </c>
      <c r="J664" s="71" t="s">
        <v>1334</v>
      </c>
      <c r="K664" s="71" t="s">
        <v>260</v>
      </c>
      <c r="L664" s="194">
        <v>41111</v>
      </c>
      <c r="M664" s="73" t="str">
        <f t="shared" ca="1" si="41"/>
        <v>11.3 yrs</v>
      </c>
      <c r="N664" s="74" t="str">
        <f t="shared" ca="1" si="40"/>
        <v>s</v>
      </c>
      <c r="O664" s="145">
        <v>9</v>
      </c>
      <c r="P664" s="146">
        <v>20</v>
      </c>
      <c r="Q664" s="67">
        <v>2012</v>
      </c>
      <c r="R664" s="70" t="s">
        <v>228</v>
      </c>
      <c r="S664" s="145" t="s">
        <v>237</v>
      </c>
      <c r="T664" s="155">
        <v>41172</v>
      </c>
      <c r="U664" s="78"/>
      <c r="V664" s="50"/>
      <c r="W664" s="50"/>
      <c r="X664" s="50"/>
      <c r="Y664" s="135"/>
      <c r="Z664" s="66"/>
      <c r="AA664" s="235"/>
      <c r="AB664" s="70"/>
      <c r="AC664" s="77"/>
      <c r="AD664" s="58" t="s">
        <v>3074</v>
      </c>
      <c r="AE664" s="58" t="s">
        <v>2865</v>
      </c>
      <c r="AF664" s="55"/>
      <c r="AG664" s="65"/>
      <c r="AH664" s="65"/>
      <c r="AI664" s="65"/>
    </row>
    <row r="665" spans="1:35" ht="31.5" x14ac:dyDescent="0.2">
      <c r="A665" s="55">
        <v>4</v>
      </c>
      <c r="B665" s="133"/>
      <c r="C665" s="56">
        <v>2012</v>
      </c>
      <c r="D665" s="55" t="s">
        <v>271</v>
      </c>
      <c r="E665" s="55">
        <v>6</v>
      </c>
      <c r="F665" s="55" t="s">
        <v>241</v>
      </c>
      <c r="G665" s="55" t="s">
        <v>241</v>
      </c>
      <c r="H665" s="147" t="s">
        <v>2750</v>
      </c>
      <c r="I665" s="57" t="s">
        <v>223</v>
      </c>
      <c r="J665" s="71" t="s">
        <v>1334</v>
      </c>
      <c r="K665" s="58" t="s">
        <v>260</v>
      </c>
      <c r="L665" s="191">
        <v>40960</v>
      </c>
      <c r="M665" s="60" t="str">
        <f t="shared" ca="1" si="41"/>
        <v>11.7 yrs</v>
      </c>
      <c r="N665" s="61" t="str">
        <f t="shared" ca="1" si="40"/>
        <v>s</v>
      </c>
      <c r="O665" s="147">
        <v>4</v>
      </c>
      <c r="P665" s="148">
        <v>19</v>
      </c>
      <c r="Q665" s="56">
        <v>2012</v>
      </c>
      <c r="R665" s="55" t="s">
        <v>228</v>
      </c>
      <c r="S665" s="147" t="s">
        <v>237</v>
      </c>
      <c r="T665" s="154">
        <v>41013</v>
      </c>
      <c r="U665" s="64"/>
      <c r="V665" s="50"/>
      <c r="W665" s="50"/>
      <c r="X665" s="50"/>
      <c r="Y665" s="137"/>
      <c r="Z665" s="226"/>
      <c r="AA665" s="218"/>
      <c r="AB665" s="55"/>
      <c r="AC665" s="63"/>
      <c r="AD665" s="58" t="s">
        <v>2751</v>
      </c>
      <c r="AE665" s="58" t="s">
        <v>2752</v>
      </c>
      <c r="AF665" s="55"/>
      <c r="AG665" s="65"/>
      <c r="AH665" s="65"/>
      <c r="AI665" s="65"/>
    </row>
    <row r="666" spans="1:35" ht="94.5" x14ac:dyDescent="0.2">
      <c r="A666" s="55">
        <v>5</v>
      </c>
      <c r="B666" s="133">
        <v>30</v>
      </c>
      <c r="C666" s="56">
        <v>2008</v>
      </c>
      <c r="D666" s="55" t="s">
        <v>271</v>
      </c>
      <c r="E666" s="55">
        <v>2</v>
      </c>
      <c r="F666" s="55" t="s">
        <v>253</v>
      </c>
      <c r="G666" s="55"/>
      <c r="H666" s="147" t="s">
        <v>829</v>
      </c>
      <c r="I666" s="57" t="s">
        <v>830</v>
      </c>
      <c r="J666" s="71" t="s">
        <v>1334</v>
      </c>
      <c r="K666" s="58" t="s">
        <v>259</v>
      </c>
      <c r="L666" s="191">
        <v>39323</v>
      </c>
      <c r="M666" s="60" t="str">
        <f t="shared" ca="1" si="41"/>
        <v>16.2 yrs</v>
      </c>
      <c r="N666" s="61" t="str">
        <f t="shared" ca="1" si="40"/>
        <v>s</v>
      </c>
      <c r="O666" s="147">
        <v>12</v>
      </c>
      <c r="P666" s="148">
        <v>7</v>
      </c>
      <c r="Q666" s="56">
        <v>2007</v>
      </c>
      <c r="R666" s="55" t="s">
        <v>216</v>
      </c>
      <c r="S666" s="147" t="s">
        <v>236</v>
      </c>
      <c r="T666" s="154">
        <v>39406</v>
      </c>
      <c r="U666" s="64">
        <v>39423</v>
      </c>
      <c r="V666" s="50"/>
      <c r="W666" s="50"/>
      <c r="X666" s="50"/>
      <c r="Y666" s="137" t="s">
        <v>241</v>
      </c>
      <c r="Z666" s="79" t="s">
        <v>262</v>
      </c>
      <c r="AA666" s="218">
        <v>39606</v>
      </c>
      <c r="AB666" s="55"/>
      <c r="AC666" s="63"/>
      <c r="AD666" s="58" t="s">
        <v>82</v>
      </c>
      <c r="AE666" s="58" t="s">
        <v>1021</v>
      </c>
      <c r="AF666" s="55"/>
      <c r="AG666" s="65"/>
      <c r="AH666" s="65"/>
      <c r="AI666" s="65"/>
    </row>
    <row r="667" spans="1:35" ht="47.25" x14ac:dyDescent="0.2">
      <c r="A667" s="55">
        <v>4</v>
      </c>
      <c r="B667" s="133">
        <v>10</v>
      </c>
      <c r="C667" s="56">
        <v>2010</v>
      </c>
      <c r="D667" s="55" t="s">
        <v>271</v>
      </c>
      <c r="E667" s="55">
        <v>7</v>
      </c>
      <c r="F667" s="55" t="s">
        <v>253</v>
      </c>
      <c r="G667" s="55"/>
      <c r="H667" s="147" t="s">
        <v>829</v>
      </c>
      <c r="I667" s="57" t="s">
        <v>222</v>
      </c>
      <c r="J667" s="71" t="s">
        <v>1334</v>
      </c>
      <c r="K667" s="58" t="s">
        <v>259</v>
      </c>
      <c r="L667" s="191">
        <v>40271</v>
      </c>
      <c r="M667" s="60" t="str">
        <f t="shared" ca="1" si="41"/>
        <v>13.6 yrs</v>
      </c>
      <c r="N667" s="61" t="str">
        <f t="shared" ca="1" si="40"/>
        <v>s</v>
      </c>
      <c r="O667" s="147">
        <v>6</v>
      </c>
      <c r="P667" s="148">
        <v>10</v>
      </c>
      <c r="Q667" s="56">
        <v>2010</v>
      </c>
      <c r="R667" s="55" t="s">
        <v>216</v>
      </c>
      <c r="S667" s="147" t="s">
        <v>236</v>
      </c>
      <c r="T667" s="154">
        <v>40339</v>
      </c>
      <c r="U667" s="64">
        <v>40359</v>
      </c>
      <c r="V667" s="50"/>
      <c r="W667" s="50"/>
      <c r="X667" s="50"/>
      <c r="Y667" s="137"/>
      <c r="Z667" s="226"/>
      <c r="AA667" s="218"/>
      <c r="AB667" s="55" t="s">
        <v>266</v>
      </c>
      <c r="AC667" s="63">
        <v>40316</v>
      </c>
      <c r="AD667" s="58"/>
      <c r="AE667" s="58" t="s">
        <v>1770</v>
      </c>
      <c r="AF667" s="55"/>
      <c r="AG667" s="65"/>
      <c r="AH667" s="65"/>
      <c r="AI667" s="65"/>
    </row>
    <row r="668" spans="1:35" ht="47.25" x14ac:dyDescent="0.2">
      <c r="A668" s="55">
        <v>12</v>
      </c>
      <c r="B668" s="133">
        <v>16</v>
      </c>
      <c r="C668" s="56">
        <v>2020</v>
      </c>
      <c r="D668" s="55" t="s">
        <v>271</v>
      </c>
      <c r="E668" s="55" t="s">
        <v>3550</v>
      </c>
      <c r="F668" s="55"/>
      <c r="G668" s="55"/>
      <c r="H668" s="147" t="s">
        <v>829</v>
      </c>
      <c r="I668" s="57" t="s">
        <v>222</v>
      </c>
      <c r="J668" s="58" t="s">
        <v>527</v>
      </c>
      <c r="K668" s="58" t="s">
        <v>259</v>
      </c>
      <c r="L668" s="191">
        <v>44090</v>
      </c>
      <c r="M668" s="60" t="str">
        <f t="shared" ca="1" si="41"/>
        <v>3.1 yrs</v>
      </c>
      <c r="N668" s="61" t="str">
        <f t="shared" ca="1" si="40"/>
        <v>a</v>
      </c>
      <c r="O668" s="147">
        <v>12</v>
      </c>
      <c r="P668" s="148">
        <v>22</v>
      </c>
      <c r="Q668" s="56">
        <v>2020</v>
      </c>
      <c r="R668" s="55" t="s">
        <v>1197</v>
      </c>
      <c r="S668" s="147" t="s">
        <v>236</v>
      </c>
      <c r="T668" s="154">
        <v>44187</v>
      </c>
      <c r="U668" s="64"/>
      <c r="V668" s="50"/>
      <c r="W668" s="50"/>
      <c r="X668" s="50"/>
      <c r="Y668" s="137"/>
      <c r="Z668" s="79"/>
      <c r="AA668" s="218"/>
      <c r="AB668" s="55" t="s">
        <v>264</v>
      </c>
      <c r="AC668" s="63">
        <v>44186</v>
      </c>
      <c r="AD668" s="58" t="s">
        <v>4907</v>
      </c>
      <c r="AE668" s="58"/>
      <c r="AF668" s="55"/>
      <c r="AG668" s="65"/>
      <c r="AH668" s="65"/>
      <c r="AI668" s="65"/>
    </row>
    <row r="669" spans="1:35" ht="47.25" x14ac:dyDescent="0.2">
      <c r="A669" s="55">
        <v>6</v>
      </c>
      <c r="B669" s="133"/>
      <c r="C669" s="56">
        <v>2021</v>
      </c>
      <c r="D669" s="55" t="s">
        <v>271</v>
      </c>
      <c r="E669" s="55" t="s">
        <v>4109</v>
      </c>
      <c r="F669" s="55"/>
      <c r="G669" s="55"/>
      <c r="H669" s="58" t="s">
        <v>829</v>
      </c>
      <c r="I669" s="57" t="s">
        <v>223</v>
      </c>
      <c r="J669" s="58" t="s">
        <v>516</v>
      </c>
      <c r="K669" s="58" t="s">
        <v>259</v>
      </c>
      <c r="L669" s="191">
        <v>44311</v>
      </c>
      <c r="M669" s="60" t="str">
        <f t="shared" ca="1" si="41"/>
        <v>2.5 yrs</v>
      </c>
      <c r="N669" s="61" t="str">
        <f t="shared" ca="1" si="40"/>
        <v>a</v>
      </c>
      <c r="O669" s="147">
        <v>7</v>
      </c>
      <c r="P669" s="148">
        <v>14</v>
      </c>
      <c r="Q669" s="133">
        <v>2021</v>
      </c>
      <c r="R669" s="55" t="s">
        <v>1197</v>
      </c>
      <c r="S669" s="147" t="s">
        <v>236</v>
      </c>
      <c r="T669" s="154">
        <v>44391</v>
      </c>
      <c r="U669" s="64"/>
      <c r="V669" s="50"/>
      <c r="W669" s="50"/>
      <c r="X669" s="50"/>
      <c r="Y669" s="137"/>
      <c r="Z669" s="79"/>
      <c r="AA669" s="218"/>
      <c r="AB669" s="55"/>
      <c r="AC669" s="63"/>
      <c r="AD669" s="58" t="s">
        <v>5217</v>
      </c>
      <c r="AE669" s="58"/>
      <c r="AF669" s="55"/>
      <c r="AG669" s="65"/>
      <c r="AH669" s="65"/>
      <c r="AI669" s="65"/>
    </row>
    <row r="670" spans="1:35" ht="47.25" x14ac:dyDescent="0.2">
      <c r="A670" s="55">
        <v>12</v>
      </c>
      <c r="B670" s="133">
        <v>5</v>
      </c>
      <c r="C670" s="56">
        <v>2021</v>
      </c>
      <c r="D670" s="55" t="s">
        <v>271</v>
      </c>
      <c r="E670" s="55" t="s">
        <v>2418</v>
      </c>
      <c r="F670" s="55"/>
      <c r="G670" s="55"/>
      <c r="H670" s="147" t="s">
        <v>5427</v>
      </c>
      <c r="I670" s="57" t="s">
        <v>222</v>
      </c>
      <c r="J670" s="58" t="s">
        <v>3544</v>
      </c>
      <c r="K670" s="58" t="s">
        <v>259</v>
      </c>
      <c r="L670" s="191">
        <v>44484</v>
      </c>
      <c r="M670" s="60" t="str">
        <f t="shared" ca="1" si="41"/>
        <v>2 yrs</v>
      </c>
      <c r="N670" s="61" t="str">
        <f t="shared" ca="1" si="40"/>
        <v>a</v>
      </c>
      <c r="O670" s="147">
        <v>1</v>
      </c>
      <c r="P670" s="148">
        <v>28</v>
      </c>
      <c r="Q670" s="56">
        <v>2022</v>
      </c>
      <c r="R670" s="55" t="s">
        <v>4078</v>
      </c>
      <c r="S670" s="147" t="s">
        <v>236</v>
      </c>
      <c r="T670" s="154">
        <v>44589</v>
      </c>
      <c r="U670" s="64"/>
      <c r="V670" s="50"/>
      <c r="W670" s="50"/>
      <c r="X670" s="50"/>
      <c r="Y670" s="137"/>
      <c r="Z670" s="79" t="s">
        <v>5503</v>
      </c>
      <c r="AA670" s="218">
        <v>44580</v>
      </c>
      <c r="AB670" s="55" t="s">
        <v>264</v>
      </c>
      <c r="AC670" s="63">
        <v>44580</v>
      </c>
      <c r="AD670" s="58" t="s">
        <v>5527</v>
      </c>
      <c r="AE670" s="58" t="s">
        <v>5432</v>
      </c>
      <c r="AF670" s="55"/>
      <c r="AG670" s="65"/>
      <c r="AH670" s="65"/>
      <c r="AI670" s="65"/>
    </row>
    <row r="671" spans="1:35" ht="47.25" x14ac:dyDescent="0.2">
      <c r="A671" s="55">
        <v>4</v>
      </c>
      <c r="B671" s="133">
        <v>10</v>
      </c>
      <c r="C671" s="56">
        <v>2010</v>
      </c>
      <c r="D671" s="55" t="s">
        <v>271</v>
      </c>
      <c r="E671" s="55">
        <v>7</v>
      </c>
      <c r="F671" s="55" t="s">
        <v>253</v>
      </c>
      <c r="G671" s="55"/>
      <c r="H671" s="147" t="s">
        <v>1758</v>
      </c>
      <c r="I671" s="57" t="s">
        <v>222</v>
      </c>
      <c r="J671" s="71" t="s">
        <v>1334</v>
      </c>
      <c r="K671" s="58" t="s">
        <v>259</v>
      </c>
      <c r="L671" s="191">
        <v>40271</v>
      </c>
      <c r="M671" s="60" t="str">
        <f t="shared" ca="1" si="41"/>
        <v>13.6 yrs</v>
      </c>
      <c r="N671" s="61" t="str">
        <f t="shared" ca="1" si="40"/>
        <v>s</v>
      </c>
      <c r="O671" s="147">
        <v>6</v>
      </c>
      <c r="P671" s="148">
        <v>10</v>
      </c>
      <c r="Q671" s="56">
        <v>2010</v>
      </c>
      <c r="R671" s="55" t="s">
        <v>216</v>
      </c>
      <c r="S671" s="147" t="s">
        <v>236</v>
      </c>
      <c r="T671" s="154">
        <v>40339</v>
      </c>
      <c r="U671" s="64">
        <v>40359</v>
      </c>
      <c r="V671" s="50"/>
      <c r="W671" s="50"/>
      <c r="X671" s="50"/>
      <c r="Y671" s="137"/>
      <c r="Z671" s="226"/>
      <c r="AA671" s="218"/>
      <c r="AB671" s="55" t="s">
        <v>266</v>
      </c>
      <c r="AC671" s="63">
        <v>40316</v>
      </c>
      <c r="AD671" s="58" t="s">
        <v>1790</v>
      </c>
      <c r="AE671" s="58" t="s">
        <v>1770</v>
      </c>
      <c r="AF671" s="55"/>
      <c r="AG671" s="65"/>
      <c r="AH671" s="65"/>
      <c r="AI671" s="65"/>
    </row>
    <row r="672" spans="1:35" ht="47.25" x14ac:dyDescent="0.2">
      <c r="A672" s="55">
        <v>6</v>
      </c>
      <c r="B672" s="133"/>
      <c r="C672" s="56">
        <v>2021</v>
      </c>
      <c r="D672" s="55" t="s">
        <v>271</v>
      </c>
      <c r="E672" s="55">
        <v>1</v>
      </c>
      <c r="F672" s="55"/>
      <c r="G672" s="55"/>
      <c r="H672" s="58" t="s">
        <v>5122</v>
      </c>
      <c r="I672" s="57" t="s">
        <v>222</v>
      </c>
      <c r="J672" s="58" t="s">
        <v>1392</v>
      </c>
      <c r="K672" s="58" t="s">
        <v>259</v>
      </c>
      <c r="L672" s="191">
        <v>42936</v>
      </c>
      <c r="M672" s="60" t="str">
        <f t="shared" ca="1" si="41"/>
        <v>6.3 yrs</v>
      </c>
      <c r="N672" s="61" t="str">
        <f t="shared" ca="1" si="40"/>
        <v>a</v>
      </c>
      <c r="O672" s="147">
        <v>7</v>
      </c>
      <c r="P672" s="148">
        <v>20</v>
      </c>
      <c r="Q672" s="133">
        <v>2021</v>
      </c>
      <c r="R672" s="55" t="s">
        <v>228</v>
      </c>
      <c r="S672" s="147" t="s">
        <v>236</v>
      </c>
      <c r="T672" s="154">
        <v>44397</v>
      </c>
      <c r="U672" s="64"/>
      <c r="V672" s="50"/>
      <c r="W672" s="50"/>
      <c r="X672" s="50"/>
      <c r="Y672" s="137"/>
      <c r="Z672" s="79"/>
      <c r="AA672" s="218"/>
      <c r="AB672" s="55"/>
      <c r="AC672" s="63"/>
      <c r="AD672" s="58" t="s">
        <v>5219</v>
      </c>
      <c r="AE672" s="58"/>
      <c r="AF672" s="55"/>
      <c r="AG672" s="65"/>
      <c r="AH672" s="65"/>
      <c r="AI672" s="65"/>
    </row>
    <row r="673" spans="1:35" ht="63" x14ac:dyDescent="0.2">
      <c r="A673" s="70">
        <v>7</v>
      </c>
      <c r="B673" s="134">
        <v>24</v>
      </c>
      <c r="C673" s="67">
        <v>2012</v>
      </c>
      <c r="D673" s="70" t="s">
        <v>271</v>
      </c>
      <c r="E673" s="70" t="s">
        <v>2693</v>
      </c>
      <c r="F673" s="70" t="s">
        <v>253</v>
      </c>
      <c r="G673" s="70" t="s">
        <v>241</v>
      </c>
      <c r="H673" s="145" t="s">
        <v>2944</v>
      </c>
      <c r="I673" s="69" t="s">
        <v>222</v>
      </c>
      <c r="J673" s="71" t="s">
        <v>1334</v>
      </c>
      <c r="K673" s="71" t="s">
        <v>259</v>
      </c>
      <c r="L673" s="194">
        <v>39814</v>
      </c>
      <c r="M673" s="73" t="str">
        <f t="shared" ca="1" si="41"/>
        <v>14.8 yrs</v>
      </c>
      <c r="N673" s="74" t="str">
        <f t="shared" ca="1" si="40"/>
        <v>s</v>
      </c>
      <c r="O673" s="145"/>
      <c r="P673" s="146"/>
      <c r="Q673" s="67"/>
      <c r="R673" s="70"/>
      <c r="S673" s="145"/>
      <c r="T673" s="155"/>
      <c r="U673" s="78"/>
      <c r="V673" s="50"/>
      <c r="W673" s="50"/>
      <c r="X673" s="50"/>
      <c r="Y673" s="135"/>
      <c r="Z673" s="66"/>
      <c r="AA673" s="235"/>
      <c r="AB673" s="70"/>
      <c r="AC673" s="77"/>
      <c r="AD673" s="58"/>
      <c r="AE673" s="58" t="s">
        <v>2865</v>
      </c>
      <c r="AF673" s="55" t="s">
        <v>253</v>
      </c>
      <c r="AG673" s="65"/>
      <c r="AH673" s="65"/>
      <c r="AI673" s="65"/>
    </row>
    <row r="674" spans="1:35" ht="63" x14ac:dyDescent="0.2">
      <c r="A674" s="55">
        <v>3</v>
      </c>
      <c r="B674" s="133">
        <v>28</v>
      </c>
      <c r="C674" s="56">
        <v>2022</v>
      </c>
      <c r="D674" s="55" t="s">
        <v>271</v>
      </c>
      <c r="E674" s="55">
        <v>1</v>
      </c>
      <c r="F674" s="55"/>
      <c r="G674" s="55"/>
      <c r="H674" s="147" t="s">
        <v>5959</v>
      </c>
      <c r="I674" s="57" t="s">
        <v>222</v>
      </c>
      <c r="J674" s="58" t="s">
        <v>1097</v>
      </c>
      <c r="K674" s="58" t="s">
        <v>259</v>
      </c>
      <c r="L674" s="191">
        <v>44378</v>
      </c>
      <c r="M674" s="60" t="str">
        <f t="shared" ca="1" si="41"/>
        <v>2.3 yrs</v>
      </c>
      <c r="N674" s="61" t="str">
        <f t="shared" ca="1" si="40"/>
        <v>a</v>
      </c>
      <c r="O674" s="147">
        <v>3</v>
      </c>
      <c r="P674" s="148">
        <v>14</v>
      </c>
      <c r="Q674" s="56">
        <v>2022</v>
      </c>
      <c r="R674" s="55" t="s">
        <v>4078</v>
      </c>
      <c r="S674" s="147" t="s">
        <v>236</v>
      </c>
      <c r="T674" s="154">
        <v>44726</v>
      </c>
      <c r="U674" s="64"/>
      <c r="V674" s="66"/>
      <c r="W674" s="70"/>
      <c r="X674" s="190"/>
      <c r="Y674" s="257"/>
      <c r="Z674" s="226" t="s">
        <v>261</v>
      </c>
      <c r="AA674" s="218">
        <v>44682</v>
      </c>
      <c r="AB674" s="63"/>
      <c r="AC674" s="77"/>
      <c r="AD674" s="58" t="s">
        <v>5928</v>
      </c>
      <c r="AE674" s="58" t="s">
        <v>5814</v>
      </c>
      <c r="AF674" s="65"/>
      <c r="AG674" s="200"/>
      <c r="AH674" s="200"/>
      <c r="AI674" s="65"/>
    </row>
    <row r="675" spans="1:35" ht="31.5" x14ac:dyDescent="0.2">
      <c r="A675" s="55"/>
      <c r="B675" s="133"/>
      <c r="C675" s="56">
        <v>2012</v>
      </c>
      <c r="D675" s="55" t="s">
        <v>271</v>
      </c>
      <c r="E675" s="55">
        <v>1</v>
      </c>
      <c r="F675" s="55" t="s">
        <v>241</v>
      </c>
      <c r="G675" s="55" t="s">
        <v>241</v>
      </c>
      <c r="H675" s="147" t="s">
        <v>2832</v>
      </c>
      <c r="I675" s="57" t="s">
        <v>222</v>
      </c>
      <c r="J675" s="71" t="s">
        <v>1334</v>
      </c>
      <c r="K675" s="58" t="s">
        <v>259</v>
      </c>
      <c r="L675" s="191">
        <v>39142</v>
      </c>
      <c r="M675" s="60" t="str">
        <f t="shared" ca="1" si="41"/>
        <v>16.7 yrs</v>
      </c>
      <c r="N675" s="61" t="str">
        <f t="shared" ca="1" si="40"/>
        <v>s</v>
      </c>
      <c r="O675" s="147"/>
      <c r="P675" s="148"/>
      <c r="Q675" s="56"/>
      <c r="R675" s="55"/>
      <c r="S675" s="147" t="s">
        <v>109</v>
      </c>
      <c r="T675" s="154"/>
      <c r="U675" s="64"/>
      <c r="V675" s="50"/>
      <c r="W675" s="50"/>
      <c r="X675" s="50"/>
      <c r="Y675" s="137"/>
      <c r="Z675" s="226"/>
      <c r="AA675" s="218"/>
      <c r="AB675" s="55"/>
      <c r="AC675" s="63"/>
      <c r="AD675" s="58" t="s">
        <v>2946</v>
      </c>
      <c r="AE675" s="58" t="s">
        <v>2945</v>
      </c>
      <c r="AF675" s="55"/>
      <c r="AG675" s="65"/>
      <c r="AH675" s="65"/>
      <c r="AI675" s="65"/>
    </row>
    <row r="676" spans="1:35" ht="47.25" x14ac:dyDescent="0.2">
      <c r="A676" s="55">
        <v>8</v>
      </c>
      <c r="B676" s="133">
        <v>7</v>
      </c>
      <c r="C676" s="56">
        <v>2015</v>
      </c>
      <c r="D676" s="55" t="s">
        <v>271</v>
      </c>
      <c r="E676" s="55">
        <v>6</v>
      </c>
      <c r="F676" s="55" t="s">
        <v>241</v>
      </c>
      <c r="G676" s="55" t="s">
        <v>241</v>
      </c>
      <c r="H676" s="147" t="s">
        <v>3870</v>
      </c>
      <c r="I676" s="57" t="s">
        <v>222</v>
      </c>
      <c r="J676" s="71" t="s">
        <v>1334</v>
      </c>
      <c r="K676" s="58" t="s">
        <v>259</v>
      </c>
      <c r="L676" s="193">
        <v>42170</v>
      </c>
      <c r="M676" s="60" t="str">
        <f t="shared" ca="1" si="41"/>
        <v>8.4 yrs</v>
      </c>
      <c r="N676" s="61" t="str">
        <f t="shared" ca="1" si="40"/>
        <v>s</v>
      </c>
      <c r="O676" s="143">
        <v>9</v>
      </c>
      <c r="P676" s="144">
        <v>28</v>
      </c>
      <c r="Q676" s="56">
        <v>2015</v>
      </c>
      <c r="R676" s="55" t="s">
        <v>216</v>
      </c>
      <c r="S676" s="147" t="s">
        <v>236</v>
      </c>
      <c r="T676" s="154">
        <v>42275</v>
      </c>
      <c r="U676" s="64"/>
      <c r="V676" s="50"/>
      <c r="W676" s="50"/>
      <c r="X676" s="50"/>
      <c r="Y676" s="137"/>
      <c r="Z676" s="79"/>
      <c r="AA676" s="218"/>
      <c r="AB676" s="55"/>
      <c r="AC676" s="64"/>
      <c r="AD676" s="58" t="s">
        <v>3896</v>
      </c>
      <c r="AE676" s="58" t="s">
        <v>3770</v>
      </c>
      <c r="AF676" s="57"/>
      <c r="AG676" s="65"/>
      <c r="AH676" s="65"/>
      <c r="AI676" s="65"/>
    </row>
    <row r="677" spans="1:35" ht="47.25" x14ac:dyDescent="0.2">
      <c r="A677" s="55">
        <v>12</v>
      </c>
      <c r="B677" s="133">
        <v>5</v>
      </c>
      <c r="C677" s="56">
        <v>2021</v>
      </c>
      <c r="D677" s="55" t="s">
        <v>271</v>
      </c>
      <c r="E677" s="55" t="s">
        <v>2418</v>
      </c>
      <c r="F677" s="55"/>
      <c r="G677" s="55"/>
      <c r="H677" s="147" t="s">
        <v>5426</v>
      </c>
      <c r="I677" s="57" t="s">
        <v>222</v>
      </c>
      <c r="J677" s="58" t="s">
        <v>449</v>
      </c>
      <c r="K677" s="58" t="s">
        <v>259</v>
      </c>
      <c r="L677" s="191">
        <v>44484</v>
      </c>
      <c r="M677" s="60" t="str">
        <f t="shared" ca="1" si="41"/>
        <v>2 yrs</v>
      </c>
      <c r="N677" s="61" t="str">
        <f t="shared" ca="1" si="40"/>
        <v>a</v>
      </c>
      <c r="O677" s="147">
        <v>1</v>
      </c>
      <c r="P677" s="148">
        <v>4</v>
      </c>
      <c r="Q677" s="56">
        <v>2022</v>
      </c>
      <c r="R677" s="55" t="s">
        <v>4078</v>
      </c>
      <c r="S677" s="147" t="s">
        <v>236</v>
      </c>
      <c r="T677" s="154">
        <v>44565</v>
      </c>
      <c r="U677" s="64">
        <v>44593</v>
      </c>
      <c r="V677" s="50"/>
      <c r="W677" s="50"/>
      <c r="X677" s="50"/>
      <c r="Y677" s="137"/>
      <c r="Z677" s="79" t="s">
        <v>5503</v>
      </c>
      <c r="AA677" s="218">
        <v>8037</v>
      </c>
      <c r="AB677" s="55" t="s">
        <v>264</v>
      </c>
      <c r="AC677" s="63">
        <v>44580</v>
      </c>
      <c r="AD677" s="58" t="s">
        <v>5526</v>
      </c>
      <c r="AE677" s="58" t="s">
        <v>5432</v>
      </c>
      <c r="AF677" s="55"/>
      <c r="AG677" s="65"/>
      <c r="AH677" s="65"/>
      <c r="AI677" s="65"/>
    </row>
    <row r="678" spans="1:35" ht="31.5" hidden="1" x14ac:dyDescent="0.2">
      <c r="A678" s="69">
        <v>4</v>
      </c>
      <c r="B678" s="68">
        <v>20</v>
      </c>
      <c r="C678" s="68">
        <v>2018</v>
      </c>
      <c r="D678" s="69" t="s">
        <v>271</v>
      </c>
      <c r="E678" s="70">
        <v>2</v>
      </c>
      <c r="F678" s="70" t="s">
        <v>253</v>
      </c>
      <c r="G678" s="70"/>
      <c r="H678" s="71" t="s">
        <v>3998</v>
      </c>
      <c r="I678" s="69" t="s">
        <v>222</v>
      </c>
      <c r="J678" s="71" t="s">
        <v>382</v>
      </c>
      <c r="K678" s="71" t="s">
        <v>259</v>
      </c>
      <c r="L678" s="72">
        <v>40544</v>
      </c>
      <c r="M678" s="73" t="str">
        <f t="shared" ca="1" si="41"/>
        <v>12.8 yrs</v>
      </c>
      <c r="N678" s="74" t="str">
        <f t="shared" ca="1" si="40"/>
        <v>s</v>
      </c>
      <c r="O678" s="75"/>
      <c r="P678" s="76"/>
      <c r="Q678" s="68"/>
      <c r="R678" s="69"/>
      <c r="S678" s="71" t="s">
        <v>2871</v>
      </c>
      <c r="T678" s="77"/>
      <c r="U678" s="78"/>
      <c r="V678" s="50"/>
      <c r="W678" s="50"/>
      <c r="X678" s="50"/>
      <c r="Y678" s="70"/>
      <c r="Z678" s="70"/>
      <c r="AA678" s="244"/>
      <c r="AB678" s="70"/>
      <c r="AC678" s="77"/>
      <c r="AD678" s="58"/>
      <c r="AE678" s="58" t="s">
        <v>3999</v>
      </c>
      <c r="AF678" s="55"/>
      <c r="AG678" s="65"/>
      <c r="AH678" s="65"/>
      <c r="AI678" s="65"/>
    </row>
    <row r="679" spans="1:35" ht="25.5" hidden="1" x14ac:dyDescent="0.2">
      <c r="A679" s="39">
        <v>1</v>
      </c>
      <c r="B679" s="40">
        <v>3</v>
      </c>
      <c r="C679" s="41">
        <v>2011</v>
      </c>
      <c r="D679" s="12" t="s">
        <v>226</v>
      </c>
      <c r="E679" s="42">
        <v>4</v>
      </c>
      <c r="F679" s="42" t="s">
        <v>253</v>
      </c>
      <c r="G679" s="42" t="s">
        <v>241</v>
      </c>
      <c r="H679" s="43" t="s">
        <v>2106</v>
      </c>
      <c r="I679" s="12" t="s">
        <v>222</v>
      </c>
      <c r="J679" s="43" t="s">
        <v>416</v>
      </c>
      <c r="K679" s="43" t="s">
        <v>260</v>
      </c>
      <c r="L679" s="44">
        <v>37987</v>
      </c>
      <c r="M679" s="45" t="str">
        <f t="shared" ca="1" si="41"/>
        <v>19.8 yrs</v>
      </c>
      <c r="N679" s="46" t="str">
        <f t="shared" ca="1" si="40"/>
        <v>s</v>
      </c>
      <c r="O679" s="47"/>
      <c r="P679" s="48"/>
      <c r="Q679" s="41"/>
      <c r="R679" s="12"/>
      <c r="S679" s="43" t="s">
        <v>563</v>
      </c>
      <c r="T679" s="49">
        <v>40546</v>
      </c>
      <c r="U679" s="50"/>
      <c r="V679" s="50"/>
      <c r="W679" s="50"/>
      <c r="X679" s="50"/>
      <c r="Y679" s="42"/>
      <c r="Z679" s="49" t="s">
        <v>262</v>
      </c>
      <c r="AA679" s="242">
        <v>40546</v>
      </c>
      <c r="AB679" s="42"/>
      <c r="AC679" s="49"/>
      <c r="AD679" s="43"/>
      <c r="AE679" s="43" t="s">
        <v>889</v>
      </c>
      <c r="AF679" s="42"/>
    </row>
    <row r="680" spans="1:35" ht="63" x14ac:dyDescent="0.2">
      <c r="A680" s="70">
        <v>7</v>
      </c>
      <c r="B680" s="134">
        <v>24</v>
      </c>
      <c r="C680" s="67">
        <v>2012</v>
      </c>
      <c r="D680" s="70" t="s">
        <v>271</v>
      </c>
      <c r="E680" s="70" t="s">
        <v>2693</v>
      </c>
      <c r="F680" s="70" t="s">
        <v>253</v>
      </c>
      <c r="G680" s="70" t="s">
        <v>241</v>
      </c>
      <c r="H680" s="145" t="s">
        <v>2943</v>
      </c>
      <c r="I680" s="69" t="s">
        <v>222</v>
      </c>
      <c r="J680" s="71" t="s">
        <v>1334</v>
      </c>
      <c r="K680" s="71" t="s">
        <v>260</v>
      </c>
      <c r="L680" s="194">
        <v>41111</v>
      </c>
      <c r="M680" s="73" t="str">
        <f t="shared" ca="1" si="41"/>
        <v>11.3 yrs</v>
      </c>
      <c r="N680" s="74" t="str">
        <f t="shared" ca="1" si="40"/>
        <v>s</v>
      </c>
      <c r="O680" s="145">
        <v>9</v>
      </c>
      <c r="P680" s="146">
        <v>20</v>
      </c>
      <c r="Q680" s="67">
        <v>2012</v>
      </c>
      <c r="R680" s="70" t="s">
        <v>228</v>
      </c>
      <c r="S680" s="145" t="s">
        <v>237</v>
      </c>
      <c r="T680" s="155">
        <v>41172</v>
      </c>
      <c r="U680" s="78"/>
      <c r="V680" s="50"/>
      <c r="W680" s="50"/>
      <c r="X680" s="50"/>
      <c r="Y680" s="135"/>
      <c r="Z680" s="66"/>
      <c r="AA680" s="235"/>
      <c r="AB680" s="70"/>
      <c r="AC680" s="77"/>
      <c r="AD680" s="58" t="s">
        <v>3012</v>
      </c>
      <c r="AE680" s="58" t="s">
        <v>2865</v>
      </c>
      <c r="AF680" s="55"/>
      <c r="AG680" s="65"/>
      <c r="AH680" s="65"/>
      <c r="AI680" s="65"/>
    </row>
    <row r="681" spans="1:35" ht="31.5" x14ac:dyDescent="0.2">
      <c r="A681" s="55">
        <v>10</v>
      </c>
      <c r="B681" s="133">
        <v>19</v>
      </c>
      <c r="C681" s="56">
        <v>2010</v>
      </c>
      <c r="D681" s="55" t="s">
        <v>271</v>
      </c>
      <c r="E681" s="55">
        <v>7</v>
      </c>
      <c r="F681" s="55" t="s">
        <v>241</v>
      </c>
      <c r="G681" s="55" t="s">
        <v>241</v>
      </c>
      <c r="H681" s="147" t="s">
        <v>2219</v>
      </c>
      <c r="I681" s="57" t="s">
        <v>222</v>
      </c>
      <c r="J681" s="71" t="s">
        <v>1334</v>
      </c>
      <c r="K681" s="58" t="s">
        <v>260</v>
      </c>
      <c r="L681" s="191">
        <v>40452</v>
      </c>
      <c r="M681" s="60" t="str">
        <f t="shared" ca="1" si="41"/>
        <v>13.1 yrs</v>
      </c>
      <c r="N681" s="61" t="str">
        <f t="shared" ca="1" si="40"/>
        <v>s</v>
      </c>
      <c r="O681" s="147"/>
      <c r="P681" s="148"/>
      <c r="Q681" s="56"/>
      <c r="R681" s="55"/>
      <c r="S681" s="147"/>
      <c r="T681" s="154"/>
      <c r="U681" s="64"/>
      <c r="V681" s="50"/>
      <c r="W681" s="50"/>
      <c r="X681" s="50"/>
      <c r="Y681" s="137"/>
      <c r="Z681" s="79"/>
      <c r="AA681" s="218"/>
      <c r="AB681" s="55"/>
      <c r="AC681" s="63"/>
      <c r="AD681" s="58" t="s">
        <v>2221</v>
      </c>
      <c r="AE681" s="58"/>
      <c r="AF681" s="55"/>
      <c r="AG681" s="65"/>
      <c r="AH681" s="65"/>
      <c r="AI681" s="65"/>
    </row>
    <row r="682" spans="1:35" ht="31.5" x14ac:dyDescent="0.2">
      <c r="A682" s="55">
        <v>5</v>
      </c>
      <c r="B682" s="133">
        <v>13</v>
      </c>
      <c r="C682" s="56">
        <v>2008</v>
      </c>
      <c r="D682" s="55" t="s">
        <v>271</v>
      </c>
      <c r="E682" s="55" t="s">
        <v>243</v>
      </c>
      <c r="F682" s="55" t="s">
        <v>253</v>
      </c>
      <c r="G682" s="55" t="s">
        <v>241</v>
      </c>
      <c r="H682" s="147" t="s">
        <v>339</v>
      </c>
      <c r="I682" s="57" t="s">
        <v>222</v>
      </c>
      <c r="J682" s="71" t="s">
        <v>1334</v>
      </c>
      <c r="K682" s="58" t="s">
        <v>260</v>
      </c>
      <c r="L682" s="191">
        <v>39560</v>
      </c>
      <c r="M682" s="60" t="str">
        <f t="shared" ca="1" si="41"/>
        <v>15.5 yrs</v>
      </c>
      <c r="N682" s="61" t="str">
        <f t="shared" ca="1" si="40"/>
        <v>s</v>
      </c>
      <c r="O682" s="147">
        <v>8</v>
      </c>
      <c r="P682" s="148">
        <v>22</v>
      </c>
      <c r="Q682" s="56">
        <v>2008</v>
      </c>
      <c r="R682" s="55" t="s">
        <v>228</v>
      </c>
      <c r="S682" s="147" t="s">
        <v>237</v>
      </c>
      <c r="T682" s="154">
        <v>39631</v>
      </c>
      <c r="U682" s="64"/>
      <c r="V682" s="50"/>
      <c r="W682" s="50"/>
      <c r="X682" s="50"/>
      <c r="Y682" s="137" t="s">
        <v>241</v>
      </c>
      <c r="Z682" s="79"/>
      <c r="AA682" s="218"/>
      <c r="AB682" s="55"/>
      <c r="AC682" s="63"/>
      <c r="AD682" s="58" t="s">
        <v>623</v>
      </c>
      <c r="AE682" s="58" t="s">
        <v>624</v>
      </c>
      <c r="AF682" s="55" t="s">
        <v>241</v>
      </c>
      <c r="AG682" s="65"/>
      <c r="AH682" s="65"/>
      <c r="AI682" s="65"/>
    </row>
    <row r="683" spans="1:35" ht="47.25" x14ac:dyDescent="0.2">
      <c r="A683" s="55">
        <v>6</v>
      </c>
      <c r="B683" s="133">
        <v>1</v>
      </c>
      <c r="C683" s="56">
        <v>2011</v>
      </c>
      <c r="D683" s="55" t="s">
        <v>271</v>
      </c>
      <c r="E683" s="55" t="s">
        <v>243</v>
      </c>
      <c r="F683" s="55" t="s">
        <v>241</v>
      </c>
      <c r="G683" s="55" t="s">
        <v>241</v>
      </c>
      <c r="H683" s="147" t="s">
        <v>2300</v>
      </c>
      <c r="I683" s="57" t="s">
        <v>222</v>
      </c>
      <c r="J683" s="71" t="s">
        <v>1334</v>
      </c>
      <c r="K683" s="58" t="s">
        <v>260</v>
      </c>
      <c r="L683" s="191">
        <v>40653</v>
      </c>
      <c r="M683" s="60" t="str">
        <f t="shared" ca="1" si="41"/>
        <v>12.5 yrs</v>
      </c>
      <c r="N683" s="61" t="str">
        <f t="shared" ca="1" si="40"/>
        <v>s</v>
      </c>
      <c r="O683" s="147">
        <v>7</v>
      </c>
      <c r="P683" s="148">
        <v>7</v>
      </c>
      <c r="Q683" s="56">
        <v>2011</v>
      </c>
      <c r="R683" s="55" t="s">
        <v>228</v>
      </c>
      <c r="S683" s="147" t="s">
        <v>237</v>
      </c>
      <c r="T683" s="154">
        <v>40731</v>
      </c>
      <c r="U683" s="64"/>
      <c r="V683" s="50"/>
      <c r="W683" s="50"/>
      <c r="X683" s="50"/>
      <c r="Y683" s="137"/>
      <c r="Z683" s="226"/>
      <c r="AA683" s="218"/>
      <c r="AB683" s="55"/>
      <c r="AC683" s="63"/>
      <c r="AD683" s="58" t="s">
        <v>2296</v>
      </c>
      <c r="AE683" s="58" t="s">
        <v>2297</v>
      </c>
      <c r="AF683" s="55" t="s">
        <v>253</v>
      </c>
      <c r="AG683" s="65"/>
      <c r="AH683" s="65"/>
      <c r="AI683" s="65"/>
    </row>
    <row r="684" spans="1:35" ht="47.25" hidden="1" x14ac:dyDescent="0.2">
      <c r="A684" s="66">
        <v>1</v>
      </c>
      <c r="B684" s="67">
        <v>1</v>
      </c>
      <c r="C684" s="68">
        <v>2014</v>
      </c>
      <c r="D684" s="69" t="s">
        <v>271</v>
      </c>
      <c r="E684" s="70">
        <v>1</v>
      </c>
      <c r="F684" s="70" t="s">
        <v>253</v>
      </c>
      <c r="G684" s="70"/>
      <c r="H684" s="71" t="s">
        <v>3446</v>
      </c>
      <c r="I684" s="69" t="s">
        <v>223</v>
      </c>
      <c r="J684" s="71" t="s">
        <v>398</v>
      </c>
      <c r="K684" s="71" t="s">
        <v>260</v>
      </c>
      <c r="L684" s="72">
        <v>41030</v>
      </c>
      <c r="M684" s="73" t="str">
        <f t="shared" ca="1" si="41"/>
        <v>11.5 yrs</v>
      </c>
      <c r="N684" s="74" t="str">
        <f t="shared" ca="1" si="40"/>
        <v>s</v>
      </c>
      <c r="O684" s="75"/>
      <c r="P684" s="76"/>
      <c r="Q684" s="68"/>
      <c r="R684" s="69"/>
      <c r="S684" s="71" t="s">
        <v>2373</v>
      </c>
      <c r="T684" s="77">
        <v>41790</v>
      </c>
      <c r="U684" s="78">
        <v>42098</v>
      </c>
      <c r="V684" s="50"/>
      <c r="W684" s="50"/>
      <c r="X684" s="50"/>
      <c r="Y684" s="70" t="s">
        <v>3688</v>
      </c>
      <c r="Z684" s="70" t="s">
        <v>262</v>
      </c>
      <c r="AA684" s="244">
        <v>42098</v>
      </c>
      <c r="AB684" s="70"/>
      <c r="AC684" s="77"/>
      <c r="AD684" s="58" t="s">
        <v>3689</v>
      </c>
      <c r="AE684" s="58" t="s">
        <v>3682</v>
      </c>
      <c r="AF684" s="55"/>
      <c r="AG684" s="65"/>
      <c r="AH684" s="65"/>
      <c r="AI684" s="65"/>
    </row>
    <row r="685" spans="1:35" ht="78.75" x14ac:dyDescent="0.2">
      <c r="A685" s="55">
        <v>4</v>
      </c>
      <c r="B685" s="133">
        <v>18</v>
      </c>
      <c r="C685" s="56">
        <v>2009</v>
      </c>
      <c r="D685" s="55" t="s">
        <v>271</v>
      </c>
      <c r="E685" s="55">
        <v>2</v>
      </c>
      <c r="F685" s="55" t="s">
        <v>241</v>
      </c>
      <c r="G685" s="55" t="s">
        <v>241</v>
      </c>
      <c r="H685" s="147" t="s">
        <v>1086</v>
      </c>
      <c r="I685" s="57" t="s">
        <v>222</v>
      </c>
      <c r="J685" s="71" t="s">
        <v>1334</v>
      </c>
      <c r="K685" s="58" t="s">
        <v>260</v>
      </c>
      <c r="L685" s="191">
        <v>39083</v>
      </c>
      <c r="M685" s="60" t="str">
        <f t="shared" ca="1" si="41"/>
        <v>16.8 yrs</v>
      </c>
      <c r="N685" s="61" t="str">
        <f t="shared" ca="1" si="40"/>
        <v>s</v>
      </c>
      <c r="O685" s="147">
        <v>4</v>
      </c>
      <c r="P685" s="148">
        <v>21</v>
      </c>
      <c r="Q685" s="56">
        <v>2009</v>
      </c>
      <c r="R685" s="55" t="s">
        <v>228</v>
      </c>
      <c r="S685" s="147" t="s">
        <v>237</v>
      </c>
      <c r="T685" s="154">
        <v>39956</v>
      </c>
      <c r="U685" s="64"/>
      <c r="V685" s="50"/>
      <c r="W685" s="50"/>
      <c r="X685" s="50"/>
      <c r="Y685" s="137"/>
      <c r="Z685" s="226"/>
      <c r="AA685" s="218"/>
      <c r="AB685" s="55"/>
      <c r="AC685" s="63"/>
      <c r="AD685" s="58" t="s">
        <v>1188</v>
      </c>
      <c r="AE685" s="58" t="s">
        <v>1087</v>
      </c>
      <c r="AF685" s="55" t="s">
        <v>241</v>
      </c>
      <c r="AG685" s="65"/>
      <c r="AH685" s="65"/>
      <c r="AI685" s="65"/>
    </row>
    <row r="686" spans="1:35" ht="63" x14ac:dyDescent="0.2">
      <c r="A686" s="70">
        <v>7</v>
      </c>
      <c r="B686" s="134">
        <v>24</v>
      </c>
      <c r="C686" s="67">
        <v>2012</v>
      </c>
      <c r="D686" s="70" t="s">
        <v>271</v>
      </c>
      <c r="E686" s="70" t="s">
        <v>2693</v>
      </c>
      <c r="F686" s="70" t="s">
        <v>241</v>
      </c>
      <c r="G686" s="70" t="s">
        <v>241</v>
      </c>
      <c r="H686" s="145" t="s">
        <v>2941</v>
      </c>
      <c r="I686" s="69" t="s">
        <v>222</v>
      </c>
      <c r="J686" s="71" t="s">
        <v>1334</v>
      </c>
      <c r="K686" s="71" t="s">
        <v>260</v>
      </c>
      <c r="L686" s="194">
        <v>41111</v>
      </c>
      <c r="M686" s="73" t="str">
        <f t="shared" ca="1" si="41"/>
        <v>11.3 yrs</v>
      </c>
      <c r="N686" s="74" t="str">
        <f t="shared" ca="1" si="40"/>
        <v>s</v>
      </c>
      <c r="O686" s="145">
        <v>9</v>
      </c>
      <c r="P686" s="146">
        <v>20</v>
      </c>
      <c r="Q686" s="67">
        <v>2012</v>
      </c>
      <c r="R686" s="70" t="s">
        <v>228</v>
      </c>
      <c r="S686" s="145" t="s">
        <v>237</v>
      </c>
      <c r="T686" s="155">
        <v>41172</v>
      </c>
      <c r="U686" s="78"/>
      <c r="V686" s="50"/>
      <c r="W686" s="50"/>
      <c r="X686" s="50"/>
      <c r="Y686" s="135"/>
      <c r="Z686" s="66"/>
      <c r="AA686" s="235"/>
      <c r="AB686" s="70"/>
      <c r="AC686" s="77"/>
      <c r="AD686" s="58" t="s">
        <v>2953</v>
      </c>
      <c r="AE686" s="58" t="s">
        <v>2865</v>
      </c>
      <c r="AF686" s="55"/>
      <c r="AG686" s="65"/>
      <c r="AH686" s="65"/>
      <c r="AI686" s="65"/>
    </row>
    <row r="687" spans="1:35" ht="47.25" x14ac:dyDescent="0.2">
      <c r="A687" s="70">
        <v>5</v>
      </c>
      <c r="B687" s="134">
        <v>14</v>
      </c>
      <c r="C687" s="67">
        <v>2014</v>
      </c>
      <c r="D687" s="70" t="s">
        <v>271</v>
      </c>
      <c r="E687" s="70" t="s">
        <v>2418</v>
      </c>
      <c r="F687" s="70" t="s">
        <v>253</v>
      </c>
      <c r="G687" s="70"/>
      <c r="H687" s="145" t="s">
        <v>3491</v>
      </c>
      <c r="I687" s="69" t="s">
        <v>222</v>
      </c>
      <c r="J687" s="71" t="s">
        <v>1334</v>
      </c>
      <c r="K687" s="71" t="s">
        <v>259</v>
      </c>
      <c r="L687" s="194">
        <v>41737</v>
      </c>
      <c r="M687" s="73" t="str">
        <f t="shared" ca="1" si="41"/>
        <v>9.6 yrs</v>
      </c>
      <c r="N687" s="74" t="str">
        <f t="shared" ca="1" si="40"/>
        <v>s</v>
      </c>
      <c r="O687" s="145">
        <v>6</v>
      </c>
      <c r="P687" s="146">
        <v>27</v>
      </c>
      <c r="Q687" s="67">
        <v>2014</v>
      </c>
      <c r="R687" s="70" t="s">
        <v>228</v>
      </c>
      <c r="S687" s="145" t="s">
        <v>236</v>
      </c>
      <c r="T687" s="155">
        <v>41817</v>
      </c>
      <c r="U687" s="78"/>
      <c r="V687" s="50"/>
      <c r="W687" s="50"/>
      <c r="X687" s="50"/>
      <c r="Y687" s="135"/>
      <c r="Z687" s="66"/>
      <c r="AA687" s="235"/>
      <c r="AB687" s="70"/>
      <c r="AC687" s="77"/>
      <c r="AD687" s="58" t="s">
        <v>3504</v>
      </c>
      <c r="AE687" s="58" t="s">
        <v>3427</v>
      </c>
      <c r="AF687" s="55"/>
      <c r="AG687" s="65"/>
      <c r="AH687" s="65"/>
      <c r="AI687" s="65"/>
    </row>
    <row r="688" spans="1:35" ht="15.75" customHeight="1" x14ac:dyDescent="0.2">
      <c r="A688" s="70">
        <v>5</v>
      </c>
      <c r="B688" s="134">
        <v>14</v>
      </c>
      <c r="C688" s="67">
        <v>2014</v>
      </c>
      <c r="D688" s="70" t="s">
        <v>271</v>
      </c>
      <c r="E688" s="70" t="s">
        <v>3457</v>
      </c>
      <c r="F688" s="70"/>
      <c r="G688" s="70"/>
      <c r="H688" s="145" t="s">
        <v>3492</v>
      </c>
      <c r="I688" s="69" t="s">
        <v>224</v>
      </c>
      <c r="J688" s="71" t="s">
        <v>1334</v>
      </c>
      <c r="K688" s="71" t="s">
        <v>259</v>
      </c>
      <c r="L688" s="194">
        <v>41737</v>
      </c>
      <c r="M688" s="73" t="str">
        <f t="shared" ca="1" si="41"/>
        <v>9.6 yrs</v>
      </c>
      <c r="N688" s="74" t="str">
        <f t="shared" ca="1" si="40"/>
        <v>s</v>
      </c>
      <c r="O688" s="145">
        <v>6</v>
      </c>
      <c r="P688" s="146">
        <v>25</v>
      </c>
      <c r="Q688" s="67">
        <v>2014</v>
      </c>
      <c r="R688" s="70" t="s">
        <v>216</v>
      </c>
      <c r="S688" s="145" t="s">
        <v>236</v>
      </c>
      <c r="T688" s="155"/>
      <c r="U688" s="78"/>
      <c r="V688" s="50"/>
      <c r="W688" s="50"/>
      <c r="X688" s="50"/>
      <c r="Y688" s="135"/>
      <c r="Z688" s="66"/>
      <c r="AA688" s="235"/>
      <c r="AB688" s="70"/>
      <c r="AC688" s="77"/>
      <c r="AD688" s="58" t="s">
        <v>3505</v>
      </c>
      <c r="AE688" s="58" t="s">
        <v>3427</v>
      </c>
      <c r="AF688" s="55"/>
      <c r="AG688" s="65"/>
      <c r="AH688" s="65"/>
      <c r="AI688" s="65"/>
    </row>
    <row r="689" spans="1:35" ht="31.5" x14ac:dyDescent="0.2">
      <c r="A689" s="55">
        <v>7</v>
      </c>
      <c r="B689" s="133">
        <v>22</v>
      </c>
      <c r="C689" s="56">
        <v>2008</v>
      </c>
      <c r="D689" s="55" t="s">
        <v>271</v>
      </c>
      <c r="E689" s="55">
        <v>6</v>
      </c>
      <c r="F689" s="55" t="s">
        <v>253</v>
      </c>
      <c r="G689" s="55" t="s">
        <v>253</v>
      </c>
      <c r="H689" s="147" t="s">
        <v>466</v>
      </c>
      <c r="I689" s="57" t="s">
        <v>222</v>
      </c>
      <c r="J689" s="71" t="s">
        <v>1334</v>
      </c>
      <c r="K689" s="58" t="s">
        <v>260</v>
      </c>
      <c r="L689" s="191">
        <v>39572</v>
      </c>
      <c r="M689" s="60" t="str">
        <f t="shared" ca="1" si="41"/>
        <v>15.5 yrs</v>
      </c>
      <c r="N689" s="61" t="str">
        <f t="shared" ref="N689:N715" ca="1" si="42">IF($L689="","",IF((today-$L689)&lt;366,"k",IF(((today-$L689)/28)&lt;84,"a",IF(((today-$L689)/28)&gt;84,"s"))))</f>
        <v>s</v>
      </c>
      <c r="O689" s="147">
        <v>7</v>
      </c>
      <c r="P689" s="148">
        <v>24</v>
      </c>
      <c r="Q689" s="56">
        <v>2008</v>
      </c>
      <c r="R689" s="55" t="s">
        <v>228</v>
      </c>
      <c r="S689" s="147" t="s">
        <v>237</v>
      </c>
      <c r="T689" s="154">
        <v>39654</v>
      </c>
      <c r="U689" s="64"/>
      <c r="V689" s="50"/>
      <c r="W689" s="50"/>
      <c r="X689" s="50"/>
      <c r="Y689" s="137" t="s">
        <v>241</v>
      </c>
      <c r="Z689" s="79" t="s">
        <v>261</v>
      </c>
      <c r="AA689" s="218">
        <v>39586</v>
      </c>
      <c r="AB689" s="55" t="s">
        <v>264</v>
      </c>
      <c r="AC689" s="63">
        <v>39666</v>
      </c>
      <c r="AD689" s="58"/>
      <c r="AE689" s="58"/>
      <c r="AF689" s="55"/>
      <c r="AG689" s="65"/>
      <c r="AH689" s="65"/>
      <c r="AI689" s="65"/>
    </row>
    <row r="690" spans="1:35" ht="47.25" x14ac:dyDescent="0.2">
      <c r="A690" s="55">
        <v>5</v>
      </c>
      <c r="B690" s="133">
        <v>2</v>
      </c>
      <c r="C690" s="56">
        <v>2019</v>
      </c>
      <c r="D690" s="55" t="s">
        <v>271</v>
      </c>
      <c r="E690" s="55" t="s">
        <v>4109</v>
      </c>
      <c r="F690" s="55"/>
      <c r="G690" s="55"/>
      <c r="H690" s="147" t="s">
        <v>466</v>
      </c>
      <c r="I690" s="57" t="s">
        <v>222</v>
      </c>
      <c r="J690" s="58" t="s">
        <v>1114</v>
      </c>
      <c r="K690" s="58" t="s">
        <v>260</v>
      </c>
      <c r="L690" s="191">
        <v>43533</v>
      </c>
      <c r="M690" s="60" t="str">
        <f t="shared" ca="1" si="41"/>
        <v>4.6 yrs</v>
      </c>
      <c r="N690" s="61" t="str">
        <f t="shared" ca="1" si="42"/>
        <v>a</v>
      </c>
      <c r="O690" s="147">
        <v>5</v>
      </c>
      <c r="P690" s="148">
        <v>7</v>
      </c>
      <c r="Q690" s="56">
        <v>2019</v>
      </c>
      <c r="R690" s="55" t="s">
        <v>228</v>
      </c>
      <c r="S690" s="147" t="s">
        <v>237</v>
      </c>
      <c r="T690" s="154">
        <v>43592</v>
      </c>
      <c r="U690" s="64"/>
      <c r="V690" s="50"/>
      <c r="W690" s="50"/>
      <c r="X690" s="50"/>
      <c r="Y690" s="135"/>
      <c r="Z690" s="66"/>
      <c r="AA690" s="235"/>
      <c r="AB690" s="70"/>
      <c r="AC690" s="77"/>
      <c r="AD690" s="58" t="s">
        <v>4397</v>
      </c>
      <c r="AE690" s="58"/>
      <c r="AF690" s="55"/>
      <c r="AG690" s="65"/>
      <c r="AH690" s="65"/>
      <c r="AI690" s="65"/>
    </row>
    <row r="691" spans="1:35" ht="47.25" x14ac:dyDescent="0.2">
      <c r="A691" s="55">
        <v>4</v>
      </c>
      <c r="B691" s="133">
        <v>22</v>
      </c>
      <c r="C691" s="56">
        <v>2022</v>
      </c>
      <c r="D691" s="55" t="s">
        <v>271</v>
      </c>
      <c r="E691" s="55">
        <v>3</v>
      </c>
      <c r="F691" s="55"/>
      <c r="G691" s="55"/>
      <c r="H691" s="147" t="s">
        <v>5992</v>
      </c>
      <c r="I691" s="57" t="s">
        <v>222</v>
      </c>
      <c r="J691" s="58" t="s">
        <v>5990</v>
      </c>
      <c r="K691" s="58" t="s">
        <v>260</v>
      </c>
      <c r="L691" s="191">
        <v>44671</v>
      </c>
      <c r="M691" s="60" t="str">
        <f t="shared" ca="1" si="41"/>
        <v>1.5 yrs</v>
      </c>
      <c r="N691" s="61" t="str">
        <f t="shared" ca="1" si="42"/>
        <v>a</v>
      </c>
      <c r="O691" s="147">
        <v>6</v>
      </c>
      <c r="P691" s="148">
        <v>30</v>
      </c>
      <c r="Q691" s="56">
        <v>2022</v>
      </c>
      <c r="R691" s="55" t="s">
        <v>228</v>
      </c>
      <c r="S691" s="147" t="s">
        <v>237</v>
      </c>
      <c r="T691" s="154">
        <v>44742</v>
      </c>
      <c r="U691" s="64">
        <v>44766</v>
      </c>
      <c r="V691" s="66"/>
      <c r="W691" s="70"/>
      <c r="X691" s="190"/>
      <c r="Y691" s="257"/>
      <c r="Z691" s="226"/>
      <c r="AA691" s="218"/>
      <c r="AB691" s="63" t="s">
        <v>5881</v>
      </c>
      <c r="AC691" s="77">
        <v>44705</v>
      </c>
      <c r="AD691" s="58" t="s">
        <v>6100</v>
      </c>
      <c r="AE691" s="58" t="s">
        <v>5806</v>
      </c>
      <c r="AF691" s="65"/>
      <c r="AG691" s="200"/>
      <c r="AH691" s="200"/>
      <c r="AI691" s="65"/>
    </row>
    <row r="692" spans="1:35" ht="31.5" x14ac:dyDescent="0.2">
      <c r="A692" s="55">
        <v>4</v>
      </c>
      <c r="B692" s="133">
        <v>24</v>
      </c>
      <c r="C692" s="56">
        <v>2010</v>
      </c>
      <c r="D692" s="55" t="s">
        <v>271</v>
      </c>
      <c r="E692" s="55">
        <v>7</v>
      </c>
      <c r="F692" s="55" t="s">
        <v>241</v>
      </c>
      <c r="G692" s="55"/>
      <c r="H692" s="147" t="s">
        <v>1775</v>
      </c>
      <c r="I692" s="57" t="s">
        <v>222</v>
      </c>
      <c r="J692" s="71" t="s">
        <v>1334</v>
      </c>
      <c r="K692" s="58" t="s">
        <v>260</v>
      </c>
      <c r="L692" s="191">
        <v>40269</v>
      </c>
      <c r="M692" s="60" t="str">
        <f t="shared" ca="1" si="41"/>
        <v>13.6 yrs</v>
      </c>
      <c r="N692" s="61" t="str">
        <f t="shared" ca="1" si="42"/>
        <v>s</v>
      </c>
      <c r="O692" s="147">
        <v>7</v>
      </c>
      <c r="P692" s="148">
        <v>11</v>
      </c>
      <c r="Q692" s="56">
        <v>2010</v>
      </c>
      <c r="R692" s="55" t="s">
        <v>475</v>
      </c>
      <c r="S692" s="147" t="s">
        <v>237</v>
      </c>
      <c r="T692" s="154">
        <v>40370</v>
      </c>
      <c r="U692" s="64"/>
      <c r="V692" s="50"/>
      <c r="W692" s="50"/>
      <c r="X692" s="50"/>
      <c r="Y692" s="137" t="s">
        <v>241</v>
      </c>
      <c r="Z692" s="226" t="s">
        <v>262</v>
      </c>
      <c r="AA692" s="218">
        <v>39640</v>
      </c>
      <c r="AB692" s="55" t="s">
        <v>264</v>
      </c>
      <c r="AC692" s="63">
        <v>39716</v>
      </c>
      <c r="AD692" s="58" t="s">
        <v>2100</v>
      </c>
      <c r="AE692" s="58" t="s">
        <v>1676</v>
      </c>
      <c r="AF692" s="55"/>
      <c r="AG692" s="65"/>
      <c r="AH692" s="65"/>
      <c r="AI692" s="65"/>
    </row>
    <row r="693" spans="1:35" ht="31.5" x14ac:dyDescent="0.2">
      <c r="A693" s="55">
        <v>6</v>
      </c>
      <c r="B693" s="133">
        <v>22</v>
      </c>
      <c r="C693" s="56">
        <v>2008</v>
      </c>
      <c r="D693" s="55" t="s">
        <v>271</v>
      </c>
      <c r="E693" s="55" t="s">
        <v>243</v>
      </c>
      <c r="F693" s="55" t="s">
        <v>253</v>
      </c>
      <c r="G693" s="55" t="s">
        <v>253</v>
      </c>
      <c r="H693" s="147" t="s">
        <v>465</v>
      </c>
      <c r="I693" s="57" t="s">
        <v>222</v>
      </c>
      <c r="J693" s="71" t="s">
        <v>1334</v>
      </c>
      <c r="K693" s="58" t="s">
        <v>260</v>
      </c>
      <c r="L693" s="191">
        <v>39572</v>
      </c>
      <c r="M693" s="60" t="str">
        <f t="shared" ca="1" si="41"/>
        <v>15.5 yrs</v>
      </c>
      <c r="N693" s="61" t="str">
        <f t="shared" ca="1" si="42"/>
        <v>s</v>
      </c>
      <c r="O693" s="147">
        <v>8</v>
      </c>
      <c r="P693" s="148">
        <v>19</v>
      </c>
      <c r="Q693" s="56">
        <v>2008</v>
      </c>
      <c r="R693" s="55" t="s">
        <v>228</v>
      </c>
      <c r="S693" s="147" t="s">
        <v>237</v>
      </c>
      <c r="T693" s="154">
        <v>39683</v>
      </c>
      <c r="U693" s="64">
        <v>39718</v>
      </c>
      <c r="V693" s="50"/>
      <c r="W693" s="50"/>
      <c r="X693" s="50"/>
      <c r="Y693" s="137" t="s">
        <v>241</v>
      </c>
      <c r="Z693" s="79" t="s">
        <v>261</v>
      </c>
      <c r="AA693" s="218">
        <v>39586</v>
      </c>
      <c r="AB693" s="55" t="s">
        <v>264</v>
      </c>
      <c r="AC693" s="63">
        <v>39666</v>
      </c>
      <c r="AD693" s="58" t="s">
        <v>658</v>
      </c>
      <c r="AE693" s="58" t="s">
        <v>659</v>
      </c>
      <c r="AF693" s="55" t="s">
        <v>241</v>
      </c>
      <c r="AG693" s="65"/>
      <c r="AH693" s="65"/>
      <c r="AI693" s="65"/>
    </row>
    <row r="694" spans="1:35" ht="63" x14ac:dyDescent="0.2">
      <c r="A694" s="55">
        <v>12</v>
      </c>
      <c r="B694" s="133">
        <v>17</v>
      </c>
      <c r="C694" s="56">
        <v>2021</v>
      </c>
      <c r="D694" s="55" t="s">
        <v>271</v>
      </c>
      <c r="E694" s="55" t="s">
        <v>2418</v>
      </c>
      <c r="F694" s="55"/>
      <c r="G694" s="55"/>
      <c r="H694" s="147" t="s">
        <v>5474</v>
      </c>
      <c r="I694" s="57" t="s">
        <v>223</v>
      </c>
      <c r="J694" s="58" t="s">
        <v>5476</v>
      </c>
      <c r="K694" s="58" t="s">
        <v>260</v>
      </c>
      <c r="L694" s="191">
        <v>44499</v>
      </c>
      <c r="M694" s="60" t="str">
        <f t="shared" ref="M694:M725" ca="1" si="43">IF($L694="","",IF((today-$L694)&lt;14,(today-$L694)&amp;" days",IF(((today-$L694)/7)&lt;16.5,TRUNC(((today-$L694)/7))&amp;" wks",IF(((today-$L694)/28)&lt;18.5,TRUNC(((today-$L694)/28))&amp;" mos",IF(((today-$L694)/28)&gt;18.5,ROUND(((today-$L694)/365),1)&amp;" yrs")))))</f>
        <v>2 yrs</v>
      </c>
      <c r="N694" s="61" t="str">
        <f t="shared" ca="1" si="42"/>
        <v>a</v>
      </c>
      <c r="O694" s="147">
        <v>1</v>
      </c>
      <c r="P694" s="148">
        <v>11</v>
      </c>
      <c r="Q694" s="56">
        <v>2022</v>
      </c>
      <c r="R694" s="55" t="s">
        <v>4078</v>
      </c>
      <c r="S694" s="147" t="s">
        <v>237</v>
      </c>
      <c r="T694" s="154">
        <v>44572</v>
      </c>
      <c r="U694" s="64"/>
      <c r="V694" s="50"/>
      <c r="W694" s="50"/>
      <c r="X694" s="50"/>
      <c r="Y694" s="137"/>
      <c r="Z694" s="79" t="s">
        <v>5503</v>
      </c>
      <c r="AA694" s="218">
        <v>44580</v>
      </c>
      <c r="AB694" s="55" t="s">
        <v>264</v>
      </c>
      <c r="AC694" s="63">
        <v>44548</v>
      </c>
      <c r="AD694" s="58" t="s">
        <v>5518</v>
      </c>
      <c r="AE694" s="58" t="s">
        <v>5445</v>
      </c>
      <c r="AF694" s="55"/>
      <c r="AG694" s="65"/>
      <c r="AH694" s="65"/>
      <c r="AI694" s="65"/>
    </row>
    <row r="695" spans="1:35" ht="47.25" x14ac:dyDescent="0.2">
      <c r="A695" s="55">
        <v>7</v>
      </c>
      <c r="B695" s="133">
        <v>25</v>
      </c>
      <c r="C695" s="56">
        <v>2012</v>
      </c>
      <c r="D695" s="55" t="s">
        <v>271</v>
      </c>
      <c r="E695" s="55">
        <v>5</v>
      </c>
      <c r="F695" s="55" t="s">
        <v>241</v>
      </c>
      <c r="G695" s="55" t="s">
        <v>241</v>
      </c>
      <c r="H695" s="147" t="s">
        <v>2866</v>
      </c>
      <c r="I695" s="57" t="s">
        <v>222</v>
      </c>
      <c r="J695" s="71" t="s">
        <v>1334</v>
      </c>
      <c r="K695" s="58" t="s">
        <v>259</v>
      </c>
      <c r="L695" s="191">
        <v>41100</v>
      </c>
      <c r="M695" s="60" t="str">
        <f t="shared" ca="1" si="43"/>
        <v>11.3 yrs</v>
      </c>
      <c r="N695" s="61" t="str">
        <f t="shared" ca="1" si="42"/>
        <v>s</v>
      </c>
      <c r="O695" s="147"/>
      <c r="P695" s="148"/>
      <c r="Q695" s="56"/>
      <c r="R695" s="55"/>
      <c r="S695" s="147"/>
      <c r="T695" s="154"/>
      <c r="U695" s="64"/>
      <c r="V695" s="50"/>
      <c r="W695" s="50"/>
      <c r="X695" s="50"/>
      <c r="Y695" s="137"/>
      <c r="Z695" s="226"/>
      <c r="AA695" s="218"/>
      <c r="AB695" s="55"/>
      <c r="AC695" s="63"/>
      <c r="AD695" s="58" t="s">
        <v>2869</v>
      </c>
      <c r="AE695" s="58" t="s">
        <v>2868</v>
      </c>
      <c r="AF695" s="55" t="s">
        <v>241</v>
      </c>
      <c r="AG695" s="65"/>
      <c r="AH695" s="65"/>
      <c r="AI695" s="65"/>
    </row>
    <row r="696" spans="1:35" ht="47.25" x14ac:dyDescent="0.2">
      <c r="A696" s="55">
        <v>7</v>
      </c>
      <c r="B696" s="133">
        <v>25</v>
      </c>
      <c r="C696" s="56">
        <v>2012</v>
      </c>
      <c r="D696" s="55" t="s">
        <v>271</v>
      </c>
      <c r="E696" s="55">
        <v>5</v>
      </c>
      <c r="F696" s="55" t="s">
        <v>241</v>
      </c>
      <c r="G696" s="55" t="s">
        <v>241</v>
      </c>
      <c r="H696" s="147" t="s">
        <v>2867</v>
      </c>
      <c r="I696" s="57" t="s">
        <v>222</v>
      </c>
      <c r="J696" s="71" t="s">
        <v>1334</v>
      </c>
      <c r="K696" s="58" t="s">
        <v>260</v>
      </c>
      <c r="L696" s="191">
        <v>41100</v>
      </c>
      <c r="M696" s="60" t="str">
        <f t="shared" ca="1" si="43"/>
        <v>11.3 yrs</v>
      </c>
      <c r="N696" s="61" t="str">
        <f t="shared" ca="1" si="42"/>
        <v>s</v>
      </c>
      <c r="O696" s="147"/>
      <c r="P696" s="148"/>
      <c r="Q696" s="56"/>
      <c r="R696" s="55"/>
      <c r="S696" s="147"/>
      <c r="T696" s="154"/>
      <c r="U696" s="64"/>
      <c r="V696" s="50"/>
      <c r="W696" s="50"/>
      <c r="X696" s="50"/>
      <c r="Y696" s="137"/>
      <c r="Z696" s="226"/>
      <c r="AA696" s="218"/>
      <c r="AB696" s="55"/>
      <c r="AC696" s="63"/>
      <c r="AD696" s="58" t="s">
        <v>2869</v>
      </c>
      <c r="AE696" s="58" t="s">
        <v>2868</v>
      </c>
      <c r="AF696" s="55" t="s">
        <v>241</v>
      </c>
      <c r="AG696" s="65"/>
      <c r="AH696" s="65"/>
      <c r="AI696" s="65"/>
    </row>
    <row r="697" spans="1:35" ht="31.5" x14ac:dyDescent="0.2">
      <c r="A697" s="55">
        <v>4</v>
      </c>
      <c r="B697" s="133">
        <v>22</v>
      </c>
      <c r="C697" s="56">
        <v>2022</v>
      </c>
      <c r="D697" s="55" t="s">
        <v>271</v>
      </c>
      <c r="E697" s="55">
        <v>3</v>
      </c>
      <c r="F697" s="55"/>
      <c r="G697" s="55"/>
      <c r="H697" s="147" t="s">
        <v>6081</v>
      </c>
      <c r="I697" s="57" t="s">
        <v>222</v>
      </c>
      <c r="J697" s="58" t="s">
        <v>2895</v>
      </c>
      <c r="K697" s="58" t="s">
        <v>259</v>
      </c>
      <c r="L697" s="191">
        <v>44671</v>
      </c>
      <c r="M697" s="60" t="str">
        <f t="shared" ca="1" si="43"/>
        <v>1.5 yrs</v>
      </c>
      <c r="N697" s="61" t="str">
        <f t="shared" ca="1" si="42"/>
        <v>a</v>
      </c>
      <c r="O697" s="147">
        <v>7</v>
      </c>
      <c r="P697" s="148">
        <v>19</v>
      </c>
      <c r="Q697" s="56">
        <v>2022</v>
      </c>
      <c r="R697" s="55" t="s">
        <v>1197</v>
      </c>
      <c r="S697" s="147" t="s">
        <v>236</v>
      </c>
      <c r="T697" s="154">
        <v>44761</v>
      </c>
      <c r="U697" s="64">
        <v>44784</v>
      </c>
      <c r="V697" s="79"/>
      <c r="W697" s="63"/>
      <c r="X697" s="178"/>
      <c r="Y697" s="137"/>
      <c r="Z697" s="226" t="s">
        <v>261</v>
      </c>
      <c r="AA697" s="218">
        <v>44830</v>
      </c>
      <c r="AB697" s="55" t="s">
        <v>264</v>
      </c>
      <c r="AC697" s="63">
        <v>44767</v>
      </c>
      <c r="AD697" s="58" t="s">
        <v>6237</v>
      </c>
      <c r="AE697" s="58"/>
      <c r="AF697" s="55"/>
      <c r="AG697" s="65"/>
      <c r="AH697" s="65"/>
      <c r="AI697" s="65"/>
    </row>
    <row r="698" spans="1:35" ht="15.75" customHeight="1" x14ac:dyDescent="0.2">
      <c r="A698" s="55">
        <v>7</v>
      </c>
      <c r="B698" s="133">
        <v>3</v>
      </c>
      <c r="C698" s="56">
        <v>2011</v>
      </c>
      <c r="D698" s="55" t="s">
        <v>271</v>
      </c>
      <c r="E698" s="55"/>
      <c r="F698" s="55" t="s">
        <v>253</v>
      </c>
      <c r="G698" s="55" t="s">
        <v>253</v>
      </c>
      <c r="H698" s="147" t="s">
        <v>2348</v>
      </c>
      <c r="I698" s="57" t="s">
        <v>223</v>
      </c>
      <c r="J698" s="71" t="s">
        <v>1334</v>
      </c>
      <c r="K698" s="58" t="s">
        <v>259</v>
      </c>
      <c r="L698" s="191">
        <v>40680</v>
      </c>
      <c r="M698" s="60" t="str">
        <f t="shared" ca="1" si="43"/>
        <v>12.5 yrs</v>
      </c>
      <c r="N698" s="61" t="str">
        <f t="shared" ca="1" si="42"/>
        <v>s</v>
      </c>
      <c r="O698" s="147">
        <v>7</v>
      </c>
      <c r="P698" s="148">
        <v>8</v>
      </c>
      <c r="Q698" s="56">
        <v>2011</v>
      </c>
      <c r="R698" s="55" t="s">
        <v>216</v>
      </c>
      <c r="S698" s="147" t="s">
        <v>236</v>
      </c>
      <c r="T698" s="154">
        <v>40769</v>
      </c>
      <c r="U698" s="64"/>
      <c r="V698" s="50"/>
      <c r="W698" s="50"/>
      <c r="X698" s="50"/>
      <c r="Y698" s="137"/>
      <c r="Z698" s="226" t="s">
        <v>261</v>
      </c>
      <c r="AA698" s="218">
        <v>40729</v>
      </c>
      <c r="AB698" s="55"/>
      <c r="AC698" s="63"/>
      <c r="AD698" s="58" t="s">
        <v>2350</v>
      </c>
      <c r="AE698" s="58" t="s">
        <v>2351</v>
      </c>
      <c r="AF698" s="55" t="s">
        <v>241</v>
      </c>
      <c r="AG698" s="65"/>
      <c r="AH698" s="65"/>
      <c r="AI698" s="65"/>
    </row>
    <row r="699" spans="1:35" ht="47.25" x14ac:dyDescent="0.2">
      <c r="A699" s="55">
        <v>6</v>
      </c>
      <c r="B699" s="133">
        <v>11</v>
      </c>
      <c r="C699" s="56">
        <v>2013</v>
      </c>
      <c r="D699" s="55" t="s">
        <v>390</v>
      </c>
      <c r="E699" s="55">
        <v>6</v>
      </c>
      <c r="F699" s="55"/>
      <c r="G699" s="55"/>
      <c r="H699" s="147" t="s">
        <v>3122</v>
      </c>
      <c r="I699" s="57" t="s">
        <v>223</v>
      </c>
      <c r="J699" s="71" t="s">
        <v>1334</v>
      </c>
      <c r="K699" s="58" t="s">
        <v>259</v>
      </c>
      <c r="L699" s="191">
        <v>41370</v>
      </c>
      <c r="M699" s="60" t="str">
        <f t="shared" ca="1" si="43"/>
        <v>10.6 yrs</v>
      </c>
      <c r="N699" s="61" t="str">
        <f t="shared" ca="1" si="42"/>
        <v>s</v>
      </c>
      <c r="O699" s="147"/>
      <c r="P699" s="148"/>
      <c r="Q699" s="56"/>
      <c r="R699" s="55"/>
      <c r="S699" s="147"/>
      <c r="T699" s="154"/>
      <c r="U699" s="64"/>
      <c r="V699" s="50"/>
      <c r="W699" s="50"/>
      <c r="X699" s="50"/>
      <c r="Y699" s="137"/>
      <c r="Z699" s="226"/>
      <c r="AA699" s="218"/>
      <c r="AB699" s="55" t="s">
        <v>264</v>
      </c>
      <c r="AC699" s="63">
        <v>41443</v>
      </c>
      <c r="AD699" s="58" t="s">
        <v>3138</v>
      </c>
      <c r="AE699" s="58" t="s">
        <v>3137</v>
      </c>
      <c r="AF699" s="55"/>
      <c r="AG699" s="65"/>
      <c r="AH699" s="65"/>
      <c r="AI699" s="65"/>
    </row>
    <row r="700" spans="1:35" ht="47.25" x14ac:dyDescent="0.2">
      <c r="A700" s="55">
        <v>5</v>
      </c>
      <c r="B700" s="133">
        <v>2</v>
      </c>
      <c r="C700" s="56">
        <v>2019</v>
      </c>
      <c r="D700" s="55" t="s">
        <v>271</v>
      </c>
      <c r="E700" s="55" t="s">
        <v>4109</v>
      </c>
      <c r="F700" s="55"/>
      <c r="G700" s="55"/>
      <c r="H700" s="147" t="s">
        <v>3122</v>
      </c>
      <c r="I700" s="57" t="s">
        <v>222</v>
      </c>
      <c r="J700" s="58" t="s">
        <v>4350</v>
      </c>
      <c r="K700" s="58" t="s">
        <v>259</v>
      </c>
      <c r="L700" s="191">
        <v>43533</v>
      </c>
      <c r="M700" s="60" t="str">
        <f t="shared" ca="1" si="43"/>
        <v>4.6 yrs</v>
      </c>
      <c r="N700" s="61" t="str">
        <f t="shared" ca="1" si="42"/>
        <v>a</v>
      </c>
      <c r="O700" s="147">
        <v>5</v>
      </c>
      <c r="P700" s="148">
        <v>6</v>
      </c>
      <c r="Q700" s="56">
        <v>2019</v>
      </c>
      <c r="R700" s="55" t="s">
        <v>1197</v>
      </c>
      <c r="S700" s="147" t="s">
        <v>236</v>
      </c>
      <c r="T700" s="154">
        <v>43591</v>
      </c>
      <c r="U700" s="64"/>
      <c r="V700" s="50"/>
      <c r="W700" s="50"/>
      <c r="X700" s="50"/>
      <c r="Y700" s="135"/>
      <c r="Z700" s="66"/>
      <c r="AA700" s="235"/>
      <c r="AB700" s="70"/>
      <c r="AC700" s="77"/>
      <c r="AD700" s="58" t="s">
        <v>4354</v>
      </c>
      <c r="AE700" s="58"/>
      <c r="AF700" s="55"/>
      <c r="AG700" s="65"/>
      <c r="AH700" s="65"/>
      <c r="AI700" s="65"/>
    </row>
    <row r="701" spans="1:35" hidden="1" x14ac:dyDescent="0.2">
      <c r="A701" s="96">
        <v>3</v>
      </c>
      <c r="B701" s="97">
        <v>4</v>
      </c>
      <c r="C701" s="98">
        <v>2007</v>
      </c>
      <c r="D701" s="99" t="s">
        <v>226</v>
      </c>
      <c r="E701" s="100">
        <v>1</v>
      </c>
      <c r="F701" s="100" t="s">
        <v>253</v>
      </c>
      <c r="G701" s="100" t="s">
        <v>253</v>
      </c>
      <c r="H701" s="101" t="s">
        <v>972</v>
      </c>
      <c r="I701" s="99" t="s">
        <v>222</v>
      </c>
      <c r="J701" s="101" t="s">
        <v>2460</v>
      </c>
      <c r="K701" s="101" t="s">
        <v>260</v>
      </c>
      <c r="L701" s="102">
        <v>37868</v>
      </c>
      <c r="M701" s="103" t="str">
        <f t="shared" ca="1" si="43"/>
        <v>20.2 yrs</v>
      </c>
      <c r="N701" s="104" t="str">
        <f t="shared" ca="1" si="42"/>
        <v>s</v>
      </c>
      <c r="O701" s="105"/>
      <c r="P701" s="106"/>
      <c r="Q701" s="98"/>
      <c r="R701" s="99"/>
      <c r="S701" s="101" t="s">
        <v>563</v>
      </c>
      <c r="T701" s="107">
        <v>39511</v>
      </c>
      <c r="U701" s="108"/>
      <c r="V701" s="50"/>
      <c r="W701" s="50"/>
      <c r="X701" s="50"/>
      <c r="Y701" s="100"/>
      <c r="Z701" s="100"/>
      <c r="AA701" s="245"/>
      <c r="AB701" s="100"/>
      <c r="AC701" s="107"/>
      <c r="AD701" s="43"/>
      <c r="AE701" s="43"/>
      <c r="AF701" s="42"/>
    </row>
    <row r="702" spans="1:35" ht="47.25" customHeight="1" x14ac:dyDescent="0.2">
      <c r="A702" s="55">
        <v>7</v>
      </c>
      <c r="B702" s="133">
        <v>18</v>
      </c>
      <c r="C702" s="56">
        <v>2018</v>
      </c>
      <c r="D702" s="55" t="s">
        <v>271</v>
      </c>
      <c r="E702" s="55">
        <v>2</v>
      </c>
      <c r="F702" s="55"/>
      <c r="G702" s="55"/>
      <c r="H702" s="147" t="s">
        <v>4101</v>
      </c>
      <c r="I702" s="57" t="s">
        <v>222</v>
      </c>
      <c r="J702" s="58" t="s">
        <v>4297</v>
      </c>
      <c r="K702" s="58" t="s">
        <v>260</v>
      </c>
      <c r="L702" s="191">
        <v>43270</v>
      </c>
      <c r="M702" s="60" t="str">
        <f t="shared" ca="1" si="43"/>
        <v>5.4 yrs</v>
      </c>
      <c r="N702" s="61" t="str">
        <f t="shared" ca="1" si="42"/>
        <v>a</v>
      </c>
      <c r="O702" s="147">
        <v>10</v>
      </c>
      <c r="P702" s="148">
        <v>9</v>
      </c>
      <c r="Q702" s="56">
        <v>2018</v>
      </c>
      <c r="R702" s="55" t="s">
        <v>228</v>
      </c>
      <c r="S702" s="147" t="s">
        <v>237</v>
      </c>
      <c r="T702" s="154">
        <v>43382</v>
      </c>
      <c r="U702" s="64"/>
      <c r="V702" s="50"/>
      <c r="W702" s="50"/>
      <c r="X702" s="50"/>
      <c r="Y702" s="137"/>
      <c r="Z702" s="226"/>
      <c r="AA702" s="218"/>
      <c r="AB702" s="55"/>
      <c r="AC702" s="63"/>
      <c r="AD702" s="58"/>
      <c r="AE702" s="58"/>
      <c r="AF702" s="55"/>
      <c r="AG702" s="65"/>
      <c r="AH702" s="65"/>
      <c r="AI702" s="65"/>
    </row>
    <row r="703" spans="1:35" ht="31.5" hidden="1" x14ac:dyDescent="0.2">
      <c r="A703" s="57"/>
      <c r="B703" s="80"/>
      <c r="C703" s="80"/>
      <c r="D703" s="57" t="s">
        <v>271</v>
      </c>
      <c r="E703" s="55">
        <v>1</v>
      </c>
      <c r="F703" s="55"/>
      <c r="G703" s="55"/>
      <c r="H703" s="58" t="s">
        <v>3628</v>
      </c>
      <c r="I703" s="57" t="s">
        <v>222</v>
      </c>
      <c r="J703" s="58" t="s">
        <v>416</v>
      </c>
      <c r="K703" s="58" t="s">
        <v>260</v>
      </c>
      <c r="L703" s="81">
        <v>39083</v>
      </c>
      <c r="M703" s="60" t="str">
        <f t="shared" ca="1" si="43"/>
        <v>16.8 yrs</v>
      </c>
      <c r="N703" s="61" t="str">
        <f t="shared" ca="1" si="42"/>
        <v>s</v>
      </c>
      <c r="O703" s="82"/>
      <c r="P703" s="83"/>
      <c r="Q703" s="80"/>
      <c r="R703" s="57" t="s">
        <v>228</v>
      </c>
      <c r="S703" s="58" t="s">
        <v>2373</v>
      </c>
      <c r="T703" s="63"/>
      <c r="U703" s="64"/>
      <c r="V703" s="50"/>
      <c r="W703" s="50"/>
      <c r="X703" s="50"/>
      <c r="Y703" s="55"/>
      <c r="Z703" s="63"/>
      <c r="AA703" s="243"/>
      <c r="AB703" s="55"/>
      <c r="AC703" s="63"/>
      <c r="AD703" s="58" t="s">
        <v>3984</v>
      </c>
      <c r="AE703" s="58" t="s">
        <v>3983</v>
      </c>
      <c r="AF703" s="55"/>
      <c r="AG703" s="65"/>
      <c r="AH703" s="65"/>
      <c r="AI703" s="65"/>
    </row>
    <row r="704" spans="1:35" ht="38.25" hidden="1" x14ac:dyDescent="0.2">
      <c r="A704" s="96">
        <v>8</v>
      </c>
      <c r="B704" s="97">
        <v>1</v>
      </c>
      <c r="C704" s="98">
        <v>2013</v>
      </c>
      <c r="D704" s="99" t="s">
        <v>271</v>
      </c>
      <c r="E704" s="100">
        <v>1</v>
      </c>
      <c r="F704" s="100" t="s">
        <v>253</v>
      </c>
      <c r="G704" s="100"/>
      <c r="H704" s="101" t="s">
        <v>1455</v>
      </c>
      <c r="I704" s="99" t="s">
        <v>223</v>
      </c>
      <c r="J704" s="101" t="s">
        <v>2082</v>
      </c>
      <c r="K704" s="101" t="s">
        <v>260</v>
      </c>
      <c r="L704" s="102">
        <v>40909</v>
      </c>
      <c r="M704" s="103" t="str">
        <f t="shared" ca="1" si="43"/>
        <v>11.8 yrs</v>
      </c>
      <c r="N704" s="104" t="str">
        <f t="shared" ca="1" si="42"/>
        <v>s</v>
      </c>
      <c r="O704" s="105"/>
      <c r="P704" s="106"/>
      <c r="Q704" s="98"/>
      <c r="R704" s="99"/>
      <c r="S704" s="101" t="s">
        <v>2373</v>
      </c>
      <c r="T704" s="107">
        <v>41504</v>
      </c>
      <c r="U704" s="108"/>
      <c r="V704" s="50"/>
      <c r="W704" s="50"/>
      <c r="X704" s="50"/>
      <c r="Y704" s="100"/>
      <c r="Z704" s="100" t="s">
        <v>262</v>
      </c>
      <c r="AA704" s="245">
        <v>41488</v>
      </c>
      <c r="AB704" s="100"/>
      <c r="AC704" s="107"/>
      <c r="AD704" s="43" t="s">
        <v>3248</v>
      </c>
      <c r="AE704" s="43" t="s">
        <v>3178</v>
      </c>
      <c r="AF704" s="42" t="s">
        <v>241</v>
      </c>
    </row>
    <row r="705" spans="1:35" ht="63" customHeight="1" x14ac:dyDescent="0.2">
      <c r="A705" s="55">
        <v>8</v>
      </c>
      <c r="B705" s="133">
        <v>4</v>
      </c>
      <c r="C705" s="56">
        <v>2008</v>
      </c>
      <c r="D705" s="55" t="s">
        <v>271</v>
      </c>
      <c r="E705" s="55">
        <v>7</v>
      </c>
      <c r="F705" s="55" t="s">
        <v>253</v>
      </c>
      <c r="G705" s="55" t="s">
        <v>253</v>
      </c>
      <c r="H705" s="147" t="s">
        <v>541</v>
      </c>
      <c r="I705" s="57" t="s">
        <v>222</v>
      </c>
      <c r="J705" s="71" t="s">
        <v>1334</v>
      </c>
      <c r="K705" s="58" t="s">
        <v>260</v>
      </c>
      <c r="L705" s="191">
        <v>39662</v>
      </c>
      <c r="M705" s="60" t="str">
        <f t="shared" ca="1" si="43"/>
        <v>15.2 yrs</v>
      </c>
      <c r="N705" s="61" t="str">
        <f t="shared" ca="1" si="42"/>
        <v>s</v>
      </c>
      <c r="O705" s="147">
        <v>10</v>
      </c>
      <c r="P705" s="148">
        <v>7</v>
      </c>
      <c r="Q705" s="56">
        <v>2008</v>
      </c>
      <c r="R705" s="55" t="s">
        <v>228</v>
      </c>
      <c r="S705" s="147" t="s">
        <v>237</v>
      </c>
      <c r="T705" s="154">
        <v>39731</v>
      </c>
      <c r="U705" s="64"/>
      <c r="V705" s="50"/>
      <c r="W705" s="50"/>
      <c r="X705" s="50"/>
      <c r="Y705" s="137" t="s">
        <v>241</v>
      </c>
      <c r="Z705" s="79"/>
      <c r="AA705" s="218"/>
      <c r="AB705" s="55"/>
      <c r="AC705" s="63"/>
      <c r="AD705" s="58"/>
      <c r="AE705" s="58"/>
      <c r="AF705" s="55"/>
      <c r="AG705" s="65"/>
      <c r="AH705" s="65"/>
      <c r="AI705" s="65"/>
    </row>
    <row r="706" spans="1:35" ht="15.75" customHeight="1" x14ac:dyDescent="0.2">
      <c r="A706" s="55">
        <v>12</v>
      </c>
      <c r="B706" s="133">
        <v>30</v>
      </c>
      <c r="C706" s="56">
        <v>2021</v>
      </c>
      <c r="D706" s="55" t="s">
        <v>271</v>
      </c>
      <c r="E706" s="55" t="s">
        <v>2418</v>
      </c>
      <c r="F706" s="55"/>
      <c r="G706" s="55"/>
      <c r="H706" s="147" t="s">
        <v>5471</v>
      </c>
      <c r="I706" s="57" t="s">
        <v>222</v>
      </c>
      <c r="J706" s="58" t="s">
        <v>5499</v>
      </c>
      <c r="K706" s="58" t="s">
        <v>259</v>
      </c>
      <c r="L706" s="191">
        <v>44484</v>
      </c>
      <c r="M706" s="60" t="str">
        <f t="shared" ca="1" si="43"/>
        <v>2 yrs</v>
      </c>
      <c r="N706" s="61" t="str">
        <f t="shared" ca="1" si="42"/>
        <v>a</v>
      </c>
      <c r="O706" s="147">
        <v>1</v>
      </c>
      <c r="P706" s="148">
        <v>11</v>
      </c>
      <c r="Q706" s="56">
        <v>2022</v>
      </c>
      <c r="R706" s="55" t="s">
        <v>4078</v>
      </c>
      <c r="S706" s="147" t="s">
        <v>236</v>
      </c>
      <c r="T706" s="154">
        <v>44572</v>
      </c>
      <c r="U706" s="64"/>
      <c r="V706" s="50"/>
      <c r="W706" s="50"/>
      <c r="X706" s="50"/>
      <c r="Y706" s="137"/>
      <c r="Z706" s="79" t="s">
        <v>5503</v>
      </c>
      <c r="AA706" s="218">
        <v>44580</v>
      </c>
      <c r="AB706" s="55" t="s">
        <v>264</v>
      </c>
      <c r="AC706" s="63">
        <v>44580</v>
      </c>
      <c r="AD706" s="58" t="s">
        <v>5504</v>
      </c>
      <c r="AE706" s="58" t="s">
        <v>5466</v>
      </c>
      <c r="AF706" s="55"/>
      <c r="AG706" s="65"/>
      <c r="AH706" s="65"/>
      <c r="AI706" s="65"/>
    </row>
    <row r="707" spans="1:35" ht="47.25" x14ac:dyDescent="0.2">
      <c r="A707" s="55">
        <v>6</v>
      </c>
      <c r="B707" s="133">
        <v>27</v>
      </c>
      <c r="C707" s="80">
        <v>2020</v>
      </c>
      <c r="D707" s="55" t="s">
        <v>271</v>
      </c>
      <c r="E707" s="55">
        <v>1</v>
      </c>
      <c r="F707" s="55"/>
      <c r="G707" s="55"/>
      <c r="H707" s="58" t="s">
        <v>4669</v>
      </c>
      <c r="I707" s="57" t="s">
        <v>222</v>
      </c>
      <c r="J707" s="58" t="s">
        <v>1334</v>
      </c>
      <c r="K707" s="58" t="s">
        <v>259</v>
      </c>
      <c r="L707" s="191">
        <v>43709</v>
      </c>
      <c r="M707" s="60" t="str">
        <f t="shared" ca="1" si="43"/>
        <v>4.2 yrs</v>
      </c>
      <c r="N707" s="61" t="str">
        <f t="shared" ca="1" si="42"/>
        <v>a</v>
      </c>
      <c r="O707" s="82">
        <v>8</v>
      </c>
      <c r="P707" s="83">
        <v>20</v>
      </c>
      <c r="Q707" s="56">
        <v>2020</v>
      </c>
      <c r="R707" s="55" t="s">
        <v>228</v>
      </c>
      <c r="S707" s="58" t="s">
        <v>236</v>
      </c>
      <c r="T707" s="154">
        <v>44063</v>
      </c>
      <c r="U707" s="64"/>
      <c r="V707" s="50"/>
      <c r="W707" s="50"/>
      <c r="X707" s="50"/>
      <c r="Y707" s="137"/>
      <c r="Z707" s="79" t="s">
        <v>261</v>
      </c>
      <c r="AA707" s="218">
        <v>44010</v>
      </c>
      <c r="AB707" s="55"/>
      <c r="AC707" s="63"/>
      <c r="AD707" s="58" t="s">
        <v>4893</v>
      </c>
      <c r="AE707" s="58"/>
      <c r="AF707" s="55"/>
      <c r="AG707" s="65"/>
      <c r="AH707" s="65"/>
      <c r="AI707" s="65"/>
    </row>
    <row r="708" spans="1:35" hidden="1" x14ac:dyDescent="0.2">
      <c r="A708" s="96">
        <v>12</v>
      </c>
      <c r="B708" s="97">
        <v>1</v>
      </c>
      <c r="C708" s="98">
        <v>2005</v>
      </c>
      <c r="D708" s="99" t="s">
        <v>226</v>
      </c>
      <c r="E708" s="100">
        <v>7</v>
      </c>
      <c r="F708" s="100" t="s">
        <v>253</v>
      </c>
      <c r="G708" s="100"/>
      <c r="H708" s="101" t="s">
        <v>848</v>
      </c>
      <c r="I708" s="99" t="s">
        <v>222</v>
      </c>
      <c r="J708" s="101" t="s">
        <v>416</v>
      </c>
      <c r="K708" s="101" t="s">
        <v>260</v>
      </c>
      <c r="L708" s="102">
        <v>37622</v>
      </c>
      <c r="M708" s="103" t="str">
        <f t="shared" ca="1" si="43"/>
        <v>20.8 yrs</v>
      </c>
      <c r="N708" s="104" t="str">
        <f t="shared" ca="1" si="42"/>
        <v>s</v>
      </c>
      <c r="O708" s="105"/>
      <c r="P708" s="106"/>
      <c r="Q708" s="98"/>
      <c r="R708" s="99" t="s">
        <v>2457</v>
      </c>
      <c r="S708" s="101" t="s">
        <v>2373</v>
      </c>
      <c r="T708" s="107">
        <v>40816</v>
      </c>
      <c r="U708" s="108"/>
      <c r="V708" s="50"/>
      <c r="W708" s="50"/>
      <c r="X708" s="50"/>
      <c r="Y708" s="100" t="s">
        <v>253</v>
      </c>
      <c r="Z708" s="107" t="s">
        <v>261</v>
      </c>
      <c r="AA708" s="245">
        <v>40816</v>
      </c>
      <c r="AB708" s="100"/>
      <c r="AC708" s="107"/>
      <c r="AD708" s="43"/>
      <c r="AE708" s="43"/>
      <c r="AF708" s="42"/>
    </row>
    <row r="709" spans="1:35" ht="63" x14ac:dyDescent="0.2">
      <c r="A709" s="55">
        <v>12</v>
      </c>
      <c r="B709" s="133">
        <v>30</v>
      </c>
      <c r="C709" s="56">
        <v>2021</v>
      </c>
      <c r="D709" s="55" t="s">
        <v>271</v>
      </c>
      <c r="E709" s="55" t="s">
        <v>2418</v>
      </c>
      <c r="F709" s="55"/>
      <c r="G709" s="55"/>
      <c r="H709" s="147" t="s">
        <v>5472</v>
      </c>
      <c r="I709" s="57" t="s">
        <v>222</v>
      </c>
      <c r="J709" s="58" t="s">
        <v>5498</v>
      </c>
      <c r="K709" s="58" t="s">
        <v>259</v>
      </c>
      <c r="L709" s="191">
        <v>44484</v>
      </c>
      <c r="M709" s="60" t="str">
        <f t="shared" ca="1" si="43"/>
        <v>2 yrs</v>
      </c>
      <c r="N709" s="61" t="str">
        <f t="shared" ca="1" si="42"/>
        <v>a</v>
      </c>
      <c r="O709" s="147">
        <v>1</v>
      </c>
      <c r="P709" s="148">
        <v>11</v>
      </c>
      <c r="Q709" s="56">
        <v>2022</v>
      </c>
      <c r="R709" s="55" t="s">
        <v>4078</v>
      </c>
      <c r="S709" s="147" t="s">
        <v>236</v>
      </c>
      <c r="T709" s="154">
        <v>44572</v>
      </c>
      <c r="U709" s="206" t="s">
        <v>5494</v>
      </c>
      <c r="V709" s="50"/>
      <c r="W709" s="50"/>
      <c r="X709" s="50"/>
      <c r="Y709" s="137"/>
      <c r="Z709" s="79" t="s">
        <v>5503</v>
      </c>
      <c r="AA709" s="218">
        <v>44580</v>
      </c>
      <c r="AB709" s="55" t="s">
        <v>264</v>
      </c>
      <c r="AC709" s="63">
        <v>44580</v>
      </c>
      <c r="AD709" s="58" t="s">
        <v>5517</v>
      </c>
      <c r="AE709" s="58" t="s">
        <v>5466</v>
      </c>
      <c r="AF709" s="55"/>
      <c r="AG709" s="65"/>
      <c r="AH709" s="65"/>
      <c r="AI709" s="65"/>
    </row>
    <row r="710" spans="1:35" ht="47.25" x14ac:dyDescent="0.2">
      <c r="A710" s="55">
        <v>12</v>
      </c>
      <c r="B710" s="133">
        <v>30</v>
      </c>
      <c r="C710" s="56">
        <v>2021</v>
      </c>
      <c r="D710" s="55" t="s">
        <v>271</v>
      </c>
      <c r="E710" s="55" t="s">
        <v>2418</v>
      </c>
      <c r="F710" s="55"/>
      <c r="G710" s="55"/>
      <c r="H710" s="147" t="s">
        <v>5473</v>
      </c>
      <c r="I710" s="57" t="s">
        <v>222</v>
      </c>
      <c r="J710" s="58" t="s">
        <v>244</v>
      </c>
      <c r="K710" s="58" t="s">
        <v>260</v>
      </c>
      <c r="L710" s="191">
        <v>44484</v>
      </c>
      <c r="M710" s="60" t="str">
        <f t="shared" ca="1" si="43"/>
        <v>2 yrs</v>
      </c>
      <c r="N710" s="61" t="str">
        <f t="shared" ca="1" si="42"/>
        <v>a</v>
      </c>
      <c r="O710" s="147">
        <v>1</v>
      </c>
      <c r="P710" s="148">
        <v>4</v>
      </c>
      <c r="Q710" s="56">
        <v>2022</v>
      </c>
      <c r="R710" s="55" t="s">
        <v>228</v>
      </c>
      <c r="S710" s="147" t="s">
        <v>237</v>
      </c>
      <c r="T710" s="154">
        <v>44565</v>
      </c>
      <c r="U710" s="64"/>
      <c r="V710" s="50"/>
      <c r="W710" s="50"/>
      <c r="X710" s="50"/>
      <c r="Y710" s="137"/>
      <c r="Z710" s="79" t="s">
        <v>5503</v>
      </c>
      <c r="AA710" s="218">
        <v>44580</v>
      </c>
      <c r="AB710" s="55" t="s">
        <v>264</v>
      </c>
      <c r="AC710" s="63">
        <v>44580</v>
      </c>
      <c r="AD710" s="58" t="s">
        <v>5505</v>
      </c>
      <c r="AE710" s="58" t="s">
        <v>5466</v>
      </c>
      <c r="AF710" s="55"/>
      <c r="AG710" s="65"/>
      <c r="AH710" s="65"/>
      <c r="AI710" s="65"/>
    </row>
    <row r="711" spans="1:35" ht="15.75" x14ac:dyDescent="0.2">
      <c r="A711" s="55">
        <v>7</v>
      </c>
      <c r="B711" s="133">
        <v>18</v>
      </c>
      <c r="C711" s="56">
        <v>2018</v>
      </c>
      <c r="D711" s="55" t="s">
        <v>271</v>
      </c>
      <c r="E711" s="55">
        <v>2</v>
      </c>
      <c r="F711" s="55"/>
      <c r="G711" s="55"/>
      <c r="H711" s="147" t="s">
        <v>4064</v>
      </c>
      <c r="I711" s="57" t="s">
        <v>222</v>
      </c>
      <c r="J711" s="58" t="s">
        <v>516</v>
      </c>
      <c r="K711" s="58" t="s">
        <v>259</v>
      </c>
      <c r="L711" s="191">
        <v>42736</v>
      </c>
      <c r="M711" s="60" t="str">
        <f t="shared" ca="1" si="43"/>
        <v>6.8 yrs</v>
      </c>
      <c r="N711" s="61" t="str">
        <f t="shared" ca="1" si="42"/>
        <v>s</v>
      </c>
      <c r="O711" s="147">
        <v>8</v>
      </c>
      <c r="P711" s="148">
        <v>17</v>
      </c>
      <c r="Q711" s="56">
        <v>2018</v>
      </c>
      <c r="R711" s="55" t="s">
        <v>228</v>
      </c>
      <c r="S711" s="147" t="s">
        <v>236</v>
      </c>
      <c r="T711" s="154">
        <v>43329</v>
      </c>
      <c r="U711" s="64"/>
      <c r="V711" s="50"/>
      <c r="W711" s="50"/>
      <c r="X711" s="50"/>
      <c r="Y711" s="135"/>
      <c r="Z711" s="66"/>
      <c r="AA711" s="235"/>
      <c r="AB711" s="70"/>
      <c r="AC711" s="77"/>
      <c r="AD711" s="58" t="s">
        <v>4231</v>
      </c>
      <c r="AE711" s="58"/>
      <c r="AF711" s="55"/>
      <c r="AG711" s="65"/>
      <c r="AH711" s="65"/>
      <c r="AI711" s="65"/>
    </row>
    <row r="712" spans="1:35" ht="31.5" customHeight="1" x14ac:dyDescent="0.2">
      <c r="A712" s="55">
        <v>8</v>
      </c>
      <c r="B712" s="133">
        <v>7</v>
      </c>
      <c r="C712" s="56">
        <v>2012</v>
      </c>
      <c r="D712" s="55" t="s">
        <v>271</v>
      </c>
      <c r="E712" s="55">
        <v>7</v>
      </c>
      <c r="F712" s="55" t="s">
        <v>241</v>
      </c>
      <c r="G712" s="55"/>
      <c r="H712" s="147" t="s">
        <v>2882</v>
      </c>
      <c r="I712" s="57" t="s">
        <v>222</v>
      </c>
      <c r="J712" s="71" t="s">
        <v>1334</v>
      </c>
      <c r="K712" s="58" t="s">
        <v>259</v>
      </c>
      <c r="L712" s="191">
        <v>41055</v>
      </c>
      <c r="M712" s="60" t="str">
        <f t="shared" ca="1" si="43"/>
        <v>11.4 yrs</v>
      </c>
      <c r="N712" s="61" t="str">
        <f t="shared" ca="1" si="42"/>
        <v>s</v>
      </c>
      <c r="O712" s="147">
        <v>11</v>
      </c>
      <c r="P712" s="148">
        <v>2</v>
      </c>
      <c r="Q712" s="56">
        <v>2012</v>
      </c>
      <c r="R712" s="55" t="s">
        <v>228</v>
      </c>
      <c r="S712" s="147" t="s">
        <v>236</v>
      </c>
      <c r="T712" s="154">
        <v>41215</v>
      </c>
      <c r="U712" s="64"/>
      <c r="V712" s="50"/>
      <c r="W712" s="50"/>
      <c r="X712" s="50"/>
      <c r="Y712" s="137"/>
      <c r="Z712" s="226" t="s">
        <v>262</v>
      </c>
      <c r="AA712" s="218">
        <v>41218</v>
      </c>
      <c r="AB712" s="55" t="s">
        <v>264</v>
      </c>
      <c r="AC712" s="63">
        <v>41246</v>
      </c>
      <c r="AD712" s="58" t="s">
        <v>2878</v>
      </c>
      <c r="AE712" s="58" t="s">
        <v>2876</v>
      </c>
      <c r="AF712" s="55"/>
      <c r="AG712" s="65"/>
      <c r="AH712" s="65"/>
      <c r="AI712" s="65"/>
    </row>
    <row r="713" spans="1:35" ht="38.25" hidden="1" x14ac:dyDescent="0.2">
      <c r="A713" s="96">
        <v>11</v>
      </c>
      <c r="B713" s="97">
        <v>19</v>
      </c>
      <c r="C713" s="98">
        <v>2011</v>
      </c>
      <c r="D713" s="99" t="s">
        <v>226</v>
      </c>
      <c r="E713" s="100">
        <v>4</v>
      </c>
      <c r="F713" s="100" t="s">
        <v>253</v>
      </c>
      <c r="G713" s="100" t="s">
        <v>241</v>
      </c>
      <c r="H713" s="101" t="s">
        <v>2568</v>
      </c>
      <c r="I713" s="99" t="s">
        <v>224</v>
      </c>
      <c r="J713" s="101" t="s">
        <v>244</v>
      </c>
      <c r="K713" s="101" t="s">
        <v>260</v>
      </c>
      <c r="L713" s="102">
        <v>38139</v>
      </c>
      <c r="M713" s="103" t="str">
        <f t="shared" ca="1" si="43"/>
        <v>19.4 yrs</v>
      </c>
      <c r="N713" s="104" t="str">
        <f t="shared" ca="1" si="42"/>
        <v>s</v>
      </c>
      <c r="O713" s="105"/>
      <c r="P713" s="106"/>
      <c r="Q713" s="98"/>
      <c r="R713" s="99"/>
      <c r="S713" s="101" t="s">
        <v>2373</v>
      </c>
      <c r="T713" s="107"/>
      <c r="U713" s="108"/>
      <c r="V713" s="50"/>
      <c r="W713" s="50"/>
      <c r="X713" s="50"/>
      <c r="Y713" s="100"/>
      <c r="Z713" s="107"/>
      <c r="AA713" s="245"/>
      <c r="AB713" s="100"/>
      <c r="AC713" s="107"/>
      <c r="AD713" s="43" t="s">
        <v>2570</v>
      </c>
      <c r="AE713" s="43" t="s">
        <v>2569</v>
      </c>
      <c r="AF713" s="42" t="s">
        <v>241</v>
      </c>
    </row>
    <row r="714" spans="1:35" ht="63" customHeight="1" x14ac:dyDescent="0.2">
      <c r="A714" s="70">
        <v>9</v>
      </c>
      <c r="B714" s="134">
        <v>1</v>
      </c>
      <c r="C714" s="67">
        <v>2022</v>
      </c>
      <c r="D714" s="70" t="s">
        <v>271</v>
      </c>
      <c r="E714" s="70" t="s">
        <v>2418</v>
      </c>
      <c r="F714" s="70"/>
      <c r="G714" s="70"/>
      <c r="H714" s="145" t="s">
        <v>2882</v>
      </c>
      <c r="I714" s="69" t="s">
        <v>222</v>
      </c>
      <c r="J714" s="71" t="s">
        <v>366</v>
      </c>
      <c r="K714" s="71" t="s">
        <v>259</v>
      </c>
      <c r="L714" s="194">
        <v>44762</v>
      </c>
      <c r="M714" s="73" t="str">
        <f t="shared" ca="1" si="43"/>
        <v>16 mos</v>
      </c>
      <c r="N714" s="74" t="str">
        <f t="shared" ca="1" si="42"/>
        <v>a</v>
      </c>
      <c r="O714" s="145">
        <v>10</v>
      </c>
      <c r="P714" s="146">
        <v>24</v>
      </c>
      <c r="Q714" s="67">
        <v>2022</v>
      </c>
      <c r="R714" s="70" t="s">
        <v>1197</v>
      </c>
      <c r="S714" s="145" t="s">
        <v>236</v>
      </c>
      <c r="T714" s="155">
        <v>44858</v>
      </c>
      <c r="U714" s="78"/>
      <c r="V714" s="66"/>
      <c r="W714" s="70"/>
      <c r="X714" s="190"/>
      <c r="Y714" s="256"/>
      <c r="Z714" s="226" t="s">
        <v>261</v>
      </c>
      <c r="AA714" s="194">
        <v>44857</v>
      </c>
      <c r="AB714" s="55"/>
      <c r="AC714" s="113"/>
      <c r="AD714" s="58" t="s">
        <v>6308</v>
      </c>
      <c r="AE714" s="58" t="s">
        <v>6118</v>
      </c>
      <c r="AF714" s="65"/>
      <c r="AG714" s="200"/>
      <c r="AH714" s="65"/>
      <c r="AI714" s="65"/>
    </row>
    <row r="715" spans="1:35" ht="31.5" x14ac:dyDescent="0.2">
      <c r="A715" s="55">
        <v>8</v>
      </c>
      <c r="B715" s="133">
        <v>4</v>
      </c>
      <c r="C715" s="56">
        <v>2008</v>
      </c>
      <c r="D715" s="55" t="s">
        <v>271</v>
      </c>
      <c r="E715" s="55">
        <v>2</v>
      </c>
      <c r="F715" s="55" t="s">
        <v>253</v>
      </c>
      <c r="G715" s="55" t="s">
        <v>253</v>
      </c>
      <c r="H715" s="147" t="s">
        <v>528</v>
      </c>
      <c r="I715" s="57" t="s">
        <v>222</v>
      </c>
      <c r="J715" s="71" t="s">
        <v>1334</v>
      </c>
      <c r="K715" s="58" t="s">
        <v>259</v>
      </c>
      <c r="L715" s="191">
        <v>39264</v>
      </c>
      <c r="M715" s="60" t="str">
        <f t="shared" ca="1" si="43"/>
        <v>16.3 yrs</v>
      </c>
      <c r="N715" s="61" t="str">
        <f t="shared" ca="1" si="42"/>
        <v>s</v>
      </c>
      <c r="O715" s="147">
        <v>10</v>
      </c>
      <c r="P715" s="148">
        <v>7</v>
      </c>
      <c r="Q715" s="56">
        <v>2008</v>
      </c>
      <c r="R715" s="55" t="s">
        <v>228</v>
      </c>
      <c r="S715" s="147" t="s">
        <v>236</v>
      </c>
      <c r="T715" s="154">
        <v>39731</v>
      </c>
      <c r="U715" s="64"/>
      <c r="V715" s="50"/>
      <c r="W715" s="50"/>
      <c r="X715" s="50"/>
      <c r="Y715" s="137" t="s">
        <v>241</v>
      </c>
      <c r="Z715" s="79"/>
      <c r="AA715" s="218"/>
      <c r="AB715" s="55"/>
      <c r="AC715" s="63"/>
      <c r="AD715" s="58" t="s">
        <v>1624</v>
      </c>
      <c r="AE715" s="58"/>
      <c r="AF715" s="55"/>
      <c r="AG715" s="65"/>
      <c r="AH715" s="65"/>
      <c r="AI715" s="65"/>
    </row>
    <row r="716" spans="1:35" ht="63" x14ac:dyDescent="0.2">
      <c r="A716" s="55">
        <v>11</v>
      </c>
      <c r="B716" s="133">
        <v>11</v>
      </c>
      <c r="C716" s="56">
        <v>2007</v>
      </c>
      <c r="D716" s="55" t="s">
        <v>271</v>
      </c>
      <c r="E716" s="55">
        <v>2</v>
      </c>
      <c r="F716" s="55" t="s">
        <v>253</v>
      </c>
      <c r="G716" s="55" t="s">
        <v>241</v>
      </c>
      <c r="H716" s="147" t="s">
        <v>1022</v>
      </c>
      <c r="I716" s="57" t="s">
        <v>222</v>
      </c>
      <c r="J716" s="71" t="s">
        <v>1334</v>
      </c>
      <c r="K716" s="58" t="s">
        <v>260</v>
      </c>
      <c r="L716" s="193">
        <v>38667</v>
      </c>
      <c r="M716" s="60" t="str">
        <f t="shared" ca="1" si="43"/>
        <v>18 yrs</v>
      </c>
      <c r="N716" s="61" t="s">
        <v>262</v>
      </c>
      <c r="O716" s="143"/>
      <c r="P716" s="144"/>
      <c r="Q716" s="56"/>
      <c r="R716" s="55"/>
      <c r="S716" s="147"/>
      <c r="T716" s="154">
        <v>39761</v>
      </c>
      <c r="U716" s="64"/>
      <c r="V716" s="50"/>
      <c r="W716" s="50"/>
      <c r="X716" s="50"/>
      <c r="Y716" s="137" t="s">
        <v>253</v>
      </c>
      <c r="Z716" s="79"/>
      <c r="AA716" s="218"/>
      <c r="AB716" s="55"/>
      <c r="AC716" s="64"/>
      <c r="AD716" s="58" t="s">
        <v>2450</v>
      </c>
      <c r="AE716" s="58" t="s">
        <v>1023</v>
      </c>
      <c r="AF716" s="57" t="s">
        <v>253</v>
      </c>
      <c r="AG716" s="65"/>
      <c r="AH716" s="65"/>
      <c r="AI716" s="65"/>
    </row>
    <row r="717" spans="1:35" ht="15.75" x14ac:dyDescent="0.2">
      <c r="A717" s="55">
        <v>6</v>
      </c>
      <c r="B717" s="133">
        <v>16</v>
      </c>
      <c r="C717" s="56">
        <v>2018</v>
      </c>
      <c r="D717" s="55" t="s">
        <v>271</v>
      </c>
      <c r="E717" s="55">
        <v>7</v>
      </c>
      <c r="F717" s="55"/>
      <c r="G717" s="55"/>
      <c r="H717" s="147" t="s">
        <v>1022</v>
      </c>
      <c r="I717" s="57" t="s">
        <v>222</v>
      </c>
      <c r="J717" s="71" t="s">
        <v>1334</v>
      </c>
      <c r="K717" s="58" t="s">
        <v>260</v>
      </c>
      <c r="L717" s="193">
        <v>43232</v>
      </c>
      <c r="M717" s="60" t="str">
        <f t="shared" ca="1" si="43"/>
        <v>5.5 yrs</v>
      </c>
      <c r="N717" s="61" t="str">
        <f t="shared" ref="N717:N748" ca="1" si="44">IF($L717="","",IF((today-$L717)&lt;366,"k",IF(((today-$L717)/28)&lt;84,"a",IF(((today-$L717)/28)&gt;84,"s"))))</f>
        <v>a</v>
      </c>
      <c r="O717" s="143">
        <v>7</v>
      </c>
      <c r="P717" s="144">
        <v>10</v>
      </c>
      <c r="Q717" s="56">
        <v>2018</v>
      </c>
      <c r="R717" s="55" t="s">
        <v>228</v>
      </c>
      <c r="S717" s="147" t="s">
        <v>237</v>
      </c>
      <c r="T717" s="154">
        <v>43291</v>
      </c>
      <c r="U717" s="64"/>
      <c r="V717" s="50"/>
      <c r="W717" s="50"/>
      <c r="X717" s="50"/>
      <c r="Y717" s="137"/>
      <c r="Z717" s="79"/>
      <c r="AA717" s="218"/>
      <c r="AB717" s="55"/>
      <c r="AC717" s="64"/>
      <c r="AD717" s="58"/>
      <c r="AE717" s="58"/>
      <c r="AF717" s="57"/>
      <c r="AG717" s="65"/>
      <c r="AH717" s="65"/>
      <c r="AI717" s="65"/>
    </row>
    <row r="718" spans="1:35" ht="25.5" hidden="1" x14ac:dyDescent="0.2">
      <c r="A718" s="96">
        <v>11</v>
      </c>
      <c r="B718" s="97">
        <v>5</v>
      </c>
      <c r="C718" s="98">
        <v>2011</v>
      </c>
      <c r="D718" s="99" t="s">
        <v>226</v>
      </c>
      <c r="E718" s="100">
        <v>2</v>
      </c>
      <c r="F718" s="100" t="s">
        <v>253</v>
      </c>
      <c r="G718" s="100"/>
      <c r="H718" s="101" t="s">
        <v>2521</v>
      </c>
      <c r="I718" s="99" t="s">
        <v>222</v>
      </c>
      <c r="J718" s="101" t="s">
        <v>244</v>
      </c>
      <c r="K718" s="101" t="s">
        <v>260</v>
      </c>
      <c r="L718" s="102">
        <v>39814</v>
      </c>
      <c r="M718" s="103" t="str">
        <f t="shared" ca="1" si="43"/>
        <v>14.8 yrs</v>
      </c>
      <c r="N718" s="104" t="str">
        <f t="shared" ca="1" si="44"/>
        <v>s</v>
      </c>
      <c r="O718" s="105"/>
      <c r="P718" s="106"/>
      <c r="Q718" s="98"/>
      <c r="R718" s="99"/>
      <c r="S718" s="101" t="s">
        <v>2373</v>
      </c>
      <c r="T718" s="107">
        <v>40852</v>
      </c>
      <c r="U718" s="108"/>
      <c r="V718" s="50"/>
      <c r="W718" s="50"/>
      <c r="X718" s="50"/>
      <c r="Y718" s="100"/>
      <c r="Z718" s="107" t="s">
        <v>261</v>
      </c>
      <c r="AA718" s="245">
        <v>40934</v>
      </c>
      <c r="AB718" s="100"/>
      <c r="AC718" s="107"/>
      <c r="AD718" s="43" t="s">
        <v>2523</v>
      </c>
      <c r="AE718" s="43" t="s">
        <v>2522</v>
      </c>
      <c r="AF718" s="42" t="s">
        <v>241</v>
      </c>
    </row>
    <row r="719" spans="1:35" ht="47.25" x14ac:dyDescent="0.2">
      <c r="A719" s="55">
        <v>6</v>
      </c>
      <c r="B719" s="133">
        <v>7</v>
      </c>
      <c r="C719" s="56">
        <v>2021</v>
      </c>
      <c r="D719" s="55" t="s">
        <v>271</v>
      </c>
      <c r="E719" s="55" t="s">
        <v>5025</v>
      </c>
      <c r="F719" s="55"/>
      <c r="G719" s="55"/>
      <c r="H719" s="147" t="s">
        <v>1022</v>
      </c>
      <c r="I719" s="57" t="s">
        <v>223</v>
      </c>
      <c r="J719" s="58" t="s">
        <v>351</v>
      </c>
      <c r="K719" s="58" t="s">
        <v>260</v>
      </c>
      <c r="L719" s="191">
        <v>44298</v>
      </c>
      <c r="M719" s="60" t="str">
        <f t="shared" ca="1" si="43"/>
        <v>2.5 yrs</v>
      </c>
      <c r="N719" s="61" t="str">
        <f t="shared" ca="1" si="44"/>
        <v>a</v>
      </c>
      <c r="O719" s="147">
        <v>7</v>
      </c>
      <c r="P719" s="146">
        <v>15</v>
      </c>
      <c r="Q719" s="67">
        <v>2021</v>
      </c>
      <c r="R719" s="70" t="s">
        <v>5185</v>
      </c>
      <c r="S719" s="145" t="s">
        <v>237</v>
      </c>
      <c r="T719" s="155">
        <v>44392</v>
      </c>
      <c r="U719" s="78"/>
      <c r="V719" s="66"/>
      <c r="W719" s="70"/>
      <c r="X719" s="190"/>
      <c r="Y719" s="135"/>
      <c r="Z719" s="227"/>
      <c r="AA719" s="147"/>
      <c r="AB719" s="58"/>
      <c r="AC719" s="63"/>
      <c r="AD719" s="58" t="s">
        <v>5385</v>
      </c>
      <c r="AE719" s="58"/>
      <c r="AF719" s="55"/>
      <c r="AG719" s="65"/>
      <c r="AH719" s="65"/>
      <c r="AI719" s="65"/>
    </row>
    <row r="720" spans="1:35" ht="15.75" x14ac:dyDescent="0.2">
      <c r="A720" s="70">
        <v>9</v>
      </c>
      <c r="B720" s="134">
        <v>1</v>
      </c>
      <c r="C720" s="67">
        <v>2022</v>
      </c>
      <c r="D720" s="70" t="s">
        <v>271</v>
      </c>
      <c r="E720" s="70" t="s">
        <v>2418</v>
      </c>
      <c r="F720" s="70"/>
      <c r="G720" s="70"/>
      <c r="H720" s="145" t="s">
        <v>6234</v>
      </c>
      <c r="I720" s="69" t="s">
        <v>223</v>
      </c>
      <c r="J720" s="71" t="s">
        <v>351</v>
      </c>
      <c r="K720" s="71" t="s">
        <v>260</v>
      </c>
      <c r="L720" s="194">
        <v>44762</v>
      </c>
      <c r="M720" s="73" t="str">
        <f t="shared" ca="1" si="43"/>
        <v>16 mos</v>
      </c>
      <c r="N720" s="74" t="str">
        <f t="shared" ca="1" si="44"/>
        <v>a</v>
      </c>
      <c r="O720" s="145">
        <v>9</v>
      </c>
      <c r="P720" s="146">
        <v>27</v>
      </c>
      <c r="Q720" s="67">
        <v>2022</v>
      </c>
      <c r="R720" s="70" t="s">
        <v>228</v>
      </c>
      <c r="S720" s="145" t="s">
        <v>237</v>
      </c>
      <c r="T720" s="155">
        <v>44831</v>
      </c>
      <c r="U720" s="78"/>
      <c r="V720" s="66"/>
      <c r="W720" s="70"/>
      <c r="X720" s="190"/>
      <c r="Y720" s="256"/>
      <c r="Z720" s="226"/>
      <c r="AA720" s="194"/>
      <c r="AB720" s="55"/>
      <c r="AC720" s="113"/>
      <c r="AD720" s="58" t="s">
        <v>6235</v>
      </c>
      <c r="AE720" s="58"/>
      <c r="AF720" s="65"/>
      <c r="AG720" s="200"/>
      <c r="AH720" s="65"/>
      <c r="AI720" s="65"/>
    </row>
    <row r="721" spans="1:35" ht="47.25" x14ac:dyDescent="0.2">
      <c r="A721" s="55">
        <v>4</v>
      </c>
      <c r="B721" s="133">
        <v>22</v>
      </c>
      <c r="C721" s="56">
        <v>2022</v>
      </c>
      <c r="D721" s="55" t="s">
        <v>271</v>
      </c>
      <c r="E721" s="55">
        <v>3</v>
      </c>
      <c r="F721" s="55"/>
      <c r="G721" s="55"/>
      <c r="H721" s="147" t="s">
        <v>6080</v>
      </c>
      <c r="I721" s="57" t="s">
        <v>222</v>
      </c>
      <c r="J721" s="58" t="s">
        <v>102</v>
      </c>
      <c r="K721" s="58" t="s">
        <v>260</v>
      </c>
      <c r="L721" s="191">
        <v>44671</v>
      </c>
      <c r="M721" s="60" t="str">
        <f t="shared" ca="1" si="43"/>
        <v>1.5 yrs</v>
      </c>
      <c r="N721" s="61" t="str">
        <f t="shared" ca="1" si="44"/>
        <v>a</v>
      </c>
      <c r="O721" s="147">
        <v>7</v>
      </c>
      <c r="P721" s="148">
        <v>12</v>
      </c>
      <c r="Q721" s="56">
        <v>2022</v>
      </c>
      <c r="R721" s="55" t="s">
        <v>228</v>
      </c>
      <c r="S721" s="147" t="s">
        <v>237</v>
      </c>
      <c r="T721" s="154">
        <v>44754</v>
      </c>
      <c r="U721" s="64">
        <v>44781</v>
      </c>
      <c r="V721" s="66"/>
      <c r="W721" s="70"/>
      <c r="X721" s="190"/>
      <c r="Y721" s="257"/>
      <c r="Z721" s="226"/>
      <c r="AA721" s="218"/>
      <c r="AB721" s="63" t="s">
        <v>5881</v>
      </c>
      <c r="AC721" s="77">
        <v>44705</v>
      </c>
      <c r="AD721" s="58" t="s">
        <v>6091</v>
      </c>
      <c r="AE721" s="58" t="s">
        <v>5806</v>
      </c>
      <c r="AF721" s="65"/>
      <c r="AG721" s="200"/>
      <c r="AH721" s="200"/>
      <c r="AI721" s="65"/>
    </row>
    <row r="722" spans="1:35" ht="31.5" customHeight="1" x14ac:dyDescent="0.2">
      <c r="A722" s="55">
        <v>4</v>
      </c>
      <c r="B722" s="133">
        <v>24</v>
      </c>
      <c r="C722" s="56">
        <v>2010</v>
      </c>
      <c r="D722" s="55" t="s">
        <v>271</v>
      </c>
      <c r="E722" s="55">
        <v>7</v>
      </c>
      <c r="F722" s="55" t="s">
        <v>253</v>
      </c>
      <c r="G722" s="55" t="s">
        <v>241</v>
      </c>
      <c r="H722" s="147" t="s">
        <v>1777</v>
      </c>
      <c r="I722" s="57" t="s">
        <v>222</v>
      </c>
      <c r="J722" s="71" t="s">
        <v>1334</v>
      </c>
      <c r="K722" s="58" t="s">
        <v>260</v>
      </c>
      <c r="L722" s="191">
        <v>40269</v>
      </c>
      <c r="M722" s="60" t="str">
        <f t="shared" ca="1" si="43"/>
        <v>13.6 yrs</v>
      </c>
      <c r="N722" s="61" t="str">
        <f t="shared" ca="1" si="44"/>
        <v>s</v>
      </c>
      <c r="O722" s="147">
        <v>7</v>
      </c>
      <c r="P722" s="148">
        <v>11</v>
      </c>
      <c r="Q722" s="56">
        <v>2010</v>
      </c>
      <c r="R722" s="55" t="s">
        <v>475</v>
      </c>
      <c r="S722" s="147" t="s">
        <v>237</v>
      </c>
      <c r="T722" s="154">
        <v>40370</v>
      </c>
      <c r="U722" s="64"/>
      <c r="V722" s="50"/>
      <c r="W722" s="50"/>
      <c r="X722" s="50"/>
      <c r="Y722" s="137" t="s">
        <v>241</v>
      </c>
      <c r="Z722" s="226" t="s">
        <v>261</v>
      </c>
      <c r="AA722" s="218">
        <v>39640</v>
      </c>
      <c r="AB722" s="55" t="s">
        <v>264</v>
      </c>
      <c r="AC722" s="63">
        <v>39716</v>
      </c>
      <c r="AD722" s="58" t="s">
        <v>2087</v>
      </c>
      <c r="AE722" s="58" t="s">
        <v>1676</v>
      </c>
      <c r="AF722" s="55"/>
      <c r="AG722" s="65"/>
      <c r="AH722" s="65"/>
      <c r="AI722" s="65"/>
    </row>
    <row r="723" spans="1:35" ht="31.5" x14ac:dyDescent="0.2">
      <c r="A723" s="55">
        <v>5</v>
      </c>
      <c r="B723" s="133">
        <v>28</v>
      </c>
      <c r="C723" s="56">
        <v>2019</v>
      </c>
      <c r="D723" s="55" t="s">
        <v>271</v>
      </c>
      <c r="E723" s="55" t="s">
        <v>4109</v>
      </c>
      <c r="F723" s="55"/>
      <c r="G723" s="55"/>
      <c r="H723" s="147" t="s">
        <v>4512</v>
      </c>
      <c r="I723" s="57" t="s">
        <v>222</v>
      </c>
      <c r="J723" s="58" t="s">
        <v>351</v>
      </c>
      <c r="K723" s="58" t="s">
        <v>259</v>
      </c>
      <c r="L723" s="191">
        <v>43585</v>
      </c>
      <c r="M723" s="60" t="str">
        <f t="shared" ca="1" si="43"/>
        <v>4.5 yrs</v>
      </c>
      <c r="N723" s="61" t="str">
        <f t="shared" ca="1" si="44"/>
        <v>a</v>
      </c>
      <c r="O723" s="147">
        <v>8</v>
      </c>
      <c r="P723" s="148">
        <v>27</v>
      </c>
      <c r="Q723" s="56">
        <v>2019</v>
      </c>
      <c r="R723" s="55" t="s">
        <v>228</v>
      </c>
      <c r="S723" s="147" t="s">
        <v>236</v>
      </c>
      <c r="T723" s="154">
        <v>43704</v>
      </c>
      <c r="U723" s="64"/>
      <c r="V723" s="50"/>
      <c r="W723" s="50"/>
      <c r="X723" s="50"/>
      <c r="Y723" s="135"/>
      <c r="Z723" s="66" t="s">
        <v>262</v>
      </c>
      <c r="AA723" s="235">
        <v>43713</v>
      </c>
      <c r="AB723" s="70" t="s">
        <v>264</v>
      </c>
      <c r="AC723" s="77">
        <v>43715</v>
      </c>
      <c r="AD723" s="58" t="s">
        <v>4546</v>
      </c>
      <c r="AE723" s="58"/>
      <c r="AF723" s="55"/>
      <c r="AG723" s="65"/>
      <c r="AH723" s="65"/>
      <c r="AI723" s="65"/>
    </row>
    <row r="724" spans="1:35" ht="94.5" x14ac:dyDescent="0.2">
      <c r="A724" s="70">
        <v>9</v>
      </c>
      <c r="B724" s="134">
        <v>1</v>
      </c>
      <c r="C724" s="67">
        <v>2022</v>
      </c>
      <c r="D724" s="70" t="s">
        <v>271</v>
      </c>
      <c r="E724" s="70" t="s">
        <v>2418</v>
      </c>
      <c r="F724" s="70"/>
      <c r="G724" s="70"/>
      <c r="H724" s="145" t="s">
        <v>6283</v>
      </c>
      <c r="I724" s="69" t="s">
        <v>222</v>
      </c>
      <c r="J724" s="71" t="s">
        <v>1334</v>
      </c>
      <c r="K724" s="71" t="s">
        <v>260</v>
      </c>
      <c r="L724" s="194">
        <v>44762</v>
      </c>
      <c r="M724" s="73" t="str">
        <f t="shared" ca="1" si="43"/>
        <v>16 mos</v>
      </c>
      <c r="N724" s="74" t="str">
        <f t="shared" ca="1" si="44"/>
        <v>a</v>
      </c>
      <c r="O724" s="145">
        <v>10</v>
      </c>
      <c r="P724" s="146">
        <v>18</v>
      </c>
      <c r="Q724" s="67">
        <v>2022</v>
      </c>
      <c r="R724" s="70" t="s">
        <v>228</v>
      </c>
      <c r="S724" s="145" t="s">
        <v>237</v>
      </c>
      <c r="T724" s="155">
        <v>44852</v>
      </c>
      <c r="U724" s="78"/>
      <c r="V724" s="66"/>
      <c r="W724" s="70"/>
      <c r="X724" s="190"/>
      <c r="Y724" s="256"/>
      <c r="Z724" s="226" t="s">
        <v>1250</v>
      </c>
      <c r="AA724" s="194">
        <v>44858</v>
      </c>
      <c r="AB724" s="55" t="s">
        <v>264</v>
      </c>
      <c r="AC724" s="113"/>
      <c r="AD724" s="58" t="s">
        <v>6397</v>
      </c>
      <c r="AE724" s="58" t="s">
        <v>6118</v>
      </c>
      <c r="AF724" s="65"/>
      <c r="AG724" s="200"/>
      <c r="AH724" s="65"/>
      <c r="AI724" s="65"/>
    </row>
    <row r="725" spans="1:35" ht="15.75" x14ac:dyDescent="0.2">
      <c r="A725" s="55">
        <v>6</v>
      </c>
      <c r="B725" s="133">
        <v>27</v>
      </c>
      <c r="C725" s="80">
        <v>2020</v>
      </c>
      <c r="D725" s="55" t="s">
        <v>271</v>
      </c>
      <c r="E725" s="55" t="s">
        <v>4109</v>
      </c>
      <c r="F725" s="55"/>
      <c r="G725" s="55"/>
      <c r="H725" s="58" t="s">
        <v>4670</v>
      </c>
      <c r="I725" s="57" t="s">
        <v>222</v>
      </c>
      <c r="J725" s="58" t="s">
        <v>1334</v>
      </c>
      <c r="K725" s="58" t="s">
        <v>259</v>
      </c>
      <c r="L725" s="191">
        <v>43990</v>
      </c>
      <c r="M725" s="60" t="str">
        <f t="shared" ca="1" si="43"/>
        <v>3.4 yrs</v>
      </c>
      <c r="N725" s="61" t="str">
        <f t="shared" ca="1" si="44"/>
        <v>a</v>
      </c>
      <c r="O725" s="82">
        <v>8</v>
      </c>
      <c r="P725" s="83">
        <v>26</v>
      </c>
      <c r="Q725" s="56">
        <v>2020</v>
      </c>
      <c r="R725" s="55" t="s">
        <v>1197</v>
      </c>
      <c r="S725" s="58" t="s">
        <v>236</v>
      </c>
      <c r="T725" s="154">
        <v>44069</v>
      </c>
      <c r="U725" s="64"/>
      <c r="V725" s="50"/>
      <c r="W725" s="50"/>
      <c r="X725" s="50"/>
      <c r="Y725" s="137"/>
      <c r="Z725" s="79" t="s">
        <v>261</v>
      </c>
      <c r="AA725" s="218">
        <v>44010</v>
      </c>
      <c r="AB725" s="55"/>
      <c r="AC725" s="63"/>
      <c r="AD725" s="58" t="s">
        <v>4784</v>
      </c>
      <c r="AE725" s="58"/>
      <c r="AF725" s="55"/>
      <c r="AG725" s="65"/>
      <c r="AH725" s="65"/>
      <c r="AI725" s="65"/>
    </row>
    <row r="726" spans="1:35" ht="94.5" customHeight="1" x14ac:dyDescent="0.2">
      <c r="A726" s="55">
        <v>5</v>
      </c>
      <c r="B726" s="133">
        <v>2</v>
      </c>
      <c r="C726" s="56">
        <v>2019</v>
      </c>
      <c r="D726" s="55" t="s">
        <v>271</v>
      </c>
      <c r="E726" s="55" t="s">
        <v>4109</v>
      </c>
      <c r="F726" s="55"/>
      <c r="G726" s="55"/>
      <c r="H726" s="147" t="s">
        <v>4351</v>
      </c>
      <c r="I726" s="57" t="s">
        <v>222</v>
      </c>
      <c r="J726" s="58" t="s">
        <v>1097</v>
      </c>
      <c r="K726" s="58" t="s">
        <v>259</v>
      </c>
      <c r="L726" s="191">
        <v>43533</v>
      </c>
      <c r="M726" s="60" t="str">
        <f t="shared" ref="M726:M731" ca="1" si="45">IF($L726="","",IF((today-$L726)&lt;14,(today-$L726)&amp;" days",IF(((today-$L726)/7)&lt;16.5,TRUNC(((today-$L726)/7))&amp;" wks",IF(((today-$L726)/28)&lt;18.5,TRUNC(((today-$L726)/28))&amp;" mos",IF(((today-$L726)/28)&gt;18.5,ROUND(((today-$L726)/365),1)&amp;" yrs")))))</f>
        <v>4.6 yrs</v>
      </c>
      <c r="N726" s="61" t="str">
        <f t="shared" ca="1" si="44"/>
        <v>a</v>
      </c>
      <c r="O726" s="147">
        <v>5</v>
      </c>
      <c r="P726" s="148">
        <v>6</v>
      </c>
      <c r="Q726" s="56">
        <v>2019</v>
      </c>
      <c r="R726" s="55" t="s">
        <v>1197</v>
      </c>
      <c r="S726" s="147" t="s">
        <v>236</v>
      </c>
      <c r="T726" s="154">
        <v>43591</v>
      </c>
      <c r="U726" s="64"/>
      <c r="V726" s="50"/>
      <c r="W726" s="50"/>
      <c r="X726" s="50"/>
      <c r="Y726" s="135"/>
      <c r="Z726" s="66"/>
      <c r="AA726" s="235"/>
      <c r="AB726" s="70"/>
      <c r="AC726" s="77"/>
      <c r="AD726" s="58" t="s">
        <v>5465</v>
      </c>
      <c r="AE726" s="58"/>
      <c r="AF726" s="55"/>
      <c r="AG726" s="65"/>
      <c r="AH726" s="65"/>
      <c r="AI726" s="65"/>
    </row>
    <row r="727" spans="1:35" ht="63" customHeight="1" x14ac:dyDescent="0.2">
      <c r="A727" s="55">
        <v>7</v>
      </c>
      <c r="B727" s="133">
        <v>22</v>
      </c>
      <c r="C727" s="56">
        <v>2008</v>
      </c>
      <c r="D727" s="55" t="s">
        <v>271</v>
      </c>
      <c r="E727" s="55">
        <v>6</v>
      </c>
      <c r="F727" s="55" t="s">
        <v>253</v>
      </c>
      <c r="G727" s="55" t="s">
        <v>253</v>
      </c>
      <c r="H727" s="147" t="s">
        <v>468</v>
      </c>
      <c r="I727" s="57" t="s">
        <v>223</v>
      </c>
      <c r="J727" s="71" t="s">
        <v>1334</v>
      </c>
      <c r="K727" s="58" t="s">
        <v>259</v>
      </c>
      <c r="L727" s="191">
        <v>39572</v>
      </c>
      <c r="M727" s="60" t="str">
        <f t="shared" ca="1" si="45"/>
        <v>15.5 yrs</v>
      </c>
      <c r="N727" s="61" t="str">
        <f t="shared" ca="1" si="44"/>
        <v>s</v>
      </c>
      <c r="O727" s="147">
        <v>7</v>
      </c>
      <c r="P727" s="148">
        <v>24</v>
      </c>
      <c r="Q727" s="56">
        <v>2008</v>
      </c>
      <c r="R727" s="55" t="s">
        <v>228</v>
      </c>
      <c r="S727" s="147" t="s">
        <v>236</v>
      </c>
      <c r="T727" s="154">
        <v>39654</v>
      </c>
      <c r="U727" s="64"/>
      <c r="V727" s="50"/>
      <c r="W727" s="50"/>
      <c r="X727" s="50"/>
      <c r="Y727" s="137" t="s">
        <v>241</v>
      </c>
      <c r="Z727" s="79" t="s">
        <v>261</v>
      </c>
      <c r="AA727" s="218">
        <v>39586</v>
      </c>
      <c r="AB727" s="55" t="s">
        <v>264</v>
      </c>
      <c r="AC727" s="63">
        <v>39666</v>
      </c>
      <c r="AD727" s="58"/>
      <c r="AE727" s="58"/>
      <c r="AF727" s="55"/>
      <c r="AG727" s="65"/>
      <c r="AH727" s="65"/>
      <c r="AI727" s="65"/>
    </row>
    <row r="728" spans="1:35" ht="78.75" customHeight="1" x14ac:dyDescent="0.2">
      <c r="A728" s="55">
        <v>4</v>
      </c>
      <c r="B728" s="133">
        <v>22</v>
      </c>
      <c r="C728" s="56">
        <v>2022</v>
      </c>
      <c r="D728" s="55" t="s">
        <v>271</v>
      </c>
      <c r="E728" s="55">
        <v>1</v>
      </c>
      <c r="F728" s="55"/>
      <c r="G728" s="55"/>
      <c r="H728" s="147" t="s">
        <v>5813</v>
      </c>
      <c r="I728" s="57" t="s">
        <v>222</v>
      </c>
      <c r="J728" s="58" t="s">
        <v>354</v>
      </c>
      <c r="K728" s="58" t="s">
        <v>259</v>
      </c>
      <c r="L728" s="191">
        <v>43891</v>
      </c>
      <c r="M728" s="60" t="str">
        <f t="shared" ca="1" si="45"/>
        <v>3.7 yrs</v>
      </c>
      <c r="N728" s="61" t="str">
        <f t="shared" ca="1" si="44"/>
        <v>a</v>
      </c>
      <c r="O728" s="147">
        <v>7</v>
      </c>
      <c r="P728" s="148">
        <v>5</v>
      </c>
      <c r="Q728" s="56">
        <v>2022</v>
      </c>
      <c r="R728" s="55" t="s">
        <v>4078</v>
      </c>
      <c r="S728" s="147" t="s">
        <v>236</v>
      </c>
      <c r="T728" s="154">
        <v>44747</v>
      </c>
      <c r="U728" s="64"/>
      <c r="V728" s="66"/>
      <c r="W728" s="70"/>
      <c r="X728" s="190"/>
      <c r="Y728" s="257"/>
      <c r="Z728" s="226" t="s">
        <v>240</v>
      </c>
      <c r="AA728" s="218">
        <v>44973</v>
      </c>
      <c r="AB728" s="63"/>
      <c r="AC728" s="77"/>
      <c r="AD728" s="58" t="s">
        <v>6580</v>
      </c>
      <c r="AE728" s="58" t="s">
        <v>5806</v>
      </c>
      <c r="AF728" s="65"/>
      <c r="AG728" s="200"/>
      <c r="AH728" s="200"/>
      <c r="AI728" s="65"/>
    </row>
    <row r="729" spans="1:35" ht="47.25" x14ac:dyDescent="0.2">
      <c r="A729" s="55">
        <v>5</v>
      </c>
      <c r="B729" s="133">
        <v>2</v>
      </c>
      <c r="C729" s="56">
        <v>2019</v>
      </c>
      <c r="D729" s="55" t="s">
        <v>271</v>
      </c>
      <c r="E729" s="55" t="s">
        <v>4109</v>
      </c>
      <c r="F729" s="55"/>
      <c r="G729" s="55"/>
      <c r="H729" s="147" t="s">
        <v>4353</v>
      </c>
      <c r="I729" s="57" t="s">
        <v>222</v>
      </c>
      <c r="J729" s="58" t="s">
        <v>1451</v>
      </c>
      <c r="K729" s="58" t="s">
        <v>260</v>
      </c>
      <c r="L729" s="191">
        <v>43533</v>
      </c>
      <c r="M729" s="60" t="str">
        <f t="shared" ca="1" si="45"/>
        <v>4.6 yrs</v>
      </c>
      <c r="N729" s="61" t="str">
        <f t="shared" ca="1" si="44"/>
        <v>a</v>
      </c>
      <c r="O729" s="147">
        <v>5</v>
      </c>
      <c r="P729" s="148">
        <v>7</v>
      </c>
      <c r="Q729" s="56">
        <v>2019</v>
      </c>
      <c r="R729" s="55" t="s">
        <v>228</v>
      </c>
      <c r="S729" s="147" t="s">
        <v>237</v>
      </c>
      <c r="T729" s="154">
        <v>43592</v>
      </c>
      <c r="U729" s="64"/>
      <c r="V729" s="50"/>
      <c r="W729" s="50"/>
      <c r="X729" s="50"/>
      <c r="Y729" s="135"/>
      <c r="Z729" s="66"/>
      <c r="AA729" s="235"/>
      <c r="AB729" s="70"/>
      <c r="AC729" s="77"/>
      <c r="AD729" s="58" t="s">
        <v>4398</v>
      </c>
      <c r="AE729" s="58"/>
      <c r="AF729" s="55"/>
      <c r="AG729" s="65"/>
      <c r="AH729" s="65"/>
      <c r="AI729" s="65"/>
    </row>
    <row r="730" spans="1:35" ht="63.75" hidden="1" x14ac:dyDescent="0.2">
      <c r="A730" s="100">
        <v>6</v>
      </c>
      <c r="B730" s="97">
        <v>29</v>
      </c>
      <c r="C730" s="97">
        <v>2013</v>
      </c>
      <c r="D730" s="99" t="s">
        <v>271</v>
      </c>
      <c r="E730" s="100">
        <v>1</v>
      </c>
      <c r="F730" s="100" t="s">
        <v>253</v>
      </c>
      <c r="G730" s="100"/>
      <c r="H730" s="101" t="s">
        <v>3141</v>
      </c>
      <c r="I730" s="99" t="s">
        <v>222</v>
      </c>
      <c r="J730" s="101" t="s">
        <v>366</v>
      </c>
      <c r="K730" s="101" t="s">
        <v>259</v>
      </c>
      <c r="L730" s="109">
        <v>39814</v>
      </c>
      <c r="M730" s="103" t="str">
        <f t="shared" ca="1" si="45"/>
        <v>14.8 yrs</v>
      </c>
      <c r="N730" s="104" t="str">
        <f t="shared" ca="1" si="44"/>
        <v>s</v>
      </c>
      <c r="O730" s="104"/>
      <c r="P730" s="110"/>
      <c r="Q730" s="97"/>
      <c r="R730" s="99"/>
      <c r="S730" s="101" t="s">
        <v>2871</v>
      </c>
      <c r="T730" s="107">
        <v>41504</v>
      </c>
      <c r="U730" s="108"/>
      <c r="V730" s="50"/>
      <c r="W730" s="50"/>
      <c r="X730" s="50"/>
      <c r="Y730" s="100"/>
      <c r="Z730" s="100"/>
      <c r="AA730" s="245"/>
      <c r="AB730" s="100"/>
      <c r="AC730" s="108"/>
      <c r="AD730" s="43" t="s">
        <v>3215</v>
      </c>
      <c r="AE730" s="43" t="s">
        <v>3200</v>
      </c>
      <c r="AF730" s="12"/>
    </row>
    <row r="731" spans="1:35" ht="31.5" customHeight="1" x14ac:dyDescent="0.2">
      <c r="A731" s="55">
        <v>5</v>
      </c>
      <c r="B731" s="133">
        <v>2</v>
      </c>
      <c r="C731" s="56">
        <v>2019</v>
      </c>
      <c r="D731" s="55" t="s">
        <v>271</v>
      </c>
      <c r="E731" s="55" t="s">
        <v>4109</v>
      </c>
      <c r="F731" s="55"/>
      <c r="G731" s="55"/>
      <c r="H731" s="147" t="s">
        <v>4352</v>
      </c>
      <c r="I731" s="57" t="s">
        <v>222</v>
      </c>
      <c r="J731" s="58" t="s">
        <v>1097</v>
      </c>
      <c r="K731" s="58" t="s">
        <v>259</v>
      </c>
      <c r="L731" s="191">
        <v>43533</v>
      </c>
      <c r="M731" s="60" t="str">
        <f t="shared" ca="1" si="45"/>
        <v>4.6 yrs</v>
      </c>
      <c r="N731" s="61" t="str">
        <f t="shared" ca="1" si="44"/>
        <v>a</v>
      </c>
      <c r="O731" s="147">
        <v>5</v>
      </c>
      <c r="P731" s="148">
        <v>6</v>
      </c>
      <c r="Q731" s="56">
        <v>2019</v>
      </c>
      <c r="R731" s="55" t="s">
        <v>1197</v>
      </c>
      <c r="S731" s="147" t="s">
        <v>236</v>
      </c>
      <c r="T731" s="154">
        <v>43591</v>
      </c>
      <c r="U731" s="64">
        <v>43617</v>
      </c>
      <c r="V731" s="50"/>
      <c r="W731" s="50"/>
      <c r="X731" s="50"/>
      <c r="Y731" s="135"/>
      <c r="Z731" s="66"/>
      <c r="AA731" s="235"/>
      <c r="AB731" s="70"/>
      <c r="AC731" s="77"/>
      <c r="AD731" s="58" t="s">
        <v>4447</v>
      </c>
      <c r="AE731" s="58"/>
      <c r="AF731" s="55"/>
      <c r="AG731" s="65"/>
      <c r="AH731" s="65"/>
      <c r="AI731" s="65"/>
    </row>
    <row r="732" spans="1:35" ht="63" customHeight="1" x14ac:dyDescent="0.2">
      <c r="A732" s="55">
        <v>8</v>
      </c>
      <c r="B732" s="133">
        <v>7</v>
      </c>
      <c r="C732" s="56">
        <v>2012</v>
      </c>
      <c r="D732" s="55" t="s">
        <v>271</v>
      </c>
      <c r="E732" s="55">
        <v>7</v>
      </c>
      <c r="F732" s="55" t="s">
        <v>253</v>
      </c>
      <c r="G732" s="55"/>
      <c r="H732" s="147" t="s">
        <v>2879</v>
      </c>
      <c r="I732" s="57" t="s">
        <v>222</v>
      </c>
      <c r="J732" s="71" t="s">
        <v>1334</v>
      </c>
      <c r="K732" s="58" t="s">
        <v>259</v>
      </c>
      <c r="L732" s="191">
        <v>41055</v>
      </c>
      <c r="M732" s="60" t="s">
        <v>2898</v>
      </c>
      <c r="N732" s="61" t="str">
        <f t="shared" ca="1" si="44"/>
        <v>s</v>
      </c>
      <c r="O732" s="147">
        <v>8</v>
      </c>
      <c r="P732" s="148">
        <v>28</v>
      </c>
      <c r="Q732" s="56">
        <v>2012</v>
      </c>
      <c r="R732" s="55" t="s">
        <v>228</v>
      </c>
      <c r="S732" s="147" t="s">
        <v>236</v>
      </c>
      <c r="T732" s="154">
        <v>41149</v>
      </c>
      <c r="U732" s="64"/>
      <c r="V732" s="50"/>
      <c r="W732" s="50"/>
      <c r="X732" s="50"/>
      <c r="Y732" s="137"/>
      <c r="Z732" s="226"/>
      <c r="AA732" s="218"/>
      <c r="AB732" s="55"/>
      <c r="AC732" s="63"/>
      <c r="AD732" s="58" t="s">
        <v>3038</v>
      </c>
      <c r="AE732" s="58" t="s">
        <v>2876</v>
      </c>
      <c r="AF732" s="55"/>
      <c r="AG732" s="65"/>
      <c r="AH732" s="65"/>
      <c r="AI732" s="65"/>
    </row>
    <row r="733" spans="1:35" ht="15.75" customHeight="1" x14ac:dyDescent="0.2">
      <c r="A733" s="55">
        <v>6</v>
      </c>
      <c r="B733" s="133">
        <v>12</v>
      </c>
      <c r="C733" s="56">
        <v>2013</v>
      </c>
      <c r="D733" s="55" t="s">
        <v>271</v>
      </c>
      <c r="E733" s="55" t="s">
        <v>3126</v>
      </c>
      <c r="F733" s="55" t="s">
        <v>241</v>
      </c>
      <c r="G733" s="55" t="s">
        <v>241</v>
      </c>
      <c r="H733" s="147" t="s">
        <v>3130</v>
      </c>
      <c r="I733" s="57" t="s">
        <v>222</v>
      </c>
      <c r="J733" s="71" t="s">
        <v>1334</v>
      </c>
      <c r="K733" s="58" t="s">
        <v>259</v>
      </c>
      <c r="L733" s="191">
        <v>41389</v>
      </c>
      <c r="M733" s="60" t="str">
        <f t="shared" ref="M733:M779" ca="1" si="46">IF($L733="","",IF((today-$L733)&lt;14,(today-$L733)&amp;" days",IF(((today-$L733)/7)&lt;16.5,TRUNC(((today-$L733)/7))&amp;" wks",IF(((today-$L733)/28)&lt;18.5,TRUNC(((today-$L733)/28))&amp;" mos",IF(((today-$L733)/28)&gt;18.5,ROUND(((today-$L733)/365),1)&amp;" yrs")))))</f>
        <v>10.5 yrs</v>
      </c>
      <c r="N733" s="61" t="str">
        <f t="shared" ca="1" si="44"/>
        <v>s</v>
      </c>
      <c r="O733" s="147"/>
      <c r="P733" s="148"/>
      <c r="Q733" s="56"/>
      <c r="R733" s="55"/>
      <c r="S733" s="147"/>
      <c r="T733" s="154"/>
      <c r="U733" s="64"/>
      <c r="V733" s="50"/>
      <c r="W733" s="50"/>
      <c r="X733" s="50"/>
      <c r="Y733" s="137"/>
      <c r="Z733" s="226"/>
      <c r="AA733" s="218"/>
      <c r="AB733" s="55"/>
      <c r="AC733" s="63"/>
      <c r="AD733" s="58"/>
      <c r="AE733" s="58"/>
      <c r="AF733" s="55"/>
      <c r="AG733" s="65"/>
      <c r="AH733" s="65"/>
      <c r="AI733" s="65"/>
    </row>
    <row r="734" spans="1:35" ht="47.25" hidden="1" x14ac:dyDescent="0.2">
      <c r="A734" s="79">
        <v>1</v>
      </c>
      <c r="B734" s="56">
        <v>7</v>
      </c>
      <c r="C734" s="80">
        <v>2016</v>
      </c>
      <c r="D734" s="57" t="s">
        <v>271</v>
      </c>
      <c r="E734" s="55">
        <v>2</v>
      </c>
      <c r="F734" s="55"/>
      <c r="G734" s="55"/>
      <c r="H734" s="58" t="s">
        <v>3878</v>
      </c>
      <c r="I734" s="57" t="s">
        <v>222</v>
      </c>
      <c r="J734" s="58" t="s">
        <v>973</v>
      </c>
      <c r="K734" s="58" t="s">
        <v>260</v>
      </c>
      <c r="L734" s="81">
        <v>42186</v>
      </c>
      <c r="M734" s="60" t="str">
        <f t="shared" ca="1" si="46"/>
        <v>8.3 yrs</v>
      </c>
      <c r="N734" s="61" t="str">
        <f t="shared" ca="1" si="44"/>
        <v>s</v>
      </c>
      <c r="O734" s="82"/>
      <c r="P734" s="83"/>
      <c r="Q734" s="80"/>
      <c r="R734" s="57"/>
      <c r="S734" s="58" t="s">
        <v>2373</v>
      </c>
      <c r="T734" s="63">
        <v>42376</v>
      </c>
      <c r="U734" s="64"/>
      <c r="V734" s="50"/>
      <c r="W734" s="50"/>
      <c r="X734" s="50"/>
      <c r="Y734" s="55" t="s">
        <v>241</v>
      </c>
      <c r="Z734" s="63" t="s">
        <v>261</v>
      </c>
      <c r="AA734" s="243">
        <v>42376</v>
      </c>
      <c r="AB734" s="55"/>
      <c r="AC734" s="63"/>
      <c r="AD734" s="58" t="s">
        <v>3880</v>
      </c>
      <c r="AE734" s="58" t="s">
        <v>3879</v>
      </c>
      <c r="AF734" s="55"/>
      <c r="AG734" s="65"/>
      <c r="AH734" s="65"/>
      <c r="AI734" s="65"/>
    </row>
    <row r="735" spans="1:35" ht="31.5" customHeight="1" x14ac:dyDescent="0.2">
      <c r="A735" s="55">
        <v>6</v>
      </c>
      <c r="B735" s="133">
        <v>7</v>
      </c>
      <c r="C735" s="56">
        <v>2021</v>
      </c>
      <c r="D735" s="55" t="s">
        <v>271</v>
      </c>
      <c r="E735" s="55" t="s">
        <v>5025</v>
      </c>
      <c r="F735" s="55"/>
      <c r="G735" s="55"/>
      <c r="H735" s="147" t="s">
        <v>4355</v>
      </c>
      <c r="I735" s="57" t="s">
        <v>222</v>
      </c>
      <c r="J735" s="58" t="s">
        <v>1564</v>
      </c>
      <c r="K735" s="58" t="s">
        <v>259</v>
      </c>
      <c r="L735" s="191">
        <v>44298</v>
      </c>
      <c r="M735" s="60" t="str">
        <f t="shared" ca="1" si="46"/>
        <v>2.5 yrs</v>
      </c>
      <c r="N735" s="61" t="str">
        <f t="shared" ca="1" si="44"/>
        <v>a</v>
      </c>
      <c r="O735" s="147">
        <v>7</v>
      </c>
      <c r="P735" s="146">
        <v>15</v>
      </c>
      <c r="Q735" s="67">
        <v>2021</v>
      </c>
      <c r="R735" s="70" t="s">
        <v>5185</v>
      </c>
      <c r="S735" s="145" t="s">
        <v>236</v>
      </c>
      <c r="T735" s="155">
        <v>44392</v>
      </c>
      <c r="U735" s="78"/>
      <c r="V735" s="66"/>
      <c r="W735" s="70"/>
      <c r="X735" s="190"/>
      <c r="Y735" s="135"/>
      <c r="Z735" s="227"/>
      <c r="AA735" s="147"/>
      <c r="AB735" s="58"/>
      <c r="AC735" s="63"/>
      <c r="AD735" s="58" t="s">
        <v>5312</v>
      </c>
      <c r="AE735" s="58"/>
      <c r="AF735" s="55"/>
      <c r="AG735" s="65"/>
      <c r="AH735" s="65"/>
      <c r="AI735" s="65"/>
    </row>
    <row r="736" spans="1:35" ht="63" customHeight="1" x14ac:dyDescent="0.2">
      <c r="A736" s="55">
        <v>5</v>
      </c>
      <c r="B736" s="133">
        <v>2</v>
      </c>
      <c r="C736" s="56">
        <v>2019</v>
      </c>
      <c r="D736" s="55" t="s">
        <v>271</v>
      </c>
      <c r="E736" s="55" t="s">
        <v>4109</v>
      </c>
      <c r="F736" s="55"/>
      <c r="G736" s="55"/>
      <c r="H736" s="147" t="s">
        <v>4355</v>
      </c>
      <c r="I736" s="57" t="s">
        <v>830</v>
      </c>
      <c r="J736" s="58" t="s">
        <v>4335</v>
      </c>
      <c r="K736" s="58" t="s">
        <v>259</v>
      </c>
      <c r="L736" s="191">
        <v>43533</v>
      </c>
      <c r="M736" s="60" t="str">
        <f t="shared" ca="1" si="46"/>
        <v>4.6 yrs</v>
      </c>
      <c r="N736" s="61" t="str">
        <f t="shared" ca="1" si="44"/>
        <v>a</v>
      </c>
      <c r="O736" s="147">
        <v>5</v>
      </c>
      <c r="P736" s="148">
        <v>6</v>
      </c>
      <c r="Q736" s="56">
        <v>2019</v>
      </c>
      <c r="R736" s="55" t="s">
        <v>1197</v>
      </c>
      <c r="S736" s="147" t="s">
        <v>236</v>
      </c>
      <c r="T736" s="154">
        <v>43591</v>
      </c>
      <c r="U736" s="64">
        <v>43617</v>
      </c>
      <c r="V736" s="50"/>
      <c r="W736" s="50"/>
      <c r="X736" s="50"/>
      <c r="Y736" s="135"/>
      <c r="Z736" s="66"/>
      <c r="AA736" s="235"/>
      <c r="AB736" s="70"/>
      <c r="AC736" s="77"/>
      <c r="AD736" s="58" t="s">
        <v>4448</v>
      </c>
      <c r="AE736" s="58"/>
      <c r="AF736" s="55"/>
      <c r="AG736" s="65"/>
      <c r="AH736" s="65"/>
      <c r="AI736" s="65"/>
    </row>
    <row r="737" spans="1:35" ht="31.5" customHeight="1" x14ac:dyDescent="0.2">
      <c r="A737" s="55">
        <v>7</v>
      </c>
      <c r="B737" s="133">
        <v>22</v>
      </c>
      <c r="C737" s="56">
        <v>2008</v>
      </c>
      <c r="D737" s="55" t="s">
        <v>271</v>
      </c>
      <c r="E737" s="55">
        <v>6</v>
      </c>
      <c r="F737" s="55" t="s">
        <v>253</v>
      </c>
      <c r="G737" s="55" t="s">
        <v>253</v>
      </c>
      <c r="H737" s="147" t="s">
        <v>467</v>
      </c>
      <c r="I737" s="57" t="s">
        <v>223</v>
      </c>
      <c r="J737" s="71" t="s">
        <v>1334</v>
      </c>
      <c r="K737" s="58" t="s">
        <v>259</v>
      </c>
      <c r="L737" s="191">
        <v>39572</v>
      </c>
      <c r="M737" s="60" t="str">
        <f t="shared" ca="1" si="46"/>
        <v>15.5 yrs</v>
      </c>
      <c r="N737" s="61" t="str">
        <f t="shared" ca="1" si="44"/>
        <v>s</v>
      </c>
      <c r="O737" s="147">
        <v>7</v>
      </c>
      <c r="P737" s="148">
        <v>25</v>
      </c>
      <c r="Q737" s="56">
        <v>2008</v>
      </c>
      <c r="R737" s="55" t="s">
        <v>216</v>
      </c>
      <c r="S737" s="147" t="s">
        <v>236</v>
      </c>
      <c r="T737" s="154">
        <v>39662</v>
      </c>
      <c r="U737" s="64"/>
      <c r="V737" s="50"/>
      <c r="W737" s="50"/>
      <c r="X737" s="50"/>
      <c r="Y737" s="137" t="s">
        <v>241</v>
      </c>
      <c r="Z737" s="79" t="s">
        <v>261</v>
      </c>
      <c r="AA737" s="218">
        <v>39586</v>
      </c>
      <c r="AB737" s="55" t="s">
        <v>264</v>
      </c>
      <c r="AC737" s="63">
        <v>39666</v>
      </c>
      <c r="AD737" s="58"/>
      <c r="AE737" s="58"/>
      <c r="AF737" s="55"/>
      <c r="AG737" s="65"/>
      <c r="AH737" s="65"/>
      <c r="AI737" s="65"/>
    </row>
    <row r="738" spans="1:35" ht="47.25" customHeight="1" x14ac:dyDescent="0.2">
      <c r="A738" s="55">
        <v>4</v>
      </c>
      <c r="B738" s="133">
        <v>24</v>
      </c>
      <c r="C738" s="56">
        <v>2010</v>
      </c>
      <c r="D738" s="55" t="s">
        <v>271</v>
      </c>
      <c r="E738" s="55">
        <v>7</v>
      </c>
      <c r="F738" s="55" t="s">
        <v>253</v>
      </c>
      <c r="G738" s="55" t="s">
        <v>241</v>
      </c>
      <c r="H738" s="147" t="s">
        <v>1774</v>
      </c>
      <c r="I738" s="57" t="s">
        <v>222</v>
      </c>
      <c r="J738" s="71" t="s">
        <v>1334</v>
      </c>
      <c r="K738" s="58" t="s">
        <v>259</v>
      </c>
      <c r="L738" s="191">
        <v>40269</v>
      </c>
      <c r="M738" s="60" t="str">
        <f t="shared" ca="1" si="46"/>
        <v>13.6 yrs</v>
      </c>
      <c r="N738" s="61" t="str">
        <f t="shared" ca="1" si="44"/>
        <v>s</v>
      </c>
      <c r="O738" s="147">
        <v>7</v>
      </c>
      <c r="P738" s="148">
        <v>11</v>
      </c>
      <c r="Q738" s="56">
        <v>2010</v>
      </c>
      <c r="R738" s="55" t="s">
        <v>475</v>
      </c>
      <c r="S738" s="147" t="s">
        <v>236</v>
      </c>
      <c r="T738" s="154">
        <v>40370</v>
      </c>
      <c r="U738" s="64"/>
      <c r="V738" s="50"/>
      <c r="W738" s="50"/>
      <c r="X738" s="50"/>
      <c r="Y738" s="137" t="s">
        <v>241</v>
      </c>
      <c r="Z738" s="226" t="s">
        <v>261</v>
      </c>
      <c r="AA738" s="218">
        <v>39640</v>
      </c>
      <c r="AB738" s="55" t="s">
        <v>264</v>
      </c>
      <c r="AC738" s="63">
        <v>39715</v>
      </c>
      <c r="AD738" s="58" t="s">
        <v>2088</v>
      </c>
      <c r="AE738" s="58" t="s">
        <v>1676</v>
      </c>
      <c r="AF738" s="55" t="s">
        <v>241</v>
      </c>
      <c r="AG738" s="65"/>
      <c r="AH738" s="65"/>
      <c r="AI738" s="65"/>
    </row>
    <row r="739" spans="1:35" ht="31.5" x14ac:dyDescent="0.2">
      <c r="A739" s="55">
        <v>8</v>
      </c>
      <c r="B739" s="133">
        <v>4</v>
      </c>
      <c r="C739" s="56">
        <v>2008</v>
      </c>
      <c r="D739" s="55" t="s">
        <v>271</v>
      </c>
      <c r="E739" s="55">
        <v>7</v>
      </c>
      <c r="F739" s="55" t="s">
        <v>253</v>
      </c>
      <c r="G739" s="55" t="s">
        <v>241</v>
      </c>
      <c r="H739" s="147" t="s">
        <v>540</v>
      </c>
      <c r="I739" s="57" t="s">
        <v>222</v>
      </c>
      <c r="J739" s="71" t="s">
        <v>1334</v>
      </c>
      <c r="K739" s="58" t="s">
        <v>260</v>
      </c>
      <c r="L739" s="191">
        <v>39662</v>
      </c>
      <c r="M739" s="60" t="str">
        <f t="shared" ca="1" si="46"/>
        <v>15.2 yrs</v>
      </c>
      <c r="N739" s="61" t="str">
        <f t="shared" ca="1" si="44"/>
        <v>s</v>
      </c>
      <c r="O739" s="147">
        <v>10</v>
      </c>
      <c r="P739" s="148">
        <v>9</v>
      </c>
      <c r="Q739" s="56">
        <v>2008</v>
      </c>
      <c r="R739" s="55" t="s">
        <v>228</v>
      </c>
      <c r="S739" s="147" t="s">
        <v>237</v>
      </c>
      <c r="T739" s="154">
        <v>39731</v>
      </c>
      <c r="U739" s="64"/>
      <c r="V739" s="50"/>
      <c r="W739" s="50"/>
      <c r="X739" s="50"/>
      <c r="Y739" s="137" t="s">
        <v>241</v>
      </c>
      <c r="Z739" s="79"/>
      <c r="AA739" s="218"/>
      <c r="AB739" s="55"/>
      <c r="AC739" s="63"/>
      <c r="AD739" s="58"/>
      <c r="AE739" s="58"/>
      <c r="AF739" s="55"/>
      <c r="AG739" s="65"/>
      <c r="AH739" s="65"/>
      <c r="AI739" s="65"/>
    </row>
    <row r="740" spans="1:35" ht="31.5" x14ac:dyDescent="0.2">
      <c r="A740" s="55">
        <v>8</v>
      </c>
      <c r="B740" s="133">
        <v>4</v>
      </c>
      <c r="C740" s="56">
        <v>2008</v>
      </c>
      <c r="D740" s="55" t="s">
        <v>271</v>
      </c>
      <c r="E740" s="55">
        <v>7</v>
      </c>
      <c r="F740" s="55" t="s">
        <v>253</v>
      </c>
      <c r="G740" s="55" t="s">
        <v>241</v>
      </c>
      <c r="H740" s="147" t="s">
        <v>542</v>
      </c>
      <c r="I740" s="57" t="s">
        <v>222</v>
      </c>
      <c r="J740" s="71" t="s">
        <v>1334</v>
      </c>
      <c r="K740" s="58" t="s">
        <v>260</v>
      </c>
      <c r="L740" s="191">
        <v>39662</v>
      </c>
      <c r="M740" s="60" t="str">
        <f t="shared" ca="1" si="46"/>
        <v>15.2 yrs</v>
      </c>
      <c r="N740" s="61" t="str">
        <f t="shared" ca="1" si="44"/>
        <v>s</v>
      </c>
      <c r="O740" s="147">
        <v>10</v>
      </c>
      <c r="P740" s="148">
        <v>7</v>
      </c>
      <c r="Q740" s="56">
        <v>2008</v>
      </c>
      <c r="R740" s="55" t="s">
        <v>228</v>
      </c>
      <c r="S740" s="147" t="s">
        <v>237</v>
      </c>
      <c r="T740" s="154">
        <v>39731</v>
      </c>
      <c r="U740" s="64"/>
      <c r="V740" s="50"/>
      <c r="W740" s="50"/>
      <c r="X740" s="50"/>
      <c r="Y740" s="137" t="s">
        <v>241</v>
      </c>
      <c r="Z740" s="79"/>
      <c r="AA740" s="218"/>
      <c r="AB740" s="55"/>
      <c r="AC740" s="63"/>
      <c r="AD740" s="58"/>
      <c r="AE740" s="58"/>
      <c r="AF740" s="55"/>
      <c r="AG740" s="65"/>
      <c r="AH740" s="65"/>
      <c r="AI740" s="65"/>
    </row>
    <row r="741" spans="1:35" ht="15.75" x14ac:dyDescent="0.2">
      <c r="A741" s="55">
        <v>6</v>
      </c>
      <c r="B741" s="133">
        <v>27</v>
      </c>
      <c r="C741" s="80">
        <v>2020</v>
      </c>
      <c r="D741" s="55" t="s">
        <v>271</v>
      </c>
      <c r="E741" s="55">
        <v>1</v>
      </c>
      <c r="F741" s="55"/>
      <c r="G741" s="55"/>
      <c r="H741" s="58" t="s">
        <v>1776</v>
      </c>
      <c r="I741" s="57" t="s">
        <v>222</v>
      </c>
      <c r="J741" s="58" t="s">
        <v>2743</v>
      </c>
      <c r="K741" s="58" t="s">
        <v>260</v>
      </c>
      <c r="L741" s="191">
        <v>43990</v>
      </c>
      <c r="M741" s="60" t="str">
        <f t="shared" ca="1" si="46"/>
        <v>3.4 yrs</v>
      </c>
      <c r="N741" s="61" t="str">
        <f t="shared" ca="1" si="44"/>
        <v>a</v>
      </c>
      <c r="O741" s="82">
        <v>8</v>
      </c>
      <c r="P741" s="83">
        <v>18</v>
      </c>
      <c r="Q741" s="56">
        <v>2020</v>
      </c>
      <c r="R741" s="55" t="s">
        <v>228</v>
      </c>
      <c r="S741" s="58" t="s">
        <v>237</v>
      </c>
      <c r="T741" s="154">
        <v>44061</v>
      </c>
      <c r="U741" s="64"/>
      <c r="V741" s="50"/>
      <c r="W741" s="50"/>
      <c r="X741" s="50"/>
      <c r="Y741" s="137"/>
      <c r="Z741" s="79" t="s">
        <v>261</v>
      </c>
      <c r="AA741" s="218">
        <v>44010</v>
      </c>
      <c r="AB741" s="55"/>
      <c r="AC741" s="63"/>
      <c r="AD741" s="58" t="s">
        <v>4768</v>
      </c>
      <c r="AE741" s="58"/>
      <c r="AF741" s="55"/>
      <c r="AG741" s="65"/>
      <c r="AH741" s="65"/>
      <c r="AI741" s="65"/>
    </row>
    <row r="742" spans="1:35" hidden="1" x14ac:dyDescent="0.2">
      <c r="A742" s="39">
        <v>6</v>
      </c>
      <c r="B742" s="40">
        <v>28</v>
      </c>
      <c r="C742" s="41">
        <v>2012</v>
      </c>
      <c r="D742" s="12" t="s">
        <v>226</v>
      </c>
      <c r="E742" s="42">
        <v>7</v>
      </c>
      <c r="F742" s="42" t="s">
        <v>241</v>
      </c>
      <c r="G742" s="42"/>
      <c r="H742" s="43" t="s">
        <v>2840</v>
      </c>
      <c r="I742" s="12" t="s">
        <v>223</v>
      </c>
      <c r="J742" s="43" t="s">
        <v>1114</v>
      </c>
      <c r="K742" s="43" t="s">
        <v>260</v>
      </c>
      <c r="L742" s="44">
        <v>40998</v>
      </c>
      <c r="M742" s="45" t="str">
        <f t="shared" ca="1" si="46"/>
        <v>11.6 yrs</v>
      </c>
      <c r="N742" s="46" t="str">
        <f t="shared" ca="1" si="44"/>
        <v>s</v>
      </c>
      <c r="O742" s="47">
        <v>8</v>
      </c>
      <c r="P742" s="48">
        <v>20</v>
      </c>
      <c r="Q742" s="41">
        <v>2012</v>
      </c>
      <c r="R742" s="12" t="s">
        <v>228</v>
      </c>
      <c r="S742" s="43" t="s">
        <v>1716</v>
      </c>
      <c r="T742" s="49">
        <v>41088</v>
      </c>
      <c r="U742" s="50">
        <v>41141</v>
      </c>
      <c r="V742" s="50"/>
      <c r="W742" s="50"/>
      <c r="X742" s="50"/>
      <c r="Y742" s="42"/>
      <c r="Z742" s="42"/>
      <c r="AA742" s="242"/>
      <c r="AB742" s="42"/>
      <c r="AC742" s="49"/>
      <c r="AD742" s="43" t="s">
        <v>2841</v>
      </c>
      <c r="AE742" s="43" t="s">
        <v>2842</v>
      </c>
      <c r="AF742" s="42"/>
    </row>
    <row r="743" spans="1:35" ht="47.25" x14ac:dyDescent="0.2">
      <c r="A743" s="55">
        <v>4</v>
      </c>
      <c r="B743" s="133">
        <v>24</v>
      </c>
      <c r="C743" s="56">
        <v>2010</v>
      </c>
      <c r="D743" s="55" t="s">
        <v>271</v>
      </c>
      <c r="E743" s="55">
        <v>7</v>
      </c>
      <c r="F743" s="55" t="s">
        <v>253</v>
      </c>
      <c r="G743" s="55" t="s">
        <v>241</v>
      </c>
      <c r="H743" s="147" t="s">
        <v>1776</v>
      </c>
      <c r="I743" s="57" t="s">
        <v>222</v>
      </c>
      <c r="J743" s="71" t="s">
        <v>1334</v>
      </c>
      <c r="K743" s="58" t="s">
        <v>260</v>
      </c>
      <c r="L743" s="191">
        <v>40269</v>
      </c>
      <c r="M743" s="60" t="str">
        <f t="shared" ca="1" si="46"/>
        <v>13.6 yrs</v>
      </c>
      <c r="N743" s="61" t="str">
        <f t="shared" ca="1" si="44"/>
        <v>s</v>
      </c>
      <c r="O743" s="147">
        <v>7</v>
      </c>
      <c r="P743" s="148">
        <v>6</v>
      </c>
      <c r="Q743" s="56">
        <v>2010</v>
      </c>
      <c r="R743" s="55" t="s">
        <v>228</v>
      </c>
      <c r="S743" s="147" t="s">
        <v>237</v>
      </c>
      <c r="T743" s="154">
        <v>40365</v>
      </c>
      <c r="U743" s="64"/>
      <c r="V743" s="50"/>
      <c r="W743" s="50"/>
      <c r="X743" s="50"/>
      <c r="Y743" s="137" t="s">
        <v>241</v>
      </c>
      <c r="Z743" s="226" t="s">
        <v>261</v>
      </c>
      <c r="AA743" s="218">
        <v>39635</v>
      </c>
      <c r="AB743" s="55" t="s">
        <v>264</v>
      </c>
      <c r="AC743" s="63">
        <v>39716</v>
      </c>
      <c r="AD743" s="58" t="s">
        <v>2031</v>
      </c>
      <c r="AE743" s="58" t="s">
        <v>1676</v>
      </c>
      <c r="AF743" s="55"/>
      <c r="AG743" s="65"/>
      <c r="AH743" s="65"/>
      <c r="AI743" s="65"/>
    </row>
    <row r="744" spans="1:35" ht="15.75" x14ac:dyDescent="0.2">
      <c r="A744" s="55">
        <v>6</v>
      </c>
      <c r="B744" s="133">
        <v>16</v>
      </c>
      <c r="C744" s="56">
        <v>2018</v>
      </c>
      <c r="D744" s="55" t="s">
        <v>271</v>
      </c>
      <c r="E744" s="55">
        <v>7</v>
      </c>
      <c r="F744" s="55"/>
      <c r="G744" s="55"/>
      <c r="H744" s="147" t="s">
        <v>1776</v>
      </c>
      <c r="I744" s="57" t="s">
        <v>222</v>
      </c>
      <c r="J744" s="71" t="s">
        <v>1334</v>
      </c>
      <c r="K744" s="58" t="s">
        <v>260</v>
      </c>
      <c r="L744" s="193">
        <v>43232</v>
      </c>
      <c r="M744" s="60" t="str">
        <f t="shared" ca="1" si="46"/>
        <v>5.5 yrs</v>
      </c>
      <c r="N744" s="61" t="str">
        <f t="shared" ca="1" si="44"/>
        <v>a</v>
      </c>
      <c r="O744" s="143">
        <v>7</v>
      </c>
      <c r="P744" s="144">
        <v>10</v>
      </c>
      <c r="Q744" s="56">
        <v>2018</v>
      </c>
      <c r="R744" s="55" t="s">
        <v>228</v>
      </c>
      <c r="S744" s="147" t="s">
        <v>237</v>
      </c>
      <c r="T744" s="154">
        <v>43291</v>
      </c>
      <c r="U744" s="64"/>
      <c r="V744" s="50"/>
      <c r="W744" s="50"/>
      <c r="X744" s="50"/>
      <c r="Y744" s="137"/>
      <c r="Z744" s="79"/>
      <c r="AA744" s="218"/>
      <c r="AB744" s="55"/>
      <c r="AC744" s="64"/>
      <c r="AD744" s="58"/>
      <c r="AE744" s="58"/>
      <c r="AF744" s="57"/>
      <c r="AG744" s="65"/>
      <c r="AH744" s="65"/>
      <c r="AI744" s="65"/>
    </row>
    <row r="745" spans="1:35" ht="47.25" x14ac:dyDescent="0.2">
      <c r="A745" s="70">
        <v>5</v>
      </c>
      <c r="B745" s="134">
        <v>14</v>
      </c>
      <c r="C745" s="67">
        <v>2014</v>
      </c>
      <c r="D745" s="70" t="s">
        <v>271</v>
      </c>
      <c r="E745" s="70">
        <v>7</v>
      </c>
      <c r="F745" s="70" t="s">
        <v>253</v>
      </c>
      <c r="G745" s="70"/>
      <c r="H745" s="145" t="s">
        <v>1776</v>
      </c>
      <c r="I745" s="69" t="s">
        <v>223</v>
      </c>
      <c r="J745" s="71" t="s">
        <v>1334</v>
      </c>
      <c r="K745" s="71" t="s">
        <v>260</v>
      </c>
      <c r="L745" s="194">
        <v>41737</v>
      </c>
      <c r="M745" s="73" t="str">
        <f t="shared" ca="1" si="46"/>
        <v>9.6 yrs</v>
      </c>
      <c r="N745" s="74" t="str">
        <f t="shared" ca="1" si="44"/>
        <v>s</v>
      </c>
      <c r="O745" s="145">
        <v>8</v>
      </c>
      <c r="P745" s="146">
        <v>22</v>
      </c>
      <c r="Q745" s="67">
        <v>2014</v>
      </c>
      <c r="R745" s="70" t="s">
        <v>228</v>
      </c>
      <c r="S745" s="145" t="s">
        <v>237</v>
      </c>
      <c r="T745" s="155">
        <v>41873</v>
      </c>
      <c r="U745" s="78">
        <v>42006</v>
      </c>
      <c r="V745" s="50"/>
      <c r="W745" s="50"/>
      <c r="X745" s="50"/>
      <c r="Y745" s="135"/>
      <c r="Z745" s="66"/>
      <c r="AA745" s="235"/>
      <c r="AB745" s="70"/>
      <c r="AC745" s="77"/>
      <c r="AD745" s="58" t="s">
        <v>3623</v>
      </c>
      <c r="AE745" s="58" t="s">
        <v>3427</v>
      </c>
      <c r="AF745" s="55"/>
      <c r="AG745" s="65"/>
      <c r="AH745" s="65"/>
      <c r="AI745" s="65"/>
    </row>
    <row r="746" spans="1:35" ht="31.5" customHeight="1" x14ac:dyDescent="0.2">
      <c r="A746" s="55">
        <v>4</v>
      </c>
      <c r="B746" s="133">
        <v>22</v>
      </c>
      <c r="C746" s="56">
        <v>2022</v>
      </c>
      <c r="D746" s="55" t="s">
        <v>271</v>
      </c>
      <c r="E746" s="55">
        <v>3</v>
      </c>
      <c r="F746" s="55"/>
      <c r="G746" s="55"/>
      <c r="H746" s="147" t="s">
        <v>6079</v>
      </c>
      <c r="I746" s="57" t="s">
        <v>222</v>
      </c>
      <c r="J746" s="58" t="s">
        <v>102</v>
      </c>
      <c r="K746" s="58" t="s">
        <v>260</v>
      </c>
      <c r="L746" s="191">
        <v>44671</v>
      </c>
      <c r="M746" s="60" t="str">
        <f t="shared" ca="1" si="46"/>
        <v>1.5 yrs</v>
      </c>
      <c r="N746" s="61" t="str">
        <f t="shared" ca="1" si="44"/>
        <v>a</v>
      </c>
      <c r="O746" s="147">
        <v>7</v>
      </c>
      <c r="P746" s="148">
        <v>12</v>
      </c>
      <c r="Q746" s="56">
        <v>2022</v>
      </c>
      <c r="R746" s="55" t="s">
        <v>228</v>
      </c>
      <c r="S746" s="147" t="s">
        <v>237</v>
      </c>
      <c r="T746" s="154">
        <v>44754</v>
      </c>
      <c r="U746" s="64">
        <v>44781</v>
      </c>
      <c r="V746" s="66"/>
      <c r="W746" s="70"/>
      <c r="X746" s="190"/>
      <c r="Y746" s="257"/>
      <c r="Z746" s="226" t="s">
        <v>261</v>
      </c>
      <c r="AA746" s="218">
        <v>44782</v>
      </c>
      <c r="AB746" s="63" t="s">
        <v>5881</v>
      </c>
      <c r="AC746" s="77">
        <v>44705</v>
      </c>
      <c r="AD746" s="58" t="s">
        <v>6082</v>
      </c>
      <c r="AE746" s="58" t="s">
        <v>5806</v>
      </c>
      <c r="AF746" s="65"/>
      <c r="AG746" s="200"/>
      <c r="AH746" s="200"/>
      <c r="AI746" s="65"/>
    </row>
    <row r="747" spans="1:35" ht="63" x14ac:dyDescent="0.2">
      <c r="A747" s="55">
        <v>12</v>
      </c>
      <c r="B747" s="133">
        <v>17</v>
      </c>
      <c r="C747" s="56">
        <v>2021</v>
      </c>
      <c r="D747" s="55" t="s">
        <v>271</v>
      </c>
      <c r="E747" s="55" t="s">
        <v>2418</v>
      </c>
      <c r="F747" s="55"/>
      <c r="G747" s="55"/>
      <c r="H747" s="147" t="s">
        <v>5475</v>
      </c>
      <c r="I747" s="57" t="s">
        <v>223</v>
      </c>
      <c r="J747" s="58" t="s">
        <v>396</v>
      </c>
      <c r="K747" s="58" t="s">
        <v>260</v>
      </c>
      <c r="L747" s="191">
        <v>44499</v>
      </c>
      <c r="M747" s="60" t="str">
        <f t="shared" ca="1" si="46"/>
        <v>2 yrs</v>
      </c>
      <c r="N747" s="61" t="str">
        <f t="shared" ca="1" si="44"/>
        <v>a</v>
      </c>
      <c r="O747" s="147">
        <v>1</v>
      </c>
      <c r="P747" s="148">
        <v>17</v>
      </c>
      <c r="Q747" s="56">
        <v>2022</v>
      </c>
      <c r="R747" s="55" t="s">
        <v>228</v>
      </c>
      <c r="S747" s="147" t="s">
        <v>237</v>
      </c>
      <c r="T747" s="154" t="s">
        <v>5501</v>
      </c>
      <c r="U747" s="64"/>
      <c r="V747" s="50"/>
      <c r="W747" s="50"/>
      <c r="X747" s="50"/>
      <c r="Y747" s="137"/>
      <c r="Z747" s="79" t="s">
        <v>5503</v>
      </c>
      <c r="AA747" s="218">
        <v>44580</v>
      </c>
      <c r="AB747" s="55" t="s">
        <v>264</v>
      </c>
      <c r="AC747" s="63">
        <v>44548</v>
      </c>
      <c r="AD747" s="58" t="s">
        <v>5506</v>
      </c>
      <c r="AE747" s="58" t="s">
        <v>5445</v>
      </c>
      <c r="AF747" s="55"/>
      <c r="AG747" s="65"/>
      <c r="AH747" s="65"/>
      <c r="AI747" s="65"/>
    </row>
    <row r="748" spans="1:35" ht="78.75" hidden="1" x14ac:dyDescent="0.2">
      <c r="A748" s="55">
        <v>3</v>
      </c>
      <c r="B748" s="56">
        <v>25</v>
      </c>
      <c r="C748" s="56">
        <v>2022</v>
      </c>
      <c r="D748" s="55" t="s">
        <v>271</v>
      </c>
      <c r="E748" s="55">
        <v>1</v>
      </c>
      <c r="F748" s="55"/>
      <c r="G748" s="55"/>
      <c r="H748" s="147" t="s">
        <v>1024</v>
      </c>
      <c r="I748" s="57" t="s">
        <v>222</v>
      </c>
      <c r="J748" s="58" t="s">
        <v>710</v>
      </c>
      <c r="K748" s="58" t="s">
        <v>259</v>
      </c>
      <c r="L748" s="191">
        <v>43739</v>
      </c>
      <c r="M748" s="60" t="str">
        <f t="shared" ca="1" si="46"/>
        <v>4.1 yrs</v>
      </c>
      <c r="N748" s="61" t="str">
        <f t="shared" ca="1" si="44"/>
        <v>a</v>
      </c>
      <c r="O748" s="147">
        <v>3</v>
      </c>
      <c r="P748" s="148">
        <v>29</v>
      </c>
      <c r="Q748" s="56">
        <v>2022</v>
      </c>
      <c r="R748" s="55" t="s">
        <v>228</v>
      </c>
      <c r="S748" s="147" t="s">
        <v>2871</v>
      </c>
      <c r="T748" s="63">
        <v>44649</v>
      </c>
      <c r="U748" s="64"/>
      <c r="V748" s="66"/>
      <c r="W748" s="70"/>
      <c r="X748" s="190"/>
      <c r="Y748" s="70"/>
      <c r="Z748" s="227"/>
      <c r="AA748" s="147"/>
      <c r="AB748" s="58"/>
      <c r="AC748" s="63"/>
      <c r="AD748" s="58" t="s">
        <v>5960</v>
      </c>
      <c r="AE748" s="58"/>
      <c r="AF748" s="55"/>
      <c r="AG748" s="65"/>
      <c r="AH748" s="65"/>
      <c r="AI748" s="65"/>
    </row>
    <row r="749" spans="1:35" ht="31.5" x14ac:dyDescent="0.2">
      <c r="A749" s="55">
        <v>6</v>
      </c>
      <c r="B749" s="133">
        <v>7</v>
      </c>
      <c r="C749" s="56">
        <v>2021</v>
      </c>
      <c r="D749" s="55" t="s">
        <v>271</v>
      </c>
      <c r="E749" s="55" t="s">
        <v>4109</v>
      </c>
      <c r="F749" s="55"/>
      <c r="G749" s="55"/>
      <c r="H749" s="147" t="s">
        <v>5117</v>
      </c>
      <c r="I749" s="57" t="s">
        <v>222</v>
      </c>
      <c r="J749" s="58" t="s">
        <v>244</v>
      </c>
      <c r="K749" s="58" t="s">
        <v>259</v>
      </c>
      <c r="L749" s="191">
        <v>44298</v>
      </c>
      <c r="M749" s="60" t="str">
        <f t="shared" ca="1" si="46"/>
        <v>2.5 yrs</v>
      </c>
      <c r="N749" s="61" t="str">
        <f t="shared" ref="N749:N779" ca="1" si="47">IF($L749="","",IF((today-$L749)&lt;366,"k",IF(((today-$L749)/28)&lt;84,"a",IF(((today-$L749)/28)&gt;84,"s"))))</f>
        <v>a</v>
      </c>
      <c r="O749" s="147">
        <v>7</v>
      </c>
      <c r="P749" s="146">
        <v>15</v>
      </c>
      <c r="Q749" s="67">
        <v>2021</v>
      </c>
      <c r="R749" s="70" t="s">
        <v>5185</v>
      </c>
      <c r="S749" s="145" t="s">
        <v>236</v>
      </c>
      <c r="T749" s="155">
        <v>44392</v>
      </c>
      <c r="U749" s="78"/>
      <c r="V749" s="66"/>
      <c r="W749" s="70"/>
      <c r="X749" s="190"/>
      <c r="Y749" s="135"/>
      <c r="Z749" s="227"/>
      <c r="AA749" s="147"/>
      <c r="AB749" s="58"/>
      <c r="AC749" s="63"/>
      <c r="AD749" s="58" t="s">
        <v>5212</v>
      </c>
      <c r="AE749" s="58"/>
      <c r="AF749" s="55"/>
      <c r="AG749" s="65"/>
      <c r="AH749" s="65"/>
      <c r="AI749" s="65"/>
    </row>
    <row r="750" spans="1:35" ht="31.5" customHeight="1" x14ac:dyDescent="0.2">
      <c r="A750" s="55">
        <v>5</v>
      </c>
      <c r="B750" s="133">
        <v>8</v>
      </c>
      <c r="C750" s="56">
        <v>2009</v>
      </c>
      <c r="D750" s="55" t="s">
        <v>271</v>
      </c>
      <c r="E750" s="55"/>
      <c r="F750" s="55" t="s">
        <v>241</v>
      </c>
      <c r="G750" s="55" t="s">
        <v>241</v>
      </c>
      <c r="H750" s="147" t="s">
        <v>1218</v>
      </c>
      <c r="I750" s="57" t="s">
        <v>223</v>
      </c>
      <c r="J750" s="71" t="s">
        <v>1334</v>
      </c>
      <c r="K750" s="58" t="s">
        <v>259</v>
      </c>
      <c r="L750" s="191">
        <v>39904</v>
      </c>
      <c r="M750" s="60" t="str">
        <f t="shared" ca="1" si="46"/>
        <v>14.6 yrs</v>
      </c>
      <c r="N750" s="61" t="str">
        <f t="shared" ca="1" si="47"/>
        <v>s</v>
      </c>
      <c r="O750" s="147">
        <v>6</v>
      </c>
      <c r="P750" s="148">
        <v>18</v>
      </c>
      <c r="Q750" s="56">
        <v>2009</v>
      </c>
      <c r="R750" s="55" t="s">
        <v>216</v>
      </c>
      <c r="S750" s="147" t="s">
        <v>236</v>
      </c>
      <c r="T750" s="154">
        <v>39982</v>
      </c>
      <c r="U750" s="64"/>
      <c r="V750" s="50"/>
      <c r="W750" s="50"/>
      <c r="X750" s="50"/>
      <c r="Y750" s="137" t="s">
        <v>241</v>
      </c>
      <c r="Z750" s="226"/>
      <c r="AA750" s="218"/>
      <c r="AB750" s="55"/>
      <c r="AC750" s="63"/>
      <c r="AD750" s="58" t="s">
        <v>1217</v>
      </c>
      <c r="AE750" s="58" t="s">
        <v>1216</v>
      </c>
      <c r="AF750" s="55" t="s">
        <v>241</v>
      </c>
      <c r="AG750" s="65"/>
      <c r="AH750" s="65"/>
      <c r="AI750" s="65"/>
    </row>
    <row r="751" spans="1:35" ht="31.5" customHeight="1" x14ac:dyDescent="0.2">
      <c r="A751" s="55">
        <v>2</v>
      </c>
      <c r="B751" s="133">
        <v>4</v>
      </c>
      <c r="C751" s="56">
        <v>2021</v>
      </c>
      <c r="D751" s="55" t="s">
        <v>271</v>
      </c>
      <c r="E751" s="55">
        <v>5</v>
      </c>
      <c r="F751" s="55"/>
      <c r="G751" s="55"/>
      <c r="H751" s="58" t="s">
        <v>4942</v>
      </c>
      <c r="I751" s="57" t="s">
        <v>222</v>
      </c>
      <c r="J751" s="58" t="s">
        <v>4943</v>
      </c>
      <c r="K751" s="58" t="s">
        <v>259</v>
      </c>
      <c r="L751" s="191">
        <v>43586</v>
      </c>
      <c r="M751" s="60" t="str">
        <f t="shared" ca="1" si="46"/>
        <v>4.5 yrs</v>
      </c>
      <c r="N751" s="61" t="str">
        <f t="shared" ca="1" si="47"/>
        <v>a</v>
      </c>
      <c r="O751" s="147">
        <v>6</v>
      </c>
      <c r="P751" s="148">
        <v>28</v>
      </c>
      <c r="Q751" s="133">
        <v>2019</v>
      </c>
      <c r="R751" s="55" t="s">
        <v>4944</v>
      </c>
      <c r="S751" s="147" t="s">
        <v>236</v>
      </c>
      <c r="T751" s="154">
        <v>43682</v>
      </c>
      <c r="U751" s="64">
        <v>44067</v>
      </c>
      <c r="V751" s="50"/>
      <c r="W751" s="50"/>
      <c r="X751" s="50"/>
      <c r="Y751" s="137" t="s">
        <v>253</v>
      </c>
      <c r="Z751" s="79"/>
      <c r="AA751" s="218"/>
      <c r="AB751" s="55"/>
      <c r="AC751" s="63"/>
      <c r="AD751" s="58" t="s">
        <v>4955</v>
      </c>
      <c r="AE751" s="58" t="s">
        <v>4950</v>
      </c>
      <c r="AF751" s="55"/>
      <c r="AG751" s="65"/>
      <c r="AH751" s="65"/>
      <c r="AI751" s="65"/>
    </row>
    <row r="752" spans="1:35" ht="31.5" x14ac:dyDescent="0.2">
      <c r="A752" s="55">
        <v>8</v>
      </c>
      <c r="B752" s="133">
        <v>4</v>
      </c>
      <c r="C752" s="56">
        <v>2008</v>
      </c>
      <c r="D752" s="55" t="s">
        <v>271</v>
      </c>
      <c r="E752" s="55">
        <v>7</v>
      </c>
      <c r="F752" s="55" t="s">
        <v>253</v>
      </c>
      <c r="G752" s="55" t="s">
        <v>241</v>
      </c>
      <c r="H752" s="147" t="s">
        <v>543</v>
      </c>
      <c r="I752" s="57" t="s">
        <v>222</v>
      </c>
      <c r="J752" s="71" t="s">
        <v>1334</v>
      </c>
      <c r="K752" s="58" t="s">
        <v>259</v>
      </c>
      <c r="L752" s="191">
        <v>39662</v>
      </c>
      <c r="M752" s="60" t="str">
        <f t="shared" ca="1" si="46"/>
        <v>15.2 yrs</v>
      </c>
      <c r="N752" s="61" t="str">
        <f t="shared" ca="1" si="47"/>
        <v>s</v>
      </c>
      <c r="O752" s="147">
        <v>10</v>
      </c>
      <c r="P752" s="148">
        <v>7</v>
      </c>
      <c r="Q752" s="56">
        <v>2008</v>
      </c>
      <c r="R752" s="55" t="s">
        <v>228</v>
      </c>
      <c r="S752" s="147" t="s">
        <v>236</v>
      </c>
      <c r="T752" s="154">
        <v>39731</v>
      </c>
      <c r="U752" s="111"/>
      <c r="V752" s="50"/>
      <c r="W752" s="50"/>
      <c r="X752" s="50"/>
      <c r="Y752" s="137" t="s">
        <v>241</v>
      </c>
      <c r="Z752" s="79"/>
      <c r="AA752" s="218"/>
      <c r="AB752" s="55"/>
      <c r="AC752" s="63"/>
      <c r="AD752" s="58"/>
      <c r="AE752" s="58"/>
      <c r="AF752" s="55"/>
      <c r="AG752" s="65"/>
      <c r="AH752" s="65"/>
      <c r="AI752" s="65"/>
    </row>
    <row r="753" spans="1:35" ht="38.25" hidden="1" x14ac:dyDescent="0.2">
      <c r="A753" s="39">
        <v>1</v>
      </c>
      <c r="B753" s="40">
        <v>26</v>
      </c>
      <c r="C753" s="41">
        <v>2013</v>
      </c>
      <c r="D753" s="12" t="s">
        <v>226</v>
      </c>
      <c r="E753" s="42">
        <v>4</v>
      </c>
      <c r="F753" s="42" t="s">
        <v>253</v>
      </c>
      <c r="G753" s="42" t="s">
        <v>241</v>
      </c>
      <c r="H753" s="43" t="s">
        <v>3056</v>
      </c>
      <c r="I753" s="12" t="s">
        <v>224</v>
      </c>
      <c r="J753" s="43" t="s">
        <v>2984</v>
      </c>
      <c r="K753" s="43" t="s">
        <v>260</v>
      </c>
      <c r="L753" s="44">
        <v>36530</v>
      </c>
      <c r="M753" s="45" t="str">
        <f t="shared" ca="1" si="46"/>
        <v>23.8 yrs</v>
      </c>
      <c r="N753" s="46" t="str">
        <f t="shared" ca="1" si="47"/>
        <v>s</v>
      </c>
      <c r="O753" s="47"/>
      <c r="P753" s="48"/>
      <c r="Q753" s="41"/>
      <c r="R753" s="12" t="s">
        <v>773</v>
      </c>
      <c r="S753" s="43" t="s">
        <v>2373</v>
      </c>
      <c r="T753" s="49">
        <v>41269</v>
      </c>
      <c r="U753" s="50"/>
      <c r="V753" s="50"/>
      <c r="W753" s="50"/>
      <c r="X753" s="50"/>
      <c r="Y753" s="42" t="s">
        <v>253</v>
      </c>
      <c r="Z753" s="49"/>
      <c r="AA753" s="242"/>
      <c r="AB753" s="42"/>
      <c r="AC753" s="49"/>
      <c r="AD753" s="43"/>
      <c r="AE753" s="43" t="s">
        <v>3057</v>
      </c>
      <c r="AF753" s="42"/>
    </row>
    <row r="754" spans="1:35" hidden="1" x14ac:dyDescent="0.2">
      <c r="A754" s="96">
        <v>7</v>
      </c>
      <c r="B754" s="97">
        <v>8</v>
      </c>
      <c r="C754" s="98">
        <v>2011</v>
      </c>
      <c r="D754" s="99" t="s">
        <v>226</v>
      </c>
      <c r="E754" s="100">
        <v>4</v>
      </c>
      <c r="F754" s="100" t="s">
        <v>241</v>
      </c>
      <c r="G754" s="100" t="s">
        <v>241</v>
      </c>
      <c r="H754" s="101" t="s">
        <v>2345</v>
      </c>
      <c r="I754" s="99" t="s">
        <v>222</v>
      </c>
      <c r="J754" s="101" t="s">
        <v>244</v>
      </c>
      <c r="K754" s="101" t="s">
        <v>260</v>
      </c>
      <c r="L754" s="102">
        <v>36892</v>
      </c>
      <c r="M754" s="103" t="str">
        <f t="shared" ca="1" si="46"/>
        <v>22.8 yrs</v>
      </c>
      <c r="N754" s="104" t="str">
        <f t="shared" ca="1" si="47"/>
        <v>s</v>
      </c>
      <c r="O754" s="105"/>
      <c r="P754" s="106"/>
      <c r="Q754" s="98"/>
      <c r="R754" s="99"/>
      <c r="S754" s="101" t="s">
        <v>563</v>
      </c>
      <c r="T754" s="107"/>
      <c r="U754" s="108"/>
      <c r="V754" s="50"/>
      <c r="W754" s="50"/>
      <c r="X754" s="50"/>
      <c r="Y754" s="100"/>
      <c r="Z754" s="107" t="s">
        <v>261</v>
      </c>
      <c r="AA754" s="245">
        <v>40935</v>
      </c>
      <c r="AB754" s="100"/>
      <c r="AC754" s="107"/>
      <c r="AD754" s="43"/>
      <c r="AE754" s="43" t="s">
        <v>2346</v>
      </c>
      <c r="AF754" s="42" t="s">
        <v>241</v>
      </c>
    </row>
    <row r="755" spans="1:35" ht="78.75" hidden="1" x14ac:dyDescent="0.2">
      <c r="A755" s="70">
        <v>6</v>
      </c>
      <c r="B755" s="134"/>
      <c r="C755" s="67">
        <v>2022</v>
      </c>
      <c r="D755" s="70" t="s">
        <v>271</v>
      </c>
      <c r="E755" s="70">
        <v>6</v>
      </c>
      <c r="F755" s="70"/>
      <c r="G755" s="70"/>
      <c r="H755" s="145" t="s">
        <v>1157</v>
      </c>
      <c r="I755" s="69" t="s">
        <v>222</v>
      </c>
      <c r="J755" s="71" t="s">
        <v>1372</v>
      </c>
      <c r="K755" s="71" t="s">
        <v>260</v>
      </c>
      <c r="L755" s="194">
        <v>41256</v>
      </c>
      <c r="M755" s="73" t="str">
        <f t="shared" ca="1" si="46"/>
        <v>10.9 yrs</v>
      </c>
      <c r="N755" s="74" t="str">
        <f t="shared" ca="1" si="47"/>
        <v>s</v>
      </c>
      <c r="O755" s="145"/>
      <c r="P755" s="146"/>
      <c r="Q755" s="67"/>
      <c r="R755" s="70"/>
      <c r="S755" s="145" t="s">
        <v>2373</v>
      </c>
      <c r="T755" s="155">
        <v>44546</v>
      </c>
      <c r="U755" s="78"/>
      <c r="V755" s="66"/>
      <c r="W755" s="70"/>
      <c r="X755" s="190"/>
      <c r="Y755" s="256" t="s">
        <v>253</v>
      </c>
      <c r="Z755" s="226"/>
      <c r="AA755" s="194"/>
      <c r="AB755" s="55"/>
      <c r="AC755" s="113"/>
      <c r="AD755" s="58" t="s">
        <v>6374</v>
      </c>
      <c r="AE755" s="58" t="s">
        <v>6373</v>
      </c>
      <c r="AF755" s="65"/>
      <c r="AG755" s="200"/>
      <c r="AH755" s="65"/>
      <c r="AI755" s="65"/>
    </row>
    <row r="756" spans="1:35" ht="31.5" x14ac:dyDescent="0.2">
      <c r="A756" s="55">
        <v>5</v>
      </c>
      <c r="B756" s="133">
        <v>28</v>
      </c>
      <c r="C756" s="56">
        <v>2019</v>
      </c>
      <c r="D756" s="55" t="s">
        <v>271</v>
      </c>
      <c r="E756" s="55" t="s">
        <v>4109</v>
      </c>
      <c r="F756" s="55"/>
      <c r="G756" s="55"/>
      <c r="H756" s="147" t="s">
        <v>4508</v>
      </c>
      <c r="I756" s="57" t="s">
        <v>222</v>
      </c>
      <c r="J756" s="58" t="s">
        <v>232</v>
      </c>
      <c r="K756" s="58" t="s">
        <v>259</v>
      </c>
      <c r="L756" s="191">
        <v>43585</v>
      </c>
      <c r="M756" s="60" t="str">
        <f t="shared" ca="1" si="46"/>
        <v>4.5 yrs</v>
      </c>
      <c r="N756" s="61" t="str">
        <f t="shared" ca="1" si="47"/>
        <v>a</v>
      </c>
      <c r="O756" s="147">
        <v>8</v>
      </c>
      <c r="P756" s="148">
        <v>27</v>
      </c>
      <c r="Q756" s="56">
        <v>2019</v>
      </c>
      <c r="R756" s="55" t="s">
        <v>228</v>
      </c>
      <c r="S756" s="147" t="s">
        <v>236</v>
      </c>
      <c r="T756" s="154">
        <v>43704</v>
      </c>
      <c r="U756" s="64"/>
      <c r="V756" s="50"/>
      <c r="W756" s="50"/>
      <c r="X756" s="50"/>
      <c r="Y756" s="135"/>
      <c r="Z756" s="66" t="s">
        <v>262</v>
      </c>
      <c r="AA756" s="235">
        <v>43713</v>
      </c>
      <c r="AB756" s="70" t="s">
        <v>264</v>
      </c>
      <c r="AC756" s="77">
        <v>43715</v>
      </c>
      <c r="AD756" s="58" t="s">
        <v>4562</v>
      </c>
      <c r="AE756" s="58"/>
      <c r="AF756" s="55"/>
      <c r="AG756" s="65"/>
      <c r="AH756" s="65"/>
      <c r="AI756" s="65"/>
    </row>
    <row r="757" spans="1:35" ht="31.5" customHeight="1" x14ac:dyDescent="0.2">
      <c r="A757" s="55">
        <v>6</v>
      </c>
      <c r="B757" s="133">
        <v>16</v>
      </c>
      <c r="C757" s="56">
        <v>2021</v>
      </c>
      <c r="D757" s="55" t="s">
        <v>271</v>
      </c>
      <c r="E757" s="55" t="s">
        <v>2418</v>
      </c>
      <c r="F757" s="55"/>
      <c r="G757" s="55"/>
      <c r="H757" s="147" t="s">
        <v>5124</v>
      </c>
      <c r="I757" s="57" t="s">
        <v>222</v>
      </c>
      <c r="J757" s="58" t="s">
        <v>1392</v>
      </c>
      <c r="K757" s="58" t="s">
        <v>259</v>
      </c>
      <c r="L757" s="191">
        <v>44363</v>
      </c>
      <c r="M757" s="60" t="str">
        <f t="shared" ca="1" si="46"/>
        <v>2.4 yrs</v>
      </c>
      <c r="N757" s="61" t="str">
        <f t="shared" ca="1" si="47"/>
        <v>a</v>
      </c>
      <c r="O757" s="147"/>
      <c r="P757" s="148"/>
      <c r="Q757" s="56"/>
      <c r="R757" s="55"/>
      <c r="S757" s="147"/>
      <c r="T757" s="154">
        <v>44436</v>
      </c>
      <c r="U757" s="64"/>
      <c r="V757" s="66"/>
      <c r="W757" s="70"/>
      <c r="X757" s="190"/>
      <c r="Y757" s="257"/>
      <c r="Z757" s="226" t="s">
        <v>262</v>
      </c>
      <c r="AA757" s="218">
        <v>44436</v>
      </c>
      <c r="AB757" s="63" t="s">
        <v>264</v>
      </c>
      <c r="AC757" s="77">
        <v>44434</v>
      </c>
      <c r="AD757" s="58"/>
      <c r="AE757" s="58"/>
      <c r="AF757" s="65"/>
      <c r="AG757" s="200"/>
      <c r="AH757" s="200"/>
      <c r="AI757" s="65"/>
    </row>
    <row r="758" spans="1:35" ht="31.5" x14ac:dyDescent="0.2">
      <c r="A758" s="70">
        <v>9</v>
      </c>
      <c r="B758" s="134">
        <v>13</v>
      </c>
      <c r="C758" s="67">
        <v>2022</v>
      </c>
      <c r="D758" s="70" t="s">
        <v>271</v>
      </c>
      <c r="E758" s="70" t="s">
        <v>5818</v>
      </c>
      <c r="F758" s="70"/>
      <c r="G758" s="70"/>
      <c r="H758" s="145" t="s">
        <v>6200</v>
      </c>
      <c r="I758" s="69" t="s">
        <v>222</v>
      </c>
      <c r="J758" s="71" t="s">
        <v>378</v>
      </c>
      <c r="K758" s="71" t="s">
        <v>260</v>
      </c>
      <c r="L758" s="194">
        <v>44793</v>
      </c>
      <c r="M758" s="73" t="str">
        <f t="shared" ca="1" si="46"/>
        <v>15 mos</v>
      </c>
      <c r="N758" s="74" t="str">
        <f t="shared" ca="1" si="47"/>
        <v>a</v>
      </c>
      <c r="O758" s="145">
        <v>11</v>
      </c>
      <c r="P758" s="146">
        <v>1</v>
      </c>
      <c r="Q758" s="67">
        <v>2022</v>
      </c>
      <c r="R758" s="70" t="s">
        <v>228</v>
      </c>
      <c r="S758" s="145" t="s">
        <v>237</v>
      </c>
      <c r="T758" s="155">
        <v>44866</v>
      </c>
      <c r="U758" s="78"/>
      <c r="V758" s="66"/>
      <c r="W758" s="70"/>
      <c r="X758" s="190"/>
      <c r="Y758" s="256"/>
      <c r="Z758" s="226" t="s">
        <v>261</v>
      </c>
      <c r="AA758" s="194">
        <v>44865</v>
      </c>
      <c r="AB758" s="55" t="s">
        <v>264</v>
      </c>
      <c r="AC758" s="113">
        <v>44865</v>
      </c>
      <c r="AD758" s="58" t="s">
        <v>6376</v>
      </c>
      <c r="AE758" s="58"/>
      <c r="AF758" s="65"/>
      <c r="AG758" s="200"/>
      <c r="AH758" s="65"/>
      <c r="AI758" s="65"/>
    </row>
    <row r="759" spans="1:35" ht="63" x14ac:dyDescent="0.2">
      <c r="A759" s="55">
        <v>7</v>
      </c>
      <c r="B759" s="133">
        <v>11</v>
      </c>
      <c r="C759" s="56">
        <v>2009</v>
      </c>
      <c r="D759" s="55" t="s">
        <v>271</v>
      </c>
      <c r="E759" s="55">
        <v>4</v>
      </c>
      <c r="F759" s="55" t="s">
        <v>241</v>
      </c>
      <c r="G759" s="55" t="s">
        <v>241</v>
      </c>
      <c r="H759" s="147" t="s">
        <v>1157</v>
      </c>
      <c r="I759" s="57" t="s">
        <v>222</v>
      </c>
      <c r="J759" s="71" t="s">
        <v>1334</v>
      </c>
      <c r="K759" s="58" t="s">
        <v>260</v>
      </c>
      <c r="L759" s="191">
        <v>36708</v>
      </c>
      <c r="M759" s="60" t="str">
        <f t="shared" ca="1" si="46"/>
        <v>23.3 yrs</v>
      </c>
      <c r="N759" s="61" t="str">
        <f t="shared" ca="1" si="47"/>
        <v>s</v>
      </c>
      <c r="O759" s="147"/>
      <c r="P759" s="148"/>
      <c r="Q759" s="56"/>
      <c r="R759" s="55"/>
      <c r="S759" s="147"/>
      <c r="T759" s="154">
        <v>39947</v>
      </c>
      <c r="U759" s="64"/>
      <c r="V759" s="50"/>
      <c r="W759" s="50"/>
      <c r="X759" s="50"/>
      <c r="Y759" s="137" t="s">
        <v>253</v>
      </c>
      <c r="Z759" s="226"/>
      <c r="AA759" s="218"/>
      <c r="AB759" s="55"/>
      <c r="AC759" s="63"/>
      <c r="AD759" s="58" t="s">
        <v>1344</v>
      </c>
      <c r="AE759" s="58" t="s">
        <v>1345</v>
      </c>
      <c r="AF759" s="55" t="s">
        <v>241</v>
      </c>
      <c r="AG759" s="65"/>
      <c r="AH759" s="65"/>
      <c r="AI759" s="65"/>
    </row>
    <row r="760" spans="1:35" ht="15.75" hidden="1" x14ac:dyDescent="0.2">
      <c r="A760" s="57">
        <v>3</v>
      </c>
      <c r="B760" s="80">
        <v>22</v>
      </c>
      <c r="C760" s="56">
        <v>2019</v>
      </c>
      <c r="D760" s="55" t="s">
        <v>271</v>
      </c>
      <c r="E760" s="55" t="s">
        <v>3550</v>
      </c>
      <c r="F760" s="55"/>
      <c r="G760" s="55"/>
      <c r="H760" s="147" t="s">
        <v>4314</v>
      </c>
      <c r="I760" s="57" t="s">
        <v>222</v>
      </c>
      <c r="J760" s="58" t="s">
        <v>957</v>
      </c>
      <c r="K760" s="58" t="s">
        <v>259</v>
      </c>
      <c r="L760" s="191">
        <v>42005</v>
      </c>
      <c r="M760" s="60" t="str">
        <f t="shared" ca="1" si="46"/>
        <v>8.8 yrs</v>
      </c>
      <c r="N760" s="61" t="str">
        <f t="shared" ca="1" si="47"/>
        <v>s</v>
      </c>
      <c r="O760" s="147"/>
      <c r="P760" s="148"/>
      <c r="Q760" s="56"/>
      <c r="R760" s="55"/>
      <c r="S760" s="147" t="s">
        <v>2871</v>
      </c>
      <c r="T760" s="154"/>
      <c r="U760" s="64"/>
      <c r="V760" s="50"/>
      <c r="W760" s="50"/>
      <c r="X760" s="50"/>
      <c r="Y760" s="79"/>
      <c r="Z760" s="63" t="s">
        <v>4525</v>
      </c>
      <c r="AA760" s="218">
        <v>43713</v>
      </c>
      <c r="AB760" s="55"/>
      <c r="AC760" s="63"/>
      <c r="AD760" s="58" t="s">
        <v>4593</v>
      </c>
      <c r="AE760" s="58"/>
      <c r="AF760" s="55"/>
      <c r="AG760" s="65"/>
      <c r="AH760" s="65"/>
      <c r="AI760" s="65"/>
    </row>
    <row r="761" spans="1:35" ht="31.5" x14ac:dyDescent="0.2">
      <c r="A761" s="55">
        <v>5</v>
      </c>
      <c r="B761" s="133">
        <v>9</v>
      </c>
      <c r="C761" s="56">
        <v>2009</v>
      </c>
      <c r="D761" s="55" t="s">
        <v>271</v>
      </c>
      <c r="E761" s="55">
        <v>7</v>
      </c>
      <c r="F761" s="55" t="s">
        <v>253</v>
      </c>
      <c r="G761" s="55"/>
      <c r="H761" s="147" t="s">
        <v>1157</v>
      </c>
      <c r="I761" s="57" t="s">
        <v>222</v>
      </c>
      <c r="J761" s="71" t="s">
        <v>1334</v>
      </c>
      <c r="K761" s="58" t="s">
        <v>260</v>
      </c>
      <c r="L761" s="191">
        <v>39882</v>
      </c>
      <c r="M761" s="60" t="str">
        <f t="shared" ca="1" si="46"/>
        <v>14.6 yrs</v>
      </c>
      <c r="N761" s="61" t="str">
        <f t="shared" ca="1" si="47"/>
        <v>s</v>
      </c>
      <c r="O761" s="147">
        <v>5</v>
      </c>
      <c r="P761" s="148">
        <v>12</v>
      </c>
      <c r="Q761" s="56">
        <v>2009</v>
      </c>
      <c r="R761" s="55" t="s">
        <v>228</v>
      </c>
      <c r="S761" s="147"/>
      <c r="T761" s="154">
        <v>39949</v>
      </c>
      <c r="U761" s="64"/>
      <c r="V761" s="50"/>
      <c r="W761" s="50"/>
      <c r="X761" s="50"/>
      <c r="Y761" s="137" t="s">
        <v>241</v>
      </c>
      <c r="Z761" s="226" t="s">
        <v>261</v>
      </c>
      <c r="AA761" s="218">
        <v>39963</v>
      </c>
      <c r="AB761" s="55" t="s">
        <v>264</v>
      </c>
      <c r="AC761" s="63">
        <v>39963</v>
      </c>
      <c r="AD761" s="58"/>
      <c r="AE761" s="58"/>
      <c r="AF761" s="55" t="s">
        <v>241</v>
      </c>
      <c r="AG761" s="65"/>
      <c r="AH761" s="65"/>
      <c r="AI761" s="65"/>
    </row>
    <row r="762" spans="1:35" ht="15.75" customHeight="1" x14ac:dyDescent="0.2">
      <c r="A762" s="55">
        <v>12</v>
      </c>
      <c r="B762" s="133">
        <v>3</v>
      </c>
      <c r="C762" s="56">
        <v>2020</v>
      </c>
      <c r="D762" s="55" t="s">
        <v>271</v>
      </c>
      <c r="E762" s="55">
        <v>1</v>
      </c>
      <c r="F762" s="55"/>
      <c r="G762" s="55"/>
      <c r="H762" s="147" t="s">
        <v>4875</v>
      </c>
      <c r="I762" s="57" t="s">
        <v>224</v>
      </c>
      <c r="J762" s="58" t="s">
        <v>4876</v>
      </c>
      <c r="K762" s="58" t="s">
        <v>260</v>
      </c>
      <c r="L762" s="191">
        <v>41612</v>
      </c>
      <c r="M762" s="60" t="str">
        <f t="shared" ca="1" si="46"/>
        <v>9.9 yrs</v>
      </c>
      <c r="N762" s="61" t="str">
        <f t="shared" ca="1" si="47"/>
        <v>s</v>
      </c>
      <c r="O762" s="147">
        <v>12</v>
      </c>
      <c r="P762" s="148">
        <v>4</v>
      </c>
      <c r="Q762" s="56">
        <v>2020</v>
      </c>
      <c r="R762" s="55" t="s">
        <v>228</v>
      </c>
      <c r="S762" s="147" t="s">
        <v>237</v>
      </c>
      <c r="T762" s="154">
        <v>44169</v>
      </c>
      <c r="U762" s="64"/>
      <c r="V762" s="50"/>
      <c r="W762" s="50"/>
      <c r="X762" s="50"/>
      <c r="Y762" s="135"/>
      <c r="Z762" s="66"/>
      <c r="AA762" s="235"/>
      <c r="AB762" s="70"/>
      <c r="AC762" s="77"/>
      <c r="AD762" s="58" t="s">
        <v>4898</v>
      </c>
      <c r="AE762" s="58"/>
      <c r="AF762" s="55"/>
      <c r="AG762" s="65"/>
      <c r="AH762" s="65"/>
      <c r="AI762" s="65"/>
    </row>
    <row r="763" spans="1:35" ht="31.5" x14ac:dyDescent="0.2">
      <c r="A763" s="55">
        <v>5</v>
      </c>
      <c r="B763" s="133">
        <v>18</v>
      </c>
      <c r="C763" s="56">
        <v>2008</v>
      </c>
      <c r="D763" s="55" t="s">
        <v>271</v>
      </c>
      <c r="E763" s="55"/>
      <c r="F763" s="55" t="s">
        <v>241</v>
      </c>
      <c r="G763" s="55" t="s">
        <v>241</v>
      </c>
      <c r="H763" s="147" t="s">
        <v>341</v>
      </c>
      <c r="I763" s="57" t="s">
        <v>222</v>
      </c>
      <c r="J763" s="71" t="s">
        <v>1334</v>
      </c>
      <c r="K763" s="58" t="s">
        <v>260</v>
      </c>
      <c r="L763" s="191">
        <v>39492</v>
      </c>
      <c r="M763" s="60" t="str">
        <f t="shared" ca="1" si="46"/>
        <v>15.7 yrs</v>
      </c>
      <c r="N763" s="61" t="str">
        <f t="shared" ca="1" si="47"/>
        <v>s</v>
      </c>
      <c r="O763" s="147">
        <v>5</v>
      </c>
      <c r="P763" s="148">
        <v>20</v>
      </c>
      <c r="Q763" s="56">
        <v>2008</v>
      </c>
      <c r="R763" s="55" t="s">
        <v>228</v>
      </c>
      <c r="S763" s="147" t="s">
        <v>237</v>
      </c>
      <c r="T763" s="154">
        <v>39587</v>
      </c>
      <c r="U763" s="64"/>
      <c r="V763" s="50"/>
      <c r="W763" s="50"/>
      <c r="X763" s="50"/>
      <c r="Y763" s="137" t="s">
        <v>241</v>
      </c>
      <c r="Z763" s="79" t="s">
        <v>262</v>
      </c>
      <c r="AA763" s="218">
        <v>39587</v>
      </c>
      <c r="AB763" s="55"/>
      <c r="AC763" s="63"/>
      <c r="AD763" s="58" t="s">
        <v>380</v>
      </c>
      <c r="AE763" s="58" t="s">
        <v>384</v>
      </c>
      <c r="AF763" s="55" t="s">
        <v>241</v>
      </c>
      <c r="AG763" s="65"/>
      <c r="AH763" s="65"/>
      <c r="AI763" s="65"/>
    </row>
    <row r="764" spans="1:35" ht="31.5" hidden="1" x14ac:dyDescent="0.2">
      <c r="A764" s="69">
        <v>9</v>
      </c>
      <c r="B764" s="68"/>
      <c r="C764" s="68">
        <v>2018</v>
      </c>
      <c r="D764" s="69" t="s">
        <v>271</v>
      </c>
      <c r="E764" s="70" t="s">
        <v>3550</v>
      </c>
      <c r="F764" s="70"/>
      <c r="G764" s="70"/>
      <c r="H764" s="71" t="s">
        <v>4235</v>
      </c>
      <c r="I764" s="69" t="s">
        <v>224</v>
      </c>
      <c r="J764" s="71" t="s">
        <v>1451</v>
      </c>
      <c r="K764" s="71" t="s">
        <v>260</v>
      </c>
      <c r="L764" s="72">
        <v>41275</v>
      </c>
      <c r="M764" s="73" t="str">
        <f t="shared" ca="1" si="46"/>
        <v>10.8 yrs</v>
      </c>
      <c r="N764" s="74" t="str">
        <f t="shared" ca="1" si="47"/>
        <v>s</v>
      </c>
      <c r="O764" s="145"/>
      <c r="P764" s="146"/>
      <c r="Q764" s="134"/>
      <c r="R764" s="70"/>
      <c r="S764" s="145" t="s">
        <v>2373</v>
      </c>
      <c r="T764" s="155">
        <v>43508</v>
      </c>
      <c r="U764" s="78"/>
      <c r="V764" s="50"/>
      <c r="W764" s="50"/>
      <c r="X764" s="50"/>
      <c r="Y764" s="70"/>
      <c r="Z764" s="70" t="s">
        <v>261</v>
      </c>
      <c r="AA764" s="244">
        <v>43508</v>
      </c>
      <c r="AB764" s="70"/>
      <c r="AC764" s="77"/>
      <c r="AD764" s="58" t="s">
        <v>4236</v>
      </c>
      <c r="AE764" s="58" t="s">
        <v>4237</v>
      </c>
      <c r="AF764" s="55"/>
      <c r="AG764" s="65"/>
      <c r="AH764" s="65"/>
      <c r="AI764" s="65"/>
    </row>
    <row r="765" spans="1:35" ht="15.75" customHeight="1" x14ac:dyDescent="0.2">
      <c r="A765" s="55">
        <v>8</v>
      </c>
      <c r="B765" s="133">
        <v>13</v>
      </c>
      <c r="C765" s="56">
        <v>2012</v>
      </c>
      <c r="D765" s="55" t="s">
        <v>271</v>
      </c>
      <c r="E765" s="55">
        <v>2</v>
      </c>
      <c r="F765" s="55" t="s">
        <v>253</v>
      </c>
      <c r="G765" s="55" t="s">
        <v>241</v>
      </c>
      <c r="H765" s="147" t="s">
        <v>3047</v>
      </c>
      <c r="I765" s="57" t="s">
        <v>223</v>
      </c>
      <c r="J765" s="71" t="s">
        <v>1334</v>
      </c>
      <c r="K765" s="58" t="s">
        <v>259</v>
      </c>
      <c r="L765" s="191">
        <v>41096</v>
      </c>
      <c r="M765" s="60" t="str">
        <f t="shared" ca="1" si="46"/>
        <v>11.3 yrs</v>
      </c>
      <c r="N765" s="61" t="str">
        <f t="shared" ca="1" si="47"/>
        <v>s</v>
      </c>
      <c r="O765" s="147">
        <v>9</v>
      </c>
      <c r="P765" s="148">
        <v>26</v>
      </c>
      <c r="Q765" s="56">
        <v>2012</v>
      </c>
      <c r="R765" s="55" t="s">
        <v>1197</v>
      </c>
      <c r="S765" s="147" t="s">
        <v>236</v>
      </c>
      <c r="T765" s="154">
        <v>41178</v>
      </c>
      <c r="U765" s="64">
        <v>41300</v>
      </c>
      <c r="V765" s="50"/>
      <c r="W765" s="50"/>
      <c r="X765" s="50"/>
      <c r="Y765" s="137"/>
      <c r="Z765" s="226"/>
      <c r="AA765" s="218"/>
      <c r="AB765" s="55"/>
      <c r="AC765" s="63"/>
      <c r="AD765" s="58" t="s">
        <v>3051</v>
      </c>
      <c r="AE765" s="58" t="s">
        <v>2919</v>
      </c>
      <c r="AF765" s="55"/>
      <c r="AG765" s="65"/>
      <c r="AH765" s="65"/>
      <c r="AI765" s="65"/>
    </row>
    <row r="766" spans="1:35" ht="31.5" x14ac:dyDescent="0.2">
      <c r="A766" s="55">
        <v>3</v>
      </c>
      <c r="B766" s="133">
        <v>18</v>
      </c>
      <c r="C766" s="56">
        <v>2013</v>
      </c>
      <c r="D766" s="55" t="s">
        <v>271</v>
      </c>
      <c r="E766" s="55">
        <v>6</v>
      </c>
      <c r="F766" s="55"/>
      <c r="G766" s="55"/>
      <c r="H766" s="147" t="s">
        <v>3091</v>
      </c>
      <c r="I766" s="57" t="s">
        <v>830</v>
      </c>
      <c r="J766" s="71" t="s">
        <v>1334</v>
      </c>
      <c r="K766" s="58" t="s">
        <v>260</v>
      </c>
      <c r="L766" s="191">
        <v>40909</v>
      </c>
      <c r="M766" s="60" t="str">
        <f t="shared" ca="1" si="46"/>
        <v>11.8 yrs</v>
      </c>
      <c r="N766" s="61" t="str">
        <f t="shared" ca="1" si="47"/>
        <v>s</v>
      </c>
      <c r="O766" s="147">
        <v>3</v>
      </c>
      <c r="P766" s="148">
        <v>19</v>
      </c>
      <c r="Q766" s="56">
        <v>2013</v>
      </c>
      <c r="R766" s="55" t="s">
        <v>228</v>
      </c>
      <c r="S766" s="147" t="s">
        <v>237</v>
      </c>
      <c r="T766" s="154">
        <v>41352</v>
      </c>
      <c r="U766" s="64"/>
      <c r="V766" s="50"/>
      <c r="W766" s="50"/>
      <c r="X766" s="50"/>
      <c r="Y766" s="137" t="s">
        <v>253</v>
      </c>
      <c r="Z766" s="226" t="s">
        <v>262</v>
      </c>
      <c r="AA766" s="218">
        <v>41351</v>
      </c>
      <c r="AB766" s="55"/>
      <c r="AC766" s="63"/>
      <c r="AD766" s="58"/>
      <c r="AE766" s="58" t="s">
        <v>3089</v>
      </c>
      <c r="AF766" s="55"/>
      <c r="AG766" s="65"/>
      <c r="AH766" s="65"/>
      <c r="AI766" s="65"/>
    </row>
    <row r="767" spans="1:35" ht="31.5" customHeight="1" x14ac:dyDescent="0.2">
      <c r="A767" s="70">
        <v>9</v>
      </c>
      <c r="B767" s="134">
        <v>22</v>
      </c>
      <c r="C767" s="67">
        <v>2011</v>
      </c>
      <c r="D767" s="70" t="s">
        <v>271</v>
      </c>
      <c r="E767" s="70">
        <v>1</v>
      </c>
      <c r="F767" s="70" t="s">
        <v>241</v>
      </c>
      <c r="G767" s="70" t="s">
        <v>241</v>
      </c>
      <c r="H767" s="145" t="s">
        <v>2447</v>
      </c>
      <c r="I767" s="69" t="s">
        <v>222</v>
      </c>
      <c r="J767" s="71" t="s">
        <v>1334</v>
      </c>
      <c r="K767" s="71" t="s">
        <v>259</v>
      </c>
      <c r="L767" s="194">
        <v>40452</v>
      </c>
      <c r="M767" s="73" t="str">
        <f t="shared" ca="1" si="46"/>
        <v>13.1 yrs</v>
      </c>
      <c r="N767" s="74" t="str">
        <f t="shared" ca="1" si="47"/>
        <v>s</v>
      </c>
      <c r="O767" s="145">
        <v>9</v>
      </c>
      <c r="P767" s="146">
        <v>27</v>
      </c>
      <c r="Q767" s="67">
        <v>2011</v>
      </c>
      <c r="R767" s="70" t="s">
        <v>228</v>
      </c>
      <c r="S767" s="145"/>
      <c r="T767" s="155"/>
      <c r="U767" s="78"/>
      <c r="V767" s="50"/>
      <c r="W767" s="50"/>
      <c r="X767" s="50"/>
      <c r="Y767" s="135"/>
      <c r="Z767" s="227" t="s">
        <v>261</v>
      </c>
      <c r="AA767" s="235">
        <v>40934</v>
      </c>
      <c r="AB767" s="70"/>
      <c r="AC767" s="77"/>
      <c r="AD767" s="58"/>
      <c r="AE767" s="58" t="s">
        <v>2448</v>
      </c>
      <c r="AF767" s="55" t="s">
        <v>241</v>
      </c>
      <c r="AG767" s="65"/>
      <c r="AH767" s="65"/>
      <c r="AI767" s="65"/>
    </row>
    <row r="768" spans="1:35" ht="63" x14ac:dyDescent="0.2">
      <c r="A768" s="70">
        <v>2</v>
      </c>
      <c r="B768" s="134">
        <v>4</v>
      </c>
      <c r="C768" s="67">
        <v>2021</v>
      </c>
      <c r="D768" s="70" t="s">
        <v>271</v>
      </c>
      <c r="E768" s="70">
        <v>5</v>
      </c>
      <c r="F768" s="70"/>
      <c r="G768" s="70"/>
      <c r="H768" s="71" t="s">
        <v>2447</v>
      </c>
      <c r="I768" s="69" t="s">
        <v>222</v>
      </c>
      <c r="J768" s="71" t="s">
        <v>2743</v>
      </c>
      <c r="K768" s="71" t="s">
        <v>259</v>
      </c>
      <c r="L768" s="194">
        <v>43586</v>
      </c>
      <c r="M768" s="73" t="str">
        <f t="shared" ca="1" si="46"/>
        <v>4.5 yrs</v>
      </c>
      <c r="N768" s="74" t="str">
        <f t="shared" ca="1" si="47"/>
        <v>a</v>
      </c>
      <c r="O768" s="75">
        <v>6</v>
      </c>
      <c r="P768" s="76">
        <v>28</v>
      </c>
      <c r="Q768" s="67">
        <v>2019</v>
      </c>
      <c r="R768" s="70" t="s">
        <v>4944</v>
      </c>
      <c r="S768" s="71" t="s">
        <v>236</v>
      </c>
      <c r="T768" s="155">
        <v>43656</v>
      </c>
      <c r="U768" s="78">
        <v>44067</v>
      </c>
      <c r="V768" s="50"/>
      <c r="W768" s="50"/>
      <c r="X768" s="50"/>
      <c r="Y768" s="135" t="s">
        <v>253</v>
      </c>
      <c r="Z768" s="66"/>
      <c r="AA768" s="235"/>
      <c r="AB768" s="70"/>
      <c r="AC768" s="77"/>
      <c r="AD768" s="58" t="s">
        <v>4954</v>
      </c>
      <c r="AE768" s="58" t="s">
        <v>4951</v>
      </c>
      <c r="AF768" s="55"/>
      <c r="AG768" s="65"/>
      <c r="AH768" s="65"/>
      <c r="AI768" s="65"/>
    </row>
    <row r="769" spans="1:35" ht="47.25" x14ac:dyDescent="0.2">
      <c r="A769" s="55">
        <v>6</v>
      </c>
      <c r="B769" s="133">
        <v>6</v>
      </c>
      <c r="C769" s="56">
        <v>2011</v>
      </c>
      <c r="D769" s="55" t="s">
        <v>271</v>
      </c>
      <c r="E769" s="55"/>
      <c r="F769" s="55" t="s">
        <v>241</v>
      </c>
      <c r="G769" s="55" t="s">
        <v>241</v>
      </c>
      <c r="H769" s="147" t="s">
        <v>2307</v>
      </c>
      <c r="I769" s="57" t="s">
        <v>223</v>
      </c>
      <c r="J769" s="71" t="s">
        <v>1334</v>
      </c>
      <c r="K769" s="58" t="s">
        <v>259</v>
      </c>
      <c r="L769" s="191">
        <v>40688</v>
      </c>
      <c r="M769" s="60" t="str">
        <f t="shared" ca="1" si="46"/>
        <v>12.4 yrs</v>
      </c>
      <c r="N769" s="61" t="str">
        <f t="shared" ca="1" si="47"/>
        <v>s</v>
      </c>
      <c r="O769" s="147">
        <v>8</v>
      </c>
      <c r="P769" s="148">
        <v>9</v>
      </c>
      <c r="Q769" s="56">
        <v>2011</v>
      </c>
      <c r="R769" s="55" t="s">
        <v>228</v>
      </c>
      <c r="S769" s="147"/>
      <c r="T769" s="154">
        <v>40764</v>
      </c>
      <c r="U769" s="64"/>
      <c r="V769" s="50"/>
      <c r="W769" s="50"/>
      <c r="X769" s="50"/>
      <c r="Y769" s="137"/>
      <c r="Z769" s="226"/>
      <c r="AA769" s="218"/>
      <c r="AB769" s="55"/>
      <c r="AC769" s="63"/>
      <c r="AD769" s="58" t="s">
        <v>2304</v>
      </c>
      <c r="AE769" s="58" t="s">
        <v>2308</v>
      </c>
      <c r="AF769" s="55" t="s">
        <v>241</v>
      </c>
      <c r="AG769" s="65"/>
      <c r="AH769" s="65"/>
      <c r="AI769" s="65"/>
    </row>
    <row r="770" spans="1:35" ht="31.5" x14ac:dyDescent="0.2">
      <c r="A770" s="70">
        <v>6</v>
      </c>
      <c r="B770" s="134">
        <v>17</v>
      </c>
      <c r="C770" s="67">
        <v>2013</v>
      </c>
      <c r="D770" s="70" t="s">
        <v>271</v>
      </c>
      <c r="E770" s="70" t="s">
        <v>2418</v>
      </c>
      <c r="F770" s="70" t="s">
        <v>241</v>
      </c>
      <c r="G770" s="70" t="s">
        <v>241</v>
      </c>
      <c r="H770" s="145" t="s">
        <v>3189</v>
      </c>
      <c r="I770" s="69" t="s">
        <v>222</v>
      </c>
      <c r="J770" s="71" t="s">
        <v>1334</v>
      </c>
      <c r="K770" s="71" t="s">
        <v>260</v>
      </c>
      <c r="L770" s="194">
        <v>41408</v>
      </c>
      <c r="M770" s="73" t="str">
        <f t="shared" ca="1" si="46"/>
        <v>10.5 yrs</v>
      </c>
      <c r="N770" s="74" t="str">
        <f t="shared" ca="1" si="47"/>
        <v>s</v>
      </c>
      <c r="O770" s="145">
        <v>8</v>
      </c>
      <c r="P770" s="146">
        <v>15</v>
      </c>
      <c r="Q770" s="67">
        <v>2013</v>
      </c>
      <c r="R770" s="70" t="s">
        <v>228</v>
      </c>
      <c r="S770" s="145" t="s">
        <v>237</v>
      </c>
      <c r="T770" s="155">
        <v>41501</v>
      </c>
      <c r="U770" s="78"/>
      <c r="V770" s="50"/>
      <c r="W770" s="50"/>
      <c r="X770" s="50"/>
      <c r="Y770" s="135"/>
      <c r="Z770" s="66" t="s">
        <v>261</v>
      </c>
      <c r="AA770" s="235">
        <v>41502</v>
      </c>
      <c r="AB770" s="70" t="s">
        <v>264</v>
      </c>
      <c r="AC770" s="77">
        <v>41502</v>
      </c>
      <c r="AD770" s="58" t="s">
        <v>3201</v>
      </c>
      <c r="AE770" s="58" t="s">
        <v>3124</v>
      </c>
      <c r="AF770" s="55"/>
      <c r="AG770" s="65"/>
    </row>
    <row r="771" spans="1:35" ht="15.75" x14ac:dyDescent="0.2">
      <c r="A771" s="55">
        <v>5</v>
      </c>
      <c r="B771" s="133">
        <v>23</v>
      </c>
      <c r="C771" s="56">
        <v>2014</v>
      </c>
      <c r="D771" s="55" t="s">
        <v>271</v>
      </c>
      <c r="E771" s="55">
        <v>5</v>
      </c>
      <c r="F771" s="55"/>
      <c r="G771" s="55"/>
      <c r="H771" s="147" t="s">
        <v>3432</v>
      </c>
      <c r="I771" s="57" t="s">
        <v>222</v>
      </c>
      <c r="J771" s="71" t="s">
        <v>1334</v>
      </c>
      <c r="K771" s="58" t="s">
        <v>260</v>
      </c>
      <c r="L771" s="191">
        <v>41723</v>
      </c>
      <c r="M771" s="60" t="str">
        <f t="shared" ca="1" si="46"/>
        <v>9.6 yrs</v>
      </c>
      <c r="N771" s="61" t="str">
        <f t="shared" ca="1" si="47"/>
        <v>s</v>
      </c>
      <c r="O771" s="147">
        <v>5</v>
      </c>
      <c r="P771" s="148">
        <v>23</v>
      </c>
      <c r="Q771" s="56">
        <v>2014</v>
      </c>
      <c r="R771" s="55" t="s">
        <v>228</v>
      </c>
      <c r="S771" s="147" t="s">
        <v>237</v>
      </c>
      <c r="T771" s="154">
        <v>41782</v>
      </c>
      <c r="U771" s="64"/>
      <c r="V771" s="50"/>
      <c r="W771" s="50"/>
      <c r="X771" s="50"/>
      <c r="Y771" s="137" t="s">
        <v>241</v>
      </c>
      <c r="Z771" s="226" t="s">
        <v>261</v>
      </c>
      <c r="AA771" s="218"/>
      <c r="AB771" s="55"/>
      <c r="AC771" s="63"/>
      <c r="AD771" s="58" t="s">
        <v>3437</v>
      </c>
      <c r="AE771" s="58" t="s">
        <v>3438</v>
      </c>
      <c r="AF771" s="55"/>
      <c r="AG771" s="65"/>
    </row>
    <row r="772" spans="1:35" ht="47.25" x14ac:dyDescent="0.2">
      <c r="A772" s="70">
        <v>8</v>
      </c>
      <c r="B772" s="134">
        <v>30</v>
      </c>
      <c r="C772" s="67">
        <v>2022</v>
      </c>
      <c r="D772" s="70" t="s">
        <v>271</v>
      </c>
      <c r="E772" s="70" t="s">
        <v>3550</v>
      </c>
      <c r="F772" s="70"/>
      <c r="G772" s="70"/>
      <c r="H772" s="145" t="s">
        <v>6384</v>
      </c>
      <c r="I772" s="69" t="s">
        <v>222</v>
      </c>
      <c r="J772" s="71" t="s">
        <v>1451</v>
      </c>
      <c r="K772" s="71" t="s">
        <v>260</v>
      </c>
      <c r="L772" s="194">
        <v>44718</v>
      </c>
      <c r="M772" s="73" t="str">
        <f t="shared" ca="1" si="46"/>
        <v>18 mos</v>
      </c>
      <c r="N772" s="74" t="str">
        <f t="shared" ca="1" si="47"/>
        <v>a</v>
      </c>
      <c r="O772" s="145">
        <v>9</v>
      </c>
      <c r="P772" s="146">
        <v>6</v>
      </c>
      <c r="Q772" s="67">
        <v>2022</v>
      </c>
      <c r="R772" s="70" t="s">
        <v>4078</v>
      </c>
      <c r="S772" s="145" t="s">
        <v>237</v>
      </c>
      <c r="T772" s="155">
        <v>44810</v>
      </c>
      <c r="U772" s="78">
        <v>44831</v>
      </c>
      <c r="V772" s="50"/>
      <c r="W772" s="50"/>
      <c r="X772" s="50"/>
      <c r="Y772" s="135"/>
      <c r="Z772" s="66"/>
      <c r="AA772" s="235"/>
      <c r="AB772" s="70"/>
      <c r="AC772" s="77"/>
      <c r="AD772" s="58" t="s">
        <v>6239</v>
      </c>
      <c r="AE772" s="58"/>
      <c r="AF772" s="55"/>
      <c r="AG772" s="65"/>
      <c r="AH772" s="65"/>
      <c r="AI772" s="65"/>
    </row>
    <row r="773" spans="1:35" ht="31.5" hidden="1" x14ac:dyDescent="0.2">
      <c r="A773" s="70">
        <v>8</v>
      </c>
      <c r="B773" s="67">
        <v>28</v>
      </c>
      <c r="C773" s="67">
        <v>2014</v>
      </c>
      <c r="D773" s="69" t="s">
        <v>271</v>
      </c>
      <c r="E773" s="70"/>
      <c r="F773" s="70" t="s">
        <v>253</v>
      </c>
      <c r="G773" s="70"/>
      <c r="H773" s="71" t="s">
        <v>3714</v>
      </c>
      <c r="I773" s="69" t="s">
        <v>222</v>
      </c>
      <c r="J773" s="71" t="s">
        <v>2743</v>
      </c>
      <c r="K773" s="95" t="s">
        <v>260</v>
      </c>
      <c r="L773" s="85">
        <v>40179</v>
      </c>
      <c r="M773" s="73" t="str">
        <f t="shared" ca="1" si="46"/>
        <v>13.8 yrs</v>
      </c>
      <c r="N773" s="74" t="str">
        <f t="shared" ca="1" si="47"/>
        <v>s</v>
      </c>
      <c r="O773" s="74">
        <v>8</v>
      </c>
      <c r="P773" s="86">
        <v>28</v>
      </c>
      <c r="Q773" s="67">
        <v>2014</v>
      </c>
      <c r="R773" s="69" t="s">
        <v>228</v>
      </c>
      <c r="S773" s="71" t="s">
        <v>2373</v>
      </c>
      <c r="T773" s="77">
        <v>41879</v>
      </c>
      <c r="U773" s="78"/>
      <c r="V773" s="50"/>
      <c r="W773" s="50"/>
      <c r="X773" s="50"/>
      <c r="Y773" s="70" t="s">
        <v>253</v>
      </c>
      <c r="Z773" s="94" t="s">
        <v>262</v>
      </c>
      <c r="AA773" s="244">
        <v>41879</v>
      </c>
      <c r="AB773" s="70"/>
      <c r="AC773" s="78"/>
      <c r="AD773" s="58" t="s">
        <v>3733</v>
      </c>
      <c r="AE773" s="58"/>
      <c r="AF773" s="57"/>
      <c r="AG773" s="65"/>
      <c r="AH773" s="65"/>
      <c r="AI773" s="65"/>
    </row>
    <row r="774" spans="1:35" ht="31.5" x14ac:dyDescent="0.2">
      <c r="A774" s="55">
        <v>4</v>
      </c>
      <c r="B774" s="133">
        <v>25</v>
      </c>
      <c r="C774" s="56">
        <v>2010</v>
      </c>
      <c r="D774" s="55" t="s">
        <v>271</v>
      </c>
      <c r="E774" s="55">
        <v>7</v>
      </c>
      <c r="F774" s="55" t="s">
        <v>253</v>
      </c>
      <c r="G774" s="55"/>
      <c r="H774" s="147" t="s">
        <v>1782</v>
      </c>
      <c r="I774" s="57" t="s">
        <v>222</v>
      </c>
      <c r="J774" s="71" t="s">
        <v>1334</v>
      </c>
      <c r="K774" s="58" t="s">
        <v>259</v>
      </c>
      <c r="L774" s="191">
        <v>40287</v>
      </c>
      <c r="M774" s="60" t="str">
        <f t="shared" ca="1" si="46"/>
        <v>13.5 yrs</v>
      </c>
      <c r="N774" s="61" t="str">
        <f t="shared" ca="1" si="47"/>
        <v>s</v>
      </c>
      <c r="O774" s="147">
        <v>7</v>
      </c>
      <c r="P774" s="148">
        <v>11</v>
      </c>
      <c r="Q774" s="56">
        <v>2010</v>
      </c>
      <c r="R774" s="55" t="s">
        <v>475</v>
      </c>
      <c r="S774" s="147" t="s">
        <v>236</v>
      </c>
      <c r="T774" s="154">
        <v>40370</v>
      </c>
      <c r="U774" s="64"/>
      <c r="V774" s="50"/>
      <c r="W774" s="50"/>
      <c r="X774" s="50"/>
      <c r="Y774" s="137" t="s">
        <v>241</v>
      </c>
      <c r="Z774" s="226" t="s">
        <v>261</v>
      </c>
      <c r="AA774" s="218">
        <v>39640</v>
      </c>
      <c r="AB774" s="55" t="s">
        <v>264</v>
      </c>
      <c r="AC774" s="63">
        <v>39716</v>
      </c>
      <c r="AD774" s="58" t="s">
        <v>1783</v>
      </c>
      <c r="AE774" s="58" t="s">
        <v>1676</v>
      </c>
      <c r="AF774" s="55"/>
      <c r="AG774" s="65"/>
      <c r="AH774" s="65"/>
      <c r="AI774" s="65"/>
    </row>
    <row r="775" spans="1:35" ht="47.25" x14ac:dyDescent="0.2">
      <c r="A775" s="55">
        <v>12</v>
      </c>
      <c r="B775" s="133">
        <v>16</v>
      </c>
      <c r="C775" s="56">
        <v>2020</v>
      </c>
      <c r="D775" s="55" t="s">
        <v>271</v>
      </c>
      <c r="E775" s="55" t="s">
        <v>3550</v>
      </c>
      <c r="F775" s="55"/>
      <c r="G775" s="55"/>
      <c r="H775" s="147" t="s">
        <v>4901</v>
      </c>
      <c r="I775" s="57" t="s">
        <v>222</v>
      </c>
      <c r="J775" s="58" t="s">
        <v>366</v>
      </c>
      <c r="K775" s="58" t="s">
        <v>260</v>
      </c>
      <c r="L775" s="191">
        <v>44090</v>
      </c>
      <c r="M775" s="60" t="str">
        <f t="shared" ca="1" si="46"/>
        <v>3.1 yrs</v>
      </c>
      <c r="N775" s="61" t="str">
        <f t="shared" ca="1" si="47"/>
        <v>a</v>
      </c>
      <c r="O775" s="147">
        <v>12</v>
      </c>
      <c r="P775" s="148">
        <v>22</v>
      </c>
      <c r="Q775" s="56">
        <v>2020</v>
      </c>
      <c r="R775" s="55" t="s">
        <v>228</v>
      </c>
      <c r="S775" s="147" t="s">
        <v>237</v>
      </c>
      <c r="T775" s="154">
        <v>44187</v>
      </c>
      <c r="U775" s="64"/>
      <c r="V775" s="50"/>
      <c r="W775" s="50"/>
      <c r="X775" s="50"/>
      <c r="Y775" s="137"/>
      <c r="Z775" s="79"/>
      <c r="AA775" s="218"/>
      <c r="AB775" s="55" t="s">
        <v>264</v>
      </c>
      <c r="AC775" s="63">
        <v>44186</v>
      </c>
      <c r="AD775" s="58" t="s">
        <v>4905</v>
      </c>
      <c r="AE775" s="58"/>
      <c r="AF775" s="55"/>
      <c r="AG775" s="65"/>
      <c r="AH775" s="65"/>
      <c r="AI775" s="65"/>
    </row>
    <row r="776" spans="1:35" ht="15.75" customHeight="1" x14ac:dyDescent="0.2">
      <c r="A776" s="55">
        <v>3</v>
      </c>
      <c r="B776" s="133">
        <v>18</v>
      </c>
      <c r="C776" s="56">
        <v>2013</v>
      </c>
      <c r="D776" s="55" t="s">
        <v>271</v>
      </c>
      <c r="E776" s="55">
        <v>6</v>
      </c>
      <c r="F776" s="55"/>
      <c r="G776" s="55"/>
      <c r="H776" s="147" t="s">
        <v>3095</v>
      </c>
      <c r="I776" s="57" t="s">
        <v>222</v>
      </c>
      <c r="J776" s="71" t="s">
        <v>1334</v>
      </c>
      <c r="K776" s="58" t="s">
        <v>259</v>
      </c>
      <c r="L776" s="191">
        <v>40909</v>
      </c>
      <c r="M776" s="60" t="str">
        <f t="shared" ca="1" si="46"/>
        <v>11.8 yrs</v>
      </c>
      <c r="N776" s="61" t="str">
        <f t="shared" ca="1" si="47"/>
        <v>s</v>
      </c>
      <c r="O776" s="147">
        <v>3</v>
      </c>
      <c r="P776" s="148">
        <v>21</v>
      </c>
      <c r="Q776" s="56">
        <v>2013</v>
      </c>
      <c r="R776" s="55" t="s">
        <v>228</v>
      </c>
      <c r="S776" s="147" t="s">
        <v>236</v>
      </c>
      <c r="T776" s="154">
        <v>41354</v>
      </c>
      <c r="U776" s="64"/>
      <c r="V776" s="50"/>
      <c r="W776" s="50"/>
      <c r="X776" s="50"/>
      <c r="Y776" s="137" t="s">
        <v>253</v>
      </c>
      <c r="Z776" s="79" t="s">
        <v>261</v>
      </c>
      <c r="AA776" s="218">
        <v>41354</v>
      </c>
      <c r="AB776" s="55"/>
      <c r="AC776" s="63"/>
      <c r="AD776" s="58"/>
      <c r="AE776" s="58" t="s">
        <v>3089</v>
      </c>
      <c r="AF776" s="55"/>
      <c r="AG776" s="65"/>
      <c r="AH776" s="65"/>
      <c r="AI776" s="65"/>
    </row>
    <row r="777" spans="1:35" ht="31.5" x14ac:dyDescent="0.2">
      <c r="A777" s="55">
        <v>5</v>
      </c>
      <c r="B777" s="133">
        <v>5</v>
      </c>
      <c r="C777" s="56">
        <v>2019</v>
      </c>
      <c r="D777" s="55" t="s">
        <v>271</v>
      </c>
      <c r="E777" s="55" t="s">
        <v>3550</v>
      </c>
      <c r="F777" s="55"/>
      <c r="G777" s="55"/>
      <c r="H777" s="147" t="s">
        <v>4358</v>
      </c>
      <c r="I777" s="57" t="s">
        <v>222</v>
      </c>
      <c r="J777" s="58" t="s">
        <v>102</v>
      </c>
      <c r="K777" s="58" t="s">
        <v>260</v>
      </c>
      <c r="L777" s="191">
        <v>43508</v>
      </c>
      <c r="M777" s="60" t="str">
        <f t="shared" ca="1" si="46"/>
        <v>4.7 yrs</v>
      </c>
      <c r="N777" s="61" t="str">
        <f t="shared" ca="1" si="47"/>
        <v>a</v>
      </c>
      <c r="O777" s="147">
        <v>5</v>
      </c>
      <c r="P777" s="148">
        <v>7</v>
      </c>
      <c r="Q777" s="56">
        <v>2019</v>
      </c>
      <c r="R777" s="55" t="s">
        <v>228</v>
      </c>
      <c r="S777" s="147" t="s">
        <v>237</v>
      </c>
      <c r="T777" s="154">
        <v>43592</v>
      </c>
      <c r="U777" s="64"/>
      <c r="V777" s="50"/>
      <c r="W777" s="50"/>
      <c r="X777" s="50"/>
      <c r="Y777" s="135"/>
      <c r="Z777" s="66"/>
      <c r="AA777" s="235"/>
      <c r="AB777" s="70"/>
      <c r="AC777" s="77"/>
      <c r="AD777" s="58" t="s">
        <v>4396</v>
      </c>
      <c r="AE777" s="58"/>
      <c r="AF777" s="55"/>
      <c r="AG777" s="65"/>
      <c r="AH777" s="65"/>
      <c r="AI777" s="65"/>
    </row>
    <row r="778" spans="1:35" ht="63" x14ac:dyDescent="0.2">
      <c r="A778" s="70">
        <v>7</v>
      </c>
      <c r="B778" s="134">
        <v>10</v>
      </c>
      <c r="C778" s="67">
        <v>2014</v>
      </c>
      <c r="D778" s="70" t="s">
        <v>271</v>
      </c>
      <c r="E778" s="70">
        <v>1</v>
      </c>
      <c r="F778" s="70" t="s">
        <v>253</v>
      </c>
      <c r="G778" s="70" t="s">
        <v>241</v>
      </c>
      <c r="H778" s="145" t="s">
        <v>1024</v>
      </c>
      <c r="I778" s="69" t="s">
        <v>224</v>
      </c>
      <c r="J778" s="71" t="s">
        <v>1334</v>
      </c>
      <c r="K778" s="71" t="s">
        <v>259</v>
      </c>
      <c r="L778" s="194">
        <v>41275</v>
      </c>
      <c r="M778" s="73" t="str">
        <f t="shared" ca="1" si="46"/>
        <v>10.8 yrs</v>
      </c>
      <c r="N778" s="74" t="str">
        <f t="shared" ca="1" si="47"/>
        <v>s</v>
      </c>
      <c r="O778" s="145">
        <v>7</v>
      </c>
      <c r="P778" s="146">
        <v>10</v>
      </c>
      <c r="Q778" s="67">
        <v>2014</v>
      </c>
      <c r="R778" s="70" t="s">
        <v>217</v>
      </c>
      <c r="S778" s="145" t="s">
        <v>236</v>
      </c>
      <c r="T778" s="155"/>
      <c r="U778" s="78"/>
      <c r="V778" s="50"/>
      <c r="W778" s="50"/>
      <c r="X778" s="50"/>
      <c r="Y778" s="135"/>
      <c r="Z778" s="66" t="s">
        <v>261</v>
      </c>
      <c r="AA778" s="235">
        <v>42174</v>
      </c>
      <c r="AB778" s="70"/>
      <c r="AC778" s="77"/>
      <c r="AD778" s="58" t="s">
        <v>3808</v>
      </c>
      <c r="AE778" s="58" t="s">
        <v>3672</v>
      </c>
      <c r="AF778" s="55"/>
      <c r="AG778" s="65"/>
      <c r="AH778" s="65"/>
      <c r="AI778" s="65"/>
    </row>
    <row r="779" spans="1:35" ht="47.25" hidden="1" x14ac:dyDescent="0.2">
      <c r="A779" s="66">
        <v>7</v>
      </c>
      <c r="B779" s="67"/>
      <c r="C779" s="68">
        <v>2014</v>
      </c>
      <c r="D779" s="69" t="s">
        <v>271</v>
      </c>
      <c r="E779" s="70">
        <v>2</v>
      </c>
      <c r="F779" s="70" t="s">
        <v>253</v>
      </c>
      <c r="G779" s="70" t="s">
        <v>241</v>
      </c>
      <c r="H779" s="71" t="s">
        <v>3583</v>
      </c>
      <c r="I779" s="69" t="s">
        <v>222</v>
      </c>
      <c r="J779" s="71" t="s">
        <v>398</v>
      </c>
      <c r="K779" s="71" t="s">
        <v>259</v>
      </c>
      <c r="L779" s="72">
        <v>40544</v>
      </c>
      <c r="M779" s="73" t="str">
        <f t="shared" ca="1" si="46"/>
        <v>12.8 yrs</v>
      </c>
      <c r="N779" s="74" t="str">
        <f t="shared" ca="1" si="47"/>
        <v>s</v>
      </c>
      <c r="O779" s="75"/>
      <c r="P779" s="76"/>
      <c r="Q779" s="68"/>
      <c r="R779" s="69"/>
      <c r="S779" s="71" t="s">
        <v>2871</v>
      </c>
      <c r="T779" s="77">
        <v>42049</v>
      </c>
      <c r="U779" s="78"/>
      <c r="V779" s="50"/>
      <c r="W779" s="50"/>
      <c r="X779" s="50"/>
      <c r="Y779" s="70"/>
      <c r="Z779" s="77" t="s">
        <v>1250</v>
      </c>
      <c r="AA779" s="244">
        <v>42049</v>
      </c>
      <c r="AB779" s="70"/>
      <c r="AC779" s="77"/>
      <c r="AD779" s="58" t="s">
        <v>3655</v>
      </c>
      <c r="AE779" s="58" t="s">
        <v>3582</v>
      </c>
      <c r="AF779" s="55"/>
      <c r="AG779" s="65"/>
      <c r="AH779" s="65"/>
      <c r="AI779" s="65"/>
    </row>
    <row r="780" spans="1:35" ht="78.75" x14ac:dyDescent="0.2">
      <c r="A780" s="55">
        <v>3</v>
      </c>
      <c r="B780" s="133">
        <v>25</v>
      </c>
      <c r="C780" s="56">
        <v>2022</v>
      </c>
      <c r="D780" s="55" t="s">
        <v>271</v>
      </c>
      <c r="E780" s="55">
        <v>1</v>
      </c>
      <c r="F780" s="55"/>
      <c r="G780" s="55"/>
      <c r="H780" s="147" t="s">
        <v>1024</v>
      </c>
      <c r="I780" s="57" t="s">
        <v>222</v>
      </c>
      <c r="J780" s="58" t="s">
        <v>710</v>
      </c>
      <c r="K780" s="58" t="s">
        <v>259</v>
      </c>
      <c r="L780" s="191">
        <v>43739</v>
      </c>
      <c r="M780" s="60" t="s">
        <v>6163</v>
      </c>
      <c r="N780" s="61" t="s">
        <v>262</v>
      </c>
      <c r="O780" s="147">
        <v>9</v>
      </c>
      <c r="P780" s="148">
        <v>28</v>
      </c>
      <c r="Q780" s="56">
        <v>2022</v>
      </c>
      <c r="R780" s="55" t="s">
        <v>2419</v>
      </c>
      <c r="S780" s="147"/>
      <c r="T780" s="154">
        <v>44649</v>
      </c>
      <c r="U780" s="64"/>
      <c r="V780" s="70"/>
      <c r="W780" s="77"/>
      <c r="X780" s="147"/>
      <c r="Y780" s="147"/>
      <c r="Z780" s="226"/>
      <c r="AA780" s="259"/>
      <c r="AB780" s="58"/>
      <c r="AC780" s="63"/>
      <c r="AD780" s="58" t="s">
        <v>6164</v>
      </c>
      <c r="AE780" s="58"/>
      <c r="AF780" s="55"/>
      <c r="AG780" s="65"/>
      <c r="AH780" s="65"/>
      <c r="AI780" s="65"/>
    </row>
    <row r="781" spans="1:35" ht="189" x14ac:dyDescent="0.2">
      <c r="A781" s="70">
        <v>2</v>
      </c>
      <c r="B781" s="134">
        <v>11</v>
      </c>
      <c r="C781" s="67">
        <v>2008</v>
      </c>
      <c r="D781" s="70" t="s">
        <v>271</v>
      </c>
      <c r="E781" s="70">
        <v>4</v>
      </c>
      <c r="F781" s="70" t="s">
        <v>253</v>
      </c>
      <c r="G781" s="70" t="s">
        <v>241</v>
      </c>
      <c r="H781" s="145" t="s">
        <v>1024</v>
      </c>
      <c r="I781" s="69" t="s">
        <v>222</v>
      </c>
      <c r="J781" s="71" t="s">
        <v>1334</v>
      </c>
      <c r="K781" s="71" t="s">
        <v>259</v>
      </c>
      <c r="L781" s="195">
        <v>37622</v>
      </c>
      <c r="M781" s="73" t="str">
        <f t="shared" ref="M781:M812" ca="1" si="48">IF($L781="","",IF((today-$L781)&lt;14,(today-$L781)&amp;" days",IF(((today-$L781)/7)&lt;16.5,TRUNC(((today-$L781)/7))&amp;" wks",IF(((today-$L781)/28)&lt;18.5,TRUNC(((today-$L781)/28))&amp;" mos",IF(((today-$L781)/28)&gt;18.5,ROUND(((today-$L781)/365),1)&amp;" yrs")))))</f>
        <v>20.8 yrs</v>
      </c>
      <c r="N781" s="74"/>
      <c r="O781" s="150"/>
      <c r="P781" s="151"/>
      <c r="Q781" s="67"/>
      <c r="R781" s="70"/>
      <c r="S781" s="145" t="s">
        <v>562</v>
      </c>
      <c r="T781" s="155"/>
      <c r="U781" s="78"/>
      <c r="V781" s="50"/>
      <c r="W781" s="50"/>
      <c r="X781" s="50"/>
      <c r="Y781" s="135"/>
      <c r="Z781" s="66" t="s">
        <v>261</v>
      </c>
      <c r="AA781" s="235">
        <v>40935</v>
      </c>
      <c r="AB781" s="70"/>
      <c r="AC781" s="78"/>
      <c r="AD781" s="58"/>
      <c r="AE781" s="58" t="s">
        <v>1025</v>
      </c>
      <c r="AF781" s="57" t="s">
        <v>253</v>
      </c>
      <c r="AG781" s="65"/>
      <c r="AH781" s="65"/>
      <c r="AI781" s="65"/>
    </row>
    <row r="782" spans="1:35" ht="31.5" hidden="1" x14ac:dyDescent="0.2">
      <c r="A782" s="70"/>
      <c r="B782" s="67"/>
      <c r="C782" s="67"/>
      <c r="D782" s="69" t="s">
        <v>271</v>
      </c>
      <c r="E782" s="70">
        <v>1</v>
      </c>
      <c r="F782" s="70" t="s">
        <v>253</v>
      </c>
      <c r="G782" s="70"/>
      <c r="H782" s="71" t="s">
        <v>1530</v>
      </c>
      <c r="I782" s="69" t="s">
        <v>830</v>
      </c>
      <c r="J782" s="71" t="s">
        <v>944</v>
      </c>
      <c r="K782" s="71" t="s">
        <v>259</v>
      </c>
      <c r="L782" s="85">
        <v>40544</v>
      </c>
      <c r="M782" s="73" t="str">
        <f t="shared" ca="1" si="48"/>
        <v>12.8 yrs</v>
      </c>
      <c r="N782" s="74" t="str">
        <f t="shared" ref="N782:N803" ca="1" si="49">IF($L782="","",IF((today-$L782)&lt;366,"k",IF(((today-$L782)/28)&lt;84,"a",IF(((today-$L782)/28)&gt;84,"s"))))</f>
        <v>s</v>
      </c>
      <c r="O782" s="74"/>
      <c r="P782" s="86"/>
      <c r="Q782" s="67"/>
      <c r="R782" s="69"/>
      <c r="S782" s="71" t="s">
        <v>2871</v>
      </c>
      <c r="T782" s="77"/>
      <c r="U782" s="78"/>
      <c r="V782" s="50"/>
      <c r="W782" s="50"/>
      <c r="X782" s="50"/>
      <c r="Y782" s="70"/>
      <c r="Z782" s="70"/>
      <c r="AA782" s="244"/>
      <c r="AB782" s="70"/>
      <c r="AC782" s="78"/>
      <c r="AD782" s="58" t="s">
        <v>3894</v>
      </c>
      <c r="AE782" s="58"/>
      <c r="AF782" s="57"/>
      <c r="AG782" s="65"/>
      <c r="AH782" s="65"/>
      <c r="AI782" s="65"/>
    </row>
    <row r="783" spans="1:35" ht="47.25" x14ac:dyDescent="0.2">
      <c r="A783" s="55">
        <v>4</v>
      </c>
      <c r="B783" s="133">
        <v>7</v>
      </c>
      <c r="C783" s="56">
        <v>2009</v>
      </c>
      <c r="D783" s="55" t="s">
        <v>271</v>
      </c>
      <c r="E783" s="55" t="s">
        <v>855</v>
      </c>
      <c r="F783" s="55" t="s">
        <v>241</v>
      </c>
      <c r="G783" s="55" t="s">
        <v>241</v>
      </c>
      <c r="H783" s="147" t="s">
        <v>1024</v>
      </c>
      <c r="I783" s="57" t="s">
        <v>222</v>
      </c>
      <c r="J783" s="71" t="s">
        <v>1334</v>
      </c>
      <c r="K783" s="58" t="s">
        <v>259</v>
      </c>
      <c r="L783" s="193">
        <v>39448</v>
      </c>
      <c r="M783" s="60" t="str">
        <f t="shared" ca="1" si="48"/>
        <v>15.8 yrs</v>
      </c>
      <c r="N783" s="61" t="str">
        <f t="shared" ca="1" si="49"/>
        <v>s</v>
      </c>
      <c r="O783" s="143">
        <v>4</v>
      </c>
      <c r="P783" s="144">
        <v>10</v>
      </c>
      <c r="Q783" s="56">
        <v>2009</v>
      </c>
      <c r="R783" s="55" t="s">
        <v>216</v>
      </c>
      <c r="S783" s="147" t="s">
        <v>564</v>
      </c>
      <c r="T783" s="154">
        <v>39914</v>
      </c>
      <c r="U783" s="64"/>
      <c r="V783" s="50"/>
      <c r="W783" s="50"/>
      <c r="X783" s="50"/>
      <c r="Y783" s="137"/>
      <c r="Z783" s="226" t="s">
        <v>262</v>
      </c>
      <c r="AA783" s="218">
        <v>39912</v>
      </c>
      <c r="AB783" s="55"/>
      <c r="AC783" s="64"/>
      <c r="AD783" s="58" t="s">
        <v>31</v>
      </c>
      <c r="AE783" s="58" t="s">
        <v>87</v>
      </c>
      <c r="AF783" s="57" t="s">
        <v>241</v>
      </c>
      <c r="AG783" s="65"/>
      <c r="AH783" s="65"/>
      <c r="AI783" s="65"/>
    </row>
    <row r="784" spans="1:35" ht="94.5" x14ac:dyDescent="0.2">
      <c r="A784" s="55">
        <v>3</v>
      </c>
      <c r="B784" s="133">
        <v>30</v>
      </c>
      <c r="C784" s="56">
        <v>2013</v>
      </c>
      <c r="D784" s="55" t="s">
        <v>271</v>
      </c>
      <c r="E784" s="55">
        <v>1</v>
      </c>
      <c r="F784" s="55" t="s">
        <v>253</v>
      </c>
      <c r="G784" s="55"/>
      <c r="H784" s="147" t="s">
        <v>2835</v>
      </c>
      <c r="I784" s="57" t="s">
        <v>223</v>
      </c>
      <c r="J784" s="71" t="s">
        <v>1334</v>
      </c>
      <c r="K784" s="58" t="s">
        <v>260</v>
      </c>
      <c r="L784" s="191"/>
      <c r="M784" s="60" t="str">
        <f t="shared" si="48"/>
        <v/>
      </c>
      <c r="N784" s="61" t="str">
        <f t="shared" si="49"/>
        <v/>
      </c>
      <c r="O784" s="147"/>
      <c r="P784" s="148"/>
      <c r="Q784" s="56"/>
      <c r="R784" s="55"/>
      <c r="S784" s="147"/>
      <c r="T784" s="154"/>
      <c r="U784" s="64"/>
      <c r="V784" s="50"/>
      <c r="W784" s="50"/>
      <c r="X784" s="50"/>
      <c r="Y784" s="137"/>
      <c r="Z784" s="226"/>
      <c r="AA784" s="218"/>
      <c r="AB784" s="55"/>
      <c r="AC784" s="63"/>
      <c r="AD784" s="58" t="s">
        <v>3339</v>
      </c>
      <c r="AE784" s="58"/>
      <c r="AF784" s="55"/>
      <c r="AG784" s="65"/>
      <c r="AH784" s="65"/>
      <c r="AI784" s="65"/>
    </row>
    <row r="785" spans="1:35" ht="31.5" x14ac:dyDescent="0.2">
      <c r="A785" s="55">
        <v>20</v>
      </c>
      <c r="B785" s="133">
        <v>21</v>
      </c>
      <c r="C785" s="80">
        <v>2018</v>
      </c>
      <c r="D785" s="55" t="s">
        <v>271</v>
      </c>
      <c r="E785" s="55" t="s">
        <v>2418</v>
      </c>
      <c r="F785" s="55"/>
      <c r="G785" s="55"/>
      <c r="H785" s="58" t="s">
        <v>4168</v>
      </c>
      <c r="I785" s="57" t="s">
        <v>223</v>
      </c>
      <c r="J785" s="58" t="s">
        <v>4161</v>
      </c>
      <c r="K785" s="58" t="s">
        <v>260</v>
      </c>
      <c r="L785" s="81">
        <v>43307</v>
      </c>
      <c r="M785" s="139" t="str">
        <f t="shared" ca="1" si="48"/>
        <v>5.3 yrs</v>
      </c>
      <c r="N785" s="61" t="str">
        <f t="shared" ca="1" si="49"/>
        <v>a</v>
      </c>
      <c r="O785" s="140"/>
      <c r="P785" s="83"/>
      <c r="Q785" s="56"/>
      <c r="R785" s="55"/>
      <c r="S785" s="147" t="s">
        <v>237</v>
      </c>
      <c r="T785" s="154"/>
      <c r="U785" s="64"/>
      <c r="V785" s="50"/>
      <c r="W785" s="50"/>
      <c r="X785" s="50"/>
      <c r="Y785" s="137"/>
      <c r="Z785" s="226" t="s">
        <v>261</v>
      </c>
      <c r="AA785" s="218">
        <v>43394</v>
      </c>
      <c r="AB785" s="55"/>
      <c r="AC785" s="63"/>
      <c r="AD785" s="58" t="s">
        <v>4169</v>
      </c>
      <c r="AE785" s="58" t="s">
        <v>4160</v>
      </c>
      <c r="AF785" s="55"/>
      <c r="AG785" s="65"/>
      <c r="AH785" s="65"/>
      <c r="AI785" s="65"/>
    </row>
    <row r="786" spans="1:35" ht="63" x14ac:dyDescent="0.2">
      <c r="A786" s="55">
        <v>3</v>
      </c>
      <c r="B786" s="133">
        <v>28</v>
      </c>
      <c r="C786" s="56">
        <v>2009</v>
      </c>
      <c r="D786" s="55" t="s">
        <v>271</v>
      </c>
      <c r="E786" s="55"/>
      <c r="F786" s="55" t="s">
        <v>241</v>
      </c>
      <c r="G786" s="55" t="s">
        <v>241</v>
      </c>
      <c r="H786" s="147" t="s">
        <v>198</v>
      </c>
      <c r="I786" s="57" t="s">
        <v>222</v>
      </c>
      <c r="J786" s="71" t="s">
        <v>1334</v>
      </c>
      <c r="K786" s="58" t="s">
        <v>260</v>
      </c>
      <c r="L786" s="193">
        <v>39600</v>
      </c>
      <c r="M786" s="60" t="str">
        <f t="shared" ca="1" si="48"/>
        <v>15.4 yrs</v>
      </c>
      <c r="N786" s="61" t="str">
        <f t="shared" ca="1" si="49"/>
        <v>s</v>
      </c>
      <c r="O786" s="143">
        <v>3</v>
      </c>
      <c r="P786" s="144">
        <v>29</v>
      </c>
      <c r="Q786" s="56">
        <v>2009</v>
      </c>
      <c r="R786" s="55" t="s">
        <v>475</v>
      </c>
      <c r="S786" s="147" t="s">
        <v>237</v>
      </c>
      <c r="T786" s="154">
        <v>39901</v>
      </c>
      <c r="U786" s="64"/>
      <c r="V786" s="50"/>
      <c r="W786" s="50"/>
      <c r="X786" s="50"/>
      <c r="Y786" s="137" t="s">
        <v>253</v>
      </c>
      <c r="Z786" s="226" t="s">
        <v>261</v>
      </c>
      <c r="AA786" s="218">
        <v>39901</v>
      </c>
      <c r="AB786" s="55"/>
      <c r="AC786" s="64"/>
      <c r="AD786" s="58" t="s">
        <v>1977</v>
      </c>
      <c r="AE786" s="58" t="s">
        <v>173</v>
      </c>
      <c r="AF786" s="57" t="s">
        <v>253</v>
      </c>
      <c r="AG786" s="65"/>
      <c r="AH786" s="65"/>
      <c r="AI786" s="65"/>
    </row>
    <row r="787" spans="1:35" ht="31.5" x14ac:dyDescent="0.2">
      <c r="A787" s="55">
        <v>6</v>
      </c>
      <c r="B787" s="133">
        <v>17</v>
      </c>
      <c r="C787" s="56">
        <v>2013</v>
      </c>
      <c r="D787" s="55" t="s">
        <v>271</v>
      </c>
      <c r="E787" s="55" t="s">
        <v>2418</v>
      </c>
      <c r="F787" s="55" t="s">
        <v>241</v>
      </c>
      <c r="G787" s="55" t="s">
        <v>241</v>
      </c>
      <c r="H787" s="147" t="s">
        <v>1026</v>
      </c>
      <c r="I787" s="57" t="s">
        <v>222</v>
      </c>
      <c r="J787" s="71" t="s">
        <v>1334</v>
      </c>
      <c r="K787" s="58" t="s">
        <v>259</v>
      </c>
      <c r="L787" s="191">
        <v>41408</v>
      </c>
      <c r="M787" s="60" t="str">
        <f t="shared" ca="1" si="48"/>
        <v>10.5 yrs</v>
      </c>
      <c r="N787" s="61" t="str">
        <f t="shared" ca="1" si="49"/>
        <v>s</v>
      </c>
      <c r="O787" s="147">
        <v>8</v>
      </c>
      <c r="P787" s="148">
        <v>9</v>
      </c>
      <c r="Q787" s="56">
        <v>2013</v>
      </c>
      <c r="R787" s="55" t="s">
        <v>228</v>
      </c>
      <c r="S787" s="147" t="s">
        <v>236</v>
      </c>
      <c r="T787" s="154">
        <v>41495</v>
      </c>
      <c r="U787" s="64"/>
      <c r="V787" s="50"/>
      <c r="W787" s="50"/>
      <c r="X787" s="50"/>
      <c r="Y787" s="137" t="s">
        <v>241</v>
      </c>
      <c r="Z787" s="226" t="s">
        <v>262</v>
      </c>
      <c r="AA787" s="218">
        <v>41487</v>
      </c>
      <c r="AB787" s="55" t="s">
        <v>264</v>
      </c>
      <c r="AC787" s="63">
        <v>41502</v>
      </c>
      <c r="AD787" s="58" t="s">
        <v>3201</v>
      </c>
      <c r="AE787" s="58" t="s">
        <v>3124</v>
      </c>
      <c r="AF787" s="55"/>
      <c r="AG787" s="65"/>
      <c r="AH787" s="65"/>
      <c r="AI787" s="65"/>
    </row>
    <row r="788" spans="1:35" ht="15.75" x14ac:dyDescent="0.2">
      <c r="A788" s="55">
        <v>9</v>
      </c>
      <c r="B788" s="133">
        <v>22</v>
      </c>
      <c r="C788" s="56">
        <v>2015</v>
      </c>
      <c r="D788" s="55" t="s">
        <v>271</v>
      </c>
      <c r="E788" s="55" t="s">
        <v>3550</v>
      </c>
      <c r="F788" s="55"/>
      <c r="G788" s="55"/>
      <c r="H788" s="147" t="s">
        <v>3813</v>
      </c>
      <c r="I788" s="57" t="s">
        <v>3816</v>
      </c>
      <c r="J788" s="71" t="s">
        <v>1334</v>
      </c>
      <c r="K788" s="58" t="s">
        <v>259</v>
      </c>
      <c r="L788" s="193">
        <v>42215</v>
      </c>
      <c r="M788" s="60" t="str">
        <f t="shared" ca="1" si="48"/>
        <v>8.2 yrs</v>
      </c>
      <c r="N788" s="61" t="str">
        <f t="shared" ca="1" si="49"/>
        <v>s</v>
      </c>
      <c r="O788" s="143">
        <v>10</v>
      </c>
      <c r="P788" s="144">
        <v>5</v>
      </c>
      <c r="Q788" s="56">
        <v>2015</v>
      </c>
      <c r="R788" s="55" t="s">
        <v>216</v>
      </c>
      <c r="S788" s="147" t="s">
        <v>236</v>
      </c>
      <c r="T788" s="154"/>
      <c r="U788" s="64"/>
      <c r="V788" s="50"/>
      <c r="W788" s="50"/>
      <c r="X788" s="50"/>
      <c r="Y788" s="137"/>
      <c r="Z788" s="79" t="s">
        <v>261</v>
      </c>
      <c r="AA788" s="218">
        <v>42321</v>
      </c>
      <c r="AB788" s="55"/>
      <c r="AC788" s="64"/>
      <c r="AD788" s="58" t="s">
        <v>3814</v>
      </c>
      <c r="AE788" s="58" t="s">
        <v>3810</v>
      </c>
      <c r="AF788" s="57"/>
      <c r="AG788" s="65"/>
      <c r="AH788" s="65"/>
      <c r="AI788" s="65"/>
    </row>
    <row r="789" spans="1:35" ht="31.5" x14ac:dyDescent="0.2">
      <c r="A789" s="70">
        <v>3</v>
      </c>
      <c r="B789" s="134">
        <v>18</v>
      </c>
      <c r="C789" s="67">
        <v>2013</v>
      </c>
      <c r="D789" s="70" t="s">
        <v>271</v>
      </c>
      <c r="E789" s="70">
        <v>6</v>
      </c>
      <c r="F789" s="70"/>
      <c r="G789" s="70"/>
      <c r="H789" s="145" t="s">
        <v>3094</v>
      </c>
      <c r="I789" s="69" t="s">
        <v>222</v>
      </c>
      <c r="J789" s="71" t="s">
        <v>1334</v>
      </c>
      <c r="K789" s="71" t="s">
        <v>260</v>
      </c>
      <c r="L789" s="194">
        <v>40909</v>
      </c>
      <c r="M789" s="73" t="str">
        <f t="shared" ca="1" si="48"/>
        <v>11.8 yrs</v>
      </c>
      <c r="N789" s="74" t="str">
        <f t="shared" ca="1" si="49"/>
        <v>s</v>
      </c>
      <c r="O789" s="145">
        <v>3</v>
      </c>
      <c r="P789" s="146">
        <v>19</v>
      </c>
      <c r="Q789" s="67">
        <v>2013</v>
      </c>
      <c r="R789" s="70" t="s">
        <v>228</v>
      </c>
      <c r="S789" s="145" t="s">
        <v>237</v>
      </c>
      <c r="T789" s="155">
        <v>41352</v>
      </c>
      <c r="U789" s="78"/>
      <c r="V789" s="50"/>
      <c r="W789" s="50"/>
      <c r="X789" s="50"/>
      <c r="Y789" s="135" t="s">
        <v>253</v>
      </c>
      <c r="Z789" s="66" t="s">
        <v>261</v>
      </c>
      <c r="AA789" s="235">
        <v>41352</v>
      </c>
      <c r="AB789" s="70"/>
      <c r="AC789" s="77"/>
      <c r="AD789" s="58"/>
      <c r="AE789" s="58" t="s">
        <v>3089</v>
      </c>
      <c r="AF789" s="55"/>
      <c r="AG789" s="65"/>
      <c r="AH789" s="65"/>
      <c r="AI789" s="65"/>
    </row>
    <row r="790" spans="1:35" ht="63" hidden="1" x14ac:dyDescent="0.2">
      <c r="A790" s="69">
        <v>12</v>
      </c>
      <c r="B790" s="68">
        <v>27</v>
      </c>
      <c r="C790" s="67">
        <v>2020</v>
      </c>
      <c r="D790" s="70" t="s">
        <v>271</v>
      </c>
      <c r="E790" s="70">
        <v>6</v>
      </c>
      <c r="F790" s="70"/>
      <c r="G790" s="70"/>
      <c r="H790" s="145" t="s">
        <v>3886</v>
      </c>
      <c r="I790" s="69" t="s">
        <v>222</v>
      </c>
      <c r="J790" s="71" t="s">
        <v>589</v>
      </c>
      <c r="K790" s="71" t="s">
        <v>259</v>
      </c>
      <c r="L790" s="194">
        <v>42186</v>
      </c>
      <c r="M790" s="73" t="str">
        <f t="shared" ca="1" si="48"/>
        <v>8.3 yrs</v>
      </c>
      <c r="N790" s="74" t="str">
        <f t="shared" ca="1" si="49"/>
        <v>s</v>
      </c>
      <c r="O790" s="145"/>
      <c r="P790" s="146"/>
      <c r="Q790" s="67"/>
      <c r="R790" s="70"/>
      <c r="S790" s="145" t="s">
        <v>2871</v>
      </c>
      <c r="T790" s="155">
        <v>44203</v>
      </c>
      <c r="U790" s="78"/>
      <c r="V790" s="50"/>
      <c r="W790" s="50"/>
      <c r="X790" s="50"/>
      <c r="Y790" s="66"/>
      <c r="Z790" s="77"/>
      <c r="AA790" s="235"/>
      <c r="AB790" s="70"/>
      <c r="AC790" s="77"/>
      <c r="AD790" s="58" t="s">
        <v>4918</v>
      </c>
      <c r="AE790" s="58" t="s">
        <v>4911</v>
      </c>
      <c r="AF790" s="55"/>
      <c r="AG790" s="65"/>
      <c r="AH790" s="65"/>
      <c r="AI790" s="65"/>
    </row>
    <row r="791" spans="1:35" ht="31.5" hidden="1" x14ac:dyDescent="0.2">
      <c r="A791" s="70">
        <v>2</v>
      </c>
      <c r="B791" s="67">
        <v>6</v>
      </c>
      <c r="C791" s="67">
        <v>2013</v>
      </c>
      <c r="D791" s="69" t="s">
        <v>271</v>
      </c>
      <c r="E791" s="70">
        <v>1</v>
      </c>
      <c r="F791" s="70" t="s">
        <v>241</v>
      </c>
      <c r="G791" s="70"/>
      <c r="H791" s="71" t="s">
        <v>1640</v>
      </c>
      <c r="I791" s="69" t="s">
        <v>222</v>
      </c>
      <c r="J791" s="71" t="s">
        <v>2743</v>
      </c>
      <c r="K791" s="95" t="s">
        <v>260</v>
      </c>
      <c r="L791" s="85"/>
      <c r="M791" s="73" t="str">
        <f t="shared" si="48"/>
        <v/>
      </c>
      <c r="N791" s="74" t="str">
        <f t="shared" si="49"/>
        <v/>
      </c>
      <c r="O791" s="74"/>
      <c r="P791" s="86"/>
      <c r="Q791" s="67"/>
      <c r="R791" s="69"/>
      <c r="S791" s="71" t="s">
        <v>2373</v>
      </c>
      <c r="T791" s="77"/>
      <c r="U791" s="78"/>
      <c r="V791" s="50"/>
      <c r="W791" s="50"/>
      <c r="X791" s="50"/>
      <c r="Y791" s="70"/>
      <c r="Z791" s="70"/>
      <c r="AA791" s="244"/>
      <c r="AB791" s="70"/>
      <c r="AC791" s="78"/>
      <c r="AD791" s="58" t="s">
        <v>3578</v>
      </c>
      <c r="AE791" s="58" t="s">
        <v>3579</v>
      </c>
      <c r="AF791" s="57"/>
      <c r="AG791" s="65"/>
      <c r="AH791" s="65"/>
      <c r="AI791" s="65"/>
    </row>
    <row r="792" spans="1:35" ht="31.5" x14ac:dyDescent="0.2">
      <c r="A792" s="55">
        <v>4</v>
      </c>
      <c r="B792" s="133">
        <v>25</v>
      </c>
      <c r="C792" s="56">
        <v>2010</v>
      </c>
      <c r="D792" s="55" t="s">
        <v>271</v>
      </c>
      <c r="E792" s="55">
        <v>7</v>
      </c>
      <c r="F792" s="55" t="s">
        <v>253</v>
      </c>
      <c r="G792" s="55"/>
      <c r="H792" s="147" t="s">
        <v>1781</v>
      </c>
      <c r="I792" s="57" t="s">
        <v>222</v>
      </c>
      <c r="J792" s="71" t="s">
        <v>1334</v>
      </c>
      <c r="K792" s="58" t="s">
        <v>259</v>
      </c>
      <c r="L792" s="191">
        <v>40287</v>
      </c>
      <c r="M792" s="60" t="str">
        <f t="shared" ca="1" si="48"/>
        <v>13.5 yrs</v>
      </c>
      <c r="N792" s="61" t="str">
        <f t="shared" ca="1" si="49"/>
        <v>s</v>
      </c>
      <c r="O792" s="147">
        <v>7</v>
      </c>
      <c r="P792" s="148">
        <v>11</v>
      </c>
      <c r="Q792" s="56">
        <v>2010</v>
      </c>
      <c r="R792" s="55" t="s">
        <v>475</v>
      </c>
      <c r="S792" s="147" t="s">
        <v>236</v>
      </c>
      <c r="T792" s="154">
        <v>40370</v>
      </c>
      <c r="U792" s="64"/>
      <c r="V792" s="50"/>
      <c r="W792" s="50"/>
      <c r="X792" s="50"/>
      <c r="Y792" s="137" t="s">
        <v>241</v>
      </c>
      <c r="Z792" s="226" t="s">
        <v>261</v>
      </c>
      <c r="AA792" s="218">
        <v>39640</v>
      </c>
      <c r="AB792" s="55" t="s">
        <v>264</v>
      </c>
      <c r="AC792" s="63">
        <v>39685</v>
      </c>
      <c r="AD792" s="58" t="s">
        <v>2030</v>
      </c>
      <c r="AE792" s="58" t="s">
        <v>1676</v>
      </c>
      <c r="AF792" s="55"/>
      <c r="AG792" s="65"/>
      <c r="AH792" s="65"/>
      <c r="AI792" s="65"/>
    </row>
    <row r="793" spans="1:35" ht="63" hidden="1" x14ac:dyDescent="0.2">
      <c r="A793" s="69">
        <v>10</v>
      </c>
      <c r="B793" s="68">
        <v>4</v>
      </c>
      <c r="C793" s="67">
        <v>2020</v>
      </c>
      <c r="D793" s="70" t="s">
        <v>271</v>
      </c>
      <c r="E793" s="70">
        <v>1</v>
      </c>
      <c r="F793" s="70"/>
      <c r="G793" s="70"/>
      <c r="H793" s="145" t="s">
        <v>4806</v>
      </c>
      <c r="I793" s="69" t="s">
        <v>224</v>
      </c>
      <c r="J793" s="71" t="s">
        <v>490</v>
      </c>
      <c r="K793" s="71" t="s">
        <v>259</v>
      </c>
      <c r="L793" s="194">
        <v>39569</v>
      </c>
      <c r="M793" s="73" t="str">
        <f t="shared" ca="1" si="48"/>
        <v>15.5 yrs</v>
      </c>
      <c r="N793" s="74" t="str">
        <f t="shared" ca="1" si="49"/>
        <v>s</v>
      </c>
      <c r="O793" s="145"/>
      <c r="P793" s="146"/>
      <c r="Q793" s="67"/>
      <c r="R793" s="70"/>
      <c r="S793" s="145" t="s">
        <v>2871</v>
      </c>
      <c r="T793" s="155"/>
      <c r="U793" s="78"/>
      <c r="V793" s="50"/>
      <c r="W793" s="50"/>
      <c r="X793" s="50"/>
      <c r="Y793" s="66"/>
      <c r="Z793" s="77"/>
      <c r="AA793" s="235"/>
      <c r="AB793" s="70"/>
      <c r="AC793" s="77"/>
      <c r="AD793" s="58" t="s">
        <v>4879</v>
      </c>
      <c r="AE793" s="58"/>
      <c r="AF793" s="55"/>
      <c r="AG793" s="65"/>
      <c r="AH793" s="65"/>
      <c r="AI793" s="65"/>
    </row>
    <row r="794" spans="1:35" ht="47.25" x14ac:dyDescent="0.2">
      <c r="A794" s="55">
        <v>6</v>
      </c>
      <c r="B794" s="133">
        <v>6</v>
      </c>
      <c r="C794" s="56">
        <v>2011</v>
      </c>
      <c r="D794" s="55" t="s">
        <v>271</v>
      </c>
      <c r="E794" s="55"/>
      <c r="F794" s="55" t="s">
        <v>241</v>
      </c>
      <c r="G794" s="55" t="s">
        <v>241</v>
      </c>
      <c r="H794" s="147" t="s">
        <v>2309</v>
      </c>
      <c r="I794" s="57" t="s">
        <v>222</v>
      </c>
      <c r="J794" s="71" t="s">
        <v>1334</v>
      </c>
      <c r="K794" s="58" t="s">
        <v>259</v>
      </c>
      <c r="L794" s="191">
        <v>40688</v>
      </c>
      <c r="M794" s="60" t="str">
        <f t="shared" ca="1" si="48"/>
        <v>12.4 yrs</v>
      </c>
      <c r="N794" s="61" t="str">
        <f t="shared" ca="1" si="49"/>
        <v>s</v>
      </c>
      <c r="O794" s="147">
        <v>8</v>
      </c>
      <c r="P794" s="148">
        <v>9</v>
      </c>
      <c r="Q794" s="56">
        <v>2011</v>
      </c>
      <c r="R794" s="55" t="s">
        <v>228</v>
      </c>
      <c r="S794" s="147"/>
      <c r="T794" s="154">
        <v>40764</v>
      </c>
      <c r="U794" s="64"/>
      <c r="V794" s="50"/>
      <c r="W794" s="50"/>
      <c r="X794" s="50"/>
      <c r="Y794" s="137"/>
      <c r="Z794" s="226"/>
      <c r="AA794" s="218"/>
      <c r="AB794" s="55"/>
      <c r="AC794" s="63"/>
      <c r="AD794" s="58" t="s">
        <v>2304</v>
      </c>
      <c r="AE794" s="58" t="s">
        <v>2310</v>
      </c>
      <c r="AF794" s="55" t="s">
        <v>241</v>
      </c>
      <c r="AG794" s="65"/>
      <c r="AH794" s="65"/>
      <c r="AI794" s="65"/>
    </row>
    <row r="795" spans="1:35" ht="31.5" x14ac:dyDescent="0.2">
      <c r="A795" s="70">
        <v>6</v>
      </c>
      <c r="B795" s="134">
        <v>26</v>
      </c>
      <c r="C795" s="67">
        <v>2018</v>
      </c>
      <c r="D795" s="70" t="s">
        <v>271</v>
      </c>
      <c r="E795" s="70" t="s">
        <v>4057</v>
      </c>
      <c r="F795" s="70" t="s">
        <v>253</v>
      </c>
      <c r="G795" s="70"/>
      <c r="H795" s="145" t="s">
        <v>4055</v>
      </c>
      <c r="I795" s="69" t="s">
        <v>222</v>
      </c>
      <c r="J795" s="71" t="s">
        <v>1334</v>
      </c>
      <c r="K795" s="71" t="s">
        <v>259</v>
      </c>
      <c r="L795" s="195">
        <v>42917</v>
      </c>
      <c r="M795" s="141" t="str">
        <f t="shared" ca="1" si="48"/>
        <v>6.3 yrs</v>
      </c>
      <c r="N795" s="74" t="str">
        <f t="shared" ca="1" si="49"/>
        <v>a</v>
      </c>
      <c r="O795" s="150">
        <v>7</v>
      </c>
      <c r="P795" s="151">
        <v>10</v>
      </c>
      <c r="Q795" s="67">
        <v>2018</v>
      </c>
      <c r="R795" s="70"/>
      <c r="S795" s="145" t="s">
        <v>236</v>
      </c>
      <c r="T795" s="155">
        <v>43291</v>
      </c>
      <c r="U795" s="78"/>
      <c r="V795" s="50"/>
      <c r="W795" s="50"/>
      <c r="X795" s="50"/>
      <c r="Y795" s="135" t="s">
        <v>253</v>
      </c>
      <c r="Z795" s="66"/>
      <c r="AA795" s="235"/>
      <c r="AB795" s="70"/>
      <c r="AC795" s="78"/>
      <c r="AD795" s="58" t="s">
        <v>4108</v>
      </c>
      <c r="AE795" s="58" t="s">
        <v>4056</v>
      </c>
      <c r="AF795" s="57"/>
      <c r="AG795" s="65"/>
      <c r="AH795" s="65"/>
      <c r="AI795" s="65"/>
    </row>
    <row r="796" spans="1:35" hidden="1" x14ac:dyDescent="0.2">
      <c r="A796" s="100">
        <v>6</v>
      </c>
      <c r="B796" s="97">
        <v>21</v>
      </c>
      <c r="C796" s="97">
        <v>2012</v>
      </c>
      <c r="D796" s="99" t="s">
        <v>271</v>
      </c>
      <c r="E796" s="100">
        <v>1</v>
      </c>
      <c r="F796" s="100" t="s">
        <v>253</v>
      </c>
      <c r="G796" s="100" t="s">
        <v>241</v>
      </c>
      <c r="H796" s="101" t="s">
        <v>2665</v>
      </c>
      <c r="I796" s="99" t="s">
        <v>222</v>
      </c>
      <c r="J796" s="101" t="s">
        <v>8</v>
      </c>
      <c r="K796" s="101" t="s">
        <v>260</v>
      </c>
      <c r="L796" s="109">
        <v>40179</v>
      </c>
      <c r="M796" s="103" t="str">
        <f t="shared" ca="1" si="48"/>
        <v>13.8 yrs</v>
      </c>
      <c r="N796" s="104" t="str">
        <f t="shared" ca="1" si="49"/>
        <v>s</v>
      </c>
      <c r="O796" s="104"/>
      <c r="P796" s="110"/>
      <c r="Q796" s="97"/>
      <c r="R796" s="99"/>
      <c r="S796" s="101" t="s">
        <v>2373</v>
      </c>
      <c r="T796" s="107">
        <v>41804</v>
      </c>
      <c r="U796" s="108"/>
      <c r="V796" s="50"/>
      <c r="W796" s="50"/>
      <c r="X796" s="50"/>
      <c r="Y796" s="100"/>
      <c r="Z796" s="100"/>
      <c r="AA796" s="245"/>
      <c r="AB796" s="100"/>
      <c r="AC796" s="108"/>
      <c r="AD796" s="43" t="s">
        <v>3485</v>
      </c>
      <c r="AE796" s="43"/>
      <c r="AF796" s="12"/>
    </row>
    <row r="797" spans="1:35" ht="31.5" x14ac:dyDescent="0.2">
      <c r="A797" s="55">
        <v>7</v>
      </c>
      <c r="B797" s="133">
        <v>25</v>
      </c>
      <c r="C797" s="56">
        <v>2020</v>
      </c>
      <c r="D797" s="55" t="s">
        <v>271</v>
      </c>
      <c r="E797" s="55" t="s">
        <v>243</v>
      </c>
      <c r="F797" s="55"/>
      <c r="G797" s="55"/>
      <c r="H797" s="58" t="s">
        <v>4797</v>
      </c>
      <c r="I797" s="57" t="s">
        <v>222</v>
      </c>
      <c r="J797" s="58" t="s">
        <v>4763</v>
      </c>
      <c r="K797" s="58" t="s">
        <v>260</v>
      </c>
      <c r="L797" s="191">
        <v>44032</v>
      </c>
      <c r="M797" s="60" t="str">
        <f t="shared" ca="1" si="48"/>
        <v>3.3 yrs</v>
      </c>
      <c r="N797" s="61" t="str">
        <f t="shared" ca="1" si="49"/>
        <v>a</v>
      </c>
      <c r="O797" s="82">
        <v>9</v>
      </c>
      <c r="P797" s="83">
        <v>29</v>
      </c>
      <c r="Q797" s="56">
        <v>2020</v>
      </c>
      <c r="R797" s="55" t="s">
        <v>228</v>
      </c>
      <c r="S797" s="58" t="s">
        <v>237</v>
      </c>
      <c r="T797" s="154">
        <v>44103</v>
      </c>
      <c r="U797" s="64"/>
      <c r="V797" s="50"/>
      <c r="W797" s="50"/>
      <c r="X797" s="50"/>
      <c r="Y797" s="137"/>
      <c r="Z797" s="79"/>
      <c r="AA797" s="218"/>
      <c r="AB797" s="55"/>
      <c r="AC797" s="63"/>
      <c r="AD797" s="58" t="s">
        <v>4824</v>
      </c>
      <c r="AE797" s="58"/>
      <c r="AF797" s="55"/>
      <c r="AG797" s="65"/>
      <c r="AH797" s="65"/>
      <c r="AI797" s="65"/>
    </row>
    <row r="798" spans="1:35" ht="63" x14ac:dyDescent="0.2">
      <c r="A798" s="55">
        <v>4</v>
      </c>
      <c r="B798" s="133">
        <v>3</v>
      </c>
      <c r="C798" s="56">
        <v>2021</v>
      </c>
      <c r="D798" s="55" t="s">
        <v>271</v>
      </c>
      <c r="E798" s="55">
        <v>1</v>
      </c>
      <c r="F798" s="55"/>
      <c r="G798" s="55"/>
      <c r="H798" s="147" t="s">
        <v>5014</v>
      </c>
      <c r="I798" s="57" t="s">
        <v>222</v>
      </c>
      <c r="J798" s="58" t="s">
        <v>351</v>
      </c>
      <c r="K798" s="58" t="s">
        <v>260</v>
      </c>
      <c r="L798" s="191">
        <v>44075</v>
      </c>
      <c r="M798" s="60" t="str">
        <f t="shared" ca="1" si="48"/>
        <v>3.2 yrs</v>
      </c>
      <c r="N798" s="61" t="str">
        <f t="shared" ca="1" si="49"/>
        <v>a</v>
      </c>
      <c r="O798" s="147">
        <v>4</v>
      </c>
      <c r="P798" s="148">
        <v>6</v>
      </c>
      <c r="Q798" s="56">
        <v>2021</v>
      </c>
      <c r="R798" s="55" t="s">
        <v>228</v>
      </c>
      <c r="S798" s="147" t="s">
        <v>237</v>
      </c>
      <c r="T798" s="154">
        <v>44292</v>
      </c>
      <c r="U798" s="64"/>
      <c r="V798" s="50"/>
      <c r="W798" s="50"/>
      <c r="X798" s="50"/>
      <c r="Y798" s="137"/>
      <c r="Z798" s="226"/>
      <c r="AA798" s="218"/>
      <c r="AB798" s="55" t="s">
        <v>264</v>
      </c>
      <c r="AC798" s="63">
        <v>44301</v>
      </c>
      <c r="AD798" s="58" t="s">
        <v>5065</v>
      </c>
      <c r="AE798" s="58" t="s">
        <v>5003</v>
      </c>
      <c r="AF798" s="55"/>
      <c r="AG798" s="65"/>
      <c r="AH798" s="65"/>
      <c r="AI798" s="65"/>
    </row>
    <row r="799" spans="1:35" ht="47.25" x14ac:dyDescent="0.2">
      <c r="A799" s="55">
        <v>9</v>
      </c>
      <c r="B799" s="133">
        <v>7</v>
      </c>
      <c r="C799" s="56">
        <v>2015</v>
      </c>
      <c r="D799" s="55" t="s">
        <v>271</v>
      </c>
      <c r="E799" s="55" t="s">
        <v>2418</v>
      </c>
      <c r="F799" s="55"/>
      <c r="G799" s="55"/>
      <c r="H799" s="147" t="s">
        <v>3817</v>
      </c>
      <c r="I799" s="57" t="s">
        <v>222</v>
      </c>
      <c r="J799" s="71" t="s">
        <v>1334</v>
      </c>
      <c r="K799" s="58" t="s">
        <v>260</v>
      </c>
      <c r="L799" s="193">
        <v>42215</v>
      </c>
      <c r="M799" s="60" t="str">
        <f t="shared" ca="1" si="48"/>
        <v>8.2 yrs</v>
      </c>
      <c r="N799" s="61" t="str">
        <f t="shared" ca="1" si="49"/>
        <v>s</v>
      </c>
      <c r="O799" s="143">
        <v>10</v>
      </c>
      <c r="P799" s="144">
        <v>13</v>
      </c>
      <c r="Q799" s="56">
        <v>2015</v>
      </c>
      <c r="R799" s="55" t="s">
        <v>228</v>
      </c>
      <c r="S799" s="147" t="s">
        <v>237</v>
      </c>
      <c r="T799" s="154">
        <v>42290</v>
      </c>
      <c r="U799" s="64"/>
      <c r="V799" s="50"/>
      <c r="W799" s="50"/>
      <c r="X799" s="50"/>
      <c r="Y799" s="137"/>
      <c r="Z799" s="79" t="s">
        <v>261</v>
      </c>
      <c r="AA799" s="218">
        <v>42321</v>
      </c>
      <c r="AB799" s="55" t="s">
        <v>266</v>
      </c>
      <c r="AC799" s="64">
        <v>42259</v>
      </c>
      <c r="AD799" s="58" t="s">
        <v>3839</v>
      </c>
      <c r="AE799" s="58" t="s">
        <v>3795</v>
      </c>
      <c r="AF799" s="57"/>
      <c r="AG799" s="65"/>
      <c r="AH799" s="65"/>
      <c r="AI799" s="65"/>
    </row>
    <row r="800" spans="1:35" ht="31.5" x14ac:dyDescent="0.2">
      <c r="A800" s="55">
        <v>6</v>
      </c>
      <c r="B800" s="133">
        <v>17</v>
      </c>
      <c r="C800" s="56">
        <v>2013</v>
      </c>
      <c r="D800" s="55" t="s">
        <v>271</v>
      </c>
      <c r="E800" s="55" t="s">
        <v>2418</v>
      </c>
      <c r="F800" s="55" t="s">
        <v>241</v>
      </c>
      <c r="G800" s="55" t="s">
        <v>241</v>
      </c>
      <c r="H800" s="147" t="s">
        <v>3188</v>
      </c>
      <c r="I800" s="57" t="s">
        <v>222</v>
      </c>
      <c r="J800" s="71" t="s">
        <v>1334</v>
      </c>
      <c r="K800" s="58" t="s">
        <v>259</v>
      </c>
      <c r="L800" s="191">
        <v>41408</v>
      </c>
      <c r="M800" s="60" t="str">
        <f t="shared" ca="1" si="48"/>
        <v>10.5 yrs</v>
      </c>
      <c r="N800" s="61" t="str">
        <f t="shared" ca="1" si="49"/>
        <v>s</v>
      </c>
      <c r="O800" s="147">
        <v>8</v>
      </c>
      <c r="P800" s="148">
        <v>12</v>
      </c>
      <c r="Q800" s="56">
        <v>2013</v>
      </c>
      <c r="R800" s="55" t="s">
        <v>216</v>
      </c>
      <c r="S800" s="147" t="s">
        <v>236</v>
      </c>
      <c r="T800" s="154">
        <v>41498</v>
      </c>
      <c r="U800" s="64"/>
      <c r="V800" s="50"/>
      <c r="W800" s="50"/>
      <c r="X800" s="50"/>
      <c r="Y800" s="137" t="s">
        <v>241</v>
      </c>
      <c r="Z800" s="226" t="s">
        <v>261</v>
      </c>
      <c r="AA800" s="218">
        <v>41498</v>
      </c>
      <c r="AB800" s="55" t="s">
        <v>264</v>
      </c>
      <c r="AC800" s="63">
        <v>41502</v>
      </c>
      <c r="AD800" s="58" t="s">
        <v>3201</v>
      </c>
      <c r="AE800" s="58" t="s">
        <v>3124</v>
      </c>
      <c r="AF800" s="55"/>
      <c r="AG800" s="65"/>
      <c r="AH800" s="65"/>
      <c r="AI800" s="65"/>
    </row>
    <row r="801" spans="1:35" ht="31.5" hidden="1" x14ac:dyDescent="0.2">
      <c r="A801" s="57">
        <v>11</v>
      </c>
      <c r="B801" s="80">
        <v>1</v>
      </c>
      <c r="C801" s="56">
        <v>2019</v>
      </c>
      <c r="D801" s="55" t="s">
        <v>271</v>
      </c>
      <c r="E801" s="55">
        <v>1</v>
      </c>
      <c r="F801" s="55"/>
      <c r="G801" s="55"/>
      <c r="H801" s="58" t="s">
        <v>4582</v>
      </c>
      <c r="I801" s="57" t="s">
        <v>223</v>
      </c>
      <c r="J801" s="58" t="s">
        <v>351</v>
      </c>
      <c r="K801" s="58" t="s">
        <v>259</v>
      </c>
      <c r="L801" s="191">
        <v>42736</v>
      </c>
      <c r="M801" s="60" t="str">
        <f t="shared" ca="1" si="48"/>
        <v>6.8 yrs</v>
      </c>
      <c r="N801" s="61" t="str">
        <f t="shared" ca="1" si="49"/>
        <v>s</v>
      </c>
      <c r="O801" s="82">
        <v>11</v>
      </c>
      <c r="P801" s="83">
        <v>4</v>
      </c>
      <c r="Q801" s="56">
        <v>2019</v>
      </c>
      <c r="R801" s="55" t="s">
        <v>228</v>
      </c>
      <c r="S801" s="58" t="s">
        <v>2871</v>
      </c>
      <c r="T801" s="154">
        <v>43773</v>
      </c>
      <c r="U801" s="64"/>
      <c r="V801" s="50"/>
      <c r="W801" s="50"/>
      <c r="X801" s="50"/>
      <c r="Y801" s="79"/>
      <c r="Z801" s="55"/>
      <c r="AA801" s="218"/>
      <c r="AB801" s="55"/>
      <c r="AC801" s="63"/>
      <c r="AD801" s="58" t="s">
        <v>4621</v>
      </c>
      <c r="AE801" s="58" t="s">
        <v>4583</v>
      </c>
      <c r="AF801" s="55"/>
      <c r="AG801" s="65"/>
      <c r="AH801" s="65"/>
      <c r="AI801" s="65"/>
    </row>
    <row r="802" spans="1:35" ht="15.75" x14ac:dyDescent="0.2">
      <c r="A802" s="55">
        <v>9</v>
      </c>
      <c r="B802" s="133">
        <v>22</v>
      </c>
      <c r="C802" s="56">
        <v>2015</v>
      </c>
      <c r="D802" s="55" t="s">
        <v>271</v>
      </c>
      <c r="E802" s="55" t="s">
        <v>3550</v>
      </c>
      <c r="F802" s="55"/>
      <c r="G802" s="55"/>
      <c r="H802" s="147" t="s">
        <v>3830</v>
      </c>
      <c r="I802" s="57" t="s">
        <v>223</v>
      </c>
      <c r="J802" s="71" t="s">
        <v>1334</v>
      </c>
      <c r="K802" s="58" t="s">
        <v>259</v>
      </c>
      <c r="L802" s="193">
        <v>42215</v>
      </c>
      <c r="M802" s="60" t="str">
        <f t="shared" ca="1" si="48"/>
        <v>8.2 yrs</v>
      </c>
      <c r="N802" s="61" t="str">
        <f t="shared" ca="1" si="49"/>
        <v>s</v>
      </c>
      <c r="O802" s="143">
        <v>10</v>
      </c>
      <c r="P802" s="144">
        <v>27</v>
      </c>
      <c r="Q802" s="56">
        <v>2015</v>
      </c>
      <c r="R802" s="55" t="s">
        <v>228</v>
      </c>
      <c r="S802" s="147" t="s">
        <v>236</v>
      </c>
      <c r="T802" s="154"/>
      <c r="U802" s="64"/>
      <c r="V802" s="50"/>
      <c r="W802" s="50"/>
      <c r="X802" s="50"/>
      <c r="Y802" s="137"/>
      <c r="Z802" s="79" t="s">
        <v>261</v>
      </c>
      <c r="AA802" s="218">
        <v>42321</v>
      </c>
      <c r="AB802" s="55"/>
      <c r="AC802" s="64"/>
      <c r="AD802" s="58" t="s">
        <v>3840</v>
      </c>
      <c r="AE802" s="58"/>
      <c r="AF802" s="57"/>
      <c r="AG802" s="65"/>
      <c r="AH802" s="65"/>
      <c r="AI802" s="65"/>
    </row>
    <row r="803" spans="1:35" ht="15.75" customHeight="1" x14ac:dyDescent="0.2">
      <c r="A803" s="55">
        <v>6</v>
      </c>
      <c r="B803" s="133">
        <v>26</v>
      </c>
      <c r="C803" s="56">
        <v>2018</v>
      </c>
      <c r="D803" s="55" t="s">
        <v>271</v>
      </c>
      <c r="E803" s="55">
        <v>1</v>
      </c>
      <c r="F803" s="55" t="s">
        <v>253</v>
      </c>
      <c r="G803" s="55"/>
      <c r="H803" s="147" t="s">
        <v>1027</v>
      </c>
      <c r="I803" s="57" t="s">
        <v>222</v>
      </c>
      <c r="J803" s="71" t="s">
        <v>1334</v>
      </c>
      <c r="K803" s="58" t="s">
        <v>259</v>
      </c>
      <c r="L803" s="193">
        <v>43296</v>
      </c>
      <c r="M803" s="60" t="str">
        <f t="shared" ca="1" si="48"/>
        <v>5.3 yrs</v>
      </c>
      <c r="N803" s="61" t="str">
        <f t="shared" ca="1" si="49"/>
        <v>a</v>
      </c>
      <c r="O803" s="143">
        <v>7</v>
      </c>
      <c r="P803" s="144">
        <v>31</v>
      </c>
      <c r="Q803" s="56">
        <v>2018</v>
      </c>
      <c r="R803" s="55"/>
      <c r="S803" s="147"/>
      <c r="T803" s="154"/>
      <c r="U803" s="64"/>
      <c r="V803" s="50"/>
      <c r="W803" s="50"/>
      <c r="X803" s="50"/>
      <c r="Y803" s="137"/>
      <c r="Z803" s="79"/>
      <c r="AA803" s="218"/>
      <c r="AB803" s="55"/>
      <c r="AC803" s="64"/>
      <c r="AD803" s="58"/>
      <c r="AE803" s="58"/>
      <c r="AF803" s="57"/>
      <c r="AG803" s="65"/>
      <c r="AH803" s="65"/>
      <c r="AI803" s="65"/>
    </row>
    <row r="804" spans="1:35" ht="78.75" customHeight="1" x14ac:dyDescent="0.2">
      <c r="A804" s="55"/>
      <c r="B804" s="133"/>
      <c r="C804" s="56"/>
      <c r="D804" s="55" t="s">
        <v>271</v>
      </c>
      <c r="E804" s="55">
        <v>2</v>
      </c>
      <c r="F804" s="55" t="s">
        <v>253</v>
      </c>
      <c r="G804" s="55" t="s">
        <v>241</v>
      </c>
      <c r="H804" s="147" t="s">
        <v>1027</v>
      </c>
      <c r="I804" s="57" t="s">
        <v>222</v>
      </c>
      <c r="J804" s="71" t="s">
        <v>1334</v>
      </c>
      <c r="K804" s="58" t="s">
        <v>259</v>
      </c>
      <c r="L804" s="193">
        <v>43235</v>
      </c>
      <c r="M804" s="60" t="str">
        <f t="shared" ca="1" si="48"/>
        <v>5.5 yrs</v>
      </c>
      <c r="N804" s="61" t="s">
        <v>453</v>
      </c>
      <c r="O804" s="143">
        <v>7</v>
      </c>
      <c r="P804" s="144">
        <v>1</v>
      </c>
      <c r="Q804" s="56">
        <v>2018</v>
      </c>
      <c r="R804" s="55" t="s">
        <v>229</v>
      </c>
      <c r="S804" s="147" t="s">
        <v>236</v>
      </c>
      <c r="T804" s="154">
        <v>43312</v>
      </c>
      <c r="U804" s="64"/>
      <c r="V804" s="50"/>
      <c r="W804" s="50"/>
      <c r="X804" s="50"/>
      <c r="Y804" s="137"/>
      <c r="Z804" s="79"/>
      <c r="AA804" s="218"/>
      <c r="AB804" s="55"/>
      <c r="AC804" s="64"/>
      <c r="AD804" s="58" t="s">
        <v>4075</v>
      </c>
      <c r="AE804" s="58"/>
      <c r="AF804" s="57"/>
      <c r="AG804" s="65"/>
      <c r="AH804" s="65"/>
      <c r="AI804" s="65"/>
    </row>
    <row r="805" spans="1:35" ht="31.5" hidden="1" x14ac:dyDescent="0.2">
      <c r="A805" s="57"/>
      <c r="B805" s="80"/>
      <c r="C805" s="80">
        <v>2017</v>
      </c>
      <c r="D805" s="57" t="s">
        <v>271</v>
      </c>
      <c r="E805" s="55">
        <v>2</v>
      </c>
      <c r="F805" s="55"/>
      <c r="G805" s="55"/>
      <c r="H805" s="58" t="s">
        <v>775</v>
      </c>
      <c r="I805" s="57" t="s">
        <v>222</v>
      </c>
      <c r="J805" s="71" t="s">
        <v>1334</v>
      </c>
      <c r="K805" s="58" t="s">
        <v>260</v>
      </c>
      <c r="L805" s="81">
        <v>41275</v>
      </c>
      <c r="M805" s="60" t="str">
        <f t="shared" ca="1" si="48"/>
        <v>10.8 yrs</v>
      </c>
      <c r="N805" s="61" t="str">
        <f t="shared" ref="N805:N822" ca="1" si="50">IF($L805="","",IF((today-$L805)&lt;366,"k",IF(((today-$L805)/28)&lt;84,"a",IF(((today-$L805)/28)&gt;84,"s"))))</f>
        <v>s</v>
      </c>
      <c r="O805" s="82"/>
      <c r="P805" s="83"/>
      <c r="Q805" s="80"/>
      <c r="R805" s="57"/>
      <c r="S805" s="58" t="s">
        <v>2373</v>
      </c>
      <c r="T805" s="63">
        <v>43381</v>
      </c>
      <c r="U805" s="64"/>
      <c r="V805" s="50"/>
      <c r="W805" s="50"/>
      <c r="X805" s="50"/>
      <c r="Y805" s="55"/>
      <c r="Z805" s="63" t="s">
        <v>262</v>
      </c>
      <c r="AA805" s="243">
        <v>43381</v>
      </c>
      <c r="AB805" s="55"/>
      <c r="AC805" s="64"/>
      <c r="AD805" s="58"/>
      <c r="AE805" s="58"/>
      <c r="AF805" s="55"/>
      <c r="AG805" s="65"/>
      <c r="AH805" s="65"/>
      <c r="AI805" s="65"/>
    </row>
    <row r="806" spans="1:35" ht="15.75" customHeight="1" x14ac:dyDescent="0.2">
      <c r="A806" s="70">
        <v>3</v>
      </c>
      <c r="B806" s="134">
        <v>18</v>
      </c>
      <c r="C806" s="67">
        <v>2013</v>
      </c>
      <c r="D806" s="70" t="s">
        <v>271</v>
      </c>
      <c r="E806" s="70">
        <v>6</v>
      </c>
      <c r="F806" s="70"/>
      <c r="G806" s="70"/>
      <c r="H806" s="145" t="s">
        <v>3092</v>
      </c>
      <c r="I806" s="69" t="s">
        <v>222</v>
      </c>
      <c r="J806" s="71" t="s">
        <v>1334</v>
      </c>
      <c r="K806" s="71" t="s">
        <v>259</v>
      </c>
      <c r="L806" s="194">
        <v>40909</v>
      </c>
      <c r="M806" s="73" t="str">
        <f t="shared" ca="1" si="48"/>
        <v>11.8 yrs</v>
      </c>
      <c r="N806" s="74" t="str">
        <f t="shared" ca="1" si="50"/>
        <v>s</v>
      </c>
      <c r="O806" s="145">
        <v>3</v>
      </c>
      <c r="P806" s="146">
        <v>19</v>
      </c>
      <c r="Q806" s="67">
        <v>2013</v>
      </c>
      <c r="R806" s="70" t="s">
        <v>228</v>
      </c>
      <c r="S806" s="145" t="s">
        <v>564</v>
      </c>
      <c r="T806" s="155">
        <v>41352</v>
      </c>
      <c r="U806" s="78"/>
      <c r="V806" s="50"/>
      <c r="W806" s="50"/>
      <c r="X806" s="50"/>
      <c r="Y806" s="135" t="s">
        <v>253</v>
      </c>
      <c r="Z806" s="66" t="s">
        <v>261</v>
      </c>
      <c r="AA806" s="235">
        <v>41352</v>
      </c>
      <c r="AB806" s="70"/>
      <c r="AC806" s="77"/>
      <c r="AD806" s="58" t="s">
        <v>3090</v>
      </c>
      <c r="AE806" s="58" t="s">
        <v>3089</v>
      </c>
      <c r="AF806" s="55"/>
      <c r="AG806" s="65"/>
      <c r="AH806" s="65"/>
      <c r="AI806" s="65"/>
    </row>
    <row r="807" spans="1:35" ht="38.25" hidden="1" x14ac:dyDescent="0.2">
      <c r="A807" s="96">
        <v>11</v>
      </c>
      <c r="B807" s="97"/>
      <c r="C807" s="98">
        <v>2012</v>
      </c>
      <c r="D807" s="99" t="s">
        <v>226</v>
      </c>
      <c r="E807" s="100">
        <v>1</v>
      </c>
      <c r="F807" s="100" t="s">
        <v>253</v>
      </c>
      <c r="G807" s="100" t="s">
        <v>241</v>
      </c>
      <c r="H807" s="101" t="s">
        <v>1017</v>
      </c>
      <c r="I807" s="99" t="s">
        <v>222</v>
      </c>
      <c r="J807" s="101" t="s">
        <v>235</v>
      </c>
      <c r="K807" s="101" t="s">
        <v>259</v>
      </c>
      <c r="L807" s="102">
        <v>40909</v>
      </c>
      <c r="M807" s="103" t="str">
        <f t="shared" ca="1" si="48"/>
        <v>11.8 yrs</v>
      </c>
      <c r="N807" s="104" t="str">
        <f t="shared" ca="1" si="50"/>
        <v>s</v>
      </c>
      <c r="O807" s="105"/>
      <c r="P807" s="106"/>
      <c r="Q807" s="98"/>
      <c r="R807" s="99"/>
      <c r="S807" s="101" t="s">
        <v>2871</v>
      </c>
      <c r="T807" s="107"/>
      <c r="U807" s="108"/>
      <c r="V807" s="50"/>
      <c r="W807" s="50"/>
      <c r="X807" s="50"/>
      <c r="Y807" s="100"/>
      <c r="Z807" s="100"/>
      <c r="AA807" s="245"/>
      <c r="AB807" s="100"/>
      <c r="AC807" s="107"/>
      <c r="AD807" s="43"/>
      <c r="AE807" s="43" t="s">
        <v>3055</v>
      </c>
      <c r="AF807" s="42" t="s">
        <v>241</v>
      </c>
    </row>
    <row r="808" spans="1:35" ht="31.5" x14ac:dyDescent="0.2">
      <c r="A808" s="55">
        <v>5</v>
      </c>
      <c r="B808" s="133">
        <v>5</v>
      </c>
      <c r="C808" s="56">
        <v>2019</v>
      </c>
      <c r="D808" s="55" t="s">
        <v>271</v>
      </c>
      <c r="E808" s="55" t="s">
        <v>3550</v>
      </c>
      <c r="F808" s="55"/>
      <c r="G808" s="55"/>
      <c r="H808" s="147" t="s">
        <v>4361</v>
      </c>
      <c r="I808" s="57" t="s">
        <v>222</v>
      </c>
      <c r="J808" s="58" t="s">
        <v>4359</v>
      </c>
      <c r="K808" s="58" t="s">
        <v>260</v>
      </c>
      <c r="L808" s="191">
        <v>43508</v>
      </c>
      <c r="M808" s="60" t="str">
        <f t="shared" ca="1" si="48"/>
        <v>4.7 yrs</v>
      </c>
      <c r="N808" s="61" t="str">
        <f t="shared" ca="1" si="50"/>
        <v>a</v>
      </c>
      <c r="O808" s="147">
        <v>5</v>
      </c>
      <c r="P808" s="148">
        <v>7</v>
      </c>
      <c r="Q808" s="56">
        <v>2019</v>
      </c>
      <c r="R808" s="55" t="s">
        <v>228</v>
      </c>
      <c r="S808" s="147" t="s">
        <v>237</v>
      </c>
      <c r="T808" s="154">
        <v>43592</v>
      </c>
      <c r="U808" s="64"/>
      <c r="V808" s="50"/>
      <c r="W808" s="50"/>
      <c r="X808" s="50"/>
      <c r="Y808" s="135"/>
      <c r="Z808" s="66"/>
      <c r="AA808" s="235"/>
      <c r="AB808" s="70"/>
      <c r="AC808" s="77"/>
      <c r="AD808" s="58" t="s">
        <v>4394</v>
      </c>
      <c r="AE808" s="58"/>
      <c r="AF808" s="55"/>
      <c r="AG808" s="65"/>
      <c r="AH808" s="65"/>
      <c r="AI808" s="65"/>
    </row>
    <row r="809" spans="1:35" ht="25.5" hidden="1" x14ac:dyDescent="0.2">
      <c r="A809" s="96">
        <v>12</v>
      </c>
      <c r="B809" s="97">
        <v>13</v>
      </c>
      <c r="C809" s="98">
        <v>2012</v>
      </c>
      <c r="D809" s="99" t="s">
        <v>226</v>
      </c>
      <c r="E809" s="100">
        <v>1</v>
      </c>
      <c r="F809" s="100" t="s">
        <v>253</v>
      </c>
      <c r="G809" s="100"/>
      <c r="H809" s="101" t="s">
        <v>3025</v>
      </c>
      <c r="I809" s="99" t="s">
        <v>223</v>
      </c>
      <c r="J809" s="101" t="s">
        <v>1372</v>
      </c>
      <c r="K809" s="101" t="s">
        <v>260</v>
      </c>
      <c r="L809" s="102">
        <v>40906</v>
      </c>
      <c r="M809" s="103" t="str">
        <f t="shared" ca="1" si="48"/>
        <v>11.8 yrs</v>
      </c>
      <c r="N809" s="104" t="str">
        <f t="shared" ca="1" si="50"/>
        <v>s</v>
      </c>
      <c r="O809" s="105"/>
      <c r="P809" s="106"/>
      <c r="Q809" s="98"/>
      <c r="R809" s="99" t="s">
        <v>3029</v>
      </c>
      <c r="S809" s="101" t="s">
        <v>2373</v>
      </c>
      <c r="T809" s="107"/>
      <c r="U809" s="108"/>
      <c r="V809" s="50"/>
      <c r="W809" s="50"/>
      <c r="X809" s="50"/>
      <c r="Y809" s="100"/>
      <c r="Z809" s="100" t="s">
        <v>262</v>
      </c>
      <c r="AA809" s="245">
        <v>41260</v>
      </c>
      <c r="AB809" s="100"/>
      <c r="AC809" s="107"/>
      <c r="AD809" s="43" t="s">
        <v>3028</v>
      </c>
      <c r="AE809" s="43" t="s">
        <v>3026</v>
      </c>
      <c r="AF809" s="42"/>
    </row>
    <row r="810" spans="1:35" ht="63.75" hidden="1" x14ac:dyDescent="0.2">
      <c r="A810" s="100">
        <v>12</v>
      </c>
      <c r="B810" s="97">
        <v>17</v>
      </c>
      <c r="C810" s="97">
        <v>2011</v>
      </c>
      <c r="D810" s="99" t="s">
        <v>226</v>
      </c>
      <c r="E810" s="100">
        <v>4</v>
      </c>
      <c r="F810" s="100"/>
      <c r="G810" s="100"/>
      <c r="H810" s="101" t="s">
        <v>2587</v>
      </c>
      <c r="I810" s="99" t="s">
        <v>222</v>
      </c>
      <c r="J810" s="101" t="s">
        <v>1564</v>
      </c>
      <c r="K810" s="101" t="s">
        <v>260</v>
      </c>
      <c r="L810" s="109">
        <v>36161</v>
      </c>
      <c r="M810" s="103" t="str">
        <f t="shared" ca="1" si="48"/>
        <v>24.8 yrs</v>
      </c>
      <c r="N810" s="104" t="str">
        <f t="shared" ca="1" si="50"/>
        <v>s</v>
      </c>
      <c r="O810" s="104"/>
      <c r="P810" s="110"/>
      <c r="Q810" s="97"/>
      <c r="R810" s="99"/>
      <c r="S810" s="101" t="s">
        <v>2373</v>
      </c>
      <c r="T810" s="107"/>
      <c r="U810" s="108"/>
      <c r="V810" s="50"/>
      <c r="W810" s="50"/>
      <c r="X810" s="50"/>
      <c r="Y810" s="100"/>
      <c r="Z810" s="100"/>
      <c r="AA810" s="245"/>
      <c r="AB810" s="100"/>
      <c r="AC810" s="108"/>
      <c r="AD810" s="43" t="s">
        <v>2589</v>
      </c>
      <c r="AE810" s="43" t="s">
        <v>2588</v>
      </c>
      <c r="AF810" s="12"/>
    </row>
    <row r="811" spans="1:35" ht="31.5" hidden="1" x14ac:dyDescent="0.2">
      <c r="A811" s="70">
        <v>7</v>
      </c>
      <c r="B811" s="67">
        <v>17</v>
      </c>
      <c r="C811" s="67">
        <v>2012</v>
      </c>
      <c r="D811" s="69" t="s">
        <v>271</v>
      </c>
      <c r="E811" s="70">
        <v>3</v>
      </c>
      <c r="F811" s="70"/>
      <c r="G811" s="70"/>
      <c r="H811" s="71" t="s">
        <v>2934</v>
      </c>
      <c r="I811" s="69" t="s">
        <v>222</v>
      </c>
      <c r="J811" s="71" t="s">
        <v>3585</v>
      </c>
      <c r="K811" s="95" t="s">
        <v>259</v>
      </c>
      <c r="L811" s="85">
        <v>40179</v>
      </c>
      <c r="M811" s="73" t="str">
        <f t="shared" ca="1" si="48"/>
        <v>13.8 yrs</v>
      </c>
      <c r="N811" s="74" t="str">
        <f t="shared" ca="1" si="50"/>
        <v>s</v>
      </c>
      <c r="O811" s="74"/>
      <c r="P811" s="86"/>
      <c r="Q811" s="67"/>
      <c r="R811" s="69"/>
      <c r="S811" s="71" t="s">
        <v>2871</v>
      </c>
      <c r="T811" s="77"/>
      <c r="U811" s="78"/>
      <c r="V811" s="50"/>
      <c r="W811" s="50"/>
      <c r="X811" s="50"/>
      <c r="Y811" s="70"/>
      <c r="Z811" s="70"/>
      <c r="AA811" s="244"/>
      <c r="AB811" s="70"/>
      <c r="AC811" s="78"/>
      <c r="AD811" s="58"/>
      <c r="AE811" s="58" t="s">
        <v>2936</v>
      </c>
      <c r="AF811" s="57"/>
      <c r="AG811" s="65"/>
      <c r="AH811" s="65"/>
      <c r="AI811" s="65"/>
    </row>
    <row r="812" spans="1:35" ht="31.5" x14ac:dyDescent="0.2">
      <c r="A812" s="55">
        <v>4</v>
      </c>
      <c r="B812" s="133">
        <v>11</v>
      </c>
      <c r="C812" s="56">
        <v>2012</v>
      </c>
      <c r="D812" s="55" t="s">
        <v>271</v>
      </c>
      <c r="E812" s="55">
        <v>5</v>
      </c>
      <c r="F812" s="55" t="s">
        <v>241</v>
      </c>
      <c r="G812" s="55" t="s">
        <v>241</v>
      </c>
      <c r="H812" s="147" t="s">
        <v>2774</v>
      </c>
      <c r="I812" s="57" t="s">
        <v>223</v>
      </c>
      <c r="J812" s="71" t="s">
        <v>1334</v>
      </c>
      <c r="K812" s="58" t="s">
        <v>260</v>
      </c>
      <c r="L812" s="191">
        <v>41007</v>
      </c>
      <c r="M812" s="60" t="str">
        <f t="shared" ca="1" si="48"/>
        <v>11.6 yrs</v>
      </c>
      <c r="N812" s="61" t="str">
        <f t="shared" ca="1" si="50"/>
        <v>s</v>
      </c>
      <c r="O812" s="147">
        <v>6</v>
      </c>
      <c r="P812" s="148">
        <v>7</v>
      </c>
      <c r="Q812" s="56">
        <v>2012</v>
      </c>
      <c r="R812" s="55" t="s">
        <v>228</v>
      </c>
      <c r="S812" s="147" t="s">
        <v>237</v>
      </c>
      <c r="T812" s="154">
        <v>41067</v>
      </c>
      <c r="U812" s="64"/>
      <c r="V812" s="50"/>
      <c r="W812" s="50"/>
      <c r="X812" s="50"/>
      <c r="Y812" s="137"/>
      <c r="Z812" s="226"/>
      <c r="AA812" s="218"/>
      <c r="AB812" s="55"/>
      <c r="AC812" s="63"/>
      <c r="AD812" s="58"/>
      <c r="AE812" s="58" t="s">
        <v>2724</v>
      </c>
      <c r="AF812" s="55" t="s">
        <v>241</v>
      </c>
      <c r="AG812" s="65"/>
      <c r="AH812" s="65"/>
      <c r="AI812" s="65"/>
    </row>
    <row r="813" spans="1:35" ht="31.5" x14ac:dyDescent="0.2">
      <c r="A813" s="55">
        <v>5</v>
      </c>
      <c r="B813" s="133">
        <v>9</v>
      </c>
      <c r="C813" s="56">
        <v>2009</v>
      </c>
      <c r="D813" s="55" t="s">
        <v>271</v>
      </c>
      <c r="E813" s="55">
        <v>7</v>
      </c>
      <c r="F813" s="55" t="s">
        <v>253</v>
      </c>
      <c r="G813" s="55"/>
      <c r="H813" s="147" t="s">
        <v>793</v>
      </c>
      <c r="I813" s="57" t="s">
        <v>222</v>
      </c>
      <c r="J813" s="71" t="s">
        <v>1334</v>
      </c>
      <c r="K813" s="58" t="s">
        <v>260</v>
      </c>
      <c r="L813" s="191">
        <v>39882</v>
      </c>
      <c r="M813" s="60" t="str">
        <f t="shared" ref="M813:M844" ca="1" si="51">IF($L813="","",IF((today-$L813)&lt;14,(today-$L813)&amp;" days",IF(((today-$L813)/7)&lt;16.5,TRUNC(((today-$L813)/7))&amp;" wks",IF(((today-$L813)/28)&lt;18.5,TRUNC(((today-$L813)/28))&amp;" mos",IF(((today-$L813)/28)&gt;18.5,ROUND(((today-$L813)/365),1)&amp;" yrs")))))</f>
        <v>14.6 yrs</v>
      </c>
      <c r="N813" s="61" t="str">
        <f t="shared" ca="1" si="50"/>
        <v>s</v>
      </c>
      <c r="O813" s="147">
        <v>5</v>
      </c>
      <c r="P813" s="148">
        <v>12</v>
      </c>
      <c r="Q813" s="56">
        <v>2009</v>
      </c>
      <c r="R813" s="55" t="s">
        <v>228</v>
      </c>
      <c r="S813" s="147" t="s">
        <v>237</v>
      </c>
      <c r="T813" s="154">
        <v>39948</v>
      </c>
      <c r="U813" s="64"/>
      <c r="V813" s="50"/>
      <c r="W813" s="50"/>
      <c r="X813" s="50"/>
      <c r="Y813" s="137"/>
      <c r="Z813" s="226"/>
      <c r="AA813" s="218"/>
      <c r="AB813" s="55"/>
      <c r="AC813" s="63"/>
      <c r="AD813" s="58" t="s">
        <v>1168</v>
      </c>
      <c r="AE813" s="58"/>
      <c r="AF813" s="55" t="s">
        <v>241</v>
      </c>
      <c r="AG813" s="65"/>
      <c r="AH813" s="65"/>
      <c r="AI813" s="65"/>
    </row>
    <row r="814" spans="1:35" ht="47.25" hidden="1" customHeight="1" x14ac:dyDescent="0.2">
      <c r="A814" s="69">
        <v>11</v>
      </c>
      <c r="B814" s="68">
        <v>11</v>
      </c>
      <c r="C814" s="67">
        <v>2020</v>
      </c>
      <c r="D814" s="70" t="s">
        <v>271</v>
      </c>
      <c r="E814" s="70">
        <v>1</v>
      </c>
      <c r="F814" s="70"/>
      <c r="G814" s="70"/>
      <c r="H814" s="145" t="s">
        <v>4864</v>
      </c>
      <c r="I814" s="69" t="s">
        <v>222</v>
      </c>
      <c r="J814" s="71" t="s">
        <v>351</v>
      </c>
      <c r="K814" s="71" t="s">
        <v>260</v>
      </c>
      <c r="L814" s="194">
        <v>42948</v>
      </c>
      <c r="M814" s="73" t="str">
        <f t="shared" ca="1" si="51"/>
        <v>6.2 yrs</v>
      </c>
      <c r="N814" s="74" t="str">
        <f t="shared" ca="1" si="50"/>
        <v>a</v>
      </c>
      <c r="O814" s="145"/>
      <c r="P814" s="146"/>
      <c r="Q814" s="67"/>
      <c r="R814" s="70"/>
      <c r="S814" s="145" t="s">
        <v>2373</v>
      </c>
      <c r="T814" s="155"/>
      <c r="U814" s="78"/>
      <c r="V814" s="50"/>
      <c r="W814" s="50"/>
      <c r="X814" s="50"/>
      <c r="Y814" s="66"/>
      <c r="Z814" s="77"/>
      <c r="AA814" s="235"/>
      <c r="AB814" s="70"/>
      <c r="AC814" s="77"/>
      <c r="AD814" s="58"/>
      <c r="AE814" s="58" t="s">
        <v>4872</v>
      </c>
      <c r="AF814" s="55"/>
      <c r="AG814" s="65"/>
      <c r="AH814" s="65"/>
      <c r="AI814" s="65"/>
    </row>
    <row r="815" spans="1:35" ht="15.75" hidden="1" x14ac:dyDescent="0.2">
      <c r="A815" s="70">
        <v>6</v>
      </c>
      <c r="B815" s="67">
        <v>23</v>
      </c>
      <c r="C815" s="67">
        <v>2018</v>
      </c>
      <c r="D815" s="69" t="s">
        <v>271</v>
      </c>
      <c r="E815" s="70" t="s">
        <v>3550</v>
      </c>
      <c r="F815" s="70"/>
      <c r="G815" s="70"/>
      <c r="H815" s="71" t="s">
        <v>4076</v>
      </c>
      <c r="I815" s="69" t="s">
        <v>224</v>
      </c>
      <c r="J815" s="71" t="s">
        <v>4077</v>
      </c>
      <c r="K815" s="95" t="s">
        <v>259</v>
      </c>
      <c r="L815" s="85">
        <v>42156</v>
      </c>
      <c r="M815" s="73" t="str">
        <f t="shared" ca="1" si="51"/>
        <v>8.4 yrs</v>
      </c>
      <c r="N815" s="74" t="str">
        <f t="shared" ca="1" si="50"/>
        <v>s</v>
      </c>
      <c r="O815" s="74"/>
      <c r="P815" s="86"/>
      <c r="Q815" s="67"/>
      <c r="R815" s="69" t="s">
        <v>4078</v>
      </c>
      <c r="S815" s="71" t="s">
        <v>2871</v>
      </c>
      <c r="T815" s="77">
        <v>43223</v>
      </c>
      <c r="U815" s="78"/>
      <c r="V815" s="50"/>
      <c r="W815" s="50"/>
      <c r="X815" s="50"/>
      <c r="Y815" s="70" t="s">
        <v>253</v>
      </c>
      <c r="Z815" s="70"/>
      <c r="AA815" s="244"/>
      <c r="AB815" s="70"/>
      <c r="AC815" s="78"/>
      <c r="AD815" s="58" t="s">
        <v>4079</v>
      </c>
      <c r="AE815" s="58"/>
      <c r="AF815" s="57"/>
      <c r="AG815" s="65"/>
      <c r="AH815" s="65"/>
      <c r="AI815" s="65"/>
    </row>
    <row r="816" spans="1:35" ht="15.75" x14ac:dyDescent="0.2">
      <c r="A816" s="55">
        <v>6</v>
      </c>
      <c r="B816" s="133">
        <v>26</v>
      </c>
      <c r="C816" s="56">
        <v>2018</v>
      </c>
      <c r="D816" s="55" t="s">
        <v>271</v>
      </c>
      <c r="E816" s="55" t="s">
        <v>2644</v>
      </c>
      <c r="F816" s="55"/>
      <c r="G816" s="55"/>
      <c r="H816" s="147" t="s">
        <v>793</v>
      </c>
      <c r="I816" s="57" t="s">
        <v>222</v>
      </c>
      <c r="J816" s="71" t="s">
        <v>1334</v>
      </c>
      <c r="K816" s="58" t="s">
        <v>260</v>
      </c>
      <c r="L816" s="191">
        <v>43227</v>
      </c>
      <c r="M816" s="60" t="str">
        <f t="shared" ca="1" si="51"/>
        <v>5.5 yrs</v>
      </c>
      <c r="N816" s="61" t="str">
        <f t="shared" ca="1" si="50"/>
        <v>a</v>
      </c>
      <c r="O816" s="147">
        <v>7</v>
      </c>
      <c r="P816" s="148">
        <v>24</v>
      </c>
      <c r="Q816" s="56">
        <v>2018</v>
      </c>
      <c r="R816" s="55" t="s">
        <v>228</v>
      </c>
      <c r="S816" s="147" t="s">
        <v>237</v>
      </c>
      <c r="T816" s="154">
        <v>43305</v>
      </c>
      <c r="U816" s="64"/>
      <c r="V816" s="50"/>
      <c r="W816" s="50"/>
      <c r="X816" s="50"/>
      <c r="Y816" s="137"/>
      <c r="Z816" s="226"/>
      <c r="AA816" s="218"/>
      <c r="AB816" s="55"/>
      <c r="AC816" s="63"/>
      <c r="AD816" s="58"/>
      <c r="AE816" s="58"/>
      <c r="AF816" s="55"/>
      <c r="AG816" s="65"/>
      <c r="AH816" s="65"/>
      <c r="AI816" s="65"/>
    </row>
    <row r="817" spans="1:35" ht="14.25" customHeight="1" x14ac:dyDescent="0.2">
      <c r="A817" s="55">
        <v>6</v>
      </c>
      <c r="B817" s="133">
        <v>6</v>
      </c>
      <c r="C817" s="56">
        <v>2011</v>
      </c>
      <c r="D817" s="55" t="s">
        <v>271</v>
      </c>
      <c r="E817" s="55"/>
      <c r="F817" s="55" t="s">
        <v>241</v>
      </c>
      <c r="G817" s="55" t="s">
        <v>241</v>
      </c>
      <c r="H817" s="147" t="s">
        <v>2303</v>
      </c>
      <c r="I817" s="57" t="s">
        <v>223</v>
      </c>
      <c r="J817" s="71" t="s">
        <v>1334</v>
      </c>
      <c r="K817" s="58" t="s">
        <v>260</v>
      </c>
      <c r="L817" s="191">
        <v>40688</v>
      </c>
      <c r="M817" s="60" t="str">
        <f t="shared" ca="1" si="51"/>
        <v>12.4 yrs</v>
      </c>
      <c r="N817" s="61" t="str">
        <f t="shared" ca="1" si="50"/>
        <v>s</v>
      </c>
      <c r="O817" s="147">
        <v>8</v>
      </c>
      <c r="P817" s="148">
        <v>9</v>
      </c>
      <c r="Q817" s="56">
        <v>2011</v>
      </c>
      <c r="R817" s="55" t="s">
        <v>228</v>
      </c>
      <c r="S817" s="147"/>
      <c r="T817" s="154">
        <v>40764</v>
      </c>
      <c r="U817" s="64"/>
      <c r="V817" s="50"/>
      <c r="W817" s="50"/>
      <c r="X817" s="50"/>
      <c r="Y817" s="137"/>
      <c r="Z817" s="226"/>
      <c r="AA817" s="218"/>
      <c r="AB817" s="55"/>
      <c r="AC817" s="63"/>
      <c r="AD817" s="58" t="s">
        <v>2304</v>
      </c>
      <c r="AE817" s="58" t="s">
        <v>2305</v>
      </c>
      <c r="AF817" s="55" t="s">
        <v>241</v>
      </c>
      <c r="AG817" s="65"/>
      <c r="AH817" s="65"/>
      <c r="AI817" s="65"/>
    </row>
    <row r="818" spans="1:35" ht="31.5" customHeight="1" x14ac:dyDescent="0.2">
      <c r="A818" s="55">
        <v>9</v>
      </c>
      <c r="B818" s="133">
        <v>22</v>
      </c>
      <c r="C818" s="56">
        <v>2015</v>
      </c>
      <c r="D818" s="55" t="s">
        <v>271</v>
      </c>
      <c r="E818" s="55" t="s">
        <v>2418</v>
      </c>
      <c r="F818" s="55"/>
      <c r="G818" s="55"/>
      <c r="H818" s="147" t="s">
        <v>3829</v>
      </c>
      <c r="I818" s="57" t="s">
        <v>223</v>
      </c>
      <c r="J818" s="71" t="s">
        <v>1334</v>
      </c>
      <c r="K818" s="58" t="s">
        <v>259</v>
      </c>
      <c r="L818" s="193">
        <v>42215</v>
      </c>
      <c r="M818" s="60" t="str">
        <f t="shared" ca="1" si="51"/>
        <v>8.2 yrs</v>
      </c>
      <c r="N818" s="61" t="str">
        <f t="shared" ca="1" si="50"/>
        <v>s</v>
      </c>
      <c r="O818" s="143">
        <v>10</v>
      </c>
      <c r="P818" s="144">
        <v>27</v>
      </c>
      <c r="Q818" s="56">
        <v>2015</v>
      </c>
      <c r="R818" s="55" t="s">
        <v>228</v>
      </c>
      <c r="S818" s="147" t="s">
        <v>236</v>
      </c>
      <c r="T818" s="154"/>
      <c r="U818" s="64"/>
      <c r="V818" s="50"/>
      <c r="W818" s="50"/>
      <c r="X818" s="50"/>
      <c r="Y818" s="137"/>
      <c r="Z818" s="79" t="s">
        <v>261</v>
      </c>
      <c r="AA818" s="218">
        <v>42321</v>
      </c>
      <c r="AB818" s="55"/>
      <c r="AC818" s="64"/>
      <c r="AD818" s="58"/>
      <c r="AE818" s="58"/>
      <c r="AF818" s="57"/>
      <c r="AG818" s="65"/>
      <c r="AH818" s="65"/>
      <c r="AI818" s="65"/>
    </row>
    <row r="819" spans="1:35" ht="47.25" x14ac:dyDescent="0.2">
      <c r="A819" s="55">
        <v>12</v>
      </c>
      <c r="B819" s="133">
        <v>20</v>
      </c>
      <c r="C819" s="56">
        <v>2021</v>
      </c>
      <c r="D819" s="55" t="s">
        <v>271</v>
      </c>
      <c r="E819" s="55" t="s">
        <v>2418</v>
      </c>
      <c r="F819" s="55"/>
      <c r="G819" s="55"/>
      <c r="H819" s="147" t="s">
        <v>5534</v>
      </c>
      <c r="I819" s="57" t="s">
        <v>223</v>
      </c>
      <c r="J819" s="58" t="s">
        <v>5454</v>
      </c>
      <c r="K819" s="58" t="s">
        <v>260</v>
      </c>
      <c r="L819" s="191">
        <v>44520</v>
      </c>
      <c r="M819" s="60" t="str">
        <f t="shared" ca="1" si="51"/>
        <v>1.9 yrs</v>
      </c>
      <c r="N819" s="61" t="str">
        <f t="shared" ca="1" si="50"/>
        <v>a</v>
      </c>
      <c r="O819" s="147">
        <v>2</v>
      </c>
      <c r="P819" s="148">
        <v>10</v>
      </c>
      <c r="Q819" s="56">
        <v>2022</v>
      </c>
      <c r="R819" s="55" t="s">
        <v>2813</v>
      </c>
      <c r="S819" s="147" t="s">
        <v>237</v>
      </c>
      <c r="T819" s="154">
        <v>44602</v>
      </c>
      <c r="U819" s="64"/>
      <c r="V819" s="50"/>
      <c r="W819" s="50"/>
      <c r="X819" s="50"/>
      <c r="Y819" s="137"/>
      <c r="Z819" s="79" t="s">
        <v>5503</v>
      </c>
      <c r="AA819" s="218">
        <v>44580</v>
      </c>
      <c r="AB819" s="55"/>
      <c r="AC819" s="63"/>
      <c r="AD819" s="58" t="s">
        <v>5571</v>
      </c>
      <c r="AE819" s="58" t="s">
        <v>5522</v>
      </c>
      <c r="AF819" s="55"/>
      <c r="AG819" s="65"/>
      <c r="AH819" s="65"/>
      <c r="AI819" s="65"/>
    </row>
    <row r="820" spans="1:35" ht="63" customHeight="1" x14ac:dyDescent="0.2">
      <c r="A820" s="55">
        <v>4</v>
      </c>
      <c r="B820" s="133">
        <v>11</v>
      </c>
      <c r="C820" s="56">
        <v>2012</v>
      </c>
      <c r="D820" s="55" t="s">
        <v>271</v>
      </c>
      <c r="E820" s="55">
        <v>5</v>
      </c>
      <c r="F820" s="55" t="s">
        <v>241</v>
      </c>
      <c r="G820" s="55" t="s">
        <v>241</v>
      </c>
      <c r="H820" s="147" t="s">
        <v>2776</v>
      </c>
      <c r="I820" s="57" t="s">
        <v>830</v>
      </c>
      <c r="J820" s="71" t="s">
        <v>1334</v>
      </c>
      <c r="K820" s="58" t="s">
        <v>259</v>
      </c>
      <c r="L820" s="191">
        <v>41007</v>
      </c>
      <c r="M820" s="60" t="str">
        <f t="shared" ca="1" si="51"/>
        <v>11.6 yrs</v>
      </c>
      <c r="N820" s="61" t="str">
        <f t="shared" ca="1" si="50"/>
        <v>s</v>
      </c>
      <c r="O820" s="147">
        <v>6</v>
      </c>
      <c r="P820" s="148">
        <v>7</v>
      </c>
      <c r="Q820" s="56">
        <v>2012</v>
      </c>
      <c r="R820" s="55" t="s">
        <v>216</v>
      </c>
      <c r="S820" s="147" t="s">
        <v>236</v>
      </c>
      <c r="T820" s="154">
        <v>41067</v>
      </c>
      <c r="U820" s="64"/>
      <c r="V820" s="50"/>
      <c r="W820" s="50"/>
      <c r="X820" s="50"/>
      <c r="Y820" s="137"/>
      <c r="Z820" s="226"/>
      <c r="AA820" s="218"/>
      <c r="AB820" s="55"/>
      <c r="AC820" s="63"/>
      <c r="AD820" s="58"/>
      <c r="AE820" s="58" t="s">
        <v>2724</v>
      </c>
      <c r="AF820" s="55" t="s">
        <v>241</v>
      </c>
      <c r="AG820" s="65"/>
      <c r="AH820" s="65"/>
      <c r="AI820" s="65"/>
    </row>
    <row r="821" spans="1:35" ht="31.5" x14ac:dyDescent="0.2">
      <c r="A821" s="55">
        <v>8</v>
      </c>
      <c r="B821" s="133">
        <v>13</v>
      </c>
      <c r="C821" s="56">
        <v>2012</v>
      </c>
      <c r="D821" s="55" t="s">
        <v>271</v>
      </c>
      <c r="E821" s="55">
        <v>2</v>
      </c>
      <c r="F821" s="55" t="s">
        <v>253</v>
      </c>
      <c r="G821" s="55" t="s">
        <v>241</v>
      </c>
      <c r="H821" s="147" t="s">
        <v>2956</v>
      </c>
      <c r="I821" s="57" t="s">
        <v>223</v>
      </c>
      <c r="J821" s="71" t="s">
        <v>1334</v>
      </c>
      <c r="K821" s="58" t="s">
        <v>259</v>
      </c>
      <c r="L821" s="191">
        <v>40725</v>
      </c>
      <c r="M821" s="60" t="str">
        <f t="shared" ca="1" si="51"/>
        <v>12.3 yrs</v>
      </c>
      <c r="N821" s="61" t="str">
        <f t="shared" ca="1" si="50"/>
        <v>s</v>
      </c>
      <c r="O821" s="147">
        <v>9</v>
      </c>
      <c r="P821" s="148">
        <v>25</v>
      </c>
      <c r="Q821" s="56">
        <v>2012</v>
      </c>
      <c r="R821" s="55" t="s">
        <v>216</v>
      </c>
      <c r="S821" s="147" t="s">
        <v>236</v>
      </c>
      <c r="T821" s="154"/>
      <c r="U821" s="64"/>
      <c r="V821" s="50"/>
      <c r="W821" s="50"/>
      <c r="X821" s="50"/>
      <c r="Y821" s="137"/>
      <c r="Z821" s="226"/>
      <c r="AA821" s="218"/>
      <c r="AB821" s="55"/>
      <c r="AC821" s="63"/>
      <c r="AD821" s="58" t="s">
        <v>3120</v>
      </c>
      <c r="AE821" s="58" t="s">
        <v>2919</v>
      </c>
      <c r="AF821" s="55"/>
      <c r="AG821" s="65"/>
      <c r="AH821" s="65"/>
      <c r="AI821" s="65"/>
    </row>
    <row r="822" spans="1:35" ht="15.75" x14ac:dyDescent="0.2">
      <c r="A822" s="55">
        <v>6</v>
      </c>
      <c r="B822" s="133">
        <v>26</v>
      </c>
      <c r="C822" s="56">
        <v>2018</v>
      </c>
      <c r="D822" s="55" t="s">
        <v>271</v>
      </c>
      <c r="E822" s="55" t="s">
        <v>2644</v>
      </c>
      <c r="F822" s="55"/>
      <c r="G822" s="55"/>
      <c r="H822" s="147" t="s">
        <v>4094</v>
      </c>
      <c r="I822" s="57" t="s">
        <v>222</v>
      </c>
      <c r="J822" s="71" t="s">
        <v>1334</v>
      </c>
      <c r="K822" s="58" t="s">
        <v>260</v>
      </c>
      <c r="L822" s="191">
        <v>43227</v>
      </c>
      <c r="M822" s="60" t="str">
        <f t="shared" ca="1" si="51"/>
        <v>5.5 yrs</v>
      </c>
      <c r="N822" s="61" t="str">
        <f t="shared" ca="1" si="50"/>
        <v>a</v>
      </c>
      <c r="O822" s="147">
        <v>7</v>
      </c>
      <c r="P822" s="148">
        <v>24</v>
      </c>
      <c r="Q822" s="56">
        <v>2018</v>
      </c>
      <c r="R822" s="55" t="s">
        <v>228</v>
      </c>
      <c r="S822" s="147" t="s">
        <v>237</v>
      </c>
      <c r="T822" s="154">
        <v>43305</v>
      </c>
      <c r="U822" s="64"/>
      <c r="V822" s="50"/>
      <c r="W822" s="50"/>
      <c r="X822" s="50"/>
      <c r="Y822" s="137"/>
      <c r="Z822" s="226"/>
      <c r="AA822" s="218"/>
      <c r="AB822" s="55"/>
      <c r="AC822" s="63"/>
      <c r="AD822" s="58"/>
      <c r="AE822" s="58"/>
      <c r="AF822" s="55"/>
      <c r="AG822" s="65"/>
      <c r="AH822" s="65"/>
      <c r="AI822" s="65"/>
    </row>
    <row r="823" spans="1:35" ht="78.75" x14ac:dyDescent="0.2">
      <c r="A823" s="55"/>
      <c r="B823" s="133"/>
      <c r="C823" s="56"/>
      <c r="D823" s="55" t="s">
        <v>271</v>
      </c>
      <c r="E823" s="55">
        <v>2</v>
      </c>
      <c r="F823" s="55" t="s">
        <v>253</v>
      </c>
      <c r="G823" s="55"/>
      <c r="H823" s="147" t="s">
        <v>1029</v>
      </c>
      <c r="I823" s="57" t="s">
        <v>222</v>
      </c>
      <c r="J823" s="71" t="s">
        <v>1334</v>
      </c>
      <c r="K823" s="58" t="s">
        <v>260</v>
      </c>
      <c r="L823" s="193">
        <v>39083</v>
      </c>
      <c r="M823" s="60" t="str">
        <f t="shared" ca="1" si="51"/>
        <v>16.8 yrs</v>
      </c>
      <c r="N823" s="61" t="s">
        <v>945</v>
      </c>
      <c r="O823" s="143"/>
      <c r="P823" s="144"/>
      <c r="Q823" s="56"/>
      <c r="R823" s="55"/>
      <c r="S823" s="147"/>
      <c r="T823" s="154"/>
      <c r="U823" s="64"/>
      <c r="V823" s="50"/>
      <c r="W823" s="50"/>
      <c r="X823" s="50"/>
      <c r="Y823" s="137"/>
      <c r="Z823" s="79"/>
      <c r="AA823" s="218"/>
      <c r="AB823" s="55"/>
      <c r="AC823" s="64"/>
      <c r="AD823" s="58" t="s">
        <v>1799</v>
      </c>
      <c r="AE823" s="58"/>
      <c r="AF823" s="57"/>
      <c r="AG823" s="65"/>
      <c r="AH823" s="65"/>
      <c r="AI823" s="65"/>
    </row>
    <row r="824" spans="1:35" ht="31.5" x14ac:dyDescent="0.2">
      <c r="A824" s="70">
        <v>2</v>
      </c>
      <c r="B824" s="134">
        <v>28</v>
      </c>
      <c r="C824" s="67">
        <v>2022</v>
      </c>
      <c r="D824" s="70" t="s">
        <v>271</v>
      </c>
      <c r="E824" s="70">
        <v>5</v>
      </c>
      <c r="F824" s="70"/>
      <c r="G824" s="70"/>
      <c r="H824" s="145" t="s">
        <v>1029</v>
      </c>
      <c r="I824" s="69" t="s">
        <v>222</v>
      </c>
      <c r="J824" s="71" t="s">
        <v>351</v>
      </c>
      <c r="K824" s="71" t="s">
        <v>260</v>
      </c>
      <c r="L824" s="194">
        <v>44470</v>
      </c>
      <c r="M824" s="73" t="str">
        <f t="shared" ca="1" si="51"/>
        <v>2.1 yrs</v>
      </c>
      <c r="N824" s="74" t="str">
        <f t="shared" ref="N824:N836" ca="1" si="52">IF($L824="","",IF((today-$L824)&lt;366,"k",IF(((today-$L824)/28)&lt;84,"a",IF(((today-$L824)/28)&gt;84,"s"))))</f>
        <v>a</v>
      </c>
      <c r="O824" s="145">
        <v>3</v>
      </c>
      <c r="P824" s="146">
        <v>8</v>
      </c>
      <c r="Q824" s="67">
        <v>2022</v>
      </c>
      <c r="R824" s="70" t="s">
        <v>5185</v>
      </c>
      <c r="S824" s="145" t="s">
        <v>237</v>
      </c>
      <c r="T824" s="155">
        <v>44628</v>
      </c>
      <c r="U824" s="78"/>
      <c r="V824" s="50"/>
      <c r="W824" s="50"/>
      <c r="X824" s="50"/>
      <c r="Y824" s="135"/>
      <c r="Z824" s="66"/>
      <c r="AA824" s="235"/>
      <c r="AB824" s="70"/>
      <c r="AC824" s="77"/>
      <c r="AD824" s="58" t="s">
        <v>5594</v>
      </c>
      <c r="AE824" s="58"/>
      <c r="AF824" s="55"/>
      <c r="AG824" s="65"/>
      <c r="AH824" s="65"/>
      <c r="AI824" s="65"/>
    </row>
    <row r="825" spans="1:35" ht="15.75" customHeight="1" x14ac:dyDescent="0.2">
      <c r="A825" s="55">
        <v>6</v>
      </c>
      <c r="B825" s="133">
        <v>16</v>
      </c>
      <c r="C825" s="56">
        <v>2021</v>
      </c>
      <c r="D825" s="55" t="s">
        <v>271</v>
      </c>
      <c r="E825" s="55">
        <v>1</v>
      </c>
      <c r="F825" s="55"/>
      <c r="G825" s="55"/>
      <c r="H825" s="58" t="s">
        <v>5123</v>
      </c>
      <c r="I825" s="57" t="s">
        <v>222</v>
      </c>
      <c r="J825" s="58" t="s">
        <v>351</v>
      </c>
      <c r="K825" s="58" t="s">
        <v>259</v>
      </c>
      <c r="L825" s="191">
        <v>43831</v>
      </c>
      <c r="M825" s="60" t="str">
        <f t="shared" ca="1" si="51"/>
        <v>3.8 yrs</v>
      </c>
      <c r="N825" s="61" t="str">
        <f t="shared" ca="1" si="52"/>
        <v>a</v>
      </c>
      <c r="O825" s="147">
        <v>9</v>
      </c>
      <c r="P825" s="148">
        <v>13</v>
      </c>
      <c r="Q825" s="133">
        <v>2021</v>
      </c>
      <c r="R825" s="55" t="s">
        <v>5185</v>
      </c>
      <c r="S825" s="147" t="s">
        <v>236</v>
      </c>
      <c r="T825" s="154">
        <v>44452</v>
      </c>
      <c r="U825" s="64"/>
      <c r="V825" s="50"/>
      <c r="W825" s="50"/>
      <c r="X825" s="50"/>
      <c r="Y825" s="137" t="s">
        <v>253</v>
      </c>
      <c r="Z825" s="79"/>
      <c r="AA825" s="218"/>
      <c r="AB825" s="55" t="s">
        <v>264</v>
      </c>
      <c r="AC825" s="63">
        <v>44422</v>
      </c>
      <c r="AD825" s="58" t="s">
        <v>5327</v>
      </c>
      <c r="AE825" s="58"/>
      <c r="AF825" s="55"/>
      <c r="AG825" s="65"/>
      <c r="AH825" s="65"/>
      <c r="AI825" s="65"/>
    </row>
    <row r="826" spans="1:35" ht="47.25" customHeight="1" x14ac:dyDescent="0.2">
      <c r="A826" s="55">
        <v>8</v>
      </c>
      <c r="B826" s="133">
        <v>13</v>
      </c>
      <c r="C826" s="56">
        <v>2012</v>
      </c>
      <c r="D826" s="55" t="s">
        <v>271</v>
      </c>
      <c r="E826" s="55">
        <v>2</v>
      </c>
      <c r="F826" s="55" t="s">
        <v>253</v>
      </c>
      <c r="G826" s="55" t="s">
        <v>241</v>
      </c>
      <c r="H826" s="147" t="s">
        <v>3050</v>
      </c>
      <c r="I826" s="57" t="s">
        <v>223</v>
      </c>
      <c r="J826" s="71" t="s">
        <v>1334</v>
      </c>
      <c r="K826" s="58" t="s">
        <v>259</v>
      </c>
      <c r="L826" s="191">
        <v>41096</v>
      </c>
      <c r="M826" s="60" t="str">
        <f t="shared" ca="1" si="51"/>
        <v>11.3 yrs</v>
      </c>
      <c r="N826" s="61" t="str">
        <f t="shared" ca="1" si="52"/>
        <v>s</v>
      </c>
      <c r="O826" s="147">
        <v>10</v>
      </c>
      <c r="P826" s="148">
        <v>24</v>
      </c>
      <c r="Q826" s="56">
        <v>2012</v>
      </c>
      <c r="R826" s="55" t="s">
        <v>1197</v>
      </c>
      <c r="S826" s="147" t="s">
        <v>236</v>
      </c>
      <c r="T826" s="154">
        <v>41206</v>
      </c>
      <c r="U826" s="64"/>
      <c r="V826" s="50"/>
      <c r="W826" s="50"/>
      <c r="X826" s="50"/>
      <c r="Y826" s="137"/>
      <c r="Z826" s="226" t="s">
        <v>261</v>
      </c>
      <c r="AA826" s="218">
        <v>42174</v>
      </c>
      <c r="AB826" s="55"/>
      <c r="AC826" s="63"/>
      <c r="AD826" s="58" t="s">
        <v>3912</v>
      </c>
      <c r="AE826" s="58" t="s">
        <v>2919</v>
      </c>
      <c r="AF826" s="55"/>
      <c r="AG826" s="65"/>
      <c r="AH826" s="65"/>
      <c r="AI826" s="65"/>
    </row>
    <row r="827" spans="1:35" ht="63" x14ac:dyDescent="0.2">
      <c r="A827" s="55">
        <v>6</v>
      </c>
      <c r="B827" s="133">
        <v>3</v>
      </c>
      <c r="C827" s="56">
        <v>2021</v>
      </c>
      <c r="D827" s="55" t="s">
        <v>271</v>
      </c>
      <c r="E827" s="55">
        <v>5</v>
      </c>
      <c r="F827" s="55"/>
      <c r="G827" s="55"/>
      <c r="H827" s="147" t="s">
        <v>5086</v>
      </c>
      <c r="I827" s="57" t="s">
        <v>222</v>
      </c>
      <c r="J827" s="58" t="s">
        <v>5085</v>
      </c>
      <c r="K827" s="58" t="s">
        <v>259</v>
      </c>
      <c r="L827" s="191">
        <v>44013</v>
      </c>
      <c r="M827" s="60" t="str">
        <f t="shared" ca="1" si="51"/>
        <v>3.3 yrs</v>
      </c>
      <c r="N827" s="61" t="str">
        <f t="shared" ca="1" si="52"/>
        <v>a</v>
      </c>
      <c r="O827" s="147">
        <v>6</v>
      </c>
      <c r="P827" s="148">
        <v>21</v>
      </c>
      <c r="Q827" s="56">
        <v>2021</v>
      </c>
      <c r="R827" s="55" t="s">
        <v>228</v>
      </c>
      <c r="S827" s="147" t="s">
        <v>236</v>
      </c>
      <c r="T827" s="154">
        <v>44368</v>
      </c>
      <c r="U827" s="64"/>
      <c r="V827" s="50"/>
      <c r="W827" s="50"/>
      <c r="X827" s="50"/>
      <c r="Y827" s="137"/>
      <c r="Z827" s="79" t="s">
        <v>261</v>
      </c>
      <c r="AA827" s="218">
        <v>44350</v>
      </c>
      <c r="AB827" s="55"/>
      <c r="AC827" s="63"/>
      <c r="AD827" s="58" t="s">
        <v>5182</v>
      </c>
      <c r="AE827" s="58" t="s">
        <v>5090</v>
      </c>
      <c r="AF827" s="55"/>
      <c r="AG827" s="65"/>
      <c r="AH827" s="65"/>
      <c r="AI827" s="65"/>
    </row>
    <row r="828" spans="1:35" hidden="1" x14ac:dyDescent="0.2">
      <c r="A828" s="39">
        <v>11</v>
      </c>
      <c r="B828" s="40">
        <v>21</v>
      </c>
      <c r="C828" s="41">
        <v>2008</v>
      </c>
      <c r="D828" s="12" t="s">
        <v>272</v>
      </c>
      <c r="E828" s="42">
        <v>1</v>
      </c>
      <c r="F828" s="42" t="s">
        <v>253</v>
      </c>
      <c r="G828" s="42" t="s">
        <v>241</v>
      </c>
      <c r="H828" s="43" t="s">
        <v>793</v>
      </c>
      <c r="I828" s="12" t="s">
        <v>222</v>
      </c>
      <c r="J828" s="43" t="s">
        <v>729</v>
      </c>
      <c r="K828" s="43" t="s">
        <v>260</v>
      </c>
      <c r="L828" s="44"/>
      <c r="M828" s="45" t="str">
        <f t="shared" si="51"/>
        <v/>
      </c>
      <c r="N828" s="46" t="str">
        <f t="shared" si="52"/>
        <v/>
      </c>
      <c r="O828" s="47"/>
      <c r="P828" s="48"/>
      <c r="Q828" s="41"/>
      <c r="R828" s="12"/>
      <c r="S828" s="43" t="s">
        <v>563</v>
      </c>
      <c r="T828" s="49"/>
      <c r="U828" s="50"/>
      <c r="V828" s="50"/>
      <c r="W828" s="50"/>
      <c r="X828" s="50"/>
      <c r="Y828" s="42"/>
      <c r="Z828" s="42"/>
      <c r="AA828" s="242"/>
      <c r="AB828" s="42"/>
      <c r="AC828" s="49"/>
      <c r="AD828" s="43" t="s">
        <v>936</v>
      </c>
      <c r="AE828" s="43"/>
      <c r="AF828" s="42"/>
    </row>
    <row r="829" spans="1:35" ht="141.75" x14ac:dyDescent="0.2">
      <c r="A829" s="55">
        <v>4</v>
      </c>
      <c r="B829" s="133">
        <v>25</v>
      </c>
      <c r="C829" s="56">
        <v>2010</v>
      </c>
      <c r="D829" s="55" t="s">
        <v>271</v>
      </c>
      <c r="E829" s="55">
        <v>2</v>
      </c>
      <c r="F829" s="55" t="s">
        <v>253</v>
      </c>
      <c r="G829" s="55" t="s">
        <v>241</v>
      </c>
      <c r="H829" s="147" t="s">
        <v>1778</v>
      </c>
      <c r="I829" s="57" t="s">
        <v>222</v>
      </c>
      <c r="J829" s="71" t="s">
        <v>1334</v>
      </c>
      <c r="K829" s="58" t="s">
        <v>259</v>
      </c>
      <c r="L829" s="191">
        <v>40287</v>
      </c>
      <c r="M829" s="60" t="str">
        <f t="shared" ca="1" si="51"/>
        <v>13.5 yrs</v>
      </c>
      <c r="N829" s="61" t="str">
        <f t="shared" ca="1" si="52"/>
        <v>s</v>
      </c>
      <c r="O829" s="147">
        <v>6</v>
      </c>
      <c r="P829" s="148">
        <v>29</v>
      </c>
      <c r="Q829" s="56">
        <v>2010</v>
      </c>
      <c r="R829" s="55" t="s">
        <v>228</v>
      </c>
      <c r="S829" s="147" t="s">
        <v>236</v>
      </c>
      <c r="T829" s="154">
        <v>40339</v>
      </c>
      <c r="U829" s="64"/>
      <c r="V829" s="50"/>
      <c r="W829" s="50"/>
      <c r="X829" s="50"/>
      <c r="Y829" s="137" t="s">
        <v>241</v>
      </c>
      <c r="Z829" s="226"/>
      <c r="AA829" s="218"/>
      <c r="AB829" s="55"/>
      <c r="AC829" s="63"/>
      <c r="AD829" s="58" t="s">
        <v>2189</v>
      </c>
      <c r="AE829" s="58" t="s">
        <v>1676</v>
      </c>
      <c r="AF829" s="55"/>
      <c r="AG829" s="65"/>
      <c r="AH829" s="65"/>
      <c r="AI829" s="65"/>
    </row>
    <row r="830" spans="1:35" ht="25.5" hidden="1" x14ac:dyDescent="0.2">
      <c r="A830" s="55">
        <v>6</v>
      </c>
      <c r="B830" s="80">
        <v>26</v>
      </c>
      <c r="C830" s="56">
        <v>2021</v>
      </c>
      <c r="D830" s="55" t="s">
        <v>271</v>
      </c>
      <c r="E830" s="55" t="s">
        <v>4109</v>
      </c>
      <c r="F830" s="55"/>
      <c r="G830" s="55"/>
      <c r="H830" s="147" t="s">
        <v>5166</v>
      </c>
      <c r="I830" s="57" t="s">
        <v>222</v>
      </c>
      <c r="J830" s="58" t="s">
        <v>5165</v>
      </c>
      <c r="K830" s="58" t="s">
        <v>260</v>
      </c>
      <c r="L830" s="191">
        <v>44306</v>
      </c>
      <c r="M830" s="60" t="str">
        <f t="shared" ca="1" si="51"/>
        <v>2.5 yrs</v>
      </c>
      <c r="N830" s="61" t="str">
        <f t="shared" ca="1" si="52"/>
        <v>a</v>
      </c>
      <c r="O830" s="147">
        <v>6</v>
      </c>
      <c r="P830" s="148">
        <v>29</v>
      </c>
      <c r="Q830" s="56">
        <v>2021</v>
      </c>
      <c r="R830" s="55" t="s">
        <v>228</v>
      </c>
      <c r="S830" s="149">
        <v>44376</v>
      </c>
      <c r="T830" s="154"/>
      <c r="U830" s="64"/>
      <c r="V830" s="66"/>
      <c r="W830" s="70"/>
      <c r="X830" s="190"/>
      <c r="Y830" s="70"/>
      <c r="Z830" s="77"/>
      <c r="AA830" s="147"/>
      <c r="AB830" s="58"/>
      <c r="AC830" s="63"/>
      <c r="AD830" s="43" t="s">
        <v>5168</v>
      </c>
      <c r="AE830" s="58"/>
      <c r="AF830" s="55"/>
      <c r="AG830" s="65"/>
      <c r="AH830" s="65"/>
      <c r="AI830" s="65"/>
    </row>
    <row r="831" spans="1:35" ht="94.5" customHeight="1" x14ac:dyDescent="0.2">
      <c r="A831" s="55">
        <v>5</v>
      </c>
      <c r="B831" s="133">
        <v>5</v>
      </c>
      <c r="C831" s="56">
        <v>2019</v>
      </c>
      <c r="D831" s="55" t="s">
        <v>271</v>
      </c>
      <c r="E831" s="55" t="s">
        <v>3550</v>
      </c>
      <c r="F831" s="55"/>
      <c r="G831" s="55"/>
      <c r="H831" s="147" t="s">
        <v>4360</v>
      </c>
      <c r="I831" s="57" t="s">
        <v>830</v>
      </c>
      <c r="J831" s="58" t="s">
        <v>574</v>
      </c>
      <c r="K831" s="58" t="s">
        <v>260</v>
      </c>
      <c r="L831" s="191">
        <v>43508</v>
      </c>
      <c r="M831" s="60" t="str">
        <f t="shared" ca="1" si="51"/>
        <v>4.7 yrs</v>
      </c>
      <c r="N831" s="61" t="str">
        <f t="shared" ca="1" si="52"/>
        <v>a</v>
      </c>
      <c r="O831" s="147">
        <v>5</v>
      </c>
      <c r="P831" s="148">
        <v>7</v>
      </c>
      <c r="Q831" s="56">
        <v>2019</v>
      </c>
      <c r="R831" s="55" t="s">
        <v>228</v>
      </c>
      <c r="S831" s="147" t="s">
        <v>237</v>
      </c>
      <c r="T831" s="154">
        <v>43592</v>
      </c>
      <c r="U831" s="64">
        <v>43636</v>
      </c>
      <c r="V831" s="50"/>
      <c r="W831" s="50"/>
      <c r="X831" s="50"/>
      <c r="Y831" s="135"/>
      <c r="Z831" s="66"/>
      <c r="AA831" s="235"/>
      <c r="AB831" s="70"/>
      <c r="AC831" s="77"/>
      <c r="AD831" s="58" t="s">
        <v>4393</v>
      </c>
      <c r="AE831" s="58"/>
      <c r="AF831" s="55"/>
      <c r="AG831" s="65"/>
      <c r="AH831" s="65"/>
      <c r="AI831" s="65"/>
    </row>
    <row r="832" spans="1:35" ht="47.25" x14ac:dyDescent="0.2">
      <c r="A832" s="55">
        <v>12</v>
      </c>
      <c r="B832" s="133">
        <v>16</v>
      </c>
      <c r="C832" s="56">
        <v>2020</v>
      </c>
      <c r="D832" s="55" t="s">
        <v>271</v>
      </c>
      <c r="E832" s="55" t="s">
        <v>3550</v>
      </c>
      <c r="F832" s="55"/>
      <c r="G832" s="55"/>
      <c r="H832" s="147" t="s">
        <v>4900</v>
      </c>
      <c r="I832" s="57" t="s">
        <v>222</v>
      </c>
      <c r="J832" s="58" t="s">
        <v>351</v>
      </c>
      <c r="K832" s="58" t="s">
        <v>260</v>
      </c>
      <c r="L832" s="191">
        <v>44090</v>
      </c>
      <c r="M832" s="60" t="str">
        <f t="shared" ca="1" si="51"/>
        <v>3.1 yrs</v>
      </c>
      <c r="N832" s="61" t="str">
        <f t="shared" ca="1" si="52"/>
        <v>a</v>
      </c>
      <c r="O832" s="147">
        <v>12</v>
      </c>
      <c r="P832" s="148">
        <v>22</v>
      </c>
      <c r="Q832" s="56">
        <v>2020</v>
      </c>
      <c r="R832" s="55" t="s">
        <v>228</v>
      </c>
      <c r="S832" s="147" t="s">
        <v>237</v>
      </c>
      <c r="T832" s="154">
        <v>44187</v>
      </c>
      <c r="U832" s="64"/>
      <c r="V832" s="50"/>
      <c r="W832" s="50"/>
      <c r="X832" s="50"/>
      <c r="Y832" s="137"/>
      <c r="Z832" s="79"/>
      <c r="AA832" s="218"/>
      <c r="AB832" s="55" t="s">
        <v>264</v>
      </c>
      <c r="AC832" s="63">
        <v>44186</v>
      </c>
      <c r="AD832" s="58" t="s">
        <v>4904</v>
      </c>
      <c r="AE832" s="58"/>
      <c r="AF832" s="55"/>
      <c r="AG832" s="65"/>
      <c r="AH832" s="65"/>
      <c r="AI832" s="65"/>
    </row>
    <row r="833" spans="1:35" ht="47.25" x14ac:dyDescent="0.2">
      <c r="A833" s="55">
        <v>6</v>
      </c>
      <c r="B833" s="133">
        <v>6</v>
      </c>
      <c r="C833" s="56">
        <v>2011</v>
      </c>
      <c r="D833" s="55" t="s">
        <v>271</v>
      </c>
      <c r="E833" s="55"/>
      <c r="F833" s="55" t="s">
        <v>241</v>
      </c>
      <c r="G833" s="55" t="s">
        <v>241</v>
      </c>
      <c r="H833" s="147" t="s">
        <v>3258</v>
      </c>
      <c r="I833" s="57" t="s">
        <v>223</v>
      </c>
      <c r="J833" s="71" t="s">
        <v>1334</v>
      </c>
      <c r="K833" s="58" t="s">
        <v>260</v>
      </c>
      <c r="L833" s="191">
        <v>40688</v>
      </c>
      <c r="M833" s="60" t="str">
        <f t="shared" ca="1" si="51"/>
        <v>12.4 yrs</v>
      </c>
      <c r="N833" s="61" t="str">
        <f t="shared" ca="1" si="52"/>
        <v>s</v>
      </c>
      <c r="O833" s="147">
        <v>8</v>
      </c>
      <c r="P833" s="148">
        <v>9</v>
      </c>
      <c r="Q833" s="56">
        <v>2011</v>
      </c>
      <c r="R833" s="55" t="s">
        <v>228</v>
      </c>
      <c r="S833" s="147"/>
      <c r="T833" s="154">
        <v>40764</v>
      </c>
      <c r="U833" s="64"/>
      <c r="V833" s="50"/>
      <c r="W833" s="50"/>
      <c r="X833" s="50"/>
      <c r="Y833" s="137"/>
      <c r="Z833" s="226"/>
      <c r="AA833" s="218"/>
      <c r="AB833" s="55"/>
      <c r="AC833" s="63"/>
      <c r="AD833" s="58" t="s">
        <v>2304</v>
      </c>
      <c r="AE833" s="58" t="s">
        <v>2305</v>
      </c>
      <c r="AF833" s="55" t="s">
        <v>241</v>
      </c>
      <c r="AG833" s="65"/>
      <c r="AH833" s="65"/>
      <c r="AI833" s="65"/>
    </row>
    <row r="834" spans="1:35" ht="15.75" x14ac:dyDescent="0.2">
      <c r="A834" s="55">
        <v>9</v>
      </c>
      <c r="B834" s="133">
        <v>22</v>
      </c>
      <c r="C834" s="56">
        <v>2015</v>
      </c>
      <c r="D834" s="55" t="s">
        <v>271</v>
      </c>
      <c r="E834" s="55" t="s">
        <v>3550</v>
      </c>
      <c r="F834" s="55"/>
      <c r="G834" s="55"/>
      <c r="H834" s="147" t="s">
        <v>3818</v>
      </c>
      <c r="I834" s="57" t="s">
        <v>222</v>
      </c>
      <c r="J834" s="71" t="s">
        <v>1334</v>
      </c>
      <c r="K834" s="58" t="s">
        <v>260</v>
      </c>
      <c r="L834" s="193">
        <v>42215</v>
      </c>
      <c r="M834" s="60" t="str">
        <f t="shared" ca="1" si="51"/>
        <v>8.2 yrs</v>
      </c>
      <c r="N834" s="61" t="str">
        <f t="shared" ca="1" si="52"/>
        <v>s</v>
      </c>
      <c r="O834" s="143"/>
      <c r="P834" s="144"/>
      <c r="Q834" s="56"/>
      <c r="R834" s="55"/>
      <c r="S834" s="147"/>
      <c r="T834" s="154"/>
      <c r="U834" s="64"/>
      <c r="V834" s="50"/>
      <c r="W834" s="50"/>
      <c r="X834" s="50"/>
      <c r="Y834" s="137"/>
      <c r="Z834" s="79" t="s">
        <v>262</v>
      </c>
      <c r="AA834" s="218">
        <v>41209</v>
      </c>
      <c r="AB834" s="55"/>
      <c r="AC834" s="64"/>
      <c r="AD834" s="58"/>
      <c r="AE834" s="58"/>
      <c r="AF834" s="57"/>
      <c r="AG834" s="65"/>
      <c r="AH834" s="65"/>
      <c r="AI834" s="65"/>
    </row>
    <row r="835" spans="1:35" ht="31.5" customHeight="1" x14ac:dyDescent="0.2">
      <c r="A835" s="70">
        <v>7</v>
      </c>
      <c r="B835" s="134">
        <v>2</v>
      </c>
      <c r="C835" s="67">
        <v>2012</v>
      </c>
      <c r="D835" s="70" t="s">
        <v>271</v>
      </c>
      <c r="E835" s="70">
        <v>6</v>
      </c>
      <c r="F835" s="70" t="s">
        <v>253</v>
      </c>
      <c r="G835" s="70"/>
      <c r="H835" s="145" t="s">
        <v>2825</v>
      </c>
      <c r="I835" s="69" t="s">
        <v>830</v>
      </c>
      <c r="J835" s="71" t="s">
        <v>1334</v>
      </c>
      <c r="K835" s="71" t="s">
        <v>259</v>
      </c>
      <c r="L835" s="195">
        <v>40997</v>
      </c>
      <c r="M835" s="73" t="str">
        <f t="shared" ca="1" si="51"/>
        <v>11.6 yrs</v>
      </c>
      <c r="N835" s="74" t="str">
        <f t="shared" ca="1" si="52"/>
        <v>s</v>
      </c>
      <c r="O835" s="150">
        <v>7</v>
      </c>
      <c r="P835" s="151">
        <v>6</v>
      </c>
      <c r="Q835" s="67">
        <v>2012</v>
      </c>
      <c r="R835" s="70" t="s">
        <v>228</v>
      </c>
      <c r="S835" s="145" t="s">
        <v>236</v>
      </c>
      <c r="T835" s="155">
        <v>41096</v>
      </c>
      <c r="U835" s="78"/>
      <c r="V835" s="50"/>
      <c r="W835" s="50"/>
      <c r="X835" s="50"/>
      <c r="Y835" s="135"/>
      <c r="Z835" s="66"/>
      <c r="AA835" s="235"/>
      <c r="AB835" s="70"/>
      <c r="AC835" s="78"/>
      <c r="AD835" s="58" t="s">
        <v>2855</v>
      </c>
      <c r="AE835" s="58"/>
      <c r="AF835" s="57"/>
      <c r="AG835" s="65"/>
      <c r="AH835" s="65"/>
      <c r="AI835" s="65"/>
    </row>
    <row r="836" spans="1:35" ht="47.25" hidden="1" x14ac:dyDescent="0.2">
      <c r="A836" s="70">
        <v>6</v>
      </c>
      <c r="B836" s="68">
        <v>26</v>
      </c>
      <c r="C836" s="67">
        <v>2021</v>
      </c>
      <c r="D836" s="70" t="s">
        <v>271</v>
      </c>
      <c r="E836" s="70" t="s">
        <v>4109</v>
      </c>
      <c r="F836" s="70"/>
      <c r="G836" s="70"/>
      <c r="H836" s="145" t="s">
        <v>5167</v>
      </c>
      <c r="I836" s="69" t="s">
        <v>222</v>
      </c>
      <c r="J836" s="71" t="s">
        <v>1334</v>
      </c>
      <c r="K836" s="71" t="s">
        <v>259</v>
      </c>
      <c r="L836" s="194">
        <v>44306</v>
      </c>
      <c r="M836" s="73" t="str">
        <f t="shared" ca="1" si="51"/>
        <v>2.5 yrs</v>
      </c>
      <c r="N836" s="74" t="str">
        <f t="shared" ca="1" si="52"/>
        <v>a</v>
      </c>
      <c r="O836" s="145">
        <v>6</v>
      </c>
      <c r="P836" s="146">
        <v>30</v>
      </c>
      <c r="Q836" s="67">
        <v>2021</v>
      </c>
      <c r="R836" s="70" t="s">
        <v>1197</v>
      </c>
      <c r="S836" s="156">
        <v>44377</v>
      </c>
      <c r="T836" s="155"/>
      <c r="U836" s="78"/>
      <c r="V836" s="50"/>
      <c r="W836" s="50"/>
      <c r="X836" s="50"/>
      <c r="Y836" s="66"/>
      <c r="Z836" s="70" t="s">
        <v>1250</v>
      </c>
      <c r="AA836" s="235">
        <v>44380</v>
      </c>
      <c r="AB836" s="70" t="s">
        <v>2710</v>
      </c>
      <c r="AC836" s="77">
        <v>44379</v>
      </c>
      <c r="AD836" s="58" t="s">
        <v>5172</v>
      </c>
      <c r="AE836" s="58"/>
      <c r="AF836" s="55"/>
      <c r="AG836" s="65"/>
      <c r="AH836" s="65"/>
      <c r="AI836" s="65"/>
    </row>
    <row r="837" spans="1:35" ht="47.25" x14ac:dyDescent="0.2">
      <c r="A837" s="55">
        <v>5</v>
      </c>
      <c r="B837" s="133">
        <v>22</v>
      </c>
      <c r="C837" s="56">
        <v>2008</v>
      </c>
      <c r="D837" s="55" t="s">
        <v>271</v>
      </c>
      <c r="E837" s="55">
        <v>1</v>
      </c>
      <c r="F837" s="55" t="s">
        <v>253</v>
      </c>
      <c r="G837" s="55"/>
      <c r="H837" s="147" t="s">
        <v>1030</v>
      </c>
      <c r="I837" s="57" t="s">
        <v>222</v>
      </c>
      <c r="J837" s="71" t="s">
        <v>1334</v>
      </c>
      <c r="K837" s="58" t="s">
        <v>259</v>
      </c>
      <c r="L837" s="193">
        <v>39448</v>
      </c>
      <c r="M837" s="60" t="str">
        <f t="shared" ca="1" si="51"/>
        <v>15.8 yrs</v>
      </c>
      <c r="N837" s="61" t="s">
        <v>262</v>
      </c>
      <c r="O837" s="143">
        <v>5</v>
      </c>
      <c r="P837" s="144">
        <v>23</v>
      </c>
      <c r="Q837" s="56">
        <v>2008</v>
      </c>
      <c r="R837" s="55" t="s">
        <v>216</v>
      </c>
      <c r="S837" s="147" t="s">
        <v>564</v>
      </c>
      <c r="T837" s="154">
        <v>39594</v>
      </c>
      <c r="U837" s="64"/>
      <c r="V837" s="50"/>
      <c r="W837" s="50"/>
      <c r="X837" s="50"/>
      <c r="Y837" s="137"/>
      <c r="Z837" s="79"/>
      <c r="AA837" s="218"/>
      <c r="AB837" s="55"/>
      <c r="AC837" s="64"/>
      <c r="AD837" s="58" t="s">
        <v>55</v>
      </c>
      <c r="AE837" s="58" t="s">
        <v>1031</v>
      </c>
      <c r="AF837" s="57" t="s">
        <v>241</v>
      </c>
      <c r="AG837" s="65"/>
      <c r="AH837" s="65"/>
      <c r="AI837" s="65"/>
    </row>
    <row r="838" spans="1:35" ht="47.25" customHeight="1" x14ac:dyDescent="0.2">
      <c r="A838" s="70">
        <v>9</v>
      </c>
      <c r="B838" s="134">
        <v>9</v>
      </c>
      <c r="C838" s="67">
        <v>2020</v>
      </c>
      <c r="D838" s="70" t="s">
        <v>271</v>
      </c>
      <c r="E838" s="70">
        <v>1</v>
      </c>
      <c r="F838" s="70"/>
      <c r="G838" s="70"/>
      <c r="H838" s="71" t="s">
        <v>340</v>
      </c>
      <c r="I838" s="69" t="s">
        <v>223</v>
      </c>
      <c r="J838" s="71" t="s">
        <v>4037</v>
      </c>
      <c r="K838" s="71" t="s">
        <v>260</v>
      </c>
      <c r="L838" s="194">
        <v>43354</v>
      </c>
      <c r="M838" s="73" t="str">
        <f t="shared" ca="1" si="51"/>
        <v>5.1 yrs</v>
      </c>
      <c r="N838" s="74" t="str">
        <f t="shared" ref="N838:N850" ca="1" si="53">IF($L838="","",IF((today-$L838)&lt;366,"k",IF(((today-$L838)/28)&lt;84,"a",IF(((today-$L838)/28)&gt;84,"s"))))</f>
        <v>a</v>
      </c>
      <c r="O838" s="75">
        <v>9</v>
      </c>
      <c r="P838" s="76">
        <v>11</v>
      </c>
      <c r="Q838" s="67">
        <v>2018</v>
      </c>
      <c r="R838" s="70" t="s">
        <v>228</v>
      </c>
      <c r="S838" s="71" t="s">
        <v>237</v>
      </c>
      <c r="T838" s="155">
        <v>44085</v>
      </c>
      <c r="U838" s="78"/>
      <c r="V838" s="50"/>
      <c r="W838" s="50"/>
      <c r="X838" s="50"/>
      <c r="Y838" s="135"/>
      <c r="Z838" s="66" t="s">
        <v>1622</v>
      </c>
      <c r="AA838" s="235">
        <v>44084</v>
      </c>
      <c r="AB838" s="70"/>
      <c r="AC838" s="77"/>
      <c r="AD838" s="58" t="s">
        <v>4823</v>
      </c>
      <c r="AE838" s="58" t="s">
        <v>4787</v>
      </c>
      <c r="AF838" s="55"/>
      <c r="AG838" s="65"/>
      <c r="AH838" s="65"/>
      <c r="AI838" s="65"/>
    </row>
    <row r="839" spans="1:35" ht="31.5" x14ac:dyDescent="0.2">
      <c r="A839" s="55">
        <v>5</v>
      </c>
      <c r="B839" s="133">
        <v>18</v>
      </c>
      <c r="C839" s="56">
        <v>2008</v>
      </c>
      <c r="D839" s="55" t="s">
        <v>271</v>
      </c>
      <c r="E839" s="55"/>
      <c r="F839" s="55" t="s">
        <v>241</v>
      </c>
      <c r="G839" s="55" t="s">
        <v>241</v>
      </c>
      <c r="H839" s="147" t="s">
        <v>340</v>
      </c>
      <c r="I839" s="57" t="s">
        <v>222</v>
      </c>
      <c r="J839" s="71" t="s">
        <v>1334</v>
      </c>
      <c r="K839" s="58" t="s">
        <v>260</v>
      </c>
      <c r="L839" s="191">
        <v>39492</v>
      </c>
      <c r="M839" s="60" t="str">
        <f t="shared" ca="1" si="51"/>
        <v>15.7 yrs</v>
      </c>
      <c r="N839" s="61" t="str">
        <f t="shared" ca="1" si="53"/>
        <v>s</v>
      </c>
      <c r="O839" s="147">
        <v>5</v>
      </c>
      <c r="P839" s="148">
        <v>20</v>
      </c>
      <c r="Q839" s="56">
        <v>2008</v>
      </c>
      <c r="R839" s="55" t="s">
        <v>228</v>
      </c>
      <c r="S839" s="147" t="s">
        <v>237</v>
      </c>
      <c r="T839" s="154">
        <v>39587</v>
      </c>
      <c r="U839" s="64"/>
      <c r="V839" s="50"/>
      <c r="W839" s="50"/>
      <c r="X839" s="50"/>
      <c r="Y839" s="137" t="s">
        <v>241</v>
      </c>
      <c r="Z839" s="79" t="s">
        <v>262</v>
      </c>
      <c r="AA839" s="218">
        <v>39587</v>
      </c>
      <c r="AB839" s="55"/>
      <c r="AC839" s="63"/>
      <c r="AD839" s="58" t="s">
        <v>380</v>
      </c>
      <c r="AE839" s="58" t="s">
        <v>384</v>
      </c>
      <c r="AF839" s="55" t="s">
        <v>241</v>
      </c>
      <c r="AG839" s="65"/>
      <c r="AH839" s="65"/>
      <c r="AI839" s="65"/>
    </row>
    <row r="840" spans="1:35" ht="15.75" customHeight="1" x14ac:dyDescent="0.2">
      <c r="A840" s="70">
        <v>5</v>
      </c>
      <c r="B840" s="134">
        <v>9</v>
      </c>
      <c r="C840" s="67">
        <v>2009</v>
      </c>
      <c r="D840" s="70" t="s">
        <v>271</v>
      </c>
      <c r="E840" s="70">
        <v>2</v>
      </c>
      <c r="F840" s="70" t="s">
        <v>253</v>
      </c>
      <c r="G840" s="70"/>
      <c r="H840" s="145" t="s">
        <v>1156</v>
      </c>
      <c r="I840" s="69" t="s">
        <v>222</v>
      </c>
      <c r="J840" s="71" t="s">
        <v>1334</v>
      </c>
      <c r="K840" s="71" t="s">
        <v>260</v>
      </c>
      <c r="L840" s="194">
        <v>39882</v>
      </c>
      <c r="M840" s="73" t="str">
        <f t="shared" ca="1" si="51"/>
        <v>14.6 yrs</v>
      </c>
      <c r="N840" s="74" t="str">
        <f t="shared" ca="1" si="53"/>
        <v>s</v>
      </c>
      <c r="O840" s="145">
        <v>5</v>
      </c>
      <c r="P840" s="146">
        <v>12</v>
      </c>
      <c r="Q840" s="67">
        <v>2009</v>
      </c>
      <c r="R840" s="70" t="s">
        <v>228</v>
      </c>
      <c r="S840" s="145" t="s">
        <v>237</v>
      </c>
      <c r="T840" s="155">
        <v>39949</v>
      </c>
      <c r="U840" s="78">
        <v>41790</v>
      </c>
      <c r="V840" s="50"/>
      <c r="W840" s="50"/>
      <c r="X840" s="50"/>
      <c r="Y840" s="135" t="s">
        <v>241</v>
      </c>
      <c r="Z840" s="227" t="s">
        <v>261</v>
      </c>
      <c r="AA840" s="235">
        <v>39963</v>
      </c>
      <c r="AB840" s="70" t="s">
        <v>264</v>
      </c>
      <c r="AC840" s="77">
        <v>39963</v>
      </c>
      <c r="AD840" s="58" t="s">
        <v>3449</v>
      </c>
      <c r="AE840" s="58" t="s">
        <v>1158</v>
      </c>
      <c r="AF840" s="55" t="s">
        <v>241</v>
      </c>
      <c r="AG840" s="65"/>
      <c r="AH840" s="65"/>
      <c r="AI840" s="65"/>
    </row>
    <row r="841" spans="1:35" ht="47.25" x14ac:dyDescent="0.2">
      <c r="A841" s="70">
        <v>2</v>
      </c>
      <c r="B841" s="134">
        <v>7</v>
      </c>
      <c r="C841" s="67">
        <v>2022</v>
      </c>
      <c r="D841" s="70" t="s">
        <v>271</v>
      </c>
      <c r="E841" s="70">
        <v>1</v>
      </c>
      <c r="F841" s="70"/>
      <c r="G841" s="70"/>
      <c r="H841" s="71" t="s">
        <v>1526</v>
      </c>
      <c r="I841" s="69" t="s">
        <v>222</v>
      </c>
      <c r="J841" s="71" t="s">
        <v>1097</v>
      </c>
      <c r="K841" s="71" t="s">
        <v>259</v>
      </c>
      <c r="L841" s="194">
        <v>44293</v>
      </c>
      <c r="M841" s="73" t="str">
        <f t="shared" ca="1" si="51"/>
        <v>2.6 yrs</v>
      </c>
      <c r="N841" s="74" t="str">
        <f t="shared" ca="1" si="53"/>
        <v>a</v>
      </c>
      <c r="O841" s="75">
        <v>2</v>
      </c>
      <c r="P841" s="76">
        <v>10</v>
      </c>
      <c r="Q841" s="67">
        <v>2022</v>
      </c>
      <c r="R841" s="70" t="s">
        <v>5185</v>
      </c>
      <c r="S841" s="71" t="s">
        <v>236</v>
      </c>
      <c r="T841" s="155">
        <v>44602</v>
      </c>
      <c r="U841" s="78"/>
      <c r="V841" s="66"/>
      <c r="W841" s="70"/>
      <c r="X841" s="190"/>
      <c r="Y841" s="135"/>
      <c r="Z841" s="227"/>
      <c r="AA841" s="218"/>
      <c r="AB841" s="58"/>
      <c r="AC841" s="63"/>
      <c r="AD841" s="58" t="s">
        <v>5786</v>
      </c>
      <c r="AE841" s="58"/>
      <c r="AF841" s="55"/>
      <c r="AG841" s="65"/>
      <c r="AH841" s="65"/>
      <c r="AI841" s="65"/>
    </row>
    <row r="842" spans="1:35" ht="94.5" x14ac:dyDescent="0.2">
      <c r="A842" s="55">
        <v>2</v>
      </c>
      <c r="B842" s="133">
        <v>22</v>
      </c>
      <c r="C842" s="56">
        <v>2010</v>
      </c>
      <c r="D842" s="55" t="s">
        <v>271</v>
      </c>
      <c r="E842" s="55">
        <v>6</v>
      </c>
      <c r="F842" s="55" t="s">
        <v>253</v>
      </c>
      <c r="G842" s="55" t="s">
        <v>253</v>
      </c>
      <c r="H842" s="147" t="s">
        <v>1526</v>
      </c>
      <c r="I842" s="57" t="s">
        <v>223</v>
      </c>
      <c r="J842" s="71" t="s">
        <v>1334</v>
      </c>
      <c r="K842" s="58" t="s">
        <v>259</v>
      </c>
      <c r="L842" s="191">
        <v>40026</v>
      </c>
      <c r="M842" s="60" t="str">
        <f t="shared" ca="1" si="51"/>
        <v>14.2 yrs</v>
      </c>
      <c r="N842" s="61" t="str">
        <f t="shared" ca="1" si="53"/>
        <v>s</v>
      </c>
      <c r="O842" s="147">
        <v>2</v>
      </c>
      <c r="P842" s="148">
        <v>28</v>
      </c>
      <c r="Q842" s="56">
        <v>2010</v>
      </c>
      <c r="R842" s="55" t="s">
        <v>475</v>
      </c>
      <c r="S842" s="147" t="s">
        <v>236</v>
      </c>
      <c r="T842" s="154">
        <v>40237</v>
      </c>
      <c r="U842" s="64"/>
      <c r="V842" s="50"/>
      <c r="W842" s="50"/>
      <c r="X842" s="50"/>
      <c r="Y842" s="137" t="s">
        <v>253</v>
      </c>
      <c r="Z842" s="226" t="s">
        <v>261</v>
      </c>
      <c r="AA842" s="218">
        <v>39506</v>
      </c>
      <c r="AB842" s="55"/>
      <c r="AC842" s="63"/>
      <c r="AD842" s="58" t="s">
        <v>1975</v>
      </c>
      <c r="AE842" s="58" t="s">
        <v>1527</v>
      </c>
      <c r="AF842" s="55" t="s">
        <v>241</v>
      </c>
      <c r="AG842" s="65"/>
      <c r="AH842" s="65"/>
      <c r="AI842" s="65"/>
    </row>
    <row r="843" spans="1:35" ht="15.75" x14ac:dyDescent="0.2">
      <c r="A843" s="55">
        <v>5</v>
      </c>
      <c r="B843" s="133">
        <v>5</v>
      </c>
      <c r="C843" s="56">
        <v>2019</v>
      </c>
      <c r="D843" s="55" t="s">
        <v>271</v>
      </c>
      <c r="E843" s="55">
        <v>1</v>
      </c>
      <c r="F843" s="55"/>
      <c r="G843" s="55"/>
      <c r="H843" s="147" t="s">
        <v>4356</v>
      </c>
      <c r="I843" s="57" t="s">
        <v>222</v>
      </c>
      <c r="J843" s="58" t="s">
        <v>1996</v>
      </c>
      <c r="K843" s="58" t="s">
        <v>259</v>
      </c>
      <c r="L843" s="191">
        <v>42736</v>
      </c>
      <c r="M843" s="60" t="str">
        <f t="shared" ca="1" si="51"/>
        <v>6.8 yrs</v>
      </c>
      <c r="N843" s="61" t="str">
        <f t="shared" ca="1" si="53"/>
        <v>s</v>
      </c>
      <c r="O843" s="147">
        <v>5</v>
      </c>
      <c r="P843" s="148">
        <v>7</v>
      </c>
      <c r="Q843" s="56">
        <v>2019</v>
      </c>
      <c r="R843" s="55" t="s">
        <v>228</v>
      </c>
      <c r="S843" s="147" t="s">
        <v>236</v>
      </c>
      <c r="T843" s="154">
        <v>43592</v>
      </c>
      <c r="U843" s="64"/>
      <c r="V843" s="50"/>
      <c r="W843" s="50"/>
      <c r="X843" s="50"/>
      <c r="Y843" s="135"/>
      <c r="Z843" s="66"/>
      <c r="AA843" s="235"/>
      <c r="AB843" s="70"/>
      <c r="AC843" s="77"/>
      <c r="AD843" s="58" t="s">
        <v>4488</v>
      </c>
      <c r="AE843" s="58"/>
      <c r="AF843" s="55"/>
      <c r="AG843" s="65"/>
      <c r="AH843" s="65"/>
      <c r="AI843" s="65"/>
    </row>
    <row r="844" spans="1:35" ht="47.25" x14ac:dyDescent="0.2">
      <c r="A844" s="55">
        <v>12</v>
      </c>
      <c r="B844" s="133">
        <v>16</v>
      </c>
      <c r="C844" s="56">
        <v>2020</v>
      </c>
      <c r="D844" s="55" t="s">
        <v>271</v>
      </c>
      <c r="E844" s="55" t="s">
        <v>3550</v>
      </c>
      <c r="F844" s="55"/>
      <c r="G844" s="55"/>
      <c r="H844" s="147" t="s">
        <v>4902</v>
      </c>
      <c r="I844" s="57" t="s">
        <v>222</v>
      </c>
      <c r="J844" s="58" t="s">
        <v>1097</v>
      </c>
      <c r="K844" s="58" t="s">
        <v>260</v>
      </c>
      <c r="L844" s="191">
        <v>44090</v>
      </c>
      <c r="M844" s="60" t="str">
        <f t="shared" ca="1" si="51"/>
        <v>3.1 yrs</v>
      </c>
      <c r="N844" s="61" t="str">
        <f t="shared" ca="1" si="53"/>
        <v>a</v>
      </c>
      <c r="O844" s="147">
        <v>12</v>
      </c>
      <c r="P844" s="148">
        <v>22</v>
      </c>
      <c r="Q844" s="56">
        <v>2020</v>
      </c>
      <c r="R844" s="55" t="s">
        <v>228</v>
      </c>
      <c r="S844" s="147" t="s">
        <v>237</v>
      </c>
      <c r="T844" s="154">
        <v>44187</v>
      </c>
      <c r="U844" s="64"/>
      <c r="V844" s="50"/>
      <c r="W844" s="50"/>
      <c r="X844" s="50"/>
      <c r="Y844" s="137"/>
      <c r="Z844" s="79"/>
      <c r="AA844" s="218"/>
      <c r="AB844" s="55" t="s">
        <v>264</v>
      </c>
      <c r="AC844" s="63">
        <v>44186</v>
      </c>
      <c r="AD844" s="58" t="s">
        <v>4908</v>
      </c>
      <c r="AE844" s="58"/>
      <c r="AF844" s="55"/>
      <c r="AG844" s="65"/>
      <c r="AH844" s="65"/>
      <c r="AI844" s="65"/>
    </row>
    <row r="845" spans="1:35" ht="15.75" customHeight="1" x14ac:dyDescent="0.2">
      <c r="A845" s="55">
        <v>4</v>
      </c>
      <c r="B845" s="133">
        <v>11</v>
      </c>
      <c r="C845" s="56">
        <v>2012</v>
      </c>
      <c r="D845" s="55" t="s">
        <v>271</v>
      </c>
      <c r="E845" s="55">
        <v>5</v>
      </c>
      <c r="F845" s="55" t="s">
        <v>241</v>
      </c>
      <c r="G845" s="55" t="s">
        <v>241</v>
      </c>
      <c r="H845" s="147" t="s">
        <v>2773</v>
      </c>
      <c r="I845" s="57" t="s">
        <v>223</v>
      </c>
      <c r="J845" s="71" t="s">
        <v>1334</v>
      </c>
      <c r="K845" s="58" t="s">
        <v>260</v>
      </c>
      <c r="L845" s="191">
        <v>41007</v>
      </c>
      <c r="M845" s="60" t="str">
        <f t="shared" ref="M845:M850" ca="1" si="54">IF($L845="","",IF((today-$L845)&lt;14,(today-$L845)&amp;" days",IF(((today-$L845)/7)&lt;16.5,TRUNC(((today-$L845)/7))&amp;" wks",IF(((today-$L845)/28)&lt;18.5,TRUNC(((today-$L845)/28))&amp;" mos",IF(((today-$L845)/28)&gt;18.5,ROUND(((today-$L845)/365),1)&amp;" yrs")))))</f>
        <v>11.6 yrs</v>
      </c>
      <c r="N845" s="61" t="str">
        <f t="shared" ca="1" si="53"/>
        <v>s</v>
      </c>
      <c r="O845" s="147">
        <v>6</v>
      </c>
      <c r="P845" s="148">
        <v>7</v>
      </c>
      <c r="Q845" s="56">
        <v>2012</v>
      </c>
      <c r="R845" s="55" t="s">
        <v>228</v>
      </c>
      <c r="S845" s="147" t="s">
        <v>237</v>
      </c>
      <c r="T845" s="154">
        <v>41067</v>
      </c>
      <c r="U845" s="64"/>
      <c r="V845" s="50"/>
      <c r="W845" s="50"/>
      <c r="X845" s="50"/>
      <c r="Y845" s="137" t="s">
        <v>241</v>
      </c>
      <c r="Z845" s="226"/>
      <c r="AA845" s="218"/>
      <c r="AB845" s="55"/>
      <c r="AC845" s="63"/>
      <c r="AD845" s="58" t="s">
        <v>2821</v>
      </c>
      <c r="AE845" s="58" t="s">
        <v>2724</v>
      </c>
      <c r="AF845" s="55" t="s">
        <v>241</v>
      </c>
      <c r="AG845" s="65"/>
      <c r="AH845" s="65"/>
      <c r="AI845" s="65"/>
    </row>
    <row r="846" spans="1:35" ht="63" x14ac:dyDescent="0.2">
      <c r="A846" s="55">
        <v>4</v>
      </c>
      <c r="B846" s="133">
        <v>30</v>
      </c>
      <c r="C846" s="56">
        <v>2022</v>
      </c>
      <c r="D846" s="55" t="s">
        <v>271</v>
      </c>
      <c r="E846" s="55">
        <v>3</v>
      </c>
      <c r="F846" s="55"/>
      <c r="G846" s="55"/>
      <c r="H846" s="147" t="s">
        <v>5821</v>
      </c>
      <c r="I846" s="57" t="s">
        <v>222</v>
      </c>
      <c r="J846" s="58" t="s">
        <v>888</v>
      </c>
      <c r="K846" s="58" t="s">
        <v>259</v>
      </c>
      <c r="L846" s="191">
        <v>44650</v>
      </c>
      <c r="M846" s="60" t="str">
        <f t="shared" ca="1" si="54"/>
        <v>1.6 yrs</v>
      </c>
      <c r="N846" s="61" t="str">
        <f t="shared" ca="1" si="53"/>
        <v>a</v>
      </c>
      <c r="O846" s="147">
        <v>6</v>
      </c>
      <c r="P846" s="148">
        <v>14</v>
      </c>
      <c r="Q846" s="56">
        <v>2022</v>
      </c>
      <c r="R846" s="55" t="s">
        <v>228</v>
      </c>
      <c r="S846" s="147" t="s">
        <v>237</v>
      </c>
      <c r="T846" s="154">
        <v>44726</v>
      </c>
      <c r="U846" s="64">
        <v>44749</v>
      </c>
      <c r="V846" s="66"/>
      <c r="W846" s="70"/>
      <c r="X846" s="190"/>
      <c r="Y846" s="257"/>
      <c r="Z846" s="226"/>
      <c r="AA846" s="218"/>
      <c r="AB846" s="63" t="s">
        <v>264</v>
      </c>
      <c r="AC846" s="77">
        <v>44725</v>
      </c>
      <c r="AD846" s="58" t="s">
        <v>6025</v>
      </c>
      <c r="AE846" s="58" t="s">
        <v>5817</v>
      </c>
      <c r="AF846" s="65"/>
      <c r="AG846" s="200"/>
      <c r="AH846" s="200"/>
      <c r="AI846" s="65"/>
    </row>
    <row r="847" spans="1:35" ht="110.25" hidden="1" x14ac:dyDescent="0.2">
      <c r="A847" s="69">
        <v>11</v>
      </c>
      <c r="B847" s="68">
        <v>2</v>
      </c>
      <c r="C847" s="67">
        <v>2019</v>
      </c>
      <c r="D847" s="70" t="s">
        <v>271</v>
      </c>
      <c r="E847" s="70" t="s">
        <v>4584</v>
      </c>
      <c r="F847" s="70"/>
      <c r="G847" s="70"/>
      <c r="H847" s="145" t="s">
        <v>4585</v>
      </c>
      <c r="I847" s="69" t="s">
        <v>222</v>
      </c>
      <c r="J847" s="71" t="s">
        <v>1116</v>
      </c>
      <c r="K847" s="71" t="s">
        <v>259</v>
      </c>
      <c r="L847" s="194">
        <v>39814</v>
      </c>
      <c r="M847" s="73" t="str">
        <f t="shared" ca="1" si="54"/>
        <v>14.8 yrs</v>
      </c>
      <c r="N847" s="74" t="str">
        <f t="shared" ca="1" si="53"/>
        <v>s</v>
      </c>
      <c r="O847" s="145"/>
      <c r="P847" s="146"/>
      <c r="Q847" s="67"/>
      <c r="R847" s="70"/>
      <c r="S847" s="145" t="s">
        <v>2871</v>
      </c>
      <c r="T847" s="155"/>
      <c r="U847" s="78"/>
      <c r="V847" s="50"/>
      <c r="W847" s="50"/>
      <c r="X847" s="50"/>
      <c r="Y847" s="66"/>
      <c r="Z847" s="70"/>
      <c r="AA847" s="235"/>
      <c r="AB847" s="70"/>
      <c r="AC847" s="77"/>
      <c r="AD847" s="58" t="s">
        <v>4596</v>
      </c>
      <c r="AE847" s="58" t="s">
        <v>4586</v>
      </c>
      <c r="AF847" s="55"/>
      <c r="AG847" s="65"/>
      <c r="AH847" s="65"/>
      <c r="AI847" s="65"/>
    </row>
    <row r="848" spans="1:35" ht="47.25" x14ac:dyDescent="0.2">
      <c r="A848" s="70">
        <v>4</v>
      </c>
      <c r="B848" s="134">
        <v>7</v>
      </c>
      <c r="C848" s="67">
        <v>2009</v>
      </c>
      <c r="D848" s="70" t="s">
        <v>271</v>
      </c>
      <c r="E848" s="70">
        <v>2</v>
      </c>
      <c r="F848" s="70" t="s">
        <v>241</v>
      </c>
      <c r="G848" s="70" t="s">
        <v>241</v>
      </c>
      <c r="H848" s="145" t="s">
        <v>54</v>
      </c>
      <c r="I848" s="69" t="s">
        <v>222</v>
      </c>
      <c r="J848" s="71" t="s">
        <v>1334</v>
      </c>
      <c r="K848" s="71" t="s">
        <v>260</v>
      </c>
      <c r="L848" s="195">
        <v>39448</v>
      </c>
      <c r="M848" s="73" t="str">
        <f t="shared" ca="1" si="54"/>
        <v>15.8 yrs</v>
      </c>
      <c r="N848" s="74" t="str">
        <f t="shared" ca="1" si="53"/>
        <v>s</v>
      </c>
      <c r="O848" s="150">
        <v>4</v>
      </c>
      <c r="P848" s="151">
        <v>7</v>
      </c>
      <c r="Q848" s="67">
        <v>2009</v>
      </c>
      <c r="R848" s="70" t="s">
        <v>228</v>
      </c>
      <c r="S848" s="145" t="s">
        <v>237</v>
      </c>
      <c r="T848" s="155">
        <v>39910</v>
      </c>
      <c r="U848" s="78"/>
      <c r="V848" s="50"/>
      <c r="W848" s="50"/>
      <c r="X848" s="50"/>
      <c r="Y848" s="135"/>
      <c r="Z848" s="227" t="s">
        <v>262</v>
      </c>
      <c r="AA848" s="235">
        <v>39912</v>
      </c>
      <c r="AB848" s="70"/>
      <c r="AC848" s="78"/>
      <c r="AD848" s="58" t="s">
        <v>4949</v>
      </c>
      <c r="AE848" s="58" t="s">
        <v>477</v>
      </c>
      <c r="AF848" s="57" t="s">
        <v>241</v>
      </c>
      <c r="AG848" s="65"/>
      <c r="AH848" s="65"/>
      <c r="AI848" s="65"/>
    </row>
    <row r="849" spans="1:35" ht="31.5" x14ac:dyDescent="0.2">
      <c r="A849" s="55">
        <v>4</v>
      </c>
      <c r="B849" s="133">
        <v>30</v>
      </c>
      <c r="C849" s="56">
        <v>2022</v>
      </c>
      <c r="D849" s="55" t="s">
        <v>271</v>
      </c>
      <c r="E849" s="55">
        <v>5</v>
      </c>
      <c r="F849" s="55"/>
      <c r="G849" s="55"/>
      <c r="H849" s="147" t="s">
        <v>5820</v>
      </c>
      <c r="I849" s="57" t="s">
        <v>222</v>
      </c>
      <c r="J849" s="58" t="s">
        <v>244</v>
      </c>
      <c r="K849" s="58" t="s">
        <v>260</v>
      </c>
      <c r="L849" s="191">
        <v>44650</v>
      </c>
      <c r="M849" s="60" t="str">
        <f t="shared" ca="1" si="54"/>
        <v>1.6 yrs</v>
      </c>
      <c r="N849" s="61" t="str">
        <f t="shared" ca="1" si="53"/>
        <v>a</v>
      </c>
      <c r="O849" s="147">
        <v>6</v>
      </c>
      <c r="P849" s="148">
        <v>6</v>
      </c>
      <c r="Q849" s="56">
        <v>2022</v>
      </c>
      <c r="R849" s="55" t="s">
        <v>228</v>
      </c>
      <c r="S849" s="147" t="s">
        <v>237</v>
      </c>
      <c r="T849" s="154">
        <v>44726</v>
      </c>
      <c r="U849" s="64"/>
      <c r="V849" s="66"/>
      <c r="W849" s="70"/>
      <c r="X849" s="190"/>
      <c r="Y849" s="257"/>
      <c r="Z849" s="226"/>
      <c r="AA849" s="218"/>
      <c r="AB849" s="63" t="s">
        <v>264</v>
      </c>
      <c r="AC849" s="77">
        <v>44725</v>
      </c>
      <c r="AD849" s="58" t="s">
        <v>5985</v>
      </c>
      <c r="AE849" s="58" t="s">
        <v>5817</v>
      </c>
      <c r="AF849" s="65"/>
      <c r="AG849" s="200"/>
      <c r="AH849" s="200"/>
      <c r="AI849" s="65"/>
    </row>
    <row r="850" spans="1:35" ht="31.5" x14ac:dyDescent="0.2">
      <c r="A850" s="55">
        <v>11</v>
      </c>
      <c r="B850" s="133">
        <v>30</v>
      </c>
      <c r="C850" s="56">
        <v>2008</v>
      </c>
      <c r="D850" s="55" t="s">
        <v>271</v>
      </c>
      <c r="E850" s="55">
        <v>6</v>
      </c>
      <c r="F850" s="55" t="s">
        <v>241</v>
      </c>
      <c r="G850" s="55" t="s">
        <v>241</v>
      </c>
      <c r="H850" s="147" t="s">
        <v>808</v>
      </c>
      <c r="I850" s="57" t="s">
        <v>222</v>
      </c>
      <c r="J850" s="71" t="s">
        <v>1334</v>
      </c>
      <c r="K850" s="58" t="s">
        <v>259</v>
      </c>
      <c r="L850" s="191">
        <v>39661</v>
      </c>
      <c r="M850" s="60" t="str">
        <f t="shared" ca="1" si="54"/>
        <v>15.2 yrs</v>
      </c>
      <c r="N850" s="61" t="str">
        <f t="shared" ca="1" si="53"/>
        <v>s</v>
      </c>
      <c r="O850" s="147">
        <v>12</v>
      </c>
      <c r="P850" s="148">
        <v>2</v>
      </c>
      <c r="Q850" s="56">
        <v>2008</v>
      </c>
      <c r="R850" s="55" t="s">
        <v>228</v>
      </c>
      <c r="S850" s="147" t="s">
        <v>236</v>
      </c>
      <c r="T850" s="154"/>
      <c r="U850" s="64"/>
      <c r="V850" s="50"/>
      <c r="W850" s="50"/>
      <c r="X850" s="50"/>
      <c r="Y850" s="137"/>
      <c r="Z850" s="79"/>
      <c r="AA850" s="218"/>
      <c r="AB850" s="55"/>
      <c r="AC850" s="63"/>
      <c r="AD850" s="58"/>
      <c r="AE850" s="58"/>
      <c r="AF850" s="55" t="s">
        <v>241</v>
      </c>
      <c r="AG850" s="65"/>
      <c r="AH850" s="65"/>
      <c r="AI850" s="65"/>
    </row>
    <row r="851" spans="1:35" ht="15.75" x14ac:dyDescent="0.2">
      <c r="A851" s="55">
        <v>7</v>
      </c>
      <c r="B851" s="133">
        <v>19</v>
      </c>
      <c r="C851" s="56">
        <v>2020</v>
      </c>
      <c r="D851" s="55" t="s">
        <v>271</v>
      </c>
      <c r="E851" s="55"/>
      <c r="F851" s="55" t="s">
        <v>259</v>
      </c>
      <c r="G851" s="55" t="s">
        <v>4594</v>
      </c>
      <c r="H851" s="147" t="s">
        <v>4741</v>
      </c>
      <c r="I851" s="57" t="s">
        <v>222</v>
      </c>
      <c r="J851" s="58" t="s">
        <v>1114</v>
      </c>
      <c r="K851" s="58" t="s">
        <v>260</v>
      </c>
      <c r="L851" s="191">
        <v>43952</v>
      </c>
      <c r="M851" s="60" t="s">
        <v>4720</v>
      </c>
      <c r="N851" s="61" t="s">
        <v>453</v>
      </c>
      <c r="O851" s="147">
        <v>7</v>
      </c>
      <c r="P851" s="148">
        <v>20</v>
      </c>
      <c r="Q851" s="56">
        <v>2020</v>
      </c>
      <c r="R851" s="55" t="s">
        <v>228</v>
      </c>
      <c r="S851" s="147" t="s">
        <v>237</v>
      </c>
      <c r="T851" s="154">
        <v>44032</v>
      </c>
      <c r="U851" s="64"/>
      <c r="V851" s="79"/>
      <c r="W851" s="63"/>
      <c r="X851" s="50"/>
      <c r="Y851" s="137" t="s">
        <v>241</v>
      </c>
      <c r="Z851" s="226" t="s">
        <v>261</v>
      </c>
      <c r="AA851" s="218">
        <v>44031</v>
      </c>
      <c r="AB851" s="55"/>
      <c r="AC851" s="63"/>
      <c r="AD851" s="58" t="s">
        <v>4756</v>
      </c>
      <c r="AE851" s="58"/>
      <c r="AF851" s="55"/>
      <c r="AG851" s="65"/>
      <c r="AH851" s="65"/>
      <c r="AI851" s="65"/>
    </row>
    <row r="852" spans="1:35" ht="31.5" x14ac:dyDescent="0.2">
      <c r="A852" s="55">
        <v>6</v>
      </c>
      <c r="B852" s="133"/>
      <c r="C852" s="56">
        <v>2018</v>
      </c>
      <c r="D852" s="55" t="s">
        <v>271</v>
      </c>
      <c r="E852" s="55">
        <v>1</v>
      </c>
      <c r="F852" s="55"/>
      <c r="G852" s="55"/>
      <c r="H852" s="147" t="s">
        <v>4179</v>
      </c>
      <c r="I852" s="57" t="s">
        <v>223</v>
      </c>
      <c r="J852" s="58" t="s">
        <v>2799</v>
      </c>
      <c r="K852" s="58" t="s">
        <v>259</v>
      </c>
      <c r="L852" s="191">
        <v>43112</v>
      </c>
      <c r="M852" s="60" t="str">
        <f t="shared" ref="M852:M859" ca="1" si="55">IF($L852="","",IF((today-$L852)&lt;14,(today-$L852)&amp;" days",IF(((today-$L852)/7)&lt;16.5,TRUNC(((today-$L852)/7))&amp;" wks",IF(((today-$L852)/28)&lt;18.5,TRUNC(((today-$L852)/28))&amp;" mos",IF(((today-$L852)/28)&gt;18.5,ROUND(((today-$L852)/365),1)&amp;" yrs")))))</f>
        <v>5.8 yrs</v>
      </c>
      <c r="N852" s="61" t="str">
        <f t="shared" ref="N852:N868" ca="1" si="56">IF($L852="","",IF((today-$L852)&lt;366,"k",IF(((today-$L852)/28)&lt;84,"a",IF(((today-$L852)/28)&gt;84,"s"))))</f>
        <v>a</v>
      </c>
      <c r="O852" s="82">
        <v>6</v>
      </c>
      <c r="P852" s="83">
        <v>12</v>
      </c>
      <c r="Q852" s="56">
        <v>2018</v>
      </c>
      <c r="R852" s="55" t="s">
        <v>228</v>
      </c>
      <c r="S852" s="147" t="s">
        <v>236</v>
      </c>
      <c r="T852" s="154">
        <v>43263</v>
      </c>
      <c r="U852" s="64"/>
      <c r="V852" s="50"/>
      <c r="W852" s="50"/>
      <c r="X852" s="50"/>
      <c r="Y852" s="137"/>
      <c r="Z852" s="226"/>
      <c r="AA852" s="218"/>
      <c r="AB852" s="55"/>
      <c r="AC852" s="64"/>
      <c r="AD852" s="58" t="s">
        <v>4270</v>
      </c>
      <c r="AE852" s="58"/>
      <c r="AF852" s="55"/>
      <c r="AG852" s="65"/>
      <c r="AH852" s="65"/>
      <c r="AI852" s="65"/>
    </row>
    <row r="853" spans="1:35" ht="63" hidden="1" x14ac:dyDescent="0.2">
      <c r="A853" s="55">
        <v>6</v>
      </c>
      <c r="B853" s="80">
        <v>19</v>
      </c>
      <c r="C853" s="56">
        <v>2021</v>
      </c>
      <c r="D853" s="55" t="s">
        <v>271</v>
      </c>
      <c r="E853" s="55">
        <v>1</v>
      </c>
      <c r="F853" s="55"/>
      <c r="G853" s="55"/>
      <c r="H853" s="147" t="s">
        <v>5230</v>
      </c>
      <c r="I853" s="57" t="s">
        <v>222</v>
      </c>
      <c r="J853" s="71" t="s">
        <v>354</v>
      </c>
      <c r="K853" s="58" t="s">
        <v>259</v>
      </c>
      <c r="L853" s="191">
        <v>43983</v>
      </c>
      <c r="M853" s="60" t="str">
        <f t="shared" ca="1" si="55"/>
        <v>3.4 yrs</v>
      </c>
      <c r="N853" s="61" t="str">
        <f t="shared" ca="1" si="56"/>
        <v>a</v>
      </c>
      <c r="O853" s="147">
        <v>6</v>
      </c>
      <c r="P853" s="148">
        <v>29</v>
      </c>
      <c r="Q853" s="56">
        <v>2021</v>
      </c>
      <c r="R853" s="55" t="s">
        <v>228</v>
      </c>
      <c r="S853" s="149">
        <v>44376</v>
      </c>
      <c r="T853" s="154"/>
      <c r="U853" s="64"/>
      <c r="V853" s="50"/>
      <c r="W853" s="50"/>
      <c r="X853" s="50"/>
      <c r="Y853" s="79"/>
      <c r="Z853" s="63"/>
      <c r="AA853" s="218"/>
      <c r="AB853" s="55"/>
      <c r="AC853" s="63"/>
      <c r="AD853" s="58" t="s">
        <v>5229</v>
      </c>
      <c r="AE853" s="58"/>
      <c r="AF853" s="55"/>
      <c r="AG853" s="65"/>
      <c r="AH853" s="65"/>
      <c r="AI853" s="65"/>
    </row>
    <row r="854" spans="1:35" ht="15.75" x14ac:dyDescent="0.2">
      <c r="A854" s="55">
        <v>5</v>
      </c>
      <c r="B854" s="133">
        <v>23</v>
      </c>
      <c r="C854" s="56">
        <v>2014</v>
      </c>
      <c r="D854" s="55" t="s">
        <v>271</v>
      </c>
      <c r="E854" s="55">
        <v>5</v>
      </c>
      <c r="F854" s="55"/>
      <c r="G854" s="55"/>
      <c r="H854" s="147" t="s">
        <v>1779</v>
      </c>
      <c r="I854" s="57" t="s">
        <v>222</v>
      </c>
      <c r="J854" s="71" t="s">
        <v>1334</v>
      </c>
      <c r="K854" s="58" t="s">
        <v>260</v>
      </c>
      <c r="L854" s="191">
        <v>41723</v>
      </c>
      <c r="M854" s="60" t="str">
        <f t="shared" ca="1" si="55"/>
        <v>9.6 yrs</v>
      </c>
      <c r="N854" s="61" t="str">
        <f t="shared" ca="1" si="56"/>
        <v>s</v>
      </c>
      <c r="O854" s="147">
        <v>5</v>
      </c>
      <c r="P854" s="148">
        <v>23</v>
      </c>
      <c r="Q854" s="56">
        <v>2014</v>
      </c>
      <c r="R854" s="55" t="s">
        <v>228</v>
      </c>
      <c r="S854" s="147" t="s">
        <v>237</v>
      </c>
      <c r="T854" s="154">
        <v>41782</v>
      </c>
      <c r="U854" s="64"/>
      <c r="V854" s="50"/>
      <c r="W854" s="50"/>
      <c r="X854" s="50"/>
      <c r="Y854" s="137" t="s">
        <v>241</v>
      </c>
      <c r="Z854" s="226" t="s">
        <v>261</v>
      </c>
      <c r="AA854" s="218"/>
      <c r="AB854" s="55"/>
      <c r="AC854" s="63"/>
      <c r="AD854" s="58" t="s">
        <v>3439</v>
      </c>
      <c r="AE854" s="58" t="s">
        <v>3438</v>
      </c>
      <c r="AF854" s="55"/>
      <c r="AG854" s="65"/>
      <c r="AH854" s="65"/>
      <c r="AI854" s="65"/>
    </row>
    <row r="855" spans="1:35" ht="47.25" hidden="1" x14ac:dyDescent="0.2">
      <c r="A855" s="69">
        <v>3</v>
      </c>
      <c r="B855" s="68">
        <v>2</v>
      </c>
      <c r="C855" s="67">
        <v>2020</v>
      </c>
      <c r="D855" s="70" t="s">
        <v>271</v>
      </c>
      <c r="E855" s="70">
        <v>5</v>
      </c>
      <c r="F855" s="70" t="s">
        <v>253</v>
      </c>
      <c r="G855" s="70"/>
      <c r="H855" s="145" t="s">
        <v>2315</v>
      </c>
      <c r="I855" s="69" t="s">
        <v>222</v>
      </c>
      <c r="J855" s="71" t="s">
        <v>844</v>
      </c>
      <c r="K855" s="71" t="s">
        <v>260</v>
      </c>
      <c r="L855" s="194">
        <v>40909</v>
      </c>
      <c r="M855" s="73" t="str">
        <f t="shared" ca="1" si="55"/>
        <v>11.8 yrs</v>
      </c>
      <c r="N855" s="74" t="str">
        <f t="shared" ca="1" si="56"/>
        <v>s</v>
      </c>
      <c r="O855" s="145">
        <v>3</v>
      </c>
      <c r="P855" s="146">
        <v>3</v>
      </c>
      <c r="Q855" s="67">
        <v>2020</v>
      </c>
      <c r="R855" s="70" t="s">
        <v>228</v>
      </c>
      <c r="S855" s="145" t="s">
        <v>2373</v>
      </c>
      <c r="T855" s="155">
        <v>43893</v>
      </c>
      <c r="U855" s="78"/>
      <c r="V855" s="50"/>
      <c r="W855" s="50"/>
      <c r="X855" s="50"/>
      <c r="Y855" s="66"/>
      <c r="Z855" s="70" t="s">
        <v>261</v>
      </c>
      <c r="AA855" s="235">
        <v>43892</v>
      </c>
      <c r="AB855" s="70" t="s">
        <v>264</v>
      </c>
      <c r="AC855" s="77">
        <v>43897</v>
      </c>
      <c r="AD855" s="58" t="s">
        <v>4649</v>
      </c>
      <c r="AE855" s="58" t="s">
        <v>4742</v>
      </c>
      <c r="AF855" s="55"/>
      <c r="AG855" s="65"/>
      <c r="AH855" s="65"/>
      <c r="AI855" s="65"/>
    </row>
    <row r="856" spans="1:35" ht="47.25" x14ac:dyDescent="0.2">
      <c r="A856" s="55">
        <v>6</v>
      </c>
      <c r="B856" s="133">
        <v>16</v>
      </c>
      <c r="C856" s="56">
        <v>2021</v>
      </c>
      <c r="D856" s="55" t="s">
        <v>271</v>
      </c>
      <c r="E856" s="55" t="s">
        <v>4109</v>
      </c>
      <c r="F856" s="55"/>
      <c r="G856" s="55"/>
      <c r="H856" s="58" t="s">
        <v>5294</v>
      </c>
      <c r="I856" s="57" t="s">
        <v>222</v>
      </c>
      <c r="J856" s="58" t="s">
        <v>1097</v>
      </c>
      <c r="K856" s="58" t="s">
        <v>259</v>
      </c>
      <c r="L856" s="191">
        <v>44363</v>
      </c>
      <c r="M856" s="60" t="str">
        <f t="shared" ca="1" si="55"/>
        <v>2.4 yrs</v>
      </c>
      <c r="N856" s="61" t="str">
        <f t="shared" ca="1" si="56"/>
        <v>a</v>
      </c>
      <c r="O856" s="147">
        <v>9</v>
      </c>
      <c r="P856" s="148">
        <v>10</v>
      </c>
      <c r="Q856" s="133">
        <v>2021</v>
      </c>
      <c r="R856" s="55" t="s">
        <v>4078</v>
      </c>
      <c r="S856" s="147" t="s">
        <v>236</v>
      </c>
      <c r="T856" s="154">
        <v>44449</v>
      </c>
      <c r="U856" s="64">
        <v>44478</v>
      </c>
      <c r="V856" s="50"/>
      <c r="W856" s="50"/>
      <c r="X856" s="50"/>
      <c r="Y856" s="137"/>
      <c r="Z856" s="79"/>
      <c r="AA856" s="218"/>
      <c r="AB856" s="55" t="s">
        <v>264</v>
      </c>
      <c r="AC856" s="63">
        <v>44434</v>
      </c>
      <c r="AD856" s="58" t="s">
        <v>5343</v>
      </c>
      <c r="AE856" s="58"/>
      <c r="AF856" s="55"/>
      <c r="AG856" s="65"/>
      <c r="AH856" s="65"/>
      <c r="AI856" s="65"/>
    </row>
    <row r="857" spans="1:35" ht="63" x14ac:dyDescent="0.2">
      <c r="A857" s="55">
        <v>4</v>
      </c>
      <c r="B857" s="133">
        <v>25</v>
      </c>
      <c r="C857" s="56">
        <v>2010</v>
      </c>
      <c r="D857" s="55" t="s">
        <v>271</v>
      </c>
      <c r="E857" s="55">
        <v>7</v>
      </c>
      <c r="F857" s="55" t="s">
        <v>253</v>
      </c>
      <c r="G857" s="55"/>
      <c r="H857" s="147" t="s">
        <v>1780</v>
      </c>
      <c r="I857" s="57" t="s">
        <v>222</v>
      </c>
      <c r="J857" s="71" t="s">
        <v>1334</v>
      </c>
      <c r="K857" s="58" t="s">
        <v>259</v>
      </c>
      <c r="L857" s="191">
        <v>40287</v>
      </c>
      <c r="M857" s="60" t="str">
        <f t="shared" ca="1" si="55"/>
        <v>13.5 yrs</v>
      </c>
      <c r="N857" s="61" t="str">
        <f t="shared" ca="1" si="56"/>
        <v>s</v>
      </c>
      <c r="O857" s="147">
        <v>7</v>
      </c>
      <c r="P857" s="148">
        <v>11</v>
      </c>
      <c r="Q857" s="56">
        <v>2010</v>
      </c>
      <c r="R857" s="55" t="s">
        <v>475</v>
      </c>
      <c r="S857" s="147" t="s">
        <v>236</v>
      </c>
      <c r="T857" s="154">
        <v>40370</v>
      </c>
      <c r="U857" s="64"/>
      <c r="V857" s="50"/>
      <c r="W857" s="50"/>
      <c r="X857" s="50"/>
      <c r="Y857" s="137" t="s">
        <v>241</v>
      </c>
      <c r="Z857" s="226" t="s">
        <v>261</v>
      </c>
      <c r="AA857" s="218">
        <v>39640</v>
      </c>
      <c r="AB857" s="55" t="s">
        <v>264</v>
      </c>
      <c r="AC857" s="63">
        <v>39716</v>
      </c>
      <c r="AD857" s="58" t="s">
        <v>1827</v>
      </c>
      <c r="AE857" s="58" t="s">
        <v>1676</v>
      </c>
      <c r="AF857" s="55"/>
      <c r="AG857" s="65"/>
      <c r="AH857" s="65"/>
      <c r="AI857" s="65"/>
    </row>
    <row r="858" spans="1:35" ht="31.5" x14ac:dyDescent="0.2">
      <c r="A858" s="55">
        <v>5</v>
      </c>
      <c r="B858" s="133">
        <v>5</v>
      </c>
      <c r="C858" s="56">
        <v>2019</v>
      </c>
      <c r="D858" s="55" t="s">
        <v>271</v>
      </c>
      <c r="E858" s="55" t="s">
        <v>3550</v>
      </c>
      <c r="F858" s="55"/>
      <c r="G858" s="55"/>
      <c r="H858" s="147" t="s">
        <v>4357</v>
      </c>
      <c r="I858" s="57" t="s">
        <v>222</v>
      </c>
      <c r="J858" s="58" t="s">
        <v>102</v>
      </c>
      <c r="K858" s="58" t="s">
        <v>259</v>
      </c>
      <c r="L858" s="191">
        <v>43508</v>
      </c>
      <c r="M858" s="60" t="str">
        <f t="shared" ca="1" si="55"/>
        <v>4.7 yrs</v>
      </c>
      <c r="N858" s="61" t="str">
        <f t="shared" ca="1" si="56"/>
        <v>a</v>
      </c>
      <c r="O858" s="147">
        <v>5</v>
      </c>
      <c r="P858" s="148">
        <v>7</v>
      </c>
      <c r="Q858" s="56">
        <v>2019</v>
      </c>
      <c r="R858" s="55" t="s">
        <v>1197</v>
      </c>
      <c r="S858" s="147" t="s">
        <v>236</v>
      </c>
      <c r="T858" s="154">
        <v>43592</v>
      </c>
      <c r="U858" s="64"/>
      <c r="V858" s="50"/>
      <c r="W858" s="50"/>
      <c r="X858" s="50"/>
      <c r="Y858" s="135"/>
      <c r="Z858" s="66"/>
      <c r="AA858" s="235"/>
      <c r="AB858" s="70"/>
      <c r="AC858" s="77"/>
      <c r="AD858" s="58" t="s">
        <v>4395</v>
      </c>
      <c r="AE858" s="58"/>
      <c r="AF858" s="55"/>
      <c r="AG858" s="65"/>
      <c r="AH858" s="65"/>
      <c r="AI858" s="65"/>
    </row>
    <row r="859" spans="1:35" ht="94.5" customHeight="1" x14ac:dyDescent="0.2">
      <c r="A859" s="55">
        <v>5</v>
      </c>
      <c r="B859" s="133">
        <v>28</v>
      </c>
      <c r="C859" s="56">
        <v>2020</v>
      </c>
      <c r="D859" s="55" t="s">
        <v>271</v>
      </c>
      <c r="E859" s="55">
        <v>1</v>
      </c>
      <c r="F859" s="55"/>
      <c r="G859" s="55"/>
      <c r="H859" s="147" t="s">
        <v>4033</v>
      </c>
      <c r="I859" s="57" t="s">
        <v>222</v>
      </c>
      <c r="J859" s="58" t="s">
        <v>1451</v>
      </c>
      <c r="K859" s="58" t="s">
        <v>260</v>
      </c>
      <c r="L859" s="191">
        <v>43040</v>
      </c>
      <c r="M859" s="60" t="str">
        <f t="shared" ca="1" si="55"/>
        <v>6 yrs</v>
      </c>
      <c r="N859" s="61" t="str">
        <f t="shared" ca="1" si="56"/>
        <v>a</v>
      </c>
      <c r="O859" s="147"/>
      <c r="P859" s="148"/>
      <c r="Q859" s="56"/>
      <c r="R859" s="55"/>
      <c r="S859" s="147" t="s">
        <v>2126</v>
      </c>
      <c r="T859" s="154">
        <v>43995</v>
      </c>
      <c r="U859" s="64"/>
      <c r="V859" s="50"/>
      <c r="W859" s="50"/>
      <c r="X859" s="50"/>
      <c r="Y859" s="135"/>
      <c r="Z859" s="66"/>
      <c r="AA859" s="235"/>
      <c r="AB859" s="70"/>
      <c r="AC859" s="77"/>
      <c r="AD859" s="58" t="s">
        <v>4769</v>
      </c>
      <c r="AE859" s="58"/>
      <c r="AF859" s="55"/>
      <c r="AG859" s="65"/>
      <c r="AH859" s="65"/>
      <c r="AI859" s="65"/>
    </row>
    <row r="860" spans="1:35" ht="15.75" x14ac:dyDescent="0.2">
      <c r="A860" s="55">
        <v>7</v>
      </c>
      <c r="B860" s="133">
        <v>19</v>
      </c>
      <c r="C860" s="56">
        <v>2020</v>
      </c>
      <c r="D860" s="55" t="s">
        <v>271</v>
      </c>
      <c r="E860" s="55"/>
      <c r="F860" s="55" t="s">
        <v>259</v>
      </c>
      <c r="G860" s="55" t="s">
        <v>4594</v>
      </c>
      <c r="H860" s="147" t="s">
        <v>4739</v>
      </c>
      <c r="I860" s="57" t="s">
        <v>222</v>
      </c>
      <c r="J860" s="58" t="s">
        <v>2460</v>
      </c>
      <c r="K860" s="58" t="s">
        <v>260</v>
      </c>
      <c r="L860" s="191">
        <v>43952</v>
      </c>
      <c r="M860" s="60" t="s">
        <v>4720</v>
      </c>
      <c r="N860" s="61" t="str">
        <f t="shared" ca="1" si="56"/>
        <v>a</v>
      </c>
      <c r="O860" s="147">
        <v>7</v>
      </c>
      <c r="P860" s="148">
        <v>20</v>
      </c>
      <c r="Q860" s="56">
        <v>2020</v>
      </c>
      <c r="R860" s="55" t="s">
        <v>228</v>
      </c>
      <c r="S860" s="147" t="s">
        <v>237</v>
      </c>
      <c r="T860" s="154">
        <v>44032</v>
      </c>
      <c r="U860" s="64"/>
      <c r="V860" s="79"/>
      <c r="W860" s="63"/>
      <c r="X860" s="50"/>
      <c r="Y860" s="137" t="s">
        <v>241</v>
      </c>
      <c r="Z860" s="226" t="s">
        <v>261</v>
      </c>
      <c r="AA860" s="218">
        <v>44031</v>
      </c>
      <c r="AB860" s="55"/>
      <c r="AC860" s="63"/>
      <c r="AD860" s="58" t="s">
        <v>4755</v>
      </c>
      <c r="AE860" s="58"/>
      <c r="AF860" s="55"/>
      <c r="AG860" s="65"/>
      <c r="AH860" s="65"/>
      <c r="AI860" s="65"/>
    </row>
    <row r="861" spans="1:35" ht="15.75" x14ac:dyDescent="0.2">
      <c r="A861" s="55">
        <v>7</v>
      </c>
      <c r="B861" s="133">
        <v>3</v>
      </c>
      <c r="C861" s="56">
        <v>2012</v>
      </c>
      <c r="D861" s="55" t="s">
        <v>271</v>
      </c>
      <c r="E861" s="55">
        <v>1</v>
      </c>
      <c r="F861" s="55" t="s">
        <v>253</v>
      </c>
      <c r="G861" s="55"/>
      <c r="H861" s="147" t="s">
        <v>2833</v>
      </c>
      <c r="I861" s="57" t="s">
        <v>222</v>
      </c>
      <c r="J861" s="71" t="s">
        <v>1334</v>
      </c>
      <c r="K861" s="58" t="s">
        <v>259</v>
      </c>
      <c r="L861" s="191"/>
      <c r="M861" s="60" t="str">
        <f t="shared" ref="M861:M906" si="57">IF($L861="","",IF((today-$L861)&lt;14,(today-$L861)&amp;" days",IF(((today-$L861)/7)&lt;16.5,TRUNC(((today-$L861)/7))&amp;" wks",IF(((today-$L861)/28)&lt;18.5,TRUNC(((today-$L861)/28))&amp;" mos",IF(((today-$L861)/28)&gt;18.5,ROUND(((today-$L861)/365),1)&amp;" yrs")))))</f>
        <v/>
      </c>
      <c r="N861" s="61" t="str">
        <f t="shared" si="56"/>
        <v/>
      </c>
      <c r="O861" s="147"/>
      <c r="P861" s="148"/>
      <c r="Q861" s="56"/>
      <c r="R861" s="55"/>
      <c r="S861" s="147"/>
      <c r="T861" s="154"/>
      <c r="U861" s="64"/>
      <c r="V861" s="50"/>
      <c r="W861" s="50"/>
      <c r="X861" s="50"/>
      <c r="Y861" s="137"/>
      <c r="Z861" s="226"/>
      <c r="AA861" s="218"/>
      <c r="AB861" s="55"/>
      <c r="AC861" s="63"/>
      <c r="AD861" s="58" t="s">
        <v>2912</v>
      </c>
      <c r="AE861" s="58"/>
      <c r="AF861" s="55"/>
      <c r="AG861" s="65"/>
      <c r="AH861" s="65"/>
      <c r="AI861" s="65"/>
    </row>
    <row r="862" spans="1:35" ht="63" customHeight="1" x14ac:dyDescent="0.2">
      <c r="A862" s="55">
        <v>6</v>
      </c>
      <c r="B862" s="133">
        <v>16</v>
      </c>
      <c r="C862" s="56">
        <v>2021</v>
      </c>
      <c r="D862" s="55" t="s">
        <v>271</v>
      </c>
      <c r="E862" s="55" t="s">
        <v>4109</v>
      </c>
      <c r="F862" s="55"/>
      <c r="G862" s="55"/>
      <c r="H862" s="58" t="s">
        <v>5287</v>
      </c>
      <c r="I862" s="57" t="s">
        <v>222</v>
      </c>
      <c r="J862" s="58" t="s">
        <v>1097</v>
      </c>
      <c r="K862" s="58" t="s">
        <v>259</v>
      </c>
      <c r="L862" s="191">
        <v>44363</v>
      </c>
      <c r="M862" s="60" t="str">
        <f t="shared" ca="1" si="57"/>
        <v>2.4 yrs</v>
      </c>
      <c r="N862" s="61" t="str">
        <f t="shared" ca="1" si="56"/>
        <v>a</v>
      </c>
      <c r="O862" s="147">
        <v>9</v>
      </c>
      <c r="P862" s="148">
        <v>10</v>
      </c>
      <c r="Q862" s="133">
        <v>2021</v>
      </c>
      <c r="R862" s="55" t="s">
        <v>4078</v>
      </c>
      <c r="S862" s="147" t="s">
        <v>236</v>
      </c>
      <c r="T862" s="154">
        <v>44449</v>
      </c>
      <c r="U862" s="64">
        <v>44478</v>
      </c>
      <c r="V862" s="50"/>
      <c r="W862" s="50"/>
      <c r="X862" s="50"/>
      <c r="Y862" s="137"/>
      <c r="Z862" s="79"/>
      <c r="AA862" s="218"/>
      <c r="AB862" s="55" t="s">
        <v>264</v>
      </c>
      <c r="AC862" s="63">
        <v>44434</v>
      </c>
      <c r="AD862" s="58" t="s">
        <v>5344</v>
      </c>
      <c r="AE862" s="58"/>
      <c r="AF862" s="55"/>
      <c r="AG862" s="65"/>
      <c r="AH862" s="65"/>
      <c r="AI862" s="65"/>
    </row>
    <row r="863" spans="1:35" ht="47.25" x14ac:dyDescent="0.2">
      <c r="A863" s="55">
        <v>6</v>
      </c>
      <c r="B863" s="133">
        <v>16</v>
      </c>
      <c r="C863" s="56">
        <v>2021</v>
      </c>
      <c r="D863" s="55" t="s">
        <v>271</v>
      </c>
      <c r="E863" s="55" t="s">
        <v>4109</v>
      </c>
      <c r="F863" s="55"/>
      <c r="G863" s="55"/>
      <c r="H863" s="58" t="s">
        <v>876</v>
      </c>
      <c r="I863" s="57" t="s">
        <v>222</v>
      </c>
      <c r="J863" s="58" t="s">
        <v>351</v>
      </c>
      <c r="K863" s="58" t="s">
        <v>260</v>
      </c>
      <c r="L863" s="191">
        <v>44363</v>
      </c>
      <c r="M863" s="60" t="str">
        <f t="shared" ca="1" si="57"/>
        <v>2.4 yrs</v>
      </c>
      <c r="N863" s="61" t="str">
        <f t="shared" ca="1" si="56"/>
        <v>a</v>
      </c>
      <c r="O863" s="147">
        <v>9</v>
      </c>
      <c r="P863" s="148">
        <v>14</v>
      </c>
      <c r="Q863" s="133">
        <v>2021</v>
      </c>
      <c r="R863" s="55" t="s">
        <v>4078</v>
      </c>
      <c r="S863" s="147" t="s">
        <v>237</v>
      </c>
      <c r="T863" s="154">
        <v>44449</v>
      </c>
      <c r="U863" s="64"/>
      <c r="V863" s="50"/>
      <c r="W863" s="50"/>
      <c r="X863" s="50"/>
      <c r="Y863" s="137"/>
      <c r="Z863" s="79"/>
      <c r="AA863" s="218"/>
      <c r="AB863" s="55" t="s">
        <v>264</v>
      </c>
      <c r="AC863" s="63">
        <v>44434</v>
      </c>
      <c r="AD863" s="58" t="s">
        <v>5295</v>
      </c>
      <c r="AE863" s="58"/>
      <c r="AF863" s="55"/>
      <c r="AG863" s="65"/>
      <c r="AH863" s="65"/>
      <c r="AI863" s="65"/>
    </row>
    <row r="864" spans="1:35" ht="31.5" x14ac:dyDescent="0.2">
      <c r="A864" s="55">
        <v>6</v>
      </c>
      <c r="B864" s="133">
        <v>26</v>
      </c>
      <c r="C864" s="56">
        <v>2017</v>
      </c>
      <c r="D864" s="55" t="s">
        <v>271</v>
      </c>
      <c r="E864" s="55">
        <v>4</v>
      </c>
      <c r="F864" s="55"/>
      <c r="G864" s="55"/>
      <c r="H864" s="147" t="s">
        <v>836</v>
      </c>
      <c r="I864" s="57" t="s">
        <v>222</v>
      </c>
      <c r="J864" s="58" t="s">
        <v>1116</v>
      </c>
      <c r="K864" s="58" t="s">
        <v>259</v>
      </c>
      <c r="L864" s="191">
        <v>41426</v>
      </c>
      <c r="M864" s="60" t="str">
        <f t="shared" ca="1" si="57"/>
        <v>10.4 yrs</v>
      </c>
      <c r="N864" s="61" t="str">
        <f t="shared" ca="1" si="56"/>
        <v>s</v>
      </c>
      <c r="O864" s="147">
        <v>6</v>
      </c>
      <c r="P864" s="148">
        <v>29</v>
      </c>
      <c r="Q864" s="56">
        <v>2017</v>
      </c>
      <c r="R864" s="55" t="s">
        <v>228</v>
      </c>
      <c r="S864" s="147" t="s">
        <v>236</v>
      </c>
      <c r="T864" s="154">
        <v>42915</v>
      </c>
      <c r="U864" s="64"/>
      <c r="V864" s="50"/>
      <c r="W864" s="50"/>
      <c r="X864" s="50"/>
      <c r="Y864" s="137"/>
      <c r="Z864" s="226" t="s">
        <v>261</v>
      </c>
      <c r="AA864" s="218">
        <v>43710</v>
      </c>
      <c r="AB864" s="55"/>
      <c r="AC864" s="63">
        <v>43680</v>
      </c>
      <c r="AD864" s="58" t="s">
        <v>4661</v>
      </c>
      <c r="AE864" s="58"/>
      <c r="AF864" s="55"/>
      <c r="AG864" s="65"/>
      <c r="AH864" s="65"/>
      <c r="AI864" s="65"/>
    </row>
    <row r="865" spans="1:35" ht="47.25" x14ac:dyDescent="0.2">
      <c r="A865" s="55">
        <v>6</v>
      </c>
      <c r="B865" s="133">
        <v>16</v>
      </c>
      <c r="C865" s="56">
        <v>2021</v>
      </c>
      <c r="D865" s="55" t="s">
        <v>271</v>
      </c>
      <c r="E865" s="55" t="s">
        <v>4109</v>
      </c>
      <c r="F865" s="55"/>
      <c r="G865" s="55"/>
      <c r="H865" s="58" t="s">
        <v>836</v>
      </c>
      <c r="I865" s="57" t="s">
        <v>222</v>
      </c>
      <c r="J865" s="58" t="s">
        <v>351</v>
      </c>
      <c r="K865" s="58" t="s">
        <v>260</v>
      </c>
      <c r="L865" s="191">
        <v>44363</v>
      </c>
      <c r="M865" s="60" t="str">
        <f t="shared" ca="1" si="57"/>
        <v>2.4 yrs</v>
      </c>
      <c r="N865" s="61" t="str">
        <f t="shared" ca="1" si="56"/>
        <v>a</v>
      </c>
      <c r="O865" s="147">
        <v>9</v>
      </c>
      <c r="P865" s="148">
        <v>13</v>
      </c>
      <c r="Q865" s="133">
        <v>2021</v>
      </c>
      <c r="R865" s="55" t="s">
        <v>5185</v>
      </c>
      <c r="S865" s="147" t="s">
        <v>237</v>
      </c>
      <c r="T865" s="154">
        <v>44452</v>
      </c>
      <c r="U865" s="64"/>
      <c r="V865" s="50"/>
      <c r="W865" s="50"/>
      <c r="X865" s="50"/>
      <c r="Y865" s="137"/>
      <c r="Z865" s="79"/>
      <c r="AA865" s="218"/>
      <c r="AB865" s="55" t="s">
        <v>264</v>
      </c>
      <c r="AC865" s="63">
        <v>44434</v>
      </c>
      <c r="AD865" s="58" t="s">
        <v>5328</v>
      </c>
      <c r="AE865" s="58"/>
      <c r="AF865" s="55"/>
      <c r="AG865" s="65"/>
      <c r="AH865" s="65"/>
      <c r="AI865" s="65"/>
    </row>
    <row r="866" spans="1:35" ht="15.75" customHeight="1" x14ac:dyDescent="0.2">
      <c r="A866" s="55">
        <v>6</v>
      </c>
      <c r="B866" s="133">
        <v>6</v>
      </c>
      <c r="C866" s="56">
        <v>2011</v>
      </c>
      <c r="D866" s="55" t="s">
        <v>271</v>
      </c>
      <c r="E866" s="55"/>
      <c r="F866" s="55" t="s">
        <v>241</v>
      </c>
      <c r="G866" s="55" t="s">
        <v>241</v>
      </c>
      <c r="H866" s="147" t="s">
        <v>2306</v>
      </c>
      <c r="I866" s="57" t="s">
        <v>223</v>
      </c>
      <c r="J866" s="71" t="s">
        <v>1334</v>
      </c>
      <c r="K866" s="58" t="s">
        <v>260</v>
      </c>
      <c r="L866" s="191">
        <v>40688</v>
      </c>
      <c r="M866" s="60" t="str">
        <f t="shared" ca="1" si="57"/>
        <v>12.4 yrs</v>
      </c>
      <c r="N866" s="61" t="str">
        <f t="shared" ca="1" si="56"/>
        <v>s</v>
      </c>
      <c r="O866" s="147">
        <v>8</v>
      </c>
      <c r="P866" s="148">
        <v>9</v>
      </c>
      <c r="Q866" s="56">
        <v>2011</v>
      </c>
      <c r="R866" s="55" t="s">
        <v>228</v>
      </c>
      <c r="S866" s="147"/>
      <c r="T866" s="154">
        <v>40764</v>
      </c>
      <c r="U866" s="64"/>
      <c r="V866" s="50"/>
      <c r="W866" s="50"/>
      <c r="X866" s="50"/>
      <c r="Y866" s="137"/>
      <c r="Z866" s="226"/>
      <c r="AA866" s="218"/>
      <c r="AB866" s="55"/>
      <c r="AC866" s="63"/>
      <c r="AD866" s="58" t="s">
        <v>2304</v>
      </c>
      <c r="AE866" s="58" t="s">
        <v>2305</v>
      </c>
      <c r="AF866" s="55" t="s">
        <v>241</v>
      </c>
      <c r="AG866" s="65"/>
      <c r="AH866" s="65"/>
      <c r="AI866" s="65"/>
    </row>
    <row r="867" spans="1:35" ht="47.25" hidden="1" x14ac:dyDescent="0.2">
      <c r="A867" s="69">
        <v>11</v>
      </c>
      <c r="B867" s="68">
        <v>30</v>
      </c>
      <c r="C867" s="67">
        <v>2020</v>
      </c>
      <c r="D867" s="70" t="s">
        <v>271</v>
      </c>
      <c r="E867" s="70" t="s">
        <v>2391</v>
      </c>
      <c r="F867" s="70"/>
      <c r="G867" s="70"/>
      <c r="H867" s="145" t="s">
        <v>1049</v>
      </c>
      <c r="I867" s="69" t="s">
        <v>222</v>
      </c>
      <c r="J867" s="71" t="s">
        <v>354</v>
      </c>
      <c r="K867" s="71" t="s">
        <v>259</v>
      </c>
      <c r="L867" s="195">
        <v>42339</v>
      </c>
      <c r="M867" s="73" t="str">
        <f t="shared" ca="1" si="57"/>
        <v>7.9 yrs</v>
      </c>
      <c r="N867" s="74" t="str">
        <f t="shared" ca="1" si="56"/>
        <v>s</v>
      </c>
      <c r="O867" s="150"/>
      <c r="P867" s="151"/>
      <c r="Q867" s="67"/>
      <c r="R867" s="70"/>
      <c r="S867" s="145" t="s">
        <v>2871</v>
      </c>
      <c r="T867" s="155"/>
      <c r="U867" s="78"/>
      <c r="V867" s="50"/>
      <c r="W867" s="50"/>
      <c r="X867" s="50"/>
      <c r="Y867" s="66"/>
      <c r="Z867" s="70"/>
      <c r="AA867" s="235"/>
      <c r="AB867" s="70"/>
      <c r="AC867" s="78"/>
      <c r="AD867" s="58" t="s">
        <v>4933</v>
      </c>
      <c r="AE867" s="58" t="s">
        <v>4913</v>
      </c>
      <c r="AF867" s="57"/>
      <c r="AG867" s="65"/>
      <c r="AH867" s="65"/>
      <c r="AI867" s="65"/>
    </row>
    <row r="868" spans="1:35" ht="63" hidden="1" customHeight="1" x14ac:dyDescent="0.2">
      <c r="A868" s="55">
        <v>5</v>
      </c>
      <c r="B868" s="80">
        <v>20</v>
      </c>
      <c r="C868" s="56">
        <v>2021</v>
      </c>
      <c r="D868" s="55" t="s">
        <v>271</v>
      </c>
      <c r="E868" s="55">
        <v>1</v>
      </c>
      <c r="F868" s="55"/>
      <c r="G868" s="55"/>
      <c r="H868" s="147" t="s">
        <v>3198</v>
      </c>
      <c r="I868" s="57" t="s">
        <v>224</v>
      </c>
      <c r="J868" s="58" t="s">
        <v>354</v>
      </c>
      <c r="K868" s="58" t="s">
        <v>259</v>
      </c>
      <c r="L868" s="191">
        <v>40179</v>
      </c>
      <c r="M868" s="60" t="str">
        <f t="shared" ca="1" si="57"/>
        <v>13.8 yrs</v>
      </c>
      <c r="N868" s="61" t="str">
        <f t="shared" ca="1" si="56"/>
        <v>s</v>
      </c>
      <c r="O868" s="147"/>
      <c r="P868" s="148"/>
      <c r="Q868" s="56"/>
      <c r="R868" s="55"/>
      <c r="S868" s="147" t="s">
        <v>2871</v>
      </c>
      <c r="T868" s="154">
        <v>44343</v>
      </c>
      <c r="U868" s="64"/>
      <c r="V868" s="50"/>
      <c r="W868" s="50"/>
      <c r="X868" s="50"/>
      <c r="Y868" s="79"/>
      <c r="Z868" s="63"/>
      <c r="AA868" s="218"/>
      <c r="AB868" s="55"/>
      <c r="AC868" s="63"/>
      <c r="AD868" s="58" t="s">
        <v>5094</v>
      </c>
      <c r="AE868" s="58" t="s">
        <v>4588</v>
      </c>
      <c r="AF868" s="55"/>
      <c r="AG868" s="65"/>
      <c r="AH868" s="65"/>
      <c r="AI868" s="65"/>
    </row>
    <row r="869" spans="1:35" ht="63" customHeight="1" x14ac:dyDescent="0.2">
      <c r="A869" s="70"/>
      <c r="B869" s="134"/>
      <c r="C869" s="67"/>
      <c r="D869" s="70" t="s">
        <v>271</v>
      </c>
      <c r="E869" s="70">
        <v>2</v>
      </c>
      <c r="F869" s="70" t="s">
        <v>253</v>
      </c>
      <c r="G869" s="70"/>
      <c r="H869" s="145" t="s">
        <v>1032</v>
      </c>
      <c r="I869" s="69" t="s">
        <v>222</v>
      </c>
      <c r="J869" s="71" t="s">
        <v>1334</v>
      </c>
      <c r="K869" s="71" t="s">
        <v>260</v>
      </c>
      <c r="L869" s="195"/>
      <c r="M869" s="73" t="str">
        <f t="shared" si="57"/>
        <v/>
      </c>
      <c r="N869" s="74" t="s">
        <v>945</v>
      </c>
      <c r="O869" s="150"/>
      <c r="P869" s="151"/>
      <c r="Q869" s="67"/>
      <c r="R869" s="70"/>
      <c r="S869" s="145" t="s">
        <v>237</v>
      </c>
      <c r="T869" s="155"/>
      <c r="U869" s="78"/>
      <c r="V869" s="50"/>
      <c r="W869" s="50"/>
      <c r="X869" s="50"/>
      <c r="Y869" s="135"/>
      <c r="Z869" s="66"/>
      <c r="AA869" s="235"/>
      <c r="AB869" s="70"/>
      <c r="AC869" s="78"/>
      <c r="AD869" s="58" t="s">
        <v>1033</v>
      </c>
      <c r="AE869" s="58"/>
      <c r="AF869" s="57" t="s">
        <v>241</v>
      </c>
      <c r="AG869" s="65"/>
      <c r="AH869" s="65"/>
      <c r="AI869" s="65"/>
    </row>
    <row r="870" spans="1:35" hidden="1" x14ac:dyDescent="0.2">
      <c r="A870" s="96">
        <v>3</v>
      </c>
      <c r="B870" s="97">
        <v>14</v>
      </c>
      <c r="C870" s="98">
        <v>2012</v>
      </c>
      <c r="D870" s="99" t="s">
        <v>226</v>
      </c>
      <c r="E870" s="100">
        <v>1</v>
      </c>
      <c r="F870" s="100" t="s">
        <v>253</v>
      </c>
      <c r="G870" s="100" t="s">
        <v>253</v>
      </c>
      <c r="H870" s="101" t="s">
        <v>2714</v>
      </c>
      <c r="I870" s="99" t="s">
        <v>224</v>
      </c>
      <c r="J870" s="101" t="s">
        <v>382</v>
      </c>
      <c r="K870" s="101" t="s">
        <v>260</v>
      </c>
      <c r="L870" s="102">
        <v>40725</v>
      </c>
      <c r="M870" s="103" t="str">
        <f t="shared" ca="1" si="57"/>
        <v>12.3 yrs</v>
      </c>
      <c r="N870" s="104" t="str">
        <f t="shared" ref="N870:N887" ca="1" si="58">IF($L870="","",IF((today-$L870)&lt;366,"k",IF(((today-$L870)/28)&lt;84,"a",IF(((today-$L870)/28)&gt;84,"s"))))</f>
        <v>s</v>
      </c>
      <c r="O870" s="105"/>
      <c r="P870" s="106"/>
      <c r="Q870" s="98"/>
      <c r="R870" s="99"/>
      <c r="S870" s="101" t="s">
        <v>2373</v>
      </c>
      <c r="T870" s="107"/>
      <c r="U870" s="108"/>
      <c r="V870" s="50"/>
      <c r="W870" s="50"/>
      <c r="X870" s="50"/>
      <c r="Y870" s="100"/>
      <c r="Z870" s="100" t="s">
        <v>262</v>
      </c>
      <c r="AA870" s="245">
        <v>40982</v>
      </c>
      <c r="AB870" s="100"/>
      <c r="AC870" s="107"/>
      <c r="AD870" s="43" t="s">
        <v>2715</v>
      </c>
      <c r="AE870" s="43" t="s">
        <v>2668</v>
      </c>
      <c r="AF870" s="42" t="s">
        <v>241</v>
      </c>
    </row>
    <row r="871" spans="1:35" ht="63" x14ac:dyDescent="0.2">
      <c r="A871" s="55">
        <v>4</v>
      </c>
      <c r="B871" s="133">
        <v>25</v>
      </c>
      <c r="C871" s="56">
        <v>2010</v>
      </c>
      <c r="D871" s="55" t="s">
        <v>271</v>
      </c>
      <c r="E871" s="55"/>
      <c r="F871" s="55" t="s">
        <v>253</v>
      </c>
      <c r="G871" s="55"/>
      <c r="H871" s="147" t="s">
        <v>1032</v>
      </c>
      <c r="I871" s="57" t="s">
        <v>222</v>
      </c>
      <c r="J871" s="71" t="s">
        <v>1334</v>
      </c>
      <c r="K871" s="58" t="s">
        <v>260</v>
      </c>
      <c r="L871" s="191">
        <v>40287</v>
      </c>
      <c r="M871" s="60" t="str">
        <f t="shared" ca="1" si="57"/>
        <v>13.5 yrs</v>
      </c>
      <c r="N871" s="61" t="str">
        <f t="shared" ca="1" si="58"/>
        <v>s</v>
      </c>
      <c r="O871" s="147">
        <v>7</v>
      </c>
      <c r="P871" s="148">
        <v>11</v>
      </c>
      <c r="Q871" s="56">
        <v>2010</v>
      </c>
      <c r="R871" s="55" t="s">
        <v>475</v>
      </c>
      <c r="S871" s="147" t="s">
        <v>237</v>
      </c>
      <c r="T871" s="154">
        <v>40370</v>
      </c>
      <c r="U871" s="64"/>
      <c r="V871" s="50"/>
      <c r="W871" s="50"/>
      <c r="X871" s="50"/>
      <c r="Y871" s="137" t="s">
        <v>241</v>
      </c>
      <c r="Z871" s="226" t="s">
        <v>261</v>
      </c>
      <c r="AA871" s="218">
        <v>39640</v>
      </c>
      <c r="AB871" s="55" t="s">
        <v>264</v>
      </c>
      <c r="AC871" s="63">
        <v>39716</v>
      </c>
      <c r="AD871" s="58" t="s">
        <v>1971</v>
      </c>
      <c r="AE871" s="58" t="s">
        <v>1676</v>
      </c>
      <c r="AF871" s="55"/>
      <c r="AG871" s="65"/>
      <c r="AH871" s="65"/>
      <c r="AI871" s="65"/>
    </row>
    <row r="872" spans="1:35" ht="15.75" customHeight="1" x14ac:dyDescent="0.2">
      <c r="A872" s="55">
        <v>3</v>
      </c>
      <c r="B872" s="133">
        <v>18</v>
      </c>
      <c r="C872" s="56">
        <v>2013</v>
      </c>
      <c r="D872" s="55" t="s">
        <v>271</v>
      </c>
      <c r="E872" s="55">
        <v>6</v>
      </c>
      <c r="F872" s="55" t="s">
        <v>241</v>
      </c>
      <c r="G872" s="55"/>
      <c r="H872" s="147" t="s">
        <v>3093</v>
      </c>
      <c r="I872" s="57" t="s">
        <v>222</v>
      </c>
      <c r="J872" s="71" t="s">
        <v>1334</v>
      </c>
      <c r="K872" s="58" t="s">
        <v>260</v>
      </c>
      <c r="L872" s="191">
        <v>40909</v>
      </c>
      <c r="M872" s="60" t="str">
        <f t="shared" ca="1" si="57"/>
        <v>11.8 yrs</v>
      </c>
      <c r="N872" s="61" t="str">
        <f t="shared" ca="1" si="58"/>
        <v>s</v>
      </c>
      <c r="O872" s="147">
        <v>3</v>
      </c>
      <c r="P872" s="148">
        <v>19</v>
      </c>
      <c r="Q872" s="56">
        <v>2013</v>
      </c>
      <c r="R872" s="55" t="s">
        <v>228</v>
      </c>
      <c r="S872" s="147" t="s">
        <v>237</v>
      </c>
      <c r="T872" s="154">
        <v>41352</v>
      </c>
      <c r="U872" s="64"/>
      <c r="V872" s="50"/>
      <c r="W872" s="50"/>
      <c r="X872" s="50"/>
      <c r="Y872" s="137" t="s">
        <v>253</v>
      </c>
      <c r="Z872" s="226" t="s">
        <v>261</v>
      </c>
      <c r="AA872" s="218">
        <v>41352</v>
      </c>
      <c r="AB872" s="55"/>
      <c r="AC872" s="63"/>
      <c r="AD872" s="58" t="s">
        <v>3161</v>
      </c>
      <c r="AE872" s="58" t="s">
        <v>3089</v>
      </c>
      <c r="AF872" s="55"/>
      <c r="AG872" s="65"/>
      <c r="AH872" s="65"/>
      <c r="AI872" s="65"/>
    </row>
    <row r="873" spans="1:35" ht="63" x14ac:dyDescent="0.2">
      <c r="A873" s="70">
        <v>5</v>
      </c>
      <c r="B873" s="134">
        <v>27</v>
      </c>
      <c r="C873" s="67">
        <v>2014</v>
      </c>
      <c r="D873" s="70" t="s">
        <v>271</v>
      </c>
      <c r="E873" s="70" t="s">
        <v>3440</v>
      </c>
      <c r="F873" s="70"/>
      <c r="G873" s="70"/>
      <c r="H873" s="145" t="s">
        <v>3514</v>
      </c>
      <c r="I873" s="69" t="s">
        <v>223</v>
      </c>
      <c r="J873" s="71" t="s">
        <v>1334</v>
      </c>
      <c r="K873" s="71" t="s">
        <v>260</v>
      </c>
      <c r="L873" s="194">
        <v>41774</v>
      </c>
      <c r="M873" s="73" t="str">
        <f t="shared" ca="1" si="57"/>
        <v>9.5 yrs</v>
      </c>
      <c r="N873" s="74" t="str">
        <f t="shared" ca="1" si="58"/>
        <v>s</v>
      </c>
      <c r="O873" s="145">
        <v>7</v>
      </c>
      <c r="P873" s="146">
        <v>17</v>
      </c>
      <c r="Q873" s="67">
        <v>2014</v>
      </c>
      <c r="R873" s="70" t="s">
        <v>228</v>
      </c>
      <c r="S873" s="145" t="s">
        <v>237</v>
      </c>
      <c r="T873" s="155">
        <v>41837</v>
      </c>
      <c r="U873" s="78"/>
      <c r="V873" s="50"/>
      <c r="W873" s="50"/>
      <c r="X873" s="50"/>
      <c r="Y873" s="135"/>
      <c r="Z873" s="66"/>
      <c r="AA873" s="235"/>
      <c r="AB873" s="70"/>
      <c r="AC873" s="77"/>
      <c r="AD873" s="58" t="s">
        <v>3520</v>
      </c>
      <c r="AE873" s="58" t="s">
        <v>3443</v>
      </c>
      <c r="AF873" s="55"/>
      <c r="AG873" s="65"/>
      <c r="AH873" s="65"/>
      <c r="AI873" s="65"/>
    </row>
    <row r="874" spans="1:35" ht="31.5" customHeight="1" x14ac:dyDescent="0.2">
      <c r="A874" s="70">
        <v>5</v>
      </c>
      <c r="B874" s="134">
        <v>27</v>
      </c>
      <c r="C874" s="67">
        <v>2014</v>
      </c>
      <c r="D874" s="70" t="s">
        <v>271</v>
      </c>
      <c r="E874" s="70">
        <v>6</v>
      </c>
      <c r="F874" s="70"/>
      <c r="G874" s="70"/>
      <c r="H874" s="145" t="s">
        <v>3518</v>
      </c>
      <c r="I874" s="69"/>
      <c r="J874" s="71" t="s">
        <v>1334</v>
      </c>
      <c r="K874" s="71" t="s">
        <v>259</v>
      </c>
      <c r="L874" s="194">
        <v>41774</v>
      </c>
      <c r="M874" s="73" t="str">
        <f t="shared" ca="1" si="57"/>
        <v>9.5 yrs</v>
      </c>
      <c r="N874" s="74" t="str">
        <f t="shared" ca="1" si="58"/>
        <v>s</v>
      </c>
      <c r="O874" s="145">
        <v>7</v>
      </c>
      <c r="P874" s="146">
        <v>30</v>
      </c>
      <c r="Q874" s="67">
        <v>2014</v>
      </c>
      <c r="R874" s="70" t="s">
        <v>1197</v>
      </c>
      <c r="S874" s="145" t="s">
        <v>236</v>
      </c>
      <c r="T874" s="155">
        <v>41850</v>
      </c>
      <c r="U874" s="78"/>
      <c r="V874" s="50"/>
      <c r="W874" s="50"/>
      <c r="X874" s="50"/>
      <c r="Y874" s="135"/>
      <c r="Z874" s="66"/>
      <c r="AA874" s="235"/>
      <c r="AB874" s="70" t="s">
        <v>264</v>
      </c>
      <c r="AC874" s="77">
        <v>41839</v>
      </c>
      <c r="AD874" s="58" t="s">
        <v>5500</v>
      </c>
      <c r="AE874" s="58" t="s">
        <v>3443</v>
      </c>
      <c r="AF874" s="55"/>
      <c r="AG874" s="65"/>
      <c r="AH874" s="65"/>
      <c r="AI874" s="65"/>
    </row>
    <row r="875" spans="1:35" ht="94.5" hidden="1" x14ac:dyDescent="0.2">
      <c r="A875" s="57">
        <v>7</v>
      </c>
      <c r="B875" s="80">
        <v>9</v>
      </c>
      <c r="C875" s="56">
        <v>2019</v>
      </c>
      <c r="D875" s="55" t="s">
        <v>271</v>
      </c>
      <c r="E875" s="55">
        <v>5</v>
      </c>
      <c r="F875" s="55"/>
      <c r="G875" s="55"/>
      <c r="H875" s="147" t="s">
        <v>4632</v>
      </c>
      <c r="I875" s="57" t="s">
        <v>222</v>
      </c>
      <c r="J875" s="58" t="s">
        <v>1097</v>
      </c>
      <c r="K875" s="58" t="s">
        <v>260</v>
      </c>
      <c r="L875" s="191">
        <v>41821</v>
      </c>
      <c r="M875" s="60" t="str">
        <f t="shared" ca="1" si="57"/>
        <v>9.3 yrs</v>
      </c>
      <c r="N875" s="61" t="str">
        <f t="shared" ca="1" si="58"/>
        <v>s</v>
      </c>
      <c r="O875" s="147"/>
      <c r="P875" s="148"/>
      <c r="Q875" s="56"/>
      <c r="R875" s="55" t="s">
        <v>228</v>
      </c>
      <c r="S875" s="147" t="s">
        <v>2871</v>
      </c>
      <c r="T875" s="154"/>
      <c r="U875" s="64"/>
      <c r="V875" s="50"/>
      <c r="W875" s="50"/>
      <c r="X875" s="50"/>
      <c r="Y875" s="79"/>
      <c r="Z875" s="63"/>
      <c r="AA875" s="218"/>
      <c r="AB875" s="55"/>
      <c r="AC875" s="64"/>
      <c r="AD875" s="58" t="s">
        <v>4738</v>
      </c>
      <c r="AE875" s="58" t="s">
        <v>4652</v>
      </c>
      <c r="AF875" s="55"/>
      <c r="AG875" s="65"/>
      <c r="AH875" s="65"/>
      <c r="AI875" s="65"/>
    </row>
    <row r="876" spans="1:35" ht="63" x14ac:dyDescent="0.2">
      <c r="A876" s="70">
        <v>5</v>
      </c>
      <c r="B876" s="134">
        <v>27</v>
      </c>
      <c r="C876" s="67">
        <v>2014</v>
      </c>
      <c r="D876" s="70" t="s">
        <v>271</v>
      </c>
      <c r="E876" s="70">
        <v>6</v>
      </c>
      <c r="F876" s="70"/>
      <c r="G876" s="70"/>
      <c r="H876" s="145" t="s">
        <v>3519</v>
      </c>
      <c r="I876" s="69"/>
      <c r="J876" s="71" t="s">
        <v>1334</v>
      </c>
      <c r="K876" s="71" t="s">
        <v>259</v>
      </c>
      <c r="L876" s="194">
        <v>41774</v>
      </c>
      <c r="M876" s="73" t="str">
        <f t="shared" ca="1" si="57"/>
        <v>9.5 yrs</v>
      </c>
      <c r="N876" s="74" t="str">
        <f t="shared" ca="1" si="58"/>
        <v>s</v>
      </c>
      <c r="O876" s="145">
        <v>7</v>
      </c>
      <c r="P876" s="146">
        <v>30</v>
      </c>
      <c r="Q876" s="67">
        <v>2014</v>
      </c>
      <c r="R876" s="70" t="s">
        <v>1197</v>
      </c>
      <c r="S876" s="145" t="s">
        <v>236</v>
      </c>
      <c r="T876" s="155">
        <v>41850</v>
      </c>
      <c r="U876" s="78"/>
      <c r="V876" s="50"/>
      <c r="W876" s="50"/>
      <c r="X876" s="50"/>
      <c r="Y876" s="135"/>
      <c r="Z876" s="66"/>
      <c r="AA876" s="235"/>
      <c r="AB876" s="70" t="s">
        <v>264</v>
      </c>
      <c r="AC876" s="77">
        <v>41839</v>
      </c>
      <c r="AD876" s="58" t="s">
        <v>3542</v>
      </c>
      <c r="AE876" s="58" t="s">
        <v>3443</v>
      </c>
      <c r="AF876" s="55"/>
      <c r="AG876" s="65"/>
      <c r="AH876" s="65"/>
      <c r="AI876" s="65"/>
    </row>
    <row r="877" spans="1:35" ht="78.75" x14ac:dyDescent="0.2">
      <c r="A877" s="70">
        <v>5</v>
      </c>
      <c r="B877" s="134">
        <v>27</v>
      </c>
      <c r="C877" s="67">
        <v>2014</v>
      </c>
      <c r="D877" s="70" t="s">
        <v>271</v>
      </c>
      <c r="E877" s="70" t="s">
        <v>3440</v>
      </c>
      <c r="F877" s="70"/>
      <c r="G877" s="70"/>
      <c r="H877" s="145" t="s">
        <v>3515</v>
      </c>
      <c r="I877" s="69" t="s">
        <v>222</v>
      </c>
      <c r="J877" s="71" t="s">
        <v>1334</v>
      </c>
      <c r="K877" s="71" t="s">
        <v>260</v>
      </c>
      <c r="L877" s="194">
        <v>41774</v>
      </c>
      <c r="M877" s="73" t="str">
        <f t="shared" ca="1" si="57"/>
        <v>9.5 yrs</v>
      </c>
      <c r="N877" s="74" t="str">
        <f t="shared" ca="1" si="58"/>
        <v>s</v>
      </c>
      <c r="O877" s="145">
        <v>7</v>
      </c>
      <c r="P877" s="146">
        <v>17</v>
      </c>
      <c r="Q877" s="67">
        <v>2014</v>
      </c>
      <c r="R877" s="70" t="s">
        <v>228</v>
      </c>
      <c r="S877" s="145" t="s">
        <v>237</v>
      </c>
      <c r="T877" s="155">
        <v>41837</v>
      </c>
      <c r="U877" s="78"/>
      <c r="V877" s="50"/>
      <c r="W877" s="50"/>
      <c r="X877" s="50"/>
      <c r="Y877" s="135"/>
      <c r="Z877" s="66"/>
      <c r="AA877" s="235"/>
      <c r="AB877" s="70"/>
      <c r="AC877" s="77"/>
      <c r="AD877" s="58" t="s">
        <v>3517</v>
      </c>
      <c r="AE877" s="58" t="s">
        <v>3443</v>
      </c>
      <c r="AF877" s="55"/>
      <c r="AG877" s="65"/>
      <c r="AH877" s="65"/>
      <c r="AI877" s="65"/>
    </row>
    <row r="878" spans="1:35" ht="47.25" customHeight="1" x14ac:dyDescent="0.2">
      <c r="A878" s="55">
        <v>4</v>
      </c>
      <c r="B878" s="133">
        <v>15</v>
      </c>
      <c r="C878" s="56">
        <v>2012</v>
      </c>
      <c r="D878" s="55" t="s">
        <v>271</v>
      </c>
      <c r="E878" s="55">
        <v>7</v>
      </c>
      <c r="F878" s="55"/>
      <c r="G878" s="55"/>
      <c r="H878" s="147" t="s">
        <v>2726</v>
      </c>
      <c r="I878" s="57" t="s">
        <v>224</v>
      </c>
      <c r="J878" s="71" t="s">
        <v>1334</v>
      </c>
      <c r="K878" s="58" t="s">
        <v>260</v>
      </c>
      <c r="L878" s="191">
        <v>41009</v>
      </c>
      <c r="M878" s="60" t="str">
        <f t="shared" ca="1" si="57"/>
        <v>11.6 yrs</v>
      </c>
      <c r="N878" s="61" t="str">
        <f t="shared" ca="1" si="58"/>
        <v>s</v>
      </c>
      <c r="O878" s="147"/>
      <c r="P878" s="148"/>
      <c r="Q878" s="56"/>
      <c r="R878" s="55"/>
      <c r="S878" s="147"/>
      <c r="T878" s="154"/>
      <c r="U878" s="64"/>
      <c r="V878" s="50"/>
      <c r="W878" s="50"/>
      <c r="X878" s="50"/>
      <c r="Y878" s="137"/>
      <c r="Z878" s="226"/>
      <c r="AA878" s="218"/>
      <c r="AB878" s="55"/>
      <c r="AC878" s="63"/>
      <c r="AD878" s="58"/>
      <c r="AE878" s="58"/>
      <c r="AF878" s="55"/>
      <c r="AG878" s="65"/>
      <c r="AH878" s="65"/>
      <c r="AI878" s="65"/>
    </row>
    <row r="879" spans="1:35" ht="47.25" customHeight="1" x14ac:dyDescent="0.2">
      <c r="A879" s="55">
        <v>4</v>
      </c>
      <c r="B879" s="133">
        <v>15</v>
      </c>
      <c r="C879" s="56">
        <v>2012</v>
      </c>
      <c r="D879" s="55" t="s">
        <v>271</v>
      </c>
      <c r="E879" s="55">
        <v>7</v>
      </c>
      <c r="F879" s="55"/>
      <c r="G879" s="55"/>
      <c r="H879" s="147" t="s">
        <v>2727</v>
      </c>
      <c r="I879" s="57" t="s">
        <v>224</v>
      </c>
      <c r="J879" s="71" t="s">
        <v>1334</v>
      </c>
      <c r="K879" s="58" t="s">
        <v>260</v>
      </c>
      <c r="L879" s="191">
        <v>41009</v>
      </c>
      <c r="M879" s="60" t="str">
        <f t="shared" ca="1" si="57"/>
        <v>11.6 yrs</v>
      </c>
      <c r="N879" s="61" t="str">
        <f t="shared" ca="1" si="58"/>
        <v>s</v>
      </c>
      <c r="O879" s="147"/>
      <c r="P879" s="148"/>
      <c r="Q879" s="56"/>
      <c r="R879" s="55"/>
      <c r="S879" s="147"/>
      <c r="T879" s="154"/>
      <c r="U879" s="64"/>
      <c r="V879" s="50"/>
      <c r="W879" s="50"/>
      <c r="X879" s="50"/>
      <c r="Y879" s="137"/>
      <c r="Z879" s="226"/>
      <c r="AA879" s="218"/>
      <c r="AB879" s="55"/>
      <c r="AC879" s="63"/>
      <c r="AD879" s="58"/>
      <c r="AE879" s="58"/>
      <c r="AF879" s="55"/>
      <c r="AG879" s="65"/>
      <c r="AH879" s="65"/>
      <c r="AI879" s="65"/>
    </row>
    <row r="880" spans="1:35" ht="31.5" x14ac:dyDescent="0.2">
      <c r="A880" s="55">
        <v>4</v>
      </c>
      <c r="B880" s="133">
        <v>15</v>
      </c>
      <c r="C880" s="56">
        <v>2012</v>
      </c>
      <c r="D880" s="55" t="s">
        <v>271</v>
      </c>
      <c r="E880" s="55">
        <v>7</v>
      </c>
      <c r="F880" s="55"/>
      <c r="G880" s="55"/>
      <c r="H880" s="147" t="s">
        <v>2728</v>
      </c>
      <c r="I880" s="57" t="s">
        <v>223</v>
      </c>
      <c r="J880" s="71" t="s">
        <v>1334</v>
      </c>
      <c r="K880" s="58" t="s">
        <v>260</v>
      </c>
      <c r="L880" s="191">
        <v>41009</v>
      </c>
      <c r="M880" s="60" t="str">
        <f t="shared" ca="1" si="57"/>
        <v>11.6 yrs</v>
      </c>
      <c r="N880" s="61" t="str">
        <f t="shared" ca="1" si="58"/>
        <v>s</v>
      </c>
      <c r="O880" s="147"/>
      <c r="P880" s="148"/>
      <c r="Q880" s="56"/>
      <c r="R880" s="55"/>
      <c r="S880" s="147"/>
      <c r="T880" s="154"/>
      <c r="U880" s="64"/>
      <c r="V880" s="50"/>
      <c r="W880" s="50"/>
      <c r="X880" s="50"/>
      <c r="Y880" s="137"/>
      <c r="Z880" s="226"/>
      <c r="AA880" s="218"/>
      <c r="AB880" s="55"/>
      <c r="AC880" s="63"/>
      <c r="AD880" s="58"/>
      <c r="AE880" s="58"/>
      <c r="AF880" s="55"/>
      <c r="AG880" s="65"/>
      <c r="AH880" s="65"/>
      <c r="AI880" s="65"/>
    </row>
    <row r="881" spans="1:35" ht="63" hidden="1" x14ac:dyDescent="0.2">
      <c r="A881" s="66">
        <v>12</v>
      </c>
      <c r="B881" s="67">
        <v>19</v>
      </c>
      <c r="C881" s="68">
        <v>2013</v>
      </c>
      <c r="D881" s="69" t="s">
        <v>390</v>
      </c>
      <c r="E881" s="70">
        <v>1</v>
      </c>
      <c r="F881" s="70"/>
      <c r="G881" s="70"/>
      <c r="H881" s="71" t="s">
        <v>3344</v>
      </c>
      <c r="I881" s="69" t="s">
        <v>222</v>
      </c>
      <c r="J881" s="71" t="s">
        <v>3844</v>
      </c>
      <c r="K881" s="71" t="s">
        <v>260</v>
      </c>
      <c r="L881" s="72">
        <v>40544</v>
      </c>
      <c r="M881" s="73" t="str">
        <f t="shared" ca="1" si="57"/>
        <v>12.8 yrs</v>
      </c>
      <c r="N881" s="74" t="str">
        <f t="shared" ca="1" si="58"/>
        <v>s</v>
      </c>
      <c r="O881" s="75"/>
      <c r="P881" s="76"/>
      <c r="Q881" s="68"/>
      <c r="R881" s="69"/>
      <c r="S881" s="71" t="s">
        <v>2373</v>
      </c>
      <c r="T881" s="77"/>
      <c r="U881" s="78"/>
      <c r="V881" s="50"/>
      <c r="W881" s="50"/>
      <c r="X881" s="50"/>
      <c r="Y881" s="70"/>
      <c r="Z881" s="70"/>
      <c r="AA881" s="244"/>
      <c r="AB881" s="70"/>
      <c r="AC881" s="77"/>
      <c r="AD881" s="58" t="s">
        <v>3640</v>
      </c>
      <c r="AE881" s="58" t="s">
        <v>3639</v>
      </c>
      <c r="AF881" s="55"/>
      <c r="AG881" s="65"/>
      <c r="AH881" s="65"/>
      <c r="AI881" s="65"/>
    </row>
    <row r="882" spans="1:35" ht="31.5" customHeight="1" x14ac:dyDescent="0.2">
      <c r="A882" s="55">
        <v>4</v>
      </c>
      <c r="B882" s="133">
        <v>15</v>
      </c>
      <c r="C882" s="56">
        <v>2012</v>
      </c>
      <c r="D882" s="55" t="s">
        <v>271</v>
      </c>
      <c r="E882" s="55">
        <v>7</v>
      </c>
      <c r="F882" s="55"/>
      <c r="G882" s="55"/>
      <c r="H882" s="147" t="s">
        <v>2729</v>
      </c>
      <c r="I882" s="57" t="s">
        <v>224</v>
      </c>
      <c r="J882" s="71" t="s">
        <v>1334</v>
      </c>
      <c r="K882" s="58" t="s">
        <v>259</v>
      </c>
      <c r="L882" s="191">
        <v>41009</v>
      </c>
      <c r="M882" s="60" t="str">
        <f t="shared" ca="1" si="57"/>
        <v>11.6 yrs</v>
      </c>
      <c r="N882" s="61" t="str">
        <f t="shared" ca="1" si="58"/>
        <v>s</v>
      </c>
      <c r="O882" s="147"/>
      <c r="P882" s="148"/>
      <c r="Q882" s="56"/>
      <c r="R882" s="55"/>
      <c r="S882" s="147"/>
      <c r="T882" s="154"/>
      <c r="U882" s="64"/>
      <c r="V882" s="50"/>
      <c r="W882" s="50"/>
      <c r="X882" s="50"/>
      <c r="Y882" s="137"/>
      <c r="Z882" s="226"/>
      <c r="AA882" s="218"/>
      <c r="AB882" s="55"/>
      <c r="AC882" s="63"/>
      <c r="AD882" s="58"/>
      <c r="AE882" s="58"/>
      <c r="AF882" s="55"/>
      <c r="AG882" s="65"/>
      <c r="AH882" s="65"/>
      <c r="AI882" s="65"/>
    </row>
    <row r="883" spans="1:35" ht="31.5" customHeight="1" x14ac:dyDescent="0.2">
      <c r="A883" s="55">
        <v>4</v>
      </c>
      <c r="B883" s="133">
        <v>15</v>
      </c>
      <c r="C883" s="56">
        <v>2012</v>
      </c>
      <c r="D883" s="55" t="s">
        <v>271</v>
      </c>
      <c r="E883" s="55">
        <v>7</v>
      </c>
      <c r="F883" s="55"/>
      <c r="G883" s="55"/>
      <c r="H883" s="147" t="s">
        <v>2730</v>
      </c>
      <c r="I883" s="57" t="s">
        <v>224</v>
      </c>
      <c r="J883" s="71" t="s">
        <v>1334</v>
      </c>
      <c r="K883" s="58" t="s">
        <v>259</v>
      </c>
      <c r="L883" s="191">
        <v>41009</v>
      </c>
      <c r="M883" s="60" t="str">
        <f t="shared" ca="1" si="57"/>
        <v>11.6 yrs</v>
      </c>
      <c r="N883" s="61" t="str">
        <f t="shared" ca="1" si="58"/>
        <v>s</v>
      </c>
      <c r="O883" s="147"/>
      <c r="P883" s="148"/>
      <c r="Q883" s="56"/>
      <c r="R883" s="55"/>
      <c r="S883" s="147"/>
      <c r="T883" s="154"/>
      <c r="U883" s="64"/>
      <c r="V883" s="50"/>
      <c r="W883" s="50"/>
      <c r="X883" s="50"/>
      <c r="Y883" s="137"/>
      <c r="Z883" s="226"/>
      <c r="AA883" s="218"/>
      <c r="AB883" s="55"/>
      <c r="AC883" s="63"/>
      <c r="AD883" s="58"/>
      <c r="AE883" s="58"/>
      <c r="AF883" s="55"/>
      <c r="AG883" s="65"/>
      <c r="AH883" s="65"/>
      <c r="AI883" s="65"/>
    </row>
    <row r="884" spans="1:35" ht="38.25" hidden="1" x14ac:dyDescent="0.2">
      <c r="A884" s="39">
        <v>1</v>
      </c>
      <c r="B884" s="40">
        <v>12</v>
      </c>
      <c r="C884" s="41">
        <v>2011</v>
      </c>
      <c r="D884" s="12" t="s">
        <v>272</v>
      </c>
      <c r="E884" s="42"/>
      <c r="F884" s="42" t="s">
        <v>241</v>
      </c>
      <c r="G884" s="42" t="s">
        <v>241</v>
      </c>
      <c r="H884" s="43" t="s">
        <v>2119</v>
      </c>
      <c r="I884" s="12" t="s">
        <v>222</v>
      </c>
      <c r="J884" s="43" t="s">
        <v>375</v>
      </c>
      <c r="K884" s="43" t="s">
        <v>260</v>
      </c>
      <c r="L884" s="44">
        <v>39083</v>
      </c>
      <c r="M884" s="45" t="str">
        <f t="shared" ca="1" si="57"/>
        <v>16.8 yrs</v>
      </c>
      <c r="N884" s="46" t="str">
        <f t="shared" ca="1" si="58"/>
        <v>s</v>
      </c>
      <c r="O884" s="47">
        <v>1</v>
      </c>
      <c r="P884" s="48">
        <v>20</v>
      </c>
      <c r="Q884" s="41">
        <v>2011</v>
      </c>
      <c r="R884" s="12" t="s">
        <v>228</v>
      </c>
      <c r="S884" s="43" t="s">
        <v>2121</v>
      </c>
      <c r="T884" s="49">
        <v>40556</v>
      </c>
      <c r="U884" s="50"/>
      <c r="V884" s="50"/>
      <c r="W884" s="50"/>
      <c r="X884" s="50"/>
      <c r="Y884" s="42" t="s">
        <v>253</v>
      </c>
      <c r="Z884" s="42" t="s">
        <v>261</v>
      </c>
      <c r="AA884" s="242">
        <v>40556</v>
      </c>
      <c r="AB884" s="42"/>
      <c r="AC884" s="49"/>
      <c r="AD884" s="43" t="s">
        <v>2120</v>
      </c>
      <c r="AE884" s="43" t="s">
        <v>2111</v>
      </c>
      <c r="AF884" s="42" t="s">
        <v>253</v>
      </c>
    </row>
    <row r="885" spans="1:35" ht="63" x14ac:dyDescent="0.2">
      <c r="A885" s="70">
        <v>5</v>
      </c>
      <c r="B885" s="134">
        <v>27</v>
      </c>
      <c r="C885" s="67">
        <v>2014</v>
      </c>
      <c r="D885" s="70" t="s">
        <v>271</v>
      </c>
      <c r="E885" s="70" t="s">
        <v>3440</v>
      </c>
      <c r="F885" s="70"/>
      <c r="G885" s="70"/>
      <c r="H885" s="145" t="s">
        <v>3445</v>
      </c>
      <c r="I885" s="69" t="s">
        <v>3441</v>
      </c>
      <c r="J885" s="71" t="s">
        <v>1334</v>
      </c>
      <c r="K885" s="71" t="s">
        <v>259</v>
      </c>
      <c r="L885" s="194">
        <v>41487</v>
      </c>
      <c r="M885" s="73" t="str">
        <f t="shared" ca="1" si="57"/>
        <v>10.2 yrs</v>
      </c>
      <c r="N885" s="74" t="str">
        <f t="shared" ca="1" si="58"/>
        <v>s</v>
      </c>
      <c r="O885" s="145">
        <v>8</v>
      </c>
      <c r="P885" s="146">
        <v>13</v>
      </c>
      <c r="Q885" s="67">
        <v>2014</v>
      </c>
      <c r="R885" s="70" t="s">
        <v>1197</v>
      </c>
      <c r="S885" s="145" t="s">
        <v>236</v>
      </c>
      <c r="T885" s="155">
        <v>41864</v>
      </c>
      <c r="U885" s="78"/>
      <c r="V885" s="50"/>
      <c r="W885" s="50"/>
      <c r="X885" s="50"/>
      <c r="Y885" s="135"/>
      <c r="Z885" s="66"/>
      <c r="AA885" s="235"/>
      <c r="AB885" s="70"/>
      <c r="AC885" s="77"/>
      <c r="AD885" s="58"/>
      <c r="AE885" s="58" t="s">
        <v>3443</v>
      </c>
      <c r="AF885" s="55"/>
      <c r="AG885" s="65"/>
      <c r="AH885" s="65"/>
      <c r="AI885" s="65"/>
    </row>
    <row r="886" spans="1:35" ht="47.25" hidden="1" x14ac:dyDescent="0.2">
      <c r="A886" s="69">
        <v>6</v>
      </c>
      <c r="B886" s="68">
        <v>6</v>
      </c>
      <c r="C886" s="67">
        <v>2020</v>
      </c>
      <c r="D886" s="70" t="s">
        <v>271</v>
      </c>
      <c r="E886" s="70" t="s">
        <v>3550</v>
      </c>
      <c r="F886" s="70"/>
      <c r="G886" s="70"/>
      <c r="H886" s="145" t="s">
        <v>3077</v>
      </c>
      <c r="I886" s="69" t="s">
        <v>830</v>
      </c>
      <c r="J886" s="71" t="s">
        <v>2725</v>
      </c>
      <c r="K886" s="71" t="s">
        <v>259</v>
      </c>
      <c r="L886" s="194">
        <v>42736</v>
      </c>
      <c r="M886" s="73" t="str">
        <f t="shared" ca="1" si="57"/>
        <v>6.8 yrs</v>
      </c>
      <c r="N886" s="74" t="str">
        <f t="shared" ca="1" si="58"/>
        <v>s</v>
      </c>
      <c r="O886" s="145"/>
      <c r="P886" s="146"/>
      <c r="Q886" s="67"/>
      <c r="R886" s="70"/>
      <c r="S886" s="145" t="s">
        <v>2871</v>
      </c>
      <c r="T886" s="155"/>
      <c r="U886" s="78"/>
      <c r="V886" s="50"/>
      <c r="W886" s="50"/>
      <c r="X886" s="50"/>
      <c r="Y886" s="66"/>
      <c r="Z886" s="70"/>
      <c r="AA886" s="235"/>
      <c r="AB886" s="70"/>
      <c r="AC886" s="77"/>
      <c r="AD886" s="58" t="s">
        <v>4785</v>
      </c>
      <c r="AE886" s="58" t="s">
        <v>4744</v>
      </c>
      <c r="AF886" s="55"/>
      <c r="AG886" s="65"/>
      <c r="AH886" s="65"/>
      <c r="AI886" s="65"/>
    </row>
    <row r="887" spans="1:35" ht="78.75" x14ac:dyDescent="0.2">
      <c r="A887" s="55">
        <v>10</v>
      </c>
      <c r="B887" s="133">
        <v>28</v>
      </c>
      <c r="C887" s="56">
        <v>2015</v>
      </c>
      <c r="D887" s="55" t="s">
        <v>271</v>
      </c>
      <c r="E887" s="55" t="s">
        <v>2418</v>
      </c>
      <c r="F887" s="55"/>
      <c r="G887" s="55"/>
      <c r="H887" s="147" t="s">
        <v>6034</v>
      </c>
      <c r="I887" s="57" t="s">
        <v>224</v>
      </c>
      <c r="J887" s="58" t="s">
        <v>944</v>
      </c>
      <c r="K887" s="58" t="s">
        <v>259</v>
      </c>
      <c r="L887" s="193">
        <v>41640</v>
      </c>
      <c r="M887" s="60" t="str">
        <f t="shared" ca="1" si="57"/>
        <v>9.8 yrs</v>
      </c>
      <c r="N887" s="61" t="str">
        <f t="shared" ca="1" si="58"/>
        <v>s</v>
      </c>
      <c r="O887" s="143"/>
      <c r="P887" s="144"/>
      <c r="Q887" s="56">
        <v>2015</v>
      </c>
      <c r="R887" s="55"/>
      <c r="S887" s="147"/>
      <c r="T887" s="154"/>
      <c r="U887" s="64"/>
      <c r="V887" s="50"/>
      <c r="W887" s="50"/>
      <c r="X887" s="50"/>
      <c r="Y887" s="137"/>
      <c r="Z887" s="79"/>
      <c r="AA887" s="218"/>
      <c r="AB887" s="55"/>
      <c r="AC887" s="64"/>
      <c r="AD887" s="58" t="s">
        <v>3851</v>
      </c>
      <c r="AE887" s="58" t="s">
        <v>3850</v>
      </c>
      <c r="AF887" s="57"/>
      <c r="AG887" s="65"/>
      <c r="AH887" s="65"/>
      <c r="AI887" s="65"/>
    </row>
    <row r="888" spans="1:35" ht="31.5" x14ac:dyDescent="0.2">
      <c r="A888" s="70">
        <v>9</v>
      </c>
      <c r="B888" s="134">
        <v>15</v>
      </c>
      <c r="C888" s="67">
        <v>2007</v>
      </c>
      <c r="D888" s="70" t="s">
        <v>271</v>
      </c>
      <c r="E888" s="70">
        <v>2</v>
      </c>
      <c r="F888" s="70" t="s">
        <v>253</v>
      </c>
      <c r="G888" s="70"/>
      <c r="H888" s="145" t="s">
        <v>1034</v>
      </c>
      <c r="I888" s="69" t="s">
        <v>224</v>
      </c>
      <c r="J888" s="71" t="s">
        <v>1334</v>
      </c>
      <c r="K888" s="71" t="s">
        <v>260</v>
      </c>
      <c r="L888" s="195"/>
      <c r="M888" s="73" t="str">
        <f t="shared" si="57"/>
        <v/>
      </c>
      <c r="N888" s="74" t="s">
        <v>945</v>
      </c>
      <c r="O888" s="150"/>
      <c r="P888" s="151"/>
      <c r="Q888" s="67"/>
      <c r="R888" s="70"/>
      <c r="S888" s="145" t="s">
        <v>237</v>
      </c>
      <c r="T888" s="155"/>
      <c r="U888" s="78"/>
      <c r="V888" s="50"/>
      <c r="W888" s="50"/>
      <c r="X888" s="50"/>
      <c r="Y888" s="135"/>
      <c r="Z888" s="66"/>
      <c r="AA888" s="235"/>
      <c r="AB888" s="70"/>
      <c r="AC888" s="78"/>
      <c r="AD888" s="58" t="s">
        <v>3058</v>
      </c>
      <c r="AE888" s="58"/>
      <c r="AF888" s="57"/>
      <c r="AG888" s="65"/>
      <c r="AH888" s="65"/>
      <c r="AI888" s="65"/>
    </row>
    <row r="889" spans="1:35" ht="31.5" x14ac:dyDescent="0.2">
      <c r="A889" s="55">
        <v>7</v>
      </c>
      <c r="B889" s="133">
        <v>29</v>
      </c>
      <c r="C889" s="56">
        <v>2008</v>
      </c>
      <c r="D889" s="55" t="s">
        <v>271</v>
      </c>
      <c r="E889" s="55">
        <v>7</v>
      </c>
      <c r="F889" s="55" t="s">
        <v>253</v>
      </c>
      <c r="G889" s="55" t="s">
        <v>253</v>
      </c>
      <c r="H889" s="147" t="s">
        <v>485</v>
      </c>
      <c r="I889" s="57" t="s">
        <v>222</v>
      </c>
      <c r="J889" s="71" t="s">
        <v>1334</v>
      </c>
      <c r="K889" s="58" t="s">
        <v>260</v>
      </c>
      <c r="L889" s="191">
        <v>39568</v>
      </c>
      <c r="M889" s="60" t="str">
        <f t="shared" ca="1" si="57"/>
        <v>15.5 yrs</v>
      </c>
      <c r="N889" s="61" t="str">
        <f t="shared" ref="N889:N920" ca="1" si="59">IF($L889="","",IF((today-$L889)&lt;366,"k",IF(((today-$L889)/28)&lt;84,"a",IF(((today-$L889)/28)&gt;84,"s"))))</f>
        <v>s</v>
      </c>
      <c r="O889" s="147">
        <v>7</v>
      </c>
      <c r="P889" s="148">
        <v>29</v>
      </c>
      <c r="Q889" s="56">
        <v>2008</v>
      </c>
      <c r="R889" s="55" t="s">
        <v>228</v>
      </c>
      <c r="S889" s="147" t="s">
        <v>237</v>
      </c>
      <c r="T889" s="154">
        <v>39662</v>
      </c>
      <c r="U889" s="64"/>
      <c r="V889" s="50"/>
      <c r="W889" s="50"/>
      <c r="X889" s="50"/>
      <c r="Y889" s="137" t="s">
        <v>241</v>
      </c>
      <c r="Z889" s="79"/>
      <c r="AA889" s="218"/>
      <c r="AB889" s="55" t="s">
        <v>264</v>
      </c>
      <c r="AC889" s="63">
        <v>39666</v>
      </c>
      <c r="AD889" s="58"/>
      <c r="AE889" s="58" t="s">
        <v>823</v>
      </c>
      <c r="AF889" s="55"/>
      <c r="AG889" s="65"/>
      <c r="AH889" s="65"/>
      <c r="AI889" s="65"/>
    </row>
    <row r="890" spans="1:35" ht="31.5" x14ac:dyDescent="0.2">
      <c r="A890" s="55">
        <v>7</v>
      </c>
      <c r="B890" s="133">
        <v>29</v>
      </c>
      <c r="C890" s="56">
        <v>2008</v>
      </c>
      <c r="D890" s="55" t="s">
        <v>271</v>
      </c>
      <c r="E890" s="55">
        <v>6</v>
      </c>
      <c r="F890" s="55" t="s">
        <v>253</v>
      </c>
      <c r="G890" s="55" t="s">
        <v>253</v>
      </c>
      <c r="H890" s="147" t="s">
        <v>484</v>
      </c>
      <c r="I890" s="57" t="s">
        <v>223</v>
      </c>
      <c r="J890" s="71" t="s">
        <v>1334</v>
      </c>
      <c r="K890" s="58" t="s">
        <v>260</v>
      </c>
      <c r="L890" s="191">
        <v>39568</v>
      </c>
      <c r="M890" s="60" t="str">
        <f t="shared" ca="1" si="57"/>
        <v>15.5 yrs</v>
      </c>
      <c r="N890" s="61" t="str">
        <f t="shared" ca="1" si="59"/>
        <v>s</v>
      </c>
      <c r="O890" s="147">
        <v>7</v>
      </c>
      <c r="P890" s="148">
        <v>29</v>
      </c>
      <c r="Q890" s="56">
        <v>2008</v>
      </c>
      <c r="R890" s="55" t="s">
        <v>228</v>
      </c>
      <c r="S890" s="147" t="s">
        <v>237</v>
      </c>
      <c r="T890" s="154">
        <v>39662</v>
      </c>
      <c r="U890" s="64"/>
      <c r="V890" s="50"/>
      <c r="W890" s="50"/>
      <c r="X890" s="50"/>
      <c r="Y890" s="137" t="s">
        <v>241</v>
      </c>
      <c r="Z890" s="79"/>
      <c r="AA890" s="218"/>
      <c r="AB890" s="55" t="s">
        <v>264</v>
      </c>
      <c r="AC890" s="63">
        <v>39666</v>
      </c>
      <c r="AD890" s="58"/>
      <c r="AE890" s="58" t="s">
        <v>656</v>
      </c>
      <c r="AF890" s="55" t="s">
        <v>241</v>
      </c>
      <c r="AG890" s="65"/>
      <c r="AH890" s="65"/>
      <c r="AI890" s="65"/>
    </row>
    <row r="891" spans="1:35" ht="47.25" x14ac:dyDescent="0.2">
      <c r="A891" s="55">
        <v>7</v>
      </c>
      <c r="B891" s="133">
        <v>25</v>
      </c>
      <c r="C891" s="56">
        <v>2020</v>
      </c>
      <c r="D891" s="55" t="s">
        <v>271</v>
      </c>
      <c r="E891" s="55" t="s">
        <v>243</v>
      </c>
      <c r="F891" s="55"/>
      <c r="G891" s="55"/>
      <c r="H891" s="58" t="s">
        <v>4796</v>
      </c>
      <c r="I891" s="57" t="s">
        <v>222</v>
      </c>
      <c r="J891" s="58" t="s">
        <v>574</v>
      </c>
      <c r="K891" s="58" t="s">
        <v>260</v>
      </c>
      <c r="L891" s="191">
        <v>44032</v>
      </c>
      <c r="M891" s="60" t="str">
        <f t="shared" ca="1" si="57"/>
        <v>3.3 yrs</v>
      </c>
      <c r="N891" s="61" t="str">
        <f t="shared" ca="1" si="59"/>
        <v>a</v>
      </c>
      <c r="O891" s="82">
        <v>9</v>
      </c>
      <c r="P891" s="83">
        <v>29</v>
      </c>
      <c r="Q891" s="56">
        <v>2020</v>
      </c>
      <c r="R891" s="55" t="s">
        <v>228</v>
      </c>
      <c r="S891" s="58" t="s">
        <v>237</v>
      </c>
      <c r="T891" s="154">
        <v>44103</v>
      </c>
      <c r="U891" s="64"/>
      <c r="V891" s="50"/>
      <c r="W891" s="50"/>
      <c r="X891" s="50"/>
      <c r="Y891" s="137"/>
      <c r="Z891" s="79"/>
      <c r="AA891" s="218"/>
      <c r="AB891" s="55"/>
      <c r="AC891" s="63"/>
      <c r="AD891" s="58" t="s">
        <v>4805</v>
      </c>
      <c r="AE891" s="58"/>
      <c r="AF891" s="55"/>
      <c r="AG891" s="65"/>
      <c r="AH891" s="65"/>
      <c r="AI891" s="65"/>
    </row>
    <row r="892" spans="1:35" ht="63" x14ac:dyDescent="0.2">
      <c r="A892" s="55">
        <v>6</v>
      </c>
      <c r="B892" s="133">
        <v>8</v>
      </c>
      <c r="C892" s="56">
        <v>2019</v>
      </c>
      <c r="D892" s="55" t="s">
        <v>271</v>
      </c>
      <c r="E892" s="55" t="s">
        <v>1197</v>
      </c>
      <c r="F892" s="55"/>
      <c r="G892" s="55"/>
      <c r="H892" s="147" t="s">
        <v>4438</v>
      </c>
      <c r="I892" s="57" t="s">
        <v>222</v>
      </c>
      <c r="J892" s="58" t="s">
        <v>888</v>
      </c>
      <c r="K892" s="71" t="s">
        <v>259</v>
      </c>
      <c r="L892" s="193">
        <v>43624</v>
      </c>
      <c r="M892" s="60" t="str">
        <f t="shared" ca="1" si="57"/>
        <v>4.4 yrs</v>
      </c>
      <c r="N892" s="61" t="str">
        <f t="shared" ca="1" si="59"/>
        <v>a</v>
      </c>
      <c r="O892" s="143">
        <v>8</v>
      </c>
      <c r="P892" s="144">
        <v>26</v>
      </c>
      <c r="Q892" s="56">
        <v>2019</v>
      </c>
      <c r="R892" s="55" t="s">
        <v>1197</v>
      </c>
      <c r="S892" s="147" t="s">
        <v>236</v>
      </c>
      <c r="T892" s="154">
        <v>43703</v>
      </c>
      <c r="U892" s="64"/>
      <c r="V892" s="50"/>
      <c r="W892" s="50"/>
      <c r="X892" s="50"/>
      <c r="Y892" s="137"/>
      <c r="Z892" s="79" t="s">
        <v>262</v>
      </c>
      <c r="AA892" s="218">
        <v>43700</v>
      </c>
      <c r="AB892" s="55"/>
      <c r="AC892" s="64"/>
      <c r="AD892" s="58" t="s">
        <v>4471</v>
      </c>
      <c r="AE892" s="58" t="s">
        <v>4464</v>
      </c>
      <c r="AF892" s="57"/>
      <c r="AG892" s="65"/>
      <c r="AH892" s="65"/>
      <c r="AI892" s="65"/>
    </row>
    <row r="893" spans="1:35" ht="31.5" hidden="1" x14ac:dyDescent="0.2">
      <c r="A893" s="69">
        <v>3</v>
      </c>
      <c r="B893" s="68">
        <v>27</v>
      </c>
      <c r="C893" s="68">
        <v>2018</v>
      </c>
      <c r="D893" s="69" t="s">
        <v>271</v>
      </c>
      <c r="E893" s="70">
        <v>1</v>
      </c>
      <c r="F893" s="70" t="s">
        <v>253</v>
      </c>
      <c r="G893" s="70"/>
      <c r="H893" s="71" t="s">
        <v>3986</v>
      </c>
      <c r="I893" s="69" t="s">
        <v>224</v>
      </c>
      <c r="J893" s="71" t="s">
        <v>3987</v>
      </c>
      <c r="K893" s="71" t="s">
        <v>3988</v>
      </c>
      <c r="L893" s="72">
        <v>41275</v>
      </c>
      <c r="M893" s="73" t="str">
        <f t="shared" ca="1" si="57"/>
        <v>10.8 yrs</v>
      </c>
      <c r="N893" s="74" t="str">
        <f t="shared" ca="1" si="59"/>
        <v>s</v>
      </c>
      <c r="O893" s="75"/>
      <c r="P893" s="76"/>
      <c r="Q893" s="68"/>
      <c r="R893" s="69"/>
      <c r="S893" s="71" t="s">
        <v>2373</v>
      </c>
      <c r="T893" s="77"/>
      <c r="U893" s="78"/>
      <c r="V893" s="50"/>
      <c r="W893" s="50"/>
      <c r="X893" s="50"/>
      <c r="Y893" s="70"/>
      <c r="Z893" s="70"/>
      <c r="AA893" s="244"/>
      <c r="AB893" s="70"/>
      <c r="AC893" s="77"/>
      <c r="AD893" s="58"/>
      <c r="AE893" s="58" t="s">
        <v>3989</v>
      </c>
      <c r="AF893" s="55"/>
      <c r="AG893" s="65"/>
      <c r="AH893" s="65"/>
      <c r="AI893" s="65"/>
    </row>
    <row r="894" spans="1:35" ht="31.5" x14ac:dyDescent="0.2">
      <c r="A894" s="55">
        <v>4</v>
      </c>
      <c r="B894" s="133">
        <v>30</v>
      </c>
      <c r="C894" s="56">
        <v>2022</v>
      </c>
      <c r="D894" s="55" t="s">
        <v>390</v>
      </c>
      <c r="E894" s="55" t="s">
        <v>5642</v>
      </c>
      <c r="F894" s="55"/>
      <c r="G894" s="55"/>
      <c r="H894" s="147" t="s">
        <v>5822</v>
      </c>
      <c r="I894" s="57" t="s">
        <v>222</v>
      </c>
      <c r="J894" s="58" t="s">
        <v>1334</v>
      </c>
      <c r="K894" s="58" t="s">
        <v>260</v>
      </c>
      <c r="L894" s="191">
        <v>44661</v>
      </c>
      <c r="M894" s="60" t="str">
        <f t="shared" ca="1" si="57"/>
        <v>1.5 yrs</v>
      </c>
      <c r="N894" s="61" t="str">
        <f t="shared" ca="1" si="59"/>
        <v>a</v>
      </c>
      <c r="O894" s="147"/>
      <c r="P894" s="148"/>
      <c r="Q894" s="56"/>
      <c r="R894" s="55"/>
      <c r="S894" s="147"/>
      <c r="T894" s="154"/>
      <c r="U894" s="64"/>
      <c r="V894" s="66"/>
      <c r="W894" s="70"/>
      <c r="X894" s="190"/>
      <c r="Y894" s="257"/>
      <c r="Z894" s="226"/>
      <c r="AA894" s="218"/>
      <c r="AB894" s="63"/>
      <c r="AC894" s="77"/>
      <c r="AD894" s="58" t="s">
        <v>5927</v>
      </c>
      <c r="AE894" s="58" t="s">
        <v>5817</v>
      </c>
      <c r="AF894" s="65"/>
      <c r="AG894" s="200"/>
      <c r="AH894" s="200"/>
      <c r="AI894" s="65"/>
    </row>
    <row r="895" spans="1:35" ht="31.5" x14ac:dyDescent="0.2">
      <c r="A895" s="55">
        <v>6</v>
      </c>
      <c r="B895" s="133">
        <v>8</v>
      </c>
      <c r="C895" s="56">
        <v>2019</v>
      </c>
      <c r="D895" s="55" t="s">
        <v>271</v>
      </c>
      <c r="E895" s="55" t="s">
        <v>1197</v>
      </c>
      <c r="F895" s="55"/>
      <c r="G895" s="55"/>
      <c r="H895" s="147" t="s">
        <v>4441</v>
      </c>
      <c r="I895" s="57" t="s">
        <v>222</v>
      </c>
      <c r="J895" s="58" t="s">
        <v>888</v>
      </c>
      <c r="K895" s="71" t="s">
        <v>260</v>
      </c>
      <c r="L895" s="193">
        <v>43624</v>
      </c>
      <c r="M895" s="60" t="str">
        <f t="shared" ca="1" si="57"/>
        <v>4.4 yrs</v>
      </c>
      <c r="N895" s="61" t="str">
        <f t="shared" ca="1" si="59"/>
        <v>a</v>
      </c>
      <c r="O895" s="143">
        <v>8</v>
      </c>
      <c r="P895" s="144">
        <v>22</v>
      </c>
      <c r="Q895" s="56">
        <v>2019</v>
      </c>
      <c r="R895" s="55" t="s">
        <v>228</v>
      </c>
      <c r="S895" s="147" t="s">
        <v>237</v>
      </c>
      <c r="T895" s="154">
        <v>43699</v>
      </c>
      <c r="U895" s="64"/>
      <c r="V895" s="50"/>
      <c r="W895" s="50"/>
      <c r="X895" s="50"/>
      <c r="Y895" s="137"/>
      <c r="Z895" s="79" t="s">
        <v>262</v>
      </c>
      <c r="AA895" s="218">
        <v>43700</v>
      </c>
      <c r="AB895" s="55" t="s">
        <v>264</v>
      </c>
      <c r="AC895" s="64">
        <v>43708</v>
      </c>
      <c r="AD895" s="58" t="s">
        <v>4524</v>
      </c>
      <c r="AE895" s="58"/>
      <c r="AF895" s="57"/>
      <c r="AG895" s="65"/>
      <c r="AH895" s="65"/>
      <c r="AI895" s="65"/>
    </row>
    <row r="896" spans="1:35" ht="31.5" customHeight="1" x14ac:dyDescent="0.2">
      <c r="A896" s="55">
        <v>6</v>
      </c>
      <c r="B896" s="133">
        <v>8</v>
      </c>
      <c r="C896" s="56">
        <v>2019</v>
      </c>
      <c r="D896" s="55" t="s">
        <v>271</v>
      </c>
      <c r="E896" s="55" t="s">
        <v>1197</v>
      </c>
      <c r="F896" s="55"/>
      <c r="G896" s="55"/>
      <c r="H896" s="147" t="s">
        <v>4440</v>
      </c>
      <c r="I896" s="57" t="s">
        <v>222</v>
      </c>
      <c r="J896" s="58" t="s">
        <v>888</v>
      </c>
      <c r="K896" s="71" t="s">
        <v>260</v>
      </c>
      <c r="L896" s="193">
        <v>43624</v>
      </c>
      <c r="M896" s="60" t="str">
        <f t="shared" ca="1" si="57"/>
        <v>4.4 yrs</v>
      </c>
      <c r="N896" s="61" t="str">
        <f t="shared" ca="1" si="59"/>
        <v>a</v>
      </c>
      <c r="O896" s="143">
        <v>8</v>
      </c>
      <c r="P896" s="144">
        <v>22</v>
      </c>
      <c r="Q896" s="56">
        <v>2019</v>
      </c>
      <c r="R896" s="55" t="s">
        <v>228</v>
      </c>
      <c r="S896" s="147" t="s">
        <v>237</v>
      </c>
      <c r="T896" s="154">
        <v>43699</v>
      </c>
      <c r="U896" s="64"/>
      <c r="V896" s="50"/>
      <c r="W896" s="50"/>
      <c r="X896" s="50"/>
      <c r="Y896" s="137"/>
      <c r="Z896" s="79" t="s">
        <v>262</v>
      </c>
      <c r="AA896" s="218">
        <v>43700</v>
      </c>
      <c r="AB896" s="55" t="s">
        <v>264</v>
      </c>
      <c r="AC896" s="64">
        <v>43707</v>
      </c>
      <c r="AD896" s="58" t="s">
        <v>4519</v>
      </c>
      <c r="AE896" s="58"/>
      <c r="AF896" s="57"/>
      <c r="AG896" s="65"/>
      <c r="AH896" s="65"/>
      <c r="AI896" s="65"/>
    </row>
    <row r="897" spans="1:35" ht="31.5" x14ac:dyDescent="0.2">
      <c r="A897" s="55">
        <v>4</v>
      </c>
      <c r="B897" s="133">
        <v>15</v>
      </c>
      <c r="C897" s="56">
        <v>2012</v>
      </c>
      <c r="D897" s="55" t="s">
        <v>271</v>
      </c>
      <c r="E897" s="55">
        <v>7</v>
      </c>
      <c r="F897" s="55"/>
      <c r="G897" s="55"/>
      <c r="H897" s="147" t="s">
        <v>2778</v>
      </c>
      <c r="I897" s="57" t="s">
        <v>224</v>
      </c>
      <c r="J897" s="71" t="s">
        <v>1334</v>
      </c>
      <c r="K897" s="58" t="s">
        <v>259</v>
      </c>
      <c r="L897" s="191">
        <v>40544</v>
      </c>
      <c r="M897" s="60" t="str">
        <f t="shared" ca="1" si="57"/>
        <v>12.8 yrs</v>
      </c>
      <c r="N897" s="61" t="str">
        <f t="shared" ca="1" si="59"/>
        <v>s</v>
      </c>
      <c r="O897" s="147"/>
      <c r="P897" s="148"/>
      <c r="Q897" s="56"/>
      <c r="R897" s="55"/>
      <c r="S897" s="147"/>
      <c r="T897" s="154"/>
      <c r="U897" s="64"/>
      <c r="V897" s="50"/>
      <c r="W897" s="50"/>
      <c r="X897" s="50"/>
      <c r="Y897" s="137"/>
      <c r="Z897" s="226"/>
      <c r="AA897" s="218"/>
      <c r="AB897" s="55"/>
      <c r="AC897" s="63"/>
      <c r="AD897" s="58"/>
      <c r="AE897" s="58"/>
      <c r="AF897" s="55"/>
      <c r="AG897" s="65"/>
      <c r="AH897" s="65"/>
      <c r="AI897" s="65"/>
    </row>
    <row r="898" spans="1:35" ht="47.25" x14ac:dyDescent="0.2">
      <c r="A898" s="55">
        <v>7</v>
      </c>
      <c r="B898" s="133">
        <v>25</v>
      </c>
      <c r="C898" s="56">
        <v>2020</v>
      </c>
      <c r="D898" s="55" t="s">
        <v>271</v>
      </c>
      <c r="E898" s="55" t="s">
        <v>2419</v>
      </c>
      <c r="F898" s="55"/>
      <c r="G898" s="55"/>
      <c r="H898" s="58" t="s">
        <v>4808</v>
      </c>
      <c r="I898" s="57" t="s">
        <v>222</v>
      </c>
      <c r="J898" s="58" t="s">
        <v>2895</v>
      </c>
      <c r="K898" s="58" t="s">
        <v>259</v>
      </c>
      <c r="L898" s="191">
        <v>44032</v>
      </c>
      <c r="M898" s="60" t="str">
        <f t="shared" ca="1" si="57"/>
        <v>3.3 yrs</v>
      </c>
      <c r="N898" s="61" t="str">
        <f t="shared" ca="1" si="59"/>
        <v>a</v>
      </c>
      <c r="O898" s="82">
        <v>10</v>
      </c>
      <c r="P898" s="83">
        <v>1</v>
      </c>
      <c r="Q898" s="56">
        <v>2020</v>
      </c>
      <c r="R898" s="55" t="s">
        <v>1197</v>
      </c>
      <c r="S898" s="58" t="s">
        <v>236</v>
      </c>
      <c r="T898" s="154">
        <v>44105</v>
      </c>
      <c r="U898" s="64"/>
      <c r="V898" s="50"/>
      <c r="W898" s="50"/>
      <c r="X898" s="50"/>
      <c r="Y898" s="137"/>
      <c r="Z898" s="79"/>
      <c r="AA898" s="218"/>
      <c r="AB898" s="55"/>
      <c r="AC898" s="63"/>
      <c r="AD898" s="58" t="s">
        <v>4870</v>
      </c>
      <c r="AE898" s="58"/>
      <c r="AF898" s="55"/>
      <c r="AG898" s="65"/>
      <c r="AH898" s="65"/>
      <c r="AI898" s="65"/>
    </row>
    <row r="899" spans="1:35" ht="31.5" hidden="1" x14ac:dyDescent="0.2">
      <c r="A899" s="79"/>
      <c r="B899" s="56"/>
      <c r="C899" s="80">
        <v>2017</v>
      </c>
      <c r="D899" s="57" t="s">
        <v>271</v>
      </c>
      <c r="E899" s="55">
        <v>6</v>
      </c>
      <c r="F899" s="55" t="s">
        <v>253</v>
      </c>
      <c r="G899" s="55"/>
      <c r="H899" s="58" t="s">
        <v>3944</v>
      </c>
      <c r="I899" s="57" t="s">
        <v>222</v>
      </c>
      <c r="J899" s="58" t="s">
        <v>235</v>
      </c>
      <c r="K899" s="58" t="s">
        <v>259</v>
      </c>
      <c r="L899" s="81">
        <v>38718</v>
      </c>
      <c r="M899" s="60" t="str">
        <f t="shared" ca="1" si="57"/>
        <v>17.8 yrs</v>
      </c>
      <c r="N899" s="61" t="str">
        <f t="shared" ca="1" si="59"/>
        <v>s</v>
      </c>
      <c r="O899" s="82"/>
      <c r="P899" s="83"/>
      <c r="Q899" s="80"/>
      <c r="R899" s="57"/>
      <c r="S899" s="58" t="s">
        <v>2871</v>
      </c>
      <c r="T899" s="63"/>
      <c r="U899" s="64"/>
      <c r="V899" s="50"/>
      <c r="W899" s="50"/>
      <c r="X899" s="50"/>
      <c r="Y899" s="55"/>
      <c r="Z899" s="55" t="s">
        <v>261</v>
      </c>
      <c r="AA899" s="243">
        <v>43078</v>
      </c>
      <c r="AB899" s="55"/>
      <c r="AC899" s="63"/>
      <c r="AD899" s="58" t="s">
        <v>3951</v>
      </c>
      <c r="AE899" s="58"/>
      <c r="AF899" s="55"/>
      <c r="AG899" s="65"/>
      <c r="AH899" s="65"/>
      <c r="AI899" s="65"/>
    </row>
    <row r="900" spans="1:35" ht="63" x14ac:dyDescent="0.2">
      <c r="A900" s="55">
        <v>5</v>
      </c>
      <c r="B900" s="133">
        <v>16</v>
      </c>
      <c r="C900" s="56">
        <v>2009</v>
      </c>
      <c r="D900" s="55" t="s">
        <v>271</v>
      </c>
      <c r="E900" s="55">
        <v>7</v>
      </c>
      <c r="F900" s="55" t="s">
        <v>241</v>
      </c>
      <c r="G900" s="55" t="s">
        <v>241</v>
      </c>
      <c r="H900" s="147" t="s">
        <v>1181</v>
      </c>
      <c r="I900" s="57" t="s">
        <v>224</v>
      </c>
      <c r="J900" s="71" t="s">
        <v>1334</v>
      </c>
      <c r="K900" s="58" t="s">
        <v>259</v>
      </c>
      <c r="L900" s="191">
        <v>39448</v>
      </c>
      <c r="M900" s="60" t="str">
        <f t="shared" ca="1" si="57"/>
        <v>15.8 yrs</v>
      </c>
      <c r="N900" s="61" t="str">
        <f t="shared" ca="1" si="59"/>
        <v>s</v>
      </c>
      <c r="O900" s="147">
        <v>6</v>
      </c>
      <c r="P900" s="148">
        <v>2</v>
      </c>
      <c r="Q900" s="56">
        <v>2009</v>
      </c>
      <c r="R900" s="55" t="s">
        <v>228</v>
      </c>
      <c r="S900" s="147" t="s">
        <v>564</v>
      </c>
      <c r="T900" s="154">
        <v>39966</v>
      </c>
      <c r="U900" s="64"/>
      <c r="V900" s="50"/>
      <c r="W900" s="50"/>
      <c r="X900" s="50"/>
      <c r="Y900" s="137" t="s">
        <v>241</v>
      </c>
      <c r="Z900" s="226"/>
      <c r="AA900" s="218"/>
      <c r="AB900" s="55"/>
      <c r="AC900" s="63"/>
      <c r="AD900" s="58" t="s">
        <v>1547</v>
      </c>
      <c r="AE900" s="58" t="s">
        <v>1184</v>
      </c>
      <c r="AF900" s="55" t="s">
        <v>241</v>
      </c>
      <c r="AG900" s="65"/>
      <c r="AH900" s="65"/>
      <c r="AI900" s="65"/>
    </row>
    <row r="901" spans="1:35" ht="63" x14ac:dyDescent="0.2">
      <c r="A901" s="70">
        <v>11</v>
      </c>
      <c r="B901" s="134">
        <v>15</v>
      </c>
      <c r="C901" s="67">
        <v>2015</v>
      </c>
      <c r="D901" s="70" t="s">
        <v>271</v>
      </c>
      <c r="E901" s="70">
        <v>1</v>
      </c>
      <c r="F901" s="70"/>
      <c r="G901" s="70"/>
      <c r="H901" s="145" t="s">
        <v>3847</v>
      </c>
      <c r="I901" s="69" t="s">
        <v>222</v>
      </c>
      <c r="J901" s="71" t="s">
        <v>1334</v>
      </c>
      <c r="K901" s="71" t="s">
        <v>259</v>
      </c>
      <c r="L901" s="195">
        <v>39630</v>
      </c>
      <c r="M901" s="73" t="str">
        <f t="shared" ca="1" si="57"/>
        <v>15.3 yrs</v>
      </c>
      <c r="N901" s="74" t="str">
        <f t="shared" ca="1" si="59"/>
        <v>s</v>
      </c>
      <c r="O901" s="150"/>
      <c r="P901" s="151"/>
      <c r="Q901" s="67"/>
      <c r="R901" s="70"/>
      <c r="S901" s="145" t="s">
        <v>109</v>
      </c>
      <c r="T901" s="155"/>
      <c r="U901" s="78"/>
      <c r="V901" s="50"/>
      <c r="W901" s="50"/>
      <c r="X901" s="50"/>
      <c r="Y901" s="135"/>
      <c r="Z901" s="66"/>
      <c r="AA901" s="235"/>
      <c r="AB901" s="70"/>
      <c r="AC901" s="78"/>
      <c r="AD901" s="58" t="s">
        <v>3849</v>
      </c>
      <c r="AE901" s="58" t="s">
        <v>3848</v>
      </c>
      <c r="AF901" s="57"/>
      <c r="AG901" s="65"/>
      <c r="AH901" s="65"/>
      <c r="AI901" s="65"/>
    </row>
    <row r="902" spans="1:35" ht="31.5" x14ac:dyDescent="0.2">
      <c r="A902" s="55">
        <v>10</v>
      </c>
      <c r="B902" s="133">
        <v>4</v>
      </c>
      <c r="C902" s="56">
        <v>2013</v>
      </c>
      <c r="D902" s="55" t="s">
        <v>271</v>
      </c>
      <c r="E902" s="55">
        <v>6</v>
      </c>
      <c r="F902" s="55"/>
      <c r="G902" s="55"/>
      <c r="H902" s="147" t="s">
        <v>3251</v>
      </c>
      <c r="I902" s="57" t="s">
        <v>222</v>
      </c>
      <c r="J902" s="71" t="s">
        <v>1334</v>
      </c>
      <c r="K902" s="58" t="s">
        <v>259</v>
      </c>
      <c r="L902" s="193">
        <v>41487</v>
      </c>
      <c r="M902" s="60" t="str">
        <f t="shared" ca="1" si="57"/>
        <v>10.2 yrs</v>
      </c>
      <c r="N902" s="61" t="str">
        <f t="shared" ca="1" si="59"/>
        <v>s</v>
      </c>
      <c r="O902" s="143">
        <v>10</v>
      </c>
      <c r="P902" s="144">
        <v>10</v>
      </c>
      <c r="Q902" s="56">
        <v>13</v>
      </c>
      <c r="R902" s="55" t="s">
        <v>3260</v>
      </c>
      <c r="S902" s="149" t="s">
        <v>236</v>
      </c>
      <c r="T902" s="154">
        <v>41557</v>
      </c>
      <c r="U902" s="64"/>
      <c r="V902" s="50"/>
      <c r="W902" s="50"/>
      <c r="X902" s="50"/>
      <c r="Y902" s="137"/>
      <c r="Z902" s="79"/>
      <c r="AA902" s="218"/>
      <c r="AB902" s="55"/>
      <c r="AC902" s="64"/>
      <c r="AD902" s="58"/>
      <c r="AE902" s="58" t="s">
        <v>3261</v>
      </c>
      <c r="AF902" s="57"/>
      <c r="AG902" s="65"/>
      <c r="AH902" s="65"/>
      <c r="AI902" s="65"/>
    </row>
    <row r="903" spans="1:35" ht="31.5" x14ac:dyDescent="0.2">
      <c r="A903" s="55">
        <v>8</v>
      </c>
      <c r="B903" s="133">
        <v>6</v>
      </c>
      <c r="C903" s="56">
        <v>2008</v>
      </c>
      <c r="D903" s="55" t="s">
        <v>271</v>
      </c>
      <c r="E903" s="55">
        <v>6</v>
      </c>
      <c r="F903" s="55" t="s">
        <v>253</v>
      </c>
      <c r="G903" s="55" t="s">
        <v>253</v>
      </c>
      <c r="H903" s="147" t="s">
        <v>491</v>
      </c>
      <c r="I903" s="57" t="s">
        <v>222</v>
      </c>
      <c r="J903" s="71" t="s">
        <v>1334</v>
      </c>
      <c r="K903" s="58" t="s">
        <v>259</v>
      </c>
      <c r="L903" s="191">
        <v>39558</v>
      </c>
      <c r="M903" s="60" t="str">
        <f t="shared" ca="1" si="57"/>
        <v>15.5 yrs</v>
      </c>
      <c r="N903" s="61" t="str">
        <f t="shared" ca="1" si="59"/>
        <v>s</v>
      </c>
      <c r="O903" s="147">
        <v>8</v>
      </c>
      <c r="P903" s="148">
        <v>12</v>
      </c>
      <c r="Q903" s="56">
        <v>2008</v>
      </c>
      <c r="R903" s="55" t="s">
        <v>216</v>
      </c>
      <c r="S903" s="147" t="s">
        <v>236</v>
      </c>
      <c r="T903" s="154">
        <v>39667</v>
      </c>
      <c r="U903" s="64"/>
      <c r="V903" s="50"/>
      <c r="W903" s="50"/>
      <c r="X903" s="50"/>
      <c r="Y903" s="137" t="s">
        <v>241</v>
      </c>
      <c r="Z903" s="79" t="s">
        <v>261</v>
      </c>
      <c r="AA903" s="218">
        <v>39667</v>
      </c>
      <c r="AB903" s="55"/>
      <c r="AC903" s="63"/>
      <c r="AD903" s="58"/>
      <c r="AE903" s="58" t="s">
        <v>498</v>
      </c>
      <c r="AF903" s="55" t="s">
        <v>241</v>
      </c>
      <c r="AG903" s="65"/>
      <c r="AH903" s="65"/>
      <c r="AI903" s="65"/>
    </row>
    <row r="904" spans="1:35" ht="47.25" x14ac:dyDescent="0.2">
      <c r="A904" s="55">
        <v>5</v>
      </c>
      <c r="B904" s="133">
        <v>16</v>
      </c>
      <c r="C904" s="56">
        <v>2009</v>
      </c>
      <c r="D904" s="55" t="s">
        <v>271</v>
      </c>
      <c r="E904" s="55">
        <v>7</v>
      </c>
      <c r="F904" s="55" t="s">
        <v>241</v>
      </c>
      <c r="G904" s="55" t="s">
        <v>241</v>
      </c>
      <c r="H904" s="147" t="s">
        <v>1219</v>
      </c>
      <c r="I904" s="57" t="s">
        <v>222</v>
      </c>
      <c r="J904" s="71" t="s">
        <v>1334</v>
      </c>
      <c r="K904" s="58" t="s">
        <v>259</v>
      </c>
      <c r="L904" s="191">
        <v>39904</v>
      </c>
      <c r="M904" s="60" t="str">
        <f t="shared" ca="1" si="57"/>
        <v>14.6 yrs</v>
      </c>
      <c r="N904" s="61" t="str">
        <f t="shared" ca="1" si="59"/>
        <v>s</v>
      </c>
      <c r="O904" s="147">
        <v>6</v>
      </c>
      <c r="P904" s="148">
        <v>17</v>
      </c>
      <c r="Q904" s="56">
        <v>2009</v>
      </c>
      <c r="R904" s="55" t="s">
        <v>216</v>
      </c>
      <c r="S904" s="147" t="s">
        <v>236</v>
      </c>
      <c r="T904" s="154">
        <v>39981</v>
      </c>
      <c r="U904" s="64"/>
      <c r="V904" s="50"/>
      <c r="W904" s="50"/>
      <c r="X904" s="50"/>
      <c r="Y904" s="137" t="s">
        <v>241</v>
      </c>
      <c r="Z904" s="226"/>
      <c r="AA904" s="218"/>
      <c r="AB904" s="55"/>
      <c r="AC904" s="63"/>
      <c r="AD904" s="58" t="s">
        <v>1483</v>
      </c>
      <c r="AE904" s="58" t="s">
        <v>773</v>
      </c>
      <c r="AF904" s="55" t="s">
        <v>241</v>
      </c>
      <c r="AG904" s="65"/>
      <c r="AH904" s="65"/>
      <c r="AI904" s="65"/>
    </row>
    <row r="905" spans="1:35" ht="31.5" x14ac:dyDescent="0.2">
      <c r="A905" s="55">
        <v>10</v>
      </c>
      <c r="B905" s="133">
        <v>14</v>
      </c>
      <c r="C905" s="56">
        <v>2008</v>
      </c>
      <c r="D905" s="55" t="s">
        <v>271</v>
      </c>
      <c r="E905" s="55">
        <v>1</v>
      </c>
      <c r="F905" s="55" t="s">
        <v>253</v>
      </c>
      <c r="G905" s="55" t="s">
        <v>241</v>
      </c>
      <c r="H905" s="147" t="s">
        <v>709</v>
      </c>
      <c r="I905" s="57" t="s">
        <v>222</v>
      </c>
      <c r="J905" s="71" t="s">
        <v>1334</v>
      </c>
      <c r="K905" s="58" t="s">
        <v>259</v>
      </c>
      <c r="L905" s="191"/>
      <c r="M905" s="60" t="str">
        <f t="shared" si="57"/>
        <v/>
      </c>
      <c r="N905" s="61" t="str">
        <f t="shared" si="59"/>
        <v/>
      </c>
      <c r="O905" s="147"/>
      <c r="P905" s="148"/>
      <c r="Q905" s="56"/>
      <c r="R905" s="55"/>
      <c r="S905" s="147" t="s">
        <v>562</v>
      </c>
      <c r="T905" s="154">
        <v>40224</v>
      </c>
      <c r="U905" s="64"/>
      <c r="V905" s="50"/>
      <c r="W905" s="50"/>
      <c r="X905" s="50"/>
      <c r="Y905" s="137" t="s">
        <v>241</v>
      </c>
      <c r="Z905" s="79" t="s">
        <v>262</v>
      </c>
      <c r="AA905" s="218">
        <v>40224</v>
      </c>
      <c r="AB905" s="55"/>
      <c r="AC905" s="63"/>
      <c r="AD905" s="58" t="s">
        <v>1556</v>
      </c>
      <c r="AE905" s="58" t="s">
        <v>1035</v>
      </c>
      <c r="AF905" s="55" t="s">
        <v>241</v>
      </c>
      <c r="AG905" s="65"/>
      <c r="AH905" s="65"/>
      <c r="AI905" s="65"/>
    </row>
    <row r="906" spans="1:35" ht="31.5" hidden="1" x14ac:dyDescent="0.2">
      <c r="A906" s="79">
        <v>8</v>
      </c>
      <c r="B906" s="56">
        <v>30</v>
      </c>
      <c r="C906" s="80">
        <v>2015</v>
      </c>
      <c r="D906" s="57" t="s">
        <v>271</v>
      </c>
      <c r="E906" s="55">
        <v>1</v>
      </c>
      <c r="F906" s="55" t="s">
        <v>253</v>
      </c>
      <c r="G906" s="55"/>
      <c r="H906" s="58" t="s">
        <v>3786</v>
      </c>
      <c r="I906" s="57" t="s">
        <v>222</v>
      </c>
      <c r="J906" s="58" t="s">
        <v>3787</v>
      </c>
      <c r="K906" s="58" t="s">
        <v>259</v>
      </c>
      <c r="L906" s="81">
        <v>41275</v>
      </c>
      <c r="M906" s="60" t="str">
        <f t="shared" ca="1" si="57"/>
        <v>10.8 yrs</v>
      </c>
      <c r="N906" s="61" t="str">
        <f t="shared" ca="1" si="59"/>
        <v>s</v>
      </c>
      <c r="O906" s="82"/>
      <c r="P906" s="83"/>
      <c r="Q906" s="80"/>
      <c r="R906" s="57"/>
      <c r="S906" s="58" t="s">
        <v>2871</v>
      </c>
      <c r="T906" s="63">
        <v>42308</v>
      </c>
      <c r="U906" s="64"/>
      <c r="V906" s="50"/>
      <c r="W906" s="50"/>
      <c r="X906" s="50"/>
      <c r="Y906" s="55"/>
      <c r="Z906" s="63"/>
      <c r="AA906" s="243"/>
      <c r="AB906" s="55"/>
      <c r="AC906" s="63"/>
      <c r="AD906" s="58" t="s">
        <v>3837</v>
      </c>
      <c r="AE906" s="58" t="s">
        <v>3788</v>
      </c>
      <c r="AF906" s="55" t="s">
        <v>241</v>
      </c>
      <c r="AG906" s="65"/>
      <c r="AH906" s="65"/>
      <c r="AI906" s="65"/>
    </row>
    <row r="907" spans="1:35" hidden="1" x14ac:dyDescent="0.2">
      <c r="A907" s="100">
        <v>2</v>
      </c>
      <c r="B907" s="97">
        <v>16</v>
      </c>
      <c r="C907" s="97">
        <v>2013</v>
      </c>
      <c r="D907" s="99" t="s">
        <v>226</v>
      </c>
      <c r="E907" s="100">
        <v>1</v>
      </c>
      <c r="F907" s="100" t="s">
        <v>253</v>
      </c>
      <c r="G907" s="100"/>
      <c r="H907" s="101" t="s">
        <v>1640</v>
      </c>
      <c r="I907" s="99" t="s">
        <v>222</v>
      </c>
      <c r="J907" s="101" t="s">
        <v>398</v>
      </c>
      <c r="K907" s="101" t="s">
        <v>260</v>
      </c>
      <c r="L907" s="109">
        <v>39814</v>
      </c>
      <c r="M907" s="103"/>
      <c r="N907" s="104" t="str">
        <f t="shared" ca="1" si="59"/>
        <v>s</v>
      </c>
      <c r="O907" s="104"/>
      <c r="P907" s="110"/>
      <c r="Q907" s="97"/>
      <c r="R907" s="99"/>
      <c r="S907" s="101" t="s">
        <v>2373</v>
      </c>
      <c r="T907" s="107"/>
      <c r="U907" s="108"/>
      <c r="V907" s="50"/>
      <c r="W907" s="50"/>
      <c r="X907" s="50"/>
      <c r="Y907" s="100"/>
      <c r="Z907" s="100"/>
      <c r="AA907" s="245"/>
      <c r="AB907" s="100"/>
      <c r="AC907" s="108"/>
      <c r="AD907" s="43"/>
      <c r="AE907" s="43" t="s">
        <v>3069</v>
      </c>
      <c r="AF907" s="12"/>
    </row>
    <row r="908" spans="1:35" ht="63" x14ac:dyDescent="0.2">
      <c r="A908" s="55">
        <v>5</v>
      </c>
      <c r="B908" s="133">
        <v>16</v>
      </c>
      <c r="C908" s="56">
        <v>2009</v>
      </c>
      <c r="D908" s="55" t="s">
        <v>271</v>
      </c>
      <c r="E908" s="55">
        <v>7</v>
      </c>
      <c r="F908" s="55" t="s">
        <v>241</v>
      </c>
      <c r="G908" s="55" t="s">
        <v>241</v>
      </c>
      <c r="H908" s="147" t="s">
        <v>1183</v>
      </c>
      <c r="I908" s="57" t="s">
        <v>222</v>
      </c>
      <c r="J908" s="71" t="s">
        <v>1334</v>
      </c>
      <c r="K908" s="58" t="s">
        <v>259</v>
      </c>
      <c r="L908" s="191">
        <v>39904</v>
      </c>
      <c r="M908" s="60" t="str">
        <f t="shared" ref="M908:M919" ca="1" si="60">IF($L908="","",IF((today-$L908)&lt;14,(today-$L908)&amp;" days",IF(((today-$L908)/7)&lt;16.5,TRUNC(((today-$L908)/7))&amp;" wks",IF(((today-$L908)/28)&lt;18.5,TRUNC(((today-$L908)/28))&amp;" mos",IF(((today-$L908)/28)&gt;18.5,ROUND(((today-$L908)/365),1)&amp;" yrs")))))</f>
        <v>14.6 yrs</v>
      </c>
      <c r="N908" s="61" t="str">
        <f t="shared" ca="1" si="59"/>
        <v>s</v>
      </c>
      <c r="O908" s="147">
        <v>6</v>
      </c>
      <c r="P908" s="148">
        <v>3</v>
      </c>
      <c r="Q908" s="56">
        <v>2009</v>
      </c>
      <c r="R908" s="55" t="s">
        <v>216</v>
      </c>
      <c r="S908" s="147" t="s">
        <v>236</v>
      </c>
      <c r="T908" s="154">
        <v>39974</v>
      </c>
      <c r="U908" s="64"/>
      <c r="V908" s="50"/>
      <c r="W908" s="50"/>
      <c r="X908" s="50"/>
      <c r="Y908" s="137" t="s">
        <v>241</v>
      </c>
      <c r="Z908" s="226"/>
      <c r="AA908" s="218"/>
      <c r="AB908" s="55"/>
      <c r="AC908" s="63"/>
      <c r="AD908" s="58"/>
      <c r="AE908" s="58" t="s">
        <v>1184</v>
      </c>
      <c r="AF908" s="55" t="s">
        <v>241</v>
      </c>
      <c r="AG908" s="65"/>
      <c r="AH908" s="65"/>
      <c r="AI908" s="65"/>
    </row>
    <row r="909" spans="1:35" ht="31.5" x14ac:dyDescent="0.2">
      <c r="A909" s="55">
        <v>4</v>
      </c>
      <c r="B909" s="133">
        <v>7</v>
      </c>
      <c r="C909" s="56">
        <v>2019</v>
      </c>
      <c r="D909" s="55" t="s">
        <v>271</v>
      </c>
      <c r="E909" s="55">
        <v>2</v>
      </c>
      <c r="F909" s="55"/>
      <c r="G909" s="55"/>
      <c r="H909" s="147" t="s">
        <v>4310</v>
      </c>
      <c r="I909" s="57" t="s">
        <v>222</v>
      </c>
      <c r="J909" s="58" t="s">
        <v>354</v>
      </c>
      <c r="K909" s="58" t="s">
        <v>259</v>
      </c>
      <c r="L909" s="191">
        <v>42370</v>
      </c>
      <c r="M909" s="60" t="str">
        <f t="shared" ca="1" si="60"/>
        <v>7.8 yrs</v>
      </c>
      <c r="N909" s="61" t="str">
        <f t="shared" ca="1" si="59"/>
        <v>s</v>
      </c>
      <c r="O909" s="147">
        <v>2</v>
      </c>
      <c r="P909" s="148">
        <v>7</v>
      </c>
      <c r="Q909" s="56">
        <v>2019</v>
      </c>
      <c r="R909" s="55" t="s">
        <v>228</v>
      </c>
      <c r="S909" s="147" t="s">
        <v>236</v>
      </c>
      <c r="T909" s="154">
        <v>43503</v>
      </c>
      <c r="U909" s="64"/>
      <c r="V909" s="50"/>
      <c r="W909" s="50"/>
      <c r="X909" s="50"/>
      <c r="Y909" s="137" t="s">
        <v>253</v>
      </c>
      <c r="Z909" s="226"/>
      <c r="AA909" s="218"/>
      <c r="AB909" s="55"/>
      <c r="AC909" s="63"/>
      <c r="AD909" s="58" t="s">
        <v>4379</v>
      </c>
      <c r="AE909" s="58" t="s">
        <v>4311</v>
      </c>
      <c r="AF909" s="55"/>
      <c r="AG909" s="65"/>
      <c r="AH909" s="65"/>
      <c r="AI909" s="65"/>
    </row>
    <row r="910" spans="1:35" hidden="1" x14ac:dyDescent="0.2">
      <c r="A910" s="100">
        <v>7</v>
      </c>
      <c r="B910" s="97">
        <v>4</v>
      </c>
      <c r="C910" s="97">
        <v>2012</v>
      </c>
      <c r="D910" s="99" t="s">
        <v>226</v>
      </c>
      <c r="E910" s="100">
        <v>1</v>
      </c>
      <c r="F910" s="100" t="s">
        <v>253</v>
      </c>
      <c r="G910" s="100" t="s">
        <v>241</v>
      </c>
      <c r="H910" s="101" t="s">
        <v>2870</v>
      </c>
      <c r="I910" s="99" t="s">
        <v>222</v>
      </c>
      <c r="J910" s="101" t="s">
        <v>372</v>
      </c>
      <c r="K910" s="101" t="s">
        <v>259</v>
      </c>
      <c r="L910" s="109">
        <v>40179</v>
      </c>
      <c r="M910" s="103" t="str">
        <f t="shared" ca="1" si="60"/>
        <v>13.8 yrs</v>
      </c>
      <c r="N910" s="104" t="str">
        <f t="shared" ca="1" si="59"/>
        <v>s</v>
      </c>
      <c r="O910" s="104">
        <v>7</v>
      </c>
      <c r="P910" s="110">
        <v>5</v>
      </c>
      <c r="Q910" s="97">
        <v>2012</v>
      </c>
      <c r="R910" s="99" t="s">
        <v>1197</v>
      </c>
      <c r="S910" s="101" t="s">
        <v>2871</v>
      </c>
      <c r="T910" s="107"/>
      <c r="U910" s="108"/>
      <c r="V910" s="50"/>
      <c r="W910" s="50"/>
      <c r="X910" s="50"/>
      <c r="Y910" s="100"/>
      <c r="Z910" s="100"/>
      <c r="AA910" s="245"/>
      <c r="AB910" s="100"/>
      <c r="AC910" s="108"/>
      <c r="AD910" s="43" t="s">
        <v>2873</v>
      </c>
      <c r="AE910" s="43" t="s">
        <v>2872</v>
      </c>
      <c r="AF910" s="12" t="s">
        <v>241</v>
      </c>
    </row>
    <row r="911" spans="1:35" ht="31.5" x14ac:dyDescent="0.2">
      <c r="A911" s="55">
        <v>6</v>
      </c>
      <c r="B911" s="133">
        <v>5</v>
      </c>
      <c r="C911" s="56">
        <v>2008</v>
      </c>
      <c r="D911" s="55" t="s">
        <v>271</v>
      </c>
      <c r="E911" s="55">
        <v>1</v>
      </c>
      <c r="F911" s="55" t="s">
        <v>253</v>
      </c>
      <c r="G911" s="55" t="s">
        <v>253</v>
      </c>
      <c r="H911" s="147" t="s">
        <v>391</v>
      </c>
      <c r="I911" s="57" t="s">
        <v>222</v>
      </c>
      <c r="J911" s="71" t="s">
        <v>1334</v>
      </c>
      <c r="K911" s="58" t="s">
        <v>259</v>
      </c>
      <c r="L911" s="191">
        <v>39248</v>
      </c>
      <c r="M911" s="60" t="str">
        <f t="shared" ca="1" si="60"/>
        <v>16.4 yrs</v>
      </c>
      <c r="N911" s="61" t="str">
        <f t="shared" ca="1" si="59"/>
        <v>s</v>
      </c>
      <c r="O911" s="147">
        <v>6</v>
      </c>
      <c r="P911" s="148">
        <v>10</v>
      </c>
      <c r="Q911" s="56">
        <v>2008</v>
      </c>
      <c r="R911" s="55" t="s">
        <v>228</v>
      </c>
      <c r="S911" s="147" t="s">
        <v>236</v>
      </c>
      <c r="T911" s="154">
        <v>39604</v>
      </c>
      <c r="U911" s="64"/>
      <c r="V911" s="50"/>
      <c r="W911" s="50"/>
      <c r="X911" s="50"/>
      <c r="Y911" s="137" t="s">
        <v>241</v>
      </c>
      <c r="Z911" s="79" t="s">
        <v>262</v>
      </c>
      <c r="AA911" s="218">
        <v>39604</v>
      </c>
      <c r="AB911" s="55"/>
      <c r="AC911" s="63"/>
      <c r="AD911" s="58"/>
      <c r="AE911" s="58" t="s">
        <v>392</v>
      </c>
      <c r="AF911" s="55" t="s">
        <v>241</v>
      </c>
      <c r="AG911" s="65"/>
      <c r="AH911" s="65"/>
      <c r="AI911" s="65"/>
    </row>
    <row r="912" spans="1:35" hidden="1" x14ac:dyDescent="0.2">
      <c r="A912" s="96">
        <v>3</v>
      </c>
      <c r="B912" s="114">
        <v>7</v>
      </c>
      <c r="C912" s="114">
        <v>2014</v>
      </c>
      <c r="D912" s="114" t="s">
        <v>226</v>
      </c>
      <c r="E912" s="114">
        <v>1</v>
      </c>
      <c r="F912" s="114" t="s">
        <v>253</v>
      </c>
      <c r="G912" s="114"/>
      <c r="H912" s="114" t="s">
        <v>3365</v>
      </c>
      <c r="I912" s="114" t="s">
        <v>222</v>
      </c>
      <c r="J912" s="114" t="s">
        <v>103</v>
      </c>
      <c r="K912" s="114" t="s">
        <v>259</v>
      </c>
      <c r="L912" s="115">
        <v>40909</v>
      </c>
      <c r="M912" s="103" t="str">
        <f t="shared" ca="1" si="60"/>
        <v>11.8 yrs</v>
      </c>
      <c r="N912" s="104" t="str">
        <f t="shared" ca="1" si="59"/>
        <v>s</v>
      </c>
      <c r="O912" s="114"/>
      <c r="P912" s="114"/>
      <c r="Q912" s="114"/>
      <c r="R912" s="114"/>
      <c r="S912" s="114" t="s">
        <v>2871</v>
      </c>
      <c r="T912" s="116"/>
      <c r="U912" s="115"/>
      <c r="V912" s="91"/>
      <c r="W912" s="91"/>
      <c r="X912" s="91"/>
      <c r="Y912" s="114"/>
      <c r="Z912" s="114"/>
      <c r="AA912" s="246"/>
      <c r="AB912" s="114"/>
      <c r="AC912" s="115"/>
      <c r="AD912" s="13"/>
      <c r="AE912" s="13" t="s">
        <v>3366</v>
      </c>
      <c r="AF912" s="13"/>
    </row>
    <row r="913" spans="1:35" ht="31.5" x14ac:dyDescent="0.2">
      <c r="A913" s="55">
        <v>9</v>
      </c>
      <c r="B913" s="133">
        <v>20</v>
      </c>
      <c r="C913" s="56">
        <v>2010</v>
      </c>
      <c r="D913" s="55" t="s">
        <v>271</v>
      </c>
      <c r="E913" s="55">
        <v>6</v>
      </c>
      <c r="F913" s="55" t="s">
        <v>253</v>
      </c>
      <c r="G913" s="55" t="s">
        <v>241</v>
      </c>
      <c r="H913" s="147" t="s">
        <v>1978</v>
      </c>
      <c r="I913" s="57" t="s">
        <v>222</v>
      </c>
      <c r="J913" s="71" t="s">
        <v>1334</v>
      </c>
      <c r="K913" s="58" t="s">
        <v>259</v>
      </c>
      <c r="L913" s="191">
        <v>40360</v>
      </c>
      <c r="M913" s="60" t="str">
        <f t="shared" ca="1" si="60"/>
        <v>13.3 yrs</v>
      </c>
      <c r="N913" s="61" t="str">
        <f t="shared" ca="1" si="59"/>
        <v>s</v>
      </c>
      <c r="O913" s="147">
        <v>10</v>
      </c>
      <c r="P913" s="148">
        <v>5</v>
      </c>
      <c r="Q913" s="56">
        <v>2010</v>
      </c>
      <c r="R913" s="55" t="s">
        <v>228</v>
      </c>
      <c r="S913" s="147" t="s">
        <v>236</v>
      </c>
      <c r="T913" s="154">
        <v>40456</v>
      </c>
      <c r="U913" s="64"/>
      <c r="V913" s="50"/>
      <c r="W913" s="50"/>
      <c r="X913" s="50"/>
      <c r="Y913" s="137"/>
      <c r="Z913" s="79"/>
      <c r="AA913" s="218"/>
      <c r="AB913" s="55"/>
      <c r="AC913" s="63"/>
      <c r="AD913" s="58"/>
      <c r="AE913" s="58"/>
      <c r="AF913" s="55"/>
      <c r="AG913" s="65"/>
      <c r="AH913" s="65"/>
      <c r="AI913" s="65"/>
    </row>
    <row r="914" spans="1:35" ht="63" x14ac:dyDescent="0.2">
      <c r="A914" s="55">
        <v>10</v>
      </c>
      <c r="B914" s="133">
        <v>28</v>
      </c>
      <c r="C914" s="56">
        <v>2015</v>
      </c>
      <c r="D914" s="55" t="s">
        <v>271</v>
      </c>
      <c r="E914" s="55" t="s">
        <v>3550</v>
      </c>
      <c r="F914" s="55"/>
      <c r="G914" s="55"/>
      <c r="H914" s="147" t="s">
        <v>1978</v>
      </c>
      <c r="I914" s="57" t="s">
        <v>222</v>
      </c>
      <c r="J914" s="71" t="s">
        <v>1334</v>
      </c>
      <c r="K914" s="58" t="s">
        <v>259</v>
      </c>
      <c r="L914" s="193">
        <v>42269</v>
      </c>
      <c r="M914" s="60" t="str">
        <f t="shared" ca="1" si="60"/>
        <v>8.1 yrs</v>
      </c>
      <c r="N914" s="61" t="str">
        <f t="shared" ca="1" si="59"/>
        <v>s</v>
      </c>
      <c r="O914" s="143"/>
      <c r="P914" s="144"/>
      <c r="Q914" s="56"/>
      <c r="R914" s="55"/>
      <c r="S914" s="147"/>
      <c r="T914" s="154"/>
      <c r="U914" s="64"/>
      <c r="V914" s="50"/>
      <c r="W914" s="50"/>
      <c r="X914" s="50"/>
      <c r="Y914" s="137"/>
      <c r="Z914" s="79"/>
      <c r="AA914" s="218"/>
      <c r="AB914" s="55"/>
      <c r="AC914" s="64"/>
      <c r="AD914" s="58"/>
      <c r="AE914" s="58" t="s">
        <v>3850</v>
      </c>
      <c r="AF914" s="57"/>
      <c r="AG914" s="65"/>
      <c r="AH914" s="65"/>
      <c r="AI914" s="65"/>
    </row>
    <row r="915" spans="1:35" ht="63" x14ac:dyDescent="0.2">
      <c r="A915" s="55">
        <v>5</v>
      </c>
      <c r="B915" s="133">
        <v>10</v>
      </c>
      <c r="C915" s="56">
        <v>2022</v>
      </c>
      <c r="D915" s="55" t="s">
        <v>271</v>
      </c>
      <c r="E915" s="55">
        <v>1</v>
      </c>
      <c r="F915" s="55"/>
      <c r="G915" s="55"/>
      <c r="H915" s="147" t="s">
        <v>5851</v>
      </c>
      <c r="I915" s="57" t="s">
        <v>222</v>
      </c>
      <c r="J915" s="58" t="s">
        <v>589</v>
      </c>
      <c r="K915" s="58" t="s">
        <v>260</v>
      </c>
      <c r="L915" s="191">
        <v>44378</v>
      </c>
      <c r="M915" s="60" t="str">
        <f t="shared" ca="1" si="60"/>
        <v>2.3 yrs</v>
      </c>
      <c r="N915" s="61" t="str">
        <f t="shared" ca="1" si="59"/>
        <v>a</v>
      </c>
      <c r="O915" s="147">
        <v>5</v>
      </c>
      <c r="P915" s="148">
        <v>17</v>
      </c>
      <c r="Q915" s="56">
        <v>2022</v>
      </c>
      <c r="R915" s="55" t="s">
        <v>228</v>
      </c>
      <c r="S915" s="147" t="s">
        <v>237</v>
      </c>
      <c r="T915" s="154">
        <v>44698</v>
      </c>
      <c r="U915" s="64"/>
      <c r="V915" s="50"/>
      <c r="W915" s="50"/>
      <c r="X915" s="50"/>
      <c r="Y915" s="137"/>
      <c r="Z915" s="79"/>
      <c r="AA915" s="218"/>
      <c r="AB915" s="55"/>
      <c r="AC915" s="63"/>
      <c r="AD915" s="58" t="s">
        <v>6203</v>
      </c>
      <c r="AE915" s="58" t="s">
        <v>5852</v>
      </c>
      <c r="AF915" s="55"/>
      <c r="AG915" s="65"/>
      <c r="AH915" s="65"/>
      <c r="AI915" s="65"/>
    </row>
    <row r="916" spans="1:35" ht="31.5" x14ac:dyDescent="0.2">
      <c r="A916" s="55">
        <v>8</v>
      </c>
      <c r="B916" s="133">
        <v>13</v>
      </c>
      <c r="C916" s="56">
        <v>2012</v>
      </c>
      <c r="D916" s="55" t="s">
        <v>271</v>
      </c>
      <c r="E916" s="55">
        <v>7</v>
      </c>
      <c r="F916" s="55"/>
      <c r="G916" s="55"/>
      <c r="H916" s="147" t="s">
        <v>2901</v>
      </c>
      <c r="I916" s="57" t="s">
        <v>223</v>
      </c>
      <c r="J916" s="71" t="s">
        <v>1334</v>
      </c>
      <c r="K916" s="58" t="s">
        <v>260</v>
      </c>
      <c r="L916" s="191">
        <v>41088</v>
      </c>
      <c r="M916" s="60" t="str">
        <f t="shared" ca="1" si="60"/>
        <v>11.3 yrs</v>
      </c>
      <c r="N916" s="61" t="str">
        <f t="shared" ca="1" si="59"/>
        <v>s</v>
      </c>
      <c r="O916" s="147">
        <v>9</v>
      </c>
      <c r="P916" s="148">
        <v>6</v>
      </c>
      <c r="Q916" s="56">
        <v>2012</v>
      </c>
      <c r="R916" s="55" t="s">
        <v>228</v>
      </c>
      <c r="S916" s="147"/>
      <c r="T916" s="154">
        <v>41158</v>
      </c>
      <c r="U916" s="64"/>
      <c r="V916" s="50"/>
      <c r="W916" s="50"/>
      <c r="X916" s="50"/>
      <c r="Y916" s="137"/>
      <c r="Z916" s="226"/>
      <c r="AA916" s="218"/>
      <c r="AB916" s="55"/>
      <c r="AC916" s="63"/>
      <c r="AD916" s="58"/>
      <c r="AE916" s="58" t="s">
        <v>2808</v>
      </c>
      <c r="AF916" s="55"/>
      <c r="AG916" s="65"/>
      <c r="AH916" s="65"/>
      <c r="AI916" s="65"/>
    </row>
    <row r="917" spans="1:35" ht="15.75" customHeight="1" x14ac:dyDescent="0.2">
      <c r="A917" s="55">
        <v>12</v>
      </c>
      <c r="B917" s="133">
        <v>22</v>
      </c>
      <c r="C917" s="56">
        <v>2021</v>
      </c>
      <c r="D917" s="55" t="s">
        <v>271</v>
      </c>
      <c r="E917" s="55">
        <v>1</v>
      </c>
      <c r="F917" s="55"/>
      <c r="G917" s="55"/>
      <c r="H917" s="147" t="s">
        <v>5462</v>
      </c>
      <c r="I917" s="57" t="s">
        <v>223</v>
      </c>
      <c r="J917" s="58" t="s">
        <v>2477</v>
      </c>
      <c r="K917" s="58" t="s">
        <v>259</v>
      </c>
      <c r="L917" s="191">
        <v>43831</v>
      </c>
      <c r="M917" s="60" t="str">
        <f t="shared" ca="1" si="60"/>
        <v>3.8 yrs</v>
      </c>
      <c r="N917" s="61" t="str">
        <f t="shared" ca="1" si="59"/>
        <v>a</v>
      </c>
      <c r="O917" s="147">
        <v>12</v>
      </c>
      <c r="P917" s="148">
        <v>28</v>
      </c>
      <c r="Q917" s="56">
        <v>2021</v>
      </c>
      <c r="R917" s="55" t="s">
        <v>4078</v>
      </c>
      <c r="S917" s="147" t="s">
        <v>236</v>
      </c>
      <c r="T917" s="154">
        <v>44558</v>
      </c>
      <c r="U917" s="64"/>
      <c r="V917" s="50"/>
      <c r="W917" s="50"/>
      <c r="X917" s="50"/>
      <c r="Y917" s="137"/>
      <c r="Z917" s="79"/>
      <c r="AA917" s="218"/>
      <c r="AB917" s="55"/>
      <c r="AC917" s="63"/>
      <c r="AD917" s="58" t="s">
        <v>5562</v>
      </c>
      <c r="AE917" s="58" t="s">
        <v>5464</v>
      </c>
      <c r="AF917" s="55"/>
      <c r="AG917" s="65"/>
      <c r="AH917" s="65"/>
      <c r="AI917" s="65"/>
    </row>
    <row r="918" spans="1:35" ht="31.5" x14ac:dyDescent="0.2">
      <c r="A918" s="55">
        <v>11</v>
      </c>
      <c r="B918" s="133">
        <v>30</v>
      </c>
      <c r="C918" s="56">
        <v>2008</v>
      </c>
      <c r="D918" s="55" t="s">
        <v>271</v>
      </c>
      <c r="E918" s="55"/>
      <c r="F918" s="55" t="s">
        <v>253</v>
      </c>
      <c r="G918" s="55" t="s">
        <v>253</v>
      </c>
      <c r="H918" s="147" t="s">
        <v>883</v>
      </c>
      <c r="I918" s="57" t="s">
        <v>222</v>
      </c>
      <c r="J918" s="71" t="s">
        <v>1334</v>
      </c>
      <c r="K918" s="58" t="s">
        <v>259</v>
      </c>
      <c r="L918" s="191">
        <v>39761</v>
      </c>
      <c r="M918" s="60" t="str">
        <f t="shared" ca="1" si="60"/>
        <v>15 yrs</v>
      </c>
      <c r="N918" s="61" t="str">
        <f t="shared" ca="1" si="59"/>
        <v>s</v>
      </c>
      <c r="O918" s="147">
        <v>1</v>
      </c>
      <c r="P918" s="148">
        <v>20</v>
      </c>
      <c r="Q918" s="56">
        <v>2009</v>
      </c>
      <c r="R918" s="55" t="s">
        <v>216</v>
      </c>
      <c r="S918" s="147" t="s">
        <v>236</v>
      </c>
      <c r="T918" s="154">
        <v>39833</v>
      </c>
      <c r="U918" s="64"/>
      <c r="V918" s="50"/>
      <c r="W918" s="50"/>
      <c r="X918" s="50"/>
      <c r="Y918" s="137" t="s">
        <v>241</v>
      </c>
      <c r="Z918" s="79"/>
      <c r="AA918" s="218"/>
      <c r="AB918" s="55" t="s">
        <v>264</v>
      </c>
      <c r="AC918" s="63">
        <v>39809</v>
      </c>
      <c r="AD918" s="58" t="s">
        <v>83</v>
      </c>
      <c r="AE918" s="58"/>
      <c r="AF918" s="55"/>
      <c r="AG918" s="65"/>
      <c r="AH918" s="65"/>
      <c r="AI918" s="65"/>
    </row>
    <row r="919" spans="1:35" ht="15.75" customHeight="1" x14ac:dyDescent="0.2">
      <c r="A919" s="55">
        <v>11</v>
      </c>
      <c r="B919" s="133">
        <v>30</v>
      </c>
      <c r="C919" s="56">
        <v>2008</v>
      </c>
      <c r="D919" s="55" t="s">
        <v>271</v>
      </c>
      <c r="E919" s="55"/>
      <c r="F919" s="55" t="s">
        <v>253</v>
      </c>
      <c r="G919" s="55" t="s">
        <v>253</v>
      </c>
      <c r="H919" s="147" t="s">
        <v>881</v>
      </c>
      <c r="I919" s="57" t="s">
        <v>223</v>
      </c>
      <c r="J919" s="71" t="s">
        <v>1334</v>
      </c>
      <c r="K919" s="58" t="s">
        <v>260</v>
      </c>
      <c r="L919" s="191">
        <v>39761</v>
      </c>
      <c r="M919" s="60" t="str">
        <f t="shared" ca="1" si="60"/>
        <v>15 yrs</v>
      </c>
      <c r="N919" s="61" t="str">
        <f t="shared" ca="1" si="59"/>
        <v>s</v>
      </c>
      <c r="O919" s="147">
        <v>1</v>
      </c>
      <c r="P919" s="148">
        <v>20</v>
      </c>
      <c r="Q919" s="56">
        <v>2009</v>
      </c>
      <c r="R919" s="55" t="s">
        <v>228</v>
      </c>
      <c r="S919" s="147" t="s">
        <v>237</v>
      </c>
      <c r="T919" s="154">
        <v>39851</v>
      </c>
      <c r="U919" s="64"/>
      <c r="V919" s="50"/>
      <c r="W919" s="50"/>
      <c r="X919" s="50"/>
      <c r="Y919" s="137" t="s">
        <v>241</v>
      </c>
      <c r="Z919" s="79"/>
      <c r="AA919" s="218"/>
      <c r="AB919" s="55" t="s">
        <v>264</v>
      </c>
      <c r="AC919" s="63">
        <v>39809</v>
      </c>
      <c r="AD919" s="58" t="s">
        <v>84</v>
      </c>
      <c r="AE919" s="58"/>
      <c r="AF919" s="55"/>
      <c r="AG919" s="65"/>
      <c r="AH919" s="65"/>
      <c r="AI919" s="65"/>
    </row>
    <row r="920" spans="1:35" hidden="1" x14ac:dyDescent="0.2">
      <c r="A920" s="96">
        <v>1</v>
      </c>
      <c r="B920" s="97">
        <v>30</v>
      </c>
      <c r="C920" s="98">
        <v>2010</v>
      </c>
      <c r="D920" s="99" t="s">
        <v>226</v>
      </c>
      <c r="E920" s="100">
        <v>1</v>
      </c>
      <c r="F920" s="100"/>
      <c r="G920" s="100"/>
      <c r="H920" s="101" t="s">
        <v>1521</v>
      </c>
      <c r="I920" s="99" t="s">
        <v>222</v>
      </c>
      <c r="J920" s="101" t="s">
        <v>2799</v>
      </c>
      <c r="K920" s="101" t="s">
        <v>259</v>
      </c>
      <c r="L920" s="102">
        <v>39600</v>
      </c>
      <c r="M920" s="103" t="s">
        <v>3430</v>
      </c>
      <c r="N920" s="104" t="str">
        <f t="shared" ca="1" si="59"/>
        <v>s</v>
      </c>
      <c r="O920" s="105">
        <v>2</v>
      </c>
      <c r="P920" s="106">
        <v>23</v>
      </c>
      <c r="Q920" s="98">
        <v>2009</v>
      </c>
      <c r="R920" s="99"/>
      <c r="S920" s="101" t="s">
        <v>2871</v>
      </c>
      <c r="T920" s="107"/>
      <c r="U920" s="108"/>
      <c r="V920" s="50"/>
      <c r="W920" s="50"/>
      <c r="X920" s="50"/>
      <c r="Y920" s="100"/>
      <c r="Z920" s="107"/>
      <c r="AA920" s="245"/>
      <c r="AB920" s="100"/>
      <c r="AC920" s="107"/>
      <c r="AD920" s="43"/>
      <c r="AE920" s="43"/>
      <c r="AF920" s="42"/>
    </row>
    <row r="921" spans="1:35" ht="31.5" customHeight="1" x14ac:dyDescent="0.2">
      <c r="A921" s="55">
        <v>7</v>
      </c>
      <c r="B921" s="133">
        <v>29</v>
      </c>
      <c r="C921" s="56">
        <v>2008</v>
      </c>
      <c r="D921" s="55" t="s">
        <v>271</v>
      </c>
      <c r="E921" s="55">
        <v>6</v>
      </c>
      <c r="F921" s="55" t="s">
        <v>253</v>
      </c>
      <c r="G921" s="55" t="s">
        <v>253</v>
      </c>
      <c r="H921" s="147" t="s">
        <v>486</v>
      </c>
      <c r="I921" s="57" t="s">
        <v>223</v>
      </c>
      <c r="J921" s="71" t="s">
        <v>1334</v>
      </c>
      <c r="K921" s="58" t="s">
        <v>259</v>
      </c>
      <c r="L921" s="191">
        <v>39568</v>
      </c>
      <c r="M921" s="60" t="str">
        <f t="shared" ref="M921:M952" ca="1" si="61">IF($L921="","",IF((today-$L921)&lt;14,(today-$L921)&amp;" days",IF(((today-$L921)/7)&lt;16.5,TRUNC(((today-$L921)/7))&amp;" wks",IF(((today-$L921)/28)&lt;18.5,TRUNC(((today-$L921)/28))&amp;" mos",IF(((today-$L921)/28)&gt;18.5,ROUND(((today-$L921)/365),1)&amp;" yrs")))))</f>
        <v>15.5 yrs</v>
      </c>
      <c r="N921" s="61" t="str">
        <f t="shared" ref="N921:N952" ca="1" si="62">IF($L921="","",IF((today-$L921)&lt;366,"k",IF(((today-$L921)/28)&lt;84,"a",IF(((today-$L921)/28)&gt;84,"s"))))</f>
        <v>s</v>
      </c>
      <c r="O921" s="147">
        <v>7</v>
      </c>
      <c r="P921" s="148">
        <v>29</v>
      </c>
      <c r="Q921" s="56">
        <v>2008</v>
      </c>
      <c r="R921" s="55" t="s">
        <v>228</v>
      </c>
      <c r="S921" s="147" t="s">
        <v>236</v>
      </c>
      <c r="T921" s="154">
        <v>39662</v>
      </c>
      <c r="U921" s="64"/>
      <c r="V921" s="50"/>
      <c r="W921" s="50"/>
      <c r="X921" s="50"/>
      <c r="Y921" s="137" t="s">
        <v>241</v>
      </c>
      <c r="Z921" s="79"/>
      <c r="AA921" s="218"/>
      <c r="AB921" s="55" t="s">
        <v>264</v>
      </c>
      <c r="AC921" s="63">
        <v>39666</v>
      </c>
      <c r="AD921" s="58"/>
      <c r="AE921" s="58"/>
      <c r="AF921" s="55" t="s">
        <v>241</v>
      </c>
      <c r="AG921" s="65"/>
      <c r="AH921" s="65"/>
      <c r="AI921" s="65"/>
    </row>
    <row r="922" spans="1:35" ht="15.75" customHeight="1" x14ac:dyDescent="0.2">
      <c r="A922" s="55">
        <v>7</v>
      </c>
      <c r="B922" s="133">
        <v>29</v>
      </c>
      <c r="C922" s="56">
        <v>2008</v>
      </c>
      <c r="D922" s="55" t="s">
        <v>271</v>
      </c>
      <c r="E922" s="55">
        <v>6</v>
      </c>
      <c r="F922" s="55" t="s">
        <v>253</v>
      </c>
      <c r="G922" s="55" t="s">
        <v>253</v>
      </c>
      <c r="H922" s="147" t="s">
        <v>483</v>
      </c>
      <c r="I922" s="57" t="s">
        <v>222</v>
      </c>
      <c r="J922" s="71" t="s">
        <v>1334</v>
      </c>
      <c r="K922" s="58" t="s">
        <v>260</v>
      </c>
      <c r="L922" s="191">
        <v>39568</v>
      </c>
      <c r="M922" s="60" t="str">
        <f t="shared" ca="1" si="61"/>
        <v>15.5 yrs</v>
      </c>
      <c r="N922" s="61" t="str">
        <f t="shared" ca="1" si="62"/>
        <v>s</v>
      </c>
      <c r="O922" s="147">
        <v>7</v>
      </c>
      <c r="P922" s="148">
        <v>29</v>
      </c>
      <c r="Q922" s="56">
        <v>2008</v>
      </c>
      <c r="R922" s="55" t="s">
        <v>228</v>
      </c>
      <c r="S922" s="147" t="s">
        <v>237</v>
      </c>
      <c r="T922" s="154">
        <v>39662</v>
      </c>
      <c r="U922" s="64"/>
      <c r="V922" s="50"/>
      <c r="W922" s="50"/>
      <c r="X922" s="50"/>
      <c r="Y922" s="137" t="s">
        <v>241</v>
      </c>
      <c r="Z922" s="79"/>
      <c r="AA922" s="218"/>
      <c r="AB922" s="55" t="s">
        <v>264</v>
      </c>
      <c r="AC922" s="63">
        <v>39666</v>
      </c>
      <c r="AD922" s="58"/>
      <c r="AE922" s="58"/>
      <c r="AF922" s="55" t="s">
        <v>241</v>
      </c>
      <c r="AG922" s="65"/>
      <c r="AH922" s="65"/>
      <c r="AI922" s="65"/>
    </row>
    <row r="923" spans="1:35" ht="15.75" x14ac:dyDescent="0.2">
      <c r="A923" s="70">
        <v>6</v>
      </c>
      <c r="B923" s="134">
        <v>20</v>
      </c>
      <c r="C923" s="67">
        <v>2018</v>
      </c>
      <c r="D923" s="70" t="s">
        <v>271</v>
      </c>
      <c r="E923" s="70">
        <v>1</v>
      </c>
      <c r="F923" s="70"/>
      <c r="G923" s="70"/>
      <c r="H923" s="145" t="s">
        <v>4099</v>
      </c>
      <c r="I923" s="69" t="s">
        <v>222</v>
      </c>
      <c r="J923" s="71" t="s">
        <v>3540</v>
      </c>
      <c r="K923" s="71" t="s">
        <v>260</v>
      </c>
      <c r="L923" s="195">
        <v>43250</v>
      </c>
      <c r="M923" s="73" t="str">
        <f t="shared" ca="1" si="61"/>
        <v>5.4 yrs</v>
      </c>
      <c r="N923" s="74" t="str">
        <f t="shared" ca="1" si="62"/>
        <v>a</v>
      </c>
      <c r="O923" s="150">
        <v>10</v>
      </c>
      <c r="P923" s="151">
        <v>16</v>
      </c>
      <c r="Q923" s="67">
        <v>2018</v>
      </c>
      <c r="R923" s="70" t="s">
        <v>228</v>
      </c>
      <c r="S923" s="145" t="s">
        <v>237</v>
      </c>
      <c r="T923" s="155">
        <v>43389</v>
      </c>
      <c r="U923" s="78"/>
      <c r="V923" s="50"/>
      <c r="W923" s="50"/>
      <c r="X923" s="50"/>
      <c r="Y923" s="135"/>
      <c r="Z923" s="66"/>
      <c r="AA923" s="235"/>
      <c r="AB923" s="70"/>
      <c r="AC923" s="78"/>
      <c r="AD923" s="58"/>
      <c r="AE923" s="58"/>
      <c r="AF923" s="57"/>
      <c r="AG923" s="65"/>
      <c r="AH923" s="65"/>
      <c r="AI923" s="65"/>
    </row>
    <row r="924" spans="1:35" ht="31.5" x14ac:dyDescent="0.2">
      <c r="A924" s="55">
        <v>7</v>
      </c>
      <c r="B924" s="133">
        <v>25</v>
      </c>
      <c r="C924" s="56">
        <v>2020</v>
      </c>
      <c r="D924" s="55" t="s">
        <v>271</v>
      </c>
      <c r="E924" s="55" t="s">
        <v>2419</v>
      </c>
      <c r="F924" s="55"/>
      <c r="G924" s="55"/>
      <c r="H924" s="58" t="s">
        <v>4809</v>
      </c>
      <c r="I924" s="57" t="s">
        <v>223</v>
      </c>
      <c r="J924" s="58" t="s">
        <v>4795</v>
      </c>
      <c r="K924" s="58" t="s">
        <v>260</v>
      </c>
      <c r="L924" s="191">
        <v>44032</v>
      </c>
      <c r="M924" s="60" t="str">
        <f t="shared" ca="1" si="61"/>
        <v>3.3 yrs</v>
      </c>
      <c r="N924" s="61" t="str">
        <f t="shared" ca="1" si="62"/>
        <v>a</v>
      </c>
      <c r="O924" s="82">
        <v>9</v>
      </c>
      <c r="P924" s="83">
        <v>29</v>
      </c>
      <c r="Q924" s="56">
        <v>2020</v>
      </c>
      <c r="R924" s="55" t="s">
        <v>228</v>
      </c>
      <c r="S924" s="58" t="s">
        <v>237</v>
      </c>
      <c r="T924" s="154">
        <v>44103</v>
      </c>
      <c r="U924" s="64"/>
      <c r="V924" s="50"/>
      <c r="W924" s="50"/>
      <c r="X924" s="50"/>
      <c r="Y924" s="137"/>
      <c r="Z924" s="79"/>
      <c r="AA924" s="218"/>
      <c r="AB924" s="55"/>
      <c r="AC924" s="63"/>
      <c r="AD924" s="58" t="s">
        <v>4871</v>
      </c>
      <c r="AE924" s="58"/>
      <c r="AF924" s="55"/>
      <c r="AG924" s="65"/>
      <c r="AH924" s="65"/>
      <c r="AI924" s="65"/>
    </row>
    <row r="925" spans="1:35" ht="63" x14ac:dyDescent="0.2">
      <c r="A925" s="70">
        <v>5</v>
      </c>
      <c r="B925" s="134">
        <v>16</v>
      </c>
      <c r="C925" s="67">
        <v>2009</v>
      </c>
      <c r="D925" s="70" t="s">
        <v>271</v>
      </c>
      <c r="E925" s="70">
        <v>2</v>
      </c>
      <c r="F925" s="70" t="s">
        <v>253</v>
      </c>
      <c r="G925" s="70" t="s">
        <v>241</v>
      </c>
      <c r="H925" s="145" t="s">
        <v>1257</v>
      </c>
      <c r="I925" s="69" t="s">
        <v>222</v>
      </c>
      <c r="J925" s="71" t="s">
        <v>1334</v>
      </c>
      <c r="K925" s="71" t="s">
        <v>260</v>
      </c>
      <c r="L925" s="194">
        <v>39904</v>
      </c>
      <c r="M925" s="73" t="str">
        <f t="shared" ca="1" si="61"/>
        <v>14.6 yrs</v>
      </c>
      <c r="N925" s="74" t="str">
        <f t="shared" ca="1" si="62"/>
        <v>s</v>
      </c>
      <c r="O925" s="145">
        <v>6</v>
      </c>
      <c r="P925" s="146">
        <v>2</v>
      </c>
      <c r="Q925" s="67">
        <v>2009</v>
      </c>
      <c r="R925" s="70" t="s">
        <v>228</v>
      </c>
      <c r="S925" s="145" t="s">
        <v>237</v>
      </c>
      <c r="T925" s="155">
        <v>39966</v>
      </c>
      <c r="U925" s="78"/>
      <c r="V925" s="50"/>
      <c r="W925" s="50"/>
      <c r="X925" s="50"/>
      <c r="Y925" s="135" t="s">
        <v>241</v>
      </c>
      <c r="Z925" s="227"/>
      <c r="AA925" s="235"/>
      <c r="AB925" s="70"/>
      <c r="AC925" s="77"/>
      <c r="AD925" s="58"/>
      <c r="AE925" s="58" t="s">
        <v>1184</v>
      </c>
      <c r="AF925" s="55" t="s">
        <v>241</v>
      </c>
      <c r="AG925" s="65"/>
      <c r="AH925" s="65"/>
      <c r="AI925" s="65"/>
    </row>
    <row r="926" spans="1:35" ht="31.5" x14ac:dyDescent="0.2">
      <c r="A926" s="55">
        <v>4</v>
      </c>
      <c r="B926" s="133">
        <v>24</v>
      </c>
      <c r="C926" s="56">
        <v>2010</v>
      </c>
      <c r="D926" s="55" t="s">
        <v>271</v>
      </c>
      <c r="E926" s="55"/>
      <c r="F926" s="55" t="s">
        <v>253</v>
      </c>
      <c r="G926" s="55"/>
      <c r="H926" s="147" t="s">
        <v>1707</v>
      </c>
      <c r="I926" s="57" t="s">
        <v>222</v>
      </c>
      <c r="J926" s="71" t="s">
        <v>1334</v>
      </c>
      <c r="K926" s="58" t="s">
        <v>260</v>
      </c>
      <c r="L926" s="191">
        <v>40237</v>
      </c>
      <c r="M926" s="60" t="str">
        <f t="shared" ca="1" si="61"/>
        <v>13.7 yrs</v>
      </c>
      <c r="N926" s="61" t="str">
        <f t="shared" ca="1" si="62"/>
        <v>s</v>
      </c>
      <c r="O926" s="147">
        <v>4</v>
      </c>
      <c r="P926" s="148">
        <v>25</v>
      </c>
      <c r="Q926" s="56">
        <v>2010</v>
      </c>
      <c r="R926" s="55" t="s">
        <v>475</v>
      </c>
      <c r="S926" s="147" t="s">
        <v>237</v>
      </c>
      <c r="T926" s="154">
        <v>40293</v>
      </c>
      <c r="U926" s="64"/>
      <c r="V926" s="50"/>
      <c r="W926" s="50"/>
      <c r="X926" s="50"/>
      <c r="Y926" s="137" t="s">
        <v>241</v>
      </c>
      <c r="Z926" s="226" t="s">
        <v>261</v>
      </c>
      <c r="AA926" s="218">
        <v>40293</v>
      </c>
      <c r="AB926" s="55" t="s">
        <v>264</v>
      </c>
      <c r="AC926" s="63">
        <v>40299</v>
      </c>
      <c r="AD926" s="58" t="s">
        <v>1708</v>
      </c>
      <c r="AE926" s="58" t="s">
        <v>1709</v>
      </c>
      <c r="AF926" s="55" t="s">
        <v>241</v>
      </c>
      <c r="AG926" s="65"/>
      <c r="AH926" s="65"/>
      <c r="AI926" s="65"/>
    </row>
    <row r="927" spans="1:35" hidden="1" x14ac:dyDescent="0.2">
      <c r="A927" s="100">
        <v>11</v>
      </c>
      <c r="B927" s="97">
        <v>5</v>
      </c>
      <c r="C927" s="97">
        <v>2011</v>
      </c>
      <c r="D927" s="99" t="s">
        <v>226</v>
      </c>
      <c r="E927" s="100">
        <v>2</v>
      </c>
      <c r="F927" s="100" t="s">
        <v>253</v>
      </c>
      <c r="G927" s="100" t="s">
        <v>241</v>
      </c>
      <c r="H927" s="101" t="s">
        <v>2521</v>
      </c>
      <c r="I927" s="99" t="s">
        <v>222</v>
      </c>
      <c r="J927" s="101" t="s">
        <v>589</v>
      </c>
      <c r="K927" s="117" t="s">
        <v>260</v>
      </c>
      <c r="L927" s="109">
        <v>39448</v>
      </c>
      <c r="M927" s="103" t="str">
        <f t="shared" ca="1" si="61"/>
        <v>15.8 yrs</v>
      </c>
      <c r="N927" s="104" t="str">
        <f t="shared" ca="1" si="62"/>
        <v>s</v>
      </c>
      <c r="O927" s="104"/>
      <c r="P927" s="110"/>
      <c r="Q927" s="97"/>
      <c r="R927" s="99"/>
      <c r="S927" s="101" t="s">
        <v>2373</v>
      </c>
      <c r="T927" s="107"/>
      <c r="U927" s="108"/>
      <c r="V927" s="50"/>
      <c r="W927" s="50"/>
      <c r="X927" s="50"/>
      <c r="Y927" s="100"/>
      <c r="Z927" s="100"/>
      <c r="AA927" s="245"/>
      <c r="AB927" s="100"/>
      <c r="AC927" s="108"/>
      <c r="AD927" s="43" t="s">
        <v>3044</v>
      </c>
      <c r="AE927" s="43" t="s">
        <v>3252</v>
      </c>
      <c r="AF927" s="12" t="s">
        <v>253</v>
      </c>
    </row>
    <row r="928" spans="1:35" ht="31.5" x14ac:dyDescent="0.2">
      <c r="A928" s="55">
        <v>11</v>
      </c>
      <c r="B928" s="133">
        <v>30</v>
      </c>
      <c r="C928" s="56">
        <v>2008</v>
      </c>
      <c r="D928" s="55" t="s">
        <v>271</v>
      </c>
      <c r="E928" s="55"/>
      <c r="F928" s="55" t="s">
        <v>253</v>
      </c>
      <c r="G928" s="55" t="s">
        <v>253</v>
      </c>
      <c r="H928" s="147" t="s">
        <v>882</v>
      </c>
      <c r="I928" s="57" t="s">
        <v>223</v>
      </c>
      <c r="J928" s="71" t="s">
        <v>1334</v>
      </c>
      <c r="K928" s="58" t="s">
        <v>260</v>
      </c>
      <c r="L928" s="191">
        <v>39761</v>
      </c>
      <c r="M928" s="60" t="str">
        <f t="shared" ca="1" si="61"/>
        <v>15 yrs</v>
      </c>
      <c r="N928" s="61" t="str">
        <f t="shared" ca="1" si="62"/>
        <v>s</v>
      </c>
      <c r="O928" s="147">
        <v>1</v>
      </c>
      <c r="P928" s="148">
        <v>20</v>
      </c>
      <c r="Q928" s="56">
        <v>2009</v>
      </c>
      <c r="R928" s="55" t="s">
        <v>228</v>
      </c>
      <c r="S928" s="147" t="s">
        <v>237</v>
      </c>
      <c r="T928" s="154"/>
      <c r="U928" s="64"/>
      <c r="V928" s="50"/>
      <c r="W928" s="50"/>
      <c r="X928" s="50"/>
      <c r="Y928" s="137" t="s">
        <v>241</v>
      </c>
      <c r="Z928" s="79"/>
      <c r="AA928" s="218"/>
      <c r="AB928" s="55" t="s">
        <v>264</v>
      </c>
      <c r="AC928" s="63">
        <v>39809</v>
      </c>
      <c r="AD928" s="58" t="s">
        <v>60</v>
      </c>
      <c r="AE928" s="58"/>
      <c r="AF928" s="55"/>
      <c r="AG928" s="65"/>
      <c r="AH928" s="65"/>
      <c r="AI928" s="65"/>
    </row>
    <row r="929" spans="1:35" ht="31.5" x14ac:dyDescent="0.2">
      <c r="A929" s="55">
        <v>4</v>
      </c>
      <c r="B929" s="133">
        <v>30</v>
      </c>
      <c r="C929" s="56">
        <v>22</v>
      </c>
      <c r="D929" s="55" t="s">
        <v>390</v>
      </c>
      <c r="E929" s="55" t="s">
        <v>5642</v>
      </c>
      <c r="F929" s="55"/>
      <c r="G929" s="55"/>
      <c r="H929" s="147" t="s">
        <v>5819</v>
      </c>
      <c r="I929" s="57" t="s">
        <v>222</v>
      </c>
      <c r="J929" s="58" t="s">
        <v>354</v>
      </c>
      <c r="K929" s="58" t="s">
        <v>259</v>
      </c>
      <c r="L929" s="191">
        <v>44661</v>
      </c>
      <c r="M929" s="60" t="str">
        <f t="shared" ca="1" si="61"/>
        <v>1.5 yrs</v>
      </c>
      <c r="N929" s="61" t="str">
        <f t="shared" ca="1" si="62"/>
        <v>a</v>
      </c>
      <c r="O929" s="147"/>
      <c r="P929" s="148"/>
      <c r="Q929" s="56"/>
      <c r="R929" s="55"/>
      <c r="S929" s="147"/>
      <c r="T929" s="154"/>
      <c r="U929" s="64"/>
      <c r="V929" s="66"/>
      <c r="W929" s="70"/>
      <c r="X929" s="190"/>
      <c r="Y929" s="257"/>
      <c r="Z929" s="226"/>
      <c r="AA929" s="218"/>
      <c r="AB929" s="63"/>
      <c r="AC929" s="77"/>
      <c r="AD929" s="58" t="s">
        <v>5927</v>
      </c>
      <c r="AE929" s="58" t="s">
        <v>5817</v>
      </c>
      <c r="AF929" s="65"/>
      <c r="AG929" s="200"/>
      <c r="AH929" s="200"/>
      <c r="AI929" s="65"/>
    </row>
    <row r="930" spans="1:35" ht="126" customHeight="1" x14ac:dyDescent="0.2">
      <c r="A930" s="55">
        <v>4</v>
      </c>
      <c r="B930" s="133">
        <v>24</v>
      </c>
      <c r="C930" s="56">
        <v>2010</v>
      </c>
      <c r="D930" s="55" t="s">
        <v>271</v>
      </c>
      <c r="E930" s="55"/>
      <c r="F930" s="55" t="s">
        <v>253</v>
      </c>
      <c r="G930" s="55"/>
      <c r="H930" s="147" t="s">
        <v>1710</v>
      </c>
      <c r="I930" s="57" t="s">
        <v>222</v>
      </c>
      <c r="J930" s="71" t="s">
        <v>1334</v>
      </c>
      <c r="K930" s="58" t="s">
        <v>259</v>
      </c>
      <c r="L930" s="191">
        <v>40237</v>
      </c>
      <c r="M930" s="60" t="str">
        <f t="shared" ca="1" si="61"/>
        <v>13.7 yrs</v>
      </c>
      <c r="N930" s="61" t="str">
        <f t="shared" ca="1" si="62"/>
        <v>s</v>
      </c>
      <c r="O930" s="147">
        <v>4</v>
      </c>
      <c r="P930" s="148">
        <v>25</v>
      </c>
      <c r="Q930" s="56">
        <v>2010</v>
      </c>
      <c r="R930" s="55" t="s">
        <v>475</v>
      </c>
      <c r="S930" s="147" t="s">
        <v>236</v>
      </c>
      <c r="T930" s="154">
        <v>40293</v>
      </c>
      <c r="U930" s="64"/>
      <c r="V930" s="50"/>
      <c r="W930" s="50"/>
      <c r="X930" s="50"/>
      <c r="Y930" s="137" t="s">
        <v>241</v>
      </c>
      <c r="Z930" s="226" t="s">
        <v>261</v>
      </c>
      <c r="AA930" s="218">
        <v>40293</v>
      </c>
      <c r="AB930" s="55" t="s">
        <v>264</v>
      </c>
      <c r="AC930" s="63">
        <v>40299</v>
      </c>
      <c r="AD930" s="58" t="s">
        <v>1711</v>
      </c>
      <c r="AE930" s="58" t="s">
        <v>1709</v>
      </c>
      <c r="AF930" s="55" t="s">
        <v>241</v>
      </c>
      <c r="AG930" s="65"/>
      <c r="AH930" s="65"/>
      <c r="AI930" s="65"/>
    </row>
    <row r="931" spans="1:35" ht="94.5" customHeight="1" x14ac:dyDescent="0.2">
      <c r="A931" s="55">
        <v>5</v>
      </c>
      <c r="B931" s="133">
        <v>14</v>
      </c>
      <c r="C931" s="56">
        <v>2018</v>
      </c>
      <c r="D931" s="55" t="s">
        <v>271</v>
      </c>
      <c r="E931" s="55" t="s">
        <v>3550</v>
      </c>
      <c r="F931" s="55" t="s">
        <v>253</v>
      </c>
      <c r="G931" s="55"/>
      <c r="H931" s="147" t="s">
        <v>4001</v>
      </c>
      <c r="I931" s="57" t="s">
        <v>222</v>
      </c>
      <c r="J931" s="71" t="s">
        <v>1334</v>
      </c>
      <c r="K931" s="58" t="s">
        <v>259</v>
      </c>
      <c r="L931" s="191">
        <v>43040</v>
      </c>
      <c r="M931" s="60" t="str">
        <f t="shared" ca="1" si="61"/>
        <v>6 yrs</v>
      </c>
      <c r="N931" s="61" t="str">
        <f t="shared" ca="1" si="62"/>
        <v>a</v>
      </c>
      <c r="O931" s="147"/>
      <c r="P931" s="148"/>
      <c r="Q931" s="56"/>
      <c r="R931" s="55" t="s">
        <v>1197</v>
      </c>
      <c r="S931" s="147" t="s">
        <v>236</v>
      </c>
      <c r="T931" s="154"/>
      <c r="U931" s="64"/>
      <c r="V931" s="50"/>
      <c r="W931" s="50"/>
      <c r="X931" s="50"/>
      <c r="Y931" s="137"/>
      <c r="Z931" s="226"/>
      <c r="AA931" s="218"/>
      <c r="AB931" s="55"/>
      <c r="AC931" s="63"/>
      <c r="AD931" s="58"/>
      <c r="AE931" s="58" t="s">
        <v>4002</v>
      </c>
      <c r="AF931" s="55"/>
      <c r="AG931" s="65"/>
      <c r="AH931" s="65"/>
      <c r="AI931" s="65"/>
    </row>
    <row r="932" spans="1:35" ht="38.25" hidden="1" x14ac:dyDescent="0.2">
      <c r="A932" s="96">
        <v>1</v>
      </c>
      <c r="B932" s="97">
        <v>30</v>
      </c>
      <c r="C932" s="98">
        <v>2014</v>
      </c>
      <c r="D932" s="99" t="s">
        <v>226</v>
      </c>
      <c r="E932" s="100">
        <v>1</v>
      </c>
      <c r="F932" s="100" t="s">
        <v>253</v>
      </c>
      <c r="G932" s="100"/>
      <c r="H932" s="101" t="s">
        <v>652</v>
      </c>
      <c r="I932" s="99" t="s">
        <v>222</v>
      </c>
      <c r="J932" s="101" t="s">
        <v>103</v>
      </c>
      <c r="K932" s="101" t="s">
        <v>260</v>
      </c>
      <c r="L932" s="102">
        <v>40909</v>
      </c>
      <c r="M932" s="103" t="str">
        <f t="shared" ca="1" si="61"/>
        <v>11.8 yrs</v>
      </c>
      <c r="N932" s="104" t="str">
        <f t="shared" ca="1" si="62"/>
        <v>s</v>
      </c>
      <c r="O932" s="105"/>
      <c r="P932" s="106"/>
      <c r="Q932" s="98"/>
      <c r="R932" s="99"/>
      <c r="S932" s="101" t="s">
        <v>2373</v>
      </c>
      <c r="T932" s="107"/>
      <c r="U932" s="108"/>
      <c r="V932" s="50"/>
      <c r="W932" s="50"/>
      <c r="X932" s="50"/>
      <c r="Y932" s="100"/>
      <c r="Z932" s="100"/>
      <c r="AA932" s="245"/>
      <c r="AB932" s="100"/>
      <c r="AC932" s="107"/>
      <c r="AD932" s="43"/>
      <c r="AE932" s="43" t="s">
        <v>3361</v>
      </c>
      <c r="AF932" s="42"/>
    </row>
    <row r="933" spans="1:35" ht="47.25" x14ac:dyDescent="0.2">
      <c r="A933" s="70">
        <v>8</v>
      </c>
      <c r="B933" s="134">
        <v>16</v>
      </c>
      <c r="C933" s="67">
        <v>2012</v>
      </c>
      <c r="D933" s="70" t="s">
        <v>271</v>
      </c>
      <c r="E933" s="70">
        <v>1</v>
      </c>
      <c r="F933" s="70"/>
      <c r="G933" s="70"/>
      <c r="H933" s="145" t="s">
        <v>750</v>
      </c>
      <c r="I933" s="69" t="s">
        <v>830</v>
      </c>
      <c r="J933" s="71" t="s">
        <v>1334</v>
      </c>
      <c r="K933" s="71" t="s">
        <v>259</v>
      </c>
      <c r="L933" s="194">
        <v>40544</v>
      </c>
      <c r="M933" s="73" t="str">
        <f t="shared" ca="1" si="61"/>
        <v>12.8 yrs</v>
      </c>
      <c r="N933" s="74" t="str">
        <f t="shared" ca="1" si="62"/>
        <v>s</v>
      </c>
      <c r="O933" s="145">
        <v>8</v>
      </c>
      <c r="P933" s="146">
        <v>17</v>
      </c>
      <c r="Q933" s="67">
        <v>2012</v>
      </c>
      <c r="R933" s="70" t="s">
        <v>228</v>
      </c>
      <c r="S933" s="145" t="s">
        <v>564</v>
      </c>
      <c r="T933" s="155">
        <v>41138</v>
      </c>
      <c r="U933" s="78"/>
      <c r="V933" s="50"/>
      <c r="W933" s="50"/>
      <c r="X933" s="50"/>
      <c r="Y933" s="135"/>
      <c r="Z933" s="227"/>
      <c r="AA933" s="235"/>
      <c r="AB933" s="70"/>
      <c r="AC933" s="77"/>
      <c r="AD933" s="58" t="s">
        <v>2964</v>
      </c>
      <c r="AE933" s="58" t="s">
        <v>2965</v>
      </c>
      <c r="AF933" s="55" t="s">
        <v>241</v>
      </c>
      <c r="AG933" s="65"/>
      <c r="AH933" s="65"/>
      <c r="AI933" s="65"/>
    </row>
    <row r="934" spans="1:35" ht="15.75" x14ac:dyDescent="0.2">
      <c r="A934" s="55">
        <v>7</v>
      </c>
      <c r="B934" s="133">
        <v>25</v>
      </c>
      <c r="C934" s="56">
        <v>2020</v>
      </c>
      <c r="D934" s="55" t="s">
        <v>271</v>
      </c>
      <c r="E934" s="55" t="s">
        <v>243</v>
      </c>
      <c r="F934" s="55"/>
      <c r="G934" s="55"/>
      <c r="H934" s="58" t="s">
        <v>4801</v>
      </c>
      <c r="I934" s="57" t="s">
        <v>223</v>
      </c>
      <c r="J934" s="58" t="s">
        <v>973</v>
      </c>
      <c r="K934" s="58" t="s">
        <v>260</v>
      </c>
      <c r="L934" s="191">
        <v>44032</v>
      </c>
      <c r="M934" s="60" t="str">
        <f t="shared" ca="1" si="61"/>
        <v>3.3 yrs</v>
      </c>
      <c r="N934" s="61" t="str">
        <f t="shared" ca="1" si="62"/>
        <v>a</v>
      </c>
      <c r="O934" s="82">
        <v>9</v>
      </c>
      <c r="P934" s="83">
        <v>29</v>
      </c>
      <c r="Q934" s="56">
        <v>2020</v>
      </c>
      <c r="R934" s="55" t="s">
        <v>228</v>
      </c>
      <c r="S934" s="58" t="s">
        <v>237</v>
      </c>
      <c r="T934" s="154">
        <v>44103</v>
      </c>
      <c r="U934" s="64"/>
      <c r="V934" s="50"/>
      <c r="W934" s="50"/>
      <c r="X934" s="50"/>
      <c r="Y934" s="137"/>
      <c r="Z934" s="79"/>
      <c r="AA934" s="218"/>
      <c r="AB934" s="55"/>
      <c r="AC934" s="63"/>
      <c r="AD934" s="58" t="s">
        <v>4802</v>
      </c>
      <c r="AE934" s="58"/>
      <c r="AF934" s="55"/>
      <c r="AG934" s="65"/>
      <c r="AH934" s="65"/>
      <c r="AI934" s="65"/>
    </row>
    <row r="935" spans="1:35" ht="31.5" customHeight="1" x14ac:dyDescent="0.2">
      <c r="A935" s="55">
        <v>7</v>
      </c>
      <c r="B935" s="133">
        <v>29</v>
      </c>
      <c r="C935" s="56">
        <v>2008</v>
      </c>
      <c r="D935" s="55" t="s">
        <v>271</v>
      </c>
      <c r="E935" s="55">
        <v>6</v>
      </c>
      <c r="F935" s="55" t="s">
        <v>253</v>
      </c>
      <c r="G935" s="55" t="s">
        <v>241</v>
      </c>
      <c r="H935" s="147" t="s">
        <v>481</v>
      </c>
      <c r="I935" s="57" t="s">
        <v>222</v>
      </c>
      <c r="J935" s="71" t="s">
        <v>1334</v>
      </c>
      <c r="K935" s="58" t="s">
        <v>260</v>
      </c>
      <c r="L935" s="191">
        <v>39568</v>
      </c>
      <c r="M935" s="60" t="str">
        <f t="shared" ca="1" si="61"/>
        <v>15.5 yrs</v>
      </c>
      <c r="N935" s="61" t="str">
        <f t="shared" ca="1" si="62"/>
        <v>s</v>
      </c>
      <c r="O935" s="147">
        <v>7</v>
      </c>
      <c r="P935" s="148">
        <v>29</v>
      </c>
      <c r="Q935" s="56">
        <v>2008</v>
      </c>
      <c r="R935" s="55" t="s">
        <v>228</v>
      </c>
      <c r="S935" s="147" t="s">
        <v>237</v>
      </c>
      <c r="T935" s="154">
        <v>39662</v>
      </c>
      <c r="U935" s="64"/>
      <c r="V935" s="50"/>
      <c r="W935" s="50"/>
      <c r="X935" s="50"/>
      <c r="Y935" s="137" t="s">
        <v>241</v>
      </c>
      <c r="Z935" s="79"/>
      <c r="AA935" s="218"/>
      <c r="AB935" s="55" t="s">
        <v>264</v>
      </c>
      <c r="AC935" s="63">
        <v>39666</v>
      </c>
      <c r="AD935" s="58" t="s">
        <v>821</v>
      </c>
      <c r="AE935" s="58" t="s">
        <v>820</v>
      </c>
      <c r="AF935" s="55" t="s">
        <v>241</v>
      </c>
      <c r="AG935" s="65"/>
      <c r="AH935" s="65"/>
      <c r="AI935" s="65"/>
    </row>
    <row r="936" spans="1:35" ht="15.75" customHeight="1" x14ac:dyDescent="0.2">
      <c r="A936" s="55">
        <v>11</v>
      </c>
      <c r="B936" s="133">
        <v>30</v>
      </c>
      <c r="C936" s="56">
        <v>2008</v>
      </c>
      <c r="D936" s="55" t="s">
        <v>271</v>
      </c>
      <c r="E936" s="55"/>
      <c r="F936" s="55" t="s">
        <v>253</v>
      </c>
      <c r="G936" s="55" t="s">
        <v>253</v>
      </c>
      <c r="H936" s="147" t="s">
        <v>880</v>
      </c>
      <c r="I936" s="57" t="s">
        <v>223</v>
      </c>
      <c r="J936" s="71" t="s">
        <v>1334</v>
      </c>
      <c r="K936" s="58" t="s">
        <v>260</v>
      </c>
      <c r="L936" s="191">
        <v>39761</v>
      </c>
      <c r="M936" s="60" t="str">
        <f t="shared" ca="1" si="61"/>
        <v>15 yrs</v>
      </c>
      <c r="N936" s="61" t="str">
        <f t="shared" ca="1" si="62"/>
        <v>s</v>
      </c>
      <c r="O936" s="147">
        <v>1</v>
      </c>
      <c r="P936" s="148">
        <v>20</v>
      </c>
      <c r="Q936" s="56">
        <v>2009</v>
      </c>
      <c r="R936" s="55" t="s">
        <v>228</v>
      </c>
      <c r="S936" s="147" t="s">
        <v>237</v>
      </c>
      <c r="T936" s="154"/>
      <c r="U936" s="64"/>
      <c r="V936" s="50"/>
      <c r="W936" s="50"/>
      <c r="X936" s="50"/>
      <c r="Y936" s="137" t="s">
        <v>241</v>
      </c>
      <c r="Z936" s="79"/>
      <c r="AA936" s="218"/>
      <c r="AB936" s="55" t="s">
        <v>264</v>
      </c>
      <c r="AC936" s="63">
        <v>39809</v>
      </c>
      <c r="AD936" s="58" t="s">
        <v>61</v>
      </c>
      <c r="AE936" s="58"/>
      <c r="AF936" s="55"/>
      <c r="AG936" s="65"/>
      <c r="AH936" s="65"/>
      <c r="AI936" s="65"/>
    </row>
    <row r="937" spans="1:35" ht="47.25" x14ac:dyDescent="0.2">
      <c r="A937" s="55">
        <v>9</v>
      </c>
      <c r="B937" s="133">
        <v>9</v>
      </c>
      <c r="C937" s="56">
        <v>2022</v>
      </c>
      <c r="D937" s="55" t="s">
        <v>271</v>
      </c>
      <c r="E937" s="55" t="s">
        <v>3550</v>
      </c>
      <c r="F937" s="55"/>
      <c r="G937" s="55"/>
      <c r="H937" s="147" t="s">
        <v>6380</v>
      </c>
      <c r="I937" s="57" t="s">
        <v>222</v>
      </c>
      <c r="J937" s="58" t="s">
        <v>375</v>
      </c>
      <c r="K937" s="58" t="s">
        <v>260</v>
      </c>
      <c r="L937" s="191">
        <v>44785</v>
      </c>
      <c r="M937" s="60" t="str">
        <f t="shared" ca="1" si="61"/>
        <v>15 mos</v>
      </c>
      <c r="N937" s="61" t="str">
        <f t="shared" ca="1" si="62"/>
        <v>a</v>
      </c>
      <c r="O937" s="147">
        <v>11</v>
      </c>
      <c r="P937" s="148">
        <v>1</v>
      </c>
      <c r="Q937" s="56">
        <v>2022</v>
      </c>
      <c r="R937" s="55" t="s">
        <v>228</v>
      </c>
      <c r="S937" s="137" t="s">
        <v>237</v>
      </c>
      <c r="T937" s="154">
        <v>44866</v>
      </c>
      <c r="U937" s="64"/>
      <c r="V937" s="66"/>
      <c r="W937" s="70"/>
      <c r="X937" s="190"/>
      <c r="Y937" s="135"/>
      <c r="Z937" s="227"/>
      <c r="AA937" s="147"/>
      <c r="AB937" s="58"/>
      <c r="AC937" s="63"/>
      <c r="AD937" s="58" t="s">
        <v>6455</v>
      </c>
      <c r="AE937" s="58"/>
      <c r="AF937" s="55"/>
      <c r="AG937" s="65"/>
      <c r="AH937" s="65"/>
      <c r="AI937" s="65"/>
    </row>
    <row r="938" spans="1:35" hidden="1" x14ac:dyDescent="0.2">
      <c r="A938" s="96"/>
      <c r="B938" s="97"/>
      <c r="C938" s="98"/>
      <c r="D938" s="99" t="s">
        <v>226</v>
      </c>
      <c r="E938" s="100">
        <v>1</v>
      </c>
      <c r="F938" s="100" t="s">
        <v>253</v>
      </c>
      <c r="G938" s="100"/>
      <c r="H938" s="101" t="s">
        <v>653</v>
      </c>
      <c r="I938" s="99" t="s">
        <v>222</v>
      </c>
      <c r="J938" s="101" t="s">
        <v>351</v>
      </c>
      <c r="K938" s="101" t="s">
        <v>259</v>
      </c>
      <c r="L938" s="102"/>
      <c r="M938" s="103" t="str">
        <f t="shared" si="61"/>
        <v/>
      </c>
      <c r="N938" s="104" t="str">
        <f t="shared" si="62"/>
        <v/>
      </c>
      <c r="O938" s="105"/>
      <c r="P938" s="106"/>
      <c r="Q938" s="98"/>
      <c r="R938" s="99"/>
      <c r="S938" s="101" t="s">
        <v>2871</v>
      </c>
      <c r="T938" s="107"/>
      <c r="U938" s="108"/>
      <c r="V938" s="50"/>
      <c r="W938" s="50"/>
      <c r="X938" s="50"/>
      <c r="Y938" s="100"/>
      <c r="Z938" s="100"/>
      <c r="AA938" s="245"/>
      <c r="AB938" s="100"/>
      <c r="AC938" s="107"/>
      <c r="AD938" s="43"/>
      <c r="AE938" s="43"/>
      <c r="AF938" s="42"/>
    </row>
    <row r="939" spans="1:35" ht="31.5" x14ac:dyDescent="0.2">
      <c r="A939" s="55">
        <v>9</v>
      </c>
      <c r="B939" s="133">
        <v>10</v>
      </c>
      <c r="C939" s="56">
        <v>2019</v>
      </c>
      <c r="D939" s="55" t="s">
        <v>271</v>
      </c>
      <c r="E939" s="55" t="s">
        <v>1197</v>
      </c>
      <c r="F939" s="55"/>
      <c r="G939" s="55"/>
      <c r="H939" s="58" t="s">
        <v>4559</v>
      </c>
      <c r="I939" s="57" t="s">
        <v>223</v>
      </c>
      <c r="J939" s="58" t="s">
        <v>2743</v>
      </c>
      <c r="K939" s="58" t="s">
        <v>260</v>
      </c>
      <c r="L939" s="191">
        <v>43662</v>
      </c>
      <c r="M939" s="60" t="str">
        <f t="shared" ca="1" si="61"/>
        <v>4.3 yrs</v>
      </c>
      <c r="N939" s="61" t="str">
        <f t="shared" ca="1" si="62"/>
        <v>a</v>
      </c>
      <c r="O939" s="82">
        <v>9</v>
      </c>
      <c r="P939" s="83">
        <v>10</v>
      </c>
      <c r="Q939" s="56">
        <v>2019</v>
      </c>
      <c r="R939" s="55" t="s">
        <v>3507</v>
      </c>
      <c r="S939" s="58" t="s">
        <v>237</v>
      </c>
      <c r="T939" s="154">
        <v>43718</v>
      </c>
      <c r="U939" s="64">
        <v>43739</v>
      </c>
      <c r="V939" s="50"/>
      <c r="W939" s="50"/>
      <c r="X939" s="50"/>
      <c r="Y939" s="137" t="s">
        <v>253</v>
      </c>
      <c r="Z939" s="79"/>
      <c r="AA939" s="218"/>
      <c r="AB939" s="55" t="s">
        <v>264</v>
      </c>
      <c r="AC939" s="63">
        <v>43724</v>
      </c>
      <c r="AD939" s="58" t="s">
        <v>4563</v>
      </c>
      <c r="AE939" s="58"/>
      <c r="AF939" s="55"/>
      <c r="AG939" s="65"/>
      <c r="AH939" s="65"/>
      <c r="AI939" s="65"/>
    </row>
    <row r="940" spans="1:35" ht="78.75" x14ac:dyDescent="0.2">
      <c r="A940" s="55">
        <v>6</v>
      </c>
      <c r="B940" s="133">
        <v>15</v>
      </c>
      <c r="C940" s="56">
        <v>2011</v>
      </c>
      <c r="D940" s="55" t="s">
        <v>271</v>
      </c>
      <c r="E940" s="55" t="s">
        <v>855</v>
      </c>
      <c r="F940" s="55" t="s">
        <v>241</v>
      </c>
      <c r="G940" s="55" t="s">
        <v>241</v>
      </c>
      <c r="H940" s="147" t="s">
        <v>2281</v>
      </c>
      <c r="I940" s="57" t="s">
        <v>222</v>
      </c>
      <c r="J940" s="71" t="s">
        <v>1334</v>
      </c>
      <c r="K940" s="58" t="s">
        <v>260</v>
      </c>
      <c r="L940" s="191">
        <v>40638</v>
      </c>
      <c r="M940" s="60" t="str">
        <f t="shared" ca="1" si="61"/>
        <v>12.6 yrs</v>
      </c>
      <c r="N940" s="61" t="str">
        <f t="shared" ca="1" si="62"/>
        <v>s</v>
      </c>
      <c r="O940" s="147">
        <v>6</v>
      </c>
      <c r="P940" s="148">
        <v>16</v>
      </c>
      <c r="Q940" s="56">
        <v>2011</v>
      </c>
      <c r="R940" s="55" t="s">
        <v>228</v>
      </c>
      <c r="S940" s="147" t="s">
        <v>237</v>
      </c>
      <c r="T940" s="154">
        <v>40710</v>
      </c>
      <c r="U940" s="64"/>
      <c r="V940" s="50"/>
      <c r="W940" s="50"/>
      <c r="X940" s="50"/>
      <c r="Y940" s="137" t="s">
        <v>241</v>
      </c>
      <c r="Z940" s="226" t="s">
        <v>262</v>
      </c>
      <c r="AA940" s="218">
        <v>40710</v>
      </c>
      <c r="AB940" s="55" t="s">
        <v>264</v>
      </c>
      <c r="AC940" s="63">
        <v>40711</v>
      </c>
      <c r="AD940" s="58" t="s">
        <v>2279</v>
      </c>
      <c r="AE940" s="58" t="s">
        <v>2282</v>
      </c>
      <c r="AF940" s="55" t="s">
        <v>241</v>
      </c>
      <c r="AG940" s="65"/>
      <c r="AH940" s="65"/>
      <c r="AI940" s="65"/>
    </row>
    <row r="941" spans="1:35" ht="15.75" x14ac:dyDescent="0.2">
      <c r="A941" s="55">
        <v>10</v>
      </c>
      <c r="B941" s="133">
        <v>15</v>
      </c>
      <c r="C941" s="56">
        <v>2014</v>
      </c>
      <c r="D941" s="55" t="s">
        <v>271</v>
      </c>
      <c r="E941" s="55">
        <v>6</v>
      </c>
      <c r="F941" s="55" t="s">
        <v>253</v>
      </c>
      <c r="G941" s="55"/>
      <c r="H941" s="147" t="s">
        <v>3747</v>
      </c>
      <c r="I941" s="57" t="s">
        <v>222</v>
      </c>
      <c r="J941" s="71" t="s">
        <v>1334</v>
      </c>
      <c r="K941" s="58" t="s">
        <v>259</v>
      </c>
      <c r="L941" s="191">
        <v>41871</v>
      </c>
      <c r="M941" s="60" t="str">
        <f t="shared" ca="1" si="61"/>
        <v>9.2 yrs</v>
      </c>
      <c r="N941" s="61" t="str">
        <f t="shared" ca="1" si="62"/>
        <v>s</v>
      </c>
      <c r="O941" s="147">
        <v>11</v>
      </c>
      <c r="P941" s="148">
        <v>6</v>
      </c>
      <c r="Q941" s="56">
        <v>2014</v>
      </c>
      <c r="R941" s="55" t="s">
        <v>228</v>
      </c>
      <c r="S941" s="147" t="s">
        <v>236</v>
      </c>
      <c r="T941" s="154">
        <v>41949</v>
      </c>
      <c r="U941" s="64"/>
      <c r="V941" s="50"/>
      <c r="W941" s="50"/>
      <c r="X941" s="50"/>
      <c r="Y941" s="137"/>
      <c r="Z941" s="226" t="s">
        <v>261</v>
      </c>
      <c r="AA941" s="218">
        <v>42170</v>
      </c>
      <c r="AB941" s="55"/>
      <c r="AC941" s="63"/>
      <c r="AD941" s="58"/>
      <c r="AE941" s="58"/>
      <c r="AF941" s="55"/>
      <c r="AG941" s="65"/>
      <c r="AH941" s="65"/>
      <c r="AI941" s="65"/>
    </row>
    <row r="942" spans="1:35" ht="47.25" x14ac:dyDescent="0.2">
      <c r="A942" s="55">
        <v>9</v>
      </c>
      <c r="B942" s="133">
        <v>9</v>
      </c>
      <c r="C942" s="56">
        <v>2022</v>
      </c>
      <c r="D942" s="55" t="s">
        <v>271</v>
      </c>
      <c r="E942" s="55" t="s">
        <v>3550</v>
      </c>
      <c r="F942" s="55"/>
      <c r="G942" s="55"/>
      <c r="H942" s="147" t="s">
        <v>6381</v>
      </c>
      <c r="I942" s="57" t="s">
        <v>222</v>
      </c>
      <c r="J942" s="58" t="s">
        <v>375</v>
      </c>
      <c r="K942" s="58" t="s">
        <v>260</v>
      </c>
      <c r="L942" s="191">
        <v>44785</v>
      </c>
      <c r="M942" s="60" t="str">
        <f t="shared" ca="1" si="61"/>
        <v>15 mos</v>
      </c>
      <c r="N942" s="61" t="str">
        <f t="shared" ca="1" si="62"/>
        <v>a</v>
      </c>
      <c r="O942" s="147">
        <v>11</v>
      </c>
      <c r="P942" s="148">
        <v>1</v>
      </c>
      <c r="Q942" s="56">
        <v>2022</v>
      </c>
      <c r="R942" s="55" t="s">
        <v>228</v>
      </c>
      <c r="S942" s="137" t="s">
        <v>237</v>
      </c>
      <c r="T942" s="154">
        <v>44866</v>
      </c>
      <c r="U942" s="64"/>
      <c r="V942" s="66"/>
      <c r="W942" s="70"/>
      <c r="X942" s="190"/>
      <c r="Y942" s="135"/>
      <c r="Z942" s="227"/>
      <c r="AA942" s="147"/>
      <c r="AB942" s="58"/>
      <c r="AC942" s="63"/>
      <c r="AD942" s="58" t="s">
        <v>6456</v>
      </c>
      <c r="AE942" s="58"/>
      <c r="AF942" s="55"/>
      <c r="AG942" s="65"/>
      <c r="AH942" s="65"/>
      <c r="AI942" s="65"/>
    </row>
    <row r="943" spans="1:35" ht="38.25" hidden="1" x14ac:dyDescent="0.2">
      <c r="A943" s="96">
        <v>12</v>
      </c>
      <c r="B943" s="97">
        <v>26</v>
      </c>
      <c r="C943" s="98">
        <v>2011</v>
      </c>
      <c r="D943" s="99" t="s">
        <v>226</v>
      </c>
      <c r="E943" s="100">
        <v>1</v>
      </c>
      <c r="F943" s="100" t="s">
        <v>241</v>
      </c>
      <c r="G943" s="100" t="s">
        <v>241</v>
      </c>
      <c r="H943" s="101" t="s">
        <v>2614</v>
      </c>
      <c r="I943" s="99" t="s">
        <v>224</v>
      </c>
      <c r="J943" s="101" t="s">
        <v>244</v>
      </c>
      <c r="K943" s="101" t="s">
        <v>260</v>
      </c>
      <c r="L943" s="102">
        <v>39814</v>
      </c>
      <c r="M943" s="103" t="str">
        <f t="shared" ca="1" si="61"/>
        <v>14.8 yrs</v>
      </c>
      <c r="N943" s="104" t="str">
        <f t="shared" ca="1" si="62"/>
        <v>s</v>
      </c>
      <c r="O943" s="105"/>
      <c r="P943" s="106"/>
      <c r="Q943" s="98"/>
      <c r="R943" s="99"/>
      <c r="S943" s="101" t="s">
        <v>2373</v>
      </c>
      <c r="T943" s="107"/>
      <c r="U943" s="108"/>
      <c r="V943" s="50"/>
      <c r="W943" s="50"/>
      <c r="X943" s="50"/>
      <c r="Y943" s="100"/>
      <c r="Z943" s="100"/>
      <c r="AA943" s="245"/>
      <c r="AB943" s="100"/>
      <c r="AC943" s="107"/>
      <c r="AD943" s="43" t="s">
        <v>2616</v>
      </c>
      <c r="AE943" s="43" t="s">
        <v>2615</v>
      </c>
      <c r="AF943" s="42" t="s">
        <v>241</v>
      </c>
    </row>
    <row r="944" spans="1:35" ht="63" x14ac:dyDescent="0.2">
      <c r="A944" s="55">
        <v>10</v>
      </c>
      <c r="B944" s="133">
        <v>28</v>
      </c>
      <c r="C944" s="56">
        <v>2015</v>
      </c>
      <c r="D944" s="55" t="s">
        <v>271</v>
      </c>
      <c r="E944" s="55" t="s">
        <v>3550</v>
      </c>
      <c r="F944" s="55"/>
      <c r="G944" s="55"/>
      <c r="H944" s="147" t="s">
        <v>3857</v>
      </c>
      <c r="I944" s="57" t="s">
        <v>222</v>
      </c>
      <c r="J944" s="71" t="s">
        <v>1334</v>
      </c>
      <c r="K944" s="58" t="s">
        <v>259</v>
      </c>
      <c r="L944" s="193">
        <v>42269</v>
      </c>
      <c r="M944" s="60" t="str">
        <f t="shared" ca="1" si="61"/>
        <v>8.1 yrs</v>
      </c>
      <c r="N944" s="61" t="str">
        <f t="shared" ca="1" si="62"/>
        <v>s</v>
      </c>
      <c r="O944" s="143"/>
      <c r="P944" s="144"/>
      <c r="Q944" s="56"/>
      <c r="R944" s="55"/>
      <c r="S944" s="147"/>
      <c r="T944" s="154"/>
      <c r="U944" s="64"/>
      <c r="V944" s="50"/>
      <c r="W944" s="50"/>
      <c r="X944" s="50"/>
      <c r="Y944" s="137"/>
      <c r="Z944" s="79"/>
      <c r="AA944" s="218"/>
      <c r="AB944" s="55"/>
      <c r="AC944" s="64"/>
      <c r="AD944" s="58"/>
      <c r="AE944" s="58" t="s">
        <v>3850</v>
      </c>
      <c r="AF944" s="57"/>
      <c r="AG944" s="65"/>
      <c r="AH944" s="65"/>
      <c r="AI944" s="65"/>
    </row>
    <row r="945" spans="1:35" ht="47.25" hidden="1" customHeight="1" x14ac:dyDescent="0.2">
      <c r="A945" s="79">
        <v>12</v>
      </c>
      <c r="B945" s="56">
        <v>13</v>
      </c>
      <c r="C945" s="80">
        <v>2012</v>
      </c>
      <c r="D945" s="57" t="s">
        <v>271</v>
      </c>
      <c r="E945" s="55">
        <v>7</v>
      </c>
      <c r="F945" s="55" t="s">
        <v>253</v>
      </c>
      <c r="G945" s="55"/>
      <c r="H945" s="58" t="s">
        <v>3384</v>
      </c>
      <c r="I945" s="57" t="s">
        <v>222</v>
      </c>
      <c r="J945" s="58" t="s">
        <v>103</v>
      </c>
      <c r="K945" s="58" t="s">
        <v>260</v>
      </c>
      <c r="L945" s="81">
        <v>41030</v>
      </c>
      <c r="M945" s="60" t="str">
        <f t="shared" ca="1" si="61"/>
        <v>11.5 yrs</v>
      </c>
      <c r="N945" s="61" t="str">
        <f t="shared" ca="1" si="62"/>
        <v>s</v>
      </c>
      <c r="O945" s="82"/>
      <c r="P945" s="83"/>
      <c r="Q945" s="80"/>
      <c r="R945" s="57"/>
      <c r="S945" s="58" t="s">
        <v>2373</v>
      </c>
      <c r="T945" s="63">
        <v>42098</v>
      </c>
      <c r="U945" s="64"/>
      <c r="V945" s="50"/>
      <c r="W945" s="50"/>
      <c r="X945" s="50"/>
      <c r="Y945" s="55"/>
      <c r="Z945" s="55" t="s">
        <v>262</v>
      </c>
      <c r="AA945" s="243">
        <v>42098</v>
      </c>
      <c r="AB945" s="55"/>
      <c r="AC945" s="63"/>
      <c r="AD945" s="58" t="s">
        <v>3690</v>
      </c>
      <c r="AE945" s="58" t="s">
        <v>3383</v>
      </c>
      <c r="AF945" s="55"/>
      <c r="AG945" s="65"/>
      <c r="AH945" s="65"/>
      <c r="AI945" s="65"/>
    </row>
    <row r="946" spans="1:35" ht="31.5" x14ac:dyDescent="0.2">
      <c r="A946" s="55">
        <v>7</v>
      </c>
      <c r="B946" s="133">
        <v>29</v>
      </c>
      <c r="C946" s="56">
        <v>2008</v>
      </c>
      <c r="D946" s="55" t="s">
        <v>271</v>
      </c>
      <c r="E946" s="55">
        <v>6</v>
      </c>
      <c r="F946" s="55" t="s">
        <v>253</v>
      </c>
      <c r="G946" s="55" t="s">
        <v>253</v>
      </c>
      <c r="H946" s="147" t="s">
        <v>482</v>
      </c>
      <c r="I946" s="57" t="s">
        <v>223</v>
      </c>
      <c r="J946" s="71" t="s">
        <v>1334</v>
      </c>
      <c r="K946" s="58" t="s">
        <v>259</v>
      </c>
      <c r="L946" s="191">
        <v>39568</v>
      </c>
      <c r="M946" s="60" t="str">
        <f t="shared" ca="1" si="61"/>
        <v>15.5 yrs</v>
      </c>
      <c r="N946" s="61" t="str">
        <f t="shared" ca="1" si="62"/>
        <v>s</v>
      </c>
      <c r="O946" s="147">
        <v>7</v>
      </c>
      <c r="P946" s="148">
        <v>29</v>
      </c>
      <c r="Q946" s="56">
        <v>2008</v>
      </c>
      <c r="R946" s="55" t="s">
        <v>216</v>
      </c>
      <c r="S946" s="147" t="s">
        <v>236</v>
      </c>
      <c r="T946" s="154">
        <v>39662</v>
      </c>
      <c r="U946" s="64"/>
      <c r="V946" s="50"/>
      <c r="W946" s="50"/>
      <c r="X946" s="50"/>
      <c r="Y946" s="137" t="s">
        <v>241</v>
      </c>
      <c r="Z946" s="79"/>
      <c r="AA946" s="218"/>
      <c r="AB946" s="55" t="s">
        <v>264</v>
      </c>
      <c r="AC946" s="63">
        <v>39666</v>
      </c>
      <c r="AD946" s="58"/>
      <c r="AE946" s="58" t="s">
        <v>655</v>
      </c>
      <c r="AF946" s="55" t="s">
        <v>241</v>
      </c>
      <c r="AG946" s="65"/>
      <c r="AH946" s="65"/>
      <c r="AI946" s="65"/>
    </row>
    <row r="947" spans="1:35" ht="47.25" x14ac:dyDescent="0.2">
      <c r="A947" s="55">
        <v>12</v>
      </c>
      <c r="B947" s="133">
        <v>14</v>
      </c>
      <c r="C947" s="56">
        <v>2008</v>
      </c>
      <c r="D947" s="55" t="s">
        <v>271</v>
      </c>
      <c r="E947" s="55">
        <v>7</v>
      </c>
      <c r="F947" s="55" t="s">
        <v>253</v>
      </c>
      <c r="G947" s="55" t="s">
        <v>241</v>
      </c>
      <c r="H947" s="147" t="s">
        <v>871</v>
      </c>
      <c r="I947" s="57" t="s">
        <v>222</v>
      </c>
      <c r="J947" s="71" t="s">
        <v>1334</v>
      </c>
      <c r="K947" s="58" t="s">
        <v>259</v>
      </c>
      <c r="L947" s="191">
        <v>39569</v>
      </c>
      <c r="M947" s="60" t="str">
        <f t="shared" ca="1" si="61"/>
        <v>15.5 yrs</v>
      </c>
      <c r="N947" s="61" t="str">
        <f t="shared" ca="1" si="62"/>
        <v>s</v>
      </c>
      <c r="O947" s="147">
        <v>12</v>
      </c>
      <c r="P947" s="148">
        <v>16</v>
      </c>
      <c r="Q947" s="56">
        <v>2008</v>
      </c>
      <c r="R947" s="55" t="s">
        <v>216</v>
      </c>
      <c r="S947" s="147" t="s">
        <v>236</v>
      </c>
      <c r="T947" s="154">
        <v>39799</v>
      </c>
      <c r="U947" s="64"/>
      <c r="V947" s="50"/>
      <c r="W947" s="50"/>
      <c r="X947" s="50"/>
      <c r="Y947" s="137" t="s">
        <v>241</v>
      </c>
      <c r="Z947" s="79"/>
      <c r="AA947" s="218"/>
      <c r="AB947" s="55"/>
      <c r="AC947" s="63"/>
      <c r="AD947" s="58" t="s">
        <v>59</v>
      </c>
      <c r="AE947" s="58" t="s">
        <v>49</v>
      </c>
      <c r="AF947" s="55" t="s">
        <v>241</v>
      </c>
      <c r="AG947" s="65"/>
      <c r="AH947" s="65"/>
      <c r="AI947" s="65"/>
    </row>
    <row r="948" spans="1:35" ht="31.5" x14ac:dyDescent="0.2">
      <c r="A948" s="55">
        <v>9</v>
      </c>
      <c r="B948" s="133">
        <v>9</v>
      </c>
      <c r="C948" s="56">
        <v>2022</v>
      </c>
      <c r="D948" s="55" t="s">
        <v>271</v>
      </c>
      <c r="E948" s="55">
        <v>5</v>
      </c>
      <c r="F948" s="55"/>
      <c r="G948" s="55"/>
      <c r="H948" s="147" t="s">
        <v>6282</v>
      </c>
      <c r="I948" s="57" t="s">
        <v>222</v>
      </c>
      <c r="J948" s="58" t="s">
        <v>354</v>
      </c>
      <c r="K948" s="58" t="s">
        <v>259</v>
      </c>
      <c r="L948" s="191">
        <v>44785</v>
      </c>
      <c r="M948" s="60" t="str">
        <f t="shared" ca="1" si="61"/>
        <v>15 mos</v>
      </c>
      <c r="N948" s="61" t="str">
        <f t="shared" ca="1" si="62"/>
        <v>a</v>
      </c>
      <c r="O948" s="147">
        <v>10</v>
      </c>
      <c r="P948" s="148">
        <v>31</v>
      </c>
      <c r="Q948" s="56">
        <v>2022</v>
      </c>
      <c r="R948" s="55" t="s">
        <v>1197</v>
      </c>
      <c r="S948" s="137" t="s">
        <v>236</v>
      </c>
      <c r="T948" s="154">
        <v>44865</v>
      </c>
      <c r="U948" s="64"/>
      <c r="V948" s="66"/>
      <c r="W948" s="70"/>
      <c r="X948" s="190"/>
      <c r="Y948" s="135"/>
      <c r="Z948" s="227"/>
      <c r="AA948" s="147"/>
      <c r="AB948" s="58"/>
      <c r="AC948" s="63"/>
      <c r="AD948" s="58" t="s">
        <v>6331</v>
      </c>
      <c r="AE948" s="58"/>
      <c r="AF948" s="55"/>
      <c r="AG948" s="65"/>
      <c r="AH948" s="65"/>
      <c r="AI948" s="65"/>
    </row>
    <row r="949" spans="1:35" ht="78.75" x14ac:dyDescent="0.2">
      <c r="A949" s="55">
        <v>8</v>
      </c>
      <c r="B949" s="133">
        <v>9</v>
      </c>
      <c r="C949" s="56">
        <v>2008</v>
      </c>
      <c r="D949" s="55" t="s">
        <v>271</v>
      </c>
      <c r="E949" s="55">
        <v>2</v>
      </c>
      <c r="F949" s="55" t="s">
        <v>253</v>
      </c>
      <c r="G949" s="55" t="s">
        <v>253</v>
      </c>
      <c r="H949" s="147" t="s">
        <v>678</v>
      </c>
      <c r="I949" s="57" t="s">
        <v>222</v>
      </c>
      <c r="J949" s="71" t="s">
        <v>1334</v>
      </c>
      <c r="K949" s="58" t="s">
        <v>259</v>
      </c>
      <c r="L949" s="191">
        <v>39656</v>
      </c>
      <c r="M949" s="60" t="str">
        <f t="shared" ca="1" si="61"/>
        <v>15.3 yrs</v>
      </c>
      <c r="N949" s="61" t="str">
        <f t="shared" ca="1" si="62"/>
        <v>s</v>
      </c>
      <c r="O949" s="147">
        <v>10</v>
      </c>
      <c r="P949" s="148">
        <v>15</v>
      </c>
      <c r="Q949" s="56">
        <v>2008</v>
      </c>
      <c r="R949" s="55" t="s">
        <v>216</v>
      </c>
      <c r="S949" s="147" t="s">
        <v>236</v>
      </c>
      <c r="T949" s="154">
        <v>39737</v>
      </c>
      <c r="U949" s="64"/>
      <c r="V949" s="50"/>
      <c r="W949" s="50"/>
      <c r="X949" s="50"/>
      <c r="Y949" s="137" t="s">
        <v>241</v>
      </c>
      <c r="Z949" s="79"/>
      <c r="AA949" s="218"/>
      <c r="AB949" s="55"/>
      <c r="AC949" s="63"/>
      <c r="AD949" s="58" t="s">
        <v>1258</v>
      </c>
      <c r="AE949" s="58" t="s">
        <v>50</v>
      </c>
      <c r="AF949" s="55" t="s">
        <v>241</v>
      </c>
      <c r="AG949" s="65"/>
      <c r="AH949" s="65"/>
      <c r="AI949" s="65"/>
    </row>
    <row r="950" spans="1:35" ht="15.75" customHeight="1" x14ac:dyDescent="0.2">
      <c r="A950" s="55">
        <v>8</v>
      </c>
      <c r="B950" s="133">
        <v>12</v>
      </c>
      <c r="C950" s="56">
        <v>2020</v>
      </c>
      <c r="D950" s="55" t="s">
        <v>271</v>
      </c>
      <c r="E950" s="55" t="s">
        <v>4698</v>
      </c>
      <c r="F950" s="55"/>
      <c r="G950" s="55"/>
      <c r="H950" s="147" t="s">
        <v>3198</v>
      </c>
      <c r="I950" s="57" t="s">
        <v>223</v>
      </c>
      <c r="J950" s="58" t="s">
        <v>729</v>
      </c>
      <c r="K950" s="58" t="s">
        <v>259</v>
      </c>
      <c r="L950" s="191">
        <v>44027</v>
      </c>
      <c r="M950" s="60" t="str">
        <f t="shared" ca="1" si="61"/>
        <v>3.3 yrs</v>
      </c>
      <c r="N950" s="61" t="str">
        <f t="shared" ca="1" si="62"/>
        <v>a</v>
      </c>
      <c r="O950" s="147">
        <v>10</v>
      </c>
      <c r="P950" s="148">
        <v>1</v>
      </c>
      <c r="Q950" s="56">
        <v>2020</v>
      </c>
      <c r="R950" s="55" t="s">
        <v>1197</v>
      </c>
      <c r="S950" s="147" t="s">
        <v>236</v>
      </c>
      <c r="T950" s="154">
        <v>44105</v>
      </c>
      <c r="U950" s="64"/>
      <c r="V950" s="50"/>
      <c r="W950" s="50"/>
      <c r="X950" s="50"/>
      <c r="Y950" s="135"/>
      <c r="Z950" s="66"/>
      <c r="AA950" s="235"/>
      <c r="AB950" s="70"/>
      <c r="AC950" s="77"/>
      <c r="AD950" s="58" t="s">
        <v>4804</v>
      </c>
      <c r="AE950" s="58" t="s">
        <v>4762</v>
      </c>
      <c r="AF950" s="55"/>
      <c r="AG950" s="65"/>
      <c r="AH950" s="65"/>
      <c r="AI950" s="65"/>
    </row>
    <row r="951" spans="1:35" ht="63" x14ac:dyDescent="0.2">
      <c r="A951" s="55">
        <v>6</v>
      </c>
      <c r="B951" s="133">
        <v>28</v>
      </c>
      <c r="C951" s="56">
        <v>2013</v>
      </c>
      <c r="D951" s="55" t="s">
        <v>271</v>
      </c>
      <c r="E951" s="55"/>
      <c r="F951" s="55" t="s">
        <v>243</v>
      </c>
      <c r="G951" s="55"/>
      <c r="H951" s="147" t="s">
        <v>3198</v>
      </c>
      <c r="I951" s="57" t="s">
        <v>830</v>
      </c>
      <c r="J951" s="71" t="s">
        <v>1334</v>
      </c>
      <c r="K951" s="58" t="s">
        <v>259</v>
      </c>
      <c r="L951" s="191">
        <v>41431</v>
      </c>
      <c r="M951" s="60" t="str">
        <f t="shared" ca="1" si="61"/>
        <v>10.4 yrs</v>
      </c>
      <c r="N951" s="61" t="str">
        <f t="shared" ca="1" si="62"/>
        <v>s</v>
      </c>
      <c r="O951" s="147">
        <v>8</v>
      </c>
      <c r="P951" s="148">
        <v>20</v>
      </c>
      <c r="Q951" s="56">
        <v>2013</v>
      </c>
      <c r="R951" s="55" t="s">
        <v>228</v>
      </c>
      <c r="S951" s="147" t="s">
        <v>236</v>
      </c>
      <c r="T951" s="154">
        <v>41506</v>
      </c>
      <c r="U951" s="64"/>
      <c r="V951" s="50"/>
      <c r="W951" s="50"/>
      <c r="X951" s="50"/>
      <c r="Y951" s="137"/>
      <c r="Z951" s="226"/>
      <c r="AA951" s="218"/>
      <c r="AB951" s="55"/>
      <c r="AC951" s="63"/>
      <c r="AD951" s="58"/>
      <c r="AE951" s="58" t="s">
        <v>3135</v>
      </c>
      <c r="AF951" s="55"/>
      <c r="AG951" s="65"/>
      <c r="AH951" s="65"/>
      <c r="AI951" s="65"/>
    </row>
    <row r="952" spans="1:35" hidden="1" x14ac:dyDescent="0.2">
      <c r="A952" s="39">
        <v>12</v>
      </c>
      <c r="B952" s="40">
        <v>13</v>
      </c>
      <c r="C952" s="41">
        <v>2012</v>
      </c>
      <c r="D952" s="12" t="s">
        <v>226</v>
      </c>
      <c r="E952" s="42">
        <v>2</v>
      </c>
      <c r="F952" s="42" t="s">
        <v>253</v>
      </c>
      <c r="G952" s="42"/>
      <c r="H952" s="43" t="s">
        <v>3385</v>
      </c>
      <c r="I952" s="12" t="s">
        <v>222</v>
      </c>
      <c r="J952" s="43" t="s">
        <v>3386</v>
      </c>
      <c r="K952" s="43" t="s">
        <v>259</v>
      </c>
      <c r="L952" s="44">
        <v>41102</v>
      </c>
      <c r="M952" s="45" t="str">
        <f t="shared" ca="1" si="61"/>
        <v>11.3 yrs</v>
      </c>
      <c r="N952" s="46" t="str">
        <f t="shared" ca="1" si="62"/>
        <v>s</v>
      </c>
      <c r="O952" s="47"/>
      <c r="P952" s="48"/>
      <c r="Q952" s="41"/>
      <c r="R952" s="12"/>
      <c r="S952" s="43" t="s">
        <v>2871</v>
      </c>
      <c r="T952" s="49">
        <v>41187</v>
      </c>
      <c r="U952" s="50">
        <v>41213</v>
      </c>
      <c r="V952" s="50"/>
      <c r="W952" s="50"/>
      <c r="X952" s="50"/>
      <c r="Y952" s="42" t="s">
        <v>253</v>
      </c>
      <c r="Z952" s="42"/>
      <c r="AA952" s="242"/>
      <c r="AB952" s="42"/>
      <c r="AC952" s="49"/>
      <c r="AD952" s="43"/>
      <c r="AE952" s="43" t="s">
        <v>3383</v>
      </c>
      <c r="AF952" s="42"/>
    </row>
    <row r="953" spans="1:35" ht="78.75" x14ac:dyDescent="0.2">
      <c r="A953" s="55">
        <v>12</v>
      </c>
      <c r="B953" s="133">
        <v>8</v>
      </c>
      <c r="C953" s="56">
        <v>2008</v>
      </c>
      <c r="D953" s="55" t="s">
        <v>271</v>
      </c>
      <c r="E953" s="55">
        <v>5</v>
      </c>
      <c r="F953" s="55" t="s">
        <v>241</v>
      </c>
      <c r="G953" s="55" t="s">
        <v>241</v>
      </c>
      <c r="H953" s="147" t="s">
        <v>864</v>
      </c>
      <c r="I953" s="57" t="s">
        <v>224</v>
      </c>
      <c r="J953" s="71" t="s">
        <v>1334</v>
      </c>
      <c r="K953" s="58" t="s">
        <v>259</v>
      </c>
      <c r="L953" s="191">
        <v>39727</v>
      </c>
      <c r="M953" s="60" t="str">
        <f t="shared" ref="M953:M985" ca="1" si="63">IF($L953="","",IF((today-$L953)&lt;14,(today-$L953)&amp;" days",IF(((today-$L953)/7)&lt;16.5,TRUNC(((today-$L953)/7))&amp;" wks",IF(((today-$L953)/28)&lt;18.5,TRUNC(((today-$L953)/28))&amp;" mos",IF(((today-$L953)/28)&gt;18.5,ROUND(((today-$L953)/365),1)&amp;" yrs")))))</f>
        <v>15.1 yrs</v>
      </c>
      <c r="N953" s="61" t="str">
        <f t="shared" ref="N953:N966" ca="1" si="64">IF($L953="","",IF((today-$L953)&lt;366,"k",IF(((today-$L953)/28)&lt;84,"a",IF(((today-$L953)/28)&gt;84,"s"))))</f>
        <v>s</v>
      </c>
      <c r="O953" s="147">
        <v>12</v>
      </c>
      <c r="P953" s="148">
        <v>10</v>
      </c>
      <c r="Q953" s="56">
        <v>2008</v>
      </c>
      <c r="R953" s="55" t="s">
        <v>216</v>
      </c>
      <c r="S953" s="147" t="s">
        <v>236</v>
      </c>
      <c r="T953" s="154">
        <v>39796</v>
      </c>
      <c r="U953" s="64"/>
      <c r="V953" s="50"/>
      <c r="W953" s="50"/>
      <c r="X953" s="50"/>
      <c r="Y953" s="137" t="s">
        <v>241</v>
      </c>
      <c r="Z953" s="79" t="s">
        <v>261</v>
      </c>
      <c r="AA953" s="218">
        <v>39790</v>
      </c>
      <c r="AB953" s="55"/>
      <c r="AC953" s="63"/>
      <c r="AD953" s="58"/>
      <c r="AE953" s="58" t="s">
        <v>57</v>
      </c>
      <c r="AF953" s="55"/>
      <c r="AG953" s="65"/>
      <c r="AH953" s="65"/>
      <c r="AI953" s="65"/>
    </row>
    <row r="954" spans="1:35" ht="31.5" x14ac:dyDescent="0.2">
      <c r="A954" s="55">
        <v>8</v>
      </c>
      <c r="B954" s="133">
        <v>9</v>
      </c>
      <c r="C954" s="56">
        <v>2008</v>
      </c>
      <c r="D954" s="55" t="s">
        <v>271</v>
      </c>
      <c r="E954" s="55" t="s">
        <v>243</v>
      </c>
      <c r="F954" s="55" t="s">
        <v>253</v>
      </c>
      <c r="G954" s="55" t="s">
        <v>241</v>
      </c>
      <c r="H954" s="147" t="s">
        <v>679</v>
      </c>
      <c r="I954" s="57" t="s">
        <v>222</v>
      </c>
      <c r="J954" s="71" t="s">
        <v>1334</v>
      </c>
      <c r="K954" s="58" t="s">
        <v>259</v>
      </c>
      <c r="L954" s="191">
        <v>39656</v>
      </c>
      <c r="M954" s="60" t="str">
        <f t="shared" ca="1" si="63"/>
        <v>15.3 yrs</v>
      </c>
      <c r="N954" s="61" t="str">
        <f t="shared" ca="1" si="64"/>
        <v>s</v>
      </c>
      <c r="O954" s="147">
        <v>10</v>
      </c>
      <c r="P954" s="148">
        <v>13</v>
      </c>
      <c r="Q954" s="56">
        <v>2008</v>
      </c>
      <c r="R954" s="55" t="s">
        <v>216</v>
      </c>
      <c r="S954" s="147" t="s">
        <v>236</v>
      </c>
      <c r="T954" s="154">
        <v>39736</v>
      </c>
      <c r="U954" s="64"/>
      <c r="V954" s="50"/>
      <c r="W954" s="50"/>
      <c r="X954" s="50"/>
      <c r="Y954" s="137" t="s">
        <v>241</v>
      </c>
      <c r="Z954" s="79"/>
      <c r="AA954" s="218"/>
      <c r="AB954" s="55"/>
      <c r="AC954" s="63"/>
      <c r="AD954" s="58"/>
      <c r="AE954" s="58" t="s">
        <v>51</v>
      </c>
      <c r="AF954" s="55" t="s">
        <v>241</v>
      </c>
      <c r="AG954" s="65"/>
      <c r="AH954" s="65"/>
      <c r="AI954" s="65"/>
    </row>
    <row r="955" spans="1:35" ht="47.25" x14ac:dyDescent="0.2">
      <c r="A955" s="55">
        <v>9</v>
      </c>
      <c r="B955" s="133">
        <v>16</v>
      </c>
      <c r="C955" s="56">
        <v>2022</v>
      </c>
      <c r="D955" s="55" t="s">
        <v>271</v>
      </c>
      <c r="E955" s="55">
        <v>5</v>
      </c>
      <c r="F955" s="55"/>
      <c r="G955" s="55"/>
      <c r="H955" s="147" t="s">
        <v>6204</v>
      </c>
      <c r="I955" s="57" t="s">
        <v>223</v>
      </c>
      <c r="J955" s="58" t="s">
        <v>1097</v>
      </c>
      <c r="K955" s="58" t="s">
        <v>259</v>
      </c>
      <c r="L955" s="191">
        <v>44722</v>
      </c>
      <c r="M955" s="60" t="str">
        <f t="shared" ca="1" si="63"/>
        <v>18 mos</v>
      </c>
      <c r="N955" s="61" t="str">
        <f t="shared" ca="1" si="64"/>
        <v>a</v>
      </c>
      <c r="O955" s="147">
        <v>9</v>
      </c>
      <c r="P955" s="148">
        <v>27</v>
      </c>
      <c r="Q955" s="56">
        <v>2022</v>
      </c>
      <c r="R955" s="55" t="s">
        <v>4078</v>
      </c>
      <c r="S955" s="147" t="s">
        <v>236</v>
      </c>
      <c r="T955" s="154">
        <v>44831</v>
      </c>
      <c r="U955" s="64"/>
      <c r="V955" s="50"/>
      <c r="W955" s="50"/>
      <c r="X955" s="50"/>
      <c r="Y955" s="137"/>
      <c r="Z955" s="226"/>
      <c r="AA955" s="218"/>
      <c r="AB955" s="55"/>
      <c r="AC955" s="63"/>
      <c r="AD955" s="58" t="s">
        <v>6379</v>
      </c>
      <c r="AE955" s="58"/>
      <c r="AF955" s="55"/>
      <c r="AG955" s="65"/>
      <c r="AH955" s="65"/>
      <c r="AI955" s="65"/>
    </row>
    <row r="956" spans="1:35" ht="78.75" x14ac:dyDescent="0.2">
      <c r="A956" s="55">
        <v>12</v>
      </c>
      <c r="B956" s="133">
        <v>8</v>
      </c>
      <c r="C956" s="56">
        <v>2008</v>
      </c>
      <c r="D956" s="55" t="s">
        <v>271</v>
      </c>
      <c r="E956" s="55">
        <v>5</v>
      </c>
      <c r="F956" s="55" t="s">
        <v>241</v>
      </c>
      <c r="G956" s="55" t="s">
        <v>241</v>
      </c>
      <c r="H956" s="147" t="s">
        <v>865</v>
      </c>
      <c r="I956" s="57" t="s">
        <v>223</v>
      </c>
      <c r="J956" s="71" t="s">
        <v>1334</v>
      </c>
      <c r="K956" s="58" t="s">
        <v>259</v>
      </c>
      <c r="L956" s="191">
        <v>39727</v>
      </c>
      <c r="M956" s="60" t="str">
        <f t="shared" ca="1" si="63"/>
        <v>15.1 yrs</v>
      </c>
      <c r="N956" s="61" t="str">
        <f t="shared" ca="1" si="64"/>
        <v>s</v>
      </c>
      <c r="O956" s="147">
        <v>12</v>
      </c>
      <c r="P956" s="148">
        <v>10</v>
      </c>
      <c r="Q956" s="56">
        <v>2008</v>
      </c>
      <c r="R956" s="55" t="s">
        <v>216</v>
      </c>
      <c r="S956" s="147" t="s">
        <v>236</v>
      </c>
      <c r="T956" s="154">
        <v>39796</v>
      </c>
      <c r="U956" s="64"/>
      <c r="V956" s="50"/>
      <c r="W956" s="50"/>
      <c r="X956" s="50"/>
      <c r="Y956" s="137" t="s">
        <v>241</v>
      </c>
      <c r="Z956" s="79"/>
      <c r="AA956" s="218">
        <v>39790</v>
      </c>
      <c r="AB956" s="55"/>
      <c r="AC956" s="63"/>
      <c r="AD956" s="58"/>
      <c r="AE956" s="58" t="s">
        <v>57</v>
      </c>
      <c r="AF956" s="55"/>
      <c r="AG956" s="65"/>
      <c r="AH956" s="65"/>
      <c r="AI956" s="65"/>
    </row>
    <row r="957" spans="1:35" ht="31.5" hidden="1" x14ac:dyDescent="0.2">
      <c r="A957" s="70">
        <v>8</v>
      </c>
      <c r="B957" s="67">
        <v>2</v>
      </c>
      <c r="C957" s="67">
        <v>2014</v>
      </c>
      <c r="D957" s="69" t="s">
        <v>271</v>
      </c>
      <c r="E957" s="70">
        <v>1</v>
      </c>
      <c r="F957" s="70" t="s">
        <v>253</v>
      </c>
      <c r="G957" s="70" t="s">
        <v>241</v>
      </c>
      <c r="H957" s="71" t="s">
        <v>3727</v>
      </c>
      <c r="I957" s="69" t="s">
        <v>224</v>
      </c>
      <c r="J957" s="71" t="s">
        <v>102</v>
      </c>
      <c r="K957" s="71" t="s">
        <v>260</v>
      </c>
      <c r="L957" s="85">
        <v>40544</v>
      </c>
      <c r="M957" s="73" t="str">
        <f t="shared" ca="1" si="63"/>
        <v>12.8 yrs</v>
      </c>
      <c r="N957" s="74" t="str">
        <f t="shared" ca="1" si="64"/>
        <v>s</v>
      </c>
      <c r="O957" s="74"/>
      <c r="P957" s="86"/>
      <c r="Q957" s="67"/>
      <c r="R957" s="69"/>
      <c r="S957" s="71" t="s">
        <v>2373</v>
      </c>
      <c r="T957" s="77"/>
      <c r="U957" s="78">
        <v>42177</v>
      </c>
      <c r="V957" s="50"/>
      <c r="W957" s="50"/>
      <c r="X957" s="50"/>
      <c r="Y957" s="70" t="s">
        <v>253</v>
      </c>
      <c r="Z957" s="70" t="s">
        <v>261</v>
      </c>
      <c r="AA957" s="244">
        <v>42170</v>
      </c>
      <c r="AB957" s="70"/>
      <c r="AC957" s="78"/>
      <c r="AD957" s="58" t="s">
        <v>3735</v>
      </c>
      <c r="AE957" s="58" t="s">
        <v>3728</v>
      </c>
      <c r="AF957" s="57"/>
      <c r="AG957" s="65"/>
      <c r="AH957" s="65"/>
      <c r="AI957" s="65"/>
    </row>
    <row r="958" spans="1:35" ht="63" x14ac:dyDescent="0.2">
      <c r="A958" s="55">
        <v>4</v>
      </c>
      <c r="B958" s="133">
        <v>3</v>
      </c>
      <c r="C958" s="56">
        <v>2011</v>
      </c>
      <c r="D958" s="55" t="s">
        <v>271</v>
      </c>
      <c r="E958" s="55">
        <v>1</v>
      </c>
      <c r="F958" s="55" t="s">
        <v>253</v>
      </c>
      <c r="G958" s="55" t="s">
        <v>241</v>
      </c>
      <c r="H958" s="147" t="s">
        <v>2225</v>
      </c>
      <c r="I958" s="57" t="s">
        <v>222</v>
      </c>
      <c r="J958" s="71" t="s">
        <v>1334</v>
      </c>
      <c r="K958" s="58" t="s">
        <v>260</v>
      </c>
      <c r="L958" s="191">
        <v>40330</v>
      </c>
      <c r="M958" s="60" t="str">
        <f t="shared" ca="1" si="63"/>
        <v>13.4 yrs</v>
      </c>
      <c r="N958" s="61" t="str">
        <f t="shared" ca="1" si="64"/>
        <v>s</v>
      </c>
      <c r="O958" s="147">
        <v>4</v>
      </c>
      <c r="P958" s="148">
        <v>5</v>
      </c>
      <c r="Q958" s="56">
        <v>2011</v>
      </c>
      <c r="R958" s="55" t="s">
        <v>228</v>
      </c>
      <c r="S958" s="147" t="s">
        <v>237</v>
      </c>
      <c r="T958" s="154">
        <v>40638</v>
      </c>
      <c r="U958" s="64"/>
      <c r="V958" s="50"/>
      <c r="W958" s="50"/>
      <c r="X958" s="50"/>
      <c r="Y958" s="137" t="s">
        <v>241</v>
      </c>
      <c r="Z958" s="226" t="s">
        <v>261</v>
      </c>
      <c r="AA958" s="218">
        <v>40606</v>
      </c>
      <c r="AB958" s="55"/>
      <c r="AC958" s="63"/>
      <c r="AD958" s="58" t="s">
        <v>2228</v>
      </c>
      <c r="AE958" s="58" t="s">
        <v>2214</v>
      </c>
      <c r="AF958" s="55" t="s">
        <v>241</v>
      </c>
      <c r="AG958" s="65"/>
      <c r="AH958" s="65"/>
      <c r="AI958" s="65"/>
    </row>
    <row r="959" spans="1:35" hidden="1" x14ac:dyDescent="0.2">
      <c r="A959" s="39">
        <v>10</v>
      </c>
      <c r="B959" s="40">
        <v>23</v>
      </c>
      <c r="C959" s="41">
        <v>2013</v>
      </c>
      <c r="D959" s="12" t="s">
        <v>226</v>
      </c>
      <c r="E959" s="42">
        <v>2</v>
      </c>
      <c r="F959" s="42"/>
      <c r="G959" s="42"/>
      <c r="H959" s="43" t="s">
        <v>1157</v>
      </c>
      <c r="I959" s="12" t="s">
        <v>223</v>
      </c>
      <c r="J959" s="43" t="s">
        <v>1097</v>
      </c>
      <c r="K959" s="43" t="s">
        <v>260</v>
      </c>
      <c r="L959" s="44"/>
      <c r="M959" s="45" t="str">
        <f t="shared" si="63"/>
        <v/>
      </c>
      <c r="N959" s="46" t="str">
        <f t="shared" si="64"/>
        <v/>
      </c>
      <c r="O959" s="47"/>
      <c r="P959" s="48"/>
      <c r="Q959" s="41"/>
      <c r="R959" s="12"/>
      <c r="S959" s="43" t="s">
        <v>2373</v>
      </c>
      <c r="T959" s="49"/>
      <c r="U959" s="50"/>
      <c r="V959" s="50"/>
      <c r="W959" s="50"/>
      <c r="X959" s="50"/>
      <c r="Y959" s="42"/>
      <c r="Z959" s="49"/>
      <c r="AA959" s="242"/>
      <c r="AB959" s="42"/>
      <c r="AC959" s="49"/>
      <c r="AD959" s="43"/>
      <c r="AE959" s="43"/>
      <c r="AF959" s="42"/>
    </row>
    <row r="960" spans="1:35" ht="31.5" x14ac:dyDescent="0.2">
      <c r="A960" s="55">
        <v>4</v>
      </c>
      <c r="B960" s="133">
        <v>7</v>
      </c>
      <c r="C960" s="56">
        <v>2011</v>
      </c>
      <c r="D960" s="55" t="s">
        <v>271</v>
      </c>
      <c r="E960" s="55"/>
      <c r="F960" s="55" t="s">
        <v>253</v>
      </c>
      <c r="G960" s="55" t="s">
        <v>253</v>
      </c>
      <c r="H960" s="147" t="s">
        <v>2225</v>
      </c>
      <c r="I960" s="57" t="s">
        <v>2369</v>
      </c>
      <c r="J960" s="71" t="s">
        <v>1334</v>
      </c>
      <c r="K960" s="58" t="s">
        <v>260</v>
      </c>
      <c r="L960" s="191">
        <v>40695</v>
      </c>
      <c r="M960" s="60" t="str">
        <f t="shared" ca="1" si="63"/>
        <v>12.4 yrs</v>
      </c>
      <c r="N960" s="61" t="str">
        <f t="shared" ca="1" si="64"/>
        <v>s</v>
      </c>
      <c r="O960" s="147">
        <v>4</v>
      </c>
      <c r="P960" s="148">
        <v>5</v>
      </c>
      <c r="Q960" s="56">
        <v>2011</v>
      </c>
      <c r="R960" s="55" t="s">
        <v>228</v>
      </c>
      <c r="S960" s="147" t="s">
        <v>237</v>
      </c>
      <c r="T960" s="154">
        <v>40640</v>
      </c>
      <c r="U960" s="64"/>
      <c r="V960" s="50"/>
      <c r="W960" s="50"/>
      <c r="X960" s="50"/>
      <c r="Y960" s="137"/>
      <c r="Z960" s="226" t="s">
        <v>261</v>
      </c>
      <c r="AA960" s="218">
        <v>40640</v>
      </c>
      <c r="AB960" s="55"/>
      <c r="AC960" s="63"/>
      <c r="AD960" s="58"/>
      <c r="AE960" s="58"/>
      <c r="AF960" s="55" t="s">
        <v>241</v>
      </c>
      <c r="AG960" s="65"/>
      <c r="AH960" s="65"/>
      <c r="AI960" s="65"/>
    </row>
    <row r="961" spans="1:35" ht="31.5" hidden="1" x14ac:dyDescent="0.2">
      <c r="A961" s="70">
        <v>4</v>
      </c>
      <c r="B961" s="67">
        <v>25</v>
      </c>
      <c r="C961" s="67">
        <v>2015</v>
      </c>
      <c r="D961" s="69" t="s">
        <v>271</v>
      </c>
      <c r="E961" s="70">
        <v>1</v>
      </c>
      <c r="F961" s="70" t="s">
        <v>253</v>
      </c>
      <c r="G961" s="70"/>
      <c r="H961" s="71" t="s">
        <v>7</v>
      </c>
      <c r="I961" s="69" t="s">
        <v>222</v>
      </c>
      <c r="J961" s="71" t="s">
        <v>3736</v>
      </c>
      <c r="K961" s="71" t="s">
        <v>259</v>
      </c>
      <c r="L961" s="85">
        <v>40544</v>
      </c>
      <c r="M961" s="73" t="str">
        <f t="shared" ca="1" si="63"/>
        <v>12.8 yrs</v>
      </c>
      <c r="N961" s="74" t="str">
        <f t="shared" ca="1" si="64"/>
        <v>s</v>
      </c>
      <c r="O961" s="74"/>
      <c r="P961" s="86"/>
      <c r="Q961" s="67"/>
      <c r="R961" s="69" t="s">
        <v>228</v>
      </c>
      <c r="S961" s="71" t="s">
        <v>2871</v>
      </c>
      <c r="T961" s="77"/>
      <c r="U961" s="78"/>
      <c r="V961" s="50"/>
      <c r="W961" s="50"/>
      <c r="X961" s="50"/>
      <c r="Y961" s="70"/>
      <c r="Z961" s="70" t="s">
        <v>261</v>
      </c>
      <c r="AA961" s="244">
        <v>42170</v>
      </c>
      <c r="AB961" s="70"/>
      <c r="AC961" s="78"/>
      <c r="AD961" s="58"/>
      <c r="AE961" s="58" t="s">
        <v>3703</v>
      </c>
      <c r="AF961" s="57"/>
      <c r="AG961" s="65"/>
      <c r="AH961" s="65"/>
      <c r="AI961" s="65"/>
    </row>
    <row r="962" spans="1:35" ht="78.75" x14ac:dyDescent="0.2">
      <c r="A962" s="55">
        <v>12</v>
      </c>
      <c r="B962" s="133">
        <v>8</v>
      </c>
      <c r="C962" s="56">
        <v>2008</v>
      </c>
      <c r="D962" s="55" t="s">
        <v>271</v>
      </c>
      <c r="E962" s="55">
        <v>6</v>
      </c>
      <c r="F962" s="55" t="s">
        <v>241</v>
      </c>
      <c r="G962" s="55" t="s">
        <v>241</v>
      </c>
      <c r="H962" s="147" t="s">
        <v>866</v>
      </c>
      <c r="I962" s="57" t="s">
        <v>223</v>
      </c>
      <c r="J962" s="71" t="s">
        <v>1334</v>
      </c>
      <c r="K962" s="58" t="s">
        <v>260</v>
      </c>
      <c r="L962" s="191">
        <v>39727</v>
      </c>
      <c r="M962" s="60" t="str">
        <f t="shared" ca="1" si="63"/>
        <v>15.1 yrs</v>
      </c>
      <c r="N962" s="61" t="str">
        <f t="shared" ca="1" si="64"/>
        <v>s</v>
      </c>
      <c r="O962" s="147">
        <v>12</v>
      </c>
      <c r="P962" s="148">
        <v>9</v>
      </c>
      <c r="Q962" s="56">
        <v>2008</v>
      </c>
      <c r="R962" s="55" t="s">
        <v>228</v>
      </c>
      <c r="S962" s="147" t="s">
        <v>237</v>
      </c>
      <c r="T962" s="154">
        <v>39796</v>
      </c>
      <c r="U962" s="64">
        <v>39816</v>
      </c>
      <c r="V962" s="50"/>
      <c r="W962" s="50"/>
      <c r="X962" s="50"/>
      <c r="Y962" s="137" t="s">
        <v>241</v>
      </c>
      <c r="Z962" s="79"/>
      <c r="AA962" s="218">
        <v>39790</v>
      </c>
      <c r="AB962" s="55"/>
      <c r="AC962" s="63"/>
      <c r="AD962" s="58" t="s">
        <v>58</v>
      </c>
      <c r="AE962" s="58" t="s">
        <v>57</v>
      </c>
      <c r="AF962" s="55"/>
      <c r="AG962" s="65"/>
      <c r="AH962" s="65"/>
      <c r="AI962" s="65"/>
    </row>
    <row r="963" spans="1:35" ht="31.5" x14ac:dyDescent="0.2">
      <c r="A963" s="55">
        <v>4</v>
      </c>
      <c r="B963" s="133">
        <v>24</v>
      </c>
      <c r="C963" s="56">
        <v>2010</v>
      </c>
      <c r="D963" s="55" t="s">
        <v>271</v>
      </c>
      <c r="E963" s="55" t="s">
        <v>855</v>
      </c>
      <c r="F963" s="55" t="s">
        <v>253</v>
      </c>
      <c r="G963" s="55" t="s">
        <v>241</v>
      </c>
      <c r="H963" s="147" t="s">
        <v>1723</v>
      </c>
      <c r="I963" s="57" t="s">
        <v>222</v>
      </c>
      <c r="J963" s="71" t="s">
        <v>1334</v>
      </c>
      <c r="K963" s="58" t="s">
        <v>259</v>
      </c>
      <c r="L963" s="191">
        <v>40237</v>
      </c>
      <c r="M963" s="60" t="str">
        <f t="shared" ca="1" si="63"/>
        <v>13.7 yrs</v>
      </c>
      <c r="N963" s="61" t="str">
        <f t="shared" ca="1" si="64"/>
        <v>s</v>
      </c>
      <c r="O963" s="147">
        <v>4</v>
      </c>
      <c r="P963" s="148">
        <v>25</v>
      </c>
      <c r="Q963" s="56">
        <v>2010</v>
      </c>
      <c r="R963" s="55" t="s">
        <v>475</v>
      </c>
      <c r="S963" s="147" t="s">
        <v>236</v>
      </c>
      <c r="T963" s="154">
        <v>40293</v>
      </c>
      <c r="U963" s="64"/>
      <c r="V963" s="50"/>
      <c r="W963" s="50"/>
      <c r="X963" s="50"/>
      <c r="Y963" s="137" t="s">
        <v>241</v>
      </c>
      <c r="Z963" s="226" t="s">
        <v>261</v>
      </c>
      <c r="AA963" s="218">
        <v>40293</v>
      </c>
      <c r="AB963" s="55" t="s">
        <v>264</v>
      </c>
      <c r="AC963" s="63">
        <v>40299</v>
      </c>
      <c r="AD963" s="58" t="s">
        <v>1972</v>
      </c>
      <c r="AE963" s="58"/>
      <c r="AF963" s="55"/>
      <c r="AG963" s="65"/>
      <c r="AH963" s="65"/>
      <c r="AI963" s="65"/>
    </row>
    <row r="964" spans="1:35" ht="63" x14ac:dyDescent="0.2">
      <c r="A964" s="70">
        <v>5</v>
      </c>
      <c r="B964" s="134">
        <v>27</v>
      </c>
      <c r="C964" s="67">
        <v>2014</v>
      </c>
      <c r="D964" s="70" t="s">
        <v>271</v>
      </c>
      <c r="E964" s="70">
        <v>6</v>
      </c>
      <c r="F964" s="70"/>
      <c r="G964" s="70"/>
      <c r="H964" s="145" t="s">
        <v>3444</v>
      </c>
      <c r="I964" s="69" t="s">
        <v>222</v>
      </c>
      <c r="J964" s="71" t="s">
        <v>1334</v>
      </c>
      <c r="K964" s="71" t="s">
        <v>260</v>
      </c>
      <c r="L964" s="194">
        <v>41759</v>
      </c>
      <c r="M964" s="73" t="str">
        <f t="shared" ca="1" si="63"/>
        <v>9.5 yrs</v>
      </c>
      <c r="N964" s="74" t="str">
        <f t="shared" ca="1" si="64"/>
        <v>s</v>
      </c>
      <c r="O964" s="145">
        <v>8</v>
      </c>
      <c r="P964" s="146">
        <v>22</v>
      </c>
      <c r="Q964" s="67">
        <v>2014</v>
      </c>
      <c r="R964" s="70" t="s">
        <v>228</v>
      </c>
      <c r="S964" s="145" t="s">
        <v>237</v>
      </c>
      <c r="T964" s="155">
        <v>41873</v>
      </c>
      <c r="U964" s="78"/>
      <c r="V964" s="50"/>
      <c r="W964" s="50"/>
      <c r="X964" s="50"/>
      <c r="Y964" s="135"/>
      <c r="Z964" s="66" t="s">
        <v>262</v>
      </c>
      <c r="AA964" s="235">
        <v>41866</v>
      </c>
      <c r="AB964" s="70"/>
      <c r="AC964" s="77"/>
      <c r="AD964" s="58" t="s">
        <v>3557</v>
      </c>
      <c r="AE964" s="58" t="s">
        <v>3442</v>
      </c>
      <c r="AF964" s="55"/>
      <c r="AG964" s="65"/>
      <c r="AH964" s="65"/>
      <c r="AI964" s="65"/>
    </row>
    <row r="965" spans="1:35" ht="47.25" x14ac:dyDescent="0.2">
      <c r="A965" s="55">
        <v>7</v>
      </c>
      <c r="B965" s="133">
        <v>22</v>
      </c>
      <c r="C965" s="56">
        <v>2018</v>
      </c>
      <c r="D965" s="55" t="s">
        <v>271</v>
      </c>
      <c r="E965" s="55">
        <v>1</v>
      </c>
      <c r="F965" s="55"/>
      <c r="G965" s="55"/>
      <c r="H965" s="147" t="s">
        <v>3199</v>
      </c>
      <c r="I965" s="57" t="s">
        <v>222</v>
      </c>
      <c r="J965" s="58" t="s">
        <v>1451</v>
      </c>
      <c r="K965" s="58" t="s">
        <v>260</v>
      </c>
      <c r="L965" s="191">
        <v>43174</v>
      </c>
      <c r="M965" s="60" t="str">
        <f t="shared" ca="1" si="63"/>
        <v>5.6 yrs</v>
      </c>
      <c r="N965" s="61" t="str">
        <f t="shared" ca="1" si="64"/>
        <v>a</v>
      </c>
      <c r="O965" s="147">
        <v>7</v>
      </c>
      <c r="P965" s="148">
        <v>24</v>
      </c>
      <c r="Q965" s="56">
        <v>2018</v>
      </c>
      <c r="R965" s="55" t="s">
        <v>228</v>
      </c>
      <c r="S965" s="147" t="s">
        <v>237</v>
      </c>
      <c r="T965" s="154">
        <v>43305</v>
      </c>
      <c r="U965" s="64"/>
      <c r="V965" s="50"/>
      <c r="W965" s="50"/>
      <c r="X965" s="50"/>
      <c r="Y965" s="137"/>
      <c r="Z965" s="79"/>
      <c r="AA965" s="218"/>
      <c r="AB965" s="55"/>
      <c r="AC965" s="63"/>
      <c r="AD965" s="58" t="s">
        <v>4316</v>
      </c>
      <c r="AE965" s="58"/>
      <c r="AF965" s="55"/>
      <c r="AG965" s="65"/>
      <c r="AH965" s="65"/>
      <c r="AI965" s="65"/>
    </row>
    <row r="966" spans="1:35" ht="63" x14ac:dyDescent="0.2">
      <c r="A966" s="55">
        <v>6</v>
      </c>
      <c r="B966" s="133">
        <v>28</v>
      </c>
      <c r="C966" s="56">
        <v>2013</v>
      </c>
      <c r="D966" s="55" t="s">
        <v>271</v>
      </c>
      <c r="E966" s="55"/>
      <c r="F966" s="55" t="s">
        <v>243</v>
      </c>
      <c r="G966" s="55"/>
      <c r="H966" s="147" t="s">
        <v>3199</v>
      </c>
      <c r="I966" s="57" t="s">
        <v>830</v>
      </c>
      <c r="J966" s="71" t="s">
        <v>1334</v>
      </c>
      <c r="K966" s="58" t="s">
        <v>260</v>
      </c>
      <c r="L966" s="191">
        <v>41431</v>
      </c>
      <c r="M966" s="60" t="str">
        <f t="shared" ca="1" si="63"/>
        <v>10.4 yrs</v>
      </c>
      <c r="N966" s="61" t="str">
        <f t="shared" ca="1" si="64"/>
        <v>s</v>
      </c>
      <c r="O966" s="147">
        <v>8</v>
      </c>
      <c r="P966" s="148">
        <v>20</v>
      </c>
      <c r="Q966" s="56">
        <v>2013</v>
      </c>
      <c r="R966" s="55" t="s">
        <v>228</v>
      </c>
      <c r="S966" s="147" t="s">
        <v>237</v>
      </c>
      <c r="T966" s="154">
        <v>41506</v>
      </c>
      <c r="U966" s="64"/>
      <c r="V966" s="50"/>
      <c r="W966" s="50"/>
      <c r="X966" s="50"/>
      <c r="Y966" s="137"/>
      <c r="Z966" s="226"/>
      <c r="AA966" s="218"/>
      <c r="AB966" s="55"/>
      <c r="AC966" s="63"/>
      <c r="AD966" s="58" t="s">
        <v>3235</v>
      </c>
      <c r="AE966" s="58" t="s">
        <v>3135</v>
      </c>
      <c r="AF966" s="55"/>
      <c r="AG966" s="65"/>
      <c r="AH966" s="65"/>
      <c r="AI966" s="65"/>
    </row>
    <row r="967" spans="1:35" ht="47.25" x14ac:dyDescent="0.2">
      <c r="A967" s="55">
        <v>11</v>
      </c>
      <c r="B967" s="133">
        <v>16</v>
      </c>
      <c r="C967" s="56">
        <v>2007</v>
      </c>
      <c r="D967" s="55" t="s">
        <v>271</v>
      </c>
      <c r="E967" s="55">
        <v>1</v>
      </c>
      <c r="F967" s="55" t="s">
        <v>253</v>
      </c>
      <c r="G967" s="55" t="s">
        <v>241</v>
      </c>
      <c r="H967" s="147" t="s">
        <v>1037</v>
      </c>
      <c r="I967" s="57" t="s">
        <v>222</v>
      </c>
      <c r="J967" s="71" t="s">
        <v>1334</v>
      </c>
      <c r="K967" s="58" t="s">
        <v>260</v>
      </c>
      <c r="L967" s="193">
        <v>38857</v>
      </c>
      <c r="M967" s="60" t="str">
        <f t="shared" ca="1" si="63"/>
        <v>17.4 yrs</v>
      </c>
      <c r="N967" s="61" t="s">
        <v>262</v>
      </c>
      <c r="O967" s="143">
        <v>11</v>
      </c>
      <c r="P967" s="144">
        <v>20</v>
      </c>
      <c r="Q967" s="56">
        <v>2007</v>
      </c>
      <c r="R967" s="55" t="s">
        <v>228</v>
      </c>
      <c r="S967" s="147" t="s">
        <v>237</v>
      </c>
      <c r="T967" s="154"/>
      <c r="U967" s="64"/>
      <c r="V967" s="50"/>
      <c r="W967" s="50"/>
      <c r="X967" s="50"/>
      <c r="Y967" s="137"/>
      <c r="Z967" s="79"/>
      <c r="AA967" s="218"/>
      <c r="AB967" s="55"/>
      <c r="AC967" s="64"/>
      <c r="AD967" s="58" t="s">
        <v>1420</v>
      </c>
      <c r="AE967" s="58" t="s">
        <v>1038</v>
      </c>
      <c r="AF967" s="57" t="s">
        <v>241</v>
      </c>
      <c r="AG967" s="65"/>
      <c r="AH967" s="65"/>
      <c r="AI967" s="65"/>
    </row>
    <row r="968" spans="1:35" ht="110.25" x14ac:dyDescent="0.2">
      <c r="A968" s="55">
        <v>5</v>
      </c>
      <c r="B968" s="133">
        <v>25</v>
      </c>
      <c r="C968" s="56">
        <v>2009</v>
      </c>
      <c r="D968" s="55" t="s">
        <v>271</v>
      </c>
      <c r="E968" s="55" t="s">
        <v>855</v>
      </c>
      <c r="F968" s="55" t="s">
        <v>241</v>
      </c>
      <c r="G968" s="55" t="s">
        <v>241</v>
      </c>
      <c r="H968" s="147" t="s">
        <v>1193</v>
      </c>
      <c r="I968" s="57" t="s">
        <v>222</v>
      </c>
      <c r="J968" s="71" t="s">
        <v>1334</v>
      </c>
      <c r="K968" s="58" t="s">
        <v>260</v>
      </c>
      <c r="L968" s="191">
        <v>39887</v>
      </c>
      <c r="M968" s="60" t="str">
        <f t="shared" ca="1" si="63"/>
        <v>14.6 yrs</v>
      </c>
      <c r="N968" s="61" t="str">
        <f t="shared" ref="N968:N1000" ca="1" si="65">IF($L968="","",IF((today-$L968)&lt;366,"k",IF(((today-$L968)/28)&lt;84,"a",IF(((today-$L968)/28)&gt;84,"s"))))</f>
        <v>s</v>
      </c>
      <c r="O968" s="147">
        <v>5</v>
      </c>
      <c r="P968" s="148">
        <v>26</v>
      </c>
      <c r="Q968" s="56">
        <v>2009</v>
      </c>
      <c r="R968" s="55" t="s">
        <v>228</v>
      </c>
      <c r="S968" s="147" t="s">
        <v>237</v>
      </c>
      <c r="T968" s="154">
        <v>39959</v>
      </c>
      <c r="U968" s="64"/>
      <c r="V968" s="50"/>
      <c r="W968" s="50"/>
      <c r="X968" s="50"/>
      <c r="Y968" s="137" t="s">
        <v>241</v>
      </c>
      <c r="Z968" s="226" t="s">
        <v>261</v>
      </c>
      <c r="AA968" s="218">
        <v>39958</v>
      </c>
      <c r="AB968" s="55"/>
      <c r="AC968" s="63"/>
      <c r="AD968" s="58" t="s">
        <v>1195</v>
      </c>
      <c r="AE968" s="58" t="s">
        <v>1194</v>
      </c>
      <c r="AF968" s="55" t="s">
        <v>241</v>
      </c>
      <c r="AG968" s="65"/>
      <c r="AH968" s="65"/>
      <c r="AI968" s="65"/>
    </row>
    <row r="969" spans="1:35" ht="31.5" x14ac:dyDescent="0.2">
      <c r="A969" s="55">
        <v>8</v>
      </c>
      <c r="B969" s="133">
        <v>9</v>
      </c>
      <c r="C969" s="56">
        <v>2008</v>
      </c>
      <c r="D969" s="55" t="s">
        <v>271</v>
      </c>
      <c r="E969" s="55" t="s">
        <v>243</v>
      </c>
      <c r="F969" s="55" t="s">
        <v>241</v>
      </c>
      <c r="G969" s="55" t="s">
        <v>241</v>
      </c>
      <c r="H969" s="147" t="s">
        <v>680</v>
      </c>
      <c r="I969" s="57" t="s">
        <v>222</v>
      </c>
      <c r="J969" s="71" t="s">
        <v>1334</v>
      </c>
      <c r="K969" s="58" t="s">
        <v>260</v>
      </c>
      <c r="L969" s="191">
        <v>39656</v>
      </c>
      <c r="M969" s="60" t="str">
        <f t="shared" ca="1" si="63"/>
        <v>15.3 yrs</v>
      </c>
      <c r="N969" s="61" t="str">
        <f t="shared" ca="1" si="65"/>
        <v>s</v>
      </c>
      <c r="O969" s="147">
        <v>10</v>
      </c>
      <c r="P969" s="148">
        <v>10</v>
      </c>
      <c r="Q969" s="56">
        <v>2008</v>
      </c>
      <c r="R969" s="55" t="s">
        <v>228</v>
      </c>
      <c r="S969" s="147" t="s">
        <v>237</v>
      </c>
      <c r="T969" s="154">
        <v>39732</v>
      </c>
      <c r="U969" s="64"/>
      <c r="V969" s="50"/>
      <c r="W969" s="50"/>
      <c r="X969" s="50"/>
      <c r="Y969" s="137" t="s">
        <v>241</v>
      </c>
      <c r="Z969" s="79"/>
      <c r="AA969" s="218"/>
      <c r="AB969" s="55"/>
      <c r="AC969" s="63"/>
      <c r="AD969" s="58"/>
      <c r="AE969" s="58" t="s">
        <v>51</v>
      </c>
      <c r="AF969" s="55" t="s">
        <v>241</v>
      </c>
      <c r="AG969" s="65"/>
      <c r="AH969" s="65"/>
      <c r="AI969" s="65"/>
    </row>
    <row r="970" spans="1:35" ht="31.5" x14ac:dyDescent="0.2">
      <c r="A970" s="55">
        <v>8</v>
      </c>
      <c r="B970" s="133">
        <v>9</v>
      </c>
      <c r="C970" s="56">
        <v>2008</v>
      </c>
      <c r="D970" s="55" t="s">
        <v>271</v>
      </c>
      <c r="E970" s="55">
        <v>2</v>
      </c>
      <c r="F970" s="55" t="s">
        <v>253</v>
      </c>
      <c r="G970" s="55" t="s">
        <v>253</v>
      </c>
      <c r="H970" s="147" t="s">
        <v>690</v>
      </c>
      <c r="I970" s="57" t="s">
        <v>222</v>
      </c>
      <c r="J970" s="71" t="s">
        <v>1334</v>
      </c>
      <c r="K970" s="58" t="s">
        <v>259</v>
      </c>
      <c r="L970" s="191">
        <v>39656</v>
      </c>
      <c r="M970" s="60" t="str">
        <f t="shared" ca="1" si="63"/>
        <v>15.3 yrs</v>
      </c>
      <c r="N970" s="61" t="str">
        <f t="shared" ca="1" si="65"/>
        <v>s</v>
      </c>
      <c r="O970" s="147">
        <v>10</v>
      </c>
      <c r="P970" s="148">
        <v>15</v>
      </c>
      <c r="Q970" s="56">
        <v>2008</v>
      </c>
      <c r="R970" s="55" t="s">
        <v>216</v>
      </c>
      <c r="S970" s="147" t="s">
        <v>236</v>
      </c>
      <c r="T970" s="154">
        <v>39737</v>
      </c>
      <c r="U970" s="64"/>
      <c r="V970" s="50"/>
      <c r="W970" s="50"/>
      <c r="X970" s="50"/>
      <c r="Y970" s="137" t="s">
        <v>241</v>
      </c>
      <c r="Z970" s="79"/>
      <c r="AA970" s="218"/>
      <c r="AB970" s="55"/>
      <c r="AC970" s="63"/>
      <c r="AD970" s="58" t="s">
        <v>2068</v>
      </c>
      <c r="AE970" s="58" t="s">
        <v>51</v>
      </c>
      <c r="AF970" s="55" t="s">
        <v>241</v>
      </c>
      <c r="AG970" s="65"/>
      <c r="AH970" s="65"/>
      <c r="AI970" s="65"/>
    </row>
    <row r="971" spans="1:35" ht="31.5" x14ac:dyDescent="0.2">
      <c r="A971" s="55">
        <v>5</v>
      </c>
      <c r="B971" s="133">
        <v>23</v>
      </c>
      <c r="C971" s="56">
        <v>2008</v>
      </c>
      <c r="D971" s="55" t="s">
        <v>271</v>
      </c>
      <c r="E971" s="55">
        <v>7</v>
      </c>
      <c r="F971" s="55" t="s">
        <v>241</v>
      </c>
      <c r="G971" s="55" t="s">
        <v>241</v>
      </c>
      <c r="H971" s="147" t="s">
        <v>397</v>
      </c>
      <c r="I971" s="57" t="s">
        <v>222</v>
      </c>
      <c r="J971" s="71" t="s">
        <v>1334</v>
      </c>
      <c r="K971" s="58" t="s">
        <v>259</v>
      </c>
      <c r="L971" s="191">
        <v>39309</v>
      </c>
      <c r="M971" s="60" t="str">
        <f t="shared" ca="1" si="63"/>
        <v>16.2 yrs</v>
      </c>
      <c r="N971" s="61" t="str">
        <f t="shared" ca="1" si="65"/>
        <v>s</v>
      </c>
      <c r="O971" s="147">
        <v>5</v>
      </c>
      <c r="P971" s="148">
        <v>27</v>
      </c>
      <c r="Q971" s="56">
        <v>2008</v>
      </c>
      <c r="R971" s="55" t="s">
        <v>228</v>
      </c>
      <c r="S971" s="147" t="s">
        <v>236</v>
      </c>
      <c r="T971" s="154">
        <v>39591</v>
      </c>
      <c r="U971" s="64"/>
      <c r="V971" s="50"/>
      <c r="W971" s="50"/>
      <c r="X971" s="50"/>
      <c r="Y971" s="137" t="s">
        <v>241</v>
      </c>
      <c r="Z971" s="79" t="s">
        <v>261</v>
      </c>
      <c r="AA971" s="218">
        <v>39591</v>
      </c>
      <c r="AB971" s="55"/>
      <c r="AC971" s="63"/>
      <c r="AD971" s="58"/>
      <c r="AE971" s="58" t="s">
        <v>399</v>
      </c>
      <c r="AF971" s="55" t="s">
        <v>241</v>
      </c>
      <c r="AG971" s="65"/>
      <c r="AH971" s="65"/>
      <c r="AI971" s="65"/>
    </row>
    <row r="972" spans="1:35" ht="47.25" x14ac:dyDescent="0.2">
      <c r="A972" s="55">
        <v>4</v>
      </c>
      <c r="B972" s="133">
        <v>30</v>
      </c>
      <c r="C972" s="56">
        <v>2022</v>
      </c>
      <c r="D972" s="55" t="s">
        <v>271</v>
      </c>
      <c r="E972" s="55" t="s">
        <v>2418</v>
      </c>
      <c r="F972" s="55"/>
      <c r="G972" s="55"/>
      <c r="H972" s="147" t="s">
        <v>5876</v>
      </c>
      <c r="I972" s="57" t="s">
        <v>223</v>
      </c>
      <c r="J972" s="58" t="s">
        <v>1334</v>
      </c>
      <c r="K972" s="58" t="s">
        <v>260</v>
      </c>
      <c r="L972" s="191">
        <v>44632</v>
      </c>
      <c r="M972" s="60" t="str">
        <f t="shared" ca="1" si="63"/>
        <v>1.6 yrs</v>
      </c>
      <c r="N972" s="61" t="str">
        <f t="shared" ca="1" si="65"/>
        <v>a</v>
      </c>
      <c r="O972" s="147">
        <v>5</v>
      </c>
      <c r="P972" s="148">
        <v>17</v>
      </c>
      <c r="Q972" s="56">
        <v>2022</v>
      </c>
      <c r="R972" s="55" t="s">
        <v>228</v>
      </c>
      <c r="S972" s="149" t="s">
        <v>237</v>
      </c>
      <c r="T972" s="154">
        <v>44698</v>
      </c>
      <c r="U972" s="64"/>
      <c r="V972" s="66"/>
      <c r="W972" s="70"/>
      <c r="X972" s="190"/>
      <c r="Y972" s="257"/>
      <c r="Z972" s="226" t="s">
        <v>264</v>
      </c>
      <c r="AA972" s="218">
        <v>44708</v>
      </c>
      <c r="AB972" s="63" t="s">
        <v>261</v>
      </c>
      <c r="AC972" s="77">
        <v>44682</v>
      </c>
      <c r="AD972" s="58" t="s">
        <v>5892</v>
      </c>
      <c r="AE972" s="58" t="s">
        <v>5848</v>
      </c>
      <c r="AF972" s="65"/>
      <c r="AG972" s="200"/>
      <c r="AH972" s="200"/>
      <c r="AI972" s="65"/>
    </row>
    <row r="973" spans="1:35" ht="47.25" hidden="1" x14ac:dyDescent="0.2">
      <c r="A973" s="79">
        <v>8</v>
      </c>
      <c r="B973" s="56">
        <v>4</v>
      </c>
      <c r="C973" s="80">
        <v>2015</v>
      </c>
      <c r="D973" s="57" t="s">
        <v>271</v>
      </c>
      <c r="E973" s="55">
        <v>2</v>
      </c>
      <c r="F973" s="55" t="s">
        <v>253</v>
      </c>
      <c r="G973" s="55"/>
      <c r="H973" s="58" t="s">
        <v>3775</v>
      </c>
      <c r="I973" s="57" t="s">
        <v>222</v>
      </c>
      <c r="J973" s="58" t="s">
        <v>949</v>
      </c>
      <c r="K973" s="58" t="s">
        <v>259</v>
      </c>
      <c r="L973" s="81">
        <v>40909</v>
      </c>
      <c r="M973" s="60" t="str">
        <f t="shared" ca="1" si="63"/>
        <v>11.8 yrs</v>
      </c>
      <c r="N973" s="61" t="str">
        <f t="shared" ca="1" si="65"/>
        <v>s</v>
      </c>
      <c r="O973" s="82"/>
      <c r="P973" s="83"/>
      <c r="Q973" s="80"/>
      <c r="R973" s="57"/>
      <c r="S973" s="58" t="s">
        <v>2871</v>
      </c>
      <c r="T973" s="63">
        <v>42081</v>
      </c>
      <c r="U973" s="64"/>
      <c r="V973" s="50"/>
      <c r="W973" s="50"/>
      <c r="X973" s="50"/>
      <c r="Y973" s="55" t="s">
        <v>253</v>
      </c>
      <c r="Z973" s="63"/>
      <c r="AA973" s="243"/>
      <c r="AB973" s="55" t="s">
        <v>264</v>
      </c>
      <c r="AC973" s="63">
        <v>42114</v>
      </c>
      <c r="AD973" s="58"/>
      <c r="AE973" s="58" t="s">
        <v>3785</v>
      </c>
      <c r="AF973" s="55"/>
      <c r="AG973" s="65"/>
      <c r="AH973" s="65"/>
      <c r="AI973" s="65"/>
    </row>
    <row r="974" spans="1:35" ht="31.5" x14ac:dyDescent="0.2">
      <c r="A974" s="55">
        <v>6</v>
      </c>
      <c r="B974" s="133">
        <v>3</v>
      </c>
      <c r="C974" s="56">
        <v>2019</v>
      </c>
      <c r="D974" s="55" t="s">
        <v>271</v>
      </c>
      <c r="E974" s="55" t="s">
        <v>4109</v>
      </c>
      <c r="F974" s="55"/>
      <c r="G974" s="55"/>
      <c r="H974" s="147" t="s">
        <v>4417</v>
      </c>
      <c r="I974" s="57" t="s">
        <v>222</v>
      </c>
      <c r="J974" s="58" t="s">
        <v>1305</v>
      </c>
      <c r="K974" s="58" t="s">
        <v>259</v>
      </c>
      <c r="L974" s="191">
        <v>43531</v>
      </c>
      <c r="M974" s="60" t="str">
        <f t="shared" ca="1" si="63"/>
        <v>4.6 yrs</v>
      </c>
      <c r="N974" s="61" t="str">
        <f t="shared" ca="1" si="65"/>
        <v>a</v>
      </c>
      <c r="O974" s="147">
        <v>6</v>
      </c>
      <c r="P974" s="148">
        <v>12</v>
      </c>
      <c r="Q974" s="56">
        <v>2019</v>
      </c>
      <c r="R974" s="55" t="s">
        <v>1197</v>
      </c>
      <c r="S974" s="147" t="s">
        <v>236</v>
      </c>
      <c r="T974" s="154">
        <v>43628</v>
      </c>
      <c r="U974" s="64"/>
      <c r="V974" s="50"/>
      <c r="W974" s="50"/>
      <c r="X974" s="50"/>
      <c r="Y974" s="137"/>
      <c r="Z974" s="226"/>
      <c r="AA974" s="218"/>
      <c r="AB974" s="55"/>
      <c r="AC974" s="63"/>
      <c r="AD974" s="58" t="s">
        <v>4445</v>
      </c>
      <c r="AE974" s="58" t="s">
        <v>4418</v>
      </c>
      <c r="AF974" s="55"/>
      <c r="AG974" s="65"/>
      <c r="AH974" s="65"/>
      <c r="AI974" s="65"/>
    </row>
    <row r="975" spans="1:35" ht="47.25" x14ac:dyDescent="0.2">
      <c r="A975" s="55">
        <v>4</v>
      </c>
      <c r="B975" s="133">
        <v>24</v>
      </c>
      <c r="C975" s="56">
        <v>2010</v>
      </c>
      <c r="D975" s="55" t="s">
        <v>271</v>
      </c>
      <c r="E975" s="55" t="s">
        <v>855</v>
      </c>
      <c r="F975" s="55" t="s">
        <v>253</v>
      </c>
      <c r="G975" s="55"/>
      <c r="H975" s="147" t="s">
        <v>1730</v>
      </c>
      <c r="I975" s="57" t="s">
        <v>222</v>
      </c>
      <c r="J975" s="71" t="s">
        <v>1334</v>
      </c>
      <c r="K975" s="58" t="s">
        <v>259</v>
      </c>
      <c r="L975" s="191">
        <v>40237</v>
      </c>
      <c r="M975" s="60" t="str">
        <f t="shared" ca="1" si="63"/>
        <v>13.7 yrs</v>
      </c>
      <c r="N975" s="61" t="str">
        <f t="shared" ca="1" si="65"/>
        <v>s</v>
      </c>
      <c r="O975" s="147">
        <v>4</v>
      </c>
      <c r="P975" s="148">
        <v>25</v>
      </c>
      <c r="Q975" s="56">
        <v>2010</v>
      </c>
      <c r="R975" s="55" t="s">
        <v>475</v>
      </c>
      <c r="S975" s="147" t="s">
        <v>236</v>
      </c>
      <c r="T975" s="154">
        <v>40293</v>
      </c>
      <c r="U975" s="64"/>
      <c r="V975" s="50"/>
      <c r="W975" s="50"/>
      <c r="X975" s="50"/>
      <c r="Y975" s="137" t="s">
        <v>241</v>
      </c>
      <c r="Z975" s="226" t="s">
        <v>261</v>
      </c>
      <c r="AA975" s="218">
        <v>40293</v>
      </c>
      <c r="AB975" s="55" t="s">
        <v>264</v>
      </c>
      <c r="AC975" s="63">
        <v>40299</v>
      </c>
      <c r="AD975" s="58" t="s">
        <v>1973</v>
      </c>
      <c r="AE975" s="58"/>
      <c r="AF975" s="55" t="s">
        <v>241</v>
      </c>
      <c r="AG975" s="65"/>
      <c r="AH975" s="65"/>
      <c r="AI975" s="65"/>
    </row>
    <row r="976" spans="1:35" ht="31.5" hidden="1" x14ac:dyDescent="0.2">
      <c r="A976" s="70">
        <v>9</v>
      </c>
      <c r="B976" s="67"/>
      <c r="C976" s="67">
        <v>2014</v>
      </c>
      <c r="D976" s="69" t="s">
        <v>271</v>
      </c>
      <c r="E976" s="70">
        <v>1</v>
      </c>
      <c r="F976" s="70" t="s">
        <v>253</v>
      </c>
      <c r="G976" s="70"/>
      <c r="H976" s="71" t="s">
        <v>3563</v>
      </c>
      <c r="I976" s="69" t="s">
        <v>222</v>
      </c>
      <c r="J976" s="71" t="s">
        <v>3596</v>
      </c>
      <c r="K976" s="71" t="s">
        <v>259</v>
      </c>
      <c r="L976" s="85">
        <v>40179</v>
      </c>
      <c r="M976" s="73" t="str">
        <f t="shared" ca="1" si="63"/>
        <v>13.8 yrs</v>
      </c>
      <c r="N976" s="74" t="str">
        <f t="shared" ca="1" si="65"/>
        <v>s</v>
      </c>
      <c r="O976" s="74"/>
      <c r="P976" s="86"/>
      <c r="Q976" s="67"/>
      <c r="R976" s="69"/>
      <c r="S976" s="71" t="s">
        <v>2871</v>
      </c>
      <c r="T976" s="77"/>
      <c r="U976" s="78"/>
      <c r="V976" s="50"/>
      <c r="W976" s="50"/>
      <c r="X976" s="50"/>
      <c r="Y976" s="70"/>
      <c r="Z976" s="70"/>
      <c r="AA976" s="244"/>
      <c r="AB976" s="70"/>
      <c r="AC976" s="78"/>
      <c r="AD976" s="58" t="s">
        <v>3706</v>
      </c>
      <c r="AE976" s="58" t="s">
        <v>3597</v>
      </c>
      <c r="AF976" s="57"/>
      <c r="AG976" s="65"/>
      <c r="AH976" s="65"/>
      <c r="AI976" s="65"/>
    </row>
    <row r="977" spans="1:59" ht="15" x14ac:dyDescent="0.2">
      <c r="A977" s="282">
        <v>8</v>
      </c>
      <c r="B977" s="283">
        <v>3</v>
      </c>
      <c r="C977" s="284">
        <v>2023</v>
      </c>
      <c r="D977" s="265" t="s">
        <v>271</v>
      </c>
      <c r="E977" s="266"/>
      <c r="F977" s="266"/>
      <c r="G977" s="266"/>
      <c r="H977" s="267" t="s">
        <v>1175</v>
      </c>
      <c r="I977" s="265" t="s">
        <v>222</v>
      </c>
      <c r="J977" s="267" t="s">
        <v>6712</v>
      </c>
      <c r="K977" s="267" t="s">
        <v>260</v>
      </c>
      <c r="L977" s="268"/>
      <c r="M977" s="269">
        <v>2</v>
      </c>
      <c r="N977" s="270" t="str">
        <f>IF($L977="","",IF((today-$L977)&lt;366,"k",IF(((today-$L977)/28)&lt;84,"a",IF(((today-$L977)/28)&gt;84,"s"))))</f>
        <v/>
      </c>
      <c r="O977" s="271"/>
      <c r="P977" s="272"/>
      <c r="Q977" s="273"/>
      <c r="R977" s="265"/>
      <c r="S977" s="267"/>
      <c r="T977" s="274"/>
      <c r="U977" s="275"/>
      <c r="V977" s="275"/>
      <c r="W977" s="275"/>
      <c r="X977" s="275"/>
      <c r="Y977" s="266"/>
      <c r="Z977" s="274"/>
      <c r="AA977" s="263"/>
      <c r="AB977" s="266"/>
      <c r="AC977" s="274"/>
      <c r="AD977" s="267"/>
      <c r="AE977" s="267" t="s">
        <v>6713</v>
      </c>
      <c r="AF977" s="266"/>
      <c r="AG977" s="65"/>
      <c r="AH977" s="65"/>
      <c r="AI977" s="65"/>
      <c r="AJ977" s="200"/>
      <c r="AK977" s="200"/>
      <c r="AL977" s="200"/>
      <c r="AM977" s="200"/>
      <c r="AN977" s="200"/>
      <c r="AO977" s="200"/>
      <c r="AP977" s="200"/>
      <c r="AQ977" s="200"/>
      <c r="AR977" s="200"/>
      <c r="AS977" s="200"/>
      <c r="AT977" s="200"/>
      <c r="AU977" s="200"/>
      <c r="AV977" s="200"/>
      <c r="AW977" s="200"/>
      <c r="AX977" s="200"/>
      <c r="AY977" s="200"/>
      <c r="AZ977" s="200"/>
      <c r="BA977" s="200"/>
      <c r="BB977" s="200"/>
      <c r="BC977" s="200"/>
      <c r="BD977" s="200"/>
      <c r="BE977" s="200"/>
      <c r="BF977" s="200"/>
      <c r="BG977" s="200"/>
    </row>
    <row r="978" spans="1:59" ht="47.25" x14ac:dyDescent="0.2">
      <c r="A978" s="55">
        <v>4</v>
      </c>
      <c r="B978" s="133">
        <v>30</v>
      </c>
      <c r="C978" s="56">
        <v>2022</v>
      </c>
      <c r="D978" s="55" t="s">
        <v>271</v>
      </c>
      <c r="E978" s="55" t="s">
        <v>2418</v>
      </c>
      <c r="F978" s="55"/>
      <c r="G978" s="55"/>
      <c r="H978" s="147" t="s">
        <v>5877</v>
      </c>
      <c r="I978" s="57" t="s">
        <v>224</v>
      </c>
      <c r="J978" s="58" t="s">
        <v>5847</v>
      </c>
      <c r="K978" s="58" t="s">
        <v>260</v>
      </c>
      <c r="L978" s="191">
        <v>44636</v>
      </c>
      <c r="M978" s="60" t="str">
        <f t="shared" ca="1" si="63"/>
        <v>1.6 yrs</v>
      </c>
      <c r="N978" s="61" t="str">
        <f t="shared" ca="1" si="65"/>
        <v>a</v>
      </c>
      <c r="O978" s="147">
        <v>5</v>
      </c>
      <c r="P978" s="148">
        <v>17</v>
      </c>
      <c r="Q978" s="56">
        <v>2022</v>
      </c>
      <c r="R978" s="55" t="s">
        <v>228</v>
      </c>
      <c r="S978" s="149" t="s">
        <v>237</v>
      </c>
      <c r="T978" s="154">
        <v>44698</v>
      </c>
      <c r="U978" s="64"/>
      <c r="V978" s="66"/>
      <c r="W978" s="70"/>
      <c r="X978" s="190"/>
      <c r="Y978" s="257"/>
      <c r="Z978" s="226" t="s">
        <v>264</v>
      </c>
      <c r="AA978" s="218">
        <v>44708</v>
      </c>
      <c r="AB978" s="63" t="s">
        <v>261</v>
      </c>
      <c r="AC978" s="77">
        <v>44682</v>
      </c>
      <c r="AD978" s="58" t="s">
        <v>5940</v>
      </c>
      <c r="AE978" s="58" t="s">
        <v>5848</v>
      </c>
      <c r="AF978" s="65"/>
      <c r="AG978" s="200"/>
      <c r="AH978" s="200"/>
      <c r="AI978" s="65"/>
    </row>
    <row r="979" spans="1:59" ht="47.25" x14ac:dyDescent="0.2">
      <c r="A979" s="55">
        <v>6</v>
      </c>
      <c r="B979" s="133">
        <v>30</v>
      </c>
      <c r="C979" s="56">
        <v>2012</v>
      </c>
      <c r="D979" s="55" t="s">
        <v>271</v>
      </c>
      <c r="E979" s="55">
        <v>1</v>
      </c>
      <c r="F979" s="55"/>
      <c r="G979" s="55"/>
      <c r="H979" s="147" t="s">
        <v>2831</v>
      </c>
      <c r="I979" s="57" t="s">
        <v>224</v>
      </c>
      <c r="J979" s="71" t="s">
        <v>1334</v>
      </c>
      <c r="K979" s="58" t="s">
        <v>260</v>
      </c>
      <c r="L979" s="191">
        <v>40330</v>
      </c>
      <c r="M979" s="60" t="str">
        <f t="shared" ca="1" si="63"/>
        <v>13.4 yrs</v>
      </c>
      <c r="N979" s="61" t="str">
        <f t="shared" ca="1" si="65"/>
        <v>s</v>
      </c>
      <c r="O979" s="147"/>
      <c r="P979" s="148"/>
      <c r="Q979" s="56"/>
      <c r="R979" s="55"/>
      <c r="S979" s="147" t="s">
        <v>2126</v>
      </c>
      <c r="T979" s="154"/>
      <c r="U979" s="64"/>
      <c r="V979" s="50"/>
      <c r="W979" s="50"/>
      <c r="X979" s="50"/>
      <c r="Y979" s="137" t="s">
        <v>253</v>
      </c>
      <c r="Z979" s="226"/>
      <c r="AA979" s="218"/>
      <c r="AB979" s="55"/>
      <c r="AC979" s="63"/>
      <c r="AD979" s="58"/>
      <c r="AE979" s="58" t="s">
        <v>2975</v>
      </c>
      <c r="AF979" s="55"/>
      <c r="AG979" s="65"/>
      <c r="AH979" s="65"/>
      <c r="AI979" s="65"/>
    </row>
    <row r="980" spans="1:59" ht="31.5" customHeight="1" x14ac:dyDescent="0.2">
      <c r="A980" s="55">
        <v>6</v>
      </c>
      <c r="B980" s="133">
        <v>28</v>
      </c>
      <c r="C980" s="56">
        <v>2013</v>
      </c>
      <c r="D980" s="55" t="s">
        <v>271</v>
      </c>
      <c r="E980" s="55"/>
      <c r="F980" s="55" t="s">
        <v>243</v>
      </c>
      <c r="G980" s="55"/>
      <c r="H980" s="147" t="s">
        <v>3191</v>
      </c>
      <c r="I980" s="57" t="s">
        <v>222</v>
      </c>
      <c r="J980" s="71" t="s">
        <v>1334</v>
      </c>
      <c r="K980" s="58" t="s">
        <v>260</v>
      </c>
      <c r="L980" s="191">
        <v>41431</v>
      </c>
      <c r="M980" s="60" t="str">
        <f t="shared" ca="1" si="63"/>
        <v>10.4 yrs</v>
      </c>
      <c r="N980" s="61" t="str">
        <f t="shared" ca="1" si="65"/>
        <v>s</v>
      </c>
      <c r="O980" s="147">
        <v>8</v>
      </c>
      <c r="P980" s="148">
        <v>20</v>
      </c>
      <c r="Q980" s="56">
        <v>2013</v>
      </c>
      <c r="R980" s="55" t="s">
        <v>228</v>
      </c>
      <c r="S980" s="147" t="s">
        <v>237</v>
      </c>
      <c r="T980" s="154">
        <v>41506</v>
      </c>
      <c r="U980" s="64"/>
      <c r="V980" s="50"/>
      <c r="W980" s="50"/>
      <c r="X980" s="50"/>
      <c r="Y980" s="137"/>
      <c r="Z980" s="226"/>
      <c r="AA980" s="218"/>
      <c r="AB980" s="55"/>
      <c r="AC980" s="63"/>
      <c r="AD980" s="58"/>
      <c r="AE980" s="58" t="s">
        <v>3135</v>
      </c>
      <c r="AF980" s="55"/>
      <c r="AG980" s="65"/>
      <c r="AH980" s="65"/>
      <c r="AI980" s="65"/>
    </row>
    <row r="981" spans="1:59" ht="47.25" x14ac:dyDescent="0.2">
      <c r="A981" s="70">
        <v>2</v>
      </c>
      <c r="B981" s="134">
        <v>28</v>
      </c>
      <c r="C981" s="67">
        <v>2022</v>
      </c>
      <c r="D981" s="70" t="s">
        <v>271</v>
      </c>
      <c r="E981" s="70">
        <v>5</v>
      </c>
      <c r="F981" s="70"/>
      <c r="G981" s="70"/>
      <c r="H981" s="145" t="s">
        <v>163</v>
      </c>
      <c r="I981" s="69" t="s">
        <v>223</v>
      </c>
      <c r="J981" s="71" t="s">
        <v>351</v>
      </c>
      <c r="K981" s="71" t="s">
        <v>259</v>
      </c>
      <c r="L981" s="194">
        <v>44470</v>
      </c>
      <c r="M981" s="73" t="str">
        <f t="shared" ca="1" si="63"/>
        <v>2.1 yrs</v>
      </c>
      <c r="N981" s="74" t="str">
        <f t="shared" ca="1" si="65"/>
        <v>a</v>
      </c>
      <c r="O981" s="145">
        <v>3</v>
      </c>
      <c r="P981" s="146">
        <v>8</v>
      </c>
      <c r="Q981" s="67">
        <v>2022</v>
      </c>
      <c r="R981" s="70" t="s">
        <v>5185</v>
      </c>
      <c r="S981" s="145" t="s">
        <v>236</v>
      </c>
      <c r="T981" s="155">
        <v>44628</v>
      </c>
      <c r="U981" s="78"/>
      <c r="V981" s="50"/>
      <c r="W981" s="50"/>
      <c r="X981" s="50"/>
      <c r="Y981" s="135"/>
      <c r="Z981" s="66"/>
      <c r="AA981" s="235"/>
      <c r="AB981" s="70"/>
      <c r="AC981" s="77"/>
      <c r="AD981" s="58" t="s">
        <v>5596</v>
      </c>
      <c r="AE981" s="58"/>
      <c r="AF981" s="55"/>
      <c r="AG981" s="65"/>
      <c r="AH981" s="65"/>
      <c r="AI981" s="65"/>
    </row>
    <row r="982" spans="1:59" ht="47.25" x14ac:dyDescent="0.2">
      <c r="A982" s="55">
        <v>3</v>
      </c>
      <c r="B982" s="133">
        <v>16</v>
      </c>
      <c r="C982" s="56">
        <v>2009</v>
      </c>
      <c r="D982" s="55" t="s">
        <v>271</v>
      </c>
      <c r="E982" s="55" t="s">
        <v>269</v>
      </c>
      <c r="F982" s="55" t="s">
        <v>241</v>
      </c>
      <c r="G982" s="55" t="s">
        <v>241</v>
      </c>
      <c r="H982" s="147" t="s">
        <v>163</v>
      </c>
      <c r="I982" s="57" t="s">
        <v>222</v>
      </c>
      <c r="J982" s="71" t="s">
        <v>1334</v>
      </c>
      <c r="K982" s="58" t="s">
        <v>259</v>
      </c>
      <c r="L982" s="193">
        <v>39083</v>
      </c>
      <c r="M982" s="60" t="str">
        <f t="shared" ca="1" si="63"/>
        <v>16.8 yrs</v>
      </c>
      <c r="N982" s="61" t="str">
        <f t="shared" ca="1" si="65"/>
        <v>s</v>
      </c>
      <c r="O982" s="143">
        <v>3</v>
      </c>
      <c r="P982" s="144">
        <v>17</v>
      </c>
      <c r="Q982" s="56">
        <v>2009</v>
      </c>
      <c r="R982" s="55" t="s">
        <v>229</v>
      </c>
      <c r="S982" s="147" t="s">
        <v>564</v>
      </c>
      <c r="T982" s="154"/>
      <c r="U982" s="64"/>
      <c r="V982" s="50"/>
      <c r="W982" s="50"/>
      <c r="X982" s="50"/>
      <c r="Y982" s="137"/>
      <c r="Z982" s="226"/>
      <c r="AA982" s="218"/>
      <c r="AB982" s="55" t="s">
        <v>264</v>
      </c>
      <c r="AC982" s="64">
        <v>39941</v>
      </c>
      <c r="AD982" s="58" t="s">
        <v>3307</v>
      </c>
      <c r="AE982" s="58" t="s">
        <v>164</v>
      </c>
      <c r="AF982" s="57" t="s">
        <v>241</v>
      </c>
      <c r="AG982" s="65"/>
      <c r="AH982" s="65"/>
      <c r="AI982" s="65"/>
    </row>
    <row r="983" spans="1:59" ht="63" hidden="1" x14ac:dyDescent="0.2">
      <c r="A983" s="69">
        <v>7</v>
      </c>
      <c r="B983" s="68">
        <v>30</v>
      </c>
      <c r="C983" s="68">
        <v>2018</v>
      </c>
      <c r="D983" s="69" t="s">
        <v>271</v>
      </c>
      <c r="E983" s="70">
        <v>2</v>
      </c>
      <c r="F983" s="70"/>
      <c r="G983" s="70"/>
      <c r="H983" s="71" t="s">
        <v>3727</v>
      </c>
      <c r="I983" s="69" t="s">
        <v>222</v>
      </c>
      <c r="J983" s="71" t="s">
        <v>973</v>
      </c>
      <c r="K983" s="71" t="s">
        <v>260</v>
      </c>
      <c r="L983" s="85">
        <v>43101</v>
      </c>
      <c r="M983" s="73" t="str">
        <f t="shared" ca="1" si="63"/>
        <v>5.8 yrs</v>
      </c>
      <c r="N983" s="74" t="str">
        <f t="shared" ca="1" si="65"/>
        <v>a</v>
      </c>
      <c r="O983" s="74">
        <v>7</v>
      </c>
      <c r="P983" s="86">
        <v>31</v>
      </c>
      <c r="Q983" s="67">
        <v>2018</v>
      </c>
      <c r="R983" s="69" t="s">
        <v>228</v>
      </c>
      <c r="S983" s="71" t="s">
        <v>4060</v>
      </c>
      <c r="T983" s="77">
        <v>43312</v>
      </c>
      <c r="U983" s="78"/>
      <c r="V983" s="50"/>
      <c r="W983" s="50"/>
      <c r="X983" s="50"/>
      <c r="Y983" s="70"/>
      <c r="Z983" s="70"/>
      <c r="AA983" s="244"/>
      <c r="AB983" s="70"/>
      <c r="AC983" s="78"/>
      <c r="AD983" s="58" t="s">
        <v>4062</v>
      </c>
      <c r="AE983" s="58" t="s">
        <v>4061</v>
      </c>
      <c r="AF983" s="57"/>
      <c r="AG983" s="65"/>
      <c r="AH983" s="65"/>
      <c r="AI983" s="65"/>
    </row>
    <row r="984" spans="1:59" ht="47.25" x14ac:dyDescent="0.2">
      <c r="A984" s="70">
        <v>7</v>
      </c>
      <c r="B984" s="134">
        <v>11</v>
      </c>
      <c r="C984" s="67">
        <v>2022</v>
      </c>
      <c r="D984" s="70" t="s">
        <v>271</v>
      </c>
      <c r="E984" s="70" t="s">
        <v>1197</v>
      </c>
      <c r="F984" s="70"/>
      <c r="G984" s="70"/>
      <c r="H984" s="145" t="s">
        <v>6029</v>
      </c>
      <c r="I984" s="69" t="s">
        <v>222</v>
      </c>
      <c r="J984" s="71" t="s">
        <v>6030</v>
      </c>
      <c r="K984" s="71" t="s">
        <v>260</v>
      </c>
      <c r="L984" s="194">
        <v>44621</v>
      </c>
      <c r="M984" s="73" t="str">
        <f t="shared" ca="1" si="63"/>
        <v>1.7 yrs</v>
      </c>
      <c r="N984" s="74" t="str">
        <f t="shared" ca="1" si="65"/>
        <v>a</v>
      </c>
      <c r="O984" s="145">
        <v>6</v>
      </c>
      <c r="P984" s="146">
        <v>22</v>
      </c>
      <c r="Q984" s="67">
        <v>2022</v>
      </c>
      <c r="R984" s="70" t="s">
        <v>4078</v>
      </c>
      <c r="S984" s="145" t="s">
        <v>237</v>
      </c>
      <c r="T984" s="155">
        <v>44734</v>
      </c>
      <c r="U984" s="78">
        <v>44753</v>
      </c>
      <c r="V984" s="66"/>
      <c r="W984" s="77"/>
      <c r="X984" s="190"/>
      <c r="Y984" s="135"/>
      <c r="Z984" s="227"/>
      <c r="AA984" s="149"/>
      <c r="AB984" s="58"/>
      <c r="AC984" s="55"/>
      <c r="AD984" s="223" t="s">
        <v>6031</v>
      </c>
      <c r="AE984" s="58" t="s">
        <v>6033</v>
      </c>
      <c r="AF984" s="55"/>
      <c r="AG984" s="65"/>
      <c r="AH984" s="65"/>
      <c r="AI984" s="65"/>
    </row>
    <row r="985" spans="1:59" ht="31.5" x14ac:dyDescent="0.2">
      <c r="A985" s="55">
        <v>7</v>
      </c>
      <c r="B985" s="133">
        <v>22</v>
      </c>
      <c r="C985" s="56">
        <v>2018</v>
      </c>
      <c r="D985" s="55" t="s">
        <v>271</v>
      </c>
      <c r="E985" s="55">
        <v>1</v>
      </c>
      <c r="F985" s="55"/>
      <c r="G985" s="55"/>
      <c r="H985" s="147" t="s">
        <v>4092</v>
      </c>
      <c r="I985" s="57" t="s">
        <v>222</v>
      </c>
      <c r="J985" s="58" t="s">
        <v>1334</v>
      </c>
      <c r="K985" s="58" t="s">
        <v>259</v>
      </c>
      <c r="L985" s="191">
        <v>43174</v>
      </c>
      <c r="M985" s="60" t="str">
        <f t="shared" ca="1" si="63"/>
        <v>5.6 yrs</v>
      </c>
      <c r="N985" s="61" t="str">
        <f t="shared" ca="1" si="65"/>
        <v>a</v>
      </c>
      <c r="O985" s="147">
        <v>7</v>
      </c>
      <c r="P985" s="148">
        <v>24</v>
      </c>
      <c r="Q985" s="56">
        <v>2018</v>
      </c>
      <c r="R985" s="55" t="s">
        <v>228</v>
      </c>
      <c r="S985" s="147" t="s">
        <v>236</v>
      </c>
      <c r="T985" s="154">
        <v>43305</v>
      </c>
      <c r="U985" s="64"/>
      <c r="V985" s="50"/>
      <c r="W985" s="50"/>
      <c r="X985" s="50"/>
      <c r="Y985" s="137"/>
      <c r="Z985" s="79"/>
      <c r="AA985" s="218"/>
      <c r="AB985" s="55"/>
      <c r="AC985" s="63"/>
      <c r="AD985" s="58" t="s">
        <v>4315</v>
      </c>
      <c r="AE985" s="58"/>
      <c r="AF985" s="55"/>
      <c r="AG985" s="65"/>
      <c r="AH985" s="65"/>
      <c r="AI985" s="65"/>
    </row>
    <row r="986" spans="1:59" ht="31.5" x14ac:dyDescent="0.2">
      <c r="A986" s="55">
        <v>4</v>
      </c>
      <c r="B986" s="133">
        <v>24</v>
      </c>
      <c r="C986" s="56">
        <v>2010</v>
      </c>
      <c r="D986" s="55" t="s">
        <v>271</v>
      </c>
      <c r="E986" s="55"/>
      <c r="F986" s="55" t="s">
        <v>253</v>
      </c>
      <c r="G986" s="55" t="s">
        <v>241</v>
      </c>
      <c r="H986" s="147" t="s">
        <v>1724</v>
      </c>
      <c r="I986" s="57" t="s">
        <v>222</v>
      </c>
      <c r="J986" s="71" t="s">
        <v>1334</v>
      </c>
      <c r="K986" s="58" t="s">
        <v>259</v>
      </c>
      <c r="L986" s="191">
        <v>40237</v>
      </c>
      <c r="M986" s="60" t="str">
        <f t="shared" ref="M986:M1017" ca="1" si="66">IF($L986="","",IF((today-$L986)&lt;14,(today-$L986)&amp;" days",IF(((today-$L986)/7)&lt;16.5,TRUNC(((today-$L986)/7))&amp;" wks",IF(((today-$L986)/28)&lt;18.5,TRUNC(((today-$L986)/28))&amp;" mos",IF(((today-$L986)/28)&gt;18.5,ROUND(((today-$L986)/365),1)&amp;" yrs")))))</f>
        <v>13.7 yrs</v>
      </c>
      <c r="N986" s="61" t="str">
        <f t="shared" ca="1" si="65"/>
        <v>s</v>
      </c>
      <c r="O986" s="147">
        <v>4</v>
      </c>
      <c r="P986" s="148">
        <v>25</v>
      </c>
      <c r="Q986" s="56">
        <v>2010</v>
      </c>
      <c r="R986" s="55" t="s">
        <v>475</v>
      </c>
      <c r="S986" s="147" t="s">
        <v>236</v>
      </c>
      <c r="T986" s="154">
        <v>40293</v>
      </c>
      <c r="U986" s="64"/>
      <c r="V986" s="50"/>
      <c r="W986" s="50"/>
      <c r="X986" s="50"/>
      <c r="Y986" s="137" t="s">
        <v>241</v>
      </c>
      <c r="Z986" s="226" t="s">
        <v>261</v>
      </c>
      <c r="AA986" s="218">
        <v>40293</v>
      </c>
      <c r="AB986" s="55" t="s">
        <v>264</v>
      </c>
      <c r="AC986" s="63">
        <v>40299</v>
      </c>
      <c r="AD986" s="58" t="s">
        <v>1726</v>
      </c>
      <c r="AE986" s="58"/>
      <c r="AF986" s="55" t="s">
        <v>241</v>
      </c>
      <c r="AG986" s="65"/>
      <c r="AH986" s="65"/>
      <c r="AI986" s="65"/>
    </row>
    <row r="987" spans="1:59" ht="47.25" x14ac:dyDescent="0.2">
      <c r="A987" s="55">
        <v>7</v>
      </c>
      <c r="B987" s="133">
        <v>12</v>
      </c>
      <c r="C987" s="56">
        <v>2021</v>
      </c>
      <c r="D987" s="55" t="s">
        <v>271</v>
      </c>
      <c r="E987" s="55" t="s">
        <v>2644</v>
      </c>
      <c r="F987" s="55"/>
      <c r="G987" s="55"/>
      <c r="H987" s="147" t="s">
        <v>5216</v>
      </c>
      <c r="I987" s="57" t="s">
        <v>222</v>
      </c>
      <c r="J987" s="58" t="s">
        <v>1114</v>
      </c>
      <c r="K987" s="58" t="s">
        <v>260</v>
      </c>
      <c r="L987" s="191">
        <v>44365</v>
      </c>
      <c r="M987" s="60" t="str">
        <f t="shared" ca="1" si="66"/>
        <v>2.4 yrs</v>
      </c>
      <c r="N987" s="61" t="str">
        <f t="shared" ca="1" si="65"/>
        <v>a</v>
      </c>
      <c r="O987" s="147">
        <v>9</v>
      </c>
      <c r="P987" s="148">
        <v>13</v>
      </c>
      <c r="Q987" s="56">
        <v>2021</v>
      </c>
      <c r="R987" s="55" t="s">
        <v>5185</v>
      </c>
      <c r="S987" s="147" t="s">
        <v>237</v>
      </c>
      <c r="T987" s="154">
        <v>44452</v>
      </c>
      <c r="U987" s="64"/>
      <c r="V987" s="66"/>
      <c r="W987" s="70"/>
      <c r="X987" s="190"/>
      <c r="Y987" s="257"/>
      <c r="Z987" s="226" t="s">
        <v>261</v>
      </c>
      <c r="AA987" s="194">
        <v>44462</v>
      </c>
      <c r="AB987" s="55" t="s">
        <v>264</v>
      </c>
      <c r="AC987" s="113" t="s">
        <v>5319</v>
      </c>
      <c r="AD987" s="58" t="s">
        <v>5318</v>
      </c>
      <c r="AE987" s="58" t="s">
        <v>5190</v>
      </c>
      <c r="AF987" s="65"/>
      <c r="AG987" s="200"/>
      <c r="AH987" s="200"/>
      <c r="AI987" s="65"/>
    </row>
    <row r="988" spans="1:59" ht="31.5" x14ac:dyDescent="0.2">
      <c r="A988" s="70">
        <v>3</v>
      </c>
      <c r="B988" s="134">
        <v>22</v>
      </c>
      <c r="C988" s="67">
        <v>2012</v>
      </c>
      <c r="D988" s="70" t="s">
        <v>271</v>
      </c>
      <c r="E988" s="70">
        <v>1</v>
      </c>
      <c r="F988" s="70" t="s">
        <v>253</v>
      </c>
      <c r="G988" s="70" t="s">
        <v>253</v>
      </c>
      <c r="H988" s="145" t="s">
        <v>2716</v>
      </c>
      <c r="I988" s="69" t="s">
        <v>2717</v>
      </c>
      <c r="J988" s="71" t="s">
        <v>1334</v>
      </c>
      <c r="K988" s="71" t="s">
        <v>259</v>
      </c>
      <c r="L988" s="194">
        <v>40739</v>
      </c>
      <c r="M988" s="73" t="str">
        <f t="shared" ca="1" si="66"/>
        <v>12.3 yrs</v>
      </c>
      <c r="N988" s="74" t="str">
        <f t="shared" ca="1" si="65"/>
        <v>s</v>
      </c>
      <c r="O988" s="145">
        <v>3</v>
      </c>
      <c r="P988" s="146">
        <v>23</v>
      </c>
      <c r="Q988" s="67">
        <v>2012</v>
      </c>
      <c r="R988" s="70" t="s">
        <v>228</v>
      </c>
      <c r="S988" s="145" t="s">
        <v>564</v>
      </c>
      <c r="T988" s="155">
        <v>40991</v>
      </c>
      <c r="U988" s="78"/>
      <c r="V988" s="50"/>
      <c r="W988" s="50"/>
      <c r="X988" s="50"/>
      <c r="Y988" s="135" t="s">
        <v>260</v>
      </c>
      <c r="Z988" s="66" t="s">
        <v>261</v>
      </c>
      <c r="AA988" s="235">
        <v>40991</v>
      </c>
      <c r="AB988" s="70"/>
      <c r="AC988" s="77"/>
      <c r="AD988" s="58" t="s">
        <v>1098</v>
      </c>
      <c r="AE988" s="58" t="s">
        <v>2718</v>
      </c>
      <c r="AF988" s="55" t="s">
        <v>241</v>
      </c>
      <c r="AG988" s="65"/>
      <c r="AH988" s="65"/>
      <c r="AI988" s="65"/>
    </row>
    <row r="989" spans="1:59" ht="76.5" hidden="1" x14ac:dyDescent="0.2">
      <c r="A989" s="39">
        <v>7</v>
      </c>
      <c r="B989" s="40">
        <v>24</v>
      </c>
      <c r="C989" s="41">
        <v>2011</v>
      </c>
      <c r="D989" s="12" t="s">
        <v>272</v>
      </c>
      <c r="E989" s="42"/>
      <c r="F989" s="42" t="s">
        <v>241</v>
      </c>
      <c r="G989" s="42" t="s">
        <v>241</v>
      </c>
      <c r="H989" s="43" t="s">
        <v>2372</v>
      </c>
      <c r="I989" s="12" t="s">
        <v>222</v>
      </c>
      <c r="J989" s="43" t="s">
        <v>2358</v>
      </c>
      <c r="K989" s="43" t="s">
        <v>260</v>
      </c>
      <c r="L989" s="44"/>
      <c r="M989" s="45" t="str">
        <f t="shared" si="66"/>
        <v/>
      </c>
      <c r="N989" s="46" t="str">
        <f t="shared" si="65"/>
        <v/>
      </c>
      <c r="O989" s="47"/>
      <c r="P989" s="48"/>
      <c r="Q989" s="41"/>
      <c r="R989" s="12"/>
      <c r="S989" s="43" t="s">
        <v>2373</v>
      </c>
      <c r="T989" s="49"/>
      <c r="U989" s="50"/>
      <c r="V989" s="50"/>
      <c r="W989" s="50"/>
      <c r="X989" s="50"/>
      <c r="Y989" s="42"/>
      <c r="Z989" s="49"/>
      <c r="AA989" s="242"/>
      <c r="AB989" s="42"/>
      <c r="AC989" s="49"/>
      <c r="AD989" s="43" t="s">
        <v>2375</v>
      </c>
      <c r="AE989" s="43" t="s">
        <v>2374</v>
      </c>
      <c r="AF989" s="42" t="s">
        <v>241</v>
      </c>
    </row>
    <row r="990" spans="1:59" ht="63" customHeight="1" x14ac:dyDescent="0.2">
      <c r="A990" s="55">
        <v>1</v>
      </c>
      <c r="B990" s="133">
        <v>9</v>
      </c>
      <c r="C990" s="56">
        <v>2010</v>
      </c>
      <c r="D990" s="55" t="s">
        <v>271</v>
      </c>
      <c r="E990" s="55">
        <v>1</v>
      </c>
      <c r="F990" s="55" t="s">
        <v>253</v>
      </c>
      <c r="G990" s="55"/>
      <c r="H990" s="147" t="s">
        <v>1538</v>
      </c>
      <c r="I990" s="57" t="s">
        <v>223</v>
      </c>
      <c r="J990" s="71" t="s">
        <v>1334</v>
      </c>
      <c r="K990" s="58" t="s">
        <v>259</v>
      </c>
      <c r="L990" s="191">
        <v>38961</v>
      </c>
      <c r="M990" s="60" t="str">
        <f t="shared" ca="1" si="66"/>
        <v>17.2 yrs</v>
      </c>
      <c r="N990" s="61" t="str">
        <f t="shared" ca="1" si="65"/>
        <v>s</v>
      </c>
      <c r="O990" s="147"/>
      <c r="P990" s="148"/>
      <c r="Q990" s="56"/>
      <c r="R990" s="55"/>
      <c r="S990" s="147" t="s">
        <v>562</v>
      </c>
      <c r="T990" s="154">
        <v>40355</v>
      </c>
      <c r="U990" s="64"/>
      <c r="V990" s="50"/>
      <c r="W990" s="50"/>
      <c r="X990" s="50"/>
      <c r="Y990" s="137"/>
      <c r="Z990" s="226"/>
      <c r="AA990" s="218"/>
      <c r="AB990" s="55"/>
      <c r="AC990" s="63"/>
      <c r="AD990" s="58" t="s">
        <v>1832</v>
      </c>
      <c r="AE990" s="58" t="s">
        <v>1540</v>
      </c>
      <c r="AF990" s="55"/>
      <c r="AG990" s="65"/>
      <c r="AH990" s="65"/>
      <c r="AI990" s="65"/>
    </row>
    <row r="991" spans="1:59" ht="47.25" customHeight="1" x14ac:dyDescent="0.2">
      <c r="A991" s="55">
        <v>8</v>
      </c>
      <c r="B991" s="133">
        <v>9</v>
      </c>
      <c r="C991" s="56">
        <v>2008</v>
      </c>
      <c r="D991" s="55" t="s">
        <v>271</v>
      </c>
      <c r="E991" s="55" t="s">
        <v>243</v>
      </c>
      <c r="F991" s="55" t="s">
        <v>253</v>
      </c>
      <c r="G991" s="55" t="s">
        <v>253</v>
      </c>
      <c r="H991" s="147" t="s">
        <v>682</v>
      </c>
      <c r="I991" s="57" t="s">
        <v>222</v>
      </c>
      <c r="J991" s="71" t="s">
        <v>1334</v>
      </c>
      <c r="K991" s="58" t="s">
        <v>260</v>
      </c>
      <c r="L991" s="191">
        <v>39656</v>
      </c>
      <c r="M991" s="60" t="str">
        <f t="shared" ca="1" si="66"/>
        <v>15.3 yrs</v>
      </c>
      <c r="N991" s="61" t="str">
        <f t="shared" ca="1" si="65"/>
        <v>s</v>
      </c>
      <c r="O991" s="147">
        <v>10</v>
      </c>
      <c r="P991" s="148">
        <v>14</v>
      </c>
      <c r="Q991" s="56">
        <v>2008</v>
      </c>
      <c r="R991" s="55" t="s">
        <v>228</v>
      </c>
      <c r="S991" s="147" t="s">
        <v>237</v>
      </c>
      <c r="T991" s="154">
        <v>39737</v>
      </c>
      <c r="U991" s="64"/>
      <c r="V991" s="50"/>
      <c r="W991" s="50"/>
      <c r="X991" s="50"/>
      <c r="Y991" s="137" t="s">
        <v>241</v>
      </c>
      <c r="Z991" s="79"/>
      <c r="AA991" s="218"/>
      <c r="AB991" s="55"/>
      <c r="AC991" s="63"/>
      <c r="AD991" s="58"/>
      <c r="AE991" s="58" t="s">
        <v>51</v>
      </c>
      <c r="AF991" s="55" t="s">
        <v>241</v>
      </c>
      <c r="AG991" s="65"/>
      <c r="AH991" s="65"/>
      <c r="AI991" s="65"/>
    </row>
    <row r="992" spans="1:59" ht="31.5" x14ac:dyDescent="0.2">
      <c r="A992" s="55">
        <v>8</v>
      </c>
      <c r="B992" s="133">
        <v>12</v>
      </c>
      <c r="C992" s="56">
        <v>2011</v>
      </c>
      <c r="D992" s="55" t="s">
        <v>271</v>
      </c>
      <c r="E992" s="55">
        <v>6</v>
      </c>
      <c r="F992" s="55" t="s">
        <v>253</v>
      </c>
      <c r="G992" s="55" t="s">
        <v>241</v>
      </c>
      <c r="H992" s="147" t="s">
        <v>2399</v>
      </c>
      <c r="I992" s="57" t="s">
        <v>223</v>
      </c>
      <c r="J992" s="71" t="s">
        <v>1334</v>
      </c>
      <c r="K992" s="58" t="s">
        <v>259</v>
      </c>
      <c r="L992" s="191">
        <v>40729</v>
      </c>
      <c r="M992" s="60" t="str">
        <f t="shared" ca="1" si="66"/>
        <v>12.3 yrs</v>
      </c>
      <c r="N992" s="61" t="str">
        <f t="shared" ca="1" si="65"/>
        <v>s</v>
      </c>
      <c r="O992" s="147">
        <v>9</v>
      </c>
      <c r="P992" s="148">
        <v>9</v>
      </c>
      <c r="Q992" s="56">
        <v>2011</v>
      </c>
      <c r="R992" s="55" t="s">
        <v>228</v>
      </c>
      <c r="S992" s="147" t="s">
        <v>236</v>
      </c>
      <c r="T992" s="154">
        <v>40795</v>
      </c>
      <c r="U992" s="64"/>
      <c r="V992" s="50"/>
      <c r="W992" s="50"/>
      <c r="X992" s="50"/>
      <c r="Y992" s="137"/>
      <c r="Z992" s="79" t="s">
        <v>261</v>
      </c>
      <c r="AA992" s="218">
        <v>40767</v>
      </c>
      <c r="AB992" s="55" t="s">
        <v>264</v>
      </c>
      <c r="AC992" s="63">
        <v>40780</v>
      </c>
      <c r="AD992" s="58" t="s">
        <v>2484</v>
      </c>
      <c r="AE992" s="58" t="s">
        <v>2388</v>
      </c>
      <c r="AF992" s="55" t="s">
        <v>241</v>
      </c>
      <c r="AG992" s="65"/>
      <c r="AH992" s="65"/>
      <c r="AI992" s="65"/>
    </row>
    <row r="993" spans="1:35" ht="141.75" x14ac:dyDescent="0.2">
      <c r="A993" s="70">
        <v>3</v>
      </c>
      <c r="B993" s="134">
        <v>8</v>
      </c>
      <c r="C993" s="67">
        <v>2011</v>
      </c>
      <c r="D993" s="70" t="s">
        <v>271</v>
      </c>
      <c r="E993" s="70">
        <v>1</v>
      </c>
      <c r="F993" s="70" t="s">
        <v>241</v>
      </c>
      <c r="G993" s="70" t="s">
        <v>253</v>
      </c>
      <c r="H993" s="145" t="s">
        <v>2213</v>
      </c>
      <c r="I993" s="69" t="s">
        <v>222</v>
      </c>
      <c r="J993" s="71" t="s">
        <v>1334</v>
      </c>
      <c r="K993" s="71" t="s">
        <v>259</v>
      </c>
      <c r="L993" s="194">
        <v>40330</v>
      </c>
      <c r="M993" s="73" t="str">
        <f t="shared" ca="1" si="66"/>
        <v>13.4 yrs</v>
      </c>
      <c r="N993" s="74" t="str">
        <f t="shared" ca="1" si="65"/>
        <v>s</v>
      </c>
      <c r="O993" s="145">
        <v>3</v>
      </c>
      <c r="P993" s="146">
        <v>11</v>
      </c>
      <c r="Q993" s="67">
        <v>2011</v>
      </c>
      <c r="R993" s="70" t="s">
        <v>228</v>
      </c>
      <c r="S993" s="145" t="s">
        <v>564</v>
      </c>
      <c r="T993" s="155"/>
      <c r="U993" s="78"/>
      <c r="V993" s="50"/>
      <c r="W993" s="50"/>
      <c r="X993" s="50"/>
      <c r="Y993" s="135" t="s">
        <v>241</v>
      </c>
      <c r="Z993" s="227"/>
      <c r="AA993" s="235"/>
      <c r="AB993" s="70"/>
      <c r="AC993" s="77"/>
      <c r="AD993" s="58" t="s">
        <v>2535</v>
      </c>
      <c r="AE993" s="58" t="s">
        <v>2214</v>
      </c>
      <c r="AF993" s="55" t="s">
        <v>241</v>
      </c>
      <c r="AG993" s="65"/>
      <c r="AH993" s="65"/>
      <c r="AI993" s="65"/>
    </row>
    <row r="994" spans="1:35" ht="47.25" x14ac:dyDescent="0.2">
      <c r="A994" s="55">
        <v>4</v>
      </c>
      <c r="B994" s="133">
        <v>30</v>
      </c>
      <c r="C994" s="56">
        <v>2022</v>
      </c>
      <c r="D994" s="55" t="s">
        <v>271</v>
      </c>
      <c r="E994" s="55" t="s">
        <v>2418</v>
      </c>
      <c r="F994" s="55"/>
      <c r="G994" s="55"/>
      <c r="H994" s="147" t="s">
        <v>5878</v>
      </c>
      <c r="I994" s="57" t="s">
        <v>224</v>
      </c>
      <c r="J994" s="58" t="s">
        <v>1334</v>
      </c>
      <c r="K994" s="58" t="s">
        <v>260</v>
      </c>
      <c r="L994" s="191">
        <v>44632</v>
      </c>
      <c r="M994" s="60" t="str">
        <f t="shared" ca="1" si="66"/>
        <v>1.6 yrs</v>
      </c>
      <c r="N994" s="61" t="str">
        <f t="shared" ca="1" si="65"/>
        <v>a</v>
      </c>
      <c r="O994" s="147">
        <v>5</v>
      </c>
      <c r="P994" s="148">
        <v>17</v>
      </c>
      <c r="Q994" s="56">
        <v>2022</v>
      </c>
      <c r="R994" s="55" t="s">
        <v>228</v>
      </c>
      <c r="S994" s="147" t="s">
        <v>237</v>
      </c>
      <c r="T994" s="154">
        <v>44698</v>
      </c>
      <c r="U994" s="64"/>
      <c r="V994" s="66"/>
      <c r="W994" s="70"/>
      <c r="X994" s="190"/>
      <c r="Y994" s="257"/>
      <c r="Z994" s="226" t="s">
        <v>264</v>
      </c>
      <c r="AA994" s="218">
        <v>44708</v>
      </c>
      <c r="AB994" s="63" t="s">
        <v>261</v>
      </c>
      <c r="AC994" s="77">
        <v>44682</v>
      </c>
      <c r="AD994" s="58" t="s">
        <v>5893</v>
      </c>
      <c r="AE994" s="58" t="s">
        <v>5848</v>
      </c>
      <c r="AF994" s="65"/>
      <c r="AG994" s="200"/>
      <c r="AH994" s="200"/>
      <c r="AI994" s="65"/>
    </row>
    <row r="995" spans="1:35" ht="31.5" hidden="1" x14ac:dyDescent="0.2">
      <c r="A995" s="66">
        <v>9</v>
      </c>
      <c r="B995" s="67">
        <v>4</v>
      </c>
      <c r="C995" s="68">
        <v>2014</v>
      </c>
      <c r="D995" s="69" t="s">
        <v>271</v>
      </c>
      <c r="E995" s="70">
        <v>1</v>
      </c>
      <c r="F995" s="70" t="s">
        <v>253</v>
      </c>
      <c r="G995" s="70"/>
      <c r="H995" s="71" t="s">
        <v>1531</v>
      </c>
      <c r="I995" s="69" t="s">
        <v>830</v>
      </c>
      <c r="J995" s="71" t="s">
        <v>1451</v>
      </c>
      <c r="K995" s="71" t="s">
        <v>260</v>
      </c>
      <c r="L995" s="72">
        <v>40603</v>
      </c>
      <c r="M995" s="73" t="str">
        <f t="shared" ca="1" si="66"/>
        <v>12.7 yrs</v>
      </c>
      <c r="N995" s="74" t="str">
        <f t="shared" ca="1" si="65"/>
        <v>s</v>
      </c>
      <c r="O995" s="75"/>
      <c r="P995" s="76"/>
      <c r="Q995" s="68"/>
      <c r="R995" s="69"/>
      <c r="S995" s="71" t="s">
        <v>2373</v>
      </c>
      <c r="T995" s="77">
        <v>42096</v>
      </c>
      <c r="U995" s="78"/>
      <c r="V995" s="50"/>
      <c r="W995" s="50"/>
      <c r="X995" s="50"/>
      <c r="Y995" s="70"/>
      <c r="Z995" s="70" t="s">
        <v>262</v>
      </c>
      <c r="AA995" s="244">
        <v>42096</v>
      </c>
      <c r="AB995" s="70" t="s">
        <v>264</v>
      </c>
      <c r="AC995" s="77">
        <v>42096</v>
      </c>
      <c r="AD995" s="58" t="s">
        <v>3687</v>
      </c>
      <c r="AE995" s="58" t="s">
        <v>3676</v>
      </c>
      <c r="AF995" s="55" t="s">
        <v>241</v>
      </c>
      <c r="AG995" s="65"/>
      <c r="AH995" s="65"/>
      <c r="AI995" s="65"/>
    </row>
    <row r="996" spans="1:35" ht="47.25" x14ac:dyDescent="0.2">
      <c r="A996" s="55">
        <v>5</v>
      </c>
      <c r="B996" s="133">
        <v>19</v>
      </c>
      <c r="C996" s="56">
        <v>2008</v>
      </c>
      <c r="D996" s="55" t="s">
        <v>271</v>
      </c>
      <c r="E996" s="55">
        <v>7</v>
      </c>
      <c r="F996" s="55" t="s">
        <v>253</v>
      </c>
      <c r="G996" s="55" t="s">
        <v>253</v>
      </c>
      <c r="H996" s="147" t="s">
        <v>445</v>
      </c>
      <c r="I996" s="57" t="s">
        <v>224</v>
      </c>
      <c r="J996" s="71" t="s">
        <v>1334</v>
      </c>
      <c r="K996" s="58" t="s">
        <v>259</v>
      </c>
      <c r="L996" s="191">
        <v>39516</v>
      </c>
      <c r="M996" s="60" t="str">
        <f t="shared" ca="1" si="66"/>
        <v>15.6 yrs</v>
      </c>
      <c r="N996" s="61" t="str">
        <f t="shared" ca="1" si="65"/>
        <v>s</v>
      </c>
      <c r="O996" s="147">
        <v>6</v>
      </c>
      <c r="P996" s="148">
        <v>8</v>
      </c>
      <c r="Q996" s="56">
        <v>2008</v>
      </c>
      <c r="R996" s="55" t="s">
        <v>475</v>
      </c>
      <c r="S996" s="147" t="s">
        <v>236</v>
      </c>
      <c r="T996" s="154">
        <v>39607</v>
      </c>
      <c r="U996" s="64"/>
      <c r="V996" s="50"/>
      <c r="W996" s="50"/>
      <c r="X996" s="50"/>
      <c r="Y996" s="137" t="s">
        <v>241</v>
      </c>
      <c r="Z996" s="79" t="s">
        <v>261</v>
      </c>
      <c r="AA996" s="218">
        <v>39607</v>
      </c>
      <c r="AB996" s="55"/>
      <c r="AC996" s="63"/>
      <c r="AD996" s="58" t="s">
        <v>153</v>
      </c>
      <c r="AE996" s="58" t="s">
        <v>41</v>
      </c>
      <c r="AF996" s="55" t="s">
        <v>241</v>
      </c>
      <c r="AG996" s="65"/>
      <c r="AH996" s="65"/>
      <c r="AI996" s="65"/>
    </row>
    <row r="997" spans="1:35" ht="47.25" x14ac:dyDescent="0.2">
      <c r="A997" s="55">
        <v>2</v>
      </c>
      <c r="B997" s="133">
        <v>27</v>
      </c>
      <c r="C997" s="56">
        <v>2020</v>
      </c>
      <c r="D997" s="55" t="s">
        <v>271</v>
      </c>
      <c r="E997" s="55" t="s">
        <v>4647</v>
      </c>
      <c r="F997" s="55"/>
      <c r="G997" s="55"/>
      <c r="H997" s="58" t="s">
        <v>4648</v>
      </c>
      <c r="I997" s="57" t="s">
        <v>222</v>
      </c>
      <c r="J997" s="58" t="s">
        <v>729</v>
      </c>
      <c r="K997" s="58" t="s">
        <v>259</v>
      </c>
      <c r="L997" s="191">
        <v>43466</v>
      </c>
      <c r="M997" s="60" t="str">
        <f t="shared" ca="1" si="66"/>
        <v>4.8 yrs</v>
      </c>
      <c r="N997" s="61" t="str">
        <f t="shared" ca="1" si="65"/>
        <v>a</v>
      </c>
      <c r="O997" s="82">
        <v>3</v>
      </c>
      <c r="P997" s="83">
        <v>3</v>
      </c>
      <c r="Q997" s="56">
        <v>2020</v>
      </c>
      <c r="R997" s="55" t="s">
        <v>228</v>
      </c>
      <c r="S997" s="58" t="s">
        <v>236</v>
      </c>
      <c r="T997" s="154">
        <v>43893</v>
      </c>
      <c r="U997" s="64">
        <v>43893</v>
      </c>
      <c r="V997" s="50"/>
      <c r="W997" s="50"/>
      <c r="X997" s="50"/>
      <c r="Y997" s="137"/>
      <c r="Z997" s="79" t="s">
        <v>261</v>
      </c>
      <c r="AA997" s="218">
        <v>43888</v>
      </c>
      <c r="AB997" s="55"/>
      <c r="AC997" s="63"/>
      <c r="AD997" s="58" t="s">
        <v>4650</v>
      </c>
      <c r="AE997" s="58" t="s">
        <v>4646</v>
      </c>
      <c r="AF997" s="55"/>
      <c r="AG997" s="65"/>
      <c r="AH997" s="65"/>
      <c r="AI997" s="65"/>
    </row>
    <row r="998" spans="1:35" ht="31.5" hidden="1" x14ac:dyDescent="0.2">
      <c r="A998" s="70">
        <v>9</v>
      </c>
      <c r="B998" s="67"/>
      <c r="C998" s="67">
        <v>2014</v>
      </c>
      <c r="D998" s="69" t="s">
        <v>271</v>
      </c>
      <c r="E998" s="70">
        <v>4</v>
      </c>
      <c r="F998" s="70" t="s">
        <v>253</v>
      </c>
      <c r="G998" s="70"/>
      <c r="H998" s="71" t="s">
        <v>1126</v>
      </c>
      <c r="I998" s="69" t="s">
        <v>222</v>
      </c>
      <c r="J998" s="71" t="s">
        <v>2799</v>
      </c>
      <c r="K998" s="71" t="s">
        <v>260</v>
      </c>
      <c r="L998" s="85">
        <v>39814</v>
      </c>
      <c r="M998" s="73" t="str">
        <f t="shared" ca="1" si="66"/>
        <v>14.8 yrs</v>
      </c>
      <c r="N998" s="74" t="str">
        <f t="shared" ca="1" si="65"/>
        <v>s</v>
      </c>
      <c r="O998" s="74"/>
      <c r="P998" s="86"/>
      <c r="Q998" s="67"/>
      <c r="R998" s="69"/>
      <c r="S998" s="71" t="s">
        <v>2373</v>
      </c>
      <c r="T998" s="77"/>
      <c r="U998" s="78"/>
      <c r="V998" s="50"/>
      <c r="W998" s="50"/>
      <c r="X998" s="50"/>
      <c r="Y998" s="70"/>
      <c r="Z998" s="70"/>
      <c r="AA998" s="244"/>
      <c r="AB998" s="70"/>
      <c r="AC998" s="78"/>
      <c r="AD998" s="58" t="s">
        <v>3737</v>
      </c>
      <c r="AE998" s="58" t="s">
        <v>3597</v>
      </c>
      <c r="AF998" s="57"/>
      <c r="AG998" s="65"/>
      <c r="AH998" s="65"/>
      <c r="AI998" s="65"/>
    </row>
    <row r="999" spans="1:35" ht="63" x14ac:dyDescent="0.2">
      <c r="A999" s="70">
        <v>4</v>
      </c>
      <c r="B999" s="134">
        <v>16</v>
      </c>
      <c r="C999" s="67">
        <v>2015</v>
      </c>
      <c r="D999" s="70" t="s">
        <v>271</v>
      </c>
      <c r="E999" s="70">
        <v>2</v>
      </c>
      <c r="F999" s="70"/>
      <c r="G999" s="70"/>
      <c r="H999" s="145" t="s">
        <v>1914</v>
      </c>
      <c r="I999" s="69" t="s">
        <v>222</v>
      </c>
      <c r="J999" s="71" t="s">
        <v>1334</v>
      </c>
      <c r="K999" s="71" t="s">
        <v>260</v>
      </c>
      <c r="L999" s="194">
        <v>41730</v>
      </c>
      <c r="M999" s="73" t="str">
        <f t="shared" ca="1" si="66"/>
        <v>9.6 yrs</v>
      </c>
      <c r="N999" s="74" t="str">
        <f t="shared" ca="1" si="65"/>
        <v>s</v>
      </c>
      <c r="O999" s="145">
        <v>4</v>
      </c>
      <c r="P999" s="146">
        <v>21</v>
      </c>
      <c r="Q999" s="67">
        <v>2015</v>
      </c>
      <c r="R999" s="70" t="s">
        <v>228</v>
      </c>
      <c r="S999" s="145" t="s">
        <v>237</v>
      </c>
      <c r="T999" s="155">
        <v>42109</v>
      </c>
      <c r="U999" s="78"/>
      <c r="V999" s="50"/>
      <c r="W999" s="50"/>
      <c r="X999" s="50"/>
      <c r="Y999" s="135" t="s">
        <v>253</v>
      </c>
      <c r="Z999" s="227" t="s">
        <v>261</v>
      </c>
      <c r="AA999" s="235">
        <v>42170</v>
      </c>
      <c r="AB999" s="70"/>
      <c r="AC999" s="77"/>
      <c r="AD999" s="58" t="s">
        <v>3792</v>
      </c>
      <c r="AE999" s="58" t="s">
        <v>3712</v>
      </c>
      <c r="AF999" s="55"/>
      <c r="AG999" s="65"/>
      <c r="AH999" s="65"/>
      <c r="AI999" s="65"/>
    </row>
    <row r="1000" spans="1:35" ht="47.25" x14ac:dyDescent="0.2">
      <c r="A1000" s="55">
        <v>9</v>
      </c>
      <c r="B1000" s="133">
        <v>16</v>
      </c>
      <c r="C1000" s="56">
        <v>2022</v>
      </c>
      <c r="D1000" s="55" t="s">
        <v>271</v>
      </c>
      <c r="E1000" s="55">
        <v>5</v>
      </c>
      <c r="F1000" s="55"/>
      <c r="G1000" s="55"/>
      <c r="H1000" s="147" t="s">
        <v>6205</v>
      </c>
      <c r="I1000" s="57" t="s">
        <v>222</v>
      </c>
      <c r="J1000" s="58" t="s">
        <v>4204</v>
      </c>
      <c r="K1000" s="58" t="s">
        <v>260</v>
      </c>
      <c r="L1000" s="191">
        <v>44722</v>
      </c>
      <c r="M1000" s="60" t="str">
        <f t="shared" ca="1" si="66"/>
        <v>18 mos</v>
      </c>
      <c r="N1000" s="61" t="str">
        <f t="shared" ca="1" si="65"/>
        <v>a</v>
      </c>
      <c r="O1000" s="147">
        <v>9</v>
      </c>
      <c r="P1000" s="148">
        <v>27</v>
      </c>
      <c r="Q1000" s="56">
        <v>2022</v>
      </c>
      <c r="R1000" s="55" t="s">
        <v>228</v>
      </c>
      <c r="S1000" s="147" t="s">
        <v>237</v>
      </c>
      <c r="T1000" s="154">
        <v>44831</v>
      </c>
      <c r="U1000" s="64">
        <v>44929</v>
      </c>
      <c r="V1000" s="50"/>
      <c r="W1000" s="50"/>
      <c r="X1000" s="50"/>
      <c r="Y1000" s="137"/>
      <c r="Z1000" s="226" t="s">
        <v>4131</v>
      </c>
      <c r="AA1000" s="218">
        <v>44931</v>
      </c>
      <c r="AB1000" s="55" t="s">
        <v>264</v>
      </c>
      <c r="AC1000" s="63">
        <v>44931</v>
      </c>
      <c r="AD1000" s="58" t="s">
        <v>6495</v>
      </c>
      <c r="AE1000" s="58"/>
      <c r="AF1000" s="55"/>
      <c r="AG1000" s="65"/>
      <c r="AH1000" s="65"/>
      <c r="AI1000" s="65"/>
    </row>
    <row r="1001" spans="1:35" ht="31.5" x14ac:dyDescent="0.2">
      <c r="A1001" s="70">
        <v>4</v>
      </c>
      <c r="B1001" s="134">
        <v>27</v>
      </c>
      <c r="C1001" s="67">
        <v>2012</v>
      </c>
      <c r="D1001" s="70" t="s">
        <v>271</v>
      </c>
      <c r="E1001" s="70">
        <v>5</v>
      </c>
      <c r="F1001" s="70" t="s">
        <v>241</v>
      </c>
      <c r="G1001" s="70" t="s">
        <v>241</v>
      </c>
      <c r="H1001" s="145" t="s">
        <v>2897</v>
      </c>
      <c r="I1001" s="69" t="s">
        <v>222</v>
      </c>
      <c r="J1001" s="71" t="s">
        <v>1334</v>
      </c>
      <c r="K1001" s="71"/>
      <c r="L1001" s="194">
        <v>41023</v>
      </c>
      <c r="M1001" s="73" t="str">
        <f t="shared" ca="1" si="66"/>
        <v>11.5 yrs</v>
      </c>
      <c r="N1001" s="74" t="str">
        <f t="shared" ref="N1001:N1030" ca="1" si="67">IF($L1001="","",IF((today-$L1001)&lt;366,"k",IF(((today-$L1001)/28)&lt;84,"a",IF(((today-$L1001)/28)&gt;84,"s"))))</f>
        <v>s</v>
      </c>
      <c r="O1001" s="145">
        <v>7</v>
      </c>
      <c r="P1001" s="146">
        <v>12</v>
      </c>
      <c r="Q1001" s="67">
        <v>2012</v>
      </c>
      <c r="R1001" s="70" t="s">
        <v>228</v>
      </c>
      <c r="S1001" s="145" t="s">
        <v>237</v>
      </c>
      <c r="T1001" s="155">
        <v>41102</v>
      </c>
      <c r="U1001" s="78">
        <v>41216</v>
      </c>
      <c r="V1001" s="50"/>
      <c r="W1001" s="50"/>
      <c r="X1001" s="50"/>
      <c r="Y1001" s="135"/>
      <c r="Z1001" s="227"/>
      <c r="AA1001" s="235"/>
      <c r="AB1001" s="70"/>
      <c r="AC1001" s="77"/>
      <c r="AD1001" s="58"/>
      <c r="AE1001" s="58" t="s">
        <v>2744</v>
      </c>
      <c r="AF1001" s="55" t="s">
        <v>241</v>
      </c>
      <c r="AG1001" s="65"/>
      <c r="AH1001" s="65"/>
      <c r="AI1001" s="65"/>
    </row>
    <row r="1002" spans="1:35" ht="47.25" hidden="1" x14ac:dyDescent="0.2">
      <c r="A1002" s="70">
        <v>11</v>
      </c>
      <c r="B1002" s="68">
        <v>14</v>
      </c>
      <c r="C1002" s="67">
        <v>2021</v>
      </c>
      <c r="D1002" s="70" t="s">
        <v>271</v>
      </c>
      <c r="E1002" s="70">
        <v>1</v>
      </c>
      <c r="F1002" s="70"/>
      <c r="G1002" s="70"/>
      <c r="H1002" s="145" t="s">
        <v>5421</v>
      </c>
      <c r="I1002" s="69" t="s">
        <v>222</v>
      </c>
      <c r="J1002" s="71" t="s">
        <v>5416</v>
      </c>
      <c r="K1002" s="71" t="s">
        <v>260</v>
      </c>
      <c r="L1002" s="194">
        <v>43191</v>
      </c>
      <c r="M1002" s="73" t="str">
        <f t="shared" ca="1" si="66"/>
        <v>5.6 yrs</v>
      </c>
      <c r="N1002" s="74" t="str">
        <f t="shared" ca="1" si="67"/>
        <v>a</v>
      </c>
      <c r="O1002" s="145"/>
      <c r="P1002" s="146"/>
      <c r="Q1002" s="67"/>
      <c r="R1002" s="70"/>
      <c r="S1002" s="145" t="s">
        <v>2373</v>
      </c>
      <c r="T1002" s="155">
        <v>44530</v>
      </c>
      <c r="U1002" s="78"/>
      <c r="V1002" s="50"/>
      <c r="W1002" s="50"/>
      <c r="X1002" s="50"/>
      <c r="Y1002" s="66"/>
      <c r="Z1002" s="70"/>
      <c r="AA1002" s="235"/>
      <c r="AB1002" s="70"/>
      <c r="AC1002" s="77"/>
      <c r="AD1002" s="58" t="s">
        <v>5477</v>
      </c>
      <c r="AE1002" s="58" t="s">
        <v>5422</v>
      </c>
      <c r="AF1002" s="55"/>
      <c r="AG1002" s="65"/>
      <c r="AH1002" s="65"/>
      <c r="AI1002" s="65"/>
    </row>
    <row r="1003" spans="1:35" ht="63" x14ac:dyDescent="0.2">
      <c r="A1003" s="55">
        <v>6</v>
      </c>
      <c r="B1003" s="133">
        <v>28</v>
      </c>
      <c r="C1003" s="56">
        <v>2013</v>
      </c>
      <c r="D1003" s="55" t="s">
        <v>271</v>
      </c>
      <c r="E1003" s="55"/>
      <c r="F1003" s="55" t="s">
        <v>243</v>
      </c>
      <c r="G1003" s="55"/>
      <c r="H1003" s="147" t="s">
        <v>3203</v>
      </c>
      <c r="I1003" s="57" t="s">
        <v>222</v>
      </c>
      <c r="J1003" s="71" t="s">
        <v>1334</v>
      </c>
      <c r="K1003" s="58" t="s">
        <v>260</v>
      </c>
      <c r="L1003" s="191">
        <v>41431</v>
      </c>
      <c r="M1003" s="60" t="str">
        <f t="shared" ca="1" si="66"/>
        <v>10.4 yrs</v>
      </c>
      <c r="N1003" s="61" t="str">
        <f t="shared" ca="1" si="67"/>
        <v>s</v>
      </c>
      <c r="O1003" s="147">
        <v>8</v>
      </c>
      <c r="P1003" s="148">
        <v>20</v>
      </c>
      <c r="Q1003" s="56">
        <v>2013</v>
      </c>
      <c r="R1003" s="55" t="s">
        <v>228</v>
      </c>
      <c r="S1003" s="147" t="s">
        <v>237</v>
      </c>
      <c r="T1003" s="154">
        <v>41506</v>
      </c>
      <c r="U1003" s="64"/>
      <c r="V1003" s="50"/>
      <c r="W1003" s="50"/>
      <c r="X1003" s="50"/>
      <c r="Y1003" s="137"/>
      <c r="Z1003" s="226"/>
      <c r="AA1003" s="218"/>
      <c r="AB1003" s="55"/>
      <c r="AC1003" s="63"/>
      <c r="AD1003" s="58" t="s">
        <v>3234</v>
      </c>
      <c r="AE1003" s="58" t="s">
        <v>3135</v>
      </c>
      <c r="AF1003" s="55"/>
      <c r="AG1003" s="65"/>
      <c r="AH1003" s="65"/>
      <c r="AI1003" s="65"/>
    </row>
    <row r="1004" spans="1:35" ht="31.5" x14ac:dyDescent="0.2">
      <c r="A1004" s="55">
        <v>8</v>
      </c>
      <c r="B1004" s="133">
        <v>9</v>
      </c>
      <c r="C1004" s="56">
        <v>2008</v>
      </c>
      <c r="D1004" s="55" t="s">
        <v>271</v>
      </c>
      <c r="E1004" s="55" t="s">
        <v>243</v>
      </c>
      <c r="F1004" s="55" t="s">
        <v>253</v>
      </c>
      <c r="G1004" s="55" t="s">
        <v>253</v>
      </c>
      <c r="H1004" s="147" t="s">
        <v>681</v>
      </c>
      <c r="I1004" s="57" t="s">
        <v>222</v>
      </c>
      <c r="J1004" s="71" t="s">
        <v>1334</v>
      </c>
      <c r="K1004" s="58" t="s">
        <v>260</v>
      </c>
      <c r="L1004" s="191">
        <v>39656</v>
      </c>
      <c r="M1004" s="60" t="str">
        <f t="shared" ca="1" si="66"/>
        <v>15.3 yrs</v>
      </c>
      <c r="N1004" s="61" t="str">
        <f t="shared" ca="1" si="67"/>
        <v>s</v>
      </c>
      <c r="O1004" s="147">
        <v>10</v>
      </c>
      <c r="P1004" s="148">
        <v>14</v>
      </c>
      <c r="Q1004" s="56">
        <v>2008</v>
      </c>
      <c r="R1004" s="55" t="s">
        <v>228</v>
      </c>
      <c r="S1004" s="147" t="s">
        <v>237</v>
      </c>
      <c r="T1004" s="154">
        <v>39737</v>
      </c>
      <c r="U1004" s="64"/>
      <c r="V1004" s="50"/>
      <c r="W1004" s="50"/>
      <c r="X1004" s="50"/>
      <c r="Y1004" s="137" t="s">
        <v>241</v>
      </c>
      <c r="Z1004" s="79"/>
      <c r="AA1004" s="218"/>
      <c r="AB1004" s="55"/>
      <c r="AC1004" s="63"/>
      <c r="AD1004" s="58"/>
      <c r="AE1004" s="58" t="s">
        <v>51</v>
      </c>
      <c r="AF1004" s="55" t="s">
        <v>241</v>
      </c>
      <c r="AG1004" s="65"/>
      <c r="AH1004" s="65"/>
      <c r="AI1004" s="65"/>
    </row>
    <row r="1005" spans="1:35" ht="47.25" x14ac:dyDescent="0.2">
      <c r="A1005" s="55">
        <v>5</v>
      </c>
      <c r="B1005" s="133">
        <v>19</v>
      </c>
      <c r="C1005" s="56">
        <v>2008</v>
      </c>
      <c r="D1005" s="55" t="s">
        <v>271</v>
      </c>
      <c r="E1005" s="55">
        <v>7</v>
      </c>
      <c r="F1005" s="55" t="s">
        <v>253</v>
      </c>
      <c r="G1005" s="55" t="s">
        <v>253</v>
      </c>
      <c r="H1005" s="147" t="s">
        <v>446</v>
      </c>
      <c r="I1005" s="57" t="s">
        <v>224</v>
      </c>
      <c r="J1005" s="71" t="s">
        <v>1334</v>
      </c>
      <c r="K1005" s="58" t="s">
        <v>259</v>
      </c>
      <c r="L1005" s="191">
        <v>39516</v>
      </c>
      <c r="M1005" s="60" t="str">
        <f t="shared" ca="1" si="66"/>
        <v>15.6 yrs</v>
      </c>
      <c r="N1005" s="61" t="str">
        <f t="shared" ca="1" si="67"/>
        <v>s</v>
      </c>
      <c r="O1005" s="147">
        <v>6</v>
      </c>
      <c r="P1005" s="148">
        <v>8</v>
      </c>
      <c r="Q1005" s="56">
        <v>2008</v>
      </c>
      <c r="R1005" s="55" t="s">
        <v>475</v>
      </c>
      <c r="S1005" s="147" t="s">
        <v>236</v>
      </c>
      <c r="T1005" s="154">
        <v>39607</v>
      </c>
      <c r="U1005" s="64">
        <v>39722</v>
      </c>
      <c r="V1005" s="50"/>
      <c r="W1005" s="50"/>
      <c r="X1005" s="50"/>
      <c r="Y1005" s="137" t="s">
        <v>253</v>
      </c>
      <c r="Z1005" s="79" t="s">
        <v>261</v>
      </c>
      <c r="AA1005" s="218">
        <v>39607</v>
      </c>
      <c r="AB1005" s="55"/>
      <c r="AC1005" s="63"/>
      <c r="AD1005" s="58" t="s">
        <v>42</v>
      </c>
      <c r="AE1005" s="58" t="s">
        <v>41</v>
      </c>
      <c r="AF1005" s="55" t="s">
        <v>241</v>
      </c>
      <c r="AG1005" s="65"/>
      <c r="AH1005" s="65"/>
      <c r="AI1005" s="65"/>
    </row>
    <row r="1006" spans="1:35" ht="31.5" x14ac:dyDescent="0.2">
      <c r="A1006" s="70">
        <v>4</v>
      </c>
      <c r="B1006" s="134">
        <v>27</v>
      </c>
      <c r="C1006" s="67">
        <v>2012</v>
      </c>
      <c r="D1006" s="70" t="s">
        <v>271</v>
      </c>
      <c r="E1006" s="112" t="s">
        <v>945</v>
      </c>
      <c r="F1006" s="70" t="s">
        <v>241</v>
      </c>
      <c r="G1006" s="70" t="s">
        <v>241</v>
      </c>
      <c r="H1006" s="145" t="s">
        <v>2874</v>
      </c>
      <c r="I1006" s="69" t="s">
        <v>222</v>
      </c>
      <c r="J1006" s="71" t="s">
        <v>1334</v>
      </c>
      <c r="K1006" s="71"/>
      <c r="L1006" s="194">
        <v>41023</v>
      </c>
      <c r="M1006" s="73" t="str">
        <f t="shared" ca="1" si="66"/>
        <v>11.5 yrs</v>
      </c>
      <c r="N1006" s="74" t="str">
        <f t="shared" ca="1" si="67"/>
        <v>s</v>
      </c>
      <c r="O1006" s="145">
        <v>7</v>
      </c>
      <c r="P1006" s="146">
        <v>12</v>
      </c>
      <c r="Q1006" s="67">
        <v>2012</v>
      </c>
      <c r="R1006" s="70" t="s">
        <v>228</v>
      </c>
      <c r="S1006" s="145" t="s">
        <v>237</v>
      </c>
      <c r="T1006" s="155">
        <v>41102</v>
      </c>
      <c r="U1006" s="78"/>
      <c r="V1006" s="50"/>
      <c r="W1006" s="50"/>
      <c r="X1006" s="50"/>
      <c r="Y1006" s="135"/>
      <c r="Z1006" s="227"/>
      <c r="AA1006" s="235"/>
      <c r="AB1006" s="70"/>
      <c r="AC1006" s="77"/>
      <c r="AD1006" s="58"/>
      <c r="AE1006" s="58" t="s">
        <v>2744</v>
      </c>
      <c r="AF1006" s="55" t="s">
        <v>241</v>
      </c>
      <c r="AG1006" s="65"/>
      <c r="AH1006" s="65"/>
      <c r="AI1006" s="65"/>
    </row>
    <row r="1007" spans="1:35" ht="78.75" x14ac:dyDescent="0.2">
      <c r="A1007" s="55">
        <v>8</v>
      </c>
      <c r="B1007" s="133">
        <v>29</v>
      </c>
      <c r="C1007" s="56">
        <v>2010</v>
      </c>
      <c r="D1007" s="55" t="s">
        <v>271</v>
      </c>
      <c r="E1007" s="55">
        <v>2</v>
      </c>
      <c r="F1007" s="55" t="s">
        <v>253</v>
      </c>
      <c r="G1007" s="55" t="s">
        <v>241</v>
      </c>
      <c r="H1007" s="147" t="s">
        <v>1920</v>
      </c>
      <c r="I1007" s="57" t="s">
        <v>222</v>
      </c>
      <c r="J1007" s="71" t="s">
        <v>1334</v>
      </c>
      <c r="K1007" s="58" t="s">
        <v>259</v>
      </c>
      <c r="L1007" s="191">
        <v>40087</v>
      </c>
      <c r="M1007" s="60" t="str">
        <f t="shared" ca="1" si="66"/>
        <v>14.1 yrs</v>
      </c>
      <c r="N1007" s="61" t="str">
        <f t="shared" ca="1" si="67"/>
        <v>s</v>
      </c>
      <c r="O1007" s="147">
        <v>9</v>
      </c>
      <c r="P1007" s="148">
        <v>1</v>
      </c>
      <c r="Q1007" s="56">
        <v>2010</v>
      </c>
      <c r="R1007" s="55" t="s">
        <v>216</v>
      </c>
      <c r="S1007" s="147" t="s">
        <v>565</v>
      </c>
      <c r="T1007" s="154">
        <v>40422</v>
      </c>
      <c r="U1007" s="64"/>
      <c r="V1007" s="50"/>
      <c r="W1007" s="50"/>
      <c r="X1007" s="50"/>
      <c r="Y1007" s="137" t="s">
        <v>241</v>
      </c>
      <c r="Z1007" s="226" t="s">
        <v>262</v>
      </c>
      <c r="AA1007" s="218">
        <v>40419</v>
      </c>
      <c r="AB1007" s="55"/>
      <c r="AC1007" s="63"/>
      <c r="AD1007" s="58" t="s">
        <v>1974</v>
      </c>
      <c r="AE1007" s="58" t="s">
        <v>1921</v>
      </c>
      <c r="AF1007" s="55" t="s">
        <v>241</v>
      </c>
      <c r="AG1007" s="65"/>
      <c r="AH1007" s="65"/>
      <c r="AI1007" s="65"/>
    </row>
    <row r="1008" spans="1:35" ht="47.25" x14ac:dyDescent="0.2">
      <c r="A1008" s="70">
        <v>7</v>
      </c>
      <c r="B1008" s="134">
        <v>18</v>
      </c>
      <c r="C1008" s="67">
        <v>2022</v>
      </c>
      <c r="D1008" s="70" t="s">
        <v>271</v>
      </c>
      <c r="E1008" s="70">
        <v>1</v>
      </c>
      <c r="F1008" s="70"/>
      <c r="G1008" s="70"/>
      <c r="H1008" s="145" t="s">
        <v>6043</v>
      </c>
      <c r="I1008" s="69" t="s">
        <v>222</v>
      </c>
      <c r="J1008" s="71" t="s">
        <v>2645</v>
      </c>
      <c r="K1008" s="71" t="s">
        <v>260</v>
      </c>
      <c r="L1008" s="194">
        <v>44440</v>
      </c>
      <c r="M1008" s="73" t="str">
        <f t="shared" ca="1" si="66"/>
        <v>2.2 yrs</v>
      </c>
      <c r="N1008" s="74" t="str">
        <f t="shared" ca="1" si="67"/>
        <v>a</v>
      </c>
      <c r="O1008" s="145">
        <v>2</v>
      </c>
      <c r="P1008" s="146">
        <v>22</v>
      </c>
      <c r="Q1008" s="67">
        <v>2022</v>
      </c>
      <c r="R1008" s="70" t="s">
        <v>4078</v>
      </c>
      <c r="S1008" s="145" t="s">
        <v>237</v>
      </c>
      <c r="T1008" s="155">
        <v>44766</v>
      </c>
      <c r="U1008" s="78"/>
      <c r="V1008" s="50"/>
      <c r="W1008" s="50"/>
      <c r="X1008" s="50"/>
      <c r="Y1008" s="135"/>
      <c r="Z1008" s="66" t="s">
        <v>261</v>
      </c>
      <c r="AA1008" s="235">
        <v>44760</v>
      </c>
      <c r="AB1008" s="70"/>
      <c r="AC1008" s="77"/>
      <c r="AD1008" s="58" t="s">
        <v>6574</v>
      </c>
      <c r="AE1008" s="58" t="s">
        <v>6044</v>
      </c>
      <c r="AF1008" s="55"/>
      <c r="AG1008" s="65"/>
      <c r="AH1008" s="65"/>
      <c r="AI1008" s="65"/>
    </row>
    <row r="1009" spans="1:35" ht="47.25" x14ac:dyDescent="0.2">
      <c r="A1009" s="55">
        <v>2</v>
      </c>
      <c r="B1009" s="133">
        <v>9</v>
      </c>
      <c r="C1009" s="56">
        <v>2022</v>
      </c>
      <c r="D1009" s="55" t="s">
        <v>271</v>
      </c>
      <c r="E1009" s="55" t="s">
        <v>2418</v>
      </c>
      <c r="F1009" s="55"/>
      <c r="G1009" s="55"/>
      <c r="H1009" s="147" t="s">
        <v>5547</v>
      </c>
      <c r="I1009" s="57" t="s">
        <v>222</v>
      </c>
      <c r="J1009" s="58" t="s">
        <v>5548</v>
      </c>
      <c r="K1009" s="58" t="s">
        <v>259</v>
      </c>
      <c r="L1009" s="191">
        <v>44539</v>
      </c>
      <c r="M1009" s="60" t="str">
        <f t="shared" ca="1" si="66"/>
        <v>1.9 yrs</v>
      </c>
      <c r="N1009" s="61" t="str">
        <f t="shared" ca="1" si="67"/>
        <v>a</v>
      </c>
      <c r="O1009" s="147">
        <v>2</v>
      </c>
      <c r="P1009" s="148">
        <v>17</v>
      </c>
      <c r="Q1009" s="56">
        <v>2022</v>
      </c>
      <c r="R1009" s="55" t="s">
        <v>2813</v>
      </c>
      <c r="S1009" s="147" t="s">
        <v>236</v>
      </c>
      <c r="T1009" s="154">
        <v>44599</v>
      </c>
      <c r="U1009" s="64">
        <v>44609</v>
      </c>
      <c r="V1009" s="66"/>
      <c r="W1009" s="70"/>
      <c r="X1009" s="190"/>
      <c r="Y1009" s="257"/>
      <c r="Z1009" s="226"/>
      <c r="AA1009" s="194"/>
      <c r="AB1009" s="55" t="s">
        <v>265</v>
      </c>
      <c r="AC1009" s="113">
        <v>44599</v>
      </c>
      <c r="AD1009" s="58" t="s">
        <v>5569</v>
      </c>
      <c r="AE1009" s="58" t="s">
        <v>5549</v>
      </c>
      <c r="AF1009" s="65"/>
      <c r="AG1009" s="200"/>
      <c r="AH1009" s="200"/>
      <c r="AI1009" s="65"/>
    </row>
    <row r="1010" spans="1:35" ht="63" x14ac:dyDescent="0.2">
      <c r="A1010" s="70">
        <v>2</v>
      </c>
      <c r="B1010" s="134">
        <v>24</v>
      </c>
      <c r="C1010" s="67">
        <v>2016</v>
      </c>
      <c r="D1010" s="70" t="s">
        <v>271</v>
      </c>
      <c r="E1010" s="70">
        <v>2</v>
      </c>
      <c r="F1010" s="70" t="s">
        <v>253</v>
      </c>
      <c r="G1010" s="70"/>
      <c r="H1010" s="145" t="s">
        <v>3900</v>
      </c>
      <c r="I1010" s="69" t="s">
        <v>223</v>
      </c>
      <c r="J1010" s="71" t="s">
        <v>1334</v>
      </c>
      <c r="K1010" s="71"/>
      <c r="L1010" s="194">
        <v>42005</v>
      </c>
      <c r="M1010" s="73" t="str">
        <f t="shared" ca="1" si="66"/>
        <v>8.8 yrs</v>
      </c>
      <c r="N1010" s="74" t="str">
        <f t="shared" ca="1" si="67"/>
        <v>s</v>
      </c>
      <c r="O1010" s="145">
        <v>2</v>
      </c>
      <c r="P1010" s="146">
        <v>25</v>
      </c>
      <c r="Q1010" s="67">
        <v>2016</v>
      </c>
      <c r="R1010" s="70" t="s">
        <v>228</v>
      </c>
      <c r="S1010" s="145" t="s">
        <v>237</v>
      </c>
      <c r="T1010" s="155">
        <v>42424</v>
      </c>
      <c r="U1010" s="78"/>
      <c r="V1010" s="50"/>
      <c r="W1010" s="50"/>
      <c r="X1010" s="50"/>
      <c r="Y1010" s="135"/>
      <c r="Z1010" s="227" t="s">
        <v>262</v>
      </c>
      <c r="AA1010" s="235">
        <v>42424</v>
      </c>
      <c r="AB1010" s="70"/>
      <c r="AC1010" s="77"/>
      <c r="AD1010" s="58"/>
      <c r="AE1010" s="58" t="s">
        <v>3901</v>
      </c>
      <c r="AF1010" s="55"/>
      <c r="AG1010" s="65"/>
      <c r="AH1010" s="65"/>
      <c r="AI1010" s="65"/>
    </row>
    <row r="1011" spans="1:35" ht="47.25" x14ac:dyDescent="0.2">
      <c r="A1011" s="55">
        <v>12</v>
      </c>
      <c r="B1011" s="133">
        <v>1</v>
      </c>
      <c r="C1011" s="56">
        <v>2009</v>
      </c>
      <c r="D1011" s="55" t="s">
        <v>271</v>
      </c>
      <c r="E1011" s="55">
        <v>1</v>
      </c>
      <c r="F1011" s="55" t="s">
        <v>253</v>
      </c>
      <c r="G1011" s="55"/>
      <c r="H1011" s="147" t="s">
        <v>2241</v>
      </c>
      <c r="I1011" s="57" t="s">
        <v>222</v>
      </c>
      <c r="J1011" s="71" t="s">
        <v>1334</v>
      </c>
      <c r="K1011" s="58" t="s">
        <v>259</v>
      </c>
      <c r="L1011" s="191">
        <v>39448</v>
      </c>
      <c r="M1011" s="60" t="str">
        <f t="shared" ca="1" si="66"/>
        <v>15.8 yrs</v>
      </c>
      <c r="N1011" s="61" t="str">
        <f t="shared" ca="1" si="67"/>
        <v>s</v>
      </c>
      <c r="O1011" s="147"/>
      <c r="P1011" s="148"/>
      <c r="Q1011" s="56"/>
      <c r="R1011" s="55"/>
      <c r="S1011" s="147"/>
      <c r="T1011" s="154">
        <v>40677</v>
      </c>
      <c r="U1011" s="64"/>
      <c r="V1011" s="50"/>
      <c r="W1011" s="50"/>
      <c r="X1011" s="50"/>
      <c r="Y1011" s="137"/>
      <c r="Z1011" s="226"/>
      <c r="AA1011" s="218"/>
      <c r="AB1011" s="55"/>
      <c r="AC1011" s="63"/>
      <c r="AD1011" s="58" t="s">
        <v>2242</v>
      </c>
      <c r="AE1011" s="58"/>
      <c r="AF1011" s="55"/>
      <c r="AG1011" s="65"/>
      <c r="AH1011" s="65"/>
      <c r="AI1011" s="65"/>
    </row>
    <row r="1012" spans="1:35" ht="31.5" x14ac:dyDescent="0.2">
      <c r="A1012" s="55">
        <v>8</v>
      </c>
      <c r="B1012" s="133"/>
      <c r="C1012" s="56">
        <v>2012</v>
      </c>
      <c r="D1012" s="55" t="s">
        <v>271</v>
      </c>
      <c r="E1012" s="55">
        <v>7</v>
      </c>
      <c r="F1012" s="55"/>
      <c r="G1012" s="55"/>
      <c r="H1012" s="147" t="s">
        <v>3008</v>
      </c>
      <c r="I1012" s="57" t="s">
        <v>224</v>
      </c>
      <c r="J1012" s="71" t="s">
        <v>1334</v>
      </c>
      <c r="K1012" s="58" t="s">
        <v>260</v>
      </c>
      <c r="L1012" s="191">
        <v>41122</v>
      </c>
      <c r="M1012" s="60" t="str">
        <f t="shared" ca="1" si="66"/>
        <v>11.2 yrs</v>
      </c>
      <c r="N1012" s="61" t="str">
        <f t="shared" ca="1" si="67"/>
        <v>s</v>
      </c>
      <c r="O1012" s="147">
        <v>12</v>
      </c>
      <c r="P1012" s="148">
        <v>11</v>
      </c>
      <c r="Q1012" s="56">
        <v>2012</v>
      </c>
      <c r="R1012" s="55" t="s">
        <v>228</v>
      </c>
      <c r="S1012" s="147" t="s">
        <v>237</v>
      </c>
      <c r="T1012" s="154">
        <v>41254</v>
      </c>
      <c r="U1012" s="64"/>
      <c r="V1012" s="50"/>
      <c r="W1012" s="50"/>
      <c r="X1012" s="50"/>
      <c r="Y1012" s="137"/>
      <c r="Z1012" s="226" t="s">
        <v>262</v>
      </c>
      <c r="AA1012" s="218">
        <v>41218</v>
      </c>
      <c r="AB1012" s="55" t="s">
        <v>264</v>
      </c>
      <c r="AC1012" s="63">
        <v>41247</v>
      </c>
      <c r="AD1012" s="58"/>
      <c r="AE1012" s="58" t="s">
        <v>2924</v>
      </c>
      <c r="AF1012" s="55"/>
      <c r="AG1012" s="65"/>
      <c r="AH1012" s="65"/>
      <c r="AI1012" s="65"/>
    </row>
    <row r="1013" spans="1:35" ht="31.5" x14ac:dyDescent="0.2">
      <c r="A1013" s="70">
        <v>11</v>
      </c>
      <c r="B1013" s="134">
        <v>4</v>
      </c>
      <c r="C1013" s="67">
        <v>2012</v>
      </c>
      <c r="D1013" s="70" t="s">
        <v>271</v>
      </c>
      <c r="E1013" s="70">
        <v>2</v>
      </c>
      <c r="F1013" s="70" t="s">
        <v>253</v>
      </c>
      <c r="G1013" s="70" t="s">
        <v>241</v>
      </c>
      <c r="H1013" s="145" t="s">
        <v>3054</v>
      </c>
      <c r="I1013" s="69" t="s">
        <v>222</v>
      </c>
      <c r="J1013" s="71" t="s">
        <v>1334</v>
      </c>
      <c r="K1013" s="71" t="s">
        <v>259</v>
      </c>
      <c r="L1013" s="194">
        <v>40909</v>
      </c>
      <c r="M1013" s="73" t="str">
        <f t="shared" ca="1" si="66"/>
        <v>11.8 yrs</v>
      </c>
      <c r="N1013" s="74" t="str">
        <f t="shared" ca="1" si="67"/>
        <v>s</v>
      </c>
      <c r="O1013" s="145">
        <v>11</v>
      </c>
      <c r="P1013" s="146">
        <v>7</v>
      </c>
      <c r="Q1013" s="67">
        <v>2012</v>
      </c>
      <c r="R1013" s="70" t="s">
        <v>1197</v>
      </c>
      <c r="S1013" s="145" t="s">
        <v>236</v>
      </c>
      <c r="T1013" s="155">
        <v>41220</v>
      </c>
      <c r="U1013" s="78"/>
      <c r="V1013" s="50"/>
      <c r="W1013" s="50"/>
      <c r="X1013" s="50"/>
      <c r="Y1013" s="135"/>
      <c r="Z1013" s="227"/>
      <c r="AA1013" s="235"/>
      <c r="AB1013" s="70"/>
      <c r="AC1013" s="77"/>
      <c r="AD1013" s="58"/>
      <c r="AE1013" s="58" t="s">
        <v>3053</v>
      </c>
      <c r="AF1013" s="55"/>
      <c r="AG1013" s="65"/>
      <c r="AH1013" s="65"/>
      <c r="AI1013" s="65"/>
    </row>
    <row r="1014" spans="1:35" ht="25.5" hidden="1" x14ac:dyDescent="0.2">
      <c r="A1014" s="100">
        <v>1</v>
      </c>
      <c r="B1014" s="97">
        <v>20</v>
      </c>
      <c r="C1014" s="97">
        <v>2014</v>
      </c>
      <c r="D1014" s="99" t="s">
        <v>226</v>
      </c>
      <c r="E1014" s="100">
        <v>6</v>
      </c>
      <c r="F1014" s="100" t="s">
        <v>253</v>
      </c>
      <c r="G1014" s="100"/>
      <c r="H1014" s="101" t="s">
        <v>775</v>
      </c>
      <c r="I1014" s="99" t="s">
        <v>222</v>
      </c>
      <c r="J1014" s="101" t="s">
        <v>3359</v>
      </c>
      <c r="K1014" s="117" t="s">
        <v>259</v>
      </c>
      <c r="L1014" s="109">
        <v>41365</v>
      </c>
      <c r="M1014" s="103" t="str">
        <f t="shared" ca="1" si="66"/>
        <v>10.6 yrs</v>
      </c>
      <c r="N1014" s="104" t="str">
        <f t="shared" ca="1" si="67"/>
        <v>s</v>
      </c>
      <c r="O1014" s="104">
        <v>1</v>
      </c>
      <c r="P1014" s="110">
        <v>28</v>
      </c>
      <c r="Q1014" s="97">
        <v>2014</v>
      </c>
      <c r="R1014" s="99" t="s">
        <v>228</v>
      </c>
      <c r="S1014" s="101" t="s">
        <v>2871</v>
      </c>
      <c r="T1014" s="107">
        <v>41713</v>
      </c>
      <c r="U1014" s="108"/>
      <c r="V1014" s="50"/>
      <c r="W1014" s="50"/>
      <c r="X1014" s="50"/>
      <c r="Y1014" s="100"/>
      <c r="Z1014" s="100"/>
      <c r="AA1014" s="245"/>
      <c r="AB1014" s="100"/>
      <c r="AC1014" s="108"/>
      <c r="AD1014" s="43"/>
      <c r="AE1014" s="43" t="s">
        <v>3360</v>
      </c>
      <c r="AF1014" s="12"/>
    </row>
    <row r="1015" spans="1:35" ht="94.5" hidden="1" x14ac:dyDescent="0.2">
      <c r="A1015" s="70">
        <v>10</v>
      </c>
      <c r="B1015" s="134">
        <v>19</v>
      </c>
      <c r="C1015" s="67">
        <v>2022</v>
      </c>
      <c r="D1015" s="70" t="s">
        <v>271</v>
      </c>
      <c r="E1015" s="70">
        <v>1</v>
      </c>
      <c r="F1015" s="70"/>
      <c r="G1015" s="70"/>
      <c r="H1015" s="145" t="s">
        <v>6293</v>
      </c>
      <c r="I1015" s="69" t="s">
        <v>222</v>
      </c>
      <c r="J1015" s="71" t="s">
        <v>366</v>
      </c>
      <c r="K1015" s="71" t="s">
        <v>259</v>
      </c>
      <c r="L1015" s="194">
        <v>44256</v>
      </c>
      <c r="M1015" s="73" t="str">
        <f t="shared" ca="1" si="66"/>
        <v>2.7 yrs</v>
      </c>
      <c r="N1015" s="74" t="str">
        <f t="shared" ca="1" si="67"/>
        <v>a</v>
      </c>
      <c r="O1015" s="145">
        <v>8</v>
      </c>
      <c r="P1015" s="146">
        <v>22</v>
      </c>
      <c r="Q1015" s="67">
        <v>2022</v>
      </c>
      <c r="R1015" s="70" t="s">
        <v>6372</v>
      </c>
      <c r="S1015" s="145" t="s">
        <v>2871</v>
      </c>
      <c r="T1015" s="155">
        <v>44795</v>
      </c>
      <c r="U1015" s="78"/>
      <c r="V1015" s="50"/>
      <c r="W1015" s="50"/>
      <c r="X1015" s="50"/>
      <c r="Y1015" s="135" t="s">
        <v>253</v>
      </c>
      <c r="Z1015" s="66"/>
      <c r="AA1015" s="235"/>
      <c r="AB1015" s="70"/>
      <c r="AC1015" s="77"/>
      <c r="AD1015" s="58" t="s">
        <v>6411</v>
      </c>
      <c r="AE1015" s="58" t="s">
        <v>6294</v>
      </c>
      <c r="AF1015" s="55"/>
      <c r="AG1015" s="65"/>
      <c r="AH1015" s="65"/>
      <c r="AI1015" s="65"/>
    </row>
    <row r="1016" spans="1:35" ht="47.25" x14ac:dyDescent="0.2">
      <c r="A1016" s="55">
        <v>7</v>
      </c>
      <c r="B1016" s="133">
        <v>12</v>
      </c>
      <c r="C1016" s="56">
        <v>2021</v>
      </c>
      <c r="D1016" s="55" t="s">
        <v>271</v>
      </c>
      <c r="E1016" s="55" t="s">
        <v>4109</v>
      </c>
      <c r="F1016" s="55"/>
      <c r="G1016" s="55"/>
      <c r="H1016" s="147" t="s">
        <v>5215</v>
      </c>
      <c r="I1016" s="57" t="s">
        <v>222</v>
      </c>
      <c r="J1016" s="58" t="s">
        <v>354</v>
      </c>
      <c r="K1016" s="58" t="s">
        <v>259</v>
      </c>
      <c r="L1016" s="191">
        <v>44365</v>
      </c>
      <c r="M1016" s="60" t="str">
        <f t="shared" ca="1" si="66"/>
        <v>2.4 yrs</v>
      </c>
      <c r="N1016" s="61" t="str">
        <f t="shared" ca="1" si="67"/>
        <v>a</v>
      </c>
      <c r="O1016" s="147">
        <v>9</v>
      </c>
      <c r="P1016" s="148">
        <v>13</v>
      </c>
      <c r="Q1016" s="56">
        <v>2021</v>
      </c>
      <c r="R1016" s="55" t="s">
        <v>5185</v>
      </c>
      <c r="S1016" s="147" t="s">
        <v>236</v>
      </c>
      <c r="T1016" s="154">
        <v>44452</v>
      </c>
      <c r="U1016" s="64"/>
      <c r="V1016" s="66"/>
      <c r="W1016" s="70"/>
      <c r="X1016" s="190"/>
      <c r="Y1016" s="257"/>
      <c r="Z1016" s="226"/>
      <c r="AA1016" s="194"/>
      <c r="AB1016" s="55" t="s">
        <v>264</v>
      </c>
      <c r="AC1016" s="113">
        <v>44434</v>
      </c>
      <c r="AD1016" s="58" t="s">
        <v>5303</v>
      </c>
      <c r="AE1016" s="58" t="s">
        <v>5190</v>
      </c>
      <c r="AF1016" s="65"/>
      <c r="AG1016" s="200"/>
      <c r="AH1016" s="200"/>
      <c r="AI1016" s="65"/>
    </row>
    <row r="1017" spans="1:35" ht="31.5" x14ac:dyDescent="0.2">
      <c r="A1017" s="55">
        <v>11</v>
      </c>
      <c r="B1017" s="133">
        <v>5</v>
      </c>
      <c r="C1017" s="56">
        <v>2009</v>
      </c>
      <c r="D1017" s="55" t="s">
        <v>271</v>
      </c>
      <c r="E1017" s="55"/>
      <c r="F1017" s="55" t="s">
        <v>253</v>
      </c>
      <c r="G1017" s="55" t="s">
        <v>241</v>
      </c>
      <c r="H1017" s="147" t="s">
        <v>1485</v>
      </c>
      <c r="I1017" s="57" t="s">
        <v>222</v>
      </c>
      <c r="J1017" s="71" t="s">
        <v>1334</v>
      </c>
      <c r="K1017" s="58" t="s">
        <v>260</v>
      </c>
      <c r="L1017" s="191">
        <v>39995</v>
      </c>
      <c r="M1017" s="60" t="str">
        <f t="shared" ca="1" si="66"/>
        <v>14.3 yrs</v>
      </c>
      <c r="N1017" s="61" t="str">
        <f t="shared" ca="1" si="67"/>
        <v>s</v>
      </c>
      <c r="O1017" s="147"/>
      <c r="P1017" s="148"/>
      <c r="Q1017" s="56"/>
      <c r="R1017" s="55"/>
      <c r="S1017" s="147"/>
      <c r="T1017" s="154"/>
      <c r="U1017" s="64"/>
      <c r="V1017" s="50"/>
      <c r="W1017" s="50"/>
      <c r="X1017" s="50"/>
      <c r="Y1017" s="137"/>
      <c r="Z1017" s="226"/>
      <c r="AA1017" s="218"/>
      <c r="AB1017" s="55"/>
      <c r="AC1017" s="63"/>
      <c r="AD1017" s="58" t="s">
        <v>1486</v>
      </c>
      <c r="AE1017" s="58" t="s">
        <v>1487</v>
      </c>
      <c r="AF1017" s="55"/>
      <c r="AG1017" s="65"/>
      <c r="AH1017" s="65"/>
      <c r="AI1017" s="65"/>
    </row>
    <row r="1018" spans="1:35" ht="15.75" x14ac:dyDescent="0.2">
      <c r="A1018" s="70">
        <v>3</v>
      </c>
      <c r="B1018" s="134">
        <v>25</v>
      </c>
      <c r="C1018" s="68">
        <v>2017</v>
      </c>
      <c r="D1018" s="70" t="s">
        <v>271</v>
      </c>
      <c r="E1018" s="70">
        <v>1</v>
      </c>
      <c r="F1018" s="70" t="s">
        <v>253</v>
      </c>
      <c r="G1018" s="70"/>
      <c r="H1018" s="71" t="s">
        <v>1042</v>
      </c>
      <c r="I1018" s="69" t="s">
        <v>222</v>
      </c>
      <c r="J1018" s="71" t="s">
        <v>3099</v>
      </c>
      <c r="K1018" s="71" t="s">
        <v>259</v>
      </c>
      <c r="L1018" s="72">
        <v>42080</v>
      </c>
      <c r="M1018" s="73" t="str">
        <f t="shared" ref="M1018:M1027" ca="1" si="68">IF($L1018="","",IF((today-$L1018)&lt;14,(today-$L1018)&amp;" days",IF(((today-$L1018)/7)&lt;16.5,TRUNC(((today-$L1018)/7))&amp;" wks",IF(((today-$L1018)/28)&lt;18.5,TRUNC(((today-$L1018)/28))&amp;" mos",IF(((today-$L1018)/28)&gt;18.5,ROUND(((today-$L1018)/365),1)&amp;" yrs")))))</f>
        <v>8.6 yrs</v>
      </c>
      <c r="N1018" s="74" t="str">
        <f t="shared" ca="1" si="67"/>
        <v>s</v>
      </c>
      <c r="O1018" s="145">
        <v>4</v>
      </c>
      <c r="P1018" s="146">
        <v>17</v>
      </c>
      <c r="Q1018" s="134">
        <v>2017</v>
      </c>
      <c r="R1018" s="70" t="s">
        <v>1197</v>
      </c>
      <c r="S1018" s="145" t="s">
        <v>109</v>
      </c>
      <c r="T1018" s="155">
        <v>42842</v>
      </c>
      <c r="U1018" s="78">
        <v>43518</v>
      </c>
      <c r="V1018" s="50"/>
      <c r="W1018" s="50"/>
      <c r="X1018" s="50"/>
      <c r="Y1018" s="135"/>
      <c r="Z1018" s="227" t="s">
        <v>261</v>
      </c>
      <c r="AA1018" s="235">
        <v>43518</v>
      </c>
      <c r="AB1018" s="70"/>
      <c r="AC1018" s="77"/>
      <c r="AD1018" s="58" t="s">
        <v>4245</v>
      </c>
      <c r="AE1018" s="58"/>
      <c r="AF1018" s="55"/>
      <c r="AG1018" s="65"/>
      <c r="AH1018" s="65"/>
      <c r="AI1018" s="65"/>
    </row>
    <row r="1019" spans="1:35" ht="63" x14ac:dyDescent="0.2">
      <c r="A1019" s="70">
        <v>11</v>
      </c>
      <c r="B1019" s="134">
        <v>11</v>
      </c>
      <c r="C1019" s="67">
        <v>2021</v>
      </c>
      <c r="D1019" s="70" t="s">
        <v>271</v>
      </c>
      <c r="E1019" s="70">
        <v>1</v>
      </c>
      <c r="F1019" s="70"/>
      <c r="G1019" s="70"/>
      <c r="H1019" s="145" t="s">
        <v>5401</v>
      </c>
      <c r="I1019" s="69" t="s">
        <v>222</v>
      </c>
      <c r="J1019" s="71" t="s">
        <v>804</v>
      </c>
      <c r="K1019" s="71" t="s">
        <v>259</v>
      </c>
      <c r="L1019" s="194">
        <v>44270</v>
      </c>
      <c r="M1019" s="73" t="str">
        <f t="shared" ca="1" si="68"/>
        <v>2.6 yrs</v>
      </c>
      <c r="N1019" s="74" t="str">
        <f t="shared" ca="1" si="67"/>
        <v>a</v>
      </c>
      <c r="O1019" s="145">
        <v>11</v>
      </c>
      <c r="P1019" s="146">
        <v>12</v>
      </c>
      <c r="Q1019" s="67">
        <v>2021</v>
      </c>
      <c r="R1019" s="70" t="s">
        <v>4078</v>
      </c>
      <c r="S1019" s="145" t="s">
        <v>236</v>
      </c>
      <c r="T1019" s="155">
        <v>44512</v>
      </c>
      <c r="U1019" s="78"/>
      <c r="V1019" s="50"/>
      <c r="W1019" s="50"/>
      <c r="X1019" s="50"/>
      <c r="Y1019" s="135"/>
      <c r="Z1019" s="66"/>
      <c r="AA1019" s="235"/>
      <c r="AB1019" s="70"/>
      <c r="AC1019" s="77"/>
      <c r="AD1019" s="58" t="s">
        <v>5479</v>
      </c>
      <c r="AE1019" s="58" t="s">
        <v>5400</v>
      </c>
      <c r="AF1019" s="55"/>
      <c r="AG1019" s="65"/>
      <c r="AH1019" s="65"/>
      <c r="AI1019" s="65"/>
    </row>
    <row r="1020" spans="1:35" ht="31.5" customHeight="1" x14ac:dyDescent="0.2">
      <c r="A1020" s="70">
        <v>6</v>
      </c>
      <c r="B1020" s="134">
        <v>1</v>
      </c>
      <c r="C1020" s="67">
        <v>2022</v>
      </c>
      <c r="D1020" s="70" t="s">
        <v>271</v>
      </c>
      <c r="E1020" s="70">
        <v>1</v>
      </c>
      <c r="F1020" s="70"/>
      <c r="G1020" s="70"/>
      <c r="H1020" s="145" t="s">
        <v>5980</v>
      </c>
      <c r="I1020" s="69" t="s">
        <v>222</v>
      </c>
      <c r="J1020" s="71" t="s">
        <v>1334</v>
      </c>
      <c r="K1020" s="71" t="s">
        <v>259</v>
      </c>
      <c r="L1020" s="194">
        <v>44501</v>
      </c>
      <c r="M1020" s="73" t="str">
        <f t="shared" ca="1" si="68"/>
        <v>2 yrs</v>
      </c>
      <c r="N1020" s="74" t="str">
        <f t="shared" ca="1" si="67"/>
        <v>a</v>
      </c>
      <c r="O1020" s="145">
        <v>4</v>
      </c>
      <c r="P1020" s="146">
        <v>7</v>
      </c>
      <c r="Q1020" s="67">
        <v>2022</v>
      </c>
      <c r="R1020" s="70" t="s">
        <v>4078</v>
      </c>
      <c r="S1020" s="145" t="s">
        <v>236</v>
      </c>
      <c r="T1020" s="155"/>
      <c r="U1020" s="78"/>
      <c r="V1020" s="50"/>
      <c r="W1020" s="50"/>
      <c r="X1020" s="50"/>
      <c r="Y1020" s="135"/>
      <c r="Z1020" s="66"/>
      <c r="AA1020" s="235"/>
      <c r="AB1020" s="70"/>
      <c r="AC1020" s="77"/>
      <c r="AD1020" s="58" t="s">
        <v>6057</v>
      </c>
      <c r="AE1020" s="58" t="s">
        <v>5904</v>
      </c>
      <c r="AF1020" s="55"/>
      <c r="AG1020" s="65"/>
      <c r="AH1020" s="65"/>
      <c r="AI1020" s="65"/>
    </row>
    <row r="1021" spans="1:35" ht="63" x14ac:dyDescent="0.2">
      <c r="A1021" s="55">
        <v>6</v>
      </c>
      <c r="B1021" s="133">
        <v>28</v>
      </c>
      <c r="C1021" s="56">
        <v>2013</v>
      </c>
      <c r="D1021" s="55" t="s">
        <v>271</v>
      </c>
      <c r="E1021" s="55"/>
      <c r="F1021" s="55" t="s">
        <v>243</v>
      </c>
      <c r="G1021" s="55"/>
      <c r="H1021" s="147" t="s">
        <v>3204</v>
      </c>
      <c r="I1021" s="57" t="s">
        <v>222</v>
      </c>
      <c r="J1021" s="71" t="s">
        <v>1334</v>
      </c>
      <c r="K1021" s="58" t="s">
        <v>259</v>
      </c>
      <c r="L1021" s="191">
        <v>40909</v>
      </c>
      <c r="M1021" s="60" t="str">
        <f t="shared" ca="1" si="68"/>
        <v>11.8 yrs</v>
      </c>
      <c r="N1021" s="61" t="str">
        <f t="shared" ca="1" si="67"/>
        <v>s</v>
      </c>
      <c r="O1021" s="147">
        <v>8</v>
      </c>
      <c r="P1021" s="148">
        <v>19</v>
      </c>
      <c r="Q1021" s="56">
        <v>2013</v>
      </c>
      <c r="R1021" s="55" t="s">
        <v>216</v>
      </c>
      <c r="S1021" s="147" t="s">
        <v>236</v>
      </c>
      <c r="T1021" s="154">
        <v>41505</v>
      </c>
      <c r="U1021" s="64"/>
      <c r="V1021" s="50"/>
      <c r="W1021" s="50"/>
      <c r="X1021" s="50"/>
      <c r="Y1021" s="137"/>
      <c r="Z1021" s="226"/>
      <c r="AA1021" s="218"/>
      <c r="AB1021" s="55"/>
      <c r="AC1021" s="63"/>
      <c r="AD1021" s="58" t="s">
        <v>3236</v>
      </c>
      <c r="AE1021" s="58" t="s">
        <v>3135</v>
      </c>
      <c r="AF1021" s="55"/>
      <c r="AG1021" s="65"/>
      <c r="AH1021" s="65"/>
      <c r="AI1021" s="65"/>
    </row>
    <row r="1022" spans="1:35" ht="31.5" x14ac:dyDescent="0.2">
      <c r="A1022" s="55">
        <v>4</v>
      </c>
      <c r="B1022" s="133">
        <v>24</v>
      </c>
      <c r="C1022" s="56">
        <v>2010</v>
      </c>
      <c r="D1022" s="55" t="s">
        <v>271</v>
      </c>
      <c r="E1022" s="55"/>
      <c r="F1022" s="55" t="s">
        <v>253</v>
      </c>
      <c r="G1022" s="55" t="s">
        <v>241</v>
      </c>
      <c r="H1022" s="147" t="s">
        <v>1838</v>
      </c>
      <c r="I1022" s="57" t="s">
        <v>223</v>
      </c>
      <c r="J1022" s="71" t="s">
        <v>1334</v>
      </c>
      <c r="K1022" s="58" t="s">
        <v>259</v>
      </c>
      <c r="L1022" s="191">
        <v>40237</v>
      </c>
      <c r="M1022" s="60" t="str">
        <f t="shared" ca="1" si="68"/>
        <v>13.7 yrs</v>
      </c>
      <c r="N1022" s="61" t="str">
        <f t="shared" ca="1" si="67"/>
        <v>s</v>
      </c>
      <c r="O1022" s="147">
        <v>4</v>
      </c>
      <c r="P1022" s="148">
        <v>25</v>
      </c>
      <c r="Q1022" s="56">
        <v>2010</v>
      </c>
      <c r="R1022" s="55" t="s">
        <v>475</v>
      </c>
      <c r="S1022" s="147" t="s">
        <v>236</v>
      </c>
      <c r="T1022" s="154">
        <v>40293</v>
      </c>
      <c r="U1022" s="64"/>
      <c r="V1022" s="50"/>
      <c r="W1022" s="50"/>
      <c r="X1022" s="50"/>
      <c r="Y1022" s="137" t="s">
        <v>241</v>
      </c>
      <c r="Z1022" s="226" t="s">
        <v>261</v>
      </c>
      <c r="AA1022" s="218">
        <v>40293</v>
      </c>
      <c r="AB1022" s="55" t="s">
        <v>264</v>
      </c>
      <c r="AC1022" s="63">
        <v>40299</v>
      </c>
      <c r="AD1022" s="58" t="s">
        <v>1722</v>
      </c>
      <c r="AE1022" s="58"/>
      <c r="AF1022" s="55"/>
      <c r="AG1022" s="65"/>
      <c r="AH1022" s="65"/>
      <c r="AI1022" s="65"/>
    </row>
    <row r="1023" spans="1:35" ht="110.25" x14ac:dyDescent="0.2">
      <c r="A1023" s="55">
        <v>5</v>
      </c>
      <c r="B1023" s="133">
        <v>7</v>
      </c>
      <c r="C1023" s="56">
        <v>2022</v>
      </c>
      <c r="D1023" s="55" t="s">
        <v>271</v>
      </c>
      <c r="E1023" s="55">
        <v>1</v>
      </c>
      <c r="F1023" s="55"/>
      <c r="G1023" s="55"/>
      <c r="H1023" s="147" t="s">
        <v>5846</v>
      </c>
      <c r="I1023" s="57" t="s">
        <v>222</v>
      </c>
      <c r="J1023" s="58" t="s">
        <v>4676</v>
      </c>
      <c r="K1023" s="58" t="s">
        <v>259</v>
      </c>
      <c r="L1023" s="191">
        <v>44661</v>
      </c>
      <c r="M1023" s="60" t="str">
        <f t="shared" ca="1" si="68"/>
        <v>1.5 yrs</v>
      </c>
      <c r="N1023" s="61" t="str">
        <f t="shared" ca="1" si="67"/>
        <v>a</v>
      </c>
      <c r="O1023" s="147">
        <v>7</v>
      </c>
      <c r="P1023" s="148">
        <v>5</v>
      </c>
      <c r="Q1023" s="56">
        <v>2022</v>
      </c>
      <c r="R1023" s="55" t="s">
        <v>1197</v>
      </c>
      <c r="S1023" s="147" t="s">
        <v>236</v>
      </c>
      <c r="T1023" s="154">
        <v>44747</v>
      </c>
      <c r="U1023" s="64"/>
      <c r="V1023" s="66"/>
      <c r="W1023" s="70"/>
      <c r="X1023" s="190"/>
      <c r="Y1023" s="135"/>
      <c r="Z1023" s="227"/>
      <c r="AA1023" s="218"/>
      <c r="AB1023" s="58"/>
      <c r="AC1023" s="63"/>
      <c r="AD1023" s="58" t="s">
        <v>6429</v>
      </c>
      <c r="AE1023" s="58"/>
      <c r="AF1023" s="55"/>
      <c r="AG1023" s="65"/>
      <c r="AH1023" s="65"/>
      <c r="AI1023" s="65"/>
    </row>
    <row r="1024" spans="1:35" ht="78.75" customHeight="1" x14ac:dyDescent="0.2">
      <c r="A1024" s="55">
        <v>8</v>
      </c>
      <c r="B1024" s="133">
        <v>12</v>
      </c>
      <c r="C1024" s="56">
        <v>2011</v>
      </c>
      <c r="D1024" s="55" t="s">
        <v>271</v>
      </c>
      <c r="E1024" s="55">
        <v>6</v>
      </c>
      <c r="F1024" s="55"/>
      <c r="G1024" s="55"/>
      <c r="H1024" s="147" t="s">
        <v>2529</v>
      </c>
      <c r="I1024" s="57" t="s">
        <v>830</v>
      </c>
      <c r="J1024" s="71" t="s">
        <v>1334</v>
      </c>
      <c r="K1024" s="58" t="s">
        <v>260</v>
      </c>
      <c r="L1024" s="191">
        <v>40765</v>
      </c>
      <c r="M1024" s="60" t="str">
        <f t="shared" ca="1" si="68"/>
        <v>12.2 yrs</v>
      </c>
      <c r="N1024" s="61" t="str">
        <f t="shared" ca="1" si="67"/>
        <v>s</v>
      </c>
      <c r="O1024" s="147">
        <v>11</v>
      </c>
      <c r="P1024" s="148">
        <v>14</v>
      </c>
      <c r="Q1024" s="56">
        <v>2011</v>
      </c>
      <c r="R1024" s="55" t="s">
        <v>228</v>
      </c>
      <c r="S1024" s="147" t="s">
        <v>237</v>
      </c>
      <c r="T1024" s="154">
        <v>40861</v>
      </c>
      <c r="U1024" s="64"/>
      <c r="V1024" s="50"/>
      <c r="W1024" s="50"/>
      <c r="X1024" s="50"/>
      <c r="Y1024" s="137"/>
      <c r="Z1024" s="226" t="s">
        <v>262</v>
      </c>
      <c r="AA1024" s="218">
        <v>40858</v>
      </c>
      <c r="AB1024" s="55"/>
      <c r="AC1024" s="63"/>
      <c r="AD1024" s="58" t="s">
        <v>2603</v>
      </c>
      <c r="AE1024" s="58"/>
      <c r="AF1024" s="55"/>
      <c r="AG1024" s="65"/>
      <c r="AH1024" s="65"/>
      <c r="AI1024" s="65"/>
    </row>
    <row r="1025" spans="1:59" ht="15.75" hidden="1" customHeight="1" x14ac:dyDescent="0.2">
      <c r="A1025" s="57">
        <v>12</v>
      </c>
      <c r="B1025" s="80">
        <v>14</v>
      </c>
      <c r="C1025" s="56">
        <v>2020</v>
      </c>
      <c r="D1025" s="55" t="s">
        <v>271</v>
      </c>
      <c r="E1025" s="55">
        <v>2</v>
      </c>
      <c r="F1025" s="55"/>
      <c r="G1025" s="55"/>
      <c r="H1025" s="147" t="s">
        <v>4894</v>
      </c>
      <c r="I1025" s="57" t="s">
        <v>222</v>
      </c>
      <c r="J1025" s="58" t="s">
        <v>527</v>
      </c>
      <c r="K1025" s="58" t="s">
        <v>259</v>
      </c>
      <c r="L1025" s="191">
        <v>43083</v>
      </c>
      <c r="M1025" s="60" t="str">
        <f t="shared" ca="1" si="68"/>
        <v>5.9 yrs</v>
      </c>
      <c r="N1025" s="61" t="str">
        <f t="shared" ca="1" si="67"/>
        <v>a</v>
      </c>
      <c r="O1025" s="147"/>
      <c r="P1025" s="148"/>
      <c r="Q1025" s="56"/>
      <c r="R1025" s="55"/>
      <c r="S1025" s="147" t="s">
        <v>2871</v>
      </c>
      <c r="T1025" s="154">
        <v>44182</v>
      </c>
      <c r="U1025" s="64"/>
      <c r="V1025" s="50"/>
      <c r="W1025" s="50"/>
      <c r="X1025" s="50"/>
      <c r="Y1025" s="79"/>
      <c r="Z1025" s="63"/>
      <c r="AA1025" s="218"/>
      <c r="AB1025" s="55"/>
      <c r="AC1025" s="64"/>
      <c r="AD1025" s="58" t="s">
        <v>4903</v>
      </c>
      <c r="AE1025" s="58" t="s">
        <v>4895</v>
      </c>
      <c r="AF1025" s="55"/>
      <c r="AG1025" s="65"/>
      <c r="AH1025" s="65"/>
      <c r="AI1025" s="65"/>
    </row>
    <row r="1026" spans="1:59" ht="47.25" customHeight="1" x14ac:dyDescent="0.2">
      <c r="A1026" s="55">
        <v>8</v>
      </c>
      <c r="B1026" s="133">
        <v>12</v>
      </c>
      <c r="C1026" s="56">
        <v>2011</v>
      </c>
      <c r="D1026" s="55" t="s">
        <v>271</v>
      </c>
      <c r="E1026" s="55">
        <v>6</v>
      </c>
      <c r="F1026" s="55"/>
      <c r="G1026" s="55"/>
      <c r="H1026" s="147" t="s">
        <v>4444</v>
      </c>
      <c r="I1026" s="57" t="s">
        <v>222</v>
      </c>
      <c r="J1026" s="71" t="s">
        <v>1334</v>
      </c>
      <c r="K1026" s="58" t="s">
        <v>259</v>
      </c>
      <c r="L1026" s="191">
        <v>40765</v>
      </c>
      <c r="M1026" s="60" t="str">
        <f t="shared" ca="1" si="68"/>
        <v>12.2 yrs</v>
      </c>
      <c r="N1026" s="61" t="str">
        <f t="shared" ca="1" si="67"/>
        <v>s</v>
      </c>
      <c r="O1026" s="147">
        <v>11</v>
      </c>
      <c r="P1026" s="148">
        <v>14</v>
      </c>
      <c r="Q1026" s="56">
        <v>11</v>
      </c>
      <c r="R1026" s="55" t="s">
        <v>228</v>
      </c>
      <c r="S1026" s="147" t="s">
        <v>236</v>
      </c>
      <c r="T1026" s="154">
        <v>40861</v>
      </c>
      <c r="U1026" s="64"/>
      <c r="V1026" s="50"/>
      <c r="W1026" s="50"/>
      <c r="X1026" s="50"/>
      <c r="Y1026" s="137"/>
      <c r="Z1026" s="226" t="s">
        <v>262</v>
      </c>
      <c r="AA1026" s="218">
        <v>40858</v>
      </c>
      <c r="AB1026" s="55"/>
      <c r="AC1026" s="63"/>
      <c r="AD1026" s="58" t="s">
        <v>2606</v>
      </c>
      <c r="AE1026" s="58"/>
      <c r="AF1026" s="55"/>
      <c r="AG1026" s="65"/>
      <c r="AH1026" s="65"/>
      <c r="AI1026" s="65"/>
    </row>
    <row r="1027" spans="1:59" ht="47.25" x14ac:dyDescent="0.2">
      <c r="A1027" s="55">
        <v>9</v>
      </c>
      <c r="B1027" s="133">
        <v>9</v>
      </c>
      <c r="C1027" s="56">
        <v>2020</v>
      </c>
      <c r="D1027" s="55" t="s">
        <v>271</v>
      </c>
      <c r="E1027" s="55" t="s">
        <v>243</v>
      </c>
      <c r="F1027" s="55"/>
      <c r="G1027" s="55"/>
      <c r="H1027" s="147" t="s">
        <v>4847</v>
      </c>
      <c r="I1027" s="57" t="s">
        <v>224</v>
      </c>
      <c r="J1027" s="58" t="s">
        <v>2743</v>
      </c>
      <c r="K1027" s="58" t="s">
        <v>259</v>
      </c>
      <c r="L1027" s="191">
        <v>44060</v>
      </c>
      <c r="M1027" s="60" t="str">
        <f t="shared" ca="1" si="68"/>
        <v>3.2 yrs</v>
      </c>
      <c r="N1027" s="61" t="str">
        <f t="shared" ca="1" si="67"/>
        <v>a</v>
      </c>
      <c r="O1027" s="147">
        <v>10</v>
      </c>
      <c r="P1027" s="148">
        <v>28</v>
      </c>
      <c r="Q1027" s="56">
        <v>2020</v>
      </c>
      <c r="R1027" s="55" t="s">
        <v>1197</v>
      </c>
      <c r="S1027" s="147" t="s">
        <v>236</v>
      </c>
      <c r="T1027" s="154">
        <v>44132</v>
      </c>
      <c r="U1027" s="64"/>
      <c r="V1027" s="66"/>
      <c r="W1027" s="70"/>
      <c r="X1027" s="190"/>
      <c r="Y1027" s="135"/>
      <c r="Z1027" s="227"/>
      <c r="AA1027" s="147"/>
      <c r="AB1027" s="70"/>
      <c r="AC1027" s="77"/>
      <c r="AD1027" s="58" t="s">
        <v>4852</v>
      </c>
      <c r="AE1027" s="58"/>
      <c r="AF1027" s="55"/>
      <c r="AG1027" s="65"/>
      <c r="AH1027" s="65"/>
      <c r="AI1027" s="65"/>
    </row>
    <row r="1028" spans="1:59" ht="15.75" x14ac:dyDescent="0.2">
      <c r="A1028" s="55">
        <v>8</v>
      </c>
      <c r="B1028" s="133">
        <v>12</v>
      </c>
      <c r="C1028" s="56">
        <v>2011</v>
      </c>
      <c r="D1028" s="55" t="s">
        <v>271</v>
      </c>
      <c r="E1028" s="55">
        <v>6</v>
      </c>
      <c r="F1028" s="55"/>
      <c r="G1028" s="55"/>
      <c r="H1028" s="147" t="s">
        <v>2528</v>
      </c>
      <c r="I1028" s="57" t="s">
        <v>222</v>
      </c>
      <c r="J1028" s="71" t="s">
        <v>1334</v>
      </c>
      <c r="K1028" s="58" t="s">
        <v>259</v>
      </c>
      <c r="L1028" s="191">
        <v>40765</v>
      </c>
      <c r="M1028" s="60" t="s">
        <v>2605</v>
      </c>
      <c r="N1028" s="61" t="str">
        <f t="shared" ca="1" si="67"/>
        <v>s</v>
      </c>
      <c r="O1028" s="147">
        <v>11</v>
      </c>
      <c r="P1028" s="148">
        <v>15</v>
      </c>
      <c r="Q1028" s="56">
        <v>2011</v>
      </c>
      <c r="R1028" s="55" t="s">
        <v>228</v>
      </c>
      <c r="S1028" s="147" t="s">
        <v>236</v>
      </c>
      <c r="T1028" s="154">
        <v>40862</v>
      </c>
      <c r="U1028" s="64"/>
      <c r="V1028" s="50"/>
      <c r="W1028" s="50"/>
      <c r="X1028" s="50"/>
      <c r="Y1028" s="137"/>
      <c r="Z1028" s="226" t="s">
        <v>262</v>
      </c>
      <c r="AA1028" s="218">
        <v>40858</v>
      </c>
      <c r="AB1028" s="55"/>
      <c r="AC1028" s="63"/>
      <c r="AD1028" s="58" t="s">
        <v>2604</v>
      </c>
      <c r="AE1028" s="58"/>
      <c r="AF1028" s="55"/>
      <c r="AG1028" s="65"/>
      <c r="AH1028" s="65"/>
      <c r="AI1028" s="65"/>
    </row>
    <row r="1029" spans="1:59" ht="47.25" x14ac:dyDescent="0.2">
      <c r="A1029" s="55">
        <v>5</v>
      </c>
      <c r="B1029" s="133">
        <v>7</v>
      </c>
      <c r="C1029" s="56">
        <v>2022</v>
      </c>
      <c r="D1029" s="55" t="s">
        <v>271</v>
      </c>
      <c r="E1029" s="55">
        <v>3</v>
      </c>
      <c r="F1029" s="55"/>
      <c r="G1029" s="55"/>
      <c r="H1029" s="147" t="s">
        <v>5845</v>
      </c>
      <c r="I1029" s="57" t="s">
        <v>222</v>
      </c>
      <c r="J1029" s="58" t="s">
        <v>4676</v>
      </c>
      <c r="K1029" s="58" t="s">
        <v>259</v>
      </c>
      <c r="L1029" s="191">
        <v>44661</v>
      </c>
      <c r="M1029" s="60" t="str">
        <f t="shared" ref="M1029:M1061" ca="1" si="69">IF($L1029="","",IF((today-$L1029)&lt;14,(today-$L1029)&amp;" days",IF(((today-$L1029)/7)&lt;16.5,TRUNC(((today-$L1029)/7))&amp;" wks",IF(((today-$L1029)/28)&lt;18.5,TRUNC(((today-$L1029)/28))&amp;" mos",IF(((today-$L1029)/28)&gt;18.5,ROUND(((today-$L1029)/365),1)&amp;" yrs")))))</f>
        <v>1.5 yrs</v>
      </c>
      <c r="N1029" s="61" t="str">
        <f t="shared" ca="1" si="67"/>
        <v>a</v>
      </c>
      <c r="O1029" s="147">
        <v>6</v>
      </c>
      <c r="P1029" s="148">
        <v>22</v>
      </c>
      <c r="Q1029" s="56">
        <v>2022</v>
      </c>
      <c r="R1029" s="55" t="s">
        <v>4798</v>
      </c>
      <c r="S1029" s="147" t="s">
        <v>236</v>
      </c>
      <c r="T1029" s="154">
        <v>44734</v>
      </c>
      <c r="U1029" s="64">
        <v>44758</v>
      </c>
      <c r="V1029" s="66"/>
      <c r="W1029" s="70"/>
      <c r="X1029" s="190"/>
      <c r="Y1029" s="135"/>
      <c r="Z1029" s="227" t="s">
        <v>261</v>
      </c>
      <c r="AA1029" s="218">
        <v>44781</v>
      </c>
      <c r="AB1029" s="58" t="s">
        <v>264</v>
      </c>
      <c r="AC1029" s="63">
        <v>44733</v>
      </c>
      <c r="AD1029" s="58" t="s">
        <v>6078</v>
      </c>
      <c r="AE1029" s="58"/>
      <c r="AF1029" s="55"/>
      <c r="AG1029" s="65"/>
      <c r="AH1029" s="65"/>
      <c r="AI1029" s="65"/>
    </row>
    <row r="1030" spans="1:59" ht="31.5" customHeight="1" x14ac:dyDescent="0.2">
      <c r="A1030" s="55">
        <v>8</v>
      </c>
      <c r="B1030" s="133">
        <v>12</v>
      </c>
      <c r="C1030" s="56">
        <v>2011</v>
      </c>
      <c r="D1030" s="55" t="s">
        <v>271</v>
      </c>
      <c r="E1030" s="55">
        <v>6</v>
      </c>
      <c r="F1030" s="55"/>
      <c r="G1030" s="55"/>
      <c r="H1030" s="147" t="s">
        <v>2824</v>
      </c>
      <c r="I1030" s="57" t="s">
        <v>222</v>
      </c>
      <c r="J1030" s="71" t="s">
        <v>1334</v>
      </c>
      <c r="K1030" s="58" t="s">
        <v>259</v>
      </c>
      <c r="L1030" s="191">
        <v>40765</v>
      </c>
      <c r="M1030" s="60" t="str">
        <f t="shared" ca="1" si="69"/>
        <v>12.2 yrs</v>
      </c>
      <c r="N1030" s="61" t="str">
        <f t="shared" ca="1" si="67"/>
        <v>s</v>
      </c>
      <c r="O1030" s="147">
        <v>11</v>
      </c>
      <c r="P1030" s="148">
        <v>15</v>
      </c>
      <c r="Q1030" s="56">
        <v>2011</v>
      </c>
      <c r="R1030" s="55" t="s">
        <v>228</v>
      </c>
      <c r="S1030" s="147" t="s">
        <v>236</v>
      </c>
      <c r="T1030" s="154">
        <v>40862</v>
      </c>
      <c r="U1030" s="64"/>
      <c r="V1030" s="50"/>
      <c r="W1030" s="50"/>
      <c r="X1030" s="50"/>
      <c r="Y1030" s="137"/>
      <c r="Z1030" s="226" t="s">
        <v>262</v>
      </c>
      <c r="AA1030" s="218">
        <v>40858</v>
      </c>
      <c r="AB1030" s="55"/>
      <c r="AC1030" s="63"/>
      <c r="AD1030" s="58" t="s">
        <v>2555</v>
      </c>
      <c r="AE1030" s="58"/>
      <c r="AF1030" s="55"/>
      <c r="AG1030" s="65"/>
      <c r="AH1030" s="65"/>
      <c r="AI1030" s="65"/>
    </row>
    <row r="1031" spans="1:59" ht="63" x14ac:dyDescent="0.2">
      <c r="A1031" s="55">
        <v>8</v>
      </c>
      <c r="B1031" s="133">
        <v>12</v>
      </c>
      <c r="C1031" s="56">
        <v>2011</v>
      </c>
      <c r="D1031" s="55" t="s">
        <v>271</v>
      </c>
      <c r="E1031" s="55">
        <v>6</v>
      </c>
      <c r="F1031" s="55"/>
      <c r="G1031" s="55"/>
      <c r="H1031" s="147" t="s">
        <v>2531</v>
      </c>
      <c r="I1031" s="57" t="s">
        <v>222</v>
      </c>
      <c r="J1031" s="71" t="s">
        <v>1334</v>
      </c>
      <c r="K1031" s="58" t="s">
        <v>260</v>
      </c>
      <c r="L1031" s="191">
        <v>40765</v>
      </c>
      <c r="M1031" s="60" t="str">
        <f t="shared" ca="1" si="69"/>
        <v>12.2 yrs</v>
      </c>
      <c r="N1031" s="61" t="s">
        <v>453</v>
      </c>
      <c r="O1031" s="147">
        <v>11</v>
      </c>
      <c r="P1031" s="148">
        <v>15</v>
      </c>
      <c r="Q1031" s="56">
        <v>2011</v>
      </c>
      <c r="R1031" s="55" t="s">
        <v>228</v>
      </c>
      <c r="S1031" s="147" t="s">
        <v>237</v>
      </c>
      <c r="T1031" s="154">
        <v>40862</v>
      </c>
      <c r="U1031" s="64"/>
      <c r="V1031" s="50"/>
      <c r="W1031" s="50"/>
      <c r="X1031" s="50"/>
      <c r="Y1031" s="137"/>
      <c r="Z1031" s="226" t="s">
        <v>262</v>
      </c>
      <c r="AA1031" s="218">
        <v>40858</v>
      </c>
      <c r="AB1031" s="55"/>
      <c r="AC1031" s="63"/>
      <c r="AD1031" s="58" t="s">
        <v>2823</v>
      </c>
      <c r="AE1031" s="58"/>
      <c r="AF1031" s="55"/>
      <c r="AG1031" s="65"/>
      <c r="AH1031" s="65"/>
      <c r="AI1031" s="65"/>
    </row>
    <row r="1032" spans="1:59" ht="63" hidden="1" x14ac:dyDescent="0.2">
      <c r="A1032" s="79">
        <v>1</v>
      </c>
      <c r="B1032" s="56">
        <v>14</v>
      </c>
      <c r="C1032" s="80">
        <v>2016</v>
      </c>
      <c r="D1032" s="57" t="s">
        <v>271</v>
      </c>
      <c r="E1032" s="55">
        <v>2</v>
      </c>
      <c r="F1032" s="55" t="s">
        <v>127</v>
      </c>
      <c r="G1032" s="55"/>
      <c r="H1032" s="58" t="s">
        <v>3875</v>
      </c>
      <c r="I1032" s="57" t="s">
        <v>222</v>
      </c>
      <c r="J1032" s="58" t="s">
        <v>944</v>
      </c>
      <c r="K1032" s="58" t="s">
        <v>259</v>
      </c>
      <c r="L1032" s="81">
        <v>42217</v>
      </c>
      <c r="M1032" s="60" t="str">
        <f t="shared" ca="1" si="69"/>
        <v>8.2 yrs</v>
      </c>
      <c r="N1032" s="61" t="str">
        <f t="shared" ref="N1032:N1064" ca="1" si="70">IF($L1032="","",IF((today-$L1032)&lt;366,"k",IF(((today-$L1032)/28)&lt;84,"a",IF(((today-$L1032)/28)&gt;84,"s"))))</f>
        <v>s</v>
      </c>
      <c r="O1032" s="82"/>
      <c r="P1032" s="83"/>
      <c r="Q1032" s="80"/>
      <c r="R1032" s="57"/>
      <c r="S1032" s="58" t="s">
        <v>2871</v>
      </c>
      <c r="T1032" s="63"/>
      <c r="U1032" s="64"/>
      <c r="V1032" s="50"/>
      <c r="W1032" s="50"/>
      <c r="X1032" s="50"/>
      <c r="Y1032" s="55"/>
      <c r="Z1032" s="55"/>
      <c r="AA1032" s="243"/>
      <c r="AB1032" s="55"/>
      <c r="AC1032" s="63"/>
      <c r="AD1032" s="58" t="s">
        <v>3877</v>
      </c>
      <c r="AE1032" s="58" t="s">
        <v>3876</v>
      </c>
      <c r="AF1032" s="55"/>
      <c r="AG1032" s="65"/>
      <c r="AH1032" s="65"/>
      <c r="AI1032" s="65"/>
    </row>
    <row r="1033" spans="1:59" ht="31.5" x14ac:dyDescent="0.2">
      <c r="A1033" s="55">
        <v>8</v>
      </c>
      <c r="B1033" s="133">
        <v>12</v>
      </c>
      <c r="C1033" s="56">
        <v>2011</v>
      </c>
      <c r="D1033" s="55" t="s">
        <v>271</v>
      </c>
      <c r="E1033" s="55">
        <v>6</v>
      </c>
      <c r="F1033" s="55"/>
      <c r="G1033" s="55"/>
      <c r="H1033" s="147" t="s">
        <v>2530</v>
      </c>
      <c r="I1033" s="57" t="s">
        <v>830</v>
      </c>
      <c r="J1033" s="71" t="s">
        <v>1334</v>
      </c>
      <c r="K1033" s="58" t="s">
        <v>260</v>
      </c>
      <c r="L1033" s="191">
        <v>40765</v>
      </c>
      <c r="M1033" s="60" t="str">
        <f t="shared" ca="1" si="69"/>
        <v>12.2 yrs</v>
      </c>
      <c r="N1033" s="61" t="str">
        <f t="shared" ca="1" si="70"/>
        <v>s</v>
      </c>
      <c r="O1033" s="147">
        <v>11</v>
      </c>
      <c r="P1033" s="148">
        <v>15</v>
      </c>
      <c r="Q1033" s="56">
        <v>2011</v>
      </c>
      <c r="R1033" s="55" t="s">
        <v>228</v>
      </c>
      <c r="S1033" s="147" t="s">
        <v>237</v>
      </c>
      <c r="T1033" s="154">
        <v>40862</v>
      </c>
      <c r="U1033" s="64"/>
      <c r="V1033" s="50"/>
      <c r="W1033" s="50"/>
      <c r="X1033" s="50"/>
      <c r="Y1033" s="137"/>
      <c r="Z1033" s="226" t="s">
        <v>262</v>
      </c>
      <c r="AA1033" s="218">
        <v>40858</v>
      </c>
      <c r="AB1033" s="55"/>
      <c r="AC1033" s="63"/>
      <c r="AD1033" s="58" t="s">
        <v>2607</v>
      </c>
      <c r="AE1033" s="58"/>
      <c r="AF1033" s="55"/>
      <c r="AG1033" s="65"/>
      <c r="AH1033" s="65"/>
      <c r="AI1033" s="65"/>
    </row>
    <row r="1034" spans="1:59" ht="31.5" x14ac:dyDescent="0.2">
      <c r="A1034" s="70">
        <v>8</v>
      </c>
      <c r="B1034" s="134">
        <v>21</v>
      </c>
      <c r="C1034" s="67">
        <v>2022</v>
      </c>
      <c r="D1034" s="70" t="s">
        <v>271</v>
      </c>
      <c r="E1034" s="70">
        <v>1</v>
      </c>
      <c r="F1034" s="70"/>
      <c r="G1034" s="70"/>
      <c r="H1034" s="145" t="s">
        <v>6134</v>
      </c>
      <c r="I1034" s="69" t="s">
        <v>222</v>
      </c>
      <c r="J1034" s="71" t="s">
        <v>1116</v>
      </c>
      <c r="K1034" s="71" t="s">
        <v>259</v>
      </c>
      <c r="L1034" s="194">
        <v>44622</v>
      </c>
      <c r="M1034" s="73" t="str">
        <f t="shared" ca="1" si="69"/>
        <v>1.7 yrs</v>
      </c>
      <c r="N1034" s="74" t="str">
        <f t="shared" ca="1" si="70"/>
        <v>a</v>
      </c>
      <c r="O1034" s="145">
        <v>8</v>
      </c>
      <c r="P1034" s="146">
        <v>23</v>
      </c>
      <c r="Q1034" s="67">
        <v>2022</v>
      </c>
      <c r="R1034" s="70" t="s">
        <v>4078</v>
      </c>
      <c r="S1034" s="145" t="s">
        <v>236</v>
      </c>
      <c r="T1034" s="155">
        <v>44796</v>
      </c>
      <c r="U1034" s="78"/>
      <c r="V1034" s="50"/>
      <c r="W1034" s="50"/>
      <c r="X1034" s="50"/>
      <c r="Y1034" s="135" t="s">
        <v>253</v>
      </c>
      <c r="Z1034" s="66" t="s">
        <v>261</v>
      </c>
      <c r="AA1034" s="235">
        <v>44795</v>
      </c>
      <c r="AB1034" s="70"/>
      <c r="AC1034" s="77"/>
      <c r="AD1034" s="58" t="s">
        <v>6430</v>
      </c>
      <c r="AE1034" s="58" t="s">
        <v>6135</v>
      </c>
      <c r="AF1034" s="55"/>
      <c r="AG1034" s="65"/>
      <c r="AH1034" s="65"/>
      <c r="AI1034" s="65"/>
    </row>
    <row r="1035" spans="1:59" ht="78.75" x14ac:dyDescent="0.2">
      <c r="A1035" s="70">
        <v>3</v>
      </c>
      <c r="B1035" s="134">
        <v>21</v>
      </c>
      <c r="C1035" s="67">
        <v>2022</v>
      </c>
      <c r="D1035" s="70" t="s">
        <v>271</v>
      </c>
      <c r="E1035" s="70">
        <v>1</v>
      </c>
      <c r="F1035" s="70"/>
      <c r="G1035" s="70"/>
      <c r="H1035" s="145" t="s">
        <v>5634</v>
      </c>
      <c r="I1035" s="69" t="s">
        <v>222</v>
      </c>
      <c r="J1035" s="71" t="s">
        <v>366</v>
      </c>
      <c r="K1035" s="71" t="s">
        <v>259</v>
      </c>
      <c r="L1035" s="194">
        <v>43911</v>
      </c>
      <c r="M1035" s="73" t="str">
        <f t="shared" ca="1" si="69"/>
        <v>3.6 yrs</v>
      </c>
      <c r="N1035" s="74" t="str">
        <f t="shared" ca="1" si="70"/>
        <v>a</v>
      </c>
      <c r="O1035" s="145">
        <v>5</v>
      </c>
      <c r="P1035" s="146">
        <v>10</v>
      </c>
      <c r="Q1035" s="67">
        <v>2022</v>
      </c>
      <c r="R1035" s="70" t="s">
        <v>1197</v>
      </c>
      <c r="S1035" s="145" t="s">
        <v>236</v>
      </c>
      <c r="T1035" s="155">
        <v>44691</v>
      </c>
      <c r="U1035" s="78"/>
      <c r="V1035" s="50"/>
      <c r="W1035" s="50"/>
      <c r="X1035" s="50"/>
      <c r="Y1035" s="135"/>
      <c r="Z1035" s="66"/>
      <c r="AA1035" s="235"/>
      <c r="AB1035" s="70"/>
      <c r="AC1035" s="77"/>
      <c r="AD1035" s="58" t="s">
        <v>5894</v>
      </c>
      <c r="AE1035" s="58" t="s">
        <v>5610</v>
      </c>
      <c r="AF1035" s="55"/>
      <c r="AG1035" s="65"/>
      <c r="AH1035" s="65"/>
      <c r="AI1035" s="65"/>
    </row>
    <row r="1036" spans="1:59" ht="25.5" x14ac:dyDescent="0.2">
      <c r="A1036" s="282">
        <v>7</v>
      </c>
      <c r="B1036" s="283">
        <v>18</v>
      </c>
      <c r="C1036" s="284">
        <v>2023</v>
      </c>
      <c r="D1036" s="265" t="s">
        <v>271</v>
      </c>
      <c r="E1036" s="266"/>
      <c r="F1036" s="266"/>
      <c r="G1036" s="266"/>
      <c r="H1036" s="267" t="s">
        <v>4848</v>
      </c>
      <c r="I1036" s="265" t="s">
        <v>222</v>
      </c>
      <c r="J1036" s="267" t="s">
        <v>6702</v>
      </c>
      <c r="K1036" s="267" t="s">
        <v>259</v>
      </c>
      <c r="L1036" s="268">
        <v>45064</v>
      </c>
      <c r="M1036" s="269" t="str">
        <f ca="1">IF($L1036="","",IF((today-$L1036)&lt;14,(today-$L1036)&amp;" days",IF(((today-$L1036)/7)&lt;16.5,TRUNC(((today-$L1036)/7))&amp;" wks",IF(((today-$L1036)/28)&lt;18.5,TRUNC(((today-$L1036)/28))&amp;" mos",IF(((today-$L1036)/28)&gt;18.5,ROUND(((today-$L1036)/365),1)&amp;" yrs")))))</f>
        <v>5 mos</v>
      </c>
      <c r="N1036" s="270" t="str">
        <f ca="1">IF($L1036="","",IF((today-$L1036)&lt;366,"k",IF(((today-$L1036)/28)&lt;84,"a",IF(((today-$L1036)/28)&gt;84,"s"))))</f>
        <v>k</v>
      </c>
      <c r="O1036" s="271"/>
      <c r="P1036" s="272"/>
      <c r="Q1036" s="273"/>
      <c r="R1036" s="265" t="s">
        <v>1197</v>
      </c>
      <c r="S1036" s="267" t="s">
        <v>6638</v>
      </c>
      <c r="T1036" s="274"/>
      <c r="U1036" s="275"/>
      <c r="V1036" s="275"/>
      <c r="W1036" s="275"/>
      <c r="X1036" s="275"/>
      <c r="Y1036" s="266"/>
      <c r="Z1036" s="274"/>
      <c r="AA1036" s="263"/>
      <c r="AB1036" s="266"/>
      <c r="AC1036" s="274"/>
      <c r="AD1036" s="267" t="s">
        <v>6703</v>
      </c>
      <c r="AE1036" s="267"/>
      <c r="AF1036" s="266"/>
      <c r="AG1036" s="65"/>
      <c r="AH1036" s="65"/>
      <c r="AI1036" s="65"/>
      <c r="AJ1036" s="200"/>
      <c r="AK1036" s="200"/>
      <c r="AL1036" s="200"/>
      <c r="AM1036" s="200"/>
      <c r="AN1036" s="200"/>
      <c r="AO1036" s="200"/>
      <c r="AP1036" s="200"/>
      <c r="AQ1036" s="200"/>
      <c r="AR1036" s="200"/>
      <c r="AS1036" s="200"/>
      <c r="AT1036" s="200"/>
      <c r="AU1036" s="200"/>
      <c r="AV1036" s="200"/>
      <c r="AW1036" s="200"/>
      <c r="AX1036" s="200"/>
      <c r="AY1036" s="200"/>
      <c r="AZ1036" s="200"/>
      <c r="BA1036" s="200"/>
      <c r="BB1036" s="200"/>
      <c r="BC1036" s="200"/>
      <c r="BD1036" s="200"/>
      <c r="BE1036" s="200"/>
      <c r="BF1036" s="200"/>
      <c r="BG1036" s="200"/>
    </row>
    <row r="1037" spans="1:59" ht="47.25" x14ac:dyDescent="0.2">
      <c r="A1037" s="55">
        <v>9</v>
      </c>
      <c r="B1037" s="133">
        <v>9</v>
      </c>
      <c r="C1037" s="56">
        <v>2020</v>
      </c>
      <c r="D1037" s="55" t="s">
        <v>271</v>
      </c>
      <c r="E1037" s="55" t="s">
        <v>243</v>
      </c>
      <c r="F1037" s="55"/>
      <c r="G1037" s="55"/>
      <c r="H1037" s="147" t="s">
        <v>4848</v>
      </c>
      <c r="I1037" s="57" t="s">
        <v>222</v>
      </c>
      <c r="J1037" s="58" t="s">
        <v>351</v>
      </c>
      <c r="K1037" s="58" t="s">
        <v>259</v>
      </c>
      <c r="L1037" s="191">
        <v>44060</v>
      </c>
      <c r="M1037" s="60" t="str">
        <f t="shared" ca="1" si="69"/>
        <v>3.2 yrs</v>
      </c>
      <c r="N1037" s="61" t="str">
        <f t="shared" ca="1" si="70"/>
        <v>a</v>
      </c>
      <c r="O1037" s="147">
        <v>10</v>
      </c>
      <c r="P1037" s="148">
        <v>28</v>
      </c>
      <c r="Q1037" s="56">
        <v>2020</v>
      </c>
      <c r="R1037" s="55" t="s">
        <v>1197</v>
      </c>
      <c r="S1037" s="147" t="s">
        <v>236</v>
      </c>
      <c r="T1037" s="154">
        <v>44132</v>
      </c>
      <c r="U1037" s="64"/>
      <c r="V1037" s="66"/>
      <c r="W1037" s="70"/>
      <c r="X1037" s="190"/>
      <c r="Y1037" s="135"/>
      <c r="Z1037" s="227"/>
      <c r="AA1037" s="147"/>
      <c r="AB1037" s="70"/>
      <c r="AC1037" s="77"/>
      <c r="AD1037" s="58" t="s">
        <v>4853</v>
      </c>
      <c r="AE1037" s="58"/>
      <c r="AF1037" s="55"/>
      <c r="AG1037" s="65"/>
      <c r="AH1037" s="65"/>
      <c r="AI1037" s="65"/>
    </row>
    <row r="1038" spans="1:59" ht="31.5" x14ac:dyDescent="0.2">
      <c r="A1038" s="55">
        <v>9</v>
      </c>
      <c r="B1038" s="133">
        <v>5</v>
      </c>
      <c r="C1038" s="56">
        <v>2008</v>
      </c>
      <c r="D1038" s="55" t="s">
        <v>271</v>
      </c>
      <c r="E1038" s="55">
        <v>6</v>
      </c>
      <c r="F1038" s="55" t="s">
        <v>253</v>
      </c>
      <c r="G1038" s="55" t="s">
        <v>241</v>
      </c>
      <c r="H1038" s="147" t="s">
        <v>609</v>
      </c>
      <c r="I1038" s="57" t="s">
        <v>222</v>
      </c>
      <c r="J1038" s="71" t="s">
        <v>1334</v>
      </c>
      <c r="K1038" s="58" t="s">
        <v>260</v>
      </c>
      <c r="L1038" s="191">
        <v>39649</v>
      </c>
      <c r="M1038" s="60" t="str">
        <f t="shared" ca="1" si="69"/>
        <v>15.3 yrs</v>
      </c>
      <c r="N1038" s="61" t="str">
        <f t="shared" ca="1" si="70"/>
        <v>s</v>
      </c>
      <c r="O1038" s="147">
        <v>9</v>
      </c>
      <c r="P1038" s="148">
        <v>23</v>
      </c>
      <c r="Q1038" s="56">
        <v>2008</v>
      </c>
      <c r="R1038" s="55" t="s">
        <v>228</v>
      </c>
      <c r="S1038" s="147" t="s">
        <v>237</v>
      </c>
      <c r="T1038" s="154">
        <v>39722</v>
      </c>
      <c r="U1038" s="64"/>
      <c r="V1038" s="50"/>
      <c r="W1038" s="50"/>
      <c r="X1038" s="50"/>
      <c r="Y1038" s="137" t="s">
        <v>241</v>
      </c>
      <c r="Z1038" s="79" t="s">
        <v>261</v>
      </c>
      <c r="AA1038" s="218">
        <v>39699</v>
      </c>
      <c r="AB1038" s="55" t="s">
        <v>266</v>
      </c>
      <c r="AC1038" s="63">
        <v>39704</v>
      </c>
      <c r="AD1038" s="58"/>
      <c r="AE1038" s="58"/>
      <c r="AF1038" s="55"/>
      <c r="AG1038" s="65"/>
      <c r="AH1038" s="65"/>
      <c r="AI1038" s="65"/>
    </row>
    <row r="1039" spans="1:59" ht="47.25" x14ac:dyDescent="0.2">
      <c r="A1039" s="70">
        <v>12</v>
      </c>
      <c r="B1039" s="134">
        <v>17</v>
      </c>
      <c r="C1039" s="67">
        <v>2013</v>
      </c>
      <c r="D1039" s="70" t="s">
        <v>271</v>
      </c>
      <c r="E1039" s="70">
        <v>1</v>
      </c>
      <c r="F1039" s="70" t="s">
        <v>253</v>
      </c>
      <c r="G1039" s="70"/>
      <c r="H1039" s="145" t="s">
        <v>3341</v>
      </c>
      <c r="I1039" s="69" t="s">
        <v>224</v>
      </c>
      <c r="J1039" s="71" t="s">
        <v>1334</v>
      </c>
      <c r="K1039" s="71" t="s">
        <v>259</v>
      </c>
      <c r="L1039" s="194">
        <v>41395</v>
      </c>
      <c r="M1039" s="73" t="str">
        <f t="shared" ca="1" si="69"/>
        <v>10.5 yrs</v>
      </c>
      <c r="N1039" s="74" t="str">
        <f t="shared" ca="1" si="70"/>
        <v>s</v>
      </c>
      <c r="O1039" s="145">
        <v>12</v>
      </c>
      <c r="P1039" s="146">
        <v>23</v>
      </c>
      <c r="Q1039" s="67">
        <v>2013</v>
      </c>
      <c r="R1039" s="70" t="s">
        <v>228</v>
      </c>
      <c r="S1039" s="145" t="s">
        <v>236</v>
      </c>
      <c r="T1039" s="155">
        <v>41631</v>
      </c>
      <c r="U1039" s="78">
        <v>42028</v>
      </c>
      <c r="V1039" s="50"/>
      <c r="W1039" s="50"/>
      <c r="X1039" s="50"/>
      <c r="Y1039" s="135"/>
      <c r="Z1039" s="66"/>
      <c r="AA1039" s="235"/>
      <c r="AB1039" s="70"/>
      <c r="AC1039" s="77"/>
      <c r="AD1039" s="58" t="s">
        <v>3633</v>
      </c>
      <c r="AE1039" s="58" t="s">
        <v>3343</v>
      </c>
      <c r="AF1039" s="55"/>
      <c r="AG1039" s="65"/>
      <c r="AH1039" s="65"/>
      <c r="AI1039" s="65"/>
    </row>
    <row r="1040" spans="1:59" ht="47.25" hidden="1" x14ac:dyDescent="0.2">
      <c r="A1040" s="70"/>
      <c r="B1040" s="67"/>
      <c r="C1040" s="67">
        <v>2021</v>
      </c>
      <c r="D1040" s="70" t="s">
        <v>271</v>
      </c>
      <c r="E1040" s="70">
        <v>2</v>
      </c>
      <c r="F1040" s="70"/>
      <c r="G1040" s="70"/>
      <c r="H1040" s="145" t="s">
        <v>4362</v>
      </c>
      <c r="I1040" s="69" t="s">
        <v>224</v>
      </c>
      <c r="J1040" s="71" t="s">
        <v>351</v>
      </c>
      <c r="K1040" s="71" t="s">
        <v>260</v>
      </c>
      <c r="L1040" s="194">
        <v>40269</v>
      </c>
      <c r="M1040" s="73" t="str">
        <f t="shared" ca="1" si="69"/>
        <v>13.6 yrs</v>
      </c>
      <c r="N1040" s="74" t="str">
        <f t="shared" ca="1" si="70"/>
        <v>s</v>
      </c>
      <c r="O1040" s="145"/>
      <c r="P1040" s="146"/>
      <c r="Q1040" s="67"/>
      <c r="R1040" s="70"/>
      <c r="S1040" s="145" t="s">
        <v>2373</v>
      </c>
      <c r="T1040" s="77">
        <v>44562</v>
      </c>
      <c r="U1040" s="78"/>
      <c r="V1040" s="50"/>
      <c r="W1040" s="50"/>
      <c r="X1040" s="50"/>
      <c r="Y1040" s="70"/>
      <c r="Z1040" s="66"/>
      <c r="AA1040" s="235"/>
      <c r="AB1040" s="70"/>
      <c r="AC1040" s="77"/>
      <c r="AD1040" s="58" t="s">
        <v>5898</v>
      </c>
      <c r="AE1040" s="58" t="s">
        <v>5357</v>
      </c>
      <c r="AF1040" s="55"/>
      <c r="AG1040" s="65"/>
      <c r="AH1040" s="65"/>
      <c r="AI1040" s="65"/>
    </row>
    <row r="1041" spans="1:35" ht="31.5" customHeight="1" x14ac:dyDescent="0.2">
      <c r="A1041" s="55">
        <v>1</v>
      </c>
      <c r="B1041" s="133">
        <v>9</v>
      </c>
      <c r="C1041" s="56">
        <v>2019</v>
      </c>
      <c r="D1041" s="55" t="s">
        <v>271</v>
      </c>
      <c r="E1041" s="55">
        <v>1</v>
      </c>
      <c r="F1041" s="55"/>
      <c r="G1041" s="55"/>
      <c r="H1041" s="147" t="s">
        <v>4628</v>
      </c>
      <c r="I1041" s="57" t="s">
        <v>222</v>
      </c>
      <c r="J1041" s="58" t="s">
        <v>516</v>
      </c>
      <c r="K1041" s="58" t="s">
        <v>259</v>
      </c>
      <c r="L1041" s="191">
        <v>42370</v>
      </c>
      <c r="M1041" s="60" t="str">
        <f t="shared" ca="1" si="69"/>
        <v>7.8 yrs</v>
      </c>
      <c r="N1041" s="61" t="str">
        <f t="shared" ca="1" si="70"/>
        <v>s</v>
      </c>
      <c r="O1041" s="147">
        <v>1</v>
      </c>
      <c r="P1041" s="148">
        <v>21</v>
      </c>
      <c r="Q1041" s="56">
        <v>2020</v>
      </c>
      <c r="R1041" s="55" t="s">
        <v>228</v>
      </c>
      <c r="S1041" s="147" t="s">
        <v>236</v>
      </c>
      <c r="T1041" s="154">
        <v>43851</v>
      </c>
      <c r="U1041" s="64"/>
      <c r="V1041" s="50"/>
      <c r="W1041" s="50"/>
      <c r="X1041" s="50"/>
      <c r="Y1041" s="137"/>
      <c r="Z1041" s="79"/>
      <c r="AA1041" s="218"/>
      <c r="AB1041" s="55"/>
      <c r="AC1041" s="63"/>
      <c r="AD1041" s="58" t="s">
        <v>4630</v>
      </c>
      <c r="AE1041" s="58"/>
      <c r="AF1041" s="55"/>
      <c r="AG1041" s="65"/>
      <c r="AH1041" s="65"/>
      <c r="AI1041" s="65"/>
    </row>
    <row r="1042" spans="1:35" ht="63" x14ac:dyDescent="0.2">
      <c r="A1042" s="70">
        <v>9</v>
      </c>
      <c r="B1042" s="134">
        <v>16</v>
      </c>
      <c r="C1042" s="67">
        <v>12</v>
      </c>
      <c r="D1042" s="70" t="s">
        <v>271</v>
      </c>
      <c r="E1042" s="70">
        <v>2</v>
      </c>
      <c r="F1042" s="70" t="s">
        <v>253</v>
      </c>
      <c r="G1042" s="70"/>
      <c r="H1042" s="145" t="s">
        <v>3756</v>
      </c>
      <c r="I1042" s="69" t="s">
        <v>222</v>
      </c>
      <c r="J1042" s="71" t="s">
        <v>1334</v>
      </c>
      <c r="K1042" s="95" t="s">
        <v>259</v>
      </c>
      <c r="L1042" s="195">
        <v>40179</v>
      </c>
      <c r="M1042" s="73" t="str">
        <f t="shared" ca="1" si="69"/>
        <v>13.8 yrs</v>
      </c>
      <c r="N1042" s="74" t="str">
        <f t="shared" ca="1" si="70"/>
        <v>s</v>
      </c>
      <c r="O1042" s="150">
        <v>10</v>
      </c>
      <c r="P1042" s="151">
        <v>31</v>
      </c>
      <c r="Q1042" s="67">
        <v>12</v>
      </c>
      <c r="R1042" s="70" t="s">
        <v>228</v>
      </c>
      <c r="S1042" s="145" t="s">
        <v>236</v>
      </c>
      <c r="T1042" s="155">
        <v>41213</v>
      </c>
      <c r="U1042" s="78"/>
      <c r="V1042" s="50"/>
      <c r="W1042" s="50"/>
      <c r="X1042" s="50"/>
      <c r="Y1042" s="135"/>
      <c r="Z1042" s="66"/>
      <c r="AA1042" s="235"/>
      <c r="AB1042" s="70"/>
      <c r="AC1042" s="78"/>
      <c r="AD1042" s="58" t="s">
        <v>3754</v>
      </c>
      <c r="AE1042" s="58"/>
      <c r="AF1042" s="57"/>
      <c r="AG1042" s="65"/>
      <c r="AH1042" s="65"/>
      <c r="AI1042" s="65"/>
    </row>
    <row r="1043" spans="1:35" ht="31.5" x14ac:dyDescent="0.2">
      <c r="A1043" s="55">
        <v>8</v>
      </c>
      <c r="B1043" s="133">
        <v>9</v>
      </c>
      <c r="C1043" s="56">
        <v>2008</v>
      </c>
      <c r="D1043" s="55" t="s">
        <v>271</v>
      </c>
      <c r="E1043" s="55">
        <v>2</v>
      </c>
      <c r="F1043" s="55" t="s">
        <v>253</v>
      </c>
      <c r="G1043" s="55" t="s">
        <v>253</v>
      </c>
      <c r="H1043" s="147" t="s">
        <v>530</v>
      </c>
      <c r="I1043" s="57" t="s">
        <v>222</v>
      </c>
      <c r="J1043" s="71" t="s">
        <v>1334</v>
      </c>
      <c r="K1043" s="58" t="s">
        <v>259</v>
      </c>
      <c r="L1043" s="191">
        <v>38991</v>
      </c>
      <c r="M1043" s="60" t="str">
        <f t="shared" ca="1" si="69"/>
        <v>17.1 yrs</v>
      </c>
      <c r="N1043" s="61" t="str">
        <f t="shared" ca="1" si="70"/>
        <v>s</v>
      </c>
      <c r="O1043" s="147">
        <v>10</v>
      </c>
      <c r="P1043" s="148">
        <v>21</v>
      </c>
      <c r="Q1043" s="56">
        <v>2008</v>
      </c>
      <c r="R1043" s="55" t="s">
        <v>228</v>
      </c>
      <c r="S1043" s="147" t="s">
        <v>236</v>
      </c>
      <c r="T1043" s="154">
        <v>39737</v>
      </c>
      <c r="U1043" s="64"/>
      <c r="V1043" s="50"/>
      <c r="W1043" s="50"/>
      <c r="X1043" s="50"/>
      <c r="Y1043" s="137" t="s">
        <v>241</v>
      </c>
      <c r="Z1043" s="79" t="s">
        <v>262</v>
      </c>
      <c r="AA1043" s="218">
        <v>39743</v>
      </c>
      <c r="AB1043" s="55"/>
      <c r="AC1043" s="63"/>
      <c r="AD1043" s="58"/>
      <c r="AE1043" s="58" t="s">
        <v>825</v>
      </c>
      <c r="AF1043" s="55" t="s">
        <v>241</v>
      </c>
      <c r="AG1043" s="65"/>
      <c r="AH1043" s="65"/>
      <c r="AI1043" s="65"/>
    </row>
    <row r="1044" spans="1:35" ht="63" customHeight="1" x14ac:dyDescent="0.2">
      <c r="A1044" s="70">
        <v>11</v>
      </c>
      <c r="B1044" s="134">
        <v>11</v>
      </c>
      <c r="C1044" s="67">
        <v>2021</v>
      </c>
      <c r="D1044" s="70" t="s">
        <v>271</v>
      </c>
      <c r="E1044" s="70">
        <v>1</v>
      </c>
      <c r="F1044" s="70"/>
      <c r="G1044" s="70"/>
      <c r="H1044" s="145" t="s">
        <v>5399</v>
      </c>
      <c r="I1044" s="69" t="s">
        <v>222</v>
      </c>
      <c r="J1044" s="71" t="s">
        <v>354</v>
      </c>
      <c r="K1044" s="71" t="s">
        <v>259</v>
      </c>
      <c r="L1044" s="194">
        <v>44270</v>
      </c>
      <c r="M1044" s="73" t="str">
        <f t="shared" ca="1" si="69"/>
        <v>2.6 yrs</v>
      </c>
      <c r="N1044" s="74" t="str">
        <f t="shared" ca="1" si="70"/>
        <v>a</v>
      </c>
      <c r="O1044" s="145">
        <v>11</v>
      </c>
      <c r="P1044" s="146">
        <v>12</v>
      </c>
      <c r="Q1044" s="67">
        <v>2021</v>
      </c>
      <c r="R1044" s="70" t="s">
        <v>4078</v>
      </c>
      <c r="S1044" s="145" t="s">
        <v>236</v>
      </c>
      <c r="T1044" s="155">
        <v>44512</v>
      </c>
      <c r="U1044" s="78"/>
      <c r="V1044" s="50"/>
      <c r="W1044" s="50"/>
      <c r="X1044" s="50"/>
      <c r="Y1044" s="135"/>
      <c r="Z1044" s="66"/>
      <c r="AA1044" s="235"/>
      <c r="AB1044" s="70"/>
      <c r="AC1044" s="77"/>
      <c r="AD1044" s="58" t="s">
        <v>5480</v>
      </c>
      <c r="AE1044" s="58" t="s">
        <v>5400</v>
      </c>
      <c r="AF1044" s="55"/>
      <c r="AG1044" s="65"/>
      <c r="AH1044" s="65"/>
      <c r="AI1044" s="65"/>
    </row>
    <row r="1045" spans="1:35" ht="78.75" customHeight="1" x14ac:dyDescent="0.2">
      <c r="A1045" s="70"/>
      <c r="B1045" s="134"/>
      <c r="C1045" s="67">
        <v>2016</v>
      </c>
      <c r="D1045" s="70" t="s">
        <v>271</v>
      </c>
      <c r="E1045" s="70">
        <v>2</v>
      </c>
      <c r="F1045" s="70" t="s">
        <v>253</v>
      </c>
      <c r="G1045" s="70" t="s">
        <v>253</v>
      </c>
      <c r="H1045" s="145" t="s">
        <v>3660</v>
      </c>
      <c r="I1045" s="69" t="s">
        <v>222</v>
      </c>
      <c r="J1045" s="71" t="s">
        <v>1334</v>
      </c>
      <c r="K1045" s="71" t="s">
        <v>259</v>
      </c>
      <c r="L1045" s="194">
        <v>42370</v>
      </c>
      <c r="M1045" s="73" t="str">
        <f t="shared" ca="1" si="69"/>
        <v>7.8 yrs</v>
      </c>
      <c r="N1045" s="74" t="str">
        <f t="shared" ca="1" si="70"/>
        <v>s</v>
      </c>
      <c r="O1045" s="145"/>
      <c r="P1045" s="146"/>
      <c r="Q1045" s="67"/>
      <c r="R1045" s="70"/>
      <c r="S1045" s="145" t="s">
        <v>236</v>
      </c>
      <c r="T1045" s="155"/>
      <c r="U1045" s="78"/>
      <c r="V1045" s="50"/>
      <c r="W1045" s="50"/>
      <c r="X1045" s="50"/>
      <c r="Y1045" s="135"/>
      <c r="Z1045" s="66"/>
      <c r="AA1045" s="235"/>
      <c r="AB1045" s="70"/>
      <c r="AC1045" s="77"/>
      <c r="AD1045" s="58" t="s">
        <v>3977</v>
      </c>
      <c r="AE1045" s="58"/>
      <c r="AF1045" s="55"/>
      <c r="AG1045" s="65"/>
      <c r="AH1045" s="65"/>
      <c r="AI1045" s="65"/>
    </row>
    <row r="1046" spans="1:35" ht="15.75" customHeight="1" x14ac:dyDescent="0.2">
      <c r="A1046" s="70">
        <v>6</v>
      </c>
      <c r="B1046" s="134">
        <v>2</v>
      </c>
      <c r="C1046" s="67">
        <v>2014</v>
      </c>
      <c r="D1046" s="70" t="s">
        <v>271</v>
      </c>
      <c r="E1046" s="70">
        <v>2</v>
      </c>
      <c r="F1046" s="70" t="s">
        <v>253</v>
      </c>
      <c r="G1046" s="70"/>
      <c r="H1046" s="145" t="s">
        <v>3660</v>
      </c>
      <c r="I1046" s="69" t="s">
        <v>222</v>
      </c>
      <c r="J1046" s="71" t="s">
        <v>4939</v>
      </c>
      <c r="K1046" s="71" t="s">
        <v>259</v>
      </c>
      <c r="L1046" s="195">
        <v>41772</v>
      </c>
      <c r="M1046" s="73" t="str">
        <f t="shared" ca="1" si="69"/>
        <v>9.5 yrs</v>
      </c>
      <c r="N1046" s="74" t="str">
        <f t="shared" ca="1" si="70"/>
        <v>s</v>
      </c>
      <c r="O1046" s="150">
        <v>8</v>
      </c>
      <c r="P1046" s="151">
        <v>5</v>
      </c>
      <c r="Q1046" s="67">
        <v>2014</v>
      </c>
      <c r="R1046" s="70" t="s">
        <v>228</v>
      </c>
      <c r="S1046" s="145" t="s">
        <v>236</v>
      </c>
      <c r="T1046" s="155">
        <v>41856</v>
      </c>
      <c r="U1046" s="78"/>
      <c r="V1046" s="50"/>
      <c r="W1046" s="50"/>
      <c r="X1046" s="50"/>
      <c r="Y1046" s="135"/>
      <c r="Z1046" s="66"/>
      <c r="AA1046" s="235"/>
      <c r="AB1046" s="70"/>
      <c r="AC1046" s="78"/>
      <c r="AD1046" s="58"/>
      <c r="AE1046" s="58"/>
      <c r="AF1046" s="57"/>
      <c r="AG1046" s="65"/>
      <c r="AH1046" s="65"/>
      <c r="AI1046" s="65"/>
    </row>
    <row r="1047" spans="1:35" ht="31.5" x14ac:dyDescent="0.2">
      <c r="A1047" s="55">
        <v>5</v>
      </c>
      <c r="B1047" s="133">
        <v>2</v>
      </c>
      <c r="C1047" s="56">
        <v>2012</v>
      </c>
      <c r="D1047" s="55" t="s">
        <v>271</v>
      </c>
      <c r="E1047" s="55">
        <v>2</v>
      </c>
      <c r="F1047" s="55" t="s">
        <v>253</v>
      </c>
      <c r="G1047" s="55"/>
      <c r="H1047" s="147" t="s">
        <v>3010</v>
      </c>
      <c r="I1047" s="57" t="s">
        <v>222</v>
      </c>
      <c r="J1047" s="71" t="s">
        <v>1334</v>
      </c>
      <c r="K1047" s="58" t="s">
        <v>259</v>
      </c>
      <c r="L1047" s="191">
        <v>41010</v>
      </c>
      <c r="M1047" s="60" t="str">
        <f t="shared" ca="1" si="69"/>
        <v>11.6 yrs</v>
      </c>
      <c r="N1047" s="61" t="str">
        <f t="shared" ca="1" si="70"/>
        <v>s</v>
      </c>
      <c r="O1047" s="147">
        <v>10</v>
      </c>
      <c r="P1047" s="148">
        <v>16</v>
      </c>
      <c r="Q1047" s="56">
        <v>2012</v>
      </c>
      <c r="R1047" s="55" t="s">
        <v>228</v>
      </c>
      <c r="S1047" s="147" t="s">
        <v>236</v>
      </c>
      <c r="T1047" s="154">
        <v>41198</v>
      </c>
      <c r="U1047" s="64"/>
      <c r="V1047" s="50"/>
      <c r="W1047" s="50"/>
      <c r="X1047" s="50"/>
      <c r="Y1047" s="137"/>
      <c r="Z1047" s="226" t="s">
        <v>262</v>
      </c>
      <c r="AA1047" s="218">
        <v>41218</v>
      </c>
      <c r="AB1047" s="55" t="s">
        <v>264</v>
      </c>
      <c r="AC1047" s="63">
        <v>41246</v>
      </c>
      <c r="AD1047" s="58"/>
      <c r="AE1047" s="58"/>
      <c r="AF1047" s="55"/>
      <c r="AG1047" s="65"/>
      <c r="AH1047" s="65"/>
      <c r="AI1047" s="65"/>
    </row>
    <row r="1048" spans="1:35" ht="126" customHeight="1" x14ac:dyDescent="0.2">
      <c r="A1048" s="70">
        <v>5</v>
      </c>
      <c r="B1048" s="134">
        <v>31</v>
      </c>
      <c r="C1048" s="67">
        <v>2014</v>
      </c>
      <c r="D1048" s="70" t="s">
        <v>271</v>
      </c>
      <c r="E1048" s="70">
        <v>2</v>
      </c>
      <c r="F1048" s="70" t="s">
        <v>253</v>
      </c>
      <c r="G1048" s="70"/>
      <c r="H1048" s="145" t="s">
        <v>3739</v>
      </c>
      <c r="I1048" s="69" t="s">
        <v>223</v>
      </c>
      <c r="J1048" s="71" t="s">
        <v>1334</v>
      </c>
      <c r="K1048" s="71" t="s">
        <v>259</v>
      </c>
      <c r="L1048" s="194">
        <v>41769</v>
      </c>
      <c r="M1048" s="73" t="str">
        <f t="shared" ca="1" si="69"/>
        <v>9.5 yrs</v>
      </c>
      <c r="N1048" s="74" t="str">
        <f t="shared" ca="1" si="70"/>
        <v>s</v>
      </c>
      <c r="O1048" s="145">
        <v>8</v>
      </c>
      <c r="P1048" s="146">
        <v>6</v>
      </c>
      <c r="Q1048" s="67">
        <v>2014</v>
      </c>
      <c r="R1048" s="70" t="s">
        <v>1197</v>
      </c>
      <c r="S1048" s="145" t="s">
        <v>236</v>
      </c>
      <c r="T1048" s="155">
        <v>41857</v>
      </c>
      <c r="U1048" s="78"/>
      <c r="V1048" s="50"/>
      <c r="W1048" s="50"/>
      <c r="X1048" s="50"/>
      <c r="Y1048" s="135"/>
      <c r="Z1048" s="66" t="s">
        <v>261</v>
      </c>
      <c r="AA1048" s="235">
        <v>42170</v>
      </c>
      <c r="AB1048" s="70"/>
      <c r="AC1048" s="77"/>
      <c r="AD1048" s="58"/>
      <c r="AE1048" s="58" t="s">
        <v>3454</v>
      </c>
      <c r="AF1048" s="55" t="s">
        <v>241</v>
      </c>
      <c r="AG1048" s="65"/>
      <c r="AH1048" s="65"/>
      <c r="AI1048" s="65"/>
    </row>
    <row r="1049" spans="1:35" ht="15.75" customHeight="1" x14ac:dyDescent="0.2">
      <c r="A1049" s="55">
        <v>5</v>
      </c>
      <c r="B1049" s="133">
        <v>7</v>
      </c>
      <c r="C1049" s="56">
        <v>2022</v>
      </c>
      <c r="D1049" s="55" t="s">
        <v>271</v>
      </c>
      <c r="E1049" s="55" t="s">
        <v>5818</v>
      </c>
      <c r="F1049" s="55"/>
      <c r="G1049" s="55"/>
      <c r="H1049" s="147" t="s">
        <v>6546</v>
      </c>
      <c r="I1049" s="57" t="s">
        <v>222</v>
      </c>
      <c r="J1049" s="58" t="s">
        <v>4676</v>
      </c>
      <c r="K1049" s="58" t="s">
        <v>259</v>
      </c>
      <c r="L1049" s="191">
        <v>44661</v>
      </c>
      <c r="M1049" s="60" t="str">
        <f t="shared" ca="1" si="69"/>
        <v>1.5 yrs</v>
      </c>
      <c r="N1049" s="61" t="str">
        <f t="shared" ca="1" si="70"/>
        <v>a</v>
      </c>
      <c r="O1049" s="147">
        <v>6</v>
      </c>
      <c r="P1049" s="148">
        <v>22</v>
      </c>
      <c r="Q1049" s="56">
        <v>2022</v>
      </c>
      <c r="R1049" s="55" t="s">
        <v>4798</v>
      </c>
      <c r="S1049" s="147" t="s">
        <v>236</v>
      </c>
      <c r="T1049" s="154">
        <v>44734</v>
      </c>
      <c r="U1049" s="64"/>
      <c r="V1049" s="66"/>
      <c r="W1049" s="70"/>
      <c r="X1049" s="190"/>
      <c r="Y1049" s="135"/>
      <c r="Z1049" s="227" t="s">
        <v>261</v>
      </c>
      <c r="AA1049" s="218">
        <v>44733</v>
      </c>
      <c r="AB1049" s="58" t="s">
        <v>264</v>
      </c>
      <c r="AC1049" s="63">
        <v>44733</v>
      </c>
      <c r="AD1049" s="58" t="s">
        <v>6547</v>
      </c>
      <c r="AE1049" s="58"/>
      <c r="AF1049" s="55"/>
      <c r="AG1049" s="65"/>
      <c r="AH1049" s="65"/>
      <c r="AI1049" s="65"/>
    </row>
    <row r="1050" spans="1:35" ht="47.25" hidden="1" customHeight="1" x14ac:dyDescent="0.2">
      <c r="A1050" s="57">
        <v>6</v>
      </c>
      <c r="B1050" s="80">
        <v>20</v>
      </c>
      <c r="C1050" s="56">
        <v>2020</v>
      </c>
      <c r="D1050" s="55" t="s">
        <v>271</v>
      </c>
      <c r="E1050" s="55">
        <v>1</v>
      </c>
      <c r="F1050" s="55"/>
      <c r="G1050" s="55"/>
      <c r="H1050" s="147" t="s">
        <v>4688</v>
      </c>
      <c r="I1050" s="57" t="s">
        <v>222</v>
      </c>
      <c r="J1050" s="58" t="s">
        <v>4676</v>
      </c>
      <c r="K1050" s="58" t="s">
        <v>260</v>
      </c>
      <c r="L1050" s="191">
        <v>43617</v>
      </c>
      <c r="M1050" s="60" t="str">
        <f t="shared" ca="1" si="69"/>
        <v>4.4 yrs</v>
      </c>
      <c r="N1050" s="61" t="str">
        <f t="shared" ca="1" si="70"/>
        <v>a</v>
      </c>
      <c r="O1050" s="147"/>
      <c r="P1050" s="148"/>
      <c r="Q1050" s="56"/>
      <c r="R1050" s="55"/>
      <c r="S1050" s="147" t="s">
        <v>2373</v>
      </c>
      <c r="T1050" s="154"/>
      <c r="U1050" s="64"/>
      <c r="V1050" s="50"/>
      <c r="W1050" s="50"/>
      <c r="X1050" s="50"/>
      <c r="Y1050" s="79"/>
      <c r="Z1050" s="63"/>
      <c r="AA1050" s="218"/>
      <c r="AB1050" s="55"/>
      <c r="AC1050" s="63"/>
      <c r="AD1050" s="58" t="s">
        <v>4687</v>
      </c>
      <c r="AE1050" s="58" t="s">
        <v>4677</v>
      </c>
      <c r="AF1050" s="55"/>
      <c r="AG1050" s="65"/>
      <c r="AH1050" s="65"/>
      <c r="AI1050" s="65"/>
    </row>
    <row r="1051" spans="1:35" ht="31.5" customHeight="1" x14ac:dyDescent="0.2">
      <c r="A1051" s="55">
        <v>9</v>
      </c>
      <c r="B1051" s="133">
        <v>9</v>
      </c>
      <c r="C1051" s="56">
        <v>2020</v>
      </c>
      <c r="D1051" s="55" t="s">
        <v>271</v>
      </c>
      <c r="E1051" s="55" t="s">
        <v>4109</v>
      </c>
      <c r="F1051" s="55"/>
      <c r="G1051" s="55"/>
      <c r="H1051" s="147" t="s">
        <v>4842</v>
      </c>
      <c r="I1051" s="57" t="s">
        <v>223</v>
      </c>
      <c r="J1051" s="58" t="s">
        <v>102</v>
      </c>
      <c r="K1051" s="58" t="s">
        <v>260</v>
      </c>
      <c r="L1051" s="191">
        <v>44060</v>
      </c>
      <c r="M1051" s="60" t="str">
        <f t="shared" ca="1" si="69"/>
        <v>3.2 yrs</v>
      </c>
      <c r="N1051" s="61" t="str">
        <f t="shared" ca="1" si="70"/>
        <v>a</v>
      </c>
      <c r="O1051" s="147">
        <v>10</v>
      </c>
      <c r="P1051" s="148">
        <v>27</v>
      </c>
      <c r="Q1051" s="56">
        <v>2020</v>
      </c>
      <c r="R1051" s="55" t="s">
        <v>228</v>
      </c>
      <c r="S1051" s="147" t="s">
        <v>237</v>
      </c>
      <c r="T1051" s="154">
        <v>44131</v>
      </c>
      <c r="U1051" s="64"/>
      <c r="V1051" s="66"/>
      <c r="W1051" s="70"/>
      <c r="X1051" s="190"/>
      <c r="Y1051" s="135"/>
      <c r="Z1051" s="227"/>
      <c r="AA1051" s="147"/>
      <c r="AB1051" s="70"/>
      <c r="AC1051" s="77"/>
      <c r="AD1051" s="58" t="s">
        <v>4843</v>
      </c>
      <c r="AE1051" s="58"/>
      <c r="AF1051" s="55"/>
      <c r="AG1051" s="65"/>
      <c r="AH1051" s="65"/>
      <c r="AI1051" s="65"/>
    </row>
    <row r="1052" spans="1:35" ht="47.25" customHeight="1" x14ac:dyDescent="0.2">
      <c r="A1052" s="55">
        <v>5</v>
      </c>
      <c r="B1052" s="133">
        <v>23</v>
      </c>
      <c r="C1052" s="56">
        <v>2008</v>
      </c>
      <c r="D1052" s="55" t="s">
        <v>271</v>
      </c>
      <c r="E1052" s="55" t="s">
        <v>243</v>
      </c>
      <c r="F1052" s="55" t="s">
        <v>241</v>
      </c>
      <c r="G1052" s="55" t="s">
        <v>253</v>
      </c>
      <c r="H1052" s="147" t="s">
        <v>343</v>
      </c>
      <c r="I1052" s="57" t="s">
        <v>222</v>
      </c>
      <c r="J1052" s="71" t="s">
        <v>1334</v>
      </c>
      <c r="K1052" s="58" t="s">
        <v>260</v>
      </c>
      <c r="L1052" s="191">
        <v>39542</v>
      </c>
      <c r="M1052" s="60" t="str">
        <f t="shared" ca="1" si="69"/>
        <v>15.6 yrs</v>
      </c>
      <c r="N1052" s="61" t="str">
        <f t="shared" ca="1" si="70"/>
        <v>s</v>
      </c>
      <c r="O1052" s="147">
        <v>6</v>
      </c>
      <c r="P1052" s="148">
        <v>17</v>
      </c>
      <c r="Q1052" s="56">
        <v>2008</v>
      </c>
      <c r="R1052" s="55" t="s">
        <v>228</v>
      </c>
      <c r="S1052" s="147" t="s">
        <v>237</v>
      </c>
      <c r="T1052" s="154">
        <v>39616</v>
      </c>
      <c r="U1052" s="64"/>
      <c r="V1052" s="50"/>
      <c r="W1052" s="50"/>
      <c r="X1052" s="50"/>
      <c r="Y1052" s="137" t="s">
        <v>241</v>
      </c>
      <c r="Z1052" s="79" t="s">
        <v>261</v>
      </c>
      <c r="AA1052" s="218">
        <v>39592</v>
      </c>
      <c r="AB1052" s="55"/>
      <c r="AC1052" s="63"/>
      <c r="AD1052" s="58"/>
      <c r="AE1052" s="58" t="s">
        <v>409</v>
      </c>
      <c r="AF1052" s="55" t="s">
        <v>241</v>
      </c>
      <c r="AG1052" s="65"/>
      <c r="AH1052" s="65"/>
      <c r="AI1052" s="65"/>
    </row>
    <row r="1053" spans="1:35" ht="15.75" customHeight="1" x14ac:dyDescent="0.2">
      <c r="A1053" s="70">
        <v>7</v>
      </c>
      <c r="B1053" s="134">
        <v>16</v>
      </c>
      <c r="C1053" s="67">
        <v>2021</v>
      </c>
      <c r="D1053" s="70" t="s">
        <v>271</v>
      </c>
      <c r="E1053" s="70" t="s">
        <v>2644</v>
      </c>
      <c r="F1053" s="70"/>
      <c r="G1053" s="70"/>
      <c r="H1053" s="145" t="s">
        <v>4844</v>
      </c>
      <c r="I1053" s="69" t="s">
        <v>222</v>
      </c>
      <c r="J1053" s="71" t="s">
        <v>1097</v>
      </c>
      <c r="K1053" s="71" t="s">
        <v>260</v>
      </c>
      <c r="L1053" s="194">
        <v>44296</v>
      </c>
      <c r="M1053" s="73" t="str">
        <f t="shared" ca="1" si="69"/>
        <v>2.5 yrs</v>
      </c>
      <c r="N1053" s="74" t="str">
        <f t="shared" ca="1" si="70"/>
        <v>a</v>
      </c>
      <c r="O1053" s="145">
        <v>7</v>
      </c>
      <c r="P1053" s="146">
        <v>20</v>
      </c>
      <c r="Q1053" s="67">
        <v>2021</v>
      </c>
      <c r="R1053" s="70" t="s">
        <v>228</v>
      </c>
      <c r="S1053" s="145" t="s">
        <v>237</v>
      </c>
      <c r="T1053" s="155">
        <v>44397</v>
      </c>
      <c r="U1053" s="78"/>
      <c r="V1053" s="50"/>
      <c r="W1053" s="50"/>
      <c r="X1053" s="50"/>
      <c r="Y1053" s="135"/>
      <c r="Z1053" s="66" t="s">
        <v>262</v>
      </c>
      <c r="AA1053" s="235">
        <v>44393</v>
      </c>
      <c r="AB1053" s="70"/>
      <c r="AC1053" s="77"/>
      <c r="AD1053" s="58" t="s">
        <v>5220</v>
      </c>
      <c r="AE1053" s="58" t="s">
        <v>5206</v>
      </c>
      <c r="AF1053" s="55"/>
      <c r="AG1053" s="65"/>
      <c r="AH1053" s="65"/>
      <c r="AI1053" s="65"/>
    </row>
    <row r="1054" spans="1:35" ht="38.25" hidden="1" x14ac:dyDescent="0.2">
      <c r="A1054" s="96">
        <v>12</v>
      </c>
      <c r="B1054" s="97">
        <v>19</v>
      </c>
      <c r="C1054" s="98">
        <v>2013</v>
      </c>
      <c r="D1054" s="99" t="s">
        <v>226</v>
      </c>
      <c r="E1054" s="100">
        <v>1</v>
      </c>
      <c r="F1054" s="100" t="s">
        <v>253</v>
      </c>
      <c r="G1054" s="100"/>
      <c r="H1054" s="101" t="s">
        <v>3344</v>
      </c>
      <c r="I1054" s="99" t="s">
        <v>222</v>
      </c>
      <c r="J1054" s="101" t="s">
        <v>3345</v>
      </c>
      <c r="K1054" s="101" t="s">
        <v>260</v>
      </c>
      <c r="L1054" s="102">
        <v>39083</v>
      </c>
      <c r="M1054" s="103" t="str">
        <f t="shared" ca="1" si="69"/>
        <v>16.8 yrs</v>
      </c>
      <c r="N1054" s="104" t="str">
        <f t="shared" ca="1" si="70"/>
        <v>s</v>
      </c>
      <c r="O1054" s="105"/>
      <c r="P1054" s="106"/>
      <c r="Q1054" s="98"/>
      <c r="R1054" s="99"/>
      <c r="S1054" s="101" t="s">
        <v>2373</v>
      </c>
      <c r="T1054" s="107"/>
      <c r="U1054" s="108"/>
      <c r="V1054" s="50"/>
      <c r="W1054" s="50"/>
      <c r="X1054" s="50"/>
      <c r="Y1054" s="100"/>
      <c r="Z1054" s="100" t="s">
        <v>262</v>
      </c>
      <c r="AA1054" s="245">
        <v>41628</v>
      </c>
      <c r="AB1054" s="100"/>
      <c r="AC1054" s="107"/>
      <c r="AD1054" s="43" t="s">
        <v>3490</v>
      </c>
      <c r="AE1054" s="43" t="s">
        <v>3489</v>
      </c>
      <c r="AF1054" s="42" t="s">
        <v>241</v>
      </c>
    </row>
    <row r="1055" spans="1:35" ht="31.5" customHeight="1" x14ac:dyDescent="0.2">
      <c r="A1055" s="55">
        <v>9</v>
      </c>
      <c r="B1055" s="133">
        <v>9</v>
      </c>
      <c r="C1055" s="56">
        <v>2020</v>
      </c>
      <c r="D1055" s="55" t="s">
        <v>271</v>
      </c>
      <c r="E1055" s="55" t="s">
        <v>4109</v>
      </c>
      <c r="F1055" s="55"/>
      <c r="G1055" s="55"/>
      <c r="H1055" s="147" t="s">
        <v>4844</v>
      </c>
      <c r="I1055" s="57" t="s">
        <v>223</v>
      </c>
      <c r="J1055" s="58" t="s">
        <v>1984</v>
      </c>
      <c r="K1055" s="58" t="s">
        <v>260</v>
      </c>
      <c r="L1055" s="191">
        <v>44060</v>
      </c>
      <c r="M1055" s="60" t="str">
        <f t="shared" ca="1" si="69"/>
        <v>3.2 yrs</v>
      </c>
      <c r="N1055" s="61" t="str">
        <f t="shared" ca="1" si="70"/>
        <v>a</v>
      </c>
      <c r="O1055" s="147">
        <v>10</v>
      </c>
      <c r="P1055" s="148">
        <v>27</v>
      </c>
      <c r="Q1055" s="56">
        <v>2020</v>
      </c>
      <c r="R1055" s="55" t="s">
        <v>228</v>
      </c>
      <c r="S1055" s="147" t="s">
        <v>237</v>
      </c>
      <c r="T1055" s="154">
        <v>44131</v>
      </c>
      <c r="U1055" s="64"/>
      <c r="V1055" s="66"/>
      <c r="W1055" s="70"/>
      <c r="X1055" s="190"/>
      <c r="Y1055" s="135"/>
      <c r="Z1055" s="227"/>
      <c r="AA1055" s="147"/>
      <c r="AB1055" s="70"/>
      <c r="AC1055" s="77"/>
      <c r="AD1055" s="58" t="s">
        <v>4845</v>
      </c>
      <c r="AE1055" s="58"/>
      <c r="AF1055" s="55"/>
      <c r="AG1055" s="65"/>
      <c r="AH1055" s="65"/>
      <c r="AI1055" s="65"/>
    </row>
    <row r="1056" spans="1:35" ht="31.5" x14ac:dyDescent="0.2">
      <c r="A1056" s="55">
        <v>9</v>
      </c>
      <c r="B1056" s="133">
        <v>5</v>
      </c>
      <c r="C1056" s="56">
        <v>2008</v>
      </c>
      <c r="D1056" s="55" t="s">
        <v>271</v>
      </c>
      <c r="E1056" s="55">
        <v>7</v>
      </c>
      <c r="F1056" s="55" t="s">
        <v>241</v>
      </c>
      <c r="G1056" s="55" t="s">
        <v>241</v>
      </c>
      <c r="H1056" s="147" t="s">
        <v>607</v>
      </c>
      <c r="I1056" s="57" t="s">
        <v>222</v>
      </c>
      <c r="J1056" s="71" t="s">
        <v>1334</v>
      </c>
      <c r="K1056" s="58" t="s">
        <v>260</v>
      </c>
      <c r="L1056" s="191">
        <v>39649</v>
      </c>
      <c r="M1056" s="60" t="str">
        <f t="shared" ca="1" si="69"/>
        <v>15.3 yrs</v>
      </c>
      <c r="N1056" s="61" t="str">
        <f t="shared" ca="1" si="70"/>
        <v>s</v>
      </c>
      <c r="O1056" s="147">
        <v>9</v>
      </c>
      <c r="P1056" s="148">
        <v>23</v>
      </c>
      <c r="Q1056" s="56">
        <v>2008</v>
      </c>
      <c r="R1056" s="55" t="s">
        <v>228</v>
      </c>
      <c r="S1056" s="147" t="s">
        <v>237</v>
      </c>
      <c r="T1056" s="154">
        <v>39722</v>
      </c>
      <c r="U1056" s="64"/>
      <c r="V1056" s="50"/>
      <c r="W1056" s="50"/>
      <c r="X1056" s="50"/>
      <c r="Y1056" s="137" t="s">
        <v>241</v>
      </c>
      <c r="Z1056" s="79" t="s">
        <v>261</v>
      </c>
      <c r="AA1056" s="218">
        <v>39699</v>
      </c>
      <c r="AB1056" s="55" t="s">
        <v>266</v>
      </c>
      <c r="AC1056" s="63">
        <v>39704</v>
      </c>
      <c r="AD1056" s="58"/>
      <c r="AE1056" s="58"/>
      <c r="AF1056" s="55"/>
      <c r="AG1056" s="65"/>
      <c r="AH1056" s="65"/>
      <c r="AI1056" s="65"/>
    </row>
    <row r="1057" spans="1:35" ht="15.75" customHeight="1" x14ac:dyDescent="0.2">
      <c r="A1057" s="55">
        <v>8</v>
      </c>
      <c r="B1057" s="133">
        <v>18</v>
      </c>
      <c r="C1057" s="56">
        <v>2012</v>
      </c>
      <c r="D1057" s="55" t="s">
        <v>271</v>
      </c>
      <c r="E1057" s="55" t="s">
        <v>2644</v>
      </c>
      <c r="F1057" s="55"/>
      <c r="G1057" s="55"/>
      <c r="H1057" s="147" t="s">
        <v>2948</v>
      </c>
      <c r="I1057" s="57" t="s">
        <v>222</v>
      </c>
      <c r="J1057" s="71" t="s">
        <v>1334</v>
      </c>
      <c r="K1057" s="58" t="s">
        <v>259</v>
      </c>
      <c r="L1057" s="191">
        <v>41128</v>
      </c>
      <c r="M1057" s="60" t="str">
        <f t="shared" ca="1" si="69"/>
        <v>11.2 yrs</v>
      </c>
      <c r="N1057" s="61" t="str">
        <f t="shared" ca="1" si="70"/>
        <v>s</v>
      </c>
      <c r="O1057" s="147"/>
      <c r="P1057" s="148"/>
      <c r="Q1057" s="56"/>
      <c r="R1057" s="55"/>
      <c r="S1057" s="147"/>
      <c r="T1057" s="154"/>
      <c r="U1057" s="64"/>
      <c r="V1057" s="50"/>
      <c r="W1057" s="50"/>
      <c r="X1057" s="50"/>
      <c r="Y1057" s="137"/>
      <c r="Z1057" s="79"/>
      <c r="AA1057" s="218"/>
      <c r="AB1057" s="55"/>
      <c r="AC1057" s="63"/>
      <c r="AD1057" s="58" t="s">
        <v>2950</v>
      </c>
      <c r="AE1057" s="58" t="s">
        <v>2949</v>
      </c>
      <c r="AF1057" s="55" t="s">
        <v>253</v>
      </c>
      <c r="AG1057" s="65"/>
      <c r="AH1057" s="65"/>
      <c r="AI1057" s="65"/>
    </row>
    <row r="1058" spans="1:35" ht="15.75" customHeight="1" x14ac:dyDescent="0.2">
      <c r="A1058" s="70">
        <v>9</v>
      </c>
      <c r="B1058" s="134"/>
      <c r="C1058" s="67">
        <v>2018</v>
      </c>
      <c r="D1058" s="70" t="s">
        <v>271</v>
      </c>
      <c r="E1058" s="70">
        <v>2</v>
      </c>
      <c r="F1058" s="70"/>
      <c r="G1058" s="70"/>
      <c r="H1058" s="71" t="s">
        <v>3571</v>
      </c>
      <c r="I1058" s="69" t="s">
        <v>830</v>
      </c>
      <c r="J1058" s="71" t="s">
        <v>4306</v>
      </c>
      <c r="K1058" s="71" t="s">
        <v>259</v>
      </c>
      <c r="L1058" s="194">
        <v>42378</v>
      </c>
      <c r="M1058" s="73" t="str">
        <f t="shared" ca="1" si="69"/>
        <v>7.8 yrs</v>
      </c>
      <c r="N1058" s="74" t="str">
        <f t="shared" ca="1" si="70"/>
        <v>s</v>
      </c>
      <c r="O1058" s="145">
        <v>10</v>
      </c>
      <c r="P1058" s="146">
        <v>9</v>
      </c>
      <c r="Q1058" s="67">
        <v>2018</v>
      </c>
      <c r="R1058" s="70" t="s">
        <v>228</v>
      </c>
      <c r="S1058" s="145" t="s">
        <v>236</v>
      </c>
      <c r="T1058" s="155">
        <v>43382</v>
      </c>
      <c r="U1058" s="78"/>
      <c r="V1058" s="50"/>
      <c r="W1058" s="50"/>
      <c r="X1058" s="50"/>
      <c r="Y1058" s="135"/>
      <c r="Z1058" s="66"/>
      <c r="AA1058" s="235"/>
      <c r="AB1058" s="70"/>
      <c r="AC1058" s="77"/>
      <c r="AD1058" s="58" t="s">
        <v>4307</v>
      </c>
      <c r="AE1058" s="58"/>
      <c r="AF1058" s="55"/>
      <c r="AG1058" s="65"/>
      <c r="AH1058" s="65"/>
      <c r="AI1058" s="65"/>
    </row>
    <row r="1059" spans="1:35" ht="31.5" hidden="1" x14ac:dyDescent="0.2">
      <c r="A1059" s="55">
        <v>7</v>
      </c>
      <c r="B1059" s="133">
        <v>18</v>
      </c>
      <c r="C1059" s="56">
        <v>2022</v>
      </c>
      <c r="D1059" s="55" t="s">
        <v>271</v>
      </c>
      <c r="E1059" s="55">
        <v>1</v>
      </c>
      <c r="F1059" s="55"/>
      <c r="G1059" s="55"/>
      <c r="H1059" s="147" t="s">
        <v>6070</v>
      </c>
      <c r="I1059" s="57" t="s">
        <v>222</v>
      </c>
      <c r="J1059" s="71" t="s">
        <v>351</v>
      </c>
      <c r="K1059" s="58" t="s">
        <v>259</v>
      </c>
      <c r="L1059" s="191">
        <v>44378</v>
      </c>
      <c r="M1059" s="60" t="str">
        <f t="shared" ca="1" si="69"/>
        <v>2.3 yrs</v>
      </c>
      <c r="N1059" s="61" t="str">
        <f t="shared" ca="1" si="70"/>
        <v>a</v>
      </c>
      <c r="O1059" s="147"/>
      <c r="P1059" s="148"/>
      <c r="Q1059" s="56"/>
      <c r="R1059" s="55"/>
      <c r="S1059" s="147" t="s">
        <v>2871</v>
      </c>
      <c r="T1059" s="63">
        <v>44766</v>
      </c>
      <c r="U1059" s="64"/>
      <c r="V1059" s="50"/>
      <c r="W1059" s="50"/>
      <c r="X1059" s="50"/>
      <c r="Y1059" s="55"/>
      <c r="Z1059" s="79" t="s">
        <v>262</v>
      </c>
      <c r="AA1059" s="218">
        <v>44791</v>
      </c>
      <c r="AB1059" s="55" t="s">
        <v>264</v>
      </c>
      <c r="AC1059" s="63">
        <v>44799</v>
      </c>
      <c r="AD1059" s="58" t="s">
        <v>6111</v>
      </c>
      <c r="AE1059" s="58"/>
      <c r="AF1059" s="55"/>
      <c r="AG1059" s="65"/>
      <c r="AH1059" s="65"/>
      <c r="AI1059" s="65"/>
    </row>
    <row r="1060" spans="1:35" ht="141.75" customHeight="1" x14ac:dyDescent="0.2">
      <c r="A1060" s="70">
        <v>10</v>
      </c>
      <c r="B1060" s="134">
        <v>16</v>
      </c>
      <c r="C1060" s="67">
        <v>2014</v>
      </c>
      <c r="D1060" s="70" t="s">
        <v>271</v>
      </c>
      <c r="E1060" s="70">
        <v>6</v>
      </c>
      <c r="F1060" s="70" t="s">
        <v>253</v>
      </c>
      <c r="G1060" s="70"/>
      <c r="H1060" s="145" t="s">
        <v>3571</v>
      </c>
      <c r="I1060" s="69" t="s">
        <v>222</v>
      </c>
      <c r="J1060" s="71" t="s">
        <v>1334</v>
      </c>
      <c r="K1060" s="71" t="s">
        <v>259</v>
      </c>
      <c r="L1060" s="194">
        <v>41861</v>
      </c>
      <c r="M1060" s="73" t="str">
        <f t="shared" ca="1" si="69"/>
        <v>9.2 yrs</v>
      </c>
      <c r="N1060" s="74" t="str">
        <f t="shared" ca="1" si="70"/>
        <v>s</v>
      </c>
      <c r="O1060" s="145">
        <v>10</v>
      </c>
      <c r="P1060" s="146">
        <v>17</v>
      </c>
      <c r="Q1060" s="67">
        <v>2014</v>
      </c>
      <c r="R1060" s="70" t="s">
        <v>228</v>
      </c>
      <c r="S1060" s="145" t="s">
        <v>236</v>
      </c>
      <c r="T1060" s="155">
        <v>41929</v>
      </c>
      <c r="U1060" s="78"/>
      <c r="V1060" s="50"/>
      <c r="W1060" s="50"/>
      <c r="X1060" s="50"/>
      <c r="Y1060" s="135"/>
      <c r="Z1060" s="66"/>
      <c r="AA1060" s="235"/>
      <c r="AB1060" s="70"/>
      <c r="AC1060" s="77"/>
      <c r="AD1060" s="58" t="s">
        <v>3590</v>
      </c>
      <c r="AE1060" s="58" t="s">
        <v>3572</v>
      </c>
      <c r="AF1060" s="55" t="s">
        <v>241</v>
      </c>
      <c r="AG1060" s="65"/>
      <c r="AH1060" s="65"/>
      <c r="AI1060" s="65"/>
    </row>
    <row r="1061" spans="1:35" ht="15.75" x14ac:dyDescent="0.2">
      <c r="A1061" s="55">
        <v>9</v>
      </c>
      <c r="B1061" s="133">
        <v>1</v>
      </c>
      <c r="C1061" s="56">
        <v>2011</v>
      </c>
      <c r="D1061" s="55" t="s">
        <v>271</v>
      </c>
      <c r="E1061" s="55">
        <v>4</v>
      </c>
      <c r="F1061" s="55"/>
      <c r="G1061" s="55"/>
      <c r="H1061" s="147" t="s">
        <v>941</v>
      </c>
      <c r="I1061" s="57" t="s">
        <v>222</v>
      </c>
      <c r="J1061" s="71" t="s">
        <v>1334</v>
      </c>
      <c r="K1061" s="58" t="s">
        <v>259</v>
      </c>
      <c r="L1061" s="193"/>
      <c r="M1061" s="60" t="str">
        <f t="shared" si="69"/>
        <v/>
      </c>
      <c r="N1061" s="61" t="str">
        <f t="shared" si="70"/>
        <v/>
      </c>
      <c r="O1061" s="143"/>
      <c r="P1061" s="144"/>
      <c r="Q1061" s="56"/>
      <c r="R1061" s="55"/>
      <c r="S1061" s="147"/>
      <c r="T1061" s="154"/>
      <c r="U1061" s="64"/>
      <c r="V1061" s="50"/>
      <c r="W1061" s="50"/>
      <c r="X1061" s="50"/>
      <c r="Y1061" s="137"/>
      <c r="Z1061" s="79"/>
      <c r="AA1061" s="218"/>
      <c r="AB1061" s="55"/>
      <c r="AC1061" s="64"/>
      <c r="AD1061" s="58" t="s">
        <v>2580</v>
      </c>
      <c r="AE1061" s="58"/>
      <c r="AF1061" s="57"/>
      <c r="AG1061" s="65"/>
      <c r="AH1061" s="65"/>
      <c r="AI1061" s="65"/>
    </row>
    <row r="1062" spans="1:35" ht="47.25" customHeight="1" x14ac:dyDescent="0.2">
      <c r="A1062" s="55">
        <v>5</v>
      </c>
      <c r="B1062" s="133">
        <v>7</v>
      </c>
      <c r="C1062" s="56">
        <v>2022</v>
      </c>
      <c r="D1062" s="55" t="s">
        <v>271</v>
      </c>
      <c r="E1062" s="55" t="s">
        <v>5818</v>
      </c>
      <c r="F1062" s="55"/>
      <c r="G1062" s="55"/>
      <c r="H1062" s="147" t="s">
        <v>2623</v>
      </c>
      <c r="I1062" s="57" t="s">
        <v>222</v>
      </c>
      <c r="J1062" s="58" t="s">
        <v>1334</v>
      </c>
      <c r="K1062" s="58" t="s">
        <v>259</v>
      </c>
      <c r="L1062" s="191">
        <v>44661</v>
      </c>
      <c r="M1062" s="60" t="str">
        <f t="shared" ref="M1062:M1093" ca="1" si="71">IF($L1062="","",IF((today-$L1062)&lt;14,(today-$L1062)&amp;" days",IF(((today-$L1062)/7)&lt;16.5,TRUNC(((today-$L1062)/7))&amp;" wks",IF(((today-$L1062)/28)&lt;18.5,TRUNC(((today-$L1062)/28))&amp;" mos",IF(((today-$L1062)/28)&gt;18.5,ROUND(((today-$L1062)/365),1)&amp;" yrs")))))</f>
        <v>1.5 yrs</v>
      </c>
      <c r="N1062" s="61" t="str">
        <f t="shared" ca="1" si="70"/>
        <v>a</v>
      </c>
      <c r="O1062" s="147">
        <v>6</v>
      </c>
      <c r="P1062" s="148">
        <v>22</v>
      </c>
      <c r="Q1062" s="56">
        <v>2022</v>
      </c>
      <c r="R1062" s="55" t="s">
        <v>4798</v>
      </c>
      <c r="S1062" s="147" t="s">
        <v>236</v>
      </c>
      <c r="T1062" s="154">
        <v>44734</v>
      </c>
      <c r="U1062" s="64"/>
      <c r="V1062" s="66"/>
      <c r="W1062" s="70"/>
      <c r="X1062" s="190"/>
      <c r="Y1062" s="135"/>
      <c r="Z1062" s="227" t="s">
        <v>261</v>
      </c>
      <c r="AA1062" s="218">
        <v>44733</v>
      </c>
      <c r="AB1062" s="58" t="s">
        <v>264</v>
      </c>
      <c r="AC1062" s="63">
        <v>44733</v>
      </c>
      <c r="AD1062" s="58" t="s">
        <v>5996</v>
      </c>
      <c r="AE1062" s="58"/>
      <c r="AF1062" s="55"/>
      <c r="AG1062" s="65"/>
      <c r="AH1062" s="65"/>
      <c r="AI1062" s="65"/>
    </row>
    <row r="1063" spans="1:35" ht="78.75" customHeight="1" x14ac:dyDescent="0.2">
      <c r="A1063" s="55">
        <v>4</v>
      </c>
      <c r="B1063" s="133">
        <v>18</v>
      </c>
      <c r="C1063" s="56">
        <v>2009</v>
      </c>
      <c r="D1063" s="55" t="s">
        <v>271</v>
      </c>
      <c r="E1063" s="55" t="s">
        <v>855</v>
      </c>
      <c r="F1063" s="55" t="s">
        <v>241</v>
      </c>
      <c r="G1063" s="55" t="s">
        <v>241</v>
      </c>
      <c r="H1063" s="147" t="s">
        <v>1088</v>
      </c>
      <c r="I1063" s="57" t="s">
        <v>222</v>
      </c>
      <c r="J1063" s="71" t="s">
        <v>1334</v>
      </c>
      <c r="K1063" s="58" t="s">
        <v>260</v>
      </c>
      <c r="L1063" s="191">
        <v>39448</v>
      </c>
      <c r="M1063" s="60" t="str">
        <f t="shared" ca="1" si="71"/>
        <v>15.8 yrs</v>
      </c>
      <c r="N1063" s="61" t="str">
        <f t="shared" ca="1" si="70"/>
        <v>s</v>
      </c>
      <c r="O1063" s="147">
        <v>4</v>
      </c>
      <c r="P1063" s="148">
        <v>21</v>
      </c>
      <c r="Q1063" s="56">
        <v>2009</v>
      </c>
      <c r="R1063" s="55" t="s">
        <v>228</v>
      </c>
      <c r="S1063" s="147" t="s">
        <v>237</v>
      </c>
      <c r="T1063" s="154">
        <v>39924</v>
      </c>
      <c r="U1063" s="64"/>
      <c r="V1063" s="50"/>
      <c r="W1063" s="50"/>
      <c r="X1063" s="50"/>
      <c r="Y1063" s="137"/>
      <c r="Z1063" s="226"/>
      <c r="AA1063" s="218"/>
      <c r="AB1063" s="55"/>
      <c r="AC1063" s="63"/>
      <c r="AD1063" s="58"/>
      <c r="AE1063" s="58"/>
      <c r="AF1063" s="55"/>
      <c r="AG1063" s="65"/>
      <c r="AH1063" s="65"/>
      <c r="AI1063" s="65"/>
    </row>
    <row r="1064" spans="1:35" ht="31.5" customHeight="1" x14ac:dyDescent="0.2">
      <c r="A1064" s="55">
        <v>5</v>
      </c>
      <c r="B1064" s="133">
        <v>3</v>
      </c>
      <c r="C1064" s="56">
        <v>2010</v>
      </c>
      <c r="D1064" s="55" t="s">
        <v>271</v>
      </c>
      <c r="E1064" s="55"/>
      <c r="F1064" s="55" t="s">
        <v>241</v>
      </c>
      <c r="G1064" s="55" t="s">
        <v>241</v>
      </c>
      <c r="H1064" s="147" t="s">
        <v>1088</v>
      </c>
      <c r="I1064" s="57" t="s">
        <v>223</v>
      </c>
      <c r="J1064" s="71" t="s">
        <v>1334</v>
      </c>
      <c r="K1064" s="58" t="s">
        <v>260</v>
      </c>
      <c r="L1064" s="191">
        <v>40252</v>
      </c>
      <c r="M1064" s="60" t="str">
        <f t="shared" ca="1" si="71"/>
        <v>13.6 yrs</v>
      </c>
      <c r="N1064" s="61" t="str">
        <f t="shared" ca="1" si="70"/>
        <v>s</v>
      </c>
      <c r="O1064" s="147">
        <v>6</v>
      </c>
      <c r="P1064" s="148">
        <v>22</v>
      </c>
      <c r="Q1064" s="56">
        <v>2010</v>
      </c>
      <c r="R1064" s="55" t="s">
        <v>228</v>
      </c>
      <c r="S1064" s="147" t="s">
        <v>237</v>
      </c>
      <c r="T1064" s="154">
        <v>40351</v>
      </c>
      <c r="U1064" s="64"/>
      <c r="V1064" s="50"/>
      <c r="W1064" s="50"/>
      <c r="X1064" s="50"/>
      <c r="Y1064" s="137"/>
      <c r="Z1064" s="226"/>
      <c r="AA1064" s="218"/>
      <c r="AB1064" s="55"/>
      <c r="AC1064" s="63"/>
      <c r="AD1064" s="58" t="s">
        <v>1809</v>
      </c>
      <c r="AE1064" s="58" t="s">
        <v>1806</v>
      </c>
      <c r="AF1064" s="55" t="s">
        <v>241</v>
      </c>
      <c r="AG1064" s="65"/>
      <c r="AH1064" s="65"/>
      <c r="AI1064" s="65"/>
    </row>
    <row r="1065" spans="1:35" ht="78.75" customHeight="1" x14ac:dyDescent="0.2">
      <c r="A1065" s="70">
        <v>7</v>
      </c>
      <c r="B1065" s="134">
        <v>16</v>
      </c>
      <c r="C1065" s="67">
        <v>2021</v>
      </c>
      <c r="D1065" s="70" t="s">
        <v>271</v>
      </c>
      <c r="E1065" s="70" t="s">
        <v>2644</v>
      </c>
      <c r="F1065" s="70"/>
      <c r="G1065" s="70"/>
      <c r="H1065" s="145" t="s">
        <v>4362</v>
      </c>
      <c r="I1065" s="69" t="s">
        <v>222</v>
      </c>
      <c r="J1065" s="71" t="s">
        <v>1097</v>
      </c>
      <c r="K1065" s="71" t="s">
        <v>260</v>
      </c>
      <c r="L1065" s="194">
        <v>44296</v>
      </c>
      <c r="M1065" s="73" t="str">
        <f t="shared" ca="1" si="71"/>
        <v>2.5 yrs</v>
      </c>
      <c r="N1065" s="74" t="str">
        <f t="shared" ref="N1065:N1085" ca="1" si="72">IF($L1065="","",IF((today-$L1065)&lt;366,"k",IF(((today-$L1065)/28)&lt;84,"a",IF(((today-$L1065)/28)&gt;84,"s"))))</f>
        <v>a</v>
      </c>
      <c r="O1065" s="145"/>
      <c r="P1065" s="146">
        <v>7</v>
      </c>
      <c r="Q1065" s="67">
        <v>20</v>
      </c>
      <c r="R1065" s="70">
        <v>2021</v>
      </c>
      <c r="S1065" s="145" t="s">
        <v>237</v>
      </c>
      <c r="T1065" s="155">
        <v>44397</v>
      </c>
      <c r="U1065" s="78"/>
      <c r="V1065" s="50"/>
      <c r="W1065" s="50"/>
      <c r="X1065" s="50"/>
      <c r="Y1065" s="135"/>
      <c r="Z1065" s="66" t="s">
        <v>262</v>
      </c>
      <c r="AA1065" s="235">
        <v>44393</v>
      </c>
      <c r="AB1065" s="70"/>
      <c r="AC1065" s="77"/>
      <c r="AD1065" s="58" t="s">
        <v>5221</v>
      </c>
      <c r="AE1065" s="58" t="s">
        <v>5206</v>
      </c>
      <c r="AF1065" s="55"/>
      <c r="AG1065" s="65"/>
      <c r="AH1065" s="65"/>
      <c r="AI1065" s="65"/>
    </row>
    <row r="1066" spans="1:35" ht="78.75" hidden="1" x14ac:dyDescent="0.2">
      <c r="A1066" s="70">
        <v>6</v>
      </c>
      <c r="B1066" s="134"/>
      <c r="C1066" s="67">
        <v>2022</v>
      </c>
      <c r="D1066" s="70" t="s">
        <v>271</v>
      </c>
      <c r="E1066" s="70">
        <v>6</v>
      </c>
      <c r="F1066" s="70"/>
      <c r="G1066" s="70"/>
      <c r="H1066" s="145" t="s">
        <v>5918</v>
      </c>
      <c r="I1066" s="69" t="s">
        <v>222</v>
      </c>
      <c r="J1066" s="71" t="s">
        <v>2645</v>
      </c>
      <c r="K1066" s="71" t="s">
        <v>260</v>
      </c>
      <c r="L1066" s="194">
        <v>41802</v>
      </c>
      <c r="M1066" s="73" t="str">
        <f t="shared" ca="1" si="71"/>
        <v>9.4 yrs</v>
      </c>
      <c r="N1066" s="74" t="str">
        <f t="shared" ca="1" si="72"/>
        <v>s</v>
      </c>
      <c r="O1066" s="145"/>
      <c r="P1066" s="146"/>
      <c r="Q1066" s="67"/>
      <c r="R1066" s="70"/>
      <c r="S1066" s="145" t="s">
        <v>2373</v>
      </c>
      <c r="T1066" s="155"/>
      <c r="U1066" s="78"/>
      <c r="V1066" s="66"/>
      <c r="W1066" s="70"/>
      <c r="X1066" s="190"/>
      <c r="Y1066" s="256" t="s">
        <v>253</v>
      </c>
      <c r="Z1066" s="226"/>
      <c r="AA1066" s="194"/>
      <c r="AB1066" s="55"/>
      <c r="AC1066" s="113"/>
      <c r="AD1066" s="58" t="s">
        <v>6375</v>
      </c>
      <c r="AE1066" s="58" t="s">
        <v>6373</v>
      </c>
      <c r="AF1066" s="65"/>
      <c r="AG1066" s="200"/>
      <c r="AH1066" s="65"/>
      <c r="AI1066" s="65"/>
    </row>
    <row r="1067" spans="1:35" ht="47.25" customHeight="1" x14ac:dyDescent="0.2">
      <c r="A1067" s="55">
        <v>11</v>
      </c>
      <c r="B1067" s="133">
        <v>6</v>
      </c>
      <c r="C1067" s="56">
        <v>2022</v>
      </c>
      <c r="D1067" s="55" t="s">
        <v>271</v>
      </c>
      <c r="E1067" s="55">
        <v>1</v>
      </c>
      <c r="F1067" s="55"/>
      <c r="G1067" s="55"/>
      <c r="H1067" s="147" t="s">
        <v>4362</v>
      </c>
      <c r="I1067" s="57" t="s">
        <v>222</v>
      </c>
      <c r="J1067" s="58" t="s">
        <v>1097</v>
      </c>
      <c r="K1067" s="58" t="s">
        <v>260</v>
      </c>
      <c r="L1067" s="193">
        <v>44143</v>
      </c>
      <c r="M1067" s="60" t="str">
        <f t="shared" ca="1" si="71"/>
        <v>3 yrs</v>
      </c>
      <c r="N1067" s="61" t="str">
        <f t="shared" ca="1" si="72"/>
        <v>a</v>
      </c>
      <c r="O1067" s="143">
        <v>11</v>
      </c>
      <c r="P1067" s="144">
        <v>8</v>
      </c>
      <c r="Q1067" s="56">
        <v>2022</v>
      </c>
      <c r="R1067" s="55" t="s">
        <v>4078</v>
      </c>
      <c r="S1067" s="147" t="s">
        <v>237</v>
      </c>
      <c r="T1067" s="154">
        <v>44873</v>
      </c>
      <c r="U1067" s="64"/>
      <c r="V1067" s="50"/>
      <c r="W1067" s="50"/>
      <c r="X1067" s="50"/>
      <c r="Y1067" s="137" t="s">
        <v>253</v>
      </c>
      <c r="Z1067" s="79" t="s">
        <v>4131</v>
      </c>
      <c r="AA1067" s="218">
        <v>44940</v>
      </c>
      <c r="AB1067" s="55"/>
      <c r="AC1067" s="64"/>
      <c r="AD1067" s="58" t="s">
        <v>6500</v>
      </c>
      <c r="AE1067" s="58" t="s">
        <v>6349</v>
      </c>
      <c r="AF1067" s="57"/>
      <c r="AG1067" s="65"/>
      <c r="AH1067" s="65"/>
      <c r="AI1067" s="65"/>
    </row>
    <row r="1068" spans="1:35" hidden="1" x14ac:dyDescent="0.2">
      <c r="A1068" s="39">
        <v>12</v>
      </c>
      <c r="B1068" s="40">
        <v>13</v>
      </c>
      <c r="C1068" s="41">
        <v>2012</v>
      </c>
      <c r="D1068" s="12" t="s">
        <v>226</v>
      </c>
      <c r="E1068" s="42">
        <v>2</v>
      </c>
      <c r="F1068" s="42" t="s">
        <v>253</v>
      </c>
      <c r="G1068" s="42"/>
      <c r="H1068" s="43" t="s">
        <v>3384</v>
      </c>
      <c r="I1068" s="12" t="s">
        <v>222</v>
      </c>
      <c r="J1068" s="43" t="s">
        <v>103</v>
      </c>
      <c r="K1068" s="43" t="s">
        <v>260</v>
      </c>
      <c r="L1068" s="44">
        <v>41102</v>
      </c>
      <c r="M1068" s="45" t="str">
        <f t="shared" ca="1" si="71"/>
        <v>11.3 yrs</v>
      </c>
      <c r="N1068" s="46" t="str">
        <f t="shared" ca="1" si="72"/>
        <v>s</v>
      </c>
      <c r="O1068" s="47"/>
      <c r="P1068" s="48"/>
      <c r="Q1068" s="41"/>
      <c r="R1068" s="12"/>
      <c r="S1068" s="43" t="s">
        <v>2373</v>
      </c>
      <c r="T1068" s="49">
        <v>41187</v>
      </c>
      <c r="U1068" s="50">
        <v>41213</v>
      </c>
      <c r="V1068" s="50"/>
      <c r="W1068" s="50"/>
      <c r="X1068" s="50"/>
      <c r="Y1068" s="42" t="s">
        <v>253</v>
      </c>
      <c r="Z1068" s="42"/>
      <c r="AA1068" s="242"/>
      <c r="AB1068" s="42"/>
      <c r="AC1068" s="49"/>
      <c r="AD1068" s="43"/>
      <c r="AE1068" s="43" t="s">
        <v>3383</v>
      </c>
      <c r="AF1068" s="42"/>
    </row>
    <row r="1069" spans="1:35" ht="31.5" customHeight="1" x14ac:dyDescent="0.2">
      <c r="A1069" s="55">
        <v>9</v>
      </c>
      <c r="B1069" s="133">
        <v>5</v>
      </c>
      <c r="C1069" s="56">
        <v>2008</v>
      </c>
      <c r="D1069" s="55" t="s">
        <v>271</v>
      </c>
      <c r="E1069" s="55">
        <v>7</v>
      </c>
      <c r="F1069" s="55" t="s">
        <v>241</v>
      </c>
      <c r="G1069" s="55" t="s">
        <v>241</v>
      </c>
      <c r="H1069" s="147" t="s">
        <v>608</v>
      </c>
      <c r="I1069" s="57" t="s">
        <v>222</v>
      </c>
      <c r="J1069" s="71" t="s">
        <v>1334</v>
      </c>
      <c r="K1069" s="58" t="s">
        <v>260</v>
      </c>
      <c r="L1069" s="191">
        <v>39649</v>
      </c>
      <c r="M1069" s="60" t="str">
        <f t="shared" ca="1" si="71"/>
        <v>15.3 yrs</v>
      </c>
      <c r="N1069" s="61" t="str">
        <f t="shared" ca="1" si="72"/>
        <v>s</v>
      </c>
      <c r="O1069" s="147">
        <v>9</v>
      </c>
      <c r="P1069" s="148">
        <v>23</v>
      </c>
      <c r="Q1069" s="56">
        <v>2008</v>
      </c>
      <c r="R1069" s="55" t="s">
        <v>228</v>
      </c>
      <c r="S1069" s="147" t="s">
        <v>237</v>
      </c>
      <c r="T1069" s="154">
        <v>39722</v>
      </c>
      <c r="U1069" s="64"/>
      <c r="V1069" s="50"/>
      <c r="W1069" s="50"/>
      <c r="X1069" s="50"/>
      <c r="Y1069" s="137" t="s">
        <v>241</v>
      </c>
      <c r="Z1069" s="79" t="s">
        <v>261</v>
      </c>
      <c r="AA1069" s="218">
        <v>39699</v>
      </c>
      <c r="AB1069" s="55" t="s">
        <v>266</v>
      </c>
      <c r="AC1069" s="63">
        <v>39704</v>
      </c>
      <c r="AD1069" s="58"/>
      <c r="AE1069" s="58"/>
      <c r="AF1069" s="55"/>
      <c r="AG1069" s="65"/>
      <c r="AH1069" s="65"/>
      <c r="AI1069" s="65"/>
    </row>
    <row r="1070" spans="1:35" ht="31.5" hidden="1" customHeight="1" x14ac:dyDescent="0.2">
      <c r="A1070" s="57">
        <v>2</v>
      </c>
      <c r="B1070" s="80">
        <v>2</v>
      </c>
      <c r="C1070" s="56">
        <v>2021</v>
      </c>
      <c r="D1070" s="55" t="s">
        <v>271</v>
      </c>
      <c r="E1070" s="55">
        <v>1</v>
      </c>
      <c r="F1070" s="55"/>
      <c r="G1070" s="55"/>
      <c r="H1070" s="147" t="s">
        <v>4940</v>
      </c>
      <c r="I1070" s="57" t="s">
        <v>222</v>
      </c>
      <c r="J1070" s="58" t="s">
        <v>4037</v>
      </c>
      <c r="K1070" s="58" t="s">
        <v>259</v>
      </c>
      <c r="L1070" s="191">
        <v>41699</v>
      </c>
      <c r="M1070" s="60" t="str">
        <f t="shared" ca="1" si="71"/>
        <v>9.7 yrs</v>
      </c>
      <c r="N1070" s="61" t="str">
        <f t="shared" ca="1" si="72"/>
        <v>s</v>
      </c>
      <c r="O1070" s="147">
        <v>2</v>
      </c>
      <c r="P1070" s="148">
        <v>2</v>
      </c>
      <c r="Q1070" s="56">
        <v>2021</v>
      </c>
      <c r="R1070" s="55" t="s">
        <v>228</v>
      </c>
      <c r="S1070" s="147" t="s">
        <v>2871</v>
      </c>
      <c r="T1070" s="154">
        <v>44229</v>
      </c>
      <c r="U1070" s="64"/>
      <c r="V1070" s="50"/>
      <c r="W1070" s="50"/>
      <c r="X1070" s="50"/>
      <c r="Y1070" s="79"/>
      <c r="Z1070" s="63" t="s">
        <v>261</v>
      </c>
      <c r="AA1070" s="218">
        <v>44229</v>
      </c>
      <c r="AB1070" s="55"/>
      <c r="AC1070" s="63"/>
      <c r="AD1070" s="58" t="s">
        <v>4953</v>
      </c>
      <c r="AE1070" s="58" t="s">
        <v>4941</v>
      </c>
      <c r="AF1070" s="55"/>
      <c r="AG1070" s="65"/>
      <c r="AH1070" s="65"/>
      <c r="AI1070" s="65"/>
    </row>
    <row r="1071" spans="1:35" ht="47.25" hidden="1" customHeight="1" x14ac:dyDescent="0.2">
      <c r="A1071" s="55">
        <v>7</v>
      </c>
      <c r="B1071" s="56">
        <v>18</v>
      </c>
      <c r="C1071" s="56">
        <v>2022</v>
      </c>
      <c r="D1071" s="55" t="s">
        <v>271</v>
      </c>
      <c r="E1071" s="55">
        <v>1</v>
      </c>
      <c r="F1071" s="55"/>
      <c r="G1071" s="55"/>
      <c r="H1071" s="147" t="s">
        <v>6070</v>
      </c>
      <c r="I1071" s="57" t="s">
        <v>222</v>
      </c>
      <c r="J1071" s="71" t="s">
        <v>351</v>
      </c>
      <c r="K1071" s="58" t="s">
        <v>259</v>
      </c>
      <c r="L1071" s="191">
        <v>44395</v>
      </c>
      <c r="M1071" s="60" t="str">
        <f t="shared" ca="1" si="71"/>
        <v>2.3 yrs</v>
      </c>
      <c r="N1071" s="61" t="str">
        <f t="shared" ca="1" si="72"/>
        <v>a</v>
      </c>
      <c r="O1071" s="147"/>
      <c r="P1071" s="148"/>
      <c r="Q1071" s="56"/>
      <c r="R1071" s="55"/>
      <c r="S1071" s="147" t="s">
        <v>2871</v>
      </c>
      <c r="T1071" s="63">
        <v>44766</v>
      </c>
      <c r="U1071" s="64"/>
      <c r="V1071" s="50"/>
      <c r="W1071" s="50"/>
      <c r="X1071" s="50"/>
      <c r="Y1071" s="55"/>
      <c r="Z1071" s="79"/>
      <c r="AA1071" s="218"/>
      <c r="AB1071" s="55"/>
      <c r="AC1071" s="63"/>
      <c r="AD1071" s="58" t="s">
        <v>6111</v>
      </c>
      <c r="AE1071" s="58"/>
      <c r="AF1071" s="55"/>
      <c r="AG1071" s="65"/>
      <c r="AH1071" s="65"/>
      <c r="AI1071" s="65"/>
    </row>
    <row r="1072" spans="1:35" ht="47.25" customHeight="1" x14ac:dyDescent="0.2">
      <c r="A1072" s="55">
        <v>9</v>
      </c>
      <c r="B1072" s="133">
        <v>9</v>
      </c>
      <c r="C1072" s="56">
        <v>2020</v>
      </c>
      <c r="D1072" s="55" t="s">
        <v>271</v>
      </c>
      <c r="E1072" s="55" t="s">
        <v>4109</v>
      </c>
      <c r="F1072" s="55"/>
      <c r="G1072" s="55"/>
      <c r="H1072" s="147" t="s">
        <v>4846</v>
      </c>
      <c r="I1072" s="57" t="s">
        <v>223</v>
      </c>
      <c r="J1072" s="58" t="s">
        <v>2743</v>
      </c>
      <c r="K1072" s="58" t="s">
        <v>259</v>
      </c>
      <c r="L1072" s="191">
        <v>44060</v>
      </c>
      <c r="M1072" s="60" t="str">
        <f t="shared" ca="1" si="71"/>
        <v>3.2 yrs</v>
      </c>
      <c r="N1072" s="61" t="str">
        <f t="shared" ca="1" si="72"/>
        <v>a</v>
      </c>
      <c r="O1072" s="147">
        <v>10</v>
      </c>
      <c r="P1072" s="148">
        <v>28</v>
      </c>
      <c r="Q1072" s="56">
        <v>2020</v>
      </c>
      <c r="R1072" s="55" t="s">
        <v>4841</v>
      </c>
      <c r="S1072" s="147" t="s">
        <v>236</v>
      </c>
      <c r="T1072" s="154">
        <v>44132</v>
      </c>
      <c r="U1072" s="64"/>
      <c r="V1072" s="66"/>
      <c r="W1072" s="70"/>
      <c r="X1072" s="190"/>
      <c r="Y1072" s="135"/>
      <c r="Z1072" s="227"/>
      <c r="AA1072" s="147"/>
      <c r="AB1072" s="70"/>
      <c r="AC1072" s="77"/>
      <c r="AD1072" s="58" t="s">
        <v>4850</v>
      </c>
      <c r="AE1072" s="58"/>
      <c r="AF1072" s="55"/>
      <c r="AG1072" s="65"/>
      <c r="AH1072" s="65"/>
      <c r="AI1072" s="65"/>
    </row>
    <row r="1073" spans="1:35" ht="94.5" x14ac:dyDescent="0.2">
      <c r="A1073" s="55">
        <v>7</v>
      </c>
      <c r="B1073" s="133">
        <v>25</v>
      </c>
      <c r="C1073" s="56">
        <v>2013</v>
      </c>
      <c r="D1073" s="55" t="s">
        <v>271</v>
      </c>
      <c r="E1073" s="55" t="s">
        <v>2418</v>
      </c>
      <c r="F1073" s="55" t="s">
        <v>253</v>
      </c>
      <c r="G1073" s="55"/>
      <c r="H1073" s="147" t="s">
        <v>3174</v>
      </c>
      <c r="I1073" s="57" t="s">
        <v>223</v>
      </c>
      <c r="J1073" s="71" t="s">
        <v>1334</v>
      </c>
      <c r="K1073" s="58" t="s">
        <v>260</v>
      </c>
      <c r="L1073" s="191">
        <v>41395</v>
      </c>
      <c r="M1073" s="60" t="str">
        <f t="shared" ca="1" si="71"/>
        <v>10.5 yrs</v>
      </c>
      <c r="N1073" s="61" t="str">
        <f t="shared" ca="1" si="72"/>
        <v>s</v>
      </c>
      <c r="O1073" s="147">
        <v>7</v>
      </c>
      <c r="P1073" s="148">
        <v>26</v>
      </c>
      <c r="Q1073" s="56">
        <v>2013</v>
      </c>
      <c r="R1073" s="55" t="s">
        <v>228</v>
      </c>
      <c r="S1073" s="147" t="s">
        <v>237</v>
      </c>
      <c r="T1073" s="154">
        <v>41481</v>
      </c>
      <c r="U1073" s="64">
        <v>41503</v>
      </c>
      <c r="V1073" s="50"/>
      <c r="W1073" s="50"/>
      <c r="X1073" s="50"/>
      <c r="Y1073" s="137" t="s">
        <v>241</v>
      </c>
      <c r="Z1073" s="226"/>
      <c r="AA1073" s="218"/>
      <c r="AB1073" s="55"/>
      <c r="AC1073" s="63"/>
      <c r="AD1073" s="58" t="s">
        <v>3176</v>
      </c>
      <c r="AE1073" s="58" t="s">
        <v>3175</v>
      </c>
      <c r="AF1073" s="55"/>
      <c r="AG1073" s="65"/>
      <c r="AH1073" s="65"/>
      <c r="AI1073" s="65"/>
    </row>
    <row r="1074" spans="1:35" ht="47.25" customHeight="1" x14ac:dyDescent="0.2">
      <c r="A1074" s="70">
        <v>3</v>
      </c>
      <c r="B1074" s="134">
        <v>20</v>
      </c>
      <c r="C1074" s="67">
        <v>2015</v>
      </c>
      <c r="D1074" s="70" t="s">
        <v>271</v>
      </c>
      <c r="E1074" s="70">
        <v>2</v>
      </c>
      <c r="F1074" s="70"/>
      <c r="G1074" s="70"/>
      <c r="H1074" s="145" t="s">
        <v>3683</v>
      </c>
      <c r="I1074" s="69" t="s">
        <v>222</v>
      </c>
      <c r="J1074" s="71" t="s">
        <v>1334</v>
      </c>
      <c r="K1074" s="71" t="s">
        <v>260</v>
      </c>
      <c r="L1074" s="195">
        <v>41718</v>
      </c>
      <c r="M1074" s="73" t="str">
        <f t="shared" ca="1" si="71"/>
        <v>9.6 yrs</v>
      </c>
      <c r="N1074" s="74" t="str">
        <f t="shared" ca="1" si="72"/>
        <v>s</v>
      </c>
      <c r="O1074" s="150">
        <v>12</v>
      </c>
      <c r="P1074" s="151"/>
      <c r="Q1074" s="67">
        <v>2014</v>
      </c>
      <c r="R1074" s="70"/>
      <c r="S1074" s="145" t="s">
        <v>237</v>
      </c>
      <c r="T1074" s="155">
        <v>41974</v>
      </c>
      <c r="U1074" s="78"/>
      <c r="V1074" s="50"/>
      <c r="W1074" s="50"/>
      <c r="X1074" s="50"/>
      <c r="Y1074" s="135" t="s">
        <v>253</v>
      </c>
      <c r="Z1074" s="66"/>
      <c r="AA1074" s="235"/>
      <c r="AB1074" s="70"/>
      <c r="AC1074" s="78"/>
      <c r="AD1074" s="58" t="s">
        <v>3697</v>
      </c>
      <c r="AE1074" s="58" t="s">
        <v>3685</v>
      </c>
      <c r="AF1074" s="57"/>
      <c r="AG1074" s="65"/>
      <c r="AH1074" s="65"/>
      <c r="AI1074" s="65"/>
    </row>
    <row r="1075" spans="1:35" ht="25.5" hidden="1" x14ac:dyDescent="0.2">
      <c r="A1075" s="100">
        <v>9</v>
      </c>
      <c r="B1075" s="97">
        <v>27</v>
      </c>
      <c r="C1075" s="97">
        <v>2013</v>
      </c>
      <c r="D1075" s="99" t="s">
        <v>226</v>
      </c>
      <c r="E1075" s="100">
        <v>4</v>
      </c>
      <c r="F1075" s="100"/>
      <c r="G1075" s="100"/>
      <c r="H1075" s="101" t="s">
        <v>3266</v>
      </c>
      <c r="I1075" s="99" t="s">
        <v>222</v>
      </c>
      <c r="J1075" s="101" t="s">
        <v>396</v>
      </c>
      <c r="K1075" s="101" t="s">
        <v>259</v>
      </c>
      <c r="L1075" s="109">
        <v>37622</v>
      </c>
      <c r="M1075" s="103" t="str">
        <f t="shared" ca="1" si="71"/>
        <v>20.8 yrs</v>
      </c>
      <c r="N1075" s="104" t="str">
        <f t="shared" ca="1" si="72"/>
        <v>s</v>
      </c>
      <c r="O1075" s="104"/>
      <c r="P1075" s="110"/>
      <c r="Q1075" s="97"/>
      <c r="R1075" s="99"/>
      <c r="S1075" s="101" t="s">
        <v>2871</v>
      </c>
      <c r="T1075" s="107">
        <v>41544</v>
      </c>
      <c r="U1075" s="108"/>
      <c r="V1075" s="50"/>
      <c r="W1075" s="50"/>
      <c r="X1075" s="50"/>
      <c r="Y1075" s="100"/>
      <c r="Z1075" s="100" t="s">
        <v>262</v>
      </c>
      <c r="AA1075" s="245">
        <v>41544</v>
      </c>
      <c r="AB1075" s="100" t="s">
        <v>264</v>
      </c>
      <c r="AC1075" s="108">
        <v>41578</v>
      </c>
      <c r="AD1075" s="43" t="s">
        <v>3267</v>
      </c>
      <c r="AE1075" s="43" t="s">
        <v>3268</v>
      </c>
      <c r="AF1075" s="12"/>
    </row>
    <row r="1076" spans="1:35" ht="47.25" x14ac:dyDescent="0.2">
      <c r="A1076" s="70">
        <v>5</v>
      </c>
      <c r="B1076" s="134">
        <v>31</v>
      </c>
      <c r="C1076" s="67">
        <v>2014</v>
      </c>
      <c r="D1076" s="70" t="s">
        <v>271</v>
      </c>
      <c r="E1076" s="70" t="s">
        <v>2693</v>
      </c>
      <c r="F1076" s="70" t="s">
        <v>253</v>
      </c>
      <c r="G1076" s="70"/>
      <c r="H1076" s="145" t="s">
        <v>3740</v>
      </c>
      <c r="I1076" s="69" t="s">
        <v>222</v>
      </c>
      <c r="J1076" s="71" t="s">
        <v>1334</v>
      </c>
      <c r="K1076" s="71" t="s">
        <v>260</v>
      </c>
      <c r="L1076" s="194">
        <v>41769</v>
      </c>
      <c r="M1076" s="73" t="str">
        <f t="shared" ca="1" si="71"/>
        <v>9.5 yrs</v>
      </c>
      <c r="N1076" s="74" t="str">
        <f t="shared" ca="1" si="72"/>
        <v>s</v>
      </c>
      <c r="O1076" s="145">
        <v>8</v>
      </c>
      <c r="P1076" s="146">
        <v>5</v>
      </c>
      <c r="Q1076" s="67">
        <v>2014</v>
      </c>
      <c r="R1076" s="70" t="s">
        <v>228</v>
      </c>
      <c r="S1076" s="145" t="s">
        <v>237</v>
      </c>
      <c r="T1076" s="155">
        <v>41856</v>
      </c>
      <c r="U1076" s="78"/>
      <c r="V1076" s="50"/>
      <c r="W1076" s="50"/>
      <c r="X1076" s="50"/>
      <c r="Y1076" s="135"/>
      <c r="Z1076" s="66"/>
      <c r="AA1076" s="235"/>
      <c r="AB1076" s="70"/>
      <c r="AC1076" s="77"/>
      <c r="AD1076" s="58"/>
      <c r="AE1076" s="58" t="s">
        <v>3454</v>
      </c>
      <c r="AF1076" s="55" t="s">
        <v>241</v>
      </c>
      <c r="AG1076" s="65"/>
      <c r="AH1076" s="65"/>
      <c r="AI1076" s="65"/>
    </row>
    <row r="1077" spans="1:35" hidden="1" x14ac:dyDescent="0.2">
      <c r="A1077" s="96"/>
      <c r="B1077" s="97"/>
      <c r="C1077" s="98">
        <v>2014</v>
      </c>
      <c r="D1077" s="99" t="s">
        <v>226</v>
      </c>
      <c r="E1077" s="100">
        <v>2</v>
      </c>
      <c r="F1077" s="100"/>
      <c r="G1077" s="100"/>
      <c r="H1077" s="101" t="s">
        <v>797</v>
      </c>
      <c r="I1077" s="99" t="s">
        <v>830</v>
      </c>
      <c r="J1077" s="101" t="s">
        <v>1392</v>
      </c>
      <c r="K1077" s="101" t="s">
        <v>259</v>
      </c>
      <c r="L1077" s="102"/>
      <c r="M1077" s="103" t="str">
        <f t="shared" si="71"/>
        <v/>
      </c>
      <c r="N1077" s="104" t="str">
        <f t="shared" si="72"/>
        <v/>
      </c>
      <c r="O1077" s="105"/>
      <c r="P1077" s="106"/>
      <c r="Q1077" s="98"/>
      <c r="R1077" s="99"/>
      <c r="S1077" s="101" t="s">
        <v>2871</v>
      </c>
      <c r="T1077" s="107"/>
      <c r="U1077" s="108"/>
      <c r="V1077" s="50"/>
      <c r="W1077" s="50"/>
      <c r="X1077" s="50"/>
      <c r="Y1077" s="100"/>
      <c r="Z1077" s="100"/>
      <c r="AA1077" s="245"/>
      <c r="AB1077" s="100"/>
      <c r="AC1077" s="107"/>
      <c r="AD1077" s="43"/>
      <c r="AE1077" s="43"/>
      <c r="AF1077" s="42"/>
    </row>
    <row r="1078" spans="1:35" ht="47.25" customHeight="1" x14ac:dyDescent="0.2">
      <c r="A1078" s="55">
        <v>9</v>
      </c>
      <c r="B1078" s="133">
        <v>5</v>
      </c>
      <c r="C1078" s="56">
        <v>2008</v>
      </c>
      <c r="D1078" s="55" t="s">
        <v>271</v>
      </c>
      <c r="E1078" s="55">
        <v>6</v>
      </c>
      <c r="F1078" s="55" t="s">
        <v>253</v>
      </c>
      <c r="G1078" s="55" t="s">
        <v>253</v>
      </c>
      <c r="H1078" s="147" t="s">
        <v>610</v>
      </c>
      <c r="I1078" s="57" t="s">
        <v>222</v>
      </c>
      <c r="J1078" s="71" t="s">
        <v>1334</v>
      </c>
      <c r="K1078" s="58" t="s">
        <v>260</v>
      </c>
      <c r="L1078" s="191">
        <v>39649</v>
      </c>
      <c r="M1078" s="60" t="str">
        <f t="shared" ca="1" si="71"/>
        <v>15.3 yrs</v>
      </c>
      <c r="N1078" s="61" t="str">
        <f t="shared" ca="1" si="72"/>
        <v>s</v>
      </c>
      <c r="O1078" s="147">
        <v>9</v>
      </c>
      <c r="P1078" s="148">
        <v>23</v>
      </c>
      <c r="Q1078" s="56">
        <v>2008</v>
      </c>
      <c r="R1078" s="55" t="s">
        <v>228</v>
      </c>
      <c r="S1078" s="147" t="s">
        <v>237</v>
      </c>
      <c r="T1078" s="154">
        <v>39722</v>
      </c>
      <c r="U1078" s="64"/>
      <c r="V1078" s="50"/>
      <c r="W1078" s="50"/>
      <c r="X1078" s="50"/>
      <c r="Y1078" s="137" t="s">
        <v>241</v>
      </c>
      <c r="Z1078" s="79" t="s">
        <v>261</v>
      </c>
      <c r="AA1078" s="218">
        <v>39699</v>
      </c>
      <c r="AB1078" s="55" t="s">
        <v>266</v>
      </c>
      <c r="AC1078" s="63">
        <v>39704</v>
      </c>
      <c r="AD1078" s="58" t="s">
        <v>902</v>
      </c>
      <c r="AE1078" s="58"/>
      <c r="AF1078" s="55"/>
      <c r="AG1078" s="65"/>
      <c r="AH1078" s="65"/>
      <c r="AI1078" s="65"/>
    </row>
    <row r="1079" spans="1:35" ht="78.75" x14ac:dyDescent="0.2">
      <c r="A1079" s="55">
        <v>6</v>
      </c>
      <c r="B1079" s="133">
        <v>25</v>
      </c>
      <c r="C1079" s="56">
        <v>2011</v>
      </c>
      <c r="D1079" s="55" t="s">
        <v>271</v>
      </c>
      <c r="E1079" s="55"/>
      <c r="F1079" s="55" t="s">
        <v>241</v>
      </c>
      <c r="G1079" s="55" t="s">
        <v>241</v>
      </c>
      <c r="H1079" s="147" t="s">
        <v>2315</v>
      </c>
      <c r="I1079" s="57" t="s">
        <v>222</v>
      </c>
      <c r="J1079" s="71" t="s">
        <v>1334</v>
      </c>
      <c r="K1079" s="58" t="s">
        <v>260</v>
      </c>
      <c r="L1079" s="191">
        <v>40603</v>
      </c>
      <c r="M1079" s="60" t="str">
        <f t="shared" ca="1" si="71"/>
        <v>12.7 yrs</v>
      </c>
      <c r="N1079" s="61" t="str">
        <f t="shared" ca="1" si="72"/>
        <v>s</v>
      </c>
      <c r="O1079" s="147">
        <v>6</v>
      </c>
      <c r="P1079" s="148">
        <v>27</v>
      </c>
      <c r="Q1079" s="56">
        <v>2011</v>
      </c>
      <c r="R1079" s="55" t="s">
        <v>228</v>
      </c>
      <c r="S1079" s="147"/>
      <c r="T1079" s="154"/>
      <c r="U1079" s="64"/>
      <c r="V1079" s="50"/>
      <c r="W1079" s="50"/>
      <c r="X1079" s="50"/>
      <c r="Y1079" s="137"/>
      <c r="Z1079" s="226"/>
      <c r="AA1079" s="218"/>
      <c r="AB1079" s="55"/>
      <c r="AC1079" s="63"/>
      <c r="AD1079" s="58" t="s">
        <v>2313</v>
      </c>
      <c r="AE1079" s="58" t="s">
        <v>2314</v>
      </c>
      <c r="AF1079" s="55" t="s">
        <v>241</v>
      </c>
      <c r="AG1079" s="65"/>
      <c r="AH1079" s="65"/>
      <c r="AI1079" s="65"/>
    </row>
    <row r="1080" spans="1:35" ht="31.5" x14ac:dyDescent="0.2">
      <c r="A1080" s="55">
        <v>10</v>
      </c>
      <c r="B1080" s="133">
        <v>10</v>
      </c>
      <c r="C1080" s="56">
        <v>2011</v>
      </c>
      <c r="D1080" s="55" t="s">
        <v>271</v>
      </c>
      <c r="E1080" s="55" t="s">
        <v>855</v>
      </c>
      <c r="F1080" s="55" t="s">
        <v>241</v>
      </c>
      <c r="G1080" s="55" t="s">
        <v>241</v>
      </c>
      <c r="H1080" s="147" t="s">
        <v>2488</v>
      </c>
      <c r="I1080" s="57" t="s">
        <v>2489</v>
      </c>
      <c r="J1080" s="71" t="s">
        <v>1334</v>
      </c>
      <c r="K1080" s="58" t="s">
        <v>259</v>
      </c>
      <c r="L1080" s="193">
        <v>40664</v>
      </c>
      <c r="M1080" s="60" t="str">
        <f t="shared" ca="1" si="71"/>
        <v>12.5 yrs</v>
      </c>
      <c r="N1080" s="61" t="str">
        <f t="shared" ca="1" si="72"/>
        <v>s</v>
      </c>
      <c r="O1080" s="143">
        <v>10</v>
      </c>
      <c r="P1080" s="144">
        <v>18</v>
      </c>
      <c r="Q1080" s="56">
        <v>2011</v>
      </c>
      <c r="R1080" s="55" t="s">
        <v>228</v>
      </c>
      <c r="S1080" s="147" t="s">
        <v>236</v>
      </c>
      <c r="T1080" s="154">
        <v>40834</v>
      </c>
      <c r="U1080" s="64"/>
      <c r="V1080" s="50"/>
      <c r="W1080" s="50"/>
      <c r="X1080" s="50"/>
      <c r="Y1080" s="137"/>
      <c r="Z1080" s="79"/>
      <c r="AA1080" s="218"/>
      <c r="AB1080" s="55"/>
      <c r="AC1080" s="64"/>
      <c r="AD1080" s="58" t="s">
        <v>2547</v>
      </c>
      <c r="AE1080" s="58" t="s">
        <v>2556</v>
      </c>
      <c r="AF1080" s="57"/>
      <c r="AG1080" s="65"/>
      <c r="AH1080" s="65"/>
      <c r="AI1080" s="65"/>
    </row>
    <row r="1081" spans="1:35" ht="47.25" customHeight="1" x14ac:dyDescent="0.2">
      <c r="A1081" s="70">
        <v>7</v>
      </c>
      <c r="B1081" s="134">
        <v>18</v>
      </c>
      <c r="C1081" s="67">
        <v>2022</v>
      </c>
      <c r="D1081" s="70" t="s">
        <v>271</v>
      </c>
      <c r="E1081" s="70">
        <v>1</v>
      </c>
      <c r="F1081" s="70"/>
      <c r="G1081" s="70"/>
      <c r="H1081" s="145" t="s">
        <v>6070</v>
      </c>
      <c r="I1081" s="69" t="s">
        <v>222</v>
      </c>
      <c r="J1081" s="71" t="s">
        <v>351</v>
      </c>
      <c r="K1081" s="71" t="s">
        <v>259</v>
      </c>
      <c r="L1081" s="194">
        <v>44409</v>
      </c>
      <c r="M1081" s="73" t="str">
        <f t="shared" ca="1" si="71"/>
        <v>2.2 yrs</v>
      </c>
      <c r="N1081" s="74" t="str">
        <f t="shared" ca="1" si="72"/>
        <v>a</v>
      </c>
      <c r="O1081" s="145">
        <v>11</v>
      </c>
      <c r="P1081" s="146">
        <v>23</v>
      </c>
      <c r="Q1081" s="67">
        <v>2021</v>
      </c>
      <c r="R1081" s="70" t="s">
        <v>4078</v>
      </c>
      <c r="S1081" s="145" t="s">
        <v>236</v>
      </c>
      <c r="T1081" s="155">
        <v>44766</v>
      </c>
      <c r="U1081" s="78"/>
      <c r="V1081" s="66"/>
      <c r="W1081" s="70"/>
      <c r="X1081" s="190"/>
      <c r="Y1081" s="135"/>
      <c r="Z1081" s="227" t="s">
        <v>261</v>
      </c>
      <c r="AA1081" s="218">
        <v>44760</v>
      </c>
      <c r="AB1081" s="55"/>
      <c r="AC1081" s="77"/>
      <c r="AD1081" s="58" t="s">
        <v>6111</v>
      </c>
      <c r="AE1081" s="58" t="s">
        <v>6044</v>
      </c>
      <c r="AF1081" s="55"/>
      <c r="AG1081" s="65"/>
      <c r="AH1081" s="65"/>
      <c r="AI1081" s="65"/>
    </row>
    <row r="1082" spans="1:35" ht="31.5" x14ac:dyDescent="0.2">
      <c r="A1082" s="55">
        <v>5</v>
      </c>
      <c r="B1082" s="133">
        <v>28</v>
      </c>
      <c r="C1082" s="56">
        <v>2009</v>
      </c>
      <c r="D1082" s="55" t="s">
        <v>271</v>
      </c>
      <c r="E1082" s="55">
        <v>7</v>
      </c>
      <c r="F1082" s="55" t="s">
        <v>241</v>
      </c>
      <c r="G1082" s="55" t="s">
        <v>241</v>
      </c>
      <c r="H1082" s="147" t="s">
        <v>1265</v>
      </c>
      <c r="I1082" s="57" t="s">
        <v>223</v>
      </c>
      <c r="J1082" s="71" t="s">
        <v>1334</v>
      </c>
      <c r="K1082" s="58" t="s">
        <v>259</v>
      </c>
      <c r="L1082" s="191">
        <v>39947</v>
      </c>
      <c r="M1082" s="60" t="str">
        <f t="shared" ca="1" si="71"/>
        <v>14.5 yrs</v>
      </c>
      <c r="N1082" s="61" t="str">
        <f t="shared" ca="1" si="72"/>
        <v>s</v>
      </c>
      <c r="O1082" s="147">
        <v>7</v>
      </c>
      <c r="P1082" s="148">
        <v>22</v>
      </c>
      <c r="Q1082" s="56">
        <v>2009</v>
      </c>
      <c r="R1082" s="55" t="s">
        <v>216</v>
      </c>
      <c r="S1082" s="147" t="s">
        <v>236</v>
      </c>
      <c r="T1082" s="154">
        <v>40023</v>
      </c>
      <c r="U1082" s="64"/>
      <c r="V1082" s="50"/>
      <c r="W1082" s="50"/>
      <c r="X1082" s="50"/>
      <c r="Y1082" s="137" t="s">
        <v>241</v>
      </c>
      <c r="Z1082" s="226"/>
      <c r="AA1082" s="218"/>
      <c r="AB1082" s="55"/>
      <c r="AC1082" s="63"/>
      <c r="AD1082" s="58" t="s">
        <v>1656</v>
      </c>
      <c r="AE1082" s="58" t="s">
        <v>1266</v>
      </c>
      <c r="AF1082" s="55"/>
      <c r="AG1082" s="65"/>
      <c r="AH1082" s="65"/>
      <c r="AI1082" s="65"/>
    </row>
    <row r="1083" spans="1:35" ht="25.5" hidden="1" x14ac:dyDescent="0.2">
      <c r="A1083" s="39">
        <v>6</v>
      </c>
      <c r="B1083" s="40">
        <v>11</v>
      </c>
      <c r="C1083" s="41">
        <v>2013</v>
      </c>
      <c r="D1083" s="12" t="s">
        <v>226</v>
      </c>
      <c r="E1083" s="42">
        <v>4</v>
      </c>
      <c r="F1083" s="42"/>
      <c r="G1083" s="42"/>
      <c r="H1083" s="43" t="s">
        <v>1531</v>
      </c>
      <c r="I1083" s="12" t="s">
        <v>830</v>
      </c>
      <c r="J1083" s="43" t="s">
        <v>973</v>
      </c>
      <c r="K1083" s="43" t="s">
        <v>260</v>
      </c>
      <c r="L1083" s="44">
        <v>36161</v>
      </c>
      <c r="M1083" s="45" t="str">
        <f t="shared" ca="1" si="71"/>
        <v>24.8 yrs</v>
      </c>
      <c r="N1083" s="46" t="str">
        <f t="shared" ca="1" si="72"/>
        <v>s</v>
      </c>
      <c r="O1083" s="47"/>
      <c r="P1083" s="48"/>
      <c r="Q1083" s="41"/>
      <c r="R1083" s="12"/>
      <c r="S1083" s="43" t="s">
        <v>2373</v>
      </c>
      <c r="T1083" s="49"/>
      <c r="U1083" s="50"/>
      <c r="V1083" s="50"/>
      <c r="W1083" s="50"/>
      <c r="X1083" s="50"/>
      <c r="Y1083" s="42"/>
      <c r="Z1083" s="49"/>
      <c r="AA1083" s="242"/>
      <c r="AB1083" s="42"/>
      <c r="AC1083" s="49"/>
      <c r="AD1083" s="43"/>
      <c r="AE1083" s="43" t="s">
        <v>3136</v>
      </c>
      <c r="AF1083" s="42"/>
    </row>
    <row r="1084" spans="1:35" ht="78.75" customHeight="1" x14ac:dyDescent="0.2">
      <c r="A1084" s="55">
        <v>9</v>
      </c>
      <c r="B1084" s="133">
        <v>9</v>
      </c>
      <c r="C1084" s="56">
        <v>2020</v>
      </c>
      <c r="D1084" s="55" t="s">
        <v>271</v>
      </c>
      <c r="E1084" s="55" t="s">
        <v>4109</v>
      </c>
      <c r="F1084" s="55"/>
      <c r="G1084" s="55"/>
      <c r="H1084" s="147" t="s">
        <v>4849</v>
      </c>
      <c r="I1084" s="57" t="s">
        <v>222</v>
      </c>
      <c r="J1084" s="58" t="s">
        <v>244</v>
      </c>
      <c r="K1084" s="58" t="s">
        <v>259</v>
      </c>
      <c r="L1084" s="191">
        <v>44060</v>
      </c>
      <c r="M1084" s="60" t="str">
        <f t="shared" ca="1" si="71"/>
        <v>3.2 yrs</v>
      </c>
      <c r="N1084" s="61" t="str">
        <f t="shared" ca="1" si="72"/>
        <v>a</v>
      </c>
      <c r="O1084" s="147">
        <v>10</v>
      </c>
      <c r="P1084" s="148">
        <v>28</v>
      </c>
      <c r="Q1084" s="56">
        <v>2020</v>
      </c>
      <c r="R1084" s="55" t="s">
        <v>4841</v>
      </c>
      <c r="S1084" s="147" t="s">
        <v>236</v>
      </c>
      <c r="T1084" s="154">
        <v>44132</v>
      </c>
      <c r="U1084" s="64"/>
      <c r="V1084" s="66"/>
      <c r="W1084" s="70"/>
      <c r="X1084" s="190"/>
      <c r="Y1084" s="135"/>
      <c r="Z1084" s="227"/>
      <c r="AA1084" s="147"/>
      <c r="AB1084" s="70"/>
      <c r="AC1084" s="77"/>
      <c r="AD1084" s="58" t="s">
        <v>4868</v>
      </c>
      <c r="AE1084" s="58"/>
      <c r="AF1084" s="55"/>
      <c r="AG1084" s="65"/>
      <c r="AH1084" s="65"/>
      <c r="AI1084" s="65"/>
    </row>
    <row r="1085" spans="1:35" ht="25.5" hidden="1" x14ac:dyDescent="0.2">
      <c r="A1085" s="96"/>
      <c r="B1085" s="97"/>
      <c r="C1085" s="98">
        <v>2013</v>
      </c>
      <c r="D1085" s="99" t="s">
        <v>226</v>
      </c>
      <c r="E1085" s="100">
        <v>1</v>
      </c>
      <c r="F1085" s="100" t="s">
        <v>253</v>
      </c>
      <c r="G1085" s="100"/>
      <c r="H1085" s="101" t="s">
        <v>3318</v>
      </c>
      <c r="I1085" s="99" t="s">
        <v>222</v>
      </c>
      <c r="J1085" s="101" t="s">
        <v>2477</v>
      </c>
      <c r="K1085" s="101" t="s">
        <v>259</v>
      </c>
      <c r="L1085" s="102">
        <v>40179</v>
      </c>
      <c r="M1085" s="103" t="str">
        <f t="shared" ca="1" si="71"/>
        <v>13.8 yrs</v>
      </c>
      <c r="N1085" s="104" t="str">
        <f t="shared" ca="1" si="72"/>
        <v>s</v>
      </c>
      <c r="O1085" s="105"/>
      <c r="P1085" s="106"/>
      <c r="Q1085" s="98"/>
      <c r="R1085" s="99"/>
      <c r="S1085" s="101" t="s">
        <v>2871</v>
      </c>
      <c r="T1085" s="107"/>
      <c r="U1085" s="108"/>
      <c r="V1085" s="50"/>
      <c r="W1085" s="50"/>
      <c r="X1085" s="50"/>
      <c r="Y1085" s="100"/>
      <c r="Z1085" s="100"/>
      <c r="AA1085" s="245"/>
      <c r="AB1085" s="100"/>
      <c r="AC1085" s="107"/>
      <c r="AD1085" s="43"/>
      <c r="AE1085" s="43" t="s">
        <v>3319</v>
      </c>
      <c r="AF1085" s="42"/>
    </row>
    <row r="1086" spans="1:35" ht="25.5" hidden="1" x14ac:dyDescent="0.2">
      <c r="A1086" s="100">
        <v>1</v>
      </c>
      <c r="B1086" s="97">
        <v>18</v>
      </c>
      <c r="C1086" s="97">
        <v>2013</v>
      </c>
      <c r="D1086" s="99" t="s">
        <v>226</v>
      </c>
      <c r="E1086" s="100">
        <v>4</v>
      </c>
      <c r="F1086" s="100" t="s">
        <v>241</v>
      </c>
      <c r="G1086" s="100" t="s">
        <v>241</v>
      </c>
      <c r="H1086" s="101" t="s">
        <v>11</v>
      </c>
      <c r="I1086" s="99" t="s">
        <v>224</v>
      </c>
      <c r="J1086" s="101" t="s">
        <v>235</v>
      </c>
      <c r="K1086" s="101" t="s">
        <v>259</v>
      </c>
      <c r="L1086" s="109"/>
      <c r="M1086" s="103" t="str">
        <f t="shared" si="71"/>
        <v/>
      </c>
      <c r="N1086" s="104" t="s">
        <v>945</v>
      </c>
      <c r="O1086" s="104"/>
      <c r="P1086" s="110"/>
      <c r="Q1086" s="97"/>
      <c r="R1086" s="99"/>
      <c r="S1086" s="101" t="s">
        <v>2871</v>
      </c>
      <c r="T1086" s="107"/>
      <c r="U1086" s="108"/>
      <c r="V1086" s="50"/>
      <c r="W1086" s="50"/>
      <c r="X1086" s="50"/>
      <c r="Y1086" s="100"/>
      <c r="Z1086" s="100"/>
      <c r="AA1086" s="245"/>
      <c r="AB1086" s="100"/>
      <c r="AC1086" s="108"/>
      <c r="AD1086" s="43" t="s">
        <v>2995</v>
      </c>
      <c r="AE1086" s="43"/>
      <c r="AF1086" s="12"/>
    </row>
    <row r="1087" spans="1:35" ht="25.5" hidden="1" x14ac:dyDescent="0.2">
      <c r="A1087" s="100">
        <v>12</v>
      </c>
      <c r="B1087" s="97">
        <v>26</v>
      </c>
      <c r="C1087" s="97">
        <v>2011</v>
      </c>
      <c r="D1087" s="99" t="s">
        <v>226</v>
      </c>
      <c r="E1087" s="100">
        <v>1</v>
      </c>
      <c r="F1087" s="100" t="s">
        <v>253</v>
      </c>
      <c r="G1087" s="100"/>
      <c r="H1087" s="101" t="s">
        <v>2614</v>
      </c>
      <c r="I1087" s="99" t="s">
        <v>224</v>
      </c>
      <c r="J1087" s="101" t="s">
        <v>2427</v>
      </c>
      <c r="K1087" s="101" t="s">
        <v>260</v>
      </c>
      <c r="L1087" s="109">
        <v>39808</v>
      </c>
      <c r="M1087" s="103" t="str">
        <f t="shared" ca="1" si="71"/>
        <v>14.8 yrs</v>
      </c>
      <c r="N1087" s="104" t="str">
        <f t="shared" ref="N1087:N1106" ca="1" si="73">IF($L1087="","",IF((today-$L1087)&lt;366,"k",IF(((today-$L1087)/28)&lt;84,"a",IF(((today-$L1087)/28)&gt;84,"s"))))</f>
        <v>s</v>
      </c>
      <c r="O1087" s="104"/>
      <c r="P1087" s="110"/>
      <c r="Q1087" s="97"/>
      <c r="R1087" s="99"/>
      <c r="S1087" s="101" t="s">
        <v>2373</v>
      </c>
      <c r="T1087" s="107"/>
      <c r="U1087" s="108"/>
      <c r="V1087" s="50"/>
      <c r="W1087" s="50"/>
      <c r="X1087" s="50"/>
      <c r="Y1087" s="100"/>
      <c r="Z1087" s="100"/>
      <c r="AA1087" s="245"/>
      <c r="AB1087" s="100"/>
      <c r="AC1087" s="108"/>
      <c r="AD1087" s="43" t="s">
        <v>3254</v>
      </c>
      <c r="AE1087" s="43" t="s">
        <v>3253</v>
      </c>
      <c r="AF1087" s="12"/>
    </row>
    <row r="1088" spans="1:35" ht="47.25" customHeight="1" x14ac:dyDescent="0.2">
      <c r="A1088" s="70">
        <v>7</v>
      </c>
      <c r="B1088" s="134">
        <v>16</v>
      </c>
      <c r="C1088" s="67">
        <v>2021</v>
      </c>
      <c r="D1088" s="70" t="s">
        <v>271</v>
      </c>
      <c r="E1088" s="70" t="s">
        <v>2644</v>
      </c>
      <c r="F1088" s="70"/>
      <c r="G1088" s="70"/>
      <c r="H1088" s="145" t="s">
        <v>5204</v>
      </c>
      <c r="I1088" s="69" t="s">
        <v>222</v>
      </c>
      <c r="J1088" s="71" t="s">
        <v>351</v>
      </c>
      <c r="K1088" s="71" t="s">
        <v>260</v>
      </c>
      <c r="L1088" s="194">
        <v>44296</v>
      </c>
      <c r="M1088" s="73" t="str">
        <f t="shared" ca="1" si="71"/>
        <v>2.5 yrs</v>
      </c>
      <c r="N1088" s="74" t="str">
        <f t="shared" ca="1" si="73"/>
        <v>a</v>
      </c>
      <c r="O1088" s="145">
        <v>7</v>
      </c>
      <c r="P1088" s="146">
        <v>20</v>
      </c>
      <c r="Q1088" s="67">
        <v>2021</v>
      </c>
      <c r="R1088" s="70" t="s">
        <v>228</v>
      </c>
      <c r="S1088" s="145" t="s">
        <v>237</v>
      </c>
      <c r="T1088" s="155">
        <v>44397</v>
      </c>
      <c r="U1088" s="78"/>
      <c r="V1088" s="50"/>
      <c r="W1088" s="50"/>
      <c r="X1088" s="50"/>
      <c r="Y1088" s="135"/>
      <c r="Z1088" s="66" t="s">
        <v>262</v>
      </c>
      <c r="AA1088" s="235">
        <v>44393</v>
      </c>
      <c r="AB1088" s="70"/>
      <c r="AC1088" s="77"/>
      <c r="AD1088" s="58" t="s">
        <v>5280</v>
      </c>
      <c r="AE1088" s="58" t="s">
        <v>5206</v>
      </c>
      <c r="AF1088" s="55"/>
      <c r="AG1088" s="65"/>
      <c r="AH1088" s="65"/>
      <c r="AI1088" s="65"/>
    </row>
    <row r="1089" spans="1:35" ht="47.25" x14ac:dyDescent="0.2">
      <c r="A1089" s="55">
        <v>5</v>
      </c>
      <c r="B1089" s="133">
        <v>3</v>
      </c>
      <c r="C1089" s="56">
        <v>2010</v>
      </c>
      <c r="D1089" s="55" t="s">
        <v>271</v>
      </c>
      <c r="E1089" s="55"/>
      <c r="F1089" s="55" t="s">
        <v>241</v>
      </c>
      <c r="G1089" s="55" t="s">
        <v>241</v>
      </c>
      <c r="H1089" s="147" t="s">
        <v>1807</v>
      </c>
      <c r="I1089" s="57" t="s">
        <v>222</v>
      </c>
      <c r="J1089" s="71" t="s">
        <v>1334</v>
      </c>
      <c r="K1089" s="58" t="s">
        <v>260</v>
      </c>
      <c r="L1089" s="191">
        <v>40252</v>
      </c>
      <c r="M1089" s="60" t="str">
        <f t="shared" ca="1" si="71"/>
        <v>13.6 yrs</v>
      </c>
      <c r="N1089" s="61" t="str">
        <f t="shared" ca="1" si="73"/>
        <v>s</v>
      </c>
      <c r="O1089" s="147">
        <v>6</v>
      </c>
      <c r="P1089" s="148">
        <v>22</v>
      </c>
      <c r="Q1089" s="56">
        <v>2010</v>
      </c>
      <c r="R1089" s="55" t="s">
        <v>228</v>
      </c>
      <c r="S1089" s="147" t="s">
        <v>237</v>
      </c>
      <c r="T1089" s="154">
        <v>40351</v>
      </c>
      <c r="U1089" s="64"/>
      <c r="V1089" s="50"/>
      <c r="W1089" s="50"/>
      <c r="X1089" s="50"/>
      <c r="Y1089" s="137"/>
      <c r="Z1089" s="226"/>
      <c r="AA1089" s="218"/>
      <c r="AB1089" s="55"/>
      <c r="AC1089" s="63"/>
      <c r="AD1089" s="58" t="s">
        <v>1809</v>
      </c>
      <c r="AE1089" s="58" t="s">
        <v>1806</v>
      </c>
      <c r="AF1089" s="55" t="s">
        <v>241</v>
      </c>
      <c r="AG1089" s="65"/>
      <c r="AH1089" s="65"/>
      <c r="AI1089" s="65"/>
    </row>
    <row r="1090" spans="1:35" ht="63" hidden="1" x14ac:dyDescent="0.2">
      <c r="A1090" s="55">
        <v>4</v>
      </c>
      <c r="B1090" s="56">
        <v>8</v>
      </c>
      <c r="C1090" s="56">
        <v>2022</v>
      </c>
      <c r="D1090" s="55" t="s">
        <v>271</v>
      </c>
      <c r="E1090" s="55">
        <v>5</v>
      </c>
      <c r="F1090" s="55"/>
      <c r="G1090" s="55"/>
      <c r="H1090" s="147" t="s">
        <v>5654</v>
      </c>
      <c r="I1090" s="57" t="s">
        <v>222</v>
      </c>
      <c r="J1090" s="71" t="s">
        <v>1114</v>
      </c>
      <c r="K1090" s="58" t="s">
        <v>260</v>
      </c>
      <c r="L1090" s="191">
        <v>43374</v>
      </c>
      <c r="M1090" s="60" t="str">
        <f t="shared" ca="1" si="71"/>
        <v>5.1 yrs</v>
      </c>
      <c r="N1090" s="61" t="str">
        <f t="shared" ca="1" si="73"/>
        <v>a</v>
      </c>
      <c r="O1090" s="147">
        <v>5</v>
      </c>
      <c r="P1090" s="148">
        <v>5</v>
      </c>
      <c r="Q1090" s="56">
        <v>2022</v>
      </c>
      <c r="R1090" s="55" t="s">
        <v>228</v>
      </c>
      <c r="S1090" s="147" t="s">
        <v>2373</v>
      </c>
      <c r="T1090" s="63">
        <v>44686</v>
      </c>
      <c r="U1090" s="64"/>
      <c r="V1090" s="50"/>
      <c r="W1090" s="50"/>
      <c r="X1090" s="50"/>
      <c r="Y1090" s="55"/>
      <c r="Z1090" s="79"/>
      <c r="AA1090" s="218"/>
      <c r="AB1090" s="55"/>
      <c r="AC1090" s="63"/>
      <c r="AD1090" s="218" t="s">
        <v>5837</v>
      </c>
      <c r="AE1090" s="58" t="s">
        <v>5834</v>
      </c>
      <c r="AF1090" s="63"/>
      <c r="AG1090" s="65"/>
      <c r="AH1090" s="65"/>
      <c r="AI1090" s="65"/>
    </row>
    <row r="1091" spans="1:35" hidden="1" x14ac:dyDescent="0.2">
      <c r="A1091" s="100">
        <v>10</v>
      </c>
      <c r="B1091" s="97">
        <v>21</v>
      </c>
      <c r="C1091" s="97">
        <v>2013</v>
      </c>
      <c r="D1091" s="99" t="s">
        <v>226</v>
      </c>
      <c r="E1091" s="100">
        <v>1</v>
      </c>
      <c r="F1091" s="100" t="s">
        <v>253</v>
      </c>
      <c r="G1091" s="100"/>
      <c r="H1091" s="101" t="s">
        <v>3296</v>
      </c>
      <c r="I1091" s="99" t="s">
        <v>222</v>
      </c>
      <c r="J1091" s="101" t="s">
        <v>1114</v>
      </c>
      <c r="K1091" s="101" t="s">
        <v>260</v>
      </c>
      <c r="L1091" s="109">
        <v>38718</v>
      </c>
      <c r="M1091" s="103" t="str">
        <f t="shared" ca="1" si="71"/>
        <v>17.8 yrs</v>
      </c>
      <c r="N1091" s="104" t="str">
        <f t="shared" ca="1" si="73"/>
        <v>s</v>
      </c>
      <c r="O1091" s="104"/>
      <c r="P1091" s="110"/>
      <c r="Q1091" s="97"/>
      <c r="R1091" s="99"/>
      <c r="S1091" s="101" t="s">
        <v>2373</v>
      </c>
      <c r="T1091" s="107"/>
      <c r="U1091" s="108"/>
      <c r="V1091" s="50"/>
      <c r="W1091" s="50"/>
      <c r="X1091" s="50"/>
      <c r="Y1091" s="100"/>
      <c r="Z1091" s="100"/>
      <c r="AA1091" s="245"/>
      <c r="AB1091" s="100"/>
      <c r="AC1091" s="108"/>
      <c r="AD1091" s="43" t="s">
        <v>3497</v>
      </c>
      <c r="AE1091" s="43"/>
      <c r="AF1091" s="12"/>
    </row>
    <row r="1092" spans="1:35" ht="15.75" x14ac:dyDescent="0.2">
      <c r="A1092" s="70">
        <v>1</v>
      </c>
      <c r="B1092" s="134">
        <v>28</v>
      </c>
      <c r="C1092" s="67">
        <v>2018</v>
      </c>
      <c r="D1092" s="70" t="s">
        <v>271</v>
      </c>
      <c r="E1092" s="70">
        <v>2</v>
      </c>
      <c r="F1092" s="70" t="s">
        <v>253</v>
      </c>
      <c r="G1092" s="70" t="s">
        <v>253</v>
      </c>
      <c r="H1092" s="71" t="s">
        <v>2392</v>
      </c>
      <c r="I1092" s="69" t="s">
        <v>222</v>
      </c>
      <c r="J1092" s="71" t="s">
        <v>957</v>
      </c>
      <c r="K1092" s="71" t="s">
        <v>259</v>
      </c>
      <c r="L1092" s="85">
        <v>42736</v>
      </c>
      <c r="M1092" s="73" t="str">
        <f t="shared" ca="1" si="71"/>
        <v>6.8 yrs</v>
      </c>
      <c r="N1092" s="74" t="str">
        <f t="shared" ca="1" si="73"/>
        <v>s</v>
      </c>
      <c r="O1092" s="74">
        <v>1</v>
      </c>
      <c r="P1092" s="86">
        <v>30</v>
      </c>
      <c r="Q1092" s="67">
        <v>2018</v>
      </c>
      <c r="R1092" s="70" t="s">
        <v>228</v>
      </c>
      <c r="S1092" s="71" t="s">
        <v>236</v>
      </c>
      <c r="T1092" s="155">
        <v>43130</v>
      </c>
      <c r="U1092" s="78"/>
      <c r="V1092" s="50"/>
      <c r="W1092" s="50"/>
      <c r="X1092" s="50"/>
      <c r="Y1092" s="135"/>
      <c r="Z1092" s="66" t="s">
        <v>261</v>
      </c>
      <c r="AA1092" s="235">
        <v>43134</v>
      </c>
      <c r="AB1092" s="70"/>
      <c r="AC1092" s="78"/>
      <c r="AD1092" s="58"/>
      <c r="AE1092" s="58"/>
      <c r="AF1092" s="57"/>
      <c r="AG1092" s="65"/>
      <c r="AH1092" s="65"/>
      <c r="AI1092" s="65"/>
    </row>
    <row r="1093" spans="1:35" ht="31.5" x14ac:dyDescent="0.2">
      <c r="A1093" s="55">
        <v>5</v>
      </c>
      <c r="B1093" s="133">
        <v>2</v>
      </c>
      <c r="C1093" s="56">
        <v>2012</v>
      </c>
      <c r="D1093" s="55" t="s">
        <v>271</v>
      </c>
      <c r="E1093" s="55" t="s">
        <v>2418</v>
      </c>
      <c r="F1093" s="55"/>
      <c r="G1093" s="55"/>
      <c r="H1093" s="147" t="s">
        <v>3007</v>
      </c>
      <c r="I1093" s="57" t="s">
        <v>222</v>
      </c>
      <c r="J1093" s="71" t="s">
        <v>1334</v>
      </c>
      <c r="K1093" s="58" t="s">
        <v>259</v>
      </c>
      <c r="L1093" s="191">
        <v>41010</v>
      </c>
      <c r="M1093" s="60" t="str">
        <f t="shared" ca="1" si="71"/>
        <v>11.6 yrs</v>
      </c>
      <c r="N1093" s="61" t="str">
        <f t="shared" ca="1" si="73"/>
        <v>s</v>
      </c>
      <c r="O1093" s="147">
        <v>11</v>
      </c>
      <c r="P1093" s="148">
        <v>13</v>
      </c>
      <c r="Q1093" s="56">
        <v>2012</v>
      </c>
      <c r="R1093" s="55" t="s">
        <v>228</v>
      </c>
      <c r="S1093" s="147" t="s">
        <v>236</v>
      </c>
      <c r="T1093" s="154">
        <v>41226</v>
      </c>
      <c r="U1093" s="64"/>
      <c r="V1093" s="50"/>
      <c r="W1093" s="50"/>
      <c r="X1093" s="50"/>
      <c r="Y1093" s="137"/>
      <c r="Z1093" s="231" t="s">
        <v>262</v>
      </c>
      <c r="AA1093" s="218">
        <v>41218</v>
      </c>
      <c r="AB1093" s="55" t="s">
        <v>264</v>
      </c>
      <c r="AC1093" s="63">
        <v>41247</v>
      </c>
      <c r="AD1093" s="58"/>
      <c r="AE1093" s="58"/>
      <c r="AF1093" s="55"/>
      <c r="AG1093" s="65"/>
      <c r="AH1093" s="65"/>
      <c r="AI1093" s="65"/>
    </row>
    <row r="1094" spans="1:35" ht="31.5" x14ac:dyDescent="0.2">
      <c r="A1094" s="55">
        <v>5</v>
      </c>
      <c r="B1094" s="133">
        <v>28</v>
      </c>
      <c r="C1094" s="56">
        <v>2009</v>
      </c>
      <c r="D1094" s="55" t="s">
        <v>271</v>
      </c>
      <c r="E1094" s="55"/>
      <c r="F1094" s="55" t="s">
        <v>253</v>
      </c>
      <c r="G1094" s="55" t="s">
        <v>241</v>
      </c>
      <c r="H1094" s="147" t="s">
        <v>1212</v>
      </c>
      <c r="I1094" s="57" t="s">
        <v>223</v>
      </c>
      <c r="J1094" s="71" t="s">
        <v>1334</v>
      </c>
      <c r="K1094" s="58" t="s">
        <v>260</v>
      </c>
      <c r="L1094" s="191">
        <v>39947</v>
      </c>
      <c r="M1094" s="60" t="str">
        <f t="shared" ref="M1094:M1106" ca="1" si="74">IF($L1094="","",IF((today-$L1094)&lt;14,(today-$L1094)&amp;" days",IF(((today-$L1094)/7)&lt;16.5,TRUNC(((today-$L1094)/7))&amp;" wks",IF(((today-$L1094)/28)&lt;18.5,TRUNC(((today-$L1094)/28))&amp;" mos",IF(((today-$L1094)/28)&gt;18.5,ROUND(((today-$L1094)/365),1)&amp;" yrs")))))</f>
        <v>14.5 yrs</v>
      </c>
      <c r="N1094" s="61" t="str">
        <f t="shared" ca="1" si="73"/>
        <v>s</v>
      </c>
      <c r="O1094" s="147">
        <v>7</v>
      </c>
      <c r="P1094" s="148">
        <v>23</v>
      </c>
      <c r="Q1094" s="56">
        <v>2009</v>
      </c>
      <c r="R1094" s="55" t="s">
        <v>228</v>
      </c>
      <c r="S1094" s="147" t="s">
        <v>237</v>
      </c>
      <c r="T1094" s="154">
        <v>40017</v>
      </c>
      <c r="U1094" s="64"/>
      <c r="V1094" s="50"/>
      <c r="W1094" s="50"/>
      <c r="X1094" s="50"/>
      <c r="Y1094" s="137" t="s">
        <v>241</v>
      </c>
      <c r="Z1094" s="226"/>
      <c r="AA1094" s="218"/>
      <c r="AB1094" s="55"/>
      <c r="AC1094" s="63"/>
      <c r="AD1094" s="58"/>
      <c r="AE1094" s="58" t="s">
        <v>1266</v>
      </c>
      <c r="AF1094" s="55"/>
      <c r="AG1094" s="65"/>
      <c r="AH1094" s="65"/>
      <c r="AI1094" s="65"/>
    </row>
    <row r="1095" spans="1:35" ht="47.25" customHeight="1" x14ac:dyDescent="0.2">
      <c r="A1095" s="55">
        <v>5</v>
      </c>
      <c r="B1095" s="133">
        <v>7</v>
      </c>
      <c r="C1095" s="56">
        <v>2022</v>
      </c>
      <c r="D1095" s="55" t="s">
        <v>271</v>
      </c>
      <c r="E1095" s="55">
        <v>1</v>
      </c>
      <c r="F1095" s="55"/>
      <c r="G1095" s="55"/>
      <c r="H1095" s="147" t="s">
        <v>5945</v>
      </c>
      <c r="I1095" s="57" t="s">
        <v>222</v>
      </c>
      <c r="J1095" s="58" t="s">
        <v>4676</v>
      </c>
      <c r="K1095" s="58" t="s">
        <v>260</v>
      </c>
      <c r="L1095" s="191">
        <v>44661</v>
      </c>
      <c r="M1095" s="60" t="str">
        <f t="shared" ca="1" si="74"/>
        <v>1.5 yrs</v>
      </c>
      <c r="N1095" s="61" t="str">
        <f t="shared" ca="1" si="73"/>
        <v>a</v>
      </c>
      <c r="O1095" s="147">
        <v>7</v>
      </c>
      <c r="P1095" s="148">
        <v>5</v>
      </c>
      <c r="Q1095" s="56">
        <v>2022</v>
      </c>
      <c r="R1095" s="55" t="s">
        <v>228</v>
      </c>
      <c r="S1095" s="147" t="s">
        <v>237</v>
      </c>
      <c r="T1095" s="154">
        <v>44747</v>
      </c>
      <c r="U1095" s="64"/>
      <c r="V1095" s="66"/>
      <c r="W1095" s="70"/>
      <c r="X1095" s="190"/>
      <c r="Y1095" s="135"/>
      <c r="Z1095" s="227" t="s">
        <v>261</v>
      </c>
      <c r="AA1095" s="218">
        <v>44746</v>
      </c>
      <c r="AB1095" s="58" t="s">
        <v>264</v>
      </c>
      <c r="AC1095" s="63">
        <v>44746</v>
      </c>
      <c r="AD1095" s="58" t="s">
        <v>6428</v>
      </c>
      <c r="AE1095" s="58"/>
      <c r="AF1095" s="55"/>
      <c r="AG1095" s="65"/>
      <c r="AH1095" s="65"/>
      <c r="AI1095" s="65"/>
    </row>
    <row r="1096" spans="1:35" ht="47.25" customHeight="1" x14ac:dyDescent="0.2">
      <c r="A1096" s="55">
        <v>7</v>
      </c>
      <c r="B1096" s="133">
        <v>19</v>
      </c>
      <c r="C1096" s="56">
        <v>2008</v>
      </c>
      <c r="D1096" s="55" t="s">
        <v>271</v>
      </c>
      <c r="E1096" s="55">
        <v>2</v>
      </c>
      <c r="F1096" s="55" t="s">
        <v>253</v>
      </c>
      <c r="G1096" s="55" t="s">
        <v>253</v>
      </c>
      <c r="H1096" s="147" t="s">
        <v>456</v>
      </c>
      <c r="I1096" s="57" t="s">
        <v>222</v>
      </c>
      <c r="J1096" s="71" t="s">
        <v>1334</v>
      </c>
      <c r="K1096" s="58" t="s">
        <v>259</v>
      </c>
      <c r="L1096" s="191">
        <v>39335</v>
      </c>
      <c r="M1096" s="60" t="str">
        <f t="shared" ca="1" si="74"/>
        <v>16.1 yrs</v>
      </c>
      <c r="N1096" s="61" t="str">
        <f t="shared" ca="1" si="73"/>
        <v>s</v>
      </c>
      <c r="O1096" s="147">
        <v>7</v>
      </c>
      <c r="P1096" s="148">
        <v>22</v>
      </c>
      <c r="Q1096" s="56">
        <v>2008</v>
      </c>
      <c r="R1096" s="55" t="s">
        <v>216</v>
      </c>
      <c r="S1096" s="147" t="s">
        <v>564</v>
      </c>
      <c r="T1096" s="154">
        <v>39652</v>
      </c>
      <c r="U1096" s="64"/>
      <c r="V1096" s="50"/>
      <c r="W1096" s="50"/>
      <c r="X1096" s="50"/>
      <c r="Y1096" s="137" t="s">
        <v>241</v>
      </c>
      <c r="Z1096" s="79" t="s">
        <v>261</v>
      </c>
      <c r="AA1096" s="218">
        <v>39661</v>
      </c>
      <c r="AB1096" s="55"/>
      <c r="AC1096" s="63"/>
      <c r="AD1096" s="58"/>
      <c r="AE1096" s="58"/>
      <c r="AF1096" s="55" t="s">
        <v>241</v>
      </c>
      <c r="AG1096" s="65"/>
      <c r="AH1096" s="65"/>
      <c r="AI1096" s="65"/>
    </row>
    <row r="1097" spans="1:35" ht="47.25" customHeight="1" x14ac:dyDescent="0.2">
      <c r="A1097" s="70">
        <v>5</v>
      </c>
      <c r="B1097" s="134">
        <v>31</v>
      </c>
      <c r="C1097" s="67">
        <v>2014</v>
      </c>
      <c r="D1097" s="70" t="s">
        <v>271</v>
      </c>
      <c r="E1097" s="70" t="s">
        <v>2693</v>
      </c>
      <c r="F1097" s="70"/>
      <c r="G1097" s="70"/>
      <c r="H1097" s="145" t="s">
        <v>456</v>
      </c>
      <c r="I1097" s="69" t="s">
        <v>223</v>
      </c>
      <c r="J1097" s="71" t="s">
        <v>1334</v>
      </c>
      <c r="K1097" s="71" t="s">
        <v>260</v>
      </c>
      <c r="L1097" s="194">
        <v>41769</v>
      </c>
      <c r="M1097" s="73" t="str">
        <f t="shared" ca="1" si="74"/>
        <v>9.5 yrs</v>
      </c>
      <c r="N1097" s="74" t="str">
        <f t="shared" ca="1" si="73"/>
        <v>s</v>
      </c>
      <c r="O1097" s="145">
        <v>8</v>
      </c>
      <c r="P1097" s="146">
        <v>5</v>
      </c>
      <c r="Q1097" s="67">
        <v>2014</v>
      </c>
      <c r="R1097" s="70" t="s">
        <v>228</v>
      </c>
      <c r="S1097" s="145" t="s">
        <v>237</v>
      </c>
      <c r="T1097" s="155">
        <v>41856</v>
      </c>
      <c r="U1097" s="78"/>
      <c r="V1097" s="50"/>
      <c r="W1097" s="50"/>
      <c r="X1097" s="50"/>
      <c r="Y1097" s="135"/>
      <c r="Z1097" s="66"/>
      <c r="AA1097" s="235"/>
      <c r="AB1097" s="70"/>
      <c r="AC1097" s="77"/>
      <c r="AD1097" s="58"/>
      <c r="AE1097" s="58" t="s">
        <v>3454</v>
      </c>
      <c r="AF1097" s="55" t="s">
        <v>241</v>
      </c>
      <c r="AG1097" s="65"/>
      <c r="AH1097" s="65"/>
      <c r="AI1097" s="65"/>
    </row>
    <row r="1098" spans="1:35" ht="47.25" customHeight="1" x14ac:dyDescent="0.2">
      <c r="A1098" s="55">
        <v>9</v>
      </c>
      <c r="B1098" s="133">
        <v>9</v>
      </c>
      <c r="C1098" s="56">
        <v>2022</v>
      </c>
      <c r="D1098" s="55" t="s">
        <v>271</v>
      </c>
      <c r="E1098" s="55">
        <v>1</v>
      </c>
      <c r="F1098" s="55"/>
      <c r="G1098" s="55"/>
      <c r="H1098" s="147" t="s">
        <v>6169</v>
      </c>
      <c r="I1098" s="57" t="s">
        <v>222</v>
      </c>
      <c r="J1098" s="71" t="s">
        <v>354</v>
      </c>
      <c r="K1098" s="58" t="s">
        <v>259</v>
      </c>
      <c r="L1098" s="191">
        <v>44690</v>
      </c>
      <c r="M1098" s="60" t="str">
        <f t="shared" ca="1" si="74"/>
        <v>1.5 yrs</v>
      </c>
      <c r="N1098" s="61" t="str">
        <f t="shared" ca="1" si="73"/>
        <v>a</v>
      </c>
      <c r="O1098" s="147">
        <v>9</v>
      </c>
      <c r="P1098" s="148">
        <v>13</v>
      </c>
      <c r="Q1098" s="56">
        <v>2022</v>
      </c>
      <c r="R1098" s="55" t="s">
        <v>4078</v>
      </c>
      <c r="S1098" s="147" t="s">
        <v>236</v>
      </c>
      <c r="T1098" s="154">
        <v>44817</v>
      </c>
      <c r="U1098" s="64">
        <v>44838</v>
      </c>
      <c r="V1098" s="50"/>
      <c r="W1098" s="50"/>
      <c r="X1098" s="50"/>
      <c r="Y1098" s="137"/>
      <c r="Z1098" s="79" t="s">
        <v>4131</v>
      </c>
      <c r="AA1098" s="218">
        <v>44945</v>
      </c>
      <c r="AB1098" s="55"/>
      <c r="AC1098" s="63"/>
      <c r="AD1098" s="58" t="s">
        <v>6508</v>
      </c>
      <c r="AE1098" s="58"/>
      <c r="AF1098" s="55"/>
      <c r="AG1098" s="65"/>
      <c r="AH1098" s="65"/>
      <c r="AI1098" s="65"/>
    </row>
    <row r="1099" spans="1:35" ht="31.5" customHeight="1" x14ac:dyDescent="0.2">
      <c r="A1099" s="55">
        <v>7</v>
      </c>
      <c r="B1099" s="133">
        <v>16</v>
      </c>
      <c r="C1099" s="56">
        <v>2010</v>
      </c>
      <c r="D1099" s="55" t="s">
        <v>271</v>
      </c>
      <c r="E1099" s="55"/>
      <c r="F1099" s="55" t="s">
        <v>241</v>
      </c>
      <c r="G1099" s="55" t="s">
        <v>241</v>
      </c>
      <c r="H1099" s="147" t="s">
        <v>1209</v>
      </c>
      <c r="I1099" s="57" t="s">
        <v>222</v>
      </c>
      <c r="J1099" s="71" t="s">
        <v>1334</v>
      </c>
      <c r="K1099" s="58" t="s">
        <v>260</v>
      </c>
      <c r="L1099" s="191">
        <v>40267</v>
      </c>
      <c r="M1099" s="60" t="str">
        <f t="shared" ca="1" si="74"/>
        <v>13.6 yrs</v>
      </c>
      <c r="N1099" s="61" t="str">
        <f t="shared" ca="1" si="73"/>
        <v>s</v>
      </c>
      <c r="O1099" s="147">
        <v>7</v>
      </c>
      <c r="P1099" s="148">
        <v>20</v>
      </c>
      <c r="Q1099" s="56">
        <v>2010</v>
      </c>
      <c r="R1099" s="55" t="s">
        <v>228</v>
      </c>
      <c r="S1099" s="147" t="s">
        <v>237</v>
      </c>
      <c r="T1099" s="154">
        <v>40384</v>
      </c>
      <c r="U1099" s="64"/>
      <c r="V1099" s="50"/>
      <c r="W1099" s="50"/>
      <c r="X1099" s="50"/>
      <c r="Y1099" s="137" t="s">
        <v>241</v>
      </c>
      <c r="Z1099" s="226" t="s">
        <v>262</v>
      </c>
      <c r="AA1099" s="218">
        <v>40376</v>
      </c>
      <c r="AB1099" s="55"/>
      <c r="AC1099" s="63"/>
      <c r="AD1099" s="58" t="s">
        <v>1862</v>
      </c>
      <c r="AE1099" s="58" t="s">
        <v>1858</v>
      </c>
      <c r="AF1099" s="55" t="s">
        <v>241</v>
      </c>
      <c r="AG1099" s="65"/>
      <c r="AH1099" s="65"/>
      <c r="AI1099" s="65"/>
    </row>
    <row r="1100" spans="1:35" ht="31.5" customHeight="1" x14ac:dyDescent="0.2">
      <c r="A1100" s="70">
        <v>9</v>
      </c>
      <c r="B1100" s="134">
        <v>14</v>
      </c>
      <c r="C1100" s="67">
        <v>2022</v>
      </c>
      <c r="D1100" s="70" t="s">
        <v>271</v>
      </c>
      <c r="E1100" s="70">
        <v>1</v>
      </c>
      <c r="F1100" s="70"/>
      <c r="G1100" s="70"/>
      <c r="H1100" s="145" t="s">
        <v>3030</v>
      </c>
      <c r="I1100" s="69" t="s">
        <v>223</v>
      </c>
      <c r="J1100" s="71" t="s">
        <v>1334</v>
      </c>
      <c r="K1100" s="71" t="s">
        <v>259</v>
      </c>
      <c r="L1100" s="194">
        <v>44667</v>
      </c>
      <c r="M1100" s="73" t="str">
        <f t="shared" ca="1" si="74"/>
        <v>1.5 yrs</v>
      </c>
      <c r="N1100" s="74" t="str">
        <f t="shared" ca="1" si="73"/>
        <v>a</v>
      </c>
      <c r="O1100" s="145">
        <v>9</v>
      </c>
      <c r="P1100" s="146">
        <v>23</v>
      </c>
      <c r="Q1100" s="67">
        <v>2022</v>
      </c>
      <c r="R1100" s="70" t="s">
        <v>4078</v>
      </c>
      <c r="S1100" s="145" t="s">
        <v>236</v>
      </c>
      <c r="T1100" s="155">
        <v>44726</v>
      </c>
      <c r="U1100" s="78">
        <v>44747</v>
      </c>
      <c r="V1100" s="50"/>
      <c r="W1100" s="50"/>
      <c r="X1100" s="50"/>
      <c r="Y1100" s="135"/>
      <c r="Z1100" s="66" t="s">
        <v>262</v>
      </c>
      <c r="AA1100" s="235">
        <v>44827</v>
      </c>
      <c r="AB1100" s="70"/>
      <c r="AC1100" s="77">
        <v>44726</v>
      </c>
      <c r="AD1100" s="58" t="s">
        <v>6300</v>
      </c>
      <c r="AE1100" s="58" t="s">
        <v>6198</v>
      </c>
      <c r="AF1100" s="55"/>
      <c r="AG1100" s="65"/>
      <c r="AH1100" s="65"/>
      <c r="AI1100" s="65"/>
    </row>
    <row r="1101" spans="1:35" ht="31.5" customHeight="1" x14ac:dyDescent="0.2">
      <c r="A1101" s="70">
        <v>12</v>
      </c>
      <c r="B1101" s="134">
        <v>4</v>
      </c>
      <c r="C1101" s="67">
        <v>2012</v>
      </c>
      <c r="D1101" s="70" t="s">
        <v>271</v>
      </c>
      <c r="E1101" s="70">
        <v>2</v>
      </c>
      <c r="F1101" s="70" t="s">
        <v>253</v>
      </c>
      <c r="G1101" s="70"/>
      <c r="H1101" s="145" t="s">
        <v>3030</v>
      </c>
      <c r="I1101" s="69" t="s">
        <v>222</v>
      </c>
      <c r="J1101" s="71" t="s">
        <v>1334</v>
      </c>
      <c r="K1101" s="71" t="s">
        <v>259</v>
      </c>
      <c r="L1101" s="194">
        <v>39448</v>
      </c>
      <c r="M1101" s="73" t="str">
        <f t="shared" ca="1" si="74"/>
        <v>15.8 yrs</v>
      </c>
      <c r="N1101" s="74" t="str">
        <f t="shared" ca="1" si="73"/>
        <v>s</v>
      </c>
      <c r="O1101" s="145"/>
      <c r="P1101" s="146"/>
      <c r="Q1101" s="67"/>
      <c r="R1101" s="70"/>
      <c r="S1101" s="145" t="s">
        <v>109</v>
      </c>
      <c r="T1101" s="155" t="s">
        <v>3031</v>
      </c>
      <c r="U1101" s="78"/>
      <c r="V1101" s="50"/>
      <c r="W1101" s="50"/>
      <c r="X1101" s="50"/>
      <c r="Y1101" s="135" t="s">
        <v>253</v>
      </c>
      <c r="Z1101" s="227" t="s">
        <v>261</v>
      </c>
      <c r="AA1101" s="235">
        <v>42170</v>
      </c>
      <c r="AB1101" s="70"/>
      <c r="AC1101" s="77"/>
      <c r="AD1101" s="58"/>
      <c r="AE1101" s="58" t="s">
        <v>3647</v>
      </c>
      <c r="AF1101" s="55"/>
      <c r="AG1101" s="65"/>
      <c r="AH1101" s="65"/>
      <c r="AI1101" s="65"/>
    </row>
    <row r="1102" spans="1:35" ht="63" customHeight="1" x14ac:dyDescent="0.2">
      <c r="A1102" s="55">
        <v>5</v>
      </c>
      <c r="B1102" s="133">
        <v>23</v>
      </c>
      <c r="C1102" s="56">
        <v>2008</v>
      </c>
      <c r="D1102" s="55" t="s">
        <v>271</v>
      </c>
      <c r="E1102" s="55" t="s">
        <v>243</v>
      </c>
      <c r="F1102" s="55" t="s">
        <v>253</v>
      </c>
      <c r="G1102" s="55" t="s">
        <v>253</v>
      </c>
      <c r="H1102" s="147" t="s">
        <v>347</v>
      </c>
      <c r="I1102" s="57" t="s">
        <v>222</v>
      </c>
      <c r="J1102" s="71" t="s">
        <v>1334</v>
      </c>
      <c r="K1102" s="58" t="s">
        <v>259</v>
      </c>
      <c r="L1102" s="191">
        <v>39542</v>
      </c>
      <c r="M1102" s="60" t="str">
        <f t="shared" ca="1" si="74"/>
        <v>15.6 yrs</v>
      </c>
      <c r="N1102" s="61" t="str">
        <f t="shared" ca="1" si="73"/>
        <v>s</v>
      </c>
      <c r="O1102" s="147">
        <v>6</v>
      </c>
      <c r="P1102" s="148">
        <v>6</v>
      </c>
      <c r="Q1102" s="56">
        <v>2008</v>
      </c>
      <c r="R1102" s="55" t="s">
        <v>216</v>
      </c>
      <c r="S1102" s="147" t="s">
        <v>236</v>
      </c>
      <c r="T1102" s="154">
        <v>39616</v>
      </c>
      <c r="U1102" s="64"/>
      <c r="V1102" s="50"/>
      <c r="W1102" s="50"/>
      <c r="X1102" s="50"/>
      <c r="Y1102" s="137" t="s">
        <v>241</v>
      </c>
      <c r="Z1102" s="79" t="s">
        <v>261</v>
      </c>
      <c r="AA1102" s="218">
        <v>39592</v>
      </c>
      <c r="AB1102" s="55"/>
      <c r="AC1102" s="63"/>
      <c r="AD1102" s="58"/>
      <c r="AE1102" s="58" t="s">
        <v>409</v>
      </c>
      <c r="AF1102" s="55" t="s">
        <v>241</v>
      </c>
      <c r="AG1102" s="65"/>
      <c r="AH1102" s="65"/>
      <c r="AI1102" s="65"/>
    </row>
    <row r="1103" spans="1:35" ht="63" customHeight="1" x14ac:dyDescent="0.2">
      <c r="A1103" s="70">
        <v>8</v>
      </c>
      <c r="B1103" s="134">
        <v>31</v>
      </c>
      <c r="C1103" s="67">
        <v>2015</v>
      </c>
      <c r="D1103" s="70" t="s">
        <v>271</v>
      </c>
      <c r="E1103" s="70">
        <v>5</v>
      </c>
      <c r="F1103" s="70" t="s">
        <v>253</v>
      </c>
      <c r="G1103" s="70"/>
      <c r="H1103" s="145" t="s">
        <v>3789</v>
      </c>
      <c r="I1103" s="69" t="s">
        <v>222</v>
      </c>
      <c r="J1103" s="71" t="s">
        <v>1334</v>
      </c>
      <c r="K1103" s="71" t="s">
        <v>260</v>
      </c>
      <c r="L1103" s="195">
        <v>41852</v>
      </c>
      <c r="M1103" s="73" t="str">
        <f t="shared" ca="1" si="74"/>
        <v>9.2 yrs</v>
      </c>
      <c r="N1103" s="74" t="str">
        <f t="shared" ca="1" si="73"/>
        <v>s</v>
      </c>
      <c r="O1103" s="150">
        <v>9</v>
      </c>
      <c r="P1103" s="151">
        <v>1</v>
      </c>
      <c r="Q1103" s="67">
        <v>2015</v>
      </c>
      <c r="R1103" s="70" t="s">
        <v>228</v>
      </c>
      <c r="S1103" s="145" t="s">
        <v>237</v>
      </c>
      <c r="T1103" s="155">
        <v>42248</v>
      </c>
      <c r="U1103" s="78"/>
      <c r="V1103" s="50"/>
      <c r="W1103" s="50"/>
      <c r="X1103" s="50"/>
      <c r="Y1103" s="135" t="s">
        <v>253</v>
      </c>
      <c r="Z1103" s="66" t="s">
        <v>262</v>
      </c>
      <c r="AA1103" s="235">
        <v>42247</v>
      </c>
      <c r="AB1103" s="70"/>
      <c r="AC1103" s="78"/>
      <c r="AD1103" s="58" t="s">
        <v>3790</v>
      </c>
      <c r="AE1103" s="58" t="s">
        <v>3791</v>
      </c>
      <c r="AF1103" s="57"/>
      <c r="AG1103" s="65"/>
      <c r="AH1103" s="65"/>
      <c r="AI1103" s="65"/>
    </row>
    <row r="1104" spans="1:35" ht="31.5" customHeight="1" x14ac:dyDescent="0.2">
      <c r="A1104" s="55">
        <v>5</v>
      </c>
      <c r="B1104" s="133">
        <v>2</v>
      </c>
      <c r="C1104" s="56">
        <v>2012</v>
      </c>
      <c r="D1104" s="55" t="s">
        <v>271</v>
      </c>
      <c r="E1104" s="55">
        <v>7</v>
      </c>
      <c r="F1104" s="55" t="s">
        <v>253</v>
      </c>
      <c r="G1104" s="55"/>
      <c r="H1104" s="147" t="s">
        <v>2844</v>
      </c>
      <c r="I1104" s="57" t="s">
        <v>222</v>
      </c>
      <c r="J1104" s="71" t="s">
        <v>1334</v>
      </c>
      <c r="K1104" s="58" t="s">
        <v>260</v>
      </c>
      <c r="L1104" s="191">
        <v>41010</v>
      </c>
      <c r="M1104" s="60" t="str">
        <f t="shared" ca="1" si="74"/>
        <v>11.6 yrs</v>
      </c>
      <c r="N1104" s="61" t="str">
        <f t="shared" ca="1" si="73"/>
        <v>s</v>
      </c>
      <c r="O1104" s="147">
        <v>6</v>
      </c>
      <c r="P1104" s="148">
        <v>29</v>
      </c>
      <c r="Q1104" s="56">
        <v>2012</v>
      </c>
      <c r="R1104" s="55" t="s">
        <v>228</v>
      </c>
      <c r="S1104" s="147" t="s">
        <v>237</v>
      </c>
      <c r="T1104" s="154">
        <v>41089</v>
      </c>
      <c r="U1104" s="64"/>
      <c r="V1104" s="50"/>
      <c r="W1104" s="50"/>
      <c r="X1104" s="50"/>
      <c r="Y1104" s="137"/>
      <c r="Z1104" s="226"/>
      <c r="AA1104" s="218"/>
      <c r="AB1104" s="55"/>
      <c r="AC1104" s="63"/>
      <c r="AD1104" s="58" t="s">
        <v>2947</v>
      </c>
      <c r="AE1104" s="58" t="s">
        <v>2780</v>
      </c>
      <c r="AF1104" s="55"/>
      <c r="AG1104" s="65"/>
      <c r="AH1104" s="65"/>
      <c r="AI1104" s="65"/>
    </row>
    <row r="1105" spans="1:35" ht="31.5" customHeight="1" x14ac:dyDescent="0.2">
      <c r="A1105" s="55">
        <v>9</v>
      </c>
      <c r="B1105" s="133">
        <v>9</v>
      </c>
      <c r="C1105" s="56">
        <v>2020</v>
      </c>
      <c r="D1105" s="55" t="s">
        <v>271</v>
      </c>
      <c r="E1105" s="55" t="s">
        <v>4109</v>
      </c>
      <c r="F1105" s="55"/>
      <c r="G1105" s="55"/>
      <c r="H1105" s="147" t="s">
        <v>4851</v>
      </c>
      <c r="I1105" s="57" t="s">
        <v>222</v>
      </c>
      <c r="J1105" s="58" t="s">
        <v>351</v>
      </c>
      <c r="K1105" s="58" t="s">
        <v>259</v>
      </c>
      <c r="L1105" s="191">
        <v>44060</v>
      </c>
      <c r="M1105" s="60" t="str">
        <f t="shared" ca="1" si="74"/>
        <v>3.2 yrs</v>
      </c>
      <c r="N1105" s="61" t="str">
        <f t="shared" ca="1" si="73"/>
        <v>a</v>
      </c>
      <c r="O1105" s="147">
        <v>10</v>
      </c>
      <c r="P1105" s="148">
        <v>28</v>
      </c>
      <c r="Q1105" s="56">
        <v>2020</v>
      </c>
      <c r="R1105" s="55" t="s">
        <v>4841</v>
      </c>
      <c r="S1105" s="147" t="s">
        <v>236</v>
      </c>
      <c r="T1105" s="154">
        <v>44132</v>
      </c>
      <c r="U1105" s="64"/>
      <c r="V1105" s="66"/>
      <c r="W1105" s="70"/>
      <c r="X1105" s="190"/>
      <c r="Y1105" s="135"/>
      <c r="Z1105" s="227"/>
      <c r="AA1105" s="147"/>
      <c r="AB1105" s="70"/>
      <c r="AC1105" s="77"/>
      <c r="AD1105" s="58" t="s">
        <v>4869</v>
      </c>
      <c r="AE1105" s="58"/>
      <c r="AF1105" s="55"/>
      <c r="AG1105" s="65"/>
      <c r="AH1105" s="65"/>
      <c r="AI1105" s="65"/>
    </row>
    <row r="1106" spans="1:35" ht="15.75" customHeight="1" x14ac:dyDescent="0.2">
      <c r="A1106" s="55">
        <v>7</v>
      </c>
      <c r="B1106" s="133">
        <v>25</v>
      </c>
      <c r="C1106" s="56">
        <v>2022</v>
      </c>
      <c r="D1106" s="55" t="s">
        <v>271</v>
      </c>
      <c r="E1106" s="55">
        <v>1</v>
      </c>
      <c r="F1106" s="55"/>
      <c r="G1106" s="55"/>
      <c r="H1106" s="147" t="s">
        <v>1050</v>
      </c>
      <c r="I1106" s="57" t="s">
        <v>222</v>
      </c>
      <c r="J1106" s="58" t="s">
        <v>450</v>
      </c>
      <c r="K1106" s="58" t="s">
        <v>259</v>
      </c>
      <c r="L1106" s="191">
        <v>44397</v>
      </c>
      <c r="M1106" s="60" t="str">
        <f t="shared" ca="1" si="74"/>
        <v>2.3 yrs</v>
      </c>
      <c r="N1106" s="61" t="str">
        <f t="shared" ca="1" si="73"/>
        <v>a</v>
      </c>
      <c r="O1106" s="147">
        <v>7</v>
      </c>
      <c r="P1106" s="148">
        <v>26</v>
      </c>
      <c r="Q1106" s="56">
        <v>2022</v>
      </c>
      <c r="R1106" s="55" t="s">
        <v>4078</v>
      </c>
      <c r="S1106" s="147" t="s">
        <v>236</v>
      </c>
      <c r="T1106" s="154">
        <v>44768</v>
      </c>
      <c r="U1106" s="64"/>
      <c r="V1106" s="79"/>
      <c r="W1106" s="63"/>
      <c r="X1106" s="178"/>
      <c r="Y1106" s="137"/>
      <c r="Z1106" s="226" t="s">
        <v>262</v>
      </c>
      <c r="AA1106" s="218">
        <v>44793</v>
      </c>
      <c r="AB1106" s="58"/>
      <c r="AC1106" s="63"/>
      <c r="AD1106" s="58" t="s">
        <v>6110</v>
      </c>
      <c r="AE1106" s="58"/>
      <c r="AF1106" s="55"/>
      <c r="AG1106" s="65"/>
      <c r="AH1106" s="65"/>
      <c r="AI1106" s="65"/>
    </row>
    <row r="1107" spans="1:35" ht="15.75" customHeight="1" x14ac:dyDescent="0.2">
      <c r="A1107" s="55"/>
      <c r="B1107" s="133"/>
      <c r="C1107" s="56"/>
      <c r="D1107" s="55" t="s">
        <v>271</v>
      </c>
      <c r="E1107" s="55">
        <v>1</v>
      </c>
      <c r="F1107" s="55" t="s">
        <v>253</v>
      </c>
      <c r="G1107" s="55"/>
      <c r="H1107" s="147" t="s">
        <v>1050</v>
      </c>
      <c r="I1107" s="57" t="s">
        <v>224</v>
      </c>
      <c r="J1107" s="71" t="s">
        <v>1334</v>
      </c>
      <c r="K1107" s="58" t="s">
        <v>259</v>
      </c>
      <c r="L1107" s="193">
        <v>37438</v>
      </c>
      <c r="M1107" s="60" t="s">
        <v>2491</v>
      </c>
      <c r="N1107" s="61" t="s">
        <v>259</v>
      </c>
      <c r="O1107" s="143"/>
      <c r="P1107" s="144"/>
      <c r="Q1107" s="56"/>
      <c r="R1107" s="55"/>
      <c r="S1107" s="147" t="s">
        <v>236</v>
      </c>
      <c r="T1107" s="154">
        <v>40873</v>
      </c>
      <c r="U1107" s="64"/>
      <c r="V1107" s="50"/>
      <c r="W1107" s="50"/>
      <c r="X1107" s="50"/>
      <c r="Y1107" s="137"/>
      <c r="Z1107" s="79"/>
      <c r="AA1107" s="218"/>
      <c r="AB1107" s="55"/>
      <c r="AC1107" s="64"/>
      <c r="AD1107" s="58" t="s">
        <v>2553</v>
      </c>
      <c r="AE1107" s="58"/>
      <c r="AF1107" s="57"/>
      <c r="AG1107" s="65"/>
      <c r="AH1107" s="65"/>
      <c r="AI1107" s="65"/>
    </row>
    <row r="1108" spans="1:35" ht="15.75" customHeight="1" x14ac:dyDescent="0.2">
      <c r="A1108" s="70">
        <v>1</v>
      </c>
      <c r="B1108" s="134">
        <v>25</v>
      </c>
      <c r="C1108" s="67">
        <v>2022</v>
      </c>
      <c r="D1108" s="70" t="s">
        <v>271</v>
      </c>
      <c r="E1108" s="70">
        <v>1</v>
      </c>
      <c r="F1108" s="70"/>
      <c r="G1108" s="70"/>
      <c r="H1108" s="145" t="s">
        <v>1050</v>
      </c>
      <c r="I1108" s="69" t="s">
        <v>222</v>
      </c>
      <c r="J1108" s="71" t="s">
        <v>1319</v>
      </c>
      <c r="K1108" s="71" t="s">
        <v>259</v>
      </c>
      <c r="L1108" s="194">
        <v>44409</v>
      </c>
      <c r="M1108" s="73" t="str">
        <f t="shared" ref="M1108:M1140" ca="1" si="75">IF($L1108="","",IF((today-$L1108)&lt;14,(today-$L1108)&amp;" days",IF(((today-$L1108)/7)&lt;16.5,TRUNC(((today-$L1108)/7))&amp;" wks",IF(((today-$L1108)/28)&lt;18.5,TRUNC(((today-$L1108)/28))&amp;" mos",IF(((today-$L1108)/28)&gt;18.5,ROUND(((today-$L1108)/365),1)&amp;" yrs")))))</f>
        <v>2.2 yrs</v>
      </c>
      <c r="N1108" s="74" t="str">
        <f t="shared" ref="N1108:N1113" ca="1" si="76">IF($L1108="","",IF((today-$L1108)&lt;366,"k",IF(((today-$L1108)/28)&lt;84,"a",IF(((today-$L1108)/28)&gt;84,"s"))))</f>
        <v>a</v>
      </c>
      <c r="O1108" s="145">
        <v>7</v>
      </c>
      <c r="P1108" s="146">
        <v>26</v>
      </c>
      <c r="Q1108" s="67">
        <v>2022</v>
      </c>
      <c r="R1108" s="70" t="s">
        <v>4078</v>
      </c>
      <c r="S1108" s="145" t="s">
        <v>236</v>
      </c>
      <c r="T1108" s="155">
        <v>44768</v>
      </c>
      <c r="U1108" s="78"/>
      <c r="V1108" s="66"/>
      <c r="W1108" s="70"/>
      <c r="X1108" s="190"/>
      <c r="Y1108" s="135" t="s">
        <v>253</v>
      </c>
      <c r="Z1108" s="227" t="s">
        <v>261</v>
      </c>
      <c r="AA1108" s="218">
        <v>44767</v>
      </c>
      <c r="AB1108" s="55" t="s">
        <v>264</v>
      </c>
      <c r="AC1108" s="77">
        <v>44767</v>
      </c>
      <c r="AD1108" s="58" t="s">
        <v>6067</v>
      </c>
      <c r="AE1108" s="58" t="s">
        <v>6060</v>
      </c>
      <c r="AF1108" s="55"/>
      <c r="AG1108" s="65"/>
      <c r="AH1108" s="65"/>
      <c r="AI1108" s="65"/>
    </row>
    <row r="1109" spans="1:35" ht="47.25" customHeight="1" x14ac:dyDescent="0.2">
      <c r="A1109" s="70">
        <v>8</v>
      </c>
      <c r="B1109" s="134">
        <v>16</v>
      </c>
      <c r="C1109" s="67">
        <v>2012</v>
      </c>
      <c r="D1109" s="70" t="s">
        <v>271</v>
      </c>
      <c r="E1109" s="70">
        <v>1</v>
      </c>
      <c r="F1109" s="70" t="s">
        <v>253</v>
      </c>
      <c r="G1109" s="70"/>
      <c r="H1109" s="145" t="s">
        <v>2894</v>
      </c>
      <c r="I1109" s="69" t="s">
        <v>222</v>
      </c>
      <c r="J1109" s="71" t="s">
        <v>1334</v>
      </c>
      <c r="K1109" s="71" t="s">
        <v>259</v>
      </c>
      <c r="L1109" s="194">
        <v>39814</v>
      </c>
      <c r="M1109" s="73" t="str">
        <f t="shared" ca="1" si="75"/>
        <v>14.8 yrs</v>
      </c>
      <c r="N1109" s="74" t="str">
        <f t="shared" ca="1" si="76"/>
        <v>s</v>
      </c>
      <c r="O1109" s="145">
        <v>8</v>
      </c>
      <c r="P1109" s="146">
        <v>17</v>
      </c>
      <c r="Q1109" s="67">
        <v>2012</v>
      </c>
      <c r="R1109" s="70" t="s">
        <v>228</v>
      </c>
      <c r="S1109" s="145" t="s">
        <v>564</v>
      </c>
      <c r="T1109" s="155">
        <v>41138</v>
      </c>
      <c r="U1109" s="78">
        <v>41790</v>
      </c>
      <c r="V1109" s="50"/>
      <c r="W1109" s="50"/>
      <c r="X1109" s="50"/>
      <c r="Y1109" s="135" t="s">
        <v>253</v>
      </c>
      <c r="Z1109" s="227" t="s">
        <v>262</v>
      </c>
      <c r="AA1109" s="235">
        <v>41137</v>
      </c>
      <c r="AB1109" s="70"/>
      <c r="AC1109" s="77"/>
      <c r="AD1109" s="58"/>
      <c r="AE1109" s="58"/>
      <c r="AF1109" s="55"/>
      <c r="AG1109" s="65"/>
      <c r="AH1109" s="65"/>
      <c r="AI1109" s="65"/>
    </row>
    <row r="1110" spans="1:35" ht="47.25" customHeight="1" x14ac:dyDescent="0.2">
      <c r="A1110" s="70">
        <v>9</v>
      </c>
      <c r="B1110" s="134">
        <v>22</v>
      </c>
      <c r="C1110" s="67">
        <v>2014</v>
      </c>
      <c r="D1110" s="70" t="s">
        <v>271</v>
      </c>
      <c r="E1110" s="70">
        <v>1</v>
      </c>
      <c r="F1110" s="70" t="s">
        <v>253</v>
      </c>
      <c r="G1110" s="70"/>
      <c r="H1110" s="145" t="s">
        <v>3626</v>
      </c>
      <c r="I1110" s="69" t="s">
        <v>223</v>
      </c>
      <c r="J1110" s="71" t="s">
        <v>1334</v>
      </c>
      <c r="K1110" s="71" t="s">
        <v>259</v>
      </c>
      <c r="L1110" s="195">
        <v>41275</v>
      </c>
      <c r="M1110" s="73" t="str">
        <f t="shared" ca="1" si="75"/>
        <v>10.8 yrs</v>
      </c>
      <c r="N1110" s="74" t="str">
        <f t="shared" ca="1" si="76"/>
        <v>s</v>
      </c>
      <c r="O1110" s="150"/>
      <c r="P1110" s="151"/>
      <c r="Q1110" s="67"/>
      <c r="R1110" s="70"/>
      <c r="S1110" s="145" t="s">
        <v>109</v>
      </c>
      <c r="T1110" s="155">
        <v>41894</v>
      </c>
      <c r="U1110" s="78"/>
      <c r="V1110" s="50"/>
      <c r="W1110" s="50"/>
      <c r="X1110" s="50"/>
      <c r="Y1110" s="135" t="s">
        <v>253</v>
      </c>
      <c r="Z1110" s="66" t="s">
        <v>262</v>
      </c>
      <c r="AA1110" s="235">
        <v>42259</v>
      </c>
      <c r="AB1110" s="70"/>
      <c r="AC1110" s="78"/>
      <c r="AD1110" s="58" t="s">
        <v>3622</v>
      </c>
      <c r="AE1110" s="58" t="s">
        <v>3621</v>
      </c>
      <c r="AF1110" s="57"/>
      <c r="AG1110" s="65"/>
      <c r="AH1110" s="65"/>
      <c r="AI1110" s="65"/>
    </row>
    <row r="1111" spans="1:35" ht="47.25" x14ac:dyDescent="0.2">
      <c r="A1111" s="55">
        <v>4</v>
      </c>
      <c r="B1111" s="133">
        <v>18</v>
      </c>
      <c r="C1111" s="56">
        <v>2017</v>
      </c>
      <c r="D1111" s="55" t="s">
        <v>271</v>
      </c>
      <c r="E1111" s="55">
        <v>7</v>
      </c>
      <c r="F1111" s="55"/>
      <c r="G1111" s="55"/>
      <c r="H1111" s="58" t="s">
        <v>722</v>
      </c>
      <c r="I1111" s="57" t="s">
        <v>222</v>
      </c>
      <c r="J1111" s="58" t="s">
        <v>4335</v>
      </c>
      <c r="K1111" s="58" t="s">
        <v>259</v>
      </c>
      <c r="L1111" s="191">
        <v>42568</v>
      </c>
      <c r="M1111" s="60" t="str">
        <f t="shared" ca="1" si="75"/>
        <v>7.3 yrs</v>
      </c>
      <c r="N1111" s="61" t="str">
        <f t="shared" ca="1" si="76"/>
        <v>s</v>
      </c>
      <c r="O1111" s="82">
        <v>4</v>
      </c>
      <c r="P1111" s="83"/>
      <c r="Q1111" s="56">
        <v>2018</v>
      </c>
      <c r="R1111" s="55" t="s">
        <v>228</v>
      </c>
      <c r="S1111" s="147" t="s">
        <v>236</v>
      </c>
      <c r="T1111" s="154"/>
      <c r="U1111" s="64"/>
      <c r="V1111" s="50"/>
      <c r="W1111" s="50"/>
      <c r="X1111" s="50"/>
      <c r="Y1111" s="137"/>
      <c r="Z1111" s="79"/>
      <c r="AA1111" s="218"/>
      <c r="AB1111" s="55"/>
      <c r="AC1111" s="63"/>
      <c r="AD1111" s="58" t="s">
        <v>4877</v>
      </c>
      <c r="AE1111" s="58" t="s">
        <v>4815</v>
      </c>
      <c r="AF1111" s="55"/>
      <c r="AG1111" s="65"/>
      <c r="AH1111" s="65"/>
      <c r="AI1111" s="65"/>
    </row>
    <row r="1112" spans="1:35" ht="47.25" x14ac:dyDescent="0.2">
      <c r="A1112" s="55">
        <v>7</v>
      </c>
      <c r="B1112" s="133">
        <v>7</v>
      </c>
      <c r="C1112" s="56">
        <v>2009</v>
      </c>
      <c r="D1112" s="55" t="s">
        <v>271</v>
      </c>
      <c r="E1112" s="55">
        <v>1</v>
      </c>
      <c r="F1112" s="55" t="s">
        <v>241</v>
      </c>
      <c r="G1112" s="55" t="s">
        <v>241</v>
      </c>
      <c r="H1112" s="147" t="s">
        <v>1340</v>
      </c>
      <c r="I1112" s="57" t="s">
        <v>222</v>
      </c>
      <c r="J1112" s="71" t="s">
        <v>1334</v>
      </c>
      <c r="K1112" s="58" t="s">
        <v>260</v>
      </c>
      <c r="L1112" s="191"/>
      <c r="M1112" s="60" t="str">
        <f t="shared" si="75"/>
        <v/>
      </c>
      <c r="N1112" s="61" t="str">
        <f t="shared" si="76"/>
        <v/>
      </c>
      <c r="O1112" s="147"/>
      <c r="P1112" s="148"/>
      <c r="Q1112" s="56"/>
      <c r="R1112" s="55" t="s">
        <v>475</v>
      </c>
      <c r="S1112" s="147"/>
      <c r="T1112" s="154"/>
      <c r="U1112" s="64"/>
      <c r="V1112" s="50"/>
      <c r="W1112" s="50"/>
      <c r="X1112" s="50"/>
      <c r="Y1112" s="137"/>
      <c r="Z1112" s="226" t="s">
        <v>261</v>
      </c>
      <c r="AA1112" s="218">
        <v>40001</v>
      </c>
      <c r="AB1112" s="55"/>
      <c r="AC1112" s="63"/>
      <c r="AD1112" s="58" t="s">
        <v>1439</v>
      </c>
      <c r="AE1112" s="58" t="s">
        <v>1339</v>
      </c>
      <c r="AF1112" s="55" t="s">
        <v>241</v>
      </c>
      <c r="AG1112" s="65"/>
      <c r="AH1112" s="65"/>
      <c r="AI1112" s="65"/>
    </row>
    <row r="1113" spans="1:35" ht="47.25" customHeight="1" x14ac:dyDescent="0.2">
      <c r="A1113" s="55">
        <v>7</v>
      </c>
      <c r="B1113" s="133">
        <v>15</v>
      </c>
      <c r="C1113" s="56">
        <v>2019</v>
      </c>
      <c r="D1113" s="55" t="s">
        <v>271</v>
      </c>
      <c r="E1113" s="55" t="s">
        <v>2418</v>
      </c>
      <c r="F1113" s="55"/>
      <c r="G1113" s="55"/>
      <c r="H1113" s="147" t="s">
        <v>4496</v>
      </c>
      <c r="I1113" s="57" t="s">
        <v>223</v>
      </c>
      <c r="J1113" s="58" t="s">
        <v>354</v>
      </c>
      <c r="K1113" s="58" t="s">
        <v>2258</v>
      </c>
      <c r="L1113" s="191">
        <v>42917</v>
      </c>
      <c r="M1113" s="60" t="str">
        <f t="shared" ca="1" si="75"/>
        <v>6.3 yrs</v>
      </c>
      <c r="N1113" s="61" t="str">
        <f t="shared" ca="1" si="76"/>
        <v>a</v>
      </c>
      <c r="O1113" s="147">
        <v>10</v>
      </c>
      <c r="P1113" s="148">
        <v>8</v>
      </c>
      <c r="Q1113" s="56">
        <v>2019</v>
      </c>
      <c r="R1113" s="55" t="s">
        <v>228</v>
      </c>
      <c r="S1113" s="147" t="s">
        <v>236</v>
      </c>
      <c r="T1113" s="154">
        <v>43746</v>
      </c>
      <c r="U1113" s="64"/>
      <c r="V1113" s="50"/>
      <c r="W1113" s="50"/>
      <c r="X1113" s="50"/>
      <c r="Y1113" s="135"/>
      <c r="Z1113" s="66" t="s">
        <v>261</v>
      </c>
      <c r="AA1113" s="235">
        <v>43720</v>
      </c>
      <c r="AB1113" s="70" t="s">
        <v>264</v>
      </c>
      <c r="AC1113" s="77">
        <v>43720</v>
      </c>
      <c r="AD1113" s="58" t="s">
        <v>4570</v>
      </c>
      <c r="AE1113" s="58" t="s">
        <v>4484</v>
      </c>
      <c r="AF1113" s="55"/>
      <c r="AG1113" s="65"/>
      <c r="AH1113" s="65"/>
      <c r="AI1113" s="65"/>
    </row>
    <row r="1114" spans="1:35" ht="15.75" x14ac:dyDescent="0.2">
      <c r="A1114" s="55">
        <v>7</v>
      </c>
      <c r="B1114" s="133">
        <v>31</v>
      </c>
      <c r="C1114" s="56">
        <v>2011</v>
      </c>
      <c r="D1114" s="55" t="s">
        <v>271</v>
      </c>
      <c r="E1114" s="55">
        <v>1</v>
      </c>
      <c r="F1114" s="55" t="s">
        <v>253</v>
      </c>
      <c r="G1114" s="55" t="s">
        <v>241</v>
      </c>
      <c r="H1114" s="147" t="s">
        <v>2352</v>
      </c>
      <c r="I1114" s="57" t="s">
        <v>222</v>
      </c>
      <c r="J1114" s="71" t="s">
        <v>1334</v>
      </c>
      <c r="K1114" s="58" t="s">
        <v>259</v>
      </c>
      <c r="L1114" s="193">
        <v>40452</v>
      </c>
      <c r="M1114" s="60" t="str">
        <f t="shared" ca="1" si="75"/>
        <v>13.1 yrs</v>
      </c>
      <c r="N1114" s="61"/>
      <c r="O1114" s="143">
        <v>8</v>
      </c>
      <c r="P1114" s="144">
        <v>16</v>
      </c>
      <c r="Q1114" s="56">
        <v>2011</v>
      </c>
      <c r="R1114" s="55" t="s">
        <v>228</v>
      </c>
      <c r="S1114" s="147" t="s">
        <v>236</v>
      </c>
      <c r="T1114" s="154">
        <v>40771</v>
      </c>
      <c r="U1114" s="64"/>
      <c r="V1114" s="50"/>
      <c r="W1114" s="50"/>
      <c r="X1114" s="50"/>
      <c r="Y1114" s="137"/>
      <c r="Z1114" s="79"/>
      <c r="AA1114" s="218"/>
      <c r="AB1114" s="55"/>
      <c r="AC1114" s="64"/>
      <c r="AD1114" s="58" t="s">
        <v>2497</v>
      </c>
      <c r="AE1114" s="58"/>
      <c r="AF1114" s="57" t="s">
        <v>241</v>
      </c>
      <c r="AG1114" s="65"/>
      <c r="AH1114" s="65"/>
      <c r="AI1114" s="65"/>
    </row>
    <row r="1115" spans="1:35" ht="15.75" customHeight="1" x14ac:dyDescent="0.2">
      <c r="A1115" s="55">
        <v>2</v>
      </c>
      <c r="B1115" s="133">
        <v>22</v>
      </c>
      <c r="C1115" s="56">
        <v>2010</v>
      </c>
      <c r="D1115" s="55" t="s">
        <v>271</v>
      </c>
      <c r="E1115" s="55">
        <v>6</v>
      </c>
      <c r="F1115" s="55" t="s">
        <v>253</v>
      </c>
      <c r="G1115" s="55" t="s">
        <v>253</v>
      </c>
      <c r="H1115" s="147" t="s">
        <v>1602</v>
      </c>
      <c r="I1115" s="57" t="s">
        <v>222</v>
      </c>
      <c r="J1115" s="71" t="s">
        <v>1334</v>
      </c>
      <c r="K1115" s="58" t="s">
        <v>259</v>
      </c>
      <c r="L1115" s="191">
        <v>40026</v>
      </c>
      <c r="M1115" s="60" t="str">
        <f t="shared" ca="1" si="75"/>
        <v>14.2 yrs</v>
      </c>
      <c r="N1115" s="61" t="str">
        <f t="shared" ref="N1115:N1124" ca="1" si="77">IF($L1115="","",IF((today-$L1115)&lt;366,"k",IF(((today-$L1115)/28)&lt;84,"a",IF(((today-$L1115)/28)&gt;84,"s"))))</f>
        <v>s</v>
      </c>
      <c r="O1115" s="147">
        <v>2</v>
      </c>
      <c r="P1115" s="148">
        <v>28</v>
      </c>
      <c r="Q1115" s="56">
        <v>2010</v>
      </c>
      <c r="R1115" s="55" t="s">
        <v>475</v>
      </c>
      <c r="S1115" s="147" t="s">
        <v>236</v>
      </c>
      <c r="T1115" s="154">
        <v>40237</v>
      </c>
      <c r="U1115" s="64"/>
      <c r="V1115" s="50"/>
      <c r="W1115" s="50"/>
      <c r="X1115" s="50"/>
      <c r="Y1115" s="137" t="s">
        <v>253</v>
      </c>
      <c r="Z1115" s="226" t="s">
        <v>261</v>
      </c>
      <c r="AA1115" s="218">
        <v>39506</v>
      </c>
      <c r="AB1115" s="55"/>
      <c r="AC1115" s="63"/>
      <c r="AD1115" s="58" t="s">
        <v>1976</v>
      </c>
      <c r="AE1115" s="58" t="s">
        <v>1527</v>
      </c>
      <c r="AF1115" s="55" t="s">
        <v>241</v>
      </c>
      <c r="AG1115" s="65"/>
      <c r="AH1115" s="65"/>
      <c r="AI1115" s="65"/>
    </row>
    <row r="1116" spans="1:35" ht="31.5" customHeight="1" x14ac:dyDescent="0.2">
      <c r="A1116" s="55">
        <v>9</v>
      </c>
      <c r="B1116" s="133">
        <v>9</v>
      </c>
      <c r="C1116" s="56">
        <v>2022</v>
      </c>
      <c r="D1116" s="55" t="s">
        <v>271</v>
      </c>
      <c r="E1116" s="55" t="s">
        <v>3550</v>
      </c>
      <c r="F1116" s="55"/>
      <c r="G1116" s="55"/>
      <c r="H1116" s="147" t="s">
        <v>6168</v>
      </c>
      <c r="I1116" s="57" t="s">
        <v>222</v>
      </c>
      <c r="J1116" s="71" t="s">
        <v>1319</v>
      </c>
      <c r="K1116" s="58" t="s">
        <v>259</v>
      </c>
      <c r="L1116" s="191">
        <v>44690</v>
      </c>
      <c r="M1116" s="60" t="str">
        <f t="shared" ca="1" si="75"/>
        <v>1.5 yrs</v>
      </c>
      <c r="N1116" s="61" t="str">
        <f t="shared" ca="1" si="77"/>
        <v>a</v>
      </c>
      <c r="O1116" s="147">
        <v>9</v>
      </c>
      <c r="P1116" s="148">
        <v>13</v>
      </c>
      <c r="Q1116" s="56">
        <v>2022</v>
      </c>
      <c r="R1116" s="55" t="s">
        <v>4078</v>
      </c>
      <c r="S1116" s="147" t="s">
        <v>236</v>
      </c>
      <c r="T1116" s="154">
        <v>44817</v>
      </c>
      <c r="U1116" s="64"/>
      <c r="V1116" s="50"/>
      <c r="W1116" s="50"/>
      <c r="X1116" s="50"/>
      <c r="Y1116" s="137"/>
      <c r="Z1116" s="79"/>
      <c r="AA1116" s="218"/>
      <c r="AB1116" s="55"/>
      <c r="AC1116" s="63"/>
      <c r="AD1116" s="58" t="s">
        <v>6277</v>
      </c>
      <c r="AE1116" s="58"/>
      <c r="AF1116" s="55"/>
      <c r="AG1116" s="65"/>
      <c r="AH1116" s="65"/>
      <c r="AI1116" s="65"/>
    </row>
    <row r="1117" spans="1:35" ht="31.5" customHeight="1" x14ac:dyDescent="0.2">
      <c r="A1117" s="55">
        <v>1</v>
      </c>
      <c r="B1117" s="133">
        <v>18</v>
      </c>
      <c r="C1117" s="56">
        <v>2020</v>
      </c>
      <c r="D1117" s="55" t="s">
        <v>271</v>
      </c>
      <c r="E1117" s="55">
        <v>1</v>
      </c>
      <c r="F1117" s="55"/>
      <c r="G1117" s="55"/>
      <c r="H1117" s="147" t="s">
        <v>4627</v>
      </c>
      <c r="I1117" s="57" t="s">
        <v>222</v>
      </c>
      <c r="J1117" s="58" t="s">
        <v>396</v>
      </c>
      <c r="K1117" s="58" t="s">
        <v>259</v>
      </c>
      <c r="L1117" s="191">
        <v>43556</v>
      </c>
      <c r="M1117" s="60" t="str">
        <f t="shared" ca="1" si="75"/>
        <v>4.6 yrs</v>
      </c>
      <c r="N1117" s="61" t="str">
        <f t="shared" ca="1" si="77"/>
        <v>a</v>
      </c>
      <c r="O1117" s="147">
        <v>1</v>
      </c>
      <c r="P1117" s="148">
        <v>21</v>
      </c>
      <c r="Q1117" s="56">
        <v>2020</v>
      </c>
      <c r="R1117" s="55" t="s">
        <v>228</v>
      </c>
      <c r="S1117" s="147" t="s">
        <v>236</v>
      </c>
      <c r="T1117" s="154">
        <v>43851</v>
      </c>
      <c r="U1117" s="64"/>
      <c r="V1117" s="50"/>
      <c r="W1117" s="50"/>
      <c r="X1117" s="50"/>
      <c r="Y1117" s="137"/>
      <c r="Z1117" s="79"/>
      <c r="AA1117" s="218"/>
      <c r="AB1117" s="55"/>
      <c r="AC1117" s="63"/>
      <c r="AD1117" s="58" t="s">
        <v>4657</v>
      </c>
      <c r="AE1117" s="58"/>
      <c r="AF1117" s="55"/>
      <c r="AG1117" s="65"/>
      <c r="AH1117" s="65"/>
      <c r="AI1117" s="65"/>
    </row>
    <row r="1118" spans="1:35" ht="15.75" x14ac:dyDescent="0.2">
      <c r="A1118" s="55">
        <v>2</v>
      </c>
      <c r="B1118" s="133">
        <v>9</v>
      </c>
      <c r="C1118" s="56">
        <v>2022</v>
      </c>
      <c r="D1118" s="55" t="s">
        <v>271</v>
      </c>
      <c r="E1118" s="55" t="s">
        <v>4109</v>
      </c>
      <c r="F1118" s="55"/>
      <c r="G1118" s="55"/>
      <c r="H1118" s="147" t="s">
        <v>800</v>
      </c>
      <c r="I1118" s="57" t="s">
        <v>222</v>
      </c>
      <c r="J1118" s="71" t="s">
        <v>1564</v>
      </c>
      <c r="K1118" s="58" t="s">
        <v>260</v>
      </c>
      <c r="L1118" s="191">
        <v>44448</v>
      </c>
      <c r="M1118" s="60" t="str">
        <f t="shared" ca="1" si="75"/>
        <v>2.1 yrs</v>
      </c>
      <c r="N1118" s="61" t="str">
        <f t="shared" ca="1" si="77"/>
        <v>a</v>
      </c>
      <c r="O1118" s="147">
        <v>2</v>
      </c>
      <c r="P1118" s="148">
        <v>10</v>
      </c>
      <c r="Q1118" s="56">
        <v>2022</v>
      </c>
      <c r="R1118" s="55" t="s">
        <v>5185</v>
      </c>
      <c r="S1118" s="147" t="s">
        <v>237</v>
      </c>
      <c r="T1118" s="154">
        <v>44602</v>
      </c>
      <c r="U1118" s="64"/>
      <c r="V1118" s="50"/>
      <c r="W1118" s="50"/>
      <c r="X1118" s="50"/>
      <c r="Y1118" s="137"/>
      <c r="Z1118" s="79"/>
      <c r="AA1118" s="218"/>
      <c r="AB1118" s="55" t="s">
        <v>264</v>
      </c>
      <c r="AC1118" s="63">
        <v>44603</v>
      </c>
      <c r="AD1118" s="178" t="s">
        <v>5558</v>
      </c>
      <c r="AE1118" s="58"/>
      <c r="AF1118" s="63"/>
      <c r="AG1118" s="65"/>
      <c r="AH1118" s="65"/>
      <c r="AI1118" s="65"/>
    </row>
    <row r="1119" spans="1:35" ht="31.5" x14ac:dyDescent="0.2">
      <c r="A1119" s="55">
        <v>11</v>
      </c>
      <c r="B1119" s="133">
        <v>28</v>
      </c>
      <c r="C1119" s="56">
        <v>2008</v>
      </c>
      <c r="D1119" s="55" t="s">
        <v>271</v>
      </c>
      <c r="E1119" s="55"/>
      <c r="F1119" s="55" t="s">
        <v>241</v>
      </c>
      <c r="G1119" s="55" t="s">
        <v>241</v>
      </c>
      <c r="H1119" s="147" t="s">
        <v>800</v>
      </c>
      <c r="I1119" s="57" t="s">
        <v>223</v>
      </c>
      <c r="J1119" s="71" t="s">
        <v>1334</v>
      </c>
      <c r="K1119" s="58" t="s">
        <v>260</v>
      </c>
      <c r="L1119" s="191">
        <v>37742</v>
      </c>
      <c r="M1119" s="60" t="str">
        <f t="shared" ca="1" si="75"/>
        <v>20.5 yrs</v>
      </c>
      <c r="N1119" s="61" t="str">
        <f t="shared" ca="1" si="77"/>
        <v>s</v>
      </c>
      <c r="O1119" s="147">
        <v>11</v>
      </c>
      <c r="P1119" s="148">
        <v>28</v>
      </c>
      <c r="Q1119" s="56">
        <v>2008</v>
      </c>
      <c r="R1119" s="55" t="s">
        <v>228</v>
      </c>
      <c r="S1119" s="147" t="s">
        <v>237</v>
      </c>
      <c r="T1119" s="154">
        <v>39780</v>
      </c>
      <c r="U1119" s="64"/>
      <c r="V1119" s="50"/>
      <c r="W1119" s="50"/>
      <c r="X1119" s="50"/>
      <c r="Y1119" s="137" t="s">
        <v>253</v>
      </c>
      <c r="Z1119" s="79" t="s">
        <v>261</v>
      </c>
      <c r="AA1119" s="218">
        <v>39780</v>
      </c>
      <c r="AB1119" s="55"/>
      <c r="AC1119" s="63"/>
      <c r="AD1119" s="58" t="s">
        <v>819</v>
      </c>
      <c r="AE1119" s="58" t="s">
        <v>801</v>
      </c>
      <c r="AF1119" s="55" t="s">
        <v>253</v>
      </c>
      <c r="AG1119" s="65"/>
      <c r="AH1119" s="65"/>
      <c r="AI1119" s="65"/>
    </row>
    <row r="1120" spans="1:35" ht="63" customHeight="1" x14ac:dyDescent="0.2">
      <c r="A1120" s="70">
        <v>2</v>
      </c>
      <c r="B1120" s="134">
        <v>2</v>
      </c>
      <c r="C1120" s="67">
        <v>2013</v>
      </c>
      <c r="D1120" s="70" t="s">
        <v>271</v>
      </c>
      <c r="E1120" s="70">
        <v>1</v>
      </c>
      <c r="F1120" s="70" t="s">
        <v>253</v>
      </c>
      <c r="G1120" s="70"/>
      <c r="H1120" s="145" t="s">
        <v>3077</v>
      </c>
      <c r="I1120" s="69" t="s">
        <v>223</v>
      </c>
      <c r="J1120" s="71" t="s">
        <v>1334</v>
      </c>
      <c r="K1120" s="71" t="s">
        <v>259</v>
      </c>
      <c r="L1120" s="194">
        <v>41122</v>
      </c>
      <c r="M1120" s="73" t="str">
        <f t="shared" ca="1" si="75"/>
        <v>11.2 yrs</v>
      </c>
      <c r="N1120" s="74" t="str">
        <f t="shared" ca="1" si="77"/>
        <v>s</v>
      </c>
      <c r="O1120" s="145">
        <v>2</v>
      </c>
      <c r="P1120" s="146">
        <v>12</v>
      </c>
      <c r="Q1120" s="67">
        <v>2013</v>
      </c>
      <c r="R1120" s="70" t="s">
        <v>228</v>
      </c>
      <c r="S1120" s="145" t="s">
        <v>236</v>
      </c>
      <c r="T1120" s="155"/>
      <c r="U1120" s="78"/>
      <c r="V1120" s="50"/>
      <c r="W1120" s="50"/>
      <c r="X1120" s="50"/>
      <c r="Y1120" s="135"/>
      <c r="Z1120" s="227"/>
      <c r="AA1120" s="235"/>
      <c r="AB1120" s="70"/>
      <c r="AC1120" s="77"/>
      <c r="AD1120" s="58" t="s">
        <v>3447</v>
      </c>
      <c r="AE1120" s="58"/>
      <c r="AF1120" s="55"/>
      <c r="AG1120" s="65"/>
      <c r="AH1120" s="65"/>
      <c r="AI1120" s="65"/>
    </row>
    <row r="1121" spans="1:59" ht="31.5" customHeight="1" x14ac:dyDescent="0.2">
      <c r="A1121" s="55">
        <v>9</v>
      </c>
      <c r="B1121" s="133">
        <v>20</v>
      </c>
      <c r="C1121" s="56">
        <v>2022</v>
      </c>
      <c r="D1121" s="55" t="s">
        <v>271</v>
      </c>
      <c r="E1121" s="55" t="s">
        <v>5818</v>
      </c>
      <c r="F1121" s="55"/>
      <c r="G1121" s="55"/>
      <c r="H1121" s="147" t="s">
        <v>6224</v>
      </c>
      <c r="I1121" s="57" t="s">
        <v>224</v>
      </c>
      <c r="J1121" s="58" t="s">
        <v>372</v>
      </c>
      <c r="K1121" s="58" t="s">
        <v>259</v>
      </c>
      <c r="L1121" s="191">
        <v>44772</v>
      </c>
      <c r="M1121" s="139" t="str">
        <f t="shared" ca="1" si="75"/>
        <v>16 mos</v>
      </c>
      <c r="N1121" s="61" t="str">
        <f t="shared" ca="1" si="77"/>
        <v>a</v>
      </c>
      <c r="O1121" s="147">
        <v>9</v>
      </c>
      <c r="P1121" s="148">
        <v>26</v>
      </c>
      <c r="Q1121" s="56">
        <v>2022</v>
      </c>
      <c r="R1121" s="55" t="s">
        <v>2813</v>
      </c>
      <c r="S1121" s="147" t="s">
        <v>236</v>
      </c>
      <c r="T1121" s="154">
        <v>44830</v>
      </c>
      <c r="U1121" s="64"/>
      <c r="V1121" s="50"/>
      <c r="W1121" s="50"/>
      <c r="X1121" s="50"/>
      <c r="Y1121" s="137"/>
      <c r="Z1121" s="233" t="s">
        <v>261</v>
      </c>
      <c r="AA1121" s="218">
        <v>44832</v>
      </c>
      <c r="AB1121" s="55" t="s">
        <v>264</v>
      </c>
      <c r="AC1121" s="178">
        <v>44832</v>
      </c>
      <c r="AD1121" s="58" t="s">
        <v>6242</v>
      </c>
      <c r="AE1121" s="58"/>
      <c r="AF1121" s="55"/>
      <c r="AG1121" s="65"/>
      <c r="AH1121" s="65"/>
      <c r="AI1121" s="65"/>
    </row>
    <row r="1122" spans="1:59" ht="31.5" customHeight="1" x14ac:dyDescent="0.2">
      <c r="A1122" s="55">
        <v>5</v>
      </c>
      <c r="B1122" s="133">
        <v>2</v>
      </c>
      <c r="C1122" s="56">
        <v>2012</v>
      </c>
      <c r="D1122" s="55" t="s">
        <v>271</v>
      </c>
      <c r="E1122" s="55">
        <v>2</v>
      </c>
      <c r="F1122" s="55" t="s">
        <v>253</v>
      </c>
      <c r="G1122" s="55"/>
      <c r="H1122" s="147" t="s">
        <v>2843</v>
      </c>
      <c r="I1122" s="57" t="s">
        <v>222</v>
      </c>
      <c r="J1122" s="71" t="s">
        <v>1334</v>
      </c>
      <c r="K1122" s="58" t="s">
        <v>259</v>
      </c>
      <c r="L1122" s="191">
        <v>41010</v>
      </c>
      <c r="M1122" s="60" t="str">
        <f t="shared" ca="1" si="75"/>
        <v>11.6 yrs</v>
      </c>
      <c r="N1122" s="61" t="str">
        <f t="shared" ca="1" si="77"/>
        <v>s</v>
      </c>
      <c r="O1122" s="147">
        <v>6</v>
      </c>
      <c r="P1122" s="148">
        <v>29</v>
      </c>
      <c r="Q1122" s="56">
        <v>2012</v>
      </c>
      <c r="R1122" s="55" t="s">
        <v>228</v>
      </c>
      <c r="S1122" s="147" t="s">
        <v>236</v>
      </c>
      <c r="T1122" s="154">
        <v>41089</v>
      </c>
      <c r="U1122" s="64"/>
      <c r="V1122" s="50"/>
      <c r="W1122" s="50"/>
      <c r="X1122" s="50"/>
      <c r="Y1122" s="137"/>
      <c r="Z1122" s="226" t="s">
        <v>262</v>
      </c>
      <c r="AA1122" s="218">
        <v>41218</v>
      </c>
      <c r="AB1122" s="55" t="s">
        <v>264</v>
      </c>
      <c r="AC1122" s="63">
        <v>41247</v>
      </c>
      <c r="AD1122" s="58"/>
      <c r="AE1122" s="58" t="s">
        <v>2780</v>
      </c>
      <c r="AF1122" s="55"/>
      <c r="AG1122" s="65"/>
      <c r="AH1122" s="65"/>
      <c r="AI1122" s="65"/>
    </row>
    <row r="1123" spans="1:59" ht="31.5" customHeight="1" x14ac:dyDescent="0.2">
      <c r="A1123" s="280"/>
      <c r="B1123" s="281"/>
      <c r="C1123" s="273"/>
      <c r="D1123" s="265"/>
      <c r="E1123" s="266"/>
      <c r="F1123" s="266"/>
      <c r="G1123" s="266"/>
      <c r="H1123" s="267" t="s">
        <v>3209</v>
      </c>
      <c r="I1123" s="265" t="s">
        <v>224</v>
      </c>
      <c r="J1123" s="267" t="s">
        <v>6704</v>
      </c>
      <c r="K1123" s="267" t="s">
        <v>259</v>
      </c>
      <c r="L1123" s="268">
        <v>45041</v>
      </c>
      <c r="M1123" s="269" t="str">
        <f ca="1">IF($L1123="","",IF((today-$L1123)&lt;14,(today-$L1123)&amp;" days",IF(((today-$L1123)/7)&lt;16.5,TRUNC(((today-$L1123)/7))&amp;" wks",IF(((today-$L1123)/28)&lt;18.5,TRUNC(((today-$L1123)/28))&amp;" mos",IF(((today-$L1123)/28)&gt;18.5,ROUND(((today-$L1123)/365),1)&amp;" yrs")))))</f>
        <v>6 mos</v>
      </c>
      <c r="N1123" s="270" t="str">
        <f ca="1">IF($L1123="","",IF((today-$L1123)&lt;366,"k",IF(((today-$L1123)/28)&lt;84,"a",IF(((today-$L1123)/28)&gt;84,"s"))))</f>
        <v>k</v>
      </c>
      <c r="O1123" s="271"/>
      <c r="P1123" s="272"/>
      <c r="Q1123" s="273"/>
      <c r="R1123" s="265" t="s">
        <v>4078</v>
      </c>
      <c r="S1123" s="267" t="s">
        <v>6638</v>
      </c>
      <c r="T1123" s="274"/>
      <c r="U1123" s="275"/>
      <c r="V1123" s="275"/>
      <c r="W1123" s="275"/>
      <c r="X1123" s="275"/>
      <c r="Y1123" s="266"/>
      <c r="Z1123" s="274"/>
      <c r="AA1123" s="263"/>
      <c r="AB1123" s="266"/>
      <c r="AC1123" s="274"/>
      <c r="AD1123" s="267" t="s">
        <v>6705</v>
      </c>
      <c r="AE1123" s="267"/>
      <c r="AF1123" s="266"/>
      <c r="AG1123" s="65"/>
      <c r="AH1123" s="65"/>
      <c r="AI1123" s="65"/>
      <c r="AJ1123" s="200"/>
      <c r="AK1123" s="200"/>
      <c r="AL1123" s="200"/>
      <c r="AM1123" s="200"/>
      <c r="AN1123" s="200"/>
      <c r="AO1123" s="200"/>
      <c r="AP1123" s="200"/>
      <c r="AQ1123" s="200"/>
      <c r="AR1123" s="200"/>
      <c r="AS1123" s="200"/>
      <c r="AT1123" s="200"/>
      <c r="AU1123" s="200"/>
      <c r="AV1123" s="200"/>
      <c r="AW1123" s="200"/>
      <c r="AX1123" s="200"/>
      <c r="AY1123" s="200"/>
      <c r="AZ1123" s="200"/>
      <c r="BA1123" s="200"/>
      <c r="BB1123" s="200"/>
      <c r="BC1123" s="200"/>
      <c r="BD1123" s="200"/>
      <c r="BE1123" s="200"/>
      <c r="BF1123" s="200"/>
      <c r="BG1123" s="200"/>
    </row>
    <row r="1124" spans="1:59" ht="31.5" customHeight="1" x14ac:dyDescent="0.2">
      <c r="A1124" s="70">
        <v>7</v>
      </c>
      <c r="B1124" s="134">
        <v>4</v>
      </c>
      <c r="C1124" s="67">
        <v>2019</v>
      </c>
      <c r="D1124" s="70" t="s">
        <v>271</v>
      </c>
      <c r="E1124" s="70" t="s">
        <v>4109</v>
      </c>
      <c r="F1124" s="70"/>
      <c r="G1124" s="70"/>
      <c r="H1124" s="145" t="s">
        <v>4480</v>
      </c>
      <c r="I1124" s="69" t="s">
        <v>222</v>
      </c>
      <c r="J1124" s="71" t="s">
        <v>1334</v>
      </c>
      <c r="K1124" s="71" t="s">
        <v>260</v>
      </c>
      <c r="L1124" s="194">
        <v>43614</v>
      </c>
      <c r="M1124" s="73" t="str">
        <f t="shared" ca="1" si="75"/>
        <v>4.4 yrs</v>
      </c>
      <c r="N1124" s="74" t="str">
        <f t="shared" ca="1" si="77"/>
        <v>a</v>
      </c>
      <c r="O1124" s="145">
        <v>8</v>
      </c>
      <c r="P1124" s="146">
        <v>6</v>
      </c>
      <c r="Q1124" s="67">
        <v>2019</v>
      </c>
      <c r="R1124" s="70" t="s">
        <v>228</v>
      </c>
      <c r="S1124" s="145" t="s">
        <v>237</v>
      </c>
      <c r="T1124" s="155">
        <v>43683</v>
      </c>
      <c r="U1124" s="78"/>
      <c r="V1124" s="50"/>
      <c r="W1124" s="50"/>
      <c r="X1124" s="50"/>
      <c r="Y1124" s="135"/>
      <c r="Z1124" s="227"/>
      <c r="AA1124" s="235"/>
      <c r="AB1124" s="70"/>
      <c r="AC1124" s="77"/>
      <c r="AD1124" s="58" t="s">
        <v>4516</v>
      </c>
      <c r="AE1124" s="58"/>
      <c r="AF1124" s="55"/>
      <c r="AG1124" s="65"/>
      <c r="AH1124" s="65"/>
      <c r="AI1124" s="65"/>
    </row>
    <row r="1125" spans="1:59" ht="15.75" customHeight="1" x14ac:dyDescent="0.2">
      <c r="A1125" s="70">
        <v>12</v>
      </c>
      <c r="B1125" s="134">
        <v>24</v>
      </c>
      <c r="C1125" s="68">
        <v>2017</v>
      </c>
      <c r="D1125" s="70" t="s">
        <v>271</v>
      </c>
      <c r="E1125" s="70">
        <v>2</v>
      </c>
      <c r="F1125" s="70"/>
      <c r="G1125" s="70"/>
      <c r="H1125" s="71" t="s">
        <v>3947</v>
      </c>
      <c r="I1125" s="69" t="s">
        <v>222</v>
      </c>
      <c r="J1125" s="71" t="s">
        <v>2743</v>
      </c>
      <c r="K1125" s="71" t="s">
        <v>260</v>
      </c>
      <c r="L1125" s="72">
        <v>43048</v>
      </c>
      <c r="M1125" s="73" t="str">
        <f t="shared" ca="1" si="75"/>
        <v>6 yrs</v>
      </c>
      <c r="N1125" s="74"/>
      <c r="O1125" s="75">
        <v>2</v>
      </c>
      <c r="P1125" s="76">
        <v>6</v>
      </c>
      <c r="Q1125" s="68">
        <v>2018</v>
      </c>
      <c r="R1125" s="70" t="s">
        <v>228</v>
      </c>
      <c r="S1125" s="71" t="s">
        <v>237</v>
      </c>
      <c r="T1125" s="155">
        <v>43137</v>
      </c>
      <c r="U1125" s="78"/>
      <c r="V1125" s="50"/>
      <c r="W1125" s="50"/>
      <c r="X1125" s="50"/>
      <c r="Y1125" s="135"/>
      <c r="Z1125" s="66" t="s">
        <v>262</v>
      </c>
      <c r="AA1125" s="235">
        <v>43136</v>
      </c>
      <c r="AB1125" s="70" t="s">
        <v>264</v>
      </c>
      <c r="AC1125" s="77">
        <v>43118</v>
      </c>
      <c r="AD1125" s="58" t="s">
        <v>3949</v>
      </c>
      <c r="AE1125" s="58" t="s">
        <v>3948</v>
      </c>
      <c r="AF1125" s="55"/>
      <c r="AG1125" s="65"/>
      <c r="AH1125" s="65"/>
      <c r="AI1125" s="65"/>
    </row>
    <row r="1126" spans="1:59" ht="31.5" customHeight="1" x14ac:dyDescent="0.2">
      <c r="A1126" s="70">
        <v>4</v>
      </c>
      <c r="B1126" s="134">
        <v>5</v>
      </c>
      <c r="C1126" s="67">
        <v>2012</v>
      </c>
      <c r="D1126" s="70" t="s">
        <v>271</v>
      </c>
      <c r="E1126" s="70">
        <v>2</v>
      </c>
      <c r="F1126" s="70" t="s">
        <v>253</v>
      </c>
      <c r="G1126" s="70" t="s">
        <v>241</v>
      </c>
      <c r="H1126" s="145" t="s">
        <v>2735</v>
      </c>
      <c r="I1126" s="69" t="s">
        <v>222</v>
      </c>
      <c r="J1126" s="71" t="s">
        <v>1334</v>
      </c>
      <c r="K1126" s="71" t="s">
        <v>260</v>
      </c>
      <c r="L1126" s="194">
        <v>40238</v>
      </c>
      <c r="M1126" s="73" t="str">
        <f t="shared" ca="1" si="75"/>
        <v>13.7 yrs</v>
      </c>
      <c r="N1126" s="74" t="str">
        <f t="shared" ref="N1126:N1157" ca="1" si="78">IF($L1126="","",IF((today-$L1126)&lt;366,"k",IF(((today-$L1126)/28)&lt;84,"a",IF(((today-$L1126)/28)&gt;84,"s"))))</f>
        <v>s</v>
      </c>
      <c r="O1126" s="145">
        <v>4</v>
      </c>
      <c r="P1126" s="146">
        <v>5</v>
      </c>
      <c r="Q1126" s="67">
        <v>2012</v>
      </c>
      <c r="R1126" s="70" t="s">
        <v>228</v>
      </c>
      <c r="S1126" s="145" t="s">
        <v>237</v>
      </c>
      <c r="T1126" s="155">
        <v>41004</v>
      </c>
      <c r="U1126" s="78"/>
      <c r="V1126" s="50"/>
      <c r="W1126" s="50"/>
      <c r="X1126" s="50"/>
      <c r="Y1126" s="135"/>
      <c r="Z1126" s="227"/>
      <c r="AA1126" s="235"/>
      <c r="AB1126" s="70"/>
      <c r="AC1126" s="77"/>
      <c r="AD1126" s="58"/>
      <c r="AE1126" s="58"/>
      <c r="AF1126" s="55"/>
      <c r="AG1126" s="65"/>
      <c r="AH1126" s="65"/>
      <c r="AI1126" s="65"/>
    </row>
    <row r="1127" spans="1:59" ht="47.25" customHeight="1" x14ac:dyDescent="0.2">
      <c r="A1127" s="55">
        <v>5</v>
      </c>
      <c r="B1127" s="133">
        <v>23</v>
      </c>
      <c r="C1127" s="56">
        <v>2008</v>
      </c>
      <c r="D1127" s="55" t="s">
        <v>271</v>
      </c>
      <c r="E1127" s="55" t="s">
        <v>243</v>
      </c>
      <c r="F1127" s="55" t="s">
        <v>253</v>
      </c>
      <c r="G1127" s="55" t="s">
        <v>253</v>
      </c>
      <c r="H1127" s="147" t="s">
        <v>346</v>
      </c>
      <c r="I1127" s="57" t="s">
        <v>222</v>
      </c>
      <c r="J1127" s="71" t="s">
        <v>1334</v>
      </c>
      <c r="K1127" s="58" t="s">
        <v>259</v>
      </c>
      <c r="L1127" s="191">
        <v>39542</v>
      </c>
      <c r="M1127" s="60" t="str">
        <f t="shared" ca="1" si="75"/>
        <v>15.6 yrs</v>
      </c>
      <c r="N1127" s="61" t="str">
        <f t="shared" ca="1" si="78"/>
        <v>s</v>
      </c>
      <c r="O1127" s="147">
        <v>6</v>
      </c>
      <c r="P1127" s="148">
        <v>4</v>
      </c>
      <c r="Q1127" s="56">
        <v>2008</v>
      </c>
      <c r="R1127" s="55" t="s">
        <v>216</v>
      </c>
      <c r="S1127" s="147" t="s">
        <v>236</v>
      </c>
      <c r="T1127" s="154">
        <v>39616</v>
      </c>
      <c r="U1127" s="64"/>
      <c r="V1127" s="50"/>
      <c r="W1127" s="50"/>
      <c r="X1127" s="50"/>
      <c r="Y1127" s="137" t="s">
        <v>241</v>
      </c>
      <c r="Z1127" s="79" t="s">
        <v>261</v>
      </c>
      <c r="AA1127" s="218">
        <v>39592</v>
      </c>
      <c r="AB1127" s="55"/>
      <c r="AC1127" s="63"/>
      <c r="AD1127" s="58"/>
      <c r="AE1127" s="58" t="s">
        <v>409</v>
      </c>
      <c r="AF1127" s="55" t="s">
        <v>241</v>
      </c>
      <c r="AG1127" s="65"/>
      <c r="AH1127" s="65"/>
      <c r="AI1127" s="65"/>
    </row>
    <row r="1128" spans="1:59" ht="78.75" x14ac:dyDescent="0.2">
      <c r="A1128" s="55">
        <v>10</v>
      </c>
      <c r="B1128" s="133">
        <v>10</v>
      </c>
      <c r="C1128" s="56">
        <v>2008</v>
      </c>
      <c r="D1128" s="55" t="s">
        <v>271</v>
      </c>
      <c r="E1128" s="55">
        <v>1</v>
      </c>
      <c r="F1128" s="55" t="s">
        <v>253</v>
      </c>
      <c r="G1128" s="55" t="s">
        <v>241</v>
      </c>
      <c r="H1128" s="147" t="s">
        <v>713</v>
      </c>
      <c r="I1128" s="57" t="s">
        <v>222</v>
      </c>
      <c r="J1128" s="71" t="s">
        <v>1334</v>
      </c>
      <c r="K1128" s="58" t="s">
        <v>259</v>
      </c>
      <c r="L1128" s="191">
        <v>39083</v>
      </c>
      <c r="M1128" s="60" t="str">
        <f t="shared" ca="1" si="75"/>
        <v>16.8 yrs</v>
      </c>
      <c r="N1128" s="61" t="str">
        <f t="shared" ca="1" si="78"/>
        <v>s</v>
      </c>
      <c r="O1128" s="147"/>
      <c r="P1128" s="148"/>
      <c r="Q1128" s="56"/>
      <c r="R1128" s="55"/>
      <c r="S1128" s="147" t="s">
        <v>562</v>
      </c>
      <c r="T1128" s="154">
        <v>39748</v>
      </c>
      <c r="U1128" s="64"/>
      <c r="V1128" s="50"/>
      <c r="W1128" s="50"/>
      <c r="X1128" s="50"/>
      <c r="Y1128" s="137" t="s">
        <v>241</v>
      </c>
      <c r="Z1128" s="79"/>
      <c r="AA1128" s="218"/>
      <c r="AB1128" s="55"/>
      <c r="AC1128" s="63"/>
      <c r="AD1128" s="58" t="s">
        <v>1867</v>
      </c>
      <c r="AE1128" s="58" t="s">
        <v>1052</v>
      </c>
      <c r="AF1128" s="55" t="s">
        <v>241</v>
      </c>
      <c r="AG1128" s="65"/>
      <c r="AH1128" s="65"/>
      <c r="AI1128" s="65"/>
    </row>
    <row r="1129" spans="1:59" ht="47.25" x14ac:dyDescent="0.2">
      <c r="A1129" s="55">
        <v>8</v>
      </c>
      <c r="B1129" s="133">
        <v>30</v>
      </c>
      <c r="C1129" s="56">
        <v>2022</v>
      </c>
      <c r="D1129" s="55" t="s">
        <v>271</v>
      </c>
      <c r="E1129" s="55" t="s">
        <v>5818</v>
      </c>
      <c r="F1129" s="55"/>
      <c r="G1129" s="55"/>
      <c r="H1129" s="147" t="s">
        <v>6296</v>
      </c>
      <c r="I1129" s="57" t="s">
        <v>222</v>
      </c>
      <c r="J1129" s="58" t="s">
        <v>1114</v>
      </c>
      <c r="K1129" s="58" t="s">
        <v>260</v>
      </c>
      <c r="L1129" s="191">
        <v>44761</v>
      </c>
      <c r="M1129" s="60" t="str">
        <f t="shared" ca="1" si="75"/>
        <v>16 mos</v>
      </c>
      <c r="N1129" s="61" t="str">
        <f t="shared" ca="1" si="78"/>
        <v>a</v>
      </c>
      <c r="O1129" s="147">
        <v>9</v>
      </c>
      <c r="P1129" s="148">
        <v>27</v>
      </c>
      <c r="Q1129" s="56">
        <v>2022</v>
      </c>
      <c r="R1129" s="55" t="s">
        <v>228</v>
      </c>
      <c r="S1129" s="147" t="s">
        <v>237</v>
      </c>
      <c r="T1129" s="154">
        <v>44831</v>
      </c>
      <c r="U1129" s="64">
        <v>44855</v>
      </c>
      <c r="V1129" s="66"/>
      <c r="W1129" s="70"/>
      <c r="X1129" s="190"/>
      <c r="Y1129" s="135"/>
      <c r="Z1129" s="227" t="s">
        <v>261</v>
      </c>
      <c r="AA1129" s="218">
        <v>44803</v>
      </c>
      <c r="AB1129" s="113" t="s">
        <v>264</v>
      </c>
      <c r="AC1129" s="63">
        <v>44805</v>
      </c>
      <c r="AD1129" s="58" t="s">
        <v>6233</v>
      </c>
      <c r="AE1129" s="58" t="s">
        <v>6167</v>
      </c>
      <c r="AF1129" s="55"/>
      <c r="AG1129" s="65"/>
      <c r="AH1129" s="65"/>
      <c r="AI1129" s="65"/>
    </row>
    <row r="1130" spans="1:59" ht="31.5" customHeight="1" x14ac:dyDescent="0.2">
      <c r="A1130" s="55">
        <v>2</v>
      </c>
      <c r="B1130" s="133">
        <v>19</v>
      </c>
      <c r="C1130" s="56">
        <v>2009</v>
      </c>
      <c r="D1130" s="55" t="s">
        <v>271</v>
      </c>
      <c r="E1130" s="55">
        <v>2</v>
      </c>
      <c r="F1130" s="55" t="s">
        <v>253</v>
      </c>
      <c r="G1130" s="55" t="s">
        <v>253</v>
      </c>
      <c r="H1130" s="147" t="s">
        <v>150</v>
      </c>
      <c r="I1130" s="57" t="s">
        <v>222</v>
      </c>
      <c r="J1130" s="71" t="s">
        <v>1334</v>
      </c>
      <c r="K1130" s="58" t="s">
        <v>260</v>
      </c>
      <c r="L1130" s="193">
        <v>39083</v>
      </c>
      <c r="M1130" s="60" t="str">
        <f t="shared" ca="1" si="75"/>
        <v>16.8 yrs</v>
      </c>
      <c r="N1130" s="61" t="str">
        <f t="shared" ca="1" si="78"/>
        <v>s</v>
      </c>
      <c r="O1130" s="143">
        <v>2</v>
      </c>
      <c r="P1130" s="144">
        <v>22</v>
      </c>
      <c r="Q1130" s="56">
        <v>2009</v>
      </c>
      <c r="R1130" s="55" t="s">
        <v>475</v>
      </c>
      <c r="S1130" s="147" t="s">
        <v>237</v>
      </c>
      <c r="T1130" s="154">
        <v>39866</v>
      </c>
      <c r="U1130" s="64"/>
      <c r="V1130" s="50"/>
      <c r="W1130" s="50"/>
      <c r="X1130" s="50"/>
      <c r="Y1130" s="137" t="s">
        <v>253</v>
      </c>
      <c r="Z1130" s="226" t="s">
        <v>261</v>
      </c>
      <c r="AA1130" s="218">
        <v>39866</v>
      </c>
      <c r="AB1130" s="55"/>
      <c r="AC1130" s="64"/>
      <c r="AD1130" s="58" t="s">
        <v>1189</v>
      </c>
      <c r="AE1130" s="58" t="s">
        <v>129</v>
      </c>
      <c r="AF1130" s="57" t="s">
        <v>253</v>
      </c>
      <c r="AG1130" s="65"/>
      <c r="AH1130" s="65"/>
      <c r="AI1130" s="65"/>
    </row>
    <row r="1131" spans="1:59" ht="15.75" x14ac:dyDescent="0.2">
      <c r="A1131" s="70">
        <v>7</v>
      </c>
      <c r="B1131" s="134">
        <v>12</v>
      </c>
      <c r="C1131" s="67">
        <v>2018</v>
      </c>
      <c r="D1131" s="70" t="s">
        <v>271</v>
      </c>
      <c r="E1131" s="70" t="s">
        <v>4109</v>
      </c>
      <c r="F1131" s="70"/>
      <c r="G1131" s="70"/>
      <c r="H1131" s="145" t="s">
        <v>4113</v>
      </c>
      <c r="I1131" s="69" t="s">
        <v>222</v>
      </c>
      <c r="J1131" s="71" t="s">
        <v>1334</v>
      </c>
      <c r="K1131" s="71" t="s">
        <v>259</v>
      </c>
      <c r="L1131" s="194">
        <v>43221</v>
      </c>
      <c r="M1131" s="73" t="str">
        <f t="shared" ca="1" si="75"/>
        <v>5.5 yrs</v>
      </c>
      <c r="N1131" s="74" t="str">
        <f t="shared" ca="1" si="78"/>
        <v>a</v>
      </c>
      <c r="O1131" s="145">
        <v>7</v>
      </c>
      <c r="P1131" s="146">
        <v>17</v>
      </c>
      <c r="Q1131" s="67">
        <v>2018</v>
      </c>
      <c r="R1131" s="70" t="s">
        <v>1197</v>
      </c>
      <c r="S1131" s="145" t="s">
        <v>236</v>
      </c>
      <c r="T1131" s="155">
        <v>43298</v>
      </c>
      <c r="U1131" s="78"/>
      <c r="V1131" s="50"/>
      <c r="W1131" s="50"/>
      <c r="X1131" s="50"/>
      <c r="Y1131" s="135"/>
      <c r="Z1131" s="66"/>
      <c r="AA1131" s="235"/>
      <c r="AB1131" s="70"/>
      <c r="AC1131" s="77"/>
      <c r="AD1131" s="58"/>
      <c r="AE1131" s="58"/>
      <c r="AF1131" s="55"/>
      <c r="AG1131" s="65"/>
      <c r="AH1131" s="65"/>
      <c r="AI1131" s="65"/>
    </row>
    <row r="1132" spans="1:59" ht="31.5" hidden="1" customHeight="1" x14ac:dyDescent="0.2">
      <c r="A1132" s="66">
        <v>2</v>
      </c>
      <c r="B1132" s="67">
        <v>23</v>
      </c>
      <c r="C1132" s="68">
        <v>2015</v>
      </c>
      <c r="D1132" s="69" t="s">
        <v>226</v>
      </c>
      <c r="E1132" s="70">
        <v>2</v>
      </c>
      <c r="F1132" s="70" t="s">
        <v>253</v>
      </c>
      <c r="G1132" s="70"/>
      <c r="H1132" s="71" t="s">
        <v>3668</v>
      </c>
      <c r="I1132" s="69" t="s">
        <v>222</v>
      </c>
      <c r="J1132" s="71" t="s">
        <v>2799</v>
      </c>
      <c r="K1132" s="71" t="s">
        <v>259</v>
      </c>
      <c r="L1132" s="72">
        <v>40725</v>
      </c>
      <c r="M1132" s="73" t="str">
        <f t="shared" ca="1" si="75"/>
        <v>12.3 yrs</v>
      </c>
      <c r="N1132" s="74" t="str">
        <f t="shared" ca="1" si="78"/>
        <v>s</v>
      </c>
      <c r="O1132" s="75"/>
      <c r="P1132" s="76"/>
      <c r="Q1132" s="68"/>
      <c r="R1132" s="69"/>
      <c r="S1132" s="71" t="s">
        <v>2871</v>
      </c>
      <c r="T1132" s="77"/>
      <c r="U1132" s="78"/>
      <c r="V1132" s="50"/>
      <c r="W1132" s="50"/>
      <c r="X1132" s="50"/>
      <c r="Y1132" s="70"/>
      <c r="Z1132" s="70" t="s">
        <v>261</v>
      </c>
      <c r="AA1132" s="244">
        <v>42184</v>
      </c>
      <c r="AB1132" s="70"/>
      <c r="AC1132" s="77"/>
      <c r="AD1132" s="58"/>
      <c r="AE1132" s="58" t="s">
        <v>3667</v>
      </c>
      <c r="AF1132" s="55"/>
      <c r="AG1132" s="65"/>
      <c r="AH1132" s="65"/>
      <c r="AI1132" s="65"/>
    </row>
    <row r="1133" spans="1:59" ht="15.75" customHeight="1" x14ac:dyDescent="0.2">
      <c r="A1133" s="70">
        <v>7</v>
      </c>
      <c r="B1133" s="134">
        <v>12</v>
      </c>
      <c r="C1133" s="67">
        <v>2018</v>
      </c>
      <c r="D1133" s="70" t="s">
        <v>271</v>
      </c>
      <c r="E1133" s="70" t="s">
        <v>4109</v>
      </c>
      <c r="F1133" s="70"/>
      <c r="G1133" s="70"/>
      <c r="H1133" s="145" t="s">
        <v>4114</v>
      </c>
      <c r="I1133" s="69" t="s">
        <v>222</v>
      </c>
      <c r="J1133" s="71" t="s">
        <v>1334</v>
      </c>
      <c r="K1133" s="71" t="s">
        <v>260</v>
      </c>
      <c r="L1133" s="194">
        <v>43221</v>
      </c>
      <c r="M1133" s="73" t="str">
        <f t="shared" ca="1" si="75"/>
        <v>5.5 yrs</v>
      </c>
      <c r="N1133" s="74" t="str">
        <f t="shared" ca="1" si="78"/>
        <v>a</v>
      </c>
      <c r="O1133" s="145">
        <v>8</v>
      </c>
      <c r="P1133" s="146">
        <v>14</v>
      </c>
      <c r="Q1133" s="67">
        <v>2018</v>
      </c>
      <c r="R1133" s="70" t="s">
        <v>228</v>
      </c>
      <c r="S1133" s="145" t="s">
        <v>237</v>
      </c>
      <c r="T1133" s="155">
        <v>43326</v>
      </c>
      <c r="U1133" s="78"/>
      <c r="V1133" s="50"/>
      <c r="W1133" s="50"/>
      <c r="X1133" s="50"/>
      <c r="Y1133" s="135"/>
      <c r="Z1133" s="66"/>
      <c r="AA1133" s="235"/>
      <c r="AB1133" s="70"/>
      <c r="AC1133" s="77"/>
      <c r="AD1133" s="58"/>
      <c r="AE1133" s="58"/>
      <c r="AF1133" s="55"/>
      <c r="AG1133" s="65"/>
      <c r="AH1133" s="65"/>
      <c r="AI1133" s="65"/>
    </row>
    <row r="1134" spans="1:59" ht="15.75" customHeight="1" x14ac:dyDescent="0.2">
      <c r="A1134" s="55">
        <v>7</v>
      </c>
      <c r="B1134" s="133">
        <v>4</v>
      </c>
      <c r="C1134" s="56">
        <v>2013</v>
      </c>
      <c r="D1134" s="55" t="s">
        <v>271</v>
      </c>
      <c r="E1134" s="55">
        <v>6</v>
      </c>
      <c r="F1134" s="55"/>
      <c r="G1134" s="55"/>
      <c r="H1134" s="147" t="s">
        <v>3153</v>
      </c>
      <c r="I1134" s="57" t="s">
        <v>222</v>
      </c>
      <c r="J1134" s="71" t="s">
        <v>1334</v>
      </c>
      <c r="K1134" s="58" t="s">
        <v>260</v>
      </c>
      <c r="L1134" s="191">
        <v>41395</v>
      </c>
      <c r="M1134" s="60" t="str">
        <f t="shared" ca="1" si="75"/>
        <v>10.5 yrs</v>
      </c>
      <c r="N1134" s="61" t="str">
        <f t="shared" ca="1" si="78"/>
        <v>s</v>
      </c>
      <c r="O1134" s="147">
        <v>8</v>
      </c>
      <c r="P1134" s="148">
        <v>15</v>
      </c>
      <c r="Q1134" s="56">
        <v>2013</v>
      </c>
      <c r="R1134" s="55" t="s">
        <v>228</v>
      </c>
      <c r="S1134" s="147" t="s">
        <v>237</v>
      </c>
      <c r="T1134" s="154">
        <v>41501</v>
      </c>
      <c r="U1134" s="64">
        <v>41510</v>
      </c>
      <c r="V1134" s="50"/>
      <c r="W1134" s="50"/>
      <c r="X1134" s="50"/>
      <c r="Y1134" s="137"/>
      <c r="Z1134" s="226" t="s">
        <v>261</v>
      </c>
      <c r="AA1134" s="218">
        <v>41510</v>
      </c>
      <c r="AB1134" s="55"/>
      <c r="AC1134" s="63"/>
      <c r="AD1134" s="58" t="s">
        <v>3202</v>
      </c>
      <c r="AE1134" s="58" t="s">
        <v>3154</v>
      </c>
      <c r="AF1134" s="55" t="s">
        <v>253</v>
      </c>
      <c r="AG1134" s="65"/>
      <c r="AH1134" s="65"/>
      <c r="AI1134" s="65"/>
    </row>
    <row r="1135" spans="1:59" ht="15.75" hidden="1" customHeight="1" x14ac:dyDescent="0.2">
      <c r="A1135" s="79">
        <v>1</v>
      </c>
      <c r="B1135" s="56">
        <v>28</v>
      </c>
      <c r="C1135" s="80">
        <v>2017</v>
      </c>
      <c r="D1135" s="57" t="s">
        <v>226</v>
      </c>
      <c r="E1135" s="55">
        <v>1</v>
      </c>
      <c r="F1135" s="55"/>
      <c r="G1135" s="55"/>
      <c r="H1135" s="58" t="s">
        <v>2361</v>
      </c>
      <c r="I1135" s="57" t="s">
        <v>223</v>
      </c>
      <c r="J1135" s="58" t="s">
        <v>3964</v>
      </c>
      <c r="K1135" s="58" t="s">
        <v>259</v>
      </c>
      <c r="L1135" s="81">
        <v>41640</v>
      </c>
      <c r="M1135" s="60" t="str">
        <f t="shared" ca="1" si="75"/>
        <v>9.8 yrs</v>
      </c>
      <c r="N1135" s="61" t="str">
        <f t="shared" ca="1" si="78"/>
        <v>s</v>
      </c>
      <c r="O1135" s="82"/>
      <c r="P1135" s="83"/>
      <c r="Q1135" s="80"/>
      <c r="R1135" s="57"/>
      <c r="S1135" s="58" t="s">
        <v>2871</v>
      </c>
      <c r="T1135" s="63"/>
      <c r="U1135" s="64"/>
      <c r="V1135" s="50"/>
      <c r="W1135" s="50"/>
      <c r="X1135" s="50"/>
      <c r="Y1135" s="55"/>
      <c r="Z1135" s="63"/>
      <c r="AA1135" s="243"/>
      <c r="AB1135" s="55"/>
      <c r="AC1135" s="63"/>
      <c r="AD1135" s="58"/>
      <c r="AE1135" s="58"/>
      <c r="AF1135" s="55"/>
      <c r="AG1135" s="65"/>
      <c r="AH1135" s="65"/>
      <c r="AI1135" s="65"/>
    </row>
    <row r="1136" spans="1:59" ht="15.75" customHeight="1" x14ac:dyDescent="0.2">
      <c r="A1136" s="55">
        <v>7</v>
      </c>
      <c r="B1136" s="133">
        <v>4</v>
      </c>
      <c r="C1136" s="56">
        <v>2013</v>
      </c>
      <c r="D1136" s="55" t="s">
        <v>271</v>
      </c>
      <c r="E1136" s="55">
        <v>6</v>
      </c>
      <c r="F1136" s="55"/>
      <c r="G1136" s="55"/>
      <c r="H1136" s="147" t="s">
        <v>3149</v>
      </c>
      <c r="I1136" s="57" t="s">
        <v>222</v>
      </c>
      <c r="J1136" s="71" t="s">
        <v>1334</v>
      </c>
      <c r="K1136" s="58" t="s">
        <v>259</v>
      </c>
      <c r="L1136" s="191">
        <v>41404</v>
      </c>
      <c r="M1136" s="60" t="str">
        <f t="shared" ca="1" si="75"/>
        <v>10.5 yrs</v>
      </c>
      <c r="N1136" s="61" t="str">
        <f t="shared" ca="1" si="78"/>
        <v>s</v>
      </c>
      <c r="O1136" s="147">
        <v>7</v>
      </c>
      <c r="P1136" s="148">
        <v>23</v>
      </c>
      <c r="Q1136" s="56">
        <v>2013</v>
      </c>
      <c r="R1136" s="55" t="s">
        <v>228</v>
      </c>
      <c r="S1136" s="147" t="s">
        <v>236</v>
      </c>
      <c r="T1136" s="154">
        <v>41478</v>
      </c>
      <c r="U1136" s="64">
        <v>41510</v>
      </c>
      <c r="V1136" s="50"/>
      <c r="W1136" s="50"/>
      <c r="X1136" s="50"/>
      <c r="Y1136" s="137" t="s">
        <v>241</v>
      </c>
      <c r="Z1136" s="226" t="s">
        <v>261</v>
      </c>
      <c r="AA1136" s="218">
        <v>41510</v>
      </c>
      <c r="AB1136" s="55"/>
      <c r="AC1136" s="63"/>
      <c r="AD1136" s="58" t="s">
        <v>3202</v>
      </c>
      <c r="AE1136" s="58" t="s">
        <v>3155</v>
      </c>
      <c r="AF1136" s="55" t="s">
        <v>253</v>
      </c>
      <c r="AG1136" s="65"/>
      <c r="AH1136" s="65"/>
      <c r="AI1136" s="65"/>
    </row>
    <row r="1137" spans="1:35" ht="31.5" customHeight="1" x14ac:dyDescent="0.2">
      <c r="A1137" s="55">
        <v>4</v>
      </c>
      <c r="B1137" s="133">
        <v>24</v>
      </c>
      <c r="C1137" s="56">
        <v>2022</v>
      </c>
      <c r="D1137" s="55" t="s">
        <v>271</v>
      </c>
      <c r="E1137" s="55" t="s">
        <v>4109</v>
      </c>
      <c r="F1137" s="55"/>
      <c r="G1137" s="55"/>
      <c r="H1137" s="147" t="s">
        <v>5812</v>
      </c>
      <c r="I1137" s="57" t="s">
        <v>222</v>
      </c>
      <c r="J1137" s="58" t="s">
        <v>1458</v>
      </c>
      <c r="K1137" s="58" t="s">
        <v>259</v>
      </c>
      <c r="L1137" s="191">
        <v>44589</v>
      </c>
      <c r="M1137" s="60" t="str">
        <f t="shared" ca="1" si="75"/>
        <v>1.7 yrs</v>
      </c>
      <c r="N1137" s="61" t="str">
        <f t="shared" ca="1" si="78"/>
        <v>a</v>
      </c>
      <c r="O1137" s="147">
        <v>4</v>
      </c>
      <c r="P1137" s="148">
        <v>28</v>
      </c>
      <c r="Q1137" s="56">
        <v>2022</v>
      </c>
      <c r="R1137" s="55" t="s">
        <v>5185</v>
      </c>
      <c r="S1137" s="147" t="s">
        <v>236</v>
      </c>
      <c r="T1137" s="154">
        <v>44679</v>
      </c>
      <c r="U1137" s="64"/>
      <c r="V1137" s="79"/>
      <c r="W1137" s="63"/>
      <c r="X1137" s="178"/>
      <c r="Y1137" s="137"/>
      <c r="Z1137" s="226"/>
      <c r="AA1137" s="218"/>
      <c r="AB1137" s="55"/>
      <c r="AC1137" s="64"/>
      <c r="AD1137" s="58" t="s">
        <v>5840</v>
      </c>
      <c r="AE1137" s="58"/>
      <c r="AF1137" s="57"/>
      <c r="AG1137" s="65"/>
      <c r="AH1137" s="65"/>
      <c r="AI1137" s="65"/>
    </row>
    <row r="1138" spans="1:35" ht="31.5" customHeight="1" x14ac:dyDescent="0.2">
      <c r="A1138" s="70">
        <v>5</v>
      </c>
      <c r="B1138" s="134">
        <v>31</v>
      </c>
      <c r="C1138" s="67">
        <v>2014</v>
      </c>
      <c r="D1138" s="70" t="s">
        <v>271</v>
      </c>
      <c r="E1138" s="70">
        <v>2</v>
      </c>
      <c r="F1138" s="70" t="s">
        <v>253</v>
      </c>
      <c r="G1138" s="70"/>
      <c r="H1138" s="145" t="s">
        <v>3738</v>
      </c>
      <c r="I1138" s="69" t="s">
        <v>830</v>
      </c>
      <c r="J1138" s="71" t="s">
        <v>1334</v>
      </c>
      <c r="K1138" s="71" t="s">
        <v>260</v>
      </c>
      <c r="L1138" s="194">
        <v>41769</v>
      </c>
      <c r="M1138" s="73" t="str">
        <f t="shared" ca="1" si="75"/>
        <v>9.5 yrs</v>
      </c>
      <c r="N1138" s="74" t="str">
        <f t="shared" ca="1" si="78"/>
        <v>s</v>
      </c>
      <c r="O1138" s="145">
        <v>8</v>
      </c>
      <c r="P1138" s="146">
        <v>5</v>
      </c>
      <c r="Q1138" s="67">
        <v>2014</v>
      </c>
      <c r="R1138" s="70" t="s">
        <v>228</v>
      </c>
      <c r="S1138" s="145" t="s">
        <v>236</v>
      </c>
      <c r="T1138" s="155">
        <v>41856</v>
      </c>
      <c r="U1138" s="78"/>
      <c r="V1138" s="50"/>
      <c r="W1138" s="50"/>
      <c r="X1138" s="50"/>
      <c r="Y1138" s="135"/>
      <c r="Z1138" s="66"/>
      <c r="AA1138" s="235"/>
      <c r="AB1138" s="70"/>
      <c r="AC1138" s="77"/>
      <c r="AD1138" s="58" t="s">
        <v>3893</v>
      </c>
      <c r="AE1138" s="58" t="s">
        <v>3454</v>
      </c>
      <c r="AF1138" s="55" t="s">
        <v>241</v>
      </c>
      <c r="AG1138" s="65"/>
      <c r="AH1138" s="65"/>
      <c r="AI1138" s="65"/>
    </row>
    <row r="1139" spans="1:35" ht="31.5" hidden="1" customHeight="1" x14ac:dyDescent="0.25">
      <c r="A1139" s="66">
        <v>7</v>
      </c>
      <c r="B1139" s="88"/>
      <c r="C1139" s="88">
        <v>2017</v>
      </c>
      <c r="D1139" s="88" t="s">
        <v>226</v>
      </c>
      <c r="E1139" s="88" t="s">
        <v>2693</v>
      </c>
      <c r="F1139" s="88"/>
      <c r="G1139" s="88"/>
      <c r="H1139" s="88" t="s">
        <v>3939</v>
      </c>
      <c r="I1139" s="88" t="s">
        <v>224</v>
      </c>
      <c r="J1139" s="88" t="s">
        <v>1334</v>
      </c>
      <c r="K1139" s="88" t="s">
        <v>260</v>
      </c>
      <c r="L1139" s="89">
        <v>36892</v>
      </c>
      <c r="M1139" s="73" t="str">
        <f t="shared" ca="1" si="75"/>
        <v>22.8 yrs</v>
      </c>
      <c r="N1139" s="74" t="str">
        <f t="shared" ca="1" si="78"/>
        <v>s</v>
      </c>
      <c r="O1139" s="88"/>
      <c r="P1139" s="88"/>
      <c r="Q1139" s="88"/>
      <c r="R1139" s="88"/>
      <c r="S1139" s="88" t="s">
        <v>2373</v>
      </c>
      <c r="T1139" s="90"/>
      <c r="U1139" s="89"/>
      <c r="V1139" s="91"/>
      <c r="W1139" s="91"/>
      <c r="X1139" s="91"/>
      <c r="Y1139" s="88"/>
      <c r="Z1139" s="88"/>
      <c r="AA1139" s="237"/>
      <c r="AB1139" s="88"/>
      <c r="AC1139" s="89"/>
      <c r="AD1139" s="92"/>
      <c r="AE1139" s="92" t="s">
        <v>3940</v>
      </c>
      <c r="AF1139" s="92"/>
      <c r="AG1139" s="65"/>
      <c r="AH1139" s="65"/>
      <c r="AI1139" s="65"/>
    </row>
    <row r="1140" spans="1:35" ht="47.25" customHeight="1" x14ac:dyDescent="0.2">
      <c r="A1140" s="55">
        <v>5</v>
      </c>
      <c r="B1140" s="133">
        <v>3</v>
      </c>
      <c r="C1140" s="56">
        <v>2010</v>
      </c>
      <c r="D1140" s="55" t="s">
        <v>271</v>
      </c>
      <c r="E1140" s="55"/>
      <c r="F1140" s="55" t="s">
        <v>241</v>
      </c>
      <c r="G1140" s="55" t="s">
        <v>253</v>
      </c>
      <c r="H1140" s="147" t="s">
        <v>1808</v>
      </c>
      <c r="I1140" s="57" t="s">
        <v>830</v>
      </c>
      <c r="J1140" s="71" t="s">
        <v>1334</v>
      </c>
      <c r="K1140" s="58" t="s">
        <v>259</v>
      </c>
      <c r="L1140" s="191">
        <v>40252</v>
      </c>
      <c r="M1140" s="60" t="str">
        <f t="shared" ca="1" si="75"/>
        <v>13.6 yrs</v>
      </c>
      <c r="N1140" s="61" t="str">
        <f t="shared" ca="1" si="78"/>
        <v>s</v>
      </c>
      <c r="O1140" s="147">
        <v>6</v>
      </c>
      <c r="P1140" s="148">
        <v>22</v>
      </c>
      <c r="Q1140" s="56">
        <v>2010</v>
      </c>
      <c r="R1140" s="55" t="s">
        <v>216</v>
      </c>
      <c r="S1140" s="147" t="s">
        <v>236</v>
      </c>
      <c r="T1140" s="154">
        <v>40351</v>
      </c>
      <c r="U1140" s="64"/>
      <c r="V1140" s="50"/>
      <c r="W1140" s="50"/>
      <c r="X1140" s="50"/>
      <c r="Y1140" s="137"/>
      <c r="Z1140" s="226"/>
      <c r="AA1140" s="218"/>
      <c r="AB1140" s="55"/>
      <c r="AC1140" s="63"/>
      <c r="AD1140" s="58" t="s">
        <v>1833</v>
      </c>
      <c r="AE1140" s="58" t="s">
        <v>1806</v>
      </c>
      <c r="AF1140" s="55" t="s">
        <v>241</v>
      </c>
      <c r="AG1140" s="65"/>
      <c r="AH1140" s="65"/>
      <c r="AI1140" s="65"/>
    </row>
    <row r="1141" spans="1:35" ht="47.25" customHeight="1" x14ac:dyDescent="0.2">
      <c r="A1141" s="70">
        <v>1</v>
      </c>
      <c r="B1141" s="134">
        <v>13</v>
      </c>
      <c r="C1141" s="67">
        <v>2014</v>
      </c>
      <c r="D1141" s="70" t="s">
        <v>271</v>
      </c>
      <c r="E1141" s="70">
        <v>6</v>
      </c>
      <c r="F1141" s="70" t="s">
        <v>253</v>
      </c>
      <c r="G1141" s="70"/>
      <c r="H1141" s="145" t="s">
        <v>3352</v>
      </c>
      <c r="I1141" s="69" t="s">
        <v>222</v>
      </c>
      <c r="J1141" s="71" t="s">
        <v>1334</v>
      </c>
      <c r="K1141" s="71" t="s">
        <v>259</v>
      </c>
      <c r="L1141" s="194">
        <v>41426</v>
      </c>
      <c r="M1141" s="73" t="str">
        <f t="shared" ref="M1141:M1172" ca="1" si="79">IF($L1141="","",IF((today-$L1141)&lt;14,(today-$L1141)&amp;" days",IF(((today-$L1141)/7)&lt;16.5,TRUNC(((today-$L1141)/7))&amp;" wks",IF(((today-$L1141)/28)&lt;18.5,TRUNC(((today-$L1141)/28))&amp;" mos",IF(((today-$L1141)/28)&gt;18.5,ROUND(((today-$L1141)/365),1)&amp;" yrs")))))</f>
        <v>10.4 yrs</v>
      </c>
      <c r="N1141" s="74" t="str">
        <f t="shared" ca="1" si="78"/>
        <v>s</v>
      </c>
      <c r="O1141" s="145">
        <v>1</v>
      </c>
      <c r="P1141" s="146">
        <v>6</v>
      </c>
      <c r="Q1141" s="67">
        <v>2014</v>
      </c>
      <c r="R1141" s="70" t="s">
        <v>228</v>
      </c>
      <c r="S1141" s="145" t="s">
        <v>236</v>
      </c>
      <c r="T1141" s="155">
        <v>41640</v>
      </c>
      <c r="U1141" s="78"/>
      <c r="V1141" s="50"/>
      <c r="W1141" s="50"/>
      <c r="X1141" s="50"/>
      <c r="Y1141" s="135" t="s">
        <v>253</v>
      </c>
      <c r="Z1141" s="227"/>
      <c r="AA1141" s="235"/>
      <c r="AB1141" s="70"/>
      <c r="AC1141" s="77"/>
      <c r="AD1141" s="58" t="s">
        <v>3362</v>
      </c>
      <c r="AE1141" s="58" t="s">
        <v>3354</v>
      </c>
      <c r="AF1141" s="55" t="s">
        <v>241</v>
      </c>
      <c r="AG1141" s="65"/>
      <c r="AH1141" s="65"/>
      <c r="AI1141" s="65"/>
    </row>
    <row r="1142" spans="1:35" ht="47.25" hidden="1" x14ac:dyDescent="0.2">
      <c r="A1142" s="55">
        <v>1</v>
      </c>
      <c r="B1142" s="56">
        <v>20</v>
      </c>
      <c r="C1142" s="56">
        <v>2016</v>
      </c>
      <c r="D1142" s="57" t="s">
        <v>226</v>
      </c>
      <c r="E1142" s="55">
        <v>2</v>
      </c>
      <c r="F1142" s="55" t="s">
        <v>253</v>
      </c>
      <c r="G1142" s="55"/>
      <c r="H1142" s="58" t="s">
        <v>3872</v>
      </c>
      <c r="I1142" s="57" t="s">
        <v>830</v>
      </c>
      <c r="J1142" s="58" t="s">
        <v>589</v>
      </c>
      <c r="K1142" s="58" t="s">
        <v>259</v>
      </c>
      <c r="L1142" s="59">
        <v>40544</v>
      </c>
      <c r="M1142" s="60" t="str">
        <f t="shared" ca="1" si="79"/>
        <v>12.8 yrs</v>
      </c>
      <c r="N1142" s="61" t="str">
        <f t="shared" ca="1" si="78"/>
        <v>s</v>
      </c>
      <c r="O1142" s="61"/>
      <c r="P1142" s="62"/>
      <c r="Q1142" s="56"/>
      <c r="R1142" s="57"/>
      <c r="S1142" s="58" t="s">
        <v>2871</v>
      </c>
      <c r="T1142" s="63">
        <v>1</v>
      </c>
      <c r="U1142" s="64">
        <v>42383</v>
      </c>
      <c r="V1142" s="50"/>
      <c r="W1142" s="50"/>
      <c r="X1142" s="50"/>
      <c r="Y1142" s="113" t="s">
        <v>253</v>
      </c>
      <c r="Z1142" s="55" t="s">
        <v>262</v>
      </c>
      <c r="AA1142" s="243">
        <v>42383</v>
      </c>
      <c r="AB1142" s="55"/>
      <c r="AC1142" s="64"/>
      <c r="AD1142" s="58" t="s">
        <v>3874</v>
      </c>
      <c r="AE1142" s="58" t="s">
        <v>3873</v>
      </c>
      <c r="AF1142" s="57" t="s">
        <v>241</v>
      </c>
      <c r="AG1142" s="65"/>
      <c r="AH1142" s="65"/>
      <c r="AI1142" s="65"/>
    </row>
    <row r="1143" spans="1:35" ht="31.5" x14ac:dyDescent="0.2">
      <c r="A1143" s="55">
        <v>5</v>
      </c>
      <c r="B1143" s="133">
        <v>23</v>
      </c>
      <c r="C1143" s="56">
        <v>2008</v>
      </c>
      <c r="D1143" s="55" t="s">
        <v>271</v>
      </c>
      <c r="E1143" s="55" t="s">
        <v>243</v>
      </c>
      <c r="F1143" s="55" t="s">
        <v>241</v>
      </c>
      <c r="G1143" s="55" t="s">
        <v>253</v>
      </c>
      <c r="H1143" s="147" t="s">
        <v>345</v>
      </c>
      <c r="I1143" s="57" t="s">
        <v>222</v>
      </c>
      <c r="J1143" s="71" t="s">
        <v>1334</v>
      </c>
      <c r="K1143" s="58" t="s">
        <v>259</v>
      </c>
      <c r="L1143" s="191">
        <v>39542</v>
      </c>
      <c r="M1143" s="60" t="str">
        <f t="shared" ca="1" si="79"/>
        <v>15.6 yrs</v>
      </c>
      <c r="N1143" s="61" t="str">
        <f t="shared" ca="1" si="78"/>
        <v>s</v>
      </c>
      <c r="O1143" s="147">
        <v>6</v>
      </c>
      <c r="P1143" s="148">
        <v>10</v>
      </c>
      <c r="Q1143" s="56">
        <v>2008</v>
      </c>
      <c r="R1143" s="55" t="s">
        <v>216</v>
      </c>
      <c r="S1143" s="147" t="s">
        <v>236</v>
      </c>
      <c r="T1143" s="154">
        <v>39616</v>
      </c>
      <c r="U1143" s="64"/>
      <c r="V1143" s="50"/>
      <c r="W1143" s="50"/>
      <c r="X1143" s="50"/>
      <c r="Y1143" s="137" t="s">
        <v>241</v>
      </c>
      <c r="Z1143" s="79" t="s">
        <v>261</v>
      </c>
      <c r="AA1143" s="218">
        <v>39592</v>
      </c>
      <c r="AB1143" s="55"/>
      <c r="AC1143" s="63"/>
      <c r="AD1143" s="58"/>
      <c r="AE1143" s="58" t="s">
        <v>409</v>
      </c>
      <c r="AF1143" s="55" t="s">
        <v>241</v>
      </c>
      <c r="AG1143" s="65"/>
      <c r="AH1143" s="65"/>
      <c r="AI1143" s="65"/>
    </row>
    <row r="1144" spans="1:35" ht="78.75" customHeight="1" x14ac:dyDescent="0.2">
      <c r="A1144" s="55">
        <v>5</v>
      </c>
      <c r="B1144" s="133">
        <v>28</v>
      </c>
      <c r="C1144" s="56">
        <v>2009</v>
      </c>
      <c r="D1144" s="55" t="s">
        <v>271</v>
      </c>
      <c r="E1144" s="55">
        <v>1</v>
      </c>
      <c r="F1144" s="55" t="s">
        <v>241</v>
      </c>
      <c r="G1144" s="55" t="s">
        <v>241</v>
      </c>
      <c r="H1144" s="147" t="s">
        <v>1208</v>
      </c>
      <c r="I1144" s="57" t="s">
        <v>224</v>
      </c>
      <c r="J1144" s="71" t="s">
        <v>1334</v>
      </c>
      <c r="K1144" s="58" t="s">
        <v>259</v>
      </c>
      <c r="L1144" s="191">
        <v>39083</v>
      </c>
      <c r="M1144" s="60" t="str">
        <f t="shared" ca="1" si="79"/>
        <v>16.8 yrs</v>
      </c>
      <c r="N1144" s="61" t="str">
        <f t="shared" ca="1" si="78"/>
        <v>s</v>
      </c>
      <c r="O1144" s="147"/>
      <c r="P1144" s="148"/>
      <c r="Q1144" s="56"/>
      <c r="R1144" s="55"/>
      <c r="S1144" s="147" t="s">
        <v>236</v>
      </c>
      <c r="T1144" s="154"/>
      <c r="U1144" s="64"/>
      <c r="V1144" s="50"/>
      <c r="W1144" s="50"/>
      <c r="X1144" s="50"/>
      <c r="Y1144" s="137"/>
      <c r="Z1144" s="226"/>
      <c r="AA1144" s="218"/>
      <c r="AB1144" s="55"/>
      <c r="AC1144" s="63"/>
      <c r="AD1144" s="58" t="s">
        <v>1268</v>
      </c>
      <c r="AE1144" s="58" t="s">
        <v>1266</v>
      </c>
      <c r="AF1144" s="55" t="s">
        <v>253</v>
      </c>
      <c r="AG1144" s="65"/>
      <c r="AH1144" s="65"/>
      <c r="AI1144" s="65"/>
    </row>
    <row r="1145" spans="1:35" ht="47.25" customHeight="1" x14ac:dyDescent="0.2">
      <c r="A1145" s="55">
        <v>5</v>
      </c>
      <c r="B1145" s="133">
        <v>23</v>
      </c>
      <c r="C1145" s="56">
        <v>2008</v>
      </c>
      <c r="D1145" s="55" t="s">
        <v>271</v>
      </c>
      <c r="E1145" s="55" t="s">
        <v>243</v>
      </c>
      <c r="F1145" s="55" t="s">
        <v>241</v>
      </c>
      <c r="G1145" s="55" t="s">
        <v>253</v>
      </c>
      <c r="H1145" s="147" t="s">
        <v>344</v>
      </c>
      <c r="I1145" s="57" t="s">
        <v>222</v>
      </c>
      <c r="J1145" s="71" t="s">
        <v>1334</v>
      </c>
      <c r="K1145" s="58" t="s">
        <v>259</v>
      </c>
      <c r="L1145" s="191">
        <v>39542</v>
      </c>
      <c r="M1145" s="60" t="str">
        <f t="shared" ca="1" si="79"/>
        <v>15.6 yrs</v>
      </c>
      <c r="N1145" s="61" t="str">
        <f t="shared" ca="1" si="78"/>
        <v>s</v>
      </c>
      <c r="O1145" s="147">
        <v>6</v>
      </c>
      <c r="P1145" s="148">
        <v>17</v>
      </c>
      <c r="Q1145" s="56">
        <v>2008</v>
      </c>
      <c r="R1145" s="55" t="s">
        <v>228</v>
      </c>
      <c r="S1145" s="147" t="s">
        <v>236</v>
      </c>
      <c r="T1145" s="154">
        <v>39616</v>
      </c>
      <c r="U1145" s="64"/>
      <c r="V1145" s="50"/>
      <c r="W1145" s="50"/>
      <c r="X1145" s="50"/>
      <c r="Y1145" s="137" t="s">
        <v>241</v>
      </c>
      <c r="Z1145" s="79" t="s">
        <v>261</v>
      </c>
      <c r="AA1145" s="218">
        <v>39592</v>
      </c>
      <c r="AB1145" s="55"/>
      <c r="AC1145" s="63"/>
      <c r="AD1145" s="58"/>
      <c r="AE1145" s="58" t="s">
        <v>409</v>
      </c>
      <c r="AF1145" s="55" t="s">
        <v>241</v>
      </c>
      <c r="AG1145" s="65"/>
      <c r="AH1145" s="65"/>
      <c r="AI1145" s="65"/>
    </row>
    <row r="1146" spans="1:35" ht="47.25" hidden="1" x14ac:dyDescent="0.2">
      <c r="A1146" s="66">
        <v>11</v>
      </c>
      <c r="B1146" s="67">
        <v>5</v>
      </c>
      <c r="C1146" s="68">
        <v>2015</v>
      </c>
      <c r="D1146" s="69" t="s">
        <v>226</v>
      </c>
      <c r="E1146" s="70">
        <v>2</v>
      </c>
      <c r="F1146" s="70" t="s">
        <v>253</v>
      </c>
      <c r="G1146" s="70"/>
      <c r="H1146" s="71" t="s">
        <v>997</v>
      </c>
      <c r="I1146" s="69" t="s">
        <v>222</v>
      </c>
      <c r="J1146" s="71" t="s">
        <v>3037</v>
      </c>
      <c r="K1146" s="71" t="s">
        <v>259</v>
      </c>
      <c r="L1146" s="72">
        <v>40909</v>
      </c>
      <c r="M1146" s="73" t="str">
        <f t="shared" ca="1" si="79"/>
        <v>11.8 yrs</v>
      </c>
      <c r="N1146" s="74" t="str">
        <f t="shared" ca="1" si="78"/>
        <v>s</v>
      </c>
      <c r="O1146" s="75"/>
      <c r="P1146" s="76"/>
      <c r="Q1146" s="68"/>
      <c r="R1146" s="69"/>
      <c r="S1146" s="71" t="s">
        <v>2871</v>
      </c>
      <c r="T1146" s="77"/>
      <c r="U1146" s="78"/>
      <c r="V1146" s="50"/>
      <c r="W1146" s="50"/>
      <c r="X1146" s="50"/>
      <c r="Y1146" s="70"/>
      <c r="Z1146" s="70"/>
      <c r="AA1146" s="244"/>
      <c r="AB1146" s="70"/>
      <c r="AC1146" s="77"/>
      <c r="AD1146" s="58"/>
      <c r="AE1146" s="58" t="s">
        <v>3888</v>
      </c>
      <c r="AF1146" s="55"/>
      <c r="AG1146" s="65"/>
      <c r="AH1146" s="65"/>
      <c r="AI1146" s="65"/>
    </row>
    <row r="1147" spans="1:35" ht="15.75" customHeight="1" x14ac:dyDescent="0.2">
      <c r="A1147" s="70">
        <v>7</v>
      </c>
      <c r="B1147" s="134">
        <v>1</v>
      </c>
      <c r="C1147" s="67">
        <v>2017</v>
      </c>
      <c r="D1147" s="70" t="s">
        <v>271</v>
      </c>
      <c r="E1147" s="70">
        <v>1</v>
      </c>
      <c r="F1147" s="70"/>
      <c r="G1147" s="70"/>
      <c r="H1147" s="145" t="s">
        <v>4216</v>
      </c>
      <c r="I1147" s="69" t="s">
        <v>222</v>
      </c>
      <c r="J1147" s="71" t="s">
        <v>3104</v>
      </c>
      <c r="K1147" s="71" t="s">
        <v>259</v>
      </c>
      <c r="L1147" s="194">
        <v>43324</v>
      </c>
      <c r="M1147" s="73" t="str">
        <f t="shared" ca="1" si="79"/>
        <v>5.2 yrs</v>
      </c>
      <c r="N1147" s="74" t="str">
        <f t="shared" ca="1" si="78"/>
        <v>a</v>
      </c>
      <c r="O1147" s="75">
        <v>11</v>
      </c>
      <c r="P1147" s="146">
        <v>6</v>
      </c>
      <c r="Q1147" s="67">
        <v>2018</v>
      </c>
      <c r="R1147" s="70" t="s">
        <v>228</v>
      </c>
      <c r="S1147" s="145" t="s">
        <v>236</v>
      </c>
      <c r="T1147" s="155">
        <v>43410</v>
      </c>
      <c r="U1147" s="78">
        <v>43818</v>
      </c>
      <c r="V1147" s="50"/>
      <c r="W1147" s="50"/>
      <c r="X1147" s="50"/>
      <c r="Y1147" s="135"/>
      <c r="Z1147" s="66"/>
      <c r="AA1147" s="235"/>
      <c r="AB1147" s="70"/>
      <c r="AC1147" s="77"/>
      <c r="AD1147" s="58"/>
      <c r="AE1147" s="58" t="s">
        <v>4656</v>
      </c>
      <c r="AF1147" s="55"/>
      <c r="AG1147" s="65"/>
      <c r="AH1147" s="65"/>
      <c r="AI1147" s="65"/>
    </row>
    <row r="1148" spans="1:35" ht="31.5" hidden="1" x14ac:dyDescent="0.2">
      <c r="A1148" s="70">
        <v>7</v>
      </c>
      <c r="B1148" s="67">
        <v>17</v>
      </c>
      <c r="C1148" s="67">
        <v>2012</v>
      </c>
      <c r="D1148" s="69" t="s">
        <v>226</v>
      </c>
      <c r="E1148" s="70">
        <v>3</v>
      </c>
      <c r="F1148" s="70"/>
      <c r="G1148" s="70"/>
      <c r="H1148" s="71" t="s">
        <v>846</v>
      </c>
      <c r="I1148" s="69" t="s">
        <v>224</v>
      </c>
      <c r="J1148" s="71" t="s">
        <v>354</v>
      </c>
      <c r="K1148" s="95" t="s">
        <v>259</v>
      </c>
      <c r="L1148" s="85"/>
      <c r="M1148" s="73" t="str">
        <f t="shared" si="79"/>
        <v/>
      </c>
      <c r="N1148" s="74" t="str">
        <f t="shared" si="78"/>
        <v/>
      </c>
      <c r="O1148" s="74"/>
      <c r="P1148" s="86"/>
      <c r="Q1148" s="67"/>
      <c r="R1148" s="69"/>
      <c r="S1148" s="71" t="s">
        <v>2871</v>
      </c>
      <c r="T1148" s="77"/>
      <c r="U1148" s="78"/>
      <c r="V1148" s="50"/>
      <c r="W1148" s="50"/>
      <c r="X1148" s="50"/>
      <c r="Y1148" s="70"/>
      <c r="Z1148" s="70" t="s">
        <v>261</v>
      </c>
      <c r="AA1148" s="244">
        <v>42170</v>
      </c>
      <c r="AB1148" s="70"/>
      <c r="AC1148" s="78"/>
      <c r="AD1148" s="58"/>
      <c r="AE1148" s="58" t="s">
        <v>2935</v>
      </c>
      <c r="AF1148" s="57"/>
      <c r="AG1148" s="65"/>
      <c r="AH1148" s="65"/>
      <c r="AI1148" s="65"/>
    </row>
    <row r="1149" spans="1:35" ht="15.75" customHeight="1" x14ac:dyDescent="0.2">
      <c r="A1149" s="55">
        <v>0</v>
      </c>
      <c r="B1149" s="133">
        <v>21</v>
      </c>
      <c r="C1149" s="56">
        <v>2017</v>
      </c>
      <c r="D1149" s="55" t="s">
        <v>271</v>
      </c>
      <c r="E1149" s="55">
        <v>2</v>
      </c>
      <c r="F1149" s="55" t="s">
        <v>253</v>
      </c>
      <c r="G1149" s="55"/>
      <c r="H1149" s="147" t="s">
        <v>3931</v>
      </c>
      <c r="I1149" s="57" t="s">
        <v>222</v>
      </c>
      <c r="J1149" s="71" t="s">
        <v>1334</v>
      </c>
      <c r="K1149" s="58" t="s">
        <v>260</v>
      </c>
      <c r="L1149" s="191">
        <v>42815</v>
      </c>
      <c r="M1149" s="60" t="str">
        <f t="shared" ca="1" si="79"/>
        <v>6.6 yrs</v>
      </c>
      <c r="N1149" s="61" t="str">
        <f t="shared" ca="1" si="78"/>
        <v>s</v>
      </c>
      <c r="O1149" s="149"/>
      <c r="P1149" s="148">
        <v>6</v>
      </c>
      <c r="Q1149" s="56">
        <v>2017</v>
      </c>
      <c r="R1149" s="55" t="s">
        <v>228</v>
      </c>
      <c r="S1149" s="147" t="s">
        <v>237</v>
      </c>
      <c r="T1149" s="154">
        <v>42892</v>
      </c>
      <c r="U1149" s="64"/>
      <c r="V1149" s="50"/>
      <c r="W1149" s="50"/>
      <c r="X1149" s="50"/>
      <c r="Y1149" s="137"/>
      <c r="Z1149" s="226"/>
      <c r="AA1149" s="218"/>
      <c r="AB1149" s="55"/>
      <c r="AC1149" s="63"/>
      <c r="AD1149" s="58" t="s">
        <v>3913</v>
      </c>
      <c r="AE1149" s="58"/>
      <c r="AF1149" s="55"/>
      <c r="AG1149" s="65"/>
      <c r="AH1149" s="65"/>
      <c r="AI1149" s="65"/>
    </row>
    <row r="1150" spans="1:35" ht="47.25" x14ac:dyDescent="0.2">
      <c r="A1150" s="55">
        <v>8</v>
      </c>
      <c r="B1150" s="133">
        <v>3</v>
      </c>
      <c r="C1150" s="56">
        <v>2013</v>
      </c>
      <c r="D1150" s="55" t="s">
        <v>271</v>
      </c>
      <c r="E1150" s="55">
        <v>6</v>
      </c>
      <c r="F1150" s="55" t="s">
        <v>241</v>
      </c>
      <c r="G1150" s="55"/>
      <c r="H1150" s="147" t="s">
        <v>3184</v>
      </c>
      <c r="I1150" s="57" t="s">
        <v>223</v>
      </c>
      <c r="J1150" s="71" t="s">
        <v>1334</v>
      </c>
      <c r="K1150" s="58" t="s">
        <v>259</v>
      </c>
      <c r="L1150" s="191">
        <v>41334</v>
      </c>
      <c r="M1150" s="60" t="str">
        <f t="shared" ca="1" si="79"/>
        <v>10.7 yrs</v>
      </c>
      <c r="N1150" s="61" t="str">
        <f t="shared" ca="1" si="78"/>
        <v>s</v>
      </c>
      <c r="O1150" s="147">
        <v>8</v>
      </c>
      <c r="P1150" s="148">
        <v>5</v>
      </c>
      <c r="Q1150" s="56">
        <v>2013</v>
      </c>
      <c r="R1150" s="55" t="s">
        <v>228</v>
      </c>
      <c r="S1150" s="147" t="s">
        <v>236</v>
      </c>
      <c r="T1150" s="154">
        <v>41491</v>
      </c>
      <c r="U1150" s="64">
        <v>41585</v>
      </c>
      <c r="V1150" s="50"/>
      <c r="W1150" s="50"/>
      <c r="X1150" s="50"/>
      <c r="Y1150" s="137"/>
      <c r="Z1150" s="226" t="s">
        <v>261</v>
      </c>
      <c r="AA1150" s="218">
        <v>41585</v>
      </c>
      <c r="AB1150" s="55"/>
      <c r="AC1150" s="63"/>
      <c r="AD1150" s="58" t="s">
        <v>3298</v>
      </c>
      <c r="AE1150" s="58" t="s">
        <v>3183</v>
      </c>
      <c r="AF1150" s="55" t="s">
        <v>241</v>
      </c>
      <c r="AG1150" s="65"/>
      <c r="AH1150" s="65"/>
      <c r="AI1150" s="65"/>
    </row>
    <row r="1151" spans="1:35" ht="63" customHeight="1" x14ac:dyDescent="0.2">
      <c r="A1151" s="55">
        <v>9</v>
      </c>
      <c r="B1151" s="133">
        <v>11</v>
      </c>
      <c r="C1151" s="56">
        <v>2020</v>
      </c>
      <c r="D1151" s="55" t="s">
        <v>271</v>
      </c>
      <c r="E1151" s="55" t="s">
        <v>4109</v>
      </c>
      <c r="F1151" s="55"/>
      <c r="G1151" s="55"/>
      <c r="H1151" s="147" t="s">
        <v>3184</v>
      </c>
      <c r="I1151" s="57" t="s">
        <v>222</v>
      </c>
      <c r="J1151" s="58" t="s">
        <v>4714</v>
      </c>
      <c r="K1151" s="58" t="s">
        <v>259</v>
      </c>
      <c r="L1151" s="191">
        <v>44053</v>
      </c>
      <c r="M1151" s="60" t="str">
        <f t="shared" ca="1" si="79"/>
        <v>3.2 yrs</v>
      </c>
      <c r="N1151" s="61" t="str">
        <f t="shared" ca="1" si="78"/>
        <v>a</v>
      </c>
      <c r="O1151" s="147">
        <v>10</v>
      </c>
      <c r="P1151" s="148">
        <v>16</v>
      </c>
      <c r="Q1151" s="56">
        <v>2020</v>
      </c>
      <c r="R1151" s="55" t="s">
        <v>1197</v>
      </c>
      <c r="S1151" s="147" t="s">
        <v>236</v>
      </c>
      <c r="T1151" s="154">
        <v>44120</v>
      </c>
      <c r="U1151" s="64"/>
      <c r="V1151" s="66"/>
      <c r="W1151" s="70"/>
      <c r="X1151" s="190"/>
      <c r="Y1151" s="135"/>
      <c r="Z1151" s="227" t="s">
        <v>262</v>
      </c>
      <c r="AA1151" s="149">
        <v>44115</v>
      </c>
      <c r="AB1151" s="70"/>
      <c r="AC1151" s="77"/>
      <c r="AD1151" s="58" t="s">
        <v>4812</v>
      </c>
      <c r="AE1151" s="58"/>
      <c r="AF1151" s="55"/>
      <c r="AG1151" s="65"/>
      <c r="AH1151" s="65"/>
      <c r="AI1151" s="65"/>
    </row>
    <row r="1152" spans="1:35" ht="63" x14ac:dyDescent="0.2">
      <c r="A1152" s="55">
        <v>7</v>
      </c>
      <c r="B1152" s="133">
        <v>16</v>
      </c>
      <c r="C1152" s="56">
        <v>2019</v>
      </c>
      <c r="D1152" s="55" t="s">
        <v>271</v>
      </c>
      <c r="E1152" s="55">
        <v>1</v>
      </c>
      <c r="F1152" s="55"/>
      <c r="G1152" s="55"/>
      <c r="H1152" s="147" t="s">
        <v>4518</v>
      </c>
      <c r="I1152" s="57" t="s">
        <v>222</v>
      </c>
      <c r="J1152" s="58" t="s">
        <v>354</v>
      </c>
      <c r="K1152" s="58" t="s">
        <v>259</v>
      </c>
      <c r="L1152" s="191">
        <v>41821</v>
      </c>
      <c r="M1152" s="60" t="str">
        <f t="shared" ca="1" si="79"/>
        <v>9.3 yrs</v>
      </c>
      <c r="N1152" s="61" t="str">
        <f t="shared" ca="1" si="78"/>
        <v>s</v>
      </c>
      <c r="O1152" s="147">
        <v>9</v>
      </c>
      <c r="P1152" s="148">
        <v>24</v>
      </c>
      <c r="Q1152" s="56">
        <v>2019</v>
      </c>
      <c r="R1152" s="55" t="s">
        <v>228</v>
      </c>
      <c r="S1152" s="147" t="s">
        <v>236</v>
      </c>
      <c r="T1152" s="154">
        <v>43732</v>
      </c>
      <c r="U1152" s="64"/>
      <c r="V1152" s="50"/>
      <c r="W1152" s="50"/>
      <c r="X1152" s="50"/>
      <c r="Y1152" s="135" t="s">
        <v>253</v>
      </c>
      <c r="Z1152" s="66"/>
      <c r="AA1152" s="235">
        <v>43818</v>
      </c>
      <c r="AB1152" s="70"/>
      <c r="AC1152" s="77"/>
      <c r="AD1152" s="58" t="s">
        <v>4604</v>
      </c>
      <c r="AE1152" s="58"/>
      <c r="AF1152" s="55"/>
      <c r="AG1152" s="65"/>
      <c r="AH1152" s="65"/>
      <c r="AI1152" s="65"/>
    </row>
    <row r="1153" spans="1:35" ht="31.5" x14ac:dyDescent="0.2">
      <c r="A1153" s="70">
        <v>8</v>
      </c>
      <c r="B1153" s="134">
        <v>15</v>
      </c>
      <c r="C1153" s="67">
        <v>2012</v>
      </c>
      <c r="D1153" s="70" t="s">
        <v>271</v>
      </c>
      <c r="E1153" s="70">
        <v>2</v>
      </c>
      <c r="F1153" s="70" t="s">
        <v>241</v>
      </c>
      <c r="G1153" s="70"/>
      <c r="H1153" s="145" t="s">
        <v>3070</v>
      </c>
      <c r="I1153" s="69" t="s">
        <v>224</v>
      </c>
      <c r="J1153" s="71" t="s">
        <v>1334</v>
      </c>
      <c r="K1153" s="71" t="s">
        <v>259</v>
      </c>
      <c r="L1153" s="195">
        <v>40544</v>
      </c>
      <c r="M1153" s="73" t="str">
        <f t="shared" ca="1" si="79"/>
        <v>12.8 yrs</v>
      </c>
      <c r="N1153" s="74" t="str">
        <f t="shared" ca="1" si="78"/>
        <v>s</v>
      </c>
      <c r="O1153" s="150">
        <v>10</v>
      </c>
      <c r="P1153" s="151">
        <v>26</v>
      </c>
      <c r="Q1153" s="67">
        <v>2012</v>
      </c>
      <c r="R1153" s="70" t="s">
        <v>228</v>
      </c>
      <c r="S1153" s="145" t="s">
        <v>236</v>
      </c>
      <c r="T1153" s="155">
        <v>41208</v>
      </c>
      <c r="U1153" s="78"/>
      <c r="V1153" s="50"/>
      <c r="W1153" s="50"/>
      <c r="X1153" s="50"/>
      <c r="Y1153" s="135"/>
      <c r="Z1153" s="66"/>
      <c r="AA1153" s="235"/>
      <c r="AB1153" s="70"/>
      <c r="AC1153" s="78"/>
      <c r="AD1153" s="58"/>
      <c r="AE1153" s="58" t="s">
        <v>3071</v>
      </c>
      <c r="AF1153" s="57"/>
      <c r="AG1153" s="65"/>
      <c r="AH1153" s="65"/>
      <c r="AI1153" s="65"/>
    </row>
    <row r="1154" spans="1:35" ht="15.75" x14ac:dyDescent="0.2">
      <c r="A1154" s="55">
        <v>6</v>
      </c>
      <c r="B1154" s="133">
        <v>3</v>
      </c>
      <c r="C1154" s="56">
        <v>2014</v>
      </c>
      <c r="D1154" s="55" t="s">
        <v>271</v>
      </c>
      <c r="E1154" s="55">
        <v>5</v>
      </c>
      <c r="F1154" s="55"/>
      <c r="G1154" s="55"/>
      <c r="H1154" s="147" t="s">
        <v>747</v>
      </c>
      <c r="I1154" s="57" t="s">
        <v>222</v>
      </c>
      <c r="J1154" s="71" t="s">
        <v>1334</v>
      </c>
      <c r="K1154" s="58"/>
      <c r="L1154" s="191">
        <v>41730</v>
      </c>
      <c r="M1154" s="60" t="str">
        <f t="shared" ca="1" si="79"/>
        <v>9.6 yrs</v>
      </c>
      <c r="N1154" s="61" t="str">
        <f t="shared" ca="1" si="78"/>
        <v>s</v>
      </c>
      <c r="O1154" s="147"/>
      <c r="P1154" s="148"/>
      <c r="Q1154" s="56"/>
      <c r="R1154" s="55"/>
      <c r="S1154" s="147"/>
      <c r="T1154" s="154"/>
      <c r="U1154" s="64"/>
      <c r="V1154" s="50"/>
      <c r="W1154" s="50"/>
      <c r="X1154" s="50"/>
      <c r="Y1154" s="137"/>
      <c r="Z1154" s="79"/>
      <c r="AA1154" s="218"/>
      <c r="AB1154" s="55" t="s">
        <v>264</v>
      </c>
      <c r="AC1154" s="63">
        <v>41804</v>
      </c>
      <c r="AD1154" s="58"/>
      <c r="AE1154" s="58" t="s">
        <v>3455</v>
      </c>
      <c r="AF1154" s="55" t="s">
        <v>241</v>
      </c>
      <c r="AG1154" s="65"/>
      <c r="AH1154" s="65"/>
      <c r="AI1154" s="65"/>
    </row>
    <row r="1155" spans="1:35" ht="31.5" customHeight="1" x14ac:dyDescent="0.2">
      <c r="A1155" s="55">
        <v>12</v>
      </c>
      <c r="B1155" s="133">
        <v>12</v>
      </c>
      <c r="C1155" s="56">
        <v>2008</v>
      </c>
      <c r="D1155" s="55" t="s">
        <v>271</v>
      </c>
      <c r="E1155" s="55">
        <v>7</v>
      </c>
      <c r="F1155" s="55" t="s">
        <v>253</v>
      </c>
      <c r="G1155" s="55" t="s">
        <v>241</v>
      </c>
      <c r="H1155" s="147" t="s">
        <v>747</v>
      </c>
      <c r="I1155" s="57" t="s">
        <v>222</v>
      </c>
      <c r="J1155" s="71" t="s">
        <v>1334</v>
      </c>
      <c r="K1155" s="58" t="s">
        <v>259</v>
      </c>
      <c r="L1155" s="191">
        <v>39644</v>
      </c>
      <c r="M1155" s="60" t="str">
        <f t="shared" ca="1" si="79"/>
        <v>15.3 yrs</v>
      </c>
      <c r="N1155" s="61" t="str">
        <f t="shared" ca="1" si="78"/>
        <v>s</v>
      </c>
      <c r="O1155" s="147">
        <v>12</v>
      </c>
      <c r="P1155" s="148">
        <v>16</v>
      </c>
      <c r="Q1155" s="56">
        <v>2008</v>
      </c>
      <c r="R1155" s="55" t="s">
        <v>216</v>
      </c>
      <c r="S1155" s="147" t="s">
        <v>236</v>
      </c>
      <c r="T1155" s="154">
        <v>39799</v>
      </c>
      <c r="U1155" s="64"/>
      <c r="V1155" s="50"/>
      <c r="W1155" s="50"/>
      <c r="X1155" s="50"/>
      <c r="Y1155" s="137" t="s">
        <v>241</v>
      </c>
      <c r="Z1155" s="79"/>
      <c r="AA1155" s="218"/>
      <c r="AB1155" s="55"/>
      <c r="AC1155" s="63"/>
      <c r="AD1155" s="58" t="s">
        <v>938</v>
      </c>
      <c r="AE1155" s="58" t="s">
        <v>47</v>
      </c>
      <c r="AF1155" s="55" t="s">
        <v>241</v>
      </c>
      <c r="AG1155" s="65"/>
      <c r="AH1155" s="65"/>
      <c r="AI1155" s="65"/>
    </row>
    <row r="1156" spans="1:35" ht="15.75" customHeight="1" x14ac:dyDescent="0.2">
      <c r="A1156" s="55">
        <v>5</v>
      </c>
      <c r="B1156" s="133">
        <v>2</v>
      </c>
      <c r="C1156" s="56">
        <v>2012</v>
      </c>
      <c r="D1156" s="55" t="s">
        <v>271</v>
      </c>
      <c r="E1156" s="55" t="s">
        <v>2418</v>
      </c>
      <c r="F1156" s="55"/>
      <c r="G1156" s="55"/>
      <c r="H1156" s="147" t="s">
        <v>2845</v>
      </c>
      <c r="I1156" s="57" t="s">
        <v>223</v>
      </c>
      <c r="J1156" s="71" t="s">
        <v>1334</v>
      </c>
      <c r="K1156" s="58" t="s">
        <v>259</v>
      </c>
      <c r="L1156" s="191">
        <v>41014</v>
      </c>
      <c r="M1156" s="60" t="str">
        <f t="shared" ca="1" si="79"/>
        <v>11.5 yrs</v>
      </c>
      <c r="N1156" s="61" t="str">
        <f t="shared" ca="1" si="78"/>
        <v>s</v>
      </c>
      <c r="O1156" s="147">
        <v>10</v>
      </c>
      <c r="P1156" s="148">
        <v>16</v>
      </c>
      <c r="Q1156" s="56">
        <v>2012</v>
      </c>
      <c r="R1156" s="55" t="s">
        <v>228</v>
      </c>
      <c r="S1156" s="147" t="s">
        <v>236</v>
      </c>
      <c r="T1156" s="154">
        <v>41198</v>
      </c>
      <c r="U1156" s="64"/>
      <c r="V1156" s="50"/>
      <c r="W1156" s="50"/>
      <c r="X1156" s="50"/>
      <c r="Y1156" s="137"/>
      <c r="Z1156" s="226" t="s">
        <v>262</v>
      </c>
      <c r="AA1156" s="218">
        <v>41218</v>
      </c>
      <c r="AB1156" s="55" t="s">
        <v>266</v>
      </c>
      <c r="AC1156" s="63">
        <v>41067</v>
      </c>
      <c r="AD1156" s="58" t="s">
        <v>2997</v>
      </c>
      <c r="AE1156" s="58"/>
      <c r="AF1156" s="55"/>
      <c r="AG1156" s="65"/>
      <c r="AH1156" s="65"/>
      <c r="AI1156" s="65"/>
    </row>
    <row r="1157" spans="1:35" ht="15.75" customHeight="1" x14ac:dyDescent="0.2">
      <c r="A1157" s="55">
        <v>8</v>
      </c>
      <c r="B1157" s="133">
        <v>3</v>
      </c>
      <c r="C1157" s="56">
        <v>2013</v>
      </c>
      <c r="D1157" s="55" t="s">
        <v>271</v>
      </c>
      <c r="E1157" s="55">
        <v>6</v>
      </c>
      <c r="F1157" s="55" t="s">
        <v>241</v>
      </c>
      <c r="G1157" s="55"/>
      <c r="H1157" s="147" t="s">
        <v>3185</v>
      </c>
      <c r="I1157" s="57" t="s">
        <v>223</v>
      </c>
      <c r="J1157" s="71" t="s">
        <v>1334</v>
      </c>
      <c r="K1157" s="58" t="s">
        <v>259</v>
      </c>
      <c r="L1157" s="191">
        <v>41334</v>
      </c>
      <c r="M1157" s="60" t="str">
        <f t="shared" ca="1" si="79"/>
        <v>10.7 yrs</v>
      </c>
      <c r="N1157" s="61" t="str">
        <f t="shared" ca="1" si="78"/>
        <v>s</v>
      </c>
      <c r="O1157" s="147">
        <v>8</v>
      </c>
      <c r="P1157" s="148">
        <v>5</v>
      </c>
      <c r="Q1157" s="56">
        <v>2013</v>
      </c>
      <c r="R1157" s="55" t="s">
        <v>228</v>
      </c>
      <c r="S1157" s="147" t="s">
        <v>236</v>
      </c>
      <c r="T1157" s="154">
        <v>41491</v>
      </c>
      <c r="U1157" s="64"/>
      <c r="V1157" s="50"/>
      <c r="W1157" s="50"/>
      <c r="X1157" s="50"/>
      <c r="Y1157" s="137"/>
      <c r="Z1157" s="226"/>
      <c r="AA1157" s="218"/>
      <c r="AB1157" s="55"/>
      <c r="AC1157" s="63"/>
      <c r="AD1157" s="58" t="s">
        <v>3289</v>
      </c>
      <c r="AE1157" s="58" t="s">
        <v>3183</v>
      </c>
      <c r="AF1157" s="55"/>
      <c r="AG1157" s="65"/>
      <c r="AH1157" s="65"/>
      <c r="AI1157" s="65"/>
    </row>
    <row r="1158" spans="1:35" ht="31.5" customHeight="1" x14ac:dyDescent="0.2">
      <c r="A1158" s="55">
        <v>5</v>
      </c>
      <c r="B1158" s="133">
        <v>10</v>
      </c>
      <c r="C1158" s="56">
        <v>2022</v>
      </c>
      <c r="D1158" s="55" t="s">
        <v>271</v>
      </c>
      <c r="E1158" s="55" t="s">
        <v>1197</v>
      </c>
      <c r="F1158" s="55"/>
      <c r="G1158" s="55"/>
      <c r="H1158" s="147" t="s">
        <v>5853</v>
      </c>
      <c r="I1158" s="57" t="s">
        <v>223</v>
      </c>
      <c r="J1158" s="58" t="s">
        <v>2743</v>
      </c>
      <c r="K1158" s="58" t="s">
        <v>260</v>
      </c>
      <c r="L1158" s="191">
        <v>44656</v>
      </c>
      <c r="M1158" s="60" t="str">
        <f t="shared" ca="1" si="79"/>
        <v>1.6 yrs</v>
      </c>
      <c r="N1158" s="61" t="str">
        <f t="shared" ref="N1158:N1189" ca="1" si="80">IF($L1158="","",IF((today-$L1158)&lt;366,"k",IF(((today-$L1158)/28)&lt;84,"a",IF(((today-$L1158)/28)&gt;84,"s"))))</f>
        <v>a</v>
      </c>
      <c r="O1158" s="147">
        <v>6</v>
      </c>
      <c r="P1158" s="148">
        <v>14</v>
      </c>
      <c r="Q1158" s="56">
        <v>2022</v>
      </c>
      <c r="R1158" s="55" t="s">
        <v>228</v>
      </c>
      <c r="S1158" s="147" t="s">
        <v>237</v>
      </c>
      <c r="T1158" s="154">
        <v>44726</v>
      </c>
      <c r="U1158" s="64"/>
      <c r="V1158" s="79"/>
      <c r="W1158" s="63"/>
      <c r="X1158" s="178"/>
      <c r="Y1158" s="137"/>
      <c r="Z1158" s="226"/>
      <c r="AA1158" s="218"/>
      <c r="AB1158" s="58" t="s">
        <v>264</v>
      </c>
      <c r="AC1158" s="63">
        <v>44725</v>
      </c>
      <c r="AD1158" s="58" t="s">
        <v>5961</v>
      </c>
      <c r="AE1158" s="58" t="s">
        <v>5854</v>
      </c>
      <c r="AF1158" s="55"/>
      <c r="AG1158" s="65"/>
      <c r="AH1158" s="65"/>
      <c r="AI1158" s="65"/>
    </row>
    <row r="1159" spans="1:35" ht="47.25" customHeight="1" x14ac:dyDescent="0.2">
      <c r="A1159" s="55">
        <v>6</v>
      </c>
      <c r="B1159" s="133">
        <v>3</v>
      </c>
      <c r="C1159" s="56">
        <v>2014</v>
      </c>
      <c r="D1159" s="55" t="s">
        <v>271</v>
      </c>
      <c r="E1159" s="55">
        <v>5</v>
      </c>
      <c r="F1159" s="55"/>
      <c r="G1159" s="55"/>
      <c r="H1159" s="147" t="s">
        <v>3470</v>
      </c>
      <c r="I1159" s="57" t="s">
        <v>224</v>
      </c>
      <c r="J1159" s="71" t="s">
        <v>1334</v>
      </c>
      <c r="K1159" s="58"/>
      <c r="L1159" s="191">
        <v>41730</v>
      </c>
      <c r="M1159" s="60" t="str">
        <f t="shared" ca="1" si="79"/>
        <v>9.6 yrs</v>
      </c>
      <c r="N1159" s="61" t="str">
        <f t="shared" ca="1" si="80"/>
        <v>s</v>
      </c>
      <c r="O1159" s="147">
        <v>9</v>
      </c>
      <c r="P1159" s="148">
        <v>10</v>
      </c>
      <c r="Q1159" s="56">
        <v>2014</v>
      </c>
      <c r="R1159" s="55" t="s">
        <v>228</v>
      </c>
      <c r="S1159" s="147" t="s">
        <v>237</v>
      </c>
      <c r="T1159" s="154">
        <v>41892</v>
      </c>
      <c r="U1159" s="64"/>
      <c r="V1159" s="50"/>
      <c r="W1159" s="50"/>
      <c r="X1159" s="50"/>
      <c r="Y1159" s="137"/>
      <c r="Z1159" s="79"/>
      <c r="AA1159" s="218"/>
      <c r="AB1159" s="55" t="s">
        <v>264</v>
      </c>
      <c r="AC1159" s="63">
        <v>41804</v>
      </c>
      <c r="AD1159" s="58"/>
      <c r="AE1159" s="58" t="s">
        <v>3455</v>
      </c>
      <c r="AF1159" s="55" t="s">
        <v>241</v>
      </c>
      <c r="AG1159" s="65"/>
      <c r="AH1159" s="65"/>
      <c r="AI1159" s="65"/>
    </row>
    <row r="1160" spans="1:35" ht="47.25" customHeight="1" x14ac:dyDescent="0.2">
      <c r="A1160" s="55">
        <v>6</v>
      </c>
      <c r="B1160" s="133">
        <v>8</v>
      </c>
      <c r="C1160" s="56">
        <v>2009</v>
      </c>
      <c r="D1160" s="55" t="s">
        <v>271</v>
      </c>
      <c r="E1160" s="55" t="s">
        <v>242</v>
      </c>
      <c r="F1160" s="55" t="s">
        <v>241</v>
      </c>
      <c r="G1160" s="55" t="s">
        <v>241</v>
      </c>
      <c r="H1160" s="147" t="s">
        <v>1222</v>
      </c>
      <c r="I1160" s="57" t="s">
        <v>222</v>
      </c>
      <c r="J1160" s="71" t="s">
        <v>1334</v>
      </c>
      <c r="K1160" s="58" t="s">
        <v>259</v>
      </c>
      <c r="L1160" s="191">
        <v>39902</v>
      </c>
      <c r="M1160" s="60" t="str">
        <f t="shared" ca="1" si="79"/>
        <v>14.6 yrs</v>
      </c>
      <c r="N1160" s="61" t="str">
        <f t="shared" ca="1" si="80"/>
        <v>s</v>
      </c>
      <c r="O1160" s="147">
        <v>6</v>
      </c>
      <c r="P1160" s="148">
        <v>18</v>
      </c>
      <c r="Q1160" s="56">
        <v>2009</v>
      </c>
      <c r="R1160" s="55" t="s">
        <v>216</v>
      </c>
      <c r="S1160" s="147" t="s">
        <v>236</v>
      </c>
      <c r="T1160" s="154">
        <v>39983</v>
      </c>
      <c r="U1160" s="64"/>
      <c r="V1160" s="50"/>
      <c r="W1160" s="50"/>
      <c r="X1160" s="50"/>
      <c r="Y1160" s="137" t="s">
        <v>241</v>
      </c>
      <c r="Z1160" s="226"/>
      <c r="AA1160" s="218"/>
      <c r="AB1160" s="55"/>
      <c r="AC1160" s="63"/>
      <c r="AD1160" s="58"/>
      <c r="AE1160" s="58"/>
      <c r="AF1160" s="55"/>
      <c r="AG1160" s="65"/>
      <c r="AH1160" s="65"/>
      <c r="AI1160" s="65"/>
    </row>
    <row r="1161" spans="1:35" ht="47.25" customHeight="1" x14ac:dyDescent="0.2">
      <c r="A1161" s="55">
        <v>5</v>
      </c>
      <c r="B1161" s="133">
        <v>2</v>
      </c>
      <c r="C1161" s="56">
        <v>2012</v>
      </c>
      <c r="D1161" s="55" t="s">
        <v>271</v>
      </c>
      <c r="E1161" s="55">
        <v>2</v>
      </c>
      <c r="F1161" s="55" t="s">
        <v>253</v>
      </c>
      <c r="G1161" s="55"/>
      <c r="H1161" s="147" t="s">
        <v>3009</v>
      </c>
      <c r="I1161" s="57" t="s">
        <v>222</v>
      </c>
      <c r="J1161" s="71" t="s">
        <v>1334</v>
      </c>
      <c r="K1161" s="58" t="s">
        <v>259</v>
      </c>
      <c r="L1161" s="191">
        <v>41014</v>
      </c>
      <c r="M1161" s="60" t="str">
        <f t="shared" ca="1" si="79"/>
        <v>11.5 yrs</v>
      </c>
      <c r="N1161" s="61" t="str">
        <f t="shared" ca="1" si="80"/>
        <v>s</v>
      </c>
      <c r="O1161" s="147">
        <v>8</v>
      </c>
      <c r="P1161" s="148">
        <v>3</v>
      </c>
      <c r="Q1161" s="56">
        <v>2012</v>
      </c>
      <c r="R1161" s="55" t="s">
        <v>228</v>
      </c>
      <c r="S1161" s="147" t="s">
        <v>236</v>
      </c>
      <c r="T1161" s="154">
        <v>41124</v>
      </c>
      <c r="U1161" s="64"/>
      <c r="V1161" s="50"/>
      <c r="W1161" s="50"/>
      <c r="X1161" s="50"/>
      <c r="Y1161" s="137"/>
      <c r="Z1161" s="226" t="s">
        <v>262</v>
      </c>
      <c r="AA1161" s="218">
        <v>41218</v>
      </c>
      <c r="AB1161" s="55" t="s">
        <v>264</v>
      </c>
      <c r="AC1161" s="63">
        <v>41247</v>
      </c>
      <c r="AD1161" s="58" t="s">
        <v>3040</v>
      </c>
      <c r="AE1161" s="58"/>
      <c r="AF1161" s="55"/>
      <c r="AG1161" s="65"/>
      <c r="AH1161" s="65"/>
      <c r="AI1161" s="65"/>
    </row>
    <row r="1162" spans="1:35" ht="15.75" customHeight="1" x14ac:dyDescent="0.2">
      <c r="A1162" s="70">
        <v>8</v>
      </c>
      <c r="B1162" s="134">
        <v>15</v>
      </c>
      <c r="C1162" s="67">
        <v>2012</v>
      </c>
      <c r="D1162" s="70" t="s">
        <v>271</v>
      </c>
      <c r="E1162" s="70" t="s">
        <v>2693</v>
      </c>
      <c r="F1162" s="70" t="s">
        <v>241</v>
      </c>
      <c r="G1162" s="70"/>
      <c r="H1162" s="145" t="s">
        <v>3020</v>
      </c>
      <c r="I1162" s="69" t="s">
        <v>222</v>
      </c>
      <c r="J1162" s="71" t="s">
        <v>1334</v>
      </c>
      <c r="K1162" s="71" t="s">
        <v>259</v>
      </c>
      <c r="L1162" s="195">
        <v>41131</v>
      </c>
      <c r="M1162" s="73" t="str">
        <f t="shared" ca="1" si="79"/>
        <v>11.2 yrs</v>
      </c>
      <c r="N1162" s="74" t="str">
        <f t="shared" ca="1" si="80"/>
        <v>s</v>
      </c>
      <c r="O1162" s="150">
        <v>10</v>
      </c>
      <c r="P1162" s="151">
        <v>19</v>
      </c>
      <c r="Q1162" s="67">
        <v>2012</v>
      </c>
      <c r="R1162" s="70" t="s">
        <v>228</v>
      </c>
      <c r="S1162" s="145" t="s">
        <v>236</v>
      </c>
      <c r="T1162" s="155">
        <v>41201</v>
      </c>
      <c r="U1162" s="78"/>
      <c r="V1162" s="50"/>
      <c r="W1162" s="50"/>
      <c r="X1162" s="50"/>
      <c r="Y1162" s="135"/>
      <c r="Z1162" s="66"/>
      <c r="AA1162" s="235"/>
      <c r="AB1162" s="70"/>
      <c r="AC1162" s="78"/>
      <c r="AD1162" s="58" t="s">
        <v>3021</v>
      </c>
      <c r="AE1162" s="58"/>
      <c r="AF1162" s="57"/>
      <c r="AG1162" s="65"/>
      <c r="AH1162" s="65"/>
      <c r="AI1162" s="65"/>
    </row>
    <row r="1163" spans="1:35" ht="31.5" customHeight="1" x14ac:dyDescent="0.2">
      <c r="A1163" s="55">
        <v>9</v>
      </c>
      <c r="B1163" s="133">
        <v>8</v>
      </c>
      <c r="C1163" s="56">
        <v>2008</v>
      </c>
      <c r="D1163" s="55" t="s">
        <v>271</v>
      </c>
      <c r="E1163" s="55">
        <v>7</v>
      </c>
      <c r="F1163" s="55" t="s">
        <v>253</v>
      </c>
      <c r="G1163" s="55" t="s">
        <v>253</v>
      </c>
      <c r="H1163" s="147" t="s">
        <v>588</v>
      </c>
      <c r="I1163" s="57" t="s">
        <v>222</v>
      </c>
      <c r="J1163" s="71" t="s">
        <v>1334</v>
      </c>
      <c r="K1163" s="58" t="s">
        <v>259</v>
      </c>
      <c r="L1163" s="191">
        <v>39568</v>
      </c>
      <c r="M1163" s="60" t="str">
        <f t="shared" ca="1" si="79"/>
        <v>15.5 yrs</v>
      </c>
      <c r="N1163" s="61" t="str">
        <f t="shared" ca="1" si="80"/>
        <v>s</v>
      </c>
      <c r="O1163" s="147">
        <v>10</v>
      </c>
      <c r="P1163" s="148">
        <v>28</v>
      </c>
      <c r="Q1163" s="56">
        <v>2008</v>
      </c>
      <c r="R1163" s="55" t="s">
        <v>228</v>
      </c>
      <c r="S1163" s="147" t="s">
        <v>236</v>
      </c>
      <c r="T1163" s="154"/>
      <c r="U1163" s="64"/>
      <c r="V1163" s="50"/>
      <c r="W1163" s="50"/>
      <c r="X1163" s="50"/>
      <c r="Y1163" s="137" t="s">
        <v>241</v>
      </c>
      <c r="Z1163" s="79" t="s">
        <v>261</v>
      </c>
      <c r="AA1163" s="218">
        <v>39699</v>
      </c>
      <c r="AB1163" s="55" t="s">
        <v>264</v>
      </c>
      <c r="AC1163" s="63">
        <v>39702</v>
      </c>
      <c r="AD1163" s="58" t="s">
        <v>1135</v>
      </c>
      <c r="AE1163" s="58" t="s">
        <v>602</v>
      </c>
      <c r="AF1163" s="55" t="s">
        <v>241</v>
      </c>
      <c r="AG1163" s="65"/>
      <c r="AH1163" s="65"/>
      <c r="AI1163" s="65"/>
    </row>
    <row r="1164" spans="1:35" ht="31.5" hidden="1" x14ac:dyDescent="0.2">
      <c r="A1164" s="69">
        <v>8</v>
      </c>
      <c r="B1164" s="68">
        <v>12</v>
      </c>
      <c r="C1164" s="68">
        <v>2018</v>
      </c>
      <c r="D1164" s="69" t="s">
        <v>226</v>
      </c>
      <c r="E1164" s="70">
        <v>2</v>
      </c>
      <c r="F1164" s="70"/>
      <c r="G1164" s="70"/>
      <c r="H1164" s="71" t="s">
        <v>432</v>
      </c>
      <c r="I1164" s="69" t="s">
        <v>3441</v>
      </c>
      <c r="J1164" s="71" t="s">
        <v>4083</v>
      </c>
      <c r="K1164" s="71" t="s">
        <v>259</v>
      </c>
      <c r="L1164" s="72">
        <v>42536</v>
      </c>
      <c r="M1164" s="73" t="str">
        <f t="shared" ca="1" si="79"/>
        <v>7.4 yrs</v>
      </c>
      <c r="N1164" s="74" t="str">
        <f t="shared" ca="1" si="80"/>
        <v>s</v>
      </c>
      <c r="O1164" s="75"/>
      <c r="P1164" s="76"/>
      <c r="Q1164" s="68"/>
      <c r="R1164" s="69"/>
      <c r="S1164" s="71" t="s">
        <v>2871</v>
      </c>
      <c r="T1164" s="77"/>
      <c r="U1164" s="78"/>
      <c r="V1164" s="50"/>
      <c r="W1164" s="50"/>
      <c r="X1164" s="50"/>
      <c r="Y1164" s="70"/>
      <c r="Z1164" s="70"/>
      <c r="AA1164" s="244"/>
      <c r="AB1164" s="70"/>
      <c r="AC1164" s="77"/>
      <c r="AD1164" s="58"/>
      <c r="AE1164" s="58" t="s">
        <v>4084</v>
      </c>
      <c r="AF1164" s="55"/>
      <c r="AG1164" s="65"/>
      <c r="AH1164" s="65"/>
      <c r="AI1164" s="65"/>
    </row>
    <row r="1165" spans="1:35" ht="15.75" customHeight="1" x14ac:dyDescent="0.2">
      <c r="A1165" s="55">
        <v>6</v>
      </c>
      <c r="B1165" s="133">
        <v>8</v>
      </c>
      <c r="C1165" s="56">
        <v>2009</v>
      </c>
      <c r="D1165" s="55" t="s">
        <v>271</v>
      </c>
      <c r="E1165" s="55" t="s">
        <v>242</v>
      </c>
      <c r="F1165" s="55" t="s">
        <v>241</v>
      </c>
      <c r="G1165" s="55" t="s">
        <v>241</v>
      </c>
      <c r="H1165" s="147" t="s">
        <v>1221</v>
      </c>
      <c r="I1165" s="57" t="s">
        <v>222</v>
      </c>
      <c r="J1165" s="71" t="s">
        <v>1334</v>
      </c>
      <c r="K1165" s="58" t="s">
        <v>259</v>
      </c>
      <c r="L1165" s="191">
        <v>39902</v>
      </c>
      <c r="M1165" s="60" t="str">
        <f t="shared" ca="1" si="79"/>
        <v>14.6 yrs</v>
      </c>
      <c r="N1165" s="61" t="str">
        <f t="shared" ca="1" si="80"/>
        <v>s</v>
      </c>
      <c r="O1165" s="147">
        <v>6</v>
      </c>
      <c r="P1165" s="148">
        <v>18</v>
      </c>
      <c r="Q1165" s="56">
        <v>2009</v>
      </c>
      <c r="R1165" s="55" t="s">
        <v>216</v>
      </c>
      <c r="S1165" s="147" t="s">
        <v>236</v>
      </c>
      <c r="T1165" s="154">
        <v>39982</v>
      </c>
      <c r="U1165" s="64"/>
      <c r="V1165" s="50"/>
      <c r="W1165" s="50"/>
      <c r="X1165" s="50"/>
      <c r="Y1165" s="137" t="s">
        <v>241</v>
      </c>
      <c r="Z1165" s="226"/>
      <c r="AA1165" s="218"/>
      <c r="AB1165" s="55"/>
      <c r="AC1165" s="63"/>
      <c r="AD1165" s="58"/>
      <c r="AE1165" s="58"/>
      <c r="AF1165" s="55"/>
      <c r="AG1165" s="65"/>
      <c r="AH1165" s="65"/>
      <c r="AI1165" s="65"/>
    </row>
    <row r="1166" spans="1:35" ht="15.75" customHeight="1" x14ac:dyDescent="0.2">
      <c r="A1166" s="55">
        <v>5</v>
      </c>
      <c r="B1166" s="133">
        <v>2</v>
      </c>
      <c r="C1166" s="56">
        <v>2012</v>
      </c>
      <c r="D1166" s="55" t="s">
        <v>271</v>
      </c>
      <c r="E1166" s="55">
        <v>2</v>
      </c>
      <c r="F1166" s="55" t="s">
        <v>253</v>
      </c>
      <c r="G1166" s="55"/>
      <c r="H1166" s="147" t="s">
        <v>1224</v>
      </c>
      <c r="I1166" s="57" t="s">
        <v>222</v>
      </c>
      <c r="J1166" s="71" t="s">
        <v>1334</v>
      </c>
      <c r="K1166" s="58" t="s">
        <v>260</v>
      </c>
      <c r="L1166" s="191">
        <v>41014</v>
      </c>
      <c r="M1166" s="60" t="str">
        <f t="shared" ca="1" si="79"/>
        <v>11.5 yrs</v>
      </c>
      <c r="N1166" s="61" t="str">
        <f t="shared" ca="1" si="80"/>
        <v>s</v>
      </c>
      <c r="O1166" s="147">
        <v>10</v>
      </c>
      <c r="P1166" s="148">
        <v>30</v>
      </c>
      <c r="Q1166" s="56">
        <v>2012</v>
      </c>
      <c r="R1166" s="55" t="s">
        <v>228</v>
      </c>
      <c r="S1166" s="147" t="s">
        <v>237</v>
      </c>
      <c r="T1166" s="154">
        <v>41212</v>
      </c>
      <c r="U1166" s="64"/>
      <c r="V1166" s="50"/>
      <c r="W1166" s="50"/>
      <c r="X1166" s="50"/>
      <c r="Y1166" s="137"/>
      <c r="Z1166" s="226" t="s">
        <v>262</v>
      </c>
      <c r="AA1166" s="218">
        <v>41218</v>
      </c>
      <c r="AB1166" s="55" t="s">
        <v>264</v>
      </c>
      <c r="AC1166" s="63">
        <v>41247</v>
      </c>
      <c r="AD1166" s="58"/>
      <c r="AE1166" s="58"/>
      <c r="AF1166" s="55"/>
      <c r="AG1166" s="65"/>
      <c r="AH1166" s="65"/>
      <c r="AI1166" s="65"/>
    </row>
    <row r="1167" spans="1:35" ht="15.75" customHeight="1" x14ac:dyDescent="0.2">
      <c r="A1167" s="55">
        <v>6</v>
      </c>
      <c r="B1167" s="133">
        <v>8</v>
      </c>
      <c r="C1167" s="56">
        <v>2009</v>
      </c>
      <c r="D1167" s="55" t="s">
        <v>271</v>
      </c>
      <c r="E1167" s="55" t="s">
        <v>242</v>
      </c>
      <c r="F1167" s="55" t="s">
        <v>241</v>
      </c>
      <c r="G1167" s="55" t="s">
        <v>241</v>
      </c>
      <c r="H1167" s="147" t="s">
        <v>1224</v>
      </c>
      <c r="I1167" s="57" t="s">
        <v>222</v>
      </c>
      <c r="J1167" s="71" t="s">
        <v>1334</v>
      </c>
      <c r="K1167" s="58" t="s">
        <v>260</v>
      </c>
      <c r="L1167" s="191">
        <v>39902</v>
      </c>
      <c r="M1167" s="60" t="str">
        <f t="shared" ca="1" si="79"/>
        <v>14.6 yrs</v>
      </c>
      <c r="N1167" s="61" t="str">
        <f t="shared" ca="1" si="80"/>
        <v>s</v>
      </c>
      <c r="O1167" s="147">
        <v>6</v>
      </c>
      <c r="P1167" s="148">
        <v>18</v>
      </c>
      <c r="Q1167" s="56">
        <v>2009</v>
      </c>
      <c r="R1167" s="55" t="s">
        <v>228</v>
      </c>
      <c r="S1167" s="147" t="s">
        <v>237</v>
      </c>
      <c r="T1167" s="154">
        <v>39982</v>
      </c>
      <c r="U1167" s="64"/>
      <c r="V1167" s="50"/>
      <c r="W1167" s="50"/>
      <c r="X1167" s="50"/>
      <c r="Y1167" s="137" t="s">
        <v>241</v>
      </c>
      <c r="Z1167" s="226"/>
      <c r="AA1167" s="218"/>
      <c r="AB1167" s="55"/>
      <c r="AC1167" s="63"/>
      <c r="AD1167" s="58"/>
      <c r="AE1167" s="58"/>
      <c r="AF1167" s="55"/>
      <c r="AG1167" s="65"/>
      <c r="AH1167" s="65"/>
      <c r="AI1167" s="65"/>
    </row>
    <row r="1168" spans="1:35" ht="15.75" customHeight="1" x14ac:dyDescent="0.2">
      <c r="A1168" s="55">
        <v>8</v>
      </c>
      <c r="B1168" s="133">
        <v>26</v>
      </c>
      <c r="C1168" s="56">
        <v>2008</v>
      </c>
      <c r="D1168" s="55" t="s">
        <v>271</v>
      </c>
      <c r="E1168" s="55">
        <v>7</v>
      </c>
      <c r="F1168" s="55" t="s">
        <v>253</v>
      </c>
      <c r="G1168" s="55" t="s">
        <v>253</v>
      </c>
      <c r="H1168" s="147" t="s">
        <v>584</v>
      </c>
      <c r="I1168" s="57" t="s">
        <v>222</v>
      </c>
      <c r="J1168" s="71" t="s">
        <v>1334</v>
      </c>
      <c r="K1168" s="58" t="s">
        <v>260</v>
      </c>
      <c r="L1168" s="191">
        <v>39568</v>
      </c>
      <c r="M1168" s="60" t="str">
        <f t="shared" ca="1" si="79"/>
        <v>15.5 yrs</v>
      </c>
      <c r="N1168" s="61" t="str">
        <f t="shared" ca="1" si="80"/>
        <v>s</v>
      </c>
      <c r="O1168" s="147">
        <v>11</v>
      </c>
      <c r="P1168" s="148">
        <v>9</v>
      </c>
      <c r="Q1168" s="56">
        <v>2008</v>
      </c>
      <c r="R1168" s="55" t="s">
        <v>475</v>
      </c>
      <c r="S1168" s="147" t="s">
        <v>566</v>
      </c>
      <c r="T1168" s="154">
        <v>39761</v>
      </c>
      <c r="U1168" s="64"/>
      <c r="V1168" s="50"/>
      <c r="W1168" s="50"/>
      <c r="X1168" s="50"/>
      <c r="Y1168" s="137" t="s">
        <v>241</v>
      </c>
      <c r="Z1168" s="79" t="s">
        <v>261</v>
      </c>
      <c r="AA1168" s="218">
        <v>39761</v>
      </c>
      <c r="AB1168" s="55" t="s">
        <v>264</v>
      </c>
      <c r="AC1168" s="63">
        <v>39702</v>
      </c>
      <c r="AD1168" s="58" t="s">
        <v>754</v>
      </c>
      <c r="AE1168" s="58" t="s">
        <v>900</v>
      </c>
      <c r="AF1168" s="55" t="s">
        <v>241</v>
      </c>
      <c r="AG1168" s="65"/>
      <c r="AH1168" s="65"/>
      <c r="AI1168" s="65"/>
    </row>
    <row r="1169" spans="1:35" ht="15.75" customHeight="1" x14ac:dyDescent="0.2">
      <c r="A1169" s="70">
        <v>8</v>
      </c>
      <c r="B1169" s="134">
        <v>15</v>
      </c>
      <c r="C1169" s="67">
        <v>2012</v>
      </c>
      <c r="D1169" s="70" t="s">
        <v>271</v>
      </c>
      <c r="E1169" s="70">
        <v>2</v>
      </c>
      <c r="F1169" s="70" t="s">
        <v>241</v>
      </c>
      <c r="G1169" s="70"/>
      <c r="H1169" s="145" t="s">
        <v>3004</v>
      </c>
      <c r="I1169" s="69" t="s">
        <v>2489</v>
      </c>
      <c r="J1169" s="71" t="s">
        <v>1334</v>
      </c>
      <c r="K1169" s="71" t="s">
        <v>260</v>
      </c>
      <c r="L1169" s="195">
        <v>41131</v>
      </c>
      <c r="M1169" s="73" t="str">
        <f t="shared" ca="1" si="79"/>
        <v>11.2 yrs</v>
      </c>
      <c r="N1169" s="74" t="str">
        <f t="shared" ca="1" si="80"/>
        <v>s</v>
      </c>
      <c r="O1169" s="150">
        <v>10</v>
      </c>
      <c r="P1169" s="151">
        <v>19</v>
      </c>
      <c r="Q1169" s="67">
        <v>2012</v>
      </c>
      <c r="R1169" s="70" t="s">
        <v>228</v>
      </c>
      <c r="S1169" s="145" t="s">
        <v>237</v>
      </c>
      <c r="T1169" s="155">
        <v>41201</v>
      </c>
      <c r="U1169" s="78"/>
      <c r="V1169" s="50"/>
      <c r="W1169" s="50"/>
      <c r="X1169" s="50"/>
      <c r="Y1169" s="135"/>
      <c r="Z1169" s="66"/>
      <c r="AA1169" s="235"/>
      <c r="AB1169" s="70"/>
      <c r="AC1169" s="78"/>
      <c r="AD1169" s="58"/>
      <c r="AE1169" s="58"/>
      <c r="AF1169" s="57"/>
      <c r="AG1169" s="65"/>
      <c r="AH1169" s="65"/>
      <c r="AI1169" s="65"/>
    </row>
    <row r="1170" spans="1:35" ht="31.5" hidden="1" customHeight="1" x14ac:dyDescent="0.2">
      <c r="A1170" s="69">
        <v>6</v>
      </c>
      <c r="B1170" s="68">
        <v>5</v>
      </c>
      <c r="C1170" s="67">
        <v>2020</v>
      </c>
      <c r="D1170" s="70" t="s">
        <v>271</v>
      </c>
      <c r="E1170" s="70" t="s">
        <v>3550</v>
      </c>
      <c r="F1170" s="70"/>
      <c r="G1170" s="70"/>
      <c r="H1170" s="145" t="s">
        <v>2234</v>
      </c>
      <c r="I1170" s="69" t="s">
        <v>224</v>
      </c>
      <c r="J1170" s="71" t="s">
        <v>1097</v>
      </c>
      <c r="K1170" s="71" t="s">
        <v>259</v>
      </c>
      <c r="L1170" s="194">
        <v>41091</v>
      </c>
      <c r="M1170" s="73" t="str">
        <f t="shared" ca="1" si="79"/>
        <v>11.3 yrs</v>
      </c>
      <c r="N1170" s="74" t="str">
        <f t="shared" ca="1" si="80"/>
        <v>s</v>
      </c>
      <c r="O1170" s="145"/>
      <c r="P1170" s="146"/>
      <c r="Q1170" s="67"/>
      <c r="R1170" s="70"/>
      <c r="S1170" s="145" t="s">
        <v>2871</v>
      </c>
      <c r="T1170" s="155"/>
      <c r="U1170" s="78"/>
      <c r="V1170" s="50"/>
      <c r="W1170" s="50"/>
      <c r="X1170" s="50"/>
      <c r="Y1170" s="66"/>
      <c r="Z1170" s="70"/>
      <c r="AA1170" s="235"/>
      <c r="AB1170" s="70"/>
      <c r="AC1170" s="77"/>
      <c r="AD1170" s="58" t="s">
        <v>4701</v>
      </c>
      <c r="AE1170" s="58" t="s">
        <v>4702</v>
      </c>
      <c r="AF1170" s="55"/>
      <c r="AG1170" s="65"/>
      <c r="AH1170" s="65"/>
      <c r="AI1170" s="65"/>
    </row>
    <row r="1171" spans="1:35" ht="47.25" customHeight="1" x14ac:dyDescent="0.2">
      <c r="A1171" s="55">
        <v>7</v>
      </c>
      <c r="B1171" s="133">
        <v>16</v>
      </c>
      <c r="C1171" s="56">
        <v>2019</v>
      </c>
      <c r="D1171" s="55" t="s">
        <v>271</v>
      </c>
      <c r="E1171" s="55" t="s">
        <v>243</v>
      </c>
      <c r="F1171" s="55"/>
      <c r="G1171" s="55"/>
      <c r="H1171" s="147" t="s">
        <v>1223</v>
      </c>
      <c r="I1171" s="57" t="s">
        <v>222</v>
      </c>
      <c r="J1171" s="58" t="s">
        <v>351</v>
      </c>
      <c r="K1171" s="58" t="s">
        <v>259</v>
      </c>
      <c r="L1171" s="191">
        <v>43657</v>
      </c>
      <c r="M1171" s="60" t="str">
        <f t="shared" ca="1" si="79"/>
        <v>4.3 yrs</v>
      </c>
      <c r="N1171" s="61" t="str">
        <f t="shared" ca="1" si="80"/>
        <v>a</v>
      </c>
      <c r="O1171" s="147">
        <v>9</v>
      </c>
      <c r="P1171" s="148">
        <v>23</v>
      </c>
      <c r="Q1171" s="56">
        <v>2019</v>
      </c>
      <c r="R1171" s="55" t="s">
        <v>1197</v>
      </c>
      <c r="S1171" s="147" t="s">
        <v>236</v>
      </c>
      <c r="T1171" s="154">
        <v>43731</v>
      </c>
      <c r="U1171" s="64"/>
      <c r="V1171" s="50"/>
      <c r="W1171" s="50"/>
      <c r="X1171" s="50"/>
      <c r="Y1171" s="135"/>
      <c r="Z1171" s="66"/>
      <c r="AA1171" s="235"/>
      <c r="AB1171" s="70" t="s">
        <v>264</v>
      </c>
      <c r="AC1171" s="77">
        <v>43732</v>
      </c>
      <c r="AD1171" s="58" t="s">
        <v>4547</v>
      </c>
      <c r="AE1171" s="58"/>
      <c r="AF1171" s="55"/>
      <c r="AG1171" s="65"/>
      <c r="AH1171" s="65"/>
      <c r="AI1171" s="65"/>
    </row>
    <row r="1172" spans="1:35" ht="15.75" customHeight="1" x14ac:dyDescent="0.2">
      <c r="A1172" s="55">
        <v>6</v>
      </c>
      <c r="B1172" s="133">
        <v>8</v>
      </c>
      <c r="C1172" s="56">
        <v>2009</v>
      </c>
      <c r="D1172" s="55" t="s">
        <v>271</v>
      </c>
      <c r="E1172" s="55" t="s">
        <v>242</v>
      </c>
      <c r="F1172" s="55" t="s">
        <v>241</v>
      </c>
      <c r="G1172" s="55" t="s">
        <v>241</v>
      </c>
      <c r="H1172" s="147" t="s">
        <v>1223</v>
      </c>
      <c r="I1172" s="57" t="s">
        <v>222</v>
      </c>
      <c r="J1172" s="71" t="s">
        <v>1334</v>
      </c>
      <c r="K1172" s="58" t="s">
        <v>259</v>
      </c>
      <c r="L1172" s="191">
        <v>39902</v>
      </c>
      <c r="M1172" s="60" t="str">
        <f t="shared" ca="1" si="79"/>
        <v>14.6 yrs</v>
      </c>
      <c r="N1172" s="61" t="str">
        <f t="shared" ca="1" si="80"/>
        <v>s</v>
      </c>
      <c r="O1172" s="147">
        <v>6</v>
      </c>
      <c r="P1172" s="148">
        <v>19</v>
      </c>
      <c r="Q1172" s="56">
        <v>2009</v>
      </c>
      <c r="R1172" s="55" t="s">
        <v>216</v>
      </c>
      <c r="S1172" s="147" t="s">
        <v>236</v>
      </c>
      <c r="T1172" s="154">
        <v>39983</v>
      </c>
      <c r="U1172" s="64"/>
      <c r="V1172" s="50"/>
      <c r="W1172" s="50"/>
      <c r="X1172" s="50"/>
      <c r="Y1172" s="137" t="s">
        <v>241</v>
      </c>
      <c r="Z1172" s="226"/>
      <c r="AA1172" s="218"/>
      <c r="AB1172" s="55"/>
      <c r="AC1172" s="63"/>
      <c r="AD1172" s="58"/>
      <c r="AE1172" s="58"/>
      <c r="AF1172" s="55"/>
      <c r="AG1172" s="65"/>
      <c r="AH1172" s="65"/>
      <c r="AI1172" s="65"/>
    </row>
    <row r="1173" spans="1:35" ht="15.75" customHeight="1" x14ac:dyDescent="0.2">
      <c r="A1173" s="70">
        <v>8</v>
      </c>
      <c r="B1173" s="134">
        <v>15</v>
      </c>
      <c r="C1173" s="67">
        <v>2012</v>
      </c>
      <c r="D1173" s="70" t="s">
        <v>271</v>
      </c>
      <c r="E1173" s="70" t="s">
        <v>2693</v>
      </c>
      <c r="F1173" s="70" t="s">
        <v>241</v>
      </c>
      <c r="G1173" s="70"/>
      <c r="H1173" s="145" t="s">
        <v>3005</v>
      </c>
      <c r="I1173" s="69" t="s">
        <v>222</v>
      </c>
      <c r="J1173" s="71" t="s">
        <v>1334</v>
      </c>
      <c r="K1173" s="71" t="s">
        <v>259</v>
      </c>
      <c r="L1173" s="195">
        <v>41131</v>
      </c>
      <c r="M1173" s="73" t="str">
        <f t="shared" ref="M1173:M1204" ca="1" si="81">IF($L1173="","",IF((today-$L1173)&lt;14,(today-$L1173)&amp;" days",IF(((today-$L1173)/7)&lt;16.5,TRUNC(((today-$L1173)/7))&amp;" wks",IF(((today-$L1173)/28)&lt;18.5,TRUNC(((today-$L1173)/28))&amp;" mos",IF(((today-$L1173)/28)&gt;18.5,ROUND(((today-$L1173)/365),1)&amp;" yrs")))))</f>
        <v>11.2 yrs</v>
      </c>
      <c r="N1173" s="74" t="str">
        <f t="shared" ca="1" si="80"/>
        <v>s</v>
      </c>
      <c r="O1173" s="150">
        <v>10</v>
      </c>
      <c r="P1173" s="151">
        <v>19</v>
      </c>
      <c r="Q1173" s="67">
        <v>2012</v>
      </c>
      <c r="R1173" s="70" t="s">
        <v>228</v>
      </c>
      <c r="S1173" s="145" t="s">
        <v>236</v>
      </c>
      <c r="T1173" s="155">
        <v>41201</v>
      </c>
      <c r="U1173" s="78"/>
      <c r="V1173" s="50"/>
      <c r="W1173" s="50"/>
      <c r="X1173" s="50"/>
      <c r="Y1173" s="135"/>
      <c r="Z1173" s="66"/>
      <c r="AA1173" s="235"/>
      <c r="AB1173" s="70"/>
      <c r="AC1173" s="78"/>
      <c r="AD1173" s="58"/>
      <c r="AE1173" s="58"/>
      <c r="AF1173" s="57"/>
      <c r="AG1173" s="65"/>
      <c r="AH1173" s="65"/>
      <c r="AI1173" s="65"/>
    </row>
    <row r="1174" spans="1:35" ht="15.75" customHeight="1" x14ac:dyDescent="0.2">
      <c r="A1174" s="70">
        <v>7</v>
      </c>
      <c r="B1174" s="134">
        <v>31</v>
      </c>
      <c r="C1174" s="67">
        <v>2018</v>
      </c>
      <c r="D1174" s="70" t="s">
        <v>271</v>
      </c>
      <c r="E1174" s="70">
        <v>1</v>
      </c>
      <c r="F1174" s="70"/>
      <c r="G1174" s="70"/>
      <c r="H1174" s="145" t="s">
        <v>4080</v>
      </c>
      <c r="I1174" s="69" t="s">
        <v>222</v>
      </c>
      <c r="J1174" s="71" t="s">
        <v>1334</v>
      </c>
      <c r="K1174" s="71" t="s">
        <v>260</v>
      </c>
      <c r="L1174" s="195">
        <v>43225</v>
      </c>
      <c r="M1174" s="73" t="str">
        <f t="shared" ca="1" si="81"/>
        <v>5.5 yrs</v>
      </c>
      <c r="N1174" s="74" t="str">
        <f t="shared" ca="1" si="80"/>
        <v>a</v>
      </c>
      <c r="O1174" s="150">
        <v>8</v>
      </c>
      <c r="P1174" s="151">
        <v>7</v>
      </c>
      <c r="Q1174" s="67">
        <v>2018</v>
      </c>
      <c r="R1174" s="70" t="s">
        <v>228</v>
      </c>
      <c r="S1174" s="145" t="s">
        <v>237</v>
      </c>
      <c r="T1174" s="155">
        <v>43319</v>
      </c>
      <c r="U1174" s="78"/>
      <c r="V1174" s="50"/>
      <c r="W1174" s="50"/>
      <c r="X1174" s="50"/>
      <c r="Y1174" s="135"/>
      <c r="Z1174" s="66"/>
      <c r="AA1174" s="235"/>
      <c r="AB1174" s="70"/>
      <c r="AC1174" s="78"/>
      <c r="AD1174" s="58"/>
      <c r="AE1174" s="58"/>
      <c r="AF1174" s="57"/>
      <c r="AG1174" s="65"/>
      <c r="AH1174" s="65"/>
      <c r="AI1174" s="65"/>
    </row>
    <row r="1175" spans="1:35" ht="63" hidden="1" customHeight="1" x14ac:dyDescent="0.2">
      <c r="A1175" s="69">
        <v>8</v>
      </c>
      <c r="B1175" s="68">
        <v>12</v>
      </c>
      <c r="C1175" s="68">
        <v>2018</v>
      </c>
      <c r="D1175" s="69" t="s">
        <v>226</v>
      </c>
      <c r="E1175" s="70">
        <v>2</v>
      </c>
      <c r="F1175" s="70"/>
      <c r="G1175" s="70"/>
      <c r="H1175" s="71" t="s">
        <v>432</v>
      </c>
      <c r="I1175" s="69" t="s">
        <v>224</v>
      </c>
      <c r="J1175" s="71" t="s">
        <v>2657</v>
      </c>
      <c r="K1175" s="71" t="s">
        <v>259</v>
      </c>
      <c r="L1175" s="72">
        <v>42581</v>
      </c>
      <c r="M1175" s="73" t="str">
        <f t="shared" ca="1" si="81"/>
        <v>7.2 yrs</v>
      </c>
      <c r="N1175" s="74" t="str">
        <f t="shared" ca="1" si="80"/>
        <v>s</v>
      </c>
      <c r="O1175" s="75"/>
      <c r="P1175" s="76"/>
      <c r="Q1175" s="67"/>
      <c r="R1175" s="69"/>
      <c r="S1175" s="71" t="s">
        <v>2871</v>
      </c>
      <c r="T1175" s="77"/>
      <c r="U1175" s="78"/>
      <c r="V1175" s="50"/>
      <c r="W1175" s="50"/>
      <c r="X1175" s="50"/>
      <c r="Y1175" s="70"/>
      <c r="Z1175" s="70"/>
      <c r="AA1175" s="244"/>
      <c r="AB1175" s="70"/>
      <c r="AC1175" s="77"/>
      <c r="AD1175" s="58"/>
      <c r="AE1175" s="58"/>
      <c r="AF1175" s="55"/>
      <c r="AG1175" s="65"/>
      <c r="AH1175" s="65"/>
      <c r="AI1175" s="65"/>
    </row>
    <row r="1176" spans="1:35" ht="63" hidden="1" customHeight="1" x14ac:dyDescent="0.2">
      <c r="A1176" s="69">
        <v>2</v>
      </c>
      <c r="B1176" s="68">
        <v>13</v>
      </c>
      <c r="C1176" s="68">
        <v>2017</v>
      </c>
      <c r="D1176" s="69" t="s">
        <v>226</v>
      </c>
      <c r="E1176" s="70">
        <v>1</v>
      </c>
      <c r="F1176" s="70" t="s">
        <v>253</v>
      </c>
      <c r="G1176" s="70"/>
      <c r="H1176" s="71" t="s">
        <v>3965</v>
      </c>
      <c r="I1176" s="69" t="s">
        <v>222</v>
      </c>
      <c r="J1176" s="71" t="s">
        <v>490</v>
      </c>
      <c r="K1176" s="71" t="s">
        <v>259</v>
      </c>
      <c r="L1176" s="72">
        <v>42370</v>
      </c>
      <c r="M1176" s="73" t="str">
        <f t="shared" ca="1" si="81"/>
        <v>7.8 yrs</v>
      </c>
      <c r="N1176" s="74" t="str">
        <f t="shared" ca="1" si="80"/>
        <v>s</v>
      </c>
      <c r="O1176" s="75">
        <v>4</v>
      </c>
      <c r="P1176" s="76">
        <v>4</v>
      </c>
      <c r="Q1176" s="68">
        <v>2017</v>
      </c>
      <c r="R1176" s="69" t="s">
        <v>228</v>
      </c>
      <c r="S1176" s="71" t="s">
        <v>3966</v>
      </c>
      <c r="T1176" s="77">
        <v>42829</v>
      </c>
      <c r="U1176" s="78"/>
      <c r="V1176" s="50"/>
      <c r="W1176" s="50"/>
      <c r="X1176" s="50"/>
      <c r="Y1176" s="70"/>
      <c r="Z1176" s="70"/>
      <c r="AA1176" s="244"/>
      <c r="AB1176" s="70"/>
      <c r="AC1176" s="77"/>
      <c r="AD1176" s="58"/>
      <c r="AE1176" s="58"/>
      <c r="AF1176" s="55"/>
      <c r="AG1176" s="65"/>
      <c r="AH1176" s="65"/>
      <c r="AI1176" s="65"/>
    </row>
    <row r="1177" spans="1:35" ht="63" customHeight="1" x14ac:dyDescent="0.2">
      <c r="A1177" s="70">
        <v>8</v>
      </c>
      <c r="B1177" s="134">
        <v>25</v>
      </c>
      <c r="C1177" s="67">
        <v>2011</v>
      </c>
      <c r="D1177" s="70" t="s">
        <v>271</v>
      </c>
      <c r="E1177" s="70">
        <v>7</v>
      </c>
      <c r="F1177" s="70" t="s">
        <v>253</v>
      </c>
      <c r="G1177" s="70" t="s">
        <v>241</v>
      </c>
      <c r="H1177" s="145" t="s">
        <v>2429</v>
      </c>
      <c r="I1177" s="69" t="s">
        <v>223</v>
      </c>
      <c r="J1177" s="71" t="s">
        <v>1334</v>
      </c>
      <c r="K1177" s="95" t="s">
        <v>259</v>
      </c>
      <c r="L1177" s="195">
        <v>40575</v>
      </c>
      <c r="M1177" s="73" t="str">
        <f t="shared" ca="1" si="81"/>
        <v>12.7 yrs</v>
      </c>
      <c r="N1177" s="74" t="str">
        <f t="shared" ca="1" si="80"/>
        <v>s</v>
      </c>
      <c r="O1177" s="150">
        <v>9</v>
      </c>
      <c r="P1177" s="151">
        <v>1</v>
      </c>
      <c r="Q1177" s="67">
        <v>2011</v>
      </c>
      <c r="R1177" s="70" t="s">
        <v>228</v>
      </c>
      <c r="S1177" s="145" t="s">
        <v>236</v>
      </c>
      <c r="T1177" s="155">
        <v>40787</v>
      </c>
      <c r="U1177" s="78"/>
      <c r="V1177" s="50"/>
      <c r="W1177" s="50"/>
      <c r="X1177" s="50"/>
      <c r="Y1177" s="135"/>
      <c r="Z1177" s="66"/>
      <c r="AA1177" s="235"/>
      <c r="AB1177" s="70"/>
      <c r="AC1177" s="78"/>
      <c r="AD1177" s="58"/>
      <c r="AE1177" s="58"/>
      <c r="AF1177" s="57"/>
      <c r="AG1177" s="65"/>
      <c r="AH1177" s="65"/>
      <c r="AI1177" s="65"/>
    </row>
    <row r="1178" spans="1:35" ht="63" hidden="1" customHeight="1" x14ac:dyDescent="0.2">
      <c r="A1178" s="69">
        <v>9</v>
      </c>
      <c r="B1178" s="68">
        <v>4</v>
      </c>
      <c r="C1178" s="68">
        <v>2017</v>
      </c>
      <c r="D1178" s="69" t="s">
        <v>226</v>
      </c>
      <c r="E1178" s="70">
        <v>6</v>
      </c>
      <c r="F1178" s="70"/>
      <c r="G1178" s="70"/>
      <c r="H1178" s="71" t="s">
        <v>3980</v>
      </c>
      <c r="I1178" s="69" t="s">
        <v>224</v>
      </c>
      <c r="J1178" s="71" t="s">
        <v>1334</v>
      </c>
      <c r="K1178" s="71" t="s">
        <v>259</v>
      </c>
      <c r="L1178" s="85">
        <v>37622</v>
      </c>
      <c r="M1178" s="73" t="str">
        <f t="shared" ca="1" si="81"/>
        <v>20.8 yrs</v>
      </c>
      <c r="N1178" s="74" t="str">
        <f t="shared" ca="1" si="80"/>
        <v>s</v>
      </c>
      <c r="O1178" s="74"/>
      <c r="P1178" s="86"/>
      <c r="Q1178" s="67"/>
      <c r="R1178" s="69"/>
      <c r="S1178" s="71" t="s">
        <v>2010</v>
      </c>
      <c r="T1178" s="77"/>
      <c r="U1178" s="78"/>
      <c r="V1178" s="50"/>
      <c r="W1178" s="50"/>
      <c r="X1178" s="50"/>
      <c r="Y1178" s="70"/>
      <c r="Z1178" s="70"/>
      <c r="AA1178" s="244"/>
      <c r="AB1178" s="70"/>
      <c r="AC1178" s="78"/>
      <c r="AD1178" s="58"/>
      <c r="AE1178" s="58" t="s">
        <v>3991</v>
      </c>
      <c r="AF1178" s="57"/>
      <c r="AG1178" s="65"/>
      <c r="AH1178" s="65"/>
      <c r="AI1178" s="65"/>
    </row>
    <row r="1179" spans="1:35" ht="63" customHeight="1" x14ac:dyDescent="0.2">
      <c r="A1179" s="55">
        <v>9</v>
      </c>
      <c r="B1179" s="133">
        <v>11</v>
      </c>
      <c r="C1179" s="56">
        <v>2020</v>
      </c>
      <c r="D1179" s="55" t="s">
        <v>271</v>
      </c>
      <c r="E1179" s="55" t="s">
        <v>4109</v>
      </c>
      <c r="F1179" s="55"/>
      <c r="G1179" s="55"/>
      <c r="H1179" s="147" t="s">
        <v>4807</v>
      </c>
      <c r="I1179" s="57" t="s">
        <v>222</v>
      </c>
      <c r="J1179" s="58" t="s">
        <v>4714</v>
      </c>
      <c r="K1179" s="58" t="s">
        <v>260</v>
      </c>
      <c r="L1179" s="191">
        <v>44053</v>
      </c>
      <c r="M1179" s="60" t="str">
        <f t="shared" ca="1" si="81"/>
        <v>3.2 yrs</v>
      </c>
      <c r="N1179" s="61" t="str">
        <f t="shared" ca="1" si="80"/>
        <v>a</v>
      </c>
      <c r="O1179" s="147">
        <v>10</v>
      </c>
      <c r="P1179" s="148">
        <v>13</v>
      </c>
      <c r="Q1179" s="56">
        <v>2020</v>
      </c>
      <c r="R1179" s="55" t="s">
        <v>228</v>
      </c>
      <c r="S1179" s="147" t="s">
        <v>237</v>
      </c>
      <c r="T1179" s="154">
        <v>44117</v>
      </c>
      <c r="U1179" s="64"/>
      <c r="V1179" s="66"/>
      <c r="W1179" s="70"/>
      <c r="X1179" s="190"/>
      <c r="Y1179" s="135"/>
      <c r="Z1179" s="227" t="s">
        <v>262</v>
      </c>
      <c r="AA1179" s="149">
        <v>44115</v>
      </c>
      <c r="AB1179" s="70"/>
      <c r="AC1179" s="77"/>
      <c r="AD1179" s="58" t="s">
        <v>4814</v>
      </c>
      <c r="AE1179" s="58"/>
      <c r="AF1179" s="55"/>
      <c r="AG1179" s="65"/>
      <c r="AH1179" s="65"/>
      <c r="AI1179" s="65"/>
    </row>
    <row r="1180" spans="1:35" ht="63" hidden="1" customHeight="1" x14ac:dyDescent="0.2">
      <c r="A1180" s="69">
        <v>3</v>
      </c>
      <c r="B1180" s="68">
        <v>23</v>
      </c>
      <c r="C1180" s="68">
        <v>2018</v>
      </c>
      <c r="D1180" s="69" t="s">
        <v>226</v>
      </c>
      <c r="E1180" s="70">
        <v>7</v>
      </c>
      <c r="F1180" s="70"/>
      <c r="G1180" s="70"/>
      <c r="H1180" s="71" t="s">
        <v>3975</v>
      </c>
      <c r="I1180" s="69" t="s">
        <v>224</v>
      </c>
      <c r="J1180" s="71" t="s">
        <v>1097</v>
      </c>
      <c r="K1180" s="71" t="s">
        <v>259</v>
      </c>
      <c r="L1180" s="85">
        <v>40909</v>
      </c>
      <c r="M1180" s="73" t="str">
        <f t="shared" ca="1" si="81"/>
        <v>11.8 yrs</v>
      </c>
      <c r="N1180" s="74" t="str">
        <f t="shared" ca="1" si="80"/>
        <v>s</v>
      </c>
      <c r="O1180" s="74"/>
      <c r="P1180" s="86"/>
      <c r="Q1180" s="67"/>
      <c r="R1180" s="69"/>
      <c r="S1180" s="71" t="s">
        <v>2010</v>
      </c>
      <c r="T1180" s="77"/>
      <c r="U1180" s="78"/>
      <c r="V1180" s="50"/>
      <c r="W1180" s="50"/>
      <c r="X1180" s="50"/>
      <c r="Y1180" s="70"/>
      <c r="Z1180" s="70" t="s">
        <v>261</v>
      </c>
      <c r="AA1180" s="244">
        <v>43182</v>
      </c>
      <c r="AB1180" s="70"/>
      <c r="AC1180" s="78"/>
      <c r="AD1180" s="58"/>
      <c r="AE1180" s="58" t="s">
        <v>3976</v>
      </c>
      <c r="AF1180" s="57"/>
      <c r="AG1180" s="65"/>
      <c r="AH1180" s="65"/>
      <c r="AI1180" s="65"/>
    </row>
    <row r="1181" spans="1:35" ht="15.75" customHeight="1" x14ac:dyDescent="0.2">
      <c r="A1181" s="70">
        <v>8</v>
      </c>
      <c r="B1181" s="134">
        <v>15</v>
      </c>
      <c r="C1181" s="67">
        <v>2012</v>
      </c>
      <c r="D1181" s="70" t="s">
        <v>271</v>
      </c>
      <c r="E1181" s="70">
        <v>2</v>
      </c>
      <c r="F1181" s="70" t="s">
        <v>241</v>
      </c>
      <c r="G1181" s="70"/>
      <c r="H1181" s="145" t="s">
        <v>3003</v>
      </c>
      <c r="I1181" s="69" t="s">
        <v>222</v>
      </c>
      <c r="J1181" s="71" t="s">
        <v>1334</v>
      </c>
      <c r="K1181" s="71" t="s">
        <v>260</v>
      </c>
      <c r="L1181" s="195">
        <v>41131</v>
      </c>
      <c r="M1181" s="73" t="str">
        <f t="shared" ca="1" si="81"/>
        <v>11.2 yrs</v>
      </c>
      <c r="N1181" s="74" t="str">
        <f t="shared" ca="1" si="80"/>
        <v>s</v>
      </c>
      <c r="O1181" s="150">
        <v>10</v>
      </c>
      <c r="P1181" s="151">
        <v>19</v>
      </c>
      <c r="Q1181" s="67">
        <v>2012</v>
      </c>
      <c r="R1181" s="70" t="s">
        <v>228</v>
      </c>
      <c r="S1181" s="145" t="s">
        <v>237</v>
      </c>
      <c r="T1181" s="155">
        <v>41201</v>
      </c>
      <c r="U1181" s="78"/>
      <c r="V1181" s="50"/>
      <c r="W1181" s="50"/>
      <c r="X1181" s="50"/>
      <c r="Y1181" s="135"/>
      <c r="Z1181" s="66"/>
      <c r="AA1181" s="235"/>
      <c r="AB1181" s="70"/>
      <c r="AC1181" s="78"/>
      <c r="AD1181" s="58" t="s">
        <v>3019</v>
      </c>
      <c r="AE1181" s="58"/>
      <c r="AF1181" s="57"/>
      <c r="AG1181" s="65"/>
      <c r="AH1181" s="65"/>
      <c r="AI1181" s="65"/>
    </row>
    <row r="1182" spans="1:35" ht="38.25" hidden="1" x14ac:dyDescent="0.2">
      <c r="A1182" s="42">
        <v>8</v>
      </c>
      <c r="B1182" s="40">
        <v>13</v>
      </c>
      <c r="C1182" s="40">
        <v>2011</v>
      </c>
      <c r="D1182" s="12" t="s">
        <v>272</v>
      </c>
      <c r="E1182" s="42"/>
      <c r="F1182" s="42"/>
      <c r="G1182" s="42"/>
      <c r="H1182" s="43" t="s">
        <v>941</v>
      </c>
      <c r="I1182" s="12" t="s">
        <v>222</v>
      </c>
      <c r="J1182" s="43" t="s">
        <v>963</v>
      </c>
      <c r="K1182" s="43" t="s">
        <v>259</v>
      </c>
      <c r="L1182" s="52">
        <v>39814</v>
      </c>
      <c r="M1182" s="45" t="str">
        <f t="shared" ca="1" si="81"/>
        <v>14.8 yrs</v>
      </c>
      <c r="N1182" s="46" t="str">
        <f t="shared" ca="1" si="80"/>
        <v>s</v>
      </c>
      <c r="O1182" s="46">
        <v>9</v>
      </c>
      <c r="P1182" s="53">
        <v>19</v>
      </c>
      <c r="Q1182" s="40">
        <v>2011</v>
      </c>
      <c r="R1182" s="12" t="s">
        <v>228</v>
      </c>
      <c r="S1182" s="43" t="s">
        <v>2437</v>
      </c>
      <c r="T1182" s="49"/>
      <c r="U1182" s="50"/>
      <c r="V1182" s="50"/>
      <c r="W1182" s="50"/>
      <c r="X1182" s="50"/>
      <c r="Y1182" s="42"/>
      <c r="Z1182" s="42"/>
      <c r="AA1182" s="242"/>
      <c r="AB1182" s="42"/>
      <c r="AC1182" s="50"/>
      <c r="AD1182" s="43" t="s">
        <v>2438</v>
      </c>
      <c r="AE1182" s="43" t="s">
        <v>2439</v>
      </c>
      <c r="AF1182" s="12"/>
    </row>
    <row r="1183" spans="1:35" ht="31.5" customHeight="1" x14ac:dyDescent="0.2">
      <c r="A1183" s="55">
        <v>7</v>
      </c>
      <c r="B1183" s="133">
        <v>16</v>
      </c>
      <c r="C1183" s="56">
        <v>2019</v>
      </c>
      <c r="D1183" s="55" t="s">
        <v>271</v>
      </c>
      <c r="E1183" s="55" t="s">
        <v>1197</v>
      </c>
      <c r="F1183" s="55"/>
      <c r="G1183" s="55"/>
      <c r="H1183" s="147" t="s">
        <v>4532</v>
      </c>
      <c r="I1183" s="57" t="s">
        <v>222</v>
      </c>
      <c r="J1183" s="58" t="s">
        <v>351</v>
      </c>
      <c r="K1183" s="58" t="s">
        <v>260</v>
      </c>
      <c r="L1183" s="191">
        <v>43657</v>
      </c>
      <c r="M1183" s="60" t="str">
        <f t="shared" ca="1" si="81"/>
        <v>4.3 yrs</v>
      </c>
      <c r="N1183" s="61" t="str">
        <f t="shared" ca="1" si="80"/>
        <v>a</v>
      </c>
      <c r="O1183" s="147">
        <v>9</v>
      </c>
      <c r="P1183" s="148">
        <v>10</v>
      </c>
      <c r="Q1183" s="56">
        <v>2019</v>
      </c>
      <c r="R1183" s="55" t="s">
        <v>228</v>
      </c>
      <c r="S1183" s="147" t="s">
        <v>237</v>
      </c>
      <c r="T1183" s="154">
        <v>43718</v>
      </c>
      <c r="U1183" s="64"/>
      <c r="V1183" s="50"/>
      <c r="W1183" s="50"/>
      <c r="X1183" s="50"/>
      <c r="Y1183" s="135"/>
      <c r="Z1183" s="66" t="s">
        <v>261</v>
      </c>
      <c r="AA1183" s="235">
        <v>43724</v>
      </c>
      <c r="AB1183" s="70"/>
      <c r="AC1183" s="77"/>
      <c r="AD1183" s="58" t="s">
        <v>4543</v>
      </c>
      <c r="AE1183" s="58"/>
      <c r="AF1183" s="55"/>
      <c r="AG1183" s="65"/>
      <c r="AH1183" s="65"/>
      <c r="AI1183" s="65"/>
    </row>
    <row r="1184" spans="1:35" ht="31.5" customHeight="1" x14ac:dyDescent="0.2">
      <c r="A1184" s="55">
        <v>8</v>
      </c>
      <c r="B1184" s="133">
        <v>15</v>
      </c>
      <c r="C1184" s="56">
        <v>2012</v>
      </c>
      <c r="D1184" s="55" t="s">
        <v>271</v>
      </c>
      <c r="E1184" s="55">
        <v>2</v>
      </c>
      <c r="F1184" s="55" t="s">
        <v>253</v>
      </c>
      <c r="G1184" s="55"/>
      <c r="H1184" s="147" t="s">
        <v>3933</v>
      </c>
      <c r="I1184" s="57" t="s">
        <v>224</v>
      </c>
      <c r="J1184" s="58" t="s">
        <v>351</v>
      </c>
      <c r="K1184" s="58" t="s">
        <v>260</v>
      </c>
      <c r="L1184" s="191">
        <v>41131</v>
      </c>
      <c r="M1184" s="60" t="str">
        <f t="shared" ca="1" si="81"/>
        <v>11.2 yrs</v>
      </c>
      <c r="N1184" s="61" t="str">
        <f t="shared" ca="1" si="80"/>
        <v>s</v>
      </c>
      <c r="O1184" s="147">
        <v>10</v>
      </c>
      <c r="P1184" s="148">
        <v>18</v>
      </c>
      <c r="Q1184" s="56">
        <v>2012</v>
      </c>
      <c r="R1184" s="55" t="s">
        <v>228</v>
      </c>
      <c r="S1184" s="147" t="s">
        <v>237</v>
      </c>
      <c r="T1184" s="154">
        <v>41200</v>
      </c>
      <c r="U1184" s="64"/>
      <c r="V1184" s="50"/>
      <c r="W1184" s="50"/>
      <c r="X1184" s="50"/>
      <c r="Y1184" s="137"/>
      <c r="Z1184" s="226" t="s">
        <v>261</v>
      </c>
      <c r="AA1184" s="218">
        <v>42170</v>
      </c>
      <c r="AB1184" s="55"/>
      <c r="AC1184" s="63"/>
      <c r="AD1184" s="58" t="s">
        <v>4217</v>
      </c>
      <c r="AE1184" s="58"/>
      <c r="AF1184" s="55"/>
      <c r="AG1184" s="65"/>
      <c r="AH1184" s="65"/>
      <c r="AI1184" s="65"/>
    </row>
    <row r="1185" spans="1:35" ht="15.75" hidden="1" customHeight="1" x14ac:dyDescent="0.2">
      <c r="A1185" s="69">
        <v>6</v>
      </c>
      <c r="B1185" s="68">
        <v>5</v>
      </c>
      <c r="C1185" s="67">
        <v>2020</v>
      </c>
      <c r="D1185" s="70" t="s">
        <v>271</v>
      </c>
      <c r="E1185" s="70" t="s">
        <v>3550</v>
      </c>
      <c r="F1185" s="70" t="s">
        <v>241</v>
      </c>
      <c r="G1185" s="70"/>
      <c r="H1185" s="145" t="s">
        <v>915</v>
      </c>
      <c r="I1185" s="69" t="s">
        <v>222</v>
      </c>
      <c r="J1185" s="71" t="s">
        <v>4335</v>
      </c>
      <c r="K1185" s="71" t="s">
        <v>259</v>
      </c>
      <c r="L1185" s="194">
        <v>41091</v>
      </c>
      <c r="M1185" s="73" t="str">
        <f t="shared" ca="1" si="81"/>
        <v>11.3 yrs</v>
      </c>
      <c r="N1185" s="74" t="str">
        <f t="shared" ca="1" si="80"/>
        <v>s</v>
      </c>
      <c r="O1185" s="145"/>
      <c r="P1185" s="146"/>
      <c r="Q1185" s="67"/>
      <c r="R1185" s="70"/>
      <c r="S1185" s="145" t="s">
        <v>2871</v>
      </c>
      <c r="T1185" s="155"/>
      <c r="U1185" s="78"/>
      <c r="V1185" s="50"/>
      <c r="W1185" s="50"/>
      <c r="X1185" s="50"/>
      <c r="Y1185" s="66"/>
      <c r="Z1185" s="70"/>
      <c r="AA1185" s="235"/>
      <c r="AB1185" s="70"/>
      <c r="AC1185" s="77"/>
      <c r="AD1185" s="58" t="s">
        <v>4772</v>
      </c>
      <c r="AE1185" s="58" t="s">
        <v>4702</v>
      </c>
      <c r="AF1185" s="55"/>
      <c r="AG1185" s="65"/>
      <c r="AH1185" s="65"/>
      <c r="AI1185" s="65"/>
    </row>
    <row r="1186" spans="1:35" ht="63" hidden="1" x14ac:dyDescent="0.2">
      <c r="A1186" s="70">
        <v>9</v>
      </c>
      <c r="B1186" s="67">
        <v>6</v>
      </c>
      <c r="C1186" s="67">
        <v>2014</v>
      </c>
      <c r="D1186" s="69" t="s">
        <v>226</v>
      </c>
      <c r="E1186" s="70">
        <v>1</v>
      </c>
      <c r="F1186" s="70" t="s">
        <v>253</v>
      </c>
      <c r="G1186" s="70" t="s">
        <v>253</v>
      </c>
      <c r="H1186" s="71" t="s">
        <v>3576</v>
      </c>
      <c r="I1186" s="69" t="s">
        <v>222</v>
      </c>
      <c r="J1186" s="71" t="s">
        <v>2460</v>
      </c>
      <c r="K1186" s="71" t="s">
        <v>260</v>
      </c>
      <c r="L1186" s="85">
        <v>40179</v>
      </c>
      <c r="M1186" s="73" t="str">
        <f t="shared" ca="1" si="81"/>
        <v>13.8 yrs</v>
      </c>
      <c r="N1186" s="74" t="str">
        <f t="shared" ca="1" si="80"/>
        <v>s</v>
      </c>
      <c r="O1186" s="74"/>
      <c r="P1186" s="86"/>
      <c r="Q1186" s="67"/>
      <c r="R1186" s="69"/>
      <c r="S1186" s="71" t="s">
        <v>2373</v>
      </c>
      <c r="T1186" s="77"/>
      <c r="U1186" s="78"/>
      <c r="V1186" s="50"/>
      <c r="W1186" s="50"/>
      <c r="X1186" s="50"/>
      <c r="Y1186" s="70"/>
      <c r="Z1186" s="70" t="s">
        <v>261</v>
      </c>
      <c r="AA1186" s="244">
        <v>42170</v>
      </c>
      <c r="AB1186" s="70"/>
      <c r="AC1186" s="78"/>
      <c r="AD1186" s="58" t="s">
        <v>3952</v>
      </c>
      <c r="AE1186" s="58"/>
      <c r="AF1186" s="57"/>
      <c r="AG1186" s="65"/>
      <c r="AH1186" s="65"/>
      <c r="AI1186" s="65"/>
    </row>
    <row r="1187" spans="1:35" ht="15.75" customHeight="1" x14ac:dyDescent="0.2">
      <c r="A1187" s="55">
        <v>8</v>
      </c>
      <c r="B1187" s="133">
        <v>19</v>
      </c>
      <c r="C1187" s="56">
        <v>2008</v>
      </c>
      <c r="D1187" s="55" t="s">
        <v>271</v>
      </c>
      <c r="E1187" s="55">
        <v>7</v>
      </c>
      <c r="F1187" s="55" t="s">
        <v>253</v>
      </c>
      <c r="G1187" s="55" t="s">
        <v>253</v>
      </c>
      <c r="H1187" s="147" t="s">
        <v>511</v>
      </c>
      <c r="I1187" s="57" t="s">
        <v>222</v>
      </c>
      <c r="J1187" s="71" t="s">
        <v>1334</v>
      </c>
      <c r="K1187" s="58" t="s">
        <v>260</v>
      </c>
      <c r="L1187" s="191">
        <v>39568</v>
      </c>
      <c r="M1187" s="60" t="str">
        <f t="shared" ca="1" si="81"/>
        <v>15.5 yrs</v>
      </c>
      <c r="N1187" s="61" t="str">
        <f t="shared" ca="1" si="80"/>
        <v>s</v>
      </c>
      <c r="O1187" s="147">
        <v>8</v>
      </c>
      <c r="P1187" s="148">
        <v>22</v>
      </c>
      <c r="Q1187" s="56">
        <v>2008</v>
      </c>
      <c r="R1187" s="55" t="s">
        <v>228</v>
      </c>
      <c r="S1187" s="147" t="s">
        <v>237</v>
      </c>
      <c r="T1187" s="154">
        <v>39683</v>
      </c>
      <c r="U1187" s="64">
        <v>39714</v>
      </c>
      <c r="V1187" s="50"/>
      <c r="W1187" s="50"/>
      <c r="X1187" s="50"/>
      <c r="Y1187" s="137" t="s">
        <v>241</v>
      </c>
      <c r="Z1187" s="79" t="s">
        <v>261</v>
      </c>
      <c r="AA1187" s="218">
        <v>39679</v>
      </c>
      <c r="AB1187" s="55" t="s">
        <v>264</v>
      </c>
      <c r="AC1187" s="63">
        <v>39683</v>
      </c>
      <c r="AD1187" s="58" t="s">
        <v>660</v>
      </c>
      <c r="AE1187" s="58" t="s">
        <v>602</v>
      </c>
      <c r="AF1187" s="55" t="s">
        <v>241</v>
      </c>
      <c r="AG1187" s="65"/>
      <c r="AH1187" s="65"/>
      <c r="AI1187" s="65"/>
    </row>
    <row r="1188" spans="1:35" ht="31.5" customHeight="1" x14ac:dyDescent="0.2">
      <c r="A1188" s="55">
        <v>6</v>
      </c>
      <c r="B1188" s="133">
        <v>25</v>
      </c>
      <c r="C1188" s="56">
        <v>2011</v>
      </c>
      <c r="D1188" s="55" t="s">
        <v>271</v>
      </c>
      <c r="E1188" s="55"/>
      <c r="F1188" s="55" t="s">
        <v>241</v>
      </c>
      <c r="G1188" s="55" t="s">
        <v>241</v>
      </c>
      <c r="H1188" s="147" t="s">
        <v>2312</v>
      </c>
      <c r="I1188" s="57" t="s">
        <v>222</v>
      </c>
      <c r="J1188" s="71" t="s">
        <v>1334</v>
      </c>
      <c r="K1188" s="58" t="s">
        <v>259</v>
      </c>
      <c r="L1188" s="191">
        <v>40603</v>
      </c>
      <c r="M1188" s="60" t="str">
        <f t="shared" ca="1" si="81"/>
        <v>12.7 yrs</v>
      </c>
      <c r="N1188" s="61" t="str">
        <f t="shared" ca="1" si="80"/>
        <v>s</v>
      </c>
      <c r="O1188" s="147">
        <v>6</v>
      </c>
      <c r="P1188" s="148">
        <v>27</v>
      </c>
      <c r="Q1188" s="56">
        <v>2011</v>
      </c>
      <c r="R1188" s="55" t="s">
        <v>228</v>
      </c>
      <c r="S1188" s="147"/>
      <c r="T1188" s="154"/>
      <c r="U1188" s="64"/>
      <c r="V1188" s="50"/>
      <c r="W1188" s="50"/>
      <c r="X1188" s="50"/>
      <c r="Y1188" s="137"/>
      <c r="Z1188" s="226"/>
      <c r="AA1188" s="218"/>
      <c r="AB1188" s="55"/>
      <c r="AC1188" s="63"/>
      <c r="AD1188" s="58" t="s">
        <v>2313</v>
      </c>
      <c r="AE1188" s="58" t="s">
        <v>2314</v>
      </c>
      <c r="AF1188" s="55" t="s">
        <v>241</v>
      </c>
      <c r="AG1188" s="65"/>
      <c r="AH1188" s="65"/>
      <c r="AI1188" s="65"/>
    </row>
    <row r="1189" spans="1:35" ht="47.25" hidden="1" customHeight="1" x14ac:dyDescent="0.2">
      <c r="A1189" s="69">
        <v>9</v>
      </c>
      <c r="B1189" s="68">
        <v>9</v>
      </c>
      <c r="C1189" s="68">
        <v>2018</v>
      </c>
      <c r="D1189" s="69" t="s">
        <v>226</v>
      </c>
      <c r="E1189" s="70">
        <v>2</v>
      </c>
      <c r="F1189" s="70"/>
      <c r="G1189" s="70"/>
      <c r="H1189" s="71" t="s">
        <v>569</v>
      </c>
      <c r="I1189" s="69" t="s">
        <v>224</v>
      </c>
      <c r="J1189" s="71" t="s">
        <v>1334</v>
      </c>
      <c r="K1189" s="71" t="s">
        <v>260</v>
      </c>
      <c r="L1189" s="85">
        <v>40391</v>
      </c>
      <c r="M1189" s="73" t="str">
        <f t="shared" ca="1" si="81"/>
        <v>13.2 yrs</v>
      </c>
      <c r="N1189" s="74" t="str">
        <f t="shared" ca="1" si="80"/>
        <v>s</v>
      </c>
      <c r="O1189" s="74"/>
      <c r="P1189" s="86"/>
      <c r="Q1189" s="67"/>
      <c r="R1189" s="69" t="s">
        <v>216</v>
      </c>
      <c r="S1189" s="71" t="s">
        <v>2373</v>
      </c>
      <c r="T1189" s="77"/>
      <c r="U1189" s="78"/>
      <c r="V1189" s="50"/>
      <c r="W1189" s="50"/>
      <c r="X1189" s="50"/>
      <c r="Y1189" s="70"/>
      <c r="Z1189" s="70"/>
      <c r="AA1189" s="244"/>
      <c r="AB1189" s="70"/>
      <c r="AC1189" s="78"/>
      <c r="AD1189" s="58"/>
      <c r="AE1189" s="58"/>
      <c r="AF1189" s="57"/>
      <c r="AG1189" s="65"/>
      <c r="AH1189" s="65"/>
      <c r="AI1189" s="65"/>
    </row>
    <row r="1190" spans="1:35" ht="47.25" customHeight="1" x14ac:dyDescent="0.2">
      <c r="A1190" s="55">
        <v>9</v>
      </c>
      <c r="B1190" s="133">
        <v>11</v>
      </c>
      <c r="C1190" s="56">
        <v>2020</v>
      </c>
      <c r="D1190" s="55" t="s">
        <v>271</v>
      </c>
      <c r="E1190" s="55">
        <v>1</v>
      </c>
      <c r="F1190" s="55"/>
      <c r="G1190" s="55"/>
      <c r="H1190" s="147" t="s">
        <v>4833</v>
      </c>
      <c r="I1190" s="57" t="s">
        <v>222</v>
      </c>
      <c r="J1190" s="58" t="s">
        <v>4714</v>
      </c>
      <c r="K1190" s="58" t="s">
        <v>259</v>
      </c>
      <c r="L1190" s="191">
        <v>42297</v>
      </c>
      <c r="M1190" s="60" t="str">
        <f t="shared" ca="1" si="81"/>
        <v>8 yrs</v>
      </c>
      <c r="N1190" s="61" t="str">
        <f t="shared" ref="N1190:N1221" ca="1" si="82">IF($L1190="","",IF((today-$L1190)&lt;366,"k",IF(((today-$L1190)/28)&lt;84,"a",IF(((today-$L1190)/28)&gt;84,"s"))))</f>
        <v>s</v>
      </c>
      <c r="O1190" s="147">
        <v>10</v>
      </c>
      <c r="P1190" s="148">
        <v>20</v>
      </c>
      <c r="Q1190" s="56">
        <v>2020</v>
      </c>
      <c r="R1190" s="55" t="s">
        <v>228</v>
      </c>
      <c r="S1190" s="147" t="s">
        <v>236</v>
      </c>
      <c r="T1190" s="154">
        <v>44124</v>
      </c>
      <c r="U1190" s="64"/>
      <c r="V1190" s="66"/>
      <c r="W1190" s="70"/>
      <c r="X1190" s="190"/>
      <c r="Y1190" s="135"/>
      <c r="Z1190" s="227" t="s">
        <v>262</v>
      </c>
      <c r="AA1190" s="153">
        <v>44115</v>
      </c>
      <c r="AB1190" s="70"/>
      <c r="AC1190" s="77"/>
      <c r="AD1190" s="58" t="s">
        <v>4822</v>
      </c>
      <c r="AE1190" s="58"/>
      <c r="AF1190" s="55"/>
      <c r="AG1190" s="65"/>
      <c r="AH1190" s="65"/>
      <c r="AI1190" s="65"/>
    </row>
    <row r="1191" spans="1:35" ht="47.25" customHeight="1" x14ac:dyDescent="0.2">
      <c r="A1191" s="55">
        <v>9</v>
      </c>
      <c r="B1191" s="133">
        <v>29</v>
      </c>
      <c r="C1191" s="56">
        <v>2022</v>
      </c>
      <c r="D1191" s="55" t="s">
        <v>271</v>
      </c>
      <c r="E1191" s="55" t="s">
        <v>6304</v>
      </c>
      <c r="F1191" s="55"/>
      <c r="G1191" s="55"/>
      <c r="H1191" s="147" t="s">
        <v>6305</v>
      </c>
      <c r="I1191" s="57" t="s">
        <v>222</v>
      </c>
      <c r="J1191" s="58" t="s">
        <v>2775</v>
      </c>
      <c r="K1191" s="58" t="s">
        <v>260</v>
      </c>
      <c r="L1191" s="191">
        <v>44805</v>
      </c>
      <c r="M1191" s="139" t="str">
        <f t="shared" ca="1" si="81"/>
        <v>15 mos</v>
      </c>
      <c r="N1191" s="61" t="str">
        <f t="shared" ca="1" si="82"/>
        <v>a</v>
      </c>
      <c r="O1191" s="147">
        <v>11</v>
      </c>
      <c r="P1191" s="148">
        <v>15</v>
      </c>
      <c r="Q1191" s="56">
        <v>2022</v>
      </c>
      <c r="R1191" s="55" t="s">
        <v>228</v>
      </c>
      <c r="S1191" s="147" t="s">
        <v>237</v>
      </c>
      <c r="T1191" s="154">
        <v>44883</v>
      </c>
      <c r="U1191" s="64"/>
      <c r="V1191" s="50"/>
      <c r="W1191" s="50"/>
      <c r="X1191" s="50"/>
      <c r="Y1191" s="137"/>
      <c r="Z1191" s="233"/>
      <c r="AA1191" s="218"/>
      <c r="AB1191" s="55"/>
      <c r="AC1191" s="178"/>
      <c r="AD1191" s="58" t="s">
        <v>6394</v>
      </c>
      <c r="AE1191" s="58"/>
      <c r="AF1191" s="55"/>
      <c r="AG1191" s="65"/>
      <c r="AH1191" s="65"/>
      <c r="AI1191" s="65"/>
    </row>
    <row r="1192" spans="1:35" ht="15.75" customHeight="1" x14ac:dyDescent="0.2">
      <c r="A1192" s="55">
        <v>6</v>
      </c>
      <c r="B1192" s="133">
        <v>3</v>
      </c>
      <c r="C1192" s="56">
        <v>2014</v>
      </c>
      <c r="D1192" s="55" t="s">
        <v>271</v>
      </c>
      <c r="E1192" s="55">
        <v>5</v>
      </c>
      <c r="F1192" s="55"/>
      <c r="G1192" s="55"/>
      <c r="H1192" s="147" t="s">
        <v>3471</v>
      </c>
      <c r="I1192" s="57" t="s">
        <v>223</v>
      </c>
      <c r="J1192" s="71" t="s">
        <v>1334</v>
      </c>
      <c r="K1192" s="58" t="s">
        <v>260</v>
      </c>
      <c r="L1192" s="191">
        <v>41730</v>
      </c>
      <c r="M1192" s="60" t="str">
        <f t="shared" ca="1" si="81"/>
        <v>9.6 yrs</v>
      </c>
      <c r="N1192" s="61" t="str">
        <f t="shared" ca="1" si="82"/>
        <v>s</v>
      </c>
      <c r="O1192" s="147">
        <v>9</v>
      </c>
      <c r="P1192" s="148">
        <v>10</v>
      </c>
      <c r="Q1192" s="56">
        <v>2014</v>
      </c>
      <c r="R1192" s="55" t="s">
        <v>228</v>
      </c>
      <c r="S1192" s="147" t="s">
        <v>237</v>
      </c>
      <c r="T1192" s="154">
        <v>41892</v>
      </c>
      <c r="U1192" s="64"/>
      <c r="V1192" s="50"/>
      <c r="W1192" s="50"/>
      <c r="X1192" s="50"/>
      <c r="Y1192" s="137"/>
      <c r="Z1192" s="79"/>
      <c r="AA1192" s="218"/>
      <c r="AB1192" s="55" t="s">
        <v>264</v>
      </c>
      <c r="AC1192" s="63">
        <v>41804</v>
      </c>
      <c r="AD1192" s="58"/>
      <c r="AE1192" s="58" t="s">
        <v>3455</v>
      </c>
      <c r="AF1192" s="55" t="s">
        <v>241</v>
      </c>
      <c r="AG1192" s="65"/>
      <c r="AH1192" s="65"/>
      <c r="AI1192" s="65"/>
    </row>
    <row r="1193" spans="1:35" ht="15.75" customHeight="1" x14ac:dyDescent="0.2">
      <c r="A1193" s="55">
        <v>7</v>
      </c>
      <c r="B1193" s="133">
        <v>16</v>
      </c>
      <c r="C1193" s="56">
        <v>2019</v>
      </c>
      <c r="D1193" s="55" t="s">
        <v>271</v>
      </c>
      <c r="E1193" s="55" t="s">
        <v>243</v>
      </c>
      <c r="F1193" s="55"/>
      <c r="G1193" s="55"/>
      <c r="H1193" s="147" t="s">
        <v>4531</v>
      </c>
      <c r="I1193" s="57" t="s">
        <v>222</v>
      </c>
      <c r="J1193" s="58" t="s">
        <v>1451</v>
      </c>
      <c r="K1193" s="58" t="s">
        <v>260</v>
      </c>
      <c r="L1193" s="191">
        <v>43657</v>
      </c>
      <c r="M1193" s="60" t="str">
        <f t="shared" ca="1" si="81"/>
        <v>4.3 yrs</v>
      </c>
      <c r="N1193" s="61" t="str">
        <f t="shared" ca="1" si="82"/>
        <v>a</v>
      </c>
      <c r="O1193" s="147">
        <v>9</v>
      </c>
      <c r="P1193" s="148">
        <v>17</v>
      </c>
      <c r="Q1193" s="56">
        <v>2019</v>
      </c>
      <c r="R1193" s="55" t="s">
        <v>228</v>
      </c>
      <c r="S1193" s="147" t="s">
        <v>237</v>
      </c>
      <c r="T1193" s="154">
        <v>43725</v>
      </c>
      <c r="U1193" s="64"/>
      <c r="V1193" s="50"/>
      <c r="W1193" s="50"/>
      <c r="X1193" s="50"/>
      <c r="Y1193" s="135"/>
      <c r="Z1193" s="66" t="s">
        <v>261</v>
      </c>
      <c r="AA1193" s="235">
        <v>43724</v>
      </c>
      <c r="AB1193" s="70"/>
      <c r="AC1193" s="77"/>
      <c r="AD1193" s="58" t="s">
        <v>4548</v>
      </c>
      <c r="AE1193" s="58"/>
      <c r="AF1193" s="55"/>
      <c r="AG1193" s="65"/>
      <c r="AH1193" s="65"/>
      <c r="AI1193" s="65"/>
    </row>
    <row r="1194" spans="1:35" ht="31.5" customHeight="1" x14ac:dyDescent="0.2">
      <c r="A1194" s="55">
        <v>5</v>
      </c>
      <c r="B1194" s="133">
        <v>27</v>
      </c>
      <c r="C1194" s="56">
        <v>2008</v>
      </c>
      <c r="D1194" s="55" t="s">
        <v>271</v>
      </c>
      <c r="E1194" s="55"/>
      <c r="F1194" s="55" t="s">
        <v>241</v>
      </c>
      <c r="G1194" s="55" t="s">
        <v>253</v>
      </c>
      <c r="H1194" s="147" t="s">
        <v>353</v>
      </c>
      <c r="I1194" s="57" t="s">
        <v>222</v>
      </c>
      <c r="J1194" s="71" t="s">
        <v>1334</v>
      </c>
      <c r="K1194" s="58" t="s">
        <v>259</v>
      </c>
      <c r="L1194" s="191">
        <v>39539</v>
      </c>
      <c r="M1194" s="60" t="str">
        <f t="shared" ca="1" si="81"/>
        <v>15.6 yrs</v>
      </c>
      <c r="N1194" s="61" t="str">
        <f t="shared" ca="1" si="82"/>
        <v>s</v>
      </c>
      <c r="O1194" s="147">
        <v>6</v>
      </c>
      <c r="P1194" s="148">
        <v>24</v>
      </c>
      <c r="Q1194" s="56">
        <v>2008</v>
      </c>
      <c r="R1194" s="55" t="s">
        <v>216</v>
      </c>
      <c r="S1194" s="147" t="s">
        <v>236</v>
      </c>
      <c r="T1194" s="154">
        <v>39624</v>
      </c>
      <c r="U1194" s="64"/>
      <c r="V1194" s="50"/>
      <c r="W1194" s="50"/>
      <c r="X1194" s="50"/>
      <c r="Y1194" s="137" t="s">
        <v>241</v>
      </c>
      <c r="Z1194" s="79" t="s">
        <v>261</v>
      </c>
      <c r="AA1194" s="218">
        <v>39596</v>
      </c>
      <c r="AB1194" s="55" t="s">
        <v>264</v>
      </c>
      <c r="AC1194" s="63">
        <v>39610</v>
      </c>
      <c r="AD1194" s="58"/>
      <c r="AE1194" s="58" t="s">
        <v>355</v>
      </c>
      <c r="AF1194" s="55" t="s">
        <v>241</v>
      </c>
      <c r="AG1194" s="65"/>
      <c r="AH1194" s="65"/>
      <c r="AI1194" s="65"/>
    </row>
    <row r="1195" spans="1:35" ht="31.5" customHeight="1" x14ac:dyDescent="0.2">
      <c r="A1195" s="55">
        <v>9</v>
      </c>
      <c r="B1195" s="133">
        <v>29</v>
      </c>
      <c r="C1195" s="56">
        <v>2022</v>
      </c>
      <c r="D1195" s="55" t="s">
        <v>271</v>
      </c>
      <c r="E1195" s="55" t="s">
        <v>6304</v>
      </c>
      <c r="F1195" s="55"/>
      <c r="G1195" s="55"/>
      <c r="H1195" s="147" t="s">
        <v>6306</v>
      </c>
      <c r="I1195" s="57" t="s">
        <v>222</v>
      </c>
      <c r="J1195" s="58" t="s">
        <v>6248</v>
      </c>
      <c r="K1195" s="58" t="s">
        <v>259</v>
      </c>
      <c r="L1195" s="191">
        <v>44805</v>
      </c>
      <c r="M1195" s="139" t="str">
        <f t="shared" ca="1" si="81"/>
        <v>15 mos</v>
      </c>
      <c r="N1195" s="61" t="str">
        <f t="shared" ca="1" si="82"/>
        <v>a</v>
      </c>
      <c r="O1195" s="147">
        <v>11</v>
      </c>
      <c r="P1195" s="148">
        <v>14</v>
      </c>
      <c r="Q1195" s="56">
        <v>2022</v>
      </c>
      <c r="R1195" s="55" t="s">
        <v>1197</v>
      </c>
      <c r="S1195" s="147" t="s">
        <v>236</v>
      </c>
      <c r="T1195" s="154">
        <v>44879</v>
      </c>
      <c r="U1195" s="64"/>
      <c r="V1195" s="50"/>
      <c r="W1195" s="50"/>
      <c r="X1195" s="50"/>
      <c r="Y1195" s="137"/>
      <c r="Z1195" s="233" t="s">
        <v>4131</v>
      </c>
      <c r="AA1195" s="218">
        <v>44880</v>
      </c>
      <c r="AB1195" s="55" t="s">
        <v>264</v>
      </c>
      <c r="AC1195" s="178">
        <v>44880</v>
      </c>
      <c r="AD1195" s="58" t="s">
        <v>6395</v>
      </c>
      <c r="AE1195" s="58"/>
      <c r="AF1195" s="55"/>
      <c r="AG1195" s="65"/>
      <c r="AH1195" s="65"/>
      <c r="AI1195" s="65"/>
    </row>
    <row r="1196" spans="1:35" ht="31.5" customHeight="1" x14ac:dyDescent="0.2">
      <c r="A1196" s="55">
        <v>6</v>
      </c>
      <c r="B1196" s="133">
        <v>3</v>
      </c>
      <c r="C1196" s="56">
        <v>2014</v>
      </c>
      <c r="D1196" s="55" t="s">
        <v>271</v>
      </c>
      <c r="E1196" s="55">
        <v>5</v>
      </c>
      <c r="F1196" s="55"/>
      <c r="G1196" s="55"/>
      <c r="H1196" s="147" t="s">
        <v>3469</v>
      </c>
      <c r="I1196" s="57" t="s">
        <v>224</v>
      </c>
      <c r="J1196" s="71" t="s">
        <v>1334</v>
      </c>
      <c r="K1196" s="58"/>
      <c r="L1196" s="191">
        <v>41730</v>
      </c>
      <c r="M1196" s="60" t="str">
        <f t="shared" ca="1" si="81"/>
        <v>9.6 yrs</v>
      </c>
      <c r="N1196" s="61" t="str">
        <f t="shared" ca="1" si="82"/>
        <v>s</v>
      </c>
      <c r="O1196" s="147">
        <v>9</v>
      </c>
      <c r="P1196" s="148">
        <v>10</v>
      </c>
      <c r="Q1196" s="56">
        <v>2014</v>
      </c>
      <c r="R1196" s="55" t="s">
        <v>228</v>
      </c>
      <c r="S1196" s="147" t="s">
        <v>237</v>
      </c>
      <c r="T1196" s="154">
        <v>41892</v>
      </c>
      <c r="U1196" s="64"/>
      <c r="V1196" s="50"/>
      <c r="W1196" s="50"/>
      <c r="X1196" s="50"/>
      <c r="Y1196" s="137"/>
      <c r="Z1196" s="79"/>
      <c r="AA1196" s="218"/>
      <c r="AB1196" s="55" t="s">
        <v>264</v>
      </c>
      <c r="AC1196" s="63">
        <v>41804</v>
      </c>
      <c r="AD1196" s="58"/>
      <c r="AE1196" s="58" t="s">
        <v>3455</v>
      </c>
      <c r="AF1196" s="55" t="s">
        <v>241</v>
      </c>
      <c r="AG1196" s="65"/>
      <c r="AH1196" s="65"/>
      <c r="AI1196" s="65"/>
    </row>
    <row r="1197" spans="1:35" ht="15.75" customHeight="1" x14ac:dyDescent="0.2">
      <c r="A1197" s="70">
        <v>8</v>
      </c>
      <c r="B1197" s="134">
        <v>29</v>
      </c>
      <c r="C1197" s="67">
        <v>2011</v>
      </c>
      <c r="D1197" s="70" t="s">
        <v>271</v>
      </c>
      <c r="E1197" s="70">
        <v>6</v>
      </c>
      <c r="F1197" s="70" t="s">
        <v>241</v>
      </c>
      <c r="G1197" s="70" t="s">
        <v>241</v>
      </c>
      <c r="H1197" s="145" t="s">
        <v>2482</v>
      </c>
      <c r="I1197" s="69" t="s">
        <v>223</v>
      </c>
      <c r="J1197" s="71" t="s">
        <v>1334</v>
      </c>
      <c r="K1197" s="71" t="s">
        <v>259</v>
      </c>
      <c r="L1197" s="194">
        <v>40770</v>
      </c>
      <c r="M1197" s="73" t="str">
        <f t="shared" ca="1" si="81"/>
        <v>12.2 yrs</v>
      </c>
      <c r="N1197" s="74" t="str">
        <f t="shared" ca="1" si="82"/>
        <v>s</v>
      </c>
      <c r="O1197" s="145">
        <v>10</v>
      </c>
      <c r="P1197" s="146">
        <v>24</v>
      </c>
      <c r="Q1197" s="67">
        <v>2011</v>
      </c>
      <c r="R1197" s="70" t="s">
        <v>228</v>
      </c>
      <c r="S1197" s="145" t="s">
        <v>236</v>
      </c>
      <c r="T1197" s="155">
        <v>40840</v>
      </c>
      <c r="U1197" s="78"/>
      <c r="V1197" s="50"/>
      <c r="W1197" s="50"/>
      <c r="X1197" s="50"/>
      <c r="Y1197" s="135"/>
      <c r="Z1197" s="227" t="s">
        <v>261</v>
      </c>
      <c r="AA1197" s="235">
        <v>40829</v>
      </c>
      <c r="AB1197" s="70" t="s">
        <v>264</v>
      </c>
      <c r="AC1197" s="77">
        <v>40826</v>
      </c>
      <c r="AD1197" s="58" t="s">
        <v>2420</v>
      </c>
      <c r="AE1197" s="58"/>
      <c r="AF1197" s="55"/>
      <c r="AG1197" s="65"/>
      <c r="AH1197" s="65"/>
      <c r="AI1197" s="65"/>
    </row>
    <row r="1198" spans="1:35" ht="15.75" customHeight="1" x14ac:dyDescent="0.2">
      <c r="A1198" s="55">
        <v>7</v>
      </c>
      <c r="B1198" s="133">
        <v>18</v>
      </c>
      <c r="C1198" s="56">
        <v>2021</v>
      </c>
      <c r="D1198" s="55" t="s">
        <v>271</v>
      </c>
      <c r="E1198" s="55">
        <v>1</v>
      </c>
      <c r="F1198" s="55"/>
      <c r="G1198" s="55"/>
      <c r="H1198" s="147" t="s">
        <v>5290</v>
      </c>
      <c r="I1198" s="57" t="s">
        <v>224</v>
      </c>
      <c r="J1198" s="58" t="s">
        <v>944</v>
      </c>
      <c r="K1198" s="58" t="s">
        <v>259</v>
      </c>
      <c r="L1198" s="191">
        <v>42226</v>
      </c>
      <c r="M1198" s="60" t="str">
        <f t="shared" ca="1" si="81"/>
        <v>8.2 yrs</v>
      </c>
      <c r="N1198" s="61" t="str">
        <f t="shared" ca="1" si="82"/>
        <v>s</v>
      </c>
      <c r="O1198" s="147">
        <v>8</v>
      </c>
      <c r="P1198" s="148">
        <v>10</v>
      </c>
      <c r="Q1198" s="56">
        <v>2021</v>
      </c>
      <c r="R1198" s="55" t="s">
        <v>228</v>
      </c>
      <c r="S1198" s="147" t="s">
        <v>236</v>
      </c>
      <c r="T1198" s="154">
        <v>44418</v>
      </c>
      <c r="U1198" s="64"/>
      <c r="V1198" s="66"/>
      <c r="W1198" s="70"/>
      <c r="X1198" s="190"/>
      <c r="Y1198" s="257"/>
      <c r="Z1198" s="226"/>
      <c r="AA1198" s="194"/>
      <c r="AB1198" s="55"/>
      <c r="AC1198" s="55"/>
      <c r="AD1198" s="58" t="s">
        <v>5288</v>
      </c>
      <c r="AE1198" s="58" t="s">
        <v>5289</v>
      </c>
      <c r="AF1198" s="65"/>
      <c r="AG1198" s="200"/>
      <c r="AH1198" s="200"/>
      <c r="AI1198" s="65"/>
    </row>
    <row r="1199" spans="1:35" ht="47.25" customHeight="1" x14ac:dyDescent="0.2">
      <c r="A1199" s="55">
        <v>7</v>
      </c>
      <c r="B1199" s="133">
        <v>17</v>
      </c>
      <c r="C1199" s="56">
        <v>2021</v>
      </c>
      <c r="D1199" s="55" t="s">
        <v>271</v>
      </c>
      <c r="E1199" s="55" t="s">
        <v>2418</v>
      </c>
      <c r="F1199" s="55"/>
      <c r="G1199" s="55"/>
      <c r="H1199" s="58" t="s">
        <v>5202</v>
      </c>
      <c r="I1199" s="57" t="s">
        <v>224</v>
      </c>
      <c r="J1199" s="58" t="s">
        <v>1693</v>
      </c>
      <c r="K1199" s="58" t="s">
        <v>259</v>
      </c>
      <c r="L1199" s="191"/>
      <c r="M1199" s="60" t="str">
        <f t="shared" si="81"/>
        <v/>
      </c>
      <c r="N1199" s="61" t="str">
        <f t="shared" si="82"/>
        <v/>
      </c>
      <c r="O1199" s="82"/>
      <c r="P1199" s="83"/>
      <c r="Q1199" s="80"/>
      <c r="R1199" s="55"/>
      <c r="S1199" s="58"/>
      <c r="T1199" s="154"/>
      <c r="U1199" s="64"/>
      <c r="V1199" s="50"/>
      <c r="W1199" s="50"/>
      <c r="X1199" s="50"/>
      <c r="Y1199" s="137"/>
      <c r="Z1199" s="79"/>
      <c r="AA1199" s="218"/>
      <c r="AB1199" s="55"/>
      <c r="AC1199" s="63"/>
      <c r="AD1199" s="58"/>
      <c r="AE1199" s="43" t="s">
        <v>5198</v>
      </c>
      <c r="AF1199" s="57"/>
      <c r="AG1199" s="65"/>
      <c r="AH1199" s="65"/>
      <c r="AI1199" s="65"/>
    </row>
    <row r="1200" spans="1:35" ht="31.5" customHeight="1" x14ac:dyDescent="0.2">
      <c r="A1200" s="55">
        <v>7</v>
      </c>
      <c r="B1200" s="133">
        <v>16</v>
      </c>
      <c r="C1200" s="56">
        <v>2019</v>
      </c>
      <c r="D1200" s="55" t="s">
        <v>271</v>
      </c>
      <c r="E1200" s="55" t="s">
        <v>1197</v>
      </c>
      <c r="F1200" s="55"/>
      <c r="G1200" s="55"/>
      <c r="H1200" s="147" t="s">
        <v>4529</v>
      </c>
      <c r="I1200" s="57" t="s">
        <v>222</v>
      </c>
      <c r="J1200" s="58" t="s">
        <v>4530</v>
      </c>
      <c r="K1200" s="58" t="s">
        <v>260</v>
      </c>
      <c r="L1200" s="191">
        <v>43657</v>
      </c>
      <c r="M1200" s="60" t="str">
        <f t="shared" ca="1" si="81"/>
        <v>4.3 yrs</v>
      </c>
      <c r="N1200" s="61" t="str">
        <f t="shared" ca="1" si="82"/>
        <v>a</v>
      </c>
      <c r="O1200" s="147">
        <v>9</v>
      </c>
      <c r="P1200" s="148">
        <v>17</v>
      </c>
      <c r="Q1200" s="56">
        <v>2019</v>
      </c>
      <c r="R1200" s="55" t="s">
        <v>228</v>
      </c>
      <c r="S1200" s="147" t="s">
        <v>237</v>
      </c>
      <c r="T1200" s="154">
        <v>43725</v>
      </c>
      <c r="U1200" s="64"/>
      <c r="V1200" s="50"/>
      <c r="W1200" s="50"/>
      <c r="X1200" s="50"/>
      <c r="Y1200" s="135"/>
      <c r="Z1200" s="66" t="s">
        <v>261</v>
      </c>
      <c r="AA1200" s="235">
        <v>43724</v>
      </c>
      <c r="AB1200" s="70"/>
      <c r="AC1200" s="77"/>
      <c r="AD1200" s="58" t="s">
        <v>4544</v>
      </c>
      <c r="AE1200" s="58"/>
      <c r="AF1200" s="55"/>
      <c r="AG1200" s="65"/>
      <c r="AH1200" s="65"/>
      <c r="AI1200" s="65"/>
    </row>
    <row r="1201" spans="1:35" ht="15.75" customHeight="1" x14ac:dyDescent="0.2">
      <c r="A1201" s="70">
        <v>5</v>
      </c>
      <c r="B1201" s="134">
        <v>22</v>
      </c>
      <c r="C1201" s="67">
        <v>2012</v>
      </c>
      <c r="D1201" s="70" t="s">
        <v>271</v>
      </c>
      <c r="E1201" s="70">
        <v>7</v>
      </c>
      <c r="F1201" s="70" t="s">
        <v>253</v>
      </c>
      <c r="G1201" s="70"/>
      <c r="H1201" s="145" t="s">
        <v>2769</v>
      </c>
      <c r="I1201" s="69" t="s">
        <v>222</v>
      </c>
      <c r="J1201" s="71" t="s">
        <v>1334</v>
      </c>
      <c r="K1201" s="95" t="s">
        <v>259</v>
      </c>
      <c r="L1201" s="195">
        <v>40969</v>
      </c>
      <c r="M1201" s="73" t="str">
        <f t="shared" ca="1" si="81"/>
        <v>11.7 yrs</v>
      </c>
      <c r="N1201" s="74" t="str">
        <f t="shared" ca="1" si="82"/>
        <v>s</v>
      </c>
      <c r="O1201" s="150">
        <v>5</v>
      </c>
      <c r="P1201" s="151">
        <v>31</v>
      </c>
      <c r="Q1201" s="67">
        <v>2012</v>
      </c>
      <c r="R1201" s="70" t="s">
        <v>216</v>
      </c>
      <c r="S1201" s="145" t="s">
        <v>236</v>
      </c>
      <c r="T1201" s="155">
        <v>41060</v>
      </c>
      <c r="U1201" s="78"/>
      <c r="V1201" s="50"/>
      <c r="W1201" s="50"/>
      <c r="X1201" s="50"/>
      <c r="Y1201" s="135"/>
      <c r="Z1201" s="66"/>
      <c r="AA1201" s="235"/>
      <c r="AB1201" s="70"/>
      <c r="AC1201" s="78"/>
      <c r="AD1201" s="58"/>
      <c r="AE1201" s="58"/>
      <c r="AF1201" s="57"/>
      <c r="AG1201" s="65"/>
      <c r="AH1201" s="65"/>
      <c r="AI1201" s="65"/>
    </row>
    <row r="1202" spans="1:35" ht="15.75" customHeight="1" x14ac:dyDescent="0.2">
      <c r="A1202" s="55">
        <v>9</v>
      </c>
      <c r="B1202" s="133">
        <v>29</v>
      </c>
      <c r="C1202" s="56">
        <v>2022</v>
      </c>
      <c r="D1202" s="55" t="s">
        <v>271</v>
      </c>
      <c r="E1202" s="55" t="s">
        <v>6304</v>
      </c>
      <c r="F1202" s="55"/>
      <c r="G1202" s="55"/>
      <c r="H1202" s="147" t="s">
        <v>6307</v>
      </c>
      <c r="I1202" s="57" t="s">
        <v>222</v>
      </c>
      <c r="J1202" s="58" t="s">
        <v>1097</v>
      </c>
      <c r="K1202" s="58" t="s">
        <v>260</v>
      </c>
      <c r="L1202" s="191">
        <v>44805</v>
      </c>
      <c r="M1202" s="139" t="str">
        <f t="shared" ca="1" si="81"/>
        <v>15 mos</v>
      </c>
      <c r="N1202" s="61" t="str">
        <f t="shared" ca="1" si="82"/>
        <v>a</v>
      </c>
      <c r="O1202" s="147">
        <v>11</v>
      </c>
      <c r="P1202" s="148">
        <v>15</v>
      </c>
      <c r="Q1202" s="56">
        <v>2022</v>
      </c>
      <c r="R1202" s="55" t="s">
        <v>228</v>
      </c>
      <c r="S1202" s="147" t="s">
        <v>237</v>
      </c>
      <c r="T1202" s="154">
        <v>44880</v>
      </c>
      <c r="U1202" s="64"/>
      <c r="V1202" s="50"/>
      <c r="W1202" s="50"/>
      <c r="X1202" s="50"/>
      <c r="Y1202" s="137"/>
      <c r="Z1202" s="233" t="s">
        <v>4131</v>
      </c>
      <c r="AA1202" s="218">
        <v>44880</v>
      </c>
      <c r="AB1202" s="55" t="s">
        <v>264</v>
      </c>
      <c r="AC1202" s="178">
        <v>44880</v>
      </c>
      <c r="AD1202" s="58" t="s">
        <v>6396</v>
      </c>
      <c r="AE1202" s="58" t="s">
        <v>6272</v>
      </c>
      <c r="AF1202" s="55"/>
      <c r="AG1202" s="65"/>
      <c r="AH1202" s="65"/>
      <c r="AI1202" s="65"/>
    </row>
    <row r="1203" spans="1:35" ht="15.75" customHeight="1" x14ac:dyDescent="0.2">
      <c r="A1203" s="55">
        <v>9</v>
      </c>
      <c r="B1203" s="133">
        <v>11</v>
      </c>
      <c r="C1203" s="56">
        <v>2020</v>
      </c>
      <c r="D1203" s="55" t="s">
        <v>271</v>
      </c>
      <c r="E1203" s="55" t="s">
        <v>4109</v>
      </c>
      <c r="F1203" s="55"/>
      <c r="G1203" s="55"/>
      <c r="H1203" s="147" t="s">
        <v>1220</v>
      </c>
      <c r="I1203" s="57" t="s">
        <v>222</v>
      </c>
      <c r="J1203" s="58" t="s">
        <v>4714</v>
      </c>
      <c r="K1203" s="58" t="s">
        <v>259</v>
      </c>
      <c r="L1203" s="191">
        <v>44053</v>
      </c>
      <c r="M1203" s="60" t="str">
        <f t="shared" ca="1" si="81"/>
        <v>3.2 yrs</v>
      </c>
      <c r="N1203" s="61" t="str">
        <f t="shared" ca="1" si="82"/>
        <v>a</v>
      </c>
      <c r="O1203" s="147">
        <v>10</v>
      </c>
      <c r="P1203" s="148">
        <v>16</v>
      </c>
      <c r="Q1203" s="56">
        <v>2020</v>
      </c>
      <c r="R1203" s="55" t="s">
        <v>1197</v>
      </c>
      <c r="S1203" s="147" t="s">
        <v>236</v>
      </c>
      <c r="T1203" s="154">
        <v>44120</v>
      </c>
      <c r="U1203" s="64"/>
      <c r="V1203" s="66"/>
      <c r="W1203" s="70"/>
      <c r="X1203" s="190"/>
      <c r="Y1203" s="135"/>
      <c r="Z1203" s="227" t="s">
        <v>262</v>
      </c>
      <c r="AA1203" s="153">
        <v>44115</v>
      </c>
      <c r="AB1203" s="70"/>
      <c r="AC1203" s="77"/>
      <c r="AD1203" s="58" t="s">
        <v>4811</v>
      </c>
      <c r="AE1203" s="58"/>
      <c r="AF1203" s="55"/>
      <c r="AG1203" s="65"/>
      <c r="AH1203" s="65"/>
      <c r="AI1203" s="65"/>
    </row>
    <row r="1204" spans="1:35" ht="47.25" customHeight="1" x14ac:dyDescent="0.2">
      <c r="A1204" s="55">
        <v>6</v>
      </c>
      <c r="B1204" s="133">
        <v>8</v>
      </c>
      <c r="C1204" s="56">
        <v>2009</v>
      </c>
      <c r="D1204" s="55" t="s">
        <v>271</v>
      </c>
      <c r="E1204" s="55"/>
      <c r="F1204" s="55" t="s">
        <v>241</v>
      </c>
      <c r="G1204" s="55" t="s">
        <v>241</v>
      </c>
      <c r="H1204" s="147" t="s">
        <v>1220</v>
      </c>
      <c r="I1204" s="57" t="s">
        <v>222</v>
      </c>
      <c r="J1204" s="71" t="s">
        <v>1334</v>
      </c>
      <c r="K1204" s="58" t="s">
        <v>259</v>
      </c>
      <c r="L1204" s="191">
        <v>39083</v>
      </c>
      <c r="M1204" s="60" t="str">
        <f t="shared" ca="1" si="81"/>
        <v>16.8 yrs</v>
      </c>
      <c r="N1204" s="61" t="str">
        <f t="shared" ca="1" si="82"/>
        <v>s</v>
      </c>
      <c r="O1204" s="147">
        <v>6</v>
      </c>
      <c r="P1204" s="148">
        <v>10</v>
      </c>
      <c r="Q1204" s="56">
        <v>2009</v>
      </c>
      <c r="R1204" s="55" t="s">
        <v>216</v>
      </c>
      <c r="S1204" s="147" t="s">
        <v>236</v>
      </c>
      <c r="T1204" s="154">
        <v>39974</v>
      </c>
      <c r="U1204" s="64"/>
      <c r="V1204" s="50"/>
      <c r="W1204" s="50"/>
      <c r="X1204" s="50"/>
      <c r="Y1204" s="137" t="s">
        <v>241</v>
      </c>
      <c r="Z1204" s="226"/>
      <c r="AA1204" s="218"/>
      <c r="AB1204" s="55"/>
      <c r="AC1204" s="63"/>
      <c r="AD1204" s="58" t="s">
        <v>1272</v>
      </c>
      <c r="AE1204" s="58"/>
      <c r="AF1204" s="55"/>
      <c r="AG1204" s="65"/>
      <c r="AH1204" s="65"/>
      <c r="AI1204" s="65"/>
    </row>
    <row r="1205" spans="1:35" ht="47.25" customHeight="1" x14ac:dyDescent="0.2">
      <c r="A1205" s="55">
        <v>6</v>
      </c>
      <c r="B1205" s="133"/>
      <c r="C1205" s="56">
        <v>2018</v>
      </c>
      <c r="D1205" s="55" t="s">
        <v>271</v>
      </c>
      <c r="E1205" s="55">
        <v>1</v>
      </c>
      <c r="F1205" s="55"/>
      <c r="G1205" s="55"/>
      <c r="H1205" s="147" t="s">
        <v>3182</v>
      </c>
      <c r="I1205" s="57" t="s">
        <v>222</v>
      </c>
      <c r="J1205" s="58" t="s">
        <v>4180</v>
      </c>
      <c r="K1205" s="58" t="s">
        <v>260</v>
      </c>
      <c r="L1205" s="191">
        <v>43112</v>
      </c>
      <c r="M1205" s="60" t="str">
        <f t="shared" ref="M1205:M1236" ca="1" si="83">IF($L1205="","",IF((today-$L1205)&lt;14,(today-$L1205)&amp;" days",IF(((today-$L1205)/7)&lt;16.5,TRUNC(((today-$L1205)/7))&amp;" wks",IF(((today-$L1205)/28)&lt;18.5,TRUNC(((today-$L1205)/28))&amp;" mos",IF(((today-$L1205)/28)&gt;18.5,ROUND(((today-$L1205)/365),1)&amp;" yrs")))))</f>
        <v>5.8 yrs</v>
      </c>
      <c r="N1205" s="61" t="str">
        <f t="shared" ca="1" si="82"/>
        <v>a</v>
      </c>
      <c r="O1205" s="147">
        <v>6</v>
      </c>
      <c r="P1205" s="148">
        <v>12</v>
      </c>
      <c r="Q1205" s="56">
        <v>2018</v>
      </c>
      <c r="R1205" s="55" t="s">
        <v>228</v>
      </c>
      <c r="S1205" s="147" t="s">
        <v>237</v>
      </c>
      <c r="T1205" s="154">
        <v>43263</v>
      </c>
      <c r="U1205" s="64"/>
      <c r="V1205" s="50"/>
      <c r="W1205" s="50"/>
      <c r="X1205" s="50"/>
      <c r="Y1205" s="137"/>
      <c r="Z1205" s="226"/>
      <c r="AA1205" s="218"/>
      <c r="AB1205" s="55"/>
      <c r="AC1205" s="63"/>
      <c r="AD1205" s="58" t="s">
        <v>4381</v>
      </c>
      <c r="AE1205" s="58"/>
      <c r="AF1205" s="55"/>
      <c r="AG1205" s="65"/>
      <c r="AH1205" s="65"/>
      <c r="AI1205" s="65"/>
    </row>
    <row r="1206" spans="1:35" ht="15.75" hidden="1" customHeight="1" x14ac:dyDescent="0.2">
      <c r="A1206" s="69">
        <v>4</v>
      </c>
      <c r="B1206" s="68">
        <v>30</v>
      </c>
      <c r="C1206" s="67">
        <v>2018</v>
      </c>
      <c r="D1206" s="70" t="s">
        <v>271</v>
      </c>
      <c r="E1206" s="70">
        <v>4</v>
      </c>
      <c r="F1206" s="70"/>
      <c r="G1206" s="70"/>
      <c r="H1206" s="145" t="s">
        <v>169</v>
      </c>
      <c r="I1206" s="69" t="s">
        <v>222</v>
      </c>
      <c r="J1206" s="71" t="s">
        <v>1334</v>
      </c>
      <c r="K1206" s="71" t="s">
        <v>260</v>
      </c>
      <c r="L1206" s="194">
        <v>39814</v>
      </c>
      <c r="M1206" s="73" t="str">
        <f t="shared" ca="1" si="83"/>
        <v>14.8 yrs</v>
      </c>
      <c r="N1206" s="74" t="str">
        <f t="shared" ca="1" si="82"/>
        <v>s</v>
      </c>
      <c r="O1206" s="145"/>
      <c r="P1206" s="146"/>
      <c r="Q1206" s="67"/>
      <c r="R1206" s="70"/>
      <c r="S1206" s="145" t="s">
        <v>2373</v>
      </c>
      <c r="T1206" s="155"/>
      <c r="U1206" s="78"/>
      <c r="V1206" s="50"/>
      <c r="W1206" s="50"/>
      <c r="X1206" s="50"/>
      <c r="Y1206" s="66"/>
      <c r="Z1206" s="70"/>
      <c r="AA1206" s="235"/>
      <c r="AB1206" s="70"/>
      <c r="AC1206" s="77"/>
      <c r="AD1206" s="58"/>
      <c r="AE1206" s="58" t="s">
        <v>4277</v>
      </c>
      <c r="AF1206" s="55"/>
      <c r="AG1206" s="65"/>
      <c r="AH1206" s="65"/>
      <c r="AI1206" s="65"/>
    </row>
    <row r="1207" spans="1:35" ht="31.5" hidden="1" customHeight="1" x14ac:dyDescent="0.2">
      <c r="A1207" s="69"/>
      <c r="B1207" s="68"/>
      <c r="C1207" s="68">
        <v>2016</v>
      </c>
      <c r="D1207" s="69" t="s">
        <v>226</v>
      </c>
      <c r="E1207" s="70">
        <v>2</v>
      </c>
      <c r="F1207" s="70"/>
      <c r="G1207" s="70"/>
      <c r="H1207" s="71" t="s">
        <v>432</v>
      </c>
      <c r="I1207" s="69" t="s">
        <v>224</v>
      </c>
      <c r="J1207" s="71" t="s">
        <v>1116</v>
      </c>
      <c r="K1207" s="71" t="s">
        <v>259</v>
      </c>
      <c r="L1207" s="72">
        <v>42522</v>
      </c>
      <c r="M1207" s="73" t="str">
        <f t="shared" ca="1" si="83"/>
        <v>7.4 yrs</v>
      </c>
      <c r="N1207" s="74" t="str">
        <f t="shared" ca="1" si="82"/>
        <v>s</v>
      </c>
      <c r="O1207" s="145"/>
      <c r="P1207" s="146"/>
      <c r="Q1207" s="134"/>
      <c r="R1207" s="70"/>
      <c r="S1207" s="145" t="s">
        <v>2871</v>
      </c>
      <c r="T1207" s="155"/>
      <c r="U1207" s="78"/>
      <c r="V1207" s="50"/>
      <c r="W1207" s="50"/>
      <c r="X1207" s="50"/>
      <c r="Y1207" s="70"/>
      <c r="Z1207" s="70"/>
      <c r="AA1207" s="244"/>
      <c r="AB1207" s="70"/>
      <c r="AC1207" s="77"/>
      <c r="AD1207" s="58"/>
      <c r="AE1207" s="58"/>
      <c r="AF1207" s="55"/>
      <c r="AG1207" s="65"/>
      <c r="AH1207" s="65"/>
      <c r="AI1207" s="65"/>
    </row>
    <row r="1208" spans="1:35" ht="15.75" customHeight="1" x14ac:dyDescent="0.2">
      <c r="A1208" s="55">
        <v>8</v>
      </c>
      <c r="B1208" s="133">
        <v>3</v>
      </c>
      <c r="C1208" s="56">
        <v>2013</v>
      </c>
      <c r="D1208" s="55" t="s">
        <v>271</v>
      </c>
      <c r="E1208" s="55">
        <v>6</v>
      </c>
      <c r="F1208" s="55" t="s">
        <v>241</v>
      </c>
      <c r="G1208" s="55"/>
      <c r="H1208" s="147" t="s">
        <v>3182</v>
      </c>
      <c r="I1208" s="57" t="s">
        <v>222</v>
      </c>
      <c r="J1208" s="71" t="s">
        <v>1334</v>
      </c>
      <c r="K1208" s="58" t="s">
        <v>260</v>
      </c>
      <c r="L1208" s="191">
        <v>41334</v>
      </c>
      <c r="M1208" s="60" t="str">
        <f t="shared" ca="1" si="83"/>
        <v>10.7 yrs</v>
      </c>
      <c r="N1208" s="61" t="str">
        <f t="shared" ca="1" si="82"/>
        <v>s</v>
      </c>
      <c r="O1208" s="147">
        <v>8</v>
      </c>
      <c r="P1208" s="148">
        <v>5</v>
      </c>
      <c r="Q1208" s="56">
        <v>2013</v>
      </c>
      <c r="R1208" s="55" t="s">
        <v>228</v>
      </c>
      <c r="S1208" s="147" t="s">
        <v>237</v>
      </c>
      <c r="T1208" s="154">
        <v>41491</v>
      </c>
      <c r="U1208" s="64"/>
      <c r="V1208" s="50"/>
      <c r="W1208" s="50"/>
      <c r="X1208" s="50"/>
      <c r="Y1208" s="137"/>
      <c r="Z1208" s="226"/>
      <c r="AA1208" s="218"/>
      <c r="AB1208" s="55"/>
      <c r="AC1208" s="63"/>
      <c r="AD1208" s="58"/>
      <c r="AE1208" s="58" t="s">
        <v>3183</v>
      </c>
      <c r="AF1208" s="55" t="s">
        <v>241</v>
      </c>
      <c r="AG1208" s="65"/>
      <c r="AH1208" s="65"/>
      <c r="AI1208" s="65"/>
    </row>
    <row r="1209" spans="1:35" ht="31.5" x14ac:dyDescent="0.2">
      <c r="A1209" s="55">
        <v>7</v>
      </c>
      <c r="B1209" s="133">
        <v>16</v>
      </c>
      <c r="C1209" s="56">
        <v>2019</v>
      </c>
      <c r="D1209" s="55" t="s">
        <v>271</v>
      </c>
      <c r="E1209" s="55" t="s">
        <v>243</v>
      </c>
      <c r="F1209" s="55"/>
      <c r="G1209" s="55"/>
      <c r="H1209" s="147" t="s">
        <v>3182</v>
      </c>
      <c r="I1209" s="57" t="s">
        <v>222</v>
      </c>
      <c r="J1209" s="58" t="s">
        <v>102</v>
      </c>
      <c r="K1209" s="58" t="s">
        <v>260</v>
      </c>
      <c r="L1209" s="191">
        <v>43657</v>
      </c>
      <c r="M1209" s="60" t="str">
        <f t="shared" ca="1" si="83"/>
        <v>4.3 yrs</v>
      </c>
      <c r="N1209" s="61" t="str">
        <f t="shared" ca="1" si="82"/>
        <v>a</v>
      </c>
      <c r="O1209" s="147">
        <v>9</v>
      </c>
      <c r="P1209" s="148">
        <v>17</v>
      </c>
      <c r="Q1209" s="56">
        <v>2019</v>
      </c>
      <c r="R1209" s="55" t="s">
        <v>228</v>
      </c>
      <c r="S1209" s="147" t="s">
        <v>237</v>
      </c>
      <c r="T1209" s="154">
        <v>43725</v>
      </c>
      <c r="U1209" s="64"/>
      <c r="V1209" s="50"/>
      <c r="W1209" s="50"/>
      <c r="X1209" s="50"/>
      <c r="Y1209" s="135"/>
      <c r="Z1209" s="66" t="s">
        <v>261</v>
      </c>
      <c r="AA1209" s="235">
        <v>43724</v>
      </c>
      <c r="AB1209" s="70"/>
      <c r="AC1209" s="77"/>
      <c r="AD1209" s="58" t="s">
        <v>4549</v>
      </c>
      <c r="AE1209" s="58"/>
      <c r="AF1209" s="55"/>
      <c r="AG1209" s="65"/>
      <c r="AH1209" s="65"/>
      <c r="AI1209" s="65"/>
    </row>
    <row r="1210" spans="1:35" ht="31.5" hidden="1" x14ac:dyDescent="0.2">
      <c r="A1210" s="69"/>
      <c r="B1210" s="68"/>
      <c r="C1210" s="68"/>
      <c r="D1210" s="69" t="s">
        <v>226</v>
      </c>
      <c r="E1210" s="135">
        <v>1</v>
      </c>
      <c r="F1210" s="70"/>
      <c r="G1210" s="70"/>
      <c r="H1210" s="71" t="s">
        <v>3576</v>
      </c>
      <c r="I1210" s="69" t="s">
        <v>222</v>
      </c>
      <c r="J1210" s="71" t="s">
        <v>1114</v>
      </c>
      <c r="K1210" s="71" t="s">
        <v>260</v>
      </c>
      <c r="L1210" s="85">
        <v>39814</v>
      </c>
      <c r="M1210" s="73" t="str">
        <f t="shared" ca="1" si="83"/>
        <v>14.8 yrs</v>
      </c>
      <c r="N1210" s="74" t="str">
        <f t="shared" ca="1" si="82"/>
        <v>s</v>
      </c>
      <c r="O1210" s="74"/>
      <c r="P1210" s="86"/>
      <c r="Q1210" s="67"/>
      <c r="R1210" s="69"/>
      <c r="S1210" s="71" t="s">
        <v>2373</v>
      </c>
      <c r="T1210" s="77"/>
      <c r="U1210" s="78"/>
      <c r="V1210" s="50"/>
      <c r="W1210" s="50"/>
      <c r="X1210" s="50"/>
      <c r="Y1210" s="70"/>
      <c r="Z1210" s="70"/>
      <c r="AA1210" s="244"/>
      <c r="AB1210" s="70"/>
      <c r="AC1210" s="78"/>
      <c r="AD1210" s="58"/>
      <c r="AE1210" s="58" t="s">
        <v>4014</v>
      </c>
      <c r="AF1210" s="57"/>
      <c r="AG1210" s="65"/>
      <c r="AH1210" s="65"/>
      <c r="AI1210" s="65"/>
    </row>
    <row r="1211" spans="1:35" ht="15.75" customHeight="1" x14ac:dyDescent="0.2">
      <c r="A1211" s="55">
        <v>12</v>
      </c>
      <c r="B1211" s="133">
        <v>17</v>
      </c>
      <c r="C1211" s="56">
        <v>2021</v>
      </c>
      <c r="D1211" s="55" t="s">
        <v>271</v>
      </c>
      <c r="E1211" s="55">
        <v>1</v>
      </c>
      <c r="F1211" s="55"/>
      <c r="G1211" s="55"/>
      <c r="H1211" s="147" t="s">
        <v>5441</v>
      </c>
      <c r="I1211" s="57" t="s">
        <v>222</v>
      </c>
      <c r="J1211" s="58" t="s">
        <v>244</v>
      </c>
      <c r="K1211" s="58" t="s">
        <v>259</v>
      </c>
      <c r="L1211" s="191">
        <v>44359</v>
      </c>
      <c r="M1211" s="60" t="str">
        <f t="shared" ca="1" si="83"/>
        <v>2.4 yrs</v>
      </c>
      <c r="N1211" s="61" t="str">
        <f t="shared" ca="1" si="82"/>
        <v>a</v>
      </c>
      <c r="O1211" s="147">
        <v>11</v>
      </c>
      <c r="P1211" s="148">
        <v>15</v>
      </c>
      <c r="Q1211" s="56">
        <v>2021</v>
      </c>
      <c r="R1211" s="55" t="s">
        <v>5185</v>
      </c>
      <c r="S1211" s="147" t="s">
        <v>236</v>
      </c>
      <c r="T1211" s="154">
        <v>44515</v>
      </c>
      <c r="U1211" s="64"/>
      <c r="V1211" s="50"/>
      <c r="W1211" s="50"/>
      <c r="X1211" s="50"/>
      <c r="Y1211" s="137" t="s">
        <v>253</v>
      </c>
      <c r="Z1211" s="226" t="s">
        <v>261</v>
      </c>
      <c r="AA1211" s="218">
        <v>44548</v>
      </c>
      <c r="AB1211" s="55" t="s">
        <v>264</v>
      </c>
      <c r="AC1211" s="63">
        <v>44549</v>
      </c>
      <c r="AD1211" s="58" t="s">
        <v>5586</v>
      </c>
      <c r="AE1211" s="58" t="s">
        <v>5442</v>
      </c>
      <c r="AF1211" s="55"/>
      <c r="AG1211" s="65"/>
      <c r="AH1211" s="65"/>
      <c r="AI1211" s="65"/>
    </row>
    <row r="1212" spans="1:35" ht="15.75" hidden="1" customHeight="1" x14ac:dyDescent="0.2">
      <c r="A1212" s="69"/>
      <c r="B1212" s="68"/>
      <c r="C1212" s="67">
        <v>2013</v>
      </c>
      <c r="D1212" s="70" t="s">
        <v>271</v>
      </c>
      <c r="E1212" s="70">
        <v>4</v>
      </c>
      <c r="F1212" s="70"/>
      <c r="G1212" s="70"/>
      <c r="H1212" s="145" t="s">
        <v>1450</v>
      </c>
      <c r="I1212" s="69" t="s">
        <v>223</v>
      </c>
      <c r="J1212" s="71" t="s">
        <v>2895</v>
      </c>
      <c r="K1212" s="165" t="s">
        <v>259</v>
      </c>
      <c r="L1212" s="194">
        <v>39814</v>
      </c>
      <c r="M1212" s="73" t="str">
        <f t="shared" ca="1" si="83"/>
        <v>14.8 yrs</v>
      </c>
      <c r="N1212" s="74" t="str">
        <f t="shared" ca="1" si="82"/>
        <v>s</v>
      </c>
      <c r="O1212" s="145"/>
      <c r="P1212" s="146"/>
      <c r="Q1212" s="67"/>
      <c r="R1212" s="70"/>
      <c r="S1212" s="145" t="s">
        <v>2871</v>
      </c>
      <c r="T1212" s="155"/>
      <c r="U1212" s="78"/>
      <c r="V1212" s="50"/>
      <c r="W1212" s="50"/>
      <c r="X1212" s="50"/>
      <c r="Y1212" s="66"/>
      <c r="Z1212" s="70" t="s">
        <v>261</v>
      </c>
      <c r="AA1212" s="235">
        <v>43710</v>
      </c>
      <c r="AB1212" s="70"/>
      <c r="AC1212" s="77"/>
      <c r="AD1212" s="58" t="s">
        <v>4703</v>
      </c>
      <c r="AE1212" s="58"/>
      <c r="AF1212" s="55"/>
      <c r="AG1212" s="65"/>
      <c r="AH1212" s="65"/>
      <c r="AI1212" s="65"/>
    </row>
    <row r="1213" spans="1:35" ht="25.5" hidden="1" x14ac:dyDescent="0.2">
      <c r="A1213" s="39">
        <v>10</v>
      </c>
      <c r="B1213" s="40">
        <v>13</v>
      </c>
      <c r="C1213" s="41">
        <v>2011</v>
      </c>
      <c r="D1213" s="12" t="s">
        <v>272</v>
      </c>
      <c r="E1213" s="42"/>
      <c r="F1213" s="42" t="s">
        <v>241</v>
      </c>
      <c r="G1213" s="42" t="s">
        <v>241</v>
      </c>
      <c r="H1213" s="43" t="s">
        <v>747</v>
      </c>
      <c r="I1213" s="12" t="s">
        <v>222</v>
      </c>
      <c r="J1213" s="43" t="s">
        <v>527</v>
      </c>
      <c r="K1213" s="43" t="s">
        <v>259</v>
      </c>
      <c r="L1213" s="44">
        <v>34486</v>
      </c>
      <c r="M1213" s="45" t="str">
        <f t="shared" ca="1" si="83"/>
        <v>29.4 yrs</v>
      </c>
      <c r="N1213" s="46" t="str">
        <f t="shared" ca="1" si="82"/>
        <v>s</v>
      </c>
      <c r="O1213" s="47"/>
      <c r="P1213" s="48"/>
      <c r="Q1213" s="41"/>
      <c r="R1213" s="12" t="s">
        <v>228</v>
      </c>
      <c r="S1213" s="43" t="s">
        <v>2486</v>
      </c>
      <c r="T1213" s="49"/>
      <c r="U1213" s="50"/>
      <c r="V1213" s="50"/>
      <c r="W1213" s="50"/>
      <c r="X1213" s="50"/>
      <c r="Y1213" s="42"/>
      <c r="Z1213" s="42"/>
      <c r="AA1213" s="242"/>
      <c r="AB1213" s="42"/>
      <c r="AC1213" s="49"/>
      <c r="AD1213" s="43"/>
      <c r="AE1213" s="43" t="s">
        <v>2487</v>
      </c>
      <c r="AF1213" s="42"/>
    </row>
    <row r="1214" spans="1:35" ht="31.5" customHeight="1" x14ac:dyDescent="0.2">
      <c r="A1214" s="55">
        <v>5</v>
      </c>
      <c r="B1214" s="133">
        <v>13</v>
      </c>
      <c r="C1214" s="56">
        <v>2010</v>
      </c>
      <c r="D1214" s="55" t="s">
        <v>271</v>
      </c>
      <c r="E1214" s="55"/>
      <c r="F1214" s="55" t="s">
        <v>253</v>
      </c>
      <c r="G1214" s="55" t="s">
        <v>241</v>
      </c>
      <c r="H1214" s="147" t="s">
        <v>1772</v>
      </c>
      <c r="I1214" s="57" t="s">
        <v>222</v>
      </c>
      <c r="J1214" s="71" t="s">
        <v>1334</v>
      </c>
      <c r="K1214" s="58" t="s">
        <v>260</v>
      </c>
      <c r="L1214" s="191">
        <v>40262</v>
      </c>
      <c r="M1214" s="60" t="str">
        <f t="shared" ca="1" si="83"/>
        <v>13.6 yrs</v>
      </c>
      <c r="N1214" s="61" t="str">
        <f t="shared" ca="1" si="82"/>
        <v>s</v>
      </c>
      <c r="O1214" s="147">
        <v>6</v>
      </c>
      <c r="P1214" s="148">
        <v>8</v>
      </c>
      <c r="Q1214" s="56">
        <v>2010</v>
      </c>
      <c r="R1214" s="55" t="s">
        <v>228</v>
      </c>
      <c r="S1214" s="147" t="s">
        <v>237</v>
      </c>
      <c r="T1214" s="154">
        <v>40337</v>
      </c>
      <c r="U1214" s="64">
        <v>40381</v>
      </c>
      <c r="V1214" s="50"/>
      <c r="W1214" s="50"/>
      <c r="X1214" s="50"/>
      <c r="Y1214" s="137" t="s">
        <v>241</v>
      </c>
      <c r="Z1214" s="226" t="s">
        <v>261</v>
      </c>
      <c r="AA1214" s="218">
        <v>40381</v>
      </c>
      <c r="AB1214" s="55" t="s">
        <v>264</v>
      </c>
      <c r="AC1214" s="63">
        <v>40381</v>
      </c>
      <c r="AD1214" s="58" t="s">
        <v>1857</v>
      </c>
      <c r="AE1214" s="58"/>
      <c r="AF1214" s="55"/>
      <c r="AG1214" s="65"/>
      <c r="AH1214" s="65"/>
      <c r="AI1214" s="65"/>
    </row>
    <row r="1215" spans="1:35" ht="31.5" customHeight="1" x14ac:dyDescent="0.2">
      <c r="A1215" s="55">
        <v>1</v>
      </c>
      <c r="B1215" s="133"/>
      <c r="C1215" s="56">
        <v>2013</v>
      </c>
      <c r="D1215" s="55" t="s">
        <v>271</v>
      </c>
      <c r="E1215" s="55">
        <v>1</v>
      </c>
      <c r="F1215" s="55" t="s">
        <v>253</v>
      </c>
      <c r="G1215" s="55" t="s">
        <v>253</v>
      </c>
      <c r="H1215" s="147" t="s">
        <v>3067</v>
      </c>
      <c r="I1215" s="57" t="s">
        <v>222</v>
      </c>
      <c r="J1215" s="71" t="s">
        <v>1334</v>
      </c>
      <c r="K1215" s="58" t="s">
        <v>2258</v>
      </c>
      <c r="L1215" s="191">
        <v>40619</v>
      </c>
      <c r="M1215" s="60" t="str">
        <f t="shared" ca="1" si="83"/>
        <v>12.6 yrs</v>
      </c>
      <c r="N1215" s="61" t="str">
        <f t="shared" ca="1" si="82"/>
        <v>s</v>
      </c>
      <c r="O1215" s="147">
        <v>2</v>
      </c>
      <c r="P1215" s="148">
        <v>10</v>
      </c>
      <c r="Q1215" s="56">
        <v>2012</v>
      </c>
      <c r="R1215" s="55" t="s">
        <v>228</v>
      </c>
      <c r="S1215" s="147" t="s">
        <v>236</v>
      </c>
      <c r="T1215" s="154">
        <v>40552</v>
      </c>
      <c r="U1215" s="64"/>
      <c r="V1215" s="50"/>
      <c r="W1215" s="50"/>
      <c r="X1215" s="50"/>
      <c r="Y1215" s="137" t="s">
        <v>253</v>
      </c>
      <c r="Z1215" s="79"/>
      <c r="AA1215" s="218"/>
      <c r="AB1215" s="55"/>
      <c r="AC1215" s="63"/>
      <c r="AD1215" s="58" t="s">
        <v>3068</v>
      </c>
      <c r="AE1215" s="58" t="s">
        <v>2668</v>
      </c>
      <c r="AF1215" s="55"/>
      <c r="AG1215" s="65"/>
      <c r="AH1215" s="65"/>
      <c r="AI1215" s="65"/>
    </row>
    <row r="1216" spans="1:35" ht="15.75" customHeight="1" x14ac:dyDescent="0.2">
      <c r="A1216" s="70">
        <v>12</v>
      </c>
      <c r="B1216" s="134">
        <v>23</v>
      </c>
      <c r="C1216" s="67">
        <v>2009</v>
      </c>
      <c r="D1216" s="70" t="s">
        <v>271</v>
      </c>
      <c r="E1216" s="70">
        <v>1</v>
      </c>
      <c r="F1216" s="70" t="s">
        <v>253</v>
      </c>
      <c r="G1216" s="70" t="s">
        <v>253</v>
      </c>
      <c r="H1216" s="145" t="s">
        <v>1534</v>
      </c>
      <c r="I1216" s="69" t="s">
        <v>222</v>
      </c>
      <c r="J1216" s="71" t="s">
        <v>1334</v>
      </c>
      <c r="K1216" s="71" t="s">
        <v>260</v>
      </c>
      <c r="L1216" s="194">
        <v>39448</v>
      </c>
      <c r="M1216" s="73" t="str">
        <f t="shared" ca="1" si="83"/>
        <v>15.8 yrs</v>
      </c>
      <c r="N1216" s="74" t="str">
        <f t="shared" ca="1" si="82"/>
        <v>s</v>
      </c>
      <c r="O1216" s="145"/>
      <c r="P1216" s="146"/>
      <c r="Q1216" s="67"/>
      <c r="R1216" s="70"/>
      <c r="S1216" s="145"/>
      <c r="T1216" s="155"/>
      <c r="U1216" s="78"/>
      <c r="V1216" s="50"/>
      <c r="W1216" s="50"/>
      <c r="X1216" s="50"/>
      <c r="Y1216" s="135"/>
      <c r="Z1216" s="227"/>
      <c r="AA1216" s="235"/>
      <c r="AB1216" s="70"/>
      <c r="AC1216" s="77"/>
      <c r="AD1216" s="58"/>
      <c r="AE1216" s="58"/>
      <c r="AF1216" s="55"/>
      <c r="AG1216" s="65"/>
      <c r="AH1216" s="65"/>
      <c r="AI1216" s="65"/>
    </row>
    <row r="1217" spans="1:35" ht="31.5" customHeight="1" x14ac:dyDescent="0.2">
      <c r="A1217" s="55">
        <v>5</v>
      </c>
      <c r="B1217" s="133">
        <v>28</v>
      </c>
      <c r="C1217" s="56">
        <v>2010</v>
      </c>
      <c r="D1217" s="55" t="s">
        <v>271</v>
      </c>
      <c r="E1217" s="55">
        <v>7</v>
      </c>
      <c r="F1217" s="55" t="s">
        <v>253</v>
      </c>
      <c r="G1217" s="55" t="s">
        <v>241</v>
      </c>
      <c r="H1217" s="147" t="s">
        <v>1746</v>
      </c>
      <c r="I1217" s="57" t="s">
        <v>222</v>
      </c>
      <c r="J1217" s="71" t="s">
        <v>1334</v>
      </c>
      <c r="K1217" s="58" t="s">
        <v>259</v>
      </c>
      <c r="L1217" s="191">
        <v>40249</v>
      </c>
      <c r="M1217" s="60" t="str">
        <f t="shared" ca="1" si="83"/>
        <v>13.6 yrs</v>
      </c>
      <c r="N1217" s="61" t="str">
        <f t="shared" ca="1" si="82"/>
        <v>s</v>
      </c>
      <c r="O1217" s="147">
        <v>6</v>
      </c>
      <c r="P1217" s="148">
        <v>3</v>
      </c>
      <c r="Q1217" s="56">
        <v>2010</v>
      </c>
      <c r="R1217" s="55" t="s">
        <v>216</v>
      </c>
      <c r="S1217" s="147" t="s">
        <v>236</v>
      </c>
      <c r="T1217" s="154">
        <v>40332</v>
      </c>
      <c r="U1217" s="64">
        <v>40357</v>
      </c>
      <c r="V1217" s="50"/>
      <c r="W1217" s="50"/>
      <c r="X1217" s="50"/>
      <c r="Y1217" s="137" t="s">
        <v>241</v>
      </c>
      <c r="Z1217" s="226"/>
      <c r="AA1217" s="218"/>
      <c r="AB1217" s="55" t="s">
        <v>264</v>
      </c>
      <c r="AC1217" s="63">
        <v>40334</v>
      </c>
      <c r="AD1217" s="58" t="s">
        <v>1839</v>
      </c>
      <c r="AE1217" s="58" t="s">
        <v>1760</v>
      </c>
      <c r="AF1217" s="55"/>
      <c r="AG1217" s="65"/>
      <c r="AH1217" s="65"/>
      <c r="AI1217" s="65"/>
    </row>
    <row r="1218" spans="1:35" ht="31.5" hidden="1" customHeight="1" x14ac:dyDescent="0.2">
      <c r="A1218" s="57">
        <v>2</v>
      </c>
      <c r="B1218" s="80">
        <v>16</v>
      </c>
      <c r="C1218" s="80">
        <v>2019</v>
      </c>
      <c r="D1218" s="57" t="s">
        <v>226</v>
      </c>
      <c r="E1218" s="55" t="s">
        <v>3550</v>
      </c>
      <c r="F1218" s="55"/>
      <c r="G1218" s="55"/>
      <c r="H1218" s="58" t="s">
        <v>4242</v>
      </c>
      <c r="I1218" s="57" t="s">
        <v>222</v>
      </c>
      <c r="J1218" s="58" t="s">
        <v>1334</v>
      </c>
      <c r="K1218" s="58" t="s">
        <v>260</v>
      </c>
      <c r="L1218" s="81">
        <v>41275</v>
      </c>
      <c r="M1218" s="60" t="str">
        <f t="shared" ca="1" si="83"/>
        <v>10.8 yrs</v>
      </c>
      <c r="N1218" s="61" t="str">
        <f t="shared" ca="1" si="82"/>
        <v>s</v>
      </c>
      <c r="O1218" s="147"/>
      <c r="P1218" s="148"/>
      <c r="Q1218" s="133"/>
      <c r="R1218" s="55"/>
      <c r="S1218" s="147" t="s">
        <v>2373</v>
      </c>
      <c r="T1218" s="154"/>
      <c r="U1218" s="64"/>
      <c r="V1218" s="50"/>
      <c r="W1218" s="50"/>
      <c r="X1218" s="50"/>
      <c r="Y1218" s="55"/>
      <c r="Z1218" s="55"/>
      <c r="AA1218" s="243"/>
      <c r="AB1218" s="55"/>
      <c r="AC1218" s="63"/>
      <c r="AD1218" s="58"/>
      <c r="AE1218" s="58" t="s">
        <v>4243</v>
      </c>
      <c r="AF1218" s="55"/>
      <c r="AG1218" s="65"/>
    </row>
    <row r="1219" spans="1:35" ht="31.5" hidden="1" customHeight="1" x14ac:dyDescent="0.2">
      <c r="A1219" s="55">
        <v>4</v>
      </c>
      <c r="B1219" s="80">
        <v>2</v>
      </c>
      <c r="C1219" s="56">
        <v>2021</v>
      </c>
      <c r="D1219" s="55" t="s">
        <v>271</v>
      </c>
      <c r="E1219" s="55">
        <v>1</v>
      </c>
      <c r="F1219" s="55"/>
      <c r="G1219" s="55"/>
      <c r="H1219" s="147" t="s">
        <v>4994</v>
      </c>
      <c r="I1219" s="57" t="s">
        <v>224</v>
      </c>
      <c r="J1219" s="71" t="s">
        <v>1097</v>
      </c>
      <c r="K1219" s="58" t="s">
        <v>260</v>
      </c>
      <c r="L1219" s="191">
        <v>40179</v>
      </c>
      <c r="M1219" s="60" t="str">
        <f t="shared" ca="1" si="83"/>
        <v>13.8 yrs</v>
      </c>
      <c r="N1219" s="61" t="str">
        <f t="shared" ca="1" si="82"/>
        <v>s</v>
      </c>
      <c r="O1219" s="147">
        <v>4</v>
      </c>
      <c r="P1219" s="148">
        <v>6</v>
      </c>
      <c r="Q1219" s="56">
        <v>2021</v>
      </c>
      <c r="R1219" s="55" t="s">
        <v>228</v>
      </c>
      <c r="S1219" s="147" t="s">
        <v>2373</v>
      </c>
      <c r="T1219" s="154">
        <v>44292</v>
      </c>
      <c r="U1219" s="64"/>
      <c r="V1219" s="50"/>
      <c r="W1219" s="50"/>
      <c r="X1219" s="50"/>
      <c r="Y1219" s="79"/>
      <c r="Z1219" s="63" t="s">
        <v>4525</v>
      </c>
      <c r="AA1219" s="218">
        <v>44458</v>
      </c>
      <c r="AB1219" s="55" t="s">
        <v>264</v>
      </c>
      <c r="AC1219" s="63">
        <v>44457</v>
      </c>
      <c r="AD1219" s="58" t="s">
        <v>5311</v>
      </c>
      <c r="AE1219" s="58"/>
      <c r="AF1219" s="55"/>
      <c r="AG1219" s="65"/>
      <c r="AH1219" s="65"/>
      <c r="AI1219" s="65"/>
    </row>
    <row r="1220" spans="1:35" ht="47.25" hidden="1" customHeight="1" x14ac:dyDescent="0.25">
      <c r="A1220" s="69">
        <v>11</v>
      </c>
      <c r="B1220" s="68"/>
      <c r="C1220" s="68">
        <v>2018</v>
      </c>
      <c r="D1220" s="69" t="s">
        <v>226</v>
      </c>
      <c r="E1220" s="70">
        <v>4</v>
      </c>
      <c r="F1220" s="70"/>
      <c r="G1220" s="70"/>
      <c r="H1220" s="71" t="s">
        <v>4189</v>
      </c>
      <c r="I1220" s="69" t="s">
        <v>222</v>
      </c>
      <c r="J1220" s="71" t="s">
        <v>973</v>
      </c>
      <c r="K1220" s="71" t="s">
        <v>260</v>
      </c>
      <c r="L1220" s="72">
        <v>37438</v>
      </c>
      <c r="M1220" s="73" t="str">
        <f t="shared" ca="1" si="83"/>
        <v>21.3 yrs</v>
      </c>
      <c r="N1220" s="74" t="str">
        <f t="shared" ca="1" si="82"/>
        <v>s</v>
      </c>
      <c r="O1220" s="145"/>
      <c r="P1220" s="146"/>
      <c r="Q1220" s="134"/>
      <c r="R1220" s="70"/>
      <c r="S1220" s="145" t="s">
        <v>2373</v>
      </c>
      <c r="T1220" s="155"/>
      <c r="U1220" s="78"/>
      <c r="V1220" s="50"/>
      <c r="W1220" s="50"/>
      <c r="X1220" s="50"/>
      <c r="Y1220" s="70"/>
      <c r="Z1220" s="70"/>
      <c r="AA1220" s="244"/>
      <c r="AB1220" s="70"/>
      <c r="AC1220" s="77"/>
      <c r="AD1220" s="58"/>
      <c r="AE1220" s="93"/>
      <c r="AF1220" s="55"/>
      <c r="AG1220" s="65"/>
    </row>
    <row r="1221" spans="1:35" ht="31.5" customHeight="1" x14ac:dyDescent="0.2">
      <c r="A1221" s="55">
        <v>7</v>
      </c>
      <c r="B1221" s="133">
        <v>27</v>
      </c>
      <c r="C1221" s="56">
        <v>2021</v>
      </c>
      <c r="D1221" s="55" t="s">
        <v>271</v>
      </c>
      <c r="E1221" s="55" t="s">
        <v>2644</v>
      </c>
      <c r="F1221" s="55"/>
      <c r="G1221" s="55"/>
      <c r="H1221" s="147" t="s">
        <v>1746</v>
      </c>
      <c r="I1221" s="57" t="s">
        <v>222</v>
      </c>
      <c r="J1221" s="58" t="s">
        <v>1097</v>
      </c>
      <c r="K1221" s="58" t="s">
        <v>259</v>
      </c>
      <c r="L1221" s="191">
        <v>44388</v>
      </c>
      <c r="M1221" s="60" t="str">
        <f t="shared" ca="1" si="83"/>
        <v>2.3 yrs</v>
      </c>
      <c r="N1221" s="61" t="str">
        <f t="shared" ca="1" si="82"/>
        <v>a</v>
      </c>
      <c r="O1221" s="147">
        <v>9</v>
      </c>
      <c r="P1221" s="148">
        <v>23</v>
      </c>
      <c r="Q1221" s="56">
        <v>2021</v>
      </c>
      <c r="R1221" s="55" t="s">
        <v>4798</v>
      </c>
      <c r="S1221" s="147" t="s">
        <v>236</v>
      </c>
      <c r="T1221" s="154">
        <v>44462</v>
      </c>
      <c r="U1221" s="64">
        <v>44487</v>
      </c>
      <c r="V1221" s="79"/>
      <c r="W1221" s="63"/>
      <c r="X1221" s="178"/>
      <c r="Y1221" s="137"/>
      <c r="Z1221" s="226"/>
      <c r="AA1221" s="147"/>
      <c r="AB1221" s="58"/>
      <c r="AC1221" s="63"/>
      <c r="AD1221" s="58" t="s">
        <v>5394</v>
      </c>
      <c r="AE1221" s="58" t="s">
        <v>5214</v>
      </c>
      <c r="AF1221" s="55"/>
      <c r="AG1221" s="65"/>
      <c r="AH1221" s="65"/>
      <c r="AI1221" s="65"/>
    </row>
    <row r="1222" spans="1:35" ht="31.5" customHeight="1" x14ac:dyDescent="0.2">
      <c r="A1222" s="55">
        <v>7</v>
      </c>
      <c r="B1222" s="133">
        <v>27</v>
      </c>
      <c r="C1222" s="56">
        <v>2021</v>
      </c>
      <c r="D1222" s="55" t="s">
        <v>271</v>
      </c>
      <c r="E1222" s="55" t="s">
        <v>2644</v>
      </c>
      <c r="F1222" s="55"/>
      <c r="G1222" s="55"/>
      <c r="H1222" s="147" t="s">
        <v>5308</v>
      </c>
      <c r="I1222" s="57" t="s">
        <v>222</v>
      </c>
      <c r="J1222" s="58" t="s">
        <v>1097</v>
      </c>
      <c r="K1222" s="58" t="s">
        <v>259</v>
      </c>
      <c r="L1222" s="191">
        <v>44388</v>
      </c>
      <c r="M1222" s="60" t="str">
        <f t="shared" ca="1" si="83"/>
        <v>2.3 yrs</v>
      </c>
      <c r="N1222" s="61" t="str">
        <f t="shared" ref="N1222:N1255" ca="1" si="84">IF($L1222="","",IF((today-$L1222)&lt;366,"k",IF(((today-$L1222)/28)&lt;84,"a",IF(((today-$L1222)/28)&gt;84,"s"))))</f>
        <v>a</v>
      </c>
      <c r="O1222" s="147">
        <v>9</v>
      </c>
      <c r="P1222" s="148">
        <v>23</v>
      </c>
      <c r="Q1222" s="56">
        <v>2021</v>
      </c>
      <c r="R1222" s="55" t="s">
        <v>4798</v>
      </c>
      <c r="S1222" s="147" t="s">
        <v>236</v>
      </c>
      <c r="T1222" s="154">
        <v>44462</v>
      </c>
      <c r="U1222" s="64">
        <v>44487</v>
      </c>
      <c r="V1222" s="79"/>
      <c r="W1222" s="63"/>
      <c r="X1222" s="178"/>
      <c r="Y1222" s="137"/>
      <c r="Z1222" s="226"/>
      <c r="AA1222" s="147"/>
      <c r="AB1222" s="58"/>
      <c r="AC1222" s="63"/>
      <c r="AD1222" s="58" t="s">
        <v>5395</v>
      </c>
      <c r="AE1222" s="58" t="s">
        <v>5214</v>
      </c>
      <c r="AF1222" s="55"/>
      <c r="AG1222" s="65"/>
      <c r="AH1222" s="65"/>
      <c r="AI1222" s="65"/>
    </row>
    <row r="1223" spans="1:35" ht="31.5" hidden="1" customHeight="1" x14ac:dyDescent="0.2">
      <c r="A1223" s="57">
        <v>9</v>
      </c>
      <c r="B1223" s="80"/>
      <c r="C1223" s="80">
        <v>2018</v>
      </c>
      <c r="D1223" s="57" t="s">
        <v>226</v>
      </c>
      <c r="E1223" s="55">
        <v>2</v>
      </c>
      <c r="F1223" s="55"/>
      <c r="G1223" s="55"/>
      <c r="H1223" s="58" t="s">
        <v>4182</v>
      </c>
      <c r="I1223" s="57" t="s">
        <v>222</v>
      </c>
      <c r="J1223" s="58" t="s">
        <v>527</v>
      </c>
      <c r="K1223" s="58" t="s">
        <v>259</v>
      </c>
      <c r="L1223" s="157">
        <v>43040</v>
      </c>
      <c r="M1223" s="60" t="str">
        <f t="shared" ca="1" si="83"/>
        <v>6 yrs</v>
      </c>
      <c r="N1223" s="61" t="str">
        <f t="shared" ca="1" si="84"/>
        <v>a</v>
      </c>
      <c r="O1223" s="143"/>
      <c r="P1223" s="144"/>
      <c r="Q1223" s="133"/>
      <c r="R1223" s="55"/>
      <c r="S1223" s="147" t="s">
        <v>2871</v>
      </c>
      <c r="T1223" s="154"/>
      <c r="U1223" s="64"/>
      <c r="V1223" s="50"/>
      <c r="W1223" s="50"/>
      <c r="X1223" s="50"/>
      <c r="Y1223" s="55"/>
      <c r="Z1223" s="55"/>
      <c r="AA1223" s="243"/>
      <c r="AB1223" s="55"/>
      <c r="AC1223" s="64"/>
      <c r="AD1223" s="58"/>
      <c r="AE1223" s="58"/>
      <c r="AF1223" s="57"/>
      <c r="AG1223" s="65"/>
      <c r="AH1223" s="65"/>
      <c r="AI1223" s="65"/>
    </row>
    <row r="1224" spans="1:35" ht="31.5" customHeight="1" x14ac:dyDescent="0.2">
      <c r="A1224" s="55">
        <v>2</v>
      </c>
      <c r="B1224" s="133">
        <v>9</v>
      </c>
      <c r="C1224" s="56">
        <v>2022</v>
      </c>
      <c r="D1224" s="55" t="s">
        <v>271</v>
      </c>
      <c r="E1224" s="55" t="s">
        <v>4109</v>
      </c>
      <c r="F1224" s="55"/>
      <c r="G1224" s="55"/>
      <c r="H1224" s="147" t="s">
        <v>5535</v>
      </c>
      <c r="I1224" s="57" t="s">
        <v>222</v>
      </c>
      <c r="J1224" s="58" t="s">
        <v>366</v>
      </c>
      <c r="K1224" s="58" t="s">
        <v>260</v>
      </c>
      <c r="L1224" s="191">
        <v>44448</v>
      </c>
      <c r="M1224" s="60" t="str">
        <f t="shared" ca="1" si="83"/>
        <v>2.1 yrs</v>
      </c>
      <c r="N1224" s="61" t="str">
        <f t="shared" ca="1" si="84"/>
        <v>a</v>
      </c>
      <c r="O1224" s="147">
        <v>2</v>
      </c>
      <c r="P1224" s="148">
        <v>10</v>
      </c>
      <c r="Q1224" s="56">
        <v>2022</v>
      </c>
      <c r="R1224" s="55" t="s">
        <v>5185</v>
      </c>
      <c r="S1224" s="147" t="s">
        <v>237</v>
      </c>
      <c r="T1224" s="154">
        <v>44602</v>
      </c>
      <c r="U1224" s="64"/>
      <c r="V1224" s="50"/>
      <c r="W1224" s="50"/>
      <c r="X1224" s="50"/>
      <c r="Y1224" s="137"/>
      <c r="Z1224" s="79"/>
      <c r="AA1224" s="218"/>
      <c r="AB1224" s="55" t="s">
        <v>264</v>
      </c>
      <c r="AC1224" s="63">
        <v>44603</v>
      </c>
      <c r="AD1224" s="58" t="s">
        <v>5554</v>
      </c>
      <c r="AE1224" s="58"/>
      <c r="AF1224" s="55"/>
      <c r="AG1224" s="65"/>
      <c r="AH1224" s="65"/>
      <c r="AI1224" s="65"/>
    </row>
    <row r="1225" spans="1:35" ht="31.5" customHeight="1" x14ac:dyDescent="0.2">
      <c r="A1225" s="55">
        <v>5</v>
      </c>
      <c r="B1225" s="133">
        <v>28</v>
      </c>
      <c r="C1225" s="56">
        <v>2010</v>
      </c>
      <c r="D1225" s="55" t="s">
        <v>271</v>
      </c>
      <c r="E1225" s="55">
        <v>7</v>
      </c>
      <c r="F1225" s="55" t="s">
        <v>253</v>
      </c>
      <c r="G1225" s="55" t="s">
        <v>241</v>
      </c>
      <c r="H1225" s="147" t="s">
        <v>1792</v>
      </c>
      <c r="I1225" s="57" t="s">
        <v>222</v>
      </c>
      <c r="J1225" s="71" t="s">
        <v>1334</v>
      </c>
      <c r="K1225" s="58" t="s">
        <v>259</v>
      </c>
      <c r="L1225" s="191">
        <v>40249</v>
      </c>
      <c r="M1225" s="60" t="str">
        <f t="shared" ca="1" si="83"/>
        <v>13.6 yrs</v>
      </c>
      <c r="N1225" s="61" t="str">
        <f t="shared" ca="1" si="84"/>
        <v>s</v>
      </c>
      <c r="O1225" s="147">
        <v>6</v>
      </c>
      <c r="P1225" s="148">
        <v>3</v>
      </c>
      <c r="Q1225" s="56">
        <v>2010</v>
      </c>
      <c r="R1225" s="55" t="s">
        <v>216</v>
      </c>
      <c r="S1225" s="147" t="s">
        <v>236</v>
      </c>
      <c r="T1225" s="154">
        <v>40332</v>
      </c>
      <c r="U1225" s="64">
        <v>40357</v>
      </c>
      <c r="V1225" s="50"/>
      <c r="W1225" s="50"/>
      <c r="X1225" s="50"/>
      <c r="Y1225" s="137" t="s">
        <v>241</v>
      </c>
      <c r="Z1225" s="226"/>
      <c r="AA1225" s="218"/>
      <c r="AB1225" s="55" t="s">
        <v>264</v>
      </c>
      <c r="AC1225" s="63">
        <v>40334</v>
      </c>
      <c r="AD1225" s="58" t="s">
        <v>2105</v>
      </c>
      <c r="AE1225" s="58" t="s">
        <v>1760</v>
      </c>
      <c r="AF1225" s="55"/>
      <c r="AG1225" s="65"/>
      <c r="AH1225" s="65"/>
      <c r="AI1225" s="65"/>
    </row>
    <row r="1226" spans="1:35" ht="47.25" customHeight="1" x14ac:dyDescent="0.2">
      <c r="A1226" s="55">
        <v>5</v>
      </c>
      <c r="B1226" s="133">
        <v>13</v>
      </c>
      <c r="C1226" s="56">
        <v>2022</v>
      </c>
      <c r="D1226" s="55" t="s">
        <v>271</v>
      </c>
      <c r="E1226" s="55" t="s">
        <v>5865</v>
      </c>
      <c r="F1226" s="55"/>
      <c r="G1226" s="55"/>
      <c r="H1226" s="147" t="s">
        <v>5964</v>
      </c>
      <c r="I1226" s="57" t="s">
        <v>223</v>
      </c>
      <c r="J1226" s="58" t="s">
        <v>5866</v>
      </c>
      <c r="K1226" s="58" t="s">
        <v>259</v>
      </c>
      <c r="L1226" s="191">
        <v>44667</v>
      </c>
      <c r="M1226" s="60" t="str">
        <f t="shared" ca="1" si="83"/>
        <v>1.5 yrs</v>
      </c>
      <c r="N1226" s="61" t="str">
        <f t="shared" ca="1" si="84"/>
        <v>a</v>
      </c>
      <c r="O1226" s="147">
        <v>6</v>
      </c>
      <c r="P1226" s="148">
        <v>21</v>
      </c>
      <c r="Q1226" s="56">
        <v>2022</v>
      </c>
      <c r="R1226" s="55" t="s">
        <v>1197</v>
      </c>
      <c r="S1226" s="147" t="s">
        <v>236</v>
      </c>
      <c r="T1226" s="154">
        <v>44733</v>
      </c>
      <c r="U1226" s="64"/>
      <c r="V1226" s="79"/>
      <c r="W1226" s="63"/>
      <c r="X1226" s="178"/>
      <c r="Y1226" s="137"/>
      <c r="Z1226" s="226" t="s">
        <v>5957</v>
      </c>
      <c r="AA1226" s="218">
        <v>44733</v>
      </c>
      <c r="AB1226" s="58" t="s">
        <v>264</v>
      </c>
      <c r="AC1226" s="63">
        <v>44733</v>
      </c>
      <c r="AD1226" s="84" t="s">
        <v>6024</v>
      </c>
      <c r="AE1226" s="58" t="s">
        <v>5867</v>
      </c>
      <c r="AF1226" s="55"/>
      <c r="AG1226" s="65"/>
      <c r="AH1226" s="65"/>
      <c r="AI1226" s="65"/>
    </row>
    <row r="1227" spans="1:35" ht="31.5" hidden="1" x14ac:dyDescent="0.2">
      <c r="A1227" s="57">
        <v>7</v>
      </c>
      <c r="B1227" s="80">
        <v>14</v>
      </c>
      <c r="C1227" s="80">
        <v>2018</v>
      </c>
      <c r="D1227" s="57" t="s">
        <v>226</v>
      </c>
      <c r="E1227" s="55">
        <v>2</v>
      </c>
      <c r="F1227" s="55" t="s">
        <v>253</v>
      </c>
      <c r="G1227" s="55"/>
      <c r="H1227" s="58" t="s">
        <v>4033</v>
      </c>
      <c r="I1227" s="57" t="s">
        <v>222</v>
      </c>
      <c r="J1227" s="58" t="s">
        <v>4034</v>
      </c>
      <c r="K1227" s="58" t="s">
        <v>260</v>
      </c>
      <c r="L1227" s="81">
        <v>40179</v>
      </c>
      <c r="M1227" s="60" t="str">
        <f t="shared" ca="1" si="83"/>
        <v>13.8 yrs</v>
      </c>
      <c r="N1227" s="61" t="str">
        <f t="shared" ca="1" si="84"/>
        <v>s</v>
      </c>
      <c r="O1227" s="82"/>
      <c r="P1227" s="83"/>
      <c r="Q1227" s="80"/>
      <c r="R1227" s="57"/>
      <c r="S1227" s="58" t="s">
        <v>2373</v>
      </c>
      <c r="T1227" s="63"/>
      <c r="U1227" s="64"/>
      <c r="V1227" s="50"/>
      <c r="W1227" s="50"/>
      <c r="X1227" s="50"/>
      <c r="Y1227" s="55"/>
      <c r="Z1227" s="63" t="s">
        <v>2258</v>
      </c>
      <c r="AA1227" s="243">
        <v>43288</v>
      </c>
      <c r="AB1227" s="55"/>
      <c r="AC1227" s="63"/>
      <c r="AD1227" s="58" t="s">
        <v>4036</v>
      </c>
      <c r="AE1227" s="58" t="s">
        <v>4035</v>
      </c>
      <c r="AF1227" s="55"/>
      <c r="AG1227" s="65"/>
      <c r="AH1227" s="65"/>
      <c r="AI1227" s="65"/>
    </row>
    <row r="1228" spans="1:35" ht="47.25" hidden="1" x14ac:dyDescent="0.2">
      <c r="A1228" s="79">
        <v>6</v>
      </c>
      <c r="B1228" s="56">
        <v>11</v>
      </c>
      <c r="C1228" s="80">
        <v>2015</v>
      </c>
      <c r="D1228" s="57" t="s">
        <v>226</v>
      </c>
      <c r="E1228" s="55">
        <v>2</v>
      </c>
      <c r="F1228" s="55" t="s">
        <v>253</v>
      </c>
      <c r="G1228" s="55"/>
      <c r="H1228" s="58" t="s">
        <v>3198</v>
      </c>
      <c r="I1228" s="57" t="s">
        <v>222</v>
      </c>
      <c r="J1228" s="58" t="s">
        <v>1564</v>
      </c>
      <c r="K1228" s="58" t="s">
        <v>259</v>
      </c>
      <c r="L1228" s="81">
        <v>40544</v>
      </c>
      <c r="M1228" s="60" t="str">
        <f t="shared" ca="1" si="83"/>
        <v>12.8 yrs</v>
      </c>
      <c r="N1228" s="61" t="str">
        <f t="shared" ca="1" si="84"/>
        <v>s</v>
      </c>
      <c r="O1228" s="82"/>
      <c r="P1228" s="83"/>
      <c r="Q1228" s="80"/>
      <c r="R1228" s="57"/>
      <c r="S1228" s="58" t="s">
        <v>2871</v>
      </c>
      <c r="T1228" s="63"/>
      <c r="U1228" s="64"/>
      <c r="V1228" s="50"/>
      <c r="W1228" s="50"/>
      <c r="X1228" s="50"/>
      <c r="Y1228" s="55"/>
      <c r="Z1228" s="63" t="s">
        <v>261</v>
      </c>
      <c r="AA1228" s="243">
        <v>42170</v>
      </c>
      <c r="AB1228" s="55"/>
      <c r="AC1228" s="63"/>
      <c r="AD1228" s="58" t="s">
        <v>3726</v>
      </c>
      <c r="AE1228" s="58" t="s">
        <v>3725</v>
      </c>
      <c r="AF1228" s="55"/>
      <c r="AG1228" s="65"/>
      <c r="AH1228" s="65"/>
      <c r="AI1228" s="65"/>
    </row>
    <row r="1229" spans="1:35" ht="31.5" customHeight="1" x14ac:dyDescent="0.2">
      <c r="A1229" s="55">
        <v>8</v>
      </c>
      <c r="B1229" s="133">
        <v>17</v>
      </c>
      <c r="C1229" s="56">
        <v>2018</v>
      </c>
      <c r="D1229" s="55" t="s">
        <v>271</v>
      </c>
      <c r="E1229" s="55" t="s">
        <v>3550</v>
      </c>
      <c r="F1229" s="55"/>
      <c r="G1229" s="55"/>
      <c r="H1229" s="147" t="s">
        <v>4158</v>
      </c>
      <c r="I1229" s="57" t="s">
        <v>222</v>
      </c>
      <c r="J1229" s="58" t="s">
        <v>1996</v>
      </c>
      <c r="K1229" s="58" t="s">
        <v>259</v>
      </c>
      <c r="L1229" s="191">
        <v>43329</v>
      </c>
      <c r="M1229" s="60" t="str">
        <f t="shared" ca="1" si="83"/>
        <v>5.2 yrs</v>
      </c>
      <c r="N1229" s="61" t="str">
        <f t="shared" ca="1" si="84"/>
        <v>a</v>
      </c>
      <c r="O1229" s="147">
        <v>10</v>
      </c>
      <c r="P1229" s="148">
        <v>26</v>
      </c>
      <c r="Q1229" s="56">
        <v>2018</v>
      </c>
      <c r="R1229" s="55" t="s">
        <v>1197</v>
      </c>
      <c r="S1229" s="147" t="s">
        <v>236</v>
      </c>
      <c r="T1229" s="154">
        <v>43399</v>
      </c>
      <c r="U1229" s="64"/>
      <c r="V1229" s="50"/>
      <c r="W1229" s="50"/>
      <c r="X1229" s="50"/>
      <c r="Y1229" s="137"/>
      <c r="Z1229" s="226"/>
      <c r="AA1229" s="218"/>
      <c r="AB1229" s="55"/>
      <c r="AC1229" s="64"/>
      <c r="AD1229" s="58"/>
      <c r="AE1229" s="58"/>
      <c r="AF1229" s="55"/>
      <c r="AG1229" s="65"/>
      <c r="AH1229" s="65"/>
      <c r="AI1229" s="65"/>
    </row>
    <row r="1230" spans="1:35" ht="31.5" customHeight="1" x14ac:dyDescent="0.2">
      <c r="A1230" s="55">
        <v>5</v>
      </c>
      <c r="B1230" s="133">
        <v>28</v>
      </c>
      <c r="C1230" s="56">
        <v>2010</v>
      </c>
      <c r="D1230" s="55" t="s">
        <v>271</v>
      </c>
      <c r="E1230" s="55">
        <v>7</v>
      </c>
      <c r="F1230" s="55" t="s">
        <v>253</v>
      </c>
      <c r="G1230" s="55" t="s">
        <v>241</v>
      </c>
      <c r="H1230" s="147" t="s">
        <v>1791</v>
      </c>
      <c r="I1230" s="57" t="s">
        <v>222</v>
      </c>
      <c r="J1230" s="71" t="s">
        <v>1334</v>
      </c>
      <c r="K1230" s="58" t="s">
        <v>259</v>
      </c>
      <c r="L1230" s="191">
        <v>40249</v>
      </c>
      <c r="M1230" s="60" t="str">
        <f t="shared" ca="1" si="83"/>
        <v>13.6 yrs</v>
      </c>
      <c r="N1230" s="61" t="str">
        <f t="shared" ca="1" si="84"/>
        <v>s</v>
      </c>
      <c r="O1230" s="147">
        <v>6</v>
      </c>
      <c r="P1230" s="148">
        <v>3</v>
      </c>
      <c r="Q1230" s="56">
        <v>2010</v>
      </c>
      <c r="R1230" s="55" t="s">
        <v>216</v>
      </c>
      <c r="S1230" s="147" t="s">
        <v>236</v>
      </c>
      <c r="T1230" s="154">
        <v>40332</v>
      </c>
      <c r="U1230" s="64">
        <v>40357</v>
      </c>
      <c r="V1230" s="50"/>
      <c r="W1230" s="50"/>
      <c r="X1230" s="50"/>
      <c r="Y1230" s="137" t="s">
        <v>241</v>
      </c>
      <c r="Z1230" s="226"/>
      <c r="AA1230" s="218"/>
      <c r="AB1230" s="55" t="s">
        <v>264</v>
      </c>
      <c r="AC1230" s="63">
        <v>40334</v>
      </c>
      <c r="AD1230" s="58" t="s">
        <v>2116</v>
      </c>
      <c r="AE1230" s="58" t="s">
        <v>1760</v>
      </c>
      <c r="AF1230" s="55"/>
      <c r="AG1230" s="65"/>
      <c r="AH1230" s="65"/>
      <c r="AI1230" s="65"/>
    </row>
    <row r="1231" spans="1:35" ht="47.25" x14ac:dyDescent="0.2">
      <c r="A1231" s="55">
        <v>9</v>
      </c>
      <c r="B1231" s="133">
        <v>11</v>
      </c>
      <c r="C1231" s="56">
        <v>2011</v>
      </c>
      <c r="D1231" s="55" t="s">
        <v>271</v>
      </c>
      <c r="E1231" s="55">
        <v>7</v>
      </c>
      <c r="F1231" s="55" t="s">
        <v>253</v>
      </c>
      <c r="G1231" s="55"/>
      <c r="H1231" s="147" t="s">
        <v>2481</v>
      </c>
      <c r="I1231" s="57" t="s">
        <v>222</v>
      </c>
      <c r="J1231" s="71" t="s">
        <v>1334</v>
      </c>
      <c r="K1231" s="58" t="s">
        <v>260</v>
      </c>
      <c r="L1231" s="191">
        <v>40770</v>
      </c>
      <c r="M1231" s="60" t="str">
        <f t="shared" ca="1" si="83"/>
        <v>12.2 yrs</v>
      </c>
      <c r="N1231" s="61" t="str">
        <f t="shared" ca="1" si="84"/>
        <v>s</v>
      </c>
      <c r="O1231" s="147">
        <v>11</v>
      </c>
      <c r="P1231" s="148">
        <v>29</v>
      </c>
      <c r="Q1231" s="56">
        <v>2011</v>
      </c>
      <c r="R1231" s="55" t="s">
        <v>228</v>
      </c>
      <c r="S1231" s="147" t="s">
        <v>237</v>
      </c>
      <c r="T1231" s="154">
        <v>40876</v>
      </c>
      <c r="U1231" s="64"/>
      <c r="V1231" s="50"/>
      <c r="W1231" s="50"/>
      <c r="X1231" s="50"/>
      <c r="Y1231" s="137"/>
      <c r="Z1231" s="226" t="s">
        <v>261</v>
      </c>
      <c r="AA1231" s="218">
        <v>40829</v>
      </c>
      <c r="AB1231" s="55" t="s">
        <v>264</v>
      </c>
      <c r="AC1231" s="63">
        <v>40818</v>
      </c>
      <c r="AD1231" s="58" t="s">
        <v>2571</v>
      </c>
      <c r="AE1231" s="58" t="s">
        <v>2475</v>
      </c>
      <c r="AF1231" s="55" t="s">
        <v>241</v>
      </c>
      <c r="AG1231" s="65"/>
      <c r="AH1231" s="65"/>
      <c r="AI1231" s="65"/>
    </row>
    <row r="1232" spans="1:35" ht="31.5" x14ac:dyDescent="0.2">
      <c r="A1232" s="55">
        <v>10</v>
      </c>
      <c r="B1232" s="133">
        <v>19</v>
      </c>
      <c r="C1232" s="56">
        <v>2020</v>
      </c>
      <c r="D1232" s="55" t="s">
        <v>271</v>
      </c>
      <c r="E1232" s="55">
        <v>5</v>
      </c>
      <c r="F1232" s="55"/>
      <c r="G1232" s="55"/>
      <c r="H1232" s="147" t="s">
        <v>4860</v>
      </c>
      <c r="I1232" s="57" t="s">
        <v>223</v>
      </c>
      <c r="J1232" s="58" t="s">
        <v>4859</v>
      </c>
      <c r="K1232" s="58" t="s">
        <v>3126</v>
      </c>
      <c r="L1232" s="191">
        <v>44081</v>
      </c>
      <c r="M1232" s="60" t="str">
        <f t="shared" ca="1" si="83"/>
        <v>3.1 yrs</v>
      </c>
      <c r="N1232" s="61" t="str">
        <f t="shared" ca="1" si="84"/>
        <v>a</v>
      </c>
      <c r="O1232" s="147">
        <v>11</v>
      </c>
      <c r="P1232" s="148">
        <v>11</v>
      </c>
      <c r="Q1232" s="56">
        <v>2020</v>
      </c>
      <c r="R1232" s="55" t="s">
        <v>1197</v>
      </c>
      <c r="S1232" s="147" t="s">
        <v>237</v>
      </c>
      <c r="T1232" s="154">
        <v>44146</v>
      </c>
      <c r="U1232" s="64">
        <v>44146</v>
      </c>
      <c r="V1232" s="50"/>
      <c r="W1232" s="50"/>
      <c r="X1232" s="50"/>
      <c r="Y1232" s="135"/>
      <c r="Z1232" s="66"/>
      <c r="AA1232" s="235"/>
      <c r="AB1232" s="70"/>
      <c r="AC1232" s="77"/>
      <c r="AD1232" s="58" t="s">
        <v>4867</v>
      </c>
      <c r="AE1232" s="58" t="s">
        <v>4820</v>
      </c>
      <c r="AF1232" s="55"/>
      <c r="AG1232" s="65"/>
      <c r="AH1232" s="65"/>
      <c r="AI1232" s="65"/>
    </row>
    <row r="1233" spans="1:35" ht="47.25" x14ac:dyDescent="0.2">
      <c r="A1233" s="55">
        <v>7</v>
      </c>
      <c r="B1233" s="133">
        <v>27</v>
      </c>
      <c r="C1233" s="56">
        <v>2021</v>
      </c>
      <c r="D1233" s="55" t="s">
        <v>271</v>
      </c>
      <c r="E1233" s="55" t="s">
        <v>2644</v>
      </c>
      <c r="F1233" s="55"/>
      <c r="G1233" s="55"/>
      <c r="H1233" s="147" t="s">
        <v>5306</v>
      </c>
      <c r="I1233" s="57" t="s">
        <v>222</v>
      </c>
      <c r="J1233" s="58" t="s">
        <v>1097</v>
      </c>
      <c r="K1233" s="58" t="s">
        <v>260</v>
      </c>
      <c r="L1233" s="191">
        <v>44388</v>
      </c>
      <c r="M1233" s="60" t="str">
        <f t="shared" ca="1" si="83"/>
        <v>2.3 yrs</v>
      </c>
      <c r="N1233" s="61" t="str">
        <f t="shared" ca="1" si="84"/>
        <v>a</v>
      </c>
      <c r="O1233" s="147">
        <v>9</v>
      </c>
      <c r="P1233" s="148">
        <v>21</v>
      </c>
      <c r="Q1233" s="56">
        <v>2021</v>
      </c>
      <c r="R1233" s="55" t="s">
        <v>228</v>
      </c>
      <c r="S1233" s="147" t="s">
        <v>237</v>
      </c>
      <c r="T1233" s="154">
        <v>44460</v>
      </c>
      <c r="U1233" s="64"/>
      <c r="V1233" s="79"/>
      <c r="W1233" s="63"/>
      <c r="X1233" s="178"/>
      <c r="Y1233" s="137"/>
      <c r="Z1233" s="226"/>
      <c r="AA1233" s="147"/>
      <c r="AB1233" s="140" t="s">
        <v>264</v>
      </c>
      <c r="AC1233" s="63">
        <v>44476</v>
      </c>
      <c r="AD1233" s="58" t="s">
        <v>5331</v>
      </c>
      <c r="AE1233" s="58" t="s">
        <v>5214</v>
      </c>
      <c r="AF1233" s="55"/>
      <c r="AG1233" s="65"/>
      <c r="AH1233" s="65"/>
      <c r="AI1233" s="65"/>
    </row>
    <row r="1234" spans="1:35" ht="31.5" x14ac:dyDescent="0.2">
      <c r="A1234" s="55">
        <v>8</v>
      </c>
      <c r="B1234" s="133">
        <v>5</v>
      </c>
      <c r="C1234" s="56">
        <v>2019</v>
      </c>
      <c r="D1234" s="55" t="s">
        <v>271</v>
      </c>
      <c r="E1234" s="55" t="s">
        <v>3550</v>
      </c>
      <c r="F1234" s="55"/>
      <c r="G1234" s="55"/>
      <c r="H1234" s="147" t="s">
        <v>4533</v>
      </c>
      <c r="I1234" s="57" t="s">
        <v>223</v>
      </c>
      <c r="J1234" s="58" t="s">
        <v>527</v>
      </c>
      <c r="K1234" s="58" t="s">
        <v>259</v>
      </c>
      <c r="L1234" s="191">
        <v>43682</v>
      </c>
      <c r="M1234" s="60" t="str">
        <f t="shared" ca="1" si="83"/>
        <v>4.2 yrs</v>
      </c>
      <c r="N1234" s="61" t="str">
        <f t="shared" ca="1" si="84"/>
        <v>a</v>
      </c>
      <c r="O1234" s="147">
        <v>10</v>
      </c>
      <c r="P1234" s="148">
        <v>31</v>
      </c>
      <c r="Q1234" s="56">
        <v>2019</v>
      </c>
      <c r="R1234" s="55" t="s">
        <v>1197</v>
      </c>
      <c r="S1234" s="147" t="s">
        <v>236</v>
      </c>
      <c r="T1234" s="154">
        <v>43769</v>
      </c>
      <c r="U1234" s="64">
        <v>43794</v>
      </c>
      <c r="V1234" s="50"/>
      <c r="W1234" s="50"/>
      <c r="X1234" s="50"/>
      <c r="Y1234" s="135"/>
      <c r="Z1234" s="66" t="s">
        <v>261</v>
      </c>
      <c r="AA1234" s="235">
        <v>43720</v>
      </c>
      <c r="AB1234" s="70" t="s">
        <v>264</v>
      </c>
      <c r="AC1234" s="77">
        <v>43789</v>
      </c>
      <c r="AD1234" s="58" t="s">
        <v>4612</v>
      </c>
      <c r="AE1234" s="58" t="s">
        <v>4491</v>
      </c>
      <c r="AF1234" s="55"/>
      <c r="AG1234" s="65"/>
      <c r="AH1234" s="65"/>
      <c r="AI1234" s="65"/>
    </row>
    <row r="1235" spans="1:35" ht="31.5" customHeight="1" x14ac:dyDescent="0.2">
      <c r="A1235" s="55">
        <v>6</v>
      </c>
      <c r="B1235" s="133">
        <v>3</v>
      </c>
      <c r="C1235" s="56">
        <v>2014</v>
      </c>
      <c r="D1235" s="55" t="s">
        <v>271</v>
      </c>
      <c r="E1235" s="55">
        <v>7</v>
      </c>
      <c r="F1235" s="55" t="s">
        <v>253</v>
      </c>
      <c r="G1235" s="55"/>
      <c r="H1235" s="147" t="s">
        <v>3472</v>
      </c>
      <c r="I1235" s="57" t="s">
        <v>222</v>
      </c>
      <c r="J1235" s="71" t="s">
        <v>1334</v>
      </c>
      <c r="K1235" s="58" t="s">
        <v>260</v>
      </c>
      <c r="L1235" s="191">
        <v>41733</v>
      </c>
      <c r="M1235" s="60" t="str">
        <f t="shared" ca="1" si="83"/>
        <v>9.6 yrs</v>
      </c>
      <c r="N1235" s="61" t="str">
        <f t="shared" ca="1" si="84"/>
        <v>s</v>
      </c>
      <c r="O1235" s="147">
        <v>6</v>
      </c>
      <c r="P1235" s="148">
        <v>23</v>
      </c>
      <c r="Q1235" s="56">
        <v>2014</v>
      </c>
      <c r="R1235" s="55" t="s">
        <v>228</v>
      </c>
      <c r="S1235" s="147" t="s">
        <v>237</v>
      </c>
      <c r="T1235" s="154">
        <v>41813</v>
      </c>
      <c r="U1235" s="64"/>
      <c r="V1235" s="50"/>
      <c r="W1235" s="50"/>
      <c r="X1235" s="50"/>
      <c r="Y1235" s="137"/>
      <c r="Z1235" s="79" t="s">
        <v>264</v>
      </c>
      <c r="AA1235" s="218"/>
      <c r="AB1235" s="55" t="s">
        <v>264</v>
      </c>
      <c r="AC1235" s="63">
        <v>41804</v>
      </c>
      <c r="AD1235" s="58" t="s">
        <v>3474</v>
      </c>
      <c r="AE1235" s="58" t="s">
        <v>3456</v>
      </c>
      <c r="AF1235" s="55" t="s">
        <v>241</v>
      </c>
      <c r="AG1235" s="65"/>
      <c r="AH1235" s="65"/>
      <c r="AI1235" s="65"/>
    </row>
    <row r="1236" spans="1:35" ht="47.25" hidden="1" x14ac:dyDescent="0.2">
      <c r="A1236" s="66">
        <v>5</v>
      </c>
      <c r="B1236" s="67"/>
      <c r="C1236" s="68">
        <v>2013</v>
      </c>
      <c r="D1236" s="69" t="s">
        <v>226</v>
      </c>
      <c r="E1236" s="70">
        <v>4</v>
      </c>
      <c r="F1236" s="70" t="s">
        <v>241</v>
      </c>
      <c r="G1236" s="70" t="s">
        <v>241</v>
      </c>
      <c r="H1236" s="71" t="s">
        <v>1653</v>
      </c>
      <c r="I1236" s="69" t="s">
        <v>222</v>
      </c>
      <c r="J1236" s="71" t="s">
        <v>1564</v>
      </c>
      <c r="K1236" s="71" t="s">
        <v>260</v>
      </c>
      <c r="L1236" s="72">
        <v>37987</v>
      </c>
      <c r="M1236" s="73" t="str">
        <f t="shared" ca="1" si="83"/>
        <v>19.8 yrs</v>
      </c>
      <c r="N1236" s="74" t="str">
        <f t="shared" ca="1" si="84"/>
        <v>s</v>
      </c>
      <c r="O1236" s="75"/>
      <c r="P1236" s="76"/>
      <c r="Q1236" s="68"/>
      <c r="R1236" s="69"/>
      <c r="S1236" s="71" t="s">
        <v>2373</v>
      </c>
      <c r="T1236" s="77"/>
      <c r="U1236" s="78"/>
      <c r="V1236" s="50"/>
      <c r="W1236" s="50"/>
      <c r="X1236" s="50"/>
      <c r="Y1236" s="70"/>
      <c r="Z1236" s="77" t="s">
        <v>261</v>
      </c>
      <c r="AA1236" s="244">
        <v>39791</v>
      </c>
      <c r="AB1236" s="70"/>
      <c r="AC1236" s="77"/>
      <c r="AD1236" s="58"/>
      <c r="AE1236" s="58" t="s">
        <v>3097</v>
      </c>
      <c r="AF1236" s="55" t="s">
        <v>241</v>
      </c>
      <c r="AG1236" s="65"/>
      <c r="AH1236" s="65"/>
      <c r="AI1236" s="65"/>
    </row>
    <row r="1237" spans="1:35" ht="47.25" hidden="1" x14ac:dyDescent="0.2">
      <c r="A1237" s="69">
        <v>4</v>
      </c>
      <c r="B1237" s="68">
        <v>1</v>
      </c>
      <c r="C1237" s="68">
        <v>2018</v>
      </c>
      <c r="D1237" s="69" t="s">
        <v>226</v>
      </c>
      <c r="E1237" s="70">
        <v>6</v>
      </c>
      <c r="F1237" s="70"/>
      <c r="G1237" s="70"/>
      <c r="H1237" s="71" t="s">
        <v>3981</v>
      </c>
      <c r="I1237" s="69" t="s">
        <v>222</v>
      </c>
      <c r="J1237" s="71" t="s">
        <v>1097</v>
      </c>
      <c r="K1237" s="71" t="s">
        <v>259</v>
      </c>
      <c r="L1237" s="72">
        <v>37622</v>
      </c>
      <c r="M1237" s="73" t="str">
        <f t="shared" ref="M1237:M1259" ca="1" si="85">IF($L1237="","",IF((today-$L1237)&lt;14,(today-$L1237)&amp;" days",IF(((today-$L1237)/7)&lt;16.5,TRUNC(((today-$L1237)/7))&amp;" wks",IF(((today-$L1237)/28)&lt;18.5,TRUNC(((today-$L1237)/28))&amp;" mos",IF(((today-$L1237)/28)&gt;18.5,ROUND(((today-$L1237)/365),1)&amp;" yrs")))))</f>
        <v>20.8 yrs</v>
      </c>
      <c r="N1237" s="74" t="str">
        <f t="shared" ca="1" si="84"/>
        <v>s</v>
      </c>
      <c r="O1237" s="75"/>
      <c r="P1237" s="76"/>
      <c r="Q1237" s="68"/>
      <c r="R1237" s="69"/>
      <c r="S1237" s="71" t="s">
        <v>2871</v>
      </c>
      <c r="T1237" s="77"/>
      <c r="U1237" s="78"/>
      <c r="V1237" s="50"/>
      <c r="W1237" s="50"/>
      <c r="X1237" s="50"/>
      <c r="Y1237" s="70"/>
      <c r="Z1237" s="77"/>
      <c r="AA1237" s="244"/>
      <c r="AB1237" s="70"/>
      <c r="AC1237" s="77"/>
      <c r="AD1237" s="58" t="s">
        <v>3985</v>
      </c>
      <c r="AE1237" s="58" t="s">
        <v>3982</v>
      </c>
      <c r="AF1237" s="55"/>
      <c r="AG1237" s="65"/>
      <c r="AH1237" s="65"/>
      <c r="AI1237" s="65"/>
    </row>
    <row r="1238" spans="1:35" ht="94.5" customHeight="1" x14ac:dyDescent="0.2">
      <c r="A1238" s="55">
        <v>5</v>
      </c>
      <c r="B1238" s="133">
        <v>13</v>
      </c>
      <c r="C1238" s="56">
        <v>2022</v>
      </c>
      <c r="D1238" s="55" t="s">
        <v>271</v>
      </c>
      <c r="E1238" s="55">
        <v>3</v>
      </c>
      <c r="F1238" s="55"/>
      <c r="G1238" s="55"/>
      <c r="H1238" s="147" t="s">
        <v>5965</v>
      </c>
      <c r="I1238" s="57" t="s">
        <v>222</v>
      </c>
      <c r="J1238" s="58" t="s">
        <v>372</v>
      </c>
      <c r="K1238" s="58" t="s">
        <v>259</v>
      </c>
      <c r="L1238" s="191">
        <v>44667</v>
      </c>
      <c r="M1238" s="60" t="str">
        <f t="shared" ca="1" si="85"/>
        <v>1.5 yrs</v>
      </c>
      <c r="N1238" s="61" t="str">
        <f t="shared" ca="1" si="84"/>
        <v>a</v>
      </c>
      <c r="O1238" s="147">
        <v>6</v>
      </c>
      <c r="P1238" s="148">
        <v>28</v>
      </c>
      <c r="Q1238" s="56">
        <v>2022</v>
      </c>
      <c r="R1238" s="55" t="s">
        <v>1197</v>
      </c>
      <c r="S1238" s="147" t="s">
        <v>236</v>
      </c>
      <c r="T1238" s="154">
        <v>44740</v>
      </c>
      <c r="U1238" s="64">
        <v>44762</v>
      </c>
      <c r="V1238" s="79"/>
      <c r="W1238" s="63"/>
      <c r="X1238" s="178"/>
      <c r="Y1238" s="137"/>
      <c r="Z1238" s="226"/>
      <c r="AA1238" s="218"/>
      <c r="AB1238" s="58"/>
      <c r="AC1238" s="63"/>
      <c r="AD1238" s="58" t="s">
        <v>6059</v>
      </c>
      <c r="AE1238" s="58" t="s">
        <v>5867</v>
      </c>
      <c r="AF1238" s="55"/>
      <c r="AG1238" s="65"/>
      <c r="AH1238" s="65"/>
      <c r="AI1238" s="65"/>
    </row>
    <row r="1239" spans="1:35" ht="15.75" x14ac:dyDescent="0.2">
      <c r="A1239" s="55">
        <v>8</v>
      </c>
      <c r="B1239" s="133">
        <v>17</v>
      </c>
      <c r="C1239" s="56">
        <v>2018</v>
      </c>
      <c r="D1239" s="55" t="s">
        <v>271</v>
      </c>
      <c r="E1239" s="55" t="s">
        <v>2644</v>
      </c>
      <c r="F1239" s="55"/>
      <c r="G1239" s="55"/>
      <c r="H1239" s="147" t="s">
        <v>4167</v>
      </c>
      <c r="I1239" s="57" t="s">
        <v>223</v>
      </c>
      <c r="J1239" s="58" t="s">
        <v>1114</v>
      </c>
      <c r="K1239" s="58" t="s">
        <v>259</v>
      </c>
      <c r="L1239" s="191">
        <v>43329</v>
      </c>
      <c r="M1239" s="60" t="str">
        <f t="shared" ca="1" si="85"/>
        <v>5.2 yrs</v>
      </c>
      <c r="N1239" s="61" t="str">
        <f t="shared" ca="1" si="84"/>
        <v>a</v>
      </c>
      <c r="O1239" s="147">
        <v>10</v>
      </c>
      <c r="P1239" s="148">
        <v>26</v>
      </c>
      <c r="Q1239" s="56">
        <v>2018</v>
      </c>
      <c r="R1239" s="55" t="s">
        <v>1197</v>
      </c>
      <c r="S1239" s="147" t="s">
        <v>236</v>
      </c>
      <c r="T1239" s="154">
        <v>43399</v>
      </c>
      <c r="U1239" s="64"/>
      <c r="V1239" s="50"/>
      <c r="W1239" s="50"/>
      <c r="X1239" s="50"/>
      <c r="Y1239" s="137"/>
      <c r="Z1239" s="226"/>
      <c r="AA1239" s="218"/>
      <c r="AB1239" s="55"/>
      <c r="AC1239" s="64"/>
      <c r="AD1239" s="58"/>
      <c r="AE1239" s="58"/>
      <c r="AF1239" s="55"/>
      <c r="AG1239" s="65"/>
      <c r="AH1239" s="65"/>
      <c r="AI1239" s="65"/>
    </row>
    <row r="1240" spans="1:35" ht="31.5" x14ac:dyDescent="0.2">
      <c r="A1240" s="55">
        <v>10</v>
      </c>
      <c r="B1240" s="133">
        <v>10</v>
      </c>
      <c r="C1240" s="56">
        <v>2014</v>
      </c>
      <c r="D1240" s="55" t="s">
        <v>271</v>
      </c>
      <c r="E1240" s="55">
        <v>1</v>
      </c>
      <c r="F1240" s="55" t="s">
        <v>241</v>
      </c>
      <c r="G1240" s="55"/>
      <c r="H1240" s="147" t="s">
        <v>1645</v>
      </c>
      <c r="I1240" s="57" t="s">
        <v>222</v>
      </c>
      <c r="J1240" s="71" t="s">
        <v>1334</v>
      </c>
      <c r="K1240" s="58" t="s">
        <v>260</v>
      </c>
      <c r="L1240" s="191">
        <v>41671</v>
      </c>
      <c r="M1240" s="60" t="str">
        <f t="shared" ca="1" si="85"/>
        <v>9.7 yrs</v>
      </c>
      <c r="N1240" s="61" t="str">
        <f t="shared" ca="1" si="84"/>
        <v>s</v>
      </c>
      <c r="O1240" s="147">
        <v>10</v>
      </c>
      <c r="P1240" s="148">
        <v>14</v>
      </c>
      <c r="Q1240" s="56">
        <v>2014</v>
      </c>
      <c r="R1240" s="55" t="s">
        <v>228</v>
      </c>
      <c r="S1240" s="147" t="s">
        <v>237</v>
      </c>
      <c r="T1240" s="154">
        <v>41926</v>
      </c>
      <c r="U1240" s="64"/>
      <c r="V1240" s="50"/>
      <c r="W1240" s="50"/>
      <c r="X1240" s="50"/>
      <c r="Y1240" s="137"/>
      <c r="Z1240" s="226"/>
      <c r="AA1240" s="218"/>
      <c r="AB1240" s="55"/>
      <c r="AC1240" s="63"/>
      <c r="AD1240" s="58" t="s">
        <v>3593</v>
      </c>
      <c r="AE1240" s="58" t="s">
        <v>3573</v>
      </c>
      <c r="AF1240" s="55"/>
      <c r="AG1240" s="65"/>
      <c r="AH1240" s="65"/>
      <c r="AI1240" s="65"/>
    </row>
    <row r="1241" spans="1:35" ht="47.25" customHeight="1" x14ac:dyDescent="0.2">
      <c r="A1241" s="70">
        <v>2</v>
      </c>
      <c r="B1241" s="134">
        <v>4</v>
      </c>
      <c r="C1241" s="67">
        <v>2015</v>
      </c>
      <c r="D1241" s="70" t="s">
        <v>271</v>
      </c>
      <c r="E1241" s="70">
        <v>2</v>
      </c>
      <c r="F1241" s="70" t="s">
        <v>253</v>
      </c>
      <c r="G1241" s="70"/>
      <c r="H1241" s="145" t="s">
        <v>1645</v>
      </c>
      <c r="I1241" s="69" t="s">
        <v>223</v>
      </c>
      <c r="J1241" s="71" t="s">
        <v>1334</v>
      </c>
      <c r="K1241" s="71" t="s">
        <v>260</v>
      </c>
      <c r="L1241" s="194">
        <v>41760</v>
      </c>
      <c r="M1241" s="73" t="str">
        <f t="shared" ca="1" si="85"/>
        <v>9.5 yrs</v>
      </c>
      <c r="N1241" s="74" t="str">
        <f t="shared" ca="1" si="84"/>
        <v>s</v>
      </c>
      <c r="O1241" s="145">
        <v>2</v>
      </c>
      <c r="P1241" s="146">
        <v>9</v>
      </c>
      <c r="Q1241" s="67">
        <v>2015</v>
      </c>
      <c r="R1241" s="70" t="s">
        <v>228</v>
      </c>
      <c r="S1241" s="145" t="s">
        <v>237</v>
      </c>
      <c r="T1241" s="155">
        <v>42044</v>
      </c>
      <c r="U1241" s="78"/>
      <c r="V1241" s="50"/>
      <c r="W1241" s="50"/>
      <c r="X1241" s="50"/>
      <c r="Y1241" s="135"/>
      <c r="Z1241" s="227"/>
      <c r="AA1241" s="235"/>
      <c r="AB1241" s="70"/>
      <c r="AC1241" s="77"/>
      <c r="AD1241" s="58"/>
      <c r="AE1241" s="58" t="s">
        <v>3665</v>
      </c>
      <c r="AF1241" s="55" t="s">
        <v>241</v>
      </c>
      <c r="AG1241" s="65"/>
      <c r="AH1241" s="65"/>
      <c r="AI1241" s="65"/>
    </row>
    <row r="1242" spans="1:35" ht="31.5" x14ac:dyDescent="0.2">
      <c r="A1242" s="70">
        <v>9</v>
      </c>
      <c r="B1242" s="134">
        <v>11</v>
      </c>
      <c r="C1242" s="67">
        <v>2011</v>
      </c>
      <c r="D1242" s="70" t="s">
        <v>271</v>
      </c>
      <c r="E1242" s="70">
        <v>7</v>
      </c>
      <c r="F1242" s="70" t="s">
        <v>253</v>
      </c>
      <c r="G1242" s="70"/>
      <c r="H1242" s="145" t="s">
        <v>1645</v>
      </c>
      <c r="I1242" s="69" t="s">
        <v>222</v>
      </c>
      <c r="J1242" s="71" t="s">
        <v>1334</v>
      </c>
      <c r="K1242" s="71" t="s">
        <v>260</v>
      </c>
      <c r="L1242" s="194">
        <v>40770</v>
      </c>
      <c r="M1242" s="73" t="str">
        <f t="shared" ca="1" si="85"/>
        <v>12.2 yrs</v>
      </c>
      <c r="N1242" s="74" t="str">
        <f t="shared" ca="1" si="84"/>
        <v>s</v>
      </c>
      <c r="O1242" s="145">
        <v>11</v>
      </c>
      <c r="P1242" s="146">
        <v>29</v>
      </c>
      <c r="Q1242" s="67">
        <v>2011</v>
      </c>
      <c r="R1242" s="70" t="s">
        <v>228</v>
      </c>
      <c r="S1242" s="145" t="s">
        <v>237</v>
      </c>
      <c r="T1242" s="155">
        <v>40876</v>
      </c>
      <c r="U1242" s="78"/>
      <c r="V1242" s="50"/>
      <c r="W1242" s="50"/>
      <c r="X1242" s="50"/>
      <c r="Y1242" s="135"/>
      <c r="Z1242" s="227" t="s">
        <v>261</v>
      </c>
      <c r="AA1242" s="235">
        <v>40829</v>
      </c>
      <c r="AB1242" s="70" t="s">
        <v>264</v>
      </c>
      <c r="AC1242" s="77">
        <v>40826</v>
      </c>
      <c r="AD1242" s="58" t="s">
        <v>2599</v>
      </c>
      <c r="AE1242" s="58" t="s">
        <v>2475</v>
      </c>
      <c r="AF1242" s="55" t="s">
        <v>241</v>
      </c>
      <c r="AG1242" s="65"/>
      <c r="AH1242" s="65"/>
      <c r="AI1242" s="65"/>
    </row>
    <row r="1243" spans="1:35" ht="31.5" customHeight="1" x14ac:dyDescent="0.2">
      <c r="A1243" s="55">
        <v>8</v>
      </c>
      <c r="B1243" s="133">
        <v>17</v>
      </c>
      <c r="C1243" s="56">
        <v>2018</v>
      </c>
      <c r="D1243" s="55" t="s">
        <v>271</v>
      </c>
      <c r="E1243" s="55" t="s">
        <v>2644</v>
      </c>
      <c r="F1243" s="55"/>
      <c r="G1243" s="55"/>
      <c r="H1243" s="147" t="s">
        <v>1645</v>
      </c>
      <c r="I1243" s="57" t="s">
        <v>222</v>
      </c>
      <c r="J1243" s="58" t="s">
        <v>1996</v>
      </c>
      <c r="K1243" s="58" t="s">
        <v>260</v>
      </c>
      <c r="L1243" s="191">
        <v>43329</v>
      </c>
      <c r="M1243" s="60" t="str">
        <f t="shared" ca="1" si="85"/>
        <v>5.2 yrs</v>
      </c>
      <c r="N1243" s="61" t="str">
        <f t="shared" ca="1" si="84"/>
        <v>a</v>
      </c>
      <c r="O1243" s="147">
        <v>10</v>
      </c>
      <c r="P1243" s="148">
        <v>16</v>
      </c>
      <c r="Q1243" s="56">
        <v>2018</v>
      </c>
      <c r="R1243" s="55" t="s">
        <v>228</v>
      </c>
      <c r="S1243" s="147" t="s">
        <v>237</v>
      </c>
      <c r="T1243" s="154">
        <v>43389</v>
      </c>
      <c r="U1243" s="64"/>
      <c r="V1243" s="50"/>
      <c r="W1243" s="50"/>
      <c r="X1243" s="50"/>
      <c r="Y1243" s="137"/>
      <c r="Z1243" s="226"/>
      <c r="AA1243" s="218"/>
      <c r="AB1243" s="55"/>
      <c r="AC1243" s="64"/>
      <c r="AD1243" s="58"/>
      <c r="AE1243" s="58"/>
      <c r="AF1243" s="55"/>
      <c r="AG1243" s="65"/>
      <c r="AH1243" s="65"/>
      <c r="AI1243" s="65"/>
    </row>
    <row r="1244" spans="1:35" ht="47.25" x14ac:dyDescent="0.2">
      <c r="A1244" s="55">
        <v>5</v>
      </c>
      <c r="B1244" s="133">
        <v>13</v>
      </c>
      <c r="C1244" s="56">
        <v>2022</v>
      </c>
      <c r="D1244" s="55" t="s">
        <v>271</v>
      </c>
      <c r="E1244" s="55" t="s">
        <v>5865</v>
      </c>
      <c r="F1244" s="55"/>
      <c r="G1244" s="55"/>
      <c r="H1244" s="147" t="s">
        <v>5966</v>
      </c>
      <c r="I1244" s="57" t="s">
        <v>222</v>
      </c>
      <c r="J1244" s="58" t="s">
        <v>1114</v>
      </c>
      <c r="K1244" s="58" t="s">
        <v>260</v>
      </c>
      <c r="L1244" s="191">
        <v>44667</v>
      </c>
      <c r="M1244" s="60" t="str">
        <f t="shared" ca="1" si="85"/>
        <v>1.5 yrs</v>
      </c>
      <c r="N1244" s="61" t="str">
        <f t="shared" ca="1" si="84"/>
        <v>a</v>
      </c>
      <c r="O1244" s="147">
        <v>6</v>
      </c>
      <c r="P1244" s="148">
        <v>21</v>
      </c>
      <c r="Q1244" s="56">
        <v>2022</v>
      </c>
      <c r="R1244" s="55" t="s">
        <v>228</v>
      </c>
      <c r="S1244" s="147" t="s">
        <v>237</v>
      </c>
      <c r="T1244" s="154">
        <v>44733</v>
      </c>
      <c r="U1244" s="64"/>
      <c r="V1244" s="79"/>
      <c r="W1244" s="63"/>
      <c r="X1244" s="178"/>
      <c r="Y1244" s="137"/>
      <c r="Z1244" s="226" t="s">
        <v>261</v>
      </c>
      <c r="AA1244" s="218">
        <v>44733</v>
      </c>
      <c r="AB1244" s="58"/>
      <c r="AC1244" s="63"/>
      <c r="AD1244" s="58" t="s">
        <v>5969</v>
      </c>
      <c r="AE1244" s="58" t="s">
        <v>5867</v>
      </c>
      <c r="AF1244" s="55"/>
      <c r="AG1244" s="65"/>
      <c r="AH1244" s="65"/>
      <c r="AI1244" s="65"/>
    </row>
    <row r="1245" spans="1:35" ht="47.25" x14ac:dyDescent="0.2">
      <c r="A1245" s="55">
        <v>6</v>
      </c>
      <c r="B1245" s="133">
        <v>3</v>
      </c>
      <c r="C1245" s="56">
        <v>2014</v>
      </c>
      <c r="D1245" s="55" t="s">
        <v>271</v>
      </c>
      <c r="E1245" s="55">
        <v>7</v>
      </c>
      <c r="F1245" s="55" t="s">
        <v>241</v>
      </c>
      <c r="G1245" s="55"/>
      <c r="H1245" s="147" t="s">
        <v>350</v>
      </c>
      <c r="I1245" s="57" t="s">
        <v>222</v>
      </c>
      <c r="J1245" s="71" t="s">
        <v>1334</v>
      </c>
      <c r="K1245" s="58" t="s">
        <v>259</v>
      </c>
      <c r="L1245" s="191">
        <v>41733</v>
      </c>
      <c r="M1245" s="60" t="str">
        <f t="shared" ca="1" si="85"/>
        <v>9.6 yrs</v>
      </c>
      <c r="N1245" s="61" t="str">
        <f t="shared" ca="1" si="84"/>
        <v>s</v>
      </c>
      <c r="O1245" s="147">
        <v>7</v>
      </c>
      <c r="P1245" s="148">
        <v>25</v>
      </c>
      <c r="Q1245" s="56">
        <v>2014</v>
      </c>
      <c r="R1245" s="55" t="s">
        <v>228</v>
      </c>
      <c r="S1245" s="147" t="s">
        <v>236</v>
      </c>
      <c r="T1245" s="154">
        <v>41845</v>
      </c>
      <c r="U1245" s="64"/>
      <c r="V1245" s="50"/>
      <c r="W1245" s="50"/>
      <c r="X1245" s="50"/>
      <c r="Y1245" s="137"/>
      <c r="Z1245" s="226"/>
      <c r="AA1245" s="218"/>
      <c r="AB1245" s="55" t="s">
        <v>264</v>
      </c>
      <c r="AC1245" s="64">
        <v>41804</v>
      </c>
      <c r="AD1245" s="58" t="s">
        <v>3523</v>
      </c>
      <c r="AE1245" s="58" t="s">
        <v>3456</v>
      </c>
      <c r="AF1245" s="55" t="s">
        <v>241</v>
      </c>
      <c r="AG1245" s="65"/>
      <c r="AH1245" s="65"/>
      <c r="AI1245" s="65"/>
    </row>
    <row r="1246" spans="1:35" ht="15.75" customHeight="1" x14ac:dyDescent="0.2">
      <c r="A1246" s="55">
        <v>5</v>
      </c>
      <c r="B1246" s="133">
        <v>29</v>
      </c>
      <c r="C1246" s="56">
        <v>2008</v>
      </c>
      <c r="D1246" s="55" t="s">
        <v>271</v>
      </c>
      <c r="E1246" s="55"/>
      <c r="F1246" s="55" t="s">
        <v>241</v>
      </c>
      <c r="G1246" s="55" t="s">
        <v>253</v>
      </c>
      <c r="H1246" s="147" t="s">
        <v>350</v>
      </c>
      <c r="I1246" s="57" t="s">
        <v>222</v>
      </c>
      <c r="J1246" s="71" t="s">
        <v>1334</v>
      </c>
      <c r="K1246" s="58" t="s">
        <v>259</v>
      </c>
      <c r="L1246" s="191">
        <v>39548</v>
      </c>
      <c r="M1246" s="60" t="str">
        <f t="shared" ca="1" si="85"/>
        <v>15.6 yrs</v>
      </c>
      <c r="N1246" s="61" t="str">
        <f t="shared" ca="1" si="84"/>
        <v>s</v>
      </c>
      <c r="O1246" s="147">
        <v>7</v>
      </c>
      <c r="P1246" s="148">
        <v>1</v>
      </c>
      <c r="Q1246" s="56">
        <v>2008</v>
      </c>
      <c r="R1246" s="55" t="s">
        <v>216</v>
      </c>
      <c r="S1246" s="147" t="s">
        <v>236</v>
      </c>
      <c r="T1246" s="154">
        <v>39631</v>
      </c>
      <c r="U1246" s="64"/>
      <c r="V1246" s="50"/>
      <c r="W1246" s="50"/>
      <c r="X1246" s="50"/>
      <c r="Y1246" s="137" t="s">
        <v>241</v>
      </c>
      <c r="Z1246" s="79" t="s">
        <v>261</v>
      </c>
      <c r="AA1246" s="218"/>
      <c r="AB1246" s="55" t="s">
        <v>264</v>
      </c>
      <c r="AC1246" s="63">
        <v>39610</v>
      </c>
      <c r="AD1246" s="58" t="s">
        <v>390</v>
      </c>
      <c r="AE1246" s="58" t="s">
        <v>352</v>
      </c>
      <c r="AF1246" s="55" t="s">
        <v>241</v>
      </c>
      <c r="AG1246" s="65"/>
      <c r="AH1246" s="65"/>
      <c r="AI1246" s="65"/>
    </row>
    <row r="1247" spans="1:35" ht="31.5" customHeight="1" x14ac:dyDescent="0.2">
      <c r="A1247" s="55">
        <v>8</v>
      </c>
      <c r="B1247" s="133">
        <v>2</v>
      </c>
      <c r="C1247" s="56">
        <v>2018</v>
      </c>
      <c r="D1247" s="55" t="s">
        <v>271</v>
      </c>
      <c r="E1247" s="55">
        <v>1</v>
      </c>
      <c r="F1247" s="55"/>
      <c r="G1247" s="55"/>
      <c r="H1247" s="147" t="s">
        <v>4137</v>
      </c>
      <c r="I1247" s="57" t="s">
        <v>223</v>
      </c>
      <c r="J1247" s="58" t="s">
        <v>1458</v>
      </c>
      <c r="K1247" s="58" t="s">
        <v>259</v>
      </c>
      <c r="L1247" s="191">
        <v>42522</v>
      </c>
      <c r="M1247" s="60" t="str">
        <f t="shared" ca="1" si="85"/>
        <v>7.4 yrs</v>
      </c>
      <c r="N1247" s="61" t="str">
        <f t="shared" ca="1" si="84"/>
        <v>s</v>
      </c>
      <c r="O1247" s="147">
        <v>10</v>
      </c>
      <c r="P1247" s="148">
        <v>16</v>
      </c>
      <c r="Q1247" s="56">
        <v>2018</v>
      </c>
      <c r="R1247" s="55" t="s">
        <v>228</v>
      </c>
      <c r="S1247" s="147" t="s">
        <v>236</v>
      </c>
      <c r="T1247" s="154">
        <v>43389</v>
      </c>
      <c r="U1247" s="64">
        <v>43818</v>
      </c>
      <c r="V1247" s="50"/>
      <c r="W1247" s="50"/>
      <c r="X1247" s="50"/>
      <c r="Y1247" s="137"/>
      <c r="Z1247" s="226" t="s">
        <v>261</v>
      </c>
      <c r="AA1247" s="218">
        <v>43696</v>
      </c>
      <c r="AB1247" s="55"/>
      <c r="AC1247" s="64"/>
      <c r="AD1247" s="58" t="s">
        <v>4615</v>
      </c>
      <c r="AE1247" s="58" t="s">
        <v>4088</v>
      </c>
      <c r="AF1247" s="55"/>
      <c r="AG1247" s="65"/>
      <c r="AH1247" s="65"/>
      <c r="AI1247" s="65"/>
    </row>
    <row r="1248" spans="1:35" ht="31.5" customHeight="1" x14ac:dyDescent="0.2">
      <c r="A1248" s="55">
        <v>10</v>
      </c>
      <c r="B1248" s="133">
        <v>8</v>
      </c>
      <c r="C1248" s="56">
        <v>2022</v>
      </c>
      <c r="D1248" s="55" t="s">
        <v>271</v>
      </c>
      <c r="E1248" s="55" t="s">
        <v>4109</v>
      </c>
      <c r="F1248" s="55"/>
      <c r="G1248" s="55"/>
      <c r="H1248" s="58" t="s">
        <v>6256</v>
      </c>
      <c r="I1248" s="57" t="s">
        <v>223</v>
      </c>
      <c r="J1248" s="58" t="s">
        <v>1097</v>
      </c>
      <c r="K1248" s="58" t="s">
        <v>259</v>
      </c>
      <c r="L1248" s="191">
        <v>44781</v>
      </c>
      <c r="M1248" s="60" t="str">
        <f t="shared" ca="1" si="85"/>
        <v>15 mos</v>
      </c>
      <c r="N1248" s="61" t="str">
        <f t="shared" ca="1" si="84"/>
        <v>a</v>
      </c>
      <c r="O1248" s="82">
        <v>10</v>
      </c>
      <c r="P1248" s="83">
        <v>9</v>
      </c>
      <c r="Q1248" s="80">
        <v>2022</v>
      </c>
      <c r="R1248" s="55" t="s">
        <v>4078</v>
      </c>
      <c r="S1248" s="58" t="s">
        <v>236</v>
      </c>
      <c r="T1248" s="154">
        <v>44843</v>
      </c>
      <c r="U1248" s="64"/>
      <c r="V1248" s="50"/>
      <c r="W1248" s="50"/>
      <c r="X1248" s="50"/>
      <c r="Y1248" s="137"/>
      <c r="Z1248" s="79" t="s">
        <v>261</v>
      </c>
      <c r="AA1248" s="218">
        <v>44842</v>
      </c>
      <c r="AB1248" s="55" t="s">
        <v>264</v>
      </c>
      <c r="AC1248" s="63">
        <v>44842</v>
      </c>
      <c r="AD1248" s="58" t="s">
        <v>6329</v>
      </c>
      <c r="AE1248" s="58"/>
      <c r="AF1248" s="55"/>
      <c r="AG1248" s="65"/>
      <c r="AH1248" s="65"/>
      <c r="AI1248" s="65"/>
    </row>
    <row r="1249" spans="1:35" ht="31.5" customHeight="1" x14ac:dyDescent="0.2">
      <c r="A1249" s="55">
        <v>8</v>
      </c>
      <c r="B1249" s="133">
        <v>26</v>
      </c>
      <c r="C1249" s="56">
        <v>2008</v>
      </c>
      <c r="D1249" s="55" t="s">
        <v>271</v>
      </c>
      <c r="E1249" s="55">
        <v>7</v>
      </c>
      <c r="F1249" s="55" t="s">
        <v>253</v>
      </c>
      <c r="G1249" s="55" t="s">
        <v>241</v>
      </c>
      <c r="H1249" s="147" t="s">
        <v>595</v>
      </c>
      <c r="I1249" s="57" t="s">
        <v>222</v>
      </c>
      <c r="J1249" s="71" t="s">
        <v>1334</v>
      </c>
      <c r="K1249" s="58" t="s">
        <v>259</v>
      </c>
      <c r="L1249" s="191">
        <v>39598</v>
      </c>
      <c r="M1249" s="60" t="str">
        <f t="shared" ca="1" si="85"/>
        <v>15.4 yrs</v>
      </c>
      <c r="N1249" s="61" t="str">
        <f t="shared" ca="1" si="84"/>
        <v>s</v>
      </c>
      <c r="O1249" s="147">
        <v>11</v>
      </c>
      <c r="P1249" s="148">
        <v>9</v>
      </c>
      <c r="Q1249" s="56">
        <v>2008</v>
      </c>
      <c r="R1249" s="55" t="s">
        <v>475</v>
      </c>
      <c r="S1249" s="147" t="s">
        <v>236</v>
      </c>
      <c r="T1249" s="154">
        <v>39761</v>
      </c>
      <c r="U1249" s="64"/>
      <c r="V1249" s="50"/>
      <c r="W1249" s="50"/>
      <c r="X1249" s="50"/>
      <c r="Y1249" s="137" t="s">
        <v>241</v>
      </c>
      <c r="Z1249" s="79" t="s">
        <v>261</v>
      </c>
      <c r="AA1249" s="218">
        <v>39761</v>
      </c>
      <c r="AB1249" s="55" t="s">
        <v>264</v>
      </c>
      <c r="AC1249" s="63">
        <v>39739</v>
      </c>
      <c r="AD1249" s="58" t="s">
        <v>95</v>
      </c>
      <c r="AE1249" s="58"/>
      <c r="AF1249" s="55"/>
      <c r="AG1249" s="65"/>
      <c r="AH1249" s="65"/>
      <c r="AI1249" s="65"/>
    </row>
    <row r="1250" spans="1:35" ht="31.5" hidden="1" customHeight="1" x14ac:dyDescent="0.2">
      <c r="A1250" s="69">
        <v>6</v>
      </c>
      <c r="B1250" s="68">
        <v>29</v>
      </c>
      <c r="C1250" s="67">
        <v>2019</v>
      </c>
      <c r="D1250" s="70" t="s">
        <v>271</v>
      </c>
      <c r="E1250" s="70">
        <v>2</v>
      </c>
      <c r="F1250" s="70"/>
      <c r="G1250" s="70"/>
      <c r="H1250" s="71" t="s">
        <v>2101</v>
      </c>
      <c r="I1250" s="69" t="s">
        <v>222</v>
      </c>
      <c r="J1250" s="71" t="s">
        <v>2903</v>
      </c>
      <c r="K1250" s="71" t="s">
        <v>260</v>
      </c>
      <c r="L1250" s="194">
        <v>42370</v>
      </c>
      <c r="M1250" s="73" t="str">
        <f t="shared" ca="1" si="85"/>
        <v>7.8 yrs</v>
      </c>
      <c r="N1250" s="74" t="str">
        <f t="shared" ca="1" si="84"/>
        <v>s</v>
      </c>
      <c r="O1250" s="75"/>
      <c r="P1250" s="76"/>
      <c r="Q1250" s="67"/>
      <c r="R1250" s="70"/>
      <c r="S1250" s="71" t="s">
        <v>2373</v>
      </c>
      <c r="T1250" s="155"/>
      <c r="U1250" s="78"/>
      <c r="V1250" s="50"/>
      <c r="W1250" s="50"/>
      <c r="X1250" s="50"/>
      <c r="Y1250" s="66"/>
      <c r="Z1250" s="70"/>
      <c r="AA1250" s="235"/>
      <c r="AB1250" s="70"/>
      <c r="AC1250" s="77"/>
      <c r="AD1250" s="58" t="s">
        <v>4503</v>
      </c>
      <c r="AE1250" s="58" t="s">
        <v>4485</v>
      </c>
      <c r="AF1250" s="55"/>
      <c r="AG1250" s="65"/>
      <c r="AH1250" s="65"/>
      <c r="AI1250" s="65"/>
    </row>
    <row r="1251" spans="1:35" ht="31.5" hidden="1" customHeight="1" x14ac:dyDescent="0.2">
      <c r="A1251" s="69">
        <v>10</v>
      </c>
      <c r="B1251" s="68">
        <v>10</v>
      </c>
      <c r="C1251" s="67">
        <v>2019</v>
      </c>
      <c r="D1251" s="70" t="s">
        <v>271</v>
      </c>
      <c r="E1251" s="70" t="s">
        <v>1197</v>
      </c>
      <c r="F1251" s="70"/>
      <c r="G1251" s="70"/>
      <c r="H1251" s="145" t="s">
        <v>4564</v>
      </c>
      <c r="I1251" s="69" t="s">
        <v>222</v>
      </c>
      <c r="J1251" s="71" t="s">
        <v>1392</v>
      </c>
      <c r="K1251" s="71" t="s">
        <v>259</v>
      </c>
      <c r="L1251" s="194">
        <v>42278</v>
      </c>
      <c r="M1251" s="73" t="str">
        <f t="shared" ca="1" si="85"/>
        <v>8.1 yrs</v>
      </c>
      <c r="N1251" s="74" t="str">
        <f t="shared" ca="1" si="84"/>
        <v>s</v>
      </c>
      <c r="O1251" s="145"/>
      <c r="P1251" s="146"/>
      <c r="Q1251" s="67"/>
      <c r="R1251" s="70"/>
      <c r="S1251" s="145" t="s">
        <v>2871</v>
      </c>
      <c r="T1251" s="155">
        <v>43735</v>
      </c>
      <c r="U1251" s="78">
        <v>43607</v>
      </c>
      <c r="V1251" s="50"/>
      <c r="W1251" s="50"/>
      <c r="X1251" s="50"/>
      <c r="Y1251" s="66"/>
      <c r="Z1251" s="70"/>
      <c r="AA1251" s="235"/>
      <c r="AB1251" s="70"/>
      <c r="AC1251" s="77"/>
      <c r="AD1251" s="58" t="s">
        <v>4575</v>
      </c>
      <c r="AE1251" s="58" t="s">
        <v>4565</v>
      </c>
      <c r="AF1251" s="55"/>
      <c r="AG1251" s="65"/>
      <c r="AH1251" s="65"/>
      <c r="AI1251" s="65"/>
    </row>
    <row r="1252" spans="1:35" ht="15.75" customHeight="1" x14ac:dyDescent="0.2">
      <c r="A1252" s="70">
        <v>9</v>
      </c>
      <c r="B1252" s="134">
        <v>16</v>
      </c>
      <c r="C1252" s="67">
        <v>2012</v>
      </c>
      <c r="D1252" s="70" t="s">
        <v>271</v>
      </c>
      <c r="E1252" s="70">
        <v>7</v>
      </c>
      <c r="F1252" s="70" t="s">
        <v>253</v>
      </c>
      <c r="G1252" s="70"/>
      <c r="H1252" s="145" t="s">
        <v>1279</v>
      </c>
      <c r="I1252" s="69" t="s">
        <v>222</v>
      </c>
      <c r="J1252" s="71" t="s">
        <v>1334</v>
      </c>
      <c r="K1252" s="71" t="s">
        <v>260</v>
      </c>
      <c r="L1252" s="194">
        <v>41149</v>
      </c>
      <c r="M1252" s="73" t="str">
        <f t="shared" ca="1" si="85"/>
        <v>11.2 yrs</v>
      </c>
      <c r="N1252" s="74" t="str">
        <f t="shared" ca="1" si="84"/>
        <v>s</v>
      </c>
      <c r="O1252" s="145">
        <v>10</v>
      </c>
      <c r="P1252" s="146">
        <v>31</v>
      </c>
      <c r="Q1252" s="67">
        <v>12</v>
      </c>
      <c r="R1252" s="70" t="s">
        <v>228</v>
      </c>
      <c r="S1252" s="145" t="s">
        <v>237</v>
      </c>
      <c r="T1252" s="155">
        <v>41213</v>
      </c>
      <c r="U1252" s="78"/>
      <c r="V1252" s="50"/>
      <c r="W1252" s="50"/>
      <c r="X1252" s="50"/>
      <c r="Y1252" s="135"/>
      <c r="Z1252" s="227"/>
      <c r="AA1252" s="235"/>
      <c r="AB1252" s="70"/>
      <c r="AC1252" s="77"/>
      <c r="AD1252" s="58" t="s">
        <v>3039</v>
      </c>
      <c r="AE1252" s="58"/>
      <c r="AF1252" s="55"/>
      <c r="AG1252" s="65"/>
      <c r="AH1252" s="65"/>
      <c r="AI1252" s="65"/>
    </row>
    <row r="1253" spans="1:35" ht="31.5" customHeight="1" x14ac:dyDescent="0.2">
      <c r="A1253" s="55">
        <v>6</v>
      </c>
      <c r="B1253" s="133">
        <v>29</v>
      </c>
      <c r="C1253" s="56">
        <v>2009</v>
      </c>
      <c r="D1253" s="55" t="s">
        <v>271</v>
      </c>
      <c r="E1253" s="55" t="s">
        <v>855</v>
      </c>
      <c r="F1253" s="55" t="s">
        <v>253</v>
      </c>
      <c r="G1253" s="55" t="s">
        <v>241</v>
      </c>
      <c r="H1253" s="147" t="s">
        <v>1279</v>
      </c>
      <c r="I1253" s="57" t="s">
        <v>222</v>
      </c>
      <c r="J1253" s="71" t="s">
        <v>1334</v>
      </c>
      <c r="K1253" s="58" t="s">
        <v>260</v>
      </c>
      <c r="L1253" s="191">
        <v>39918</v>
      </c>
      <c r="M1253" s="60" t="str">
        <f t="shared" ca="1" si="85"/>
        <v>14.5 yrs</v>
      </c>
      <c r="N1253" s="61" t="str">
        <f t="shared" ca="1" si="84"/>
        <v>s</v>
      </c>
      <c r="O1253" s="147">
        <v>6</v>
      </c>
      <c r="P1253" s="148">
        <v>30</v>
      </c>
      <c r="Q1253" s="56">
        <v>2009</v>
      </c>
      <c r="R1253" s="55" t="s">
        <v>228</v>
      </c>
      <c r="S1253" s="147" t="s">
        <v>237</v>
      </c>
      <c r="T1253" s="154">
        <v>39994</v>
      </c>
      <c r="U1253" s="64"/>
      <c r="V1253" s="50"/>
      <c r="W1253" s="50"/>
      <c r="X1253" s="50"/>
      <c r="Y1253" s="137" t="s">
        <v>241</v>
      </c>
      <c r="Z1253" s="226"/>
      <c r="AA1253" s="218"/>
      <c r="AB1253" s="55"/>
      <c r="AC1253" s="63"/>
      <c r="AD1253" s="58"/>
      <c r="AE1253" s="58"/>
      <c r="AF1253" s="55"/>
      <c r="AG1253" s="65"/>
      <c r="AH1253" s="65"/>
      <c r="AI1253" s="65"/>
    </row>
    <row r="1254" spans="1:35" ht="31.5" customHeight="1" x14ac:dyDescent="0.2">
      <c r="A1254" s="55">
        <v>8</v>
      </c>
      <c r="B1254" s="133">
        <v>21</v>
      </c>
      <c r="C1254" s="56">
        <v>2008</v>
      </c>
      <c r="D1254" s="55" t="s">
        <v>271</v>
      </c>
      <c r="E1254" s="55">
        <v>7</v>
      </c>
      <c r="F1254" s="55" t="s">
        <v>253</v>
      </c>
      <c r="G1254" s="55" t="s">
        <v>241</v>
      </c>
      <c r="H1254" s="147" t="s">
        <v>518</v>
      </c>
      <c r="I1254" s="57" t="s">
        <v>222</v>
      </c>
      <c r="J1254" s="71" t="s">
        <v>1334</v>
      </c>
      <c r="K1254" s="58" t="s">
        <v>260</v>
      </c>
      <c r="L1254" s="191">
        <v>39598</v>
      </c>
      <c r="M1254" s="60" t="str">
        <f t="shared" ca="1" si="85"/>
        <v>15.4 yrs</v>
      </c>
      <c r="N1254" s="61" t="str">
        <f t="shared" ca="1" si="84"/>
        <v>s</v>
      </c>
      <c r="O1254" s="147">
        <v>8</v>
      </c>
      <c r="P1254" s="148">
        <v>22</v>
      </c>
      <c r="Q1254" s="56">
        <v>2008</v>
      </c>
      <c r="R1254" s="55" t="s">
        <v>228</v>
      </c>
      <c r="S1254" s="147" t="s">
        <v>237</v>
      </c>
      <c r="T1254" s="154">
        <v>39683</v>
      </c>
      <c r="U1254" s="64"/>
      <c r="V1254" s="50"/>
      <c r="W1254" s="50"/>
      <c r="X1254" s="50"/>
      <c r="Y1254" s="137" t="s">
        <v>241</v>
      </c>
      <c r="Z1254" s="79" t="s">
        <v>261</v>
      </c>
      <c r="AA1254" s="218">
        <v>39681</v>
      </c>
      <c r="AB1254" s="55" t="s">
        <v>264</v>
      </c>
      <c r="AC1254" s="63">
        <v>39739</v>
      </c>
      <c r="AD1254" s="58" t="s">
        <v>152</v>
      </c>
      <c r="AE1254" s="58" t="s">
        <v>602</v>
      </c>
      <c r="AF1254" s="55" t="s">
        <v>241</v>
      </c>
      <c r="AG1254" s="65"/>
      <c r="AH1254" s="65"/>
      <c r="AI1254" s="65"/>
    </row>
    <row r="1255" spans="1:35" ht="31.5" customHeight="1" x14ac:dyDescent="0.2">
      <c r="A1255" s="55">
        <v>7</v>
      </c>
      <c r="B1255" s="133">
        <v>27</v>
      </c>
      <c r="C1255" s="56">
        <v>2021</v>
      </c>
      <c r="D1255" s="55" t="s">
        <v>271</v>
      </c>
      <c r="E1255" s="55" t="s">
        <v>2644</v>
      </c>
      <c r="F1255" s="55"/>
      <c r="G1255" s="55"/>
      <c r="H1255" s="147" t="s">
        <v>5305</v>
      </c>
      <c r="I1255" s="57" t="s">
        <v>222</v>
      </c>
      <c r="J1255" s="58" t="s">
        <v>1097</v>
      </c>
      <c r="K1255" s="58" t="s">
        <v>260</v>
      </c>
      <c r="L1255" s="191">
        <v>44388</v>
      </c>
      <c r="M1255" s="60" t="str">
        <f t="shared" ca="1" si="85"/>
        <v>2.3 yrs</v>
      </c>
      <c r="N1255" s="61" t="str">
        <f t="shared" ca="1" si="84"/>
        <v>a</v>
      </c>
      <c r="O1255" s="147">
        <v>9</v>
      </c>
      <c r="P1255" s="148">
        <v>21</v>
      </c>
      <c r="Q1255" s="56">
        <v>2021</v>
      </c>
      <c r="R1255" s="55" t="s">
        <v>228</v>
      </c>
      <c r="S1255" s="147" t="s">
        <v>237</v>
      </c>
      <c r="T1255" s="154">
        <v>44460</v>
      </c>
      <c r="U1255" s="64"/>
      <c r="V1255" s="79"/>
      <c r="W1255" s="63"/>
      <c r="X1255" s="178"/>
      <c r="Y1255" s="137"/>
      <c r="Z1255" s="226"/>
      <c r="AA1255" s="147"/>
      <c r="AB1255" s="58"/>
      <c r="AC1255" s="63"/>
      <c r="AD1255" s="58" t="s">
        <v>5323</v>
      </c>
      <c r="AE1255" s="58" t="s">
        <v>5214</v>
      </c>
      <c r="AF1255" s="55"/>
      <c r="AG1255" s="65"/>
      <c r="AH1255" s="65"/>
      <c r="AI1255" s="65"/>
    </row>
    <row r="1256" spans="1:35" ht="31.5" customHeight="1" x14ac:dyDescent="0.2">
      <c r="A1256" s="55"/>
      <c r="B1256" s="133"/>
      <c r="C1256" s="56"/>
      <c r="D1256" s="55" t="s">
        <v>271</v>
      </c>
      <c r="E1256" s="55">
        <v>2</v>
      </c>
      <c r="F1256" s="55" t="s">
        <v>253</v>
      </c>
      <c r="G1256" s="55" t="s">
        <v>241</v>
      </c>
      <c r="H1256" s="147" t="s">
        <v>1056</v>
      </c>
      <c r="I1256" s="57" t="s">
        <v>222</v>
      </c>
      <c r="J1256" s="71" t="s">
        <v>1334</v>
      </c>
      <c r="K1256" s="58" t="s">
        <v>260</v>
      </c>
      <c r="L1256" s="193">
        <v>37987</v>
      </c>
      <c r="M1256" s="60" t="str">
        <f t="shared" ca="1" si="85"/>
        <v>19.8 yrs</v>
      </c>
      <c r="N1256" s="61" t="s">
        <v>945</v>
      </c>
      <c r="O1256" s="143"/>
      <c r="P1256" s="144"/>
      <c r="Q1256" s="56"/>
      <c r="R1256" s="55"/>
      <c r="S1256" s="147"/>
      <c r="T1256" s="154"/>
      <c r="U1256" s="64"/>
      <c r="V1256" s="50"/>
      <c r="W1256" s="50"/>
      <c r="X1256" s="50"/>
      <c r="Y1256" s="137"/>
      <c r="Z1256" s="79"/>
      <c r="AA1256" s="218"/>
      <c r="AB1256" s="55"/>
      <c r="AC1256" s="64"/>
      <c r="AD1256" s="58" t="s">
        <v>1800</v>
      </c>
      <c r="AE1256" s="58"/>
      <c r="AF1256" s="57"/>
      <c r="AG1256" s="65"/>
      <c r="AH1256" s="65"/>
      <c r="AI1256" s="65"/>
    </row>
    <row r="1257" spans="1:35" ht="31.5" customHeight="1" x14ac:dyDescent="0.2">
      <c r="A1257" s="55">
        <v>11</v>
      </c>
      <c r="B1257" s="133">
        <v>17</v>
      </c>
      <c r="C1257" s="56">
        <v>2022</v>
      </c>
      <c r="D1257" s="55" t="s">
        <v>271</v>
      </c>
      <c r="E1257" s="55">
        <v>7</v>
      </c>
      <c r="F1257" s="55"/>
      <c r="G1257" s="55"/>
      <c r="H1257" s="147" t="s">
        <v>1056</v>
      </c>
      <c r="I1257" s="57" t="s">
        <v>222</v>
      </c>
      <c r="J1257" s="58" t="s">
        <v>351</v>
      </c>
      <c r="K1257" s="58" t="s">
        <v>260</v>
      </c>
      <c r="L1257" s="191">
        <v>43831</v>
      </c>
      <c r="M1257" s="60" t="str">
        <f t="shared" ca="1" si="85"/>
        <v>3.8 yrs</v>
      </c>
      <c r="N1257" s="61" t="str">
        <f ca="1">IF($L1257="","",IF((today-$L1257)&lt;366,"k",IF(((today-$L1257)/28)&lt;84,"a",IF(((today-$L1257)/28)&gt;84,"s"))))</f>
        <v>a</v>
      </c>
      <c r="O1257" s="147">
        <v>11</v>
      </c>
      <c r="P1257" s="148">
        <v>22</v>
      </c>
      <c r="Q1257" s="56">
        <v>2022</v>
      </c>
      <c r="R1257" s="55" t="s">
        <v>4078</v>
      </c>
      <c r="S1257" s="147" t="s">
        <v>237</v>
      </c>
      <c r="T1257" s="154">
        <v>44887</v>
      </c>
      <c r="U1257" s="64"/>
      <c r="V1257" s="50"/>
      <c r="W1257" s="50"/>
      <c r="X1257" s="50"/>
      <c r="Y1257" s="137" t="s">
        <v>253</v>
      </c>
      <c r="Z1257" s="226" t="s">
        <v>261</v>
      </c>
      <c r="AA1257" s="218">
        <v>44886</v>
      </c>
      <c r="AB1257" s="55"/>
      <c r="AC1257" s="64"/>
      <c r="AD1257" s="58" t="s">
        <v>6506</v>
      </c>
      <c r="AE1257" s="58" t="s">
        <v>6393</v>
      </c>
      <c r="AF1257" s="55"/>
      <c r="AG1257" s="65"/>
      <c r="AH1257" s="65"/>
      <c r="AI1257" s="65"/>
    </row>
    <row r="1258" spans="1:35" ht="31.5" customHeight="1" x14ac:dyDescent="0.2">
      <c r="A1258" s="55">
        <v>5</v>
      </c>
      <c r="B1258" s="133">
        <v>13</v>
      </c>
      <c r="C1258" s="56">
        <v>2022</v>
      </c>
      <c r="D1258" s="55" t="s">
        <v>271</v>
      </c>
      <c r="E1258" s="55">
        <v>3</v>
      </c>
      <c r="F1258" s="55"/>
      <c r="G1258" s="55"/>
      <c r="H1258" s="147" t="s">
        <v>5967</v>
      </c>
      <c r="I1258" s="57" t="s">
        <v>222</v>
      </c>
      <c r="J1258" s="58" t="s">
        <v>351</v>
      </c>
      <c r="K1258" s="58" t="s">
        <v>259</v>
      </c>
      <c r="L1258" s="191">
        <v>44667</v>
      </c>
      <c r="M1258" s="60" t="str">
        <f t="shared" ca="1" si="85"/>
        <v>1.5 yrs</v>
      </c>
      <c r="N1258" s="61" t="str">
        <f ca="1">IF($L1258="","",IF((today-$L1258)&lt;366,"k",IF(((today-$L1258)/28)&lt;84,"a",IF(((today-$L1258)/28)&gt;84,"s"))))</f>
        <v>a</v>
      </c>
      <c r="O1258" s="147">
        <v>6</v>
      </c>
      <c r="P1258" s="148">
        <v>28</v>
      </c>
      <c r="Q1258" s="56">
        <v>2022</v>
      </c>
      <c r="R1258" s="55" t="s">
        <v>1197</v>
      </c>
      <c r="S1258" s="147" t="s">
        <v>236</v>
      </c>
      <c r="T1258" s="154">
        <v>44740</v>
      </c>
      <c r="U1258" s="64">
        <v>44762</v>
      </c>
      <c r="V1258" s="79"/>
      <c r="W1258" s="63"/>
      <c r="X1258" s="178"/>
      <c r="Y1258" s="137"/>
      <c r="Z1258" s="226"/>
      <c r="AA1258" s="218"/>
      <c r="AB1258" s="58"/>
      <c r="AC1258" s="63"/>
      <c r="AD1258" s="58" t="s">
        <v>6107</v>
      </c>
      <c r="AE1258" s="58" t="s">
        <v>5867</v>
      </c>
      <c r="AF1258" s="55"/>
      <c r="AG1258" s="65"/>
      <c r="AH1258" s="65"/>
      <c r="AI1258" s="65"/>
    </row>
    <row r="1259" spans="1:35" ht="31.5" customHeight="1" x14ac:dyDescent="0.2">
      <c r="A1259" s="55">
        <v>8</v>
      </c>
      <c r="B1259" s="133">
        <v>17</v>
      </c>
      <c r="C1259" s="56">
        <v>2018</v>
      </c>
      <c r="D1259" s="55" t="s">
        <v>271</v>
      </c>
      <c r="E1259" s="55">
        <v>1</v>
      </c>
      <c r="F1259" s="55"/>
      <c r="G1259" s="55"/>
      <c r="H1259" s="147" t="s">
        <v>4159</v>
      </c>
      <c r="I1259" s="57" t="s">
        <v>222</v>
      </c>
      <c r="J1259" s="58" t="s">
        <v>1114</v>
      </c>
      <c r="K1259" s="58" t="s">
        <v>259</v>
      </c>
      <c r="L1259" s="191">
        <v>43329</v>
      </c>
      <c r="M1259" s="60" t="str">
        <f t="shared" ca="1" si="85"/>
        <v>5.2 yrs</v>
      </c>
      <c r="N1259" s="61" t="str">
        <f ca="1">IF($L1259="","",IF((today-$L1259)&lt;366,"k",IF(((today-$L1259)/28)&lt;84,"a",IF(((today-$L1259)/28)&gt;84,"s"))))</f>
        <v>a</v>
      </c>
      <c r="O1259" s="147">
        <v>1</v>
      </c>
      <c r="P1259" s="148">
        <v>29</v>
      </c>
      <c r="Q1259" s="56">
        <v>2019</v>
      </c>
      <c r="R1259" s="55" t="s">
        <v>228</v>
      </c>
      <c r="S1259" s="147" t="s">
        <v>236</v>
      </c>
      <c r="T1259" s="154">
        <v>43494</v>
      </c>
      <c r="U1259" s="64">
        <v>43841</v>
      </c>
      <c r="V1259" s="50"/>
      <c r="W1259" s="50"/>
      <c r="X1259" s="50"/>
      <c r="Y1259" s="137"/>
      <c r="Z1259" s="226" t="s">
        <v>261</v>
      </c>
      <c r="AA1259" s="218">
        <v>43696</v>
      </c>
      <c r="AB1259" s="55"/>
      <c r="AC1259" s="64"/>
      <c r="AD1259" s="58" t="s">
        <v>4623</v>
      </c>
      <c r="AE1259" s="58"/>
      <c r="AF1259" s="55"/>
      <c r="AG1259" s="65"/>
      <c r="AH1259" s="65"/>
      <c r="AI1259" s="65"/>
    </row>
    <row r="1260" spans="1:35" ht="31.5" customHeight="1" x14ac:dyDescent="0.2">
      <c r="A1260" s="55">
        <v>8</v>
      </c>
      <c r="B1260" s="133">
        <v>17</v>
      </c>
      <c r="C1260" s="56">
        <v>2018</v>
      </c>
      <c r="D1260" s="55" t="s">
        <v>271</v>
      </c>
      <c r="E1260" s="55">
        <v>1</v>
      </c>
      <c r="F1260" s="55"/>
      <c r="G1260" s="55"/>
      <c r="H1260" s="147" t="s">
        <v>4159</v>
      </c>
      <c r="I1260" s="57" t="s">
        <v>222</v>
      </c>
      <c r="J1260" s="58" t="s">
        <v>1114</v>
      </c>
      <c r="K1260" s="58" t="s">
        <v>259</v>
      </c>
      <c r="L1260" s="191">
        <v>43329</v>
      </c>
      <c r="M1260" s="60" t="s">
        <v>5520</v>
      </c>
      <c r="N1260" s="61" t="s">
        <v>262</v>
      </c>
      <c r="O1260" s="147">
        <v>1</v>
      </c>
      <c r="P1260" s="148">
        <v>29</v>
      </c>
      <c r="Q1260" s="56">
        <v>2019</v>
      </c>
      <c r="R1260" s="55" t="s">
        <v>228</v>
      </c>
      <c r="S1260" s="147" t="s">
        <v>236</v>
      </c>
      <c r="T1260" s="154">
        <v>43494</v>
      </c>
      <c r="U1260" s="64">
        <v>43841</v>
      </c>
      <c r="V1260" s="79"/>
      <c r="W1260" s="63" t="s">
        <v>261</v>
      </c>
      <c r="X1260" s="178">
        <v>43696</v>
      </c>
      <c r="Y1260" s="137"/>
      <c r="Z1260" s="189"/>
      <c r="AA1260" s="218"/>
      <c r="AB1260" s="55"/>
      <c r="AC1260" s="64"/>
      <c r="AD1260" s="58" t="s">
        <v>5521</v>
      </c>
      <c r="AE1260" s="58"/>
      <c r="AF1260" s="57"/>
      <c r="AG1260" s="65"/>
      <c r="AH1260" s="65"/>
      <c r="AI1260" s="65"/>
    </row>
    <row r="1261" spans="1:35" ht="31.5" customHeight="1" x14ac:dyDescent="0.2">
      <c r="A1261" s="55">
        <v>8</v>
      </c>
      <c r="B1261" s="133">
        <v>21</v>
      </c>
      <c r="C1261" s="56">
        <v>2008</v>
      </c>
      <c r="D1261" s="55" t="s">
        <v>271</v>
      </c>
      <c r="E1261" s="55">
        <v>7</v>
      </c>
      <c r="F1261" s="55" t="s">
        <v>253</v>
      </c>
      <c r="G1261" s="55" t="s">
        <v>241</v>
      </c>
      <c r="H1261" s="147" t="s">
        <v>704</v>
      </c>
      <c r="I1261" s="57" t="s">
        <v>222</v>
      </c>
      <c r="J1261" s="71" t="s">
        <v>1334</v>
      </c>
      <c r="K1261" s="58" t="s">
        <v>260</v>
      </c>
      <c r="L1261" s="191">
        <v>39598</v>
      </c>
      <c r="M1261" s="60" t="str">
        <f t="shared" ref="M1261:M1292" ca="1" si="86">IF($L1261="","",IF((today-$L1261)&lt;14,(today-$L1261)&amp;" days",IF(((today-$L1261)/7)&lt;16.5,TRUNC(((today-$L1261)/7))&amp;" wks",IF(((today-$L1261)/28)&lt;18.5,TRUNC(((today-$L1261)/28))&amp;" mos",IF(((today-$L1261)/28)&gt;18.5,ROUND(((today-$L1261)/365),1)&amp;" yrs")))))</f>
        <v>15.4 yrs</v>
      </c>
      <c r="N1261" s="61" t="str">
        <f t="shared" ref="N1261:N1271" ca="1" si="87">IF($L1261="","",IF((today-$L1261)&lt;366,"k",IF(((today-$L1261)/28)&lt;84,"a",IF(((today-$L1261)/28)&gt;84,"s"))))</f>
        <v>s</v>
      </c>
      <c r="O1261" s="147">
        <v>11</v>
      </c>
      <c r="P1261" s="148">
        <v>9</v>
      </c>
      <c r="Q1261" s="56">
        <v>2008</v>
      </c>
      <c r="R1261" s="55" t="s">
        <v>475</v>
      </c>
      <c r="S1261" s="147" t="s">
        <v>237</v>
      </c>
      <c r="T1261" s="154">
        <v>39761</v>
      </c>
      <c r="U1261" s="64"/>
      <c r="V1261" s="50"/>
      <c r="W1261" s="50"/>
      <c r="X1261" s="50"/>
      <c r="Y1261" s="137" t="s">
        <v>241</v>
      </c>
      <c r="Z1261" s="79" t="s">
        <v>261</v>
      </c>
      <c r="AA1261" s="218">
        <v>39761</v>
      </c>
      <c r="AB1261" s="55" t="s">
        <v>264</v>
      </c>
      <c r="AC1261" s="63">
        <v>39739</v>
      </c>
      <c r="AD1261" s="58" t="s">
        <v>701</v>
      </c>
      <c r="AE1261" s="58" t="s">
        <v>901</v>
      </c>
      <c r="AF1261" s="55" t="s">
        <v>241</v>
      </c>
      <c r="AG1261" s="65"/>
      <c r="AH1261" s="65"/>
      <c r="AI1261" s="65"/>
    </row>
    <row r="1262" spans="1:35" ht="31.5" hidden="1" x14ac:dyDescent="0.2">
      <c r="A1262" s="57">
        <v>7</v>
      </c>
      <c r="B1262" s="80">
        <v>14</v>
      </c>
      <c r="C1262" s="80">
        <v>2018</v>
      </c>
      <c r="D1262" s="57" t="s">
        <v>226</v>
      </c>
      <c r="E1262" s="55">
        <v>2</v>
      </c>
      <c r="F1262" s="55"/>
      <c r="G1262" s="55"/>
      <c r="H1262" s="58" t="s">
        <v>4033</v>
      </c>
      <c r="I1262" s="57" t="s">
        <v>223</v>
      </c>
      <c r="J1262" s="58" t="s">
        <v>4096</v>
      </c>
      <c r="K1262" s="58" t="s">
        <v>260</v>
      </c>
      <c r="L1262" s="81">
        <v>40544</v>
      </c>
      <c r="M1262" s="60" t="str">
        <f t="shared" ca="1" si="86"/>
        <v>12.8 yrs</v>
      </c>
      <c r="N1262" s="61" t="str">
        <f t="shared" ca="1" si="87"/>
        <v>s</v>
      </c>
      <c r="O1262" s="82"/>
      <c r="P1262" s="83"/>
      <c r="Q1262" s="80"/>
      <c r="R1262" s="57"/>
      <c r="S1262" s="58" t="s">
        <v>2373</v>
      </c>
      <c r="T1262" s="63"/>
      <c r="U1262" s="64"/>
      <c r="V1262" s="50"/>
      <c r="W1262" s="50"/>
      <c r="X1262" s="50"/>
      <c r="Y1262" s="55"/>
      <c r="Z1262" s="63"/>
      <c r="AA1262" s="243"/>
      <c r="AB1262" s="55"/>
      <c r="AC1262" s="63"/>
      <c r="AD1262" s="58" t="s">
        <v>4097</v>
      </c>
      <c r="AE1262" s="58"/>
      <c r="AF1262" s="55"/>
      <c r="AG1262" s="65"/>
      <c r="AH1262" s="65"/>
      <c r="AI1262" s="65"/>
    </row>
    <row r="1263" spans="1:35" ht="15.75" hidden="1" x14ac:dyDescent="0.2">
      <c r="A1263" s="69">
        <v>3</v>
      </c>
      <c r="B1263" s="68">
        <v>24</v>
      </c>
      <c r="C1263" s="68">
        <v>2017</v>
      </c>
      <c r="D1263" s="69" t="s">
        <v>226</v>
      </c>
      <c r="E1263" s="70">
        <v>7</v>
      </c>
      <c r="F1263" s="70" t="s">
        <v>241</v>
      </c>
      <c r="G1263" s="70"/>
      <c r="H1263" s="71" t="s">
        <v>722</v>
      </c>
      <c r="I1263" s="69" t="s">
        <v>222</v>
      </c>
      <c r="J1263" s="71" t="s">
        <v>2895</v>
      </c>
      <c r="K1263" s="71" t="s">
        <v>259</v>
      </c>
      <c r="L1263" s="85">
        <v>42461</v>
      </c>
      <c r="M1263" s="73" t="str">
        <f t="shared" ca="1" si="86"/>
        <v>7.6 yrs</v>
      </c>
      <c r="N1263" s="74" t="str">
        <f t="shared" ca="1" si="87"/>
        <v>s</v>
      </c>
      <c r="O1263" s="74"/>
      <c r="P1263" s="86"/>
      <c r="Q1263" s="67"/>
      <c r="R1263" s="69"/>
      <c r="S1263" s="71" t="s">
        <v>2871</v>
      </c>
      <c r="T1263" s="77"/>
      <c r="U1263" s="78"/>
      <c r="V1263" s="50"/>
      <c r="W1263" s="50"/>
      <c r="X1263" s="50"/>
      <c r="Y1263" s="70"/>
      <c r="Z1263" s="70"/>
      <c r="AA1263" s="244"/>
      <c r="AB1263" s="70"/>
      <c r="AC1263" s="78"/>
      <c r="AD1263" s="58"/>
      <c r="AE1263" s="58"/>
      <c r="AF1263" s="57"/>
      <c r="AG1263" s="65"/>
      <c r="AH1263" s="65"/>
      <c r="AI1263" s="65"/>
    </row>
    <row r="1264" spans="1:35" ht="31.5" hidden="1" x14ac:dyDescent="0.2">
      <c r="A1264" s="57">
        <v>1</v>
      </c>
      <c r="B1264" s="80">
        <v>7</v>
      </c>
      <c r="C1264" s="80">
        <v>2019</v>
      </c>
      <c r="D1264" s="57" t="s">
        <v>226</v>
      </c>
      <c r="E1264" s="55">
        <v>1</v>
      </c>
      <c r="F1264" s="55"/>
      <c r="G1264" s="55"/>
      <c r="H1264" s="58" t="s">
        <v>4183</v>
      </c>
      <c r="I1264" s="57" t="s">
        <v>222</v>
      </c>
      <c r="J1264" s="58" t="s">
        <v>370</v>
      </c>
      <c r="K1264" s="58" t="s">
        <v>260</v>
      </c>
      <c r="L1264" s="157">
        <v>41640</v>
      </c>
      <c r="M1264" s="139" t="str">
        <f t="shared" ca="1" si="86"/>
        <v>9.8 yrs</v>
      </c>
      <c r="N1264" s="61" t="str">
        <f t="shared" ca="1" si="87"/>
        <v>s</v>
      </c>
      <c r="O1264" s="143"/>
      <c r="P1264" s="144"/>
      <c r="Q1264" s="133"/>
      <c r="R1264" s="55"/>
      <c r="S1264" s="147" t="s">
        <v>2373</v>
      </c>
      <c r="T1264" s="154"/>
      <c r="U1264" s="64"/>
      <c r="V1264" s="50"/>
      <c r="W1264" s="50"/>
      <c r="X1264" s="50"/>
      <c r="Y1264" s="55"/>
      <c r="Z1264" s="55"/>
      <c r="AA1264" s="243"/>
      <c r="AB1264" s="55"/>
      <c r="AC1264" s="64"/>
      <c r="AD1264" s="58"/>
      <c r="AE1264" s="58" t="s">
        <v>4184</v>
      </c>
      <c r="AF1264" s="57"/>
      <c r="AG1264" s="65"/>
      <c r="AH1264" s="65"/>
      <c r="AI1264" s="65"/>
    </row>
    <row r="1265" spans="1:35" ht="31.5" customHeight="1" x14ac:dyDescent="0.2">
      <c r="A1265" s="70">
        <v>9</v>
      </c>
      <c r="B1265" s="134">
        <v>1</v>
      </c>
      <c r="C1265" s="67">
        <v>2011</v>
      </c>
      <c r="D1265" s="70" t="s">
        <v>271</v>
      </c>
      <c r="E1265" s="70">
        <v>2</v>
      </c>
      <c r="F1265" s="70" t="s">
        <v>253</v>
      </c>
      <c r="G1265" s="70" t="s">
        <v>593</v>
      </c>
      <c r="H1265" s="145" t="s">
        <v>2425</v>
      </c>
      <c r="I1265" s="69" t="s">
        <v>222</v>
      </c>
      <c r="J1265" s="71" t="s">
        <v>1334</v>
      </c>
      <c r="K1265" s="71" t="s">
        <v>260</v>
      </c>
      <c r="L1265" s="194">
        <v>40544</v>
      </c>
      <c r="M1265" s="73" t="str">
        <f t="shared" ca="1" si="86"/>
        <v>12.8 yrs</v>
      </c>
      <c r="N1265" s="74" t="str">
        <f t="shared" ca="1" si="87"/>
        <v>s</v>
      </c>
      <c r="O1265" s="145">
        <v>9</v>
      </c>
      <c r="P1265" s="146">
        <v>6</v>
      </c>
      <c r="Q1265" s="67">
        <v>2011</v>
      </c>
      <c r="R1265" s="70" t="s">
        <v>228</v>
      </c>
      <c r="S1265" s="145" t="s">
        <v>237</v>
      </c>
      <c r="T1265" s="155">
        <v>40792</v>
      </c>
      <c r="U1265" s="78"/>
      <c r="V1265" s="50"/>
      <c r="W1265" s="50"/>
      <c r="X1265" s="50"/>
      <c r="Y1265" s="135"/>
      <c r="Z1265" s="227"/>
      <c r="AA1265" s="235"/>
      <c r="AB1265" s="70"/>
      <c r="AC1265" s="77"/>
      <c r="AD1265" s="58"/>
      <c r="AE1265" s="58"/>
      <c r="AF1265" s="55"/>
      <c r="AG1265" s="65"/>
      <c r="AH1265" s="65"/>
      <c r="AI1265" s="65"/>
    </row>
    <row r="1266" spans="1:35" ht="31.5" customHeight="1" x14ac:dyDescent="0.2">
      <c r="A1266" s="55">
        <v>5</v>
      </c>
      <c r="B1266" s="133">
        <v>28</v>
      </c>
      <c r="C1266" s="56">
        <v>2010</v>
      </c>
      <c r="D1266" s="55" t="s">
        <v>271</v>
      </c>
      <c r="E1266" s="55">
        <v>7</v>
      </c>
      <c r="F1266" s="55" t="s">
        <v>253</v>
      </c>
      <c r="G1266" s="55" t="s">
        <v>241</v>
      </c>
      <c r="H1266" s="147" t="s">
        <v>1745</v>
      </c>
      <c r="I1266" s="57" t="s">
        <v>222</v>
      </c>
      <c r="J1266" s="71" t="s">
        <v>1334</v>
      </c>
      <c r="K1266" s="58" t="s">
        <v>259</v>
      </c>
      <c r="L1266" s="191">
        <v>40249</v>
      </c>
      <c r="M1266" s="60" t="str">
        <f t="shared" ca="1" si="86"/>
        <v>13.6 yrs</v>
      </c>
      <c r="N1266" s="61" t="str">
        <f t="shared" ca="1" si="87"/>
        <v>s</v>
      </c>
      <c r="O1266" s="147">
        <v>6</v>
      </c>
      <c r="P1266" s="148">
        <v>1</v>
      </c>
      <c r="Q1266" s="56">
        <v>2010</v>
      </c>
      <c r="R1266" s="55" t="s">
        <v>228</v>
      </c>
      <c r="S1266" s="147" t="s">
        <v>236</v>
      </c>
      <c r="T1266" s="154">
        <v>40330</v>
      </c>
      <c r="U1266" s="64"/>
      <c r="V1266" s="50"/>
      <c r="W1266" s="50"/>
      <c r="X1266" s="50"/>
      <c r="Y1266" s="137"/>
      <c r="Z1266" s="226"/>
      <c r="AA1266" s="218"/>
      <c r="AB1266" s="55" t="s">
        <v>264</v>
      </c>
      <c r="AC1266" s="63">
        <v>40334</v>
      </c>
      <c r="AD1266" s="58" t="s">
        <v>2115</v>
      </c>
      <c r="AE1266" s="58" t="s">
        <v>1760</v>
      </c>
      <c r="AF1266" s="55"/>
      <c r="AG1266" s="65"/>
      <c r="AH1266" s="65"/>
      <c r="AI1266" s="65"/>
    </row>
    <row r="1267" spans="1:35" ht="31.5" customHeight="1" x14ac:dyDescent="0.2">
      <c r="A1267" s="55">
        <v>9</v>
      </c>
      <c r="B1267" s="133">
        <v>11</v>
      </c>
      <c r="C1267" s="56">
        <v>2011</v>
      </c>
      <c r="D1267" s="55" t="s">
        <v>271</v>
      </c>
      <c r="E1267" s="55">
        <v>7</v>
      </c>
      <c r="F1267" s="55" t="s">
        <v>253</v>
      </c>
      <c r="G1267" s="55"/>
      <c r="H1267" s="147" t="s">
        <v>1745</v>
      </c>
      <c r="I1267" s="57" t="s">
        <v>223</v>
      </c>
      <c r="J1267" s="71" t="s">
        <v>1334</v>
      </c>
      <c r="K1267" s="58" t="s">
        <v>259</v>
      </c>
      <c r="L1267" s="191">
        <v>40770</v>
      </c>
      <c r="M1267" s="60" t="str">
        <f t="shared" ca="1" si="86"/>
        <v>12.2 yrs</v>
      </c>
      <c r="N1267" s="61" t="str">
        <f t="shared" ca="1" si="87"/>
        <v>s</v>
      </c>
      <c r="O1267" s="147">
        <v>11</v>
      </c>
      <c r="P1267" s="148">
        <v>7</v>
      </c>
      <c r="Q1267" s="56">
        <v>2011</v>
      </c>
      <c r="R1267" s="55" t="s">
        <v>228</v>
      </c>
      <c r="S1267" s="147" t="s">
        <v>236</v>
      </c>
      <c r="T1267" s="154">
        <v>40854</v>
      </c>
      <c r="U1267" s="64"/>
      <c r="V1267" s="50"/>
      <c r="W1267" s="50"/>
      <c r="X1267" s="50"/>
      <c r="Y1267" s="137"/>
      <c r="Z1267" s="226"/>
      <c r="AA1267" s="218">
        <v>40829</v>
      </c>
      <c r="AB1267" s="55" t="s">
        <v>264</v>
      </c>
      <c r="AC1267" s="63">
        <v>40826</v>
      </c>
      <c r="AD1267" s="58" t="s">
        <v>2554</v>
      </c>
      <c r="AE1267" s="58" t="s">
        <v>2475</v>
      </c>
      <c r="AF1267" s="55" t="s">
        <v>241</v>
      </c>
      <c r="AG1267" s="65"/>
      <c r="AH1267" s="65"/>
      <c r="AI1267" s="65"/>
    </row>
    <row r="1268" spans="1:35" ht="31.5" customHeight="1" x14ac:dyDescent="0.2">
      <c r="A1268" s="55">
        <v>8</v>
      </c>
      <c r="B1268" s="133">
        <v>5</v>
      </c>
      <c r="C1268" s="56">
        <v>2019</v>
      </c>
      <c r="D1268" s="55" t="s">
        <v>271</v>
      </c>
      <c r="E1268" s="55">
        <v>1</v>
      </c>
      <c r="F1268" s="55"/>
      <c r="G1268" s="55"/>
      <c r="H1268" s="147" t="s">
        <v>4534</v>
      </c>
      <c r="I1268" s="57" t="s">
        <v>223</v>
      </c>
      <c r="J1268" s="58" t="s">
        <v>4493</v>
      </c>
      <c r="K1268" s="58" t="s">
        <v>260</v>
      </c>
      <c r="L1268" s="191">
        <v>43682</v>
      </c>
      <c r="M1268" s="60" t="str">
        <f t="shared" ca="1" si="86"/>
        <v>4.2 yrs</v>
      </c>
      <c r="N1268" s="61" t="str">
        <f t="shared" ca="1" si="87"/>
        <v>a</v>
      </c>
      <c r="O1268" s="147">
        <v>10</v>
      </c>
      <c r="P1268" s="148">
        <v>29</v>
      </c>
      <c r="Q1268" s="56">
        <v>2019</v>
      </c>
      <c r="R1268" s="55" t="s">
        <v>228</v>
      </c>
      <c r="S1268" s="147" t="s">
        <v>237</v>
      </c>
      <c r="T1268" s="154">
        <v>43767</v>
      </c>
      <c r="U1268" s="64">
        <v>43794</v>
      </c>
      <c r="V1268" s="50"/>
      <c r="W1268" s="50"/>
      <c r="X1268" s="50"/>
      <c r="Y1268" s="135"/>
      <c r="Z1268" s="66" t="s">
        <v>261</v>
      </c>
      <c r="AA1268" s="235">
        <v>43720</v>
      </c>
      <c r="AB1268" s="70" t="s">
        <v>264</v>
      </c>
      <c r="AC1268" s="77">
        <v>43789</v>
      </c>
      <c r="AD1268" s="58" t="s">
        <v>4602</v>
      </c>
      <c r="AE1268" s="58" t="s">
        <v>4490</v>
      </c>
      <c r="AF1268" s="55"/>
      <c r="AG1268" s="65"/>
      <c r="AH1268" s="65"/>
      <c r="AI1268" s="65"/>
    </row>
    <row r="1269" spans="1:35" ht="47.25" hidden="1" x14ac:dyDescent="0.2">
      <c r="A1269" s="70">
        <v>12</v>
      </c>
      <c r="B1269" s="67">
        <v>7</v>
      </c>
      <c r="C1269" s="67">
        <v>2015</v>
      </c>
      <c r="D1269" s="69" t="s">
        <v>226</v>
      </c>
      <c r="E1269" s="70">
        <v>4</v>
      </c>
      <c r="F1269" s="70" t="s">
        <v>253</v>
      </c>
      <c r="G1269" s="70"/>
      <c r="H1269" s="71" t="s">
        <v>1112</v>
      </c>
      <c r="I1269" s="69" t="s">
        <v>222</v>
      </c>
      <c r="J1269" s="71" t="s">
        <v>351</v>
      </c>
      <c r="K1269" s="118" t="s">
        <v>260</v>
      </c>
      <c r="L1269" s="85">
        <v>40544</v>
      </c>
      <c r="M1269" s="73" t="str">
        <f t="shared" ca="1" si="86"/>
        <v>12.8 yrs</v>
      </c>
      <c r="N1269" s="74" t="str">
        <f t="shared" ca="1" si="87"/>
        <v>s</v>
      </c>
      <c r="O1269" s="74"/>
      <c r="P1269" s="86"/>
      <c r="Q1269" s="67"/>
      <c r="R1269" s="69"/>
      <c r="S1269" s="71" t="s">
        <v>2373</v>
      </c>
      <c r="T1269" s="77"/>
      <c r="U1269" s="78"/>
      <c r="V1269" s="50"/>
      <c r="W1269" s="50"/>
      <c r="X1269" s="50"/>
      <c r="Y1269" s="70"/>
      <c r="Z1269" s="70"/>
      <c r="AA1269" s="244"/>
      <c r="AB1269" s="70"/>
      <c r="AC1269" s="78"/>
      <c r="AD1269" s="58" t="s">
        <v>3864</v>
      </c>
      <c r="AE1269" s="58" t="s">
        <v>3865</v>
      </c>
      <c r="AF1269" s="57"/>
      <c r="AG1269" s="65"/>
      <c r="AH1269" s="65"/>
      <c r="AI1269" s="65"/>
    </row>
    <row r="1270" spans="1:35" ht="31.5" hidden="1" x14ac:dyDescent="0.2">
      <c r="A1270" s="69"/>
      <c r="B1270" s="68"/>
      <c r="C1270" s="68"/>
      <c r="D1270" s="69" t="s">
        <v>226</v>
      </c>
      <c r="E1270" s="70">
        <v>7</v>
      </c>
      <c r="F1270" s="70" t="s">
        <v>253</v>
      </c>
      <c r="G1270" s="70"/>
      <c r="H1270" s="71" t="s">
        <v>3962</v>
      </c>
      <c r="I1270" s="69" t="s">
        <v>222</v>
      </c>
      <c r="J1270" s="71" t="s">
        <v>2895</v>
      </c>
      <c r="K1270" s="118" t="s">
        <v>259</v>
      </c>
      <c r="L1270" s="85">
        <v>39448</v>
      </c>
      <c r="M1270" s="73" t="str">
        <f t="shared" ca="1" si="86"/>
        <v>15.8 yrs</v>
      </c>
      <c r="N1270" s="74" t="str">
        <f t="shared" ca="1" si="87"/>
        <v>s</v>
      </c>
      <c r="O1270" s="74"/>
      <c r="P1270" s="86"/>
      <c r="Q1270" s="67"/>
      <c r="R1270" s="69"/>
      <c r="S1270" s="71" t="s">
        <v>2871</v>
      </c>
      <c r="T1270" s="77"/>
      <c r="U1270" s="78"/>
      <c r="V1270" s="50"/>
      <c r="W1270" s="50"/>
      <c r="X1270" s="50"/>
      <c r="Y1270" s="70"/>
      <c r="Z1270" s="70"/>
      <c r="AA1270" s="244"/>
      <c r="AB1270" s="70"/>
      <c r="AC1270" s="78"/>
      <c r="AD1270" s="58"/>
      <c r="AE1270" s="58"/>
      <c r="AF1270" s="57"/>
      <c r="AG1270" s="65"/>
      <c r="AH1270" s="65"/>
      <c r="AI1270" s="65"/>
    </row>
    <row r="1271" spans="1:35" ht="31.5" x14ac:dyDescent="0.2">
      <c r="A1271" s="55">
        <v>8</v>
      </c>
      <c r="B1271" s="133">
        <v>26</v>
      </c>
      <c r="C1271" s="56">
        <v>2008</v>
      </c>
      <c r="D1271" s="55" t="s">
        <v>271</v>
      </c>
      <c r="E1271" s="55">
        <v>7</v>
      </c>
      <c r="F1271" s="55" t="s">
        <v>253</v>
      </c>
      <c r="G1271" s="55" t="s">
        <v>241</v>
      </c>
      <c r="H1271" s="147" t="s">
        <v>581</v>
      </c>
      <c r="I1271" s="57" t="s">
        <v>222</v>
      </c>
      <c r="J1271" s="71" t="s">
        <v>1334</v>
      </c>
      <c r="K1271" s="58" t="s">
        <v>259</v>
      </c>
      <c r="L1271" s="191">
        <v>39598</v>
      </c>
      <c r="M1271" s="60" t="str">
        <f t="shared" ca="1" si="86"/>
        <v>15.4 yrs</v>
      </c>
      <c r="N1271" s="61" t="str">
        <f t="shared" ca="1" si="87"/>
        <v>s</v>
      </c>
      <c r="O1271" s="147">
        <v>11</v>
      </c>
      <c r="P1271" s="148">
        <v>9</v>
      </c>
      <c r="Q1271" s="56">
        <v>2008</v>
      </c>
      <c r="R1271" s="55" t="s">
        <v>475</v>
      </c>
      <c r="S1271" s="147" t="s">
        <v>236</v>
      </c>
      <c r="T1271" s="154">
        <v>39761</v>
      </c>
      <c r="U1271" s="64"/>
      <c r="V1271" s="50"/>
      <c r="W1271" s="50"/>
      <c r="X1271" s="50"/>
      <c r="Y1271" s="137" t="s">
        <v>241</v>
      </c>
      <c r="Z1271" s="79" t="s">
        <v>261</v>
      </c>
      <c r="AA1271" s="218">
        <v>39761</v>
      </c>
      <c r="AB1271" s="55"/>
      <c r="AC1271" s="63"/>
      <c r="AD1271" s="58" t="s">
        <v>937</v>
      </c>
      <c r="AE1271" s="58" t="s">
        <v>602</v>
      </c>
      <c r="AF1271" s="55" t="s">
        <v>241</v>
      </c>
      <c r="AG1271" s="65"/>
      <c r="AH1271" s="65"/>
      <c r="AI1271" s="65"/>
    </row>
    <row r="1272" spans="1:35" ht="31.5" hidden="1" x14ac:dyDescent="0.2">
      <c r="A1272" s="70"/>
      <c r="B1272" s="67"/>
      <c r="C1272" s="67"/>
      <c r="D1272" s="69" t="s">
        <v>226</v>
      </c>
      <c r="E1272" s="70">
        <v>1</v>
      </c>
      <c r="F1272" s="70" t="s">
        <v>253</v>
      </c>
      <c r="G1272" s="70"/>
      <c r="H1272" s="71" t="s">
        <v>1049</v>
      </c>
      <c r="I1272" s="69" t="s">
        <v>224</v>
      </c>
      <c r="J1272" s="71" t="s">
        <v>977</v>
      </c>
      <c r="K1272" s="71" t="s">
        <v>260</v>
      </c>
      <c r="L1272" s="85">
        <v>39814</v>
      </c>
      <c r="M1272" s="73" t="str">
        <f t="shared" ca="1" si="86"/>
        <v>14.8 yrs</v>
      </c>
      <c r="N1272" s="74" t="s">
        <v>945</v>
      </c>
      <c r="O1272" s="74"/>
      <c r="P1272" s="86"/>
      <c r="Q1272" s="67"/>
      <c r="R1272" s="69"/>
      <c r="S1272" s="71" t="s">
        <v>2373</v>
      </c>
      <c r="T1272" s="77"/>
      <c r="U1272" s="78"/>
      <c r="V1272" s="50"/>
      <c r="W1272" s="50"/>
      <c r="X1272" s="50"/>
      <c r="Y1272" s="70"/>
      <c r="Z1272" s="70" t="s">
        <v>261</v>
      </c>
      <c r="AA1272" s="244">
        <v>42170</v>
      </c>
      <c r="AB1272" s="70"/>
      <c r="AC1272" s="78"/>
      <c r="AD1272" s="58"/>
      <c r="AE1272" s="58"/>
      <c r="AF1272" s="57"/>
      <c r="AG1272" s="65"/>
      <c r="AH1272" s="65"/>
      <c r="AI1272" s="65"/>
    </row>
    <row r="1273" spans="1:35" ht="31.5" customHeight="1" x14ac:dyDescent="0.2">
      <c r="A1273" s="55">
        <v>6</v>
      </c>
      <c r="B1273" s="133">
        <v>23</v>
      </c>
      <c r="C1273" s="56">
        <v>2009</v>
      </c>
      <c r="D1273" s="55" t="s">
        <v>271</v>
      </c>
      <c r="E1273" s="55">
        <v>1</v>
      </c>
      <c r="F1273" s="55" t="s">
        <v>253</v>
      </c>
      <c r="G1273" s="55" t="s">
        <v>241</v>
      </c>
      <c r="H1273" s="147" t="s">
        <v>479</v>
      </c>
      <c r="I1273" s="57" t="s">
        <v>224</v>
      </c>
      <c r="J1273" s="71" t="s">
        <v>1334</v>
      </c>
      <c r="K1273" s="58" t="s">
        <v>260</v>
      </c>
      <c r="L1273" s="191">
        <v>39083</v>
      </c>
      <c r="M1273" s="60" t="str">
        <f t="shared" ca="1" si="86"/>
        <v>16.8 yrs</v>
      </c>
      <c r="N1273" s="61" t="str">
        <f t="shared" ref="N1273:N1296" ca="1" si="88">IF($L1273="","",IF((today-$L1273)&lt;366,"k",IF(((today-$L1273)/28)&lt;84,"a",IF(((today-$L1273)/28)&gt;84,"s"))))</f>
        <v>s</v>
      </c>
      <c r="O1273" s="147">
        <v>6</v>
      </c>
      <c r="P1273" s="148">
        <v>24</v>
      </c>
      <c r="Q1273" s="56">
        <v>2009</v>
      </c>
      <c r="R1273" s="55" t="s">
        <v>475</v>
      </c>
      <c r="S1273" s="147" t="s">
        <v>237</v>
      </c>
      <c r="T1273" s="154">
        <v>39988</v>
      </c>
      <c r="U1273" s="64"/>
      <c r="V1273" s="50"/>
      <c r="W1273" s="50"/>
      <c r="X1273" s="50"/>
      <c r="Y1273" s="137"/>
      <c r="Z1273" s="226" t="s">
        <v>261</v>
      </c>
      <c r="AA1273" s="218">
        <v>39987</v>
      </c>
      <c r="AB1273" s="55"/>
      <c r="AC1273" s="63"/>
      <c r="AD1273" s="58" t="s">
        <v>1659</v>
      </c>
      <c r="AE1273" s="58" t="s">
        <v>1339</v>
      </c>
      <c r="AF1273" s="55" t="s">
        <v>241</v>
      </c>
      <c r="AG1273" s="65"/>
      <c r="AH1273" s="65"/>
      <c r="AI1273" s="65"/>
    </row>
    <row r="1274" spans="1:35" ht="31.5" customHeight="1" x14ac:dyDescent="0.2">
      <c r="A1274" s="55">
        <v>12</v>
      </c>
      <c r="B1274" s="133">
        <v>19</v>
      </c>
      <c r="C1274" s="56">
        <v>2020</v>
      </c>
      <c r="D1274" s="55" t="s">
        <v>271</v>
      </c>
      <c r="E1274" s="55">
        <v>1</v>
      </c>
      <c r="F1274" s="55"/>
      <c r="G1274" s="55"/>
      <c r="H1274" s="147" t="s">
        <v>479</v>
      </c>
      <c r="I1274" s="57" t="s">
        <v>222</v>
      </c>
      <c r="J1274" s="58" t="s">
        <v>1334</v>
      </c>
      <c r="K1274" s="58" t="s">
        <v>260</v>
      </c>
      <c r="L1274" s="191">
        <v>43678</v>
      </c>
      <c r="M1274" s="60" t="str">
        <f t="shared" ca="1" si="86"/>
        <v>4.2 yrs</v>
      </c>
      <c r="N1274" s="61" t="str">
        <f t="shared" ca="1" si="88"/>
        <v>a</v>
      </c>
      <c r="O1274" s="147">
        <v>12</v>
      </c>
      <c r="P1274" s="148">
        <v>22</v>
      </c>
      <c r="Q1274" s="56">
        <v>20020</v>
      </c>
      <c r="R1274" s="55" t="s">
        <v>228</v>
      </c>
      <c r="S1274" s="147" t="s">
        <v>237</v>
      </c>
      <c r="T1274" s="154">
        <v>44187</v>
      </c>
      <c r="U1274" s="64"/>
      <c r="V1274" s="50"/>
      <c r="W1274" s="50"/>
      <c r="X1274" s="50"/>
      <c r="Y1274" s="137"/>
      <c r="Z1274" s="226"/>
      <c r="AA1274" s="218"/>
      <c r="AB1274" s="55"/>
      <c r="AC1274" s="64"/>
      <c r="AD1274" s="58" t="s">
        <v>4906</v>
      </c>
      <c r="AE1274" s="58"/>
      <c r="AF1274" s="55"/>
      <c r="AG1274" s="65"/>
      <c r="AH1274" s="65"/>
      <c r="AI1274" s="65"/>
    </row>
    <row r="1275" spans="1:35" ht="15.75" customHeight="1" x14ac:dyDescent="0.2">
      <c r="A1275" s="55">
        <v>2</v>
      </c>
      <c r="B1275" s="133">
        <v>25</v>
      </c>
      <c r="C1275" s="56">
        <v>2022</v>
      </c>
      <c r="D1275" s="55" t="s">
        <v>271</v>
      </c>
      <c r="E1275" s="55">
        <v>1</v>
      </c>
      <c r="F1275" s="55"/>
      <c r="G1275" s="55"/>
      <c r="H1275" s="147" t="s">
        <v>479</v>
      </c>
      <c r="I1275" s="57" t="s">
        <v>222</v>
      </c>
      <c r="J1275" s="58" t="s">
        <v>1334</v>
      </c>
      <c r="K1275" s="58" t="s">
        <v>260</v>
      </c>
      <c r="L1275" s="191">
        <v>43505</v>
      </c>
      <c r="M1275" s="60" t="str">
        <f t="shared" ca="1" si="86"/>
        <v>4.7 yrs</v>
      </c>
      <c r="N1275" s="61" t="str">
        <f t="shared" ca="1" si="88"/>
        <v>a</v>
      </c>
      <c r="O1275" s="147">
        <v>2</v>
      </c>
      <c r="P1275" s="148">
        <v>9</v>
      </c>
      <c r="Q1275" s="56">
        <v>2022</v>
      </c>
      <c r="R1275" s="55" t="s">
        <v>228</v>
      </c>
      <c r="S1275" s="147" t="s">
        <v>237</v>
      </c>
      <c r="T1275" s="154">
        <v>44601</v>
      </c>
      <c r="U1275" s="64"/>
      <c r="V1275" s="50"/>
      <c r="W1275" s="50"/>
      <c r="X1275" s="50"/>
      <c r="Y1275" s="137" t="s">
        <v>253</v>
      </c>
      <c r="Z1275" s="226" t="s">
        <v>261</v>
      </c>
      <c r="AA1275" s="218">
        <v>44601</v>
      </c>
      <c r="AB1275" s="55"/>
      <c r="AC1275" s="64"/>
      <c r="AD1275" s="58" t="s">
        <v>6494</v>
      </c>
      <c r="AE1275" s="58" t="s">
        <v>5816</v>
      </c>
      <c r="AF1275" s="55"/>
      <c r="AG1275" s="65"/>
      <c r="AH1275" s="65"/>
      <c r="AI1275" s="65"/>
    </row>
    <row r="1276" spans="1:35" ht="15.75" customHeight="1" x14ac:dyDescent="0.2">
      <c r="A1276" s="55">
        <v>7</v>
      </c>
      <c r="B1276" s="133">
        <v>17</v>
      </c>
      <c r="C1276" s="56">
        <v>2021</v>
      </c>
      <c r="D1276" s="55" t="s">
        <v>271</v>
      </c>
      <c r="E1276" s="55">
        <v>3</v>
      </c>
      <c r="F1276" s="55"/>
      <c r="G1276" s="55"/>
      <c r="H1276" s="147" t="s">
        <v>5228</v>
      </c>
      <c r="I1276" s="57" t="s">
        <v>222</v>
      </c>
      <c r="J1276" s="58" t="s">
        <v>1334</v>
      </c>
      <c r="K1276" s="58" t="s">
        <v>260</v>
      </c>
      <c r="L1276" s="191">
        <v>44031</v>
      </c>
      <c r="M1276" s="60" t="str">
        <f t="shared" ca="1" si="86"/>
        <v>3.3 yrs</v>
      </c>
      <c r="N1276" s="61" t="str">
        <f t="shared" ca="1" si="88"/>
        <v>a</v>
      </c>
      <c r="O1276" s="147">
        <v>7</v>
      </c>
      <c r="P1276" s="148">
        <v>19</v>
      </c>
      <c r="Q1276" s="56">
        <v>2021</v>
      </c>
      <c r="R1276" s="55" t="s">
        <v>228</v>
      </c>
      <c r="S1276" s="147" t="s">
        <v>237</v>
      </c>
      <c r="T1276" s="154">
        <v>44396</v>
      </c>
      <c r="U1276" s="64"/>
      <c r="V1276" s="50"/>
      <c r="W1276" s="50"/>
      <c r="X1276" s="50"/>
      <c r="Y1276" s="137"/>
      <c r="Z1276" s="226" t="s">
        <v>261</v>
      </c>
      <c r="AA1276" s="218">
        <v>44458</v>
      </c>
      <c r="AB1276" s="55" t="s">
        <v>264</v>
      </c>
      <c r="AC1276" s="63">
        <v>44458</v>
      </c>
      <c r="AD1276" s="58" t="s">
        <v>5320</v>
      </c>
      <c r="AE1276" s="58" t="s">
        <v>5225</v>
      </c>
      <c r="AF1276" s="55"/>
      <c r="AG1276" s="65"/>
      <c r="AH1276" s="65"/>
      <c r="AI1276" s="65"/>
    </row>
    <row r="1277" spans="1:35" ht="47.25" hidden="1" x14ac:dyDescent="0.2">
      <c r="A1277" s="57">
        <v>9</v>
      </c>
      <c r="B1277" s="56">
        <v>13</v>
      </c>
      <c r="C1277" s="80">
        <v>2018</v>
      </c>
      <c r="D1277" s="57" t="s">
        <v>226</v>
      </c>
      <c r="E1277" s="55">
        <v>2</v>
      </c>
      <c r="F1277" s="55"/>
      <c r="G1277" s="55"/>
      <c r="H1277" s="58" t="s">
        <v>4121</v>
      </c>
      <c r="I1277" s="57" t="s">
        <v>224</v>
      </c>
      <c r="J1277" s="58" t="s">
        <v>4122</v>
      </c>
      <c r="K1277" s="58" t="s">
        <v>259</v>
      </c>
      <c r="L1277" s="81">
        <v>40179</v>
      </c>
      <c r="M1277" s="60" t="str">
        <f t="shared" ca="1" si="86"/>
        <v>13.8 yrs</v>
      </c>
      <c r="N1277" s="61" t="str">
        <f t="shared" ca="1" si="88"/>
        <v>s</v>
      </c>
      <c r="O1277" s="82"/>
      <c r="P1277" s="83"/>
      <c r="Q1277" s="80"/>
      <c r="R1277" s="57"/>
      <c r="S1277" s="58" t="s">
        <v>2871</v>
      </c>
      <c r="T1277" s="63"/>
      <c r="U1277" s="64"/>
      <c r="V1277" s="50"/>
      <c r="W1277" s="50"/>
      <c r="X1277" s="50"/>
      <c r="Y1277" s="55"/>
      <c r="Z1277" s="55"/>
      <c r="AA1277" s="243"/>
      <c r="AB1277" s="55"/>
      <c r="AC1277" s="63"/>
      <c r="AD1277" s="58" t="s">
        <v>4145</v>
      </c>
      <c r="AE1277" s="58" t="s">
        <v>4123</v>
      </c>
      <c r="AF1277" s="55"/>
      <c r="AG1277" s="65"/>
      <c r="AH1277" s="65"/>
      <c r="AI1277" s="65"/>
    </row>
    <row r="1278" spans="1:35" ht="31.5" hidden="1" x14ac:dyDescent="0.2">
      <c r="A1278" s="57">
        <v>7</v>
      </c>
      <c r="B1278" s="80">
        <v>23</v>
      </c>
      <c r="C1278" s="80">
        <v>2017</v>
      </c>
      <c r="D1278" s="57" t="s">
        <v>226</v>
      </c>
      <c r="E1278" s="55">
        <v>2</v>
      </c>
      <c r="F1278" s="55" t="s">
        <v>253</v>
      </c>
      <c r="G1278" s="55"/>
      <c r="H1278" s="58" t="s">
        <v>775</v>
      </c>
      <c r="I1278" s="57" t="s">
        <v>222</v>
      </c>
      <c r="J1278" s="58" t="s">
        <v>3971</v>
      </c>
      <c r="K1278" s="58" t="s">
        <v>260</v>
      </c>
      <c r="L1278" s="81">
        <v>41275</v>
      </c>
      <c r="M1278" s="60" t="str">
        <f t="shared" ca="1" si="86"/>
        <v>10.8 yrs</v>
      </c>
      <c r="N1278" s="61" t="str">
        <f t="shared" ca="1" si="88"/>
        <v>s</v>
      </c>
      <c r="O1278" s="82"/>
      <c r="P1278" s="83"/>
      <c r="Q1278" s="80"/>
      <c r="R1278" s="57"/>
      <c r="S1278" s="58" t="s">
        <v>2373</v>
      </c>
      <c r="T1278" s="63"/>
      <c r="U1278" s="64"/>
      <c r="V1278" s="50"/>
      <c r="W1278" s="50"/>
      <c r="X1278" s="50"/>
      <c r="Y1278" s="55"/>
      <c r="Z1278" s="63"/>
      <c r="AA1278" s="243"/>
      <c r="AB1278" s="55"/>
      <c r="AC1278" s="64"/>
      <c r="AD1278" s="58"/>
      <c r="AE1278" s="58"/>
      <c r="AF1278" s="55"/>
      <c r="AG1278" s="65"/>
      <c r="AH1278" s="65"/>
      <c r="AI1278" s="65"/>
    </row>
    <row r="1279" spans="1:35" ht="31.5" customHeight="1" x14ac:dyDescent="0.2">
      <c r="A1279" s="55">
        <v>7</v>
      </c>
      <c r="B1279" s="133">
        <v>17</v>
      </c>
      <c r="C1279" s="56">
        <v>2021</v>
      </c>
      <c r="D1279" s="55" t="s">
        <v>271</v>
      </c>
      <c r="E1279" s="55">
        <v>3</v>
      </c>
      <c r="F1279" s="55"/>
      <c r="G1279" s="55"/>
      <c r="H1279" s="58" t="s">
        <v>5205</v>
      </c>
      <c r="I1279" s="57" t="s">
        <v>222</v>
      </c>
      <c r="J1279" s="58" t="s">
        <v>1334</v>
      </c>
      <c r="K1279" s="58" t="s">
        <v>260</v>
      </c>
      <c r="L1279" s="191">
        <v>43466</v>
      </c>
      <c r="M1279" s="60" t="str">
        <f t="shared" ca="1" si="86"/>
        <v>4.8 yrs</v>
      </c>
      <c r="N1279" s="61" t="str">
        <f t="shared" ca="1" si="88"/>
        <v>a</v>
      </c>
      <c r="O1279" s="82">
        <v>7</v>
      </c>
      <c r="P1279" s="83">
        <v>19</v>
      </c>
      <c r="Q1279" s="80">
        <v>2021</v>
      </c>
      <c r="R1279" s="55" t="s">
        <v>228</v>
      </c>
      <c r="S1279" s="58"/>
      <c r="T1279" s="154"/>
      <c r="U1279" s="64"/>
      <c r="V1279" s="50"/>
      <c r="W1279" s="50"/>
      <c r="X1279" s="50"/>
      <c r="Y1279" s="137"/>
      <c r="Z1279" s="79"/>
      <c r="AA1279" s="218"/>
      <c r="AB1279" s="55"/>
      <c r="AC1279" s="63"/>
      <c r="AD1279" s="58"/>
      <c r="AE1279" s="58" t="s">
        <v>5200</v>
      </c>
      <c r="AF1279" s="57"/>
      <c r="AG1279" s="65"/>
      <c r="AH1279" s="65"/>
      <c r="AI1279" s="65"/>
    </row>
    <row r="1280" spans="1:35" ht="31.5" customHeight="1" x14ac:dyDescent="0.2">
      <c r="A1280" s="55">
        <v>6</v>
      </c>
      <c r="B1280" s="133">
        <v>3</v>
      </c>
      <c r="C1280" s="56">
        <v>2014</v>
      </c>
      <c r="D1280" s="55" t="s">
        <v>271</v>
      </c>
      <c r="E1280" s="55">
        <v>7</v>
      </c>
      <c r="F1280" s="55" t="s">
        <v>241</v>
      </c>
      <c r="G1280" s="55"/>
      <c r="H1280" s="147" t="s">
        <v>3473</v>
      </c>
      <c r="I1280" s="57" t="s">
        <v>222</v>
      </c>
      <c r="J1280" s="71" t="s">
        <v>1334</v>
      </c>
      <c r="K1280" s="58" t="s">
        <v>259</v>
      </c>
      <c r="L1280" s="191">
        <v>41733</v>
      </c>
      <c r="M1280" s="60" t="str">
        <f t="shared" ca="1" si="86"/>
        <v>9.6 yrs</v>
      </c>
      <c r="N1280" s="61" t="str">
        <f t="shared" ca="1" si="88"/>
        <v>s</v>
      </c>
      <c r="O1280" s="147">
        <v>7</v>
      </c>
      <c r="P1280" s="148">
        <v>25</v>
      </c>
      <c r="Q1280" s="56">
        <v>2014</v>
      </c>
      <c r="R1280" s="55" t="s">
        <v>228</v>
      </c>
      <c r="S1280" s="147" t="s">
        <v>236</v>
      </c>
      <c r="T1280" s="154">
        <v>41845</v>
      </c>
      <c r="U1280" s="64"/>
      <c r="V1280" s="50"/>
      <c r="W1280" s="50"/>
      <c r="X1280" s="50"/>
      <c r="Y1280" s="137"/>
      <c r="Z1280" s="226"/>
      <c r="AA1280" s="218"/>
      <c r="AB1280" s="55" t="s">
        <v>264</v>
      </c>
      <c r="AC1280" s="64">
        <v>41804</v>
      </c>
      <c r="AD1280" s="58" t="s">
        <v>3524</v>
      </c>
      <c r="AE1280" s="58" t="s">
        <v>3456</v>
      </c>
      <c r="AF1280" s="55" t="s">
        <v>241</v>
      </c>
      <c r="AG1280" s="65"/>
      <c r="AH1280" s="65"/>
      <c r="AI1280" s="65"/>
    </row>
    <row r="1281" spans="1:35" ht="15.75" customHeight="1" x14ac:dyDescent="0.2">
      <c r="A1281" s="55">
        <v>8</v>
      </c>
      <c r="B1281" s="133">
        <v>5</v>
      </c>
      <c r="C1281" s="56">
        <v>2018</v>
      </c>
      <c r="D1281" s="55" t="s">
        <v>271</v>
      </c>
      <c r="E1281" s="55">
        <v>1</v>
      </c>
      <c r="F1281" s="55"/>
      <c r="G1281" s="55"/>
      <c r="H1281" s="147" t="s">
        <v>4535</v>
      </c>
      <c r="I1281" s="57" t="s">
        <v>223</v>
      </c>
      <c r="J1281" s="58" t="s">
        <v>2518</v>
      </c>
      <c r="K1281" s="58" t="s">
        <v>260</v>
      </c>
      <c r="L1281" s="191">
        <v>43682</v>
      </c>
      <c r="M1281" s="60" t="str">
        <f t="shared" ca="1" si="86"/>
        <v>4.2 yrs</v>
      </c>
      <c r="N1281" s="61" t="str">
        <f t="shared" ca="1" si="88"/>
        <v>a</v>
      </c>
      <c r="O1281" s="147">
        <v>10</v>
      </c>
      <c r="P1281" s="148">
        <v>29</v>
      </c>
      <c r="Q1281" s="56">
        <v>2019</v>
      </c>
      <c r="R1281" s="55" t="s">
        <v>228</v>
      </c>
      <c r="S1281" s="147" t="s">
        <v>237</v>
      </c>
      <c r="T1281" s="154">
        <v>43767</v>
      </c>
      <c r="U1281" s="64">
        <v>43794</v>
      </c>
      <c r="V1281" s="50"/>
      <c r="W1281" s="50"/>
      <c r="X1281" s="50"/>
      <c r="Y1281" s="135"/>
      <c r="Z1281" s="66" t="s">
        <v>261</v>
      </c>
      <c r="AA1281" s="235">
        <v>43720</v>
      </c>
      <c r="AB1281" s="70" t="s">
        <v>264</v>
      </c>
      <c r="AC1281" s="77">
        <v>43789</v>
      </c>
      <c r="AD1281" s="58" t="s">
        <v>4600</v>
      </c>
      <c r="AE1281" s="58" t="s">
        <v>4501</v>
      </c>
      <c r="AF1281" s="55"/>
      <c r="AG1281" s="65"/>
      <c r="AH1281" s="65"/>
      <c r="AI1281" s="65"/>
    </row>
    <row r="1282" spans="1:35" ht="31.5" customHeight="1" x14ac:dyDescent="0.2">
      <c r="A1282" s="55">
        <v>5</v>
      </c>
      <c r="B1282" s="133">
        <v>28</v>
      </c>
      <c r="C1282" s="56">
        <v>2010</v>
      </c>
      <c r="D1282" s="55" t="s">
        <v>271</v>
      </c>
      <c r="E1282" s="55"/>
      <c r="F1282" s="55" t="s">
        <v>253</v>
      </c>
      <c r="G1282" s="55" t="s">
        <v>241</v>
      </c>
      <c r="H1282" s="147" t="s">
        <v>1744</v>
      </c>
      <c r="I1282" s="57" t="s">
        <v>222</v>
      </c>
      <c r="J1282" s="71" t="s">
        <v>1334</v>
      </c>
      <c r="K1282" s="58" t="s">
        <v>260</v>
      </c>
      <c r="L1282" s="191">
        <v>40249</v>
      </c>
      <c r="M1282" s="60" t="str">
        <f t="shared" ca="1" si="86"/>
        <v>13.6 yrs</v>
      </c>
      <c r="N1282" s="61" t="str">
        <f t="shared" ca="1" si="88"/>
        <v>s</v>
      </c>
      <c r="O1282" s="147">
        <v>6</v>
      </c>
      <c r="P1282" s="148">
        <v>1</v>
      </c>
      <c r="Q1282" s="56">
        <v>2010</v>
      </c>
      <c r="R1282" s="55" t="s">
        <v>228</v>
      </c>
      <c r="S1282" s="147" t="s">
        <v>237</v>
      </c>
      <c r="T1282" s="154">
        <v>40330</v>
      </c>
      <c r="U1282" s="64">
        <v>40360</v>
      </c>
      <c r="V1282" s="50"/>
      <c r="W1282" s="50"/>
      <c r="X1282" s="50"/>
      <c r="Y1282" s="137"/>
      <c r="Z1282" s="226"/>
      <c r="AA1282" s="218"/>
      <c r="AB1282" s="55" t="s">
        <v>264</v>
      </c>
      <c r="AC1282" s="63">
        <v>40334</v>
      </c>
      <c r="AD1282" s="58" t="s">
        <v>1810</v>
      </c>
      <c r="AE1282" s="58" t="s">
        <v>1760</v>
      </c>
      <c r="AF1282" s="55"/>
      <c r="AG1282" s="65"/>
      <c r="AH1282" s="65"/>
      <c r="AI1282" s="65"/>
    </row>
    <row r="1283" spans="1:35" ht="31.5" customHeight="1" x14ac:dyDescent="0.2">
      <c r="A1283" s="55">
        <v>8</v>
      </c>
      <c r="B1283" s="133">
        <v>17</v>
      </c>
      <c r="C1283" s="56">
        <v>2018</v>
      </c>
      <c r="D1283" s="55" t="s">
        <v>271</v>
      </c>
      <c r="E1283" s="55">
        <v>1</v>
      </c>
      <c r="F1283" s="55"/>
      <c r="G1283" s="55"/>
      <c r="H1283" s="147" t="s">
        <v>4157</v>
      </c>
      <c r="I1283" s="57" t="s">
        <v>222</v>
      </c>
      <c r="J1283" s="58" t="s">
        <v>2460</v>
      </c>
      <c r="K1283" s="58" t="s">
        <v>260</v>
      </c>
      <c r="L1283" s="191">
        <v>43329</v>
      </c>
      <c r="M1283" s="60" t="str">
        <f t="shared" ca="1" si="86"/>
        <v>5.2 yrs</v>
      </c>
      <c r="N1283" s="61" t="str">
        <f t="shared" ca="1" si="88"/>
        <v>a</v>
      </c>
      <c r="O1283" s="147">
        <v>11</v>
      </c>
      <c r="P1283" s="148">
        <v>20</v>
      </c>
      <c r="Q1283" s="56">
        <v>2018</v>
      </c>
      <c r="R1283" s="55" t="s">
        <v>228</v>
      </c>
      <c r="S1283" s="147" t="s">
        <v>237</v>
      </c>
      <c r="T1283" s="154">
        <v>43424</v>
      </c>
      <c r="U1283" s="64"/>
      <c r="V1283" s="50"/>
      <c r="W1283" s="50"/>
      <c r="X1283" s="50"/>
      <c r="Y1283" s="137"/>
      <c r="Z1283" s="226"/>
      <c r="AA1283" s="218"/>
      <c r="AB1283" s="55"/>
      <c r="AC1283" s="64"/>
      <c r="AD1283" s="58" t="s">
        <v>4520</v>
      </c>
      <c r="AE1283" s="58"/>
      <c r="AF1283" s="55"/>
      <c r="AG1283" s="65"/>
      <c r="AH1283" s="65"/>
      <c r="AI1283" s="65"/>
    </row>
    <row r="1284" spans="1:35" ht="15.75" customHeight="1" x14ac:dyDescent="0.2">
      <c r="A1284" s="55">
        <v>6</v>
      </c>
      <c r="B1284" s="133">
        <v>29</v>
      </c>
      <c r="C1284" s="56">
        <v>2009</v>
      </c>
      <c r="D1284" s="55" t="s">
        <v>271</v>
      </c>
      <c r="E1284" s="55">
        <v>6</v>
      </c>
      <c r="F1284" s="55" t="s">
        <v>253</v>
      </c>
      <c r="G1284" s="55" t="s">
        <v>241</v>
      </c>
      <c r="H1284" s="147" t="s">
        <v>1280</v>
      </c>
      <c r="I1284" s="57" t="s">
        <v>222</v>
      </c>
      <c r="J1284" s="71" t="s">
        <v>1334</v>
      </c>
      <c r="K1284" s="58" t="s">
        <v>260</v>
      </c>
      <c r="L1284" s="191">
        <v>39918</v>
      </c>
      <c r="M1284" s="60" t="str">
        <f t="shared" ca="1" si="86"/>
        <v>14.5 yrs</v>
      </c>
      <c r="N1284" s="61" t="str">
        <f t="shared" ca="1" si="88"/>
        <v>s</v>
      </c>
      <c r="O1284" s="147">
        <v>6</v>
      </c>
      <c r="P1284" s="148">
        <v>30</v>
      </c>
      <c r="Q1284" s="56">
        <v>2009</v>
      </c>
      <c r="R1284" s="55" t="s">
        <v>228</v>
      </c>
      <c r="S1284" s="147" t="s">
        <v>237</v>
      </c>
      <c r="T1284" s="154">
        <v>39994</v>
      </c>
      <c r="U1284" s="64"/>
      <c r="V1284" s="50"/>
      <c r="W1284" s="50"/>
      <c r="X1284" s="50"/>
      <c r="Y1284" s="137" t="s">
        <v>241</v>
      </c>
      <c r="Z1284" s="226"/>
      <c r="AA1284" s="218"/>
      <c r="AB1284" s="55"/>
      <c r="AC1284" s="63"/>
      <c r="AD1284" s="58" t="s">
        <v>1468</v>
      </c>
      <c r="AE1284" s="58"/>
      <c r="AF1284" s="55"/>
      <c r="AG1284" s="65"/>
      <c r="AH1284" s="65"/>
      <c r="AI1284" s="65"/>
    </row>
    <row r="1285" spans="1:35" ht="31.5" customHeight="1" x14ac:dyDescent="0.2">
      <c r="A1285" s="55">
        <v>6</v>
      </c>
      <c r="B1285" s="133">
        <v>3</v>
      </c>
      <c r="C1285" s="56">
        <v>2014</v>
      </c>
      <c r="D1285" s="55" t="s">
        <v>271</v>
      </c>
      <c r="E1285" s="55">
        <v>7</v>
      </c>
      <c r="F1285" s="55" t="s">
        <v>253</v>
      </c>
      <c r="G1285" s="55"/>
      <c r="H1285" s="147" t="s">
        <v>1280</v>
      </c>
      <c r="I1285" s="57" t="s">
        <v>222</v>
      </c>
      <c r="J1285" s="71" t="s">
        <v>1334</v>
      </c>
      <c r="K1285" s="58" t="s">
        <v>260</v>
      </c>
      <c r="L1285" s="191">
        <v>41733</v>
      </c>
      <c r="M1285" s="60" t="str">
        <f t="shared" ca="1" si="86"/>
        <v>9.6 yrs</v>
      </c>
      <c r="N1285" s="61" t="str">
        <f t="shared" ca="1" si="88"/>
        <v>s</v>
      </c>
      <c r="O1285" s="147">
        <v>6</v>
      </c>
      <c r="P1285" s="148">
        <v>23</v>
      </c>
      <c r="Q1285" s="56">
        <v>2014</v>
      </c>
      <c r="R1285" s="55" t="s">
        <v>228</v>
      </c>
      <c r="S1285" s="147" t="s">
        <v>237</v>
      </c>
      <c r="T1285" s="154">
        <v>41813</v>
      </c>
      <c r="U1285" s="64"/>
      <c r="V1285" s="50"/>
      <c r="W1285" s="50"/>
      <c r="X1285" s="50"/>
      <c r="Y1285" s="137"/>
      <c r="Z1285" s="226"/>
      <c r="AA1285" s="218"/>
      <c r="AB1285" s="55" t="s">
        <v>264</v>
      </c>
      <c r="AC1285" s="64">
        <v>41804</v>
      </c>
      <c r="AD1285" s="58"/>
      <c r="AE1285" s="58" t="s">
        <v>3456</v>
      </c>
      <c r="AF1285" s="55" t="s">
        <v>241</v>
      </c>
      <c r="AG1285" s="65"/>
      <c r="AH1285" s="65"/>
      <c r="AI1285" s="65"/>
    </row>
    <row r="1286" spans="1:35" ht="31.5" customHeight="1" x14ac:dyDescent="0.2">
      <c r="A1286" s="55">
        <v>9</v>
      </c>
      <c r="B1286" s="133">
        <v>11</v>
      </c>
      <c r="C1286" s="56">
        <v>2011</v>
      </c>
      <c r="D1286" s="55" t="s">
        <v>271</v>
      </c>
      <c r="E1286" s="55">
        <v>6</v>
      </c>
      <c r="F1286" s="55" t="s">
        <v>253</v>
      </c>
      <c r="G1286" s="55"/>
      <c r="H1286" s="147" t="s">
        <v>2501</v>
      </c>
      <c r="I1286" s="57" t="s">
        <v>223</v>
      </c>
      <c r="J1286" s="71" t="s">
        <v>1334</v>
      </c>
      <c r="K1286" s="58" t="s">
        <v>260</v>
      </c>
      <c r="L1286" s="191">
        <v>40770</v>
      </c>
      <c r="M1286" s="60" t="str">
        <f t="shared" ca="1" si="86"/>
        <v>12.2 yrs</v>
      </c>
      <c r="N1286" s="61" t="str">
        <f t="shared" ca="1" si="88"/>
        <v>s</v>
      </c>
      <c r="O1286" s="147">
        <v>11</v>
      </c>
      <c r="P1286" s="148">
        <v>29</v>
      </c>
      <c r="Q1286" s="56">
        <v>2011</v>
      </c>
      <c r="R1286" s="55" t="s">
        <v>228</v>
      </c>
      <c r="S1286" s="147" t="s">
        <v>237</v>
      </c>
      <c r="T1286" s="154">
        <v>40876</v>
      </c>
      <c r="U1286" s="64"/>
      <c r="V1286" s="50"/>
      <c r="W1286" s="50"/>
      <c r="X1286" s="50"/>
      <c r="Y1286" s="137"/>
      <c r="Z1286" s="226" t="s">
        <v>261</v>
      </c>
      <c r="AA1286" s="218">
        <v>40829</v>
      </c>
      <c r="AB1286" s="55" t="s">
        <v>264</v>
      </c>
      <c r="AC1286" s="63">
        <v>40826</v>
      </c>
      <c r="AD1286" s="58" t="s">
        <v>2698</v>
      </c>
      <c r="AE1286" s="58" t="s">
        <v>2475</v>
      </c>
      <c r="AF1286" s="55" t="s">
        <v>241</v>
      </c>
      <c r="AG1286" s="65"/>
      <c r="AH1286" s="65"/>
      <c r="AI1286" s="65"/>
    </row>
    <row r="1287" spans="1:35" ht="31.5" customHeight="1" x14ac:dyDescent="0.2">
      <c r="A1287" s="55">
        <v>8</v>
      </c>
      <c r="B1287" s="133">
        <v>17</v>
      </c>
      <c r="C1287" s="56">
        <v>2018</v>
      </c>
      <c r="D1287" s="55" t="s">
        <v>271</v>
      </c>
      <c r="E1287" s="55" t="s">
        <v>3550</v>
      </c>
      <c r="F1287" s="55"/>
      <c r="G1287" s="55"/>
      <c r="H1287" s="147" t="s">
        <v>2501</v>
      </c>
      <c r="I1287" s="57" t="s">
        <v>222</v>
      </c>
      <c r="J1287" s="58" t="s">
        <v>1996</v>
      </c>
      <c r="K1287" s="58" t="s">
        <v>260</v>
      </c>
      <c r="L1287" s="191">
        <v>43329</v>
      </c>
      <c r="M1287" s="60" t="str">
        <f t="shared" ca="1" si="86"/>
        <v>5.2 yrs</v>
      </c>
      <c r="N1287" s="61" t="str">
        <f t="shared" ca="1" si="88"/>
        <v>a</v>
      </c>
      <c r="O1287" s="147">
        <v>10</v>
      </c>
      <c r="P1287" s="148">
        <v>16</v>
      </c>
      <c r="Q1287" s="56">
        <v>2018</v>
      </c>
      <c r="R1287" s="55" t="s">
        <v>228</v>
      </c>
      <c r="S1287" s="147" t="s">
        <v>237</v>
      </c>
      <c r="T1287" s="154">
        <v>43389</v>
      </c>
      <c r="U1287" s="64"/>
      <c r="V1287" s="50"/>
      <c r="W1287" s="50"/>
      <c r="X1287" s="50"/>
      <c r="Y1287" s="137"/>
      <c r="Z1287" s="226"/>
      <c r="AA1287" s="218"/>
      <c r="AB1287" s="55"/>
      <c r="AC1287" s="64"/>
      <c r="AD1287" s="58"/>
      <c r="AE1287" s="58"/>
      <c r="AF1287" s="55"/>
      <c r="AG1287" s="65"/>
      <c r="AH1287" s="65"/>
      <c r="AI1287" s="65"/>
    </row>
    <row r="1288" spans="1:35" ht="15.75" customHeight="1" x14ac:dyDescent="0.2">
      <c r="A1288" s="55">
        <v>7</v>
      </c>
      <c r="B1288" s="133">
        <v>27</v>
      </c>
      <c r="C1288" s="56">
        <v>2021</v>
      </c>
      <c r="D1288" s="55" t="s">
        <v>271</v>
      </c>
      <c r="E1288" s="55" t="s">
        <v>2644</v>
      </c>
      <c r="F1288" s="55"/>
      <c r="G1288" s="55"/>
      <c r="H1288" s="147" t="s">
        <v>5307</v>
      </c>
      <c r="I1288" s="57" t="s">
        <v>222</v>
      </c>
      <c r="J1288" s="58" t="s">
        <v>1097</v>
      </c>
      <c r="K1288" s="58" t="s">
        <v>260</v>
      </c>
      <c r="L1288" s="191">
        <v>44388</v>
      </c>
      <c r="M1288" s="60" t="str">
        <f t="shared" ca="1" si="86"/>
        <v>2.3 yrs</v>
      </c>
      <c r="N1288" s="61" t="str">
        <f t="shared" ca="1" si="88"/>
        <v>a</v>
      </c>
      <c r="O1288" s="147">
        <v>9</v>
      </c>
      <c r="P1288" s="148">
        <v>21</v>
      </c>
      <c r="Q1288" s="56">
        <v>2021</v>
      </c>
      <c r="R1288" s="55" t="s">
        <v>228</v>
      </c>
      <c r="S1288" s="147" t="s">
        <v>237</v>
      </c>
      <c r="T1288" s="154">
        <v>44460</v>
      </c>
      <c r="U1288" s="64"/>
      <c r="V1288" s="79"/>
      <c r="W1288" s="63"/>
      <c r="X1288" s="178"/>
      <c r="Y1288" s="137"/>
      <c r="Z1288" s="226"/>
      <c r="AA1288" s="147"/>
      <c r="AB1288" s="140" t="s">
        <v>264</v>
      </c>
      <c r="AC1288" s="63">
        <v>44476</v>
      </c>
      <c r="AD1288" s="58" t="s">
        <v>5332</v>
      </c>
      <c r="AE1288" s="58" t="s">
        <v>5214</v>
      </c>
      <c r="AF1288" s="55"/>
      <c r="AG1288" s="65"/>
      <c r="AH1288" s="65"/>
      <c r="AI1288" s="65"/>
    </row>
    <row r="1289" spans="1:35" ht="15.75" customHeight="1" x14ac:dyDescent="0.2">
      <c r="A1289" s="55">
        <v>5</v>
      </c>
      <c r="B1289" s="133">
        <v>13</v>
      </c>
      <c r="C1289" s="56">
        <v>2022</v>
      </c>
      <c r="D1289" s="55" t="s">
        <v>271</v>
      </c>
      <c r="E1289" s="55" t="s">
        <v>5865</v>
      </c>
      <c r="F1289" s="55"/>
      <c r="G1289" s="55"/>
      <c r="H1289" s="147" t="s">
        <v>5968</v>
      </c>
      <c r="I1289" s="57" t="s">
        <v>223</v>
      </c>
      <c r="J1289" s="58" t="s">
        <v>5866</v>
      </c>
      <c r="K1289" s="58" t="s">
        <v>260</v>
      </c>
      <c r="L1289" s="191">
        <v>44667</v>
      </c>
      <c r="M1289" s="60" t="str">
        <f t="shared" ca="1" si="86"/>
        <v>1.5 yrs</v>
      </c>
      <c r="N1289" s="61" t="str">
        <f t="shared" ca="1" si="88"/>
        <v>a</v>
      </c>
      <c r="O1289" s="147">
        <v>6</v>
      </c>
      <c r="P1289" s="148">
        <v>21</v>
      </c>
      <c r="Q1289" s="56">
        <v>2022</v>
      </c>
      <c r="R1289" s="55" t="s">
        <v>228</v>
      </c>
      <c r="S1289" s="147" t="s">
        <v>237</v>
      </c>
      <c r="T1289" s="154">
        <v>44733</v>
      </c>
      <c r="U1289" s="64"/>
      <c r="V1289" s="79"/>
      <c r="W1289" s="63"/>
      <c r="X1289" s="178"/>
      <c r="Y1289" s="137"/>
      <c r="Z1289" s="226" t="s">
        <v>261</v>
      </c>
      <c r="AA1289" s="218">
        <v>44733</v>
      </c>
      <c r="AB1289" s="58" t="s">
        <v>264</v>
      </c>
      <c r="AC1289" s="63">
        <v>44733</v>
      </c>
      <c r="AD1289" s="58" t="s">
        <v>5970</v>
      </c>
      <c r="AE1289" s="58" t="s">
        <v>5867</v>
      </c>
      <c r="AF1289" s="55"/>
      <c r="AG1289" s="65"/>
      <c r="AH1289" s="65"/>
      <c r="AI1289" s="65"/>
    </row>
    <row r="1290" spans="1:35" ht="31.5" customHeight="1" x14ac:dyDescent="0.2">
      <c r="A1290" s="70">
        <v>8</v>
      </c>
      <c r="B1290" s="134">
        <v>11</v>
      </c>
      <c r="C1290" s="67">
        <v>2022</v>
      </c>
      <c r="D1290" s="70" t="s">
        <v>271</v>
      </c>
      <c r="E1290" s="70" t="s">
        <v>5818</v>
      </c>
      <c r="F1290" s="70"/>
      <c r="G1290" s="70"/>
      <c r="H1290" s="145" t="s">
        <v>6297</v>
      </c>
      <c r="I1290" s="69" t="s">
        <v>223</v>
      </c>
      <c r="J1290" s="71" t="s">
        <v>351</v>
      </c>
      <c r="K1290" s="71" t="s">
        <v>260</v>
      </c>
      <c r="L1290" s="194">
        <v>44753</v>
      </c>
      <c r="M1290" s="73" t="str">
        <f t="shared" ca="1" si="86"/>
        <v>16 mos</v>
      </c>
      <c r="N1290" s="74" t="str">
        <f t="shared" ca="1" si="88"/>
        <v>a</v>
      </c>
      <c r="O1290" s="145">
        <v>10</v>
      </c>
      <c r="P1290" s="146">
        <v>18</v>
      </c>
      <c r="Q1290" s="67">
        <v>2022</v>
      </c>
      <c r="R1290" s="70" t="s">
        <v>228</v>
      </c>
      <c r="S1290" s="145" t="s">
        <v>237</v>
      </c>
      <c r="T1290" s="155">
        <v>44852</v>
      </c>
      <c r="U1290" s="78"/>
      <c r="V1290" s="66"/>
      <c r="W1290" s="70"/>
      <c r="X1290" s="190"/>
      <c r="Y1290" s="256"/>
      <c r="Z1290" s="226"/>
      <c r="AA1290" s="194"/>
      <c r="AB1290" s="55"/>
      <c r="AC1290" s="113"/>
      <c r="AD1290" s="58" t="s">
        <v>6298</v>
      </c>
      <c r="AE1290" s="58" t="s">
        <v>6086</v>
      </c>
      <c r="AF1290" s="65"/>
      <c r="AG1290" s="200"/>
      <c r="AH1290" s="65"/>
      <c r="AI1290" s="65"/>
    </row>
    <row r="1291" spans="1:35" ht="47.25" customHeight="1" x14ac:dyDescent="0.2">
      <c r="A1291" s="70">
        <v>4</v>
      </c>
      <c r="B1291" s="134">
        <v>6</v>
      </c>
      <c r="C1291" s="67">
        <v>2022</v>
      </c>
      <c r="D1291" s="70" t="s">
        <v>390</v>
      </c>
      <c r="E1291" s="70" t="s">
        <v>5642</v>
      </c>
      <c r="F1291" s="70"/>
      <c r="G1291" s="70"/>
      <c r="H1291" s="145" t="s">
        <v>5803</v>
      </c>
      <c r="I1291" s="69" t="s">
        <v>222</v>
      </c>
      <c r="J1291" s="71" t="s">
        <v>351</v>
      </c>
      <c r="K1291" s="71"/>
      <c r="L1291" s="194">
        <v>44656</v>
      </c>
      <c r="M1291" s="73" t="str">
        <f t="shared" ca="1" si="86"/>
        <v>1.6 yrs</v>
      </c>
      <c r="N1291" s="74" t="str">
        <f t="shared" ca="1" si="88"/>
        <v>a</v>
      </c>
      <c r="O1291" s="145"/>
      <c r="P1291" s="146"/>
      <c r="Q1291" s="67"/>
      <c r="R1291" s="70"/>
      <c r="S1291" s="145"/>
      <c r="T1291" s="155"/>
      <c r="U1291" s="78"/>
      <c r="V1291" s="66"/>
      <c r="W1291" s="70"/>
      <c r="X1291" s="190"/>
      <c r="Y1291" s="257"/>
      <c r="Z1291" s="226"/>
      <c r="AA1291" s="218"/>
      <c r="AB1291" s="154" t="s">
        <v>5881</v>
      </c>
      <c r="AC1291" s="77">
        <v>44705</v>
      </c>
      <c r="AD1291" s="58" t="s">
        <v>5927</v>
      </c>
      <c r="AE1291" s="58" t="s">
        <v>5975</v>
      </c>
      <c r="AF1291" s="65"/>
      <c r="AG1291" s="200"/>
      <c r="AH1291" s="200"/>
      <c r="AI1291" s="65"/>
    </row>
    <row r="1292" spans="1:35" ht="15.75" customHeight="1" x14ac:dyDescent="0.2">
      <c r="A1292" s="55">
        <v>8</v>
      </c>
      <c r="B1292" s="133">
        <v>21</v>
      </c>
      <c r="C1292" s="56">
        <v>2008</v>
      </c>
      <c r="D1292" s="55" t="s">
        <v>271</v>
      </c>
      <c r="E1292" s="55">
        <v>7</v>
      </c>
      <c r="F1292" s="55" t="s">
        <v>253</v>
      </c>
      <c r="G1292" s="55" t="s">
        <v>253</v>
      </c>
      <c r="H1292" s="147" t="s">
        <v>598</v>
      </c>
      <c r="I1292" s="57" t="s">
        <v>222</v>
      </c>
      <c r="J1292" s="71" t="s">
        <v>1334</v>
      </c>
      <c r="K1292" s="58" t="s">
        <v>259</v>
      </c>
      <c r="L1292" s="191">
        <v>39646</v>
      </c>
      <c r="M1292" s="60" t="str">
        <f t="shared" ca="1" si="86"/>
        <v>15.3 yrs</v>
      </c>
      <c r="N1292" s="61" t="str">
        <f t="shared" ca="1" si="88"/>
        <v>s</v>
      </c>
      <c r="O1292" s="147">
        <v>11</v>
      </c>
      <c r="P1292" s="148">
        <v>9</v>
      </c>
      <c r="Q1292" s="56">
        <v>2008</v>
      </c>
      <c r="R1292" s="55" t="s">
        <v>475</v>
      </c>
      <c r="S1292" s="147" t="s">
        <v>236</v>
      </c>
      <c r="T1292" s="154">
        <v>39761</v>
      </c>
      <c r="U1292" s="64"/>
      <c r="V1292" s="50"/>
      <c r="W1292" s="50"/>
      <c r="X1292" s="50"/>
      <c r="Y1292" s="137" t="s">
        <v>241</v>
      </c>
      <c r="Z1292" s="79" t="s">
        <v>261</v>
      </c>
      <c r="AA1292" s="218">
        <v>39761</v>
      </c>
      <c r="AB1292" s="55" t="s">
        <v>264</v>
      </c>
      <c r="AC1292" s="63">
        <v>39739</v>
      </c>
      <c r="AD1292" s="58" t="s">
        <v>701</v>
      </c>
      <c r="AE1292" s="58" t="s">
        <v>602</v>
      </c>
      <c r="AF1292" s="55" t="s">
        <v>241</v>
      </c>
      <c r="AG1292" s="65"/>
      <c r="AH1292" s="65"/>
      <c r="AI1292" s="65"/>
    </row>
    <row r="1293" spans="1:35" ht="31.5" customHeight="1" x14ac:dyDescent="0.2">
      <c r="A1293" s="55">
        <v>8</v>
      </c>
      <c r="B1293" s="133">
        <v>8</v>
      </c>
      <c r="C1293" s="56">
        <v>2018</v>
      </c>
      <c r="D1293" s="55" t="s">
        <v>271</v>
      </c>
      <c r="E1293" s="55">
        <v>1</v>
      </c>
      <c r="F1293" s="55"/>
      <c r="G1293" s="55"/>
      <c r="H1293" s="147" t="s">
        <v>4091</v>
      </c>
      <c r="I1293" s="57" t="s">
        <v>222</v>
      </c>
      <c r="J1293" s="58" t="s">
        <v>1334</v>
      </c>
      <c r="K1293" s="58" t="s">
        <v>259</v>
      </c>
      <c r="L1293" s="191">
        <v>43195</v>
      </c>
      <c r="M1293" s="60" t="str">
        <f t="shared" ref="M1293:M1324" ca="1" si="89">IF($L1293="","",IF((today-$L1293)&lt;14,(today-$L1293)&amp;" days",IF(((today-$L1293)/7)&lt;16.5,TRUNC(((today-$L1293)/7))&amp;" wks",IF(((today-$L1293)/28)&lt;18.5,TRUNC(((today-$L1293)/28))&amp;" mos",IF(((today-$L1293)/28)&gt;18.5,ROUND(((today-$L1293)/365),1)&amp;" yrs")))))</f>
        <v>5.6 yrs</v>
      </c>
      <c r="N1293" s="61" t="str">
        <f t="shared" ca="1" si="88"/>
        <v>a</v>
      </c>
      <c r="O1293" s="147">
        <v>8</v>
      </c>
      <c r="P1293" s="148">
        <v>12</v>
      </c>
      <c r="Q1293" s="56">
        <v>2018</v>
      </c>
      <c r="R1293" s="55" t="s">
        <v>228</v>
      </c>
      <c r="S1293" s="147" t="s">
        <v>236</v>
      </c>
      <c r="T1293" s="154">
        <v>43324</v>
      </c>
      <c r="U1293" s="64">
        <v>43929</v>
      </c>
      <c r="V1293" s="50"/>
      <c r="W1293" s="50"/>
      <c r="X1293" s="50"/>
      <c r="Y1293" s="137"/>
      <c r="Z1293" s="226" t="s">
        <v>261</v>
      </c>
      <c r="AA1293" s="218">
        <v>43699</v>
      </c>
      <c r="AB1293" s="55" t="s">
        <v>264</v>
      </c>
      <c r="AC1293" s="64">
        <v>43594</v>
      </c>
      <c r="AD1293" s="58" t="s">
        <v>4813</v>
      </c>
      <c r="AE1293" s="58"/>
      <c r="AF1293" s="55"/>
      <c r="AG1293" s="65"/>
      <c r="AH1293" s="65"/>
      <c r="AI1293" s="65"/>
    </row>
    <row r="1294" spans="1:35" ht="31.5" customHeight="1" x14ac:dyDescent="0.2">
      <c r="A1294" s="55">
        <v>9</v>
      </c>
      <c r="B1294" s="133">
        <v>2</v>
      </c>
      <c r="C1294" s="56">
        <v>2011</v>
      </c>
      <c r="D1294" s="55" t="s">
        <v>271</v>
      </c>
      <c r="E1294" s="55">
        <v>7</v>
      </c>
      <c r="F1294" s="55" t="s">
        <v>241</v>
      </c>
      <c r="G1294" s="55" t="s">
        <v>241</v>
      </c>
      <c r="H1294" s="147" t="s">
        <v>1284</v>
      </c>
      <c r="I1294" s="57" t="s">
        <v>223</v>
      </c>
      <c r="J1294" s="71" t="s">
        <v>1334</v>
      </c>
      <c r="K1294" s="58" t="s">
        <v>259</v>
      </c>
      <c r="L1294" s="193">
        <v>40739</v>
      </c>
      <c r="M1294" s="60" t="str">
        <f t="shared" ca="1" si="89"/>
        <v>12.3 yrs</v>
      </c>
      <c r="N1294" s="61" t="str">
        <f t="shared" ca="1" si="88"/>
        <v>s</v>
      </c>
      <c r="O1294" s="143">
        <v>9</v>
      </c>
      <c r="P1294" s="144">
        <v>20</v>
      </c>
      <c r="Q1294" s="56">
        <v>2011</v>
      </c>
      <c r="R1294" s="55" t="s">
        <v>228</v>
      </c>
      <c r="S1294" s="147" t="s">
        <v>236</v>
      </c>
      <c r="T1294" s="154">
        <v>40806</v>
      </c>
      <c r="U1294" s="64"/>
      <c r="V1294" s="50"/>
      <c r="W1294" s="50"/>
      <c r="X1294" s="50"/>
      <c r="Y1294" s="137"/>
      <c r="Z1294" s="79" t="s">
        <v>262</v>
      </c>
      <c r="AA1294" s="218">
        <v>40808</v>
      </c>
      <c r="AB1294" s="55"/>
      <c r="AC1294" s="64"/>
      <c r="AD1294" s="58" t="s">
        <v>5324</v>
      </c>
      <c r="AE1294" s="58" t="s">
        <v>2445</v>
      </c>
      <c r="AF1294" s="57" t="s">
        <v>241</v>
      </c>
      <c r="AG1294" s="65"/>
      <c r="AH1294" s="65"/>
      <c r="AI1294" s="65"/>
    </row>
    <row r="1295" spans="1:35" ht="31.5" customHeight="1" x14ac:dyDescent="0.2">
      <c r="A1295" s="55">
        <v>6</v>
      </c>
      <c r="B1295" s="133">
        <v>4</v>
      </c>
      <c r="C1295" s="56">
        <v>2010</v>
      </c>
      <c r="D1295" s="55" t="s">
        <v>271</v>
      </c>
      <c r="E1295" s="55">
        <v>6</v>
      </c>
      <c r="F1295" s="55" t="s">
        <v>241</v>
      </c>
      <c r="G1295" s="55" t="s">
        <v>241</v>
      </c>
      <c r="H1295" s="147" t="s">
        <v>1813</v>
      </c>
      <c r="I1295" s="57" t="s">
        <v>222</v>
      </c>
      <c r="J1295" s="71" t="s">
        <v>1334</v>
      </c>
      <c r="K1295" s="58" t="s">
        <v>259</v>
      </c>
      <c r="L1295" s="191">
        <v>40312</v>
      </c>
      <c r="M1295" s="60" t="str">
        <f t="shared" ca="1" si="89"/>
        <v>13.5 yrs</v>
      </c>
      <c r="N1295" s="61" t="str">
        <f t="shared" ca="1" si="88"/>
        <v>s</v>
      </c>
      <c r="O1295" s="147">
        <v>8</v>
      </c>
      <c r="P1295" s="148">
        <v>3</v>
      </c>
      <c r="Q1295" s="56">
        <v>2010</v>
      </c>
      <c r="R1295" s="55" t="s">
        <v>228</v>
      </c>
      <c r="S1295" s="147" t="s">
        <v>236</v>
      </c>
      <c r="T1295" s="154">
        <v>40350</v>
      </c>
      <c r="U1295" s="64"/>
      <c r="V1295" s="50"/>
      <c r="W1295" s="50"/>
      <c r="X1295" s="50"/>
      <c r="Y1295" s="137"/>
      <c r="Z1295" s="226"/>
      <c r="AA1295" s="218"/>
      <c r="AB1295" s="55"/>
      <c r="AC1295" s="63"/>
      <c r="AD1295" s="58" t="s">
        <v>2265</v>
      </c>
      <c r="AE1295" s="58" t="s">
        <v>1814</v>
      </c>
      <c r="AF1295" s="55"/>
      <c r="AG1295" s="65"/>
      <c r="AH1295" s="65"/>
      <c r="AI1295" s="65"/>
    </row>
    <row r="1296" spans="1:35" ht="31.5" customHeight="1" x14ac:dyDescent="0.2">
      <c r="A1296" s="55">
        <v>2</v>
      </c>
      <c r="B1296" s="133">
        <v>7</v>
      </c>
      <c r="C1296" s="56">
        <v>2019</v>
      </c>
      <c r="D1296" s="55" t="s">
        <v>271</v>
      </c>
      <c r="E1296" s="55">
        <v>1</v>
      </c>
      <c r="F1296" s="55" t="s">
        <v>253</v>
      </c>
      <c r="G1296" s="55"/>
      <c r="H1296" s="147" t="s">
        <v>1058</v>
      </c>
      <c r="I1296" s="57" t="s">
        <v>830</v>
      </c>
      <c r="J1296" s="58" t="s">
        <v>351</v>
      </c>
      <c r="K1296" s="58" t="s">
        <v>260</v>
      </c>
      <c r="L1296" s="191">
        <v>43358</v>
      </c>
      <c r="M1296" s="60" t="str">
        <f t="shared" ca="1" si="89"/>
        <v>5.1 yrs</v>
      </c>
      <c r="N1296" s="61" t="str">
        <f t="shared" ca="1" si="88"/>
        <v>a</v>
      </c>
      <c r="O1296" s="147">
        <v>2</v>
      </c>
      <c r="P1296" s="148">
        <v>8</v>
      </c>
      <c r="Q1296" s="56">
        <v>2019</v>
      </c>
      <c r="R1296" s="55" t="s">
        <v>228</v>
      </c>
      <c r="S1296" s="147" t="s">
        <v>237</v>
      </c>
      <c r="T1296" s="154">
        <v>43504</v>
      </c>
      <c r="U1296" s="64"/>
      <c r="V1296" s="50"/>
      <c r="W1296" s="50"/>
      <c r="X1296" s="50"/>
      <c r="Y1296" s="137"/>
      <c r="Z1296" s="226"/>
      <c r="AA1296" s="218"/>
      <c r="AB1296" s="55"/>
      <c r="AC1296" s="64"/>
      <c r="AD1296" s="58"/>
      <c r="AE1296" s="58"/>
      <c r="AF1296" s="55"/>
      <c r="AG1296" s="65"/>
      <c r="AH1296" s="65"/>
      <c r="AI1296" s="65"/>
    </row>
    <row r="1297" spans="1:35" ht="31.5" customHeight="1" x14ac:dyDescent="0.2">
      <c r="A1297" s="55"/>
      <c r="B1297" s="133"/>
      <c r="C1297" s="56"/>
      <c r="D1297" s="55" t="s">
        <v>271</v>
      </c>
      <c r="E1297" s="55">
        <v>2</v>
      </c>
      <c r="F1297" s="55" t="s">
        <v>241</v>
      </c>
      <c r="G1297" s="55" t="s">
        <v>241</v>
      </c>
      <c r="H1297" s="147" t="s">
        <v>1058</v>
      </c>
      <c r="I1297" s="57" t="s">
        <v>222</v>
      </c>
      <c r="J1297" s="71" t="s">
        <v>1334</v>
      </c>
      <c r="K1297" s="58" t="s">
        <v>991</v>
      </c>
      <c r="L1297" s="193">
        <v>37987</v>
      </c>
      <c r="M1297" s="60" t="str">
        <f t="shared" ca="1" si="89"/>
        <v>19.8 yrs</v>
      </c>
      <c r="N1297" s="61" t="s">
        <v>945</v>
      </c>
      <c r="O1297" s="143"/>
      <c r="P1297" s="144"/>
      <c r="Q1297" s="56"/>
      <c r="R1297" s="55"/>
      <c r="S1297" s="147"/>
      <c r="T1297" s="154"/>
      <c r="U1297" s="64"/>
      <c r="V1297" s="50"/>
      <c r="W1297" s="50"/>
      <c r="X1297" s="50"/>
      <c r="Y1297" s="137"/>
      <c r="Z1297" s="79"/>
      <c r="AA1297" s="218"/>
      <c r="AB1297" s="55"/>
      <c r="AC1297" s="64"/>
      <c r="AD1297" s="58" t="s">
        <v>1801</v>
      </c>
      <c r="AE1297" s="58"/>
      <c r="AF1297" s="57"/>
      <c r="AG1297" s="65"/>
      <c r="AH1297" s="65"/>
      <c r="AI1297" s="65"/>
    </row>
    <row r="1298" spans="1:35" ht="15.75" customHeight="1" x14ac:dyDescent="0.2">
      <c r="A1298" s="55">
        <v>2</v>
      </c>
      <c r="B1298" s="133">
        <v>8</v>
      </c>
      <c r="C1298" s="80">
        <v>2019</v>
      </c>
      <c r="D1298" s="55" t="s">
        <v>271</v>
      </c>
      <c r="E1298" s="55">
        <v>2</v>
      </c>
      <c r="F1298" s="55"/>
      <c r="G1298" s="55"/>
      <c r="H1298" s="58" t="s">
        <v>4223</v>
      </c>
      <c r="I1298" s="57" t="s">
        <v>222</v>
      </c>
      <c r="J1298" s="58" t="s">
        <v>351</v>
      </c>
      <c r="K1298" s="58" t="s">
        <v>260</v>
      </c>
      <c r="L1298" s="81">
        <v>43344</v>
      </c>
      <c r="M1298" s="60" t="str">
        <f t="shared" ca="1" si="89"/>
        <v>5.2 yrs</v>
      </c>
      <c r="N1298" s="61" t="str">
        <f ca="1">IF($L1298="","",IF((today-$L1298)&lt;366,"k",IF(((today-$L1298)/28)&lt;84,"a",IF(((today-$L1298)/28)&gt;84,"s"))))</f>
        <v>a</v>
      </c>
      <c r="O1298" s="147">
        <v>2</v>
      </c>
      <c r="P1298" s="148">
        <v>8</v>
      </c>
      <c r="Q1298" s="133">
        <v>2019</v>
      </c>
      <c r="R1298" s="55" t="s">
        <v>228</v>
      </c>
      <c r="S1298" s="147" t="s">
        <v>237</v>
      </c>
      <c r="T1298" s="154">
        <v>43504</v>
      </c>
      <c r="U1298" s="64"/>
      <c r="V1298" s="50"/>
      <c r="W1298" s="50"/>
      <c r="X1298" s="50"/>
      <c r="Y1298" s="137"/>
      <c r="Z1298" s="226" t="s">
        <v>262</v>
      </c>
      <c r="AA1298" s="218">
        <v>43503</v>
      </c>
      <c r="AB1298" s="55"/>
      <c r="AC1298" s="64"/>
      <c r="AD1298" s="58" t="s">
        <v>4226</v>
      </c>
      <c r="AE1298" s="58"/>
      <c r="AF1298" s="55"/>
      <c r="AG1298" s="65"/>
      <c r="AH1298" s="65"/>
      <c r="AI1298" s="65"/>
    </row>
    <row r="1299" spans="1:35" ht="31.5" customHeight="1" x14ac:dyDescent="0.2">
      <c r="A1299" s="55">
        <v>8</v>
      </c>
      <c r="B1299" s="133">
        <v>21</v>
      </c>
      <c r="C1299" s="56">
        <v>2008</v>
      </c>
      <c r="D1299" s="55" t="s">
        <v>271</v>
      </c>
      <c r="E1299" s="55">
        <v>7</v>
      </c>
      <c r="F1299" s="55" t="s">
        <v>253</v>
      </c>
      <c r="G1299" s="55" t="s">
        <v>253</v>
      </c>
      <c r="H1299" s="147" t="s">
        <v>597</v>
      </c>
      <c r="I1299" s="57" t="s">
        <v>222</v>
      </c>
      <c r="J1299" s="71" t="s">
        <v>1334</v>
      </c>
      <c r="K1299" s="58" t="s">
        <v>259</v>
      </c>
      <c r="L1299" s="191">
        <v>39646</v>
      </c>
      <c r="M1299" s="60" t="str">
        <f t="shared" ca="1" si="89"/>
        <v>15.3 yrs</v>
      </c>
      <c r="N1299" s="61" t="str">
        <f ca="1">IF($L1299="","",IF((today-$L1299)&lt;366,"k",IF(((today-$L1299)/28)&lt;84,"a",IF(((today-$L1299)/28)&gt;84,"s"))))</f>
        <v>s</v>
      </c>
      <c r="O1299" s="147">
        <v>11</v>
      </c>
      <c r="P1299" s="148">
        <v>9</v>
      </c>
      <c r="Q1299" s="56">
        <v>2008</v>
      </c>
      <c r="R1299" s="55" t="s">
        <v>475</v>
      </c>
      <c r="S1299" s="147" t="s">
        <v>236</v>
      </c>
      <c r="T1299" s="154">
        <v>39761</v>
      </c>
      <c r="U1299" s="64"/>
      <c r="V1299" s="50"/>
      <c r="W1299" s="50"/>
      <c r="X1299" s="50"/>
      <c r="Y1299" s="137" t="s">
        <v>241</v>
      </c>
      <c r="Z1299" s="79" t="s">
        <v>261</v>
      </c>
      <c r="AA1299" s="218">
        <v>39761</v>
      </c>
      <c r="AB1299" s="55" t="s">
        <v>264</v>
      </c>
      <c r="AC1299" s="63">
        <v>39739</v>
      </c>
      <c r="AD1299" s="58" t="s">
        <v>95</v>
      </c>
      <c r="AE1299" s="58" t="s">
        <v>602</v>
      </c>
      <c r="AF1299" s="55" t="s">
        <v>241</v>
      </c>
      <c r="AG1299" s="65"/>
      <c r="AH1299" s="65"/>
      <c r="AI1299" s="65"/>
    </row>
    <row r="1300" spans="1:35" ht="15.75" customHeight="1" x14ac:dyDescent="0.2">
      <c r="A1300" s="55">
        <v>9</v>
      </c>
      <c r="B1300" s="133">
        <v>2</v>
      </c>
      <c r="C1300" s="56">
        <v>2011</v>
      </c>
      <c r="D1300" s="55" t="s">
        <v>271</v>
      </c>
      <c r="E1300" s="55">
        <v>7</v>
      </c>
      <c r="F1300" s="55" t="s">
        <v>253</v>
      </c>
      <c r="G1300" s="55" t="s">
        <v>241</v>
      </c>
      <c r="H1300" s="147" t="s">
        <v>2441</v>
      </c>
      <c r="I1300" s="57" t="s">
        <v>224</v>
      </c>
      <c r="J1300" s="71" t="s">
        <v>1334</v>
      </c>
      <c r="K1300" s="58" t="s">
        <v>260</v>
      </c>
      <c r="L1300" s="193">
        <v>40739</v>
      </c>
      <c r="M1300" s="60" t="str">
        <f t="shared" ca="1" si="89"/>
        <v>12.3 yrs</v>
      </c>
      <c r="N1300" s="61" t="str">
        <f ca="1">IF($L1300="","",IF((today-$L1300)&lt;366,"k",IF(((today-$L1300)/28)&lt;84,"a",IF(((today-$L1300)/28)&gt;84,"s"))))</f>
        <v>s</v>
      </c>
      <c r="O1300" s="143">
        <v>9</v>
      </c>
      <c r="P1300" s="144">
        <v>20</v>
      </c>
      <c r="Q1300" s="56">
        <v>2011</v>
      </c>
      <c r="R1300" s="55" t="s">
        <v>228</v>
      </c>
      <c r="S1300" s="147" t="s">
        <v>237</v>
      </c>
      <c r="T1300" s="154">
        <v>40806</v>
      </c>
      <c r="U1300" s="64"/>
      <c r="V1300" s="50"/>
      <c r="W1300" s="50"/>
      <c r="X1300" s="50"/>
      <c r="Y1300" s="137"/>
      <c r="Z1300" s="79" t="s">
        <v>262</v>
      </c>
      <c r="AA1300" s="218">
        <v>40808</v>
      </c>
      <c r="AB1300" s="55"/>
      <c r="AC1300" s="64"/>
      <c r="AD1300" s="58" t="s">
        <v>2444</v>
      </c>
      <c r="AE1300" s="58" t="s">
        <v>2445</v>
      </c>
      <c r="AF1300" s="57" t="s">
        <v>241</v>
      </c>
      <c r="AG1300" s="65"/>
      <c r="AH1300" s="65"/>
      <c r="AI1300" s="65"/>
    </row>
    <row r="1301" spans="1:35" ht="15.75" customHeight="1" x14ac:dyDescent="0.2">
      <c r="A1301" s="70"/>
      <c r="B1301" s="134"/>
      <c r="C1301" s="67"/>
      <c r="D1301" s="70" t="s">
        <v>271</v>
      </c>
      <c r="E1301" s="70">
        <v>1</v>
      </c>
      <c r="F1301" s="70" t="s">
        <v>253</v>
      </c>
      <c r="G1301" s="70" t="s">
        <v>253</v>
      </c>
      <c r="H1301" s="145" t="s">
        <v>775</v>
      </c>
      <c r="I1301" s="69" t="s">
        <v>222</v>
      </c>
      <c r="J1301" s="71" t="s">
        <v>1334</v>
      </c>
      <c r="K1301" s="71" t="s">
        <v>259</v>
      </c>
      <c r="L1301" s="195"/>
      <c r="M1301" s="73" t="str">
        <f t="shared" si="89"/>
        <v/>
      </c>
      <c r="N1301" s="74" t="s">
        <v>945</v>
      </c>
      <c r="O1301" s="150"/>
      <c r="P1301" s="151"/>
      <c r="Q1301" s="67"/>
      <c r="R1301" s="70"/>
      <c r="S1301" s="145"/>
      <c r="T1301" s="155"/>
      <c r="U1301" s="78"/>
      <c r="V1301" s="50"/>
      <c r="W1301" s="50"/>
      <c r="X1301" s="50"/>
      <c r="Y1301" s="135"/>
      <c r="Z1301" s="66"/>
      <c r="AA1301" s="235"/>
      <c r="AB1301" s="70"/>
      <c r="AC1301" s="78"/>
      <c r="AD1301" s="58"/>
      <c r="AE1301" s="58"/>
      <c r="AF1301" s="57"/>
      <c r="AG1301" s="65"/>
      <c r="AH1301" s="65"/>
      <c r="AI1301" s="65"/>
    </row>
    <row r="1302" spans="1:35" ht="31.5" customHeight="1" x14ac:dyDescent="0.2">
      <c r="A1302" s="70">
        <v>11</v>
      </c>
      <c r="B1302" s="134">
        <v>24</v>
      </c>
      <c r="C1302" s="67">
        <v>2011</v>
      </c>
      <c r="D1302" s="70" t="s">
        <v>271</v>
      </c>
      <c r="E1302" s="70">
        <v>2</v>
      </c>
      <c r="F1302" s="70" t="s">
        <v>253</v>
      </c>
      <c r="G1302" s="70" t="s">
        <v>241</v>
      </c>
      <c r="H1302" s="145" t="s">
        <v>775</v>
      </c>
      <c r="I1302" s="69" t="s">
        <v>830</v>
      </c>
      <c r="J1302" s="71" t="s">
        <v>1334</v>
      </c>
      <c r="K1302" s="95" t="s">
        <v>259</v>
      </c>
      <c r="L1302" s="195">
        <v>40179</v>
      </c>
      <c r="M1302" s="73" t="str">
        <f t="shared" ca="1" si="89"/>
        <v>13.8 yrs</v>
      </c>
      <c r="N1302" s="74" t="str">
        <f t="shared" ref="N1302:N1309" ca="1" si="90">IF($L1302="","",IF((today-$L1302)&lt;366,"k",IF(((today-$L1302)/28)&lt;84,"a",IF(((today-$L1302)/28)&gt;84,"s"))))</f>
        <v>s</v>
      </c>
      <c r="O1302" s="150">
        <v>11</v>
      </c>
      <c r="P1302" s="151">
        <v>25</v>
      </c>
      <c r="Q1302" s="67">
        <v>2011</v>
      </c>
      <c r="R1302" s="70" t="s">
        <v>228</v>
      </c>
      <c r="S1302" s="145" t="s">
        <v>236</v>
      </c>
      <c r="T1302" s="155">
        <v>40872</v>
      </c>
      <c r="U1302" s="78"/>
      <c r="V1302" s="50"/>
      <c r="W1302" s="50"/>
      <c r="X1302" s="50"/>
      <c r="Y1302" s="135"/>
      <c r="Z1302" s="66"/>
      <c r="AA1302" s="235"/>
      <c r="AB1302" s="70"/>
      <c r="AC1302" s="78"/>
      <c r="AD1302" s="58" t="s">
        <v>3014</v>
      </c>
      <c r="AE1302" s="58" t="s">
        <v>2550</v>
      </c>
      <c r="AF1302" s="57" t="s">
        <v>241</v>
      </c>
      <c r="AG1302" s="65"/>
      <c r="AH1302" s="65"/>
      <c r="AI1302" s="65"/>
    </row>
    <row r="1303" spans="1:35" ht="47.25" hidden="1" x14ac:dyDescent="0.2">
      <c r="A1303" s="66">
        <v>12</v>
      </c>
      <c r="B1303" s="67" t="s">
        <v>3941</v>
      </c>
      <c r="C1303" s="68">
        <v>2017</v>
      </c>
      <c r="D1303" s="69" t="s">
        <v>226</v>
      </c>
      <c r="E1303" s="70" t="s">
        <v>3550</v>
      </c>
      <c r="F1303" s="70"/>
      <c r="G1303" s="70"/>
      <c r="H1303" s="71" t="s">
        <v>2352</v>
      </c>
      <c r="I1303" s="69" t="s">
        <v>222</v>
      </c>
      <c r="J1303" s="71" t="s">
        <v>804</v>
      </c>
      <c r="K1303" s="71"/>
      <c r="L1303" s="72">
        <v>40909</v>
      </c>
      <c r="M1303" s="73" t="str">
        <f t="shared" ca="1" si="89"/>
        <v>11.8 yrs</v>
      </c>
      <c r="N1303" s="74" t="str">
        <f t="shared" ca="1" si="90"/>
        <v>s</v>
      </c>
      <c r="O1303" s="75"/>
      <c r="P1303" s="76"/>
      <c r="Q1303" s="68"/>
      <c r="R1303" s="69"/>
      <c r="S1303" s="71" t="s">
        <v>2373</v>
      </c>
      <c r="T1303" s="77"/>
      <c r="U1303" s="78"/>
      <c r="V1303" s="50"/>
      <c r="W1303" s="50"/>
      <c r="X1303" s="50"/>
      <c r="Y1303" s="70"/>
      <c r="Z1303" s="70"/>
      <c r="AA1303" s="244"/>
      <c r="AB1303" s="70"/>
      <c r="AC1303" s="77"/>
      <c r="AD1303" s="58" t="s">
        <v>3943</v>
      </c>
      <c r="AE1303" s="58" t="s">
        <v>3942</v>
      </c>
      <c r="AF1303" s="55"/>
      <c r="AG1303" s="65"/>
      <c r="AH1303" s="65"/>
      <c r="AI1303" s="65"/>
    </row>
    <row r="1304" spans="1:35" ht="31.5" x14ac:dyDescent="0.2">
      <c r="A1304" s="55">
        <v>11</v>
      </c>
      <c r="B1304" s="133">
        <v>11</v>
      </c>
      <c r="C1304" s="56">
        <v>2008</v>
      </c>
      <c r="D1304" s="55" t="s">
        <v>271</v>
      </c>
      <c r="E1304" s="55">
        <v>5</v>
      </c>
      <c r="F1304" s="55" t="s">
        <v>241</v>
      </c>
      <c r="G1304" s="55" t="s">
        <v>241</v>
      </c>
      <c r="H1304" s="147" t="s">
        <v>775</v>
      </c>
      <c r="I1304" s="57" t="s">
        <v>222</v>
      </c>
      <c r="J1304" s="71" t="s">
        <v>1334</v>
      </c>
      <c r="K1304" s="58" t="s">
        <v>259</v>
      </c>
      <c r="L1304" s="191">
        <v>39083</v>
      </c>
      <c r="M1304" s="60" t="str">
        <f t="shared" ca="1" si="89"/>
        <v>16.8 yrs</v>
      </c>
      <c r="N1304" s="61" t="str">
        <f t="shared" ca="1" si="90"/>
        <v>s</v>
      </c>
      <c r="O1304" s="147">
        <v>11</v>
      </c>
      <c r="P1304" s="148">
        <v>12</v>
      </c>
      <c r="Q1304" s="56">
        <v>2008</v>
      </c>
      <c r="R1304" s="55" t="s">
        <v>216</v>
      </c>
      <c r="S1304" s="147" t="s">
        <v>565</v>
      </c>
      <c r="T1304" s="154">
        <v>39764</v>
      </c>
      <c r="U1304" s="64"/>
      <c r="V1304" s="50"/>
      <c r="W1304" s="50"/>
      <c r="X1304" s="50"/>
      <c r="Y1304" s="137" t="s">
        <v>253</v>
      </c>
      <c r="Z1304" s="79" t="s">
        <v>261</v>
      </c>
      <c r="AA1304" s="218">
        <v>39764</v>
      </c>
      <c r="AB1304" s="55"/>
      <c r="AC1304" s="63"/>
      <c r="AD1304" s="58" t="s">
        <v>783</v>
      </c>
      <c r="AE1304" s="58" t="s">
        <v>776</v>
      </c>
      <c r="AF1304" s="55" t="s">
        <v>253</v>
      </c>
      <c r="AG1304" s="65"/>
      <c r="AH1304" s="65"/>
      <c r="AI1304" s="65"/>
    </row>
    <row r="1305" spans="1:35" ht="31.5" hidden="1" x14ac:dyDescent="0.2">
      <c r="A1305" s="66"/>
      <c r="B1305" s="67"/>
      <c r="C1305" s="68">
        <v>2013</v>
      </c>
      <c r="D1305" s="69" t="s">
        <v>226</v>
      </c>
      <c r="E1305" s="70">
        <v>7</v>
      </c>
      <c r="F1305" s="70" t="s">
        <v>253</v>
      </c>
      <c r="G1305" s="70"/>
      <c r="H1305" s="71" t="s">
        <v>3962</v>
      </c>
      <c r="I1305" s="69" t="s">
        <v>222</v>
      </c>
      <c r="J1305" s="71" t="s">
        <v>372</v>
      </c>
      <c r="K1305" s="71" t="s">
        <v>259</v>
      </c>
      <c r="L1305" s="72">
        <v>38353</v>
      </c>
      <c r="M1305" s="73" t="str">
        <f t="shared" ca="1" si="89"/>
        <v>18.8 yrs</v>
      </c>
      <c r="N1305" s="74" t="str">
        <f t="shared" ca="1" si="90"/>
        <v>s</v>
      </c>
      <c r="O1305" s="75"/>
      <c r="P1305" s="76"/>
      <c r="Q1305" s="68"/>
      <c r="R1305" s="69"/>
      <c r="S1305" s="71" t="s">
        <v>2871</v>
      </c>
      <c r="T1305" s="77"/>
      <c r="U1305" s="78"/>
      <c r="V1305" s="50"/>
      <c r="W1305" s="50"/>
      <c r="X1305" s="50"/>
      <c r="Y1305" s="70"/>
      <c r="Z1305" s="70"/>
      <c r="AA1305" s="244"/>
      <c r="AB1305" s="70"/>
      <c r="AC1305" s="77"/>
      <c r="AD1305" s="58"/>
      <c r="AE1305" s="58" t="s">
        <v>3963</v>
      </c>
      <c r="AF1305" s="55"/>
      <c r="AG1305" s="65"/>
      <c r="AH1305" s="65"/>
      <c r="AI1305" s="65"/>
    </row>
    <row r="1306" spans="1:35" ht="31.5" hidden="1" x14ac:dyDescent="0.2">
      <c r="A1306" s="79">
        <v>1</v>
      </c>
      <c r="B1306" s="56">
        <v>4</v>
      </c>
      <c r="C1306" s="80">
        <v>2015</v>
      </c>
      <c r="D1306" s="57" t="s">
        <v>226</v>
      </c>
      <c r="E1306" s="55">
        <v>1</v>
      </c>
      <c r="F1306" s="55"/>
      <c r="G1306" s="55"/>
      <c r="H1306" s="58" t="s">
        <v>3628</v>
      </c>
      <c r="I1306" s="57" t="s">
        <v>222</v>
      </c>
      <c r="J1306" s="58" t="s">
        <v>1114</v>
      </c>
      <c r="K1306" s="58" t="s">
        <v>260</v>
      </c>
      <c r="L1306" s="81">
        <v>39083</v>
      </c>
      <c r="M1306" s="60" t="str">
        <f t="shared" ca="1" si="89"/>
        <v>16.8 yrs</v>
      </c>
      <c r="N1306" s="61" t="str">
        <f t="shared" ca="1" si="90"/>
        <v>s</v>
      </c>
      <c r="O1306" s="82"/>
      <c r="P1306" s="83"/>
      <c r="Q1306" s="80"/>
      <c r="R1306" s="57"/>
      <c r="S1306" s="58" t="s">
        <v>2373</v>
      </c>
      <c r="T1306" s="63">
        <v>42008</v>
      </c>
      <c r="U1306" s="64"/>
      <c r="V1306" s="50"/>
      <c r="W1306" s="50"/>
      <c r="X1306" s="50"/>
      <c r="Y1306" s="55" t="s">
        <v>253</v>
      </c>
      <c r="Z1306" s="63" t="s">
        <v>262</v>
      </c>
      <c r="AA1306" s="243">
        <v>42008</v>
      </c>
      <c r="AB1306" s="55"/>
      <c r="AC1306" s="63"/>
      <c r="AD1306" s="58" t="s">
        <v>3631</v>
      </c>
      <c r="AE1306" s="58" t="s">
        <v>3629</v>
      </c>
      <c r="AF1306" s="55"/>
      <c r="AG1306" s="65"/>
      <c r="AH1306" s="65"/>
      <c r="AI1306" s="65"/>
    </row>
    <row r="1307" spans="1:35" ht="15.75" customHeight="1" x14ac:dyDescent="0.2">
      <c r="A1307" s="55">
        <v>4</v>
      </c>
      <c r="B1307" s="133">
        <v>1</v>
      </c>
      <c r="C1307" s="56">
        <v>2019</v>
      </c>
      <c r="D1307" s="55" t="s">
        <v>271</v>
      </c>
      <c r="E1307" s="55">
        <v>2</v>
      </c>
      <c r="F1307" s="55"/>
      <c r="G1307" s="55"/>
      <c r="H1307" s="147" t="s">
        <v>4312</v>
      </c>
      <c r="I1307" s="57" t="s">
        <v>222</v>
      </c>
      <c r="J1307" s="58" t="s">
        <v>4298</v>
      </c>
      <c r="K1307" s="58" t="s">
        <v>260</v>
      </c>
      <c r="L1307" s="191">
        <v>42856</v>
      </c>
      <c r="M1307" s="60" t="str">
        <f t="shared" ca="1" si="89"/>
        <v>6.5 yrs</v>
      </c>
      <c r="N1307" s="61" t="str">
        <f t="shared" ca="1" si="90"/>
        <v>s</v>
      </c>
      <c r="O1307" s="147">
        <v>4</v>
      </c>
      <c r="P1307" s="148">
        <v>2</v>
      </c>
      <c r="Q1307" s="56">
        <v>2019</v>
      </c>
      <c r="R1307" s="55" t="s">
        <v>228</v>
      </c>
      <c r="S1307" s="147" t="s">
        <v>237</v>
      </c>
      <c r="T1307" s="154">
        <v>43557</v>
      </c>
      <c r="U1307" s="64"/>
      <c r="V1307" s="50"/>
      <c r="W1307" s="50"/>
      <c r="X1307" s="50"/>
      <c r="Y1307" s="137"/>
      <c r="Z1307" s="226"/>
      <c r="AA1307" s="218"/>
      <c r="AB1307" s="55"/>
      <c r="AC1307" s="64"/>
      <c r="AD1307" s="58" t="s">
        <v>4663</v>
      </c>
      <c r="AE1307" s="58"/>
      <c r="AF1307" s="55"/>
      <c r="AG1307" s="65"/>
      <c r="AH1307" s="65"/>
      <c r="AI1307" s="65"/>
    </row>
    <row r="1308" spans="1:35" ht="15.75" customHeight="1" x14ac:dyDescent="0.2">
      <c r="A1308" s="55"/>
      <c r="B1308" s="133"/>
      <c r="C1308" s="56"/>
      <c r="D1308" s="55" t="s">
        <v>271</v>
      </c>
      <c r="E1308" s="55">
        <v>2</v>
      </c>
      <c r="F1308" s="55"/>
      <c r="G1308" s="55"/>
      <c r="H1308" s="147" t="s">
        <v>4312</v>
      </c>
      <c r="I1308" s="57" t="s">
        <v>222</v>
      </c>
      <c r="J1308" s="58" t="s">
        <v>1999</v>
      </c>
      <c r="K1308" s="58" t="s">
        <v>260</v>
      </c>
      <c r="L1308" s="191">
        <v>42005</v>
      </c>
      <c r="M1308" s="60" t="str">
        <f t="shared" ca="1" si="89"/>
        <v>8.8 yrs</v>
      </c>
      <c r="N1308" s="61" t="str">
        <f t="shared" ca="1" si="90"/>
        <v>s</v>
      </c>
      <c r="O1308" s="147"/>
      <c r="P1308" s="148"/>
      <c r="Q1308" s="56"/>
      <c r="R1308" s="55"/>
      <c r="S1308" s="147" t="s">
        <v>237</v>
      </c>
      <c r="T1308" s="154">
        <v>44975</v>
      </c>
      <c r="U1308" s="64"/>
      <c r="V1308" s="50"/>
      <c r="W1308" s="50"/>
      <c r="X1308" s="50"/>
      <c r="Y1308" s="137"/>
      <c r="Z1308" s="226" t="s">
        <v>240</v>
      </c>
      <c r="AA1308" s="218">
        <v>44975</v>
      </c>
      <c r="AB1308" s="55"/>
      <c r="AC1308" s="64"/>
      <c r="AD1308" s="58" t="s">
        <v>6573</v>
      </c>
      <c r="AE1308" s="58"/>
      <c r="AF1308" s="55"/>
      <c r="AG1308" s="65"/>
      <c r="AH1308" s="65"/>
      <c r="AI1308" s="65"/>
    </row>
    <row r="1309" spans="1:35" ht="31.5" x14ac:dyDescent="0.2">
      <c r="A1309" s="55">
        <v>10</v>
      </c>
      <c r="B1309" s="133">
        <v>12</v>
      </c>
      <c r="C1309" s="56">
        <v>2009</v>
      </c>
      <c r="D1309" s="55" t="s">
        <v>271</v>
      </c>
      <c r="E1309" s="55"/>
      <c r="F1309" s="55" t="s">
        <v>241</v>
      </c>
      <c r="G1309" s="55" t="s">
        <v>241</v>
      </c>
      <c r="H1309" s="147" t="s">
        <v>1475</v>
      </c>
      <c r="I1309" s="57" t="s">
        <v>222</v>
      </c>
      <c r="J1309" s="71" t="s">
        <v>1334</v>
      </c>
      <c r="K1309" s="58" t="s">
        <v>260</v>
      </c>
      <c r="L1309" s="191">
        <v>39995</v>
      </c>
      <c r="M1309" s="60" t="str">
        <f t="shared" ca="1" si="89"/>
        <v>14.3 yrs</v>
      </c>
      <c r="N1309" s="61" t="str">
        <f t="shared" ca="1" si="90"/>
        <v>s</v>
      </c>
      <c r="O1309" s="147">
        <v>10</v>
      </c>
      <c r="P1309" s="148">
        <v>13</v>
      </c>
      <c r="Q1309" s="56">
        <v>2009</v>
      </c>
      <c r="R1309" s="55" t="s">
        <v>228</v>
      </c>
      <c r="S1309" s="147" t="s">
        <v>237</v>
      </c>
      <c r="T1309" s="154"/>
      <c r="U1309" s="64"/>
      <c r="V1309" s="50"/>
      <c r="W1309" s="50"/>
      <c r="X1309" s="50"/>
      <c r="Y1309" s="137"/>
      <c r="Z1309" s="226"/>
      <c r="AA1309" s="218"/>
      <c r="AB1309" s="55"/>
      <c r="AC1309" s="63"/>
      <c r="AD1309" s="58" t="s">
        <v>1477</v>
      </c>
      <c r="AE1309" s="58"/>
      <c r="AF1309" s="55"/>
      <c r="AG1309" s="65"/>
      <c r="AH1309" s="65"/>
      <c r="AI1309" s="65"/>
    </row>
    <row r="1310" spans="1:35" ht="15.75" x14ac:dyDescent="0.2">
      <c r="A1310" s="55"/>
      <c r="B1310" s="133"/>
      <c r="C1310" s="56"/>
      <c r="D1310" s="55" t="s">
        <v>271</v>
      </c>
      <c r="E1310" s="55">
        <v>4</v>
      </c>
      <c r="F1310" s="55" t="s">
        <v>241</v>
      </c>
      <c r="G1310" s="55" t="s">
        <v>241</v>
      </c>
      <c r="H1310" s="147" t="s">
        <v>1062</v>
      </c>
      <c r="I1310" s="57" t="s">
        <v>224</v>
      </c>
      <c r="J1310" s="71" t="s">
        <v>1334</v>
      </c>
      <c r="K1310" s="58" t="s">
        <v>259</v>
      </c>
      <c r="L1310" s="193"/>
      <c r="M1310" s="60" t="str">
        <f t="shared" si="89"/>
        <v/>
      </c>
      <c r="N1310" s="61"/>
      <c r="O1310" s="143"/>
      <c r="P1310" s="144"/>
      <c r="Q1310" s="56"/>
      <c r="R1310" s="55"/>
      <c r="S1310" s="147"/>
      <c r="T1310" s="154"/>
      <c r="U1310" s="64"/>
      <c r="V1310" s="50"/>
      <c r="W1310" s="50"/>
      <c r="X1310" s="50"/>
      <c r="Y1310" s="137"/>
      <c r="Z1310" s="79"/>
      <c r="AA1310" s="218"/>
      <c r="AB1310" s="55"/>
      <c r="AC1310" s="64"/>
      <c r="AD1310" s="58" t="s">
        <v>157</v>
      </c>
      <c r="AE1310" s="58"/>
      <c r="AF1310" s="57"/>
      <c r="AG1310" s="65"/>
      <c r="AH1310" s="65"/>
      <c r="AI1310" s="65"/>
    </row>
    <row r="1311" spans="1:35" ht="47.25" hidden="1" x14ac:dyDescent="0.2">
      <c r="A1311" s="70">
        <v>1</v>
      </c>
      <c r="B1311" s="134">
        <v>19</v>
      </c>
      <c r="C1311" s="67">
        <v>2023</v>
      </c>
      <c r="D1311" s="70" t="s">
        <v>271</v>
      </c>
      <c r="E1311" s="70">
        <v>1</v>
      </c>
      <c r="F1311" s="70"/>
      <c r="G1311" s="70"/>
      <c r="H1311" s="145" t="s">
        <v>4636</v>
      </c>
      <c r="I1311" s="69" t="s">
        <v>224</v>
      </c>
      <c r="J1311" s="71" t="s">
        <v>450</v>
      </c>
      <c r="K1311" s="71" t="s">
        <v>259</v>
      </c>
      <c r="L1311" s="194">
        <v>42544</v>
      </c>
      <c r="M1311" s="73" t="str">
        <f t="shared" ca="1" si="89"/>
        <v>7.3 yrs</v>
      </c>
      <c r="N1311" s="74" t="str">
        <f t="shared" ref="N1311:N1342" ca="1" si="91">IF($L1311="","",IF((today-$L1311)&lt;366,"k",IF(((today-$L1311)/28)&lt;84,"a",IF(((today-$L1311)/28)&gt;84,"s"))))</f>
        <v>s</v>
      </c>
      <c r="O1311" s="145">
        <v>1</v>
      </c>
      <c r="P1311" s="146">
        <v>23</v>
      </c>
      <c r="Q1311" s="67">
        <v>2023</v>
      </c>
      <c r="R1311" s="70" t="s">
        <v>1197</v>
      </c>
      <c r="S1311" s="156" t="s">
        <v>2871</v>
      </c>
      <c r="T1311" s="155">
        <v>44949</v>
      </c>
      <c r="U1311" s="78"/>
      <c r="V1311" s="66"/>
      <c r="W1311" s="70"/>
      <c r="X1311" s="190"/>
      <c r="Y1311" s="256"/>
      <c r="Z1311" s="226"/>
      <c r="AA1311" s="194"/>
      <c r="AB1311" s="55"/>
      <c r="AC1311" s="113"/>
      <c r="AD1311" s="58" t="s">
        <v>6554</v>
      </c>
      <c r="AE1311" s="58"/>
      <c r="AF1311" s="65"/>
      <c r="AG1311" s="200"/>
      <c r="AH1311" s="65"/>
      <c r="AI1311" s="65"/>
    </row>
    <row r="1312" spans="1:35" ht="78.75" x14ac:dyDescent="0.2">
      <c r="A1312" s="55">
        <v>7</v>
      </c>
      <c r="B1312" s="133">
        <v>12</v>
      </c>
      <c r="C1312" s="56">
        <v>2021</v>
      </c>
      <c r="D1312" s="55" t="s">
        <v>271</v>
      </c>
      <c r="E1312" s="55">
        <v>1</v>
      </c>
      <c r="F1312" s="55"/>
      <c r="G1312" s="55"/>
      <c r="H1312" s="147" t="s">
        <v>3583</v>
      </c>
      <c r="I1312" s="57" t="s">
        <v>222</v>
      </c>
      <c r="J1312" s="58" t="s">
        <v>516</v>
      </c>
      <c r="K1312" s="58" t="s">
        <v>259</v>
      </c>
      <c r="L1312" s="191">
        <v>43668</v>
      </c>
      <c r="M1312" s="60" t="str">
        <f t="shared" ca="1" si="89"/>
        <v>4.3 yrs</v>
      </c>
      <c r="N1312" s="61" t="str">
        <f t="shared" ca="1" si="91"/>
        <v>a</v>
      </c>
      <c r="O1312" s="147">
        <v>7</v>
      </c>
      <c r="P1312" s="148">
        <v>22</v>
      </c>
      <c r="Q1312" s="56">
        <v>2021</v>
      </c>
      <c r="R1312" s="55" t="s">
        <v>228</v>
      </c>
      <c r="S1312" s="147" t="s">
        <v>4320</v>
      </c>
      <c r="T1312" s="154">
        <v>44399</v>
      </c>
      <c r="U1312" s="64"/>
      <c r="V1312" s="50"/>
      <c r="W1312" s="50"/>
      <c r="X1312" s="50"/>
      <c r="Y1312" s="137"/>
      <c r="Z1312" s="226" t="s">
        <v>262</v>
      </c>
      <c r="AA1312" s="218">
        <v>44485</v>
      </c>
      <c r="AB1312" s="55"/>
      <c r="AC1312" s="64"/>
      <c r="AD1312" s="58" t="s">
        <v>5588</v>
      </c>
      <c r="AE1312" s="58" t="s">
        <v>5183</v>
      </c>
      <c r="AF1312" s="55"/>
      <c r="AG1312" s="65"/>
      <c r="AH1312" s="65"/>
      <c r="AI1312" s="65"/>
    </row>
    <row r="1313" spans="1:35" ht="15.75" customHeight="1" x14ac:dyDescent="0.2">
      <c r="A1313" s="55">
        <v>2</v>
      </c>
      <c r="B1313" s="133">
        <v>18</v>
      </c>
      <c r="C1313" s="56">
        <v>2010</v>
      </c>
      <c r="D1313" s="55" t="s">
        <v>271</v>
      </c>
      <c r="E1313" s="55">
        <v>1</v>
      </c>
      <c r="F1313" s="55" t="s">
        <v>253</v>
      </c>
      <c r="G1313" s="55" t="s">
        <v>241</v>
      </c>
      <c r="H1313" s="147" t="s">
        <v>1530</v>
      </c>
      <c r="I1313" s="57" t="s">
        <v>223</v>
      </c>
      <c r="J1313" s="71" t="s">
        <v>1334</v>
      </c>
      <c r="K1313" s="58" t="s">
        <v>259</v>
      </c>
      <c r="L1313" s="191"/>
      <c r="M1313" s="60" t="str">
        <f t="shared" si="89"/>
        <v/>
      </c>
      <c r="N1313" s="61" t="str">
        <f t="shared" si="91"/>
        <v/>
      </c>
      <c r="O1313" s="147"/>
      <c r="P1313" s="148"/>
      <c r="Q1313" s="56"/>
      <c r="R1313" s="55"/>
      <c r="S1313" s="147"/>
      <c r="T1313" s="154"/>
      <c r="U1313" s="64"/>
      <c r="V1313" s="50"/>
      <c r="W1313" s="50"/>
      <c r="X1313" s="50"/>
      <c r="Y1313" s="137"/>
      <c r="Z1313" s="226"/>
      <c r="AA1313" s="218"/>
      <c r="AB1313" s="55"/>
      <c r="AC1313" s="63"/>
      <c r="AD1313" s="58" t="s">
        <v>1625</v>
      </c>
      <c r="AE1313" s="58"/>
      <c r="AF1313" s="55"/>
      <c r="AG1313" s="65"/>
      <c r="AH1313" s="65"/>
      <c r="AI1313" s="65"/>
    </row>
    <row r="1314" spans="1:35" ht="47.25" hidden="1" customHeight="1" x14ac:dyDescent="0.2">
      <c r="A1314" s="57">
        <v>6</v>
      </c>
      <c r="B1314" s="80">
        <v>5</v>
      </c>
      <c r="C1314" s="80">
        <v>2020</v>
      </c>
      <c r="D1314" s="57" t="s">
        <v>271</v>
      </c>
      <c r="E1314" s="55">
        <v>1</v>
      </c>
      <c r="F1314" s="55"/>
      <c r="G1314" s="55"/>
      <c r="H1314" s="58" t="s">
        <v>1531</v>
      </c>
      <c r="I1314" s="57" t="s">
        <v>4674</v>
      </c>
      <c r="J1314" s="58"/>
      <c r="K1314" s="58" t="s">
        <v>260</v>
      </c>
      <c r="L1314" s="191">
        <v>40179</v>
      </c>
      <c r="M1314" s="60" t="str">
        <f t="shared" ca="1" si="89"/>
        <v>13.8 yrs</v>
      </c>
      <c r="N1314" s="61" t="str">
        <f t="shared" ca="1" si="91"/>
        <v>s</v>
      </c>
      <c r="O1314" s="82"/>
      <c r="P1314" s="83"/>
      <c r="Q1314" s="56"/>
      <c r="R1314" s="55"/>
      <c r="S1314" s="58" t="s">
        <v>2373</v>
      </c>
      <c r="T1314" s="154"/>
      <c r="U1314" s="64"/>
      <c r="V1314" s="50"/>
      <c r="W1314" s="50"/>
      <c r="X1314" s="50"/>
      <c r="Y1314" s="55"/>
      <c r="Z1314" s="55"/>
      <c r="AA1314" s="218"/>
      <c r="AB1314" s="55"/>
      <c r="AC1314" s="63"/>
      <c r="AD1314" s="58"/>
      <c r="AE1314" s="58"/>
      <c r="AF1314" s="55"/>
      <c r="AG1314" s="65"/>
      <c r="AH1314" s="65"/>
      <c r="AI1314" s="65"/>
    </row>
    <row r="1315" spans="1:35" ht="47.25" customHeight="1" x14ac:dyDescent="0.2">
      <c r="A1315" s="70">
        <v>11</v>
      </c>
      <c r="B1315" s="134">
        <v>5</v>
      </c>
      <c r="C1315" s="67">
        <v>2012</v>
      </c>
      <c r="D1315" s="70" t="s">
        <v>271</v>
      </c>
      <c r="E1315" s="70">
        <v>1</v>
      </c>
      <c r="F1315" s="70" t="s">
        <v>253</v>
      </c>
      <c r="G1315" s="70"/>
      <c r="H1315" s="145" t="s">
        <v>1530</v>
      </c>
      <c r="I1315" s="69" t="s">
        <v>222</v>
      </c>
      <c r="J1315" s="71" t="s">
        <v>1334</v>
      </c>
      <c r="K1315" s="95" t="s">
        <v>259</v>
      </c>
      <c r="L1315" s="195">
        <v>39448</v>
      </c>
      <c r="M1315" s="73" t="str">
        <f t="shared" ca="1" si="89"/>
        <v>15.8 yrs</v>
      </c>
      <c r="N1315" s="74" t="str">
        <f t="shared" ca="1" si="91"/>
        <v>s</v>
      </c>
      <c r="O1315" s="150"/>
      <c r="P1315" s="151"/>
      <c r="Q1315" s="67"/>
      <c r="R1315" s="70"/>
      <c r="S1315" s="145" t="s">
        <v>236</v>
      </c>
      <c r="T1315" s="155"/>
      <c r="U1315" s="78"/>
      <c r="V1315" s="50"/>
      <c r="W1315" s="50"/>
      <c r="X1315" s="50"/>
      <c r="Y1315" s="135"/>
      <c r="Z1315" s="66"/>
      <c r="AA1315" s="235"/>
      <c r="AB1315" s="70"/>
      <c r="AC1315" s="78"/>
      <c r="AD1315" s="58" t="s">
        <v>3212</v>
      </c>
      <c r="AE1315" s="58"/>
      <c r="AF1315" s="57"/>
      <c r="AG1315" s="65"/>
      <c r="AH1315" s="65"/>
      <c r="AI1315" s="65"/>
    </row>
    <row r="1316" spans="1:35" ht="47.25" customHeight="1" x14ac:dyDescent="0.2">
      <c r="A1316" s="70">
        <v>3</v>
      </c>
      <c r="B1316" s="134">
        <v>21</v>
      </c>
      <c r="C1316" s="67">
        <v>2022</v>
      </c>
      <c r="D1316" s="70" t="s">
        <v>271</v>
      </c>
      <c r="E1316" s="70">
        <v>5</v>
      </c>
      <c r="F1316" s="70"/>
      <c r="G1316" s="70"/>
      <c r="H1316" s="145" t="s">
        <v>5805</v>
      </c>
      <c r="I1316" s="69" t="s">
        <v>224</v>
      </c>
      <c r="J1316" s="71" t="s">
        <v>3544</v>
      </c>
      <c r="K1316" s="71" t="s">
        <v>259</v>
      </c>
      <c r="L1316" s="194">
        <v>44337</v>
      </c>
      <c r="M1316" s="73" t="str">
        <f t="shared" ca="1" si="89"/>
        <v>2.4 yrs</v>
      </c>
      <c r="N1316" s="74" t="str">
        <f t="shared" ca="1" si="91"/>
        <v>a</v>
      </c>
      <c r="O1316" s="145">
        <v>4</v>
      </c>
      <c r="P1316" s="146">
        <v>28</v>
      </c>
      <c r="Q1316" s="67">
        <v>2022</v>
      </c>
      <c r="R1316" s="70" t="s">
        <v>5185</v>
      </c>
      <c r="S1316" s="145" t="s">
        <v>236</v>
      </c>
      <c r="T1316" s="155">
        <v>44679</v>
      </c>
      <c r="U1316" s="78"/>
      <c r="V1316" s="66"/>
      <c r="W1316" s="70"/>
      <c r="X1316" s="190"/>
      <c r="Y1316" s="257"/>
      <c r="Z1316" s="226"/>
      <c r="AA1316" s="194"/>
      <c r="AB1316" s="55"/>
      <c r="AC1316" s="55"/>
      <c r="AD1316" s="58" t="s">
        <v>5838</v>
      </c>
      <c r="AE1316" s="58" t="s">
        <v>5606</v>
      </c>
      <c r="AF1316" s="65"/>
      <c r="AG1316" s="200"/>
      <c r="AH1316" s="65"/>
      <c r="AI1316" s="65"/>
    </row>
    <row r="1317" spans="1:35" ht="47.25" customHeight="1" x14ac:dyDescent="0.2">
      <c r="A1317" s="55">
        <v>9</v>
      </c>
      <c r="B1317" s="133">
        <v>8</v>
      </c>
      <c r="C1317" s="56">
        <v>2008</v>
      </c>
      <c r="D1317" s="55" t="s">
        <v>271</v>
      </c>
      <c r="E1317" s="55">
        <v>7</v>
      </c>
      <c r="F1317" s="55" t="s">
        <v>253</v>
      </c>
      <c r="G1317" s="55" t="s">
        <v>253</v>
      </c>
      <c r="H1317" s="147" t="s">
        <v>596</v>
      </c>
      <c r="I1317" s="57" t="s">
        <v>222</v>
      </c>
      <c r="J1317" s="71" t="s">
        <v>1334</v>
      </c>
      <c r="K1317" s="58" t="s">
        <v>260</v>
      </c>
      <c r="L1317" s="191">
        <v>39646</v>
      </c>
      <c r="M1317" s="60" t="str">
        <f t="shared" ca="1" si="89"/>
        <v>15.3 yrs</v>
      </c>
      <c r="N1317" s="61" t="str">
        <f t="shared" ca="1" si="91"/>
        <v>s</v>
      </c>
      <c r="O1317" s="147">
        <v>11</v>
      </c>
      <c r="P1317" s="148">
        <v>9</v>
      </c>
      <c r="Q1317" s="56">
        <v>2008</v>
      </c>
      <c r="R1317" s="55" t="s">
        <v>475</v>
      </c>
      <c r="S1317" s="147" t="s">
        <v>237</v>
      </c>
      <c r="T1317" s="154">
        <v>39761</v>
      </c>
      <c r="U1317" s="64"/>
      <c r="V1317" s="50"/>
      <c r="W1317" s="50"/>
      <c r="X1317" s="50"/>
      <c r="Y1317" s="137" t="s">
        <v>241</v>
      </c>
      <c r="Z1317" s="79" t="s">
        <v>261</v>
      </c>
      <c r="AA1317" s="218">
        <v>39761</v>
      </c>
      <c r="AB1317" s="55" t="s">
        <v>264</v>
      </c>
      <c r="AC1317" s="63">
        <v>39739</v>
      </c>
      <c r="AD1317" s="58" t="s">
        <v>85</v>
      </c>
      <c r="AE1317" s="58" t="s">
        <v>587</v>
      </c>
      <c r="AF1317" s="55" t="s">
        <v>241</v>
      </c>
      <c r="AG1317" s="65"/>
      <c r="AH1317" s="65"/>
      <c r="AI1317" s="65"/>
    </row>
    <row r="1318" spans="1:35" ht="47.25" customHeight="1" x14ac:dyDescent="0.2">
      <c r="A1318" s="55">
        <v>2</v>
      </c>
      <c r="B1318" s="133">
        <v>2</v>
      </c>
      <c r="C1318" s="56">
        <v>2020</v>
      </c>
      <c r="D1318" s="55" t="s">
        <v>271</v>
      </c>
      <c r="E1318" s="55">
        <v>1</v>
      </c>
      <c r="F1318" s="55"/>
      <c r="G1318" s="55"/>
      <c r="H1318" s="147" t="s">
        <v>4636</v>
      </c>
      <c r="I1318" s="57" t="s">
        <v>222</v>
      </c>
      <c r="J1318" s="58" t="s">
        <v>516</v>
      </c>
      <c r="K1318" s="58" t="s">
        <v>259</v>
      </c>
      <c r="L1318" s="191">
        <v>43191</v>
      </c>
      <c r="M1318" s="60" t="str">
        <f t="shared" ca="1" si="89"/>
        <v>5.6 yrs</v>
      </c>
      <c r="N1318" s="61" t="str">
        <f t="shared" ca="1" si="91"/>
        <v>a</v>
      </c>
      <c r="O1318" s="147">
        <v>2</v>
      </c>
      <c r="P1318" s="148">
        <v>4</v>
      </c>
      <c r="Q1318" s="56">
        <v>2020</v>
      </c>
      <c r="R1318" s="55" t="s">
        <v>228</v>
      </c>
      <c r="S1318" s="147" t="s">
        <v>236</v>
      </c>
      <c r="T1318" s="154">
        <v>43865</v>
      </c>
      <c r="U1318" s="64"/>
      <c r="V1318" s="50"/>
      <c r="W1318" s="50"/>
      <c r="X1318" s="50"/>
      <c r="Y1318" s="137"/>
      <c r="Z1318" s="226"/>
      <c r="AA1318" s="218"/>
      <c r="AB1318" s="55"/>
      <c r="AC1318" s="64"/>
      <c r="AD1318" s="58" t="s">
        <v>4638</v>
      </c>
      <c r="AE1318" s="58"/>
      <c r="AF1318" s="55"/>
      <c r="AG1318" s="65"/>
      <c r="AH1318" s="65"/>
      <c r="AI1318" s="65"/>
    </row>
    <row r="1319" spans="1:35" ht="47.25" customHeight="1" x14ac:dyDescent="0.2">
      <c r="A1319" s="55">
        <v>7</v>
      </c>
      <c r="B1319" s="133">
        <v>17</v>
      </c>
      <c r="C1319" s="56">
        <v>2008</v>
      </c>
      <c r="D1319" s="55" t="s">
        <v>271</v>
      </c>
      <c r="E1319" s="55">
        <v>2</v>
      </c>
      <c r="F1319" s="55" t="s">
        <v>253</v>
      </c>
      <c r="G1319" s="55" t="s">
        <v>241</v>
      </c>
      <c r="H1319" s="147" t="s">
        <v>443</v>
      </c>
      <c r="I1319" s="57" t="s">
        <v>223</v>
      </c>
      <c r="J1319" s="71" t="s">
        <v>1334</v>
      </c>
      <c r="K1319" s="58" t="s">
        <v>259</v>
      </c>
      <c r="L1319" s="191">
        <v>39264</v>
      </c>
      <c r="M1319" s="60" t="str">
        <f t="shared" ca="1" si="89"/>
        <v>16.3 yrs</v>
      </c>
      <c r="N1319" s="61" t="str">
        <f t="shared" ca="1" si="91"/>
        <v>s</v>
      </c>
      <c r="O1319" s="147">
        <v>7</v>
      </c>
      <c r="P1319" s="148">
        <v>18</v>
      </c>
      <c r="Q1319" s="56">
        <v>2008</v>
      </c>
      <c r="R1319" s="55" t="s">
        <v>216</v>
      </c>
      <c r="S1319" s="147" t="s">
        <v>550</v>
      </c>
      <c r="T1319" s="154">
        <v>39648</v>
      </c>
      <c r="U1319" s="64"/>
      <c r="V1319" s="50"/>
      <c r="W1319" s="50"/>
      <c r="X1319" s="50"/>
      <c r="Y1319" s="137" t="s">
        <v>241</v>
      </c>
      <c r="Z1319" s="79" t="s">
        <v>261</v>
      </c>
      <c r="AA1319" s="218">
        <v>39586</v>
      </c>
      <c r="AB1319" s="55"/>
      <c r="AC1319" s="63"/>
      <c r="AD1319" s="58"/>
      <c r="AE1319" s="58" t="s">
        <v>444</v>
      </c>
      <c r="AF1319" s="55" t="s">
        <v>241</v>
      </c>
      <c r="AG1319" s="65"/>
      <c r="AH1319" s="65"/>
      <c r="AI1319" s="65"/>
    </row>
    <row r="1320" spans="1:35" ht="31.5" customHeight="1" x14ac:dyDescent="0.2">
      <c r="A1320" s="55">
        <v>6</v>
      </c>
      <c r="B1320" s="133">
        <v>30</v>
      </c>
      <c r="C1320" s="56">
        <v>2008</v>
      </c>
      <c r="D1320" s="55" t="s">
        <v>271</v>
      </c>
      <c r="E1320" s="55">
        <v>1</v>
      </c>
      <c r="F1320" s="55" t="s">
        <v>253</v>
      </c>
      <c r="G1320" s="55" t="s">
        <v>241</v>
      </c>
      <c r="H1320" s="147" t="s">
        <v>436</v>
      </c>
      <c r="I1320" s="57" t="s">
        <v>223</v>
      </c>
      <c r="J1320" s="71" t="s">
        <v>1334</v>
      </c>
      <c r="K1320" s="58" t="s">
        <v>259</v>
      </c>
      <c r="L1320" s="191">
        <v>39083</v>
      </c>
      <c r="M1320" s="60" t="str">
        <f t="shared" ca="1" si="89"/>
        <v>16.8 yrs</v>
      </c>
      <c r="N1320" s="61" t="str">
        <f t="shared" ca="1" si="91"/>
        <v>s</v>
      </c>
      <c r="O1320" s="147">
        <v>7</v>
      </c>
      <c r="P1320" s="148">
        <v>2</v>
      </c>
      <c r="Q1320" s="56">
        <v>2008</v>
      </c>
      <c r="R1320" s="55" t="s">
        <v>216</v>
      </c>
      <c r="S1320" s="147" t="s">
        <v>236</v>
      </c>
      <c r="T1320" s="154">
        <v>39631</v>
      </c>
      <c r="U1320" s="64"/>
      <c r="V1320" s="50"/>
      <c r="W1320" s="50"/>
      <c r="X1320" s="50"/>
      <c r="Y1320" s="137" t="s">
        <v>241</v>
      </c>
      <c r="Z1320" s="79" t="s">
        <v>262</v>
      </c>
      <c r="AA1320" s="218">
        <v>39629</v>
      </c>
      <c r="AB1320" s="55"/>
      <c r="AC1320" s="63"/>
      <c r="AD1320" s="58"/>
      <c r="AE1320" s="58"/>
      <c r="AF1320" s="55" t="s">
        <v>241</v>
      </c>
      <c r="AG1320" s="65"/>
      <c r="AH1320" s="65"/>
      <c r="AI1320" s="65"/>
    </row>
    <row r="1321" spans="1:35" ht="15.75" customHeight="1" x14ac:dyDescent="0.2">
      <c r="A1321" s="55">
        <v>9</v>
      </c>
      <c r="B1321" s="133">
        <v>2</v>
      </c>
      <c r="C1321" s="56">
        <v>2011</v>
      </c>
      <c r="D1321" s="55" t="s">
        <v>271</v>
      </c>
      <c r="E1321" s="55">
        <v>7</v>
      </c>
      <c r="F1321" s="55" t="s">
        <v>253</v>
      </c>
      <c r="G1321" s="55" t="s">
        <v>241</v>
      </c>
      <c r="H1321" s="147" t="s">
        <v>2442</v>
      </c>
      <c r="I1321" s="57" t="s">
        <v>222</v>
      </c>
      <c r="J1321" s="71" t="s">
        <v>1334</v>
      </c>
      <c r="K1321" s="58" t="s">
        <v>259</v>
      </c>
      <c r="L1321" s="193">
        <v>40739</v>
      </c>
      <c r="M1321" s="60" t="str">
        <f t="shared" ca="1" si="89"/>
        <v>12.3 yrs</v>
      </c>
      <c r="N1321" s="61" t="str">
        <f t="shared" ca="1" si="91"/>
        <v>s</v>
      </c>
      <c r="O1321" s="143">
        <v>9</v>
      </c>
      <c r="P1321" s="144">
        <v>20</v>
      </c>
      <c r="Q1321" s="56">
        <v>2011</v>
      </c>
      <c r="R1321" s="55" t="s">
        <v>228</v>
      </c>
      <c r="S1321" s="147" t="s">
        <v>236</v>
      </c>
      <c r="T1321" s="154" t="s">
        <v>2443</v>
      </c>
      <c r="U1321" s="64">
        <v>40826</v>
      </c>
      <c r="V1321" s="50"/>
      <c r="W1321" s="50"/>
      <c r="X1321" s="50"/>
      <c r="Y1321" s="137"/>
      <c r="Z1321" s="79" t="s">
        <v>262</v>
      </c>
      <c r="AA1321" s="218">
        <v>40808</v>
      </c>
      <c r="AB1321" s="55"/>
      <c r="AC1321" s="64"/>
      <c r="AD1321" s="58" t="s">
        <v>2483</v>
      </c>
      <c r="AE1321" s="58" t="s">
        <v>2445</v>
      </c>
      <c r="AF1321" s="57" t="s">
        <v>241</v>
      </c>
      <c r="AG1321" s="65"/>
      <c r="AH1321" s="65"/>
      <c r="AI1321" s="65"/>
    </row>
    <row r="1322" spans="1:35" ht="63" customHeight="1" x14ac:dyDescent="0.2">
      <c r="A1322" s="55">
        <v>8</v>
      </c>
      <c r="B1322" s="133">
        <v>21</v>
      </c>
      <c r="C1322" s="56">
        <v>2008</v>
      </c>
      <c r="D1322" s="55" t="s">
        <v>271</v>
      </c>
      <c r="E1322" s="55">
        <v>7</v>
      </c>
      <c r="F1322" s="55" t="s">
        <v>253</v>
      </c>
      <c r="G1322" s="55" t="s">
        <v>253</v>
      </c>
      <c r="H1322" s="147" t="s">
        <v>600</v>
      </c>
      <c r="I1322" s="57" t="s">
        <v>222</v>
      </c>
      <c r="J1322" s="71" t="s">
        <v>1334</v>
      </c>
      <c r="K1322" s="58" t="s">
        <v>259</v>
      </c>
      <c r="L1322" s="191">
        <v>39646</v>
      </c>
      <c r="M1322" s="60" t="str">
        <f t="shared" ca="1" si="89"/>
        <v>15.3 yrs</v>
      </c>
      <c r="N1322" s="61" t="str">
        <f t="shared" ca="1" si="91"/>
        <v>s</v>
      </c>
      <c r="O1322" s="147">
        <v>11</v>
      </c>
      <c r="P1322" s="148">
        <v>9</v>
      </c>
      <c r="Q1322" s="56">
        <v>2008</v>
      </c>
      <c r="R1322" s="55" t="s">
        <v>475</v>
      </c>
      <c r="S1322" s="147" t="s">
        <v>236</v>
      </c>
      <c r="T1322" s="154">
        <v>39761</v>
      </c>
      <c r="U1322" s="64">
        <v>39795</v>
      </c>
      <c r="V1322" s="50"/>
      <c r="W1322" s="50"/>
      <c r="X1322" s="50"/>
      <c r="Y1322" s="137" t="s">
        <v>241</v>
      </c>
      <c r="Z1322" s="79" t="s">
        <v>261</v>
      </c>
      <c r="AA1322" s="218">
        <v>39761</v>
      </c>
      <c r="AB1322" s="55" t="s">
        <v>264</v>
      </c>
      <c r="AC1322" s="63">
        <v>39739</v>
      </c>
      <c r="AD1322" s="58" t="s">
        <v>867</v>
      </c>
      <c r="AE1322" s="58" t="s">
        <v>602</v>
      </c>
      <c r="AF1322" s="55" t="s">
        <v>241</v>
      </c>
      <c r="AG1322" s="65"/>
      <c r="AH1322" s="65"/>
      <c r="AI1322" s="65"/>
    </row>
    <row r="1323" spans="1:35" ht="31.5" customHeight="1" x14ac:dyDescent="0.2">
      <c r="A1323" s="55">
        <v>5</v>
      </c>
      <c r="B1323" s="133">
        <v>7</v>
      </c>
      <c r="C1323" s="56">
        <v>2012</v>
      </c>
      <c r="D1323" s="55" t="s">
        <v>271</v>
      </c>
      <c r="E1323" s="55">
        <v>6</v>
      </c>
      <c r="F1323" s="55" t="s">
        <v>253</v>
      </c>
      <c r="G1323" s="55"/>
      <c r="H1323" s="147" t="s">
        <v>2789</v>
      </c>
      <c r="I1323" s="57" t="s">
        <v>223</v>
      </c>
      <c r="J1323" s="71" t="s">
        <v>1334</v>
      </c>
      <c r="K1323" s="58" t="s">
        <v>260</v>
      </c>
      <c r="L1323" s="191">
        <v>41004</v>
      </c>
      <c r="M1323" s="60" t="str">
        <f t="shared" ca="1" si="89"/>
        <v>11.6 yrs</v>
      </c>
      <c r="N1323" s="61" t="str">
        <f t="shared" ca="1" si="91"/>
        <v>s</v>
      </c>
      <c r="O1323" s="147">
        <v>6</v>
      </c>
      <c r="P1323" s="148">
        <v>12</v>
      </c>
      <c r="Q1323" s="56">
        <v>2012</v>
      </c>
      <c r="R1323" s="55" t="s">
        <v>228</v>
      </c>
      <c r="S1323" s="147" t="s">
        <v>237</v>
      </c>
      <c r="T1323" s="154">
        <v>41072</v>
      </c>
      <c r="U1323" s="64"/>
      <c r="V1323" s="50"/>
      <c r="W1323" s="50"/>
      <c r="X1323" s="50"/>
      <c r="Y1323" s="137"/>
      <c r="Z1323" s="226"/>
      <c r="AA1323" s="218"/>
      <c r="AB1323" s="55"/>
      <c r="AC1323" s="63"/>
      <c r="AD1323" s="58" t="s">
        <v>2821</v>
      </c>
      <c r="AE1323" s="58"/>
      <c r="AF1323" s="55"/>
      <c r="AG1323" s="65"/>
      <c r="AH1323" s="65"/>
      <c r="AI1323" s="65"/>
    </row>
    <row r="1324" spans="1:35" ht="15.75" customHeight="1" x14ac:dyDescent="0.2">
      <c r="A1324" s="55">
        <v>7</v>
      </c>
      <c r="B1324" s="133">
        <v>17</v>
      </c>
      <c r="C1324" s="56">
        <v>2009</v>
      </c>
      <c r="D1324" s="55" t="s">
        <v>271</v>
      </c>
      <c r="E1324" s="55" t="s">
        <v>243</v>
      </c>
      <c r="F1324" s="55" t="s">
        <v>241</v>
      </c>
      <c r="G1324" s="55" t="s">
        <v>241</v>
      </c>
      <c r="H1324" s="147" t="s">
        <v>519</v>
      </c>
      <c r="I1324" s="57" t="s">
        <v>830</v>
      </c>
      <c r="J1324" s="71" t="s">
        <v>1334</v>
      </c>
      <c r="K1324" s="58" t="s">
        <v>260</v>
      </c>
      <c r="L1324" s="191">
        <v>39873</v>
      </c>
      <c r="M1324" s="60" t="str">
        <f t="shared" ca="1" si="89"/>
        <v>14.7 yrs</v>
      </c>
      <c r="N1324" s="61" t="str">
        <f t="shared" ca="1" si="91"/>
        <v>s</v>
      </c>
      <c r="O1324" s="147">
        <v>7</v>
      </c>
      <c r="P1324" s="148">
        <v>21</v>
      </c>
      <c r="Q1324" s="56">
        <v>2009</v>
      </c>
      <c r="R1324" s="55" t="s">
        <v>228</v>
      </c>
      <c r="S1324" s="147" t="s">
        <v>237</v>
      </c>
      <c r="T1324" s="154">
        <v>40015</v>
      </c>
      <c r="U1324" s="64"/>
      <c r="V1324" s="50"/>
      <c r="W1324" s="50"/>
      <c r="X1324" s="50"/>
      <c r="Y1324" s="137"/>
      <c r="Z1324" s="226"/>
      <c r="AA1324" s="218"/>
      <c r="AB1324" s="55"/>
      <c r="AC1324" s="63"/>
      <c r="AD1324" s="58"/>
      <c r="AE1324" s="58"/>
      <c r="AF1324" s="55"/>
      <c r="AG1324" s="65"/>
      <c r="AH1324" s="65"/>
      <c r="AI1324" s="65"/>
    </row>
    <row r="1325" spans="1:35" ht="15.75" customHeight="1" x14ac:dyDescent="0.2">
      <c r="A1325" s="55">
        <v>5</v>
      </c>
      <c r="B1325" s="133">
        <v>24</v>
      </c>
      <c r="C1325" s="56">
        <v>2016</v>
      </c>
      <c r="D1325" s="55" t="s">
        <v>271</v>
      </c>
      <c r="E1325" s="55">
        <v>7</v>
      </c>
      <c r="F1325" s="55"/>
      <c r="G1325" s="55"/>
      <c r="H1325" s="58" t="s">
        <v>4423</v>
      </c>
      <c r="I1325" s="57" t="s">
        <v>222</v>
      </c>
      <c r="J1325" s="58" t="s">
        <v>710</v>
      </c>
      <c r="K1325" s="58" t="s">
        <v>259</v>
      </c>
      <c r="L1325" s="191">
        <v>40544</v>
      </c>
      <c r="M1325" s="60" t="str">
        <f t="shared" ref="M1325:M1355" ca="1" si="92">IF($L1325="","",IF((today-$L1325)&lt;14,(today-$L1325)&amp;" days",IF(((today-$L1325)/7)&lt;16.5,TRUNC(((today-$L1325)/7))&amp;" wks",IF(((today-$L1325)/28)&lt;18.5,TRUNC(((today-$L1325)/28))&amp;" mos",IF(((today-$L1325)/28)&gt;18.5,ROUND(((today-$L1325)/365),1)&amp;" yrs")))))</f>
        <v>12.8 yrs</v>
      </c>
      <c r="N1325" s="61" t="str">
        <f t="shared" ca="1" si="91"/>
        <v>s</v>
      </c>
      <c r="O1325" s="82">
        <v>5</v>
      </c>
      <c r="P1325" s="83">
        <v>27</v>
      </c>
      <c r="Q1325" s="56">
        <v>2016</v>
      </c>
      <c r="R1325" s="55" t="s">
        <v>228</v>
      </c>
      <c r="S1325" s="147" t="s">
        <v>236</v>
      </c>
      <c r="T1325" s="154" t="s">
        <v>4422</v>
      </c>
      <c r="U1325" s="64">
        <v>43624</v>
      </c>
      <c r="V1325" s="50"/>
      <c r="W1325" s="50"/>
      <c r="X1325" s="50"/>
      <c r="Y1325" s="137"/>
      <c r="Z1325" s="79" t="s">
        <v>261</v>
      </c>
      <c r="AA1325" s="218">
        <v>43624</v>
      </c>
      <c r="AB1325" s="55" t="s">
        <v>264</v>
      </c>
      <c r="AC1325" s="63">
        <v>43624</v>
      </c>
      <c r="AD1325" s="58" t="s">
        <v>4420</v>
      </c>
      <c r="AE1325" s="58" t="s">
        <v>4424</v>
      </c>
      <c r="AF1325" s="55"/>
      <c r="AG1325" s="65"/>
      <c r="AH1325" s="65"/>
      <c r="AI1325" s="65"/>
    </row>
    <row r="1326" spans="1:35" ht="31.5" customHeight="1" x14ac:dyDescent="0.2">
      <c r="A1326" s="55"/>
      <c r="B1326" s="133"/>
      <c r="C1326" s="56"/>
      <c r="D1326" s="55" t="s">
        <v>271</v>
      </c>
      <c r="E1326" s="55">
        <v>1</v>
      </c>
      <c r="F1326" s="55" t="s">
        <v>253</v>
      </c>
      <c r="G1326" s="55" t="s">
        <v>253</v>
      </c>
      <c r="H1326" s="147" t="s">
        <v>1640</v>
      </c>
      <c r="I1326" s="57" t="s">
        <v>224</v>
      </c>
      <c r="J1326" s="71" t="s">
        <v>1334</v>
      </c>
      <c r="K1326" s="58" t="s">
        <v>260</v>
      </c>
      <c r="L1326" s="191">
        <v>36892</v>
      </c>
      <c r="M1326" s="60" t="str">
        <f t="shared" ca="1" si="92"/>
        <v>22.8 yrs</v>
      </c>
      <c r="N1326" s="61" t="str">
        <f t="shared" ca="1" si="91"/>
        <v>s</v>
      </c>
      <c r="O1326" s="147"/>
      <c r="P1326" s="148"/>
      <c r="Q1326" s="56"/>
      <c r="R1326" s="55"/>
      <c r="S1326" s="147" t="s">
        <v>237</v>
      </c>
      <c r="T1326" s="154"/>
      <c r="U1326" s="64"/>
      <c r="V1326" s="50"/>
      <c r="W1326" s="50"/>
      <c r="X1326" s="50"/>
      <c r="Y1326" s="137"/>
      <c r="Z1326" s="226"/>
      <c r="AA1326" s="218"/>
      <c r="AB1326" s="55"/>
      <c r="AC1326" s="63"/>
      <c r="AD1326" s="58" t="s">
        <v>2022</v>
      </c>
      <c r="AE1326" s="58" t="s">
        <v>2023</v>
      </c>
      <c r="AF1326" s="55" t="s">
        <v>241</v>
      </c>
      <c r="AG1326" s="65"/>
      <c r="AH1326" s="65"/>
      <c r="AI1326" s="65"/>
    </row>
    <row r="1327" spans="1:35" ht="110.25" customHeight="1" x14ac:dyDescent="0.2">
      <c r="A1327" s="70">
        <v>2</v>
      </c>
      <c r="B1327" s="134">
        <v>16</v>
      </c>
      <c r="C1327" s="67">
        <v>2013</v>
      </c>
      <c r="D1327" s="70" t="s">
        <v>271</v>
      </c>
      <c r="E1327" s="70">
        <v>1</v>
      </c>
      <c r="F1327" s="70" t="s">
        <v>253</v>
      </c>
      <c r="G1327" s="70"/>
      <c r="H1327" s="145" t="s">
        <v>1640</v>
      </c>
      <c r="I1327" s="69" t="s">
        <v>222</v>
      </c>
      <c r="J1327" s="71" t="s">
        <v>1334</v>
      </c>
      <c r="K1327" s="95" t="s">
        <v>260</v>
      </c>
      <c r="L1327" s="195">
        <v>40544</v>
      </c>
      <c r="M1327" s="73" t="str">
        <f t="shared" ca="1" si="92"/>
        <v>12.8 yrs</v>
      </c>
      <c r="N1327" s="74" t="str">
        <f t="shared" ca="1" si="91"/>
        <v>s</v>
      </c>
      <c r="O1327" s="150"/>
      <c r="P1327" s="151"/>
      <c r="Q1327" s="67"/>
      <c r="R1327" s="70"/>
      <c r="S1327" s="145" t="s">
        <v>237</v>
      </c>
      <c r="T1327" s="155">
        <v>41769</v>
      </c>
      <c r="U1327" s="78"/>
      <c r="V1327" s="50"/>
      <c r="W1327" s="50"/>
      <c r="X1327" s="50"/>
      <c r="Y1327" s="135"/>
      <c r="Z1327" s="66"/>
      <c r="AA1327" s="235"/>
      <c r="AB1327" s="70"/>
      <c r="AC1327" s="78"/>
      <c r="AD1327" s="58" t="s">
        <v>3429</v>
      </c>
      <c r="AE1327" s="58" t="s">
        <v>3210</v>
      </c>
      <c r="AF1327" s="57"/>
      <c r="AG1327" s="65"/>
      <c r="AH1327" s="65"/>
      <c r="AI1327" s="65"/>
    </row>
    <row r="1328" spans="1:35" ht="47.25" customHeight="1" x14ac:dyDescent="0.2">
      <c r="A1328" s="55">
        <v>5</v>
      </c>
      <c r="B1328" s="133">
        <v>31</v>
      </c>
      <c r="C1328" s="56">
        <v>2008</v>
      </c>
      <c r="D1328" s="55" t="s">
        <v>271</v>
      </c>
      <c r="E1328" s="55">
        <v>6</v>
      </c>
      <c r="F1328" s="55" t="s">
        <v>241</v>
      </c>
      <c r="G1328" s="55" t="s">
        <v>241</v>
      </c>
      <c r="H1328" s="147" t="s">
        <v>348</v>
      </c>
      <c r="I1328" s="57" t="s">
        <v>222</v>
      </c>
      <c r="J1328" s="71" t="s">
        <v>1334</v>
      </c>
      <c r="K1328" s="58" t="s">
        <v>260</v>
      </c>
      <c r="L1328" s="191">
        <v>39529</v>
      </c>
      <c r="M1328" s="60" t="str">
        <f t="shared" ca="1" si="92"/>
        <v>15.6 yrs</v>
      </c>
      <c r="N1328" s="61" t="str">
        <f t="shared" ca="1" si="91"/>
        <v>s</v>
      </c>
      <c r="O1328" s="147">
        <v>6</v>
      </c>
      <c r="P1328" s="148">
        <v>3</v>
      </c>
      <c r="Q1328" s="56">
        <v>2008</v>
      </c>
      <c r="R1328" s="55" t="s">
        <v>228</v>
      </c>
      <c r="S1328" s="147" t="s">
        <v>237</v>
      </c>
      <c r="T1328" s="154">
        <v>39602</v>
      </c>
      <c r="U1328" s="64"/>
      <c r="V1328" s="50"/>
      <c r="W1328" s="50"/>
      <c r="X1328" s="50"/>
      <c r="Y1328" s="137" t="s">
        <v>241</v>
      </c>
      <c r="Z1328" s="79" t="s">
        <v>261</v>
      </c>
      <c r="AA1328" s="218">
        <v>39599</v>
      </c>
      <c r="AB1328" s="55"/>
      <c r="AC1328" s="63"/>
      <c r="AD1328" s="58"/>
      <c r="AE1328" s="58" t="s">
        <v>389</v>
      </c>
      <c r="AF1328" s="55" t="s">
        <v>241</v>
      </c>
      <c r="AG1328" s="65"/>
      <c r="AH1328" s="65"/>
      <c r="AI1328" s="65"/>
    </row>
    <row r="1329" spans="1:35" ht="15.75" customHeight="1" x14ac:dyDescent="0.2">
      <c r="A1329" s="55">
        <v>8</v>
      </c>
      <c r="B1329" s="133">
        <v>9</v>
      </c>
      <c r="C1329" s="56">
        <v>2013</v>
      </c>
      <c r="D1329" s="55" t="s">
        <v>271</v>
      </c>
      <c r="E1329" s="55" t="s">
        <v>2418</v>
      </c>
      <c r="F1329" s="55" t="s">
        <v>241</v>
      </c>
      <c r="G1329" s="55"/>
      <c r="H1329" s="147" t="s">
        <v>348</v>
      </c>
      <c r="I1329" s="57" t="s">
        <v>222</v>
      </c>
      <c r="J1329" s="71" t="s">
        <v>1334</v>
      </c>
      <c r="K1329" s="58" t="s">
        <v>260</v>
      </c>
      <c r="L1329" s="191">
        <v>41395</v>
      </c>
      <c r="M1329" s="60" t="str">
        <f t="shared" ca="1" si="92"/>
        <v>10.5 yrs</v>
      </c>
      <c r="N1329" s="61" t="str">
        <f t="shared" ca="1" si="91"/>
        <v>s</v>
      </c>
      <c r="O1329" s="147">
        <v>8</v>
      </c>
      <c r="P1329" s="148">
        <v>12</v>
      </c>
      <c r="Q1329" s="56">
        <v>2013</v>
      </c>
      <c r="R1329" s="55" t="s">
        <v>228</v>
      </c>
      <c r="S1329" s="147" t="s">
        <v>237</v>
      </c>
      <c r="T1329" s="154">
        <v>41498</v>
      </c>
      <c r="U1329" s="64"/>
      <c r="V1329" s="50"/>
      <c r="W1329" s="50"/>
      <c r="X1329" s="50"/>
      <c r="Y1329" s="137"/>
      <c r="Z1329" s="226" t="s">
        <v>261</v>
      </c>
      <c r="AA1329" s="218">
        <v>41495</v>
      </c>
      <c r="AB1329" s="55" t="s">
        <v>264</v>
      </c>
      <c r="AC1329" s="63">
        <v>41502</v>
      </c>
      <c r="AD1329" s="58" t="s">
        <v>3201</v>
      </c>
      <c r="AE1329" s="58" t="s">
        <v>3190</v>
      </c>
      <c r="AF1329" s="55" t="s">
        <v>241</v>
      </c>
      <c r="AG1329" s="65"/>
      <c r="AH1329" s="65"/>
      <c r="AI1329" s="65"/>
    </row>
    <row r="1330" spans="1:35" ht="31.5" customHeight="1" x14ac:dyDescent="0.2">
      <c r="A1330" s="55">
        <v>5</v>
      </c>
      <c r="B1330" s="133">
        <v>24</v>
      </c>
      <c r="C1330" s="80">
        <v>2016</v>
      </c>
      <c r="D1330" s="55" t="s">
        <v>271</v>
      </c>
      <c r="E1330" s="55">
        <v>2</v>
      </c>
      <c r="F1330" s="55"/>
      <c r="G1330" s="55"/>
      <c r="H1330" s="58" t="s">
        <v>2826</v>
      </c>
      <c r="I1330" s="57" t="s">
        <v>222</v>
      </c>
      <c r="J1330" s="58" t="s">
        <v>710</v>
      </c>
      <c r="K1330" s="58" t="s">
        <v>259</v>
      </c>
      <c r="L1330" s="81">
        <v>41640</v>
      </c>
      <c r="M1330" s="60" t="str">
        <f t="shared" ca="1" si="92"/>
        <v>9.8 yrs</v>
      </c>
      <c r="N1330" s="61" t="str">
        <f t="shared" ca="1" si="91"/>
        <v>s</v>
      </c>
      <c r="O1330" s="82">
        <v>5</v>
      </c>
      <c r="P1330" s="83">
        <v>26</v>
      </c>
      <c r="Q1330" s="80">
        <v>2016</v>
      </c>
      <c r="R1330" s="55" t="s">
        <v>228</v>
      </c>
      <c r="S1330" s="58" t="s">
        <v>236</v>
      </c>
      <c r="T1330" s="154">
        <v>43106</v>
      </c>
      <c r="U1330" s="64"/>
      <c r="V1330" s="50"/>
      <c r="W1330" s="50"/>
      <c r="X1330" s="50"/>
      <c r="Y1330" s="137"/>
      <c r="Z1330" s="226" t="s">
        <v>262</v>
      </c>
      <c r="AA1330" s="218">
        <v>43106</v>
      </c>
      <c r="AB1330" s="55"/>
      <c r="AC1330" s="63"/>
      <c r="AD1330" s="58" t="s">
        <v>3959</v>
      </c>
      <c r="AE1330" s="58"/>
      <c r="AF1330" s="55"/>
      <c r="AG1330" s="65"/>
      <c r="AH1330" s="65"/>
      <c r="AI1330" s="65"/>
    </row>
    <row r="1331" spans="1:35" ht="15.75" customHeight="1" x14ac:dyDescent="0.2">
      <c r="A1331" s="70">
        <v>6</v>
      </c>
      <c r="B1331" s="134">
        <v>29</v>
      </c>
      <c r="C1331" s="67">
        <v>2012</v>
      </c>
      <c r="D1331" s="70" t="s">
        <v>271</v>
      </c>
      <c r="E1331" s="70">
        <v>6</v>
      </c>
      <c r="F1331" s="70" t="s">
        <v>253</v>
      </c>
      <c r="G1331" s="70"/>
      <c r="H1331" s="145" t="s">
        <v>2826</v>
      </c>
      <c r="I1331" s="69" t="s">
        <v>222</v>
      </c>
      <c r="J1331" s="71" t="s">
        <v>1334</v>
      </c>
      <c r="K1331" s="71" t="s">
        <v>259</v>
      </c>
      <c r="L1331" s="195">
        <v>41000</v>
      </c>
      <c r="M1331" s="73" t="str">
        <f t="shared" ca="1" si="92"/>
        <v>11.6 yrs</v>
      </c>
      <c r="N1331" s="74" t="str">
        <f t="shared" ca="1" si="91"/>
        <v>s</v>
      </c>
      <c r="O1331" s="150">
        <v>7</v>
      </c>
      <c r="P1331" s="151">
        <v>3</v>
      </c>
      <c r="Q1331" s="67">
        <v>2012</v>
      </c>
      <c r="R1331" s="70" t="s">
        <v>228</v>
      </c>
      <c r="S1331" s="145" t="s">
        <v>236</v>
      </c>
      <c r="T1331" s="155">
        <v>41093</v>
      </c>
      <c r="U1331" s="78"/>
      <c r="V1331" s="50"/>
      <c r="W1331" s="50"/>
      <c r="X1331" s="50"/>
      <c r="Y1331" s="135"/>
      <c r="Z1331" s="66"/>
      <c r="AA1331" s="235"/>
      <c r="AB1331" s="70"/>
      <c r="AC1331" s="78"/>
      <c r="AD1331" s="58" t="s">
        <v>2855</v>
      </c>
      <c r="AE1331" s="58"/>
      <c r="AF1331" s="57"/>
      <c r="AG1331" s="65"/>
      <c r="AH1331" s="65"/>
      <c r="AI1331" s="65"/>
    </row>
    <row r="1332" spans="1:35" ht="15.75" customHeight="1" x14ac:dyDescent="0.2">
      <c r="A1332" s="70">
        <v>7</v>
      </c>
      <c r="B1332" s="134">
        <v>20</v>
      </c>
      <c r="C1332" s="67">
        <v>13</v>
      </c>
      <c r="D1332" s="70" t="s">
        <v>271</v>
      </c>
      <c r="E1332" s="70">
        <v>2</v>
      </c>
      <c r="F1332" s="70" t="s">
        <v>253</v>
      </c>
      <c r="G1332" s="70"/>
      <c r="H1332" s="145" t="s">
        <v>3406</v>
      </c>
      <c r="I1332" s="69" t="s">
        <v>222</v>
      </c>
      <c r="J1332" s="71" t="s">
        <v>1334</v>
      </c>
      <c r="K1332" s="71" t="s">
        <v>259</v>
      </c>
      <c r="L1332" s="195">
        <v>40544</v>
      </c>
      <c r="M1332" s="73" t="str">
        <f t="shared" ca="1" si="92"/>
        <v>12.8 yrs</v>
      </c>
      <c r="N1332" s="74" t="str">
        <f t="shared" ca="1" si="91"/>
        <v>s</v>
      </c>
      <c r="O1332" s="150">
        <v>7</v>
      </c>
      <c r="P1332" s="151">
        <v>29</v>
      </c>
      <c r="Q1332" s="67">
        <v>2013</v>
      </c>
      <c r="R1332" s="70" t="s">
        <v>228</v>
      </c>
      <c r="S1332" s="145" t="s">
        <v>236</v>
      </c>
      <c r="T1332" s="155">
        <v>41499</v>
      </c>
      <c r="U1332" s="78"/>
      <c r="V1332" s="50"/>
      <c r="W1332" s="50"/>
      <c r="X1332" s="50"/>
      <c r="Y1332" s="135"/>
      <c r="Z1332" s="66"/>
      <c r="AA1332" s="235"/>
      <c r="AB1332" s="70"/>
      <c r="AC1332" s="78"/>
      <c r="AD1332" s="58" t="s">
        <v>3431</v>
      </c>
      <c r="AE1332" s="58"/>
      <c r="AF1332" s="57"/>
      <c r="AG1332" s="65"/>
      <c r="AH1332" s="65"/>
      <c r="AI1332" s="65"/>
    </row>
    <row r="1333" spans="1:35" ht="31.5" customHeight="1" x14ac:dyDescent="0.2">
      <c r="A1333" s="55">
        <v>6</v>
      </c>
      <c r="B1333" s="133">
        <v>25</v>
      </c>
      <c r="C1333" s="56">
        <v>2014</v>
      </c>
      <c r="D1333" s="55" t="s">
        <v>271</v>
      </c>
      <c r="E1333" s="55" t="s">
        <v>3407</v>
      </c>
      <c r="F1333" s="55" t="s">
        <v>241</v>
      </c>
      <c r="G1333" s="55" t="s">
        <v>241</v>
      </c>
      <c r="H1333" s="147" t="s">
        <v>3509</v>
      </c>
      <c r="I1333" s="57" t="s">
        <v>224</v>
      </c>
      <c r="J1333" s="71" t="s">
        <v>1334</v>
      </c>
      <c r="K1333" s="58" t="s">
        <v>259</v>
      </c>
      <c r="L1333" s="191">
        <v>41782</v>
      </c>
      <c r="M1333" s="60" t="str">
        <f t="shared" ca="1" si="92"/>
        <v>9.4 yrs</v>
      </c>
      <c r="N1333" s="61" t="str">
        <f t="shared" ca="1" si="91"/>
        <v>s</v>
      </c>
      <c r="O1333" s="147">
        <v>7</v>
      </c>
      <c r="P1333" s="148">
        <v>23</v>
      </c>
      <c r="Q1333" s="56">
        <v>2014</v>
      </c>
      <c r="R1333" s="55" t="s">
        <v>1197</v>
      </c>
      <c r="S1333" s="147" t="s">
        <v>236</v>
      </c>
      <c r="T1333" s="154">
        <v>41843</v>
      </c>
      <c r="U1333" s="64"/>
      <c r="V1333" s="50"/>
      <c r="W1333" s="50"/>
      <c r="X1333" s="50"/>
      <c r="Y1333" s="137"/>
      <c r="Z1333" s="226"/>
      <c r="AA1333" s="218"/>
      <c r="AB1333" s="55"/>
      <c r="AC1333" s="63"/>
      <c r="AD1333" s="58" t="s">
        <v>3501</v>
      </c>
      <c r="AE1333" s="58" t="s">
        <v>3500</v>
      </c>
      <c r="AF1333" s="55"/>
      <c r="AG1333" s="65"/>
      <c r="AH1333" s="65"/>
      <c r="AI1333" s="65"/>
    </row>
    <row r="1334" spans="1:35" ht="110.25" customHeight="1" x14ac:dyDescent="0.2">
      <c r="A1334" s="70">
        <v>8</v>
      </c>
      <c r="B1334" s="134">
        <v>30</v>
      </c>
      <c r="C1334" s="67">
        <v>2022</v>
      </c>
      <c r="D1334" s="70" t="s">
        <v>271</v>
      </c>
      <c r="E1334" s="70" t="s">
        <v>5818</v>
      </c>
      <c r="F1334" s="70"/>
      <c r="G1334" s="70"/>
      <c r="H1334" s="145" t="s">
        <v>6114</v>
      </c>
      <c r="I1334" s="69" t="s">
        <v>222</v>
      </c>
      <c r="J1334" s="71" t="s">
        <v>1114</v>
      </c>
      <c r="K1334" s="71" t="s">
        <v>260</v>
      </c>
      <c r="L1334" s="194">
        <v>44753</v>
      </c>
      <c r="M1334" s="73" t="str">
        <f t="shared" ca="1" si="92"/>
        <v>16 mos</v>
      </c>
      <c r="N1334" s="74" t="str">
        <f t="shared" ca="1" si="91"/>
        <v>a</v>
      </c>
      <c r="O1334" s="145"/>
      <c r="P1334" s="146"/>
      <c r="Q1334" s="67"/>
      <c r="R1334" s="70"/>
      <c r="S1334" s="145"/>
      <c r="T1334" s="155"/>
      <c r="U1334" s="78"/>
      <c r="V1334" s="66"/>
      <c r="W1334" s="70"/>
      <c r="X1334" s="190"/>
      <c r="Y1334" s="256"/>
      <c r="Z1334" s="226" t="s">
        <v>261</v>
      </c>
      <c r="AA1334" s="194">
        <v>44805</v>
      </c>
      <c r="AB1334" s="55" t="s">
        <v>264</v>
      </c>
      <c r="AC1334" s="113">
        <v>44805</v>
      </c>
      <c r="AD1334" s="58" t="s">
        <v>6115</v>
      </c>
      <c r="AE1334" s="58" t="s">
        <v>6116</v>
      </c>
      <c r="AF1334" s="65"/>
      <c r="AG1334" s="200"/>
      <c r="AH1334" s="65"/>
      <c r="AI1334" s="65"/>
    </row>
    <row r="1335" spans="1:35" ht="47.25" customHeight="1" x14ac:dyDescent="0.2">
      <c r="A1335" s="55">
        <v>9</v>
      </c>
      <c r="B1335" s="133">
        <v>2</v>
      </c>
      <c r="C1335" s="56">
        <v>2011</v>
      </c>
      <c r="D1335" s="55" t="s">
        <v>271</v>
      </c>
      <c r="E1335" s="55">
        <v>7</v>
      </c>
      <c r="F1335" s="55" t="s">
        <v>253</v>
      </c>
      <c r="G1335" s="55" t="s">
        <v>241</v>
      </c>
      <c r="H1335" s="147" t="s">
        <v>2440</v>
      </c>
      <c r="I1335" s="57" t="s">
        <v>224</v>
      </c>
      <c r="J1335" s="71" t="s">
        <v>1334</v>
      </c>
      <c r="K1335" s="58" t="s">
        <v>260</v>
      </c>
      <c r="L1335" s="193">
        <v>40739</v>
      </c>
      <c r="M1335" s="60" t="str">
        <f t="shared" ca="1" si="92"/>
        <v>12.3 yrs</v>
      </c>
      <c r="N1335" s="61" t="str">
        <f t="shared" ca="1" si="91"/>
        <v>s</v>
      </c>
      <c r="O1335" s="143">
        <v>9</v>
      </c>
      <c r="P1335" s="144">
        <v>20</v>
      </c>
      <c r="Q1335" s="56">
        <v>2011</v>
      </c>
      <c r="R1335" s="55" t="s">
        <v>228</v>
      </c>
      <c r="S1335" s="147" t="s">
        <v>237</v>
      </c>
      <c r="T1335" s="154">
        <v>40806</v>
      </c>
      <c r="U1335" s="64"/>
      <c r="V1335" s="50"/>
      <c r="W1335" s="50"/>
      <c r="X1335" s="50"/>
      <c r="Y1335" s="137"/>
      <c r="Z1335" s="79" t="s">
        <v>262</v>
      </c>
      <c r="AA1335" s="218">
        <v>40808</v>
      </c>
      <c r="AB1335" s="55"/>
      <c r="AC1335" s="64"/>
      <c r="AD1335" s="58" t="s">
        <v>2444</v>
      </c>
      <c r="AE1335" s="58" t="s">
        <v>2445</v>
      </c>
      <c r="AF1335" s="57" t="s">
        <v>241</v>
      </c>
      <c r="AG1335" s="65"/>
      <c r="AH1335" s="65"/>
      <c r="AI1335" s="65"/>
    </row>
    <row r="1336" spans="1:35" ht="47.25" customHeight="1" x14ac:dyDescent="0.2">
      <c r="A1336" s="55">
        <v>8</v>
      </c>
      <c r="B1336" s="133">
        <v>7</v>
      </c>
      <c r="C1336" s="56">
        <v>2021</v>
      </c>
      <c r="D1336" s="55" t="s">
        <v>271</v>
      </c>
      <c r="E1336" s="55" t="s">
        <v>2644</v>
      </c>
      <c r="F1336" s="55"/>
      <c r="G1336" s="55"/>
      <c r="H1336" s="147" t="s">
        <v>5236</v>
      </c>
      <c r="I1336" s="57" t="s">
        <v>222</v>
      </c>
      <c r="J1336" s="58" t="s">
        <v>1097</v>
      </c>
      <c r="K1336" s="58" t="s">
        <v>260</v>
      </c>
      <c r="L1336" s="191">
        <v>44357</v>
      </c>
      <c r="M1336" s="60" t="str">
        <f t="shared" ca="1" si="92"/>
        <v>2.4 yrs</v>
      </c>
      <c r="N1336" s="61" t="str">
        <f t="shared" ca="1" si="91"/>
        <v>a</v>
      </c>
      <c r="O1336" s="147">
        <v>8</v>
      </c>
      <c r="P1336" s="148">
        <v>10</v>
      </c>
      <c r="Q1336" s="56">
        <v>2021</v>
      </c>
      <c r="R1336" s="55" t="s">
        <v>228</v>
      </c>
      <c r="S1336" s="147" t="s">
        <v>237</v>
      </c>
      <c r="T1336" s="154">
        <v>44418</v>
      </c>
      <c r="U1336" s="64">
        <v>44447</v>
      </c>
      <c r="V1336" s="50"/>
      <c r="W1336" s="50"/>
      <c r="X1336" s="50"/>
      <c r="Y1336" s="137"/>
      <c r="Z1336" s="226" t="s">
        <v>261</v>
      </c>
      <c r="AA1336" s="218">
        <v>44415</v>
      </c>
      <c r="AB1336" s="55"/>
      <c r="AC1336" s="63"/>
      <c r="AD1336" s="58" t="s">
        <v>5300</v>
      </c>
      <c r="AE1336" s="58" t="s">
        <v>5237</v>
      </c>
      <c r="AF1336" s="55"/>
      <c r="AG1336" s="65"/>
      <c r="AH1336" s="65"/>
      <c r="AI1336" s="65"/>
    </row>
    <row r="1337" spans="1:35" ht="47.25" hidden="1" customHeight="1" x14ac:dyDescent="0.2">
      <c r="A1337" s="69">
        <v>9</v>
      </c>
      <c r="B1337" s="68">
        <v>1</v>
      </c>
      <c r="C1337" s="67">
        <v>2018</v>
      </c>
      <c r="D1337" s="70" t="s">
        <v>271</v>
      </c>
      <c r="E1337" s="70">
        <v>4</v>
      </c>
      <c r="F1337" s="70"/>
      <c r="G1337" s="70"/>
      <c r="H1337" s="145" t="s">
        <v>4112</v>
      </c>
      <c r="I1337" s="69" t="s">
        <v>830</v>
      </c>
      <c r="J1337" s="71" t="s">
        <v>1097</v>
      </c>
      <c r="K1337" s="71" t="s">
        <v>260</v>
      </c>
      <c r="L1337" s="194">
        <v>40179</v>
      </c>
      <c r="M1337" s="73" t="str">
        <f t="shared" ca="1" si="92"/>
        <v>13.8 yrs</v>
      </c>
      <c r="N1337" s="74" t="str">
        <f t="shared" ca="1" si="91"/>
        <v>s</v>
      </c>
      <c r="O1337" s="145"/>
      <c r="P1337" s="146"/>
      <c r="Q1337" s="67"/>
      <c r="R1337" s="70"/>
      <c r="S1337" s="145" t="s">
        <v>2373</v>
      </c>
      <c r="T1337" s="155"/>
      <c r="U1337" s="78"/>
      <c r="V1337" s="50"/>
      <c r="W1337" s="50"/>
      <c r="X1337" s="50"/>
      <c r="Y1337" s="66"/>
      <c r="Z1337" s="70"/>
      <c r="AA1337" s="235"/>
      <c r="AB1337" s="70"/>
      <c r="AC1337" s="77"/>
      <c r="AD1337" s="58"/>
      <c r="AE1337" s="58" t="s">
        <v>4383</v>
      </c>
      <c r="AF1337" s="55"/>
      <c r="AG1337" s="65"/>
      <c r="AH1337" s="65"/>
      <c r="AI1337" s="65"/>
    </row>
    <row r="1338" spans="1:35" ht="15.75" customHeight="1" x14ac:dyDescent="0.2">
      <c r="A1338" s="55">
        <v>6</v>
      </c>
      <c r="B1338" s="133">
        <v>4</v>
      </c>
      <c r="C1338" s="56">
        <v>2010</v>
      </c>
      <c r="D1338" s="55" t="s">
        <v>271</v>
      </c>
      <c r="E1338" s="55">
        <v>6</v>
      </c>
      <c r="F1338" s="55" t="s">
        <v>241</v>
      </c>
      <c r="G1338" s="55" t="s">
        <v>241</v>
      </c>
      <c r="H1338" s="147" t="s">
        <v>1812</v>
      </c>
      <c r="I1338" s="57" t="s">
        <v>222</v>
      </c>
      <c r="J1338" s="71" t="s">
        <v>1334</v>
      </c>
      <c r="K1338" s="58" t="s">
        <v>259</v>
      </c>
      <c r="L1338" s="191">
        <v>40312</v>
      </c>
      <c r="M1338" s="60" t="str">
        <f t="shared" ca="1" si="92"/>
        <v>13.5 yrs</v>
      </c>
      <c r="N1338" s="61" t="str">
        <f t="shared" ca="1" si="91"/>
        <v>s</v>
      </c>
      <c r="O1338" s="147"/>
      <c r="P1338" s="148"/>
      <c r="Q1338" s="56"/>
      <c r="R1338" s="55"/>
      <c r="S1338" s="147"/>
      <c r="T1338" s="154">
        <v>40350</v>
      </c>
      <c r="U1338" s="64"/>
      <c r="V1338" s="50"/>
      <c r="W1338" s="50"/>
      <c r="X1338" s="50"/>
      <c r="Y1338" s="137"/>
      <c r="Z1338" s="226"/>
      <c r="AA1338" s="218"/>
      <c r="AB1338" s="55"/>
      <c r="AC1338" s="63"/>
      <c r="AD1338" s="58" t="s">
        <v>2265</v>
      </c>
      <c r="AE1338" s="58" t="s">
        <v>1814</v>
      </c>
      <c r="AF1338" s="55"/>
      <c r="AG1338" s="65"/>
      <c r="AH1338" s="65"/>
      <c r="AI1338" s="65"/>
    </row>
    <row r="1339" spans="1:35" ht="63" x14ac:dyDescent="0.2">
      <c r="A1339" s="55">
        <v>12</v>
      </c>
      <c r="B1339" s="133">
        <v>5</v>
      </c>
      <c r="C1339" s="56">
        <v>2008</v>
      </c>
      <c r="D1339" s="55" t="s">
        <v>271</v>
      </c>
      <c r="E1339" s="55">
        <v>1</v>
      </c>
      <c r="F1339" s="55" t="s">
        <v>253</v>
      </c>
      <c r="G1339" s="55" t="s">
        <v>241</v>
      </c>
      <c r="H1339" s="147" t="s">
        <v>858</v>
      </c>
      <c r="I1339" s="57" t="s">
        <v>224</v>
      </c>
      <c r="J1339" s="71" t="s">
        <v>1334</v>
      </c>
      <c r="K1339" s="58" t="s">
        <v>260</v>
      </c>
      <c r="L1339" s="191">
        <v>38718</v>
      </c>
      <c r="M1339" s="60" t="str">
        <f t="shared" ca="1" si="92"/>
        <v>17.8 yrs</v>
      </c>
      <c r="N1339" s="61" t="str">
        <f t="shared" ca="1" si="91"/>
        <v>s</v>
      </c>
      <c r="O1339" s="147">
        <v>12</v>
      </c>
      <c r="P1339" s="148">
        <v>9</v>
      </c>
      <c r="Q1339" s="56">
        <v>2008</v>
      </c>
      <c r="R1339" s="55" t="s">
        <v>228</v>
      </c>
      <c r="S1339" s="147" t="s">
        <v>237</v>
      </c>
      <c r="T1339" s="154"/>
      <c r="U1339" s="64"/>
      <c r="V1339" s="50"/>
      <c r="W1339" s="50"/>
      <c r="X1339" s="50"/>
      <c r="Y1339" s="137"/>
      <c r="Z1339" s="79"/>
      <c r="AA1339" s="218"/>
      <c r="AB1339" s="55"/>
      <c r="AC1339" s="63"/>
      <c r="AD1339" s="58"/>
      <c r="AE1339" s="58" t="s">
        <v>1064</v>
      </c>
      <c r="AF1339" s="55" t="s">
        <v>241</v>
      </c>
      <c r="AG1339" s="65"/>
      <c r="AH1339" s="65"/>
      <c r="AI1339" s="65"/>
    </row>
    <row r="1340" spans="1:35" ht="31.5" customHeight="1" x14ac:dyDescent="0.2">
      <c r="A1340" s="55">
        <v>8</v>
      </c>
      <c r="B1340" s="133">
        <v>8</v>
      </c>
      <c r="C1340" s="56">
        <v>2018</v>
      </c>
      <c r="D1340" s="55" t="s">
        <v>271</v>
      </c>
      <c r="E1340" s="55">
        <v>1</v>
      </c>
      <c r="F1340" s="55"/>
      <c r="G1340" s="55"/>
      <c r="H1340" s="147" t="s">
        <v>845</v>
      </c>
      <c r="I1340" s="57" t="s">
        <v>222</v>
      </c>
      <c r="J1340" s="58" t="s">
        <v>1334</v>
      </c>
      <c r="K1340" s="58" t="s">
        <v>259</v>
      </c>
      <c r="L1340" s="191">
        <v>43195</v>
      </c>
      <c r="M1340" s="60" t="str">
        <f t="shared" ca="1" si="92"/>
        <v>5.6 yrs</v>
      </c>
      <c r="N1340" s="61" t="str">
        <f t="shared" ca="1" si="91"/>
        <v>a</v>
      </c>
      <c r="O1340" s="153"/>
      <c r="P1340" s="148">
        <v>13</v>
      </c>
      <c r="Q1340" s="56">
        <v>2018</v>
      </c>
      <c r="R1340" s="55" t="s">
        <v>228</v>
      </c>
      <c r="S1340" s="147" t="s">
        <v>236</v>
      </c>
      <c r="T1340" s="154">
        <v>43325</v>
      </c>
      <c r="U1340" s="64"/>
      <c r="V1340" s="50"/>
      <c r="W1340" s="50"/>
      <c r="X1340" s="50"/>
      <c r="Y1340" s="137"/>
      <c r="Z1340" s="226"/>
      <c r="AA1340" s="218"/>
      <c r="AB1340" s="55"/>
      <c r="AC1340" s="64"/>
      <c r="AD1340" s="58"/>
      <c r="AE1340" s="58"/>
      <c r="AF1340" s="55"/>
      <c r="AG1340" s="65"/>
      <c r="AH1340" s="65"/>
      <c r="AI1340" s="65"/>
    </row>
    <row r="1341" spans="1:35" ht="15.75" customHeight="1" x14ac:dyDescent="0.2">
      <c r="A1341" s="55">
        <v>10</v>
      </c>
      <c r="B1341" s="133">
        <v>26</v>
      </c>
      <c r="C1341" s="56">
        <v>2006</v>
      </c>
      <c r="D1341" s="55" t="s">
        <v>271</v>
      </c>
      <c r="E1341" s="55">
        <v>2</v>
      </c>
      <c r="F1341" s="55" t="s">
        <v>253</v>
      </c>
      <c r="G1341" s="55" t="s">
        <v>253</v>
      </c>
      <c r="H1341" s="147" t="s">
        <v>845</v>
      </c>
      <c r="I1341" s="57" t="s">
        <v>224</v>
      </c>
      <c r="J1341" s="71" t="s">
        <v>1334</v>
      </c>
      <c r="K1341" s="58" t="s">
        <v>259</v>
      </c>
      <c r="L1341" s="191">
        <v>38990</v>
      </c>
      <c r="M1341" s="60" t="str">
        <f t="shared" ca="1" si="92"/>
        <v>17.1 yrs</v>
      </c>
      <c r="N1341" s="61" t="str">
        <f t="shared" ca="1" si="91"/>
        <v>s</v>
      </c>
      <c r="O1341" s="147">
        <v>3</v>
      </c>
      <c r="P1341" s="148">
        <v>13</v>
      </c>
      <c r="Q1341" s="56">
        <v>2007</v>
      </c>
      <c r="R1341" s="55" t="s">
        <v>228</v>
      </c>
      <c r="S1341" s="147" t="s">
        <v>236</v>
      </c>
      <c r="T1341" s="154"/>
      <c r="U1341" s="64"/>
      <c r="V1341" s="50"/>
      <c r="W1341" s="50"/>
      <c r="X1341" s="50"/>
      <c r="Y1341" s="137"/>
      <c r="Z1341" s="79"/>
      <c r="AA1341" s="218"/>
      <c r="AB1341" s="55"/>
      <c r="AC1341" s="63"/>
      <c r="AD1341" s="58"/>
      <c r="AE1341" s="58" t="s">
        <v>39</v>
      </c>
      <c r="AF1341" s="55"/>
      <c r="AG1341" s="65"/>
      <c r="AH1341" s="65"/>
      <c r="AI1341" s="65"/>
    </row>
    <row r="1342" spans="1:35" ht="31.5" customHeight="1" x14ac:dyDescent="0.2">
      <c r="A1342" s="55">
        <v>8</v>
      </c>
      <c r="B1342" s="133">
        <v>7</v>
      </c>
      <c r="C1342" s="56">
        <v>2021</v>
      </c>
      <c r="D1342" s="55" t="s">
        <v>271</v>
      </c>
      <c r="E1342" s="55" t="s">
        <v>2644</v>
      </c>
      <c r="F1342" s="55"/>
      <c r="G1342" s="55"/>
      <c r="H1342" s="147" t="s">
        <v>845</v>
      </c>
      <c r="I1342" s="57" t="s">
        <v>222</v>
      </c>
      <c r="J1342" s="58" t="s">
        <v>1097</v>
      </c>
      <c r="K1342" s="58" t="s">
        <v>260</v>
      </c>
      <c r="L1342" s="191">
        <v>44357</v>
      </c>
      <c r="M1342" s="60" t="str">
        <f t="shared" ca="1" si="92"/>
        <v>2.4 yrs</v>
      </c>
      <c r="N1342" s="61" t="str">
        <f t="shared" ca="1" si="91"/>
        <v>a</v>
      </c>
      <c r="O1342" s="147">
        <v>8</v>
      </c>
      <c r="P1342" s="148">
        <v>10</v>
      </c>
      <c r="Q1342" s="56">
        <v>2021</v>
      </c>
      <c r="R1342" s="55" t="s">
        <v>228</v>
      </c>
      <c r="S1342" s="147" t="s">
        <v>237</v>
      </c>
      <c r="T1342" s="154">
        <v>44418</v>
      </c>
      <c r="U1342" s="64">
        <v>44447</v>
      </c>
      <c r="V1342" s="50"/>
      <c r="W1342" s="50"/>
      <c r="X1342" s="50"/>
      <c r="Y1342" s="137"/>
      <c r="Z1342" s="226" t="s">
        <v>261</v>
      </c>
      <c r="AA1342" s="218">
        <v>44415</v>
      </c>
      <c r="AB1342" s="55"/>
      <c r="AC1342" s="63"/>
      <c r="AD1342" s="58" t="s">
        <v>5301</v>
      </c>
      <c r="AE1342" s="58" t="s">
        <v>3647</v>
      </c>
      <c r="AF1342" s="55"/>
      <c r="AG1342" s="65"/>
      <c r="AH1342" s="65"/>
      <c r="AI1342" s="65"/>
    </row>
    <row r="1343" spans="1:35" ht="47.25" customHeight="1" x14ac:dyDescent="0.2">
      <c r="A1343" s="55">
        <v>7</v>
      </c>
      <c r="B1343" s="133">
        <v>16</v>
      </c>
      <c r="C1343" s="56">
        <v>2009</v>
      </c>
      <c r="D1343" s="55" t="s">
        <v>271</v>
      </c>
      <c r="E1343" s="55" t="s">
        <v>243</v>
      </c>
      <c r="F1343" s="55" t="s">
        <v>241</v>
      </c>
      <c r="G1343" s="55" t="s">
        <v>241</v>
      </c>
      <c r="H1343" s="147" t="s">
        <v>845</v>
      </c>
      <c r="I1343" s="57" t="s">
        <v>222</v>
      </c>
      <c r="J1343" s="71" t="s">
        <v>1334</v>
      </c>
      <c r="K1343" s="58" t="s">
        <v>259</v>
      </c>
      <c r="L1343" s="191">
        <v>39873</v>
      </c>
      <c r="M1343" s="60" t="str">
        <f t="shared" ca="1" si="92"/>
        <v>14.7 yrs</v>
      </c>
      <c r="N1343" s="61" t="str">
        <f t="shared" ref="N1343:N1374" ca="1" si="93">IF($L1343="","",IF((today-$L1343)&lt;366,"k",IF(((today-$L1343)/28)&lt;84,"a",IF(((today-$L1343)/28)&gt;84,"s"))))</f>
        <v>s</v>
      </c>
      <c r="O1343" s="147">
        <v>7</v>
      </c>
      <c r="P1343" s="148">
        <v>26</v>
      </c>
      <c r="Q1343" s="56">
        <v>2009</v>
      </c>
      <c r="R1343" s="55" t="s">
        <v>216</v>
      </c>
      <c r="S1343" s="147" t="s">
        <v>236</v>
      </c>
      <c r="T1343" s="154">
        <v>40010</v>
      </c>
      <c r="U1343" s="64"/>
      <c r="V1343" s="50"/>
      <c r="W1343" s="50"/>
      <c r="X1343" s="50"/>
      <c r="Y1343" s="137"/>
      <c r="Z1343" s="226"/>
      <c r="AA1343" s="218"/>
      <c r="AB1343" s="55"/>
      <c r="AC1343" s="63"/>
      <c r="AD1343" s="58"/>
      <c r="AE1343" s="58" t="s">
        <v>1346</v>
      </c>
      <c r="AF1343" s="55" t="s">
        <v>241</v>
      </c>
      <c r="AG1343" s="65"/>
      <c r="AH1343" s="65"/>
      <c r="AI1343" s="65"/>
    </row>
    <row r="1344" spans="1:35" ht="15.75" customHeight="1" x14ac:dyDescent="0.2">
      <c r="A1344" s="55">
        <v>10</v>
      </c>
      <c r="B1344" s="133">
        <v>24</v>
      </c>
      <c r="C1344" s="56">
        <v>2020</v>
      </c>
      <c r="D1344" s="55" t="s">
        <v>271</v>
      </c>
      <c r="E1344" s="55">
        <v>1</v>
      </c>
      <c r="F1344" s="55"/>
      <c r="G1344" s="55"/>
      <c r="H1344" s="147" t="s">
        <v>4830</v>
      </c>
      <c r="I1344" s="57" t="s">
        <v>222</v>
      </c>
      <c r="J1344" s="58" t="s">
        <v>4831</v>
      </c>
      <c r="K1344" s="58" t="s">
        <v>260</v>
      </c>
      <c r="L1344" s="191">
        <v>44009</v>
      </c>
      <c r="M1344" s="60" t="str">
        <f t="shared" ca="1" si="92"/>
        <v>3.3 yrs</v>
      </c>
      <c r="N1344" s="61" t="str">
        <f t="shared" ca="1" si="93"/>
        <v>a</v>
      </c>
      <c r="O1344" s="147">
        <v>10</v>
      </c>
      <c r="P1344" s="148">
        <v>27</v>
      </c>
      <c r="Q1344" s="56">
        <v>2020</v>
      </c>
      <c r="R1344" s="55" t="s">
        <v>228</v>
      </c>
      <c r="S1344" s="147" t="s">
        <v>237</v>
      </c>
      <c r="T1344" s="154">
        <v>44131</v>
      </c>
      <c r="U1344" s="64"/>
      <c r="V1344" s="50"/>
      <c r="W1344" s="50"/>
      <c r="X1344" s="50"/>
      <c r="Y1344" s="137"/>
      <c r="Z1344" s="226"/>
      <c r="AA1344" s="218"/>
      <c r="AB1344" s="55"/>
      <c r="AC1344" s="63"/>
      <c r="AD1344" s="58" t="s">
        <v>4858</v>
      </c>
      <c r="AE1344" s="58" t="s">
        <v>4832</v>
      </c>
      <c r="AF1344" s="55"/>
      <c r="AG1344" s="65"/>
      <c r="AH1344" s="65"/>
      <c r="AI1344" s="65"/>
    </row>
    <row r="1345" spans="1:35" ht="15.75" customHeight="1" x14ac:dyDescent="0.2">
      <c r="A1345" s="55">
        <v>9</v>
      </c>
      <c r="B1345" s="133">
        <v>19</v>
      </c>
      <c r="C1345" s="56">
        <v>2022</v>
      </c>
      <c r="D1345" s="55" t="s">
        <v>271</v>
      </c>
      <c r="E1345" s="55" t="s">
        <v>3550</v>
      </c>
      <c r="F1345" s="55"/>
      <c r="G1345" s="55"/>
      <c r="H1345" s="147" t="s">
        <v>6210</v>
      </c>
      <c r="I1345" s="57" t="s">
        <v>222</v>
      </c>
      <c r="J1345" s="58" t="s">
        <v>1114</v>
      </c>
      <c r="K1345" s="58" t="s">
        <v>259</v>
      </c>
      <c r="L1345" s="191">
        <v>44758</v>
      </c>
      <c r="M1345" s="139" t="str">
        <f t="shared" ca="1" si="92"/>
        <v>16 mos</v>
      </c>
      <c r="N1345" s="61" t="str">
        <f t="shared" ca="1" si="93"/>
        <v>a</v>
      </c>
      <c r="O1345" s="147">
        <v>9</v>
      </c>
      <c r="P1345" s="148">
        <v>20</v>
      </c>
      <c r="Q1345" s="56">
        <v>2022</v>
      </c>
      <c r="R1345" s="55" t="s">
        <v>1197</v>
      </c>
      <c r="S1345" s="147" t="s">
        <v>236</v>
      </c>
      <c r="T1345" s="154">
        <v>44827</v>
      </c>
      <c r="U1345" s="64"/>
      <c r="V1345" s="50"/>
      <c r="W1345" s="50"/>
      <c r="X1345" s="50"/>
      <c r="Y1345" s="137"/>
      <c r="Z1345" s="233" t="s">
        <v>6211</v>
      </c>
      <c r="AA1345" s="218"/>
      <c r="AB1345" s="63"/>
      <c r="AC1345" s="178"/>
      <c r="AD1345" s="58" t="s">
        <v>6240</v>
      </c>
      <c r="AE1345" s="58"/>
      <c r="AF1345" s="55"/>
      <c r="AG1345" s="65"/>
      <c r="AH1345" s="65"/>
      <c r="AI1345" s="65"/>
    </row>
    <row r="1346" spans="1:35" ht="31.5" x14ac:dyDescent="0.2">
      <c r="A1346" s="55">
        <v>8</v>
      </c>
      <c r="B1346" s="133">
        <v>21</v>
      </c>
      <c r="C1346" s="56">
        <v>2008</v>
      </c>
      <c r="D1346" s="55" t="s">
        <v>271</v>
      </c>
      <c r="E1346" s="55">
        <v>7</v>
      </c>
      <c r="F1346" s="55" t="s">
        <v>253</v>
      </c>
      <c r="G1346" s="55" t="s">
        <v>253</v>
      </c>
      <c r="H1346" s="147" t="s">
        <v>601</v>
      </c>
      <c r="I1346" s="57" t="s">
        <v>222</v>
      </c>
      <c r="J1346" s="71" t="s">
        <v>1334</v>
      </c>
      <c r="K1346" s="58" t="s">
        <v>259</v>
      </c>
      <c r="L1346" s="191">
        <v>39646</v>
      </c>
      <c r="M1346" s="60" t="str">
        <f t="shared" ca="1" si="92"/>
        <v>15.3 yrs</v>
      </c>
      <c r="N1346" s="61" t="str">
        <f t="shared" ca="1" si="93"/>
        <v>s</v>
      </c>
      <c r="O1346" s="147">
        <v>11</v>
      </c>
      <c r="P1346" s="148">
        <v>9</v>
      </c>
      <c r="Q1346" s="56">
        <v>2008</v>
      </c>
      <c r="R1346" s="55" t="s">
        <v>475</v>
      </c>
      <c r="S1346" s="147" t="s">
        <v>236</v>
      </c>
      <c r="T1346" s="154">
        <v>39761</v>
      </c>
      <c r="U1346" s="64"/>
      <c r="V1346" s="50"/>
      <c r="W1346" s="50"/>
      <c r="X1346" s="50"/>
      <c r="Y1346" s="137" t="s">
        <v>253</v>
      </c>
      <c r="Z1346" s="79" t="s">
        <v>261</v>
      </c>
      <c r="AA1346" s="218">
        <v>39761</v>
      </c>
      <c r="AB1346" s="55" t="s">
        <v>264</v>
      </c>
      <c r="AC1346" s="63">
        <v>39739</v>
      </c>
      <c r="AD1346" s="58" t="s">
        <v>85</v>
      </c>
      <c r="AE1346" s="58" t="s">
        <v>602</v>
      </c>
      <c r="AF1346" s="55" t="s">
        <v>241</v>
      </c>
      <c r="AG1346" s="65"/>
      <c r="AH1346" s="65"/>
      <c r="AI1346" s="65"/>
    </row>
    <row r="1347" spans="1:35" ht="47.25" customHeight="1" x14ac:dyDescent="0.2">
      <c r="A1347" s="55">
        <v>11</v>
      </c>
      <c r="B1347" s="133">
        <v>29</v>
      </c>
      <c r="C1347" s="56">
        <v>2011</v>
      </c>
      <c r="D1347" s="55" t="s">
        <v>271</v>
      </c>
      <c r="E1347" s="55" t="s">
        <v>2644</v>
      </c>
      <c r="F1347" s="55" t="s">
        <v>241</v>
      </c>
      <c r="G1347" s="55" t="s">
        <v>241</v>
      </c>
      <c r="H1347" s="147" t="s">
        <v>2887</v>
      </c>
      <c r="I1347" s="57" t="s">
        <v>224</v>
      </c>
      <c r="J1347" s="71" t="s">
        <v>1334</v>
      </c>
      <c r="K1347" s="58" t="s">
        <v>259</v>
      </c>
      <c r="L1347" s="191">
        <v>39479</v>
      </c>
      <c r="M1347" s="60" t="str">
        <f t="shared" ca="1" si="92"/>
        <v>15.7 yrs</v>
      </c>
      <c r="N1347" s="61" t="str">
        <f t="shared" ca="1" si="93"/>
        <v>s</v>
      </c>
      <c r="O1347" s="147">
        <v>1</v>
      </c>
      <c r="P1347" s="148">
        <v>17</v>
      </c>
      <c r="Q1347" s="56">
        <v>2012</v>
      </c>
      <c r="R1347" s="55" t="s">
        <v>228</v>
      </c>
      <c r="S1347" s="147" t="s">
        <v>562</v>
      </c>
      <c r="T1347" s="154">
        <v>40925</v>
      </c>
      <c r="U1347" s="64"/>
      <c r="V1347" s="50"/>
      <c r="W1347" s="50"/>
      <c r="X1347" s="50"/>
      <c r="Y1347" s="137" t="s">
        <v>241</v>
      </c>
      <c r="Z1347" s="226"/>
      <c r="AA1347" s="218"/>
      <c r="AB1347" s="55"/>
      <c r="AC1347" s="63"/>
      <c r="AD1347" s="58" t="s">
        <v>2642</v>
      </c>
      <c r="AE1347" s="58" t="s">
        <v>2641</v>
      </c>
      <c r="AF1347" s="55" t="s">
        <v>241</v>
      </c>
      <c r="AG1347" s="65"/>
      <c r="AH1347" s="65"/>
      <c r="AI1347" s="65"/>
    </row>
    <row r="1348" spans="1:35" ht="15.75" customHeight="1" x14ac:dyDescent="0.2">
      <c r="A1348" s="55">
        <v>6</v>
      </c>
      <c r="B1348" s="133">
        <v>5</v>
      </c>
      <c r="C1348" s="56">
        <v>2011</v>
      </c>
      <c r="D1348" s="55" t="s">
        <v>271</v>
      </c>
      <c r="E1348" s="55">
        <v>7</v>
      </c>
      <c r="F1348" s="55" t="s">
        <v>253</v>
      </c>
      <c r="G1348" s="55" t="s">
        <v>253</v>
      </c>
      <c r="H1348" s="147" t="s">
        <v>2273</v>
      </c>
      <c r="I1348" s="57" t="s">
        <v>222</v>
      </c>
      <c r="J1348" s="71" t="s">
        <v>1334</v>
      </c>
      <c r="K1348" s="58" t="s">
        <v>259</v>
      </c>
      <c r="L1348" s="193">
        <v>40526</v>
      </c>
      <c r="M1348" s="60" t="str">
        <f t="shared" ca="1" si="92"/>
        <v>12.9 yrs</v>
      </c>
      <c r="N1348" s="61" t="str">
        <f t="shared" ca="1" si="93"/>
        <v>s</v>
      </c>
      <c r="O1348" s="143">
        <v>6</v>
      </c>
      <c r="P1348" s="144">
        <v>6</v>
      </c>
      <c r="Q1348" s="56">
        <v>2011</v>
      </c>
      <c r="R1348" s="55" t="s">
        <v>228</v>
      </c>
      <c r="S1348" s="147" t="s">
        <v>236</v>
      </c>
      <c r="T1348" s="154"/>
      <c r="U1348" s="64">
        <v>40700</v>
      </c>
      <c r="V1348" s="50"/>
      <c r="W1348" s="50"/>
      <c r="X1348" s="50"/>
      <c r="Y1348" s="137"/>
      <c r="Z1348" s="79"/>
      <c r="AA1348" s="218"/>
      <c r="AB1348" s="55"/>
      <c r="AC1348" s="64"/>
      <c r="AD1348" s="58" t="s">
        <v>2401</v>
      </c>
      <c r="AE1348" s="58"/>
      <c r="AF1348" s="57"/>
      <c r="AG1348" s="65"/>
      <c r="AH1348" s="65"/>
      <c r="AI1348" s="65"/>
    </row>
    <row r="1349" spans="1:35" ht="47.25" hidden="1" x14ac:dyDescent="0.2">
      <c r="A1349" s="69"/>
      <c r="B1349" s="68"/>
      <c r="C1349" s="68"/>
      <c r="D1349" s="69" t="s">
        <v>226</v>
      </c>
      <c r="E1349" s="70" t="s">
        <v>2693</v>
      </c>
      <c r="F1349" s="70"/>
      <c r="G1349" s="70"/>
      <c r="H1349" s="71" t="s">
        <v>1263</v>
      </c>
      <c r="I1349" s="69" t="s">
        <v>224</v>
      </c>
      <c r="J1349" s="71" t="s">
        <v>3995</v>
      </c>
      <c r="K1349" s="71" t="s">
        <v>260</v>
      </c>
      <c r="L1349" s="72"/>
      <c r="M1349" s="73" t="str">
        <f t="shared" si="92"/>
        <v/>
      </c>
      <c r="N1349" s="74" t="str">
        <f t="shared" si="93"/>
        <v/>
      </c>
      <c r="O1349" s="145"/>
      <c r="P1349" s="146"/>
      <c r="Q1349" s="134"/>
      <c r="R1349" s="70"/>
      <c r="S1349" s="145" t="s">
        <v>2373</v>
      </c>
      <c r="T1349" s="155"/>
      <c r="U1349" s="78"/>
      <c r="V1349" s="50"/>
      <c r="W1349" s="50"/>
      <c r="X1349" s="50"/>
      <c r="Y1349" s="70"/>
      <c r="Z1349" s="70"/>
      <c r="AA1349" s="244"/>
      <c r="AB1349" s="70"/>
      <c r="AC1349" s="77"/>
      <c r="AD1349" s="58" t="s">
        <v>4195</v>
      </c>
      <c r="AE1349" s="58" t="s">
        <v>4186</v>
      </c>
      <c r="AF1349" s="55"/>
      <c r="AG1349" s="65"/>
      <c r="AH1349" s="65"/>
      <c r="AI1349" s="65"/>
    </row>
    <row r="1350" spans="1:35" ht="31.5" hidden="1" x14ac:dyDescent="0.2">
      <c r="A1350" s="69">
        <v>2</v>
      </c>
      <c r="B1350" s="68">
        <v>9</v>
      </c>
      <c r="C1350" s="68">
        <v>2019</v>
      </c>
      <c r="D1350" s="69" t="s">
        <v>226</v>
      </c>
      <c r="E1350" s="70">
        <v>6</v>
      </c>
      <c r="F1350" s="70"/>
      <c r="G1350" s="70"/>
      <c r="H1350" s="71" t="s">
        <v>4227</v>
      </c>
      <c r="I1350" s="69" t="s">
        <v>222</v>
      </c>
      <c r="J1350" s="71" t="s">
        <v>3995</v>
      </c>
      <c r="K1350" s="71" t="s">
        <v>260</v>
      </c>
      <c r="L1350" s="72">
        <v>40179</v>
      </c>
      <c r="M1350" s="73" t="str">
        <f t="shared" ca="1" si="92"/>
        <v>13.8 yrs</v>
      </c>
      <c r="N1350" s="74" t="str">
        <f t="shared" ca="1" si="93"/>
        <v>s</v>
      </c>
      <c r="O1350" s="145"/>
      <c r="P1350" s="146"/>
      <c r="Q1350" s="134"/>
      <c r="R1350" s="70"/>
      <c r="S1350" s="145" t="s">
        <v>2373</v>
      </c>
      <c r="T1350" s="155"/>
      <c r="U1350" s="78"/>
      <c r="V1350" s="50"/>
      <c r="W1350" s="50"/>
      <c r="X1350" s="50"/>
      <c r="Y1350" s="70"/>
      <c r="Z1350" s="70"/>
      <c r="AA1350" s="244"/>
      <c r="AB1350" s="70"/>
      <c r="AC1350" s="77"/>
      <c r="AD1350" s="58"/>
      <c r="AE1350" s="58" t="s">
        <v>4228</v>
      </c>
      <c r="AF1350" s="55"/>
      <c r="AG1350" s="65"/>
      <c r="AH1350" s="65"/>
      <c r="AI1350" s="65"/>
    </row>
    <row r="1351" spans="1:35" ht="31.5" hidden="1" x14ac:dyDescent="0.2">
      <c r="A1351" s="69">
        <v>1</v>
      </c>
      <c r="B1351" s="68">
        <v>9</v>
      </c>
      <c r="C1351" s="68">
        <v>2019</v>
      </c>
      <c r="D1351" s="69" t="s">
        <v>226</v>
      </c>
      <c r="E1351" s="70">
        <v>7</v>
      </c>
      <c r="F1351" s="70" t="s">
        <v>241</v>
      </c>
      <c r="G1351" s="70" t="s">
        <v>241</v>
      </c>
      <c r="H1351" s="71" t="s">
        <v>2488</v>
      </c>
      <c r="I1351" s="69" t="s">
        <v>222</v>
      </c>
      <c r="J1351" s="71" t="s">
        <v>351</v>
      </c>
      <c r="K1351" s="71" t="s">
        <v>259</v>
      </c>
      <c r="L1351" s="72">
        <v>39083</v>
      </c>
      <c r="M1351" s="73" t="str">
        <f t="shared" ca="1" si="92"/>
        <v>16.8 yrs</v>
      </c>
      <c r="N1351" s="74" t="str">
        <f t="shared" ca="1" si="93"/>
        <v>s</v>
      </c>
      <c r="O1351" s="145">
        <v>1</v>
      </c>
      <c r="P1351" s="146">
        <v>7</v>
      </c>
      <c r="Q1351" s="134">
        <v>2019</v>
      </c>
      <c r="R1351" s="70" t="s">
        <v>1197</v>
      </c>
      <c r="S1351" s="145" t="s">
        <v>2871</v>
      </c>
      <c r="T1351" s="155">
        <v>43472</v>
      </c>
      <c r="U1351" s="78"/>
      <c r="V1351" s="50"/>
      <c r="W1351" s="50"/>
      <c r="X1351" s="50"/>
      <c r="Y1351" s="70" t="s">
        <v>241</v>
      </c>
      <c r="Z1351" s="70" t="s">
        <v>261</v>
      </c>
      <c r="AA1351" s="244">
        <v>43472</v>
      </c>
      <c r="AB1351" s="70" t="s">
        <v>265</v>
      </c>
      <c r="AC1351" s="77">
        <v>43481</v>
      </c>
      <c r="AD1351" s="58" t="s">
        <v>4208</v>
      </c>
      <c r="AE1351" s="58" t="s">
        <v>4185</v>
      </c>
      <c r="AF1351" s="55"/>
      <c r="AG1351" s="65"/>
      <c r="AH1351" s="65"/>
      <c r="AI1351" s="65"/>
    </row>
    <row r="1352" spans="1:35" ht="31.5" customHeight="1" x14ac:dyDescent="0.2">
      <c r="A1352" s="55">
        <v>5</v>
      </c>
      <c r="B1352" s="133">
        <v>16</v>
      </c>
      <c r="C1352" s="56">
        <v>2022</v>
      </c>
      <c r="D1352" s="55" t="s">
        <v>271</v>
      </c>
      <c r="E1352" s="55" t="s">
        <v>2418</v>
      </c>
      <c r="F1352" s="55"/>
      <c r="G1352" s="55"/>
      <c r="H1352" s="147" t="s">
        <v>5875</v>
      </c>
      <c r="I1352" s="57" t="s">
        <v>830</v>
      </c>
      <c r="J1352" s="58" t="s">
        <v>366</v>
      </c>
      <c r="K1352" s="58" t="s">
        <v>260</v>
      </c>
      <c r="L1352" s="191">
        <v>44641</v>
      </c>
      <c r="M1352" s="60" t="str">
        <f t="shared" ca="1" si="92"/>
        <v>1.6 yrs</v>
      </c>
      <c r="N1352" s="61" t="str">
        <f t="shared" ca="1" si="93"/>
        <v>a</v>
      </c>
      <c r="O1352" s="147">
        <v>5</v>
      </c>
      <c r="P1352" s="148">
        <v>17</v>
      </c>
      <c r="Q1352" s="56">
        <v>2022</v>
      </c>
      <c r="R1352" s="55" t="s">
        <v>228</v>
      </c>
      <c r="S1352" s="147" t="s">
        <v>237</v>
      </c>
      <c r="T1352" s="154">
        <v>44698</v>
      </c>
      <c r="U1352" s="64"/>
      <c r="V1352" s="79"/>
      <c r="W1352" s="63"/>
      <c r="X1352" s="178"/>
      <c r="Y1352" s="137"/>
      <c r="Z1352" s="226"/>
      <c r="AA1352" s="218"/>
      <c r="AB1352" s="58"/>
      <c r="AC1352" s="63"/>
      <c r="AD1352" s="58" t="s">
        <v>5884</v>
      </c>
      <c r="AE1352" s="58"/>
      <c r="AF1352" s="55"/>
      <c r="AG1352" s="65"/>
      <c r="AH1352" s="65"/>
      <c r="AI1352" s="65"/>
    </row>
    <row r="1353" spans="1:35" ht="47.25" customHeight="1" x14ac:dyDescent="0.2">
      <c r="A1353" s="55">
        <v>10</v>
      </c>
      <c r="B1353" s="133">
        <v>26</v>
      </c>
      <c r="C1353" s="56">
        <v>2012</v>
      </c>
      <c r="D1353" s="55" t="s">
        <v>271</v>
      </c>
      <c r="E1353" s="55" t="s">
        <v>2983</v>
      </c>
      <c r="F1353" s="55"/>
      <c r="G1353" s="55"/>
      <c r="H1353" s="147" t="s">
        <v>2994</v>
      </c>
      <c r="I1353" s="57" t="s">
        <v>222</v>
      </c>
      <c r="J1353" s="71" t="s">
        <v>1334</v>
      </c>
      <c r="K1353" s="58" t="s">
        <v>260</v>
      </c>
      <c r="L1353" s="191">
        <v>41167</v>
      </c>
      <c r="M1353" s="60" t="str">
        <f t="shared" ca="1" si="92"/>
        <v>11.1 yrs</v>
      </c>
      <c r="N1353" s="61" t="str">
        <f t="shared" ca="1" si="93"/>
        <v>s</v>
      </c>
      <c r="O1353" s="147"/>
      <c r="P1353" s="148"/>
      <c r="Q1353" s="56"/>
      <c r="R1353" s="55"/>
      <c r="S1353" s="147"/>
      <c r="T1353" s="154"/>
      <c r="U1353" s="64"/>
      <c r="V1353" s="50"/>
      <c r="W1353" s="50"/>
      <c r="X1353" s="50"/>
      <c r="Y1353" s="137"/>
      <c r="Z1353" s="226"/>
      <c r="AA1353" s="218"/>
      <c r="AB1353" s="55"/>
      <c r="AC1353" s="63"/>
      <c r="AD1353" s="58" t="s">
        <v>2986</v>
      </c>
      <c r="AE1353" s="58" t="s">
        <v>2985</v>
      </c>
      <c r="AF1353" s="55"/>
      <c r="AG1353" s="65"/>
      <c r="AH1353" s="65"/>
      <c r="AI1353" s="65"/>
    </row>
    <row r="1354" spans="1:35" ht="110.25" customHeight="1" x14ac:dyDescent="0.2">
      <c r="A1354" s="57">
        <v>12</v>
      </c>
      <c r="B1354" s="80">
        <v>9</v>
      </c>
      <c r="C1354" s="56">
        <v>2022</v>
      </c>
      <c r="D1354" s="55" t="s">
        <v>271</v>
      </c>
      <c r="E1354" s="55">
        <v>1</v>
      </c>
      <c r="F1354" s="55"/>
      <c r="G1354" s="55"/>
      <c r="H1354" s="147" t="s">
        <v>6432</v>
      </c>
      <c r="I1354" s="57" t="s">
        <v>222</v>
      </c>
      <c r="J1354" s="58" t="s">
        <v>1564</v>
      </c>
      <c r="K1354" s="58" t="s">
        <v>260</v>
      </c>
      <c r="L1354" s="191">
        <v>44757</v>
      </c>
      <c r="M1354" s="60" t="str">
        <f t="shared" ca="1" si="92"/>
        <v>16 mos</v>
      </c>
      <c r="N1354" s="61" t="str">
        <f t="shared" ca="1" si="93"/>
        <v>a</v>
      </c>
      <c r="O1354" s="147">
        <v>12</v>
      </c>
      <c r="P1354" s="148">
        <v>13</v>
      </c>
      <c r="Q1354" s="56">
        <v>2022</v>
      </c>
      <c r="R1354" s="55" t="s">
        <v>4078</v>
      </c>
      <c r="S1354" s="147" t="s">
        <v>237</v>
      </c>
      <c r="T1354" s="154">
        <v>44908</v>
      </c>
      <c r="U1354" s="64"/>
      <c r="V1354" s="50"/>
      <c r="W1354" s="50"/>
      <c r="X1354" s="50"/>
      <c r="Y1354" s="79"/>
      <c r="Z1354" s="226" t="s">
        <v>261</v>
      </c>
      <c r="AA1354" s="218">
        <v>44904</v>
      </c>
      <c r="AB1354" s="55"/>
      <c r="AC1354" s="63"/>
      <c r="AD1354" s="58" t="s">
        <v>6488</v>
      </c>
      <c r="AE1354" s="58" t="s">
        <v>6433</v>
      </c>
      <c r="AF1354" s="55"/>
      <c r="AG1354" s="65"/>
      <c r="AH1354" s="65"/>
      <c r="AI1354" s="65"/>
    </row>
    <row r="1355" spans="1:35" ht="15.75" customHeight="1" x14ac:dyDescent="0.2">
      <c r="A1355" s="70">
        <v>4</v>
      </c>
      <c r="B1355" s="134">
        <v>12</v>
      </c>
      <c r="C1355" s="67">
        <v>2019</v>
      </c>
      <c r="D1355" s="70" t="s">
        <v>271</v>
      </c>
      <c r="E1355" s="70">
        <v>2</v>
      </c>
      <c r="F1355" s="70"/>
      <c r="G1355" s="70"/>
      <c r="H1355" s="145" t="s">
        <v>4489</v>
      </c>
      <c r="I1355" s="69" t="s">
        <v>222</v>
      </c>
      <c r="J1355" s="71" t="s">
        <v>351</v>
      </c>
      <c r="K1355" s="71" t="s">
        <v>259</v>
      </c>
      <c r="L1355" s="194">
        <v>42887</v>
      </c>
      <c r="M1355" s="73" t="str">
        <f t="shared" ca="1" si="92"/>
        <v>6.4 yrs</v>
      </c>
      <c r="N1355" s="74" t="str">
        <f t="shared" ca="1" si="93"/>
        <v>a</v>
      </c>
      <c r="O1355" s="145">
        <v>7</v>
      </c>
      <c r="P1355" s="146">
        <v>30</v>
      </c>
      <c r="Q1355" s="67">
        <v>2019</v>
      </c>
      <c r="R1355" s="70" t="s">
        <v>228</v>
      </c>
      <c r="S1355" s="145" t="s">
        <v>236</v>
      </c>
      <c r="T1355" s="155">
        <v>43676</v>
      </c>
      <c r="U1355" s="78"/>
      <c r="V1355" s="50"/>
      <c r="W1355" s="50"/>
      <c r="X1355" s="50"/>
      <c r="Y1355" s="135"/>
      <c r="Z1355" s="66" t="s">
        <v>261</v>
      </c>
      <c r="AA1355" s="235">
        <v>43710</v>
      </c>
      <c r="AB1355" s="70" t="s">
        <v>264</v>
      </c>
      <c r="AC1355" s="77">
        <v>43643</v>
      </c>
      <c r="AD1355" s="84" t="s">
        <v>4689</v>
      </c>
      <c r="AE1355" s="58" t="s">
        <v>4442</v>
      </c>
      <c r="AF1355" s="55"/>
      <c r="AG1355" s="65"/>
      <c r="AH1355" s="65"/>
      <c r="AI1355" s="65"/>
    </row>
    <row r="1356" spans="1:35" ht="31.5" hidden="1" x14ac:dyDescent="0.2">
      <c r="A1356" s="57">
        <v>10</v>
      </c>
      <c r="B1356" s="80">
        <v>5</v>
      </c>
      <c r="C1356" s="80">
        <v>2018</v>
      </c>
      <c r="D1356" s="57" t="s">
        <v>226</v>
      </c>
      <c r="E1356" s="55">
        <v>1</v>
      </c>
      <c r="F1356" s="55"/>
      <c r="G1356" s="55"/>
      <c r="H1356" s="58" t="s">
        <v>4142</v>
      </c>
      <c r="I1356" s="57" t="s">
        <v>222</v>
      </c>
      <c r="J1356" s="58" t="s">
        <v>4138</v>
      </c>
      <c r="K1356" s="58" t="s">
        <v>260</v>
      </c>
      <c r="L1356" s="81">
        <v>38718</v>
      </c>
      <c r="M1356" s="60" t="s">
        <v>4140</v>
      </c>
      <c r="N1356" s="61" t="str">
        <f t="shared" ca="1" si="93"/>
        <v>s</v>
      </c>
      <c r="O1356" s="82"/>
      <c r="P1356" s="83"/>
      <c r="Q1356" s="80"/>
      <c r="R1356" s="57"/>
      <c r="S1356" s="58" t="s">
        <v>2373</v>
      </c>
      <c r="T1356" s="63"/>
      <c r="U1356" s="64"/>
      <c r="V1356" s="50"/>
      <c r="W1356" s="50"/>
      <c r="X1356" s="50"/>
      <c r="Y1356" s="55"/>
      <c r="Z1356" s="63"/>
      <c r="AA1356" s="243"/>
      <c r="AB1356" s="55"/>
      <c r="AC1356" s="64"/>
      <c r="AD1356" s="58" t="s">
        <v>4139</v>
      </c>
      <c r="AE1356" s="58"/>
      <c r="AF1356" s="55"/>
      <c r="AG1356" s="65"/>
      <c r="AH1356" s="65"/>
      <c r="AI1356" s="65"/>
    </row>
    <row r="1357" spans="1:35" ht="63" hidden="1" x14ac:dyDescent="0.2">
      <c r="A1357" s="69">
        <v>4</v>
      </c>
      <c r="B1357" s="68">
        <v>30</v>
      </c>
      <c r="C1357" s="68">
        <v>2018</v>
      </c>
      <c r="D1357" s="69" t="s">
        <v>226</v>
      </c>
      <c r="E1357" s="70">
        <v>6</v>
      </c>
      <c r="F1357" s="70"/>
      <c r="G1357" s="70"/>
      <c r="H1357" s="71" t="s">
        <v>169</v>
      </c>
      <c r="I1357" s="69" t="s">
        <v>222</v>
      </c>
      <c r="J1357" s="71" t="s">
        <v>1334</v>
      </c>
      <c r="K1357" s="71" t="s">
        <v>260</v>
      </c>
      <c r="L1357" s="72">
        <v>39448</v>
      </c>
      <c r="M1357" s="73" t="str">
        <f t="shared" ref="M1357:M1388" ca="1" si="94">IF($L1357="","",IF((today-$L1357)&lt;14,(today-$L1357)&amp;" days",IF(((today-$L1357)/7)&lt;16.5,TRUNC(((today-$L1357)/7))&amp;" wks",IF(((today-$L1357)/28)&lt;18.5,TRUNC(((today-$L1357)/28))&amp;" mos",IF(((today-$L1357)/28)&gt;18.5,ROUND(((today-$L1357)/365),1)&amp;" yrs")))))</f>
        <v>15.8 yrs</v>
      </c>
      <c r="N1357" s="74" t="str">
        <f t="shared" ca="1" si="93"/>
        <v>s</v>
      </c>
      <c r="O1357" s="75"/>
      <c r="P1357" s="76"/>
      <c r="Q1357" s="68"/>
      <c r="R1357" s="69"/>
      <c r="S1357" s="71" t="s">
        <v>2373</v>
      </c>
      <c r="T1357" s="77"/>
      <c r="U1357" s="78"/>
      <c r="V1357" s="50"/>
      <c r="W1357" s="50"/>
      <c r="X1357" s="50"/>
      <c r="Y1357" s="70"/>
      <c r="Z1357" s="70"/>
      <c r="AA1357" s="244"/>
      <c r="AB1357" s="70"/>
      <c r="AC1357" s="77"/>
      <c r="AD1357" s="58"/>
      <c r="AE1357" s="58" t="s">
        <v>4000</v>
      </c>
      <c r="AF1357" s="55"/>
      <c r="AG1357" s="65"/>
      <c r="AH1357" s="65"/>
      <c r="AI1357" s="65"/>
    </row>
    <row r="1358" spans="1:35" ht="31.5" customHeight="1" x14ac:dyDescent="0.2">
      <c r="A1358" s="55">
        <v>1</v>
      </c>
      <c r="B1358" s="133">
        <v>30</v>
      </c>
      <c r="C1358" s="56">
        <v>2009</v>
      </c>
      <c r="D1358" s="55" t="s">
        <v>271</v>
      </c>
      <c r="E1358" s="55"/>
      <c r="F1358" s="55" t="s">
        <v>253</v>
      </c>
      <c r="G1358" s="55" t="s">
        <v>241</v>
      </c>
      <c r="H1358" s="147" t="s">
        <v>72</v>
      </c>
      <c r="I1358" s="57" t="s">
        <v>223</v>
      </c>
      <c r="J1358" s="71" t="s">
        <v>1334</v>
      </c>
      <c r="K1358" s="58" t="s">
        <v>259</v>
      </c>
      <c r="L1358" s="193">
        <v>38353</v>
      </c>
      <c r="M1358" s="60" t="str">
        <f t="shared" ca="1" si="94"/>
        <v>18.8 yrs</v>
      </c>
      <c r="N1358" s="61" t="str">
        <f t="shared" ca="1" si="93"/>
        <v>s</v>
      </c>
      <c r="O1358" s="143"/>
      <c r="P1358" s="144"/>
      <c r="Q1358" s="56"/>
      <c r="R1358" s="55"/>
      <c r="S1358" s="147" t="s">
        <v>562</v>
      </c>
      <c r="T1358" s="154"/>
      <c r="U1358" s="64"/>
      <c r="V1358" s="50"/>
      <c r="W1358" s="50"/>
      <c r="X1358" s="50"/>
      <c r="Y1358" s="137"/>
      <c r="Z1358" s="79"/>
      <c r="AA1358" s="218"/>
      <c r="AB1358" s="55"/>
      <c r="AC1358" s="64"/>
      <c r="AD1358" s="58" t="s">
        <v>73</v>
      </c>
      <c r="AE1358" s="58" t="s">
        <v>74</v>
      </c>
      <c r="AF1358" s="57" t="s">
        <v>241</v>
      </c>
      <c r="AG1358" s="65"/>
      <c r="AH1358" s="65"/>
      <c r="AI1358" s="65"/>
    </row>
    <row r="1359" spans="1:35" ht="47.25" customHeight="1" x14ac:dyDescent="0.2">
      <c r="A1359" s="55">
        <v>11</v>
      </c>
      <c r="B1359" s="133">
        <v>24</v>
      </c>
      <c r="C1359" s="56">
        <v>2008</v>
      </c>
      <c r="D1359" s="55" t="s">
        <v>271</v>
      </c>
      <c r="E1359" s="55">
        <v>1</v>
      </c>
      <c r="F1359" s="55" t="s">
        <v>241</v>
      </c>
      <c r="G1359" s="55" t="s">
        <v>241</v>
      </c>
      <c r="H1359" s="147" t="s">
        <v>797</v>
      </c>
      <c r="I1359" s="57" t="s">
        <v>222</v>
      </c>
      <c r="J1359" s="71" t="s">
        <v>1334</v>
      </c>
      <c r="K1359" s="58" t="s">
        <v>259</v>
      </c>
      <c r="L1359" s="191">
        <v>39576</v>
      </c>
      <c r="M1359" s="60" t="str">
        <f t="shared" ca="1" si="94"/>
        <v>15.5 yrs</v>
      </c>
      <c r="N1359" s="61" t="str">
        <f t="shared" ca="1" si="93"/>
        <v>s</v>
      </c>
      <c r="O1359" s="147">
        <v>11</v>
      </c>
      <c r="P1359" s="148">
        <v>25</v>
      </c>
      <c r="Q1359" s="56">
        <v>2008</v>
      </c>
      <c r="R1359" s="55" t="s">
        <v>228</v>
      </c>
      <c r="S1359" s="147" t="s">
        <v>236</v>
      </c>
      <c r="T1359" s="154">
        <v>39802</v>
      </c>
      <c r="U1359" s="64"/>
      <c r="V1359" s="50"/>
      <c r="W1359" s="50"/>
      <c r="X1359" s="50"/>
      <c r="Y1359" s="137"/>
      <c r="Z1359" s="79"/>
      <c r="AA1359" s="218"/>
      <c r="AB1359" s="55"/>
      <c r="AC1359" s="63"/>
      <c r="AD1359" s="58"/>
      <c r="AE1359" s="58" t="s">
        <v>822</v>
      </c>
      <c r="AF1359" s="55" t="s">
        <v>241</v>
      </c>
      <c r="AG1359" s="65"/>
      <c r="AH1359" s="65"/>
      <c r="AI1359" s="65"/>
    </row>
    <row r="1360" spans="1:35" ht="47.25" customHeight="1" x14ac:dyDescent="0.2">
      <c r="A1360" s="55">
        <v>7</v>
      </c>
      <c r="B1360" s="133">
        <v>27</v>
      </c>
      <c r="C1360" s="56">
        <v>2021</v>
      </c>
      <c r="D1360" s="55" t="s">
        <v>271</v>
      </c>
      <c r="E1360" s="55" t="s">
        <v>243</v>
      </c>
      <c r="F1360" s="55"/>
      <c r="G1360" s="55"/>
      <c r="H1360" s="147" t="s">
        <v>5335</v>
      </c>
      <c r="I1360" s="57" t="s">
        <v>222</v>
      </c>
      <c r="J1360" s="58" t="s">
        <v>351</v>
      </c>
      <c r="K1360" s="58" t="s">
        <v>259</v>
      </c>
      <c r="L1360" s="191">
        <v>42248</v>
      </c>
      <c r="M1360" s="60" t="str">
        <f t="shared" ca="1" si="94"/>
        <v>8.2 yrs</v>
      </c>
      <c r="N1360" s="61" t="str">
        <f t="shared" ca="1" si="93"/>
        <v>s</v>
      </c>
      <c r="O1360" s="147">
        <v>9</v>
      </c>
      <c r="P1360" s="148">
        <v>21</v>
      </c>
      <c r="Q1360" s="56">
        <v>2021</v>
      </c>
      <c r="R1360" s="55" t="s">
        <v>228</v>
      </c>
      <c r="S1360" s="147" t="s">
        <v>236</v>
      </c>
      <c r="T1360" s="154">
        <v>44460</v>
      </c>
      <c r="U1360" s="64"/>
      <c r="V1360" s="79"/>
      <c r="W1360" s="63"/>
      <c r="X1360" s="178"/>
      <c r="Y1360" s="137" t="s">
        <v>253</v>
      </c>
      <c r="Z1360" s="226"/>
      <c r="AA1360" s="147"/>
      <c r="AB1360" s="58"/>
      <c r="AC1360" s="63"/>
      <c r="AD1360" s="58" t="s">
        <v>5333</v>
      </c>
      <c r="AE1360" s="58" t="s">
        <v>5334</v>
      </c>
      <c r="AF1360" s="55"/>
      <c r="AG1360" s="65"/>
      <c r="AH1360" s="65"/>
      <c r="AI1360" s="65"/>
    </row>
    <row r="1361" spans="1:35" ht="47.25" customHeight="1" x14ac:dyDescent="0.2">
      <c r="A1361" s="55">
        <v>10</v>
      </c>
      <c r="B1361" s="133">
        <v>11</v>
      </c>
      <c r="C1361" s="56">
        <v>2022</v>
      </c>
      <c r="D1361" s="55" t="s">
        <v>271</v>
      </c>
      <c r="E1361" s="55" t="s">
        <v>4109</v>
      </c>
      <c r="F1361" s="55"/>
      <c r="G1361" s="55"/>
      <c r="H1361" s="147" t="s">
        <v>6273</v>
      </c>
      <c r="I1361" s="57" t="s">
        <v>224</v>
      </c>
      <c r="J1361" s="58" t="s">
        <v>1334</v>
      </c>
      <c r="K1361" s="58" t="s">
        <v>259</v>
      </c>
      <c r="L1361" s="191">
        <v>44768</v>
      </c>
      <c r="M1361" s="60" t="str">
        <f t="shared" ca="1" si="94"/>
        <v>16 mos</v>
      </c>
      <c r="N1361" s="61" t="str">
        <f t="shared" ca="1" si="93"/>
        <v>a</v>
      </c>
      <c r="O1361" s="147">
        <v>10</v>
      </c>
      <c r="P1361" s="148">
        <v>24</v>
      </c>
      <c r="Q1361" s="56">
        <v>2022</v>
      </c>
      <c r="R1361" s="55" t="s">
        <v>1197</v>
      </c>
      <c r="S1361" s="147" t="s">
        <v>236</v>
      </c>
      <c r="T1361" s="154">
        <v>44858</v>
      </c>
      <c r="U1361" s="64"/>
      <c r="V1361" s="79"/>
      <c r="W1361" s="63"/>
      <c r="X1361" s="178"/>
      <c r="Y1361" s="137"/>
      <c r="Z1361" s="226" t="s">
        <v>261</v>
      </c>
      <c r="AA1361" s="149">
        <v>44845</v>
      </c>
      <c r="AB1361" s="58" t="s">
        <v>264</v>
      </c>
      <c r="AC1361" s="63">
        <v>44845</v>
      </c>
      <c r="AD1361" s="58" t="s">
        <v>6320</v>
      </c>
      <c r="AE1361" s="58" t="s">
        <v>6274</v>
      </c>
      <c r="AF1361" s="55"/>
      <c r="AG1361" s="65"/>
      <c r="AH1361" s="65"/>
      <c r="AI1361" s="65"/>
    </row>
    <row r="1362" spans="1:35" ht="47.25" hidden="1" x14ac:dyDescent="0.2">
      <c r="A1362" s="66">
        <v>7</v>
      </c>
      <c r="B1362" s="67"/>
      <c r="C1362" s="68">
        <v>2014</v>
      </c>
      <c r="D1362" s="69" t="s">
        <v>226</v>
      </c>
      <c r="E1362" s="70">
        <v>2</v>
      </c>
      <c r="F1362" s="70" t="s">
        <v>253</v>
      </c>
      <c r="G1362" s="70"/>
      <c r="H1362" s="71" t="s">
        <v>1058</v>
      </c>
      <c r="I1362" s="69" t="s">
        <v>222</v>
      </c>
      <c r="J1362" s="71" t="s">
        <v>351</v>
      </c>
      <c r="K1362" s="71" t="s">
        <v>260</v>
      </c>
      <c r="L1362" s="72"/>
      <c r="M1362" s="73" t="str">
        <f t="shared" si="94"/>
        <v/>
      </c>
      <c r="N1362" s="74" t="str">
        <f t="shared" si="93"/>
        <v/>
      </c>
      <c r="O1362" s="75"/>
      <c r="P1362" s="76"/>
      <c r="Q1362" s="68"/>
      <c r="R1362" s="69"/>
      <c r="S1362" s="71" t="s">
        <v>2373</v>
      </c>
      <c r="T1362" s="77"/>
      <c r="U1362" s="78"/>
      <c r="V1362" s="50"/>
      <c r="W1362" s="50"/>
      <c r="X1362" s="50"/>
      <c r="Y1362" s="70"/>
      <c r="Z1362" s="77"/>
      <c r="AA1362" s="244"/>
      <c r="AB1362" s="70"/>
      <c r="AC1362" s="77"/>
      <c r="AD1362" s="58" t="s">
        <v>3600</v>
      </c>
      <c r="AE1362" s="58" t="s">
        <v>3582</v>
      </c>
      <c r="AF1362" s="55"/>
      <c r="AG1362" s="65"/>
      <c r="AH1362" s="65"/>
      <c r="AI1362" s="65"/>
    </row>
    <row r="1363" spans="1:35" ht="47.25" x14ac:dyDescent="0.2">
      <c r="A1363" s="70">
        <v>3</v>
      </c>
      <c r="B1363" s="134">
        <v>5</v>
      </c>
      <c r="C1363" s="67">
        <v>2012</v>
      </c>
      <c r="D1363" s="70" t="s">
        <v>271</v>
      </c>
      <c r="E1363" s="70">
        <v>1</v>
      </c>
      <c r="F1363" s="70" t="s">
        <v>253</v>
      </c>
      <c r="G1363" s="70" t="s">
        <v>241</v>
      </c>
      <c r="H1363" s="145" t="s">
        <v>3045</v>
      </c>
      <c r="I1363" s="69" t="s">
        <v>222</v>
      </c>
      <c r="J1363" s="71" t="s">
        <v>1334</v>
      </c>
      <c r="K1363" s="71" t="s">
        <v>260</v>
      </c>
      <c r="L1363" s="194">
        <v>39995</v>
      </c>
      <c r="M1363" s="73" t="str">
        <f t="shared" ca="1" si="94"/>
        <v>14.3 yrs</v>
      </c>
      <c r="N1363" s="74" t="str">
        <f t="shared" ca="1" si="93"/>
        <v>s</v>
      </c>
      <c r="O1363" s="145">
        <v>3</v>
      </c>
      <c r="P1363" s="146">
        <v>6</v>
      </c>
      <c r="Q1363" s="67">
        <v>2012</v>
      </c>
      <c r="R1363" s="70" t="s">
        <v>228</v>
      </c>
      <c r="S1363" s="145" t="s">
        <v>237</v>
      </c>
      <c r="T1363" s="155">
        <v>40974</v>
      </c>
      <c r="U1363" s="78">
        <v>41363</v>
      </c>
      <c r="V1363" s="50"/>
      <c r="W1363" s="50"/>
      <c r="X1363" s="50"/>
      <c r="Y1363" s="135"/>
      <c r="Z1363" s="66"/>
      <c r="AA1363" s="235"/>
      <c r="AB1363" s="70"/>
      <c r="AC1363" s="77"/>
      <c r="AD1363" s="58"/>
      <c r="AE1363" s="58" t="s">
        <v>3046</v>
      </c>
      <c r="AF1363" s="55" t="s">
        <v>241</v>
      </c>
      <c r="AG1363" s="65"/>
      <c r="AH1363" s="65"/>
      <c r="AI1363" s="65"/>
    </row>
    <row r="1364" spans="1:35" ht="63" x14ac:dyDescent="0.2">
      <c r="A1364" s="70">
        <v>11</v>
      </c>
      <c r="B1364" s="134">
        <v>9</v>
      </c>
      <c r="C1364" s="67">
        <v>2013</v>
      </c>
      <c r="D1364" s="70" t="s">
        <v>271</v>
      </c>
      <c r="E1364" s="70">
        <v>1</v>
      </c>
      <c r="F1364" s="70" t="s">
        <v>241</v>
      </c>
      <c r="G1364" s="70" t="s">
        <v>241</v>
      </c>
      <c r="H1364" s="145" t="s">
        <v>3301</v>
      </c>
      <c r="I1364" s="69" t="s">
        <v>223</v>
      </c>
      <c r="J1364" s="71" t="s">
        <v>1334</v>
      </c>
      <c r="K1364" s="71" t="s">
        <v>260</v>
      </c>
      <c r="L1364" s="194">
        <v>38718</v>
      </c>
      <c r="M1364" s="73" t="str">
        <f t="shared" ca="1" si="94"/>
        <v>17.8 yrs</v>
      </c>
      <c r="N1364" s="74" t="str">
        <f t="shared" ca="1" si="93"/>
        <v>s</v>
      </c>
      <c r="O1364" s="145"/>
      <c r="P1364" s="146"/>
      <c r="Q1364" s="67"/>
      <c r="R1364" s="70"/>
      <c r="S1364" s="145" t="s">
        <v>2126</v>
      </c>
      <c r="T1364" s="155"/>
      <c r="U1364" s="78"/>
      <c r="V1364" s="50"/>
      <c r="W1364" s="50"/>
      <c r="X1364" s="50"/>
      <c r="Y1364" s="135"/>
      <c r="Z1364" s="66"/>
      <c r="AA1364" s="235"/>
      <c r="AB1364" s="70"/>
      <c r="AC1364" s="77"/>
      <c r="AD1364" s="58" t="s">
        <v>3337</v>
      </c>
      <c r="AE1364" s="58" t="s">
        <v>3302</v>
      </c>
      <c r="AF1364" s="55"/>
      <c r="AG1364" s="65"/>
      <c r="AH1364" s="65"/>
      <c r="AI1364" s="65"/>
    </row>
    <row r="1365" spans="1:35" ht="47.25" customHeight="1" x14ac:dyDescent="0.2">
      <c r="A1365" s="55">
        <v>1</v>
      </c>
      <c r="B1365" s="133">
        <v>16</v>
      </c>
      <c r="C1365" s="56">
        <v>2010</v>
      </c>
      <c r="D1365" s="55" t="s">
        <v>271</v>
      </c>
      <c r="E1365" s="55">
        <v>1</v>
      </c>
      <c r="F1365" s="55" t="s">
        <v>253</v>
      </c>
      <c r="G1365" s="55" t="s">
        <v>253</v>
      </c>
      <c r="H1365" s="147" t="s">
        <v>98</v>
      </c>
      <c r="I1365" s="57" t="s">
        <v>222</v>
      </c>
      <c r="J1365" s="71" t="s">
        <v>1334</v>
      </c>
      <c r="K1365" s="58" t="s">
        <v>259</v>
      </c>
      <c r="L1365" s="191">
        <v>39783</v>
      </c>
      <c r="M1365" s="60" t="str">
        <f t="shared" ca="1" si="94"/>
        <v>14.9 yrs</v>
      </c>
      <c r="N1365" s="61" t="str">
        <f t="shared" ca="1" si="93"/>
        <v>s</v>
      </c>
      <c r="O1365" s="147"/>
      <c r="P1365" s="148"/>
      <c r="Q1365" s="56"/>
      <c r="R1365" s="55"/>
      <c r="S1365" s="147" t="s">
        <v>562</v>
      </c>
      <c r="T1365" s="154">
        <v>40215</v>
      </c>
      <c r="U1365" s="64"/>
      <c r="V1365" s="50"/>
      <c r="W1365" s="50"/>
      <c r="X1365" s="50"/>
      <c r="Y1365" s="137"/>
      <c r="Z1365" s="226" t="s">
        <v>262</v>
      </c>
      <c r="AA1365" s="218">
        <v>40195</v>
      </c>
      <c r="AB1365" s="55"/>
      <c r="AC1365" s="63"/>
      <c r="AD1365" s="58" t="s">
        <v>1532</v>
      </c>
      <c r="AE1365" s="58" t="s">
        <v>1520</v>
      </c>
      <c r="AF1365" s="55" t="s">
        <v>241</v>
      </c>
      <c r="AG1365" s="65"/>
      <c r="AH1365" s="65"/>
      <c r="AI1365" s="65"/>
    </row>
    <row r="1366" spans="1:35" ht="47.25" customHeight="1" x14ac:dyDescent="0.2">
      <c r="A1366" s="55">
        <v>10</v>
      </c>
      <c r="B1366" s="133">
        <v>15</v>
      </c>
      <c r="C1366" s="56">
        <v>2013</v>
      </c>
      <c r="D1366" s="55" t="s">
        <v>271</v>
      </c>
      <c r="E1366" s="55">
        <v>6</v>
      </c>
      <c r="F1366" s="55"/>
      <c r="G1366" s="55"/>
      <c r="H1366" s="147" t="s">
        <v>98</v>
      </c>
      <c r="I1366" s="57" t="s">
        <v>223</v>
      </c>
      <c r="J1366" s="71" t="s">
        <v>1334</v>
      </c>
      <c r="K1366" s="58" t="s">
        <v>259</v>
      </c>
      <c r="L1366" s="193">
        <v>41465</v>
      </c>
      <c r="M1366" s="60" t="str">
        <f t="shared" ca="1" si="94"/>
        <v>10.3 yrs</v>
      </c>
      <c r="N1366" s="61" t="str">
        <f t="shared" ca="1" si="93"/>
        <v>s</v>
      </c>
      <c r="O1366" s="143">
        <v>10</v>
      </c>
      <c r="P1366" s="144">
        <v>8</v>
      </c>
      <c r="Q1366" s="56">
        <v>2013</v>
      </c>
      <c r="R1366" s="55" t="s">
        <v>228</v>
      </c>
      <c r="S1366" s="147"/>
      <c r="T1366" s="154">
        <v>41555</v>
      </c>
      <c r="U1366" s="64"/>
      <c r="V1366" s="50"/>
      <c r="W1366" s="50"/>
      <c r="X1366" s="50"/>
      <c r="Y1366" s="137"/>
      <c r="Z1366" s="79"/>
      <c r="AA1366" s="218"/>
      <c r="AB1366" s="55"/>
      <c r="AC1366" s="64"/>
      <c r="AD1366" s="58"/>
      <c r="AE1366" s="58" t="s">
        <v>3261</v>
      </c>
      <c r="AF1366" s="57"/>
      <c r="AG1366" s="65"/>
      <c r="AH1366" s="65"/>
      <c r="AI1366" s="65"/>
    </row>
    <row r="1367" spans="1:35" ht="31.5" hidden="1" x14ac:dyDescent="0.2">
      <c r="A1367" s="69">
        <v>5</v>
      </c>
      <c r="B1367" s="68">
        <v>3</v>
      </c>
      <c r="C1367" s="68">
        <v>2017</v>
      </c>
      <c r="D1367" s="69" t="s">
        <v>226</v>
      </c>
      <c r="E1367" s="70">
        <v>1</v>
      </c>
      <c r="F1367" s="70" t="s">
        <v>253</v>
      </c>
      <c r="G1367" s="70"/>
      <c r="H1367" s="71" t="s">
        <v>3973</v>
      </c>
      <c r="I1367" s="69" t="s">
        <v>222</v>
      </c>
      <c r="J1367" s="71" t="s">
        <v>3974</v>
      </c>
      <c r="K1367" s="71" t="s">
        <v>260</v>
      </c>
      <c r="L1367" s="85">
        <v>40179</v>
      </c>
      <c r="M1367" s="73" t="str">
        <f t="shared" ca="1" si="94"/>
        <v>13.8 yrs</v>
      </c>
      <c r="N1367" s="74" t="str">
        <f t="shared" ca="1" si="93"/>
        <v>s</v>
      </c>
      <c r="O1367" s="74"/>
      <c r="P1367" s="86"/>
      <c r="Q1367" s="67"/>
      <c r="R1367" s="69"/>
      <c r="S1367" s="71" t="s">
        <v>2373</v>
      </c>
      <c r="T1367" s="77"/>
      <c r="U1367" s="78"/>
      <c r="V1367" s="50"/>
      <c r="W1367" s="50"/>
      <c r="X1367" s="50"/>
      <c r="Y1367" s="70"/>
      <c r="Z1367" s="70"/>
      <c r="AA1367" s="244"/>
      <c r="AB1367" s="70"/>
      <c r="AC1367" s="78"/>
      <c r="AD1367" s="58"/>
      <c r="AE1367" s="58"/>
      <c r="AF1367" s="57"/>
      <c r="AG1367" s="65"/>
      <c r="AH1367" s="65"/>
      <c r="AI1367" s="65"/>
    </row>
    <row r="1368" spans="1:35" ht="47.25" customHeight="1" x14ac:dyDescent="0.2">
      <c r="A1368" s="70">
        <v>6</v>
      </c>
      <c r="B1368" s="134">
        <v>19</v>
      </c>
      <c r="C1368" s="67">
        <v>2014</v>
      </c>
      <c r="D1368" s="70" t="s">
        <v>271</v>
      </c>
      <c r="E1368" s="70">
        <v>1</v>
      </c>
      <c r="F1368" s="70" t="s">
        <v>253</v>
      </c>
      <c r="G1368" s="70"/>
      <c r="H1368" s="145" t="s">
        <v>3367</v>
      </c>
      <c r="I1368" s="69" t="s">
        <v>222</v>
      </c>
      <c r="J1368" s="71" t="s">
        <v>1334</v>
      </c>
      <c r="K1368" s="71" t="s">
        <v>259</v>
      </c>
      <c r="L1368" s="194">
        <v>41487</v>
      </c>
      <c r="M1368" s="73" t="str">
        <f t="shared" ca="1" si="94"/>
        <v>10.2 yrs</v>
      </c>
      <c r="N1368" s="74" t="str">
        <f t="shared" ca="1" si="93"/>
        <v>s</v>
      </c>
      <c r="O1368" s="145">
        <v>6</v>
      </c>
      <c r="P1368" s="146">
        <v>17</v>
      </c>
      <c r="Q1368" s="67">
        <v>2014</v>
      </c>
      <c r="R1368" s="70" t="s">
        <v>228</v>
      </c>
      <c r="S1368" s="145" t="s">
        <v>550</v>
      </c>
      <c r="T1368" s="155">
        <v>41807</v>
      </c>
      <c r="U1368" s="78"/>
      <c r="V1368" s="50"/>
      <c r="W1368" s="50"/>
      <c r="X1368" s="50"/>
      <c r="Y1368" s="135" t="s">
        <v>253</v>
      </c>
      <c r="Z1368" s="227"/>
      <c r="AA1368" s="235"/>
      <c r="AB1368" s="70"/>
      <c r="AC1368" s="77"/>
      <c r="AD1368" s="58" t="s">
        <v>3525</v>
      </c>
      <c r="AE1368" s="58" t="s">
        <v>3741</v>
      </c>
      <c r="AF1368" s="55"/>
      <c r="AG1368" s="65"/>
    </row>
    <row r="1369" spans="1:35" ht="31.5" customHeight="1" x14ac:dyDescent="0.2">
      <c r="A1369" s="55">
        <v>6</v>
      </c>
      <c r="B1369" s="133">
        <v>4</v>
      </c>
      <c r="C1369" s="56">
        <v>2010</v>
      </c>
      <c r="D1369" s="55" t="s">
        <v>271</v>
      </c>
      <c r="E1369" s="55" t="s">
        <v>855</v>
      </c>
      <c r="F1369" s="55" t="s">
        <v>253</v>
      </c>
      <c r="G1369" s="55" t="s">
        <v>241</v>
      </c>
      <c r="H1369" s="147" t="s">
        <v>1960</v>
      </c>
      <c r="I1369" s="57" t="s">
        <v>222</v>
      </c>
      <c r="J1369" s="71" t="s">
        <v>1334</v>
      </c>
      <c r="K1369" s="58" t="s">
        <v>259</v>
      </c>
      <c r="L1369" s="191">
        <v>40305</v>
      </c>
      <c r="M1369" s="60" t="str">
        <f t="shared" ca="1" si="94"/>
        <v>13.5 yrs</v>
      </c>
      <c r="N1369" s="61" t="str">
        <f t="shared" ca="1" si="93"/>
        <v>s</v>
      </c>
      <c r="O1369" s="147">
        <v>9</v>
      </c>
      <c r="P1369" s="148">
        <v>24</v>
      </c>
      <c r="Q1369" s="56">
        <v>2010</v>
      </c>
      <c r="R1369" s="55" t="s">
        <v>228</v>
      </c>
      <c r="S1369" s="147" t="s">
        <v>236</v>
      </c>
      <c r="T1369" s="154">
        <v>40350</v>
      </c>
      <c r="U1369" s="64">
        <v>40445</v>
      </c>
      <c r="V1369" s="50"/>
      <c r="W1369" s="50"/>
      <c r="X1369" s="50"/>
      <c r="Y1369" s="137"/>
      <c r="Z1369" s="226"/>
      <c r="AA1369" s="218"/>
      <c r="AB1369" s="55"/>
      <c r="AC1369" s="63"/>
      <c r="AD1369" s="58" t="s">
        <v>2077</v>
      </c>
      <c r="AE1369" s="58" t="s">
        <v>1815</v>
      </c>
      <c r="AF1369" s="55" t="s">
        <v>241</v>
      </c>
      <c r="AG1369" s="65"/>
      <c r="AH1369" s="65"/>
      <c r="AI1369" s="65"/>
    </row>
    <row r="1370" spans="1:35" ht="15.75" customHeight="1" x14ac:dyDescent="0.2">
      <c r="A1370" s="70">
        <v>5</v>
      </c>
      <c r="B1370" s="134">
        <v>17</v>
      </c>
      <c r="C1370" s="67">
        <v>2022</v>
      </c>
      <c r="D1370" s="70" t="s">
        <v>271</v>
      </c>
      <c r="E1370" s="70">
        <v>3</v>
      </c>
      <c r="F1370" s="70"/>
      <c r="G1370" s="70"/>
      <c r="H1370" s="145" t="s">
        <v>5880</v>
      </c>
      <c r="I1370" s="69" t="s">
        <v>223</v>
      </c>
      <c r="J1370" s="71" t="s">
        <v>1116</v>
      </c>
      <c r="K1370" s="71" t="s">
        <v>259</v>
      </c>
      <c r="L1370" s="194">
        <v>44682</v>
      </c>
      <c r="M1370" s="73" t="str">
        <f t="shared" ca="1" si="94"/>
        <v>1.5 yrs</v>
      </c>
      <c r="N1370" s="74" t="str">
        <f t="shared" ca="1" si="93"/>
        <v>a</v>
      </c>
      <c r="O1370" s="145">
        <v>8</v>
      </c>
      <c r="P1370" s="146">
        <v>2</v>
      </c>
      <c r="Q1370" s="67">
        <v>2022</v>
      </c>
      <c r="R1370" s="70" t="s">
        <v>1197</v>
      </c>
      <c r="S1370" s="145" t="s">
        <v>236</v>
      </c>
      <c r="T1370" s="155">
        <v>44775</v>
      </c>
      <c r="U1370" s="78"/>
      <c r="V1370" s="66"/>
      <c r="W1370" s="70"/>
      <c r="X1370" s="190"/>
      <c r="Y1370" s="257"/>
      <c r="Z1370" s="226" t="s">
        <v>261</v>
      </c>
      <c r="AA1370" s="218">
        <v>44767</v>
      </c>
      <c r="AB1370" s="154" t="s">
        <v>264</v>
      </c>
      <c r="AC1370" s="77">
        <v>44767</v>
      </c>
      <c r="AD1370" s="58" t="s">
        <v>6301</v>
      </c>
      <c r="AE1370" s="58" t="s">
        <v>5872</v>
      </c>
      <c r="AF1370" s="65"/>
      <c r="AG1370" s="200"/>
      <c r="AH1370" s="200"/>
      <c r="AI1370" s="65"/>
    </row>
    <row r="1371" spans="1:35" ht="47.25" customHeight="1" x14ac:dyDescent="0.2">
      <c r="A1371" s="55">
        <v>9</v>
      </c>
      <c r="B1371" s="133">
        <v>4</v>
      </c>
      <c r="C1371" s="56">
        <v>2011</v>
      </c>
      <c r="D1371" s="55" t="s">
        <v>271</v>
      </c>
      <c r="E1371" s="55">
        <v>6</v>
      </c>
      <c r="F1371" s="55" t="s">
        <v>253</v>
      </c>
      <c r="G1371" s="55"/>
      <c r="H1371" s="147" t="s">
        <v>2470</v>
      </c>
      <c r="I1371" s="57" t="s">
        <v>222</v>
      </c>
      <c r="J1371" s="71" t="s">
        <v>1334</v>
      </c>
      <c r="K1371" s="58" t="s">
        <v>259</v>
      </c>
      <c r="L1371" s="191">
        <v>40763</v>
      </c>
      <c r="M1371" s="60" t="str">
        <f t="shared" ca="1" si="94"/>
        <v>12.2 yrs</v>
      </c>
      <c r="N1371" s="61" t="str">
        <f t="shared" ca="1" si="93"/>
        <v>s</v>
      </c>
      <c r="O1371" s="147">
        <v>10</v>
      </c>
      <c r="P1371" s="148">
        <v>20</v>
      </c>
      <c r="Q1371" s="56">
        <v>2011</v>
      </c>
      <c r="R1371" s="55" t="s">
        <v>228</v>
      </c>
      <c r="S1371" s="147" t="s">
        <v>236</v>
      </c>
      <c r="T1371" s="154">
        <v>40836</v>
      </c>
      <c r="U1371" s="64">
        <v>40859</v>
      </c>
      <c r="V1371" s="50"/>
      <c r="W1371" s="50"/>
      <c r="X1371" s="50"/>
      <c r="Y1371" s="137"/>
      <c r="Z1371" s="226" t="s">
        <v>261</v>
      </c>
      <c r="AA1371" s="218">
        <v>40829</v>
      </c>
      <c r="AB1371" s="55" t="s">
        <v>264</v>
      </c>
      <c r="AC1371" s="63">
        <v>40826</v>
      </c>
      <c r="AD1371" s="58" t="s">
        <v>2533</v>
      </c>
      <c r="AE1371" s="58" t="s">
        <v>2474</v>
      </c>
      <c r="AF1371" s="55" t="s">
        <v>241</v>
      </c>
      <c r="AG1371" s="65"/>
      <c r="AH1371" s="65"/>
      <c r="AI1371" s="65"/>
    </row>
    <row r="1372" spans="1:35" ht="47.25" customHeight="1" x14ac:dyDescent="0.2">
      <c r="A1372" s="55">
        <v>11</v>
      </c>
      <c r="B1372" s="133">
        <v>3</v>
      </c>
      <c r="C1372" s="56">
        <v>2022</v>
      </c>
      <c r="D1372" s="55" t="s">
        <v>271</v>
      </c>
      <c r="E1372" s="55">
        <v>1</v>
      </c>
      <c r="F1372" s="55"/>
      <c r="G1372" s="55"/>
      <c r="H1372" s="147" t="s">
        <v>6458</v>
      </c>
      <c r="I1372" s="57" t="s">
        <v>222</v>
      </c>
      <c r="J1372" s="58" t="s">
        <v>6463</v>
      </c>
      <c r="K1372" s="58" t="s">
        <v>260</v>
      </c>
      <c r="L1372" s="191">
        <v>44844</v>
      </c>
      <c r="M1372" s="139" t="str">
        <f t="shared" ca="1" si="94"/>
        <v>13 mos</v>
      </c>
      <c r="N1372" s="61" t="str">
        <f t="shared" ca="1" si="93"/>
        <v>a</v>
      </c>
      <c r="O1372" s="147">
        <v>1</v>
      </c>
      <c r="P1372" s="148">
        <v>3</v>
      </c>
      <c r="Q1372" s="56">
        <v>2023</v>
      </c>
      <c r="R1372" s="55" t="s">
        <v>228</v>
      </c>
      <c r="S1372" s="147" t="s">
        <v>237</v>
      </c>
      <c r="T1372" s="154">
        <v>44929</v>
      </c>
      <c r="U1372" s="64"/>
      <c r="V1372" s="50"/>
      <c r="W1372" s="50"/>
      <c r="X1372" s="50"/>
      <c r="Y1372" s="137"/>
      <c r="Z1372" s="233" t="s">
        <v>4131</v>
      </c>
      <c r="AA1372" s="218">
        <v>44918</v>
      </c>
      <c r="AB1372" s="55"/>
      <c r="AC1372" s="178"/>
      <c r="AD1372" s="58" t="s">
        <v>6514</v>
      </c>
      <c r="AE1372" s="58" t="s">
        <v>6345</v>
      </c>
      <c r="AF1372" s="55"/>
      <c r="AG1372" s="65"/>
      <c r="AH1372" s="65"/>
      <c r="AI1372" s="65"/>
    </row>
    <row r="1373" spans="1:35" ht="31.5" hidden="1" x14ac:dyDescent="0.2">
      <c r="A1373" s="57">
        <v>8</v>
      </c>
      <c r="B1373" s="80">
        <v>11</v>
      </c>
      <c r="C1373" s="80">
        <v>2018</v>
      </c>
      <c r="D1373" s="57" t="s">
        <v>226</v>
      </c>
      <c r="E1373" s="55">
        <v>2</v>
      </c>
      <c r="F1373" s="55"/>
      <c r="G1373" s="55"/>
      <c r="H1373" s="58" t="s">
        <v>4085</v>
      </c>
      <c r="I1373" s="57" t="s">
        <v>222</v>
      </c>
      <c r="J1373" s="58" t="s">
        <v>1097</v>
      </c>
      <c r="K1373" s="58" t="s">
        <v>260</v>
      </c>
      <c r="L1373" s="81">
        <v>42977</v>
      </c>
      <c r="M1373" s="60" t="str">
        <f t="shared" ca="1" si="94"/>
        <v>6.2 yrs</v>
      </c>
      <c r="N1373" s="61" t="str">
        <f t="shared" ca="1" si="93"/>
        <v>a</v>
      </c>
      <c r="O1373" s="82"/>
      <c r="P1373" s="83"/>
      <c r="Q1373" s="80"/>
      <c r="R1373" s="57"/>
      <c r="S1373" s="58" t="s">
        <v>2373</v>
      </c>
      <c r="T1373" s="63"/>
      <c r="U1373" s="64"/>
      <c r="V1373" s="50"/>
      <c r="W1373" s="50"/>
      <c r="X1373" s="50"/>
      <c r="Y1373" s="55"/>
      <c r="Z1373" s="55"/>
      <c r="AA1373" s="243"/>
      <c r="AB1373" s="55"/>
      <c r="AC1373" s="63"/>
      <c r="AD1373" s="58" t="s">
        <v>4087</v>
      </c>
      <c r="AE1373" s="58" t="s">
        <v>4086</v>
      </c>
      <c r="AF1373" s="55"/>
      <c r="AG1373" s="65"/>
      <c r="AH1373" s="65"/>
      <c r="AI1373" s="65"/>
    </row>
    <row r="1374" spans="1:35" ht="47.25" customHeight="1" x14ac:dyDescent="0.2">
      <c r="A1374" s="70">
        <v>6</v>
      </c>
      <c r="B1374" s="134">
        <v>14</v>
      </c>
      <c r="C1374" s="67">
        <v>2014</v>
      </c>
      <c r="D1374" s="70" t="s">
        <v>271</v>
      </c>
      <c r="E1374" s="70">
        <v>2</v>
      </c>
      <c r="F1374" s="70" t="s">
        <v>253</v>
      </c>
      <c r="G1374" s="70"/>
      <c r="H1374" s="145" t="s">
        <v>3493</v>
      </c>
      <c r="I1374" s="69" t="s">
        <v>830</v>
      </c>
      <c r="J1374" s="71" t="s">
        <v>1334</v>
      </c>
      <c r="K1374" s="71" t="s">
        <v>260</v>
      </c>
      <c r="L1374" s="194">
        <v>41747</v>
      </c>
      <c r="M1374" s="73" t="str">
        <f t="shared" ca="1" si="94"/>
        <v>9.5 yrs</v>
      </c>
      <c r="N1374" s="74" t="str">
        <f t="shared" ca="1" si="93"/>
        <v>s</v>
      </c>
      <c r="O1374" s="145">
        <v>7</v>
      </c>
      <c r="P1374" s="146">
        <v>22</v>
      </c>
      <c r="Q1374" s="67">
        <v>2014</v>
      </c>
      <c r="R1374" s="70" t="s">
        <v>228</v>
      </c>
      <c r="S1374" s="145" t="s">
        <v>237</v>
      </c>
      <c r="T1374" s="155">
        <v>41842</v>
      </c>
      <c r="U1374" s="78"/>
      <c r="V1374" s="50"/>
      <c r="W1374" s="50"/>
      <c r="X1374" s="50"/>
      <c r="Y1374" s="135"/>
      <c r="Z1374" s="227"/>
      <c r="AA1374" s="235"/>
      <c r="AB1374" s="70"/>
      <c r="AC1374" s="77"/>
      <c r="AD1374" s="58" t="s">
        <v>3909</v>
      </c>
      <c r="AE1374" s="58"/>
      <c r="AF1374" s="55"/>
      <c r="AG1374" s="65"/>
      <c r="AH1374" s="65"/>
      <c r="AI1374" s="65"/>
    </row>
    <row r="1375" spans="1:35" ht="31.5" customHeight="1" x14ac:dyDescent="0.2">
      <c r="A1375" s="55">
        <v>7</v>
      </c>
      <c r="B1375" s="133">
        <v>7</v>
      </c>
      <c r="C1375" s="56">
        <v>2009</v>
      </c>
      <c r="D1375" s="55" t="s">
        <v>271</v>
      </c>
      <c r="E1375" s="55"/>
      <c r="F1375" s="55" t="s">
        <v>253</v>
      </c>
      <c r="G1375" s="55" t="s">
        <v>241</v>
      </c>
      <c r="H1375" s="147" t="s">
        <v>1386</v>
      </c>
      <c r="I1375" s="57" t="s">
        <v>224</v>
      </c>
      <c r="J1375" s="71" t="s">
        <v>1334</v>
      </c>
      <c r="K1375" s="58" t="s">
        <v>259</v>
      </c>
      <c r="L1375" s="191">
        <v>39987</v>
      </c>
      <c r="M1375" s="60" t="str">
        <f t="shared" ca="1" si="94"/>
        <v>14.4 yrs</v>
      </c>
      <c r="N1375" s="61" t="str">
        <f t="shared" ref="N1375:N1406" ca="1" si="95">IF($L1375="","",IF((today-$L1375)&lt;366,"k",IF(((today-$L1375)/28)&lt;84,"a",IF(((today-$L1375)/28)&gt;84,"s"))))</f>
        <v>s</v>
      </c>
      <c r="O1375" s="147">
        <v>8</v>
      </c>
      <c r="P1375" s="148">
        <v>23</v>
      </c>
      <c r="Q1375" s="56">
        <v>2009</v>
      </c>
      <c r="R1375" s="55" t="s">
        <v>475</v>
      </c>
      <c r="S1375" s="147" t="s">
        <v>236</v>
      </c>
      <c r="T1375" s="154">
        <v>40048</v>
      </c>
      <c r="U1375" s="64"/>
      <c r="V1375" s="50"/>
      <c r="W1375" s="50"/>
      <c r="X1375" s="50"/>
      <c r="Y1375" s="137" t="s">
        <v>241</v>
      </c>
      <c r="Z1375" s="226" t="s">
        <v>261</v>
      </c>
      <c r="AA1375" s="218">
        <v>40048</v>
      </c>
      <c r="AB1375" s="55" t="s">
        <v>264</v>
      </c>
      <c r="AC1375" s="63">
        <v>40036</v>
      </c>
      <c r="AD1375" s="58" t="s">
        <v>1496</v>
      </c>
      <c r="AE1375" s="58"/>
      <c r="AF1375" s="55"/>
      <c r="AG1375" s="65"/>
      <c r="AH1375" s="65"/>
      <c r="AI1375" s="65"/>
    </row>
    <row r="1376" spans="1:35" ht="31.5" customHeight="1" x14ac:dyDescent="0.2">
      <c r="A1376" s="55">
        <v>7</v>
      </c>
      <c r="B1376" s="133">
        <v>7</v>
      </c>
      <c r="C1376" s="56">
        <v>2009</v>
      </c>
      <c r="D1376" s="55" t="s">
        <v>271</v>
      </c>
      <c r="E1376" s="55">
        <v>2</v>
      </c>
      <c r="F1376" s="55" t="s">
        <v>241</v>
      </c>
      <c r="G1376" s="55" t="s">
        <v>241</v>
      </c>
      <c r="H1376" s="147" t="s">
        <v>1290</v>
      </c>
      <c r="I1376" s="57" t="s">
        <v>223</v>
      </c>
      <c r="J1376" s="71" t="s">
        <v>1334</v>
      </c>
      <c r="K1376" s="58" t="s">
        <v>260</v>
      </c>
      <c r="L1376" s="191">
        <v>39987</v>
      </c>
      <c r="M1376" s="60" t="str">
        <f t="shared" ca="1" si="94"/>
        <v>14.4 yrs</v>
      </c>
      <c r="N1376" s="61" t="str">
        <f t="shared" ca="1" si="95"/>
        <v>s</v>
      </c>
      <c r="O1376" s="147">
        <v>8</v>
      </c>
      <c r="P1376" s="148">
        <v>23</v>
      </c>
      <c r="Q1376" s="56">
        <v>2009</v>
      </c>
      <c r="R1376" s="55" t="s">
        <v>475</v>
      </c>
      <c r="S1376" s="147" t="s">
        <v>237</v>
      </c>
      <c r="T1376" s="154">
        <v>40048</v>
      </c>
      <c r="U1376" s="64"/>
      <c r="V1376" s="50"/>
      <c r="W1376" s="50"/>
      <c r="X1376" s="50"/>
      <c r="Y1376" s="137" t="s">
        <v>241</v>
      </c>
      <c r="Z1376" s="226" t="s">
        <v>261</v>
      </c>
      <c r="AA1376" s="218">
        <v>39636</v>
      </c>
      <c r="AB1376" s="55" t="s">
        <v>264</v>
      </c>
      <c r="AC1376" s="63">
        <v>40036</v>
      </c>
      <c r="AD1376" s="58" t="s">
        <v>2400</v>
      </c>
      <c r="AE1376" s="58" t="s">
        <v>1491</v>
      </c>
      <c r="AF1376" s="55"/>
      <c r="AG1376" s="65"/>
      <c r="AH1376" s="65"/>
      <c r="AI1376" s="65"/>
    </row>
    <row r="1377" spans="1:35" ht="31.5" customHeight="1" x14ac:dyDescent="0.2">
      <c r="A1377" s="70">
        <v>6</v>
      </c>
      <c r="B1377" s="134">
        <v>14</v>
      </c>
      <c r="C1377" s="67">
        <v>2014</v>
      </c>
      <c r="D1377" s="70" t="s">
        <v>271</v>
      </c>
      <c r="E1377" s="70">
        <v>7</v>
      </c>
      <c r="F1377" s="70" t="s">
        <v>253</v>
      </c>
      <c r="G1377" s="70"/>
      <c r="H1377" s="145" t="s">
        <v>3494</v>
      </c>
      <c r="I1377" s="69" t="s">
        <v>223</v>
      </c>
      <c r="J1377" s="71" t="s">
        <v>1334</v>
      </c>
      <c r="K1377" s="71" t="s">
        <v>259</v>
      </c>
      <c r="L1377" s="194">
        <v>41747</v>
      </c>
      <c r="M1377" s="73" t="str">
        <f t="shared" ca="1" si="94"/>
        <v>9.5 yrs</v>
      </c>
      <c r="N1377" s="74" t="str">
        <f t="shared" ca="1" si="95"/>
        <v>s</v>
      </c>
      <c r="O1377" s="145">
        <v>7</v>
      </c>
      <c r="P1377" s="146">
        <v>22</v>
      </c>
      <c r="Q1377" s="67">
        <v>2014</v>
      </c>
      <c r="R1377" s="70" t="s">
        <v>228</v>
      </c>
      <c r="S1377" s="145" t="s">
        <v>236</v>
      </c>
      <c r="T1377" s="155">
        <v>41842</v>
      </c>
      <c r="U1377" s="78"/>
      <c r="V1377" s="50"/>
      <c r="W1377" s="50"/>
      <c r="X1377" s="50"/>
      <c r="Y1377" s="135"/>
      <c r="Z1377" s="227"/>
      <c r="AA1377" s="235"/>
      <c r="AB1377" s="70" t="s">
        <v>264</v>
      </c>
      <c r="AC1377" s="77">
        <v>41860</v>
      </c>
      <c r="AD1377" s="58" t="s">
        <v>3657</v>
      </c>
      <c r="AE1377" s="58"/>
      <c r="AF1377" s="55"/>
      <c r="AG1377" s="65"/>
      <c r="AH1377" s="65"/>
      <c r="AI1377" s="65"/>
    </row>
    <row r="1378" spans="1:35" ht="47.25" customHeight="1" x14ac:dyDescent="0.2">
      <c r="A1378" s="70">
        <v>9</v>
      </c>
      <c r="B1378" s="134">
        <v>4</v>
      </c>
      <c r="C1378" s="67">
        <v>2011</v>
      </c>
      <c r="D1378" s="70" t="s">
        <v>271</v>
      </c>
      <c r="E1378" s="70">
        <v>7</v>
      </c>
      <c r="F1378" s="70" t="s">
        <v>253</v>
      </c>
      <c r="G1378" s="70"/>
      <c r="H1378" s="145" t="s">
        <v>2471</v>
      </c>
      <c r="I1378" s="69" t="s">
        <v>830</v>
      </c>
      <c r="J1378" s="71" t="s">
        <v>1334</v>
      </c>
      <c r="K1378" s="71" t="s">
        <v>259</v>
      </c>
      <c r="L1378" s="194">
        <v>40763</v>
      </c>
      <c r="M1378" s="73" t="str">
        <f t="shared" ca="1" si="94"/>
        <v>12.2 yrs</v>
      </c>
      <c r="N1378" s="74" t="str">
        <f t="shared" ca="1" si="95"/>
        <v>s</v>
      </c>
      <c r="O1378" s="145">
        <v>10</v>
      </c>
      <c r="P1378" s="146">
        <v>25</v>
      </c>
      <c r="Q1378" s="67">
        <v>2011</v>
      </c>
      <c r="R1378" s="70" t="s">
        <v>228</v>
      </c>
      <c r="S1378" s="145" t="s">
        <v>236</v>
      </c>
      <c r="T1378" s="155">
        <v>40841</v>
      </c>
      <c r="U1378" s="78">
        <v>41790</v>
      </c>
      <c r="V1378" s="50"/>
      <c r="W1378" s="50"/>
      <c r="X1378" s="50"/>
      <c r="Y1378" s="135" t="s">
        <v>241</v>
      </c>
      <c r="Z1378" s="227" t="s">
        <v>261</v>
      </c>
      <c r="AA1378" s="235">
        <v>40829</v>
      </c>
      <c r="AB1378" s="70" t="s">
        <v>264</v>
      </c>
      <c r="AC1378" s="77">
        <v>40826</v>
      </c>
      <c r="AD1378" s="58" t="s">
        <v>3451</v>
      </c>
      <c r="AE1378" s="58" t="s">
        <v>2474</v>
      </c>
      <c r="AF1378" s="55" t="s">
        <v>241</v>
      </c>
      <c r="AG1378" s="65"/>
      <c r="AH1378" s="65"/>
      <c r="AI1378" s="65"/>
    </row>
    <row r="1379" spans="1:35" ht="31.5" x14ac:dyDescent="0.2">
      <c r="A1379" s="55">
        <v>7</v>
      </c>
      <c r="B1379" s="133">
        <v>7</v>
      </c>
      <c r="C1379" s="56">
        <v>2009</v>
      </c>
      <c r="D1379" s="55" t="s">
        <v>271</v>
      </c>
      <c r="E1379" s="55">
        <v>2</v>
      </c>
      <c r="F1379" s="55" t="s">
        <v>253</v>
      </c>
      <c r="G1379" s="55" t="s">
        <v>253</v>
      </c>
      <c r="H1379" s="147" t="s">
        <v>1291</v>
      </c>
      <c r="I1379" s="57" t="s">
        <v>223</v>
      </c>
      <c r="J1379" s="71" t="s">
        <v>1334</v>
      </c>
      <c r="K1379" s="58" t="s">
        <v>259</v>
      </c>
      <c r="L1379" s="191">
        <v>39987</v>
      </c>
      <c r="M1379" s="60" t="str">
        <f t="shared" ca="1" si="94"/>
        <v>14.4 yrs</v>
      </c>
      <c r="N1379" s="61" t="str">
        <f t="shared" ca="1" si="95"/>
        <v>s</v>
      </c>
      <c r="O1379" s="147">
        <v>9</v>
      </c>
      <c r="P1379" s="148">
        <v>11</v>
      </c>
      <c r="Q1379" s="56">
        <v>2009</v>
      </c>
      <c r="R1379" s="55" t="s">
        <v>216</v>
      </c>
      <c r="S1379" s="147" t="s">
        <v>236</v>
      </c>
      <c r="T1379" s="154">
        <v>40067</v>
      </c>
      <c r="U1379" s="64">
        <v>40796</v>
      </c>
      <c r="V1379" s="50"/>
      <c r="W1379" s="50"/>
      <c r="X1379" s="50"/>
      <c r="Y1379" s="137" t="s">
        <v>241</v>
      </c>
      <c r="Z1379" s="226" t="s">
        <v>261</v>
      </c>
      <c r="AA1379" s="218">
        <v>39636</v>
      </c>
      <c r="AB1379" s="55" t="s">
        <v>264</v>
      </c>
      <c r="AC1379" s="63">
        <v>40036</v>
      </c>
      <c r="AD1379" s="58" t="s">
        <v>2423</v>
      </c>
      <c r="AE1379" s="58" t="s">
        <v>1491</v>
      </c>
      <c r="AF1379" s="55"/>
      <c r="AG1379" s="65"/>
      <c r="AH1379" s="65"/>
      <c r="AI1379" s="65"/>
    </row>
    <row r="1380" spans="1:35" ht="15.75" x14ac:dyDescent="0.2">
      <c r="A1380" s="70">
        <v>6</v>
      </c>
      <c r="B1380" s="134">
        <v>14</v>
      </c>
      <c r="C1380" s="67">
        <v>2014</v>
      </c>
      <c r="D1380" s="70" t="s">
        <v>271</v>
      </c>
      <c r="E1380" s="70">
        <v>6</v>
      </c>
      <c r="F1380" s="70"/>
      <c r="G1380" s="70"/>
      <c r="H1380" s="145" t="s">
        <v>1291</v>
      </c>
      <c r="I1380" s="69" t="s">
        <v>222</v>
      </c>
      <c r="J1380" s="71" t="s">
        <v>1334</v>
      </c>
      <c r="K1380" s="71" t="s">
        <v>259</v>
      </c>
      <c r="L1380" s="194">
        <v>41747</v>
      </c>
      <c r="M1380" s="73" t="str">
        <f t="shared" ca="1" si="94"/>
        <v>9.5 yrs</v>
      </c>
      <c r="N1380" s="74" t="str">
        <f t="shared" ca="1" si="95"/>
        <v>s</v>
      </c>
      <c r="O1380" s="145"/>
      <c r="P1380" s="146"/>
      <c r="Q1380" s="67"/>
      <c r="R1380" s="70"/>
      <c r="S1380" s="145"/>
      <c r="T1380" s="155"/>
      <c r="U1380" s="78"/>
      <c r="V1380" s="50"/>
      <c r="W1380" s="50"/>
      <c r="X1380" s="50"/>
      <c r="Y1380" s="135"/>
      <c r="Z1380" s="227"/>
      <c r="AA1380" s="235"/>
      <c r="AB1380" s="70"/>
      <c r="AC1380" s="77"/>
      <c r="AD1380" s="58"/>
      <c r="AE1380" s="58"/>
      <c r="AF1380" s="55"/>
      <c r="AG1380" s="65"/>
      <c r="AH1380" s="65"/>
      <c r="AI1380" s="65"/>
    </row>
    <row r="1381" spans="1:35" ht="110.25" customHeight="1" x14ac:dyDescent="0.2">
      <c r="A1381" s="55">
        <v>8</v>
      </c>
      <c r="B1381" s="133">
        <v>28</v>
      </c>
      <c r="C1381" s="56">
        <v>2008</v>
      </c>
      <c r="D1381" s="55" t="s">
        <v>271</v>
      </c>
      <c r="E1381" s="55">
        <v>6</v>
      </c>
      <c r="F1381" s="55" t="s">
        <v>241</v>
      </c>
      <c r="G1381" s="55" t="s">
        <v>241</v>
      </c>
      <c r="H1381" s="147" t="s">
        <v>533</v>
      </c>
      <c r="I1381" s="57" t="s">
        <v>222</v>
      </c>
      <c r="J1381" s="71" t="s">
        <v>1334</v>
      </c>
      <c r="K1381" s="58" t="s">
        <v>260</v>
      </c>
      <c r="L1381" s="191">
        <v>39646</v>
      </c>
      <c r="M1381" s="60" t="str">
        <f t="shared" ca="1" si="94"/>
        <v>15.3 yrs</v>
      </c>
      <c r="N1381" s="61" t="str">
        <f t="shared" ca="1" si="95"/>
        <v>s</v>
      </c>
      <c r="O1381" s="147">
        <v>9</v>
      </c>
      <c r="P1381" s="148">
        <v>16</v>
      </c>
      <c r="Q1381" s="56">
        <v>2008</v>
      </c>
      <c r="R1381" s="55" t="s">
        <v>228</v>
      </c>
      <c r="S1381" s="147" t="s">
        <v>237</v>
      </c>
      <c r="T1381" s="154">
        <v>39722</v>
      </c>
      <c r="U1381" s="64"/>
      <c r="V1381" s="50"/>
      <c r="W1381" s="50"/>
      <c r="X1381" s="50"/>
      <c r="Y1381" s="137" t="s">
        <v>241</v>
      </c>
      <c r="Z1381" s="79" t="s">
        <v>261</v>
      </c>
      <c r="AA1381" s="218">
        <v>39697</v>
      </c>
      <c r="AB1381" s="55" t="s">
        <v>266</v>
      </c>
      <c r="AC1381" s="63">
        <v>39701</v>
      </c>
      <c r="AD1381" s="58" t="s">
        <v>676</v>
      </c>
      <c r="AE1381" s="58"/>
      <c r="AF1381" s="55"/>
      <c r="AG1381" s="65"/>
      <c r="AH1381" s="65"/>
      <c r="AI1381" s="65"/>
    </row>
    <row r="1382" spans="1:35" ht="47.25" customHeight="1" x14ac:dyDescent="0.2">
      <c r="A1382" s="55">
        <v>5</v>
      </c>
      <c r="B1382" s="133">
        <v>7</v>
      </c>
      <c r="C1382" s="56">
        <v>2012</v>
      </c>
      <c r="D1382" s="55" t="s">
        <v>271</v>
      </c>
      <c r="E1382" s="55">
        <v>5</v>
      </c>
      <c r="F1382" s="55" t="s">
        <v>253</v>
      </c>
      <c r="G1382" s="55"/>
      <c r="H1382" s="147" t="s">
        <v>2767</v>
      </c>
      <c r="I1382" s="57" t="s">
        <v>222</v>
      </c>
      <c r="J1382" s="71" t="s">
        <v>1334</v>
      </c>
      <c r="K1382" s="58" t="s">
        <v>260</v>
      </c>
      <c r="L1382" s="191">
        <v>41004</v>
      </c>
      <c r="M1382" s="60" t="str">
        <f t="shared" ca="1" si="94"/>
        <v>11.6 yrs</v>
      </c>
      <c r="N1382" s="61" t="str">
        <f t="shared" ca="1" si="95"/>
        <v>s</v>
      </c>
      <c r="O1382" s="147">
        <v>5</v>
      </c>
      <c r="P1382" s="148">
        <v>29</v>
      </c>
      <c r="Q1382" s="56">
        <v>2012</v>
      </c>
      <c r="R1382" s="55" t="s">
        <v>228</v>
      </c>
      <c r="S1382" s="147" t="s">
        <v>237</v>
      </c>
      <c r="T1382" s="154">
        <v>41058</v>
      </c>
      <c r="U1382" s="64"/>
      <c r="V1382" s="50"/>
      <c r="W1382" s="50"/>
      <c r="X1382" s="50"/>
      <c r="Y1382" s="137"/>
      <c r="Z1382" s="226"/>
      <c r="AA1382" s="218"/>
      <c r="AB1382" s="55"/>
      <c r="AC1382" s="63"/>
      <c r="AD1382" s="58" t="s">
        <v>2885</v>
      </c>
      <c r="AE1382" s="58"/>
      <c r="AF1382" s="55"/>
      <c r="AG1382" s="65"/>
      <c r="AH1382" s="65"/>
      <c r="AI1382" s="65"/>
    </row>
    <row r="1383" spans="1:35" ht="78.75" hidden="1" x14ac:dyDescent="0.2">
      <c r="A1383" s="69">
        <v>9</v>
      </c>
      <c r="B1383" s="68">
        <v>7</v>
      </c>
      <c r="C1383" s="67">
        <v>2020</v>
      </c>
      <c r="D1383" s="70" t="s">
        <v>271</v>
      </c>
      <c r="E1383" s="70">
        <v>1</v>
      </c>
      <c r="F1383" s="70"/>
      <c r="G1383" s="70"/>
      <c r="H1383" s="145" t="s">
        <v>16</v>
      </c>
      <c r="I1383" s="69" t="s">
        <v>222</v>
      </c>
      <c r="J1383" s="71" t="s">
        <v>351</v>
      </c>
      <c r="K1383" s="71" t="s">
        <v>259</v>
      </c>
      <c r="L1383" s="194">
        <v>43466</v>
      </c>
      <c r="M1383" s="73" t="str">
        <f t="shared" ca="1" si="94"/>
        <v>4.8 yrs</v>
      </c>
      <c r="N1383" s="74" t="str">
        <f t="shared" ca="1" si="95"/>
        <v>a</v>
      </c>
      <c r="O1383" s="145">
        <v>9</v>
      </c>
      <c r="P1383" s="146">
        <v>9</v>
      </c>
      <c r="Q1383" s="67">
        <v>2020</v>
      </c>
      <c r="R1383" s="70" t="s">
        <v>1197</v>
      </c>
      <c r="S1383" s="145" t="s">
        <v>2871</v>
      </c>
      <c r="T1383" s="155">
        <v>44131</v>
      </c>
      <c r="U1383" s="78"/>
      <c r="V1383" s="50"/>
      <c r="W1383" s="50"/>
      <c r="X1383" s="50"/>
      <c r="Y1383" s="66"/>
      <c r="Z1383" s="70"/>
      <c r="AA1383" s="235"/>
      <c r="AB1383" s="70"/>
      <c r="AC1383" s="77"/>
      <c r="AD1383" s="58" t="s">
        <v>4921</v>
      </c>
      <c r="AE1383" s="58" t="s">
        <v>4786</v>
      </c>
      <c r="AF1383" s="55"/>
      <c r="AG1383" s="65"/>
      <c r="AH1383" s="65"/>
      <c r="AI1383" s="65"/>
    </row>
    <row r="1384" spans="1:35" ht="47.25" customHeight="1" x14ac:dyDescent="0.2">
      <c r="A1384" s="55">
        <v>8</v>
      </c>
      <c r="B1384" s="133">
        <v>11</v>
      </c>
      <c r="C1384" s="56">
        <v>2021</v>
      </c>
      <c r="D1384" s="55" t="s">
        <v>271</v>
      </c>
      <c r="E1384" s="55" t="s">
        <v>2644</v>
      </c>
      <c r="F1384" s="55"/>
      <c r="G1384" s="55"/>
      <c r="H1384" s="147" t="s">
        <v>2767</v>
      </c>
      <c r="I1384" s="57" t="s">
        <v>222</v>
      </c>
      <c r="J1384" s="58" t="s">
        <v>1097</v>
      </c>
      <c r="K1384" s="58" t="s">
        <v>260</v>
      </c>
      <c r="L1384" s="191">
        <v>44336</v>
      </c>
      <c r="M1384" s="60" t="str">
        <f t="shared" ca="1" si="94"/>
        <v>2.4 yrs</v>
      </c>
      <c r="N1384" s="61" t="str">
        <f t="shared" ca="1" si="95"/>
        <v>a</v>
      </c>
      <c r="O1384" s="147">
        <v>8</v>
      </c>
      <c r="P1384" s="148">
        <v>17</v>
      </c>
      <c r="Q1384" s="56">
        <v>2021</v>
      </c>
      <c r="R1384" s="55" t="s">
        <v>228</v>
      </c>
      <c r="S1384" s="147" t="s">
        <v>237</v>
      </c>
      <c r="T1384" s="154">
        <v>44425</v>
      </c>
      <c r="U1384" s="64"/>
      <c r="V1384" s="50"/>
      <c r="W1384" s="50"/>
      <c r="X1384" s="50"/>
      <c r="Y1384" s="137"/>
      <c r="Z1384" s="226"/>
      <c r="AA1384" s="218"/>
      <c r="AB1384" s="55"/>
      <c r="AC1384" s="63"/>
      <c r="AD1384" s="58" t="s">
        <v>5268</v>
      </c>
      <c r="AE1384" s="58" t="s">
        <v>5240</v>
      </c>
      <c r="AF1384" s="55"/>
      <c r="AG1384" s="65"/>
      <c r="AH1384" s="65"/>
      <c r="AI1384" s="65"/>
    </row>
    <row r="1385" spans="1:35" ht="15.75" customHeight="1" x14ac:dyDescent="0.2">
      <c r="A1385" s="55">
        <v>7</v>
      </c>
      <c r="B1385" s="133">
        <v>7</v>
      </c>
      <c r="C1385" s="56">
        <v>2009</v>
      </c>
      <c r="D1385" s="55" t="s">
        <v>271</v>
      </c>
      <c r="E1385" s="55"/>
      <c r="F1385" s="55" t="s">
        <v>253</v>
      </c>
      <c r="G1385" s="55" t="s">
        <v>241</v>
      </c>
      <c r="H1385" s="147" t="s">
        <v>1385</v>
      </c>
      <c r="I1385" s="57" t="s">
        <v>223</v>
      </c>
      <c r="J1385" s="71" t="s">
        <v>1334</v>
      </c>
      <c r="K1385" s="58" t="s">
        <v>260</v>
      </c>
      <c r="L1385" s="191">
        <v>39987</v>
      </c>
      <c r="M1385" s="60" t="str">
        <f t="shared" ca="1" si="94"/>
        <v>14.4 yrs</v>
      </c>
      <c r="N1385" s="61" t="str">
        <f t="shared" ca="1" si="95"/>
        <v>s</v>
      </c>
      <c r="O1385" s="147">
        <v>8</v>
      </c>
      <c r="P1385" s="148">
        <v>23</v>
      </c>
      <c r="Q1385" s="56">
        <v>2009</v>
      </c>
      <c r="R1385" s="55" t="s">
        <v>475</v>
      </c>
      <c r="S1385" s="147" t="s">
        <v>237</v>
      </c>
      <c r="T1385" s="154">
        <v>40048</v>
      </c>
      <c r="U1385" s="64"/>
      <c r="V1385" s="50"/>
      <c r="W1385" s="50"/>
      <c r="X1385" s="50"/>
      <c r="Y1385" s="137" t="s">
        <v>241</v>
      </c>
      <c r="Z1385" s="226" t="s">
        <v>261</v>
      </c>
      <c r="AA1385" s="218">
        <v>40048</v>
      </c>
      <c r="AB1385" s="55" t="s">
        <v>264</v>
      </c>
      <c r="AC1385" s="63">
        <v>40036</v>
      </c>
      <c r="AD1385" s="58" t="s">
        <v>2014</v>
      </c>
      <c r="AE1385" s="58"/>
      <c r="AF1385" s="55"/>
      <c r="AG1385" s="65"/>
      <c r="AH1385" s="65"/>
      <c r="AI1385" s="65"/>
    </row>
    <row r="1386" spans="1:35" ht="47.25" hidden="1" x14ac:dyDescent="0.2">
      <c r="A1386" s="57">
        <v>1</v>
      </c>
      <c r="B1386" s="80">
        <v>18</v>
      </c>
      <c r="C1386" s="56">
        <v>2020</v>
      </c>
      <c r="D1386" s="55" t="s">
        <v>271</v>
      </c>
      <c r="E1386" s="55">
        <v>1</v>
      </c>
      <c r="F1386" s="55"/>
      <c r="G1386" s="55"/>
      <c r="H1386" s="147" t="s">
        <v>4538</v>
      </c>
      <c r="I1386" s="57" t="s">
        <v>224</v>
      </c>
      <c r="J1386" s="58" t="s">
        <v>1334</v>
      </c>
      <c r="K1386" s="58" t="s">
        <v>260</v>
      </c>
      <c r="L1386" s="191">
        <v>42736</v>
      </c>
      <c r="M1386" s="60" t="str">
        <f t="shared" ca="1" si="94"/>
        <v>6.8 yrs</v>
      </c>
      <c r="N1386" s="61" t="str">
        <f t="shared" ca="1" si="95"/>
        <v>s</v>
      </c>
      <c r="O1386" s="147"/>
      <c r="P1386" s="148"/>
      <c r="Q1386" s="56"/>
      <c r="R1386" s="55"/>
      <c r="S1386" s="147" t="s">
        <v>2373</v>
      </c>
      <c r="T1386" s="154"/>
      <c r="U1386" s="64"/>
      <c r="V1386" s="50"/>
      <c r="W1386" s="50"/>
      <c r="X1386" s="50"/>
      <c r="Y1386" s="79"/>
      <c r="Z1386" s="55"/>
      <c r="AA1386" s="218"/>
      <c r="AB1386" s="55"/>
      <c r="AC1386" s="63"/>
      <c r="AD1386" s="58" t="s">
        <v>4660</v>
      </c>
      <c r="AE1386" s="58"/>
      <c r="AF1386" s="55"/>
      <c r="AG1386" s="65"/>
      <c r="AH1386" s="65"/>
      <c r="AI1386" s="65"/>
    </row>
    <row r="1387" spans="1:35" ht="15.75" hidden="1" customHeight="1" x14ac:dyDescent="0.2">
      <c r="A1387" s="57">
        <v>9</v>
      </c>
      <c r="B1387" s="80">
        <v>9</v>
      </c>
      <c r="C1387" s="56">
        <v>2019</v>
      </c>
      <c r="D1387" s="55" t="s">
        <v>271</v>
      </c>
      <c r="E1387" s="55">
        <v>1</v>
      </c>
      <c r="F1387" s="55" t="s">
        <v>253</v>
      </c>
      <c r="G1387" s="55"/>
      <c r="H1387" s="147" t="s">
        <v>4538</v>
      </c>
      <c r="I1387" s="57" t="s">
        <v>222</v>
      </c>
      <c r="J1387" s="58" t="s">
        <v>238</v>
      </c>
      <c r="K1387" s="58" t="s">
        <v>260</v>
      </c>
      <c r="L1387" s="191">
        <v>41791</v>
      </c>
      <c r="M1387" s="60" t="str">
        <f t="shared" ca="1" si="94"/>
        <v>9.4 yrs</v>
      </c>
      <c r="N1387" s="61" t="str">
        <f t="shared" ca="1" si="95"/>
        <v>s</v>
      </c>
      <c r="O1387" s="147"/>
      <c r="P1387" s="148"/>
      <c r="Q1387" s="56"/>
      <c r="R1387" s="55"/>
      <c r="S1387" s="147" t="s">
        <v>2373</v>
      </c>
      <c r="T1387" s="154"/>
      <c r="U1387" s="64"/>
      <c r="V1387" s="50"/>
      <c r="W1387" s="50"/>
      <c r="X1387" s="50"/>
      <c r="Y1387" s="79"/>
      <c r="Z1387" s="55" t="s">
        <v>262</v>
      </c>
      <c r="AA1387" s="218">
        <v>43718</v>
      </c>
      <c r="AB1387" s="55"/>
      <c r="AC1387" s="63"/>
      <c r="AD1387" s="58" t="s">
        <v>4550</v>
      </c>
      <c r="AE1387" s="58"/>
      <c r="AF1387" s="55"/>
      <c r="AG1387" s="65"/>
      <c r="AH1387" s="65"/>
      <c r="AI1387" s="65"/>
    </row>
    <row r="1388" spans="1:35" ht="31.5" x14ac:dyDescent="0.2">
      <c r="A1388" s="70">
        <v>6</v>
      </c>
      <c r="B1388" s="134">
        <v>14</v>
      </c>
      <c r="C1388" s="67">
        <v>2014</v>
      </c>
      <c r="D1388" s="70" t="s">
        <v>271</v>
      </c>
      <c r="E1388" s="70">
        <v>6</v>
      </c>
      <c r="F1388" s="70" t="s">
        <v>253</v>
      </c>
      <c r="G1388" s="70"/>
      <c r="H1388" s="145" t="s">
        <v>3495</v>
      </c>
      <c r="I1388" s="69" t="s">
        <v>223</v>
      </c>
      <c r="J1388" s="71" t="s">
        <v>1334</v>
      </c>
      <c r="K1388" s="71" t="s">
        <v>259</v>
      </c>
      <c r="L1388" s="194">
        <v>41747</v>
      </c>
      <c r="M1388" s="73" t="str">
        <f t="shared" ca="1" si="94"/>
        <v>9.5 yrs</v>
      </c>
      <c r="N1388" s="74" t="str">
        <f t="shared" ca="1" si="95"/>
        <v>s</v>
      </c>
      <c r="O1388" s="145">
        <v>7</v>
      </c>
      <c r="P1388" s="146">
        <v>24</v>
      </c>
      <c r="Q1388" s="67">
        <v>2014</v>
      </c>
      <c r="R1388" s="70" t="s">
        <v>228</v>
      </c>
      <c r="S1388" s="145" t="s">
        <v>236</v>
      </c>
      <c r="T1388" s="155">
        <v>41844</v>
      </c>
      <c r="U1388" s="78"/>
      <c r="V1388" s="50"/>
      <c r="W1388" s="50"/>
      <c r="X1388" s="50"/>
      <c r="Y1388" s="135"/>
      <c r="Z1388" s="227"/>
      <c r="AA1388" s="235"/>
      <c r="AB1388" s="70"/>
      <c r="AC1388" s="77"/>
      <c r="AD1388" s="58" t="s">
        <v>3541</v>
      </c>
      <c r="AE1388" s="58"/>
      <c r="AF1388" s="55"/>
      <c r="AG1388" s="65"/>
      <c r="AH1388" s="65"/>
      <c r="AI1388" s="65"/>
    </row>
    <row r="1389" spans="1:35" ht="47.25" x14ac:dyDescent="0.2">
      <c r="A1389" s="70">
        <v>8</v>
      </c>
      <c r="B1389" s="134">
        <v>13</v>
      </c>
      <c r="C1389" s="68">
        <v>2018</v>
      </c>
      <c r="D1389" s="70" t="s">
        <v>271</v>
      </c>
      <c r="E1389" s="70" t="s">
        <v>2927</v>
      </c>
      <c r="F1389" s="70"/>
      <c r="G1389" s="70"/>
      <c r="H1389" s="71" t="s">
        <v>3495</v>
      </c>
      <c r="I1389" s="69" t="s">
        <v>223</v>
      </c>
      <c r="J1389" s="71" t="s">
        <v>1334</v>
      </c>
      <c r="K1389" s="71" t="s">
        <v>260</v>
      </c>
      <c r="L1389" s="72">
        <v>43277</v>
      </c>
      <c r="M1389" s="141" t="str">
        <f t="shared" ref="M1389:M1420" ca="1" si="96">IF($L1389="","",IF((today-$L1389)&lt;14,(today-$L1389)&amp;" days",IF(((today-$L1389)/7)&lt;16.5,TRUNC(((today-$L1389)/7))&amp;" wks",IF(((today-$L1389)/28)&lt;18.5,TRUNC(((today-$L1389)/28))&amp;" mos",IF(((today-$L1389)/28)&gt;18.5,ROUND(((today-$L1389)/365),1)&amp;" yrs")))))</f>
        <v>5.3 yrs</v>
      </c>
      <c r="N1389" s="74" t="str">
        <f t="shared" ca="1" si="95"/>
        <v>a</v>
      </c>
      <c r="O1389" s="142">
        <v>9</v>
      </c>
      <c r="P1389" s="76">
        <v>11</v>
      </c>
      <c r="Q1389" s="67">
        <v>2018</v>
      </c>
      <c r="R1389" s="70" t="s">
        <v>228</v>
      </c>
      <c r="S1389" s="71" t="s">
        <v>237</v>
      </c>
      <c r="T1389" s="155">
        <v>43354</v>
      </c>
      <c r="U1389" s="78"/>
      <c r="V1389" s="50"/>
      <c r="W1389" s="50"/>
      <c r="X1389" s="50"/>
      <c r="Y1389" s="135"/>
      <c r="Z1389" s="66" t="s">
        <v>261</v>
      </c>
      <c r="AA1389" s="235">
        <v>43364</v>
      </c>
      <c r="AB1389" s="70" t="s">
        <v>264</v>
      </c>
      <c r="AC1389" s="77">
        <v>43328</v>
      </c>
      <c r="AD1389" s="58" t="s">
        <v>4126</v>
      </c>
      <c r="AE1389" s="58" t="s">
        <v>4065</v>
      </c>
      <c r="AF1389" s="55"/>
      <c r="AG1389" s="65"/>
      <c r="AH1389" s="65"/>
      <c r="AI1389" s="65"/>
    </row>
    <row r="1390" spans="1:35" ht="31.5" x14ac:dyDescent="0.2">
      <c r="A1390" s="55">
        <v>9</v>
      </c>
      <c r="B1390" s="133">
        <v>4</v>
      </c>
      <c r="C1390" s="56">
        <v>2011</v>
      </c>
      <c r="D1390" s="55" t="s">
        <v>271</v>
      </c>
      <c r="E1390" s="55">
        <v>6</v>
      </c>
      <c r="F1390" s="55" t="s">
        <v>253</v>
      </c>
      <c r="G1390" s="55"/>
      <c r="H1390" s="147" t="s">
        <v>2469</v>
      </c>
      <c r="I1390" s="57" t="s">
        <v>222</v>
      </c>
      <c r="J1390" s="71" t="s">
        <v>1334</v>
      </c>
      <c r="K1390" s="58" t="s">
        <v>259</v>
      </c>
      <c r="L1390" s="191">
        <v>40763</v>
      </c>
      <c r="M1390" s="60" t="str">
        <f t="shared" ca="1" si="96"/>
        <v>12.2 yrs</v>
      </c>
      <c r="N1390" s="61" t="str">
        <f t="shared" ca="1" si="95"/>
        <v>s</v>
      </c>
      <c r="O1390" s="147">
        <v>10</v>
      </c>
      <c r="P1390" s="148">
        <v>21</v>
      </c>
      <c r="Q1390" s="56">
        <v>2011</v>
      </c>
      <c r="R1390" s="55" t="s">
        <v>228</v>
      </c>
      <c r="S1390" s="147" t="s">
        <v>236</v>
      </c>
      <c r="T1390" s="154">
        <v>40837</v>
      </c>
      <c r="U1390" s="64">
        <v>40859</v>
      </c>
      <c r="V1390" s="50"/>
      <c r="W1390" s="50"/>
      <c r="X1390" s="50"/>
      <c r="Y1390" s="137"/>
      <c r="Z1390" s="226" t="s">
        <v>261</v>
      </c>
      <c r="AA1390" s="218">
        <v>40829</v>
      </c>
      <c r="AB1390" s="55" t="s">
        <v>264</v>
      </c>
      <c r="AC1390" s="63">
        <v>40826</v>
      </c>
      <c r="AD1390" s="58" t="s">
        <v>2534</v>
      </c>
      <c r="AE1390" s="58" t="s">
        <v>2474</v>
      </c>
      <c r="AF1390" s="55" t="s">
        <v>241</v>
      </c>
      <c r="AG1390" s="65"/>
      <c r="AH1390" s="65"/>
      <c r="AI1390" s="65"/>
    </row>
    <row r="1391" spans="1:35" ht="31.5" x14ac:dyDescent="0.2">
      <c r="A1391" s="55">
        <v>5</v>
      </c>
      <c r="B1391" s="133">
        <v>31</v>
      </c>
      <c r="C1391" s="56">
        <v>2008</v>
      </c>
      <c r="D1391" s="55" t="s">
        <v>271</v>
      </c>
      <c r="E1391" s="55"/>
      <c r="F1391" s="55" t="s">
        <v>241</v>
      </c>
      <c r="G1391" s="55" t="s">
        <v>241</v>
      </c>
      <c r="H1391" s="147" t="s">
        <v>493</v>
      </c>
      <c r="I1391" s="57" t="s">
        <v>222</v>
      </c>
      <c r="J1391" s="71" t="s">
        <v>1334</v>
      </c>
      <c r="K1391" s="58" t="s">
        <v>259</v>
      </c>
      <c r="L1391" s="191">
        <v>39550</v>
      </c>
      <c r="M1391" s="60" t="str">
        <f t="shared" ca="1" si="96"/>
        <v>15.6 yrs</v>
      </c>
      <c r="N1391" s="61" t="str">
        <f t="shared" ca="1" si="95"/>
        <v>s</v>
      </c>
      <c r="O1391" s="147">
        <v>6</v>
      </c>
      <c r="P1391" s="148">
        <v>17</v>
      </c>
      <c r="Q1391" s="56">
        <v>2008</v>
      </c>
      <c r="R1391" s="55" t="s">
        <v>216</v>
      </c>
      <c r="S1391" s="147" t="s">
        <v>236</v>
      </c>
      <c r="T1391" s="154">
        <v>39616</v>
      </c>
      <c r="U1391" s="64"/>
      <c r="V1391" s="50"/>
      <c r="W1391" s="50"/>
      <c r="X1391" s="50"/>
      <c r="Y1391" s="137" t="s">
        <v>241</v>
      </c>
      <c r="Z1391" s="79" t="s">
        <v>261</v>
      </c>
      <c r="AA1391" s="218">
        <v>39599</v>
      </c>
      <c r="AB1391" s="55" t="s">
        <v>264</v>
      </c>
      <c r="AC1391" s="63">
        <v>39616</v>
      </c>
      <c r="AD1391" s="58" t="s">
        <v>420</v>
      </c>
      <c r="AE1391" s="58" t="s">
        <v>388</v>
      </c>
      <c r="AF1391" s="55" t="s">
        <v>241</v>
      </c>
      <c r="AG1391" s="65"/>
      <c r="AH1391" s="65"/>
      <c r="AI1391" s="65"/>
    </row>
    <row r="1392" spans="1:35" ht="31.5" x14ac:dyDescent="0.2">
      <c r="A1392" s="70">
        <v>6</v>
      </c>
      <c r="B1392" s="134">
        <v>14</v>
      </c>
      <c r="C1392" s="67">
        <v>2014</v>
      </c>
      <c r="D1392" s="70" t="s">
        <v>271</v>
      </c>
      <c r="E1392" s="70">
        <v>6</v>
      </c>
      <c r="F1392" s="70" t="s">
        <v>253</v>
      </c>
      <c r="G1392" s="70"/>
      <c r="H1392" s="145" t="s">
        <v>2473</v>
      </c>
      <c r="I1392" s="69" t="s">
        <v>222</v>
      </c>
      <c r="J1392" s="71" t="s">
        <v>1334</v>
      </c>
      <c r="K1392" s="71" t="s">
        <v>259</v>
      </c>
      <c r="L1392" s="194">
        <v>41747</v>
      </c>
      <c r="M1392" s="73" t="str">
        <f t="shared" ca="1" si="96"/>
        <v>9.5 yrs</v>
      </c>
      <c r="N1392" s="74" t="str">
        <f t="shared" ca="1" si="95"/>
        <v>s</v>
      </c>
      <c r="O1392" s="145">
        <v>7</v>
      </c>
      <c r="P1392" s="146">
        <v>22</v>
      </c>
      <c r="Q1392" s="67">
        <v>2014</v>
      </c>
      <c r="R1392" s="70" t="s">
        <v>228</v>
      </c>
      <c r="S1392" s="145" t="s">
        <v>236</v>
      </c>
      <c r="T1392" s="155">
        <v>41477</v>
      </c>
      <c r="U1392" s="78"/>
      <c r="V1392" s="50"/>
      <c r="W1392" s="50"/>
      <c r="X1392" s="50"/>
      <c r="Y1392" s="135"/>
      <c r="Z1392" s="227"/>
      <c r="AA1392" s="235"/>
      <c r="AB1392" s="70"/>
      <c r="AC1392" s="77"/>
      <c r="AD1392" s="58" t="s">
        <v>3541</v>
      </c>
      <c r="AE1392" s="58"/>
      <c r="AF1392" s="55"/>
      <c r="AG1392" s="65"/>
      <c r="AH1392" s="65"/>
      <c r="AI1392" s="65"/>
    </row>
    <row r="1393" spans="1:35" ht="31.5" x14ac:dyDescent="0.2">
      <c r="A1393" s="70">
        <v>12</v>
      </c>
      <c r="B1393" s="134">
        <v>1</v>
      </c>
      <c r="C1393" s="67">
        <v>2012</v>
      </c>
      <c r="D1393" s="70" t="s">
        <v>271</v>
      </c>
      <c r="E1393" s="70">
        <v>4</v>
      </c>
      <c r="F1393" s="70" t="s">
        <v>253</v>
      </c>
      <c r="G1393" s="70"/>
      <c r="H1393" s="145" t="s">
        <v>2496</v>
      </c>
      <c r="I1393" s="69" t="s">
        <v>224</v>
      </c>
      <c r="J1393" s="71" t="s">
        <v>1334</v>
      </c>
      <c r="K1393" s="71" t="s">
        <v>259</v>
      </c>
      <c r="L1393" s="194">
        <v>38718</v>
      </c>
      <c r="M1393" s="73" t="str">
        <f t="shared" ca="1" si="96"/>
        <v>17.8 yrs</v>
      </c>
      <c r="N1393" s="74" t="str">
        <f t="shared" ca="1" si="95"/>
        <v>s</v>
      </c>
      <c r="O1393" s="145"/>
      <c r="P1393" s="146"/>
      <c r="Q1393" s="67"/>
      <c r="R1393" s="70" t="s">
        <v>475</v>
      </c>
      <c r="S1393" s="145" t="s">
        <v>562</v>
      </c>
      <c r="T1393" s="155">
        <v>41243</v>
      </c>
      <c r="U1393" s="78">
        <v>41615</v>
      </c>
      <c r="V1393" s="50"/>
      <c r="W1393" s="50"/>
      <c r="X1393" s="50"/>
      <c r="Y1393" s="135" t="s">
        <v>253</v>
      </c>
      <c r="Z1393" s="227" t="s">
        <v>261</v>
      </c>
      <c r="AA1393" s="235">
        <v>41243</v>
      </c>
      <c r="AB1393" s="70"/>
      <c r="AC1393" s="77"/>
      <c r="AD1393" s="58" t="s">
        <v>3328</v>
      </c>
      <c r="AE1393" s="58" t="s">
        <v>3033</v>
      </c>
      <c r="AF1393" s="55" t="s">
        <v>253</v>
      </c>
      <c r="AG1393" s="65"/>
      <c r="AH1393" s="65"/>
      <c r="AI1393" s="65"/>
    </row>
    <row r="1394" spans="1:35" ht="31.5" x14ac:dyDescent="0.2">
      <c r="A1394" s="55">
        <v>9</v>
      </c>
      <c r="B1394" s="133">
        <v>1</v>
      </c>
      <c r="C1394" s="56">
        <v>2011</v>
      </c>
      <c r="D1394" s="55" t="s">
        <v>271</v>
      </c>
      <c r="E1394" s="55">
        <v>6</v>
      </c>
      <c r="F1394" s="55" t="s">
        <v>253</v>
      </c>
      <c r="G1394" s="55"/>
      <c r="H1394" s="147" t="s">
        <v>2496</v>
      </c>
      <c r="I1394" s="57" t="s">
        <v>222</v>
      </c>
      <c r="J1394" s="71" t="s">
        <v>1334</v>
      </c>
      <c r="K1394" s="58" t="s">
        <v>259</v>
      </c>
      <c r="L1394" s="191">
        <v>40773</v>
      </c>
      <c r="M1394" s="60" t="str">
        <f t="shared" ca="1" si="96"/>
        <v>12.2 yrs</v>
      </c>
      <c r="N1394" s="61" t="str">
        <f t="shared" ca="1" si="95"/>
        <v>s</v>
      </c>
      <c r="O1394" s="147">
        <v>10</v>
      </c>
      <c r="P1394" s="148">
        <v>21</v>
      </c>
      <c r="Q1394" s="56">
        <v>2011</v>
      </c>
      <c r="R1394" s="55" t="s">
        <v>228</v>
      </c>
      <c r="S1394" s="147" t="s">
        <v>236</v>
      </c>
      <c r="T1394" s="154">
        <v>40837</v>
      </c>
      <c r="U1394" s="64"/>
      <c r="V1394" s="50"/>
      <c r="W1394" s="50"/>
      <c r="X1394" s="50"/>
      <c r="Y1394" s="137"/>
      <c r="Z1394" s="226"/>
      <c r="AA1394" s="218"/>
      <c r="AB1394" s="55" t="s">
        <v>264</v>
      </c>
      <c r="AC1394" s="63">
        <v>40826</v>
      </c>
      <c r="AD1394" s="58" t="s">
        <v>2476</v>
      </c>
      <c r="AE1394" s="58"/>
      <c r="AF1394" s="55" t="s">
        <v>241</v>
      </c>
      <c r="AG1394" s="65"/>
      <c r="AH1394" s="65"/>
      <c r="AI1394" s="65"/>
    </row>
    <row r="1395" spans="1:35" ht="31.5" x14ac:dyDescent="0.2">
      <c r="A1395" s="55">
        <v>8</v>
      </c>
      <c r="B1395" s="133">
        <v>28</v>
      </c>
      <c r="C1395" s="56">
        <v>2008</v>
      </c>
      <c r="D1395" s="55" t="s">
        <v>271</v>
      </c>
      <c r="E1395" s="55">
        <v>2</v>
      </c>
      <c r="F1395" s="55" t="s">
        <v>253</v>
      </c>
      <c r="G1395" s="55" t="s">
        <v>253</v>
      </c>
      <c r="H1395" s="147" t="s">
        <v>668</v>
      </c>
      <c r="I1395" s="57" t="s">
        <v>222</v>
      </c>
      <c r="J1395" s="71" t="s">
        <v>1334</v>
      </c>
      <c r="K1395" s="58" t="s">
        <v>259</v>
      </c>
      <c r="L1395" s="191">
        <v>39667</v>
      </c>
      <c r="M1395" s="60" t="str">
        <f t="shared" ca="1" si="96"/>
        <v>15.2 yrs</v>
      </c>
      <c r="N1395" s="61" t="str">
        <f t="shared" ca="1" si="95"/>
        <v>s</v>
      </c>
      <c r="O1395" s="147">
        <v>10</v>
      </c>
      <c r="P1395" s="148">
        <v>14</v>
      </c>
      <c r="Q1395" s="56">
        <v>2008</v>
      </c>
      <c r="R1395" s="55" t="s">
        <v>228</v>
      </c>
      <c r="S1395" s="147" t="s">
        <v>236</v>
      </c>
      <c r="T1395" s="154">
        <v>39739</v>
      </c>
      <c r="U1395" s="64"/>
      <c r="V1395" s="50"/>
      <c r="W1395" s="50"/>
      <c r="X1395" s="50"/>
      <c r="Y1395" s="137" t="s">
        <v>241</v>
      </c>
      <c r="Z1395" s="79"/>
      <c r="AA1395" s="218"/>
      <c r="AB1395" s="55"/>
      <c r="AC1395" s="63"/>
      <c r="AD1395" s="58"/>
      <c r="AE1395" s="58"/>
      <c r="AF1395" s="55"/>
      <c r="AG1395" s="65"/>
      <c r="AH1395" s="65"/>
      <c r="AI1395" s="65"/>
    </row>
    <row r="1396" spans="1:35" ht="31.5" x14ac:dyDescent="0.2">
      <c r="A1396" s="70">
        <v>12</v>
      </c>
      <c r="B1396" s="134">
        <v>26</v>
      </c>
      <c r="C1396" s="67">
        <v>2012</v>
      </c>
      <c r="D1396" s="70" t="s">
        <v>271</v>
      </c>
      <c r="E1396" s="70">
        <v>1</v>
      </c>
      <c r="F1396" s="70" t="s">
        <v>253</v>
      </c>
      <c r="G1396" s="70"/>
      <c r="H1396" s="145" t="s">
        <v>1910</v>
      </c>
      <c r="I1396" s="69" t="s">
        <v>222</v>
      </c>
      <c r="J1396" s="71" t="s">
        <v>1334</v>
      </c>
      <c r="K1396" s="71" t="s">
        <v>259</v>
      </c>
      <c r="L1396" s="194">
        <v>40321</v>
      </c>
      <c r="M1396" s="73" t="str">
        <f t="shared" ca="1" si="96"/>
        <v>13.4 yrs</v>
      </c>
      <c r="N1396" s="74" t="str">
        <f t="shared" ca="1" si="95"/>
        <v>s</v>
      </c>
      <c r="O1396" s="145"/>
      <c r="P1396" s="146"/>
      <c r="Q1396" s="67"/>
      <c r="R1396" s="70"/>
      <c r="S1396" s="145" t="s">
        <v>109</v>
      </c>
      <c r="T1396" s="155"/>
      <c r="U1396" s="78"/>
      <c r="V1396" s="50"/>
      <c r="W1396" s="50"/>
      <c r="X1396" s="50"/>
      <c r="Y1396" s="135"/>
      <c r="Z1396" s="227" t="s">
        <v>261</v>
      </c>
      <c r="AA1396" s="235">
        <v>40934</v>
      </c>
      <c r="AB1396" s="70"/>
      <c r="AC1396" s="77"/>
      <c r="AD1396" s="58" t="s">
        <v>2654</v>
      </c>
      <c r="AE1396" s="58" t="s">
        <v>2655</v>
      </c>
      <c r="AF1396" s="55" t="s">
        <v>241</v>
      </c>
      <c r="AG1396" s="65"/>
      <c r="AH1396" s="65"/>
      <c r="AI1396" s="65"/>
    </row>
    <row r="1397" spans="1:35" ht="15.75" customHeight="1" x14ac:dyDescent="0.2">
      <c r="A1397" s="55">
        <v>6</v>
      </c>
      <c r="B1397" s="133">
        <v>10</v>
      </c>
      <c r="C1397" s="56">
        <v>2010</v>
      </c>
      <c r="D1397" s="55" t="s">
        <v>271</v>
      </c>
      <c r="E1397" s="55"/>
      <c r="F1397" s="55" t="s">
        <v>241</v>
      </c>
      <c r="G1397" s="55" t="s">
        <v>241</v>
      </c>
      <c r="H1397" s="147" t="s">
        <v>1910</v>
      </c>
      <c r="I1397" s="57" t="s">
        <v>222</v>
      </c>
      <c r="J1397" s="71" t="s">
        <v>1334</v>
      </c>
      <c r="K1397" s="58" t="s">
        <v>259</v>
      </c>
      <c r="L1397" s="191">
        <v>40321</v>
      </c>
      <c r="M1397" s="60" t="str">
        <f t="shared" ca="1" si="96"/>
        <v>13.4 yrs</v>
      </c>
      <c r="N1397" s="61" t="str">
        <f t="shared" ca="1" si="95"/>
        <v>s</v>
      </c>
      <c r="O1397" s="147"/>
      <c r="P1397" s="148"/>
      <c r="Q1397" s="56"/>
      <c r="R1397" s="55"/>
      <c r="S1397" s="147" t="s">
        <v>236</v>
      </c>
      <c r="T1397" s="154">
        <v>40409</v>
      </c>
      <c r="U1397" s="64"/>
      <c r="V1397" s="50"/>
      <c r="W1397" s="50"/>
      <c r="X1397" s="50"/>
      <c r="Y1397" s="137"/>
      <c r="Z1397" s="226"/>
      <c r="AA1397" s="218"/>
      <c r="AB1397" s="55"/>
      <c r="AC1397" s="63"/>
      <c r="AD1397" s="58" t="s">
        <v>2092</v>
      </c>
      <c r="AE1397" s="58" t="s">
        <v>1911</v>
      </c>
      <c r="AF1397" s="55" t="s">
        <v>241</v>
      </c>
      <c r="AG1397" s="65"/>
      <c r="AH1397" s="65"/>
      <c r="AI1397" s="65"/>
    </row>
    <row r="1398" spans="1:35" ht="31.5" x14ac:dyDescent="0.2">
      <c r="A1398" s="55">
        <v>10</v>
      </c>
      <c r="B1398" s="133">
        <v>13</v>
      </c>
      <c r="C1398" s="56">
        <v>2010</v>
      </c>
      <c r="D1398" s="55" t="s">
        <v>271</v>
      </c>
      <c r="E1398" s="55">
        <v>7</v>
      </c>
      <c r="F1398" s="55" t="s">
        <v>253</v>
      </c>
      <c r="G1398" s="55" t="s">
        <v>241</v>
      </c>
      <c r="H1398" s="147" t="s">
        <v>1997</v>
      </c>
      <c r="I1398" s="57" t="s">
        <v>222</v>
      </c>
      <c r="J1398" s="71" t="s">
        <v>1334</v>
      </c>
      <c r="K1398" s="58" t="s">
        <v>260</v>
      </c>
      <c r="L1398" s="191">
        <v>40360</v>
      </c>
      <c r="M1398" s="60" t="str">
        <f t="shared" ca="1" si="96"/>
        <v>13.3 yrs</v>
      </c>
      <c r="N1398" s="61" t="str">
        <f t="shared" ca="1" si="95"/>
        <v>s</v>
      </c>
      <c r="O1398" s="147">
        <v>10</v>
      </c>
      <c r="P1398" s="148">
        <v>19</v>
      </c>
      <c r="Q1398" s="56">
        <v>2010</v>
      </c>
      <c r="R1398" s="55" t="s">
        <v>228</v>
      </c>
      <c r="S1398" s="147" t="s">
        <v>237</v>
      </c>
      <c r="T1398" s="154"/>
      <c r="U1398" s="64"/>
      <c r="V1398" s="50"/>
      <c r="W1398" s="50"/>
      <c r="X1398" s="50"/>
      <c r="Y1398" s="137"/>
      <c r="Z1398" s="79"/>
      <c r="AA1398" s="218"/>
      <c r="AB1398" s="55"/>
      <c r="AC1398" s="63"/>
      <c r="AD1398" s="58" t="s">
        <v>3591</v>
      </c>
      <c r="AE1398" s="58"/>
      <c r="AF1398" s="55"/>
      <c r="AG1398" s="65"/>
      <c r="AH1398" s="65"/>
      <c r="AI1398" s="65"/>
    </row>
    <row r="1399" spans="1:35" ht="47.25" x14ac:dyDescent="0.2">
      <c r="A1399" s="70">
        <v>8</v>
      </c>
      <c r="B1399" s="134">
        <v>12</v>
      </c>
      <c r="C1399" s="67">
        <v>2018</v>
      </c>
      <c r="D1399" s="70" t="s">
        <v>271</v>
      </c>
      <c r="E1399" s="70">
        <v>1</v>
      </c>
      <c r="F1399" s="70"/>
      <c r="G1399" s="70"/>
      <c r="H1399" s="145" t="s">
        <v>2479</v>
      </c>
      <c r="I1399" s="69" t="s">
        <v>222</v>
      </c>
      <c r="J1399" s="71" t="s">
        <v>1334</v>
      </c>
      <c r="K1399" s="71" t="s">
        <v>260</v>
      </c>
      <c r="L1399" s="194">
        <v>43317</v>
      </c>
      <c r="M1399" s="141" t="str">
        <f t="shared" ca="1" si="96"/>
        <v>5.2 yrs</v>
      </c>
      <c r="N1399" s="74" t="str">
        <f t="shared" ca="1" si="95"/>
        <v>a</v>
      </c>
      <c r="O1399" s="145">
        <v>12</v>
      </c>
      <c r="P1399" s="146">
        <v>4</v>
      </c>
      <c r="Q1399" s="67">
        <v>2018</v>
      </c>
      <c r="R1399" s="70" t="s">
        <v>916</v>
      </c>
      <c r="S1399" s="145" t="s">
        <v>237</v>
      </c>
      <c r="T1399" s="155">
        <v>43438</v>
      </c>
      <c r="U1399" s="78"/>
      <c r="V1399" s="50"/>
      <c r="W1399" s="50"/>
      <c r="X1399" s="50"/>
      <c r="Y1399" s="135"/>
      <c r="Z1399" s="66"/>
      <c r="AA1399" s="235"/>
      <c r="AB1399" s="70"/>
      <c r="AC1399" s="77"/>
      <c r="AD1399" s="58" t="s">
        <v>4467</v>
      </c>
      <c r="AE1399" s="58" t="s">
        <v>4066</v>
      </c>
      <c r="AF1399" s="55"/>
      <c r="AG1399" s="65"/>
      <c r="AH1399" s="65"/>
      <c r="AI1399" s="65"/>
    </row>
    <row r="1400" spans="1:35" ht="31.5" x14ac:dyDescent="0.2">
      <c r="A1400" s="55">
        <v>9</v>
      </c>
      <c r="B1400" s="133">
        <v>1</v>
      </c>
      <c r="C1400" s="56">
        <v>2011</v>
      </c>
      <c r="D1400" s="55" t="s">
        <v>271</v>
      </c>
      <c r="E1400" s="55">
        <v>6</v>
      </c>
      <c r="F1400" s="55" t="s">
        <v>253</v>
      </c>
      <c r="G1400" s="55" t="s">
        <v>253</v>
      </c>
      <c r="H1400" s="147" t="s">
        <v>2479</v>
      </c>
      <c r="I1400" s="57" t="s">
        <v>222</v>
      </c>
      <c r="J1400" s="71" t="s">
        <v>1334</v>
      </c>
      <c r="K1400" s="58" t="s">
        <v>260</v>
      </c>
      <c r="L1400" s="191">
        <v>40773</v>
      </c>
      <c r="M1400" s="60" t="str">
        <f t="shared" ca="1" si="96"/>
        <v>12.2 yrs</v>
      </c>
      <c r="N1400" s="61" t="str">
        <f t="shared" ca="1" si="95"/>
        <v>s</v>
      </c>
      <c r="O1400" s="147">
        <v>10</v>
      </c>
      <c r="P1400" s="148">
        <v>20</v>
      </c>
      <c r="Q1400" s="56">
        <v>2011</v>
      </c>
      <c r="R1400" s="55" t="s">
        <v>228</v>
      </c>
      <c r="S1400" s="147" t="s">
        <v>237</v>
      </c>
      <c r="T1400" s="154">
        <v>40836</v>
      </c>
      <c r="U1400" s="64">
        <v>40865</v>
      </c>
      <c r="V1400" s="50"/>
      <c r="W1400" s="50"/>
      <c r="X1400" s="50"/>
      <c r="Y1400" s="137"/>
      <c r="Z1400" s="226" t="s">
        <v>261</v>
      </c>
      <c r="AA1400" s="218">
        <v>40788</v>
      </c>
      <c r="AB1400" s="55" t="s">
        <v>264</v>
      </c>
      <c r="AC1400" s="63">
        <v>40826</v>
      </c>
      <c r="AD1400" s="58" t="s">
        <v>2548</v>
      </c>
      <c r="AE1400" s="58"/>
      <c r="AF1400" s="55" t="s">
        <v>241</v>
      </c>
      <c r="AG1400" s="65"/>
      <c r="AH1400" s="65"/>
      <c r="AI1400" s="65"/>
    </row>
    <row r="1401" spans="1:35" ht="31.5" customHeight="1" x14ac:dyDescent="0.2">
      <c r="A1401" s="55">
        <v>9</v>
      </c>
      <c r="B1401" s="133"/>
      <c r="C1401" s="56">
        <v>2014</v>
      </c>
      <c r="D1401" s="55" t="s">
        <v>390</v>
      </c>
      <c r="E1401" s="55">
        <v>6</v>
      </c>
      <c r="F1401" s="55"/>
      <c r="G1401" s="55"/>
      <c r="H1401" s="147" t="s">
        <v>2479</v>
      </c>
      <c r="I1401" s="57" t="s">
        <v>222</v>
      </c>
      <c r="J1401" s="71" t="s">
        <v>1334</v>
      </c>
      <c r="K1401" s="58" t="s">
        <v>260</v>
      </c>
      <c r="L1401" s="191">
        <v>41791</v>
      </c>
      <c r="M1401" s="60" t="str">
        <f t="shared" ca="1" si="96"/>
        <v>9.4 yrs</v>
      </c>
      <c r="N1401" s="61" t="str">
        <f t="shared" ca="1" si="95"/>
        <v>s</v>
      </c>
      <c r="O1401" s="147">
        <v>9</v>
      </c>
      <c r="P1401" s="148">
        <v>12</v>
      </c>
      <c r="Q1401" s="56">
        <v>2014</v>
      </c>
      <c r="R1401" s="55" t="s">
        <v>228</v>
      </c>
      <c r="S1401" s="147" t="s">
        <v>237</v>
      </c>
      <c r="T1401" s="154">
        <v>41894</v>
      </c>
      <c r="U1401" s="64"/>
      <c r="V1401" s="50"/>
      <c r="W1401" s="50"/>
      <c r="X1401" s="50"/>
      <c r="Y1401" s="137"/>
      <c r="Z1401" s="79"/>
      <c r="AA1401" s="218"/>
      <c r="AB1401" s="55"/>
      <c r="AC1401" s="63"/>
      <c r="AD1401" s="58" t="s">
        <v>4451</v>
      </c>
      <c r="AE1401" s="58" t="s">
        <v>3565</v>
      </c>
      <c r="AF1401" s="55"/>
      <c r="AG1401" s="65"/>
      <c r="AH1401" s="65"/>
      <c r="AI1401" s="65"/>
    </row>
    <row r="1402" spans="1:35" ht="15.75" customHeight="1" x14ac:dyDescent="0.2">
      <c r="A1402" s="55">
        <v>9</v>
      </c>
      <c r="B1402" s="133">
        <v>1</v>
      </c>
      <c r="C1402" s="56">
        <v>2011</v>
      </c>
      <c r="D1402" s="55" t="s">
        <v>271</v>
      </c>
      <c r="E1402" s="55">
        <v>6</v>
      </c>
      <c r="F1402" s="55" t="s">
        <v>253</v>
      </c>
      <c r="G1402" s="55"/>
      <c r="H1402" s="147" t="s">
        <v>2480</v>
      </c>
      <c r="I1402" s="57" t="s">
        <v>224</v>
      </c>
      <c r="J1402" s="71" t="s">
        <v>1334</v>
      </c>
      <c r="K1402" s="58" t="s">
        <v>259</v>
      </c>
      <c r="L1402" s="191">
        <v>40773</v>
      </c>
      <c r="M1402" s="60" t="str">
        <f t="shared" ca="1" si="96"/>
        <v>12.2 yrs</v>
      </c>
      <c r="N1402" s="61" t="str">
        <f t="shared" ca="1" si="95"/>
        <v>s</v>
      </c>
      <c r="O1402" s="147">
        <v>10</v>
      </c>
      <c r="P1402" s="148">
        <v>24</v>
      </c>
      <c r="Q1402" s="56">
        <v>2011</v>
      </c>
      <c r="R1402" s="55" t="s">
        <v>228</v>
      </c>
      <c r="S1402" s="147" t="s">
        <v>236</v>
      </c>
      <c r="T1402" s="154">
        <v>40840</v>
      </c>
      <c r="U1402" s="64">
        <v>40863</v>
      </c>
      <c r="V1402" s="50"/>
      <c r="W1402" s="50"/>
      <c r="X1402" s="50"/>
      <c r="Y1402" s="137"/>
      <c r="Z1402" s="226" t="s">
        <v>261</v>
      </c>
      <c r="AA1402" s="218">
        <v>40829</v>
      </c>
      <c r="AB1402" s="55" t="s">
        <v>264</v>
      </c>
      <c r="AC1402" s="63">
        <v>40826</v>
      </c>
      <c r="AD1402" s="58" t="s">
        <v>2552</v>
      </c>
      <c r="AE1402" s="58"/>
      <c r="AF1402" s="55" t="s">
        <v>241</v>
      </c>
      <c r="AG1402" s="65"/>
      <c r="AH1402" s="65"/>
      <c r="AI1402" s="65"/>
    </row>
    <row r="1403" spans="1:35" ht="15.75" customHeight="1" x14ac:dyDescent="0.2">
      <c r="A1403" s="55">
        <v>3</v>
      </c>
      <c r="B1403" s="133">
        <v>27</v>
      </c>
      <c r="C1403" s="56">
        <v>2010</v>
      </c>
      <c r="D1403" s="55" t="s">
        <v>271</v>
      </c>
      <c r="E1403" s="55">
        <v>1</v>
      </c>
      <c r="F1403" s="55" t="s">
        <v>253</v>
      </c>
      <c r="G1403" s="55"/>
      <c r="H1403" s="147" t="s">
        <v>1698</v>
      </c>
      <c r="I1403" s="57" t="s">
        <v>222</v>
      </c>
      <c r="J1403" s="71" t="s">
        <v>1334</v>
      </c>
      <c r="K1403" s="58" t="s">
        <v>259</v>
      </c>
      <c r="L1403" s="191">
        <v>39319</v>
      </c>
      <c r="M1403" s="60" t="str">
        <f t="shared" ca="1" si="96"/>
        <v>16.2 yrs</v>
      </c>
      <c r="N1403" s="61" t="str">
        <f t="shared" ca="1" si="95"/>
        <v>s</v>
      </c>
      <c r="O1403" s="147">
        <v>11</v>
      </c>
      <c r="P1403" s="148">
        <v>10</v>
      </c>
      <c r="Q1403" s="56">
        <v>2007</v>
      </c>
      <c r="R1403" s="55"/>
      <c r="S1403" s="147" t="s">
        <v>562</v>
      </c>
      <c r="T1403" s="154"/>
      <c r="U1403" s="64"/>
      <c r="V1403" s="50"/>
      <c r="W1403" s="50"/>
      <c r="X1403" s="50"/>
      <c r="Y1403" s="137"/>
      <c r="Z1403" s="226"/>
      <c r="AA1403" s="218"/>
      <c r="AB1403" s="55"/>
      <c r="AC1403" s="63"/>
      <c r="AD1403" s="58" t="s">
        <v>1697</v>
      </c>
      <c r="AE1403" s="58"/>
      <c r="AF1403" s="55"/>
      <c r="AG1403" s="65"/>
      <c r="AH1403" s="65"/>
      <c r="AI1403" s="65"/>
    </row>
    <row r="1404" spans="1:35" ht="47.25" x14ac:dyDescent="0.2">
      <c r="A1404" s="55">
        <v>11</v>
      </c>
      <c r="B1404" s="133">
        <v>8</v>
      </c>
      <c r="C1404" s="56">
        <v>2022</v>
      </c>
      <c r="D1404" s="55" t="s">
        <v>271</v>
      </c>
      <c r="E1404" s="55" t="s">
        <v>6344</v>
      </c>
      <c r="F1404" s="55"/>
      <c r="G1404" s="55"/>
      <c r="H1404" s="147" t="s">
        <v>6377</v>
      </c>
      <c r="I1404" s="57" t="s">
        <v>222</v>
      </c>
      <c r="J1404" s="58" t="s">
        <v>684</v>
      </c>
      <c r="K1404" s="58" t="s">
        <v>259</v>
      </c>
      <c r="L1404" s="191">
        <v>44805</v>
      </c>
      <c r="M1404" s="139" t="str">
        <f t="shared" ca="1" si="96"/>
        <v>15 mos</v>
      </c>
      <c r="N1404" s="61" t="str">
        <f t="shared" ca="1" si="95"/>
        <v>a</v>
      </c>
      <c r="O1404" s="147">
        <v>11</v>
      </c>
      <c r="P1404" s="148">
        <v>14</v>
      </c>
      <c r="Q1404" s="56">
        <v>2022</v>
      </c>
      <c r="R1404" s="55" t="s">
        <v>1197</v>
      </c>
      <c r="S1404" s="147" t="s">
        <v>236</v>
      </c>
      <c r="T1404" s="154">
        <v>44879</v>
      </c>
      <c r="U1404" s="64"/>
      <c r="V1404" s="50"/>
      <c r="W1404" s="50"/>
      <c r="X1404" s="50"/>
      <c r="Y1404" s="137"/>
      <c r="Z1404" s="226" t="s">
        <v>261</v>
      </c>
      <c r="AA1404" s="218">
        <v>44873</v>
      </c>
      <c r="AB1404" s="63" t="s">
        <v>264</v>
      </c>
      <c r="AC1404" s="178">
        <v>44873</v>
      </c>
      <c r="AD1404" s="58" t="s">
        <v>6461</v>
      </c>
      <c r="AE1404" s="58" t="s">
        <v>6370</v>
      </c>
      <c r="AF1404" s="55"/>
      <c r="AG1404" s="65"/>
      <c r="AH1404" s="65"/>
      <c r="AI1404" s="65"/>
    </row>
    <row r="1405" spans="1:35" ht="31.5" x14ac:dyDescent="0.2">
      <c r="A1405" s="55">
        <v>8</v>
      </c>
      <c r="B1405" s="133">
        <v>28</v>
      </c>
      <c r="C1405" s="56">
        <v>2008</v>
      </c>
      <c r="D1405" s="55" t="s">
        <v>271</v>
      </c>
      <c r="E1405" s="55">
        <v>7</v>
      </c>
      <c r="F1405" s="55" t="s">
        <v>253</v>
      </c>
      <c r="G1405" s="55" t="s">
        <v>253</v>
      </c>
      <c r="H1405" s="147" t="s">
        <v>666</v>
      </c>
      <c r="I1405" s="57" t="s">
        <v>222</v>
      </c>
      <c r="J1405" s="71" t="s">
        <v>1334</v>
      </c>
      <c r="K1405" s="58" t="s">
        <v>260</v>
      </c>
      <c r="L1405" s="191">
        <v>39667</v>
      </c>
      <c r="M1405" s="60" t="str">
        <f t="shared" ca="1" si="96"/>
        <v>15.2 yrs</v>
      </c>
      <c r="N1405" s="61" t="str">
        <f t="shared" ca="1" si="95"/>
        <v>s</v>
      </c>
      <c r="O1405" s="147">
        <v>10</v>
      </c>
      <c r="P1405" s="148">
        <v>14</v>
      </c>
      <c r="Q1405" s="56">
        <v>2008</v>
      </c>
      <c r="R1405" s="55" t="s">
        <v>228</v>
      </c>
      <c r="S1405" s="147" t="s">
        <v>237</v>
      </c>
      <c r="T1405" s="154">
        <v>39739</v>
      </c>
      <c r="U1405" s="64"/>
      <c r="V1405" s="50"/>
      <c r="W1405" s="50"/>
      <c r="X1405" s="50"/>
      <c r="Y1405" s="137" t="s">
        <v>241</v>
      </c>
      <c r="Z1405" s="79"/>
      <c r="AA1405" s="218"/>
      <c r="AB1405" s="55"/>
      <c r="AC1405" s="63"/>
      <c r="AD1405" s="58" t="s">
        <v>1469</v>
      </c>
      <c r="AE1405" s="58"/>
      <c r="AF1405" s="55"/>
      <c r="AG1405" s="65"/>
      <c r="AH1405" s="65"/>
      <c r="AI1405" s="65"/>
    </row>
    <row r="1406" spans="1:35" ht="31.5" customHeight="1" x14ac:dyDescent="0.2">
      <c r="A1406" s="70">
        <v>4</v>
      </c>
      <c r="B1406" s="134">
        <v>19</v>
      </c>
      <c r="C1406" s="67">
        <v>2020</v>
      </c>
      <c r="D1406" s="70" t="s">
        <v>271</v>
      </c>
      <c r="E1406" s="70">
        <v>1</v>
      </c>
      <c r="F1406" s="70"/>
      <c r="G1406" s="70"/>
      <c r="H1406" s="145" t="s">
        <v>4966</v>
      </c>
      <c r="I1406" s="69" t="s">
        <v>222</v>
      </c>
      <c r="J1406" s="71" t="s">
        <v>102</v>
      </c>
      <c r="K1406" s="71" t="s">
        <v>260</v>
      </c>
      <c r="L1406" s="194"/>
      <c r="M1406" s="73" t="str">
        <f t="shared" si="96"/>
        <v/>
      </c>
      <c r="N1406" s="74" t="str">
        <f t="shared" si="95"/>
        <v/>
      </c>
      <c r="O1406" s="145"/>
      <c r="P1406" s="146"/>
      <c r="Q1406" s="67"/>
      <c r="R1406" s="70"/>
      <c r="S1406" s="145" t="s">
        <v>237</v>
      </c>
      <c r="T1406" s="155"/>
      <c r="U1406" s="78"/>
      <c r="V1406" s="50"/>
      <c r="W1406" s="50"/>
      <c r="X1406" s="50"/>
      <c r="Y1406" s="135"/>
      <c r="Z1406" s="227"/>
      <c r="AA1406" s="235"/>
      <c r="AB1406" s="70"/>
      <c r="AC1406" s="77"/>
      <c r="AD1406" s="58" t="s">
        <v>5009</v>
      </c>
      <c r="AE1406" s="58" t="s">
        <v>4303</v>
      </c>
      <c r="AF1406" s="55"/>
      <c r="AG1406" s="65"/>
      <c r="AH1406" s="65"/>
      <c r="AI1406" s="65"/>
    </row>
    <row r="1407" spans="1:35" ht="63" x14ac:dyDescent="0.2">
      <c r="A1407" s="55">
        <v>6</v>
      </c>
      <c r="B1407" s="133">
        <v>10</v>
      </c>
      <c r="C1407" s="56">
        <v>2010</v>
      </c>
      <c r="D1407" s="55" t="s">
        <v>271</v>
      </c>
      <c r="E1407" s="55">
        <v>7</v>
      </c>
      <c r="F1407" s="55" t="s">
        <v>253</v>
      </c>
      <c r="G1407" s="55" t="s">
        <v>241</v>
      </c>
      <c r="H1407" s="147" t="s">
        <v>1909</v>
      </c>
      <c r="I1407" s="57" t="s">
        <v>222</v>
      </c>
      <c r="J1407" s="71" t="s">
        <v>1334</v>
      </c>
      <c r="K1407" s="58" t="s">
        <v>260</v>
      </c>
      <c r="L1407" s="191">
        <v>40321</v>
      </c>
      <c r="M1407" s="60" t="str">
        <f t="shared" ca="1" si="96"/>
        <v>13.4 yrs</v>
      </c>
      <c r="N1407" s="61" t="str">
        <f t="shared" ref="N1407:N1438" ca="1" si="97">IF($L1407="","",IF((today-$L1407)&lt;366,"k",IF(((today-$L1407)/28)&lt;84,"a",IF(((today-$L1407)/28)&gt;84,"s"))))</f>
        <v>s</v>
      </c>
      <c r="O1407" s="147"/>
      <c r="P1407" s="148"/>
      <c r="Q1407" s="56"/>
      <c r="R1407" s="55"/>
      <c r="S1407" s="147" t="s">
        <v>237</v>
      </c>
      <c r="T1407" s="154">
        <v>40409</v>
      </c>
      <c r="U1407" s="64"/>
      <c r="V1407" s="50"/>
      <c r="W1407" s="50"/>
      <c r="X1407" s="50"/>
      <c r="Y1407" s="137"/>
      <c r="Z1407" s="226"/>
      <c r="AA1407" s="218"/>
      <c r="AB1407" s="55" t="s">
        <v>264</v>
      </c>
      <c r="AC1407" s="63">
        <v>40411</v>
      </c>
      <c r="AD1407" s="58" t="s">
        <v>1967</v>
      </c>
      <c r="AE1407" s="58" t="s">
        <v>1911</v>
      </c>
      <c r="AF1407" s="55" t="s">
        <v>241</v>
      </c>
      <c r="AG1407" s="65"/>
      <c r="AH1407" s="65"/>
      <c r="AI1407" s="65"/>
    </row>
    <row r="1408" spans="1:35" ht="31.5" x14ac:dyDescent="0.2">
      <c r="A1408" s="55">
        <v>7</v>
      </c>
      <c r="B1408" s="133">
        <v>12</v>
      </c>
      <c r="C1408" s="56">
        <v>2009</v>
      </c>
      <c r="D1408" s="55" t="s">
        <v>271</v>
      </c>
      <c r="E1408" s="55">
        <v>6</v>
      </c>
      <c r="F1408" s="55" t="s">
        <v>253</v>
      </c>
      <c r="G1408" s="55" t="s">
        <v>241</v>
      </c>
      <c r="H1408" s="147" t="s">
        <v>1387</v>
      </c>
      <c r="I1408" s="57" t="s">
        <v>222</v>
      </c>
      <c r="J1408" s="71" t="s">
        <v>1334</v>
      </c>
      <c r="K1408" s="58" t="s">
        <v>260</v>
      </c>
      <c r="L1408" s="191">
        <v>39933</v>
      </c>
      <c r="M1408" s="60" t="str">
        <f t="shared" ca="1" si="96"/>
        <v>14.5 yrs</v>
      </c>
      <c r="N1408" s="61" t="str">
        <f t="shared" ca="1" si="97"/>
        <v>s</v>
      </c>
      <c r="O1408" s="147">
        <v>8</v>
      </c>
      <c r="P1408" s="148">
        <v>23</v>
      </c>
      <c r="Q1408" s="56">
        <v>2009</v>
      </c>
      <c r="R1408" s="55" t="s">
        <v>475</v>
      </c>
      <c r="S1408" s="147" t="s">
        <v>237</v>
      </c>
      <c r="T1408" s="154">
        <v>40048</v>
      </c>
      <c r="U1408" s="64"/>
      <c r="V1408" s="50"/>
      <c r="W1408" s="50"/>
      <c r="X1408" s="50"/>
      <c r="Y1408" s="137" t="s">
        <v>241</v>
      </c>
      <c r="Z1408" s="79" t="s">
        <v>261</v>
      </c>
      <c r="AA1408" s="218">
        <v>40048</v>
      </c>
      <c r="AB1408" s="55" t="s">
        <v>264</v>
      </c>
      <c r="AC1408" s="63">
        <v>40036</v>
      </c>
      <c r="AD1408" s="58" t="s">
        <v>1494</v>
      </c>
      <c r="AE1408" s="58"/>
      <c r="AF1408" s="55"/>
      <c r="AG1408" s="65"/>
      <c r="AH1408" s="65"/>
      <c r="AI1408" s="65"/>
    </row>
    <row r="1409" spans="1:35" ht="31.5" x14ac:dyDescent="0.2">
      <c r="A1409" s="70">
        <v>5</v>
      </c>
      <c r="B1409" s="134">
        <v>12</v>
      </c>
      <c r="C1409" s="67">
        <v>2012</v>
      </c>
      <c r="D1409" s="70" t="s">
        <v>271</v>
      </c>
      <c r="E1409" s="70">
        <v>7</v>
      </c>
      <c r="F1409" s="70" t="s">
        <v>253</v>
      </c>
      <c r="G1409" s="70"/>
      <c r="H1409" s="145" t="s">
        <v>2762</v>
      </c>
      <c r="I1409" s="69" t="s">
        <v>222</v>
      </c>
      <c r="J1409" s="71" t="s">
        <v>1334</v>
      </c>
      <c r="K1409" s="71" t="s">
        <v>260</v>
      </c>
      <c r="L1409" s="194">
        <v>40969</v>
      </c>
      <c r="M1409" s="73" t="str">
        <f t="shared" ca="1" si="96"/>
        <v>11.7 yrs</v>
      </c>
      <c r="N1409" s="74" t="str">
        <f t="shared" ca="1" si="97"/>
        <v>s</v>
      </c>
      <c r="O1409" s="145">
        <v>5</v>
      </c>
      <c r="P1409" s="146">
        <v>15</v>
      </c>
      <c r="Q1409" s="67">
        <v>2012</v>
      </c>
      <c r="R1409" s="70" t="s">
        <v>228</v>
      </c>
      <c r="S1409" s="145" t="s">
        <v>237</v>
      </c>
      <c r="T1409" s="155">
        <v>41044</v>
      </c>
      <c r="U1409" s="78"/>
      <c r="V1409" s="50"/>
      <c r="W1409" s="50"/>
      <c r="X1409" s="50"/>
      <c r="Y1409" s="135"/>
      <c r="Z1409" s="227"/>
      <c r="AA1409" s="235"/>
      <c r="AB1409" s="70"/>
      <c r="AC1409" s="77"/>
      <c r="AD1409" s="58"/>
      <c r="AE1409" s="58"/>
      <c r="AF1409" s="55"/>
      <c r="AG1409" s="65"/>
      <c r="AH1409" s="65"/>
      <c r="AI1409" s="65"/>
    </row>
    <row r="1410" spans="1:35" ht="15.75" customHeight="1" x14ac:dyDescent="0.2">
      <c r="A1410" s="70">
        <v>5</v>
      </c>
      <c r="B1410" s="134">
        <v>12</v>
      </c>
      <c r="C1410" s="67">
        <v>2012</v>
      </c>
      <c r="D1410" s="70" t="s">
        <v>271</v>
      </c>
      <c r="E1410" s="70">
        <v>7</v>
      </c>
      <c r="F1410" s="70" t="s">
        <v>253</v>
      </c>
      <c r="G1410" s="70"/>
      <c r="H1410" s="145" t="s">
        <v>3477</v>
      </c>
      <c r="I1410" s="69" t="s">
        <v>222</v>
      </c>
      <c r="J1410" s="71" t="s">
        <v>1334</v>
      </c>
      <c r="K1410" s="71" t="s">
        <v>259</v>
      </c>
      <c r="L1410" s="194">
        <v>40969</v>
      </c>
      <c r="M1410" s="73" t="str">
        <f t="shared" ca="1" si="96"/>
        <v>11.7 yrs</v>
      </c>
      <c r="N1410" s="74" t="str">
        <f t="shared" ca="1" si="97"/>
        <v>s</v>
      </c>
      <c r="O1410" s="145">
        <v>5</v>
      </c>
      <c r="P1410" s="146">
        <v>15</v>
      </c>
      <c r="Q1410" s="67">
        <v>2012</v>
      </c>
      <c r="R1410" s="70" t="s">
        <v>228</v>
      </c>
      <c r="S1410" s="145" t="s">
        <v>236</v>
      </c>
      <c r="T1410" s="155">
        <v>41044</v>
      </c>
      <c r="U1410" s="78">
        <v>41795</v>
      </c>
      <c r="V1410" s="50"/>
      <c r="W1410" s="50"/>
      <c r="X1410" s="50"/>
      <c r="Y1410" s="135"/>
      <c r="Z1410" s="227"/>
      <c r="AA1410" s="235"/>
      <c r="AB1410" s="70"/>
      <c r="AC1410" s="77"/>
      <c r="AD1410" s="58" t="s">
        <v>3487</v>
      </c>
      <c r="AE1410" s="58"/>
      <c r="AF1410" s="55"/>
      <c r="AG1410" s="65"/>
      <c r="AH1410" s="65"/>
      <c r="AI1410" s="65"/>
    </row>
    <row r="1411" spans="1:35" ht="31.5" x14ac:dyDescent="0.2">
      <c r="A1411" s="70">
        <v>5</v>
      </c>
      <c r="B1411" s="134">
        <v>12</v>
      </c>
      <c r="C1411" s="67">
        <v>2012</v>
      </c>
      <c r="D1411" s="70" t="s">
        <v>271</v>
      </c>
      <c r="E1411" s="70">
        <v>7</v>
      </c>
      <c r="F1411" s="70" t="s">
        <v>253</v>
      </c>
      <c r="G1411" s="70"/>
      <c r="H1411" s="145" t="s">
        <v>2761</v>
      </c>
      <c r="I1411" s="69" t="s">
        <v>222</v>
      </c>
      <c r="J1411" s="71" t="s">
        <v>1334</v>
      </c>
      <c r="K1411" s="71" t="s">
        <v>260</v>
      </c>
      <c r="L1411" s="194">
        <v>40969</v>
      </c>
      <c r="M1411" s="73" t="str">
        <f t="shared" ca="1" si="96"/>
        <v>11.7 yrs</v>
      </c>
      <c r="N1411" s="74" t="str">
        <f t="shared" ca="1" si="97"/>
        <v>s</v>
      </c>
      <c r="O1411" s="145">
        <v>5</v>
      </c>
      <c r="P1411" s="146">
        <v>15</v>
      </c>
      <c r="Q1411" s="67">
        <v>2012</v>
      </c>
      <c r="R1411" s="70" t="s">
        <v>228</v>
      </c>
      <c r="S1411" s="145" t="s">
        <v>237</v>
      </c>
      <c r="T1411" s="155">
        <v>41044</v>
      </c>
      <c r="U1411" s="78"/>
      <c r="V1411" s="50"/>
      <c r="W1411" s="50"/>
      <c r="X1411" s="50"/>
      <c r="Y1411" s="135"/>
      <c r="Z1411" s="227"/>
      <c r="AA1411" s="235"/>
      <c r="AB1411" s="70"/>
      <c r="AC1411" s="77"/>
      <c r="AD1411" s="58" t="s">
        <v>2764</v>
      </c>
      <c r="AE1411" s="58"/>
      <c r="AF1411" s="55"/>
      <c r="AG1411" s="65"/>
      <c r="AH1411" s="65"/>
      <c r="AI1411" s="65"/>
    </row>
    <row r="1412" spans="1:35" ht="31.5" x14ac:dyDescent="0.2">
      <c r="A1412" s="70">
        <v>5</v>
      </c>
      <c r="B1412" s="134">
        <v>12</v>
      </c>
      <c r="C1412" s="67">
        <v>2012</v>
      </c>
      <c r="D1412" s="70" t="s">
        <v>271</v>
      </c>
      <c r="E1412" s="70">
        <v>7</v>
      </c>
      <c r="F1412" s="70" t="s">
        <v>253</v>
      </c>
      <c r="G1412" s="70"/>
      <c r="H1412" s="145" t="s">
        <v>2763</v>
      </c>
      <c r="I1412" s="69" t="s">
        <v>222</v>
      </c>
      <c r="J1412" s="71" t="s">
        <v>1334</v>
      </c>
      <c r="K1412" s="71" t="s">
        <v>259</v>
      </c>
      <c r="L1412" s="194">
        <v>40179</v>
      </c>
      <c r="M1412" s="73" t="str">
        <f t="shared" ca="1" si="96"/>
        <v>13.8 yrs</v>
      </c>
      <c r="N1412" s="74" t="str">
        <f t="shared" ca="1" si="97"/>
        <v>s</v>
      </c>
      <c r="O1412" s="145">
        <v>5</v>
      </c>
      <c r="P1412" s="146">
        <v>15</v>
      </c>
      <c r="Q1412" s="67">
        <v>2012</v>
      </c>
      <c r="R1412" s="70" t="s">
        <v>228</v>
      </c>
      <c r="S1412" s="145" t="s">
        <v>236</v>
      </c>
      <c r="T1412" s="155">
        <v>41044</v>
      </c>
      <c r="U1412" s="78"/>
      <c r="V1412" s="50"/>
      <c r="W1412" s="50"/>
      <c r="X1412" s="50"/>
      <c r="Y1412" s="135"/>
      <c r="Z1412" s="227"/>
      <c r="AA1412" s="235"/>
      <c r="AB1412" s="70"/>
      <c r="AC1412" s="77"/>
      <c r="AD1412" s="58"/>
      <c r="AE1412" s="58"/>
      <c r="AF1412" s="55"/>
      <c r="AG1412" s="65"/>
      <c r="AH1412" s="65"/>
      <c r="AI1412" s="65"/>
    </row>
    <row r="1413" spans="1:35" ht="15.75" customHeight="1" x14ac:dyDescent="0.2">
      <c r="A1413" s="55">
        <v>9</v>
      </c>
      <c r="B1413" s="133">
        <v>2</v>
      </c>
      <c r="C1413" s="56">
        <v>2021</v>
      </c>
      <c r="D1413" s="55" t="s">
        <v>271</v>
      </c>
      <c r="E1413" s="55" t="s">
        <v>2644</v>
      </c>
      <c r="F1413" s="55"/>
      <c r="G1413" s="55"/>
      <c r="H1413" s="147" t="s">
        <v>2763</v>
      </c>
      <c r="I1413" s="57" t="s">
        <v>222</v>
      </c>
      <c r="J1413" s="58" t="s">
        <v>351</v>
      </c>
      <c r="K1413" s="58" t="s">
        <v>259</v>
      </c>
      <c r="L1413" s="191">
        <v>44397</v>
      </c>
      <c r="M1413" s="60" t="str">
        <f t="shared" ca="1" si="96"/>
        <v>2.3 yrs</v>
      </c>
      <c r="N1413" s="61" t="str">
        <f t="shared" ca="1" si="97"/>
        <v>a</v>
      </c>
      <c r="O1413" s="147">
        <v>10</v>
      </c>
      <c r="P1413" s="148">
        <v>26</v>
      </c>
      <c r="Q1413" s="56">
        <v>2021</v>
      </c>
      <c r="R1413" s="55" t="s">
        <v>4078</v>
      </c>
      <c r="S1413" s="147" t="s">
        <v>236</v>
      </c>
      <c r="T1413" s="154">
        <v>44495</v>
      </c>
      <c r="U1413" s="64"/>
      <c r="V1413" s="50"/>
      <c r="W1413" s="50"/>
      <c r="X1413" s="50"/>
      <c r="Y1413" s="137"/>
      <c r="Z1413" s="226"/>
      <c r="AA1413" s="218"/>
      <c r="AB1413" s="55"/>
      <c r="AC1413" s="63"/>
      <c r="AD1413" s="58" t="s">
        <v>5406</v>
      </c>
      <c r="AE1413" s="58"/>
      <c r="AF1413" s="55"/>
      <c r="AG1413" s="65"/>
      <c r="AH1413" s="65"/>
      <c r="AI1413" s="65"/>
    </row>
    <row r="1414" spans="1:35" ht="47.25" customHeight="1" x14ac:dyDescent="0.2">
      <c r="A1414" s="70">
        <v>1</v>
      </c>
      <c r="B1414" s="134">
        <v>26</v>
      </c>
      <c r="C1414" s="67">
        <v>2012</v>
      </c>
      <c r="D1414" s="70" t="s">
        <v>271</v>
      </c>
      <c r="E1414" s="70">
        <v>1</v>
      </c>
      <c r="F1414" s="70" t="s">
        <v>253</v>
      </c>
      <c r="G1414" s="70"/>
      <c r="H1414" s="145" t="s">
        <v>2653</v>
      </c>
      <c r="I1414" s="69" t="s">
        <v>222</v>
      </c>
      <c r="J1414" s="71" t="s">
        <v>1334</v>
      </c>
      <c r="K1414" s="71" t="s">
        <v>259</v>
      </c>
      <c r="L1414" s="194">
        <v>40321</v>
      </c>
      <c r="M1414" s="73" t="str">
        <f t="shared" ca="1" si="96"/>
        <v>13.4 yrs</v>
      </c>
      <c r="N1414" s="74" t="str">
        <f t="shared" ca="1" si="97"/>
        <v>s</v>
      </c>
      <c r="O1414" s="145"/>
      <c r="P1414" s="146"/>
      <c r="Q1414" s="67"/>
      <c r="R1414" s="70"/>
      <c r="S1414" s="145" t="s">
        <v>109</v>
      </c>
      <c r="T1414" s="155">
        <v>41293</v>
      </c>
      <c r="U1414" s="78"/>
      <c r="V1414" s="50"/>
      <c r="W1414" s="50"/>
      <c r="X1414" s="50"/>
      <c r="Y1414" s="135"/>
      <c r="Z1414" s="227" t="s">
        <v>261</v>
      </c>
      <c r="AA1414" s="235">
        <v>40934</v>
      </c>
      <c r="AB1414" s="70"/>
      <c r="AC1414" s="77"/>
      <c r="AD1414" s="58" t="s">
        <v>3861</v>
      </c>
      <c r="AE1414" s="58" t="s">
        <v>2655</v>
      </c>
      <c r="AF1414" s="55" t="s">
        <v>241</v>
      </c>
      <c r="AG1414" s="65"/>
      <c r="AH1414" s="65"/>
      <c r="AI1414" s="65"/>
    </row>
    <row r="1415" spans="1:35" ht="63" hidden="1" x14ac:dyDescent="0.2">
      <c r="A1415" s="70">
        <v>4</v>
      </c>
      <c r="B1415" s="68">
        <v>15</v>
      </c>
      <c r="C1415" s="67">
        <v>2021</v>
      </c>
      <c r="D1415" s="70" t="s">
        <v>271</v>
      </c>
      <c r="E1415" s="70">
        <v>6</v>
      </c>
      <c r="F1415" s="70"/>
      <c r="G1415" s="70"/>
      <c r="H1415" s="145" t="s">
        <v>590</v>
      </c>
      <c r="I1415" s="69" t="s">
        <v>222</v>
      </c>
      <c r="J1415" s="71" t="s">
        <v>1097</v>
      </c>
      <c r="K1415" s="71" t="s">
        <v>259</v>
      </c>
      <c r="L1415" s="194">
        <v>43556</v>
      </c>
      <c r="M1415" s="73" t="str">
        <f t="shared" ca="1" si="96"/>
        <v>4.6 yrs</v>
      </c>
      <c r="N1415" s="74" t="str">
        <f t="shared" ca="1" si="97"/>
        <v>a</v>
      </c>
      <c r="O1415" s="145"/>
      <c r="P1415" s="146"/>
      <c r="Q1415" s="67"/>
      <c r="R1415" s="70"/>
      <c r="S1415" s="145" t="s">
        <v>2871</v>
      </c>
      <c r="T1415" s="155">
        <v>44309</v>
      </c>
      <c r="U1415" s="78"/>
      <c r="V1415" s="50"/>
      <c r="W1415" s="50"/>
      <c r="X1415" s="50"/>
      <c r="Y1415" s="66"/>
      <c r="Z1415" s="70"/>
      <c r="AA1415" s="235"/>
      <c r="AB1415" s="70"/>
      <c r="AC1415" s="77"/>
      <c r="AD1415" s="58" t="s">
        <v>5082</v>
      </c>
      <c r="AE1415" s="58" t="s">
        <v>5022</v>
      </c>
      <c r="AF1415" s="55"/>
      <c r="AG1415" s="65"/>
      <c r="AH1415" s="65"/>
      <c r="AI1415" s="65"/>
    </row>
    <row r="1416" spans="1:35" ht="31.5" customHeight="1" x14ac:dyDescent="0.2">
      <c r="A1416" s="55">
        <v>6</v>
      </c>
      <c r="B1416" s="133">
        <v>10</v>
      </c>
      <c r="C1416" s="56">
        <v>2010</v>
      </c>
      <c r="D1416" s="55" t="s">
        <v>271</v>
      </c>
      <c r="E1416" s="55">
        <v>7</v>
      </c>
      <c r="F1416" s="55" t="s">
        <v>253</v>
      </c>
      <c r="G1416" s="55" t="s">
        <v>241</v>
      </c>
      <c r="H1416" s="147" t="s">
        <v>2097</v>
      </c>
      <c r="I1416" s="57" t="s">
        <v>222</v>
      </c>
      <c r="J1416" s="71" t="s">
        <v>1334</v>
      </c>
      <c r="K1416" s="58" t="s">
        <v>260</v>
      </c>
      <c r="L1416" s="191">
        <v>40321</v>
      </c>
      <c r="M1416" s="60" t="str">
        <f t="shared" ca="1" si="96"/>
        <v>13.4 yrs</v>
      </c>
      <c r="N1416" s="61" t="str">
        <f t="shared" ca="1" si="97"/>
        <v>s</v>
      </c>
      <c r="O1416" s="147"/>
      <c r="P1416" s="148"/>
      <c r="Q1416" s="56"/>
      <c r="R1416" s="55" t="s">
        <v>228</v>
      </c>
      <c r="S1416" s="147" t="s">
        <v>237</v>
      </c>
      <c r="T1416" s="154">
        <v>40409</v>
      </c>
      <c r="U1416" s="64"/>
      <c r="V1416" s="50"/>
      <c r="W1416" s="50"/>
      <c r="X1416" s="50"/>
      <c r="Y1416" s="137"/>
      <c r="Z1416" s="226"/>
      <c r="AA1416" s="218"/>
      <c r="AB1416" s="55" t="s">
        <v>264</v>
      </c>
      <c r="AC1416" s="63">
        <v>40411</v>
      </c>
      <c r="AD1416" s="58" t="s">
        <v>2098</v>
      </c>
      <c r="AE1416" s="58" t="s">
        <v>1911</v>
      </c>
      <c r="AF1416" s="55" t="s">
        <v>241</v>
      </c>
      <c r="AG1416" s="65"/>
      <c r="AH1416" s="65"/>
      <c r="AI1416" s="65"/>
    </row>
    <row r="1417" spans="1:35" ht="31.5" hidden="1" x14ac:dyDescent="0.2">
      <c r="A1417" s="70">
        <v>6</v>
      </c>
      <c r="B1417" s="68">
        <v>28</v>
      </c>
      <c r="C1417" s="67">
        <v>2021</v>
      </c>
      <c r="D1417" s="70" t="s">
        <v>271</v>
      </c>
      <c r="E1417" s="70">
        <v>1</v>
      </c>
      <c r="F1417" s="70"/>
      <c r="G1417" s="70"/>
      <c r="H1417" s="145" t="s">
        <v>590</v>
      </c>
      <c r="I1417" s="69" t="s">
        <v>222</v>
      </c>
      <c r="J1417" s="71" t="s">
        <v>684</v>
      </c>
      <c r="K1417" s="71" t="s">
        <v>259</v>
      </c>
      <c r="L1417" s="194">
        <v>44094</v>
      </c>
      <c r="M1417" s="73" t="str">
        <f t="shared" ca="1" si="96"/>
        <v>3.1 yrs</v>
      </c>
      <c r="N1417" s="74" t="str">
        <f t="shared" ca="1" si="97"/>
        <v>a</v>
      </c>
      <c r="O1417" s="145"/>
      <c r="P1417" s="146"/>
      <c r="Q1417" s="67"/>
      <c r="R1417" s="70" t="s">
        <v>3507</v>
      </c>
      <c r="S1417" s="145" t="s">
        <v>2871</v>
      </c>
      <c r="T1417" s="155"/>
      <c r="U1417" s="78"/>
      <c r="V1417" s="50"/>
      <c r="W1417" s="50"/>
      <c r="X1417" s="50"/>
      <c r="Y1417" s="66"/>
      <c r="Z1417" s="70"/>
      <c r="AA1417" s="235"/>
      <c r="AB1417" s="70"/>
      <c r="AC1417" s="77"/>
      <c r="AD1417" s="58" t="s">
        <v>5377</v>
      </c>
      <c r="AE1417" s="58" t="s">
        <v>5376</v>
      </c>
      <c r="AF1417" s="55"/>
      <c r="AG1417" s="65"/>
      <c r="AH1417" s="65"/>
      <c r="AI1417" s="65"/>
    </row>
    <row r="1418" spans="1:35" ht="31.5" customHeight="1" x14ac:dyDescent="0.2">
      <c r="A1418" s="70">
        <v>8</v>
      </c>
      <c r="B1418" s="134">
        <v>23</v>
      </c>
      <c r="C1418" s="67">
        <v>2013</v>
      </c>
      <c r="D1418" s="70" t="s">
        <v>271</v>
      </c>
      <c r="E1418" s="70">
        <v>7</v>
      </c>
      <c r="F1418" s="70" t="s">
        <v>241</v>
      </c>
      <c r="G1418" s="70"/>
      <c r="H1418" s="145" t="s">
        <v>3292</v>
      </c>
      <c r="I1418" s="69" t="s">
        <v>222</v>
      </c>
      <c r="J1418" s="71" t="s">
        <v>1334</v>
      </c>
      <c r="K1418" s="71" t="s">
        <v>260</v>
      </c>
      <c r="L1418" s="194">
        <v>41440</v>
      </c>
      <c r="M1418" s="73" t="str">
        <f t="shared" ca="1" si="96"/>
        <v>10.4 yrs</v>
      </c>
      <c r="N1418" s="74" t="str">
        <f t="shared" ca="1" si="97"/>
        <v>s</v>
      </c>
      <c r="O1418" s="145">
        <v>8</v>
      </c>
      <c r="P1418" s="146">
        <v>29</v>
      </c>
      <c r="Q1418" s="67">
        <v>2013</v>
      </c>
      <c r="R1418" s="70" t="s">
        <v>228</v>
      </c>
      <c r="S1418" s="145"/>
      <c r="T1418" s="155">
        <v>41495</v>
      </c>
      <c r="U1418" s="78"/>
      <c r="V1418" s="50"/>
      <c r="W1418" s="50"/>
      <c r="X1418" s="50"/>
      <c r="Y1418" s="135"/>
      <c r="Z1418" s="227"/>
      <c r="AA1418" s="235"/>
      <c r="AB1418" s="70"/>
      <c r="AC1418" s="77"/>
      <c r="AD1418" s="58"/>
      <c r="AE1418" s="58"/>
      <c r="AF1418" s="55"/>
      <c r="AG1418" s="65"/>
      <c r="AH1418" s="65"/>
      <c r="AI1418" s="65"/>
    </row>
    <row r="1419" spans="1:35" ht="47.25" customHeight="1" x14ac:dyDescent="0.2">
      <c r="A1419" s="70">
        <v>7</v>
      </c>
      <c r="B1419" s="134">
        <v>23</v>
      </c>
      <c r="C1419" s="67">
        <v>2018</v>
      </c>
      <c r="D1419" s="70" t="s">
        <v>271</v>
      </c>
      <c r="E1419" s="70">
        <v>6</v>
      </c>
      <c r="F1419" s="70" t="s">
        <v>253</v>
      </c>
      <c r="G1419" s="70"/>
      <c r="H1419" s="145" t="s">
        <v>4069</v>
      </c>
      <c r="I1419" s="69" t="s">
        <v>222</v>
      </c>
      <c r="J1419" s="71" t="s">
        <v>1334</v>
      </c>
      <c r="K1419" s="71" t="s">
        <v>260</v>
      </c>
      <c r="L1419" s="194">
        <v>40544</v>
      </c>
      <c r="M1419" s="73" t="str">
        <f t="shared" ca="1" si="96"/>
        <v>12.8 yrs</v>
      </c>
      <c r="N1419" s="74" t="str">
        <f t="shared" ca="1" si="97"/>
        <v>s</v>
      </c>
      <c r="O1419" s="145"/>
      <c r="P1419" s="146"/>
      <c r="Q1419" s="67"/>
      <c r="R1419" s="70"/>
      <c r="S1419" s="145" t="s">
        <v>237</v>
      </c>
      <c r="T1419" s="155"/>
      <c r="U1419" s="78"/>
      <c r="V1419" s="50"/>
      <c r="W1419" s="50"/>
      <c r="X1419" s="50"/>
      <c r="Y1419" s="135"/>
      <c r="Z1419" s="227"/>
      <c r="AA1419" s="235"/>
      <c r="AB1419" s="70"/>
      <c r="AC1419" s="77"/>
      <c r="AD1419" s="58" t="s">
        <v>4071</v>
      </c>
      <c r="AE1419" s="58" t="s">
        <v>4070</v>
      </c>
      <c r="AF1419" s="55"/>
      <c r="AG1419" s="65"/>
      <c r="AH1419" s="65"/>
      <c r="AI1419" s="65"/>
    </row>
    <row r="1420" spans="1:35" ht="78.75" x14ac:dyDescent="0.2">
      <c r="A1420" s="55">
        <v>4</v>
      </c>
      <c r="B1420" s="133">
        <v>14</v>
      </c>
      <c r="C1420" s="56">
        <v>2010</v>
      </c>
      <c r="D1420" s="55" t="s">
        <v>271</v>
      </c>
      <c r="E1420" s="55"/>
      <c r="F1420" s="55" t="s">
        <v>253</v>
      </c>
      <c r="G1420" s="55" t="s">
        <v>241</v>
      </c>
      <c r="H1420" s="147" t="s">
        <v>1675</v>
      </c>
      <c r="I1420" s="57" t="s">
        <v>222</v>
      </c>
      <c r="J1420" s="71" t="s">
        <v>1334</v>
      </c>
      <c r="K1420" s="58" t="s">
        <v>259</v>
      </c>
      <c r="L1420" s="191">
        <v>39814</v>
      </c>
      <c r="M1420" s="60" t="str">
        <f t="shared" ca="1" si="96"/>
        <v>14.8 yrs</v>
      </c>
      <c r="N1420" s="61" t="str">
        <f t="shared" ca="1" si="97"/>
        <v>s</v>
      </c>
      <c r="O1420" s="147">
        <v>4</v>
      </c>
      <c r="P1420" s="148">
        <v>19</v>
      </c>
      <c r="Q1420" s="56">
        <v>2010</v>
      </c>
      <c r="R1420" s="55" t="s">
        <v>216</v>
      </c>
      <c r="S1420" s="147" t="s">
        <v>236</v>
      </c>
      <c r="T1420" s="154">
        <v>40287</v>
      </c>
      <c r="U1420" s="64"/>
      <c r="V1420" s="50"/>
      <c r="W1420" s="50"/>
      <c r="X1420" s="50"/>
      <c r="Y1420" s="137" t="s">
        <v>253</v>
      </c>
      <c r="Z1420" s="226" t="s">
        <v>261</v>
      </c>
      <c r="AA1420" s="218">
        <v>40280</v>
      </c>
      <c r="AB1420" s="55"/>
      <c r="AC1420" s="63"/>
      <c r="AD1420" s="58" t="s">
        <v>1771</v>
      </c>
      <c r="AE1420" s="58" t="s">
        <v>1676</v>
      </c>
      <c r="AF1420" s="55" t="s">
        <v>241</v>
      </c>
      <c r="AG1420" s="65"/>
      <c r="AH1420" s="65"/>
      <c r="AI1420" s="65"/>
    </row>
    <row r="1421" spans="1:35" ht="31.5" customHeight="1" x14ac:dyDescent="0.2">
      <c r="A1421" s="70"/>
      <c r="B1421" s="134"/>
      <c r="C1421" s="67">
        <v>2012</v>
      </c>
      <c r="D1421" s="70" t="s">
        <v>271</v>
      </c>
      <c r="E1421" s="70">
        <v>1</v>
      </c>
      <c r="F1421" s="70" t="s">
        <v>253</v>
      </c>
      <c r="G1421" s="70"/>
      <c r="H1421" s="145" t="s">
        <v>2714</v>
      </c>
      <c r="I1421" s="69" t="s">
        <v>223</v>
      </c>
      <c r="J1421" s="71" t="s">
        <v>1334</v>
      </c>
      <c r="K1421" s="71" t="s">
        <v>260</v>
      </c>
      <c r="L1421" s="194">
        <v>40544</v>
      </c>
      <c r="M1421" s="73" t="str">
        <f t="shared" ref="M1421:M1453" ca="1" si="98">IF($L1421="","",IF((today-$L1421)&lt;14,(today-$L1421)&amp;" days",IF(((today-$L1421)/7)&lt;16.5,TRUNC(((today-$L1421)/7))&amp;" wks",IF(((today-$L1421)/28)&lt;18.5,TRUNC(((today-$L1421)/28))&amp;" mos",IF(((today-$L1421)/28)&gt;18.5,ROUND(((today-$L1421)/365),1)&amp;" yrs")))))</f>
        <v>12.8 yrs</v>
      </c>
      <c r="N1421" s="74" t="str">
        <f t="shared" ca="1" si="97"/>
        <v>s</v>
      </c>
      <c r="O1421" s="145"/>
      <c r="P1421" s="146"/>
      <c r="Q1421" s="67"/>
      <c r="R1421" s="70"/>
      <c r="S1421" s="145" t="s">
        <v>237</v>
      </c>
      <c r="T1421" s="155"/>
      <c r="U1421" s="78"/>
      <c r="V1421" s="50"/>
      <c r="W1421" s="50"/>
      <c r="X1421" s="50"/>
      <c r="Y1421" s="135"/>
      <c r="Z1421" s="227"/>
      <c r="AA1421" s="235"/>
      <c r="AB1421" s="70"/>
      <c r="AC1421" s="77"/>
      <c r="AD1421" s="58" t="s">
        <v>2967</v>
      </c>
      <c r="AE1421" s="58"/>
      <c r="AF1421" s="55" t="s">
        <v>241</v>
      </c>
      <c r="AG1421" s="65"/>
      <c r="AH1421" s="65"/>
      <c r="AI1421" s="65"/>
    </row>
    <row r="1422" spans="1:35" ht="31.5" customHeight="1" x14ac:dyDescent="0.2">
      <c r="A1422" s="55">
        <v>11</v>
      </c>
      <c r="B1422" s="133">
        <v>8</v>
      </c>
      <c r="C1422" s="56">
        <v>2022</v>
      </c>
      <c r="D1422" s="55" t="s">
        <v>271</v>
      </c>
      <c r="E1422" s="55" t="s">
        <v>4109</v>
      </c>
      <c r="F1422" s="55"/>
      <c r="G1422" s="55"/>
      <c r="H1422" s="147" t="s">
        <v>6378</v>
      </c>
      <c r="I1422" s="57" t="s">
        <v>224</v>
      </c>
      <c r="J1422" s="58" t="s">
        <v>6371</v>
      </c>
      <c r="K1422" s="58" t="s">
        <v>259</v>
      </c>
      <c r="L1422" s="191">
        <v>44819</v>
      </c>
      <c r="M1422" s="139" t="str">
        <f t="shared" ca="1" si="98"/>
        <v>14 mos</v>
      </c>
      <c r="N1422" s="61" t="str">
        <f t="shared" ca="1" si="97"/>
        <v>a</v>
      </c>
      <c r="O1422" s="147">
        <v>12</v>
      </c>
      <c r="P1422" s="148">
        <v>6</v>
      </c>
      <c r="Q1422" s="56">
        <v>2022</v>
      </c>
      <c r="R1422" s="55" t="s">
        <v>228</v>
      </c>
      <c r="S1422" s="147" t="s">
        <v>237</v>
      </c>
      <c r="T1422" s="154">
        <v>44901</v>
      </c>
      <c r="U1422" s="64"/>
      <c r="V1422" s="50"/>
      <c r="W1422" s="50"/>
      <c r="X1422" s="50"/>
      <c r="Y1422" s="137"/>
      <c r="Z1422" s="226" t="s">
        <v>261</v>
      </c>
      <c r="AA1422" s="218">
        <v>44873</v>
      </c>
      <c r="AB1422" s="63" t="s">
        <v>4117</v>
      </c>
      <c r="AC1422" s="178">
        <v>44873</v>
      </c>
      <c r="AD1422" s="58" t="s">
        <v>6462</v>
      </c>
      <c r="AE1422" s="58" t="s">
        <v>6370</v>
      </c>
      <c r="AF1422" s="55"/>
      <c r="AG1422" s="65"/>
      <c r="AH1422" s="65"/>
      <c r="AI1422" s="65"/>
    </row>
    <row r="1423" spans="1:35" ht="15.75" customHeight="1" x14ac:dyDescent="0.2">
      <c r="A1423" s="55">
        <v>8</v>
      </c>
      <c r="B1423" s="133">
        <v>28</v>
      </c>
      <c r="C1423" s="56">
        <v>2008</v>
      </c>
      <c r="D1423" s="55" t="s">
        <v>271</v>
      </c>
      <c r="E1423" s="55" t="s">
        <v>243</v>
      </c>
      <c r="F1423" s="55" t="s">
        <v>253</v>
      </c>
      <c r="G1423" s="55" t="s">
        <v>241</v>
      </c>
      <c r="H1423" s="147" t="s">
        <v>667</v>
      </c>
      <c r="I1423" s="57" t="s">
        <v>222</v>
      </c>
      <c r="J1423" s="71" t="s">
        <v>1334</v>
      </c>
      <c r="K1423" s="58" t="s">
        <v>260</v>
      </c>
      <c r="L1423" s="191">
        <v>39667</v>
      </c>
      <c r="M1423" s="60" t="str">
        <f t="shared" ca="1" si="98"/>
        <v>15.2 yrs</v>
      </c>
      <c r="N1423" s="61" t="str">
        <f t="shared" ca="1" si="97"/>
        <v>s</v>
      </c>
      <c r="O1423" s="147">
        <v>10</v>
      </c>
      <c r="P1423" s="148">
        <v>14</v>
      </c>
      <c r="Q1423" s="56">
        <v>2008</v>
      </c>
      <c r="R1423" s="55" t="s">
        <v>228</v>
      </c>
      <c r="S1423" s="147" t="s">
        <v>237</v>
      </c>
      <c r="T1423" s="154">
        <v>39739</v>
      </c>
      <c r="U1423" s="64"/>
      <c r="V1423" s="50"/>
      <c r="W1423" s="50"/>
      <c r="X1423" s="50"/>
      <c r="Y1423" s="137" t="s">
        <v>241</v>
      </c>
      <c r="Z1423" s="79"/>
      <c r="AA1423" s="218"/>
      <c r="AB1423" s="55"/>
      <c r="AC1423" s="63"/>
      <c r="AD1423" s="58" t="s">
        <v>718</v>
      </c>
      <c r="AE1423" s="58"/>
      <c r="AF1423" s="55"/>
      <c r="AG1423" s="65"/>
      <c r="AH1423" s="65"/>
      <c r="AI1423" s="65"/>
    </row>
    <row r="1424" spans="1:35" ht="15.75" customHeight="1" x14ac:dyDescent="0.2">
      <c r="A1424" s="55">
        <v>8</v>
      </c>
      <c r="B1424" s="133"/>
      <c r="C1424" s="56">
        <v>2018</v>
      </c>
      <c r="D1424" s="55" t="s">
        <v>271</v>
      </c>
      <c r="E1424" s="55">
        <v>1</v>
      </c>
      <c r="F1424" s="55"/>
      <c r="G1424" s="55"/>
      <c r="H1424" s="147" t="s">
        <v>4107</v>
      </c>
      <c r="I1424" s="57" t="s">
        <v>222</v>
      </c>
      <c r="J1424" s="58" t="s">
        <v>235</v>
      </c>
      <c r="K1424" s="58" t="s">
        <v>260</v>
      </c>
      <c r="L1424" s="191">
        <v>43210</v>
      </c>
      <c r="M1424" s="60" t="str">
        <f t="shared" ca="1" si="98"/>
        <v>5.5 yrs</v>
      </c>
      <c r="N1424" s="61" t="str">
        <f t="shared" ca="1" si="97"/>
        <v>a</v>
      </c>
      <c r="O1424" s="82">
        <v>9</v>
      </c>
      <c r="P1424" s="83">
        <v>11</v>
      </c>
      <c r="Q1424" s="56">
        <v>2018</v>
      </c>
      <c r="R1424" s="55" t="s">
        <v>228</v>
      </c>
      <c r="S1424" s="147" t="s">
        <v>237</v>
      </c>
      <c r="T1424" s="154"/>
      <c r="U1424" s="64"/>
      <c r="V1424" s="50"/>
      <c r="W1424" s="50"/>
      <c r="X1424" s="50"/>
      <c r="Y1424" s="137"/>
      <c r="Z1424" s="79"/>
      <c r="AA1424" s="218"/>
      <c r="AB1424" s="55"/>
      <c r="AC1424" s="63"/>
      <c r="AD1424" s="58"/>
      <c r="AE1424" s="58"/>
      <c r="AF1424" s="55"/>
      <c r="AG1424" s="65"/>
      <c r="AH1424" s="65"/>
      <c r="AI1424" s="65"/>
    </row>
    <row r="1425" spans="1:35" ht="15.75" x14ac:dyDescent="0.2">
      <c r="A1425" s="70">
        <v>9</v>
      </c>
      <c r="B1425" s="134">
        <v>7</v>
      </c>
      <c r="C1425" s="68">
        <v>2018</v>
      </c>
      <c r="D1425" s="70" t="s">
        <v>271</v>
      </c>
      <c r="E1425" s="70">
        <v>1</v>
      </c>
      <c r="F1425" s="70"/>
      <c r="G1425" s="70"/>
      <c r="H1425" s="71" t="s">
        <v>4107</v>
      </c>
      <c r="I1425" s="69" t="s">
        <v>222</v>
      </c>
      <c r="J1425" s="71" t="s">
        <v>351</v>
      </c>
      <c r="K1425" s="71" t="s">
        <v>260</v>
      </c>
      <c r="L1425" s="72">
        <v>43189</v>
      </c>
      <c r="M1425" s="73" t="str">
        <f t="shared" ca="1" si="98"/>
        <v>5.6 yrs</v>
      </c>
      <c r="N1425" s="74" t="str">
        <f t="shared" ca="1" si="97"/>
        <v>a</v>
      </c>
      <c r="O1425" s="75">
        <v>9</v>
      </c>
      <c r="P1425" s="76">
        <v>11</v>
      </c>
      <c r="Q1425" s="68">
        <v>2018</v>
      </c>
      <c r="R1425" s="70" t="s">
        <v>228</v>
      </c>
      <c r="S1425" s="71" t="s">
        <v>237</v>
      </c>
      <c r="T1425" s="155">
        <v>43354</v>
      </c>
      <c r="U1425" s="78"/>
      <c r="V1425" s="50"/>
      <c r="W1425" s="50"/>
      <c r="X1425" s="50"/>
      <c r="Y1425" s="135"/>
      <c r="Z1425" s="66" t="s">
        <v>261</v>
      </c>
      <c r="AA1425" s="235">
        <v>43350</v>
      </c>
      <c r="AB1425" s="70" t="s">
        <v>4117</v>
      </c>
      <c r="AC1425" s="77">
        <v>43361</v>
      </c>
      <c r="AD1425" s="58"/>
      <c r="AE1425" s="58"/>
      <c r="AF1425" s="55"/>
      <c r="AG1425" s="65"/>
      <c r="AH1425" s="65"/>
      <c r="AI1425" s="65"/>
    </row>
    <row r="1426" spans="1:35" ht="31.5" x14ac:dyDescent="0.2">
      <c r="A1426" s="70">
        <v>8</v>
      </c>
      <c r="B1426" s="134">
        <v>23</v>
      </c>
      <c r="C1426" s="67">
        <v>2013</v>
      </c>
      <c r="D1426" s="70" t="s">
        <v>271</v>
      </c>
      <c r="E1426" s="70">
        <v>7</v>
      </c>
      <c r="F1426" s="70" t="s">
        <v>241</v>
      </c>
      <c r="G1426" s="70"/>
      <c r="H1426" s="145" t="s">
        <v>3291</v>
      </c>
      <c r="I1426" s="69" t="s">
        <v>222</v>
      </c>
      <c r="J1426" s="71" t="s">
        <v>1334</v>
      </c>
      <c r="K1426" s="71" t="s">
        <v>259</v>
      </c>
      <c r="L1426" s="194">
        <v>41440</v>
      </c>
      <c r="M1426" s="73" t="str">
        <f t="shared" ca="1" si="98"/>
        <v>10.4 yrs</v>
      </c>
      <c r="N1426" s="74" t="str">
        <f t="shared" ca="1" si="97"/>
        <v>s</v>
      </c>
      <c r="O1426" s="145">
        <v>8</v>
      </c>
      <c r="P1426" s="146">
        <v>29</v>
      </c>
      <c r="Q1426" s="67">
        <v>2013</v>
      </c>
      <c r="R1426" s="70" t="s">
        <v>228</v>
      </c>
      <c r="S1426" s="145"/>
      <c r="T1426" s="155">
        <v>41515</v>
      </c>
      <c r="U1426" s="78"/>
      <c r="V1426" s="50"/>
      <c r="W1426" s="50"/>
      <c r="X1426" s="50"/>
      <c r="Y1426" s="135"/>
      <c r="Z1426" s="227"/>
      <c r="AA1426" s="235"/>
      <c r="AB1426" s="70"/>
      <c r="AC1426" s="77"/>
      <c r="AD1426" s="58" t="s">
        <v>3293</v>
      </c>
      <c r="AE1426" s="58"/>
      <c r="AF1426" s="55"/>
      <c r="AG1426" s="65"/>
      <c r="AH1426" s="65"/>
      <c r="AI1426" s="65"/>
    </row>
    <row r="1427" spans="1:35" ht="31.5" customHeight="1" x14ac:dyDescent="0.2">
      <c r="A1427" s="70">
        <v>11</v>
      </c>
      <c r="B1427" s="134">
        <v>30</v>
      </c>
      <c r="C1427" s="67">
        <v>2016</v>
      </c>
      <c r="D1427" s="70" t="s">
        <v>271</v>
      </c>
      <c r="E1427" s="70">
        <v>7</v>
      </c>
      <c r="F1427" s="70" t="s">
        <v>253</v>
      </c>
      <c r="G1427" s="70" t="s">
        <v>253</v>
      </c>
      <c r="H1427" s="145" t="s">
        <v>3918</v>
      </c>
      <c r="I1427" s="69" t="s">
        <v>222</v>
      </c>
      <c r="J1427" s="71" t="s">
        <v>1334</v>
      </c>
      <c r="K1427" s="71" t="s">
        <v>260</v>
      </c>
      <c r="L1427" s="194">
        <v>42648</v>
      </c>
      <c r="M1427" s="73" t="str">
        <f t="shared" ca="1" si="98"/>
        <v>7.1 yrs</v>
      </c>
      <c r="N1427" s="74" t="str">
        <f t="shared" ca="1" si="97"/>
        <v>s</v>
      </c>
      <c r="O1427" s="145"/>
      <c r="P1427" s="146"/>
      <c r="Q1427" s="67"/>
      <c r="R1427" s="70" t="s">
        <v>228</v>
      </c>
      <c r="S1427" s="145" t="s">
        <v>237</v>
      </c>
      <c r="T1427" s="155"/>
      <c r="U1427" s="78"/>
      <c r="V1427" s="50"/>
      <c r="W1427" s="50"/>
      <c r="X1427" s="50"/>
      <c r="Y1427" s="135"/>
      <c r="Z1427" s="227"/>
      <c r="AA1427" s="235"/>
      <c r="AB1427" s="70"/>
      <c r="AC1427" s="77"/>
      <c r="AD1427" s="58"/>
      <c r="AE1427" s="58"/>
      <c r="AF1427" s="55"/>
      <c r="AG1427" s="65"/>
      <c r="AH1427" s="65"/>
      <c r="AI1427" s="65"/>
    </row>
    <row r="1428" spans="1:35" ht="31.5" customHeight="1" x14ac:dyDescent="0.2">
      <c r="A1428" s="55">
        <v>6</v>
      </c>
      <c r="B1428" s="133">
        <v>10</v>
      </c>
      <c r="C1428" s="56">
        <v>2010</v>
      </c>
      <c r="D1428" s="55" t="s">
        <v>271</v>
      </c>
      <c r="E1428" s="55">
        <v>7</v>
      </c>
      <c r="F1428" s="55" t="s">
        <v>253</v>
      </c>
      <c r="G1428" s="55" t="s">
        <v>241</v>
      </c>
      <c r="H1428" s="147" t="s">
        <v>3</v>
      </c>
      <c r="I1428" s="57" t="s">
        <v>222</v>
      </c>
      <c r="J1428" s="71" t="s">
        <v>1334</v>
      </c>
      <c r="K1428" s="58" t="s">
        <v>260</v>
      </c>
      <c r="L1428" s="191">
        <v>40321</v>
      </c>
      <c r="M1428" s="60" t="str">
        <f t="shared" ca="1" si="98"/>
        <v>13.4 yrs</v>
      </c>
      <c r="N1428" s="61" t="str">
        <f t="shared" ca="1" si="97"/>
        <v>s</v>
      </c>
      <c r="O1428" s="147"/>
      <c r="P1428" s="148"/>
      <c r="Q1428" s="56"/>
      <c r="R1428" s="55"/>
      <c r="S1428" s="147" t="s">
        <v>237</v>
      </c>
      <c r="T1428" s="154">
        <v>40409</v>
      </c>
      <c r="U1428" s="64"/>
      <c r="V1428" s="50"/>
      <c r="W1428" s="50"/>
      <c r="X1428" s="50"/>
      <c r="Y1428" s="137"/>
      <c r="Z1428" s="226"/>
      <c r="AA1428" s="218"/>
      <c r="AB1428" s="55" t="s">
        <v>264</v>
      </c>
      <c r="AC1428" s="63">
        <v>40411</v>
      </c>
      <c r="AD1428" s="58" t="s">
        <v>2032</v>
      </c>
      <c r="AE1428" s="58" t="s">
        <v>1911</v>
      </c>
      <c r="AF1428" s="55" t="s">
        <v>241</v>
      </c>
      <c r="AG1428" s="65"/>
      <c r="AH1428" s="65"/>
      <c r="AI1428" s="65"/>
    </row>
    <row r="1429" spans="1:35" ht="63" x14ac:dyDescent="0.2">
      <c r="A1429" s="55">
        <v>9</v>
      </c>
      <c r="B1429" s="133">
        <v>22</v>
      </c>
      <c r="C1429" s="56">
        <v>2021</v>
      </c>
      <c r="D1429" s="55" t="s">
        <v>271</v>
      </c>
      <c r="E1429" s="55">
        <v>3</v>
      </c>
      <c r="F1429" s="55"/>
      <c r="G1429" s="55"/>
      <c r="H1429" s="147" t="s">
        <v>5321</v>
      </c>
      <c r="I1429" s="57" t="s">
        <v>222</v>
      </c>
      <c r="J1429" s="58" t="s">
        <v>5413</v>
      </c>
      <c r="K1429" s="58" t="s">
        <v>260</v>
      </c>
      <c r="L1429" s="191">
        <v>43617</v>
      </c>
      <c r="M1429" s="60" t="str">
        <f t="shared" ca="1" si="98"/>
        <v>4.4 yrs</v>
      </c>
      <c r="N1429" s="61" t="str">
        <f t="shared" ca="1" si="97"/>
        <v>a</v>
      </c>
      <c r="O1429" s="147">
        <v>8</v>
      </c>
      <c r="P1429" s="148">
        <v>14</v>
      </c>
      <c r="Q1429" s="56">
        <v>2019</v>
      </c>
      <c r="R1429" s="55" t="s">
        <v>4078</v>
      </c>
      <c r="S1429" s="147" t="s">
        <v>237</v>
      </c>
      <c r="T1429" s="154">
        <v>43691</v>
      </c>
      <c r="U1429" s="64">
        <v>44467</v>
      </c>
      <c r="V1429" s="50"/>
      <c r="W1429" s="50"/>
      <c r="X1429" s="50"/>
      <c r="Y1429" s="137" t="s">
        <v>253</v>
      </c>
      <c r="Z1429" s="226"/>
      <c r="AA1429" s="218"/>
      <c r="AB1429" s="55"/>
      <c r="AC1429" s="63"/>
      <c r="AD1429" s="58" t="s">
        <v>5538</v>
      </c>
      <c r="AE1429" s="58" t="s">
        <v>5322</v>
      </c>
      <c r="AF1429" s="55"/>
      <c r="AG1429" s="65"/>
      <c r="AH1429" s="65"/>
      <c r="AI1429" s="65"/>
    </row>
    <row r="1430" spans="1:35" ht="31.5" x14ac:dyDescent="0.2">
      <c r="A1430" s="70">
        <v>2</v>
      </c>
      <c r="B1430" s="134">
        <v>22</v>
      </c>
      <c r="C1430" s="67">
        <v>2015</v>
      </c>
      <c r="D1430" s="70" t="s">
        <v>271</v>
      </c>
      <c r="E1430" s="70">
        <v>2</v>
      </c>
      <c r="F1430" s="70" t="s">
        <v>253</v>
      </c>
      <c r="G1430" s="70"/>
      <c r="H1430" s="145" t="s">
        <v>3674</v>
      </c>
      <c r="I1430" s="69" t="s">
        <v>222</v>
      </c>
      <c r="J1430" s="71" t="s">
        <v>1334</v>
      </c>
      <c r="K1430" s="71" t="s">
        <v>260</v>
      </c>
      <c r="L1430" s="194">
        <v>40544</v>
      </c>
      <c r="M1430" s="73" t="str">
        <f t="shared" ca="1" si="98"/>
        <v>12.8 yrs</v>
      </c>
      <c r="N1430" s="74" t="str">
        <f t="shared" ca="1" si="97"/>
        <v>s</v>
      </c>
      <c r="O1430" s="145">
        <v>2</v>
      </c>
      <c r="P1430" s="146">
        <v>23</v>
      </c>
      <c r="Q1430" s="67">
        <v>2015</v>
      </c>
      <c r="R1430" s="70" t="s">
        <v>228</v>
      </c>
      <c r="S1430" s="145" t="s">
        <v>237</v>
      </c>
      <c r="T1430" s="155"/>
      <c r="U1430" s="78"/>
      <c r="V1430" s="50"/>
      <c r="W1430" s="50"/>
      <c r="X1430" s="50"/>
      <c r="Y1430" s="135"/>
      <c r="Z1430" s="66" t="s">
        <v>261</v>
      </c>
      <c r="AA1430" s="235">
        <v>42170</v>
      </c>
      <c r="AB1430" s="70"/>
      <c r="AC1430" s="77"/>
      <c r="AD1430" s="58"/>
      <c r="AE1430" s="58" t="s">
        <v>3675</v>
      </c>
      <c r="AF1430" s="55" t="s">
        <v>241</v>
      </c>
      <c r="AG1430" s="65"/>
      <c r="AH1430" s="65"/>
      <c r="AI1430" s="65"/>
    </row>
    <row r="1431" spans="1:35" ht="31.5" x14ac:dyDescent="0.2">
      <c r="A1431" s="55">
        <v>7</v>
      </c>
      <c r="B1431" s="133">
        <v>17</v>
      </c>
      <c r="C1431" s="56">
        <v>2009</v>
      </c>
      <c r="D1431" s="55" t="s">
        <v>271</v>
      </c>
      <c r="E1431" s="55">
        <v>6</v>
      </c>
      <c r="F1431" s="55" t="s">
        <v>253</v>
      </c>
      <c r="G1431" s="55" t="s">
        <v>241</v>
      </c>
      <c r="H1431" s="147" t="s">
        <v>1295</v>
      </c>
      <c r="I1431" s="57" t="s">
        <v>222</v>
      </c>
      <c r="J1431" s="71" t="s">
        <v>1334</v>
      </c>
      <c r="K1431" s="58" t="s">
        <v>259</v>
      </c>
      <c r="L1431" s="191">
        <v>39953</v>
      </c>
      <c r="M1431" s="60" t="str">
        <f t="shared" ca="1" si="98"/>
        <v>14.4 yrs</v>
      </c>
      <c r="N1431" s="61" t="str">
        <f t="shared" ca="1" si="97"/>
        <v>s</v>
      </c>
      <c r="O1431" s="147">
        <v>8</v>
      </c>
      <c r="P1431" s="148">
        <v>6</v>
      </c>
      <c r="Q1431" s="56">
        <v>2009</v>
      </c>
      <c r="R1431" s="55" t="s">
        <v>216</v>
      </c>
      <c r="S1431" s="147" t="s">
        <v>236</v>
      </c>
      <c r="T1431" s="154">
        <v>40031</v>
      </c>
      <c r="U1431" s="64"/>
      <c r="V1431" s="50"/>
      <c r="W1431" s="50"/>
      <c r="X1431" s="50"/>
      <c r="Y1431" s="137"/>
      <c r="Z1431" s="226"/>
      <c r="AA1431" s="218"/>
      <c r="AB1431" s="55" t="s">
        <v>264</v>
      </c>
      <c r="AC1431" s="63">
        <v>40036</v>
      </c>
      <c r="AD1431" s="58"/>
      <c r="AE1431" s="58"/>
      <c r="AF1431" s="55"/>
      <c r="AG1431" s="65"/>
      <c r="AH1431" s="65"/>
      <c r="AI1431" s="65"/>
    </row>
    <row r="1432" spans="1:35" ht="31.5" customHeight="1" x14ac:dyDescent="0.2">
      <c r="A1432" s="55">
        <v>6</v>
      </c>
      <c r="B1432" s="133">
        <v>14</v>
      </c>
      <c r="C1432" s="56">
        <v>2021</v>
      </c>
      <c r="D1432" s="55" t="s">
        <v>271</v>
      </c>
      <c r="E1432" s="55">
        <v>1</v>
      </c>
      <c r="F1432" s="55"/>
      <c r="G1432" s="55"/>
      <c r="H1432" s="147" t="s">
        <v>5152</v>
      </c>
      <c r="I1432" s="57" t="s">
        <v>222</v>
      </c>
      <c r="J1432" s="58" t="s">
        <v>5153</v>
      </c>
      <c r="K1432" s="58" t="s">
        <v>259</v>
      </c>
      <c r="L1432" s="191"/>
      <c r="M1432" s="60" t="str">
        <f t="shared" si="98"/>
        <v/>
      </c>
      <c r="N1432" s="61" t="str">
        <f t="shared" si="97"/>
        <v/>
      </c>
      <c r="O1432" s="147">
        <v>6</v>
      </c>
      <c r="P1432" s="148">
        <v>29</v>
      </c>
      <c r="Q1432" s="56">
        <v>2021</v>
      </c>
      <c r="R1432" s="55" t="s">
        <v>228</v>
      </c>
      <c r="S1432" s="147"/>
      <c r="T1432" s="154">
        <v>44376</v>
      </c>
      <c r="U1432" s="64"/>
      <c r="V1432" s="50"/>
      <c r="W1432" s="50"/>
      <c r="X1432" s="50"/>
      <c r="Y1432" s="137"/>
      <c r="Z1432" s="226"/>
      <c r="AA1432" s="218"/>
      <c r="AB1432" s="55"/>
      <c r="AC1432" s="63"/>
      <c r="AD1432" s="58" t="s">
        <v>5173</v>
      </c>
      <c r="AE1432" s="58"/>
      <c r="AF1432" s="55"/>
      <c r="AG1432" s="65"/>
      <c r="AH1432" s="65"/>
      <c r="AI1432" s="65"/>
    </row>
    <row r="1433" spans="1:35" ht="31.5" customHeight="1" x14ac:dyDescent="0.2">
      <c r="A1433" s="70">
        <v>11</v>
      </c>
      <c r="B1433" s="134">
        <v>30</v>
      </c>
      <c r="C1433" s="67">
        <v>2016</v>
      </c>
      <c r="D1433" s="70" t="s">
        <v>271</v>
      </c>
      <c r="E1433" s="70">
        <v>7</v>
      </c>
      <c r="F1433" s="70" t="s">
        <v>253</v>
      </c>
      <c r="G1433" s="70" t="s">
        <v>253</v>
      </c>
      <c r="H1433" s="145" t="s">
        <v>3919</v>
      </c>
      <c r="I1433" s="69" t="s">
        <v>222</v>
      </c>
      <c r="J1433" s="71" t="s">
        <v>1334</v>
      </c>
      <c r="K1433" s="71" t="s">
        <v>260</v>
      </c>
      <c r="L1433" s="194">
        <v>42648</v>
      </c>
      <c r="M1433" s="73" t="str">
        <f t="shared" ca="1" si="98"/>
        <v>7.1 yrs</v>
      </c>
      <c r="N1433" s="74" t="str">
        <f t="shared" ca="1" si="97"/>
        <v>s</v>
      </c>
      <c r="O1433" s="145"/>
      <c r="P1433" s="146"/>
      <c r="Q1433" s="67"/>
      <c r="R1433" s="70" t="s">
        <v>228</v>
      </c>
      <c r="S1433" s="145" t="s">
        <v>237</v>
      </c>
      <c r="T1433" s="155"/>
      <c r="U1433" s="78"/>
      <c r="V1433" s="50"/>
      <c r="W1433" s="50"/>
      <c r="X1433" s="50"/>
      <c r="Y1433" s="135"/>
      <c r="Z1433" s="227"/>
      <c r="AA1433" s="235"/>
      <c r="AB1433" s="70"/>
      <c r="AC1433" s="77"/>
      <c r="AD1433" s="58"/>
      <c r="AE1433" s="58"/>
      <c r="AF1433" s="55"/>
      <c r="AG1433" s="65"/>
      <c r="AH1433" s="65"/>
      <c r="AI1433" s="65"/>
    </row>
    <row r="1434" spans="1:35" ht="47.25" customHeight="1" x14ac:dyDescent="0.2">
      <c r="A1434" s="55">
        <v>2</v>
      </c>
      <c r="B1434" s="133">
        <v>12</v>
      </c>
      <c r="C1434" s="56">
        <v>2012</v>
      </c>
      <c r="D1434" s="55" t="s">
        <v>271</v>
      </c>
      <c r="E1434" s="55">
        <v>2</v>
      </c>
      <c r="F1434" s="55" t="s">
        <v>253</v>
      </c>
      <c r="G1434" s="55" t="s">
        <v>241</v>
      </c>
      <c r="H1434" s="147" t="s">
        <v>2688</v>
      </c>
      <c r="I1434" s="57" t="s">
        <v>222</v>
      </c>
      <c r="J1434" s="71" t="s">
        <v>1334</v>
      </c>
      <c r="K1434" s="58" t="s">
        <v>260</v>
      </c>
      <c r="L1434" s="191">
        <v>39814</v>
      </c>
      <c r="M1434" s="60" t="str">
        <f t="shared" ca="1" si="98"/>
        <v>14.8 yrs</v>
      </c>
      <c r="N1434" s="61" t="str">
        <f t="shared" ca="1" si="97"/>
        <v>s</v>
      </c>
      <c r="O1434" s="147">
        <v>2</v>
      </c>
      <c r="P1434" s="148">
        <v>14</v>
      </c>
      <c r="Q1434" s="56">
        <v>2012</v>
      </c>
      <c r="R1434" s="55" t="s">
        <v>228</v>
      </c>
      <c r="S1434" s="147" t="s">
        <v>237</v>
      </c>
      <c r="T1434" s="154">
        <v>40953</v>
      </c>
      <c r="U1434" s="64"/>
      <c r="V1434" s="50"/>
      <c r="W1434" s="50"/>
      <c r="X1434" s="50"/>
      <c r="Y1434" s="137"/>
      <c r="Z1434" s="226" t="s">
        <v>261</v>
      </c>
      <c r="AA1434" s="218">
        <v>40953</v>
      </c>
      <c r="AB1434" s="55"/>
      <c r="AC1434" s="63"/>
      <c r="AD1434" s="58" t="s">
        <v>3011</v>
      </c>
      <c r="AE1434" s="58" t="s">
        <v>2689</v>
      </c>
      <c r="AF1434" s="55" t="s">
        <v>241</v>
      </c>
      <c r="AG1434" s="65"/>
      <c r="AH1434" s="65"/>
      <c r="AI1434" s="65"/>
    </row>
    <row r="1435" spans="1:35" ht="31.5" x14ac:dyDescent="0.2">
      <c r="A1435" s="55">
        <v>6</v>
      </c>
      <c r="B1435" s="133">
        <v>1</v>
      </c>
      <c r="C1435" s="56">
        <v>2008</v>
      </c>
      <c r="D1435" s="55" t="s">
        <v>271</v>
      </c>
      <c r="E1435" s="55" t="s">
        <v>243</v>
      </c>
      <c r="F1435" s="55" t="s">
        <v>253</v>
      </c>
      <c r="G1435" s="55" t="s">
        <v>253</v>
      </c>
      <c r="H1435" s="147" t="s">
        <v>386</v>
      </c>
      <c r="I1435" s="57" t="s">
        <v>222</v>
      </c>
      <c r="J1435" s="71" t="s">
        <v>1334</v>
      </c>
      <c r="K1435" s="58" t="s">
        <v>260</v>
      </c>
      <c r="L1435" s="191">
        <v>39550</v>
      </c>
      <c r="M1435" s="60" t="str">
        <f t="shared" ca="1" si="98"/>
        <v>15.6 yrs</v>
      </c>
      <c r="N1435" s="61" t="str">
        <f t="shared" ca="1" si="97"/>
        <v>s</v>
      </c>
      <c r="O1435" s="147">
        <v>7</v>
      </c>
      <c r="P1435" s="148">
        <v>1</v>
      </c>
      <c r="Q1435" s="56">
        <v>2008</v>
      </c>
      <c r="R1435" s="55" t="s">
        <v>216</v>
      </c>
      <c r="S1435" s="147" t="s">
        <v>237</v>
      </c>
      <c r="T1435" s="154">
        <v>39631</v>
      </c>
      <c r="U1435" s="64"/>
      <c r="V1435" s="50"/>
      <c r="W1435" s="50"/>
      <c r="X1435" s="50"/>
      <c r="Y1435" s="137" t="s">
        <v>241</v>
      </c>
      <c r="Z1435" s="79" t="s">
        <v>261</v>
      </c>
      <c r="AA1435" s="218">
        <v>39600</v>
      </c>
      <c r="AB1435" s="55" t="s">
        <v>264</v>
      </c>
      <c r="AC1435" s="63">
        <v>39610</v>
      </c>
      <c r="AD1435" s="58" t="s">
        <v>474</v>
      </c>
      <c r="AE1435" s="58" t="s">
        <v>387</v>
      </c>
      <c r="AF1435" s="55" t="s">
        <v>241</v>
      </c>
      <c r="AG1435" s="65"/>
      <c r="AH1435" s="65"/>
      <c r="AI1435" s="65"/>
    </row>
    <row r="1436" spans="1:35" ht="31.5" x14ac:dyDescent="0.2">
      <c r="A1436" s="55">
        <v>8</v>
      </c>
      <c r="B1436" s="133">
        <v>5</v>
      </c>
      <c r="C1436" s="56">
        <v>2010</v>
      </c>
      <c r="D1436" s="55" t="s">
        <v>271</v>
      </c>
      <c r="E1436" s="55"/>
      <c r="F1436" s="55" t="s">
        <v>241</v>
      </c>
      <c r="G1436" s="55" t="s">
        <v>241</v>
      </c>
      <c r="H1436" s="147" t="s">
        <v>1877</v>
      </c>
      <c r="I1436" s="57" t="s">
        <v>222</v>
      </c>
      <c r="J1436" s="71" t="s">
        <v>1334</v>
      </c>
      <c r="K1436" s="58" t="s">
        <v>260</v>
      </c>
      <c r="L1436" s="191">
        <v>39965</v>
      </c>
      <c r="M1436" s="60" t="str">
        <f t="shared" ca="1" si="98"/>
        <v>14.4 yrs</v>
      </c>
      <c r="N1436" s="61" t="str">
        <f t="shared" ca="1" si="97"/>
        <v>s</v>
      </c>
      <c r="O1436" s="147">
        <v>8</v>
      </c>
      <c r="P1436" s="148">
        <v>10</v>
      </c>
      <c r="Q1436" s="56">
        <v>2010</v>
      </c>
      <c r="R1436" s="55" t="s">
        <v>228</v>
      </c>
      <c r="S1436" s="147" t="s">
        <v>237</v>
      </c>
      <c r="T1436" s="154">
        <v>40425</v>
      </c>
      <c r="U1436" s="64"/>
      <c r="V1436" s="50"/>
      <c r="W1436" s="50"/>
      <c r="X1436" s="50"/>
      <c r="Y1436" s="137"/>
      <c r="Z1436" s="226"/>
      <c r="AA1436" s="218"/>
      <c r="AB1436" s="55"/>
      <c r="AC1436" s="63"/>
      <c r="AD1436" s="58" t="s">
        <v>1926</v>
      </c>
      <c r="AE1436" s="58" t="s">
        <v>1878</v>
      </c>
      <c r="AF1436" s="55" t="s">
        <v>241</v>
      </c>
      <c r="AG1436" s="65"/>
      <c r="AH1436" s="65"/>
      <c r="AI1436" s="65"/>
    </row>
    <row r="1437" spans="1:35" ht="31.5" hidden="1" x14ac:dyDescent="0.2">
      <c r="A1437" s="66">
        <v>3</v>
      </c>
      <c r="B1437" s="67">
        <v>7</v>
      </c>
      <c r="C1437" s="68">
        <v>2018</v>
      </c>
      <c r="D1437" s="69" t="s">
        <v>226</v>
      </c>
      <c r="E1437" s="70">
        <v>2</v>
      </c>
      <c r="F1437" s="70" t="s">
        <v>253</v>
      </c>
      <c r="G1437" s="70" t="s">
        <v>253</v>
      </c>
      <c r="H1437" s="71" t="s">
        <v>1455</v>
      </c>
      <c r="I1437" s="69" t="s">
        <v>222</v>
      </c>
      <c r="J1437" s="71" t="s">
        <v>1451</v>
      </c>
      <c r="K1437" s="71" t="s">
        <v>260</v>
      </c>
      <c r="L1437" s="72">
        <v>43040</v>
      </c>
      <c r="M1437" s="73" t="str">
        <f t="shared" ca="1" si="98"/>
        <v>6 yrs</v>
      </c>
      <c r="N1437" s="74" t="str">
        <f t="shared" ca="1" si="97"/>
        <v>a</v>
      </c>
      <c r="O1437" s="75"/>
      <c r="P1437" s="76"/>
      <c r="Q1437" s="68"/>
      <c r="R1437" s="69"/>
      <c r="S1437" s="71" t="s">
        <v>2373</v>
      </c>
      <c r="T1437" s="77">
        <v>43134</v>
      </c>
      <c r="U1437" s="78"/>
      <c r="V1437" s="50"/>
      <c r="W1437" s="50"/>
      <c r="X1437" s="50"/>
      <c r="Y1437" s="70"/>
      <c r="Z1437" s="70" t="s">
        <v>262</v>
      </c>
      <c r="AA1437" s="244">
        <v>43166</v>
      </c>
      <c r="AB1437" s="70"/>
      <c r="AC1437" s="77"/>
      <c r="AD1437" s="58" t="s">
        <v>3957</v>
      </c>
      <c r="AE1437" s="58" t="s">
        <v>3958</v>
      </c>
      <c r="AF1437" s="55"/>
      <c r="AG1437" s="65"/>
      <c r="AH1437" s="65"/>
      <c r="AI1437" s="65"/>
    </row>
    <row r="1438" spans="1:35" ht="47.25" customHeight="1" x14ac:dyDescent="0.2">
      <c r="A1438" s="55">
        <v>10</v>
      </c>
      <c r="B1438" s="133">
        <v>19</v>
      </c>
      <c r="C1438" s="56">
        <v>2010</v>
      </c>
      <c r="D1438" s="55" t="s">
        <v>271</v>
      </c>
      <c r="E1438" s="55">
        <v>7</v>
      </c>
      <c r="F1438" s="55" t="s">
        <v>241</v>
      </c>
      <c r="G1438" s="55" t="s">
        <v>241</v>
      </c>
      <c r="H1438" s="147" t="s">
        <v>2220</v>
      </c>
      <c r="I1438" s="57" t="s">
        <v>222</v>
      </c>
      <c r="J1438" s="71" t="s">
        <v>1334</v>
      </c>
      <c r="K1438" s="58" t="s">
        <v>260</v>
      </c>
      <c r="L1438" s="191">
        <v>40452</v>
      </c>
      <c r="M1438" s="60" t="str">
        <f t="shared" ca="1" si="98"/>
        <v>13.1 yrs</v>
      </c>
      <c r="N1438" s="61" t="str">
        <f t="shared" ca="1" si="97"/>
        <v>s</v>
      </c>
      <c r="O1438" s="147"/>
      <c r="P1438" s="148"/>
      <c r="Q1438" s="56"/>
      <c r="R1438" s="55"/>
      <c r="S1438" s="147"/>
      <c r="T1438" s="154"/>
      <c r="U1438" s="64"/>
      <c r="V1438" s="50"/>
      <c r="W1438" s="50"/>
      <c r="X1438" s="50"/>
      <c r="Y1438" s="137"/>
      <c r="Z1438" s="79"/>
      <c r="AA1438" s="218"/>
      <c r="AB1438" s="55"/>
      <c r="AC1438" s="63"/>
      <c r="AD1438" s="58" t="s">
        <v>2222</v>
      </c>
      <c r="AE1438" s="58"/>
      <c r="AF1438" s="55"/>
      <c r="AG1438" s="65"/>
      <c r="AH1438" s="65"/>
      <c r="AI1438" s="65"/>
    </row>
    <row r="1439" spans="1:35" ht="78.75" hidden="1" x14ac:dyDescent="0.2">
      <c r="A1439" s="57"/>
      <c r="B1439" s="80"/>
      <c r="C1439" s="80"/>
      <c r="D1439" s="57" t="s">
        <v>226</v>
      </c>
      <c r="E1439" s="55">
        <v>7</v>
      </c>
      <c r="F1439" s="55"/>
      <c r="G1439" s="55"/>
      <c r="H1439" s="58" t="s">
        <v>3960</v>
      </c>
      <c r="I1439" s="57" t="s">
        <v>223</v>
      </c>
      <c r="J1439" s="58" t="s">
        <v>1451</v>
      </c>
      <c r="K1439" s="58" t="s">
        <v>260</v>
      </c>
      <c r="L1439" s="81">
        <v>40330</v>
      </c>
      <c r="M1439" s="60" t="str">
        <f t="shared" ca="1" si="98"/>
        <v>13.4 yrs</v>
      </c>
      <c r="N1439" s="61" t="str">
        <f t="shared" ref="N1439:N1451" ca="1" si="99">IF($L1439="","",IF((today-$L1439)&lt;366,"k",IF(((today-$L1439)/28)&lt;84,"a",IF(((today-$L1439)/28)&gt;84,"s"))))</f>
        <v>s</v>
      </c>
      <c r="O1439" s="82"/>
      <c r="P1439" s="83"/>
      <c r="Q1439" s="80"/>
      <c r="R1439" s="57"/>
      <c r="S1439" s="58" t="s">
        <v>2373</v>
      </c>
      <c r="T1439" s="63"/>
      <c r="U1439" s="64"/>
      <c r="V1439" s="50"/>
      <c r="W1439" s="50"/>
      <c r="X1439" s="50"/>
      <c r="Y1439" s="55"/>
      <c r="Z1439" s="55"/>
      <c r="AA1439" s="243"/>
      <c r="AB1439" s="55"/>
      <c r="AC1439" s="63"/>
      <c r="AD1439" s="58"/>
      <c r="AE1439" s="58" t="s">
        <v>3992</v>
      </c>
      <c r="AF1439" s="55"/>
      <c r="AG1439" s="65"/>
      <c r="AH1439" s="65"/>
      <c r="AI1439" s="65"/>
    </row>
    <row r="1440" spans="1:35" ht="31.5" x14ac:dyDescent="0.2">
      <c r="A1440" s="55">
        <v>12</v>
      </c>
      <c r="B1440" s="133">
        <v>17</v>
      </c>
      <c r="C1440" s="56">
        <v>2021</v>
      </c>
      <c r="D1440" s="55" t="s">
        <v>271</v>
      </c>
      <c r="E1440" s="55">
        <v>1</v>
      </c>
      <c r="F1440" s="55"/>
      <c r="G1440" s="55"/>
      <c r="H1440" s="147" t="s">
        <v>5443</v>
      </c>
      <c r="I1440" s="57" t="s">
        <v>224</v>
      </c>
      <c r="J1440" s="58" t="s">
        <v>244</v>
      </c>
      <c r="K1440" s="58" t="s">
        <v>260</v>
      </c>
      <c r="L1440" s="191">
        <v>44359</v>
      </c>
      <c r="M1440" s="60" t="str">
        <f t="shared" ca="1" si="98"/>
        <v>2.4 yrs</v>
      </c>
      <c r="N1440" s="61" t="str">
        <f t="shared" ca="1" si="99"/>
        <v>a</v>
      </c>
      <c r="O1440" s="147">
        <v>11</v>
      </c>
      <c r="P1440" s="148">
        <v>15</v>
      </c>
      <c r="Q1440" s="56">
        <v>2021</v>
      </c>
      <c r="R1440" s="55" t="s">
        <v>5185</v>
      </c>
      <c r="S1440" s="147" t="s">
        <v>237</v>
      </c>
      <c r="T1440" s="154">
        <v>44515</v>
      </c>
      <c r="U1440" s="64"/>
      <c r="V1440" s="50"/>
      <c r="W1440" s="50"/>
      <c r="X1440" s="50"/>
      <c r="Y1440" s="137" t="s">
        <v>253</v>
      </c>
      <c r="Z1440" s="226" t="s">
        <v>261</v>
      </c>
      <c r="AA1440" s="218">
        <v>44548</v>
      </c>
      <c r="AB1440" s="55" t="s">
        <v>264</v>
      </c>
      <c r="AC1440" s="63">
        <v>44549</v>
      </c>
      <c r="AD1440" s="58" t="s">
        <v>5487</v>
      </c>
      <c r="AE1440" s="58" t="s">
        <v>5442</v>
      </c>
      <c r="AF1440" s="55"/>
      <c r="AG1440" s="65"/>
      <c r="AH1440" s="65"/>
      <c r="AI1440" s="65"/>
    </row>
    <row r="1441" spans="1:59" ht="31.5" x14ac:dyDescent="0.2">
      <c r="A1441" s="70">
        <v>10</v>
      </c>
      <c r="B1441" s="134">
        <v>2</v>
      </c>
      <c r="C1441" s="67">
        <v>2019</v>
      </c>
      <c r="D1441" s="70" t="s">
        <v>271</v>
      </c>
      <c r="E1441" s="70" t="s">
        <v>4109</v>
      </c>
      <c r="F1441" s="70"/>
      <c r="G1441" s="70"/>
      <c r="H1441" s="145" t="s">
        <v>4557</v>
      </c>
      <c r="I1441" s="69" t="s">
        <v>222</v>
      </c>
      <c r="J1441" s="71" t="s">
        <v>1372</v>
      </c>
      <c r="K1441" s="71" t="s">
        <v>259</v>
      </c>
      <c r="L1441" s="194">
        <v>43586</v>
      </c>
      <c r="M1441" s="73" t="str">
        <f t="shared" ca="1" si="98"/>
        <v>4.5 yrs</v>
      </c>
      <c r="N1441" s="74" t="str">
        <f t="shared" ca="1" si="99"/>
        <v>a</v>
      </c>
      <c r="O1441" s="145">
        <v>10</v>
      </c>
      <c r="P1441" s="146">
        <v>7</v>
      </c>
      <c r="Q1441" s="67">
        <v>2019</v>
      </c>
      <c r="R1441" s="70" t="s">
        <v>1197</v>
      </c>
      <c r="S1441" s="145" t="s">
        <v>236</v>
      </c>
      <c r="T1441" s="155">
        <v>43745</v>
      </c>
      <c r="U1441" s="78"/>
      <c r="V1441" s="50"/>
      <c r="W1441" s="50"/>
      <c r="X1441" s="50"/>
      <c r="Y1441" s="135"/>
      <c r="Z1441" s="66" t="s">
        <v>262</v>
      </c>
      <c r="AA1441" s="235">
        <v>43741</v>
      </c>
      <c r="AB1441" s="70" t="s">
        <v>264</v>
      </c>
      <c r="AC1441" s="77">
        <v>43749</v>
      </c>
      <c r="AD1441" s="58" t="s">
        <v>4560</v>
      </c>
      <c r="AE1441" s="58"/>
      <c r="AF1441" s="55"/>
      <c r="AG1441" s="65"/>
      <c r="AH1441" s="65"/>
      <c r="AI1441" s="65"/>
    </row>
    <row r="1442" spans="1:59" ht="31.5" x14ac:dyDescent="0.2">
      <c r="A1442" s="55">
        <v>2</v>
      </c>
      <c r="B1442" s="133">
        <v>10</v>
      </c>
      <c r="C1442" s="56">
        <v>2020</v>
      </c>
      <c r="D1442" s="55" t="s">
        <v>271</v>
      </c>
      <c r="E1442" s="55">
        <v>1</v>
      </c>
      <c r="F1442" s="55"/>
      <c r="G1442" s="55"/>
      <c r="H1442" s="58" t="s">
        <v>3986</v>
      </c>
      <c r="I1442" s="57" t="s">
        <v>222</v>
      </c>
      <c r="J1442" s="58" t="s">
        <v>574</v>
      </c>
      <c r="K1442" s="58" t="s">
        <v>260</v>
      </c>
      <c r="L1442" s="191">
        <v>43191</v>
      </c>
      <c r="M1442" s="60" t="str">
        <f t="shared" ca="1" si="98"/>
        <v>5.6 yrs</v>
      </c>
      <c r="N1442" s="61" t="str">
        <f t="shared" ca="1" si="99"/>
        <v>a</v>
      </c>
      <c r="O1442" s="147">
        <v>2</v>
      </c>
      <c r="P1442" s="148">
        <v>11</v>
      </c>
      <c r="Q1442" s="56">
        <v>2020</v>
      </c>
      <c r="R1442" s="55" t="s">
        <v>228</v>
      </c>
      <c r="S1442" s="147" t="s">
        <v>237</v>
      </c>
      <c r="T1442" s="154">
        <v>43872</v>
      </c>
      <c r="U1442" s="64"/>
      <c r="V1442" s="50"/>
      <c r="W1442" s="50"/>
      <c r="X1442" s="50"/>
      <c r="Y1442" s="137"/>
      <c r="Z1442" s="79"/>
      <c r="AA1442" s="218"/>
      <c r="AB1442" s="55"/>
      <c r="AC1442" s="63"/>
      <c r="AD1442" s="58"/>
      <c r="AE1442" s="58" t="s">
        <v>4642</v>
      </c>
      <c r="AF1442" s="55"/>
      <c r="AG1442" s="65"/>
      <c r="AH1442" s="65"/>
      <c r="AI1442" s="65"/>
    </row>
    <row r="1443" spans="1:59" ht="63" x14ac:dyDescent="0.2">
      <c r="A1443" s="70">
        <v>8</v>
      </c>
      <c r="B1443" s="134">
        <v>28</v>
      </c>
      <c r="C1443" s="67">
        <v>2008</v>
      </c>
      <c r="D1443" s="70" t="s">
        <v>271</v>
      </c>
      <c r="E1443" s="70">
        <v>2</v>
      </c>
      <c r="F1443" s="70" t="s">
        <v>253</v>
      </c>
      <c r="G1443" s="70" t="s">
        <v>253</v>
      </c>
      <c r="H1443" s="145" t="s">
        <v>665</v>
      </c>
      <c r="I1443" s="69" t="s">
        <v>222</v>
      </c>
      <c r="J1443" s="71" t="s">
        <v>1334</v>
      </c>
      <c r="K1443" s="71" t="s">
        <v>259</v>
      </c>
      <c r="L1443" s="194">
        <v>39370</v>
      </c>
      <c r="M1443" s="73" t="str">
        <f t="shared" ca="1" si="98"/>
        <v>16 yrs</v>
      </c>
      <c r="N1443" s="74" t="str">
        <f t="shared" ca="1" si="99"/>
        <v>s</v>
      </c>
      <c r="O1443" s="145">
        <v>9</v>
      </c>
      <c r="P1443" s="146">
        <v>30</v>
      </c>
      <c r="Q1443" s="67">
        <v>2008</v>
      </c>
      <c r="R1443" s="70" t="s">
        <v>216</v>
      </c>
      <c r="S1443" s="145" t="s">
        <v>236</v>
      </c>
      <c r="T1443" s="155">
        <v>39739</v>
      </c>
      <c r="U1443" s="78"/>
      <c r="V1443" s="50"/>
      <c r="W1443" s="50"/>
      <c r="X1443" s="50"/>
      <c r="Y1443" s="135" t="s">
        <v>241</v>
      </c>
      <c r="Z1443" s="66"/>
      <c r="AA1443" s="235"/>
      <c r="AB1443" s="70" t="s">
        <v>264</v>
      </c>
      <c r="AC1443" s="77">
        <v>39755</v>
      </c>
      <c r="AD1443" s="58" t="s">
        <v>2459</v>
      </c>
      <c r="AE1443" s="58" t="s">
        <v>3664</v>
      </c>
      <c r="AF1443" s="55"/>
      <c r="AG1443" s="65"/>
      <c r="AH1443" s="65"/>
      <c r="AI1443" s="65"/>
    </row>
    <row r="1444" spans="1:59" ht="63" x14ac:dyDescent="0.2">
      <c r="A1444" s="55">
        <v>3</v>
      </c>
      <c r="B1444" s="133">
        <v>27</v>
      </c>
      <c r="C1444" s="56">
        <v>2010</v>
      </c>
      <c r="D1444" s="55" t="s">
        <v>271</v>
      </c>
      <c r="E1444" s="55">
        <v>1</v>
      </c>
      <c r="F1444" s="55" t="s">
        <v>253</v>
      </c>
      <c r="G1444" s="55"/>
      <c r="H1444" s="147" t="s">
        <v>1696</v>
      </c>
      <c r="I1444" s="57" t="s">
        <v>222</v>
      </c>
      <c r="J1444" s="71" t="s">
        <v>1334</v>
      </c>
      <c r="K1444" s="58" t="s">
        <v>259</v>
      </c>
      <c r="L1444" s="191">
        <v>39319</v>
      </c>
      <c r="M1444" s="60" t="str">
        <f t="shared" ca="1" si="98"/>
        <v>16.2 yrs</v>
      </c>
      <c r="N1444" s="61" t="str">
        <f t="shared" ca="1" si="99"/>
        <v>s</v>
      </c>
      <c r="O1444" s="147">
        <v>11</v>
      </c>
      <c r="P1444" s="148">
        <v>7</v>
      </c>
      <c r="Q1444" s="56">
        <v>2007</v>
      </c>
      <c r="R1444" s="55"/>
      <c r="S1444" s="147" t="s">
        <v>562</v>
      </c>
      <c r="T1444" s="154"/>
      <c r="U1444" s="64"/>
      <c r="V1444" s="50"/>
      <c r="W1444" s="50"/>
      <c r="X1444" s="50"/>
      <c r="Y1444" s="137"/>
      <c r="Z1444" s="226"/>
      <c r="AA1444" s="218"/>
      <c r="AB1444" s="55"/>
      <c r="AC1444" s="63"/>
      <c r="AD1444" s="58" t="s">
        <v>1697</v>
      </c>
      <c r="AE1444" s="58"/>
      <c r="AF1444" s="55"/>
      <c r="AG1444" s="65"/>
      <c r="AH1444" s="65"/>
      <c r="AI1444" s="65"/>
    </row>
    <row r="1445" spans="1:59" ht="31.5" customHeight="1" x14ac:dyDescent="0.2">
      <c r="A1445" s="70">
        <v>11</v>
      </c>
      <c r="B1445" s="134">
        <v>30</v>
      </c>
      <c r="C1445" s="67">
        <v>2016</v>
      </c>
      <c r="D1445" s="70" t="s">
        <v>271</v>
      </c>
      <c r="E1445" s="70">
        <v>7</v>
      </c>
      <c r="F1445" s="70" t="s">
        <v>253</v>
      </c>
      <c r="G1445" s="70" t="s">
        <v>253</v>
      </c>
      <c r="H1445" s="145" t="s">
        <v>3920</v>
      </c>
      <c r="I1445" s="69" t="s">
        <v>222</v>
      </c>
      <c r="J1445" s="71" t="s">
        <v>1334</v>
      </c>
      <c r="K1445" s="71" t="s">
        <v>259</v>
      </c>
      <c r="L1445" s="194">
        <v>42648</v>
      </c>
      <c r="M1445" s="73" t="str">
        <f t="shared" ca="1" si="98"/>
        <v>7.1 yrs</v>
      </c>
      <c r="N1445" s="74" t="str">
        <f t="shared" ca="1" si="99"/>
        <v>s</v>
      </c>
      <c r="O1445" s="145"/>
      <c r="P1445" s="146"/>
      <c r="Q1445" s="67"/>
      <c r="R1445" s="70" t="s">
        <v>228</v>
      </c>
      <c r="S1445" s="145" t="s">
        <v>236</v>
      </c>
      <c r="T1445" s="155"/>
      <c r="U1445" s="78"/>
      <c r="V1445" s="50"/>
      <c r="W1445" s="50"/>
      <c r="X1445" s="50"/>
      <c r="Y1445" s="135"/>
      <c r="Z1445" s="227"/>
      <c r="AA1445" s="235"/>
      <c r="AB1445" s="70"/>
      <c r="AC1445" s="77"/>
      <c r="AD1445" s="58"/>
      <c r="AE1445" s="58"/>
      <c r="AF1445" s="55"/>
      <c r="AG1445" s="65"/>
      <c r="AH1445" s="65"/>
      <c r="AI1445" s="65"/>
    </row>
    <row r="1446" spans="1:59" ht="31.5" customHeight="1" x14ac:dyDescent="0.2">
      <c r="A1446" s="282">
        <v>7</v>
      </c>
      <c r="B1446" s="283">
        <v>22</v>
      </c>
      <c r="C1446" s="284">
        <v>2023</v>
      </c>
      <c r="D1446" s="265" t="s">
        <v>271</v>
      </c>
      <c r="E1446" s="266">
        <v>4</v>
      </c>
      <c r="F1446" s="266"/>
      <c r="G1446" s="266"/>
      <c r="H1446" s="267" t="s">
        <v>2290</v>
      </c>
      <c r="I1446" s="265" t="s">
        <v>222</v>
      </c>
      <c r="J1446" s="267" t="s">
        <v>6690</v>
      </c>
      <c r="K1446" s="267" t="s">
        <v>259</v>
      </c>
      <c r="L1446" s="268">
        <v>43070</v>
      </c>
      <c r="M1446" s="269" t="str">
        <f ca="1">IF($L1446="","",IF((today-$L1446)&lt;14,(today-$L1446)&amp;" days",IF(((today-$L1446)/7)&lt;16.5,TRUNC(((today-$L1446)/7))&amp;" wks",IF(((today-$L1446)/28)&lt;18.5,TRUNC(((today-$L1446)/28))&amp;" mos",IF(((today-$L1446)/28)&gt;18.5,ROUND(((today-$L1446)/365),1)&amp;" yrs")))))</f>
        <v>5.9 yrs</v>
      </c>
      <c r="N1446" s="270" t="str">
        <f ca="1">IF($L1446="","",IF((today-$L1446)&lt;366,"k",IF(((today-$L1446)/28)&lt;84,"a",IF(((today-$L1446)/28)&gt;84,"s"))))</f>
        <v>a</v>
      </c>
      <c r="O1446" s="271"/>
      <c r="P1446" s="272"/>
      <c r="Q1446" s="273"/>
      <c r="R1446" s="265"/>
      <c r="S1446" s="267" t="s">
        <v>109</v>
      </c>
      <c r="T1446" s="274"/>
      <c r="U1446" s="275"/>
      <c r="V1446" s="275"/>
      <c r="W1446" s="275"/>
      <c r="X1446" s="275"/>
      <c r="Y1446" s="266"/>
      <c r="Z1446" s="274"/>
      <c r="AA1446" s="263"/>
      <c r="AB1446" s="266"/>
      <c r="AC1446" s="274"/>
      <c r="AD1446" s="267"/>
      <c r="AE1446" s="267" t="s">
        <v>6691</v>
      </c>
      <c r="AF1446" s="266"/>
      <c r="AG1446" s="65"/>
      <c r="AH1446" s="65"/>
      <c r="AI1446" s="65"/>
      <c r="AJ1446" s="200"/>
      <c r="AK1446" s="200"/>
      <c r="AL1446" s="200"/>
      <c r="AM1446" s="200"/>
      <c r="AN1446" s="200"/>
      <c r="AO1446" s="200"/>
      <c r="AP1446" s="200"/>
      <c r="AQ1446" s="200"/>
      <c r="AR1446" s="200"/>
      <c r="AS1446" s="200"/>
      <c r="AT1446" s="200"/>
      <c r="AU1446" s="200"/>
      <c r="AV1446" s="200"/>
      <c r="AW1446" s="200"/>
      <c r="AX1446" s="200"/>
      <c r="AY1446" s="200"/>
      <c r="AZ1446" s="200"/>
      <c r="BA1446" s="200"/>
      <c r="BB1446" s="200"/>
      <c r="BC1446" s="200"/>
      <c r="BD1446" s="200"/>
      <c r="BE1446" s="200"/>
      <c r="BF1446" s="200"/>
      <c r="BG1446" s="200"/>
    </row>
    <row r="1447" spans="1:59" ht="31.5" customHeight="1" x14ac:dyDescent="0.2">
      <c r="A1447" s="55">
        <v>6</v>
      </c>
      <c r="B1447" s="133">
        <v>28</v>
      </c>
      <c r="C1447" s="56">
        <v>2011</v>
      </c>
      <c r="D1447" s="55" t="s">
        <v>271</v>
      </c>
      <c r="E1447" s="55" t="s">
        <v>243</v>
      </c>
      <c r="F1447" s="55" t="s">
        <v>253</v>
      </c>
      <c r="G1447" s="55" t="s">
        <v>253</v>
      </c>
      <c r="H1447" s="147" t="s">
        <v>2290</v>
      </c>
      <c r="I1447" s="57" t="s">
        <v>222</v>
      </c>
      <c r="J1447" s="71" t="s">
        <v>1334</v>
      </c>
      <c r="K1447" s="58" t="s">
        <v>259</v>
      </c>
      <c r="L1447" s="193">
        <v>40653</v>
      </c>
      <c r="M1447" s="60" t="str">
        <f t="shared" ca="1" si="98"/>
        <v>12.5 yrs</v>
      </c>
      <c r="N1447" s="61" t="str">
        <f t="shared" ca="1" si="99"/>
        <v>s</v>
      </c>
      <c r="O1447" s="143"/>
      <c r="P1447" s="144"/>
      <c r="Q1447" s="56"/>
      <c r="R1447" s="55"/>
      <c r="S1447" s="147" t="s">
        <v>109</v>
      </c>
      <c r="T1447" s="154"/>
      <c r="U1447" s="64"/>
      <c r="V1447" s="50"/>
      <c r="W1447" s="50"/>
      <c r="X1447" s="50"/>
      <c r="Y1447" s="137"/>
      <c r="Z1447" s="79"/>
      <c r="AA1447" s="218"/>
      <c r="AB1447" s="55"/>
      <c r="AC1447" s="64"/>
      <c r="AD1447" s="58" t="s">
        <v>2291</v>
      </c>
      <c r="AE1447" s="58" t="s">
        <v>2292</v>
      </c>
      <c r="AF1447" s="57" t="s">
        <v>241</v>
      </c>
      <c r="AG1447" s="65"/>
      <c r="AH1447" s="65"/>
      <c r="AI1447" s="65"/>
    </row>
    <row r="1448" spans="1:59" ht="15.75" hidden="1" customHeight="1" x14ac:dyDescent="0.2">
      <c r="A1448" s="69">
        <v>9</v>
      </c>
      <c r="B1448" s="68">
        <v>23</v>
      </c>
      <c r="C1448" s="67">
        <v>2019</v>
      </c>
      <c r="D1448" s="70" t="s">
        <v>271</v>
      </c>
      <c r="E1448" s="70" t="s">
        <v>1197</v>
      </c>
      <c r="F1448" s="70"/>
      <c r="G1448" s="70"/>
      <c r="H1448" s="145" t="s">
        <v>4551</v>
      </c>
      <c r="I1448" s="69" t="s">
        <v>223</v>
      </c>
      <c r="J1448" s="71" t="s">
        <v>4283</v>
      </c>
      <c r="K1448" s="71" t="s">
        <v>260</v>
      </c>
      <c r="L1448" s="194">
        <v>41821</v>
      </c>
      <c r="M1448" s="73" t="str">
        <f t="shared" ca="1" si="98"/>
        <v>9.3 yrs</v>
      </c>
      <c r="N1448" s="74" t="str">
        <f t="shared" ca="1" si="99"/>
        <v>s</v>
      </c>
      <c r="O1448" s="145"/>
      <c r="P1448" s="146"/>
      <c r="Q1448" s="67"/>
      <c r="R1448" s="70"/>
      <c r="S1448" s="145" t="s">
        <v>2373</v>
      </c>
      <c r="T1448" s="155"/>
      <c r="U1448" s="78"/>
      <c r="V1448" s="50"/>
      <c r="W1448" s="50"/>
      <c r="X1448" s="50"/>
      <c r="Y1448" s="66"/>
      <c r="Z1448" s="70"/>
      <c r="AA1448" s="235"/>
      <c r="AB1448" s="70"/>
      <c r="AC1448" s="77"/>
      <c r="AD1448" s="58"/>
      <c r="AE1448" s="58"/>
      <c r="AF1448" s="55"/>
      <c r="AG1448" s="65"/>
      <c r="AH1448" s="65"/>
      <c r="AI1448" s="65"/>
    </row>
    <row r="1449" spans="1:59" ht="63" x14ac:dyDescent="0.2">
      <c r="A1449" s="55">
        <v>6</v>
      </c>
      <c r="B1449" s="133">
        <v>10</v>
      </c>
      <c r="C1449" s="56">
        <v>2010</v>
      </c>
      <c r="D1449" s="55" t="s">
        <v>271</v>
      </c>
      <c r="E1449" s="55">
        <v>1</v>
      </c>
      <c r="F1449" s="55" t="s">
        <v>253</v>
      </c>
      <c r="G1449" s="55" t="s">
        <v>241</v>
      </c>
      <c r="H1449" s="147" t="s">
        <v>1908</v>
      </c>
      <c r="I1449" s="57" t="s">
        <v>222</v>
      </c>
      <c r="J1449" s="71" t="s">
        <v>1334</v>
      </c>
      <c r="K1449" s="58" t="s">
        <v>259</v>
      </c>
      <c r="L1449" s="191"/>
      <c r="M1449" s="60" t="str">
        <f t="shared" si="98"/>
        <v/>
      </c>
      <c r="N1449" s="61" t="str">
        <f t="shared" si="99"/>
        <v/>
      </c>
      <c r="O1449" s="147"/>
      <c r="P1449" s="148"/>
      <c r="Q1449" s="56"/>
      <c r="R1449" s="55"/>
      <c r="S1449" s="147"/>
      <c r="T1449" s="154">
        <v>40768</v>
      </c>
      <c r="U1449" s="64"/>
      <c r="V1449" s="50"/>
      <c r="W1449" s="50"/>
      <c r="X1449" s="50"/>
      <c r="Y1449" s="137"/>
      <c r="Z1449" s="226"/>
      <c r="AA1449" s="218"/>
      <c r="AB1449" s="55"/>
      <c r="AC1449" s="63"/>
      <c r="AD1449" s="58" t="s">
        <v>2393</v>
      </c>
      <c r="AE1449" s="58" t="s">
        <v>1540</v>
      </c>
      <c r="AF1449" s="55" t="s">
        <v>241</v>
      </c>
      <c r="AG1449" s="65"/>
      <c r="AH1449" s="65"/>
      <c r="AI1449" s="65"/>
    </row>
    <row r="1450" spans="1:59" ht="31.5" customHeight="1" x14ac:dyDescent="0.2">
      <c r="A1450" s="70">
        <v>11</v>
      </c>
      <c r="B1450" s="134">
        <v>14</v>
      </c>
      <c r="C1450" s="67">
        <v>2011</v>
      </c>
      <c r="D1450" s="70" t="s">
        <v>271</v>
      </c>
      <c r="E1450" s="70">
        <v>2</v>
      </c>
      <c r="F1450" s="70" t="s">
        <v>253</v>
      </c>
      <c r="G1450" s="70" t="s">
        <v>241</v>
      </c>
      <c r="H1450" s="145" t="s">
        <v>2536</v>
      </c>
      <c r="I1450" s="69" t="s">
        <v>223</v>
      </c>
      <c r="J1450" s="71" t="s">
        <v>1334</v>
      </c>
      <c r="K1450" s="71" t="s">
        <v>260</v>
      </c>
      <c r="L1450" s="195">
        <v>40544</v>
      </c>
      <c r="M1450" s="73" t="str">
        <f t="shared" ca="1" si="98"/>
        <v>12.8 yrs</v>
      </c>
      <c r="N1450" s="74" t="str">
        <f t="shared" ca="1" si="99"/>
        <v>s</v>
      </c>
      <c r="O1450" s="150">
        <v>11</v>
      </c>
      <c r="P1450" s="151">
        <v>15</v>
      </c>
      <c r="Q1450" s="67">
        <v>2011</v>
      </c>
      <c r="R1450" s="70" t="s">
        <v>228</v>
      </c>
      <c r="S1450" s="145" t="s">
        <v>237</v>
      </c>
      <c r="T1450" s="155">
        <v>40862</v>
      </c>
      <c r="U1450" s="78"/>
      <c r="V1450" s="50"/>
      <c r="W1450" s="50"/>
      <c r="X1450" s="50"/>
      <c r="Y1450" s="135" t="s">
        <v>253</v>
      </c>
      <c r="Z1450" s="66" t="s">
        <v>261</v>
      </c>
      <c r="AA1450" s="235">
        <v>40862</v>
      </c>
      <c r="AB1450" s="70"/>
      <c r="AC1450" s="78"/>
      <c r="AD1450" s="58" t="s">
        <v>2613</v>
      </c>
      <c r="AE1450" s="58" t="s">
        <v>2537</v>
      </c>
      <c r="AF1450" s="57" t="s">
        <v>241</v>
      </c>
      <c r="AG1450" s="65"/>
      <c r="AH1450" s="65"/>
      <c r="AI1450" s="65"/>
    </row>
    <row r="1451" spans="1:59" ht="47.25" customHeight="1" x14ac:dyDescent="0.2">
      <c r="A1451" s="55">
        <v>6</v>
      </c>
      <c r="B1451" s="133">
        <v>1</v>
      </c>
      <c r="C1451" s="56">
        <v>2008</v>
      </c>
      <c r="D1451" s="55" t="s">
        <v>271</v>
      </c>
      <c r="E1451" s="55" t="s">
        <v>243</v>
      </c>
      <c r="F1451" s="55" t="s">
        <v>253</v>
      </c>
      <c r="G1451" s="55" t="s">
        <v>253</v>
      </c>
      <c r="H1451" s="147" t="s">
        <v>385</v>
      </c>
      <c r="I1451" s="57" t="s">
        <v>222</v>
      </c>
      <c r="J1451" s="71" t="s">
        <v>1334</v>
      </c>
      <c r="K1451" s="58" t="s">
        <v>259</v>
      </c>
      <c r="L1451" s="191">
        <v>39550</v>
      </c>
      <c r="M1451" s="60" t="str">
        <f t="shared" ca="1" si="98"/>
        <v>15.6 yrs</v>
      </c>
      <c r="N1451" s="61" t="str">
        <f t="shared" ca="1" si="99"/>
        <v>s</v>
      </c>
      <c r="O1451" s="147">
        <v>7</v>
      </c>
      <c r="P1451" s="148">
        <v>1</v>
      </c>
      <c r="Q1451" s="56">
        <v>2008</v>
      </c>
      <c r="R1451" s="55" t="s">
        <v>216</v>
      </c>
      <c r="S1451" s="147" t="s">
        <v>236</v>
      </c>
      <c r="T1451" s="154">
        <v>39631</v>
      </c>
      <c r="U1451" s="64"/>
      <c r="V1451" s="50"/>
      <c r="W1451" s="50"/>
      <c r="X1451" s="50"/>
      <c r="Y1451" s="137" t="s">
        <v>241</v>
      </c>
      <c r="Z1451" s="79" t="s">
        <v>261</v>
      </c>
      <c r="AA1451" s="218">
        <v>39600</v>
      </c>
      <c r="AB1451" s="55" t="s">
        <v>264</v>
      </c>
      <c r="AC1451" s="63">
        <v>39610</v>
      </c>
      <c r="AD1451" s="58"/>
      <c r="AE1451" s="58" t="s">
        <v>387</v>
      </c>
      <c r="AF1451" s="55" t="s">
        <v>241</v>
      </c>
      <c r="AG1451" s="65"/>
      <c r="AH1451" s="65"/>
      <c r="AI1451" s="65"/>
    </row>
    <row r="1452" spans="1:59" ht="31.5" customHeight="1" x14ac:dyDescent="0.2">
      <c r="A1452" s="55">
        <v>7</v>
      </c>
      <c r="B1452" s="133">
        <v>15</v>
      </c>
      <c r="C1452" s="56">
        <v>2009</v>
      </c>
      <c r="D1452" s="55" t="s">
        <v>271</v>
      </c>
      <c r="E1452" s="55">
        <v>6</v>
      </c>
      <c r="F1452" s="55" t="s">
        <v>253</v>
      </c>
      <c r="G1452" s="55" t="s">
        <v>241</v>
      </c>
      <c r="H1452" s="147" t="s">
        <v>1300</v>
      </c>
      <c r="I1452" s="57" t="s">
        <v>222</v>
      </c>
      <c r="J1452" s="71" t="s">
        <v>1334</v>
      </c>
      <c r="K1452" s="58" t="s">
        <v>259</v>
      </c>
      <c r="L1452" s="191">
        <v>39953</v>
      </c>
      <c r="M1452" s="60" t="str">
        <f t="shared" ca="1" si="98"/>
        <v>14.4 yrs</v>
      </c>
      <c r="N1452" s="61" t="s">
        <v>453</v>
      </c>
      <c r="O1452" s="147">
        <v>8</v>
      </c>
      <c r="P1452" s="148">
        <v>5</v>
      </c>
      <c r="Q1452" s="56">
        <v>2009</v>
      </c>
      <c r="R1452" s="55" t="s">
        <v>216</v>
      </c>
      <c r="S1452" s="147" t="s">
        <v>236</v>
      </c>
      <c r="T1452" s="154">
        <v>40030</v>
      </c>
      <c r="U1452" s="64"/>
      <c r="V1452" s="50"/>
      <c r="W1452" s="50"/>
      <c r="X1452" s="50"/>
      <c r="Y1452" s="137"/>
      <c r="Z1452" s="226"/>
      <c r="AA1452" s="218"/>
      <c r="AB1452" s="55" t="s">
        <v>264</v>
      </c>
      <c r="AC1452" s="63">
        <v>40036</v>
      </c>
      <c r="AD1452" s="58" t="s">
        <v>1468</v>
      </c>
      <c r="AE1452" s="58"/>
      <c r="AF1452" s="55"/>
      <c r="AG1452" s="65"/>
      <c r="AH1452" s="65"/>
      <c r="AI1452" s="65"/>
    </row>
    <row r="1453" spans="1:59" ht="15.75" hidden="1" x14ac:dyDescent="0.2">
      <c r="A1453" s="69">
        <v>10</v>
      </c>
      <c r="B1453" s="68">
        <v>1</v>
      </c>
      <c r="C1453" s="68">
        <v>2018</v>
      </c>
      <c r="D1453" s="69" t="s">
        <v>226</v>
      </c>
      <c r="E1453" s="70">
        <v>2</v>
      </c>
      <c r="F1453" s="70" t="s">
        <v>253</v>
      </c>
      <c r="G1453" s="70"/>
      <c r="H1453" s="71" t="s">
        <v>1988</v>
      </c>
      <c r="I1453" s="69" t="s">
        <v>222</v>
      </c>
      <c r="J1453" s="71" t="s">
        <v>2895</v>
      </c>
      <c r="K1453" s="71" t="s">
        <v>259</v>
      </c>
      <c r="L1453" s="85">
        <v>42979</v>
      </c>
      <c r="M1453" s="73" t="str">
        <f t="shared" ca="1" si="98"/>
        <v>6.2 yrs</v>
      </c>
      <c r="N1453" s="74" t="str">
        <f ca="1">IF($L1453="","",IF((today-$L1453)&lt;366,"k",IF(((today-$L1453)/28)&lt;84,"a",IF(((today-$L1453)/28)&gt;84,"s"))))</f>
        <v>a</v>
      </c>
      <c r="O1453" s="74"/>
      <c r="P1453" s="86"/>
      <c r="Q1453" s="67"/>
      <c r="R1453" s="69"/>
      <c r="S1453" s="71" t="s">
        <v>2871</v>
      </c>
      <c r="T1453" s="77"/>
      <c r="U1453" s="78"/>
      <c r="V1453" s="50"/>
      <c r="W1453" s="50"/>
      <c r="X1453" s="50"/>
      <c r="Y1453" s="70"/>
      <c r="Z1453" s="70"/>
      <c r="AA1453" s="244"/>
      <c r="AB1453" s="70"/>
      <c r="AC1453" s="78"/>
      <c r="AD1453" s="58"/>
      <c r="AE1453" s="58" t="s">
        <v>4143</v>
      </c>
      <c r="AF1453" s="57"/>
      <c r="AG1453" s="65"/>
      <c r="AH1453" s="65"/>
      <c r="AI1453" s="65"/>
    </row>
    <row r="1454" spans="1:59" ht="15.75" x14ac:dyDescent="0.2">
      <c r="A1454" s="70">
        <v>11</v>
      </c>
      <c r="B1454" s="134">
        <v>30</v>
      </c>
      <c r="C1454" s="67">
        <v>2016</v>
      </c>
      <c r="D1454" s="70" t="s">
        <v>271</v>
      </c>
      <c r="E1454" s="70">
        <v>7</v>
      </c>
      <c r="F1454" s="70" t="s">
        <v>253</v>
      </c>
      <c r="G1454" s="70" t="s">
        <v>253</v>
      </c>
      <c r="H1454" s="145" t="s">
        <v>3921</v>
      </c>
      <c r="I1454" s="69" t="s">
        <v>222</v>
      </c>
      <c r="J1454" s="71" t="s">
        <v>1334</v>
      </c>
      <c r="K1454" s="71" t="s">
        <v>259</v>
      </c>
      <c r="L1454" s="194">
        <v>42648</v>
      </c>
      <c r="M1454" s="73" t="str">
        <f t="shared" ref="M1454:M1485" ca="1" si="100">IF($L1454="","",IF((today-$L1454)&lt;14,(today-$L1454)&amp;" days",IF(((today-$L1454)/7)&lt;16.5,TRUNC(((today-$L1454)/7))&amp;" wks",IF(((today-$L1454)/28)&lt;18.5,TRUNC(((today-$L1454)/28))&amp;" mos",IF(((today-$L1454)/28)&gt;18.5,ROUND(((today-$L1454)/365),1)&amp;" yrs")))))</f>
        <v>7.1 yrs</v>
      </c>
      <c r="N1454" s="74" t="str">
        <f ca="1">IF($L1454="","",IF((today-$L1454)&lt;366,"k",IF(((today-$L1454)/28)&lt;84,"a",IF(((today-$L1454)/28)&gt;84,"s"))))</f>
        <v>s</v>
      </c>
      <c r="O1454" s="145"/>
      <c r="P1454" s="146"/>
      <c r="Q1454" s="67"/>
      <c r="R1454" s="70" t="s">
        <v>228</v>
      </c>
      <c r="S1454" s="145" t="s">
        <v>236</v>
      </c>
      <c r="T1454" s="155"/>
      <c r="U1454" s="78"/>
      <c r="V1454" s="50"/>
      <c r="W1454" s="50"/>
      <c r="X1454" s="50"/>
      <c r="Y1454" s="135"/>
      <c r="Z1454" s="227"/>
      <c r="AA1454" s="235"/>
      <c r="AB1454" s="70"/>
      <c r="AC1454" s="77"/>
      <c r="AD1454" s="58"/>
      <c r="AE1454" s="58"/>
      <c r="AF1454" s="55"/>
      <c r="AG1454" s="65"/>
      <c r="AH1454" s="65"/>
      <c r="AI1454" s="65"/>
    </row>
    <row r="1455" spans="1:59" ht="31.5" hidden="1" x14ac:dyDescent="0.2">
      <c r="A1455" s="69">
        <v>12</v>
      </c>
      <c r="B1455" s="68">
        <v>27</v>
      </c>
      <c r="C1455" s="67">
        <v>2020</v>
      </c>
      <c r="D1455" s="70" t="s">
        <v>271</v>
      </c>
      <c r="E1455" s="70">
        <v>6</v>
      </c>
      <c r="F1455" s="70"/>
      <c r="G1455" s="70"/>
      <c r="H1455" s="145" t="s">
        <v>4909</v>
      </c>
      <c r="I1455" s="69" t="s">
        <v>224</v>
      </c>
      <c r="J1455" s="71" t="s">
        <v>1097</v>
      </c>
      <c r="K1455" s="71" t="s">
        <v>260</v>
      </c>
      <c r="L1455" s="194">
        <v>42186</v>
      </c>
      <c r="M1455" s="73" t="str">
        <f t="shared" ca="1" si="100"/>
        <v>8.3 yrs</v>
      </c>
      <c r="N1455" s="74" t="str">
        <f ca="1">IF($L1455="","",IF((today-$L1455)&lt;366,"k",IF(((today-$L1455)/28)&lt;84,"a",IF(((today-$L1455)/28)&gt;84,"s"))))</f>
        <v>s</v>
      </c>
      <c r="O1455" s="145"/>
      <c r="P1455" s="146"/>
      <c r="Q1455" s="67"/>
      <c r="R1455" s="70"/>
      <c r="S1455" s="145" t="s">
        <v>2373</v>
      </c>
      <c r="T1455" s="155">
        <v>44203</v>
      </c>
      <c r="U1455" s="78"/>
      <c r="V1455" s="50"/>
      <c r="W1455" s="50"/>
      <c r="X1455" s="50"/>
      <c r="Y1455" s="66"/>
      <c r="Z1455" s="70"/>
      <c r="AA1455" s="235"/>
      <c r="AB1455" s="70"/>
      <c r="AC1455" s="77"/>
      <c r="AD1455" s="58" t="s">
        <v>4917</v>
      </c>
      <c r="AE1455" s="58" t="s">
        <v>4910</v>
      </c>
      <c r="AF1455" s="55"/>
      <c r="AG1455" s="65"/>
      <c r="AH1455" s="65"/>
      <c r="AI1455" s="65"/>
    </row>
    <row r="1456" spans="1:59" ht="31.5" customHeight="1" x14ac:dyDescent="0.2">
      <c r="A1456" s="55">
        <v>5</v>
      </c>
      <c r="B1456" s="133">
        <v>27</v>
      </c>
      <c r="C1456" s="56">
        <v>2008</v>
      </c>
      <c r="D1456" s="55" t="s">
        <v>271</v>
      </c>
      <c r="E1456" s="55"/>
      <c r="F1456" s="55" t="s">
        <v>241</v>
      </c>
      <c r="G1456" s="55" t="s">
        <v>253</v>
      </c>
      <c r="H1456" s="147" t="s">
        <v>395</v>
      </c>
      <c r="I1456" s="57" t="s">
        <v>222</v>
      </c>
      <c r="J1456" s="71" t="s">
        <v>1334</v>
      </c>
      <c r="K1456" s="58" t="s">
        <v>259</v>
      </c>
      <c r="L1456" s="191">
        <v>39022</v>
      </c>
      <c r="M1456" s="60" t="str">
        <f t="shared" ca="1" si="100"/>
        <v>17 yrs</v>
      </c>
      <c r="N1456" s="61" t="s">
        <v>262</v>
      </c>
      <c r="O1456" s="147">
        <v>3</v>
      </c>
      <c r="P1456" s="148">
        <v>31</v>
      </c>
      <c r="Q1456" s="56">
        <v>2008</v>
      </c>
      <c r="R1456" s="55"/>
      <c r="S1456" s="147" t="s">
        <v>236</v>
      </c>
      <c r="T1456" s="154"/>
      <c r="U1456" s="64"/>
      <c r="V1456" s="50"/>
      <c r="W1456" s="50"/>
      <c r="X1456" s="50"/>
      <c r="Y1456" s="137" t="s">
        <v>241</v>
      </c>
      <c r="Z1456" s="79"/>
      <c r="AA1456" s="218"/>
      <c r="AB1456" s="55"/>
      <c r="AC1456" s="63"/>
      <c r="AD1456" s="58" t="s">
        <v>422</v>
      </c>
      <c r="AE1456" s="58" t="s">
        <v>423</v>
      </c>
      <c r="AF1456" s="55" t="s">
        <v>241</v>
      </c>
      <c r="AG1456" s="65"/>
      <c r="AH1456" s="65"/>
      <c r="AI1456" s="65"/>
    </row>
    <row r="1457" spans="1:59" ht="31.5" customHeight="1" x14ac:dyDescent="0.2">
      <c r="A1457" s="70"/>
      <c r="B1457" s="134"/>
      <c r="C1457" s="67"/>
      <c r="D1457" s="70" t="s">
        <v>271</v>
      </c>
      <c r="E1457" s="70">
        <v>2</v>
      </c>
      <c r="F1457" s="70"/>
      <c r="G1457" s="70"/>
      <c r="H1457" s="145" t="s">
        <v>1455</v>
      </c>
      <c r="I1457" s="69" t="s">
        <v>222</v>
      </c>
      <c r="J1457" s="71" t="s">
        <v>1334</v>
      </c>
      <c r="K1457" s="71" t="s">
        <v>260</v>
      </c>
      <c r="L1457" s="194">
        <v>43101</v>
      </c>
      <c r="M1457" s="73" t="str">
        <f t="shared" ca="1" si="100"/>
        <v>5.8 yrs</v>
      </c>
      <c r="N1457" s="74" t="str">
        <f t="shared" ref="N1457:N1489" ca="1" si="101">IF($L1457="","",IF((today-$L1457)&lt;366,"k",IF(((today-$L1457)/28)&lt;84,"a",IF(((today-$L1457)/28)&gt;84,"s"))))</f>
        <v>a</v>
      </c>
      <c r="O1457" s="145">
        <v>7</v>
      </c>
      <c r="P1457" s="146">
        <v>31</v>
      </c>
      <c r="Q1457" s="67">
        <v>2018</v>
      </c>
      <c r="R1457" s="70" t="s">
        <v>228</v>
      </c>
      <c r="S1457" s="145" t="s">
        <v>237</v>
      </c>
      <c r="T1457" s="155" t="s">
        <v>4081</v>
      </c>
      <c r="U1457" s="78"/>
      <c r="V1457" s="50"/>
      <c r="W1457" s="50"/>
      <c r="X1457" s="50"/>
      <c r="Y1457" s="135"/>
      <c r="Z1457" s="66"/>
      <c r="AA1457" s="235"/>
      <c r="AB1457" s="70" t="s">
        <v>264</v>
      </c>
      <c r="AC1457" s="77">
        <v>43319</v>
      </c>
      <c r="AD1457" s="58"/>
      <c r="AE1457" s="58"/>
      <c r="AF1457" s="55"/>
      <c r="AG1457" s="65"/>
      <c r="AH1457" s="65"/>
      <c r="AI1457" s="65"/>
    </row>
    <row r="1458" spans="1:59" ht="31.5" customHeight="1" x14ac:dyDescent="0.2">
      <c r="A1458" s="55">
        <v>6</v>
      </c>
      <c r="B1458" s="133">
        <v>10</v>
      </c>
      <c r="C1458" s="56">
        <v>2010</v>
      </c>
      <c r="D1458" s="55" t="s">
        <v>271</v>
      </c>
      <c r="E1458" s="55"/>
      <c r="F1458" s="55" t="s">
        <v>253</v>
      </c>
      <c r="G1458" s="55" t="s">
        <v>241</v>
      </c>
      <c r="H1458" s="147" t="s">
        <v>1917</v>
      </c>
      <c r="I1458" s="57" t="s">
        <v>222</v>
      </c>
      <c r="J1458" s="71" t="s">
        <v>1334</v>
      </c>
      <c r="K1458" s="58" t="s">
        <v>259</v>
      </c>
      <c r="L1458" s="191">
        <v>40321</v>
      </c>
      <c r="M1458" s="60" t="str">
        <f t="shared" ca="1" si="100"/>
        <v>13.4 yrs</v>
      </c>
      <c r="N1458" s="61" t="str">
        <f t="shared" ca="1" si="101"/>
        <v>s</v>
      </c>
      <c r="O1458" s="147"/>
      <c r="P1458" s="148"/>
      <c r="Q1458" s="56"/>
      <c r="R1458" s="55"/>
      <c r="S1458" s="147" t="s">
        <v>236</v>
      </c>
      <c r="T1458" s="154">
        <v>40409</v>
      </c>
      <c r="U1458" s="64"/>
      <c r="V1458" s="50"/>
      <c r="W1458" s="50"/>
      <c r="X1458" s="50"/>
      <c r="Y1458" s="137"/>
      <c r="Z1458" s="226"/>
      <c r="AA1458" s="218"/>
      <c r="AB1458" s="55"/>
      <c r="AC1458" s="63"/>
      <c r="AD1458" s="58"/>
      <c r="AE1458" s="58" t="s">
        <v>1911</v>
      </c>
      <c r="AF1458" s="55" t="s">
        <v>241</v>
      </c>
      <c r="AG1458" s="65"/>
      <c r="AH1458" s="65"/>
      <c r="AI1458" s="65"/>
    </row>
    <row r="1459" spans="1:59" ht="31.5" customHeight="1" x14ac:dyDescent="0.2">
      <c r="A1459" s="70">
        <v>4</v>
      </c>
      <c r="B1459" s="134">
        <v>24</v>
      </c>
      <c r="C1459" s="67">
        <v>2021</v>
      </c>
      <c r="D1459" s="70" t="s">
        <v>271</v>
      </c>
      <c r="E1459" s="70">
        <v>1</v>
      </c>
      <c r="F1459" s="70"/>
      <c r="G1459" s="70"/>
      <c r="H1459" s="145" t="s">
        <v>3380</v>
      </c>
      <c r="I1459" s="69" t="s">
        <v>222</v>
      </c>
      <c r="J1459" s="71" t="s">
        <v>1564</v>
      </c>
      <c r="K1459" s="71" t="s">
        <v>259</v>
      </c>
      <c r="L1459" s="194">
        <v>40238</v>
      </c>
      <c r="M1459" s="73" t="str">
        <f t="shared" ca="1" si="100"/>
        <v>13.7 yrs</v>
      </c>
      <c r="N1459" s="74" t="str">
        <f t="shared" ca="1" si="101"/>
        <v>s</v>
      </c>
      <c r="O1459" s="145">
        <v>4</v>
      </c>
      <c r="P1459" s="146">
        <v>6</v>
      </c>
      <c r="Q1459" s="67">
        <v>2021</v>
      </c>
      <c r="R1459" s="70" t="s">
        <v>228</v>
      </c>
      <c r="S1459" s="145" t="s">
        <v>562</v>
      </c>
      <c r="T1459" s="155">
        <v>44292</v>
      </c>
      <c r="U1459" s="78"/>
      <c r="V1459" s="50"/>
      <c r="W1459" s="50"/>
      <c r="X1459" s="50"/>
      <c r="Y1459" s="135"/>
      <c r="Z1459" s="227"/>
      <c r="AA1459" s="235"/>
      <c r="AB1459" s="70"/>
      <c r="AC1459" s="77"/>
      <c r="AD1459" s="58" t="s">
        <v>5081</v>
      </c>
      <c r="AE1459" s="58" t="s">
        <v>5004</v>
      </c>
      <c r="AF1459" s="55"/>
      <c r="AG1459" s="65"/>
      <c r="AH1459" s="65"/>
      <c r="AI1459" s="65"/>
    </row>
    <row r="1460" spans="1:59" ht="31.5" hidden="1" x14ac:dyDescent="0.2">
      <c r="A1460" s="69">
        <v>11</v>
      </c>
      <c r="B1460" s="68">
        <v>19</v>
      </c>
      <c r="C1460" s="68">
        <v>2018</v>
      </c>
      <c r="D1460" s="69" t="s">
        <v>226</v>
      </c>
      <c r="E1460" s="70">
        <v>1</v>
      </c>
      <c r="F1460" s="70"/>
      <c r="G1460" s="70"/>
      <c r="H1460" s="71" t="s">
        <v>1531</v>
      </c>
      <c r="I1460" s="69" t="s">
        <v>222</v>
      </c>
      <c r="J1460" s="71" t="s">
        <v>944</v>
      </c>
      <c r="K1460" s="71" t="s">
        <v>260</v>
      </c>
      <c r="L1460" s="87"/>
      <c r="M1460" s="73" t="str">
        <f t="shared" si="100"/>
        <v/>
      </c>
      <c r="N1460" s="74" t="str">
        <f t="shared" si="101"/>
        <v/>
      </c>
      <c r="O1460" s="150"/>
      <c r="P1460" s="151"/>
      <c r="Q1460" s="134"/>
      <c r="R1460" s="70"/>
      <c r="S1460" s="145" t="s">
        <v>2373</v>
      </c>
      <c r="T1460" s="155"/>
      <c r="U1460" s="78"/>
      <c r="V1460" s="50"/>
      <c r="W1460" s="50"/>
      <c r="X1460" s="50"/>
      <c r="Y1460" s="70"/>
      <c r="Z1460" s="70"/>
      <c r="AA1460" s="244"/>
      <c r="AB1460" s="70"/>
      <c r="AC1460" s="78"/>
      <c r="AD1460" s="58"/>
      <c r="AE1460" s="58" t="s">
        <v>4218</v>
      </c>
      <c r="AF1460" s="57"/>
      <c r="AG1460" s="65"/>
      <c r="AH1460" s="65"/>
      <c r="AI1460" s="65"/>
    </row>
    <row r="1461" spans="1:59" ht="47.25" hidden="1" x14ac:dyDescent="0.2">
      <c r="A1461" s="55">
        <v>2</v>
      </c>
      <c r="B1461" s="80">
        <v>28</v>
      </c>
      <c r="C1461" s="56">
        <v>2022</v>
      </c>
      <c r="D1461" s="55" t="s">
        <v>271</v>
      </c>
      <c r="E1461" s="55">
        <v>2</v>
      </c>
      <c r="F1461" s="55"/>
      <c r="G1461" s="55"/>
      <c r="H1461" s="147" t="s">
        <v>5582</v>
      </c>
      <c r="I1461" s="57" t="s">
        <v>222</v>
      </c>
      <c r="J1461" s="58" t="s">
        <v>366</v>
      </c>
      <c r="K1461" s="58" t="s">
        <v>259</v>
      </c>
      <c r="L1461" s="191">
        <v>43898</v>
      </c>
      <c r="M1461" s="60" t="str">
        <f t="shared" ca="1" si="100"/>
        <v>3.6 yrs</v>
      </c>
      <c r="N1461" s="61" t="str">
        <f t="shared" ca="1" si="101"/>
        <v>a</v>
      </c>
      <c r="O1461" s="147">
        <v>3</v>
      </c>
      <c r="P1461" s="148">
        <v>8</v>
      </c>
      <c r="Q1461" s="56">
        <v>2022</v>
      </c>
      <c r="R1461" s="55" t="s">
        <v>5185</v>
      </c>
      <c r="S1461" s="147" t="s">
        <v>2871</v>
      </c>
      <c r="T1461" s="154">
        <v>44628</v>
      </c>
      <c r="U1461" s="64"/>
      <c r="V1461" s="50"/>
      <c r="W1461" s="50"/>
      <c r="X1461" s="50"/>
      <c r="Y1461" s="79"/>
      <c r="Z1461" s="63"/>
      <c r="AA1461" s="218"/>
      <c r="AB1461" s="55"/>
      <c r="AC1461" s="63"/>
      <c r="AD1461" s="58" t="s">
        <v>5599</v>
      </c>
      <c r="AE1461" s="58" t="s">
        <v>5583</v>
      </c>
      <c r="AF1461" s="55"/>
      <c r="AG1461" s="65"/>
      <c r="AH1461" s="65"/>
      <c r="AI1461" s="65"/>
    </row>
    <row r="1462" spans="1:59" ht="31.5" customHeight="1" x14ac:dyDescent="0.2">
      <c r="A1462" s="55">
        <v>9</v>
      </c>
      <c r="B1462" s="133">
        <v>8</v>
      </c>
      <c r="C1462" s="80">
        <v>2018</v>
      </c>
      <c r="D1462" s="55" t="s">
        <v>271</v>
      </c>
      <c r="E1462" s="55" t="s">
        <v>1250</v>
      </c>
      <c r="F1462" s="55"/>
      <c r="G1462" s="55"/>
      <c r="H1462" s="58" t="s">
        <v>3824</v>
      </c>
      <c r="I1462" s="57" t="s">
        <v>222</v>
      </c>
      <c r="J1462" s="71" t="s">
        <v>1334</v>
      </c>
      <c r="K1462" s="58" t="s">
        <v>259</v>
      </c>
      <c r="L1462" s="81">
        <v>43302</v>
      </c>
      <c r="M1462" s="60" t="str">
        <f t="shared" ca="1" si="100"/>
        <v>5.3 yrs</v>
      </c>
      <c r="N1462" s="61" t="str">
        <f t="shared" ca="1" si="101"/>
        <v>a</v>
      </c>
      <c r="O1462" s="82">
        <v>9</v>
      </c>
      <c r="P1462" s="83">
        <v>27</v>
      </c>
      <c r="Q1462" s="80">
        <v>2018</v>
      </c>
      <c r="R1462" s="55" t="s">
        <v>1197</v>
      </c>
      <c r="S1462" s="58" t="s">
        <v>236</v>
      </c>
      <c r="T1462" s="154">
        <v>43370</v>
      </c>
      <c r="U1462" s="64"/>
      <c r="V1462" s="50"/>
      <c r="W1462" s="50"/>
      <c r="X1462" s="50"/>
      <c r="Y1462" s="137"/>
      <c r="Z1462" s="79" t="s">
        <v>261</v>
      </c>
      <c r="AA1462" s="218">
        <v>43350</v>
      </c>
      <c r="AB1462" s="55" t="s">
        <v>4117</v>
      </c>
      <c r="AC1462" s="63">
        <v>43361</v>
      </c>
      <c r="AD1462" s="58" t="s">
        <v>4127</v>
      </c>
      <c r="AE1462" s="58"/>
      <c r="AF1462" s="55"/>
      <c r="AG1462" s="65"/>
      <c r="AH1462" s="65"/>
      <c r="AI1462" s="65"/>
    </row>
    <row r="1463" spans="1:59" ht="15.75" customHeight="1" x14ac:dyDescent="0.2">
      <c r="A1463" s="55">
        <v>6</v>
      </c>
      <c r="B1463" s="133">
        <v>13</v>
      </c>
      <c r="C1463" s="56">
        <v>2008</v>
      </c>
      <c r="D1463" s="55" t="s">
        <v>271</v>
      </c>
      <c r="E1463" s="55"/>
      <c r="F1463" s="55" t="s">
        <v>241</v>
      </c>
      <c r="G1463" s="55" t="s">
        <v>241</v>
      </c>
      <c r="H1463" s="147" t="s">
        <v>415</v>
      </c>
      <c r="I1463" s="57" t="s">
        <v>222</v>
      </c>
      <c r="J1463" s="71" t="s">
        <v>1334</v>
      </c>
      <c r="K1463" s="58" t="s">
        <v>260</v>
      </c>
      <c r="L1463" s="191">
        <v>39546</v>
      </c>
      <c r="M1463" s="60" t="str">
        <f t="shared" ca="1" si="100"/>
        <v>15.6 yrs</v>
      </c>
      <c r="N1463" s="61" t="str">
        <f t="shared" ca="1" si="101"/>
        <v>s</v>
      </c>
      <c r="O1463" s="147">
        <v>6</v>
      </c>
      <c r="P1463" s="148">
        <v>13</v>
      </c>
      <c r="Q1463" s="56">
        <v>2008</v>
      </c>
      <c r="R1463" s="55" t="s">
        <v>228</v>
      </c>
      <c r="S1463" s="147" t="s">
        <v>237</v>
      </c>
      <c r="T1463" s="154">
        <v>39613</v>
      </c>
      <c r="U1463" s="64"/>
      <c r="V1463" s="50"/>
      <c r="W1463" s="50"/>
      <c r="X1463" s="50"/>
      <c r="Y1463" s="137" t="s">
        <v>241</v>
      </c>
      <c r="Z1463" s="79" t="s">
        <v>261</v>
      </c>
      <c r="AA1463" s="218"/>
      <c r="AB1463" s="55"/>
      <c r="AC1463" s="63"/>
      <c r="AD1463" s="58"/>
      <c r="AE1463" s="58"/>
      <c r="AF1463" s="55" t="s">
        <v>241</v>
      </c>
      <c r="AG1463" s="65"/>
      <c r="AH1463" s="65"/>
      <c r="AI1463" s="65"/>
    </row>
    <row r="1464" spans="1:59" ht="126" x14ac:dyDescent="0.2">
      <c r="A1464" s="55">
        <v>7</v>
      </c>
      <c r="B1464" s="133">
        <v>4</v>
      </c>
      <c r="C1464" s="56">
        <v>2010</v>
      </c>
      <c r="D1464" s="55" t="s">
        <v>271</v>
      </c>
      <c r="E1464" s="55"/>
      <c r="F1464" s="55" t="s">
        <v>253</v>
      </c>
      <c r="G1464" s="55"/>
      <c r="H1464" s="147" t="s">
        <v>1897</v>
      </c>
      <c r="I1464" s="57" t="s">
        <v>222</v>
      </c>
      <c r="J1464" s="71" t="s">
        <v>1334</v>
      </c>
      <c r="K1464" s="58" t="s">
        <v>259</v>
      </c>
      <c r="L1464" s="191">
        <v>40342</v>
      </c>
      <c r="M1464" s="60" t="str">
        <f t="shared" ca="1" si="100"/>
        <v>13.4 yrs</v>
      </c>
      <c r="N1464" s="61" t="str">
        <f t="shared" ca="1" si="101"/>
        <v>s</v>
      </c>
      <c r="O1464" s="147"/>
      <c r="P1464" s="148"/>
      <c r="Q1464" s="56"/>
      <c r="R1464" s="55"/>
      <c r="S1464" s="147"/>
      <c r="T1464" s="154"/>
      <c r="U1464" s="64"/>
      <c r="V1464" s="50"/>
      <c r="W1464" s="50"/>
      <c r="X1464" s="50"/>
      <c r="Y1464" s="137"/>
      <c r="Z1464" s="226"/>
      <c r="AA1464" s="218"/>
      <c r="AB1464" s="55"/>
      <c r="AC1464" s="63"/>
      <c r="AD1464" s="58" t="s">
        <v>1905</v>
      </c>
      <c r="AE1464" s="58" t="s">
        <v>1899</v>
      </c>
      <c r="AF1464" s="55"/>
      <c r="AG1464" s="65"/>
      <c r="AH1464" s="65"/>
      <c r="AI1464" s="65"/>
    </row>
    <row r="1465" spans="1:59" ht="15.75" customHeight="1" x14ac:dyDescent="0.2">
      <c r="A1465" s="55">
        <v>1</v>
      </c>
      <c r="B1465" s="133">
        <v>28</v>
      </c>
      <c r="C1465" s="56">
        <v>2023</v>
      </c>
      <c r="D1465" s="55" t="s">
        <v>271</v>
      </c>
      <c r="E1465" s="55">
        <v>3</v>
      </c>
      <c r="F1465" s="55"/>
      <c r="G1465" s="55"/>
      <c r="H1465" s="147" t="s">
        <v>6525</v>
      </c>
      <c r="I1465" s="57" t="s">
        <v>222</v>
      </c>
      <c r="J1465" s="58" t="s">
        <v>6472</v>
      </c>
      <c r="K1465" s="58" t="s">
        <v>259</v>
      </c>
      <c r="L1465" s="191">
        <v>44682</v>
      </c>
      <c r="M1465" s="60" t="str">
        <f t="shared" ca="1" si="100"/>
        <v>1.5 yrs</v>
      </c>
      <c r="N1465" s="61" t="str">
        <f t="shared" ca="1" si="101"/>
        <v>a</v>
      </c>
      <c r="O1465" s="147">
        <v>9</v>
      </c>
      <c r="P1465" s="148">
        <v>21</v>
      </c>
      <c r="Q1465" s="56">
        <v>22</v>
      </c>
      <c r="R1465" s="55"/>
      <c r="S1465" s="147" t="s">
        <v>236</v>
      </c>
      <c r="T1465" s="154">
        <v>44825</v>
      </c>
      <c r="U1465" s="64">
        <v>44946</v>
      </c>
      <c r="V1465" s="50"/>
      <c r="W1465" s="50"/>
      <c r="X1465" s="50"/>
      <c r="Y1465" s="137"/>
      <c r="Z1465" s="226"/>
      <c r="AA1465" s="218">
        <v>44946</v>
      </c>
      <c r="AB1465" s="55"/>
      <c r="AC1465" s="63"/>
      <c r="AD1465" s="58" t="s">
        <v>6534</v>
      </c>
      <c r="AE1465" s="58"/>
      <c r="AF1465" s="55"/>
      <c r="AG1465" s="65"/>
      <c r="AH1465" s="65"/>
      <c r="AI1465" s="65"/>
    </row>
    <row r="1466" spans="1:59" ht="63" x14ac:dyDescent="0.2">
      <c r="A1466" s="55">
        <v>3</v>
      </c>
      <c r="B1466" s="133">
        <v>1</v>
      </c>
      <c r="C1466" s="56">
        <v>2010</v>
      </c>
      <c r="D1466" s="55" t="s">
        <v>271</v>
      </c>
      <c r="E1466" s="55">
        <v>2</v>
      </c>
      <c r="F1466" s="55"/>
      <c r="G1466" s="55"/>
      <c r="H1466" s="147" t="s">
        <v>1657</v>
      </c>
      <c r="I1466" s="57" t="s">
        <v>222</v>
      </c>
      <c r="J1466" s="71" t="s">
        <v>1334</v>
      </c>
      <c r="K1466" s="58" t="s">
        <v>259</v>
      </c>
      <c r="L1466" s="191"/>
      <c r="M1466" s="60" t="str">
        <f t="shared" si="100"/>
        <v/>
      </c>
      <c r="N1466" s="61" t="str">
        <f t="shared" si="101"/>
        <v/>
      </c>
      <c r="O1466" s="147"/>
      <c r="P1466" s="148"/>
      <c r="Q1466" s="56"/>
      <c r="R1466" s="55"/>
      <c r="S1466" s="147" t="s">
        <v>562</v>
      </c>
      <c r="T1466" s="154"/>
      <c r="U1466" s="64"/>
      <c r="V1466" s="50"/>
      <c r="W1466" s="50"/>
      <c r="X1466" s="50"/>
      <c r="Y1466" s="137"/>
      <c r="Z1466" s="226"/>
      <c r="AA1466" s="218"/>
      <c r="AB1466" s="55"/>
      <c r="AC1466" s="63"/>
      <c r="AD1466" s="58"/>
      <c r="AE1466" s="58" t="s">
        <v>1658</v>
      </c>
      <c r="AF1466" s="55" t="s">
        <v>241</v>
      </c>
      <c r="AG1466" s="65"/>
      <c r="AH1466" s="65"/>
      <c r="AI1466" s="65"/>
    </row>
    <row r="1467" spans="1:59" ht="15.75" x14ac:dyDescent="0.2">
      <c r="A1467" s="79">
        <v>5</v>
      </c>
      <c r="B1467" s="56">
        <v>15</v>
      </c>
      <c r="C1467" s="80">
        <v>2023</v>
      </c>
      <c r="D1467" s="57" t="s">
        <v>271</v>
      </c>
      <c r="E1467" s="55"/>
      <c r="F1467" s="55"/>
      <c r="G1467" s="55"/>
      <c r="H1467" s="58" t="s">
        <v>4128</v>
      </c>
      <c r="I1467" s="265" t="s">
        <v>222</v>
      </c>
      <c r="J1467" s="267" t="s">
        <v>1451</v>
      </c>
      <c r="K1467" s="267" t="s">
        <v>260</v>
      </c>
      <c r="L1467" s="268">
        <v>45000</v>
      </c>
      <c r="M1467" s="269" t="str">
        <f t="shared" ca="1" si="100"/>
        <v>8 mos</v>
      </c>
      <c r="N1467" s="270" t="str">
        <f t="shared" ca="1" si="101"/>
        <v>k</v>
      </c>
      <c r="O1467" s="271"/>
      <c r="P1467" s="272"/>
      <c r="Q1467" s="273"/>
      <c r="R1467" s="265" t="s">
        <v>4078</v>
      </c>
      <c r="S1467" s="267" t="s">
        <v>6641</v>
      </c>
      <c r="T1467" s="274">
        <v>45056</v>
      </c>
      <c r="U1467" s="275">
        <v>45056</v>
      </c>
      <c r="V1467" s="275"/>
      <c r="W1467" s="275"/>
      <c r="X1467" s="275"/>
      <c r="Y1467" s="266"/>
      <c r="Z1467" s="274"/>
      <c r="AA1467" s="263"/>
      <c r="AB1467" s="266"/>
      <c r="AC1467" s="274"/>
      <c r="AD1467" s="267"/>
      <c r="AE1467" s="267"/>
      <c r="AF1467" s="266"/>
      <c r="AG1467" s="65"/>
      <c r="AH1467" s="65"/>
      <c r="AI1467" s="65"/>
      <c r="AJ1467" s="200"/>
      <c r="AK1467" s="200"/>
      <c r="AL1467" s="200"/>
      <c r="AM1467" s="200"/>
      <c r="AN1467" s="200"/>
      <c r="AO1467" s="200"/>
      <c r="AP1467" s="200"/>
      <c r="AQ1467" s="200"/>
      <c r="AR1467" s="200"/>
      <c r="AS1467" s="200"/>
      <c r="AT1467" s="200"/>
      <c r="AU1467" s="200"/>
      <c r="AV1467" s="200"/>
      <c r="AW1467" s="200"/>
      <c r="AX1467" s="200"/>
      <c r="AY1467" s="200"/>
      <c r="AZ1467" s="200"/>
      <c r="BA1467" s="200"/>
      <c r="BB1467" s="200"/>
      <c r="BC1467" s="200"/>
      <c r="BD1467" s="200"/>
      <c r="BE1467" s="200"/>
      <c r="BF1467" s="200"/>
      <c r="BG1467" s="200"/>
    </row>
    <row r="1468" spans="1:59" ht="47.25" x14ac:dyDescent="0.2">
      <c r="A1468" s="55">
        <v>9</v>
      </c>
      <c r="B1468" s="133">
        <v>8</v>
      </c>
      <c r="C1468" s="80">
        <v>2018</v>
      </c>
      <c r="D1468" s="55" t="s">
        <v>271</v>
      </c>
      <c r="E1468" s="55" t="s">
        <v>1250</v>
      </c>
      <c r="F1468" s="55"/>
      <c r="G1468" s="55"/>
      <c r="H1468" s="58" t="s">
        <v>4128</v>
      </c>
      <c r="I1468" s="57" t="s">
        <v>223</v>
      </c>
      <c r="J1468" s="71" t="s">
        <v>1334</v>
      </c>
      <c r="K1468" s="58" t="s">
        <v>260</v>
      </c>
      <c r="L1468" s="81">
        <v>43302</v>
      </c>
      <c r="M1468" s="60" t="str">
        <f t="shared" ca="1" si="100"/>
        <v>5.3 yrs</v>
      </c>
      <c r="N1468" s="61" t="str">
        <f t="shared" ca="1" si="101"/>
        <v>a</v>
      </c>
      <c r="O1468" s="82"/>
      <c r="P1468" s="83"/>
      <c r="Q1468" s="80"/>
      <c r="R1468" s="55"/>
      <c r="S1468" s="58"/>
      <c r="T1468" s="154"/>
      <c r="U1468" s="64"/>
      <c r="V1468" s="50"/>
      <c r="W1468" s="50"/>
      <c r="X1468" s="50"/>
      <c r="Y1468" s="137"/>
      <c r="Z1468" s="79" t="s">
        <v>261</v>
      </c>
      <c r="AA1468" s="218">
        <v>43350</v>
      </c>
      <c r="AB1468" s="55" t="s">
        <v>4117</v>
      </c>
      <c r="AC1468" s="63">
        <v>43361</v>
      </c>
      <c r="AD1468" s="58" t="s">
        <v>4129</v>
      </c>
      <c r="AE1468" s="58"/>
      <c r="AF1468" s="55"/>
      <c r="AG1468" s="65"/>
      <c r="AH1468" s="65"/>
      <c r="AI1468" s="65"/>
    </row>
    <row r="1469" spans="1:59" ht="47.25" x14ac:dyDescent="0.2">
      <c r="A1469" s="55">
        <v>10</v>
      </c>
      <c r="B1469" s="133">
        <v>26</v>
      </c>
      <c r="C1469" s="56">
        <v>2015</v>
      </c>
      <c r="D1469" s="55" t="s">
        <v>271</v>
      </c>
      <c r="E1469" s="55"/>
      <c r="F1469" s="55" t="s">
        <v>253</v>
      </c>
      <c r="G1469" s="55"/>
      <c r="H1469" s="147" t="s">
        <v>3833</v>
      </c>
      <c r="I1469" s="57" t="s">
        <v>222</v>
      </c>
      <c r="J1469" s="71" t="s">
        <v>1334</v>
      </c>
      <c r="K1469" s="58" t="s">
        <v>260</v>
      </c>
      <c r="L1469" s="193">
        <v>41699</v>
      </c>
      <c r="M1469" s="60" t="str">
        <f t="shared" ca="1" si="100"/>
        <v>9.7 yrs</v>
      </c>
      <c r="N1469" s="61" t="str">
        <f t="shared" ca="1" si="101"/>
        <v>s</v>
      </c>
      <c r="O1469" s="143">
        <v>10</v>
      </c>
      <c r="P1469" s="144">
        <v>27</v>
      </c>
      <c r="Q1469" s="56">
        <v>2015</v>
      </c>
      <c r="R1469" s="55" t="s">
        <v>228</v>
      </c>
      <c r="S1469" s="147" t="s">
        <v>237</v>
      </c>
      <c r="T1469" s="154">
        <v>42304</v>
      </c>
      <c r="U1469" s="64"/>
      <c r="V1469" s="50"/>
      <c r="W1469" s="50"/>
      <c r="X1469" s="50"/>
      <c r="Y1469" s="137" t="s">
        <v>253</v>
      </c>
      <c r="Z1469" s="79" t="s">
        <v>261</v>
      </c>
      <c r="AA1469" s="218">
        <v>42304</v>
      </c>
      <c r="AB1469" s="55"/>
      <c r="AC1469" s="64"/>
      <c r="AD1469" s="58" t="s">
        <v>3836</v>
      </c>
      <c r="AE1469" s="58" t="s">
        <v>3834</v>
      </c>
      <c r="AF1469" s="57"/>
      <c r="AG1469" s="65"/>
      <c r="AH1469" s="65"/>
      <c r="AI1469" s="65"/>
    </row>
    <row r="1470" spans="1:59" ht="47.25" x14ac:dyDescent="0.2">
      <c r="A1470" s="55"/>
      <c r="B1470" s="133"/>
      <c r="C1470" s="56"/>
      <c r="D1470" s="55" t="s">
        <v>271</v>
      </c>
      <c r="E1470" s="55">
        <v>1</v>
      </c>
      <c r="F1470" s="55"/>
      <c r="G1470" s="55"/>
      <c r="H1470" s="147" t="s">
        <v>1347</v>
      </c>
      <c r="I1470" s="57" t="s">
        <v>222</v>
      </c>
      <c r="J1470" s="71" t="s">
        <v>1334</v>
      </c>
      <c r="K1470" s="58" t="s">
        <v>259</v>
      </c>
      <c r="L1470" s="191"/>
      <c r="M1470" s="60" t="str">
        <f t="shared" si="100"/>
        <v/>
      </c>
      <c r="N1470" s="61" t="str">
        <f t="shared" si="101"/>
        <v/>
      </c>
      <c r="O1470" s="147"/>
      <c r="P1470" s="148"/>
      <c r="Q1470" s="56"/>
      <c r="R1470" s="55"/>
      <c r="S1470" s="147"/>
      <c r="T1470" s="154"/>
      <c r="U1470" s="64"/>
      <c r="V1470" s="50"/>
      <c r="W1470" s="50"/>
      <c r="X1470" s="50"/>
      <c r="Y1470" s="137"/>
      <c r="Z1470" s="226"/>
      <c r="AA1470" s="218"/>
      <c r="AB1470" s="55"/>
      <c r="AC1470" s="63"/>
      <c r="AD1470" s="58" t="s">
        <v>1348</v>
      </c>
      <c r="AE1470" s="58"/>
      <c r="AF1470" s="55"/>
      <c r="AG1470" s="65"/>
      <c r="AH1470" s="65"/>
      <c r="AI1470" s="65"/>
    </row>
    <row r="1471" spans="1:59" ht="94.5" x14ac:dyDescent="0.2">
      <c r="A1471" s="55">
        <v>5</v>
      </c>
      <c r="B1471" s="133">
        <v>18</v>
      </c>
      <c r="C1471" s="56">
        <v>2013</v>
      </c>
      <c r="D1471" s="55" t="s">
        <v>271</v>
      </c>
      <c r="E1471" s="55">
        <v>7</v>
      </c>
      <c r="F1471" s="55"/>
      <c r="G1471" s="55"/>
      <c r="H1471" s="147" t="s">
        <v>3645</v>
      </c>
      <c r="I1471" s="57" t="s">
        <v>222</v>
      </c>
      <c r="J1471" s="71" t="s">
        <v>1334</v>
      </c>
      <c r="K1471" s="58" t="s">
        <v>260</v>
      </c>
      <c r="L1471" s="191">
        <v>41377</v>
      </c>
      <c r="M1471" s="60" t="str">
        <f t="shared" ca="1" si="100"/>
        <v>10.5 yrs</v>
      </c>
      <c r="N1471" s="61" t="str">
        <f t="shared" ca="1" si="101"/>
        <v>s</v>
      </c>
      <c r="O1471" s="147">
        <v>6</v>
      </c>
      <c r="P1471" s="148">
        <v>11</v>
      </c>
      <c r="Q1471" s="56">
        <v>2013</v>
      </c>
      <c r="R1471" s="55" t="s">
        <v>228</v>
      </c>
      <c r="S1471" s="147" t="s">
        <v>237</v>
      </c>
      <c r="T1471" s="154">
        <v>41436</v>
      </c>
      <c r="U1471" s="64">
        <v>41475</v>
      </c>
      <c r="V1471" s="50"/>
      <c r="W1471" s="50"/>
      <c r="X1471" s="50"/>
      <c r="Y1471" s="137" t="s">
        <v>241</v>
      </c>
      <c r="Z1471" s="79" t="s">
        <v>262</v>
      </c>
      <c r="AA1471" s="218">
        <v>42048</v>
      </c>
      <c r="AB1471" s="55"/>
      <c r="AC1471" s="63"/>
      <c r="AD1471" s="58" t="s">
        <v>3643</v>
      </c>
      <c r="AE1471" s="58"/>
      <c r="AF1471" s="55"/>
      <c r="AG1471" s="65"/>
      <c r="AH1471" s="65"/>
      <c r="AI1471" s="65"/>
    </row>
    <row r="1472" spans="1:59" ht="47.25" x14ac:dyDescent="0.2">
      <c r="A1472" s="70">
        <v>3</v>
      </c>
      <c r="B1472" s="134">
        <v>21</v>
      </c>
      <c r="C1472" s="67">
        <v>2017</v>
      </c>
      <c r="D1472" s="70" t="s">
        <v>271</v>
      </c>
      <c r="E1472" s="70">
        <v>1</v>
      </c>
      <c r="F1472" s="70" t="s">
        <v>253</v>
      </c>
      <c r="G1472" s="70"/>
      <c r="H1472" s="145" t="s">
        <v>2106</v>
      </c>
      <c r="I1472" s="69" t="s">
        <v>222</v>
      </c>
      <c r="J1472" s="71" t="s">
        <v>4028</v>
      </c>
      <c r="K1472" s="71" t="s">
        <v>259</v>
      </c>
      <c r="L1472" s="194">
        <v>42815</v>
      </c>
      <c r="M1472" s="73" t="str">
        <f t="shared" ca="1" si="100"/>
        <v>6.6 yrs</v>
      </c>
      <c r="N1472" s="74" t="str">
        <f t="shared" ca="1" si="101"/>
        <v>s</v>
      </c>
      <c r="O1472" s="145">
        <v>7</v>
      </c>
      <c r="P1472" s="146">
        <v>18</v>
      </c>
      <c r="Q1472" s="67">
        <v>2017</v>
      </c>
      <c r="R1472" s="70" t="s">
        <v>228</v>
      </c>
      <c r="S1472" s="145" t="s">
        <v>236</v>
      </c>
      <c r="T1472" s="155">
        <v>43299</v>
      </c>
      <c r="U1472" s="78">
        <v>43766</v>
      </c>
      <c r="V1472" s="50"/>
      <c r="W1472" s="50"/>
      <c r="X1472" s="50"/>
      <c r="Y1472" s="135"/>
      <c r="Z1472" s="66" t="s">
        <v>261</v>
      </c>
      <c r="AA1472" s="235">
        <v>43696</v>
      </c>
      <c r="AB1472" s="70" t="s">
        <v>264</v>
      </c>
      <c r="AC1472" s="77">
        <v>43560</v>
      </c>
      <c r="AD1472" s="58" t="s">
        <v>4740</v>
      </c>
      <c r="AE1472" s="58" t="s">
        <v>4029</v>
      </c>
      <c r="AF1472" s="55"/>
      <c r="AG1472" s="65"/>
      <c r="AH1472" s="65"/>
      <c r="AI1472" s="65"/>
    </row>
    <row r="1473" spans="1:59" ht="15.75" x14ac:dyDescent="0.2">
      <c r="A1473" s="55">
        <v>10</v>
      </c>
      <c r="B1473" s="133">
        <v>3</v>
      </c>
      <c r="C1473" s="56">
        <v>2011</v>
      </c>
      <c r="D1473" s="55" t="s">
        <v>271</v>
      </c>
      <c r="E1473" s="55" t="s">
        <v>243</v>
      </c>
      <c r="F1473" s="55" t="s">
        <v>253</v>
      </c>
      <c r="G1473" s="55"/>
      <c r="H1473" s="147" t="s">
        <v>2558</v>
      </c>
      <c r="I1473" s="57" t="s">
        <v>222</v>
      </c>
      <c r="J1473" s="71" t="s">
        <v>1334</v>
      </c>
      <c r="K1473" s="58" t="s">
        <v>260</v>
      </c>
      <c r="L1473" s="191">
        <v>40815</v>
      </c>
      <c r="M1473" s="60" t="str">
        <f t="shared" ca="1" si="100"/>
        <v>12.1 yrs</v>
      </c>
      <c r="N1473" s="61" t="str">
        <f t="shared" ca="1" si="101"/>
        <v>s</v>
      </c>
      <c r="O1473" s="147">
        <v>11</v>
      </c>
      <c r="P1473" s="148">
        <v>29</v>
      </c>
      <c r="Q1473" s="56">
        <v>20211</v>
      </c>
      <c r="R1473" s="55" t="s">
        <v>228</v>
      </c>
      <c r="S1473" s="147" t="s">
        <v>237</v>
      </c>
      <c r="T1473" s="154">
        <v>40876</v>
      </c>
      <c r="U1473" s="64"/>
      <c r="V1473" s="50"/>
      <c r="W1473" s="50"/>
      <c r="X1473" s="50"/>
      <c r="Y1473" s="137"/>
      <c r="Z1473" s="226"/>
      <c r="AA1473" s="218"/>
      <c r="AB1473" s="55"/>
      <c r="AC1473" s="63"/>
      <c r="AD1473" s="58" t="s">
        <v>2597</v>
      </c>
      <c r="AE1473" s="58"/>
      <c r="AF1473" s="55"/>
      <c r="AG1473" s="65"/>
      <c r="AH1473" s="65"/>
      <c r="AI1473" s="65"/>
    </row>
    <row r="1474" spans="1:59" ht="47.25" x14ac:dyDescent="0.2">
      <c r="A1474" s="55">
        <v>1</v>
      </c>
      <c r="B1474" s="133">
        <v>9</v>
      </c>
      <c r="C1474" s="56">
        <v>2010</v>
      </c>
      <c r="D1474" s="55" t="s">
        <v>271</v>
      </c>
      <c r="E1474" s="55">
        <v>1</v>
      </c>
      <c r="F1474" s="55" t="s">
        <v>253</v>
      </c>
      <c r="G1474" s="55"/>
      <c r="H1474" s="147" t="s">
        <v>1539</v>
      </c>
      <c r="I1474" s="57" t="s">
        <v>224</v>
      </c>
      <c r="J1474" s="71" t="s">
        <v>1334</v>
      </c>
      <c r="K1474" s="58" t="s">
        <v>259</v>
      </c>
      <c r="L1474" s="191">
        <v>38596</v>
      </c>
      <c r="M1474" s="60" t="str">
        <f t="shared" ca="1" si="100"/>
        <v>18.2 yrs</v>
      </c>
      <c r="N1474" s="61" t="str">
        <f t="shared" ca="1" si="101"/>
        <v>s</v>
      </c>
      <c r="O1474" s="147"/>
      <c r="P1474" s="148"/>
      <c r="Q1474" s="56"/>
      <c r="R1474" s="55"/>
      <c r="S1474" s="147" t="s">
        <v>562</v>
      </c>
      <c r="T1474" s="154"/>
      <c r="U1474" s="64"/>
      <c r="V1474" s="50"/>
      <c r="W1474" s="50"/>
      <c r="X1474" s="50"/>
      <c r="Y1474" s="137"/>
      <c r="Z1474" s="226"/>
      <c r="AA1474" s="218"/>
      <c r="AB1474" s="55"/>
      <c r="AC1474" s="63"/>
      <c r="AD1474" s="58" t="s">
        <v>1541</v>
      </c>
      <c r="AE1474" s="58" t="s">
        <v>1540</v>
      </c>
      <c r="AF1474" s="55"/>
      <c r="AG1474" s="65"/>
      <c r="AH1474" s="65"/>
      <c r="AI1474" s="65"/>
    </row>
    <row r="1475" spans="1:59" ht="31.5" x14ac:dyDescent="0.2">
      <c r="A1475" s="70">
        <v>8</v>
      </c>
      <c r="B1475" s="134">
        <v>19</v>
      </c>
      <c r="C1475" s="67">
        <v>2015</v>
      </c>
      <c r="D1475" s="70" t="s">
        <v>271</v>
      </c>
      <c r="E1475" s="70">
        <v>5</v>
      </c>
      <c r="F1475" s="70" t="s">
        <v>253</v>
      </c>
      <c r="G1475" s="70"/>
      <c r="H1475" s="145" t="s">
        <v>3779</v>
      </c>
      <c r="I1475" s="69" t="s">
        <v>223</v>
      </c>
      <c r="J1475" s="71" t="s">
        <v>1334</v>
      </c>
      <c r="K1475" s="71" t="s">
        <v>259</v>
      </c>
      <c r="L1475" s="194">
        <v>42134</v>
      </c>
      <c r="M1475" s="73" t="str">
        <f t="shared" ca="1" si="100"/>
        <v>8.5 yrs</v>
      </c>
      <c r="N1475" s="74" t="str">
        <f t="shared" ca="1" si="101"/>
        <v>s</v>
      </c>
      <c r="O1475" s="145">
        <v>8</v>
      </c>
      <c r="P1475" s="146">
        <v>19</v>
      </c>
      <c r="Q1475" s="67">
        <v>2015</v>
      </c>
      <c r="R1475" s="70" t="s">
        <v>228</v>
      </c>
      <c r="S1475" s="145" t="s">
        <v>236</v>
      </c>
      <c r="T1475" s="155">
        <v>42235</v>
      </c>
      <c r="U1475" s="78"/>
      <c r="V1475" s="50"/>
      <c r="W1475" s="50"/>
      <c r="X1475" s="50"/>
      <c r="Y1475" s="135"/>
      <c r="Z1475" s="66"/>
      <c r="AA1475" s="235"/>
      <c r="AB1475" s="70" t="s">
        <v>264</v>
      </c>
      <c r="AC1475" s="77">
        <v>42238</v>
      </c>
      <c r="AD1475" s="58"/>
      <c r="AE1475" s="58" t="s">
        <v>3778</v>
      </c>
      <c r="AF1475" s="55"/>
      <c r="AG1475" s="65"/>
      <c r="AH1475" s="65"/>
      <c r="AI1475" s="65"/>
    </row>
    <row r="1476" spans="1:59" ht="31.5" x14ac:dyDescent="0.2">
      <c r="A1476" s="70">
        <v>7</v>
      </c>
      <c r="B1476" s="134">
        <v>14</v>
      </c>
      <c r="C1476" s="67">
        <v>2012</v>
      </c>
      <c r="D1476" s="70" t="s">
        <v>271</v>
      </c>
      <c r="E1476" s="70">
        <v>1</v>
      </c>
      <c r="F1476" s="70" t="s">
        <v>253</v>
      </c>
      <c r="G1476" s="70"/>
      <c r="H1476" s="145" t="s">
        <v>2234</v>
      </c>
      <c r="I1476" s="69" t="s">
        <v>222</v>
      </c>
      <c r="J1476" s="71" t="s">
        <v>1334</v>
      </c>
      <c r="K1476" s="71" t="s">
        <v>259</v>
      </c>
      <c r="L1476" s="194">
        <v>40360</v>
      </c>
      <c r="M1476" s="73" t="str">
        <f t="shared" ca="1" si="100"/>
        <v>13.3 yrs</v>
      </c>
      <c r="N1476" s="74" t="str">
        <f t="shared" ca="1" si="101"/>
        <v>s</v>
      </c>
      <c r="O1476" s="145"/>
      <c r="P1476" s="146"/>
      <c r="Q1476" s="67"/>
      <c r="R1476" s="70"/>
      <c r="S1476" s="145" t="s">
        <v>562</v>
      </c>
      <c r="T1476" s="155"/>
      <c r="U1476" s="78"/>
      <c r="V1476" s="50"/>
      <c r="W1476" s="50"/>
      <c r="X1476" s="50"/>
      <c r="Y1476" s="135"/>
      <c r="Z1476" s="66"/>
      <c r="AA1476" s="235"/>
      <c r="AB1476" s="70"/>
      <c r="AC1476" s="77"/>
      <c r="AD1476" s="58" t="s">
        <v>2972</v>
      </c>
      <c r="AE1476" s="58" t="s">
        <v>2973</v>
      </c>
      <c r="AF1476" s="55" t="s">
        <v>241</v>
      </c>
      <c r="AG1476" s="65"/>
      <c r="AH1476" s="65"/>
      <c r="AI1476" s="65"/>
    </row>
    <row r="1477" spans="1:59" ht="31.5" x14ac:dyDescent="0.2">
      <c r="A1477" s="55">
        <v>8</v>
      </c>
      <c r="B1477" s="133">
        <v>3</v>
      </c>
      <c r="C1477" s="56">
        <v>2013</v>
      </c>
      <c r="D1477" s="55" t="s">
        <v>271</v>
      </c>
      <c r="E1477" s="55">
        <v>7</v>
      </c>
      <c r="F1477" s="55" t="s">
        <v>253</v>
      </c>
      <c r="G1477" s="55"/>
      <c r="H1477" s="147" t="s">
        <v>3214</v>
      </c>
      <c r="I1477" s="57" t="s">
        <v>223</v>
      </c>
      <c r="J1477" s="71" t="s">
        <v>1334</v>
      </c>
      <c r="K1477" s="58" t="s">
        <v>260</v>
      </c>
      <c r="L1477" s="191">
        <v>41440</v>
      </c>
      <c r="M1477" s="60" t="str">
        <f t="shared" ca="1" si="100"/>
        <v>10.4 yrs</v>
      </c>
      <c r="N1477" s="61" t="str">
        <f t="shared" ca="1" si="101"/>
        <v>s</v>
      </c>
      <c r="O1477" s="147">
        <v>9</v>
      </c>
      <c r="P1477" s="148">
        <v>5</v>
      </c>
      <c r="Q1477" s="56">
        <v>2013</v>
      </c>
      <c r="R1477" s="55" t="s">
        <v>228</v>
      </c>
      <c r="S1477" s="147" t="s">
        <v>237</v>
      </c>
      <c r="T1477" s="154">
        <v>41522</v>
      </c>
      <c r="U1477" s="64"/>
      <c r="V1477" s="50"/>
      <c r="W1477" s="50"/>
      <c r="X1477" s="50"/>
      <c r="Y1477" s="137"/>
      <c r="Z1477" s="226"/>
      <c r="AA1477" s="218"/>
      <c r="AB1477" s="55"/>
      <c r="AC1477" s="63"/>
      <c r="AD1477" s="58" t="s">
        <v>3329</v>
      </c>
      <c r="AE1477" s="58"/>
      <c r="AF1477" s="55"/>
      <c r="AG1477" s="65"/>
      <c r="AH1477" s="65"/>
      <c r="AI1477" s="65"/>
    </row>
    <row r="1478" spans="1:59" ht="31.5" hidden="1" x14ac:dyDescent="0.2">
      <c r="A1478" s="69"/>
      <c r="B1478" s="68"/>
      <c r="C1478" s="68"/>
      <c r="D1478" s="70" t="s">
        <v>226</v>
      </c>
      <c r="E1478" s="70">
        <v>4</v>
      </c>
      <c r="F1478" s="70"/>
      <c r="G1478" s="70"/>
      <c r="H1478" s="71" t="s">
        <v>4558</v>
      </c>
      <c r="I1478" s="69" t="s">
        <v>222</v>
      </c>
      <c r="J1478" s="71" t="s">
        <v>351</v>
      </c>
      <c r="K1478" s="71" t="s">
        <v>259</v>
      </c>
      <c r="L1478" s="72"/>
      <c r="M1478" s="73" t="str">
        <f t="shared" si="100"/>
        <v/>
      </c>
      <c r="N1478" s="74" t="str">
        <f t="shared" si="101"/>
        <v/>
      </c>
      <c r="O1478" s="145"/>
      <c r="P1478" s="146"/>
      <c r="Q1478" s="134"/>
      <c r="R1478" s="70"/>
      <c r="S1478" s="145" t="s">
        <v>2871</v>
      </c>
      <c r="T1478" s="159"/>
      <c r="U1478" s="58"/>
      <c r="V1478" s="50"/>
      <c r="W1478" s="50"/>
      <c r="X1478" s="50"/>
      <c r="Y1478" s="70"/>
      <c r="Z1478" s="70"/>
      <c r="AA1478" s="244"/>
      <c r="AB1478" s="70"/>
      <c r="AC1478" s="77"/>
      <c r="AD1478" s="58" t="s">
        <v>4981</v>
      </c>
      <c r="AE1478" s="58"/>
      <c r="AF1478" s="55"/>
      <c r="AG1478" s="65"/>
      <c r="AH1478" s="65"/>
      <c r="AI1478" s="65"/>
    </row>
    <row r="1479" spans="1:59" ht="47.25" x14ac:dyDescent="0.2">
      <c r="A1479" s="55">
        <v>10</v>
      </c>
      <c r="B1479" s="133">
        <v>18</v>
      </c>
      <c r="C1479" s="56">
        <v>2022</v>
      </c>
      <c r="D1479" s="55" t="s">
        <v>271</v>
      </c>
      <c r="E1479" s="260" t="s">
        <v>2644</v>
      </c>
      <c r="F1479" s="55"/>
      <c r="G1479" s="55"/>
      <c r="H1479" s="147" t="s">
        <v>6477</v>
      </c>
      <c r="I1479" s="57" t="s">
        <v>222</v>
      </c>
      <c r="J1479" s="58" t="s">
        <v>6472</v>
      </c>
      <c r="K1479" s="58" t="s">
        <v>259</v>
      </c>
      <c r="L1479" s="191">
        <v>44861</v>
      </c>
      <c r="M1479" s="139" t="str">
        <f t="shared" ca="1" si="100"/>
        <v>13 mos</v>
      </c>
      <c r="N1479" s="61" t="str">
        <f t="shared" ca="1" si="101"/>
        <v>k</v>
      </c>
      <c r="O1479" s="147">
        <v>1</v>
      </c>
      <c r="P1479" s="148">
        <v>3</v>
      </c>
      <c r="Q1479" s="56">
        <v>2023</v>
      </c>
      <c r="R1479" s="55" t="s">
        <v>1197</v>
      </c>
      <c r="S1479" s="147" t="s">
        <v>236</v>
      </c>
      <c r="T1479" s="154">
        <v>44929</v>
      </c>
      <c r="U1479" s="64">
        <v>44957</v>
      </c>
      <c r="V1479" s="50"/>
      <c r="W1479" s="50"/>
      <c r="X1479" s="50"/>
      <c r="Y1479" s="137"/>
      <c r="Z1479" s="226" t="s">
        <v>4131</v>
      </c>
      <c r="AA1479" s="218">
        <v>44965</v>
      </c>
      <c r="AB1479" s="63" t="s">
        <v>264</v>
      </c>
      <c r="AC1479" s="178">
        <v>44965</v>
      </c>
      <c r="AD1479" s="58" t="s">
        <v>6533</v>
      </c>
      <c r="AE1479" s="58" t="s">
        <v>6413</v>
      </c>
      <c r="AF1479" s="55"/>
      <c r="AG1479" s="65"/>
      <c r="AH1479" s="65"/>
      <c r="AI1479" s="65"/>
    </row>
    <row r="1480" spans="1:59" ht="31.5" x14ac:dyDescent="0.2">
      <c r="A1480" s="55">
        <v>8</v>
      </c>
      <c r="B1480" s="133">
        <v>3</v>
      </c>
      <c r="C1480" s="56">
        <v>2013</v>
      </c>
      <c r="D1480" s="55" t="s">
        <v>271</v>
      </c>
      <c r="E1480" s="55" t="s">
        <v>243</v>
      </c>
      <c r="F1480" s="55" t="s">
        <v>253</v>
      </c>
      <c r="G1480" s="55"/>
      <c r="H1480" s="147" t="s">
        <v>3213</v>
      </c>
      <c r="I1480" s="57" t="s">
        <v>222</v>
      </c>
      <c r="J1480" s="71" t="s">
        <v>1334</v>
      </c>
      <c r="K1480" s="58" t="s">
        <v>260</v>
      </c>
      <c r="L1480" s="191">
        <v>41440</v>
      </c>
      <c r="M1480" s="60" t="str">
        <f t="shared" ca="1" si="100"/>
        <v>10.4 yrs</v>
      </c>
      <c r="N1480" s="61" t="str">
        <f t="shared" ca="1" si="101"/>
        <v>s</v>
      </c>
      <c r="O1480" s="147">
        <v>9</v>
      </c>
      <c r="P1480" s="148">
        <v>5</v>
      </c>
      <c r="Q1480" s="56">
        <v>2013</v>
      </c>
      <c r="R1480" s="55" t="s">
        <v>228</v>
      </c>
      <c r="S1480" s="147" t="s">
        <v>237</v>
      </c>
      <c r="T1480" s="154">
        <v>41522</v>
      </c>
      <c r="U1480" s="64"/>
      <c r="V1480" s="50"/>
      <c r="W1480" s="50"/>
      <c r="X1480" s="50"/>
      <c r="Y1480" s="137"/>
      <c r="Z1480" s="226"/>
      <c r="AA1480" s="218"/>
      <c r="AB1480" s="55"/>
      <c r="AC1480" s="63"/>
      <c r="AD1480" s="58" t="s">
        <v>3290</v>
      </c>
      <c r="AE1480" s="58"/>
      <c r="AF1480" s="55"/>
      <c r="AG1480" s="65"/>
      <c r="AH1480" s="65"/>
      <c r="AI1480" s="65"/>
    </row>
    <row r="1481" spans="1:59" ht="31.5" x14ac:dyDescent="0.2">
      <c r="A1481" s="55">
        <v>5</v>
      </c>
      <c r="B1481" s="133"/>
      <c r="C1481" s="56">
        <v>2012</v>
      </c>
      <c r="D1481" s="55" t="s">
        <v>271</v>
      </c>
      <c r="E1481" s="55">
        <v>1</v>
      </c>
      <c r="F1481" s="55" t="s">
        <v>253</v>
      </c>
      <c r="G1481" s="55"/>
      <c r="H1481" s="147" t="s">
        <v>2828</v>
      </c>
      <c r="I1481" s="57" t="s">
        <v>222</v>
      </c>
      <c r="J1481" s="71" t="s">
        <v>1334</v>
      </c>
      <c r="K1481" s="58" t="s">
        <v>260</v>
      </c>
      <c r="L1481" s="191">
        <v>40179</v>
      </c>
      <c r="M1481" s="60" t="str">
        <f t="shared" ca="1" si="100"/>
        <v>13.8 yrs</v>
      </c>
      <c r="N1481" s="61" t="str">
        <f t="shared" ca="1" si="101"/>
        <v>s</v>
      </c>
      <c r="O1481" s="147"/>
      <c r="P1481" s="148"/>
      <c r="Q1481" s="56"/>
      <c r="R1481" s="55"/>
      <c r="S1481" s="147" t="s">
        <v>237</v>
      </c>
      <c r="T1481" s="154"/>
      <c r="U1481" s="64"/>
      <c r="V1481" s="50"/>
      <c r="W1481" s="50"/>
      <c r="X1481" s="50"/>
      <c r="Y1481" s="137"/>
      <c r="Z1481" s="79"/>
      <c r="AA1481" s="218"/>
      <c r="AB1481" s="55"/>
      <c r="AC1481" s="63"/>
      <c r="AD1481" s="58" t="s">
        <v>2963</v>
      </c>
      <c r="AE1481" s="58"/>
      <c r="AF1481" s="55"/>
      <c r="AG1481" s="65"/>
      <c r="AH1481" s="65"/>
      <c r="AI1481" s="65"/>
    </row>
    <row r="1482" spans="1:59" ht="15.75" customHeight="1" x14ac:dyDescent="0.2">
      <c r="A1482" s="55">
        <v>5</v>
      </c>
      <c r="B1482" s="133">
        <v>23</v>
      </c>
      <c r="C1482" s="56">
        <v>2022</v>
      </c>
      <c r="D1482" s="55" t="s">
        <v>271</v>
      </c>
      <c r="E1482" s="55">
        <v>3</v>
      </c>
      <c r="F1482" s="55"/>
      <c r="G1482" s="55"/>
      <c r="H1482" s="147" t="s">
        <v>6452</v>
      </c>
      <c r="I1482" s="57" t="s">
        <v>222</v>
      </c>
      <c r="J1482" s="58" t="s">
        <v>351</v>
      </c>
      <c r="K1482" s="58" t="s">
        <v>260</v>
      </c>
      <c r="L1482" s="191">
        <v>44671</v>
      </c>
      <c r="M1482" s="139" t="str">
        <f t="shared" ca="1" si="100"/>
        <v>1.5 yrs</v>
      </c>
      <c r="N1482" s="61" t="str">
        <f t="shared" ca="1" si="101"/>
        <v>a</v>
      </c>
      <c r="O1482" s="147">
        <v>7</v>
      </c>
      <c r="P1482" s="148">
        <v>27</v>
      </c>
      <c r="Q1482" s="56">
        <v>2022</v>
      </c>
      <c r="R1482" s="55" t="s">
        <v>1197</v>
      </c>
      <c r="S1482" s="147" t="s">
        <v>237</v>
      </c>
      <c r="T1482" s="154">
        <v>44761</v>
      </c>
      <c r="U1482" s="64">
        <v>44784</v>
      </c>
      <c r="V1482" s="50"/>
      <c r="W1482" s="50"/>
      <c r="X1482" s="50"/>
      <c r="Y1482" s="137"/>
      <c r="Z1482" s="233" t="s">
        <v>4131</v>
      </c>
      <c r="AA1482" s="218">
        <v>44895</v>
      </c>
      <c r="AB1482" s="63"/>
      <c r="AC1482" s="178"/>
      <c r="AD1482" s="58" t="s">
        <v>6509</v>
      </c>
      <c r="AE1482" s="58" t="s">
        <v>5886</v>
      </c>
      <c r="AF1482" s="55"/>
      <c r="AG1482" s="65"/>
      <c r="AH1482" s="65"/>
      <c r="AI1482" s="65"/>
    </row>
    <row r="1483" spans="1:59" ht="15.75" customHeight="1" x14ac:dyDescent="0.2">
      <c r="A1483" s="55">
        <v>5</v>
      </c>
      <c r="B1483" s="133">
        <v>23</v>
      </c>
      <c r="C1483" s="56">
        <v>2022</v>
      </c>
      <c r="D1483" s="55" t="s">
        <v>271</v>
      </c>
      <c r="E1483" s="55">
        <v>3</v>
      </c>
      <c r="F1483" s="55"/>
      <c r="G1483" s="55"/>
      <c r="H1483" s="147" t="s">
        <v>6451</v>
      </c>
      <c r="I1483" s="57" t="s">
        <v>222</v>
      </c>
      <c r="J1483" s="58" t="s">
        <v>973</v>
      </c>
      <c r="K1483" s="58" t="s">
        <v>260</v>
      </c>
      <c r="L1483" s="191">
        <v>44671</v>
      </c>
      <c r="M1483" s="139" t="str">
        <f t="shared" ca="1" si="100"/>
        <v>1.5 yrs</v>
      </c>
      <c r="N1483" s="61" t="str">
        <f t="shared" ca="1" si="101"/>
        <v>a</v>
      </c>
      <c r="O1483" s="147">
        <v>7</v>
      </c>
      <c r="P1483" s="148">
        <v>19</v>
      </c>
      <c r="Q1483" s="56">
        <v>2022</v>
      </c>
      <c r="R1483" s="55" t="s">
        <v>228</v>
      </c>
      <c r="S1483" s="147" t="s">
        <v>237</v>
      </c>
      <c r="T1483" s="154">
        <v>44761</v>
      </c>
      <c r="U1483" s="64">
        <v>44784</v>
      </c>
      <c r="V1483" s="50"/>
      <c r="W1483" s="50"/>
      <c r="X1483" s="50"/>
      <c r="Y1483" s="137"/>
      <c r="Z1483" s="233" t="s">
        <v>4131</v>
      </c>
      <c r="AA1483" s="218">
        <v>44895</v>
      </c>
      <c r="AB1483" s="63"/>
      <c r="AC1483" s="178"/>
      <c r="AD1483" s="58" t="s">
        <v>6453</v>
      </c>
      <c r="AE1483" s="58" t="s">
        <v>5886</v>
      </c>
      <c r="AF1483" s="55"/>
      <c r="AG1483" s="65"/>
      <c r="AH1483" s="65"/>
      <c r="AI1483" s="65"/>
    </row>
    <row r="1484" spans="1:59" ht="63" hidden="1" customHeight="1" x14ac:dyDescent="0.2">
      <c r="A1484" s="57">
        <v>12</v>
      </c>
      <c r="B1484" s="80">
        <v>14</v>
      </c>
      <c r="C1484" s="56">
        <v>2016</v>
      </c>
      <c r="D1484" s="55" t="s">
        <v>226</v>
      </c>
      <c r="E1484" s="55">
        <v>2</v>
      </c>
      <c r="F1484" s="55"/>
      <c r="G1484" s="55"/>
      <c r="H1484" s="147" t="s">
        <v>4528</v>
      </c>
      <c r="I1484" s="57" t="s">
        <v>222</v>
      </c>
      <c r="J1484" s="58" t="s">
        <v>244</v>
      </c>
      <c r="K1484" s="58" t="s">
        <v>260</v>
      </c>
      <c r="L1484" s="193">
        <v>42461</v>
      </c>
      <c r="M1484" s="60" t="str">
        <f t="shared" ca="1" si="100"/>
        <v>7.6 yrs</v>
      </c>
      <c r="N1484" s="61" t="str">
        <f t="shared" ca="1" si="101"/>
        <v>s</v>
      </c>
      <c r="O1484" s="143"/>
      <c r="P1484" s="144"/>
      <c r="Q1484" s="56"/>
      <c r="R1484" s="55"/>
      <c r="S1484" s="147" t="s">
        <v>2373</v>
      </c>
      <c r="T1484" s="154"/>
      <c r="U1484" s="64"/>
      <c r="V1484" s="50"/>
      <c r="W1484" s="50"/>
      <c r="X1484" s="50"/>
      <c r="Y1484" s="79"/>
      <c r="Z1484" s="55"/>
      <c r="AA1484" s="218"/>
      <c r="AB1484" s="55"/>
      <c r="AC1484" s="64"/>
      <c r="AD1484" s="58"/>
      <c r="AE1484" s="58"/>
      <c r="AF1484" s="57"/>
      <c r="AG1484" s="65"/>
      <c r="AH1484" s="65"/>
      <c r="AI1484" s="65"/>
    </row>
    <row r="1485" spans="1:59" ht="31.5" hidden="1" x14ac:dyDescent="0.2">
      <c r="A1485" s="69">
        <v>1</v>
      </c>
      <c r="B1485" s="68">
        <v>14</v>
      </c>
      <c r="C1485" s="68">
        <v>2019</v>
      </c>
      <c r="D1485" s="69" t="s">
        <v>226</v>
      </c>
      <c r="E1485" s="70">
        <v>7</v>
      </c>
      <c r="F1485" s="70"/>
      <c r="G1485" s="70"/>
      <c r="H1485" s="71" t="s">
        <v>4199</v>
      </c>
      <c r="I1485" s="69" t="s">
        <v>222</v>
      </c>
      <c r="J1485" s="71" t="s">
        <v>238</v>
      </c>
      <c r="K1485" s="71" t="s">
        <v>260</v>
      </c>
      <c r="L1485" s="72">
        <v>41640</v>
      </c>
      <c r="M1485" s="73" t="str">
        <f t="shared" ca="1" si="100"/>
        <v>9.8 yrs</v>
      </c>
      <c r="N1485" s="74" t="str">
        <f t="shared" ca="1" si="101"/>
        <v>s</v>
      </c>
      <c r="O1485" s="145"/>
      <c r="P1485" s="146"/>
      <c r="Q1485" s="134"/>
      <c r="R1485" s="70"/>
      <c r="S1485" s="145" t="s">
        <v>2373</v>
      </c>
      <c r="T1485" s="159">
        <v>43479</v>
      </c>
      <c r="U1485" s="58"/>
      <c r="V1485" s="50"/>
      <c r="W1485" s="50"/>
      <c r="X1485" s="50"/>
      <c r="Y1485" s="70"/>
      <c r="Z1485" s="70" t="s">
        <v>4131</v>
      </c>
      <c r="AA1485" s="244">
        <v>43496</v>
      </c>
      <c r="AB1485" s="70"/>
      <c r="AC1485" s="77"/>
      <c r="AD1485" s="58" t="s">
        <v>4207</v>
      </c>
      <c r="AE1485" s="58" t="s">
        <v>4200</v>
      </c>
      <c r="AF1485" s="55"/>
      <c r="AG1485" s="65"/>
      <c r="AH1485" s="65"/>
      <c r="AI1485" s="65"/>
    </row>
    <row r="1486" spans="1:59" ht="15" x14ac:dyDescent="0.2">
      <c r="A1486" s="282">
        <v>7</v>
      </c>
      <c r="B1486" s="283">
        <v>19</v>
      </c>
      <c r="C1486" s="284">
        <v>23</v>
      </c>
      <c r="D1486" s="265" t="s">
        <v>271</v>
      </c>
      <c r="E1486" s="266"/>
      <c r="F1486" s="266"/>
      <c r="G1486" s="266"/>
      <c r="H1486" s="267" t="s">
        <v>6481</v>
      </c>
      <c r="I1486" s="265" t="s">
        <v>222</v>
      </c>
      <c r="J1486" s="267" t="s">
        <v>973</v>
      </c>
      <c r="K1486" s="267" t="s">
        <v>260</v>
      </c>
      <c r="L1486" s="268">
        <v>45061</v>
      </c>
      <c r="M1486" s="269" t="str">
        <f ca="1">IF($L1486="","",IF((today-$L1486)&lt;14,(today-$L1486)&amp;" days",IF(((today-$L1486)/7)&lt;16.5,TRUNC(((today-$L1486)/7))&amp;" wks",IF(((today-$L1486)/28)&lt;18.5,TRUNC(((today-$L1486)/28))&amp;" mos",IF(((today-$L1486)/28)&gt;18.5,ROUND(((today-$L1486)/365),1)&amp;" yrs")))))</f>
        <v>5 mos</v>
      </c>
      <c r="N1486" s="270" t="str">
        <f ca="1">IF($L1486="","",IF((today-$L1486)&lt;366,"k",IF(((today-$L1486)/28)&lt;84,"a",IF(((today-$L1486)/28)&gt;84,"s"))))</f>
        <v>k</v>
      </c>
      <c r="O1486" s="271"/>
      <c r="P1486" s="272"/>
      <c r="Q1486" s="273"/>
      <c r="R1486" s="265" t="s">
        <v>1197</v>
      </c>
      <c r="S1486" s="267" t="s">
        <v>237</v>
      </c>
      <c r="T1486" s="274"/>
      <c r="U1486" s="275"/>
      <c r="V1486" s="275"/>
      <c r="W1486" s="275"/>
      <c r="X1486" s="275"/>
      <c r="Y1486" s="266"/>
      <c r="Z1486" s="274"/>
      <c r="AA1486" s="263"/>
      <c r="AB1486" s="266"/>
      <c r="AC1486" s="274"/>
      <c r="AD1486" s="267" t="s">
        <v>6706</v>
      </c>
      <c r="AE1486" s="267"/>
      <c r="AF1486" s="266"/>
      <c r="AG1486" s="65"/>
      <c r="AH1486" s="65"/>
      <c r="AI1486" s="65"/>
      <c r="AJ1486" s="200"/>
      <c r="AK1486" s="200"/>
      <c r="AL1486" s="200"/>
      <c r="AM1486" s="200"/>
      <c r="AN1486" s="200"/>
      <c r="AO1486" s="200"/>
      <c r="AP1486" s="200"/>
      <c r="AQ1486" s="200"/>
      <c r="AR1486" s="200"/>
      <c r="AS1486" s="200"/>
      <c r="AT1486" s="200"/>
      <c r="AU1486" s="200"/>
      <c r="AV1486" s="200"/>
      <c r="AW1486" s="200"/>
      <c r="AX1486" s="200"/>
      <c r="AY1486" s="200"/>
      <c r="AZ1486" s="200"/>
      <c r="BA1486" s="200"/>
      <c r="BB1486" s="200"/>
      <c r="BC1486" s="200"/>
      <c r="BD1486" s="200"/>
      <c r="BE1486" s="200"/>
      <c r="BF1486" s="200"/>
      <c r="BG1486" s="200"/>
    </row>
    <row r="1487" spans="1:59" ht="15.75" x14ac:dyDescent="0.2">
      <c r="A1487" s="55">
        <v>9</v>
      </c>
      <c r="B1487" s="133">
        <v>8</v>
      </c>
      <c r="C1487" s="80">
        <v>2018</v>
      </c>
      <c r="D1487" s="55" t="s">
        <v>271</v>
      </c>
      <c r="E1487" s="55">
        <v>2</v>
      </c>
      <c r="F1487" s="55"/>
      <c r="G1487" s="55"/>
      <c r="H1487" s="58" t="s">
        <v>6481</v>
      </c>
      <c r="I1487" s="57" t="s">
        <v>223</v>
      </c>
      <c r="J1487" s="58" t="s">
        <v>1114</v>
      </c>
      <c r="K1487" s="58" t="s">
        <v>260</v>
      </c>
      <c r="L1487" s="81">
        <v>43302</v>
      </c>
      <c r="M1487" s="60" t="str">
        <f t="shared" ref="M1487:M1511" ca="1" si="102">IF($L1487="","",IF((today-$L1487)&lt;14,(today-$L1487)&amp;" days",IF(((today-$L1487)/7)&lt;16.5,TRUNC(((today-$L1487)/7))&amp;" wks",IF(((today-$L1487)/28)&lt;18.5,TRUNC(((today-$L1487)/28))&amp;" mos",IF(((today-$L1487)/28)&gt;18.5,ROUND(((today-$L1487)/365),1)&amp;" yrs")))))</f>
        <v>5.3 yrs</v>
      </c>
      <c r="N1487" s="61" t="str">
        <f t="shared" ca="1" si="101"/>
        <v>a</v>
      </c>
      <c r="O1487" s="82">
        <v>10</v>
      </c>
      <c r="P1487" s="83">
        <v>2</v>
      </c>
      <c r="Q1487" s="80">
        <v>2018</v>
      </c>
      <c r="R1487" s="55" t="s">
        <v>228</v>
      </c>
      <c r="S1487" s="58" t="s">
        <v>237</v>
      </c>
      <c r="T1487" s="154">
        <v>43375</v>
      </c>
      <c r="U1487" s="64"/>
      <c r="V1487" s="50"/>
      <c r="W1487" s="50"/>
      <c r="X1487" s="50"/>
      <c r="Y1487" s="137"/>
      <c r="Z1487" s="79" t="s">
        <v>261</v>
      </c>
      <c r="AA1487" s="218">
        <v>43350</v>
      </c>
      <c r="AB1487" s="55" t="s">
        <v>4117</v>
      </c>
      <c r="AC1487" s="63">
        <v>43361</v>
      </c>
      <c r="AD1487" s="58"/>
      <c r="AE1487" s="58"/>
      <c r="AF1487" s="55"/>
      <c r="AG1487" s="65"/>
      <c r="AH1487" s="65"/>
      <c r="AI1487" s="65"/>
    </row>
    <row r="1488" spans="1:59" ht="15.75" x14ac:dyDescent="0.2">
      <c r="A1488" s="70">
        <v>10</v>
      </c>
      <c r="B1488" s="134"/>
      <c r="C1488" s="67">
        <v>2018</v>
      </c>
      <c r="D1488" s="70" t="s">
        <v>271</v>
      </c>
      <c r="E1488" s="70">
        <v>2</v>
      </c>
      <c r="F1488" s="70"/>
      <c r="G1488" s="70"/>
      <c r="H1488" s="145" t="s">
        <v>4177</v>
      </c>
      <c r="I1488" s="69" t="s">
        <v>222</v>
      </c>
      <c r="J1488" s="71" t="s">
        <v>1116</v>
      </c>
      <c r="K1488" s="71" t="s">
        <v>259</v>
      </c>
      <c r="L1488" s="194">
        <v>43221</v>
      </c>
      <c r="M1488" s="73" t="str">
        <f t="shared" ca="1" si="102"/>
        <v>5.5 yrs</v>
      </c>
      <c r="N1488" s="74" t="str">
        <f t="shared" ca="1" si="101"/>
        <v>a</v>
      </c>
      <c r="O1488" s="75"/>
      <c r="P1488" s="76"/>
      <c r="Q1488" s="67"/>
      <c r="R1488" s="70"/>
      <c r="S1488" s="145" t="s">
        <v>236</v>
      </c>
      <c r="T1488" s="155"/>
      <c r="U1488" s="78"/>
      <c r="V1488" s="50"/>
      <c r="W1488" s="50"/>
      <c r="X1488" s="50"/>
      <c r="Y1488" s="135"/>
      <c r="Z1488" s="66"/>
      <c r="AA1488" s="235"/>
      <c r="AB1488" s="70"/>
      <c r="AC1488" s="77"/>
      <c r="AD1488" s="58"/>
      <c r="AE1488" s="58"/>
      <c r="AF1488" s="55"/>
      <c r="AG1488" s="65"/>
      <c r="AH1488" s="65"/>
      <c r="AI1488" s="65"/>
    </row>
    <row r="1489" spans="1:35" ht="47.25" x14ac:dyDescent="0.2">
      <c r="A1489" s="70">
        <v>8</v>
      </c>
      <c r="B1489" s="134">
        <v>21</v>
      </c>
      <c r="C1489" s="67">
        <v>2010</v>
      </c>
      <c r="D1489" s="70" t="s">
        <v>271</v>
      </c>
      <c r="E1489" s="70">
        <v>2</v>
      </c>
      <c r="F1489" s="70" t="s">
        <v>253</v>
      </c>
      <c r="G1489" s="70"/>
      <c r="H1489" s="145" t="s">
        <v>1989</v>
      </c>
      <c r="I1489" s="69" t="s">
        <v>224</v>
      </c>
      <c r="J1489" s="71" t="s">
        <v>1334</v>
      </c>
      <c r="K1489" s="71" t="s">
        <v>259</v>
      </c>
      <c r="L1489" s="194">
        <v>40411</v>
      </c>
      <c r="M1489" s="73" t="str">
        <f t="shared" ca="1" si="102"/>
        <v>13.2 yrs</v>
      </c>
      <c r="N1489" s="74" t="str">
        <f t="shared" ca="1" si="101"/>
        <v>s</v>
      </c>
      <c r="O1489" s="145">
        <v>10</v>
      </c>
      <c r="P1489" s="146">
        <v>25</v>
      </c>
      <c r="Q1489" s="67">
        <v>2010</v>
      </c>
      <c r="R1489" s="70" t="s">
        <v>228</v>
      </c>
      <c r="S1489" s="145" t="s">
        <v>236</v>
      </c>
      <c r="T1489" s="155">
        <v>40477</v>
      </c>
      <c r="U1489" s="78"/>
      <c r="V1489" s="50"/>
      <c r="W1489" s="50"/>
      <c r="X1489" s="50"/>
      <c r="Y1489" s="135"/>
      <c r="Z1489" s="66"/>
      <c r="AA1489" s="235"/>
      <c r="AB1489" s="70"/>
      <c r="AC1489" s="77"/>
      <c r="AD1489" s="58"/>
      <c r="AE1489" s="58" t="s">
        <v>1990</v>
      </c>
      <c r="AF1489" s="55"/>
      <c r="AG1489" s="65"/>
      <c r="AH1489" s="65"/>
      <c r="AI1489" s="65"/>
    </row>
    <row r="1490" spans="1:35" ht="94.5" x14ac:dyDescent="0.2">
      <c r="A1490" s="70">
        <v>6</v>
      </c>
      <c r="B1490" s="134">
        <v>5</v>
      </c>
      <c r="C1490" s="67">
        <v>2012</v>
      </c>
      <c r="D1490" s="70" t="s">
        <v>271</v>
      </c>
      <c r="E1490" s="70">
        <v>4</v>
      </c>
      <c r="F1490" s="70" t="s">
        <v>253</v>
      </c>
      <c r="G1490" s="70"/>
      <c r="H1490" s="145" t="s">
        <v>1989</v>
      </c>
      <c r="I1490" s="69" t="s">
        <v>222</v>
      </c>
      <c r="J1490" s="71" t="s">
        <v>1334</v>
      </c>
      <c r="K1490" s="71" t="s">
        <v>259</v>
      </c>
      <c r="L1490" s="194">
        <v>39083</v>
      </c>
      <c r="M1490" s="73" t="str">
        <f t="shared" ca="1" si="102"/>
        <v>16.8 yrs</v>
      </c>
      <c r="N1490" s="74" t="str">
        <f t="shared" ref="N1490:N1516" ca="1" si="103">IF($L1490="","",IF((today-$L1490)&lt;366,"k",IF(((today-$L1490)/28)&lt;84,"a",IF(((today-$L1490)/28)&gt;84,"s"))))</f>
        <v>s</v>
      </c>
      <c r="O1490" s="145"/>
      <c r="P1490" s="146"/>
      <c r="Q1490" s="67"/>
      <c r="R1490" s="70"/>
      <c r="S1490" s="145" t="s">
        <v>562</v>
      </c>
      <c r="T1490" s="155">
        <v>41060</v>
      </c>
      <c r="U1490" s="78"/>
      <c r="V1490" s="50"/>
      <c r="W1490" s="50"/>
      <c r="X1490" s="50"/>
      <c r="Y1490" s="135"/>
      <c r="Z1490" s="66"/>
      <c r="AA1490" s="235"/>
      <c r="AB1490" s="70"/>
      <c r="AC1490" s="77"/>
      <c r="AD1490" s="58" t="s">
        <v>3722</v>
      </c>
      <c r="AE1490" s="58"/>
      <c r="AF1490" s="55"/>
      <c r="AG1490" s="65"/>
    </row>
    <row r="1491" spans="1:35" ht="15.75" x14ac:dyDescent="0.2">
      <c r="A1491" s="70">
        <v>10</v>
      </c>
      <c r="B1491" s="134"/>
      <c r="C1491" s="67">
        <v>2018</v>
      </c>
      <c r="D1491" s="70" t="s">
        <v>271</v>
      </c>
      <c r="E1491" s="70">
        <v>2</v>
      </c>
      <c r="F1491" s="70"/>
      <c r="G1491" s="70"/>
      <c r="H1491" s="145" t="s">
        <v>4176</v>
      </c>
      <c r="I1491" s="69" t="s">
        <v>222</v>
      </c>
      <c r="J1491" s="71" t="s">
        <v>354</v>
      </c>
      <c r="K1491" s="71" t="s">
        <v>259</v>
      </c>
      <c r="L1491" s="194">
        <v>43221</v>
      </c>
      <c r="M1491" s="73" t="str">
        <f t="shared" ca="1" si="102"/>
        <v>5.5 yrs</v>
      </c>
      <c r="N1491" s="74" t="str">
        <f t="shared" ca="1" si="103"/>
        <v>a</v>
      </c>
      <c r="O1491" s="75"/>
      <c r="P1491" s="76"/>
      <c r="Q1491" s="67"/>
      <c r="R1491" s="70"/>
      <c r="S1491" s="145" t="s">
        <v>236</v>
      </c>
      <c r="T1491" s="155"/>
      <c r="U1491" s="78"/>
      <c r="V1491" s="50"/>
      <c r="W1491" s="50"/>
      <c r="X1491" s="50"/>
      <c r="Y1491" s="135"/>
      <c r="Z1491" s="66"/>
      <c r="AA1491" s="235"/>
      <c r="AB1491" s="70"/>
      <c r="AC1491" s="77"/>
      <c r="AD1491" s="58"/>
      <c r="AE1491" s="58"/>
      <c r="AF1491" s="55"/>
      <c r="AG1491" s="65"/>
    </row>
    <row r="1492" spans="1:35" ht="63" hidden="1" x14ac:dyDescent="0.2">
      <c r="A1492" s="55">
        <v>10</v>
      </c>
      <c r="B1492" s="133">
        <v>3</v>
      </c>
      <c r="C1492" s="56">
        <v>2022</v>
      </c>
      <c r="D1492" s="55" t="s">
        <v>271</v>
      </c>
      <c r="E1492" s="55">
        <v>7</v>
      </c>
      <c r="F1492" s="55"/>
      <c r="G1492" s="55"/>
      <c r="H1492" s="147" t="s">
        <v>6245</v>
      </c>
      <c r="I1492" s="57" t="s">
        <v>222</v>
      </c>
      <c r="J1492" s="58" t="s">
        <v>351</v>
      </c>
      <c r="K1492" s="58" t="s">
        <v>260</v>
      </c>
      <c r="L1492" s="191">
        <v>44228</v>
      </c>
      <c r="M1492" s="60" t="str">
        <f t="shared" ca="1" si="102"/>
        <v>2.7 yrs</v>
      </c>
      <c r="N1492" s="61" t="str">
        <f t="shared" ca="1" si="103"/>
        <v>a</v>
      </c>
      <c r="O1492" s="147"/>
      <c r="P1492" s="148"/>
      <c r="Q1492" s="56"/>
      <c r="R1492" s="55"/>
      <c r="S1492" s="147" t="s">
        <v>2373</v>
      </c>
      <c r="T1492" s="154">
        <v>44843</v>
      </c>
      <c r="U1492" s="64"/>
      <c r="V1492" s="50"/>
      <c r="W1492" s="50"/>
      <c r="X1492" s="50"/>
      <c r="Y1492" s="137"/>
      <c r="Z1492" s="226"/>
      <c r="AA1492" s="218"/>
      <c r="AB1492" s="55"/>
      <c r="AC1492" s="63"/>
      <c r="AD1492" s="58" t="s">
        <v>6398</v>
      </c>
      <c r="AE1492" s="58"/>
      <c r="AF1492" s="55"/>
      <c r="AG1492" s="65"/>
      <c r="AH1492" s="65"/>
      <c r="AI1492" s="65"/>
    </row>
    <row r="1493" spans="1:35" ht="63" x14ac:dyDescent="0.2">
      <c r="A1493" s="70">
        <v>6</v>
      </c>
      <c r="B1493" s="134">
        <v>18</v>
      </c>
      <c r="C1493" s="67">
        <v>2014</v>
      </c>
      <c r="D1493" s="70" t="s">
        <v>271</v>
      </c>
      <c r="E1493" s="70">
        <v>1</v>
      </c>
      <c r="F1493" s="70" t="s">
        <v>241</v>
      </c>
      <c r="G1493" s="70"/>
      <c r="H1493" s="145" t="s">
        <v>3499</v>
      </c>
      <c r="I1493" s="69" t="s">
        <v>222</v>
      </c>
      <c r="J1493" s="71" t="s">
        <v>1334</v>
      </c>
      <c r="K1493" s="71" t="s">
        <v>259</v>
      </c>
      <c r="L1493" s="194">
        <v>41487</v>
      </c>
      <c r="M1493" s="73" t="str">
        <f t="shared" ca="1" si="102"/>
        <v>10.2 yrs</v>
      </c>
      <c r="N1493" s="74" t="str">
        <f t="shared" ca="1" si="103"/>
        <v>s</v>
      </c>
      <c r="O1493" s="145">
        <v>6</v>
      </c>
      <c r="P1493" s="146">
        <v>17</v>
      </c>
      <c r="Q1493" s="67">
        <v>2014</v>
      </c>
      <c r="R1493" s="70" t="s">
        <v>228</v>
      </c>
      <c r="S1493" s="145" t="s">
        <v>550</v>
      </c>
      <c r="T1493" s="155">
        <v>41807</v>
      </c>
      <c r="U1493" s="78"/>
      <c r="V1493" s="50"/>
      <c r="W1493" s="50"/>
      <c r="X1493" s="50"/>
      <c r="Y1493" s="135" t="s">
        <v>253</v>
      </c>
      <c r="Z1493" s="66" t="s">
        <v>261</v>
      </c>
      <c r="AA1493" s="235">
        <v>42170</v>
      </c>
      <c r="AB1493" s="70"/>
      <c r="AC1493" s="77"/>
      <c r="AD1493" s="58" t="s">
        <v>3765</v>
      </c>
      <c r="AE1493" s="58" t="s">
        <v>3741</v>
      </c>
      <c r="AF1493" s="55" t="s">
        <v>241</v>
      </c>
      <c r="AG1493" s="65"/>
      <c r="AH1493" s="65"/>
      <c r="AI1493" s="65"/>
    </row>
    <row r="1494" spans="1:35" ht="31.5" x14ac:dyDescent="0.2">
      <c r="A1494" s="70">
        <v>9</v>
      </c>
      <c r="B1494" s="134">
        <v>3</v>
      </c>
      <c r="C1494" s="67">
        <v>2018</v>
      </c>
      <c r="D1494" s="70" t="s">
        <v>271</v>
      </c>
      <c r="E1494" s="70">
        <v>7</v>
      </c>
      <c r="F1494" s="70" t="s">
        <v>253</v>
      </c>
      <c r="G1494" s="70"/>
      <c r="H1494" s="145" t="s">
        <v>4271</v>
      </c>
      <c r="I1494" s="69" t="s">
        <v>830</v>
      </c>
      <c r="J1494" s="71" t="s">
        <v>351</v>
      </c>
      <c r="K1494" s="71" t="s">
        <v>259</v>
      </c>
      <c r="L1494" s="194">
        <v>43101</v>
      </c>
      <c r="M1494" s="73" t="str">
        <f t="shared" ca="1" si="102"/>
        <v>5.8 yrs</v>
      </c>
      <c r="N1494" s="74" t="str">
        <f t="shared" ca="1" si="103"/>
        <v>a</v>
      </c>
      <c r="O1494" s="145">
        <v>9</v>
      </c>
      <c r="P1494" s="146">
        <v>4</v>
      </c>
      <c r="Q1494" s="67">
        <v>2018</v>
      </c>
      <c r="R1494" s="70" t="s">
        <v>228</v>
      </c>
      <c r="S1494" s="145" t="s">
        <v>4272</v>
      </c>
      <c r="T1494" s="155">
        <v>43347</v>
      </c>
      <c r="U1494" s="78"/>
      <c r="V1494" s="50"/>
      <c r="W1494" s="50"/>
      <c r="X1494" s="50"/>
      <c r="Y1494" s="135"/>
      <c r="Z1494" s="66"/>
      <c r="AA1494" s="235"/>
      <c r="AB1494" s="70"/>
      <c r="AC1494" s="77"/>
      <c r="AD1494" s="58" t="s">
        <v>4305</v>
      </c>
      <c r="AE1494" s="58"/>
      <c r="AF1494" s="55"/>
      <c r="AG1494" s="65"/>
      <c r="AH1494" s="65"/>
      <c r="AI1494" s="65"/>
    </row>
    <row r="1495" spans="1:35" ht="63" hidden="1" customHeight="1" x14ac:dyDescent="0.2">
      <c r="A1495" s="57">
        <v>5</v>
      </c>
      <c r="B1495" s="80">
        <v>4</v>
      </c>
      <c r="C1495" s="56">
        <v>2020</v>
      </c>
      <c r="D1495" s="55" t="s">
        <v>226</v>
      </c>
      <c r="E1495" s="55">
        <v>6</v>
      </c>
      <c r="F1495" s="55"/>
      <c r="G1495" s="55"/>
      <c r="H1495" s="147" t="s">
        <v>4840</v>
      </c>
      <c r="I1495" s="57" t="s">
        <v>224</v>
      </c>
      <c r="J1495" s="58" t="s">
        <v>1097</v>
      </c>
      <c r="K1495" s="58" t="s">
        <v>259</v>
      </c>
      <c r="L1495" s="193">
        <v>40756</v>
      </c>
      <c r="M1495" s="60" t="str">
        <f t="shared" ca="1" si="102"/>
        <v>12.2 yrs</v>
      </c>
      <c r="N1495" s="61" t="str">
        <f t="shared" ca="1" si="103"/>
        <v>s</v>
      </c>
      <c r="O1495" s="143">
        <v>5</v>
      </c>
      <c r="P1495" s="144">
        <v>5</v>
      </c>
      <c r="Q1495" s="56">
        <v>2020</v>
      </c>
      <c r="R1495" s="55" t="s">
        <v>228</v>
      </c>
      <c r="S1495" s="147" t="s">
        <v>2871</v>
      </c>
      <c r="T1495" s="154">
        <v>43956</v>
      </c>
      <c r="U1495" s="64">
        <v>44131</v>
      </c>
      <c r="V1495" s="50"/>
      <c r="W1495" s="50"/>
      <c r="X1495" s="50"/>
      <c r="Y1495" s="79"/>
      <c r="Z1495" s="55"/>
      <c r="AA1495" s="218"/>
      <c r="AB1495" s="55"/>
      <c r="AC1495" s="64"/>
      <c r="AD1495" s="58" t="s">
        <v>4982</v>
      </c>
      <c r="AE1495" s="58"/>
      <c r="AF1495" s="57"/>
      <c r="AG1495" s="65"/>
      <c r="AH1495" s="65"/>
      <c r="AI1495" s="65"/>
    </row>
    <row r="1496" spans="1:35" ht="63" x14ac:dyDescent="0.2">
      <c r="A1496" s="55">
        <v>10</v>
      </c>
      <c r="B1496" s="133">
        <v>18</v>
      </c>
      <c r="C1496" s="56">
        <v>2022</v>
      </c>
      <c r="D1496" s="55" t="s">
        <v>271</v>
      </c>
      <c r="E1496" s="55" t="s">
        <v>2644</v>
      </c>
      <c r="F1496" s="55"/>
      <c r="G1496" s="55"/>
      <c r="H1496" s="147" t="s">
        <v>6478</v>
      </c>
      <c r="I1496" s="57" t="s">
        <v>222</v>
      </c>
      <c r="J1496" s="58" t="s">
        <v>6463</v>
      </c>
      <c r="K1496" s="58" t="s">
        <v>259</v>
      </c>
      <c r="L1496" s="191">
        <v>44861</v>
      </c>
      <c r="M1496" s="139" t="str">
        <f t="shared" ca="1" si="102"/>
        <v>13 mos</v>
      </c>
      <c r="N1496" s="61" t="str">
        <f t="shared" ca="1" si="103"/>
        <v>k</v>
      </c>
      <c r="O1496" s="147">
        <v>1</v>
      </c>
      <c r="P1496" s="148">
        <v>3</v>
      </c>
      <c r="Q1496" s="56">
        <v>2023</v>
      </c>
      <c r="R1496" s="55" t="s">
        <v>1197</v>
      </c>
      <c r="S1496" s="147" t="s">
        <v>236</v>
      </c>
      <c r="T1496" s="154">
        <v>44929</v>
      </c>
      <c r="U1496" s="64">
        <v>44949</v>
      </c>
      <c r="V1496" s="50"/>
      <c r="W1496" s="50"/>
      <c r="X1496" s="50"/>
      <c r="Y1496" s="137"/>
      <c r="Z1496" s="226"/>
      <c r="AA1496" s="218"/>
      <c r="AB1496" s="63" t="s">
        <v>264</v>
      </c>
      <c r="AC1496" s="178">
        <v>44949</v>
      </c>
      <c r="AD1496" s="58" t="s">
        <v>6520</v>
      </c>
      <c r="AE1496" s="58" t="s">
        <v>6413</v>
      </c>
      <c r="AF1496" s="55"/>
      <c r="AG1496" s="65"/>
      <c r="AH1496" s="65"/>
      <c r="AI1496" s="65"/>
    </row>
    <row r="1497" spans="1:35" ht="63" x14ac:dyDescent="0.2">
      <c r="A1497" s="70">
        <v>4</v>
      </c>
      <c r="B1497" s="134">
        <v>16</v>
      </c>
      <c r="C1497" s="67">
        <v>2015</v>
      </c>
      <c r="D1497" s="70" t="s">
        <v>271</v>
      </c>
      <c r="E1497" s="70">
        <v>2</v>
      </c>
      <c r="F1497" s="70" t="s">
        <v>253</v>
      </c>
      <c r="G1497" s="70"/>
      <c r="H1497" s="145" t="s">
        <v>3707</v>
      </c>
      <c r="I1497" s="69" t="s">
        <v>222</v>
      </c>
      <c r="J1497" s="71" t="s">
        <v>1334</v>
      </c>
      <c r="K1497" s="71" t="s">
        <v>260</v>
      </c>
      <c r="L1497" s="194">
        <v>41730</v>
      </c>
      <c r="M1497" s="73" t="str">
        <f t="shared" ca="1" si="102"/>
        <v>9.6 yrs</v>
      </c>
      <c r="N1497" s="74" t="str">
        <f t="shared" ca="1" si="103"/>
        <v>s</v>
      </c>
      <c r="O1497" s="145">
        <v>4</v>
      </c>
      <c r="P1497" s="146">
        <v>21</v>
      </c>
      <c r="Q1497" s="67">
        <v>2015</v>
      </c>
      <c r="R1497" s="70" t="s">
        <v>228</v>
      </c>
      <c r="S1497" s="145" t="s">
        <v>237</v>
      </c>
      <c r="T1497" s="155">
        <v>42109</v>
      </c>
      <c r="U1497" s="78"/>
      <c r="V1497" s="50"/>
      <c r="W1497" s="50"/>
      <c r="X1497" s="50"/>
      <c r="Y1497" s="135" t="s">
        <v>253</v>
      </c>
      <c r="Z1497" s="66" t="s">
        <v>261</v>
      </c>
      <c r="AA1497" s="235">
        <v>42170</v>
      </c>
      <c r="AB1497" s="70" t="s">
        <v>264</v>
      </c>
      <c r="AC1497" s="77">
        <v>42109</v>
      </c>
      <c r="AD1497" s="58" t="s">
        <v>3793</v>
      </c>
      <c r="AE1497" s="58" t="s">
        <v>3708</v>
      </c>
      <c r="AF1497" s="55"/>
      <c r="AG1497" s="65"/>
      <c r="AH1497" s="65"/>
      <c r="AI1497" s="65"/>
    </row>
    <row r="1498" spans="1:35" ht="31.5" x14ac:dyDescent="0.2">
      <c r="A1498" s="55">
        <v>8</v>
      </c>
      <c r="B1498" s="133">
        <v>1</v>
      </c>
      <c r="C1498" s="56">
        <v>2013</v>
      </c>
      <c r="D1498" s="55" t="s">
        <v>271</v>
      </c>
      <c r="E1498" s="55">
        <v>1</v>
      </c>
      <c r="F1498" s="55" t="s">
        <v>241</v>
      </c>
      <c r="G1498" s="55"/>
      <c r="H1498" s="147" t="s">
        <v>3186</v>
      </c>
      <c r="I1498" s="57" t="s">
        <v>222</v>
      </c>
      <c r="J1498" s="71" t="s">
        <v>1334</v>
      </c>
      <c r="K1498" s="58" t="s">
        <v>259</v>
      </c>
      <c r="L1498" s="191">
        <v>40544</v>
      </c>
      <c r="M1498" s="60" t="str">
        <f t="shared" ca="1" si="102"/>
        <v>12.8 yrs</v>
      </c>
      <c r="N1498" s="61" t="str">
        <f t="shared" ca="1" si="103"/>
        <v>s</v>
      </c>
      <c r="O1498" s="147">
        <v>8</v>
      </c>
      <c r="P1498" s="148">
        <v>5</v>
      </c>
      <c r="Q1498" s="56">
        <v>2013</v>
      </c>
      <c r="R1498" s="55" t="s">
        <v>216</v>
      </c>
      <c r="S1498" s="147"/>
      <c r="T1498" s="154"/>
      <c r="U1498" s="64"/>
      <c r="V1498" s="50"/>
      <c r="W1498" s="50"/>
      <c r="X1498" s="50"/>
      <c r="Y1498" s="137"/>
      <c r="Z1498" s="226"/>
      <c r="AA1498" s="218"/>
      <c r="AB1498" s="55"/>
      <c r="AC1498" s="63"/>
      <c r="AD1498" s="58" t="s">
        <v>3211</v>
      </c>
      <c r="AE1498" s="58" t="s">
        <v>3187</v>
      </c>
      <c r="AF1498" s="55" t="s">
        <v>241</v>
      </c>
      <c r="AG1498" s="65"/>
      <c r="AH1498" s="65"/>
      <c r="AI1498" s="65"/>
    </row>
    <row r="1499" spans="1:35" ht="31.5" hidden="1" x14ac:dyDescent="0.2">
      <c r="A1499" s="69">
        <v>9</v>
      </c>
      <c r="B1499" s="68">
        <v>1</v>
      </c>
      <c r="C1499" s="68">
        <v>2018</v>
      </c>
      <c r="D1499" s="69" t="s">
        <v>226</v>
      </c>
      <c r="E1499" s="70">
        <v>1</v>
      </c>
      <c r="F1499" s="70"/>
      <c r="G1499" s="70"/>
      <c r="H1499" s="71" t="s">
        <v>4112</v>
      </c>
      <c r="I1499" s="69" t="s">
        <v>222</v>
      </c>
      <c r="J1499" s="71" t="s">
        <v>1453</v>
      </c>
      <c r="K1499" s="71" t="s">
        <v>260</v>
      </c>
      <c r="L1499" s="72">
        <v>40360</v>
      </c>
      <c r="M1499" s="73" t="str">
        <f t="shared" ca="1" si="102"/>
        <v>13.3 yrs</v>
      </c>
      <c r="N1499" s="74" t="str">
        <f t="shared" ca="1" si="103"/>
        <v>s</v>
      </c>
      <c r="O1499" s="75"/>
      <c r="P1499" s="76"/>
      <c r="Q1499" s="68"/>
      <c r="R1499" s="69"/>
      <c r="S1499" s="71" t="s">
        <v>2373</v>
      </c>
      <c r="T1499" s="77"/>
      <c r="U1499" s="78"/>
      <c r="V1499" s="50"/>
      <c r="W1499" s="50"/>
      <c r="X1499" s="50"/>
      <c r="Y1499" s="70"/>
      <c r="Z1499" s="70"/>
      <c r="AA1499" s="244"/>
      <c r="AB1499" s="70"/>
      <c r="AC1499" s="77"/>
      <c r="AD1499" s="58"/>
      <c r="AE1499" s="58"/>
      <c r="AF1499" s="55"/>
      <c r="AG1499" s="65"/>
      <c r="AH1499" s="65"/>
      <c r="AI1499" s="65"/>
    </row>
    <row r="1500" spans="1:35" ht="31.5" x14ac:dyDescent="0.2">
      <c r="A1500" s="55">
        <v>9</v>
      </c>
      <c r="B1500" s="133">
        <v>12</v>
      </c>
      <c r="C1500" s="56">
        <v>2009</v>
      </c>
      <c r="D1500" s="55" t="s">
        <v>271</v>
      </c>
      <c r="E1500" s="55"/>
      <c r="F1500" s="55" t="s">
        <v>241</v>
      </c>
      <c r="G1500" s="55" t="s">
        <v>241</v>
      </c>
      <c r="H1500" s="147" t="s">
        <v>1474</v>
      </c>
      <c r="I1500" s="57" t="s">
        <v>222</v>
      </c>
      <c r="J1500" s="71" t="s">
        <v>1334</v>
      </c>
      <c r="K1500" s="58" t="s">
        <v>259</v>
      </c>
      <c r="L1500" s="191">
        <v>39873</v>
      </c>
      <c r="M1500" s="60" t="str">
        <f t="shared" ca="1" si="102"/>
        <v>14.7 yrs</v>
      </c>
      <c r="N1500" s="61" t="str">
        <f t="shared" ca="1" si="103"/>
        <v>s</v>
      </c>
      <c r="O1500" s="147"/>
      <c r="P1500" s="148"/>
      <c r="Q1500" s="56"/>
      <c r="R1500" s="55"/>
      <c r="S1500" s="147" t="s">
        <v>236</v>
      </c>
      <c r="T1500" s="154"/>
      <c r="U1500" s="64"/>
      <c r="V1500" s="50"/>
      <c r="W1500" s="50"/>
      <c r="X1500" s="50"/>
      <c r="Y1500" s="137"/>
      <c r="Z1500" s="226"/>
      <c r="AA1500" s="218"/>
      <c r="AB1500" s="55"/>
      <c r="AC1500" s="63"/>
      <c r="AD1500" s="58" t="s">
        <v>1479</v>
      </c>
      <c r="AE1500" s="58"/>
      <c r="AF1500" s="55"/>
      <c r="AG1500" s="65"/>
      <c r="AH1500" s="65"/>
      <c r="AI1500" s="65"/>
    </row>
    <row r="1501" spans="1:35" ht="15.75" x14ac:dyDescent="0.2">
      <c r="A1501" s="55"/>
      <c r="B1501" s="133"/>
      <c r="C1501" s="56">
        <v>2018</v>
      </c>
      <c r="D1501" s="55" t="s">
        <v>271</v>
      </c>
      <c r="E1501" s="55">
        <v>1</v>
      </c>
      <c r="F1501" s="55"/>
      <c r="G1501" s="55"/>
      <c r="H1501" s="147" t="s">
        <v>3786</v>
      </c>
      <c r="I1501" s="57" t="s">
        <v>222</v>
      </c>
      <c r="J1501" s="58" t="s">
        <v>4178</v>
      </c>
      <c r="K1501" s="58" t="s">
        <v>260</v>
      </c>
      <c r="L1501" s="191"/>
      <c r="M1501" s="60" t="str">
        <f t="shared" si="102"/>
        <v/>
      </c>
      <c r="N1501" s="61" t="str">
        <f t="shared" si="103"/>
        <v/>
      </c>
      <c r="O1501" s="82"/>
      <c r="P1501" s="83"/>
      <c r="Q1501" s="56"/>
      <c r="R1501" s="55"/>
      <c r="S1501" s="147" t="s">
        <v>237</v>
      </c>
      <c r="T1501" s="154"/>
      <c r="U1501" s="64"/>
      <c r="V1501" s="50"/>
      <c r="W1501" s="50"/>
      <c r="X1501" s="50"/>
      <c r="Y1501" s="137"/>
      <c r="Z1501" s="79"/>
      <c r="AA1501" s="218"/>
      <c r="AB1501" s="55"/>
      <c r="AC1501" s="63"/>
      <c r="AD1501" s="58"/>
      <c r="AE1501" s="58"/>
      <c r="AF1501" s="55"/>
      <c r="AG1501" s="65"/>
      <c r="AH1501" s="65"/>
      <c r="AI1501" s="65"/>
    </row>
    <row r="1502" spans="1:35" ht="15.75" x14ac:dyDescent="0.2">
      <c r="A1502" s="55">
        <v>9</v>
      </c>
      <c r="B1502" s="133">
        <v>8</v>
      </c>
      <c r="C1502" s="80">
        <v>2018</v>
      </c>
      <c r="D1502" s="55" t="s">
        <v>271</v>
      </c>
      <c r="E1502" s="55" t="s">
        <v>1250</v>
      </c>
      <c r="F1502" s="55"/>
      <c r="G1502" s="55"/>
      <c r="H1502" s="58" t="s">
        <v>3786</v>
      </c>
      <c r="I1502" s="57" t="s">
        <v>222</v>
      </c>
      <c r="J1502" s="58" t="s">
        <v>4116</v>
      </c>
      <c r="K1502" s="58" t="s">
        <v>260</v>
      </c>
      <c r="L1502" s="81">
        <v>43302</v>
      </c>
      <c r="M1502" s="60" t="str">
        <f t="shared" ca="1" si="102"/>
        <v>5.3 yrs</v>
      </c>
      <c r="N1502" s="61" t="str">
        <f t="shared" ca="1" si="103"/>
        <v>a</v>
      </c>
      <c r="O1502" s="82">
        <v>10</v>
      </c>
      <c r="P1502" s="83">
        <v>9</v>
      </c>
      <c r="Q1502" s="80">
        <v>2018</v>
      </c>
      <c r="R1502" s="55" t="s">
        <v>228</v>
      </c>
      <c r="S1502" s="58" t="s">
        <v>237</v>
      </c>
      <c r="T1502" s="154">
        <v>43382</v>
      </c>
      <c r="U1502" s="64"/>
      <c r="V1502" s="50"/>
      <c r="W1502" s="50"/>
      <c r="X1502" s="50"/>
      <c r="Y1502" s="137"/>
      <c r="Z1502" s="79" t="s">
        <v>261</v>
      </c>
      <c r="AA1502" s="218">
        <v>43350</v>
      </c>
      <c r="AB1502" s="55" t="s">
        <v>4117</v>
      </c>
      <c r="AC1502" s="63">
        <v>43361</v>
      </c>
      <c r="AD1502" s="58"/>
      <c r="AE1502" s="58"/>
      <c r="AF1502" s="55"/>
      <c r="AG1502" s="65"/>
      <c r="AH1502" s="65"/>
      <c r="AI1502" s="65"/>
    </row>
    <row r="1503" spans="1:35" ht="31.5" hidden="1" customHeight="1" x14ac:dyDescent="0.2">
      <c r="A1503" s="69">
        <v>7</v>
      </c>
      <c r="B1503" s="68">
        <v>17</v>
      </c>
      <c r="C1503" s="67">
        <v>2012</v>
      </c>
      <c r="D1503" s="70" t="s">
        <v>226</v>
      </c>
      <c r="E1503" s="70">
        <v>2</v>
      </c>
      <c r="F1503" s="70"/>
      <c r="G1503" s="70"/>
      <c r="H1503" s="71" t="s">
        <v>846</v>
      </c>
      <c r="I1503" s="69" t="s">
        <v>224</v>
      </c>
      <c r="J1503" s="71" t="s">
        <v>710</v>
      </c>
      <c r="K1503" s="71" t="s">
        <v>259</v>
      </c>
      <c r="L1503" s="194"/>
      <c r="M1503" s="73" t="str">
        <f t="shared" si="102"/>
        <v/>
      </c>
      <c r="N1503" s="74" t="str">
        <f t="shared" si="103"/>
        <v/>
      </c>
      <c r="O1503" s="75"/>
      <c r="P1503" s="76"/>
      <c r="Q1503" s="67"/>
      <c r="R1503" s="70"/>
      <c r="S1503" s="145" t="s">
        <v>2871</v>
      </c>
      <c r="T1503" s="155"/>
      <c r="U1503" s="78"/>
      <c r="V1503" s="50"/>
      <c r="W1503" s="50"/>
      <c r="X1503" s="50"/>
      <c r="Y1503" s="66"/>
      <c r="Z1503" s="77" t="s">
        <v>261</v>
      </c>
      <c r="AA1503" s="235">
        <v>43710</v>
      </c>
      <c r="AB1503" s="70"/>
      <c r="AC1503" s="77"/>
      <c r="AD1503" s="58" t="s">
        <v>4970</v>
      </c>
      <c r="AE1503" s="58"/>
      <c r="AF1503" s="55"/>
      <c r="AG1503" s="65"/>
      <c r="AH1503" s="65"/>
      <c r="AI1503" s="65"/>
    </row>
    <row r="1504" spans="1:35" ht="47.25" x14ac:dyDescent="0.2">
      <c r="A1504" s="55">
        <v>11</v>
      </c>
      <c r="B1504" s="133">
        <v>10</v>
      </c>
      <c r="C1504" s="56">
        <v>2021</v>
      </c>
      <c r="D1504" s="55" t="s">
        <v>271</v>
      </c>
      <c r="E1504" s="55" t="s">
        <v>4109</v>
      </c>
      <c r="F1504" s="55"/>
      <c r="G1504" s="55"/>
      <c r="H1504" s="147" t="s">
        <v>5389</v>
      </c>
      <c r="I1504" s="57" t="s">
        <v>222</v>
      </c>
      <c r="J1504" s="58" t="s">
        <v>5390</v>
      </c>
      <c r="K1504" s="58" t="s">
        <v>259</v>
      </c>
      <c r="L1504" s="191">
        <v>44413</v>
      </c>
      <c r="M1504" s="60" t="str">
        <f t="shared" ca="1" si="102"/>
        <v>2.2 yrs</v>
      </c>
      <c r="N1504" s="61" t="str">
        <f t="shared" ca="1" si="103"/>
        <v>a</v>
      </c>
      <c r="O1504" s="147">
        <v>11</v>
      </c>
      <c r="P1504" s="148">
        <v>11</v>
      </c>
      <c r="Q1504" s="56">
        <v>2021</v>
      </c>
      <c r="R1504" s="55" t="s">
        <v>4798</v>
      </c>
      <c r="S1504" s="147" t="s">
        <v>236</v>
      </c>
      <c r="T1504" s="154">
        <v>44511</v>
      </c>
      <c r="U1504" s="64"/>
      <c r="V1504" s="50"/>
      <c r="W1504" s="50"/>
      <c r="X1504" s="50"/>
      <c r="Y1504" s="137"/>
      <c r="Z1504" s="79"/>
      <c r="AA1504" s="218"/>
      <c r="AB1504" s="55"/>
      <c r="AC1504" s="63"/>
      <c r="AD1504" s="58" t="s">
        <v>5398</v>
      </c>
      <c r="AE1504" s="58"/>
      <c r="AF1504" s="55"/>
      <c r="AG1504" s="65"/>
      <c r="AH1504" s="65"/>
      <c r="AI1504" s="65"/>
    </row>
    <row r="1505" spans="1:59" ht="31.5" customHeight="1" x14ac:dyDescent="0.2">
      <c r="A1505" s="70">
        <v>10</v>
      </c>
      <c r="B1505" s="134">
        <v>13</v>
      </c>
      <c r="C1505" s="67">
        <v>2012</v>
      </c>
      <c r="D1505" s="70" t="s">
        <v>271</v>
      </c>
      <c r="E1505" s="70">
        <v>1</v>
      </c>
      <c r="F1505" s="70"/>
      <c r="G1505" s="70"/>
      <c r="H1505" s="145" t="s">
        <v>2977</v>
      </c>
      <c r="I1505" s="69" t="s">
        <v>224</v>
      </c>
      <c r="J1505" s="71" t="s">
        <v>1334</v>
      </c>
      <c r="K1505" s="71" t="s">
        <v>259</v>
      </c>
      <c r="L1505" s="194">
        <v>41061</v>
      </c>
      <c r="M1505" s="73" t="str">
        <f t="shared" ca="1" si="102"/>
        <v>11.4 yrs</v>
      </c>
      <c r="N1505" s="74" t="str">
        <f t="shared" ca="1" si="103"/>
        <v>s</v>
      </c>
      <c r="O1505" s="145">
        <v>10</v>
      </c>
      <c r="P1505" s="146">
        <v>12</v>
      </c>
      <c r="Q1505" s="67">
        <v>2012</v>
      </c>
      <c r="R1505" s="70" t="s">
        <v>228</v>
      </c>
      <c r="S1505" s="145" t="s">
        <v>236</v>
      </c>
      <c r="T1505" s="155">
        <v>41194</v>
      </c>
      <c r="U1505" s="78"/>
      <c r="V1505" s="50"/>
      <c r="W1505" s="50"/>
      <c r="X1505" s="50"/>
      <c r="Y1505" s="135" t="s">
        <v>253</v>
      </c>
      <c r="Z1505" s="66"/>
      <c r="AA1505" s="235"/>
      <c r="AB1505" s="70"/>
      <c r="AC1505" s="77"/>
      <c r="AD1505" s="58"/>
      <c r="AE1505" s="58" t="s">
        <v>2978</v>
      </c>
      <c r="AF1505" s="55"/>
      <c r="AG1505" s="65"/>
      <c r="AH1505" s="65"/>
      <c r="AI1505" s="65"/>
    </row>
    <row r="1506" spans="1:59" ht="15.75" hidden="1" x14ac:dyDescent="0.2">
      <c r="A1506" s="57"/>
      <c r="B1506" s="80"/>
      <c r="C1506" s="56">
        <v>2017</v>
      </c>
      <c r="D1506" s="55" t="s">
        <v>226</v>
      </c>
      <c r="E1506" s="55">
        <v>7</v>
      </c>
      <c r="F1506" s="55"/>
      <c r="G1506" s="55"/>
      <c r="H1506" s="147" t="s">
        <v>3975</v>
      </c>
      <c r="I1506" s="57" t="s">
        <v>224</v>
      </c>
      <c r="J1506" s="58" t="s">
        <v>1097</v>
      </c>
      <c r="K1506" s="58" t="s">
        <v>259</v>
      </c>
      <c r="L1506" s="191"/>
      <c r="M1506" s="60" t="str">
        <f t="shared" si="102"/>
        <v/>
      </c>
      <c r="N1506" s="61" t="str">
        <f t="shared" si="103"/>
        <v/>
      </c>
      <c r="O1506" s="147"/>
      <c r="P1506" s="148"/>
      <c r="Q1506" s="56"/>
      <c r="R1506" s="55"/>
      <c r="S1506" s="147" t="s">
        <v>2871</v>
      </c>
      <c r="T1506" s="154"/>
      <c r="U1506" s="64"/>
      <c r="V1506" s="50"/>
      <c r="W1506" s="50"/>
      <c r="X1506" s="50"/>
      <c r="Y1506" s="66"/>
      <c r="Z1506" s="70"/>
      <c r="AA1506" s="235"/>
      <c r="AB1506" s="70"/>
      <c r="AC1506" s="77"/>
      <c r="AD1506" s="58" t="s">
        <v>4984</v>
      </c>
      <c r="AE1506" s="58" t="s">
        <v>4421</v>
      </c>
      <c r="AF1506" s="55"/>
      <c r="AG1506" s="65"/>
      <c r="AH1506" s="65"/>
      <c r="AI1506" s="65"/>
    </row>
    <row r="1507" spans="1:59" ht="47.25" x14ac:dyDescent="0.2">
      <c r="A1507" s="55">
        <v>8</v>
      </c>
      <c r="B1507" s="133">
        <v>21</v>
      </c>
      <c r="C1507" s="56">
        <v>2010</v>
      </c>
      <c r="D1507" s="55" t="s">
        <v>271</v>
      </c>
      <c r="E1507" s="55">
        <v>6</v>
      </c>
      <c r="F1507" s="55" t="s">
        <v>253</v>
      </c>
      <c r="G1507" s="55" t="s">
        <v>241</v>
      </c>
      <c r="H1507" s="147" t="s">
        <v>1992</v>
      </c>
      <c r="I1507" s="57" t="s">
        <v>224</v>
      </c>
      <c r="J1507" s="71" t="s">
        <v>1334</v>
      </c>
      <c r="K1507" s="58" t="s">
        <v>260</v>
      </c>
      <c r="L1507" s="191">
        <v>40410</v>
      </c>
      <c r="M1507" s="60" t="str">
        <f t="shared" ca="1" si="102"/>
        <v>13.2 yrs</v>
      </c>
      <c r="N1507" s="61" t="str">
        <f t="shared" ca="1" si="103"/>
        <v>s</v>
      </c>
      <c r="O1507" s="147">
        <v>11</v>
      </c>
      <c r="P1507" s="148"/>
      <c r="Q1507" s="56">
        <v>10</v>
      </c>
      <c r="R1507" s="55" t="s">
        <v>228</v>
      </c>
      <c r="S1507" s="147" t="s">
        <v>237</v>
      </c>
      <c r="T1507" s="154">
        <v>40477</v>
      </c>
      <c r="U1507" s="64"/>
      <c r="V1507" s="50"/>
      <c r="W1507" s="50"/>
      <c r="X1507" s="50"/>
      <c r="Y1507" s="137"/>
      <c r="Z1507" s="79"/>
      <c r="AA1507" s="218"/>
      <c r="AB1507" s="55"/>
      <c r="AC1507" s="63"/>
      <c r="AD1507" s="58" t="s">
        <v>2117</v>
      </c>
      <c r="AE1507" s="58" t="s">
        <v>1990</v>
      </c>
      <c r="AF1507" s="55"/>
      <c r="AG1507" s="65"/>
      <c r="AH1507" s="65"/>
      <c r="AI1507" s="65"/>
    </row>
    <row r="1508" spans="1:59" ht="47.25" x14ac:dyDescent="0.2">
      <c r="A1508" s="55">
        <v>1</v>
      </c>
      <c r="B1508" s="133">
        <v>2</v>
      </c>
      <c r="C1508" s="56">
        <v>2009</v>
      </c>
      <c r="D1508" s="55" t="s">
        <v>271</v>
      </c>
      <c r="E1508" s="55" t="s">
        <v>855</v>
      </c>
      <c r="F1508" s="55" t="s">
        <v>253</v>
      </c>
      <c r="G1508" s="55" t="s">
        <v>241</v>
      </c>
      <c r="H1508" s="147" t="s">
        <v>903</v>
      </c>
      <c r="I1508" s="57" t="s">
        <v>222</v>
      </c>
      <c r="J1508" s="71" t="s">
        <v>1334</v>
      </c>
      <c r="K1508" s="58" t="s">
        <v>260</v>
      </c>
      <c r="L1508" s="191">
        <v>39083</v>
      </c>
      <c r="M1508" s="60" t="str">
        <f t="shared" ca="1" si="102"/>
        <v>16.8 yrs</v>
      </c>
      <c r="N1508" s="61" t="str">
        <f t="shared" ca="1" si="103"/>
        <v>s</v>
      </c>
      <c r="O1508" s="147">
        <v>1</v>
      </c>
      <c r="P1508" s="148">
        <v>6</v>
      </c>
      <c r="Q1508" s="56">
        <v>2009</v>
      </c>
      <c r="R1508" s="55" t="s">
        <v>228</v>
      </c>
      <c r="S1508" s="147" t="s">
        <v>566</v>
      </c>
      <c r="T1508" s="154">
        <v>39935</v>
      </c>
      <c r="U1508" s="64"/>
      <c r="V1508" s="50"/>
      <c r="W1508" s="50"/>
      <c r="X1508" s="50"/>
      <c r="Y1508" s="137" t="s">
        <v>241</v>
      </c>
      <c r="Z1508" s="79"/>
      <c r="AA1508" s="218"/>
      <c r="AB1508" s="55"/>
      <c r="AC1508" s="63"/>
      <c r="AD1508" s="58" t="s">
        <v>1136</v>
      </c>
      <c r="AE1508" s="58" t="s">
        <v>905</v>
      </c>
      <c r="AF1508" s="55" t="s">
        <v>241</v>
      </c>
      <c r="AG1508" s="65"/>
      <c r="AH1508" s="65"/>
      <c r="AI1508" s="65"/>
    </row>
    <row r="1509" spans="1:59" ht="15.75" x14ac:dyDescent="0.2">
      <c r="A1509" s="70">
        <v>10</v>
      </c>
      <c r="B1509" s="134">
        <v>3</v>
      </c>
      <c r="C1509" s="67">
        <v>2011</v>
      </c>
      <c r="D1509" s="70" t="s">
        <v>271</v>
      </c>
      <c r="E1509" s="70" t="s">
        <v>243</v>
      </c>
      <c r="F1509" s="70" t="s">
        <v>253</v>
      </c>
      <c r="G1509" s="70"/>
      <c r="H1509" s="145" t="s">
        <v>2559</v>
      </c>
      <c r="I1509" s="69" t="s">
        <v>222</v>
      </c>
      <c r="J1509" s="71" t="s">
        <v>1334</v>
      </c>
      <c r="K1509" s="71" t="s">
        <v>259</v>
      </c>
      <c r="L1509" s="195">
        <v>40815</v>
      </c>
      <c r="M1509" s="73" t="str">
        <f t="shared" ca="1" si="102"/>
        <v>12.1 yrs</v>
      </c>
      <c r="N1509" s="74" t="str">
        <f t="shared" ca="1" si="103"/>
        <v>s</v>
      </c>
      <c r="O1509" s="150">
        <v>12</v>
      </c>
      <c r="P1509" s="151">
        <v>2</v>
      </c>
      <c r="Q1509" s="67">
        <v>2011</v>
      </c>
      <c r="R1509" s="70" t="s">
        <v>228</v>
      </c>
      <c r="S1509" s="145" t="s">
        <v>236</v>
      </c>
      <c r="T1509" s="155">
        <v>40879</v>
      </c>
      <c r="U1509" s="78"/>
      <c r="V1509" s="50"/>
      <c r="W1509" s="50"/>
      <c r="X1509" s="50"/>
      <c r="Y1509" s="135" t="s">
        <v>241</v>
      </c>
      <c r="Z1509" s="66"/>
      <c r="AA1509" s="235"/>
      <c r="AB1509" s="70"/>
      <c r="AC1509" s="78"/>
      <c r="AD1509" s="58"/>
      <c r="AE1509" s="58"/>
      <c r="AF1509" s="57"/>
      <c r="AG1509" s="65"/>
      <c r="AH1509" s="65"/>
      <c r="AI1509" s="65"/>
    </row>
    <row r="1510" spans="1:59" ht="47.25" x14ac:dyDescent="0.2">
      <c r="A1510" s="55">
        <v>6</v>
      </c>
      <c r="B1510" s="133"/>
      <c r="C1510" s="56">
        <v>2018</v>
      </c>
      <c r="D1510" s="55" t="s">
        <v>271</v>
      </c>
      <c r="E1510" s="55">
        <v>1</v>
      </c>
      <c r="F1510" s="55"/>
      <c r="G1510" s="55"/>
      <c r="H1510" s="147" t="s">
        <v>3064</v>
      </c>
      <c r="I1510" s="57" t="s">
        <v>224</v>
      </c>
      <c r="J1510" s="58" t="s">
        <v>4181</v>
      </c>
      <c r="K1510" s="58" t="s">
        <v>259</v>
      </c>
      <c r="L1510" s="191">
        <v>43112</v>
      </c>
      <c r="M1510" s="60" t="str">
        <f t="shared" ca="1" si="102"/>
        <v>5.8 yrs</v>
      </c>
      <c r="N1510" s="61" t="str">
        <f t="shared" ca="1" si="103"/>
        <v>a</v>
      </c>
      <c r="O1510" s="82">
        <v>6</v>
      </c>
      <c r="P1510" s="83">
        <v>12</v>
      </c>
      <c r="Q1510" s="56">
        <v>2018</v>
      </c>
      <c r="R1510" s="55" t="s">
        <v>228</v>
      </c>
      <c r="S1510" s="147" t="s">
        <v>236</v>
      </c>
      <c r="T1510" s="154">
        <v>43263</v>
      </c>
      <c r="U1510" s="64"/>
      <c r="V1510" s="50"/>
      <c r="W1510" s="50"/>
      <c r="X1510" s="50"/>
      <c r="Y1510" s="137"/>
      <c r="Z1510" s="79" t="s">
        <v>261</v>
      </c>
      <c r="AA1510" s="218">
        <v>43563</v>
      </c>
      <c r="AB1510" s="55"/>
      <c r="AC1510" s="63"/>
      <c r="AD1510" s="58" t="s">
        <v>4308</v>
      </c>
      <c r="AE1510" s="58"/>
      <c r="AF1510" s="55"/>
      <c r="AG1510" s="65"/>
      <c r="AH1510" s="65"/>
      <c r="AI1510" s="65"/>
    </row>
    <row r="1511" spans="1:59" ht="15.75" x14ac:dyDescent="0.2">
      <c r="A1511" s="55">
        <v>9</v>
      </c>
      <c r="B1511" s="133">
        <v>8</v>
      </c>
      <c r="C1511" s="80">
        <v>2018</v>
      </c>
      <c r="D1511" s="55" t="s">
        <v>271</v>
      </c>
      <c r="E1511" s="55" t="s">
        <v>2644</v>
      </c>
      <c r="F1511" s="55"/>
      <c r="G1511" s="55"/>
      <c r="H1511" s="58" t="s">
        <v>744</v>
      </c>
      <c r="I1511" s="57" t="s">
        <v>222</v>
      </c>
      <c r="J1511" s="58" t="s">
        <v>378</v>
      </c>
      <c r="K1511" s="58" t="s">
        <v>260</v>
      </c>
      <c r="L1511" s="81">
        <v>43302</v>
      </c>
      <c r="M1511" s="60" t="str">
        <f t="shared" ca="1" si="102"/>
        <v>5.3 yrs</v>
      </c>
      <c r="N1511" s="61" t="str">
        <f t="shared" ca="1" si="103"/>
        <v>a</v>
      </c>
      <c r="O1511" s="82">
        <v>10</v>
      </c>
      <c r="P1511" s="83">
        <v>2</v>
      </c>
      <c r="Q1511" s="80">
        <v>2018</v>
      </c>
      <c r="R1511" s="55" t="s">
        <v>228</v>
      </c>
      <c r="S1511" s="58" t="s">
        <v>237</v>
      </c>
      <c r="T1511" s="154">
        <v>43375</v>
      </c>
      <c r="U1511" s="64"/>
      <c r="V1511" s="50"/>
      <c r="W1511" s="50"/>
      <c r="X1511" s="50"/>
      <c r="Y1511" s="137"/>
      <c r="Z1511" s="79" t="s">
        <v>261</v>
      </c>
      <c r="AA1511" s="218">
        <v>43350</v>
      </c>
      <c r="AB1511" s="55" t="s">
        <v>4117</v>
      </c>
      <c r="AC1511" s="63">
        <v>43361</v>
      </c>
      <c r="AD1511" s="58"/>
      <c r="AE1511" s="58"/>
      <c r="AF1511" s="55"/>
      <c r="AG1511" s="65"/>
      <c r="AH1511" s="65"/>
      <c r="AI1511" s="65"/>
    </row>
    <row r="1512" spans="1:59" ht="47.25" x14ac:dyDescent="0.2">
      <c r="A1512" s="70">
        <v>10</v>
      </c>
      <c r="B1512" s="134">
        <v>15</v>
      </c>
      <c r="C1512" s="67">
        <v>2012</v>
      </c>
      <c r="D1512" s="70" t="s">
        <v>271</v>
      </c>
      <c r="E1512" s="70">
        <v>1</v>
      </c>
      <c r="F1512" s="70" t="s">
        <v>253</v>
      </c>
      <c r="G1512" s="70"/>
      <c r="H1512" s="145" t="s">
        <v>2979</v>
      </c>
      <c r="I1512" s="69" t="s">
        <v>222</v>
      </c>
      <c r="J1512" s="71" t="s">
        <v>1334</v>
      </c>
      <c r="K1512" s="71" t="s">
        <v>260</v>
      </c>
      <c r="L1512" s="194">
        <v>40544</v>
      </c>
      <c r="M1512" s="73" t="s">
        <v>2980</v>
      </c>
      <c r="N1512" s="74" t="str">
        <f t="shared" ca="1" si="103"/>
        <v>s</v>
      </c>
      <c r="O1512" s="145">
        <v>10</v>
      </c>
      <c r="P1512" s="146">
        <v>16</v>
      </c>
      <c r="Q1512" s="67">
        <v>2012</v>
      </c>
      <c r="R1512" s="70" t="s">
        <v>228</v>
      </c>
      <c r="S1512" s="145" t="s">
        <v>237</v>
      </c>
      <c r="T1512" s="155">
        <v>41198</v>
      </c>
      <c r="U1512" s="78"/>
      <c r="V1512" s="50"/>
      <c r="W1512" s="50"/>
      <c r="X1512" s="50"/>
      <c r="Y1512" s="135"/>
      <c r="Z1512" s="66"/>
      <c r="AA1512" s="235"/>
      <c r="AB1512" s="70"/>
      <c r="AC1512" s="77"/>
      <c r="AD1512" s="58"/>
      <c r="AE1512" s="58" t="s">
        <v>2981</v>
      </c>
      <c r="AF1512" s="55"/>
      <c r="AG1512" s="65"/>
      <c r="AH1512" s="65"/>
      <c r="AI1512" s="65"/>
    </row>
    <row r="1513" spans="1:59" ht="31.5" x14ac:dyDescent="0.2">
      <c r="A1513" s="55">
        <v>8</v>
      </c>
      <c r="B1513" s="133">
        <v>3</v>
      </c>
      <c r="C1513" s="56">
        <v>2013</v>
      </c>
      <c r="D1513" s="55" t="s">
        <v>271</v>
      </c>
      <c r="E1513" s="55">
        <v>7</v>
      </c>
      <c r="F1513" s="55" t="s">
        <v>253</v>
      </c>
      <c r="G1513" s="55"/>
      <c r="H1513" s="147" t="s">
        <v>2979</v>
      </c>
      <c r="I1513" s="57" t="s">
        <v>222</v>
      </c>
      <c r="J1513" s="71" t="s">
        <v>1334</v>
      </c>
      <c r="K1513" s="58" t="s">
        <v>260</v>
      </c>
      <c r="L1513" s="191">
        <v>41440</v>
      </c>
      <c r="M1513" s="60" t="str">
        <f t="shared" ref="M1513:M1553" ca="1" si="104">IF($L1513="","",IF((today-$L1513)&lt;14,(today-$L1513)&amp;" days",IF(((today-$L1513)/7)&lt;16.5,TRUNC(((today-$L1513)/7))&amp;" wks",IF(((today-$L1513)/28)&lt;18.5,TRUNC(((today-$L1513)/28))&amp;" mos",IF(((today-$L1513)/28)&gt;18.5,ROUND(((today-$L1513)/365),1)&amp;" yrs")))))</f>
        <v>10.4 yrs</v>
      </c>
      <c r="N1513" s="61" t="str">
        <f t="shared" ca="1" si="103"/>
        <v>s</v>
      </c>
      <c r="O1513" s="147">
        <v>9</v>
      </c>
      <c r="P1513" s="148">
        <v>5</v>
      </c>
      <c r="Q1513" s="56">
        <v>2013</v>
      </c>
      <c r="R1513" s="55" t="s">
        <v>228</v>
      </c>
      <c r="S1513" s="147" t="s">
        <v>237</v>
      </c>
      <c r="T1513" s="154">
        <v>41522</v>
      </c>
      <c r="U1513" s="64">
        <v>41592</v>
      </c>
      <c r="V1513" s="50"/>
      <c r="W1513" s="50"/>
      <c r="X1513" s="50"/>
      <c r="Y1513" s="137"/>
      <c r="Z1513" s="226"/>
      <c r="AA1513" s="218"/>
      <c r="AB1513" s="55"/>
      <c r="AC1513" s="63"/>
      <c r="AD1513" s="58" t="s">
        <v>3308</v>
      </c>
      <c r="AE1513" s="58"/>
      <c r="AF1513" s="55"/>
      <c r="AG1513" s="65"/>
      <c r="AH1513" s="65"/>
      <c r="AI1513" s="65"/>
    </row>
    <row r="1514" spans="1:59" ht="47.25" x14ac:dyDescent="0.2">
      <c r="A1514" s="55">
        <v>8</v>
      </c>
      <c r="B1514" s="133">
        <v>21</v>
      </c>
      <c r="C1514" s="56">
        <v>2010</v>
      </c>
      <c r="D1514" s="55" t="s">
        <v>271</v>
      </c>
      <c r="E1514" s="55">
        <v>6</v>
      </c>
      <c r="F1514" s="55" t="s">
        <v>253</v>
      </c>
      <c r="G1514" s="55" t="s">
        <v>241</v>
      </c>
      <c r="H1514" s="147" t="s">
        <v>1991</v>
      </c>
      <c r="I1514" s="57" t="s">
        <v>224</v>
      </c>
      <c r="J1514" s="71" t="s">
        <v>1334</v>
      </c>
      <c r="K1514" s="58" t="s">
        <v>260</v>
      </c>
      <c r="L1514" s="191">
        <v>40411</v>
      </c>
      <c r="M1514" s="60" t="str">
        <f t="shared" ca="1" si="104"/>
        <v>13.2 yrs</v>
      </c>
      <c r="N1514" s="61" t="str">
        <f t="shared" ca="1" si="103"/>
        <v>s</v>
      </c>
      <c r="O1514" s="147">
        <v>11</v>
      </c>
      <c r="P1514" s="148"/>
      <c r="Q1514" s="56">
        <v>10</v>
      </c>
      <c r="R1514" s="55" t="s">
        <v>228</v>
      </c>
      <c r="S1514" s="147" t="s">
        <v>237</v>
      </c>
      <c r="T1514" s="154">
        <v>40477</v>
      </c>
      <c r="U1514" s="64"/>
      <c r="V1514" s="50"/>
      <c r="W1514" s="50"/>
      <c r="X1514" s="50"/>
      <c r="Y1514" s="137"/>
      <c r="Z1514" s="79"/>
      <c r="AA1514" s="218"/>
      <c r="AB1514" s="55"/>
      <c r="AC1514" s="63"/>
      <c r="AD1514" s="58" t="s">
        <v>2118</v>
      </c>
      <c r="AE1514" s="58" t="s">
        <v>1990</v>
      </c>
      <c r="AF1514" s="55"/>
      <c r="AG1514" s="65"/>
      <c r="AH1514" s="65"/>
      <c r="AI1514" s="65"/>
    </row>
    <row r="1515" spans="1:59" ht="31.5" x14ac:dyDescent="0.2">
      <c r="A1515" s="55">
        <v>8</v>
      </c>
      <c r="B1515" s="133">
        <v>3</v>
      </c>
      <c r="C1515" s="56">
        <v>2013</v>
      </c>
      <c r="D1515" s="55" t="s">
        <v>271</v>
      </c>
      <c r="E1515" s="55">
        <v>7</v>
      </c>
      <c r="F1515" s="55" t="s">
        <v>253</v>
      </c>
      <c r="G1515" s="55"/>
      <c r="H1515" s="147" t="s">
        <v>1991</v>
      </c>
      <c r="I1515" s="57" t="s">
        <v>222</v>
      </c>
      <c r="J1515" s="71" t="s">
        <v>1334</v>
      </c>
      <c r="K1515" s="58" t="s">
        <v>260</v>
      </c>
      <c r="L1515" s="191">
        <v>41440</v>
      </c>
      <c r="M1515" s="60" t="str">
        <f t="shared" ca="1" si="104"/>
        <v>10.4 yrs</v>
      </c>
      <c r="N1515" s="61" t="str">
        <f t="shared" ca="1" si="103"/>
        <v>s</v>
      </c>
      <c r="O1515" s="147">
        <v>9</v>
      </c>
      <c r="P1515" s="148">
        <v>5</v>
      </c>
      <c r="Q1515" s="56">
        <v>2013</v>
      </c>
      <c r="R1515" s="55" t="s">
        <v>228</v>
      </c>
      <c r="S1515" s="147" t="s">
        <v>237</v>
      </c>
      <c r="T1515" s="154">
        <v>41522</v>
      </c>
      <c r="U1515" s="64"/>
      <c r="V1515" s="50"/>
      <c r="W1515" s="50"/>
      <c r="X1515" s="50"/>
      <c r="Y1515" s="137"/>
      <c r="Z1515" s="226"/>
      <c r="AA1515" s="218"/>
      <c r="AB1515" s="55"/>
      <c r="AC1515" s="63"/>
      <c r="AD1515" s="58"/>
      <c r="AE1515" s="58"/>
      <c r="AF1515" s="55"/>
      <c r="AG1515" s="65"/>
      <c r="AH1515" s="65"/>
      <c r="AI1515" s="65"/>
    </row>
    <row r="1516" spans="1:59" ht="31.5" customHeight="1" x14ac:dyDescent="0.2">
      <c r="A1516" s="70">
        <v>12</v>
      </c>
      <c r="B1516" s="134">
        <v>10</v>
      </c>
      <c r="C1516" s="67">
        <v>2011</v>
      </c>
      <c r="D1516" s="70" t="s">
        <v>271</v>
      </c>
      <c r="E1516" s="70">
        <v>2</v>
      </c>
      <c r="F1516" s="70" t="s">
        <v>253</v>
      </c>
      <c r="G1516" s="70"/>
      <c r="H1516" s="145" t="s">
        <v>2578</v>
      </c>
      <c r="I1516" s="69" t="s">
        <v>222</v>
      </c>
      <c r="J1516" s="71" t="s">
        <v>1334</v>
      </c>
      <c r="K1516" s="71" t="s">
        <v>259</v>
      </c>
      <c r="L1516" s="195">
        <v>40179</v>
      </c>
      <c r="M1516" s="73" t="str">
        <f t="shared" ca="1" si="104"/>
        <v>13.8 yrs</v>
      </c>
      <c r="N1516" s="74" t="str">
        <f t="shared" ca="1" si="103"/>
        <v>s</v>
      </c>
      <c r="O1516" s="150">
        <v>12</v>
      </c>
      <c r="P1516" s="151">
        <v>20</v>
      </c>
      <c r="Q1516" s="67">
        <v>2011</v>
      </c>
      <c r="R1516" s="70" t="s">
        <v>228</v>
      </c>
      <c r="S1516" s="145" t="s">
        <v>236</v>
      </c>
      <c r="T1516" s="155">
        <v>40897</v>
      </c>
      <c r="U1516" s="78"/>
      <c r="V1516" s="50"/>
      <c r="W1516" s="50"/>
      <c r="X1516" s="50"/>
      <c r="Y1516" s="135"/>
      <c r="Z1516" s="66"/>
      <c r="AA1516" s="235"/>
      <c r="AB1516" s="70"/>
      <c r="AC1516" s="78"/>
      <c r="AD1516" s="58" t="s">
        <v>2577</v>
      </c>
      <c r="AE1516" s="58" t="s">
        <v>2576</v>
      </c>
      <c r="AF1516" s="57" t="s">
        <v>241</v>
      </c>
      <c r="AG1516" s="65"/>
      <c r="AH1516" s="65"/>
      <c r="AI1516" s="65"/>
    </row>
    <row r="1517" spans="1:59" ht="31.5" customHeight="1" x14ac:dyDescent="0.2">
      <c r="A1517" s="282">
        <v>7</v>
      </c>
      <c r="B1517" s="283">
        <v>19</v>
      </c>
      <c r="C1517" s="284">
        <v>23</v>
      </c>
      <c r="D1517" s="265" t="s">
        <v>271</v>
      </c>
      <c r="E1517" s="266"/>
      <c r="F1517" s="266"/>
      <c r="G1517" s="266"/>
      <c r="H1517" s="267" t="s">
        <v>6707</v>
      </c>
      <c r="I1517" s="265" t="s">
        <v>222</v>
      </c>
      <c r="J1517" s="267" t="s">
        <v>1334</v>
      </c>
      <c r="K1517" s="267" t="s">
        <v>259</v>
      </c>
      <c r="L1517" s="268">
        <v>45047</v>
      </c>
      <c r="M1517" s="269" t="str">
        <f ca="1">IF($L1517="","",IF((today-$L1517)&lt;14,(today-$L1517)&amp;" days",IF(((today-$L1517)/7)&lt;16.5,TRUNC(((today-$L1517)/7))&amp;" wks",IF(((today-$L1517)/28)&lt;18.5,TRUNC(((today-$L1517)/28))&amp;" mos",IF(((today-$L1517)/28)&gt;18.5,ROUND(((today-$L1517)/365),1)&amp;" yrs")))))</f>
        <v>6 mos</v>
      </c>
      <c r="N1517" s="270" t="str">
        <f ca="1">IF($L1517="","",IF((today-$L1517)&lt;366,"k",IF(((today-$L1517)/28)&lt;84,"a",IF(((today-$L1517)/28)&gt;84,"s"))))</f>
        <v>k</v>
      </c>
      <c r="O1517" s="271"/>
      <c r="P1517" s="272"/>
      <c r="Q1517" s="273"/>
      <c r="R1517" s="265" t="s">
        <v>1197</v>
      </c>
      <c r="S1517" s="267" t="s">
        <v>236</v>
      </c>
      <c r="T1517" s="274"/>
      <c r="U1517" s="275"/>
      <c r="V1517" s="275"/>
      <c r="W1517" s="275"/>
      <c r="X1517" s="275"/>
      <c r="Y1517" s="266"/>
      <c r="Z1517" s="274"/>
      <c r="AA1517" s="263"/>
      <c r="AB1517" s="266"/>
      <c r="AC1517" s="274"/>
      <c r="AD1517" s="267" t="s">
        <v>6708</v>
      </c>
      <c r="AE1517" s="267"/>
      <c r="AF1517" s="266"/>
      <c r="AG1517" s="65"/>
      <c r="AH1517" s="65"/>
      <c r="AI1517" s="65"/>
      <c r="AJ1517" s="200"/>
      <c r="AK1517" s="200"/>
      <c r="AL1517" s="200"/>
      <c r="AM1517" s="200"/>
      <c r="AN1517" s="200"/>
      <c r="AO1517" s="200"/>
      <c r="AP1517" s="200"/>
      <c r="AQ1517" s="200"/>
      <c r="AR1517" s="200"/>
      <c r="AS1517" s="200"/>
      <c r="AT1517" s="200"/>
      <c r="AU1517" s="200"/>
      <c r="AV1517" s="200"/>
      <c r="AW1517" s="200"/>
      <c r="AX1517" s="200"/>
      <c r="AY1517" s="200"/>
      <c r="AZ1517" s="200"/>
      <c r="BA1517" s="200"/>
      <c r="BB1517" s="200"/>
      <c r="BC1517" s="200"/>
      <c r="BD1517" s="200"/>
      <c r="BE1517" s="200"/>
      <c r="BF1517" s="200"/>
      <c r="BG1517" s="200"/>
    </row>
    <row r="1518" spans="1:59" ht="31.5" x14ac:dyDescent="0.2">
      <c r="A1518" s="55"/>
      <c r="B1518" s="133"/>
      <c r="C1518" s="56"/>
      <c r="D1518" s="55" t="s">
        <v>271</v>
      </c>
      <c r="E1518" s="55">
        <v>2</v>
      </c>
      <c r="F1518" s="55" t="s">
        <v>253</v>
      </c>
      <c r="G1518" s="55"/>
      <c r="H1518" s="147" t="s">
        <v>5</v>
      </c>
      <c r="I1518" s="57" t="s">
        <v>224</v>
      </c>
      <c r="J1518" s="71" t="s">
        <v>1334</v>
      </c>
      <c r="K1518" s="58" t="s">
        <v>260</v>
      </c>
      <c r="L1518" s="193"/>
      <c r="M1518" s="60" t="str">
        <f t="shared" si="104"/>
        <v/>
      </c>
      <c r="N1518" s="61" t="s">
        <v>945</v>
      </c>
      <c r="O1518" s="143"/>
      <c r="P1518" s="144"/>
      <c r="Q1518" s="56"/>
      <c r="R1518" s="55"/>
      <c r="S1518" s="147"/>
      <c r="T1518" s="154"/>
      <c r="U1518" s="64"/>
      <c r="V1518" s="50"/>
      <c r="W1518" s="50"/>
      <c r="X1518" s="50"/>
      <c r="Y1518" s="137"/>
      <c r="Z1518" s="79"/>
      <c r="AA1518" s="218"/>
      <c r="AB1518" s="55"/>
      <c r="AC1518" s="64"/>
      <c r="AD1518" s="58" t="s">
        <v>2216</v>
      </c>
      <c r="AE1518" s="58"/>
      <c r="AF1518" s="57"/>
      <c r="AG1518" s="65"/>
      <c r="AH1518" s="65"/>
      <c r="AI1518" s="65"/>
    </row>
    <row r="1519" spans="1:59" ht="63" x14ac:dyDescent="0.2">
      <c r="A1519" s="55">
        <v>10</v>
      </c>
      <c r="B1519" s="133">
        <v>18</v>
      </c>
      <c r="C1519" s="56">
        <v>2022</v>
      </c>
      <c r="D1519" s="55" t="s">
        <v>271</v>
      </c>
      <c r="E1519" s="55" t="s">
        <v>2644</v>
      </c>
      <c r="F1519" s="55"/>
      <c r="G1519" s="55"/>
      <c r="H1519" s="147" t="s">
        <v>6476</v>
      </c>
      <c r="I1519" s="57" t="s">
        <v>222</v>
      </c>
      <c r="J1519" s="58" t="s">
        <v>354</v>
      </c>
      <c r="K1519" s="58" t="s">
        <v>259</v>
      </c>
      <c r="L1519" s="191">
        <v>44861</v>
      </c>
      <c r="M1519" s="139" t="str">
        <f t="shared" ca="1" si="104"/>
        <v>13 mos</v>
      </c>
      <c r="N1519" s="61" t="str">
        <f t="shared" ref="N1519:N1553" ca="1" si="105">IF($L1519="","",IF((today-$L1519)&lt;366,"k",IF(((today-$L1519)/28)&lt;84,"a",IF(((today-$L1519)/28)&gt;84,"s"))))</f>
        <v>k</v>
      </c>
      <c r="O1519" s="147">
        <v>1</v>
      </c>
      <c r="P1519" s="148">
        <v>3</v>
      </c>
      <c r="Q1519" s="56">
        <v>2023</v>
      </c>
      <c r="R1519" s="55" t="s">
        <v>1197</v>
      </c>
      <c r="S1519" s="147" t="s">
        <v>236</v>
      </c>
      <c r="T1519" s="154">
        <v>44929</v>
      </c>
      <c r="U1519" s="64">
        <v>44949</v>
      </c>
      <c r="V1519" s="50"/>
      <c r="W1519" s="50"/>
      <c r="X1519" s="50"/>
      <c r="Y1519" s="137"/>
      <c r="Z1519" s="226"/>
      <c r="AA1519" s="218"/>
      <c r="AB1519" s="63" t="s">
        <v>264</v>
      </c>
      <c r="AC1519" s="178">
        <v>44949</v>
      </c>
      <c r="AD1519" s="58" t="s">
        <v>6519</v>
      </c>
      <c r="AE1519" s="58" t="s">
        <v>6413</v>
      </c>
      <c r="AF1519" s="55"/>
      <c r="AG1519" s="65"/>
      <c r="AH1519" s="65"/>
      <c r="AI1519" s="65"/>
    </row>
    <row r="1520" spans="1:59" ht="31.5" x14ac:dyDescent="0.2">
      <c r="A1520" s="55">
        <v>10</v>
      </c>
      <c r="B1520" s="133">
        <v>3</v>
      </c>
      <c r="C1520" s="56">
        <v>2011</v>
      </c>
      <c r="D1520" s="55" t="s">
        <v>271</v>
      </c>
      <c r="E1520" s="55" t="s">
        <v>243</v>
      </c>
      <c r="F1520" s="55" t="s">
        <v>253</v>
      </c>
      <c r="G1520" s="55"/>
      <c r="H1520" s="147" t="s">
        <v>2560</v>
      </c>
      <c r="I1520" s="57" t="s">
        <v>222</v>
      </c>
      <c r="J1520" s="71" t="s">
        <v>1334</v>
      </c>
      <c r="K1520" s="58" t="s">
        <v>259</v>
      </c>
      <c r="L1520" s="193">
        <v>40815</v>
      </c>
      <c r="M1520" s="60" t="str">
        <f t="shared" ca="1" si="104"/>
        <v>12.1 yrs</v>
      </c>
      <c r="N1520" s="61" t="str">
        <f t="shared" ca="1" si="105"/>
        <v>s</v>
      </c>
      <c r="O1520" s="143">
        <v>12</v>
      </c>
      <c r="P1520" s="144">
        <v>1</v>
      </c>
      <c r="Q1520" s="56">
        <v>2011</v>
      </c>
      <c r="R1520" s="55" t="s">
        <v>228</v>
      </c>
      <c r="S1520" s="147" t="s">
        <v>236</v>
      </c>
      <c r="T1520" s="154">
        <v>40878</v>
      </c>
      <c r="U1520" s="64">
        <v>40899</v>
      </c>
      <c r="V1520" s="50"/>
      <c r="W1520" s="50"/>
      <c r="X1520" s="50"/>
      <c r="Y1520" s="137" t="s">
        <v>241</v>
      </c>
      <c r="Z1520" s="79"/>
      <c r="AA1520" s="218"/>
      <c r="AB1520" s="55"/>
      <c r="AC1520" s="64"/>
      <c r="AD1520" s="58" t="s">
        <v>2579</v>
      </c>
      <c r="AE1520" s="58"/>
      <c r="AF1520" s="57"/>
      <c r="AG1520" s="65"/>
      <c r="AH1520" s="65"/>
      <c r="AI1520" s="65"/>
    </row>
    <row r="1521" spans="1:35" ht="31.5" x14ac:dyDescent="0.2">
      <c r="A1521" s="55">
        <v>8</v>
      </c>
      <c r="B1521" s="133">
        <v>25</v>
      </c>
      <c r="C1521" s="56">
        <v>2008</v>
      </c>
      <c r="D1521" s="55" t="s">
        <v>271</v>
      </c>
      <c r="E1521" s="55">
        <v>6</v>
      </c>
      <c r="F1521" s="55" t="s">
        <v>253</v>
      </c>
      <c r="G1521" s="55" t="s">
        <v>253</v>
      </c>
      <c r="H1521" s="147" t="s">
        <v>532</v>
      </c>
      <c r="I1521" s="57" t="s">
        <v>222</v>
      </c>
      <c r="J1521" s="71" t="s">
        <v>1334</v>
      </c>
      <c r="K1521" s="58" t="s">
        <v>260</v>
      </c>
      <c r="L1521" s="191">
        <v>39598</v>
      </c>
      <c r="M1521" s="60" t="str">
        <f t="shared" ca="1" si="104"/>
        <v>15.4 yrs</v>
      </c>
      <c r="N1521" s="61" t="str">
        <f t="shared" ca="1" si="105"/>
        <v>s</v>
      </c>
      <c r="O1521" s="147">
        <v>8</v>
      </c>
      <c r="P1521" s="148">
        <v>25</v>
      </c>
      <c r="Q1521" s="56">
        <v>2008</v>
      </c>
      <c r="R1521" s="55" t="s">
        <v>228</v>
      </c>
      <c r="S1521" s="147" t="s">
        <v>237</v>
      </c>
      <c r="T1521" s="154">
        <v>39687</v>
      </c>
      <c r="U1521" s="64"/>
      <c r="V1521" s="50"/>
      <c r="W1521" s="50"/>
      <c r="X1521" s="50"/>
      <c r="Y1521" s="137" t="s">
        <v>241</v>
      </c>
      <c r="Z1521" s="79" t="s">
        <v>261</v>
      </c>
      <c r="AA1521" s="218">
        <v>39685</v>
      </c>
      <c r="AB1521" s="55"/>
      <c r="AC1521" s="63"/>
      <c r="AD1521" s="58"/>
      <c r="AE1521" s="58"/>
      <c r="AF1521" s="55"/>
      <c r="AG1521" s="65"/>
      <c r="AH1521" s="65"/>
      <c r="AI1521" s="65"/>
    </row>
    <row r="1522" spans="1:35" ht="31.5" hidden="1" x14ac:dyDescent="0.2">
      <c r="A1522" s="57">
        <v>6</v>
      </c>
      <c r="B1522" s="80">
        <v>21</v>
      </c>
      <c r="C1522" s="56">
        <v>2016</v>
      </c>
      <c r="D1522" s="55" t="s">
        <v>226</v>
      </c>
      <c r="E1522" s="55">
        <v>1</v>
      </c>
      <c r="F1522" s="55" t="s">
        <v>253</v>
      </c>
      <c r="G1522" s="55"/>
      <c r="H1522" s="147" t="s">
        <v>494</v>
      </c>
      <c r="I1522" s="57" t="s">
        <v>222</v>
      </c>
      <c r="J1522" s="58" t="s">
        <v>2725</v>
      </c>
      <c r="K1522" s="58" t="s">
        <v>260</v>
      </c>
      <c r="L1522" s="193">
        <v>37622</v>
      </c>
      <c r="M1522" s="139" t="str">
        <f t="shared" ca="1" si="104"/>
        <v>20.8 yrs</v>
      </c>
      <c r="N1522" s="61" t="str">
        <f t="shared" ca="1" si="105"/>
        <v>s</v>
      </c>
      <c r="O1522" s="143"/>
      <c r="P1522" s="144"/>
      <c r="Q1522" s="56"/>
      <c r="R1522" s="55"/>
      <c r="S1522" s="147" t="s">
        <v>2373</v>
      </c>
      <c r="T1522" s="154"/>
      <c r="U1522" s="64"/>
      <c r="V1522" s="50"/>
      <c r="W1522" s="50"/>
      <c r="X1522" s="50"/>
      <c r="Y1522" s="79"/>
      <c r="Z1522" s="55" t="s">
        <v>261</v>
      </c>
      <c r="AA1522" s="218">
        <v>43696</v>
      </c>
      <c r="AB1522" s="55"/>
      <c r="AC1522" s="64"/>
      <c r="AD1522" s="58"/>
      <c r="AE1522" s="58" t="s">
        <v>4247</v>
      </c>
      <c r="AF1522" s="57"/>
      <c r="AG1522" s="65"/>
      <c r="AH1522" s="65"/>
      <c r="AI1522" s="65"/>
    </row>
    <row r="1523" spans="1:35" ht="31.5" hidden="1" x14ac:dyDescent="0.2">
      <c r="A1523" s="57">
        <v>3</v>
      </c>
      <c r="B1523" s="80">
        <v>3</v>
      </c>
      <c r="C1523" s="56">
        <v>2021</v>
      </c>
      <c r="D1523" s="55" t="s">
        <v>226</v>
      </c>
      <c r="E1523" s="55">
        <v>2</v>
      </c>
      <c r="F1523" s="55"/>
      <c r="G1523" s="55"/>
      <c r="H1523" s="147" t="s">
        <v>4956</v>
      </c>
      <c r="I1523" s="57" t="s">
        <v>222</v>
      </c>
      <c r="J1523" s="58" t="s">
        <v>589</v>
      </c>
      <c r="K1523" s="58" t="s">
        <v>260</v>
      </c>
      <c r="L1523" s="193">
        <v>42370</v>
      </c>
      <c r="M1523" s="139" t="str">
        <f t="shared" ca="1" si="104"/>
        <v>7.8 yrs</v>
      </c>
      <c r="N1523" s="61" t="str">
        <f t="shared" ca="1" si="105"/>
        <v>s</v>
      </c>
      <c r="O1523" s="143"/>
      <c r="P1523" s="144"/>
      <c r="Q1523" s="56"/>
      <c r="R1523" s="55"/>
      <c r="S1523" s="147" t="s">
        <v>2373</v>
      </c>
      <c r="T1523" s="154"/>
      <c r="U1523" s="64"/>
      <c r="V1523" s="50"/>
      <c r="W1523" s="50"/>
      <c r="X1523" s="50"/>
      <c r="Y1523" s="79"/>
      <c r="Z1523" s="55" t="s">
        <v>261</v>
      </c>
      <c r="AA1523" s="218">
        <v>44263</v>
      </c>
      <c r="AB1523" s="55" t="s">
        <v>265</v>
      </c>
      <c r="AC1523" s="64">
        <v>44260</v>
      </c>
      <c r="AD1523" s="58"/>
      <c r="AE1523" s="58"/>
      <c r="AF1523" s="57"/>
      <c r="AG1523" s="65"/>
      <c r="AH1523" s="65"/>
      <c r="AI1523" s="65"/>
    </row>
    <row r="1524" spans="1:35" ht="47.25" x14ac:dyDescent="0.2">
      <c r="A1524" s="55">
        <v>5</v>
      </c>
      <c r="B1524" s="133">
        <v>23</v>
      </c>
      <c r="C1524" s="56">
        <v>2022</v>
      </c>
      <c r="D1524" s="55" t="s">
        <v>271</v>
      </c>
      <c r="E1524" s="55">
        <v>3</v>
      </c>
      <c r="F1524" s="55"/>
      <c r="G1524" s="55"/>
      <c r="H1524" s="147" t="s">
        <v>5997</v>
      </c>
      <c r="I1524" s="57" t="s">
        <v>222</v>
      </c>
      <c r="J1524" s="58" t="s">
        <v>351</v>
      </c>
      <c r="K1524" s="58" t="s">
        <v>260</v>
      </c>
      <c r="L1524" s="191">
        <v>44671</v>
      </c>
      <c r="M1524" s="139" t="str">
        <f t="shared" ca="1" si="104"/>
        <v>1.5 yrs</v>
      </c>
      <c r="N1524" s="61" t="str">
        <f t="shared" ca="1" si="105"/>
        <v>a</v>
      </c>
      <c r="O1524" s="147">
        <v>7</v>
      </c>
      <c r="P1524" s="148">
        <v>5</v>
      </c>
      <c r="Q1524" s="56">
        <v>2022</v>
      </c>
      <c r="R1524" s="55" t="s">
        <v>228</v>
      </c>
      <c r="S1524" s="147" t="s">
        <v>237</v>
      </c>
      <c r="T1524" s="154">
        <v>44747</v>
      </c>
      <c r="U1524" s="64">
        <v>44776</v>
      </c>
      <c r="V1524" s="50"/>
      <c r="W1524" s="50"/>
      <c r="X1524" s="50"/>
      <c r="Y1524" s="137"/>
      <c r="Z1524" s="233" t="s">
        <v>261</v>
      </c>
      <c r="AA1524" s="218">
        <v>44746</v>
      </c>
      <c r="AB1524" s="63" t="s">
        <v>264</v>
      </c>
      <c r="AC1524" s="178">
        <v>44746</v>
      </c>
      <c r="AD1524" s="58" t="s">
        <v>6090</v>
      </c>
      <c r="AE1524" s="58" t="s">
        <v>5886</v>
      </c>
      <c r="AF1524" s="55"/>
      <c r="AG1524" s="65"/>
      <c r="AH1524" s="65"/>
      <c r="AI1524" s="65"/>
    </row>
    <row r="1525" spans="1:35" ht="31.5" x14ac:dyDescent="0.2">
      <c r="A1525" s="70">
        <v>4</v>
      </c>
      <c r="B1525" s="134">
        <v>17</v>
      </c>
      <c r="C1525" s="67">
        <v>2019</v>
      </c>
      <c r="D1525" s="70" t="s">
        <v>271</v>
      </c>
      <c r="E1525" s="70">
        <v>1</v>
      </c>
      <c r="F1525" s="70"/>
      <c r="G1525" s="70"/>
      <c r="H1525" s="145" t="s">
        <v>169</v>
      </c>
      <c r="I1525" s="69" t="s">
        <v>222</v>
      </c>
      <c r="J1525" s="71" t="s">
        <v>589</v>
      </c>
      <c r="K1525" s="71" t="s">
        <v>259</v>
      </c>
      <c r="L1525" s="194">
        <v>43282</v>
      </c>
      <c r="M1525" s="73" t="str">
        <f t="shared" ca="1" si="104"/>
        <v>5.3 yrs</v>
      </c>
      <c r="N1525" s="74" t="str">
        <f t="shared" ca="1" si="105"/>
        <v>a</v>
      </c>
      <c r="O1525" s="145">
        <v>5</v>
      </c>
      <c r="P1525" s="146">
        <v>6</v>
      </c>
      <c r="Q1525" s="67">
        <v>2019</v>
      </c>
      <c r="R1525" s="70"/>
      <c r="S1525" s="145" t="s">
        <v>236</v>
      </c>
      <c r="T1525" s="155">
        <v>43591</v>
      </c>
      <c r="U1525" s="78"/>
      <c r="V1525" s="50"/>
      <c r="W1525" s="50"/>
      <c r="X1525" s="50"/>
      <c r="Y1525" s="135"/>
      <c r="Z1525" s="66" t="s">
        <v>261</v>
      </c>
      <c r="AA1525" s="235">
        <v>43710</v>
      </c>
      <c r="AB1525" s="70"/>
      <c r="AC1525" s="77"/>
      <c r="AD1525" s="58" t="s">
        <v>4542</v>
      </c>
      <c r="AE1525" s="58" t="s">
        <v>4465</v>
      </c>
      <c r="AF1525" s="55"/>
      <c r="AG1525" s="65"/>
      <c r="AH1525" s="65"/>
      <c r="AI1525" s="65"/>
    </row>
    <row r="1526" spans="1:35" ht="15.75" x14ac:dyDescent="0.2">
      <c r="A1526" s="55">
        <v>9</v>
      </c>
      <c r="B1526" s="133">
        <v>8</v>
      </c>
      <c r="C1526" s="80">
        <v>2018</v>
      </c>
      <c r="D1526" s="55" t="s">
        <v>271</v>
      </c>
      <c r="E1526" s="55" t="s">
        <v>1250</v>
      </c>
      <c r="F1526" s="55"/>
      <c r="G1526" s="55"/>
      <c r="H1526" s="58" t="s">
        <v>169</v>
      </c>
      <c r="I1526" s="57" t="s">
        <v>223</v>
      </c>
      <c r="J1526" s="58" t="s">
        <v>3562</v>
      </c>
      <c r="K1526" s="58" t="s">
        <v>260</v>
      </c>
      <c r="L1526" s="81">
        <v>43302</v>
      </c>
      <c r="M1526" s="60" t="str">
        <f t="shared" ca="1" si="104"/>
        <v>5.3 yrs</v>
      </c>
      <c r="N1526" s="61" t="str">
        <f t="shared" ca="1" si="105"/>
        <v>a</v>
      </c>
      <c r="O1526" s="82">
        <v>10</v>
      </c>
      <c r="P1526" s="83">
        <v>2</v>
      </c>
      <c r="Q1526" s="80">
        <v>2018</v>
      </c>
      <c r="R1526" s="55" t="s">
        <v>228</v>
      </c>
      <c r="S1526" s="58" t="s">
        <v>237</v>
      </c>
      <c r="T1526" s="154">
        <v>43375</v>
      </c>
      <c r="U1526" s="64"/>
      <c r="V1526" s="50"/>
      <c r="W1526" s="50"/>
      <c r="X1526" s="50"/>
      <c r="Y1526" s="137"/>
      <c r="Z1526" s="79" t="s">
        <v>261</v>
      </c>
      <c r="AA1526" s="218">
        <v>43350</v>
      </c>
      <c r="AB1526" s="55" t="s">
        <v>4117</v>
      </c>
      <c r="AC1526" s="63">
        <v>43361</v>
      </c>
      <c r="AD1526" s="58"/>
      <c r="AE1526" s="58"/>
      <c r="AF1526" s="55"/>
      <c r="AG1526" s="65"/>
      <c r="AH1526" s="65"/>
      <c r="AI1526" s="65"/>
    </row>
    <row r="1527" spans="1:35" ht="31.5" x14ac:dyDescent="0.2">
      <c r="A1527" s="55">
        <v>7</v>
      </c>
      <c r="B1527" s="133">
        <v>22</v>
      </c>
      <c r="C1527" s="56">
        <v>2009</v>
      </c>
      <c r="D1527" s="55" t="s">
        <v>271</v>
      </c>
      <c r="E1527" s="55">
        <v>7</v>
      </c>
      <c r="F1527" s="55" t="s">
        <v>253</v>
      </c>
      <c r="G1527" s="55" t="s">
        <v>241</v>
      </c>
      <c r="H1527" s="147" t="s">
        <v>1450</v>
      </c>
      <c r="I1527" s="57" t="s">
        <v>222</v>
      </c>
      <c r="J1527" s="71" t="s">
        <v>1334</v>
      </c>
      <c r="K1527" s="58" t="s">
        <v>260</v>
      </c>
      <c r="L1527" s="191">
        <v>40004</v>
      </c>
      <c r="M1527" s="60" t="str">
        <f t="shared" ca="1" si="104"/>
        <v>14.3 yrs</v>
      </c>
      <c r="N1527" s="61" t="str">
        <f t="shared" ca="1" si="105"/>
        <v>s</v>
      </c>
      <c r="O1527" s="147">
        <v>9</v>
      </c>
      <c r="P1527" s="148">
        <v>22</v>
      </c>
      <c r="Q1527" s="56">
        <v>2009</v>
      </c>
      <c r="R1527" s="55" t="s">
        <v>228</v>
      </c>
      <c r="S1527" s="147" t="s">
        <v>237</v>
      </c>
      <c r="T1527" s="154"/>
      <c r="U1527" s="64"/>
      <c r="V1527" s="50"/>
      <c r="W1527" s="50"/>
      <c r="X1527" s="50"/>
      <c r="Y1527" s="137"/>
      <c r="Z1527" s="226"/>
      <c r="AA1527" s="218"/>
      <c r="AB1527" s="55"/>
      <c r="AC1527" s="63"/>
      <c r="AD1527" s="58" t="s">
        <v>1473</v>
      </c>
      <c r="AE1527" s="58"/>
      <c r="AF1527" s="55" t="s">
        <v>253</v>
      </c>
      <c r="AG1527" s="65"/>
    </row>
    <row r="1528" spans="1:35" ht="47.25" x14ac:dyDescent="0.2">
      <c r="A1528" s="55">
        <v>5</v>
      </c>
      <c r="B1528" s="133">
        <v>23</v>
      </c>
      <c r="C1528" s="56">
        <v>2022</v>
      </c>
      <c r="D1528" s="55" t="s">
        <v>271</v>
      </c>
      <c r="E1528" s="55">
        <v>3</v>
      </c>
      <c r="F1528" s="55"/>
      <c r="G1528" s="55"/>
      <c r="H1528" s="147" t="s">
        <v>5998</v>
      </c>
      <c r="I1528" s="57" t="s">
        <v>222</v>
      </c>
      <c r="J1528" s="58" t="s">
        <v>2338</v>
      </c>
      <c r="K1528" s="58" t="s">
        <v>260</v>
      </c>
      <c r="L1528" s="191">
        <v>44671</v>
      </c>
      <c r="M1528" s="139" t="str">
        <f t="shared" ca="1" si="104"/>
        <v>1.5 yrs</v>
      </c>
      <c r="N1528" s="61" t="str">
        <f t="shared" ca="1" si="105"/>
        <v>a</v>
      </c>
      <c r="O1528" s="147">
        <v>7</v>
      </c>
      <c r="P1528" s="148">
        <v>5</v>
      </c>
      <c r="Q1528" s="56">
        <v>2022</v>
      </c>
      <c r="R1528" s="55" t="s">
        <v>228</v>
      </c>
      <c r="S1528" s="147" t="s">
        <v>237</v>
      </c>
      <c r="T1528" s="154">
        <v>44747</v>
      </c>
      <c r="U1528" s="64">
        <v>44776</v>
      </c>
      <c r="V1528" s="50"/>
      <c r="W1528" s="50"/>
      <c r="X1528" s="50"/>
      <c r="Y1528" s="137"/>
      <c r="Z1528" s="233" t="s">
        <v>240</v>
      </c>
      <c r="AA1528" s="218">
        <v>44973</v>
      </c>
      <c r="AB1528" s="63" t="s">
        <v>264</v>
      </c>
      <c r="AC1528" s="178">
        <v>44746</v>
      </c>
      <c r="AD1528" s="58" t="s">
        <v>6572</v>
      </c>
      <c r="AE1528" s="58" t="s">
        <v>5886</v>
      </c>
      <c r="AF1528" s="55"/>
      <c r="AG1528" s="65"/>
      <c r="AH1528" s="65"/>
      <c r="AI1528" s="65"/>
    </row>
    <row r="1529" spans="1:35" ht="63" x14ac:dyDescent="0.2">
      <c r="A1529" s="55">
        <v>6</v>
      </c>
      <c r="B1529" s="133">
        <v>23</v>
      </c>
      <c r="C1529" s="56">
        <v>2013</v>
      </c>
      <c r="D1529" s="55" t="s">
        <v>271</v>
      </c>
      <c r="E1529" s="55">
        <v>3</v>
      </c>
      <c r="F1529" s="55" t="s">
        <v>253</v>
      </c>
      <c r="G1529" s="55"/>
      <c r="H1529" s="147" t="s">
        <v>1452</v>
      </c>
      <c r="I1529" s="57" t="s">
        <v>222</v>
      </c>
      <c r="J1529" s="71" t="s">
        <v>1334</v>
      </c>
      <c r="K1529" s="58" t="s">
        <v>260</v>
      </c>
      <c r="L1529" s="191">
        <v>41091</v>
      </c>
      <c r="M1529" s="60" t="str">
        <f t="shared" ca="1" si="104"/>
        <v>11.3 yrs</v>
      </c>
      <c r="N1529" s="61" t="str">
        <f t="shared" ca="1" si="105"/>
        <v>s</v>
      </c>
      <c r="O1529" s="147">
        <v>6</v>
      </c>
      <c r="P1529" s="148">
        <v>24</v>
      </c>
      <c r="Q1529" s="56">
        <v>2013</v>
      </c>
      <c r="R1529" s="55" t="s">
        <v>228</v>
      </c>
      <c r="S1529" s="147" t="s">
        <v>237</v>
      </c>
      <c r="T1529" s="154">
        <v>41449</v>
      </c>
      <c r="U1529" s="64"/>
      <c r="V1529" s="50"/>
      <c r="W1529" s="50"/>
      <c r="X1529" s="50"/>
      <c r="Y1529" s="137" t="s">
        <v>253</v>
      </c>
      <c r="Z1529" s="226" t="s">
        <v>262</v>
      </c>
      <c r="AA1529" s="218">
        <v>41448</v>
      </c>
      <c r="AB1529" s="55"/>
      <c r="AC1529" s="63"/>
      <c r="AD1529" s="58" t="s">
        <v>3313</v>
      </c>
      <c r="AE1529" s="58" t="s">
        <v>3129</v>
      </c>
      <c r="AF1529" s="55" t="s">
        <v>253</v>
      </c>
      <c r="AG1529" s="65"/>
    </row>
    <row r="1530" spans="1:35" ht="31.5" x14ac:dyDescent="0.2">
      <c r="A1530" s="55">
        <v>7</v>
      </c>
      <c r="B1530" s="133">
        <v>22</v>
      </c>
      <c r="C1530" s="56">
        <v>2009</v>
      </c>
      <c r="D1530" s="55" t="s">
        <v>271</v>
      </c>
      <c r="E1530" s="55">
        <v>7</v>
      </c>
      <c r="F1530" s="55" t="s">
        <v>253</v>
      </c>
      <c r="G1530" s="55" t="s">
        <v>241</v>
      </c>
      <c r="H1530" s="147" t="s">
        <v>1452</v>
      </c>
      <c r="I1530" s="57" t="s">
        <v>222</v>
      </c>
      <c r="J1530" s="71" t="s">
        <v>1334</v>
      </c>
      <c r="K1530" s="58" t="s">
        <v>260</v>
      </c>
      <c r="L1530" s="191">
        <v>40004</v>
      </c>
      <c r="M1530" s="60" t="str">
        <f t="shared" ca="1" si="104"/>
        <v>14.3 yrs</v>
      </c>
      <c r="N1530" s="61" t="str">
        <f t="shared" ca="1" si="105"/>
        <v>s</v>
      </c>
      <c r="O1530" s="147">
        <v>9</v>
      </c>
      <c r="P1530" s="148">
        <v>22</v>
      </c>
      <c r="Q1530" s="56">
        <v>2009</v>
      </c>
      <c r="R1530" s="55" t="s">
        <v>228</v>
      </c>
      <c r="S1530" s="147" t="s">
        <v>237</v>
      </c>
      <c r="T1530" s="154"/>
      <c r="U1530" s="64"/>
      <c r="V1530" s="50"/>
      <c r="W1530" s="50"/>
      <c r="X1530" s="50"/>
      <c r="Y1530" s="137"/>
      <c r="Z1530" s="226"/>
      <c r="AA1530" s="218"/>
      <c r="AB1530" s="55"/>
      <c r="AC1530" s="63"/>
      <c r="AD1530" s="58"/>
      <c r="AE1530" s="58"/>
      <c r="AF1530" s="55" t="s">
        <v>253</v>
      </c>
      <c r="AG1530" s="65"/>
    </row>
    <row r="1531" spans="1:35" ht="31.5" x14ac:dyDescent="0.2">
      <c r="A1531" s="55">
        <v>7</v>
      </c>
      <c r="B1531" s="133">
        <v>22</v>
      </c>
      <c r="C1531" s="56">
        <v>2009</v>
      </c>
      <c r="D1531" s="55" t="s">
        <v>271</v>
      </c>
      <c r="E1531" s="55">
        <v>7</v>
      </c>
      <c r="F1531" s="55" t="s">
        <v>253</v>
      </c>
      <c r="G1531" s="55" t="s">
        <v>241</v>
      </c>
      <c r="H1531" s="147" t="s">
        <v>1449</v>
      </c>
      <c r="I1531" s="57" t="s">
        <v>222</v>
      </c>
      <c r="J1531" s="71" t="s">
        <v>1334</v>
      </c>
      <c r="K1531" s="58" t="s">
        <v>260</v>
      </c>
      <c r="L1531" s="191">
        <v>40004</v>
      </c>
      <c r="M1531" s="60" t="str">
        <f t="shared" ca="1" si="104"/>
        <v>14.3 yrs</v>
      </c>
      <c r="N1531" s="61" t="str">
        <f t="shared" ca="1" si="105"/>
        <v>s</v>
      </c>
      <c r="O1531" s="147">
        <v>9</v>
      </c>
      <c r="P1531" s="148">
        <v>22</v>
      </c>
      <c r="Q1531" s="56">
        <v>2009</v>
      </c>
      <c r="R1531" s="55" t="s">
        <v>228</v>
      </c>
      <c r="S1531" s="147" t="s">
        <v>237</v>
      </c>
      <c r="T1531" s="154"/>
      <c r="U1531" s="64"/>
      <c r="V1531" s="50"/>
      <c r="W1531" s="50"/>
      <c r="X1531" s="50"/>
      <c r="Y1531" s="137"/>
      <c r="Z1531" s="226"/>
      <c r="AA1531" s="218"/>
      <c r="AB1531" s="55"/>
      <c r="AC1531" s="63"/>
      <c r="AD1531" s="58" t="s">
        <v>1484</v>
      </c>
      <c r="AE1531" s="58"/>
      <c r="AF1531" s="55" t="s">
        <v>253</v>
      </c>
      <c r="AG1531" s="65"/>
    </row>
    <row r="1532" spans="1:35" ht="78.75" x14ac:dyDescent="0.2">
      <c r="A1532" s="70">
        <v>1</v>
      </c>
      <c r="B1532" s="134">
        <v>4</v>
      </c>
      <c r="C1532" s="67">
        <v>2014</v>
      </c>
      <c r="D1532" s="70" t="s">
        <v>271</v>
      </c>
      <c r="E1532" s="70">
        <v>1</v>
      </c>
      <c r="F1532" s="70" t="s">
        <v>253</v>
      </c>
      <c r="G1532" s="70"/>
      <c r="H1532" s="145" t="s">
        <v>2746</v>
      </c>
      <c r="I1532" s="69" t="s">
        <v>222</v>
      </c>
      <c r="J1532" s="71" t="s">
        <v>1334</v>
      </c>
      <c r="K1532" s="71" t="s">
        <v>260</v>
      </c>
      <c r="L1532" s="194">
        <v>41487</v>
      </c>
      <c r="M1532" s="73" t="str">
        <f t="shared" ca="1" si="104"/>
        <v>10.2 yrs</v>
      </c>
      <c r="N1532" s="74" t="str">
        <f t="shared" ca="1" si="105"/>
        <v>s</v>
      </c>
      <c r="O1532" s="145">
        <v>1</v>
      </c>
      <c r="P1532" s="146">
        <v>7</v>
      </c>
      <c r="Q1532" s="67">
        <v>2014</v>
      </c>
      <c r="R1532" s="70" t="s">
        <v>228</v>
      </c>
      <c r="S1532" s="145" t="s">
        <v>237</v>
      </c>
      <c r="T1532" s="155"/>
      <c r="U1532" s="78"/>
      <c r="V1532" s="50"/>
      <c r="W1532" s="50"/>
      <c r="X1532" s="50"/>
      <c r="Y1532" s="135"/>
      <c r="Z1532" s="66"/>
      <c r="AA1532" s="235"/>
      <c r="AB1532" s="70"/>
      <c r="AC1532" s="77"/>
      <c r="AD1532" s="58"/>
      <c r="AE1532" s="58" t="s">
        <v>3350</v>
      </c>
      <c r="AF1532" s="55"/>
      <c r="AG1532" s="65"/>
      <c r="AH1532" s="65"/>
      <c r="AI1532" s="65"/>
    </row>
    <row r="1533" spans="1:35" ht="15.75" x14ac:dyDescent="0.2">
      <c r="A1533" s="70">
        <v>3</v>
      </c>
      <c r="B1533" s="134">
        <v>29</v>
      </c>
      <c r="C1533" s="67">
        <v>2011</v>
      </c>
      <c r="D1533" s="70" t="s">
        <v>271</v>
      </c>
      <c r="E1533" s="70">
        <v>6</v>
      </c>
      <c r="F1533" s="70" t="s">
        <v>253</v>
      </c>
      <c r="G1533" s="70" t="s">
        <v>241</v>
      </c>
      <c r="H1533" s="145" t="s">
        <v>2746</v>
      </c>
      <c r="I1533" s="69" t="s">
        <v>222</v>
      </c>
      <c r="J1533" s="71" t="s">
        <v>1334</v>
      </c>
      <c r="K1533" s="71" t="s">
        <v>260</v>
      </c>
      <c r="L1533" s="195"/>
      <c r="M1533" s="73" t="str">
        <f t="shared" si="104"/>
        <v/>
      </c>
      <c r="N1533" s="74" t="str">
        <f t="shared" si="105"/>
        <v/>
      </c>
      <c r="O1533" s="150">
        <v>3</v>
      </c>
      <c r="P1533" s="151">
        <v>29</v>
      </c>
      <c r="Q1533" s="67">
        <v>2012</v>
      </c>
      <c r="R1533" s="70" t="s">
        <v>228</v>
      </c>
      <c r="S1533" s="145" t="s">
        <v>237</v>
      </c>
      <c r="T1533" s="155">
        <v>40997</v>
      </c>
      <c r="U1533" s="78"/>
      <c r="V1533" s="50"/>
      <c r="W1533" s="50"/>
      <c r="X1533" s="50"/>
      <c r="Y1533" s="135"/>
      <c r="Z1533" s="66"/>
      <c r="AA1533" s="235"/>
      <c r="AB1533" s="70"/>
      <c r="AC1533" s="78"/>
      <c r="AD1533" s="58" t="s">
        <v>2747</v>
      </c>
      <c r="AE1533" s="58" t="s">
        <v>2748</v>
      </c>
      <c r="AF1533" s="57" t="s">
        <v>241</v>
      </c>
      <c r="AG1533" s="65"/>
    </row>
    <row r="1534" spans="1:35" ht="31.5" x14ac:dyDescent="0.2">
      <c r="A1534" s="70">
        <v>3</v>
      </c>
      <c r="B1534" s="134">
        <v>30</v>
      </c>
      <c r="C1534" s="68">
        <v>2018</v>
      </c>
      <c r="D1534" s="70" t="s">
        <v>271</v>
      </c>
      <c r="E1534" s="70" t="s">
        <v>2644</v>
      </c>
      <c r="F1534" s="70"/>
      <c r="G1534" s="70"/>
      <c r="H1534" s="71" t="s">
        <v>2746</v>
      </c>
      <c r="I1534" s="69" t="s">
        <v>223</v>
      </c>
      <c r="J1534" s="71" t="s">
        <v>3099</v>
      </c>
      <c r="K1534" s="71" t="s">
        <v>260</v>
      </c>
      <c r="L1534" s="85">
        <v>42005</v>
      </c>
      <c r="M1534" s="73" t="str">
        <f t="shared" ca="1" si="104"/>
        <v>8.8 yrs</v>
      </c>
      <c r="N1534" s="74" t="str">
        <f t="shared" ca="1" si="105"/>
        <v>s</v>
      </c>
      <c r="O1534" s="74">
        <v>3</v>
      </c>
      <c r="P1534" s="86">
        <v>29</v>
      </c>
      <c r="Q1534" s="67">
        <v>2018</v>
      </c>
      <c r="R1534" s="70" t="s">
        <v>228</v>
      </c>
      <c r="S1534" s="71" t="s">
        <v>237</v>
      </c>
      <c r="T1534" s="155">
        <v>43188</v>
      </c>
      <c r="U1534" s="78"/>
      <c r="V1534" s="50"/>
      <c r="W1534" s="50"/>
      <c r="X1534" s="50"/>
      <c r="Y1534" s="135"/>
      <c r="Z1534" s="66" t="s">
        <v>261</v>
      </c>
      <c r="AA1534" s="235">
        <v>43187</v>
      </c>
      <c r="AB1534" s="70"/>
      <c r="AC1534" s="78"/>
      <c r="AD1534" s="58"/>
      <c r="AE1534" s="58" t="s">
        <v>4072</v>
      </c>
      <c r="AF1534" s="57"/>
      <c r="AG1534" s="65"/>
      <c r="AH1534" s="65"/>
      <c r="AI1534" s="65"/>
    </row>
    <row r="1535" spans="1:35" ht="63" x14ac:dyDescent="0.2">
      <c r="A1535" s="55">
        <v>5</v>
      </c>
      <c r="B1535" s="133">
        <v>3</v>
      </c>
      <c r="C1535" s="56">
        <v>2015</v>
      </c>
      <c r="D1535" s="55" t="s">
        <v>271</v>
      </c>
      <c r="E1535" s="55">
        <v>1</v>
      </c>
      <c r="F1535" s="55"/>
      <c r="G1535" s="55"/>
      <c r="H1535" s="147" t="s">
        <v>3755</v>
      </c>
      <c r="I1535" s="57" t="s">
        <v>222</v>
      </c>
      <c r="J1535" s="71" t="s">
        <v>1334</v>
      </c>
      <c r="K1535" s="58" t="s">
        <v>259</v>
      </c>
      <c r="L1535" s="191">
        <v>41640</v>
      </c>
      <c r="M1535" s="60" t="str">
        <f t="shared" ca="1" si="104"/>
        <v>9.8 yrs</v>
      </c>
      <c r="N1535" s="61" t="str">
        <f t="shared" ca="1" si="105"/>
        <v>s</v>
      </c>
      <c r="O1535" s="147"/>
      <c r="P1535" s="148">
        <v>6</v>
      </c>
      <c r="Q1535" s="56">
        <v>16</v>
      </c>
      <c r="R1535" s="55">
        <v>2015</v>
      </c>
      <c r="S1535" s="147" t="s">
        <v>236</v>
      </c>
      <c r="T1535" s="154">
        <v>42171</v>
      </c>
      <c r="U1535" s="64"/>
      <c r="V1535" s="50"/>
      <c r="W1535" s="50"/>
      <c r="X1535" s="50"/>
      <c r="Y1535" s="137"/>
      <c r="Z1535" s="226" t="s">
        <v>262</v>
      </c>
      <c r="AA1535" s="218">
        <v>42179</v>
      </c>
      <c r="AB1535" s="55"/>
      <c r="AC1535" s="63"/>
      <c r="AD1535" s="58"/>
      <c r="AE1535" s="58" t="s">
        <v>3721</v>
      </c>
      <c r="AF1535" s="55"/>
      <c r="AG1535" s="65"/>
      <c r="AH1535" s="65"/>
      <c r="AI1535" s="65"/>
    </row>
    <row r="1536" spans="1:35" ht="31.5" x14ac:dyDescent="0.2">
      <c r="A1536" s="55">
        <v>9</v>
      </c>
      <c r="B1536" s="133">
        <v>19</v>
      </c>
      <c r="C1536" s="56">
        <v>2010</v>
      </c>
      <c r="D1536" s="55" t="s">
        <v>271</v>
      </c>
      <c r="E1536" s="55"/>
      <c r="F1536" s="55" t="s">
        <v>241</v>
      </c>
      <c r="G1536" s="55" t="s">
        <v>241</v>
      </c>
      <c r="H1536" s="147" t="s">
        <v>1965</v>
      </c>
      <c r="I1536" s="57" t="s">
        <v>222</v>
      </c>
      <c r="J1536" s="71" t="s">
        <v>1334</v>
      </c>
      <c r="K1536" s="58" t="s">
        <v>260</v>
      </c>
      <c r="L1536" s="191">
        <v>39083</v>
      </c>
      <c r="M1536" s="60" t="str">
        <f t="shared" ca="1" si="104"/>
        <v>16.8 yrs</v>
      </c>
      <c r="N1536" s="61" t="str">
        <f t="shared" ca="1" si="105"/>
        <v>s</v>
      </c>
      <c r="O1536" s="147">
        <v>9</v>
      </c>
      <c r="P1536" s="148">
        <v>20</v>
      </c>
      <c r="Q1536" s="56">
        <v>2010</v>
      </c>
      <c r="R1536" s="55" t="s">
        <v>228</v>
      </c>
      <c r="S1536" s="147" t="s">
        <v>237</v>
      </c>
      <c r="T1536" s="154">
        <v>40441</v>
      </c>
      <c r="U1536" s="64"/>
      <c r="V1536" s="50"/>
      <c r="W1536" s="50"/>
      <c r="X1536" s="50"/>
      <c r="Y1536" s="137" t="s">
        <v>253</v>
      </c>
      <c r="Z1536" s="226" t="s">
        <v>261</v>
      </c>
      <c r="AA1536" s="218">
        <v>40441</v>
      </c>
      <c r="AB1536" s="55"/>
      <c r="AC1536" s="63"/>
      <c r="AD1536" s="58" t="s">
        <v>1993</v>
      </c>
      <c r="AE1536" s="58" t="s">
        <v>1945</v>
      </c>
      <c r="AF1536" s="55" t="s">
        <v>253</v>
      </c>
      <c r="AG1536" s="65"/>
      <c r="AH1536" s="65"/>
      <c r="AI1536" s="65"/>
    </row>
    <row r="1537" spans="1:59" ht="15.75" x14ac:dyDescent="0.2">
      <c r="A1537" s="70">
        <v>5</v>
      </c>
      <c r="B1537" s="134">
        <v>29</v>
      </c>
      <c r="C1537" s="67">
        <v>2012</v>
      </c>
      <c r="D1537" s="70" t="s">
        <v>271</v>
      </c>
      <c r="E1537" s="70">
        <v>1</v>
      </c>
      <c r="F1537" s="70" t="s">
        <v>253</v>
      </c>
      <c r="G1537" s="70"/>
      <c r="H1537" s="145" t="s">
        <v>2819</v>
      </c>
      <c r="I1537" s="69" t="s">
        <v>224</v>
      </c>
      <c r="J1537" s="71" t="s">
        <v>1334</v>
      </c>
      <c r="K1537" s="71" t="s">
        <v>259</v>
      </c>
      <c r="L1537" s="195"/>
      <c r="M1537" s="73" t="str">
        <f t="shared" si="104"/>
        <v/>
      </c>
      <c r="N1537" s="74" t="str">
        <f t="shared" si="105"/>
        <v/>
      </c>
      <c r="O1537" s="150"/>
      <c r="P1537" s="151"/>
      <c r="Q1537" s="67"/>
      <c r="R1537" s="70"/>
      <c r="S1537" s="145" t="s">
        <v>236</v>
      </c>
      <c r="T1537" s="155"/>
      <c r="U1537" s="78"/>
      <c r="V1537" s="50"/>
      <c r="W1537" s="50"/>
      <c r="X1537" s="50"/>
      <c r="Y1537" s="135"/>
      <c r="Z1537" s="66"/>
      <c r="AA1537" s="235"/>
      <c r="AB1537" s="70"/>
      <c r="AC1537" s="78"/>
      <c r="AD1537" s="58" t="s">
        <v>2929</v>
      </c>
      <c r="AE1537" s="58"/>
      <c r="AF1537" s="57"/>
      <c r="AG1537" s="65"/>
      <c r="AH1537" s="65"/>
      <c r="AI1537" s="65"/>
    </row>
    <row r="1538" spans="1:59" ht="31.5" customHeight="1" x14ac:dyDescent="0.2">
      <c r="A1538" s="55">
        <v>7</v>
      </c>
      <c r="B1538" s="133">
        <v>22</v>
      </c>
      <c r="C1538" s="56">
        <v>2009</v>
      </c>
      <c r="D1538" s="55" t="s">
        <v>271</v>
      </c>
      <c r="E1538" s="55">
        <v>7</v>
      </c>
      <c r="F1538" s="55" t="s">
        <v>253</v>
      </c>
      <c r="G1538" s="55" t="s">
        <v>241</v>
      </c>
      <c r="H1538" s="147" t="s">
        <v>1454</v>
      </c>
      <c r="I1538" s="57" t="s">
        <v>222</v>
      </c>
      <c r="J1538" s="71" t="s">
        <v>1334</v>
      </c>
      <c r="K1538" s="58" t="s">
        <v>260</v>
      </c>
      <c r="L1538" s="191">
        <v>40004</v>
      </c>
      <c r="M1538" s="60" t="str">
        <f t="shared" ca="1" si="104"/>
        <v>14.3 yrs</v>
      </c>
      <c r="N1538" s="61" t="str">
        <f t="shared" ca="1" si="105"/>
        <v>s</v>
      </c>
      <c r="O1538" s="147">
        <v>9</v>
      </c>
      <c r="P1538" s="148">
        <v>22</v>
      </c>
      <c r="Q1538" s="56">
        <v>2009</v>
      </c>
      <c r="R1538" s="55" t="s">
        <v>228</v>
      </c>
      <c r="S1538" s="147" t="s">
        <v>237</v>
      </c>
      <c r="T1538" s="154"/>
      <c r="U1538" s="64"/>
      <c r="V1538" s="50"/>
      <c r="W1538" s="50"/>
      <c r="X1538" s="50"/>
      <c r="Y1538" s="137"/>
      <c r="Z1538" s="226"/>
      <c r="AA1538" s="218"/>
      <c r="AB1538" s="55"/>
      <c r="AC1538" s="63"/>
      <c r="AD1538" s="58" t="s">
        <v>1482</v>
      </c>
      <c r="AE1538" s="58"/>
      <c r="AF1538" s="55" t="s">
        <v>253</v>
      </c>
      <c r="AG1538" s="65"/>
      <c r="AH1538" s="65"/>
      <c r="AI1538" s="65"/>
    </row>
    <row r="1539" spans="1:59" ht="63" customHeight="1" x14ac:dyDescent="0.2">
      <c r="A1539" s="55">
        <v>6</v>
      </c>
      <c r="B1539" s="133">
        <v>28</v>
      </c>
      <c r="C1539" s="56">
        <v>2008</v>
      </c>
      <c r="D1539" s="55" t="s">
        <v>271</v>
      </c>
      <c r="E1539" s="55"/>
      <c r="F1539" s="55" t="s">
        <v>241</v>
      </c>
      <c r="G1539" s="55" t="s">
        <v>241</v>
      </c>
      <c r="H1539" s="147" t="s">
        <v>439</v>
      </c>
      <c r="I1539" s="57" t="s">
        <v>222</v>
      </c>
      <c r="J1539" s="71" t="s">
        <v>1334</v>
      </c>
      <c r="K1539" s="58" t="s">
        <v>260</v>
      </c>
      <c r="L1539" s="191">
        <v>39503</v>
      </c>
      <c r="M1539" s="60" t="str">
        <f t="shared" ca="1" si="104"/>
        <v>15.7 yrs</v>
      </c>
      <c r="N1539" s="61" t="str">
        <f t="shared" ca="1" si="105"/>
        <v>s</v>
      </c>
      <c r="O1539" s="147">
        <v>7</v>
      </c>
      <c r="P1539" s="148">
        <v>8</v>
      </c>
      <c r="Q1539" s="56">
        <v>2008</v>
      </c>
      <c r="R1539" s="55" t="s">
        <v>228</v>
      </c>
      <c r="S1539" s="147" t="s">
        <v>237</v>
      </c>
      <c r="T1539" s="154">
        <v>39634</v>
      </c>
      <c r="U1539" s="64"/>
      <c r="V1539" s="50"/>
      <c r="W1539" s="50"/>
      <c r="X1539" s="50"/>
      <c r="Y1539" s="137" t="s">
        <v>241</v>
      </c>
      <c r="Z1539" s="79" t="s">
        <v>262</v>
      </c>
      <c r="AA1539" s="218">
        <v>39627</v>
      </c>
      <c r="AB1539" s="55"/>
      <c r="AC1539" s="63"/>
      <c r="AD1539" s="58" t="s">
        <v>390</v>
      </c>
      <c r="AE1539" s="58"/>
      <c r="AF1539" s="55" t="s">
        <v>241</v>
      </c>
      <c r="AG1539" s="65"/>
      <c r="AH1539" s="65"/>
      <c r="AI1539" s="65"/>
    </row>
    <row r="1540" spans="1:59" ht="15.75" x14ac:dyDescent="0.2">
      <c r="A1540" s="55">
        <v>9</v>
      </c>
      <c r="B1540" s="133">
        <v>15</v>
      </c>
      <c r="C1540" s="80">
        <v>2018</v>
      </c>
      <c r="D1540" s="55" t="s">
        <v>271</v>
      </c>
      <c r="E1540" s="55" t="s">
        <v>2693</v>
      </c>
      <c r="F1540" s="55"/>
      <c r="G1540" s="55"/>
      <c r="H1540" s="58" t="s">
        <v>4118</v>
      </c>
      <c r="I1540" s="57" t="s">
        <v>830</v>
      </c>
      <c r="J1540" s="71" t="s">
        <v>1334</v>
      </c>
      <c r="K1540" s="58" t="s">
        <v>259</v>
      </c>
      <c r="L1540" s="81">
        <v>43296</v>
      </c>
      <c r="M1540" s="60" t="str">
        <f t="shared" ca="1" si="104"/>
        <v>5.3 yrs</v>
      </c>
      <c r="N1540" s="61" t="str">
        <f t="shared" ca="1" si="105"/>
        <v>a</v>
      </c>
      <c r="O1540" s="82">
        <v>9</v>
      </c>
      <c r="P1540" s="83">
        <v>27</v>
      </c>
      <c r="Q1540" s="80">
        <v>2018</v>
      </c>
      <c r="R1540" s="55" t="s">
        <v>1197</v>
      </c>
      <c r="S1540" s="58" t="s">
        <v>236</v>
      </c>
      <c r="T1540" s="154">
        <v>43370</v>
      </c>
      <c r="U1540" s="64"/>
      <c r="V1540" s="50"/>
      <c r="W1540" s="50"/>
      <c r="X1540" s="50"/>
      <c r="Y1540" s="137"/>
      <c r="Z1540" s="79" t="s">
        <v>261</v>
      </c>
      <c r="AA1540" s="218">
        <v>43358</v>
      </c>
      <c r="AB1540" s="55"/>
      <c r="AC1540" s="63"/>
      <c r="AD1540" s="58"/>
      <c r="AE1540" s="58"/>
      <c r="AF1540" s="55"/>
      <c r="AG1540" s="65"/>
      <c r="AH1540" s="65"/>
      <c r="AI1540" s="65"/>
    </row>
    <row r="1541" spans="1:59" ht="173.25" x14ac:dyDescent="0.2">
      <c r="A1541" s="55">
        <v>7</v>
      </c>
      <c r="B1541" s="133">
        <v>14</v>
      </c>
      <c r="C1541" s="56">
        <v>2010</v>
      </c>
      <c r="D1541" s="55" t="s">
        <v>271</v>
      </c>
      <c r="E1541" s="55">
        <v>2</v>
      </c>
      <c r="F1541" s="55" t="s">
        <v>241</v>
      </c>
      <c r="G1541" s="55" t="s">
        <v>241</v>
      </c>
      <c r="H1541" s="147" t="s">
        <v>1859</v>
      </c>
      <c r="I1541" s="57" t="s">
        <v>222</v>
      </c>
      <c r="J1541" s="71" t="s">
        <v>1334</v>
      </c>
      <c r="K1541" s="58" t="s">
        <v>259</v>
      </c>
      <c r="L1541" s="191">
        <v>39814</v>
      </c>
      <c r="M1541" s="60" t="str">
        <f t="shared" ca="1" si="104"/>
        <v>14.8 yrs</v>
      </c>
      <c r="N1541" s="61" t="str">
        <f t="shared" ca="1" si="105"/>
        <v>s</v>
      </c>
      <c r="O1541" s="147">
        <v>7</v>
      </c>
      <c r="P1541" s="148">
        <v>27</v>
      </c>
      <c r="Q1541" s="56">
        <v>2010</v>
      </c>
      <c r="R1541" s="55" t="s">
        <v>228</v>
      </c>
      <c r="S1541" s="147" t="s">
        <v>236</v>
      </c>
      <c r="T1541" s="154">
        <v>40386</v>
      </c>
      <c r="U1541" s="64"/>
      <c r="V1541" s="50"/>
      <c r="W1541" s="50"/>
      <c r="X1541" s="50"/>
      <c r="Y1541" s="137"/>
      <c r="Z1541" s="226"/>
      <c r="AA1541" s="218"/>
      <c r="AB1541" s="55"/>
      <c r="AC1541" s="63"/>
      <c r="AD1541" s="58" t="s">
        <v>1860</v>
      </c>
      <c r="AE1541" s="58" t="s">
        <v>1861</v>
      </c>
      <c r="AF1541" s="55"/>
      <c r="AG1541" s="65"/>
      <c r="AH1541" s="65"/>
      <c r="AI1541" s="65"/>
    </row>
    <row r="1542" spans="1:59" ht="15" x14ac:dyDescent="0.2">
      <c r="A1542" s="280">
        <v>7</v>
      </c>
      <c r="B1542" s="281">
        <v>2023</v>
      </c>
      <c r="C1542" s="273"/>
      <c r="D1542" s="265" t="s">
        <v>271</v>
      </c>
      <c r="E1542" s="266"/>
      <c r="F1542" s="266"/>
      <c r="G1542" s="266"/>
      <c r="H1542" s="267" t="s">
        <v>2532</v>
      </c>
      <c r="I1542" s="265" t="s">
        <v>6709</v>
      </c>
      <c r="J1542" s="267"/>
      <c r="K1542" s="267" t="s">
        <v>260</v>
      </c>
      <c r="L1542" s="268">
        <v>45016</v>
      </c>
      <c r="M1542" s="269" t="str">
        <f ca="1">IF($L1542="","",IF((today-$L1542)&lt;14,(today-$L1542)&amp;" days",IF(((today-$L1542)/7)&lt;16.5,TRUNC(((today-$L1542)/7))&amp;" wks",IF(((today-$L1542)/28)&lt;18.5,TRUNC(((today-$L1542)/28))&amp;" mos",IF(((today-$L1542)/28)&gt;18.5,ROUND(((today-$L1542)/365),1)&amp;" yrs")))))</f>
        <v>7 mos</v>
      </c>
      <c r="N1542" s="270" t="str">
        <f ca="1">IF($L1542="","",IF((today-$L1542)&lt;366,"k",IF(((today-$L1542)/28)&lt;84,"a",IF(((today-$L1542)/28)&gt;84,"s"))))</f>
        <v>k</v>
      </c>
      <c r="O1542" s="271"/>
      <c r="P1542" s="272"/>
      <c r="Q1542" s="273"/>
      <c r="R1542" s="265" t="s">
        <v>1197</v>
      </c>
      <c r="S1542" s="267" t="s">
        <v>237</v>
      </c>
      <c r="T1542" s="274"/>
      <c r="U1542" s="275"/>
      <c r="V1542" s="275"/>
      <c r="W1542" s="275"/>
      <c r="X1542" s="275"/>
      <c r="Y1542" s="266"/>
      <c r="Z1542" s="274"/>
      <c r="AA1542" s="263"/>
      <c r="AB1542" s="266"/>
      <c r="AC1542" s="274"/>
      <c r="AD1542" s="267" t="s">
        <v>6710</v>
      </c>
      <c r="AE1542" s="267"/>
      <c r="AF1542" s="266"/>
      <c r="AG1542" s="65"/>
      <c r="AH1542" s="65"/>
      <c r="AI1542" s="65"/>
      <c r="AJ1542" s="200"/>
      <c r="AK1542" s="200"/>
      <c r="AL1542" s="200"/>
      <c r="AM1542" s="200"/>
      <c r="AN1542" s="200"/>
      <c r="AO1542" s="200"/>
      <c r="AP1542" s="200"/>
      <c r="AQ1542" s="200"/>
      <c r="AR1542" s="200"/>
      <c r="AS1542" s="200"/>
      <c r="AT1542" s="200"/>
      <c r="AU1542" s="200"/>
      <c r="AV1542" s="200"/>
      <c r="AW1542" s="200"/>
      <c r="AX1542" s="200"/>
      <c r="AY1542" s="200"/>
      <c r="AZ1542" s="200"/>
      <c r="BA1542" s="200"/>
      <c r="BB1542" s="200"/>
      <c r="BC1542" s="200"/>
      <c r="BD1542" s="200"/>
      <c r="BE1542" s="200"/>
      <c r="BF1542" s="200"/>
      <c r="BG1542" s="200"/>
    </row>
    <row r="1543" spans="1:59" ht="47.25" x14ac:dyDescent="0.2">
      <c r="A1543" s="55">
        <v>8</v>
      </c>
      <c r="B1543" s="133">
        <v>21</v>
      </c>
      <c r="C1543" s="56">
        <v>2010</v>
      </c>
      <c r="D1543" s="55" t="s">
        <v>271</v>
      </c>
      <c r="E1543" s="55"/>
      <c r="F1543" s="55"/>
      <c r="G1543" s="55"/>
      <c r="H1543" s="147" t="s">
        <v>1859</v>
      </c>
      <c r="I1543" s="57" t="s">
        <v>222</v>
      </c>
      <c r="J1543" s="71" t="s">
        <v>1334</v>
      </c>
      <c r="K1543" s="58" t="s">
        <v>259</v>
      </c>
      <c r="L1543" s="191">
        <v>39814</v>
      </c>
      <c r="M1543" s="60" t="str">
        <f t="shared" ca="1" si="104"/>
        <v>14.8 yrs</v>
      </c>
      <c r="N1543" s="61" t="str">
        <f t="shared" ca="1" si="105"/>
        <v>s</v>
      </c>
      <c r="O1543" s="147">
        <v>10</v>
      </c>
      <c r="P1543" s="148">
        <v>25</v>
      </c>
      <c r="Q1543" s="56">
        <v>2010</v>
      </c>
      <c r="R1543" s="55" t="s">
        <v>228</v>
      </c>
      <c r="S1543" s="147" t="s">
        <v>236</v>
      </c>
      <c r="T1543" s="154">
        <v>40477</v>
      </c>
      <c r="U1543" s="64"/>
      <c r="V1543" s="50"/>
      <c r="W1543" s="50"/>
      <c r="X1543" s="50"/>
      <c r="Y1543" s="137"/>
      <c r="Z1543" s="79"/>
      <c r="AA1543" s="218"/>
      <c r="AB1543" s="55"/>
      <c r="AC1543" s="63"/>
      <c r="AD1543" s="58"/>
      <c r="AE1543" s="58" t="s">
        <v>1990</v>
      </c>
      <c r="AF1543" s="55"/>
      <c r="AG1543" s="65"/>
      <c r="AH1543" s="65"/>
      <c r="AI1543" s="65"/>
    </row>
    <row r="1544" spans="1:59" ht="47.25" x14ac:dyDescent="0.2">
      <c r="A1544" s="55">
        <v>8</v>
      </c>
      <c r="B1544" s="133">
        <v>21</v>
      </c>
      <c r="C1544" s="56">
        <v>2010</v>
      </c>
      <c r="D1544" s="55" t="s">
        <v>271</v>
      </c>
      <c r="E1544" s="55"/>
      <c r="F1544" s="55"/>
      <c r="G1544" s="55"/>
      <c r="H1544" s="147" t="s">
        <v>1940</v>
      </c>
      <c r="I1544" s="57" t="s">
        <v>224</v>
      </c>
      <c r="J1544" s="71" t="s">
        <v>1334</v>
      </c>
      <c r="K1544" s="58" t="s">
        <v>260</v>
      </c>
      <c r="L1544" s="191">
        <v>40410</v>
      </c>
      <c r="M1544" s="60" t="str">
        <f t="shared" ca="1" si="104"/>
        <v>13.2 yrs</v>
      </c>
      <c r="N1544" s="61" t="str">
        <f t="shared" ca="1" si="105"/>
        <v>s</v>
      </c>
      <c r="O1544" s="147"/>
      <c r="P1544" s="148"/>
      <c r="Q1544" s="56"/>
      <c r="R1544" s="55"/>
      <c r="S1544" s="147"/>
      <c r="T1544" s="154">
        <v>40477</v>
      </c>
      <c r="U1544" s="64"/>
      <c r="V1544" s="50"/>
      <c r="W1544" s="50"/>
      <c r="X1544" s="50"/>
      <c r="Y1544" s="137"/>
      <c r="Z1544" s="79"/>
      <c r="AA1544" s="218"/>
      <c r="AB1544" s="55"/>
      <c r="AC1544" s="63"/>
      <c r="AD1544" s="58" t="s">
        <v>1987</v>
      </c>
      <c r="AE1544" s="58" t="s">
        <v>1990</v>
      </c>
      <c r="AF1544" s="55"/>
      <c r="AG1544" s="65"/>
      <c r="AH1544" s="65"/>
      <c r="AI1544" s="65"/>
    </row>
    <row r="1545" spans="1:59" ht="31.5" customHeight="1" x14ac:dyDescent="0.2">
      <c r="A1545" s="70">
        <v>10</v>
      </c>
      <c r="B1545" s="134">
        <v>24</v>
      </c>
      <c r="C1545" s="67">
        <v>2019</v>
      </c>
      <c r="D1545" s="70" t="s">
        <v>271</v>
      </c>
      <c r="E1545" s="70">
        <v>1</v>
      </c>
      <c r="F1545" s="70"/>
      <c r="G1545" s="70"/>
      <c r="H1545" s="145" t="s">
        <v>4580</v>
      </c>
      <c r="I1545" s="69" t="s">
        <v>223</v>
      </c>
      <c r="J1545" s="71" t="s">
        <v>1121</v>
      </c>
      <c r="K1545" s="165" t="s">
        <v>259</v>
      </c>
      <c r="L1545" s="194">
        <v>43666</v>
      </c>
      <c r="M1545" s="73" t="str">
        <f t="shared" ca="1" si="104"/>
        <v>4.3 yrs</v>
      </c>
      <c r="N1545" s="74" t="str">
        <f t="shared" ca="1" si="105"/>
        <v>a</v>
      </c>
      <c r="O1545" s="145">
        <v>10</v>
      </c>
      <c r="P1545" s="146">
        <v>29</v>
      </c>
      <c r="Q1545" s="67">
        <v>2019</v>
      </c>
      <c r="R1545" s="70" t="s">
        <v>228</v>
      </c>
      <c r="S1545" s="145" t="s">
        <v>236</v>
      </c>
      <c r="T1545" s="155">
        <v>43767</v>
      </c>
      <c r="U1545" s="78">
        <v>43799</v>
      </c>
      <c r="V1545" s="50"/>
      <c r="W1545" s="50"/>
      <c r="X1545" s="50"/>
      <c r="Y1545" s="135"/>
      <c r="Z1545" s="66" t="s">
        <v>262</v>
      </c>
      <c r="AA1545" s="235">
        <v>43762</v>
      </c>
      <c r="AB1545" s="70" t="s">
        <v>264</v>
      </c>
      <c r="AC1545" s="77">
        <v>43763</v>
      </c>
      <c r="AD1545" s="58" t="s">
        <v>4599</v>
      </c>
      <c r="AE1545" s="58" t="s">
        <v>4576</v>
      </c>
      <c r="AF1545" s="55"/>
      <c r="AG1545" s="65"/>
      <c r="AH1545" s="65"/>
      <c r="AI1545" s="65"/>
    </row>
    <row r="1546" spans="1:59" ht="47.25" x14ac:dyDescent="0.2">
      <c r="A1546" s="55">
        <v>12</v>
      </c>
      <c r="B1546" s="133">
        <v>1</v>
      </c>
      <c r="C1546" s="56">
        <v>2022</v>
      </c>
      <c r="D1546" s="55" t="s">
        <v>271</v>
      </c>
      <c r="E1546" s="55" t="s">
        <v>4109</v>
      </c>
      <c r="F1546" s="55"/>
      <c r="G1546" s="55"/>
      <c r="H1546" s="147" t="s">
        <v>1873</v>
      </c>
      <c r="I1546" s="57" t="s">
        <v>222</v>
      </c>
      <c r="J1546" s="58" t="s">
        <v>1116</v>
      </c>
      <c r="K1546" s="58" t="s">
        <v>259</v>
      </c>
      <c r="L1546" s="191">
        <v>44824</v>
      </c>
      <c r="M1546" s="139" t="str">
        <f t="shared" ca="1" si="104"/>
        <v>14 mos</v>
      </c>
      <c r="N1546" s="61" t="str">
        <f t="shared" ca="1" si="105"/>
        <v>a</v>
      </c>
      <c r="O1546" s="147">
        <v>12</v>
      </c>
      <c r="P1546" s="148">
        <v>6</v>
      </c>
      <c r="Q1546" s="56">
        <v>2022</v>
      </c>
      <c r="R1546" s="55" t="s">
        <v>4078</v>
      </c>
      <c r="S1546" s="147" t="s">
        <v>236</v>
      </c>
      <c r="T1546" s="154">
        <v>44901</v>
      </c>
      <c r="U1546" s="64"/>
      <c r="V1546" s="50"/>
      <c r="W1546" s="50"/>
      <c r="X1546" s="50"/>
      <c r="Y1546" s="137"/>
      <c r="Z1546" s="233" t="s">
        <v>261</v>
      </c>
      <c r="AA1546" s="218">
        <v>44900</v>
      </c>
      <c r="AB1546" s="63" t="s">
        <v>264</v>
      </c>
      <c r="AC1546" s="178">
        <v>44900</v>
      </c>
      <c r="AD1546" s="58" t="s">
        <v>6427</v>
      </c>
      <c r="AE1546" s="58" t="s">
        <v>6412</v>
      </c>
      <c r="AF1546" s="55"/>
      <c r="AG1546" s="65"/>
      <c r="AH1546" s="65"/>
      <c r="AI1546" s="65"/>
    </row>
    <row r="1547" spans="1:59" ht="47.25" x14ac:dyDescent="0.2">
      <c r="A1547" s="55">
        <v>12</v>
      </c>
      <c r="B1547" s="133">
        <v>30</v>
      </c>
      <c r="C1547" s="56">
        <v>2020</v>
      </c>
      <c r="D1547" s="55" t="s">
        <v>271</v>
      </c>
      <c r="E1547" s="55">
        <v>1</v>
      </c>
      <c r="F1547" s="55"/>
      <c r="G1547" s="55"/>
      <c r="H1547" s="58" t="s">
        <v>4912</v>
      </c>
      <c r="I1547" s="57" t="s">
        <v>222</v>
      </c>
      <c r="J1547" s="58" t="s">
        <v>1114</v>
      </c>
      <c r="K1547" s="58" t="s">
        <v>260</v>
      </c>
      <c r="L1547" s="191">
        <v>43647</v>
      </c>
      <c r="M1547" s="60" t="str">
        <f t="shared" ca="1" si="104"/>
        <v>4.3 yrs</v>
      </c>
      <c r="N1547" s="61" t="str">
        <f t="shared" ca="1" si="105"/>
        <v>a</v>
      </c>
      <c r="O1547" s="82">
        <v>1</v>
      </c>
      <c r="P1547" s="83">
        <v>5</v>
      </c>
      <c r="Q1547" s="56">
        <v>2021</v>
      </c>
      <c r="R1547" s="55" t="s">
        <v>228</v>
      </c>
      <c r="S1547" s="58" t="s">
        <v>237</v>
      </c>
      <c r="T1547" s="154">
        <v>44201</v>
      </c>
      <c r="U1547" s="64"/>
      <c r="V1547" s="50"/>
      <c r="W1547" s="50"/>
      <c r="X1547" s="50"/>
      <c r="Y1547" s="137"/>
      <c r="Z1547" s="79"/>
      <c r="AA1547" s="218"/>
      <c r="AB1547" s="55"/>
      <c r="AC1547" s="63"/>
      <c r="AD1547" s="58" t="s">
        <v>4915</v>
      </c>
      <c r="AE1547" s="58"/>
      <c r="AF1547" s="55"/>
      <c r="AG1547" s="65"/>
      <c r="AH1547" s="65"/>
      <c r="AI1547" s="65"/>
    </row>
    <row r="1548" spans="1:59" ht="47.25" customHeight="1" x14ac:dyDescent="0.2">
      <c r="A1548" s="55">
        <v>9</v>
      </c>
      <c r="B1548" s="133">
        <v>7</v>
      </c>
      <c r="C1548" s="56">
        <v>2020</v>
      </c>
      <c r="D1548" s="55" t="s">
        <v>390</v>
      </c>
      <c r="E1548" s="55">
        <v>1</v>
      </c>
      <c r="F1548" s="55"/>
      <c r="G1548" s="55"/>
      <c r="H1548" s="58" t="s">
        <v>4788</v>
      </c>
      <c r="I1548" s="57" t="s">
        <v>222</v>
      </c>
      <c r="J1548" s="58" t="s">
        <v>2478</v>
      </c>
      <c r="K1548" s="58" t="s">
        <v>259</v>
      </c>
      <c r="L1548" s="191">
        <v>42620</v>
      </c>
      <c r="M1548" s="60" t="str">
        <f t="shared" ca="1" si="104"/>
        <v>7.1 yrs</v>
      </c>
      <c r="N1548" s="61" t="str">
        <f t="shared" ca="1" si="105"/>
        <v>s</v>
      </c>
      <c r="O1548" s="82">
        <v>9</v>
      </c>
      <c r="P1548" s="83">
        <v>8</v>
      </c>
      <c r="Q1548" s="56">
        <v>2020</v>
      </c>
      <c r="R1548" s="55" t="s">
        <v>228</v>
      </c>
      <c r="S1548" s="58" t="s">
        <v>236</v>
      </c>
      <c r="T1548" s="154">
        <v>44082</v>
      </c>
      <c r="U1548" s="64"/>
      <c r="V1548" s="50"/>
      <c r="W1548" s="50"/>
      <c r="X1548" s="50"/>
      <c r="Y1548" s="137"/>
      <c r="Z1548" s="79" t="s">
        <v>261</v>
      </c>
      <c r="AA1548" s="218">
        <v>44082</v>
      </c>
      <c r="AB1548" s="55"/>
      <c r="AC1548" s="63"/>
      <c r="AD1548" s="58" t="s">
        <v>4891</v>
      </c>
      <c r="AE1548" s="58" t="s">
        <v>4789</v>
      </c>
      <c r="AF1548" s="55"/>
      <c r="AG1548" s="65"/>
      <c r="AH1548" s="65"/>
      <c r="AI1548" s="65"/>
    </row>
    <row r="1549" spans="1:59" ht="47.25" customHeight="1" x14ac:dyDescent="0.2">
      <c r="A1549" s="55">
        <v>5</v>
      </c>
      <c r="B1549" s="133"/>
      <c r="C1549" s="56">
        <v>2012</v>
      </c>
      <c r="D1549" s="55" t="s">
        <v>271</v>
      </c>
      <c r="E1549" s="55">
        <v>2</v>
      </c>
      <c r="F1549" s="55" t="s">
        <v>253</v>
      </c>
      <c r="G1549" s="55"/>
      <c r="H1549" s="147" t="s">
        <v>2987</v>
      </c>
      <c r="I1549" s="57" t="s">
        <v>222</v>
      </c>
      <c r="J1549" s="71" t="s">
        <v>1334</v>
      </c>
      <c r="K1549" s="58" t="s">
        <v>260</v>
      </c>
      <c r="L1549" s="191">
        <v>41030</v>
      </c>
      <c r="M1549" s="60" t="str">
        <f t="shared" ca="1" si="104"/>
        <v>11.5 yrs</v>
      </c>
      <c r="N1549" s="61" t="str">
        <f t="shared" ca="1" si="105"/>
        <v>s</v>
      </c>
      <c r="O1549" s="147">
        <v>10</v>
      </c>
      <c r="P1549" s="148">
        <v>30</v>
      </c>
      <c r="Q1549" s="56">
        <v>2012</v>
      </c>
      <c r="R1549" s="55" t="s">
        <v>228</v>
      </c>
      <c r="S1549" s="147" t="s">
        <v>237</v>
      </c>
      <c r="T1549" s="154">
        <v>41212</v>
      </c>
      <c r="U1549" s="64"/>
      <c r="V1549" s="50"/>
      <c r="W1549" s="50"/>
      <c r="X1549" s="50"/>
      <c r="Y1549" s="137" t="s">
        <v>241</v>
      </c>
      <c r="Z1549" s="226" t="s">
        <v>262</v>
      </c>
      <c r="AA1549" s="218">
        <v>41218</v>
      </c>
      <c r="AB1549" s="55" t="s">
        <v>264</v>
      </c>
      <c r="AC1549" s="63">
        <v>41247</v>
      </c>
      <c r="AD1549" s="58" t="s">
        <v>3006</v>
      </c>
      <c r="AE1549" s="58" t="s">
        <v>2957</v>
      </c>
      <c r="AF1549" s="55"/>
      <c r="AG1549" s="65"/>
      <c r="AH1549" s="65"/>
      <c r="AI1549" s="65"/>
    </row>
    <row r="1550" spans="1:59" ht="47.25" customHeight="1" x14ac:dyDescent="0.2">
      <c r="A1550" s="280">
        <v>7</v>
      </c>
      <c r="B1550" s="281">
        <v>18</v>
      </c>
      <c r="C1550" s="273">
        <v>2023</v>
      </c>
      <c r="D1550" s="265" t="s">
        <v>271</v>
      </c>
      <c r="E1550" s="266"/>
      <c r="F1550" s="266"/>
      <c r="G1550" s="266"/>
      <c r="H1550" s="267" t="s">
        <v>2987</v>
      </c>
      <c r="I1550" s="265" t="s">
        <v>223</v>
      </c>
      <c r="J1550" s="267" t="s">
        <v>6659</v>
      </c>
      <c r="K1550" s="267" t="s">
        <v>260</v>
      </c>
      <c r="L1550" s="268">
        <v>45047</v>
      </c>
      <c r="M1550" s="269" t="str">
        <f ca="1">IF($L1550="","",IF((today-$L1550)&lt;14,(today-$L1550)&amp;" days",IF(((today-$L1550)/7)&lt;16.5,TRUNC(((today-$L1550)/7))&amp;" wks",IF(((today-$L1550)/28)&lt;18.5,TRUNC(((today-$L1550)/28))&amp;" mos",IF(((today-$L1550)/28)&gt;18.5,ROUND(((today-$L1550)/365),1)&amp;" yrs")))))</f>
        <v>6 mos</v>
      </c>
      <c r="N1550" s="270" t="str">
        <f ca="1">IF($L1550="","",IF((today-$L1550)&lt;366,"k",IF(((today-$L1550)/28)&lt;84,"a",IF(((today-$L1550)/28)&gt;84,"s"))))</f>
        <v>k</v>
      </c>
      <c r="O1550" s="271"/>
      <c r="P1550" s="272"/>
      <c r="Q1550" s="273"/>
      <c r="R1550" s="265"/>
      <c r="S1550" s="267"/>
      <c r="T1550" s="274"/>
      <c r="U1550" s="275"/>
      <c r="V1550" s="275"/>
      <c r="W1550" s="275"/>
      <c r="X1550" s="275"/>
      <c r="Y1550" s="266"/>
      <c r="Z1550" s="274"/>
      <c r="AA1550" s="263"/>
      <c r="AB1550" s="266"/>
      <c r="AC1550" s="274"/>
      <c r="AD1550" s="267" t="s">
        <v>6711</v>
      </c>
      <c r="AE1550" s="267"/>
      <c r="AF1550" s="266"/>
      <c r="AG1550" s="65"/>
      <c r="AH1550" s="65"/>
      <c r="AI1550" s="65"/>
      <c r="AJ1550" s="200"/>
      <c r="AK1550" s="200"/>
      <c r="AL1550" s="200"/>
      <c r="AM1550" s="200"/>
      <c r="AN1550" s="200"/>
      <c r="AO1550" s="200"/>
      <c r="AP1550" s="200"/>
      <c r="AQ1550" s="200"/>
      <c r="AR1550" s="200"/>
      <c r="AS1550" s="200"/>
      <c r="AT1550" s="200"/>
      <c r="AU1550" s="200"/>
      <c r="AV1550" s="200"/>
      <c r="AW1550" s="200"/>
      <c r="AX1550" s="200"/>
      <c r="AY1550" s="200"/>
      <c r="AZ1550" s="200"/>
      <c r="BA1550" s="200"/>
      <c r="BB1550" s="200"/>
      <c r="BC1550" s="200"/>
      <c r="BD1550" s="200"/>
      <c r="BE1550" s="200"/>
      <c r="BF1550" s="200"/>
      <c r="BG1550" s="200"/>
    </row>
    <row r="1551" spans="1:59" ht="47.25" customHeight="1" x14ac:dyDescent="0.2">
      <c r="A1551" s="55">
        <v>10</v>
      </c>
      <c r="B1551" s="133">
        <v>18</v>
      </c>
      <c r="C1551" s="56">
        <v>2022</v>
      </c>
      <c r="D1551" s="55" t="s">
        <v>271</v>
      </c>
      <c r="E1551" s="55" t="s">
        <v>2644</v>
      </c>
      <c r="F1551" s="55"/>
      <c r="G1551" s="55"/>
      <c r="H1551" s="147" t="s">
        <v>6565</v>
      </c>
      <c r="I1551" s="57" t="s">
        <v>222</v>
      </c>
      <c r="J1551" s="58" t="s">
        <v>1984</v>
      </c>
      <c r="K1551" s="58" t="s">
        <v>260</v>
      </c>
      <c r="L1551" s="191">
        <v>44861</v>
      </c>
      <c r="M1551" s="139" t="str">
        <f t="shared" ca="1" si="104"/>
        <v>13 mos</v>
      </c>
      <c r="N1551" s="61" t="str">
        <f t="shared" ca="1" si="105"/>
        <v>k</v>
      </c>
      <c r="O1551" s="147">
        <v>1</v>
      </c>
      <c r="P1551" s="148">
        <v>8</v>
      </c>
      <c r="Q1551" s="56">
        <v>2023</v>
      </c>
      <c r="R1551" s="55" t="s">
        <v>4078</v>
      </c>
      <c r="S1551" s="147" t="s">
        <v>237</v>
      </c>
      <c r="T1551" s="154">
        <v>44934</v>
      </c>
      <c r="U1551" s="64">
        <v>44949</v>
      </c>
      <c r="V1551" s="50"/>
      <c r="W1551" s="50"/>
      <c r="X1551" s="50"/>
      <c r="Y1551" s="137"/>
      <c r="Z1551" s="226" t="s">
        <v>4131</v>
      </c>
      <c r="AA1551" s="218">
        <v>44949</v>
      </c>
      <c r="AB1551" s="63" t="s">
        <v>264</v>
      </c>
      <c r="AC1551" s="178">
        <v>44949</v>
      </c>
      <c r="AD1551" s="58" t="s">
        <v>6539</v>
      </c>
      <c r="AE1551" s="58" t="s">
        <v>6413</v>
      </c>
      <c r="AF1551" s="55"/>
      <c r="AG1551" s="65"/>
      <c r="AH1551" s="65"/>
      <c r="AI1551" s="65"/>
    </row>
    <row r="1552" spans="1:59" ht="47.25" customHeight="1" x14ac:dyDescent="0.2">
      <c r="A1552" s="55">
        <v>1</v>
      </c>
      <c r="B1552" s="133">
        <v>18</v>
      </c>
      <c r="C1552" s="56">
        <v>2020</v>
      </c>
      <c r="D1552" s="55" t="s">
        <v>271</v>
      </c>
      <c r="E1552" s="55">
        <v>1</v>
      </c>
      <c r="F1552" s="55"/>
      <c r="G1552" s="55"/>
      <c r="H1552" s="147" t="s">
        <v>417</v>
      </c>
      <c r="I1552" s="57" t="s">
        <v>222</v>
      </c>
      <c r="J1552" s="58" t="s">
        <v>527</v>
      </c>
      <c r="K1552" s="58" t="s">
        <v>259</v>
      </c>
      <c r="L1552" s="191">
        <v>43556</v>
      </c>
      <c r="M1552" s="60" t="str">
        <f t="shared" ca="1" si="104"/>
        <v>4.6 yrs</v>
      </c>
      <c r="N1552" s="61" t="str">
        <f t="shared" ca="1" si="105"/>
        <v>a</v>
      </c>
      <c r="O1552" s="147">
        <v>1</v>
      </c>
      <c r="P1552" s="148">
        <v>23</v>
      </c>
      <c r="Q1552" s="56">
        <v>2020</v>
      </c>
      <c r="R1552" s="55" t="s">
        <v>228</v>
      </c>
      <c r="S1552" s="147" t="s">
        <v>236</v>
      </c>
      <c r="T1552" s="154">
        <v>43853</v>
      </c>
      <c r="U1552" s="64"/>
      <c r="V1552" s="50"/>
      <c r="W1552" s="50"/>
      <c r="X1552" s="50"/>
      <c r="Y1552" s="137"/>
      <c r="Z1552" s="79"/>
      <c r="AA1552" s="218"/>
      <c r="AB1552" s="55"/>
      <c r="AC1552" s="63"/>
      <c r="AD1552" s="58" t="s">
        <v>5211</v>
      </c>
      <c r="AE1552" s="58"/>
      <c r="AF1552" s="55"/>
      <c r="AG1552" s="65"/>
      <c r="AH1552" s="65"/>
      <c r="AI1552" s="65"/>
    </row>
    <row r="1553" spans="1:35" ht="47.25" customHeight="1" x14ac:dyDescent="0.2">
      <c r="A1553" s="55">
        <v>7</v>
      </c>
      <c r="B1553" s="133">
        <v>13</v>
      </c>
      <c r="C1553" s="56">
        <v>2014</v>
      </c>
      <c r="D1553" s="55" t="s">
        <v>271</v>
      </c>
      <c r="E1553" s="55">
        <v>6</v>
      </c>
      <c r="F1553" s="55" t="s">
        <v>253</v>
      </c>
      <c r="G1553" s="55"/>
      <c r="H1553" s="147" t="s">
        <v>417</v>
      </c>
      <c r="I1553" s="57" t="s">
        <v>222</v>
      </c>
      <c r="J1553" s="71" t="s">
        <v>1334</v>
      </c>
      <c r="K1553" s="58" t="s">
        <v>259</v>
      </c>
      <c r="L1553" s="191">
        <v>41779</v>
      </c>
      <c r="M1553" s="60" t="str">
        <f t="shared" ca="1" si="104"/>
        <v>9.4 yrs</v>
      </c>
      <c r="N1553" s="61" t="str">
        <f t="shared" ca="1" si="105"/>
        <v>s</v>
      </c>
      <c r="O1553" s="147">
        <v>8</v>
      </c>
      <c r="P1553" s="148">
        <v>5</v>
      </c>
      <c r="Q1553" s="56">
        <v>2014</v>
      </c>
      <c r="R1553" s="55" t="s">
        <v>216</v>
      </c>
      <c r="S1553" s="147" t="s">
        <v>236</v>
      </c>
      <c r="T1553" s="154">
        <v>41856</v>
      </c>
      <c r="U1553" s="64"/>
      <c r="V1553" s="50"/>
      <c r="W1553" s="50"/>
      <c r="X1553" s="50"/>
      <c r="Y1553" s="137"/>
      <c r="Z1553" s="226"/>
      <c r="AA1553" s="218"/>
      <c r="AB1553" s="55"/>
      <c r="AC1553" s="63"/>
      <c r="AD1553" s="58" t="s">
        <v>3559</v>
      </c>
      <c r="AE1553" s="58"/>
      <c r="AF1553" s="55"/>
      <c r="AG1553" s="65"/>
      <c r="AH1553" s="65"/>
      <c r="AI1553" s="65"/>
    </row>
    <row r="1554" spans="1:35" ht="47.25" hidden="1" customHeight="1" x14ac:dyDescent="0.2">
      <c r="A1554" s="55">
        <v>4</v>
      </c>
      <c r="B1554" s="56">
        <v>8</v>
      </c>
      <c r="C1554" s="56">
        <v>2022</v>
      </c>
      <c r="D1554" s="55" t="s">
        <v>271</v>
      </c>
      <c r="E1554" s="55">
        <v>5</v>
      </c>
      <c r="F1554" s="55"/>
      <c r="G1554" s="55"/>
      <c r="H1554" s="147" t="s">
        <v>5657</v>
      </c>
      <c r="I1554" s="57" t="s">
        <v>222</v>
      </c>
      <c r="J1554" s="71" t="s">
        <v>2725</v>
      </c>
      <c r="K1554" s="58" t="s">
        <v>260</v>
      </c>
      <c r="L1554" s="191">
        <v>42644</v>
      </c>
      <c r="M1554" s="60" t="s">
        <v>4166</v>
      </c>
      <c r="N1554" s="61" t="s">
        <v>262</v>
      </c>
      <c r="O1554" s="147">
        <v>5</v>
      </c>
      <c r="P1554" s="148">
        <v>5</v>
      </c>
      <c r="Q1554" s="56">
        <v>2022</v>
      </c>
      <c r="R1554" s="55" t="s">
        <v>228</v>
      </c>
      <c r="S1554" s="147" t="s">
        <v>2373</v>
      </c>
      <c r="T1554" s="63">
        <v>44686</v>
      </c>
      <c r="U1554" s="64"/>
      <c r="V1554" s="79"/>
      <c r="W1554" s="55"/>
      <c r="X1554" s="178"/>
      <c r="Y1554" s="55"/>
      <c r="Z1554" s="226"/>
      <c r="AA1554" s="218"/>
      <c r="AB1554" s="55"/>
      <c r="AC1554" s="63"/>
      <c r="AD1554" s="218" t="s">
        <v>5836</v>
      </c>
      <c r="AE1554" s="58" t="s">
        <v>5835</v>
      </c>
      <c r="AF1554" s="63"/>
      <c r="AG1554" s="65"/>
      <c r="AH1554" s="65"/>
      <c r="AI1554" s="65"/>
    </row>
    <row r="1555" spans="1:35" ht="31.5" x14ac:dyDescent="0.2">
      <c r="A1555" s="70">
        <v>2</v>
      </c>
      <c r="B1555" s="134">
        <v>25</v>
      </c>
      <c r="C1555" s="67">
        <v>2019</v>
      </c>
      <c r="D1555" s="70" t="s">
        <v>271</v>
      </c>
      <c r="E1555" s="70" t="s">
        <v>2693</v>
      </c>
      <c r="F1555" s="70"/>
      <c r="G1555" s="70"/>
      <c r="H1555" s="145" t="s">
        <v>417</v>
      </c>
      <c r="I1555" s="69" t="s">
        <v>223</v>
      </c>
      <c r="J1555" s="71" t="s">
        <v>354</v>
      </c>
      <c r="K1555" s="71" t="s">
        <v>259</v>
      </c>
      <c r="L1555" s="195">
        <v>43476</v>
      </c>
      <c r="M1555" s="73" t="str">
        <f t="shared" ref="M1555:M1586" ca="1" si="106">IF($L1555="","",IF((today-$L1555)&lt;14,(today-$L1555)&amp;" days",IF(((today-$L1555)/7)&lt;16.5,TRUNC(((today-$L1555)/7))&amp;" wks",IF(((today-$L1555)/28)&lt;18.5,TRUNC(((today-$L1555)/28))&amp;" mos",IF(((today-$L1555)/28)&gt;18.5,ROUND(((today-$L1555)/365),1)&amp;" yrs")))))</f>
        <v>4.8 yrs</v>
      </c>
      <c r="N1555" s="74" t="str">
        <f t="shared" ref="N1555:N1586" ca="1" si="107">IF($L1555="","",IF((today-$L1555)&lt;366,"k",IF(((today-$L1555)/28)&lt;84,"a",IF(((today-$L1555)/28)&gt;84,"s"))))</f>
        <v>a</v>
      </c>
      <c r="O1555" s="150">
        <v>3</v>
      </c>
      <c r="P1555" s="151">
        <v>28</v>
      </c>
      <c r="Q1555" s="67">
        <v>2019</v>
      </c>
      <c r="R1555" s="70" t="s">
        <v>1197</v>
      </c>
      <c r="S1555" s="145" t="s">
        <v>236</v>
      </c>
      <c r="T1555" s="155">
        <v>43552</v>
      </c>
      <c r="U1555" s="78"/>
      <c r="V1555" s="50"/>
      <c r="W1555" s="50"/>
      <c r="X1555" s="50"/>
      <c r="Y1555" s="135"/>
      <c r="Z1555" s="66" t="s">
        <v>261</v>
      </c>
      <c r="AA1555" s="235">
        <v>43521</v>
      </c>
      <c r="AB1555" s="70"/>
      <c r="AC1555" s="78"/>
      <c r="AD1555" s="58"/>
      <c r="AE1555" s="58" t="s">
        <v>4250</v>
      </c>
      <c r="AF1555" s="57"/>
      <c r="AG1555" s="65"/>
      <c r="AH1555" s="65"/>
      <c r="AI1555" s="65"/>
    </row>
    <row r="1556" spans="1:35" ht="31.5" x14ac:dyDescent="0.2">
      <c r="A1556" s="55">
        <v>6</v>
      </c>
      <c r="B1556" s="133">
        <v>13</v>
      </c>
      <c r="C1556" s="56">
        <v>2008</v>
      </c>
      <c r="D1556" s="55" t="s">
        <v>271</v>
      </c>
      <c r="E1556" s="55"/>
      <c r="F1556" s="55" t="s">
        <v>241</v>
      </c>
      <c r="G1556" s="55" t="s">
        <v>241</v>
      </c>
      <c r="H1556" s="147" t="s">
        <v>417</v>
      </c>
      <c r="I1556" s="57" t="s">
        <v>222</v>
      </c>
      <c r="J1556" s="71" t="s">
        <v>1334</v>
      </c>
      <c r="K1556" s="58" t="s">
        <v>260</v>
      </c>
      <c r="L1556" s="191">
        <v>39546</v>
      </c>
      <c r="M1556" s="60" t="str">
        <f t="shared" ca="1" si="106"/>
        <v>15.6 yrs</v>
      </c>
      <c r="N1556" s="61" t="str">
        <f t="shared" ca="1" si="107"/>
        <v>s</v>
      </c>
      <c r="O1556" s="147">
        <v>6</v>
      </c>
      <c r="P1556" s="148">
        <v>13</v>
      </c>
      <c r="Q1556" s="56">
        <v>2008</v>
      </c>
      <c r="R1556" s="55" t="s">
        <v>228</v>
      </c>
      <c r="S1556" s="147" t="s">
        <v>237</v>
      </c>
      <c r="T1556" s="154">
        <v>39620</v>
      </c>
      <c r="U1556" s="64"/>
      <c r="V1556" s="50"/>
      <c r="W1556" s="50"/>
      <c r="X1556" s="50"/>
      <c r="Y1556" s="137" t="s">
        <v>241</v>
      </c>
      <c r="Z1556" s="79" t="s">
        <v>261</v>
      </c>
      <c r="AA1556" s="218"/>
      <c r="AB1556" s="55"/>
      <c r="AC1556" s="63"/>
      <c r="AD1556" s="58"/>
      <c r="AE1556" s="58"/>
      <c r="AF1556" s="55" t="s">
        <v>241</v>
      </c>
      <c r="AG1556" s="65"/>
      <c r="AH1556" s="65"/>
      <c r="AI1556" s="65"/>
    </row>
    <row r="1557" spans="1:35" ht="78.75" x14ac:dyDescent="0.2">
      <c r="A1557" s="55">
        <v>7</v>
      </c>
      <c r="B1557" s="133">
        <v>2</v>
      </c>
      <c r="C1557" s="56">
        <v>2012</v>
      </c>
      <c r="D1557" s="55" t="s">
        <v>271</v>
      </c>
      <c r="E1557" s="55">
        <v>2</v>
      </c>
      <c r="F1557" s="55" t="s">
        <v>253</v>
      </c>
      <c r="G1557" s="55"/>
      <c r="H1557" s="147" t="s">
        <v>2829</v>
      </c>
      <c r="I1557" s="57" t="s">
        <v>222</v>
      </c>
      <c r="J1557" s="71" t="s">
        <v>1334</v>
      </c>
      <c r="K1557" s="58" t="s">
        <v>260</v>
      </c>
      <c r="L1557" s="191">
        <v>40179</v>
      </c>
      <c r="M1557" s="60" t="str">
        <f t="shared" ca="1" si="106"/>
        <v>13.8 yrs</v>
      </c>
      <c r="N1557" s="61" t="str">
        <f t="shared" ca="1" si="107"/>
        <v>s</v>
      </c>
      <c r="O1557" s="147">
        <v>7</v>
      </c>
      <c r="P1557" s="148">
        <v>3</v>
      </c>
      <c r="Q1557" s="56">
        <v>2012</v>
      </c>
      <c r="R1557" s="55" t="s">
        <v>228</v>
      </c>
      <c r="S1557" s="147" t="s">
        <v>237</v>
      </c>
      <c r="T1557" s="154">
        <v>41093</v>
      </c>
      <c r="U1557" s="64"/>
      <c r="V1557" s="50"/>
      <c r="W1557" s="50"/>
      <c r="X1557" s="50"/>
      <c r="Y1557" s="137" t="s">
        <v>253</v>
      </c>
      <c r="Z1557" s="79" t="s">
        <v>261</v>
      </c>
      <c r="AA1557" s="218">
        <v>42170</v>
      </c>
      <c r="AB1557" s="55"/>
      <c r="AC1557" s="63"/>
      <c r="AD1557" s="58" t="s">
        <v>3954</v>
      </c>
      <c r="AE1557" s="58"/>
      <c r="AF1557" s="55"/>
      <c r="AG1557" s="65"/>
      <c r="AH1557" s="65"/>
      <c r="AI1557" s="65"/>
    </row>
    <row r="1558" spans="1:35" ht="31.5" x14ac:dyDescent="0.2">
      <c r="A1558" s="55">
        <v>9</v>
      </c>
      <c r="B1558" s="133">
        <v>17</v>
      </c>
      <c r="C1558" s="56">
        <v>2014</v>
      </c>
      <c r="D1558" s="55" t="s">
        <v>271</v>
      </c>
      <c r="E1558" s="55">
        <v>1</v>
      </c>
      <c r="F1558" s="55" t="s">
        <v>253</v>
      </c>
      <c r="G1558" s="55"/>
      <c r="H1558" s="147" t="s">
        <v>3567</v>
      </c>
      <c r="I1558" s="57" t="s">
        <v>222</v>
      </c>
      <c r="J1558" s="71" t="s">
        <v>1334</v>
      </c>
      <c r="K1558" s="58" t="s">
        <v>260</v>
      </c>
      <c r="L1558" s="191">
        <v>41536</v>
      </c>
      <c r="M1558" s="60" t="str">
        <f t="shared" ca="1" si="106"/>
        <v>10.1 yrs</v>
      </c>
      <c r="N1558" s="61" t="str">
        <f t="shared" ca="1" si="107"/>
        <v>s</v>
      </c>
      <c r="O1558" s="147">
        <v>9</v>
      </c>
      <c r="P1558" s="148">
        <v>19</v>
      </c>
      <c r="Q1558" s="56">
        <v>2014</v>
      </c>
      <c r="R1558" s="55" t="s">
        <v>228</v>
      </c>
      <c r="S1558" s="147" t="s">
        <v>237</v>
      </c>
      <c r="T1558" s="154">
        <v>41901</v>
      </c>
      <c r="U1558" s="64"/>
      <c r="V1558" s="50"/>
      <c r="W1558" s="50"/>
      <c r="X1558" s="50"/>
      <c r="Y1558" s="137" t="s">
        <v>253</v>
      </c>
      <c r="Z1558" s="79"/>
      <c r="AA1558" s="218"/>
      <c r="AB1558" s="55"/>
      <c r="AC1558" s="63"/>
      <c r="AD1558" s="58" t="s">
        <v>3627</v>
      </c>
      <c r="AE1558" s="58" t="s">
        <v>3568</v>
      </c>
      <c r="AF1558" s="55" t="s">
        <v>241</v>
      </c>
      <c r="AG1558" s="65"/>
      <c r="AH1558" s="65"/>
      <c r="AI1558" s="65"/>
    </row>
    <row r="1559" spans="1:35" ht="31.5" x14ac:dyDescent="0.2">
      <c r="A1559" s="55">
        <v>5</v>
      </c>
      <c r="B1559" s="133"/>
      <c r="C1559" s="56">
        <v>2012</v>
      </c>
      <c r="D1559" s="55" t="s">
        <v>271</v>
      </c>
      <c r="E1559" s="55">
        <v>2</v>
      </c>
      <c r="F1559" s="55" t="s">
        <v>253</v>
      </c>
      <c r="G1559" s="55"/>
      <c r="H1559" s="147" t="s">
        <v>2993</v>
      </c>
      <c r="I1559" s="57" t="s">
        <v>222</v>
      </c>
      <c r="J1559" s="71" t="s">
        <v>1334</v>
      </c>
      <c r="K1559" s="58" t="s">
        <v>260</v>
      </c>
      <c r="L1559" s="191">
        <v>41030</v>
      </c>
      <c r="M1559" s="60" t="str">
        <f t="shared" ca="1" si="106"/>
        <v>11.5 yrs</v>
      </c>
      <c r="N1559" s="61" t="str">
        <f t="shared" ca="1" si="107"/>
        <v>s</v>
      </c>
      <c r="O1559" s="147">
        <v>11</v>
      </c>
      <c r="P1559" s="148">
        <v>13</v>
      </c>
      <c r="Q1559" s="56">
        <v>2012</v>
      </c>
      <c r="R1559" s="55" t="s">
        <v>228</v>
      </c>
      <c r="S1559" s="147" t="s">
        <v>237</v>
      </c>
      <c r="T1559" s="154">
        <v>41226</v>
      </c>
      <c r="U1559" s="64"/>
      <c r="V1559" s="50"/>
      <c r="W1559" s="50"/>
      <c r="X1559" s="50"/>
      <c r="Y1559" s="137"/>
      <c r="Z1559" s="226"/>
      <c r="AA1559" s="218">
        <v>41218</v>
      </c>
      <c r="AB1559" s="55" t="s">
        <v>264</v>
      </c>
      <c r="AC1559" s="63">
        <v>41247</v>
      </c>
      <c r="AD1559" s="58" t="s">
        <v>2959</v>
      </c>
      <c r="AE1559" s="58" t="s">
        <v>2957</v>
      </c>
      <c r="AF1559" s="55"/>
      <c r="AG1559" s="65"/>
      <c r="AH1559" s="65"/>
      <c r="AI1559" s="65"/>
    </row>
    <row r="1560" spans="1:35" ht="47.25" x14ac:dyDescent="0.2">
      <c r="A1560" s="55">
        <v>3</v>
      </c>
      <c r="B1560" s="133">
        <v>15</v>
      </c>
      <c r="C1560" s="56">
        <v>2021</v>
      </c>
      <c r="D1560" s="55" t="s">
        <v>271</v>
      </c>
      <c r="E1560" s="55">
        <v>6</v>
      </c>
      <c r="F1560" s="55"/>
      <c r="G1560" s="55"/>
      <c r="H1560" s="58" t="s">
        <v>590</v>
      </c>
      <c r="I1560" s="57" t="s">
        <v>222</v>
      </c>
      <c r="J1560" s="58" t="s">
        <v>244</v>
      </c>
      <c r="K1560" s="58" t="s">
        <v>260</v>
      </c>
      <c r="L1560" s="191">
        <v>43678</v>
      </c>
      <c r="M1560" s="60" t="str">
        <f t="shared" ca="1" si="106"/>
        <v>4.2 yrs</v>
      </c>
      <c r="N1560" s="61" t="str">
        <f t="shared" ca="1" si="107"/>
        <v>a</v>
      </c>
      <c r="O1560" s="82">
        <v>3</v>
      </c>
      <c r="P1560" s="83">
        <v>2</v>
      </c>
      <c r="Q1560" s="56">
        <v>2021</v>
      </c>
      <c r="R1560" s="55" t="s">
        <v>3507</v>
      </c>
      <c r="S1560" s="58" t="s">
        <v>237</v>
      </c>
      <c r="T1560" s="154">
        <v>44257</v>
      </c>
      <c r="U1560" s="64"/>
      <c r="V1560" s="50"/>
      <c r="W1560" s="50"/>
      <c r="X1560" s="50"/>
      <c r="Y1560" s="137" t="s">
        <v>253</v>
      </c>
      <c r="Z1560" s="79"/>
      <c r="AA1560" s="218"/>
      <c r="AB1560" s="55"/>
      <c r="AC1560" s="63"/>
      <c r="AD1560" s="58" t="s">
        <v>4992</v>
      </c>
      <c r="AE1560" s="58" t="s">
        <v>4960</v>
      </c>
      <c r="AF1560" s="55"/>
      <c r="AG1560" s="65"/>
      <c r="AH1560" s="65"/>
      <c r="AI1560" s="65"/>
    </row>
    <row r="1561" spans="1:35" ht="63" x14ac:dyDescent="0.2">
      <c r="A1561" s="55">
        <v>4</v>
      </c>
      <c r="B1561" s="133">
        <v>15</v>
      </c>
      <c r="C1561" s="56">
        <v>2022</v>
      </c>
      <c r="D1561" s="55" t="s">
        <v>271</v>
      </c>
      <c r="E1561" s="55">
        <v>1</v>
      </c>
      <c r="F1561" s="55"/>
      <c r="G1561" s="55"/>
      <c r="H1561" s="58" t="s">
        <v>6490</v>
      </c>
      <c r="I1561" s="57" t="s">
        <v>222</v>
      </c>
      <c r="J1561" s="58" t="s">
        <v>2743</v>
      </c>
      <c r="K1561" s="58" t="s">
        <v>259</v>
      </c>
      <c r="L1561" s="191">
        <v>43556</v>
      </c>
      <c r="M1561" s="60" t="str">
        <f t="shared" ca="1" si="106"/>
        <v>4.6 yrs</v>
      </c>
      <c r="N1561" s="61" t="str">
        <f t="shared" ca="1" si="107"/>
        <v>a</v>
      </c>
      <c r="O1561" s="82">
        <v>7</v>
      </c>
      <c r="P1561" s="83">
        <v>5</v>
      </c>
      <c r="Q1561" s="56">
        <v>2022</v>
      </c>
      <c r="R1561" s="55" t="s">
        <v>4078</v>
      </c>
      <c r="S1561" s="58" t="s">
        <v>236</v>
      </c>
      <c r="T1561" s="154">
        <v>44747</v>
      </c>
      <c r="U1561" s="64"/>
      <c r="V1561" s="79"/>
      <c r="W1561" s="55"/>
      <c r="X1561" s="178"/>
      <c r="Y1561" s="137"/>
      <c r="Z1561" s="226" t="s">
        <v>240</v>
      </c>
      <c r="AA1561" s="149">
        <v>44973</v>
      </c>
      <c r="AB1561" s="70"/>
      <c r="AC1561" s="77"/>
      <c r="AD1561" s="58" t="s">
        <v>5999</v>
      </c>
      <c r="AE1561" s="58" t="s">
        <v>5772</v>
      </c>
      <c r="AF1561" s="55"/>
      <c r="AG1561" s="65"/>
      <c r="AH1561" s="65"/>
      <c r="AI1561" s="65"/>
    </row>
    <row r="1562" spans="1:35" ht="126" x14ac:dyDescent="0.2">
      <c r="A1562" s="55">
        <v>7</v>
      </c>
      <c r="B1562" s="133">
        <v>4</v>
      </c>
      <c r="C1562" s="56">
        <v>2010</v>
      </c>
      <c r="D1562" s="55" t="s">
        <v>271</v>
      </c>
      <c r="E1562" s="55"/>
      <c r="F1562" s="55" t="s">
        <v>241</v>
      </c>
      <c r="G1562" s="55" t="s">
        <v>241</v>
      </c>
      <c r="H1562" s="147" t="s">
        <v>1896</v>
      </c>
      <c r="I1562" s="57" t="s">
        <v>222</v>
      </c>
      <c r="J1562" s="71" t="s">
        <v>1334</v>
      </c>
      <c r="K1562" s="58" t="s">
        <v>260</v>
      </c>
      <c r="L1562" s="191">
        <v>40342</v>
      </c>
      <c r="M1562" s="60" t="str">
        <f t="shared" ca="1" si="106"/>
        <v>13.4 yrs</v>
      </c>
      <c r="N1562" s="61" t="str">
        <f t="shared" ca="1" si="107"/>
        <v>s</v>
      </c>
      <c r="O1562" s="147">
        <v>8</v>
      </c>
      <c r="P1562" s="148">
        <v>17</v>
      </c>
      <c r="Q1562" s="56">
        <v>2010</v>
      </c>
      <c r="R1562" s="55" t="s">
        <v>228</v>
      </c>
      <c r="S1562" s="147" t="s">
        <v>237</v>
      </c>
      <c r="T1562" s="154">
        <v>40407</v>
      </c>
      <c r="U1562" s="64"/>
      <c r="V1562" s="50"/>
      <c r="W1562" s="50"/>
      <c r="X1562" s="50"/>
      <c r="Y1562" s="137"/>
      <c r="Z1562" s="226"/>
      <c r="AA1562" s="218"/>
      <c r="AB1562" s="55"/>
      <c r="AC1562" s="63"/>
      <c r="AD1562" s="58" t="s">
        <v>1900</v>
      </c>
      <c r="AE1562" s="58" t="s">
        <v>1898</v>
      </c>
      <c r="AF1562" s="55"/>
      <c r="AG1562" s="65"/>
      <c r="AH1562" s="65"/>
      <c r="AI1562" s="65"/>
    </row>
    <row r="1563" spans="1:35" ht="15.75" hidden="1" customHeight="1" x14ac:dyDescent="0.2">
      <c r="A1563" s="57">
        <v>9</v>
      </c>
      <c r="B1563" s="80">
        <v>8</v>
      </c>
      <c r="C1563" s="56">
        <v>2020</v>
      </c>
      <c r="D1563" s="55" t="s">
        <v>226</v>
      </c>
      <c r="E1563" s="55">
        <v>4</v>
      </c>
      <c r="F1563" s="55"/>
      <c r="G1563" s="55"/>
      <c r="H1563" s="147" t="s">
        <v>4854</v>
      </c>
      <c r="I1563" s="57" t="s">
        <v>223</v>
      </c>
      <c r="J1563" s="58" t="s">
        <v>2895</v>
      </c>
      <c r="K1563" s="58" t="s">
        <v>259</v>
      </c>
      <c r="L1563" s="191">
        <v>40422</v>
      </c>
      <c r="M1563" s="60" t="str">
        <f t="shared" ca="1" si="106"/>
        <v>13.2 yrs</v>
      </c>
      <c r="N1563" s="61" t="str">
        <f t="shared" ca="1" si="107"/>
        <v>s</v>
      </c>
      <c r="O1563" s="147"/>
      <c r="P1563" s="148"/>
      <c r="Q1563" s="56"/>
      <c r="R1563" s="55"/>
      <c r="S1563" s="147" t="s">
        <v>2871</v>
      </c>
      <c r="T1563" s="154"/>
      <c r="U1563" s="64"/>
      <c r="V1563" s="50"/>
      <c r="W1563" s="50"/>
      <c r="X1563" s="50"/>
      <c r="Y1563" s="79"/>
      <c r="Z1563" s="63"/>
      <c r="AA1563" s="218"/>
      <c r="AB1563" s="55"/>
      <c r="AC1563" s="63"/>
      <c r="AD1563" s="58" t="s">
        <v>4988</v>
      </c>
      <c r="AE1563" s="58" t="s">
        <v>4857</v>
      </c>
      <c r="AF1563" s="55"/>
      <c r="AG1563" s="65"/>
      <c r="AH1563" s="65"/>
      <c r="AI1563" s="65"/>
    </row>
    <row r="1564" spans="1:35" ht="31.5" hidden="1" x14ac:dyDescent="0.2">
      <c r="A1564" s="57">
        <v>8</v>
      </c>
      <c r="B1564" s="80">
        <v>11</v>
      </c>
      <c r="C1564" s="80">
        <v>2018</v>
      </c>
      <c r="D1564" s="57" t="s">
        <v>271</v>
      </c>
      <c r="E1564" s="55">
        <v>2</v>
      </c>
      <c r="F1564" s="55" t="s">
        <v>253</v>
      </c>
      <c r="G1564" s="55"/>
      <c r="H1564" s="58" t="s">
        <v>4085</v>
      </c>
      <c r="I1564" s="57" t="s">
        <v>222</v>
      </c>
      <c r="J1564" s="58" t="s">
        <v>1097</v>
      </c>
      <c r="K1564" s="58" t="s">
        <v>260</v>
      </c>
      <c r="L1564" s="81">
        <v>42917</v>
      </c>
      <c r="M1564" s="60" t="str">
        <f t="shared" ca="1" si="106"/>
        <v>6.3 yrs</v>
      </c>
      <c r="N1564" s="61" t="str">
        <f t="shared" ca="1" si="107"/>
        <v>a</v>
      </c>
      <c r="O1564" s="82"/>
      <c r="P1564" s="83"/>
      <c r="Q1564" s="80"/>
      <c r="R1564" s="57"/>
      <c r="S1564" s="58" t="s">
        <v>2373</v>
      </c>
      <c r="T1564" s="63"/>
      <c r="U1564" s="64"/>
      <c r="V1564" s="50"/>
      <c r="W1564" s="50"/>
      <c r="X1564" s="50"/>
      <c r="Y1564" s="55"/>
      <c r="Z1564" s="55"/>
      <c r="AA1564" s="243"/>
      <c r="AB1564" s="55"/>
      <c r="AC1564" s="63"/>
      <c r="AD1564" s="58" t="s">
        <v>4146</v>
      </c>
      <c r="AE1564" s="84"/>
      <c r="AF1564" s="55"/>
      <c r="AG1564" s="65"/>
      <c r="AH1564" s="65"/>
      <c r="AI1564" s="65"/>
    </row>
    <row r="1565" spans="1:35" ht="31.5" x14ac:dyDescent="0.2">
      <c r="A1565" s="55">
        <v>6</v>
      </c>
      <c r="B1565" s="133">
        <v>24</v>
      </c>
      <c r="C1565" s="56">
        <v>2010</v>
      </c>
      <c r="D1565" s="55" t="s">
        <v>271</v>
      </c>
      <c r="E1565" s="55"/>
      <c r="F1565" s="55" t="s">
        <v>241</v>
      </c>
      <c r="G1565" s="55" t="s">
        <v>241</v>
      </c>
      <c r="H1565" s="147" t="s">
        <v>1824</v>
      </c>
      <c r="I1565" s="57" t="s">
        <v>222</v>
      </c>
      <c r="J1565" s="71" t="s">
        <v>1334</v>
      </c>
      <c r="K1565" s="58" t="s">
        <v>260</v>
      </c>
      <c r="L1565" s="191">
        <v>40041</v>
      </c>
      <c r="M1565" s="60" t="str">
        <f t="shared" ca="1" si="106"/>
        <v>14.2 yrs</v>
      </c>
      <c r="N1565" s="61" t="str">
        <f t="shared" ca="1" si="107"/>
        <v>s</v>
      </c>
      <c r="O1565" s="147">
        <v>6</v>
      </c>
      <c r="P1565" s="148">
        <v>29</v>
      </c>
      <c r="Q1565" s="56">
        <v>2010</v>
      </c>
      <c r="R1565" s="55" t="s">
        <v>228</v>
      </c>
      <c r="S1565" s="147"/>
      <c r="T1565" s="154"/>
      <c r="U1565" s="64"/>
      <c r="V1565" s="50"/>
      <c r="W1565" s="50"/>
      <c r="X1565" s="50"/>
      <c r="Y1565" s="137"/>
      <c r="Z1565" s="226"/>
      <c r="AA1565" s="218"/>
      <c r="AB1565" s="55"/>
      <c r="AC1565" s="63"/>
      <c r="AD1565" s="58" t="s">
        <v>1826</v>
      </c>
      <c r="AE1565" s="58" t="s">
        <v>1825</v>
      </c>
      <c r="AF1565" s="55" t="s">
        <v>241</v>
      </c>
      <c r="AG1565" s="65"/>
      <c r="AH1565" s="65"/>
      <c r="AI1565" s="65"/>
    </row>
    <row r="1566" spans="1:35" ht="110.25" x14ac:dyDescent="0.2">
      <c r="A1566" s="55">
        <v>10</v>
      </c>
      <c r="B1566" s="133">
        <v>8</v>
      </c>
      <c r="C1566" s="56">
        <v>2008</v>
      </c>
      <c r="D1566" s="55" t="s">
        <v>271</v>
      </c>
      <c r="E1566" s="55">
        <v>1</v>
      </c>
      <c r="F1566" s="55" t="s">
        <v>253</v>
      </c>
      <c r="G1566" s="55" t="s">
        <v>253</v>
      </c>
      <c r="H1566" s="147" t="s">
        <v>522</v>
      </c>
      <c r="I1566" s="57" t="s">
        <v>222</v>
      </c>
      <c r="J1566" s="71" t="s">
        <v>1334</v>
      </c>
      <c r="K1566" s="58" t="s">
        <v>259</v>
      </c>
      <c r="L1566" s="191">
        <v>39448</v>
      </c>
      <c r="M1566" s="60" t="str">
        <f t="shared" ca="1" si="106"/>
        <v>15.8 yrs</v>
      </c>
      <c r="N1566" s="61" t="str">
        <f t="shared" ca="1" si="107"/>
        <v>s</v>
      </c>
      <c r="O1566" s="147">
        <v>8</v>
      </c>
      <c r="P1566" s="148">
        <v>26</v>
      </c>
      <c r="Q1566" s="56">
        <v>2008</v>
      </c>
      <c r="R1566" s="55" t="s">
        <v>228</v>
      </c>
      <c r="S1566" s="147" t="s">
        <v>236</v>
      </c>
      <c r="T1566" s="154">
        <v>39737</v>
      </c>
      <c r="U1566" s="64"/>
      <c r="V1566" s="50"/>
      <c r="W1566" s="50"/>
      <c r="X1566" s="50"/>
      <c r="Y1566" s="137" t="s">
        <v>241</v>
      </c>
      <c r="Z1566" s="79" t="s">
        <v>262</v>
      </c>
      <c r="AA1566" s="218">
        <v>39685</v>
      </c>
      <c r="AB1566" s="55"/>
      <c r="AC1566" s="63"/>
      <c r="AD1566" s="58" t="s">
        <v>2033</v>
      </c>
      <c r="AE1566" s="58" t="s">
        <v>213</v>
      </c>
      <c r="AF1566" s="55" t="s">
        <v>241</v>
      </c>
      <c r="AG1566" s="65"/>
      <c r="AH1566" s="65"/>
      <c r="AI1566" s="65"/>
    </row>
    <row r="1567" spans="1:35" ht="47.25" x14ac:dyDescent="0.2">
      <c r="A1567" s="70">
        <v>2</v>
      </c>
      <c r="B1567" s="134">
        <v>28</v>
      </c>
      <c r="C1567" s="67">
        <v>2022</v>
      </c>
      <c r="D1567" s="70" t="s">
        <v>271</v>
      </c>
      <c r="E1567" s="70">
        <v>5</v>
      </c>
      <c r="F1567" s="70"/>
      <c r="G1567" s="70"/>
      <c r="H1567" s="145" t="s">
        <v>5585</v>
      </c>
      <c r="I1567" s="69" t="s">
        <v>222</v>
      </c>
      <c r="J1567" s="71" t="s">
        <v>351</v>
      </c>
      <c r="K1567" s="71" t="s">
        <v>260</v>
      </c>
      <c r="L1567" s="194">
        <v>44470</v>
      </c>
      <c r="M1567" s="73" t="str">
        <f t="shared" ca="1" si="106"/>
        <v>2.1 yrs</v>
      </c>
      <c r="N1567" s="74" t="str">
        <f t="shared" ca="1" si="107"/>
        <v>a</v>
      </c>
      <c r="O1567" s="145">
        <v>3</v>
      </c>
      <c r="P1567" s="146">
        <v>8</v>
      </c>
      <c r="Q1567" s="67">
        <v>2022</v>
      </c>
      <c r="R1567" s="70" t="s">
        <v>5185</v>
      </c>
      <c r="S1567" s="145" t="s">
        <v>237</v>
      </c>
      <c r="T1567" s="155">
        <v>44628</v>
      </c>
      <c r="U1567" s="78"/>
      <c r="V1567" s="50"/>
      <c r="W1567" s="50"/>
      <c r="X1567" s="50"/>
      <c r="Y1567" s="135"/>
      <c r="Z1567" s="66"/>
      <c r="AA1567" s="235"/>
      <c r="AB1567" s="70"/>
      <c r="AC1567" s="77"/>
      <c r="AD1567" s="58" t="s">
        <v>5597</v>
      </c>
      <c r="AE1567" s="58"/>
      <c r="AF1567" s="55"/>
      <c r="AG1567" s="65"/>
      <c r="AH1567" s="65"/>
      <c r="AI1567" s="65"/>
    </row>
    <row r="1568" spans="1:35" ht="47.25" x14ac:dyDescent="0.2">
      <c r="A1568" s="70">
        <v>2</v>
      </c>
      <c r="B1568" s="134">
        <v>25</v>
      </c>
      <c r="C1568" s="67">
        <v>2019</v>
      </c>
      <c r="D1568" s="70" t="s">
        <v>271</v>
      </c>
      <c r="E1568" s="70">
        <v>1</v>
      </c>
      <c r="F1568" s="70"/>
      <c r="G1568" s="70"/>
      <c r="H1568" s="145" t="s">
        <v>414</v>
      </c>
      <c r="I1568" s="69" t="s">
        <v>223</v>
      </c>
      <c r="J1568" s="71" t="s">
        <v>1999</v>
      </c>
      <c r="K1568" s="71" t="s">
        <v>259</v>
      </c>
      <c r="L1568" s="195">
        <v>42736</v>
      </c>
      <c r="M1568" s="73" t="str">
        <f t="shared" ca="1" si="106"/>
        <v>6.8 yrs</v>
      </c>
      <c r="N1568" s="74" t="str">
        <f t="shared" ca="1" si="107"/>
        <v>s</v>
      </c>
      <c r="O1568" s="150">
        <v>3</v>
      </c>
      <c r="P1568" s="151">
        <v>26</v>
      </c>
      <c r="Q1568" s="67">
        <v>2019</v>
      </c>
      <c r="R1568" s="70" t="s">
        <v>228</v>
      </c>
      <c r="S1568" s="145" t="s">
        <v>236</v>
      </c>
      <c r="T1568" s="155">
        <v>43550</v>
      </c>
      <c r="U1568" s="78"/>
      <c r="V1568" s="50"/>
      <c r="W1568" s="50"/>
      <c r="X1568" s="50"/>
      <c r="Y1568" s="135"/>
      <c r="Z1568" s="66" t="s">
        <v>261</v>
      </c>
      <c r="AA1568" s="235">
        <v>43521</v>
      </c>
      <c r="AB1568" s="70"/>
      <c r="AC1568" s="78"/>
      <c r="AD1568" s="58" t="s">
        <v>4380</v>
      </c>
      <c r="AE1568" s="58" t="s">
        <v>4249</v>
      </c>
      <c r="AF1568" s="57"/>
      <c r="AG1568" s="65"/>
      <c r="AH1568" s="65"/>
      <c r="AI1568" s="65"/>
    </row>
    <row r="1569" spans="1:35" ht="31.5" x14ac:dyDescent="0.2">
      <c r="A1569" s="70">
        <v>9</v>
      </c>
      <c r="B1569" s="134"/>
      <c r="C1569" s="67">
        <v>2012</v>
      </c>
      <c r="D1569" s="70" t="s">
        <v>271</v>
      </c>
      <c r="E1569" s="70">
        <v>1</v>
      </c>
      <c r="F1569" s="70"/>
      <c r="G1569" s="70"/>
      <c r="H1569" s="145" t="s">
        <v>414</v>
      </c>
      <c r="I1569" s="69" t="s">
        <v>222</v>
      </c>
      <c r="J1569" s="71" t="s">
        <v>1334</v>
      </c>
      <c r="K1569" s="71" t="s">
        <v>259</v>
      </c>
      <c r="L1569" s="195">
        <v>40940</v>
      </c>
      <c r="M1569" s="73" t="str">
        <f t="shared" ca="1" si="106"/>
        <v>11.7 yrs</v>
      </c>
      <c r="N1569" s="74" t="str">
        <f t="shared" ca="1" si="107"/>
        <v>s</v>
      </c>
      <c r="O1569" s="150">
        <v>10</v>
      </c>
      <c r="P1569" s="151">
        <v>3</v>
      </c>
      <c r="Q1569" s="67">
        <v>12</v>
      </c>
      <c r="R1569" s="70" t="s">
        <v>216</v>
      </c>
      <c r="S1569" s="145"/>
      <c r="T1569" s="155"/>
      <c r="U1569" s="78"/>
      <c r="V1569" s="50"/>
      <c r="W1569" s="50"/>
      <c r="X1569" s="50"/>
      <c r="Y1569" s="135"/>
      <c r="Z1569" s="66"/>
      <c r="AA1569" s="235"/>
      <c r="AB1569" s="70"/>
      <c r="AC1569" s="78"/>
      <c r="AD1569" s="58"/>
      <c r="AE1569" s="58"/>
      <c r="AF1569" s="57"/>
      <c r="AG1569" s="65"/>
      <c r="AH1569" s="65"/>
      <c r="AI1569" s="65"/>
    </row>
    <row r="1570" spans="1:35" ht="47.25" x14ac:dyDescent="0.2">
      <c r="A1570" s="55">
        <v>7</v>
      </c>
      <c r="B1570" s="133">
        <v>13</v>
      </c>
      <c r="C1570" s="56">
        <v>2014</v>
      </c>
      <c r="D1570" s="55" t="s">
        <v>390</v>
      </c>
      <c r="E1570" s="55">
        <v>6</v>
      </c>
      <c r="F1570" s="55" t="s">
        <v>253</v>
      </c>
      <c r="G1570" s="55"/>
      <c r="H1570" s="147" t="s">
        <v>414</v>
      </c>
      <c r="I1570" s="57" t="s">
        <v>222</v>
      </c>
      <c r="J1570" s="71" t="s">
        <v>1334</v>
      </c>
      <c r="K1570" s="58" t="s">
        <v>259</v>
      </c>
      <c r="L1570" s="191">
        <v>41779</v>
      </c>
      <c r="M1570" s="60" t="str">
        <f t="shared" ca="1" si="106"/>
        <v>9.4 yrs</v>
      </c>
      <c r="N1570" s="61" t="str">
        <f t="shared" ca="1" si="107"/>
        <v>s</v>
      </c>
      <c r="O1570" s="147">
        <v>8</v>
      </c>
      <c r="P1570" s="148">
        <v>14</v>
      </c>
      <c r="Q1570" s="56">
        <v>2014</v>
      </c>
      <c r="R1570" s="55" t="s">
        <v>228</v>
      </c>
      <c r="S1570" s="147" t="s">
        <v>236</v>
      </c>
      <c r="T1570" s="154">
        <v>41865</v>
      </c>
      <c r="U1570" s="64"/>
      <c r="V1570" s="50"/>
      <c r="W1570" s="50"/>
      <c r="X1570" s="50"/>
      <c r="Y1570" s="137"/>
      <c r="Z1570" s="226"/>
      <c r="AA1570" s="218"/>
      <c r="AB1570" s="55"/>
      <c r="AC1570" s="63"/>
      <c r="AD1570" s="58" t="s">
        <v>3598</v>
      </c>
      <c r="AE1570" s="58"/>
      <c r="AF1570" s="55"/>
      <c r="AG1570" s="65"/>
      <c r="AH1570" s="65"/>
      <c r="AI1570" s="65"/>
    </row>
    <row r="1571" spans="1:35" ht="15.75" x14ac:dyDescent="0.2">
      <c r="A1571" s="70">
        <v>3</v>
      </c>
      <c r="B1571" s="134">
        <v>22</v>
      </c>
      <c r="C1571" s="67">
        <v>2014</v>
      </c>
      <c r="D1571" s="70" t="s">
        <v>271</v>
      </c>
      <c r="E1571" s="70" t="s">
        <v>2391</v>
      </c>
      <c r="F1571" s="70"/>
      <c r="G1571" s="70"/>
      <c r="H1571" s="145" t="s">
        <v>414</v>
      </c>
      <c r="I1571" s="69" t="s">
        <v>222</v>
      </c>
      <c r="J1571" s="71" t="s">
        <v>1334</v>
      </c>
      <c r="K1571" s="71" t="s">
        <v>259</v>
      </c>
      <c r="L1571" s="195"/>
      <c r="M1571" s="73" t="str">
        <f t="shared" si="106"/>
        <v/>
      </c>
      <c r="N1571" s="74" t="str">
        <f t="shared" si="107"/>
        <v/>
      </c>
      <c r="O1571" s="150"/>
      <c r="P1571" s="151"/>
      <c r="Q1571" s="67"/>
      <c r="R1571" s="70"/>
      <c r="S1571" s="145"/>
      <c r="T1571" s="155"/>
      <c r="U1571" s="78"/>
      <c r="V1571" s="50"/>
      <c r="W1571" s="50"/>
      <c r="X1571" s="50"/>
      <c r="Y1571" s="135"/>
      <c r="Z1571" s="66"/>
      <c r="AA1571" s="235"/>
      <c r="AB1571" s="70"/>
      <c r="AC1571" s="78"/>
      <c r="AD1571" s="58"/>
      <c r="AE1571" s="58"/>
      <c r="AF1571" s="57"/>
      <c r="AG1571" s="65"/>
      <c r="AH1571" s="65"/>
      <c r="AI1571" s="65"/>
    </row>
    <row r="1572" spans="1:35" ht="31.5" x14ac:dyDescent="0.2">
      <c r="A1572" s="55">
        <v>6</v>
      </c>
      <c r="B1572" s="133">
        <v>13</v>
      </c>
      <c r="C1572" s="56">
        <v>2008</v>
      </c>
      <c r="D1572" s="55" t="s">
        <v>271</v>
      </c>
      <c r="E1572" s="55"/>
      <c r="F1572" s="55" t="s">
        <v>241</v>
      </c>
      <c r="G1572" s="55" t="s">
        <v>241</v>
      </c>
      <c r="H1572" s="147" t="s">
        <v>414</v>
      </c>
      <c r="I1572" s="57" t="s">
        <v>222</v>
      </c>
      <c r="J1572" s="71" t="s">
        <v>1334</v>
      </c>
      <c r="K1572" s="58" t="s">
        <v>259</v>
      </c>
      <c r="L1572" s="191">
        <v>39546</v>
      </c>
      <c r="M1572" s="60" t="str">
        <f t="shared" ca="1" si="106"/>
        <v>15.6 yrs</v>
      </c>
      <c r="N1572" s="61" t="str">
        <f t="shared" ca="1" si="107"/>
        <v>s</v>
      </c>
      <c r="O1572" s="147">
        <v>6</v>
      </c>
      <c r="P1572" s="148">
        <v>18</v>
      </c>
      <c r="Q1572" s="56">
        <v>2008</v>
      </c>
      <c r="R1572" s="55" t="s">
        <v>216</v>
      </c>
      <c r="S1572" s="147" t="s">
        <v>236</v>
      </c>
      <c r="T1572" s="154">
        <v>39620</v>
      </c>
      <c r="U1572" s="64"/>
      <c r="V1572" s="50"/>
      <c r="W1572" s="50"/>
      <c r="X1572" s="50"/>
      <c r="Y1572" s="137" t="s">
        <v>241</v>
      </c>
      <c r="Z1572" s="79" t="s">
        <v>261</v>
      </c>
      <c r="AA1572" s="218"/>
      <c r="AB1572" s="55"/>
      <c r="AC1572" s="63"/>
      <c r="AD1572" s="58"/>
      <c r="AE1572" s="58"/>
      <c r="AF1572" s="55" t="s">
        <v>241</v>
      </c>
      <c r="AG1572" s="65"/>
      <c r="AH1572" s="65"/>
      <c r="AI1572" s="65"/>
    </row>
    <row r="1573" spans="1:35" ht="47.25" x14ac:dyDescent="0.2">
      <c r="A1573" s="55">
        <v>5</v>
      </c>
      <c r="B1573" s="133">
        <v>23</v>
      </c>
      <c r="C1573" s="56">
        <v>2022</v>
      </c>
      <c r="D1573" s="55" t="s">
        <v>271</v>
      </c>
      <c r="E1573" s="55">
        <v>3</v>
      </c>
      <c r="F1573" s="55"/>
      <c r="G1573" s="55"/>
      <c r="H1573" s="147" t="s">
        <v>6023</v>
      </c>
      <c r="I1573" s="57" t="s">
        <v>223</v>
      </c>
      <c r="J1573" s="58" t="s">
        <v>585</v>
      </c>
      <c r="K1573" s="58" t="s">
        <v>259</v>
      </c>
      <c r="L1573" s="191">
        <v>44671</v>
      </c>
      <c r="M1573" s="139" t="str">
        <f t="shared" ca="1" si="106"/>
        <v>1.5 yrs</v>
      </c>
      <c r="N1573" s="61" t="str">
        <f t="shared" ca="1" si="107"/>
        <v>a</v>
      </c>
      <c r="O1573" s="147">
        <v>7</v>
      </c>
      <c r="P1573" s="148">
        <v>5</v>
      </c>
      <c r="Q1573" s="56">
        <v>2022</v>
      </c>
      <c r="R1573" s="55" t="s">
        <v>1197</v>
      </c>
      <c r="S1573" s="147" t="s">
        <v>236</v>
      </c>
      <c r="T1573" s="154">
        <v>44747</v>
      </c>
      <c r="U1573" s="64">
        <v>44776</v>
      </c>
      <c r="V1573" s="50"/>
      <c r="W1573" s="50"/>
      <c r="X1573" s="50"/>
      <c r="Y1573" s="137"/>
      <c r="Z1573" s="233" t="s">
        <v>262</v>
      </c>
      <c r="AA1573" s="218">
        <v>44811</v>
      </c>
      <c r="AB1573" s="63"/>
      <c r="AC1573" s="178"/>
      <c r="AD1573" s="58" t="s">
        <v>6004</v>
      </c>
      <c r="AE1573" s="58" t="s">
        <v>5886</v>
      </c>
      <c r="AF1573" s="55"/>
      <c r="AG1573" s="65"/>
      <c r="AH1573" s="65"/>
      <c r="AI1573" s="65"/>
    </row>
    <row r="1574" spans="1:35" ht="47.25" x14ac:dyDescent="0.2">
      <c r="A1574" s="55">
        <v>10</v>
      </c>
      <c r="B1574" s="133">
        <v>18</v>
      </c>
      <c r="C1574" s="56">
        <v>2022</v>
      </c>
      <c r="D1574" s="55" t="s">
        <v>271</v>
      </c>
      <c r="E1574" s="55" t="s">
        <v>2644</v>
      </c>
      <c r="F1574" s="55"/>
      <c r="G1574" s="55"/>
      <c r="H1574" s="147" t="s">
        <v>6480</v>
      </c>
      <c r="I1574" s="57" t="s">
        <v>222</v>
      </c>
      <c r="J1574" s="58" t="s">
        <v>3420</v>
      </c>
      <c r="K1574" s="58" t="s">
        <v>260</v>
      </c>
      <c r="L1574" s="191">
        <v>44861</v>
      </c>
      <c r="M1574" s="139" t="str">
        <f t="shared" ca="1" si="106"/>
        <v>13 mos</v>
      </c>
      <c r="N1574" s="61" t="str">
        <f t="shared" ca="1" si="107"/>
        <v>k</v>
      </c>
      <c r="O1574" s="147">
        <v>1</v>
      </c>
      <c r="P1574" s="148">
        <v>8</v>
      </c>
      <c r="Q1574" s="56">
        <v>2023</v>
      </c>
      <c r="R1574" s="55" t="s">
        <v>4078</v>
      </c>
      <c r="S1574" s="147" t="s">
        <v>237</v>
      </c>
      <c r="T1574" s="154">
        <v>44934</v>
      </c>
      <c r="U1574" s="64">
        <v>44949</v>
      </c>
      <c r="V1574" s="50"/>
      <c r="W1574" s="50"/>
      <c r="X1574" s="50"/>
      <c r="Y1574" s="137"/>
      <c r="Z1574" s="226"/>
      <c r="AA1574" s="218"/>
      <c r="AB1574" s="63"/>
      <c r="AC1574" s="178"/>
      <c r="AD1574" s="58" t="s">
        <v>6537</v>
      </c>
      <c r="AE1574" s="58" t="s">
        <v>6413</v>
      </c>
      <c r="AF1574" s="55"/>
      <c r="AG1574" s="65"/>
      <c r="AH1574" s="65"/>
      <c r="AI1574" s="65"/>
    </row>
    <row r="1575" spans="1:35" ht="94.5" x14ac:dyDescent="0.2">
      <c r="A1575" s="55">
        <v>7</v>
      </c>
      <c r="B1575" s="133">
        <v>10</v>
      </c>
      <c r="C1575" s="56">
        <v>2011</v>
      </c>
      <c r="D1575" s="55" t="s">
        <v>271</v>
      </c>
      <c r="E1575" s="55" t="s">
        <v>243</v>
      </c>
      <c r="F1575" s="55" t="s">
        <v>241</v>
      </c>
      <c r="G1575" s="55" t="s">
        <v>241</v>
      </c>
      <c r="H1575" s="147" t="s">
        <v>2293</v>
      </c>
      <c r="I1575" s="57" t="s">
        <v>222</v>
      </c>
      <c r="J1575" s="71" t="s">
        <v>1334</v>
      </c>
      <c r="K1575" s="58" t="s">
        <v>259</v>
      </c>
      <c r="L1575" s="193">
        <v>40663</v>
      </c>
      <c r="M1575" s="60" t="str">
        <f t="shared" ca="1" si="106"/>
        <v>12.5 yrs</v>
      </c>
      <c r="N1575" s="61" t="str">
        <f t="shared" ca="1" si="107"/>
        <v>s</v>
      </c>
      <c r="O1575" s="143">
        <v>7</v>
      </c>
      <c r="P1575" s="144">
        <v>19</v>
      </c>
      <c r="Q1575" s="56">
        <v>2011</v>
      </c>
      <c r="R1575" s="55" t="s">
        <v>228</v>
      </c>
      <c r="S1575" s="147"/>
      <c r="T1575" s="154">
        <v>40768</v>
      </c>
      <c r="U1575" s="64"/>
      <c r="V1575" s="50"/>
      <c r="W1575" s="50"/>
      <c r="X1575" s="50"/>
      <c r="Y1575" s="137"/>
      <c r="Z1575" s="79"/>
      <c r="AA1575" s="218"/>
      <c r="AB1575" s="55"/>
      <c r="AC1575" s="64"/>
      <c r="AD1575" s="58" t="s">
        <v>2395</v>
      </c>
      <c r="AE1575" s="58" t="s">
        <v>2294</v>
      </c>
      <c r="AF1575" s="57" t="s">
        <v>241</v>
      </c>
      <c r="AG1575" s="65"/>
      <c r="AH1575" s="65"/>
      <c r="AI1575" s="65"/>
    </row>
    <row r="1576" spans="1:35" ht="47.25" x14ac:dyDescent="0.2">
      <c r="A1576" s="70">
        <v>7</v>
      </c>
      <c r="B1576" s="134">
        <v>11</v>
      </c>
      <c r="C1576" s="67">
        <v>2022</v>
      </c>
      <c r="D1576" s="70" t="s">
        <v>271</v>
      </c>
      <c r="E1576" s="70" t="s">
        <v>1197</v>
      </c>
      <c r="F1576" s="70"/>
      <c r="G1576" s="70"/>
      <c r="H1576" s="145" t="s">
        <v>3727</v>
      </c>
      <c r="I1576" s="69" t="s">
        <v>222</v>
      </c>
      <c r="J1576" s="71" t="s">
        <v>6032</v>
      </c>
      <c r="K1576" s="71" t="s">
        <v>260</v>
      </c>
      <c r="L1576" s="194">
        <v>44621</v>
      </c>
      <c r="M1576" s="73" t="str">
        <f t="shared" ca="1" si="106"/>
        <v>1.7 yrs</v>
      </c>
      <c r="N1576" s="74" t="str">
        <f t="shared" ca="1" si="107"/>
        <v>a</v>
      </c>
      <c r="O1576" s="145">
        <v>6</v>
      </c>
      <c r="P1576" s="146">
        <v>22</v>
      </c>
      <c r="Q1576" s="67">
        <v>2022</v>
      </c>
      <c r="R1576" s="70" t="s">
        <v>4078</v>
      </c>
      <c r="S1576" s="145" t="s">
        <v>237</v>
      </c>
      <c r="T1576" s="155">
        <v>44734</v>
      </c>
      <c r="U1576" s="78">
        <v>44753</v>
      </c>
      <c r="V1576" s="66"/>
      <c r="W1576" s="77"/>
      <c r="X1576" s="190"/>
      <c r="Y1576" s="135"/>
      <c r="Z1576" s="227"/>
      <c r="AA1576" s="149"/>
      <c r="AB1576" s="58"/>
      <c r="AC1576" s="55"/>
      <c r="AD1576" s="223" t="s">
        <v>6589</v>
      </c>
      <c r="AE1576" s="58" t="s">
        <v>6033</v>
      </c>
      <c r="AF1576" s="55"/>
      <c r="AG1576" s="65"/>
      <c r="AH1576" s="65"/>
      <c r="AI1576" s="65"/>
    </row>
    <row r="1577" spans="1:35" ht="31.5" x14ac:dyDescent="0.2">
      <c r="A1577" s="55">
        <v>8</v>
      </c>
      <c r="B1577" s="133">
        <v>25</v>
      </c>
      <c r="C1577" s="56">
        <v>2008</v>
      </c>
      <c r="D1577" s="55" t="s">
        <v>271</v>
      </c>
      <c r="E1577" s="55">
        <v>6</v>
      </c>
      <c r="F1577" s="55" t="s">
        <v>253</v>
      </c>
      <c r="G1577" s="55" t="s">
        <v>253</v>
      </c>
      <c r="H1577" s="147" t="s">
        <v>531</v>
      </c>
      <c r="I1577" s="57" t="s">
        <v>222</v>
      </c>
      <c r="J1577" s="71" t="s">
        <v>1334</v>
      </c>
      <c r="K1577" s="58" t="s">
        <v>260</v>
      </c>
      <c r="L1577" s="191">
        <v>39598</v>
      </c>
      <c r="M1577" s="60" t="str">
        <f t="shared" ca="1" si="106"/>
        <v>15.4 yrs</v>
      </c>
      <c r="N1577" s="61" t="str">
        <f t="shared" ca="1" si="107"/>
        <v>s</v>
      </c>
      <c r="O1577" s="147">
        <v>8</v>
      </c>
      <c r="P1577" s="148">
        <v>25</v>
      </c>
      <c r="Q1577" s="56">
        <v>2008</v>
      </c>
      <c r="R1577" s="55" t="s">
        <v>228</v>
      </c>
      <c r="S1577" s="147" t="s">
        <v>237</v>
      </c>
      <c r="T1577" s="154">
        <v>39687</v>
      </c>
      <c r="U1577" s="64"/>
      <c r="V1577" s="50"/>
      <c r="W1577" s="50"/>
      <c r="X1577" s="50"/>
      <c r="Y1577" s="137" t="s">
        <v>241</v>
      </c>
      <c r="Z1577" s="79" t="s">
        <v>262</v>
      </c>
      <c r="AA1577" s="218">
        <v>39780</v>
      </c>
      <c r="AB1577" s="55"/>
      <c r="AC1577" s="63"/>
      <c r="AD1577" s="58" t="s">
        <v>799</v>
      </c>
      <c r="AE1577" s="58"/>
      <c r="AF1577" s="55" t="s">
        <v>241</v>
      </c>
      <c r="AG1577" s="65"/>
      <c r="AH1577" s="65"/>
      <c r="AI1577" s="65"/>
    </row>
    <row r="1578" spans="1:35" ht="15.75" x14ac:dyDescent="0.2">
      <c r="A1578" s="70">
        <v>11</v>
      </c>
      <c r="B1578" s="134">
        <v>5</v>
      </c>
      <c r="C1578" s="67">
        <v>2014</v>
      </c>
      <c r="D1578" s="70" t="s">
        <v>271</v>
      </c>
      <c r="E1578" s="70">
        <v>2</v>
      </c>
      <c r="F1578" s="70" t="s">
        <v>253</v>
      </c>
      <c r="G1578" s="70"/>
      <c r="H1578" s="145" t="s">
        <v>3661</v>
      </c>
      <c r="I1578" s="69" t="s">
        <v>222</v>
      </c>
      <c r="J1578" s="71" t="s">
        <v>1334</v>
      </c>
      <c r="K1578" s="71" t="s">
        <v>259</v>
      </c>
      <c r="L1578" s="195">
        <v>41579</v>
      </c>
      <c r="M1578" s="73" t="str">
        <f t="shared" ca="1" si="106"/>
        <v>10 yrs</v>
      </c>
      <c r="N1578" s="74" t="str">
        <f t="shared" ca="1" si="107"/>
        <v>s</v>
      </c>
      <c r="O1578" s="150">
        <v>11</v>
      </c>
      <c r="P1578" s="151">
        <v>18</v>
      </c>
      <c r="Q1578" s="67">
        <v>2014</v>
      </c>
      <c r="R1578" s="70" t="s">
        <v>228</v>
      </c>
      <c r="S1578" s="145" t="s">
        <v>236</v>
      </c>
      <c r="T1578" s="155">
        <v>41961</v>
      </c>
      <c r="U1578" s="78"/>
      <c r="V1578" s="50"/>
      <c r="W1578" s="50"/>
      <c r="X1578" s="50"/>
      <c r="Y1578" s="135"/>
      <c r="Z1578" s="66"/>
      <c r="AA1578" s="235"/>
      <c r="AB1578" s="70"/>
      <c r="AC1578" s="78"/>
      <c r="AD1578" s="58"/>
      <c r="AE1578" s="58"/>
      <c r="AF1578" s="57"/>
      <c r="AG1578" s="65"/>
      <c r="AH1578" s="65"/>
      <c r="AI1578" s="65"/>
    </row>
    <row r="1579" spans="1:35" ht="47.25" x14ac:dyDescent="0.2">
      <c r="A1579" s="55">
        <v>1</v>
      </c>
      <c r="B1579" s="133">
        <v>7</v>
      </c>
      <c r="C1579" s="56">
        <v>2022</v>
      </c>
      <c r="D1579" s="55" t="s">
        <v>271</v>
      </c>
      <c r="E1579" s="55">
        <v>1</v>
      </c>
      <c r="F1579" s="55"/>
      <c r="G1579" s="55"/>
      <c r="H1579" s="147" t="s">
        <v>5491</v>
      </c>
      <c r="I1579" s="57" t="s">
        <v>222</v>
      </c>
      <c r="J1579" s="58" t="s">
        <v>4676</v>
      </c>
      <c r="K1579" s="58" t="s">
        <v>259</v>
      </c>
      <c r="L1579" s="191">
        <v>43101</v>
      </c>
      <c r="M1579" s="60" t="str">
        <f t="shared" ca="1" si="106"/>
        <v>5.8 yrs</v>
      </c>
      <c r="N1579" s="61" t="str">
        <f t="shared" ca="1" si="107"/>
        <v>a</v>
      </c>
      <c r="O1579" s="147">
        <v>1</v>
      </c>
      <c r="P1579" s="148">
        <v>9</v>
      </c>
      <c r="Q1579" s="56">
        <v>2022</v>
      </c>
      <c r="R1579" s="55" t="s">
        <v>4078</v>
      </c>
      <c r="S1579" s="147" t="s">
        <v>236</v>
      </c>
      <c r="T1579" s="154">
        <v>44570</v>
      </c>
      <c r="U1579" s="64"/>
      <c r="V1579" s="50"/>
      <c r="W1579" s="50"/>
      <c r="X1579" s="50"/>
      <c r="Y1579" s="137"/>
      <c r="Z1579" s="226"/>
      <c r="AA1579" s="218"/>
      <c r="AB1579" s="55" t="s">
        <v>262</v>
      </c>
      <c r="AC1579" s="63">
        <v>44568</v>
      </c>
      <c r="AD1579" s="58" t="s">
        <v>5860</v>
      </c>
      <c r="AE1579" s="58" t="s">
        <v>5492</v>
      </c>
      <c r="AF1579" s="55"/>
      <c r="AG1579" s="65"/>
      <c r="AH1579" s="65"/>
      <c r="AI1579" s="65"/>
    </row>
    <row r="1580" spans="1:35" ht="47.25" hidden="1" x14ac:dyDescent="0.2">
      <c r="A1580" s="55">
        <v>2</v>
      </c>
      <c r="B1580" s="56">
        <v>9</v>
      </c>
      <c r="C1580" s="56">
        <v>2022</v>
      </c>
      <c r="D1580" s="55" t="s">
        <v>271</v>
      </c>
      <c r="E1580" s="55">
        <v>1</v>
      </c>
      <c r="F1580" s="55"/>
      <c r="G1580" s="55"/>
      <c r="H1580" s="58" t="s">
        <v>2600</v>
      </c>
      <c r="I1580" s="57" t="s">
        <v>222</v>
      </c>
      <c r="J1580" s="58" t="s">
        <v>351</v>
      </c>
      <c r="K1580" s="58" t="s">
        <v>259</v>
      </c>
      <c r="L1580" s="191">
        <v>44306</v>
      </c>
      <c r="M1580" s="60" t="str">
        <f t="shared" ca="1" si="106"/>
        <v>2.5 yrs</v>
      </c>
      <c r="N1580" s="61" t="str">
        <f t="shared" ca="1" si="107"/>
        <v>a</v>
      </c>
      <c r="O1580" s="82"/>
      <c r="P1580" s="83"/>
      <c r="Q1580" s="80"/>
      <c r="R1580" s="57"/>
      <c r="S1580" s="58" t="s">
        <v>2871</v>
      </c>
      <c r="T1580" s="63">
        <v>44542</v>
      </c>
      <c r="U1580" s="64"/>
      <c r="V1580" s="55"/>
      <c r="W1580" s="55"/>
      <c r="X1580" s="64"/>
      <c r="Y1580" s="55"/>
      <c r="Z1580" s="63" t="s">
        <v>261</v>
      </c>
      <c r="AA1580" s="149">
        <v>44606</v>
      </c>
      <c r="AB1580" s="58"/>
      <c r="AC1580" s="63">
        <v>44543</v>
      </c>
      <c r="AD1580" s="58" t="s">
        <v>5587</v>
      </c>
      <c r="AE1580" s="58"/>
      <c r="AF1580" s="55"/>
      <c r="AG1580" s="65"/>
      <c r="AH1580" s="65"/>
      <c r="AI1580" s="65"/>
    </row>
    <row r="1581" spans="1:35" ht="31.5" x14ac:dyDescent="0.2">
      <c r="A1581" s="55">
        <v>7</v>
      </c>
      <c r="B1581" s="133">
        <v>7</v>
      </c>
      <c r="C1581" s="56">
        <v>2012</v>
      </c>
      <c r="D1581" s="55" t="s">
        <v>271</v>
      </c>
      <c r="E1581" s="55">
        <v>1</v>
      </c>
      <c r="F1581" s="55"/>
      <c r="G1581" s="55"/>
      <c r="H1581" s="147" t="s">
        <v>1988</v>
      </c>
      <c r="I1581" s="57" t="s">
        <v>222</v>
      </c>
      <c r="J1581" s="71" t="s">
        <v>1334</v>
      </c>
      <c r="K1581" s="58" t="s">
        <v>259</v>
      </c>
      <c r="L1581" s="191">
        <v>40756</v>
      </c>
      <c r="M1581" s="60" t="str">
        <f t="shared" ca="1" si="106"/>
        <v>12.2 yrs</v>
      </c>
      <c r="N1581" s="61" t="str">
        <f t="shared" ca="1" si="107"/>
        <v>s</v>
      </c>
      <c r="O1581" s="147"/>
      <c r="P1581" s="148"/>
      <c r="Q1581" s="56"/>
      <c r="R1581" s="55"/>
      <c r="S1581" s="147" t="s">
        <v>109</v>
      </c>
      <c r="T1581" s="154"/>
      <c r="U1581" s="64"/>
      <c r="V1581" s="50"/>
      <c r="W1581" s="50"/>
      <c r="X1581" s="50"/>
      <c r="Y1581" s="137"/>
      <c r="Z1581" s="226"/>
      <c r="AA1581" s="218"/>
      <c r="AB1581" s="55"/>
      <c r="AC1581" s="63"/>
      <c r="AD1581" s="58" t="s">
        <v>2860</v>
      </c>
      <c r="AE1581" s="58" t="s">
        <v>2837</v>
      </c>
      <c r="AF1581" s="55" t="s">
        <v>241</v>
      </c>
      <c r="AG1581" s="65"/>
      <c r="AH1581" s="65"/>
      <c r="AI1581" s="65"/>
    </row>
    <row r="1582" spans="1:35" ht="47.25" x14ac:dyDescent="0.2">
      <c r="A1582" s="55">
        <v>8</v>
      </c>
      <c r="B1582" s="133">
        <v>21</v>
      </c>
      <c r="C1582" s="56">
        <v>2010</v>
      </c>
      <c r="D1582" s="55" t="s">
        <v>271</v>
      </c>
      <c r="E1582" s="55" t="s">
        <v>243</v>
      </c>
      <c r="F1582" s="55"/>
      <c r="G1582" s="55"/>
      <c r="H1582" s="147" t="s">
        <v>1988</v>
      </c>
      <c r="I1582" s="57" t="s">
        <v>224</v>
      </c>
      <c r="J1582" s="71" t="s">
        <v>1334</v>
      </c>
      <c r="K1582" s="58" t="s">
        <v>259</v>
      </c>
      <c r="L1582" s="191">
        <v>40410</v>
      </c>
      <c r="M1582" s="60" t="str">
        <f t="shared" ca="1" si="106"/>
        <v>13.2 yrs</v>
      </c>
      <c r="N1582" s="61" t="str">
        <f t="shared" ca="1" si="107"/>
        <v>s</v>
      </c>
      <c r="O1582" s="147">
        <v>10</v>
      </c>
      <c r="P1582" s="148">
        <v>26</v>
      </c>
      <c r="Q1582" s="56">
        <v>2010</v>
      </c>
      <c r="R1582" s="55" t="s">
        <v>228</v>
      </c>
      <c r="S1582" s="147" t="s">
        <v>236</v>
      </c>
      <c r="T1582" s="154">
        <v>40477</v>
      </c>
      <c r="U1582" s="64"/>
      <c r="V1582" s="50"/>
      <c r="W1582" s="50"/>
      <c r="X1582" s="50"/>
      <c r="Y1582" s="137"/>
      <c r="Z1582" s="79"/>
      <c r="AA1582" s="218"/>
      <c r="AB1582" s="55"/>
      <c r="AC1582" s="63"/>
      <c r="AD1582" s="58"/>
      <c r="AE1582" s="58" t="s">
        <v>1990</v>
      </c>
      <c r="AF1582" s="55" t="s">
        <v>241</v>
      </c>
      <c r="AG1582" s="65"/>
      <c r="AH1582" s="65"/>
      <c r="AI1582" s="65"/>
    </row>
    <row r="1583" spans="1:35" ht="31.5" x14ac:dyDescent="0.2">
      <c r="A1583" s="70">
        <v>7</v>
      </c>
      <c r="B1583" s="134">
        <v>7</v>
      </c>
      <c r="C1583" s="67">
        <v>2012</v>
      </c>
      <c r="D1583" s="70" t="s">
        <v>271</v>
      </c>
      <c r="E1583" s="70"/>
      <c r="F1583" s="70"/>
      <c r="G1583" s="70"/>
      <c r="H1583" s="145" t="s">
        <v>1988</v>
      </c>
      <c r="I1583" s="69"/>
      <c r="J1583" s="71"/>
      <c r="K1583" s="71"/>
      <c r="L1583" s="195"/>
      <c r="M1583" s="73" t="str">
        <f t="shared" si="106"/>
        <v/>
      </c>
      <c r="N1583" s="74" t="str">
        <f t="shared" si="107"/>
        <v/>
      </c>
      <c r="O1583" s="150"/>
      <c r="P1583" s="151"/>
      <c r="Q1583" s="67"/>
      <c r="R1583" s="70"/>
      <c r="S1583" s="145"/>
      <c r="T1583" s="155">
        <v>41072</v>
      </c>
      <c r="U1583" s="78"/>
      <c r="V1583" s="50"/>
      <c r="W1583" s="50"/>
      <c r="X1583" s="50"/>
      <c r="Y1583" s="135" t="s">
        <v>253</v>
      </c>
      <c r="Z1583" s="66"/>
      <c r="AA1583" s="235"/>
      <c r="AB1583" s="70"/>
      <c r="AC1583" s="78"/>
      <c r="AD1583" s="58" t="s">
        <v>2974</v>
      </c>
      <c r="AE1583" s="58"/>
      <c r="AF1583" s="57"/>
      <c r="AG1583" s="65"/>
      <c r="AH1583" s="65"/>
      <c r="AI1583" s="65"/>
    </row>
    <row r="1584" spans="1:35" ht="47.25" x14ac:dyDescent="0.2">
      <c r="A1584" s="55">
        <v>9</v>
      </c>
      <c r="B1584" s="133">
        <v>2</v>
      </c>
      <c r="C1584" s="56">
        <v>2021</v>
      </c>
      <c r="D1584" s="55" t="s">
        <v>271</v>
      </c>
      <c r="E1584" s="55" t="s">
        <v>2693</v>
      </c>
      <c r="F1584" s="55"/>
      <c r="G1584" s="55"/>
      <c r="H1584" s="147" t="s">
        <v>5284</v>
      </c>
      <c r="I1584" s="57" t="s">
        <v>222</v>
      </c>
      <c r="J1584" s="58" t="s">
        <v>351</v>
      </c>
      <c r="K1584" s="58" t="s">
        <v>259</v>
      </c>
      <c r="L1584" s="191">
        <v>44350</v>
      </c>
      <c r="M1584" s="60" t="str">
        <f t="shared" ca="1" si="106"/>
        <v>2.4 yrs</v>
      </c>
      <c r="N1584" s="61" t="str">
        <f t="shared" ca="1" si="107"/>
        <v>a</v>
      </c>
      <c r="O1584" s="147">
        <v>9</v>
      </c>
      <c r="P1584" s="148">
        <v>10</v>
      </c>
      <c r="Q1584" s="56">
        <v>2021</v>
      </c>
      <c r="R1584" s="55" t="s">
        <v>4078</v>
      </c>
      <c r="S1584" s="147" t="s">
        <v>236</v>
      </c>
      <c r="T1584" s="154">
        <v>44449</v>
      </c>
      <c r="U1584" s="64"/>
      <c r="V1584" s="50"/>
      <c r="W1584" s="50"/>
      <c r="X1584" s="50"/>
      <c r="Y1584" s="137"/>
      <c r="Z1584" s="226"/>
      <c r="AA1584" s="218"/>
      <c r="AB1584" s="55"/>
      <c r="AC1584" s="63"/>
      <c r="AD1584" s="58" t="s">
        <v>5304</v>
      </c>
      <c r="AE1584" s="58" t="s">
        <v>5286</v>
      </c>
      <c r="AF1584" s="55"/>
      <c r="AG1584" s="65"/>
      <c r="AH1584" s="65"/>
      <c r="AI1584" s="65"/>
    </row>
    <row r="1585" spans="1:35" ht="15.75" x14ac:dyDescent="0.2">
      <c r="A1585" s="55">
        <v>8</v>
      </c>
      <c r="B1585" s="133"/>
      <c r="C1585" s="56">
        <v>2018</v>
      </c>
      <c r="D1585" s="55" t="s">
        <v>271</v>
      </c>
      <c r="E1585" s="55">
        <v>1</v>
      </c>
      <c r="F1585" s="55"/>
      <c r="G1585" s="55"/>
      <c r="H1585" s="147" t="s">
        <v>258</v>
      </c>
      <c r="I1585" s="57" t="s">
        <v>830</v>
      </c>
      <c r="J1585" s="58" t="s">
        <v>1334</v>
      </c>
      <c r="K1585" s="58" t="s">
        <v>260</v>
      </c>
      <c r="L1585" s="191">
        <v>43305</v>
      </c>
      <c r="M1585" s="60" t="str">
        <f t="shared" ca="1" si="106"/>
        <v>5.3 yrs</v>
      </c>
      <c r="N1585" s="61" t="str">
        <f t="shared" ca="1" si="107"/>
        <v>a</v>
      </c>
      <c r="O1585" s="82">
        <v>10</v>
      </c>
      <c r="P1585" s="83">
        <v>9</v>
      </c>
      <c r="Q1585" s="56">
        <v>2018</v>
      </c>
      <c r="R1585" s="55" t="s">
        <v>228</v>
      </c>
      <c r="S1585" s="147" t="s">
        <v>237</v>
      </c>
      <c r="T1585" s="154">
        <v>43382</v>
      </c>
      <c r="U1585" s="64"/>
      <c r="V1585" s="50"/>
      <c r="W1585" s="50"/>
      <c r="X1585" s="50"/>
      <c r="Y1585" s="137"/>
      <c r="Z1585" s="79"/>
      <c r="AA1585" s="218"/>
      <c r="AB1585" s="55"/>
      <c r="AC1585" s="63"/>
      <c r="AD1585" s="58" t="s">
        <v>4317</v>
      </c>
      <c r="AE1585" s="58"/>
      <c r="AF1585" s="55"/>
      <c r="AG1585" s="65"/>
      <c r="AH1585" s="65"/>
      <c r="AI1585" s="65"/>
    </row>
    <row r="1586" spans="1:35" ht="63" hidden="1" x14ac:dyDescent="0.2">
      <c r="A1586" s="55">
        <v>4</v>
      </c>
      <c r="B1586" s="80">
        <v>15</v>
      </c>
      <c r="C1586" s="56">
        <v>2021</v>
      </c>
      <c r="D1586" s="55" t="s">
        <v>271</v>
      </c>
      <c r="E1586" s="55">
        <v>6</v>
      </c>
      <c r="F1586" s="55"/>
      <c r="G1586" s="55"/>
      <c r="H1586" s="147" t="s">
        <v>2617</v>
      </c>
      <c r="I1586" s="57" t="s">
        <v>222</v>
      </c>
      <c r="J1586" s="58" t="s">
        <v>1097</v>
      </c>
      <c r="K1586" s="58" t="s">
        <v>259</v>
      </c>
      <c r="L1586" s="191">
        <v>43556</v>
      </c>
      <c r="M1586" s="60" t="str">
        <f t="shared" ca="1" si="106"/>
        <v>4.6 yrs</v>
      </c>
      <c r="N1586" s="61" t="str">
        <f t="shared" ca="1" si="107"/>
        <v>a</v>
      </c>
      <c r="O1586" s="147"/>
      <c r="P1586" s="148"/>
      <c r="Q1586" s="56"/>
      <c r="R1586" s="55"/>
      <c r="S1586" s="147" t="s">
        <v>2871</v>
      </c>
      <c r="T1586" s="154">
        <v>44309</v>
      </c>
      <c r="U1586" s="64"/>
      <c r="V1586" s="50"/>
      <c r="W1586" s="50"/>
      <c r="X1586" s="50"/>
      <c r="Y1586" s="79"/>
      <c r="Z1586" s="63"/>
      <c r="AA1586" s="218"/>
      <c r="AB1586" s="55"/>
      <c r="AC1586" s="63"/>
      <c r="AD1586" s="58" t="s">
        <v>5083</v>
      </c>
      <c r="AE1586" s="58" t="s">
        <v>5021</v>
      </c>
      <c r="AF1586" s="55"/>
      <c r="AG1586" s="65"/>
      <c r="AH1586" s="65"/>
      <c r="AI1586" s="65"/>
    </row>
    <row r="1587" spans="1:35" ht="63" x14ac:dyDescent="0.2">
      <c r="A1587" s="113"/>
      <c r="B1587" s="133">
        <v>3</v>
      </c>
      <c r="C1587" s="56">
        <v>2013</v>
      </c>
      <c r="D1587" s="55" t="s">
        <v>390</v>
      </c>
      <c r="E1587" s="55" t="s">
        <v>243</v>
      </c>
      <c r="F1587" s="55" t="s">
        <v>253</v>
      </c>
      <c r="G1587" s="55"/>
      <c r="H1587" s="147" t="s">
        <v>258</v>
      </c>
      <c r="I1587" s="57" t="s">
        <v>223</v>
      </c>
      <c r="J1587" s="58" t="s">
        <v>103</v>
      </c>
      <c r="K1587" s="58" t="s">
        <v>260</v>
      </c>
      <c r="L1587" s="191">
        <v>41440</v>
      </c>
      <c r="M1587" s="60" t="str">
        <f t="shared" ref="M1587:M1618" ca="1" si="108">IF($L1587="","",IF((today-$L1587)&lt;14,(today-$L1587)&amp;" days",IF(((today-$L1587)/7)&lt;16.5,TRUNC(((today-$L1587)/7))&amp;" wks",IF(((today-$L1587)/28)&lt;18.5,TRUNC(((today-$L1587)/28))&amp;" mos",IF(((today-$L1587)/28)&gt;18.5,ROUND(((today-$L1587)/365),1)&amp;" yrs")))))</f>
        <v>10.4 yrs</v>
      </c>
      <c r="N1587" s="61" t="str">
        <f t="shared" ref="N1587:N1622" ca="1" si="109">IF($L1587="","",IF((today-$L1587)&lt;366,"k",IF(((today-$L1587)/28)&lt;84,"a",IF(((today-$L1587)/28)&gt;84,"s"))))</f>
        <v>s</v>
      </c>
      <c r="O1587" s="147">
        <v>9</v>
      </c>
      <c r="P1587" s="148">
        <v>5</v>
      </c>
      <c r="Q1587" s="56">
        <v>2013</v>
      </c>
      <c r="R1587" s="55" t="s">
        <v>228</v>
      </c>
      <c r="S1587" s="147" t="s">
        <v>237</v>
      </c>
      <c r="T1587" s="154">
        <v>41522</v>
      </c>
      <c r="U1587" s="64">
        <v>41552</v>
      </c>
      <c r="V1587" s="50"/>
      <c r="W1587" s="50"/>
      <c r="X1587" s="50"/>
      <c r="Y1587" s="137"/>
      <c r="Z1587" s="226"/>
      <c r="AA1587" s="218"/>
      <c r="AB1587" s="55"/>
      <c r="AC1587" s="63"/>
      <c r="AD1587" s="58" t="s">
        <v>3259</v>
      </c>
      <c r="AE1587" s="58"/>
      <c r="AF1587" s="55"/>
      <c r="AG1587" s="65"/>
      <c r="AH1587" s="65"/>
      <c r="AI1587" s="65"/>
    </row>
    <row r="1588" spans="1:35" ht="15.75" x14ac:dyDescent="0.2">
      <c r="A1588" s="55">
        <v>9</v>
      </c>
      <c r="B1588" s="133">
        <v>8</v>
      </c>
      <c r="C1588" s="80">
        <v>2018</v>
      </c>
      <c r="D1588" s="55" t="s">
        <v>271</v>
      </c>
      <c r="E1588" s="55" t="s">
        <v>1250</v>
      </c>
      <c r="F1588" s="55"/>
      <c r="G1588" s="55"/>
      <c r="H1588" s="58" t="s">
        <v>258</v>
      </c>
      <c r="I1588" s="57" t="s">
        <v>222</v>
      </c>
      <c r="J1588" s="58" t="s">
        <v>1334</v>
      </c>
      <c r="K1588" s="58" t="s">
        <v>260</v>
      </c>
      <c r="L1588" s="81">
        <v>43302</v>
      </c>
      <c r="M1588" s="60" t="str">
        <f t="shared" ca="1" si="108"/>
        <v>5.3 yrs</v>
      </c>
      <c r="N1588" s="61" t="str">
        <f t="shared" ca="1" si="109"/>
        <v>a</v>
      </c>
      <c r="O1588" s="82">
        <v>10</v>
      </c>
      <c r="P1588" s="83">
        <v>9</v>
      </c>
      <c r="Q1588" s="80">
        <v>2018</v>
      </c>
      <c r="R1588" s="55" t="s">
        <v>228</v>
      </c>
      <c r="S1588" s="58" t="s">
        <v>237</v>
      </c>
      <c r="T1588" s="154">
        <v>43382</v>
      </c>
      <c r="U1588" s="64"/>
      <c r="V1588" s="50"/>
      <c r="W1588" s="50"/>
      <c r="X1588" s="50"/>
      <c r="Y1588" s="137"/>
      <c r="Z1588" s="79" t="s">
        <v>261</v>
      </c>
      <c r="AA1588" s="218">
        <v>43350</v>
      </c>
      <c r="AB1588" s="55" t="s">
        <v>4117</v>
      </c>
      <c r="AC1588" s="63">
        <v>43361</v>
      </c>
      <c r="AD1588" s="58"/>
      <c r="AE1588" s="58"/>
      <c r="AF1588" s="55"/>
      <c r="AG1588" s="65"/>
      <c r="AH1588" s="65"/>
      <c r="AI1588" s="65"/>
    </row>
    <row r="1589" spans="1:35" ht="78.75" x14ac:dyDescent="0.2">
      <c r="A1589" s="55">
        <v>5</v>
      </c>
      <c r="B1589" s="133">
        <v>18</v>
      </c>
      <c r="C1589" s="56">
        <v>2013</v>
      </c>
      <c r="D1589" s="55" t="s">
        <v>271</v>
      </c>
      <c r="E1589" s="55">
        <v>7</v>
      </c>
      <c r="F1589" s="55" t="s">
        <v>253</v>
      </c>
      <c r="G1589" s="55"/>
      <c r="H1589" s="147" t="s">
        <v>3646</v>
      </c>
      <c r="I1589" s="57" t="s">
        <v>224</v>
      </c>
      <c r="J1589" s="58" t="s">
        <v>351</v>
      </c>
      <c r="K1589" s="58" t="s">
        <v>260</v>
      </c>
      <c r="L1589" s="191">
        <v>41377</v>
      </c>
      <c r="M1589" s="60" t="str">
        <f t="shared" ca="1" si="108"/>
        <v>10.5 yrs</v>
      </c>
      <c r="N1589" s="61" t="str">
        <f t="shared" ca="1" si="109"/>
        <v>s</v>
      </c>
      <c r="O1589" s="147">
        <v>6</v>
      </c>
      <c r="P1589" s="148">
        <v>11</v>
      </c>
      <c r="Q1589" s="56">
        <v>2013</v>
      </c>
      <c r="R1589" s="55" t="s">
        <v>228</v>
      </c>
      <c r="S1589" s="147" t="s">
        <v>237</v>
      </c>
      <c r="T1589" s="154">
        <v>41436</v>
      </c>
      <c r="U1589" s="64">
        <v>41475</v>
      </c>
      <c r="V1589" s="50"/>
      <c r="W1589" s="50"/>
      <c r="X1589" s="50"/>
      <c r="Y1589" s="137" t="s">
        <v>241</v>
      </c>
      <c r="Z1589" s="79" t="s">
        <v>262</v>
      </c>
      <c r="AA1589" s="218">
        <v>42048</v>
      </c>
      <c r="AB1589" s="55"/>
      <c r="AC1589" s="63"/>
      <c r="AD1589" s="58" t="s">
        <v>3644</v>
      </c>
      <c r="AE1589" s="58"/>
      <c r="AF1589" s="55"/>
      <c r="AG1589" s="65"/>
      <c r="AH1589" s="65"/>
      <c r="AI1589" s="65"/>
    </row>
    <row r="1590" spans="1:35" ht="78.75" customHeight="1" x14ac:dyDescent="0.2">
      <c r="A1590" s="55">
        <v>5</v>
      </c>
      <c r="B1590" s="133"/>
      <c r="C1590" s="56">
        <v>2012</v>
      </c>
      <c r="D1590" s="55" t="s">
        <v>271</v>
      </c>
      <c r="E1590" s="55">
        <v>2</v>
      </c>
      <c r="F1590" s="55" t="s">
        <v>253</v>
      </c>
      <c r="G1590" s="55"/>
      <c r="H1590" s="147" t="s">
        <v>2988</v>
      </c>
      <c r="I1590" s="57" t="s">
        <v>222</v>
      </c>
      <c r="J1590" s="58" t="s">
        <v>944</v>
      </c>
      <c r="K1590" s="58" t="s">
        <v>259</v>
      </c>
      <c r="L1590" s="191">
        <v>41030</v>
      </c>
      <c r="M1590" s="60" t="str">
        <f t="shared" ca="1" si="108"/>
        <v>11.5 yrs</v>
      </c>
      <c r="N1590" s="61" t="str">
        <f t="shared" ca="1" si="109"/>
        <v>s</v>
      </c>
      <c r="O1590" s="147">
        <v>10</v>
      </c>
      <c r="P1590" s="148">
        <v>31</v>
      </c>
      <c r="Q1590" s="56">
        <v>2012</v>
      </c>
      <c r="R1590" s="55" t="s">
        <v>216</v>
      </c>
      <c r="S1590" s="147" t="s">
        <v>236</v>
      </c>
      <c r="T1590" s="154">
        <v>41213</v>
      </c>
      <c r="U1590" s="64"/>
      <c r="V1590" s="50"/>
      <c r="W1590" s="50"/>
      <c r="X1590" s="50"/>
      <c r="Y1590" s="137"/>
      <c r="Z1590" s="226" t="s">
        <v>261</v>
      </c>
      <c r="AA1590" s="218">
        <v>42170</v>
      </c>
      <c r="AB1590" s="55" t="s">
        <v>264</v>
      </c>
      <c r="AC1590" s="63">
        <v>41247</v>
      </c>
      <c r="AD1590" s="58" t="s">
        <v>2958</v>
      </c>
      <c r="AE1590" s="58" t="s">
        <v>2957</v>
      </c>
      <c r="AF1590" s="55"/>
      <c r="AG1590" s="65"/>
      <c r="AH1590" s="65"/>
      <c r="AI1590" s="65"/>
    </row>
    <row r="1591" spans="1:35" ht="63" customHeight="1" x14ac:dyDescent="0.2">
      <c r="A1591" s="55">
        <v>8</v>
      </c>
      <c r="B1591" s="133">
        <v>3</v>
      </c>
      <c r="C1591" s="56">
        <v>2013</v>
      </c>
      <c r="D1591" s="55" t="s">
        <v>271</v>
      </c>
      <c r="E1591" s="55">
        <v>7</v>
      </c>
      <c r="F1591" s="55" t="s">
        <v>253</v>
      </c>
      <c r="G1591" s="55"/>
      <c r="H1591" s="147" t="s">
        <v>2988</v>
      </c>
      <c r="I1591" s="57" t="s">
        <v>222</v>
      </c>
      <c r="J1591" s="58" t="s">
        <v>103</v>
      </c>
      <c r="K1591" s="58" t="s">
        <v>259</v>
      </c>
      <c r="L1591" s="191">
        <v>41440</v>
      </c>
      <c r="M1591" s="60" t="str">
        <f t="shared" ca="1" si="108"/>
        <v>10.4 yrs</v>
      </c>
      <c r="N1591" s="61" t="str">
        <f t="shared" ca="1" si="109"/>
        <v>s</v>
      </c>
      <c r="O1591" s="147">
        <v>9</v>
      </c>
      <c r="P1591" s="148">
        <v>5</v>
      </c>
      <c r="Q1591" s="56">
        <v>2013</v>
      </c>
      <c r="R1591" s="55" t="s">
        <v>228</v>
      </c>
      <c r="S1591" s="147" t="s">
        <v>236</v>
      </c>
      <c r="T1591" s="154">
        <v>41522</v>
      </c>
      <c r="U1591" s="64"/>
      <c r="V1591" s="50"/>
      <c r="W1591" s="50"/>
      <c r="X1591" s="50"/>
      <c r="Y1591" s="137" t="s">
        <v>260</v>
      </c>
      <c r="Z1591" s="226"/>
      <c r="AA1591" s="218"/>
      <c r="AB1591" s="55"/>
      <c r="AC1591" s="63"/>
      <c r="AD1591" s="58"/>
      <c r="AE1591" s="58"/>
      <c r="AF1591" s="55"/>
      <c r="AG1591" s="65"/>
      <c r="AH1591" s="65"/>
      <c r="AI1591" s="65"/>
    </row>
    <row r="1592" spans="1:35" ht="63" hidden="1" customHeight="1" x14ac:dyDescent="0.2">
      <c r="A1592" s="69">
        <v>2</v>
      </c>
      <c r="B1592" s="68">
        <v>8</v>
      </c>
      <c r="C1592" s="67">
        <v>2019</v>
      </c>
      <c r="D1592" s="70" t="s">
        <v>226</v>
      </c>
      <c r="E1592" s="70">
        <v>6</v>
      </c>
      <c r="F1592" s="70"/>
      <c r="G1592" s="70"/>
      <c r="H1592" s="145" t="s">
        <v>4227</v>
      </c>
      <c r="I1592" s="69" t="s">
        <v>222</v>
      </c>
      <c r="J1592" s="71" t="s">
        <v>4251</v>
      </c>
      <c r="K1592" s="71" t="s">
        <v>260</v>
      </c>
      <c r="L1592" s="194">
        <v>39448</v>
      </c>
      <c r="M1592" s="73" t="str">
        <f t="shared" ca="1" si="108"/>
        <v>15.8 yrs</v>
      </c>
      <c r="N1592" s="74" t="str">
        <f t="shared" ca="1" si="109"/>
        <v>s</v>
      </c>
      <c r="O1592" s="145"/>
      <c r="P1592" s="146"/>
      <c r="Q1592" s="67"/>
      <c r="R1592" s="70"/>
      <c r="S1592" s="145" t="s">
        <v>2373</v>
      </c>
      <c r="T1592" s="155"/>
      <c r="U1592" s="78"/>
      <c r="V1592" s="50"/>
      <c r="W1592" s="50"/>
      <c r="X1592" s="50"/>
      <c r="Y1592" s="66"/>
      <c r="Z1592" s="70" t="s">
        <v>261</v>
      </c>
      <c r="AA1592" s="235">
        <v>43710</v>
      </c>
      <c r="AB1592" s="70"/>
      <c r="AC1592" s="77"/>
      <c r="AD1592" s="58" t="s">
        <v>4291</v>
      </c>
      <c r="AE1592" s="58" t="s">
        <v>4252</v>
      </c>
      <c r="AF1592" s="55"/>
      <c r="AG1592" s="65"/>
      <c r="AH1592" s="65"/>
      <c r="AI1592" s="65"/>
    </row>
    <row r="1593" spans="1:35" ht="63" hidden="1" customHeight="1" x14ac:dyDescent="0.2">
      <c r="A1593" s="69"/>
      <c r="B1593" s="68"/>
      <c r="C1593" s="67"/>
      <c r="D1593" s="70" t="s">
        <v>226</v>
      </c>
      <c r="E1593" s="70">
        <v>2</v>
      </c>
      <c r="F1593" s="70"/>
      <c r="G1593" s="70"/>
      <c r="H1593" s="145" t="s">
        <v>2587</v>
      </c>
      <c r="I1593" s="69" t="s">
        <v>830</v>
      </c>
      <c r="J1593" s="71" t="s">
        <v>4676</v>
      </c>
      <c r="K1593" s="71" t="s">
        <v>260</v>
      </c>
      <c r="L1593" s="194">
        <v>40544</v>
      </c>
      <c r="M1593" s="73" t="str">
        <f t="shared" ca="1" si="108"/>
        <v>12.8 yrs</v>
      </c>
      <c r="N1593" s="74" t="str">
        <f t="shared" ca="1" si="109"/>
        <v>s</v>
      </c>
      <c r="O1593" s="145"/>
      <c r="P1593" s="146"/>
      <c r="Q1593" s="67"/>
      <c r="R1593" s="70"/>
      <c r="S1593" s="145" t="s">
        <v>2373</v>
      </c>
      <c r="T1593" s="155"/>
      <c r="U1593" s="78"/>
      <c r="V1593" s="50"/>
      <c r="W1593" s="50"/>
      <c r="X1593" s="50"/>
      <c r="Y1593" s="66"/>
      <c r="Z1593" s="70"/>
      <c r="AA1593" s="235"/>
      <c r="AB1593" s="70"/>
      <c r="AC1593" s="77"/>
      <c r="AD1593" s="58"/>
      <c r="AE1593" s="58"/>
      <c r="AF1593" s="55"/>
      <c r="AG1593" s="65"/>
      <c r="AH1593" s="65"/>
      <c r="AI1593" s="65"/>
    </row>
    <row r="1594" spans="1:35" ht="63" customHeight="1" x14ac:dyDescent="0.2">
      <c r="A1594" s="55">
        <v>6</v>
      </c>
      <c r="B1594" s="133">
        <v>26</v>
      </c>
      <c r="C1594" s="56">
        <v>2008</v>
      </c>
      <c r="D1594" s="55" t="s">
        <v>271</v>
      </c>
      <c r="E1594" s="55">
        <v>2</v>
      </c>
      <c r="F1594" s="55" t="s">
        <v>241</v>
      </c>
      <c r="G1594" s="55" t="s">
        <v>241</v>
      </c>
      <c r="H1594" s="147" t="s">
        <v>433</v>
      </c>
      <c r="I1594" s="57" t="s">
        <v>223</v>
      </c>
      <c r="J1594" s="58" t="s">
        <v>349</v>
      </c>
      <c r="K1594" s="58" t="s">
        <v>259</v>
      </c>
      <c r="L1594" s="191">
        <v>39264</v>
      </c>
      <c r="M1594" s="60" t="str">
        <f t="shared" ca="1" si="108"/>
        <v>16.3 yrs</v>
      </c>
      <c r="N1594" s="61" t="str">
        <f t="shared" ca="1" si="109"/>
        <v>s</v>
      </c>
      <c r="O1594" s="147">
        <v>7</v>
      </c>
      <c r="P1594" s="148">
        <v>1</v>
      </c>
      <c r="Q1594" s="56">
        <v>2008</v>
      </c>
      <c r="R1594" s="55" t="s">
        <v>228</v>
      </c>
      <c r="S1594" s="147" t="s">
        <v>564</v>
      </c>
      <c r="T1594" s="154"/>
      <c r="U1594" s="64"/>
      <c r="V1594" s="50"/>
      <c r="W1594" s="50"/>
      <c r="X1594" s="50"/>
      <c r="Y1594" s="137" t="s">
        <v>241</v>
      </c>
      <c r="Z1594" s="79" t="s">
        <v>262</v>
      </c>
      <c r="AA1594" s="218">
        <v>39625</v>
      </c>
      <c r="AB1594" s="55"/>
      <c r="AC1594" s="63"/>
      <c r="AD1594" s="58"/>
      <c r="AE1594" s="58"/>
      <c r="AF1594" s="55" t="s">
        <v>241</v>
      </c>
      <c r="AG1594" s="65"/>
      <c r="AH1594" s="65"/>
      <c r="AI1594" s="65"/>
    </row>
    <row r="1595" spans="1:35" ht="63" customHeight="1" x14ac:dyDescent="0.2">
      <c r="A1595" s="55">
        <v>3</v>
      </c>
      <c r="B1595" s="133">
        <v>31</v>
      </c>
      <c r="C1595" s="56">
        <v>2014</v>
      </c>
      <c r="D1595" s="55" t="s">
        <v>271</v>
      </c>
      <c r="E1595" s="55">
        <v>5</v>
      </c>
      <c r="F1595" s="55" t="s">
        <v>253</v>
      </c>
      <c r="G1595" s="55"/>
      <c r="H1595" s="147" t="s">
        <v>433</v>
      </c>
      <c r="I1595" s="57" t="s">
        <v>222</v>
      </c>
      <c r="J1595" s="58" t="s">
        <v>1097</v>
      </c>
      <c r="K1595" s="58" t="s">
        <v>259</v>
      </c>
      <c r="L1595" s="191">
        <v>41640</v>
      </c>
      <c r="M1595" s="60" t="str">
        <f t="shared" ca="1" si="108"/>
        <v>9.8 yrs</v>
      </c>
      <c r="N1595" s="61" t="str">
        <f t="shared" ca="1" si="109"/>
        <v>s</v>
      </c>
      <c r="O1595" s="147">
        <v>4</v>
      </c>
      <c r="P1595" s="148">
        <v>1</v>
      </c>
      <c r="Q1595" s="56">
        <v>2014</v>
      </c>
      <c r="R1595" s="55" t="s">
        <v>228</v>
      </c>
      <c r="S1595" s="147" t="s">
        <v>236</v>
      </c>
      <c r="T1595" s="154">
        <v>41730</v>
      </c>
      <c r="U1595" s="64">
        <v>41755</v>
      </c>
      <c r="V1595" s="50"/>
      <c r="W1595" s="50"/>
      <c r="X1595" s="50"/>
      <c r="Y1595" s="137" t="s">
        <v>241</v>
      </c>
      <c r="Z1595" s="226" t="s">
        <v>262</v>
      </c>
      <c r="AA1595" s="218">
        <v>41729</v>
      </c>
      <c r="AB1595" s="55" t="s">
        <v>264</v>
      </c>
      <c r="AC1595" s="63">
        <v>41751</v>
      </c>
      <c r="AD1595" s="58" t="s">
        <v>3401</v>
      </c>
      <c r="AE1595" s="58" t="s">
        <v>3382</v>
      </c>
      <c r="AF1595" s="55" t="s">
        <v>241</v>
      </c>
      <c r="AG1595" s="65"/>
      <c r="AH1595" s="65"/>
      <c r="AI1595" s="65"/>
    </row>
    <row r="1596" spans="1:35" ht="63" customHeight="1" x14ac:dyDescent="0.2">
      <c r="A1596" s="55">
        <v>1</v>
      </c>
      <c r="B1596" s="133">
        <v>28</v>
      </c>
      <c r="C1596" s="56">
        <v>2023</v>
      </c>
      <c r="D1596" s="55" t="s">
        <v>271</v>
      </c>
      <c r="E1596" s="55">
        <v>3</v>
      </c>
      <c r="F1596" s="55"/>
      <c r="G1596" s="55"/>
      <c r="H1596" s="147" t="s">
        <v>433</v>
      </c>
      <c r="I1596" s="57" t="s">
        <v>222</v>
      </c>
      <c r="J1596" s="58" t="s">
        <v>516</v>
      </c>
      <c r="K1596" s="58" t="s">
        <v>259</v>
      </c>
      <c r="L1596" s="191">
        <v>44682</v>
      </c>
      <c r="M1596" s="60" t="str">
        <f t="shared" ca="1" si="108"/>
        <v>1.5 yrs</v>
      </c>
      <c r="N1596" s="61" t="str">
        <f t="shared" ca="1" si="109"/>
        <v>a</v>
      </c>
      <c r="O1596" s="147">
        <v>9</v>
      </c>
      <c r="P1596" s="148">
        <v>21</v>
      </c>
      <c r="Q1596" s="56">
        <v>22</v>
      </c>
      <c r="R1596" s="55"/>
      <c r="S1596" s="147" t="s">
        <v>236</v>
      </c>
      <c r="T1596" s="154">
        <v>44825</v>
      </c>
      <c r="U1596" s="64">
        <v>44946</v>
      </c>
      <c r="V1596" s="50"/>
      <c r="W1596" s="50"/>
      <c r="X1596" s="50"/>
      <c r="Y1596" s="137"/>
      <c r="Z1596" s="226"/>
      <c r="AA1596" s="218">
        <v>44946</v>
      </c>
      <c r="AB1596" s="55"/>
      <c r="AC1596" s="63"/>
      <c r="AD1596" s="58" t="s">
        <v>6563</v>
      </c>
      <c r="AE1596" s="58"/>
      <c r="AF1596" s="55"/>
      <c r="AG1596" s="65"/>
      <c r="AH1596" s="65"/>
      <c r="AI1596" s="65"/>
    </row>
    <row r="1597" spans="1:35" ht="63" customHeight="1" x14ac:dyDescent="0.2">
      <c r="A1597" s="55">
        <v>4</v>
      </c>
      <c r="B1597" s="133">
        <v>7</v>
      </c>
      <c r="C1597" s="56">
        <v>2009</v>
      </c>
      <c r="D1597" s="55" t="s">
        <v>271</v>
      </c>
      <c r="E1597" s="55">
        <v>1</v>
      </c>
      <c r="F1597" s="55" t="s">
        <v>241</v>
      </c>
      <c r="G1597" s="55" t="s">
        <v>241</v>
      </c>
      <c r="H1597" s="147" t="s">
        <v>52</v>
      </c>
      <c r="I1597" s="57" t="s">
        <v>222</v>
      </c>
      <c r="J1597" s="58" t="s">
        <v>375</v>
      </c>
      <c r="K1597" s="58" t="s">
        <v>260</v>
      </c>
      <c r="L1597" s="193">
        <v>39692</v>
      </c>
      <c r="M1597" s="60" t="str">
        <f t="shared" ca="1" si="108"/>
        <v>15.2 yrs</v>
      </c>
      <c r="N1597" s="61" t="str">
        <f t="shared" ca="1" si="109"/>
        <v>s</v>
      </c>
      <c r="O1597" s="143">
        <v>4</v>
      </c>
      <c r="P1597" s="144">
        <v>7</v>
      </c>
      <c r="Q1597" s="56">
        <v>2009</v>
      </c>
      <c r="R1597" s="55" t="s">
        <v>228</v>
      </c>
      <c r="S1597" s="147" t="s">
        <v>237</v>
      </c>
      <c r="T1597" s="154"/>
      <c r="U1597" s="64"/>
      <c r="V1597" s="50"/>
      <c r="W1597" s="50"/>
      <c r="X1597" s="50"/>
      <c r="Y1597" s="137"/>
      <c r="Z1597" s="226" t="s">
        <v>262</v>
      </c>
      <c r="AA1597" s="218">
        <v>39912</v>
      </c>
      <c r="AB1597" s="55"/>
      <c r="AC1597" s="64"/>
      <c r="AD1597" s="58"/>
      <c r="AE1597" s="58" t="s">
        <v>53</v>
      </c>
      <c r="AF1597" s="57" t="s">
        <v>241</v>
      </c>
      <c r="AG1597" s="65"/>
      <c r="AH1597" s="65"/>
      <c r="AI1597" s="65"/>
    </row>
    <row r="1598" spans="1:35" ht="31.5" x14ac:dyDescent="0.2">
      <c r="A1598" s="55">
        <v>6</v>
      </c>
      <c r="B1598" s="133">
        <v>14</v>
      </c>
      <c r="C1598" s="56">
        <v>2008</v>
      </c>
      <c r="D1598" s="55" t="s">
        <v>271</v>
      </c>
      <c r="E1598" s="55">
        <v>7</v>
      </c>
      <c r="F1598" s="55" t="s">
        <v>253</v>
      </c>
      <c r="G1598" s="55" t="s">
        <v>253</v>
      </c>
      <c r="H1598" s="147" t="s">
        <v>428</v>
      </c>
      <c r="I1598" s="57" t="s">
        <v>222</v>
      </c>
      <c r="J1598" s="58" t="s">
        <v>377</v>
      </c>
      <c r="K1598" s="58" t="s">
        <v>259</v>
      </c>
      <c r="L1598" s="191">
        <v>39552</v>
      </c>
      <c r="M1598" s="60" t="str">
        <f t="shared" ca="1" si="108"/>
        <v>15.5 yrs</v>
      </c>
      <c r="N1598" s="61" t="str">
        <f t="shared" ca="1" si="109"/>
        <v>s</v>
      </c>
      <c r="O1598" s="147">
        <v>7</v>
      </c>
      <c r="P1598" s="148">
        <v>15</v>
      </c>
      <c r="Q1598" s="56">
        <v>2008</v>
      </c>
      <c r="R1598" s="55" t="s">
        <v>216</v>
      </c>
      <c r="S1598" s="147" t="s">
        <v>236</v>
      </c>
      <c r="T1598" s="154">
        <v>39645</v>
      </c>
      <c r="U1598" s="64">
        <v>39676</v>
      </c>
      <c r="V1598" s="50"/>
      <c r="W1598" s="50"/>
      <c r="X1598" s="50"/>
      <c r="Y1598" s="137" t="s">
        <v>241</v>
      </c>
      <c r="Z1598" s="79" t="s">
        <v>261</v>
      </c>
      <c r="AA1598" s="218">
        <v>39616</v>
      </c>
      <c r="AB1598" s="55"/>
      <c r="AC1598" s="63"/>
      <c r="AD1598" s="58"/>
      <c r="AE1598" s="58"/>
      <c r="AF1598" s="55" t="s">
        <v>241</v>
      </c>
      <c r="AG1598" s="65"/>
      <c r="AH1598" s="65"/>
      <c r="AI1598" s="65"/>
    </row>
    <row r="1599" spans="1:35" ht="47.25" x14ac:dyDescent="0.2">
      <c r="A1599" s="70">
        <v>7</v>
      </c>
      <c r="B1599" s="134">
        <v>4</v>
      </c>
      <c r="C1599" s="67">
        <v>2012</v>
      </c>
      <c r="D1599" s="70" t="s">
        <v>271</v>
      </c>
      <c r="E1599" s="70">
        <v>1</v>
      </c>
      <c r="F1599" s="70" t="s">
        <v>253</v>
      </c>
      <c r="G1599" s="70" t="s">
        <v>241</v>
      </c>
      <c r="H1599" s="145" t="s">
        <v>2870</v>
      </c>
      <c r="I1599" s="69" t="s">
        <v>223</v>
      </c>
      <c r="J1599" s="71" t="s">
        <v>2895</v>
      </c>
      <c r="K1599" s="71" t="s">
        <v>259</v>
      </c>
      <c r="L1599" s="195">
        <v>39814</v>
      </c>
      <c r="M1599" s="73" t="str">
        <f t="shared" ca="1" si="108"/>
        <v>14.8 yrs</v>
      </c>
      <c r="N1599" s="74" t="str">
        <f t="shared" ca="1" si="109"/>
        <v>s</v>
      </c>
      <c r="O1599" s="150">
        <v>7</v>
      </c>
      <c r="P1599" s="151">
        <v>5</v>
      </c>
      <c r="Q1599" s="67">
        <v>2012</v>
      </c>
      <c r="R1599" s="70" t="s">
        <v>1197</v>
      </c>
      <c r="S1599" s="145" t="s">
        <v>236</v>
      </c>
      <c r="T1599" s="155">
        <v>41117</v>
      </c>
      <c r="U1599" s="78">
        <v>42423</v>
      </c>
      <c r="V1599" s="50"/>
      <c r="W1599" s="50"/>
      <c r="X1599" s="50"/>
      <c r="Y1599" s="135" t="s">
        <v>253</v>
      </c>
      <c r="Z1599" s="66" t="s">
        <v>261</v>
      </c>
      <c r="AA1599" s="235">
        <v>41117</v>
      </c>
      <c r="AB1599" s="70"/>
      <c r="AC1599" s="78"/>
      <c r="AD1599" s="58" t="s">
        <v>3898</v>
      </c>
      <c r="AE1599" s="58" t="s">
        <v>2907</v>
      </c>
      <c r="AF1599" s="57" t="s">
        <v>241</v>
      </c>
      <c r="AG1599" s="65"/>
      <c r="AH1599" s="65"/>
      <c r="AI1599" s="65"/>
    </row>
    <row r="1600" spans="1:35" ht="47.25" x14ac:dyDescent="0.2">
      <c r="A1600" s="55">
        <v>4</v>
      </c>
      <c r="B1600" s="133">
        <v>8</v>
      </c>
      <c r="C1600" s="56">
        <v>2021</v>
      </c>
      <c r="D1600" s="55" t="s">
        <v>271</v>
      </c>
      <c r="E1600" s="55">
        <v>5</v>
      </c>
      <c r="F1600" s="55"/>
      <c r="G1600" s="55"/>
      <c r="H1600" s="147" t="s">
        <v>421</v>
      </c>
      <c r="I1600" s="57" t="s">
        <v>222</v>
      </c>
      <c r="J1600" s="58" t="s">
        <v>450</v>
      </c>
      <c r="K1600" s="58" t="s">
        <v>259</v>
      </c>
      <c r="L1600" s="191">
        <v>43101</v>
      </c>
      <c r="M1600" s="60" t="str">
        <f t="shared" ca="1" si="108"/>
        <v>5.8 yrs</v>
      </c>
      <c r="N1600" s="61" t="str">
        <f t="shared" ca="1" si="109"/>
        <v>a</v>
      </c>
      <c r="O1600" s="147">
        <v>4</v>
      </c>
      <c r="P1600" s="148">
        <v>9</v>
      </c>
      <c r="Q1600" s="56">
        <v>2021</v>
      </c>
      <c r="R1600" s="55" t="s">
        <v>228</v>
      </c>
      <c r="S1600" s="147" t="s">
        <v>236</v>
      </c>
      <c r="T1600" s="154">
        <v>44295</v>
      </c>
      <c r="U1600" s="64"/>
      <c r="V1600" s="50"/>
      <c r="W1600" s="50"/>
      <c r="X1600" s="50"/>
      <c r="Y1600" s="137"/>
      <c r="Z1600" s="226"/>
      <c r="AA1600" s="218"/>
      <c r="AB1600" s="55"/>
      <c r="AC1600" s="63"/>
      <c r="AD1600" s="58" t="s">
        <v>5095</v>
      </c>
      <c r="AE1600" s="58" t="s">
        <v>5007</v>
      </c>
      <c r="AF1600" s="55"/>
      <c r="AG1600" s="65"/>
      <c r="AH1600" s="65"/>
      <c r="AI1600" s="65"/>
    </row>
    <row r="1601" spans="1:35" ht="31.5" x14ac:dyDescent="0.2">
      <c r="A1601" s="55">
        <v>6</v>
      </c>
      <c r="B1601" s="133">
        <v>14</v>
      </c>
      <c r="C1601" s="56">
        <v>2008</v>
      </c>
      <c r="D1601" s="55" t="s">
        <v>271</v>
      </c>
      <c r="E1601" s="55">
        <v>6</v>
      </c>
      <c r="F1601" s="55" t="s">
        <v>253</v>
      </c>
      <c r="G1601" s="55" t="s">
        <v>253</v>
      </c>
      <c r="H1601" s="147" t="s">
        <v>421</v>
      </c>
      <c r="I1601" s="57" t="s">
        <v>223</v>
      </c>
      <c r="J1601" s="58" t="s">
        <v>419</v>
      </c>
      <c r="K1601" s="58" t="s">
        <v>259</v>
      </c>
      <c r="L1601" s="191">
        <v>39553</v>
      </c>
      <c r="M1601" s="60" t="str">
        <f t="shared" ca="1" si="108"/>
        <v>15.5 yrs</v>
      </c>
      <c r="N1601" s="61" t="str">
        <f t="shared" ca="1" si="109"/>
        <v>s</v>
      </c>
      <c r="O1601" s="147">
        <v>7</v>
      </c>
      <c r="P1601" s="148">
        <v>15</v>
      </c>
      <c r="Q1601" s="56">
        <v>2008</v>
      </c>
      <c r="R1601" s="55" t="s">
        <v>228</v>
      </c>
      <c r="S1601" s="147" t="s">
        <v>236</v>
      </c>
      <c r="T1601" s="154">
        <v>39645</v>
      </c>
      <c r="U1601" s="64">
        <v>39661</v>
      </c>
      <c r="V1601" s="50"/>
      <c r="W1601" s="50"/>
      <c r="X1601" s="50"/>
      <c r="Y1601" s="137" t="s">
        <v>241</v>
      </c>
      <c r="Z1601" s="79" t="s">
        <v>261</v>
      </c>
      <c r="AA1601" s="218">
        <v>39616</v>
      </c>
      <c r="AB1601" s="55" t="s">
        <v>264</v>
      </c>
      <c r="AC1601" s="63">
        <v>39616</v>
      </c>
      <c r="AD1601" s="58"/>
      <c r="AE1601" s="58"/>
      <c r="AF1601" s="55" t="s">
        <v>253</v>
      </c>
      <c r="AG1601" s="65"/>
      <c r="AH1601" s="65"/>
      <c r="AI1601" s="65"/>
    </row>
    <row r="1602" spans="1:35" ht="31.5" x14ac:dyDescent="0.2">
      <c r="A1602" s="55">
        <v>5</v>
      </c>
      <c r="B1602" s="133">
        <v>25</v>
      </c>
      <c r="C1602" s="56">
        <v>2012</v>
      </c>
      <c r="D1602" s="55" t="s">
        <v>271</v>
      </c>
      <c r="E1602" s="55" t="s">
        <v>2710</v>
      </c>
      <c r="F1602" s="55" t="s">
        <v>253</v>
      </c>
      <c r="G1602" s="55" t="s">
        <v>241</v>
      </c>
      <c r="H1602" s="147" t="s">
        <v>931</v>
      </c>
      <c r="I1602" s="57" t="s">
        <v>2561</v>
      </c>
      <c r="J1602" s="58" t="s">
        <v>1564</v>
      </c>
      <c r="K1602" s="58" t="s">
        <v>260</v>
      </c>
      <c r="L1602" s="191">
        <v>41019</v>
      </c>
      <c r="M1602" s="60" t="str">
        <f t="shared" ca="1" si="108"/>
        <v>11.5 yrs</v>
      </c>
      <c r="N1602" s="61" t="str">
        <f t="shared" ca="1" si="109"/>
        <v>s</v>
      </c>
      <c r="O1602" s="147">
        <v>7</v>
      </c>
      <c r="P1602" s="148">
        <v>12</v>
      </c>
      <c r="Q1602" s="56">
        <v>2012</v>
      </c>
      <c r="R1602" s="55" t="s">
        <v>228</v>
      </c>
      <c r="S1602" s="147" t="s">
        <v>237</v>
      </c>
      <c r="T1602" s="154">
        <v>41102</v>
      </c>
      <c r="U1602" s="64">
        <v>41167</v>
      </c>
      <c r="V1602" s="50"/>
      <c r="W1602" s="50"/>
      <c r="X1602" s="50"/>
      <c r="Y1602" s="137"/>
      <c r="Z1602" s="226"/>
      <c r="AA1602" s="218"/>
      <c r="AB1602" s="55"/>
      <c r="AC1602" s="63"/>
      <c r="AD1602" s="58" t="s">
        <v>2930</v>
      </c>
      <c r="AE1602" s="58"/>
      <c r="AF1602" s="55"/>
      <c r="AG1602" s="65"/>
      <c r="AH1602" s="65"/>
      <c r="AI1602" s="65"/>
    </row>
    <row r="1603" spans="1:35" ht="47.25" x14ac:dyDescent="0.2">
      <c r="A1603" s="55">
        <v>5</v>
      </c>
      <c r="B1603" s="133">
        <v>31</v>
      </c>
      <c r="C1603" s="56">
        <v>2022</v>
      </c>
      <c r="D1603" s="55" t="s">
        <v>271</v>
      </c>
      <c r="E1603" s="55">
        <v>3</v>
      </c>
      <c r="F1603" s="55"/>
      <c r="G1603" s="55"/>
      <c r="H1603" s="147" t="s">
        <v>6190</v>
      </c>
      <c r="I1603" s="57" t="s">
        <v>223</v>
      </c>
      <c r="J1603" s="58" t="s">
        <v>351</v>
      </c>
      <c r="K1603" s="58" t="s">
        <v>260</v>
      </c>
      <c r="L1603" s="191">
        <v>44689</v>
      </c>
      <c r="M1603" s="60" t="str">
        <f t="shared" ca="1" si="108"/>
        <v>1.5 yrs</v>
      </c>
      <c r="N1603" s="61" t="str">
        <f t="shared" ca="1" si="109"/>
        <v>a</v>
      </c>
      <c r="O1603" s="147">
        <v>7</v>
      </c>
      <c r="P1603" s="148">
        <v>26</v>
      </c>
      <c r="Q1603" s="56">
        <v>22</v>
      </c>
      <c r="R1603" s="55" t="s">
        <v>228</v>
      </c>
      <c r="S1603" s="147" t="s">
        <v>237</v>
      </c>
      <c r="T1603" s="154">
        <v>44768</v>
      </c>
      <c r="U1603" s="64"/>
      <c r="V1603" s="50"/>
      <c r="W1603" s="50"/>
      <c r="X1603" s="50"/>
      <c r="Y1603" s="137"/>
      <c r="Z1603" s="226" t="s">
        <v>261</v>
      </c>
      <c r="AA1603" s="218">
        <v>44767</v>
      </c>
      <c r="AB1603" s="55"/>
      <c r="AC1603" s="63"/>
      <c r="AD1603" s="58" t="s">
        <v>6191</v>
      </c>
      <c r="AE1603" s="58"/>
      <c r="AF1603" s="55"/>
      <c r="AG1603" s="65"/>
      <c r="AH1603" s="65"/>
      <c r="AI1603" s="65"/>
    </row>
    <row r="1604" spans="1:35" ht="47.25" x14ac:dyDescent="0.2">
      <c r="A1604" s="55">
        <v>5</v>
      </c>
      <c r="B1604" s="133">
        <v>31</v>
      </c>
      <c r="C1604" s="56">
        <v>2022</v>
      </c>
      <c r="D1604" s="55" t="s">
        <v>271</v>
      </c>
      <c r="E1604" s="55">
        <v>3</v>
      </c>
      <c r="F1604" s="55"/>
      <c r="G1604" s="55"/>
      <c r="H1604" s="58" t="s">
        <v>5896</v>
      </c>
      <c r="I1604" s="57" t="s">
        <v>223</v>
      </c>
      <c r="J1604" s="58" t="s">
        <v>351</v>
      </c>
      <c r="K1604" s="58" t="s">
        <v>260</v>
      </c>
      <c r="L1604" s="191">
        <v>44689</v>
      </c>
      <c r="M1604" s="60" t="str">
        <f t="shared" ca="1" si="108"/>
        <v>1.5 yrs</v>
      </c>
      <c r="N1604" s="61" t="str">
        <f t="shared" ca="1" si="109"/>
        <v>a</v>
      </c>
      <c r="O1604" s="82">
        <v>7</v>
      </c>
      <c r="P1604" s="83">
        <v>26</v>
      </c>
      <c r="Q1604" s="56">
        <v>2022</v>
      </c>
      <c r="R1604" s="55" t="s">
        <v>228</v>
      </c>
      <c r="S1604" s="58" t="s">
        <v>237</v>
      </c>
      <c r="T1604" s="154">
        <v>44768</v>
      </c>
      <c r="U1604" s="64"/>
      <c r="V1604" s="79"/>
      <c r="W1604" s="55"/>
      <c r="X1604" s="178"/>
      <c r="Y1604" s="137"/>
      <c r="Z1604" s="226" t="s">
        <v>261</v>
      </c>
      <c r="AA1604" s="149">
        <v>44767</v>
      </c>
      <c r="AB1604" s="70"/>
      <c r="AC1604" s="77"/>
      <c r="AD1604" s="58" t="s">
        <v>6064</v>
      </c>
      <c r="AE1604" s="58" t="s">
        <v>5895</v>
      </c>
      <c r="AF1604" s="55"/>
      <c r="AG1604" s="65"/>
      <c r="AH1604" s="65"/>
      <c r="AI1604" s="65"/>
    </row>
    <row r="1605" spans="1:35" ht="31.5" hidden="1" x14ac:dyDescent="0.2">
      <c r="A1605" s="69">
        <v>1</v>
      </c>
      <c r="B1605" s="68">
        <v>9</v>
      </c>
      <c r="C1605" s="67">
        <v>2019</v>
      </c>
      <c r="D1605" s="70" t="s">
        <v>226</v>
      </c>
      <c r="E1605" s="70">
        <v>4</v>
      </c>
      <c r="F1605" s="70"/>
      <c r="G1605" s="70"/>
      <c r="H1605" s="145" t="s">
        <v>2488</v>
      </c>
      <c r="I1605" s="69" t="s">
        <v>222</v>
      </c>
      <c r="J1605" s="71" t="s">
        <v>351</v>
      </c>
      <c r="K1605" s="71" t="s">
        <v>259</v>
      </c>
      <c r="L1605" s="194">
        <v>39814</v>
      </c>
      <c r="M1605" s="73" t="str">
        <f t="shared" ca="1" si="108"/>
        <v>14.8 yrs</v>
      </c>
      <c r="N1605" s="74" t="str">
        <f t="shared" ca="1" si="109"/>
        <v>s</v>
      </c>
      <c r="O1605" s="145"/>
      <c r="P1605" s="146"/>
      <c r="Q1605" s="67"/>
      <c r="R1605" s="70"/>
      <c r="S1605" s="145" t="s">
        <v>2871</v>
      </c>
      <c r="T1605" s="155">
        <v>43474</v>
      </c>
      <c r="U1605" s="78"/>
      <c r="V1605" s="50"/>
      <c r="W1605" s="50"/>
      <c r="X1605" s="50"/>
      <c r="Y1605" s="66"/>
      <c r="Z1605" s="70"/>
      <c r="AA1605" s="235"/>
      <c r="AB1605" s="70"/>
      <c r="AC1605" s="77"/>
      <c r="AD1605" s="58" t="s">
        <v>4292</v>
      </c>
      <c r="AE1605" s="58" t="s">
        <v>4254</v>
      </c>
      <c r="AF1605" s="55"/>
      <c r="AG1605" s="65"/>
      <c r="AH1605" s="65"/>
      <c r="AI1605" s="65"/>
    </row>
    <row r="1606" spans="1:35" ht="31.5" hidden="1" x14ac:dyDescent="0.2">
      <c r="A1606" s="69"/>
      <c r="B1606" s="68"/>
      <c r="C1606" s="67">
        <v>2009</v>
      </c>
      <c r="D1606" s="70" t="s">
        <v>226</v>
      </c>
      <c r="E1606" s="70">
        <v>2</v>
      </c>
      <c r="F1606" s="70"/>
      <c r="G1606" s="70"/>
      <c r="H1606" s="145" t="s">
        <v>1046</v>
      </c>
      <c r="I1606" s="69" t="s">
        <v>224</v>
      </c>
      <c r="J1606" s="71" t="s">
        <v>574</v>
      </c>
      <c r="K1606" s="71" t="s">
        <v>260</v>
      </c>
      <c r="L1606" s="195">
        <v>39083</v>
      </c>
      <c r="M1606" s="73" t="str">
        <f t="shared" ca="1" si="108"/>
        <v>16.8 yrs</v>
      </c>
      <c r="N1606" s="74" t="str">
        <f t="shared" ca="1" si="109"/>
        <v>s</v>
      </c>
      <c r="O1606" s="150"/>
      <c r="P1606" s="151"/>
      <c r="Q1606" s="67"/>
      <c r="R1606" s="70"/>
      <c r="S1606" s="145" t="s">
        <v>2373</v>
      </c>
      <c r="T1606" s="155"/>
      <c r="U1606" s="78"/>
      <c r="V1606" s="50"/>
      <c r="W1606" s="50"/>
      <c r="X1606" s="50"/>
      <c r="Y1606" s="66"/>
      <c r="Z1606" s="70" t="s">
        <v>261</v>
      </c>
      <c r="AA1606" s="235">
        <v>43710</v>
      </c>
      <c r="AB1606" s="70"/>
      <c r="AC1606" s="78"/>
      <c r="AD1606" s="58" t="s">
        <v>4974</v>
      </c>
      <c r="AE1606" s="58"/>
      <c r="AF1606" s="57"/>
      <c r="AG1606" s="65"/>
      <c r="AH1606" s="65"/>
      <c r="AI1606" s="65"/>
    </row>
    <row r="1607" spans="1:35" ht="63" hidden="1" x14ac:dyDescent="0.2">
      <c r="A1607" s="69">
        <v>12</v>
      </c>
      <c r="B1607" s="68">
        <v>2</v>
      </c>
      <c r="C1607" s="67">
        <v>2015</v>
      </c>
      <c r="D1607" s="70" t="s">
        <v>226</v>
      </c>
      <c r="E1607" s="70">
        <v>2</v>
      </c>
      <c r="F1607" s="70"/>
      <c r="G1607" s="70"/>
      <c r="H1607" s="145" t="s">
        <v>1112</v>
      </c>
      <c r="I1607" s="69" t="s">
        <v>222</v>
      </c>
      <c r="J1607" s="71" t="s">
        <v>235</v>
      </c>
      <c r="K1607" s="71" t="s">
        <v>260</v>
      </c>
      <c r="L1607" s="195">
        <v>40544</v>
      </c>
      <c r="M1607" s="73" t="str">
        <f t="shared" ca="1" si="108"/>
        <v>12.8 yrs</v>
      </c>
      <c r="N1607" s="74" t="str">
        <f t="shared" ca="1" si="109"/>
        <v>s</v>
      </c>
      <c r="O1607" s="150"/>
      <c r="P1607" s="151"/>
      <c r="Q1607" s="67"/>
      <c r="R1607" s="70"/>
      <c r="S1607" s="145" t="s">
        <v>2373</v>
      </c>
      <c r="T1607" s="155"/>
      <c r="U1607" s="78"/>
      <c r="V1607" s="50"/>
      <c r="W1607" s="50"/>
      <c r="X1607" s="50"/>
      <c r="Y1607" s="66"/>
      <c r="Z1607" s="70" t="s">
        <v>261</v>
      </c>
      <c r="AA1607" s="235">
        <v>43710</v>
      </c>
      <c r="AB1607" s="70"/>
      <c r="AC1607" s="78"/>
      <c r="AD1607" s="58" t="s">
        <v>4975</v>
      </c>
      <c r="AE1607" s="58"/>
      <c r="AF1607" s="57"/>
      <c r="AG1607" s="65"/>
      <c r="AH1607" s="65"/>
      <c r="AI1607" s="65"/>
    </row>
    <row r="1608" spans="1:35" ht="63" hidden="1" x14ac:dyDescent="0.2">
      <c r="A1608" s="69">
        <v>5</v>
      </c>
      <c r="B1608" s="68"/>
      <c r="C1608" s="67">
        <v>2009</v>
      </c>
      <c r="D1608" s="70" t="s">
        <v>226</v>
      </c>
      <c r="E1608" s="70">
        <v>1</v>
      </c>
      <c r="F1608" s="70" t="s">
        <v>241</v>
      </c>
      <c r="G1608" s="70"/>
      <c r="H1608" s="145" t="s">
        <v>1049</v>
      </c>
      <c r="I1608" s="69" t="s">
        <v>224</v>
      </c>
      <c r="J1608" s="71" t="s">
        <v>244</v>
      </c>
      <c r="K1608" s="71" t="s">
        <v>260</v>
      </c>
      <c r="L1608" s="195">
        <v>38134</v>
      </c>
      <c r="M1608" s="73" t="str">
        <f t="shared" ca="1" si="108"/>
        <v>19.4 yrs</v>
      </c>
      <c r="N1608" s="74" t="str">
        <f t="shared" ca="1" si="109"/>
        <v>s</v>
      </c>
      <c r="O1608" s="150"/>
      <c r="P1608" s="151"/>
      <c r="Q1608" s="67"/>
      <c r="R1608" s="70"/>
      <c r="S1608" s="145" t="s">
        <v>2373</v>
      </c>
      <c r="T1608" s="155"/>
      <c r="U1608" s="78"/>
      <c r="V1608" s="50"/>
      <c r="W1608" s="50"/>
      <c r="X1608" s="50"/>
      <c r="Y1608" s="66"/>
      <c r="Z1608" s="70" t="s">
        <v>261</v>
      </c>
      <c r="AA1608" s="235">
        <v>43699</v>
      </c>
      <c r="AB1608" s="70"/>
      <c r="AC1608" s="78"/>
      <c r="AD1608" s="58" t="s">
        <v>4965</v>
      </c>
      <c r="AE1608" s="58"/>
      <c r="AF1608" s="57"/>
      <c r="AG1608" s="65"/>
      <c r="AH1608" s="65"/>
      <c r="AI1608" s="65"/>
    </row>
    <row r="1609" spans="1:35" ht="31.5" customHeight="1" x14ac:dyDescent="0.2">
      <c r="A1609" s="55">
        <v>9</v>
      </c>
      <c r="B1609" s="133">
        <v>13</v>
      </c>
      <c r="C1609" s="56">
        <v>2008</v>
      </c>
      <c r="D1609" s="55" t="s">
        <v>271</v>
      </c>
      <c r="E1609" s="55">
        <v>7</v>
      </c>
      <c r="F1609" s="55" t="s">
        <v>253</v>
      </c>
      <c r="G1609" s="55" t="s">
        <v>241</v>
      </c>
      <c r="H1609" s="147" t="s">
        <v>629</v>
      </c>
      <c r="I1609" s="57" t="s">
        <v>222</v>
      </c>
      <c r="J1609" s="58" t="s">
        <v>673</v>
      </c>
      <c r="K1609" s="58" t="s">
        <v>259</v>
      </c>
      <c r="L1609" s="191">
        <v>39356</v>
      </c>
      <c r="M1609" s="60" t="str">
        <f t="shared" ca="1" si="108"/>
        <v>16.1 yrs</v>
      </c>
      <c r="N1609" s="61" t="str">
        <f t="shared" ca="1" si="109"/>
        <v>s</v>
      </c>
      <c r="O1609" s="147">
        <v>9</v>
      </c>
      <c r="P1609" s="148">
        <v>17</v>
      </c>
      <c r="Q1609" s="56">
        <v>2008</v>
      </c>
      <c r="R1609" s="55" t="s">
        <v>216</v>
      </c>
      <c r="S1609" s="147" t="s">
        <v>236</v>
      </c>
      <c r="T1609" s="154">
        <v>39722</v>
      </c>
      <c r="U1609" s="64"/>
      <c r="V1609" s="50"/>
      <c r="W1609" s="50"/>
      <c r="X1609" s="50"/>
      <c r="Y1609" s="137" t="s">
        <v>241</v>
      </c>
      <c r="Z1609" s="79" t="s">
        <v>261</v>
      </c>
      <c r="AA1609" s="218">
        <v>39704</v>
      </c>
      <c r="AB1609" s="55"/>
      <c r="AC1609" s="63"/>
      <c r="AD1609" s="58" t="s">
        <v>638</v>
      </c>
      <c r="AE1609" s="58" t="s">
        <v>630</v>
      </c>
      <c r="AF1609" s="55" t="s">
        <v>241</v>
      </c>
      <c r="AG1609" s="65"/>
      <c r="AH1609" s="65"/>
      <c r="AI1609" s="65"/>
    </row>
    <row r="1610" spans="1:35" ht="63" x14ac:dyDescent="0.2">
      <c r="A1610" s="70">
        <v>12</v>
      </c>
      <c r="B1610" s="134">
        <v>6</v>
      </c>
      <c r="C1610" s="67">
        <v>2011</v>
      </c>
      <c r="D1610" s="70" t="s">
        <v>271</v>
      </c>
      <c r="E1610" s="70">
        <v>7</v>
      </c>
      <c r="F1610" s="70" t="s">
        <v>253</v>
      </c>
      <c r="G1610" s="70" t="s">
        <v>241</v>
      </c>
      <c r="H1610" s="145" t="s">
        <v>629</v>
      </c>
      <c r="I1610" s="69" t="s">
        <v>830</v>
      </c>
      <c r="J1610" s="71" t="s">
        <v>244</v>
      </c>
      <c r="K1610" s="71" t="s">
        <v>259</v>
      </c>
      <c r="L1610" s="194">
        <v>40754</v>
      </c>
      <c r="M1610" s="73" t="str">
        <f t="shared" ca="1" si="108"/>
        <v>12.3 yrs</v>
      </c>
      <c r="N1610" s="74" t="str">
        <f t="shared" ca="1" si="109"/>
        <v>s</v>
      </c>
      <c r="O1610" s="145">
        <v>11</v>
      </c>
      <c r="P1610" s="146">
        <v>4</v>
      </c>
      <c r="Q1610" s="67">
        <v>2011</v>
      </c>
      <c r="R1610" s="70" t="s">
        <v>228</v>
      </c>
      <c r="S1610" s="145" t="s">
        <v>236</v>
      </c>
      <c r="T1610" s="155">
        <v>40851</v>
      </c>
      <c r="U1610" s="78"/>
      <c r="V1610" s="50"/>
      <c r="W1610" s="50"/>
      <c r="X1610" s="50"/>
      <c r="Y1610" s="135" t="s">
        <v>241</v>
      </c>
      <c r="Z1610" s="227" t="s">
        <v>261</v>
      </c>
      <c r="AA1610" s="235">
        <v>40850</v>
      </c>
      <c r="AB1610" s="70" t="s">
        <v>264</v>
      </c>
      <c r="AC1610" s="77">
        <v>40853</v>
      </c>
      <c r="AD1610" s="58" t="s">
        <v>2598</v>
      </c>
      <c r="AE1610" s="58" t="s">
        <v>2524</v>
      </c>
      <c r="AF1610" s="55" t="s">
        <v>241</v>
      </c>
      <c r="AG1610" s="65"/>
      <c r="AH1610" s="65"/>
      <c r="AI1610" s="65"/>
    </row>
    <row r="1611" spans="1:35" ht="31.5" x14ac:dyDescent="0.2">
      <c r="A1611" s="70">
        <v>9</v>
      </c>
      <c r="B1611" s="134">
        <v>9</v>
      </c>
      <c r="C1611" s="67">
        <v>2013</v>
      </c>
      <c r="D1611" s="70" t="s">
        <v>271</v>
      </c>
      <c r="E1611" s="70" t="s">
        <v>253</v>
      </c>
      <c r="F1611" s="70"/>
      <c r="G1611" s="70"/>
      <c r="H1611" s="145" t="s">
        <v>629</v>
      </c>
      <c r="I1611" s="69" t="s">
        <v>222</v>
      </c>
      <c r="J1611" s="71" t="s">
        <v>527</v>
      </c>
      <c r="K1611" s="71" t="s">
        <v>259</v>
      </c>
      <c r="L1611" s="195">
        <v>41440</v>
      </c>
      <c r="M1611" s="73" t="str">
        <f t="shared" ca="1" si="108"/>
        <v>10.4 yrs</v>
      </c>
      <c r="N1611" s="74" t="str">
        <f t="shared" ca="1" si="109"/>
        <v>s</v>
      </c>
      <c r="O1611" s="150">
        <v>9</v>
      </c>
      <c r="P1611" s="151">
        <v>10</v>
      </c>
      <c r="Q1611" s="67">
        <v>2013</v>
      </c>
      <c r="R1611" s="70" t="s">
        <v>228</v>
      </c>
      <c r="S1611" s="145" t="s">
        <v>236</v>
      </c>
      <c r="T1611" s="155">
        <v>41527</v>
      </c>
      <c r="U1611" s="78"/>
      <c r="V1611" s="50"/>
      <c r="W1611" s="50"/>
      <c r="X1611" s="50"/>
      <c r="Y1611" s="135"/>
      <c r="Z1611" s="66" t="s">
        <v>262</v>
      </c>
      <c r="AA1611" s="235">
        <v>41526</v>
      </c>
      <c r="AB1611" s="70"/>
      <c r="AC1611" s="78"/>
      <c r="AD1611" s="58" t="s">
        <v>3315</v>
      </c>
      <c r="AE1611" s="58" t="s">
        <v>3316</v>
      </c>
      <c r="AF1611" s="57"/>
      <c r="AG1611" s="65"/>
      <c r="AH1611" s="65"/>
      <c r="AI1611" s="65"/>
    </row>
    <row r="1612" spans="1:35" ht="15.75" x14ac:dyDescent="0.2">
      <c r="A1612" s="55">
        <v>9</v>
      </c>
      <c r="B1612" s="133">
        <v>13</v>
      </c>
      <c r="C1612" s="56">
        <v>2018</v>
      </c>
      <c r="D1612" s="55" t="s">
        <v>271</v>
      </c>
      <c r="E1612" s="55">
        <v>1</v>
      </c>
      <c r="F1612" s="55"/>
      <c r="G1612" s="55"/>
      <c r="H1612" s="147" t="s">
        <v>4141</v>
      </c>
      <c r="I1612" s="57" t="s">
        <v>222</v>
      </c>
      <c r="J1612" s="58" t="s">
        <v>1999</v>
      </c>
      <c r="K1612" s="58" t="s">
        <v>260</v>
      </c>
      <c r="L1612" s="191">
        <v>43307</v>
      </c>
      <c r="M1612" s="60" t="str">
        <f t="shared" ca="1" si="108"/>
        <v>5.3 yrs</v>
      </c>
      <c r="N1612" s="61" t="str">
        <f t="shared" ca="1" si="109"/>
        <v>a</v>
      </c>
      <c r="O1612" s="147">
        <v>10</v>
      </c>
      <c r="P1612" s="148">
        <v>9</v>
      </c>
      <c r="Q1612" s="56">
        <v>2018</v>
      </c>
      <c r="R1612" s="55" t="s">
        <v>228</v>
      </c>
      <c r="S1612" s="147" t="s">
        <v>237</v>
      </c>
      <c r="T1612" s="154">
        <v>43382</v>
      </c>
      <c r="U1612" s="64"/>
      <c r="V1612" s="50"/>
      <c r="W1612" s="50"/>
      <c r="X1612" s="50"/>
      <c r="Y1612" s="137"/>
      <c r="Z1612" s="79"/>
      <c r="AA1612" s="218"/>
      <c r="AB1612" s="55"/>
      <c r="AC1612" s="63"/>
      <c r="AD1612" s="58"/>
      <c r="AE1612" s="58"/>
      <c r="AF1612" s="55"/>
      <c r="AG1612" s="65"/>
      <c r="AH1612" s="65"/>
      <c r="AI1612" s="65"/>
    </row>
    <row r="1613" spans="1:35" ht="31.5" hidden="1" customHeight="1" x14ac:dyDescent="0.2">
      <c r="A1613" s="57">
        <v>11</v>
      </c>
      <c r="B1613" s="80">
        <v>12</v>
      </c>
      <c r="C1613" s="56">
        <v>2020</v>
      </c>
      <c r="D1613" s="55" t="s">
        <v>226</v>
      </c>
      <c r="E1613" s="55">
        <v>6</v>
      </c>
      <c r="F1613" s="55"/>
      <c r="G1613" s="55"/>
      <c r="H1613" s="147" t="s">
        <v>1056</v>
      </c>
      <c r="I1613" s="57" t="s">
        <v>223</v>
      </c>
      <c r="J1613" s="58" t="s">
        <v>351</v>
      </c>
      <c r="K1613" s="58" t="s">
        <v>259</v>
      </c>
      <c r="L1613" s="191"/>
      <c r="M1613" s="60" t="str">
        <f t="shared" si="108"/>
        <v/>
      </c>
      <c r="N1613" s="61" t="str">
        <f t="shared" si="109"/>
        <v/>
      </c>
      <c r="O1613" s="147"/>
      <c r="P1613" s="148"/>
      <c r="Q1613" s="56"/>
      <c r="R1613" s="55" t="s">
        <v>228</v>
      </c>
      <c r="S1613" s="147" t="s">
        <v>2871</v>
      </c>
      <c r="T1613" s="154">
        <v>44148</v>
      </c>
      <c r="U1613" s="64"/>
      <c r="V1613" s="50"/>
      <c r="W1613" s="50"/>
      <c r="X1613" s="50"/>
      <c r="Y1613" s="79" t="s">
        <v>253</v>
      </c>
      <c r="Z1613" s="63"/>
      <c r="AA1613" s="218"/>
      <c r="AB1613" s="55"/>
      <c r="AC1613" s="64"/>
      <c r="AD1613" s="58"/>
      <c r="AE1613" s="58" t="s">
        <v>4865</v>
      </c>
      <c r="AF1613" s="55"/>
      <c r="AG1613" s="65"/>
      <c r="AH1613" s="65"/>
      <c r="AI1613" s="65"/>
    </row>
    <row r="1614" spans="1:35" ht="31.5" customHeight="1" x14ac:dyDescent="0.2">
      <c r="A1614" s="70"/>
      <c r="B1614" s="134"/>
      <c r="C1614" s="67"/>
      <c r="D1614" s="70" t="s">
        <v>271</v>
      </c>
      <c r="E1614" s="70"/>
      <c r="F1614" s="70"/>
      <c r="G1614" s="70"/>
      <c r="H1614" s="145" t="s">
        <v>3882</v>
      </c>
      <c r="I1614" s="69" t="s">
        <v>222</v>
      </c>
      <c r="J1614" s="71" t="s">
        <v>589</v>
      </c>
      <c r="K1614" s="71" t="s">
        <v>260</v>
      </c>
      <c r="L1614" s="195">
        <v>42156</v>
      </c>
      <c r="M1614" s="73" t="str">
        <f t="shared" ca="1" si="108"/>
        <v>8.4 yrs</v>
      </c>
      <c r="N1614" s="74" t="str">
        <f t="shared" ca="1" si="109"/>
        <v>s</v>
      </c>
      <c r="O1614" s="150"/>
      <c r="P1614" s="151"/>
      <c r="Q1614" s="67"/>
      <c r="R1614" s="70"/>
      <c r="S1614" s="145" t="s">
        <v>237</v>
      </c>
      <c r="T1614" s="155"/>
      <c r="U1614" s="78"/>
      <c r="V1614" s="50"/>
      <c r="W1614" s="50"/>
      <c r="X1614" s="50"/>
      <c r="Y1614" s="135"/>
      <c r="Z1614" s="66"/>
      <c r="AA1614" s="235"/>
      <c r="AB1614" s="70"/>
      <c r="AC1614" s="78"/>
      <c r="AD1614" s="58" t="s">
        <v>3883</v>
      </c>
      <c r="AE1614" s="58"/>
      <c r="AF1614" s="57"/>
      <c r="AG1614" s="65"/>
      <c r="AH1614" s="65"/>
      <c r="AI1614" s="65"/>
    </row>
    <row r="1615" spans="1:35" ht="31.5" customHeight="1" x14ac:dyDescent="0.2">
      <c r="A1615" s="70">
        <v>7</v>
      </c>
      <c r="B1615" s="134">
        <v>16</v>
      </c>
      <c r="C1615" s="67">
        <v>2014</v>
      </c>
      <c r="D1615" s="70" t="s">
        <v>271</v>
      </c>
      <c r="E1615" s="70">
        <v>7</v>
      </c>
      <c r="F1615" s="70" t="s">
        <v>253</v>
      </c>
      <c r="G1615" s="70"/>
      <c r="H1615" s="145" t="s">
        <v>3510</v>
      </c>
      <c r="I1615" s="69" t="s">
        <v>222</v>
      </c>
      <c r="J1615" s="71" t="s">
        <v>1305</v>
      </c>
      <c r="K1615" s="71" t="s">
        <v>260</v>
      </c>
      <c r="L1615" s="195">
        <v>41747</v>
      </c>
      <c r="M1615" s="73" t="str">
        <f t="shared" ca="1" si="108"/>
        <v>9.5 yrs</v>
      </c>
      <c r="N1615" s="74" t="str">
        <f t="shared" ca="1" si="109"/>
        <v>s</v>
      </c>
      <c r="O1615" s="150">
        <v>7</v>
      </c>
      <c r="P1615" s="151">
        <v>17</v>
      </c>
      <c r="Q1615" s="67">
        <v>2014</v>
      </c>
      <c r="R1615" s="70" t="s">
        <v>228</v>
      </c>
      <c r="S1615" s="145" t="s">
        <v>237</v>
      </c>
      <c r="T1615" s="155">
        <v>41837</v>
      </c>
      <c r="U1615" s="78"/>
      <c r="V1615" s="50"/>
      <c r="W1615" s="50"/>
      <c r="X1615" s="50"/>
      <c r="Y1615" s="135" t="s">
        <v>241</v>
      </c>
      <c r="Z1615" s="66"/>
      <c r="AA1615" s="235"/>
      <c r="AB1615" s="70"/>
      <c r="AC1615" s="78"/>
      <c r="AD1615" s="58" t="s">
        <v>3618</v>
      </c>
      <c r="AE1615" s="58" t="s">
        <v>3511</v>
      </c>
      <c r="AF1615" s="57" t="s">
        <v>241</v>
      </c>
      <c r="AG1615" s="65"/>
      <c r="AH1615" s="65"/>
      <c r="AI1615" s="65"/>
    </row>
    <row r="1616" spans="1:35" ht="47.25" hidden="1" customHeight="1" x14ac:dyDescent="0.2">
      <c r="A1616" s="57">
        <v>7</v>
      </c>
      <c r="B1616" s="80">
        <v>23</v>
      </c>
      <c r="C1616" s="56">
        <v>2017</v>
      </c>
      <c r="D1616" s="55" t="s">
        <v>226</v>
      </c>
      <c r="E1616" s="55">
        <v>2</v>
      </c>
      <c r="F1616" s="55"/>
      <c r="G1616" s="55"/>
      <c r="H1616" s="147" t="s">
        <v>775</v>
      </c>
      <c r="I1616" s="57" t="s">
        <v>222</v>
      </c>
      <c r="J1616" s="58" t="s">
        <v>2725</v>
      </c>
      <c r="K1616" s="58" t="s">
        <v>260</v>
      </c>
      <c r="L1616" s="191">
        <v>41275</v>
      </c>
      <c r="M1616" s="60" t="str">
        <f t="shared" ca="1" si="108"/>
        <v>10.8 yrs</v>
      </c>
      <c r="N1616" s="61" t="str">
        <f t="shared" ca="1" si="109"/>
        <v>s</v>
      </c>
      <c r="O1616" s="147"/>
      <c r="P1616" s="148"/>
      <c r="Q1616" s="56"/>
      <c r="R1616" s="55"/>
      <c r="S1616" s="147" t="s">
        <v>2373</v>
      </c>
      <c r="T1616" s="154"/>
      <c r="U1616" s="64"/>
      <c r="V1616" s="50"/>
      <c r="W1616" s="50"/>
      <c r="X1616" s="50"/>
      <c r="Y1616" s="79"/>
      <c r="Z1616" s="63" t="s">
        <v>261</v>
      </c>
      <c r="AA1616" s="218">
        <v>43710</v>
      </c>
      <c r="AB1616" s="55"/>
      <c r="AC1616" s="64"/>
      <c r="AD1616" s="58" t="s">
        <v>4976</v>
      </c>
      <c r="AE1616" s="58"/>
      <c r="AF1616" s="55"/>
      <c r="AG1616" s="65"/>
      <c r="AH1616" s="65"/>
      <c r="AI1616" s="65"/>
    </row>
    <row r="1617" spans="1:35" ht="63" hidden="1" customHeight="1" x14ac:dyDescent="0.2">
      <c r="A1617" s="57">
        <v>9</v>
      </c>
      <c r="B1617" s="80">
        <v>1</v>
      </c>
      <c r="C1617" s="80">
        <v>2018</v>
      </c>
      <c r="D1617" s="57" t="s">
        <v>226</v>
      </c>
      <c r="E1617" s="55">
        <v>1</v>
      </c>
      <c r="F1617" s="55"/>
      <c r="G1617" s="55"/>
      <c r="H1617" s="58" t="s">
        <v>4111</v>
      </c>
      <c r="I1617" s="57" t="s">
        <v>222</v>
      </c>
      <c r="J1617" s="58" t="s">
        <v>3987</v>
      </c>
      <c r="K1617" s="58" t="s">
        <v>260</v>
      </c>
      <c r="L1617" s="81">
        <v>40360</v>
      </c>
      <c r="M1617" s="60" t="str">
        <f t="shared" ca="1" si="108"/>
        <v>13.3 yrs</v>
      </c>
      <c r="N1617" s="61" t="str">
        <f t="shared" ca="1" si="109"/>
        <v>s</v>
      </c>
      <c r="O1617" s="82"/>
      <c r="P1617" s="83"/>
      <c r="Q1617" s="80"/>
      <c r="R1617" s="57"/>
      <c r="S1617" s="58" t="s">
        <v>2373</v>
      </c>
      <c r="T1617" s="63"/>
      <c r="U1617" s="64"/>
      <c r="V1617" s="50"/>
      <c r="W1617" s="50"/>
      <c r="X1617" s="50"/>
      <c r="Y1617" s="55"/>
      <c r="Z1617" s="55"/>
      <c r="AA1617" s="243"/>
      <c r="AB1617" s="55"/>
      <c r="AC1617" s="63"/>
      <c r="AD1617" s="58"/>
      <c r="AE1617" s="58"/>
      <c r="AF1617" s="55"/>
      <c r="AG1617" s="65"/>
      <c r="AH1617" s="65"/>
      <c r="AI1617" s="65"/>
    </row>
    <row r="1618" spans="1:35" ht="63" hidden="1" customHeight="1" x14ac:dyDescent="0.2">
      <c r="A1618" s="57">
        <v>3</v>
      </c>
      <c r="B1618" s="80">
        <v>19</v>
      </c>
      <c r="C1618" s="56">
        <v>2019</v>
      </c>
      <c r="D1618" s="55" t="s">
        <v>226</v>
      </c>
      <c r="E1618" s="55">
        <v>4</v>
      </c>
      <c r="F1618" s="55"/>
      <c r="G1618" s="55"/>
      <c r="H1618" s="147" t="s">
        <v>4285</v>
      </c>
      <c r="I1618" s="57" t="s">
        <v>222</v>
      </c>
      <c r="J1618" s="58" t="s">
        <v>710</v>
      </c>
      <c r="K1618" s="58" t="s">
        <v>259</v>
      </c>
      <c r="L1618" s="191">
        <v>39814</v>
      </c>
      <c r="M1618" s="60" t="str">
        <f t="shared" ca="1" si="108"/>
        <v>14.8 yrs</v>
      </c>
      <c r="N1618" s="61" t="str">
        <f t="shared" ca="1" si="109"/>
        <v>s</v>
      </c>
      <c r="O1618" s="147"/>
      <c r="P1618" s="148"/>
      <c r="Q1618" s="56"/>
      <c r="R1618" s="55"/>
      <c r="S1618" s="147" t="s">
        <v>2871</v>
      </c>
      <c r="T1618" s="154">
        <v>43508</v>
      </c>
      <c r="U1618" s="64"/>
      <c r="V1618" s="50"/>
      <c r="W1618" s="50"/>
      <c r="X1618" s="50"/>
      <c r="Y1618" s="79" t="s">
        <v>253</v>
      </c>
      <c r="Z1618" s="63"/>
      <c r="AA1618" s="218"/>
      <c r="AB1618" s="55" t="s">
        <v>264</v>
      </c>
      <c r="AC1618" s="64">
        <v>43491</v>
      </c>
      <c r="AD1618" s="58" t="s">
        <v>4977</v>
      </c>
      <c r="AE1618" s="58" t="s">
        <v>4286</v>
      </c>
      <c r="AF1618" s="55"/>
      <c r="AG1618" s="65"/>
      <c r="AH1618" s="65"/>
      <c r="AI1618" s="65"/>
    </row>
    <row r="1619" spans="1:35" ht="63" customHeight="1" x14ac:dyDescent="0.2">
      <c r="A1619" s="55">
        <v>5</v>
      </c>
      <c r="B1619" s="133">
        <v>21</v>
      </c>
      <c r="C1619" s="56">
        <v>2008</v>
      </c>
      <c r="D1619" s="55" t="s">
        <v>271</v>
      </c>
      <c r="E1619" s="55">
        <v>1</v>
      </c>
      <c r="F1619" s="55" t="s">
        <v>253</v>
      </c>
      <c r="G1619" s="55" t="s">
        <v>253</v>
      </c>
      <c r="H1619" s="147" t="s">
        <v>625</v>
      </c>
      <c r="I1619" s="57" t="s">
        <v>224</v>
      </c>
      <c r="J1619" s="58" t="s">
        <v>351</v>
      </c>
      <c r="K1619" s="58" t="s">
        <v>259</v>
      </c>
      <c r="L1619" s="191">
        <v>39083</v>
      </c>
      <c r="M1619" s="60" t="str">
        <f t="shared" ref="M1619:M1632" ca="1" si="110">IF($L1619="","",IF((today-$L1619)&lt;14,(today-$L1619)&amp;" days",IF(((today-$L1619)/7)&lt;16.5,TRUNC(((today-$L1619)/7))&amp;" wks",IF(((today-$L1619)/28)&lt;18.5,TRUNC(((today-$L1619)/28))&amp;" mos",IF(((today-$L1619)/28)&gt;18.5,ROUND(((today-$L1619)/365),1)&amp;" yrs")))))</f>
        <v>16.8 yrs</v>
      </c>
      <c r="N1619" s="61" t="str">
        <f t="shared" ca="1" si="109"/>
        <v>s</v>
      </c>
      <c r="O1619" s="147">
        <v>6</v>
      </c>
      <c r="P1619" s="148">
        <v>3</v>
      </c>
      <c r="Q1619" s="56">
        <v>2008</v>
      </c>
      <c r="R1619" s="55" t="s">
        <v>216</v>
      </c>
      <c r="S1619" s="147" t="s">
        <v>236</v>
      </c>
      <c r="T1619" s="154">
        <v>39597</v>
      </c>
      <c r="U1619" s="64"/>
      <c r="V1619" s="50"/>
      <c r="W1619" s="50"/>
      <c r="X1619" s="50"/>
      <c r="Y1619" s="137" t="s">
        <v>241</v>
      </c>
      <c r="Z1619" s="79" t="s">
        <v>261</v>
      </c>
      <c r="AA1619" s="218">
        <v>39591</v>
      </c>
      <c r="AB1619" s="55"/>
      <c r="AC1619" s="63"/>
      <c r="AD1619" s="58"/>
      <c r="AE1619" s="58" t="s">
        <v>626</v>
      </c>
      <c r="AF1619" s="55" t="s">
        <v>253</v>
      </c>
      <c r="AG1619" s="65"/>
      <c r="AH1619" s="65"/>
      <c r="AI1619" s="65"/>
    </row>
    <row r="1620" spans="1:35" ht="63" customHeight="1" x14ac:dyDescent="0.2">
      <c r="A1620" s="55">
        <v>7</v>
      </c>
      <c r="B1620" s="133">
        <v>24</v>
      </c>
      <c r="C1620" s="56">
        <v>2009</v>
      </c>
      <c r="D1620" s="55" t="s">
        <v>271</v>
      </c>
      <c r="E1620" s="55" t="s">
        <v>243</v>
      </c>
      <c r="F1620" s="55" t="s">
        <v>253</v>
      </c>
      <c r="G1620" s="55" t="s">
        <v>241</v>
      </c>
      <c r="H1620" s="147" t="s">
        <v>1314</v>
      </c>
      <c r="I1620" s="57" t="s">
        <v>222</v>
      </c>
      <c r="J1620" s="58" t="s">
        <v>396</v>
      </c>
      <c r="K1620" s="58" t="s">
        <v>260</v>
      </c>
      <c r="L1620" s="191">
        <v>39965</v>
      </c>
      <c r="M1620" s="60" t="str">
        <f t="shared" ca="1" si="110"/>
        <v>14.4 yrs</v>
      </c>
      <c r="N1620" s="61" t="str">
        <f t="shared" ca="1" si="109"/>
        <v>s</v>
      </c>
      <c r="O1620" s="147">
        <v>7</v>
      </c>
      <c r="P1620" s="148">
        <v>31</v>
      </c>
      <c r="Q1620" s="56">
        <v>2009</v>
      </c>
      <c r="R1620" s="55" t="s">
        <v>228</v>
      </c>
      <c r="S1620" s="147" t="s">
        <v>237</v>
      </c>
      <c r="T1620" s="154">
        <v>40025</v>
      </c>
      <c r="U1620" s="64"/>
      <c r="V1620" s="50"/>
      <c r="W1620" s="50"/>
      <c r="X1620" s="50"/>
      <c r="Y1620" s="137" t="s">
        <v>241</v>
      </c>
      <c r="Z1620" s="226"/>
      <c r="AA1620" s="218"/>
      <c r="AB1620" s="55"/>
      <c r="AC1620" s="63"/>
      <c r="AD1620" s="58" t="s">
        <v>1419</v>
      </c>
      <c r="AE1620" s="58"/>
      <c r="AF1620" s="55"/>
      <c r="AG1620" s="65"/>
      <c r="AH1620" s="65"/>
      <c r="AI1620" s="65"/>
    </row>
    <row r="1621" spans="1:35" ht="63" customHeight="1" x14ac:dyDescent="0.2">
      <c r="A1621" s="55">
        <v>5</v>
      </c>
      <c r="B1621" s="133">
        <v>25</v>
      </c>
      <c r="C1621" s="56">
        <v>2012</v>
      </c>
      <c r="D1621" s="55" t="s">
        <v>271</v>
      </c>
      <c r="E1621" s="55">
        <v>7</v>
      </c>
      <c r="F1621" s="55" t="s">
        <v>253</v>
      </c>
      <c r="G1621" s="55" t="s">
        <v>241</v>
      </c>
      <c r="H1621" s="147" t="s">
        <v>2801</v>
      </c>
      <c r="I1621" s="57" t="s">
        <v>222</v>
      </c>
      <c r="J1621" s="58" t="s">
        <v>377</v>
      </c>
      <c r="K1621" s="58" t="s">
        <v>259</v>
      </c>
      <c r="L1621" s="191">
        <v>41019</v>
      </c>
      <c r="M1621" s="60" t="str">
        <f t="shared" ca="1" si="110"/>
        <v>11.5 yrs</v>
      </c>
      <c r="N1621" s="61" t="str">
        <f t="shared" ca="1" si="109"/>
        <v>s</v>
      </c>
      <c r="O1621" s="147">
        <v>7</v>
      </c>
      <c r="P1621" s="148">
        <v>24</v>
      </c>
      <c r="Q1621" s="56">
        <v>2012</v>
      </c>
      <c r="R1621" s="55" t="s">
        <v>2813</v>
      </c>
      <c r="S1621" s="147" t="s">
        <v>236</v>
      </c>
      <c r="T1621" s="154">
        <v>41114</v>
      </c>
      <c r="U1621" s="64"/>
      <c r="V1621" s="50"/>
      <c r="W1621" s="50"/>
      <c r="X1621" s="50"/>
      <c r="Y1621" s="137"/>
      <c r="Z1621" s="226"/>
      <c r="AA1621" s="218"/>
      <c r="AB1621" s="55"/>
      <c r="AC1621" s="63"/>
      <c r="AD1621" s="58" t="s">
        <v>2966</v>
      </c>
      <c r="AE1621" s="58"/>
      <c r="AF1621" s="55"/>
      <c r="AG1621" s="65"/>
      <c r="AH1621" s="65"/>
      <c r="AI1621" s="65"/>
    </row>
    <row r="1622" spans="1:35" ht="63" customHeight="1" x14ac:dyDescent="0.2">
      <c r="A1622" s="55">
        <v>10</v>
      </c>
      <c r="B1622" s="133">
        <v>9</v>
      </c>
      <c r="C1622" s="56">
        <v>2010</v>
      </c>
      <c r="D1622" s="55" t="s">
        <v>271</v>
      </c>
      <c r="E1622" s="55">
        <v>1</v>
      </c>
      <c r="F1622" s="55" t="s">
        <v>253</v>
      </c>
      <c r="G1622" s="55" t="s">
        <v>253</v>
      </c>
      <c r="H1622" s="147" t="s">
        <v>9</v>
      </c>
      <c r="I1622" s="57" t="s">
        <v>222</v>
      </c>
      <c r="J1622" s="58" t="s">
        <v>1996</v>
      </c>
      <c r="K1622" s="58" t="s">
        <v>260</v>
      </c>
      <c r="L1622" s="191">
        <v>40299</v>
      </c>
      <c r="M1622" s="60" t="str">
        <f t="shared" ca="1" si="110"/>
        <v>13.5 yrs</v>
      </c>
      <c r="N1622" s="61" t="str">
        <f t="shared" ca="1" si="109"/>
        <v>s</v>
      </c>
      <c r="O1622" s="147">
        <v>10</v>
      </c>
      <c r="P1622" s="148">
        <v>10</v>
      </c>
      <c r="Q1622" s="56">
        <v>2010</v>
      </c>
      <c r="R1622" s="55" t="s">
        <v>228</v>
      </c>
      <c r="S1622" s="147" t="s">
        <v>237</v>
      </c>
      <c r="T1622" s="154"/>
      <c r="U1622" s="64"/>
      <c r="V1622" s="50"/>
      <c r="W1622" s="50"/>
      <c r="X1622" s="50"/>
      <c r="Y1622" s="137"/>
      <c r="Z1622" s="79"/>
      <c r="AA1622" s="218"/>
      <c r="AB1622" s="55"/>
      <c r="AC1622" s="63"/>
      <c r="AD1622" s="58" t="s">
        <v>3109</v>
      </c>
      <c r="AE1622" s="58"/>
      <c r="AF1622" s="55"/>
      <c r="AG1622" s="65"/>
      <c r="AH1622" s="65"/>
      <c r="AI1622" s="65"/>
    </row>
    <row r="1623" spans="1:35" ht="63" customHeight="1" x14ac:dyDescent="0.2">
      <c r="A1623" s="55"/>
      <c r="B1623" s="133"/>
      <c r="C1623" s="56"/>
      <c r="D1623" s="55" t="s">
        <v>271</v>
      </c>
      <c r="E1623" s="55">
        <v>1</v>
      </c>
      <c r="F1623" s="55" t="s">
        <v>253</v>
      </c>
      <c r="G1623" s="55" t="s">
        <v>253</v>
      </c>
      <c r="H1623" s="147" t="s">
        <v>9</v>
      </c>
      <c r="I1623" s="57" t="s">
        <v>222</v>
      </c>
      <c r="J1623" s="58" t="s">
        <v>10</v>
      </c>
      <c r="K1623" s="58" t="s">
        <v>259</v>
      </c>
      <c r="L1623" s="193"/>
      <c r="M1623" s="60" t="str">
        <f t="shared" si="110"/>
        <v/>
      </c>
      <c r="N1623" s="61" t="s">
        <v>945</v>
      </c>
      <c r="O1623" s="143"/>
      <c r="P1623" s="144"/>
      <c r="Q1623" s="56"/>
      <c r="R1623" s="55"/>
      <c r="S1623" s="147"/>
      <c r="T1623" s="154"/>
      <c r="U1623" s="64"/>
      <c r="V1623" s="50"/>
      <c r="W1623" s="50"/>
      <c r="X1623" s="50"/>
      <c r="Y1623" s="137"/>
      <c r="Z1623" s="79"/>
      <c r="AA1623" s="218"/>
      <c r="AB1623" s="55"/>
      <c r="AC1623" s="64"/>
      <c r="AD1623" s="58"/>
      <c r="AE1623" s="58"/>
      <c r="AF1623" s="57"/>
      <c r="AG1623" s="65"/>
      <c r="AH1623" s="65"/>
      <c r="AI1623" s="65"/>
    </row>
    <row r="1624" spans="1:35" ht="63" customHeight="1" x14ac:dyDescent="0.2">
      <c r="A1624" s="55">
        <v>4</v>
      </c>
      <c r="B1624" s="133">
        <v>8</v>
      </c>
      <c r="C1624" s="56">
        <v>2021</v>
      </c>
      <c r="D1624" s="55" t="s">
        <v>271</v>
      </c>
      <c r="E1624" s="55">
        <v>5</v>
      </c>
      <c r="F1624" s="55"/>
      <c r="G1624" s="55"/>
      <c r="H1624" s="147" t="s">
        <v>5062</v>
      </c>
      <c r="I1624" s="57" t="s">
        <v>222</v>
      </c>
      <c r="J1624" s="58" t="s">
        <v>238</v>
      </c>
      <c r="K1624" s="58" t="s">
        <v>259</v>
      </c>
      <c r="L1624" s="191">
        <v>44245</v>
      </c>
      <c r="M1624" s="60" t="str">
        <f t="shared" ca="1" si="110"/>
        <v>2.7 yrs</v>
      </c>
      <c r="N1624" s="61" t="str">
        <f t="shared" ref="N1624:N1632" ca="1" si="111">IF($L1624="","",IF((today-$L1624)&lt;366,"k",IF(((today-$L1624)/28)&lt;84,"a",IF(((today-$L1624)/28)&gt;84,"s"))))</f>
        <v>a</v>
      </c>
      <c r="O1624" s="147">
        <v>5</v>
      </c>
      <c r="P1624" s="148">
        <v>6</v>
      </c>
      <c r="Q1624" s="56">
        <v>2021</v>
      </c>
      <c r="R1624" s="55" t="s">
        <v>1197</v>
      </c>
      <c r="S1624" s="147" t="s">
        <v>236</v>
      </c>
      <c r="T1624" s="154">
        <v>44322</v>
      </c>
      <c r="U1624" s="64"/>
      <c r="V1624" s="50"/>
      <c r="W1624" s="50"/>
      <c r="X1624" s="50"/>
      <c r="Y1624" s="137"/>
      <c r="Z1624" s="226"/>
      <c r="AA1624" s="218"/>
      <c r="AB1624" s="55"/>
      <c r="AC1624" s="63"/>
      <c r="AD1624" s="58" t="s">
        <v>5096</v>
      </c>
      <c r="AE1624" s="58" t="s">
        <v>5008</v>
      </c>
      <c r="AF1624" s="55"/>
      <c r="AG1624" s="65"/>
      <c r="AH1624" s="65"/>
      <c r="AI1624" s="65"/>
    </row>
    <row r="1625" spans="1:35" ht="63" customHeight="1" x14ac:dyDescent="0.2">
      <c r="A1625" s="55">
        <v>5</v>
      </c>
      <c r="B1625" s="133">
        <v>25</v>
      </c>
      <c r="C1625" s="56">
        <v>2012</v>
      </c>
      <c r="D1625" s="55" t="s">
        <v>271</v>
      </c>
      <c r="E1625" s="55" t="s">
        <v>2710</v>
      </c>
      <c r="F1625" s="55" t="s">
        <v>253</v>
      </c>
      <c r="G1625" s="55"/>
      <c r="H1625" s="147" t="s">
        <v>2800</v>
      </c>
      <c r="I1625" s="57" t="s">
        <v>224</v>
      </c>
      <c r="J1625" s="58" t="s">
        <v>2799</v>
      </c>
      <c r="K1625" s="58" t="s">
        <v>259</v>
      </c>
      <c r="L1625" s="191">
        <v>41019</v>
      </c>
      <c r="M1625" s="60" t="str">
        <f t="shared" ca="1" si="110"/>
        <v>11.5 yrs</v>
      </c>
      <c r="N1625" s="61" t="str">
        <f t="shared" ca="1" si="111"/>
        <v>s</v>
      </c>
      <c r="O1625" s="147">
        <v>7</v>
      </c>
      <c r="P1625" s="148">
        <v>24</v>
      </c>
      <c r="Q1625" s="56">
        <v>2012</v>
      </c>
      <c r="R1625" s="55" t="s">
        <v>2813</v>
      </c>
      <c r="S1625" s="147" t="s">
        <v>236</v>
      </c>
      <c r="T1625" s="154">
        <v>41114</v>
      </c>
      <c r="U1625" s="64"/>
      <c r="V1625" s="50"/>
      <c r="W1625" s="50"/>
      <c r="X1625" s="50"/>
      <c r="Y1625" s="137"/>
      <c r="Z1625" s="226"/>
      <c r="AA1625" s="218"/>
      <c r="AB1625" s="55"/>
      <c r="AC1625" s="63"/>
      <c r="AD1625" s="58" t="s">
        <v>2899</v>
      </c>
      <c r="AE1625" s="58"/>
      <c r="AF1625" s="55"/>
      <c r="AG1625" s="65"/>
      <c r="AH1625" s="65"/>
      <c r="AI1625" s="65"/>
    </row>
    <row r="1626" spans="1:35" ht="63" customHeight="1" x14ac:dyDescent="0.2">
      <c r="A1626" s="55">
        <v>9</v>
      </c>
      <c r="B1626" s="133">
        <v>13</v>
      </c>
      <c r="C1626" s="56">
        <v>2018</v>
      </c>
      <c r="D1626" s="55" t="s">
        <v>271</v>
      </c>
      <c r="E1626" s="55">
        <v>1</v>
      </c>
      <c r="F1626" s="55"/>
      <c r="G1626" s="55"/>
      <c r="H1626" s="147" t="s">
        <v>4125</v>
      </c>
      <c r="I1626" s="57" t="s">
        <v>222</v>
      </c>
      <c r="J1626" s="58" t="s">
        <v>4116</v>
      </c>
      <c r="K1626" s="58" t="s">
        <v>259</v>
      </c>
      <c r="L1626" s="191">
        <v>43307</v>
      </c>
      <c r="M1626" s="60" t="str">
        <f t="shared" ca="1" si="110"/>
        <v>5.3 yrs</v>
      </c>
      <c r="N1626" s="61" t="str">
        <f t="shared" ca="1" si="111"/>
        <v>a</v>
      </c>
      <c r="O1626" s="147">
        <v>9</v>
      </c>
      <c r="P1626" s="148">
        <v>27</v>
      </c>
      <c r="Q1626" s="56">
        <v>2018</v>
      </c>
      <c r="R1626" s="55" t="s">
        <v>1197</v>
      </c>
      <c r="S1626" s="147" t="s">
        <v>236</v>
      </c>
      <c r="T1626" s="154">
        <v>43370</v>
      </c>
      <c r="U1626" s="64"/>
      <c r="V1626" s="50"/>
      <c r="W1626" s="50"/>
      <c r="X1626" s="50"/>
      <c r="Y1626" s="137"/>
      <c r="Z1626" s="79"/>
      <c r="AA1626" s="218"/>
      <c r="AB1626" s="55"/>
      <c r="AC1626" s="63"/>
      <c r="AD1626" s="58" t="s">
        <v>4267</v>
      </c>
      <c r="AE1626" s="58"/>
      <c r="AF1626" s="55"/>
      <c r="AG1626" s="65"/>
      <c r="AH1626" s="65"/>
      <c r="AI1626" s="65"/>
    </row>
    <row r="1627" spans="1:35" ht="63" customHeight="1" x14ac:dyDescent="0.2">
      <c r="A1627" s="70">
        <v>1</v>
      </c>
      <c r="B1627" s="134">
        <v>17</v>
      </c>
      <c r="C1627" s="67">
        <v>2013</v>
      </c>
      <c r="D1627" s="70" t="s">
        <v>271</v>
      </c>
      <c r="E1627" s="70">
        <v>1</v>
      </c>
      <c r="F1627" s="70"/>
      <c r="G1627" s="70"/>
      <c r="H1627" s="145" t="s">
        <v>3078</v>
      </c>
      <c r="I1627" s="69" t="s">
        <v>222</v>
      </c>
      <c r="J1627" s="71" t="s">
        <v>3079</v>
      </c>
      <c r="K1627" s="71" t="s">
        <v>259</v>
      </c>
      <c r="L1627" s="194">
        <v>40179</v>
      </c>
      <c r="M1627" s="73" t="str">
        <f t="shared" ca="1" si="110"/>
        <v>13.8 yrs</v>
      </c>
      <c r="N1627" s="74" t="str">
        <f t="shared" ca="1" si="111"/>
        <v>s</v>
      </c>
      <c r="O1627" s="145">
        <v>1</v>
      </c>
      <c r="P1627" s="146">
        <v>22</v>
      </c>
      <c r="Q1627" s="67">
        <v>2013</v>
      </c>
      <c r="R1627" s="70" t="s">
        <v>228</v>
      </c>
      <c r="S1627" s="145" t="s">
        <v>236</v>
      </c>
      <c r="T1627" s="155">
        <v>41291</v>
      </c>
      <c r="U1627" s="78"/>
      <c r="V1627" s="50"/>
      <c r="W1627" s="50"/>
      <c r="X1627" s="50"/>
      <c r="Y1627" s="135" t="s">
        <v>253</v>
      </c>
      <c r="Z1627" s="66"/>
      <c r="AA1627" s="235"/>
      <c r="AB1627" s="70"/>
      <c r="AC1627" s="77"/>
      <c r="AD1627" s="58" t="s">
        <v>3194</v>
      </c>
      <c r="AE1627" s="58" t="s">
        <v>3080</v>
      </c>
      <c r="AF1627" s="55" t="s">
        <v>241</v>
      </c>
      <c r="AG1627" s="65"/>
      <c r="AH1627" s="65"/>
      <c r="AI1627" s="65"/>
    </row>
    <row r="1628" spans="1:35" ht="63" customHeight="1" x14ac:dyDescent="0.2">
      <c r="A1628" s="55">
        <v>11</v>
      </c>
      <c r="B1628" s="133">
        <v>18</v>
      </c>
      <c r="C1628" s="56">
        <v>2022</v>
      </c>
      <c r="D1628" s="55" t="s">
        <v>271</v>
      </c>
      <c r="E1628" s="55" t="s">
        <v>2644</v>
      </c>
      <c r="F1628" s="55"/>
      <c r="G1628" s="55"/>
      <c r="H1628" s="147" t="s">
        <v>6443</v>
      </c>
      <c r="I1628" s="57" t="s">
        <v>830</v>
      </c>
      <c r="J1628" s="58" t="s">
        <v>1097</v>
      </c>
      <c r="K1628" s="58" t="s">
        <v>259</v>
      </c>
      <c r="L1628" s="191">
        <v>44855</v>
      </c>
      <c r="M1628" s="60" t="str">
        <f t="shared" ca="1" si="110"/>
        <v>13 mos</v>
      </c>
      <c r="N1628" s="61" t="str">
        <f t="shared" ca="1" si="111"/>
        <v>a</v>
      </c>
      <c r="O1628" s="147">
        <v>12</v>
      </c>
      <c r="P1628" s="148">
        <v>19</v>
      </c>
      <c r="Q1628" s="56">
        <v>2022</v>
      </c>
      <c r="R1628" s="55" t="s">
        <v>1197</v>
      </c>
      <c r="S1628" s="147" t="s">
        <v>236</v>
      </c>
      <c r="T1628" s="154">
        <v>44914</v>
      </c>
      <c r="U1628" s="64">
        <v>44943</v>
      </c>
      <c r="V1628" s="50"/>
      <c r="W1628" s="50"/>
      <c r="X1628" s="50"/>
      <c r="Y1628" s="137"/>
      <c r="Z1628" s="226" t="s">
        <v>4131</v>
      </c>
      <c r="AA1628" s="218">
        <v>44965</v>
      </c>
      <c r="AB1628" s="55" t="s">
        <v>264</v>
      </c>
      <c r="AC1628" s="63">
        <v>44965</v>
      </c>
      <c r="AD1628" s="58" t="s">
        <v>6532</v>
      </c>
      <c r="AE1628" s="58" t="s">
        <v>6444</v>
      </c>
      <c r="AF1628" s="55"/>
      <c r="AG1628" s="65"/>
      <c r="AH1628" s="65"/>
      <c r="AI1628" s="65"/>
    </row>
    <row r="1629" spans="1:35" ht="63" customHeight="1" x14ac:dyDescent="0.2">
      <c r="A1629" s="70">
        <v>10</v>
      </c>
      <c r="B1629" s="134">
        <v>15</v>
      </c>
      <c r="C1629" s="67">
        <v>2019</v>
      </c>
      <c r="D1629" s="70" t="s">
        <v>271</v>
      </c>
      <c r="E1629" s="70" t="s">
        <v>3550</v>
      </c>
      <c r="F1629" s="70"/>
      <c r="G1629" s="70"/>
      <c r="H1629" s="145" t="s">
        <v>4571</v>
      </c>
      <c r="I1629" s="69" t="s">
        <v>222</v>
      </c>
      <c r="J1629" s="71" t="s">
        <v>2477</v>
      </c>
      <c r="K1629" s="165" t="s">
        <v>259</v>
      </c>
      <c r="L1629" s="194">
        <v>43709</v>
      </c>
      <c r="M1629" s="73" t="str">
        <f t="shared" ca="1" si="110"/>
        <v>4.2 yrs</v>
      </c>
      <c r="N1629" s="74" t="str">
        <f t="shared" ca="1" si="111"/>
        <v>a</v>
      </c>
      <c r="O1629" s="145">
        <v>10</v>
      </c>
      <c r="P1629" s="146">
        <v>31</v>
      </c>
      <c r="Q1629" s="67">
        <v>2019</v>
      </c>
      <c r="R1629" s="70" t="s">
        <v>1197</v>
      </c>
      <c r="S1629" s="145" t="s">
        <v>236</v>
      </c>
      <c r="T1629" s="155">
        <v>43769</v>
      </c>
      <c r="U1629" s="78">
        <v>43794</v>
      </c>
      <c r="V1629" s="50"/>
      <c r="W1629" s="50"/>
      <c r="X1629" s="50"/>
      <c r="Y1629" s="135"/>
      <c r="Z1629" s="66" t="s">
        <v>262</v>
      </c>
      <c r="AA1629" s="235">
        <v>43753</v>
      </c>
      <c r="AB1629" s="70" t="s">
        <v>264</v>
      </c>
      <c r="AC1629" s="77">
        <v>43789</v>
      </c>
      <c r="AD1629" s="58" t="s">
        <v>4613</v>
      </c>
      <c r="AE1629" s="58" t="s">
        <v>4572</v>
      </c>
      <c r="AF1629" s="55"/>
      <c r="AG1629" s="65"/>
      <c r="AH1629" s="65"/>
      <c r="AI1629" s="65"/>
    </row>
    <row r="1630" spans="1:35" ht="63" customHeight="1" x14ac:dyDescent="0.2">
      <c r="A1630" s="55">
        <v>9</v>
      </c>
      <c r="B1630" s="133">
        <v>3</v>
      </c>
      <c r="C1630" s="56">
        <v>2021</v>
      </c>
      <c r="D1630" s="55" t="s">
        <v>271</v>
      </c>
      <c r="E1630" s="55" t="s">
        <v>4109</v>
      </c>
      <c r="F1630" s="55"/>
      <c r="G1630" s="55"/>
      <c r="H1630" s="147" t="s">
        <v>4571</v>
      </c>
      <c r="I1630" s="57" t="s">
        <v>224</v>
      </c>
      <c r="J1630" s="58" t="s">
        <v>371</v>
      </c>
      <c r="K1630" s="58" t="s">
        <v>259</v>
      </c>
      <c r="L1630" s="191">
        <v>44380</v>
      </c>
      <c r="M1630" s="60" t="str">
        <f t="shared" ca="1" si="110"/>
        <v>2.3 yrs</v>
      </c>
      <c r="N1630" s="61" t="str">
        <f t="shared" ca="1" si="111"/>
        <v>a</v>
      </c>
      <c r="O1630" s="147">
        <v>11</v>
      </c>
      <c r="P1630" s="148">
        <v>2</v>
      </c>
      <c r="Q1630" s="56">
        <v>2021</v>
      </c>
      <c r="R1630" s="55" t="s">
        <v>4078</v>
      </c>
      <c r="S1630" s="147" t="s">
        <v>236</v>
      </c>
      <c r="T1630" s="154">
        <v>44462</v>
      </c>
      <c r="U1630" s="64">
        <v>44488</v>
      </c>
      <c r="V1630" s="50"/>
      <c r="W1630" s="50"/>
      <c r="X1630" s="50"/>
      <c r="Y1630" s="137"/>
      <c r="Z1630" s="226"/>
      <c r="AA1630" s="218"/>
      <c r="AB1630" s="55"/>
      <c r="AC1630" s="63"/>
      <c r="AD1630" s="58" t="s">
        <v>5383</v>
      </c>
      <c r="AE1630" s="58" t="s">
        <v>5315</v>
      </c>
      <c r="AF1630" s="55"/>
      <c r="AG1630" s="65"/>
      <c r="AH1630" s="65"/>
      <c r="AI1630" s="65"/>
    </row>
    <row r="1631" spans="1:35" ht="63" customHeight="1" x14ac:dyDescent="0.2">
      <c r="A1631" s="55">
        <v>8</v>
      </c>
      <c r="B1631" s="133">
        <v>19</v>
      </c>
      <c r="C1631" s="56">
        <v>2008</v>
      </c>
      <c r="D1631" s="55" t="s">
        <v>271</v>
      </c>
      <c r="E1631" s="55" t="s">
        <v>855</v>
      </c>
      <c r="F1631" s="55" t="s">
        <v>253</v>
      </c>
      <c r="G1631" s="55" t="s">
        <v>253</v>
      </c>
      <c r="H1631" s="147" t="s">
        <v>515</v>
      </c>
      <c r="I1631" s="57" t="s">
        <v>222</v>
      </c>
      <c r="J1631" s="58" t="s">
        <v>516</v>
      </c>
      <c r="K1631" s="58" t="s">
        <v>259</v>
      </c>
      <c r="L1631" s="191">
        <v>39335</v>
      </c>
      <c r="M1631" s="60" t="str">
        <f t="shared" ca="1" si="110"/>
        <v>16.1 yrs</v>
      </c>
      <c r="N1631" s="61" t="str">
        <f t="shared" ca="1" si="111"/>
        <v>s</v>
      </c>
      <c r="O1631" s="147">
        <v>8</v>
      </c>
      <c r="P1631" s="148">
        <v>20</v>
      </c>
      <c r="Q1631" s="56">
        <v>2008</v>
      </c>
      <c r="R1631" s="55" t="s">
        <v>216</v>
      </c>
      <c r="S1631" s="147" t="s">
        <v>236</v>
      </c>
      <c r="T1631" s="154">
        <v>39680</v>
      </c>
      <c r="U1631" s="64"/>
      <c r="V1631" s="50"/>
      <c r="W1631" s="50"/>
      <c r="X1631" s="50"/>
      <c r="Y1631" s="137" t="s">
        <v>253</v>
      </c>
      <c r="Z1631" s="79" t="s">
        <v>261</v>
      </c>
      <c r="AA1631" s="218">
        <v>39679</v>
      </c>
      <c r="AB1631" s="55"/>
      <c r="AC1631" s="63"/>
      <c r="AD1631" s="58" t="s">
        <v>1137</v>
      </c>
      <c r="AE1631" s="58"/>
      <c r="AF1631" s="55" t="s">
        <v>241</v>
      </c>
      <c r="AG1631" s="65"/>
      <c r="AH1631" s="65"/>
      <c r="AI1631" s="65"/>
    </row>
    <row r="1632" spans="1:35" ht="63" customHeight="1" x14ac:dyDescent="0.2">
      <c r="A1632" s="55">
        <v>1</v>
      </c>
      <c r="B1632" s="133">
        <v>28</v>
      </c>
      <c r="C1632" s="56">
        <v>2023</v>
      </c>
      <c r="D1632" s="55" t="s">
        <v>271</v>
      </c>
      <c r="E1632" s="55">
        <v>1</v>
      </c>
      <c r="F1632" s="55"/>
      <c r="G1632" s="55"/>
      <c r="H1632" s="147" t="s">
        <v>6591</v>
      </c>
      <c r="I1632" s="57" t="s">
        <v>222</v>
      </c>
      <c r="J1632" s="58" t="s">
        <v>1097</v>
      </c>
      <c r="K1632" s="58" t="s">
        <v>259</v>
      </c>
      <c r="L1632" s="191">
        <v>44774</v>
      </c>
      <c r="M1632" s="60" t="str">
        <f t="shared" ca="1" si="110"/>
        <v>16 mos</v>
      </c>
      <c r="N1632" s="61" t="str">
        <f t="shared" ca="1" si="111"/>
        <v>a</v>
      </c>
      <c r="O1632" s="147">
        <v>11</v>
      </c>
      <c r="P1632" s="148">
        <v>15</v>
      </c>
      <c r="Q1632" s="56">
        <v>22</v>
      </c>
      <c r="R1632" s="55"/>
      <c r="S1632" s="147" t="s">
        <v>236</v>
      </c>
      <c r="T1632" s="154">
        <v>44880</v>
      </c>
      <c r="U1632" s="64">
        <v>44923</v>
      </c>
      <c r="V1632" s="50"/>
      <c r="W1632" s="50"/>
      <c r="X1632" s="50"/>
      <c r="Y1632" s="137"/>
      <c r="Z1632" s="226" t="s">
        <v>240</v>
      </c>
      <c r="AA1632" s="218">
        <v>44973</v>
      </c>
      <c r="AB1632" s="55" t="s">
        <v>264</v>
      </c>
      <c r="AC1632" s="63">
        <v>44987</v>
      </c>
      <c r="AD1632" s="58" t="s">
        <v>6592</v>
      </c>
      <c r="AE1632" s="58" t="s">
        <v>6523</v>
      </c>
      <c r="AF1632" s="55"/>
      <c r="AG1632" s="65"/>
      <c r="AH1632" s="65"/>
      <c r="AI1632" s="65"/>
    </row>
    <row r="1633" spans="1:35" ht="63" customHeight="1" x14ac:dyDescent="0.2">
      <c r="A1633" s="70">
        <v>9</v>
      </c>
      <c r="B1633" s="134">
        <v>9</v>
      </c>
      <c r="C1633" s="67">
        <v>2018</v>
      </c>
      <c r="D1633" s="70" t="s">
        <v>271</v>
      </c>
      <c r="E1633" s="70">
        <v>2</v>
      </c>
      <c r="F1633" s="70"/>
      <c r="G1633" s="70"/>
      <c r="H1633" s="145" t="s">
        <v>4119</v>
      </c>
      <c r="I1633" s="69" t="s">
        <v>222</v>
      </c>
      <c r="J1633" s="71" t="s">
        <v>1097</v>
      </c>
      <c r="K1633" s="71" t="s">
        <v>259</v>
      </c>
      <c r="L1633" s="195">
        <v>40179</v>
      </c>
      <c r="M1633" s="73" t="s">
        <v>5155</v>
      </c>
      <c r="N1633" s="74" t="s">
        <v>240</v>
      </c>
      <c r="O1633" s="150"/>
      <c r="P1633" s="151"/>
      <c r="Q1633" s="67"/>
      <c r="R1633" s="70" t="s">
        <v>216</v>
      </c>
      <c r="S1633" s="145" t="s">
        <v>562</v>
      </c>
      <c r="T1633" s="155"/>
      <c r="U1633" s="78"/>
      <c r="V1633" s="66"/>
      <c r="W1633" s="70" t="s">
        <v>261</v>
      </c>
      <c r="X1633" s="190">
        <v>43710</v>
      </c>
      <c r="Y1633" s="135"/>
      <c r="Z1633" s="232"/>
      <c r="AA1633" s="218"/>
      <c r="AB1633" s="55"/>
      <c r="AC1633" s="77"/>
      <c r="AD1633" s="58" t="s">
        <v>5156</v>
      </c>
      <c r="AE1633" s="58" t="s">
        <v>4120</v>
      </c>
      <c r="AF1633" s="55"/>
      <c r="AG1633" s="65"/>
      <c r="AH1633" s="65"/>
      <c r="AI1633" s="65"/>
    </row>
    <row r="1634" spans="1:35" ht="63" customHeight="1" x14ac:dyDescent="0.2">
      <c r="A1634" s="55">
        <v>5</v>
      </c>
      <c r="B1634" s="133">
        <v>25</v>
      </c>
      <c r="C1634" s="56">
        <v>2012</v>
      </c>
      <c r="D1634" s="55" t="s">
        <v>271</v>
      </c>
      <c r="E1634" s="55">
        <v>7</v>
      </c>
      <c r="F1634" s="55" t="s">
        <v>253</v>
      </c>
      <c r="G1634" s="55"/>
      <c r="H1634" s="147" t="s">
        <v>2803</v>
      </c>
      <c r="I1634" s="57" t="s">
        <v>222</v>
      </c>
      <c r="J1634" s="58" t="s">
        <v>589</v>
      </c>
      <c r="K1634" s="58" t="s">
        <v>260</v>
      </c>
      <c r="L1634" s="191">
        <v>41019</v>
      </c>
      <c r="M1634" s="60" t="str">
        <f t="shared" ref="M1634:M1662" ca="1" si="112">IF($L1634="","",IF((today-$L1634)&lt;14,(today-$L1634)&amp;" days",IF(((today-$L1634)/7)&lt;16.5,TRUNC(((today-$L1634)/7))&amp;" wks",IF(((today-$L1634)/28)&lt;18.5,TRUNC(((today-$L1634)/28))&amp;" mos",IF(((today-$L1634)/28)&gt;18.5,ROUND(((today-$L1634)/365),1)&amp;" yrs")))))</f>
        <v>11.5 yrs</v>
      </c>
      <c r="N1634" s="61" t="str">
        <f t="shared" ref="N1634:N1666" ca="1" si="113">IF($L1634="","",IF((today-$L1634)&lt;366,"k",IF(((today-$L1634)/28)&lt;84,"a",IF(((today-$L1634)/28)&gt;84,"s"))))</f>
        <v>s</v>
      </c>
      <c r="O1634" s="147">
        <v>7</v>
      </c>
      <c r="P1634" s="148">
        <v>31</v>
      </c>
      <c r="Q1634" s="56">
        <v>2012</v>
      </c>
      <c r="R1634" s="55" t="s">
        <v>2813</v>
      </c>
      <c r="S1634" s="147" t="s">
        <v>237</v>
      </c>
      <c r="T1634" s="154">
        <v>41121</v>
      </c>
      <c r="U1634" s="64"/>
      <c r="V1634" s="50"/>
      <c r="W1634" s="50"/>
      <c r="X1634" s="50"/>
      <c r="Y1634" s="137"/>
      <c r="Z1634" s="226"/>
      <c r="AA1634" s="218"/>
      <c r="AB1634" s="55"/>
      <c r="AC1634" s="63"/>
      <c r="AD1634" s="58"/>
      <c r="AE1634" s="58"/>
      <c r="AF1634" s="55"/>
      <c r="AG1634" s="65"/>
      <c r="AH1634" s="65"/>
      <c r="AI1634" s="65"/>
    </row>
    <row r="1635" spans="1:35" ht="63" customHeight="1" x14ac:dyDescent="0.2">
      <c r="A1635" s="55">
        <v>7</v>
      </c>
      <c r="B1635" s="133">
        <v>24</v>
      </c>
      <c r="C1635" s="56">
        <v>2009</v>
      </c>
      <c r="D1635" s="55" t="s">
        <v>271</v>
      </c>
      <c r="E1635" s="55" t="s">
        <v>243</v>
      </c>
      <c r="F1635" s="55" t="s">
        <v>253</v>
      </c>
      <c r="G1635" s="55" t="s">
        <v>241</v>
      </c>
      <c r="H1635" s="147" t="s">
        <v>1315</v>
      </c>
      <c r="I1635" s="57" t="s">
        <v>830</v>
      </c>
      <c r="J1635" s="58" t="s">
        <v>450</v>
      </c>
      <c r="K1635" s="58" t="s">
        <v>260</v>
      </c>
      <c r="L1635" s="191">
        <v>39965</v>
      </c>
      <c r="M1635" s="60" t="str">
        <f t="shared" ca="1" si="112"/>
        <v>14.4 yrs</v>
      </c>
      <c r="N1635" s="61" t="str">
        <f t="shared" ca="1" si="113"/>
        <v>s</v>
      </c>
      <c r="O1635" s="147">
        <v>7</v>
      </c>
      <c r="P1635" s="148">
        <v>31</v>
      </c>
      <c r="Q1635" s="56">
        <v>2009</v>
      </c>
      <c r="R1635" s="55" t="s">
        <v>228</v>
      </c>
      <c r="S1635" s="147" t="s">
        <v>237</v>
      </c>
      <c r="T1635" s="154">
        <v>40025</v>
      </c>
      <c r="U1635" s="64"/>
      <c r="V1635" s="50"/>
      <c r="W1635" s="50"/>
      <c r="X1635" s="50"/>
      <c r="Y1635" s="137" t="s">
        <v>241</v>
      </c>
      <c r="Z1635" s="226"/>
      <c r="AA1635" s="218"/>
      <c r="AB1635" s="55"/>
      <c r="AC1635" s="63"/>
      <c r="AD1635" s="58" t="s">
        <v>1316</v>
      </c>
      <c r="AE1635" s="58" t="s">
        <v>1317</v>
      </c>
      <c r="AF1635" s="55"/>
      <c r="AG1635" s="65"/>
      <c r="AH1635" s="65"/>
      <c r="AI1635" s="65"/>
    </row>
    <row r="1636" spans="1:35" ht="63" customHeight="1" x14ac:dyDescent="0.2">
      <c r="A1636" s="70">
        <v>5</v>
      </c>
      <c r="B1636" s="134">
        <v>27</v>
      </c>
      <c r="C1636" s="67">
        <v>2019</v>
      </c>
      <c r="D1636" s="70" t="s">
        <v>271</v>
      </c>
      <c r="E1636" s="70">
        <v>1</v>
      </c>
      <c r="F1636" s="70" t="s">
        <v>253</v>
      </c>
      <c r="G1636" s="70"/>
      <c r="H1636" s="71" t="s">
        <v>1531</v>
      </c>
      <c r="I1636" s="69" t="s">
        <v>222</v>
      </c>
      <c r="J1636" s="71" t="s">
        <v>375</v>
      </c>
      <c r="K1636" s="71" t="s">
        <v>260</v>
      </c>
      <c r="L1636" s="195">
        <v>42962</v>
      </c>
      <c r="M1636" s="73" t="str">
        <f t="shared" ca="1" si="112"/>
        <v>6.2 yrs</v>
      </c>
      <c r="N1636" s="74" t="str">
        <f t="shared" ca="1" si="113"/>
        <v>a</v>
      </c>
      <c r="O1636" s="150">
        <v>5</v>
      </c>
      <c r="P1636" s="151">
        <v>28</v>
      </c>
      <c r="Q1636" s="67">
        <v>2019</v>
      </c>
      <c r="R1636" s="70" t="s">
        <v>228</v>
      </c>
      <c r="S1636" s="145" t="s">
        <v>237</v>
      </c>
      <c r="T1636" s="155">
        <v>43613</v>
      </c>
      <c r="U1636" s="78"/>
      <c r="V1636" s="50"/>
      <c r="W1636" s="50"/>
      <c r="X1636" s="50"/>
      <c r="Y1636" s="135"/>
      <c r="Z1636" s="66" t="s">
        <v>261</v>
      </c>
      <c r="AA1636" s="235">
        <v>43634</v>
      </c>
      <c r="AB1636" s="70" t="s">
        <v>264</v>
      </c>
      <c r="AC1636" s="78">
        <v>43634</v>
      </c>
      <c r="AD1636" s="58" t="s">
        <v>4453</v>
      </c>
      <c r="AE1636" s="58"/>
      <c r="AF1636" s="57"/>
      <c r="AG1636" s="65"/>
      <c r="AH1636" s="65"/>
      <c r="AI1636" s="65"/>
    </row>
    <row r="1637" spans="1:35" ht="63" hidden="1" customHeight="1" x14ac:dyDescent="0.2">
      <c r="A1637" s="69">
        <v>9</v>
      </c>
      <c r="B1637" s="68">
        <v>8</v>
      </c>
      <c r="C1637" s="67">
        <v>2020</v>
      </c>
      <c r="D1637" s="70" t="s">
        <v>226</v>
      </c>
      <c r="E1637" s="70">
        <v>4</v>
      </c>
      <c r="F1637" s="70"/>
      <c r="G1637" s="70"/>
      <c r="H1637" s="145" t="s">
        <v>4855</v>
      </c>
      <c r="I1637" s="69" t="s">
        <v>222</v>
      </c>
      <c r="J1637" s="71" t="s">
        <v>351</v>
      </c>
      <c r="K1637" s="71" t="s">
        <v>260</v>
      </c>
      <c r="L1637" s="194">
        <v>40422</v>
      </c>
      <c r="M1637" s="73" t="str">
        <f t="shared" ca="1" si="112"/>
        <v>13.2 yrs</v>
      </c>
      <c r="N1637" s="74" t="str">
        <f t="shared" ca="1" si="113"/>
        <v>s</v>
      </c>
      <c r="O1637" s="145"/>
      <c r="P1637" s="146"/>
      <c r="Q1637" s="67"/>
      <c r="R1637" s="70"/>
      <c r="S1637" s="145" t="s">
        <v>2373</v>
      </c>
      <c r="T1637" s="155"/>
      <c r="U1637" s="78"/>
      <c r="V1637" s="50"/>
      <c r="W1637" s="50"/>
      <c r="X1637" s="50"/>
      <c r="Y1637" s="66"/>
      <c r="Z1637" s="77"/>
      <c r="AA1637" s="235"/>
      <c r="AB1637" s="70"/>
      <c r="AC1637" s="77"/>
      <c r="AD1637" s="58"/>
      <c r="AE1637" s="58" t="s">
        <v>4856</v>
      </c>
      <c r="AF1637" s="55"/>
      <c r="AG1637" s="65"/>
      <c r="AH1637" s="65"/>
      <c r="AI1637" s="65"/>
    </row>
    <row r="1638" spans="1:35" ht="63" customHeight="1" x14ac:dyDescent="0.2">
      <c r="A1638" s="55">
        <v>4</v>
      </c>
      <c r="B1638" s="133">
        <v>5</v>
      </c>
      <c r="C1638" s="56">
        <v>2021</v>
      </c>
      <c r="D1638" s="55" t="s">
        <v>390</v>
      </c>
      <c r="E1638" s="55" t="s">
        <v>5025</v>
      </c>
      <c r="F1638" s="55"/>
      <c r="G1638" s="55"/>
      <c r="H1638" s="58" t="s">
        <v>1531</v>
      </c>
      <c r="I1638" s="57" t="s">
        <v>222</v>
      </c>
      <c r="J1638" s="58" t="s">
        <v>351</v>
      </c>
      <c r="K1638" s="58" t="s">
        <v>260</v>
      </c>
      <c r="L1638" s="191">
        <v>43983</v>
      </c>
      <c r="M1638" s="60" t="str">
        <f t="shared" ca="1" si="112"/>
        <v>3.4 yrs</v>
      </c>
      <c r="N1638" s="61" t="str">
        <f t="shared" ca="1" si="113"/>
        <v>a</v>
      </c>
      <c r="O1638" s="82">
        <v>4</v>
      </c>
      <c r="P1638" s="83">
        <v>6</v>
      </c>
      <c r="Q1638" s="56">
        <v>2021</v>
      </c>
      <c r="R1638" s="55" t="s">
        <v>228</v>
      </c>
      <c r="S1638" s="58" t="s">
        <v>237</v>
      </c>
      <c r="T1638" s="154">
        <v>44292</v>
      </c>
      <c r="U1638" s="64"/>
      <c r="V1638" s="50"/>
      <c r="W1638" s="50"/>
      <c r="X1638" s="50"/>
      <c r="Y1638" s="137"/>
      <c r="Z1638" s="79"/>
      <c r="AA1638" s="218"/>
      <c r="AB1638" s="55"/>
      <c r="AC1638" s="63"/>
      <c r="AD1638" s="58" t="s">
        <v>5080</v>
      </c>
      <c r="AE1638" s="58" t="s">
        <v>5023</v>
      </c>
      <c r="AF1638" s="55"/>
      <c r="AG1638" s="65"/>
      <c r="AH1638" s="200"/>
      <c r="AI1638" s="65"/>
    </row>
    <row r="1639" spans="1:35" ht="63" customHeight="1" x14ac:dyDescent="0.2">
      <c r="A1639" s="55">
        <v>2</v>
      </c>
      <c r="B1639" s="133">
        <v>15</v>
      </c>
      <c r="C1639" s="56">
        <v>2010</v>
      </c>
      <c r="D1639" s="55" t="s">
        <v>271</v>
      </c>
      <c r="E1639" s="55"/>
      <c r="F1639" s="55" t="s">
        <v>253</v>
      </c>
      <c r="G1639" s="55" t="s">
        <v>253</v>
      </c>
      <c r="H1639" s="147" t="s">
        <v>1531</v>
      </c>
      <c r="I1639" s="57" t="s">
        <v>222</v>
      </c>
      <c r="J1639" s="58" t="s">
        <v>844</v>
      </c>
      <c r="K1639" s="58" t="s">
        <v>260</v>
      </c>
      <c r="L1639" s="191">
        <v>39448</v>
      </c>
      <c r="M1639" s="60" t="str">
        <f t="shared" ca="1" si="112"/>
        <v>15.8 yrs</v>
      </c>
      <c r="N1639" s="61" t="str">
        <f t="shared" ca="1" si="113"/>
        <v>s</v>
      </c>
      <c r="O1639" s="147">
        <v>2</v>
      </c>
      <c r="P1639" s="148">
        <v>16</v>
      </c>
      <c r="Q1639" s="56">
        <v>2010</v>
      </c>
      <c r="R1639" s="55" t="s">
        <v>228</v>
      </c>
      <c r="S1639" s="147" t="s">
        <v>237</v>
      </c>
      <c r="T1639" s="154"/>
      <c r="U1639" s="64"/>
      <c r="V1639" s="50"/>
      <c r="W1639" s="50"/>
      <c r="X1639" s="50"/>
      <c r="Y1639" s="137"/>
      <c r="Z1639" s="226" t="s">
        <v>262</v>
      </c>
      <c r="AA1639" s="218">
        <v>40225</v>
      </c>
      <c r="AB1639" s="55"/>
      <c r="AC1639" s="63"/>
      <c r="AD1639" s="58"/>
      <c r="AE1639" s="58" t="s">
        <v>1487</v>
      </c>
      <c r="AF1639" s="55" t="s">
        <v>241</v>
      </c>
      <c r="AG1639" s="65"/>
      <c r="AH1639" s="65"/>
      <c r="AI1639" s="65"/>
    </row>
    <row r="1640" spans="1:35" ht="63" customHeight="1" x14ac:dyDescent="0.2">
      <c r="A1640" s="55">
        <v>4</v>
      </c>
      <c r="B1640" s="133">
        <v>5</v>
      </c>
      <c r="C1640" s="56">
        <v>2021</v>
      </c>
      <c r="D1640" s="55" t="s">
        <v>271</v>
      </c>
      <c r="E1640" s="55"/>
      <c r="F1640" s="55"/>
      <c r="G1640" s="55"/>
      <c r="H1640" s="147" t="s">
        <v>1531</v>
      </c>
      <c r="I1640" s="57" t="s">
        <v>222</v>
      </c>
      <c r="J1640" s="58" t="s">
        <v>351</v>
      </c>
      <c r="K1640" s="58" t="s">
        <v>260</v>
      </c>
      <c r="L1640" s="191">
        <v>43983</v>
      </c>
      <c r="M1640" s="60" t="str">
        <f t="shared" ca="1" si="112"/>
        <v>3.4 yrs</v>
      </c>
      <c r="N1640" s="61" t="str">
        <f t="shared" ca="1" si="113"/>
        <v>a</v>
      </c>
      <c r="O1640" s="147">
        <v>4</v>
      </c>
      <c r="P1640" s="148">
        <v>6</v>
      </c>
      <c r="Q1640" s="56">
        <v>2021</v>
      </c>
      <c r="R1640" s="55" t="s">
        <v>228</v>
      </c>
      <c r="S1640" s="147" t="s">
        <v>237</v>
      </c>
      <c r="T1640" s="154">
        <v>44292</v>
      </c>
      <c r="U1640" s="64"/>
      <c r="V1640" s="50"/>
      <c r="W1640" s="50"/>
      <c r="X1640" s="50"/>
      <c r="Y1640" s="137"/>
      <c r="Z1640" s="226" t="s">
        <v>261</v>
      </c>
      <c r="AA1640" s="218">
        <v>44291</v>
      </c>
      <c r="AB1640" s="55"/>
      <c r="AC1640" s="63"/>
      <c r="AD1640" s="58" t="s">
        <v>4996</v>
      </c>
      <c r="AE1640" s="58" t="s">
        <v>4997</v>
      </c>
      <c r="AF1640" s="55"/>
      <c r="AG1640" s="65"/>
      <c r="AH1640" s="65"/>
      <c r="AI1640" s="65"/>
    </row>
    <row r="1641" spans="1:35" ht="63" customHeight="1" x14ac:dyDescent="0.2">
      <c r="A1641" s="55">
        <v>11</v>
      </c>
      <c r="B1641" s="133">
        <v>18</v>
      </c>
      <c r="C1641" s="56">
        <v>2022</v>
      </c>
      <c r="D1641" s="55" t="s">
        <v>271</v>
      </c>
      <c r="E1641" s="55" t="s">
        <v>2644</v>
      </c>
      <c r="F1641" s="55"/>
      <c r="G1641" s="55"/>
      <c r="H1641" s="147" t="s">
        <v>6442</v>
      </c>
      <c r="I1641" s="57" t="s">
        <v>222</v>
      </c>
      <c r="J1641" s="58" t="s">
        <v>1097</v>
      </c>
      <c r="K1641" s="58" t="s">
        <v>260</v>
      </c>
      <c r="L1641" s="191">
        <v>44855</v>
      </c>
      <c r="M1641" s="60" t="str">
        <f t="shared" ca="1" si="112"/>
        <v>13 mos</v>
      </c>
      <c r="N1641" s="61" t="str">
        <f t="shared" ca="1" si="113"/>
        <v>a</v>
      </c>
      <c r="O1641" s="147">
        <v>12</v>
      </c>
      <c r="P1641" s="148">
        <v>27</v>
      </c>
      <c r="Q1641" s="56">
        <v>2022</v>
      </c>
      <c r="R1641" s="55" t="s">
        <v>228</v>
      </c>
      <c r="S1641" s="147" t="s">
        <v>237</v>
      </c>
      <c r="T1641" s="154">
        <v>44922</v>
      </c>
      <c r="U1641" s="64"/>
      <c r="V1641" s="50"/>
      <c r="W1641" s="50"/>
      <c r="X1641" s="50"/>
      <c r="Y1641" s="137"/>
      <c r="Z1641" s="226"/>
      <c r="AA1641" s="218"/>
      <c r="AB1641" s="55" t="s">
        <v>264</v>
      </c>
      <c r="AC1641" s="63">
        <v>44923</v>
      </c>
      <c r="AD1641" s="58" t="s">
        <v>6501</v>
      </c>
      <c r="AE1641" s="58"/>
      <c r="AF1641" s="55"/>
      <c r="AG1641" s="65"/>
      <c r="AH1641" s="65"/>
      <c r="AI1641" s="65"/>
    </row>
    <row r="1642" spans="1:35" ht="63" customHeight="1" x14ac:dyDescent="0.2">
      <c r="A1642" s="55">
        <v>12</v>
      </c>
      <c r="B1642" s="133">
        <v>17</v>
      </c>
      <c r="C1642" s="56">
        <v>2021</v>
      </c>
      <c r="D1642" s="55" t="s">
        <v>271</v>
      </c>
      <c r="E1642" s="55">
        <v>1</v>
      </c>
      <c r="F1642" s="55"/>
      <c r="G1642" s="55"/>
      <c r="H1642" s="147" t="s">
        <v>5481</v>
      </c>
      <c r="I1642" s="57" t="s">
        <v>222</v>
      </c>
      <c r="J1642" s="58" t="s">
        <v>2743</v>
      </c>
      <c r="K1642" s="58" t="s">
        <v>260</v>
      </c>
      <c r="L1642" s="191">
        <v>44398</v>
      </c>
      <c r="M1642" s="60" t="str">
        <f t="shared" ca="1" si="112"/>
        <v>2.3 yrs</v>
      </c>
      <c r="N1642" s="61" t="str">
        <f t="shared" ca="1" si="113"/>
        <v>a</v>
      </c>
      <c r="O1642" s="147">
        <v>12</v>
      </c>
      <c r="P1642" s="148">
        <v>20</v>
      </c>
      <c r="Q1642" s="56">
        <v>2021</v>
      </c>
      <c r="R1642" s="55" t="s">
        <v>228</v>
      </c>
      <c r="S1642" s="147" t="s">
        <v>236</v>
      </c>
      <c r="T1642" s="154">
        <v>44550</v>
      </c>
      <c r="U1642" s="64"/>
      <c r="V1642" s="50"/>
      <c r="W1642" s="50"/>
      <c r="X1642" s="50"/>
      <c r="Y1642" s="137"/>
      <c r="Z1642" s="226" t="s">
        <v>261</v>
      </c>
      <c r="AA1642" s="218">
        <v>44548</v>
      </c>
      <c r="AB1642" s="55" t="s">
        <v>264</v>
      </c>
      <c r="AC1642" s="63">
        <v>44549</v>
      </c>
      <c r="AD1642" s="58" t="s">
        <v>5530</v>
      </c>
      <c r="AE1642" s="58" t="s">
        <v>5444</v>
      </c>
      <c r="AF1642" s="55"/>
      <c r="AG1642" s="65"/>
      <c r="AH1642" s="65"/>
      <c r="AI1642" s="65"/>
    </row>
    <row r="1643" spans="1:35" ht="63" customHeight="1" x14ac:dyDescent="0.2">
      <c r="A1643" s="55">
        <v>9</v>
      </c>
      <c r="B1643" s="133">
        <v>13</v>
      </c>
      <c r="C1643" s="56">
        <v>2018</v>
      </c>
      <c r="D1643" s="55" t="s">
        <v>271</v>
      </c>
      <c r="E1643" s="55">
        <v>1</v>
      </c>
      <c r="F1643" s="55"/>
      <c r="G1643" s="55"/>
      <c r="H1643" s="147" t="s">
        <v>1126</v>
      </c>
      <c r="I1643" s="57" t="s">
        <v>222</v>
      </c>
      <c r="J1643" s="58" t="s">
        <v>1999</v>
      </c>
      <c r="K1643" s="58" t="s">
        <v>260</v>
      </c>
      <c r="L1643" s="191">
        <v>43307</v>
      </c>
      <c r="M1643" s="60" t="str">
        <f t="shared" ca="1" si="112"/>
        <v>5.3 yrs</v>
      </c>
      <c r="N1643" s="61" t="str">
        <f t="shared" ca="1" si="113"/>
        <v>a</v>
      </c>
      <c r="O1643" s="147">
        <v>10</v>
      </c>
      <c r="P1643" s="148">
        <v>9</v>
      </c>
      <c r="Q1643" s="56">
        <v>2018</v>
      </c>
      <c r="R1643" s="55" t="s">
        <v>228</v>
      </c>
      <c r="S1643" s="147" t="s">
        <v>237</v>
      </c>
      <c r="T1643" s="154">
        <v>43382</v>
      </c>
      <c r="U1643" s="64"/>
      <c r="V1643" s="50"/>
      <c r="W1643" s="50"/>
      <c r="X1643" s="50"/>
      <c r="Y1643" s="137"/>
      <c r="Z1643" s="79"/>
      <c r="AA1643" s="218"/>
      <c r="AB1643" s="55"/>
      <c r="AC1643" s="63"/>
      <c r="AD1643" s="58" t="s">
        <v>4172</v>
      </c>
      <c r="AE1643" s="58"/>
      <c r="AF1643" s="55"/>
      <c r="AG1643" s="65"/>
      <c r="AH1643" s="65"/>
      <c r="AI1643" s="65"/>
    </row>
    <row r="1644" spans="1:35" ht="63" customHeight="1" x14ac:dyDescent="0.2">
      <c r="A1644" s="55">
        <v>4</v>
      </c>
      <c r="B1644" s="133">
        <v>26</v>
      </c>
      <c r="C1644" s="56">
        <v>2009</v>
      </c>
      <c r="D1644" s="55" t="s">
        <v>271</v>
      </c>
      <c r="E1644" s="55">
        <v>1</v>
      </c>
      <c r="F1644" s="55" t="s">
        <v>241</v>
      </c>
      <c r="G1644" s="55" t="s">
        <v>241</v>
      </c>
      <c r="H1644" s="147" t="s">
        <v>1126</v>
      </c>
      <c r="I1644" s="57" t="s">
        <v>223</v>
      </c>
      <c r="J1644" s="58" t="s">
        <v>1127</v>
      </c>
      <c r="K1644" s="58" t="s">
        <v>260</v>
      </c>
      <c r="L1644" s="191">
        <v>39083</v>
      </c>
      <c r="M1644" s="60" t="str">
        <f t="shared" ca="1" si="112"/>
        <v>16.8 yrs</v>
      </c>
      <c r="N1644" s="61" t="str">
        <f t="shared" ca="1" si="113"/>
        <v>s</v>
      </c>
      <c r="O1644" s="147">
        <v>4</v>
      </c>
      <c r="P1644" s="148">
        <v>28</v>
      </c>
      <c r="Q1644" s="56">
        <v>2009</v>
      </c>
      <c r="R1644" s="55" t="s">
        <v>228</v>
      </c>
      <c r="S1644" s="147" t="s">
        <v>237</v>
      </c>
      <c r="T1644" s="154">
        <v>39933</v>
      </c>
      <c r="U1644" s="64"/>
      <c r="V1644" s="50"/>
      <c r="W1644" s="50"/>
      <c r="X1644" s="50"/>
      <c r="Y1644" s="137" t="s">
        <v>253</v>
      </c>
      <c r="Z1644" s="226" t="s">
        <v>261</v>
      </c>
      <c r="AA1644" s="218">
        <v>39930</v>
      </c>
      <c r="AB1644" s="55"/>
      <c r="AC1644" s="63"/>
      <c r="AD1644" s="58" t="s">
        <v>1207</v>
      </c>
      <c r="AE1644" s="58" t="s">
        <v>1206</v>
      </c>
      <c r="AF1644" s="55" t="s">
        <v>241</v>
      </c>
      <c r="AG1644" s="65"/>
      <c r="AH1644" s="65"/>
      <c r="AI1644" s="65"/>
    </row>
    <row r="1645" spans="1:35" ht="63" customHeight="1" x14ac:dyDescent="0.2">
      <c r="A1645" s="55">
        <v>9</v>
      </c>
      <c r="B1645" s="133">
        <v>16</v>
      </c>
      <c r="C1645" s="56">
        <v>2011</v>
      </c>
      <c r="D1645" s="55" t="s">
        <v>271</v>
      </c>
      <c r="E1645" s="55">
        <v>1</v>
      </c>
      <c r="F1645" s="55" t="s">
        <v>253</v>
      </c>
      <c r="G1645" s="55" t="s">
        <v>241</v>
      </c>
      <c r="H1645" s="147" t="s">
        <v>2452</v>
      </c>
      <c r="I1645" s="57" t="s">
        <v>222</v>
      </c>
      <c r="J1645" s="58" t="s">
        <v>492</v>
      </c>
      <c r="K1645" s="58" t="s">
        <v>259</v>
      </c>
      <c r="L1645" s="193">
        <v>40575</v>
      </c>
      <c r="M1645" s="60" t="str">
        <f t="shared" ca="1" si="112"/>
        <v>12.7 yrs</v>
      </c>
      <c r="N1645" s="61" t="str">
        <f t="shared" ca="1" si="113"/>
        <v>s</v>
      </c>
      <c r="O1645" s="143">
        <v>9</v>
      </c>
      <c r="P1645" s="144">
        <v>22</v>
      </c>
      <c r="Q1645" s="56">
        <v>2011</v>
      </c>
      <c r="R1645" s="55" t="s">
        <v>228</v>
      </c>
      <c r="S1645" s="147" t="s">
        <v>236</v>
      </c>
      <c r="T1645" s="154">
        <v>40808</v>
      </c>
      <c r="U1645" s="64"/>
      <c r="V1645" s="50"/>
      <c r="W1645" s="50"/>
      <c r="X1645" s="50"/>
      <c r="Y1645" s="137" t="s">
        <v>241</v>
      </c>
      <c r="Z1645" s="79"/>
      <c r="AA1645" s="218"/>
      <c r="AB1645" s="55"/>
      <c r="AC1645" s="64"/>
      <c r="AD1645" s="58" t="s">
        <v>2451</v>
      </c>
      <c r="AE1645" s="58"/>
      <c r="AF1645" s="57"/>
      <c r="AG1645" s="65"/>
      <c r="AH1645" s="65"/>
      <c r="AI1645" s="65"/>
    </row>
    <row r="1646" spans="1:35" ht="63" customHeight="1" x14ac:dyDescent="0.2">
      <c r="A1646" s="70">
        <v>3</v>
      </c>
      <c r="B1646" s="134">
        <v>23</v>
      </c>
      <c r="C1646" s="67">
        <v>2013</v>
      </c>
      <c r="D1646" s="70" t="s">
        <v>271</v>
      </c>
      <c r="E1646" s="70">
        <v>2</v>
      </c>
      <c r="F1646" s="70" t="s">
        <v>253</v>
      </c>
      <c r="G1646" s="70" t="s">
        <v>253</v>
      </c>
      <c r="H1646" s="145" t="s">
        <v>2452</v>
      </c>
      <c r="I1646" s="69" t="s">
        <v>222</v>
      </c>
      <c r="J1646" s="71" t="s">
        <v>3104</v>
      </c>
      <c r="K1646" s="71" t="s">
        <v>259</v>
      </c>
      <c r="L1646" s="194">
        <v>41275</v>
      </c>
      <c r="M1646" s="73" t="str">
        <f t="shared" ca="1" si="112"/>
        <v>10.8 yrs</v>
      </c>
      <c r="N1646" s="74" t="str">
        <f t="shared" ca="1" si="113"/>
        <v>s</v>
      </c>
      <c r="O1646" s="145">
        <v>3</v>
      </c>
      <c r="P1646" s="146">
        <v>27</v>
      </c>
      <c r="Q1646" s="67">
        <v>2013</v>
      </c>
      <c r="R1646" s="70" t="s">
        <v>1197</v>
      </c>
      <c r="S1646" s="145" t="s">
        <v>236</v>
      </c>
      <c r="T1646" s="155">
        <v>41360</v>
      </c>
      <c r="U1646" s="78"/>
      <c r="V1646" s="50"/>
      <c r="W1646" s="50"/>
      <c r="X1646" s="50"/>
      <c r="Y1646" s="135"/>
      <c r="Z1646" s="66"/>
      <c r="AA1646" s="235"/>
      <c r="AB1646" s="70"/>
      <c r="AC1646" s="77"/>
      <c r="AD1646" s="58" t="s">
        <v>3110</v>
      </c>
      <c r="AE1646" s="58"/>
      <c r="AF1646" s="55"/>
      <c r="AG1646" s="65"/>
      <c r="AH1646" s="65"/>
      <c r="AI1646" s="65"/>
    </row>
    <row r="1647" spans="1:35" ht="63" customHeight="1" x14ac:dyDescent="0.2">
      <c r="A1647" s="55">
        <v>9</v>
      </c>
      <c r="B1647" s="133">
        <v>3</v>
      </c>
      <c r="C1647" s="56">
        <v>2021</v>
      </c>
      <c r="D1647" s="55" t="s">
        <v>271</v>
      </c>
      <c r="E1647" s="55" t="s">
        <v>4109</v>
      </c>
      <c r="F1647" s="55"/>
      <c r="G1647" s="55"/>
      <c r="H1647" s="147" t="s">
        <v>5285</v>
      </c>
      <c r="I1647" s="57" t="s">
        <v>224</v>
      </c>
      <c r="J1647" s="58" t="s">
        <v>5382</v>
      </c>
      <c r="K1647" s="58" t="s">
        <v>260</v>
      </c>
      <c r="L1647" s="191">
        <v>44380</v>
      </c>
      <c r="M1647" s="60" t="str">
        <f t="shared" ca="1" si="112"/>
        <v>2.3 yrs</v>
      </c>
      <c r="N1647" s="61" t="str">
        <f t="shared" ca="1" si="113"/>
        <v>a</v>
      </c>
      <c r="O1647" s="147">
        <v>11</v>
      </c>
      <c r="P1647" s="148">
        <v>2</v>
      </c>
      <c r="Q1647" s="56">
        <v>2021</v>
      </c>
      <c r="R1647" s="55" t="s">
        <v>4078</v>
      </c>
      <c r="S1647" s="147" t="s">
        <v>237</v>
      </c>
      <c r="T1647" s="154">
        <v>44462</v>
      </c>
      <c r="U1647" s="64">
        <v>44488</v>
      </c>
      <c r="V1647" s="50"/>
      <c r="W1647" s="50"/>
      <c r="X1647" s="50"/>
      <c r="Y1647" s="137"/>
      <c r="Z1647" s="226"/>
      <c r="AA1647" s="218"/>
      <c r="AB1647" s="55"/>
      <c r="AC1647" s="63"/>
      <c r="AD1647" s="58" t="s">
        <v>5384</v>
      </c>
      <c r="AE1647" s="58" t="s">
        <v>5315</v>
      </c>
      <c r="AF1647" s="55"/>
      <c r="AG1647" s="65"/>
      <c r="AH1647" s="65"/>
      <c r="AI1647" s="65"/>
    </row>
    <row r="1648" spans="1:35" ht="63" customHeight="1" x14ac:dyDescent="0.2">
      <c r="A1648" s="55">
        <v>7</v>
      </c>
      <c r="B1648" s="133">
        <v>19</v>
      </c>
      <c r="C1648" s="56">
        <v>2010</v>
      </c>
      <c r="D1648" s="55" t="s">
        <v>271</v>
      </c>
      <c r="E1648" s="55"/>
      <c r="F1648" s="55" t="s">
        <v>241</v>
      </c>
      <c r="G1648" s="55" t="s">
        <v>241</v>
      </c>
      <c r="H1648" s="147" t="s">
        <v>839</v>
      </c>
      <c r="I1648" s="57" t="s">
        <v>222</v>
      </c>
      <c r="J1648" s="58" t="s">
        <v>589</v>
      </c>
      <c r="K1648" s="58" t="s">
        <v>259</v>
      </c>
      <c r="L1648" s="191">
        <v>40313</v>
      </c>
      <c r="M1648" s="60" t="str">
        <f t="shared" ca="1" si="112"/>
        <v>13.5 yrs</v>
      </c>
      <c r="N1648" s="61" t="str">
        <f t="shared" ca="1" si="113"/>
        <v>s</v>
      </c>
      <c r="O1648" s="147">
        <v>7</v>
      </c>
      <c r="P1648" s="148">
        <v>20</v>
      </c>
      <c r="Q1648" s="56">
        <v>2010</v>
      </c>
      <c r="R1648" s="55" t="s">
        <v>228</v>
      </c>
      <c r="S1648" s="147" t="s">
        <v>236</v>
      </c>
      <c r="T1648" s="154">
        <v>40383</v>
      </c>
      <c r="U1648" s="64"/>
      <c r="V1648" s="50"/>
      <c r="W1648" s="50"/>
      <c r="X1648" s="50"/>
      <c r="Y1648" s="137" t="s">
        <v>241</v>
      </c>
      <c r="Z1648" s="226"/>
      <c r="AA1648" s="218"/>
      <c r="AB1648" s="55"/>
      <c r="AC1648" s="63"/>
      <c r="AD1648" s="58"/>
      <c r="AE1648" s="58"/>
      <c r="AF1648" s="55"/>
      <c r="AG1648" s="65"/>
      <c r="AH1648" s="65"/>
      <c r="AI1648" s="65"/>
    </row>
    <row r="1649" spans="1:35" ht="63" customHeight="1" x14ac:dyDescent="0.2">
      <c r="A1649" s="55">
        <v>11</v>
      </c>
      <c r="B1649" s="133">
        <v>18</v>
      </c>
      <c r="C1649" s="56">
        <v>2022</v>
      </c>
      <c r="D1649" s="55" t="s">
        <v>271</v>
      </c>
      <c r="E1649" s="55"/>
      <c r="F1649" s="55"/>
      <c r="G1649" s="55"/>
      <c r="H1649" s="147" t="s">
        <v>6441</v>
      </c>
      <c r="I1649" s="57" t="s">
        <v>222</v>
      </c>
      <c r="J1649" s="58" t="s">
        <v>1097</v>
      </c>
      <c r="K1649" s="58" t="s">
        <v>259</v>
      </c>
      <c r="L1649" s="191">
        <v>44855</v>
      </c>
      <c r="M1649" s="60" t="str">
        <f t="shared" ca="1" si="112"/>
        <v>13 mos</v>
      </c>
      <c r="N1649" s="61" t="str">
        <f t="shared" ca="1" si="113"/>
        <v>a</v>
      </c>
      <c r="O1649" s="147">
        <v>12</v>
      </c>
      <c r="P1649" s="148">
        <v>27</v>
      </c>
      <c r="Q1649" s="56">
        <v>2022</v>
      </c>
      <c r="R1649" s="55" t="s">
        <v>1197</v>
      </c>
      <c r="S1649" s="147" t="s">
        <v>236</v>
      </c>
      <c r="T1649" s="154">
        <v>44922</v>
      </c>
      <c r="U1649" s="64">
        <v>44943</v>
      </c>
      <c r="V1649" s="50"/>
      <c r="W1649" s="50"/>
      <c r="X1649" s="50"/>
      <c r="Y1649" s="137"/>
      <c r="Z1649" s="226"/>
      <c r="AA1649" s="218"/>
      <c r="AB1649" s="55" t="s">
        <v>264</v>
      </c>
      <c r="AC1649" s="63">
        <v>44925</v>
      </c>
      <c r="AD1649" s="58" t="s">
        <v>6564</v>
      </c>
      <c r="AE1649" s="58" t="s">
        <v>6438</v>
      </c>
      <c r="AF1649" s="55"/>
      <c r="AG1649" s="65"/>
      <c r="AH1649" s="65"/>
      <c r="AI1649" s="65"/>
    </row>
    <row r="1650" spans="1:35" ht="63" customHeight="1" x14ac:dyDescent="0.2">
      <c r="A1650" s="55">
        <v>8</v>
      </c>
      <c r="B1650" s="133">
        <v>27</v>
      </c>
      <c r="C1650" s="56">
        <v>2009</v>
      </c>
      <c r="D1650" s="55" t="s">
        <v>271</v>
      </c>
      <c r="E1650" s="55"/>
      <c r="F1650" s="55" t="s">
        <v>253</v>
      </c>
      <c r="G1650" s="55" t="s">
        <v>253</v>
      </c>
      <c r="H1650" s="147" t="s">
        <v>1407</v>
      </c>
      <c r="I1650" s="57" t="s">
        <v>222</v>
      </c>
      <c r="J1650" s="58" t="s">
        <v>516</v>
      </c>
      <c r="K1650" s="58" t="s">
        <v>259</v>
      </c>
      <c r="L1650" s="191">
        <v>39083</v>
      </c>
      <c r="M1650" s="60" t="str">
        <f t="shared" ca="1" si="112"/>
        <v>16.8 yrs</v>
      </c>
      <c r="N1650" s="61" t="str">
        <f t="shared" ca="1" si="113"/>
        <v>s</v>
      </c>
      <c r="O1650" s="147"/>
      <c r="P1650" s="148"/>
      <c r="Q1650" s="56"/>
      <c r="R1650" s="55"/>
      <c r="S1650" s="147"/>
      <c r="T1650" s="154"/>
      <c r="U1650" s="64"/>
      <c r="V1650" s="50"/>
      <c r="W1650" s="50"/>
      <c r="X1650" s="50"/>
      <c r="Y1650" s="137"/>
      <c r="Z1650" s="226"/>
      <c r="AA1650" s="218"/>
      <c r="AB1650" s="55"/>
      <c r="AC1650" s="63"/>
      <c r="AD1650" s="58"/>
      <c r="AE1650" s="58" t="s">
        <v>1408</v>
      </c>
      <c r="AF1650" s="55" t="s">
        <v>241</v>
      </c>
      <c r="AG1650" s="65"/>
      <c r="AH1650" s="65"/>
      <c r="AI1650" s="65"/>
    </row>
    <row r="1651" spans="1:35" ht="63" customHeight="1" x14ac:dyDescent="0.2">
      <c r="A1651" s="55">
        <v>2</v>
      </c>
      <c r="B1651" s="133">
        <v>27</v>
      </c>
      <c r="C1651" s="56">
        <v>2010</v>
      </c>
      <c r="D1651" s="55" t="s">
        <v>271</v>
      </c>
      <c r="E1651" s="55"/>
      <c r="F1651" s="55" t="s">
        <v>253</v>
      </c>
      <c r="G1651" s="55" t="s">
        <v>253</v>
      </c>
      <c r="H1651" s="147" t="s">
        <v>1603</v>
      </c>
      <c r="I1651" s="57" t="s">
        <v>222</v>
      </c>
      <c r="J1651" s="58" t="s">
        <v>1116</v>
      </c>
      <c r="K1651" s="58" t="s">
        <v>259</v>
      </c>
      <c r="L1651" s="191">
        <v>39934</v>
      </c>
      <c r="M1651" s="60" t="str">
        <f t="shared" ca="1" si="112"/>
        <v>14.5 yrs</v>
      </c>
      <c r="N1651" s="61" t="str">
        <f t="shared" ca="1" si="113"/>
        <v>s</v>
      </c>
      <c r="O1651" s="147">
        <v>2</v>
      </c>
      <c r="P1651" s="148">
        <v>28</v>
      </c>
      <c r="Q1651" s="56">
        <v>2010</v>
      </c>
      <c r="R1651" s="55" t="s">
        <v>475</v>
      </c>
      <c r="S1651" s="147" t="s">
        <v>562</v>
      </c>
      <c r="T1651" s="154">
        <v>40237</v>
      </c>
      <c r="U1651" s="64"/>
      <c r="V1651" s="50"/>
      <c r="W1651" s="50"/>
      <c r="X1651" s="50"/>
      <c r="Y1651" s="137" t="s">
        <v>253</v>
      </c>
      <c r="Z1651" s="226" t="s">
        <v>261</v>
      </c>
      <c r="AA1651" s="218">
        <v>40237</v>
      </c>
      <c r="AB1651" s="55"/>
      <c r="AC1651" s="63"/>
      <c r="AD1651" s="58" t="s">
        <v>1639</v>
      </c>
      <c r="AE1651" s="58" t="s">
        <v>1594</v>
      </c>
      <c r="AF1651" s="55" t="s">
        <v>241</v>
      </c>
      <c r="AG1651" s="65"/>
      <c r="AH1651" s="65"/>
      <c r="AI1651" s="65"/>
    </row>
    <row r="1652" spans="1:35" ht="63" customHeight="1" x14ac:dyDescent="0.2">
      <c r="A1652" s="55">
        <v>9</v>
      </c>
      <c r="B1652" s="133">
        <v>10</v>
      </c>
      <c r="C1652" s="56">
        <v>2008</v>
      </c>
      <c r="D1652" s="55" t="s">
        <v>271</v>
      </c>
      <c r="E1652" s="55"/>
      <c r="F1652" s="55" t="s">
        <v>253</v>
      </c>
      <c r="G1652" s="55" t="s">
        <v>241</v>
      </c>
      <c r="H1652" s="147" t="s">
        <v>606</v>
      </c>
      <c r="I1652" s="57" t="s">
        <v>223</v>
      </c>
      <c r="J1652" s="58" t="s">
        <v>349</v>
      </c>
      <c r="K1652" s="58" t="s">
        <v>259</v>
      </c>
      <c r="L1652" s="191">
        <v>39671</v>
      </c>
      <c r="M1652" s="60" t="str">
        <f t="shared" ca="1" si="112"/>
        <v>15.2 yrs</v>
      </c>
      <c r="N1652" s="61" t="str">
        <f t="shared" ca="1" si="113"/>
        <v>s</v>
      </c>
      <c r="O1652" s="147">
        <v>11</v>
      </c>
      <c r="P1652" s="148">
        <v>9</v>
      </c>
      <c r="Q1652" s="56">
        <v>2008</v>
      </c>
      <c r="R1652" s="55" t="s">
        <v>475</v>
      </c>
      <c r="S1652" s="147" t="s">
        <v>236</v>
      </c>
      <c r="T1652" s="154">
        <v>39761</v>
      </c>
      <c r="U1652" s="64"/>
      <c r="V1652" s="50"/>
      <c r="W1652" s="50"/>
      <c r="X1652" s="50"/>
      <c r="Y1652" s="137" t="s">
        <v>241</v>
      </c>
      <c r="Z1652" s="79" t="s">
        <v>261</v>
      </c>
      <c r="AA1652" s="218">
        <v>39761</v>
      </c>
      <c r="AB1652" s="55" t="s">
        <v>266</v>
      </c>
      <c r="AC1652" s="63">
        <v>39743</v>
      </c>
      <c r="AD1652" s="58" t="s">
        <v>777</v>
      </c>
      <c r="AE1652" s="58" t="s">
        <v>587</v>
      </c>
      <c r="AF1652" s="55" t="s">
        <v>241</v>
      </c>
      <c r="AG1652" s="65"/>
      <c r="AH1652" s="65"/>
      <c r="AI1652" s="65"/>
    </row>
    <row r="1653" spans="1:35" ht="63" customHeight="1" x14ac:dyDescent="0.2">
      <c r="A1653" s="55">
        <v>7</v>
      </c>
      <c r="B1653" s="133">
        <v>24</v>
      </c>
      <c r="C1653" s="56">
        <v>2009</v>
      </c>
      <c r="D1653" s="55" t="s">
        <v>271</v>
      </c>
      <c r="E1653" s="55" t="s">
        <v>243</v>
      </c>
      <c r="F1653" s="55" t="s">
        <v>253</v>
      </c>
      <c r="G1653" s="55" t="s">
        <v>241</v>
      </c>
      <c r="H1653" s="147" t="s">
        <v>1318</v>
      </c>
      <c r="I1653" s="57" t="s">
        <v>222</v>
      </c>
      <c r="J1653" s="58" t="s">
        <v>1319</v>
      </c>
      <c r="K1653" s="58" t="s">
        <v>260</v>
      </c>
      <c r="L1653" s="191">
        <v>39965</v>
      </c>
      <c r="M1653" s="60" t="str">
        <f t="shared" ca="1" si="112"/>
        <v>14.4 yrs</v>
      </c>
      <c r="N1653" s="61" t="str">
        <f t="shared" ca="1" si="113"/>
        <v>s</v>
      </c>
      <c r="O1653" s="147">
        <v>7</v>
      </c>
      <c r="P1653" s="148">
        <v>31</v>
      </c>
      <c r="Q1653" s="56">
        <v>2009</v>
      </c>
      <c r="R1653" s="55" t="s">
        <v>228</v>
      </c>
      <c r="S1653" s="147" t="s">
        <v>237</v>
      </c>
      <c r="T1653" s="154">
        <v>40025</v>
      </c>
      <c r="U1653" s="64"/>
      <c r="V1653" s="50"/>
      <c r="W1653" s="50"/>
      <c r="X1653" s="50"/>
      <c r="Y1653" s="137" t="s">
        <v>241</v>
      </c>
      <c r="Z1653" s="226"/>
      <c r="AA1653" s="218"/>
      <c r="AB1653" s="55"/>
      <c r="AC1653" s="63"/>
      <c r="AD1653" s="58" t="s">
        <v>1438</v>
      </c>
      <c r="AE1653" s="58"/>
      <c r="AF1653" s="55"/>
      <c r="AG1653" s="65"/>
      <c r="AH1653" s="65"/>
      <c r="AI1653" s="65"/>
    </row>
    <row r="1654" spans="1:35" ht="63" hidden="1" customHeight="1" x14ac:dyDescent="0.2">
      <c r="A1654" s="69">
        <v>3</v>
      </c>
      <c r="B1654" s="68">
        <v>31</v>
      </c>
      <c r="C1654" s="67">
        <v>21</v>
      </c>
      <c r="D1654" s="70" t="s">
        <v>226</v>
      </c>
      <c r="E1654" s="70">
        <v>1</v>
      </c>
      <c r="F1654" s="70"/>
      <c r="G1654" s="70"/>
      <c r="H1654" s="145" t="s">
        <v>4994</v>
      </c>
      <c r="I1654" s="69" t="s">
        <v>224</v>
      </c>
      <c r="J1654" s="71" t="s">
        <v>1097</v>
      </c>
      <c r="K1654" s="71" t="s">
        <v>260</v>
      </c>
      <c r="L1654" s="194">
        <v>38777</v>
      </c>
      <c r="M1654" s="73" t="str">
        <f t="shared" ca="1" si="112"/>
        <v>17.7 yrs</v>
      </c>
      <c r="N1654" s="74" t="str">
        <f t="shared" ca="1" si="113"/>
        <v>s</v>
      </c>
      <c r="O1654" s="145">
        <v>4</v>
      </c>
      <c r="P1654" s="146">
        <v>6</v>
      </c>
      <c r="Q1654" s="67">
        <v>2021</v>
      </c>
      <c r="R1654" s="70" t="s">
        <v>228</v>
      </c>
      <c r="S1654" s="145" t="s">
        <v>2373</v>
      </c>
      <c r="T1654" s="155"/>
      <c r="U1654" s="78">
        <v>44292</v>
      </c>
      <c r="V1654" s="50"/>
      <c r="W1654" s="50"/>
      <c r="X1654" s="50"/>
      <c r="Y1654" s="66"/>
      <c r="Z1654" s="77"/>
      <c r="AA1654" s="235"/>
      <c r="AB1654" s="70"/>
      <c r="AC1654" s="77"/>
      <c r="AD1654" s="58" t="s">
        <v>4995</v>
      </c>
      <c r="AE1654" s="58"/>
      <c r="AF1654" s="55"/>
      <c r="AG1654" s="65"/>
      <c r="AH1654" s="65"/>
      <c r="AI1654" s="65"/>
    </row>
    <row r="1655" spans="1:35" ht="63" customHeight="1" x14ac:dyDescent="0.2">
      <c r="A1655" s="55">
        <v>5</v>
      </c>
      <c r="B1655" s="133">
        <v>29</v>
      </c>
      <c r="C1655" s="56">
        <v>2008</v>
      </c>
      <c r="D1655" s="55" t="s">
        <v>271</v>
      </c>
      <c r="E1655" s="55">
        <v>1</v>
      </c>
      <c r="F1655" s="55" t="s">
        <v>253</v>
      </c>
      <c r="G1655" s="55" t="s">
        <v>241</v>
      </c>
      <c r="H1655" s="147" t="s">
        <v>393</v>
      </c>
      <c r="I1655" s="57" t="s">
        <v>222</v>
      </c>
      <c r="J1655" s="58" t="s">
        <v>351</v>
      </c>
      <c r="K1655" s="58" t="s">
        <v>259</v>
      </c>
      <c r="L1655" s="191">
        <v>39203</v>
      </c>
      <c r="M1655" s="60" t="str">
        <f t="shared" ca="1" si="112"/>
        <v>16.5 yrs</v>
      </c>
      <c r="N1655" s="61" t="str">
        <f t="shared" ca="1" si="113"/>
        <v>s</v>
      </c>
      <c r="O1655" s="147">
        <v>6</v>
      </c>
      <c r="P1655" s="148">
        <v>3</v>
      </c>
      <c r="Q1655" s="56">
        <v>2008</v>
      </c>
      <c r="R1655" s="55" t="s">
        <v>216</v>
      </c>
      <c r="S1655" s="147" t="s">
        <v>236</v>
      </c>
      <c r="T1655" s="154">
        <v>39601</v>
      </c>
      <c r="U1655" s="64"/>
      <c r="V1655" s="50"/>
      <c r="W1655" s="50"/>
      <c r="X1655" s="50"/>
      <c r="Y1655" s="137" t="s">
        <v>241</v>
      </c>
      <c r="Z1655" s="79" t="s">
        <v>261</v>
      </c>
      <c r="AA1655" s="218">
        <v>39604</v>
      </c>
      <c r="AB1655" s="55"/>
      <c r="AC1655" s="63"/>
      <c r="AD1655" s="58"/>
      <c r="AE1655" s="58" t="s">
        <v>394</v>
      </c>
      <c r="AF1655" s="55" t="s">
        <v>241</v>
      </c>
      <c r="AG1655" s="65"/>
      <c r="AH1655" s="65"/>
      <c r="AI1655" s="65"/>
    </row>
    <row r="1656" spans="1:35" ht="63" hidden="1" customHeight="1" x14ac:dyDescent="0.2">
      <c r="A1656" s="55">
        <v>8</v>
      </c>
      <c r="B1656" s="56">
        <v>6</v>
      </c>
      <c r="C1656" s="56">
        <v>2021</v>
      </c>
      <c r="D1656" s="55" t="s">
        <v>271</v>
      </c>
      <c r="E1656" s="55" t="s">
        <v>3550</v>
      </c>
      <c r="F1656" s="55"/>
      <c r="G1656" s="55"/>
      <c r="H1656" s="58" t="s">
        <v>5765</v>
      </c>
      <c r="I1656" s="57" t="s">
        <v>222</v>
      </c>
      <c r="J1656" s="58" t="s">
        <v>1913</v>
      </c>
      <c r="K1656" s="58" t="s">
        <v>260</v>
      </c>
      <c r="L1656" s="191">
        <v>42257</v>
      </c>
      <c r="M1656" s="60" t="str">
        <f t="shared" ca="1" si="112"/>
        <v>8.1 yrs</v>
      </c>
      <c r="N1656" s="61" t="str">
        <f t="shared" ca="1" si="113"/>
        <v>s</v>
      </c>
      <c r="O1656" s="82">
        <v>9</v>
      </c>
      <c r="P1656" s="83">
        <v>10</v>
      </c>
      <c r="Q1656" s="80">
        <v>2021</v>
      </c>
      <c r="R1656" s="57" t="s">
        <v>228</v>
      </c>
      <c r="S1656" s="58" t="s">
        <v>2373</v>
      </c>
      <c r="T1656" s="63">
        <v>44449</v>
      </c>
      <c r="U1656" s="64"/>
      <c r="V1656" s="55"/>
      <c r="W1656" s="55"/>
      <c r="X1656" s="64"/>
      <c r="Y1656" s="55" t="s">
        <v>253</v>
      </c>
      <c r="Z1656" s="63" t="s">
        <v>4525</v>
      </c>
      <c r="AA1656" s="149">
        <v>44572</v>
      </c>
      <c r="AB1656" s="58"/>
      <c r="AC1656" s="63"/>
      <c r="AD1656" s="58" t="s">
        <v>5766</v>
      </c>
      <c r="AE1656" s="58" t="s">
        <v>5510</v>
      </c>
      <c r="AF1656" s="55"/>
      <c r="AG1656" s="65"/>
      <c r="AH1656" s="65"/>
      <c r="AI1656" s="65"/>
    </row>
    <row r="1657" spans="1:35" ht="63" customHeight="1" x14ac:dyDescent="0.2">
      <c r="A1657" s="70">
        <v>11</v>
      </c>
      <c r="B1657" s="134">
        <v>10</v>
      </c>
      <c r="C1657" s="67">
        <v>2018</v>
      </c>
      <c r="D1657" s="70" t="s">
        <v>271</v>
      </c>
      <c r="E1657" s="70">
        <v>2</v>
      </c>
      <c r="F1657" s="70"/>
      <c r="G1657" s="70"/>
      <c r="H1657" s="145" t="s">
        <v>4220</v>
      </c>
      <c r="I1657" s="69" t="s">
        <v>222</v>
      </c>
      <c r="J1657" s="71" t="s">
        <v>2799</v>
      </c>
      <c r="K1657" s="71" t="s">
        <v>260</v>
      </c>
      <c r="L1657" s="194">
        <v>40909</v>
      </c>
      <c r="M1657" s="73" t="str">
        <f t="shared" ca="1" si="112"/>
        <v>11.8 yrs</v>
      </c>
      <c r="N1657" s="74" t="str">
        <f t="shared" ca="1" si="113"/>
        <v>s</v>
      </c>
      <c r="O1657" s="145">
        <v>11</v>
      </c>
      <c r="P1657" s="146">
        <v>13</v>
      </c>
      <c r="Q1657" s="67">
        <v>2018</v>
      </c>
      <c r="R1657" s="70" t="s">
        <v>228</v>
      </c>
      <c r="S1657" s="145" t="s">
        <v>237</v>
      </c>
      <c r="T1657" s="159">
        <v>43417</v>
      </c>
      <c r="U1657" s="58"/>
      <c r="V1657" s="50"/>
      <c r="W1657" s="50"/>
      <c r="X1657" s="50"/>
      <c r="Y1657" s="135"/>
      <c r="Z1657" s="66"/>
      <c r="AA1657" s="235"/>
      <c r="AB1657" s="70"/>
      <c r="AC1657" s="77"/>
      <c r="AD1657" s="58"/>
      <c r="AE1657" s="58" t="s">
        <v>4221</v>
      </c>
      <c r="AF1657" s="55"/>
      <c r="AG1657" s="65"/>
      <c r="AH1657" s="65"/>
      <c r="AI1657" s="65"/>
    </row>
    <row r="1658" spans="1:35" ht="63" customHeight="1" x14ac:dyDescent="0.2">
      <c r="A1658" s="70">
        <v>3</v>
      </c>
      <c r="B1658" s="134">
        <v>25</v>
      </c>
      <c r="C1658" s="67">
        <v>2014</v>
      </c>
      <c r="D1658" s="70" t="s">
        <v>271</v>
      </c>
      <c r="E1658" s="70">
        <v>2</v>
      </c>
      <c r="F1658" s="70" t="s">
        <v>253</v>
      </c>
      <c r="G1658" s="70"/>
      <c r="H1658" s="145" t="s">
        <v>3375</v>
      </c>
      <c r="I1658" s="69" t="s">
        <v>222</v>
      </c>
      <c r="J1658" s="71" t="s">
        <v>2358</v>
      </c>
      <c r="K1658" s="71" t="s">
        <v>259</v>
      </c>
      <c r="L1658" s="194">
        <v>41395</v>
      </c>
      <c r="M1658" s="73" t="str">
        <f t="shared" ca="1" si="112"/>
        <v>10.5 yrs</v>
      </c>
      <c r="N1658" s="74" t="str">
        <f t="shared" ca="1" si="113"/>
        <v>s</v>
      </c>
      <c r="O1658" s="145">
        <v>4</v>
      </c>
      <c r="P1658" s="146">
        <v>30</v>
      </c>
      <c r="Q1658" s="67">
        <v>2014</v>
      </c>
      <c r="R1658" s="70" t="s">
        <v>1197</v>
      </c>
      <c r="S1658" s="145" t="s">
        <v>236</v>
      </c>
      <c r="T1658" s="155">
        <v>41759</v>
      </c>
      <c r="U1658" s="78"/>
      <c r="V1658" s="50"/>
      <c r="W1658" s="50"/>
      <c r="X1658" s="50"/>
      <c r="Y1658" s="135"/>
      <c r="Z1658" s="66"/>
      <c r="AA1658" s="235"/>
      <c r="AB1658" s="70"/>
      <c r="AC1658" s="77"/>
      <c r="AD1658" s="58" t="s">
        <v>3428</v>
      </c>
      <c r="AE1658" s="58" t="s">
        <v>3387</v>
      </c>
      <c r="AF1658" s="55" t="s">
        <v>241</v>
      </c>
      <c r="AG1658" s="65"/>
      <c r="AH1658" s="65"/>
      <c r="AI1658" s="65"/>
    </row>
    <row r="1659" spans="1:35" ht="63" customHeight="1" x14ac:dyDescent="0.2">
      <c r="A1659" s="55">
        <v>11</v>
      </c>
      <c r="B1659" s="133">
        <v>21</v>
      </c>
      <c r="C1659" s="56">
        <v>2022</v>
      </c>
      <c r="D1659" s="55" t="s">
        <v>271</v>
      </c>
      <c r="E1659" s="55">
        <v>1</v>
      </c>
      <c r="F1659" s="55"/>
      <c r="G1659" s="55"/>
      <c r="H1659" s="147" t="s">
        <v>6489</v>
      </c>
      <c r="I1659" s="57" t="s">
        <v>222</v>
      </c>
      <c r="J1659" s="58" t="s">
        <v>244</v>
      </c>
      <c r="K1659" s="58" t="s">
        <v>259</v>
      </c>
      <c r="L1659" s="191">
        <v>44593</v>
      </c>
      <c r="M1659" s="60" t="str">
        <f t="shared" ca="1" si="112"/>
        <v>1.7 yrs</v>
      </c>
      <c r="N1659" s="61" t="str">
        <f t="shared" ca="1" si="113"/>
        <v>a</v>
      </c>
      <c r="O1659" s="147">
        <v>1</v>
      </c>
      <c r="P1659" s="148">
        <v>3</v>
      </c>
      <c r="Q1659" s="56">
        <v>2023</v>
      </c>
      <c r="R1659" s="55" t="s">
        <v>4078</v>
      </c>
      <c r="S1659" s="147" t="s">
        <v>236</v>
      </c>
      <c r="T1659" s="154">
        <v>44929</v>
      </c>
      <c r="U1659" s="64"/>
      <c r="V1659" s="50"/>
      <c r="W1659" s="50"/>
      <c r="X1659" s="50"/>
      <c r="Y1659" s="137"/>
      <c r="Z1659" s="226"/>
      <c r="AA1659" s="218"/>
      <c r="AB1659" s="55"/>
      <c r="AC1659" s="63"/>
      <c r="AD1659" s="58" t="s">
        <v>6502</v>
      </c>
      <c r="AE1659" s="58"/>
      <c r="AF1659" s="55"/>
      <c r="AG1659" s="65"/>
      <c r="AH1659" s="65"/>
      <c r="AI1659" s="65"/>
    </row>
    <row r="1660" spans="1:35" ht="63" customHeight="1" x14ac:dyDescent="0.2">
      <c r="A1660" s="55">
        <v>9</v>
      </c>
      <c r="B1660" s="133">
        <v>10</v>
      </c>
      <c r="C1660" s="56">
        <v>2008</v>
      </c>
      <c r="D1660" s="55" t="s">
        <v>271</v>
      </c>
      <c r="E1660" s="55">
        <v>6</v>
      </c>
      <c r="F1660" s="55" t="s">
        <v>253</v>
      </c>
      <c r="G1660" s="55" t="s">
        <v>241</v>
      </c>
      <c r="H1660" s="147" t="s">
        <v>605</v>
      </c>
      <c r="I1660" s="57" t="s">
        <v>223</v>
      </c>
      <c r="J1660" s="58" t="s">
        <v>349</v>
      </c>
      <c r="K1660" s="58" t="s">
        <v>260</v>
      </c>
      <c r="L1660" s="191">
        <v>39671</v>
      </c>
      <c r="M1660" s="60" t="str">
        <f t="shared" ca="1" si="112"/>
        <v>15.2 yrs</v>
      </c>
      <c r="N1660" s="61" t="str">
        <f t="shared" ca="1" si="113"/>
        <v>s</v>
      </c>
      <c r="O1660" s="147">
        <v>11</v>
      </c>
      <c r="P1660" s="148">
        <v>9</v>
      </c>
      <c r="Q1660" s="56">
        <v>2008</v>
      </c>
      <c r="R1660" s="55" t="s">
        <v>475</v>
      </c>
      <c r="S1660" s="147" t="s">
        <v>237</v>
      </c>
      <c r="T1660" s="154">
        <v>39761</v>
      </c>
      <c r="U1660" s="64"/>
      <c r="V1660" s="50"/>
      <c r="W1660" s="50"/>
      <c r="X1660" s="50"/>
      <c r="Y1660" s="137" t="s">
        <v>241</v>
      </c>
      <c r="Z1660" s="79" t="s">
        <v>261</v>
      </c>
      <c r="AA1660" s="218">
        <v>39761</v>
      </c>
      <c r="AB1660" s="55" t="s">
        <v>264</v>
      </c>
      <c r="AC1660" s="63">
        <v>39739</v>
      </c>
      <c r="AD1660" s="58" t="s">
        <v>29</v>
      </c>
      <c r="AE1660" s="58" t="s">
        <v>587</v>
      </c>
      <c r="AF1660" s="55" t="s">
        <v>241</v>
      </c>
      <c r="AG1660" s="65"/>
      <c r="AH1660" s="65"/>
      <c r="AI1660" s="65"/>
    </row>
    <row r="1661" spans="1:35" ht="63" customHeight="1" x14ac:dyDescent="0.2">
      <c r="A1661" s="70">
        <v>6</v>
      </c>
      <c r="B1661" s="134">
        <v>24</v>
      </c>
      <c r="C1661" s="67">
        <v>2011</v>
      </c>
      <c r="D1661" s="70" t="s">
        <v>271</v>
      </c>
      <c r="E1661" s="70">
        <v>1</v>
      </c>
      <c r="F1661" s="70" t="s">
        <v>253</v>
      </c>
      <c r="G1661" s="70" t="s">
        <v>241</v>
      </c>
      <c r="H1661" s="145" t="s">
        <v>2665</v>
      </c>
      <c r="I1661" s="69" t="s">
        <v>222</v>
      </c>
      <c r="J1661" s="71" t="s">
        <v>1097</v>
      </c>
      <c r="K1661" s="71" t="s">
        <v>260</v>
      </c>
      <c r="L1661" s="195">
        <v>39814</v>
      </c>
      <c r="M1661" s="73" t="str">
        <f t="shared" ca="1" si="112"/>
        <v>14.8 yrs</v>
      </c>
      <c r="N1661" s="74" t="str">
        <f t="shared" ca="1" si="113"/>
        <v>s</v>
      </c>
      <c r="O1661" s="150">
        <v>6</v>
      </c>
      <c r="P1661" s="151">
        <v>28</v>
      </c>
      <c r="Q1661" s="67">
        <v>2011</v>
      </c>
      <c r="R1661" s="70" t="s">
        <v>228</v>
      </c>
      <c r="S1661" s="145" t="s">
        <v>237</v>
      </c>
      <c r="T1661" s="155">
        <v>40722</v>
      </c>
      <c r="U1661" s="78">
        <v>41279</v>
      </c>
      <c r="V1661" s="50"/>
      <c r="W1661" s="50"/>
      <c r="X1661" s="50"/>
      <c r="Y1661" s="135" t="s">
        <v>241</v>
      </c>
      <c r="Z1661" s="66" t="s">
        <v>262</v>
      </c>
      <c r="AA1661" s="235">
        <v>40719</v>
      </c>
      <c r="AB1661" s="70"/>
      <c r="AC1661" s="78"/>
      <c r="AD1661" s="58" t="s">
        <v>3042</v>
      </c>
      <c r="AE1661" s="58" t="s">
        <v>2666</v>
      </c>
      <c r="AF1661" s="57"/>
      <c r="AG1661" s="65"/>
      <c r="AH1661" s="65"/>
      <c r="AI1661" s="65"/>
    </row>
    <row r="1662" spans="1:35" ht="63" customHeight="1" x14ac:dyDescent="0.2">
      <c r="A1662" s="55">
        <v>4</v>
      </c>
      <c r="B1662" s="133">
        <v>2</v>
      </c>
      <c r="C1662" s="56">
        <v>2022</v>
      </c>
      <c r="D1662" s="55" t="s">
        <v>271</v>
      </c>
      <c r="E1662" s="55">
        <v>1</v>
      </c>
      <c r="F1662" s="55"/>
      <c r="G1662" s="55"/>
      <c r="H1662" s="147" t="s">
        <v>5911</v>
      </c>
      <c r="I1662" s="57" t="s">
        <v>222</v>
      </c>
      <c r="J1662" s="58" t="s">
        <v>516</v>
      </c>
      <c r="K1662" s="58" t="s">
        <v>259</v>
      </c>
      <c r="L1662" s="191">
        <v>44340</v>
      </c>
      <c r="M1662" s="60" t="str">
        <f t="shared" ca="1" si="112"/>
        <v>2.4 yrs</v>
      </c>
      <c r="N1662" s="61" t="str">
        <f t="shared" ca="1" si="113"/>
        <v>a</v>
      </c>
      <c r="O1662" s="147">
        <v>5</v>
      </c>
      <c r="P1662" s="148">
        <v>24</v>
      </c>
      <c r="Q1662" s="56">
        <v>2022</v>
      </c>
      <c r="R1662" s="55" t="s">
        <v>5869</v>
      </c>
      <c r="S1662" s="147" t="s">
        <v>236</v>
      </c>
      <c r="T1662" s="154">
        <v>44681</v>
      </c>
      <c r="U1662" s="64">
        <v>44702</v>
      </c>
      <c r="V1662" s="50"/>
      <c r="W1662" s="50"/>
      <c r="X1662" s="50"/>
      <c r="Y1662" s="137"/>
      <c r="Z1662" s="226" t="s">
        <v>261</v>
      </c>
      <c r="AA1662" s="218">
        <v>44702</v>
      </c>
      <c r="AB1662" s="55" t="s">
        <v>264</v>
      </c>
      <c r="AC1662" s="63">
        <v>44694</v>
      </c>
      <c r="AD1662" s="58" t="s">
        <v>5910</v>
      </c>
      <c r="AE1662" s="58" t="s">
        <v>5615</v>
      </c>
      <c r="AF1662" s="55"/>
      <c r="AG1662" s="65"/>
      <c r="AH1662" s="65"/>
      <c r="AI1662" s="65"/>
    </row>
    <row r="1663" spans="1:35" ht="63" customHeight="1" x14ac:dyDescent="0.2">
      <c r="A1663" s="70">
        <v>7</v>
      </c>
      <c r="B1663" s="134">
        <v>20</v>
      </c>
      <c r="C1663" s="67">
        <v>2018</v>
      </c>
      <c r="D1663" s="70" t="s">
        <v>271</v>
      </c>
      <c r="E1663" s="70">
        <v>1</v>
      </c>
      <c r="F1663" s="70" t="s">
        <v>253</v>
      </c>
      <c r="G1663" s="70"/>
      <c r="H1663" s="145" t="s">
        <v>4124</v>
      </c>
      <c r="I1663" s="69" t="s">
        <v>222</v>
      </c>
      <c r="J1663" s="71" t="s">
        <v>729</v>
      </c>
      <c r="K1663" s="71" t="s">
        <v>260</v>
      </c>
      <c r="L1663" s="194">
        <v>42005</v>
      </c>
      <c r="M1663" s="73"/>
      <c r="N1663" s="74" t="str">
        <f t="shared" ca="1" si="113"/>
        <v>s</v>
      </c>
      <c r="O1663" s="145">
        <v>7</v>
      </c>
      <c r="P1663" s="146">
        <v>20</v>
      </c>
      <c r="Q1663" s="67">
        <v>2018</v>
      </c>
      <c r="R1663" s="70" t="s">
        <v>228</v>
      </c>
      <c r="S1663" s="145" t="s">
        <v>237</v>
      </c>
      <c r="T1663" s="155">
        <v>43301</v>
      </c>
      <c r="U1663" s="78"/>
      <c r="V1663" s="50"/>
      <c r="W1663" s="50"/>
      <c r="X1663" s="50"/>
      <c r="Y1663" s="135"/>
      <c r="Z1663" s="66"/>
      <c r="AA1663" s="235"/>
      <c r="AB1663" s="70"/>
      <c r="AC1663" s="77"/>
      <c r="AD1663" s="58"/>
      <c r="AE1663" s="58"/>
      <c r="AF1663" s="55"/>
      <c r="AG1663" s="65"/>
      <c r="AH1663" s="65"/>
      <c r="AI1663" s="65"/>
    </row>
    <row r="1664" spans="1:35" ht="63" customHeight="1" x14ac:dyDescent="0.2">
      <c r="A1664" s="70">
        <v>7</v>
      </c>
      <c r="B1664" s="134">
        <v>12</v>
      </c>
      <c r="C1664" s="68">
        <v>2018</v>
      </c>
      <c r="D1664" s="70" t="s">
        <v>271</v>
      </c>
      <c r="E1664" s="70"/>
      <c r="F1664" s="70" t="s">
        <v>786</v>
      </c>
      <c r="G1664" s="70" t="s">
        <v>786</v>
      </c>
      <c r="H1664" s="71" t="s">
        <v>4058</v>
      </c>
      <c r="I1664" s="69" t="s">
        <v>222</v>
      </c>
      <c r="J1664" s="71" t="s">
        <v>2725</v>
      </c>
      <c r="K1664" s="71" t="s">
        <v>260</v>
      </c>
      <c r="L1664" s="72">
        <v>43209</v>
      </c>
      <c r="M1664" s="73" t="str">
        <f ca="1">IF($L1664="","",IF((today-$L1664)&lt;14,(today-$L1664)&amp;" days",IF(((today-$L1664)/7)&lt;16.5,TRUNC(((today-$L1664)/7))&amp;" wks",IF(((today-$L1664)/28)&lt;18.5,TRUNC(((today-$L1664)/28))&amp;" mos",IF(((today-$L1664)/28)&gt;18.5,ROUND(((today-$L1664)/365),1)&amp;" yrs")))))</f>
        <v>5.5 yrs</v>
      </c>
      <c r="N1664" s="74" t="str">
        <f t="shared" ca="1" si="113"/>
        <v>a</v>
      </c>
      <c r="O1664" s="75">
        <v>6</v>
      </c>
      <c r="P1664" s="76">
        <v>26</v>
      </c>
      <c r="Q1664" s="68">
        <v>2018</v>
      </c>
      <c r="R1664" s="70" t="s">
        <v>228</v>
      </c>
      <c r="S1664" s="71" t="s">
        <v>237</v>
      </c>
      <c r="T1664" s="159">
        <v>43277</v>
      </c>
      <c r="U1664" s="58"/>
      <c r="V1664" s="50"/>
      <c r="W1664" s="50"/>
      <c r="X1664" s="50"/>
      <c r="Y1664" s="135"/>
      <c r="Z1664" s="66" t="s">
        <v>262</v>
      </c>
      <c r="AA1664" s="235">
        <v>43277</v>
      </c>
      <c r="AB1664" s="70" t="s">
        <v>264</v>
      </c>
      <c r="AC1664" s="77">
        <v>43293</v>
      </c>
      <c r="AD1664" s="58"/>
      <c r="AE1664" s="58" t="s">
        <v>4059</v>
      </c>
      <c r="AF1664" s="55"/>
      <c r="AG1664" s="65"/>
      <c r="AH1664" s="65"/>
      <c r="AI1664" s="65"/>
    </row>
    <row r="1665" spans="1:35" ht="63" customHeight="1" x14ac:dyDescent="0.2">
      <c r="A1665" s="55">
        <v>5</v>
      </c>
      <c r="B1665" s="133">
        <v>25</v>
      </c>
      <c r="C1665" s="56">
        <v>2012</v>
      </c>
      <c r="D1665" s="55" t="s">
        <v>271</v>
      </c>
      <c r="E1665" s="55" t="s">
        <v>2710</v>
      </c>
      <c r="F1665" s="55"/>
      <c r="G1665" s="55"/>
      <c r="H1665" s="147" t="s">
        <v>2802</v>
      </c>
      <c r="I1665" s="57" t="s">
        <v>222</v>
      </c>
      <c r="J1665" s="58" t="s">
        <v>1564</v>
      </c>
      <c r="K1665" s="58" t="s">
        <v>259</v>
      </c>
      <c r="L1665" s="191">
        <v>41019</v>
      </c>
      <c r="M1665" s="60" t="str">
        <f ca="1">IF($L1665="","",IF((today-$L1665)&lt;14,(today-$L1665)&amp;" days",IF(((today-$L1665)/7)&lt;16.5,TRUNC(((today-$L1665)/7))&amp;" wks",IF(((today-$L1665)/28)&lt;18.5,TRUNC(((today-$L1665)/28))&amp;" mos",IF(((today-$L1665)/28)&gt;18.5,ROUND(((today-$L1665)/365),1)&amp;" yrs")))))</f>
        <v>11.5 yrs</v>
      </c>
      <c r="N1665" s="61" t="str">
        <f t="shared" ca="1" si="113"/>
        <v>s</v>
      </c>
      <c r="O1665" s="147">
        <v>7</v>
      </c>
      <c r="P1665" s="148">
        <v>12</v>
      </c>
      <c r="Q1665" s="56">
        <v>2012</v>
      </c>
      <c r="R1665" s="55" t="s">
        <v>228</v>
      </c>
      <c r="S1665" s="147" t="s">
        <v>236</v>
      </c>
      <c r="T1665" s="154">
        <v>41102</v>
      </c>
      <c r="U1665" s="64"/>
      <c r="V1665" s="50"/>
      <c r="W1665" s="50"/>
      <c r="X1665" s="50"/>
      <c r="Y1665" s="137"/>
      <c r="Z1665" s="226"/>
      <c r="AA1665" s="218"/>
      <c r="AB1665" s="55"/>
      <c r="AC1665" s="63"/>
      <c r="AD1665" s="58" t="s">
        <v>2883</v>
      </c>
      <c r="AE1665" s="58"/>
      <c r="AF1665" s="55"/>
      <c r="AG1665" s="65"/>
      <c r="AH1665" s="65"/>
      <c r="AI1665" s="65"/>
    </row>
    <row r="1666" spans="1:35" ht="63" customHeight="1" x14ac:dyDescent="0.2">
      <c r="A1666" s="55">
        <v>5</v>
      </c>
      <c r="B1666" s="133">
        <v>18</v>
      </c>
      <c r="C1666" s="56">
        <v>2015</v>
      </c>
      <c r="D1666" s="55" t="s">
        <v>271</v>
      </c>
      <c r="E1666" s="55" t="s">
        <v>2693</v>
      </c>
      <c r="F1666" s="55" t="s">
        <v>253</v>
      </c>
      <c r="G1666" s="55"/>
      <c r="H1666" s="147" t="s">
        <v>3717</v>
      </c>
      <c r="I1666" s="57" t="s">
        <v>222</v>
      </c>
      <c r="J1666" s="58" t="s">
        <v>372</v>
      </c>
      <c r="K1666" s="58" t="s">
        <v>259</v>
      </c>
      <c r="L1666" s="191">
        <v>41640</v>
      </c>
      <c r="M1666" s="60" t="str">
        <f ca="1">IF($L1666="","",IF((today-$L1666)&lt;14,(today-$L1666)&amp;" days",IF(((today-$L1666)/7)&lt;16.5,TRUNC(((today-$L1666)/7))&amp;" wks",IF(((today-$L1666)/28)&lt;18.5,TRUNC(((today-$L1666)/28))&amp;" mos",IF(((today-$L1666)/28)&gt;18.5,ROUND(((today-$L1666)/365),1)&amp;" yrs")))))</f>
        <v>9.8 yrs</v>
      </c>
      <c r="N1666" s="61" t="str">
        <f t="shared" ca="1" si="113"/>
        <v>s</v>
      </c>
      <c r="O1666" s="147">
        <v>6</v>
      </c>
      <c r="P1666" s="148">
        <v>25</v>
      </c>
      <c r="Q1666" s="56">
        <v>2015</v>
      </c>
      <c r="R1666" s="55" t="s">
        <v>228</v>
      </c>
      <c r="S1666" s="147" t="s">
        <v>236</v>
      </c>
      <c r="T1666" s="154">
        <v>42180</v>
      </c>
      <c r="U1666" s="64"/>
      <c r="V1666" s="50"/>
      <c r="W1666" s="50"/>
      <c r="X1666" s="50"/>
      <c r="Y1666" s="137"/>
      <c r="Z1666" s="226" t="s">
        <v>262</v>
      </c>
      <c r="AA1666" s="218">
        <v>42205</v>
      </c>
      <c r="AB1666" s="55" t="s">
        <v>264</v>
      </c>
      <c r="AC1666" s="63">
        <v>42190</v>
      </c>
      <c r="AD1666" s="58"/>
      <c r="AE1666" s="58" t="s">
        <v>3720</v>
      </c>
      <c r="AF1666" s="55"/>
      <c r="AG1666" s="65"/>
      <c r="AH1666" s="65"/>
      <c r="AI1666" s="65"/>
    </row>
    <row r="1667" spans="1:35" ht="63" customHeight="1" x14ac:dyDescent="0.2">
      <c r="A1667" s="70">
        <v>3</v>
      </c>
      <c r="B1667" s="134">
        <v>19</v>
      </c>
      <c r="C1667" s="67">
        <v>2011</v>
      </c>
      <c r="D1667" s="70" t="s">
        <v>271</v>
      </c>
      <c r="E1667" s="70"/>
      <c r="F1667" s="70" t="s">
        <v>253</v>
      </c>
      <c r="G1667" s="70" t="s">
        <v>241</v>
      </c>
      <c r="H1667" s="145" t="s">
        <v>12</v>
      </c>
      <c r="I1667" s="69" t="s">
        <v>222</v>
      </c>
      <c r="J1667" s="71" t="s">
        <v>2356</v>
      </c>
      <c r="K1667" s="71" t="s">
        <v>259</v>
      </c>
      <c r="L1667" s="194"/>
      <c r="M1667" s="73" t="str">
        <f>IF($L1667="","",IF((today-$L1667)&lt;14,(today-$L1667)&amp;" days",IF(((today-$L1667)/7)&lt;16.5,TRUNC(((today-$L1667)/7))&amp;" wks",IF(((today-$L1667)/28)&lt;18.5,TRUNC(((today-$L1667)/28))&amp;" mos",IF(((today-$L1667)/28)&gt;18.5,ROUND(((today-$L1667)/365),1)&amp;" yrs")))))</f>
        <v/>
      </c>
      <c r="N1667" s="74" t="s">
        <v>262</v>
      </c>
      <c r="O1667" s="145"/>
      <c r="P1667" s="146"/>
      <c r="Q1667" s="67"/>
      <c r="R1667" s="70"/>
      <c r="S1667" s="145" t="s">
        <v>109</v>
      </c>
      <c r="T1667" s="155">
        <v>40873</v>
      </c>
      <c r="U1667" s="78"/>
      <c r="V1667" s="50"/>
      <c r="W1667" s="50"/>
      <c r="X1667" s="50"/>
      <c r="Y1667" s="135"/>
      <c r="Z1667" s="66"/>
      <c r="AA1667" s="235"/>
      <c r="AB1667" s="70"/>
      <c r="AC1667" s="77"/>
      <c r="AD1667" s="58" t="s">
        <v>2551</v>
      </c>
      <c r="AE1667" s="58"/>
      <c r="AF1667" s="55"/>
      <c r="AG1667" s="65"/>
      <c r="AH1667" s="65"/>
      <c r="AI1667" s="65"/>
    </row>
    <row r="1668" spans="1:35" ht="63" customHeight="1" x14ac:dyDescent="0.2">
      <c r="A1668" s="70">
        <v>12</v>
      </c>
      <c r="B1668" s="134">
        <v>26</v>
      </c>
      <c r="C1668" s="67">
        <v>2011</v>
      </c>
      <c r="D1668" s="70" t="s">
        <v>271</v>
      </c>
      <c r="E1668" s="70">
        <v>1</v>
      </c>
      <c r="F1668" s="70" t="s">
        <v>241</v>
      </c>
      <c r="G1668" s="70"/>
      <c r="H1668" s="145" t="s">
        <v>2614</v>
      </c>
      <c r="I1668" s="69" t="s">
        <v>224</v>
      </c>
      <c r="J1668" s="71" t="s">
        <v>244</v>
      </c>
      <c r="K1668" s="71" t="s">
        <v>260</v>
      </c>
      <c r="L1668" s="194">
        <v>39965</v>
      </c>
      <c r="M1668" s="73" t="s">
        <v>5015</v>
      </c>
      <c r="N1668" s="74" t="s">
        <v>240</v>
      </c>
      <c r="O1668" s="145"/>
      <c r="P1668" s="146"/>
      <c r="Q1668" s="67"/>
      <c r="R1668" s="70"/>
      <c r="S1668" s="145" t="s">
        <v>237</v>
      </c>
      <c r="T1668" s="155"/>
      <c r="U1668" s="78"/>
      <c r="V1668" s="66"/>
      <c r="W1668" s="70" t="s">
        <v>261</v>
      </c>
      <c r="X1668" s="190">
        <v>43699</v>
      </c>
      <c r="Y1668" s="135"/>
      <c r="Z1668" s="227"/>
      <c r="AA1668" s="218"/>
      <c r="AB1668" s="58" t="s">
        <v>264</v>
      </c>
      <c r="AC1668" s="77">
        <v>43560</v>
      </c>
      <c r="AD1668" s="58" t="s">
        <v>5016</v>
      </c>
      <c r="AE1668" s="58"/>
      <c r="AF1668" s="55"/>
      <c r="AG1668" s="65"/>
      <c r="AH1668" s="65"/>
      <c r="AI1668" s="65"/>
    </row>
    <row r="1669" spans="1:35" ht="63" customHeight="1" x14ac:dyDescent="0.2">
      <c r="A1669" s="70">
        <v>12</v>
      </c>
      <c r="B1669" s="134">
        <v>26</v>
      </c>
      <c r="C1669" s="67">
        <v>2011</v>
      </c>
      <c r="D1669" s="70" t="s">
        <v>271</v>
      </c>
      <c r="E1669" s="70">
        <v>1</v>
      </c>
      <c r="F1669" s="70" t="s">
        <v>241</v>
      </c>
      <c r="G1669" s="70"/>
      <c r="H1669" s="145" t="s">
        <v>2614</v>
      </c>
      <c r="I1669" s="69" t="s">
        <v>224</v>
      </c>
      <c r="J1669" s="71" t="s">
        <v>244</v>
      </c>
      <c r="K1669" s="71" t="s">
        <v>260</v>
      </c>
      <c r="L1669" s="194">
        <v>39965</v>
      </c>
      <c r="M1669" s="73" t="str">
        <f t="shared" ref="M1669:M1681" ca="1" si="114">IF($L1669="","",IF((today-$L1669)&lt;14,(today-$L1669)&amp;" days",IF(((today-$L1669)/7)&lt;16.5,TRUNC(((today-$L1669)/7))&amp;" wks",IF(((today-$L1669)/28)&lt;18.5,TRUNC(((today-$L1669)/28))&amp;" mos",IF(((today-$L1669)/28)&gt;18.5,ROUND(((today-$L1669)/365),1)&amp;" yrs")))))</f>
        <v>14.4 yrs</v>
      </c>
      <c r="N1669" s="74" t="str">
        <f t="shared" ref="N1669:N1681" ca="1" si="115">IF($L1669="","",IF((today-$L1669)&lt;366,"k",IF(((today-$L1669)/28)&lt;84,"a",IF(((today-$L1669)/28)&gt;84,"s"))))</f>
        <v>s</v>
      </c>
      <c r="O1669" s="145"/>
      <c r="P1669" s="146"/>
      <c r="Q1669" s="67"/>
      <c r="R1669" s="70"/>
      <c r="S1669" s="145" t="s">
        <v>237</v>
      </c>
      <c r="T1669" s="155"/>
      <c r="U1669" s="78"/>
      <c r="V1669" s="50"/>
      <c r="W1669" s="50"/>
      <c r="X1669" s="50"/>
      <c r="Y1669" s="135"/>
      <c r="Z1669" s="66" t="s">
        <v>261</v>
      </c>
      <c r="AA1669" s="235">
        <v>43699</v>
      </c>
      <c r="AB1669" s="70" t="s">
        <v>264</v>
      </c>
      <c r="AC1669" s="77">
        <v>43560</v>
      </c>
      <c r="AD1669" s="58" t="s">
        <v>4987</v>
      </c>
      <c r="AE1669" s="58"/>
      <c r="AF1669" s="55"/>
      <c r="AG1669" s="65"/>
      <c r="AH1669" s="65"/>
      <c r="AI1669" s="65"/>
    </row>
    <row r="1670" spans="1:35" ht="63" customHeight="1" x14ac:dyDescent="0.2">
      <c r="A1670" s="55">
        <v>11</v>
      </c>
      <c r="B1670" s="133">
        <v>18</v>
      </c>
      <c r="C1670" s="56">
        <v>2022</v>
      </c>
      <c r="D1670" s="55" t="s">
        <v>271</v>
      </c>
      <c r="E1670" s="55" t="s">
        <v>2644</v>
      </c>
      <c r="F1670" s="55"/>
      <c r="G1670" s="55"/>
      <c r="H1670" s="147" t="s">
        <v>6535</v>
      </c>
      <c r="I1670" s="57" t="s">
        <v>222</v>
      </c>
      <c r="J1670" s="58" t="s">
        <v>1984</v>
      </c>
      <c r="K1670" s="58" t="s">
        <v>259</v>
      </c>
      <c r="L1670" s="191">
        <v>44855</v>
      </c>
      <c r="M1670" s="60" t="str">
        <f t="shared" ca="1" si="114"/>
        <v>13 mos</v>
      </c>
      <c r="N1670" s="61" t="str">
        <f t="shared" ca="1" si="115"/>
        <v>a</v>
      </c>
      <c r="O1670" s="147">
        <v>12</v>
      </c>
      <c r="P1670" s="148">
        <v>27</v>
      </c>
      <c r="Q1670" s="56">
        <v>2022</v>
      </c>
      <c r="R1670" s="55" t="s">
        <v>1197</v>
      </c>
      <c r="S1670" s="147" t="s">
        <v>236</v>
      </c>
      <c r="T1670" s="154">
        <v>44922</v>
      </c>
      <c r="U1670" s="64">
        <v>44943</v>
      </c>
      <c r="V1670" s="50"/>
      <c r="W1670" s="50"/>
      <c r="X1670" s="50"/>
      <c r="Y1670" s="137"/>
      <c r="Z1670" s="226"/>
      <c r="AA1670" s="218"/>
      <c r="AB1670" s="55" t="s">
        <v>264</v>
      </c>
      <c r="AC1670" s="63">
        <v>44925</v>
      </c>
      <c r="AD1670" s="58" t="s">
        <v>6518</v>
      </c>
      <c r="AE1670" s="58"/>
      <c r="AF1670" s="55"/>
      <c r="AG1670" s="65"/>
      <c r="AH1670" s="65"/>
      <c r="AI1670" s="65"/>
    </row>
    <row r="1671" spans="1:35" ht="47.25" hidden="1" customHeight="1" x14ac:dyDescent="0.2">
      <c r="A1671" s="57">
        <v>12</v>
      </c>
      <c r="B1671" s="80">
        <v>14</v>
      </c>
      <c r="C1671" s="56">
        <v>2016</v>
      </c>
      <c r="D1671" s="55" t="s">
        <v>226</v>
      </c>
      <c r="E1671" s="55">
        <v>2</v>
      </c>
      <c r="F1671" s="55"/>
      <c r="G1671" s="55"/>
      <c r="H1671" s="58" t="s">
        <v>4527</v>
      </c>
      <c r="I1671" s="57" t="s">
        <v>222</v>
      </c>
      <c r="J1671" s="58" t="s">
        <v>244</v>
      </c>
      <c r="K1671" s="58" t="s">
        <v>260</v>
      </c>
      <c r="L1671" s="191">
        <v>42461</v>
      </c>
      <c r="M1671" s="60" t="str">
        <f t="shared" ca="1" si="114"/>
        <v>7.6 yrs</v>
      </c>
      <c r="N1671" s="61" t="str">
        <f t="shared" ca="1" si="115"/>
        <v>s</v>
      </c>
      <c r="O1671" s="82"/>
      <c r="P1671" s="83"/>
      <c r="Q1671" s="56"/>
      <c r="R1671" s="55"/>
      <c r="S1671" s="58" t="s">
        <v>2373</v>
      </c>
      <c r="T1671" s="154"/>
      <c r="U1671" s="64"/>
      <c r="V1671" s="50"/>
      <c r="W1671" s="50"/>
      <c r="X1671" s="50"/>
      <c r="Y1671" s="79"/>
      <c r="Z1671" s="55" t="s">
        <v>261</v>
      </c>
      <c r="AA1671" s="218">
        <v>43710</v>
      </c>
      <c r="AB1671" s="55"/>
      <c r="AC1671" s="63"/>
      <c r="AD1671" s="58"/>
      <c r="AE1671" s="58"/>
      <c r="AF1671" s="55"/>
      <c r="AG1671" s="65"/>
      <c r="AH1671" s="65"/>
      <c r="AI1671" s="65"/>
    </row>
    <row r="1672" spans="1:35" ht="31.5" hidden="1" x14ac:dyDescent="0.2">
      <c r="A1672" s="79"/>
      <c r="B1672" s="56"/>
      <c r="C1672" s="80">
        <v>2013</v>
      </c>
      <c r="D1672" s="57" t="s">
        <v>226</v>
      </c>
      <c r="E1672" s="55">
        <v>7</v>
      </c>
      <c r="F1672" s="55" t="s">
        <v>253</v>
      </c>
      <c r="G1672" s="55"/>
      <c r="H1672" s="58" t="s">
        <v>3960</v>
      </c>
      <c r="I1672" s="57" t="s">
        <v>223</v>
      </c>
      <c r="J1672" s="58" t="s">
        <v>1451</v>
      </c>
      <c r="K1672" s="58" t="s">
        <v>260</v>
      </c>
      <c r="L1672" s="81"/>
      <c r="M1672" s="60" t="str">
        <f t="shared" si="114"/>
        <v/>
      </c>
      <c r="N1672" s="61" t="str">
        <f t="shared" si="115"/>
        <v/>
      </c>
      <c r="O1672" s="82"/>
      <c r="P1672" s="83"/>
      <c r="Q1672" s="80"/>
      <c r="R1672" s="57"/>
      <c r="S1672" s="58" t="s">
        <v>2373</v>
      </c>
      <c r="T1672" s="63"/>
      <c r="U1672" s="64"/>
      <c r="V1672" s="50"/>
      <c r="W1672" s="50"/>
      <c r="X1672" s="50"/>
      <c r="Y1672" s="55"/>
      <c r="Z1672" s="55"/>
      <c r="AA1672" s="243"/>
      <c r="AB1672" s="55"/>
      <c r="AC1672" s="63"/>
      <c r="AD1672" s="58"/>
      <c r="AE1672" s="58" t="s">
        <v>3961</v>
      </c>
      <c r="AF1672" s="55"/>
      <c r="AG1672" s="65"/>
      <c r="AH1672" s="65"/>
      <c r="AI1672" s="65"/>
    </row>
    <row r="1673" spans="1:35" ht="31.5" hidden="1" customHeight="1" x14ac:dyDescent="0.2">
      <c r="A1673" s="57"/>
      <c r="B1673" s="80"/>
      <c r="C1673" s="56">
        <v>2021</v>
      </c>
      <c r="D1673" s="55" t="s">
        <v>226</v>
      </c>
      <c r="E1673" s="55">
        <v>1</v>
      </c>
      <c r="F1673" s="55"/>
      <c r="G1673" s="55"/>
      <c r="H1673" s="58" t="s">
        <v>1437</v>
      </c>
      <c r="I1673" s="57" t="s">
        <v>222</v>
      </c>
      <c r="J1673" s="58" t="s">
        <v>351</v>
      </c>
      <c r="K1673" s="58" t="s">
        <v>259</v>
      </c>
      <c r="L1673" s="191"/>
      <c r="M1673" s="60" t="str">
        <f t="shared" si="114"/>
        <v/>
      </c>
      <c r="N1673" s="61" t="str">
        <f t="shared" si="115"/>
        <v/>
      </c>
      <c r="O1673" s="82"/>
      <c r="P1673" s="83"/>
      <c r="Q1673" s="56"/>
      <c r="R1673" s="55"/>
      <c r="S1673" s="58" t="s">
        <v>2871</v>
      </c>
      <c r="T1673" s="154"/>
      <c r="U1673" s="64"/>
      <c r="V1673" s="50"/>
      <c r="W1673" s="50"/>
      <c r="X1673" s="50"/>
      <c r="Y1673" s="79"/>
      <c r="Z1673" s="55"/>
      <c r="AA1673" s="218"/>
      <c r="AB1673" s="55"/>
      <c r="AC1673" s="63"/>
      <c r="AD1673" s="58" t="s">
        <v>4967</v>
      </c>
      <c r="AE1673" s="58"/>
      <c r="AF1673" s="55"/>
      <c r="AG1673" s="65"/>
      <c r="AH1673" s="65"/>
      <c r="AI1673" s="65"/>
    </row>
    <row r="1674" spans="1:35" ht="31.5" customHeight="1" x14ac:dyDescent="0.2">
      <c r="A1674" s="70">
        <v>9</v>
      </c>
      <c r="B1674" s="134">
        <v>9</v>
      </c>
      <c r="C1674" s="67">
        <v>2013</v>
      </c>
      <c r="D1674" s="70" t="s">
        <v>271</v>
      </c>
      <c r="E1674" s="70">
        <v>7</v>
      </c>
      <c r="F1674" s="70"/>
      <c r="G1674" s="70"/>
      <c r="H1674" s="145" t="s">
        <v>2517</v>
      </c>
      <c r="I1674" s="69" t="s">
        <v>222</v>
      </c>
      <c r="J1674" s="71" t="s">
        <v>1629</v>
      </c>
      <c r="K1674" s="71" t="s">
        <v>260</v>
      </c>
      <c r="L1674" s="195">
        <v>41440</v>
      </c>
      <c r="M1674" s="73" t="str">
        <f t="shared" ca="1" si="114"/>
        <v>10.4 yrs</v>
      </c>
      <c r="N1674" s="74" t="str">
        <f t="shared" ca="1" si="115"/>
        <v>s</v>
      </c>
      <c r="O1674" s="150">
        <v>9</v>
      </c>
      <c r="P1674" s="151">
        <v>10</v>
      </c>
      <c r="Q1674" s="67">
        <v>2013</v>
      </c>
      <c r="R1674" s="70" t="s">
        <v>228</v>
      </c>
      <c r="S1674" s="145" t="s">
        <v>237</v>
      </c>
      <c r="T1674" s="155">
        <v>41527</v>
      </c>
      <c r="U1674" s="78">
        <v>41608</v>
      </c>
      <c r="V1674" s="50"/>
      <c r="W1674" s="50"/>
      <c r="X1674" s="50"/>
      <c r="Y1674" s="135"/>
      <c r="Z1674" s="66" t="s">
        <v>262</v>
      </c>
      <c r="AA1674" s="235">
        <v>41526</v>
      </c>
      <c r="AB1674" s="70" t="s">
        <v>3223</v>
      </c>
      <c r="AC1674" s="78"/>
      <c r="AD1674" s="58" t="s">
        <v>3314</v>
      </c>
      <c r="AE1674" s="58" t="s">
        <v>3316</v>
      </c>
      <c r="AF1674" s="57"/>
      <c r="AG1674" s="65"/>
      <c r="AH1674" s="65"/>
      <c r="AI1674" s="65"/>
    </row>
    <row r="1675" spans="1:35" ht="31.5" customHeight="1" x14ac:dyDescent="0.2">
      <c r="A1675" s="55">
        <v>11</v>
      </c>
      <c r="B1675" s="133">
        <v>3</v>
      </c>
      <c r="C1675" s="56">
        <v>2011</v>
      </c>
      <c r="D1675" s="55" t="s">
        <v>271</v>
      </c>
      <c r="E1675" s="55">
        <v>7</v>
      </c>
      <c r="F1675" s="55" t="s">
        <v>253</v>
      </c>
      <c r="G1675" s="55"/>
      <c r="H1675" s="147" t="s">
        <v>2517</v>
      </c>
      <c r="I1675" s="57" t="s">
        <v>222</v>
      </c>
      <c r="J1675" s="58" t="s">
        <v>2518</v>
      </c>
      <c r="K1675" s="58" t="s">
        <v>260</v>
      </c>
      <c r="L1675" s="191">
        <v>40754</v>
      </c>
      <c r="M1675" s="60" t="str">
        <f t="shared" ca="1" si="114"/>
        <v>12.3 yrs</v>
      </c>
      <c r="N1675" s="61" t="str">
        <f t="shared" ca="1" si="115"/>
        <v>s</v>
      </c>
      <c r="O1675" s="147">
        <v>11</v>
      </c>
      <c r="P1675" s="148">
        <v>4</v>
      </c>
      <c r="Q1675" s="56">
        <v>2011</v>
      </c>
      <c r="R1675" s="55" t="s">
        <v>228</v>
      </c>
      <c r="S1675" s="147" t="s">
        <v>237</v>
      </c>
      <c r="T1675" s="154">
        <v>40851</v>
      </c>
      <c r="U1675" s="64">
        <v>40865</v>
      </c>
      <c r="V1675" s="50"/>
      <c r="W1675" s="50"/>
      <c r="X1675" s="50"/>
      <c r="Y1675" s="137" t="s">
        <v>241</v>
      </c>
      <c r="Z1675" s="226" t="s">
        <v>261</v>
      </c>
      <c r="AA1675" s="218">
        <v>40850</v>
      </c>
      <c r="AB1675" s="55" t="s">
        <v>264</v>
      </c>
      <c r="AC1675" s="63">
        <v>40853</v>
      </c>
      <c r="AD1675" s="58" t="s">
        <v>2553</v>
      </c>
      <c r="AE1675" s="58" t="s">
        <v>2524</v>
      </c>
      <c r="AF1675" s="55" t="s">
        <v>241</v>
      </c>
      <c r="AG1675" s="65"/>
      <c r="AH1675" s="65"/>
      <c r="AI1675" s="65"/>
    </row>
    <row r="1676" spans="1:35" ht="31.5" customHeight="1" x14ac:dyDescent="0.2">
      <c r="A1676" s="55">
        <v>5</v>
      </c>
      <c r="B1676" s="133">
        <v>29</v>
      </c>
      <c r="C1676" s="56">
        <v>2012</v>
      </c>
      <c r="D1676" s="55" t="s">
        <v>271</v>
      </c>
      <c r="E1676" s="55">
        <v>6</v>
      </c>
      <c r="F1676" s="55"/>
      <c r="G1676" s="55"/>
      <c r="H1676" s="147" t="s">
        <v>2797</v>
      </c>
      <c r="I1676" s="57" t="s">
        <v>222</v>
      </c>
      <c r="J1676" s="58" t="s">
        <v>1392</v>
      </c>
      <c r="K1676" s="58" t="s">
        <v>260</v>
      </c>
      <c r="L1676" s="191">
        <v>41009</v>
      </c>
      <c r="M1676" s="60" t="str">
        <f t="shared" ca="1" si="114"/>
        <v>11.6 yrs</v>
      </c>
      <c r="N1676" s="61" t="str">
        <f t="shared" ca="1" si="115"/>
        <v>s</v>
      </c>
      <c r="O1676" s="147">
        <v>6</v>
      </c>
      <c r="P1676" s="148">
        <v>22</v>
      </c>
      <c r="Q1676" s="56">
        <v>2012</v>
      </c>
      <c r="R1676" s="55" t="s">
        <v>2813</v>
      </c>
      <c r="S1676" s="147" t="s">
        <v>237</v>
      </c>
      <c r="T1676" s="154">
        <v>41090</v>
      </c>
      <c r="U1676" s="64">
        <v>41112</v>
      </c>
      <c r="V1676" s="50"/>
      <c r="W1676" s="50"/>
      <c r="X1676" s="50"/>
      <c r="Y1676" s="137"/>
      <c r="Z1676" s="226"/>
      <c r="AA1676" s="218"/>
      <c r="AB1676" s="55"/>
      <c r="AC1676" s="63"/>
      <c r="AD1676" s="58" t="s">
        <v>2862</v>
      </c>
      <c r="AE1676" s="58"/>
      <c r="AF1676" s="55"/>
      <c r="AG1676" s="65"/>
      <c r="AH1676" s="65"/>
      <c r="AI1676" s="65"/>
    </row>
    <row r="1677" spans="1:35" ht="31.5" customHeight="1" x14ac:dyDescent="0.2">
      <c r="A1677" s="70">
        <v>9</v>
      </c>
      <c r="B1677" s="134">
        <v>4</v>
      </c>
      <c r="C1677" s="67">
        <v>2021</v>
      </c>
      <c r="D1677" s="70" t="s">
        <v>271</v>
      </c>
      <c r="E1677" s="70"/>
      <c r="F1677" s="70"/>
      <c r="G1677" s="70"/>
      <c r="H1677" s="145" t="s">
        <v>5291</v>
      </c>
      <c r="I1677" s="69" t="s">
        <v>222</v>
      </c>
      <c r="J1677" s="71" t="s">
        <v>354</v>
      </c>
      <c r="K1677" s="71" t="s">
        <v>259</v>
      </c>
      <c r="L1677" s="194">
        <v>44350</v>
      </c>
      <c r="M1677" s="73" t="str">
        <f t="shared" ca="1" si="114"/>
        <v>2.4 yrs</v>
      </c>
      <c r="N1677" s="74" t="str">
        <f t="shared" ca="1" si="115"/>
        <v>a</v>
      </c>
      <c r="O1677" s="145">
        <v>9</v>
      </c>
      <c r="P1677" s="146">
        <v>10</v>
      </c>
      <c r="Q1677" s="67">
        <v>2021</v>
      </c>
      <c r="R1677" s="70" t="s">
        <v>4078</v>
      </c>
      <c r="S1677" s="145" t="s">
        <v>236</v>
      </c>
      <c r="T1677" s="159">
        <v>44449</v>
      </c>
      <c r="U1677" s="84"/>
      <c r="V1677" s="50"/>
      <c r="W1677" s="50"/>
      <c r="X1677" s="50"/>
      <c r="Y1677" s="135"/>
      <c r="Z1677" s="66"/>
      <c r="AA1677" s="235"/>
      <c r="AB1677" s="70"/>
      <c r="AC1677" s="77"/>
      <c r="AD1677" s="58" t="s">
        <v>5302</v>
      </c>
      <c r="AE1677" s="58"/>
      <c r="AF1677" s="55"/>
      <c r="AG1677" s="65"/>
      <c r="AH1677" s="65"/>
      <c r="AI1677" s="65"/>
    </row>
    <row r="1678" spans="1:35" ht="31.5" customHeight="1" x14ac:dyDescent="0.2">
      <c r="A1678" s="55">
        <v>11</v>
      </c>
      <c r="B1678" s="133">
        <v>25</v>
      </c>
      <c r="C1678" s="56">
        <v>2011</v>
      </c>
      <c r="D1678" s="55" t="s">
        <v>271</v>
      </c>
      <c r="E1678" s="55">
        <v>7</v>
      </c>
      <c r="F1678" s="55" t="s">
        <v>253</v>
      </c>
      <c r="G1678" s="55" t="s">
        <v>241</v>
      </c>
      <c r="H1678" s="147" t="s">
        <v>426</v>
      </c>
      <c r="I1678" s="57" t="s">
        <v>222</v>
      </c>
      <c r="J1678" s="58" t="s">
        <v>1913</v>
      </c>
      <c r="K1678" s="58" t="s">
        <v>260</v>
      </c>
      <c r="L1678" s="191">
        <v>40695</v>
      </c>
      <c r="M1678" s="60" t="str">
        <f t="shared" ca="1" si="114"/>
        <v>12.4 yrs</v>
      </c>
      <c r="N1678" s="61" t="str">
        <f t="shared" ca="1" si="115"/>
        <v>s</v>
      </c>
      <c r="O1678" s="147">
        <v>11</v>
      </c>
      <c r="P1678" s="148">
        <v>29</v>
      </c>
      <c r="Q1678" s="56">
        <v>2011</v>
      </c>
      <c r="R1678" s="55" t="s">
        <v>228</v>
      </c>
      <c r="S1678" s="147" t="s">
        <v>237</v>
      </c>
      <c r="T1678" s="154">
        <v>40876</v>
      </c>
      <c r="U1678" s="64"/>
      <c r="V1678" s="50"/>
      <c r="W1678" s="50"/>
      <c r="X1678" s="50"/>
      <c r="Y1678" s="137" t="s">
        <v>241</v>
      </c>
      <c r="Z1678" s="79" t="s">
        <v>261</v>
      </c>
      <c r="AA1678" s="218">
        <v>40876</v>
      </c>
      <c r="AB1678" s="55" t="s">
        <v>264</v>
      </c>
      <c r="AC1678" s="63">
        <v>40879</v>
      </c>
      <c r="AD1678" s="58" t="s">
        <v>2572</v>
      </c>
      <c r="AE1678" s="58" t="s">
        <v>2564</v>
      </c>
      <c r="AF1678" s="55" t="s">
        <v>241</v>
      </c>
      <c r="AG1678" s="65"/>
      <c r="AH1678" s="65"/>
      <c r="AI1678" s="65"/>
    </row>
    <row r="1679" spans="1:35" ht="31.5" customHeight="1" x14ac:dyDescent="0.2">
      <c r="A1679" s="55">
        <v>6</v>
      </c>
      <c r="B1679" s="133">
        <v>20</v>
      </c>
      <c r="C1679" s="56">
        <v>2008</v>
      </c>
      <c r="D1679" s="55" t="s">
        <v>271</v>
      </c>
      <c r="E1679" s="55"/>
      <c r="F1679" s="55" t="s">
        <v>241</v>
      </c>
      <c r="G1679" s="55" t="s">
        <v>241</v>
      </c>
      <c r="H1679" s="147" t="s">
        <v>426</v>
      </c>
      <c r="I1679" s="57" t="s">
        <v>223</v>
      </c>
      <c r="J1679" s="58" t="s">
        <v>425</v>
      </c>
      <c r="K1679" s="58" t="s">
        <v>260</v>
      </c>
      <c r="L1679" s="191">
        <v>39557</v>
      </c>
      <c r="M1679" s="60" t="str">
        <f t="shared" ca="1" si="114"/>
        <v>15.5 yrs</v>
      </c>
      <c r="N1679" s="61" t="str">
        <f t="shared" ca="1" si="115"/>
        <v>s</v>
      </c>
      <c r="O1679" s="147">
        <v>6</v>
      </c>
      <c r="P1679" s="148">
        <v>24</v>
      </c>
      <c r="Q1679" s="56">
        <v>2008</v>
      </c>
      <c r="R1679" s="55" t="s">
        <v>228</v>
      </c>
      <c r="S1679" s="147" t="s">
        <v>237</v>
      </c>
      <c r="T1679" s="154">
        <v>39626</v>
      </c>
      <c r="U1679" s="64"/>
      <c r="V1679" s="50"/>
      <c r="W1679" s="50"/>
      <c r="X1679" s="50"/>
      <c r="Y1679" s="137" t="s">
        <v>241</v>
      </c>
      <c r="Z1679" s="79" t="s">
        <v>262</v>
      </c>
      <c r="AA1679" s="218">
        <v>39620</v>
      </c>
      <c r="AB1679" s="55"/>
      <c r="AC1679" s="63"/>
      <c r="AD1679" s="58" t="s">
        <v>3246</v>
      </c>
      <c r="AE1679" s="58"/>
      <c r="AF1679" s="55"/>
      <c r="AG1679" s="65"/>
      <c r="AH1679" s="65"/>
      <c r="AI1679" s="65"/>
    </row>
    <row r="1680" spans="1:35" ht="31.5" customHeight="1" x14ac:dyDescent="0.2">
      <c r="A1680" s="55">
        <v>8</v>
      </c>
      <c r="B1680" s="133">
        <v>26</v>
      </c>
      <c r="C1680" s="56">
        <v>2010</v>
      </c>
      <c r="D1680" s="55" t="s">
        <v>271</v>
      </c>
      <c r="E1680" s="55"/>
      <c r="F1680" s="55" t="s">
        <v>241</v>
      </c>
      <c r="G1680" s="55" t="s">
        <v>241</v>
      </c>
      <c r="H1680" s="147" t="s">
        <v>1912</v>
      </c>
      <c r="I1680" s="57" t="s">
        <v>223</v>
      </c>
      <c r="J1680" s="58" t="s">
        <v>1913</v>
      </c>
      <c r="K1680" s="58" t="s">
        <v>259</v>
      </c>
      <c r="L1680" s="191">
        <v>40378</v>
      </c>
      <c r="M1680" s="60" t="str">
        <f t="shared" ca="1" si="114"/>
        <v>13.3 yrs</v>
      </c>
      <c r="N1680" s="61" t="str">
        <f t="shared" ca="1" si="115"/>
        <v>s</v>
      </c>
      <c r="O1680" s="147">
        <v>12</v>
      </c>
      <c r="P1680" s="148">
        <v>2</v>
      </c>
      <c r="Q1680" s="56">
        <v>2010</v>
      </c>
      <c r="R1680" s="55" t="s">
        <v>228</v>
      </c>
      <c r="S1680" s="147" t="s">
        <v>236</v>
      </c>
      <c r="T1680" s="154">
        <v>40514</v>
      </c>
      <c r="U1680" s="64"/>
      <c r="V1680" s="50"/>
      <c r="W1680" s="50"/>
      <c r="X1680" s="50"/>
      <c r="Y1680" s="137" t="s">
        <v>241</v>
      </c>
      <c r="Z1680" s="226"/>
      <c r="AA1680" s="218"/>
      <c r="AB1680" s="55"/>
      <c r="AC1680" s="63"/>
      <c r="AD1680" s="58" t="s">
        <v>2237</v>
      </c>
      <c r="AE1680" s="58" t="s">
        <v>1919</v>
      </c>
      <c r="AF1680" s="55" t="s">
        <v>241</v>
      </c>
      <c r="AG1680" s="65"/>
      <c r="AH1680" s="65"/>
      <c r="AI1680" s="65"/>
    </row>
    <row r="1681" spans="1:35" ht="31.5" customHeight="1" x14ac:dyDescent="0.2">
      <c r="A1681" s="55">
        <v>5</v>
      </c>
      <c r="B1681" s="133">
        <v>29</v>
      </c>
      <c r="C1681" s="56">
        <v>2012</v>
      </c>
      <c r="D1681" s="55" t="s">
        <v>271</v>
      </c>
      <c r="E1681" s="55" t="s">
        <v>2710</v>
      </c>
      <c r="F1681" s="55"/>
      <c r="G1681" s="55"/>
      <c r="H1681" s="147" t="s">
        <v>2796</v>
      </c>
      <c r="I1681" s="57" t="s">
        <v>222</v>
      </c>
      <c r="J1681" s="58" t="s">
        <v>1392</v>
      </c>
      <c r="K1681" s="58" t="s">
        <v>259</v>
      </c>
      <c r="L1681" s="191">
        <v>41009</v>
      </c>
      <c r="M1681" s="60" t="str">
        <f t="shared" ca="1" si="114"/>
        <v>11.6 yrs</v>
      </c>
      <c r="N1681" s="61" t="str">
        <f t="shared" ca="1" si="115"/>
        <v>s</v>
      </c>
      <c r="O1681" s="147">
        <v>7</v>
      </c>
      <c r="P1681" s="148">
        <v>3</v>
      </c>
      <c r="Q1681" s="56">
        <v>2012</v>
      </c>
      <c r="R1681" s="55" t="s">
        <v>228</v>
      </c>
      <c r="S1681" s="147" t="s">
        <v>236</v>
      </c>
      <c r="T1681" s="154">
        <v>41093</v>
      </c>
      <c r="U1681" s="64">
        <v>41112</v>
      </c>
      <c r="V1681" s="50"/>
      <c r="W1681" s="50"/>
      <c r="X1681" s="50"/>
      <c r="Y1681" s="137"/>
      <c r="Z1681" s="226"/>
      <c r="AA1681" s="218"/>
      <c r="AB1681" s="55"/>
      <c r="AC1681" s="63"/>
      <c r="AD1681" s="58" t="s">
        <v>2861</v>
      </c>
      <c r="AE1681" s="58" t="s">
        <v>2798</v>
      </c>
      <c r="AF1681" s="55"/>
      <c r="AG1681" s="65"/>
      <c r="AH1681" s="65"/>
      <c r="AI1681" s="65"/>
    </row>
    <row r="1682" spans="1:35" ht="31.5" hidden="1" customHeight="1" x14ac:dyDescent="0.2">
      <c r="A1682" s="70">
        <v>3</v>
      </c>
      <c r="B1682" s="68">
        <v>15</v>
      </c>
      <c r="C1682" s="67">
        <v>2020</v>
      </c>
      <c r="D1682" s="70" t="s">
        <v>226</v>
      </c>
      <c r="E1682" s="70">
        <v>4</v>
      </c>
      <c r="F1682" s="70"/>
      <c r="G1682" s="70"/>
      <c r="H1682" s="71" t="s">
        <v>4558</v>
      </c>
      <c r="I1682" s="69" t="s">
        <v>222</v>
      </c>
      <c r="J1682" s="71" t="s">
        <v>351</v>
      </c>
      <c r="K1682" s="71" t="s">
        <v>259</v>
      </c>
      <c r="L1682" s="194"/>
      <c r="M1682" s="73" t="s">
        <v>945</v>
      </c>
      <c r="N1682" s="74" t="s">
        <v>945</v>
      </c>
      <c r="O1682" s="145"/>
      <c r="P1682" s="146"/>
      <c r="Q1682" s="134"/>
      <c r="R1682" s="70"/>
      <c r="S1682" s="145" t="s">
        <v>2871</v>
      </c>
      <c r="T1682" s="159"/>
      <c r="U1682" s="58"/>
      <c r="V1682" s="70"/>
      <c r="W1682" s="70"/>
      <c r="X1682" s="78"/>
      <c r="Y1682" s="70"/>
      <c r="Z1682" s="77"/>
      <c r="AA1682" s="218"/>
      <c r="AB1682" s="58"/>
      <c r="AC1682" s="77"/>
      <c r="AD1682" s="58" t="s">
        <v>5126</v>
      </c>
      <c r="AE1682" s="58"/>
      <c r="AF1682" s="55"/>
      <c r="AG1682" s="65"/>
      <c r="AH1682" s="65"/>
      <c r="AI1682" s="65"/>
    </row>
    <row r="1683" spans="1:35" ht="31.5" customHeight="1" x14ac:dyDescent="0.2">
      <c r="A1683" s="55">
        <v>5</v>
      </c>
      <c r="B1683" s="133">
        <v>25</v>
      </c>
      <c r="C1683" s="56">
        <v>2012</v>
      </c>
      <c r="D1683" s="55" t="s">
        <v>271</v>
      </c>
      <c r="E1683" s="55">
        <v>6</v>
      </c>
      <c r="F1683" s="55" t="s">
        <v>253</v>
      </c>
      <c r="G1683" s="55" t="s">
        <v>241</v>
      </c>
      <c r="H1683" s="147" t="s">
        <v>2795</v>
      </c>
      <c r="I1683" s="57" t="s">
        <v>222</v>
      </c>
      <c r="J1683" s="58" t="s">
        <v>589</v>
      </c>
      <c r="K1683" s="58" t="s">
        <v>260</v>
      </c>
      <c r="L1683" s="191">
        <v>41009</v>
      </c>
      <c r="M1683" s="60" t="str">
        <f t="shared" ref="M1683:M1688" ca="1" si="116">IF($L1683="","",IF((today-$L1683)&lt;14,(today-$L1683)&amp;" days",IF(((today-$L1683)/7)&lt;16.5,TRUNC(((today-$L1683)/7))&amp;" wks",IF(((today-$L1683)/28)&lt;18.5,TRUNC(((today-$L1683)/28))&amp;" mos",IF(((today-$L1683)/28)&gt;18.5,ROUND(((today-$L1683)/365),1)&amp;" yrs")))))</f>
        <v>11.6 yrs</v>
      </c>
      <c r="N1683" s="61" t="str">
        <f t="shared" ref="N1683:N1688" ca="1" si="117">IF($L1683="","",IF((today-$L1683)&lt;366,"k",IF(((today-$L1683)/28)&lt;84,"a",IF(((today-$L1683)/28)&gt;84,"s"))))</f>
        <v>s</v>
      </c>
      <c r="O1683" s="147">
        <v>6</v>
      </c>
      <c r="P1683" s="148">
        <v>22</v>
      </c>
      <c r="Q1683" s="56">
        <v>2012</v>
      </c>
      <c r="R1683" s="55" t="s">
        <v>2813</v>
      </c>
      <c r="S1683" s="147" t="s">
        <v>237</v>
      </c>
      <c r="T1683" s="154">
        <v>41090</v>
      </c>
      <c r="U1683" s="64">
        <v>41159</v>
      </c>
      <c r="V1683" s="50"/>
      <c r="W1683" s="50"/>
      <c r="X1683" s="50"/>
      <c r="Y1683" s="137"/>
      <c r="Z1683" s="226" t="s">
        <v>262</v>
      </c>
      <c r="AA1683" s="218">
        <v>41118</v>
      </c>
      <c r="AB1683" s="55"/>
      <c r="AC1683" s="63"/>
      <c r="AD1683" s="58" t="s">
        <v>2913</v>
      </c>
      <c r="AE1683" s="58"/>
      <c r="AF1683" s="55"/>
      <c r="AG1683" s="65"/>
      <c r="AH1683" s="65"/>
      <c r="AI1683" s="65"/>
    </row>
    <row r="1684" spans="1:35" ht="31.5" customHeight="1" x14ac:dyDescent="0.2">
      <c r="A1684" s="70">
        <v>7</v>
      </c>
      <c r="B1684" s="134">
        <v>17</v>
      </c>
      <c r="C1684" s="67">
        <v>2014</v>
      </c>
      <c r="D1684" s="70" t="s">
        <v>271</v>
      </c>
      <c r="E1684" s="70">
        <v>5</v>
      </c>
      <c r="F1684" s="70"/>
      <c r="G1684" s="70"/>
      <c r="H1684" s="145" t="s">
        <v>3512</v>
      </c>
      <c r="I1684" s="69" t="s">
        <v>222</v>
      </c>
      <c r="J1684" s="71" t="s">
        <v>3516</v>
      </c>
      <c r="K1684" s="71" t="s">
        <v>260</v>
      </c>
      <c r="L1684" s="194">
        <v>41730</v>
      </c>
      <c r="M1684" s="73" t="str">
        <f t="shared" ca="1" si="116"/>
        <v>9.6 yrs</v>
      </c>
      <c r="N1684" s="74" t="str">
        <f t="shared" ca="1" si="117"/>
        <v>s</v>
      </c>
      <c r="O1684" s="145">
        <v>7</v>
      </c>
      <c r="P1684" s="146">
        <v>17</v>
      </c>
      <c r="Q1684" s="67">
        <v>2014</v>
      </c>
      <c r="R1684" s="70" t="s">
        <v>228</v>
      </c>
      <c r="S1684" s="156" t="s">
        <v>237</v>
      </c>
      <c r="T1684" s="155">
        <v>41837</v>
      </c>
      <c r="U1684" s="78"/>
      <c r="V1684" s="50"/>
      <c r="W1684" s="50"/>
      <c r="X1684" s="50"/>
      <c r="Y1684" s="135" t="s">
        <v>241</v>
      </c>
      <c r="Z1684" s="66"/>
      <c r="AA1684" s="235"/>
      <c r="AB1684" s="70"/>
      <c r="AC1684" s="77"/>
      <c r="AD1684" s="58" t="s">
        <v>3527</v>
      </c>
      <c r="AE1684" s="58" t="s">
        <v>3513</v>
      </c>
      <c r="AF1684" s="55" t="s">
        <v>241</v>
      </c>
      <c r="AG1684" s="65"/>
      <c r="AH1684" s="65"/>
      <c r="AI1684" s="65"/>
    </row>
    <row r="1685" spans="1:35" ht="31.5" customHeight="1" x14ac:dyDescent="0.2">
      <c r="A1685" s="55">
        <v>9</v>
      </c>
      <c r="B1685" s="133">
        <v>10</v>
      </c>
      <c r="C1685" s="56">
        <v>2013</v>
      </c>
      <c r="D1685" s="55" t="s">
        <v>271</v>
      </c>
      <c r="E1685" s="55">
        <v>7</v>
      </c>
      <c r="F1685" s="55" t="s">
        <v>241</v>
      </c>
      <c r="G1685" s="55"/>
      <c r="H1685" s="147" t="s">
        <v>3224</v>
      </c>
      <c r="I1685" s="57" t="s">
        <v>223</v>
      </c>
      <c r="J1685" s="58" t="s">
        <v>351</v>
      </c>
      <c r="K1685" s="58" t="s">
        <v>260</v>
      </c>
      <c r="L1685" s="191">
        <v>41445</v>
      </c>
      <c r="M1685" s="60" t="str">
        <f t="shared" ca="1" si="116"/>
        <v>10.4 yrs</v>
      </c>
      <c r="N1685" s="61" t="str">
        <f t="shared" ca="1" si="117"/>
        <v>s</v>
      </c>
      <c r="O1685" s="147">
        <v>9</v>
      </c>
      <c r="P1685" s="148">
        <v>16</v>
      </c>
      <c r="Q1685" s="56">
        <v>2013</v>
      </c>
      <c r="R1685" s="55" t="s">
        <v>228</v>
      </c>
      <c r="S1685" s="147" t="s">
        <v>237</v>
      </c>
      <c r="T1685" s="154">
        <v>41533</v>
      </c>
      <c r="U1685" s="64"/>
      <c r="V1685" s="50"/>
      <c r="W1685" s="50"/>
      <c r="X1685" s="50"/>
      <c r="Y1685" s="137"/>
      <c r="Z1685" s="226"/>
      <c r="AA1685" s="218"/>
      <c r="AB1685" s="55"/>
      <c r="AC1685" s="63"/>
      <c r="AD1685" s="58" t="s">
        <v>3249</v>
      </c>
      <c r="AE1685" s="58" t="s">
        <v>3226</v>
      </c>
      <c r="AF1685" s="55" t="s">
        <v>241</v>
      </c>
      <c r="AG1685" s="65"/>
      <c r="AH1685" s="65"/>
      <c r="AI1685" s="65"/>
    </row>
    <row r="1686" spans="1:35" ht="31.5" customHeight="1" x14ac:dyDescent="0.2">
      <c r="A1686" s="55">
        <v>10</v>
      </c>
      <c r="B1686" s="133">
        <v>15</v>
      </c>
      <c r="C1686" s="56">
        <v>2018</v>
      </c>
      <c r="D1686" s="55" t="s">
        <v>271</v>
      </c>
      <c r="E1686" s="55"/>
      <c r="F1686" s="55"/>
      <c r="G1686" s="55"/>
      <c r="H1686" s="147" t="s">
        <v>4151</v>
      </c>
      <c r="I1686" s="57" t="s">
        <v>222</v>
      </c>
      <c r="J1686" s="58" t="s">
        <v>382</v>
      </c>
      <c r="K1686" s="58" t="s">
        <v>259</v>
      </c>
      <c r="L1686" s="191">
        <v>43266</v>
      </c>
      <c r="M1686" s="60" t="str">
        <f t="shared" ca="1" si="116"/>
        <v>5.4 yrs</v>
      </c>
      <c r="N1686" s="61" t="str">
        <f t="shared" ca="1" si="117"/>
        <v>a</v>
      </c>
      <c r="O1686" s="82"/>
      <c r="P1686" s="83"/>
      <c r="Q1686" s="56"/>
      <c r="R1686" s="55"/>
      <c r="S1686" s="147"/>
      <c r="T1686" s="154"/>
      <c r="U1686" s="64"/>
      <c r="V1686" s="50"/>
      <c r="W1686" s="50"/>
      <c r="X1686" s="50"/>
      <c r="Y1686" s="137"/>
      <c r="Z1686" s="79"/>
      <c r="AA1686" s="218"/>
      <c r="AB1686" s="55"/>
      <c r="AC1686" s="63"/>
      <c r="AD1686" s="58" t="s">
        <v>4222</v>
      </c>
      <c r="AE1686" s="84" t="s">
        <v>4152</v>
      </c>
      <c r="AF1686" s="55"/>
      <c r="AG1686" s="65"/>
      <c r="AH1686" s="65"/>
      <c r="AI1686" s="65"/>
    </row>
    <row r="1687" spans="1:35" ht="31.5" customHeight="1" x14ac:dyDescent="0.2">
      <c r="A1687" s="55">
        <v>5</v>
      </c>
      <c r="B1687" s="133">
        <v>31</v>
      </c>
      <c r="C1687" s="56">
        <v>2022</v>
      </c>
      <c r="D1687" s="55" t="s">
        <v>271</v>
      </c>
      <c r="E1687" s="55">
        <v>5</v>
      </c>
      <c r="F1687" s="55"/>
      <c r="G1687" s="55"/>
      <c r="H1687" s="58" t="s">
        <v>5902</v>
      </c>
      <c r="I1687" s="57" t="s">
        <v>223</v>
      </c>
      <c r="J1687" s="58" t="s">
        <v>1116</v>
      </c>
      <c r="K1687" s="58" t="s">
        <v>259</v>
      </c>
      <c r="L1687" s="191">
        <v>44661</v>
      </c>
      <c r="M1687" s="60" t="str">
        <f t="shared" ca="1" si="116"/>
        <v>1.5 yrs</v>
      </c>
      <c r="N1687" s="61" t="str">
        <f t="shared" ca="1" si="117"/>
        <v>a</v>
      </c>
      <c r="O1687" s="82">
        <v>6</v>
      </c>
      <c r="P1687" s="83">
        <v>21</v>
      </c>
      <c r="Q1687" s="56">
        <v>2022</v>
      </c>
      <c r="R1687" s="55" t="s">
        <v>1197</v>
      </c>
      <c r="S1687" s="58" t="s">
        <v>236</v>
      </c>
      <c r="T1687" s="154">
        <v>44733</v>
      </c>
      <c r="U1687" s="64"/>
      <c r="V1687" s="79"/>
      <c r="W1687" s="55"/>
      <c r="X1687" s="178"/>
      <c r="Y1687" s="137"/>
      <c r="Z1687" s="226" t="s">
        <v>261</v>
      </c>
      <c r="AA1687" s="149">
        <v>44733</v>
      </c>
      <c r="AB1687" s="70" t="s">
        <v>264</v>
      </c>
      <c r="AC1687" s="77">
        <v>44733</v>
      </c>
      <c r="AD1687" s="58" t="s">
        <v>5986</v>
      </c>
      <c r="AE1687" s="58" t="s">
        <v>5897</v>
      </c>
      <c r="AF1687" s="55"/>
      <c r="AG1687" s="65"/>
      <c r="AH1687" s="65"/>
      <c r="AI1687" s="65"/>
    </row>
    <row r="1688" spans="1:35" ht="31.5" hidden="1" customHeight="1" x14ac:dyDescent="0.2">
      <c r="A1688" s="55"/>
      <c r="B1688" s="80"/>
      <c r="C1688" s="56">
        <v>2021</v>
      </c>
      <c r="D1688" s="55" t="s">
        <v>226</v>
      </c>
      <c r="E1688" s="55">
        <v>3</v>
      </c>
      <c r="F1688" s="55"/>
      <c r="G1688" s="55"/>
      <c r="H1688" s="147" t="s">
        <v>5358</v>
      </c>
      <c r="I1688" s="57" t="s">
        <v>223</v>
      </c>
      <c r="J1688" s="58" t="s">
        <v>1334</v>
      </c>
      <c r="K1688" s="58" t="s">
        <v>260</v>
      </c>
      <c r="L1688" s="191">
        <v>38718</v>
      </c>
      <c r="M1688" s="60" t="str">
        <f t="shared" ca="1" si="116"/>
        <v>17.8 yrs</v>
      </c>
      <c r="N1688" s="61" t="str">
        <f t="shared" ca="1" si="117"/>
        <v>s</v>
      </c>
      <c r="O1688" s="147"/>
      <c r="P1688" s="148"/>
      <c r="Q1688" s="56"/>
      <c r="R1688" s="55"/>
      <c r="S1688" s="147" t="s">
        <v>2373</v>
      </c>
      <c r="T1688" s="154"/>
      <c r="U1688" s="64"/>
      <c r="V1688" s="50"/>
      <c r="W1688" s="50"/>
      <c r="X1688" s="50"/>
      <c r="Y1688" s="79"/>
      <c r="Z1688" s="55"/>
      <c r="AA1688" s="218"/>
      <c r="AB1688" s="55"/>
      <c r="AC1688" s="63"/>
      <c r="AD1688" s="58" t="s">
        <v>5483</v>
      </c>
      <c r="AE1688" s="58" t="s">
        <v>5485</v>
      </c>
      <c r="AF1688" s="55"/>
      <c r="AG1688" s="65"/>
      <c r="AH1688" s="65"/>
      <c r="AI1688" s="65"/>
    </row>
    <row r="1689" spans="1:35" ht="31.5" hidden="1" customHeight="1" x14ac:dyDescent="0.2">
      <c r="A1689" s="55">
        <v>12</v>
      </c>
      <c r="B1689" s="80">
        <v>14</v>
      </c>
      <c r="C1689" s="56">
        <v>2016</v>
      </c>
      <c r="D1689" s="55" t="s">
        <v>226</v>
      </c>
      <c r="E1689" s="55">
        <v>2</v>
      </c>
      <c r="F1689" s="55"/>
      <c r="G1689" s="55"/>
      <c r="H1689" s="147" t="s">
        <v>4528</v>
      </c>
      <c r="I1689" s="57" t="s">
        <v>222</v>
      </c>
      <c r="J1689" s="58" t="s">
        <v>244</v>
      </c>
      <c r="K1689" s="58" t="s">
        <v>260</v>
      </c>
      <c r="L1689" s="193">
        <v>42461</v>
      </c>
      <c r="M1689" s="60" t="s">
        <v>4166</v>
      </c>
      <c r="N1689" s="61" t="s">
        <v>262</v>
      </c>
      <c r="O1689" s="143"/>
      <c r="P1689" s="144"/>
      <c r="Q1689" s="56"/>
      <c r="R1689" s="55"/>
      <c r="S1689" s="147" t="s">
        <v>2373</v>
      </c>
      <c r="T1689" s="154"/>
      <c r="U1689" s="64"/>
      <c r="V1689" s="79"/>
      <c r="W1689" s="55"/>
      <c r="X1689" s="178"/>
      <c r="Y1689" s="55"/>
      <c r="Z1689" s="70"/>
      <c r="AA1689" s="235"/>
      <c r="AB1689" s="70"/>
      <c r="AC1689" s="77"/>
      <c r="AD1689" s="58"/>
      <c r="AE1689" s="58"/>
      <c r="AF1689" s="55"/>
      <c r="AG1689" s="65"/>
      <c r="AH1689" s="65"/>
      <c r="AI1689" s="65"/>
    </row>
    <row r="1690" spans="1:35" ht="31.5" hidden="1" customHeight="1" x14ac:dyDescent="0.2">
      <c r="A1690" s="55">
        <v>6</v>
      </c>
      <c r="B1690" s="80">
        <v>6</v>
      </c>
      <c r="C1690" s="56">
        <v>2021</v>
      </c>
      <c r="D1690" s="55" t="s">
        <v>226</v>
      </c>
      <c r="E1690" s="55">
        <v>6</v>
      </c>
      <c r="F1690" s="55"/>
      <c r="G1690" s="55"/>
      <c r="H1690" s="147" t="s">
        <v>5097</v>
      </c>
      <c r="I1690" s="57" t="s">
        <v>222</v>
      </c>
      <c r="J1690" s="58" t="s">
        <v>589</v>
      </c>
      <c r="K1690" s="58" t="s">
        <v>260</v>
      </c>
      <c r="L1690" s="191">
        <v>42686</v>
      </c>
      <c r="M1690" s="60" t="str">
        <f ca="1">IF($L1690="","",IF((today-$L1690)&lt;14,(today-$L1690)&amp;" days",IF(((today-$L1690)/7)&lt;16.5,TRUNC(((today-$L1690)/7))&amp;" wks",IF(((today-$L1690)/28)&lt;18.5,TRUNC(((today-$L1690)/28))&amp;" mos",IF(((today-$L1690)/28)&gt;18.5,ROUND(((today-$L1690)/365),1)&amp;" yrs")))))</f>
        <v>7 yrs</v>
      </c>
      <c r="N1690" s="61" t="str">
        <f ca="1">IF($L1690="","",IF((today-$L1690)&lt;366,"k",IF(((today-$L1690)/28)&lt;84,"a",IF(((today-$L1690)/28)&gt;84,"s"))))</f>
        <v>s</v>
      </c>
      <c r="O1690" s="147"/>
      <c r="P1690" s="148"/>
      <c r="Q1690" s="56"/>
      <c r="R1690" s="55"/>
      <c r="S1690" s="147" t="s">
        <v>2373</v>
      </c>
      <c r="T1690" s="154">
        <v>44379</v>
      </c>
      <c r="U1690" s="64"/>
      <c r="V1690" s="50"/>
      <c r="W1690" s="50"/>
      <c r="X1690" s="50"/>
      <c r="Y1690" s="66"/>
      <c r="Z1690" s="70"/>
      <c r="AA1690" s="235"/>
      <c r="AB1690" s="70"/>
      <c r="AC1690" s="77"/>
      <c r="AD1690" s="58" t="s">
        <v>5226</v>
      </c>
      <c r="AE1690" s="58" t="s">
        <v>5098</v>
      </c>
      <c r="AF1690" s="55"/>
      <c r="AG1690" s="65"/>
      <c r="AH1690" s="65"/>
      <c r="AI1690" s="65"/>
    </row>
    <row r="1691" spans="1:35" ht="31.5" customHeight="1" x14ac:dyDescent="0.2">
      <c r="A1691" s="55">
        <v>9</v>
      </c>
      <c r="B1691" s="133">
        <v>10</v>
      </c>
      <c r="C1691" s="56">
        <v>2013</v>
      </c>
      <c r="D1691" s="55" t="s">
        <v>271</v>
      </c>
      <c r="E1691" s="55">
        <v>7</v>
      </c>
      <c r="F1691" s="55" t="s">
        <v>241</v>
      </c>
      <c r="G1691" s="55"/>
      <c r="H1691" s="147" t="s">
        <v>3225</v>
      </c>
      <c r="I1691" s="57" t="s">
        <v>223</v>
      </c>
      <c r="J1691" s="58" t="s">
        <v>351</v>
      </c>
      <c r="K1691" s="58" t="s">
        <v>260</v>
      </c>
      <c r="L1691" s="191">
        <v>41435</v>
      </c>
      <c r="M1691" s="60" t="str">
        <f ca="1">IF($L1691="","",IF((today-$L1691)&lt;14,(today-$L1691)&amp;" days",IF(((today-$L1691)/7)&lt;16.5,TRUNC(((today-$L1691)/7))&amp;" wks",IF(((today-$L1691)/28)&lt;18.5,TRUNC(((today-$L1691)/28))&amp;" mos",IF(((today-$L1691)/28)&gt;18.5,ROUND(((today-$L1691)/365),1)&amp;" yrs")))))</f>
        <v>10.4 yrs</v>
      </c>
      <c r="N1691" s="61" t="str">
        <f ca="1">IF($L1691="","",IF((today-$L1691)&lt;366,"k",IF(((today-$L1691)/28)&lt;84,"a",IF(((today-$L1691)/28)&gt;84,"s"))))</f>
        <v>s</v>
      </c>
      <c r="O1691" s="147">
        <v>9</v>
      </c>
      <c r="P1691" s="148">
        <v>16</v>
      </c>
      <c r="Q1691" s="56">
        <v>2013</v>
      </c>
      <c r="R1691" s="55" t="s">
        <v>228</v>
      </c>
      <c r="S1691" s="147" t="s">
        <v>237</v>
      </c>
      <c r="T1691" s="154">
        <v>41533</v>
      </c>
      <c r="U1691" s="64"/>
      <c r="V1691" s="50"/>
      <c r="W1691" s="50"/>
      <c r="X1691" s="50"/>
      <c r="Y1691" s="137"/>
      <c r="Z1691" s="226"/>
      <c r="AA1691" s="218"/>
      <c r="AB1691" s="55"/>
      <c r="AC1691" s="63"/>
      <c r="AD1691" s="58" t="s">
        <v>3250</v>
      </c>
      <c r="AE1691" s="58" t="s">
        <v>3226</v>
      </c>
      <c r="AF1691" s="55" t="s">
        <v>241</v>
      </c>
      <c r="AG1691" s="65"/>
      <c r="AH1691" s="65"/>
      <c r="AI1691" s="65"/>
    </row>
    <row r="1692" spans="1:35" ht="31.5" customHeight="1" x14ac:dyDescent="0.2">
      <c r="A1692" s="55">
        <v>11</v>
      </c>
      <c r="B1692" s="133">
        <v>4</v>
      </c>
      <c r="C1692" s="56">
        <v>2019</v>
      </c>
      <c r="D1692" s="55" t="s">
        <v>271</v>
      </c>
      <c r="E1692" s="55" t="s">
        <v>2644</v>
      </c>
      <c r="F1692" s="55"/>
      <c r="G1692" s="55"/>
      <c r="H1692" s="147" t="s">
        <v>4589</v>
      </c>
      <c r="I1692" s="57" t="s">
        <v>222</v>
      </c>
      <c r="J1692" s="58" t="s">
        <v>244</v>
      </c>
      <c r="K1692" s="58" t="s">
        <v>259</v>
      </c>
      <c r="L1692" s="191">
        <v>43101</v>
      </c>
      <c r="M1692" s="60" t="str">
        <f ca="1">IF($L1692="","",IF((today-$L1692)&lt;14,(today-$L1692)&amp;" days",IF(((today-$L1692)/7)&lt;16.5,TRUNC(((today-$L1692)/7))&amp;" wks",IF(((today-$L1692)/28)&lt;18.5,TRUNC(((today-$L1692)/28))&amp;" mos",IF(((today-$L1692)/28)&gt;18.5,ROUND(((today-$L1692)/365),1)&amp;" yrs")))))</f>
        <v>5.8 yrs</v>
      </c>
      <c r="N1692" s="61" t="str">
        <f ca="1">IF($L1692="","",IF((today-$L1692)&lt;366,"k",IF(((today-$L1692)/28)&lt;84,"a",IF(((today-$L1692)/28)&gt;84,"s"))))</f>
        <v>a</v>
      </c>
      <c r="O1692" s="147">
        <v>11</v>
      </c>
      <c r="P1692" s="148">
        <v>5</v>
      </c>
      <c r="Q1692" s="56">
        <v>2019</v>
      </c>
      <c r="R1692" s="55" t="s">
        <v>228</v>
      </c>
      <c r="S1692" s="147" t="s">
        <v>236</v>
      </c>
      <c r="T1692" s="154">
        <v>43774</v>
      </c>
      <c r="U1692" s="64"/>
      <c r="V1692" s="50"/>
      <c r="W1692" s="50"/>
      <c r="X1692" s="50"/>
      <c r="Y1692" s="137" t="s">
        <v>253</v>
      </c>
      <c r="Z1692" s="79"/>
      <c r="AA1692" s="218"/>
      <c r="AB1692" s="55"/>
      <c r="AC1692" s="63"/>
      <c r="AD1692" s="58" t="s">
        <v>4595</v>
      </c>
      <c r="AE1692" s="58" t="s">
        <v>4590</v>
      </c>
      <c r="AF1692" s="55"/>
      <c r="AG1692" s="65"/>
      <c r="AH1692" s="65"/>
      <c r="AI1692" s="65"/>
    </row>
    <row r="1693" spans="1:35" ht="31.5" hidden="1" customHeight="1" x14ac:dyDescent="0.2">
      <c r="A1693" s="55">
        <v>5</v>
      </c>
      <c r="B1693" s="80">
        <v>4</v>
      </c>
      <c r="C1693" s="56">
        <v>2020</v>
      </c>
      <c r="D1693" s="55" t="s">
        <v>226</v>
      </c>
      <c r="E1693" s="55">
        <v>4</v>
      </c>
      <c r="F1693" s="55"/>
      <c r="G1693" s="55"/>
      <c r="H1693" s="147" t="s">
        <v>4840</v>
      </c>
      <c r="I1693" s="57" t="s">
        <v>224</v>
      </c>
      <c r="J1693" s="58" t="s">
        <v>1097</v>
      </c>
      <c r="K1693" s="58" t="s">
        <v>259</v>
      </c>
      <c r="L1693" s="193">
        <v>40756</v>
      </c>
      <c r="M1693" s="60" t="str">
        <f ca="1">IF($L1693="","",IF((today-$L1693)&lt;14,(today-$L1693)&amp;" days",IF(((today-$L1693)/7)&lt;16.5,TRUNC(((today-$L1693)/7))&amp;" wks",IF(((today-$L1693)/28)&lt;18.5,TRUNC(((today-$L1693)/28))&amp;" mos",IF(((today-$L1693)/28)&gt;18.5,ROUND(((today-$L1693)/365),1)&amp;" yrs")))))</f>
        <v>12.2 yrs</v>
      </c>
      <c r="N1693" s="61" t="str">
        <f ca="1">IF($L1693="","",IF((today-$L1693)&lt;366,"k",IF(((today-$L1693)/28)&lt;84,"a",IF(((today-$L1693)/28)&gt;84,"s"))))</f>
        <v>s</v>
      </c>
      <c r="O1693" s="143">
        <v>5</v>
      </c>
      <c r="P1693" s="144">
        <v>5</v>
      </c>
      <c r="Q1693" s="56">
        <v>2020</v>
      </c>
      <c r="R1693" s="55" t="s">
        <v>228</v>
      </c>
      <c r="S1693" s="147" t="s">
        <v>2871</v>
      </c>
      <c r="T1693" s="154">
        <v>43956</v>
      </c>
      <c r="U1693" s="64">
        <v>44131</v>
      </c>
      <c r="V1693" s="79"/>
      <c r="W1693" s="55"/>
      <c r="X1693" s="178"/>
      <c r="Y1693" s="55"/>
      <c r="Z1693" s="64"/>
      <c r="AA1693" s="218"/>
      <c r="AB1693" s="55"/>
      <c r="AC1693" s="63"/>
      <c r="AD1693" s="58" t="s">
        <v>4982</v>
      </c>
      <c r="AE1693" s="58"/>
      <c r="AF1693" s="55"/>
      <c r="AG1693" s="65"/>
      <c r="AH1693" s="65"/>
      <c r="AI1693" s="65"/>
    </row>
    <row r="1694" spans="1:35" ht="31.5" customHeight="1" x14ac:dyDescent="0.2">
      <c r="A1694" s="55">
        <v>2</v>
      </c>
      <c r="B1694" s="133">
        <v>20</v>
      </c>
      <c r="C1694" s="56">
        <v>2009</v>
      </c>
      <c r="D1694" s="55" t="s">
        <v>271</v>
      </c>
      <c r="E1694" s="55">
        <v>2</v>
      </c>
      <c r="F1694" s="55" t="s">
        <v>253</v>
      </c>
      <c r="G1694" s="55" t="s">
        <v>253</v>
      </c>
      <c r="H1694" s="147" t="s">
        <v>147</v>
      </c>
      <c r="I1694" s="57" t="s">
        <v>224</v>
      </c>
      <c r="J1694" s="58" t="s">
        <v>349</v>
      </c>
      <c r="K1694" s="58" t="s">
        <v>260</v>
      </c>
      <c r="L1694" s="193">
        <v>39083</v>
      </c>
      <c r="M1694" s="60" t="str">
        <f ca="1">IF($L1694="","",IF((today-$L1694)&lt;14,(today-$L1694)&amp;" days",IF(((today-$L1694)/7)&lt;16.5,TRUNC(((today-$L1694)/7))&amp;" wks",IF(((today-$L1694)/28)&lt;18.5,TRUNC(((today-$L1694)/28))&amp;" mos",IF(((today-$L1694)/28)&gt;18.5,ROUND(((today-$L1694)/365),1)&amp;" yrs")))))</f>
        <v>16.8 yrs</v>
      </c>
      <c r="N1694" s="61" t="str">
        <f ca="1">IF($L1694="","",IF((today-$L1694)&lt;366,"k",IF(((today-$L1694)/28)&lt;84,"a",IF(((today-$L1694)/28)&gt;84,"s"))))</f>
        <v>s</v>
      </c>
      <c r="O1694" s="143">
        <v>2</v>
      </c>
      <c r="P1694" s="144">
        <v>22</v>
      </c>
      <c r="Q1694" s="56">
        <v>2009</v>
      </c>
      <c r="R1694" s="55" t="s">
        <v>475</v>
      </c>
      <c r="S1694" s="147" t="s">
        <v>237</v>
      </c>
      <c r="T1694" s="154">
        <v>39866</v>
      </c>
      <c r="U1694" s="64"/>
      <c r="V1694" s="50"/>
      <c r="W1694" s="50"/>
      <c r="X1694" s="50"/>
      <c r="Y1694" s="137" t="s">
        <v>253</v>
      </c>
      <c r="Z1694" s="226" t="s">
        <v>261</v>
      </c>
      <c r="AA1694" s="218">
        <v>39866</v>
      </c>
      <c r="AB1694" s="55"/>
      <c r="AC1694" s="64"/>
      <c r="AD1694" s="58" t="s">
        <v>148</v>
      </c>
      <c r="AE1694" s="58" t="s">
        <v>149</v>
      </c>
      <c r="AF1694" s="57" t="s">
        <v>253</v>
      </c>
      <c r="AG1694" s="65"/>
      <c r="AH1694" s="65"/>
      <c r="AI1694" s="65"/>
    </row>
    <row r="1695" spans="1:35" ht="31.5" hidden="1" customHeight="1" x14ac:dyDescent="0.2">
      <c r="A1695" s="70">
        <v>7</v>
      </c>
      <c r="B1695" s="68">
        <v>17</v>
      </c>
      <c r="C1695" s="67">
        <v>2012</v>
      </c>
      <c r="D1695" s="70" t="s">
        <v>226</v>
      </c>
      <c r="E1695" s="70">
        <v>2</v>
      </c>
      <c r="F1695" s="70"/>
      <c r="G1695" s="70"/>
      <c r="H1695" s="71" t="s">
        <v>846</v>
      </c>
      <c r="I1695" s="69" t="s">
        <v>224</v>
      </c>
      <c r="J1695" s="71" t="s">
        <v>710</v>
      </c>
      <c r="K1695" s="71" t="s">
        <v>259</v>
      </c>
      <c r="L1695" s="194"/>
      <c r="M1695" s="73"/>
      <c r="N1695" s="74" t="s">
        <v>945</v>
      </c>
      <c r="O1695" s="75"/>
      <c r="P1695" s="76"/>
      <c r="Q1695" s="67"/>
      <c r="R1695" s="70"/>
      <c r="S1695" s="145" t="s">
        <v>2871</v>
      </c>
      <c r="T1695" s="155"/>
      <c r="U1695" s="78"/>
      <c r="V1695" s="66"/>
      <c r="W1695" s="77" t="s">
        <v>261</v>
      </c>
      <c r="X1695" s="190">
        <v>43710</v>
      </c>
      <c r="Y1695" s="70"/>
      <c r="Z1695" s="77"/>
      <c r="AA1695" s="218"/>
      <c r="AB1695" s="58"/>
      <c r="AC1695" s="77"/>
      <c r="AD1695" s="58" t="s">
        <v>4970</v>
      </c>
      <c r="AE1695" s="58"/>
      <c r="AF1695" s="55"/>
      <c r="AG1695" s="65"/>
      <c r="AH1695" s="65"/>
      <c r="AI1695" s="65"/>
    </row>
    <row r="1696" spans="1:35" ht="31.5" customHeight="1" x14ac:dyDescent="0.2">
      <c r="A1696" s="55">
        <v>2</v>
      </c>
      <c r="B1696" s="133">
        <v>12</v>
      </c>
      <c r="C1696" s="56">
        <v>2016</v>
      </c>
      <c r="D1696" s="55" t="s">
        <v>271</v>
      </c>
      <c r="E1696" s="55">
        <v>2</v>
      </c>
      <c r="F1696" s="55" t="s">
        <v>241</v>
      </c>
      <c r="G1696" s="55"/>
      <c r="H1696" s="147" t="s">
        <v>3891</v>
      </c>
      <c r="I1696" s="57" t="s">
        <v>222</v>
      </c>
      <c r="J1696" s="58" t="s">
        <v>844</v>
      </c>
      <c r="K1696" s="58" t="s">
        <v>259</v>
      </c>
      <c r="L1696" s="191">
        <v>42186</v>
      </c>
      <c r="M1696" s="60" t="str">
        <f t="shared" ref="M1696:M1706" ca="1" si="118">IF($L1696="","",IF((today-$L1696)&lt;14,(today-$L1696)&amp;" days",IF(((today-$L1696)/7)&lt;16.5,TRUNC(((today-$L1696)/7))&amp;" wks",IF(((today-$L1696)/28)&lt;18.5,TRUNC(((today-$L1696)/28))&amp;" mos",IF(((today-$L1696)/28)&gt;18.5,ROUND(((today-$L1696)/365),1)&amp;" yrs")))))</f>
        <v>8.3 yrs</v>
      </c>
      <c r="N1696" s="61" t="str">
        <f t="shared" ref="N1696:N1706" ca="1" si="119">IF($L1696="","",IF((today-$L1696)&lt;366,"k",IF(((today-$L1696)/28)&lt;84,"a",IF(((today-$L1696)/28)&gt;84,"s"))))</f>
        <v>s</v>
      </c>
      <c r="O1696" s="147">
        <v>2</v>
      </c>
      <c r="P1696" s="148">
        <v>15</v>
      </c>
      <c r="Q1696" s="56">
        <v>2016</v>
      </c>
      <c r="R1696" s="55" t="s">
        <v>228</v>
      </c>
      <c r="S1696" s="147" t="s">
        <v>236</v>
      </c>
      <c r="T1696" s="154">
        <v>42415</v>
      </c>
      <c r="U1696" s="64"/>
      <c r="V1696" s="50"/>
      <c r="W1696" s="50"/>
      <c r="X1696" s="50"/>
      <c r="Y1696" s="137"/>
      <c r="Z1696" s="79" t="s">
        <v>262</v>
      </c>
      <c r="AA1696" s="218">
        <v>42413</v>
      </c>
      <c r="AB1696" s="55"/>
      <c r="AC1696" s="63"/>
      <c r="AD1696" s="58" t="s">
        <v>3899</v>
      </c>
      <c r="AE1696" s="58" t="s">
        <v>3892</v>
      </c>
      <c r="AF1696" s="55" t="s">
        <v>241</v>
      </c>
      <c r="AG1696" s="65"/>
      <c r="AH1696" s="65"/>
      <c r="AI1696" s="65"/>
    </row>
    <row r="1697" spans="1:35" ht="31.5" customHeight="1" x14ac:dyDescent="0.2">
      <c r="A1697" s="55">
        <v>2</v>
      </c>
      <c r="B1697" s="133">
        <v>13</v>
      </c>
      <c r="C1697" s="56">
        <v>2010</v>
      </c>
      <c r="D1697" s="55" t="s">
        <v>271</v>
      </c>
      <c r="E1697" s="55">
        <v>1</v>
      </c>
      <c r="F1697" s="55" t="s">
        <v>253</v>
      </c>
      <c r="G1697" s="55"/>
      <c r="H1697" s="147" t="s">
        <v>1528</v>
      </c>
      <c r="I1697" s="57" t="s">
        <v>222</v>
      </c>
      <c r="J1697" s="58" t="s">
        <v>589</v>
      </c>
      <c r="K1697" s="58" t="s">
        <v>259</v>
      </c>
      <c r="L1697" s="191">
        <v>39814</v>
      </c>
      <c r="M1697" s="60" t="str">
        <f t="shared" ca="1" si="118"/>
        <v>14.8 yrs</v>
      </c>
      <c r="N1697" s="61" t="str">
        <f t="shared" ca="1" si="119"/>
        <v>s</v>
      </c>
      <c r="O1697" s="147">
        <v>2</v>
      </c>
      <c r="P1697" s="148">
        <v>16</v>
      </c>
      <c r="Q1697" s="56">
        <v>2010</v>
      </c>
      <c r="R1697" s="55" t="s">
        <v>228</v>
      </c>
      <c r="S1697" s="147" t="s">
        <v>237</v>
      </c>
      <c r="T1697" s="154"/>
      <c r="U1697" s="64"/>
      <c r="V1697" s="50"/>
      <c r="W1697" s="50"/>
      <c r="X1697" s="50"/>
      <c r="Y1697" s="137"/>
      <c r="Z1697" s="226"/>
      <c r="AA1697" s="218"/>
      <c r="AB1697" s="55"/>
      <c r="AC1697" s="63"/>
      <c r="AD1697" s="58"/>
      <c r="AE1697" s="58" t="s">
        <v>1529</v>
      </c>
      <c r="AF1697" s="55" t="s">
        <v>241</v>
      </c>
      <c r="AG1697" s="65"/>
      <c r="AH1697" s="65"/>
      <c r="AI1697" s="65"/>
    </row>
    <row r="1698" spans="1:35" ht="31.5" customHeight="1" x14ac:dyDescent="0.2">
      <c r="A1698" s="70">
        <v>11</v>
      </c>
      <c r="B1698" s="134">
        <v>28</v>
      </c>
      <c r="C1698" s="67">
        <v>2011</v>
      </c>
      <c r="D1698" s="70" t="s">
        <v>271</v>
      </c>
      <c r="E1698" s="70">
        <v>6</v>
      </c>
      <c r="F1698" s="70"/>
      <c r="G1698" s="70"/>
      <c r="H1698" s="145" t="s">
        <v>2582</v>
      </c>
      <c r="I1698" s="69" t="s">
        <v>222</v>
      </c>
      <c r="J1698" s="71" t="s">
        <v>103</v>
      </c>
      <c r="K1698" s="71" t="s">
        <v>260</v>
      </c>
      <c r="L1698" s="194">
        <v>40833</v>
      </c>
      <c r="M1698" s="73" t="str">
        <f t="shared" ca="1" si="118"/>
        <v>12 yrs</v>
      </c>
      <c r="N1698" s="74" t="str">
        <f t="shared" ca="1" si="119"/>
        <v>s</v>
      </c>
      <c r="O1698" s="145">
        <v>1</v>
      </c>
      <c r="P1698" s="146">
        <v>3</v>
      </c>
      <c r="Q1698" s="67">
        <v>2012</v>
      </c>
      <c r="R1698" s="70" t="s">
        <v>228</v>
      </c>
      <c r="S1698" s="145" t="s">
        <v>237</v>
      </c>
      <c r="T1698" s="155">
        <v>40911</v>
      </c>
      <c r="U1698" s="78"/>
      <c r="V1698" s="50"/>
      <c r="W1698" s="50"/>
      <c r="X1698" s="50"/>
      <c r="Y1698" s="135" t="s">
        <v>241</v>
      </c>
      <c r="Z1698" s="227" t="s">
        <v>261</v>
      </c>
      <c r="AA1698" s="235">
        <v>40911</v>
      </c>
      <c r="AB1698" s="70" t="s">
        <v>264</v>
      </c>
      <c r="AC1698" s="77">
        <v>40910</v>
      </c>
      <c r="AD1698" s="58"/>
      <c r="AE1698" s="58" t="s">
        <v>2562</v>
      </c>
      <c r="AF1698" s="55" t="s">
        <v>241</v>
      </c>
      <c r="AG1698" s="65"/>
      <c r="AH1698" s="65"/>
      <c r="AI1698" s="65"/>
    </row>
    <row r="1699" spans="1:35" ht="31.5" customHeight="1" x14ac:dyDescent="0.2">
      <c r="A1699" s="70">
        <v>1</v>
      </c>
      <c r="B1699" s="134">
        <v>19</v>
      </c>
      <c r="C1699" s="68">
        <v>2019</v>
      </c>
      <c r="D1699" s="70" t="s">
        <v>271</v>
      </c>
      <c r="E1699" s="70">
        <v>1</v>
      </c>
      <c r="F1699" s="70"/>
      <c r="G1699" s="70"/>
      <c r="H1699" s="71" t="s">
        <v>4197</v>
      </c>
      <c r="I1699" s="69" t="s">
        <v>222</v>
      </c>
      <c r="J1699" s="71" t="s">
        <v>973</v>
      </c>
      <c r="K1699" s="71" t="s">
        <v>260</v>
      </c>
      <c r="L1699" s="72">
        <v>41640</v>
      </c>
      <c r="M1699" s="73" t="str">
        <f t="shared" ca="1" si="118"/>
        <v>9.8 yrs</v>
      </c>
      <c r="N1699" s="74" t="str">
        <f t="shared" ca="1" si="119"/>
        <v>s</v>
      </c>
      <c r="O1699" s="75">
        <v>1</v>
      </c>
      <c r="P1699" s="76">
        <v>18</v>
      </c>
      <c r="Q1699" s="68">
        <v>2019</v>
      </c>
      <c r="R1699" s="70" t="s">
        <v>228</v>
      </c>
      <c r="S1699" s="71" t="s">
        <v>237</v>
      </c>
      <c r="T1699" s="155">
        <v>43483</v>
      </c>
      <c r="U1699" s="78"/>
      <c r="V1699" s="50"/>
      <c r="W1699" s="50"/>
      <c r="X1699" s="50"/>
      <c r="Y1699" s="135"/>
      <c r="Z1699" s="66" t="s">
        <v>261</v>
      </c>
      <c r="AA1699" s="235">
        <v>43482</v>
      </c>
      <c r="AB1699" s="70"/>
      <c r="AC1699" s="77"/>
      <c r="AD1699" s="58"/>
      <c r="AE1699" s="58" t="s">
        <v>4198</v>
      </c>
      <c r="AF1699" s="55"/>
      <c r="AG1699" s="65"/>
      <c r="AH1699" s="65"/>
      <c r="AI1699" s="65"/>
    </row>
    <row r="1700" spans="1:35" ht="31.5" customHeight="1" x14ac:dyDescent="0.2">
      <c r="A1700" s="70">
        <v>1</v>
      </c>
      <c r="B1700" s="134">
        <v>17</v>
      </c>
      <c r="C1700" s="67">
        <v>2019</v>
      </c>
      <c r="D1700" s="70" t="s">
        <v>271</v>
      </c>
      <c r="E1700" s="70">
        <v>1</v>
      </c>
      <c r="F1700" s="70"/>
      <c r="G1700" s="70"/>
      <c r="H1700" s="145" t="s">
        <v>4253</v>
      </c>
      <c r="I1700" s="69" t="s">
        <v>222</v>
      </c>
      <c r="J1700" s="71" t="s">
        <v>1114</v>
      </c>
      <c r="K1700" s="71" t="s">
        <v>260</v>
      </c>
      <c r="L1700" s="194">
        <v>41640</v>
      </c>
      <c r="M1700" s="73" t="str">
        <f t="shared" ca="1" si="118"/>
        <v>9.8 yrs</v>
      </c>
      <c r="N1700" s="74" t="str">
        <f t="shared" ca="1" si="119"/>
        <v>s</v>
      </c>
      <c r="O1700" s="145">
        <v>1</v>
      </c>
      <c r="P1700" s="146">
        <v>18</v>
      </c>
      <c r="Q1700" s="67">
        <v>2019</v>
      </c>
      <c r="R1700" s="70" t="s">
        <v>228</v>
      </c>
      <c r="S1700" s="145" t="s">
        <v>237</v>
      </c>
      <c r="T1700" s="155">
        <v>43483</v>
      </c>
      <c r="U1700" s="78"/>
      <c r="V1700" s="50"/>
      <c r="W1700" s="50"/>
      <c r="X1700" s="50"/>
      <c r="Y1700" s="135"/>
      <c r="Z1700" s="227" t="s">
        <v>261</v>
      </c>
      <c r="AA1700" s="235">
        <v>43482</v>
      </c>
      <c r="AB1700" s="70"/>
      <c r="AC1700" s="77"/>
      <c r="AD1700" s="58"/>
      <c r="AE1700" s="58"/>
      <c r="AF1700" s="55"/>
      <c r="AG1700" s="65"/>
      <c r="AH1700" s="65"/>
      <c r="AI1700" s="65"/>
    </row>
    <row r="1701" spans="1:35" ht="31.5" customHeight="1" x14ac:dyDescent="0.2">
      <c r="A1701" s="70">
        <v>9</v>
      </c>
      <c r="B1701" s="134">
        <v>11</v>
      </c>
      <c r="C1701" s="67">
        <v>2021</v>
      </c>
      <c r="D1701" s="70" t="s">
        <v>271</v>
      </c>
      <c r="E1701" s="70" t="s">
        <v>2418</v>
      </c>
      <c r="F1701" s="70"/>
      <c r="G1701" s="70"/>
      <c r="H1701" s="145" t="s">
        <v>5296</v>
      </c>
      <c r="I1701" s="69" t="s">
        <v>222</v>
      </c>
      <c r="J1701" s="71" t="s">
        <v>351</v>
      </c>
      <c r="K1701" s="71" t="s">
        <v>259</v>
      </c>
      <c r="L1701" s="194">
        <v>44403</v>
      </c>
      <c r="M1701" s="73" t="str">
        <f t="shared" ca="1" si="118"/>
        <v>2.3 yrs</v>
      </c>
      <c r="N1701" s="74" t="str">
        <f t="shared" ca="1" si="119"/>
        <v>a</v>
      </c>
      <c r="O1701" s="145">
        <v>2</v>
      </c>
      <c r="P1701" s="146">
        <v>25</v>
      </c>
      <c r="Q1701" s="67">
        <v>2022</v>
      </c>
      <c r="R1701" s="70" t="s">
        <v>1197</v>
      </c>
      <c r="S1701" s="145" t="s">
        <v>236</v>
      </c>
      <c r="T1701" s="159"/>
      <c r="U1701" s="84"/>
      <c r="V1701" s="50"/>
      <c r="W1701" s="50"/>
      <c r="X1701" s="50"/>
      <c r="Y1701" s="135"/>
      <c r="Z1701" s="66" t="s">
        <v>5503</v>
      </c>
      <c r="AA1701" s="235">
        <v>44580</v>
      </c>
      <c r="AB1701" s="70" t="s">
        <v>264</v>
      </c>
      <c r="AC1701" s="77">
        <v>44474</v>
      </c>
      <c r="AD1701" s="58" t="s">
        <v>5567</v>
      </c>
      <c r="AE1701" s="58"/>
      <c r="AF1701" s="55"/>
      <c r="AG1701" s="65"/>
      <c r="AH1701" s="65"/>
      <c r="AI1701" s="65"/>
    </row>
    <row r="1702" spans="1:35" ht="31.5" customHeight="1" x14ac:dyDescent="0.2">
      <c r="A1702" s="70">
        <v>9</v>
      </c>
      <c r="B1702" s="134">
        <v>11</v>
      </c>
      <c r="C1702" s="67">
        <v>2013</v>
      </c>
      <c r="D1702" s="70" t="s">
        <v>271</v>
      </c>
      <c r="E1702" s="70">
        <v>5</v>
      </c>
      <c r="F1702" s="70" t="s">
        <v>253</v>
      </c>
      <c r="G1702" s="70"/>
      <c r="H1702" s="145" t="s">
        <v>2812</v>
      </c>
      <c r="I1702" s="69" t="s">
        <v>222</v>
      </c>
      <c r="J1702" s="71" t="s">
        <v>354</v>
      </c>
      <c r="K1702" s="71" t="s">
        <v>259</v>
      </c>
      <c r="L1702" s="195">
        <v>41426</v>
      </c>
      <c r="M1702" s="73" t="str">
        <f t="shared" ca="1" si="118"/>
        <v>10.4 yrs</v>
      </c>
      <c r="N1702" s="74" t="str">
        <f t="shared" ca="1" si="119"/>
        <v>s</v>
      </c>
      <c r="O1702" s="150">
        <v>9</v>
      </c>
      <c r="P1702" s="151">
        <v>12</v>
      </c>
      <c r="Q1702" s="67">
        <v>2013</v>
      </c>
      <c r="R1702" s="70" t="s">
        <v>228</v>
      </c>
      <c r="S1702" s="145" t="s">
        <v>236</v>
      </c>
      <c r="T1702" s="155">
        <v>41529</v>
      </c>
      <c r="U1702" s="78"/>
      <c r="V1702" s="50"/>
      <c r="W1702" s="50"/>
      <c r="X1702" s="50"/>
      <c r="Y1702" s="135" t="s">
        <v>241</v>
      </c>
      <c r="Z1702" s="66" t="s">
        <v>262</v>
      </c>
      <c r="AA1702" s="235">
        <v>41528</v>
      </c>
      <c r="AB1702" s="70" t="s">
        <v>264</v>
      </c>
      <c r="AC1702" s="78">
        <v>41530</v>
      </c>
      <c r="AD1702" s="58"/>
      <c r="AE1702" s="58" t="s">
        <v>3317</v>
      </c>
      <c r="AF1702" s="57"/>
      <c r="AG1702" s="65"/>
      <c r="AH1702" s="65"/>
      <c r="AI1702" s="65"/>
    </row>
    <row r="1703" spans="1:35" ht="31.5" customHeight="1" x14ac:dyDescent="0.2">
      <c r="A1703" s="55">
        <v>6</v>
      </c>
      <c r="B1703" s="133">
        <v>11</v>
      </c>
      <c r="C1703" s="56">
        <v>2008</v>
      </c>
      <c r="D1703" s="55" t="s">
        <v>271</v>
      </c>
      <c r="E1703" s="55">
        <v>2</v>
      </c>
      <c r="F1703" s="55" t="s">
        <v>253</v>
      </c>
      <c r="G1703" s="55" t="s">
        <v>253</v>
      </c>
      <c r="H1703" s="147" t="s">
        <v>429</v>
      </c>
      <c r="I1703" s="57" t="s">
        <v>223</v>
      </c>
      <c r="J1703" s="58" t="s">
        <v>374</v>
      </c>
      <c r="K1703" s="58" t="s">
        <v>259</v>
      </c>
      <c r="L1703" s="191">
        <v>39544</v>
      </c>
      <c r="M1703" s="60" t="str">
        <f t="shared" ca="1" si="118"/>
        <v>15.6 yrs</v>
      </c>
      <c r="N1703" s="61" t="str">
        <f t="shared" ca="1" si="119"/>
        <v>s</v>
      </c>
      <c r="O1703" s="147">
        <v>7</v>
      </c>
      <c r="P1703" s="148">
        <v>9</v>
      </c>
      <c r="Q1703" s="56">
        <v>2008</v>
      </c>
      <c r="R1703" s="55" t="s">
        <v>216</v>
      </c>
      <c r="S1703" s="147" t="s">
        <v>236</v>
      </c>
      <c r="T1703" s="154">
        <v>39722</v>
      </c>
      <c r="U1703" s="64"/>
      <c r="V1703" s="50"/>
      <c r="W1703" s="50"/>
      <c r="X1703" s="50"/>
      <c r="Y1703" s="137" t="s">
        <v>241</v>
      </c>
      <c r="Z1703" s="79"/>
      <c r="AA1703" s="218"/>
      <c r="AB1703" s="55"/>
      <c r="AC1703" s="63"/>
      <c r="AD1703" s="58" t="s">
        <v>2382</v>
      </c>
      <c r="AE1703" s="58" t="s">
        <v>503</v>
      </c>
      <c r="AF1703" s="55" t="s">
        <v>253</v>
      </c>
      <c r="AG1703" s="65"/>
      <c r="AH1703" s="65"/>
      <c r="AI1703" s="65"/>
    </row>
    <row r="1704" spans="1:35" ht="31.5" customHeight="1" x14ac:dyDescent="0.2">
      <c r="A1704" s="70">
        <v>6</v>
      </c>
      <c r="B1704" s="134">
        <v>3</v>
      </c>
      <c r="C1704" s="67">
        <v>2021</v>
      </c>
      <c r="D1704" s="70" t="s">
        <v>271</v>
      </c>
      <c r="E1704" s="70" t="s">
        <v>5025</v>
      </c>
      <c r="F1704" s="70"/>
      <c r="G1704" s="70"/>
      <c r="H1704" s="145" t="s">
        <v>5905</v>
      </c>
      <c r="I1704" s="69" t="s">
        <v>223</v>
      </c>
      <c r="J1704" s="71" t="s">
        <v>5906</v>
      </c>
      <c r="K1704" s="71" t="s">
        <v>259</v>
      </c>
      <c r="L1704" s="194">
        <v>44651</v>
      </c>
      <c r="M1704" s="73" t="str">
        <f t="shared" ca="1" si="118"/>
        <v>1.6 yrs</v>
      </c>
      <c r="N1704" s="74" t="str">
        <f t="shared" ca="1" si="119"/>
        <v>a</v>
      </c>
      <c r="O1704" s="145">
        <v>6</v>
      </c>
      <c r="P1704" s="146">
        <v>14</v>
      </c>
      <c r="Q1704" s="67">
        <v>2022</v>
      </c>
      <c r="R1704" s="70" t="s">
        <v>1197</v>
      </c>
      <c r="S1704" s="145" t="s">
        <v>236</v>
      </c>
      <c r="T1704" s="155">
        <v>44726</v>
      </c>
      <c r="U1704" s="78"/>
      <c r="V1704" s="50"/>
      <c r="W1704" s="50"/>
      <c r="X1704" s="50"/>
      <c r="Y1704" s="135"/>
      <c r="Z1704" s="66"/>
      <c r="AA1704" s="235"/>
      <c r="AB1704" s="70"/>
      <c r="AC1704" s="77"/>
      <c r="AD1704" s="58" t="s">
        <v>5936</v>
      </c>
      <c r="AE1704" s="58"/>
      <c r="AF1704" s="55"/>
      <c r="AG1704" s="65"/>
      <c r="AH1704" s="65"/>
      <c r="AI1704" s="65"/>
    </row>
    <row r="1705" spans="1:35" ht="31.5" hidden="1" customHeight="1" x14ac:dyDescent="0.2">
      <c r="A1705" s="55">
        <v>7</v>
      </c>
      <c r="B1705" s="80">
        <v>19</v>
      </c>
      <c r="C1705" s="56">
        <v>2021</v>
      </c>
      <c r="D1705" s="55" t="s">
        <v>226</v>
      </c>
      <c r="E1705" s="55">
        <v>2</v>
      </c>
      <c r="F1705" s="55"/>
      <c r="G1705" s="55"/>
      <c r="H1705" s="147" t="s">
        <v>4183</v>
      </c>
      <c r="I1705" s="57" t="s">
        <v>222</v>
      </c>
      <c r="J1705" s="58" t="s">
        <v>1453</v>
      </c>
      <c r="K1705" s="58" t="s">
        <v>260</v>
      </c>
      <c r="L1705" s="191">
        <v>43633</v>
      </c>
      <c r="M1705" s="60" t="str">
        <f t="shared" ca="1" si="118"/>
        <v>4.4 yrs</v>
      </c>
      <c r="N1705" s="61" t="str">
        <f t="shared" ca="1" si="119"/>
        <v>a</v>
      </c>
      <c r="O1705" s="147"/>
      <c r="P1705" s="148"/>
      <c r="Q1705" s="56"/>
      <c r="R1705" s="55"/>
      <c r="S1705" s="147" t="s">
        <v>2373</v>
      </c>
      <c r="T1705" s="154">
        <v>44373</v>
      </c>
      <c r="U1705" s="64"/>
      <c r="V1705" s="50"/>
      <c r="W1705" s="50"/>
      <c r="X1705" s="50"/>
      <c r="Y1705" s="79" t="s">
        <v>253</v>
      </c>
      <c r="Z1705" s="55"/>
      <c r="AA1705" s="218"/>
      <c r="AB1705" s="55"/>
      <c r="AC1705" s="63"/>
      <c r="AD1705" s="58"/>
      <c r="AE1705" s="58" t="s">
        <v>5209</v>
      </c>
      <c r="AF1705" s="55"/>
      <c r="AG1705" s="65"/>
      <c r="AH1705" s="65"/>
      <c r="AI1705" s="65"/>
    </row>
    <row r="1706" spans="1:35" ht="31.5" customHeight="1" x14ac:dyDescent="0.2">
      <c r="A1706" s="55">
        <v>9</v>
      </c>
      <c r="B1706" s="133">
        <v>19</v>
      </c>
      <c r="C1706" s="56">
        <v>2008</v>
      </c>
      <c r="D1706" s="55" t="s">
        <v>271</v>
      </c>
      <c r="E1706" s="55"/>
      <c r="F1706" s="55" t="s">
        <v>241</v>
      </c>
      <c r="G1706" s="55" t="s">
        <v>241</v>
      </c>
      <c r="H1706" s="147" t="s">
        <v>695</v>
      </c>
      <c r="I1706" s="57" t="s">
        <v>222</v>
      </c>
      <c r="J1706" s="58" t="s">
        <v>693</v>
      </c>
      <c r="K1706" s="58" t="s">
        <v>259</v>
      </c>
      <c r="L1706" s="191">
        <v>39710</v>
      </c>
      <c r="M1706" s="60" t="str">
        <f t="shared" ca="1" si="118"/>
        <v>15.1 yrs</v>
      </c>
      <c r="N1706" s="61" t="str">
        <f t="shared" ca="1" si="119"/>
        <v>s</v>
      </c>
      <c r="O1706" s="147">
        <v>12</v>
      </c>
      <c r="P1706" s="148">
        <v>30</v>
      </c>
      <c r="Q1706" s="56">
        <v>2008</v>
      </c>
      <c r="R1706" s="55" t="s">
        <v>228</v>
      </c>
      <c r="S1706" s="147" t="s">
        <v>236</v>
      </c>
      <c r="T1706" s="154"/>
      <c r="U1706" s="64"/>
      <c r="V1706" s="50"/>
      <c r="W1706" s="50"/>
      <c r="X1706" s="50"/>
      <c r="Y1706" s="137"/>
      <c r="Z1706" s="79"/>
      <c r="AA1706" s="218"/>
      <c r="AB1706" s="55" t="s">
        <v>266</v>
      </c>
      <c r="AC1706" s="63">
        <v>39743</v>
      </c>
      <c r="AD1706" s="58" t="s">
        <v>86</v>
      </c>
      <c r="AE1706" s="58" t="s">
        <v>696</v>
      </c>
      <c r="AF1706" s="55" t="s">
        <v>241</v>
      </c>
      <c r="AG1706" s="65"/>
      <c r="AH1706" s="65"/>
      <c r="AI1706" s="65"/>
    </row>
    <row r="1707" spans="1:35" ht="31.5" hidden="1" customHeight="1" x14ac:dyDescent="0.2">
      <c r="A1707" s="55">
        <v>3</v>
      </c>
      <c r="B1707" s="80">
        <v>3</v>
      </c>
      <c r="C1707" s="56">
        <v>2021</v>
      </c>
      <c r="D1707" s="55" t="s">
        <v>226</v>
      </c>
      <c r="E1707" s="55">
        <v>2</v>
      </c>
      <c r="F1707" s="55"/>
      <c r="G1707" s="55"/>
      <c r="H1707" s="147" t="s">
        <v>4956</v>
      </c>
      <c r="I1707" s="57" t="s">
        <v>222</v>
      </c>
      <c r="J1707" s="58" t="s">
        <v>589</v>
      </c>
      <c r="K1707" s="58" t="s">
        <v>260</v>
      </c>
      <c r="L1707" s="193">
        <v>42370</v>
      </c>
      <c r="M1707" s="139" t="s">
        <v>5068</v>
      </c>
      <c r="N1707" s="61" t="s">
        <v>262</v>
      </c>
      <c r="O1707" s="143"/>
      <c r="P1707" s="144"/>
      <c r="Q1707" s="56"/>
      <c r="R1707" s="55"/>
      <c r="S1707" s="147" t="s">
        <v>2373</v>
      </c>
      <c r="T1707" s="154"/>
      <c r="U1707" s="64"/>
      <c r="V1707" s="79"/>
      <c r="W1707" s="55" t="s">
        <v>261</v>
      </c>
      <c r="X1707" s="178">
        <v>44263</v>
      </c>
      <c r="Y1707" s="181"/>
      <c r="Z1707" s="63"/>
      <c r="AA1707" s="147" t="s">
        <v>265</v>
      </c>
      <c r="AB1707" s="64">
        <v>44260</v>
      </c>
      <c r="AC1707" s="77"/>
      <c r="AD1707" s="58"/>
      <c r="AE1707" s="58" t="s">
        <v>5660</v>
      </c>
      <c r="AF1707" s="55"/>
      <c r="AG1707" s="65"/>
      <c r="AH1707" s="65"/>
      <c r="AI1707" s="65"/>
    </row>
    <row r="1708" spans="1:35" ht="31.5" customHeight="1" x14ac:dyDescent="0.2">
      <c r="A1708" s="70">
        <v>6</v>
      </c>
      <c r="B1708" s="134">
        <v>3</v>
      </c>
      <c r="C1708" s="67">
        <v>2021</v>
      </c>
      <c r="D1708" s="70" t="s">
        <v>271</v>
      </c>
      <c r="E1708" s="70" t="s">
        <v>5025</v>
      </c>
      <c r="F1708" s="70"/>
      <c r="G1708" s="70"/>
      <c r="H1708" s="145" t="s">
        <v>5907</v>
      </c>
      <c r="I1708" s="69" t="s">
        <v>223</v>
      </c>
      <c r="J1708" s="71" t="s">
        <v>5908</v>
      </c>
      <c r="K1708" s="71" t="s">
        <v>259</v>
      </c>
      <c r="L1708" s="194">
        <v>44651</v>
      </c>
      <c r="M1708" s="73" t="str">
        <f t="shared" ref="M1708:M1752" ca="1" si="120">IF($L1708="","",IF((today-$L1708)&lt;14,(today-$L1708)&amp;" days",IF(((today-$L1708)/7)&lt;16.5,TRUNC(((today-$L1708)/7))&amp;" wks",IF(((today-$L1708)/28)&lt;18.5,TRUNC(((today-$L1708)/28))&amp;" mos",IF(((today-$L1708)/28)&gt;18.5,ROUND(((today-$L1708)/365),1)&amp;" yrs")))))</f>
        <v>1.6 yrs</v>
      </c>
      <c r="N1708" s="74" t="str">
        <f t="shared" ref="N1708:N1752" ca="1" si="121">IF($L1708="","",IF((today-$L1708)&lt;366,"k",IF(((today-$L1708)/28)&lt;84,"a",IF(((today-$L1708)/28)&gt;84,"s"))))</f>
        <v>a</v>
      </c>
      <c r="O1708" s="145">
        <v>6</v>
      </c>
      <c r="P1708" s="146">
        <v>14</v>
      </c>
      <c r="Q1708" s="67">
        <v>2022</v>
      </c>
      <c r="R1708" s="70" t="s">
        <v>1197</v>
      </c>
      <c r="S1708" s="145" t="s">
        <v>236</v>
      </c>
      <c r="T1708" s="155">
        <v>44726</v>
      </c>
      <c r="U1708" s="78"/>
      <c r="V1708" s="50"/>
      <c r="W1708" s="50"/>
      <c r="X1708" s="50"/>
      <c r="Y1708" s="135"/>
      <c r="Z1708" s="66"/>
      <c r="AA1708" s="235"/>
      <c r="AB1708" s="70"/>
      <c r="AC1708" s="77"/>
      <c r="AD1708" s="58" t="s">
        <v>5937</v>
      </c>
      <c r="AE1708" s="58"/>
      <c r="AF1708" s="55"/>
      <c r="AG1708" s="65"/>
      <c r="AH1708" s="65"/>
      <c r="AI1708" s="65"/>
    </row>
    <row r="1709" spans="1:35" ht="31.5" customHeight="1" x14ac:dyDescent="0.2">
      <c r="A1709" s="70">
        <v>9</v>
      </c>
      <c r="B1709" s="134">
        <v>11</v>
      </c>
      <c r="C1709" s="67">
        <v>2013</v>
      </c>
      <c r="D1709" s="70" t="s">
        <v>271</v>
      </c>
      <c r="E1709" s="70">
        <v>5</v>
      </c>
      <c r="F1709" s="70" t="s">
        <v>253</v>
      </c>
      <c r="G1709" s="70"/>
      <c r="H1709" s="145" t="s">
        <v>1928</v>
      </c>
      <c r="I1709" s="69" t="s">
        <v>222</v>
      </c>
      <c r="J1709" s="71" t="s">
        <v>458</v>
      </c>
      <c r="K1709" s="71" t="s">
        <v>260</v>
      </c>
      <c r="L1709" s="195">
        <v>41426</v>
      </c>
      <c r="M1709" s="73" t="str">
        <f t="shared" ca="1" si="120"/>
        <v>10.4 yrs</v>
      </c>
      <c r="N1709" s="74" t="str">
        <f t="shared" ca="1" si="121"/>
        <v>s</v>
      </c>
      <c r="O1709" s="150">
        <v>9</v>
      </c>
      <c r="P1709" s="151">
        <v>12</v>
      </c>
      <c r="Q1709" s="67">
        <v>2013</v>
      </c>
      <c r="R1709" s="70" t="s">
        <v>228</v>
      </c>
      <c r="S1709" s="145" t="s">
        <v>237</v>
      </c>
      <c r="T1709" s="155">
        <v>41529</v>
      </c>
      <c r="U1709" s="78"/>
      <c r="V1709" s="50"/>
      <c r="W1709" s="50"/>
      <c r="X1709" s="50"/>
      <c r="Y1709" s="135" t="s">
        <v>241</v>
      </c>
      <c r="Z1709" s="66" t="s">
        <v>262</v>
      </c>
      <c r="AA1709" s="235">
        <v>41528</v>
      </c>
      <c r="AB1709" s="70" t="s">
        <v>264</v>
      </c>
      <c r="AC1709" s="78">
        <v>41530</v>
      </c>
      <c r="AD1709" s="58"/>
      <c r="AE1709" s="58" t="s">
        <v>3317</v>
      </c>
      <c r="AF1709" s="57"/>
      <c r="AG1709" s="65"/>
      <c r="AH1709" s="65"/>
      <c r="AI1709" s="65"/>
    </row>
    <row r="1710" spans="1:35" ht="31.5" customHeight="1" x14ac:dyDescent="0.2">
      <c r="A1710" s="55">
        <v>9</v>
      </c>
      <c r="B1710" s="133">
        <v>2</v>
      </c>
      <c r="C1710" s="56">
        <v>2010</v>
      </c>
      <c r="D1710" s="55" t="s">
        <v>271</v>
      </c>
      <c r="E1710" s="55"/>
      <c r="F1710" s="55" t="s">
        <v>253</v>
      </c>
      <c r="G1710" s="55" t="s">
        <v>241</v>
      </c>
      <c r="H1710" s="147" t="s">
        <v>1928</v>
      </c>
      <c r="I1710" s="57" t="s">
        <v>222</v>
      </c>
      <c r="J1710" s="58" t="s">
        <v>1830</v>
      </c>
      <c r="K1710" s="58" t="s">
        <v>260</v>
      </c>
      <c r="L1710" s="191">
        <v>40349</v>
      </c>
      <c r="M1710" s="60" t="str">
        <f t="shared" ca="1" si="120"/>
        <v>13.4 yrs</v>
      </c>
      <c r="N1710" s="61" t="str">
        <f t="shared" ca="1" si="121"/>
        <v>s</v>
      </c>
      <c r="O1710" s="147">
        <v>9</v>
      </c>
      <c r="P1710" s="148">
        <v>3</v>
      </c>
      <c r="Q1710" s="56">
        <v>2010</v>
      </c>
      <c r="R1710" s="55" t="s">
        <v>228</v>
      </c>
      <c r="S1710" s="147" t="s">
        <v>237</v>
      </c>
      <c r="T1710" s="154">
        <v>40425</v>
      </c>
      <c r="U1710" s="64"/>
      <c r="V1710" s="50"/>
      <c r="W1710" s="50"/>
      <c r="X1710" s="50"/>
      <c r="Y1710" s="137" t="s">
        <v>241</v>
      </c>
      <c r="Z1710" s="226" t="s">
        <v>262</v>
      </c>
      <c r="AA1710" s="218">
        <v>40423</v>
      </c>
      <c r="AB1710" s="55"/>
      <c r="AC1710" s="63"/>
      <c r="AD1710" s="58" t="s">
        <v>1931</v>
      </c>
      <c r="AE1710" s="58"/>
      <c r="AF1710" s="55"/>
      <c r="AG1710" s="65"/>
      <c r="AH1710" s="65"/>
      <c r="AI1710" s="65"/>
    </row>
    <row r="1711" spans="1:35" ht="31.5" customHeight="1" x14ac:dyDescent="0.2">
      <c r="A1711" s="55">
        <v>11</v>
      </c>
      <c r="B1711" s="133">
        <v>28</v>
      </c>
      <c r="C1711" s="56">
        <v>2011</v>
      </c>
      <c r="D1711" s="55" t="s">
        <v>390</v>
      </c>
      <c r="E1711" s="55">
        <v>6</v>
      </c>
      <c r="F1711" s="55" t="s">
        <v>253</v>
      </c>
      <c r="G1711" s="55" t="s">
        <v>241</v>
      </c>
      <c r="H1711" s="147" t="s">
        <v>410</v>
      </c>
      <c r="I1711" s="57" t="s">
        <v>222</v>
      </c>
      <c r="J1711" s="58" t="s">
        <v>103</v>
      </c>
      <c r="K1711" s="58" t="s">
        <v>259</v>
      </c>
      <c r="L1711" s="191">
        <v>40833</v>
      </c>
      <c r="M1711" s="60" t="str">
        <f t="shared" ca="1" si="120"/>
        <v>12 yrs</v>
      </c>
      <c r="N1711" s="61" t="str">
        <f t="shared" ca="1" si="121"/>
        <v>s</v>
      </c>
      <c r="O1711" s="147">
        <v>1</v>
      </c>
      <c r="P1711" s="148">
        <v>24</v>
      </c>
      <c r="Q1711" s="56">
        <v>2012</v>
      </c>
      <c r="R1711" s="55" t="s">
        <v>228</v>
      </c>
      <c r="S1711" s="147" t="s">
        <v>236</v>
      </c>
      <c r="T1711" s="154">
        <v>40932</v>
      </c>
      <c r="U1711" s="64">
        <v>40963</v>
      </c>
      <c r="V1711" s="50"/>
      <c r="W1711" s="50"/>
      <c r="X1711" s="50"/>
      <c r="Y1711" s="137" t="s">
        <v>241</v>
      </c>
      <c r="Z1711" s="226"/>
      <c r="AA1711" s="218"/>
      <c r="AB1711" s="55" t="s">
        <v>266</v>
      </c>
      <c r="AC1711" s="63">
        <v>40909</v>
      </c>
      <c r="AD1711" s="58"/>
      <c r="AE1711" s="58" t="s">
        <v>2562</v>
      </c>
      <c r="AF1711" s="55" t="s">
        <v>241</v>
      </c>
      <c r="AG1711" s="65"/>
      <c r="AH1711" s="65"/>
      <c r="AI1711" s="65"/>
    </row>
    <row r="1712" spans="1:35" ht="31.5" hidden="1" customHeight="1" x14ac:dyDescent="0.2">
      <c r="A1712" s="70"/>
      <c r="B1712" s="68"/>
      <c r="C1712" s="67">
        <v>2021</v>
      </c>
      <c r="D1712" s="70" t="s">
        <v>226</v>
      </c>
      <c r="E1712" s="70">
        <v>3</v>
      </c>
      <c r="F1712" s="70"/>
      <c r="G1712" s="70"/>
      <c r="H1712" s="145" t="s">
        <v>5356</v>
      </c>
      <c r="I1712" s="69" t="s">
        <v>222</v>
      </c>
      <c r="J1712" s="71" t="s">
        <v>888</v>
      </c>
      <c r="K1712" s="71" t="s">
        <v>260</v>
      </c>
      <c r="L1712" s="194">
        <v>41791</v>
      </c>
      <c r="M1712" s="73" t="str">
        <f t="shared" ca="1" si="120"/>
        <v>9.4 yrs</v>
      </c>
      <c r="N1712" s="74" t="str">
        <f t="shared" ca="1" si="121"/>
        <v>s</v>
      </c>
      <c r="O1712" s="145"/>
      <c r="P1712" s="146"/>
      <c r="Q1712" s="67"/>
      <c r="R1712" s="70"/>
      <c r="S1712" s="145" t="s">
        <v>2373</v>
      </c>
      <c r="T1712" s="155"/>
      <c r="U1712" s="78"/>
      <c r="V1712" s="50"/>
      <c r="W1712" s="50"/>
      <c r="X1712" s="50"/>
      <c r="Y1712" s="66"/>
      <c r="Z1712" s="70"/>
      <c r="AA1712" s="235"/>
      <c r="AB1712" s="70"/>
      <c r="AC1712" s="77"/>
      <c r="AD1712" s="58" t="s">
        <v>5482</v>
      </c>
      <c r="AE1712" s="58" t="s">
        <v>5357</v>
      </c>
      <c r="AF1712" s="55"/>
      <c r="AG1712" s="65"/>
      <c r="AH1712" s="65"/>
      <c r="AI1712" s="65"/>
    </row>
    <row r="1713" spans="1:35" ht="31.5" customHeight="1" x14ac:dyDescent="0.2">
      <c r="A1713" s="55">
        <v>5</v>
      </c>
      <c r="B1713" s="133">
        <v>8</v>
      </c>
      <c r="C1713" s="56">
        <v>2008</v>
      </c>
      <c r="D1713" s="55" t="s">
        <v>271</v>
      </c>
      <c r="E1713" s="55">
        <v>2</v>
      </c>
      <c r="F1713" s="55" t="s">
        <v>241</v>
      </c>
      <c r="G1713" s="55" t="s">
        <v>241</v>
      </c>
      <c r="H1713" s="147" t="s">
        <v>627</v>
      </c>
      <c r="I1713" s="57" t="s">
        <v>222</v>
      </c>
      <c r="J1713" s="58" t="s">
        <v>349</v>
      </c>
      <c r="K1713" s="58" t="s">
        <v>260</v>
      </c>
      <c r="L1713" s="191">
        <v>39083</v>
      </c>
      <c r="M1713" s="60" t="str">
        <f t="shared" ca="1" si="120"/>
        <v>16.8 yrs</v>
      </c>
      <c r="N1713" s="61" t="str">
        <f t="shared" ca="1" si="121"/>
        <v>s</v>
      </c>
      <c r="O1713" s="147">
        <v>5</v>
      </c>
      <c r="P1713" s="148">
        <v>13</v>
      </c>
      <c r="Q1713" s="56">
        <v>2008</v>
      </c>
      <c r="R1713" s="55" t="s">
        <v>228</v>
      </c>
      <c r="S1713" s="147" t="s">
        <v>237</v>
      </c>
      <c r="T1713" s="154"/>
      <c r="U1713" s="64"/>
      <c r="V1713" s="50"/>
      <c r="W1713" s="50"/>
      <c r="X1713" s="50"/>
      <c r="Y1713" s="137" t="s">
        <v>241</v>
      </c>
      <c r="Z1713" s="79"/>
      <c r="AA1713" s="218"/>
      <c r="AB1713" s="55"/>
      <c r="AC1713" s="63"/>
      <c r="AD1713" s="58"/>
      <c r="AE1713" s="58" t="s">
        <v>43</v>
      </c>
      <c r="AF1713" s="55"/>
      <c r="AG1713" s="65"/>
      <c r="AH1713" s="65"/>
      <c r="AI1713" s="65"/>
    </row>
    <row r="1714" spans="1:35" ht="31.5" customHeight="1" x14ac:dyDescent="0.2">
      <c r="A1714" s="55">
        <v>7</v>
      </c>
      <c r="B1714" s="133"/>
      <c r="C1714" s="56">
        <v>2014</v>
      </c>
      <c r="D1714" s="55" t="s">
        <v>390</v>
      </c>
      <c r="E1714" s="55">
        <v>6</v>
      </c>
      <c r="F1714" s="55" t="s">
        <v>253</v>
      </c>
      <c r="G1714" s="55"/>
      <c r="H1714" s="147" t="s">
        <v>3529</v>
      </c>
      <c r="I1714" s="57" t="s">
        <v>222</v>
      </c>
      <c r="J1714" s="58" t="s">
        <v>3540</v>
      </c>
      <c r="K1714" s="58" t="s">
        <v>260</v>
      </c>
      <c r="L1714" s="191">
        <v>41791</v>
      </c>
      <c r="M1714" s="60" t="str">
        <f t="shared" ca="1" si="120"/>
        <v>9.4 yrs</v>
      </c>
      <c r="N1714" s="61" t="str">
        <f t="shared" ca="1" si="121"/>
        <v>s</v>
      </c>
      <c r="O1714" s="147">
        <v>8</v>
      </c>
      <c r="P1714" s="148">
        <v>14</v>
      </c>
      <c r="Q1714" s="56">
        <v>2014</v>
      </c>
      <c r="R1714" s="55" t="s">
        <v>228</v>
      </c>
      <c r="S1714" s="147" t="s">
        <v>237</v>
      </c>
      <c r="T1714" s="154">
        <v>41865</v>
      </c>
      <c r="U1714" s="64"/>
      <c r="V1714" s="50"/>
      <c r="W1714" s="50"/>
      <c r="X1714" s="50"/>
      <c r="Y1714" s="137"/>
      <c r="Z1714" s="79"/>
      <c r="AA1714" s="218"/>
      <c r="AB1714" s="55"/>
      <c r="AC1714" s="63"/>
      <c r="AD1714" s="58" t="s">
        <v>3599</v>
      </c>
      <c r="AE1714" s="58"/>
      <c r="AF1714" s="55"/>
      <c r="AG1714" s="65"/>
      <c r="AH1714" s="65"/>
      <c r="AI1714" s="65"/>
    </row>
    <row r="1715" spans="1:35" ht="31.5" customHeight="1" x14ac:dyDescent="0.2">
      <c r="A1715" s="55">
        <v>11</v>
      </c>
      <c r="B1715" s="133">
        <v>4</v>
      </c>
      <c r="C1715" s="56">
        <v>2019</v>
      </c>
      <c r="D1715" s="55" t="s">
        <v>271</v>
      </c>
      <c r="E1715" s="55" t="s">
        <v>4594</v>
      </c>
      <c r="F1715" s="55"/>
      <c r="G1715" s="55"/>
      <c r="H1715" s="147" t="s">
        <v>874</v>
      </c>
      <c r="I1715" s="57" t="s">
        <v>223</v>
      </c>
      <c r="J1715" s="58" t="s">
        <v>729</v>
      </c>
      <c r="K1715" s="58" t="s">
        <v>260</v>
      </c>
      <c r="L1715" s="191">
        <v>43733</v>
      </c>
      <c r="M1715" s="60" t="str">
        <f t="shared" ca="1" si="120"/>
        <v>4.1 yrs</v>
      </c>
      <c r="N1715" s="61" t="str">
        <f t="shared" ca="1" si="121"/>
        <v>a</v>
      </c>
      <c r="O1715" s="147">
        <v>11</v>
      </c>
      <c r="P1715" s="148">
        <v>26</v>
      </c>
      <c r="Q1715" s="56">
        <v>2019</v>
      </c>
      <c r="R1715" s="55" t="s">
        <v>228</v>
      </c>
      <c r="S1715" s="147" t="s">
        <v>237</v>
      </c>
      <c r="T1715" s="154">
        <v>43795</v>
      </c>
      <c r="U1715" s="64">
        <v>43841</v>
      </c>
      <c r="V1715" s="50"/>
      <c r="W1715" s="50"/>
      <c r="X1715" s="50"/>
      <c r="Y1715" s="137"/>
      <c r="Z1715" s="79" t="s">
        <v>261</v>
      </c>
      <c r="AA1715" s="218">
        <v>43813</v>
      </c>
      <c r="AB1715" s="55" t="s">
        <v>264</v>
      </c>
      <c r="AC1715" s="63">
        <v>43813</v>
      </c>
      <c r="AD1715" s="58" t="s">
        <v>4603</v>
      </c>
      <c r="AE1715" s="58"/>
      <c r="AF1715" s="55"/>
      <c r="AG1715" s="65"/>
      <c r="AH1715" s="65"/>
      <c r="AI1715" s="65"/>
    </row>
    <row r="1716" spans="1:35" ht="31.5" customHeight="1" x14ac:dyDescent="0.2">
      <c r="A1716" s="55">
        <v>12</v>
      </c>
      <c r="B1716" s="133">
        <v>15</v>
      </c>
      <c r="C1716" s="56">
        <v>2008</v>
      </c>
      <c r="D1716" s="55" t="s">
        <v>271</v>
      </c>
      <c r="E1716" s="55"/>
      <c r="F1716" s="55" t="s">
        <v>253</v>
      </c>
      <c r="G1716" s="55" t="s">
        <v>241</v>
      </c>
      <c r="H1716" s="147" t="s">
        <v>874</v>
      </c>
      <c r="I1716" s="57" t="s">
        <v>830</v>
      </c>
      <c r="J1716" s="58" t="s">
        <v>844</v>
      </c>
      <c r="K1716" s="58" t="s">
        <v>260</v>
      </c>
      <c r="L1716" s="191">
        <v>39722</v>
      </c>
      <c r="M1716" s="60" t="str">
        <f t="shared" ca="1" si="120"/>
        <v>15.1 yrs</v>
      </c>
      <c r="N1716" s="61" t="str">
        <f t="shared" ca="1" si="121"/>
        <v>s</v>
      </c>
      <c r="O1716" s="147">
        <v>12</v>
      </c>
      <c r="P1716" s="148">
        <v>16</v>
      </c>
      <c r="Q1716" s="56">
        <v>2008</v>
      </c>
      <c r="R1716" s="55" t="s">
        <v>228</v>
      </c>
      <c r="S1716" s="147" t="s">
        <v>237</v>
      </c>
      <c r="T1716" s="154">
        <v>39823</v>
      </c>
      <c r="U1716" s="64"/>
      <c r="V1716" s="50"/>
      <c r="W1716" s="50"/>
      <c r="X1716" s="50"/>
      <c r="Y1716" s="137" t="s">
        <v>241</v>
      </c>
      <c r="Z1716" s="79"/>
      <c r="AA1716" s="218"/>
      <c r="AB1716" s="55"/>
      <c r="AC1716" s="63"/>
      <c r="AD1716" s="58" t="s">
        <v>923</v>
      </c>
      <c r="AE1716" s="58" t="s">
        <v>924</v>
      </c>
      <c r="AF1716" s="55" t="s">
        <v>241</v>
      </c>
      <c r="AG1716" s="65"/>
      <c r="AH1716" s="65"/>
      <c r="AI1716" s="65"/>
    </row>
    <row r="1717" spans="1:35" ht="31.5" customHeight="1" x14ac:dyDescent="0.2">
      <c r="A1717" s="70">
        <v>7</v>
      </c>
      <c r="B1717" s="134">
        <v>12</v>
      </c>
      <c r="C1717" s="67">
        <v>2018</v>
      </c>
      <c r="D1717" s="70" t="s">
        <v>271</v>
      </c>
      <c r="E1717" s="70">
        <v>1</v>
      </c>
      <c r="F1717" s="70"/>
      <c r="G1717" s="70"/>
      <c r="H1717" s="145" t="s">
        <v>1335</v>
      </c>
      <c r="I1717" s="69" t="s">
        <v>222</v>
      </c>
      <c r="J1717" s="71" t="s">
        <v>4234</v>
      </c>
      <c r="K1717" s="71" t="s">
        <v>259</v>
      </c>
      <c r="L1717" s="194">
        <v>43221</v>
      </c>
      <c r="M1717" s="73" t="str">
        <f t="shared" ca="1" si="120"/>
        <v>5.5 yrs</v>
      </c>
      <c r="N1717" s="74" t="str">
        <f t="shared" ca="1" si="121"/>
        <v>a</v>
      </c>
      <c r="O1717" s="145">
        <v>7</v>
      </c>
      <c r="P1717" s="146">
        <v>17</v>
      </c>
      <c r="Q1717" s="67">
        <v>2018</v>
      </c>
      <c r="R1717" s="70" t="s">
        <v>1197</v>
      </c>
      <c r="S1717" s="145" t="s">
        <v>236</v>
      </c>
      <c r="T1717" s="155">
        <v>43298</v>
      </c>
      <c r="U1717" s="78"/>
      <c r="V1717" s="50"/>
      <c r="W1717" s="50"/>
      <c r="X1717" s="50"/>
      <c r="Y1717" s="135"/>
      <c r="Z1717" s="66"/>
      <c r="AA1717" s="235"/>
      <c r="AB1717" s="70"/>
      <c r="AC1717" s="77"/>
      <c r="AD1717" s="58"/>
      <c r="AE1717" s="58"/>
      <c r="AF1717" s="55"/>
      <c r="AG1717" s="65"/>
      <c r="AH1717" s="65"/>
      <c r="AI1717" s="65"/>
    </row>
    <row r="1718" spans="1:35" ht="31.5" customHeight="1" x14ac:dyDescent="0.2">
      <c r="A1718" s="55">
        <v>6</v>
      </c>
      <c r="B1718" s="133">
        <v>3</v>
      </c>
      <c r="C1718" s="56">
        <v>2022</v>
      </c>
      <c r="D1718" s="55" t="s">
        <v>271</v>
      </c>
      <c r="E1718" s="55">
        <v>3</v>
      </c>
      <c r="F1718" s="55"/>
      <c r="G1718" s="55"/>
      <c r="H1718" s="147" t="s">
        <v>1335</v>
      </c>
      <c r="I1718" s="57" t="s">
        <v>223</v>
      </c>
      <c r="J1718" s="58" t="s">
        <v>351</v>
      </c>
      <c r="K1718" s="58" t="s">
        <v>259</v>
      </c>
      <c r="L1718" s="191">
        <v>44228</v>
      </c>
      <c r="M1718" s="60" t="str">
        <f t="shared" ca="1" si="120"/>
        <v>2.7 yrs</v>
      </c>
      <c r="N1718" s="61" t="str">
        <f t="shared" ca="1" si="121"/>
        <v>a</v>
      </c>
      <c r="O1718" s="147">
        <v>6</v>
      </c>
      <c r="P1718" s="148">
        <v>5</v>
      </c>
      <c r="Q1718" s="56">
        <v>2022</v>
      </c>
      <c r="R1718" s="55" t="s">
        <v>4078</v>
      </c>
      <c r="S1718" s="147" t="s">
        <v>236</v>
      </c>
      <c r="T1718" s="154">
        <v>44717</v>
      </c>
      <c r="U1718" s="64"/>
      <c r="V1718" s="66"/>
      <c r="W1718" s="70"/>
      <c r="X1718" s="190"/>
      <c r="Y1718" s="257"/>
      <c r="Z1718" s="226"/>
      <c r="AA1718" s="218"/>
      <c r="AB1718" s="63"/>
      <c r="AC1718" s="77"/>
      <c r="AD1718" s="58" t="s">
        <v>6113</v>
      </c>
      <c r="AE1718" s="58"/>
      <c r="AF1718" s="65"/>
      <c r="AG1718" s="200"/>
      <c r="AH1718" s="200"/>
      <c r="AI1718" s="65"/>
    </row>
    <row r="1719" spans="1:35" ht="31.5" customHeight="1" x14ac:dyDescent="0.2">
      <c r="A1719" s="55">
        <v>8</v>
      </c>
      <c r="B1719" s="133">
        <v>3</v>
      </c>
      <c r="C1719" s="56">
        <v>2009</v>
      </c>
      <c r="D1719" s="55" t="s">
        <v>271</v>
      </c>
      <c r="E1719" s="55" t="s">
        <v>243</v>
      </c>
      <c r="F1719" s="55" t="s">
        <v>253</v>
      </c>
      <c r="G1719" s="55" t="s">
        <v>241</v>
      </c>
      <c r="H1719" s="147" t="s">
        <v>1335</v>
      </c>
      <c r="I1719" s="57" t="s">
        <v>222</v>
      </c>
      <c r="J1719" s="58" t="s">
        <v>366</v>
      </c>
      <c r="K1719" s="58" t="s">
        <v>259</v>
      </c>
      <c r="L1719" s="191">
        <v>39953</v>
      </c>
      <c r="M1719" s="60" t="str">
        <f t="shared" ca="1" si="120"/>
        <v>14.4 yrs</v>
      </c>
      <c r="N1719" s="61" t="str">
        <f t="shared" ca="1" si="121"/>
        <v>s</v>
      </c>
      <c r="O1719" s="147">
        <v>8</v>
      </c>
      <c r="P1719" s="148">
        <v>4</v>
      </c>
      <c r="Q1719" s="56">
        <v>2009</v>
      </c>
      <c r="R1719" s="55" t="s">
        <v>228</v>
      </c>
      <c r="S1719" s="147" t="s">
        <v>236</v>
      </c>
      <c r="T1719" s="154">
        <v>40029</v>
      </c>
      <c r="U1719" s="64"/>
      <c r="V1719" s="50"/>
      <c r="W1719" s="50"/>
      <c r="X1719" s="50"/>
      <c r="Y1719" s="137" t="s">
        <v>241</v>
      </c>
      <c r="Z1719" s="226" t="s">
        <v>262</v>
      </c>
      <c r="AA1719" s="218"/>
      <c r="AB1719" s="55"/>
      <c r="AC1719" s="63"/>
      <c r="AD1719" s="58"/>
      <c r="AE1719" s="58" t="s">
        <v>1336</v>
      </c>
      <c r="AF1719" s="55" t="s">
        <v>241</v>
      </c>
      <c r="AG1719" s="65"/>
      <c r="AH1719" s="65"/>
      <c r="AI1719" s="65"/>
    </row>
    <row r="1720" spans="1:35" ht="31.5" customHeight="1" x14ac:dyDescent="0.2">
      <c r="A1720" s="55">
        <v>11</v>
      </c>
      <c r="B1720" s="133">
        <v>29</v>
      </c>
      <c r="C1720" s="56">
        <v>2007</v>
      </c>
      <c r="D1720" s="55" t="s">
        <v>271</v>
      </c>
      <c r="E1720" s="55">
        <v>2</v>
      </c>
      <c r="F1720" s="55" t="s">
        <v>253</v>
      </c>
      <c r="G1720" s="55" t="s">
        <v>241</v>
      </c>
      <c r="H1720" s="147" t="s">
        <v>1811</v>
      </c>
      <c r="I1720" s="57" t="s">
        <v>222</v>
      </c>
      <c r="J1720" s="58" t="s">
        <v>14</v>
      </c>
      <c r="K1720" s="58" t="s">
        <v>259</v>
      </c>
      <c r="L1720" s="191">
        <v>39323</v>
      </c>
      <c r="M1720" s="60" t="str">
        <f t="shared" ca="1" si="120"/>
        <v>16.2 yrs</v>
      </c>
      <c r="N1720" s="61" t="str">
        <f t="shared" ca="1" si="121"/>
        <v>s</v>
      </c>
      <c r="O1720" s="147">
        <v>12</v>
      </c>
      <c r="P1720" s="148">
        <v>7</v>
      </c>
      <c r="Q1720" s="56">
        <v>2007</v>
      </c>
      <c r="R1720" s="55" t="s">
        <v>216</v>
      </c>
      <c r="S1720" s="147" t="s">
        <v>236</v>
      </c>
      <c r="T1720" s="154">
        <v>39406</v>
      </c>
      <c r="U1720" s="64">
        <v>39789</v>
      </c>
      <c r="V1720" s="50"/>
      <c r="W1720" s="50"/>
      <c r="X1720" s="50"/>
      <c r="Y1720" s="137" t="s">
        <v>241</v>
      </c>
      <c r="Z1720" s="79" t="s">
        <v>262</v>
      </c>
      <c r="AA1720" s="218">
        <v>39606</v>
      </c>
      <c r="AB1720" s="55"/>
      <c r="AC1720" s="63"/>
      <c r="AD1720" s="58" t="s">
        <v>1020</v>
      </c>
      <c r="AE1720" s="58" t="s">
        <v>1021</v>
      </c>
      <c r="AF1720" s="55" t="s">
        <v>241</v>
      </c>
      <c r="AG1720" s="65"/>
      <c r="AH1720" s="65"/>
      <c r="AI1720" s="65"/>
    </row>
    <row r="1721" spans="1:35" ht="31.5" customHeight="1" x14ac:dyDescent="0.2">
      <c r="A1721" s="55">
        <v>11</v>
      </c>
      <c r="B1721" s="133">
        <v>28</v>
      </c>
      <c r="C1721" s="56">
        <v>2011</v>
      </c>
      <c r="D1721" s="55" t="s">
        <v>271</v>
      </c>
      <c r="E1721" s="55">
        <v>6</v>
      </c>
      <c r="F1721" s="55" t="s">
        <v>253</v>
      </c>
      <c r="G1721" s="55"/>
      <c r="H1721" s="147" t="s">
        <v>1811</v>
      </c>
      <c r="I1721" s="57" t="s">
        <v>222</v>
      </c>
      <c r="J1721" s="58" t="s">
        <v>1392</v>
      </c>
      <c r="K1721" s="58" t="s">
        <v>259</v>
      </c>
      <c r="L1721" s="191">
        <v>40833</v>
      </c>
      <c r="M1721" s="60" t="str">
        <f t="shared" ca="1" si="120"/>
        <v>12 yrs</v>
      </c>
      <c r="N1721" s="61" t="str">
        <f t="shared" ca="1" si="121"/>
        <v>s</v>
      </c>
      <c r="O1721" s="147">
        <v>1</v>
      </c>
      <c r="P1721" s="148">
        <v>16</v>
      </c>
      <c r="Q1721" s="56">
        <v>2012</v>
      </c>
      <c r="R1721" s="55" t="s">
        <v>228</v>
      </c>
      <c r="S1721" s="147" t="s">
        <v>236</v>
      </c>
      <c r="T1721" s="154">
        <v>40924</v>
      </c>
      <c r="U1721" s="64"/>
      <c r="V1721" s="50"/>
      <c r="W1721" s="50"/>
      <c r="X1721" s="50"/>
      <c r="Y1721" s="137" t="s">
        <v>241</v>
      </c>
      <c r="Z1721" s="226"/>
      <c r="AA1721" s="218"/>
      <c r="AB1721" s="55" t="s">
        <v>264</v>
      </c>
      <c r="AC1721" s="63">
        <v>40910</v>
      </c>
      <c r="AD1721" s="58"/>
      <c r="AE1721" s="58" t="s">
        <v>2562</v>
      </c>
      <c r="AF1721" s="55" t="s">
        <v>241</v>
      </c>
      <c r="AG1721" s="65"/>
      <c r="AH1721" s="65"/>
      <c r="AI1721" s="65"/>
    </row>
    <row r="1722" spans="1:35" ht="31.5" customHeight="1" x14ac:dyDescent="0.2">
      <c r="A1722" s="55">
        <v>7</v>
      </c>
      <c r="B1722" s="133">
        <v>19</v>
      </c>
      <c r="C1722" s="56">
        <v>2008</v>
      </c>
      <c r="D1722" s="55" t="s">
        <v>271</v>
      </c>
      <c r="E1722" s="55">
        <v>2</v>
      </c>
      <c r="F1722" s="55" t="s">
        <v>241</v>
      </c>
      <c r="G1722" s="55" t="s">
        <v>241</v>
      </c>
      <c r="H1722" s="147" t="s">
        <v>457</v>
      </c>
      <c r="I1722" s="57" t="s">
        <v>222</v>
      </c>
      <c r="J1722" s="58" t="s">
        <v>458</v>
      </c>
      <c r="K1722" s="58" t="s">
        <v>259</v>
      </c>
      <c r="L1722" s="191">
        <v>39335</v>
      </c>
      <c r="M1722" s="60" t="str">
        <f t="shared" ca="1" si="120"/>
        <v>16.1 yrs</v>
      </c>
      <c r="N1722" s="61" t="str">
        <f t="shared" ca="1" si="121"/>
        <v>s</v>
      </c>
      <c r="O1722" s="147">
        <v>7</v>
      </c>
      <c r="P1722" s="148">
        <v>25</v>
      </c>
      <c r="Q1722" s="56">
        <v>2008</v>
      </c>
      <c r="R1722" s="55" t="s">
        <v>216</v>
      </c>
      <c r="S1722" s="147" t="s">
        <v>564</v>
      </c>
      <c r="T1722" s="154">
        <v>39661</v>
      </c>
      <c r="U1722" s="64"/>
      <c r="V1722" s="50"/>
      <c r="W1722" s="50"/>
      <c r="X1722" s="50"/>
      <c r="Y1722" s="137" t="s">
        <v>241</v>
      </c>
      <c r="Z1722" s="79" t="s">
        <v>261</v>
      </c>
      <c r="AA1722" s="218">
        <v>39661</v>
      </c>
      <c r="AB1722" s="55"/>
      <c r="AC1722" s="63"/>
      <c r="AD1722" s="58"/>
      <c r="AE1722" s="58"/>
      <c r="AF1722" s="55" t="s">
        <v>241</v>
      </c>
      <c r="AG1722" s="65"/>
      <c r="AH1722" s="65"/>
      <c r="AI1722" s="65"/>
    </row>
    <row r="1723" spans="1:35" ht="31.5" customHeight="1" x14ac:dyDescent="0.2">
      <c r="A1723" s="55">
        <v>12</v>
      </c>
      <c r="B1723" s="133">
        <v>10</v>
      </c>
      <c r="C1723" s="56">
        <v>2011</v>
      </c>
      <c r="D1723" s="55" t="s">
        <v>271</v>
      </c>
      <c r="E1723" s="55">
        <v>7</v>
      </c>
      <c r="F1723" s="55" t="s">
        <v>241</v>
      </c>
      <c r="G1723" s="55"/>
      <c r="H1723" s="147" t="s">
        <v>15</v>
      </c>
      <c r="I1723" s="57" t="s">
        <v>222</v>
      </c>
      <c r="J1723" s="58" t="s">
        <v>1451</v>
      </c>
      <c r="K1723" s="58" t="s">
        <v>260</v>
      </c>
      <c r="L1723" s="193">
        <v>40826</v>
      </c>
      <c r="M1723" s="60" t="str">
        <f t="shared" ca="1" si="120"/>
        <v>12.1 yrs</v>
      </c>
      <c r="N1723" s="61" t="str">
        <f t="shared" ca="1" si="121"/>
        <v>s</v>
      </c>
      <c r="O1723" s="143">
        <v>12</v>
      </c>
      <c r="P1723" s="144">
        <v>20</v>
      </c>
      <c r="Q1723" s="56">
        <v>2011</v>
      </c>
      <c r="R1723" s="55" t="s">
        <v>228</v>
      </c>
      <c r="S1723" s="147" t="s">
        <v>237</v>
      </c>
      <c r="T1723" s="154">
        <v>40897</v>
      </c>
      <c r="U1723" s="64"/>
      <c r="V1723" s="50"/>
      <c r="W1723" s="50"/>
      <c r="X1723" s="50"/>
      <c r="Y1723" s="137"/>
      <c r="Z1723" s="79"/>
      <c r="AA1723" s="218"/>
      <c r="AB1723" s="55"/>
      <c r="AC1723" s="64"/>
      <c r="AD1723" s="58"/>
      <c r="AE1723" s="58"/>
      <c r="AF1723" s="57"/>
      <c r="AG1723" s="65"/>
      <c r="AH1723" s="65"/>
      <c r="AI1723" s="65"/>
    </row>
    <row r="1724" spans="1:35" ht="31.5" customHeight="1" x14ac:dyDescent="0.2">
      <c r="A1724" s="55">
        <v>7</v>
      </c>
      <c r="B1724" s="133"/>
      <c r="C1724" s="56">
        <v>2014</v>
      </c>
      <c r="D1724" s="55" t="s">
        <v>271</v>
      </c>
      <c r="E1724" s="55">
        <v>6</v>
      </c>
      <c r="F1724" s="55" t="s">
        <v>253</v>
      </c>
      <c r="G1724" s="55"/>
      <c r="H1724" s="147" t="s">
        <v>3539</v>
      </c>
      <c r="I1724" s="57" t="s">
        <v>222</v>
      </c>
      <c r="J1724" s="58" t="s">
        <v>2427</v>
      </c>
      <c r="K1724" s="58" t="s">
        <v>260</v>
      </c>
      <c r="L1724" s="191">
        <v>41784</v>
      </c>
      <c r="M1724" s="60" t="str">
        <f t="shared" ca="1" si="120"/>
        <v>9.4 yrs</v>
      </c>
      <c r="N1724" s="61" t="str">
        <f t="shared" ca="1" si="121"/>
        <v>s</v>
      </c>
      <c r="O1724" s="147">
        <v>8</v>
      </c>
      <c r="P1724" s="148">
        <v>5</v>
      </c>
      <c r="Q1724" s="56">
        <v>2014</v>
      </c>
      <c r="R1724" s="55" t="s">
        <v>216</v>
      </c>
      <c r="S1724" s="147" t="s">
        <v>237</v>
      </c>
      <c r="T1724" s="154">
        <v>41856</v>
      </c>
      <c r="U1724" s="64"/>
      <c r="V1724" s="50"/>
      <c r="W1724" s="50"/>
      <c r="X1724" s="50"/>
      <c r="Y1724" s="137"/>
      <c r="Z1724" s="226"/>
      <c r="AA1724" s="218"/>
      <c r="AB1724" s="55"/>
      <c r="AC1724" s="63"/>
      <c r="AD1724" s="58" t="s">
        <v>3555</v>
      </c>
      <c r="AE1724" s="58" t="s">
        <v>3530</v>
      </c>
      <c r="AF1724" s="55"/>
      <c r="AG1724" s="65"/>
      <c r="AH1724" s="65"/>
      <c r="AI1724" s="65"/>
    </row>
    <row r="1725" spans="1:35" ht="31.5" customHeight="1" x14ac:dyDescent="0.2">
      <c r="A1725" s="55">
        <v>11</v>
      </c>
      <c r="B1725" s="133">
        <v>2</v>
      </c>
      <c r="C1725" s="56">
        <v>2011</v>
      </c>
      <c r="D1725" s="55" t="s">
        <v>271</v>
      </c>
      <c r="E1725" s="55">
        <v>1</v>
      </c>
      <c r="F1725" s="55" t="s">
        <v>253</v>
      </c>
      <c r="G1725" s="55" t="s">
        <v>253</v>
      </c>
      <c r="H1725" s="147" t="s">
        <v>16</v>
      </c>
      <c r="I1725" s="57" t="s">
        <v>222</v>
      </c>
      <c r="J1725" s="58" t="s">
        <v>2519</v>
      </c>
      <c r="K1725" s="58" t="s">
        <v>259</v>
      </c>
      <c r="L1725" s="191">
        <v>40544</v>
      </c>
      <c r="M1725" s="60" t="str">
        <f t="shared" ca="1" si="120"/>
        <v>12.8 yrs</v>
      </c>
      <c r="N1725" s="61" t="str">
        <f t="shared" ca="1" si="121"/>
        <v>s</v>
      </c>
      <c r="O1725" s="147"/>
      <c r="P1725" s="148"/>
      <c r="Q1725" s="56"/>
      <c r="R1725" s="55"/>
      <c r="S1725" s="147" t="s">
        <v>109</v>
      </c>
      <c r="T1725" s="154">
        <v>40851</v>
      </c>
      <c r="U1725" s="64"/>
      <c r="V1725" s="50"/>
      <c r="W1725" s="50"/>
      <c r="X1725" s="50"/>
      <c r="Y1725" s="137"/>
      <c r="Z1725" s="226" t="s">
        <v>262</v>
      </c>
      <c r="AA1725" s="218">
        <v>40851</v>
      </c>
      <c r="AB1725" s="55"/>
      <c r="AC1725" s="63"/>
      <c r="AD1725" s="58" t="s">
        <v>2549</v>
      </c>
      <c r="AE1725" s="58" t="s">
        <v>2520</v>
      </c>
      <c r="AF1725" s="55"/>
      <c r="AG1725" s="65"/>
      <c r="AH1725" s="65"/>
      <c r="AI1725" s="65"/>
    </row>
    <row r="1726" spans="1:35" ht="31.5" customHeight="1" x14ac:dyDescent="0.2">
      <c r="A1726" s="55">
        <v>9</v>
      </c>
      <c r="B1726" s="133">
        <v>13</v>
      </c>
      <c r="C1726" s="56">
        <v>2013</v>
      </c>
      <c r="D1726" s="55" t="s">
        <v>271</v>
      </c>
      <c r="E1726" s="55">
        <v>7</v>
      </c>
      <c r="F1726" s="55" t="s">
        <v>241</v>
      </c>
      <c r="G1726" s="55"/>
      <c r="H1726" s="147" t="s">
        <v>3332</v>
      </c>
      <c r="I1726" s="57" t="s">
        <v>222</v>
      </c>
      <c r="J1726" s="58" t="s">
        <v>1564</v>
      </c>
      <c r="K1726" s="58" t="s">
        <v>259</v>
      </c>
      <c r="L1726" s="191">
        <v>41496</v>
      </c>
      <c r="M1726" s="60" t="str">
        <f t="shared" ca="1" si="120"/>
        <v>10.2 yrs</v>
      </c>
      <c r="N1726" s="61" t="str">
        <f t="shared" ca="1" si="121"/>
        <v>s</v>
      </c>
      <c r="O1726" s="147">
        <v>10</v>
      </c>
      <c r="P1726" s="148">
        <v>21</v>
      </c>
      <c r="Q1726" s="56">
        <v>2013</v>
      </c>
      <c r="R1726" s="55" t="s">
        <v>216</v>
      </c>
      <c r="S1726" s="147" t="s">
        <v>236</v>
      </c>
      <c r="T1726" s="154">
        <v>41568</v>
      </c>
      <c r="U1726" s="64"/>
      <c r="V1726" s="50"/>
      <c r="W1726" s="50"/>
      <c r="X1726" s="50"/>
      <c r="Y1726" s="137"/>
      <c r="Z1726" s="79"/>
      <c r="AA1726" s="218"/>
      <c r="AB1726" s="55" t="s">
        <v>264</v>
      </c>
      <c r="AC1726" s="63"/>
      <c r="AD1726" s="58" t="s">
        <v>3327</v>
      </c>
      <c r="AE1726" s="58"/>
      <c r="AF1726" s="55"/>
      <c r="AG1726" s="65"/>
      <c r="AH1726" s="65"/>
      <c r="AI1726" s="65"/>
    </row>
    <row r="1727" spans="1:35" ht="31.5" customHeight="1" x14ac:dyDescent="0.2">
      <c r="A1727" s="55">
        <v>9</v>
      </c>
      <c r="B1727" s="133">
        <v>13</v>
      </c>
      <c r="C1727" s="56">
        <v>2013</v>
      </c>
      <c r="D1727" s="55" t="s">
        <v>271</v>
      </c>
      <c r="E1727" s="55">
        <v>7</v>
      </c>
      <c r="F1727" s="55" t="s">
        <v>241</v>
      </c>
      <c r="G1727" s="55"/>
      <c r="H1727" s="147" t="s">
        <v>3333</v>
      </c>
      <c r="I1727" s="57" t="s">
        <v>222</v>
      </c>
      <c r="J1727" s="58" t="s">
        <v>3282</v>
      </c>
      <c r="K1727" s="58" t="s">
        <v>260</v>
      </c>
      <c r="L1727" s="191">
        <v>41496</v>
      </c>
      <c r="M1727" s="60" t="str">
        <f t="shared" ca="1" si="120"/>
        <v>10.2 yrs</v>
      </c>
      <c r="N1727" s="61" t="str">
        <f t="shared" ca="1" si="121"/>
        <v>s</v>
      </c>
      <c r="O1727" s="147">
        <v>12</v>
      </c>
      <c r="P1727" s="148">
        <v>3</v>
      </c>
      <c r="Q1727" s="56">
        <v>2013</v>
      </c>
      <c r="R1727" s="55" t="s">
        <v>228</v>
      </c>
      <c r="S1727" s="147" t="s">
        <v>237</v>
      </c>
      <c r="T1727" s="154">
        <v>41611</v>
      </c>
      <c r="U1727" s="64"/>
      <c r="V1727" s="50"/>
      <c r="W1727" s="50"/>
      <c r="X1727" s="50"/>
      <c r="Y1727" s="137"/>
      <c r="Z1727" s="79"/>
      <c r="AA1727" s="218"/>
      <c r="AB1727" s="55" t="s">
        <v>264</v>
      </c>
      <c r="AC1727" s="63">
        <v>41560</v>
      </c>
      <c r="AD1727" s="58"/>
      <c r="AE1727" s="58"/>
      <c r="AF1727" s="55"/>
      <c r="AG1727" s="65"/>
      <c r="AH1727" s="65"/>
      <c r="AI1727" s="65"/>
    </row>
    <row r="1728" spans="1:35" ht="31.5" customHeight="1" x14ac:dyDescent="0.2">
      <c r="A1728" s="70">
        <v>9</v>
      </c>
      <c r="B1728" s="134">
        <v>13</v>
      </c>
      <c r="C1728" s="67">
        <v>2013</v>
      </c>
      <c r="D1728" s="70" t="s">
        <v>271</v>
      </c>
      <c r="E1728" s="70">
        <v>7</v>
      </c>
      <c r="F1728" s="70" t="s">
        <v>241</v>
      </c>
      <c r="G1728" s="70"/>
      <c r="H1728" s="145" t="s">
        <v>3331</v>
      </c>
      <c r="I1728" s="69" t="s">
        <v>222</v>
      </c>
      <c r="J1728" s="71" t="s">
        <v>3283</v>
      </c>
      <c r="K1728" s="71" t="s">
        <v>260</v>
      </c>
      <c r="L1728" s="194">
        <v>41496</v>
      </c>
      <c r="M1728" s="73" t="str">
        <f t="shared" ca="1" si="120"/>
        <v>10.2 yrs</v>
      </c>
      <c r="N1728" s="74" t="str">
        <f t="shared" ca="1" si="121"/>
        <v>s</v>
      </c>
      <c r="O1728" s="145">
        <v>12</v>
      </c>
      <c r="P1728" s="146">
        <v>3</v>
      </c>
      <c r="Q1728" s="67">
        <v>2013</v>
      </c>
      <c r="R1728" s="70" t="s">
        <v>228</v>
      </c>
      <c r="S1728" s="145" t="s">
        <v>237</v>
      </c>
      <c r="T1728" s="155">
        <v>41611</v>
      </c>
      <c r="U1728" s="78"/>
      <c r="V1728" s="50"/>
      <c r="W1728" s="50"/>
      <c r="X1728" s="50"/>
      <c r="Y1728" s="135"/>
      <c r="Z1728" s="66"/>
      <c r="AA1728" s="235"/>
      <c r="AB1728" s="70" t="s">
        <v>264</v>
      </c>
      <c r="AC1728" s="77">
        <v>41568</v>
      </c>
      <c r="AD1728" s="58"/>
      <c r="AE1728" s="58"/>
      <c r="AF1728" s="55"/>
      <c r="AG1728" s="65"/>
      <c r="AH1728" s="65"/>
      <c r="AI1728" s="65"/>
    </row>
    <row r="1729" spans="1:35" ht="31.5" customHeight="1" x14ac:dyDescent="0.2">
      <c r="A1729" s="55">
        <v>6</v>
      </c>
      <c r="B1729" s="133">
        <v>26</v>
      </c>
      <c r="C1729" s="56">
        <v>2008</v>
      </c>
      <c r="D1729" s="55" t="s">
        <v>271</v>
      </c>
      <c r="E1729" s="55"/>
      <c r="F1729" s="55" t="s">
        <v>253</v>
      </c>
      <c r="G1729" s="55" t="s">
        <v>253</v>
      </c>
      <c r="H1729" s="147" t="s">
        <v>430</v>
      </c>
      <c r="I1729" s="57" t="s">
        <v>222</v>
      </c>
      <c r="J1729" s="58" t="s">
        <v>431</v>
      </c>
      <c r="K1729" s="58" t="s">
        <v>260</v>
      </c>
      <c r="L1729" s="191">
        <v>39569</v>
      </c>
      <c r="M1729" s="60" t="str">
        <f t="shared" ca="1" si="120"/>
        <v>15.5 yrs</v>
      </c>
      <c r="N1729" s="61" t="str">
        <f t="shared" ca="1" si="121"/>
        <v>s</v>
      </c>
      <c r="O1729" s="147">
        <v>7</v>
      </c>
      <c r="P1729" s="148">
        <v>8</v>
      </c>
      <c r="Q1729" s="56">
        <v>2008</v>
      </c>
      <c r="R1729" s="55" t="s">
        <v>228</v>
      </c>
      <c r="S1729" s="147" t="s">
        <v>237</v>
      </c>
      <c r="T1729" s="154">
        <v>39648</v>
      </c>
      <c r="U1729" s="64">
        <v>39676</v>
      </c>
      <c r="V1729" s="50"/>
      <c r="W1729" s="50"/>
      <c r="X1729" s="50"/>
      <c r="Y1729" s="137" t="s">
        <v>241</v>
      </c>
      <c r="Z1729" s="79" t="s">
        <v>262</v>
      </c>
      <c r="AA1729" s="218">
        <v>39625</v>
      </c>
      <c r="AB1729" s="55"/>
      <c r="AC1729" s="63"/>
      <c r="AD1729" s="58"/>
      <c r="AE1729" s="58"/>
      <c r="AF1729" s="55" t="s">
        <v>241</v>
      </c>
      <c r="AG1729" s="65"/>
      <c r="AH1729" s="65"/>
      <c r="AI1729" s="65"/>
    </row>
    <row r="1730" spans="1:35" ht="31.5" customHeight="1" x14ac:dyDescent="0.2">
      <c r="A1730" s="55">
        <v>1</v>
      </c>
      <c r="B1730" s="133">
        <v>18</v>
      </c>
      <c r="C1730" s="56">
        <v>2020</v>
      </c>
      <c r="D1730" s="55" t="s">
        <v>271</v>
      </c>
      <c r="E1730" s="55">
        <v>1</v>
      </c>
      <c r="F1730" s="55"/>
      <c r="G1730" s="55"/>
      <c r="H1730" s="147" t="s">
        <v>1434</v>
      </c>
      <c r="I1730" s="57" t="s">
        <v>222</v>
      </c>
      <c r="J1730" s="58" t="s">
        <v>351</v>
      </c>
      <c r="K1730" s="58" t="s">
        <v>259</v>
      </c>
      <c r="L1730" s="191">
        <v>43556</v>
      </c>
      <c r="M1730" s="60" t="str">
        <f t="shared" ca="1" si="120"/>
        <v>4.6 yrs</v>
      </c>
      <c r="N1730" s="61" t="str">
        <f t="shared" ca="1" si="121"/>
        <v>a</v>
      </c>
      <c r="O1730" s="147">
        <v>1</v>
      </c>
      <c r="P1730" s="148">
        <v>23</v>
      </c>
      <c r="Q1730" s="56">
        <v>2020</v>
      </c>
      <c r="R1730" s="55" t="s">
        <v>228</v>
      </c>
      <c r="S1730" s="147" t="s">
        <v>236</v>
      </c>
      <c r="T1730" s="154">
        <v>43853</v>
      </c>
      <c r="U1730" s="64"/>
      <c r="V1730" s="50"/>
      <c r="W1730" s="50"/>
      <c r="X1730" s="50"/>
      <c r="Y1730" s="137"/>
      <c r="Z1730" s="79"/>
      <c r="AA1730" s="218"/>
      <c r="AB1730" s="55"/>
      <c r="AC1730" s="63"/>
      <c r="AD1730" s="58" t="s">
        <v>5210</v>
      </c>
      <c r="AE1730" s="58"/>
      <c r="AF1730" s="55"/>
      <c r="AG1730" s="65"/>
      <c r="AH1730" s="65"/>
      <c r="AI1730" s="65"/>
    </row>
    <row r="1731" spans="1:35" ht="31.5" customHeight="1" x14ac:dyDescent="0.2">
      <c r="A1731" s="70">
        <v>12</v>
      </c>
      <c r="B1731" s="134">
        <v>10</v>
      </c>
      <c r="C1731" s="67">
        <v>2011</v>
      </c>
      <c r="D1731" s="70" t="s">
        <v>271</v>
      </c>
      <c r="E1731" s="70">
        <v>7</v>
      </c>
      <c r="F1731" s="70" t="s">
        <v>253</v>
      </c>
      <c r="G1731" s="70" t="s">
        <v>241</v>
      </c>
      <c r="H1731" s="145" t="s">
        <v>2591</v>
      </c>
      <c r="I1731" s="69" t="s">
        <v>222</v>
      </c>
      <c r="J1731" s="71" t="s">
        <v>1114</v>
      </c>
      <c r="K1731" s="71" t="s">
        <v>260</v>
      </c>
      <c r="L1731" s="195">
        <v>40826</v>
      </c>
      <c r="M1731" s="73" t="str">
        <f t="shared" ca="1" si="120"/>
        <v>12.1 yrs</v>
      </c>
      <c r="N1731" s="74" t="str">
        <f t="shared" ca="1" si="121"/>
        <v>s</v>
      </c>
      <c r="O1731" s="150">
        <v>12</v>
      </c>
      <c r="P1731" s="151">
        <v>20</v>
      </c>
      <c r="Q1731" s="67">
        <v>2011</v>
      </c>
      <c r="R1731" s="70" t="s">
        <v>228</v>
      </c>
      <c r="S1731" s="145" t="s">
        <v>237</v>
      </c>
      <c r="T1731" s="155">
        <v>40897</v>
      </c>
      <c r="U1731" s="78"/>
      <c r="V1731" s="50"/>
      <c r="W1731" s="50"/>
      <c r="X1731" s="50"/>
      <c r="Y1731" s="135"/>
      <c r="Z1731" s="66"/>
      <c r="AA1731" s="235"/>
      <c r="AB1731" s="70"/>
      <c r="AC1731" s="78"/>
      <c r="AD1731" s="58" t="s">
        <v>2650</v>
      </c>
      <c r="AE1731" s="58"/>
      <c r="AF1731" s="57"/>
      <c r="AG1731" s="65"/>
      <c r="AH1731" s="65"/>
      <c r="AI1731" s="65"/>
    </row>
    <row r="1732" spans="1:35" ht="31.5" customHeight="1" x14ac:dyDescent="0.2">
      <c r="A1732" s="55">
        <v>9</v>
      </c>
      <c r="B1732" s="133">
        <v>13</v>
      </c>
      <c r="C1732" s="80">
        <v>2013</v>
      </c>
      <c r="D1732" s="55" t="s">
        <v>271</v>
      </c>
      <c r="E1732" s="55" t="s">
        <v>2418</v>
      </c>
      <c r="F1732" s="55"/>
      <c r="G1732" s="55"/>
      <c r="H1732" s="58" t="s">
        <v>2591</v>
      </c>
      <c r="I1732" s="57" t="s">
        <v>222</v>
      </c>
      <c r="J1732" s="58" t="s">
        <v>1392</v>
      </c>
      <c r="K1732" s="58" t="s">
        <v>259</v>
      </c>
      <c r="L1732" s="81">
        <v>41496</v>
      </c>
      <c r="M1732" s="139" t="str">
        <f t="shared" ca="1" si="120"/>
        <v>10.2 yrs</v>
      </c>
      <c r="N1732" s="61" t="str">
        <f t="shared" ca="1" si="121"/>
        <v>s</v>
      </c>
      <c r="O1732" s="140">
        <v>12</v>
      </c>
      <c r="P1732" s="83">
        <v>10</v>
      </c>
      <c r="Q1732" s="56">
        <v>2013</v>
      </c>
      <c r="R1732" s="55" t="s">
        <v>228</v>
      </c>
      <c r="S1732" s="58" t="s">
        <v>236</v>
      </c>
      <c r="T1732" s="154">
        <v>41618</v>
      </c>
      <c r="U1732" s="64"/>
      <c r="V1732" s="50"/>
      <c r="W1732" s="50"/>
      <c r="X1732" s="50"/>
      <c r="Y1732" s="137"/>
      <c r="Z1732" s="79" t="s">
        <v>262</v>
      </c>
      <c r="AA1732" s="218">
        <v>43376</v>
      </c>
      <c r="AB1732" s="55"/>
      <c r="AC1732" s="63"/>
      <c r="AD1732" s="58" t="s">
        <v>4134</v>
      </c>
      <c r="AE1732" s="58"/>
      <c r="AF1732" s="55"/>
      <c r="AG1732" s="65"/>
      <c r="AH1732" s="65"/>
      <c r="AI1732" s="65"/>
    </row>
    <row r="1733" spans="1:35" ht="31.5" hidden="1" customHeight="1" x14ac:dyDescent="0.2">
      <c r="A1733" s="70">
        <v>3</v>
      </c>
      <c r="B1733" s="68">
        <v>20</v>
      </c>
      <c r="C1733" s="67">
        <v>2022</v>
      </c>
      <c r="D1733" s="70" t="s">
        <v>226</v>
      </c>
      <c r="E1733" s="70">
        <v>1</v>
      </c>
      <c r="F1733" s="70"/>
      <c r="G1733" s="70"/>
      <c r="H1733" s="71" t="s">
        <v>1024</v>
      </c>
      <c r="I1733" s="69" t="s">
        <v>222</v>
      </c>
      <c r="J1733" s="71" t="s">
        <v>1116</v>
      </c>
      <c r="K1733" s="71" t="s">
        <v>259</v>
      </c>
      <c r="L1733" s="194">
        <v>43617</v>
      </c>
      <c r="M1733" s="73" t="str">
        <f t="shared" ca="1" si="120"/>
        <v>4.4 yrs</v>
      </c>
      <c r="N1733" s="74" t="str">
        <f t="shared" ca="1" si="121"/>
        <v>a</v>
      </c>
      <c r="O1733" s="75">
        <v>3</v>
      </c>
      <c r="P1733" s="76">
        <v>29</v>
      </c>
      <c r="Q1733" s="67">
        <v>2022</v>
      </c>
      <c r="R1733" s="70" t="s">
        <v>228</v>
      </c>
      <c r="S1733" s="71" t="s">
        <v>2871</v>
      </c>
      <c r="T1733" s="155">
        <v>44649</v>
      </c>
      <c r="U1733" s="78"/>
      <c r="V1733" s="66"/>
      <c r="W1733" s="70"/>
      <c r="X1733" s="190"/>
      <c r="Y1733" s="70"/>
      <c r="Z1733" s="77"/>
      <c r="AA1733" s="247"/>
      <c r="AB1733" s="58"/>
      <c r="AC1733" s="63"/>
      <c r="AD1733" s="58" t="s">
        <v>5613</v>
      </c>
      <c r="AE1733" s="58" t="s">
        <v>5598</v>
      </c>
      <c r="AF1733" s="55"/>
      <c r="AG1733" s="65"/>
      <c r="AH1733" s="65"/>
      <c r="AI1733" s="65"/>
    </row>
    <row r="1734" spans="1:35" ht="31.5" customHeight="1" x14ac:dyDescent="0.2">
      <c r="A1734" s="55">
        <v>4</v>
      </c>
      <c r="B1734" s="133">
        <v>5</v>
      </c>
      <c r="C1734" s="56">
        <v>2021</v>
      </c>
      <c r="D1734" s="55" t="s">
        <v>390</v>
      </c>
      <c r="E1734" s="55" t="s">
        <v>5025</v>
      </c>
      <c r="F1734" s="55"/>
      <c r="G1734" s="55"/>
      <c r="H1734" s="147" t="s">
        <v>4998</v>
      </c>
      <c r="I1734" s="57" t="s">
        <v>222</v>
      </c>
      <c r="J1734" s="58" t="s">
        <v>351</v>
      </c>
      <c r="K1734" s="58" t="s">
        <v>259</v>
      </c>
      <c r="L1734" s="191">
        <v>43983</v>
      </c>
      <c r="M1734" s="60" t="str">
        <f t="shared" ca="1" si="120"/>
        <v>3.4 yrs</v>
      </c>
      <c r="N1734" s="61" t="str">
        <f t="shared" ca="1" si="121"/>
        <v>a</v>
      </c>
      <c r="O1734" s="147">
        <v>6</v>
      </c>
      <c r="P1734" s="148">
        <v>30</v>
      </c>
      <c r="Q1734" s="56">
        <v>2021</v>
      </c>
      <c r="R1734" s="55" t="s">
        <v>1197</v>
      </c>
      <c r="S1734" s="147" t="s">
        <v>236</v>
      </c>
      <c r="T1734" s="154">
        <v>44377</v>
      </c>
      <c r="U1734" s="64"/>
      <c r="V1734" s="50"/>
      <c r="W1734" s="50"/>
      <c r="X1734" s="50"/>
      <c r="Y1734" s="137"/>
      <c r="Z1734" s="226"/>
      <c r="AA1734" s="218"/>
      <c r="AB1734" s="55"/>
      <c r="AC1734" s="63"/>
      <c r="AD1734" s="58" t="s">
        <v>5164</v>
      </c>
      <c r="AE1734" s="58" t="s">
        <v>4999</v>
      </c>
      <c r="AF1734" s="55"/>
      <c r="AG1734" s="65"/>
      <c r="AH1734" s="200"/>
      <c r="AI1734" s="65"/>
    </row>
    <row r="1735" spans="1:35" ht="31.5" customHeight="1" x14ac:dyDescent="0.2">
      <c r="A1735" s="55">
        <v>9</v>
      </c>
      <c r="B1735" s="133">
        <v>19</v>
      </c>
      <c r="C1735" s="56">
        <v>2008</v>
      </c>
      <c r="D1735" s="55" t="s">
        <v>271</v>
      </c>
      <c r="E1735" s="55">
        <v>7</v>
      </c>
      <c r="F1735" s="55" t="s">
        <v>253</v>
      </c>
      <c r="G1735" s="55" t="s">
        <v>253</v>
      </c>
      <c r="H1735" s="147" t="s">
        <v>645</v>
      </c>
      <c r="I1735" s="57" t="s">
        <v>222</v>
      </c>
      <c r="J1735" s="58" t="s">
        <v>646</v>
      </c>
      <c r="K1735" s="58" t="s">
        <v>259</v>
      </c>
      <c r="L1735" s="191">
        <v>39508</v>
      </c>
      <c r="M1735" s="60" t="str">
        <f t="shared" ca="1" si="120"/>
        <v>15.7 yrs</v>
      </c>
      <c r="N1735" s="61" t="str">
        <f t="shared" ca="1" si="121"/>
        <v>s</v>
      </c>
      <c r="O1735" s="147">
        <v>10</v>
      </c>
      <c r="P1735" s="148">
        <v>22</v>
      </c>
      <c r="Q1735" s="56">
        <v>2008</v>
      </c>
      <c r="R1735" s="55" t="s">
        <v>216</v>
      </c>
      <c r="S1735" s="147" t="s">
        <v>236</v>
      </c>
      <c r="T1735" s="154">
        <v>39748</v>
      </c>
      <c r="U1735" s="64"/>
      <c r="V1735" s="50"/>
      <c r="W1735" s="50"/>
      <c r="X1735" s="50"/>
      <c r="Y1735" s="137" t="s">
        <v>241</v>
      </c>
      <c r="Z1735" s="79" t="s">
        <v>261</v>
      </c>
      <c r="AA1735" s="218">
        <v>39711</v>
      </c>
      <c r="AB1735" s="55"/>
      <c r="AC1735" s="63"/>
      <c r="AD1735" s="58" t="s">
        <v>107</v>
      </c>
      <c r="AE1735" s="58" t="s">
        <v>647</v>
      </c>
      <c r="AF1735" s="55" t="s">
        <v>241</v>
      </c>
      <c r="AG1735" s="65"/>
      <c r="AH1735" s="65"/>
      <c r="AI1735" s="65"/>
    </row>
    <row r="1736" spans="1:35" ht="31.5" hidden="1" customHeight="1" x14ac:dyDescent="0.2">
      <c r="A1736" s="55">
        <v>8</v>
      </c>
      <c r="B1736" s="80">
        <v>13</v>
      </c>
      <c r="C1736" s="56">
        <v>2012</v>
      </c>
      <c r="D1736" s="55" t="s">
        <v>226</v>
      </c>
      <c r="E1736" s="55">
        <v>7</v>
      </c>
      <c r="F1736" s="55"/>
      <c r="G1736" s="55"/>
      <c r="H1736" s="147" t="s">
        <v>2902</v>
      </c>
      <c r="I1736" s="57" t="s">
        <v>830</v>
      </c>
      <c r="J1736" s="71" t="s">
        <v>1334</v>
      </c>
      <c r="K1736" s="58" t="s">
        <v>259</v>
      </c>
      <c r="L1736" s="191">
        <v>41088</v>
      </c>
      <c r="M1736" s="60" t="str">
        <f t="shared" ca="1" si="120"/>
        <v>11.3 yrs</v>
      </c>
      <c r="N1736" s="61" t="str">
        <f t="shared" ca="1" si="121"/>
        <v>s</v>
      </c>
      <c r="O1736" s="147">
        <v>9</v>
      </c>
      <c r="P1736" s="148">
        <v>6</v>
      </c>
      <c r="Q1736" s="56">
        <v>2012</v>
      </c>
      <c r="R1736" s="55" t="s">
        <v>216</v>
      </c>
      <c r="S1736" s="147" t="s">
        <v>2871</v>
      </c>
      <c r="T1736" s="154">
        <v>41158</v>
      </c>
      <c r="U1736" s="64"/>
      <c r="V1736" s="50"/>
      <c r="W1736" s="50"/>
      <c r="X1736" s="50"/>
      <c r="Y1736" s="79"/>
      <c r="Z1736" s="63"/>
      <c r="AA1736" s="218"/>
      <c r="AB1736" s="55"/>
      <c r="AC1736" s="63"/>
      <c r="AD1736" s="58"/>
      <c r="AE1736" s="58" t="s">
        <v>2808</v>
      </c>
      <c r="AF1736" s="55"/>
      <c r="AG1736" s="65"/>
      <c r="AH1736" s="65"/>
      <c r="AI1736" s="65"/>
    </row>
    <row r="1737" spans="1:35" ht="31.5" customHeight="1" x14ac:dyDescent="0.2">
      <c r="A1737" s="55">
        <v>6</v>
      </c>
      <c r="B1737" s="133">
        <v>7</v>
      </c>
      <c r="C1737" s="56">
        <v>2022</v>
      </c>
      <c r="D1737" s="55" t="s">
        <v>390</v>
      </c>
      <c r="E1737" s="55" t="s">
        <v>2693</v>
      </c>
      <c r="F1737" s="55"/>
      <c r="G1737" s="55"/>
      <c r="H1737" s="147" t="s">
        <v>5917</v>
      </c>
      <c r="I1737" s="57" t="s">
        <v>222</v>
      </c>
      <c r="J1737" s="58" t="s">
        <v>574</v>
      </c>
      <c r="K1737" s="58" t="s">
        <v>260</v>
      </c>
      <c r="L1737" s="191">
        <v>44649</v>
      </c>
      <c r="M1737" s="60" t="str">
        <f t="shared" ca="1" si="120"/>
        <v>1.6 yrs</v>
      </c>
      <c r="N1737" s="61" t="str">
        <f t="shared" ca="1" si="121"/>
        <v>a</v>
      </c>
      <c r="O1737" s="147">
        <v>6</v>
      </c>
      <c r="P1737" s="148">
        <v>9</v>
      </c>
      <c r="Q1737" s="56">
        <v>2022</v>
      </c>
      <c r="R1737" s="55" t="s">
        <v>228</v>
      </c>
      <c r="S1737" s="147" t="s">
        <v>237</v>
      </c>
      <c r="T1737" s="154">
        <v>44649</v>
      </c>
      <c r="U1737" s="64"/>
      <c r="V1737" s="50"/>
      <c r="W1737" s="50"/>
      <c r="X1737" s="50"/>
      <c r="Y1737" s="137"/>
      <c r="Z1737" s="226"/>
      <c r="AA1737" s="218"/>
      <c r="AB1737" s="55"/>
      <c r="AC1737" s="63"/>
      <c r="AD1737" s="58" t="s">
        <v>5916</v>
      </c>
      <c r="AE1737" s="58" t="s">
        <v>5912</v>
      </c>
      <c r="AF1737" s="55"/>
      <c r="AG1737" s="65"/>
      <c r="AH1737" s="65"/>
      <c r="AI1737" s="65"/>
    </row>
    <row r="1738" spans="1:35" ht="31.5" customHeight="1" x14ac:dyDescent="0.2">
      <c r="A1738" s="55">
        <v>8</v>
      </c>
      <c r="B1738" s="133">
        <v>17</v>
      </c>
      <c r="C1738" s="56">
        <v>2019</v>
      </c>
      <c r="D1738" s="55" t="s">
        <v>271</v>
      </c>
      <c r="E1738" s="55">
        <v>1</v>
      </c>
      <c r="F1738" s="55"/>
      <c r="G1738" s="55"/>
      <c r="H1738" s="147" t="s">
        <v>2600</v>
      </c>
      <c r="I1738" s="57" t="s">
        <v>222</v>
      </c>
      <c r="J1738" s="58" t="s">
        <v>1564</v>
      </c>
      <c r="K1738" s="58" t="s">
        <v>259</v>
      </c>
      <c r="L1738" s="191">
        <v>42370</v>
      </c>
      <c r="M1738" s="60" t="str">
        <f t="shared" ca="1" si="120"/>
        <v>7.8 yrs</v>
      </c>
      <c r="N1738" s="61" t="str">
        <f t="shared" ca="1" si="121"/>
        <v>s</v>
      </c>
      <c r="O1738" s="147">
        <v>9</v>
      </c>
      <c r="P1738" s="148">
        <v>3</v>
      </c>
      <c r="Q1738" s="56">
        <v>2019</v>
      </c>
      <c r="R1738" s="55" t="s">
        <v>228</v>
      </c>
      <c r="S1738" s="147" t="s">
        <v>109</v>
      </c>
      <c r="T1738" s="154">
        <v>43841</v>
      </c>
      <c r="U1738" s="64"/>
      <c r="V1738" s="50"/>
      <c r="W1738" s="50"/>
      <c r="X1738" s="50"/>
      <c r="Y1738" s="137"/>
      <c r="Z1738" s="79" t="s">
        <v>261</v>
      </c>
      <c r="AA1738" s="218">
        <v>43699</v>
      </c>
      <c r="AB1738" s="55"/>
      <c r="AC1738" s="63"/>
      <c r="AD1738" s="58" t="s">
        <v>4622</v>
      </c>
      <c r="AE1738" s="58"/>
      <c r="AF1738" s="55"/>
      <c r="AG1738" s="65"/>
      <c r="AH1738" s="65"/>
      <c r="AI1738" s="65"/>
    </row>
    <row r="1739" spans="1:35" ht="31.5" customHeight="1" x14ac:dyDescent="0.2">
      <c r="A1739" s="70">
        <v>12</v>
      </c>
      <c r="B1739" s="134">
        <v>10</v>
      </c>
      <c r="C1739" s="67">
        <v>2011</v>
      </c>
      <c r="D1739" s="70" t="s">
        <v>271</v>
      </c>
      <c r="E1739" s="70">
        <v>7</v>
      </c>
      <c r="F1739" s="70" t="s">
        <v>253</v>
      </c>
      <c r="G1739" s="70" t="s">
        <v>241</v>
      </c>
      <c r="H1739" s="145" t="s">
        <v>2600</v>
      </c>
      <c r="I1739" s="69" t="s">
        <v>222</v>
      </c>
      <c r="J1739" s="71" t="s">
        <v>720</v>
      </c>
      <c r="K1739" s="71" t="s">
        <v>259</v>
      </c>
      <c r="L1739" s="195">
        <v>40826</v>
      </c>
      <c r="M1739" s="73" t="str">
        <f t="shared" ca="1" si="120"/>
        <v>12.1 yrs</v>
      </c>
      <c r="N1739" s="74" t="str">
        <f t="shared" ca="1" si="121"/>
        <v>s</v>
      </c>
      <c r="O1739" s="150">
        <v>12</v>
      </c>
      <c r="P1739" s="151">
        <v>30</v>
      </c>
      <c r="Q1739" s="67">
        <v>2011</v>
      </c>
      <c r="R1739" s="70" t="s">
        <v>228</v>
      </c>
      <c r="S1739" s="145" t="s">
        <v>236</v>
      </c>
      <c r="T1739" s="155">
        <v>40907</v>
      </c>
      <c r="U1739" s="78"/>
      <c r="V1739" s="50"/>
      <c r="W1739" s="50"/>
      <c r="X1739" s="50"/>
      <c r="Y1739" s="135" t="s">
        <v>241</v>
      </c>
      <c r="Z1739" s="66"/>
      <c r="AA1739" s="235"/>
      <c r="AB1739" s="70"/>
      <c r="AC1739" s="78"/>
      <c r="AD1739" s="58" t="s">
        <v>2651</v>
      </c>
      <c r="AE1739" s="58" t="s">
        <v>2576</v>
      </c>
      <c r="AF1739" s="57" t="s">
        <v>241</v>
      </c>
      <c r="AG1739" s="65"/>
      <c r="AH1739" s="65"/>
      <c r="AI1739" s="65"/>
    </row>
    <row r="1740" spans="1:35" ht="31.5" customHeight="1" x14ac:dyDescent="0.2">
      <c r="A1740" s="55">
        <v>8</v>
      </c>
      <c r="B1740" s="133">
        <v>11</v>
      </c>
      <c r="C1740" s="56">
        <v>2009</v>
      </c>
      <c r="D1740" s="55" t="s">
        <v>271</v>
      </c>
      <c r="E1740" s="55"/>
      <c r="F1740" s="55" t="s">
        <v>241</v>
      </c>
      <c r="G1740" s="55" t="s">
        <v>241</v>
      </c>
      <c r="H1740" s="147" t="s">
        <v>1337</v>
      </c>
      <c r="I1740" s="57" t="s">
        <v>224</v>
      </c>
      <c r="J1740" s="58" t="s">
        <v>492</v>
      </c>
      <c r="K1740" s="58" t="s">
        <v>259</v>
      </c>
      <c r="L1740" s="191">
        <v>39326</v>
      </c>
      <c r="M1740" s="60" t="str">
        <f t="shared" ca="1" si="120"/>
        <v>16.2 yrs</v>
      </c>
      <c r="N1740" s="61" t="str">
        <f t="shared" ca="1" si="121"/>
        <v>s</v>
      </c>
      <c r="O1740" s="147">
        <v>8</v>
      </c>
      <c r="P1740" s="148">
        <v>12</v>
      </c>
      <c r="Q1740" s="56">
        <v>2009</v>
      </c>
      <c r="R1740" s="55" t="s">
        <v>216</v>
      </c>
      <c r="S1740" s="147" t="s">
        <v>565</v>
      </c>
      <c r="T1740" s="154">
        <v>40037</v>
      </c>
      <c r="U1740" s="64"/>
      <c r="V1740" s="50"/>
      <c r="W1740" s="50"/>
      <c r="X1740" s="50"/>
      <c r="Y1740" s="137" t="s">
        <v>241</v>
      </c>
      <c r="Z1740" s="226"/>
      <c r="AA1740" s="218"/>
      <c r="AB1740" s="55"/>
      <c r="AC1740" s="63"/>
      <c r="AD1740" s="58" t="s">
        <v>1548</v>
      </c>
      <c r="AE1740" s="58" t="s">
        <v>1338</v>
      </c>
      <c r="AF1740" s="55" t="s">
        <v>241</v>
      </c>
      <c r="AG1740" s="65"/>
      <c r="AH1740" s="65"/>
      <c r="AI1740" s="65"/>
    </row>
    <row r="1741" spans="1:35" ht="31.5" customHeight="1" x14ac:dyDescent="0.2">
      <c r="A1741" s="55">
        <v>9</v>
      </c>
      <c r="B1741" s="133">
        <v>19</v>
      </c>
      <c r="C1741" s="56">
        <v>2008</v>
      </c>
      <c r="D1741" s="55" t="s">
        <v>271</v>
      </c>
      <c r="E1741" s="55">
        <v>7</v>
      </c>
      <c r="F1741" s="55" t="s">
        <v>253</v>
      </c>
      <c r="G1741" s="55" t="s">
        <v>253</v>
      </c>
      <c r="H1741" s="147" t="s">
        <v>648</v>
      </c>
      <c r="I1741" s="57" t="s">
        <v>222</v>
      </c>
      <c r="J1741" s="58" t="s">
        <v>398</v>
      </c>
      <c r="K1741" s="58" t="s">
        <v>259</v>
      </c>
      <c r="L1741" s="191">
        <v>39508</v>
      </c>
      <c r="M1741" s="60" t="str">
        <f t="shared" ca="1" si="120"/>
        <v>15.7 yrs</v>
      </c>
      <c r="N1741" s="61" t="str">
        <f t="shared" ca="1" si="121"/>
        <v>s</v>
      </c>
      <c r="O1741" s="147">
        <v>10</v>
      </c>
      <c r="P1741" s="148">
        <v>22</v>
      </c>
      <c r="Q1741" s="56">
        <v>2008</v>
      </c>
      <c r="R1741" s="55" t="s">
        <v>216</v>
      </c>
      <c r="S1741" s="147" t="s">
        <v>236</v>
      </c>
      <c r="T1741" s="154">
        <v>39748</v>
      </c>
      <c r="U1741" s="64"/>
      <c r="V1741" s="50"/>
      <c r="W1741" s="50"/>
      <c r="X1741" s="50"/>
      <c r="Y1741" s="137" t="s">
        <v>241</v>
      </c>
      <c r="Z1741" s="79" t="s">
        <v>261</v>
      </c>
      <c r="AA1741" s="218">
        <v>39711</v>
      </c>
      <c r="AB1741" s="55"/>
      <c r="AC1741" s="63"/>
      <c r="AD1741" s="58" t="s">
        <v>826</v>
      </c>
      <c r="AE1741" s="58" t="s">
        <v>647</v>
      </c>
      <c r="AF1741" s="55" t="s">
        <v>241</v>
      </c>
      <c r="AG1741" s="65"/>
      <c r="AH1741" s="65"/>
      <c r="AI1741" s="65"/>
    </row>
    <row r="1742" spans="1:35" ht="31.5" hidden="1" customHeight="1" x14ac:dyDescent="0.2">
      <c r="A1742" s="70">
        <v>10</v>
      </c>
      <c r="B1742" s="68">
        <v>18</v>
      </c>
      <c r="C1742" s="67">
        <v>2021</v>
      </c>
      <c r="D1742" s="70" t="s">
        <v>226</v>
      </c>
      <c r="E1742" s="70">
        <v>1</v>
      </c>
      <c r="F1742" s="70"/>
      <c r="G1742" s="70"/>
      <c r="H1742" s="145" t="s">
        <v>1042</v>
      </c>
      <c r="I1742" s="69" t="s">
        <v>222</v>
      </c>
      <c r="J1742" s="71" t="s">
        <v>1097</v>
      </c>
      <c r="K1742" s="71" t="s">
        <v>259</v>
      </c>
      <c r="L1742" s="194">
        <v>43374</v>
      </c>
      <c r="M1742" s="73" t="str">
        <f t="shared" ca="1" si="120"/>
        <v>5.1 yrs</v>
      </c>
      <c r="N1742" s="74" t="str">
        <f t="shared" ca="1" si="121"/>
        <v>a</v>
      </c>
      <c r="O1742" s="145"/>
      <c r="P1742" s="146"/>
      <c r="Q1742" s="67"/>
      <c r="R1742" s="70"/>
      <c r="S1742" s="145" t="s">
        <v>2871</v>
      </c>
      <c r="T1742" s="155">
        <v>44551</v>
      </c>
      <c r="U1742" s="78"/>
      <c r="V1742" s="50"/>
      <c r="W1742" s="50"/>
      <c r="X1742" s="50"/>
      <c r="Y1742" s="66"/>
      <c r="Z1742" s="70"/>
      <c r="AA1742" s="235"/>
      <c r="AB1742" s="70"/>
      <c r="AC1742" s="77"/>
      <c r="AD1742" s="58" t="s">
        <v>5453</v>
      </c>
      <c r="AE1742" s="58" t="s">
        <v>5387</v>
      </c>
      <c r="AF1742" s="55"/>
      <c r="AG1742" s="65"/>
      <c r="AH1742" s="65"/>
      <c r="AI1742" s="65"/>
    </row>
    <row r="1743" spans="1:35" ht="31.5" hidden="1" customHeight="1" x14ac:dyDescent="0.2">
      <c r="A1743" s="70"/>
      <c r="B1743" s="68"/>
      <c r="C1743" s="67">
        <v>2021</v>
      </c>
      <c r="D1743" s="70" t="s">
        <v>226</v>
      </c>
      <c r="E1743" s="70">
        <v>3</v>
      </c>
      <c r="F1743" s="70"/>
      <c r="G1743" s="70"/>
      <c r="H1743" s="145" t="s">
        <v>4362</v>
      </c>
      <c r="I1743" s="69" t="s">
        <v>224</v>
      </c>
      <c r="J1743" s="71" t="s">
        <v>351</v>
      </c>
      <c r="K1743" s="71" t="s">
        <v>260</v>
      </c>
      <c r="L1743" s="194">
        <v>40196</v>
      </c>
      <c r="M1743" s="73" t="str">
        <f t="shared" ca="1" si="120"/>
        <v>13.8 yrs</v>
      </c>
      <c r="N1743" s="74" t="str">
        <f t="shared" ca="1" si="121"/>
        <v>s</v>
      </c>
      <c r="O1743" s="145"/>
      <c r="P1743" s="146"/>
      <c r="Q1743" s="67"/>
      <c r="R1743" s="70"/>
      <c r="S1743" s="145" t="s">
        <v>2373</v>
      </c>
      <c r="T1743" s="155"/>
      <c r="U1743" s="78"/>
      <c r="V1743" s="50"/>
      <c r="W1743" s="50"/>
      <c r="X1743" s="50"/>
      <c r="Y1743" s="66"/>
      <c r="Z1743" s="70"/>
      <c r="AA1743" s="235"/>
      <c r="AB1743" s="70"/>
      <c r="AC1743" s="77"/>
      <c r="AD1743" s="58" t="s">
        <v>5502</v>
      </c>
      <c r="AE1743" s="58" t="s">
        <v>5357</v>
      </c>
      <c r="AF1743" s="55"/>
      <c r="AG1743" s="65"/>
      <c r="AH1743" s="65"/>
      <c r="AI1743" s="65"/>
    </row>
    <row r="1744" spans="1:35" ht="31.5" hidden="1" customHeight="1" x14ac:dyDescent="0.2">
      <c r="A1744" s="70"/>
      <c r="B1744" s="68"/>
      <c r="C1744" s="67"/>
      <c r="D1744" s="70" t="s">
        <v>226</v>
      </c>
      <c r="E1744" s="70">
        <v>2</v>
      </c>
      <c r="F1744" s="70"/>
      <c r="G1744" s="70"/>
      <c r="H1744" s="145" t="s">
        <v>2587</v>
      </c>
      <c r="I1744" s="69" t="s">
        <v>830</v>
      </c>
      <c r="J1744" s="71" t="s">
        <v>4676</v>
      </c>
      <c r="K1744" s="71" t="s">
        <v>260</v>
      </c>
      <c r="L1744" s="194">
        <v>40544</v>
      </c>
      <c r="M1744" s="73" t="str">
        <f t="shared" ca="1" si="120"/>
        <v>12.8 yrs</v>
      </c>
      <c r="N1744" s="74" t="str">
        <f t="shared" ca="1" si="121"/>
        <v>s</v>
      </c>
      <c r="O1744" s="145"/>
      <c r="P1744" s="146"/>
      <c r="Q1744" s="67"/>
      <c r="R1744" s="70"/>
      <c r="S1744" s="145" t="s">
        <v>2373</v>
      </c>
      <c r="T1744" s="155"/>
      <c r="U1744" s="78"/>
      <c r="V1744" s="50"/>
      <c r="W1744" s="50"/>
      <c r="X1744" s="50"/>
      <c r="Y1744" s="66"/>
      <c r="Z1744" s="70"/>
      <c r="AA1744" s="235"/>
      <c r="AB1744" s="70"/>
      <c r="AC1744" s="77"/>
      <c r="AD1744" s="58"/>
      <c r="AE1744" s="58"/>
      <c r="AF1744" s="55"/>
      <c r="AG1744" s="65"/>
      <c r="AH1744" s="65"/>
      <c r="AI1744" s="65"/>
    </row>
    <row r="1745" spans="1:35" ht="31.5" customHeight="1" x14ac:dyDescent="0.2">
      <c r="A1745" s="55">
        <v>9</v>
      </c>
      <c r="B1745" s="133">
        <v>20</v>
      </c>
      <c r="C1745" s="56">
        <v>2010</v>
      </c>
      <c r="D1745" s="55" t="s">
        <v>271</v>
      </c>
      <c r="E1745" s="55"/>
      <c r="F1745" s="55" t="s">
        <v>241</v>
      </c>
      <c r="G1745" s="55" t="s">
        <v>241</v>
      </c>
      <c r="H1745" s="147" t="s">
        <v>2004</v>
      </c>
      <c r="I1745" s="57" t="s">
        <v>222</v>
      </c>
      <c r="J1745" s="58" t="s">
        <v>1097</v>
      </c>
      <c r="K1745" s="58" t="s">
        <v>259</v>
      </c>
      <c r="L1745" s="191">
        <v>40410</v>
      </c>
      <c r="M1745" s="60" t="str">
        <f t="shared" ca="1" si="120"/>
        <v>13.2 yrs</v>
      </c>
      <c r="N1745" s="61" t="str">
        <f t="shared" ca="1" si="121"/>
        <v>s</v>
      </c>
      <c r="O1745" s="147">
        <v>12</v>
      </c>
      <c r="P1745" s="148">
        <v>28</v>
      </c>
      <c r="Q1745" s="56">
        <v>2010</v>
      </c>
      <c r="R1745" s="55" t="s">
        <v>228</v>
      </c>
      <c r="S1745" s="147" t="s">
        <v>236</v>
      </c>
      <c r="T1745" s="154">
        <v>40540</v>
      </c>
      <c r="U1745" s="64"/>
      <c r="V1745" s="50"/>
      <c r="W1745" s="50"/>
      <c r="X1745" s="50"/>
      <c r="Y1745" s="137"/>
      <c r="Z1745" s="79"/>
      <c r="AA1745" s="218"/>
      <c r="AB1745" s="55"/>
      <c r="AC1745" s="63"/>
      <c r="AD1745" s="58" t="s">
        <v>1948</v>
      </c>
      <c r="AE1745" s="58" t="s">
        <v>1947</v>
      </c>
      <c r="AF1745" s="55" t="s">
        <v>241</v>
      </c>
      <c r="AG1745" s="65"/>
      <c r="AH1745" s="65"/>
      <c r="AI1745" s="65"/>
    </row>
    <row r="1746" spans="1:35" ht="31.5" customHeight="1" x14ac:dyDescent="0.2">
      <c r="A1746" s="55">
        <v>7</v>
      </c>
      <c r="B1746" s="133"/>
      <c r="C1746" s="56">
        <v>2014</v>
      </c>
      <c r="D1746" s="55" t="s">
        <v>271</v>
      </c>
      <c r="E1746" s="55">
        <v>6</v>
      </c>
      <c r="F1746" s="55" t="s">
        <v>253</v>
      </c>
      <c r="G1746" s="55"/>
      <c r="H1746" s="147" t="s">
        <v>3531</v>
      </c>
      <c r="I1746" s="57" t="s">
        <v>222</v>
      </c>
      <c r="J1746" s="58" t="s">
        <v>3353</v>
      </c>
      <c r="K1746" s="58" t="s">
        <v>259</v>
      </c>
      <c r="L1746" s="191">
        <v>41784</v>
      </c>
      <c r="M1746" s="60" t="str">
        <f t="shared" ca="1" si="120"/>
        <v>9.4 yrs</v>
      </c>
      <c r="N1746" s="61" t="str">
        <f t="shared" ca="1" si="121"/>
        <v>s</v>
      </c>
      <c r="O1746" s="147">
        <v>8</v>
      </c>
      <c r="P1746" s="148">
        <v>5</v>
      </c>
      <c r="Q1746" s="56">
        <v>2014</v>
      </c>
      <c r="R1746" s="55" t="s">
        <v>216</v>
      </c>
      <c r="S1746" s="147" t="s">
        <v>236</v>
      </c>
      <c r="T1746" s="154">
        <v>41856</v>
      </c>
      <c r="U1746" s="64"/>
      <c r="V1746" s="50"/>
      <c r="W1746" s="50"/>
      <c r="X1746" s="50"/>
      <c r="Y1746" s="137"/>
      <c r="Z1746" s="226"/>
      <c r="AA1746" s="218"/>
      <c r="AB1746" s="55"/>
      <c r="AC1746" s="63"/>
      <c r="AD1746" s="58" t="s">
        <v>3556</v>
      </c>
      <c r="AE1746" s="58" t="s">
        <v>3530</v>
      </c>
      <c r="AF1746" s="55"/>
      <c r="AG1746" s="65"/>
      <c r="AH1746" s="65"/>
      <c r="AI1746" s="65"/>
    </row>
    <row r="1747" spans="1:35" ht="31.5" customHeight="1" x14ac:dyDescent="0.2">
      <c r="A1747" s="55">
        <v>1</v>
      </c>
      <c r="B1747" s="133">
        <v>4</v>
      </c>
      <c r="C1747" s="56">
        <v>2014</v>
      </c>
      <c r="D1747" s="55" t="s">
        <v>271</v>
      </c>
      <c r="E1747" s="55">
        <v>1</v>
      </c>
      <c r="F1747" s="55" t="s">
        <v>253</v>
      </c>
      <c r="G1747" s="55"/>
      <c r="H1747" s="147" t="s">
        <v>2617</v>
      </c>
      <c r="I1747" s="57" t="s">
        <v>222</v>
      </c>
      <c r="J1747" s="58" t="s">
        <v>3349</v>
      </c>
      <c r="K1747" s="58" t="s">
        <v>259</v>
      </c>
      <c r="L1747" s="191">
        <v>40544</v>
      </c>
      <c r="M1747" s="60" t="str">
        <f t="shared" ca="1" si="120"/>
        <v>12.8 yrs</v>
      </c>
      <c r="N1747" s="61" t="str">
        <f t="shared" ca="1" si="121"/>
        <v>s</v>
      </c>
      <c r="O1747" s="147">
        <v>1</v>
      </c>
      <c r="P1747" s="148">
        <v>6</v>
      </c>
      <c r="Q1747" s="56">
        <v>2014</v>
      </c>
      <c r="R1747" s="55" t="s">
        <v>228</v>
      </c>
      <c r="S1747" s="147" t="s">
        <v>236</v>
      </c>
      <c r="T1747" s="154">
        <v>41645</v>
      </c>
      <c r="U1747" s="64"/>
      <c r="V1747" s="50"/>
      <c r="W1747" s="50"/>
      <c r="X1747" s="50"/>
      <c r="Y1747" s="137"/>
      <c r="Z1747" s="79"/>
      <c r="AA1747" s="218"/>
      <c r="AB1747" s="55"/>
      <c r="AC1747" s="63"/>
      <c r="AD1747" s="58" t="s">
        <v>3351</v>
      </c>
      <c r="AE1747" s="58"/>
      <c r="AF1747" s="55"/>
      <c r="AG1747" s="65"/>
      <c r="AH1747" s="65"/>
      <c r="AI1747" s="65"/>
    </row>
    <row r="1748" spans="1:35" ht="31.5" customHeight="1" x14ac:dyDescent="0.2">
      <c r="A1748" s="70">
        <v>1</v>
      </c>
      <c r="B1748" s="134">
        <v>5</v>
      </c>
      <c r="C1748" s="67">
        <v>2012</v>
      </c>
      <c r="D1748" s="70" t="s">
        <v>271</v>
      </c>
      <c r="E1748" s="70">
        <v>7</v>
      </c>
      <c r="F1748" s="70" t="s">
        <v>253</v>
      </c>
      <c r="G1748" s="70" t="s">
        <v>241</v>
      </c>
      <c r="H1748" s="145" t="s">
        <v>2617</v>
      </c>
      <c r="I1748" s="69" t="s">
        <v>222</v>
      </c>
      <c r="J1748" s="71" t="s">
        <v>2657</v>
      </c>
      <c r="K1748" s="71" t="s">
        <v>259</v>
      </c>
      <c r="L1748" s="195">
        <v>40775</v>
      </c>
      <c r="M1748" s="73" t="str">
        <f t="shared" ca="1" si="120"/>
        <v>12.2 yrs</v>
      </c>
      <c r="N1748" s="74" t="str">
        <f t="shared" ca="1" si="121"/>
        <v>s</v>
      </c>
      <c r="O1748" s="150">
        <v>1</v>
      </c>
      <c r="P1748" s="151">
        <v>10</v>
      </c>
      <c r="Q1748" s="67">
        <v>2012</v>
      </c>
      <c r="R1748" s="70" t="s">
        <v>228</v>
      </c>
      <c r="S1748" s="145" t="s">
        <v>236</v>
      </c>
      <c r="T1748" s="155">
        <v>40914</v>
      </c>
      <c r="U1748" s="78"/>
      <c r="V1748" s="50"/>
      <c r="W1748" s="50"/>
      <c r="X1748" s="50"/>
      <c r="Y1748" s="135"/>
      <c r="Z1748" s="66" t="s">
        <v>262</v>
      </c>
      <c r="AA1748" s="235">
        <v>40914</v>
      </c>
      <c r="AB1748" s="70"/>
      <c r="AC1748" s="78"/>
      <c r="AD1748" s="58" t="s">
        <v>2656</v>
      </c>
      <c r="AE1748" s="58" t="s">
        <v>2618</v>
      </c>
      <c r="AF1748" s="57" t="s">
        <v>241</v>
      </c>
      <c r="AG1748" s="65"/>
      <c r="AH1748" s="65"/>
      <c r="AI1748" s="65"/>
    </row>
    <row r="1749" spans="1:35" ht="31.5" hidden="1" customHeight="1" x14ac:dyDescent="0.2">
      <c r="A1749" s="70">
        <v>1</v>
      </c>
      <c r="B1749" s="68"/>
      <c r="C1749" s="67">
        <v>2019</v>
      </c>
      <c r="D1749" s="70" t="s">
        <v>226</v>
      </c>
      <c r="E1749" s="70">
        <v>4</v>
      </c>
      <c r="F1749" s="70"/>
      <c r="G1749" s="70"/>
      <c r="H1749" s="145" t="s">
        <v>2488</v>
      </c>
      <c r="I1749" s="69" t="s">
        <v>222</v>
      </c>
      <c r="J1749" s="71" t="s">
        <v>351</v>
      </c>
      <c r="K1749" s="71" t="s">
        <v>259</v>
      </c>
      <c r="L1749" s="194"/>
      <c r="M1749" s="73" t="str">
        <f t="shared" si="120"/>
        <v/>
      </c>
      <c r="N1749" s="74" t="str">
        <f t="shared" si="121"/>
        <v/>
      </c>
      <c r="O1749" s="145"/>
      <c r="P1749" s="146"/>
      <c r="Q1749" s="67"/>
      <c r="R1749" s="70"/>
      <c r="S1749" s="145" t="s">
        <v>2871</v>
      </c>
      <c r="T1749" s="155"/>
      <c r="U1749" s="78"/>
      <c r="V1749" s="50"/>
      <c r="W1749" s="50"/>
      <c r="X1749" s="50"/>
      <c r="Y1749" s="66"/>
      <c r="Z1749" s="70"/>
      <c r="AA1749" s="235"/>
      <c r="AB1749" s="70"/>
      <c r="AC1749" s="77"/>
      <c r="AD1749" s="58"/>
      <c r="AE1749" s="58"/>
      <c r="AF1749" s="55"/>
      <c r="AG1749" s="65"/>
      <c r="AH1749" s="65"/>
      <c r="AI1749" s="65"/>
    </row>
    <row r="1750" spans="1:35" ht="31.5" hidden="1" customHeight="1" x14ac:dyDescent="0.2">
      <c r="A1750" s="69">
        <v>1</v>
      </c>
      <c r="B1750" s="68">
        <v>14</v>
      </c>
      <c r="C1750" s="67">
        <v>2019</v>
      </c>
      <c r="D1750" s="70" t="s">
        <v>226</v>
      </c>
      <c r="E1750" s="70">
        <v>4</v>
      </c>
      <c r="F1750" s="70" t="s">
        <v>241</v>
      </c>
      <c r="G1750" s="70"/>
      <c r="H1750" s="145" t="s">
        <v>4199</v>
      </c>
      <c r="I1750" s="69" t="s">
        <v>222</v>
      </c>
      <c r="J1750" s="71" t="s">
        <v>4255</v>
      </c>
      <c r="K1750" s="71" t="s">
        <v>260</v>
      </c>
      <c r="L1750" s="194">
        <v>41640</v>
      </c>
      <c r="M1750" s="73" t="str">
        <f t="shared" ca="1" si="120"/>
        <v>9.8 yrs</v>
      </c>
      <c r="N1750" s="74" t="str">
        <f t="shared" ca="1" si="121"/>
        <v>s</v>
      </c>
      <c r="O1750" s="145"/>
      <c r="P1750" s="146"/>
      <c r="Q1750" s="67"/>
      <c r="R1750" s="70"/>
      <c r="S1750" s="145" t="s">
        <v>2373</v>
      </c>
      <c r="T1750" s="159">
        <v>43479</v>
      </c>
      <c r="U1750" s="58"/>
      <c r="V1750" s="50"/>
      <c r="W1750" s="50"/>
      <c r="X1750" s="50"/>
      <c r="Y1750" s="66"/>
      <c r="Z1750" s="70" t="s">
        <v>261</v>
      </c>
      <c r="AA1750" s="235">
        <v>43479</v>
      </c>
      <c r="AB1750" s="70"/>
      <c r="AC1750" s="77"/>
      <c r="AD1750" s="58" t="s">
        <v>4978</v>
      </c>
      <c r="AE1750" s="58" t="s">
        <v>4254</v>
      </c>
      <c r="AF1750" s="55"/>
      <c r="AG1750" s="65"/>
      <c r="AH1750" s="65"/>
      <c r="AI1750" s="65"/>
    </row>
    <row r="1751" spans="1:35" ht="31.5" customHeight="1" x14ac:dyDescent="0.2">
      <c r="A1751" s="70">
        <v>9</v>
      </c>
      <c r="B1751" s="134">
        <v>11</v>
      </c>
      <c r="C1751" s="67">
        <v>2021</v>
      </c>
      <c r="D1751" s="70" t="s">
        <v>271</v>
      </c>
      <c r="E1751" s="70" t="s">
        <v>2644</v>
      </c>
      <c r="F1751" s="70"/>
      <c r="G1751" s="70"/>
      <c r="H1751" s="145" t="s">
        <v>5297</v>
      </c>
      <c r="I1751" s="69" t="s">
        <v>222</v>
      </c>
      <c r="J1751" s="71" t="s">
        <v>351</v>
      </c>
      <c r="K1751" s="71" t="s">
        <v>260</v>
      </c>
      <c r="L1751" s="194">
        <v>44367</v>
      </c>
      <c r="M1751" s="73" t="str">
        <f t="shared" ca="1" si="120"/>
        <v>2.4 yrs</v>
      </c>
      <c r="N1751" s="74" t="str">
        <f t="shared" ca="1" si="121"/>
        <v>a</v>
      </c>
      <c r="O1751" s="145">
        <v>9</v>
      </c>
      <c r="P1751" s="146">
        <v>13</v>
      </c>
      <c r="Q1751" s="67">
        <v>2021</v>
      </c>
      <c r="R1751" s="70" t="s">
        <v>5185</v>
      </c>
      <c r="S1751" s="145" t="s">
        <v>237</v>
      </c>
      <c r="T1751" s="159">
        <v>44452</v>
      </c>
      <c r="U1751" s="84">
        <v>44478</v>
      </c>
      <c r="V1751" s="50"/>
      <c r="W1751" s="50"/>
      <c r="X1751" s="50"/>
      <c r="Y1751" s="135"/>
      <c r="Z1751" s="66"/>
      <c r="AA1751" s="235"/>
      <c r="AB1751" s="70"/>
      <c r="AC1751" s="77"/>
      <c r="AD1751" s="58" t="s">
        <v>5373</v>
      </c>
      <c r="AE1751" s="58"/>
      <c r="AF1751" s="55"/>
      <c r="AG1751" s="65"/>
      <c r="AH1751" s="65"/>
      <c r="AI1751" s="65"/>
    </row>
    <row r="1752" spans="1:35" ht="31.5" customHeight="1" x14ac:dyDescent="0.2">
      <c r="A1752" s="55">
        <v>4</v>
      </c>
      <c r="B1752" s="133">
        <v>29</v>
      </c>
      <c r="C1752" s="56">
        <v>2012</v>
      </c>
      <c r="D1752" s="55" t="s">
        <v>271</v>
      </c>
      <c r="E1752" s="55">
        <v>7</v>
      </c>
      <c r="F1752" s="55" t="s">
        <v>253</v>
      </c>
      <c r="G1752" s="55" t="s">
        <v>241</v>
      </c>
      <c r="H1752" s="147" t="s">
        <v>2886</v>
      </c>
      <c r="I1752" s="57" t="s">
        <v>223</v>
      </c>
      <c r="J1752" s="58" t="s">
        <v>2786</v>
      </c>
      <c r="K1752" s="58" t="s">
        <v>260</v>
      </c>
      <c r="L1752" s="191">
        <v>41000</v>
      </c>
      <c r="M1752" s="60" t="str">
        <f t="shared" ca="1" si="120"/>
        <v>11.6 yrs</v>
      </c>
      <c r="N1752" s="61" t="str">
        <f t="shared" ca="1" si="121"/>
        <v>s</v>
      </c>
      <c r="O1752" s="147">
        <v>6</v>
      </c>
      <c r="P1752" s="148">
        <v>29</v>
      </c>
      <c r="Q1752" s="56">
        <v>2012</v>
      </c>
      <c r="R1752" s="55" t="s">
        <v>228</v>
      </c>
      <c r="S1752" s="147" t="s">
        <v>237</v>
      </c>
      <c r="T1752" s="154">
        <v>41080</v>
      </c>
      <c r="U1752" s="64"/>
      <c r="V1752" s="50"/>
      <c r="W1752" s="50"/>
      <c r="X1752" s="50"/>
      <c r="Y1752" s="137"/>
      <c r="Z1752" s="226"/>
      <c r="AA1752" s="218"/>
      <c r="AB1752" s="55"/>
      <c r="AC1752" s="63"/>
      <c r="AD1752" s="58" t="s">
        <v>2918</v>
      </c>
      <c r="AE1752" s="58"/>
      <c r="AF1752" s="55"/>
      <c r="AG1752" s="65"/>
      <c r="AH1752" s="65"/>
      <c r="AI1752" s="65"/>
    </row>
    <row r="1753" spans="1:35" ht="31.5" hidden="1" customHeight="1" x14ac:dyDescent="0.2">
      <c r="A1753" s="70">
        <v>12</v>
      </c>
      <c r="B1753" s="68">
        <v>2</v>
      </c>
      <c r="C1753" s="67">
        <v>2015</v>
      </c>
      <c r="D1753" s="70" t="s">
        <v>226</v>
      </c>
      <c r="E1753" s="70">
        <v>2</v>
      </c>
      <c r="F1753" s="70"/>
      <c r="G1753" s="70"/>
      <c r="H1753" s="145" t="s">
        <v>1112</v>
      </c>
      <c r="I1753" s="69" t="s">
        <v>222</v>
      </c>
      <c r="J1753" s="71" t="s">
        <v>235</v>
      </c>
      <c r="K1753" s="71" t="s">
        <v>260</v>
      </c>
      <c r="L1753" s="195">
        <v>40544</v>
      </c>
      <c r="M1753" s="73" t="s">
        <v>5364</v>
      </c>
      <c r="N1753" s="74" t="s">
        <v>240</v>
      </c>
      <c r="O1753" s="150"/>
      <c r="P1753" s="151"/>
      <c r="Q1753" s="67"/>
      <c r="R1753" s="70"/>
      <c r="S1753" s="145" t="s">
        <v>2373</v>
      </c>
      <c r="T1753" s="155"/>
      <c r="U1753" s="78"/>
      <c r="V1753" s="66"/>
      <c r="W1753" s="70" t="s">
        <v>261</v>
      </c>
      <c r="X1753" s="190">
        <v>43710</v>
      </c>
      <c r="Y1753" s="70"/>
      <c r="Z1753" s="78"/>
      <c r="AA1753" s="247"/>
      <c r="AB1753" s="55"/>
      <c r="AC1753" s="63"/>
      <c r="AD1753" s="58" t="s">
        <v>5600</v>
      </c>
      <c r="AE1753" s="58"/>
      <c r="AF1753" s="55"/>
      <c r="AG1753" s="65"/>
      <c r="AH1753" s="65"/>
      <c r="AI1753" s="65"/>
    </row>
    <row r="1754" spans="1:35" ht="63" customHeight="1" x14ac:dyDescent="0.2">
      <c r="A1754" s="70">
        <v>6</v>
      </c>
      <c r="B1754" s="134">
        <v>13</v>
      </c>
      <c r="C1754" s="67">
        <v>2022</v>
      </c>
      <c r="D1754" s="70" t="s">
        <v>271</v>
      </c>
      <c r="E1754" s="70" t="s">
        <v>243</v>
      </c>
      <c r="F1754" s="70"/>
      <c r="G1754" s="70"/>
      <c r="H1754" s="145" t="s">
        <v>5924</v>
      </c>
      <c r="I1754" s="69" t="s">
        <v>830</v>
      </c>
      <c r="J1754" s="71" t="s">
        <v>1451</v>
      </c>
      <c r="K1754" s="71" t="s">
        <v>260</v>
      </c>
      <c r="L1754" s="194">
        <v>44630</v>
      </c>
      <c r="M1754" s="73" t="str">
        <f t="shared" ref="M1754:M1760" ca="1" si="122">IF($L1754="","",IF((today-$L1754)&lt;14,(today-$L1754)&amp;" days",IF(((today-$L1754)/7)&lt;16.5,TRUNC(((today-$L1754)/7))&amp;" wks",IF(((today-$L1754)/28)&lt;18.5,TRUNC(((today-$L1754)/28))&amp;" mos",IF(((today-$L1754)/28)&gt;18.5,ROUND(((today-$L1754)/365),1)&amp;" yrs")))))</f>
        <v>1.6 yrs</v>
      </c>
      <c r="N1754" s="74" t="str">
        <f t="shared" ref="N1754:N1760" ca="1" si="123">IF($L1754="","",IF((today-$L1754)&lt;366,"k",IF(((today-$L1754)/28)&lt;84,"a",IF(((today-$L1754)/28)&gt;84,"s"))))</f>
        <v>a</v>
      </c>
      <c r="O1754" s="145">
        <v>6</v>
      </c>
      <c r="P1754" s="146">
        <v>14</v>
      </c>
      <c r="Q1754" s="67">
        <v>2022</v>
      </c>
      <c r="R1754" s="70" t="s">
        <v>228</v>
      </c>
      <c r="S1754" s="145" t="s">
        <v>237</v>
      </c>
      <c r="T1754" s="159">
        <v>44726</v>
      </c>
      <c r="U1754" s="58"/>
      <c r="V1754" s="66"/>
      <c r="W1754" s="70"/>
      <c r="X1754" s="190"/>
      <c r="Y1754" s="135"/>
      <c r="Z1754" s="227"/>
      <c r="AA1754" s="218"/>
      <c r="AB1754" s="55"/>
      <c r="AC1754" s="63"/>
      <c r="AD1754" s="58" t="s">
        <v>5938</v>
      </c>
      <c r="AE1754" s="58"/>
      <c r="AF1754" s="55"/>
      <c r="AG1754" s="65"/>
      <c r="AH1754" s="65"/>
      <c r="AI1754" s="65"/>
    </row>
    <row r="1755" spans="1:35" ht="63" customHeight="1" x14ac:dyDescent="0.2">
      <c r="A1755" s="70">
        <v>6</v>
      </c>
      <c r="B1755" s="134">
        <v>13</v>
      </c>
      <c r="C1755" s="67">
        <v>2012</v>
      </c>
      <c r="D1755" s="70" t="s">
        <v>271</v>
      </c>
      <c r="E1755" s="70">
        <v>6</v>
      </c>
      <c r="F1755" s="70" t="s">
        <v>253</v>
      </c>
      <c r="G1755" s="70"/>
      <c r="H1755" s="145" t="s">
        <v>507</v>
      </c>
      <c r="I1755" s="69" t="s">
        <v>222</v>
      </c>
      <c r="J1755" s="71" t="s">
        <v>1305</v>
      </c>
      <c r="K1755" s="71" t="s">
        <v>260</v>
      </c>
      <c r="L1755" s="194">
        <v>41000</v>
      </c>
      <c r="M1755" s="73" t="str">
        <f t="shared" ca="1" si="122"/>
        <v>11.6 yrs</v>
      </c>
      <c r="N1755" s="74" t="str">
        <f t="shared" ca="1" si="123"/>
        <v>s</v>
      </c>
      <c r="O1755" s="145">
        <v>6</v>
      </c>
      <c r="P1755" s="146">
        <v>15</v>
      </c>
      <c r="Q1755" s="67">
        <v>2012</v>
      </c>
      <c r="R1755" s="70" t="s">
        <v>228</v>
      </c>
      <c r="S1755" s="147" t="s">
        <v>237</v>
      </c>
      <c r="T1755" s="155">
        <v>41075</v>
      </c>
      <c r="U1755" s="78"/>
      <c r="V1755" s="50"/>
      <c r="W1755" s="50"/>
      <c r="X1755" s="50"/>
      <c r="Y1755" s="135" t="s">
        <v>241</v>
      </c>
      <c r="Z1755" s="66"/>
      <c r="AA1755" s="235"/>
      <c r="AB1755" s="70"/>
      <c r="AC1755" s="77"/>
      <c r="AD1755" s="58"/>
      <c r="AE1755" s="58" t="s">
        <v>2806</v>
      </c>
      <c r="AF1755" s="55" t="s">
        <v>241</v>
      </c>
      <c r="AG1755" s="65"/>
      <c r="AH1755" s="65"/>
      <c r="AI1755" s="65"/>
    </row>
    <row r="1756" spans="1:35" ht="63" hidden="1" customHeight="1" x14ac:dyDescent="0.2">
      <c r="A1756" s="70">
        <v>4</v>
      </c>
      <c r="B1756" s="68">
        <v>8</v>
      </c>
      <c r="C1756" s="67">
        <v>2022</v>
      </c>
      <c r="D1756" s="70" t="s">
        <v>226</v>
      </c>
      <c r="E1756" s="70">
        <v>6</v>
      </c>
      <c r="F1756" s="70"/>
      <c r="G1756" s="70"/>
      <c r="H1756" s="145" t="s">
        <v>5654</v>
      </c>
      <c r="I1756" s="69" t="s">
        <v>222</v>
      </c>
      <c r="J1756" s="71" t="s">
        <v>1114</v>
      </c>
      <c r="K1756" s="71" t="s">
        <v>260</v>
      </c>
      <c r="L1756" s="194">
        <v>43497</v>
      </c>
      <c r="M1756" s="73" t="str">
        <f t="shared" ca="1" si="122"/>
        <v>4.7 yrs</v>
      </c>
      <c r="N1756" s="74" t="str">
        <f t="shared" ca="1" si="123"/>
        <v>a</v>
      </c>
      <c r="O1756" s="145"/>
      <c r="P1756" s="146"/>
      <c r="Q1756" s="67"/>
      <c r="R1756" s="70"/>
      <c r="S1756" s="145" t="s">
        <v>2373</v>
      </c>
      <c r="T1756" s="155"/>
      <c r="U1756" s="78"/>
      <c r="V1756" s="50"/>
      <c r="W1756" s="50"/>
      <c r="X1756" s="50"/>
      <c r="Y1756" s="66"/>
      <c r="Z1756" s="70"/>
      <c r="AA1756" s="235"/>
      <c r="AB1756" s="70"/>
      <c r="AC1756" s="77"/>
      <c r="AD1756" s="58" t="s">
        <v>5656</v>
      </c>
      <c r="AE1756" s="58" t="s">
        <v>5655</v>
      </c>
      <c r="AF1756" s="55"/>
      <c r="AG1756" s="65"/>
      <c r="AH1756" s="65"/>
      <c r="AI1756" s="65"/>
    </row>
    <row r="1757" spans="1:35" ht="63" hidden="1" customHeight="1" x14ac:dyDescent="0.2">
      <c r="A1757" s="70">
        <v>3</v>
      </c>
      <c r="B1757" s="68">
        <v>10</v>
      </c>
      <c r="C1757" s="67">
        <v>2022</v>
      </c>
      <c r="D1757" s="70" t="s">
        <v>226</v>
      </c>
      <c r="E1757" s="70">
        <v>7</v>
      </c>
      <c r="F1757" s="70"/>
      <c r="G1757" s="70"/>
      <c r="H1757" s="145" t="s">
        <v>5608</v>
      </c>
      <c r="I1757" s="69" t="s">
        <v>222</v>
      </c>
      <c r="J1757" s="71" t="s">
        <v>1564</v>
      </c>
      <c r="K1757" s="71" t="s">
        <v>260</v>
      </c>
      <c r="L1757" s="194">
        <v>39880</v>
      </c>
      <c r="M1757" s="73" t="str">
        <f t="shared" ca="1" si="122"/>
        <v>14.6 yrs</v>
      </c>
      <c r="N1757" s="74" t="str">
        <f t="shared" ca="1" si="123"/>
        <v>s</v>
      </c>
      <c r="O1757" s="145">
        <v>3</v>
      </c>
      <c r="P1757" s="146">
        <v>8</v>
      </c>
      <c r="Q1757" s="67">
        <v>2022</v>
      </c>
      <c r="R1757" s="70" t="s">
        <v>228</v>
      </c>
      <c r="S1757" s="145" t="s">
        <v>2373</v>
      </c>
      <c r="T1757" s="155"/>
      <c r="U1757" s="78"/>
      <c r="V1757" s="50"/>
      <c r="W1757" s="50"/>
      <c r="X1757" s="50"/>
      <c r="Y1757" s="66" t="s">
        <v>253</v>
      </c>
      <c r="Z1757" s="70"/>
      <c r="AA1757" s="235"/>
      <c r="AB1757" s="70"/>
      <c r="AC1757" s="77"/>
      <c r="AD1757" s="58"/>
      <c r="AE1757" s="58" t="s">
        <v>5609</v>
      </c>
      <c r="AF1757" s="55"/>
      <c r="AG1757" s="65"/>
      <c r="AH1757" s="65"/>
      <c r="AI1757" s="65"/>
    </row>
    <row r="1758" spans="1:35" ht="63" customHeight="1" x14ac:dyDescent="0.2">
      <c r="A1758" s="70">
        <v>6</v>
      </c>
      <c r="B1758" s="134">
        <v>13</v>
      </c>
      <c r="C1758" s="67">
        <v>2022</v>
      </c>
      <c r="D1758" s="70" t="s">
        <v>271</v>
      </c>
      <c r="E1758" s="70">
        <v>1</v>
      </c>
      <c r="F1758" s="70"/>
      <c r="G1758" s="70"/>
      <c r="H1758" s="145" t="s">
        <v>507</v>
      </c>
      <c r="I1758" s="69" t="s">
        <v>222</v>
      </c>
      <c r="J1758" s="71" t="s">
        <v>5923</v>
      </c>
      <c r="K1758" s="71" t="s">
        <v>259</v>
      </c>
      <c r="L1758" s="194">
        <v>44197</v>
      </c>
      <c r="M1758" s="73" t="str">
        <f t="shared" ca="1" si="122"/>
        <v>2.8 yrs</v>
      </c>
      <c r="N1758" s="74" t="str">
        <f t="shared" ca="1" si="123"/>
        <v>a</v>
      </c>
      <c r="O1758" s="145">
        <v>6</v>
      </c>
      <c r="P1758" s="146">
        <v>14</v>
      </c>
      <c r="Q1758" s="67">
        <v>2022</v>
      </c>
      <c r="R1758" s="70" t="s">
        <v>4078</v>
      </c>
      <c r="S1758" s="145" t="s">
        <v>236</v>
      </c>
      <c r="T1758" s="159">
        <v>44726</v>
      </c>
      <c r="U1758" s="58"/>
      <c r="V1758" s="66"/>
      <c r="W1758" s="70"/>
      <c r="X1758" s="190"/>
      <c r="Y1758" s="135"/>
      <c r="Z1758" s="227" t="s">
        <v>4131</v>
      </c>
      <c r="AA1758" s="218">
        <v>44950</v>
      </c>
      <c r="AB1758" s="55" t="s">
        <v>264</v>
      </c>
      <c r="AC1758" s="63">
        <v>44950</v>
      </c>
      <c r="AD1758" s="58" t="s">
        <v>6512</v>
      </c>
      <c r="AE1758" s="58"/>
      <c r="AF1758" s="55"/>
      <c r="AG1758" s="65"/>
      <c r="AH1758" s="65"/>
      <c r="AI1758" s="65"/>
    </row>
    <row r="1759" spans="1:35" ht="63" hidden="1" customHeight="1" x14ac:dyDescent="0.2">
      <c r="A1759" s="55">
        <v>4</v>
      </c>
      <c r="B1759" s="80"/>
      <c r="C1759" s="56">
        <v>2022</v>
      </c>
      <c r="D1759" s="55" t="s">
        <v>226</v>
      </c>
      <c r="E1759" s="55">
        <v>2</v>
      </c>
      <c r="F1759" s="55"/>
      <c r="G1759" s="55"/>
      <c r="H1759" s="147" t="s">
        <v>3472</v>
      </c>
      <c r="I1759" s="57" t="s">
        <v>222</v>
      </c>
      <c r="J1759" s="58" t="s">
        <v>1564</v>
      </c>
      <c r="K1759" s="58" t="s">
        <v>260</v>
      </c>
      <c r="L1759" s="191">
        <v>40909</v>
      </c>
      <c r="M1759" s="60" t="str">
        <f t="shared" ca="1" si="122"/>
        <v>11.8 yrs</v>
      </c>
      <c r="N1759" s="61" t="str">
        <f t="shared" ca="1" si="123"/>
        <v>s</v>
      </c>
      <c r="O1759" s="147"/>
      <c r="P1759" s="148"/>
      <c r="Q1759" s="56"/>
      <c r="R1759" s="55"/>
      <c r="S1759" s="147" t="s">
        <v>2373</v>
      </c>
      <c r="T1759" s="154"/>
      <c r="U1759" s="64"/>
      <c r="V1759" s="79"/>
      <c r="W1759" s="63"/>
      <c r="X1759" s="178"/>
      <c r="Y1759" s="55"/>
      <c r="Z1759" s="63"/>
      <c r="AA1759" s="147"/>
      <c r="AB1759" s="58"/>
      <c r="AC1759" s="63"/>
      <c r="AD1759" s="58" t="s">
        <v>5651</v>
      </c>
      <c r="AE1759" s="58" t="s">
        <v>5368</v>
      </c>
      <c r="AF1759" s="55"/>
      <c r="AG1759" s="65"/>
      <c r="AH1759" s="65"/>
      <c r="AI1759" s="65"/>
    </row>
    <row r="1760" spans="1:35" ht="63" hidden="1" customHeight="1" x14ac:dyDescent="0.2">
      <c r="A1760" s="55">
        <v>2</v>
      </c>
      <c r="B1760" s="80">
        <v>25</v>
      </c>
      <c r="C1760" s="56">
        <v>2022</v>
      </c>
      <c r="D1760" s="55" t="s">
        <v>226</v>
      </c>
      <c r="E1760" s="55">
        <v>2</v>
      </c>
      <c r="F1760" s="55"/>
      <c r="G1760" s="55"/>
      <c r="H1760" s="147" t="s">
        <v>479</v>
      </c>
      <c r="I1760" s="57" t="s">
        <v>222</v>
      </c>
      <c r="J1760" s="58" t="s">
        <v>3995</v>
      </c>
      <c r="K1760" s="58" t="s">
        <v>260</v>
      </c>
      <c r="L1760" s="191">
        <v>43525</v>
      </c>
      <c r="M1760" s="60" t="str">
        <f t="shared" ca="1" si="122"/>
        <v>4.7 yrs</v>
      </c>
      <c r="N1760" s="61" t="str">
        <f t="shared" ca="1" si="123"/>
        <v>a</v>
      </c>
      <c r="O1760" s="147"/>
      <c r="P1760" s="148"/>
      <c r="Q1760" s="56"/>
      <c r="R1760" s="55"/>
      <c r="S1760" s="147" t="s">
        <v>2373</v>
      </c>
      <c r="T1760" s="154"/>
      <c r="U1760" s="64"/>
      <c r="V1760" s="50"/>
      <c r="W1760" s="50"/>
      <c r="X1760" s="50"/>
      <c r="Y1760" s="79"/>
      <c r="Z1760" s="63"/>
      <c r="AA1760" s="218"/>
      <c r="AB1760" s="55"/>
      <c r="AC1760" s="64"/>
      <c r="AD1760" s="58" t="s">
        <v>5579</v>
      </c>
      <c r="AE1760" s="58" t="s">
        <v>5647</v>
      </c>
      <c r="AF1760" s="55"/>
      <c r="AG1760" s="65"/>
      <c r="AH1760" s="65"/>
      <c r="AI1760" s="65"/>
    </row>
    <row r="1761" spans="1:35" ht="63" hidden="1" customHeight="1" x14ac:dyDescent="0.2">
      <c r="A1761" s="55">
        <v>7</v>
      </c>
      <c r="B1761" s="80">
        <v>23</v>
      </c>
      <c r="C1761" s="56">
        <v>2017</v>
      </c>
      <c r="D1761" s="55" t="s">
        <v>226</v>
      </c>
      <c r="E1761" s="55">
        <v>2</v>
      </c>
      <c r="F1761" s="55"/>
      <c r="G1761" s="55"/>
      <c r="H1761" s="147" t="s">
        <v>775</v>
      </c>
      <c r="I1761" s="57" t="s">
        <v>222</v>
      </c>
      <c r="J1761" s="58" t="s">
        <v>2725</v>
      </c>
      <c r="K1761" s="58" t="s">
        <v>260</v>
      </c>
      <c r="L1761" s="191">
        <v>41275</v>
      </c>
      <c r="M1761" s="60" t="s">
        <v>5363</v>
      </c>
      <c r="N1761" s="61" t="s">
        <v>240</v>
      </c>
      <c r="O1761" s="147"/>
      <c r="P1761" s="148"/>
      <c r="Q1761" s="56"/>
      <c r="R1761" s="55"/>
      <c r="S1761" s="147" t="s">
        <v>2373</v>
      </c>
      <c r="T1761" s="154"/>
      <c r="U1761" s="64"/>
      <c r="V1761" s="79"/>
      <c r="W1761" s="63" t="s">
        <v>261</v>
      </c>
      <c r="X1761" s="178">
        <v>43710</v>
      </c>
      <c r="Y1761" s="55"/>
      <c r="Z1761" s="64"/>
      <c r="AA1761" s="247"/>
      <c r="AB1761" s="55"/>
      <c r="AC1761" s="63"/>
      <c r="AD1761" s="58"/>
      <c r="AE1761" s="58" t="s">
        <v>4976</v>
      </c>
      <c r="AF1761" s="55"/>
      <c r="AG1761" s="65"/>
      <c r="AH1761" s="65"/>
      <c r="AI1761" s="65"/>
    </row>
    <row r="1762" spans="1:35" ht="63" hidden="1" customHeight="1" x14ac:dyDescent="0.2">
      <c r="A1762" s="55">
        <v>9</v>
      </c>
      <c r="B1762" s="80">
        <v>20</v>
      </c>
      <c r="C1762" s="56">
        <v>2021</v>
      </c>
      <c r="D1762" s="55" t="s">
        <v>226</v>
      </c>
      <c r="E1762" s="55">
        <v>2</v>
      </c>
      <c r="F1762" s="55"/>
      <c r="G1762" s="55"/>
      <c r="H1762" s="147" t="s">
        <v>4312</v>
      </c>
      <c r="I1762" s="57" t="s">
        <v>222</v>
      </c>
      <c r="J1762" s="58" t="s">
        <v>1097</v>
      </c>
      <c r="K1762" s="58" t="s">
        <v>260</v>
      </c>
      <c r="L1762" s="191">
        <v>43525</v>
      </c>
      <c r="M1762" s="60" t="str">
        <f ca="1">IF($L1762="","",IF((today-$L1762)&lt;14,(today-$L1762)&amp;" days",IF(((today-$L1762)/7)&lt;16.5,TRUNC(((today-$L1762)/7))&amp;" wks",IF(((today-$L1762)/28)&lt;18.5,TRUNC(((today-$L1762)/28))&amp;" mos",IF(((today-$L1762)/28)&gt;18.5,ROUND(((today-$L1762)/365),1)&amp;" yrs")))))</f>
        <v>4.7 yrs</v>
      </c>
      <c r="N1762" s="61" t="str">
        <f ca="1">IF($L1762="","",IF((today-$L1762)&lt;366,"k",IF(((today-$L1762)/28)&lt;84,"a",IF(((today-$L1762)/28)&gt;84,"s"))))</f>
        <v>a</v>
      </c>
      <c r="O1762" s="147"/>
      <c r="P1762" s="148"/>
      <c r="Q1762" s="56"/>
      <c r="R1762" s="55"/>
      <c r="S1762" s="147" t="s">
        <v>2373</v>
      </c>
      <c r="T1762" s="154">
        <v>44478</v>
      </c>
      <c r="U1762" s="64"/>
      <c r="V1762" s="79"/>
      <c r="W1762" s="63"/>
      <c r="X1762" s="178"/>
      <c r="Y1762" s="55"/>
      <c r="Z1762" s="63" t="s">
        <v>262</v>
      </c>
      <c r="AA1762" s="149"/>
      <c r="AB1762" s="58"/>
      <c r="AC1762" s="63"/>
      <c r="AD1762" s="58" t="s">
        <v>5392</v>
      </c>
      <c r="AE1762" s="58" t="s">
        <v>5313</v>
      </c>
      <c r="AF1762" s="55"/>
      <c r="AG1762" s="65"/>
      <c r="AH1762" s="65"/>
      <c r="AI1762" s="65"/>
    </row>
    <row r="1763" spans="1:35" ht="63" customHeight="1" x14ac:dyDescent="0.2">
      <c r="A1763" s="70">
        <v>6</v>
      </c>
      <c r="B1763" s="134">
        <v>13</v>
      </c>
      <c r="C1763" s="67">
        <v>2012</v>
      </c>
      <c r="D1763" s="70" t="s">
        <v>271</v>
      </c>
      <c r="E1763" s="70">
        <v>6</v>
      </c>
      <c r="F1763" s="70" t="s">
        <v>253</v>
      </c>
      <c r="G1763" s="70"/>
      <c r="H1763" s="145" t="s">
        <v>2573</v>
      </c>
      <c r="I1763" s="69" t="s">
        <v>222</v>
      </c>
      <c r="J1763" s="71" t="s">
        <v>1305</v>
      </c>
      <c r="K1763" s="71" t="s">
        <v>260</v>
      </c>
      <c r="L1763" s="194">
        <v>41000</v>
      </c>
      <c r="M1763" s="73" t="str">
        <f ca="1">IF($L1763="","",IF((today-$L1763)&lt;14,(today-$L1763)&amp;" days",IF(((today-$L1763)/7)&lt;16.5,TRUNC(((today-$L1763)/7))&amp;" wks",IF(((today-$L1763)/28)&lt;18.5,TRUNC(((today-$L1763)/28))&amp;" mos",IF(((today-$L1763)/28)&gt;18.5,ROUND(((today-$L1763)/365),1)&amp;" yrs")))))</f>
        <v>11.6 yrs</v>
      </c>
      <c r="N1763" s="74" t="str">
        <f ca="1">IF($L1763="","",IF((today-$L1763)&lt;366,"k",IF(((today-$L1763)/28)&lt;84,"a",IF(((today-$L1763)/28)&gt;84,"s"))))</f>
        <v>s</v>
      </c>
      <c r="O1763" s="145">
        <v>6</v>
      </c>
      <c r="P1763" s="146">
        <v>15</v>
      </c>
      <c r="Q1763" s="67">
        <v>2012</v>
      </c>
      <c r="R1763" s="70" t="s">
        <v>228</v>
      </c>
      <c r="S1763" s="145" t="s">
        <v>237</v>
      </c>
      <c r="T1763" s="155">
        <v>41075</v>
      </c>
      <c r="U1763" s="78">
        <v>41104</v>
      </c>
      <c r="V1763" s="50"/>
      <c r="W1763" s="50"/>
      <c r="X1763" s="50"/>
      <c r="Y1763" s="135" t="s">
        <v>241</v>
      </c>
      <c r="Z1763" s="66"/>
      <c r="AA1763" s="235"/>
      <c r="AB1763" s="70"/>
      <c r="AC1763" s="77"/>
      <c r="AD1763" s="58" t="s">
        <v>2850</v>
      </c>
      <c r="AE1763" s="58" t="s">
        <v>2806</v>
      </c>
      <c r="AF1763" s="55"/>
      <c r="AG1763" s="65"/>
      <c r="AH1763" s="65"/>
      <c r="AI1763" s="65"/>
    </row>
    <row r="1764" spans="1:35" ht="63" hidden="1" customHeight="1" x14ac:dyDescent="0.2">
      <c r="A1764" s="55">
        <v>2</v>
      </c>
      <c r="B1764" s="80">
        <v>2</v>
      </c>
      <c r="C1764" s="56">
        <v>2021</v>
      </c>
      <c r="D1764" s="55" t="s">
        <v>226</v>
      </c>
      <c r="E1764" s="55">
        <v>1</v>
      </c>
      <c r="F1764" s="55"/>
      <c r="G1764" s="55"/>
      <c r="H1764" s="147" t="s">
        <v>5227</v>
      </c>
      <c r="I1764" s="57" t="s">
        <v>222</v>
      </c>
      <c r="J1764" s="58" t="s">
        <v>4037</v>
      </c>
      <c r="K1764" s="58" t="s">
        <v>259</v>
      </c>
      <c r="L1764" s="191">
        <v>41699</v>
      </c>
      <c r="M1764" s="60" t="s">
        <v>5005</v>
      </c>
      <c r="N1764" s="61" t="s">
        <v>240</v>
      </c>
      <c r="O1764" s="147">
        <v>2</v>
      </c>
      <c r="P1764" s="148">
        <v>2</v>
      </c>
      <c r="Q1764" s="56">
        <v>2021</v>
      </c>
      <c r="R1764" s="55" t="s">
        <v>228</v>
      </c>
      <c r="S1764" s="147" t="s">
        <v>2871</v>
      </c>
      <c r="T1764" s="154">
        <v>44229</v>
      </c>
      <c r="U1764" s="64"/>
      <c r="V1764" s="79"/>
      <c r="W1764" s="63" t="s">
        <v>261</v>
      </c>
      <c r="X1764" s="178">
        <v>44229</v>
      </c>
      <c r="Y1764" s="55"/>
      <c r="Z1764" s="63"/>
      <c r="AA1764" s="218"/>
      <c r="AB1764" s="181"/>
      <c r="AC1764" s="64"/>
      <c r="AD1764" s="58" t="s">
        <v>5367</v>
      </c>
      <c r="AE1764" s="58" t="s">
        <v>4941</v>
      </c>
      <c r="AF1764" s="57"/>
      <c r="AG1764" s="65"/>
      <c r="AH1764" s="65"/>
      <c r="AI1764" s="65"/>
    </row>
    <row r="1765" spans="1:35" ht="63" customHeight="1" x14ac:dyDescent="0.2">
      <c r="A1765" s="70">
        <v>9</v>
      </c>
      <c r="B1765" s="134">
        <v>11</v>
      </c>
      <c r="C1765" s="67">
        <v>2021</v>
      </c>
      <c r="D1765" s="70" t="s">
        <v>271</v>
      </c>
      <c r="E1765" s="70" t="s">
        <v>4109</v>
      </c>
      <c r="F1765" s="70"/>
      <c r="G1765" s="70"/>
      <c r="H1765" s="145" t="s">
        <v>2573</v>
      </c>
      <c r="I1765" s="69" t="s">
        <v>222</v>
      </c>
      <c r="J1765" s="71" t="s">
        <v>366</v>
      </c>
      <c r="K1765" s="71" t="s">
        <v>260</v>
      </c>
      <c r="L1765" s="194">
        <v>44418</v>
      </c>
      <c r="M1765" s="73" t="str">
        <f t="shared" ref="M1765:M1783" ca="1" si="124">IF($L1765="","",IF((today-$L1765)&lt;14,(today-$L1765)&amp;" days",IF(((today-$L1765)/7)&lt;16.5,TRUNC(((today-$L1765)/7))&amp;" wks",IF(((today-$L1765)/28)&lt;18.5,TRUNC(((today-$L1765)/28))&amp;" mos",IF(((today-$L1765)/28)&gt;18.5,ROUND(((today-$L1765)/365),1)&amp;" yrs")))))</f>
        <v>2.2 yrs</v>
      </c>
      <c r="N1765" s="74" t="str">
        <f t="shared" ref="N1765:N1780" ca="1" si="125">IF($L1765="","",IF((today-$L1765)&lt;366,"k",IF(((today-$L1765)/28)&lt;84,"a",IF(((today-$L1765)/28)&gt;84,"s"))))</f>
        <v>a</v>
      </c>
      <c r="O1765" s="145">
        <v>11</v>
      </c>
      <c r="P1765" s="146">
        <v>11</v>
      </c>
      <c r="Q1765" s="67">
        <v>2021</v>
      </c>
      <c r="R1765" s="70" t="s">
        <v>4798</v>
      </c>
      <c r="S1765" s="145" t="s">
        <v>237</v>
      </c>
      <c r="T1765" s="159">
        <v>44511</v>
      </c>
      <c r="U1765" s="84">
        <v>44540</v>
      </c>
      <c r="V1765" s="50"/>
      <c r="W1765" s="50"/>
      <c r="X1765" s="50"/>
      <c r="Y1765" s="135"/>
      <c r="Z1765" s="66" t="s">
        <v>261</v>
      </c>
      <c r="AA1765" s="235">
        <v>44471</v>
      </c>
      <c r="AB1765" s="70"/>
      <c r="AC1765" s="77"/>
      <c r="AD1765" s="58" t="s">
        <v>5447</v>
      </c>
      <c r="AE1765" s="58"/>
      <c r="AF1765" s="55"/>
      <c r="AG1765" s="65"/>
      <c r="AH1765" s="65"/>
      <c r="AI1765" s="65"/>
    </row>
    <row r="1766" spans="1:35" ht="63" customHeight="1" x14ac:dyDescent="0.2">
      <c r="A1766" s="70">
        <v>9</v>
      </c>
      <c r="B1766" s="134">
        <v>10</v>
      </c>
      <c r="C1766" s="67">
        <v>2021</v>
      </c>
      <c r="D1766" s="70" t="s">
        <v>271</v>
      </c>
      <c r="E1766" s="70">
        <v>1</v>
      </c>
      <c r="F1766" s="70"/>
      <c r="G1766" s="70"/>
      <c r="H1766" s="145" t="s">
        <v>5298</v>
      </c>
      <c r="I1766" s="69" t="s">
        <v>222</v>
      </c>
      <c r="J1766" s="71" t="s">
        <v>729</v>
      </c>
      <c r="K1766" s="71" t="s">
        <v>259</v>
      </c>
      <c r="L1766" s="194">
        <v>43344</v>
      </c>
      <c r="M1766" s="73" t="str">
        <f t="shared" ca="1" si="124"/>
        <v>5.2 yrs</v>
      </c>
      <c r="N1766" s="74" t="str">
        <f t="shared" ca="1" si="125"/>
        <v>a</v>
      </c>
      <c r="O1766" s="145">
        <v>9</v>
      </c>
      <c r="P1766" s="146">
        <v>28</v>
      </c>
      <c r="Q1766" s="67">
        <v>2021</v>
      </c>
      <c r="R1766" s="70" t="s">
        <v>228</v>
      </c>
      <c r="S1766" s="145" t="s">
        <v>236</v>
      </c>
      <c r="T1766" s="159">
        <v>44467</v>
      </c>
      <c r="U1766" s="84"/>
      <c r="V1766" s="50"/>
      <c r="W1766" s="50"/>
      <c r="X1766" s="50"/>
      <c r="Y1766" s="135"/>
      <c r="Z1766" s="66" t="s">
        <v>4525</v>
      </c>
      <c r="AA1766" s="235">
        <v>44519</v>
      </c>
      <c r="AB1766" s="70" t="s">
        <v>264</v>
      </c>
      <c r="AC1766" s="77">
        <v>44519</v>
      </c>
      <c r="AD1766" s="58" t="s">
        <v>5605</v>
      </c>
      <c r="AE1766" s="58"/>
      <c r="AF1766" s="55"/>
      <c r="AG1766" s="65"/>
      <c r="AH1766" s="65"/>
      <c r="AI1766" s="65"/>
    </row>
    <row r="1767" spans="1:35" ht="63" customHeight="1" x14ac:dyDescent="0.2">
      <c r="A1767" s="70">
        <v>6</v>
      </c>
      <c r="B1767" s="134">
        <v>13</v>
      </c>
      <c r="C1767" s="67">
        <v>2022</v>
      </c>
      <c r="D1767" s="70" t="s">
        <v>271</v>
      </c>
      <c r="E1767" s="70">
        <v>5</v>
      </c>
      <c r="F1767" s="70"/>
      <c r="G1767" s="70"/>
      <c r="H1767" s="145" t="s">
        <v>5926</v>
      </c>
      <c r="I1767" s="69" t="s">
        <v>222</v>
      </c>
      <c r="J1767" s="71" t="s">
        <v>354</v>
      </c>
      <c r="K1767" s="71" t="s">
        <v>259</v>
      </c>
      <c r="L1767" s="194">
        <v>44630</v>
      </c>
      <c r="M1767" s="73" t="str">
        <f t="shared" ca="1" si="124"/>
        <v>1.6 yrs</v>
      </c>
      <c r="N1767" s="74" t="str">
        <f t="shared" ca="1" si="125"/>
        <v>a</v>
      </c>
      <c r="O1767" s="145">
        <v>6</v>
      </c>
      <c r="P1767" s="146">
        <v>14</v>
      </c>
      <c r="Q1767" s="67">
        <v>2022</v>
      </c>
      <c r="R1767" s="70" t="s">
        <v>4078</v>
      </c>
      <c r="S1767" s="145" t="s">
        <v>236</v>
      </c>
      <c r="T1767" s="159">
        <v>44726</v>
      </c>
      <c r="U1767" s="58"/>
      <c r="V1767" s="66"/>
      <c r="W1767" s="70"/>
      <c r="X1767" s="190"/>
      <c r="Y1767" s="135"/>
      <c r="Z1767" s="227" t="s">
        <v>261</v>
      </c>
      <c r="AA1767" s="218">
        <v>44725</v>
      </c>
      <c r="AB1767" s="55" t="s">
        <v>264</v>
      </c>
      <c r="AC1767" s="63">
        <v>44725</v>
      </c>
      <c r="AD1767" s="58" t="s">
        <v>5962</v>
      </c>
      <c r="AE1767" s="58"/>
      <c r="AF1767" s="55"/>
      <c r="AG1767" s="65"/>
      <c r="AH1767" s="65"/>
      <c r="AI1767" s="65"/>
    </row>
    <row r="1768" spans="1:35" ht="63" customHeight="1" x14ac:dyDescent="0.2">
      <c r="A1768" s="70">
        <v>6</v>
      </c>
      <c r="B1768" s="134">
        <v>13</v>
      </c>
      <c r="C1768" s="67">
        <v>2022</v>
      </c>
      <c r="D1768" s="70" t="s">
        <v>271</v>
      </c>
      <c r="E1768" s="70" t="s">
        <v>243</v>
      </c>
      <c r="F1768" s="70"/>
      <c r="G1768" s="70"/>
      <c r="H1768" s="145" t="s">
        <v>5925</v>
      </c>
      <c r="I1768" s="69" t="s">
        <v>222</v>
      </c>
      <c r="J1768" s="71" t="s">
        <v>4676</v>
      </c>
      <c r="K1768" s="71" t="s">
        <v>259</v>
      </c>
      <c r="L1768" s="194">
        <v>44630</v>
      </c>
      <c r="M1768" s="73" t="str">
        <f t="shared" ca="1" si="124"/>
        <v>1.6 yrs</v>
      </c>
      <c r="N1768" s="74" t="str">
        <f t="shared" ca="1" si="125"/>
        <v>a</v>
      </c>
      <c r="O1768" s="145">
        <v>6</v>
      </c>
      <c r="P1768" s="146">
        <v>14</v>
      </c>
      <c r="Q1768" s="67">
        <v>2022</v>
      </c>
      <c r="R1768" s="70" t="s">
        <v>4078</v>
      </c>
      <c r="S1768" s="145" t="s">
        <v>236</v>
      </c>
      <c r="T1768" s="159">
        <v>44726</v>
      </c>
      <c r="U1768" s="58"/>
      <c r="V1768" s="66"/>
      <c r="W1768" s="70"/>
      <c r="X1768" s="190"/>
      <c r="Y1768" s="135"/>
      <c r="Z1768" s="227"/>
      <c r="AA1768" s="218"/>
      <c r="AB1768" s="55"/>
      <c r="AC1768" s="63"/>
      <c r="AD1768" s="58" t="s">
        <v>5939</v>
      </c>
      <c r="AE1768" s="58"/>
      <c r="AF1768" s="55"/>
      <c r="AG1768" s="65"/>
      <c r="AH1768" s="65"/>
      <c r="AI1768" s="65"/>
    </row>
    <row r="1769" spans="1:35" ht="63" customHeight="1" x14ac:dyDescent="0.2">
      <c r="A1769" s="70">
        <v>9</v>
      </c>
      <c r="B1769" s="134">
        <v>11</v>
      </c>
      <c r="C1769" s="67">
        <v>2021</v>
      </c>
      <c r="D1769" s="70" t="s">
        <v>271</v>
      </c>
      <c r="E1769" s="70" t="s">
        <v>4109</v>
      </c>
      <c r="F1769" s="70"/>
      <c r="G1769" s="70"/>
      <c r="H1769" s="145" t="s">
        <v>5314</v>
      </c>
      <c r="I1769" s="69" t="s">
        <v>224</v>
      </c>
      <c r="J1769" s="71" t="s">
        <v>396</v>
      </c>
      <c r="K1769" s="71" t="s">
        <v>260</v>
      </c>
      <c r="L1769" s="194">
        <v>44418</v>
      </c>
      <c r="M1769" s="73" t="str">
        <f t="shared" ca="1" si="124"/>
        <v>2.2 yrs</v>
      </c>
      <c r="N1769" s="74" t="str">
        <f t="shared" ca="1" si="125"/>
        <v>a</v>
      </c>
      <c r="O1769" s="145">
        <v>11</v>
      </c>
      <c r="P1769" s="146">
        <v>11</v>
      </c>
      <c r="Q1769" s="67">
        <v>2021</v>
      </c>
      <c r="R1769" s="70" t="s">
        <v>4798</v>
      </c>
      <c r="S1769" s="145" t="s">
        <v>237</v>
      </c>
      <c r="T1769" s="159">
        <v>44511</v>
      </c>
      <c r="U1769" s="84">
        <v>44540</v>
      </c>
      <c r="V1769" s="50"/>
      <c r="W1769" s="50"/>
      <c r="X1769" s="50"/>
      <c r="Y1769" s="135"/>
      <c r="Z1769" s="66" t="s">
        <v>261</v>
      </c>
      <c r="AA1769" s="235">
        <v>44471</v>
      </c>
      <c r="AB1769" s="70"/>
      <c r="AC1769" s="77"/>
      <c r="AD1769" s="58" t="s">
        <v>5448</v>
      </c>
      <c r="AE1769" s="58"/>
      <c r="AF1769" s="55"/>
      <c r="AG1769" s="65"/>
      <c r="AH1769" s="65"/>
      <c r="AI1769" s="65"/>
    </row>
    <row r="1770" spans="1:35" ht="63" customHeight="1" x14ac:dyDescent="0.2">
      <c r="A1770" s="70">
        <v>12</v>
      </c>
      <c r="B1770" s="134">
        <v>12</v>
      </c>
      <c r="C1770" s="67">
        <v>2011</v>
      </c>
      <c r="D1770" s="70" t="s">
        <v>271</v>
      </c>
      <c r="E1770" s="70">
        <v>6</v>
      </c>
      <c r="F1770" s="70" t="s">
        <v>253</v>
      </c>
      <c r="G1770" s="70"/>
      <c r="H1770" s="145" t="s">
        <v>1415</v>
      </c>
      <c r="I1770" s="69" t="s">
        <v>222</v>
      </c>
      <c r="J1770" s="71" t="s">
        <v>370</v>
      </c>
      <c r="K1770" s="71" t="s">
        <v>260</v>
      </c>
      <c r="L1770" s="195">
        <v>40821</v>
      </c>
      <c r="M1770" s="73" t="str">
        <f t="shared" ca="1" si="124"/>
        <v>12.1 yrs</v>
      </c>
      <c r="N1770" s="74" t="str">
        <f t="shared" ca="1" si="125"/>
        <v>s</v>
      </c>
      <c r="O1770" s="150">
        <v>12</v>
      </c>
      <c r="P1770" s="151">
        <v>13</v>
      </c>
      <c r="Q1770" s="67">
        <v>2011</v>
      </c>
      <c r="R1770" s="70" t="s">
        <v>228</v>
      </c>
      <c r="S1770" s="145" t="s">
        <v>237</v>
      </c>
      <c r="T1770" s="155">
        <v>40890</v>
      </c>
      <c r="U1770" s="78"/>
      <c r="V1770" s="50"/>
      <c r="W1770" s="50"/>
      <c r="X1770" s="50"/>
      <c r="Y1770" s="135" t="s">
        <v>241</v>
      </c>
      <c r="Z1770" s="66"/>
      <c r="AA1770" s="235"/>
      <c r="AB1770" s="70" t="s">
        <v>264</v>
      </c>
      <c r="AC1770" s="78">
        <v>40910</v>
      </c>
      <c r="AD1770" s="58" t="s">
        <v>4304</v>
      </c>
      <c r="AE1770" s="58" t="s">
        <v>2575</v>
      </c>
      <c r="AF1770" s="57" t="s">
        <v>241</v>
      </c>
      <c r="AG1770" s="65"/>
      <c r="AH1770" s="65"/>
      <c r="AI1770" s="65"/>
    </row>
    <row r="1771" spans="1:35" ht="63" customHeight="1" x14ac:dyDescent="0.2">
      <c r="A1771" s="55">
        <v>8</v>
      </c>
      <c r="B1771" s="133">
        <v>11</v>
      </c>
      <c r="C1771" s="56">
        <v>2009</v>
      </c>
      <c r="D1771" s="55" t="s">
        <v>271</v>
      </c>
      <c r="E1771" s="55"/>
      <c r="F1771" s="55" t="s">
        <v>241</v>
      </c>
      <c r="G1771" s="55" t="s">
        <v>241</v>
      </c>
      <c r="H1771" s="147" t="s">
        <v>1415</v>
      </c>
      <c r="I1771" s="57" t="s">
        <v>222</v>
      </c>
      <c r="J1771" s="58" t="s">
        <v>371</v>
      </c>
      <c r="K1771" s="58" t="s">
        <v>260</v>
      </c>
      <c r="L1771" s="191">
        <v>39994</v>
      </c>
      <c r="M1771" s="60" t="str">
        <f t="shared" ca="1" si="124"/>
        <v>14.3 yrs</v>
      </c>
      <c r="N1771" s="61" t="str">
        <f t="shared" ca="1" si="125"/>
        <v>s</v>
      </c>
      <c r="O1771" s="147"/>
      <c r="P1771" s="148"/>
      <c r="Q1771" s="56"/>
      <c r="R1771" s="55"/>
      <c r="S1771" s="147" t="s">
        <v>237</v>
      </c>
      <c r="T1771" s="154"/>
      <c r="U1771" s="64"/>
      <c r="V1771" s="50"/>
      <c r="W1771" s="50"/>
      <c r="X1771" s="50"/>
      <c r="Y1771" s="137"/>
      <c r="Z1771" s="226"/>
      <c r="AA1771" s="218"/>
      <c r="AB1771" s="55"/>
      <c r="AC1771" s="63"/>
      <c r="AD1771" s="58" t="s">
        <v>1488</v>
      </c>
      <c r="AE1771" s="58"/>
      <c r="AF1771" s="55"/>
      <c r="AG1771" s="65"/>
      <c r="AH1771" s="65"/>
      <c r="AI1771" s="65"/>
    </row>
    <row r="1772" spans="1:35" ht="63" customHeight="1" x14ac:dyDescent="0.2">
      <c r="A1772" s="55">
        <v>9</v>
      </c>
      <c r="B1772" s="133">
        <v>19</v>
      </c>
      <c r="C1772" s="56">
        <v>2010</v>
      </c>
      <c r="D1772" s="55" t="s">
        <v>271</v>
      </c>
      <c r="E1772" s="55"/>
      <c r="F1772" s="55" t="s">
        <v>241</v>
      </c>
      <c r="G1772" s="55" t="s">
        <v>241</v>
      </c>
      <c r="H1772" s="147" t="s">
        <v>1961</v>
      </c>
      <c r="I1772" s="57" t="s">
        <v>222</v>
      </c>
      <c r="J1772" s="58" t="s">
        <v>396</v>
      </c>
      <c r="K1772" s="58" t="s">
        <v>260</v>
      </c>
      <c r="L1772" s="191">
        <v>40299</v>
      </c>
      <c r="M1772" s="60" t="str">
        <f t="shared" ca="1" si="124"/>
        <v>13.5 yrs</v>
      </c>
      <c r="N1772" s="61" t="str">
        <f t="shared" ca="1" si="125"/>
        <v>s</v>
      </c>
      <c r="O1772" s="147">
        <v>9</v>
      </c>
      <c r="P1772" s="148">
        <v>29</v>
      </c>
      <c r="Q1772" s="56">
        <v>2010</v>
      </c>
      <c r="R1772" s="55" t="s">
        <v>228</v>
      </c>
      <c r="S1772" s="147" t="s">
        <v>237</v>
      </c>
      <c r="T1772" s="154">
        <v>40441</v>
      </c>
      <c r="U1772" s="64"/>
      <c r="V1772" s="50"/>
      <c r="W1772" s="50"/>
      <c r="X1772" s="50"/>
      <c r="Y1772" s="137" t="s">
        <v>253</v>
      </c>
      <c r="Z1772" s="79" t="s">
        <v>261</v>
      </c>
      <c r="AA1772" s="218">
        <v>40441</v>
      </c>
      <c r="AB1772" s="55"/>
      <c r="AC1772" s="63"/>
      <c r="AD1772" s="58" t="s">
        <v>1994</v>
      </c>
      <c r="AE1772" s="58" t="s">
        <v>1946</v>
      </c>
      <c r="AF1772" s="55" t="s">
        <v>253</v>
      </c>
      <c r="AG1772" s="65"/>
      <c r="AH1772" s="65"/>
      <c r="AI1772" s="65"/>
    </row>
    <row r="1773" spans="1:35" ht="63" customHeight="1" x14ac:dyDescent="0.2">
      <c r="A1773" s="55">
        <v>9</v>
      </c>
      <c r="B1773" s="133">
        <v>28</v>
      </c>
      <c r="C1773" s="56">
        <v>2008</v>
      </c>
      <c r="D1773" s="55" t="s">
        <v>271</v>
      </c>
      <c r="E1773" s="55"/>
      <c r="F1773" s="55" t="s">
        <v>241</v>
      </c>
      <c r="G1773" s="55" t="s">
        <v>241</v>
      </c>
      <c r="H1773" s="147" t="s">
        <v>663</v>
      </c>
      <c r="I1773" s="57" t="s">
        <v>223</v>
      </c>
      <c r="J1773" s="58" t="s">
        <v>351</v>
      </c>
      <c r="K1773" s="58" t="s">
        <v>259</v>
      </c>
      <c r="L1773" s="191">
        <v>39696</v>
      </c>
      <c r="M1773" s="60" t="str">
        <f t="shared" ca="1" si="124"/>
        <v>15.2 yrs</v>
      </c>
      <c r="N1773" s="61" t="str">
        <f t="shared" ca="1" si="125"/>
        <v>s</v>
      </c>
      <c r="O1773" s="147">
        <v>11</v>
      </c>
      <c r="P1773" s="148">
        <v>26</v>
      </c>
      <c r="Q1773" s="56">
        <v>2008</v>
      </c>
      <c r="R1773" s="55" t="s">
        <v>216</v>
      </c>
      <c r="S1773" s="147" t="s">
        <v>236</v>
      </c>
      <c r="T1773" s="154">
        <v>39778</v>
      </c>
      <c r="U1773" s="64"/>
      <c r="V1773" s="50"/>
      <c r="W1773" s="50"/>
      <c r="X1773" s="50"/>
      <c r="Y1773" s="137"/>
      <c r="Z1773" s="79"/>
      <c r="AA1773" s="218"/>
      <c r="AB1773" s="55" t="s">
        <v>266</v>
      </c>
      <c r="AC1773" s="63">
        <v>39741</v>
      </c>
      <c r="AD1773" s="58" t="s">
        <v>869</v>
      </c>
      <c r="AE1773" s="58"/>
      <c r="AF1773" s="55" t="s">
        <v>241</v>
      </c>
      <c r="AG1773" s="65"/>
      <c r="AH1773" s="65"/>
      <c r="AI1773" s="65"/>
    </row>
    <row r="1774" spans="1:35" ht="63" customHeight="1" x14ac:dyDescent="0.2">
      <c r="A1774" s="70"/>
      <c r="B1774" s="134">
        <v>28</v>
      </c>
      <c r="C1774" s="67">
        <v>2008</v>
      </c>
      <c r="D1774" s="70" t="s">
        <v>271</v>
      </c>
      <c r="E1774" s="70">
        <v>4</v>
      </c>
      <c r="F1774" s="70" t="s">
        <v>253</v>
      </c>
      <c r="G1774" s="70" t="s">
        <v>253</v>
      </c>
      <c r="H1774" s="145" t="s">
        <v>671</v>
      </c>
      <c r="I1774" s="69" t="s">
        <v>222</v>
      </c>
      <c r="J1774" s="71" t="s">
        <v>527</v>
      </c>
      <c r="K1774" s="71" t="s">
        <v>259</v>
      </c>
      <c r="L1774" s="194">
        <v>39623</v>
      </c>
      <c r="M1774" s="73" t="str">
        <f t="shared" ca="1" si="124"/>
        <v>15.4 yrs</v>
      </c>
      <c r="N1774" s="74" t="str">
        <f t="shared" ca="1" si="125"/>
        <v>s</v>
      </c>
      <c r="O1774" s="145">
        <v>10</v>
      </c>
      <c r="P1774" s="146">
        <v>1</v>
      </c>
      <c r="Q1774" s="67">
        <v>2008</v>
      </c>
      <c r="R1774" s="70" t="s">
        <v>216</v>
      </c>
      <c r="S1774" s="145" t="s">
        <v>236</v>
      </c>
      <c r="T1774" s="155">
        <v>39722</v>
      </c>
      <c r="U1774" s="78"/>
      <c r="V1774" s="50"/>
      <c r="W1774" s="50"/>
      <c r="X1774" s="50"/>
      <c r="Y1774" s="135" t="s">
        <v>241</v>
      </c>
      <c r="Z1774" s="66" t="s">
        <v>261</v>
      </c>
      <c r="AA1774" s="235">
        <v>42170</v>
      </c>
      <c r="AB1774" s="70" t="s">
        <v>266</v>
      </c>
      <c r="AC1774" s="77"/>
      <c r="AD1774" s="58" t="s">
        <v>3926</v>
      </c>
      <c r="AE1774" s="58" t="s">
        <v>1440</v>
      </c>
      <c r="AF1774" s="55" t="s">
        <v>241</v>
      </c>
      <c r="AG1774" s="65"/>
      <c r="AH1774" s="65"/>
      <c r="AI1774" s="65"/>
    </row>
    <row r="1775" spans="1:35" ht="63" customHeight="1" x14ac:dyDescent="0.2">
      <c r="A1775" s="70">
        <v>6</v>
      </c>
      <c r="B1775" s="134">
        <v>13</v>
      </c>
      <c r="C1775" s="67">
        <v>2022</v>
      </c>
      <c r="D1775" s="70" t="s">
        <v>271</v>
      </c>
      <c r="E1775" s="70" t="s">
        <v>2644</v>
      </c>
      <c r="F1775" s="70"/>
      <c r="G1775" s="70"/>
      <c r="H1775" s="145" t="s">
        <v>1414</v>
      </c>
      <c r="I1775" s="69" t="s">
        <v>222</v>
      </c>
      <c r="J1775" s="71" t="s">
        <v>366</v>
      </c>
      <c r="K1775" s="71" t="s">
        <v>260</v>
      </c>
      <c r="L1775" s="194">
        <v>44630</v>
      </c>
      <c r="M1775" s="73" t="str">
        <f t="shared" ca="1" si="124"/>
        <v>1.6 yrs</v>
      </c>
      <c r="N1775" s="74" t="str">
        <f t="shared" ca="1" si="125"/>
        <v>a</v>
      </c>
      <c r="O1775" s="145">
        <v>6</v>
      </c>
      <c r="P1775" s="146">
        <v>14</v>
      </c>
      <c r="Q1775" s="67">
        <v>2022</v>
      </c>
      <c r="R1775" s="70" t="s">
        <v>4078</v>
      </c>
      <c r="S1775" s="145" t="s">
        <v>237</v>
      </c>
      <c r="T1775" s="159">
        <v>44726</v>
      </c>
      <c r="U1775" s="58"/>
      <c r="V1775" s="66"/>
      <c r="W1775" s="70"/>
      <c r="X1775" s="190"/>
      <c r="Y1775" s="135"/>
      <c r="Z1775" s="227" t="s">
        <v>261</v>
      </c>
      <c r="AA1775" s="218">
        <v>44725</v>
      </c>
      <c r="AB1775" s="55" t="s">
        <v>264</v>
      </c>
      <c r="AC1775" s="63">
        <v>44725</v>
      </c>
      <c r="AD1775" s="58" t="s">
        <v>5941</v>
      </c>
      <c r="AE1775" s="58"/>
      <c r="AF1775" s="55"/>
      <c r="AG1775" s="65"/>
      <c r="AH1775" s="65"/>
      <c r="AI1775" s="65"/>
    </row>
    <row r="1776" spans="1:35" ht="63" customHeight="1" x14ac:dyDescent="0.2">
      <c r="A1776" s="55">
        <v>8</v>
      </c>
      <c r="B1776" s="133">
        <v>11</v>
      </c>
      <c r="C1776" s="56">
        <v>2009</v>
      </c>
      <c r="D1776" s="55" t="s">
        <v>271</v>
      </c>
      <c r="E1776" s="55"/>
      <c r="F1776" s="55" t="s">
        <v>241</v>
      </c>
      <c r="G1776" s="55" t="s">
        <v>241</v>
      </c>
      <c r="H1776" s="147" t="s">
        <v>1414</v>
      </c>
      <c r="I1776" s="57" t="s">
        <v>222</v>
      </c>
      <c r="J1776" s="58" t="s">
        <v>351</v>
      </c>
      <c r="K1776" s="58" t="s">
        <v>260</v>
      </c>
      <c r="L1776" s="191">
        <v>39994</v>
      </c>
      <c r="M1776" s="60" t="str">
        <f t="shared" ca="1" si="124"/>
        <v>14.3 yrs</v>
      </c>
      <c r="N1776" s="61" t="str">
        <f t="shared" ca="1" si="125"/>
        <v>s</v>
      </c>
      <c r="O1776" s="147"/>
      <c r="P1776" s="148"/>
      <c r="Q1776" s="56"/>
      <c r="R1776" s="55"/>
      <c r="S1776" s="147" t="s">
        <v>237</v>
      </c>
      <c r="T1776" s="154"/>
      <c r="U1776" s="64"/>
      <c r="V1776" s="50"/>
      <c r="W1776" s="50"/>
      <c r="X1776" s="50"/>
      <c r="Y1776" s="137"/>
      <c r="Z1776" s="226"/>
      <c r="AA1776" s="218"/>
      <c r="AB1776" s="55"/>
      <c r="AC1776" s="63"/>
      <c r="AD1776" s="58" t="s">
        <v>1488</v>
      </c>
      <c r="AE1776" s="58"/>
      <c r="AF1776" s="55"/>
      <c r="AG1776" s="65"/>
      <c r="AH1776" s="65"/>
      <c r="AI1776" s="65"/>
    </row>
    <row r="1777" spans="1:35" ht="63" customHeight="1" x14ac:dyDescent="0.2">
      <c r="A1777" s="70">
        <v>7</v>
      </c>
      <c r="B1777" s="134">
        <v>25</v>
      </c>
      <c r="C1777" s="67">
        <v>2014</v>
      </c>
      <c r="D1777" s="70" t="s">
        <v>271</v>
      </c>
      <c r="E1777" s="70">
        <v>7</v>
      </c>
      <c r="F1777" s="70" t="s">
        <v>241</v>
      </c>
      <c r="G1777" s="70"/>
      <c r="H1777" s="145" t="s">
        <v>3535</v>
      </c>
      <c r="I1777" s="69" t="s">
        <v>222</v>
      </c>
      <c r="J1777" s="71" t="s">
        <v>949</v>
      </c>
      <c r="K1777" s="71"/>
      <c r="L1777" s="195">
        <v>41730</v>
      </c>
      <c r="M1777" s="73" t="str">
        <f t="shared" ca="1" si="124"/>
        <v>9.6 yrs</v>
      </c>
      <c r="N1777" s="74" t="str">
        <f t="shared" ca="1" si="125"/>
        <v>s</v>
      </c>
      <c r="O1777" s="150">
        <v>8</v>
      </c>
      <c r="P1777" s="151">
        <v>13</v>
      </c>
      <c r="Q1777" s="67">
        <v>2014</v>
      </c>
      <c r="R1777" s="70" t="s">
        <v>216</v>
      </c>
      <c r="S1777" s="145" t="s">
        <v>236</v>
      </c>
      <c r="T1777" s="155">
        <v>41864</v>
      </c>
      <c r="U1777" s="78"/>
      <c r="V1777" s="50"/>
      <c r="W1777" s="50"/>
      <c r="X1777" s="50"/>
      <c r="Y1777" s="135"/>
      <c r="Z1777" s="66"/>
      <c r="AA1777" s="218"/>
      <c r="AB1777" s="70"/>
      <c r="AC1777" s="78"/>
      <c r="AD1777" s="58" t="s">
        <v>3641</v>
      </c>
      <c r="AE1777" s="58"/>
      <c r="AF1777" s="57"/>
      <c r="AG1777" s="65"/>
      <c r="AH1777" s="65"/>
      <c r="AI1777" s="65"/>
    </row>
    <row r="1778" spans="1:35" ht="63" customHeight="1" x14ac:dyDescent="0.2">
      <c r="A1778" s="70">
        <v>7</v>
      </c>
      <c r="B1778" s="134">
        <v>25</v>
      </c>
      <c r="C1778" s="67">
        <v>2014</v>
      </c>
      <c r="D1778" s="70" t="s">
        <v>271</v>
      </c>
      <c r="E1778" s="70">
        <v>6</v>
      </c>
      <c r="F1778" s="70" t="s">
        <v>241</v>
      </c>
      <c r="G1778" s="70"/>
      <c r="H1778" s="145" t="s">
        <v>3534</v>
      </c>
      <c r="I1778" s="69" t="s">
        <v>222</v>
      </c>
      <c r="J1778" s="71" t="s">
        <v>949</v>
      </c>
      <c r="K1778" s="71" t="s">
        <v>259</v>
      </c>
      <c r="L1778" s="195">
        <v>41730</v>
      </c>
      <c r="M1778" s="73" t="str">
        <f t="shared" ca="1" si="124"/>
        <v>9.6 yrs</v>
      </c>
      <c r="N1778" s="74" t="str">
        <f t="shared" ca="1" si="125"/>
        <v>s</v>
      </c>
      <c r="O1778" s="150">
        <v>8</v>
      </c>
      <c r="P1778" s="151">
        <v>7</v>
      </c>
      <c r="Q1778" s="67">
        <v>2014</v>
      </c>
      <c r="R1778" s="70" t="s">
        <v>216</v>
      </c>
      <c r="S1778" s="145" t="s">
        <v>236</v>
      </c>
      <c r="T1778" s="155">
        <v>41858</v>
      </c>
      <c r="U1778" s="78"/>
      <c r="V1778" s="50"/>
      <c r="W1778" s="50"/>
      <c r="X1778" s="50"/>
      <c r="Y1778" s="135"/>
      <c r="Z1778" s="66" t="s">
        <v>127</v>
      </c>
      <c r="AA1778" s="235">
        <v>41845</v>
      </c>
      <c r="AB1778" s="70" t="s">
        <v>264</v>
      </c>
      <c r="AC1778" s="78">
        <v>41860</v>
      </c>
      <c r="AD1778" s="58" t="s">
        <v>3560</v>
      </c>
      <c r="AE1778" s="58"/>
      <c r="AF1778" s="57"/>
      <c r="AG1778" s="65"/>
      <c r="AH1778" s="65"/>
      <c r="AI1778" s="65"/>
    </row>
    <row r="1779" spans="1:35" ht="63" customHeight="1" x14ac:dyDescent="0.2">
      <c r="A1779" s="70">
        <v>7</v>
      </c>
      <c r="B1779" s="134">
        <v>25</v>
      </c>
      <c r="C1779" s="67">
        <v>2014</v>
      </c>
      <c r="D1779" s="70" t="s">
        <v>271</v>
      </c>
      <c r="E1779" s="70">
        <v>6</v>
      </c>
      <c r="F1779" s="70" t="s">
        <v>253</v>
      </c>
      <c r="G1779" s="70"/>
      <c r="H1779" s="145" t="s">
        <v>3533</v>
      </c>
      <c r="I1779" s="69" t="s">
        <v>222</v>
      </c>
      <c r="J1779" s="71" t="s">
        <v>3843</v>
      </c>
      <c r="K1779" s="71" t="s">
        <v>259</v>
      </c>
      <c r="L1779" s="195">
        <v>41730</v>
      </c>
      <c r="M1779" s="73" t="str">
        <f t="shared" ca="1" si="124"/>
        <v>9.6 yrs</v>
      </c>
      <c r="N1779" s="74" t="str">
        <f t="shared" ca="1" si="125"/>
        <v>s</v>
      </c>
      <c r="O1779" s="150">
        <v>7</v>
      </c>
      <c r="P1779" s="151">
        <v>28</v>
      </c>
      <c r="Q1779" s="67">
        <v>2014</v>
      </c>
      <c r="R1779" s="70" t="s">
        <v>216</v>
      </c>
      <c r="S1779" s="145" t="s">
        <v>236</v>
      </c>
      <c r="T1779" s="155">
        <v>41860</v>
      </c>
      <c r="U1779" s="78">
        <v>41895</v>
      </c>
      <c r="V1779" s="50"/>
      <c r="W1779" s="50"/>
      <c r="X1779" s="50"/>
      <c r="Y1779" s="135"/>
      <c r="Z1779" s="66" t="s">
        <v>261</v>
      </c>
      <c r="AA1779" s="235">
        <v>41845</v>
      </c>
      <c r="AB1779" s="70" t="s">
        <v>264</v>
      </c>
      <c r="AC1779" s="78">
        <v>41860</v>
      </c>
      <c r="AD1779" s="58" t="s">
        <v>5831</v>
      </c>
      <c r="AE1779" s="58"/>
      <c r="AF1779" s="57"/>
      <c r="AG1779" s="65"/>
      <c r="AH1779" s="65"/>
      <c r="AI1779" s="65"/>
    </row>
    <row r="1780" spans="1:35" ht="63" customHeight="1" x14ac:dyDescent="0.2">
      <c r="A1780" s="55">
        <v>6</v>
      </c>
      <c r="B1780" s="133">
        <v>28</v>
      </c>
      <c r="C1780" s="56">
        <v>2008</v>
      </c>
      <c r="D1780" s="55" t="s">
        <v>271</v>
      </c>
      <c r="E1780" s="55">
        <v>6</v>
      </c>
      <c r="F1780" s="55" t="s">
        <v>253</v>
      </c>
      <c r="G1780" s="55" t="s">
        <v>253</v>
      </c>
      <c r="H1780" s="147" t="s">
        <v>672</v>
      </c>
      <c r="I1780" s="57" t="s">
        <v>222</v>
      </c>
      <c r="J1780" s="58" t="s">
        <v>711</v>
      </c>
      <c r="K1780" s="58" t="s">
        <v>259</v>
      </c>
      <c r="L1780" s="191">
        <v>39623</v>
      </c>
      <c r="M1780" s="60" t="str">
        <f t="shared" ca="1" si="124"/>
        <v>15.4 yrs</v>
      </c>
      <c r="N1780" s="61" t="str">
        <f t="shared" ca="1" si="125"/>
        <v>s</v>
      </c>
      <c r="O1780" s="147">
        <v>10</v>
      </c>
      <c r="P1780" s="148">
        <v>1</v>
      </c>
      <c r="Q1780" s="56">
        <v>2008</v>
      </c>
      <c r="R1780" s="55" t="s">
        <v>216</v>
      </c>
      <c r="S1780" s="147" t="s">
        <v>236</v>
      </c>
      <c r="T1780" s="154">
        <v>39722</v>
      </c>
      <c r="U1780" s="64"/>
      <c r="V1780" s="50"/>
      <c r="W1780" s="50"/>
      <c r="X1780" s="50"/>
      <c r="Y1780" s="137" t="s">
        <v>241</v>
      </c>
      <c r="Z1780" s="79" t="s">
        <v>261</v>
      </c>
      <c r="AA1780" s="218">
        <v>39698</v>
      </c>
      <c r="AB1780" s="55" t="s">
        <v>266</v>
      </c>
      <c r="AC1780" s="63"/>
      <c r="AD1780" s="58" t="s">
        <v>1627</v>
      </c>
      <c r="AE1780" s="58" t="s">
        <v>1440</v>
      </c>
      <c r="AF1780" s="55" t="s">
        <v>241</v>
      </c>
      <c r="AG1780" s="65"/>
      <c r="AH1780" s="65"/>
      <c r="AI1780" s="65"/>
    </row>
    <row r="1781" spans="1:35" ht="63" customHeight="1" x14ac:dyDescent="0.2">
      <c r="A1781" s="55">
        <v>12</v>
      </c>
      <c r="B1781" s="133">
        <v>12</v>
      </c>
      <c r="C1781" s="56">
        <v>2011</v>
      </c>
      <c r="D1781" s="55" t="s">
        <v>271</v>
      </c>
      <c r="E1781" s="55">
        <v>6</v>
      </c>
      <c r="F1781" s="55" t="s">
        <v>253</v>
      </c>
      <c r="G1781" s="55" t="s">
        <v>241</v>
      </c>
      <c r="H1781" s="147" t="s">
        <v>2622</v>
      </c>
      <c r="I1781" s="57" t="s">
        <v>222</v>
      </c>
      <c r="J1781" s="58" t="s">
        <v>370</v>
      </c>
      <c r="K1781" s="58"/>
      <c r="L1781" s="191">
        <v>40861</v>
      </c>
      <c r="M1781" s="60" t="str">
        <f t="shared" ca="1" si="124"/>
        <v>12 yrs</v>
      </c>
      <c r="N1781" s="61" t="s">
        <v>453</v>
      </c>
      <c r="O1781" s="147">
        <v>1</v>
      </c>
      <c r="P1781" s="148">
        <v>17</v>
      </c>
      <c r="Q1781" s="56">
        <v>2012</v>
      </c>
      <c r="R1781" s="55" t="s">
        <v>228</v>
      </c>
      <c r="S1781" s="147" t="s">
        <v>237</v>
      </c>
      <c r="T1781" s="154">
        <v>40925</v>
      </c>
      <c r="U1781" s="64"/>
      <c r="V1781" s="50"/>
      <c r="W1781" s="50"/>
      <c r="X1781" s="50"/>
      <c r="Y1781" s="137" t="s">
        <v>241</v>
      </c>
      <c r="Z1781" s="79"/>
      <c r="AA1781" s="218"/>
      <c r="AB1781" s="55"/>
      <c r="AC1781" s="63"/>
      <c r="AD1781" s="58" t="s">
        <v>3653</v>
      </c>
      <c r="AE1781" s="58" t="s">
        <v>2677</v>
      </c>
      <c r="AF1781" s="55" t="s">
        <v>241</v>
      </c>
      <c r="AG1781" s="65"/>
      <c r="AH1781" s="65"/>
      <c r="AI1781" s="65"/>
    </row>
    <row r="1782" spans="1:35" ht="63" customHeight="1" x14ac:dyDescent="0.2">
      <c r="A1782" s="55">
        <v>12</v>
      </c>
      <c r="B1782" s="133">
        <v>12</v>
      </c>
      <c r="C1782" s="56">
        <v>2011</v>
      </c>
      <c r="D1782" s="55" t="s">
        <v>271</v>
      </c>
      <c r="E1782" s="55">
        <v>6</v>
      </c>
      <c r="F1782" s="55" t="s">
        <v>253</v>
      </c>
      <c r="G1782" s="55" t="s">
        <v>241</v>
      </c>
      <c r="H1782" s="147" t="s">
        <v>2620</v>
      </c>
      <c r="I1782" s="57" t="s">
        <v>222</v>
      </c>
      <c r="J1782" s="58" t="s">
        <v>370</v>
      </c>
      <c r="K1782" s="58"/>
      <c r="L1782" s="191">
        <v>40861</v>
      </c>
      <c r="M1782" s="60" t="str">
        <f t="shared" ca="1" si="124"/>
        <v>12 yrs</v>
      </c>
      <c r="N1782" s="61" t="str">
        <f ca="1">IF($L1782="","",IF((today-$L1782)&lt;366,"k",IF(((today-$L1782)/28)&lt;84,"a",IF(((today-$L1782)/28)&gt;84,"s"))))</f>
        <v>s</v>
      </c>
      <c r="O1782" s="147">
        <v>1</v>
      </c>
      <c r="P1782" s="148">
        <v>17</v>
      </c>
      <c r="Q1782" s="56">
        <v>2012</v>
      </c>
      <c r="R1782" s="55" t="s">
        <v>228</v>
      </c>
      <c r="S1782" s="147" t="s">
        <v>237</v>
      </c>
      <c r="T1782" s="154">
        <v>40925</v>
      </c>
      <c r="U1782" s="64"/>
      <c r="V1782" s="50"/>
      <c r="W1782" s="50"/>
      <c r="X1782" s="50"/>
      <c r="Y1782" s="137" t="s">
        <v>241</v>
      </c>
      <c r="Z1782" s="79"/>
      <c r="AA1782" s="218"/>
      <c r="AB1782" s="55"/>
      <c r="AC1782" s="63"/>
      <c r="AD1782" s="58" t="s">
        <v>3652</v>
      </c>
      <c r="AE1782" s="58" t="s">
        <v>2677</v>
      </c>
      <c r="AF1782" s="55" t="s">
        <v>241</v>
      </c>
      <c r="AG1782" s="65"/>
      <c r="AH1782" s="65"/>
      <c r="AI1782" s="65"/>
    </row>
    <row r="1783" spans="1:35" ht="63" customHeight="1" x14ac:dyDescent="0.2">
      <c r="A1783" s="55">
        <v>12</v>
      </c>
      <c r="B1783" s="133">
        <v>12</v>
      </c>
      <c r="C1783" s="56">
        <v>2011</v>
      </c>
      <c r="D1783" s="55" t="s">
        <v>271</v>
      </c>
      <c r="E1783" s="55">
        <v>6</v>
      </c>
      <c r="F1783" s="55" t="s">
        <v>253</v>
      </c>
      <c r="G1783" s="55" t="s">
        <v>241</v>
      </c>
      <c r="H1783" s="147" t="s">
        <v>2682</v>
      </c>
      <c r="I1783" s="57" t="s">
        <v>222</v>
      </c>
      <c r="J1783" s="58" t="s">
        <v>370</v>
      </c>
      <c r="K1783" s="58"/>
      <c r="L1783" s="191">
        <v>40861</v>
      </c>
      <c r="M1783" s="60" t="str">
        <f t="shared" ca="1" si="124"/>
        <v>12 yrs</v>
      </c>
      <c r="N1783" s="61" t="str">
        <f ca="1">IF($L1783="","",IF((today-$L1783)&lt;366,"k",IF(((today-$L1783)/28)&lt;84,"a",IF(((today-$L1783)/28)&gt;84,"s"))))</f>
        <v>s</v>
      </c>
      <c r="O1783" s="147">
        <v>1</v>
      </c>
      <c r="P1783" s="148">
        <v>17</v>
      </c>
      <c r="Q1783" s="56">
        <v>2012</v>
      </c>
      <c r="R1783" s="55" t="s">
        <v>228</v>
      </c>
      <c r="S1783" s="147" t="s">
        <v>237</v>
      </c>
      <c r="T1783" s="154">
        <v>40925</v>
      </c>
      <c r="U1783" s="64">
        <v>40950</v>
      </c>
      <c r="V1783" s="50"/>
      <c r="W1783" s="50"/>
      <c r="X1783" s="50"/>
      <c r="Y1783" s="137" t="s">
        <v>241</v>
      </c>
      <c r="Z1783" s="79"/>
      <c r="AA1783" s="218"/>
      <c r="AB1783" s="55"/>
      <c r="AC1783" s="63"/>
      <c r="AD1783" s="58" t="s">
        <v>2679</v>
      </c>
      <c r="AE1783" s="58" t="s">
        <v>2677</v>
      </c>
      <c r="AF1783" s="55" t="s">
        <v>241</v>
      </c>
      <c r="AG1783" s="65"/>
      <c r="AH1783" s="65"/>
      <c r="AI1783" s="65"/>
    </row>
    <row r="1784" spans="1:35" ht="63" hidden="1" customHeight="1" x14ac:dyDescent="0.2">
      <c r="A1784" s="57">
        <v>5</v>
      </c>
      <c r="B1784" s="80">
        <v>4</v>
      </c>
      <c r="C1784" s="56">
        <v>2020</v>
      </c>
      <c r="D1784" s="55" t="s">
        <v>226</v>
      </c>
      <c r="E1784" s="55">
        <v>6</v>
      </c>
      <c r="F1784" s="55"/>
      <c r="G1784" s="55"/>
      <c r="H1784" s="147" t="s">
        <v>4840</v>
      </c>
      <c r="I1784" s="57" t="s">
        <v>224</v>
      </c>
      <c r="J1784" s="58" t="s">
        <v>1097</v>
      </c>
      <c r="K1784" s="58" t="s">
        <v>259</v>
      </c>
      <c r="L1784" s="193">
        <v>40756</v>
      </c>
      <c r="M1784" s="60" t="s">
        <v>6068</v>
      </c>
      <c r="N1784" s="61" t="s">
        <v>240</v>
      </c>
      <c r="O1784" s="143">
        <v>5</v>
      </c>
      <c r="P1784" s="144">
        <v>5</v>
      </c>
      <c r="Q1784" s="56">
        <v>2020</v>
      </c>
      <c r="R1784" s="55" t="s">
        <v>228</v>
      </c>
      <c r="S1784" s="147" t="s">
        <v>2871</v>
      </c>
      <c r="T1784" s="154">
        <v>43956</v>
      </c>
      <c r="U1784" s="64">
        <v>44131</v>
      </c>
      <c r="V1784" s="79"/>
      <c r="W1784" s="55"/>
      <c r="X1784" s="178"/>
      <c r="Y1784" s="55"/>
      <c r="Z1784" s="64"/>
      <c r="AA1784" s="238"/>
      <c r="AB1784" s="58"/>
      <c r="AC1784" s="57"/>
      <c r="AD1784" s="58" t="s">
        <v>6069</v>
      </c>
      <c r="AE1784" s="58"/>
      <c r="AF1784" s="55"/>
      <c r="AG1784" s="65"/>
      <c r="AH1784" s="65"/>
      <c r="AI1784" s="65"/>
    </row>
    <row r="1785" spans="1:35" ht="63" customHeight="1" x14ac:dyDescent="0.2">
      <c r="A1785" s="55">
        <v>12</v>
      </c>
      <c r="B1785" s="133">
        <v>12</v>
      </c>
      <c r="C1785" s="56">
        <v>2011</v>
      </c>
      <c r="D1785" s="55" t="s">
        <v>271</v>
      </c>
      <c r="E1785" s="55">
        <v>6</v>
      </c>
      <c r="F1785" s="55" t="s">
        <v>253</v>
      </c>
      <c r="G1785" s="55" t="s">
        <v>241</v>
      </c>
      <c r="H1785" s="147" t="s">
        <v>2683</v>
      </c>
      <c r="I1785" s="57" t="s">
        <v>222</v>
      </c>
      <c r="J1785" s="58" t="s">
        <v>370</v>
      </c>
      <c r="K1785" s="58"/>
      <c r="L1785" s="191">
        <v>40861</v>
      </c>
      <c r="M1785" s="60" t="str">
        <f t="shared" ref="M1785:M1798" ca="1" si="126">IF($L1785="","",IF((today-$L1785)&lt;14,(today-$L1785)&amp;" days",IF(((today-$L1785)/7)&lt;16.5,TRUNC(((today-$L1785)/7))&amp;" wks",IF(((today-$L1785)/28)&lt;18.5,TRUNC(((today-$L1785)/28))&amp;" mos",IF(((today-$L1785)/28)&gt;18.5,ROUND(((today-$L1785)/365),1)&amp;" yrs")))))</f>
        <v>12 yrs</v>
      </c>
      <c r="N1785" s="61" t="str">
        <f t="shared" ref="N1785:N1798" ca="1" si="127">IF($L1785="","",IF((today-$L1785)&lt;366,"k",IF(((today-$L1785)/28)&lt;84,"a",IF(((today-$L1785)/28)&gt;84,"s"))))</f>
        <v>s</v>
      </c>
      <c r="O1785" s="147">
        <v>1</v>
      </c>
      <c r="P1785" s="148">
        <v>24</v>
      </c>
      <c r="Q1785" s="56">
        <v>2012</v>
      </c>
      <c r="R1785" s="55" t="s">
        <v>228</v>
      </c>
      <c r="S1785" s="147" t="s">
        <v>237</v>
      </c>
      <c r="T1785" s="154">
        <v>40932</v>
      </c>
      <c r="U1785" s="64">
        <v>40957</v>
      </c>
      <c r="V1785" s="50"/>
      <c r="W1785" s="50"/>
      <c r="X1785" s="50"/>
      <c r="Y1785" s="137" t="s">
        <v>241</v>
      </c>
      <c r="Z1785" s="79"/>
      <c r="AA1785" s="218"/>
      <c r="AB1785" s="55" t="s">
        <v>266</v>
      </c>
      <c r="AC1785" s="63">
        <v>40949</v>
      </c>
      <c r="AD1785" s="58" t="s">
        <v>3649</v>
      </c>
      <c r="AE1785" s="58" t="s">
        <v>2677</v>
      </c>
      <c r="AF1785" s="55" t="s">
        <v>241</v>
      </c>
      <c r="AG1785" s="65"/>
      <c r="AH1785" s="65"/>
      <c r="AI1785" s="65"/>
    </row>
    <row r="1786" spans="1:35" ht="63" customHeight="1" x14ac:dyDescent="0.2">
      <c r="A1786" s="55">
        <v>12</v>
      </c>
      <c r="B1786" s="133">
        <v>12</v>
      </c>
      <c r="C1786" s="56">
        <v>2011</v>
      </c>
      <c r="D1786" s="55" t="s">
        <v>271</v>
      </c>
      <c r="E1786" s="55">
        <v>6</v>
      </c>
      <c r="F1786" s="55" t="s">
        <v>253</v>
      </c>
      <c r="G1786" s="55" t="s">
        <v>241</v>
      </c>
      <c r="H1786" s="147" t="s">
        <v>2684</v>
      </c>
      <c r="I1786" s="57" t="s">
        <v>222</v>
      </c>
      <c r="J1786" s="58" t="s">
        <v>370</v>
      </c>
      <c r="K1786" s="58"/>
      <c r="L1786" s="191">
        <v>40861</v>
      </c>
      <c r="M1786" s="60" t="str">
        <f t="shared" ca="1" si="126"/>
        <v>12 yrs</v>
      </c>
      <c r="N1786" s="61" t="str">
        <f t="shared" ca="1" si="127"/>
        <v>s</v>
      </c>
      <c r="O1786" s="147">
        <v>1</v>
      </c>
      <c r="P1786" s="148">
        <v>24</v>
      </c>
      <c r="Q1786" s="56">
        <v>2012</v>
      </c>
      <c r="R1786" s="55" t="s">
        <v>228</v>
      </c>
      <c r="S1786" s="147" t="s">
        <v>237</v>
      </c>
      <c r="T1786" s="154">
        <v>40932</v>
      </c>
      <c r="U1786" s="64">
        <v>40957</v>
      </c>
      <c r="V1786" s="50"/>
      <c r="W1786" s="50"/>
      <c r="X1786" s="50"/>
      <c r="Y1786" s="137" t="s">
        <v>241</v>
      </c>
      <c r="Z1786" s="79"/>
      <c r="AA1786" s="218"/>
      <c r="AB1786" s="55" t="s">
        <v>266</v>
      </c>
      <c r="AC1786" s="63">
        <v>40949</v>
      </c>
      <c r="AD1786" s="58" t="s">
        <v>2681</v>
      </c>
      <c r="AE1786" s="58" t="s">
        <v>2677</v>
      </c>
      <c r="AF1786" s="55" t="s">
        <v>241</v>
      </c>
      <c r="AG1786" s="65"/>
      <c r="AH1786" s="65"/>
      <c r="AI1786" s="65"/>
    </row>
    <row r="1787" spans="1:35" ht="63" customHeight="1" x14ac:dyDescent="0.2">
      <c r="A1787" s="55">
        <v>12</v>
      </c>
      <c r="B1787" s="133">
        <v>12</v>
      </c>
      <c r="C1787" s="56">
        <v>2011</v>
      </c>
      <c r="D1787" s="55" t="s">
        <v>271</v>
      </c>
      <c r="E1787" s="55">
        <v>6</v>
      </c>
      <c r="F1787" s="55" t="s">
        <v>253</v>
      </c>
      <c r="G1787" s="55" t="s">
        <v>241</v>
      </c>
      <c r="H1787" s="147" t="s">
        <v>3650</v>
      </c>
      <c r="I1787" s="57" t="s">
        <v>222</v>
      </c>
      <c r="J1787" s="58" t="s">
        <v>370</v>
      </c>
      <c r="K1787" s="58"/>
      <c r="L1787" s="191">
        <v>40861</v>
      </c>
      <c r="M1787" s="60" t="str">
        <f t="shared" ca="1" si="126"/>
        <v>12 yrs</v>
      </c>
      <c r="N1787" s="61" t="str">
        <f t="shared" ca="1" si="127"/>
        <v>s</v>
      </c>
      <c r="O1787" s="147">
        <v>1</v>
      </c>
      <c r="P1787" s="148">
        <v>31</v>
      </c>
      <c r="Q1787" s="56">
        <v>2012</v>
      </c>
      <c r="R1787" s="55" t="s">
        <v>228</v>
      </c>
      <c r="S1787" s="147" t="s">
        <v>237</v>
      </c>
      <c r="T1787" s="154">
        <v>40939</v>
      </c>
      <c r="U1787" s="64">
        <v>40957</v>
      </c>
      <c r="V1787" s="50"/>
      <c r="W1787" s="50"/>
      <c r="X1787" s="50"/>
      <c r="Y1787" s="137" t="s">
        <v>241</v>
      </c>
      <c r="Z1787" s="79"/>
      <c r="AA1787" s="218"/>
      <c r="AB1787" s="55" t="s">
        <v>266</v>
      </c>
      <c r="AC1787" s="63">
        <v>40949</v>
      </c>
      <c r="AD1787" s="58" t="s">
        <v>3651</v>
      </c>
      <c r="AE1787" s="58" t="s">
        <v>2677</v>
      </c>
      <c r="AF1787" s="55" t="s">
        <v>241</v>
      </c>
      <c r="AG1787" s="65"/>
      <c r="AH1787" s="65"/>
      <c r="AI1787" s="65"/>
    </row>
    <row r="1788" spans="1:35" ht="63" customHeight="1" x14ac:dyDescent="0.2">
      <c r="A1788" s="70">
        <v>10</v>
      </c>
      <c r="B1788" s="134">
        <v>18</v>
      </c>
      <c r="C1788" s="67">
        <v>2021</v>
      </c>
      <c r="D1788" s="70" t="s">
        <v>271</v>
      </c>
      <c r="E1788" s="70">
        <v>1</v>
      </c>
      <c r="F1788" s="70"/>
      <c r="G1788" s="70"/>
      <c r="H1788" s="145" t="s">
        <v>5369</v>
      </c>
      <c r="I1788" s="69" t="s">
        <v>222</v>
      </c>
      <c r="J1788" s="71" t="s">
        <v>1564</v>
      </c>
      <c r="K1788" s="71" t="s">
        <v>259</v>
      </c>
      <c r="L1788" s="194">
        <v>44326</v>
      </c>
      <c r="M1788" s="73" t="str">
        <f t="shared" ca="1" si="126"/>
        <v>2.5 yrs</v>
      </c>
      <c r="N1788" s="74" t="str">
        <f t="shared" ca="1" si="127"/>
        <v>a</v>
      </c>
      <c r="O1788" s="145">
        <v>10</v>
      </c>
      <c r="P1788" s="146">
        <v>26</v>
      </c>
      <c r="Q1788" s="67">
        <v>2021</v>
      </c>
      <c r="R1788" s="70" t="s">
        <v>4078</v>
      </c>
      <c r="S1788" s="145" t="s">
        <v>236</v>
      </c>
      <c r="T1788" s="159">
        <v>44495</v>
      </c>
      <c r="U1788" s="84">
        <v>44517</v>
      </c>
      <c r="V1788" s="50"/>
      <c r="W1788" s="50"/>
      <c r="X1788" s="50"/>
      <c r="Y1788" s="135"/>
      <c r="Z1788" s="66"/>
      <c r="AA1788" s="235"/>
      <c r="AB1788" s="70"/>
      <c r="AC1788" s="77"/>
      <c r="AD1788" s="58" t="s">
        <v>5543</v>
      </c>
      <c r="AE1788" s="58"/>
      <c r="AF1788" s="55"/>
      <c r="AG1788" s="65"/>
      <c r="AH1788" s="65"/>
      <c r="AI1788" s="65"/>
    </row>
    <row r="1789" spans="1:35" ht="63" customHeight="1" x14ac:dyDescent="0.2">
      <c r="A1789" s="55">
        <v>6</v>
      </c>
      <c r="B1789" s="133">
        <v>16</v>
      </c>
      <c r="C1789" s="56">
        <v>2022</v>
      </c>
      <c r="D1789" s="55" t="s">
        <v>271</v>
      </c>
      <c r="E1789" s="55" t="s">
        <v>243</v>
      </c>
      <c r="F1789" s="55"/>
      <c r="G1789" s="55"/>
      <c r="H1789" s="147" t="s">
        <v>6050</v>
      </c>
      <c r="I1789" s="57" t="s">
        <v>222</v>
      </c>
      <c r="J1789" s="58" t="s">
        <v>6101</v>
      </c>
      <c r="K1789" s="58" t="s">
        <v>259</v>
      </c>
      <c r="L1789" s="191">
        <v>44701</v>
      </c>
      <c r="M1789" s="60" t="str">
        <f t="shared" ca="1" si="126"/>
        <v>1.4 yrs</v>
      </c>
      <c r="N1789" s="61" t="str">
        <f t="shared" ca="1" si="127"/>
        <v>a</v>
      </c>
      <c r="O1789" s="147">
        <v>8</v>
      </c>
      <c r="P1789" s="148">
        <v>16</v>
      </c>
      <c r="Q1789" s="56">
        <v>2022</v>
      </c>
      <c r="R1789" s="55" t="s">
        <v>1197</v>
      </c>
      <c r="S1789" s="147" t="s">
        <v>236</v>
      </c>
      <c r="T1789" s="154">
        <v>44789</v>
      </c>
      <c r="U1789" s="64">
        <v>44813</v>
      </c>
      <c r="V1789" s="50"/>
      <c r="W1789" s="50"/>
      <c r="X1789" s="50"/>
      <c r="Y1789" s="137"/>
      <c r="Z1789" s="79" t="s">
        <v>264</v>
      </c>
      <c r="AA1789" s="218">
        <v>44817</v>
      </c>
      <c r="AB1789" s="55" t="s">
        <v>261</v>
      </c>
      <c r="AC1789" s="63">
        <v>44820</v>
      </c>
      <c r="AD1789" s="58" t="s">
        <v>6208</v>
      </c>
      <c r="AE1789" s="58"/>
      <c r="AF1789" s="55"/>
      <c r="AG1789" s="65"/>
      <c r="AH1789" s="65"/>
      <c r="AI1789" s="65"/>
    </row>
    <row r="1790" spans="1:35" ht="63" customHeight="1" x14ac:dyDescent="0.2">
      <c r="A1790" s="55">
        <v>8</v>
      </c>
      <c r="B1790" s="133">
        <v>21</v>
      </c>
      <c r="C1790" s="56">
        <v>2009</v>
      </c>
      <c r="D1790" s="55" t="s">
        <v>271</v>
      </c>
      <c r="E1790" s="55"/>
      <c r="F1790" s="55" t="s">
        <v>241</v>
      </c>
      <c r="G1790" s="55" t="s">
        <v>241</v>
      </c>
      <c r="H1790" s="147" t="s">
        <v>1402</v>
      </c>
      <c r="I1790" s="57" t="s">
        <v>222</v>
      </c>
      <c r="J1790" s="58" t="s">
        <v>377</v>
      </c>
      <c r="K1790" s="58" t="s">
        <v>259</v>
      </c>
      <c r="L1790" s="191">
        <v>39990</v>
      </c>
      <c r="M1790" s="60" t="str">
        <f t="shared" ca="1" si="126"/>
        <v>14.3 yrs</v>
      </c>
      <c r="N1790" s="61" t="str">
        <f t="shared" ca="1" si="127"/>
        <v>s</v>
      </c>
      <c r="O1790" s="147">
        <v>9</v>
      </c>
      <c r="P1790" s="148">
        <v>18</v>
      </c>
      <c r="Q1790" s="56">
        <v>2009</v>
      </c>
      <c r="R1790" s="55" t="s">
        <v>216</v>
      </c>
      <c r="S1790" s="147" t="s">
        <v>236</v>
      </c>
      <c r="T1790" s="154">
        <v>40074</v>
      </c>
      <c r="U1790" s="64"/>
      <c r="V1790" s="50"/>
      <c r="W1790" s="50"/>
      <c r="X1790" s="50"/>
      <c r="Y1790" s="137" t="s">
        <v>593</v>
      </c>
      <c r="Z1790" s="226"/>
      <c r="AA1790" s="218"/>
      <c r="AB1790" s="55" t="s">
        <v>266</v>
      </c>
      <c r="AC1790" s="63"/>
      <c r="AD1790" s="58" t="s">
        <v>1480</v>
      </c>
      <c r="AE1790" s="58"/>
      <c r="AF1790" s="55"/>
      <c r="AG1790" s="65"/>
      <c r="AH1790" s="65"/>
      <c r="AI1790" s="65"/>
    </row>
    <row r="1791" spans="1:35" ht="63" customHeight="1" x14ac:dyDescent="0.2">
      <c r="A1791" s="55">
        <v>9</v>
      </c>
      <c r="B1791" s="133">
        <v>26</v>
      </c>
      <c r="C1791" s="56">
        <v>2008</v>
      </c>
      <c r="D1791" s="55" t="s">
        <v>271</v>
      </c>
      <c r="E1791" s="55">
        <v>1</v>
      </c>
      <c r="F1791" s="55" t="s">
        <v>253</v>
      </c>
      <c r="G1791" s="55" t="s">
        <v>253</v>
      </c>
      <c r="H1791" s="147" t="s">
        <v>661</v>
      </c>
      <c r="I1791" s="57" t="s">
        <v>222</v>
      </c>
      <c r="J1791" s="58" t="s">
        <v>416</v>
      </c>
      <c r="K1791" s="58" t="s">
        <v>259</v>
      </c>
      <c r="L1791" s="191">
        <v>39370</v>
      </c>
      <c r="M1791" s="60" t="str">
        <f t="shared" ca="1" si="126"/>
        <v>16 yrs</v>
      </c>
      <c r="N1791" s="61" t="str">
        <f t="shared" ca="1" si="127"/>
        <v>s</v>
      </c>
      <c r="O1791" s="147">
        <v>9</v>
      </c>
      <c r="P1791" s="148">
        <v>30</v>
      </c>
      <c r="Q1791" s="56">
        <v>2008</v>
      </c>
      <c r="R1791" s="55" t="s">
        <v>228</v>
      </c>
      <c r="S1791" s="147" t="s">
        <v>236</v>
      </c>
      <c r="T1791" s="154">
        <v>39725</v>
      </c>
      <c r="U1791" s="64"/>
      <c r="V1791" s="50"/>
      <c r="W1791" s="50"/>
      <c r="X1791" s="50"/>
      <c r="Y1791" s="137" t="s">
        <v>241</v>
      </c>
      <c r="Z1791" s="79"/>
      <c r="AA1791" s="218"/>
      <c r="AB1791" s="55"/>
      <c r="AC1791" s="63"/>
      <c r="AD1791" s="58" t="s">
        <v>20</v>
      </c>
      <c r="AE1791" s="58" t="s">
        <v>36</v>
      </c>
      <c r="AF1791" s="55" t="s">
        <v>241</v>
      </c>
      <c r="AG1791" s="65"/>
      <c r="AH1791" s="65"/>
      <c r="AI1791" s="65"/>
    </row>
    <row r="1792" spans="1:35" ht="63" customHeight="1" x14ac:dyDescent="0.2">
      <c r="A1792" s="55">
        <v>8</v>
      </c>
      <c r="B1792" s="133">
        <v>21</v>
      </c>
      <c r="C1792" s="56">
        <v>2009</v>
      </c>
      <c r="D1792" s="55" t="s">
        <v>271</v>
      </c>
      <c r="E1792" s="55"/>
      <c r="F1792" s="55" t="s">
        <v>253</v>
      </c>
      <c r="G1792" s="55" t="s">
        <v>241</v>
      </c>
      <c r="H1792" s="147" t="s">
        <v>1401</v>
      </c>
      <c r="I1792" s="57" t="s">
        <v>222</v>
      </c>
      <c r="J1792" s="58" t="s">
        <v>377</v>
      </c>
      <c r="K1792" s="58" t="s">
        <v>259</v>
      </c>
      <c r="L1792" s="191">
        <v>39990</v>
      </c>
      <c r="M1792" s="60" t="str">
        <f t="shared" ca="1" si="126"/>
        <v>14.3 yrs</v>
      </c>
      <c r="N1792" s="61" t="str">
        <f t="shared" ca="1" si="127"/>
        <v>s</v>
      </c>
      <c r="O1792" s="147">
        <v>8</v>
      </c>
      <c r="P1792" s="148">
        <v>27</v>
      </c>
      <c r="Q1792" s="56">
        <v>2009</v>
      </c>
      <c r="R1792" s="55" t="s">
        <v>216</v>
      </c>
      <c r="S1792" s="147" t="s">
        <v>236</v>
      </c>
      <c r="T1792" s="154">
        <v>40052</v>
      </c>
      <c r="U1792" s="64"/>
      <c r="V1792" s="50"/>
      <c r="W1792" s="50"/>
      <c r="X1792" s="50"/>
      <c r="Y1792" s="137"/>
      <c r="Z1792" s="226"/>
      <c r="AA1792" s="218"/>
      <c r="AB1792" s="55" t="s">
        <v>266</v>
      </c>
      <c r="AC1792" s="63">
        <v>40051</v>
      </c>
      <c r="AD1792" s="58" t="s">
        <v>1481</v>
      </c>
      <c r="AE1792" s="58"/>
      <c r="AF1792" s="55"/>
      <c r="AG1792" s="65"/>
      <c r="AH1792" s="65"/>
      <c r="AI1792" s="65"/>
    </row>
    <row r="1793" spans="1:35" ht="63" hidden="1" customHeight="1" x14ac:dyDescent="0.2">
      <c r="A1793" s="55">
        <v>5</v>
      </c>
      <c r="B1793" s="133">
        <v>4</v>
      </c>
      <c r="C1793" s="56">
        <v>2020</v>
      </c>
      <c r="D1793" s="55" t="s">
        <v>226</v>
      </c>
      <c r="E1793" s="55">
        <v>4</v>
      </c>
      <c r="F1793" s="55"/>
      <c r="G1793" s="55"/>
      <c r="H1793" s="147" t="s">
        <v>4840</v>
      </c>
      <c r="I1793" s="57" t="s">
        <v>224</v>
      </c>
      <c r="J1793" s="58" t="s">
        <v>1097</v>
      </c>
      <c r="K1793" s="58" t="s">
        <v>259</v>
      </c>
      <c r="L1793" s="191">
        <v>40756</v>
      </c>
      <c r="M1793" s="60" t="str">
        <f t="shared" ca="1" si="126"/>
        <v>12.2 yrs</v>
      </c>
      <c r="N1793" s="61" t="str">
        <f t="shared" ca="1" si="127"/>
        <v>s</v>
      </c>
      <c r="O1793" s="147">
        <v>5</v>
      </c>
      <c r="P1793" s="148">
        <v>5</v>
      </c>
      <c r="Q1793" s="56">
        <v>2020</v>
      </c>
      <c r="R1793" s="55" t="s">
        <v>228</v>
      </c>
      <c r="S1793" s="147" t="s">
        <v>2871</v>
      </c>
      <c r="T1793" s="63">
        <v>43956</v>
      </c>
      <c r="U1793" s="64">
        <v>44496</v>
      </c>
      <c r="V1793" s="50"/>
      <c r="W1793" s="50"/>
      <c r="X1793" s="50"/>
      <c r="Y1793" s="55"/>
      <c r="Z1793" s="226"/>
      <c r="AA1793" s="218"/>
      <c r="AB1793" s="55"/>
      <c r="AC1793" s="63"/>
      <c r="AD1793" s="58" t="s">
        <v>6102</v>
      </c>
      <c r="AE1793" s="58"/>
      <c r="AF1793" s="55"/>
      <c r="AG1793" s="65"/>
      <c r="AH1793" s="65"/>
      <c r="AI1793" s="65"/>
    </row>
    <row r="1794" spans="1:35" ht="63" customHeight="1" x14ac:dyDescent="0.2">
      <c r="A1794" s="55">
        <v>7</v>
      </c>
      <c r="B1794" s="133">
        <v>6</v>
      </c>
      <c r="C1794" s="56">
        <v>2008</v>
      </c>
      <c r="D1794" s="55" t="s">
        <v>271</v>
      </c>
      <c r="E1794" s="55">
        <v>7</v>
      </c>
      <c r="F1794" s="55" t="s">
        <v>253</v>
      </c>
      <c r="G1794" s="55" t="s">
        <v>241</v>
      </c>
      <c r="H1794" s="147" t="s">
        <v>437</v>
      </c>
      <c r="I1794" s="57" t="s">
        <v>222</v>
      </c>
      <c r="J1794" s="58" t="s">
        <v>438</v>
      </c>
      <c r="K1794" s="58" t="s">
        <v>260</v>
      </c>
      <c r="L1794" s="191">
        <v>39527</v>
      </c>
      <c r="M1794" s="60" t="str">
        <f t="shared" ca="1" si="126"/>
        <v>15.6 yrs</v>
      </c>
      <c r="N1794" s="61" t="str">
        <f t="shared" ca="1" si="127"/>
        <v>s</v>
      </c>
      <c r="O1794" s="147">
        <v>7</v>
      </c>
      <c r="P1794" s="148">
        <v>8</v>
      </c>
      <c r="Q1794" s="56">
        <v>2008</v>
      </c>
      <c r="R1794" s="55" t="s">
        <v>228</v>
      </c>
      <c r="S1794" s="147" t="s">
        <v>237</v>
      </c>
      <c r="T1794" s="154">
        <v>39635</v>
      </c>
      <c r="U1794" s="64"/>
      <c r="V1794" s="50"/>
      <c r="W1794" s="50"/>
      <c r="X1794" s="50"/>
      <c r="Y1794" s="137" t="s">
        <v>241</v>
      </c>
      <c r="Z1794" s="79" t="s">
        <v>262</v>
      </c>
      <c r="AA1794" s="218">
        <v>39635</v>
      </c>
      <c r="AB1794" s="55"/>
      <c r="AC1794" s="63"/>
      <c r="AD1794" s="58"/>
      <c r="AE1794" s="58" t="s">
        <v>604</v>
      </c>
      <c r="AF1794" s="55" t="s">
        <v>241</v>
      </c>
      <c r="AG1794" s="65"/>
      <c r="AH1794" s="65"/>
      <c r="AI1794" s="65"/>
    </row>
    <row r="1795" spans="1:35" ht="63" hidden="1" customHeight="1" x14ac:dyDescent="0.2">
      <c r="A1795" s="70">
        <v>12</v>
      </c>
      <c r="B1795" s="67">
        <v>4</v>
      </c>
      <c r="C1795" s="67">
        <v>2015</v>
      </c>
      <c r="D1795" s="70" t="s">
        <v>226</v>
      </c>
      <c r="E1795" s="70">
        <v>1</v>
      </c>
      <c r="F1795" s="70"/>
      <c r="G1795" s="70"/>
      <c r="H1795" s="145" t="s">
        <v>432</v>
      </c>
      <c r="I1795" s="69" t="s">
        <v>222</v>
      </c>
      <c r="J1795" s="71" t="s">
        <v>490</v>
      </c>
      <c r="K1795" s="71" t="s">
        <v>259</v>
      </c>
      <c r="L1795" s="194">
        <v>41640</v>
      </c>
      <c r="M1795" s="73" t="str">
        <f t="shared" ca="1" si="126"/>
        <v>9.8 yrs</v>
      </c>
      <c r="N1795" s="74" t="str">
        <f t="shared" ca="1" si="127"/>
        <v>s</v>
      </c>
      <c r="O1795" s="145"/>
      <c r="P1795" s="146"/>
      <c r="Q1795" s="67"/>
      <c r="R1795" s="70"/>
      <c r="S1795" s="145" t="s">
        <v>2871</v>
      </c>
      <c r="T1795" s="77"/>
      <c r="U1795" s="78"/>
      <c r="V1795" s="66"/>
      <c r="W1795" s="70"/>
      <c r="X1795" s="190"/>
      <c r="Y1795" s="42"/>
      <c r="Z1795" s="226"/>
      <c r="AA1795" s="194"/>
      <c r="AB1795" s="42"/>
      <c r="AC1795" s="113"/>
      <c r="AD1795" s="58"/>
      <c r="AE1795" s="58"/>
      <c r="AF1795" s="65"/>
      <c r="AG1795" s="200"/>
      <c r="AH1795" s="65"/>
      <c r="AI1795" s="65"/>
    </row>
    <row r="1796" spans="1:35" ht="63" customHeight="1" x14ac:dyDescent="0.2">
      <c r="A1796" s="55">
        <v>6</v>
      </c>
      <c r="B1796" s="133">
        <v>16</v>
      </c>
      <c r="C1796" s="56">
        <v>2022</v>
      </c>
      <c r="D1796" s="55" t="s">
        <v>271</v>
      </c>
      <c r="E1796" s="55" t="s">
        <v>243</v>
      </c>
      <c r="F1796" s="55"/>
      <c r="G1796" s="55"/>
      <c r="H1796" s="147" t="s">
        <v>5933</v>
      </c>
      <c r="I1796" s="57" t="s">
        <v>222</v>
      </c>
      <c r="J1796" s="58" t="s">
        <v>5944</v>
      </c>
      <c r="K1796" s="58" t="s">
        <v>260</v>
      </c>
      <c r="L1796" s="191">
        <v>44701</v>
      </c>
      <c r="M1796" s="60" t="str">
        <f t="shared" ca="1" si="126"/>
        <v>1.4 yrs</v>
      </c>
      <c r="N1796" s="61" t="str">
        <f t="shared" ca="1" si="127"/>
        <v>a</v>
      </c>
      <c r="O1796" s="147">
        <v>8</v>
      </c>
      <c r="P1796" s="148">
        <v>9</v>
      </c>
      <c r="Q1796" s="56">
        <v>2022</v>
      </c>
      <c r="R1796" s="55" t="s">
        <v>228</v>
      </c>
      <c r="S1796" s="147" t="s">
        <v>237</v>
      </c>
      <c r="T1796" s="154">
        <v>44782</v>
      </c>
      <c r="U1796" s="64"/>
      <c r="V1796" s="50"/>
      <c r="W1796" s="50"/>
      <c r="X1796" s="50"/>
      <c r="Y1796" s="137"/>
      <c r="Z1796" s="79" t="s">
        <v>261</v>
      </c>
      <c r="AA1796" s="218">
        <v>44810</v>
      </c>
      <c r="AB1796" s="55" t="s">
        <v>264</v>
      </c>
      <c r="AC1796" s="63">
        <v>44810</v>
      </c>
      <c r="AD1796" s="58" t="s">
        <v>6162</v>
      </c>
      <c r="AE1796" s="58"/>
      <c r="AF1796" s="55"/>
      <c r="AG1796" s="65"/>
      <c r="AH1796" s="65"/>
      <c r="AI1796" s="65"/>
    </row>
    <row r="1797" spans="1:35" ht="63" hidden="1" customHeight="1" x14ac:dyDescent="0.2">
      <c r="A1797" s="70">
        <v>3</v>
      </c>
      <c r="B1797" s="134">
        <v>3</v>
      </c>
      <c r="C1797" s="67">
        <v>2021</v>
      </c>
      <c r="D1797" s="70" t="s">
        <v>226</v>
      </c>
      <c r="E1797" s="70">
        <v>2</v>
      </c>
      <c r="F1797" s="70"/>
      <c r="G1797" s="70"/>
      <c r="H1797" s="145" t="s">
        <v>4956</v>
      </c>
      <c r="I1797" s="69" t="s">
        <v>222</v>
      </c>
      <c r="J1797" s="71" t="s">
        <v>589</v>
      </c>
      <c r="K1797" s="71" t="s">
        <v>260</v>
      </c>
      <c r="L1797" s="194">
        <v>42370</v>
      </c>
      <c r="M1797" s="73" t="str">
        <f t="shared" ca="1" si="126"/>
        <v>7.8 yrs</v>
      </c>
      <c r="N1797" s="74" t="str">
        <f t="shared" ca="1" si="127"/>
        <v>s</v>
      </c>
      <c r="O1797" s="145"/>
      <c r="P1797" s="146"/>
      <c r="Q1797" s="67"/>
      <c r="R1797" s="70"/>
      <c r="S1797" s="145" t="s">
        <v>2373</v>
      </c>
      <c r="T1797" s="77"/>
      <c r="U1797" s="78"/>
      <c r="V1797" s="50"/>
      <c r="W1797" s="50"/>
      <c r="X1797" s="50"/>
      <c r="Y1797" s="70"/>
      <c r="Z1797" s="66"/>
      <c r="AA1797" s="235"/>
      <c r="AB1797" s="70"/>
      <c r="AC1797" s="77"/>
      <c r="AD1797" s="58"/>
      <c r="AE1797" s="58"/>
      <c r="AF1797" s="55"/>
      <c r="AG1797" s="65"/>
      <c r="AH1797" s="65"/>
      <c r="AI1797" s="65"/>
    </row>
    <row r="1798" spans="1:35" ht="63" hidden="1" customHeight="1" x14ac:dyDescent="0.2">
      <c r="A1798" s="55">
        <v>5</v>
      </c>
      <c r="B1798" s="56">
        <v>4</v>
      </c>
      <c r="C1798" s="56">
        <v>2020</v>
      </c>
      <c r="D1798" s="55" t="s">
        <v>226</v>
      </c>
      <c r="E1798" s="55">
        <v>4</v>
      </c>
      <c r="F1798" s="55"/>
      <c r="G1798" s="55"/>
      <c r="H1798" s="147" t="s">
        <v>4840</v>
      </c>
      <c r="I1798" s="57" t="s">
        <v>224</v>
      </c>
      <c r="J1798" s="58" t="s">
        <v>1097</v>
      </c>
      <c r="K1798" s="58" t="s">
        <v>259</v>
      </c>
      <c r="L1798" s="191">
        <v>40756</v>
      </c>
      <c r="M1798" s="60" t="str">
        <f t="shared" ca="1" si="126"/>
        <v>12.2 yrs</v>
      </c>
      <c r="N1798" s="61" t="str">
        <f t="shared" ca="1" si="127"/>
        <v>s</v>
      </c>
      <c r="O1798" s="147">
        <v>5</v>
      </c>
      <c r="P1798" s="148">
        <v>5</v>
      </c>
      <c r="Q1798" s="56">
        <v>2020</v>
      </c>
      <c r="R1798" s="55" t="s">
        <v>228</v>
      </c>
      <c r="S1798" s="147" t="s">
        <v>2871</v>
      </c>
      <c r="T1798" s="63">
        <v>43956</v>
      </c>
      <c r="U1798" s="64">
        <v>44131</v>
      </c>
      <c r="V1798" s="50"/>
      <c r="W1798" s="50"/>
      <c r="X1798" s="50"/>
      <c r="Y1798" s="55"/>
      <c r="Z1798" s="226"/>
      <c r="AA1798" s="218"/>
      <c r="AB1798" s="55"/>
      <c r="AC1798" s="63"/>
      <c r="AD1798" s="58" t="s">
        <v>6102</v>
      </c>
      <c r="AE1798" s="58"/>
      <c r="AF1798" s="55"/>
      <c r="AG1798" s="65"/>
      <c r="AH1798" s="65"/>
      <c r="AI1798" s="65"/>
    </row>
    <row r="1799" spans="1:35" ht="63" hidden="1" customHeight="1" x14ac:dyDescent="0.2">
      <c r="A1799" s="55">
        <v>3</v>
      </c>
      <c r="B1799" s="56">
        <v>3</v>
      </c>
      <c r="C1799" s="56">
        <v>2021</v>
      </c>
      <c r="D1799" s="55" t="s">
        <v>226</v>
      </c>
      <c r="E1799" s="55">
        <v>2</v>
      </c>
      <c r="F1799" s="55"/>
      <c r="G1799" s="55"/>
      <c r="H1799" s="147" t="s">
        <v>4956</v>
      </c>
      <c r="I1799" s="57" t="s">
        <v>222</v>
      </c>
      <c r="J1799" s="58" t="s">
        <v>589</v>
      </c>
      <c r="K1799" s="58" t="s">
        <v>260</v>
      </c>
      <c r="L1799" s="193">
        <v>42370</v>
      </c>
      <c r="M1799" s="139" t="s">
        <v>5874</v>
      </c>
      <c r="N1799" s="61" t="s">
        <v>262</v>
      </c>
      <c r="O1799" s="143"/>
      <c r="P1799" s="144"/>
      <c r="Q1799" s="56"/>
      <c r="R1799" s="55"/>
      <c r="S1799" s="137" t="s">
        <v>2373</v>
      </c>
      <c r="T1799" s="63"/>
      <c r="U1799" s="64"/>
      <c r="V1799" s="79"/>
      <c r="W1799" s="55" t="s">
        <v>261</v>
      </c>
      <c r="X1799" s="178">
        <v>44263</v>
      </c>
      <c r="Y1799" s="55" t="s">
        <v>265</v>
      </c>
      <c r="Z1799" s="189">
        <v>44260</v>
      </c>
      <c r="AA1799" s="147"/>
      <c r="AB1799" s="58"/>
      <c r="AC1799" s="57"/>
      <c r="AD1799" s="65"/>
      <c r="AE1799" s="58"/>
      <c r="AF1799" s="55"/>
      <c r="AG1799" s="65"/>
      <c r="AH1799" s="65"/>
      <c r="AI1799" s="65"/>
    </row>
    <row r="1800" spans="1:35" ht="63" hidden="1" customHeight="1" x14ac:dyDescent="0.2">
      <c r="A1800" s="70">
        <v>10</v>
      </c>
      <c r="B1800" s="134">
        <v>3</v>
      </c>
      <c r="C1800" s="67">
        <v>2022</v>
      </c>
      <c r="D1800" s="70" t="s">
        <v>226</v>
      </c>
      <c r="E1800" s="70">
        <v>1</v>
      </c>
      <c r="F1800" s="70"/>
      <c r="G1800" s="70"/>
      <c r="H1800" s="145" t="s">
        <v>6257</v>
      </c>
      <c r="I1800" s="69" t="s">
        <v>222</v>
      </c>
      <c r="J1800" s="71" t="s">
        <v>1114</v>
      </c>
      <c r="K1800" s="71" t="s">
        <v>260</v>
      </c>
      <c r="L1800" s="194">
        <v>43739</v>
      </c>
      <c r="M1800" s="73" t="str">
        <f t="shared" ref="M1800:M1814" ca="1" si="128">IF($L1800="","",IF((today-$L1800)&lt;14,(today-$L1800)&amp;" days",IF(((today-$L1800)/7)&lt;16.5,TRUNC(((today-$L1800)/7))&amp;" wks",IF(((today-$L1800)/28)&lt;18.5,TRUNC(((today-$L1800)/28))&amp;" mos",IF(((today-$L1800)/28)&gt;18.5,ROUND(((today-$L1800)/365),1)&amp;" yrs")))))</f>
        <v>4.1 yrs</v>
      </c>
      <c r="N1800" s="74" t="str">
        <f t="shared" ref="N1800:N1814" ca="1" si="129">IF($L1800="","",IF((today-$L1800)&lt;366,"k",IF(((today-$L1800)/28)&lt;84,"a",IF(((today-$L1800)/28)&gt;84,"s"))))</f>
        <v>a</v>
      </c>
      <c r="O1800" s="145"/>
      <c r="P1800" s="146"/>
      <c r="Q1800" s="67"/>
      <c r="R1800" s="70"/>
      <c r="S1800" s="145" t="s">
        <v>2373</v>
      </c>
      <c r="T1800" s="77">
        <v>44843</v>
      </c>
      <c r="U1800" s="78"/>
      <c r="V1800" s="50"/>
      <c r="W1800" s="50"/>
      <c r="X1800" s="50"/>
      <c r="Y1800" s="70"/>
      <c r="Z1800" s="66"/>
      <c r="AA1800" s="235"/>
      <c r="AB1800" s="70"/>
      <c r="AC1800" s="77"/>
      <c r="AD1800" s="58" t="s">
        <v>6258</v>
      </c>
      <c r="AE1800" s="58" t="s">
        <v>6259</v>
      </c>
      <c r="AF1800" s="55"/>
      <c r="AG1800" s="65"/>
      <c r="AH1800" s="65"/>
      <c r="AI1800" s="65"/>
    </row>
    <row r="1801" spans="1:35" ht="63" customHeight="1" x14ac:dyDescent="0.2">
      <c r="A1801" s="55">
        <v>12</v>
      </c>
      <c r="B1801" s="133">
        <v>12</v>
      </c>
      <c r="C1801" s="56">
        <v>2011</v>
      </c>
      <c r="D1801" s="55" t="s">
        <v>271</v>
      </c>
      <c r="E1801" s="55">
        <v>7</v>
      </c>
      <c r="F1801" s="55" t="s">
        <v>253</v>
      </c>
      <c r="G1801" s="55"/>
      <c r="H1801" s="147" t="s">
        <v>2691</v>
      </c>
      <c r="I1801" s="57" t="s">
        <v>222</v>
      </c>
      <c r="J1801" s="58" t="s">
        <v>370</v>
      </c>
      <c r="K1801" s="58" t="s">
        <v>260</v>
      </c>
      <c r="L1801" s="191">
        <v>40861</v>
      </c>
      <c r="M1801" s="60" t="str">
        <f t="shared" ca="1" si="128"/>
        <v>12 yrs</v>
      </c>
      <c r="N1801" s="61" t="str">
        <f t="shared" ca="1" si="129"/>
        <v>s</v>
      </c>
      <c r="O1801" s="147">
        <v>3</v>
      </c>
      <c r="P1801" s="148">
        <v>1</v>
      </c>
      <c r="Q1801" s="56">
        <v>2012</v>
      </c>
      <c r="R1801" s="55" t="s">
        <v>228</v>
      </c>
      <c r="S1801" s="147" t="s">
        <v>237</v>
      </c>
      <c r="T1801" s="154">
        <v>40969</v>
      </c>
      <c r="U1801" s="64"/>
      <c r="V1801" s="50"/>
      <c r="W1801" s="50"/>
      <c r="X1801" s="50"/>
      <c r="Y1801" s="137"/>
      <c r="Z1801" s="79"/>
      <c r="AA1801" s="218"/>
      <c r="AB1801" s="55"/>
      <c r="AC1801" s="63"/>
      <c r="AD1801" s="58" t="s">
        <v>3255</v>
      </c>
      <c r="AE1801" s="58"/>
      <c r="AF1801" s="55"/>
      <c r="AG1801" s="65"/>
      <c r="AH1801" s="65"/>
      <c r="AI1801" s="65"/>
    </row>
    <row r="1802" spans="1:35" ht="63" customHeight="1" x14ac:dyDescent="0.2">
      <c r="A1802" s="70">
        <v>6</v>
      </c>
      <c r="B1802" s="134">
        <v>16</v>
      </c>
      <c r="C1802" s="67">
        <v>2022</v>
      </c>
      <c r="D1802" s="70" t="s">
        <v>271</v>
      </c>
      <c r="E1802" s="70" t="s">
        <v>2644</v>
      </c>
      <c r="F1802" s="70"/>
      <c r="G1802" s="70"/>
      <c r="H1802" s="145" t="s">
        <v>5953</v>
      </c>
      <c r="I1802" s="69" t="s">
        <v>222</v>
      </c>
      <c r="J1802" s="71" t="s">
        <v>450</v>
      </c>
      <c r="K1802" s="71" t="s">
        <v>259</v>
      </c>
      <c r="L1802" s="194">
        <v>44701</v>
      </c>
      <c r="M1802" s="73" t="str">
        <f t="shared" ca="1" si="128"/>
        <v>1.4 yrs</v>
      </c>
      <c r="N1802" s="74" t="str">
        <f t="shared" ca="1" si="129"/>
        <v>a</v>
      </c>
      <c r="O1802" s="145">
        <v>8</v>
      </c>
      <c r="P1802" s="146">
        <v>9</v>
      </c>
      <c r="Q1802" s="67">
        <v>2022</v>
      </c>
      <c r="R1802" s="70" t="s">
        <v>1197</v>
      </c>
      <c r="S1802" s="145" t="s">
        <v>236</v>
      </c>
      <c r="T1802" s="159">
        <v>44782</v>
      </c>
      <c r="U1802" s="84"/>
      <c r="V1802" s="50"/>
      <c r="W1802" s="50"/>
      <c r="X1802" s="50"/>
      <c r="Y1802" s="135"/>
      <c r="Z1802" s="66" t="s">
        <v>261</v>
      </c>
      <c r="AA1802" s="235">
        <v>44785</v>
      </c>
      <c r="AB1802" s="70" t="s">
        <v>264</v>
      </c>
      <c r="AC1802" s="77">
        <v>44785</v>
      </c>
      <c r="AD1802" s="58" t="s">
        <v>6089</v>
      </c>
      <c r="AE1802" s="58"/>
      <c r="AF1802" s="55"/>
      <c r="AG1802" s="65"/>
      <c r="AH1802" s="65"/>
      <c r="AI1802" s="65"/>
    </row>
    <row r="1803" spans="1:35" ht="63" customHeight="1" x14ac:dyDescent="0.2">
      <c r="A1803" s="55">
        <v>7</v>
      </c>
      <c r="B1803" s="133">
        <v>25</v>
      </c>
      <c r="C1803" s="56">
        <v>2014</v>
      </c>
      <c r="D1803" s="55" t="s">
        <v>271</v>
      </c>
      <c r="E1803" s="55">
        <v>7</v>
      </c>
      <c r="F1803" s="55" t="s">
        <v>253</v>
      </c>
      <c r="G1803" s="55"/>
      <c r="H1803" s="147" t="s">
        <v>3545</v>
      </c>
      <c r="I1803" s="57" t="s">
        <v>224</v>
      </c>
      <c r="J1803" s="58" t="s">
        <v>1458</v>
      </c>
      <c r="K1803" s="58" t="s">
        <v>259</v>
      </c>
      <c r="L1803" s="191">
        <v>39965</v>
      </c>
      <c r="M1803" s="60" t="str">
        <f t="shared" ca="1" si="128"/>
        <v>14.4 yrs</v>
      </c>
      <c r="N1803" s="61" t="str">
        <f t="shared" ca="1" si="129"/>
        <v>s</v>
      </c>
      <c r="O1803" s="147">
        <v>8</v>
      </c>
      <c r="P1803" s="148">
        <v>13</v>
      </c>
      <c r="Q1803" s="56">
        <v>2014</v>
      </c>
      <c r="R1803" s="55" t="s">
        <v>216</v>
      </c>
      <c r="S1803" s="147" t="s">
        <v>236</v>
      </c>
      <c r="T1803" s="154">
        <v>41864</v>
      </c>
      <c r="U1803" s="64"/>
      <c r="V1803" s="50"/>
      <c r="W1803" s="50"/>
      <c r="X1803" s="50"/>
      <c r="Y1803" s="137"/>
      <c r="Z1803" s="79"/>
      <c r="AA1803" s="218"/>
      <c r="AB1803" s="55"/>
      <c r="AC1803" s="63"/>
      <c r="AD1803" s="58"/>
      <c r="AE1803" s="58"/>
      <c r="AF1803" s="55"/>
      <c r="AG1803" s="65"/>
      <c r="AH1803" s="65"/>
      <c r="AI1803" s="65"/>
    </row>
    <row r="1804" spans="1:35" ht="63" customHeight="1" x14ac:dyDescent="0.2">
      <c r="A1804" s="55">
        <v>6</v>
      </c>
      <c r="B1804" s="133">
        <v>16</v>
      </c>
      <c r="C1804" s="56">
        <v>2022</v>
      </c>
      <c r="D1804" s="55" t="s">
        <v>271</v>
      </c>
      <c r="E1804" s="55" t="s">
        <v>243</v>
      </c>
      <c r="F1804" s="55"/>
      <c r="G1804" s="55"/>
      <c r="H1804" s="147" t="s">
        <v>5954</v>
      </c>
      <c r="I1804" s="57" t="s">
        <v>222</v>
      </c>
      <c r="J1804" s="58" t="s">
        <v>1097</v>
      </c>
      <c r="K1804" s="58" t="s">
        <v>259</v>
      </c>
      <c r="L1804" s="191">
        <v>44701</v>
      </c>
      <c r="M1804" s="60" t="str">
        <f t="shared" ca="1" si="128"/>
        <v>1.4 yrs</v>
      </c>
      <c r="N1804" s="61" t="str">
        <f t="shared" ca="1" si="129"/>
        <v>a</v>
      </c>
      <c r="O1804" s="147">
        <v>8</v>
      </c>
      <c r="P1804" s="148">
        <v>9</v>
      </c>
      <c r="Q1804" s="56">
        <v>2022</v>
      </c>
      <c r="R1804" s="55" t="s">
        <v>1197</v>
      </c>
      <c r="S1804" s="147" t="s">
        <v>236</v>
      </c>
      <c r="T1804" s="154">
        <v>44782</v>
      </c>
      <c r="U1804" s="64">
        <v>44813</v>
      </c>
      <c r="V1804" s="50"/>
      <c r="W1804" s="50"/>
      <c r="X1804" s="50"/>
      <c r="Y1804" s="137"/>
      <c r="Z1804" s="79" t="s">
        <v>264</v>
      </c>
      <c r="AA1804" s="218">
        <v>44785</v>
      </c>
      <c r="AB1804" s="55" t="s">
        <v>261</v>
      </c>
      <c r="AC1804" s="63">
        <v>44785</v>
      </c>
      <c r="AD1804" s="58" t="s">
        <v>6209</v>
      </c>
      <c r="AE1804" s="58"/>
      <c r="AF1804" s="55"/>
      <c r="AG1804" s="65"/>
      <c r="AH1804" s="65"/>
      <c r="AI1804" s="65"/>
    </row>
    <row r="1805" spans="1:35" ht="63" customHeight="1" x14ac:dyDescent="0.2">
      <c r="A1805" s="70">
        <v>6</v>
      </c>
      <c r="B1805" s="134">
        <v>4</v>
      </c>
      <c r="C1805" s="67">
        <v>2012</v>
      </c>
      <c r="D1805" s="70" t="s">
        <v>271</v>
      </c>
      <c r="E1805" s="70">
        <v>6</v>
      </c>
      <c r="F1805" s="70" t="s">
        <v>253</v>
      </c>
      <c r="G1805" s="70"/>
      <c r="H1805" s="145" t="s">
        <v>2810</v>
      </c>
      <c r="I1805" s="69" t="s">
        <v>223</v>
      </c>
      <c r="J1805" s="71" t="s">
        <v>2349</v>
      </c>
      <c r="K1805" s="71" t="s">
        <v>259</v>
      </c>
      <c r="L1805" s="195">
        <v>41000</v>
      </c>
      <c r="M1805" s="73" t="str">
        <f t="shared" ca="1" si="128"/>
        <v>11.6 yrs</v>
      </c>
      <c r="N1805" s="74" t="str">
        <f t="shared" ca="1" si="129"/>
        <v>s</v>
      </c>
      <c r="O1805" s="150">
        <v>6</v>
      </c>
      <c r="P1805" s="151">
        <v>21</v>
      </c>
      <c r="Q1805" s="67">
        <v>2012</v>
      </c>
      <c r="R1805" s="70" t="s">
        <v>228</v>
      </c>
      <c r="S1805" s="145" t="s">
        <v>236</v>
      </c>
      <c r="T1805" s="155">
        <v>41081</v>
      </c>
      <c r="U1805" s="78"/>
      <c r="V1805" s="50"/>
      <c r="W1805" s="50"/>
      <c r="X1805" s="50"/>
      <c r="Y1805" s="135"/>
      <c r="Z1805" s="66"/>
      <c r="AA1805" s="235"/>
      <c r="AB1805" s="70"/>
      <c r="AC1805" s="78"/>
      <c r="AD1805" s="58" t="s">
        <v>2851</v>
      </c>
      <c r="AE1805" s="58"/>
      <c r="AF1805" s="57"/>
      <c r="AG1805" s="65"/>
      <c r="AH1805" s="65"/>
      <c r="AI1805" s="65"/>
    </row>
    <row r="1806" spans="1:35" ht="63" customHeight="1" x14ac:dyDescent="0.2">
      <c r="A1806" s="55">
        <v>9</v>
      </c>
      <c r="B1806" s="133">
        <v>22</v>
      </c>
      <c r="C1806" s="56">
        <v>2010</v>
      </c>
      <c r="D1806" s="55" t="s">
        <v>271</v>
      </c>
      <c r="E1806" s="55">
        <v>5</v>
      </c>
      <c r="F1806" s="55" t="s">
        <v>253</v>
      </c>
      <c r="G1806" s="55" t="s">
        <v>241</v>
      </c>
      <c r="H1806" s="147" t="s">
        <v>1969</v>
      </c>
      <c r="I1806" s="57" t="s">
        <v>223</v>
      </c>
      <c r="J1806" s="58" t="s">
        <v>1458</v>
      </c>
      <c r="K1806" s="58" t="s">
        <v>260</v>
      </c>
      <c r="L1806" s="191">
        <v>40422</v>
      </c>
      <c r="M1806" s="60" t="str">
        <f t="shared" ca="1" si="128"/>
        <v>13.2 yrs</v>
      </c>
      <c r="N1806" s="61" t="str">
        <f t="shared" ca="1" si="129"/>
        <v>s</v>
      </c>
      <c r="O1806" s="147">
        <v>1</v>
      </c>
      <c r="P1806" s="148">
        <v>18</v>
      </c>
      <c r="Q1806" s="56">
        <v>2011</v>
      </c>
      <c r="R1806" s="55" t="s">
        <v>228</v>
      </c>
      <c r="S1806" s="147" t="s">
        <v>237</v>
      </c>
      <c r="T1806" s="154">
        <v>40561</v>
      </c>
      <c r="U1806" s="64"/>
      <c r="V1806" s="50"/>
      <c r="W1806" s="50"/>
      <c r="X1806" s="50"/>
      <c r="Y1806" s="137" t="s">
        <v>241</v>
      </c>
      <c r="Z1806" s="79"/>
      <c r="AA1806" s="218"/>
      <c r="AB1806" s="55"/>
      <c r="AC1806" s="63"/>
      <c r="AD1806" s="58" t="s">
        <v>2122</v>
      </c>
      <c r="AE1806" s="58" t="s">
        <v>1956</v>
      </c>
      <c r="AF1806" s="55" t="s">
        <v>241</v>
      </c>
      <c r="AG1806" s="65"/>
      <c r="AH1806" s="65"/>
      <c r="AI1806" s="65"/>
    </row>
    <row r="1807" spans="1:35" ht="63" customHeight="1" x14ac:dyDescent="0.2">
      <c r="A1807" s="55">
        <v>12</v>
      </c>
      <c r="B1807" s="133">
        <v>12</v>
      </c>
      <c r="C1807" s="56">
        <v>2011</v>
      </c>
      <c r="D1807" s="55" t="s">
        <v>271</v>
      </c>
      <c r="E1807" s="55" t="s">
        <v>2418</v>
      </c>
      <c r="F1807" s="55" t="s">
        <v>253</v>
      </c>
      <c r="G1807" s="55"/>
      <c r="H1807" s="147" t="s">
        <v>2692</v>
      </c>
      <c r="I1807" s="57" t="s">
        <v>222</v>
      </c>
      <c r="J1807" s="58" t="s">
        <v>370</v>
      </c>
      <c r="K1807" s="58" t="s">
        <v>259</v>
      </c>
      <c r="L1807" s="191">
        <v>40861</v>
      </c>
      <c r="M1807" s="60" t="str">
        <f t="shared" ca="1" si="128"/>
        <v>12 yrs</v>
      </c>
      <c r="N1807" s="61" t="str">
        <f t="shared" ca="1" si="129"/>
        <v>s</v>
      </c>
      <c r="O1807" s="147">
        <v>3</v>
      </c>
      <c r="P1807" s="148">
        <v>1</v>
      </c>
      <c r="Q1807" s="56">
        <v>2012</v>
      </c>
      <c r="R1807" s="55" t="s">
        <v>228</v>
      </c>
      <c r="S1807" s="147" t="s">
        <v>236</v>
      </c>
      <c r="T1807" s="154">
        <v>40969</v>
      </c>
      <c r="U1807" s="64"/>
      <c r="V1807" s="50"/>
      <c r="W1807" s="50"/>
      <c r="X1807" s="50"/>
      <c r="Y1807" s="137"/>
      <c r="Z1807" s="79"/>
      <c r="AA1807" s="218"/>
      <c r="AB1807" s="55"/>
      <c r="AC1807" s="63"/>
      <c r="AD1807" s="58" t="s">
        <v>2697</v>
      </c>
      <c r="AE1807" s="58"/>
      <c r="AF1807" s="55"/>
      <c r="AG1807" s="65"/>
      <c r="AH1807" s="65"/>
      <c r="AI1807" s="65"/>
    </row>
    <row r="1808" spans="1:35" ht="63" customHeight="1" x14ac:dyDescent="0.2">
      <c r="A1808" s="55">
        <v>9</v>
      </c>
      <c r="B1808" s="133">
        <v>26</v>
      </c>
      <c r="C1808" s="56">
        <v>2008</v>
      </c>
      <c r="D1808" s="55" t="s">
        <v>271</v>
      </c>
      <c r="E1808" s="55">
        <v>1</v>
      </c>
      <c r="F1808" s="55" t="s">
        <v>241</v>
      </c>
      <c r="G1808" s="55" t="s">
        <v>241</v>
      </c>
      <c r="H1808" s="147" t="s">
        <v>662</v>
      </c>
      <c r="I1808" s="57" t="s">
        <v>222</v>
      </c>
      <c r="J1808" s="58" t="s">
        <v>416</v>
      </c>
      <c r="K1808" s="58" t="s">
        <v>260</v>
      </c>
      <c r="L1808" s="191">
        <v>39649</v>
      </c>
      <c r="M1808" s="60" t="str">
        <f t="shared" ca="1" si="128"/>
        <v>15.3 yrs</v>
      </c>
      <c r="N1808" s="61" t="str">
        <f t="shared" ca="1" si="129"/>
        <v>s</v>
      </c>
      <c r="O1808" s="147">
        <v>9</v>
      </c>
      <c r="P1808" s="148">
        <v>30</v>
      </c>
      <c r="Q1808" s="56">
        <v>2008</v>
      </c>
      <c r="R1808" s="55" t="s">
        <v>228</v>
      </c>
      <c r="S1808" s="147" t="s">
        <v>237</v>
      </c>
      <c r="T1808" s="154">
        <v>39725</v>
      </c>
      <c r="U1808" s="64"/>
      <c r="V1808" s="50"/>
      <c r="W1808" s="50"/>
      <c r="X1808" s="50"/>
      <c r="Y1808" s="137" t="s">
        <v>241</v>
      </c>
      <c r="Z1808" s="79"/>
      <c r="AA1808" s="218"/>
      <c r="AB1808" s="55"/>
      <c r="AC1808" s="63"/>
      <c r="AD1808" s="58"/>
      <c r="AE1808" s="58"/>
      <c r="AF1808" s="55" t="s">
        <v>241</v>
      </c>
      <c r="AG1808" s="65"/>
      <c r="AH1808" s="65"/>
      <c r="AI1808" s="65"/>
    </row>
    <row r="1809" spans="1:35" ht="63" customHeight="1" x14ac:dyDescent="0.2">
      <c r="A1809" s="55">
        <v>7</v>
      </c>
      <c r="B1809" s="133">
        <v>25</v>
      </c>
      <c r="C1809" s="56">
        <v>2014</v>
      </c>
      <c r="D1809" s="55" t="s">
        <v>271</v>
      </c>
      <c r="E1809" s="55">
        <v>7</v>
      </c>
      <c r="F1809" s="55" t="s">
        <v>253</v>
      </c>
      <c r="G1809" s="55"/>
      <c r="H1809" s="147" t="s">
        <v>3554</v>
      </c>
      <c r="I1809" s="57" t="s">
        <v>223</v>
      </c>
      <c r="J1809" s="58" t="s">
        <v>1114</v>
      </c>
      <c r="K1809" s="58" t="s">
        <v>260</v>
      </c>
      <c r="L1809" s="191">
        <v>41800</v>
      </c>
      <c r="M1809" s="60" t="str">
        <f t="shared" ca="1" si="128"/>
        <v>9.4 yrs</v>
      </c>
      <c r="N1809" s="61" t="str">
        <f t="shared" ca="1" si="129"/>
        <v>s</v>
      </c>
      <c r="O1809" s="147">
        <v>8</v>
      </c>
      <c r="P1809" s="148">
        <v>28</v>
      </c>
      <c r="Q1809" s="56">
        <v>2014</v>
      </c>
      <c r="R1809" s="55" t="s">
        <v>228</v>
      </c>
      <c r="S1809" s="147" t="s">
        <v>237</v>
      </c>
      <c r="T1809" s="154">
        <v>41879</v>
      </c>
      <c r="U1809" s="64"/>
      <c r="V1809" s="50"/>
      <c r="W1809" s="50"/>
      <c r="X1809" s="50"/>
      <c r="Y1809" s="137"/>
      <c r="Z1809" s="79"/>
      <c r="AA1809" s="218"/>
      <c r="AB1809" s="55"/>
      <c r="AC1809" s="63"/>
      <c r="AD1809" s="58" t="s">
        <v>3617</v>
      </c>
      <c r="AE1809" s="58"/>
      <c r="AF1809" s="55"/>
      <c r="AG1809" s="65"/>
      <c r="AH1809" s="65"/>
      <c r="AI1809" s="65"/>
    </row>
    <row r="1810" spans="1:35" ht="63" customHeight="1" x14ac:dyDescent="0.2">
      <c r="A1810" s="55">
        <v>9</v>
      </c>
      <c r="B1810" s="133">
        <v>22</v>
      </c>
      <c r="C1810" s="56">
        <v>2010</v>
      </c>
      <c r="D1810" s="55" t="s">
        <v>271</v>
      </c>
      <c r="E1810" s="55">
        <v>5</v>
      </c>
      <c r="F1810" s="55" t="s">
        <v>253</v>
      </c>
      <c r="G1810" s="55" t="s">
        <v>253</v>
      </c>
      <c r="H1810" s="147" t="s">
        <v>1968</v>
      </c>
      <c r="I1810" s="57" t="s">
        <v>223</v>
      </c>
      <c r="J1810" s="58" t="s">
        <v>1955</v>
      </c>
      <c r="K1810" s="58" t="s">
        <v>260</v>
      </c>
      <c r="L1810" s="191">
        <v>40422</v>
      </c>
      <c r="M1810" s="60" t="str">
        <f t="shared" ca="1" si="128"/>
        <v>13.2 yrs</v>
      </c>
      <c r="N1810" s="61" t="str">
        <f t="shared" ca="1" si="129"/>
        <v>s</v>
      </c>
      <c r="O1810" s="147">
        <v>12</v>
      </c>
      <c r="P1810" s="148">
        <v>6</v>
      </c>
      <c r="Q1810" s="56">
        <v>2010</v>
      </c>
      <c r="R1810" s="55" t="s">
        <v>228</v>
      </c>
      <c r="S1810" s="147" t="s">
        <v>237</v>
      </c>
      <c r="T1810" s="154">
        <v>40518</v>
      </c>
      <c r="U1810" s="64"/>
      <c r="V1810" s="50"/>
      <c r="W1810" s="50"/>
      <c r="X1810" s="50"/>
      <c r="Y1810" s="137" t="s">
        <v>241</v>
      </c>
      <c r="Z1810" s="79"/>
      <c r="AA1810" s="218"/>
      <c r="AB1810" s="55"/>
      <c r="AC1810" s="63"/>
      <c r="AD1810" s="58" t="s">
        <v>3247</v>
      </c>
      <c r="AE1810" s="58" t="s">
        <v>1956</v>
      </c>
      <c r="AF1810" s="55" t="s">
        <v>241</v>
      </c>
      <c r="AG1810" s="65"/>
      <c r="AH1810" s="65"/>
      <c r="AI1810" s="65"/>
    </row>
    <row r="1811" spans="1:35" ht="31.5" customHeight="1" x14ac:dyDescent="0.2">
      <c r="A1811" s="55">
        <v>9</v>
      </c>
      <c r="B1811" s="133">
        <v>22</v>
      </c>
      <c r="C1811" s="56">
        <v>2010</v>
      </c>
      <c r="D1811" s="55" t="s">
        <v>271</v>
      </c>
      <c r="E1811" s="55">
        <v>7</v>
      </c>
      <c r="F1811" s="55" t="s">
        <v>253</v>
      </c>
      <c r="G1811" s="55" t="s">
        <v>253</v>
      </c>
      <c r="H1811" s="147" t="s">
        <v>2094</v>
      </c>
      <c r="I1811" s="57" t="s">
        <v>223</v>
      </c>
      <c r="J1811" s="58" t="s">
        <v>1116</v>
      </c>
      <c r="K1811" s="58" t="s">
        <v>259</v>
      </c>
      <c r="L1811" s="191">
        <v>40422</v>
      </c>
      <c r="M1811" s="60" t="str">
        <f t="shared" ca="1" si="128"/>
        <v>13.2 yrs</v>
      </c>
      <c r="N1811" s="61" t="str">
        <f t="shared" ca="1" si="129"/>
        <v>s</v>
      </c>
      <c r="O1811" s="147">
        <v>12</v>
      </c>
      <c r="P1811" s="148">
        <v>6</v>
      </c>
      <c r="Q1811" s="56">
        <v>2010</v>
      </c>
      <c r="R1811" s="55" t="s">
        <v>228</v>
      </c>
      <c r="S1811" s="147" t="s">
        <v>236</v>
      </c>
      <c r="T1811" s="154">
        <v>40518</v>
      </c>
      <c r="U1811" s="64"/>
      <c r="V1811" s="50"/>
      <c r="W1811" s="50"/>
      <c r="X1811" s="50"/>
      <c r="Y1811" s="137" t="s">
        <v>241</v>
      </c>
      <c r="Z1811" s="79"/>
      <c r="AA1811" s="218"/>
      <c r="AB1811" s="55"/>
      <c r="AC1811" s="63"/>
      <c r="AD1811" s="58" t="s">
        <v>3908</v>
      </c>
      <c r="AE1811" s="58" t="s">
        <v>1956</v>
      </c>
      <c r="AF1811" s="55" t="s">
        <v>241</v>
      </c>
      <c r="AG1811" s="65"/>
      <c r="AH1811" s="65"/>
      <c r="AI1811" s="65"/>
    </row>
    <row r="1812" spans="1:35" ht="31.5" hidden="1" customHeight="1" x14ac:dyDescent="0.2">
      <c r="A1812" s="55">
        <v>2</v>
      </c>
      <c r="B1812" s="80">
        <v>12</v>
      </c>
      <c r="C1812" s="56">
        <v>2022</v>
      </c>
      <c r="D1812" s="55" t="s">
        <v>226</v>
      </c>
      <c r="E1812" s="55">
        <v>2</v>
      </c>
      <c r="F1812" s="55"/>
      <c r="G1812" s="55"/>
      <c r="H1812" s="147" t="s">
        <v>5550</v>
      </c>
      <c r="I1812" s="57" t="s">
        <v>222</v>
      </c>
      <c r="J1812" s="58" t="s">
        <v>5551</v>
      </c>
      <c r="K1812" s="58" t="s">
        <v>259</v>
      </c>
      <c r="L1812" s="191">
        <v>41682</v>
      </c>
      <c r="M1812" s="60" t="str">
        <f t="shared" ca="1" si="128"/>
        <v>9.7 yrs</v>
      </c>
      <c r="N1812" s="61" t="str">
        <f t="shared" ca="1" si="129"/>
        <v>s</v>
      </c>
      <c r="O1812" s="147">
        <v>3</v>
      </c>
      <c r="P1812" s="148">
        <v>1</v>
      </c>
      <c r="Q1812" s="56">
        <v>2022</v>
      </c>
      <c r="R1812" s="55"/>
      <c r="S1812" s="147" t="s">
        <v>2871</v>
      </c>
      <c r="T1812" s="154">
        <v>44621</v>
      </c>
      <c r="U1812" s="64"/>
      <c r="V1812" s="50"/>
      <c r="W1812" s="50"/>
      <c r="X1812" s="50"/>
      <c r="Y1812" s="79"/>
      <c r="Z1812" s="63"/>
      <c r="AA1812" s="218"/>
      <c r="AB1812" s="55"/>
      <c r="AC1812" s="63"/>
      <c r="AD1812" s="58" t="s">
        <v>5578</v>
      </c>
      <c r="AE1812" s="58" t="s">
        <v>5565</v>
      </c>
      <c r="AF1812" s="55"/>
      <c r="AG1812" s="65"/>
      <c r="AH1812" s="65"/>
      <c r="AI1812" s="65"/>
    </row>
    <row r="1813" spans="1:35" ht="31.5" customHeight="1" x14ac:dyDescent="0.2">
      <c r="A1813" s="55">
        <v>8</v>
      </c>
      <c r="B1813" s="133">
        <v>21</v>
      </c>
      <c r="C1813" s="56">
        <v>2009</v>
      </c>
      <c r="D1813" s="55" t="s">
        <v>271</v>
      </c>
      <c r="E1813" s="55">
        <v>6</v>
      </c>
      <c r="F1813" s="55" t="s">
        <v>253</v>
      </c>
      <c r="G1813" s="55" t="s">
        <v>253</v>
      </c>
      <c r="H1813" s="147" t="s">
        <v>1586</v>
      </c>
      <c r="I1813" s="57" t="s">
        <v>222</v>
      </c>
      <c r="J1813" s="58" t="s">
        <v>527</v>
      </c>
      <c r="K1813" s="58" t="s">
        <v>259</v>
      </c>
      <c r="L1813" s="191">
        <v>39990</v>
      </c>
      <c r="M1813" s="60" t="str">
        <f t="shared" ca="1" si="128"/>
        <v>14.3 yrs</v>
      </c>
      <c r="N1813" s="61" t="str">
        <f t="shared" ca="1" si="129"/>
        <v>s</v>
      </c>
      <c r="O1813" s="147">
        <v>1</v>
      </c>
      <c r="P1813" s="148">
        <v>24</v>
      </c>
      <c r="Q1813" s="56">
        <v>2010</v>
      </c>
      <c r="R1813" s="55" t="s">
        <v>475</v>
      </c>
      <c r="S1813" s="147" t="s">
        <v>236</v>
      </c>
      <c r="T1813" s="154">
        <v>40202</v>
      </c>
      <c r="U1813" s="64"/>
      <c r="V1813" s="50"/>
      <c r="W1813" s="50"/>
      <c r="X1813" s="50"/>
      <c r="Y1813" s="137" t="s">
        <v>253</v>
      </c>
      <c r="Z1813" s="226" t="s">
        <v>261</v>
      </c>
      <c r="AA1813" s="218">
        <v>40202</v>
      </c>
      <c r="AB1813" s="55" t="s">
        <v>266</v>
      </c>
      <c r="AC1813" s="63"/>
      <c r="AD1813" s="58" t="s">
        <v>1522</v>
      </c>
      <c r="AE1813" s="58"/>
      <c r="AF1813" s="55" t="s">
        <v>253</v>
      </c>
      <c r="AG1813" s="65"/>
      <c r="AH1813" s="65"/>
      <c r="AI1813" s="65"/>
    </row>
    <row r="1814" spans="1:35" ht="31.5" hidden="1" customHeight="1" x14ac:dyDescent="0.2">
      <c r="A1814" s="70">
        <v>7</v>
      </c>
      <c r="B1814" s="68">
        <v>20</v>
      </c>
      <c r="C1814" s="67">
        <v>2021</v>
      </c>
      <c r="D1814" s="70" t="s">
        <v>226</v>
      </c>
      <c r="E1814" s="70">
        <v>2</v>
      </c>
      <c r="F1814" s="70"/>
      <c r="G1814" s="70"/>
      <c r="H1814" s="145" t="s">
        <v>744</v>
      </c>
      <c r="I1814" s="69" t="s">
        <v>222</v>
      </c>
      <c r="J1814" s="71" t="s">
        <v>1097</v>
      </c>
      <c r="K1814" s="71" t="s">
        <v>260</v>
      </c>
      <c r="L1814" s="194">
        <v>43662</v>
      </c>
      <c r="M1814" s="73" t="str">
        <f t="shared" ca="1" si="128"/>
        <v>4.3 yrs</v>
      </c>
      <c r="N1814" s="74" t="str">
        <f t="shared" ca="1" si="129"/>
        <v>a</v>
      </c>
      <c r="O1814" s="145"/>
      <c r="P1814" s="146"/>
      <c r="Q1814" s="67"/>
      <c r="R1814" s="70"/>
      <c r="S1814" s="145" t="s">
        <v>2373</v>
      </c>
      <c r="T1814" s="155">
        <v>44373</v>
      </c>
      <c r="U1814" s="78"/>
      <c r="V1814" s="50"/>
      <c r="W1814" s="50"/>
      <c r="X1814" s="50"/>
      <c r="Y1814" s="66" t="s">
        <v>253</v>
      </c>
      <c r="Z1814" s="70" t="s">
        <v>261</v>
      </c>
      <c r="AA1814" s="235">
        <v>44373</v>
      </c>
      <c r="AB1814" s="70"/>
      <c r="AC1814" s="77"/>
      <c r="AD1814" s="58"/>
      <c r="AE1814" s="58" t="s">
        <v>5208</v>
      </c>
      <c r="AF1814" s="55"/>
      <c r="AG1814" s="65"/>
      <c r="AH1814" s="65"/>
      <c r="AI1814" s="65"/>
    </row>
    <row r="1815" spans="1:35" ht="31.5" hidden="1" customHeight="1" x14ac:dyDescent="0.2">
      <c r="A1815" s="55">
        <v>12</v>
      </c>
      <c r="B1815" s="80">
        <v>14</v>
      </c>
      <c r="C1815" s="56">
        <v>2016</v>
      </c>
      <c r="D1815" s="55" t="s">
        <v>226</v>
      </c>
      <c r="E1815" s="55">
        <v>2</v>
      </c>
      <c r="F1815" s="55"/>
      <c r="G1815" s="55"/>
      <c r="H1815" s="58" t="s">
        <v>4527</v>
      </c>
      <c r="I1815" s="57" t="s">
        <v>222</v>
      </c>
      <c r="J1815" s="58" t="s">
        <v>244</v>
      </c>
      <c r="K1815" s="58" t="s">
        <v>260</v>
      </c>
      <c r="L1815" s="191">
        <v>42461</v>
      </c>
      <c r="M1815" s="60" t="s">
        <v>4166</v>
      </c>
      <c r="N1815" s="61" t="s">
        <v>262</v>
      </c>
      <c r="O1815" s="82"/>
      <c r="P1815" s="83"/>
      <c r="Q1815" s="56"/>
      <c r="R1815" s="55"/>
      <c r="S1815" s="58" t="s">
        <v>2373</v>
      </c>
      <c r="T1815" s="154"/>
      <c r="U1815" s="64"/>
      <c r="V1815" s="79"/>
      <c r="W1815" s="55" t="s">
        <v>261</v>
      </c>
      <c r="X1815" s="178">
        <v>43710</v>
      </c>
      <c r="Y1815" s="55"/>
      <c r="Z1815" s="63"/>
      <c r="AA1815" s="58"/>
      <c r="AB1815" s="70"/>
      <c r="AC1815" s="77"/>
      <c r="AD1815" s="58"/>
      <c r="AE1815" s="58" t="s">
        <v>5768</v>
      </c>
      <c r="AF1815" s="55"/>
      <c r="AG1815" s="65"/>
      <c r="AH1815" s="65"/>
      <c r="AI1815" s="65"/>
    </row>
    <row r="1816" spans="1:35" ht="31.5" customHeight="1" x14ac:dyDescent="0.2">
      <c r="A1816" s="55">
        <v>7</v>
      </c>
      <c r="B1816" s="133">
        <v>25</v>
      </c>
      <c r="C1816" s="56">
        <v>2014</v>
      </c>
      <c r="D1816" s="55" t="s">
        <v>271</v>
      </c>
      <c r="E1816" s="55">
        <v>7</v>
      </c>
      <c r="F1816" s="55" t="s">
        <v>241</v>
      </c>
      <c r="G1816" s="55"/>
      <c r="H1816" s="147" t="s">
        <v>1405</v>
      </c>
      <c r="I1816" s="57" t="s">
        <v>224</v>
      </c>
      <c r="J1816" s="58" t="s">
        <v>102</v>
      </c>
      <c r="K1816" s="58" t="s">
        <v>259</v>
      </c>
      <c r="L1816" s="191">
        <v>41800</v>
      </c>
      <c r="M1816" s="60" t="str">
        <f t="shared" ref="M1816:M1862" ca="1" si="130">IF($L1816="","",IF((today-$L1816)&lt;14,(today-$L1816)&amp;" days",IF(((today-$L1816)/7)&lt;16.5,TRUNC(((today-$L1816)/7))&amp;" wks",IF(((today-$L1816)/28)&lt;18.5,TRUNC(((today-$L1816)/28))&amp;" mos",IF(((today-$L1816)/28)&gt;18.5,ROUND(((today-$L1816)/365),1)&amp;" yrs")))))</f>
        <v>9.4 yrs</v>
      </c>
      <c r="N1816" s="61" t="str">
        <f t="shared" ref="N1816:N1842" ca="1" si="131">IF($L1816="","",IF((today-$L1816)&lt;366,"k",IF(((today-$L1816)/28)&lt;84,"a",IF(((today-$L1816)/28)&gt;84,"s"))))</f>
        <v>s</v>
      </c>
      <c r="O1816" s="147">
        <v>8</v>
      </c>
      <c r="P1816" s="148">
        <v>28</v>
      </c>
      <c r="Q1816" s="56">
        <v>2014</v>
      </c>
      <c r="R1816" s="55" t="s">
        <v>216</v>
      </c>
      <c r="S1816" s="147" t="s">
        <v>236</v>
      </c>
      <c r="T1816" s="154">
        <v>41879</v>
      </c>
      <c r="U1816" s="64"/>
      <c r="V1816" s="50"/>
      <c r="W1816" s="50"/>
      <c r="X1816" s="50"/>
      <c r="Y1816" s="137" t="s">
        <v>241</v>
      </c>
      <c r="Z1816" s="79"/>
      <c r="AA1816" s="218"/>
      <c r="AB1816" s="55"/>
      <c r="AC1816" s="63"/>
      <c r="AD1816" s="58"/>
      <c r="AE1816" s="58"/>
      <c r="AF1816" s="55"/>
      <c r="AG1816" s="65"/>
      <c r="AH1816" s="65"/>
      <c r="AI1816" s="65"/>
    </row>
    <row r="1817" spans="1:35" ht="31.5" hidden="1" customHeight="1" x14ac:dyDescent="0.2">
      <c r="A1817" s="70"/>
      <c r="B1817" s="68"/>
      <c r="C1817" s="67">
        <v>2021</v>
      </c>
      <c r="D1817" s="70" t="s">
        <v>226</v>
      </c>
      <c r="E1817" s="70">
        <v>3</v>
      </c>
      <c r="F1817" s="70"/>
      <c r="G1817" s="70"/>
      <c r="H1817" s="145" t="s">
        <v>5359</v>
      </c>
      <c r="I1817" s="69" t="s">
        <v>224</v>
      </c>
      <c r="J1817" s="71" t="s">
        <v>5360</v>
      </c>
      <c r="K1817" s="71" t="s">
        <v>260</v>
      </c>
      <c r="L1817" s="194">
        <v>42522</v>
      </c>
      <c r="M1817" s="73" t="str">
        <f t="shared" ca="1" si="130"/>
        <v>7.4 yrs</v>
      </c>
      <c r="N1817" s="74" t="str">
        <f t="shared" ca="1" si="131"/>
        <v>s</v>
      </c>
      <c r="O1817" s="145"/>
      <c r="P1817" s="146"/>
      <c r="Q1817" s="67"/>
      <c r="R1817" s="70"/>
      <c r="S1817" s="145" t="s">
        <v>2373</v>
      </c>
      <c r="T1817" s="155"/>
      <c r="U1817" s="78"/>
      <c r="V1817" s="50"/>
      <c r="W1817" s="50"/>
      <c r="X1817" s="50"/>
      <c r="Y1817" s="66"/>
      <c r="Z1817" s="70"/>
      <c r="AA1817" s="235"/>
      <c r="AB1817" s="70"/>
      <c r="AC1817" s="77"/>
      <c r="AD1817" s="58"/>
      <c r="AE1817" s="58" t="s">
        <v>5484</v>
      </c>
      <c r="AF1817" s="55"/>
      <c r="AG1817" s="65"/>
      <c r="AH1817" s="65"/>
      <c r="AI1817" s="65"/>
    </row>
    <row r="1818" spans="1:35" ht="31.5" customHeight="1" x14ac:dyDescent="0.2">
      <c r="A1818" s="70">
        <v>11</v>
      </c>
      <c r="B1818" s="134">
        <v>4</v>
      </c>
      <c r="C1818" s="67">
        <v>2019</v>
      </c>
      <c r="D1818" s="70" t="s">
        <v>271</v>
      </c>
      <c r="E1818" s="70">
        <v>1</v>
      </c>
      <c r="F1818" s="70"/>
      <c r="G1818" s="70"/>
      <c r="H1818" s="145" t="s">
        <v>4587</v>
      </c>
      <c r="I1818" s="69" t="s">
        <v>222</v>
      </c>
      <c r="J1818" s="71" t="s">
        <v>844</v>
      </c>
      <c r="K1818" s="71" t="s">
        <v>260</v>
      </c>
      <c r="L1818" s="194">
        <v>43682</v>
      </c>
      <c r="M1818" s="73" t="str">
        <f t="shared" ca="1" si="130"/>
        <v>4.2 yrs</v>
      </c>
      <c r="N1818" s="74" t="str">
        <f t="shared" ca="1" si="131"/>
        <v>a</v>
      </c>
      <c r="O1818" s="145">
        <v>11</v>
      </c>
      <c r="P1818" s="146">
        <v>5</v>
      </c>
      <c r="Q1818" s="67">
        <v>2019</v>
      </c>
      <c r="R1818" s="70" t="s">
        <v>228</v>
      </c>
      <c r="S1818" s="145" t="s">
        <v>237</v>
      </c>
      <c r="T1818" s="155">
        <v>43774</v>
      </c>
      <c r="U1818" s="78">
        <v>43799</v>
      </c>
      <c r="V1818" s="50"/>
      <c r="W1818" s="50"/>
      <c r="X1818" s="50"/>
      <c r="Y1818" s="135"/>
      <c r="Z1818" s="66" t="s">
        <v>261</v>
      </c>
      <c r="AA1818" s="235">
        <v>43773</v>
      </c>
      <c r="AB1818" s="70"/>
      <c r="AC1818" s="77"/>
      <c r="AD1818" s="58" t="s">
        <v>4598</v>
      </c>
      <c r="AE1818" s="58" t="s">
        <v>4588</v>
      </c>
      <c r="AF1818" s="55"/>
      <c r="AG1818" s="65"/>
      <c r="AH1818" s="65"/>
      <c r="AI1818" s="65"/>
    </row>
    <row r="1819" spans="1:35" ht="31.5" customHeight="1" x14ac:dyDescent="0.2">
      <c r="A1819" s="55">
        <v>9</v>
      </c>
      <c r="B1819" s="133">
        <v>25</v>
      </c>
      <c r="C1819" s="56">
        <v>2010</v>
      </c>
      <c r="D1819" s="55" t="s">
        <v>271</v>
      </c>
      <c r="E1819" s="55">
        <v>6</v>
      </c>
      <c r="F1819" s="55" t="s">
        <v>241</v>
      </c>
      <c r="G1819" s="55" t="s">
        <v>241</v>
      </c>
      <c r="H1819" s="147" t="s">
        <v>1963</v>
      </c>
      <c r="I1819" s="57" t="s">
        <v>222</v>
      </c>
      <c r="J1819" s="58" t="s">
        <v>1097</v>
      </c>
      <c r="K1819" s="58" t="s">
        <v>260</v>
      </c>
      <c r="L1819" s="191">
        <v>40360</v>
      </c>
      <c r="M1819" s="60" t="str">
        <f t="shared" ca="1" si="130"/>
        <v>13.3 yrs</v>
      </c>
      <c r="N1819" s="61" t="str">
        <f t="shared" ca="1" si="131"/>
        <v>s</v>
      </c>
      <c r="O1819" s="147">
        <v>11</v>
      </c>
      <c r="P1819" s="148">
        <v>30</v>
      </c>
      <c r="Q1819" s="56">
        <v>2010</v>
      </c>
      <c r="R1819" s="55" t="s">
        <v>228</v>
      </c>
      <c r="S1819" s="147" t="s">
        <v>566</v>
      </c>
      <c r="T1819" s="154"/>
      <c r="U1819" s="64"/>
      <c r="V1819" s="50"/>
      <c r="W1819" s="50"/>
      <c r="X1819" s="50"/>
      <c r="Y1819" s="137"/>
      <c r="Z1819" s="79"/>
      <c r="AA1819" s="218"/>
      <c r="AB1819" s="55"/>
      <c r="AC1819" s="63"/>
      <c r="AD1819" s="58" t="s">
        <v>2076</v>
      </c>
      <c r="AE1819" s="58" t="s">
        <v>1962</v>
      </c>
      <c r="AF1819" s="55" t="s">
        <v>241</v>
      </c>
      <c r="AG1819" s="65"/>
      <c r="AH1819" s="65"/>
      <c r="AI1819" s="65"/>
    </row>
    <row r="1820" spans="1:35" ht="31.5" customHeight="1" x14ac:dyDescent="0.2">
      <c r="A1820" s="55">
        <v>6</v>
      </c>
      <c r="B1820" s="133">
        <v>27</v>
      </c>
      <c r="C1820" s="56">
        <v>2022</v>
      </c>
      <c r="D1820" s="55" t="s">
        <v>271</v>
      </c>
      <c r="E1820" s="55">
        <v>1</v>
      </c>
      <c r="F1820" s="55"/>
      <c r="G1820" s="55"/>
      <c r="H1820" s="147" t="s">
        <v>5979</v>
      </c>
      <c r="I1820" s="57" t="s">
        <v>222</v>
      </c>
      <c r="J1820" s="58" t="s">
        <v>1047</v>
      </c>
      <c r="K1820" s="58" t="s">
        <v>260</v>
      </c>
      <c r="L1820" s="191">
        <v>44655</v>
      </c>
      <c r="M1820" s="60" t="str">
        <f t="shared" ca="1" si="130"/>
        <v>1.6 yrs</v>
      </c>
      <c r="N1820" s="61" t="str">
        <f t="shared" ca="1" si="131"/>
        <v>a</v>
      </c>
      <c r="O1820" s="147">
        <v>6</v>
      </c>
      <c r="P1820" s="148">
        <v>30</v>
      </c>
      <c r="Q1820" s="56">
        <v>22</v>
      </c>
      <c r="R1820" s="55" t="s">
        <v>228</v>
      </c>
      <c r="S1820" s="147" t="s">
        <v>237</v>
      </c>
      <c r="T1820" s="154">
        <v>44742</v>
      </c>
      <c r="U1820" s="64"/>
      <c r="V1820" s="50"/>
      <c r="W1820" s="50"/>
      <c r="X1820" s="50"/>
      <c r="Y1820" s="137"/>
      <c r="Z1820" s="79" t="s">
        <v>261</v>
      </c>
      <c r="AA1820" s="218">
        <v>44825</v>
      </c>
      <c r="AB1820" s="113" t="s">
        <v>264</v>
      </c>
      <c r="AC1820" s="63">
        <v>44825</v>
      </c>
      <c r="AD1820" s="58" t="s">
        <v>6207</v>
      </c>
      <c r="AE1820" s="58" t="s">
        <v>5982</v>
      </c>
      <c r="AF1820" s="55"/>
      <c r="AG1820" s="65"/>
      <c r="AH1820" s="65"/>
      <c r="AI1820" s="65"/>
    </row>
    <row r="1821" spans="1:35" ht="31.5" customHeight="1" x14ac:dyDescent="0.2">
      <c r="A1821" s="55">
        <v>7</v>
      </c>
      <c r="B1821" s="133">
        <v>18</v>
      </c>
      <c r="C1821" s="56">
        <v>2008</v>
      </c>
      <c r="D1821" s="55" t="s">
        <v>271</v>
      </c>
      <c r="E1821" s="55">
        <v>6</v>
      </c>
      <c r="F1821" s="55" t="s">
        <v>253</v>
      </c>
      <c r="G1821" s="55" t="s">
        <v>253</v>
      </c>
      <c r="H1821" s="147" t="s">
        <v>577</v>
      </c>
      <c r="I1821" s="57" t="s">
        <v>223</v>
      </c>
      <c r="J1821" s="58" t="s">
        <v>534</v>
      </c>
      <c r="K1821" s="58" t="s">
        <v>260</v>
      </c>
      <c r="L1821" s="191">
        <v>39643</v>
      </c>
      <c r="M1821" s="60" t="str">
        <f t="shared" ca="1" si="130"/>
        <v>15.3 yrs</v>
      </c>
      <c r="N1821" s="61" t="str">
        <f t="shared" ca="1" si="131"/>
        <v>s</v>
      </c>
      <c r="O1821" s="147">
        <v>10</v>
      </c>
      <c r="P1821" s="148">
        <v>9</v>
      </c>
      <c r="Q1821" s="56">
        <v>2008</v>
      </c>
      <c r="R1821" s="55" t="s">
        <v>228</v>
      </c>
      <c r="S1821" s="147" t="s">
        <v>237</v>
      </c>
      <c r="T1821" s="154"/>
      <c r="U1821" s="64"/>
      <c r="V1821" s="50"/>
      <c r="W1821" s="50"/>
      <c r="X1821" s="50"/>
      <c r="Y1821" s="137" t="s">
        <v>241</v>
      </c>
      <c r="Z1821" s="79"/>
      <c r="AA1821" s="218"/>
      <c r="AB1821" s="55"/>
      <c r="AC1821" s="63"/>
      <c r="AD1821" s="58" t="s">
        <v>108</v>
      </c>
      <c r="AE1821" s="58" t="s">
        <v>616</v>
      </c>
      <c r="AF1821" s="55" t="s">
        <v>241</v>
      </c>
      <c r="AG1821" s="65"/>
      <c r="AH1821" s="65"/>
      <c r="AI1821" s="65"/>
    </row>
    <row r="1822" spans="1:35" ht="31.5" customHeight="1" x14ac:dyDescent="0.2">
      <c r="A1822" s="55">
        <v>7</v>
      </c>
      <c r="B1822" s="133">
        <v>18</v>
      </c>
      <c r="C1822" s="56">
        <v>2008</v>
      </c>
      <c r="D1822" s="55" t="s">
        <v>271</v>
      </c>
      <c r="E1822" s="55">
        <v>6</v>
      </c>
      <c r="F1822" s="55" t="s">
        <v>253</v>
      </c>
      <c r="G1822" s="55" t="s">
        <v>253</v>
      </c>
      <c r="H1822" s="147" t="s">
        <v>579</v>
      </c>
      <c r="I1822" s="57" t="s">
        <v>222</v>
      </c>
      <c r="J1822" s="58" t="s">
        <v>371</v>
      </c>
      <c r="K1822" s="58" t="s">
        <v>260</v>
      </c>
      <c r="L1822" s="191">
        <v>39643</v>
      </c>
      <c r="M1822" s="60" t="str">
        <f t="shared" ca="1" si="130"/>
        <v>15.3 yrs</v>
      </c>
      <c r="N1822" s="61" t="str">
        <f t="shared" ca="1" si="131"/>
        <v>s</v>
      </c>
      <c r="O1822" s="147">
        <v>10</v>
      </c>
      <c r="P1822" s="148">
        <v>9</v>
      </c>
      <c r="Q1822" s="56">
        <v>2008</v>
      </c>
      <c r="R1822" s="55" t="s">
        <v>228</v>
      </c>
      <c r="S1822" s="147" t="s">
        <v>237</v>
      </c>
      <c r="T1822" s="154"/>
      <c r="U1822" s="64"/>
      <c r="V1822" s="50"/>
      <c r="W1822" s="50"/>
      <c r="X1822" s="50"/>
      <c r="Y1822" s="137"/>
      <c r="Z1822" s="79"/>
      <c r="AA1822" s="218"/>
      <c r="AB1822" s="55"/>
      <c r="AC1822" s="63"/>
      <c r="AD1822" s="58"/>
      <c r="AE1822" s="58" t="s">
        <v>616</v>
      </c>
      <c r="AF1822" s="55" t="s">
        <v>241</v>
      </c>
      <c r="AG1822" s="65"/>
      <c r="AH1822" s="65"/>
      <c r="AI1822" s="65"/>
    </row>
    <row r="1823" spans="1:35" ht="31.5" hidden="1" customHeight="1" x14ac:dyDescent="0.2">
      <c r="A1823" s="55">
        <v>6</v>
      </c>
      <c r="B1823" s="56">
        <v>9</v>
      </c>
      <c r="C1823" s="56">
        <v>2020</v>
      </c>
      <c r="D1823" s="55" t="s">
        <v>226</v>
      </c>
      <c r="E1823" s="55">
        <v>6</v>
      </c>
      <c r="F1823" s="55"/>
      <c r="G1823" s="55"/>
      <c r="H1823" s="147" t="s">
        <v>1157</v>
      </c>
      <c r="I1823" s="57" t="s">
        <v>222</v>
      </c>
      <c r="J1823" s="58" t="s">
        <v>1097</v>
      </c>
      <c r="K1823" s="58" t="s">
        <v>260</v>
      </c>
      <c r="L1823" s="191">
        <v>41256</v>
      </c>
      <c r="M1823" s="60" t="str">
        <f t="shared" ca="1" si="130"/>
        <v>10.9 yrs</v>
      </c>
      <c r="N1823" s="61" t="str">
        <f t="shared" ca="1" si="131"/>
        <v>s</v>
      </c>
      <c r="O1823" s="147"/>
      <c r="P1823" s="148"/>
      <c r="Q1823" s="56"/>
      <c r="R1823" s="55"/>
      <c r="S1823" s="137" t="s">
        <v>2373</v>
      </c>
      <c r="T1823" s="63"/>
      <c r="U1823" s="64"/>
      <c r="V1823" s="66"/>
      <c r="W1823" s="70"/>
      <c r="X1823" s="190"/>
      <c r="Y1823" s="70"/>
      <c r="Z1823" s="227"/>
      <c r="AA1823" s="147"/>
      <c r="AB1823" s="58"/>
      <c r="AC1823" s="63"/>
      <c r="AD1823" s="58" t="s">
        <v>5921</v>
      </c>
      <c r="AE1823" s="58" t="s">
        <v>5920</v>
      </c>
      <c r="AF1823" s="55"/>
      <c r="AG1823" s="65"/>
      <c r="AH1823" s="65"/>
      <c r="AI1823" s="65"/>
    </row>
    <row r="1824" spans="1:35" ht="31.5" customHeight="1" x14ac:dyDescent="0.2">
      <c r="A1824" s="55">
        <v>10</v>
      </c>
      <c r="B1824" s="133">
        <v>11</v>
      </c>
      <c r="C1824" s="56">
        <v>2010</v>
      </c>
      <c r="D1824" s="55" t="s">
        <v>271</v>
      </c>
      <c r="E1824" s="55"/>
      <c r="F1824" s="55" t="s">
        <v>253</v>
      </c>
      <c r="G1824" s="55"/>
      <c r="H1824" s="147" t="s">
        <v>2079</v>
      </c>
      <c r="I1824" s="57" t="s">
        <v>222</v>
      </c>
      <c r="J1824" s="58" t="s">
        <v>2082</v>
      </c>
      <c r="K1824" s="58" t="s">
        <v>260</v>
      </c>
      <c r="L1824" s="191">
        <v>40441</v>
      </c>
      <c r="M1824" s="60" t="str">
        <f t="shared" ca="1" si="130"/>
        <v>13.1 yrs</v>
      </c>
      <c r="N1824" s="61" t="str">
        <f t="shared" ca="1" si="131"/>
        <v>s</v>
      </c>
      <c r="O1824" s="147">
        <v>11</v>
      </c>
      <c r="P1824" s="148">
        <v>30</v>
      </c>
      <c r="Q1824" s="56">
        <v>2010</v>
      </c>
      <c r="R1824" s="55" t="s">
        <v>228</v>
      </c>
      <c r="S1824" s="147" t="s">
        <v>237</v>
      </c>
      <c r="T1824" s="154"/>
      <c r="U1824" s="64"/>
      <c r="V1824" s="50"/>
      <c r="W1824" s="50"/>
      <c r="X1824" s="50"/>
      <c r="Y1824" s="137"/>
      <c r="Z1824" s="79"/>
      <c r="AA1824" s="218"/>
      <c r="AB1824" s="55"/>
      <c r="AC1824" s="63"/>
      <c r="AD1824" s="58" t="s">
        <v>2081</v>
      </c>
      <c r="AE1824" s="58"/>
      <c r="AF1824" s="55"/>
      <c r="AG1824" s="65"/>
      <c r="AH1824" s="65"/>
      <c r="AI1824" s="65"/>
    </row>
    <row r="1825" spans="1:59" ht="31.5" customHeight="1" x14ac:dyDescent="0.2">
      <c r="A1825" s="55">
        <v>10</v>
      </c>
      <c r="B1825" s="133">
        <v>11</v>
      </c>
      <c r="C1825" s="56">
        <v>2010</v>
      </c>
      <c r="D1825" s="55" t="s">
        <v>271</v>
      </c>
      <c r="E1825" s="55"/>
      <c r="F1825" s="55" t="s">
        <v>253</v>
      </c>
      <c r="G1825" s="55"/>
      <c r="H1825" s="147" t="s">
        <v>2080</v>
      </c>
      <c r="I1825" s="57" t="s">
        <v>222</v>
      </c>
      <c r="J1825" s="58" t="s">
        <v>1392</v>
      </c>
      <c r="K1825" s="58" t="s">
        <v>259</v>
      </c>
      <c r="L1825" s="191">
        <v>40441</v>
      </c>
      <c r="M1825" s="60" t="str">
        <f t="shared" ca="1" si="130"/>
        <v>13.1 yrs</v>
      </c>
      <c r="N1825" s="61" t="str">
        <f t="shared" ca="1" si="131"/>
        <v>s</v>
      </c>
      <c r="O1825" s="147">
        <v>11</v>
      </c>
      <c r="P1825" s="148">
        <v>30</v>
      </c>
      <c r="Q1825" s="56">
        <v>2010</v>
      </c>
      <c r="R1825" s="55" t="s">
        <v>228</v>
      </c>
      <c r="S1825" s="147" t="s">
        <v>236</v>
      </c>
      <c r="T1825" s="154"/>
      <c r="U1825" s="64"/>
      <c r="V1825" s="50"/>
      <c r="W1825" s="50"/>
      <c r="X1825" s="50"/>
      <c r="Y1825" s="137"/>
      <c r="Z1825" s="79"/>
      <c r="AA1825" s="218"/>
      <c r="AB1825" s="55"/>
      <c r="AC1825" s="63"/>
      <c r="AD1825" s="58" t="s">
        <v>2081</v>
      </c>
      <c r="AE1825" s="58"/>
      <c r="AF1825" s="55"/>
      <c r="AG1825" s="65"/>
      <c r="AH1825" s="65"/>
      <c r="AI1825" s="65"/>
    </row>
    <row r="1826" spans="1:59" ht="31.5" customHeight="1" x14ac:dyDescent="0.2">
      <c r="A1826" s="55">
        <v>7</v>
      </c>
      <c r="B1826" s="133">
        <v>18</v>
      </c>
      <c r="C1826" s="56">
        <v>2008</v>
      </c>
      <c r="D1826" s="55" t="s">
        <v>271</v>
      </c>
      <c r="E1826" s="55">
        <v>6</v>
      </c>
      <c r="F1826" s="55" t="s">
        <v>253</v>
      </c>
      <c r="G1826" s="55" t="s">
        <v>253</v>
      </c>
      <c r="H1826" s="147" t="s">
        <v>576</v>
      </c>
      <c r="I1826" s="57" t="s">
        <v>223</v>
      </c>
      <c r="J1826" s="58" t="s">
        <v>351</v>
      </c>
      <c r="K1826" s="58" t="s">
        <v>259</v>
      </c>
      <c r="L1826" s="191">
        <v>39643</v>
      </c>
      <c r="M1826" s="60" t="str">
        <f t="shared" ca="1" si="130"/>
        <v>15.3 yrs</v>
      </c>
      <c r="N1826" s="61" t="str">
        <f t="shared" ca="1" si="131"/>
        <v>s</v>
      </c>
      <c r="O1826" s="147">
        <v>10</v>
      </c>
      <c r="P1826" s="148">
        <v>9</v>
      </c>
      <c r="Q1826" s="56">
        <v>2008</v>
      </c>
      <c r="R1826" s="55" t="s">
        <v>228</v>
      </c>
      <c r="S1826" s="147" t="s">
        <v>236</v>
      </c>
      <c r="T1826" s="154">
        <v>39879</v>
      </c>
      <c r="U1826" s="64"/>
      <c r="V1826" s="50"/>
      <c r="W1826" s="50"/>
      <c r="X1826" s="50"/>
      <c r="Y1826" s="137" t="s">
        <v>241</v>
      </c>
      <c r="Z1826" s="79"/>
      <c r="AA1826" s="218"/>
      <c r="AB1826" s="55"/>
      <c r="AC1826" s="63"/>
      <c r="AD1826" s="58" t="s">
        <v>161</v>
      </c>
      <c r="AE1826" s="58" t="s">
        <v>616</v>
      </c>
      <c r="AF1826" s="55" t="s">
        <v>241</v>
      </c>
      <c r="AG1826" s="65"/>
      <c r="AH1826" s="65"/>
      <c r="AI1826" s="65"/>
    </row>
    <row r="1827" spans="1:59" ht="31.5" customHeight="1" x14ac:dyDescent="0.2">
      <c r="A1827" s="55">
        <v>7</v>
      </c>
      <c r="B1827" s="133">
        <v>18</v>
      </c>
      <c r="C1827" s="56">
        <v>2008</v>
      </c>
      <c r="D1827" s="55" t="s">
        <v>271</v>
      </c>
      <c r="E1827" s="55">
        <v>6</v>
      </c>
      <c r="F1827" s="55" t="s">
        <v>253</v>
      </c>
      <c r="G1827" s="55" t="s">
        <v>253</v>
      </c>
      <c r="H1827" s="147" t="s">
        <v>578</v>
      </c>
      <c r="I1827" s="57" t="s">
        <v>223</v>
      </c>
      <c r="J1827" s="58" t="s">
        <v>349</v>
      </c>
      <c r="K1827" s="58" t="s">
        <v>260</v>
      </c>
      <c r="L1827" s="191">
        <v>39643</v>
      </c>
      <c r="M1827" s="60" t="str">
        <f t="shared" ca="1" si="130"/>
        <v>15.3 yrs</v>
      </c>
      <c r="N1827" s="61" t="str">
        <f t="shared" ca="1" si="131"/>
        <v>s</v>
      </c>
      <c r="O1827" s="147">
        <v>10</v>
      </c>
      <c r="P1827" s="148">
        <v>9</v>
      </c>
      <c r="Q1827" s="56">
        <v>2008</v>
      </c>
      <c r="R1827" s="55" t="s">
        <v>228</v>
      </c>
      <c r="S1827" s="147" t="s">
        <v>237</v>
      </c>
      <c r="T1827" s="154"/>
      <c r="U1827" s="64"/>
      <c r="V1827" s="50"/>
      <c r="W1827" s="50"/>
      <c r="X1827" s="50"/>
      <c r="Y1827" s="137"/>
      <c r="Z1827" s="79"/>
      <c r="AA1827" s="218"/>
      <c r="AB1827" s="55"/>
      <c r="AC1827" s="63"/>
      <c r="AD1827" s="58"/>
      <c r="AE1827" s="58" t="s">
        <v>617</v>
      </c>
      <c r="AF1827" s="55" t="s">
        <v>241</v>
      </c>
      <c r="AG1827" s="65"/>
      <c r="AH1827" s="65"/>
      <c r="AI1827" s="65"/>
    </row>
    <row r="1828" spans="1:59" ht="31.5" customHeight="1" x14ac:dyDescent="0.2">
      <c r="A1828" s="55">
        <v>5</v>
      </c>
      <c r="B1828" s="133">
        <v>26</v>
      </c>
      <c r="C1828" s="56">
        <v>2018</v>
      </c>
      <c r="D1828" s="55" t="s">
        <v>271</v>
      </c>
      <c r="E1828" s="55" t="s">
        <v>4021</v>
      </c>
      <c r="F1828" s="55" t="s">
        <v>253</v>
      </c>
      <c r="G1828" s="55"/>
      <c r="H1828" s="147" t="s">
        <v>578</v>
      </c>
      <c r="I1828" s="57" t="s">
        <v>2489</v>
      </c>
      <c r="J1828" s="58" t="s">
        <v>244</v>
      </c>
      <c r="K1828" s="58" t="s">
        <v>260</v>
      </c>
      <c r="L1828" s="191">
        <v>43174</v>
      </c>
      <c r="M1828" s="60" t="str">
        <f t="shared" ca="1" si="130"/>
        <v>5.6 yrs</v>
      </c>
      <c r="N1828" s="61" t="str">
        <f t="shared" ca="1" si="131"/>
        <v>a</v>
      </c>
      <c r="O1828" s="147">
        <v>6</v>
      </c>
      <c r="P1828" s="148">
        <v>5</v>
      </c>
      <c r="Q1828" s="56">
        <v>2018</v>
      </c>
      <c r="R1828" s="55" t="s">
        <v>228</v>
      </c>
      <c r="S1828" s="147" t="s">
        <v>237</v>
      </c>
      <c r="T1828" s="154">
        <v>43256</v>
      </c>
      <c r="U1828" s="64"/>
      <c r="V1828" s="50"/>
      <c r="W1828" s="50"/>
      <c r="X1828" s="50"/>
      <c r="Y1828" s="137"/>
      <c r="Z1828" s="79"/>
      <c r="AA1828" s="218"/>
      <c r="AB1828" s="55"/>
      <c r="AC1828" s="63"/>
      <c r="AD1828" s="58"/>
      <c r="AE1828" s="58" t="s">
        <v>4103</v>
      </c>
      <c r="AF1828" s="55"/>
      <c r="AG1828" s="65"/>
      <c r="AH1828" s="65"/>
      <c r="AI1828" s="65"/>
    </row>
    <row r="1829" spans="1:59" ht="31.5" customHeight="1" x14ac:dyDescent="0.2">
      <c r="A1829" s="70">
        <v>10</v>
      </c>
      <c r="B1829" s="134">
        <v>21</v>
      </c>
      <c r="C1829" s="67">
        <v>2021</v>
      </c>
      <c r="D1829" s="70" t="s">
        <v>271</v>
      </c>
      <c r="E1829" s="70" t="s">
        <v>2418</v>
      </c>
      <c r="F1829" s="70"/>
      <c r="G1829" s="70"/>
      <c r="H1829" s="145" t="s">
        <v>578</v>
      </c>
      <c r="I1829" s="69" t="s">
        <v>222</v>
      </c>
      <c r="J1829" s="71" t="s">
        <v>1097</v>
      </c>
      <c r="K1829" s="71" t="s">
        <v>260</v>
      </c>
      <c r="L1829" s="194">
        <v>44448</v>
      </c>
      <c r="M1829" s="73" t="str">
        <f t="shared" ca="1" si="130"/>
        <v>2.1 yrs</v>
      </c>
      <c r="N1829" s="74" t="str">
        <f t="shared" ca="1" si="131"/>
        <v>a</v>
      </c>
      <c r="O1829" s="145">
        <v>11</v>
      </c>
      <c r="P1829" s="146">
        <v>23</v>
      </c>
      <c r="Q1829" s="67">
        <v>2021</v>
      </c>
      <c r="R1829" s="70" t="s">
        <v>228</v>
      </c>
      <c r="S1829" s="145" t="s">
        <v>237</v>
      </c>
      <c r="T1829" s="159">
        <v>44523</v>
      </c>
      <c r="U1829" s="84"/>
      <c r="V1829" s="50"/>
      <c r="W1829" s="50"/>
      <c r="X1829" s="50"/>
      <c r="Y1829" s="135"/>
      <c r="Z1829" s="66" t="s">
        <v>5503</v>
      </c>
      <c r="AA1829" s="235">
        <v>44580</v>
      </c>
      <c r="AB1829" s="70" t="s">
        <v>264</v>
      </c>
      <c r="AC1829" s="77">
        <v>44580</v>
      </c>
      <c r="AD1829" s="58" t="s">
        <v>5519</v>
      </c>
      <c r="AE1829" s="58" t="s">
        <v>5372</v>
      </c>
      <c r="AF1829" s="55"/>
      <c r="AG1829" s="65"/>
      <c r="AH1829" s="65"/>
      <c r="AI1829" s="65"/>
    </row>
    <row r="1830" spans="1:59" ht="31.5" customHeight="1" x14ac:dyDescent="0.2">
      <c r="A1830" s="55">
        <v>9</v>
      </c>
      <c r="B1830" s="133">
        <v>29</v>
      </c>
      <c r="C1830" s="56">
        <v>2008</v>
      </c>
      <c r="D1830" s="55" t="s">
        <v>271</v>
      </c>
      <c r="E1830" s="55">
        <v>1</v>
      </c>
      <c r="F1830" s="55" t="s">
        <v>253</v>
      </c>
      <c r="G1830" s="55" t="s">
        <v>253</v>
      </c>
      <c r="H1830" s="147" t="s">
        <v>664</v>
      </c>
      <c r="I1830" s="57" t="s">
        <v>222</v>
      </c>
      <c r="J1830" s="58" t="s">
        <v>372</v>
      </c>
      <c r="K1830" s="58" t="s">
        <v>259</v>
      </c>
      <c r="L1830" s="191">
        <v>39563</v>
      </c>
      <c r="M1830" s="60" t="str">
        <f t="shared" ca="1" si="130"/>
        <v>15.5 yrs</v>
      </c>
      <c r="N1830" s="61" t="str">
        <f t="shared" ca="1" si="131"/>
        <v>s</v>
      </c>
      <c r="O1830" s="147">
        <v>9</v>
      </c>
      <c r="P1830" s="148">
        <v>30</v>
      </c>
      <c r="Q1830" s="56">
        <v>2008</v>
      </c>
      <c r="R1830" s="55" t="s">
        <v>216</v>
      </c>
      <c r="S1830" s="147" t="s">
        <v>236</v>
      </c>
      <c r="T1830" s="154">
        <v>39724</v>
      </c>
      <c r="U1830" s="64">
        <v>39748</v>
      </c>
      <c r="V1830" s="50"/>
      <c r="W1830" s="50"/>
      <c r="X1830" s="50"/>
      <c r="Y1830" s="137" t="s">
        <v>241</v>
      </c>
      <c r="Z1830" s="79"/>
      <c r="AA1830" s="218"/>
      <c r="AB1830" s="55"/>
      <c r="AC1830" s="63"/>
      <c r="AD1830" s="58" t="s">
        <v>902</v>
      </c>
      <c r="AE1830" s="58" t="s">
        <v>22</v>
      </c>
      <c r="AF1830" s="55"/>
      <c r="AG1830" s="65"/>
      <c r="AH1830" s="65"/>
      <c r="AI1830" s="65"/>
    </row>
    <row r="1831" spans="1:59" ht="31.5" customHeight="1" x14ac:dyDescent="0.2">
      <c r="A1831" s="70">
        <v>7</v>
      </c>
      <c r="B1831" s="134">
        <v>12</v>
      </c>
      <c r="C1831" s="67">
        <v>2018</v>
      </c>
      <c r="D1831" s="70" t="s">
        <v>271</v>
      </c>
      <c r="E1831" s="70">
        <v>6</v>
      </c>
      <c r="F1831" s="70"/>
      <c r="G1831" s="70"/>
      <c r="H1831" s="145" t="s">
        <v>4054</v>
      </c>
      <c r="I1831" s="69" t="s">
        <v>222</v>
      </c>
      <c r="J1831" s="71" t="s">
        <v>1334</v>
      </c>
      <c r="K1831" s="71" t="s">
        <v>259</v>
      </c>
      <c r="L1831" s="194">
        <v>39814</v>
      </c>
      <c r="M1831" s="73" t="str">
        <f t="shared" ca="1" si="130"/>
        <v>14.8 yrs</v>
      </c>
      <c r="N1831" s="74" t="str">
        <f t="shared" ca="1" si="131"/>
        <v>s</v>
      </c>
      <c r="O1831" s="145"/>
      <c r="P1831" s="146"/>
      <c r="Q1831" s="67"/>
      <c r="R1831" s="70"/>
      <c r="S1831" s="145" t="s">
        <v>109</v>
      </c>
      <c r="T1831" s="155"/>
      <c r="U1831" s="78"/>
      <c r="V1831" s="50"/>
      <c r="W1831" s="50"/>
      <c r="X1831" s="50"/>
      <c r="Y1831" s="135"/>
      <c r="Z1831" s="227"/>
      <c r="AA1831" s="235"/>
      <c r="AB1831" s="70"/>
      <c r="AC1831" s="77"/>
      <c r="AD1831" s="58" t="s">
        <v>4175</v>
      </c>
      <c r="AE1831" s="58" t="s">
        <v>4053</v>
      </c>
      <c r="AF1831" s="55"/>
      <c r="AG1831" s="65"/>
      <c r="AH1831" s="65"/>
      <c r="AI1831" s="65"/>
    </row>
    <row r="1832" spans="1:59" ht="31.5" customHeight="1" x14ac:dyDescent="0.2">
      <c r="A1832" s="70">
        <v>7</v>
      </c>
      <c r="B1832" s="134">
        <v>10</v>
      </c>
      <c r="C1832" s="67">
        <v>2014</v>
      </c>
      <c r="D1832" s="70" t="s">
        <v>271</v>
      </c>
      <c r="E1832" s="70">
        <v>1</v>
      </c>
      <c r="F1832" s="70"/>
      <c r="G1832" s="70"/>
      <c r="H1832" s="145" t="s">
        <v>3671</v>
      </c>
      <c r="I1832" s="69" t="s">
        <v>222</v>
      </c>
      <c r="J1832" s="71" t="s">
        <v>710</v>
      </c>
      <c r="K1832" s="71" t="s">
        <v>259</v>
      </c>
      <c r="L1832" s="195">
        <v>40909</v>
      </c>
      <c r="M1832" s="73" t="str">
        <f t="shared" ca="1" si="130"/>
        <v>11.8 yrs</v>
      </c>
      <c r="N1832" s="74" t="str">
        <f t="shared" ca="1" si="131"/>
        <v>s</v>
      </c>
      <c r="O1832" s="150">
        <v>7</v>
      </c>
      <c r="P1832" s="151">
        <v>10</v>
      </c>
      <c r="Q1832" s="67">
        <v>2014</v>
      </c>
      <c r="R1832" s="70" t="s">
        <v>217</v>
      </c>
      <c r="S1832" s="145" t="s">
        <v>236</v>
      </c>
      <c r="T1832" s="155">
        <v>41830</v>
      </c>
      <c r="U1832" s="78"/>
      <c r="V1832" s="50"/>
      <c r="W1832" s="50"/>
      <c r="X1832" s="50"/>
      <c r="Y1832" s="135"/>
      <c r="Z1832" s="66"/>
      <c r="AA1832" s="235"/>
      <c r="AB1832" s="70"/>
      <c r="AC1832" s="78"/>
      <c r="AD1832" s="58" t="s">
        <v>3673</v>
      </c>
      <c r="AE1832" s="58" t="s">
        <v>3672</v>
      </c>
      <c r="AF1832" s="57"/>
      <c r="AG1832" s="65"/>
      <c r="AH1832" s="65"/>
      <c r="AI1832" s="65"/>
    </row>
    <row r="1833" spans="1:59" ht="31.5" customHeight="1" x14ac:dyDescent="0.2">
      <c r="A1833" s="70">
        <v>2</v>
      </c>
      <c r="B1833" s="134">
        <v>11</v>
      </c>
      <c r="C1833" s="67">
        <v>2023</v>
      </c>
      <c r="D1833" s="70" t="s">
        <v>390</v>
      </c>
      <c r="E1833" s="70">
        <v>3</v>
      </c>
      <c r="F1833" s="70"/>
      <c r="G1833" s="70"/>
      <c r="H1833" s="145" t="s">
        <v>6552</v>
      </c>
      <c r="I1833" s="69" t="s">
        <v>224</v>
      </c>
      <c r="J1833" s="71" t="s">
        <v>1097</v>
      </c>
      <c r="K1833" s="71" t="s">
        <v>259</v>
      </c>
      <c r="L1833" s="194">
        <v>44837</v>
      </c>
      <c r="M1833" s="73" t="str">
        <f t="shared" ca="1" si="130"/>
        <v>13 mos</v>
      </c>
      <c r="N1833" s="74" t="str">
        <f t="shared" ca="1" si="131"/>
        <v>a</v>
      </c>
      <c r="O1833" s="145">
        <v>2</v>
      </c>
      <c r="P1833" s="146">
        <v>14</v>
      </c>
      <c r="Q1833" s="67">
        <v>2023</v>
      </c>
      <c r="R1833" s="70" t="s">
        <v>4078</v>
      </c>
      <c r="S1833" s="156" t="s">
        <v>236</v>
      </c>
      <c r="T1833" s="155">
        <v>44971</v>
      </c>
      <c r="U1833" s="78"/>
      <c r="V1833" s="66"/>
      <c r="W1833" s="70"/>
      <c r="X1833" s="190"/>
      <c r="Y1833" s="256"/>
      <c r="Z1833" s="226"/>
      <c r="AA1833" s="194"/>
      <c r="AB1833" s="55" t="s">
        <v>264</v>
      </c>
      <c r="AC1833" s="113">
        <v>44971</v>
      </c>
      <c r="AD1833" s="58" t="s">
        <v>6542</v>
      </c>
      <c r="AE1833" s="58" t="s">
        <v>6543</v>
      </c>
      <c r="AF1833" s="65"/>
      <c r="AG1833" s="200"/>
      <c r="AH1833" s="65"/>
      <c r="AI1833" s="65"/>
    </row>
    <row r="1834" spans="1:59" ht="31.5" customHeight="1" x14ac:dyDescent="0.2">
      <c r="A1834" s="79">
        <v>4</v>
      </c>
      <c r="B1834" s="56">
        <v>17</v>
      </c>
      <c r="C1834" s="80">
        <v>2023</v>
      </c>
      <c r="D1834" s="57" t="s">
        <v>390</v>
      </c>
      <c r="E1834" s="55"/>
      <c r="F1834" s="55"/>
      <c r="G1834" s="55"/>
      <c r="H1834" s="58" t="s">
        <v>6646</v>
      </c>
      <c r="I1834" s="265" t="s">
        <v>222</v>
      </c>
      <c r="J1834" s="267" t="s">
        <v>3420</v>
      </c>
      <c r="K1834" s="267"/>
      <c r="L1834" s="268">
        <v>42189</v>
      </c>
      <c r="M1834" s="269" t="str">
        <f t="shared" ca="1" si="130"/>
        <v>8.3 yrs</v>
      </c>
      <c r="N1834" s="270" t="str">
        <f t="shared" ca="1" si="131"/>
        <v>s</v>
      </c>
      <c r="O1834" s="271"/>
      <c r="P1834" s="272"/>
      <c r="Q1834" s="273"/>
      <c r="R1834" s="265"/>
      <c r="S1834" s="267" t="s">
        <v>2126</v>
      </c>
      <c r="T1834" s="274"/>
      <c r="U1834" s="275"/>
      <c r="V1834" s="275"/>
      <c r="W1834" s="275"/>
      <c r="X1834" s="275"/>
      <c r="Y1834" s="266"/>
      <c r="Z1834" s="274"/>
      <c r="AA1834" s="263"/>
      <c r="AB1834" s="266"/>
      <c r="AC1834" s="274"/>
      <c r="AD1834" s="267" t="s">
        <v>6647</v>
      </c>
      <c r="AE1834" s="267"/>
      <c r="AF1834" s="266"/>
      <c r="AG1834" s="164"/>
      <c r="AH1834" s="65"/>
      <c r="AI1834" s="65"/>
      <c r="AJ1834" s="200"/>
      <c r="AK1834" s="200"/>
      <c r="AL1834" s="200"/>
      <c r="AM1834" s="200"/>
      <c r="AN1834" s="200"/>
      <c r="AO1834" s="200"/>
      <c r="AP1834" s="200"/>
      <c r="AQ1834" s="200"/>
      <c r="AR1834" s="200"/>
      <c r="AS1834" s="200"/>
      <c r="AT1834" s="200"/>
      <c r="AU1834" s="200"/>
      <c r="AV1834" s="200"/>
      <c r="AW1834" s="200"/>
      <c r="AX1834" s="200"/>
      <c r="AY1834" s="200"/>
      <c r="AZ1834" s="200"/>
      <c r="BA1834" s="200"/>
      <c r="BB1834" s="200"/>
      <c r="BC1834" s="200"/>
      <c r="BD1834" s="200"/>
      <c r="BE1834" s="200"/>
      <c r="BF1834" s="200"/>
      <c r="BG1834" s="200"/>
    </row>
    <row r="1835" spans="1:59" ht="31.5" customHeight="1" x14ac:dyDescent="0.2">
      <c r="A1835" s="55">
        <v>2</v>
      </c>
      <c r="B1835" s="133">
        <v>1</v>
      </c>
      <c r="C1835" s="56">
        <v>2023</v>
      </c>
      <c r="D1835" s="55" t="s">
        <v>390</v>
      </c>
      <c r="E1835" s="55">
        <v>1</v>
      </c>
      <c r="F1835" s="55"/>
      <c r="G1835" s="55"/>
      <c r="H1835" s="147" t="s">
        <v>1001</v>
      </c>
      <c r="I1835" s="57" t="s">
        <v>223</v>
      </c>
      <c r="J1835" s="58" t="s">
        <v>1451</v>
      </c>
      <c r="K1835" s="58" t="s">
        <v>260</v>
      </c>
      <c r="L1835" s="191">
        <v>44378</v>
      </c>
      <c r="M1835" s="60" t="str">
        <f t="shared" ca="1" si="130"/>
        <v>2.3 yrs</v>
      </c>
      <c r="N1835" s="61" t="str">
        <f t="shared" ca="1" si="131"/>
        <v>a</v>
      </c>
      <c r="O1835" s="147">
        <v>2</v>
      </c>
      <c r="P1835" s="148">
        <v>14</v>
      </c>
      <c r="Q1835" s="56">
        <v>2023</v>
      </c>
      <c r="R1835" s="55" t="s">
        <v>4078</v>
      </c>
      <c r="S1835" s="147" t="s">
        <v>237</v>
      </c>
      <c r="T1835" s="154">
        <v>44971</v>
      </c>
      <c r="U1835" s="64"/>
      <c r="V1835" s="50"/>
      <c r="W1835" s="50"/>
      <c r="X1835" s="50"/>
      <c r="Y1835" s="137" t="s">
        <v>253</v>
      </c>
      <c r="Z1835" s="226" t="s">
        <v>240</v>
      </c>
      <c r="AA1835" s="218">
        <v>44973</v>
      </c>
      <c r="AB1835" s="55"/>
      <c r="AC1835" s="63"/>
      <c r="AD1835" s="58" t="s">
        <v>6548</v>
      </c>
      <c r="AE1835" s="58" t="s">
        <v>6643</v>
      </c>
      <c r="AF1835" s="55"/>
      <c r="AG1835" s="65"/>
      <c r="AH1835" s="65"/>
      <c r="AI1835" s="65"/>
    </row>
    <row r="1836" spans="1:59" ht="31.5" hidden="1" customHeight="1" x14ac:dyDescent="0.2">
      <c r="A1836" s="55">
        <v>6</v>
      </c>
      <c r="B1836" s="56">
        <v>17</v>
      </c>
      <c r="C1836" s="56">
        <v>2022</v>
      </c>
      <c r="D1836" s="55" t="s">
        <v>226</v>
      </c>
      <c r="E1836" s="55">
        <v>2</v>
      </c>
      <c r="F1836" s="55"/>
      <c r="G1836" s="55"/>
      <c r="H1836" s="147" t="s">
        <v>5955</v>
      </c>
      <c r="I1836" s="57" t="s">
        <v>224</v>
      </c>
      <c r="J1836" s="58" t="s">
        <v>1564</v>
      </c>
      <c r="K1836" s="58" t="s">
        <v>259</v>
      </c>
      <c r="L1836" s="191">
        <v>42522</v>
      </c>
      <c r="M1836" s="60" t="str">
        <f t="shared" ca="1" si="130"/>
        <v>7.4 yrs</v>
      </c>
      <c r="N1836" s="61" t="str">
        <f t="shared" ca="1" si="131"/>
        <v>s</v>
      </c>
      <c r="O1836" s="147"/>
      <c r="P1836" s="148"/>
      <c r="Q1836" s="56"/>
      <c r="R1836" s="55"/>
      <c r="S1836" s="147" t="s">
        <v>2871</v>
      </c>
      <c r="T1836" s="63"/>
      <c r="U1836" s="64"/>
      <c r="V1836" s="79"/>
      <c r="W1836" s="63"/>
      <c r="X1836" s="178"/>
      <c r="Y1836" s="55"/>
      <c r="Z1836" s="226"/>
      <c r="AA1836" s="218"/>
      <c r="AB1836" s="58"/>
      <c r="AC1836" s="63"/>
      <c r="AD1836" s="58" t="s">
        <v>5958</v>
      </c>
      <c r="AE1836" s="58" t="s">
        <v>5956</v>
      </c>
      <c r="AF1836" s="55"/>
      <c r="AG1836" s="65"/>
      <c r="AH1836" s="65"/>
      <c r="AI1836" s="65"/>
    </row>
    <row r="1837" spans="1:59" ht="31.5" hidden="1" customHeight="1" x14ac:dyDescent="0.2">
      <c r="A1837" s="70">
        <v>6</v>
      </c>
      <c r="B1837" s="67">
        <v>9</v>
      </c>
      <c r="C1837" s="67">
        <v>2020</v>
      </c>
      <c r="D1837" s="70" t="s">
        <v>226</v>
      </c>
      <c r="E1837" s="70">
        <v>6</v>
      </c>
      <c r="F1837" s="70"/>
      <c r="G1837" s="70"/>
      <c r="H1837" s="145" t="s">
        <v>1157</v>
      </c>
      <c r="I1837" s="69" t="s">
        <v>222</v>
      </c>
      <c r="J1837" s="71" t="s">
        <v>1097</v>
      </c>
      <c r="K1837" s="71" t="s">
        <v>260</v>
      </c>
      <c r="L1837" s="194">
        <v>41256</v>
      </c>
      <c r="M1837" s="73" t="str">
        <f t="shared" ca="1" si="130"/>
        <v>10.9 yrs</v>
      </c>
      <c r="N1837" s="74" t="str">
        <f t="shared" ca="1" si="131"/>
        <v>s</v>
      </c>
      <c r="O1837" s="145"/>
      <c r="P1837" s="146"/>
      <c r="Q1837" s="67"/>
      <c r="R1837" s="70"/>
      <c r="S1837" s="145" t="s">
        <v>2373</v>
      </c>
      <c r="T1837" s="77"/>
      <c r="U1837" s="78"/>
      <c r="V1837" s="66"/>
      <c r="W1837" s="70"/>
      <c r="X1837" s="190"/>
      <c r="Y1837" s="70"/>
      <c r="Z1837" s="227"/>
      <c r="AA1837" s="149"/>
      <c r="AB1837" s="58"/>
      <c r="AC1837" s="63"/>
      <c r="AD1837" s="58" t="s">
        <v>5921</v>
      </c>
      <c r="AE1837" s="58"/>
      <c r="AF1837" s="55"/>
      <c r="AG1837" s="65"/>
      <c r="AH1837" s="65"/>
      <c r="AI1837" s="65"/>
    </row>
    <row r="1838" spans="1:59" ht="31.5" customHeight="1" x14ac:dyDescent="0.2">
      <c r="A1838" s="70">
        <v>8</v>
      </c>
      <c r="B1838" s="134">
        <v>15</v>
      </c>
      <c r="C1838" s="67">
        <v>2022</v>
      </c>
      <c r="D1838" s="70" t="s">
        <v>271</v>
      </c>
      <c r="E1838" s="70">
        <v>1</v>
      </c>
      <c r="F1838" s="70"/>
      <c r="G1838" s="70"/>
      <c r="H1838" s="145" t="s">
        <v>6328</v>
      </c>
      <c r="I1838" s="69" t="s">
        <v>222</v>
      </c>
      <c r="J1838" s="71" t="s">
        <v>1097</v>
      </c>
      <c r="K1838" s="71" t="s">
        <v>259</v>
      </c>
      <c r="L1838" s="194">
        <v>44785</v>
      </c>
      <c r="M1838" s="73" t="str">
        <f t="shared" ca="1" si="130"/>
        <v>15 mos</v>
      </c>
      <c r="N1838" s="74" t="str">
        <f t="shared" ca="1" si="131"/>
        <v>a</v>
      </c>
      <c r="O1838" s="145">
        <v>11</v>
      </c>
      <c r="P1838" s="146">
        <v>8</v>
      </c>
      <c r="Q1838" s="67">
        <v>2022</v>
      </c>
      <c r="R1838" s="70" t="s">
        <v>4078</v>
      </c>
      <c r="S1838" s="145" t="s">
        <v>236</v>
      </c>
      <c r="T1838" s="155">
        <v>44873</v>
      </c>
      <c r="U1838" s="78">
        <v>44900</v>
      </c>
      <c r="V1838" s="66"/>
      <c r="W1838" s="70"/>
      <c r="X1838" s="190"/>
      <c r="Y1838" s="256"/>
      <c r="Z1838" s="226" t="s">
        <v>240</v>
      </c>
      <c r="AA1838" s="194">
        <v>44973</v>
      </c>
      <c r="AB1838" s="55"/>
      <c r="AC1838" s="113"/>
      <c r="AD1838" s="58" t="s">
        <v>6351</v>
      </c>
      <c r="AE1838" s="58" t="s">
        <v>6642</v>
      </c>
      <c r="AF1838" s="65"/>
      <c r="AG1838" s="200"/>
      <c r="AH1838" s="65"/>
      <c r="AI1838" s="65"/>
    </row>
    <row r="1839" spans="1:59" ht="31.5" customHeight="1" x14ac:dyDescent="0.2">
      <c r="A1839" s="70">
        <v>8</v>
      </c>
      <c r="B1839" s="134">
        <v>15</v>
      </c>
      <c r="C1839" s="67">
        <v>2022</v>
      </c>
      <c r="D1839" s="70" t="s">
        <v>390</v>
      </c>
      <c r="E1839" s="70">
        <v>1</v>
      </c>
      <c r="F1839" s="70"/>
      <c r="G1839" s="70"/>
      <c r="H1839" s="145" t="s">
        <v>6321</v>
      </c>
      <c r="I1839" s="69" t="s">
        <v>222</v>
      </c>
      <c r="J1839" s="71" t="s">
        <v>1296</v>
      </c>
      <c r="K1839" s="71" t="s">
        <v>259</v>
      </c>
      <c r="L1839" s="194">
        <v>44287</v>
      </c>
      <c r="M1839" s="73" t="str">
        <f t="shared" ca="1" si="130"/>
        <v>2.6 yrs</v>
      </c>
      <c r="N1839" s="74" t="str">
        <f t="shared" ca="1" si="131"/>
        <v>a</v>
      </c>
      <c r="O1839" s="145">
        <v>11</v>
      </c>
      <c r="P1839" s="146">
        <v>1</v>
      </c>
      <c r="Q1839" s="67">
        <v>2022</v>
      </c>
      <c r="R1839" s="70" t="s">
        <v>4078</v>
      </c>
      <c r="S1839" s="145" t="s">
        <v>236</v>
      </c>
      <c r="T1839" s="155">
        <v>44866</v>
      </c>
      <c r="U1839" s="78"/>
      <c r="V1839" s="66"/>
      <c r="W1839" s="70"/>
      <c r="X1839" s="190"/>
      <c r="Y1839" s="256" t="s">
        <v>786</v>
      </c>
      <c r="Z1839" s="226" t="s">
        <v>240</v>
      </c>
      <c r="AA1839" s="194">
        <v>44973</v>
      </c>
      <c r="AB1839" s="55"/>
      <c r="AC1839" s="113"/>
      <c r="AD1839" s="58" t="s">
        <v>6332</v>
      </c>
      <c r="AE1839" s="58" t="s">
        <v>6333</v>
      </c>
      <c r="AF1839" s="65"/>
      <c r="AG1839" s="200"/>
      <c r="AH1839" s="65"/>
      <c r="AI1839" s="65"/>
    </row>
    <row r="1840" spans="1:59" ht="31.5" customHeight="1" x14ac:dyDescent="0.2">
      <c r="A1840" s="70">
        <v>8</v>
      </c>
      <c r="B1840" s="134">
        <v>15</v>
      </c>
      <c r="C1840" s="67">
        <v>2022</v>
      </c>
      <c r="D1840" s="70" t="s">
        <v>390</v>
      </c>
      <c r="E1840" s="70">
        <v>1</v>
      </c>
      <c r="F1840" s="70"/>
      <c r="G1840" s="70"/>
      <c r="H1840" s="145" t="s">
        <v>6325</v>
      </c>
      <c r="I1840" s="69" t="s">
        <v>222</v>
      </c>
      <c r="J1840" s="71" t="s">
        <v>6322</v>
      </c>
      <c r="K1840" s="71" t="s">
        <v>260</v>
      </c>
      <c r="L1840" s="194">
        <v>44785</v>
      </c>
      <c r="M1840" s="73" t="str">
        <f t="shared" ca="1" si="130"/>
        <v>15 mos</v>
      </c>
      <c r="N1840" s="74" t="str">
        <f t="shared" ca="1" si="131"/>
        <v>a</v>
      </c>
      <c r="O1840" s="145">
        <v>11</v>
      </c>
      <c r="P1840" s="146">
        <v>8</v>
      </c>
      <c r="Q1840" s="67">
        <v>2022</v>
      </c>
      <c r="R1840" s="70" t="s">
        <v>228</v>
      </c>
      <c r="S1840" s="145" t="s">
        <v>237</v>
      </c>
      <c r="T1840" s="155">
        <v>44873</v>
      </c>
      <c r="U1840" s="78"/>
      <c r="V1840" s="66"/>
      <c r="W1840" s="70"/>
      <c r="X1840" s="190"/>
      <c r="Y1840" s="256"/>
      <c r="Z1840" s="226" t="s">
        <v>240</v>
      </c>
      <c r="AA1840" s="194">
        <v>44973</v>
      </c>
      <c r="AB1840" s="55"/>
      <c r="AC1840" s="113"/>
      <c r="AD1840" s="58" t="s">
        <v>6352</v>
      </c>
      <c r="AE1840" s="58"/>
      <c r="AF1840" s="65"/>
      <c r="AG1840" s="200"/>
      <c r="AH1840" s="65"/>
      <c r="AI1840" s="65"/>
    </row>
    <row r="1841" spans="1:59" ht="31.5" customHeight="1" x14ac:dyDescent="0.2">
      <c r="A1841" s="70">
        <v>4</v>
      </c>
      <c r="B1841" s="134">
        <v>15</v>
      </c>
      <c r="C1841" s="67">
        <v>2022</v>
      </c>
      <c r="D1841" s="70" t="s">
        <v>390</v>
      </c>
      <c r="E1841" s="70">
        <v>3</v>
      </c>
      <c r="F1841" s="70"/>
      <c r="G1841" s="70"/>
      <c r="H1841" s="145" t="s">
        <v>6045</v>
      </c>
      <c r="I1841" s="69" t="s">
        <v>222</v>
      </c>
      <c r="J1841" s="71" t="s">
        <v>4331</v>
      </c>
      <c r="K1841" s="71" t="s">
        <v>260</v>
      </c>
      <c r="L1841" s="194">
        <v>44666</v>
      </c>
      <c r="M1841" s="73" t="str">
        <f t="shared" ca="1" si="130"/>
        <v>1.5 yrs</v>
      </c>
      <c r="N1841" s="74" t="str">
        <f t="shared" ca="1" si="131"/>
        <v>a</v>
      </c>
      <c r="O1841" s="145">
        <v>7</v>
      </c>
      <c r="P1841" s="146">
        <v>26</v>
      </c>
      <c r="Q1841" s="67">
        <v>2022</v>
      </c>
      <c r="R1841" s="70" t="s">
        <v>228</v>
      </c>
      <c r="S1841" s="135" t="s">
        <v>237</v>
      </c>
      <c r="T1841" s="155">
        <v>44768</v>
      </c>
      <c r="U1841" s="78"/>
      <c r="V1841" s="66"/>
      <c r="W1841" s="77"/>
      <c r="X1841" s="190"/>
      <c r="Y1841" s="135"/>
      <c r="Z1841" s="227" t="s">
        <v>240</v>
      </c>
      <c r="AA1841" s="218">
        <v>44973</v>
      </c>
      <c r="AB1841" s="55" t="s">
        <v>5881</v>
      </c>
      <c r="AC1841" s="77">
        <v>44705</v>
      </c>
      <c r="AD1841" s="58" t="s">
        <v>6065</v>
      </c>
      <c r="AE1841" s="58"/>
      <c r="AF1841" s="55"/>
      <c r="AG1841" s="65"/>
      <c r="AH1841" s="65"/>
      <c r="AI1841" s="65"/>
    </row>
    <row r="1842" spans="1:59" ht="31.5" hidden="1" customHeight="1" x14ac:dyDescent="0.2">
      <c r="A1842" s="55">
        <v>7</v>
      </c>
      <c r="B1842" s="133">
        <v>18</v>
      </c>
      <c r="C1842" s="56">
        <v>2022</v>
      </c>
      <c r="D1842" s="55" t="s">
        <v>226</v>
      </c>
      <c r="E1842" s="55">
        <v>1</v>
      </c>
      <c r="F1842" s="55"/>
      <c r="G1842" s="55"/>
      <c r="H1842" s="147" t="s">
        <v>6043</v>
      </c>
      <c r="I1842" s="57" t="s">
        <v>222</v>
      </c>
      <c r="J1842" s="58" t="s">
        <v>6112</v>
      </c>
      <c r="K1842" s="58" t="s">
        <v>260</v>
      </c>
      <c r="L1842" s="191">
        <v>44426</v>
      </c>
      <c r="M1842" s="60" t="str">
        <f t="shared" ca="1" si="130"/>
        <v>2.2 yrs</v>
      </c>
      <c r="N1842" s="61" t="str">
        <f t="shared" ca="1" si="131"/>
        <v>a</v>
      </c>
      <c r="O1842" s="147"/>
      <c r="P1842" s="148"/>
      <c r="Q1842" s="56"/>
      <c r="R1842" s="55"/>
      <c r="S1842" s="147" t="s">
        <v>2373</v>
      </c>
      <c r="T1842" s="63">
        <v>44766</v>
      </c>
      <c r="U1842" s="64"/>
      <c r="V1842" s="79"/>
      <c r="W1842" s="63"/>
      <c r="X1842" s="178"/>
      <c r="Y1842" s="55"/>
      <c r="Z1842" s="226" t="s">
        <v>262</v>
      </c>
      <c r="AA1842" s="218">
        <v>44791</v>
      </c>
      <c r="AB1842" s="58"/>
      <c r="AC1842" s="63"/>
      <c r="AD1842" s="58" t="s">
        <v>6058</v>
      </c>
      <c r="AE1842" s="58"/>
      <c r="AF1842" s="55"/>
      <c r="AG1842" s="65"/>
      <c r="AH1842" s="65"/>
      <c r="AI1842" s="65"/>
    </row>
    <row r="1843" spans="1:59" ht="31.5" customHeight="1" x14ac:dyDescent="0.2">
      <c r="A1843" s="66">
        <v>5</v>
      </c>
      <c r="B1843" s="67">
        <v>25</v>
      </c>
      <c r="C1843" s="68">
        <v>2023</v>
      </c>
      <c r="D1843" s="57" t="s">
        <v>390</v>
      </c>
      <c r="E1843" s="55">
        <v>1</v>
      </c>
      <c r="F1843" s="55"/>
      <c r="G1843" s="55"/>
      <c r="H1843" s="58" t="s">
        <v>3863</v>
      </c>
      <c r="I1843" s="265" t="s">
        <v>222</v>
      </c>
      <c r="J1843" s="267" t="s">
        <v>450</v>
      </c>
      <c r="K1843" s="267" t="s">
        <v>2258</v>
      </c>
      <c r="L1843" s="268">
        <v>44696</v>
      </c>
      <c r="M1843" s="269" t="str">
        <f t="shared" ca="1" si="130"/>
        <v>1.5 yrs</v>
      </c>
      <c r="N1843" s="270" t="s">
        <v>262</v>
      </c>
      <c r="O1843" s="271"/>
      <c r="P1843" s="272"/>
      <c r="Q1843" s="273"/>
      <c r="R1843" s="265"/>
      <c r="S1843" s="267"/>
      <c r="T1843" s="274">
        <v>44764</v>
      </c>
      <c r="U1843" s="275"/>
      <c r="V1843" s="275"/>
      <c r="W1843" s="275"/>
      <c r="X1843" s="275"/>
      <c r="Y1843" s="266"/>
      <c r="Z1843" s="274"/>
      <c r="AA1843" s="263"/>
      <c r="AB1843" s="266"/>
      <c r="AC1843" s="274"/>
      <c r="AD1843" s="267" t="s">
        <v>6657</v>
      </c>
      <c r="AE1843" s="267"/>
      <c r="AF1843" s="266"/>
      <c r="AG1843" s="65"/>
      <c r="AH1843" s="65"/>
      <c r="AI1843" s="65"/>
      <c r="AJ1843" s="200"/>
      <c r="AK1843" s="200"/>
      <c r="AL1843" s="200"/>
      <c r="AM1843" s="200"/>
      <c r="AN1843" s="200"/>
      <c r="AO1843" s="200"/>
      <c r="AP1843" s="200"/>
      <c r="AQ1843" s="200"/>
      <c r="AR1843" s="200"/>
      <c r="AS1843" s="200"/>
      <c r="AT1843" s="200"/>
      <c r="AU1843" s="200"/>
      <c r="AV1843" s="200"/>
      <c r="AW1843" s="200"/>
      <c r="AX1843" s="200"/>
      <c r="AY1843" s="200"/>
      <c r="AZ1843" s="200"/>
      <c r="BA1843" s="200"/>
      <c r="BB1843" s="200"/>
      <c r="BC1843" s="200"/>
      <c r="BD1843" s="200"/>
      <c r="BE1843" s="200"/>
      <c r="BF1843" s="200"/>
      <c r="BG1843" s="200"/>
    </row>
    <row r="1844" spans="1:59" ht="31.5" customHeight="1" x14ac:dyDescent="0.2">
      <c r="A1844" s="79">
        <v>5</v>
      </c>
      <c r="B1844" s="56">
        <v>9</v>
      </c>
      <c r="C1844" s="80">
        <v>2023</v>
      </c>
      <c r="D1844" s="57" t="s">
        <v>390</v>
      </c>
      <c r="E1844" s="55">
        <v>1</v>
      </c>
      <c r="F1844" s="55"/>
      <c r="G1844" s="55"/>
      <c r="H1844" s="58" t="s">
        <v>98</v>
      </c>
      <c r="I1844" s="265" t="s">
        <v>222</v>
      </c>
      <c r="J1844" s="267" t="s">
        <v>516</v>
      </c>
      <c r="K1844" s="267" t="s">
        <v>259</v>
      </c>
      <c r="L1844" s="268">
        <v>44803</v>
      </c>
      <c r="M1844" s="269" t="str">
        <f t="shared" ca="1" si="130"/>
        <v>15 mos</v>
      </c>
      <c r="N1844" s="270" t="str">
        <f t="shared" ref="N1844:N1862" ca="1" si="132">IF($L1844="","",IF((today-$L1844)&lt;366,"k",IF(((today-$L1844)/28)&lt;84,"a",IF(((today-$L1844)/28)&gt;84,"s"))))</f>
        <v>a</v>
      </c>
      <c r="O1844" s="271">
        <v>5</v>
      </c>
      <c r="P1844" s="272">
        <v>16</v>
      </c>
      <c r="Q1844" s="273">
        <v>2023</v>
      </c>
      <c r="R1844" s="265" t="s">
        <v>4078</v>
      </c>
      <c r="S1844" s="267" t="s">
        <v>237</v>
      </c>
      <c r="T1844" s="274">
        <v>45062</v>
      </c>
      <c r="U1844" s="275"/>
      <c r="V1844" s="275"/>
      <c r="W1844" s="275"/>
      <c r="X1844" s="275"/>
      <c r="Y1844" s="266"/>
      <c r="Z1844" s="274"/>
      <c r="AA1844" s="263"/>
      <c r="AB1844" s="266"/>
      <c r="AC1844" s="274"/>
      <c r="AD1844" s="267"/>
      <c r="AE1844" s="267"/>
      <c r="AF1844" s="266"/>
      <c r="AG1844" s="65"/>
      <c r="AH1844" s="65"/>
      <c r="AI1844" s="65"/>
      <c r="AJ1844" s="200"/>
      <c r="AK1844" s="200"/>
      <c r="AL1844" s="200"/>
      <c r="AM1844" s="200"/>
      <c r="AN1844" s="200"/>
      <c r="AO1844" s="200"/>
      <c r="AP1844" s="200"/>
      <c r="AQ1844" s="200"/>
      <c r="AR1844" s="200"/>
      <c r="AS1844" s="200"/>
      <c r="AT1844" s="200"/>
      <c r="AU1844" s="200"/>
      <c r="AV1844" s="200"/>
      <c r="AW1844" s="200"/>
      <c r="AX1844" s="200"/>
      <c r="AY1844" s="200"/>
      <c r="AZ1844" s="200"/>
      <c r="BA1844" s="200"/>
      <c r="BB1844" s="200"/>
      <c r="BC1844" s="200"/>
      <c r="BD1844" s="200"/>
      <c r="BE1844" s="200"/>
      <c r="BF1844" s="200"/>
      <c r="BG1844" s="200"/>
    </row>
    <row r="1845" spans="1:59" ht="31.5" customHeight="1" x14ac:dyDescent="0.2">
      <c r="A1845" s="66">
        <v>5</v>
      </c>
      <c r="B1845" s="67">
        <v>4</v>
      </c>
      <c r="C1845" s="68">
        <v>2023</v>
      </c>
      <c r="D1845" s="57" t="s">
        <v>390</v>
      </c>
      <c r="E1845" s="55">
        <v>1</v>
      </c>
      <c r="F1845" s="55"/>
      <c r="G1845" s="55"/>
      <c r="H1845" s="58" t="s">
        <v>4128</v>
      </c>
      <c r="I1845" s="265" t="s">
        <v>222</v>
      </c>
      <c r="J1845" s="267" t="s">
        <v>907</v>
      </c>
      <c r="K1845" s="267" t="s">
        <v>260</v>
      </c>
      <c r="L1845" s="268">
        <v>44989</v>
      </c>
      <c r="M1845" s="269" t="str">
        <f t="shared" ca="1" si="130"/>
        <v>8 mos</v>
      </c>
      <c r="N1845" s="270" t="str">
        <f t="shared" ca="1" si="132"/>
        <v>k</v>
      </c>
      <c r="O1845" s="271">
        <v>5</v>
      </c>
      <c r="P1845" s="272">
        <v>9</v>
      </c>
      <c r="Q1845" s="273">
        <v>2023</v>
      </c>
      <c r="R1845" s="265" t="s">
        <v>4078</v>
      </c>
      <c r="S1845" s="267" t="s">
        <v>237</v>
      </c>
      <c r="T1845" s="274">
        <v>45055</v>
      </c>
      <c r="U1845" s="275"/>
      <c r="V1845" s="275"/>
      <c r="W1845" s="275"/>
      <c r="X1845" s="275"/>
      <c r="Y1845" s="266"/>
      <c r="Z1845" s="274"/>
      <c r="AA1845" s="263"/>
      <c r="AB1845" s="266"/>
      <c r="AC1845" s="274"/>
      <c r="AD1845" s="267"/>
      <c r="AE1845" s="267"/>
      <c r="AF1845" s="266"/>
      <c r="AG1845" s="65"/>
      <c r="AH1845" s="65"/>
      <c r="AI1845" s="65"/>
      <c r="AJ1845" s="200"/>
      <c r="AK1845" s="200"/>
      <c r="AL1845" s="200"/>
      <c r="AM1845" s="200"/>
      <c r="AN1845" s="200"/>
      <c r="AO1845" s="200"/>
      <c r="AP1845" s="200"/>
      <c r="AQ1845" s="200"/>
      <c r="AR1845" s="200"/>
      <c r="AS1845" s="200"/>
      <c r="AT1845" s="200"/>
      <c r="AU1845" s="200"/>
      <c r="AV1845" s="200"/>
      <c r="AW1845" s="200"/>
      <c r="AX1845" s="200"/>
      <c r="AY1845" s="200"/>
      <c r="AZ1845" s="200"/>
      <c r="BA1845" s="200"/>
      <c r="BB1845" s="200"/>
      <c r="BC1845" s="200"/>
      <c r="BD1845" s="200"/>
      <c r="BE1845" s="200"/>
      <c r="BF1845" s="200"/>
      <c r="BG1845" s="200"/>
    </row>
    <row r="1846" spans="1:59" ht="31.5" customHeight="1" x14ac:dyDescent="0.2">
      <c r="A1846" s="55">
        <v>10</v>
      </c>
      <c r="B1846" s="133">
        <v>18</v>
      </c>
      <c r="C1846" s="56">
        <v>2022</v>
      </c>
      <c r="D1846" s="55" t="s">
        <v>390</v>
      </c>
      <c r="E1846" s="55">
        <v>1</v>
      </c>
      <c r="F1846" s="55"/>
      <c r="G1846" s="55"/>
      <c r="H1846" s="147" t="s">
        <v>6479</v>
      </c>
      <c r="I1846" s="57" t="s">
        <v>222</v>
      </c>
      <c r="J1846" s="58" t="s">
        <v>6492</v>
      </c>
      <c r="K1846" s="58" t="s">
        <v>259</v>
      </c>
      <c r="L1846" s="191">
        <v>44197</v>
      </c>
      <c r="M1846" s="139" t="str">
        <f t="shared" ca="1" si="130"/>
        <v>2.8 yrs</v>
      </c>
      <c r="N1846" s="61" t="str">
        <f t="shared" ca="1" si="132"/>
        <v>a</v>
      </c>
      <c r="O1846" s="147">
        <v>1</v>
      </c>
      <c r="P1846" s="148">
        <v>8</v>
      </c>
      <c r="Q1846" s="56">
        <v>2023</v>
      </c>
      <c r="R1846" s="55" t="s">
        <v>4078</v>
      </c>
      <c r="S1846" s="147" t="s">
        <v>236</v>
      </c>
      <c r="T1846" s="154">
        <v>44934</v>
      </c>
      <c r="U1846" s="64"/>
      <c r="V1846" s="50"/>
      <c r="W1846" s="50"/>
      <c r="X1846" s="50"/>
      <c r="Y1846" s="137"/>
      <c r="Z1846" s="226"/>
      <c r="AA1846" s="218"/>
      <c r="AB1846" s="63"/>
      <c r="AC1846" s="178"/>
      <c r="AD1846" s="58" t="s">
        <v>6493</v>
      </c>
      <c r="AE1846" s="58" t="s">
        <v>6413</v>
      </c>
      <c r="AF1846" s="55"/>
      <c r="AG1846" s="65"/>
      <c r="AH1846" s="65"/>
      <c r="AI1846" s="65"/>
    </row>
    <row r="1847" spans="1:59" ht="31.5" customHeight="1" x14ac:dyDescent="0.2">
      <c r="A1847" s="55">
        <v>12</v>
      </c>
      <c r="B1847" s="133">
        <v>17</v>
      </c>
      <c r="C1847" s="56">
        <v>2022</v>
      </c>
      <c r="D1847" s="55" t="s">
        <v>390</v>
      </c>
      <c r="E1847" s="55">
        <v>1</v>
      </c>
      <c r="F1847" s="55"/>
      <c r="G1847" s="55"/>
      <c r="H1847" s="147" t="s">
        <v>3727</v>
      </c>
      <c r="I1847" s="57" t="s">
        <v>222</v>
      </c>
      <c r="J1847" s="58" t="s">
        <v>1114</v>
      </c>
      <c r="K1847" s="58" t="s">
        <v>260</v>
      </c>
      <c r="L1847" s="191">
        <v>44562</v>
      </c>
      <c r="M1847" s="60" t="str">
        <f t="shared" ca="1" si="130"/>
        <v>1.8 yrs</v>
      </c>
      <c r="N1847" s="61" t="str">
        <f t="shared" ca="1" si="132"/>
        <v>a</v>
      </c>
      <c r="O1847" s="147">
        <v>12</v>
      </c>
      <c r="P1847" s="148">
        <v>20</v>
      </c>
      <c r="Q1847" s="56">
        <v>2022</v>
      </c>
      <c r="R1847" s="55" t="s">
        <v>4078</v>
      </c>
      <c r="S1847" s="147" t="s">
        <v>237</v>
      </c>
      <c r="T1847" s="154">
        <v>44915</v>
      </c>
      <c r="U1847" s="64"/>
      <c r="V1847" s="50"/>
      <c r="W1847" s="50"/>
      <c r="X1847" s="50"/>
      <c r="Y1847" s="137"/>
      <c r="Z1847" s="226" t="s">
        <v>240</v>
      </c>
      <c r="AA1847" s="218">
        <v>44973</v>
      </c>
      <c r="AB1847" s="55"/>
      <c r="AC1847" s="63"/>
      <c r="AD1847" s="58" t="s">
        <v>6447</v>
      </c>
      <c r="AE1847" s="58"/>
      <c r="AF1847" s="55"/>
      <c r="AG1847" s="65"/>
      <c r="AH1847" s="65"/>
      <c r="AI1847" s="65"/>
    </row>
    <row r="1848" spans="1:59" ht="31.5" customHeight="1" x14ac:dyDescent="0.2">
      <c r="A1848" s="55">
        <v>1</v>
      </c>
      <c r="B1848" s="133">
        <v>21</v>
      </c>
      <c r="C1848" s="56">
        <v>2023</v>
      </c>
      <c r="D1848" s="55" t="s">
        <v>390</v>
      </c>
      <c r="E1848" s="55">
        <v>1</v>
      </c>
      <c r="F1848" s="55"/>
      <c r="G1848" s="55"/>
      <c r="H1848" s="147" t="s">
        <v>6510</v>
      </c>
      <c r="I1848" s="57" t="s">
        <v>222</v>
      </c>
      <c r="J1848" s="58" t="s">
        <v>244</v>
      </c>
      <c r="K1848" s="58" t="s">
        <v>259</v>
      </c>
      <c r="L1848" s="191">
        <v>44593</v>
      </c>
      <c r="M1848" s="60" t="str">
        <f t="shared" ca="1" si="130"/>
        <v>1.7 yrs</v>
      </c>
      <c r="N1848" s="61" t="str">
        <f t="shared" ca="1" si="132"/>
        <v>a</v>
      </c>
      <c r="O1848" s="147">
        <v>1</v>
      </c>
      <c r="P1848" s="148">
        <v>24</v>
      </c>
      <c r="Q1848" s="56">
        <v>2023</v>
      </c>
      <c r="R1848" s="55" t="s">
        <v>4078</v>
      </c>
      <c r="S1848" s="147" t="s">
        <v>236</v>
      </c>
      <c r="T1848" s="154">
        <v>44950</v>
      </c>
      <c r="U1848" s="64"/>
      <c r="V1848" s="50"/>
      <c r="W1848" s="50"/>
      <c r="X1848" s="50"/>
      <c r="Y1848" s="137"/>
      <c r="Z1848" s="226" t="s">
        <v>240</v>
      </c>
      <c r="AA1848" s="218">
        <v>44973</v>
      </c>
      <c r="AB1848" s="55"/>
      <c r="AC1848" s="63"/>
      <c r="AD1848" s="58" t="s">
        <v>6511</v>
      </c>
      <c r="AE1848" s="58" t="s">
        <v>6513</v>
      </c>
      <c r="AF1848" s="55"/>
      <c r="AG1848" s="65"/>
      <c r="AH1848" s="65"/>
      <c r="AI1848" s="65"/>
    </row>
    <row r="1849" spans="1:59" ht="31.5" customHeight="1" x14ac:dyDescent="0.2">
      <c r="A1849" s="55">
        <v>2</v>
      </c>
      <c r="B1849" s="133">
        <v>27</v>
      </c>
      <c r="C1849" s="80">
        <v>2023</v>
      </c>
      <c r="D1849" s="55" t="s">
        <v>390</v>
      </c>
      <c r="E1849" s="55">
        <v>1</v>
      </c>
      <c r="F1849" s="55"/>
      <c r="G1849" s="55"/>
      <c r="H1849" s="58" t="s">
        <v>2600</v>
      </c>
      <c r="I1849" s="57" t="s">
        <v>222</v>
      </c>
      <c r="J1849" s="58" t="s">
        <v>6600</v>
      </c>
      <c r="K1849" s="58" t="s">
        <v>259</v>
      </c>
      <c r="L1849" s="81">
        <v>44648</v>
      </c>
      <c r="M1849" s="60" t="str">
        <f t="shared" ca="1" si="130"/>
        <v>1.6 yrs</v>
      </c>
      <c r="N1849" s="61" t="str">
        <f t="shared" ca="1" si="132"/>
        <v>a</v>
      </c>
      <c r="O1849" s="147">
        <v>2</v>
      </c>
      <c r="P1849" s="148">
        <v>28</v>
      </c>
      <c r="Q1849" s="133">
        <v>2023</v>
      </c>
      <c r="R1849" s="55" t="s">
        <v>4078</v>
      </c>
      <c r="S1849" s="147" t="s">
        <v>236</v>
      </c>
      <c r="T1849" s="154"/>
      <c r="U1849" s="64"/>
      <c r="V1849" s="50"/>
      <c r="W1849" s="50"/>
      <c r="X1849" s="50"/>
      <c r="Y1849" s="137"/>
      <c r="Z1849" s="79"/>
      <c r="AA1849" s="218"/>
      <c r="AB1849" s="55"/>
      <c r="AC1849" s="63"/>
      <c r="AD1849" s="58" t="s">
        <v>6601</v>
      </c>
      <c r="AE1849" s="58"/>
      <c r="AF1849" s="55"/>
      <c r="AG1849" s="65"/>
      <c r="AH1849" s="65"/>
      <c r="AI1849" s="65"/>
    </row>
    <row r="1850" spans="1:59" ht="31.5" hidden="1" customHeight="1" x14ac:dyDescent="0.2">
      <c r="A1850" s="70">
        <v>11</v>
      </c>
      <c r="B1850" s="134"/>
      <c r="C1850" s="67">
        <v>2022</v>
      </c>
      <c r="D1850" s="70" t="s">
        <v>226</v>
      </c>
      <c r="E1850" s="70">
        <v>4</v>
      </c>
      <c r="F1850" s="70"/>
      <c r="G1850" s="70"/>
      <c r="H1850" s="145" t="s">
        <v>6557</v>
      </c>
      <c r="I1850" s="69" t="s">
        <v>223</v>
      </c>
      <c r="J1850" s="71" t="s">
        <v>102</v>
      </c>
      <c r="K1850" s="71" t="s">
        <v>260</v>
      </c>
      <c r="L1850" s="194">
        <v>41791</v>
      </c>
      <c r="M1850" s="73" t="str">
        <f t="shared" ca="1" si="130"/>
        <v>9.4 yrs</v>
      </c>
      <c r="N1850" s="74" t="str">
        <f t="shared" ca="1" si="132"/>
        <v>s</v>
      </c>
      <c r="O1850" s="145"/>
      <c r="P1850" s="146"/>
      <c r="Q1850" s="67"/>
      <c r="R1850" s="70"/>
      <c r="S1850" s="156" t="s">
        <v>2373</v>
      </c>
      <c r="T1850" s="155"/>
      <c r="U1850" s="78"/>
      <c r="V1850" s="66"/>
      <c r="W1850" s="70"/>
      <c r="X1850" s="190"/>
      <c r="Y1850" s="256"/>
      <c r="Z1850" s="226"/>
      <c r="AA1850" s="194"/>
      <c r="AB1850" s="55"/>
      <c r="AC1850" s="113"/>
      <c r="AD1850" s="58"/>
      <c r="AE1850" s="58" t="s">
        <v>6558</v>
      </c>
      <c r="AF1850" s="65"/>
      <c r="AG1850" s="200"/>
      <c r="AH1850" s="65"/>
      <c r="AI1850" s="65"/>
    </row>
    <row r="1851" spans="1:59" ht="31.5" customHeight="1" x14ac:dyDescent="0.2">
      <c r="A1851" s="55">
        <v>1</v>
      </c>
      <c r="B1851" s="133">
        <v>28</v>
      </c>
      <c r="C1851" s="56">
        <v>2023</v>
      </c>
      <c r="D1851" s="55" t="s">
        <v>390</v>
      </c>
      <c r="E1851" s="55">
        <v>1</v>
      </c>
      <c r="F1851" s="55"/>
      <c r="G1851" s="55"/>
      <c r="H1851" s="147" t="s">
        <v>6524</v>
      </c>
      <c r="I1851" s="57" t="s">
        <v>222</v>
      </c>
      <c r="J1851" s="58" t="s">
        <v>3995</v>
      </c>
      <c r="K1851" s="58" t="s">
        <v>3126</v>
      </c>
      <c r="L1851" s="191">
        <v>44774</v>
      </c>
      <c r="M1851" s="60" t="str">
        <f t="shared" ca="1" si="130"/>
        <v>16 mos</v>
      </c>
      <c r="N1851" s="61" t="str">
        <f t="shared" ca="1" si="132"/>
        <v>a</v>
      </c>
      <c r="O1851" s="147">
        <v>11</v>
      </c>
      <c r="P1851" s="148">
        <v>15</v>
      </c>
      <c r="Q1851" s="56">
        <v>22</v>
      </c>
      <c r="R1851" s="55"/>
      <c r="S1851" s="147" t="s">
        <v>237</v>
      </c>
      <c r="T1851" s="154">
        <v>44880</v>
      </c>
      <c r="U1851" s="64">
        <v>44923</v>
      </c>
      <c r="V1851" s="50"/>
      <c r="W1851" s="50"/>
      <c r="X1851" s="50"/>
      <c r="Y1851" s="137"/>
      <c r="Z1851" s="226"/>
      <c r="AA1851" s="218">
        <v>44922</v>
      </c>
      <c r="AB1851" s="55"/>
      <c r="AC1851" s="63"/>
      <c r="AD1851" s="58" t="s">
        <v>6528</v>
      </c>
      <c r="AE1851" s="58" t="s">
        <v>6629</v>
      </c>
      <c r="AF1851" s="55"/>
      <c r="AG1851" s="65"/>
      <c r="AH1851" s="65"/>
      <c r="AI1851" s="65"/>
    </row>
    <row r="1852" spans="1:59" ht="31.5" customHeight="1" x14ac:dyDescent="0.2">
      <c r="A1852" s="55">
        <v>4</v>
      </c>
      <c r="B1852" s="133">
        <v>2</v>
      </c>
      <c r="C1852" s="56">
        <v>2010</v>
      </c>
      <c r="D1852" s="55" t="s">
        <v>1766</v>
      </c>
      <c r="E1852" s="55"/>
      <c r="F1852" s="55" t="s">
        <v>241</v>
      </c>
      <c r="G1852" s="55" t="s">
        <v>241</v>
      </c>
      <c r="H1852" s="147" t="s">
        <v>1670</v>
      </c>
      <c r="I1852" s="57" t="s">
        <v>222</v>
      </c>
      <c r="J1852" s="58" t="s">
        <v>1662</v>
      </c>
      <c r="K1852" s="58" t="s">
        <v>260</v>
      </c>
      <c r="L1852" s="191">
        <v>40228</v>
      </c>
      <c r="M1852" s="60" t="str">
        <f t="shared" ca="1" si="130"/>
        <v>13.7 yrs</v>
      </c>
      <c r="N1852" s="61" t="str">
        <f t="shared" ca="1" si="132"/>
        <v>s</v>
      </c>
      <c r="O1852" s="147"/>
      <c r="P1852" s="148"/>
      <c r="Q1852" s="56"/>
      <c r="R1852" s="55"/>
      <c r="S1852" s="147"/>
      <c r="T1852" s="154"/>
      <c r="U1852" s="64"/>
      <c r="V1852" s="50"/>
      <c r="W1852" s="50"/>
      <c r="X1852" s="50"/>
      <c r="Y1852" s="137"/>
      <c r="Z1852" s="226"/>
      <c r="AA1852" s="218"/>
      <c r="AB1852" s="55"/>
      <c r="AC1852" s="63"/>
      <c r="AD1852" s="58"/>
      <c r="AE1852" s="58" t="s">
        <v>1667</v>
      </c>
      <c r="AF1852" s="55" t="s">
        <v>241</v>
      </c>
      <c r="AG1852" s="65"/>
      <c r="AH1852" s="65"/>
      <c r="AI1852" s="65"/>
    </row>
    <row r="1853" spans="1:59" ht="31.5" hidden="1" customHeight="1" x14ac:dyDescent="0.2">
      <c r="A1853" s="70">
        <v>7</v>
      </c>
      <c r="B1853" s="67">
        <v>18</v>
      </c>
      <c r="C1853" s="67">
        <v>2022</v>
      </c>
      <c r="D1853" s="70" t="s">
        <v>226</v>
      </c>
      <c r="E1853" s="70">
        <v>1</v>
      </c>
      <c r="F1853" s="70"/>
      <c r="G1853" s="70"/>
      <c r="H1853" s="145" t="s">
        <v>6043</v>
      </c>
      <c r="I1853" s="69" t="s">
        <v>222</v>
      </c>
      <c r="J1853" s="71" t="s">
        <v>1451</v>
      </c>
      <c r="K1853" s="71" t="s">
        <v>260</v>
      </c>
      <c r="L1853" s="194">
        <v>44426</v>
      </c>
      <c r="M1853" s="73" t="str">
        <f t="shared" ca="1" si="130"/>
        <v>2.2 yrs</v>
      </c>
      <c r="N1853" s="74" t="str">
        <f t="shared" ca="1" si="132"/>
        <v>a</v>
      </c>
      <c r="O1853" s="145"/>
      <c r="P1853" s="146"/>
      <c r="Q1853" s="67"/>
      <c r="R1853" s="70"/>
      <c r="S1853" s="145" t="s">
        <v>2373</v>
      </c>
      <c r="T1853" s="77"/>
      <c r="U1853" s="78"/>
      <c r="V1853" s="50"/>
      <c r="W1853" s="50"/>
      <c r="X1853" s="50"/>
      <c r="Y1853" s="70"/>
      <c r="Z1853" s="66"/>
      <c r="AA1853" s="235"/>
      <c r="AB1853" s="70"/>
      <c r="AC1853" s="77"/>
      <c r="AD1853" s="58"/>
      <c r="AE1853" s="58"/>
      <c r="AF1853" s="55"/>
      <c r="AG1853" s="65"/>
      <c r="AH1853" s="65"/>
      <c r="AI1853" s="65"/>
    </row>
    <row r="1854" spans="1:59" ht="31.5" hidden="1" customHeight="1" x14ac:dyDescent="0.2">
      <c r="A1854" s="70">
        <v>4</v>
      </c>
      <c r="B1854" s="68">
        <v>8</v>
      </c>
      <c r="C1854" s="67">
        <v>20252</v>
      </c>
      <c r="D1854" s="70" t="s">
        <v>226</v>
      </c>
      <c r="E1854" s="70">
        <v>6</v>
      </c>
      <c r="F1854" s="70"/>
      <c r="G1854" s="70"/>
      <c r="H1854" s="145" t="s">
        <v>5657</v>
      </c>
      <c r="I1854" s="69" t="s">
        <v>222</v>
      </c>
      <c r="J1854" s="71" t="s">
        <v>1453</v>
      </c>
      <c r="K1854" s="71" t="s">
        <v>260</v>
      </c>
      <c r="L1854" s="194">
        <v>42767</v>
      </c>
      <c r="M1854" s="73" t="str">
        <f t="shared" ca="1" si="130"/>
        <v>6.7 yrs</v>
      </c>
      <c r="N1854" s="74" t="str">
        <f t="shared" ca="1" si="132"/>
        <v>s</v>
      </c>
      <c r="O1854" s="145"/>
      <c r="P1854" s="146"/>
      <c r="Q1854" s="67"/>
      <c r="R1854" s="70"/>
      <c r="S1854" s="145" t="s">
        <v>2373</v>
      </c>
      <c r="T1854" s="155"/>
      <c r="U1854" s="78"/>
      <c r="V1854" s="50"/>
      <c r="W1854" s="50"/>
      <c r="X1854" s="50"/>
      <c r="Y1854" s="66"/>
      <c r="Z1854" s="70"/>
      <c r="AA1854" s="235"/>
      <c r="AB1854" s="70"/>
      <c r="AC1854" s="77"/>
      <c r="AD1854" s="58" t="s">
        <v>5656</v>
      </c>
      <c r="AE1854" s="58" t="s">
        <v>5658</v>
      </c>
      <c r="AF1854" s="55"/>
      <c r="AG1854" s="65"/>
      <c r="AH1854" s="65"/>
      <c r="AI1854" s="65"/>
    </row>
    <row r="1855" spans="1:59" ht="31.5" hidden="1" customHeight="1" x14ac:dyDescent="0.2">
      <c r="A1855" s="55">
        <v>6</v>
      </c>
      <c r="B1855" s="56">
        <v>9</v>
      </c>
      <c r="C1855" s="56">
        <v>2020</v>
      </c>
      <c r="D1855" s="55" t="s">
        <v>226</v>
      </c>
      <c r="E1855" s="55">
        <v>6</v>
      </c>
      <c r="F1855" s="55"/>
      <c r="G1855" s="55"/>
      <c r="H1855" s="147" t="s">
        <v>5918</v>
      </c>
      <c r="I1855" s="57" t="s">
        <v>224</v>
      </c>
      <c r="J1855" s="58" t="s">
        <v>1451</v>
      </c>
      <c r="K1855" s="58" t="s">
        <v>260</v>
      </c>
      <c r="L1855" s="191">
        <v>41802</v>
      </c>
      <c r="M1855" s="60" t="str">
        <f t="shared" ca="1" si="130"/>
        <v>9.4 yrs</v>
      </c>
      <c r="N1855" s="61" t="str">
        <f t="shared" ca="1" si="132"/>
        <v>s</v>
      </c>
      <c r="O1855" s="147"/>
      <c r="P1855" s="148"/>
      <c r="Q1855" s="56"/>
      <c r="R1855" s="55"/>
      <c r="S1855" s="147" t="s">
        <v>2373</v>
      </c>
      <c r="T1855" s="63"/>
      <c r="U1855" s="64"/>
      <c r="V1855" s="79"/>
      <c r="W1855" s="63"/>
      <c r="X1855" s="178"/>
      <c r="Y1855" s="55"/>
      <c r="Z1855" s="226"/>
      <c r="AA1855" s="218"/>
      <c r="AB1855" s="58"/>
      <c r="AC1855" s="63"/>
      <c r="AD1855" s="58" t="s">
        <v>5922</v>
      </c>
      <c r="AE1855" s="58"/>
      <c r="AF1855" s="55"/>
      <c r="AG1855" s="65"/>
      <c r="AH1855" s="65"/>
      <c r="AI1855" s="65"/>
    </row>
    <row r="1856" spans="1:59" ht="31.5" hidden="1" customHeight="1" x14ac:dyDescent="0.2">
      <c r="A1856" s="55">
        <v>6</v>
      </c>
      <c r="B1856" s="56">
        <v>9</v>
      </c>
      <c r="C1856" s="56">
        <v>2022</v>
      </c>
      <c r="D1856" s="55" t="s">
        <v>226</v>
      </c>
      <c r="E1856" s="55">
        <v>6</v>
      </c>
      <c r="F1856" s="55"/>
      <c r="G1856" s="55"/>
      <c r="H1856" s="147" t="s">
        <v>5918</v>
      </c>
      <c r="I1856" s="57" t="s">
        <v>222</v>
      </c>
      <c r="J1856" s="58" t="s">
        <v>1451</v>
      </c>
      <c r="K1856" s="58" t="s">
        <v>260</v>
      </c>
      <c r="L1856" s="191">
        <v>41802</v>
      </c>
      <c r="M1856" s="60" t="str">
        <f t="shared" ca="1" si="130"/>
        <v>9.4 yrs</v>
      </c>
      <c r="N1856" s="61" t="str">
        <f t="shared" ca="1" si="132"/>
        <v>s</v>
      </c>
      <c r="O1856" s="147"/>
      <c r="P1856" s="148"/>
      <c r="Q1856" s="56"/>
      <c r="R1856" s="55"/>
      <c r="S1856" s="137" t="s">
        <v>2373</v>
      </c>
      <c r="T1856" s="63"/>
      <c r="U1856" s="64"/>
      <c r="V1856" s="66"/>
      <c r="W1856" s="70"/>
      <c r="X1856" s="190"/>
      <c r="Y1856" s="70"/>
      <c r="Z1856" s="227"/>
      <c r="AA1856" s="147"/>
      <c r="AB1856" s="58"/>
      <c r="AC1856" s="63"/>
      <c r="AD1856" s="58" t="s">
        <v>5922</v>
      </c>
      <c r="AE1856" s="58" t="s">
        <v>5919</v>
      </c>
      <c r="AF1856" s="55"/>
      <c r="AG1856" s="65"/>
      <c r="AH1856" s="65"/>
      <c r="AI1856" s="65"/>
    </row>
    <row r="1857" spans="1:35" ht="31.5" hidden="1" customHeight="1" x14ac:dyDescent="0.2">
      <c r="A1857" s="55">
        <v>2</v>
      </c>
      <c r="B1857" s="56">
        <v>5</v>
      </c>
      <c r="C1857" s="56">
        <v>2012</v>
      </c>
      <c r="D1857" s="55" t="s">
        <v>226</v>
      </c>
      <c r="E1857" s="55">
        <v>2</v>
      </c>
      <c r="F1857" s="55"/>
      <c r="G1857" s="55"/>
      <c r="H1857" s="147" t="s">
        <v>2587</v>
      </c>
      <c r="I1857" s="57" t="s">
        <v>222</v>
      </c>
      <c r="J1857" s="71" t="s">
        <v>2725</v>
      </c>
      <c r="K1857" s="58" t="s">
        <v>260</v>
      </c>
      <c r="L1857" s="191">
        <v>40544</v>
      </c>
      <c r="M1857" s="60" t="str">
        <f t="shared" ca="1" si="130"/>
        <v>12.8 yrs</v>
      </c>
      <c r="N1857" s="61" t="str">
        <f t="shared" ca="1" si="132"/>
        <v>s</v>
      </c>
      <c r="O1857" s="147"/>
      <c r="P1857" s="148"/>
      <c r="Q1857" s="56"/>
      <c r="R1857" s="55"/>
      <c r="S1857" s="147" t="s">
        <v>2373</v>
      </c>
      <c r="T1857" s="63"/>
      <c r="U1857" s="64"/>
      <c r="V1857" s="50"/>
      <c r="W1857" s="50"/>
      <c r="X1857" s="50"/>
      <c r="Y1857" s="55"/>
      <c r="Z1857" s="79"/>
      <c r="AA1857" s="218"/>
      <c r="AB1857" s="55"/>
      <c r="AC1857" s="63"/>
      <c r="AD1857" s="58" t="s">
        <v>6039</v>
      </c>
      <c r="AE1857" s="58"/>
      <c r="AF1857" s="55"/>
      <c r="AG1857" s="65"/>
      <c r="AH1857" s="65"/>
      <c r="AI1857" s="65"/>
    </row>
    <row r="1858" spans="1:35" ht="31.5" hidden="1" customHeight="1" x14ac:dyDescent="0.2">
      <c r="A1858" s="55">
        <v>2</v>
      </c>
      <c r="B1858" s="56">
        <v>5</v>
      </c>
      <c r="C1858" s="56">
        <v>2012</v>
      </c>
      <c r="D1858" s="55" t="s">
        <v>226</v>
      </c>
      <c r="E1858" s="55">
        <v>2</v>
      </c>
      <c r="F1858" s="55"/>
      <c r="G1858" s="55"/>
      <c r="H1858" s="147" t="s">
        <v>2587</v>
      </c>
      <c r="I1858" s="57" t="s">
        <v>222</v>
      </c>
      <c r="J1858" s="58" t="s">
        <v>2725</v>
      </c>
      <c r="K1858" s="58" t="s">
        <v>260</v>
      </c>
      <c r="L1858" s="191">
        <v>40544</v>
      </c>
      <c r="M1858" s="60" t="str">
        <f t="shared" ca="1" si="130"/>
        <v>12.8 yrs</v>
      </c>
      <c r="N1858" s="61" t="str">
        <f t="shared" ca="1" si="132"/>
        <v>s</v>
      </c>
      <c r="O1858" s="147"/>
      <c r="P1858" s="148"/>
      <c r="Q1858" s="56"/>
      <c r="R1858" s="55"/>
      <c r="S1858" s="147" t="s">
        <v>2373</v>
      </c>
      <c r="T1858" s="63"/>
      <c r="U1858" s="64"/>
      <c r="V1858" s="79"/>
      <c r="W1858" s="63"/>
      <c r="X1858" s="178"/>
      <c r="Y1858" s="55"/>
      <c r="Z1858" s="226"/>
      <c r="AA1858" s="218"/>
      <c r="AB1858" s="58"/>
      <c r="AC1858" s="63"/>
      <c r="AD1858" s="58" t="s">
        <v>6202</v>
      </c>
      <c r="AE1858" s="58"/>
      <c r="AF1858" s="55"/>
      <c r="AG1858" s="65"/>
      <c r="AH1858" s="65"/>
      <c r="AI1858" s="65"/>
    </row>
    <row r="1859" spans="1:35" ht="31.5" hidden="1" customHeight="1" x14ac:dyDescent="0.2">
      <c r="A1859" s="57">
        <v>12</v>
      </c>
      <c r="B1859" s="80">
        <v>6</v>
      </c>
      <c r="C1859" s="56">
        <v>2022</v>
      </c>
      <c r="D1859" s="55" t="s">
        <v>226</v>
      </c>
      <c r="E1859" s="55" t="s">
        <v>3550</v>
      </c>
      <c r="F1859" s="55"/>
      <c r="G1859" s="55"/>
      <c r="H1859" s="147" t="s">
        <v>6439</v>
      </c>
      <c r="I1859" s="57" t="s">
        <v>222</v>
      </c>
      <c r="J1859" s="58" t="s">
        <v>1451</v>
      </c>
      <c r="K1859" s="58" t="s">
        <v>260</v>
      </c>
      <c r="L1859" s="191">
        <v>44562</v>
      </c>
      <c r="M1859" s="60" t="str">
        <f t="shared" ca="1" si="130"/>
        <v>1.8 yrs</v>
      </c>
      <c r="N1859" s="61" t="str">
        <f t="shared" ca="1" si="132"/>
        <v>a</v>
      </c>
      <c r="O1859" s="147"/>
      <c r="P1859" s="148"/>
      <c r="Q1859" s="56"/>
      <c r="R1859" s="55"/>
      <c r="S1859" s="147" t="s">
        <v>2373</v>
      </c>
      <c r="T1859" s="154">
        <v>44901</v>
      </c>
      <c r="U1859" s="64"/>
      <c r="V1859" s="50"/>
      <c r="W1859" s="50"/>
      <c r="X1859" s="50"/>
      <c r="Y1859" s="79"/>
      <c r="Z1859" s="226" t="s">
        <v>240</v>
      </c>
      <c r="AA1859" s="218">
        <v>44973</v>
      </c>
      <c r="AB1859" s="55"/>
      <c r="AC1859" s="63"/>
      <c r="AD1859" s="58" t="s">
        <v>6440</v>
      </c>
      <c r="AE1859" s="58" t="s">
        <v>6431</v>
      </c>
      <c r="AF1859" s="55"/>
      <c r="AG1859" s="65"/>
      <c r="AH1859" s="65"/>
      <c r="AI1859" s="65"/>
    </row>
    <row r="1860" spans="1:35" ht="31.5" hidden="1" customHeight="1" x14ac:dyDescent="0.2">
      <c r="A1860" s="57">
        <v>1</v>
      </c>
      <c r="B1860" s="80">
        <v>28</v>
      </c>
      <c r="C1860" s="56">
        <v>2023</v>
      </c>
      <c r="D1860" s="55" t="s">
        <v>226</v>
      </c>
      <c r="E1860" s="55">
        <v>1</v>
      </c>
      <c r="F1860" s="55"/>
      <c r="G1860" s="55"/>
      <c r="H1860" s="147" t="s">
        <v>6521</v>
      </c>
      <c r="I1860" s="57" t="s">
        <v>222</v>
      </c>
      <c r="J1860" s="58" t="s">
        <v>1984</v>
      </c>
      <c r="K1860" s="58" t="s">
        <v>260</v>
      </c>
      <c r="L1860" s="191">
        <v>43466</v>
      </c>
      <c r="M1860" s="60" t="str">
        <f t="shared" ca="1" si="130"/>
        <v>4.8 yrs</v>
      </c>
      <c r="N1860" s="61" t="str">
        <f t="shared" ca="1" si="132"/>
        <v>a</v>
      </c>
      <c r="O1860" s="147">
        <v>1</v>
      </c>
      <c r="P1860" s="148">
        <v>31</v>
      </c>
      <c r="Q1860" s="56">
        <v>2023</v>
      </c>
      <c r="R1860" s="55" t="s">
        <v>4078</v>
      </c>
      <c r="S1860" s="147" t="s">
        <v>2373</v>
      </c>
      <c r="T1860" s="154">
        <v>44957</v>
      </c>
      <c r="U1860" s="64"/>
      <c r="V1860" s="50"/>
      <c r="W1860" s="50"/>
      <c r="X1860" s="50"/>
      <c r="Y1860" s="79" t="s">
        <v>253</v>
      </c>
      <c r="Z1860" s="226" t="s">
        <v>262</v>
      </c>
      <c r="AA1860" s="218">
        <v>44957</v>
      </c>
      <c r="AB1860" s="55"/>
      <c r="AC1860" s="63"/>
      <c r="AD1860" s="58" t="s">
        <v>6560</v>
      </c>
      <c r="AE1860" s="58" t="s">
        <v>6522</v>
      </c>
      <c r="AF1860" s="55"/>
      <c r="AG1860" s="65"/>
      <c r="AH1860" s="65"/>
      <c r="AI1860" s="65"/>
    </row>
    <row r="1861" spans="1:35" ht="31.5" customHeight="1" x14ac:dyDescent="0.2">
      <c r="A1861" s="55">
        <v>4</v>
      </c>
      <c r="B1861" s="133">
        <v>2</v>
      </c>
      <c r="C1861" s="56">
        <v>2010</v>
      </c>
      <c r="D1861" s="55" t="s">
        <v>1766</v>
      </c>
      <c r="E1861" s="55"/>
      <c r="F1861" s="55" t="s">
        <v>241</v>
      </c>
      <c r="G1861" s="55" t="s">
        <v>241</v>
      </c>
      <c r="H1861" s="147" t="s">
        <v>1674</v>
      </c>
      <c r="I1861" s="57" t="s">
        <v>222</v>
      </c>
      <c r="J1861" s="58" t="s">
        <v>1097</v>
      </c>
      <c r="K1861" s="58" t="s">
        <v>260</v>
      </c>
      <c r="L1861" s="191">
        <v>40228</v>
      </c>
      <c r="M1861" s="60" t="str">
        <f t="shared" ca="1" si="130"/>
        <v>13.7 yrs</v>
      </c>
      <c r="N1861" s="61" t="str">
        <f t="shared" ca="1" si="132"/>
        <v>s</v>
      </c>
      <c r="O1861" s="147"/>
      <c r="P1861" s="148"/>
      <c r="Q1861" s="56"/>
      <c r="R1861" s="55"/>
      <c r="S1861" s="147"/>
      <c r="T1861" s="154"/>
      <c r="U1861" s="64"/>
      <c r="V1861" s="50"/>
      <c r="W1861" s="50"/>
      <c r="X1861" s="50"/>
      <c r="Y1861" s="137"/>
      <c r="Z1861" s="226"/>
      <c r="AA1861" s="218"/>
      <c r="AB1861" s="55"/>
      <c r="AC1861" s="63"/>
      <c r="AD1861" s="58"/>
      <c r="AE1861" s="58" t="s">
        <v>1667</v>
      </c>
      <c r="AF1861" s="55" t="s">
        <v>241</v>
      </c>
      <c r="AG1861" s="65"/>
      <c r="AH1861" s="65"/>
      <c r="AI1861" s="65"/>
    </row>
    <row r="1862" spans="1:35" ht="31.5" customHeight="1" x14ac:dyDescent="0.2">
      <c r="A1862" s="55">
        <v>4</v>
      </c>
      <c r="B1862" s="133">
        <v>2</v>
      </c>
      <c r="C1862" s="56">
        <v>2010</v>
      </c>
      <c r="D1862" s="55" t="s">
        <v>1766</v>
      </c>
      <c r="E1862" s="55"/>
      <c r="F1862" s="55" t="s">
        <v>241</v>
      </c>
      <c r="G1862" s="55" t="s">
        <v>241</v>
      </c>
      <c r="H1862" s="147" t="s">
        <v>1668</v>
      </c>
      <c r="I1862" s="57" t="s">
        <v>222</v>
      </c>
      <c r="J1862" s="58" t="s">
        <v>1665</v>
      </c>
      <c r="K1862" s="58" t="s">
        <v>260</v>
      </c>
      <c r="L1862" s="191">
        <v>40242</v>
      </c>
      <c r="M1862" s="60" t="str">
        <f t="shared" ca="1" si="130"/>
        <v>13.7 yrs</v>
      </c>
      <c r="N1862" s="61" t="str">
        <f t="shared" ca="1" si="132"/>
        <v>s</v>
      </c>
      <c r="O1862" s="147"/>
      <c r="P1862" s="148"/>
      <c r="Q1862" s="56"/>
      <c r="R1862" s="55"/>
      <c r="S1862" s="147"/>
      <c r="T1862" s="154"/>
      <c r="U1862" s="64"/>
      <c r="V1862" s="50"/>
      <c r="W1862" s="50"/>
      <c r="X1862" s="50"/>
      <c r="Y1862" s="137"/>
      <c r="Z1862" s="226"/>
      <c r="AA1862" s="218"/>
      <c r="AB1862" s="55"/>
      <c r="AC1862" s="63"/>
      <c r="AD1862" s="58"/>
      <c r="AE1862" s="58" t="s">
        <v>1667</v>
      </c>
      <c r="AF1862" s="55" t="s">
        <v>241</v>
      </c>
      <c r="AG1862" s="65"/>
      <c r="AH1862" s="65"/>
      <c r="AI1862" s="65"/>
    </row>
    <row r="1863" spans="1:35" ht="31.5" hidden="1" customHeight="1" x14ac:dyDescent="0.2">
      <c r="A1863" s="57">
        <v>5</v>
      </c>
      <c r="B1863" s="80">
        <v>4</v>
      </c>
      <c r="C1863" s="56">
        <v>2020</v>
      </c>
      <c r="D1863" s="55" t="s">
        <v>226</v>
      </c>
      <c r="E1863" s="55">
        <v>6</v>
      </c>
      <c r="F1863" s="55"/>
      <c r="G1863" s="55"/>
      <c r="H1863" s="147" t="s">
        <v>4840</v>
      </c>
      <c r="I1863" s="57" t="s">
        <v>224</v>
      </c>
      <c r="J1863" s="58" t="s">
        <v>1097</v>
      </c>
      <c r="K1863" s="58" t="s">
        <v>259</v>
      </c>
      <c r="L1863" s="193">
        <v>40756</v>
      </c>
      <c r="M1863" s="60" t="s">
        <v>6401</v>
      </c>
      <c r="N1863" s="61" t="s">
        <v>240</v>
      </c>
      <c r="O1863" s="143">
        <v>5</v>
      </c>
      <c r="P1863" s="144">
        <v>5</v>
      </c>
      <c r="Q1863" s="56">
        <v>2020</v>
      </c>
      <c r="R1863" s="55" t="s">
        <v>228</v>
      </c>
      <c r="S1863" s="147" t="s">
        <v>2871</v>
      </c>
      <c r="T1863" s="154">
        <v>43956</v>
      </c>
      <c r="U1863" s="64">
        <v>44131</v>
      </c>
      <c r="V1863" s="79"/>
      <c r="W1863" s="55"/>
      <c r="X1863" s="178"/>
      <c r="Y1863" s="55"/>
      <c r="Z1863" s="64"/>
      <c r="AA1863" s="259"/>
      <c r="AB1863" s="55"/>
      <c r="AC1863" s="63"/>
      <c r="AD1863" s="58" t="s">
        <v>4982</v>
      </c>
      <c r="AE1863" s="58"/>
      <c r="AF1863" s="55"/>
      <c r="AG1863" s="65"/>
      <c r="AH1863" s="65"/>
      <c r="AI1863" s="65"/>
    </row>
    <row r="1864" spans="1:35" ht="31.5" customHeight="1" x14ac:dyDescent="0.2">
      <c r="A1864" s="55">
        <v>4</v>
      </c>
      <c r="B1864" s="133">
        <v>2</v>
      </c>
      <c r="C1864" s="56">
        <v>2010</v>
      </c>
      <c r="D1864" s="55" t="s">
        <v>1766</v>
      </c>
      <c r="E1864" s="55"/>
      <c r="F1864" s="55" t="s">
        <v>241</v>
      </c>
      <c r="G1864" s="55" t="s">
        <v>241</v>
      </c>
      <c r="H1864" s="147" t="s">
        <v>1671</v>
      </c>
      <c r="I1864" s="57" t="s">
        <v>222</v>
      </c>
      <c r="J1864" s="58" t="s">
        <v>1372</v>
      </c>
      <c r="K1864" s="58" t="s">
        <v>259</v>
      </c>
      <c r="L1864" s="191">
        <v>40242</v>
      </c>
      <c r="M1864" s="60" t="str">
        <f ca="1">IF($L1864="","",IF((today-$L1864)&lt;14,(today-$L1864)&amp;" days",IF(((today-$L1864)/7)&lt;16.5,TRUNC(((today-$L1864)/7))&amp;" wks",IF(((today-$L1864)/28)&lt;18.5,TRUNC(((today-$L1864)/28))&amp;" mos",IF(((today-$L1864)/28)&gt;18.5,ROUND(((today-$L1864)/365),1)&amp;" yrs")))))</f>
        <v>13.7 yrs</v>
      </c>
      <c r="N1864" s="61" t="str">
        <f ca="1">IF($L1864="","",IF((today-$L1864)&lt;366,"k",IF(((today-$L1864)/28)&lt;84,"a",IF(((today-$L1864)/28)&gt;84,"s"))))</f>
        <v>s</v>
      </c>
      <c r="O1864" s="147"/>
      <c r="P1864" s="148"/>
      <c r="Q1864" s="56"/>
      <c r="R1864" s="55"/>
      <c r="S1864" s="147"/>
      <c r="T1864" s="154"/>
      <c r="U1864" s="64"/>
      <c r="V1864" s="50"/>
      <c r="W1864" s="50"/>
      <c r="X1864" s="50"/>
      <c r="Y1864" s="137"/>
      <c r="Z1864" s="226"/>
      <c r="AA1864" s="218"/>
      <c r="AB1864" s="55"/>
      <c r="AC1864" s="63"/>
      <c r="AD1864" s="58"/>
      <c r="AE1864" s="58" t="s">
        <v>1667</v>
      </c>
      <c r="AF1864" s="55" t="s">
        <v>241</v>
      </c>
      <c r="AG1864" s="65"/>
      <c r="AH1864" s="65"/>
      <c r="AI1864" s="65"/>
    </row>
    <row r="1865" spans="1:35" ht="31.5" hidden="1" customHeight="1" x14ac:dyDescent="0.2">
      <c r="A1865" s="70">
        <v>1</v>
      </c>
      <c r="B1865" s="67">
        <v>9</v>
      </c>
      <c r="C1865" s="67">
        <v>2019</v>
      </c>
      <c r="D1865" s="70" t="s">
        <v>226</v>
      </c>
      <c r="E1865" s="70">
        <v>4</v>
      </c>
      <c r="F1865" s="70"/>
      <c r="G1865" s="70"/>
      <c r="H1865" s="145" t="s">
        <v>2488</v>
      </c>
      <c r="I1865" s="69" t="s">
        <v>222</v>
      </c>
      <c r="J1865" s="71" t="s">
        <v>351</v>
      </c>
      <c r="K1865" s="71" t="s">
        <v>259</v>
      </c>
      <c r="L1865" s="194">
        <v>39814</v>
      </c>
      <c r="M1865" s="73" t="s">
        <v>5856</v>
      </c>
      <c r="N1865" s="74" t="s">
        <v>240</v>
      </c>
      <c r="O1865" s="145"/>
      <c r="P1865" s="146"/>
      <c r="Q1865" s="67"/>
      <c r="R1865" s="70"/>
      <c r="S1865" s="145" t="s">
        <v>2871</v>
      </c>
      <c r="T1865" s="77">
        <v>43474</v>
      </c>
      <c r="U1865" s="78"/>
      <c r="V1865" s="66"/>
      <c r="W1865" s="70"/>
      <c r="X1865" s="190"/>
      <c r="Y1865" s="70"/>
      <c r="Z1865" s="227"/>
      <c r="AA1865" s="218"/>
      <c r="AB1865" s="219"/>
      <c r="AC1865" s="77"/>
      <c r="AD1865" s="58" t="s">
        <v>5864</v>
      </c>
      <c r="AE1865" s="58" t="s">
        <v>4254</v>
      </c>
      <c r="AF1865" s="55"/>
      <c r="AG1865" s="65"/>
      <c r="AH1865" s="65"/>
      <c r="AI1865" s="65"/>
    </row>
    <row r="1866" spans="1:35" ht="31.5" customHeight="1" x14ac:dyDescent="0.2">
      <c r="A1866" s="55">
        <v>4</v>
      </c>
      <c r="B1866" s="133">
        <v>2</v>
      </c>
      <c r="C1866" s="56">
        <v>2010</v>
      </c>
      <c r="D1866" s="55" t="s">
        <v>1766</v>
      </c>
      <c r="E1866" s="55"/>
      <c r="F1866" s="55" t="s">
        <v>241</v>
      </c>
      <c r="G1866" s="55" t="s">
        <v>241</v>
      </c>
      <c r="H1866" s="147" t="s">
        <v>1669</v>
      </c>
      <c r="I1866" s="57" t="s">
        <v>222</v>
      </c>
      <c r="J1866" s="58" t="s">
        <v>244</v>
      </c>
      <c r="K1866" s="58" t="s">
        <v>260</v>
      </c>
      <c r="L1866" s="191">
        <v>40242</v>
      </c>
      <c r="M1866" s="60" t="str">
        <f t="shared" ref="M1866:M1876" ca="1" si="133">IF($L1866="","",IF((today-$L1866)&lt;14,(today-$L1866)&amp;" days",IF(((today-$L1866)/7)&lt;16.5,TRUNC(((today-$L1866)/7))&amp;" wks",IF(((today-$L1866)/28)&lt;18.5,TRUNC(((today-$L1866)/28))&amp;" mos",IF(((today-$L1866)/28)&gt;18.5,ROUND(((today-$L1866)/365),1)&amp;" yrs")))))</f>
        <v>13.7 yrs</v>
      </c>
      <c r="N1866" s="61" t="str">
        <f t="shared" ref="N1866:N1876" ca="1" si="134">IF($L1866="","",IF((today-$L1866)&lt;366,"k",IF(((today-$L1866)/28)&lt;84,"a",IF(((today-$L1866)/28)&gt;84,"s"))))</f>
        <v>s</v>
      </c>
      <c r="O1866" s="147"/>
      <c r="P1866" s="148"/>
      <c r="Q1866" s="56"/>
      <c r="R1866" s="55"/>
      <c r="S1866" s="147"/>
      <c r="T1866" s="154"/>
      <c r="U1866" s="64"/>
      <c r="V1866" s="50"/>
      <c r="W1866" s="50"/>
      <c r="X1866" s="50"/>
      <c r="Y1866" s="137"/>
      <c r="Z1866" s="226"/>
      <c r="AA1866" s="218"/>
      <c r="AB1866" s="55"/>
      <c r="AC1866" s="63"/>
      <c r="AD1866" s="58" t="s">
        <v>1664</v>
      </c>
      <c r="AE1866" s="58" t="s">
        <v>1667</v>
      </c>
      <c r="AF1866" s="55" t="s">
        <v>241</v>
      </c>
      <c r="AG1866" s="65"/>
      <c r="AH1866" s="65"/>
      <c r="AI1866" s="65"/>
    </row>
    <row r="1867" spans="1:35" ht="31.5" customHeight="1" x14ac:dyDescent="0.2">
      <c r="A1867" s="55">
        <v>4</v>
      </c>
      <c r="B1867" s="133">
        <v>2</v>
      </c>
      <c r="C1867" s="56">
        <v>2010</v>
      </c>
      <c r="D1867" s="55" t="s">
        <v>1766</v>
      </c>
      <c r="E1867" s="55"/>
      <c r="F1867" s="55" t="s">
        <v>241</v>
      </c>
      <c r="G1867" s="55" t="s">
        <v>241</v>
      </c>
      <c r="H1867" s="147" t="s">
        <v>1672</v>
      </c>
      <c r="I1867" s="57" t="s">
        <v>222</v>
      </c>
      <c r="J1867" s="58" t="s">
        <v>1663</v>
      </c>
      <c r="K1867" s="58" t="s">
        <v>259</v>
      </c>
      <c r="L1867" s="191">
        <v>40242</v>
      </c>
      <c r="M1867" s="60" t="str">
        <f t="shared" ca="1" si="133"/>
        <v>13.7 yrs</v>
      </c>
      <c r="N1867" s="61" t="str">
        <f t="shared" ca="1" si="134"/>
        <v>s</v>
      </c>
      <c r="O1867" s="147"/>
      <c r="P1867" s="148"/>
      <c r="Q1867" s="56"/>
      <c r="R1867" s="55"/>
      <c r="S1867" s="147"/>
      <c r="T1867" s="154"/>
      <c r="U1867" s="64"/>
      <c r="V1867" s="50"/>
      <c r="W1867" s="50"/>
      <c r="X1867" s="50"/>
      <c r="Y1867" s="137"/>
      <c r="Z1867" s="226"/>
      <c r="AA1867" s="218"/>
      <c r="AB1867" s="55"/>
      <c r="AC1867" s="63"/>
      <c r="AD1867" s="58"/>
      <c r="AE1867" s="58" t="s">
        <v>1667</v>
      </c>
      <c r="AF1867" s="55" t="s">
        <v>241</v>
      </c>
      <c r="AG1867" s="65"/>
      <c r="AH1867" s="65"/>
      <c r="AI1867" s="65"/>
    </row>
    <row r="1868" spans="1:35" ht="31.5" customHeight="1" x14ac:dyDescent="0.2">
      <c r="A1868" s="55">
        <v>4</v>
      </c>
      <c r="B1868" s="133">
        <v>14</v>
      </c>
      <c r="C1868" s="56">
        <v>2010</v>
      </c>
      <c r="D1868" s="55" t="s">
        <v>1766</v>
      </c>
      <c r="E1868" s="55"/>
      <c r="F1868" s="55"/>
      <c r="G1868" s="55"/>
      <c r="H1868" s="147" t="s">
        <v>846</v>
      </c>
      <c r="I1868" s="57" t="s">
        <v>222</v>
      </c>
      <c r="J1868" s="58" t="s">
        <v>1097</v>
      </c>
      <c r="K1868" s="58" t="s">
        <v>259</v>
      </c>
      <c r="L1868" s="191">
        <v>40254</v>
      </c>
      <c r="M1868" s="60" t="str">
        <f t="shared" ca="1" si="133"/>
        <v>13.6 yrs</v>
      </c>
      <c r="N1868" s="61" t="str">
        <f t="shared" ca="1" si="134"/>
        <v>s</v>
      </c>
      <c r="O1868" s="147"/>
      <c r="P1868" s="148"/>
      <c r="Q1868" s="56"/>
      <c r="R1868" s="55"/>
      <c r="S1868" s="147"/>
      <c r="T1868" s="154"/>
      <c r="U1868" s="64"/>
      <c r="V1868" s="50"/>
      <c r="W1868" s="50"/>
      <c r="X1868" s="50"/>
      <c r="Y1868" s="137"/>
      <c r="Z1868" s="226"/>
      <c r="AA1868" s="218"/>
      <c r="AB1868" s="55"/>
      <c r="AC1868" s="63"/>
      <c r="AD1868" s="58"/>
      <c r="AE1868" s="58"/>
      <c r="AF1868" s="55"/>
      <c r="AG1868" s="65"/>
      <c r="AH1868" s="65"/>
      <c r="AI1868" s="65"/>
    </row>
    <row r="1869" spans="1:35" ht="31.5" customHeight="1" x14ac:dyDescent="0.2">
      <c r="A1869" s="55">
        <v>4</v>
      </c>
      <c r="B1869" s="133">
        <v>14</v>
      </c>
      <c r="C1869" s="56">
        <v>2010</v>
      </c>
      <c r="D1869" s="55" t="s">
        <v>1766</v>
      </c>
      <c r="E1869" s="55"/>
      <c r="F1869" s="55"/>
      <c r="G1869" s="55"/>
      <c r="H1869" s="147" t="s">
        <v>1749</v>
      </c>
      <c r="I1869" s="57" t="s">
        <v>222</v>
      </c>
      <c r="J1869" s="58" t="s">
        <v>351</v>
      </c>
      <c r="K1869" s="58" t="s">
        <v>260</v>
      </c>
      <c r="L1869" s="191">
        <v>40254</v>
      </c>
      <c r="M1869" s="60" t="str">
        <f t="shared" ca="1" si="133"/>
        <v>13.6 yrs</v>
      </c>
      <c r="N1869" s="61" t="str">
        <f t="shared" ca="1" si="134"/>
        <v>s</v>
      </c>
      <c r="O1869" s="147"/>
      <c r="P1869" s="148"/>
      <c r="Q1869" s="56"/>
      <c r="R1869" s="55"/>
      <c r="S1869" s="147"/>
      <c r="T1869" s="154"/>
      <c r="U1869" s="64"/>
      <c r="V1869" s="50"/>
      <c r="W1869" s="50"/>
      <c r="X1869" s="50"/>
      <c r="Y1869" s="137"/>
      <c r="Z1869" s="226"/>
      <c r="AA1869" s="218"/>
      <c r="AB1869" s="55"/>
      <c r="AC1869" s="63"/>
      <c r="AD1869" s="58"/>
      <c r="AE1869" s="58"/>
      <c r="AF1869" s="55"/>
      <c r="AG1869" s="65"/>
      <c r="AH1869" s="65"/>
      <c r="AI1869" s="65"/>
    </row>
    <row r="1870" spans="1:35" ht="31.5" customHeight="1" x14ac:dyDescent="0.2">
      <c r="A1870" s="55">
        <v>4</v>
      </c>
      <c r="B1870" s="133">
        <v>14</v>
      </c>
      <c r="C1870" s="56">
        <v>2010</v>
      </c>
      <c r="D1870" s="55" t="s">
        <v>1766</v>
      </c>
      <c r="E1870" s="55"/>
      <c r="F1870" s="55"/>
      <c r="G1870" s="55"/>
      <c r="H1870" s="147" t="s">
        <v>1750</v>
      </c>
      <c r="I1870" s="57" t="s">
        <v>222</v>
      </c>
      <c r="J1870" s="58" t="s">
        <v>1097</v>
      </c>
      <c r="K1870" s="58" t="s">
        <v>259</v>
      </c>
      <c r="L1870" s="191">
        <v>40254</v>
      </c>
      <c r="M1870" s="60" t="str">
        <f t="shared" ca="1" si="133"/>
        <v>13.6 yrs</v>
      </c>
      <c r="N1870" s="61" t="str">
        <f t="shared" ca="1" si="134"/>
        <v>s</v>
      </c>
      <c r="O1870" s="147"/>
      <c r="P1870" s="148"/>
      <c r="Q1870" s="56"/>
      <c r="R1870" s="55"/>
      <c r="S1870" s="147"/>
      <c r="T1870" s="154"/>
      <c r="U1870" s="64"/>
      <c r="V1870" s="50"/>
      <c r="W1870" s="50"/>
      <c r="X1870" s="50"/>
      <c r="Y1870" s="137"/>
      <c r="Z1870" s="226"/>
      <c r="AA1870" s="218"/>
      <c r="AB1870" s="55"/>
      <c r="AC1870" s="63"/>
      <c r="AD1870" s="58"/>
      <c r="AE1870" s="58"/>
      <c r="AF1870" s="55"/>
      <c r="AG1870" s="65"/>
      <c r="AH1870" s="65"/>
      <c r="AI1870" s="65"/>
    </row>
    <row r="1871" spans="1:35" ht="31.5" customHeight="1" x14ac:dyDescent="0.2">
      <c r="A1871" s="55">
        <v>4</v>
      </c>
      <c r="B1871" s="133">
        <v>14</v>
      </c>
      <c r="C1871" s="56">
        <v>2010</v>
      </c>
      <c r="D1871" s="55" t="s">
        <v>1766</v>
      </c>
      <c r="E1871" s="55"/>
      <c r="F1871" s="55"/>
      <c r="G1871" s="55"/>
      <c r="H1871" s="147" t="s">
        <v>1684</v>
      </c>
      <c r="I1871" s="57" t="s">
        <v>222</v>
      </c>
      <c r="J1871" s="58" t="s">
        <v>1765</v>
      </c>
      <c r="K1871" s="58" t="s">
        <v>260</v>
      </c>
      <c r="L1871" s="191">
        <v>40249</v>
      </c>
      <c r="M1871" s="60" t="str">
        <f t="shared" ca="1" si="133"/>
        <v>13.6 yrs</v>
      </c>
      <c r="N1871" s="61" t="str">
        <f t="shared" ca="1" si="134"/>
        <v>s</v>
      </c>
      <c r="O1871" s="147"/>
      <c r="P1871" s="148"/>
      <c r="Q1871" s="56"/>
      <c r="R1871" s="55"/>
      <c r="S1871" s="147"/>
      <c r="T1871" s="154"/>
      <c r="U1871" s="64"/>
      <c r="V1871" s="50"/>
      <c r="W1871" s="50"/>
      <c r="X1871" s="50"/>
      <c r="Y1871" s="137"/>
      <c r="Z1871" s="226"/>
      <c r="AA1871" s="218"/>
      <c r="AB1871" s="55"/>
      <c r="AC1871" s="63"/>
      <c r="AD1871" s="58" t="s">
        <v>1767</v>
      </c>
      <c r="AE1871" s="58" t="s">
        <v>1769</v>
      </c>
      <c r="AF1871" s="55"/>
      <c r="AG1871" s="65"/>
      <c r="AH1871" s="65"/>
      <c r="AI1871" s="65"/>
    </row>
    <row r="1872" spans="1:35" ht="31.5" customHeight="1" x14ac:dyDescent="0.2">
      <c r="A1872" s="55">
        <v>4</v>
      </c>
      <c r="B1872" s="133">
        <v>14</v>
      </c>
      <c r="C1872" s="56">
        <v>2010</v>
      </c>
      <c r="D1872" s="55" t="s">
        <v>1766</v>
      </c>
      <c r="E1872" s="55"/>
      <c r="F1872" s="55"/>
      <c r="G1872" s="55"/>
      <c r="H1872" s="147" t="s">
        <v>1755</v>
      </c>
      <c r="I1872" s="57" t="s">
        <v>222</v>
      </c>
      <c r="J1872" s="58" t="s">
        <v>1764</v>
      </c>
      <c r="K1872" s="58" t="s">
        <v>259</v>
      </c>
      <c r="L1872" s="191">
        <v>40249</v>
      </c>
      <c r="M1872" s="60" t="str">
        <f t="shared" ca="1" si="133"/>
        <v>13.6 yrs</v>
      </c>
      <c r="N1872" s="61" t="str">
        <f t="shared" ca="1" si="134"/>
        <v>s</v>
      </c>
      <c r="O1872" s="147"/>
      <c r="P1872" s="148"/>
      <c r="Q1872" s="56"/>
      <c r="R1872" s="55"/>
      <c r="S1872" s="147"/>
      <c r="T1872" s="154"/>
      <c r="U1872" s="64"/>
      <c r="V1872" s="50"/>
      <c r="W1872" s="50"/>
      <c r="X1872" s="50"/>
      <c r="Y1872" s="137"/>
      <c r="Z1872" s="226"/>
      <c r="AA1872" s="218"/>
      <c r="AB1872" s="55"/>
      <c r="AC1872" s="63"/>
      <c r="AD1872" s="58" t="s">
        <v>1767</v>
      </c>
      <c r="AE1872" s="58" t="s">
        <v>1769</v>
      </c>
      <c r="AF1872" s="55"/>
      <c r="AG1872" s="65"/>
      <c r="AH1872" s="65"/>
      <c r="AI1872" s="65"/>
    </row>
    <row r="1873" spans="1:59" ht="31.5" customHeight="1" x14ac:dyDescent="0.2">
      <c r="A1873" s="55">
        <v>4</v>
      </c>
      <c r="B1873" s="133">
        <v>14</v>
      </c>
      <c r="C1873" s="56">
        <v>2010</v>
      </c>
      <c r="D1873" s="55" t="s">
        <v>1766</v>
      </c>
      <c r="E1873" s="55"/>
      <c r="F1873" s="55"/>
      <c r="G1873" s="55"/>
      <c r="H1873" s="147" t="s">
        <v>740</v>
      </c>
      <c r="I1873" s="57" t="s">
        <v>222</v>
      </c>
      <c r="J1873" s="58" t="s">
        <v>351</v>
      </c>
      <c r="K1873" s="58" t="s">
        <v>260</v>
      </c>
      <c r="L1873" s="191">
        <v>40249</v>
      </c>
      <c r="M1873" s="60" t="str">
        <f t="shared" ca="1" si="133"/>
        <v>13.6 yrs</v>
      </c>
      <c r="N1873" s="61" t="str">
        <f t="shared" ca="1" si="134"/>
        <v>s</v>
      </c>
      <c r="O1873" s="147"/>
      <c r="P1873" s="148"/>
      <c r="Q1873" s="56"/>
      <c r="R1873" s="55"/>
      <c r="S1873" s="147"/>
      <c r="T1873" s="154"/>
      <c r="U1873" s="64"/>
      <c r="V1873" s="50"/>
      <c r="W1873" s="50"/>
      <c r="X1873" s="50"/>
      <c r="Y1873" s="137"/>
      <c r="Z1873" s="226"/>
      <c r="AA1873" s="218"/>
      <c r="AB1873" s="55"/>
      <c r="AC1873" s="63"/>
      <c r="AD1873" s="58" t="s">
        <v>1767</v>
      </c>
      <c r="AE1873" s="58" t="s">
        <v>1769</v>
      </c>
      <c r="AF1873" s="55"/>
      <c r="AG1873" s="65"/>
      <c r="AH1873" s="65"/>
      <c r="AI1873" s="65"/>
    </row>
    <row r="1874" spans="1:59" ht="31.5" customHeight="1" x14ac:dyDescent="0.2">
      <c r="A1874" s="55">
        <v>4</v>
      </c>
      <c r="B1874" s="133">
        <v>14</v>
      </c>
      <c r="C1874" s="56">
        <v>2010</v>
      </c>
      <c r="D1874" s="55" t="s">
        <v>1766</v>
      </c>
      <c r="E1874" s="55"/>
      <c r="F1874" s="55"/>
      <c r="G1874" s="55"/>
      <c r="H1874" s="147" t="s">
        <v>1762</v>
      </c>
      <c r="I1874" s="57" t="s">
        <v>222</v>
      </c>
      <c r="J1874" s="58" t="s">
        <v>372</v>
      </c>
      <c r="K1874" s="58" t="s">
        <v>259</v>
      </c>
      <c r="L1874" s="191">
        <v>40249</v>
      </c>
      <c r="M1874" s="60" t="str">
        <f t="shared" ca="1" si="133"/>
        <v>13.6 yrs</v>
      </c>
      <c r="N1874" s="61" t="str">
        <f t="shared" ca="1" si="134"/>
        <v>s</v>
      </c>
      <c r="O1874" s="147"/>
      <c r="P1874" s="148"/>
      <c r="Q1874" s="56"/>
      <c r="R1874" s="55"/>
      <c r="S1874" s="147"/>
      <c r="T1874" s="154"/>
      <c r="U1874" s="64"/>
      <c r="V1874" s="50"/>
      <c r="W1874" s="50"/>
      <c r="X1874" s="50"/>
      <c r="Y1874" s="137"/>
      <c r="Z1874" s="226"/>
      <c r="AA1874" s="218"/>
      <c r="AB1874" s="55"/>
      <c r="AC1874" s="63"/>
      <c r="AD1874" s="58" t="s">
        <v>1767</v>
      </c>
      <c r="AE1874" s="58" t="s">
        <v>1769</v>
      </c>
      <c r="AF1874" s="55"/>
      <c r="AG1874" s="65"/>
      <c r="AH1874" s="65"/>
      <c r="AI1874" s="65"/>
    </row>
    <row r="1875" spans="1:59" ht="31.5" hidden="1" customHeight="1" x14ac:dyDescent="0.2">
      <c r="A1875" s="55">
        <v>6</v>
      </c>
      <c r="B1875" s="56">
        <v>29</v>
      </c>
      <c r="C1875" s="56">
        <v>2022</v>
      </c>
      <c r="D1875" s="55" t="s">
        <v>226</v>
      </c>
      <c r="E1875" s="55">
        <v>7</v>
      </c>
      <c r="F1875" s="55"/>
      <c r="G1875" s="55"/>
      <c r="H1875" s="147" t="s">
        <v>4781</v>
      </c>
      <c r="I1875" s="57" t="s">
        <v>222</v>
      </c>
      <c r="J1875" s="71" t="s">
        <v>4378</v>
      </c>
      <c r="K1875" s="58" t="s">
        <v>259</v>
      </c>
      <c r="L1875" s="191">
        <v>41275</v>
      </c>
      <c r="M1875" s="60" t="str">
        <f t="shared" ca="1" si="133"/>
        <v>10.8 yrs</v>
      </c>
      <c r="N1875" s="61" t="str">
        <f t="shared" ca="1" si="134"/>
        <v>s</v>
      </c>
      <c r="O1875" s="147"/>
      <c r="P1875" s="148"/>
      <c r="Q1875" s="56"/>
      <c r="R1875" s="55"/>
      <c r="S1875" s="147" t="s">
        <v>2871</v>
      </c>
      <c r="T1875" s="63"/>
      <c r="U1875" s="64"/>
      <c r="V1875" s="50"/>
      <c r="W1875" s="50"/>
      <c r="X1875" s="50"/>
      <c r="Y1875" s="55"/>
      <c r="Z1875" s="79"/>
      <c r="AA1875" s="218"/>
      <c r="AB1875" s="55"/>
      <c r="AC1875" s="63"/>
      <c r="AD1875" s="218" t="s">
        <v>5988</v>
      </c>
      <c r="AE1875" s="58" t="s">
        <v>5987</v>
      </c>
      <c r="AF1875" s="63"/>
      <c r="AG1875" s="65"/>
      <c r="AH1875" s="65"/>
      <c r="AI1875" s="65"/>
    </row>
    <row r="1876" spans="1:59" ht="31.5" hidden="1" customHeight="1" x14ac:dyDescent="0.2">
      <c r="A1876" s="55">
        <v>3</v>
      </c>
      <c r="B1876" s="56">
        <v>10</v>
      </c>
      <c r="C1876" s="56">
        <v>2022</v>
      </c>
      <c r="D1876" s="55" t="s">
        <v>226</v>
      </c>
      <c r="E1876" s="55">
        <v>7</v>
      </c>
      <c r="F1876" s="55"/>
      <c r="G1876" s="55"/>
      <c r="H1876" s="147" t="s">
        <v>5608</v>
      </c>
      <c r="I1876" s="57" t="s">
        <v>222</v>
      </c>
      <c r="J1876" s="71" t="s">
        <v>2427</v>
      </c>
      <c r="K1876" s="58" t="s">
        <v>260</v>
      </c>
      <c r="L1876" s="191">
        <v>40978</v>
      </c>
      <c r="M1876" s="60" t="str">
        <f t="shared" ca="1" si="133"/>
        <v>11.6 yrs</v>
      </c>
      <c r="N1876" s="61" t="str">
        <f t="shared" ca="1" si="134"/>
        <v>s</v>
      </c>
      <c r="O1876" s="147"/>
      <c r="P1876" s="148"/>
      <c r="Q1876" s="56"/>
      <c r="R1876" s="55"/>
      <c r="S1876" s="147" t="s">
        <v>2373</v>
      </c>
      <c r="T1876" s="63">
        <v>44628</v>
      </c>
      <c r="U1876" s="64"/>
      <c r="V1876" s="50"/>
      <c r="W1876" s="50"/>
      <c r="X1876" s="50"/>
      <c r="Y1876" s="55" t="s">
        <v>786</v>
      </c>
      <c r="Z1876" s="79"/>
      <c r="AA1876" s="218"/>
      <c r="AB1876" s="55"/>
      <c r="AC1876" s="63"/>
      <c r="AD1876" s="218" t="s">
        <v>6083</v>
      </c>
      <c r="AE1876" s="58" t="s">
        <v>6038</v>
      </c>
      <c r="AF1876" s="63"/>
      <c r="AG1876" s="65"/>
      <c r="AH1876" s="65"/>
      <c r="AI1876" s="65"/>
    </row>
    <row r="1877" spans="1:59" ht="31.5" hidden="1" customHeight="1" x14ac:dyDescent="0.2">
      <c r="A1877" s="70">
        <v>1</v>
      </c>
      <c r="B1877" s="68">
        <v>14</v>
      </c>
      <c r="C1877" s="67">
        <v>2019</v>
      </c>
      <c r="D1877" s="70" t="s">
        <v>226</v>
      </c>
      <c r="E1877" s="70">
        <v>4</v>
      </c>
      <c r="F1877" s="70" t="s">
        <v>241</v>
      </c>
      <c r="G1877" s="70"/>
      <c r="H1877" s="145" t="s">
        <v>4199</v>
      </c>
      <c r="I1877" s="69" t="s">
        <v>222</v>
      </c>
      <c r="J1877" s="71" t="s">
        <v>4255</v>
      </c>
      <c r="K1877" s="71" t="s">
        <v>260</v>
      </c>
      <c r="L1877" s="194">
        <v>41640</v>
      </c>
      <c r="M1877" s="73" t="s">
        <v>5354</v>
      </c>
      <c r="N1877" s="74" t="s">
        <v>240</v>
      </c>
      <c r="O1877" s="145"/>
      <c r="P1877" s="146"/>
      <c r="Q1877" s="67"/>
      <c r="R1877" s="70"/>
      <c r="S1877" s="145" t="s">
        <v>2373</v>
      </c>
      <c r="T1877" s="159">
        <v>43479</v>
      </c>
      <c r="U1877" s="58"/>
      <c r="V1877" s="66"/>
      <c r="W1877" s="70" t="s">
        <v>261</v>
      </c>
      <c r="X1877" s="190">
        <v>43479</v>
      </c>
      <c r="Y1877" s="70"/>
      <c r="Z1877" s="77"/>
      <c r="AA1877" s="247"/>
      <c r="AB1877" s="202"/>
      <c r="AC1877" s="63"/>
      <c r="AD1877" s="58" t="s">
        <v>4978</v>
      </c>
      <c r="AE1877" s="58" t="s">
        <v>4254</v>
      </c>
      <c r="AF1877" s="55"/>
      <c r="AG1877" s="65"/>
      <c r="AH1877" s="65"/>
      <c r="AI1877" s="65"/>
    </row>
    <row r="1878" spans="1:59" ht="31.5" customHeight="1" x14ac:dyDescent="0.2">
      <c r="A1878" s="282">
        <v>8</v>
      </c>
      <c r="B1878" s="283">
        <v>16</v>
      </c>
      <c r="C1878" s="284">
        <v>2023</v>
      </c>
      <c r="D1878" s="265" t="s">
        <v>1766</v>
      </c>
      <c r="E1878" s="266"/>
      <c r="F1878" s="266"/>
      <c r="G1878" s="266"/>
      <c r="H1878" s="267" t="s">
        <v>6697</v>
      </c>
      <c r="I1878" s="265" t="s">
        <v>222</v>
      </c>
      <c r="J1878" s="267" t="s">
        <v>349</v>
      </c>
      <c r="K1878" s="267" t="s">
        <v>259</v>
      </c>
      <c r="L1878" s="268">
        <v>44927</v>
      </c>
      <c r="M1878" s="269" t="str">
        <f ca="1">IF($L1878="","",IF((today-$L1878)&lt;14,(today-$L1878)&amp;" days",IF(((today-$L1878)/7)&lt;16.5,TRUNC(((today-$L1878)/7))&amp;" wks",IF(((today-$L1878)/28)&lt;18.5,TRUNC(((today-$L1878)/28))&amp;" mos",IF(((today-$L1878)/28)&gt;18.5,ROUND(((today-$L1878)/365),1)&amp;" yrs")))))</f>
        <v>10 mos</v>
      </c>
      <c r="N1878" s="270" t="str">
        <f ca="1">IF($L1878="","",IF((today-$L1878)&lt;366,"k",IF(((today-$L1878)/28)&lt;84,"a",IF(((today-$L1878)/28)&gt;84,"s"))))</f>
        <v>k</v>
      </c>
      <c r="O1878" s="271"/>
      <c r="P1878" s="272"/>
      <c r="Q1878" s="273"/>
      <c r="R1878" s="265"/>
      <c r="S1878" s="267"/>
      <c r="T1878" s="274"/>
      <c r="U1878" s="275"/>
      <c r="V1878" s="275"/>
      <c r="W1878" s="275"/>
      <c r="X1878" s="275"/>
      <c r="Y1878" s="266"/>
      <c r="Z1878" s="274"/>
      <c r="AA1878" s="263"/>
      <c r="AB1878" s="266"/>
      <c r="AC1878" s="274"/>
      <c r="AD1878" s="267" t="s">
        <v>6695</v>
      </c>
      <c r="AE1878" s="267" t="s">
        <v>6696</v>
      </c>
      <c r="AF1878" s="266"/>
      <c r="AG1878" s="65"/>
      <c r="AH1878" s="65"/>
      <c r="AI1878" s="65"/>
      <c r="AJ1878" s="200"/>
      <c r="AK1878" s="200"/>
      <c r="AL1878" s="200"/>
      <c r="AM1878" s="200"/>
      <c r="AN1878" s="200"/>
      <c r="AO1878" s="200"/>
      <c r="AP1878" s="200"/>
      <c r="AQ1878" s="200"/>
      <c r="AR1878" s="200"/>
      <c r="AS1878" s="200"/>
      <c r="AT1878" s="200"/>
      <c r="AU1878" s="200"/>
      <c r="AV1878" s="200"/>
      <c r="AW1878" s="200"/>
      <c r="AX1878" s="200"/>
      <c r="AY1878" s="200"/>
      <c r="AZ1878" s="200"/>
      <c r="BA1878" s="200"/>
      <c r="BB1878" s="200"/>
      <c r="BC1878" s="200"/>
      <c r="BD1878" s="200"/>
      <c r="BE1878" s="200"/>
      <c r="BF1878" s="200"/>
      <c r="BG1878" s="200"/>
    </row>
    <row r="1879" spans="1:59" ht="31.5" customHeight="1" x14ac:dyDescent="0.2">
      <c r="A1879" s="282">
        <v>9</v>
      </c>
      <c r="B1879" s="283">
        <v>5</v>
      </c>
      <c r="C1879" s="284">
        <v>2023</v>
      </c>
      <c r="D1879" s="265" t="s">
        <v>1766</v>
      </c>
      <c r="E1879" s="266"/>
      <c r="F1879" s="266"/>
      <c r="G1879" s="266"/>
      <c r="H1879" s="267" t="s">
        <v>6738</v>
      </c>
      <c r="I1879" s="265" t="s">
        <v>222</v>
      </c>
      <c r="J1879" s="267" t="s">
        <v>3420</v>
      </c>
      <c r="K1879" s="267" t="s">
        <v>259</v>
      </c>
      <c r="L1879" s="268">
        <v>45031</v>
      </c>
      <c r="M1879" s="269" t="str">
        <f ca="1">IF($L1879="","",IF((today-$L1879)&lt;14,(today-$L1879)&amp;" days",IF(((today-$L1879)/7)&lt;16.5,TRUNC(((today-$L1879)/7))&amp;" wks",IF(((today-$L1879)/28)&lt;18.5,TRUNC(((today-$L1879)/28))&amp;" mos",IF(((today-$L1879)/28)&gt;18.5,ROUND(((today-$L1879)/365),1)&amp;" yrs")))))</f>
        <v>6 mos</v>
      </c>
      <c r="N1879" s="270" t="str">
        <f ca="1">IF($L1879="","",IF((today-$L1879)&lt;366,"k",IF(((today-$L1879)/28)&lt;84,"a",IF(((today-$L1879)/28)&gt;84,"s"))))</f>
        <v>k</v>
      </c>
      <c r="O1879" s="271"/>
      <c r="P1879" s="272"/>
      <c r="Q1879" s="273"/>
      <c r="R1879" s="265"/>
      <c r="S1879" s="267"/>
      <c r="T1879" s="274"/>
      <c r="U1879" s="275"/>
      <c r="V1879" s="275"/>
      <c r="W1879" s="275"/>
      <c r="X1879" s="275"/>
      <c r="Y1879" s="266"/>
      <c r="Z1879" s="274"/>
      <c r="AA1879" s="263"/>
      <c r="AB1879" s="266"/>
      <c r="AC1879" s="274"/>
      <c r="AD1879" s="267" t="s">
        <v>6739</v>
      </c>
      <c r="AE1879" s="267"/>
      <c r="AF1879" s="266"/>
      <c r="AG1879" s="65"/>
      <c r="AH1879" s="65"/>
      <c r="AI1879" s="65"/>
      <c r="AJ1879" s="200"/>
      <c r="AK1879" s="200"/>
      <c r="AL1879" s="200"/>
      <c r="AM1879" s="200"/>
      <c r="AN1879" s="200"/>
      <c r="AO1879" s="200"/>
      <c r="AP1879" s="200"/>
      <c r="AQ1879" s="200"/>
      <c r="AR1879" s="200"/>
      <c r="AS1879" s="200"/>
      <c r="AT1879" s="200"/>
      <c r="AU1879" s="200"/>
      <c r="AV1879" s="200"/>
      <c r="AW1879" s="200"/>
      <c r="AX1879" s="200"/>
      <c r="AY1879" s="200"/>
      <c r="AZ1879" s="200"/>
      <c r="BA1879" s="200"/>
      <c r="BB1879" s="200"/>
      <c r="BC1879" s="200"/>
      <c r="BD1879" s="200"/>
      <c r="BE1879" s="200"/>
      <c r="BF1879" s="200"/>
      <c r="BG1879" s="200"/>
    </row>
    <row r="1880" spans="1:59" ht="31.5" customHeight="1" x14ac:dyDescent="0.2">
      <c r="A1880" s="282">
        <v>8</v>
      </c>
      <c r="B1880" s="283">
        <v>21</v>
      </c>
      <c r="C1880" s="284">
        <v>2023</v>
      </c>
      <c r="D1880" s="265" t="s">
        <v>1766</v>
      </c>
      <c r="E1880" s="266"/>
      <c r="F1880" s="266"/>
      <c r="G1880" s="266"/>
      <c r="H1880" s="267" t="s">
        <v>1024</v>
      </c>
      <c r="I1880" s="265" t="s">
        <v>222</v>
      </c>
      <c r="J1880" s="267" t="s">
        <v>516</v>
      </c>
      <c r="K1880" s="267" t="s">
        <v>259</v>
      </c>
      <c r="L1880" s="268">
        <v>44805</v>
      </c>
      <c r="M1880" s="269" t="str">
        <f ca="1">IF($L1880="","",IF((today-$L1880)&lt;14,(today-$L1880)&amp;" days",IF(((today-$L1880)/7)&lt;16.5,TRUNC(((today-$L1880)/7))&amp;" wks",IF(((today-$L1880)/28)&lt;18.5,TRUNC(((today-$L1880)/28))&amp;" mos",IF(((today-$L1880)/28)&gt;18.5,ROUND(((today-$L1880)/365),1)&amp;" yrs")))))</f>
        <v>15 mos</v>
      </c>
      <c r="N1880" s="270" t="str">
        <f ca="1">IF($L1880="","",IF((today-$L1880)&lt;366,"k",IF(((today-$L1880)/28)&lt;84,"a",IF(((today-$L1880)/28)&gt;84,"s"))))</f>
        <v>a</v>
      </c>
      <c r="O1880" s="271"/>
      <c r="P1880" s="272"/>
      <c r="Q1880" s="273"/>
      <c r="R1880" s="265"/>
      <c r="S1880" s="267"/>
      <c r="T1880" s="274"/>
      <c r="U1880" s="275"/>
      <c r="V1880" s="275"/>
      <c r="W1880" s="275"/>
      <c r="X1880" s="275"/>
      <c r="Y1880" s="266"/>
      <c r="Z1880" s="274"/>
      <c r="AA1880" s="263"/>
      <c r="AB1880" s="266"/>
      <c r="AC1880" s="274"/>
      <c r="AD1880" s="267" t="s">
        <v>6700</v>
      </c>
      <c r="AE1880" s="267" t="s">
        <v>6699</v>
      </c>
      <c r="AF1880" s="266"/>
      <c r="AG1880" s="65"/>
      <c r="AH1880" s="65"/>
      <c r="AI1880" s="65"/>
      <c r="AJ1880" s="200"/>
      <c r="AK1880" s="200"/>
      <c r="AL1880" s="200"/>
      <c r="AM1880" s="200"/>
      <c r="AN1880" s="200"/>
      <c r="AO1880" s="200"/>
      <c r="AP1880" s="200"/>
      <c r="AQ1880" s="200"/>
      <c r="AR1880" s="200"/>
      <c r="AS1880" s="200"/>
      <c r="AT1880" s="200"/>
      <c r="AU1880" s="200"/>
      <c r="AV1880" s="200"/>
      <c r="AW1880" s="200"/>
      <c r="AX1880" s="200"/>
      <c r="AY1880" s="200"/>
      <c r="AZ1880" s="200"/>
      <c r="BA1880" s="200"/>
      <c r="BB1880" s="200"/>
      <c r="BC1880" s="200"/>
      <c r="BD1880" s="200"/>
      <c r="BE1880" s="200"/>
      <c r="BF1880" s="200"/>
      <c r="BG1880" s="200"/>
    </row>
    <row r="1881" spans="1:59" ht="31.5" customHeight="1" x14ac:dyDescent="0.2">
      <c r="A1881" s="282">
        <v>8</v>
      </c>
      <c r="B1881" s="283">
        <v>21</v>
      </c>
      <c r="C1881" s="284">
        <v>2023</v>
      </c>
      <c r="D1881" s="265" t="s">
        <v>1766</v>
      </c>
      <c r="E1881" s="266"/>
      <c r="F1881" s="266"/>
      <c r="G1881" s="266"/>
      <c r="H1881" s="267" t="s">
        <v>5100</v>
      </c>
      <c r="I1881" s="265" t="s">
        <v>222</v>
      </c>
      <c r="J1881" s="267" t="s">
        <v>239</v>
      </c>
      <c r="K1881" s="267" t="s">
        <v>259</v>
      </c>
      <c r="L1881" s="268">
        <v>45047</v>
      </c>
      <c r="M1881" s="269" t="str">
        <f ca="1">IF($L1881="","",IF((today-$L1881)&lt;14,(today-$L1881)&amp;" days",IF(((today-$L1881)/7)&lt;16.5,TRUNC(((today-$L1881)/7))&amp;" wks",IF(((today-$L1881)/28)&lt;18.5,TRUNC(((today-$L1881)/28))&amp;" mos",IF(((today-$L1881)/28)&gt;18.5,ROUND(((today-$L1881)/365),1)&amp;" yrs")))))</f>
        <v>6 mos</v>
      </c>
      <c r="N1881" s="270" t="str">
        <f ca="1">IF($L1881="","",IF((today-$L1881)&lt;366,"k",IF(((today-$L1881)/28)&lt;84,"a",IF(((today-$L1881)/28)&gt;84,"s"))))</f>
        <v>k</v>
      </c>
      <c r="O1881" s="271"/>
      <c r="P1881" s="272"/>
      <c r="Q1881" s="273"/>
      <c r="R1881" s="265"/>
      <c r="S1881" s="267"/>
      <c r="T1881" s="274"/>
      <c r="U1881" s="275"/>
      <c r="V1881" s="275"/>
      <c r="W1881" s="275"/>
      <c r="X1881" s="275"/>
      <c r="Y1881" s="266"/>
      <c r="Z1881" s="274"/>
      <c r="AA1881" s="263"/>
      <c r="AB1881" s="266"/>
      <c r="AC1881" s="274"/>
      <c r="AD1881" s="267" t="s">
        <v>6698</v>
      </c>
      <c r="AE1881" s="267" t="s">
        <v>6696</v>
      </c>
      <c r="AF1881" s="266"/>
      <c r="AG1881" s="65"/>
      <c r="AH1881" s="65"/>
      <c r="AI1881" s="65"/>
      <c r="AJ1881" s="200"/>
      <c r="AK1881" s="200"/>
      <c r="AL1881" s="200"/>
      <c r="AM1881" s="200"/>
      <c r="AN1881" s="200"/>
      <c r="AO1881" s="200"/>
      <c r="AP1881" s="200"/>
      <c r="AQ1881" s="200"/>
      <c r="AR1881" s="200"/>
      <c r="AS1881" s="200"/>
      <c r="AT1881" s="200"/>
      <c r="AU1881" s="200"/>
      <c r="AV1881" s="200"/>
      <c r="AW1881" s="200"/>
      <c r="AX1881" s="200"/>
      <c r="AY1881" s="200"/>
      <c r="AZ1881" s="200"/>
      <c r="BA1881" s="200"/>
      <c r="BB1881" s="200"/>
      <c r="BC1881" s="200"/>
      <c r="BD1881" s="200"/>
      <c r="BE1881" s="200"/>
      <c r="BF1881" s="200"/>
      <c r="BG1881" s="200"/>
    </row>
    <row r="1882" spans="1:59" ht="31.5" customHeight="1" x14ac:dyDescent="0.2">
      <c r="A1882" s="55">
        <v>4</v>
      </c>
      <c r="B1882" s="133">
        <v>14</v>
      </c>
      <c r="C1882" s="56">
        <v>2010</v>
      </c>
      <c r="D1882" s="55" t="s">
        <v>1766</v>
      </c>
      <c r="E1882" s="55"/>
      <c r="F1882" s="55"/>
      <c r="G1882" s="55"/>
      <c r="H1882" s="147" t="s">
        <v>1763</v>
      </c>
      <c r="I1882" s="57" t="s">
        <v>222</v>
      </c>
      <c r="J1882" s="58" t="s">
        <v>3037</v>
      </c>
      <c r="K1882" s="58" t="s">
        <v>260</v>
      </c>
      <c r="L1882" s="191">
        <v>40249</v>
      </c>
      <c r="M1882" s="60" t="str">
        <f ca="1">IF($L1882="","",IF((today-$L1882)&lt;14,(today-$L1882)&amp;" days",IF(((today-$L1882)/7)&lt;16.5,TRUNC(((today-$L1882)/7))&amp;" wks",IF(((today-$L1882)/28)&lt;18.5,TRUNC(((today-$L1882)/28))&amp;" mos",IF(((today-$L1882)/28)&gt;18.5,ROUND(((today-$L1882)/365),1)&amp;" yrs")))))</f>
        <v>13.6 yrs</v>
      </c>
      <c r="N1882" s="61" t="str">
        <f t="shared" ref="N1882:N1918" ca="1" si="135">IF($L1882="","",IF((today-$L1882)&lt;366,"k",IF(((today-$L1882)/28)&lt;84,"a",IF(((today-$L1882)/28)&gt;84,"s"))))</f>
        <v>s</v>
      </c>
      <c r="O1882" s="147"/>
      <c r="P1882" s="148"/>
      <c r="Q1882" s="56"/>
      <c r="R1882" s="55"/>
      <c r="S1882" s="147"/>
      <c r="T1882" s="154"/>
      <c r="U1882" s="64"/>
      <c r="V1882" s="50"/>
      <c r="W1882" s="50"/>
      <c r="X1882" s="50"/>
      <c r="Y1882" s="137"/>
      <c r="Z1882" s="226"/>
      <c r="AA1882" s="218"/>
      <c r="AB1882" s="55"/>
      <c r="AC1882" s="63"/>
      <c r="AD1882" s="58" t="s">
        <v>1767</v>
      </c>
      <c r="AE1882" s="58" t="s">
        <v>1769</v>
      </c>
      <c r="AF1882" s="55"/>
      <c r="AG1882" s="65"/>
      <c r="AH1882" s="65"/>
      <c r="AI1882" s="65"/>
    </row>
    <row r="1883" spans="1:59" ht="31.5" customHeight="1" x14ac:dyDescent="0.2">
      <c r="A1883" s="66">
        <v>3</v>
      </c>
      <c r="B1883" s="67">
        <v>20</v>
      </c>
      <c r="C1883" s="68">
        <v>2023</v>
      </c>
      <c r="D1883" s="57" t="s">
        <v>226</v>
      </c>
      <c r="E1883" s="55"/>
      <c r="F1883" s="55"/>
      <c r="G1883" s="55">
        <v>8</v>
      </c>
      <c r="H1883" s="58" t="s">
        <v>3082</v>
      </c>
      <c r="I1883" s="265" t="s">
        <v>222</v>
      </c>
      <c r="J1883" s="267" t="s">
        <v>516</v>
      </c>
      <c r="K1883" s="267" t="s">
        <v>259</v>
      </c>
      <c r="L1883" s="268">
        <v>45006</v>
      </c>
      <c r="M1883" s="269" t="s">
        <v>6637</v>
      </c>
      <c r="N1883" s="270" t="str">
        <f t="shared" ca="1" si="135"/>
        <v>k</v>
      </c>
      <c r="O1883" s="271"/>
      <c r="P1883" s="272"/>
      <c r="Q1883" s="273"/>
      <c r="R1883" s="265" t="s">
        <v>4078</v>
      </c>
      <c r="S1883" s="276" t="s">
        <v>6638</v>
      </c>
      <c r="T1883" s="274">
        <v>45006</v>
      </c>
      <c r="U1883" s="275"/>
      <c r="V1883" s="275"/>
      <c r="W1883" s="275"/>
      <c r="X1883" s="275"/>
      <c r="Y1883" s="266"/>
      <c r="Z1883" s="274"/>
      <c r="AA1883" s="263"/>
      <c r="AB1883" s="266"/>
      <c r="AC1883" s="274"/>
      <c r="AD1883" s="267"/>
      <c r="AE1883" s="267"/>
      <c r="AF1883" s="266"/>
      <c r="AG1883" s="200"/>
      <c r="AH1883" s="65"/>
      <c r="AI1883" s="65"/>
      <c r="AJ1883" s="200"/>
      <c r="AK1883" s="200"/>
      <c r="AL1883" s="200"/>
      <c r="AM1883" s="200"/>
      <c r="AN1883" s="200"/>
      <c r="AO1883" s="200"/>
      <c r="AP1883" s="200"/>
      <c r="AQ1883" s="200"/>
      <c r="AR1883" s="200"/>
      <c r="AS1883" s="200"/>
      <c r="AT1883" s="200"/>
      <c r="AU1883" s="200"/>
      <c r="AV1883" s="200"/>
      <c r="AW1883" s="200"/>
      <c r="AX1883" s="200"/>
      <c r="AY1883" s="200"/>
      <c r="AZ1883" s="200"/>
      <c r="BA1883" s="200"/>
      <c r="BB1883" s="200"/>
      <c r="BC1883" s="200"/>
      <c r="BD1883" s="200"/>
      <c r="BE1883" s="200"/>
      <c r="BF1883" s="200"/>
      <c r="BG1883" s="200"/>
    </row>
    <row r="1884" spans="1:59" ht="31.5" customHeight="1" x14ac:dyDescent="0.2">
      <c r="A1884" s="55">
        <v>3</v>
      </c>
      <c r="B1884" s="133">
        <v>4</v>
      </c>
      <c r="C1884" s="56">
        <v>2010</v>
      </c>
      <c r="D1884" s="55" t="s">
        <v>226</v>
      </c>
      <c r="E1884" s="55">
        <v>1</v>
      </c>
      <c r="F1884" s="55" t="s">
        <v>253</v>
      </c>
      <c r="G1884" s="55" t="s">
        <v>241</v>
      </c>
      <c r="H1884" s="147" t="s">
        <v>1628</v>
      </c>
      <c r="I1884" s="57" t="s">
        <v>222</v>
      </c>
      <c r="J1884" s="58" t="s">
        <v>1629</v>
      </c>
      <c r="K1884" s="58" t="s">
        <v>259</v>
      </c>
      <c r="L1884" s="191">
        <v>40026</v>
      </c>
      <c r="M1884" s="60" t="str">
        <f ca="1">IF($L1884="","",IF((today-$L1884)&lt;14,(today-$L1884)&amp;" days",IF(((today-$L1884)/7)&lt;16.5,TRUNC(((today-$L1884)/7))&amp;" wks",IF(((today-$L1884)/28)&lt;18.5,TRUNC(((today-$L1884)/28))&amp;" mos",IF(((today-$L1884)/28)&gt;18.5,ROUND(((today-$L1884)/365),1)&amp;" yrs")))))</f>
        <v>14.2 yrs</v>
      </c>
      <c r="N1884" s="61" t="str">
        <f t="shared" ca="1" si="135"/>
        <v>s</v>
      </c>
      <c r="O1884" s="147">
        <v>3</v>
      </c>
      <c r="P1884" s="148">
        <v>9</v>
      </c>
      <c r="Q1884" s="56">
        <v>2010</v>
      </c>
      <c r="R1884" s="55" t="s">
        <v>216</v>
      </c>
      <c r="S1884" s="147" t="s">
        <v>236</v>
      </c>
      <c r="T1884" s="154">
        <v>40246</v>
      </c>
      <c r="U1884" s="64"/>
      <c r="V1884" s="50"/>
      <c r="W1884" s="50"/>
      <c r="X1884" s="50"/>
      <c r="Y1884" s="137" t="s">
        <v>241</v>
      </c>
      <c r="Z1884" s="226" t="s">
        <v>2357</v>
      </c>
      <c r="AA1884" s="218">
        <v>44973</v>
      </c>
      <c r="AB1884" s="55" t="s">
        <v>264</v>
      </c>
      <c r="AC1884" s="63">
        <v>40243</v>
      </c>
      <c r="AD1884" s="58" t="s">
        <v>4962</v>
      </c>
      <c r="AE1884" s="58" t="s">
        <v>1630</v>
      </c>
      <c r="AF1884" s="55" t="s">
        <v>241</v>
      </c>
      <c r="AG1884" s="65"/>
      <c r="AH1884" s="65"/>
      <c r="AI1884" s="65"/>
    </row>
    <row r="1885" spans="1:59" ht="31.5" customHeight="1" x14ac:dyDescent="0.2">
      <c r="A1885" s="70">
        <v>12</v>
      </c>
      <c r="B1885" s="134">
        <v>4</v>
      </c>
      <c r="C1885" s="67">
        <v>2015</v>
      </c>
      <c r="D1885" s="70" t="s">
        <v>226</v>
      </c>
      <c r="E1885" s="70">
        <v>1</v>
      </c>
      <c r="F1885" s="70"/>
      <c r="G1885" s="70"/>
      <c r="H1885" s="145" t="s">
        <v>432</v>
      </c>
      <c r="I1885" s="69" t="s">
        <v>222</v>
      </c>
      <c r="J1885" s="71" t="s">
        <v>3099</v>
      </c>
      <c r="K1885" s="71" t="s">
        <v>259</v>
      </c>
      <c r="L1885" s="194">
        <v>41640</v>
      </c>
      <c r="M1885" s="73" t="str">
        <f ca="1">IF($L1885="","",IF((today-$L1885)&lt;14,(today-$L1885)&amp;" days",IF(((today-$L1885)/7)&lt;16.5,TRUNC(((today-$L1885)/7))&amp;" wks",IF(((today-$L1885)/28)&lt;18.5,TRUNC(((today-$L1885)/28))&amp;" mos",IF(((today-$L1885)/28)&gt;18.5,ROUND(((today-$L1885)/365),1)&amp;" yrs")))))</f>
        <v>9.8 yrs</v>
      </c>
      <c r="N1885" s="74" t="str">
        <f t="shared" ca="1" si="135"/>
        <v>s</v>
      </c>
      <c r="O1885" s="145"/>
      <c r="P1885" s="146"/>
      <c r="Q1885" s="67"/>
      <c r="R1885" s="70"/>
      <c r="S1885" s="145" t="s">
        <v>109</v>
      </c>
      <c r="T1885" s="155"/>
      <c r="U1885" s="78"/>
      <c r="V1885" s="50"/>
      <c r="W1885" s="50"/>
      <c r="X1885" s="50"/>
      <c r="Y1885" s="135"/>
      <c r="Z1885" s="227" t="s">
        <v>240</v>
      </c>
      <c r="AA1885" s="235">
        <v>44973</v>
      </c>
      <c r="AB1885" s="70"/>
      <c r="AC1885" s="77"/>
      <c r="AD1885" s="58" t="s">
        <v>6303</v>
      </c>
      <c r="AE1885" s="58" t="s">
        <v>3869</v>
      </c>
      <c r="AF1885" s="55"/>
      <c r="AG1885" s="65"/>
      <c r="AH1885" s="65"/>
      <c r="AI1885" s="65"/>
    </row>
    <row r="1886" spans="1:59" ht="31.5" customHeight="1" x14ac:dyDescent="0.2">
      <c r="A1886" s="282">
        <v>6</v>
      </c>
      <c r="B1886" s="283">
        <v>25</v>
      </c>
      <c r="C1886" s="284">
        <v>2023</v>
      </c>
      <c r="D1886" s="265" t="s">
        <v>226</v>
      </c>
      <c r="E1886" s="266"/>
      <c r="F1886" s="266"/>
      <c r="G1886" s="266"/>
      <c r="H1886" s="267" t="s">
        <v>4429</v>
      </c>
      <c r="I1886" s="265" t="s">
        <v>222</v>
      </c>
      <c r="J1886" s="267" t="s">
        <v>354</v>
      </c>
      <c r="K1886" s="267" t="s">
        <v>259</v>
      </c>
      <c r="L1886" s="268"/>
      <c r="M1886" s="269" t="str">
        <f>IF($L1886="","",IF((today-$L1886)&lt;14,(today-$L1886)&amp;" days",IF(((today-$L1886)/7)&lt;16.5,TRUNC(((today-$L1886)/7))&amp;" wks",IF(((today-$L1886)/28)&lt;18.5,TRUNC(((today-$L1886)/28))&amp;" mos",IF(((today-$L1886)/28)&gt;18.5,ROUND(((today-$L1886)/365),1)&amp;" yrs")))))</f>
        <v/>
      </c>
      <c r="N1886" s="270" t="str">
        <f>IF($L1886="","",IF((today-$L1886)&lt;366,"k",IF(((today-$L1886)/28)&lt;84,"a",IF(((today-$L1886)/28)&gt;84,"s"))))</f>
        <v/>
      </c>
      <c r="O1886" s="271"/>
      <c r="P1886" s="272"/>
      <c r="Q1886" s="273"/>
      <c r="R1886" s="265"/>
      <c r="S1886" s="267"/>
      <c r="T1886" s="274"/>
      <c r="U1886" s="275"/>
      <c r="V1886" s="275"/>
      <c r="W1886" s="275"/>
      <c r="X1886" s="275"/>
      <c r="Y1886" s="266"/>
      <c r="Z1886" s="274"/>
      <c r="AA1886" s="263"/>
      <c r="AB1886" s="266"/>
      <c r="AC1886" s="274"/>
      <c r="AD1886" s="267"/>
      <c r="AE1886" s="267" t="s">
        <v>6685</v>
      </c>
      <c r="AF1886" s="266"/>
      <c r="AG1886" s="65"/>
      <c r="AH1886" s="65"/>
      <c r="AI1886" s="65"/>
      <c r="AJ1886" s="200"/>
      <c r="AK1886" s="200"/>
      <c r="AL1886" s="200"/>
      <c r="AM1886" s="200"/>
      <c r="AN1886" s="200"/>
      <c r="AO1886" s="200"/>
      <c r="AP1886" s="200"/>
      <c r="AQ1886" s="200"/>
      <c r="AR1886" s="200"/>
      <c r="AS1886" s="200"/>
      <c r="AT1886" s="200"/>
      <c r="AU1886" s="200"/>
      <c r="AV1886" s="200"/>
      <c r="AW1886" s="200"/>
      <c r="AX1886" s="200"/>
      <c r="AY1886" s="200"/>
      <c r="AZ1886" s="200"/>
      <c r="BA1886" s="200"/>
      <c r="BB1886" s="200"/>
      <c r="BC1886" s="200"/>
      <c r="BD1886" s="200"/>
      <c r="BE1886" s="200"/>
      <c r="BF1886" s="200"/>
      <c r="BG1886" s="200"/>
    </row>
    <row r="1887" spans="1:59" ht="31.5" customHeight="1" x14ac:dyDescent="0.2">
      <c r="A1887" s="282">
        <v>4</v>
      </c>
      <c r="B1887" s="283">
        <v>1</v>
      </c>
      <c r="C1887" s="284">
        <v>2023</v>
      </c>
      <c r="D1887" s="265" t="s">
        <v>390</v>
      </c>
      <c r="E1887" s="266"/>
      <c r="F1887" s="266"/>
      <c r="G1887" s="266"/>
      <c r="H1887" s="267" t="s">
        <v>721</v>
      </c>
      <c r="I1887" s="265" t="s">
        <v>223</v>
      </c>
      <c r="J1887" s="267" t="s">
        <v>239</v>
      </c>
      <c r="K1887" s="267" t="s">
        <v>259</v>
      </c>
      <c r="L1887" s="268">
        <v>45016</v>
      </c>
      <c r="M1887" s="269" t="str">
        <f ca="1">IF($L1887="","",IF((today-$L1887)&lt;14,(today-$L1887)&amp;" days",IF(((today-$L1887)/7)&lt;16.5,TRUNC(((today-$L1887)/7))&amp;" wks",IF(((today-$L1887)/28)&lt;18.5,TRUNC(((today-$L1887)/28))&amp;" mos",IF(((today-$L1887)/28)&gt;18.5,ROUND(((today-$L1887)/365),1)&amp;" yrs")))))</f>
        <v>7 mos</v>
      </c>
      <c r="N1887" s="270" t="str">
        <f ca="1">IF($L1887="","",IF((today-$L1887)&lt;366,"k",IF(((today-$L1887)/28)&lt;84,"a",IF(((today-$L1887)/28)&gt;84,"s"))))</f>
        <v>k</v>
      </c>
      <c r="O1887" s="271"/>
      <c r="P1887" s="272"/>
      <c r="Q1887" s="273"/>
      <c r="R1887" s="265" t="s">
        <v>1197</v>
      </c>
      <c r="S1887" s="267" t="s">
        <v>236</v>
      </c>
      <c r="T1887" s="274"/>
      <c r="U1887" s="275"/>
      <c r="V1887" s="275"/>
      <c r="W1887" s="275"/>
      <c r="X1887" s="275"/>
      <c r="Y1887" s="266"/>
      <c r="Z1887" s="274"/>
      <c r="AA1887" s="263"/>
      <c r="AB1887" s="266"/>
      <c r="AC1887" s="274"/>
      <c r="AD1887" s="267" t="s">
        <v>6740</v>
      </c>
      <c r="AE1887" s="267"/>
      <c r="AF1887" s="266"/>
      <c r="AG1887" s="65"/>
      <c r="AH1887" s="65"/>
      <c r="AI1887" s="65"/>
      <c r="AJ1887" s="200"/>
      <c r="AK1887" s="200"/>
      <c r="AL1887" s="200"/>
      <c r="AM1887" s="200"/>
      <c r="AN1887" s="200"/>
      <c r="AO1887" s="200"/>
      <c r="AP1887" s="200"/>
      <c r="AQ1887" s="200"/>
      <c r="AR1887" s="200"/>
      <c r="AS1887" s="200"/>
      <c r="AT1887" s="200"/>
      <c r="AU1887" s="200"/>
      <c r="AV1887" s="200"/>
      <c r="AW1887" s="200"/>
      <c r="AX1887" s="200"/>
      <c r="AY1887" s="200"/>
      <c r="AZ1887" s="200"/>
      <c r="BA1887" s="200"/>
      <c r="BB1887" s="200"/>
      <c r="BC1887" s="200"/>
      <c r="BD1887" s="200"/>
      <c r="BE1887" s="200"/>
      <c r="BF1887" s="200"/>
      <c r="BG1887" s="200"/>
    </row>
    <row r="1888" spans="1:59" ht="31.5" customHeight="1" x14ac:dyDescent="0.2">
      <c r="A1888" s="70">
        <v>2</v>
      </c>
      <c r="B1888" s="134">
        <v>11</v>
      </c>
      <c r="C1888" s="67">
        <v>2023</v>
      </c>
      <c r="D1888" s="70" t="s">
        <v>226</v>
      </c>
      <c r="E1888" s="70">
        <v>3</v>
      </c>
      <c r="F1888" s="70"/>
      <c r="G1888" s="70"/>
      <c r="H1888" s="145" t="s">
        <v>1686</v>
      </c>
      <c r="I1888" s="69" t="s">
        <v>222</v>
      </c>
      <c r="J1888" s="71" t="s">
        <v>1334</v>
      </c>
      <c r="K1888" s="71" t="s">
        <v>259</v>
      </c>
      <c r="L1888" s="194">
        <v>44713</v>
      </c>
      <c r="M1888" s="73" t="str">
        <f ca="1">IF($L1888="","",IF((today-$L1888)&lt;14,(today-$L1888)&amp;" days",IF(((today-$L1888)/7)&lt;16.5,TRUNC(((today-$L1888)/7))&amp;" wks",IF(((today-$L1888)/28)&lt;18.5,TRUNC(((today-$L1888)/28))&amp;" mos",IF(((today-$L1888)/28)&gt;18.5,ROUND(((today-$L1888)/365),1)&amp;" yrs")))))</f>
        <v>18 mos</v>
      </c>
      <c r="N1888" s="74" t="str">
        <f t="shared" ca="1" si="135"/>
        <v>a</v>
      </c>
      <c r="O1888" s="145">
        <v>10</v>
      </c>
      <c r="P1888" s="146">
        <v>23</v>
      </c>
      <c r="Q1888" s="67">
        <v>2022</v>
      </c>
      <c r="R1888" s="70" t="s">
        <v>4078</v>
      </c>
      <c r="S1888" s="156" t="s">
        <v>236</v>
      </c>
      <c r="T1888" s="155">
        <v>44857</v>
      </c>
      <c r="U1888" s="78"/>
      <c r="V1888" s="66"/>
      <c r="W1888" s="70"/>
      <c r="X1888" s="190"/>
      <c r="Y1888" s="256"/>
      <c r="Z1888" s="226"/>
      <c r="AA1888" s="194"/>
      <c r="AB1888" s="55" t="s">
        <v>6553</v>
      </c>
      <c r="AC1888" s="113">
        <v>44971</v>
      </c>
      <c r="AD1888" s="58" t="s">
        <v>6314</v>
      </c>
      <c r="AE1888" s="58" t="s">
        <v>6614</v>
      </c>
      <c r="AF1888" s="65"/>
      <c r="AG1888" s="200"/>
      <c r="AH1888" s="65"/>
      <c r="AI1888" s="65"/>
    </row>
    <row r="1889" spans="1:59" ht="31.5" customHeight="1" x14ac:dyDescent="0.2">
      <c r="A1889" s="66">
        <v>3</v>
      </c>
      <c r="B1889" s="67">
        <v>23</v>
      </c>
      <c r="C1889" s="68">
        <v>2023</v>
      </c>
      <c r="D1889" s="57" t="s">
        <v>6634</v>
      </c>
      <c r="E1889" s="55">
        <v>1</v>
      </c>
      <c r="F1889" s="55"/>
      <c r="G1889" s="55"/>
      <c r="H1889" s="58" t="s">
        <v>2433</v>
      </c>
      <c r="I1889" s="265" t="s">
        <v>222</v>
      </c>
      <c r="J1889" s="267" t="s">
        <v>3420</v>
      </c>
      <c r="K1889" s="267" t="s">
        <v>260</v>
      </c>
      <c r="L1889" s="268">
        <v>43936</v>
      </c>
      <c r="M1889" s="269"/>
      <c r="N1889" s="270" t="str">
        <f t="shared" ca="1" si="135"/>
        <v>a</v>
      </c>
      <c r="O1889" s="271"/>
      <c r="P1889" s="272"/>
      <c r="Q1889" s="273"/>
      <c r="R1889" s="265"/>
      <c r="S1889" s="267"/>
      <c r="T1889" s="274"/>
      <c r="U1889" s="275"/>
      <c r="V1889" s="275"/>
      <c r="W1889" s="275"/>
      <c r="X1889" s="275"/>
      <c r="Y1889" s="266"/>
      <c r="Z1889" s="274"/>
      <c r="AA1889" s="263"/>
      <c r="AB1889" s="266"/>
      <c r="AC1889" s="274"/>
      <c r="AD1889" s="267"/>
      <c r="AE1889" s="267"/>
      <c r="AF1889" s="266"/>
      <c r="AG1889" s="65"/>
      <c r="AH1889" s="65"/>
      <c r="AI1889" s="65"/>
      <c r="AJ1889" s="200"/>
      <c r="AK1889" s="200"/>
      <c r="AL1889" s="200"/>
      <c r="AM1889" s="200"/>
      <c r="AN1889" s="200"/>
      <c r="AO1889" s="200"/>
      <c r="AP1889" s="200"/>
      <c r="AQ1889" s="200"/>
      <c r="AR1889" s="200"/>
      <c r="AS1889" s="200"/>
      <c r="AT1889" s="200"/>
      <c r="AU1889" s="200"/>
      <c r="AV1889" s="200"/>
      <c r="AW1889" s="200"/>
      <c r="AX1889" s="200"/>
      <c r="AY1889" s="200"/>
      <c r="AZ1889" s="200"/>
      <c r="BA1889" s="200"/>
      <c r="BB1889" s="200"/>
      <c r="BC1889" s="200"/>
      <c r="BD1889" s="200"/>
      <c r="BE1889" s="200"/>
      <c r="BF1889" s="200"/>
      <c r="BG1889" s="200"/>
    </row>
    <row r="1890" spans="1:59" ht="31.5" customHeight="1" x14ac:dyDescent="0.2">
      <c r="A1890" s="55">
        <v>4</v>
      </c>
      <c r="B1890" s="133"/>
      <c r="C1890" s="56">
        <v>2018</v>
      </c>
      <c r="D1890" s="55" t="s">
        <v>226</v>
      </c>
      <c r="E1890" s="55">
        <v>1</v>
      </c>
      <c r="F1890" s="55"/>
      <c r="G1890" s="55"/>
      <c r="H1890" s="147" t="s">
        <v>4017</v>
      </c>
      <c r="I1890" s="57" t="s">
        <v>222</v>
      </c>
      <c r="J1890" s="58" t="s">
        <v>3995</v>
      </c>
      <c r="K1890" s="58" t="s">
        <v>260</v>
      </c>
      <c r="L1890" s="191">
        <v>43174</v>
      </c>
      <c r="M1890" s="60" t="str">
        <f t="shared" ref="M1890:M1918" ca="1" si="136">IF($L1890="","",IF((today-$L1890)&lt;14,(today-$L1890)&amp;" days",IF(((today-$L1890)/7)&lt;16.5,TRUNC(((today-$L1890)/7))&amp;" wks",IF(((today-$L1890)/28)&lt;18.5,TRUNC(((today-$L1890)/28))&amp;" mos",IF(((today-$L1890)/28)&gt;18.5,ROUND(((today-$L1890)/365),1)&amp;" yrs")))))</f>
        <v>5.6 yrs</v>
      </c>
      <c r="N1890" s="61" t="str">
        <f t="shared" ca="1" si="135"/>
        <v>a</v>
      </c>
      <c r="O1890" s="147">
        <v>5</v>
      </c>
      <c r="P1890" s="148">
        <v>6</v>
      </c>
      <c r="Q1890" s="56">
        <v>2018</v>
      </c>
      <c r="R1890" s="55" t="s">
        <v>1197</v>
      </c>
      <c r="S1890" s="147" t="s">
        <v>237</v>
      </c>
      <c r="T1890" s="154">
        <v>43174</v>
      </c>
      <c r="U1890" s="64"/>
      <c r="V1890" s="50"/>
      <c r="W1890" s="50"/>
      <c r="X1890" s="50"/>
      <c r="Y1890" s="137"/>
      <c r="Z1890" s="79" t="s">
        <v>240</v>
      </c>
      <c r="AA1890" s="218">
        <v>44973</v>
      </c>
      <c r="AB1890" s="55"/>
      <c r="AC1890" s="63"/>
      <c r="AD1890" s="58"/>
      <c r="AE1890" s="58"/>
      <c r="AF1890" s="55"/>
      <c r="AG1890" s="65"/>
      <c r="AH1890" s="65"/>
      <c r="AI1890" s="65"/>
    </row>
    <row r="1891" spans="1:59" ht="31.5" customHeight="1" x14ac:dyDescent="0.2">
      <c r="A1891" s="280">
        <v>6</v>
      </c>
      <c r="B1891" s="281">
        <v>20</v>
      </c>
      <c r="C1891" s="273">
        <v>2023</v>
      </c>
      <c r="D1891" s="265" t="s">
        <v>390</v>
      </c>
      <c r="E1891" s="266" t="s">
        <v>6658</v>
      </c>
      <c r="F1891" s="266"/>
      <c r="G1891" s="266"/>
      <c r="H1891" s="267" t="s">
        <v>6677</v>
      </c>
      <c r="I1891" s="265" t="s">
        <v>222</v>
      </c>
      <c r="J1891" s="267" t="s">
        <v>6678</v>
      </c>
      <c r="K1891" s="267" t="s">
        <v>259</v>
      </c>
      <c r="L1891" s="268">
        <v>43983</v>
      </c>
      <c r="M1891" s="269" t="str">
        <f ca="1">IF($L1891="","",IF((today-$L1891)&lt;14,(today-$L1891)&amp;" days",IF(((today-$L1891)/7)&lt;16.5,TRUNC(((today-$L1891)/7))&amp;" wks",IF(((today-$L1891)/28)&lt;18.5,TRUNC(((today-$L1891)/28))&amp;" mos",IF(((today-$L1891)/28)&gt;18.5,ROUND(((today-$L1891)/365),1)&amp;" yrs")))))</f>
        <v>3.4 yrs</v>
      </c>
      <c r="N1891" s="270" t="str">
        <f ca="1">IF($L1891="","",IF((today-$L1891)&lt;366,"k",IF(((today-$L1891)/28)&lt;84,"a",IF(((today-$L1891)/28)&gt;84,"s"))))</f>
        <v>a</v>
      </c>
      <c r="O1891" s="271"/>
      <c r="P1891" s="272"/>
      <c r="Q1891" s="273"/>
      <c r="R1891" s="265"/>
      <c r="S1891" s="267"/>
      <c r="T1891" s="274"/>
      <c r="U1891" s="275"/>
      <c r="V1891" s="275"/>
      <c r="W1891" s="275"/>
      <c r="X1891" s="275"/>
      <c r="Y1891" s="266"/>
      <c r="Z1891" s="274"/>
      <c r="AA1891" s="263"/>
      <c r="AB1891" s="266"/>
      <c r="AC1891" s="274"/>
      <c r="AD1891" s="267" t="s">
        <v>6741</v>
      </c>
      <c r="AE1891" s="267" t="s">
        <v>6679</v>
      </c>
      <c r="AF1891" s="266"/>
      <c r="AG1891" s="65"/>
      <c r="AH1891" s="65"/>
      <c r="AI1891" s="65"/>
      <c r="AJ1891" s="200"/>
      <c r="AK1891" s="200"/>
      <c r="AL1891" s="200"/>
      <c r="AM1891" s="200"/>
      <c r="AN1891" s="200"/>
      <c r="AO1891" s="200"/>
      <c r="AP1891" s="200"/>
      <c r="AQ1891" s="200"/>
      <c r="AR1891" s="200"/>
      <c r="AS1891" s="200"/>
      <c r="AT1891" s="200"/>
      <c r="AU1891" s="200"/>
      <c r="AV1891" s="200"/>
      <c r="AW1891" s="200"/>
      <c r="AX1891" s="200"/>
      <c r="AY1891" s="200"/>
      <c r="AZ1891" s="200"/>
      <c r="BA1891" s="200"/>
      <c r="BB1891" s="200"/>
      <c r="BC1891" s="200"/>
      <c r="BD1891" s="200"/>
      <c r="BE1891" s="200"/>
      <c r="BF1891" s="200"/>
      <c r="BG1891" s="200"/>
    </row>
    <row r="1892" spans="1:59" ht="31.5" customHeight="1" x14ac:dyDescent="0.2">
      <c r="A1892" s="280">
        <v>7</v>
      </c>
      <c r="B1892" s="281">
        <v>22</v>
      </c>
      <c r="C1892" s="273">
        <v>2023</v>
      </c>
      <c r="D1892" s="265" t="s">
        <v>390</v>
      </c>
      <c r="E1892" s="266">
        <v>1</v>
      </c>
      <c r="F1892" s="266"/>
      <c r="G1892" s="266"/>
      <c r="H1892" s="267" t="s">
        <v>75</v>
      </c>
      <c r="I1892" s="265" t="s">
        <v>222</v>
      </c>
      <c r="J1892" s="267" t="s">
        <v>6692</v>
      </c>
      <c r="K1892" s="267" t="s">
        <v>260</v>
      </c>
      <c r="L1892" s="268">
        <v>44105</v>
      </c>
      <c r="M1892" s="269" t="str">
        <f ca="1">IF($L1892="","",IF((today-$L1892)&lt;14,(today-$L1892)&amp;" days",IF(((today-$L1892)/7)&lt;16.5,TRUNC(((today-$L1892)/7))&amp;" wks",IF(((today-$L1892)/28)&lt;18.5,TRUNC(((today-$L1892)/28))&amp;" mos",IF(((today-$L1892)/28)&gt;18.5,ROUND(((today-$L1892)/365),1)&amp;" yrs")))))</f>
        <v>3.1 yrs</v>
      </c>
      <c r="N1892" s="270" t="str">
        <f ca="1">IF($L1892="","",IF((today-$L1892)&lt;366,"k",IF(((today-$L1892)/28)&lt;84,"a",IF(((today-$L1892)/28)&gt;84,"s"))))</f>
        <v>a</v>
      </c>
      <c r="O1892" s="271"/>
      <c r="P1892" s="272"/>
      <c r="Q1892" s="273"/>
      <c r="R1892" s="265"/>
      <c r="S1892" s="267" t="s">
        <v>237</v>
      </c>
      <c r="T1892" s="274">
        <v>45128</v>
      </c>
      <c r="U1892" s="275"/>
      <c r="V1892" s="275"/>
      <c r="W1892" s="275"/>
      <c r="X1892" s="275"/>
      <c r="Y1892" s="266"/>
      <c r="Z1892" s="274"/>
      <c r="AA1892" s="263"/>
      <c r="AB1892" s="266"/>
      <c r="AC1892" s="274"/>
      <c r="AD1892" s="267" t="s">
        <v>6724</v>
      </c>
      <c r="AE1892" s="267" t="s">
        <v>6693</v>
      </c>
      <c r="AF1892" s="266"/>
      <c r="AG1892" s="65"/>
      <c r="AH1892" s="65"/>
      <c r="AI1892" s="65"/>
      <c r="AJ1892" s="200"/>
      <c r="AK1892" s="200"/>
      <c r="AL1892" s="200"/>
      <c r="AM1892" s="200"/>
      <c r="AN1892" s="200"/>
      <c r="AO1892" s="200"/>
      <c r="AP1892" s="200"/>
      <c r="AQ1892" s="200"/>
      <c r="AR1892" s="200"/>
      <c r="AS1892" s="200"/>
      <c r="AT1892" s="200"/>
      <c r="AU1892" s="200"/>
      <c r="AV1892" s="200"/>
      <c r="AW1892" s="200"/>
      <c r="AX1892" s="200"/>
      <c r="AY1892" s="200"/>
      <c r="AZ1892" s="200"/>
      <c r="BA1892" s="200"/>
      <c r="BB1892" s="200"/>
      <c r="BC1892" s="200"/>
      <c r="BD1892" s="200"/>
      <c r="BE1892" s="200"/>
      <c r="BF1892" s="200"/>
      <c r="BG1892" s="200"/>
    </row>
    <row r="1893" spans="1:59" ht="31.5" customHeight="1" x14ac:dyDescent="0.2">
      <c r="A1893" s="55"/>
      <c r="B1893" s="133"/>
      <c r="C1893" s="56"/>
      <c r="D1893" s="55" t="s">
        <v>226</v>
      </c>
      <c r="E1893" s="55">
        <v>7</v>
      </c>
      <c r="F1893" s="55"/>
      <c r="G1893" s="55"/>
      <c r="H1893" s="147" t="s">
        <v>2461</v>
      </c>
      <c r="I1893" s="57" t="s">
        <v>222</v>
      </c>
      <c r="J1893" s="58" t="s">
        <v>1097</v>
      </c>
      <c r="K1893" s="58" t="s">
        <v>259</v>
      </c>
      <c r="L1893" s="191"/>
      <c r="M1893" s="60" t="str">
        <f t="shared" si="136"/>
        <v/>
      </c>
      <c r="N1893" s="61" t="str">
        <f t="shared" si="135"/>
        <v/>
      </c>
      <c r="O1893" s="147"/>
      <c r="P1893" s="148"/>
      <c r="Q1893" s="56"/>
      <c r="R1893" s="55"/>
      <c r="S1893" s="147"/>
      <c r="T1893" s="154"/>
      <c r="U1893" s="64"/>
      <c r="V1893" s="50"/>
      <c r="W1893" s="50"/>
      <c r="X1893" s="50"/>
      <c r="Y1893" s="137"/>
      <c r="Z1893" s="226"/>
      <c r="AA1893" s="218"/>
      <c r="AB1893" s="55"/>
      <c r="AC1893" s="63"/>
      <c r="AD1893" s="58"/>
      <c r="AE1893" s="58"/>
      <c r="AF1893" s="55"/>
      <c r="AG1893" s="65"/>
      <c r="AH1893" s="65"/>
      <c r="AI1893" s="65"/>
    </row>
    <row r="1894" spans="1:59" ht="31.5" customHeight="1" x14ac:dyDescent="0.2">
      <c r="A1894" s="79">
        <v>5</v>
      </c>
      <c r="B1894" s="56">
        <v>6</v>
      </c>
      <c r="C1894" s="80">
        <v>2023</v>
      </c>
      <c r="D1894" s="57" t="s">
        <v>6634</v>
      </c>
      <c r="E1894" s="55">
        <v>1</v>
      </c>
      <c r="F1894" s="55"/>
      <c r="G1894" s="55"/>
      <c r="H1894" s="58" t="s">
        <v>3955</v>
      </c>
      <c r="I1894" s="265" t="s">
        <v>222</v>
      </c>
      <c r="J1894" s="267" t="s">
        <v>354</v>
      </c>
      <c r="K1894" s="267" t="s">
        <v>259</v>
      </c>
      <c r="L1894" s="268">
        <v>44392</v>
      </c>
      <c r="M1894" s="269" t="str">
        <f t="shared" ca="1" si="136"/>
        <v>2.3 yrs</v>
      </c>
      <c r="N1894" s="270" t="str">
        <f t="shared" ca="1" si="135"/>
        <v>a</v>
      </c>
      <c r="O1894" s="271"/>
      <c r="P1894" s="272"/>
      <c r="Q1894" s="273"/>
      <c r="R1894" s="265"/>
      <c r="S1894" s="267"/>
      <c r="T1894" s="274"/>
      <c r="U1894" s="275"/>
      <c r="V1894" s="275"/>
      <c r="W1894" s="275"/>
      <c r="X1894" s="275"/>
      <c r="Y1894" s="266"/>
      <c r="Z1894" s="274"/>
      <c r="AA1894" s="263"/>
      <c r="AB1894" s="266"/>
      <c r="AC1894" s="274"/>
      <c r="AD1894" s="267" t="s">
        <v>6655</v>
      </c>
      <c r="AE1894" s="267"/>
      <c r="AF1894" s="266"/>
      <c r="AG1894" s="65"/>
      <c r="AH1894" s="65"/>
      <c r="AI1894" s="65"/>
      <c r="AJ1894" s="200"/>
      <c r="AK1894" s="200"/>
      <c r="AL1894" s="200"/>
      <c r="AM1894" s="200"/>
      <c r="AN1894" s="200"/>
      <c r="AO1894" s="200"/>
      <c r="AP1894" s="200"/>
      <c r="AQ1894" s="200"/>
      <c r="AR1894" s="200"/>
      <c r="AS1894" s="200"/>
      <c r="AT1894" s="200"/>
      <c r="AU1894" s="200"/>
      <c r="AV1894" s="200"/>
      <c r="AW1894" s="200"/>
      <c r="AX1894" s="200"/>
      <c r="AY1894" s="200"/>
      <c r="AZ1894" s="200"/>
      <c r="BA1894" s="200"/>
      <c r="BB1894" s="200"/>
      <c r="BC1894" s="200"/>
      <c r="BD1894" s="200"/>
      <c r="BE1894" s="200"/>
      <c r="BF1894" s="200"/>
      <c r="BG1894" s="200"/>
    </row>
    <row r="1895" spans="1:59" ht="31.5" hidden="1" customHeight="1" x14ac:dyDescent="0.2">
      <c r="A1895" s="55">
        <v>2</v>
      </c>
      <c r="B1895" s="56">
        <v>12</v>
      </c>
      <c r="C1895" s="56">
        <v>2022</v>
      </c>
      <c r="D1895" s="55" t="s">
        <v>226</v>
      </c>
      <c r="E1895" s="55">
        <v>7</v>
      </c>
      <c r="F1895" s="55"/>
      <c r="G1895" s="55"/>
      <c r="H1895" s="147" t="s">
        <v>5550</v>
      </c>
      <c r="I1895" s="57" t="s">
        <v>222</v>
      </c>
      <c r="J1895" s="58" t="s">
        <v>1392</v>
      </c>
      <c r="K1895" s="58" t="s">
        <v>259</v>
      </c>
      <c r="L1895" s="191">
        <v>41399</v>
      </c>
      <c r="M1895" s="60" t="str">
        <f t="shared" ca="1" si="136"/>
        <v>10.5 yrs</v>
      </c>
      <c r="N1895" s="61" t="str">
        <f t="shared" ca="1" si="135"/>
        <v>s</v>
      </c>
      <c r="O1895" s="147">
        <v>5</v>
      </c>
      <c r="P1895" s="148">
        <v>5</v>
      </c>
      <c r="Q1895" s="56">
        <v>2022</v>
      </c>
      <c r="R1895" s="55" t="s">
        <v>228</v>
      </c>
      <c r="S1895" s="147" t="s">
        <v>2871</v>
      </c>
      <c r="T1895" s="63">
        <v>44686</v>
      </c>
      <c r="U1895" s="64"/>
      <c r="V1895" s="79"/>
      <c r="W1895" s="63"/>
      <c r="X1895" s="178"/>
      <c r="Y1895" s="55"/>
      <c r="Z1895" s="226"/>
      <c r="AA1895" s="218"/>
      <c r="AB1895" s="181"/>
      <c r="AC1895" s="64"/>
      <c r="AD1895" s="58" t="s">
        <v>5839</v>
      </c>
      <c r="AE1895" s="58" t="s">
        <v>5832</v>
      </c>
      <c r="AF1895" s="57"/>
      <c r="AG1895" s="65"/>
      <c r="AH1895" s="65"/>
      <c r="AI1895" s="65"/>
    </row>
    <row r="1896" spans="1:59" ht="31.5" customHeight="1" x14ac:dyDescent="0.2">
      <c r="A1896" s="280">
        <v>6</v>
      </c>
      <c r="B1896" s="281">
        <v>9</v>
      </c>
      <c r="C1896" s="273">
        <v>2023</v>
      </c>
      <c r="D1896" s="265" t="s">
        <v>6634</v>
      </c>
      <c r="E1896" s="266" t="s">
        <v>6658</v>
      </c>
      <c r="F1896" s="266"/>
      <c r="G1896" s="266"/>
      <c r="H1896" s="267" t="s">
        <v>755</v>
      </c>
      <c r="I1896" s="265" t="s">
        <v>222</v>
      </c>
      <c r="J1896" s="267" t="s">
        <v>6659</v>
      </c>
      <c r="K1896" s="267" t="s">
        <v>259</v>
      </c>
      <c r="L1896" s="268">
        <v>44835</v>
      </c>
      <c r="M1896" s="269" t="str">
        <f ca="1">IF($L1896="","",IF((today-$L1896)&lt;14,(today-$L1896)&amp;" days",IF(((today-$L1896)/7)&lt;16.5,TRUNC(((today-$L1896)/7))&amp;" wks",IF(((today-$L1896)/28)&lt;18.5,TRUNC(((today-$L1896)/28))&amp;" mos",IF(((today-$L1896)/28)&gt;18.5,ROUND(((today-$L1896)/365),1)&amp;" yrs")))))</f>
        <v>13 mos</v>
      </c>
      <c r="N1896" s="270" t="str">
        <f ca="1">IF($L1896="","",IF((today-$L1896)&lt;366,"k",IF(((today-$L1896)/28)&lt;84,"a",IF(((today-$L1896)/28)&gt;84,"s"))))</f>
        <v>a</v>
      </c>
      <c r="O1896" s="271"/>
      <c r="P1896" s="272"/>
      <c r="Q1896" s="273"/>
      <c r="R1896" s="265"/>
      <c r="S1896" s="267"/>
      <c r="T1896" s="274"/>
      <c r="U1896" s="275"/>
      <c r="V1896" s="275"/>
      <c r="W1896" s="275"/>
      <c r="X1896" s="275"/>
      <c r="Y1896" s="266"/>
      <c r="Z1896" s="274"/>
      <c r="AA1896" s="263"/>
      <c r="AB1896" s="266"/>
      <c r="AC1896" s="274" t="s">
        <v>6660</v>
      </c>
      <c r="AD1896" s="267"/>
      <c r="AE1896" s="267"/>
      <c r="AF1896" s="266"/>
      <c r="AG1896" s="65"/>
      <c r="AH1896" s="65"/>
      <c r="AI1896" s="65"/>
      <c r="AJ1896" s="200"/>
      <c r="AK1896" s="200"/>
      <c r="AL1896" s="200"/>
      <c r="AM1896" s="200"/>
      <c r="AN1896" s="200"/>
      <c r="AO1896" s="200"/>
      <c r="AP1896" s="200"/>
      <c r="AQ1896" s="200"/>
      <c r="AR1896" s="200"/>
      <c r="AS1896" s="200"/>
      <c r="AT1896" s="200"/>
      <c r="AU1896" s="200"/>
      <c r="AV1896" s="200"/>
      <c r="AW1896" s="200"/>
      <c r="AX1896" s="200"/>
      <c r="AY1896" s="200"/>
      <c r="AZ1896" s="200"/>
      <c r="BA1896" s="200"/>
      <c r="BB1896" s="200"/>
      <c r="BC1896" s="200"/>
      <c r="BD1896" s="200"/>
      <c r="BE1896" s="200"/>
      <c r="BF1896" s="200"/>
      <c r="BG1896" s="200"/>
    </row>
    <row r="1897" spans="1:59" ht="31.5" customHeight="1" x14ac:dyDescent="0.2">
      <c r="A1897" s="280">
        <v>6</v>
      </c>
      <c r="B1897" s="281">
        <v>14</v>
      </c>
      <c r="C1897" s="273">
        <v>2023</v>
      </c>
      <c r="D1897" s="265" t="s">
        <v>390</v>
      </c>
      <c r="E1897" s="266">
        <v>2</v>
      </c>
      <c r="F1897" s="266"/>
      <c r="G1897" s="266"/>
      <c r="H1897" s="267" t="s">
        <v>3169</v>
      </c>
      <c r="I1897" s="265" t="s">
        <v>222</v>
      </c>
      <c r="J1897" s="267" t="s">
        <v>6673</v>
      </c>
      <c r="K1897" s="267" t="s">
        <v>259</v>
      </c>
      <c r="L1897" s="268">
        <v>44562</v>
      </c>
      <c r="M1897" s="269" t="str">
        <f ca="1">IF($L1897="","",IF((today-$L1897)&lt;14,(today-$L1897)&amp;" days",IF(((today-$L1897)/7)&lt;16.5,TRUNC(((today-$L1897)/7))&amp;" wks",IF(((today-$L1897)/28)&lt;18.5,TRUNC(((today-$L1897)/28))&amp;" mos",IF(((today-$L1897)/28)&gt;18.5,ROUND(((today-$L1897)/365),1)&amp;" yrs")))))</f>
        <v>1.8 yrs</v>
      </c>
      <c r="N1897" s="270" t="str">
        <f ca="1">IF($L1897="","",IF((today-$L1897)&lt;366,"k",IF(((today-$L1897)/28)&lt;84,"a",IF(((today-$L1897)/28)&gt;84,"s"))))</f>
        <v>a</v>
      </c>
      <c r="O1897" s="271"/>
      <c r="P1897" s="272"/>
      <c r="Q1897" s="273"/>
      <c r="R1897" s="265"/>
      <c r="S1897" s="267"/>
      <c r="T1897" s="274"/>
      <c r="U1897" s="275"/>
      <c r="V1897" s="275"/>
      <c r="W1897" s="275"/>
      <c r="X1897" s="275"/>
      <c r="Y1897" s="266"/>
      <c r="Z1897" s="274"/>
      <c r="AA1897" s="263"/>
      <c r="AB1897" s="266"/>
      <c r="AC1897" s="274" t="s">
        <v>6674</v>
      </c>
      <c r="AD1897" s="267" t="s">
        <v>6746</v>
      </c>
      <c r="AE1897" s="267"/>
      <c r="AF1897" s="266"/>
      <c r="AG1897" s="65"/>
      <c r="AH1897" s="65"/>
      <c r="AI1897" s="65"/>
      <c r="AJ1897" s="200"/>
      <c r="AK1897" s="200"/>
      <c r="AL1897" s="200"/>
      <c r="AM1897" s="200"/>
      <c r="AN1897" s="200"/>
      <c r="AO1897" s="200"/>
      <c r="AP1897" s="200"/>
      <c r="AQ1897" s="200"/>
      <c r="AR1897" s="200"/>
      <c r="AS1897" s="200"/>
      <c r="AT1897" s="200"/>
      <c r="AU1897" s="200"/>
      <c r="AV1897" s="200"/>
      <c r="AW1897" s="200"/>
      <c r="AX1897" s="200"/>
      <c r="AY1897" s="200"/>
      <c r="AZ1897" s="200"/>
      <c r="BA1897" s="200"/>
      <c r="BB1897" s="200"/>
      <c r="BC1897" s="200"/>
      <c r="BD1897" s="200"/>
      <c r="BE1897" s="200"/>
      <c r="BF1897" s="200"/>
      <c r="BG1897" s="200"/>
    </row>
    <row r="1898" spans="1:59" ht="31.5" customHeight="1" x14ac:dyDescent="0.2">
      <c r="A1898" s="55">
        <v>1</v>
      </c>
      <c r="B1898" s="133">
        <v>31</v>
      </c>
      <c r="C1898" s="56">
        <v>2019</v>
      </c>
      <c r="D1898" s="55" t="s">
        <v>6630</v>
      </c>
      <c r="E1898" s="55">
        <v>2</v>
      </c>
      <c r="F1898" s="57"/>
      <c r="G1898" s="57"/>
      <c r="H1898" s="147" t="s">
        <v>3759</v>
      </c>
      <c r="I1898" s="57" t="s">
        <v>222</v>
      </c>
      <c r="J1898" s="58" t="s">
        <v>4256</v>
      </c>
      <c r="K1898" s="58" t="s">
        <v>260</v>
      </c>
      <c r="L1898" s="191">
        <v>40909</v>
      </c>
      <c r="M1898" s="60" t="str">
        <f t="shared" ca="1" si="136"/>
        <v>11.8 yrs</v>
      </c>
      <c r="N1898" s="160" t="str">
        <f t="shared" ca="1" si="135"/>
        <v>s</v>
      </c>
      <c r="O1898" s="147">
        <v>1</v>
      </c>
      <c r="P1898" s="161">
        <v>31</v>
      </c>
      <c r="Q1898" s="56">
        <v>2019</v>
      </c>
      <c r="R1898" s="55" t="s">
        <v>228</v>
      </c>
      <c r="S1898" s="147" t="s">
        <v>237</v>
      </c>
      <c r="T1898" s="154"/>
      <c r="U1898" s="163"/>
      <c r="V1898" s="50"/>
      <c r="W1898" s="50"/>
      <c r="X1898" s="50"/>
      <c r="Y1898" s="137"/>
      <c r="Z1898" s="79" t="s">
        <v>261</v>
      </c>
      <c r="AA1898" s="218">
        <v>43713</v>
      </c>
      <c r="AB1898" s="57"/>
      <c r="AC1898" s="162"/>
      <c r="AD1898" s="58" t="s">
        <v>4969</v>
      </c>
      <c r="AE1898" s="58" t="s">
        <v>4230</v>
      </c>
      <c r="AF1898" s="57"/>
      <c r="AG1898" s="164"/>
      <c r="AH1898" s="65"/>
      <c r="AI1898" s="65"/>
    </row>
    <row r="1899" spans="1:59" ht="31.5" customHeight="1" x14ac:dyDescent="0.2">
      <c r="A1899" s="55">
        <v>2</v>
      </c>
      <c r="B1899" s="133">
        <v>26</v>
      </c>
      <c r="C1899" s="56">
        <v>2023</v>
      </c>
      <c r="D1899" s="55" t="s">
        <v>390</v>
      </c>
      <c r="E1899" s="55" t="s">
        <v>2693</v>
      </c>
      <c r="F1899" s="57"/>
      <c r="G1899" s="57"/>
      <c r="H1899" s="147" t="s">
        <v>846</v>
      </c>
      <c r="I1899" s="57" t="s">
        <v>222</v>
      </c>
      <c r="J1899" s="58" t="s">
        <v>1097</v>
      </c>
      <c r="K1899" s="58" t="s">
        <v>259</v>
      </c>
      <c r="L1899" s="191">
        <v>44648</v>
      </c>
      <c r="M1899" s="60" t="str">
        <f t="shared" ca="1" si="136"/>
        <v>1.6 yrs</v>
      </c>
      <c r="N1899" s="160" t="str">
        <f t="shared" ca="1" si="135"/>
        <v>a</v>
      </c>
      <c r="O1899" s="147">
        <v>2</v>
      </c>
      <c r="P1899" s="161">
        <v>28</v>
      </c>
      <c r="Q1899" s="56">
        <v>20253</v>
      </c>
      <c r="R1899" s="55" t="s">
        <v>4078</v>
      </c>
      <c r="S1899" s="147" t="s">
        <v>4643</v>
      </c>
      <c r="T1899" s="154"/>
      <c r="U1899" s="163"/>
      <c r="V1899" s="50"/>
      <c r="W1899" s="50"/>
      <c r="X1899" s="50"/>
      <c r="Y1899" s="137"/>
      <c r="Z1899" s="79"/>
      <c r="AA1899" s="218"/>
      <c r="AB1899" s="57"/>
      <c r="AC1899" s="162" t="s">
        <v>6633</v>
      </c>
      <c r="AD1899" s="58" t="s">
        <v>6602</v>
      </c>
      <c r="AE1899" s="58" t="s">
        <v>6745</v>
      </c>
      <c r="AF1899" s="57"/>
      <c r="AG1899" s="164"/>
      <c r="AH1899" s="65"/>
      <c r="AI1899" s="65"/>
    </row>
    <row r="1900" spans="1:59" ht="31.5" customHeight="1" x14ac:dyDescent="0.2">
      <c r="A1900" s="70">
        <v>5</v>
      </c>
      <c r="B1900" s="134">
        <v>19</v>
      </c>
      <c r="C1900" s="68">
        <v>2018</v>
      </c>
      <c r="D1900" s="70" t="s">
        <v>226</v>
      </c>
      <c r="E1900" s="70">
        <v>7</v>
      </c>
      <c r="F1900" s="70"/>
      <c r="G1900" s="70"/>
      <c r="H1900" s="71" t="s">
        <v>4006</v>
      </c>
      <c r="I1900" s="69" t="s">
        <v>222</v>
      </c>
      <c r="J1900" s="71" t="s">
        <v>4007</v>
      </c>
      <c r="K1900" s="71" t="s">
        <v>259</v>
      </c>
      <c r="L1900" s="85">
        <v>42736</v>
      </c>
      <c r="M1900" s="73" t="str">
        <f t="shared" ca="1" si="136"/>
        <v>6.8 yrs</v>
      </c>
      <c r="N1900" s="74" t="str">
        <f t="shared" ca="1" si="135"/>
        <v>s</v>
      </c>
      <c r="O1900" s="74">
        <v>5</v>
      </c>
      <c r="P1900" s="86">
        <v>22</v>
      </c>
      <c r="Q1900" s="67">
        <v>2018</v>
      </c>
      <c r="R1900" s="70" t="s">
        <v>228</v>
      </c>
      <c r="S1900" s="71" t="s">
        <v>236</v>
      </c>
      <c r="T1900" s="155">
        <v>43242</v>
      </c>
      <c r="U1900" s="78"/>
      <c r="V1900" s="50"/>
      <c r="W1900" s="50"/>
      <c r="X1900" s="50"/>
      <c r="Y1900" s="135"/>
      <c r="Z1900" s="66" t="s">
        <v>261</v>
      </c>
      <c r="AA1900" s="235">
        <v>43242</v>
      </c>
      <c r="AB1900" s="70"/>
      <c r="AC1900" s="78"/>
      <c r="AD1900" s="58"/>
      <c r="AE1900" s="58" t="s">
        <v>4008</v>
      </c>
      <c r="AF1900" s="57"/>
      <c r="AG1900" s="65"/>
      <c r="AH1900" s="65"/>
      <c r="AI1900" s="65"/>
    </row>
    <row r="1901" spans="1:59" ht="31.5" customHeight="1" x14ac:dyDescent="0.2">
      <c r="A1901" s="70">
        <v>5</v>
      </c>
      <c r="B1901" s="134">
        <v>23</v>
      </c>
      <c r="C1901" s="67">
        <v>2018</v>
      </c>
      <c r="D1901" s="70" t="s">
        <v>226</v>
      </c>
      <c r="E1901" s="70">
        <v>7</v>
      </c>
      <c r="F1901" s="70"/>
      <c r="G1901" s="70"/>
      <c r="H1901" s="71" t="s">
        <v>4006</v>
      </c>
      <c r="I1901" s="69" t="s">
        <v>222</v>
      </c>
      <c r="J1901" s="71" t="s">
        <v>1097</v>
      </c>
      <c r="K1901" s="71" t="s">
        <v>259</v>
      </c>
      <c r="L1901" s="194"/>
      <c r="M1901" s="73" t="str">
        <f t="shared" si="136"/>
        <v/>
      </c>
      <c r="N1901" s="74" t="str">
        <f t="shared" si="135"/>
        <v/>
      </c>
      <c r="O1901" s="75"/>
      <c r="P1901" s="76"/>
      <c r="Q1901" s="67"/>
      <c r="R1901" s="70"/>
      <c r="S1901" s="145" t="s">
        <v>236</v>
      </c>
      <c r="T1901" s="155"/>
      <c r="U1901" s="78"/>
      <c r="V1901" s="50"/>
      <c r="W1901" s="50"/>
      <c r="X1901" s="50"/>
      <c r="Y1901" s="135"/>
      <c r="Z1901" s="227" t="s">
        <v>261</v>
      </c>
      <c r="AA1901" s="235">
        <v>43643</v>
      </c>
      <c r="AB1901" s="70"/>
      <c r="AC1901" s="77"/>
      <c r="AD1901" s="58"/>
      <c r="AE1901" s="58" t="s">
        <v>4655</v>
      </c>
      <c r="AF1901" s="55"/>
      <c r="AG1901" s="65"/>
      <c r="AH1901" s="65"/>
      <c r="AI1901" s="65"/>
    </row>
    <row r="1902" spans="1:59" ht="31.5" customHeight="1" x14ac:dyDescent="0.2">
      <c r="A1902" s="55">
        <v>12</v>
      </c>
      <c r="B1902" s="133">
        <v>15</v>
      </c>
      <c r="C1902" s="56">
        <v>2019</v>
      </c>
      <c r="D1902" s="55" t="s">
        <v>226</v>
      </c>
      <c r="E1902" s="55">
        <v>2</v>
      </c>
      <c r="F1902" s="55" t="s">
        <v>253</v>
      </c>
      <c r="G1902" s="55"/>
      <c r="H1902" s="147" t="s">
        <v>4609</v>
      </c>
      <c r="I1902" s="57" t="s">
        <v>224</v>
      </c>
      <c r="J1902" s="58" t="s">
        <v>4631</v>
      </c>
      <c r="K1902" s="58" t="s">
        <v>260</v>
      </c>
      <c r="L1902" s="191">
        <v>43466</v>
      </c>
      <c r="M1902" s="60" t="str">
        <f t="shared" ca="1" si="136"/>
        <v>4.8 yrs</v>
      </c>
      <c r="N1902" s="61" t="str">
        <f t="shared" ca="1" si="135"/>
        <v>a</v>
      </c>
      <c r="O1902" s="147">
        <v>12</v>
      </c>
      <c r="P1902" s="148">
        <v>16</v>
      </c>
      <c r="Q1902" s="56">
        <v>2019</v>
      </c>
      <c r="R1902" s="55" t="s">
        <v>228</v>
      </c>
      <c r="S1902" s="147" t="s">
        <v>237</v>
      </c>
      <c r="T1902" s="154">
        <v>43815</v>
      </c>
      <c r="U1902" s="64"/>
      <c r="V1902" s="50"/>
      <c r="W1902" s="50"/>
      <c r="X1902" s="50"/>
      <c r="Y1902" s="137" t="s">
        <v>253</v>
      </c>
      <c r="Z1902" s="79"/>
      <c r="AA1902" s="218"/>
      <c r="AB1902" s="55"/>
      <c r="AC1902" s="63"/>
      <c r="AD1902" s="58" t="s">
        <v>4610</v>
      </c>
      <c r="AE1902" s="58"/>
      <c r="AF1902" s="55"/>
      <c r="AG1902" s="65"/>
      <c r="AH1902" s="65"/>
      <c r="AI1902" s="65"/>
    </row>
    <row r="1903" spans="1:59" ht="31.5" customHeight="1" x14ac:dyDescent="0.2">
      <c r="A1903" s="280">
        <v>6</v>
      </c>
      <c r="B1903" s="281">
        <v>23</v>
      </c>
      <c r="C1903" s="273">
        <v>2023</v>
      </c>
      <c r="D1903" s="265" t="s">
        <v>226</v>
      </c>
      <c r="E1903" s="266">
        <v>1</v>
      </c>
      <c r="F1903" s="266"/>
      <c r="G1903" s="266"/>
      <c r="H1903" s="267" t="s">
        <v>6680</v>
      </c>
      <c r="I1903" s="265" t="s">
        <v>222</v>
      </c>
      <c r="J1903" s="267" t="s">
        <v>3420</v>
      </c>
      <c r="K1903" s="267" t="s">
        <v>259</v>
      </c>
      <c r="L1903" s="268">
        <v>43617</v>
      </c>
      <c r="M1903" s="269" t="str">
        <f ca="1">IF($L1903="","",IF((today-$L1903)&lt;14,(today-$L1903)&amp;" days",IF(((today-$L1903)/7)&lt;16.5,TRUNC(((today-$L1903)/7))&amp;" wks",IF(((today-$L1903)/28)&lt;18.5,TRUNC(((today-$L1903)/28))&amp;" mos",IF(((today-$L1903)/28)&gt;18.5,ROUND(((today-$L1903)/365),1)&amp;" yrs")))))</f>
        <v>4.4 yrs</v>
      </c>
      <c r="N1903" s="270" t="str">
        <f ca="1">IF($L1903="","",IF((today-$L1903)&lt;366,"k",IF(((today-$L1903)/28)&lt;84,"a",IF(((today-$L1903)/28)&gt;84,"s"))))</f>
        <v>a</v>
      </c>
      <c r="O1903" s="271"/>
      <c r="P1903" s="272"/>
      <c r="Q1903" s="273"/>
      <c r="R1903" s="265"/>
      <c r="S1903" s="267" t="s">
        <v>6638</v>
      </c>
      <c r="T1903" s="274"/>
      <c r="U1903" s="275"/>
      <c r="V1903" s="275"/>
      <c r="W1903" s="275"/>
      <c r="X1903" s="275"/>
      <c r="Y1903" s="266"/>
      <c r="Z1903" s="274"/>
      <c r="AA1903" s="263"/>
      <c r="AB1903" s="266"/>
      <c r="AC1903" s="274"/>
      <c r="AD1903" s="267"/>
      <c r="AE1903" s="267" t="s">
        <v>6681</v>
      </c>
      <c r="AF1903" s="266"/>
      <c r="AG1903" s="65"/>
      <c r="AH1903" s="65"/>
      <c r="AI1903" s="65"/>
      <c r="AJ1903" s="200"/>
      <c r="AK1903" s="200"/>
      <c r="AL1903" s="200"/>
      <c r="AM1903" s="200"/>
      <c r="AN1903" s="200"/>
      <c r="AO1903" s="200"/>
      <c r="AP1903" s="200"/>
      <c r="AQ1903" s="200"/>
      <c r="AR1903" s="200"/>
      <c r="AS1903" s="200"/>
      <c r="AT1903" s="200"/>
      <c r="AU1903" s="200"/>
      <c r="AV1903" s="200"/>
      <c r="AW1903" s="200"/>
      <c r="AX1903" s="200"/>
      <c r="AY1903" s="200"/>
      <c r="AZ1903" s="200"/>
      <c r="BA1903" s="200"/>
      <c r="BB1903" s="200"/>
      <c r="BC1903" s="200"/>
      <c r="BD1903" s="200"/>
      <c r="BE1903" s="200"/>
      <c r="BF1903" s="200"/>
      <c r="BG1903" s="200"/>
    </row>
    <row r="1904" spans="1:59" ht="31.5" customHeight="1" x14ac:dyDescent="0.2">
      <c r="A1904" s="55"/>
      <c r="B1904" s="133"/>
      <c r="C1904" s="56"/>
      <c r="D1904" s="55" t="s">
        <v>226</v>
      </c>
      <c r="E1904" s="55">
        <v>7</v>
      </c>
      <c r="F1904" s="55"/>
      <c r="G1904" s="55"/>
      <c r="H1904" s="147" t="s">
        <v>1535</v>
      </c>
      <c r="I1904" s="57" t="s">
        <v>222</v>
      </c>
      <c r="J1904" s="58" t="s">
        <v>1334</v>
      </c>
      <c r="K1904" s="58" t="s">
        <v>259</v>
      </c>
      <c r="L1904" s="191"/>
      <c r="M1904" s="60" t="str">
        <f t="shared" si="136"/>
        <v/>
      </c>
      <c r="N1904" s="61" t="str">
        <f t="shared" si="135"/>
        <v/>
      </c>
      <c r="O1904" s="147"/>
      <c r="P1904" s="148"/>
      <c r="Q1904" s="56"/>
      <c r="R1904" s="55"/>
      <c r="S1904" s="147"/>
      <c r="T1904" s="154"/>
      <c r="U1904" s="64"/>
      <c r="V1904" s="50"/>
      <c r="W1904" s="50"/>
      <c r="X1904" s="50"/>
      <c r="Y1904" s="137"/>
      <c r="Z1904" s="226"/>
      <c r="AA1904" s="218"/>
      <c r="AB1904" s="55"/>
      <c r="AC1904" s="63"/>
      <c r="AD1904" s="58"/>
      <c r="AE1904" s="58"/>
      <c r="AF1904" s="55"/>
      <c r="AG1904" s="65"/>
      <c r="AH1904" s="65"/>
      <c r="AI1904" s="65"/>
    </row>
    <row r="1905" spans="1:59" ht="31.5" customHeight="1" x14ac:dyDescent="0.2">
      <c r="A1905" s="280">
        <v>6</v>
      </c>
      <c r="B1905" s="281">
        <v>14</v>
      </c>
      <c r="C1905" s="273">
        <v>2023</v>
      </c>
      <c r="D1905" s="265" t="s">
        <v>390</v>
      </c>
      <c r="E1905" s="266">
        <v>2</v>
      </c>
      <c r="F1905" s="266"/>
      <c r="G1905" s="266"/>
      <c r="H1905" s="267" t="s">
        <v>6670</v>
      </c>
      <c r="I1905" s="265" t="s">
        <v>222</v>
      </c>
      <c r="J1905" s="267" t="s">
        <v>6671</v>
      </c>
      <c r="K1905" s="267" t="s">
        <v>259</v>
      </c>
      <c r="L1905" s="268">
        <v>44197</v>
      </c>
      <c r="M1905" s="269" t="str">
        <f ca="1">IF($L1905="","",IF((today-$L1905)&lt;14,(today-$L1905)&amp;" days",IF(((today-$L1905)/7)&lt;16.5,TRUNC(((today-$L1905)/7))&amp;" wks",IF(((today-$L1905)/28)&lt;18.5,TRUNC(((today-$L1905)/28))&amp;" mos",IF(((today-$L1905)/28)&gt;18.5,ROUND(((today-$L1905)/365),1)&amp;" yrs")))))</f>
        <v>2.8 yrs</v>
      </c>
      <c r="N1905" s="270" t="str">
        <f ca="1">IF($L1905="","",IF((today-$L1905)&lt;366,"k",IF(((today-$L1905)/28)&lt;84,"a",IF(((today-$L1905)/28)&gt;84,"s"))))</f>
        <v>a</v>
      </c>
      <c r="O1905" s="271"/>
      <c r="P1905" s="272"/>
      <c r="Q1905" s="273"/>
      <c r="R1905" s="265"/>
      <c r="S1905" s="267"/>
      <c r="T1905" s="274"/>
      <c r="U1905" s="275"/>
      <c r="V1905" s="275"/>
      <c r="W1905" s="275"/>
      <c r="X1905" s="275"/>
      <c r="Y1905" s="266"/>
      <c r="Z1905" s="274"/>
      <c r="AA1905" s="263"/>
      <c r="AB1905" s="266"/>
      <c r="AC1905" s="274"/>
      <c r="AD1905" s="267" t="s">
        <v>6717</v>
      </c>
      <c r="AE1905" s="267" t="s">
        <v>6672</v>
      </c>
      <c r="AF1905" s="266"/>
      <c r="AG1905" s="65"/>
      <c r="AH1905" s="65"/>
      <c r="AI1905" s="65"/>
      <c r="AJ1905" s="200"/>
      <c r="AK1905" s="200"/>
      <c r="AL1905" s="200"/>
      <c r="AM1905" s="200"/>
      <c r="AN1905" s="200"/>
      <c r="AO1905" s="200"/>
      <c r="AP1905" s="200"/>
      <c r="AQ1905" s="200"/>
      <c r="AR1905" s="200"/>
      <c r="AS1905" s="200"/>
      <c r="AT1905" s="200"/>
      <c r="AU1905" s="200"/>
      <c r="AV1905" s="200"/>
      <c r="AW1905" s="200"/>
      <c r="AX1905" s="200"/>
      <c r="AY1905" s="200"/>
      <c r="AZ1905" s="200"/>
      <c r="BA1905" s="200"/>
      <c r="BB1905" s="200"/>
      <c r="BC1905" s="200"/>
      <c r="BD1905" s="200"/>
      <c r="BE1905" s="200"/>
      <c r="BF1905" s="200"/>
      <c r="BG1905" s="200"/>
    </row>
    <row r="1906" spans="1:59" ht="31.5" customHeight="1" x14ac:dyDescent="0.2">
      <c r="A1906" s="70">
        <v>4</v>
      </c>
      <c r="B1906" s="134">
        <v>15</v>
      </c>
      <c r="C1906" s="67">
        <v>2022</v>
      </c>
      <c r="D1906" s="70" t="s">
        <v>226</v>
      </c>
      <c r="E1906" s="70">
        <v>3</v>
      </c>
      <c r="F1906" s="70"/>
      <c r="G1906" s="70"/>
      <c r="H1906" s="145" t="s">
        <v>5993</v>
      </c>
      <c r="I1906" s="69" t="s">
        <v>222</v>
      </c>
      <c r="J1906" s="71" t="s">
        <v>5989</v>
      </c>
      <c r="K1906" s="71" t="s">
        <v>260</v>
      </c>
      <c r="L1906" s="194">
        <v>44665</v>
      </c>
      <c r="M1906" s="73" t="str">
        <f t="shared" ca="1" si="136"/>
        <v>1.5 yrs</v>
      </c>
      <c r="N1906" s="74" t="str">
        <f t="shared" ca="1" si="135"/>
        <v>a</v>
      </c>
      <c r="O1906" s="145">
        <v>6</v>
      </c>
      <c r="P1906" s="146">
        <v>30</v>
      </c>
      <c r="Q1906" s="67">
        <v>2022</v>
      </c>
      <c r="R1906" s="70" t="s">
        <v>228</v>
      </c>
      <c r="S1906" s="145" t="s">
        <v>237</v>
      </c>
      <c r="T1906" s="155">
        <v>44742</v>
      </c>
      <c r="U1906" s="78">
        <v>44764</v>
      </c>
      <c r="V1906" s="50"/>
      <c r="W1906" s="50"/>
      <c r="X1906" s="50"/>
      <c r="Y1906" s="135"/>
      <c r="Z1906" s="66" t="s">
        <v>240</v>
      </c>
      <c r="AA1906" s="235">
        <v>44973</v>
      </c>
      <c r="AB1906" s="70" t="s">
        <v>5881</v>
      </c>
      <c r="AC1906" s="77">
        <v>44705</v>
      </c>
      <c r="AD1906" s="58" t="s">
        <v>5984</v>
      </c>
      <c r="AE1906" s="58" t="s">
        <v>5809</v>
      </c>
      <c r="AF1906" s="55"/>
      <c r="AG1906" s="65"/>
      <c r="AH1906" s="65"/>
      <c r="AI1906" s="65"/>
    </row>
    <row r="1907" spans="1:59" ht="31.5" customHeight="1" x14ac:dyDescent="0.2">
      <c r="A1907" s="70">
        <v>8</v>
      </c>
      <c r="B1907" s="134">
        <v>15</v>
      </c>
      <c r="C1907" s="67">
        <v>2022</v>
      </c>
      <c r="D1907" s="70" t="s">
        <v>6634</v>
      </c>
      <c r="E1907" s="70">
        <v>1</v>
      </c>
      <c r="F1907" s="70"/>
      <c r="G1907" s="70"/>
      <c r="H1907" s="145" t="s">
        <v>6327</v>
      </c>
      <c r="I1907" s="69" t="s">
        <v>222</v>
      </c>
      <c r="J1907" s="71" t="s">
        <v>6324</v>
      </c>
      <c r="K1907" s="71" t="s">
        <v>259</v>
      </c>
      <c r="L1907" s="194">
        <v>44785</v>
      </c>
      <c r="M1907" s="73" t="str">
        <f t="shared" ca="1" si="136"/>
        <v>15 mos</v>
      </c>
      <c r="N1907" s="74" t="str">
        <f t="shared" ca="1" si="135"/>
        <v>a</v>
      </c>
      <c r="O1907" s="145">
        <v>11</v>
      </c>
      <c r="P1907" s="146">
        <v>7</v>
      </c>
      <c r="Q1907" s="67">
        <v>2022</v>
      </c>
      <c r="R1907" s="70" t="s">
        <v>1197</v>
      </c>
      <c r="S1907" s="145" t="s">
        <v>236</v>
      </c>
      <c r="T1907" s="155">
        <v>44872</v>
      </c>
      <c r="U1907" s="78"/>
      <c r="V1907" s="66"/>
      <c r="W1907" s="70"/>
      <c r="X1907" s="190"/>
      <c r="Y1907" s="256"/>
      <c r="Z1907" s="226" t="s">
        <v>240</v>
      </c>
      <c r="AA1907" s="194">
        <v>44973</v>
      </c>
      <c r="AB1907" s="55"/>
      <c r="AC1907" s="113"/>
      <c r="AD1907" s="58" t="s">
        <v>6350</v>
      </c>
      <c r="AE1907" s="58" t="s">
        <v>6656</v>
      </c>
      <c r="AF1907" s="65"/>
      <c r="AG1907" s="200"/>
      <c r="AH1907" s="65"/>
      <c r="AI1907" s="65"/>
    </row>
    <row r="1908" spans="1:59" ht="31.5" customHeight="1" x14ac:dyDescent="0.2">
      <c r="A1908" s="70">
        <v>4</v>
      </c>
      <c r="B1908" s="134">
        <v>15</v>
      </c>
      <c r="C1908" s="67">
        <v>2022</v>
      </c>
      <c r="D1908" s="70" t="s">
        <v>226</v>
      </c>
      <c r="E1908" s="70">
        <v>3</v>
      </c>
      <c r="F1908" s="70"/>
      <c r="G1908" s="70"/>
      <c r="H1908" s="145" t="s">
        <v>6047</v>
      </c>
      <c r="I1908" s="69" t="s">
        <v>223</v>
      </c>
      <c r="J1908" s="71" t="s">
        <v>372</v>
      </c>
      <c r="K1908" s="71" t="s">
        <v>259</v>
      </c>
      <c r="L1908" s="194">
        <v>44665</v>
      </c>
      <c r="M1908" s="73" t="str">
        <f t="shared" ca="1" si="136"/>
        <v>1.5 yrs</v>
      </c>
      <c r="N1908" s="74" t="str">
        <f t="shared" ca="1" si="135"/>
        <v>a</v>
      </c>
      <c r="O1908" s="145">
        <v>7</v>
      </c>
      <c r="P1908" s="146">
        <v>26</v>
      </c>
      <c r="Q1908" s="67">
        <v>2022</v>
      </c>
      <c r="R1908" s="70" t="s">
        <v>4078</v>
      </c>
      <c r="S1908" s="145" t="s">
        <v>236</v>
      </c>
      <c r="T1908" s="155">
        <v>44768</v>
      </c>
      <c r="U1908" s="78"/>
      <c r="V1908" s="50"/>
      <c r="W1908" s="50"/>
      <c r="X1908" s="50"/>
      <c r="Y1908" s="135"/>
      <c r="Z1908" s="66" t="s">
        <v>240</v>
      </c>
      <c r="AA1908" s="235">
        <v>44973</v>
      </c>
      <c r="AB1908" s="70" t="s">
        <v>5881</v>
      </c>
      <c r="AC1908" s="77">
        <v>44705</v>
      </c>
      <c r="AD1908" s="58" t="s">
        <v>6066</v>
      </c>
      <c r="AE1908" s="58" t="s">
        <v>5809</v>
      </c>
      <c r="AF1908" s="55"/>
      <c r="AG1908" s="65"/>
      <c r="AH1908" s="65"/>
      <c r="AI1908" s="65"/>
    </row>
    <row r="1909" spans="1:59" ht="31.5" customHeight="1" x14ac:dyDescent="0.2">
      <c r="A1909" s="55">
        <v>11</v>
      </c>
      <c r="B1909" s="133"/>
      <c r="C1909" s="56">
        <v>2014</v>
      </c>
      <c r="D1909" s="55" t="s">
        <v>226</v>
      </c>
      <c r="E1909" s="55">
        <v>4</v>
      </c>
      <c r="F1909" s="55"/>
      <c r="G1909" s="55"/>
      <c r="H1909" s="147" t="s">
        <v>3611</v>
      </c>
      <c r="I1909" s="57" t="s">
        <v>222</v>
      </c>
      <c r="J1909" s="58" t="s">
        <v>1629</v>
      </c>
      <c r="K1909" s="58" t="s">
        <v>260</v>
      </c>
      <c r="L1909" s="191">
        <v>41852</v>
      </c>
      <c r="M1909" s="60" t="str">
        <f t="shared" ca="1" si="136"/>
        <v>9.2 yrs</v>
      </c>
      <c r="N1909" s="61" t="str">
        <f t="shared" ca="1" si="135"/>
        <v>s</v>
      </c>
      <c r="O1909" s="147">
        <v>12</v>
      </c>
      <c r="P1909" s="148">
        <v>9</v>
      </c>
      <c r="Q1909" s="56">
        <v>2014</v>
      </c>
      <c r="R1909" s="55" t="s">
        <v>228</v>
      </c>
      <c r="S1909" s="147" t="s">
        <v>237</v>
      </c>
      <c r="T1909" s="154">
        <v>41982</v>
      </c>
      <c r="U1909" s="64"/>
      <c r="V1909" s="50"/>
      <c r="W1909" s="50"/>
      <c r="X1909" s="50"/>
      <c r="Y1909" s="137"/>
      <c r="Z1909" s="226" t="s">
        <v>240</v>
      </c>
      <c r="AA1909" s="218">
        <v>44973</v>
      </c>
      <c r="AB1909" s="55"/>
      <c r="AC1909" s="63"/>
      <c r="AD1909" s="58" t="s">
        <v>5584</v>
      </c>
      <c r="AE1909" s="58"/>
      <c r="AF1909" s="55"/>
      <c r="AG1909" s="65"/>
      <c r="AH1909" s="65"/>
      <c r="AI1909" s="65"/>
    </row>
    <row r="1910" spans="1:59" ht="31.5" customHeight="1" x14ac:dyDescent="0.2">
      <c r="A1910" s="70">
        <v>7</v>
      </c>
      <c r="B1910" s="134">
        <v>30</v>
      </c>
      <c r="C1910" s="67">
        <v>2008</v>
      </c>
      <c r="D1910" s="70" t="s">
        <v>226</v>
      </c>
      <c r="E1910" s="70">
        <v>7</v>
      </c>
      <c r="F1910" s="70" t="s">
        <v>253</v>
      </c>
      <c r="G1910" s="70" t="s">
        <v>253</v>
      </c>
      <c r="H1910" s="145" t="s">
        <v>535</v>
      </c>
      <c r="I1910" s="69" t="s">
        <v>222</v>
      </c>
      <c r="J1910" s="71" t="s">
        <v>351</v>
      </c>
      <c r="K1910" s="71" t="s">
        <v>259</v>
      </c>
      <c r="L1910" s="194">
        <v>39646</v>
      </c>
      <c r="M1910" s="73" t="str">
        <f t="shared" ca="1" si="136"/>
        <v>15.3 yrs</v>
      </c>
      <c r="N1910" s="74" t="str">
        <f t="shared" ca="1" si="135"/>
        <v>s</v>
      </c>
      <c r="O1910" s="145">
        <v>10</v>
      </c>
      <c r="P1910" s="146">
        <v>21</v>
      </c>
      <c r="Q1910" s="67">
        <v>2008</v>
      </c>
      <c r="R1910" s="70" t="s">
        <v>216</v>
      </c>
      <c r="S1910" s="145" t="s">
        <v>236</v>
      </c>
      <c r="T1910" s="155">
        <v>39748</v>
      </c>
      <c r="U1910" s="78">
        <v>39769</v>
      </c>
      <c r="V1910" s="50"/>
      <c r="W1910" s="50"/>
      <c r="X1910" s="50"/>
      <c r="Y1910" s="135" t="s">
        <v>241</v>
      </c>
      <c r="Z1910" s="66"/>
      <c r="AA1910" s="235"/>
      <c r="AB1910" s="70"/>
      <c r="AC1910" s="77"/>
      <c r="AD1910" s="58" t="s">
        <v>4281</v>
      </c>
      <c r="AE1910" s="58"/>
      <c r="AF1910" s="55"/>
      <c r="AG1910" s="65"/>
      <c r="AH1910" s="65"/>
      <c r="AI1910" s="65"/>
    </row>
    <row r="1911" spans="1:59" ht="31.5" customHeight="1" x14ac:dyDescent="0.2">
      <c r="A1911" s="70">
        <v>4</v>
      </c>
      <c r="B1911" s="134">
        <v>20</v>
      </c>
      <c r="C1911" s="67">
        <v>2014</v>
      </c>
      <c r="D1911" s="70" t="s">
        <v>6630</v>
      </c>
      <c r="E1911" s="70" t="s">
        <v>855</v>
      </c>
      <c r="F1911" s="70" t="s">
        <v>241</v>
      </c>
      <c r="G1911" s="70"/>
      <c r="H1911" s="145" t="s">
        <v>3538</v>
      </c>
      <c r="I1911" s="69" t="s">
        <v>222</v>
      </c>
      <c r="J1911" s="71" t="s">
        <v>516</v>
      </c>
      <c r="K1911" s="71" t="s">
        <v>259</v>
      </c>
      <c r="L1911" s="194">
        <v>40544</v>
      </c>
      <c r="M1911" s="73" t="str">
        <f t="shared" ca="1" si="136"/>
        <v>12.8 yrs</v>
      </c>
      <c r="N1911" s="74" t="str">
        <f t="shared" ca="1" si="135"/>
        <v>s</v>
      </c>
      <c r="O1911" s="145">
        <v>10</v>
      </c>
      <c r="P1911" s="146">
        <v>14</v>
      </c>
      <c r="Q1911" s="67">
        <v>2014</v>
      </c>
      <c r="R1911" s="70" t="s">
        <v>228</v>
      </c>
      <c r="S1911" s="145" t="s">
        <v>236</v>
      </c>
      <c r="T1911" s="155">
        <v>41926</v>
      </c>
      <c r="U1911" s="78"/>
      <c r="V1911" s="50"/>
      <c r="W1911" s="50"/>
      <c r="X1911" s="50"/>
      <c r="Y1911" s="135"/>
      <c r="Z1911" s="66" t="s">
        <v>261</v>
      </c>
      <c r="AA1911" s="235">
        <v>43715</v>
      </c>
      <c r="AB1911" s="70"/>
      <c r="AC1911" s="77" t="s">
        <v>6725</v>
      </c>
      <c r="AD1911" s="58" t="s">
        <v>4968</v>
      </c>
      <c r="AE1911" s="58" t="s">
        <v>3400</v>
      </c>
      <c r="AF1911" s="55"/>
      <c r="AG1911" s="65"/>
      <c r="AH1911" s="65"/>
      <c r="AI1911" s="65"/>
    </row>
    <row r="1912" spans="1:59" ht="31.5" customHeight="1" x14ac:dyDescent="0.2">
      <c r="A1912" s="70">
        <v>9</v>
      </c>
      <c r="B1912" s="134">
        <v>23</v>
      </c>
      <c r="C1912" s="67">
        <v>2015</v>
      </c>
      <c r="D1912" s="70" t="s">
        <v>226</v>
      </c>
      <c r="E1912" s="70">
        <v>1</v>
      </c>
      <c r="F1912" s="70" t="s">
        <v>253</v>
      </c>
      <c r="G1912" s="70"/>
      <c r="H1912" s="145" t="s">
        <v>3819</v>
      </c>
      <c r="I1912" s="69" t="s">
        <v>223</v>
      </c>
      <c r="J1912" s="71" t="s">
        <v>382</v>
      </c>
      <c r="K1912" s="71" t="s">
        <v>259</v>
      </c>
      <c r="L1912" s="195">
        <v>40391</v>
      </c>
      <c r="M1912" s="73" t="str">
        <f t="shared" ca="1" si="136"/>
        <v>13.2 yrs</v>
      </c>
      <c r="N1912" s="74" t="str">
        <f t="shared" ca="1" si="135"/>
        <v>s</v>
      </c>
      <c r="O1912" s="152"/>
      <c r="P1912" s="151">
        <v>26</v>
      </c>
      <c r="Q1912" s="67">
        <v>2010</v>
      </c>
      <c r="R1912" s="70" t="s">
        <v>228</v>
      </c>
      <c r="S1912" s="145" t="s">
        <v>236</v>
      </c>
      <c r="T1912" s="155">
        <v>40476</v>
      </c>
      <c r="U1912" s="78"/>
      <c r="V1912" s="50"/>
      <c r="W1912" s="50"/>
      <c r="X1912" s="50"/>
      <c r="Y1912" s="135"/>
      <c r="Z1912" s="66" t="s">
        <v>240</v>
      </c>
      <c r="AA1912" s="235">
        <v>44973</v>
      </c>
      <c r="AB1912" s="255"/>
      <c r="AC1912" s="78"/>
      <c r="AD1912" s="58" t="s">
        <v>4963</v>
      </c>
      <c r="AE1912" s="58" t="s">
        <v>3820</v>
      </c>
      <c r="AF1912" s="57"/>
      <c r="AG1912" s="65"/>
      <c r="AH1912" s="65"/>
      <c r="AI1912" s="65"/>
    </row>
    <row r="1913" spans="1:59" ht="31.5" customHeight="1" x14ac:dyDescent="0.2">
      <c r="A1913" s="70">
        <v>5</v>
      </c>
      <c r="B1913" s="134">
        <v>20</v>
      </c>
      <c r="C1913" s="67">
        <v>2021</v>
      </c>
      <c r="D1913" s="70" t="s">
        <v>226</v>
      </c>
      <c r="E1913" s="70">
        <v>7</v>
      </c>
      <c r="F1913" s="70"/>
      <c r="G1913" s="70"/>
      <c r="H1913" s="145" t="s">
        <v>2755</v>
      </c>
      <c r="I1913" s="69" t="s">
        <v>222</v>
      </c>
      <c r="J1913" s="71" t="s">
        <v>4382</v>
      </c>
      <c r="K1913" s="71" t="s">
        <v>260</v>
      </c>
      <c r="L1913" s="194">
        <v>43981</v>
      </c>
      <c r="M1913" s="73" t="str">
        <f t="shared" ca="1" si="136"/>
        <v>3.4 yrs</v>
      </c>
      <c r="N1913" s="74" t="str">
        <f t="shared" ca="1" si="135"/>
        <v>a</v>
      </c>
      <c r="O1913" s="145">
        <v>5</v>
      </c>
      <c r="P1913" s="146">
        <v>27</v>
      </c>
      <c r="Q1913" s="67">
        <v>2021</v>
      </c>
      <c r="R1913" s="70" t="s">
        <v>228</v>
      </c>
      <c r="S1913" s="145" t="s">
        <v>237</v>
      </c>
      <c r="T1913" s="155">
        <v>44343</v>
      </c>
      <c r="U1913" s="78"/>
      <c r="V1913" s="50"/>
      <c r="W1913" s="50"/>
      <c r="X1913" s="50"/>
      <c r="Y1913" s="135"/>
      <c r="Z1913" s="66"/>
      <c r="AA1913" s="235"/>
      <c r="AB1913" s="70"/>
      <c r="AC1913" s="77"/>
      <c r="AD1913" s="58" t="s">
        <v>5234</v>
      </c>
      <c r="AE1913" s="58"/>
      <c r="AF1913" s="55"/>
      <c r="AG1913" s="65"/>
      <c r="AH1913" s="65"/>
      <c r="AI1913" s="65"/>
    </row>
    <row r="1914" spans="1:59" ht="31.5" customHeight="1" x14ac:dyDescent="0.2">
      <c r="A1914" s="55">
        <v>5</v>
      </c>
      <c r="B1914" s="133">
        <v>12</v>
      </c>
      <c r="C1914" s="56">
        <v>2014</v>
      </c>
      <c r="D1914" s="55" t="s">
        <v>226</v>
      </c>
      <c r="E1914" s="55">
        <v>2</v>
      </c>
      <c r="F1914" s="55"/>
      <c r="G1914" s="55"/>
      <c r="H1914" s="58" t="s">
        <v>3461</v>
      </c>
      <c r="I1914" s="57" t="s">
        <v>222</v>
      </c>
      <c r="J1914" s="58" t="s">
        <v>2725</v>
      </c>
      <c r="K1914" s="58" t="s">
        <v>259</v>
      </c>
      <c r="L1914" s="191">
        <v>41730</v>
      </c>
      <c r="M1914" s="60" t="str">
        <f t="shared" ca="1" si="136"/>
        <v>9.6 yrs</v>
      </c>
      <c r="N1914" s="61" t="str">
        <f t="shared" ca="1" si="135"/>
        <v>s</v>
      </c>
      <c r="O1914" s="82"/>
      <c r="P1914" s="83"/>
      <c r="Q1914" s="56"/>
      <c r="R1914" s="55"/>
      <c r="S1914" s="58"/>
      <c r="T1914" s="154"/>
      <c r="U1914" s="64"/>
      <c r="V1914" s="50"/>
      <c r="W1914" s="50"/>
      <c r="X1914" s="50"/>
      <c r="Y1914" s="137"/>
      <c r="Z1914" s="226" t="s">
        <v>261</v>
      </c>
      <c r="AA1914" s="218">
        <v>43710</v>
      </c>
      <c r="AB1914" s="55"/>
      <c r="AC1914" s="63"/>
      <c r="AD1914" s="58" t="s">
        <v>4971</v>
      </c>
      <c r="AE1914" s="58"/>
      <c r="AF1914" s="55"/>
      <c r="AG1914" s="65"/>
      <c r="AH1914" s="65"/>
      <c r="AI1914" s="65"/>
    </row>
    <row r="1915" spans="1:59" ht="31.5" hidden="1" customHeight="1" x14ac:dyDescent="0.2">
      <c r="A1915" s="55">
        <v>9</v>
      </c>
      <c r="B1915" s="56">
        <v>28</v>
      </c>
      <c r="C1915" s="56">
        <v>2022</v>
      </c>
      <c r="D1915" s="55" t="s">
        <v>226</v>
      </c>
      <c r="E1915" s="55">
        <v>1</v>
      </c>
      <c r="F1915" s="55"/>
      <c r="G1915" s="55"/>
      <c r="H1915" s="58" t="s">
        <v>6245</v>
      </c>
      <c r="I1915" s="57" t="s">
        <v>222</v>
      </c>
      <c r="J1915" s="58" t="s">
        <v>351</v>
      </c>
      <c r="K1915" s="58" t="s">
        <v>260</v>
      </c>
      <c r="L1915" s="191">
        <v>43709</v>
      </c>
      <c r="M1915" s="60" t="str">
        <f t="shared" ca="1" si="136"/>
        <v>4.2 yrs</v>
      </c>
      <c r="N1915" s="61" t="str">
        <f t="shared" ca="1" si="135"/>
        <v>a</v>
      </c>
      <c r="O1915" s="82"/>
      <c r="P1915" s="83"/>
      <c r="Q1915" s="56"/>
      <c r="R1915" s="55"/>
      <c r="S1915" s="58" t="s">
        <v>2373</v>
      </c>
      <c r="T1915" s="63">
        <v>44830</v>
      </c>
      <c r="U1915" s="64">
        <v>44843</v>
      </c>
      <c r="V1915" s="79"/>
      <c r="W1915" s="55"/>
      <c r="X1915" s="178"/>
      <c r="Y1915" s="55" t="s">
        <v>253</v>
      </c>
      <c r="Z1915" s="226"/>
      <c r="AA1915" s="149"/>
      <c r="AB1915" s="70"/>
      <c r="AC1915" s="77"/>
      <c r="AD1915" s="58" t="s">
        <v>6260</v>
      </c>
      <c r="AE1915" s="58" t="s">
        <v>6246</v>
      </c>
      <c r="AF1915" s="55"/>
      <c r="AG1915" s="65"/>
      <c r="AH1915" s="65"/>
      <c r="AI1915" s="65"/>
    </row>
    <row r="1916" spans="1:59" ht="31.5" customHeight="1" x14ac:dyDescent="0.2">
      <c r="A1916" s="70">
        <v>6</v>
      </c>
      <c r="B1916" s="134">
        <v>1</v>
      </c>
      <c r="C1916" s="67">
        <v>2011</v>
      </c>
      <c r="D1916" s="70" t="s">
        <v>226</v>
      </c>
      <c r="E1916" s="70">
        <v>7</v>
      </c>
      <c r="F1916" s="70" t="s">
        <v>241</v>
      </c>
      <c r="G1916" s="70" t="s">
        <v>241</v>
      </c>
      <c r="H1916" s="145" t="s">
        <v>2298</v>
      </c>
      <c r="I1916" s="69" t="s">
        <v>223</v>
      </c>
      <c r="J1916" s="71" t="s">
        <v>1097</v>
      </c>
      <c r="K1916" s="71" t="s">
        <v>260</v>
      </c>
      <c r="L1916" s="194">
        <v>40653</v>
      </c>
      <c r="M1916" s="73" t="str">
        <f t="shared" ca="1" si="136"/>
        <v>12.5 yrs</v>
      </c>
      <c r="N1916" s="74" t="str">
        <f t="shared" ca="1" si="135"/>
        <v>s</v>
      </c>
      <c r="O1916" s="145">
        <v>7</v>
      </c>
      <c r="P1916" s="146">
        <v>7</v>
      </c>
      <c r="Q1916" s="67">
        <v>2011</v>
      </c>
      <c r="R1916" s="70" t="s">
        <v>228</v>
      </c>
      <c r="S1916" s="145" t="s">
        <v>237</v>
      </c>
      <c r="T1916" s="155">
        <v>40731</v>
      </c>
      <c r="U1916" s="78"/>
      <c r="V1916" s="50"/>
      <c r="W1916" s="50"/>
      <c r="X1916" s="50"/>
      <c r="Y1916" s="135"/>
      <c r="Z1916" s="227" t="s">
        <v>261</v>
      </c>
      <c r="AA1916" s="235">
        <v>40816</v>
      </c>
      <c r="AB1916" s="70" t="s">
        <v>264</v>
      </c>
      <c r="AC1916" s="77">
        <v>40816</v>
      </c>
      <c r="AD1916" s="58" t="s">
        <v>2458</v>
      </c>
      <c r="AE1916" s="58" t="s">
        <v>2297</v>
      </c>
      <c r="AF1916" s="55" t="s">
        <v>253</v>
      </c>
      <c r="AG1916" s="65"/>
      <c r="AH1916" s="65"/>
      <c r="AI1916" s="65"/>
    </row>
    <row r="1917" spans="1:59" ht="31.5" customHeight="1" x14ac:dyDescent="0.2">
      <c r="A1917" s="70"/>
      <c r="B1917" s="134"/>
      <c r="C1917" s="67">
        <v>2021</v>
      </c>
      <c r="D1917" s="70" t="s">
        <v>226</v>
      </c>
      <c r="E1917" s="70">
        <v>1</v>
      </c>
      <c r="F1917" s="70"/>
      <c r="G1917" s="70"/>
      <c r="H1917" s="145" t="s">
        <v>5365</v>
      </c>
      <c r="I1917" s="69" t="s">
        <v>222</v>
      </c>
      <c r="J1917" s="203" t="s">
        <v>398</v>
      </c>
      <c r="K1917" s="71" t="s">
        <v>259</v>
      </c>
      <c r="L1917" s="194"/>
      <c r="M1917" s="73" t="str">
        <f t="shared" si="136"/>
        <v/>
      </c>
      <c r="N1917" s="74" t="str">
        <f t="shared" si="135"/>
        <v/>
      </c>
      <c r="O1917" s="145"/>
      <c r="P1917" s="146"/>
      <c r="Q1917" s="67"/>
      <c r="R1917" s="70"/>
      <c r="S1917" s="145" t="s">
        <v>236</v>
      </c>
      <c r="T1917" s="155"/>
      <c r="U1917" s="78"/>
      <c r="V1917" s="50"/>
      <c r="W1917" s="50"/>
      <c r="X1917" s="50"/>
      <c r="Y1917" s="135"/>
      <c r="Z1917" s="227" t="s">
        <v>240</v>
      </c>
      <c r="AA1917" s="235">
        <v>44973</v>
      </c>
      <c r="AB1917" s="70"/>
      <c r="AC1917" s="77"/>
      <c r="AD1917" s="58" t="s">
        <v>5408</v>
      </c>
      <c r="AE1917" s="58"/>
      <c r="AF1917" s="55"/>
      <c r="AG1917" s="65"/>
      <c r="AH1917" s="65"/>
      <c r="AI1917" s="65"/>
    </row>
    <row r="1918" spans="1:59" ht="31.5" customHeight="1" x14ac:dyDescent="0.2">
      <c r="A1918" s="55">
        <v>9</v>
      </c>
      <c r="B1918" s="133">
        <v>1</v>
      </c>
      <c r="C1918" s="56">
        <v>2015</v>
      </c>
      <c r="D1918" s="55" t="s">
        <v>226</v>
      </c>
      <c r="E1918" s="55">
        <v>7</v>
      </c>
      <c r="F1918" s="55" t="s">
        <v>253</v>
      </c>
      <c r="G1918" s="55" t="s">
        <v>241</v>
      </c>
      <c r="H1918" s="147" t="s">
        <v>3923</v>
      </c>
      <c r="I1918" s="57" t="s">
        <v>222</v>
      </c>
      <c r="J1918" s="58" t="s">
        <v>235</v>
      </c>
      <c r="K1918" s="58" t="s">
        <v>259</v>
      </c>
      <c r="L1918" s="191">
        <v>42186</v>
      </c>
      <c r="M1918" s="60" t="str">
        <f t="shared" ca="1" si="136"/>
        <v>8.3 yrs</v>
      </c>
      <c r="N1918" s="61" t="str">
        <f t="shared" ca="1" si="135"/>
        <v>s</v>
      </c>
      <c r="O1918" s="147">
        <v>10</v>
      </c>
      <c r="P1918" s="148">
        <v>6</v>
      </c>
      <c r="Q1918" s="56">
        <v>2015</v>
      </c>
      <c r="R1918" s="55" t="s">
        <v>228</v>
      </c>
      <c r="S1918" s="147" t="s">
        <v>236</v>
      </c>
      <c r="T1918" s="154">
        <v>42283</v>
      </c>
      <c r="U1918" s="64"/>
      <c r="V1918" s="50"/>
      <c r="W1918" s="50"/>
      <c r="X1918" s="50"/>
      <c r="Y1918" s="137"/>
      <c r="Z1918" s="79" t="s">
        <v>261</v>
      </c>
      <c r="AA1918" s="218">
        <v>44301</v>
      </c>
      <c r="AB1918" s="55"/>
      <c r="AC1918" s="63"/>
      <c r="AD1918" s="58" t="s">
        <v>4961</v>
      </c>
      <c r="AE1918" s="58" t="s">
        <v>3815</v>
      </c>
      <c r="AF1918" s="55"/>
      <c r="AG1918" s="65"/>
      <c r="AH1918" s="65"/>
      <c r="AI1918" s="65"/>
    </row>
    <row r="1919" spans="1:59" ht="31.5" customHeight="1" x14ac:dyDescent="0.2">
      <c r="A1919" s="70"/>
      <c r="B1919" s="134"/>
      <c r="C1919" s="67">
        <v>2016</v>
      </c>
      <c r="D1919" s="70" t="s">
        <v>226</v>
      </c>
      <c r="E1919" s="70">
        <v>1</v>
      </c>
      <c r="F1919" s="70" t="s">
        <v>253</v>
      </c>
      <c r="G1919" s="70"/>
      <c r="H1919" s="145" t="s">
        <v>3970</v>
      </c>
      <c r="I1919" s="69" t="s">
        <v>222</v>
      </c>
      <c r="J1919" s="71" t="s">
        <v>3540</v>
      </c>
      <c r="K1919" s="71" t="s">
        <v>260</v>
      </c>
      <c r="L1919" s="194">
        <v>42459</v>
      </c>
      <c r="M1919" s="73" t="s">
        <v>4165</v>
      </c>
      <c r="N1919" s="74" t="s">
        <v>262</v>
      </c>
      <c r="O1919" s="145"/>
      <c r="P1919" s="146"/>
      <c r="Q1919" s="67"/>
      <c r="R1919" s="70"/>
      <c r="S1919" s="145" t="s">
        <v>237</v>
      </c>
      <c r="T1919" s="155"/>
      <c r="U1919" s="78"/>
      <c r="V1919" s="66"/>
      <c r="W1919" s="70" t="s">
        <v>261</v>
      </c>
      <c r="X1919" s="190">
        <v>43699</v>
      </c>
      <c r="Y1919" s="135"/>
      <c r="Z1919" s="227" t="s">
        <v>240</v>
      </c>
      <c r="AA1919" s="149">
        <v>44973</v>
      </c>
      <c r="AB1919" s="58"/>
      <c r="AC1919" s="63"/>
      <c r="AD1919" s="58"/>
      <c r="AE1919" s="58"/>
      <c r="AF1919" s="55"/>
      <c r="AG1919" s="65"/>
      <c r="AH1919" s="65"/>
      <c r="AI1919" s="65"/>
    </row>
    <row r="1920" spans="1:59" ht="31.5" customHeight="1" x14ac:dyDescent="0.2">
      <c r="A1920" s="282">
        <v>9</v>
      </c>
      <c r="B1920" s="283">
        <v>11</v>
      </c>
      <c r="C1920" s="284">
        <v>2023</v>
      </c>
      <c r="D1920" s="265" t="s">
        <v>390</v>
      </c>
      <c r="E1920" s="266">
        <v>2</v>
      </c>
      <c r="F1920" s="266"/>
      <c r="G1920" s="266"/>
      <c r="H1920" s="267" t="s">
        <v>1029</v>
      </c>
      <c r="I1920" s="265" t="s">
        <v>222</v>
      </c>
      <c r="J1920" s="267" t="s">
        <v>351</v>
      </c>
      <c r="K1920" s="267" t="s">
        <v>260</v>
      </c>
      <c r="L1920" s="268">
        <v>45061</v>
      </c>
      <c r="M1920" s="269" t="str">
        <f ca="1">IF($L1920="","",IF((today-$L1920)&lt;14,(today-$L1920)&amp;" days",IF(((today-$L1920)/7)&lt;16.5,TRUNC(((today-$L1920)/7))&amp;" wks",IF(((today-$L1920)/28)&lt;18.5,TRUNC(((today-$L1920)/28))&amp;" mos",IF(((today-$L1920)/28)&gt;18.5,ROUND(((today-$L1920)/365),1)&amp;" yrs")))))</f>
        <v>5 mos</v>
      </c>
      <c r="N1920" s="270" t="str">
        <f ca="1">IF($L1920="","",IF((today-$L1920)&lt;366,"k",IF(((today-$L1920)/28)&lt;84,"a",IF(((today-$L1920)/28)&gt;84,"s"))))</f>
        <v>k</v>
      </c>
      <c r="O1920" s="271"/>
      <c r="P1920" s="272"/>
      <c r="Q1920" s="273"/>
      <c r="R1920" s="265"/>
      <c r="S1920" s="267" t="s">
        <v>237</v>
      </c>
      <c r="T1920" s="274">
        <v>45108</v>
      </c>
      <c r="U1920" s="275"/>
      <c r="V1920" s="275"/>
      <c r="W1920" s="275"/>
      <c r="X1920" s="275"/>
      <c r="Y1920" s="266"/>
      <c r="Z1920" s="274"/>
      <c r="AA1920" s="263"/>
      <c r="AB1920" s="266"/>
      <c r="AC1920" s="274"/>
      <c r="AD1920" s="267" t="s">
        <v>6728</v>
      </c>
      <c r="AE1920" s="267" t="s">
        <v>6729</v>
      </c>
      <c r="AF1920" s="266"/>
      <c r="AG1920" s="65"/>
      <c r="AH1920" s="65"/>
      <c r="AI1920" s="65"/>
      <c r="AJ1920" s="200"/>
      <c r="AK1920" s="200"/>
      <c r="AL1920" s="200"/>
      <c r="AM1920" s="200"/>
      <c r="AN1920" s="200"/>
      <c r="AO1920" s="200"/>
      <c r="AP1920" s="200"/>
      <c r="AQ1920" s="200"/>
      <c r="AR1920" s="200"/>
      <c r="AS1920" s="200"/>
      <c r="AT1920" s="200"/>
      <c r="AU1920" s="200"/>
      <c r="AV1920" s="200"/>
      <c r="AW1920" s="200"/>
      <c r="AX1920" s="200"/>
      <c r="AY1920" s="200"/>
      <c r="AZ1920" s="200"/>
      <c r="BA1920" s="200"/>
      <c r="BB1920" s="200"/>
      <c r="BC1920" s="200"/>
      <c r="BD1920" s="200"/>
      <c r="BE1920" s="200"/>
      <c r="BF1920" s="200"/>
      <c r="BG1920" s="200"/>
    </row>
    <row r="1921" spans="1:59" ht="31.5" customHeight="1" x14ac:dyDescent="0.2">
      <c r="A1921" s="70">
        <v>7</v>
      </c>
      <c r="B1921" s="134">
        <v>18</v>
      </c>
      <c r="C1921" s="68">
        <v>2018</v>
      </c>
      <c r="D1921" s="70" t="s">
        <v>226</v>
      </c>
      <c r="E1921" s="70">
        <v>2</v>
      </c>
      <c r="F1921" s="70"/>
      <c r="G1921" s="70"/>
      <c r="H1921" s="71" t="s">
        <v>4100</v>
      </c>
      <c r="I1921" s="69" t="s">
        <v>222</v>
      </c>
      <c r="J1921" s="71" t="s">
        <v>1097</v>
      </c>
      <c r="K1921" s="71" t="s">
        <v>260</v>
      </c>
      <c r="L1921" s="72">
        <v>43240</v>
      </c>
      <c r="M1921" s="141" t="str">
        <f t="shared" ref="M1921:M1929" ca="1" si="137">IF($L1921="","",IF((today-$L1921)&lt;14,(today-$L1921)&amp;" days",IF(((today-$L1921)/7)&lt;16.5,TRUNC(((today-$L1921)/7))&amp;" wks",IF(((today-$L1921)/28)&lt;18.5,TRUNC(((today-$L1921)/28))&amp;" mos",IF(((today-$L1921)/28)&gt;18.5,ROUND(((today-$L1921)/365),1)&amp;" yrs")))))</f>
        <v>5.4 yrs</v>
      </c>
      <c r="N1921" s="74" t="str">
        <f t="shared" ref="N1921:N1929" ca="1" si="138">IF($L1921="","",IF((today-$L1921)&lt;366,"k",IF(((today-$L1921)/28)&lt;84,"a",IF(((today-$L1921)/28)&gt;84,"s"))))</f>
        <v>a</v>
      </c>
      <c r="O1921" s="142">
        <v>10</v>
      </c>
      <c r="P1921" s="76">
        <v>9</v>
      </c>
      <c r="Q1921" s="67">
        <v>2018</v>
      </c>
      <c r="R1921" s="70" t="s">
        <v>228</v>
      </c>
      <c r="S1921" s="71" t="s">
        <v>237</v>
      </c>
      <c r="T1921" s="155">
        <v>43382</v>
      </c>
      <c r="U1921" s="78"/>
      <c r="V1921" s="50"/>
      <c r="W1921" s="50"/>
      <c r="X1921" s="50"/>
      <c r="Y1921" s="135"/>
      <c r="Z1921" s="227" t="s">
        <v>262</v>
      </c>
      <c r="AA1921" s="235">
        <v>43378</v>
      </c>
      <c r="AB1921" s="70"/>
      <c r="AC1921" s="77"/>
      <c r="AD1921" s="58"/>
      <c r="AE1921" s="58"/>
      <c r="AF1921" s="55"/>
      <c r="AG1921" s="65"/>
      <c r="AH1921" s="65"/>
      <c r="AI1921" s="65"/>
    </row>
    <row r="1922" spans="1:59" ht="31.5" hidden="1" customHeight="1" x14ac:dyDescent="0.2">
      <c r="A1922" s="57">
        <v>4</v>
      </c>
      <c r="B1922" s="80">
        <v>19</v>
      </c>
      <c r="C1922" s="56">
        <v>2014</v>
      </c>
      <c r="D1922" s="55" t="s">
        <v>226</v>
      </c>
      <c r="E1922" s="55">
        <v>7</v>
      </c>
      <c r="F1922" s="55"/>
      <c r="G1922" s="55"/>
      <c r="H1922" s="147" t="s">
        <v>3960</v>
      </c>
      <c r="I1922" s="57" t="s">
        <v>223</v>
      </c>
      <c r="J1922" s="58" t="s">
        <v>1451</v>
      </c>
      <c r="K1922" s="58" t="s">
        <v>260</v>
      </c>
      <c r="L1922" s="191">
        <v>40330</v>
      </c>
      <c r="M1922" s="60" t="str">
        <f t="shared" ca="1" si="137"/>
        <v>13.4 yrs</v>
      </c>
      <c r="N1922" s="61" t="str">
        <f t="shared" ca="1" si="138"/>
        <v>s</v>
      </c>
      <c r="O1922" s="147"/>
      <c r="P1922" s="148"/>
      <c r="Q1922" s="56"/>
      <c r="R1922" s="55"/>
      <c r="S1922" s="147" t="s">
        <v>2373</v>
      </c>
      <c r="T1922" s="154"/>
      <c r="U1922" s="64"/>
      <c r="V1922" s="50"/>
      <c r="W1922" s="50"/>
      <c r="X1922" s="50"/>
      <c r="Y1922" s="79"/>
      <c r="Z1922" s="63"/>
      <c r="AA1922" s="218"/>
      <c r="AB1922" s="55"/>
      <c r="AC1922" s="63"/>
      <c r="AD1922" s="58"/>
      <c r="AE1922" s="58"/>
      <c r="AF1922" s="55"/>
      <c r="AG1922" s="65"/>
      <c r="AH1922" s="65"/>
      <c r="AI1922" s="65"/>
    </row>
    <row r="1923" spans="1:59" ht="31.5" customHeight="1" x14ac:dyDescent="0.2">
      <c r="A1923" s="280">
        <v>9</v>
      </c>
      <c r="B1923" s="281">
        <v>11</v>
      </c>
      <c r="C1923" s="273">
        <v>2023</v>
      </c>
      <c r="D1923" s="292" t="s">
        <v>390</v>
      </c>
      <c r="E1923" s="293">
        <v>2</v>
      </c>
      <c r="F1923" s="293"/>
      <c r="G1923" s="293"/>
      <c r="H1923" s="294" t="s">
        <v>1029</v>
      </c>
      <c r="I1923" s="292" t="s">
        <v>222</v>
      </c>
      <c r="J1923" s="294" t="s">
        <v>351</v>
      </c>
      <c r="K1923" s="294" t="s">
        <v>260</v>
      </c>
      <c r="L1923" s="295">
        <v>45000</v>
      </c>
      <c r="M1923" s="296" t="str">
        <f ca="1">IF($L1923="","",IF((today-$L1923)&lt;14,(today-$L1923)&amp;" days",IF(((today-$L1923)/7)&lt;16.5,TRUNC(((today-$L1923)/7))&amp;" wks",IF(((today-$L1923)/28)&lt;18.5,TRUNC(((today-$L1923)/28))&amp;" mos",IF(((today-$L1923)/28)&gt;18.5,ROUND(((today-$L1923)/365),1)&amp;" yrs")))))</f>
        <v>8 mos</v>
      </c>
      <c r="N1923" s="297" t="str">
        <f ca="1">IF($L1923="","",IF((today-$L1923)&lt;366,"k",IF(((today-$L1923)/28)&lt;84,"a",IF(((today-$L1923)/28)&gt;84,"s"))))</f>
        <v>k</v>
      </c>
      <c r="O1923" s="298"/>
      <c r="P1923" s="299"/>
      <c r="Q1923" s="300"/>
      <c r="R1923" s="292"/>
      <c r="S1923" s="294"/>
      <c r="T1923" s="301"/>
      <c r="U1923" s="302"/>
      <c r="V1923" s="302"/>
      <c r="W1923" s="302"/>
      <c r="X1923" s="302"/>
      <c r="Y1923" s="293"/>
      <c r="Z1923" s="301"/>
      <c r="AA1923" s="303"/>
      <c r="AB1923" s="293"/>
      <c r="AC1923" s="301"/>
      <c r="AD1923" s="294" t="s">
        <v>6749</v>
      </c>
      <c r="AE1923" s="267"/>
      <c r="AF1923" s="266"/>
      <c r="AG1923" s="65"/>
      <c r="AH1923" s="65"/>
      <c r="AI1923" s="65"/>
      <c r="AJ1923" s="200"/>
      <c r="AK1923" s="200"/>
      <c r="AL1923" s="200"/>
      <c r="AM1923" s="200"/>
      <c r="AN1923" s="200"/>
      <c r="AO1923" s="200"/>
      <c r="AP1923" s="200"/>
      <c r="AQ1923" s="200"/>
      <c r="AR1923" s="200"/>
      <c r="AS1923" s="200"/>
      <c r="AT1923" s="200"/>
      <c r="AU1923" s="200"/>
      <c r="AV1923" s="200"/>
      <c r="AW1923" s="200"/>
      <c r="AX1923" s="200"/>
      <c r="AY1923" s="200"/>
      <c r="AZ1923" s="200"/>
      <c r="BA1923" s="200"/>
      <c r="BB1923" s="200"/>
      <c r="BC1923" s="200"/>
      <c r="BD1923" s="200"/>
      <c r="BE1923" s="200"/>
      <c r="BF1923" s="200"/>
      <c r="BG1923" s="200"/>
    </row>
    <row r="1924" spans="1:59" ht="31.5" customHeight="1" x14ac:dyDescent="0.2">
      <c r="A1924" s="280">
        <v>8</v>
      </c>
      <c r="B1924" s="281">
        <v>31</v>
      </c>
      <c r="C1924" s="273">
        <v>2023</v>
      </c>
      <c r="D1924" s="265" t="s">
        <v>226</v>
      </c>
      <c r="E1924" s="266">
        <v>1</v>
      </c>
      <c r="F1924" s="266"/>
      <c r="G1924" s="266"/>
      <c r="H1924" s="267" t="s">
        <v>3197</v>
      </c>
      <c r="I1924" s="265" t="s">
        <v>222</v>
      </c>
      <c r="J1924" s="267" t="s">
        <v>239</v>
      </c>
      <c r="K1924" s="267" t="s">
        <v>259</v>
      </c>
      <c r="L1924" s="268">
        <v>45107</v>
      </c>
      <c r="M1924" s="269" t="str">
        <f ca="1">IF($L1924="","",IF((today-$L1924)&lt;14,(today-$L1924)&amp;" days",IF(((today-$L1924)/7)&lt;16.5,TRUNC(((today-$L1924)/7))&amp;" wks",IF(((today-$L1924)/28)&lt;18.5,TRUNC(((today-$L1924)/28))&amp;" mos",IF(((today-$L1924)/28)&gt;18.5,ROUND(((today-$L1924)/365),1)&amp;" yrs")))))</f>
        <v>4 mos</v>
      </c>
      <c r="N1924" s="270" t="str">
        <f ca="1">IF($L1924="","",IF((today-$L1924)&lt;366,"k",IF(((today-$L1924)/28)&lt;84,"a",IF(((today-$L1924)/28)&gt;84,"s"))))</f>
        <v>k</v>
      </c>
      <c r="O1924" s="271"/>
      <c r="P1924" s="272"/>
      <c r="Q1924" s="273"/>
      <c r="R1924" s="265"/>
      <c r="S1924" s="267"/>
      <c r="T1924" s="274"/>
      <c r="U1924" s="275"/>
      <c r="V1924" s="275"/>
      <c r="W1924" s="275"/>
      <c r="X1924" s="275"/>
      <c r="Y1924" s="266"/>
      <c r="Z1924" s="274"/>
      <c r="AA1924" s="263"/>
      <c r="AB1924" s="266"/>
      <c r="AC1924" s="274"/>
      <c r="AD1924" s="267" t="s">
        <v>6701</v>
      </c>
      <c r="AE1924" s="267" t="s">
        <v>6696</v>
      </c>
      <c r="AF1924" s="266"/>
      <c r="AG1924" s="65"/>
      <c r="AH1924" s="65"/>
      <c r="AI1924" s="65"/>
      <c r="AJ1924" s="200"/>
      <c r="AK1924" s="200"/>
      <c r="AL1924" s="200"/>
      <c r="AM1924" s="200"/>
      <c r="AN1924" s="200"/>
      <c r="AO1924" s="200"/>
      <c r="AP1924" s="200"/>
      <c r="AQ1924" s="200"/>
      <c r="AR1924" s="200"/>
      <c r="AS1924" s="200"/>
      <c r="AT1924" s="200"/>
      <c r="AU1924" s="200"/>
      <c r="AV1924" s="200"/>
      <c r="AW1924" s="200"/>
      <c r="AX1924" s="200"/>
      <c r="AY1924" s="200"/>
      <c r="AZ1924" s="200"/>
      <c r="BA1924" s="200"/>
      <c r="BB1924" s="200"/>
      <c r="BC1924" s="200"/>
      <c r="BD1924" s="200"/>
      <c r="BE1924" s="200"/>
      <c r="BF1924" s="200"/>
      <c r="BG1924" s="200"/>
    </row>
    <row r="1925" spans="1:59" ht="31.5" customHeight="1" x14ac:dyDescent="0.2">
      <c r="A1925" s="55">
        <v>6</v>
      </c>
      <c r="B1925" s="133">
        <v>17</v>
      </c>
      <c r="C1925" s="56">
        <v>2013</v>
      </c>
      <c r="D1925" s="55" t="s">
        <v>226</v>
      </c>
      <c r="E1925" s="55">
        <v>7</v>
      </c>
      <c r="F1925" s="55" t="s">
        <v>241</v>
      </c>
      <c r="G1925" s="55" t="s">
        <v>241</v>
      </c>
      <c r="H1925" s="147" t="s">
        <v>3197</v>
      </c>
      <c r="I1925" s="57" t="s">
        <v>222</v>
      </c>
      <c r="J1925" s="58" t="s">
        <v>372</v>
      </c>
      <c r="K1925" s="58" t="s">
        <v>259</v>
      </c>
      <c r="L1925" s="191">
        <v>40787</v>
      </c>
      <c r="M1925" s="60" t="str">
        <f t="shared" ca="1" si="137"/>
        <v>12.2 yrs</v>
      </c>
      <c r="N1925" s="61" t="str">
        <f t="shared" ca="1" si="138"/>
        <v>s</v>
      </c>
      <c r="O1925" s="147">
        <v>7</v>
      </c>
      <c r="P1925" s="148">
        <v>17</v>
      </c>
      <c r="Q1925" s="56">
        <v>2013</v>
      </c>
      <c r="R1925" s="55" t="s">
        <v>1197</v>
      </c>
      <c r="S1925" s="147" t="s">
        <v>236</v>
      </c>
      <c r="T1925" s="154">
        <v>41472</v>
      </c>
      <c r="U1925" s="64"/>
      <c r="V1925" s="50"/>
      <c r="W1925" s="50"/>
      <c r="X1925" s="50"/>
      <c r="Y1925" s="137"/>
      <c r="Z1925" s="79"/>
      <c r="AA1925" s="218"/>
      <c r="AB1925" s="55"/>
      <c r="AC1925" s="63"/>
      <c r="AD1925" s="58" t="s">
        <v>6649</v>
      </c>
      <c r="AE1925" s="58" t="s">
        <v>3125</v>
      </c>
      <c r="AF1925" s="55"/>
      <c r="AG1925" s="65"/>
      <c r="AH1925" s="65"/>
      <c r="AI1925" s="65"/>
    </row>
    <row r="1926" spans="1:59" ht="31.5" customHeight="1" x14ac:dyDescent="0.2">
      <c r="A1926" s="55">
        <v>10</v>
      </c>
      <c r="B1926" s="133">
        <v>14</v>
      </c>
      <c r="C1926" s="56">
        <v>2014</v>
      </c>
      <c r="D1926" s="55" t="s">
        <v>226</v>
      </c>
      <c r="E1926" s="55">
        <v>4</v>
      </c>
      <c r="F1926" s="55" t="s">
        <v>253</v>
      </c>
      <c r="G1926" s="55"/>
      <c r="H1926" s="147" t="s">
        <v>4211</v>
      </c>
      <c r="I1926" s="57" t="s">
        <v>222</v>
      </c>
      <c r="J1926" s="58" t="s">
        <v>1404</v>
      </c>
      <c r="K1926" s="58" t="s">
        <v>260</v>
      </c>
      <c r="L1926" s="191">
        <v>41871</v>
      </c>
      <c r="M1926" s="60" t="str">
        <f t="shared" ca="1" si="137"/>
        <v>9.2 yrs</v>
      </c>
      <c r="N1926" s="61" t="str">
        <f t="shared" ca="1" si="138"/>
        <v>s</v>
      </c>
      <c r="O1926" s="147">
        <v>11</v>
      </c>
      <c r="P1926" s="148">
        <v>6</v>
      </c>
      <c r="Q1926" s="56">
        <v>2014</v>
      </c>
      <c r="R1926" s="55" t="s">
        <v>228</v>
      </c>
      <c r="S1926" s="147" t="s">
        <v>237</v>
      </c>
      <c r="T1926" s="154">
        <v>41949</v>
      </c>
      <c r="U1926" s="64"/>
      <c r="V1926" s="50"/>
      <c r="W1926" s="50"/>
      <c r="X1926" s="50"/>
      <c r="Y1926" s="137"/>
      <c r="Z1926" s="226" t="s">
        <v>240</v>
      </c>
      <c r="AA1926" s="218">
        <v>44973</v>
      </c>
      <c r="AB1926" s="55" t="s">
        <v>264</v>
      </c>
      <c r="AC1926" s="63">
        <v>43601</v>
      </c>
      <c r="AD1926" s="58" t="s">
        <v>4210</v>
      </c>
      <c r="AE1926" s="58" t="s">
        <v>6648</v>
      </c>
      <c r="AF1926" s="55"/>
      <c r="AG1926" s="65"/>
      <c r="AH1926" s="65"/>
      <c r="AI1926" s="65"/>
    </row>
    <row r="1927" spans="1:59" ht="31.5" customHeight="1" x14ac:dyDescent="0.2">
      <c r="A1927" s="280">
        <v>11</v>
      </c>
      <c r="B1927" s="281">
        <v>20</v>
      </c>
      <c r="C1927" s="273">
        <v>2022</v>
      </c>
      <c r="D1927" s="265" t="s">
        <v>390</v>
      </c>
      <c r="E1927" s="266">
        <v>1</v>
      </c>
      <c r="F1927" s="266"/>
      <c r="G1927" s="266"/>
      <c r="H1927" s="267" t="s">
        <v>6686</v>
      </c>
      <c r="I1927" s="265" t="s">
        <v>222</v>
      </c>
      <c r="J1927" s="267" t="s">
        <v>907</v>
      </c>
      <c r="K1927" s="267" t="s">
        <v>260</v>
      </c>
      <c r="L1927" s="268">
        <v>43824</v>
      </c>
      <c r="M1927" s="269" t="str">
        <f ca="1">IF($L1927="","",IF((today-$L1927)&lt;14,(today-$L1927)&amp;" days",IF(((today-$L1927)/7)&lt;16.5,TRUNC(((today-$L1927)/7))&amp;" wks",IF(((today-$L1927)/28)&lt;18.5,TRUNC(((today-$L1927)/28))&amp;" mos",IF(((today-$L1927)/28)&gt;18.5,ROUND(((today-$L1927)/365),1)&amp;" yrs")))))</f>
        <v>3.8 yrs</v>
      </c>
      <c r="N1927" s="270" t="str">
        <f ca="1">IF($L1927="","",IF((today-$L1927)&lt;366,"k",IF(((today-$L1927)/28)&lt;84,"a",IF(((today-$L1927)/28)&gt;84,"s"))))</f>
        <v>a</v>
      </c>
      <c r="O1927" s="271"/>
      <c r="P1927" s="272"/>
      <c r="Q1927" s="273"/>
      <c r="R1927" s="265"/>
      <c r="S1927" s="267" t="s">
        <v>237</v>
      </c>
      <c r="T1927" s="274"/>
      <c r="U1927" s="275"/>
      <c r="V1927" s="275"/>
      <c r="W1927" s="275"/>
      <c r="X1927" s="275"/>
      <c r="Y1927" s="266"/>
      <c r="Z1927" s="274"/>
      <c r="AA1927" s="263"/>
      <c r="AB1927" s="266"/>
      <c r="AC1927" s="274"/>
      <c r="AD1927" s="267"/>
      <c r="AE1927" s="267" t="s">
        <v>6687</v>
      </c>
      <c r="AF1927" s="266"/>
      <c r="AG1927" s="65"/>
      <c r="AH1927" s="65"/>
      <c r="AI1927" s="65"/>
      <c r="AJ1927" s="200"/>
      <c r="AK1927" s="200"/>
      <c r="AL1927" s="200"/>
      <c r="AM1927" s="200"/>
      <c r="AN1927" s="200"/>
      <c r="AO1927" s="200"/>
      <c r="AP1927" s="200"/>
      <c r="AQ1927" s="200"/>
      <c r="AR1927" s="200"/>
      <c r="AS1927" s="200"/>
      <c r="AT1927" s="200"/>
      <c r="AU1927" s="200"/>
      <c r="AV1927" s="200"/>
      <c r="AW1927" s="200"/>
      <c r="AX1927" s="200"/>
      <c r="AY1927" s="200"/>
      <c r="AZ1927" s="200"/>
      <c r="BA1927" s="200"/>
      <c r="BB1927" s="200"/>
      <c r="BC1927" s="200"/>
      <c r="BD1927" s="200"/>
      <c r="BE1927" s="200"/>
      <c r="BF1927" s="200"/>
      <c r="BG1927" s="200"/>
    </row>
    <row r="1928" spans="1:59" ht="31.5" customHeight="1" x14ac:dyDescent="0.2">
      <c r="A1928" s="55">
        <v>6</v>
      </c>
      <c r="B1928" s="133">
        <v>18</v>
      </c>
      <c r="C1928" s="56">
        <v>2013</v>
      </c>
      <c r="D1928" s="55" t="s">
        <v>226</v>
      </c>
      <c r="E1928" s="55">
        <v>7</v>
      </c>
      <c r="F1928" s="55" t="s">
        <v>253</v>
      </c>
      <c r="G1928" s="55"/>
      <c r="H1928" s="147" t="s">
        <v>3123</v>
      </c>
      <c r="I1928" s="57" t="s">
        <v>222</v>
      </c>
      <c r="J1928" s="58" t="s">
        <v>351</v>
      </c>
      <c r="K1928" s="58" t="s">
        <v>260</v>
      </c>
      <c r="L1928" s="191">
        <v>41395</v>
      </c>
      <c r="M1928" s="60" t="str">
        <f t="shared" ca="1" si="137"/>
        <v>10.5 yrs</v>
      </c>
      <c r="N1928" s="61" t="str">
        <f t="shared" ca="1" si="138"/>
        <v>s</v>
      </c>
      <c r="O1928" s="147">
        <v>7</v>
      </c>
      <c r="P1928" s="148">
        <v>23</v>
      </c>
      <c r="Q1928" s="56">
        <v>2013</v>
      </c>
      <c r="R1928" s="55" t="s">
        <v>228</v>
      </c>
      <c r="S1928" s="147" t="s">
        <v>237</v>
      </c>
      <c r="T1928" s="154">
        <v>41478</v>
      </c>
      <c r="U1928" s="64">
        <v>41503</v>
      </c>
      <c r="V1928" s="50"/>
      <c r="W1928" s="50"/>
      <c r="X1928" s="50"/>
      <c r="Y1928" s="137" t="s">
        <v>241</v>
      </c>
      <c r="Z1928" s="226"/>
      <c r="AA1928" s="218"/>
      <c r="AB1928" s="55" t="s">
        <v>264</v>
      </c>
      <c r="AC1928" s="63">
        <v>41502</v>
      </c>
      <c r="AD1928" s="58" t="s">
        <v>6382</v>
      </c>
      <c r="AE1928" s="58"/>
      <c r="AF1928" s="55"/>
      <c r="AG1928" s="65"/>
      <c r="AH1928" s="65"/>
      <c r="AI1928" s="65"/>
    </row>
    <row r="1929" spans="1:59" ht="31.5" customHeight="1" x14ac:dyDescent="0.2">
      <c r="A1929" s="70">
        <v>4</v>
      </c>
      <c r="B1929" s="134">
        <v>27</v>
      </c>
      <c r="C1929" s="67">
        <v>2012</v>
      </c>
      <c r="D1929" s="70" t="s">
        <v>226</v>
      </c>
      <c r="E1929" s="70">
        <v>2</v>
      </c>
      <c r="F1929" s="70" t="s">
        <v>241</v>
      </c>
      <c r="G1929" s="70" t="s">
        <v>241</v>
      </c>
      <c r="H1929" s="145" t="s">
        <v>2896</v>
      </c>
      <c r="I1929" s="69" t="s">
        <v>222</v>
      </c>
      <c r="J1929" s="71" t="s">
        <v>351</v>
      </c>
      <c r="K1929" s="71" t="s">
        <v>260</v>
      </c>
      <c r="L1929" s="194">
        <v>41023</v>
      </c>
      <c r="M1929" s="73" t="str">
        <f t="shared" ca="1" si="137"/>
        <v>11.5 yrs</v>
      </c>
      <c r="N1929" s="74" t="str">
        <f t="shared" ca="1" si="138"/>
        <v>s</v>
      </c>
      <c r="O1929" s="145">
        <v>7</v>
      </c>
      <c r="P1929" s="146">
        <v>12</v>
      </c>
      <c r="Q1929" s="67">
        <v>2012</v>
      </c>
      <c r="R1929" s="70" t="s">
        <v>228</v>
      </c>
      <c r="S1929" s="145" t="s">
        <v>237</v>
      </c>
      <c r="T1929" s="155">
        <v>41102</v>
      </c>
      <c r="U1929" s="78">
        <v>8</v>
      </c>
      <c r="V1929" s="50"/>
      <c r="W1929" s="50"/>
      <c r="X1929" s="50"/>
      <c r="Y1929" s="135"/>
      <c r="Z1929" s="227" t="s">
        <v>261</v>
      </c>
      <c r="AA1929" s="235">
        <v>43710</v>
      </c>
      <c r="AB1929" s="70"/>
      <c r="AC1929" s="77"/>
      <c r="AD1929" s="58" t="s">
        <v>4973</v>
      </c>
      <c r="AE1929" s="58" t="s">
        <v>2744</v>
      </c>
      <c r="AF1929" s="55" t="s">
        <v>241</v>
      </c>
      <c r="AG1929" s="65"/>
      <c r="AH1929" s="65"/>
      <c r="AI1929" s="65"/>
    </row>
    <row r="1930" spans="1:59" ht="31.5" x14ac:dyDescent="0.2">
      <c r="A1930" s="55"/>
      <c r="B1930" s="56"/>
      <c r="C1930" s="56"/>
      <c r="D1930" s="55" t="s">
        <v>226</v>
      </c>
      <c r="E1930" s="55">
        <v>7</v>
      </c>
      <c r="F1930" s="55"/>
      <c r="G1930" s="55"/>
      <c r="H1930" s="58" t="s">
        <v>3960</v>
      </c>
      <c r="I1930" s="57" t="s">
        <v>223</v>
      </c>
      <c r="J1930" s="58" t="s">
        <v>1451</v>
      </c>
      <c r="K1930" s="58" t="s">
        <v>260</v>
      </c>
      <c r="L1930" s="191">
        <v>40330</v>
      </c>
      <c r="M1930" s="60" t="s">
        <v>5052</v>
      </c>
      <c r="N1930" s="61" t="s">
        <v>240</v>
      </c>
      <c r="O1930" s="82"/>
      <c r="P1930" s="83"/>
      <c r="Q1930" s="80"/>
      <c r="R1930" s="57"/>
      <c r="S1930" s="58" t="s">
        <v>2373</v>
      </c>
      <c r="T1930" s="63"/>
      <c r="U1930" s="64"/>
      <c r="V1930" s="55"/>
      <c r="W1930" s="55"/>
      <c r="X1930" s="64"/>
      <c r="Y1930" s="55"/>
      <c r="Z1930" s="63"/>
      <c r="AA1930" s="147"/>
      <c r="AB1930" s="58"/>
      <c r="AC1930" s="63"/>
      <c r="AD1930" s="58"/>
      <c r="AE1930" s="58"/>
      <c r="AF1930" s="55"/>
      <c r="AG1930" s="65"/>
      <c r="AH1930" s="65"/>
      <c r="AI1930" s="65"/>
    </row>
    <row r="1931" spans="1:59" ht="15.75" x14ac:dyDescent="0.2">
      <c r="A1931" s="79">
        <v>5</v>
      </c>
      <c r="B1931" s="56">
        <v>6</v>
      </c>
      <c r="C1931" s="80">
        <v>2023</v>
      </c>
      <c r="D1931" s="57" t="s">
        <v>226</v>
      </c>
      <c r="E1931" s="55">
        <v>1</v>
      </c>
      <c r="F1931" s="55"/>
      <c r="G1931" s="55"/>
      <c r="H1931" s="58" t="s">
        <v>6654</v>
      </c>
      <c r="I1931" s="265" t="s">
        <v>222</v>
      </c>
      <c r="J1931" s="267" t="s">
        <v>102</v>
      </c>
      <c r="K1931" s="267" t="s">
        <v>260</v>
      </c>
      <c r="L1931" s="268">
        <v>44743</v>
      </c>
      <c r="M1931" s="269" t="str">
        <f t="shared" ref="M1931:M1973" ca="1" si="139">IF($L1931="","",IF((today-$L1931)&lt;14,(today-$L1931)&amp;" days",IF(((today-$L1931)/7)&lt;16.5,TRUNC(((today-$L1931)/7))&amp;" wks",IF(((today-$L1931)/28)&lt;18.5,TRUNC(((today-$L1931)/28))&amp;" mos",IF(((today-$L1931)/28)&gt;18.5,ROUND(((today-$L1931)/365),1)&amp;" yrs")))))</f>
        <v>17 mos</v>
      </c>
      <c r="N1931" s="270" t="str">
        <f t="shared" ref="N1931:N1950" ca="1" si="140">IF($L1931="","",IF((today-$L1931)&lt;366,"k",IF(((today-$L1931)/28)&lt;84,"a",IF(((today-$L1931)/28)&gt;84,"s"))))</f>
        <v>a</v>
      </c>
      <c r="O1931" s="271"/>
      <c r="P1931" s="272"/>
      <c r="Q1931" s="273"/>
      <c r="R1931" s="265"/>
      <c r="S1931" s="267" t="s">
        <v>2373</v>
      </c>
      <c r="T1931" s="274"/>
      <c r="U1931" s="275"/>
      <c r="V1931" s="275"/>
      <c r="W1931" s="275"/>
      <c r="X1931" s="275"/>
      <c r="Y1931" s="266"/>
      <c r="Z1931" s="274"/>
      <c r="AA1931" s="263"/>
      <c r="AB1931" s="266"/>
      <c r="AC1931" s="274"/>
      <c r="AD1931" s="267" t="s">
        <v>6655</v>
      </c>
      <c r="AE1931" s="267"/>
      <c r="AF1931" s="266"/>
      <c r="AG1931" s="65"/>
      <c r="AH1931" s="65"/>
      <c r="AI1931" s="65"/>
      <c r="AJ1931" s="200"/>
      <c r="AK1931" s="200"/>
      <c r="AL1931" s="200"/>
      <c r="AM1931" s="200"/>
      <c r="AN1931" s="200"/>
      <c r="AO1931" s="200"/>
      <c r="AP1931" s="200"/>
      <c r="AQ1931" s="200"/>
      <c r="AR1931" s="200"/>
      <c r="AS1931" s="200"/>
      <c r="AT1931" s="200"/>
      <c r="AU1931" s="200"/>
      <c r="AV1931" s="200"/>
      <c r="AW1931" s="200"/>
      <c r="AX1931" s="200"/>
      <c r="AY1931" s="200"/>
      <c r="AZ1931" s="200"/>
      <c r="BA1931" s="200"/>
      <c r="BB1931" s="200"/>
      <c r="BC1931" s="200"/>
      <c r="BD1931" s="200"/>
      <c r="BE1931" s="200"/>
      <c r="BF1931" s="200"/>
      <c r="BG1931" s="200"/>
    </row>
    <row r="1932" spans="1:59" ht="31.5" customHeight="1" x14ac:dyDescent="0.2">
      <c r="A1932" s="70">
        <v>4</v>
      </c>
      <c r="B1932" s="134">
        <v>27</v>
      </c>
      <c r="C1932" s="67">
        <v>2012</v>
      </c>
      <c r="D1932" s="70" t="s">
        <v>226</v>
      </c>
      <c r="E1932" s="70">
        <v>1</v>
      </c>
      <c r="F1932" s="70" t="s">
        <v>241</v>
      </c>
      <c r="G1932" s="70" t="s">
        <v>241</v>
      </c>
      <c r="H1932" s="145" t="s">
        <v>3508</v>
      </c>
      <c r="I1932" s="69" t="s">
        <v>222</v>
      </c>
      <c r="J1932" s="71" t="s">
        <v>2743</v>
      </c>
      <c r="K1932" s="71" t="s">
        <v>260</v>
      </c>
      <c r="L1932" s="194">
        <v>41023</v>
      </c>
      <c r="M1932" s="73" t="str">
        <f t="shared" ca="1" si="139"/>
        <v>11.5 yrs</v>
      </c>
      <c r="N1932" s="74" t="str">
        <f t="shared" ca="1" si="140"/>
        <v>s</v>
      </c>
      <c r="O1932" s="145">
        <v>7</v>
      </c>
      <c r="P1932" s="146">
        <v>12</v>
      </c>
      <c r="Q1932" s="67">
        <v>2012</v>
      </c>
      <c r="R1932" s="70" t="s">
        <v>228</v>
      </c>
      <c r="S1932" s="145" t="s">
        <v>237</v>
      </c>
      <c r="T1932" s="155">
        <v>41102</v>
      </c>
      <c r="U1932" s="78">
        <v>41503</v>
      </c>
      <c r="V1932" s="50"/>
      <c r="W1932" s="50"/>
      <c r="X1932" s="50"/>
      <c r="Y1932" s="135"/>
      <c r="Z1932" s="227" t="s">
        <v>240</v>
      </c>
      <c r="AA1932" s="235">
        <v>44973</v>
      </c>
      <c r="AB1932" s="70"/>
      <c r="AC1932" s="77"/>
      <c r="AD1932" s="58"/>
      <c r="AE1932" s="58" t="s">
        <v>2744</v>
      </c>
      <c r="AF1932" s="55" t="s">
        <v>241</v>
      </c>
      <c r="AG1932" s="65"/>
      <c r="AH1932" s="65"/>
      <c r="AI1932" s="65"/>
    </row>
    <row r="1933" spans="1:59" ht="31.5" customHeight="1" x14ac:dyDescent="0.2">
      <c r="A1933" s="70">
        <v>7</v>
      </c>
      <c r="B1933" s="134">
        <v>12</v>
      </c>
      <c r="C1933" s="67">
        <v>2018</v>
      </c>
      <c r="D1933" s="70" t="s">
        <v>226</v>
      </c>
      <c r="E1933" s="70">
        <v>7</v>
      </c>
      <c r="F1933" s="70"/>
      <c r="G1933" s="70"/>
      <c r="H1933" s="145" t="s">
        <v>4232</v>
      </c>
      <c r="I1933" s="69" t="s">
        <v>222</v>
      </c>
      <c r="J1933" s="71" t="s">
        <v>4233</v>
      </c>
      <c r="K1933" s="71" t="s">
        <v>259</v>
      </c>
      <c r="L1933" s="194">
        <v>43221</v>
      </c>
      <c r="M1933" s="73" t="str">
        <f t="shared" ca="1" si="139"/>
        <v>5.5 yrs</v>
      </c>
      <c r="N1933" s="74" t="str">
        <f t="shared" ca="1" si="140"/>
        <v>a</v>
      </c>
      <c r="O1933" s="145">
        <v>7</v>
      </c>
      <c r="P1933" s="146">
        <v>17</v>
      </c>
      <c r="Q1933" s="67">
        <v>2018</v>
      </c>
      <c r="R1933" s="70" t="s">
        <v>1197</v>
      </c>
      <c r="S1933" s="145" t="s">
        <v>236</v>
      </c>
      <c r="T1933" s="155">
        <v>43298</v>
      </c>
      <c r="U1933" s="78"/>
      <c r="V1933" s="50"/>
      <c r="W1933" s="50"/>
      <c r="X1933" s="50"/>
      <c r="Y1933" s="135"/>
      <c r="Z1933" s="66"/>
      <c r="AA1933" s="235"/>
      <c r="AB1933" s="70"/>
      <c r="AC1933" s="77"/>
      <c r="AD1933" s="58"/>
      <c r="AE1933" s="58"/>
      <c r="AF1933" s="55"/>
      <c r="AG1933" s="65"/>
      <c r="AH1933" s="65"/>
      <c r="AI1933" s="65"/>
    </row>
    <row r="1934" spans="1:59" ht="31.5" customHeight="1" x14ac:dyDescent="0.2">
      <c r="A1934" s="285">
        <v>8</v>
      </c>
      <c r="B1934" s="283">
        <v>12</v>
      </c>
      <c r="C1934" s="284">
        <v>2023</v>
      </c>
      <c r="D1934" s="265" t="s">
        <v>226</v>
      </c>
      <c r="E1934" s="266">
        <v>1</v>
      </c>
      <c r="F1934" s="266"/>
      <c r="G1934" s="266"/>
      <c r="H1934" s="267" t="s">
        <v>5215</v>
      </c>
      <c r="I1934" s="265" t="s">
        <v>223</v>
      </c>
      <c r="J1934" s="267" t="s">
        <v>372</v>
      </c>
      <c r="K1934" s="267" t="s">
        <v>259</v>
      </c>
      <c r="L1934" s="268"/>
      <c r="M1934" s="269" t="str">
        <f>IF($L1934="","",IF((today-$L1934)&lt;14,(today-$L1934)&amp;" days",IF(((today-$L1934)/7)&lt;16.5,TRUNC(((today-$L1934)/7))&amp;" wks",IF(((today-$L1934)/28)&lt;18.5,TRUNC(((today-$L1934)/28))&amp;" mos",IF(((today-$L1934)/28)&gt;18.5,ROUND(((today-$L1934)/365),1)&amp;" yrs")))))</f>
        <v/>
      </c>
      <c r="N1934" s="270" t="str">
        <f>IF($L1934="","",IF((today-$L1934)&lt;366,"k",IF(((today-$L1934)/28)&lt;84,"a",IF(((today-$L1934)/28)&gt;84,"s"))))</f>
        <v/>
      </c>
      <c r="O1934" s="271"/>
      <c r="P1934" s="272"/>
      <c r="Q1934" s="273"/>
      <c r="R1934" s="265" t="s">
        <v>3507</v>
      </c>
      <c r="S1934" s="267" t="s">
        <v>6638</v>
      </c>
      <c r="T1934" s="274"/>
      <c r="U1934" s="275"/>
      <c r="V1934" s="275"/>
      <c r="W1934" s="275"/>
      <c r="X1934" s="275"/>
      <c r="Y1934" s="266"/>
      <c r="Z1934" s="274"/>
      <c r="AA1934" s="263"/>
      <c r="AB1934" s="266"/>
      <c r="AC1934" s="274"/>
      <c r="AD1934" s="267" t="s">
        <v>6694</v>
      </c>
      <c r="AE1934" s="267"/>
      <c r="AF1934" s="266"/>
      <c r="AG1934" s="65"/>
      <c r="AH1934" s="65"/>
      <c r="AI1934" s="65"/>
      <c r="AJ1934" s="200"/>
      <c r="AK1934" s="200"/>
      <c r="AL1934" s="200"/>
      <c r="AM1934" s="200"/>
      <c r="AN1934" s="200"/>
      <c r="AO1934" s="200"/>
      <c r="AP1934" s="200"/>
      <c r="AQ1934" s="200"/>
      <c r="AR1934" s="200"/>
      <c r="AS1934" s="200"/>
      <c r="AT1934" s="200"/>
      <c r="AU1934" s="200"/>
      <c r="AV1934" s="200"/>
      <c r="AW1934" s="200"/>
      <c r="AX1934" s="200"/>
      <c r="AY1934" s="200"/>
      <c r="AZ1934" s="200"/>
      <c r="BA1934" s="200"/>
      <c r="BB1934" s="200"/>
      <c r="BC1934" s="200"/>
      <c r="BD1934" s="200"/>
      <c r="BE1934" s="200"/>
      <c r="BF1934" s="200"/>
      <c r="BG1934" s="200"/>
    </row>
    <row r="1935" spans="1:59" ht="31.5" customHeight="1" x14ac:dyDescent="0.2">
      <c r="A1935" s="282">
        <v>5</v>
      </c>
      <c r="B1935" s="283">
        <v>15</v>
      </c>
      <c r="C1935" s="284">
        <v>2023</v>
      </c>
      <c r="D1935" s="265" t="s">
        <v>390</v>
      </c>
      <c r="E1935" s="266">
        <v>1</v>
      </c>
      <c r="F1935" s="266"/>
      <c r="G1935" s="266"/>
      <c r="H1935" s="267" t="s">
        <v>3863</v>
      </c>
      <c r="I1935" s="265" t="s">
        <v>222</v>
      </c>
      <c r="J1935" s="267" t="s">
        <v>1392</v>
      </c>
      <c r="K1935" s="267" t="s">
        <v>259</v>
      </c>
      <c r="L1935" s="268">
        <v>44362</v>
      </c>
      <c r="M1935" s="269" t="str">
        <f ca="1">IF($L1935="","",IF((today-$L1935)&lt;14,(today-$L1935)&amp;" days",IF(((today-$L1935)/7)&lt;16.5,TRUNC(((today-$L1935)/7))&amp;" wks",IF(((today-$L1935)/28)&lt;18.5,TRUNC(((today-$L1935)/28))&amp;" mos",IF(((today-$L1935)/28)&gt;18.5,ROUND(((today-$L1935)/365),1)&amp;" yrs")))))</f>
        <v>2.4 yrs</v>
      </c>
      <c r="N1935" s="270" t="str">
        <f ca="1">IF($L1935="","",IF((today-$L1935)&lt;366,"k",IF(((today-$L1935)/28)&lt;84,"a",IF(((today-$L1935)/28)&gt;84,"s"))))</f>
        <v>a</v>
      </c>
      <c r="O1935" s="271"/>
      <c r="P1935" s="272"/>
      <c r="Q1935" s="273"/>
      <c r="R1935" s="265"/>
      <c r="S1935" s="267"/>
      <c r="T1935" s="274"/>
      <c r="U1935" s="275"/>
      <c r="V1935" s="275"/>
      <c r="W1935" s="275"/>
      <c r="X1935" s="275"/>
      <c r="Y1935" s="266"/>
      <c r="Z1935" s="274"/>
      <c r="AA1935" s="263"/>
      <c r="AB1935" s="266"/>
      <c r="AC1935" s="274"/>
      <c r="AD1935" s="267" t="s">
        <v>6689</v>
      </c>
      <c r="AE1935" s="267"/>
      <c r="AF1935" s="266"/>
      <c r="AG1935" s="65"/>
      <c r="AH1935" s="65"/>
      <c r="AI1935" s="65"/>
      <c r="AJ1935" s="200"/>
      <c r="AK1935" s="200"/>
      <c r="AL1935" s="200"/>
      <c r="AM1935" s="200"/>
      <c r="AN1935" s="200"/>
      <c r="AO1935" s="200"/>
      <c r="AP1935" s="200"/>
      <c r="AQ1935" s="200"/>
      <c r="AR1935" s="200"/>
      <c r="AS1935" s="200"/>
      <c r="AT1935" s="200"/>
      <c r="AU1935" s="200"/>
      <c r="AV1935" s="200"/>
      <c r="AW1935" s="200"/>
      <c r="AX1935" s="200"/>
      <c r="AY1935" s="200"/>
      <c r="AZ1935" s="200"/>
      <c r="BA1935" s="200"/>
      <c r="BB1935" s="200"/>
      <c r="BC1935" s="200"/>
      <c r="BD1935" s="200"/>
      <c r="BE1935" s="200"/>
      <c r="BF1935" s="200"/>
      <c r="BG1935" s="200"/>
    </row>
    <row r="1936" spans="1:59" ht="31.5" customHeight="1" x14ac:dyDescent="0.2">
      <c r="A1936" s="55">
        <v>7</v>
      </c>
      <c r="B1936" s="133">
        <v>26</v>
      </c>
      <c r="C1936" s="56">
        <v>2018</v>
      </c>
      <c r="D1936" s="55" t="s">
        <v>226</v>
      </c>
      <c r="E1936" s="55" t="s">
        <v>2391</v>
      </c>
      <c r="F1936" s="55"/>
      <c r="G1936" s="55"/>
      <c r="H1936" s="147" t="s">
        <v>4640</v>
      </c>
      <c r="I1936" s="57" t="s">
        <v>222</v>
      </c>
      <c r="J1936" s="71" t="s">
        <v>4037</v>
      </c>
      <c r="K1936" s="58" t="s">
        <v>260</v>
      </c>
      <c r="L1936" s="191">
        <v>43159</v>
      </c>
      <c r="M1936" s="60" t="str">
        <f t="shared" ca="1" si="139"/>
        <v>5.7 yrs</v>
      </c>
      <c r="N1936" s="61" t="str">
        <f t="shared" ca="1" si="140"/>
        <v>a</v>
      </c>
      <c r="O1936" s="147">
        <v>7</v>
      </c>
      <c r="P1936" s="148">
        <v>31</v>
      </c>
      <c r="Q1936" s="56">
        <v>2018</v>
      </c>
      <c r="R1936" s="55" t="s">
        <v>228</v>
      </c>
      <c r="S1936" s="147" t="s">
        <v>237</v>
      </c>
      <c r="T1936" s="154">
        <v>43312</v>
      </c>
      <c r="U1936" s="64"/>
      <c r="V1936" s="50"/>
      <c r="W1936" s="50"/>
      <c r="X1936" s="50"/>
      <c r="Y1936" s="137"/>
      <c r="Z1936" s="79"/>
      <c r="AA1936" s="218"/>
      <c r="AB1936" s="55"/>
      <c r="AC1936" s="63"/>
      <c r="AD1936" s="58" t="s">
        <v>4952</v>
      </c>
      <c r="AE1936" s="58" t="s">
        <v>773</v>
      </c>
      <c r="AF1936" s="55"/>
      <c r="AG1936" s="65"/>
      <c r="AH1936" s="65"/>
      <c r="AI1936" s="65"/>
    </row>
    <row r="1937" spans="1:59" ht="31.5" customHeight="1" x14ac:dyDescent="0.2">
      <c r="A1937" s="280">
        <v>6</v>
      </c>
      <c r="B1937" s="281">
        <v>19</v>
      </c>
      <c r="C1937" s="273">
        <v>2023</v>
      </c>
      <c r="D1937" s="265" t="s">
        <v>226</v>
      </c>
      <c r="E1937" s="266" t="s">
        <v>2258</v>
      </c>
      <c r="F1937" s="266"/>
      <c r="G1937" s="266"/>
      <c r="H1937" s="267" t="s">
        <v>6675</v>
      </c>
      <c r="I1937" s="265" t="s">
        <v>222</v>
      </c>
      <c r="J1937" s="267" t="s">
        <v>354</v>
      </c>
      <c r="K1937" s="267" t="s">
        <v>259</v>
      </c>
      <c r="L1937" s="268">
        <v>45065</v>
      </c>
      <c r="M1937" s="269" t="str">
        <f ca="1">IF($L1937="","",IF((today-$L1937)&lt;14,(today-$L1937)&amp;" days",IF(((today-$L1937)/7)&lt;16.5,TRUNC(((today-$L1937)/7))&amp;" wks",IF(((today-$L1937)/28)&lt;18.5,TRUNC(((today-$L1937)/28))&amp;" mos",IF(((today-$L1937)/28)&gt;18.5,ROUND(((today-$L1937)/365),1)&amp;" yrs")))))</f>
        <v>5 mos</v>
      </c>
      <c r="N1937" s="270" t="str">
        <f ca="1">IF($L1937="","",IF((today-$L1937)&lt;366,"k",IF(((today-$L1937)/28)&lt;84,"a",IF(((today-$L1937)/28)&gt;84,"s"))))</f>
        <v>k</v>
      </c>
      <c r="O1937" s="271"/>
      <c r="P1937" s="272"/>
      <c r="Q1937" s="273"/>
      <c r="R1937" s="265"/>
      <c r="S1937" s="267"/>
      <c r="T1937" s="274"/>
      <c r="U1937" s="275"/>
      <c r="V1937" s="275"/>
      <c r="W1937" s="275"/>
      <c r="X1937" s="275"/>
      <c r="Y1937" s="266"/>
      <c r="Z1937" s="274"/>
      <c r="AA1937" s="263"/>
      <c r="AB1937" s="266"/>
      <c r="AC1937" s="274"/>
      <c r="AD1937" s="267" t="s">
        <v>6676</v>
      </c>
      <c r="AE1937" s="267"/>
      <c r="AF1937" s="266"/>
      <c r="AG1937" s="65"/>
      <c r="AH1937" s="65"/>
      <c r="AI1937" s="65"/>
      <c r="AJ1937" s="200"/>
      <c r="AK1937" s="200"/>
      <c r="AL1937" s="200"/>
      <c r="AM1937" s="200"/>
      <c r="AN1937" s="200"/>
      <c r="AO1937" s="200"/>
      <c r="AP1937" s="200"/>
      <c r="AQ1937" s="200"/>
      <c r="AR1937" s="200"/>
      <c r="AS1937" s="200"/>
      <c r="AT1937" s="200"/>
      <c r="AU1937" s="200"/>
      <c r="AV1937" s="200"/>
      <c r="AW1937" s="200"/>
      <c r="AX1937" s="200"/>
      <c r="AY1937" s="200"/>
      <c r="AZ1937" s="200"/>
      <c r="BA1937" s="200"/>
      <c r="BB1937" s="200"/>
      <c r="BC1937" s="200"/>
      <c r="BD1937" s="200"/>
      <c r="BE1937" s="200"/>
      <c r="BF1937" s="200"/>
      <c r="BG1937" s="200"/>
    </row>
    <row r="1938" spans="1:59" ht="31.5" customHeight="1" x14ac:dyDescent="0.2">
      <c r="A1938" s="55">
        <v>7</v>
      </c>
      <c r="B1938" s="133">
        <v>26</v>
      </c>
      <c r="C1938" s="56">
        <v>2018</v>
      </c>
      <c r="D1938" s="55" t="s">
        <v>226</v>
      </c>
      <c r="E1938" s="55" t="s">
        <v>2391</v>
      </c>
      <c r="F1938" s="55"/>
      <c r="G1938" s="55"/>
      <c r="H1938" s="147" t="s">
        <v>4639</v>
      </c>
      <c r="I1938" s="57" t="s">
        <v>222</v>
      </c>
      <c r="J1938" s="71" t="s">
        <v>1564</v>
      </c>
      <c r="K1938" s="58" t="s">
        <v>259</v>
      </c>
      <c r="L1938" s="191">
        <v>43159</v>
      </c>
      <c r="M1938" s="60" t="str">
        <f t="shared" ca="1" si="139"/>
        <v>5.7 yrs</v>
      </c>
      <c r="N1938" s="61" t="str">
        <f t="shared" ca="1" si="140"/>
        <v>a</v>
      </c>
      <c r="O1938" s="147">
        <v>7</v>
      </c>
      <c r="P1938" s="148">
        <v>31</v>
      </c>
      <c r="Q1938" s="56">
        <v>2018</v>
      </c>
      <c r="R1938" s="55" t="s">
        <v>228</v>
      </c>
      <c r="S1938" s="147" t="s">
        <v>236</v>
      </c>
      <c r="T1938" s="154">
        <v>43312</v>
      </c>
      <c r="U1938" s="64"/>
      <c r="V1938" s="50"/>
      <c r="W1938" s="50"/>
      <c r="X1938" s="50"/>
      <c r="Y1938" s="137"/>
      <c r="Z1938" s="79"/>
      <c r="AA1938" s="218"/>
      <c r="AB1938" s="55"/>
      <c r="AC1938" s="63"/>
      <c r="AD1938" s="58" t="s">
        <v>4952</v>
      </c>
      <c r="AE1938" s="58"/>
      <c r="AF1938" s="55"/>
      <c r="AG1938" s="65"/>
      <c r="AH1938" s="65"/>
      <c r="AI1938" s="65"/>
    </row>
    <row r="1939" spans="1:59" ht="31.5" customHeight="1" x14ac:dyDescent="0.2">
      <c r="A1939" s="280">
        <v>6</v>
      </c>
      <c r="B1939" s="281">
        <v>14</v>
      </c>
      <c r="C1939" s="273">
        <v>2023</v>
      </c>
      <c r="D1939" s="265" t="s">
        <v>226</v>
      </c>
      <c r="E1939" s="266">
        <v>2</v>
      </c>
      <c r="F1939" s="266"/>
      <c r="G1939" s="266"/>
      <c r="H1939" s="267" t="s">
        <v>6668</v>
      </c>
      <c r="I1939" s="265" t="s">
        <v>222</v>
      </c>
      <c r="J1939" s="267" t="s">
        <v>239</v>
      </c>
      <c r="K1939" s="267" t="s">
        <v>260</v>
      </c>
      <c r="L1939" s="268">
        <v>44562</v>
      </c>
      <c r="M1939" s="269" t="str">
        <f ca="1">IF($L1939="","",IF((today-$L1939)&lt;14,(today-$L1939)&amp;" days",IF(((today-$L1939)/7)&lt;16.5,TRUNC(((today-$L1939)/7))&amp;" wks",IF(((today-$L1939)/28)&lt;18.5,TRUNC(((today-$L1939)/28))&amp;" mos",IF(((today-$L1939)/28)&gt;18.5,ROUND(((today-$L1939)/365),1)&amp;" yrs")))))</f>
        <v>1.8 yrs</v>
      </c>
      <c r="N1939" s="270" t="str">
        <f ca="1">IF($L1939="","",IF((today-$L1939)&lt;366,"k",IF(((today-$L1939)/28)&lt;84,"a",IF(((today-$L1939)/28)&gt;84,"s"))))</f>
        <v>a</v>
      </c>
      <c r="O1939" s="271"/>
      <c r="P1939" s="272"/>
      <c r="Q1939" s="273"/>
      <c r="R1939" s="265"/>
      <c r="S1939" s="267"/>
      <c r="T1939" s="274"/>
      <c r="U1939" s="275"/>
      <c r="V1939" s="275"/>
      <c r="W1939" s="275"/>
      <c r="X1939" s="275"/>
      <c r="Y1939" s="266"/>
      <c r="Z1939" s="274"/>
      <c r="AA1939" s="263"/>
      <c r="AB1939" s="266"/>
      <c r="AC1939" s="274"/>
      <c r="AD1939" s="267" t="s">
        <v>6669</v>
      </c>
      <c r="AE1939" s="267" t="s">
        <v>6716</v>
      </c>
      <c r="AF1939" s="266"/>
      <c r="AG1939" s="65"/>
      <c r="AH1939" s="65"/>
      <c r="AI1939" s="65"/>
      <c r="AJ1939" s="200"/>
      <c r="AK1939" s="200"/>
      <c r="AL1939" s="200"/>
      <c r="AM1939" s="200"/>
      <c r="AN1939" s="200"/>
      <c r="AO1939" s="200"/>
      <c r="AP1939" s="200"/>
      <c r="AQ1939" s="200"/>
      <c r="AR1939" s="200"/>
      <c r="AS1939" s="200"/>
      <c r="AT1939" s="200"/>
      <c r="AU1939" s="200"/>
      <c r="AV1939" s="200"/>
      <c r="AW1939" s="200"/>
      <c r="AX1939" s="200"/>
      <c r="AY1939" s="200"/>
      <c r="AZ1939" s="200"/>
      <c r="BA1939" s="200"/>
      <c r="BB1939" s="200"/>
      <c r="BC1939" s="200"/>
      <c r="BD1939" s="200"/>
      <c r="BE1939" s="200"/>
      <c r="BF1939" s="200"/>
      <c r="BG1939" s="200"/>
    </row>
    <row r="1940" spans="1:59" ht="31.5" customHeight="1" x14ac:dyDescent="0.2">
      <c r="A1940" s="280">
        <v>6</v>
      </c>
      <c r="B1940" s="281">
        <v>1</v>
      </c>
      <c r="C1940" s="273">
        <v>2023</v>
      </c>
      <c r="D1940" s="265" t="s">
        <v>390</v>
      </c>
      <c r="E1940" s="266">
        <v>1</v>
      </c>
      <c r="F1940" s="266"/>
      <c r="G1940" s="266"/>
      <c r="H1940" s="267" t="s">
        <v>3528</v>
      </c>
      <c r="I1940" s="265" t="s">
        <v>222</v>
      </c>
      <c r="J1940" s="267" t="s">
        <v>6736</v>
      </c>
      <c r="K1940" s="267" t="s">
        <v>259</v>
      </c>
      <c r="L1940" s="268"/>
      <c r="M1940" s="269" t="str">
        <f>IF($L1940="","",IF((today-$L1940)&lt;14,(today-$L1940)&amp;" days",IF(((today-$L1940)/7)&lt;16.5,TRUNC(((today-$L1940)/7))&amp;" wks",IF(((today-$L1940)/28)&lt;18.5,TRUNC(((today-$L1940)/28))&amp;" mos",IF(((today-$L1940)/28)&gt;18.5,ROUND(((today-$L1940)/365),1)&amp;" yrs")))))</f>
        <v/>
      </c>
      <c r="N1940" s="270" t="str">
        <f>IF($L1940="","",IF((today-$L1940)&lt;366,"k",IF(((today-$L1940)/28)&lt;84,"a",IF(((today-$L1940)/28)&gt;84,"s"))))</f>
        <v/>
      </c>
      <c r="O1940" s="271"/>
      <c r="P1940" s="272"/>
      <c r="Q1940" s="273"/>
      <c r="R1940" s="265"/>
      <c r="S1940" s="267"/>
      <c r="T1940" s="274"/>
      <c r="U1940" s="275"/>
      <c r="V1940" s="275"/>
      <c r="W1940" s="275"/>
      <c r="X1940" s="275"/>
      <c r="Y1940" s="266"/>
      <c r="Z1940" s="274"/>
      <c r="AA1940" s="263"/>
      <c r="AB1940" s="266"/>
      <c r="AC1940" s="274"/>
      <c r="AD1940" s="267" t="s">
        <v>6737</v>
      </c>
      <c r="AE1940" s="267"/>
      <c r="AF1940" s="266"/>
      <c r="AG1940" s="65"/>
      <c r="AH1940" s="65"/>
      <c r="AI1940" s="65"/>
      <c r="AJ1940" s="200"/>
      <c r="AK1940" s="200"/>
      <c r="AL1940" s="200"/>
      <c r="AM1940" s="200"/>
      <c r="AN1940" s="200"/>
      <c r="AO1940" s="200"/>
      <c r="AP1940" s="200"/>
      <c r="AQ1940" s="200"/>
      <c r="AR1940" s="200"/>
      <c r="AS1940" s="200"/>
      <c r="AT1940" s="200"/>
      <c r="AU1940" s="200"/>
      <c r="AV1940" s="200"/>
      <c r="AW1940" s="200"/>
      <c r="AX1940" s="200"/>
      <c r="AY1940" s="200"/>
      <c r="AZ1940" s="200"/>
      <c r="BA1940" s="200"/>
      <c r="BB1940" s="200"/>
      <c r="BC1940" s="200"/>
      <c r="BD1940" s="200"/>
      <c r="BE1940" s="200"/>
      <c r="BF1940" s="200"/>
      <c r="BG1940" s="200"/>
    </row>
    <row r="1941" spans="1:59" ht="31.5" customHeight="1" x14ac:dyDescent="0.2">
      <c r="A1941" s="55">
        <v>9</v>
      </c>
      <c r="B1941" s="133">
        <v>15</v>
      </c>
      <c r="C1941" s="56">
        <v>2017</v>
      </c>
      <c r="D1941" s="55" t="s">
        <v>226</v>
      </c>
      <c r="E1941" s="55">
        <v>2</v>
      </c>
      <c r="F1941" s="55"/>
      <c r="G1941" s="55"/>
      <c r="H1941" s="58" t="s">
        <v>4377</v>
      </c>
      <c r="I1941" s="57" t="s">
        <v>222</v>
      </c>
      <c r="J1941" s="58" t="s">
        <v>4378</v>
      </c>
      <c r="K1941" s="58" t="s">
        <v>259</v>
      </c>
      <c r="L1941" s="191">
        <v>42955</v>
      </c>
      <c r="M1941" s="60" t="str">
        <f t="shared" ca="1" si="139"/>
        <v>6.2 yrs</v>
      </c>
      <c r="N1941" s="61" t="str">
        <f t="shared" ca="1" si="140"/>
        <v>a</v>
      </c>
      <c r="O1941" s="82">
        <v>10</v>
      </c>
      <c r="P1941" s="83">
        <v>17</v>
      </c>
      <c r="Q1941" s="56">
        <v>2017</v>
      </c>
      <c r="R1941" s="55" t="s">
        <v>228</v>
      </c>
      <c r="S1941" s="147" t="s">
        <v>236</v>
      </c>
      <c r="T1941" s="154">
        <v>43025</v>
      </c>
      <c r="U1941" s="64"/>
      <c r="V1941" s="50"/>
      <c r="W1941" s="50"/>
      <c r="X1941" s="50"/>
      <c r="Y1941" s="137"/>
      <c r="Z1941" s="79" t="s">
        <v>261</v>
      </c>
      <c r="AA1941" s="218">
        <v>43710</v>
      </c>
      <c r="AB1941" s="55"/>
      <c r="AC1941" s="63"/>
      <c r="AD1941" s="58" t="s">
        <v>6507</v>
      </c>
      <c r="AE1941" s="58" t="s">
        <v>4743</v>
      </c>
      <c r="AF1941" s="55"/>
      <c r="AG1941" s="65"/>
      <c r="AH1941" s="65"/>
      <c r="AI1941" s="65"/>
    </row>
    <row r="1942" spans="1:59" ht="31.5" customHeight="1" x14ac:dyDescent="0.2">
      <c r="A1942" s="55">
        <v>7</v>
      </c>
      <c r="B1942" s="133">
        <v>17</v>
      </c>
      <c r="C1942" s="56">
        <v>2021</v>
      </c>
      <c r="D1942" s="55" t="s">
        <v>226</v>
      </c>
      <c r="E1942" s="55">
        <v>7</v>
      </c>
      <c r="F1942" s="55"/>
      <c r="G1942" s="55"/>
      <c r="H1942" s="147" t="s">
        <v>5235</v>
      </c>
      <c r="I1942" s="57" t="s">
        <v>224</v>
      </c>
      <c r="J1942" s="58" t="s">
        <v>5224</v>
      </c>
      <c r="K1942" s="58" t="s">
        <v>259</v>
      </c>
      <c r="L1942" s="191">
        <v>44333</v>
      </c>
      <c r="M1942" s="60" t="str">
        <f t="shared" ca="1" si="139"/>
        <v>2.4 yrs</v>
      </c>
      <c r="N1942" s="61" t="str">
        <f t="shared" ca="1" si="140"/>
        <v>a</v>
      </c>
      <c r="O1942" s="147">
        <v>8</v>
      </c>
      <c r="P1942" s="148">
        <v>22</v>
      </c>
      <c r="Q1942" s="56">
        <v>2021</v>
      </c>
      <c r="R1942" s="55" t="s">
        <v>4078</v>
      </c>
      <c r="S1942" s="147" t="s">
        <v>236</v>
      </c>
      <c r="T1942" s="154">
        <v>44430</v>
      </c>
      <c r="U1942" s="64"/>
      <c r="V1942" s="66"/>
      <c r="W1942" s="70"/>
      <c r="X1942" s="190"/>
      <c r="Y1942" s="256" t="s">
        <v>253</v>
      </c>
      <c r="Z1942" s="226" t="s">
        <v>4131</v>
      </c>
      <c r="AA1942" s="194">
        <v>44458</v>
      </c>
      <c r="AB1942" s="55"/>
      <c r="AC1942" s="113">
        <v>44430</v>
      </c>
      <c r="AD1942" s="58"/>
      <c r="AE1942" s="58" t="s">
        <v>5223</v>
      </c>
      <c r="AF1942" s="65"/>
      <c r="AG1942" s="200"/>
      <c r="AH1942" s="200"/>
      <c r="AI1942" s="65"/>
    </row>
    <row r="1943" spans="1:59" ht="31.5" customHeight="1" x14ac:dyDescent="0.2">
      <c r="A1943" s="55">
        <v>7</v>
      </c>
      <c r="B1943" s="133">
        <v>17</v>
      </c>
      <c r="C1943" s="56">
        <v>2021</v>
      </c>
      <c r="D1943" s="55" t="s">
        <v>226</v>
      </c>
      <c r="E1943" s="55">
        <v>7</v>
      </c>
      <c r="F1943" s="55"/>
      <c r="G1943" s="55"/>
      <c r="H1943" s="58" t="s">
        <v>2312</v>
      </c>
      <c r="I1943" s="57" t="s">
        <v>224</v>
      </c>
      <c r="J1943" s="58" t="s">
        <v>244</v>
      </c>
      <c r="K1943" s="58" t="s">
        <v>259</v>
      </c>
      <c r="L1943" s="191">
        <v>44333</v>
      </c>
      <c r="M1943" s="60" t="str">
        <f t="shared" ca="1" si="139"/>
        <v>2.4 yrs</v>
      </c>
      <c r="N1943" s="61" t="str">
        <f t="shared" ca="1" si="140"/>
        <v>a</v>
      </c>
      <c r="O1943" s="82">
        <v>8</v>
      </c>
      <c r="P1943" s="83">
        <v>22</v>
      </c>
      <c r="Q1943" s="80">
        <v>2021</v>
      </c>
      <c r="R1943" s="55" t="s">
        <v>4078</v>
      </c>
      <c r="S1943" s="58" t="s">
        <v>236</v>
      </c>
      <c r="T1943" s="154">
        <v>44430</v>
      </c>
      <c r="U1943" s="64"/>
      <c r="V1943" s="50"/>
      <c r="W1943" s="50"/>
      <c r="X1943" s="50"/>
      <c r="Y1943" s="137"/>
      <c r="Z1943" s="79"/>
      <c r="AA1943" s="218"/>
      <c r="AB1943" s="55"/>
      <c r="AC1943" s="63"/>
      <c r="AD1943" s="58"/>
      <c r="AE1943" s="58" t="s">
        <v>5197</v>
      </c>
      <c r="AF1943" s="55"/>
      <c r="AG1943" s="65"/>
      <c r="AH1943" s="65"/>
      <c r="AI1943" s="65"/>
    </row>
    <row r="1944" spans="1:59" ht="31.5" customHeight="1" x14ac:dyDescent="0.2">
      <c r="A1944" s="55">
        <v>7</v>
      </c>
      <c r="B1944" s="133">
        <v>17</v>
      </c>
      <c r="C1944" s="56">
        <v>2021</v>
      </c>
      <c r="D1944" s="55" t="s">
        <v>226</v>
      </c>
      <c r="E1944" s="55">
        <v>7</v>
      </c>
      <c r="F1944" s="55"/>
      <c r="G1944" s="55"/>
      <c r="H1944" s="58" t="s">
        <v>5203</v>
      </c>
      <c r="I1944" s="57" t="s">
        <v>224</v>
      </c>
      <c r="J1944" s="58" t="s">
        <v>1334</v>
      </c>
      <c r="K1944" s="58" t="s">
        <v>259</v>
      </c>
      <c r="L1944" s="191">
        <v>44333</v>
      </c>
      <c r="M1944" s="60" t="str">
        <f t="shared" ca="1" si="139"/>
        <v>2.4 yrs</v>
      </c>
      <c r="N1944" s="61" t="str">
        <f t="shared" ca="1" si="140"/>
        <v>a</v>
      </c>
      <c r="O1944" s="82">
        <v>8</v>
      </c>
      <c r="P1944" s="83">
        <v>22</v>
      </c>
      <c r="Q1944" s="80">
        <v>2021</v>
      </c>
      <c r="R1944" s="55" t="s">
        <v>4078</v>
      </c>
      <c r="S1944" s="58" t="s">
        <v>236</v>
      </c>
      <c r="T1944" s="154">
        <v>44430</v>
      </c>
      <c r="U1944" s="64"/>
      <c r="V1944" s="50"/>
      <c r="W1944" s="50"/>
      <c r="X1944" s="50"/>
      <c r="Y1944" s="137"/>
      <c r="Z1944" s="79"/>
      <c r="AA1944" s="218"/>
      <c r="AB1944" s="55"/>
      <c r="AC1944" s="63"/>
      <c r="AD1944" s="58" t="s">
        <v>6491</v>
      </c>
      <c r="AE1944" s="58" t="s">
        <v>5197</v>
      </c>
      <c r="AF1944" s="55"/>
      <c r="AG1944" s="65"/>
      <c r="AH1944" s="65"/>
      <c r="AI1944" s="65"/>
    </row>
    <row r="1945" spans="1:59" ht="31.5" hidden="1" customHeight="1" x14ac:dyDescent="0.2">
      <c r="A1945" s="70"/>
      <c r="B1945" s="134"/>
      <c r="C1945" s="67">
        <v>2021</v>
      </c>
      <c r="D1945" s="70" t="s">
        <v>226</v>
      </c>
      <c r="E1945" s="70">
        <v>2</v>
      </c>
      <c r="F1945" s="70"/>
      <c r="G1945" s="70"/>
      <c r="H1945" s="145" t="s">
        <v>4362</v>
      </c>
      <c r="I1945" s="69" t="s">
        <v>224</v>
      </c>
      <c r="J1945" s="71" t="s">
        <v>351</v>
      </c>
      <c r="K1945" s="71" t="s">
        <v>260</v>
      </c>
      <c r="L1945" s="194">
        <v>42005</v>
      </c>
      <c r="M1945" s="73" t="str">
        <f t="shared" ca="1" si="139"/>
        <v>8.8 yrs</v>
      </c>
      <c r="N1945" s="74" t="str">
        <f t="shared" ca="1" si="140"/>
        <v>s</v>
      </c>
      <c r="O1945" s="145"/>
      <c r="P1945" s="146"/>
      <c r="Q1945" s="67"/>
      <c r="R1945" s="70"/>
      <c r="S1945" s="145" t="s">
        <v>2373</v>
      </c>
      <c r="T1945" s="155"/>
      <c r="U1945" s="78"/>
      <c r="V1945" s="50"/>
      <c r="W1945" s="50"/>
      <c r="X1945" s="50"/>
      <c r="Y1945" s="135"/>
      <c r="Z1945" s="66"/>
      <c r="AA1945" s="235"/>
      <c r="AB1945" s="70"/>
      <c r="AC1945" s="77"/>
      <c r="AD1945" s="58" t="s">
        <v>6566</v>
      </c>
      <c r="AE1945" s="58" t="s">
        <v>5357</v>
      </c>
      <c r="AF1945" s="55"/>
      <c r="AG1945" s="65"/>
      <c r="AH1945" s="65"/>
      <c r="AI1945" s="65"/>
    </row>
    <row r="1946" spans="1:59" ht="31.5" customHeight="1" x14ac:dyDescent="0.2">
      <c r="A1946" s="282">
        <v>9</v>
      </c>
      <c r="B1946" s="283">
        <v>8</v>
      </c>
      <c r="C1946" s="284">
        <v>2023</v>
      </c>
      <c r="D1946" s="292" t="s">
        <v>390</v>
      </c>
      <c r="E1946" s="293">
        <v>1</v>
      </c>
      <c r="F1946" s="293"/>
      <c r="G1946" s="293"/>
      <c r="H1946" s="294" t="s">
        <v>6210</v>
      </c>
      <c r="I1946" s="292" t="s">
        <v>830</v>
      </c>
      <c r="J1946" s="294" t="s">
        <v>371</v>
      </c>
      <c r="K1946" s="294" t="s">
        <v>259</v>
      </c>
      <c r="L1946" s="295">
        <v>45000</v>
      </c>
      <c r="M1946" s="296" t="str">
        <f ca="1">IF($L1946="","",IF((today-$L1946)&lt;14,(today-$L1946)&amp;" days",IF(((today-$L1946)/7)&lt;16.5,TRUNC(((today-$L1946)/7))&amp;" wks",IF(((today-$L1946)/28)&lt;18.5,TRUNC(((today-$L1946)/28))&amp;" mos",IF(((today-$L1946)/28)&gt;18.5,ROUND(((today-$L1946)/365),1)&amp;" yrs")))))</f>
        <v>8 mos</v>
      </c>
      <c r="N1946" s="297" t="str">
        <f ca="1">IF($L1946="","",IF((today-$L1946)&lt;366,"k",IF(((today-$L1946)/28)&lt;84,"a",IF(((today-$L1946)/28)&gt;84,"s"))))</f>
        <v>k</v>
      </c>
      <c r="O1946" s="298"/>
      <c r="P1946" s="299"/>
      <c r="Q1946" s="300"/>
      <c r="R1946" s="292"/>
      <c r="S1946" s="294"/>
      <c r="T1946" s="301"/>
      <c r="U1946" s="302"/>
      <c r="V1946" s="302"/>
      <c r="W1946" s="302"/>
      <c r="X1946" s="302"/>
      <c r="Y1946" s="293"/>
      <c r="Z1946" s="301"/>
      <c r="AA1946" s="303"/>
      <c r="AB1946" s="293"/>
      <c r="AC1946" s="301"/>
      <c r="AD1946" s="294" t="s">
        <v>6750</v>
      </c>
      <c r="AE1946" s="267" t="s">
        <v>6751</v>
      </c>
      <c r="AF1946" s="266"/>
      <c r="AG1946" s="65"/>
      <c r="AH1946" s="65"/>
      <c r="AI1946" s="65"/>
      <c r="AJ1946" s="200"/>
      <c r="AK1946" s="200"/>
      <c r="AL1946" s="200"/>
      <c r="AM1946" s="200"/>
      <c r="AN1946" s="200"/>
      <c r="AO1946" s="200"/>
      <c r="AP1946" s="200"/>
      <c r="AQ1946" s="200"/>
      <c r="AR1946" s="200"/>
      <c r="AS1946" s="200"/>
      <c r="AT1946" s="200"/>
      <c r="AU1946" s="200"/>
      <c r="AV1946" s="200"/>
      <c r="AW1946" s="200"/>
      <c r="AX1946" s="200"/>
      <c r="AY1946" s="200"/>
      <c r="AZ1946" s="200"/>
      <c r="BA1946" s="200"/>
      <c r="BB1946" s="200"/>
      <c r="BC1946" s="200"/>
      <c r="BD1946" s="200"/>
      <c r="BE1946" s="200"/>
      <c r="BF1946" s="200"/>
      <c r="BG1946" s="200"/>
    </row>
    <row r="1947" spans="1:59" ht="31.5" customHeight="1" x14ac:dyDescent="0.2">
      <c r="A1947" s="79">
        <v>3</v>
      </c>
      <c r="B1947" s="56">
        <v>24</v>
      </c>
      <c r="C1947" s="80">
        <v>2023</v>
      </c>
      <c r="D1947" s="57" t="s">
        <v>390</v>
      </c>
      <c r="E1947" s="55">
        <v>1</v>
      </c>
      <c r="F1947" s="55"/>
      <c r="G1947" s="55"/>
      <c r="H1947" s="58" t="s">
        <v>6639</v>
      </c>
      <c r="I1947" s="265" t="s">
        <v>222</v>
      </c>
      <c r="J1947" s="267" t="s">
        <v>6640</v>
      </c>
      <c r="K1947" s="267" t="s">
        <v>260</v>
      </c>
      <c r="L1947" s="268">
        <v>44555</v>
      </c>
      <c r="M1947" s="269" t="str">
        <f t="shared" ca="1" si="139"/>
        <v>1.8 yrs</v>
      </c>
      <c r="N1947" s="270" t="str">
        <f t="shared" ca="1" si="140"/>
        <v>a</v>
      </c>
      <c r="O1947" s="271"/>
      <c r="P1947" s="272"/>
      <c r="Q1947" s="273"/>
      <c r="R1947" s="265"/>
      <c r="S1947" s="267" t="s">
        <v>6641</v>
      </c>
      <c r="T1947" s="274">
        <v>45013</v>
      </c>
      <c r="U1947" s="275"/>
      <c r="V1947" s="275"/>
      <c r="W1947" s="275"/>
      <c r="X1947" s="275"/>
      <c r="Y1947" s="266"/>
      <c r="Z1947" s="274"/>
      <c r="AA1947" s="263"/>
      <c r="AB1947" s="266"/>
      <c r="AC1947" s="274"/>
      <c r="AD1947" s="267"/>
      <c r="AE1947" s="267" t="s">
        <v>6688</v>
      </c>
      <c r="AF1947" s="266"/>
      <c r="AG1947" s="65"/>
      <c r="AH1947" s="65"/>
      <c r="AI1947" s="65"/>
      <c r="AJ1947" s="200"/>
      <c r="AK1947" s="200"/>
      <c r="AL1947" s="200"/>
      <c r="AM1947" s="200"/>
      <c r="AN1947" s="200"/>
      <c r="AO1947" s="200"/>
      <c r="AP1947" s="200"/>
      <c r="AQ1947" s="200"/>
      <c r="AR1947" s="200"/>
      <c r="AS1947" s="200"/>
      <c r="AT1947" s="200"/>
      <c r="AU1947" s="200"/>
      <c r="AV1947" s="200"/>
      <c r="AW1947" s="200"/>
      <c r="AX1947" s="200"/>
      <c r="AY1947" s="200"/>
      <c r="AZ1947" s="200"/>
      <c r="BA1947" s="200"/>
      <c r="BB1947" s="200"/>
      <c r="BC1947" s="200"/>
      <c r="BD1947" s="200"/>
      <c r="BE1947" s="200"/>
      <c r="BF1947" s="200"/>
      <c r="BG1947" s="200"/>
    </row>
    <row r="1948" spans="1:59" ht="31.5" customHeight="1" x14ac:dyDescent="0.2">
      <c r="A1948" s="70">
        <v>3</v>
      </c>
      <c r="B1948" s="134">
        <v>21</v>
      </c>
      <c r="C1948" s="67">
        <v>2022</v>
      </c>
      <c r="D1948" s="70" t="s">
        <v>226</v>
      </c>
      <c r="E1948" s="70">
        <v>1</v>
      </c>
      <c r="F1948" s="70"/>
      <c r="G1948" s="70"/>
      <c r="H1948" s="145" t="s">
        <v>5800</v>
      </c>
      <c r="I1948" s="69" t="s">
        <v>222</v>
      </c>
      <c r="J1948" s="71" t="s">
        <v>516</v>
      </c>
      <c r="K1948" s="71" t="s">
        <v>259</v>
      </c>
      <c r="L1948" s="194">
        <v>44153</v>
      </c>
      <c r="M1948" s="73" t="str">
        <f t="shared" ca="1" si="139"/>
        <v>2.9 yrs</v>
      </c>
      <c r="N1948" s="74" t="str">
        <f t="shared" ca="1" si="140"/>
        <v>a</v>
      </c>
      <c r="O1948" s="145">
        <v>5</v>
      </c>
      <c r="P1948" s="146">
        <v>18</v>
      </c>
      <c r="Q1948" s="67">
        <v>2022</v>
      </c>
      <c r="R1948" s="70" t="s">
        <v>5869</v>
      </c>
      <c r="S1948" s="156" t="s">
        <v>236</v>
      </c>
      <c r="T1948" s="155">
        <v>44681</v>
      </c>
      <c r="U1948" s="78">
        <v>44700</v>
      </c>
      <c r="V1948" s="66"/>
      <c r="W1948" s="70"/>
      <c r="X1948" s="190"/>
      <c r="Y1948" s="256" t="s">
        <v>253</v>
      </c>
      <c r="Z1948" s="226" t="s">
        <v>240</v>
      </c>
      <c r="AA1948" s="194">
        <v>44973</v>
      </c>
      <c r="AB1948" s="55" t="s">
        <v>264</v>
      </c>
      <c r="AC1948" s="113">
        <v>44702</v>
      </c>
      <c r="AD1948" s="58" t="s">
        <v>5887</v>
      </c>
      <c r="AE1948" s="58" t="s">
        <v>5612</v>
      </c>
      <c r="AF1948" s="65"/>
      <c r="AG1948" s="200"/>
      <c r="AH1948" s="65"/>
      <c r="AI1948" s="65"/>
    </row>
    <row r="1949" spans="1:59" ht="31.5" customHeight="1" x14ac:dyDescent="0.2">
      <c r="A1949" s="282">
        <v>6</v>
      </c>
      <c r="B1949" s="283">
        <v>11</v>
      </c>
      <c r="C1949" s="284">
        <v>2023</v>
      </c>
      <c r="D1949" s="265" t="s">
        <v>226</v>
      </c>
      <c r="E1949" s="266">
        <v>1</v>
      </c>
      <c r="F1949" s="266"/>
      <c r="G1949" s="266"/>
      <c r="H1949" s="267" t="s">
        <v>2442</v>
      </c>
      <c r="I1949" s="265" t="s">
        <v>222</v>
      </c>
      <c r="J1949" s="267" t="s">
        <v>6661</v>
      </c>
      <c r="K1949" s="267" t="s">
        <v>259</v>
      </c>
      <c r="L1949" s="268">
        <v>44197</v>
      </c>
      <c r="M1949" s="269" t="str">
        <f ca="1">IF($L1949="","",IF((today-$L1949)&lt;14,(today-$L1949)&amp;" days",IF(((today-$L1949)/7)&lt;16.5,TRUNC(((today-$L1949)/7))&amp;" wks",IF(((today-$L1949)/28)&lt;18.5,TRUNC(((today-$L1949)/28))&amp;" mos",IF(((today-$L1949)/28)&gt;18.5,ROUND(((today-$L1949)/365),1)&amp;" yrs")))))</f>
        <v>2.8 yrs</v>
      </c>
      <c r="N1949" s="270" t="str">
        <f ca="1">IF($L1949="","",IF((today-$L1949)&lt;366,"k",IF(((today-$L1949)/28)&lt;84,"a",IF(((today-$L1949)/28)&gt;84,"s"))))</f>
        <v>a</v>
      </c>
      <c r="O1949" s="271"/>
      <c r="P1949" s="272"/>
      <c r="Q1949" s="273"/>
      <c r="R1949" s="265"/>
      <c r="S1949" s="276" t="s">
        <v>6638</v>
      </c>
      <c r="T1949" s="274"/>
      <c r="U1949" s="275"/>
      <c r="V1949" s="275"/>
      <c r="W1949" s="275"/>
      <c r="X1949" s="275"/>
      <c r="Y1949" s="266"/>
      <c r="Z1949" s="274"/>
      <c r="AA1949" s="263"/>
      <c r="AB1949" s="266"/>
      <c r="AC1949" s="274"/>
      <c r="AD1949" s="267" t="s">
        <v>6662</v>
      </c>
      <c r="AE1949" s="267"/>
      <c r="AF1949" s="266"/>
      <c r="AG1949" s="200"/>
      <c r="AH1949" s="65"/>
      <c r="AI1949" s="65"/>
      <c r="AJ1949" s="200"/>
      <c r="AK1949" s="200"/>
      <c r="AL1949" s="200"/>
      <c r="AM1949" s="200"/>
      <c r="AN1949" s="200"/>
      <c r="AO1949" s="200"/>
      <c r="AP1949" s="200"/>
      <c r="AQ1949" s="200"/>
      <c r="AR1949" s="200"/>
      <c r="AS1949" s="200"/>
      <c r="AT1949" s="200"/>
      <c r="AU1949" s="200"/>
      <c r="AV1949" s="200"/>
      <c r="AW1949" s="200"/>
      <c r="AX1949" s="200"/>
      <c r="AY1949" s="200"/>
      <c r="AZ1949" s="200"/>
      <c r="BA1949" s="200"/>
      <c r="BB1949" s="200"/>
      <c r="BC1949" s="200"/>
      <c r="BD1949" s="200"/>
      <c r="BE1949" s="200"/>
      <c r="BF1949" s="200"/>
      <c r="BG1949" s="200"/>
    </row>
    <row r="1950" spans="1:59" ht="31.5" customHeight="1" x14ac:dyDescent="0.2">
      <c r="A1950" s="55">
        <v>9</v>
      </c>
      <c r="B1950" s="133">
        <v>10</v>
      </c>
      <c r="C1950" s="56">
        <v>2014</v>
      </c>
      <c r="D1950" s="55" t="s">
        <v>226</v>
      </c>
      <c r="E1950" s="55">
        <v>4</v>
      </c>
      <c r="F1950" s="55"/>
      <c r="G1950" s="55"/>
      <c r="H1950" s="147" t="s">
        <v>2442</v>
      </c>
      <c r="I1950" s="57" t="s">
        <v>222</v>
      </c>
      <c r="J1950" s="58" t="s">
        <v>589</v>
      </c>
      <c r="K1950" s="58" t="s">
        <v>259</v>
      </c>
      <c r="L1950" s="191">
        <v>41769</v>
      </c>
      <c r="M1950" s="60" t="str">
        <f t="shared" ca="1" si="139"/>
        <v>9.5 yrs</v>
      </c>
      <c r="N1950" s="61" t="str">
        <f t="shared" ca="1" si="140"/>
        <v>s</v>
      </c>
      <c r="O1950" s="147">
        <v>8</v>
      </c>
      <c r="P1950" s="148">
        <v>5</v>
      </c>
      <c r="Q1950" s="56">
        <v>2014</v>
      </c>
      <c r="R1950" s="55" t="s">
        <v>216</v>
      </c>
      <c r="S1950" s="147" t="s">
        <v>237</v>
      </c>
      <c r="T1950" s="154">
        <v>41856</v>
      </c>
      <c r="U1950" s="64"/>
      <c r="V1950" s="50"/>
      <c r="W1950" s="50"/>
      <c r="X1950" s="50"/>
      <c r="Y1950" s="137"/>
      <c r="Z1950" s="226" t="s">
        <v>261</v>
      </c>
      <c r="AA1950" s="218">
        <v>43710</v>
      </c>
      <c r="AB1950" s="55"/>
      <c r="AC1950" s="63"/>
      <c r="AD1950" s="58"/>
      <c r="AE1950" s="58" t="s">
        <v>3476</v>
      </c>
      <c r="AF1950" s="55" t="s">
        <v>253</v>
      </c>
      <c r="AG1950" s="65"/>
      <c r="AH1950" s="65"/>
      <c r="AI1950" s="65"/>
    </row>
    <row r="1951" spans="1:59" ht="31.5" customHeight="1" x14ac:dyDescent="0.2">
      <c r="A1951" s="280">
        <v>9</v>
      </c>
      <c r="B1951" s="281">
        <v>8</v>
      </c>
      <c r="C1951" s="273">
        <v>2023</v>
      </c>
      <c r="D1951" s="265" t="s">
        <v>226</v>
      </c>
      <c r="E1951" s="266">
        <v>1</v>
      </c>
      <c r="F1951" s="266"/>
      <c r="G1951" s="266"/>
      <c r="H1951" s="267" t="s">
        <v>6210</v>
      </c>
      <c r="I1951" s="265" t="s">
        <v>222</v>
      </c>
      <c r="J1951" s="267" t="s">
        <v>6733</v>
      </c>
      <c r="K1951" s="267" t="s">
        <v>259</v>
      </c>
      <c r="L1951" s="268">
        <v>45053</v>
      </c>
      <c r="M1951" s="269" t="str">
        <f ca="1">IF($L1951="","",IF((today-$L1951)&lt;14,(today-$L1951)&amp;" days",IF(((today-$L1951)/7)&lt;16.5,TRUNC(((today-$L1951)/7))&amp;" wks",IF(((today-$L1951)/28)&lt;18.5,TRUNC(((today-$L1951)/28))&amp;" mos",IF(((today-$L1951)/28)&gt;18.5,ROUND(((today-$L1951)/365),1)&amp;" yrs")))))</f>
        <v>6 mos</v>
      </c>
      <c r="N1951" s="270" t="str">
        <f ca="1">IF($L1951="","",IF((today-$L1951)&lt;366,"k",IF(((today-$L1951)/28)&lt;84,"a",IF(((today-$L1951)/28)&gt;84,"s"))))</f>
        <v>k</v>
      </c>
      <c r="O1951" s="271"/>
      <c r="P1951" s="272"/>
      <c r="Q1951" s="273"/>
      <c r="R1951" s="265"/>
      <c r="S1951" s="267" t="s">
        <v>236</v>
      </c>
      <c r="T1951" s="274"/>
      <c r="U1951" s="275"/>
      <c r="V1951" s="275"/>
      <c r="W1951" s="275"/>
      <c r="X1951" s="275"/>
      <c r="Y1951" s="266"/>
      <c r="Z1951" s="274"/>
      <c r="AA1951" s="263"/>
      <c r="AB1951" s="266"/>
      <c r="AC1951" s="274"/>
      <c r="AD1951" s="267" t="s">
        <v>6732</v>
      </c>
      <c r="AE1951" s="267"/>
      <c r="AF1951" s="266"/>
      <c r="AG1951" s="65"/>
      <c r="AH1951" s="65"/>
      <c r="AI1951" s="65"/>
      <c r="AJ1951" s="200"/>
      <c r="AK1951" s="200"/>
      <c r="AL1951" s="200"/>
      <c r="AM1951" s="200"/>
      <c r="AN1951" s="200"/>
      <c r="AO1951" s="200"/>
      <c r="AP1951" s="200"/>
      <c r="AQ1951" s="200"/>
      <c r="AR1951" s="200"/>
      <c r="AS1951" s="200"/>
      <c r="AT1951" s="200"/>
      <c r="AU1951" s="200"/>
      <c r="AV1951" s="200"/>
      <c r="AW1951" s="200"/>
      <c r="AX1951" s="200"/>
      <c r="AY1951" s="200"/>
      <c r="AZ1951" s="200"/>
      <c r="BA1951" s="200"/>
      <c r="BB1951" s="200"/>
      <c r="BC1951" s="200"/>
      <c r="BD1951" s="200"/>
      <c r="BE1951" s="200"/>
      <c r="BF1951" s="200"/>
      <c r="BG1951" s="200"/>
    </row>
    <row r="1952" spans="1:59" ht="31.5" customHeight="1" x14ac:dyDescent="0.2">
      <c r="A1952" s="280">
        <v>6</v>
      </c>
      <c r="B1952" s="281">
        <v>14</v>
      </c>
      <c r="C1952" s="273">
        <v>2023</v>
      </c>
      <c r="D1952" s="265" t="s">
        <v>390</v>
      </c>
      <c r="E1952" s="266">
        <v>2</v>
      </c>
      <c r="F1952" s="266"/>
      <c r="G1952" s="266"/>
      <c r="H1952" s="267" t="s">
        <v>6666</v>
      </c>
      <c r="I1952" s="265" t="s">
        <v>830</v>
      </c>
      <c r="J1952" s="267" t="s">
        <v>416</v>
      </c>
      <c r="K1952" s="267" t="s">
        <v>3126</v>
      </c>
      <c r="L1952" s="268">
        <v>43983</v>
      </c>
      <c r="M1952" s="269" t="str">
        <f ca="1">IF($L1952="","",IF((today-$L1952)&lt;14,(today-$L1952)&amp;" days",IF(((today-$L1952)/7)&lt;16.5,TRUNC(((today-$L1952)/7))&amp;" wks",IF(((today-$L1952)/28)&lt;18.5,TRUNC(((today-$L1952)/28))&amp;" mos",IF(((today-$L1952)/28)&gt;18.5,ROUND(((today-$L1952)/365),1)&amp;" yrs")))))</f>
        <v>3.4 yrs</v>
      </c>
      <c r="N1952" s="270" t="str">
        <f ca="1">IF($L1952="","",IF((today-$L1952)&lt;366,"k",IF(((today-$L1952)/28)&lt;84,"a",IF(((today-$L1952)/28)&gt;84,"s"))))</f>
        <v>a</v>
      </c>
      <c r="O1952" s="271"/>
      <c r="P1952" s="272"/>
      <c r="Q1952" s="273"/>
      <c r="R1952" s="265"/>
      <c r="S1952" s="267" t="s">
        <v>237</v>
      </c>
      <c r="T1952" s="274"/>
      <c r="U1952" s="275"/>
      <c r="V1952" s="275"/>
      <c r="W1952" s="275"/>
      <c r="X1952" s="275"/>
      <c r="Y1952" s="266"/>
      <c r="Z1952" s="274"/>
      <c r="AA1952" s="263"/>
      <c r="AB1952" s="266"/>
      <c r="AC1952" s="274"/>
      <c r="AD1952" s="267" t="s">
        <v>6667</v>
      </c>
      <c r="AE1952" s="267" t="s">
        <v>6715</v>
      </c>
      <c r="AF1952" s="266"/>
      <c r="AG1952" s="65"/>
      <c r="AH1952" s="65"/>
      <c r="AI1952" s="65"/>
      <c r="AJ1952" s="200"/>
      <c r="AK1952" s="200"/>
      <c r="AL1952" s="200"/>
      <c r="AM1952" s="200"/>
      <c r="AN1952" s="200"/>
      <c r="AO1952" s="200"/>
      <c r="AP1952" s="200"/>
      <c r="AQ1952" s="200"/>
      <c r="AR1952" s="200"/>
      <c r="AS1952" s="200"/>
      <c r="AT1952" s="200"/>
      <c r="AU1952" s="200"/>
      <c r="AV1952" s="200"/>
      <c r="AW1952" s="200"/>
      <c r="AX1952" s="200"/>
      <c r="AY1952" s="200"/>
      <c r="AZ1952" s="200"/>
      <c r="BA1952" s="200"/>
      <c r="BB1952" s="200"/>
      <c r="BC1952" s="200"/>
      <c r="BD1952" s="200"/>
      <c r="BE1952" s="200"/>
      <c r="BF1952" s="200"/>
      <c r="BG1952" s="200"/>
    </row>
    <row r="1953" spans="1:59" ht="31.5" customHeight="1" x14ac:dyDescent="0.2">
      <c r="A1953" s="280">
        <v>9</v>
      </c>
      <c r="B1953" s="281">
        <v>7</v>
      </c>
      <c r="C1953" s="273">
        <v>2023</v>
      </c>
      <c r="D1953" s="265" t="s">
        <v>6634</v>
      </c>
      <c r="E1953" s="266">
        <v>1</v>
      </c>
      <c r="F1953" s="266"/>
      <c r="G1953" s="266"/>
      <c r="H1953" s="267" t="s">
        <v>3380</v>
      </c>
      <c r="I1953" s="265" t="s">
        <v>222</v>
      </c>
      <c r="J1953" s="267" t="s">
        <v>351</v>
      </c>
      <c r="K1953" s="267" t="s">
        <v>259</v>
      </c>
      <c r="L1953" s="268">
        <v>45047</v>
      </c>
      <c r="M1953" s="269" t="str">
        <f ca="1">IF($L1953="","",IF((today-$L1953)&lt;14,(today-$L1953)&amp;" days",IF(((today-$L1953)/7)&lt;16.5,TRUNC(((today-$L1953)/7))&amp;" wks",IF(((today-$L1953)/28)&lt;18.5,TRUNC(((today-$L1953)/28))&amp;" mos",IF(((today-$L1953)/28)&gt;18.5,ROUND(((today-$L1953)/365),1)&amp;" yrs")))))</f>
        <v>6 mos</v>
      </c>
      <c r="N1953" s="270" t="str">
        <f ca="1">IF($L1953="","",IF((today-$L1953)&lt;366,"k",IF(((today-$L1953)/28)&lt;84,"a",IF(((today-$L1953)/28)&gt;84,"s"))))</f>
        <v>k</v>
      </c>
      <c r="O1953" s="271"/>
      <c r="P1953" s="272"/>
      <c r="Q1953" s="273"/>
      <c r="R1953" s="265" t="s">
        <v>1197</v>
      </c>
      <c r="S1953" s="267" t="s">
        <v>6638</v>
      </c>
      <c r="T1953" s="274">
        <v>45108</v>
      </c>
      <c r="U1953" s="275"/>
      <c r="V1953" s="275"/>
      <c r="W1953" s="275"/>
      <c r="X1953" s="275"/>
      <c r="Y1953" s="266"/>
      <c r="Z1953" s="274"/>
      <c r="AA1953" s="263"/>
      <c r="AB1953" s="266"/>
      <c r="AC1953" s="274"/>
      <c r="AD1953" s="267" t="s">
        <v>6730</v>
      </c>
      <c r="AE1953" s="267"/>
      <c r="AF1953" s="266"/>
      <c r="AG1953" s="65"/>
      <c r="AH1953" s="65"/>
      <c r="AI1953" s="65"/>
      <c r="AJ1953" s="200"/>
      <c r="AK1953" s="200"/>
      <c r="AL1953" s="200"/>
      <c r="AM1953" s="200"/>
      <c r="AN1953" s="200"/>
      <c r="AO1953" s="200"/>
      <c r="AP1953" s="200"/>
      <c r="AQ1953" s="200"/>
      <c r="AR1953" s="200"/>
      <c r="AS1953" s="200"/>
      <c r="AT1953" s="200"/>
      <c r="AU1953" s="200"/>
      <c r="AV1953" s="200"/>
      <c r="AW1953" s="200"/>
      <c r="AX1953" s="200"/>
      <c r="AY1953" s="200"/>
      <c r="AZ1953" s="200"/>
      <c r="BA1953" s="200"/>
      <c r="BB1953" s="200"/>
      <c r="BC1953" s="200"/>
      <c r="BD1953" s="200"/>
      <c r="BE1953" s="200"/>
      <c r="BF1953" s="200"/>
      <c r="BG1953" s="200"/>
    </row>
    <row r="1954" spans="1:59" ht="31.5" customHeight="1" x14ac:dyDescent="0.2">
      <c r="A1954" s="280"/>
      <c r="B1954" s="281"/>
      <c r="C1954" s="273"/>
      <c r="D1954" s="265" t="s">
        <v>390</v>
      </c>
      <c r="E1954" s="266">
        <v>4</v>
      </c>
      <c r="F1954" s="266"/>
      <c r="G1954" s="266"/>
      <c r="H1954" s="267" t="s">
        <v>5550</v>
      </c>
      <c r="I1954" s="265" t="s">
        <v>222</v>
      </c>
      <c r="J1954" s="267" t="s">
        <v>6718</v>
      </c>
      <c r="K1954" s="267" t="s">
        <v>259</v>
      </c>
      <c r="L1954" s="268">
        <v>43040</v>
      </c>
      <c r="M1954" s="269" t="str">
        <f ca="1">IF($L1954="","",IF((today-$L1954)&lt;14,(today-$L1954)&amp;" days",IF(((today-$L1954)/7)&lt;16.5,TRUNC(((today-$L1954)/7))&amp;" wks",IF(((today-$L1954)/28)&lt;18.5,TRUNC(((today-$L1954)/28))&amp;" mos",IF(((today-$L1954)/28)&gt;18.5,ROUND(((today-$L1954)/365),1)&amp;" yrs")))))</f>
        <v>6 yrs</v>
      </c>
      <c r="N1954" s="270" t="str">
        <f ca="1">IF($L1954="","",IF((today-$L1954)&lt;366,"k",IF(((today-$L1954)/28)&lt;84,"a",IF(((today-$L1954)/28)&gt;84,"s"))))</f>
        <v>a</v>
      </c>
      <c r="O1954" s="271"/>
      <c r="P1954" s="272"/>
      <c r="Q1954" s="273"/>
      <c r="R1954" s="265"/>
      <c r="S1954" s="267"/>
      <c r="T1954" s="274"/>
      <c r="U1954" s="275"/>
      <c r="V1954" s="275"/>
      <c r="W1954" s="275"/>
      <c r="X1954" s="275"/>
      <c r="Y1954" s="266"/>
      <c r="Z1954" s="274"/>
      <c r="AA1954" s="263"/>
      <c r="AB1954" s="266"/>
      <c r="AC1954" s="274"/>
      <c r="AD1954" s="267" t="s">
        <v>6719</v>
      </c>
      <c r="AE1954" s="267"/>
      <c r="AF1954" s="266"/>
      <c r="AG1954" s="65"/>
      <c r="AH1954" s="65"/>
      <c r="AI1954" s="65"/>
      <c r="AJ1954" s="200"/>
      <c r="AK1954" s="200"/>
      <c r="AL1954" s="200"/>
      <c r="AM1954" s="200"/>
      <c r="AN1954" s="200"/>
      <c r="AO1954" s="200"/>
      <c r="AP1954" s="200"/>
      <c r="AQ1954" s="200"/>
      <c r="AR1954" s="200"/>
      <c r="AS1954" s="200"/>
      <c r="AT1954" s="200"/>
      <c r="AU1954" s="200"/>
      <c r="AV1954" s="200"/>
      <c r="AW1954" s="200"/>
      <c r="AX1954" s="200"/>
      <c r="AY1954" s="200"/>
      <c r="AZ1954" s="200"/>
      <c r="BA1954" s="200"/>
      <c r="BB1954" s="200"/>
      <c r="BC1954" s="200"/>
      <c r="BD1954" s="200"/>
      <c r="BE1954" s="200"/>
      <c r="BF1954" s="200"/>
      <c r="BG1954" s="200"/>
    </row>
    <row r="1955" spans="1:59" ht="31.5" customHeight="1" x14ac:dyDescent="0.2">
      <c r="A1955" s="280"/>
      <c r="B1955" s="281"/>
      <c r="C1955" s="273"/>
      <c r="D1955" s="265"/>
      <c r="E1955" s="266"/>
      <c r="F1955" s="266"/>
      <c r="G1955" s="266"/>
      <c r="H1955" s="267" t="s">
        <v>6663</v>
      </c>
      <c r="I1955" s="265" t="s">
        <v>224</v>
      </c>
      <c r="J1955" s="267" t="s">
        <v>354</v>
      </c>
      <c r="K1955" s="267" t="s">
        <v>259</v>
      </c>
      <c r="L1955" s="268">
        <v>40344</v>
      </c>
      <c r="M1955" s="269" t="s">
        <v>6664</v>
      </c>
      <c r="N1955" s="270" t="s">
        <v>262</v>
      </c>
      <c r="O1955" s="271"/>
      <c r="P1955" s="272"/>
      <c r="Q1955" s="273"/>
      <c r="R1955" s="265"/>
      <c r="S1955" s="267"/>
      <c r="T1955" s="274"/>
      <c r="U1955" s="275"/>
      <c r="V1955" s="275"/>
      <c r="W1955" s="275"/>
      <c r="X1955" s="275"/>
      <c r="Y1955" s="266"/>
      <c r="Z1955" s="274"/>
      <c r="AA1955" s="263"/>
      <c r="AB1955" s="266"/>
      <c r="AC1955" s="274"/>
      <c r="AD1955" s="267" t="s">
        <v>6665</v>
      </c>
      <c r="AE1955" s="267"/>
      <c r="AF1955" s="266"/>
      <c r="AG1955" s="65"/>
      <c r="AH1955" s="65"/>
      <c r="AI1955" s="65"/>
      <c r="AJ1955" s="200"/>
      <c r="AK1955" s="200"/>
      <c r="AL1955" s="200"/>
      <c r="AM1955" s="200"/>
      <c r="AN1955" s="200"/>
      <c r="AO1955" s="200"/>
      <c r="AP1955" s="200"/>
      <c r="AQ1955" s="200"/>
      <c r="AR1955" s="200"/>
      <c r="AS1955" s="200"/>
      <c r="AT1955" s="200"/>
      <c r="AU1955" s="200"/>
      <c r="AV1955" s="200"/>
      <c r="AW1955" s="200"/>
      <c r="AX1955" s="200"/>
      <c r="AY1955" s="200"/>
      <c r="AZ1955" s="200"/>
      <c r="BA1955" s="200"/>
      <c r="BB1955" s="200"/>
      <c r="BC1955" s="200"/>
      <c r="BD1955" s="200"/>
      <c r="BE1955" s="200"/>
      <c r="BF1955" s="200"/>
      <c r="BG1955" s="200"/>
    </row>
    <row r="1956" spans="1:59" ht="31.5" customHeight="1" x14ac:dyDescent="0.2">
      <c r="A1956" s="79">
        <v>4</v>
      </c>
      <c r="B1956" s="56">
        <v>15</v>
      </c>
      <c r="C1956" s="80">
        <v>2023</v>
      </c>
      <c r="D1956" s="57" t="s">
        <v>6630</v>
      </c>
      <c r="E1956" s="55">
        <v>7</v>
      </c>
      <c r="F1956" s="55"/>
      <c r="G1956" s="55"/>
      <c r="H1956" s="58" t="s">
        <v>6726</v>
      </c>
      <c r="I1956" s="265" t="s">
        <v>222</v>
      </c>
      <c r="J1956" s="267" t="s">
        <v>5908</v>
      </c>
      <c r="K1956" s="267" t="s">
        <v>3126</v>
      </c>
      <c r="L1956" s="268">
        <v>44301</v>
      </c>
      <c r="M1956" s="269" t="str">
        <f t="shared" ca="1" si="139"/>
        <v>2.5 yrs</v>
      </c>
      <c r="N1956" s="270" t="s">
        <v>593</v>
      </c>
      <c r="O1956" s="277"/>
      <c r="P1956" s="272"/>
      <c r="Q1956" s="273"/>
      <c r="R1956" s="265" t="s">
        <v>4078</v>
      </c>
      <c r="S1956" s="267" t="s">
        <v>237</v>
      </c>
      <c r="T1956" s="274">
        <v>45031</v>
      </c>
      <c r="U1956" s="275"/>
      <c r="V1956" s="275"/>
      <c r="W1956" s="275"/>
      <c r="X1956" s="275"/>
      <c r="Y1956" s="266"/>
      <c r="Z1956" s="274"/>
      <c r="AA1956" s="263"/>
      <c r="AB1956" s="266"/>
      <c r="AC1956" s="274"/>
      <c r="AD1956" s="267" t="s">
        <v>6650</v>
      </c>
      <c r="AE1956" s="267" t="s">
        <v>6727</v>
      </c>
      <c r="AF1956" s="266"/>
      <c r="AG1956" s="65"/>
      <c r="AH1956" s="65"/>
      <c r="AI1956" s="65"/>
      <c r="AJ1956" s="200"/>
      <c r="AK1956" s="200"/>
      <c r="AL1956" s="200"/>
      <c r="AM1956" s="200"/>
      <c r="AN1956" s="200"/>
      <c r="AO1956" s="200"/>
      <c r="AP1956" s="200"/>
      <c r="AQ1956" s="200"/>
      <c r="AR1956" s="200"/>
      <c r="AS1956" s="200"/>
      <c r="AT1956" s="200"/>
      <c r="AU1956" s="200"/>
      <c r="AV1956" s="200"/>
      <c r="AW1956" s="200"/>
      <c r="AX1956" s="200"/>
      <c r="AY1956" s="200"/>
      <c r="AZ1956" s="200"/>
      <c r="BA1956" s="200"/>
      <c r="BB1956" s="200"/>
      <c r="BC1956" s="200"/>
      <c r="BD1956" s="200"/>
      <c r="BE1956" s="200"/>
      <c r="BF1956" s="200"/>
      <c r="BG1956" s="200"/>
    </row>
    <row r="1957" spans="1:59" ht="31.5" customHeight="1" x14ac:dyDescent="0.2">
      <c r="A1957" s="280">
        <v>9</v>
      </c>
      <c r="B1957" s="281">
        <v>8</v>
      </c>
      <c r="C1957" s="273">
        <v>2023</v>
      </c>
      <c r="D1957" s="265" t="s">
        <v>6634</v>
      </c>
      <c r="E1957" s="266">
        <v>1</v>
      </c>
      <c r="F1957" s="266"/>
      <c r="G1957" s="266"/>
      <c r="H1957" s="267" t="s">
        <v>6731</v>
      </c>
      <c r="I1957" s="265" t="s">
        <v>222</v>
      </c>
      <c r="J1957" s="267" t="s">
        <v>351</v>
      </c>
      <c r="K1957" s="267" t="s">
        <v>3126</v>
      </c>
      <c r="L1957" s="268">
        <v>45053</v>
      </c>
      <c r="M1957" s="269" t="str">
        <f ca="1">IF($L1957="","",IF((today-$L1957)&lt;14,(today-$L1957)&amp;" days",IF(((today-$L1957)/7)&lt;16.5,TRUNC(((today-$L1957)/7))&amp;" wks",IF(((today-$L1957)/28)&lt;18.5,TRUNC(((today-$L1957)/28))&amp;" mos",IF(((today-$L1957)/28)&gt;18.5,ROUND(((today-$L1957)/365),1)&amp;" yrs")))))</f>
        <v>6 mos</v>
      </c>
      <c r="N1957" s="270" t="str">
        <f ca="1">IF($L1957="","",IF((today-$L1957)&lt;366,"k",IF(((today-$L1957)/28)&lt;84,"a",IF(((today-$L1957)/28)&gt;84,"s"))))</f>
        <v>k</v>
      </c>
      <c r="O1957" s="277"/>
      <c r="P1957" s="272"/>
      <c r="Q1957" s="273"/>
      <c r="R1957" s="265"/>
      <c r="S1957" s="267" t="s">
        <v>237</v>
      </c>
      <c r="T1957" s="274"/>
      <c r="U1957" s="275"/>
      <c r="V1957" s="275"/>
      <c r="W1957" s="275"/>
      <c r="X1957" s="275"/>
      <c r="Y1957" s="266"/>
      <c r="Z1957" s="274"/>
      <c r="AA1957" s="263"/>
      <c r="AB1957" s="266"/>
      <c r="AC1957" s="274"/>
      <c r="AD1957" s="267" t="s">
        <v>6732</v>
      </c>
      <c r="AE1957" s="267"/>
      <c r="AF1957" s="266"/>
      <c r="AG1957" s="65"/>
      <c r="AH1957" s="65"/>
      <c r="AI1957" s="65"/>
      <c r="AJ1957" s="200"/>
      <c r="AK1957" s="200"/>
      <c r="AL1957" s="200"/>
      <c r="AM1957" s="200"/>
      <c r="AN1957" s="200"/>
      <c r="AO1957" s="200"/>
      <c r="AP1957" s="200"/>
      <c r="AQ1957" s="200"/>
      <c r="AR1957" s="200"/>
      <c r="AS1957" s="200"/>
      <c r="AT1957" s="200"/>
      <c r="AU1957" s="200"/>
      <c r="AV1957" s="200"/>
      <c r="AW1957" s="200"/>
      <c r="AX1957" s="200"/>
      <c r="AY1957" s="200"/>
      <c r="AZ1957" s="200"/>
      <c r="BA1957" s="200"/>
      <c r="BB1957" s="200"/>
      <c r="BC1957" s="200"/>
      <c r="BD1957" s="200"/>
      <c r="BE1957" s="200"/>
      <c r="BF1957" s="200"/>
      <c r="BG1957" s="200"/>
    </row>
    <row r="1958" spans="1:59" ht="31.5" customHeight="1" x14ac:dyDescent="0.2">
      <c r="A1958" s="280"/>
      <c r="B1958" s="281"/>
      <c r="C1958" s="273"/>
      <c r="D1958" s="265"/>
      <c r="E1958" s="266"/>
      <c r="F1958" s="266"/>
      <c r="G1958" s="266"/>
      <c r="H1958" s="267" t="s">
        <v>2987</v>
      </c>
      <c r="I1958" s="265" t="s">
        <v>222</v>
      </c>
      <c r="J1958" s="267" t="s">
        <v>6659</v>
      </c>
      <c r="K1958" s="267" t="s">
        <v>260</v>
      </c>
      <c r="L1958" s="268">
        <v>45061</v>
      </c>
      <c r="M1958" s="269" t="s">
        <v>6683</v>
      </c>
      <c r="N1958" s="270"/>
      <c r="O1958" s="277"/>
      <c r="P1958" s="272"/>
      <c r="Q1958" s="273"/>
      <c r="R1958" s="265"/>
      <c r="S1958" s="267"/>
      <c r="T1958" s="274"/>
      <c r="U1958" s="275"/>
      <c r="V1958" s="275"/>
      <c r="W1958" s="275"/>
      <c r="X1958" s="275"/>
      <c r="Y1958" s="266"/>
      <c r="Z1958" s="274"/>
      <c r="AA1958" s="263"/>
      <c r="AB1958" s="266"/>
      <c r="AC1958" s="274"/>
      <c r="AD1958" s="267" t="s">
        <v>6684</v>
      </c>
      <c r="AE1958" s="267"/>
      <c r="AF1958" s="266"/>
      <c r="AG1958" s="65"/>
      <c r="AH1958" s="65"/>
      <c r="AI1958" s="65"/>
      <c r="AJ1958" s="200"/>
      <c r="AK1958" s="200"/>
      <c r="AL1958" s="200"/>
      <c r="AM1958" s="200"/>
      <c r="AN1958" s="200"/>
      <c r="AO1958" s="200"/>
      <c r="AP1958" s="200"/>
      <c r="AQ1958" s="200"/>
      <c r="AR1958" s="200"/>
      <c r="AS1958" s="200"/>
      <c r="AT1958" s="200"/>
      <c r="AU1958" s="200"/>
      <c r="AV1958" s="200"/>
      <c r="AW1958" s="200"/>
      <c r="AX1958" s="200"/>
      <c r="AY1958" s="200"/>
      <c r="AZ1958" s="200"/>
      <c r="BA1958" s="200"/>
      <c r="BB1958" s="200"/>
      <c r="BC1958" s="200"/>
      <c r="BD1958" s="200"/>
      <c r="BE1958" s="200"/>
      <c r="BF1958" s="200"/>
      <c r="BG1958" s="200"/>
    </row>
    <row r="1959" spans="1:59" ht="31.5" customHeight="1" x14ac:dyDescent="0.2">
      <c r="A1959" s="79">
        <v>5</v>
      </c>
      <c r="B1959" s="56">
        <v>31</v>
      </c>
      <c r="C1959" s="80">
        <v>2023</v>
      </c>
      <c r="D1959" s="57" t="s">
        <v>390</v>
      </c>
      <c r="E1959" s="55">
        <v>1</v>
      </c>
      <c r="F1959" s="55"/>
      <c r="G1959" s="55"/>
      <c r="H1959" s="58" t="s">
        <v>441</v>
      </c>
      <c r="I1959" s="265" t="s">
        <v>222</v>
      </c>
      <c r="J1959" s="267" t="s">
        <v>6651</v>
      </c>
      <c r="K1959" s="267" t="s">
        <v>3126</v>
      </c>
      <c r="L1959" s="268">
        <v>44392</v>
      </c>
      <c r="M1959" s="269" t="str">
        <f t="shared" ca="1" si="139"/>
        <v>2.3 yrs</v>
      </c>
      <c r="N1959" s="270" t="str">
        <f ca="1">IF($L1959="","",IF((today-$L1959)&lt;366,"k",IF(((today-$L1959)/28)&lt;84,"a",IF(((today-$L1959)/28)&gt;84,"s"))))</f>
        <v>a</v>
      </c>
      <c r="O1959" s="277"/>
      <c r="P1959" s="272"/>
      <c r="Q1959" s="273"/>
      <c r="R1959" s="265"/>
      <c r="S1959" s="267" t="s">
        <v>237</v>
      </c>
      <c r="T1959" s="274">
        <v>45079</v>
      </c>
      <c r="U1959" s="275"/>
      <c r="V1959" s="275"/>
      <c r="W1959" s="275"/>
      <c r="X1959" s="275"/>
      <c r="Y1959" s="266"/>
      <c r="Z1959" s="274"/>
      <c r="AA1959" s="263"/>
      <c r="AB1959" s="266"/>
      <c r="AC1959" s="274"/>
      <c r="AD1959" s="267"/>
      <c r="AE1959" s="267" t="s">
        <v>6682</v>
      </c>
      <c r="AF1959" s="266"/>
      <c r="AG1959" s="65"/>
      <c r="AH1959" s="65"/>
      <c r="AI1959" s="65"/>
      <c r="AJ1959" s="200"/>
      <c r="AK1959" s="200"/>
      <c r="AL1959" s="200"/>
      <c r="AM1959" s="200"/>
      <c r="AN1959" s="200"/>
      <c r="AO1959" s="200"/>
      <c r="AP1959" s="200"/>
      <c r="AQ1959" s="200"/>
      <c r="AR1959" s="200"/>
      <c r="AS1959" s="200"/>
      <c r="AT1959" s="200"/>
      <c r="AU1959" s="200"/>
      <c r="AV1959" s="200"/>
      <c r="AW1959" s="200"/>
      <c r="AX1959" s="200"/>
      <c r="AY1959" s="200"/>
      <c r="AZ1959" s="200"/>
      <c r="BA1959" s="200"/>
      <c r="BB1959" s="200"/>
      <c r="BC1959" s="200"/>
      <c r="BD1959" s="200"/>
      <c r="BE1959" s="200"/>
      <c r="BF1959" s="200"/>
      <c r="BG1959" s="200"/>
    </row>
    <row r="1960" spans="1:59" ht="31.5" customHeight="1" x14ac:dyDescent="0.2">
      <c r="A1960" s="280"/>
      <c r="B1960" s="281"/>
      <c r="C1960" s="273"/>
      <c r="D1960" s="265" t="s">
        <v>390</v>
      </c>
      <c r="E1960" s="266">
        <v>1</v>
      </c>
      <c r="F1960" s="266"/>
      <c r="G1960" s="266"/>
      <c r="H1960" s="267" t="s">
        <v>1988</v>
      </c>
      <c r="I1960" s="265" t="s">
        <v>222</v>
      </c>
      <c r="J1960" s="267" t="s">
        <v>239</v>
      </c>
      <c r="K1960" s="267" t="s">
        <v>259</v>
      </c>
      <c r="L1960" s="268">
        <v>45016</v>
      </c>
      <c r="M1960" s="269" t="str">
        <f ca="1">IF($L1960="","",IF((today-$L1960)&lt;14,(today-$L1960)&amp;" days",IF(((today-$L1960)/7)&lt;16.5,TRUNC(((today-$L1960)/7))&amp;" wks",IF(((today-$L1960)/28)&lt;18.5,TRUNC(((today-$L1960)/28))&amp;" mos",IF(((today-$L1960)/28)&gt;18.5,ROUND(((today-$L1960)/365),1)&amp;" yrs")))))</f>
        <v>7 mos</v>
      </c>
      <c r="N1960" s="270" t="str">
        <f ca="1">IF($L1960="","",IF((today-$L1960)&lt;366,"k",IF(((today-$L1960)/28)&lt;84,"a",IF(((today-$L1960)/28)&gt;84,"s"))))</f>
        <v>k</v>
      </c>
      <c r="O1960" s="277"/>
      <c r="P1960" s="272"/>
      <c r="Q1960" s="273"/>
      <c r="R1960" s="265" t="s">
        <v>1197</v>
      </c>
      <c r="S1960" s="267" t="s">
        <v>6638</v>
      </c>
      <c r="T1960" s="274"/>
      <c r="U1960" s="275"/>
      <c r="V1960" s="275"/>
      <c r="W1960" s="275"/>
      <c r="X1960" s="275"/>
      <c r="Y1960" s="266"/>
      <c r="Z1960" s="274"/>
      <c r="AA1960" s="263"/>
      <c r="AB1960" s="266"/>
      <c r="AC1960" s="274"/>
      <c r="AD1960" s="267"/>
      <c r="AE1960" s="267"/>
      <c r="AF1960" s="266"/>
      <c r="AG1960" s="65"/>
      <c r="AH1960" s="65"/>
      <c r="AI1960" s="65"/>
      <c r="AJ1960" s="200"/>
      <c r="AK1960" s="200"/>
      <c r="AL1960" s="200"/>
      <c r="AM1960" s="200"/>
      <c r="AN1960" s="200"/>
      <c r="AO1960" s="200"/>
      <c r="AP1960" s="200"/>
      <c r="AQ1960" s="200"/>
      <c r="AR1960" s="200"/>
      <c r="AS1960" s="200"/>
      <c r="AT1960" s="200"/>
      <c r="AU1960" s="200"/>
      <c r="AV1960" s="200"/>
      <c r="AW1960" s="200"/>
      <c r="AX1960" s="200"/>
      <c r="AY1960" s="200"/>
      <c r="AZ1960" s="200"/>
      <c r="BA1960" s="200"/>
      <c r="BB1960" s="200"/>
      <c r="BC1960" s="200"/>
      <c r="BD1960" s="200"/>
      <c r="BE1960" s="200"/>
      <c r="BF1960" s="200"/>
      <c r="BG1960" s="200"/>
    </row>
    <row r="1961" spans="1:59" ht="31.5" customHeight="1" x14ac:dyDescent="0.2">
      <c r="A1961" s="79">
        <v>5</v>
      </c>
      <c r="B1961" s="56">
        <v>22</v>
      </c>
      <c r="C1961" s="80">
        <v>2023</v>
      </c>
      <c r="D1961" s="57" t="s">
        <v>390</v>
      </c>
      <c r="E1961" s="55">
        <v>1</v>
      </c>
      <c r="F1961" s="55"/>
      <c r="G1961" s="55"/>
      <c r="H1961" s="58" t="s">
        <v>6652</v>
      </c>
      <c r="I1961" s="265" t="s">
        <v>223</v>
      </c>
      <c r="J1961" s="267" t="s">
        <v>516</v>
      </c>
      <c r="K1961" s="267" t="s">
        <v>2258</v>
      </c>
      <c r="L1961" s="268"/>
      <c r="M1961" s="269" t="str">
        <f t="shared" si="139"/>
        <v/>
      </c>
      <c r="N1961" s="270" t="s">
        <v>240</v>
      </c>
      <c r="O1961" s="277">
        <v>6</v>
      </c>
      <c r="P1961" s="272">
        <v>1</v>
      </c>
      <c r="Q1961" s="273">
        <v>2023</v>
      </c>
      <c r="R1961" s="265" t="s">
        <v>4078</v>
      </c>
      <c r="S1961" s="267" t="s">
        <v>236</v>
      </c>
      <c r="T1961" s="274">
        <v>45078</v>
      </c>
      <c r="U1961" s="275"/>
      <c r="V1961" s="275"/>
      <c r="W1961" s="275"/>
      <c r="X1961" s="275"/>
      <c r="Y1961" s="266"/>
      <c r="Z1961" s="274"/>
      <c r="AA1961" s="263"/>
      <c r="AB1961" s="266"/>
      <c r="AC1961" s="274"/>
      <c r="AD1961" s="267" t="s">
        <v>6653</v>
      </c>
      <c r="AE1961" s="267"/>
      <c r="AF1961" s="266"/>
      <c r="AG1961" s="65"/>
      <c r="AH1961" s="65"/>
      <c r="AI1961" s="65"/>
      <c r="AJ1961" s="200"/>
      <c r="AK1961" s="200"/>
      <c r="AL1961" s="200"/>
      <c r="AM1961" s="200"/>
      <c r="AN1961" s="200"/>
      <c r="AO1961" s="200"/>
      <c r="AP1961" s="200"/>
      <c r="AQ1961" s="200"/>
      <c r="AR1961" s="200"/>
      <c r="AS1961" s="200"/>
      <c r="AT1961" s="200"/>
      <c r="AU1961" s="200"/>
      <c r="AV1961" s="200"/>
      <c r="AW1961" s="200"/>
      <c r="AX1961" s="200"/>
      <c r="AY1961" s="200"/>
      <c r="AZ1961" s="200"/>
      <c r="BA1961" s="200"/>
      <c r="BB1961" s="200"/>
      <c r="BC1961" s="200"/>
      <c r="BD1961" s="200"/>
      <c r="BE1961" s="200"/>
      <c r="BF1961" s="200"/>
      <c r="BG1961" s="200"/>
    </row>
    <row r="1962" spans="1:59" ht="31.5" customHeight="1" x14ac:dyDescent="0.2">
      <c r="A1962" s="70">
        <v>9</v>
      </c>
      <c r="B1962" s="134">
        <v>4</v>
      </c>
      <c r="C1962" s="67">
        <v>2011</v>
      </c>
      <c r="D1962" s="70" t="s">
        <v>226</v>
      </c>
      <c r="E1962" s="70">
        <v>7</v>
      </c>
      <c r="F1962" s="70" t="s">
        <v>253</v>
      </c>
      <c r="G1962" s="70"/>
      <c r="H1962" s="145" t="s">
        <v>2472</v>
      </c>
      <c r="I1962" s="69" t="s">
        <v>222</v>
      </c>
      <c r="J1962" s="71" t="s">
        <v>1116</v>
      </c>
      <c r="K1962" s="71" t="s">
        <v>259</v>
      </c>
      <c r="L1962" s="194">
        <v>40763</v>
      </c>
      <c r="M1962" s="73" t="str">
        <f t="shared" ca="1" si="139"/>
        <v>12.2 yrs</v>
      </c>
      <c r="N1962" s="74" t="str">
        <f t="shared" ref="N1962:N1973" ca="1" si="141">IF($L1962="","",IF((today-$L1962)&lt;366,"k",IF(((today-$L1962)/28)&lt;84,"a",IF(((today-$L1962)/28)&gt;84,"s"))))</f>
        <v>s</v>
      </c>
      <c r="O1962" s="145">
        <v>10</v>
      </c>
      <c r="P1962" s="146">
        <v>25</v>
      </c>
      <c r="Q1962" s="67">
        <v>2011</v>
      </c>
      <c r="R1962" s="70" t="s">
        <v>228</v>
      </c>
      <c r="S1962" s="145" t="s">
        <v>236</v>
      </c>
      <c r="T1962" s="155">
        <v>40841</v>
      </c>
      <c r="U1962" s="78">
        <v>40865</v>
      </c>
      <c r="V1962" s="50"/>
      <c r="W1962" s="50"/>
      <c r="X1962" s="50"/>
      <c r="Y1962" s="135" t="s">
        <v>241</v>
      </c>
      <c r="Z1962" s="227" t="s">
        <v>261</v>
      </c>
      <c r="AA1962" s="235">
        <v>43636</v>
      </c>
      <c r="AB1962" s="70" t="s">
        <v>264</v>
      </c>
      <c r="AC1962" s="77">
        <v>40826</v>
      </c>
      <c r="AD1962" s="58" t="s">
        <v>2619</v>
      </c>
      <c r="AE1962" s="58" t="s">
        <v>4540</v>
      </c>
      <c r="AF1962" s="55" t="s">
        <v>241</v>
      </c>
      <c r="AG1962" s="65"/>
      <c r="AH1962" s="65"/>
      <c r="AI1962" s="65"/>
    </row>
    <row r="1963" spans="1:59" ht="31.5" customHeight="1" x14ac:dyDescent="0.2">
      <c r="A1963" s="55">
        <v>7</v>
      </c>
      <c r="B1963" s="133">
        <v>30</v>
      </c>
      <c r="C1963" s="56">
        <v>2014</v>
      </c>
      <c r="D1963" s="55" t="s">
        <v>226</v>
      </c>
      <c r="E1963" s="55">
        <v>6</v>
      </c>
      <c r="F1963" s="55" t="s">
        <v>253</v>
      </c>
      <c r="G1963" s="55"/>
      <c r="H1963" s="147" t="s">
        <v>3536</v>
      </c>
      <c r="I1963" s="57" t="s">
        <v>222</v>
      </c>
      <c r="J1963" s="58" t="s">
        <v>4174</v>
      </c>
      <c r="K1963" s="58" t="s">
        <v>259</v>
      </c>
      <c r="L1963" s="191">
        <v>41791</v>
      </c>
      <c r="M1963" s="60" t="str">
        <f t="shared" ca="1" si="139"/>
        <v>9.4 yrs</v>
      </c>
      <c r="N1963" s="61" t="str">
        <f t="shared" ca="1" si="141"/>
        <v>s</v>
      </c>
      <c r="O1963" s="147"/>
      <c r="P1963" s="148"/>
      <c r="Q1963" s="56"/>
      <c r="R1963" s="55" t="s">
        <v>3412</v>
      </c>
      <c r="S1963" s="147" t="s">
        <v>109</v>
      </c>
      <c r="T1963" s="154"/>
      <c r="U1963" s="64"/>
      <c r="V1963" s="50"/>
      <c r="W1963" s="50"/>
      <c r="X1963" s="50"/>
      <c r="Y1963" s="137" t="s">
        <v>253</v>
      </c>
      <c r="Z1963" s="226" t="s">
        <v>240</v>
      </c>
      <c r="AA1963" s="218">
        <v>44973</v>
      </c>
      <c r="AB1963" s="55"/>
      <c r="AC1963" s="63"/>
      <c r="AD1963" s="58"/>
      <c r="AE1963" s="58" t="s">
        <v>3537</v>
      </c>
      <c r="AF1963" s="55" t="s">
        <v>241</v>
      </c>
      <c r="AG1963" s="65"/>
      <c r="AH1963" s="65"/>
      <c r="AI1963" s="65"/>
    </row>
    <row r="1964" spans="1:59" ht="31.5" customHeight="1" x14ac:dyDescent="0.2">
      <c r="A1964" s="280">
        <v>9</v>
      </c>
      <c r="B1964" s="281">
        <v>10</v>
      </c>
      <c r="C1964" s="273">
        <v>2023</v>
      </c>
      <c r="D1964" s="265" t="s">
        <v>390</v>
      </c>
      <c r="E1964" s="266"/>
      <c r="F1964" s="266"/>
      <c r="G1964" s="266"/>
      <c r="H1964" s="267" t="s">
        <v>1988</v>
      </c>
      <c r="I1964" s="265" t="s">
        <v>222</v>
      </c>
      <c r="J1964" s="267" t="s">
        <v>6743</v>
      </c>
      <c r="K1964" s="267" t="s">
        <v>259</v>
      </c>
      <c r="L1964" s="268">
        <v>45016</v>
      </c>
      <c r="M1964" s="269" t="str">
        <f ca="1">IF($L1964="","",IF((today-$L1964)&lt;14,(today-$L1964)&amp;" days",IF(((today-$L1964)/7)&lt;16.5,TRUNC(((today-$L1964)/7))&amp;" wks",IF(((today-$L1964)/28)&lt;18.5,TRUNC(((today-$L1964)/28))&amp;" mos",IF(((today-$L1964)/28)&gt;18.5,ROUND(((today-$L1964)/365),1)&amp;" yrs")))))</f>
        <v>7 mos</v>
      </c>
      <c r="N1964" s="270" t="str">
        <f ca="1">IF($L1964="","",IF((today-$L1964)&lt;366,"k",IF(((today-$L1964)/28)&lt;84,"a",IF(((today-$L1964)/28)&gt;84,"s"))))</f>
        <v>k</v>
      </c>
      <c r="O1964" s="271"/>
      <c r="P1964" s="272"/>
      <c r="Q1964" s="273"/>
      <c r="R1964" s="265" t="s">
        <v>1197</v>
      </c>
      <c r="S1964" s="267" t="s">
        <v>6638</v>
      </c>
      <c r="T1964" s="274"/>
      <c r="U1964" s="275"/>
      <c r="V1964" s="275"/>
      <c r="W1964" s="275"/>
      <c r="X1964" s="275"/>
      <c r="Y1964" s="266"/>
      <c r="Z1964" s="274"/>
      <c r="AA1964" s="263"/>
      <c r="AB1964" s="266"/>
      <c r="AC1964" s="274"/>
      <c r="AD1964" s="267" t="s">
        <v>6744</v>
      </c>
      <c r="AE1964" s="267"/>
      <c r="AF1964" s="266"/>
      <c r="AG1964" s="65"/>
      <c r="AH1964" s="65"/>
      <c r="AI1964" s="65"/>
      <c r="AJ1964" s="200"/>
      <c r="AK1964" s="200"/>
      <c r="AL1964" s="200"/>
      <c r="AM1964" s="200"/>
      <c r="AN1964" s="200"/>
      <c r="AO1964" s="200"/>
      <c r="AP1964" s="200"/>
      <c r="AQ1964" s="200"/>
      <c r="AR1964" s="200"/>
      <c r="AS1964" s="200"/>
      <c r="AT1964" s="200"/>
      <c r="AU1964" s="200"/>
      <c r="AV1964" s="200"/>
      <c r="AW1964" s="200"/>
      <c r="AX1964" s="200"/>
      <c r="AY1964" s="200"/>
      <c r="AZ1964" s="200"/>
      <c r="BA1964" s="200"/>
      <c r="BB1964" s="200"/>
      <c r="BC1964" s="200"/>
      <c r="BD1964" s="200"/>
      <c r="BE1964" s="200"/>
      <c r="BF1964" s="200"/>
      <c r="BG1964" s="200"/>
    </row>
    <row r="1965" spans="1:59" ht="31.5" customHeight="1" x14ac:dyDescent="0.2">
      <c r="A1965" s="70">
        <v>10</v>
      </c>
      <c r="B1965" s="134"/>
      <c r="C1965" s="67">
        <v>2006</v>
      </c>
      <c r="D1965" s="70" t="s">
        <v>6630</v>
      </c>
      <c r="E1965" s="70">
        <v>7</v>
      </c>
      <c r="F1965" s="70" t="s">
        <v>253</v>
      </c>
      <c r="G1965" s="70" t="s">
        <v>253</v>
      </c>
      <c r="H1965" s="145" t="s">
        <v>853</v>
      </c>
      <c r="I1965" s="69" t="s">
        <v>224</v>
      </c>
      <c r="J1965" s="71" t="s">
        <v>351</v>
      </c>
      <c r="K1965" s="71" t="s">
        <v>260</v>
      </c>
      <c r="L1965" s="194">
        <v>38922</v>
      </c>
      <c r="M1965" s="73" t="str">
        <f t="shared" ca="1" si="139"/>
        <v>17.3 yrs</v>
      </c>
      <c r="N1965" s="74" t="str">
        <f t="shared" ca="1" si="141"/>
        <v>s</v>
      </c>
      <c r="O1965" s="145">
        <v>9</v>
      </c>
      <c r="P1965" s="146">
        <v>21</v>
      </c>
      <c r="Q1965" s="67">
        <v>2006</v>
      </c>
      <c r="R1965" s="70" t="s">
        <v>3412</v>
      </c>
      <c r="S1965" s="145" t="s">
        <v>237</v>
      </c>
      <c r="T1965" s="155">
        <v>39092</v>
      </c>
      <c r="U1965" s="78">
        <v>2</v>
      </c>
      <c r="V1965" s="50"/>
      <c r="W1965" s="50"/>
      <c r="X1965" s="50"/>
      <c r="Y1965" s="135" t="s">
        <v>253</v>
      </c>
      <c r="Z1965" s="66" t="s">
        <v>261</v>
      </c>
      <c r="AA1965" s="235">
        <v>40816</v>
      </c>
      <c r="AB1965" s="70" t="s">
        <v>264</v>
      </c>
      <c r="AC1965" s="77">
        <v>40816</v>
      </c>
      <c r="AD1965" s="58"/>
      <c r="AE1965" s="58" t="s">
        <v>6742</v>
      </c>
      <c r="AF1965" s="55"/>
      <c r="AG1965" s="65"/>
      <c r="AH1965" s="65"/>
      <c r="AI1965" s="65"/>
    </row>
    <row r="1966" spans="1:59" ht="31.5" customHeight="1" x14ac:dyDescent="0.2">
      <c r="A1966" s="55">
        <v>7</v>
      </c>
      <c r="B1966" s="133"/>
      <c r="C1966" s="56">
        <v>2017</v>
      </c>
      <c r="D1966" s="55" t="s">
        <v>226</v>
      </c>
      <c r="E1966" s="55">
        <v>7</v>
      </c>
      <c r="F1966" s="55"/>
      <c r="G1966" s="55"/>
      <c r="H1966" s="147" t="s">
        <v>4986</v>
      </c>
      <c r="I1966" s="57" t="s">
        <v>222</v>
      </c>
      <c r="J1966" s="58" t="s">
        <v>1097</v>
      </c>
      <c r="K1966" s="58" t="s">
        <v>259</v>
      </c>
      <c r="L1966" s="191">
        <v>42005</v>
      </c>
      <c r="M1966" s="60" t="str">
        <f t="shared" ca="1" si="139"/>
        <v>8.8 yrs</v>
      </c>
      <c r="N1966" s="61" t="str">
        <f t="shared" ca="1" si="141"/>
        <v>s</v>
      </c>
      <c r="O1966" s="147"/>
      <c r="P1966" s="148"/>
      <c r="Q1966" s="56"/>
      <c r="R1966" s="55"/>
      <c r="S1966" s="147" t="s">
        <v>236</v>
      </c>
      <c r="T1966" s="154"/>
      <c r="U1966" s="64"/>
      <c r="V1966" s="50"/>
      <c r="W1966" s="50"/>
      <c r="X1966" s="50"/>
      <c r="Y1966" s="137"/>
      <c r="Z1966" s="226"/>
      <c r="AA1966" s="218"/>
      <c r="AB1966" s="55"/>
      <c r="AC1966" s="63"/>
      <c r="AD1966" s="58"/>
      <c r="AE1966" s="58"/>
      <c r="AF1966" s="55"/>
      <c r="AG1966" s="65"/>
      <c r="AH1966" s="65"/>
      <c r="AI1966" s="65"/>
    </row>
    <row r="1967" spans="1:59" ht="31.5" customHeight="1" x14ac:dyDescent="0.2">
      <c r="A1967" s="280"/>
      <c r="B1967" s="281"/>
      <c r="C1967" s="273"/>
      <c r="D1967" s="292"/>
      <c r="E1967" s="293"/>
      <c r="F1967" s="293"/>
      <c r="G1967" s="293"/>
      <c r="H1967" s="294"/>
      <c r="I1967" s="292"/>
      <c r="J1967" s="294"/>
      <c r="K1967" s="294"/>
      <c r="L1967" s="295"/>
      <c r="M1967" s="296" t="str">
        <f>IF($L1967="","",IF((today-$L1967)&lt;14,(today-$L1967)&amp;" days",IF(((today-$L1967)/7)&lt;16.5,TRUNC(((today-$L1967)/7))&amp;" wks",IF(((today-$L1967)/28)&lt;18.5,TRUNC(((today-$L1967)/28))&amp;" mos",IF(((today-$L1967)/28)&gt;18.5,ROUND(((today-$L1967)/365),1)&amp;" yrs")))))</f>
        <v/>
      </c>
      <c r="N1967" s="297" t="str">
        <f>IF($L1967="","",IF((today-$L1967)&lt;366,"k",IF(((today-$L1967)/28)&lt;84,"a",IF(((today-$L1967)/28)&gt;84,"s"))))</f>
        <v/>
      </c>
      <c r="O1967" s="298"/>
      <c r="P1967" s="299"/>
      <c r="Q1967" s="300"/>
      <c r="R1967" s="292"/>
      <c r="S1967" s="294"/>
      <c r="T1967" s="301"/>
      <c r="U1967" s="302"/>
      <c r="V1967" s="302"/>
      <c r="W1967" s="302"/>
      <c r="X1967" s="302"/>
      <c r="Y1967" s="293"/>
      <c r="Z1967" s="301"/>
      <c r="AA1967" s="303"/>
      <c r="AB1967" s="293"/>
      <c r="AC1967" s="301"/>
      <c r="AD1967" s="294"/>
      <c r="AE1967" s="267"/>
      <c r="AF1967" s="266"/>
      <c r="AG1967" s="65"/>
      <c r="AH1967" s="65"/>
      <c r="AI1967" s="65"/>
      <c r="AJ1967" s="200"/>
      <c r="AK1967" s="200"/>
      <c r="AL1967" s="200"/>
      <c r="AM1967" s="200"/>
      <c r="AN1967" s="200"/>
      <c r="AO1967" s="200"/>
      <c r="AP1967" s="200"/>
      <c r="AQ1967" s="200"/>
      <c r="AR1967" s="200"/>
      <c r="AS1967" s="200"/>
      <c r="AT1967" s="200"/>
      <c r="AU1967" s="200"/>
      <c r="AV1967" s="200"/>
      <c r="AW1967" s="200"/>
      <c r="AX1967" s="200"/>
      <c r="AY1967" s="200"/>
      <c r="AZ1967" s="200"/>
      <c r="BA1967" s="200"/>
      <c r="BB1967" s="200"/>
      <c r="BC1967" s="200"/>
      <c r="BD1967" s="200"/>
      <c r="BE1967" s="200"/>
      <c r="BF1967" s="200"/>
      <c r="BG1967" s="200"/>
    </row>
    <row r="1968" spans="1:59" ht="31.5" customHeight="1" x14ac:dyDescent="0.2">
      <c r="A1968" s="70"/>
      <c r="B1968" s="134"/>
      <c r="C1968" s="68"/>
      <c r="D1968" s="70" t="s">
        <v>226</v>
      </c>
      <c r="E1968" s="70">
        <v>7</v>
      </c>
      <c r="F1968" s="70"/>
      <c r="G1968" s="70"/>
      <c r="H1968" s="71" t="s">
        <v>410</v>
      </c>
      <c r="I1968" s="69" t="s">
        <v>222</v>
      </c>
      <c r="J1968" s="71" t="s">
        <v>3562</v>
      </c>
      <c r="K1968" s="71" t="s">
        <v>259</v>
      </c>
      <c r="L1968" s="72"/>
      <c r="M1968" s="73" t="str">
        <f t="shared" si="139"/>
        <v/>
      </c>
      <c r="N1968" s="74" t="str">
        <f t="shared" si="141"/>
        <v/>
      </c>
      <c r="O1968" s="75"/>
      <c r="P1968" s="76"/>
      <c r="Q1968" s="68"/>
      <c r="R1968" s="70"/>
      <c r="S1968" s="71"/>
      <c r="T1968" s="155"/>
      <c r="U1968" s="78"/>
      <c r="V1968" s="50"/>
      <c r="W1968" s="50"/>
      <c r="X1968" s="50"/>
      <c r="Y1968" s="135"/>
      <c r="Z1968" s="66" t="s">
        <v>4131</v>
      </c>
      <c r="AA1968" s="235">
        <v>43497</v>
      </c>
      <c r="AB1968" s="70"/>
      <c r="AC1968" s="77"/>
      <c r="AD1968" s="58" t="s">
        <v>4212</v>
      </c>
      <c r="AE1968" s="58" t="s">
        <v>44</v>
      </c>
      <c r="AF1968" s="55"/>
      <c r="AG1968" s="65"/>
      <c r="AH1968" s="65"/>
      <c r="AI1968" s="65"/>
    </row>
    <row r="1969" spans="1:59" ht="31.5" customHeight="1" x14ac:dyDescent="0.2">
      <c r="A1969" s="55">
        <v>7</v>
      </c>
      <c r="B1969" s="133">
        <v>12</v>
      </c>
      <c r="C1969" s="56">
        <v>2018</v>
      </c>
      <c r="D1969" s="55" t="s">
        <v>226</v>
      </c>
      <c r="E1969" s="55">
        <v>7</v>
      </c>
      <c r="F1969" s="55"/>
      <c r="G1969" s="55"/>
      <c r="H1969" s="147" t="s">
        <v>1335</v>
      </c>
      <c r="I1969" s="57" t="s">
        <v>222</v>
      </c>
      <c r="J1969" s="58" t="s">
        <v>4234</v>
      </c>
      <c r="K1969" s="58" t="s">
        <v>259</v>
      </c>
      <c r="L1969" s="191">
        <v>43221</v>
      </c>
      <c r="M1969" s="60" t="str">
        <f t="shared" ca="1" si="139"/>
        <v>5.5 yrs</v>
      </c>
      <c r="N1969" s="61" t="str">
        <f t="shared" ca="1" si="141"/>
        <v>a</v>
      </c>
      <c r="O1969" s="147">
        <v>7</v>
      </c>
      <c r="P1969" s="148">
        <v>17</v>
      </c>
      <c r="Q1969" s="56">
        <v>2018</v>
      </c>
      <c r="R1969" s="55" t="s">
        <v>1197</v>
      </c>
      <c r="S1969" s="149" t="s">
        <v>236</v>
      </c>
      <c r="T1969" s="154">
        <v>43298</v>
      </c>
      <c r="U1969" s="64"/>
      <c r="V1969" s="50"/>
      <c r="W1969" s="50"/>
      <c r="X1969" s="50"/>
      <c r="Y1969" s="137"/>
      <c r="Z1969" s="226"/>
      <c r="AA1969" s="218"/>
      <c r="AB1969" s="55"/>
      <c r="AC1969" s="63"/>
      <c r="AD1969" s="58"/>
      <c r="AE1969" s="58"/>
      <c r="AF1969" s="55"/>
      <c r="AG1969" s="65"/>
      <c r="AH1969" s="65"/>
      <c r="AI1969" s="65"/>
    </row>
    <row r="1970" spans="1:59" ht="31.5" customHeight="1" x14ac:dyDescent="0.2">
      <c r="A1970" s="55"/>
      <c r="B1970" s="133"/>
      <c r="C1970" s="56"/>
      <c r="D1970" s="55" t="s">
        <v>226</v>
      </c>
      <c r="E1970" s="55">
        <v>7</v>
      </c>
      <c r="F1970" s="55"/>
      <c r="G1970" s="55"/>
      <c r="H1970" s="147" t="s">
        <v>4985</v>
      </c>
      <c r="I1970" s="57" t="s">
        <v>222</v>
      </c>
      <c r="J1970" s="58" t="s">
        <v>1097</v>
      </c>
      <c r="K1970" s="58" t="s">
        <v>260</v>
      </c>
      <c r="L1970" s="191"/>
      <c r="M1970" s="60" t="str">
        <f t="shared" si="139"/>
        <v/>
      </c>
      <c r="N1970" s="61" t="str">
        <f t="shared" si="141"/>
        <v/>
      </c>
      <c r="O1970" s="147"/>
      <c r="P1970" s="148"/>
      <c r="Q1970" s="56"/>
      <c r="R1970" s="55"/>
      <c r="S1970" s="147"/>
      <c r="T1970" s="154"/>
      <c r="U1970" s="64"/>
      <c r="V1970" s="50"/>
      <c r="W1970" s="50"/>
      <c r="X1970" s="50"/>
      <c r="Y1970" s="137"/>
      <c r="Z1970" s="226"/>
      <c r="AA1970" s="218"/>
      <c r="AB1970" s="55"/>
      <c r="AC1970" s="63"/>
      <c r="AD1970" s="58"/>
      <c r="AE1970" s="58"/>
      <c r="AF1970" s="55"/>
      <c r="AG1970" s="65"/>
      <c r="AH1970" s="65"/>
      <c r="AI1970" s="65"/>
    </row>
    <row r="1971" spans="1:59" ht="31.5" customHeight="1" x14ac:dyDescent="0.2">
      <c r="A1971" s="286">
        <v>9</v>
      </c>
      <c r="B1971" s="281">
        <v>8</v>
      </c>
      <c r="C1971" s="273">
        <v>2023</v>
      </c>
      <c r="D1971" s="265" t="s">
        <v>226</v>
      </c>
      <c r="E1971" s="266">
        <v>1</v>
      </c>
      <c r="F1971" s="266"/>
      <c r="G1971" s="266"/>
      <c r="H1971" s="267" t="s">
        <v>6734</v>
      </c>
      <c r="I1971" s="265" t="s">
        <v>222</v>
      </c>
      <c r="J1971" s="267" t="s">
        <v>6735</v>
      </c>
      <c r="K1971" s="267" t="s">
        <v>260</v>
      </c>
      <c r="L1971" s="268">
        <v>45053</v>
      </c>
      <c r="M1971" s="269" t="str">
        <f ca="1">IF($L1971="","",IF((today-$L1971)&lt;14,(today-$L1971)&amp;" days",IF(((today-$L1971)/7)&lt;16.5,TRUNC(((today-$L1971)/7))&amp;" wks",IF(((today-$L1971)/28)&lt;18.5,TRUNC(((today-$L1971)/28))&amp;" mos",IF(((today-$L1971)/28)&gt;18.5,ROUND(((today-$L1971)/365),1)&amp;" yrs")))))</f>
        <v>6 mos</v>
      </c>
      <c r="N1971" s="270" t="str">
        <f ca="1">IF($L1971="","",IF((today-$L1971)&lt;366,"k",IF(((today-$L1971)/28)&lt;84,"a",IF(((today-$L1971)/28)&gt;84,"s"))))</f>
        <v>k</v>
      </c>
      <c r="O1971" s="271"/>
      <c r="P1971" s="272"/>
      <c r="Q1971" s="273"/>
      <c r="R1971" s="265"/>
      <c r="S1971" s="267" t="s">
        <v>237</v>
      </c>
      <c r="T1971" s="274"/>
      <c r="U1971" s="275"/>
      <c r="V1971" s="275"/>
      <c r="W1971" s="275"/>
      <c r="X1971" s="275"/>
      <c r="Y1971" s="266"/>
      <c r="Z1971" s="274"/>
      <c r="AA1971" s="263"/>
      <c r="AB1971" s="266"/>
      <c r="AC1971" s="274"/>
      <c r="AD1971" s="267" t="s">
        <v>6732</v>
      </c>
      <c r="AE1971" s="267"/>
      <c r="AF1971" s="266"/>
      <c r="AG1971" s="65"/>
      <c r="AH1971" s="65"/>
      <c r="AI1971" s="65"/>
      <c r="AJ1971" s="200"/>
      <c r="AK1971" s="200"/>
      <c r="AL1971" s="200"/>
      <c r="AM1971" s="200"/>
      <c r="AN1971" s="200"/>
      <c r="AO1971" s="200"/>
      <c r="AP1971" s="200"/>
      <c r="AQ1971" s="200"/>
      <c r="AR1971" s="200"/>
      <c r="AS1971" s="200"/>
      <c r="AT1971" s="200"/>
      <c r="AU1971" s="200"/>
      <c r="AV1971" s="200"/>
      <c r="AW1971" s="200"/>
      <c r="AX1971" s="200"/>
      <c r="AY1971" s="200"/>
      <c r="AZ1971" s="200"/>
      <c r="BA1971" s="200"/>
      <c r="BB1971" s="200"/>
      <c r="BC1971" s="200"/>
      <c r="BD1971" s="200"/>
      <c r="BE1971" s="200"/>
      <c r="BF1971" s="200"/>
      <c r="BG1971" s="200"/>
    </row>
    <row r="1972" spans="1:59" ht="31.5" customHeight="1" x14ac:dyDescent="0.2">
      <c r="A1972" s="55">
        <v>9</v>
      </c>
      <c r="B1972" s="133">
        <v>13</v>
      </c>
      <c r="C1972" s="80">
        <v>2013</v>
      </c>
      <c r="D1972" s="55" t="s">
        <v>226</v>
      </c>
      <c r="E1972" s="55">
        <v>7</v>
      </c>
      <c r="F1972" s="55" t="s">
        <v>241</v>
      </c>
      <c r="G1972" s="55"/>
      <c r="H1972" s="58" t="s">
        <v>3334</v>
      </c>
      <c r="I1972" s="57" t="s">
        <v>224</v>
      </c>
      <c r="J1972" s="58" t="s">
        <v>3269</v>
      </c>
      <c r="K1972" s="58" t="s">
        <v>259</v>
      </c>
      <c r="L1972" s="81">
        <v>41496</v>
      </c>
      <c r="M1972" s="60" t="str">
        <f t="shared" ca="1" si="139"/>
        <v>10.2 yrs</v>
      </c>
      <c r="N1972" s="61" t="str">
        <f t="shared" ca="1" si="141"/>
        <v>s</v>
      </c>
      <c r="O1972" s="147">
        <v>10</v>
      </c>
      <c r="P1972" s="148">
        <v>21</v>
      </c>
      <c r="Q1972" s="133">
        <v>2013</v>
      </c>
      <c r="R1972" s="55" t="s">
        <v>216</v>
      </c>
      <c r="S1972" s="147" t="s">
        <v>236</v>
      </c>
      <c r="T1972" s="154">
        <v>41568</v>
      </c>
      <c r="U1972" s="64"/>
      <c r="V1972" s="50"/>
      <c r="W1972" s="50"/>
      <c r="X1972" s="50"/>
      <c r="Y1972" s="137"/>
      <c r="Z1972" s="79" t="s">
        <v>261</v>
      </c>
      <c r="AA1972" s="218">
        <v>43517</v>
      </c>
      <c r="AB1972" s="55" t="s">
        <v>264</v>
      </c>
      <c r="AC1972" s="63">
        <v>41574</v>
      </c>
      <c r="AD1972" s="58" t="s">
        <v>4241</v>
      </c>
      <c r="AE1972" s="58"/>
      <c r="AF1972" s="55" t="s">
        <v>253</v>
      </c>
      <c r="AG1972" s="65"/>
      <c r="AH1972" s="65"/>
      <c r="AI1972" s="65"/>
    </row>
    <row r="1973" spans="1:59" ht="31.5" customHeight="1" x14ac:dyDescent="0.2">
      <c r="A1973" s="70">
        <v>6</v>
      </c>
      <c r="B1973" s="134">
        <v>16</v>
      </c>
      <c r="C1973" s="67">
        <v>2022</v>
      </c>
      <c r="D1973" s="70" t="s">
        <v>226</v>
      </c>
      <c r="E1973" s="70">
        <v>1</v>
      </c>
      <c r="F1973" s="70"/>
      <c r="G1973" s="70"/>
      <c r="H1973" s="145" t="s">
        <v>6056</v>
      </c>
      <c r="I1973" s="69" t="s">
        <v>222</v>
      </c>
      <c r="J1973" s="71" t="s">
        <v>5066</v>
      </c>
      <c r="K1973" s="71" t="s">
        <v>259</v>
      </c>
      <c r="L1973" s="194">
        <v>43952</v>
      </c>
      <c r="M1973" s="73" t="str">
        <f t="shared" ca="1" si="139"/>
        <v>3.5 yrs</v>
      </c>
      <c r="N1973" s="74" t="str">
        <f t="shared" ca="1" si="141"/>
        <v>a</v>
      </c>
      <c r="O1973" s="145">
        <v>8</v>
      </c>
      <c r="P1973" s="146">
        <v>9</v>
      </c>
      <c r="Q1973" s="67">
        <v>2022</v>
      </c>
      <c r="R1973" s="70" t="s">
        <v>4078</v>
      </c>
      <c r="S1973" s="145" t="s">
        <v>236</v>
      </c>
      <c r="T1973" s="159">
        <v>44782</v>
      </c>
      <c r="U1973" s="84"/>
      <c r="V1973" s="50"/>
      <c r="W1973" s="50"/>
      <c r="X1973" s="50"/>
      <c r="Y1973" s="135"/>
      <c r="Z1973" s="66" t="s">
        <v>240</v>
      </c>
      <c r="AA1973" s="235">
        <v>44973</v>
      </c>
      <c r="AB1973" s="70" t="s">
        <v>264</v>
      </c>
      <c r="AC1973" s="77">
        <v>44784</v>
      </c>
      <c r="AD1973" s="58" t="s">
        <v>6084</v>
      </c>
      <c r="AE1973" s="58"/>
      <c r="AF1973" s="55"/>
      <c r="AG1973" s="65"/>
      <c r="AH1973" s="65"/>
      <c r="AI1973" s="65"/>
    </row>
    <row r="1974" spans="1:59" ht="31.5" customHeight="1" x14ac:dyDescent="0.2">
      <c r="A1974" s="69">
        <v>6</v>
      </c>
      <c r="B1974" s="68">
        <v>4</v>
      </c>
      <c r="C1974" s="67">
        <v>2012</v>
      </c>
      <c r="D1974" s="70" t="s">
        <v>226</v>
      </c>
      <c r="E1974" s="70">
        <v>7</v>
      </c>
      <c r="F1974" s="70" t="s">
        <v>241</v>
      </c>
      <c r="G1974" s="70"/>
      <c r="H1974" s="145" t="s">
        <v>6555</v>
      </c>
      <c r="I1974" s="69" t="s">
        <v>223</v>
      </c>
      <c r="J1974" s="71" t="s">
        <v>377</v>
      </c>
      <c r="K1974" s="71" t="s">
        <v>260</v>
      </c>
      <c r="L1974" s="87">
        <v>41000</v>
      </c>
      <c r="M1974" s="73" t="s">
        <v>5052</v>
      </c>
      <c r="N1974" s="74" t="s">
        <v>240</v>
      </c>
      <c r="O1974" s="150">
        <v>6</v>
      </c>
      <c r="P1974" s="151">
        <v>21</v>
      </c>
      <c r="Q1974" s="67">
        <v>2012</v>
      </c>
      <c r="R1974" s="70" t="s">
        <v>228</v>
      </c>
      <c r="S1974" s="145" t="s">
        <v>237</v>
      </c>
      <c r="T1974" s="155">
        <v>41081</v>
      </c>
      <c r="U1974" s="78"/>
      <c r="V1974" s="70"/>
      <c r="W1974" s="70"/>
      <c r="X1974" s="78"/>
      <c r="Y1974" s="70"/>
      <c r="Z1974" s="78"/>
      <c r="AA1974" s="263"/>
      <c r="AB1974" s="70" t="s">
        <v>264</v>
      </c>
      <c r="AC1974" s="77">
        <v>44971</v>
      </c>
      <c r="AD1974" s="58" t="s">
        <v>6556</v>
      </c>
      <c r="AE1974" s="58"/>
      <c r="AF1974" s="55"/>
      <c r="AG1974" s="65"/>
      <c r="AH1974" s="65"/>
      <c r="AI1974" s="65"/>
    </row>
    <row r="1975" spans="1:59" ht="31.5" customHeight="1" x14ac:dyDescent="0.2">
      <c r="A1975" s="140">
        <v>3</v>
      </c>
      <c r="B1975" s="148">
        <v>7</v>
      </c>
      <c r="C1975" s="83">
        <v>2023</v>
      </c>
      <c r="D1975" s="140" t="s">
        <v>226</v>
      </c>
      <c r="E1975" s="140"/>
      <c r="F1975" s="140"/>
      <c r="G1975" s="140"/>
      <c r="H1975" s="147" t="s">
        <v>6627</v>
      </c>
      <c r="I1975" s="58" t="s">
        <v>222</v>
      </c>
      <c r="J1975" s="58" t="s">
        <v>1984</v>
      </c>
      <c r="K1975" s="58" t="s">
        <v>260</v>
      </c>
      <c r="L1975" s="191">
        <v>43983</v>
      </c>
      <c r="M1975" s="60" t="str">
        <f ca="1">IF($L1975="","",IF((today-$L1975)&lt;14,(today-$L1975)&amp;" days",IF(((today-$L1975)/7)&lt;16.5,TRUNC(((today-$L1975)/7))&amp;" wks",IF(((today-$L1975)/28)&lt;18.5,TRUNC(((today-$L1975)/28))&amp;" mos",IF(((today-$L1975)/28)&gt;18.5,ROUND(((today-$L1975)/365),1)&amp;" yrs")))))</f>
        <v>3.4 yrs</v>
      </c>
      <c r="N1975" s="61" t="str">
        <f ca="1">IF($L1975="","",IF((today-$L1975)&lt;366,"k",IF(((today-$L1975)/28)&lt;84,"a",IF(((today-$L1975)/28)&gt;84,"s"))))</f>
        <v>a</v>
      </c>
      <c r="O1975" s="147">
        <v>3</v>
      </c>
      <c r="P1975" s="148">
        <v>8</v>
      </c>
      <c r="Q1975" s="83">
        <v>2023</v>
      </c>
      <c r="R1975" s="140" t="s">
        <v>4078</v>
      </c>
      <c r="S1975" s="147" t="s">
        <v>237</v>
      </c>
      <c r="T1975" s="191">
        <v>44993</v>
      </c>
      <c r="U1975" s="243"/>
      <c r="V1975" s="50"/>
      <c r="W1975" s="50"/>
      <c r="X1975" s="50"/>
      <c r="Y1975" s="147" t="s">
        <v>253</v>
      </c>
      <c r="Z1975" s="264"/>
      <c r="AA1975" s="218"/>
      <c r="AB1975" s="140"/>
      <c r="AC1975" s="81"/>
      <c r="AD1975" s="58" t="s">
        <v>4784</v>
      </c>
      <c r="AE1975" s="58" t="s">
        <v>6620</v>
      </c>
      <c r="AF1975" s="55"/>
      <c r="AG1975" s="65"/>
      <c r="AH1975" s="65"/>
      <c r="AI1975" s="65"/>
    </row>
    <row r="1976" spans="1:59" ht="31.5" customHeight="1" x14ac:dyDescent="0.2">
      <c r="A1976" s="66">
        <v>3</v>
      </c>
      <c r="B1976" s="67">
        <v>23</v>
      </c>
      <c r="C1976" s="68">
        <v>2023</v>
      </c>
      <c r="D1976" s="57" t="s">
        <v>6630</v>
      </c>
      <c r="E1976" s="55">
        <v>1</v>
      </c>
      <c r="F1976" s="55"/>
      <c r="G1976" s="55"/>
      <c r="H1976" s="58" t="s">
        <v>6635</v>
      </c>
      <c r="I1976" s="265" t="s">
        <v>222</v>
      </c>
      <c r="J1976" s="267" t="s">
        <v>354</v>
      </c>
      <c r="K1976" s="267" t="s">
        <v>259</v>
      </c>
      <c r="L1976" s="268">
        <v>43936</v>
      </c>
      <c r="M1976" s="269" t="str">
        <f ca="1">IF($L1976="","",IF((today-$L1976)&lt;14,(today-$L1976)&amp;" days",IF(((today-$L1976)/7)&lt;16.5,TRUNC(((today-$L1976)/7))&amp;" wks",IF(((today-$L1976)/28)&lt;18.5,TRUNC(((today-$L1976)/28))&amp;" mos",IF(((today-$L1976)/28)&gt;18.5,ROUND(((today-$L1976)/365),1)&amp;" yrs")))))</f>
        <v>3.5 yrs</v>
      </c>
      <c r="N1976" s="270" t="str">
        <f ca="1">IF($L1976="","",IF((today-$L1976)&lt;366,"k",IF(((today-$L1976)/28)&lt;84,"a",IF(((today-$L1976)/28)&gt;84,"s"))))</f>
        <v>a</v>
      </c>
      <c r="O1976" s="271"/>
      <c r="P1976" s="272"/>
      <c r="Q1976" s="273"/>
      <c r="R1976" s="265"/>
      <c r="S1976" s="267"/>
      <c r="T1976" s="274"/>
      <c r="U1976" s="275"/>
      <c r="V1976" s="275"/>
      <c r="W1976" s="275"/>
      <c r="X1976" s="275"/>
      <c r="Y1976" s="266"/>
      <c r="Z1976" s="274"/>
      <c r="AA1976" s="263"/>
      <c r="AB1976" s="266"/>
      <c r="AC1976" s="274"/>
      <c r="AD1976" s="267" t="s">
        <v>6636</v>
      </c>
      <c r="AE1976" s="267"/>
      <c r="AF1976" s="266"/>
      <c r="AG1976" s="65"/>
      <c r="AH1976" s="65"/>
      <c r="AI1976" s="65"/>
      <c r="AJ1976" s="200"/>
      <c r="AK1976" s="200"/>
      <c r="AL1976" s="200"/>
      <c r="AM1976" s="200"/>
      <c r="AN1976" s="200"/>
      <c r="AO1976" s="200"/>
      <c r="AP1976" s="200"/>
      <c r="AQ1976" s="200"/>
      <c r="AR1976" s="200"/>
      <c r="AS1976" s="200"/>
      <c r="AT1976" s="200"/>
      <c r="AU1976" s="200"/>
      <c r="AV1976" s="200"/>
      <c r="AW1976" s="200"/>
      <c r="AX1976" s="200"/>
      <c r="AY1976" s="200"/>
      <c r="AZ1976" s="200"/>
      <c r="BA1976" s="200"/>
      <c r="BB1976" s="200"/>
      <c r="BC1976" s="200"/>
      <c r="BD1976" s="200"/>
      <c r="BE1976" s="200"/>
      <c r="BF1976" s="200"/>
      <c r="BG1976" s="200"/>
    </row>
    <row r="1977" spans="1:59" ht="31.5" customHeight="1" x14ac:dyDescent="0.2">
      <c r="A1977" s="70">
        <v>9</v>
      </c>
      <c r="B1977" s="134">
        <v>6</v>
      </c>
      <c r="C1977" s="67">
        <v>2014</v>
      </c>
      <c r="D1977" s="70" t="s">
        <v>6630</v>
      </c>
      <c r="E1977" s="70">
        <v>1</v>
      </c>
      <c r="F1977" s="70"/>
      <c r="G1977" s="70"/>
      <c r="H1977" s="145" t="s">
        <v>3576</v>
      </c>
      <c r="I1977" s="69" t="s">
        <v>222</v>
      </c>
      <c r="J1977" s="71" t="s">
        <v>1114</v>
      </c>
      <c r="K1977" s="71" t="s">
        <v>260</v>
      </c>
      <c r="L1977" s="194">
        <v>40179</v>
      </c>
      <c r="M1977" s="73" t="str">
        <f ca="1">IF($L1977="","",IF((today-$L1977)&lt;14,(today-$L1977)&amp;" days",IF(((today-$L1977)/7)&lt;16.5,TRUNC(((today-$L1977)/7))&amp;" wks",IF(((today-$L1977)/28)&lt;18.5,TRUNC(((today-$L1977)/28))&amp;" mos",IF(((today-$L1977)/28)&gt;18.5,ROUND(((today-$L1977)/365),1)&amp;" yrs")))))</f>
        <v>13.8 yrs</v>
      </c>
      <c r="N1977" s="74" t="str">
        <f ca="1">IF($L1977="","",IF((today-$L1977)&lt;366,"k",IF(((today-$L1977)/28)&lt;84,"a",IF(((today-$L1977)/28)&gt;84,"s"))))</f>
        <v>s</v>
      </c>
      <c r="O1977" s="145"/>
      <c r="P1977" s="146"/>
      <c r="Q1977" s="67"/>
      <c r="R1977" s="70"/>
      <c r="S1977" s="145" t="s">
        <v>2126</v>
      </c>
      <c r="T1977" s="155"/>
      <c r="U1977" s="78"/>
      <c r="V1977" s="50"/>
      <c r="W1977" s="50"/>
      <c r="X1977" s="50"/>
      <c r="Y1977" s="135"/>
      <c r="Z1977" s="227" t="s">
        <v>240</v>
      </c>
      <c r="AA1977" s="235">
        <v>44973</v>
      </c>
      <c r="AB1977" s="70"/>
      <c r="AC1977" s="77"/>
      <c r="AD1977" s="58" t="s">
        <v>4302</v>
      </c>
      <c r="AE1977" s="58" t="s">
        <v>4303</v>
      </c>
      <c r="AF1977" s="55"/>
      <c r="AG1977" s="65"/>
      <c r="AH1977" s="65"/>
      <c r="AI1977" s="65"/>
    </row>
    <row r="1978" spans="1:59" ht="31.5" customHeight="1" x14ac:dyDescent="0.2">
      <c r="A1978" s="55">
        <v>12</v>
      </c>
      <c r="B1978" s="133">
        <v>8</v>
      </c>
      <c r="C1978" s="56">
        <v>2019</v>
      </c>
      <c r="D1978" s="55" t="s">
        <v>6630</v>
      </c>
      <c r="E1978" s="55">
        <v>4</v>
      </c>
      <c r="F1978" s="55"/>
      <c r="G1978" s="55"/>
      <c r="H1978" s="58" t="s">
        <v>4608</v>
      </c>
      <c r="I1978" s="57" t="s">
        <v>222</v>
      </c>
      <c r="J1978" s="58" t="s">
        <v>1334</v>
      </c>
      <c r="K1978" s="58" t="s">
        <v>260</v>
      </c>
      <c r="L1978" s="191">
        <v>39814</v>
      </c>
      <c r="M1978" s="60" t="str">
        <f ca="1">IF($L1978="","",IF((today-$L1978)&lt;14,(today-$L1978)&amp;" days",IF(((today-$L1978)/7)&lt;16.5,TRUNC(((today-$L1978)/7))&amp;" wks",IF(((today-$L1978)/28)&lt;18.5,TRUNC(((today-$L1978)/28))&amp;" mos",IF(((today-$L1978)/28)&gt;18.5,ROUND(((today-$L1978)/365),1)&amp;" yrs")))))</f>
        <v>14.8 yrs</v>
      </c>
      <c r="N1978" s="61" t="str">
        <f ca="1">IF($L1978="","",IF((today-$L1978)&lt;366,"k",IF(((today-$L1978)/28)&lt;84,"a",IF(((today-$L1978)/28)&gt;84,"s"))))</f>
        <v>s</v>
      </c>
      <c r="O1978" s="82">
        <v>12</v>
      </c>
      <c r="P1978" s="83">
        <v>9</v>
      </c>
      <c r="Q1978" s="56">
        <v>2019</v>
      </c>
      <c r="R1978" s="55" t="s">
        <v>228</v>
      </c>
      <c r="S1978" s="58" t="s">
        <v>237</v>
      </c>
      <c r="T1978" s="154">
        <v>43808</v>
      </c>
      <c r="U1978" s="64"/>
      <c r="V1978" s="50"/>
      <c r="W1978" s="50"/>
      <c r="X1978" s="50"/>
      <c r="Y1978" s="137"/>
      <c r="Z1978" s="79" t="s">
        <v>240</v>
      </c>
      <c r="AA1978" s="218">
        <v>44973</v>
      </c>
      <c r="AB1978" s="55" t="s">
        <v>264</v>
      </c>
      <c r="AC1978" s="63">
        <v>43815</v>
      </c>
      <c r="AD1978" s="58" t="s">
        <v>4980</v>
      </c>
      <c r="AE1978" s="58"/>
      <c r="AF1978" s="55"/>
      <c r="AG1978" s="65"/>
      <c r="AH1978" s="65"/>
      <c r="AI1978" s="65"/>
    </row>
    <row r="1979" spans="1:59" ht="31.5" customHeight="1" x14ac:dyDescent="0.2">
      <c r="A1979" s="70">
        <v>7</v>
      </c>
      <c r="B1979" s="134"/>
      <c r="C1979" s="67"/>
      <c r="D1979" s="70" t="s">
        <v>6630</v>
      </c>
      <c r="E1979" s="70">
        <v>2</v>
      </c>
      <c r="F1979" s="70"/>
      <c r="G1979" s="70"/>
      <c r="H1979" s="71" t="s">
        <v>341</v>
      </c>
      <c r="I1979" s="69" t="s">
        <v>222</v>
      </c>
      <c r="J1979" s="71" t="s">
        <v>2743</v>
      </c>
      <c r="K1979" s="71" t="s">
        <v>259</v>
      </c>
      <c r="L1979" s="194"/>
      <c r="M1979" s="73" t="s">
        <v>945</v>
      </c>
      <c r="N1979" s="74" t="s">
        <v>945</v>
      </c>
      <c r="O1979" s="75" t="s">
        <v>5419</v>
      </c>
      <c r="P1979" s="76"/>
      <c r="Q1979" s="67"/>
      <c r="R1979" s="70"/>
      <c r="S1979" s="71" t="s">
        <v>237</v>
      </c>
      <c r="T1979" s="155"/>
      <c r="U1979" s="78"/>
      <c r="V1979" s="66"/>
      <c r="W1979" s="70" t="s">
        <v>261</v>
      </c>
      <c r="X1979" s="190">
        <v>43710</v>
      </c>
      <c r="Y1979" s="135"/>
      <c r="Z1979" s="227"/>
      <c r="AA1979" s="218"/>
      <c r="AB1979" s="58"/>
      <c r="AC1979" s="63"/>
      <c r="AD1979" s="58" t="s">
        <v>4972</v>
      </c>
      <c r="AE1979" s="58" t="s">
        <v>6631</v>
      </c>
      <c r="AF1979" s="55"/>
      <c r="AG1979" s="65"/>
      <c r="AH1979" s="65"/>
      <c r="AI1979" s="65"/>
    </row>
    <row r="1980" spans="1:59" ht="31.5" customHeight="1" x14ac:dyDescent="0.2">
      <c r="A1980" s="70">
        <v>4</v>
      </c>
      <c r="B1980" s="134">
        <v>27</v>
      </c>
      <c r="C1980" s="67">
        <v>2012</v>
      </c>
      <c r="D1980" s="70" t="s">
        <v>6630</v>
      </c>
      <c r="E1980" s="70">
        <v>1</v>
      </c>
      <c r="F1980" s="70" t="s">
        <v>241</v>
      </c>
      <c r="G1980" s="70" t="s">
        <v>241</v>
      </c>
      <c r="H1980" s="145" t="s">
        <v>2875</v>
      </c>
      <c r="I1980" s="69" t="s">
        <v>222</v>
      </c>
      <c r="J1980" s="71" t="s">
        <v>2743</v>
      </c>
      <c r="K1980" s="71" t="s">
        <v>260</v>
      </c>
      <c r="L1980" s="194">
        <v>41023</v>
      </c>
      <c r="M1980" s="73" t="str">
        <f t="shared" ref="M1980:M2000" ca="1" si="142">IF($L1980="","",IF((today-$L1980)&lt;14,(today-$L1980)&amp;" days",IF(((today-$L1980)/7)&lt;16.5,TRUNC(((today-$L1980)/7))&amp;" wks",IF(((today-$L1980)/28)&lt;18.5,TRUNC(((today-$L1980)/28))&amp;" mos",IF(((today-$L1980)/28)&gt;18.5,ROUND(((today-$L1980)/365),1)&amp;" yrs")))))</f>
        <v>11.5 yrs</v>
      </c>
      <c r="N1980" s="74" t="str">
        <f ca="1">IF($L1980="","",IF((today-$L1980)&lt;366,"k",IF(((today-$L1980)/28)&lt;84,"a",IF(((today-$L1980)/28)&gt;84,"s"))))</f>
        <v>s</v>
      </c>
      <c r="O1980" s="145">
        <v>7</v>
      </c>
      <c r="P1980" s="146">
        <v>12</v>
      </c>
      <c r="Q1980" s="67">
        <v>2012</v>
      </c>
      <c r="R1980" s="70" t="s">
        <v>228</v>
      </c>
      <c r="S1980" s="145" t="s">
        <v>237</v>
      </c>
      <c r="T1980" s="155">
        <v>41102</v>
      </c>
      <c r="U1980" s="78"/>
      <c r="V1980" s="50"/>
      <c r="W1980" s="50"/>
      <c r="X1980" s="50"/>
      <c r="Y1980" s="135"/>
      <c r="Z1980" s="227" t="s">
        <v>240</v>
      </c>
      <c r="AA1980" s="235">
        <v>44973</v>
      </c>
      <c r="AB1980" s="70"/>
      <c r="AC1980" s="77"/>
      <c r="AD1980" s="58" t="s">
        <v>4964</v>
      </c>
      <c r="AE1980" s="58" t="s">
        <v>2744</v>
      </c>
      <c r="AF1980" s="55" t="s">
        <v>241</v>
      </c>
      <c r="AG1980" s="65"/>
      <c r="AH1980" s="65"/>
      <c r="AI1980" s="65"/>
    </row>
    <row r="1981" spans="1:59" ht="31.5" customHeight="1" x14ac:dyDescent="0.2">
      <c r="A1981" s="70" t="s">
        <v>259</v>
      </c>
      <c r="B1981" s="134">
        <v>31</v>
      </c>
      <c r="C1981" s="67">
        <v>2014</v>
      </c>
      <c r="D1981" s="70" t="s">
        <v>6630</v>
      </c>
      <c r="E1981" s="70">
        <v>6</v>
      </c>
      <c r="F1981" s="70" t="s">
        <v>253</v>
      </c>
      <c r="G1981" s="70"/>
      <c r="H1981" s="145" t="s">
        <v>3528</v>
      </c>
      <c r="I1981" s="69" t="s">
        <v>222</v>
      </c>
      <c r="J1981" s="71" t="s">
        <v>4274</v>
      </c>
      <c r="K1981" s="71" t="s">
        <v>259</v>
      </c>
      <c r="L1981" s="194">
        <v>41769</v>
      </c>
      <c r="M1981" s="73" t="str">
        <f t="shared" ca="1" si="142"/>
        <v>9.5 yrs</v>
      </c>
      <c r="N1981" s="74" t="str">
        <f ca="1">IF($L1981="","",IF((today-$L1981)&lt;366,"k",IF(((today-$L1981)/28)&lt;84,"a",IF(((today-$L1981)/28)&gt;84,"s"))))</f>
        <v>s</v>
      </c>
      <c r="O1981" s="145">
        <v>8</v>
      </c>
      <c r="P1981" s="146">
        <v>5</v>
      </c>
      <c r="Q1981" s="67">
        <v>2014</v>
      </c>
      <c r="R1981" s="70" t="s">
        <v>228</v>
      </c>
      <c r="S1981" s="145" t="s">
        <v>236</v>
      </c>
      <c r="T1981" s="155">
        <v>41856</v>
      </c>
      <c r="U1981" s="78"/>
      <c r="V1981" s="50"/>
      <c r="W1981" s="50"/>
      <c r="X1981" s="50"/>
      <c r="Y1981" s="135"/>
      <c r="Z1981" s="66" t="s">
        <v>240</v>
      </c>
      <c r="AA1981" s="235">
        <v>44973</v>
      </c>
      <c r="AB1981" s="70" t="s">
        <v>264</v>
      </c>
      <c r="AC1981" s="77">
        <v>43636</v>
      </c>
      <c r="AD1981" s="58" t="s">
        <v>4979</v>
      </c>
      <c r="AE1981" s="58" t="s">
        <v>3454</v>
      </c>
      <c r="AF1981" s="55" t="s">
        <v>6632</v>
      </c>
      <c r="AG1981" s="65"/>
      <c r="AH1981" s="65"/>
      <c r="AI1981" s="65"/>
    </row>
    <row r="1982" spans="1:59" ht="31.5" customHeight="1" x14ac:dyDescent="0.2">
      <c r="A1982" s="55">
        <v>6</v>
      </c>
      <c r="B1982" s="133">
        <v>3</v>
      </c>
      <c r="C1982" s="56">
        <v>2019</v>
      </c>
      <c r="D1982" s="55" t="s">
        <v>272</v>
      </c>
      <c r="E1982" s="55" t="s">
        <v>2418</v>
      </c>
      <c r="F1982" s="55"/>
      <c r="G1982" s="55"/>
      <c r="H1982" s="147" t="s">
        <v>4462</v>
      </c>
      <c r="I1982" s="57" t="s">
        <v>223</v>
      </c>
      <c r="J1982" s="58" t="s">
        <v>232</v>
      </c>
      <c r="K1982" s="71" t="s">
        <v>259</v>
      </c>
      <c r="L1982" s="193">
        <v>42005</v>
      </c>
      <c r="M1982" s="60" t="str">
        <f t="shared" ca="1" si="142"/>
        <v>8.8 yrs</v>
      </c>
      <c r="N1982" s="61" t="str">
        <f ca="1">IF($L1982="","",IF((today-$L1982)&lt;366,"k",IF(((today-$L1982)/28)&lt;84,"a",IF(((today-$L1982)/28)&gt;84,"s"))))</f>
        <v>s</v>
      </c>
      <c r="O1982" s="143">
        <v>6</v>
      </c>
      <c r="P1982" s="144">
        <v>25</v>
      </c>
      <c r="Q1982" s="56">
        <v>2019</v>
      </c>
      <c r="R1982" s="55" t="s">
        <v>228</v>
      </c>
      <c r="S1982" s="147" t="s">
        <v>236</v>
      </c>
      <c r="T1982" s="154">
        <v>43641</v>
      </c>
      <c r="U1982" s="64"/>
      <c r="V1982" s="50"/>
      <c r="W1982" s="50"/>
      <c r="X1982" s="50"/>
      <c r="Y1982" s="137"/>
      <c r="Z1982" s="79"/>
      <c r="AA1982" s="218"/>
      <c r="AB1982" s="55"/>
      <c r="AC1982" s="64"/>
      <c r="AD1982" s="58" t="s">
        <v>4463</v>
      </c>
      <c r="AE1982" s="58" t="s">
        <v>4443</v>
      </c>
      <c r="AF1982" s="57"/>
      <c r="AG1982" s="65"/>
      <c r="AH1982" s="65"/>
      <c r="AI1982" s="65"/>
    </row>
    <row r="1983" spans="1:59" ht="31.5" customHeight="1" x14ac:dyDescent="0.2">
      <c r="A1983" s="55">
        <v>8</v>
      </c>
      <c r="B1983" s="133">
        <v>27</v>
      </c>
      <c r="C1983" s="56">
        <v>2009</v>
      </c>
      <c r="D1983" s="55" t="s">
        <v>272</v>
      </c>
      <c r="E1983" s="55"/>
      <c r="F1983" s="55" t="s">
        <v>241</v>
      </c>
      <c r="G1983" s="55" t="s">
        <v>241</v>
      </c>
      <c r="H1983" s="147" t="s">
        <v>1424</v>
      </c>
      <c r="I1983" s="57" t="s">
        <v>222</v>
      </c>
      <c r="J1983" s="58" t="s">
        <v>416</v>
      </c>
      <c r="K1983" s="58" t="s">
        <v>260</v>
      </c>
      <c r="L1983" s="191">
        <v>40024</v>
      </c>
      <c r="M1983" s="60" t="str">
        <f t="shared" ca="1" si="142"/>
        <v>14.3 yrs</v>
      </c>
      <c r="N1983" s="61" t="str">
        <f ca="1">IF($L1983="","",IF((today-$L1983)&lt;366,"k",IF(((today-$L1983)/28)&lt;84,"a",IF(((today-$L1983)/28)&gt;84,"s"))))</f>
        <v>s</v>
      </c>
      <c r="O1983" s="147"/>
      <c r="P1983" s="148"/>
      <c r="Q1983" s="56"/>
      <c r="R1983" s="55"/>
      <c r="S1983" s="147"/>
      <c r="T1983" s="154"/>
      <c r="U1983" s="64"/>
      <c r="V1983" s="50"/>
      <c r="W1983" s="50"/>
      <c r="X1983" s="50"/>
      <c r="Y1983" s="137"/>
      <c r="Z1983" s="226"/>
      <c r="AA1983" s="218"/>
      <c r="AB1983" s="55"/>
      <c r="AC1983" s="63"/>
      <c r="AD1983" s="58" t="s">
        <v>1446</v>
      </c>
      <c r="AE1983" s="58"/>
      <c r="AF1983" s="55"/>
      <c r="AG1983" s="65"/>
      <c r="AH1983" s="65"/>
      <c r="AI1983" s="65"/>
    </row>
    <row r="1984" spans="1:59" ht="31.5" hidden="1" customHeight="1" x14ac:dyDescent="0.2">
      <c r="A1984" s="55">
        <v>9</v>
      </c>
      <c r="B1984" s="133"/>
      <c r="C1984" s="56">
        <v>2022</v>
      </c>
      <c r="D1984" s="55" t="s">
        <v>226</v>
      </c>
      <c r="E1984" s="55">
        <v>3</v>
      </c>
      <c r="F1984" s="55"/>
      <c r="G1984" s="55"/>
      <c r="H1984" s="147" t="s">
        <v>6330</v>
      </c>
      <c r="I1984" s="57" t="s">
        <v>224</v>
      </c>
      <c r="J1984" s="58" t="s">
        <v>1913</v>
      </c>
      <c r="K1984" s="58" t="s">
        <v>260</v>
      </c>
      <c r="L1984" s="191"/>
      <c r="M1984" s="60" t="str">
        <f t="shared" si="142"/>
        <v/>
      </c>
      <c r="N1984" s="61" t="str">
        <f>IF($L1984="","",IF((today-$L1984)&lt;366,"k",IF(((today-$L1984)/28)&lt;84,"a",IF(((today-$L1984)/28)&gt;84,"s"))))</f>
        <v/>
      </c>
      <c r="O1984" s="147"/>
      <c r="P1984" s="148"/>
      <c r="Q1984" s="56"/>
      <c r="R1984" s="55"/>
      <c r="S1984" s="147" t="s">
        <v>2373</v>
      </c>
      <c r="T1984" s="154"/>
      <c r="U1984" s="64"/>
      <c r="V1984" s="50"/>
      <c r="W1984" s="50"/>
      <c r="X1984" s="50"/>
      <c r="Y1984" s="137"/>
      <c r="Z1984" s="226" t="s">
        <v>240</v>
      </c>
      <c r="AA1984" s="218">
        <v>44958</v>
      </c>
      <c r="AB1984" s="55"/>
      <c r="AC1984" s="63"/>
      <c r="AD1984" s="58"/>
      <c r="AE1984" s="58" t="s">
        <v>6460</v>
      </c>
      <c r="AF1984" s="55"/>
      <c r="AG1984" s="65"/>
      <c r="AH1984" s="65"/>
      <c r="AI1984" s="65"/>
    </row>
    <row r="1985" spans="1:35" ht="31.5" customHeight="1" x14ac:dyDescent="0.25">
      <c r="A1985" s="55">
        <v>4</v>
      </c>
      <c r="B1985" s="133">
        <v>15</v>
      </c>
      <c r="C1985" s="56">
        <v>2006</v>
      </c>
      <c r="D1985" s="55" t="s">
        <v>272</v>
      </c>
      <c r="E1985" s="55">
        <v>4</v>
      </c>
      <c r="F1985" s="55" t="s">
        <v>241</v>
      </c>
      <c r="G1985" s="55"/>
      <c r="H1985" s="147" t="s">
        <v>946</v>
      </c>
      <c r="I1985" s="57" t="s">
        <v>222</v>
      </c>
      <c r="J1985" s="58" t="s">
        <v>1651</v>
      </c>
      <c r="K1985" s="58" t="s">
        <v>259</v>
      </c>
      <c r="L1985" s="193">
        <v>38590</v>
      </c>
      <c r="M1985" s="60" t="str">
        <f t="shared" ca="1" si="142"/>
        <v>18.2 yrs</v>
      </c>
      <c r="N1985" s="61" t="s">
        <v>262</v>
      </c>
      <c r="O1985" s="143">
        <v>2</v>
      </c>
      <c r="P1985" s="144">
        <v>26</v>
      </c>
      <c r="Q1985" s="56">
        <v>2006</v>
      </c>
      <c r="R1985" s="55" t="s">
        <v>228</v>
      </c>
      <c r="S1985" s="147" t="s">
        <v>236</v>
      </c>
      <c r="T1985" s="154"/>
      <c r="U1985" s="64"/>
      <c r="V1985" s="50"/>
      <c r="W1985" s="50"/>
      <c r="X1985" s="50"/>
      <c r="Y1985" s="137"/>
      <c r="Z1985" s="79"/>
      <c r="AA1985" s="218"/>
      <c r="AB1985" s="55"/>
      <c r="AC1985" s="64"/>
      <c r="AD1985" s="58" t="s">
        <v>2557</v>
      </c>
      <c r="AE1985" s="93" t="s">
        <v>947</v>
      </c>
      <c r="AF1985" s="57"/>
      <c r="AG1985" s="65"/>
      <c r="AH1985" s="65"/>
      <c r="AI1985" s="65"/>
    </row>
    <row r="1986" spans="1:35" ht="31.5" customHeight="1" x14ac:dyDescent="0.2">
      <c r="A1986" s="70">
        <v>11</v>
      </c>
      <c r="B1986" s="134">
        <v>11</v>
      </c>
      <c r="C1986" s="67">
        <v>2007</v>
      </c>
      <c r="D1986" s="70" t="s">
        <v>272</v>
      </c>
      <c r="E1986" s="70">
        <v>4</v>
      </c>
      <c r="F1986" s="70" t="s">
        <v>253</v>
      </c>
      <c r="G1986" s="70" t="s">
        <v>241</v>
      </c>
      <c r="H1986" s="145" t="s">
        <v>948</v>
      </c>
      <c r="I1986" s="69" t="s">
        <v>224</v>
      </c>
      <c r="J1986" s="71" t="s">
        <v>944</v>
      </c>
      <c r="K1986" s="71" t="s">
        <v>259</v>
      </c>
      <c r="L1986" s="195">
        <v>36110</v>
      </c>
      <c r="M1986" s="73" t="str">
        <f t="shared" ca="1" si="142"/>
        <v>25 yrs</v>
      </c>
      <c r="N1986" s="74"/>
      <c r="O1986" s="150"/>
      <c r="P1986" s="151"/>
      <c r="Q1986" s="67"/>
      <c r="R1986" s="70"/>
      <c r="S1986" s="145" t="s">
        <v>562</v>
      </c>
      <c r="T1986" s="155"/>
      <c r="U1986" s="78"/>
      <c r="V1986" s="50"/>
      <c r="W1986" s="50"/>
      <c r="X1986" s="50"/>
      <c r="Y1986" s="135"/>
      <c r="Z1986" s="66" t="s">
        <v>261</v>
      </c>
      <c r="AA1986" s="235">
        <v>42170</v>
      </c>
      <c r="AB1986" s="70" t="s">
        <v>264</v>
      </c>
      <c r="AC1986" s="78">
        <v>42249</v>
      </c>
      <c r="AD1986" s="58" t="s">
        <v>3715</v>
      </c>
      <c r="AE1986" s="58" t="s">
        <v>214</v>
      </c>
      <c r="AF1986" s="57" t="s">
        <v>241</v>
      </c>
      <c r="AG1986" s="65"/>
      <c r="AH1986" s="65"/>
      <c r="AI1986" s="65"/>
    </row>
    <row r="1987" spans="1:35" ht="31.5" customHeight="1" x14ac:dyDescent="0.2">
      <c r="A1987" s="70">
        <v>3</v>
      </c>
      <c r="B1987" s="134">
        <v>7</v>
      </c>
      <c r="C1987" s="67">
        <v>2007</v>
      </c>
      <c r="D1987" s="70" t="s">
        <v>272</v>
      </c>
      <c r="E1987" s="70">
        <v>7</v>
      </c>
      <c r="F1987" s="70" t="s">
        <v>253</v>
      </c>
      <c r="G1987" s="70" t="s">
        <v>253</v>
      </c>
      <c r="H1987" s="145" t="s">
        <v>833</v>
      </c>
      <c r="I1987" s="69" t="s">
        <v>222</v>
      </c>
      <c r="J1987" s="71" t="s">
        <v>534</v>
      </c>
      <c r="K1987" s="71" t="s">
        <v>260</v>
      </c>
      <c r="L1987" s="194">
        <v>38991</v>
      </c>
      <c r="M1987" s="73" t="str">
        <f t="shared" ca="1" si="142"/>
        <v>17.1 yrs</v>
      </c>
      <c r="N1987" s="74" t="str">
        <f ca="1">IF($L1987="","",IF((today-$L1987)&lt;366,"k",IF(((today-$L1987)/28)&lt;84,"a",IF(((today-$L1987)/28)&gt;84,"s"))))</f>
        <v>s</v>
      </c>
      <c r="O1987" s="145">
        <v>1</v>
      </c>
      <c r="P1987" s="146">
        <v>23</v>
      </c>
      <c r="Q1987" s="67">
        <v>2007</v>
      </c>
      <c r="R1987" s="70" t="s">
        <v>228</v>
      </c>
      <c r="S1987" s="145" t="s">
        <v>237</v>
      </c>
      <c r="T1987" s="155">
        <v>39129</v>
      </c>
      <c r="U1987" s="78"/>
      <c r="V1987" s="50"/>
      <c r="W1987" s="50"/>
      <c r="X1987" s="50"/>
      <c r="Y1987" s="135"/>
      <c r="Z1987" s="66"/>
      <c r="AA1987" s="235"/>
      <c r="AB1987" s="70"/>
      <c r="AC1987" s="77"/>
      <c r="AD1987" s="58" t="s">
        <v>3842</v>
      </c>
      <c r="AE1987" s="58"/>
      <c r="AF1987" s="55" t="s">
        <v>241</v>
      </c>
      <c r="AG1987" s="65"/>
      <c r="AH1987" s="65"/>
      <c r="AI1987" s="65"/>
    </row>
    <row r="1988" spans="1:35" ht="31.5" customHeight="1" x14ac:dyDescent="0.2">
      <c r="A1988" s="55">
        <v>8</v>
      </c>
      <c r="B1988" s="133">
        <v>27</v>
      </c>
      <c r="C1988" s="56">
        <v>2009</v>
      </c>
      <c r="D1988" s="55" t="s">
        <v>272</v>
      </c>
      <c r="E1988" s="55"/>
      <c r="F1988" s="55" t="s">
        <v>241</v>
      </c>
      <c r="G1988" s="55" t="s">
        <v>241</v>
      </c>
      <c r="H1988" s="147" t="s">
        <v>1425</v>
      </c>
      <c r="I1988" s="57" t="s">
        <v>222</v>
      </c>
      <c r="J1988" s="58" t="s">
        <v>431</v>
      </c>
      <c r="K1988" s="58" t="s">
        <v>259</v>
      </c>
      <c r="L1988" s="191">
        <v>40024</v>
      </c>
      <c r="M1988" s="60" t="str">
        <f t="shared" ca="1" si="142"/>
        <v>14.3 yrs</v>
      </c>
      <c r="N1988" s="61" t="str">
        <f ca="1">IF($L1988="","",IF((today-$L1988)&lt;366,"k",IF(((today-$L1988)/28)&lt;84,"a",IF(((today-$L1988)/28)&gt;84,"s"))))</f>
        <v>s</v>
      </c>
      <c r="O1988" s="147"/>
      <c r="P1988" s="148"/>
      <c r="Q1988" s="56"/>
      <c r="R1988" s="55"/>
      <c r="S1988" s="147"/>
      <c r="T1988" s="154"/>
      <c r="U1988" s="64"/>
      <c r="V1988" s="50"/>
      <c r="W1988" s="50"/>
      <c r="X1988" s="50"/>
      <c r="Y1988" s="137"/>
      <c r="Z1988" s="226"/>
      <c r="AA1988" s="218"/>
      <c r="AB1988" s="55"/>
      <c r="AC1988" s="63"/>
      <c r="AD1988" s="58" t="s">
        <v>1445</v>
      </c>
      <c r="AE1988" s="58"/>
      <c r="AF1988" s="55"/>
      <c r="AG1988" s="65"/>
      <c r="AH1988" s="65"/>
      <c r="AI1988" s="65"/>
    </row>
    <row r="1989" spans="1:35" ht="31.5" customHeight="1" x14ac:dyDescent="0.2">
      <c r="A1989" s="55">
        <v>3</v>
      </c>
      <c r="B1989" s="133">
        <v>4</v>
      </c>
      <c r="C1989" s="56">
        <v>2010</v>
      </c>
      <c r="D1989" s="55" t="s">
        <v>272</v>
      </c>
      <c r="E1989" s="55" t="s">
        <v>243</v>
      </c>
      <c r="F1989" s="55" t="s">
        <v>253</v>
      </c>
      <c r="G1989" s="55" t="s">
        <v>241</v>
      </c>
      <c r="H1989" s="147" t="s">
        <v>1632</v>
      </c>
      <c r="I1989" s="57" t="s">
        <v>222</v>
      </c>
      <c r="J1989" s="58" t="s">
        <v>1097</v>
      </c>
      <c r="K1989" s="58" t="s">
        <v>259</v>
      </c>
      <c r="L1989" s="191">
        <v>40026</v>
      </c>
      <c r="M1989" s="60" t="str">
        <f t="shared" ca="1" si="142"/>
        <v>14.2 yrs</v>
      </c>
      <c r="N1989" s="61" t="str">
        <f ca="1">IF($L1989="","",IF((today-$L1989)&lt;366,"k",IF(((today-$L1989)/28)&lt;84,"a",IF(((today-$L1989)/28)&gt;84,"s"))))</f>
        <v>s</v>
      </c>
      <c r="O1989" s="147">
        <v>3</v>
      </c>
      <c r="P1989" s="148">
        <v>9</v>
      </c>
      <c r="Q1989" s="56">
        <v>2010</v>
      </c>
      <c r="R1989" s="55" t="s">
        <v>216</v>
      </c>
      <c r="S1989" s="147" t="s">
        <v>236</v>
      </c>
      <c r="T1989" s="154">
        <v>40246</v>
      </c>
      <c r="U1989" s="64"/>
      <c r="V1989" s="50"/>
      <c r="W1989" s="50"/>
      <c r="X1989" s="50"/>
      <c r="Y1989" s="137" t="s">
        <v>241</v>
      </c>
      <c r="Z1989" s="226"/>
      <c r="AA1989" s="218"/>
      <c r="AB1989" s="55" t="s">
        <v>264</v>
      </c>
      <c r="AC1989" s="63">
        <v>40243</v>
      </c>
      <c r="AD1989" s="58" t="s">
        <v>1816</v>
      </c>
      <c r="AE1989" s="58" t="s">
        <v>1630</v>
      </c>
      <c r="AF1989" s="55" t="s">
        <v>241</v>
      </c>
      <c r="AG1989" s="65"/>
      <c r="AH1989" s="65"/>
      <c r="AI1989" s="65"/>
    </row>
    <row r="1990" spans="1:35" ht="31.5" customHeight="1" x14ac:dyDescent="0.25">
      <c r="A1990" s="70">
        <v>2</v>
      </c>
      <c r="B1990" s="134">
        <v>26</v>
      </c>
      <c r="C1990" s="67">
        <v>2006</v>
      </c>
      <c r="D1990" s="70" t="s">
        <v>272</v>
      </c>
      <c r="E1990" s="70">
        <v>1</v>
      </c>
      <c r="F1990" s="70" t="s">
        <v>253</v>
      </c>
      <c r="G1990" s="70" t="s">
        <v>241</v>
      </c>
      <c r="H1990" s="145" t="s">
        <v>950</v>
      </c>
      <c r="I1990" s="69" t="s">
        <v>222</v>
      </c>
      <c r="J1990" s="71" t="s">
        <v>1652</v>
      </c>
      <c r="K1990" s="71" t="s">
        <v>260</v>
      </c>
      <c r="L1990" s="195">
        <v>38590</v>
      </c>
      <c r="M1990" s="73" t="str">
        <f t="shared" ca="1" si="142"/>
        <v>18.2 yrs</v>
      </c>
      <c r="N1990" s="74" t="s">
        <v>262</v>
      </c>
      <c r="O1990" s="150">
        <v>2</v>
      </c>
      <c r="P1990" s="151">
        <v>26</v>
      </c>
      <c r="Q1990" s="67">
        <v>2006</v>
      </c>
      <c r="R1990" s="70" t="s">
        <v>3412</v>
      </c>
      <c r="S1990" s="145" t="s">
        <v>237</v>
      </c>
      <c r="T1990" s="155">
        <v>38774</v>
      </c>
      <c r="U1990" s="78"/>
      <c r="V1990" s="50"/>
      <c r="W1990" s="50"/>
      <c r="X1990" s="50"/>
      <c r="Y1990" s="135"/>
      <c r="Z1990" s="66" t="s">
        <v>261</v>
      </c>
      <c r="AA1990" s="235">
        <v>43699</v>
      </c>
      <c r="AB1990" s="70"/>
      <c r="AC1990" s="78"/>
      <c r="AD1990" s="58" t="s">
        <v>4684</v>
      </c>
      <c r="AE1990" s="93" t="s">
        <v>951</v>
      </c>
      <c r="AF1990" s="57"/>
      <c r="AG1990" s="65"/>
      <c r="AH1990" s="65"/>
      <c r="AI1990" s="65"/>
    </row>
    <row r="1991" spans="1:35" ht="31.5" hidden="1" customHeight="1" x14ac:dyDescent="0.2">
      <c r="A1991" s="70">
        <v>1</v>
      </c>
      <c r="B1991" s="134">
        <v>23</v>
      </c>
      <c r="C1991" s="67">
        <v>2023</v>
      </c>
      <c r="D1991" s="70" t="s">
        <v>226</v>
      </c>
      <c r="E1991" s="70" t="s">
        <v>3550</v>
      </c>
      <c r="F1991" s="70"/>
      <c r="G1991" s="70"/>
      <c r="H1991" s="145" t="s">
        <v>6517</v>
      </c>
      <c r="I1991" s="69" t="s">
        <v>222</v>
      </c>
      <c r="J1991" s="71"/>
      <c r="K1991" s="71" t="s">
        <v>260</v>
      </c>
      <c r="L1991" s="194">
        <v>41662</v>
      </c>
      <c r="M1991" s="73" t="str">
        <f t="shared" ca="1" si="142"/>
        <v>9.8 yrs</v>
      </c>
      <c r="N1991" s="74" t="str">
        <f ca="1">IF($L1991="","",IF((today-$L1991)&lt;366,"k",IF(((today-$L1991)/28)&lt;84,"a",IF(((today-$L1991)/28)&gt;84,"s"))))</f>
        <v>s</v>
      </c>
      <c r="O1991" s="145">
        <v>5</v>
      </c>
      <c r="P1991" s="146">
        <v>12</v>
      </c>
      <c r="Q1991" s="67">
        <v>2022</v>
      </c>
      <c r="R1991" s="70" t="s">
        <v>1197</v>
      </c>
      <c r="S1991" s="145" t="s">
        <v>2373</v>
      </c>
      <c r="T1991" s="155">
        <v>44693</v>
      </c>
      <c r="U1991" s="78"/>
      <c r="V1991" s="66"/>
      <c r="W1991" s="70"/>
      <c r="X1991" s="190"/>
      <c r="Y1991" s="256" t="s">
        <v>253</v>
      </c>
      <c r="Z1991" s="226" t="s">
        <v>240</v>
      </c>
      <c r="AA1991" s="194">
        <v>44958</v>
      </c>
      <c r="AB1991" s="55"/>
      <c r="AC1991" s="113"/>
      <c r="AD1991" s="58" t="s">
        <v>6527</v>
      </c>
      <c r="AE1991" s="58" t="s">
        <v>6516</v>
      </c>
      <c r="AF1991" s="65"/>
      <c r="AG1991" s="200"/>
      <c r="AH1991" s="65"/>
      <c r="AI1991" s="65"/>
    </row>
    <row r="1992" spans="1:35" ht="31.5" customHeight="1" x14ac:dyDescent="0.2">
      <c r="A1992" s="55">
        <v>2</v>
      </c>
      <c r="B1992" s="133">
        <v>16</v>
      </c>
      <c r="C1992" s="56">
        <v>2012</v>
      </c>
      <c r="D1992" s="55" t="s">
        <v>272</v>
      </c>
      <c r="E1992" s="55">
        <v>7</v>
      </c>
      <c r="F1992" s="55" t="s">
        <v>241</v>
      </c>
      <c r="G1992" s="55" t="s">
        <v>241</v>
      </c>
      <c r="H1992" s="147" t="s">
        <v>950</v>
      </c>
      <c r="I1992" s="57" t="s">
        <v>222</v>
      </c>
      <c r="J1992" s="58" t="s">
        <v>370</v>
      </c>
      <c r="K1992" s="58" t="s">
        <v>260</v>
      </c>
      <c r="L1992" s="191">
        <v>40920</v>
      </c>
      <c r="M1992" s="60" t="str">
        <f t="shared" ca="1" si="142"/>
        <v>11.8 yrs</v>
      </c>
      <c r="N1992" s="61" t="str">
        <f ca="1">IF($L1992="","",IF((today-$L1992)&lt;366,"k",IF(((today-$L1992)/28)&lt;84,"a",IF(((today-$L1992)/28)&gt;84,"s"))))</f>
        <v>s</v>
      </c>
      <c r="O1992" s="147">
        <v>3</v>
      </c>
      <c r="P1992" s="148">
        <v>30</v>
      </c>
      <c r="Q1992" s="56">
        <v>2012</v>
      </c>
      <c r="R1992" s="55" t="s">
        <v>228</v>
      </c>
      <c r="S1992" s="147" t="s">
        <v>237</v>
      </c>
      <c r="T1992" s="154">
        <v>40998</v>
      </c>
      <c r="U1992" s="64"/>
      <c r="V1992" s="50"/>
      <c r="W1992" s="50"/>
      <c r="X1992" s="50"/>
      <c r="Y1992" s="137" t="s">
        <v>241</v>
      </c>
      <c r="Z1992" s="79"/>
      <c r="AA1992" s="218"/>
      <c r="AB1992" s="55" t="s">
        <v>264</v>
      </c>
      <c r="AC1992" s="63">
        <v>40998</v>
      </c>
      <c r="AD1992" s="58" t="s">
        <v>5495</v>
      </c>
      <c r="AE1992" s="58"/>
      <c r="AF1992" s="55"/>
      <c r="AG1992" s="65"/>
      <c r="AH1992" s="65"/>
      <c r="AI1992" s="65"/>
    </row>
    <row r="1993" spans="1:35" ht="31.5" customHeight="1" x14ac:dyDescent="0.2">
      <c r="A1993" s="55"/>
      <c r="B1993" s="133"/>
      <c r="C1993" s="56"/>
      <c r="D1993" s="55" t="s">
        <v>272</v>
      </c>
      <c r="E1993" s="55">
        <v>2</v>
      </c>
      <c r="F1993" s="55" t="s">
        <v>253</v>
      </c>
      <c r="G1993" s="55"/>
      <c r="H1993" s="147" t="s">
        <v>721</v>
      </c>
      <c r="I1993" s="57" t="s">
        <v>224</v>
      </c>
      <c r="J1993" s="58" t="s">
        <v>953</v>
      </c>
      <c r="K1993" s="58" t="s">
        <v>259</v>
      </c>
      <c r="L1993" s="193">
        <v>37987</v>
      </c>
      <c r="M1993" s="60" t="str">
        <f t="shared" ca="1" si="142"/>
        <v>19.8 yrs</v>
      </c>
      <c r="N1993" s="61" t="s">
        <v>945</v>
      </c>
      <c r="O1993" s="143"/>
      <c r="P1993" s="144"/>
      <c r="Q1993" s="56"/>
      <c r="R1993" s="55"/>
      <c r="S1993" s="147"/>
      <c r="T1993" s="154">
        <v>39956</v>
      </c>
      <c r="U1993" s="64"/>
      <c r="V1993" s="50"/>
      <c r="W1993" s="50"/>
      <c r="X1993" s="50"/>
      <c r="Y1993" s="137"/>
      <c r="Z1993" s="79" t="s">
        <v>261</v>
      </c>
      <c r="AA1993" s="218">
        <v>42170</v>
      </c>
      <c r="AB1993" s="55"/>
      <c r="AC1993" s="64"/>
      <c r="AD1993" s="58" t="s">
        <v>1187</v>
      </c>
      <c r="AE1993" s="58" t="s">
        <v>954</v>
      </c>
      <c r="AF1993" s="57"/>
      <c r="AG1993" s="65"/>
      <c r="AH1993" s="65"/>
      <c r="AI1993" s="65"/>
    </row>
    <row r="1994" spans="1:35" ht="31.5" customHeight="1" x14ac:dyDescent="0.2">
      <c r="A1994" s="55">
        <v>4</v>
      </c>
      <c r="B1994" s="133">
        <v>12</v>
      </c>
      <c r="C1994" s="56">
        <v>2011</v>
      </c>
      <c r="D1994" s="55" t="s">
        <v>272</v>
      </c>
      <c r="E1994" s="55"/>
      <c r="F1994" s="55"/>
      <c r="G1994" s="55"/>
      <c r="H1994" s="147" t="s">
        <v>2253</v>
      </c>
      <c r="I1994" s="57" t="s">
        <v>224</v>
      </c>
      <c r="J1994" s="58" t="s">
        <v>351</v>
      </c>
      <c r="K1994" s="119" t="s">
        <v>259</v>
      </c>
      <c r="L1994" s="193">
        <v>38718</v>
      </c>
      <c r="M1994" s="60" t="str">
        <f t="shared" ca="1" si="142"/>
        <v>17.8 yrs</v>
      </c>
      <c r="N1994" s="61" t="str">
        <f t="shared" ref="N1994:N2000" ca="1" si="143">IF($L1994="","",IF((today-$L1994)&lt;366,"k",IF(((today-$L1994)/28)&lt;84,"a",IF(((today-$L1994)/28)&gt;84,"s"))))</f>
        <v>s</v>
      </c>
      <c r="O1994" s="143"/>
      <c r="P1994" s="144"/>
      <c r="Q1994" s="56"/>
      <c r="R1994" s="55"/>
      <c r="S1994" s="147"/>
      <c r="T1994" s="154"/>
      <c r="U1994" s="64"/>
      <c r="V1994" s="50"/>
      <c r="W1994" s="50"/>
      <c r="X1994" s="50"/>
      <c r="Y1994" s="137"/>
      <c r="Z1994" s="79"/>
      <c r="AA1994" s="218"/>
      <c r="AB1994" s="55"/>
      <c r="AC1994" s="64"/>
      <c r="AD1994" s="58" t="s">
        <v>2254</v>
      </c>
      <c r="AE1994" s="58" t="s">
        <v>2255</v>
      </c>
      <c r="AF1994" s="57" t="s">
        <v>241</v>
      </c>
      <c r="AG1994" s="65"/>
      <c r="AH1994" s="65"/>
      <c r="AI1994" s="65"/>
    </row>
    <row r="1995" spans="1:35" ht="31.5" customHeight="1" x14ac:dyDescent="0.2">
      <c r="A1995" s="55">
        <v>8</v>
      </c>
      <c r="B1995" s="133">
        <v>13</v>
      </c>
      <c r="C1995" s="80">
        <v>2015</v>
      </c>
      <c r="D1995" s="55" t="s">
        <v>272</v>
      </c>
      <c r="E1995" s="55" t="s">
        <v>2418</v>
      </c>
      <c r="F1995" s="55"/>
      <c r="G1995" s="55"/>
      <c r="H1995" s="58" t="s">
        <v>4009</v>
      </c>
      <c r="I1995" s="57" t="s">
        <v>222</v>
      </c>
      <c r="J1995" s="58" t="s">
        <v>235</v>
      </c>
      <c r="K1995" s="58" t="s">
        <v>260</v>
      </c>
      <c r="L1995" s="81"/>
      <c r="M1995" s="139" t="str">
        <f t="shared" si="142"/>
        <v/>
      </c>
      <c r="N1995" s="61" t="str">
        <f t="shared" si="143"/>
        <v/>
      </c>
      <c r="O1995" s="140"/>
      <c r="P1995" s="83"/>
      <c r="Q1995" s="56"/>
      <c r="R1995" s="55"/>
      <c r="S1995" s="58" t="s">
        <v>237</v>
      </c>
      <c r="T1995" s="154"/>
      <c r="U1995" s="64"/>
      <c r="V1995" s="50"/>
      <c r="W1995" s="50"/>
      <c r="X1995" s="50"/>
      <c r="Y1995" s="137"/>
      <c r="Z1995" s="226" t="s">
        <v>262</v>
      </c>
      <c r="AA1995" s="218">
        <v>43376</v>
      </c>
      <c r="AB1995" s="55"/>
      <c r="AC1995" s="63"/>
      <c r="AD1995" s="58" t="s">
        <v>4215</v>
      </c>
      <c r="AE1995" s="58" t="s">
        <v>4214</v>
      </c>
      <c r="AF1995" s="55"/>
      <c r="AG1995" s="65"/>
      <c r="AH1995" s="65"/>
      <c r="AI1995" s="65"/>
    </row>
    <row r="1996" spans="1:35" ht="31.5" customHeight="1" x14ac:dyDescent="0.2">
      <c r="A1996" s="70">
        <v>4</v>
      </c>
      <c r="B1996" s="134">
        <v>4</v>
      </c>
      <c r="C1996" s="67">
        <v>2006</v>
      </c>
      <c r="D1996" s="70" t="s">
        <v>272</v>
      </c>
      <c r="E1996" s="70">
        <v>7</v>
      </c>
      <c r="F1996" s="70" t="s">
        <v>253</v>
      </c>
      <c r="G1996" s="70" t="s">
        <v>253</v>
      </c>
      <c r="H1996" s="145" t="s">
        <v>840</v>
      </c>
      <c r="I1996" s="69" t="s">
        <v>224</v>
      </c>
      <c r="J1996" s="71" t="s">
        <v>684</v>
      </c>
      <c r="K1996" s="71" t="s">
        <v>259</v>
      </c>
      <c r="L1996" s="194">
        <v>38353</v>
      </c>
      <c r="M1996" s="73" t="str">
        <f t="shared" ca="1" si="142"/>
        <v>18.8 yrs</v>
      </c>
      <c r="N1996" s="74" t="str">
        <f t="shared" ca="1" si="143"/>
        <v>s</v>
      </c>
      <c r="O1996" s="145">
        <v>4</v>
      </c>
      <c r="P1996" s="146">
        <v>4</v>
      </c>
      <c r="Q1996" s="67">
        <v>2006</v>
      </c>
      <c r="R1996" s="70" t="s">
        <v>228</v>
      </c>
      <c r="S1996" s="145" t="s">
        <v>236</v>
      </c>
      <c r="T1996" s="155">
        <v>40816</v>
      </c>
      <c r="U1996" s="78"/>
      <c r="V1996" s="50"/>
      <c r="W1996" s="50"/>
      <c r="X1996" s="50"/>
      <c r="Y1996" s="135"/>
      <c r="Z1996" s="66" t="s">
        <v>261</v>
      </c>
      <c r="AA1996" s="235">
        <v>40816</v>
      </c>
      <c r="AB1996" s="70" t="s">
        <v>264</v>
      </c>
      <c r="AC1996" s="77">
        <v>40816</v>
      </c>
      <c r="AD1996" s="58"/>
      <c r="AE1996" s="58"/>
      <c r="AF1996" s="55"/>
      <c r="AG1996" s="65"/>
      <c r="AH1996" s="65"/>
      <c r="AI1996" s="65"/>
    </row>
    <row r="1997" spans="1:35" ht="31.5" customHeight="1" x14ac:dyDescent="0.2">
      <c r="A1997" s="55"/>
      <c r="B1997" s="133"/>
      <c r="C1997" s="56">
        <v>2017</v>
      </c>
      <c r="D1997" s="55" t="s">
        <v>272</v>
      </c>
      <c r="E1997" s="55">
        <v>6</v>
      </c>
      <c r="F1997" s="55" t="s">
        <v>253</v>
      </c>
      <c r="G1997" s="55"/>
      <c r="H1997" s="147" t="s">
        <v>3934</v>
      </c>
      <c r="I1997" s="57" t="s">
        <v>222</v>
      </c>
      <c r="J1997" s="58" t="s">
        <v>3935</v>
      </c>
      <c r="K1997" s="58" t="s">
        <v>259</v>
      </c>
      <c r="L1997" s="191">
        <v>39448</v>
      </c>
      <c r="M1997" s="60" t="str">
        <f t="shared" ca="1" si="142"/>
        <v>15.8 yrs</v>
      </c>
      <c r="N1997" s="61" t="str">
        <f t="shared" ca="1" si="143"/>
        <v>s</v>
      </c>
      <c r="O1997" s="147"/>
      <c r="P1997" s="148"/>
      <c r="Q1997" s="56"/>
      <c r="R1997" s="55"/>
      <c r="S1997" s="147" t="s">
        <v>236</v>
      </c>
      <c r="T1997" s="154"/>
      <c r="U1997" s="64"/>
      <c r="V1997" s="50"/>
      <c r="W1997" s="50"/>
      <c r="X1997" s="50"/>
      <c r="Y1997" s="137"/>
      <c r="Z1997" s="79"/>
      <c r="AA1997" s="218"/>
      <c r="AB1997" s="55"/>
      <c r="AC1997" s="63"/>
      <c r="AD1997" s="58" t="s">
        <v>3936</v>
      </c>
      <c r="AE1997" s="58"/>
      <c r="AF1997" s="55"/>
      <c r="AG1997" s="65"/>
      <c r="AH1997" s="65"/>
      <c r="AI1997" s="65"/>
    </row>
    <row r="1998" spans="1:35" ht="31.5" customHeight="1" x14ac:dyDescent="0.2">
      <c r="A1998" s="70"/>
      <c r="B1998" s="134"/>
      <c r="C1998" s="67"/>
      <c r="D1998" s="70" t="s">
        <v>272</v>
      </c>
      <c r="E1998" s="70">
        <v>4</v>
      </c>
      <c r="F1998" s="70"/>
      <c r="G1998" s="70"/>
      <c r="H1998" s="145" t="s">
        <v>3783</v>
      </c>
      <c r="I1998" s="69" t="s">
        <v>222</v>
      </c>
      <c r="J1998" s="71" t="s">
        <v>3784</v>
      </c>
      <c r="K1998" s="71" t="s">
        <v>260</v>
      </c>
      <c r="L1998" s="194"/>
      <c r="M1998" s="73" t="str">
        <f t="shared" si="142"/>
        <v/>
      </c>
      <c r="N1998" s="74" t="str">
        <f t="shared" si="143"/>
        <v/>
      </c>
      <c r="O1998" s="145"/>
      <c r="P1998" s="146"/>
      <c r="Q1998" s="67"/>
      <c r="R1998" s="70"/>
      <c r="S1998" s="145"/>
      <c r="T1998" s="155"/>
      <c r="U1998" s="78"/>
      <c r="V1998" s="50"/>
      <c r="W1998" s="50"/>
      <c r="X1998" s="50"/>
      <c r="Y1998" s="135"/>
      <c r="Z1998" s="66"/>
      <c r="AA1998" s="235"/>
      <c r="AB1998" s="70"/>
      <c r="AC1998" s="77"/>
      <c r="AD1998" s="58"/>
      <c r="AE1998" s="58"/>
      <c r="AF1998" s="55"/>
      <c r="AG1998" s="65"/>
      <c r="AH1998" s="65"/>
      <c r="AI1998" s="65"/>
    </row>
    <row r="1999" spans="1:35" ht="31.5" customHeight="1" x14ac:dyDescent="0.2">
      <c r="A1999" s="70">
        <v>9</v>
      </c>
      <c r="B1999" s="134">
        <v>6</v>
      </c>
      <c r="C1999" s="67">
        <v>2007</v>
      </c>
      <c r="D1999" s="70" t="s">
        <v>272</v>
      </c>
      <c r="E1999" s="70">
        <v>7</v>
      </c>
      <c r="F1999" s="70" t="s">
        <v>253</v>
      </c>
      <c r="G1999" s="70" t="s">
        <v>253</v>
      </c>
      <c r="H1999" s="145" t="s">
        <v>834</v>
      </c>
      <c r="I1999" s="69" t="s">
        <v>222</v>
      </c>
      <c r="J1999" s="71" t="s">
        <v>371</v>
      </c>
      <c r="K1999" s="71" t="s">
        <v>260</v>
      </c>
      <c r="L1999" s="194">
        <v>39147</v>
      </c>
      <c r="M1999" s="73" t="str">
        <f t="shared" ca="1" si="142"/>
        <v>16.7 yrs</v>
      </c>
      <c r="N1999" s="74" t="str">
        <f t="shared" ca="1" si="143"/>
        <v>s</v>
      </c>
      <c r="O1999" s="145">
        <v>9</v>
      </c>
      <c r="P1999" s="146">
        <v>6</v>
      </c>
      <c r="Q1999" s="67">
        <v>2007</v>
      </c>
      <c r="R1999" s="70" t="s">
        <v>228</v>
      </c>
      <c r="S1999" s="145" t="s">
        <v>237</v>
      </c>
      <c r="T1999" s="155"/>
      <c r="U1999" s="78"/>
      <c r="V1999" s="50"/>
      <c r="W1999" s="50"/>
      <c r="X1999" s="50"/>
      <c r="Y1999" s="135"/>
      <c r="Z1999" s="66"/>
      <c r="AA1999" s="235"/>
      <c r="AB1999" s="70"/>
      <c r="AC1999" s="77"/>
      <c r="AD1999" s="58"/>
      <c r="AE1999" s="58"/>
      <c r="AF1999" s="55"/>
      <c r="AG1999" s="65"/>
      <c r="AH1999" s="65"/>
      <c r="AI1999" s="65"/>
    </row>
    <row r="2000" spans="1:35" ht="31.5" customHeight="1" x14ac:dyDescent="0.25">
      <c r="A2000" s="70">
        <v>8</v>
      </c>
      <c r="B2000" s="134">
        <v>26</v>
      </c>
      <c r="C2000" s="67">
        <v>2004</v>
      </c>
      <c r="D2000" s="70" t="s">
        <v>272</v>
      </c>
      <c r="E2000" s="70">
        <v>4</v>
      </c>
      <c r="F2000" s="70" t="s">
        <v>241</v>
      </c>
      <c r="G2000" s="70" t="s">
        <v>241</v>
      </c>
      <c r="H2000" s="145" t="s">
        <v>857</v>
      </c>
      <c r="I2000" s="69" t="s">
        <v>224</v>
      </c>
      <c r="J2000" s="71" t="s">
        <v>383</v>
      </c>
      <c r="K2000" s="71" t="s">
        <v>259</v>
      </c>
      <c r="L2000" s="194">
        <v>38214</v>
      </c>
      <c r="M2000" s="73" t="str">
        <f t="shared" ca="1" si="142"/>
        <v>19.2 yrs</v>
      </c>
      <c r="N2000" s="74" t="str">
        <f t="shared" ca="1" si="143"/>
        <v>s</v>
      </c>
      <c r="O2000" s="145">
        <v>11</v>
      </c>
      <c r="P2000" s="146">
        <v>2</v>
      </c>
      <c r="Q2000" s="67">
        <v>2004</v>
      </c>
      <c r="R2000" s="70" t="s">
        <v>228</v>
      </c>
      <c r="S2000" s="145" t="s">
        <v>236</v>
      </c>
      <c r="T2000" s="155"/>
      <c r="U2000" s="78"/>
      <c r="V2000" s="50"/>
      <c r="W2000" s="50"/>
      <c r="X2000" s="50"/>
      <c r="Y2000" s="135"/>
      <c r="Z2000" s="66" t="s">
        <v>261</v>
      </c>
      <c r="AA2000" s="235">
        <v>39791</v>
      </c>
      <c r="AB2000" s="70"/>
      <c r="AC2000" s="77"/>
      <c r="AD2000" s="58" t="s">
        <v>4468</v>
      </c>
      <c r="AE2000" s="93" t="s">
        <v>968</v>
      </c>
      <c r="AF2000" s="55" t="s">
        <v>253</v>
      </c>
      <c r="AG2000" s="65"/>
      <c r="AH2000" s="65"/>
      <c r="AI2000" s="65"/>
    </row>
    <row r="2001" spans="1:35" ht="31.5" hidden="1" customHeight="1" x14ac:dyDescent="0.2">
      <c r="A2001" s="69"/>
      <c r="B2001" s="68"/>
      <c r="C2001" s="68"/>
      <c r="D2001" s="70" t="s">
        <v>272</v>
      </c>
      <c r="E2001" s="70">
        <v>4</v>
      </c>
      <c r="F2001" s="70"/>
      <c r="G2001" s="70"/>
      <c r="H2001" s="71" t="s">
        <v>4558</v>
      </c>
      <c r="I2001" s="69" t="s">
        <v>222</v>
      </c>
      <c r="J2001" s="71" t="s">
        <v>351</v>
      </c>
      <c r="K2001" s="71" t="s">
        <v>259</v>
      </c>
      <c r="L2001" s="72"/>
      <c r="M2001" s="73" t="s">
        <v>945</v>
      </c>
      <c r="N2001" s="74" t="s">
        <v>945</v>
      </c>
      <c r="O2001" s="145"/>
      <c r="P2001" s="146"/>
      <c r="Q2001" s="134"/>
      <c r="R2001" s="70"/>
      <c r="S2001" s="145" t="s">
        <v>2871</v>
      </c>
      <c r="T2001" s="159"/>
      <c r="U2001" s="58"/>
      <c r="V2001" s="70"/>
      <c r="W2001" s="70"/>
      <c r="X2001" s="78"/>
      <c r="Y2001" s="70"/>
      <c r="Z2001" s="77"/>
      <c r="AA2001" s="259"/>
      <c r="AB2001" s="58"/>
      <c r="AC2001" s="77"/>
      <c r="AD2001" s="58" t="s">
        <v>6399</v>
      </c>
      <c r="AE2001" s="58" t="s">
        <v>6400</v>
      </c>
      <c r="AF2001" s="55"/>
      <c r="AG2001" s="65"/>
      <c r="AH2001" s="65"/>
      <c r="AI2001" s="65"/>
    </row>
    <row r="2002" spans="1:35" ht="31.5" customHeight="1" x14ac:dyDescent="0.2">
      <c r="A2002" s="55">
        <v>6</v>
      </c>
      <c r="B2002" s="133">
        <v>22</v>
      </c>
      <c r="C2002" s="56">
        <v>2012</v>
      </c>
      <c r="D2002" s="55" t="s">
        <v>272</v>
      </c>
      <c r="E2002" s="55">
        <v>1</v>
      </c>
      <c r="F2002" s="55" t="s">
        <v>253</v>
      </c>
      <c r="G2002" s="55" t="s">
        <v>241</v>
      </c>
      <c r="H2002" s="147" t="s">
        <v>3860</v>
      </c>
      <c r="I2002" s="57" t="s">
        <v>222</v>
      </c>
      <c r="J2002" s="58" t="s">
        <v>351</v>
      </c>
      <c r="K2002" s="58" t="s">
        <v>259</v>
      </c>
      <c r="L2002" s="193">
        <v>41014</v>
      </c>
      <c r="M2002" s="60" t="str">
        <f t="shared" ref="M2002:M2009" ca="1" si="144">IF($L2002="","",IF((today-$L2002)&lt;14,(today-$L2002)&amp;" days",IF(((today-$L2002)/7)&lt;16.5,TRUNC(((today-$L2002)/7))&amp;" wks",IF(((today-$L2002)/28)&lt;18.5,TRUNC(((today-$L2002)/28))&amp;" mos",IF(((today-$L2002)/28)&gt;18.5,ROUND(((today-$L2002)/365),1)&amp;" yrs")))))</f>
        <v>11.5 yrs</v>
      </c>
      <c r="N2002" s="61" t="str">
        <f t="shared" ref="N2002:N2009" ca="1" si="145">IF($L2002="","",IF((today-$L2002)&lt;366,"k",IF(((today-$L2002)/28)&lt;84,"a",IF(((today-$L2002)/28)&gt;84,"s"))))</f>
        <v>s</v>
      </c>
      <c r="O2002" s="143">
        <v>6</v>
      </c>
      <c r="P2002" s="144">
        <v>27</v>
      </c>
      <c r="Q2002" s="56">
        <v>2012</v>
      </c>
      <c r="R2002" s="55" t="s">
        <v>216</v>
      </c>
      <c r="S2002" s="147" t="s">
        <v>236</v>
      </c>
      <c r="T2002" s="154">
        <v>41087</v>
      </c>
      <c r="U2002" s="64">
        <v>44197</v>
      </c>
      <c r="V2002" s="50"/>
      <c r="W2002" s="50"/>
      <c r="X2002" s="50"/>
      <c r="Y2002" s="137"/>
      <c r="Z2002" s="79" t="s">
        <v>261</v>
      </c>
      <c r="AA2002" s="218">
        <v>43696</v>
      </c>
      <c r="AB2002" s="55"/>
      <c r="AC2002" s="64"/>
      <c r="AD2002" s="58" t="s">
        <v>4914</v>
      </c>
      <c r="AE2002" s="58" t="s">
        <v>3294</v>
      </c>
      <c r="AF2002" s="57"/>
      <c r="AG2002" s="65"/>
      <c r="AH2002" s="65"/>
      <c r="AI2002" s="65"/>
    </row>
    <row r="2003" spans="1:35" ht="31.5" customHeight="1" x14ac:dyDescent="0.2">
      <c r="A2003" s="55">
        <v>12</v>
      </c>
      <c r="B2003" s="133">
        <v>15</v>
      </c>
      <c r="C2003" s="56">
        <v>2008</v>
      </c>
      <c r="D2003" s="55" t="s">
        <v>272</v>
      </c>
      <c r="E2003" s="55">
        <v>4</v>
      </c>
      <c r="F2003" s="55" t="s">
        <v>241</v>
      </c>
      <c r="G2003" s="55" t="s">
        <v>241</v>
      </c>
      <c r="H2003" s="147" t="s">
        <v>887</v>
      </c>
      <c r="I2003" s="57" t="s">
        <v>224</v>
      </c>
      <c r="J2003" s="58" t="s">
        <v>888</v>
      </c>
      <c r="K2003" s="58" t="s">
        <v>259</v>
      </c>
      <c r="L2003" s="191">
        <v>34700</v>
      </c>
      <c r="M2003" s="60" t="str">
        <f t="shared" ca="1" si="144"/>
        <v>28.8 yrs</v>
      </c>
      <c r="N2003" s="61" t="str">
        <f t="shared" ca="1" si="145"/>
        <v>s</v>
      </c>
      <c r="O2003" s="147"/>
      <c r="P2003" s="148"/>
      <c r="Q2003" s="56"/>
      <c r="R2003" s="55"/>
      <c r="S2003" s="147" t="s">
        <v>562</v>
      </c>
      <c r="T2003" s="154"/>
      <c r="U2003" s="64"/>
      <c r="V2003" s="50"/>
      <c r="W2003" s="50"/>
      <c r="X2003" s="50"/>
      <c r="Y2003" s="137" t="s">
        <v>253</v>
      </c>
      <c r="Z2003" s="79"/>
      <c r="AA2003" s="218"/>
      <c r="AB2003" s="55"/>
      <c r="AC2003" s="63"/>
      <c r="AD2003" s="58" t="s">
        <v>890</v>
      </c>
      <c r="AE2003" s="58" t="s">
        <v>889</v>
      </c>
      <c r="AF2003" s="55" t="s">
        <v>241</v>
      </c>
      <c r="AG2003" s="65"/>
      <c r="AH2003" s="65"/>
      <c r="AI2003" s="65"/>
    </row>
    <row r="2004" spans="1:35" ht="31.5" customHeight="1" x14ac:dyDescent="0.2">
      <c r="A2004" s="55">
        <v>9</v>
      </c>
      <c r="B2004" s="133">
        <v>14</v>
      </c>
      <c r="C2004" s="56">
        <v>2011</v>
      </c>
      <c r="D2004" s="55" t="s">
        <v>272</v>
      </c>
      <c r="E2004" s="55"/>
      <c r="F2004" s="55" t="s">
        <v>253</v>
      </c>
      <c r="G2004" s="55" t="s">
        <v>241</v>
      </c>
      <c r="H2004" s="147" t="s">
        <v>2433</v>
      </c>
      <c r="I2004" s="57" t="s">
        <v>222</v>
      </c>
      <c r="J2004" s="58" t="s">
        <v>1759</v>
      </c>
      <c r="K2004" s="58" t="s">
        <v>260</v>
      </c>
      <c r="L2004" s="191">
        <v>40739</v>
      </c>
      <c r="M2004" s="60" t="str">
        <f t="shared" ca="1" si="144"/>
        <v>12.3 yrs</v>
      </c>
      <c r="N2004" s="61" t="str">
        <f t="shared" ca="1" si="145"/>
        <v>s</v>
      </c>
      <c r="O2004" s="147">
        <v>9</v>
      </c>
      <c r="P2004" s="148">
        <v>16</v>
      </c>
      <c r="Q2004" s="56">
        <v>2011</v>
      </c>
      <c r="R2004" s="55" t="s">
        <v>228</v>
      </c>
      <c r="S2004" s="147" t="s">
        <v>237</v>
      </c>
      <c r="T2004" s="154">
        <v>40802</v>
      </c>
      <c r="U2004" s="64"/>
      <c r="V2004" s="50"/>
      <c r="W2004" s="50"/>
      <c r="X2004" s="50"/>
      <c r="Y2004" s="137"/>
      <c r="Z2004" s="79" t="s">
        <v>262</v>
      </c>
      <c r="AA2004" s="218">
        <v>40801</v>
      </c>
      <c r="AB2004" s="55"/>
      <c r="AC2004" s="63"/>
      <c r="AD2004" s="58" t="s">
        <v>3245</v>
      </c>
      <c r="AE2004" s="58" t="s">
        <v>2434</v>
      </c>
      <c r="AF2004" s="55" t="s">
        <v>241</v>
      </c>
      <c r="AG2004" s="65"/>
      <c r="AH2004" s="65"/>
      <c r="AI2004" s="65"/>
    </row>
    <row r="2005" spans="1:35" ht="31.5" customHeight="1" x14ac:dyDescent="0.2">
      <c r="A2005" s="70">
        <v>4</v>
      </c>
      <c r="B2005" s="134">
        <v>6</v>
      </c>
      <c r="C2005" s="67">
        <v>2022</v>
      </c>
      <c r="D2005" s="70" t="s">
        <v>272</v>
      </c>
      <c r="E2005" s="70" t="s">
        <v>5642</v>
      </c>
      <c r="F2005" s="70"/>
      <c r="G2005" s="70"/>
      <c r="H2005" s="145" t="s">
        <v>5635</v>
      </c>
      <c r="I2005" s="69"/>
      <c r="J2005" s="71"/>
      <c r="K2005" s="71"/>
      <c r="L2005" s="194">
        <v>44656</v>
      </c>
      <c r="M2005" s="73" t="str">
        <f t="shared" ca="1" si="144"/>
        <v>1.6 yrs</v>
      </c>
      <c r="N2005" s="74" t="str">
        <f t="shared" ca="1" si="145"/>
        <v>a</v>
      </c>
      <c r="O2005" s="145"/>
      <c r="P2005" s="146"/>
      <c r="Q2005" s="67"/>
      <c r="R2005" s="70"/>
      <c r="S2005" s="145"/>
      <c r="T2005" s="155"/>
      <c r="U2005" s="78"/>
      <c r="V2005" s="66"/>
      <c r="W2005" s="70"/>
      <c r="X2005" s="190"/>
      <c r="Y2005" s="257"/>
      <c r="Z2005" s="226"/>
      <c r="AA2005" s="218"/>
      <c r="AB2005" s="63"/>
      <c r="AC2005" s="77"/>
      <c r="AD2005" s="58" t="s">
        <v>5650</v>
      </c>
      <c r="AE2005" s="58" t="s">
        <v>5640</v>
      </c>
      <c r="AF2005" s="65"/>
      <c r="AG2005" s="200"/>
      <c r="AH2005" s="200"/>
      <c r="AI2005" s="65"/>
    </row>
    <row r="2006" spans="1:35" ht="31.5" customHeight="1" x14ac:dyDescent="0.2">
      <c r="A2006" s="70">
        <v>4</v>
      </c>
      <c r="B2006" s="134">
        <v>6</v>
      </c>
      <c r="C2006" s="67">
        <v>2022</v>
      </c>
      <c r="D2006" s="70" t="s">
        <v>272</v>
      </c>
      <c r="E2006" s="70" t="s">
        <v>5642</v>
      </c>
      <c r="F2006" s="70"/>
      <c r="G2006" s="70"/>
      <c r="H2006" s="145" t="s">
        <v>5636</v>
      </c>
      <c r="I2006" s="69"/>
      <c r="J2006" s="71"/>
      <c r="K2006" s="71"/>
      <c r="L2006" s="194">
        <v>44656</v>
      </c>
      <c r="M2006" s="73" t="str">
        <f t="shared" ca="1" si="144"/>
        <v>1.6 yrs</v>
      </c>
      <c r="N2006" s="74" t="str">
        <f t="shared" ca="1" si="145"/>
        <v>a</v>
      </c>
      <c r="O2006" s="145"/>
      <c r="P2006" s="146"/>
      <c r="Q2006" s="67"/>
      <c r="R2006" s="70"/>
      <c r="S2006" s="145"/>
      <c r="T2006" s="155"/>
      <c r="U2006" s="78"/>
      <c r="V2006" s="66"/>
      <c r="W2006" s="70"/>
      <c r="X2006" s="190"/>
      <c r="Y2006" s="257"/>
      <c r="Z2006" s="226"/>
      <c r="AA2006" s="218"/>
      <c r="AB2006" s="63"/>
      <c r="AC2006" s="77"/>
      <c r="AD2006" s="58" t="s">
        <v>5650</v>
      </c>
      <c r="AE2006" s="58" t="s">
        <v>5640</v>
      </c>
      <c r="AF2006" s="65"/>
      <c r="AG2006" s="200"/>
      <c r="AH2006" s="200"/>
      <c r="AI2006" s="65"/>
    </row>
    <row r="2007" spans="1:35" ht="31.5" hidden="1" customHeight="1" x14ac:dyDescent="0.2">
      <c r="A2007" s="55"/>
      <c r="B2007" s="133"/>
      <c r="C2007" s="56">
        <v>2021</v>
      </c>
      <c r="D2007" s="55" t="s">
        <v>272</v>
      </c>
      <c r="E2007" s="55">
        <v>2</v>
      </c>
      <c r="F2007" s="55"/>
      <c r="G2007" s="55"/>
      <c r="H2007" s="147" t="s">
        <v>5358</v>
      </c>
      <c r="I2007" s="57" t="s">
        <v>222</v>
      </c>
      <c r="J2007" s="58" t="s">
        <v>944</v>
      </c>
      <c r="K2007" s="58" t="s">
        <v>260</v>
      </c>
      <c r="L2007" s="191">
        <v>37505</v>
      </c>
      <c r="M2007" s="60" t="str">
        <f t="shared" ca="1" si="144"/>
        <v>21.2 yrs</v>
      </c>
      <c r="N2007" s="61" t="str">
        <f t="shared" ca="1" si="145"/>
        <v>s</v>
      </c>
      <c r="O2007" s="147"/>
      <c r="P2007" s="148"/>
      <c r="Q2007" s="56"/>
      <c r="R2007" s="55"/>
      <c r="S2007" s="147" t="s">
        <v>2373</v>
      </c>
      <c r="T2007" s="63"/>
      <c r="U2007" s="64"/>
      <c r="V2007" s="50"/>
      <c r="W2007" s="50"/>
      <c r="X2007" s="50"/>
      <c r="Y2007" s="55"/>
      <c r="Z2007" s="79"/>
      <c r="AA2007" s="218"/>
      <c r="AB2007" s="55"/>
      <c r="AC2007" s="63"/>
      <c r="AD2007" s="58" t="s">
        <v>6160</v>
      </c>
      <c r="AE2007" s="58" t="s">
        <v>5357</v>
      </c>
      <c r="AF2007" s="55"/>
      <c r="AG2007" s="65"/>
      <c r="AH2007" s="65"/>
      <c r="AI2007" s="65"/>
    </row>
    <row r="2008" spans="1:35" ht="31.5" customHeight="1" x14ac:dyDescent="0.2">
      <c r="A2008" s="70">
        <v>4</v>
      </c>
      <c r="B2008" s="134">
        <v>7</v>
      </c>
      <c r="C2008" s="67">
        <v>2022</v>
      </c>
      <c r="D2008" s="70" t="s">
        <v>272</v>
      </c>
      <c r="E2008" s="70" t="s">
        <v>2418</v>
      </c>
      <c r="F2008" s="70"/>
      <c r="G2008" s="70"/>
      <c r="H2008" s="145" t="s">
        <v>5611</v>
      </c>
      <c r="I2008" s="69" t="s">
        <v>222</v>
      </c>
      <c r="J2008" s="71" t="s">
        <v>1392</v>
      </c>
      <c r="K2008" s="71" t="s">
        <v>259</v>
      </c>
      <c r="L2008" s="194">
        <v>44658</v>
      </c>
      <c r="M2008" s="73" t="str">
        <f t="shared" ca="1" si="144"/>
        <v>1.6 yrs</v>
      </c>
      <c r="N2008" s="74" t="str">
        <f t="shared" ca="1" si="145"/>
        <v>a</v>
      </c>
      <c r="O2008" s="145"/>
      <c r="P2008" s="146"/>
      <c r="Q2008" s="67"/>
      <c r="R2008" s="70"/>
      <c r="S2008" s="145"/>
      <c r="T2008" s="155"/>
      <c r="U2008" s="78"/>
      <c r="V2008" s="66"/>
      <c r="W2008" s="70"/>
      <c r="X2008" s="190"/>
      <c r="Y2008" s="257"/>
      <c r="Z2008" s="226"/>
      <c r="AA2008" s="194"/>
      <c r="AB2008" s="55"/>
      <c r="AC2008" s="55"/>
      <c r="AD2008" s="58" t="s">
        <v>5811</v>
      </c>
      <c r="AE2008" s="58" t="s">
        <v>5778</v>
      </c>
      <c r="AF2008" s="65"/>
      <c r="AG2008" s="200"/>
      <c r="AH2008" s="65"/>
      <c r="AI2008" s="65"/>
    </row>
    <row r="2009" spans="1:35" ht="31.5" customHeight="1" x14ac:dyDescent="0.2">
      <c r="A2009" s="70">
        <v>4</v>
      </c>
      <c r="B2009" s="134">
        <v>6</v>
      </c>
      <c r="C2009" s="67">
        <v>2022</v>
      </c>
      <c r="D2009" s="70" t="s">
        <v>272</v>
      </c>
      <c r="E2009" s="70"/>
      <c r="F2009" s="70"/>
      <c r="G2009" s="70"/>
      <c r="H2009" s="145" t="s">
        <v>5637</v>
      </c>
      <c r="I2009" s="69"/>
      <c r="J2009" s="71"/>
      <c r="K2009" s="71"/>
      <c r="L2009" s="194">
        <v>44656</v>
      </c>
      <c r="M2009" s="73" t="str">
        <f t="shared" ca="1" si="144"/>
        <v>1.6 yrs</v>
      </c>
      <c r="N2009" s="74" t="str">
        <f t="shared" ca="1" si="145"/>
        <v>a</v>
      </c>
      <c r="O2009" s="145"/>
      <c r="P2009" s="146"/>
      <c r="Q2009" s="67"/>
      <c r="R2009" s="70"/>
      <c r="S2009" s="145"/>
      <c r="T2009" s="155"/>
      <c r="U2009" s="78"/>
      <c r="V2009" s="66"/>
      <c r="W2009" s="70"/>
      <c r="X2009" s="190"/>
      <c r="Y2009" s="257"/>
      <c r="Z2009" s="226"/>
      <c r="AA2009" s="218"/>
      <c r="AB2009" s="63"/>
      <c r="AC2009" s="77"/>
      <c r="AD2009" s="58" t="s">
        <v>5641</v>
      </c>
      <c r="AE2009" s="58" t="s">
        <v>5640</v>
      </c>
      <c r="AF2009" s="65"/>
      <c r="AG2009" s="200"/>
      <c r="AH2009" s="200"/>
      <c r="AI2009" s="65"/>
    </row>
    <row r="2010" spans="1:35" ht="31.5" hidden="1" customHeight="1" x14ac:dyDescent="0.2">
      <c r="A2010" s="70"/>
      <c r="B2010" s="67"/>
      <c r="C2010" s="67">
        <v>2017</v>
      </c>
      <c r="D2010" s="70" t="s">
        <v>272</v>
      </c>
      <c r="E2010" s="70" t="s">
        <v>2418</v>
      </c>
      <c r="F2010" s="70"/>
      <c r="G2010" s="70"/>
      <c r="H2010" s="145" t="s">
        <v>4009</v>
      </c>
      <c r="I2010" s="69" t="s">
        <v>830</v>
      </c>
      <c r="J2010" s="71" t="s">
        <v>235</v>
      </c>
      <c r="K2010" s="71" t="s">
        <v>260</v>
      </c>
      <c r="L2010" s="194"/>
      <c r="M2010" s="73" t="s">
        <v>945</v>
      </c>
      <c r="N2010" s="74" t="s">
        <v>945</v>
      </c>
      <c r="O2010" s="145"/>
      <c r="P2010" s="146"/>
      <c r="Q2010" s="67"/>
      <c r="R2010" s="70"/>
      <c r="S2010" s="145" t="s">
        <v>2373</v>
      </c>
      <c r="T2010" s="77"/>
      <c r="U2010" s="78"/>
      <c r="V2010" s="66"/>
      <c r="W2010" s="70" t="s">
        <v>4131</v>
      </c>
      <c r="X2010" s="190">
        <v>44262</v>
      </c>
      <c r="Y2010" s="70"/>
      <c r="Z2010" s="227"/>
      <c r="AA2010" s="218"/>
      <c r="AB2010" s="208"/>
      <c r="AC2010" s="63"/>
      <c r="AD2010" s="58" t="s">
        <v>6048</v>
      </c>
      <c r="AE2010" s="58" t="s">
        <v>4263</v>
      </c>
      <c r="AF2010" s="55"/>
      <c r="AG2010" s="65"/>
      <c r="AH2010" s="65"/>
      <c r="AI2010" s="65"/>
    </row>
    <row r="2011" spans="1:35" ht="31.5" hidden="1" customHeight="1" x14ac:dyDescent="0.2">
      <c r="A2011" s="57">
        <v>11</v>
      </c>
      <c r="B2011" s="80">
        <v>16</v>
      </c>
      <c r="C2011" s="56">
        <v>2018</v>
      </c>
      <c r="D2011" s="55" t="s">
        <v>272</v>
      </c>
      <c r="E2011" s="55">
        <v>7</v>
      </c>
      <c r="F2011" s="55"/>
      <c r="G2011" s="55"/>
      <c r="H2011" s="147" t="s">
        <v>4219</v>
      </c>
      <c r="I2011" s="57" t="s">
        <v>222</v>
      </c>
      <c r="J2011" s="58" t="s">
        <v>2743</v>
      </c>
      <c r="K2011" s="58" t="s">
        <v>260</v>
      </c>
      <c r="L2011" s="191">
        <v>40909</v>
      </c>
      <c r="M2011" s="60" t="str">
        <f ca="1">IF($L2011="","",IF((today-$L2011)&lt;14,(today-$L2011)&amp;" days",IF(((today-$L2011)/7)&lt;16.5,TRUNC(((today-$L2011)/7))&amp;" wks",IF(((today-$L2011)/28)&lt;18.5,TRUNC(((today-$L2011)/28))&amp;" mos",IF(((today-$L2011)/28)&gt;18.5,ROUND(((today-$L2011)/365),1)&amp;" yrs")))))</f>
        <v>11.8 yrs</v>
      </c>
      <c r="N2011" s="61" t="str">
        <f t="shared" ref="N2011:N2022" ca="1" si="146">IF($L2011="","",IF((today-$L2011)&lt;366,"k",IF(((today-$L2011)/28)&lt;84,"a",IF(((today-$L2011)/28)&gt;84,"s"))))</f>
        <v>s</v>
      </c>
      <c r="O2011" s="147"/>
      <c r="P2011" s="148"/>
      <c r="Q2011" s="56"/>
      <c r="R2011" s="55"/>
      <c r="S2011" s="147" t="s">
        <v>2373</v>
      </c>
      <c r="T2011" s="154"/>
      <c r="U2011" s="64"/>
      <c r="V2011" s="50"/>
      <c r="W2011" s="50"/>
      <c r="X2011" s="50"/>
      <c r="Y2011" s="79"/>
      <c r="Z2011" s="63"/>
      <c r="AA2011" s="218"/>
      <c r="AB2011" s="55"/>
      <c r="AC2011" s="63"/>
      <c r="AD2011" s="58" t="s">
        <v>4993</v>
      </c>
      <c r="AE2011" s="58"/>
      <c r="AF2011" s="55"/>
      <c r="AG2011" s="65"/>
      <c r="AH2011" s="65"/>
      <c r="AI2011" s="65"/>
    </row>
    <row r="2012" spans="1:35" ht="31.5" customHeight="1" x14ac:dyDescent="0.2">
      <c r="A2012" s="70">
        <v>4</v>
      </c>
      <c r="B2012" s="134">
        <v>7</v>
      </c>
      <c r="C2012" s="67">
        <v>2022</v>
      </c>
      <c r="D2012" s="70" t="s">
        <v>272</v>
      </c>
      <c r="E2012" s="70" t="s">
        <v>2418</v>
      </c>
      <c r="F2012" s="70"/>
      <c r="G2012" s="70"/>
      <c r="H2012" s="145" t="s">
        <v>5787</v>
      </c>
      <c r="I2012" s="69" t="s">
        <v>222</v>
      </c>
      <c r="J2012" s="71" t="s">
        <v>351</v>
      </c>
      <c r="K2012" s="71" t="s">
        <v>260</v>
      </c>
      <c r="L2012" s="194">
        <v>44658</v>
      </c>
      <c r="M2012" s="73" t="str">
        <f ca="1">IF($L2012="","",IF((today-$L2012)&lt;14,(today-$L2012)&amp;" days",IF(((today-$L2012)/7)&lt;16.5,TRUNC(((today-$L2012)/7))&amp;" wks",IF(((today-$L2012)/28)&lt;18.5,TRUNC(((today-$L2012)/28))&amp;" mos",IF(((today-$L2012)/28)&gt;18.5,ROUND(((today-$L2012)/365),1)&amp;" yrs")))))</f>
        <v>1.6 yrs</v>
      </c>
      <c r="N2012" s="74" t="str">
        <f t="shared" ca="1" si="146"/>
        <v>a</v>
      </c>
      <c r="O2012" s="145"/>
      <c r="P2012" s="146"/>
      <c r="Q2012" s="67"/>
      <c r="R2012" s="70"/>
      <c r="S2012" s="145"/>
      <c r="T2012" s="155"/>
      <c r="U2012" s="78"/>
      <c r="V2012" s="66"/>
      <c r="W2012" s="70"/>
      <c r="X2012" s="190"/>
      <c r="Y2012" s="257"/>
      <c r="Z2012" s="226"/>
      <c r="AA2012" s="194"/>
      <c r="AB2012" s="55"/>
      <c r="AC2012" s="55"/>
      <c r="AD2012" s="58" t="s">
        <v>5810</v>
      </c>
      <c r="AE2012" s="58" t="s">
        <v>5778</v>
      </c>
      <c r="AF2012" s="65"/>
      <c r="AG2012" s="200"/>
      <c r="AH2012" s="65"/>
      <c r="AI2012" s="65"/>
    </row>
    <row r="2013" spans="1:35" ht="31.5" customHeight="1" x14ac:dyDescent="0.2">
      <c r="A2013" s="70">
        <v>4</v>
      </c>
      <c r="B2013" s="134">
        <v>6</v>
      </c>
      <c r="C2013" s="67">
        <v>2022</v>
      </c>
      <c r="D2013" s="70" t="s">
        <v>272</v>
      </c>
      <c r="E2013" s="70"/>
      <c r="F2013" s="70"/>
      <c r="G2013" s="70"/>
      <c r="H2013" s="145" t="s">
        <v>5638</v>
      </c>
      <c r="I2013" s="69"/>
      <c r="J2013" s="71"/>
      <c r="K2013" s="71"/>
      <c r="L2013" s="194">
        <v>44656</v>
      </c>
      <c r="M2013" s="73"/>
      <c r="N2013" s="74" t="str">
        <f t="shared" ca="1" si="146"/>
        <v>a</v>
      </c>
      <c r="O2013" s="145"/>
      <c r="P2013" s="146"/>
      <c r="Q2013" s="67"/>
      <c r="R2013" s="70"/>
      <c r="S2013" s="145"/>
      <c r="T2013" s="155"/>
      <c r="U2013" s="78"/>
      <c r="V2013" s="66"/>
      <c r="W2013" s="70"/>
      <c r="X2013" s="190"/>
      <c r="Y2013" s="257"/>
      <c r="Z2013" s="226"/>
      <c r="AA2013" s="218"/>
      <c r="AB2013" s="63"/>
      <c r="AC2013" s="77"/>
      <c r="AD2013" s="58" t="s">
        <v>5639</v>
      </c>
      <c r="AE2013" s="58" t="s">
        <v>5640</v>
      </c>
      <c r="AF2013" s="65"/>
      <c r="AG2013" s="200"/>
      <c r="AH2013" s="200"/>
      <c r="AI2013" s="65"/>
    </row>
    <row r="2014" spans="1:35" ht="31.5" customHeight="1" x14ac:dyDescent="0.2">
      <c r="A2014" s="55">
        <v>6</v>
      </c>
      <c r="B2014" s="133"/>
      <c r="C2014" s="56">
        <v>2012</v>
      </c>
      <c r="D2014" s="55" t="s">
        <v>272</v>
      </c>
      <c r="E2014" s="55" t="s">
        <v>2927</v>
      </c>
      <c r="F2014" s="55" t="s">
        <v>241</v>
      </c>
      <c r="G2014" s="55" t="s">
        <v>241</v>
      </c>
      <c r="H2014" s="147" t="s">
        <v>2928</v>
      </c>
      <c r="I2014" s="57" t="s">
        <v>222</v>
      </c>
      <c r="J2014" s="58" t="s">
        <v>351</v>
      </c>
      <c r="K2014" s="58" t="s">
        <v>260</v>
      </c>
      <c r="L2014" s="191">
        <v>41080</v>
      </c>
      <c r="M2014" s="60" t="str">
        <f t="shared" ref="M2014:M2042" ca="1" si="147">IF($L2014="","",IF((today-$L2014)&lt;14,(today-$L2014)&amp;" days",IF(((today-$L2014)/7)&lt;16.5,TRUNC(((today-$L2014)/7))&amp;" wks",IF(((today-$L2014)/28)&lt;18.5,TRUNC(((today-$L2014)/28))&amp;" mos",IF(((today-$L2014)/28)&gt;18.5,ROUND(((today-$L2014)/365),1)&amp;" yrs")))))</f>
        <v>11.4 yrs</v>
      </c>
      <c r="N2014" s="61" t="str">
        <f t="shared" ca="1" si="146"/>
        <v>s</v>
      </c>
      <c r="O2014" s="147">
        <v>11</v>
      </c>
      <c r="P2014" s="148">
        <v>13</v>
      </c>
      <c r="Q2014" s="56">
        <v>2012</v>
      </c>
      <c r="R2014" s="55" t="s">
        <v>228</v>
      </c>
      <c r="S2014" s="147" t="s">
        <v>237</v>
      </c>
      <c r="T2014" s="154">
        <v>41226</v>
      </c>
      <c r="U2014" s="64"/>
      <c r="V2014" s="50"/>
      <c r="W2014" s="50"/>
      <c r="X2014" s="50"/>
      <c r="Y2014" s="137"/>
      <c r="Z2014" s="226" t="s">
        <v>262</v>
      </c>
      <c r="AA2014" s="218"/>
      <c r="AB2014" s="55"/>
      <c r="AC2014" s="63"/>
      <c r="AD2014" s="58" t="s">
        <v>3001</v>
      </c>
      <c r="AE2014" s="58" t="s">
        <v>2808</v>
      </c>
      <c r="AF2014" s="55" t="s">
        <v>241</v>
      </c>
      <c r="AG2014" s="65"/>
      <c r="AH2014" s="65"/>
      <c r="AI2014" s="65"/>
    </row>
    <row r="2015" spans="1:35" ht="31.5" customHeight="1" x14ac:dyDescent="0.2">
      <c r="A2015" s="55">
        <v>5</v>
      </c>
      <c r="B2015" s="133">
        <v>23</v>
      </c>
      <c r="C2015" s="56">
        <v>2009</v>
      </c>
      <c r="D2015" s="55" t="s">
        <v>272</v>
      </c>
      <c r="E2015" s="55">
        <v>3</v>
      </c>
      <c r="F2015" s="55" t="s">
        <v>253</v>
      </c>
      <c r="G2015" s="55" t="s">
        <v>241</v>
      </c>
      <c r="H2015" s="147" t="s">
        <v>1213</v>
      </c>
      <c r="I2015" s="57" t="s">
        <v>222</v>
      </c>
      <c r="J2015" s="58" t="s">
        <v>354</v>
      </c>
      <c r="K2015" s="58" t="s">
        <v>259</v>
      </c>
      <c r="L2015" s="191">
        <v>39630</v>
      </c>
      <c r="M2015" s="60" t="str">
        <f t="shared" ca="1" si="147"/>
        <v>15.3 yrs</v>
      </c>
      <c r="N2015" s="61" t="str">
        <f t="shared" ca="1" si="146"/>
        <v>s</v>
      </c>
      <c r="O2015" s="147">
        <v>6</v>
      </c>
      <c r="P2015" s="148">
        <v>2</v>
      </c>
      <c r="Q2015" s="56">
        <v>2009</v>
      </c>
      <c r="R2015" s="55" t="s">
        <v>228</v>
      </c>
      <c r="S2015" s="147" t="s">
        <v>236</v>
      </c>
      <c r="T2015" s="154">
        <v>39956</v>
      </c>
      <c r="U2015" s="64">
        <v>39966</v>
      </c>
      <c r="V2015" s="50"/>
      <c r="W2015" s="50"/>
      <c r="X2015" s="50"/>
      <c r="Y2015" s="137" t="s">
        <v>241</v>
      </c>
      <c r="Z2015" s="226" t="s">
        <v>261</v>
      </c>
      <c r="AA2015" s="218">
        <v>42170</v>
      </c>
      <c r="AB2015" s="55"/>
      <c r="AC2015" s="63"/>
      <c r="AD2015" s="58"/>
      <c r="AE2015" s="58" t="s">
        <v>1232</v>
      </c>
      <c r="AF2015" s="55" t="s">
        <v>241</v>
      </c>
      <c r="AG2015" s="65"/>
      <c r="AH2015" s="65"/>
      <c r="AI2015" s="65"/>
    </row>
    <row r="2016" spans="1:35" ht="31.5" customHeight="1" x14ac:dyDescent="0.2">
      <c r="A2016" s="70">
        <v>5</v>
      </c>
      <c r="B2016" s="134">
        <v>9</v>
      </c>
      <c r="C2016" s="67">
        <v>2009</v>
      </c>
      <c r="D2016" s="70" t="s">
        <v>272</v>
      </c>
      <c r="E2016" s="70">
        <v>1</v>
      </c>
      <c r="F2016" s="70" t="s">
        <v>241</v>
      </c>
      <c r="G2016" s="70" t="s">
        <v>241</v>
      </c>
      <c r="H2016" s="145" t="s">
        <v>1170</v>
      </c>
      <c r="I2016" s="69" t="s">
        <v>222</v>
      </c>
      <c r="J2016" s="71" t="s">
        <v>372</v>
      </c>
      <c r="K2016" s="71" t="s">
        <v>259</v>
      </c>
      <c r="L2016" s="194">
        <v>39083</v>
      </c>
      <c r="M2016" s="73" t="str">
        <f t="shared" ca="1" si="147"/>
        <v>16.8 yrs</v>
      </c>
      <c r="N2016" s="74" t="str">
        <f t="shared" ca="1" si="146"/>
        <v>s</v>
      </c>
      <c r="O2016" s="145"/>
      <c r="P2016" s="146"/>
      <c r="Q2016" s="67"/>
      <c r="R2016" s="70"/>
      <c r="S2016" s="145" t="s">
        <v>562</v>
      </c>
      <c r="T2016" s="155"/>
      <c r="U2016" s="78"/>
      <c r="V2016" s="50"/>
      <c r="W2016" s="50"/>
      <c r="X2016" s="50"/>
      <c r="Y2016" s="135"/>
      <c r="Z2016" s="227" t="s">
        <v>261</v>
      </c>
      <c r="AA2016" s="235">
        <v>42170</v>
      </c>
      <c r="AB2016" s="70"/>
      <c r="AC2016" s="77"/>
      <c r="AD2016" s="58"/>
      <c r="AE2016" s="58" t="s">
        <v>1178</v>
      </c>
      <c r="AF2016" s="55"/>
      <c r="AG2016" s="65"/>
      <c r="AH2016" s="65"/>
      <c r="AI2016" s="65"/>
    </row>
    <row r="2017" spans="1:35" ht="31.5" customHeight="1" x14ac:dyDescent="0.2">
      <c r="A2017" s="55"/>
      <c r="B2017" s="133"/>
      <c r="C2017" s="56"/>
      <c r="D2017" s="55" t="s">
        <v>272</v>
      </c>
      <c r="E2017" s="55" t="s">
        <v>855</v>
      </c>
      <c r="F2017" s="55" t="s">
        <v>253</v>
      </c>
      <c r="G2017" s="55" t="s">
        <v>241</v>
      </c>
      <c r="H2017" s="147" t="s">
        <v>985</v>
      </c>
      <c r="I2017" s="57" t="s">
        <v>224</v>
      </c>
      <c r="J2017" s="58" t="s">
        <v>232</v>
      </c>
      <c r="K2017" s="119" t="s">
        <v>259</v>
      </c>
      <c r="L2017" s="193"/>
      <c r="M2017" s="60" t="str">
        <f t="shared" si="147"/>
        <v/>
      </c>
      <c r="N2017" s="61" t="str">
        <f t="shared" si="146"/>
        <v/>
      </c>
      <c r="O2017" s="143"/>
      <c r="P2017" s="144"/>
      <c r="Q2017" s="56"/>
      <c r="R2017" s="55"/>
      <c r="S2017" s="147"/>
      <c r="T2017" s="154"/>
      <c r="U2017" s="64"/>
      <c r="V2017" s="50"/>
      <c r="W2017" s="50"/>
      <c r="X2017" s="50"/>
      <c r="Y2017" s="137"/>
      <c r="Z2017" s="79"/>
      <c r="AA2017" s="218"/>
      <c r="AB2017" s="55"/>
      <c r="AC2017" s="64"/>
      <c r="AD2017" s="58" t="s">
        <v>2430</v>
      </c>
      <c r="AE2017" s="58"/>
      <c r="AF2017" s="57"/>
      <c r="AG2017" s="65"/>
      <c r="AH2017" s="65"/>
      <c r="AI2017" s="65"/>
    </row>
    <row r="2018" spans="1:35" ht="31.5" customHeight="1" x14ac:dyDescent="0.2">
      <c r="A2018" s="55"/>
      <c r="B2018" s="133"/>
      <c r="C2018" s="56">
        <v>2002</v>
      </c>
      <c r="D2018" s="55" t="s">
        <v>272</v>
      </c>
      <c r="E2018" s="55" t="s">
        <v>2418</v>
      </c>
      <c r="F2018" s="55" t="s">
        <v>241</v>
      </c>
      <c r="G2018" s="55" t="s">
        <v>241</v>
      </c>
      <c r="H2018" s="147" t="s">
        <v>2804</v>
      </c>
      <c r="I2018" s="57" t="s">
        <v>223</v>
      </c>
      <c r="J2018" s="58" t="s">
        <v>2799</v>
      </c>
      <c r="K2018" s="58" t="s">
        <v>259</v>
      </c>
      <c r="L2018" s="193">
        <v>37987</v>
      </c>
      <c r="M2018" s="60" t="str">
        <f t="shared" ca="1" si="147"/>
        <v>19.8 yrs</v>
      </c>
      <c r="N2018" s="61" t="str">
        <f t="shared" ca="1" si="146"/>
        <v>s</v>
      </c>
      <c r="O2018" s="143"/>
      <c r="P2018" s="144"/>
      <c r="Q2018" s="56"/>
      <c r="R2018" s="55"/>
      <c r="S2018" s="147" t="s">
        <v>236</v>
      </c>
      <c r="T2018" s="154"/>
      <c r="U2018" s="64"/>
      <c r="V2018" s="50"/>
      <c r="W2018" s="50"/>
      <c r="X2018" s="50"/>
      <c r="Y2018" s="137"/>
      <c r="Z2018" s="79"/>
      <c r="AA2018" s="218"/>
      <c r="AB2018" s="55" t="s">
        <v>264</v>
      </c>
      <c r="AC2018" s="64">
        <v>42263</v>
      </c>
      <c r="AD2018" s="58" t="s">
        <v>3798</v>
      </c>
      <c r="AE2018" s="58"/>
      <c r="AF2018" s="57"/>
      <c r="AG2018" s="65"/>
      <c r="AH2018" s="65"/>
      <c r="AI2018" s="65"/>
    </row>
    <row r="2019" spans="1:35" ht="31.5" hidden="1" customHeight="1" x14ac:dyDescent="0.2">
      <c r="A2019" s="69">
        <v>5</v>
      </c>
      <c r="B2019" s="68">
        <v>14</v>
      </c>
      <c r="C2019" s="67">
        <v>2019</v>
      </c>
      <c r="D2019" s="70" t="s">
        <v>272</v>
      </c>
      <c r="E2019" s="70">
        <v>7</v>
      </c>
      <c r="F2019" s="70"/>
      <c r="G2019" s="70"/>
      <c r="H2019" s="145" t="s">
        <v>1632</v>
      </c>
      <c r="I2019" s="69" t="s">
        <v>223</v>
      </c>
      <c r="J2019" s="71" t="s">
        <v>2743</v>
      </c>
      <c r="K2019" s="71" t="s">
        <v>259</v>
      </c>
      <c r="L2019" s="194">
        <v>39965</v>
      </c>
      <c r="M2019" s="73" t="str">
        <f t="shared" ca="1" si="147"/>
        <v>14.4 yrs</v>
      </c>
      <c r="N2019" s="74" t="str">
        <f t="shared" ca="1" si="146"/>
        <v>s</v>
      </c>
      <c r="O2019" s="145"/>
      <c r="P2019" s="146"/>
      <c r="Q2019" s="67"/>
      <c r="R2019" s="70"/>
      <c r="S2019" s="145" t="s">
        <v>2871</v>
      </c>
      <c r="T2019" s="155">
        <v>43472</v>
      </c>
      <c r="U2019" s="78"/>
      <c r="V2019" s="50"/>
      <c r="W2019" s="50"/>
      <c r="X2019" s="50"/>
      <c r="Y2019" s="66" t="s">
        <v>253</v>
      </c>
      <c r="Z2019" s="70"/>
      <c r="AA2019" s="235"/>
      <c r="AB2019" s="70" t="s">
        <v>3700</v>
      </c>
      <c r="AC2019" s="77">
        <v>43715</v>
      </c>
      <c r="AD2019" s="58" t="s">
        <v>4614</v>
      </c>
      <c r="AE2019" s="58" t="s">
        <v>4374</v>
      </c>
      <c r="AF2019" s="55"/>
      <c r="AG2019" s="65"/>
      <c r="AH2019" s="65"/>
      <c r="AI2019" s="65"/>
    </row>
    <row r="2020" spans="1:35" ht="31.5" customHeight="1" x14ac:dyDescent="0.2">
      <c r="A2020" s="70">
        <v>7</v>
      </c>
      <c r="B2020" s="134">
        <v>12</v>
      </c>
      <c r="C2020" s="67">
        <v>2018</v>
      </c>
      <c r="D2020" s="70" t="s">
        <v>272</v>
      </c>
      <c r="E2020" s="70">
        <v>4</v>
      </c>
      <c r="F2020" s="70"/>
      <c r="G2020" s="70"/>
      <c r="H2020" s="145" t="s">
        <v>2461</v>
      </c>
      <c r="I2020" s="69" t="s">
        <v>222</v>
      </c>
      <c r="J2020" s="71" t="s">
        <v>729</v>
      </c>
      <c r="K2020" s="71" t="s">
        <v>259</v>
      </c>
      <c r="L2020" s="194">
        <v>38718</v>
      </c>
      <c r="M2020" s="73" t="str">
        <f t="shared" ca="1" si="147"/>
        <v>17.8 yrs</v>
      </c>
      <c r="N2020" s="74" t="str">
        <f t="shared" ca="1" si="146"/>
        <v>s</v>
      </c>
      <c r="O2020" s="145"/>
      <c r="P2020" s="146"/>
      <c r="Q2020" s="67"/>
      <c r="R2020" s="70"/>
      <c r="S2020" s="145" t="s">
        <v>109</v>
      </c>
      <c r="T2020" s="155"/>
      <c r="U2020" s="78"/>
      <c r="V2020" s="50"/>
      <c r="W2020" s="50"/>
      <c r="X2020" s="50"/>
      <c r="Y2020" s="135"/>
      <c r="Z2020" s="227" t="s">
        <v>261</v>
      </c>
      <c r="AA2020" s="235">
        <v>43710</v>
      </c>
      <c r="AB2020" s="70"/>
      <c r="AC2020" s="77"/>
      <c r="AD2020" s="58" t="s">
        <v>4618</v>
      </c>
      <c r="AE2020" s="58" t="s">
        <v>4053</v>
      </c>
      <c r="AF2020" s="55"/>
      <c r="AG2020" s="65"/>
      <c r="AH2020" s="65"/>
      <c r="AI2020" s="65"/>
    </row>
    <row r="2021" spans="1:35" ht="31.5" customHeight="1" x14ac:dyDescent="0.2">
      <c r="A2021" s="70">
        <v>1</v>
      </c>
      <c r="B2021" s="134">
        <v>30</v>
      </c>
      <c r="C2021" s="67">
        <v>2010</v>
      </c>
      <c r="D2021" s="70" t="s">
        <v>272</v>
      </c>
      <c r="E2021" s="70">
        <v>4</v>
      </c>
      <c r="F2021" s="70" t="s">
        <v>253</v>
      </c>
      <c r="G2021" s="70" t="s">
        <v>241</v>
      </c>
      <c r="H2021" s="145" t="s">
        <v>1521</v>
      </c>
      <c r="I2021" s="69" t="s">
        <v>222</v>
      </c>
      <c r="J2021" s="71" t="s">
        <v>492</v>
      </c>
      <c r="K2021" s="71" t="s">
        <v>259</v>
      </c>
      <c r="L2021" s="194">
        <v>39845</v>
      </c>
      <c r="M2021" s="73" t="str">
        <f t="shared" ca="1" si="147"/>
        <v>14.7 yrs</v>
      </c>
      <c r="N2021" s="74" t="str">
        <f t="shared" ca="1" si="146"/>
        <v>s</v>
      </c>
      <c r="O2021" s="145">
        <v>2</v>
      </c>
      <c r="P2021" s="146">
        <v>25</v>
      </c>
      <c r="Q2021" s="67">
        <v>2009</v>
      </c>
      <c r="R2021" s="70" t="s">
        <v>1095</v>
      </c>
      <c r="S2021" s="145" t="s">
        <v>562</v>
      </c>
      <c r="T2021" s="155">
        <v>39858</v>
      </c>
      <c r="U2021" s="78"/>
      <c r="V2021" s="50"/>
      <c r="W2021" s="50"/>
      <c r="X2021" s="50"/>
      <c r="Y2021" s="135" t="s">
        <v>253</v>
      </c>
      <c r="Z2021" s="227" t="s">
        <v>261</v>
      </c>
      <c r="AA2021" s="235">
        <v>42170</v>
      </c>
      <c r="AB2021" s="70"/>
      <c r="AC2021" s="77"/>
      <c r="AD2021" s="58" t="s">
        <v>3794</v>
      </c>
      <c r="AE2021" s="58" t="s">
        <v>1533</v>
      </c>
      <c r="AF2021" s="55" t="s">
        <v>241</v>
      </c>
      <c r="AG2021" s="65"/>
      <c r="AH2021" s="65"/>
      <c r="AI2021" s="65"/>
    </row>
    <row r="2022" spans="1:35" ht="31.5" customHeight="1" x14ac:dyDescent="0.2">
      <c r="A2022" s="55"/>
      <c r="B2022" s="133"/>
      <c r="C2022" s="56"/>
      <c r="D2022" s="55" t="s">
        <v>272</v>
      </c>
      <c r="E2022" s="55" t="s">
        <v>855</v>
      </c>
      <c r="F2022" s="55" t="s">
        <v>253</v>
      </c>
      <c r="G2022" s="55" t="s">
        <v>241</v>
      </c>
      <c r="H2022" s="147" t="s">
        <v>755</v>
      </c>
      <c r="I2022" s="57" t="s">
        <v>224</v>
      </c>
      <c r="J2022" s="58" t="s">
        <v>977</v>
      </c>
      <c r="K2022" s="119" t="s">
        <v>259</v>
      </c>
      <c r="L2022" s="193"/>
      <c r="M2022" s="60" t="str">
        <f t="shared" si="147"/>
        <v/>
      </c>
      <c r="N2022" s="61" t="str">
        <f t="shared" si="146"/>
        <v/>
      </c>
      <c r="O2022" s="143"/>
      <c r="P2022" s="144"/>
      <c r="Q2022" s="56"/>
      <c r="R2022" s="55"/>
      <c r="S2022" s="147"/>
      <c r="T2022" s="154"/>
      <c r="U2022" s="64"/>
      <c r="V2022" s="50"/>
      <c r="W2022" s="50"/>
      <c r="X2022" s="50"/>
      <c r="Y2022" s="137"/>
      <c r="Z2022" s="79"/>
      <c r="AA2022" s="218"/>
      <c r="AB2022" s="55"/>
      <c r="AC2022" s="64"/>
      <c r="AD2022" s="58"/>
      <c r="AE2022" s="58"/>
      <c r="AF2022" s="57"/>
      <c r="AG2022" s="65"/>
      <c r="AH2022" s="65"/>
      <c r="AI2022" s="65"/>
    </row>
    <row r="2023" spans="1:35" ht="31.5" customHeight="1" x14ac:dyDescent="0.2">
      <c r="A2023" s="55"/>
      <c r="B2023" s="133"/>
      <c r="C2023" s="56"/>
      <c r="D2023" s="55" t="s">
        <v>272</v>
      </c>
      <c r="E2023" s="55">
        <v>4</v>
      </c>
      <c r="F2023" s="55" t="s">
        <v>253</v>
      </c>
      <c r="G2023" s="55" t="s">
        <v>241</v>
      </c>
      <c r="H2023" s="147" t="s">
        <v>990</v>
      </c>
      <c r="I2023" s="57" t="s">
        <v>224</v>
      </c>
      <c r="J2023" s="58" t="s">
        <v>980</v>
      </c>
      <c r="K2023" s="58" t="s">
        <v>991</v>
      </c>
      <c r="L2023" s="193"/>
      <c r="M2023" s="60" t="str">
        <f t="shared" si="147"/>
        <v/>
      </c>
      <c r="N2023" s="61"/>
      <c r="O2023" s="143"/>
      <c r="P2023" s="144"/>
      <c r="Q2023" s="56"/>
      <c r="R2023" s="55"/>
      <c r="S2023" s="147"/>
      <c r="T2023" s="154"/>
      <c r="U2023" s="64"/>
      <c r="V2023" s="50"/>
      <c r="W2023" s="50"/>
      <c r="X2023" s="50"/>
      <c r="Y2023" s="137"/>
      <c r="Z2023" s="79"/>
      <c r="AA2023" s="218"/>
      <c r="AB2023" s="55"/>
      <c r="AC2023" s="64"/>
      <c r="AD2023" s="58" t="s">
        <v>1821</v>
      </c>
      <c r="AE2023" s="58"/>
      <c r="AF2023" s="57"/>
      <c r="AG2023" s="65"/>
      <c r="AH2023" s="65"/>
      <c r="AI2023" s="65"/>
    </row>
    <row r="2024" spans="1:35" ht="31.5" customHeight="1" x14ac:dyDescent="0.2">
      <c r="A2024" s="70">
        <v>8</v>
      </c>
      <c r="B2024" s="134">
        <v>1</v>
      </c>
      <c r="C2024" s="67">
        <v>2016</v>
      </c>
      <c r="D2024" s="70" t="s">
        <v>272</v>
      </c>
      <c r="E2024" s="70">
        <v>7</v>
      </c>
      <c r="F2024" s="70"/>
      <c r="G2024" s="70"/>
      <c r="H2024" s="71" t="s">
        <v>4300</v>
      </c>
      <c r="I2024" s="69" t="s">
        <v>830</v>
      </c>
      <c r="J2024" s="71" t="s">
        <v>4382</v>
      </c>
      <c r="K2024" s="71" t="s">
        <v>260</v>
      </c>
      <c r="L2024" s="194">
        <v>42477</v>
      </c>
      <c r="M2024" s="73" t="str">
        <f t="shared" ca="1" si="147"/>
        <v>7.5 yrs</v>
      </c>
      <c r="N2024" s="74" t="str">
        <f t="shared" ref="N2024:N2029" ca="1" si="148">IF($L2024="","",IF((today-$L2024)&lt;366,"k",IF(((today-$L2024)/28)&lt;84,"a",IF(((today-$L2024)/28)&gt;84,"s"))))</f>
        <v>s</v>
      </c>
      <c r="O2024" s="75">
        <v>8</v>
      </c>
      <c r="P2024" s="76">
        <v>2</v>
      </c>
      <c r="Q2024" s="67">
        <v>2016</v>
      </c>
      <c r="R2024" s="70" t="s">
        <v>228</v>
      </c>
      <c r="S2024" s="145" t="s">
        <v>237</v>
      </c>
      <c r="T2024" s="155">
        <v>42584</v>
      </c>
      <c r="U2024" s="78"/>
      <c r="V2024" s="50"/>
      <c r="W2024" s="50"/>
      <c r="X2024" s="50"/>
      <c r="Y2024" s="135"/>
      <c r="Z2024" s="227"/>
      <c r="AA2024" s="235"/>
      <c r="AB2024" s="70" t="s">
        <v>264</v>
      </c>
      <c r="AC2024" s="77">
        <v>43664</v>
      </c>
      <c r="AD2024" s="58" t="s">
        <v>5325</v>
      </c>
      <c r="AE2024" s="58" t="s">
        <v>5326</v>
      </c>
      <c r="AF2024" s="55"/>
      <c r="AG2024" s="65"/>
      <c r="AH2024" s="65"/>
      <c r="AI2024" s="65"/>
    </row>
    <row r="2025" spans="1:35" ht="31.5" customHeight="1" x14ac:dyDescent="0.2">
      <c r="A2025" s="70">
        <v>4</v>
      </c>
      <c r="B2025" s="134">
        <v>7</v>
      </c>
      <c r="C2025" s="67">
        <v>2022</v>
      </c>
      <c r="D2025" s="70" t="s">
        <v>272</v>
      </c>
      <c r="E2025" s="70" t="s">
        <v>2418</v>
      </c>
      <c r="F2025" s="70"/>
      <c r="G2025" s="70"/>
      <c r="H2025" s="145" t="s">
        <v>5643</v>
      </c>
      <c r="I2025" s="69" t="s">
        <v>222</v>
      </c>
      <c r="J2025" s="71" t="s">
        <v>244</v>
      </c>
      <c r="K2025" s="71"/>
      <c r="L2025" s="194">
        <v>44658</v>
      </c>
      <c r="M2025" s="73" t="str">
        <f t="shared" ca="1" si="147"/>
        <v>1.6 yrs</v>
      </c>
      <c r="N2025" s="74" t="str">
        <f t="shared" ca="1" si="148"/>
        <v>a</v>
      </c>
      <c r="O2025" s="145"/>
      <c r="P2025" s="146"/>
      <c r="Q2025" s="67"/>
      <c r="R2025" s="70"/>
      <c r="S2025" s="145"/>
      <c r="T2025" s="155"/>
      <c r="U2025" s="78"/>
      <c r="V2025" s="66"/>
      <c r="W2025" s="70"/>
      <c r="X2025" s="190"/>
      <c r="Y2025" s="257"/>
      <c r="Z2025" s="226"/>
      <c r="AA2025" s="194"/>
      <c r="AB2025" s="55"/>
      <c r="AC2025" s="55"/>
      <c r="AD2025" s="58" t="s">
        <v>5779</v>
      </c>
      <c r="AE2025" s="58" t="s">
        <v>5778</v>
      </c>
      <c r="AF2025" s="65"/>
      <c r="AG2025" s="200"/>
      <c r="AH2025" s="65"/>
      <c r="AI2025" s="65"/>
    </row>
    <row r="2026" spans="1:35" ht="47.25" customHeight="1" x14ac:dyDescent="0.2">
      <c r="A2026" s="70">
        <v>4</v>
      </c>
      <c r="B2026" s="134">
        <v>7</v>
      </c>
      <c r="C2026" s="67">
        <v>2022</v>
      </c>
      <c r="D2026" s="70" t="s">
        <v>272</v>
      </c>
      <c r="E2026" s="70" t="s">
        <v>2418</v>
      </c>
      <c r="F2026" s="70"/>
      <c r="G2026" s="70"/>
      <c r="H2026" s="145" t="s">
        <v>5644</v>
      </c>
      <c r="I2026" s="69" t="s">
        <v>222</v>
      </c>
      <c r="J2026" s="71" t="s">
        <v>351</v>
      </c>
      <c r="K2026" s="71"/>
      <c r="L2026" s="194">
        <v>44658</v>
      </c>
      <c r="M2026" s="73" t="str">
        <f t="shared" ca="1" si="147"/>
        <v>1.6 yrs</v>
      </c>
      <c r="N2026" s="74" t="str">
        <f t="shared" ca="1" si="148"/>
        <v>a</v>
      </c>
      <c r="O2026" s="145"/>
      <c r="P2026" s="146"/>
      <c r="Q2026" s="67"/>
      <c r="R2026" s="70"/>
      <c r="S2026" s="145"/>
      <c r="T2026" s="155"/>
      <c r="U2026" s="78"/>
      <c r="V2026" s="66"/>
      <c r="W2026" s="70"/>
      <c r="X2026" s="190"/>
      <c r="Y2026" s="257"/>
      <c r="Z2026" s="226"/>
      <c r="AA2026" s="194"/>
      <c r="AB2026" s="55"/>
      <c r="AC2026" s="55"/>
      <c r="AD2026" s="58" t="s">
        <v>5780</v>
      </c>
      <c r="AE2026" s="58" t="s">
        <v>5778</v>
      </c>
      <c r="AF2026" s="65"/>
      <c r="AG2026" s="200"/>
      <c r="AH2026" s="65"/>
      <c r="AI2026" s="65"/>
    </row>
    <row r="2027" spans="1:35" ht="47.25" hidden="1" customHeight="1" x14ac:dyDescent="0.2">
      <c r="A2027" s="69">
        <v>11</v>
      </c>
      <c r="B2027" s="68">
        <v>24</v>
      </c>
      <c r="C2027" s="67">
        <v>2018</v>
      </c>
      <c r="D2027" s="70" t="s">
        <v>272</v>
      </c>
      <c r="E2027" s="70">
        <v>4</v>
      </c>
      <c r="F2027" s="70"/>
      <c r="G2027" s="70"/>
      <c r="H2027" s="145" t="s">
        <v>4189</v>
      </c>
      <c r="I2027" s="69" t="s">
        <v>222</v>
      </c>
      <c r="J2027" s="71" t="s">
        <v>1114</v>
      </c>
      <c r="K2027" s="71" t="s">
        <v>260</v>
      </c>
      <c r="L2027" s="194">
        <v>37987</v>
      </c>
      <c r="M2027" s="73" t="str">
        <f t="shared" ca="1" si="147"/>
        <v>19.8 yrs</v>
      </c>
      <c r="N2027" s="74" t="str">
        <f t="shared" ca="1" si="148"/>
        <v>s</v>
      </c>
      <c r="O2027" s="145"/>
      <c r="P2027" s="146"/>
      <c r="Q2027" s="67"/>
      <c r="R2027" s="70"/>
      <c r="S2027" s="145" t="s">
        <v>2373</v>
      </c>
      <c r="T2027" s="155"/>
      <c r="U2027" s="78"/>
      <c r="V2027" s="50"/>
      <c r="W2027" s="50"/>
      <c r="X2027" s="50"/>
      <c r="Y2027" s="66"/>
      <c r="Z2027" s="70" t="s">
        <v>261</v>
      </c>
      <c r="AA2027" s="235">
        <v>43710</v>
      </c>
      <c r="AB2027" s="70"/>
      <c r="AC2027" s="77"/>
      <c r="AD2027" s="58" t="s">
        <v>4662</v>
      </c>
      <c r="AE2027" s="58" t="s">
        <v>4746</v>
      </c>
      <c r="AF2027" s="55"/>
      <c r="AG2027" s="65"/>
      <c r="AH2027" s="65"/>
      <c r="AI2027" s="65"/>
    </row>
    <row r="2028" spans="1:35" ht="15.75" customHeight="1" x14ac:dyDescent="0.2">
      <c r="A2028" s="70">
        <v>4</v>
      </c>
      <c r="B2028" s="134">
        <v>7</v>
      </c>
      <c r="C2028" s="67">
        <v>2022</v>
      </c>
      <c r="D2028" s="70" t="s">
        <v>272</v>
      </c>
      <c r="E2028" s="70" t="s">
        <v>2418</v>
      </c>
      <c r="F2028" s="70"/>
      <c r="G2028" s="70"/>
      <c r="H2028" s="145" t="s">
        <v>5645</v>
      </c>
      <c r="I2028" s="69" t="s">
        <v>222</v>
      </c>
      <c r="J2028" s="71" t="s">
        <v>1392</v>
      </c>
      <c r="K2028" s="71"/>
      <c r="L2028" s="194">
        <v>44658</v>
      </c>
      <c r="M2028" s="73" t="str">
        <f t="shared" ca="1" si="147"/>
        <v>1.6 yrs</v>
      </c>
      <c r="N2028" s="74" t="str">
        <f t="shared" ca="1" si="148"/>
        <v>a</v>
      </c>
      <c r="O2028" s="145"/>
      <c r="P2028" s="146"/>
      <c r="Q2028" s="67"/>
      <c r="R2028" s="70"/>
      <c r="S2028" s="145"/>
      <c r="T2028" s="155"/>
      <c r="U2028" s="78"/>
      <c r="V2028" s="66"/>
      <c r="W2028" s="70"/>
      <c r="X2028" s="190"/>
      <c r="Y2028" s="257"/>
      <c r="Z2028" s="226"/>
      <c r="AA2028" s="194"/>
      <c r="AB2028" s="55"/>
      <c r="AC2028" s="55"/>
      <c r="AD2028" s="58" t="s">
        <v>5767</v>
      </c>
      <c r="AE2028" s="58" t="s">
        <v>5778</v>
      </c>
      <c r="AF2028" s="65"/>
      <c r="AG2028" s="200"/>
      <c r="AH2028" s="65"/>
      <c r="AI2028" s="65"/>
    </row>
    <row r="2029" spans="1:35" ht="47.25" customHeight="1" x14ac:dyDescent="0.2">
      <c r="A2029" s="70">
        <v>8</v>
      </c>
      <c r="B2029" s="134">
        <v>3</v>
      </c>
      <c r="C2029" s="67">
        <v>2006</v>
      </c>
      <c r="D2029" s="70" t="s">
        <v>272</v>
      </c>
      <c r="E2029" s="70">
        <v>7</v>
      </c>
      <c r="F2029" s="70" t="s">
        <v>253</v>
      </c>
      <c r="G2029" s="70" t="s">
        <v>253</v>
      </c>
      <c r="H2029" s="145" t="s">
        <v>846</v>
      </c>
      <c r="I2029" s="69" t="s">
        <v>224</v>
      </c>
      <c r="J2029" s="71" t="s">
        <v>244</v>
      </c>
      <c r="K2029" s="71" t="s">
        <v>259</v>
      </c>
      <c r="L2029" s="194">
        <v>38073</v>
      </c>
      <c r="M2029" s="73" t="str">
        <f t="shared" ca="1" si="147"/>
        <v>19.6 yrs</v>
      </c>
      <c r="N2029" s="74" t="str">
        <f t="shared" ca="1" si="148"/>
        <v>s</v>
      </c>
      <c r="O2029" s="145">
        <v>6</v>
      </c>
      <c r="P2029" s="146"/>
      <c r="Q2029" s="67">
        <v>2006</v>
      </c>
      <c r="R2029" s="70"/>
      <c r="S2029" s="145" t="s">
        <v>236</v>
      </c>
      <c r="T2029" s="155"/>
      <c r="U2029" s="78" t="s">
        <v>3616</v>
      </c>
      <c r="V2029" s="50"/>
      <c r="W2029" s="50"/>
      <c r="X2029" s="50"/>
      <c r="Y2029" s="135"/>
      <c r="Z2029" s="66"/>
      <c r="AA2029" s="235"/>
      <c r="AB2029" s="70"/>
      <c r="AC2029" s="77"/>
      <c r="AD2029" s="58"/>
      <c r="AE2029" s="58"/>
      <c r="AF2029" s="55"/>
      <c r="AG2029" s="65"/>
      <c r="AH2029" s="65"/>
      <c r="AI2029" s="65"/>
    </row>
    <row r="2030" spans="1:35" ht="47.25" customHeight="1" x14ac:dyDescent="0.2">
      <c r="A2030" s="70">
        <v>4</v>
      </c>
      <c r="B2030" s="134">
        <v>25</v>
      </c>
      <c r="C2030" s="67">
        <v>2007</v>
      </c>
      <c r="D2030" s="70" t="s">
        <v>272</v>
      </c>
      <c r="E2030" s="70">
        <v>7</v>
      </c>
      <c r="F2030" s="70" t="s">
        <v>253</v>
      </c>
      <c r="G2030" s="70" t="s">
        <v>253</v>
      </c>
      <c r="H2030" s="145" t="s">
        <v>838</v>
      </c>
      <c r="I2030" s="69" t="s">
        <v>222</v>
      </c>
      <c r="J2030" s="71" t="s">
        <v>371</v>
      </c>
      <c r="K2030" s="71" t="s">
        <v>260</v>
      </c>
      <c r="L2030" s="194">
        <v>39158</v>
      </c>
      <c r="M2030" s="73" t="str">
        <f t="shared" ca="1" si="147"/>
        <v>16.6 yrs</v>
      </c>
      <c r="N2030" s="74" t="s">
        <v>262</v>
      </c>
      <c r="O2030" s="145">
        <v>5</v>
      </c>
      <c r="P2030" s="146">
        <v>22</v>
      </c>
      <c r="Q2030" s="67">
        <v>2007</v>
      </c>
      <c r="R2030" s="70" t="s">
        <v>228</v>
      </c>
      <c r="S2030" s="145" t="s">
        <v>237</v>
      </c>
      <c r="T2030" s="155">
        <v>39284</v>
      </c>
      <c r="U2030" s="78"/>
      <c r="V2030" s="50"/>
      <c r="W2030" s="50"/>
      <c r="X2030" s="50"/>
      <c r="Y2030" s="135"/>
      <c r="Z2030" s="66" t="s">
        <v>261</v>
      </c>
      <c r="AA2030" s="235">
        <v>40816</v>
      </c>
      <c r="AB2030" s="70" t="s">
        <v>264</v>
      </c>
      <c r="AC2030" s="77">
        <v>40816</v>
      </c>
      <c r="AD2030" s="58" t="s">
        <v>3925</v>
      </c>
      <c r="AE2030" s="58"/>
      <c r="AF2030" s="55"/>
      <c r="AG2030" s="65"/>
      <c r="AH2030" s="65"/>
      <c r="AI2030" s="65"/>
    </row>
    <row r="2031" spans="1:35" ht="47.25" customHeight="1" x14ac:dyDescent="0.2">
      <c r="A2031" s="55">
        <v>9</v>
      </c>
      <c r="B2031" s="133">
        <v>18</v>
      </c>
      <c r="C2031" s="56">
        <v>2009</v>
      </c>
      <c r="D2031" s="55" t="s">
        <v>272</v>
      </c>
      <c r="E2031" s="55"/>
      <c r="F2031" s="55" t="s">
        <v>241</v>
      </c>
      <c r="G2031" s="55" t="s">
        <v>241</v>
      </c>
      <c r="H2031" s="147" t="s">
        <v>1465</v>
      </c>
      <c r="I2031" s="57" t="s">
        <v>224</v>
      </c>
      <c r="J2031" s="58" t="s">
        <v>1458</v>
      </c>
      <c r="K2031" s="58" t="s">
        <v>260</v>
      </c>
      <c r="L2031" s="191">
        <v>40022</v>
      </c>
      <c r="M2031" s="60" t="str">
        <f t="shared" ca="1" si="147"/>
        <v>14.3 yrs</v>
      </c>
      <c r="N2031" s="61" t="str">
        <f ca="1">IF($L2031="","",IF((today-$L2031)&lt;366,"k",IF(((today-$L2031)/28)&lt;84,"a",IF(((today-$L2031)/28)&gt;84,"s"))))</f>
        <v>s</v>
      </c>
      <c r="O2031" s="147">
        <v>10</v>
      </c>
      <c r="P2031" s="148">
        <v>1</v>
      </c>
      <c r="Q2031" s="56">
        <v>2009</v>
      </c>
      <c r="R2031" s="55" t="s">
        <v>216</v>
      </c>
      <c r="S2031" s="147" t="s">
        <v>237</v>
      </c>
      <c r="T2031" s="154"/>
      <c r="U2031" s="64"/>
      <c r="V2031" s="50"/>
      <c r="W2031" s="50"/>
      <c r="X2031" s="50"/>
      <c r="Y2031" s="137"/>
      <c r="Z2031" s="226"/>
      <c r="AA2031" s="218"/>
      <c r="AB2031" s="55"/>
      <c r="AC2031" s="63"/>
      <c r="AD2031" s="58" t="s">
        <v>1466</v>
      </c>
      <c r="AE2031" s="58" t="s">
        <v>1459</v>
      </c>
      <c r="AF2031" s="55" t="s">
        <v>253</v>
      </c>
      <c r="AG2031" s="65"/>
      <c r="AH2031" s="65"/>
      <c r="AI2031" s="65"/>
    </row>
    <row r="2032" spans="1:35" ht="47.25" customHeight="1" x14ac:dyDescent="0.2">
      <c r="A2032" s="70">
        <v>4</v>
      </c>
      <c r="B2032" s="134">
        <v>25</v>
      </c>
      <c r="C2032" s="67">
        <v>2007</v>
      </c>
      <c r="D2032" s="70" t="s">
        <v>272</v>
      </c>
      <c r="E2032" s="70">
        <v>1</v>
      </c>
      <c r="F2032" s="70" t="s">
        <v>253</v>
      </c>
      <c r="G2032" s="70" t="s">
        <v>241</v>
      </c>
      <c r="H2032" s="145" t="s">
        <v>997</v>
      </c>
      <c r="I2032" s="69" t="s">
        <v>222</v>
      </c>
      <c r="J2032" s="71" t="s">
        <v>238</v>
      </c>
      <c r="K2032" s="71" t="s">
        <v>259</v>
      </c>
      <c r="L2032" s="195">
        <v>39083</v>
      </c>
      <c r="M2032" s="73" t="str">
        <f t="shared" ca="1" si="147"/>
        <v>16.8 yrs</v>
      </c>
      <c r="N2032" s="74" t="s">
        <v>262</v>
      </c>
      <c r="O2032" s="150">
        <v>5</v>
      </c>
      <c r="P2032" s="151">
        <v>22</v>
      </c>
      <c r="Q2032" s="67">
        <v>2007</v>
      </c>
      <c r="R2032" s="70" t="s">
        <v>228</v>
      </c>
      <c r="S2032" s="145" t="s">
        <v>236</v>
      </c>
      <c r="T2032" s="155"/>
      <c r="U2032" s="78"/>
      <c r="V2032" s="50"/>
      <c r="W2032" s="50"/>
      <c r="X2032" s="50"/>
      <c r="Y2032" s="135"/>
      <c r="Z2032" s="66" t="s">
        <v>261</v>
      </c>
      <c r="AA2032" s="235">
        <v>40934</v>
      </c>
      <c r="AB2032" s="70"/>
      <c r="AC2032" s="78"/>
      <c r="AD2032" s="58" t="s">
        <v>2787</v>
      </c>
      <c r="AE2032" s="58" t="s">
        <v>998</v>
      </c>
      <c r="AF2032" s="57" t="s">
        <v>253</v>
      </c>
      <c r="AG2032" s="65"/>
      <c r="AH2032" s="65"/>
      <c r="AI2032" s="65"/>
    </row>
    <row r="2033" spans="1:35" ht="47.25" customHeight="1" x14ac:dyDescent="0.2">
      <c r="A2033" s="55">
        <v>7</v>
      </c>
      <c r="B2033" s="133">
        <v>1</v>
      </c>
      <c r="C2033" s="56">
        <v>2012</v>
      </c>
      <c r="D2033" s="55" t="s">
        <v>272</v>
      </c>
      <c r="E2033" s="55" t="s">
        <v>2418</v>
      </c>
      <c r="F2033" s="55" t="s">
        <v>241</v>
      </c>
      <c r="G2033" s="55" t="s">
        <v>241</v>
      </c>
      <c r="H2033" s="147" t="s">
        <v>2926</v>
      </c>
      <c r="I2033" s="57" t="s">
        <v>222</v>
      </c>
      <c r="J2033" s="58" t="s">
        <v>351</v>
      </c>
      <c r="K2033" s="58" t="s">
        <v>260</v>
      </c>
      <c r="L2033" s="191">
        <v>41115</v>
      </c>
      <c r="M2033" s="60" t="str">
        <f t="shared" ca="1" si="147"/>
        <v>11.3 yrs</v>
      </c>
      <c r="N2033" s="61" t="str">
        <f ca="1">IF($L2033="","",IF((today-$L2033)&lt;366,"k",IF(((today-$L2033)/28)&lt;84,"a",IF(((today-$L2033)/28)&gt;84,"s"))))</f>
        <v>s</v>
      </c>
      <c r="O2033" s="147"/>
      <c r="P2033" s="148"/>
      <c r="Q2033" s="56"/>
      <c r="R2033" s="55"/>
      <c r="S2033" s="147"/>
      <c r="T2033" s="154"/>
      <c r="U2033" s="64"/>
      <c r="V2033" s="50"/>
      <c r="W2033" s="50"/>
      <c r="X2033" s="50"/>
      <c r="Y2033" s="137"/>
      <c r="Z2033" s="226"/>
      <c r="AA2033" s="218"/>
      <c r="AB2033" s="55"/>
      <c r="AC2033" s="63"/>
      <c r="AD2033" s="58"/>
      <c r="AE2033" s="58" t="s">
        <v>2808</v>
      </c>
      <c r="AF2033" s="55" t="s">
        <v>241</v>
      </c>
      <c r="AG2033" s="65"/>
      <c r="AH2033" s="65"/>
      <c r="AI2033" s="65"/>
    </row>
    <row r="2034" spans="1:35" ht="47.25" customHeight="1" x14ac:dyDescent="0.2">
      <c r="A2034" s="55">
        <v>4</v>
      </c>
      <c r="B2034" s="133">
        <v>6</v>
      </c>
      <c r="C2034" s="56">
        <v>2011</v>
      </c>
      <c r="D2034" s="55" t="s">
        <v>272</v>
      </c>
      <c r="E2034" s="55">
        <v>7</v>
      </c>
      <c r="F2034" s="55" t="s">
        <v>241</v>
      </c>
      <c r="G2034" s="55" t="s">
        <v>241</v>
      </c>
      <c r="H2034" s="147" t="s">
        <v>2245</v>
      </c>
      <c r="I2034" s="57" t="s">
        <v>224</v>
      </c>
      <c r="J2034" s="58" t="s">
        <v>1097</v>
      </c>
      <c r="K2034" s="58" t="s">
        <v>259</v>
      </c>
      <c r="L2034" s="191">
        <v>39448</v>
      </c>
      <c r="M2034" s="60" t="str">
        <f t="shared" ca="1" si="147"/>
        <v>15.8 yrs</v>
      </c>
      <c r="N2034" s="61" t="str">
        <f ca="1">IF($L2034="","",IF((today-$L2034)&lt;366,"k",IF(((today-$L2034)/28)&lt;84,"a",IF(((today-$L2034)/28)&gt;84,"s"))))</f>
        <v>s</v>
      </c>
      <c r="O2034" s="147">
        <v>4</v>
      </c>
      <c r="P2034" s="148">
        <v>7</v>
      </c>
      <c r="Q2034" s="56">
        <v>11</v>
      </c>
      <c r="R2034" s="55" t="s">
        <v>228</v>
      </c>
      <c r="S2034" s="147" t="s">
        <v>236</v>
      </c>
      <c r="T2034" s="154">
        <v>40640</v>
      </c>
      <c r="U2034" s="64"/>
      <c r="V2034" s="50"/>
      <c r="W2034" s="50"/>
      <c r="X2034" s="50"/>
      <c r="Y2034" s="137" t="s">
        <v>253</v>
      </c>
      <c r="Z2034" s="226" t="s">
        <v>262</v>
      </c>
      <c r="AA2034" s="218">
        <v>40640</v>
      </c>
      <c r="AB2034" s="55"/>
      <c r="AC2034" s="63"/>
      <c r="AD2034" s="58" t="s">
        <v>5011</v>
      </c>
      <c r="AE2034" s="58" t="s">
        <v>2246</v>
      </c>
      <c r="AF2034" s="55" t="s">
        <v>253</v>
      </c>
      <c r="AG2034" s="65"/>
      <c r="AH2034" s="65"/>
      <c r="AI2034" s="65"/>
    </row>
    <row r="2035" spans="1:35" ht="47.25" customHeight="1" x14ac:dyDescent="0.2">
      <c r="A2035" s="70">
        <v>4</v>
      </c>
      <c r="B2035" s="134">
        <v>25</v>
      </c>
      <c r="C2035" s="67">
        <v>2007</v>
      </c>
      <c r="D2035" s="70" t="s">
        <v>272</v>
      </c>
      <c r="E2035" s="70">
        <v>7</v>
      </c>
      <c r="F2035" s="70" t="s">
        <v>253</v>
      </c>
      <c r="G2035" s="70" t="s">
        <v>253</v>
      </c>
      <c r="H2035" s="145" t="s">
        <v>837</v>
      </c>
      <c r="I2035" s="69" t="s">
        <v>222</v>
      </c>
      <c r="J2035" s="71" t="s">
        <v>351</v>
      </c>
      <c r="K2035" s="71" t="s">
        <v>259</v>
      </c>
      <c r="L2035" s="194">
        <v>39158</v>
      </c>
      <c r="M2035" s="73" t="str">
        <f t="shared" ca="1" si="147"/>
        <v>16.6 yrs</v>
      </c>
      <c r="N2035" s="74" t="s">
        <v>262</v>
      </c>
      <c r="O2035" s="145">
        <v>5</v>
      </c>
      <c r="P2035" s="146">
        <v>23</v>
      </c>
      <c r="Q2035" s="67">
        <v>2007</v>
      </c>
      <c r="R2035" s="70" t="s">
        <v>216</v>
      </c>
      <c r="S2035" s="145" t="s">
        <v>236</v>
      </c>
      <c r="T2035" s="155">
        <v>39284</v>
      </c>
      <c r="U2035" s="78"/>
      <c r="V2035" s="50"/>
      <c r="W2035" s="50"/>
      <c r="X2035" s="50"/>
      <c r="Y2035" s="135"/>
      <c r="Z2035" s="66"/>
      <c r="AA2035" s="235"/>
      <c r="AB2035" s="70" t="s">
        <v>3700</v>
      </c>
      <c r="AC2035" s="77">
        <v>43715</v>
      </c>
      <c r="AD2035" s="58" t="s">
        <v>4696</v>
      </c>
      <c r="AE2035" s="58"/>
      <c r="AF2035" s="55"/>
      <c r="AG2035" s="65"/>
      <c r="AH2035" s="65"/>
      <c r="AI2035" s="65"/>
    </row>
    <row r="2036" spans="1:35" ht="47.25" customHeight="1" x14ac:dyDescent="0.2">
      <c r="A2036" s="55">
        <v>8</v>
      </c>
      <c r="B2036" s="133">
        <v>20</v>
      </c>
      <c r="C2036" s="56">
        <v>2015</v>
      </c>
      <c r="D2036" s="55" t="s">
        <v>272</v>
      </c>
      <c r="E2036" s="55">
        <v>6</v>
      </c>
      <c r="F2036" s="55" t="s">
        <v>241</v>
      </c>
      <c r="G2036" s="55" t="s">
        <v>241</v>
      </c>
      <c r="H2036" s="147" t="s">
        <v>3780</v>
      </c>
      <c r="I2036" s="57" t="s">
        <v>222</v>
      </c>
      <c r="J2036" s="58" t="s">
        <v>684</v>
      </c>
      <c r="K2036" s="58" t="s">
        <v>259</v>
      </c>
      <c r="L2036" s="193">
        <v>42170</v>
      </c>
      <c r="M2036" s="60" t="str">
        <f t="shared" ca="1" si="147"/>
        <v>8.4 yrs</v>
      </c>
      <c r="N2036" s="61" t="str">
        <f t="shared" ref="N2036:N2042" ca="1" si="149">IF($L2036="","",IF((today-$L2036)&lt;366,"k",IF(((today-$L2036)/28)&lt;84,"a",IF(((today-$L2036)/28)&gt;84,"s"))))</f>
        <v>s</v>
      </c>
      <c r="O2036" s="143">
        <v>9</v>
      </c>
      <c r="P2036" s="144">
        <v>1</v>
      </c>
      <c r="Q2036" s="56">
        <v>2015</v>
      </c>
      <c r="R2036" s="55" t="s">
        <v>228</v>
      </c>
      <c r="S2036" s="147" t="s">
        <v>236</v>
      </c>
      <c r="T2036" s="154">
        <v>42248</v>
      </c>
      <c r="U2036" s="64"/>
      <c r="V2036" s="50"/>
      <c r="W2036" s="50"/>
      <c r="X2036" s="50"/>
      <c r="Y2036" s="137"/>
      <c r="Z2036" s="79" t="s">
        <v>261</v>
      </c>
      <c r="AA2036" s="218">
        <v>43710</v>
      </c>
      <c r="AB2036" s="55"/>
      <c r="AC2036" s="64"/>
      <c r="AD2036" s="58" t="s">
        <v>3910</v>
      </c>
      <c r="AE2036" s="58" t="s">
        <v>3778</v>
      </c>
      <c r="AF2036" s="57"/>
      <c r="AG2036" s="65"/>
      <c r="AH2036" s="65"/>
      <c r="AI2036" s="65"/>
    </row>
    <row r="2037" spans="1:35" ht="31.5" customHeight="1" x14ac:dyDescent="0.2">
      <c r="A2037" s="70">
        <v>9</v>
      </c>
      <c r="B2037" s="134">
        <v>20</v>
      </c>
      <c r="C2037" s="67">
        <v>2008</v>
      </c>
      <c r="D2037" s="70" t="s">
        <v>272</v>
      </c>
      <c r="E2037" s="70">
        <v>1</v>
      </c>
      <c r="F2037" s="70" t="s">
        <v>253</v>
      </c>
      <c r="G2037" s="70" t="s">
        <v>253</v>
      </c>
      <c r="H2037" s="145" t="s">
        <v>652</v>
      </c>
      <c r="I2037" s="69" t="s">
        <v>222</v>
      </c>
      <c r="J2037" s="71" t="s">
        <v>1334</v>
      </c>
      <c r="K2037" s="71" t="s">
        <v>260</v>
      </c>
      <c r="L2037" s="194">
        <v>39356</v>
      </c>
      <c r="M2037" s="73" t="str">
        <f t="shared" ca="1" si="147"/>
        <v>16.1 yrs</v>
      </c>
      <c r="N2037" s="74" t="str">
        <f t="shared" ca="1" si="149"/>
        <v>s</v>
      </c>
      <c r="O2037" s="145">
        <v>9</v>
      </c>
      <c r="P2037" s="146">
        <v>23</v>
      </c>
      <c r="Q2037" s="67">
        <v>2008</v>
      </c>
      <c r="R2037" s="70" t="s">
        <v>228</v>
      </c>
      <c r="S2037" s="145" t="s">
        <v>237</v>
      </c>
      <c r="T2037" s="155"/>
      <c r="U2037" s="78"/>
      <c r="V2037" s="50"/>
      <c r="W2037" s="50"/>
      <c r="X2037" s="50"/>
      <c r="Y2037" s="135" t="s">
        <v>241</v>
      </c>
      <c r="Z2037" s="66"/>
      <c r="AA2037" s="235"/>
      <c r="AB2037" s="70"/>
      <c r="AC2037" s="77"/>
      <c r="AD2037" s="58" t="s">
        <v>5192</v>
      </c>
      <c r="AE2037" s="58" t="s">
        <v>27</v>
      </c>
      <c r="AF2037" s="55" t="s">
        <v>241</v>
      </c>
      <c r="AG2037" s="65"/>
      <c r="AH2037" s="65"/>
      <c r="AI2037" s="65"/>
    </row>
    <row r="2038" spans="1:35" ht="31.5" customHeight="1" x14ac:dyDescent="0.2">
      <c r="A2038" s="55">
        <v>9</v>
      </c>
      <c r="B2038" s="133">
        <v>18</v>
      </c>
      <c r="C2038" s="56">
        <v>2009</v>
      </c>
      <c r="D2038" s="55" t="s">
        <v>272</v>
      </c>
      <c r="E2038" s="55" t="s">
        <v>2418</v>
      </c>
      <c r="F2038" s="55" t="s">
        <v>241</v>
      </c>
      <c r="G2038" s="55" t="s">
        <v>241</v>
      </c>
      <c r="H2038" s="147" t="s">
        <v>1464</v>
      </c>
      <c r="I2038" s="57" t="s">
        <v>223</v>
      </c>
      <c r="J2038" s="58" t="s">
        <v>1047</v>
      </c>
      <c r="K2038" s="58" t="s">
        <v>260</v>
      </c>
      <c r="L2038" s="191">
        <v>40022</v>
      </c>
      <c r="M2038" s="60" t="str">
        <f t="shared" ca="1" si="147"/>
        <v>14.3 yrs</v>
      </c>
      <c r="N2038" s="61" t="str">
        <f t="shared" ca="1" si="149"/>
        <v>s</v>
      </c>
      <c r="O2038" s="147">
        <v>10</v>
      </c>
      <c r="P2038" s="148">
        <v>1</v>
      </c>
      <c r="Q2038" s="56">
        <v>2008</v>
      </c>
      <c r="R2038" s="55" t="s">
        <v>216</v>
      </c>
      <c r="S2038" s="147" t="s">
        <v>237</v>
      </c>
      <c r="T2038" s="154">
        <v>40087</v>
      </c>
      <c r="U2038" s="64"/>
      <c r="V2038" s="50"/>
      <c r="W2038" s="50"/>
      <c r="X2038" s="50"/>
      <c r="Y2038" s="137" t="s">
        <v>241</v>
      </c>
      <c r="Z2038" s="226" t="s">
        <v>262</v>
      </c>
      <c r="AA2038" s="218">
        <v>42920</v>
      </c>
      <c r="AB2038" s="55" t="s">
        <v>264</v>
      </c>
      <c r="AC2038" s="63">
        <v>40082</v>
      </c>
      <c r="AD2038" s="58" t="s">
        <v>4102</v>
      </c>
      <c r="AE2038" s="58" t="s">
        <v>2525</v>
      </c>
      <c r="AF2038" s="55" t="s">
        <v>253</v>
      </c>
      <c r="AG2038" s="65"/>
      <c r="AH2038" s="65"/>
      <c r="AI2038" s="65"/>
    </row>
    <row r="2039" spans="1:35" ht="31.5" customHeight="1" x14ac:dyDescent="0.2">
      <c r="A2039" s="70">
        <v>1</v>
      </c>
      <c r="B2039" s="134">
        <v>14</v>
      </c>
      <c r="C2039" s="67">
        <v>2014</v>
      </c>
      <c r="D2039" s="70" t="s">
        <v>272</v>
      </c>
      <c r="E2039" s="70">
        <v>2</v>
      </c>
      <c r="F2039" s="70" t="s">
        <v>253</v>
      </c>
      <c r="G2039" s="70"/>
      <c r="H2039" s="145" t="s">
        <v>3356</v>
      </c>
      <c r="I2039" s="69" t="s">
        <v>222</v>
      </c>
      <c r="J2039" s="71" t="s">
        <v>232</v>
      </c>
      <c r="K2039" s="71" t="s">
        <v>259</v>
      </c>
      <c r="L2039" s="194">
        <v>40544</v>
      </c>
      <c r="M2039" s="73" t="str">
        <f t="shared" ca="1" si="147"/>
        <v>12.8 yrs</v>
      </c>
      <c r="N2039" s="74" t="str">
        <f t="shared" ca="1" si="149"/>
        <v>s</v>
      </c>
      <c r="O2039" s="145">
        <v>1</v>
      </c>
      <c r="P2039" s="146">
        <v>13</v>
      </c>
      <c r="Q2039" s="67">
        <v>2014</v>
      </c>
      <c r="R2039" s="70" t="s">
        <v>228</v>
      </c>
      <c r="S2039" s="145" t="s">
        <v>236</v>
      </c>
      <c r="T2039" s="155" t="s">
        <v>3357</v>
      </c>
      <c r="U2039" s="78"/>
      <c r="V2039" s="50"/>
      <c r="W2039" s="50"/>
      <c r="X2039" s="50"/>
      <c r="Y2039" s="135" t="s">
        <v>253</v>
      </c>
      <c r="Z2039" s="66" t="s">
        <v>261</v>
      </c>
      <c r="AA2039" s="235">
        <v>43710</v>
      </c>
      <c r="AB2039" s="70"/>
      <c r="AC2039" s="77"/>
      <c r="AD2039" s="58" t="s">
        <v>4626</v>
      </c>
      <c r="AE2039" s="58" t="s">
        <v>3358</v>
      </c>
      <c r="AF2039" s="55" t="s">
        <v>253</v>
      </c>
      <c r="AG2039" s="65"/>
      <c r="AH2039" s="65"/>
      <c r="AI2039" s="65"/>
    </row>
    <row r="2040" spans="1:35" ht="31.5" customHeight="1" x14ac:dyDescent="0.2">
      <c r="A2040" s="55">
        <v>10</v>
      </c>
      <c r="B2040" s="133">
        <v>23</v>
      </c>
      <c r="C2040" s="56">
        <v>2008</v>
      </c>
      <c r="D2040" s="55" t="s">
        <v>272</v>
      </c>
      <c r="E2040" s="55"/>
      <c r="F2040" s="55" t="s">
        <v>241</v>
      </c>
      <c r="G2040" s="55" t="s">
        <v>241</v>
      </c>
      <c r="H2040" s="147" t="s">
        <v>715</v>
      </c>
      <c r="I2040" s="57" t="s">
        <v>223</v>
      </c>
      <c r="J2040" s="58" t="s">
        <v>712</v>
      </c>
      <c r="K2040" s="58" t="s">
        <v>260</v>
      </c>
      <c r="L2040" s="191">
        <v>39716</v>
      </c>
      <c r="M2040" s="60" t="str">
        <f t="shared" ca="1" si="147"/>
        <v>15.1 yrs</v>
      </c>
      <c r="N2040" s="61" t="str">
        <f t="shared" ca="1" si="149"/>
        <v>s</v>
      </c>
      <c r="O2040" s="147"/>
      <c r="P2040" s="148"/>
      <c r="Q2040" s="56"/>
      <c r="R2040" s="55"/>
      <c r="S2040" s="147"/>
      <c r="T2040" s="154"/>
      <c r="U2040" s="64"/>
      <c r="V2040" s="50"/>
      <c r="W2040" s="50"/>
      <c r="X2040" s="50"/>
      <c r="Y2040" s="137"/>
      <c r="Z2040" s="79"/>
      <c r="AA2040" s="218"/>
      <c r="AB2040" s="55"/>
      <c r="AC2040" s="63"/>
      <c r="AD2040" s="58" t="s">
        <v>738</v>
      </c>
      <c r="AE2040" s="58" t="s">
        <v>737</v>
      </c>
      <c r="AF2040" s="55"/>
      <c r="AG2040" s="65"/>
      <c r="AH2040" s="65"/>
      <c r="AI2040" s="65"/>
    </row>
    <row r="2041" spans="1:35" ht="31.5" customHeight="1" x14ac:dyDescent="0.2">
      <c r="A2041" s="70">
        <v>4</v>
      </c>
      <c r="B2041" s="134">
        <v>15</v>
      </c>
      <c r="C2041" s="67">
        <v>2022</v>
      </c>
      <c r="D2041" s="70" t="s">
        <v>272</v>
      </c>
      <c r="E2041" s="70" t="s">
        <v>2418</v>
      </c>
      <c r="F2041" s="70"/>
      <c r="G2041" s="70"/>
      <c r="H2041" s="145" t="s">
        <v>5773</v>
      </c>
      <c r="I2041" s="69" t="s">
        <v>222</v>
      </c>
      <c r="J2041" s="71" t="s">
        <v>354</v>
      </c>
      <c r="K2041" s="71" t="s">
        <v>259</v>
      </c>
      <c r="L2041" s="194">
        <v>44665</v>
      </c>
      <c r="M2041" s="73" t="str">
        <f t="shared" ca="1" si="147"/>
        <v>1.5 yrs</v>
      </c>
      <c r="N2041" s="74" t="str">
        <f t="shared" ca="1" si="149"/>
        <v>a</v>
      </c>
      <c r="O2041" s="145"/>
      <c r="P2041" s="146"/>
      <c r="Q2041" s="67"/>
      <c r="R2041" s="70"/>
      <c r="S2041" s="145"/>
      <c r="T2041" s="155"/>
      <c r="U2041" s="78"/>
      <c r="V2041" s="50"/>
      <c r="W2041" s="50"/>
      <c r="X2041" s="50"/>
      <c r="Y2041" s="135"/>
      <c r="Z2041" s="66"/>
      <c r="AA2041" s="235"/>
      <c r="AB2041" s="70"/>
      <c r="AC2041" s="77"/>
      <c r="AD2041" s="58" t="s">
        <v>5833</v>
      </c>
      <c r="AE2041" s="58" t="s">
        <v>5809</v>
      </c>
      <c r="AF2041" s="55"/>
      <c r="AG2041" s="65"/>
      <c r="AH2041" s="65"/>
      <c r="AI2041" s="65"/>
    </row>
    <row r="2042" spans="1:35" ht="31.5" customHeight="1" x14ac:dyDescent="0.2">
      <c r="A2042" s="70">
        <v>4</v>
      </c>
      <c r="B2042" s="134">
        <v>15</v>
      </c>
      <c r="C2042" s="67">
        <v>2022</v>
      </c>
      <c r="D2042" s="70" t="s">
        <v>272</v>
      </c>
      <c r="E2042" s="70" t="s">
        <v>2418</v>
      </c>
      <c r="F2042" s="70"/>
      <c r="G2042" s="70"/>
      <c r="H2042" s="145" t="s">
        <v>5774</v>
      </c>
      <c r="I2042" s="69" t="s">
        <v>222</v>
      </c>
      <c r="J2042" s="71" t="s">
        <v>354</v>
      </c>
      <c r="K2042" s="71" t="s">
        <v>259</v>
      </c>
      <c r="L2042" s="194">
        <v>44665</v>
      </c>
      <c r="M2042" s="73" t="str">
        <f t="shared" ca="1" si="147"/>
        <v>1.5 yrs</v>
      </c>
      <c r="N2042" s="74" t="str">
        <f t="shared" ca="1" si="149"/>
        <v>a</v>
      </c>
      <c r="O2042" s="145"/>
      <c r="P2042" s="146"/>
      <c r="Q2042" s="67"/>
      <c r="R2042" s="70"/>
      <c r="S2042" s="145"/>
      <c r="T2042" s="155"/>
      <c r="U2042" s="78"/>
      <c r="V2042" s="50"/>
      <c r="W2042" s="50"/>
      <c r="X2042" s="50"/>
      <c r="Y2042" s="135"/>
      <c r="Z2042" s="66"/>
      <c r="AA2042" s="235"/>
      <c r="AB2042" s="70"/>
      <c r="AC2042" s="77"/>
      <c r="AD2042" s="58" t="s">
        <v>5844</v>
      </c>
      <c r="AE2042" s="58" t="s">
        <v>5809</v>
      </c>
      <c r="AF2042" s="55"/>
      <c r="AG2042" s="65"/>
      <c r="AH2042" s="65"/>
      <c r="AI2042" s="65"/>
    </row>
    <row r="2043" spans="1:35" ht="15.75" hidden="1" customHeight="1" x14ac:dyDescent="0.2">
      <c r="A2043" s="55">
        <v>6</v>
      </c>
      <c r="B2043" s="80">
        <v>21</v>
      </c>
      <c r="C2043" s="56">
        <v>2016</v>
      </c>
      <c r="D2043" s="55" t="s">
        <v>272</v>
      </c>
      <c r="E2043" s="55">
        <v>1</v>
      </c>
      <c r="F2043" s="55" t="s">
        <v>253</v>
      </c>
      <c r="G2043" s="55"/>
      <c r="H2043" s="147" t="s">
        <v>494</v>
      </c>
      <c r="I2043" s="57" t="s">
        <v>222</v>
      </c>
      <c r="J2043" s="58" t="s">
        <v>2725</v>
      </c>
      <c r="K2043" s="58" t="s">
        <v>260</v>
      </c>
      <c r="L2043" s="193">
        <v>37622</v>
      </c>
      <c r="M2043" s="139" t="s">
        <v>5067</v>
      </c>
      <c r="N2043" s="61" t="s">
        <v>240</v>
      </c>
      <c r="O2043" s="143"/>
      <c r="P2043" s="144"/>
      <c r="Q2043" s="56"/>
      <c r="R2043" s="55"/>
      <c r="S2043" s="147" t="s">
        <v>2373</v>
      </c>
      <c r="T2043" s="154"/>
      <c r="U2043" s="64"/>
      <c r="V2043" s="79"/>
      <c r="W2043" s="55" t="s">
        <v>261</v>
      </c>
      <c r="X2043" s="178">
        <v>43696</v>
      </c>
      <c r="Y2043" s="55"/>
      <c r="Z2043" s="64"/>
      <c r="AA2043" s="147"/>
      <c r="AB2043" s="181"/>
      <c r="AC2043" s="77"/>
      <c r="AD2043" s="58" t="s">
        <v>5231</v>
      </c>
      <c r="AE2043" s="58"/>
      <c r="AF2043" s="55"/>
      <c r="AG2043" s="65"/>
      <c r="AH2043" s="65"/>
      <c r="AI2043" s="65"/>
    </row>
    <row r="2044" spans="1:35" ht="15.75" customHeight="1" x14ac:dyDescent="0.2">
      <c r="A2044" s="70">
        <v>12</v>
      </c>
      <c r="B2044" s="134">
        <v>4</v>
      </c>
      <c r="C2044" s="67">
        <v>2015</v>
      </c>
      <c r="D2044" s="70" t="s">
        <v>272</v>
      </c>
      <c r="E2044" s="70">
        <v>1</v>
      </c>
      <c r="F2044" s="70"/>
      <c r="G2044" s="70"/>
      <c r="H2044" s="145" t="s">
        <v>3866</v>
      </c>
      <c r="I2044" s="69" t="s">
        <v>3868</v>
      </c>
      <c r="J2044" s="71" t="s">
        <v>589</v>
      </c>
      <c r="K2044" s="71" t="s">
        <v>259</v>
      </c>
      <c r="L2044" s="194">
        <v>40544</v>
      </c>
      <c r="M2044" s="73" t="str">
        <f t="shared" ref="M2044:M2081" ca="1" si="150">IF($L2044="","",IF((today-$L2044)&lt;14,(today-$L2044)&amp;" days",IF(((today-$L2044)/7)&lt;16.5,TRUNC(((today-$L2044)/7))&amp;" wks",IF(((today-$L2044)/28)&lt;18.5,TRUNC(((today-$L2044)/28))&amp;" mos",IF(((today-$L2044)/28)&gt;18.5,ROUND(((today-$L2044)/365),1)&amp;" yrs")))))</f>
        <v>12.8 yrs</v>
      </c>
      <c r="N2044" s="74" t="str">
        <f t="shared" ref="N2044:N2062" ca="1" si="151">IF($L2044="","",IF((today-$L2044)&lt;366,"k",IF(((today-$L2044)/28)&lt;84,"a",IF(((today-$L2044)/28)&gt;84,"s"))))</f>
        <v>s</v>
      </c>
      <c r="O2044" s="145"/>
      <c r="P2044" s="146"/>
      <c r="Q2044" s="67"/>
      <c r="R2044" s="70"/>
      <c r="S2044" s="145" t="s">
        <v>109</v>
      </c>
      <c r="T2044" s="155"/>
      <c r="U2044" s="78"/>
      <c r="V2044" s="50"/>
      <c r="W2044" s="50"/>
      <c r="X2044" s="50"/>
      <c r="Y2044" s="135"/>
      <c r="Z2044" s="66"/>
      <c r="AA2044" s="235"/>
      <c r="AB2044" s="70"/>
      <c r="AC2044" s="77"/>
      <c r="AD2044" s="58" t="s">
        <v>4031</v>
      </c>
      <c r="AE2044" s="58" t="s">
        <v>3867</v>
      </c>
      <c r="AF2044" s="55"/>
      <c r="AG2044" s="65"/>
      <c r="AH2044" s="65"/>
      <c r="AI2044" s="65"/>
    </row>
    <row r="2045" spans="1:35" ht="47.25" hidden="1" customHeight="1" x14ac:dyDescent="0.2">
      <c r="A2045" s="57">
        <v>9</v>
      </c>
      <c r="B2045" s="80">
        <v>4</v>
      </c>
      <c r="C2045" s="56">
        <v>2017</v>
      </c>
      <c r="D2045" s="55" t="s">
        <v>272</v>
      </c>
      <c r="E2045" s="55">
        <v>4</v>
      </c>
      <c r="F2045" s="57"/>
      <c r="G2045" s="57"/>
      <c r="H2045" s="147" t="s">
        <v>3980</v>
      </c>
      <c r="I2045" s="57" t="s">
        <v>224</v>
      </c>
      <c r="J2045" s="58" t="s">
        <v>1334</v>
      </c>
      <c r="K2045" s="58" t="s">
        <v>259</v>
      </c>
      <c r="L2045" s="191">
        <v>37622</v>
      </c>
      <c r="M2045" s="60" t="str">
        <f t="shared" ca="1" si="150"/>
        <v>20.8 yrs</v>
      </c>
      <c r="N2045" s="160" t="str">
        <f t="shared" ca="1" si="151"/>
        <v>s</v>
      </c>
      <c r="O2045" s="147"/>
      <c r="P2045" s="161"/>
      <c r="Q2045" s="56"/>
      <c r="R2045" s="55"/>
      <c r="S2045" s="147" t="s">
        <v>2871</v>
      </c>
      <c r="T2045" s="154"/>
      <c r="U2045" s="163"/>
      <c r="V2045" s="50"/>
      <c r="W2045" s="50"/>
      <c r="X2045" s="50"/>
      <c r="Y2045" s="79"/>
      <c r="Z2045" s="57"/>
      <c r="AA2045" s="218"/>
      <c r="AB2045" s="57"/>
      <c r="AC2045" s="162"/>
      <c r="AD2045" s="58"/>
      <c r="AE2045" s="58" t="s">
        <v>477</v>
      </c>
      <c r="AF2045" s="57"/>
      <c r="AG2045" s="164"/>
      <c r="AH2045" s="65"/>
      <c r="AI2045" s="65"/>
    </row>
    <row r="2046" spans="1:35" ht="15.75" customHeight="1" x14ac:dyDescent="0.2">
      <c r="A2046" s="70">
        <v>7</v>
      </c>
      <c r="B2046" s="134">
        <v>13</v>
      </c>
      <c r="C2046" s="67">
        <v>2012</v>
      </c>
      <c r="D2046" s="70" t="s">
        <v>272</v>
      </c>
      <c r="E2046" s="70" t="s">
        <v>2419</v>
      </c>
      <c r="F2046" s="70"/>
      <c r="G2046" s="70"/>
      <c r="H2046" s="145" t="s">
        <v>2848</v>
      </c>
      <c r="I2046" s="69"/>
      <c r="J2046" s="71" t="s">
        <v>232</v>
      </c>
      <c r="K2046" s="71" t="s">
        <v>260</v>
      </c>
      <c r="L2046" s="194">
        <v>41101</v>
      </c>
      <c r="M2046" s="73" t="str">
        <f t="shared" ca="1" si="150"/>
        <v>11.3 yrs</v>
      </c>
      <c r="N2046" s="74" t="str">
        <f t="shared" ca="1" si="151"/>
        <v>s</v>
      </c>
      <c r="O2046" s="145"/>
      <c r="P2046" s="146"/>
      <c r="Q2046" s="67"/>
      <c r="R2046" s="70"/>
      <c r="S2046" s="145"/>
      <c r="T2046" s="155"/>
      <c r="U2046" s="78"/>
      <c r="V2046" s="50"/>
      <c r="W2046" s="50"/>
      <c r="X2046" s="50"/>
      <c r="Y2046" s="135"/>
      <c r="Z2046" s="66"/>
      <c r="AA2046" s="235"/>
      <c r="AB2046" s="70"/>
      <c r="AC2046" s="77"/>
      <c r="AD2046" s="58" t="s">
        <v>2906</v>
      </c>
      <c r="AE2046" s="58" t="s">
        <v>2849</v>
      </c>
      <c r="AF2046" s="55" t="s">
        <v>241</v>
      </c>
      <c r="AG2046" s="65"/>
      <c r="AH2046" s="65"/>
      <c r="AI2046" s="65"/>
    </row>
    <row r="2047" spans="1:35" ht="47.25" hidden="1" customHeight="1" x14ac:dyDescent="0.2">
      <c r="A2047" s="79">
        <v>9</v>
      </c>
      <c r="B2047" s="56">
        <v>10</v>
      </c>
      <c r="C2047" s="80">
        <v>2008</v>
      </c>
      <c r="D2047" s="57" t="s">
        <v>272</v>
      </c>
      <c r="E2047" s="55" t="s">
        <v>2418</v>
      </c>
      <c r="F2047" s="55" t="s">
        <v>241</v>
      </c>
      <c r="G2047" s="55"/>
      <c r="H2047" s="58" t="s">
        <v>840</v>
      </c>
      <c r="I2047" s="57" t="s">
        <v>222</v>
      </c>
      <c r="J2047" s="58" t="s">
        <v>235</v>
      </c>
      <c r="K2047" s="58" t="s">
        <v>259</v>
      </c>
      <c r="L2047" s="81">
        <v>39448</v>
      </c>
      <c r="M2047" s="60" t="str">
        <f t="shared" ca="1" si="150"/>
        <v>15.8 yrs</v>
      </c>
      <c r="N2047" s="61" t="str">
        <f t="shared" ca="1" si="151"/>
        <v>s</v>
      </c>
      <c r="O2047" s="82"/>
      <c r="P2047" s="83"/>
      <c r="Q2047" s="80"/>
      <c r="R2047" s="57"/>
      <c r="S2047" s="58" t="s">
        <v>2871</v>
      </c>
      <c r="T2047" s="63"/>
      <c r="U2047" s="64"/>
      <c r="V2047" s="50"/>
      <c r="W2047" s="50"/>
      <c r="X2047" s="50"/>
      <c r="Y2047" s="55"/>
      <c r="Z2047" s="63" t="s">
        <v>261</v>
      </c>
      <c r="AA2047" s="243">
        <v>42321</v>
      </c>
      <c r="AB2047" s="55"/>
      <c r="AC2047" s="63"/>
      <c r="AD2047" s="58"/>
      <c r="AE2047" s="58" t="s">
        <v>587</v>
      </c>
      <c r="AF2047" s="55"/>
      <c r="AG2047" s="65"/>
      <c r="AH2047" s="65"/>
      <c r="AI2047" s="65"/>
    </row>
    <row r="2048" spans="1:35" ht="31.5" customHeight="1" x14ac:dyDescent="0.2">
      <c r="A2048" s="70">
        <v>7</v>
      </c>
      <c r="B2048" s="134">
        <v>19</v>
      </c>
      <c r="C2048" s="67">
        <v>2022</v>
      </c>
      <c r="D2048" s="70" t="s">
        <v>272</v>
      </c>
      <c r="E2048" s="70">
        <v>7</v>
      </c>
      <c r="F2048" s="70"/>
      <c r="G2048" s="70"/>
      <c r="H2048" s="145" t="s">
        <v>740</v>
      </c>
      <c r="I2048" s="69" t="s">
        <v>222</v>
      </c>
      <c r="J2048" s="71" t="s">
        <v>1392</v>
      </c>
      <c r="K2048" s="71" t="s">
        <v>259</v>
      </c>
      <c r="L2048" s="194">
        <v>43739</v>
      </c>
      <c r="M2048" s="73" t="str">
        <f t="shared" ca="1" si="150"/>
        <v>4.1 yrs</v>
      </c>
      <c r="N2048" s="74" t="str">
        <f t="shared" ca="1" si="151"/>
        <v>a</v>
      </c>
      <c r="O2048" s="145">
        <v>8</v>
      </c>
      <c r="P2048" s="146">
        <v>9</v>
      </c>
      <c r="Q2048" s="67">
        <v>2022</v>
      </c>
      <c r="R2048" s="70" t="s">
        <v>4078</v>
      </c>
      <c r="S2048" s="145" t="s">
        <v>236</v>
      </c>
      <c r="T2048" s="155">
        <v>44782</v>
      </c>
      <c r="U2048" s="78"/>
      <c r="V2048" s="50"/>
      <c r="W2048" s="50"/>
      <c r="X2048" s="50"/>
      <c r="Y2048" s="135"/>
      <c r="Z2048" s="66"/>
      <c r="AA2048" s="235"/>
      <c r="AB2048" s="70" t="s">
        <v>264</v>
      </c>
      <c r="AC2048" s="77">
        <v>44766</v>
      </c>
      <c r="AD2048" s="58" t="s">
        <v>6085</v>
      </c>
      <c r="AE2048" s="58"/>
      <c r="AF2048" s="55"/>
      <c r="AG2048" s="65"/>
      <c r="AH2048" s="65"/>
      <c r="AI2048" s="65"/>
    </row>
    <row r="2049" spans="1:35" ht="31.5" hidden="1" customHeight="1" x14ac:dyDescent="0.2">
      <c r="A2049" s="66"/>
      <c r="B2049" s="67"/>
      <c r="C2049" s="68"/>
      <c r="D2049" s="69" t="s">
        <v>272</v>
      </c>
      <c r="E2049" s="70">
        <v>1</v>
      </c>
      <c r="F2049" s="70" t="s">
        <v>253</v>
      </c>
      <c r="G2049" s="70"/>
      <c r="H2049" s="71" t="s">
        <v>3677</v>
      </c>
      <c r="I2049" s="69" t="s">
        <v>222</v>
      </c>
      <c r="J2049" s="71" t="s">
        <v>351</v>
      </c>
      <c r="K2049" s="71"/>
      <c r="L2049" s="72"/>
      <c r="M2049" s="73" t="str">
        <f t="shared" si="150"/>
        <v/>
      </c>
      <c r="N2049" s="74" t="str">
        <f t="shared" si="151"/>
        <v/>
      </c>
      <c r="O2049" s="75"/>
      <c r="P2049" s="76"/>
      <c r="Q2049" s="68"/>
      <c r="R2049" s="69"/>
      <c r="S2049" s="71" t="s">
        <v>2373</v>
      </c>
      <c r="T2049" s="77"/>
      <c r="U2049" s="78"/>
      <c r="V2049" s="50"/>
      <c r="W2049" s="50"/>
      <c r="X2049" s="50"/>
      <c r="Y2049" s="70"/>
      <c r="Z2049" s="70"/>
      <c r="AA2049" s="244"/>
      <c r="AB2049" s="70"/>
      <c r="AC2049" s="77"/>
      <c r="AD2049" s="58" t="s">
        <v>3723</v>
      </c>
      <c r="AE2049" s="58"/>
      <c r="AF2049" s="55"/>
      <c r="AG2049" s="65"/>
      <c r="AH2049" s="65"/>
      <c r="AI2049" s="65"/>
    </row>
    <row r="2050" spans="1:35" ht="31.5" hidden="1" customHeight="1" x14ac:dyDescent="0.2">
      <c r="A2050" s="55">
        <v>10</v>
      </c>
      <c r="B2050" s="80">
        <v>30</v>
      </c>
      <c r="C2050" s="56">
        <v>2021</v>
      </c>
      <c r="D2050" s="55" t="s">
        <v>272</v>
      </c>
      <c r="E2050" s="55">
        <v>1</v>
      </c>
      <c r="F2050" s="55"/>
      <c r="G2050" s="55"/>
      <c r="H2050" s="147" t="s">
        <v>5386</v>
      </c>
      <c r="I2050" s="57" t="s">
        <v>224</v>
      </c>
      <c r="J2050" s="58" t="s">
        <v>351</v>
      </c>
      <c r="K2050" s="58" t="s">
        <v>259</v>
      </c>
      <c r="L2050" s="191">
        <v>38899</v>
      </c>
      <c r="M2050" s="60" t="str">
        <f t="shared" ca="1" si="150"/>
        <v>17.3 yrs</v>
      </c>
      <c r="N2050" s="61" t="str">
        <f t="shared" ca="1" si="151"/>
        <v>s</v>
      </c>
      <c r="O2050" s="147"/>
      <c r="P2050" s="148"/>
      <c r="Q2050" s="56"/>
      <c r="R2050" s="55"/>
      <c r="S2050" s="147" t="s">
        <v>2871</v>
      </c>
      <c r="T2050" s="154"/>
      <c r="U2050" s="64"/>
      <c r="V2050" s="50"/>
      <c r="W2050" s="50"/>
      <c r="X2050" s="50"/>
      <c r="Y2050" s="79"/>
      <c r="Z2050" s="63"/>
      <c r="AA2050" s="218"/>
      <c r="AB2050" s="55"/>
      <c r="AC2050" s="63"/>
      <c r="AD2050" s="58" t="s">
        <v>5451</v>
      </c>
      <c r="AE2050" s="58" t="s">
        <v>5378</v>
      </c>
      <c r="AF2050" s="55"/>
      <c r="AG2050" s="65"/>
      <c r="AH2050" s="65"/>
      <c r="AI2050" s="65"/>
    </row>
    <row r="2051" spans="1:35" ht="47.25" customHeight="1" x14ac:dyDescent="0.2">
      <c r="A2051" s="70">
        <v>7</v>
      </c>
      <c r="B2051" s="134">
        <v>13</v>
      </c>
      <c r="C2051" s="67">
        <v>2012</v>
      </c>
      <c r="D2051" s="70" t="s">
        <v>272</v>
      </c>
      <c r="E2051" s="70" t="s">
        <v>2419</v>
      </c>
      <c r="F2051" s="70"/>
      <c r="G2051" s="70"/>
      <c r="H2051" s="145" t="s">
        <v>2904</v>
      </c>
      <c r="I2051" s="69"/>
      <c r="J2051" s="71" t="s">
        <v>2903</v>
      </c>
      <c r="K2051" s="71" t="s">
        <v>260</v>
      </c>
      <c r="L2051" s="194">
        <v>41101</v>
      </c>
      <c r="M2051" s="73" t="str">
        <f t="shared" ca="1" si="150"/>
        <v>11.3 yrs</v>
      </c>
      <c r="N2051" s="74" t="str">
        <f t="shared" ca="1" si="151"/>
        <v>s</v>
      </c>
      <c r="O2051" s="145"/>
      <c r="P2051" s="146"/>
      <c r="Q2051" s="67"/>
      <c r="R2051" s="70"/>
      <c r="S2051" s="145"/>
      <c r="T2051" s="155"/>
      <c r="U2051" s="78"/>
      <c r="V2051" s="50"/>
      <c r="W2051" s="50"/>
      <c r="X2051" s="50"/>
      <c r="Y2051" s="135"/>
      <c r="Z2051" s="66"/>
      <c r="AA2051" s="235"/>
      <c r="AB2051" s="70"/>
      <c r="AC2051" s="77"/>
      <c r="AD2051" s="58" t="s">
        <v>2905</v>
      </c>
      <c r="AE2051" s="58" t="s">
        <v>2849</v>
      </c>
      <c r="AF2051" s="55" t="s">
        <v>241</v>
      </c>
      <c r="AG2051" s="65"/>
      <c r="AH2051" s="65"/>
      <c r="AI2051" s="65"/>
    </row>
    <row r="2052" spans="1:35" ht="31.5" customHeight="1" x14ac:dyDescent="0.2">
      <c r="A2052" s="70">
        <v>7</v>
      </c>
      <c r="B2052" s="134">
        <v>13</v>
      </c>
      <c r="C2052" s="67">
        <v>2012</v>
      </c>
      <c r="D2052" s="70" t="s">
        <v>272</v>
      </c>
      <c r="E2052" s="70">
        <v>1</v>
      </c>
      <c r="F2052" s="70" t="s">
        <v>241</v>
      </c>
      <c r="G2052" s="70"/>
      <c r="H2052" s="145" t="s">
        <v>2916</v>
      </c>
      <c r="I2052" s="69" t="s">
        <v>222</v>
      </c>
      <c r="J2052" s="71" t="s">
        <v>103</v>
      </c>
      <c r="K2052" s="71" t="s">
        <v>259</v>
      </c>
      <c r="L2052" s="194">
        <v>40544</v>
      </c>
      <c r="M2052" s="73" t="str">
        <f t="shared" ca="1" si="150"/>
        <v>12.8 yrs</v>
      </c>
      <c r="N2052" s="74" t="str">
        <f t="shared" ca="1" si="151"/>
        <v>s</v>
      </c>
      <c r="O2052" s="145">
        <v>10</v>
      </c>
      <c r="P2052" s="146">
        <v>3</v>
      </c>
      <c r="Q2052" s="67">
        <v>2012</v>
      </c>
      <c r="R2052" s="70" t="s">
        <v>216</v>
      </c>
      <c r="S2052" s="145" t="s">
        <v>236</v>
      </c>
      <c r="T2052" s="155"/>
      <c r="U2052" s="78"/>
      <c r="V2052" s="50"/>
      <c r="W2052" s="50"/>
      <c r="X2052" s="50"/>
      <c r="Y2052" s="135"/>
      <c r="Z2052" s="66" t="s">
        <v>261</v>
      </c>
      <c r="AA2052" s="235">
        <v>42170</v>
      </c>
      <c r="AB2052" s="70"/>
      <c r="AC2052" s="77"/>
      <c r="AD2052" s="58" t="s">
        <v>3968</v>
      </c>
      <c r="AE2052" s="58" t="s">
        <v>2849</v>
      </c>
      <c r="AF2052" s="55" t="s">
        <v>241</v>
      </c>
      <c r="AG2052" s="65"/>
      <c r="AH2052" s="65"/>
      <c r="AI2052" s="65"/>
    </row>
    <row r="2053" spans="1:35" ht="15.75" customHeight="1" x14ac:dyDescent="0.2">
      <c r="A2053" s="55">
        <v>4</v>
      </c>
      <c r="B2053" s="133">
        <v>30</v>
      </c>
      <c r="C2053" s="56">
        <v>2008</v>
      </c>
      <c r="D2053" s="55" t="s">
        <v>272</v>
      </c>
      <c r="E2053" s="55"/>
      <c r="F2053" s="55" t="s">
        <v>241</v>
      </c>
      <c r="G2053" s="55" t="s">
        <v>253</v>
      </c>
      <c r="H2053" s="147" t="s">
        <v>333</v>
      </c>
      <c r="I2053" s="57" t="s">
        <v>223</v>
      </c>
      <c r="J2053" s="58" t="s">
        <v>378</v>
      </c>
      <c r="K2053" s="58" t="s">
        <v>260</v>
      </c>
      <c r="L2053" s="191">
        <v>39540</v>
      </c>
      <c r="M2053" s="60" t="str">
        <f t="shared" ca="1" si="150"/>
        <v>15.6 yrs</v>
      </c>
      <c r="N2053" s="61" t="str">
        <f t="shared" ca="1" si="151"/>
        <v>s</v>
      </c>
      <c r="O2053" s="147"/>
      <c r="P2053" s="148"/>
      <c r="Q2053" s="56"/>
      <c r="R2053" s="55"/>
      <c r="S2053" s="147"/>
      <c r="T2053" s="154"/>
      <c r="U2053" s="64"/>
      <c r="V2053" s="50"/>
      <c r="W2053" s="50"/>
      <c r="X2053" s="50"/>
      <c r="Y2053" s="137"/>
      <c r="Z2053" s="79"/>
      <c r="AA2053" s="218"/>
      <c r="AB2053" s="55"/>
      <c r="AC2053" s="63"/>
      <c r="AD2053" s="58" t="s">
        <v>4040</v>
      </c>
      <c r="AE2053" s="58" t="s">
        <v>379</v>
      </c>
      <c r="AF2053" s="55" t="s">
        <v>241</v>
      </c>
      <c r="AG2053" s="65"/>
      <c r="AH2053" s="65"/>
      <c r="AI2053" s="65"/>
    </row>
    <row r="2054" spans="1:35" ht="31.5" hidden="1" customHeight="1" x14ac:dyDescent="0.2">
      <c r="A2054" s="79">
        <v>10</v>
      </c>
      <c r="B2054" s="56"/>
      <c r="C2054" s="80">
        <v>2015</v>
      </c>
      <c r="D2054" s="57" t="s">
        <v>272</v>
      </c>
      <c r="E2054" s="55" t="s">
        <v>2418</v>
      </c>
      <c r="F2054" s="55"/>
      <c r="G2054" s="55"/>
      <c r="H2054" s="58" t="s">
        <v>764</v>
      </c>
      <c r="I2054" s="57" t="s">
        <v>222</v>
      </c>
      <c r="J2054" s="58" t="s">
        <v>382</v>
      </c>
      <c r="K2054" s="58" t="s">
        <v>260</v>
      </c>
      <c r="L2054" s="81">
        <v>39448</v>
      </c>
      <c r="M2054" s="60" t="str">
        <f t="shared" ca="1" si="150"/>
        <v>15.8 yrs</v>
      </c>
      <c r="N2054" s="61" t="str">
        <f t="shared" ca="1" si="151"/>
        <v>s</v>
      </c>
      <c r="O2054" s="82"/>
      <c r="P2054" s="83"/>
      <c r="Q2054" s="80"/>
      <c r="R2054" s="57"/>
      <c r="S2054" s="58" t="s">
        <v>2373</v>
      </c>
      <c r="T2054" s="63"/>
      <c r="U2054" s="64"/>
      <c r="V2054" s="50"/>
      <c r="W2054" s="50"/>
      <c r="X2054" s="50"/>
      <c r="Y2054" s="55"/>
      <c r="Z2054" s="63" t="s">
        <v>262</v>
      </c>
      <c r="AA2054" s="243">
        <v>42296</v>
      </c>
      <c r="AB2054" s="55"/>
      <c r="AC2054" s="63"/>
      <c r="AD2054" s="58" t="s">
        <v>3832</v>
      </c>
      <c r="AE2054" s="58" t="s">
        <v>3831</v>
      </c>
      <c r="AF2054" s="55"/>
      <c r="AG2054" s="65"/>
      <c r="AH2054" s="65"/>
      <c r="AI2054" s="65"/>
    </row>
    <row r="2055" spans="1:35" ht="31.5" customHeight="1" x14ac:dyDescent="0.2">
      <c r="A2055" s="55">
        <v>11</v>
      </c>
      <c r="B2055" s="133">
        <v>10</v>
      </c>
      <c r="C2055" s="56">
        <v>2021</v>
      </c>
      <c r="D2055" s="55" t="s">
        <v>272</v>
      </c>
      <c r="E2055" s="55" t="s">
        <v>4109</v>
      </c>
      <c r="F2055" s="55"/>
      <c r="G2055" s="55"/>
      <c r="H2055" s="147" t="s">
        <v>5388</v>
      </c>
      <c r="I2055" s="57" t="s">
        <v>222</v>
      </c>
      <c r="J2055" s="58" t="s">
        <v>1453</v>
      </c>
      <c r="K2055" s="58" t="s">
        <v>259</v>
      </c>
      <c r="L2055" s="191">
        <v>44413</v>
      </c>
      <c r="M2055" s="60" t="str">
        <f t="shared" ca="1" si="150"/>
        <v>2.2 yrs</v>
      </c>
      <c r="N2055" s="61" t="str">
        <f t="shared" ca="1" si="151"/>
        <v>a</v>
      </c>
      <c r="O2055" s="147">
        <v>11</v>
      </c>
      <c r="P2055" s="148">
        <v>11</v>
      </c>
      <c r="Q2055" s="56">
        <v>2021</v>
      </c>
      <c r="R2055" s="55" t="s">
        <v>4798</v>
      </c>
      <c r="S2055" s="147" t="s">
        <v>236</v>
      </c>
      <c r="T2055" s="154">
        <v>44511</v>
      </c>
      <c r="U2055" s="64"/>
      <c r="V2055" s="50"/>
      <c r="W2055" s="50"/>
      <c r="X2055" s="50"/>
      <c r="Y2055" s="137"/>
      <c r="Z2055" s="79"/>
      <c r="AA2055" s="218"/>
      <c r="AB2055" s="55"/>
      <c r="AC2055" s="63"/>
      <c r="AD2055" s="58" t="s">
        <v>5396</v>
      </c>
      <c r="AE2055" s="58" t="s">
        <v>5391</v>
      </c>
      <c r="AF2055" s="55"/>
      <c r="AG2055" s="65"/>
      <c r="AH2055" s="65"/>
      <c r="AI2055" s="65"/>
    </row>
    <row r="2056" spans="1:35" ht="110.25" customHeight="1" x14ac:dyDescent="0.2">
      <c r="A2056" s="55">
        <v>4</v>
      </c>
      <c r="B2056" s="133">
        <v>17</v>
      </c>
      <c r="C2056" s="56">
        <v>2009</v>
      </c>
      <c r="D2056" s="55" t="s">
        <v>272</v>
      </c>
      <c r="E2056" s="55" t="s">
        <v>243</v>
      </c>
      <c r="F2056" s="55" t="s">
        <v>241</v>
      </c>
      <c r="G2056" s="55" t="s">
        <v>241</v>
      </c>
      <c r="H2056" s="147" t="s">
        <v>1085</v>
      </c>
      <c r="I2056" s="57" t="s">
        <v>222</v>
      </c>
      <c r="J2056" s="58" t="s">
        <v>729</v>
      </c>
      <c r="K2056" s="58" t="s">
        <v>259</v>
      </c>
      <c r="L2056" s="191">
        <v>39630</v>
      </c>
      <c r="M2056" s="60" t="str">
        <f t="shared" ca="1" si="150"/>
        <v>15.3 yrs</v>
      </c>
      <c r="N2056" s="61" t="str">
        <f t="shared" ca="1" si="151"/>
        <v>s</v>
      </c>
      <c r="O2056" s="147"/>
      <c r="P2056" s="148"/>
      <c r="Q2056" s="56"/>
      <c r="R2056" s="55"/>
      <c r="S2056" s="147"/>
      <c r="T2056" s="154"/>
      <c r="U2056" s="64"/>
      <c r="V2056" s="50"/>
      <c r="W2056" s="50"/>
      <c r="X2056" s="50"/>
      <c r="Y2056" s="137"/>
      <c r="Z2056" s="226" t="s">
        <v>261</v>
      </c>
      <c r="AA2056" s="218">
        <v>39920</v>
      </c>
      <c r="AB2056" s="55"/>
      <c r="AC2056" s="63"/>
      <c r="AD2056" s="58" t="s">
        <v>1161</v>
      </c>
      <c r="AE2056" s="120" t="s">
        <v>1160</v>
      </c>
      <c r="AF2056" s="55" t="s">
        <v>253</v>
      </c>
      <c r="AG2056" s="65"/>
      <c r="AH2056" s="65"/>
      <c r="AI2056" s="65"/>
    </row>
    <row r="2057" spans="1:35" ht="31.5" customHeight="1" x14ac:dyDescent="0.2">
      <c r="A2057" s="55">
        <v>4</v>
      </c>
      <c r="B2057" s="133">
        <v>15</v>
      </c>
      <c r="C2057" s="56">
        <v>2022</v>
      </c>
      <c r="D2057" s="55" t="s">
        <v>272</v>
      </c>
      <c r="E2057" s="55" t="s">
        <v>2418</v>
      </c>
      <c r="F2057" s="55"/>
      <c r="G2057" s="55"/>
      <c r="H2057" s="147" t="s">
        <v>5775</v>
      </c>
      <c r="I2057" s="57" t="s">
        <v>222</v>
      </c>
      <c r="J2057" s="58" t="s">
        <v>5776</v>
      </c>
      <c r="K2057" s="58" t="s">
        <v>260</v>
      </c>
      <c r="L2057" s="191">
        <v>44666</v>
      </c>
      <c r="M2057" s="60" t="str">
        <f t="shared" ca="1" si="150"/>
        <v>1.5 yrs</v>
      </c>
      <c r="N2057" s="61" t="str">
        <f t="shared" ca="1" si="151"/>
        <v>a</v>
      </c>
      <c r="O2057" s="147"/>
      <c r="P2057" s="148"/>
      <c r="Q2057" s="56"/>
      <c r="R2057" s="55"/>
      <c r="S2057" s="147"/>
      <c r="T2057" s="154"/>
      <c r="U2057" s="64"/>
      <c r="V2057" s="66"/>
      <c r="W2057" s="70"/>
      <c r="X2057" s="190"/>
      <c r="Y2057" s="137"/>
      <c r="Z2057" s="226"/>
      <c r="AA2057" s="218"/>
      <c r="AB2057" s="63" t="s">
        <v>5881</v>
      </c>
      <c r="AC2057" s="77">
        <v>44705</v>
      </c>
      <c r="AD2057" s="58"/>
      <c r="AE2057" s="58" t="s">
        <v>5777</v>
      </c>
      <c r="AF2057" s="65"/>
      <c r="AG2057" s="200"/>
      <c r="AH2057" s="200"/>
      <c r="AI2057" s="65"/>
    </row>
    <row r="2058" spans="1:35" ht="31.5" customHeight="1" x14ac:dyDescent="0.2">
      <c r="A2058" s="55">
        <v>5</v>
      </c>
      <c r="B2058" s="133">
        <v>2</v>
      </c>
      <c r="C2058" s="56">
        <v>2008</v>
      </c>
      <c r="D2058" s="55" t="s">
        <v>272</v>
      </c>
      <c r="E2058" s="55">
        <v>7</v>
      </c>
      <c r="F2058" s="55" t="s">
        <v>253</v>
      </c>
      <c r="G2058" s="55" t="s">
        <v>253</v>
      </c>
      <c r="H2058" s="147" t="s">
        <v>337</v>
      </c>
      <c r="I2058" s="57" t="s">
        <v>222</v>
      </c>
      <c r="J2058" s="58" t="s">
        <v>371</v>
      </c>
      <c r="K2058" s="58" t="s">
        <v>260</v>
      </c>
      <c r="L2058" s="191">
        <v>39521</v>
      </c>
      <c r="M2058" s="60" t="str">
        <f t="shared" ca="1" si="150"/>
        <v>15.6 yrs</v>
      </c>
      <c r="N2058" s="61" t="str">
        <f t="shared" ca="1" si="151"/>
        <v>s</v>
      </c>
      <c r="O2058" s="147">
        <v>6</v>
      </c>
      <c r="P2058" s="148">
        <v>24</v>
      </c>
      <c r="Q2058" s="56">
        <v>2008</v>
      </c>
      <c r="R2058" s="55" t="s">
        <v>228</v>
      </c>
      <c r="S2058" s="147" t="s">
        <v>237</v>
      </c>
      <c r="T2058" s="154">
        <v>39631</v>
      </c>
      <c r="U2058" s="64">
        <v>39676</v>
      </c>
      <c r="V2058" s="50"/>
      <c r="W2058" s="50"/>
      <c r="X2058" s="50"/>
      <c r="Y2058" s="137" t="s">
        <v>241</v>
      </c>
      <c r="Z2058" s="79" t="s">
        <v>261</v>
      </c>
      <c r="AA2058" s="218"/>
      <c r="AB2058" s="55" t="s">
        <v>264</v>
      </c>
      <c r="AC2058" s="63">
        <v>39707</v>
      </c>
      <c r="AD2058" s="58" t="s">
        <v>1159</v>
      </c>
      <c r="AE2058" s="58" t="s">
        <v>381</v>
      </c>
      <c r="AF2058" s="55" t="s">
        <v>253</v>
      </c>
      <c r="AG2058" s="65"/>
      <c r="AH2058" s="65"/>
      <c r="AI2058" s="65"/>
    </row>
    <row r="2059" spans="1:35" ht="31.5" x14ac:dyDescent="0.2">
      <c r="A2059" s="55">
        <v>7</v>
      </c>
      <c r="B2059" s="133">
        <v>19</v>
      </c>
      <c r="C2059" s="56">
        <v>2006</v>
      </c>
      <c r="D2059" s="55" t="s">
        <v>272</v>
      </c>
      <c r="E2059" s="55">
        <v>2</v>
      </c>
      <c r="F2059" s="55" t="s">
        <v>253</v>
      </c>
      <c r="G2059" s="55" t="s">
        <v>253</v>
      </c>
      <c r="H2059" s="147" t="s">
        <v>842</v>
      </c>
      <c r="I2059" s="57" t="s">
        <v>224</v>
      </c>
      <c r="J2059" s="58" t="s">
        <v>351</v>
      </c>
      <c r="K2059" s="58" t="s">
        <v>260</v>
      </c>
      <c r="L2059" s="191">
        <v>38883</v>
      </c>
      <c r="M2059" s="60" t="str">
        <f t="shared" ca="1" si="150"/>
        <v>17.4 yrs</v>
      </c>
      <c r="N2059" s="61" t="str">
        <f t="shared" ca="1" si="151"/>
        <v>s</v>
      </c>
      <c r="O2059" s="147">
        <v>10</v>
      </c>
      <c r="P2059" s="148">
        <v>3</v>
      </c>
      <c r="Q2059" s="56">
        <v>2006</v>
      </c>
      <c r="R2059" s="55" t="s">
        <v>228</v>
      </c>
      <c r="S2059" s="147" t="s">
        <v>237</v>
      </c>
      <c r="T2059" s="154"/>
      <c r="U2059" s="64"/>
      <c r="V2059" s="50"/>
      <c r="W2059" s="50"/>
      <c r="X2059" s="50"/>
      <c r="Y2059" s="137"/>
      <c r="Z2059" s="79"/>
      <c r="AA2059" s="218"/>
      <c r="AB2059" s="55"/>
      <c r="AC2059" s="63"/>
      <c r="AD2059" s="58" t="s">
        <v>1869</v>
      </c>
      <c r="AE2059" s="58" t="s">
        <v>5661</v>
      </c>
      <c r="AF2059" s="55"/>
      <c r="AG2059" s="65"/>
      <c r="AH2059" s="65"/>
      <c r="AI2059" s="65"/>
    </row>
    <row r="2060" spans="1:35" ht="47.25" x14ac:dyDescent="0.2">
      <c r="A2060" s="55">
        <v>7</v>
      </c>
      <c r="B2060" s="133">
        <v>30</v>
      </c>
      <c r="C2060" s="56">
        <v>2008</v>
      </c>
      <c r="D2060" s="55" t="s">
        <v>272</v>
      </c>
      <c r="E2060" s="55"/>
      <c r="F2060" s="55" t="s">
        <v>241</v>
      </c>
      <c r="G2060" s="55" t="s">
        <v>241</v>
      </c>
      <c r="H2060" s="147" t="s">
        <v>539</v>
      </c>
      <c r="I2060" s="57" t="s">
        <v>222</v>
      </c>
      <c r="J2060" s="58" t="s">
        <v>349</v>
      </c>
      <c r="K2060" s="58" t="s">
        <v>260</v>
      </c>
      <c r="L2060" s="191">
        <v>39646</v>
      </c>
      <c r="M2060" s="60" t="str">
        <f t="shared" ca="1" si="150"/>
        <v>15.3 yrs</v>
      </c>
      <c r="N2060" s="61" t="str">
        <f t="shared" ca="1" si="151"/>
        <v>s</v>
      </c>
      <c r="O2060" s="147"/>
      <c r="P2060" s="148"/>
      <c r="Q2060" s="56"/>
      <c r="R2060" s="55"/>
      <c r="S2060" s="147"/>
      <c r="T2060" s="154"/>
      <c r="U2060" s="64"/>
      <c r="V2060" s="50"/>
      <c r="W2060" s="50"/>
      <c r="X2060" s="50"/>
      <c r="Y2060" s="137" t="s">
        <v>241</v>
      </c>
      <c r="Z2060" s="79"/>
      <c r="AA2060" s="218"/>
      <c r="AB2060" s="55"/>
      <c r="AC2060" s="63"/>
      <c r="AD2060" s="58" t="s">
        <v>620</v>
      </c>
      <c r="AE2060" s="58" t="s">
        <v>5662</v>
      </c>
      <c r="AF2060" s="55"/>
      <c r="AG2060" s="65"/>
      <c r="AH2060" s="65"/>
      <c r="AI2060" s="65"/>
    </row>
    <row r="2061" spans="1:35" ht="63" customHeight="1" x14ac:dyDescent="0.2">
      <c r="A2061" s="55">
        <v>7</v>
      </c>
      <c r="B2061" s="133">
        <v>14</v>
      </c>
      <c r="C2061" s="56">
        <v>2012</v>
      </c>
      <c r="D2061" s="55" t="s">
        <v>272</v>
      </c>
      <c r="E2061" s="55" t="s">
        <v>2710</v>
      </c>
      <c r="F2061" s="55" t="s">
        <v>241</v>
      </c>
      <c r="G2061" s="55" t="s">
        <v>241</v>
      </c>
      <c r="H2061" s="147" t="s">
        <v>2991</v>
      </c>
      <c r="I2061" s="57" t="s">
        <v>222</v>
      </c>
      <c r="J2061" s="58" t="s">
        <v>103</v>
      </c>
      <c r="K2061" s="58" t="s">
        <v>260</v>
      </c>
      <c r="L2061" s="191">
        <v>41097</v>
      </c>
      <c r="M2061" s="60" t="str">
        <f t="shared" ca="1" si="150"/>
        <v>11.3 yrs</v>
      </c>
      <c r="N2061" s="61" t="str">
        <f t="shared" ca="1" si="151"/>
        <v>s</v>
      </c>
      <c r="O2061" s="147"/>
      <c r="P2061" s="148"/>
      <c r="Q2061" s="56"/>
      <c r="R2061" s="55"/>
      <c r="S2061" s="147"/>
      <c r="T2061" s="154"/>
      <c r="U2061" s="64"/>
      <c r="V2061" s="50"/>
      <c r="W2061" s="50"/>
      <c r="X2061" s="50"/>
      <c r="Y2061" s="137"/>
      <c r="Z2061" s="226"/>
      <c r="AA2061" s="218"/>
      <c r="AB2061" s="55"/>
      <c r="AC2061" s="63"/>
      <c r="AD2061" s="58" t="s">
        <v>3776</v>
      </c>
      <c r="AE2061" s="58"/>
      <c r="AF2061" s="55"/>
      <c r="AG2061" s="65"/>
      <c r="AH2061" s="65"/>
      <c r="AI2061" s="65"/>
    </row>
    <row r="2062" spans="1:35" ht="31.5" hidden="1" x14ac:dyDescent="0.2">
      <c r="A2062" s="66">
        <v>9</v>
      </c>
      <c r="B2062" s="67">
        <v>9</v>
      </c>
      <c r="C2062" s="68">
        <v>2009</v>
      </c>
      <c r="D2062" s="69" t="s">
        <v>272</v>
      </c>
      <c r="E2062" s="70" t="s">
        <v>3550</v>
      </c>
      <c r="F2062" s="70" t="s">
        <v>253</v>
      </c>
      <c r="G2062" s="70"/>
      <c r="H2062" s="71" t="s">
        <v>3543</v>
      </c>
      <c r="I2062" s="69" t="s">
        <v>222</v>
      </c>
      <c r="J2062" s="71" t="s">
        <v>3544</v>
      </c>
      <c r="K2062" s="71" t="s">
        <v>260</v>
      </c>
      <c r="L2062" s="72">
        <v>39083</v>
      </c>
      <c r="M2062" s="73" t="str">
        <f t="shared" ca="1" si="150"/>
        <v>16.8 yrs</v>
      </c>
      <c r="N2062" s="74" t="str">
        <f t="shared" ca="1" si="151"/>
        <v>s</v>
      </c>
      <c r="O2062" s="75"/>
      <c r="P2062" s="76"/>
      <c r="Q2062" s="68"/>
      <c r="R2062" s="69"/>
      <c r="S2062" s="71" t="s">
        <v>2373</v>
      </c>
      <c r="T2062" s="77">
        <v>42147</v>
      </c>
      <c r="U2062" s="78"/>
      <c r="V2062" s="50"/>
      <c r="W2062" s="50"/>
      <c r="X2062" s="50"/>
      <c r="Y2062" s="70"/>
      <c r="Z2062" s="70"/>
      <c r="AA2062" s="244"/>
      <c r="AB2062" s="70"/>
      <c r="AC2062" s="77"/>
      <c r="AD2062" s="58" t="s">
        <v>3841</v>
      </c>
      <c r="AE2062" s="58"/>
      <c r="AF2062" s="55"/>
      <c r="AG2062" s="65"/>
      <c r="AH2062" s="65"/>
      <c r="AI2062" s="65"/>
    </row>
    <row r="2063" spans="1:35" ht="31.5" customHeight="1" x14ac:dyDescent="0.2">
      <c r="A2063" s="70"/>
      <c r="B2063" s="134"/>
      <c r="C2063" s="67"/>
      <c r="D2063" s="70" t="s">
        <v>272</v>
      </c>
      <c r="E2063" s="70">
        <v>2</v>
      </c>
      <c r="F2063" s="70" t="s">
        <v>253</v>
      </c>
      <c r="G2063" s="70"/>
      <c r="H2063" s="145" t="s">
        <v>1009</v>
      </c>
      <c r="I2063" s="69" t="s">
        <v>222</v>
      </c>
      <c r="J2063" s="71" t="s">
        <v>235</v>
      </c>
      <c r="K2063" s="71" t="s">
        <v>260</v>
      </c>
      <c r="L2063" s="195"/>
      <c r="M2063" s="73" t="str">
        <f t="shared" si="150"/>
        <v/>
      </c>
      <c r="N2063" s="74" t="s">
        <v>945</v>
      </c>
      <c r="O2063" s="150"/>
      <c r="P2063" s="151"/>
      <c r="Q2063" s="67"/>
      <c r="R2063" s="70"/>
      <c r="S2063" s="145"/>
      <c r="T2063" s="155"/>
      <c r="U2063" s="78"/>
      <c r="V2063" s="50"/>
      <c r="W2063" s="50"/>
      <c r="X2063" s="50"/>
      <c r="Y2063" s="135"/>
      <c r="Z2063" s="66" t="s">
        <v>261</v>
      </c>
      <c r="AA2063" s="235">
        <v>42170</v>
      </c>
      <c r="AB2063" s="70"/>
      <c r="AC2063" s="78"/>
      <c r="AD2063" s="58" t="s">
        <v>4041</v>
      </c>
      <c r="AE2063" s="58"/>
      <c r="AF2063" s="57"/>
      <c r="AG2063" s="65"/>
      <c r="AH2063" s="65"/>
      <c r="AI2063" s="65"/>
    </row>
    <row r="2064" spans="1:35" ht="31.5" customHeight="1" x14ac:dyDescent="0.2">
      <c r="A2064" s="55">
        <v>4</v>
      </c>
      <c r="B2064" s="133">
        <v>24</v>
      </c>
      <c r="C2064" s="56">
        <v>2010</v>
      </c>
      <c r="D2064" s="55" t="s">
        <v>272</v>
      </c>
      <c r="E2064" s="55" t="s">
        <v>2418</v>
      </c>
      <c r="F2064" s="55" t="s">
        <v>241</v>
      </c>
      <c r="G2064" s="55" t="s">
        <v>241</v>
      </c>
      <c r="H2064" s="147" t="s">
        <v>3395</v>
      </c>
      <c r="I2064" s="57" t="s">
        <v>222</v>
      </c>
      <c r="J2064" s="58" t="s">
        <v>1114</v>
      </c>
      <c r="K2064" s="58" t="s">
        <v>259</v>
      </c>
      <c r="L2064" s="191">
        <v>38718</v>
      </c>
      <c r="M2064" s="60" t="str">
        <f t="shared" ca="1" si="150"/>
        <v>17.8 yrs</v>
      </c>
      <c r="N2064" s="61" t="str">
        <f ca="1">IF($L2064="","",IF((today-$L2064)&lt;366,"k",IF(((today-$L2064)/28)&lt;84,"a",IF(((today-$L2064)/28)&gt;84,"s"))))</f>
        <v>s</v>
      </c>
      <c r="O2064" s="147">
        <v>4</v>
      </c>
      <c r="P2064" s="148">
        <v>25</v>
      </c>
      <c r="Q2064" s="56">
        <v>2010</v>
      </c>
      <c r="R2064" s="55" t="s">
        <v>475</v>
      </c>
      <c r="S2064" s="147" t="s">
        <v>236</v>
      </c>
      <c r="T2064" s="154">
        <v>40293</v>
      </c>
      <c r="U2064" s="64"/>
      <c r="V2064" s="50"/>
      <c r="W2064" s="50"/>
      <c r="X2064" s="50"/>
      <c r="Y2064" s="137" t="s">
        <v>253</v>
      </c>
      <c r="Z2064" s="226" t="s">
        <v>262</v>
      </c>
      <c r="AA2064" s="218">
        <v>41218</v>
      </c>
      <c r="AB2064" s="55" t="s">
        <v>264</v>
      </c>
      <c r="AC2064" s="63">
        <v>40310</v>
      </c>
      <c r="AD2064" s="58" t="s">
        <v>3397</v>
      </c>
      <c r="AE2064" s="58" t="s">
        <v>1676</v>
      </c>
      <c r="AF2064" s="55"/>
      <c r="AG2064" s="65"/>
      <c r="AH2064" s="65"/>
      <c r="AI2064" s="65"/>
    </row>
    <row r="2065" spans="1:35" ht="31.5" customHeight="1" x14ac:dyDescent="0.2">
      <c r="A2065" s="55">
        <v>10</v>
      </c>
      <c r="B2065" s="133">
        <v>30</v>
      </c>
      <c r="C2065" s="80">
        <v>2011</v>
      </c>
      <c r="D2065" s="55" t="s">
        <v>272</v>
      </c>
      <c r="E2065" s="55" t="s">
        <v>2418</v>
      </c>
      <c r="F2065" s="55" t="s">
        <v>241</v>
      </c>
      <c r="G2065" s="55"/>
      <c r="H2065" s="58" t="s">
        <v>6459</v>
      </c>
      <c r="I2065" s="57" t="s">
        <v>224</v>
      </c>
      <c r="J2065" s="58" t="s">
        <v>2775</v>
      </c>
      <c r="K2065" s="58" t="s">
        <v>259</v>
      </c>
      <c r="L2065" s="81">
        <v>40770</v>
      </c>
      <c r="M2065" s="139" t="str">
        <f t="shared" ca="1" si="150"/>
        <v>12.2 yrs</v>
      </c>
      <c r="N2065" s="61" t="str">
        <f ca="1">IF($L2065="","",IF((today-$L2065)&lt;366,"k",IF(((today-$L2065)/28)&lt;84,"a",IF(((today-$L2065)/28)&gt;84,"s"))))</f>
        <v>s</v>
      </c>
      <c r="O2065" s="140">
        <v>11</v>
      </c>
      <c r="P2065" s="83">
        <v>1</v>
      </c>
      <c r="Q2065" s="56">
        <v>2011</v>
      </c>
      <c r="R2065" s="55" t="s">
        <v>228</v>
      </c>
      <c r="S2065" s="58" t="s">
        <v>236</v>
      </c>
      <c r="T2065" s="154">
        <v>40848</v>
      </c>
      <c r="U2065" s="64"/>
      <c r="V2065" s="50"/>
      <c r="W2065" s="50"/>
      <c r="X2065" s="50"/>
      <c r="Y2065" s="137" t="s">
        <v>241</v>
      </c>
      <c r="Z2065" s="79" t="s">
        <v>262</v>
      </c>
      <c r="AA2065" s="218">
        <v>43376</v>
      </c>
      <c r="AB2065" s="55" t="s">
        <v>264</v>
      </c>
      <c r="AC2065" s="63">
        <v>40950</v>
      </c>
      <c r="AD2065" s="58" t="s">
        <v>3805</v>
      </c>
      <c r="AE2065" s="58" t="s">
        <v>2509</v>
      </c>
      <c r="AF2065" s="55" t="s">
        <v>253</v>
      </c>
      <c r="AG2065" s="65"/>
      <c r="AH2065" s="65"/>
      <c r="AI2065" s="65"/>
    </row>
    <row r="2066" spans="1:35" ht="31.5" customHeight="1" x14ac:dyDescent="0.2">
      <c r="A2066" s="55"/>
      <c r="B2066" s="133"/>
      <c r="C2066" s="56"/>
      <c r="D2066" s="55" t="s">
        <v>272</v>
      </c>
      <c r="E2066" s="55">
        <v>1</v>
      </c>
      <c r="F2066" s="55" t="s">
        <v>253</v>
      </c>
      <c r="G2066" s="55" t="s">
        <v>253</v>
      </c>
      <c r="H2066" s="147" t="s">
        <v>1012</v>
      </c>
      <c r="I2066" s="57" t="s">
        <v>222</v>
      </c>
      <c r="J2066" s="58" t="s">
        <v>1013</v>
      </c>
      <c r="K2066" s="58" t="s">
        <v>259</v>
      </c>
      <c r="L2066" s="193"/>
      <c r="M2066" s="60" t="str">
        <f t="shared" si="150"/>
        <v/>
      </c>
      <c r="N2066" s="61" t="s">
        <v>945</v>
      </c>
      <c r="O2066" s="143"/>
      <c r="P2066" s="144"/>
      <c r="Q2066" s="56"/>
      <c r="R2066" s="55"/>
      <c r="S2066" s="147"/>
      <c r="T2066" s="154"/>
      <c r="U2066" s="64"/>
      <c r="V2066" s="50"/>
      <c r="W2066" s="50"/>
      <c r="X2066" s="50"/>
      <c r="Y2066" s="137"/>
      <c r="Z2066" s="79"/>
      <c r="AA2066" s="218"/>
      <c r="AB2066" s="55"/>
      <c r="AC2066" s="64"/>
      <c r="AD2066" s="58" t="s">
        <v>2424</v>
      </c>
      <c r="AE2066" s="58"/>
      <c r="AF2066" s="57"/>
      <c r="AG2066" s="65"/>
      <c r="AH2066" s="65"/>
      <c r="AI2066" s="65"/>
    </row>
    <row r="2067" spans="1:35" ht="31.5" hidden="1" customHeight="1" x14ac:dyDescent="0.2">
      <c r="A2067" s="66">
        <v>5</v>
      </c>
      <c r="B2067" s="67"/>
      <c r="C2067" s="68">
        <v>2014</v>
      </c>
      <c r="D2067" s="69" t="s">
        <v>272</v>
      </c>
      <c r="E2067" s="70">
        <v>4</v>
      </c>
      <c r="F2067" s="70" t="s">
        <v>241</v>
      </c>
      <c r="G2067" s="70"/>
      <c r="H2067" s="71" t="s">
        <v>3746</v>
      </c>
      <c r="I2067" s="69" t="s">
        <v>222</v>
      </c>
      <c r="J2067" s="71" t="s">
        <v>574</v>
      </c>
      <c r="K2067" s="71" t="s">
        <v>260</v>
      </c>
      <c r="L2067" s="72"/>
      <c r="M2067" s="73" t="str">
        <f t="shared" si="150"/>
        <v/>
      </c>
      <c r="N2067" s="74" t="str">
        <f>IF($L2067="","",IF((today-$L2067)&lt;366,"k",IF(((today-$L2067)/28)&lt;84,"a",IF(((today-$L2067)/28)&gt;84,"s"))))</f>
        <v/>
      </c>
      <c r="O2067" s="75"/>
      <c r="P2067" s="76"/>
      <c r="Q2067" s="68"/>
      <c r="R2067" s="69"/>
      <c r="S2067" s="71" t="s">
        <v>2373</v>
      </c>
      <c r="T2067" s="77"/>
      <c r="U2067" s="78"/>
      <c r="V2067" s="50"/>
      <c r="W2067" s="50"/>
      <c r="X2067" s="50"/>
      <c r="Y2067" s="70"/>
      <c r="Z2067" s="70"/>
      <c r="AA2067" s="244"/>
      <c r="AB2067" s="70"/>
      <c r="AC2067" s="77"/>
      <c r="AD2067" s="58"/>
      <c r="AE2067" s="58" t="s">
        <v>3744</v>
      </c>
      <c r="AF2067" s="55"/>
      <c r="AG2067" s="65"/>
      <c r="AH2067" s="65"/>
      <c r="AI2067" s="65"/>
    </row>
    <row r="2068" spans="1:35" ht="126" customHeight="1" x14ac:dyDescent="0.2">
      <c r="A2068" s="70">
        <v>7</v>
      </c>
      <c r="B2068" s="134">
        <v>12</v>
      </c>
      <c r="C2068" s="67">
        <v>2018</v>
      </c>
      <c r="D2068" s="70" t="s">
        <v>272</v>
      </c>
      <c r="E2068" s="70">
        <v>6</v>
      </c>
      <c r="F2068" s="70"/>
      <c r="G2068" s="70"/>
      <c r="H2068" s="145" t="s">
        <v>1677</v>
      </c>
      <c r="I2068" s="69" t="s">
        <v>222</v>
      </c>
      <c r="J2068" s="71" t="s">
        <v>1334</v>
      </c>
      <c r="K2068" s="71" t="s">
        <v>259</v>
      </c>
      <c r="L2068" s="194">
        <v>38718</v>
      </c>
      <c r="M2068" s="73" t="str">
        <f t="shared" ca="1" si="150"/>
        <v>17.8 yrs</v>
      </c>
      <c r="N2068" s="74" t="str">
        <f ca="1">IF($L2068="","",IF((today-$L2068)&lt;366,"k",IF(((today-$L2068)/28)&lt;84,"a",IF(((today-$L2068)/28)&gt;84,"s"))))</f>
        <v>s</v>
      </c>
      <c r="O2068" s="145"/>
      <c r="P2068" s="146"/>
      <c r="Q2068" s="67"/>
      <c r="R2068" s="70"/>
      <c r="S2068" s="145" t="s">
        <v>109</v>
      </c>
      <c r="T2068" s="155"/>
      <c r="U2068" s="78"/>
      <c r="V2068" s="50"/>
      <c r="W2068" s="50"/>
      <c r="X2068" s="50"/>
      <c r="Y2068" s="135"/>
      <c r="Z2068" s="227" t="s">
        <v>261</v>
      </c>
      <c r="AA2068" s="235">
        <v>43710</v>
      </c>
      <c r="AB2068" s="70"/>
      <c r="AC2068" s="77"/>
      <c r="AD2068" s="58" t="s">
        <v>4619</v>
      </c>
      <c r="AE2068" s="58" t="s">
        <v>4053</v>
      </c>
      <c r="AF2068" s="55"/>
      <c r="AG2068" s="65"/>
      <c r="AH2068" s="65"/>
      <c r="AI2068" s="65"/>
    </row>
    <row r="2069" spans="1:35" ht="89.25" hidden="1" x14ac:dyDescent="0.2">
      <c r="A2069" s="100"/>
      <c r="B2069" s="97"/>
      <c r="C2069" s="97"/>
      <c r="D2069" s="99" t="s">
        <v>272</v>
      </c>
      <c r="E2069" s="100">
        <v>1</v>
      </c>
      <c r="F2069" s="100" t="s">
        <v>241</v>
      </c>
      <c r="G2069" s="100" t="s">
        <v>253</v>
      </c>
      <c r="H2069" s="101" t="s">
        <v>3</v>
      </c>
      <c r="I2069" s="99" t="s">
        <v>222</v>
      </c>
      <c r="J2069" s="101" t="s">
        <v>959</v>
      </c>
      <c r="K2069" s="101" t="s">
        <v>260</v>
      </c>
      <c r="L2069" s="109">
        <v>36161</v>
      </c>
      <c r="M2069" s="103" t="str">
        <f t="shared" ca="1" si="150"/>
        <v>24.8 yrs</v>
      </c>
      <c r="N2069" s="104" t="s">
        <v>945</v>
      </c>
      <c r="O2069" s="104"/>
      <c r="P2069" s="110"/>
      <c r="Q2069" s="97"/>
      <c r="R2069" s="99"/>
      <c r="S2069" s="101" t="s">
        <v>2373</v>
      </c>
      <c r="T2069" s="107"/>
      <c r="U2069" s="108"/>
      <c r="V2069" s="50"/>
      <c r="W2069" s="50"/>
      <c r="X2069" s="50"/>
      <c r="Y2069" s="100"/>
      <c r="Z2069" s="100"/>
      <c r="AA2069" s="245"/>
      <c r="AB2069" s="100"/>
      <c r="AC2069" s="108"/>
      <c r="AD2069" s="43" t="s">
        <v>3347</v>
      </c>
      <c r="AE2069" s="43"/>
      <c r="AF2069" s="12"/>
    </row>
    <row r="2070" spans="1:35" ht="110.25" hidden="1" x14ac:dyDescent="0.2">
      <c r="A2070" s="79">
        <v>1</v>
      </c>
      <c r="B2070" s="56">
        <v>30</v>
      </c>
      <c r="C2070" s="80">
        <v>2015</v>
      </c>
      <c r="D2070" s="57" t="s">
        <v>272</v>
      </c>
      <c r="E2070" s="55" t="s">
        <v>2418</v>
      </c>
      <c r="F2070" s="55" t="s">
        <v>241</v>
      </c>
      <c r="G2070" s="55" t="s">
        <v>241</v>
      </c>
      <c r="H2070" s="58" t="s">
        <v>3635</v>
      </c>
      <c r="I2070" s="57" t="s">
        <v>222</v>
      </c>
      <c r="J2070" s="58" t="s">
        <v>235</v>
      </c>
      <c r="K2070" s="58" t="s">
        <v>259</v>
      </c>
      <c r="L2070" s="81">
        <v>36892</v>
      </c>
      <c r="M2070" s="60" t="str">
        <f t="shared" ca="1" si="150"/>
        <v>22.8 yrs</v>
      </c>
      <c r="N2070" s="61" t="str">
        <f t="shared" ref="N2070:N2076" ca="1" si="152">IF($L2070="","",IF((today-$L2070)&lt;366,"k",IF(((today-$L2070)/28)&lt;84,"a",IF(((today-$L2070)/28)&gt;84,"s"))))</f>
        <v>s</v>
      </c>
      <c r="O2070" s="82"/>
      <c r="P2070" s="83"/>
      <c r="Q2070" s="80"/>
      <c r="R2070" s="57"/>
      <c r="S2070" s="58" t="s">
        <v>2871</v>
      </c>
      <c r="T2070" s="63"/>
      <c r="U2070" s="64"/>
      <c r="V2070" s="50"/>
      <c r="W2070" s="50"/>
      <c r="X2070" s="50"/>
      <c r="Y2070" s="55"/>
      <c r="Z2070" s="63"/>
      <c r="AA2070" s="243"/>
      <c r="AB2070" s="55"/>
      <c r="AC2070" s="63"/>
      <c r="AD2070" s="58" t="s">
        <v>3636</v>
      </c>
      <c r="AE2070" s="58" t="s">
        <v>3634</v>
      </c>
      <c r="AF2070" s="55"/>
      <c r="AG2070" s="65"/>
      <c r="AH2070" s="65"/>
      <c r="AI2070" s="65"/>
    </row>
    <row r="2071" spans="1:35" ht="31.5" x14ac:dyDescent="0.2">
      <c r="A2071" s="70">
        <v>1</v>
      </c>
      <c r="B2071" s="134">
        <v>10</v>
      </c>
      <c r="C2071" s="67">
        <v>2008</v>
      </c>
      <c r="D2071" s="70" t="s">
        <v>272</v>
      </c>
      <c r="E2071" s="70">
        <v>2</v>
      </c>
      <c r="F2071" s="70" t="s">
        <v>253</v>
      </c>
      <c r="G2071" s="70" t="s">
        <v>253</v>
      </c>
      <c r="H2071" s="145" t="s">
        <v>850</v>
      </c>
      <c r="I2071" s="69" t="s">
        <v>222</v>
      </c>
      <c r="J2071" s="71" t="s">
        <v>244</v>
      </c>
      <c r="K2071" s="71" t="s">
        <v>259</v>
      </c>
      <c r="L2071" s="194">
        <v>39083</v>
      </c>
      <c r="M2071" s="73" t="str">
        <f t="shared" ca="1" si="150"/>
        <v>16.8 yrs</v>
      </c>
      <c r="N2071" s="74" t="str">
        <f t="shared" ca="1" si="152"/>
        <v>s</v>
      </c>
      <c r="O2071" s="145">
        <v>1</v>
      </c>
      <c r="P2071" s="146">
        <v>13</v>
      </c>
      <c r="Q2071" s="67">
        <v>2008</v>
      </c>
      <c r="R2071" s="70" t="s">
        <v>475</v>
      </c>
      <c r="S2071" s="145" t="s">
        <v>236</v>
      </c>
      <c r="T2071" s="155">
        <v>39460</v>
      </c>
      <c r="U2071" s="78"/>
      <c r="V2071" s="50"/>
      <c r="W2071" s="50"/>
      <c r="X2071" s="50"/>
      <c r="Y2071" s="135" t="s">
        <v>253</v>
      </c>
      <c r="Z2071" s="66" t="s">
        <v>261</v>
      </c>
      <c r="AA2071" s="235">
        <v>42170</v>
      </c>
      <c r="AB2071" s="70"/>
      <c r="AC2071" s="77"/>
      <c r="AD2071" s="58" t="s">
        <v>34</v>
      </c>
      <c r="AE2071" s="58" t="s">
        <v>33</v>
      </c>
      <c r="AF2071" s="55" t="s">
        <v>253</v>
      </c>
      <c r="AG2071" s="65"/>
      <c r="AH2071" s="65"/>
      <c r="AI2071" s="65"/>
    </row>
    <row r="2072" spans="1:35" ht="31.5" customHeight="1" x14ac:dyDescent="0.2">
      <c r="A2072" s="55">
        <v>5</v>
      </c>
      <c r="B2072" s="133">
        <v>2</v>
      </c>
      <c r="C2072" s="56">
        <v>2008</v>
      </c>
      <c r="D2072" s="55" t="s">
        <v>272</v>
      </c>
      <c r="E2072" s="55">
        <v>7</v>
      </c>
      <c r="F2072" s="55" t="s">
        <v>253</v>
      </c>
      <c r="G2072" s="55" t="s">
        <v>253</v>
      </c>
      <c r="H2072" s="147" t="s">
        <v>338</v>
      </c>
      <c r="I2072" s="57" t="s">
        <v>222</v>
      </c>
      <c r="J2072" s="58" t="s">
        <v>382</v>
      </c>
      <c r="K2072" s="58" t="s">
        <v>259</v>
      </c>
      <c r="L2072" s="191">
        <v>39521</v>
      </c>
      <c r="M2072" s="60" t="str">
        <f t="shared" ca="1" si="150"/>
        <v>15.6 yrs</v>
      </c>
      <c r="N2072" s="61" t="str">
        <f t="shared" ca="1" si="152"/>
        <v>s</v>
      </c>
      <c r="O2072" s="147">
        <v>6</v>
      </c>
      <c r="P2072" s="148">
        <v>11</v>
      </c>
      <c r="Q2072" s="56">
        <v>2008</v>
      </c>
      <c r="R2072" s="55" t="s">
        <v>216</v>
      </c>
      <c r="S2072" s="147" t="s">
        <v>236</v>
      </c>
      <c r="T2072" s="154">
        <v>39648</v>
      </c>
      <c r="U2072" s="64">
        <v>39676</v>
      </c>
      <c r="V2072" s="50"/>
      <c r="W2072" s="50"/>
      <c r="X2072" s="50"/>
      <c r="Y2072" s="137" t="s">
        <v>241</v>
      </c>
      <c r="Z2072" s="79" t="s">
        <v>261</v>
      </c>
      <c r="AA2072" s="218">
        <v>39571</v>
      </c>
      <c r="AB2072" s="55"/>
      <c r="AC2072" s="63"/>
      <c r="AD2072" s="58" t="s">
        <v>557</v>
      </c>
      <c r="AE2072" s="58" t="s">
        <v>381</v>
      </c>
      <c r="AF2072" s="55" t="s">
        <v>253</v>
      </c>
      <c r="AG2072" s="65"/>
      <c r="AH2072" s="65"/>
      <c r="AI2072" s="65"/>
    </row>
    <row r="2073" spans="1:35" ht="47.25" customHeight="1" x14ac:dyDescent="0.2">
      <c r="A2073" s="70">
        <v>5</v>
      </c>
      <c r="B2073" s="134">
        <v>2</v>
      </c>
      <c r="C2073" s="67">
        <v>2008</v>
      </c>
      <c r="D2073" s="70" t="s">
        <v>272</v>
      </c>
      <c r="E2073" s="70">
        <v>7</v>
      </c>
      <c r="F2073" s="70" t="s">
        <v>253</v>
      </c>
      <c r="G2073" s="70" t="s">
        <v>253</v>
      </c>
      <c r="H2073" s="145" t="s">
        <v>336</v>
      </c>
      <c r="I2073" s="69" t="s">
        <v>223</v>
      </c>
      <c r="J2073" s="71" t="s">
        <v>382</v>
      </c>
      <c r="K2073" s="71" t="s">
        <v>260</v>
      </c>
      <c r="L2073" s="194">
        <v>39521</v>
      </c>
      <c r="M2073" s="73" t="str">
        <f t="shared" ca="1" si="150"/>
        <v>15.6 yrs</v>
      </c>
      <c r="N2073" s="74" t="str">
        <f t="shared" ca="1" si="152"/>
        <v>s</v>
      </c>
      <c r="O2073" s="145">
        <v>6</v>
      </c>
      <c r="P2073" s="146">
        <v>11</v>
      </c>
      <c r="Q2073" s="67">
        <v>2008</v>
      </c>
      <c r="R2073" s="70" t="s">
        <v>216</v>
      </c>
      <c r="S2073" s="145" t="s">
        <v>237</v>
      </c>
      <c r="T2073" s="155">
        <v>39648</v>
      </c>
      <c r="U2073" s="78">
        <v>39676</v>
      </c>
      <c r="V2073" s="50"/>
      <c r="W2073" s="50"/>
      <c r="X2073" s="50"/>
      <c r="Y2073" s="135" t="s">
        <v>241</v>
      </c>
      <c r="Z2073" s="66" t="s">
        <v>261</v>
      </c>
      <c r="AA2073" s="235">
        <v>39571</v>
      </c>
      <c r="AB2073" s="70" t="s">
        <v>264</v>
      </c>
      <c r="AC2073" s="77">
        <v>39707</v>
      </c>
      <c r="AD2073" s="58" t="s">
        <v>5646</v>
      </c>
      <c r="AE2073" s="58" t="s">
        <v>381</v>
      </c>
      <c r="AF2073" s="55" t="s">
        <v>253</v>
      </c>
      <c r="AG2073" s="65"/>
      <c r="AH2073" s="65"/>
      <c r="AI2073" s="65"/>
    </row>
    <row r="2074" spans="1:35" ht="31.5" customHeight="1" x14ac:dyDescent="0.2">
      <c r="A2074" s="70">
        <v>6</v>
      </c>
      <c r="B2074" s="134">
        <v>1</v>
      </c>
      <c r="C2074" s="67">
        <v>2011</v>
      </c>
      <c r="D2074" s="70" t="s">
        <v>272</v>
      </c>
      <c r="E2074" s="70">
        <v>7</v>
      </c>
      <c r="F2074" s="70" t="s">
        <v>241</v>
      </c>
      <c r="G2074" s="70" t="s">
        <v>241</v>
      </c>
      <c r="H2074" s="145" t="s">
        <v>2299</v>
      </c>
      <c r="I2074" s="69" t="s">
        <v>223</v>
      </c>
      <c r="J2074" s="71" t="s">
        <v>1097</v>
      </c>
      <c r="K2074" s="71" t="s">
        <v>259</v>
      </c>
      <c r="L2074" s="194">
        <v>40653</v>
      </c>
      <c r="M2074" s="73" t="str">
        <f t="shared" ca="1" si="150"/>
        <v>12.5 yrs</v>
      </c>
      <c r="N2074" s="74" t="str">
        <f t="shared" ca="1" si="152"/>
        <v>s</v>
      </c>
      <c r="O2074" s="145">
        <v>7</v>
      </c>
      <c r="P2074" s="146">
        <v>7</v>
      </c>
      <c r="Q2074" s="67">
        <v>2011</v>
      </c>
      <c r="R2074" s="70" t="s">
        <v>228</v>
      </c>
      <c r="S2074" s="145" t="s">
        <v>236</v>
      </c>
      <c r="T2074" s="155">
        <v>40731</v>
      </c>
      <c r="U2074" s="78"/>
      <c r="V2074" s="50"/>
      <c r="W2074" s="50"/>
      <c r="X2074" s="50"/>
      <c r="Y2074" s="135"/>
      <c r="Z2074" s="227"/>
      <c r="AA2074" s="235"/>
      <c r="AB2074" s="70"/>
      <c r="AC2074" s="77"/>
      <c r="AD2074" s="58" t="s">
        <v>4932</v>
      </c>
      <c r="AE2074" s="58" t="s">
        <v>2297</v>
      </c>
      <c r="AF2074" s="55" t="s">
        <v>253</v>
      </c>
      <c r="AG2074" s="65"/>
      <c r="AH2074" s="65"/>
      <c r="AI2074" s="65"/>
    </row>
    <row r="2075" spans="1:35" ht="63" customHeight="1" x14ac:dyDescent="0.2">
      <c r="A2075" s="70" t="s">
        <v>4074</v>
      </c>
      <c r="B2075" s="134">
        <v>13</v>
      </c>
      <c r="C2075" s="67">
        <v>2018</v>
      </c>
      <c r="D2075" s="70" t="s">
        <v>272</v>
      </c>
      <c r="E2075" s="70">
        <v>2</v>
      </c>
      <c r="F2075" s="70" t="s">
        <v>253</v>
      </c>
      <c r="G2075" s="70" t="s">
        <v>241</v>
      </c>
      <c r="H2075" s="145" t="s">
        <v>2298</v>
      </c>
      <c r="I2075" s="69" t="s">
        <v>222</v>
      </c>
      <c r="J2075" s="71" t="s">
        <v>4098</v>
      </c>
      <c r="K2075" s="71" t="s">
        <v>260</v>
      </c>
      <c r="L2075" s="194">
        <v>43179</v>
      </c>
      <c r="M2075" s="73" t="str">
        <f t="shared" ca="1" si="150"/>
        <v>5.6 yrs</v>
      </c>
      <c r="N2075" s="74" t="str">
        <f t="shared" ca="1" si="152"/>
        <v>a</v>
      </c>
      <c r="O2075" s="145">
        <v>8</v>
      </c>
      <c r="P2075" s="146">
        <v>13</v>
      </c>
      <c r="Q2075" s="67">
        <v>2018</v>
      </c>
      <c r="R2075" s="70" t="s">
        <v>228</v>
      </c>
      <c r="S2075" s="145" t="s">
        <v>237</v>
      </c>
      <c r="T2075" s="155">
        <v>43325</v>
      </c>
      <c r="U2075" s="78"/>
      <c r="V2075" s="50"/>
      <c r="W2075" s="50"/>
      <c r="X2075" s="50"/>
      <c r="Y2075" s="135"/>
      <c r="Z2075" s="227"/>
      <c r="AA2075" s="235"/>
      <c r="AB2075" s="70"/>
      <c r="AC2075" s="77"/>
      <c r="AD2075" s="58" t="s">
        <v>4173</v>
      </c>
      <c r="AE2075" s="58" t="s">
        <v>4073</v>
      </c>
      <c r="AF2075" s="55"/>
      <c r="AG2075" s="65"/>
      <c r="AH2075" s="65"/>
      <c r="AI2075" s="65"/>
    </row>
    <row r="2076" spans="1:35" ht="31.5" customHeight="1" x14ac:dyDescent="0.2">
      <c r="A2076" s="55">
        <v>4</v>
      </c>
      <c r="B2076" s="133">
        <v>19</v>
      </c>
      <c r="C2076" s="56">
        <v>2022</v>
      </c>
      <c r="D2076" s="55" t="s">
        <v>272</v>
      </c>
      <c r="E2076" s="55">
        <v>5</v>
      </c>
      <c r="F2076" s="55"/>
      <c r="G2076" s="55"/>
      <c r="H2076" s="147" t="s">
        <v>1757</v>
      </c>
      <c r="I2076" s="57" t="s">
        <v>222</v>
      </c>
      <c r="J2076" s="58" t="s">
        <v>1097</v>
      </c>
      <c r="K2076" s="58" t="s">
        <v>259</v>
      </c>
      <c r="L2076" s="191">
        <v>44626</v>
      </c>
      <c r="M2076" s="60" t="str">
        <f t="shared" ca="1" si="150"/>
        <v>1.6 yrs</v>
      </c>
      <c r="N2076" s="61" t="str">
        <f t="shared" ca="1" si="152"/>
        <v>a</v>
      </c>
      <c r="O2076" s="147"/>
      <c r="P2076" s="148"/>
      <c r="Q2076" s="56"/>
      <c r="R2076" s="55"/>
      <c r="S2076" s="147"/>
      <c r="T2076" s="154"/>
      <c r="U2076" s="64"/>
      <c r="V2076" s="50"/>
      <c r="W2076" s="50"/>
      <c r="X2076" s="50"/>
      <c r="Y2076" s="137"/>
      <c r="Z2076" s="226"/>
      <c r="AA2076" s="218"/>
      <c r="AB2076" s="55" t="s">
        <v>264</v>
      </c>
      <c r="AC2076" s="63">
        <v>44674</v>
      </c>
      <c r="AD2076" s="58" t="s">
        <v>5879</v>
      </c>
      <c r="AE2076" s="58" t="s">
        <v>5802</v>
      </c>
      <c r="AF2076" s="55"/>
      <c r="AG2076" s="65"/>
      <c r="AH2076" s="65"/>
      <c r="AI2076" s="65"/>
    </row>
    <row r="2077" spans="1:35" ht="31.5" customHeight="1" x14ac:dyDescent="0.2">
      <c r="A2077" s="55"/>
      <c r="B2077" s="133"/>
      <c r="C2077" s="56"/>
      <c r="D2077" s="55" t="s">
        <v>272</v>
      </c>
      <c r="E2077" s="55">
        <v>4</v>
      </c>
      <c r="F2077" s="55" t="s">
        <v>253</v>
      </c>
      <c r="G2077" s="55" t="s">
        <v>241</v>
      </c>
      <c r="H2077" s="147" t="s">
        <v>1017</v>
      </c>
      <c r="I2077" s="57" t="s">
        <v>222</v>
      </c>
      <c r="J2077" s="58" t="s">
        <v>232</v>
      </c>
      <c r="K2077" s="58" t="s">
        <v>259</v>
      </c>
      <c r="L2077" s="193"/>
      <c r="M2077" s="60" t="str">
        <f t="shared" si="150"/>
        <v/>
      </c>
      <c r="N2077" s="61"/>
      <c r="O2077" s="143"/>
      <c r="P2077" s="144"/>
      <c r="Q2077" s="56"/>
      <c r="R2077" s="55"/>
      <c r="S2077" s="147"/>
      <c r="T2077" s="154"/>
      <c r="U2077" s="64"/>
      <c r="V2077" s="50"/>
      <c r="W2077" s="50"/>
      <c r="X2077" s="50"/>
      <c r="Y2077" s="137"/>
      <c r="Z2077" s="79"/>
      <c r="AA2077" s="218"/>
      <c r="AB2077" s="55"/>
      <c r="AC2077" s="64"/>
      <c r="AD2077" s="58"/>
      <c r="AE2077" s="58" t="s">
        <v>5663</v>
      </c>
      <c r="AF2077" s="57"/>
      <c r="AG2077" s="65"/>
      <c r="AH2077" s="65"/>
      <c r="AI2077" s="65"/>
    </row>
    <row r="2078" spans="1:35" ht="94.5" customHeight="1" x14ac:dyDescent="0.2">
      <c r="A2078" s="55">
        <v>9</v>
      </c>
      <c r="B2078" s="133">
        <v>12</v>
      </c>
      <c r="C2078" s="56">
        <v>2016</v>
      </c>
      <c r="D2078" s="55" t="s">
        <v>272</v>
      </c>
      <c r="E2078" s="55">
        <v>3</v>
      </c>
      <c r="F2078" s="55" t="s">
        <v>253</v>
      </c>
      <c r="G2078" s="55"/>
      <c r="H2078" s="58" t="s">
        <v>3025</v>
      </c>
      <c r="I2078" s="57" t="s">
        <v>224</v>
      </c>
      <c r="J2078" s="58" t="s">
        <v>1334</v>
      </c>
      <c r="K2078" s="58" t="s">
        <v>260</v>
      </c>
      <c r="L2078" s="191">
        <v>38893</v>
      </c>
      <c r="M2078" s="60" t="str">
        <f t="shared" ca="1" si="150"/>
        <v>17.4 yrs</v>
      </c>
      <c r="N2078" s="61" t="str">
        <f ca="1">IF($L2078="","",IF((today-$L2078)&lt;366,"k",IF(((today-$L2078)/28)&lt;84,"a",IF(((today-$L2078)/28)&gt;84,"s"))))</f>
        <v>s</v>
      </c>
      <c r="O2078" s="82">
        <v>9</v>
      </c>
      <c r="P2078" s="83">
        <v>20</v>
      </c>
      <c r="Q2078" s="56">
        <v>2016</v>
      </c>
      <c r="R2078" s="55" t="s">
        <v>228</v>
      </c>
      <c r="S2078" s="147" t="s">
        <v>237</v>
      </c>
      <c r="T2078" s="154">
        <v>42267</v>
      </c>
      <c r="U2078" s="64"/>
      <c r="V2078" s="50"/>
      <c r="W2078" s="50"/>
      <c r="X2078" s="50"/>
      <c r="Y2078" s="137"/>
      <c r="Z2078" s="226" t="s">
        <v>261</v>
      </c>
      <c r="AA2078" s="218">
        <v>43710</v>
      </c>
      <c r="AB2078" s="55" t="s">
        <v>264</v>
      </c>
      <c r="AC2078" s="63">
        <v>43636</v>
      </c>
      <c r="AD2078" s="58" t="s">
        <v>4874</v>
      </c>
      <c r="AE2078" s="58"/>
      <c r="AF2078" s="55"/>
      <c r="AG2078" s="65"/>
      <c r="AH2078" s="65"/>
      <c r="AI2078" s="65"/>
    </row>
    <row r="2079" spans="1:35" ht="31.5" x14ac:dyDescent="0.2">
      <c r="A2079" s="55">
        <v>5</v>
      </c>
      <c r="B2079" s="133">
        <v>5</v>
      </c>
      <c r="C2079" s="56">
        <v>2009</v>
      </c>
      <c r="D2079" s="55" t="s">
        <v>272</v>
      </c>
      <c r="E2079" s="55" t="s">
        <v>243</v>
      </c>
      <c r="F2079" s="55" t="s">
        <v>241</v>
      </c>
      <c r="G2079" s="55" t="s">
        <v>241</v>
      </c>
      <c r="H2079" s="147" t="s">
        <v>1162</v>
      </c>
      <c r="I2079" s="57" t="s">
        <v>222</v>
      </c>
      <c r="J2079" s="58" t="s">
        <v>398</v>
      </c>
      <c r="K2079" s="58" t="s">
        <v>259</v>
      </c>
      <c r="L2079" s="191">
        <v>39448</v>
      </c>
      <c r="M2079" s="60" t="str">
        <f t="shared" ca="1" si="150"/>
        <v>15.8 yrs</v>
      </c>
      <c r="N2079" s="61" t="str">
        <f ca="1">IF($L2079="","",IF((today-$L2079)&lt;366,"k",IF(((today-$L2079)/28)&lt;84,"a",IF(((today-$L2079)/28)&gt;84,"s"))))</f>
        <v>s</v>
      </c>
      <c r="O2079" s="147">
        <v>5</v>
      </c>
      <c r="P2079" s="148">
        <v>14</v>
      </c>
      <c r="Q2079" s="56">
        <v>2009</v>
      </c>
      <c r="R2079" s="55" t="s">
        <v>216</v>
      </c>
      <c r="S2079" s="147"/>
      <c r="T2079" s="154"/>
      <c r="U2079" s="64"/>
      <c r="V2079" s="50"/>
      <c r="W2079" s="50"/>
      <c r="X2079" s="50"/>
      <c r="Y2079" s="137"/>
      <c r="Z2079" s="226"/>
      <c r="AA2079" s="218"/>
      <c r="AB2079" s="55"/>
      <c r="AC2079" s="63"/>
      <c r="AD2079" s="58" t="s">
        <v>1163</v>
      </c>
      <c r="AE2079" s="58" t="s">
        <v>1180</v>
      </c>
      <c r="AF2079" s="55" t="s">
        <v>253</v>
      </c>
      <c r="AG2079" s="65"/>
      <c r="AH2079" s="65"/>
      <c r="AI2079" s="65"/>
    </row>
    <row r="2080" spans="1:35" ht="63" x14ac:dyDescent="0.2">
      <c r="A2080" s="55"/>
      <c r="B2080" s="133"/>
      <c r="C2080" s="56"/>
      <c r="D2080" s="55" t="s">
        <v>272</v>
      </c>
      <c r="E2080" s="55">
        <v>1</v>
      </c>
      <c r="F2080" s="55" t="s">
        <v>241</v>
      </c>
      <c r="G2080" s="55" t="s">
        <v>241</v>
      </c>
      <c r="H2080" s="147" t="s">
        <v>1019</v>
      </c>
      <c r="I2080" s="57" t="s">
        <v>224</v>
      </c>
      <c r="J2080" s="58" t="s">
        <v>944</v>
      </c>
      <c r="K2080" s="58" t="s">
        <v>260</v>
      </c>
      <c r="L2080" s="193"/>
      <c r="M2080" s="60" t="str">
        <f t="shared" si="150"/>
        <v/>
      </c>
      <c r="N2080" s="61" t="s">
        <v>945</v>
      </c>
      <c r="O2080" s="143"/>
      <c r="P2080" s="144"/>
      <c r="Q2080" s="56"/>
      <c r="R2080" s="55"/>
      <c r="S2080" s="147"/>
      <c r="T2080" s="154"/>
      <c r="U2080" s="64"/>
      <c r="V2080" s="50"/>
      <c r="W2080" s="50"/>
      <c r="X2080" s="50"/>
      <c r="Y2080" s="137"/>
      <c r="Z2080" s="79"/>
      <c r="AA2080" s="218"/>
      <c r="AB2080" s="55"/>
      <c r="AC2080" s="64"/>
      <c r="AD2080" s="58" t="s">
        <v>1950</v>
      </c>
      <c r="AE2080" s="58" t="s">
        <v>1949</v>
      </c>
      <c r="AF2080" s="57"/>
      <c r="AG2080" s="65"/>
      <c r="AH2080" s="65"/>
      <c r="AI2080" s="65"/>
    </row>
    <row r="2081" spans="1:35" ht="15.75" customHeight="1" x14ac:dyDescent="0.2">
      <c r="A2081" s="55">
        <v>1</v>
      </c>
      <c r="B2081" s="133">
        <v>1</v>
      </c>
      <c r="C2081" s="56">
        <v>2011</v>
      </c>
      <c r="D2081" s="55" t="s">
        <v>272</v>
      </c>
      <c r="E2081" s="55" t="s">
        <v>855</v>
      </c>
      <c r="F2081" s="55" t="s">
        <v>241</v>
      </c>
      <c r="G2081" s="55" t="s">
        <v>241</v>
      </c>
      <c r="H2081" s="147" t="s">
        <v>829</v>
      </c>
      <c r="I2081" s="57" t="s">
        <v>222</v>
      </c>
      <c r="J2081" s="58" t="s">
        <v>963</v>
      </c>
      <c r="K2081" s="58" t="s">
        <v>259</v>
      </c>
      <c r="L2081" s="191">
        <v>37257</v>
      </c>
      <c r="M2081" s="60" t="str">
        <f t="shared" ca="1" si="150"/>
        <v>21.8 yrs</v>
      </c>
      <c r="N2081" s="61" t="str">
        <f ca="1">IF($L2081="","",IF((today-$L2081)&lt;366,"k",IF(((today-$L2081)/28)&lt;84,"a",IF(((today-$L2081)/28)&gt;84,"s"))))</f>
        <v>s</v>
      </c>
      <c r="O2081" s="147"/>
      <c r="P2081" s="148"/>
      <c r="Q2081" s="56"/>
      <c r="R2081" s="55"/>
      <c r="S2081" s="147" t="s">
        <v>109</v>
      </c>
      <c r="T2081" s="154"/>
      <c r="U2081" s="64"/>
      <c r="V2081" s="50"/>
      <c r="W2081" s="50"/>
      <c r="X2081" s="50"/>
      <c r="Y2081" s="137"/>
      <c r="Z2081" s="226" t="s">
        <v>261</v>
      </c>
      <c r="AA2081" s="218">
        <v>42178</v>
      </c>
      <c r="AB2081" s="55"/>
      <c r="AC2081" s="63"/>
      <c r="AD2081" s="58" t="s">
        <v>3228</v>
      </c>
      <c r="AE2081" s="58" t="s">
        <v>2676</v>
      </c>
      <c r="AF2081" s="55"/>
      <c r="AG2081" s="65"/>
      <c r="AH2081" s="65"/>
      <c r="AI2081" s="65"/>
    </row>
    <row r="2082" spans="1:35" ht="63" customHeight="1" x14ac:dyDescent="0.2">
      <c r="A2082" s="55">
        <v>5</v>
      </c>
      <c r="B2082" s="133">
        <v>5</v>
      </c>
      <c r="C2082" s="56">
        <v>2009</v>
      </c>
      <c r="D2082" s="55" t="s">
        <v>272</v>
      </c>
      <c r="E2082" s="55">
        <v>2</v>
      </c>
      <c r="F2082" s="55" t="s">
        <v>241</v>
      </c>
      <c r="G2082" s="55" t="s">
        <v>241</v>
      </c>
      <c r="H2082" s="147" t="s">
        <v>1191</v>
      </c>
      <c r="I2082" s="57" t="s">
        <v>222</v>
      </c>
      <c r="J2082" s="58" t="s">
        <v>1127</v>
      </c>
      <c r="K2082" s="58" t="s">
        <v>260</v>
      </c>
      <c r="L2082" s="191">
        <v>39904</v>
      </c>
      <c r="M2082" s="60" t="s">
        <v>5362</v>
      </c>
      <c r="N2082" s="61" t="s">
        <v>240</v>
      </c>
      <c r="O2082" s="147">
        <v>6</v>
      </c>
      <c r="P2082" s="148">
        <v>16</v>
      </c>
      <c r="Q2082" s="56">
        <v>2009</v>
      </c>
      <c r="R2082" s="55" t="s">
        <v>228</v>
      </c>
      <c r="S2082" s="147" t="s">
        <v>237</v>
      </c>
      <c r="T2082" s="154">
        <v>39980</v>
      </c>
      <c r="U2082" s="64"/>
      <c r="V2082" s="79" t="s">
        <v>241</v>
      </c>
      <c r="W2082" s="63" t="s">
        <v>261</v>
      </c>
      <c r="X2082" s="178">
        <v>43710</v>
      </c>
      <c r="Y2082" s="137"/>
      <c r="Z2082" s="226"/>
      <c r="AA2082" s="218"/>
      <c r="AB2082" s="55"/>
      <c r="AC2082" s="63"/>
      <c r="AD2082" s="58" t="s">
        <v>6538</v>
      </c>
      <c r="AE2082" s="58" t="s">
        <v>1180</v>
      </c>
      <c r="AF2082" s="55"/>
      <c r="AG2082" s="65"/>
      <c r="AH2082" s="65"/>
      <c r="AI2082" s="65"/>
    </row>
    <row r="2083" spans="1:35" ht="47.25" x14ac:dyDescent="0.2">
      <c r="A2083" s="70">
        <v>5</v>
      </c>
      <c r="B2083" s="134">
        <v>14</v>
      </c>
      <c r="C2083" s="67">
        <v>2014</v>
      </c>
      <c r="D2083" s="70" t="s">
        <v>272</v>
      </c>
      <c r="E2083" s="70">
        <v>6</v>
      </c>
      <c r="F2083" s="70" t="s">
        <v>253</v>
      </c>
      <c r="G2083" s="70"/>
      <c r="H2083" s="145" t="s">
        <v>3122</v>
      </c>
      <c r="I2083" s="69" t="s">
        <v>222</v>
      </c>
      <c r="J2083" s="71" t="s">
        <v>574</v>
      </c>
      <c r="K2083" s="71" t="s">
        <v>259</v>
      </c>
      <c r="L2083" s="194">
        <v>41737</v>
      </c>
      <c r="M2083" s="73" t="s">
        <v>2605</v>
      </c>
      <c r="N2083" s="74" t="str">
        <f t="shared" ref="N2083:N2094" ca="1" si="153">IF($L2083="","",IF((today-$L2083)&lt;366,"k",IF(((today-$L2083)/28)&lt;84,"a",IF(((today-$L2083)/28)&gt;84,"s"))))</f>
        <v>s</v>
      </c>
      <c r="O2083" s="145">
        <v>8</v>
      </c>
      <c r="P2083" s="146">
        <v>28</v>
      </c>
      <c r="Q2083" s="67">
        <v>2014</v>
      </c>
      <c r="R2083" s="70" t="s">
        <v>216</v>
      </c>
      <c r="S2083" s="145" t="s">
        <v>236</v>
      </c>
      <c r="T2083" s="155">
        <v>41879</v>
      </c>
      <c r="U2083" s="78"/>
      <c r="V2083" s="50"/>
      <c r="W2083" s="50"/>
      <c r="X2083" s="50"/>
      <c r="Y2083" s="135" t="s">
        <v>241</v>
      </c>
      <c r="Z2083" s="66"/>
      <c r="AA2083" s="235"/>
      <c r="AB2083" s="70"/>
      <c r="AC2083" s="77"/>
      <c r="AD2083" s="58" t="s">
        <v>3716</v>
      </c>
      <c r="AE2083" s="58" t="s">
        <v>3427</v>
      </c>
      <c r="AF2083" s="55"/>
      <c r="AG2083" s="65"/>
      <c r="AH2083" s="65"/>
      <c r="AI2083" s="65"/>
    </row>
    <row r="2084" spans="1:35" ht="31.5" x14ac:dyDescent="0.2">
      <c r="A2084" s="55">
        <v>4</v>
      </c>
      <c r="B2084" s="133">
        <v>24</v>
      </c>
      <c r="C2084" s="56">
        <v>2010</v>
      </c>
      <c r="D2084" s="55" t="s">
        <v>272</v>
      </c>
      <c r="E2084" s="55" t="s">
        <v>2418</v>
      </c>
      <c r="F2084" s="55" t="s">
        <v>241</v>
      </c>
      <c r="G2084" s="55" t="s">
        <v>241</v>
      </c>
      <c r="H2084" s="147" t="s">
        <v>1740</v>
      </c>
      <c r="I2084" s="57" t="s">
        <v>222</v>
      </c>
      <c r="J2084" s="58" t="s">
        <v>351</v>
      </c>
      <c r="K2084" s="58" t="s">
        <v>259</v>
      </c>
      <c r="L2084" s="191">
        <v>40026</v>
      </c>
      <c r="M2084" s="60" t="str">
        <f t="shared" ref="M2084:M2119" ca="1" si="154">IF($L2084="","",IF((today-$L2084)&lt;14,(today-$L2084)&amp;" days",IF(((today-$L2084)/7)&lt;16.5,TRUNC(((today-$L2084)/7))&amp;" wks",IF(((today-$L2084)/28)&lt;18.5,TRUNC(((today-$L2084)/28))&amp;" mos",IF(((today-$L2084)/28)&gt;18.5,ROUND(((today-$L2084)/365),1)&amp;" yrs")))))</f>
        <v>14.2 yrs</v>
      </c>
      <c r="N2084" s="61" t="str">
        <f t="shared" ca="1" si="153"/>
        <v>s</v>
      </c>
      <c r="O2084" s="147">
        <v>6</v>
      </c>
      <c r="P2084" s="148">
        <v>24</v>
      </c>
      <c r="Q2084" s="56">
        <v>2010</v>
      </c>
      <c r="R2084" s="55" t="s">
        <v>216</v>
      </c>
      <c r="S2084" s="147" t="s">
        <v>236</v>
      </c>
      <c r="T2084" s="154">
        <v>40353</v>
      </c>
      <c r="U2084" s="64"/>
      <c r="V2084" s="50"/>
      <c r="W2084" s="50"/>
      <c r="X2084" s="50"/>
      <c r="Y2084" s="137" t="s">
        <v>253</v>
      </c>
      <c r="Z2084" s="226" t="s">
        <v>262</v>
      </c>
      <c r="AA2084" s="218">
        <v>42240</v>
      </c>
      <c r="AB2084" s="55" t="s">
        <v>264</v>
      </c>
      <c r="AC2084" s="63">
        <v>40310</v>
      </c>
      <c r="AD2084" s="58" t="s">
        <v>1741</v>
      </c>
      <c r="AE2084" s="58" t="s">
        <v>1676</v>
      </c>
      <c r="AF2084" s="55" t="s">
        <v>241</v>
      </c>
      <c r="AG2084" s="65"/>
      <c r="AH2084" s="65"/>
      <c r="AI2084" s="65"/>
    </row>
    <row r="2085" spans="1:35" ht="31.5" x14ac:dyDescent="0.2">
      <c r="A2085" s="55">
        <v>11</v>
      </c>
      <c r="B2085" s="133">
        <v>10</v>
      </c>
      <c r="C2085" s="56">
        <v>2008</v>
      </c>
      <c r="D2085" s="55" t="s">
        <v>272</v>
      </c>
      <c r="E2085" s="55"/>
      <c r="F2085" s="55" t="s">
        <v>241</v>
      </c>
      <c r="G2085" s="55" t="s">
        <v>241</v>
      </c>
      <c r="H2085" s="147" t="s">
        <v>789</v>
      </c>
      <c r="I2085" s="57" t="s">
        <v>222</v>
      </c>
      <c r="J2085" s="58" t="s">
        <v>371</v>
      </c>
      <c r="K2085" s="58" t="s">
        <v>259</v>
      </c>
      <c r="L2085" s="191">
        <v>39760</v>
      </c>
      <c r="M2085" s="60" t="str">
        <f t="shared" ca="1" si="154"/>
        <v>15 yrs</v>
      </c>
      <c r="N2085" s="61" t="str">
        <f t="shared" ca="1" si="153"/>
        <v>s</v>
      </c>
      <c r="O2085" s="147"/>
      <c r="P2085" s="148"/>
      <c r="Q2085" s="56"/>
      <c r="R2085" s="55"/>
      <c r="S2085" s="147"/>
      <c r="T2085" s="154"/>
      <c r="U2085" s="64"/>
      <c r="V2085" s="50"/>
      <c r="W2085" s="50"/>
      <c r="X2085" s="50"/>
      <c r="Y2085" s="137"/>
      <c r="Z2085" s="79"/>
      <c r="AA2085" s="218"/>
      <c r="AB2085" s="55"/>
      <c r="AC2085" s="63"/>
      <c r="AD2085" s="58" t="s">
        <v>790</v>
      </c>
      <c r="AE2085" s="58" t="s">
        <v>5664</v>
      </c>
      <c r="AF2085" s="55"/>
      <c r="AG2085" s="65"/>
      <c r="AH2085" s="65"/>
      <c r="AI2085" s="65"/>
    </row>
    <row r="2086" spans="1:35" ht="31.5" x14ac:dyDescent="0.2">
      <c r="A2086" s="55">
        <v>8</v>
      </c>
      <c r="B2086" s="133">
        <v>7</v>
      </c>
      <c r="C2086" s="56">
        <v>2012</v>
      </c>
      <c r="D2086" s="55" t="s">
        <v>272</v>
      </c>
      <c r="E2086" s="55">
        <v>7</v>
      </c>
      <c r="F2086" s="55" t="s">
        <v>253</v>
      </c>
      <c r="G2086" s="55"/>
      <c r="H2086" s="147" t="s">
        <v>2880</v>
      </c>
      <c r="I2086" s="57" t="s">
        <v>222</v>
      </c>
      <c r="J2086" s="58" t="s">
        <v>1476</v>
      </c>
      <c r="K2086" s="58" t="s">
        <v>259</v>
      </c>
      <c r="L2086" s="191">
        <v>41055</v>
      </c>
      <c r="M2086" s="60" t="str">
        <f t="shared" ca="1" si="154"/>
        <v>11.4 yrs</v>
      </c>
      <c r="N2086" s="61" t="str">
        <f t="shared" ca="1" si="153"/>
        <v>s</v>
      </c>
      <c r="O2086" s="147">
        <v>11</v>
      </c>
      <c r="P2086" s="148">
        <v>15</v>
      </c>
      <c r="Q2086" s="56">
        <v>2012</v>
      </c>
      <c r="R2086" s="55" t="s">
        <v>228</v>
      </c>
      <c r="S2086" s="147" t="s">
        <v>236</v>
      </c>
      <c r="T2086" s="154">
        <v>41228</v>
      </c>
      <c r="U2086" s="64"/>
      <c r="V2086" s="50"/>
      <c r="W2086" s="50"/>
      <c r="X2086" s="50"/>
      <c r="Y2086" s="137"/>
      <c r="Z2086" s="226" t="s">
        <v>262</v>
      </c>
      <c r="AA2086" s="218">
        <v>41218</v>
      </c>
      <c r="AB2086" s="55"/>
      <c r="AC2086" s="63"/>
      <c r="AD2086" s="58" t="s">
        <v>3575</v>
      </c>
      <c r="AE2086" s="58" t="s">
        <v>2876</v>
      </c>
      <c r="AF2086" s="55"/>
      <c r="AG2086" s="65"/>
      <c r="AH2086" s="65"/>
      <c r="AI2086" s="65"/>
    </row>
    <row r="2087" spans="1:35" ht="31.5" x14ac:dyDescent="0.2">
      <c r="A2087" s="55">
        <v>8</v>
      </c>
      <c r="B2087" s="133"/>
      <c r="C2087" s="80">
        <v>2018</v>
      </c>
      <c r="D2087" s="55" t="s">
        <v>272</v>
      </c>
      <c r="E2087" s="55" t="s">
        <v>2418</v>
      </c>
      <c r="F2087" s="55"/>
      <c r="G2087" s="55"/>
      <c r="H2087" s="58" t="s">
        <v>467</v>
      </c>
      <c r="I2087" s="57" t="s">
        <v>222</v>
      </c>
      <c r="J2087" s="58" t="s">
        <v>232</v>
      </c>
      <c r="K2087" s="58" t="s">
        <v>259</v>
      </c>
      <c r="L2087" s="81">
        <v>43270</v>
      </c>
      <c r="M2087" s="60" t="str">
        <f t="shared" ca="1" si="154"/>
        <v>5.4 yrs</v>
      </c>
      <c r="N2087" s="61" t="str">
        <f t="shared" ca="1" si="153"/>
        <v>a</v>
      </c>
      <c r="O2087" s="147">
        <v>9</v>
      </c>
      <c r="P2087" s="148">
        <v>18</v>
      </c>
      <c r="Q2087" s="133">
        <v>2018</v>
      </c>
      <c r="R2087" s="55" t="s">
        <v>228</v>
      </c>
      <c r="S2087" s="147" t="s">
        <v>236</v>
      </c>
      <c r="T2087" s="154">
        <v>43361</v>
      </c>
      <c r="U2087" s="64"/>
      <c r="V2087" s="50"/>
      <c r="W2087" s="50"/>
      <c r="X2087" s="50"/>
      <c r="Y2087" s="135"/>
      <c r="Z2087" s="66" t="s">
        <v>261</v>
      </c>
      <c r="AA2087" s="235">
        <v>43401</v>
      </c>
      <c r="AB2087" s="70"/>
      <c r="AC2087" s="77"/>
      <c r="AD2087" s="58" t="s">
        <v>4171</v>
      </c>
      <c r="AE2087" s="58"/>
      <c r="AF2087" s="55"/>
      <c r="AG2087" s="65"/>
      <c r="AH2087" s="65"/>
      <c r="AI2087" s="65"/>
    </row>
    <row r="2088" spans="1:35" ht="94.5" x14ac:dyDescent="0.2">
      <c r="A2088" s="55">
        <v>8</v>
      </c>
      <c r="B2088" s="133">
        <v>7</v>
      </c>
      <c r="C2088" s="56">
        <v>2012</v>
      </c>
      <c r="D2088" s="55" t="s">
        <v>272</v>
      </c>
      <c r="E2088" s="55">
        <v>7</v>
      </c>
      <c r="F2088" s="55"/>
      <c r="G2088" s="55"/>
      <c r="H2088" s="147" t="s">
        <v>2881</v>
      </c>
      <c r="I2088" s="57" t="s">
        <v>222</v>
      </c>
      <c r="J2088" s="58" t="s">
        <v>103</v>
      </c>
      <c r="K2088" s="58" t="s">
        <v>259</v>
      </c>
      <c r="L2088" s="191">
        <v>41055</v>
      </c>
      <c r="M2088" s="60" t="str">
        <f t="shared" ca="1" si="154"/>
        <v>11.4 yrs</v>
      </c>
      <c r="N2088" s="61" t="str">
        <f t="shared" ca="1" si="153"/>
        <v>s</v>
      </c>
      <c r="O2088" s="147">
        <v>8</v>
      </c>
      <c r="P2088" s="148">
        <v>28</v>
      </c>
      <c r="Q2088" s="56">
        <v>2012</v>
      </c>
      <c r="R2088" s="55" t="s">
        <v>228</v>
      </c>
      <c r="S2088" s="147" t="s">
        <v>236</v>
      </c>
      <c r="T2088" s="154">
        <v>41149</v>
      </c>
      <c r="U2088" s="64"/>
      <c r="V2088" s="50"/>
      <c r="W2088" s="50"/>
      <c r="X2088" s="50"/>
      <c r="Y2088" s="137"/>
      <c r="Z2088" s="226"/>
      <c r="AA2088" s="218"/>
      <c r="AB2088" s="55"/>
      <c r="AC2088" s="63"/>
      <c r="AD2088" s="58" t="s">
        <v>2962</v>
      </c>
      <c r="AE2088" s="58" t="s">
        <v>2876</v>
      </c>
      <c r="AF2088" s="55"/>
      <c r="AG2088" s="65"/>
      <c r="AH2088" s="65"/>
      <c r="AI2088" s="65"/>
    </row>
    <row r="2089" spans="1:35" ht="31.5" x14ac:dyDescent="0.2">
      <c r="A2089" s="55">
        <v>4</v>
      </c>
      <c r="B2089" s="133">
        <v>11</v>
      </c>
      <c r="C2089" s="56">
        <v>2012</v>
      </c>
      <c r="D2089" s="55" t="s">
        <v>272</v>
      </c>
      <c r="E2089" s="55" t="s">
        <v>2418</v>
      </c>
      <c r="F2089" s="55" t="s">
        <v>241</v>
      </c>
      <c r="G2089" s="55" t="s">
        <v>241</v>
      </c>
      <c r="H2089" s="147" t="s">
        <v>5125</v>
      </c>
      <c r="I2089" s="57" t="s">
        <v>223</v>
      </c>
      <c r="J2089" s="58" t="s">
        <v>1097</v>
      </c>
      <c r="K2089" s="58" t="s">
        <v>259</v>
      </c>
      <c r="L2089" s="191">
        <v>41007</v>
      </c>
      <c r="M2089" s="60" t="str">
        <f t="shared" ca="1" si="154"/>
        <v>11.6 yrs</v>
      </c>
      <c r="N2089" s="61" t="str">
        <f t="shared" ca="1" si="153"/>
        <v>s</v>
      </c>
      <c r="O2089" s="147"/>
      <c r="P2089" s="148"/>
      <c r="Q2089" s="56"/>
      <c r="R2089" s="55"/>
      <c r="S2089" s="147"/>
      <c r="T2089" s="154"/>
      <c r="U2089" s="64"/>
      <c r="V2089" s="50"/>
      <c r="W2089" s="50"/>
      <c r="X2089" s="50"/>
      <c r="Y2089" s="137"/>
      <c r="Z2089" s="226"/>
      <c r="AA2089" s="218"/>
      <c r="AB2089" s="55"/>
      <c r="AC2089" s="63"/>
      <c r="AD2089" s="58" t="s">
        <v>2723</v>
      </c>
      <c r="AE2089" s="58" t="s">
        <v>2724</v>
      </c>
      <c r="AF2089" s="55" t="s">
        <v>241</v>
      </c>
      <c r="AG2089" s="65"/>
      <c r="AH2089" s="65"/>
      <c r="AI2089" s="65"/>
    </row>
    <row r="2090" spans="1:35" ht="47.25" customHeight="1" x14ac:dyDescent="0.2">
      <c r="A2090" s="55">
        <v>8</v>
      </c>
      <c r="B2090" s="133">
        <v>13</v>
      </c>
      <c r="C2090" s="56">
        <v>2012</v>
      </c>
      <c r="D2090" s="55" t="s">
        <v>272</v>
      </c>
      <c r="E2090" s="55">
        <v>2</v>
      </c>
      <c r="F2090" s="55" t="s">
        <v>253</v>
      </c>
      <c r="G2090" s="55" t="s">
        <v>241</v>
      </c>
      <c r="H2090" s="147" t="s">
        <v>3048</v>
      </c>
      <c r="I2090" s="57" t="s">
        <v>222</v>
      </c>
      <c r="J2090" s="58" t="s">
        <v>2917</v>
      </c>
      <c r="K2090" s="58" t="s">
        <v>259</v>
      </c>
      <c r="L2090" s="191">
        <v>41096</v>
      </c>
      <c r="M2090" s="60" t="str">
        <f t="shared" ca="1" si="154"/>
        <v>11.3 yrs</v>
      </c>
      <c r="N2090" s="61" t="str">
        <f t="shared" ca="1" si="153"/>
        <v>s</v>
      </c>
      <c r="O2090" s="147">
        <v>9</v>
      </c>
      <c r="P2090" s="148">
        <v>28</v>
      </c>
      <c r="Q2090" s="56">
        <v>2012</v>
      </c>
      <c r="R2090" s="55" t="s">
        <v>228</v>
      </c>
      <c r="S2090" s="147" t="s">
        <v>236</v>
      </c>
      <c r="T2090" s="154">
        <v>41180</v>
      </c>
      <c r="U2090" s="64"/>
      <c r="V2090" s="50"/>
      <c r="W2090" s="50"/>
      <c r="X2090" s="50"/>
      <c r="Y2090" s="137"/>
      <c r="Z2090" s="226"/>
      <c r="AA2090" s="218"/>
      <c r="AB2090" s="55"/>
      <c r="AC2090" s="63"/>
      <c r="AD2090" s="58" t="s">
        <v>4296</v>
      </c>
      <c r="AE2090" s="58" t="s">
        <v>2919</v>
      </c>
      <c r="AF2090" s="55"/>
      <c r="AG2090" s="65"/>
      <c r="AH2090" s="65"/>
      <c r="AI2090" s="65"/>
    </row>
    <row r="2091" spans="1:35" ht="31.5" hidden="1" customHeight="1" x14ac:dyDescent="0.2">
      <c r="A2091" s="57"/>
      <c r="B2091" s="80"/>
      <c r="C2091" s="56">
        <v>2019</v>
      </c>
      <c r="D2091" s="55" t="s">
        <v>272</v>
      </c>
      <c r="E2091" s="55">
        <v>4</v>
      </c>
      <c r="F2091" s="55"/>
      <c r="G2091" s="55"/>
      <c r="H2091" s="147" t="s">
        <v>1157</v>
      </c>
      <c r="I2091" s="57" t="s">
        <v>222</v>
      </c>
      <c r="J2091" s="58" t="s">
        <v>4592</v>
      </c>
      <c r="K2091" s="58" t="s">
        <v>260</v>
      </c>
      <c r="L2091" s="191">
        <v>38353</v>
      </c>
      <c r="M2091" s="60" t="str">
        <f t="shared" ca="1" si="154"/>
        <v>18.8 yrs</v>
      </c>
      <c r="N2091" s="61" t="str">
        <f t="shared" ca="1" si="153"/>
        <v>s</v>
      </c>
      <c r="O2091" s="147"/>
      <c r="P2091" s="148"/>
      <c r="Q2091" s="56"/>
      <c r="R2091" s="55"/>
      <c r="S2091" s="147" t="s">
        <v>2373</v>
      </c>
      <c r="T2091" s="154"/>
      <c r="U2091" s="64"/>
      <c r="V2091" s="50"/>
      <c r="W2091" s="50"/>
      <c r="X2091" s="50"/>
      <c r="Y2091" s="66"/>
      <c r="Z2091" s="70" t="s">
        <v>261</v>
      </c>
      <c r="AA2091" s="235">
        <v>43710</v>
      </c>
      <c r="AB2091" s="70"/>
      <c r="AC2091" s="77"/>
      <c r="AD2091" s="58" t="s">
        <v>4637</v>
      </c>
      <c r="AE2091" s="58" t="s">
        <v>4611</v>
      </c>
      <c r="AF2091" s="55"/>
      <c r="AG2091" s="65"/>
      <c r="AH2091" s="65"/>
      <c r="AI2091" s="65"/>
    </row>
    <row r="2092" spans="1:35" ht="31.5" x14ac:dyDescent="0.2">
      <c r="A2092" s="55">
        <v>7</v>
      </c>
      <c r="B2092" s="133">
        <v>7</v>
      </c>
      <c r="C2092" s="56">
        <v>2012</v>
      </c>
      <c r="D2092" s="55" t="s">
        <v>272</v>
      </c>
      <c r="E2092" s="55">
        <v>7</v>
      </c>
      <c r="F2092" s="55" t="s">
        <v>253</v>
      </c>
      <c r="G2092" s="55"/>
      <c r="H2092" s="147" t="s">
        <v>2835</v>
      </c>
      <c r="I2092" s="57" t="s">
        <v>222</v>
      </c>
      <c r="J2092" s="58" t="s">
        <v>2836</v>
      </c>
      <c r="K2092" s="58" t="s">
        <v>260</v>
      </c>
      <c r="L2092" s="191">
        <v>40993</v>
      </c>
      <c r="M2092" s="60" t="str">
        <f t="shared" ca="1" si="154"/>
        <v>11.6 yrs</v>
      </c>
      <c r="N2092" s="61" t="str">
        <f t="shared" ca="1" si="153"/>
        <v>s</v>
      </c>
      <c r="O2092" s="147">
        <v>6</v>
      </c>
      <c r="P2092" s="148">
        <v>14</v>
      </c>
      <c r="Q2092" s="56">
        <v>2012</v>
      </c>
      <c r="R2092" s="55" t="s">
        <v>228</v>
      </c>
      <c r="S2092" s="147" t="s">
        <v>237</v>
      </c>
      <c r="T2092" s="154">
        <v>41074</v>
      </c>
      <c r="U2092" s="64"/>
      <c r="V2092" s="50"/>
      <c r="W2092" s="50"/>
      <c r="X2092" s="50"/>
      <c r="Y2092" s="137" t="s">
        <v>241</v>
      </c>
      <c r="Z2092" s="226" t="s">
        <v>262</v>
      </c>
      <c r="AA2092" s="218">
        <v>41097</v>
      </c>
      <c r="AB2092" s="55"/>
      <c r="AC2092" s="63"/>
      <c r="AD2092" s="58"/>
      <c r="AE2092" s="58" t="s">
        <v>2668</v>
      </c>
      <c r="AF2092" s="55" t="s">
        <v>253</v>
      </c>
      <c r="AG2092" s="65"/>
      <c r="AH2092" s="65"/>
      <c r="AI2092" s="65"/>
    </row>
    <row r="2093" spans="1:35" ht="63" customHeight="1" x14ac:dyDescent="0.2">
      <c r="A2093" s="70">
        <v>9</v>
      </c>
      <c r="B2093" s="134"/>
      <c r="C2093" s="67">
        <v>2006</v>
      </c>
      <c r="D2093" s="70" t="s">
        <v>272</v>
      </c>
      <c r="E2093" s="70">
        <v>7</v>
      </c>
      <c r="F2093" s="70" t="s">
        <v>253</v>
      </c>
      <c r="G2093" s="70" t="s">
        <v>253</v>
      </c>
      <c r="H2093" s="145" t="s">
        <v>852</v>
      </c>
      <c r="I2093" s="69" t="s">
        <v>222</v>
      </c>
      <c r="J2093" s="71" t="s">
        <v>349</v>
      </c>
      <c r="K2093" s="71" t="s">
        <v>260</v>
      </c>
      <c r="L2093" s="194">
        <v>38922</v>
      </c>
      <c r="M2093" s="73" t="str">
        <f t="shared" ca="1" si="154"/>
        <v>17.3 yrs</v>
      </c>
      <c r="N2093" s="74" t="str">
        <f t="shared" ca="1" si="153"/>
        <v>s</v>
      </c>
      <c r="O2093" s="145">
        <v>10</v>
      </c>
      <c r="P2093" s="146">
        <v>1</v>
      </c>
      <c r="Q2093" s="67">
        <v>2006</v>
      </c>
      <c r="R2093" s="70" t="s">
        <v>475</v>
      </c>
      <c r="S2093" s="145" t="s">
        <v>237</v>
      </c>
      <c r="T2093" s="155">
        <v>38991</v>
      </c>
      <c r="U2093" s="78">
        <v>40816</v>
      </c>
      <c r="V2093" s="50"/>
      <c r="W2093" s="50"/>
      <c r="X2093" s="50"/>
      <c r="Y2093" s="135" t="s">
        <v>253</v>
      </c>
      <c r="Z2093" s="66" t="s">
        <v>261</v>
      </c>
      <c r="AA2093" s="235">
        <v>40816</v>
      </c>
      <c r="AB2093" s="70" t="s">
        <v>264</v>
      </c>
      <c r="AC2093" s="77">
        <v>40816</v>
      </c>
      <c r="AD2093" s="58" t="s">
        <v>3625</v>
      </c>
      <c r="AE2093" s="58" t="s">
        <v>5316</v>
      </c>
      <c r="AF2093" s="55" t="s">
        <v>241</v>
      </c>
      <c r="AG2093" s="65"/>
      <c r="AH2093" s="65"/>
      <c r="AI2093" s="65"/>
    </row>
    <row r="2094" spans="1:35" ht="25.5" hidden="1" x14ac:dyDescent="0.2">
      <c r="A2094" s="96">
        <v>12</v>
      </c>
      <c r="B2094" s="97">
        <v>13</v>
      </c>
      <c r="C2094" s="98">
        <v>2012</v>
      </c>
      <c r="D2094" s="99" t="s">
        <v>267</v>
      </c>
      <c r="E2094" s="100">
        <v>2</v>
      </c>
      <c r="F2094" s="100" t="s">
        <v>253</v>
      </c>
      <c r="G2094" s="100"/>
      <c r="H2094" s="101" t="s">
        <v>3027</v>
      </c>
      <c r="I2094" s="99" t="s">
        <v>222</v>
      </c>
      <c r="J2094" s="101" t="s">
        <v>646</v>
      </c>
      <c r="K2094" s="101" t="s">
        <v>259</v>
      </c>
      <c r="L2094" s="102">
        <v>41096</v>
      </c>
      <c r="M2094" s="103" t="str">
        <f t="shared" ca="1" si="154"/>
        <v>11.3 yrs</v>
      </c>
      <c r="N2094" s="104" t="str">
        <f t="shared" ca="1" si="153"/>
        <v>s</v>
      </c>
      <c r="O2094" s="105"/>
      <c r="P2094" s="106"/>
      <c r="Q2094" s="98"/>
      <c r="R2094" s="99" t="s">
        <v>3029</v>
      </c>
      <c r="S2094" s="101" t="s">
        <v>2871</v>
      </c>
      <c r="T2094" s="107">
        <v>41187</v>
      </c>
      <c r="U2094" s="108">
        <v>41213</v>
      </c>
      <c r="V2094" s="50"/>
      <c r="W2094" s="50"/>
      <c r="X2094" s="50"/>
      <c r="Y2094" s="100" t="s">
        <v>241</v>
      </c>
      <c r="Z2094" s="100" t="s">
        <v>262</v>
      </c>
      <c r="AA2094" s="245">
        <v>41239</v>
      </c>
      <c r="AB2094" s="100"/>
      <c r="AC2094" s="107"/>
      <c r="AD2094" s="43" t="s">
        <v>3028</v>
      </c>
      <c r="AE2094" s="43" t="s">
        <v>3026</v>
      </c>
      <c r="AF2094" s="42"/>
    </row>
    <row r="2095" spans="1:35" ht="31.5" x14ac:dyDescent="0.2">
      <c r="A2095" s="70"/>
      <c r="B2095" s="134"/>
      <c r="C2095" s="67">
        <v>2009</v>
      </c>
      <c r="D2095" s="70" t="s">
        <v>272</v>
      </c>
      <c r="E2095" s="70">
        <v>1</v>
      </c>
      <c r="F2095" s="70" t="s">
        <v>253</v>
      </c>
      <c r="G2095" s="70" t="s">
        <v>253</v>
      </c>
      <c r="H2095" s="145" t="s">
        <v>1026</v>
      </c>
      <c r="I2095" s="69" t="s">
        <v>222</v>
      </c>
      <c r="J2095" s="71" t="s">
        <v>235</v>
      </c>
      <c r="K2095" s="71" t="s">
        <v>259</v>
      </c>
      <c r="L2095" s="195">
        <v>37987</v>
      </c>
      <c r="M2095" s="73" t="str">
        <f t="shared" ca="1" si="154"/>
        <v>19.8 yrs</v>
      </c>
      <c r="N2095" s="74" t="s">
        <v>945</v>
      </c>
      <c r="O2095" s="150"/>
      <c r="P2095" s="151"/>
      <c r="Q2095" s="67"/>
      <c r="R2095" s="70"/>
      <c r="S2095" s="145" t="s">
        <v>236</v>
      </c>
      <c r="T2095" s="155"/>
      <c r="U2095" s="78"/>
      <c r="V2095" s="50"/>
      <c r="W2095" s="50"/>
      <c r="X2095" s="50"/>
      <c r="Y2095" s="135"/>
      <c r="Z2095" s="66"/>
      <c r="AA2095" s="235"/>
      <c r="AB2095" s="70"/>
      <c r="AC2095" s="78"/>
      <c r="AD2095" s="58" t="s">
        <v>2857</v>
      </c>
      <c r="AE2095" s="58" t="s">
        <v>5665</v>
      </c>
      <c r="AF2095" s="57"/>
      <c r="AG2095" s="65"/>
      <c r="AH2095" s="65"/>
      <c r="AI2095" s="65"/>
    </row>
    <row r="2096" spans="1:35" ht="78.75" x14ac:dyDescent="0.2">
      <c r="A2096" s="70">
        <v>9</v>
      </c>
      <c r="B2096" s="134">
        <v>23</v>
      </c>
      <c r="C2096" s="67">
        <v>2015</v>
      </c>
      <c r="D2096" s="70" t="s">
        <v>272</v>
      </c>
      <c r="E2096" s="70">
        <v>1</v>
      </c>
      <c r="F2096" s="70"/>
      <c r="G2096" s="70"/>
      <c r="H2096" s="145" t="s">
        <v>3823</v>
      </c>
      <c r="I2096" s="69" t="s">
        <v>222</v>
      </c>
      <c r="J2096" s="71" t="s">
        <v>235</v>
      </c>
      <c r="K2096" s="71" t="s">
        <v>259</v>
      </c>
      <c r="L2096" s="195">
        <v>40391</v>
      </c>
      <c r="M2096" s="73" t="str">
        <f t="shared" ca="1" si="154"/>
        <v>13.2 yrs</v>
      </c>
      <c r="N2096" s="74" t="str">
        <f t="shared" ref="N2096:N2108" ca="1" si="155">IF($L2096="","",IF((today-$L2096)&lt;366,"k",IF(((today-$L2096)/28)&lt;84,"a",IF(((today-$L2096)/28)&gt;84,"s"))))</f>
        <v>s</v>
      </c>
      <c r="O2096" s="150">
        <v>10</v>
      </c>
      <c r="P2096" s="151">
        <v>26</v>
      </c>
      <c r="Q2096" s="67">
        <v>2010</v>
      </c>
      <c r="R2096" s="70" t="s">
        <v>228</v>
      </c>
      <c r="S2096" s="145" t="s">
        <v>236</v>
      </c>
      <c r="T2096" s="155">
        <v>40476</v>
      </c>
      <c r="U2096" s="78"/>
      <c r="V2096" s="50"/>
      <c r="W2096" s="50"/>
      <c r="X2096" s="50"/>
      <c r="Y2096" s="135"/>
      <c r="Z2096" s="66"/>
      <c r="AA2096" s="235"/>
      <c r="AB2096" s="70"/>
      <c r="AC2096" s="78"/>
      <c r="AD2096" s="58" t="s">
        <v>3821</v>
      </c>
      <c r="AE2096" s="58" t="s">
        <v>3822</v>
      </c>
      <c r="AF2096" s="57"/>
      <c r="AG2096" s="65"/>
      <c r="AH2096" s="65"/>
      <c r="AI2096" s="65"/>
    </row>
    <row r="2097" spans="1:35" ht="31.5" x14ac:dyDescent="0.2">
      <c r="A2097" s="55">
        <v>12</v>
      </c>
      <c r="B2097" s="133">
        <v>20</v>
      </c>
      <c r="C2097" s="56">
        <v>2021</v>
      </c>
      <c r="D2097" s="55" t="s">
        <v>272</v>
      </c>
      <c r="E2097" s="55" t="s">
        <v>2418</v>
      </c>
      <c r="F2097" s="55"/>
      <c r="G2097" s="55"/>
      <c r="H2097" s="147" t="s">
        <v>5460</v>
      </c>
      <c r="I2097" s="57" t="s">
        <v>222</v>
      </c>
      <c r="J2097" s="58" t="s">
        <v>5461</v>
      </c>
      <c r="K2097" s="58" t="s">
        <v>260</v>
      </c>
      <c r="L2097" s="191">
        <v>44502</v>
      </c>
      <c r="M2097" s="60" t="str">
        <f t="shared" ca="1" si="154"/>
        <v>2 yrs</v>
      </c>
      <c r="N2097" s="61" t="str">
        <f t="shared" ca="1" si="155"/>
        <v>a</v>
      </c>
      <c r="O2097" s="147"/>
      <c r="P2097" s="148"/>
      <c r="Q2097" s="56"/>
      <c r="R2097" s="55"/>
      <c r="S2097" s="147"/>
      <c r="T2097" s="154"/>
      <c r="U2097" s="64"/>
      <c r="V2097" s="50"/>
      <c r="W2097" s="50"/>
      <c r="X2097" s="50"/>
      <c r="Y2097" s="137"/>
      <c r="Z2097" s="79"/>
      <c r="AA2097" s="218"/>
      <c r="AB2097" s="55"/>
      <c r="AC2097" s="63"/>
      <c r="AD2097" s="58" t="s">
        <v>5493</v>
      </c>
      <c r="AE2097" s="58" t="s">
        <v>5455</v>
      </c>
      <c r="AF2097" s="55"/>
      <c r="AG2097" s="65"/>
      <c r="AH2097" s="65"/>
      <c r="AI2097" s="65"/>
    </row>
    <row r="2098" spans="1:35" ht="31.5" customHeight="1" x14ac:dyDescent="0.2">
      <c r="A2098" s="70">
        <v>4</v>
      </c>
      <c r="B2098" s="134">
        <v>25</v>
      </c>
      <c r="C2098" s="67">
        <v>2010</v>
      </c>
      <c r="D2098" s="70" t="s">
        <v>272</v>
      </c>
      <c r="E2098" s="70">
        <v>7</v>
      </c>
      <c r="F2098" s="70" t="s">
        <v>253</v>
      </c>
      <c r="G2098" s="70" t="s">
        <v>241</v>
      </c>
      <c r="H2098" s="145" t="s">
        <v>1779</v>
      </c>
      <c r="I2098" s="69" t="s">
        <v>222</v>
      </c>
      <c r="J2098" s="71" t="s">
        <v>351</v>
      </c>
      <c r="K2098" s="71" t="s">
        <v>260</v>
      </c>
      <c r="L2098" s="194">
        <v>40287</v>
      </c>
      <c r="M2098" s="73" t="str">
        <f t="shared" ca="1" si="154"/>
        <v>13.5 yrs</v>
      </c>
      <c r="N2098" s="74" t="str">
        <f t="shared" ca="1" si="155"/>
        <v>s</v>
      </c>
      <c r="O2098" s="145">
        <v>7</v>
      </c>
      <c r="P2098" s="146">
        <v>11</v>
      </c>
      <c r="Q2098" s="67">
        <v>2010</v>
      </c>
      <c r="R2098" s="70" t="s">
        <v>475</v>
      </c>
      <c r="S2098" s="145" t="s">
        <v>237</v>
      </c>
      <c r="T2098" s="155">
        <v>40370</v>
      </c>
      <c r="U2098" s="78"/>
      <c r="V2098" s="50"/>
      <c r="W2098" s="50"/>
      <c r="X2098" s="50"/>
      <c r="Y2098" s="135" t="s">
        <v>241</v>
      </c>
      <c r="Z2098" s="227" t="s">
        <v>261</v>
      </c>
      <c r="AA2098" s="235">
        <v>39640</v>
      </c>
      <c r="AB2098" s="70" t="s">
        <v>264</v>
      </c>
      <c r="AC2098" s="77">
        <v>39716</v>
      </c>
      <c r="AD2098" s="58" t="s">
        <v>4299</v>
      </c>
      <c r="AE2098" s="58" t="s">
        <v>1676</v>
      </c>
      <c r="AF2098" s="55"/>
      <c r="AG2098" s="65"/>
      <c r="AH2098" s="65"/>
      <c r="AI2098" s="65"/>
    </row>
    <row r="2099" spans="1:35" ht="15.75" customHeight="1" x14ac:dyDescent="0.2">
      <c r="A2099" s="55">
        <v>4</v>
      </c>
      <c r="B2099" s="133">
        <v>11</v>
      </c>
      <c r="C2099" s="56">
        <v>2012</v>
      </c>
      <c r="D2099" s="55" t="s">
        <v>272</v>
      </c>
      <c r="E2099" s="55">
        <v>7</v>
      </c>
      <c r="F2099" s="55" t="s">
        <v>241</v>
      </c>
      <c r="G2099" s="55" t="s">
        <v>241</v>
      </c>
      <c r="H2099" s="147" t="s">
        <v>2772</v>
      </c>
      <c r="I2099" s="57" t="s">
        <v>222</v>
      </c>
      <c r="J2099" s="58" t="s">
        <v>1097</v>
      </c>
      <c r="K2099" s="58" t="s">
        <v>259</v>
      </c>
      <c r="L2099" s="191">
        <v>40179</v>
      </c>
      <c r="M2099" s="60" t="str">
        <f t="shared" ca="1" si="154"/>
        <v>13.8 yrs</v>
      </c>
      <c r="N2099" s="61" t="str">
        <f t="shared" ca="1" si="155"/>
        <v>s</v>
      </c>
      <c r="O2099" s="147">
        <v>6</v>
      </c>
      <c r="P2099" s="148">
        <v>4</v>
      </c>
      <c r="Q2099" s="56">
        <v>2012</v>
      </c>
      <c r="R2099" s="55" t="s">
        <v>228</v>
      </c>
      <c r="S2099" s="147" t="s">
        <v>236</v>
      </c>
      <c r="T2099" s="154">
        <v>41064</v>
      </c>
      <c r="U2099" s="64"/>
      <c r="V2099" s="50"/>
      <c r="W2099" s="50"/>
      <c r="X2099" s="50"/>
      <c r="Y2099" s="137"/>
      <c r="Z2099" s="226"/>
      <c r="AA2099" s="218"/>
      <c r="AB2099" s="55"/>
      <c r="AC2099" s="63"/>
      <c r="AD2099" s="58" t="s">
        <v>2858</v>
      </c>
      <c r="AE2099" s="58" t="s">
        <v>2724</v>
      </c>
      <c r="AF2099" s="55" t="s">
        <v>253</v>
      </c>
      <c r="AG2099" s="65"/>
      <c r="AH2099" s="65"/>
      <c r="AI2099" s="65"/>
    </row>
    <row r="2100" spans="1:35" ht="78.75" x14ac:dyDescent="0.2">
      <c r="A2100" s="55">
        <v>10</v>
      </c>
      <c r="B2100" s="133">
        <v>18</v>
      </c>
      <c r="C2100" s="56">
        <v>2006</v>
      </c>
      <c r="D2100" s="55" t="s">
        <v>272</v>
      </c>
      <c r="E2100" s="55">
        <v>7</v>
      </c>
      <c r="F2100" s="55" t="s">
        <v>253</v>
      </c>
      <c r="G2100" s="55" t="s">
        <v>253</v>
      </c>
      <c r="H2100" s="147" t="s">
        <v>836</v>
      </c>
      <c r="I2100" s="57" t="s">
        <v>222</v>
      </c>
      <c r="J2100" s="58" t="s">
        <v>534</v>
      </c>
      <c r="K2100" s="58" t="s">
        <v>260</v>
      </c>
      <c r="L2100" s="191">
        <v>38887</v>
      </c>
      <c r="M2100" s="60" t="str">
        <f t="shared" ca="1" si="154"/>
        <v>17.4 yrs</v>
      </c>
      <c r="N2100" s="61" t="str">
        <f t="shared" ca="1" si="155"/>
        <v>s</v>
      </c>
      <c r="O2100" s="147">
        <v>9</v>
      </c>
      <c r="P2100" s="148">
        <v>26</v>
      </c>
      <c r="Q2100" s="56">
        <v>2006</v>
      </c>
      <c r="R2100" s="55" t="s">
        <v>228</v>
      </c>
      <c r="S2100" s="147" t="s">
        <v>237</v>
      </c>
      <c r="T2100" s="154"/>
      <c r="U2100" s="64"/>
      <c r="V2100" s="50"/>
      <c r="W2100" s="50"/>
      <c r="X2100" s="50"/>
      <c r="Y2100" s="137" t="s">
        <v>241</v>
      </c>
      <c r="Z2100" s="79"/>
      <c r="AA2100" s="218"/>
      <c r="AB2100" s="55"/>
      <c r="AC2100" s="63"/>
      <c r="AD2100" s="58" t="s">
        <v>2224</v>
      </c>
      <c r="AE2100" s="58" t="s">
        <v>1932</v>
      </c>
      <c r="AF2100" s="55"/>
      <c r="AG2100" s="65"/>
      <c r="AH2100" s="65"/>
      <c r="AI2100" s="65"/>
    </row>
    <row r="2101" spans="1:35" ht="31.5" x14ac:dyDescent="0.2">
      <c r="A2101" s="55">
        <v>8</v>
      </c>
      <c r="B2101" s="133">
        <v>4</v>
      </c>
      <c r="C2101" s="56">
        <v>2008</v>
      </c>
      <c r="D2101" s="55" t="s">
        <v>272</v>
      </c>
      <c r="E2101" s="55"/>
      <c r="F2101" s="55" t="s">
        <v>241</v>
      </c>
      <c r="G2101" s="55" t="s">
        <v>241</v>
      </c>
      <c r="H2101" s="147" t="s">
        <v>489</v>
      </c>
      <c r="I2101" s="57" t="s">
        <v>222</v>
      </c>
      <c r="J2101" s="58" t="s">
        <v>349</v>
      </c>
      <c r="K2101" s="58" t="s">
        <v>259</v>
      </c>
      <c r="L2101" s="191">
        <v>39601</v>
      </c>
      <c r="M2101" s="60" t="str">
        <f t="shared" ca="1" si="154"/>
        <v>15.4 yrs</v>
      </c>
      <c r="N2101" s="61" t="str">
        <f t="shared" ca="1" si="155"/>
        <v>s</v>
      </c>
      <c r="O2101" s="147"/>
      <c r="P2101" s="148"/>
      <c r="Q2101" s="56"/>
      <c r="R2101" s="55"/>
      <c r="S2101" s="147"/>
      <c r="T2101" s="154"/>
      <c r="U2101" s="64"/>
      <c r="V2101" s="50"/>
      <c r="W2101" s="50"/>
      <c r="X2101" s="50"/>
      <c r="Y2101" s="137"/>
      <c r="Z2101" s="79"/>
      <c r="AA2101" s="218"/>
      <c r="AB2101" s="55"/>
      <c r="AC2101" s="63"/>
      <c r="AD2101" s="58" t="s">
        <v>619</v>
      </c>
      <c r="AE2101" s="58" t="s">
        <v>5666</v>
      </c>
      <c r="AF2101" s="55"/>
      <c r="AG2101" s="65"/>
      <c r="AH2101" s="65"/>
      <c r="AI2101" s="65"/>
    </row>
    <row r="2102" spans="1:35" ht="25.5" hidden="1" x14ac:dyDescent="0.2">
      <c r="A2102" s="39"/>
      <c r="B2102" s="40"/>
      <c r="C2102" s="41">
        <v>2011</v>
      </c>
      <c r="D2102" s="12" t="s">
        <v>267</v>
      </c>
      <c r="E2102" s="42" t="s">
        <v>2418</v>
      </c>
      <c r="F2102" s="42" t="s">
        <v>241</v>
      </c>
      <c r="G2102" s="42"/>
      <c r="H2102" s="43" t="s">
        <v>3056</v>
      </c>
      <c r="I2102" s="12" t="s">
        <v>223</v>
      </c>
      <c r="J2102" s="43" t="s">
        <v>431</v>
      </c>
      <c r="K2102" s="43" t="s">
        <v>260</v>
      </c>
      <c r="L2102" s="44">
        <v>37257</v>
      </c>
      <c r="M2102" s="45" t="str">
        <f t="shared" ca="1" si="154"/>
        <v>21.8 yrs</v>
      </c>
      <c r="N2102" s="46" t="str">
        <f t="shared" ca="1" si="155"/>
        <v>s</v>
      </c>
      <c r="O2102" s="47"/>
      <c r="P2102" s="48"/>
      <c r="Q2102" s="41"/>
      <c r="R2102" s="12"/>
      <c r="S2102" s="43" t="s">
        <v>2373</v>
      </c>
      <c r="T2102" s="49"/>
      <c r="U2102" s="50"/>
      <c r="V2102" s="50"/>
      <c r="W2102" s="50"/>
      <c r="X2102" s="50"/>
      <c r="Y2102" s="42"/>
      <c r="Z2102" s="42"/>
      <c r="AA2102" s="242"/>
      <c r="AB2102" s="42" t="s">
        <v>264</v>
      </c>
      <c r="AC2102" s="49">
        <v>41798</v>
      </c>
      <c r="AD2102" s="43" t="s">
        <v>3285</v>
      </c>
      <c r="AE2102" s="43" t="s">
        <v>3284</v>
      </c>
      <c r="AF2102" s="42"/>
    </row>
    <row r="2103" spans="1:35" ht="31.5" x14ac:dyDescent="0.2">
      <c r="A2103" s="55">
        <v>9</v>
      </c>
      <c r="B2103" s="133">
        <v>9</v>
      </c>
      <c r="C2103" s="56">
        <v>2009</v>
      </c>
      <c r="D2103" s="55" t="s">
        <v>272</v>
      </c>
      <c r="E2103" s="55" t="s">
        <v>855</v>
      </c>
      <c r="F2103" s="55" t="s">
        <v>241</v>
      </c>
      <c r="G2103" s="55" t="s">
        <v>241</v>
      </c>
      <c r="H2103" s="147" t="s">
        <v>1426</v>
      </c>
      <c r="I2103" s="57" t="s">
        <v>222</v>
      </c>
      <c r="J2103" s="58" t="s">
        <v>351</v>
      </c>
      <c r="K2103" s="58" t="s">
        <v>259</v>
      </c>
      <c r="L2103" s="191">
        <v>39448</v>
      </c>
      <c r="M2103" s="60" t="str">
        <f t="shared" ca="1" si="154"/>
        <v>15.8 yrs</v>
      </c>
      <c r="N2103" s="61" t="str">
        <f t="shared" ca="1" si="155"/>
        <v>s</v>
      </c>
      <c r="O2103" s="147">
        <v>9</v>
      </c>
      <c r="P2103" s="148">
        <v>10</v>
      </c>
      <c r="Q2103" s="56">
        <v>2009</v>
      </c>
      <c r="R2103" s="55" t="s">
        <v>228</v>
      </c>
      <c r="S2103" s="147"/>
      <c r="T2103" s="154"/>
      <c r="U2103" s="64"/>
      <c r="V2103" s="50"/>
      <c r="W2103" s="50"/>
      <c r="X2103" s="50"/>
      <c r="Y2103" s="137"/>
      <c r="Z2103" s="226"/>
      <c r="AA2103" s="218"/>
      <c r="AB2103" s="55"/>
      <c r="AC2103" s="63"/>
      <c r="AD2103" s="58" t="s">
        <v>1427</v>
      </c>
      <c r="AE2103" s="58" t="s">
        <v>1428</v>
      </c>
      <c r="AF2103" s="55" t="s">
        <v>241</v>
      </c>
      <c r="AG2103" s="65"/>
      <c r="AH2103" s="65"/>
      <c r="AI2103" s="65"/>
    </row>
    <row r="2104" spans="1:35" ht="63" x14ac:dyDescent="0.2">
      <c r="A2104" s="55">
        <v>5</v>
      </c>
      <c r="B2104" s="133">
        <v>19</v>
      </c>
      <c r="C2104" s="56">
        <v>2008</v>
      </c>
      <c r="D2104" s="55" t="s">
        <v>272</v>
      </c>
      <c r="E2104" s="55"/>
      <c r="F2104" s="55" t="s">
        <v>241</v>
      </c>
      <c r="G2104" s="55" t="s">
        <v>241</v>
      </c>
      <c r="H2104" s="147" t="s">
        <v>434</v>
      </c>
      <c r="I2104" s="57" t="s">
        <v>222</v>
      </c>
      <c r="J2104" s="58" t="s">
        <v>349</v>
      </c>
      <c r="K2104" s="58" t="s">
        <v>259</v>
      </c>
      <c r="L2104" s="191">
        <v>38838</v>
      </c>
      <c r="M2104" s="60" t="str">
        <f t="shared" ca="1" si="154"/>
        <v>17.5 yrs</v>
      </c>
      <c r="N2104" s="61" t="str">
        <f t="shared" ca="1" si="155"/>
        <v>s</v>
      </c>
      <c r="O2104" s="147">
        <v>7</v>
      </c>
      <c r="P2104" s="148">
        <v>8</v>
      </c>
      <c r="Q2104" s="56">
        <v>2008</v>
      </c>
      <c r="R2104" s="55" t="s">
        <v>216</v>
      </c>
      <c r="S2104" s="147" t="s">
        <v>236</v>
      </c>
      <c r="T2104" s="154">
        <v>39637</v>
      </c>
      <c r="U2104" s="64"/>
      <c r="V2104" s="50"/>
      <c r="W2104" s="50"/>
      <c r="X2104" s="50"/>
      <c r="Y2104" s="137" t="s">
        <v>253</v>
      </c>
      <c r="Z2104" s="79" t="s">
        <v>261</v>
      </c>
      <c r="AA2104" s="218">
        <v>39637</v>
      </c>
      <c r="AB2104" s="55"/>
      <c r="AC2104" s="63"/>
      <c r="AD2104" s="58" t="s">
        <v>1959</v>
      </c>
      <c r="AE2104" s="58" t="s">
        <v>435</v>
      </c>
      <c r="AF2104" s="55" t="s">
        <v>253</v>
      </c>
      <c r="AG2104" s="65"/>
      <c r="AH2104" s="65"/>
      <c r="AI2104" s="65"/>
    </row>
    <row r="2105" spans="1:35" ht="31.5" customHeight="1" x14ac:dyDescent="0.2">
      <c r="A2105" s="55">
        <v>6</v>
      </c>
      <c r="B2105" s="133">
        <v>8</v>
      </c>
      <c r="C2105" s="56">
        <v>2019</v>
      </c>
      <c r="D2105" s="55" t="s">
        <v>272</v>
      </c>
      <c r="E2105" s="55" t="s">
        <v>2418</v>
      </c>
      <c r="F2105" s="55"/>
      <c r="G2105" s="55"/>
      <c r="H2105" s="147" t="s">
        <v>4439</v>
      </c>
      <c r="I2105" s="57" t="s">
        <v>222</v>
      </c>
      <c r="J2105" s="58" t="s">
        <v>888</v>
      </c>
      <c r="K2105" s="71"/>
      <c r="L2105" s="193">
        <v>43624</v>
      </c>
      <c r="M2105" s="60" t="str">
        <f t="shared" ca="1" si="154"/>
        <v>4.4 yrs</v>
      </c>
      <c r="N2105" s="61" t="str">
        <f t="shared" ca="1" si="155"/>
        <v>a</v>
      </c>
      <c r="O2105" s="143"/>
      <c r="P2105" s="144"/>
      <c r="Q2105" s="56"/>
      <c r="R2105" s="55"/>
      <c r="S2105" s="147"/>
      <c r="T2105" s="154"/>
      <c r="U2105" s="64"/>
      <c r="V2105" s="50"/>
      <c r="W2105" s="50"/>
      <c r="X2105" s="50"/>
      <c r="Y2105" s="137"/>
      <c r="Z2105" s="79"/>
      <c r="AA2105" s="218"/>
      <c r="AB2105" s="55"/>
      <c r="AC2105" s="64"/>
      <c r="AD2105" s="58" t="s">
        <v>4510</v>
      </c>
      <c r="AE2105" s="58" t="s">
        <v>5667</v>
      </c>
      <c r="AF2105" s="57"/>
      <c r="AG2105" s="65"/>
      <c r="AH2105" s="65"/>
      <c r="AI2105" s="65"/>
    </row>
    <row r="2106" spans="1:35" ht="63" x14ac:dyDescent="0.2">
      <c r="A2106" s="55">
        <v>10</v>
      </c>
      <c r="B2106" s="133">
        <v>15</v>
      </c>
      <c r="C2106" s="56">
        <v>2014</v>
      </c>
      <c r="D2106" s="55" t="s">
        <v>272</v>
      </c>
      <c r="E2106" s="55">
        <v>4</v>
      </c>
      <c r="F2106" s="55" t="s">
        <v>253</v>
      </c>
      <c r="G2106" s="55"/>
      <c r="H2106" s="147" t="s">
        <v>4456</v>
      </c>
      <c r="I2106" s="57" t="s">
        <v>222</v>
      </c>
      <c r="J2106" s="58" t="s">
        <v>244</v>
      </c>
      <c r="K2106" s="58" t="s">
        <v>260</v>
      </c>
      <c r="L2106" s="191">
        <v>41871</v>
      </c>
      <c r="M2106" s="60" t="str">
        <f t="shared" ca="1" si="154"/>
        <v>9.2 yrs</v>
      </c>
      <c r="N2106" s="61" t="str">
        <f t="shared" ca="1" si="155"/>
        <v>s</v>
      </c>
      <c r="O2106" s="147">
        <v>11</v>
      </c>
      <c r="P2106" s="148">
        <v>6</v>
      </c>
      <c r="Q2106" s="56">
        <v>2014</v>
      </c>
      <c r="R2106" s="55" t="s">
        <v>228</v>
      </c>
      <c r="S2106" s="147" t="s">
        <v>237</v>
      </c>
      <c r="T2106" s="154">
        <v>41949</v>
      </c>
      <c r="U2106" s="64"/>
      <c r="V2106" s="50"/>
      <c r="W2106" s="50"/>
      <c r="X2106" s="50"/>
      <c r="Y2106" s="137"/>
      <c r="Z2106" s="226" t="s">
        <v>261</v>
      </c>
      <c r="AA2106" s="218">
        <v>43078</v>
      </c>
      <c r="AB2106" s="55"/>
      <c r="AC2106" s="63"/>
      <c r="AD2106" s="58" t="s">
        <v>4455</v>
      </c>
      <c r="AE2106" s="58" t="s">
        <v>5668</v>
      </c>
      <c r="AF2106" s="55"/>
      <c r="AG2106" s="65"/>
      <c r="AH2106" s="65"/>
      <c r="AI2106" s="65"/>
    </row>
    <row r="2107" spans="1:35" ht="25.5" hidden="1" x14ac:dyDescent="0.2">
      <c r="A2107" s="96">
        <v>12</v>
      </c>
      <c r="B2107" s="97">
        <v>13</v>
      </c>
      <c r="C2107" s="98">
        <v>2012</v>
      </c>
      <c r="D2107" s="99" t="s">
        <v>267</v>
      </c>
      <c r="E2107" s="100">
        <v>2</v>
      </c>
      <c r="F2107" s="100" t="s">
        <v>253</v>
      </c>
      <c r="G2107" s="100"/>
      <c r="H2107" s="101" t="s">
        <v>3041</v>
      </c>
      <c r="I2107" s="99" t="s">
        <v>222</v>
      </c>
      <c r="J2107" s="101" t="s">
        <v>103</v>
      </c>
      <c r="K2107" s="101" t="s">
        <v>260</v>
      </c>
      <c r="L2107" s="102">
        <v>41096</v>
      </c>
      <c r="M2107" s="103" t="str">
        <f t="shared" ca="1" si="154"/>
        <v>11.3 yrs</v>
      </c>
      <c r="N2107" s="104" t="str">
        <f t="shared" ca="1" si="155"/>
        <v>s</v>
      </c>
      <c r="O2107" s="105"/>
      <c r="P2107" s="106"/>
      <c r="Q2107" s="98"/>
      <c r="R2107" s="99" t="s">
        <v>3029</v>
      </c>
      <c r="S2107" s="101" t="s">
        <v>2373</v>
      </c>
      <c r="T2107" s="107">
        <v>41187</v>
      </c>
      <c r="U2107" s="108">
        <v>41213</v>
      </c>
      <c r="V2107" s="50"/>
      <c r="W2107" s="50"/>
      <c r="X2107" s="50"/>
      <c r="Y2107" s="100"/>
      <c r="Z2107" s="100" t="s">
        <v>262</v>
      </c>
      <c r="AA2107" s="245">
        <v>41239</v>
      </c>
      <c r="AB2107" s="100"/>
      <c r="AC2107" s="107"/>
      <c r="AD2107" s="43" t="s">
        <v>3028</v>
      </c>
      <c r="AE2107" s="43" t="s">
        <v>3026</v>
      </c>
      <c r="AF2107" s="42"/>
    </row>
    <row r="2108" spans="1:35" ht="63" x14ac:dyDescent="0.2">
      <c r="A2108" s="55">
        <v>10</v>
      </c>
      <c r="B2108" s="133">
        <v>15</v>
      </c>
      <c r="C2108" s="56">
        <v>2014</v>
      </c>
      <c r="D2108" s="55" t="s">
        <v>272</v>
      </c>
      <c r="E2108" s="55">
        <v>4</v>
      </c>
      <c r="F2108" s="55" t="s">
        <v>253</v>
      </c>
      <c r="G2108" s="55"/>
      <c r="H2108" s="147" t="s">
        <v>3749</v>
      </c>
      <c r="I2108" s="57" t="s">
        <v>222</v>
      </c>
      <c r="J2108" s="58" t="s">
        <v>1564</v>
      </c>
      <c r="K2108" s="58" t="s">
        <v>260</v>
      </c>
      <c r="L2108" s="191">
        <v>41871</v>
      </c>
      <c r="M2108" s="60" t="str">
        <f t="shared" ca="1" si="154"/>
        <v>9.2 yrs</v>
      </c>
      <c r="N2108" s="61" t="str">
        <f t="shared" ca="1" si="155"/>
        <v>s</v>
      </c>
      <c r="O2108" s="147">
        <v>11</v>
      </c>
      <c r="P2108" s="148">
        <v>6</v>
      </c>
      <c r="Q2108" s="56">
        <v>2014</v>
      </c>
      <c r="R2108" s="55" t="s">
        <v>228</v>
      </c>
      <c r="S2108" s="147" t="s">
        <v>237</v>
      </c>
      <c r="T2108" s="154">
        <v>41949</v>
      </c>
      <c r="U2108" s="64"/>
      <c r="V2108" s="50"/>
      <c r="W2108" s="50"/>
      <c r="X2108" s="50"/>
      <c r="Y2108" s="137"/>
      <c r="Z2108" s="226" t="s">
        <v>261</v>
      </c>
      <c r="AA2108" s="218">
        <v>43078</v>
      </c>
      <c r="AB2108" s="55"/>
      <c r="AC2108" s="63"/>
      <c r="AD2108" s="58" t="s">
        <v>4030</v>
      </c>
      <c r="AE2108" s="58" t="s">
        <v>5668</v>
      </c>
      <c r="AF2108" s="55"/>
      <c r="AG2108" s="65"/>
      <c r="AH2108" s="65"/>
      <c r="AI2108" s="65"/>
    </row>
    <row r="2109" spans="1:35" ht="31.5" customHeight="1" x14ac:dyDescent="0.2">
      <c r="A2109" s="55"/>
      <c r="B2109" s="133"/>
      <c r="C2109" s="56"/>
      <c r="D2109" s="55" t="s">
        <v>272</v>
      </c>
      <c r="E2109" s="55">
        <v>1</v>
      </c>
      <c r="F2109" s="55" t="s">
        <v>253</v>
      </c>
      <c r="G2109" s="55" t="s">
        <v>253</v>
      </c>
      <c r="H2109" s="147" t="s">
        <v>1036</v>
      </c>
      <c r="I2109" s="57" t="s">
        <v>222</v>
      </c>
      <c r="J2109" s="58" t="s">
        <v>983</v>
      </c>
      <c r="K2109" s="58" t="s">
        <v>259</v>
      </c>
      <c r="L2109" s="193"/>
      <c r="M2109" s="60" t="str">
        <f t="shared" si="154"/>
        <v/>
      </c>
      <c r="N2109" s="61" t="s">
        <v>945</v>
      </c>
      <c r="O2109" s="143"/>
      <c r="P2109" s="144"/>
      <c r="Q2109" s="56"/>
      <c r="R2109" s="55"/>
      <c r="S2109" s="147" t="s">
        <v>236</v>
      </c>
      <c r="T2109" s="154"/>
      <c r="U2109" s="64"/>
      <c r="V2109" s="50"/>
      <c r="W2109" s="50"/>
      <c r="X2109" s="50"/>
      <c r="Y2109" s="137"/>
      <c r="Z2109" s="79"/>
      <c r="AA2109" s="218"/>
      <c r="AB2109" s="55"/>
      <c r="AC2109" s="64"/>
      <c r="AD2109" s="58" t="s">
        <v>1876</v>
      </c>
      <c r="AE2109" s="58" t="s">
        <v>5669</v>
      </c>
      <c r="AF2109" s="57"/>
      <c r="AG2109" s="65"/>
      <c r="AH2109" s="65"/>
      <c r="AI2109" s="65"/>
    </row>
    <row r="2110" spans="1:35" ht="63" customHeight="1" x14ac:dyDescent="0.2">
      <c r="A2110" s="55">
        <v>10</v>
      </c>
      <c r="B2110" s="133">
        <v>15</v>
      </c>
      <c r="C2110" s="56">
        <v>2014</v>
      </c>
      <c r="D2110" s="55" t="s">
        <v>272</v>
      </c>
      <c r="E2110" s="55">
        <v>4</v>
      </c>
      <c r="F2110" s="55" t="s">
        <v>253</v>
      </c>
      <c r="G2110" s="55"/>
      <c r="H2110" s="147" t="s">
        <v>3748</v>
      </c>
      <c r="I2110" s="57" t="s">
        <v>222</v>
      </c>
      <c r="J2110" s="58" t="s">
        <v>351</v>
      </c>
      <c r="K2110" s="58" t="s">
        <v>260</v>
      </c>
      <c r="L2110" s="191">
        <v>41871</v>
      </c>
      <c r="M2110" s="60" t="str">
        <f t="shared" ca="1" si="154"/>
        <v>9.2 yrs</v>
      </c>
      <c r="N2110" s="61" t="str">
        <f t="shared" ref="N2110:N2119" ca="1" si="156">IF($L2110="","",IF((today-$L2110)&lt;366,"k",IF(((today-$L2110)/28)&lt;84,"a",IF(((today-$L2110)/28)&gt;84,"s"))))</f>
        <v>s</v>
      </c>
      <c r="O2110" s="147">
        <v>11</v>
      </c>
      <c r="P2110" s="148">
        <v>6</v>
      </c>
      <c r="Q2110" s="56">
        <v>2014</v>
      </c>
      <c r="R2110" s="55" t="s">
        <v>228</v>
      </c>
      <c r="S2110" s="147" t="s">
        <v>237</v>
      </c>
      <c r="T2110" s="154">
        <v>41949</v>
      </c>
      <c r="U2110" s="64"/>
      <c r="V2110" s="50"/>
      <c r="W2110" s="50"/>
      <c r="X2110" s="50"/>
      <c r="Y2110" s="137"/>
      <c r="Z2110" s="226" t="s">
        <v>261</v>
      </c>
      <c r="AA2110" s="218">
        <v>43078</v>
      </c>
      <c r="AB2110" s="55"/>
      <c r="AC2110" s="63"/>
      <c r="AD2110" s="58" t="s">
        <v>4194</v>
      </c>
      <c r="AE2110" s="58" t="s">
        <v>5317</v>
      </c>
      <c r="AF2110" s="55"/>
      <c r="AG2110" s="65"/>
      <c r="AH2110" s="65"/>
      <c r="AI2110" s="65"/>
    </row>
    <row r="2111" spans="1:35" ht="63" x14ac:dyDescent="0.2">
      <c r="A2111" s="55">
        <v>5</v>
      </c>
      <c r="B2111" s="133">
        <v>16</v>
      </c>
      <c r="C2111" s="56">
        <v>2009</v>
      </c>
      <c r="D2111" s="55" t="s">
        <v>272</v>
      </c>
      <c r="E2111" s="55"/>
      <c r="F2111" s="55" t="s">
        <v>241</v>
      </c>
      <c r="G2111" s="55" t="s">
        <v>241</v>
      </c>
      <c r="H2111" s="147" t="s">
        <v>1182</v>
      </c>
      <c r="I2111" s="57" t="s">
        <v>222</v>
      </c>
      <c r="J2111" s="58" t="s">
        <v>371</v>
      </c>
      <c r="K2111" s="58" t="s">
        <v>259</v>
      </c>
      <c r="L2111" s="191">
        <v>39904</v>
      </c>
      <c r="M2111" s="60" t="str">
        <f t="shared" ca="1" si="154"/>
        <v>14.6 yrs</v>
      </c>
      <c r="N2111" s="61" t="str">
        <f t="shared" ca="1" si="156"/>
        <v>s</v>
      </c>
      <c r="O2111" s="147">
        <v>6</v>
      </c>
      <c r="P2111" s="148">
        <v>5</v>
      </c>
      <c r="Q2111" s="56">
        <v>2009</v>
      </c>
      <c r="R2111" s="55" t="s">
        <v>216</v>
      </c>
      <c r="S2111" s="147" t="s">
        <v>236</v>
      </c>
      <c r="T2111" s="154">
        <v>39969</v>
      </c>
      <c r="U2111" s="64"/>
      <c r="V2111" s="50"/>
      <c r="W2111" s="50"/>
      <c r="X2111" s="50"/>
      <c r="Y2111" s="137" t="s">
        <v>241</v>
      </c>
      <c r="Z2111" s="226"/>
      <c r="AA2111" s="218"/>
      <c r="AB2111" s="55"/>
      <c r="AC2111" s="63"/>
      <c r="AD2111" s="58" t="s">
        <v>1495</v>
      </c>
      <c r="AE2111" s="58" t="s">
        <v>1184</v>
      </c>
      <c r="AF2111" s="55" t="s">
        <v>241</v>
      </c>
      <c r="AG2111" s="65"/>
      <c r="AH2111" s="65"/>
      <c r="AI2111" s="65"/>
    </row>
    <row r="2112" spans="1:35" ht="25.5" hidden="1" x14ac:dyDescent="0.2">
      <c r="A2112" s="96">
        <v>3</v>
      </c>
      <c r="B2112" s="97">
        <v>21</v>
      </c>
      <c r="C2112" s="98">
        <v>2013</v>
      </c>
      <c r="D2112" s="99" t="s">
        <v>267</v>
      </c>
      <c r="E2112" s="100" t="s">
        <v>3103</v>
      </c>
      <c r="F2112" s="100" t="s">
        <v>253</v>
      </c>
      <c r="G2112" s="100"/>
      <c r="H2112" s="101" t="s">
        <v>3096</v>
      </c>
      <c r="I2112" s="99" t="s">
        <v>222</v>
      </c>
      <c r="J2112" s="101" t="s">
        <v>1794</v>
      </c>
      <c r="K2112" s="101" t="s">
        <v>773</v>
      </c>
      <c r="L2112" s="102">
        <v>39448</v>
      </c>
      <c r="M2112" s="103" t="str">
        <f t="shared" ca="1" si="154"/>
        <v>15.8 yrs</v>
      </c>
      <c r="N2112" s="104" t="str">
        <f t="shared" ca="1" si="156"/>
        <v>s</v>
      </c>
      <c r="O2112" s="105"/>
      <c r="P2112" s="106"/>
      <c r="Q2112" s="98"/>
      <c r="R2112" s="99"/>
      <c r="S2112" s="101" t="s">
        <v>2373</v>
      </c>
      <c r="T2112" s="107"/>
      <c r="U2112" s="108"/>
      <c r="V2112" s="50"/>
      <c r="W2112" s="50"/>
      <c r="X2112" s="50"/>
      <c r="Y2112" s="100"/>
      <c r="Z2112" s="107" t="s">
        <v>262</v>
      </c>
      <c r="AA2112" s="245">
        <v>41333</v>
      </c>
      <c r="AB2112" s="100"/>
      <c r="AC2112" s="107"/>
      <c r="AD2112" s="43" t="s">
        <v>3098</v>
      </c>
      <c r="AE2112" s="43" t="s">
        <v>3097</v>
      </c>
      <c r="AF2112" s="42" t="s">
        <v>241</v>
      </c>
    </row>
    <row r="2113" spans="1:35" ht="189" x14ac:dyDescent="0.2">
      <c r="A2113" s="70" t="s">
        <v>3342</v>
      </c>
      <c r="B2113" s="134">
        <v>7</v>
      </c>
      <c r="C2113" s="67">
        <v>2007</v>
      </c>
      <c r="D2113" s="70" t="s">
        <v>272</v>
      </c>
      <c r="E2113" s="70">
        <v>1</v>
      </c>
      <c r="F2113" s="70" t="s">
        <v>253</v>
      </c>
      <c r="G2113" s="70" t="s">
        <v>253</v>
      </c>
      <c r="H2113" s="145" t="s">
        <v>831</v>
      </c>
      <c r="I2113" s="69" t="s">
        <v>222</v>
      </c>
      <c r="J2113" s="71" t="s">
        <v>354</v>
      </c>
      <c r="K2113" s="71" t="s">
        <v>259</v>
      </c>
      <c r="L2113" s="194">
        <v>39270</v>
      </c>
      <c r="M2113" s="73" t="str">
        <f t="shared" ca="1" si="154"/>
        <v>16.3 yrs</v>
      </c>
      <c r="N2113" s="74" t="str">
        <f t="shared" ca="1" si="156"/>
        <v>s</v>
      </c>
      <c r="O2113" s="145">
        <v>11</v>
      </c>
      <c r="P2113" s="146"/>
      <c r="Q2113" s="67">
        <v>2006</v>
      </c>
      <c r="R2113" s="70"/>
      <c r="S2113" s="145" t="s">
        <v>236</v>
      </c>
      <c r="T2113" s="155"/>
      <c r="U2113" s="78"/>
      <c r="V2113" s="50"/>
      <c r="W2113" s="50"/>
      <c r="X2113" s="50"/>
      <c r="Y2113" s="135" t="s">
        <v>253</v>
      </c>
      <c r="Z2113" s="66"/>
      <c r="AA2113" s="235"/>
      <c r="AB2113" s="70"/>
      <c r="AC2113" s="77"/>
      <c r="AD2113" s="58" t="s">
        <v>1039</v>
      </c>
      <c r="AE2113" s="58" t="s">
        <v>3648</v>
      </c>
      <c r="AF2113" s="55" t="s">
        <v>253</v>
      </c>
      <c r="AG2113" s="65"/>
      <c r="AH2113" s="65"/>
      <c r="AI2113" s="65"/>
    </row>
    <row r="2114" spans="1:35" ht="63" x14ac:dyDescent="0.2">
      <c r="A2114" s="55">
        <v>6</v>
      </c>
      <c r="B2114" s="133">
        <v>28</v>
      </c>
      <c r="C2114" s="56">
        <v>2013</v>
      </c>
      <c r="D2114" s="55" t="s">
        <v>272</v>
      </c>
      <c r="E2114" s="55"/>
      <c r="F2114" s="55" t="s">
        <v>243</v>
      </c>
      <c r="G2114" s="55"/>
      <c r="H2114" s="147" t="s">
        <v>163</v>
      </c>
      <c r="I2114" s="57" t="s">
        <v>222</v>
      </c>
      <c r="J2114" s="58" t="s">
        <v>1588</v>
      </c>
      <c r="K2114" s="58" t="s">
        <v>259</v>
      </c>
      <c r="L2114" s="191">
        <v>41431</v>
      </c>
      <c r="M2114" s="60" t="str">
        <f t="shared" ca="1" si="154"/>
        <v>10.4 yrs</v>
      </c>
      <c r="N2114" s="61" t="str">
        <f t="shared" ca="1" si="156"/>
        <v>s</v>
      </c>
      <c r="O2114" s="147"/>
      <c r="P2114" s="148"/>
      <c r="Q2114" s="56"/>
      <c r="R2114" s="55"/>
      <c r="S2114" s="147"/>
      <c r="T2114" s="154"/>
      <c r="U2114" s="64"/>
      <c r="V2114" s="50"/>
      <c r="W2114" s="50"/>
      <c r="X2114" s="50"/>
      <c r="Y2114" s="137"/>
      <c r="Z2114" s="79"/>
      <c r="AA2114" s="218"/>
      <c r="AB2114" s="55"/>
      <c r="AC2114" s="63"/>
      <c r="AD2114" s="58" t="s">
        <v>3171</v>
      </c>
      <c r="AE2114" s="58" t="s">
        <v>3135</v>
      </c>
      <c r="AF2114" s="55"/>
      <c r="AG2114" s="65"/>
      <c r="AH2114" s="65"/>
      <c r="AI2114" s="65"/>
    </row>
    <row r="2115" spans="1:35" ht="31.5" x14ac:dyDescent="0.2">
      <c r="A2115" s="55"/>
      <c r="B2115" s="133"/>
      <c r="C2115" s="80">
        <v>2015</v>
      </c>
      <c r="D2115" s="55" t="s">
        <v>272</v>
      </c>
      <c r="E2115" s="55" t="s">
        <v>2418</v>
      </c>
      <c r="F2115" s="55" t="s">
        <v>241</v>
      </c>
      <c r="G2115" s="55" t="s">
        <v>241</v>
      </c>
      <c r="H2115" s="58" t="s">
        <v>1653</v>
      </c>
      <c r="I2115" s="57" t="s">
        <v>830</v>
      </c>
      <c r="J2115" s="58" t="s">
        <v>4174</v>
      </c>
      <c r="K2115" s="58" t="s">
        <v>259</v>
      </c>
      <c r="L2115" s="81">
        <v>41275</v>
      </c>
      <c r="M2115" s="60" t="str">
        <f t="shared" ca="1" si="154"/>
        <v>10.8 yrs</v>
      </c>
      <c r="N2115" s="61" t="str">
        <f t="shared" ca="1" si="156"/>
        <v>s</v>
      </c>
      <c r="O2115" s="147"/>
      <c r="P2115" s="148"/>
      <c r="Q2115" s="133"/>
      <c r="R2115" s="55"/>
      <c r="S2115" s="147" t="s">
        <v>236</v>
      </c>
      <c r="T2115" s="154"/>
      <c r="U2115" s="64"/>
      <c r="V2115" s="50"/>
      <c r="W2115" s="50"/>
      <c r="X2115" s="50"/>
      <c r="Y2115" s="135"/>
      <c r="Z2115" s="66" t="s">
        <v>4201</v>
      </c>
      <c r="AA2115" s="235">
        <v>43495</v>
      </c>
      <c r="AB2115" s="70"/>
      <c r="AC2115" s="77"/>
      <c r="AD2115" s="58"/>
      <c r="AE2115" s="58"/>
      <c r="AF2115" s="55"/>
      <c r="AG2115" s="65"/>
      <c r="AH2115" s="65"/>
      <c r="AI2115" s="65"/>
    </row>
    <row r="2116" spans="1:35" ht="63" customHeight="1" x14ac:dyDescent="0.2">
      <c r="A2116" s="55">
        <v>8</v>
      </c>
      <c r="B2116" s="133"/>
      <c r="C2116" s="56">
        <v>2012</v>
      </c>
      <c r="D2116" s="55" t="s">
        <v>272</v>
      </c>
      <c r="E2116" s="55" t="s">
        <v>2418</v>
      </c>
      <c r="F2116" s="55"/>
      <c r="G2116" s="55"/>
      <c r="H2116" s="147" t="s">
        <v>2920</v>
      </c>
      <c r="I2116" s="57" t="s">
        <v>224</v>
      </c>
      <c r="J2116" s="58" t="s">
        <v>375</v>
      </c>
      <c r="K2116" s="58" t="s">
        <v>260</v>
      </c>
      <c r="L2116" s="191">
        <v>41122</v>
      </c>
      <c r="M2116" s="60" t="str">
        <f t="shared" ca="1" si="154"/>
        <v>11.2 yrs</v>
      </c>
      <c r="N2116" s="61" t="str">
        <f t="shared" ca="1" si="156"/>
        <v>s</v>
      </c>
      <c r="O2116" s="147"/>
      <c r="P2116" s="148"/>
      <c r="Q2116" s="56"/>
      <c r="R2116" s="55"/>
      <c r="S2116" s="147"/>
      <c r="T2116" s="154"/>
      <c r="U2116" s="64"/>
      <c r="V2116" s="50"/>
      <c r="W2116" s="50"/>
      <c r="X2116" s="50"/>
      <c r="Y2116" s="137"/>
      <c r="Z2116" s="226"/>
      <c r="AA2116" s="218"/>
      <c r="AB2116" s="55"/>
      <c r="AC2116" s="63"/>
      <c r="AD2116" s="58" t="s">
        <v>2937</v>
      </c>
      <c r="AE2116" s="58" t="s">
        <v>2924</v>
      </c>
      <c r="AF2116" s="55"/>
      <c r="AG2116" s="65"/>
      <c r="AH2116" s="65"/>
      <c r="AI2116" s="65"/>
    </row>
    <row r="2117" spans="1:35" ht="31.5" x14ac:dyDescent="0.2">
      <c r="A2117" s="55">
        <v>8</v>
      </c>
      <c r="B2117" s="133"/>
      <c r="C2117" s="56">
        <v>2012</v>
      </c>
      <c r="D2117" s="55" t="s">
        <v>272</v>
      </c>
      <c r="E2117" s="55" t="s">
        <v>2418</v>
      </c>
      <c r="F2117" s="55"/>
      <c r="G2117" s="55"/>
      <c r="H2117" s="147" t="s">
        <v>2921</v>
      </c>
      <c r="I2117" s="57" t="s">
        <v>224</v>
      </c>
      <c r="J2117" s="58" t="s">
        <v>398</v>
      </c>
      <c r="K2117" s="58" t="s">
        <v>259</v>
      </c>
      <c r="L2117" s="191"/>
      <c r="M2117" s="60" t="str">
        <f t="shared" si="154"/>
        <v/>
      </c>
      <c r="N2117" s="61" t="str">
        <f t="shared" si="156"/>
        <v/>
      </c>
      <c r="O2117" s="147"/>
      <c r="P2117" s="148"/>
      <c r="Q2117" s="56"/>
      <c r="R2117" s="55"/>
      <c r="S2117" s="147"/>
      <c r="T2117" s="154"/>
      <c r="U2117" s="64"/>
      <c r="V2117" s="50"/>
      <c r="W2117" s="50"/>
      <c r="X2117" s="50"/>
      <c r="Y2117" s="137"/>
      <c r="Z2117" s="226"/>
      <c r="AA2117" s="218"/>
      <c r="AB2117" s="55"/>
      <c r="AC2117" s="63"/>
      <c r="AD2117" s="58" t="s">
        <v>2923</v>
      </c>
      <c r="AE2117" s="58" t="s">
        <v>2924</v>
      </c>
      <c r="AF2117" s="55"/>
      <c r="AG2117" s="65"/>
      <c r="AH2117" s="65"/>
      <c r="AI2117" s="65"/>
    </row>
    <row r="2118" spans="1:35" ht="31.5" x14ac:dyDescent="0.2">
      <c r="A2118" s="55">
        <v>8</v>
      </c>
      <c r="B2118" s="133"/>
      <c r="C2118" s="56">
        <v>2012</v>
      </c>
      <c r="D2118" s="55" t="s">
        <v>272</v>
      </c>
      <c r="E2118" s="55" t="s">
        <v>2418</v>
      </c>
      <c r="F2118" s="55"/>
      <c r="G2118" s="55"/>
      <c r="H2118" s="147" t="s">
        <v>2922</v>
      </c>
      <c r="I2118" s="57" t="s">
        <v>223</v>
      </c>
      <c r="J2118" s="58" t="s">
        <v>366</v>
      </c>
      <c r="K2118" s="58" t="s">
        <v>259</v>
      </c>
      <c r="L2118" s="191">
        <v>41122</v>
      </c>
      <c r="M2118" s="60" t="str">
        <f t="shared" ca="1" si="154"/>
        <v>11.2 yrs</v>
      </c>
      <c r="N2118" s="61" t="str">
        <f t="shared" ca="1" si="156"/>
        <v>s</v>
      </c>
      <c r="O2118" s="147"/>
      <c r="P2118" s="148"/>
      <c r="Q2118" s="56"/>
      <c r="R2118" s="55"/>
      <c r="S2118" s="147"/>
      <c r="T2118" s="154"/>
      <c r="U2118" s="64"/>
      <c r="V2118" s="50"/>
      <c r="W2118" s="50"/>
      <c r="X2118" s="50"/>
      <c r="Y2118" s="137"/>
      <c r="Z2118" s="226"/>
      <c r="AA2118" s="218"/>
      <c r="AB2118" s="55"/>
      <c r="AC2118" s="63"/>
      <c r="AD2118" s="58" t="s">
        <v>2925</v>
      </c>
      <c r="AE2118" s="58" t="s">
        <v>2924</v>
      </c>
      <c r="AF2118" s="55"/>
      <c r="AG2118" s="65"/>
      <c r="AH2118" s="65"/>
      <c r="AI2118" s="65"/>
    </row>
    <row r="2119" spans="1:35" ht="63" customHeight="1" x14ac:dyDescent="0.2">
      <c r="A2119" s="55">
        <v>9</v>
      </c>
      <c r="B2119" s="133">
        <v>19</v>
      </c>
      <c r="C2119" s="56">
        <v>2008</v>
      </c>
      <c r="D2119" s="55" t="s">
        <v>272</v>
      </c>
      <c r="E2119" s="55">
        <v>4</v>
      </c>
      <c r="F2119" s="55" t="s">
        <v>253</v>
      </c>
      <c r="G2119" s="55" t="s">
        <v>241</v>
      </c>
      <c r="H2119" s="147" t="s">
        <v>642</v>
      </c>
      <c r="I2119" s="57" t="s">
        <v>223</v>
      </c>
      <c r="J2119" s="58" t="s">
        <v>643</v>
      </c>
      <c r="K2119" s="58" t="s">
        <v>259</v>
      </c>
      <c r="L2119" s="191">
        <v>33970</v>
      </c>
      <c r="M2119" s="60" t="str">
        <f t="shared" ca="1" si="154"/>
        <v>30.8 yrs</v>
      </c>
      <c r="N2119" s="61" t="str">
        <f t="shared" ca="1" si="156"/>
        <v>s</v>
      </c>
      <c r="O2119" s="147"/>
      <c r="P2119" s="148"/>
      <c r="Q2119" s="56"/>
      <c r="R2119" s="55"/>
      <c r="S2119" s="147"/>
      <c r="T2119" s="154">
        <v>39711</v>
      </c>
      <c r="U2119" s="64"/>
      <c r="V2119" s="50"/>
      <c r="W2119" s="50"/>
      <c r="X2119" s="50"/>
      <c r="Y2119" s="137" t="s">
        <v>241</v>
      </c>
      <c r="Z2119" s="79" t="s">
        <v>261</v>
      </c>
      <c r="AA2119" s="218">
        <v>39710</v>
      </c>
      <c r="AB2119" s="55"/>
      <c r="AC2119" s="63"/>
      <c r="AD2119" s="58" t="s">
        <v>4042</v>
      </c>
      <c r="AE2119" s="58" t="s">
        <v>644</v>
      </c>
      <c r="AF2119" s="55" t="s">
        <v>241</v>
      </c>
      <c r="AG2119" s="65"/>
      <c r="AH2119" s="65"/>
      <c r="AI2119" s="65"/>
    </row>
    <row r="2120" spans="1:35" ht="31.5" customHeight="1" x14ac:dyDescent="0.2">
      <c r="A2120" s="70">
        <v>4</v>
      </c>
      <c r="B2120" s="134">
        <v>27</v>
      </c>
      <c r="C2120" s="67">
        <v>2012</v>
      </c>
      <c r="D2120" s="70" t="s">
        <v>272</v>
      </c>
      <c r="E2120" s="70">
        <v>2</v>
      </c>
      <c r="F2120" s="70" t="s">
        <v>241</v>
      </c>
      <c r="G2120" s="70" t="s">
        <v>241</v>
      </c>
      <c r="H2120" s="145" t="s">
        <v>2875</v>
      </c>
      <c r="I2120" s="69" t="s">
        <v>222</v>
      </c>
      <c r="J2120" s="71" t="s">
        <v>2743</v>
      </c>
      <c r="K2120" s="71" t="s">
        <v>260</v>
      </c>
      <c r="L2120" s="194">
        <v>41023</v>
      </c>
      <c r="M2120" s="73" t="s">
        <v>5006</v>
      </c>
      <c r="N2120" s="74" t="s">
        <v>240</v>
      </c>
      <c r="O2120" s="145">
        <v>7</v>
      </c>
      <c r="P2120" s="146">
        <v>12</v>
      </c>
      <c r="Q2120" s="67">
        <v>2012</v>
      </c>
      <c r="R2120" s="70" t="s">
        <v>228</v>
      </c>
      <c r="S2120" s="145" t="s">
        <v>237</v>
      </c>
      <c r="T2120" s="155">
        <v>41102</v>
      </c>
      <c r="U2120" s="78"/>
      <c r="V2120" s="66"/>
      <c r="W2120" s="77" t="s">
        <v>261</v>
      </c>
      <c r="X2120" s="190">
        <v>43710</v>
      </c>
      <c r="Y2120" s="135"/>
      <c r="Z2120" s="227"/>
      <c r="AA2120" s="218"/>
      <c r="AB2120" s="55"/>
      <c r="AC2120" s="55" t="s">
        <v>241</v>
      </c>
      <c r="AD2120" s="58" t="s">
        <v>5091</v>
      </c>
      <c r="AE2120" s="58" t="s">
        <v>2744</v>
      </c>
      <c r="AF2120" s="55"/>
      <c r="AG2120" s="65"/>
      <c r="AH2120" s="65"/>
      <c r="AI2120" s="65"/>
    </row>
    <row r="2121" spans="1:35" ht="63" customHeight="1" x14ac:dyDescent="0.2">
      <c r="A2121" s="70"/>
      <c r="B2121" s="134"/>
      <c r="C2121" s="67"/>
      <c r="D2121" s="70" t="s">
        <v>272</v>
      </c>
      <c r="E2121" s="70" t="s">
        <v>855</v>
      </c>
      <c r="F2121" s="70" t="s">
        <v>253</v>
      </c>
      <c r="G2121" s="70" t="s">
        <v>241</v>
      </c>
      <c r="H2121" s="145" t="s">
        <v>1042</v>
      </c>
      <c r="I2121" s="69" t="s">
        <v>224</v>
      </c>
      <c r="J2121" s="71" t="s">
        <v>955</v>
      </c>
      <c r="K2121" s="95" t="s">
        <v>259</v>
      </c>
      <c r="L2121" s="195"/>
      <c r="M2121" s="73" t="str">
        <f t="shared" ref="M2121:M2127" si="157">IF($L2121="","",IF((today-$L2121)&lt;14,(today-$L2121)&amp;" days",IF(((today-$L2121)/7)&lt;16.5,TRUNC(((today-$L2121)/7))&amp;" wks",IF(((today-$L2121)/28)&lt;18.5,TRUNC(((today-$L2121)/28))&amp;" mos",IF(((today-$L2121)/28)&gt;18.5,ROUND(((today-$L2121)/365),1)&amp;" yrs")))))</f>
        <v/>
      </c>
      <c r="N2121" s="74" t="str">
        <f>IF($L2121="","",IF((today-$L2121)&lt;366,"k",IF(((today-$L2121)/28)&lt;84,"a",IF(((today-$L2121)/28)&gt;84,"s"))))</f>
        <v/>
      </c>
      <c r="O2121" s="150"/>
      <c r="P2121" s="151"/>
      <c r="Q2121" s="67"/>
      <c r="R2121" s="70"/>
      <c r="S2121" s="145"/>
      <c r="T2121" s="155"/>
      <c r="U2121" s="78"/>
      <c r="V2121" s="50"/>
      <c r="W2121" s="50"/>
      <c r="X2121" s="50"/>
      <c r="Y2121" s="135"/>
      <c r="Z2121" s="66"/>
      <c r="AA2121" s="235"/>
      <c r="AB2121" s="70"/>
      <c r="AC2121" s="78"/>
      <c r="AD2121" s="58"/>
      <c r="AE2121" s="58" t="s">
        <v>5670</v>
      </c>
      <c r="AF2121" s="57"/>
      <c r="AG2121" s="65"/>
      <c r="AH2121" s="65"/>
      <c r="AI2121" s="65"/>
    </row>
    <row r="2122" spans="1:35" ht="63" hidden="1" x14ac:dyDescent="0.2">
      <c r="A2122" s="55">
        <v>10</v>
      </c>
      <c r="B2122" s="56">
        <v>8</v>
      </c>
      <c r="C2122" s="56">
        <v>2015</v>
      </c>
      <c r="D2122" s="57" t="s">
        <v>272</v>
      </c>
      <c r="E2122" s="55">
        <v>1</v>
      </c>
      <c r="F2122" s="55"/>
      <c r="G2122" s="55"/>
      <c r="H2122" s="58" t="s">
        <v>3826</v>
      </c>
      <c r="I2122" s="57" t="s">
        <v>224</v>
      </c>
      <c r="J2122" s="58" t="s">
        <v>2903</v>
      </c>
      <c r="K2122" s="58" t="s">
        <v>259</v>
      </c>
      <c r="L2122" s="59">
        <v>39630</v>
      </c>
      <c r="M2122" s="60" t="str">
        <f t="shared" ca="1" si="157"/>
        <v>15.3 yrs</v>
      </c>
      <c r="N2122" s="61" t="str">
        <f ca="1">IF($L2122="","",IF((today-$L2122)&lt;366,"k",IF(((today-$L2122)/28)&lt;84,"a",IF(((today-$L2122)/28)&gt;84,"s"))))</f>
        <v>s</v>
      </c>
      <c r="O2122" s="61"/>
      <c r="P2122" s="62"/>
      <c r="Q2122" s="56"/>
      <c r="R2122" s="57"/>
      <c r="S2122" s="58" t="s">
        <v>2871</v>
      </c>
      <c r="T2122" s="63"/>
      <c r="U2122" s="64"/>
      <c r="V2122" s="50"/>
      <c r="W2122" s="50"/>
      <c r="X2122" s="50"/>
      <c r="Y2122" s="55"/>
      <c r="Z2122" s="55"/>
      <c r="AA2122" s="243"/>
      <c r="AB2122" s="55"/>
      <c r="AC2122" s="64"/>
      <c r="AD2122" s="58"/>
      <c r="AE2122" s="58" t="s">
        <v>3927</v>
      </c>
      <c r="AF2122" s="57"/>
      <c r="AG2122" s="65"/>
      <c r="AH2122" s="65"/>
      <c r="AI2122" s="65"/>
    </row>
    <row r="2123" spans="1:35" ht="31.5" hidden="1" x14ac:dyDescent="0.2">
      <c r="A2123" s="69"/>
      <c r="B2123" s="68"/>
      <c r="C2123" s="68">
        <v>2016</v>
      </c>
      <c r="D2123" s="69" t="s">
        <v>272</v>
      </c>
      <c r="E2123" s="70" t="s">
        <v>2693</v>
      </c>
      <c r="F2123" s="70"/>
      <c r="G2123" s="70"/>
      <c r="H2123" s="71" t="s">
        <v>177</v>
      </c>
      <c r="I2123" s="69" t="s">
        <v>224</v>
      </c>
      <c r="J2123" s="71" t="s">
        <v>1334</v>
      </c>
      <c r="K2123" s="71" t="s">
        <v>260</v>
      </c>
      <c r="L2123" s="72">
        <v>37257</v>
      </c>
      <c r="M2123" s="73" t="str">
        <f t="shared" ca="1" si="157"/>
        <v>21.8 yrs</v>
      </c>
      <c r="N2123" s="74" t="str">
        <f ca="1">IF($L2123="","",IF((today-$L2123)&lt;366,"k",IF(((today-$L2123)/28)&lt;84,"a",IF(((today-$L2123)/28)&gt;84,"s"))))</f>
        <v>s</v>
      </c>
      <c r="O2123" s="145"/>
      <c r="P2123" s="146"/>
      <c r="Q2123" s="134"/>
      <c r="R2123" s="70" t="s">
        <v>1197</v>
      </c>
      <c r="S2123" s="145" t="s">
        <v>2373</v>
      </c>
      <c r="T2123" s="155"/>
      <c r="U2123" s="78"/>
      <c r="V2123" s="50"/>
      <c r="W2123" s="50"/>
      <c r="X2123" s="50"/>
      <c r="Y2123" s="70"/>
      <c r="Z2123" s="70"/>
      <c r="AA2123" s="244"/>
      <c r="AB2123" s="70"/>
      <c r="AC2123" s="77"/>
      <c r="AD2123" s="58" t="s">
        <v>4196</v>
      </c>
      <c r="AE2123" s="58" t="s">
        <v>4053</v>
      </c>
      <c r="AF2123" s="55"/>
      <c r="AG2123" s="65"/>
      <c r="AH2123" s="65"/>
      <c r="AI2123" s="65"/>
    </row>
    <row r="2124" spans="1:35" ht="63" hidden="1" x14ac:dyDescent="0.2">
      <c r="A2124" s="70">
        <v>5</v>
      </c>
      <c r="B2124" s="67">
        <v>13</v>
      </c>
      <c r="C2124" s="67">
        <v>2015</v>
      </c>
      <c r="D2124" s="69" t="s">
        <v>272</v>
      </c>
      <c r="E2124" s="70">
        <v>2</v>
      </c>
      <c r="F2124" s="70"/>
      <c r="G2124" s="70"/>
      <c r="H2124" s="71" t="s">
        <v>3709</v>
      </c>
      <c r="I2124" s="69" t="s">
        <v>222</v>
      </c>
      <c r="J2124" s="71" t="s">
        <v>398</v>
      </c>
      <c r="K2124" s="71" t="s">
        <v>260</v>
      </c>
      <c r="L2124" s="85">
        <v>36526</v>
      </c>
      <c r="M2124" s="73" t="str">
        <f t="shared" ca="1" si="157"/>
        <v>23.8 yrs</v>
      </c>
      <c r="N2124" s="74" t="str">
        <f ca="1">IF($L2124="","",IF((today-$L2124)&lt;366,"k",IF(((today-$L2124)/28)&lt;84,"a",IF(((today-$L2124)/28)&gt;84,"s"))))</f>
        <v>s</v>
      </c>
      <c r="O2124" s="74"/>
      <c r="P2124" s="86"/>
      <c r="Q2124" s="67"/>
      <c r="R2124" s="69"/>
      <c r="S2124" s="71" t="s">
        <v>2373</v>
      </c>
      <c r="T2124" s="77"/>
      <c r="U2124" s="78"/>
      <c r="V2124" s="50"/>
      <c r="W2124" s="50"/>
      <c r="X2124" s="50"/>
      <c r="Y2124" s="70"/>
      <c r="Z2124" s="70"/>
      <c r="AA2124" s="244"/>
      <c r="AB2124" s="70"/>
      <c r="AC2124" s="78"/>
      <c r="AD2124" s="58"/>
      <c r="AE2124" s="58" t="s">
        <v>3724</v>
      </c>
      <c r="AF2124" s="57"/>
      <c r="AG2124" s="65"/>
      <c r="AH2124" s="65"/>
      <c r="AI2124" s="65"/>
    </row>
    <row r="2125" spans="1:35" ht="189" hidden="1" customHeight="1" x14ac:dyDescent="0.2">
      <c r="A2125" s="70"/>
      <c r="B2125" s="68"/>
      <c r="C2125" s="67">
        <v>2009</v>
      </c>
      <c r="D2125" s="70" t="s">
        <v>272</v>
      </c>
      <c r="E2125" s="70">
        <v>2</v>
      </c>
      <c r="F2125" s="70" t="s">
        <v>253</v>
      </c>
      <c r="G2125" s="70"/>
      <c r="H2125" s="145" t="s">
        <v>1046</v>
      </c>
      <c r="I2125" s="69" t="s">
        <v>224</v>
      </c>
      <c r="J2125" s="71" t="s">
        <v>1047</v>
      </c>
      <c r="K2125" s="71" t="s">
        <v>260</v>
      </c>
      <c r="L2125" s="195">
        <v>39083</v>
      </c>
      <c r="M2125" s="73" t="str">
        <f t="shared" ca="1" si="157"/>
        <v>16.8 yrs</v>
      </c>
      <c r="N2125" s="74" t="s">
        <v>945</v>
      </c>
      <c r="O2125" s="150"/>
      <c r="P2125" s="151"/>
      <c r="Q2125" s="67"/>
      <c r="R2125" s="70"/>
      <c r="S2125" s="145" t="s">
        <v>2373</v>
      </c>
      <c r="T2125" s="155"/>
      <c r="U2125" s="78"/>
      <c r="V2125" s="50"/>
      <c r="W2125" s="50"/>
      <c r="X2125" s="50"/>
      <c r="Y2125" s="66"/>
      <c r="Z2125" s="70"/>
      <c r="AA2125" s="235"/>
      <c r="AB2125" s="70"/>
      <c r="AC2125" s="78"/>
      <c r="AD2125" s="58" t="s">
        <v>5054</v>
      </c>
      <c r="AE2125" s="58" t="s">
        <v>5672</v>
      </c>
      <c r="AF2125" s="57"/>
      <c r="AG2125" s="65"/>
      <c r="AH2125" s="65"/>
      <c r="AI2125" s="65"/>
    </row>
    <row r="2126" spans="1:35" ht="31.5" x14ac:dyDescent="0.2">
      <c r="A2126" s="55">
        <v>6</v>
      </c>
      <c r="B2126" s="133">
        <v>2</v>
      </c>
      <c r="C2126" s="56">
        <v>2012</v>
      </c>
      <c r="D2126" s="55" t="s">
        <v>272</v>
      </c>
      <c r="E2126" s="55" t="s">
        <v>2418</v>
      </c>
      <c r="F2126" s="55"/>
      <c r="G2126" s="55"/>
      <c r="H2126" s="147" t="s">
        <v>2779</v>
      </c>
      <c r="I2126" s="57" t="s">
        <v>222</v>
      </c>
      <c r="J2126" s="58" t="s">
        <v>1114</v>
      </c>
      <c r="K2126" s="58" t="s">
        <v>260</v>
      </c>
      <c r="L2126" s="191">
        <v>41010</v>
      </c>
      <c r="M2126" s="60" t="str">
        <f t="shared" ca="1" si="157"/>
        <v>11.6 yrs</v>
      </c>
      <c r="N2126" s="61" t="str">
        <f ca="1">IF($L2126="","",IF((today-$L2126)&lt;366,"k",IF(((today-$L2126)/28)&lt;84,"a",IF(((today-$L2126)/28)&gt;84,"s"))))</f>
        <v>s</v>
      </c>
      <c r="O2126" s="147"/>
      <c r="P2126" s="148"/>
      <c r="Q2126" s="56"/>
      <c r="R2126" s="55"/>
      <c r="S2126" s="147"/>
      <c r="T2126" s="154"/>
      <c r="U2126" s="64"/>
      <c r="V2126" s="50"/>
      <c r="W2126" s="50"/>
      <c r="X2126" s="50"/>
      <c r="Y2126" s="137"/>
      <c r="Z2126" s="226"/>
      <c r="AA2126" s="218"/>
      <c r="AB2126" s="55"/>
      <c r="AC2126" s="63"/>
      <c r="AD2126" s="58"/>
      <c r="AE2126" s="58" t="s">
        <v>2780</v>
      </c>
      <c r="AF2126" s="55"/>
      <c r="AG2126" s="65"/>
      <c r="AH2126" s="65"/>
      <c r="AI2126" s="65"/>
    </row>
    <row r="2127" spans="1:35" ht="31.5" hidden="1" customHeight="1" x14ac:dyDescent="0.2">
      <c r="A2127" s="55"/>
      <c r="B2127" s="56"/>
      <c r="C2127" s="56">
        <v>2015</v>
      </c>
      <c r="D2127" s="55" t="s">
        <v>272</v>
      </c>
      <c r="E2127" s="55" t="s">
        <v>2418</v>
      </c>
      <c r="F2127" s="55"/>
      <c r="G2127" s="55"/>
      <c r="H2127" s="147" t="s">
        <v>1653</v>
      </c>
      <c r="I2127" s="57" t="s">
        <v>222</v>
      </c>
      <c r="J2127" s="58" t="s">
        <v>1097</v>
      </c>
      <c r="K2127" s="58" t="s">
        <v>259</v>
      </c>
      <c r="L2127" s="191">
        <v>40909</v>
      </c>
      <c r="M2127" s="60" t="str">
        <f t="shared" ca="1" si="157"/>
        <v>11.8 yrs</v>
      </c>
      <c r="N2127" s="61" t="str">
        <f ca="1">IF($L2127="","",IF((today-$L2127)&lt;366,"k",IF(((today-$L2127)/28)&lt;84,"a",IF(((today-$L2127)/28)&gt;84,"s"))))</f>
        <v>s</v>
      </c>
      <c r="O2127" s="147"/>
      <c r="P2127" s="148"/>
      <c r="Q2127" s="56"/>
      <c r="R2127" s="55"/>
      <c r="S2127" s="147" t="s">
        <v>2871</v>
      </c>
      <c r="T2127" s="63"/>
      <c r="U2127" s="64"/>
      <c r="V2127" s="66"/>
      <c r="W2127" s="70"/>
      <c r="X2127" s="190"/>
      <c r="Y2127" s="70"/>
      <c r="Z2127" s="227"/>
      <c r="AA2127" s="218"/>
      <c r="AB2127" s="58"/>
      <c r="AC2127" s="63"/>
      <c r="AD2127" s="58" t="s">
        <v>5903</v>
      </c>
      <c r="AE2127" s="58" t="s">
        <v>5891</v>
      </c>
      <c r="AF2127" s="55"/>
      <c r="AG2127" s="65"/>
      <c r="AH2127" s="65"/>
      <c r="AI2127" s="65"/>
    </row>
    <row r="2128" spans="1:35" ht="31.5" hidden="1" customHeight="1" x14ac:dyDescent="0.2">
      <c r="A2128" s="70">
        <v>5</v>
      </c>
      <c r="B2128" s="68"/>
      <c r="C2128" s="67">
        <v>2009</v>
      </c>
      <c r="D2128" s="70" t="s">
        <v>272</v>
      </c>
      <c r="E2128" s="70">
        <v>1</v>
      </c>
      <c r="F2128" s="70" t="s">
        <v>241</v>
      </c>
      <c r="G2128" s="70"/>
      <c r="H2128" s="145" t="s">
        <v>1049</v>
      </c>
      <c r="I2128" s="69" t="s">
        <v>224</v>
      </c>
      <c r="J2128" s="71" t="s">
        <v>244</v>
      </c>
      <c r="K2128" s="71" t="s">
        <v>260</v>
      </c>
      <c r="L2128" s="195">
        <v>38134</v>
      </c>
      <c r="M2128" s="73" t="s">
        <v>5366</v>
      </c>
      <c r="N2128" s="74" t="s">
        <v>240</v>
      </c>
      <c r="O2128" s="150"/>
      <c r="P2128" s="151"/>
      <c r="Q2128" s="67"/>
      <c r="R2128" s="70"/>
      <c r="S2128" s="145" t="s">
        <v>2373</v>
      </c>
      <c r="T2128" s="155"/>
      <c r="U2128" s="78"/>
      <c r="V2128" s="66"/>
      <c r="W2128" s="70" t="s">
        <v>261</v>
      </c>
      <c r="X2128" s="190">
        <v>43699</v>
      </c>
      <c r="Y2128" s="70"/>
      <c r="Z2128" s="78"/>
      <c r="AA2128" s="247"/>
      <c r="AB2128" s="55"/>
      <c r="AC2128" s="63"/>
      <c r="AD2128" s="58" t="s">
        <v>5436</v>
      </c>
      <c r="AE2128" s="58" t="s">
        <v>5674</v>
      </c>
      <c r="AF2128" s="55"/>
      <c r="AG2128" s="65"/>
      <c r="AH2128" s="65"/>
      <c r="AI2128" s="65"/>
    </row>
    <row r="2129" spans="1:35" ht="15.75" hidden="1" customHeight="1" x14ac:dyDescent="0.2">
      <c r="A2129" s="69"/>
      <c r="B2129" s="68"/>
      <c r="C2129" s="67">
        <v>2017</v>
      </c>
      <c r="D2129" s="70" t="s">
        <v>272</v>
      </c>
      <c r="E2129" s="70" t="s">
        <v>2693</v>
      </c>
      <c r="F2129" s="70"/>
      <c r="G2129" s="70"/>
      <c r="H2129" s="145" t="s">
        <v>1263</v>
      </c>
      <c r="I2129" s="69" t="s">
        <v>222</v>
      </c>
      <c r="J2129" s="71" t="s">
        <v>3995</v>
      </c>
      <c r="K2129" s="71" t="s">
        <v>260</v>
      </c>
      <c r="L2129" s="194">
        <v>38169</v>
      </c>
      <c r="M2129" s="73" t="str">
        <f t="shared" ref="M2129:M2136" ca="1" si="158">IF($L2129="","",IF((today-$L2129)&lt;14,(today-$L2129)&amp;" days",IF(((today-$L2129)/7)&lt;16.5,TRUNC(((today-$L2129)/7))&amp;" wks",IF(((today-$L2129)/28)&lt;18.5,TRUNC(((today-$L2129)/28))&amp;" mos",IF(((today-$L2129)/28)&gt;18.5,ROUND(((today-$L2129)/365),1)&amp;" yrs")))))</f>
        <v>19.3 yrs</v>
      </c>
      <c r="N2129" s="74" t="str">
        <f t="shared" ref="N2129:N2134" ca="1" si="159">IF($L2129="","",IF((today-$L2129)&lt;366,"k",IF(((today-$L2129)/28)&lt;84,"a",IF(((today-$L2129)/28)&gt;84,"s"))))</f>
        <v>s</v>
      </c>
      <c r="O2129" s="145"/>
      <c r="P2129" s="146"/>
      <c r="Q2129" s="67"/>
      <c r="R2129" s="70"/>
      <c r="S2129" s="145" t="s">
        <v>2373</v>
      </c>
      <c r="T2129" s="155"/>
      <c r="U2129" s="78"/>
      <c r="V2129" s="50"/>
      <c r="W2129" s="50"/>
      <c r="X2129" s="50"/>
      <c r="Y2129" s="66"/>
      <c r="Z2129" s="70" t="s">
        <v>4525</v>
      </c>
      <c r="AA2129" s="235">
        <v>43712</v>
      </c>
      <c r="AB2129" s="70"/>
      <c r="AC2129" s="77"/>
      <c r="AD2129" s="58" t="s">
        <v>4597</v>
      </c>
      <c r="AE2129" s="58" t="s">
        <v>4747</v>
      </c>
      <c r="AF2129" s="55"/>
      <c r="AG2129" s="65"/>
      <c r="AH2129" s="65"/>
      <c r="AI2129" s="65"/>
    </row>
    <row r="2130" spans="1:35" ht="63" customHeight="1" x14ac:dyDescent="0.2">
      <c r="A2130" s="55">
        <v>11</v>
      </c>
      <c r="B2130" s="133">
        <v>23</v>
      </c>
      <c r="C2130" s="56">
        <v>2008</v>
      </c>
      <c r="D2130" s="55" t="s">
        <v>272</v>
      </c>
      <c r="E2130" s="55"/>
      <c r="F2130" s="55" t="s">
        <v>241</v>
      </c>
      <c r="G2130" s="55" t="s">
        <v>241</v>
      </c>
      <c r="H2130" s="147" t="s">
        <v>794</v>
      </c>
      <c r="I2130" s="57" t="s">
        <v>222</v>
      </c>
      <c r="J2130" s="58" t="s">
        <v>371</v>
      </c>
      <c r="K2130" s="58" t="s">
        <v>260</v>
      </c>
      <c r="L2130" s="191">
        <v>37742</v>
      </c>
      <c r="M2130" s="60" t="str">
        <f t="shared" ca="1" si="158"/>
        <v>20.5 yrs</v>
      </c>
      <c r="N2130" s="61" t="str">
        <f t="shared" ca="1" si="159"/>
        <v>s</v>
      </c>
      <c r="O2130" s="147">
        <v>11</v>
      </c>
      <c r="P2130" s="148">
        <v>24</v>
      </c>
      <c r="Q2130" s="56">
        <v>2008</v>
      </c>
      <c r="R2130" s="55" t="s">
        <v>228</v>
      </c>
      <c r="S2130" s="147" t="s">
        <v>237</v>
      </c>
      <c r="T2130" s="154"/>
      <c r="U2130" s="64"/>
      <c r="V2130" s="50"/>
      <c r="W2130" s="50"/>
      <c r="X2130" s="50"/>
      <c r="Y2130" s="137"/>
      <c r="Z2130" s="79" t="s">
        <v>261</v>
      </c>
      <c r="AA2130" s="218">
        <v>40141</v>
      </c>
      <c r="AB2130" s="55"/>
      <c r="AC2130" s="63"/>
      <c r="AD2130" s="58" t="s">
        <v>863</v>
      </c>
      <c r="AE2130" s="58" t="s">
        <v>792</v>
      </c>
      <c r="AF2130" s="55" t="s">
        <v>253</v>
      </c>
      <c r="AG2130" s="65"/>
      <c r="AH2130" s="65"/>
      <c r="AI2130" s="65"/>
    </row>
    <row r="2131" spans="1:35" ht="15.75" hidden="1" x14ac:dyDescent="0.2">
      <c r="A2131" s="79">
        <v>5</v>
      </c>
      <c r="B2131" s="56"/>
      <c r="C2131" s="80">
        <v>2014</v>
      </c>
      <c r="D2131" s="57" t="s">
        <v>272</v>
      </c>
      <c r="E2131" s="55">
        <v>1</v>
      </c>
      <c r="F2131" s="55" t="s">
        <v>253</v>
      </c>
      <c r="G2131" s="55"/>
      <c r="H2131" s="58" t="s">
        <v>3745</v>
      </c>
      <c r="I2131" s="57" t="s">
        <v>222</v>
      </c>
      <c r="J2131" s="58" t="s">
        <v>944</v>
      </c>
      <c r="K2131" s="58" t="s">
        <v>259</v>
      </c>
      <c r="L2131" s="81"/>
      <c r="M2131" s="60" t="str">
        <f t="shared" si="158"/>
        <v/>
      </c>
      <c r="N2131" s="61" t="str">
        <f t="shared" si="159"/>
        <v/>
      </c>
      <c r="O2131" s="82"/>
      <c r="P2131" s="83"/>
      <c r="Q2131" s="80"/>
      <c r="R2131" s="57"/>
      <c r="S2131" s="58" t="s">
        <v>2871</v>
      </c>
      <c r="T2131" s="63"/>
      <c r="U2131" s="64"/>
      <c r="V2131" s="50"/>
      <c r="W2131" s="50"/>
      <c r="X2131" s="50"/>
      <c r="Y2131" s="55"/>
      <c r="Z2131" s="63"/>
      <c r="AA2131" s="243"/>
      <c r="AB2131" s="55"/>
      <c r="AC2131" s="63"/>
      <c r="AD2131" s="58" t="s">
        <v>3911</v>
      </c>
      <c r="AE2131" s="58" t="s">
        <v>3744</v>
      </c>
      <c r="AF2131" s="55"/>
      <c r="AG2131" s="65"/>
      <c r="AH2131" s="65"/>
      <c r="AI2131" s="65"/>
    </row>
    <row r="2132" spans="1:35" ht="47.25" x14ac:dyDescent="0.2">
      <c r="A2132" s="55">
        <v>6</v>
      </c>
      <c r="B2132" s="133"/>
      <c r="C2132" s="56">
        <v>2009</v>
      </c>
      <c r="D2132" s="55" t="s">
        <v>272</v>
      </c>
      <c r="E2132" s="55">
        <v>4</v>
      </c>
      <c r="F2132" s="55" t="s">
        <v>253</v>
      </c>
      <c r="G2132" s="55" t="s">
        <v>241</v>
      </c>
      <c r="H2132" s="147" t="s">
        <v>1262</v>
      </c>
      <c r="I2132" s="57" t="s">
        <v>223</v>
      </c>
      <c r="J2132" s="58" t="s">
        <v>458</v>
      </c>
      <c r="K2132" s="58" t="s">
        <v>259</v>
      </c>
      <c r="L2132" s="191">
        <v>36373</v>
      </c>
      <c r="M2132" s="60" t="str">
        <f t="shared" ca="1" si="158"/>
        <v>24.3 yrs</v>
      </c>
      <c r="N2132" s="61" t="str">
        <f t="shared" ca="1" si="159"/>
        <v>s</v>
      </c>
      <c r="O2132" s="147">
        <v>6</v>
      </c>
      <c r="P2132" s="148">
        <v>9</v>
      </c>
      <c r="Q2132" s="56">
        <v>2009</v>
      </c>
      <c r="R2132" s="55" t="s">
        <v>228</v>
      </c>
      <c r="S2132" s="147" t="s">
        <v>236</v>
      </c>
      <c r="T2132" s="154"/>
      <c r="U2132" s="64"/>
      <c r="V2132" s="50"/>
      <c r="W2132" s="50"/>
      <c r="X2132" s="50"/>
      <c r="Y2132" s="137"/>
      <c r="Z2132" s="226"/>
      <c r="AA2132" s="218"/>
      <c r="AB2132" s="55"/>
      <c r="AC2132" s="63"/>
      <c r="AD2132" s="58" t="s">
        <v>1498</v>
      </c>
      <c r="AE2132" s="58" t="s">
        <v>5617</v>
      </c>
      <c r="AF2132" s="55"/>
      <c r="AG2132" s="65"/>
      <c r="AH2132" s="65"/>
      <c r="AI2132" s="65"/>
    </row>
    <row r="2133" spans="1:35" ht="31.5" x14ac:dyDescent="0.2">
      <c r="A2133" s="70">
        <v>5</v>
      </c>
      <c r="B2133" s="134">
        <v>23</v>
      </c>
      <c r="C2133" s="67">
        <v>2008</v>
      </c>
      <c r="D2133" s="70" t="s">
        <v>272</v>
      </c>
      <c r="E2133" s="70">
        <v>7</v>
      </c>
      <c r="F2133" s="70" t="s">
        <v>253</v>
      </c>
      <c r="G2133" s="70" t="s">
        <v>253</v>
      </c>
      <c r="H2133" s="145" t="s">
        <v>342</v>
      </c>
      <c r="I2133" s="69" t="s">
        <v>222</v>
      </c>
      <c r="J2133" s="71" t="s">
        <v>383</v>
      </c>
      <c r="K2133" s="71" t="s">
        <v>260</v>
      </c>
      <c r="L2133" s="194">
        <v>39542</v>
      </c>
      <c r="M2133" s="73" t="str">
        <f t="shared" ca="1" si="158"/>
        <v>15.6 yrs</v>
      </c>
      <c r="N2133" s="74" t="str">
        <f t="shared" ca="1" si="159"/>
        <v>s</v>
      </c>
      <c r="O2133" s="145">
        <v>6</v>
      </c>
      <c r="P2133" s="146">
        <v>10</v>
      </c>
      <c r="Q2133" s="67">
        <v>2008</v>
      </c>
      <c r="R2133" s="70" t="s">
        <v>216</v>
      </c>
      <c r="S2133" s="145" t="s">
        <v>237</v>
      </c>
      <c r="T2133" s="155">
        <v>39616</v>
      </c>
      <c r="U2133" s="78">
        <v>40816</v>
      </c>
      <c r="V2133" s="50"/>
      <c r="W2133" s="50"/>
      <c r="X2133" s="50"/>
      <c r="Y2133" s="135" t="s">
        <v>241</v>
      </c>
      <c r="Z2133" s="66" t="s">
        <v>261</v>
      </c>
      <c r="AA2133" s="235">
        <v>40816</v>
      </c>
      <c r="AB2133" s="70" t="s">
        <v>264</v>
      </c>
      <c r="AC2133" s="77">
        <v>40816</v>
      </c>
      <c r="AD2133" s="58" t="s">
        <v>4991</v>
      </c>
      <c r="AE2133" s="58" t="s">
        <v>45</v>
      </c>
      <c r="AF2133" s="55" t="s">
        <v>241</v>
      </c>
      <c r="AG2133" s="65"/>
      <c r="AH2133" s="65"/>
      <c r="AI2133" s="65"/>
    </row>
    <row r="2134" spans="1:35" ht="31.5" hidden="1" x14ac:dyDescent="0.2">
      <c r="A2134" s="66">
        <v>6</v>
      </c>
      <c r="B2134" s="67"/>
      <c r="C2134" s="68">
        <v>2017</v>
      </c>
      <c r="D2134" s="69" t="s">
        <v>272</v>
      </c>
      <c r="E2134" s="70">
        <v>7</v>
      </c>
      <c r="F2134" s="70"/>
      <c r="G2134" s="70"/>
      <c r="H2134" s="71" t="s">
        <v>3937</v>
      </c>
      <c r="I2134" s="69" t="s">
        <v>223</v>
      </c>
      <c r="J2134" s="71" t="s">
        <v>944</v>
      </c>
      <c r="K2134" s="71" t="s">
        <v>260</v>
      </c>
      <c r="L2134" s="72">
        <v>37257</v>
      </c>
      <c r="M2134" s="73" t="str">
        <f t="shared" ca="1" si="158"/>
        <v>21.8 yrs</v>
      </c>
      <c r="N2134" s="74" t="str">
        <f t="shared" ca="1" si="159"/>
        <v>s</v>
      </c>
      <c r="O2134" s="75"/>
      <c r="P2134" s="76"/>
      <c r="Q2134" s="68"/>
      <c r="R2134" s="69" t="s">
        <v>216</v>
      </c>
      <c r="S2134" s="71" t="s">
        <v>2373</v>
      </c>
      <c r="T2134" s="77"/>
      <c r="U2134" s="78"/>
      <c r="V2134" s="50"/>
      <c r="W2134" s="50"/>
      <c r="X2134" s="50"/>
      <c r="Y2134" s="70"/>
      <c r="Z2134" s="63"/>
      <c r="AA2134" s="243"/>
      <c r="AB2134" s="77"/>
      <c r="AC2134" s="78"/>
      <c r="AD2134" s="58" t="s">
        <v>3950</v>
      </c>
      <c r="AE2134" s="58" t="s">
        <v>3938</v>
      </c>
      <c r="AF2134" s="55"/>
      <c r="AG2134" s="65"/>
      <c r="AH2134" s="65"/>
      <c r="AI2134" s="65"/>
    </row>
    <row r="2135" spans="1:35" ht="31.5" x14ac:dyDescent="0.2">
      <c r="A2135" s="55"/>
      <c r="B2135" s="133"/>
      <c r="C2135" s="56"/>
      <c r="D2135" s="55" t="s">
        <v>272</v>
      </c>
      <c r="E2135" s="55">
        <v>2</v>
      </c>
      <c r="F2135" s="55" t="s">
        <v>241</v>
      </c>
      <c r="G2135" s="55"/>
      <c r="H2135" s="147" t="s">
        <v>1043</v>
      </c>
      <c r="I2135" s="57" t="s">
        <v>222</v>
      </c>
      <c r="J2135" s="58" t="s">
        <v>235</v>
      </c>
      <c r="K2135" s="58" t="s">
        <v>260</v>
      </c>
      <c r="L2135" s="193"/>
      <c r="M2135" s="60" t="str">
        <f t="shared" si="158"/>
        <v/>
      </c>
      <c r="N2135" s="61" t="s">
        <v>945</v>
      </c>
      <c r="O2135" s="143"/>
      <c r="P2135" s="144"/>
      <c r="Q2135" s="56"/>
      <c r="R2135" s="55"/>
      <c r="S2135" s="147" t="s">
        <v>237</v>
      </c>
      <c r="T2135" s="154"/>
      <c r="U2135" s="64"/>
      <c r="V2135" s="50"/>
      <c r="W2135" s="50"/>
      <c r="X2135" s="50"/>
      <c r="Y2135" s="137"/>
      <c r="Z2135" s="79"/>
      <c r="AA2135" s="218"/>
      <c r="AB2135" s="55"/>
      <c r="AC2135" s="64"/>
      <c r="AD2135" s="58" t="s">
        <v>2431</v>
      </c>
      <c r="AE2135" s="58" t="s">
        <v>5671</v>
      </c>
      <c r="AF2135" s="57"/>
      <c r="AG2135" s="65"/>
      <c r="AH2135" s="65"/>
      <c r="AI2135" s="65"/>
    </row>
    <row r="2136" spans="1:35" ht="15.75" customHeight="1" x14ac:dyDescent="0.2">
      <c r="A2136" s="55">
        <v>1</v>
      </c>
      <c r="B2136" s="133">
        <v>6</v>
      </c>
      <c r="C2136" s="56">
        <v>2011</v>
      </c>
      <c r="D2136" s="55" t="s">
        <v>272</v>
      </c>
      <c r="E2136" s="55"/>
      <c r="F2136" s="55"/>
      <c r="G2136" s="55"/>
      <c r="H2136" s="147" t="s">
        <v>941</v>
      </c>
      <c r="I2136" s="57" t="s">
        <v>222</v>
      </c>
      <c r="J2136" s="58" t="s">
        <v>684</v>
      </c>
      <c r="K2136" s="58" t="s">
        <v>259</v>
      </c>
      <c r="L2136" s="193"/>
      <c r="M2136" s="60" t="str">
        <f t="shared" si="158"/>
        <v/>
      </c>
      <c r="N2136" s="61" t="str">
        <f>IF($L2136="","",IF((today-$L2136)&lt;366,"k",IF(((today-$L2136)/28)&lt;84,"a",IF(((today-$L2136)/28)&gt;84,"s"))))</f>
        <v/>
      </c>
      <c r="O2136" s="143"/>
      <c r="P2136" s="144"/>
      <c r="Q2136" s="56"/>
      <c r="R2136" s="55"/>
      <c r="S2136" s="147"/>
      <c r="T2136" s="154"/>
      <c r="U2136" s="64"/>
      <c r="V2136" s="50"/>
      <c r="W2136" s="50"/>
      <c r="X2136" s="50"/>
      <c r="Y2136" s="137"/>
      <c r="Z2136" s="79"/>
      <c r="AA2136" s="218"/>
      <c r="AB2136" s="55"/>
      <c r="AC2136" s="64"/>
      <c r="AD2136" s="58"/>
      <c r="AE2136" s="58" t="s">
        <v>2256</v>
      </c>
      <c r="AF2136" s="57" t="s">
        <v>241</v>
      </c>
      <c r="AG2136" s="65"/>
      <c r="AH2136" s="65"/>
      <c r="AI2136" s="65"/>
    </row>
    <row r="2137" spans="1:35" ht="47.25" hidden="1" customHeight="1" x14ac:dyDescent="0.2">
      <c r="A2137" s="55">
        <v>10</v>
      </c>
      <c r="B2137" s="80"/>
      <c r="C2137" s="56">
        <v>2018</v>
      </c>
      <c r="D2137" s="55" t="s">
        <v>272</v>
      </c>
      <c r="E2137" s="55" t="s">
        <v>2418</v>
      </c>
      <c r="F2137" s="55"/>
      <c r="G2137" s="55"/>
      <c r="H2137" s="147" t="s">
        <v>4819</v>
      </c>
      <c r="I2137" s="57" t="s">
        <v>222</v>
      </c>
      <c r="J2137" s="58" t="s">
        <v>351</v>
      </c>
      <c r="K2137" s="58" t="s">
        <v>260</v>
      </c>
      <c r="L2137" s="191"/>
      <c r="M2137" s="60" t="s">
        <v>945</v>
      </c>
      <c r="N2137" s="61" t="s">
        <v>945</v>
      </c>
      <c r="O2137" s="147"/>
      <c r="P2137" s="148"/>
      <c r="Q2137" s="56"/>
      <c r="R2137" s="55"/>
      <c r="S2137" s="147" t="s">
        <v>2373</v>
      </c>
      <c r="T2137" s="154"/>
      <c r="U2137" s="64"/>
      <c r="V2137" s="66"/>
      <c r="W2137" s="70" t="s">
        <v>4131</v>
      </c>
      <c r="X2137" s="190">
        <v>44262</v>
      </c>
      <c r="Y2137" s="181"/>
      <c r="Z2137" s="63"/>
      <c r="AA2137" s="194"/>
      <c r="AB2137" s="181"/>
      <c r="AC2137" s="55"/>
      <c r="AD2137" s="58" t="s">
        <v>5064</v>
      </c>
      <c r="AE2137" s="58" t="s">
        <v>4262</v>
      </c>
      <c r="AF2137" s="65"/>
      <c r="AG2137" s="200"/>
      <c r="AH2137" s="200"/>
      <c r="AI2137" s="65"/>
    </row>
    <row r="2138" spans="1:35" ht="15.75" customHeight="1" x14ac:dyDescent="0.2">
      <c r="A2138" s="70">
        <v>4</v>
      </c>
      <c r="B2138" s="134">
        <v>10</v>
      </c>
      <c r="C2138" s="67">
        <v>2019</v>
      </c>
      <c r="D2138" s="70" t="s">
        <v>272</v>
      </c>
      <c r="E2138" s="70">
        <v>4</v>
      </c>
      <c r="F2138" s="70"/>
      <c r="G2138" s="70"/>
      <c r="H2138" s="71" t="s">
        <v>4362</v>
      </c>
      <c r="I2138" s="69" t="s">
        <v>222</v>
      </c>
      <c r="J2138" s="71" t="s">
        <v>1097</v>
      </c>
      <c r="K2138" s="71" t="s">
        <v>260</v>
      </c>
      <c r="L2138" s="195">
        <v>40179</v>
      </c>
      <c r="M2138" s="73" t="str">
        <f t="shared" ref="M2138:M2145" ca="1" si="160">IF($L2138="","",IF((today-$L2138)&lt;14,(today-$L2138)&amp;" days",IF(((today-$L2138)/7)&lt;16.5,TRUNC(((today-$L2138)/7))&amp;" wks",IF(((today-$L2138)/28)&lt;18.5,TRUNC(((today-$L2138)/28))&amp;" mos",IF(((today-$L2138)/28)&gt;18.5,ROUND(((today-$L2138)/365),1)&amp;" yrs")))))</f>
        <v>13.8 yrs</v>
      </c>
      <c r="N2138" s="74" t="str">
        <f ca="1">IF($L2138="","",IF((today-$L2138)&lt;366,"k",IF(((today-$L2138)/28)&lt;84,"a",IF(((today-$L2138)/28)&gt;84,"s"))))</f>
        <v>s</v>
      </c>
      <c r="O2138" s="74"/>
      <c r="P2138" s="86"/>
      <c r="Q2138" s="67"/>
      <c r="R2138" s="70" t="s">
        <v>228</v>
      </c>
      <c r="S2138" s="145" t="s">
        <v>237</v>
      </c>
      <c r="T2138" s="155"/>
      <c r="U2138" s="78"/>
      <c r="V2138" s="50"/>
      <c r="W2138" s="50"/>
      <c r="X2138" s="50"/>
      <c r="Y2138" s="135"/>
      <c r="Z2138" s="66"/>
      <c r="AA2138" s="235"/>
      <c r="AB2138" s="70"/>
      <c r="AC2138" s="78"/>
      <c r="AD2138" s="58" t="s">
        <v>4363</v>
      </c>
      <c r="AE2138" s="58" t="s">
        <v>4364</v>
      </c>
      <c r="AF2138" s="57"/>
      <c r="AG2138" s="65"/>
      <c r="AH2138" s="65"/>
      <c r="AI2138" s="65"/>
    </row>
    <row r="2139" spans="1:35" ht="47.25" customHeight="1" x14ac:dyDescent="0.2">
      <c r="A2139" s="70">
        <v>11</v>
      </c>
      <c r="B2139" s="134">
        <v>5</v>
      </c>
      <c r="C2139" s="67">
        <v>2013</v>
      </c>
      <c r="D2139" s="70" t="s">
        <v>272</v>
      </c>
      <c r="E2139" s="70">
        <v>4</v>
      </c>
      <c r="F2139" s="70" t="s">
        <v>253</v>
      </c>
      <c r="G2139" s="70"/>
      <c r="H2139" s="145" t="s">
        <v>3299</v>
      </c>
      <c r="I2139" s="69" t="s">
        <v>224</v>
      </c>
      <c r="J2139" s="71" t="s">
        <v>351</v>
      </c>
      <c r="K2139" s="71" t="s">
        <v>260</v>
      </c>
      <c r="L2139" s="195"/>
      <c r="M2139" s="73" t="str">
        <f t="shared" si="160"/>
        <v/>
      </c>
      <c r="N2139" s="74" t="str">
        <f>IF($L2139="","",IF((today-$L2139)&lt;366,"k",IF(((today-$L2139)/28)&lt;84,"a",IF(((today-$L2139)/28)&gt;84,"s"))))</f>
        <v/>
      </c>
      <c r="O2139" s="150"/>
      <c r="P2139" s="151"/>
      <c r="Q2139" s="67"/>
      <c r="R2139" s="70"/>
      <c r="S2139" s="145"/>
      <c r="T2139" s="155"/>
      <c r="U2139" s="78"/>
      <c r="V2139" s="50"/>
      <c r="W2139" s="50"/>
      <c r="X2139" s="50"/>
      <c r="Y2139" s="135"/>
      <c r="Z2139" s="66"/>
      <c r="AA2139" s="235"/>
      <c r="AB2139" s="70"/>
      <c r="AC2139" s="78"/>
      <c r="AD2139" s="58"/>
      <c r="AE2139" s="58" t="s">
        <v>3300</v>
      </c>
      <c r="AF2139" s="57"/>
      <c r="AG2139" s="65"/>
      <c r="AH2139" s="65"/>
      <c r="AI2139" s="65"/>
    </row>
    <row r="2140" spans="1:35" ht="47.25" x14ac:dyDescent="0.2">
      <c r="A2140" s="55">
        <v>4</v>
      </c>
      <c r="B2140" s="133">
        <v>30</v>
      </c>
      <c r="C2140" s="56">
        <v>2009</v>
      </c>
      <c r="D2140" s="55" t="s">
        <v>272</v>
      </c>
      <c r="E2140" s="55"/>
      <c r="F2140" s="55" t="s">
        <v>241</v>
      </c>
      <c r="G2140" s="55" t="s">
        <v>241</v>
      </c>
      <c r="H2140" s="147" t="s">
        <v>1130</v>
      </c>
      <c r="I2140" s="57" t="s">
        <v>222</v>
      </c>
      <c r="J2140" s="58" t="s">
        <v>351</v>
      </c>
      <c r="K2140" s="58" t="s">
        <v>259</v>
      </c>
      <c r="L2140" s="191">
        <v>39083</v>
      </c>
      <c r="M2140" s="60" t="str">
        <f t="shared" ca="1" si="160"/>
        <v>16.8 yrs</v>
      </c>
      <c r="N2140" s="61" t="str">
        <f ca="1">IF($L2140="","",IF((today-$L2140)&lt;366,"k",IF(((today-$L2140)/28)&lt;84,"a",IF(((today-$L2140)/28)&gt;84,"s"))))</f>
        <v>s</v>
      </c>
      <c r="O2140" s="147">
        <v>5</v>
      </c>
      <c r="P2140" s="148">
        <v>1</v>
      </c>
      <c r="Q2140" s="56">
        <v>2009</v>
      </c>
      <c r="R2140" s="55" t="s">
        <v>1197</v>
      </c>
      <c r="S2140" s="147"/>
      <c r="T2140" s="154"/>
      <c r="U2140" s="64"/>
      <c r="V2140" s="50"/>
      <c r="W2140" s="50"/>
      <c r="X2140" s="50"/>
      <c r="Y2140" s="137"/>
      <c r="Z2140" s="226"/>
      <c r="AA2140" s="218"/>
      <c r="AB2140" s="55"/>
      <c r="AC2140" s="63"/>
      <c r="AD2140" s="58" t="s">
        <v>1134</v>
      </c>
      <c r="AE2140" s="58" t="s">
        <v>1133</v>
      </c>
      <c r="AF2140" s="55" t="s">
        <v>253</v>
      </c>
      <c r="AG2140" s="65"/>
      <c r="AH2140" s="65"/>
      <c r="AI2140" s="65"/>
    </row>
    <row r="2141" spans="1:35" ht="63" x14ac:dyDescent="0.2">
      <c r="A2141" s="70">
        <v>6</v>
      </c>
      <c r="B2141" s="134">
        <v>5</v>
      </c>
      <c r="C2141" s="67">
        <v>2011</v>
      </c>
      <c r="D2141" s="70" t="s">
        <v>272</v>
      </c>
      <c r="E2141" s="70">
        <v>2</v>
      </c>
      <c r="F2141" s="70" t="s">
        <v>253</v>
      </c>
      <c r="G2141" s="70" t="s">
        <v>253</v>
      </c>
      <c r="H2141" s="145" t="s">
        <v>2271</v>
      </c>
      <c r="I2141" s="69" t="s">
        <v>222</v>
      </c>
      <c r="J2141" s="71" t="s">
        <v>2272</v>
      </c>
      <c r="K2141" s="71" t="s">
        <v>260</v>
      </c>
      <c r="L2141" s="195">
        <v>40526</v>
      </c>
      <c r="M2141" s="73" t="str">
        <f t="shared" ca="1" si="160"/>
        <v>12.9 yrs</v>
      </c>
      <c r="N2141" s="74" t="str">
        <f ca="1">IF($L2141="","",IF((today-$L2141)&lt;366,"k",IF(((today-$L2141)/28)&lt;84,"a",IF(((today-$L2141)/28)&gt;84,"s"))))</f>
        <v>s</v>
      </c>
      <c r="O2141" s="150">
        <v>5</v>
      </c>
      <c r="P2141" s="151">
        <v>31</v>
      </c>
      <c r="Q2141" s="67">
        <v>2011</v>
      </c>
      <c r="R2141" s="70" t="s">
        <v>228</v>
      </c>
      <c r="S2141" s="145" t="s">
        <v>237</v>
      </c>
      <c r="T2141" s="155"/>
      <c r="U2141" s="78"/>
      <c r="V2141" s="50"/>
      <c r="W2141" s="50"/>
      <c r="X2141" s="50"/>
      <c r="Y2141" s="135"/>
      <c r="Z2141" s="66"/>
      <c r="AA2141" s="235"/>
      <c r="AB2141" s="70"/>
      <c r="AC2141" s="78"/>
      <c r="AD2141" s="58" t="s">
        <v>4620</v>
      </c>
      <c r="AE2141" s="58" t="s">
        <v>5618</v>
      </c>
      <c r="AF2141" s="57"/>
      <c r="AG2141" s="65"/>
      <c r="AH2141" s="65"/>
      <c r="AI2141" s="65"/>
    </row>
    <row r="2142" spans="1:35" ht="31.5" x14ac:dyDescent="0.2">
      <c r="A2142" s="70">
        <v>10</v>
      </c>
      <c r="B2142" s="134">
        <v>26</v>
      </c>
      <c r="C2142" s="67">
        <v>2006</v>
      </c>
      <c r="D2142" s="70" t="s">
        <v>272</v>
      </c>
      <c r="E2142" s="70">
        <v>2</v>
      </c>
      <c r="F2142" s="70" t="s">
        <v>241</v>
      </c>
      <c r="G2142" s="70" t="s">
        <v>241</v>
      </c>
      <c r="H2142" s="145" t="s">
        <v>1048</v>
      </c>
      <c r="I2142" s="69" t="s">
        <v>222</v>
      </c>
      <c r="J2142" s="71" t="s">
        <v>2900</v>
      </c>
      <c r="K2142" s="71" t="s">
        <v>260</v>
      </c>
      <c r="L2142" s="195">
        <v>38808</v>
      </c>
      <c r="M2142" s="73" t="str">
        <f t="shared" ca="1" si="160"/>
        <v>17.6 yrs</v>
      </c>
      <c r="N2142" s="74" t="s">
        <v>262</v>
      </c>
      <c r="O2142" s="150">
        <v>10</v>
      </c>
      <c r="P2142" s="151">
        <v>27</v>
      </c>
      <c r="Q2142" s="67">
        <v>2006</v>
      </c>
      <c r="R2142" s="70" t="s">
        <v>228</v>
      </c>
      <c r="S2142" s="145" t="s">
        <v>237</v>
      </c>
      <c r="T2142" s="155"/>
      <c r="U2142" s="78"/>
      <c r="V2142" s="50"/>
      <c r="W2142" s="50"/>
      <c r="X2142" s="50"/>
      <c r="Y2142" s="135"/>
      <c r="Z2142" s="66"/>
      <c r="AA2142" s="235"/>
      <c r="AB2142" s="70"/>
      <c r="AC2142" s="78"/>
      <c r="AD2142" s="58"/>
      <c r="AE2142" s="58" t="s">
        <v>5673</v>
      </c>
      <c r="AF2142" s="57"/>
      <c r="AG2142" s="65"/>
      <c r="AH2142" s="65"/>
      <c r="AI2142" s="65"/>
    </row>
    <row r="2143" spans="1:35" ht="31.5" x14ac:dyDescent="0.2">
      <c r="A2143" s="70">
        <v>5</v>
      </c>
      <c r="B2143" s="134">
        <v>28</v>
      </c>
      <c r="C2143" s="67">
        <v>2009</v>
      </c>
      <c r="D2143" s="70" t="s">
        <v>272</v>
      </c>
      <c r="E2143" s="70">
        <v>7</v>
      </c>
      <c r="F2143" s="70" t="s">
        <v>241</v>
      </c>
      <c r="G2143" s="70" t="s">
        <v>241</v>
      </c>
      <c r="H2143" s="145" t="s">
        <v>1209</v>
      </c>
      <c r="I2143" s="69" t="s">
        <v>223</v>
      </c>
      <c r="J2143" s="71" t="s">
        <v>574</v>
      </c>
      <c r="K2143" s="71" t="s">
        <v>260</v>
      </c>
      <c r="L2143" s="194">
        <v>39947</v>
      </c>
      <c r="M2143" s="73" t="str">
        <f t="shared" ca="1" si="160"/>
        <v>14.5 yrs</v>
      </c>
      <c r="N2143" s="74" t="s">
        <v>259</v>
      </c>
      <c r="O2143" s="145">
        <v>7</v>
      </c>
      <c r="P2143" s="146">
        <v>23</v>
      </c>
      <c r="Q2143" s="67">
        <v>2009</v>
      </c>
      <c r="R2143" s="70" t="s">
        <v>228</v>
      </c>
      <c r="S2143" s="145" t="s">
        <v>237</v>
      </c>
      <c r="T2143" s="155">
        <v>40017</v>
      </c>
      <c r="U2143" s="78">
        <v>40816</v>
      </c>
      <c r="V2143" s="50"/>
      <c r="W2143" s="50"/>
      <c r="X2143" s="50"/>
      <c r="Y2143" s="135" t="s">
        <v>241</v>
      </c>
      <c r="Z2143" s="227" t="s">
        <v>261</v>
      </c>
      <c r="AA2143" s="235">
        <v>40816</v>
      </c>
      <c r="AB2143" s="70" t="s">
        <v>3700</v>
      </c>
      <c r="AC2143" s="77">
        <v>43715</v>
      </c>
      <c r="AD2143" s="58" t="s">
        <v>4269</v>
      </c>
      <c r="AE2143" s="58" t="s">
        <v>1266</v>
      </c>
      <c r="AF2143" s="55"/>
      <c r="AG2143" s="65"/>
      <c r="AH2143" s="65"/>
      <c r="AI2143" s="65"/>
    </row>
    <row r="2144" spans="1:35" ht="31.5" hidden="1" x14ac:dyDescent="0.2">
      <c r="A2144" s="66">
        <v>11</v>
      </c>
      <c r="B2144" s="67">
        <v>4</v>
      </c>
      <c r="C2144" s="68">
        <v>2015</v>
      </c>
      <c r="D2144" s="69" t="s">
        <v>272</v>
      </c>
      <c r="E2144" s="70">
        <v>4</v>
      </c>
      <c r="F2144" s="70" t="s">
        <v>253</v>
      </c>
      <c r="G2144" s="70"/>
      <c r="H2144" s="71" t="s">
        <v>1070</v>
      </c>
      <c r="I2144" s="69" t="s">
        <v>223</v>
      </c>
      <c r="J2144" s="71" t="s">
        <v>244</v>
      </c>
      <c r="K2144" s="71" t="s">
        <v>259</v>
      </c>
      <c r="L2144" s="72">
        <v>38718</v>
      </c>
      <c r="M2144" s="73" t="str">
        <f t="shared" ca="1" si="160"/>
        <v>17.8 yrs</v>
      </c>
      <c r="N2144" s="74" t="str">
        <f ca="1">IF($L2144="","",IF((today-$L2144)&lt;366,"k",IF(((today-$L2144)/28)&lt;84,"a",IF(((today-$L2144)/28)&gt;84,"s"))))</f>
        <v>s</v>
      </c>
      <c r="O2144" s="75"/>
      <c r="P2144" s="76"/>
      <c r="Q2144" s="68"/>
      <c r="R2144" s="69"/>
      <c r="S2144" s="71" t="s">
        <v>2871</v>
      </c>
      <c r="T2144" s="77"/>
      <c r="U2144" s="78"/>
      <c r="V2144" s="50"/>
      <c r="W2144" s="50"/>
      <c r="X2144" s="50"/>
      <c r="Y2144" s="70"/>
      <c r="Z2144" s="70"/>
      <c r="AA2144" s="244"/>
      <c r="AB2144" s="70"/>
      <c r="AC2144" s="77"/>
      <c r="AD2144" s="58"/>
      <c r="AE2144" s="58" t="s">
        <v>3889</v>
      </c>
      <c r="AF2144" s="55"/>
      <c r="AG2144" s="65"/>
      <c r="AH2144" s="65"/>
      <c r="AI2144" s="65"/>
    </row>
    <row r="2145" spans="1:35" ht="78.75" x14ac:dyDescent="0.2">
      <c r="A2145" s="55">
        <v>8</v>
      </c>
      <c r="B2145" s="133">
        <v>3</v>
      </c>
      <c r="C2145" s="56">
        <v>2011</v>
      </c>
      <c r="D2145" s="55" t="s">
        <v>272</v>
      </c>
      <c r="E2145" s="55" t="s">
        <v>2418</v>
      </c>
      <c r="F2145" s="55"/>
      <c r="G2145" s="55"/>
      <c r="H2145" s="147" t="s">
        <v>4259</v>
      </c>
      <c r="I2145" s="57" t="s">
        <v>222</v>
      </c>
      <c r="J2145" s="58" t="s">
        <v>3995</v>
      </c>
      <c r="K2145" s="58" t="s">
        <v>259</v>
      </c>
      <c r="L2145" s="191">
        <v>40575</v>
      </c>
      <c r="M2145" s="60" t="str">
        <f t="shared" ca="1" si="160"/>
        <v>12.7 yrs</v>
      </c>
      <c r="N2145" s="61" t="str">
        <f ca="1">IF($L2145="","",IF((today-$L2145)&lt;366,"k",IF(((today-$L2145)/28)&lt;84,"a",IF(((today-$L2145)/28)&gt;84,"s"))))</f>
        <v>s</v>
      </c>
      <c r="O2145" s="147">
        <v>11</v>
      </c>
      <c r="P2145" s="148">
        <v>1</v>
      </c>
      <c r="Q2145" s="56">
        <v>2011</v>
      </c>
      <c r="R2145" s="55" t="s">
        <v>228</v>
      </c>
      <c r="S2145" s="147" t="s">
        <v>236</v>
      </c>
      <c r="T2145" s="154">
        <v>40848</v>
      </c>
      <c r="U2145" s="64"/>
      <c r="V2145" s="50"/>
      <c r="W2145" s="50"/>
      <c r="X2145" s="50"/>
      <c r="Y2145" s="135"/>
      <c r="Z2145" s="66" t="s">
        <v>4131</v>
      </c>
      <c r="AA2145" s="235">
        <v>43669</v>
      </c>
      <c r="AB2145" s="70"/>
      <c r="AC2145" s="77"/>
      <c r="AD2145" s="58" t="s">
        <v>4539</v>
      </c>
      <c r="AE2145" s="58" t="s">
        <v>3802</v>
      </c>
      <c r="AF2145" s="55"/>
      <c r="AG2145" s="65"/>
      <c r="AH2145" s="65"/>
      <c r="AI2145" s="65"/>
    </row>
    <row r="2146" spans="1:35" ht="31.5" x14ac:dyDescent="0.2">
      <c r="A2146" s="55">
        <v>8</v>
      </c>
      <c r="B2146" s="133">
        <v>3</v>
      </c>
      <c r="C2146" s="80">
        <v>2011</v>
      </c>
      <c r="D2146" s="55" t="s">
        <v>272</v>
      </c>
      <c r="E2146" s="55" t="s">
        <v>2418</v>
      </c>
      <c r="F2146" s="55" t="s">
        <v>241</v>
      </c>
      <c r="G2146" s="55" t="s">
        <v>241</v>
      </c>
      <c r="H2146" s="58" t="s">
        <v>4206</v>
      </c>
      <c r="I2146" s="57" t="s">
        <v>222</v>
      </c>
      <c r="J2146" s="58" t="s">
        <v>2349</v>
      </c>
      <c r="K2146" s="58" t="s">
        <v>259</v>
      </c>
      <c r="L2146" s="81">
        <v>40575</v>
      </c>
      <c r="M2146" s="60" t="s">
        <v>4163</v>
      </c>
      <c r="N2146" s="61" t="s">
        <v>240</v>
      </c>
      <c r="O2146" s="147">
        <v>11</v>
      </c>
      <c r="P2146" s="148">
        <v>1</v>
      </c>
      <c r="Q2146" s="133">
        <v>2011</v>
      </c>
      <c r="R2146" s="55" t="s">
        <v>228</v>
      </c>
      <c r="S2146" s="147" t="s">
        <v>236</v>
      </c>
      <c r="T2146" s="154">
        <v>40848</v>
      </c>
      <c r="U2146" s="64"/>
      <c r="V2146" s="50"/>
      <c r="W2146" s="50"/>
      <c r="X2146" s="50"/>
      <c r="Y2146" s="135"/>
      <c r="Z2146" s="66" t="s">
        <v>261</v>
      </c>
      <c r="AA2146" s="235">
        <v>43498</v>
      </c>
      <c r="AB2146" s="70"/>
      <c r="AC2146" s="77"/>
      <c r="AD2146" s="58" t="s">
        <v>4225</v>
      </c>
      <c r="AE2146" s="58" t="s">
        <v>4205</v>
      </c>
      <c r="AF2146" s="55"/>
      <c r="AG2146" s="65"/>
      <c r="AH2146" s="65"/>
      <c r="AI2146" s="65"/>
    </row>
    <row r="2147" spans="1:35" ht="15.75" customHeight="1" x14ac:dyDescent="0.2">
      <c r="A2147" s="55">
        <v>8</v>
      </c>
      <c r="B2147" s="133">
        <v>3</v>
      </c>
      <c r="C2147" s="80">
        <v>2011</v>
      </c>
      <c r="D2147" s="55" t="s">
        <v>272</v>
      </c>
      <c r="E2147" s="55" t="s">
        <v>2418</v>
      </c>
      <c r="F2147" s="55" t="s">
        <v>241</v>
      </c>
      <c r="G2147" s="55" t="s">
        <v>241</v>
      </c>
      <c r="H2147" s="58" t="s">
        <v>2376</v>
      </c>
      <c r="I2147" s="57" t="s">
        <v>222</v>
      </c>
      <c r="J2147" s="58" t="s">
        <v>2349</v>
      </c>
      <c r="K2147" s="58" t="s">
        <v>259</v>
      </c>
      <c r="L2147" s="81">
        <v>40575</v>
      </c>
      <c r="M2147" s="139" t="str">
        <f ca="1">IF($L2147="","",IF((today-$L2147)&lt;14,(today-$L2147)&amp;" days",IF(((today-$L2147)/7)&lt;16.5,TRUNC(((today-$L2147)/7))&amp;" wks",IF(((today-$L2147)/28)&lt;18.5,TRUNC(((today-$L2147)/28))&amp;" mos",IF(((today-$L2147)/28)&gt;18.5,ROUND(((today-$L2147)/365),1)&amp;" yrs")))))</f>
        <v>12.7 yrs</v>
      </c>
      <c r="N2147" s="61" t="str">
        <f ca="1">IF($L2147="","",IF((today-$L2147)&lt;366,"k",IF(((today-$L2147)/28)&lt;84,"a",IF(((today-$L2147)/28)&gt;84,"s"))))</f>
        <v>s</v>
      </c>
      <c r="O2147" s="140">
        <v>11</v>
      </c>
      <c r="P2147" s="83">
        <v>1</v>
      </c>
      <c r="Q2147" s="56">
        <v>2011</v>
      </c>
      <c r="R2147" s="55" t="s">
        <v>228</v>
      </c>
      <c r="S2147" s="58" t="s">
        <v>236</v>
      </c>
      <c r="T2147" s="154">
        <v>40848</v>
      </c>
      <c r="U2147" s="64"/>
      <c r="V2147" s="50"/>
      <c r="W2147" s="50"/>
      <c r="X2147" s="50"/>
      <c r="Y2147" s="137"/>
      <c r="Z2147" s="79" t="s">
        <v>262</v>
      </c>
      <c r="AA2147" s="218">
        <v>43378</v>
      </c>
      <c r="AB2147" s="55" t="s">
        <v>264</v>
      </c>
      <c r="AC2147" s="63">
        <v>43370</v>
      </c>
      <c r="AD2147" s="58" t="s">
        <v>2449</v>
      </c>
      <c r="AE2147" s="58" t="s">
        <v>3802</v>
      </c>
      <c r="AF2147" s="55" t="s">
        <v>241</v>
      </c>
      <c r="AG2147" s="65"/>
      <c r="AH2147" s="65"/>
      <c r="AI2147" s="65"/>
    </row>
    <row r="2148" spans="1:35" ht="63" x14ac:dyDescent="0.2">
      <c r="A2148" s="70">
        <v>9</v>
      </c>
      <c r="B2148" s="134">
        <v>25</v>
      </c>
      <c r="C2148" s="67">
        <v>2013</v>
      </c>
      <c r="D2148" s="70" t="s">
        <v>272</v>
      </c>
      <c r="E2148" s="70">
        <v>1</v>
      </c>
      <c r="F2148" s="70"/>
      <c r="G2148" s="70"/>
      <c r="H2148" s="145" t="s">
        <v>3243</v>
      </c>
      <c r="I2148" s="69" t="s">
        <v>224</v>
      </c>
      <c r="J2148" s="71" t="s">
        <v>244</v>
      </c>
      <c r="K2148" s="71" t="s">
        <v>259</v>
      </c>
      <c r="L2148" s="194">
        <v>40544</v>
      </c>
      <c r="M2148" s="73" t="str">
        <f ca="1">IF($L2148="","",IF((today-$L2148)&lt;14,(today-$L2148)&amp;" days",IF(((today-$L2148)/7)&lt;16.5,TRUNC(((today-$L2148)/7))&amp;" wks",IF(((today-$L2148)/28)&lt;18.5,TRUNC(((today-$L2148)/28))&amp;" mos",IF(((today-$L2148)/28)&gt;18.5,ROUND(((today-$L2148)/365),1)&amp;" yrs")))))</f>
        <v>12.8 yrs</v>
      </c>
      <c r="N2148" s="74" t="str">
        <f ca="1">IF($L2148="","",IF((today-$L2148)&lt;366,"k",IF(((today-$L2148)/28)&lt;84,"a",IF(((today-$L2148)/28)&gt;84,"s"))))</f>
        <v>s</v>
      </c>
      <c r="O2148" s="145">
        <v>9</v>
      </c>
      <c r="P2148" s="146">
        <v>26</v>
      </c>
      <c r="Q2148" s="67">
        <v>2013</v>
      </c>
      <c r="R2148" s="70" t="s">
        <v>228</v>
      </c>
      <c r="S2148" s="145"/>
      <c r="T2148" s="155"/>
      <c r="U2148" s="78"/>
      <c r="V2148" s="50"/>
      <c r="W2148" s="50"/>
      <c r="X2148" s="50"/>
      <c r="Y2148" s="135"/>
      <c r="Z2148" s="227"/>
      <c r="AA2148" s="235"/>
      <c r="AB2148" s="70"/>
      <c r="AC2148" s="77"/>
      <c r="AD2148" s="58" t="s">
        <v>3827</v>
      </c>
      <c r="AE2148" s="58" t="s">
        <v>3244</v>
      </c>
      <c r="AF2148" s="55" t="s">
        <v>241</v>
      </c>
      <c r="AG2148" s="65"/>
      <c r="AH2148" s="65"/>
      <c r="AI2148" s="65"/>
    </row>
    <row r="2149" spans="1:35" ht="63" customHeight="1" x14ac:dyDescent="0.2">
      <c r="A2149" s="70">
        <v>3</v>
      </c>
      <c r="B2149" s="134">
        <v>11</v>
      </c>
      <c r="C2149" s="67">
        <v>2019</v>
      </c>
      <c r="D2149" s="70" t="s">
        <v>272</v>
      </c>
      <c r="E2149" s="70">
        <v>4</v>
      </c>
      <c r="F2149" s="70"/>
      <c r="G2149" s="70"/>
      <c r="H2149" s="145" t="s">
        <v>1050</v>
      </c>
      <c r="I2149" s="69" t="s">
        <v>222</v>
      </c>
      <c r="J2149" s="71" t="s">
        <v>710</v>
      </c>
      <c r="K2149" s="71" t="s">
        <v>259</v>
      </c>
      <c r="L2149" s="194">
        <v>38718</v>
      </c>
      <c r="M2149" s="73" t="str">
        <f ca="1">IF($L2149="","",IF((today-$L2149)&lt;14,(today-$L2149)&amp;" days",IF(((today-$L2149)/7)&lt;16.5,TRUNC(((today-$L2149)/7))&amp;" wks",IF(((today-$L2149)/28)&lt;18.5,TRUNC(((today-$L2149)/28))&amp;" mos",IF(((today-$L2149)/28)&gt;18.5,ROUND(((today-$L2149)/365),1)&amp;" yrs")))))</f>
        <v>17.8 yrs</v>
      </c>
      <c r="N2149" s="74" t="str">
        <f ca="1">IF($L2149="","",IF((today-$L2149)&lt;366,"k",IF(((today-$L2149)/28)&lt;84,"a",IF(((today-$L2149)/28)&gt;84,"s"))))</f>
        <v>s</v>
      </c>
      <c r="O2149" s="145"/>
      <c r="P2149" s="146"/>
      <c r="Q2149" s="67"/>
      <c r="R2149" s="70"/>
      <c r="S2149" s="145" t="s">
        <v>562</v>
      </c>
      <c r="T2149" s="155"/>
      <c r="U2149" s="78"/>
      <c r="V2149" s="50"/>
      <c r="W2149" s="50"/>
      <c r="X2149" s="50"/>
      <c r="Y2149" s="135"/>
      <c r="Z2149" s="227"/>
      <c r="AA2149" s="235"/>
      <c r="AB2149" s="70"/>
      <c r="AC2149" s="77"/>
      <c r="AD2149" s="58" t="s">
        <v>4419</v>
      </c>
      <c r="AE2149" s="58" t="s">
        <v>5675</v>
      </c>
      <c r="AF2149" s="55"/>
      <c r="AG2149" s="65"/>
      <c r="AH2149" s="65"/>
      <c r="AI2149" s="65"/>
    </row>
    <row r="2150" spans="1:35" ht="63" customHeight="1" x14ac:dyDescent="0.2">
      <c r="A2150" s="55">
        <v>10</v>
      </c>
      <c r="B2150" s="133">
        <v>28</v>
      </c>
      <c r="C2150" s="56">
        <v>2008</v>
      </c>
      <c r="D2150" s="55" t="s">
        <v>272</v>
      </c>
      <c r="E2150" s="55">
        <v>4</v>
      </c>
      <c r="F2150" s="55" t="s">
        <v>253</v>
      </c>
      <c r="G2150" s="55" t="s">
        <v>241</v>
      </c>
      <c r="H2150" s="147" t="s">
        <v>722</v>
      </c>
      <c r="I2150" s="57" t="s">
        <v>224</v>
      </c>
      <c r="J2150" s="58" t="s">
        <v>372</v>
      </c>
      <c r="K2150" s="58" t="s">
        <v>259</v>
      </c>
      <c r="L2150" s="191">
        <v>36130</v>
      </c>
      <c r="M2150" s="60" t="str">
        <f ca="1">IF($L2150="","",IF((today-$L2150)&lt;14,(today-$L2150)&amp;" days",IF(((today-$L2150)/7)&lt;16.5,TRUNC(((today-$L2150)/7))&amp;" wks",IF(((today-$L2150)/28)&lt;18.5,TRUNC(((today-$L2150)/28))&amp;" mos",IF(((today-$L2150)/28)&gt;18.5,ROUND(((today-$L2150)/365),1)&amp;" yrs")))))</f>
        <v>24.9 yrs</v>
      </c>
      <c r="N2150" s="61" t="str">
        <f ca="1">IF($L2150="","",IF((today-$L2150)&lt;366,"k",IF(((today-$L2150)/28)&lt;84,"a",IF(((today-$L2150)/28)&gt;84,"s"))))</f>
        <v>s</v>
      </c>
      <c r="O2150" s="147"/>
      <c r="P2150" s="148"/>
      <c r="Q2150" s="56"/>
      <c r="R2150" s="55"/>
      <c r="S2150" s="147" t="s">
        <v>562</v>
      </c>
      <c r="T2150" s="154"/>
      <c r="U2150" s="64"/>
      <c r="V2150" s="50"/>
      <c r="W2150" s="50"/>
      <c r="X2150" s="50"/>
      <c r="Y2150" s="137" t="s">
        <v>241</v>
      </c>
      <c r="Z2150" s="79"/>
      <c r="AA2150" s="218"/>
      <c r="AB2150" s="55"/>
      <c r="AC2150" s="63"/>
      <c r="AD2150" s="58" t="s">
        <v>1138</v>
      </c>
      <c r="AE2150" s="58" t="s">
        <v>35</v>
      </c>
      <c r="AF2150" s="55" t="s">
        <v>241</v>
      </c>
      <c r="AG2150" s="65"/>
      <c r="AH2150" s="65"/>
      <c r="AI2150" s="65"/>
    </row>
    <row r="2151" spans="1:35" ht="63" hidden="1" customHeight="1" x14ac:dyDescent="0.2">
      <c r="A2151" s="70">
        <v>12</v>
      </c>
      <c r="B2151" s="67">
        <v>2</v>
      </c>
      <c r="C2151" s="67">
        <v>2015</v>
      </c>
      <c r="D2151" s="70" t="s">
        <v>272</v>
      </c>
      <c r="E2151" s="70">
        <v>2</v>
      </c>
      <c r="F2151" s="70"/>
      <c r="G2151" s="70"/>
      <c r="H2151" s="145" t="s">
        <v>1112</v>
      </c>
      <c r="I2151" s="69" t="s">
        <v>222</v>
      </c>
      <c r="J2151" s="71" t="s">
        <v>235</v>
      </c>
      <c r="K2151" s="71" t="s">
        <v>260</v>
      </c>
      <c r="L2151" s="195">
        <v>40544</v>
      </c>
      <c r="M2151" s="73" t="s">
        <v>5857</v>
      </c>
      <c r="N2151" s="74" t="s">
        <v>240</v>
      </c>
      <c r="O2151" s="150"/>
      <c r="P2151" s="151"/>
      <c r="Q2151" s="67"/>
      <c r="R2151" s="70"/>
      <c r="S2151" s="145" t="s">
        <v>2373</v>
      </c>
      <c r="T2151" s="77"/>
      <c r="U2151" s="78"/>
      <c r="V2151" s="66"/>
      <c r="W2151" s="70" t="s">
        <v>261</v>
      </c>
      <c r="X2151" s="190">
        <v>43710</v>
      </c>
      <c r="Y2151" s="70"/>
      <c r="Z2151" s="232"/>
      <c r="AA2151" s="218"/>
      <c r="AB2151" s="58"/>
      <c r="AC2151" s="63"/>
      <c r="AD2151" s="58" t="s">
        <v>5873</v>
      </c>
      <c r="AE2151" s="58"/>
      <c r="AF2151" s="55"/>
      <c r="AG2151" s="65"/>
      <c r="AH2151" s="65"/>
      <c r="AI2151" s="65"/>
    </row>
    <row r="2152" spans="1:35" ht="63" customHeight="1" x14ac:dyDescent="0.2">
      <c r="A2152" s="70">
        <v>5</v>
      </c>
      <c r="B2152" s="134">
        <v>31</v>
      </c>
      <c r="C2152" s="67">
        <v>2014</v>
      </c>
      <c r="D2152" s="70" t="s">
        <v>272</v>
      </c>
      <c r="E2152" s="70">
        <v>7</v>
      </c>
      <c r="F2152" s="70" t="s">
        <v>241</v>
      </c>
      <c r="G2152" s="70"/>
      <c r="H2152" s="145" t="s">
        <v>4209</v>
      </c>
      <c r="I2152" s="69" t="s">
        <v>222</v>
      </c>
      <c r="J2152" s="71" t="s">
        <v>3405</v>
      </c>
      <c r="K2152" s="71" t="s">
        <v>259</v>
      </c>
      <c r="L2152" s="194">
        <v>40909</v>
      </c>
      <c r="M2152" s="73" t="str">
        <f ca="1">IF($L2152="","",IF((today-$L2152)&lt;14,(today-$L2152)&amp;" days",IF(((today-$L2152)/7)&lt;16.5,TRUNC(((today-$L2152)/7))&amp;" wks",IF(((today-$L2152)/28)&lt;18.5,TRUNC(((today-$L2152)/28))&amp;" mos",IF(((today-$L2152)/28)&gt;18.5,ROUND(((today-$L2152)/365),1)&amp;" yrs")))))</f>
        <v>11.8 yrs</v>
      </c>
      <c r="N2152" s="74" t="str">
        <f ca="1">IF($L2152="","",IF((today-$L2152)&lt;366,"k",IF(((today-$L2152)/28)&lt;84,"a",IF(((today-$L2152)/28)&gt;84,"s"))))</f>
        <v>s</v>
      </c>
      <c r="O2152" s="145">
        <v>7</v>
      </c>
      <c r="P2152" s="146">
        <v>24</v>
      </c>
      <c r="Q2152" s="67">
        <v>2014</v>
      </c>
      <c r="R2152" s="70" t="s">
        <v>228</v>
      </c>
      <c r="S2152" s="145" t="s">
        <v>236</v>
      </c>
      <c r="T2152" s="155">
        <v>41844</v>
      </c>
      <c r="U2152" s="78"/>
      <c r="V2152" s="50"/>
      <c r="W2152" s="50"/>
      <c r="X2152" s="50"/>
      <c r="Y2152" s="135" t="s">
        <v>253</v>
      </c>
      <c r="Z2152" s="66"/>
      <c r="AA2152" s="235"/>
      <c r="AB2152" s="70"/>
      <c r="AC2152" s="77"/>
      <c r="AD2152" s="58" t="s">
        <v>5868</v>
      </c>
      <c r="AE2152" s="58" t="s">
        <v>3454</v>
      </c>
      <c r="AF2152" s="55" t="s">
        <v>253</v>
      </c>
      <c r="AG2152" s="65"/>
      <c r="AH2152" s="65"/>
      <c r="AI2152" s="65"/>
    </row>
    <row r="2153" spans="1:35" ht="63" hidden="1" customHeight="1" x14ac:dyDescent="0.2">
      <c r="A2153" s="55">
        <v>3</v>
      </c>
      <c r="B2153" s="80">
        <v>19</v>
      </c>
      <c r="C2153" s="56">
        <v>2019</v>
      </c>
      <c r="D2153" s="55" t="s">
        <v>272</v>
      </c>
      <c r="E2153" s="55">
        <v>4</v>
      </c>
      <c r="F2153" s="55"/>
      <c r="G2153" s="55"/>
      <c r="H2153" s="147" t="s">
        <v>4285</v>
      </c>
      <c r="I2153" s="57" t="s">
        <v>222</v>
      </c>
      <c r="J2153" s="58" t="s">
        <v>710</v>
      </c>
      <c r="K2153" s="58" t="s">
        <v>259</v>
      </c>
      <c r="L2153" s="191">
        <v>39814</v>
      </c>
      <c r="M2153" s="60" t="s">
        <v>5055</v>
      </c>
      <c r="N2153" s="61" t="s">
        <v>240</v>
      </c>
      <c r="O2153" s="147"/>
      <c r="P2153" s="148"/>
      <c r="Q2153" s="56"/>
      <c r="R2153" s="55"/>
      <c r="S2153" s="147" t="s">
        <v>2871</v>
      </c>
      <c r="T2153" s="154">
        <v>43508</v>
      </c>
      <c r="U2153" s="64"/>
      <c r="V2153" s="79" t="s">
        <v>253</v>
      </c>
      <c r="W2153" s="63"/>
      <c r="X2153" s="178"/>
      <c r="Y2153" s="55"/>
      <c r="Z2153" s="64"/>
      <c r="AA2153" s="147"/>
      <c r="AB2153" s="58" t="s">
        <v>264</v>
      </c>
      <c r="AC2153" s="64" t="s">
        <v>5056</v>
      </c>
      <c r="AD2153" s="58" t="s">
        <v>5057</v>
      </c>
      <c r="AE2153" s="58" t="s">
        <v>4286</v>
      </c>
      <c r="AF2153" s="55"/>
      <c r="AG2153" s="65"/>
      <c r="AH2153" s="65"/>
      <c r="AI2153" s="65"/>
    </row>
    <row r="2154" spans="1:35" ht="31.5" x14ac:dyDescent="0.2">
      <c r="A2154" s="55"/>
      <c r="B2154" s="133"/>
      <c r="C2154" s="56"/>
      <c r="D2154" s="55" t="s">
        <v>272</v>
      </c>
      <c r="E2154" s="55">
        <v>4</v>
      </c>
      <c r="F2154" s="55" t="s">
        <v>241</v>
      </c>
      <c r="G2154" s="55"/>
      <c r="H2154" s="147" t="s">
        <v>1051</v>
      </c>
      <c r="I2154" s="57" t="s">
        <v>222</v>
      </c>
      <c r="J2154" s="58" t="s">
        <v>977</v>
      </c>
      <c r="K2154" s="58" t="s">
        <v>991</v>
      </c>
      <c r="L2154" s="193"/>
      <c r="M2154" s="60" t="str">
        <f t="shared" ref="M2154:M2189" si="161">IF($L2154="","",IF((today-$L2154)&lt;14,(today-$L2154)&amp;" days",IF(((today-$L2154)/7)&lt;16.5,TRUNC(((today-$L2154)/7))&amp;" wks",IF(((today-$L2154)/28)&lt;18.5,TRUNC(((today-$L2154)/28))&amp;" mos",IF(((today-$L2154)/28)&gt;18.5,ROUND(((today-$L2154)/365),1)&amp;" yrs")))))</f>
        <v/>
      </c>
      <c r="N2154" s="61" t="s">
        <v>945</v>
      </c>
      <c r="O2154" s="143"/>
      <c r="P2154" s="144"/>
      <c r="Q2154" s="56"/>
      <c r="R2154" s="55"/>
      <c r="S2154" s="147"/>
      <c r="T2154" s="154"/>
      <c r="U2154" s="64"/>
      <c r="V2154" s="50"/>
      <c r="W2154" s="50"/>
      <c r="X2154" s="50"/>
      <c r="Y2154" s="137"/>
      <c r="Z2154" s="79"/>
      <c r="AA2154" s="218"/>
      <c r="AB2154" s="55"/>
      <c r="AC2154" s="64"/>
      <c r="AD2154" s="58" t="s">
        <v>1870</v>
      </c>
      <c r="AE2154" s="58" t="s">
        <v>5676</v>
      </c>
      <c r="AF2154" s="57"/>
      <c r="AG2154" s="65"/>
      <c r="AH2154" s="65"/>
      <c r="AI2154" s="65"/>
    </row>
    <row r="2155" spans="1:35" ht="47.25" customHeight="1" x14ac:dyDescent="0.2">
      <c r="A2155" s="55">
        <v>12</v>
      </c>
      <c r="B2155" s="133">
        <v>28</v>
      </c>
      <c r="C2155" s="56">
        <v>2019</v>
      </c>
      <c r="D2155" s="55" t="s">
        <v>272</v>
      </c>
      <c r="E2155" s="55">
        <v>7</v>
      </c>
      <c r="F2155" s="55"/>
      <c r="G2155" s="55"/>
      <c r="H2155" s="58" t="s">
        <v>4633</v>
      </c>
      <c r="I2155" s="57" t="s">
        <v>224</v>
      </c>
      <c r="J2155" s="58" t="s">
        <v>973</v>
      </c>
      <c r="K2155" s="58" t="s">
        <v>259</v>
      </c>
      <c r="L2155" s="191">
        <v>42736</v>
      </c>
      <c r="M2155" s="60" t="str">
        <f t="shared" ca="1" si="161"/>
        <v>6.8 yrs</v>
      </c>
      <c r="N2155" s="61" t="str">
        <f t="shared" ref="N2155:N2175" ca="1" si="162">IF($L2155="","",IF((today-$L2155)&lt;366,"k",IF(((today-$L2155)/28)&lt;84,"a",IF(((today-$L2155)/28)&gt;84,"s"))))</f>
        <v>s</v>
      </c>
      <c r="O2155" s="82">
        <v>11</v>
      </c>
      <c r="P2155" s="83"/>
      <c r="Q2155" s="56">
        <v>2019</v>
      </c>
      <c r="R2155" s="55" t="s">
        <v>228</v>
      </c>
      <c r="S2155" s="147" t="s">
        <v>237</v>
      </c>
      <c r="T2155" s="251"/>
      <c r="U2155" s="154"/>
      <c r="V2155" s="50"/>
      <c r="W2155" s="50"/>
      <c r="X2155" s="50"/>
      <c r="Y2155" s="137"/>
      <c r="Z2155" s="79"/>
      <c r="AA2155" s="218"/>
      <c r="AB2155" s="55"/>
      <c r="AC2155" s="63"/>
      <c r="AD2155" s="58"/>
      <c r="AE2155" s="58" t="s">
        <v>5071</v>
      </c>
      <c r="AF2155" s="55"/>
      <c r="AG2155" s="65"/>
      <c r="AH2155" s="65"/>
      <c r="AI2155" s="65"/>
    </row>
    <row r="2156" spans="1:35" ht="31.5" x14ac:dyDescent="0.2">
      <c r="A2156" s="55">
        <v>5</v>
      </c>
      <c r="B2156" s="133">
        <v>2</v>
      </c>
      <c r="C2156" s="56">
        <v>2012</v>
      </c>
      <c r="D2156" s="55" t="s">
        <v>272</v>
      </c>
      <c r="E2156" s="55" t="s">
        <v>2418</v>
      </c>
      <c r="F2156" s="55"/>
      <c r="G2156" s="55"/>
      <c r="H2156" s="147" t="s">
        <v>2781</v>
      </c>
      <c r="I2156" s="57" t="s">
        <v>222</v>
      </c>
      <c r="J2156" s="58" t="s">
        <v>1097</v>
      </c>
      <c r="K2156" s="58" t="s">
        <v>260</v>
      </c>
      <c r="L2156" s="191">
        <v>41014</v>
      </c>
      <c r="M2156" s="60" t="str">
        <f t="shared" ca="1" si="161"/>
        <v>11.5 yrs</v>
      </c>
      <c r="N2156" s="61" t="str">
        <f t="shared" ca="1" si="162"/>
        <v>s</v>
      </c>
      <c r="O2156" s="147"/>
      <c r="P2156" s="148"/>
      <c r="Q2156" s="56"/>
      <c r="R2156" s="55"/>
      <c r="S2156" s="147"/>
      <c r="T2156" s="154"/>
      <c r="U2156" s="64"/>
      <c r="V2156" s="50"/>
      <c r="W2156" s="50"/>
      <c r="X2156" s="50"/>
      <c r="Y2156" s="137"/>
      <c r="Z2156" s="226"/>
      <c r="AA2156" s="218"/>
      <c r="AB2156" s="55"/>
      <c r="AC2156" s="63"/>
      <c r="AD2156" s="58" t="s">
        <v>4043</v>
      </c>
      <c r="AE2156" s="58" t="s">
        <v>5677</v>
      </c>
      <c r="AF2156" s="55"/>
      <c r="AG2156" s="65"/>
      <c r="AH2156" s="65"/>
      <c r="AI2156" s="65"/>
    </row>
    <row r="2157" spans="1:35" ht="15.75" customHeight="1" x14ac:dyDescent="0.2">
      <c r="A2157" s="55">
        <v>6</v>
      </c>
      <c r="B2157" s="133">
        <v>15</v>
      </c>
      <c r="C2157" s="80">
        <v>2002</v>
      </c>
      <c r="D2157" s="55" t="s">
        <v>272</v>
      </c>
      <c r="E2157" s="55" t="s">
        <v>2418</v>
      </c>
      <c r="F2157" s="55" t="s">
        <v>253</v>
      </c>
      <c r="G2157" s="55"/>
      <c r="H2157" s="58" t="s">
        <v>4032</v>
      </c>
      <c r="I2157" s="57" t="s">
        <v>222</v>
      </c>
      <c r="J2157" s="58" t="s">
        <v>351</v>
      </c>
      <c r="K2157" s="58" t="s">
        <v>259</v>
      </c>
      <c r="L2157" s="81">
        <v>37438</v>
      </c>
      <c r="M2157" s="139" t="str">
        <f t="shared" ca="1" si="161"/>
        <v>21.3 yrs</v>
      </c>
      <c r="N2157" s="61" t="str">
        <f t="shared" ca="1" si="162"/>
        <v>s</v>
      </c>
      <c r="O2157" s="140"/>
      <c r="P2157" s="83"/>
      <c r="Q2157" s="56"/>
      <c r="R2157" s="55" t="s">
        <v>228</v>
      </c>
      <c r="S2157" s="58" t="s">
        <v>236</v>
      </c>
      <c r="T2157" s="154"/>
      <c r="U2157" s="64"/>
      <c r="V2157" s="50"/>
      <c r="W2157" s="50"/>
      <c r="X2157" s="50"/>
      <c r="Y2157" s="137"/>
      <c r="Z2157" s="79" t="s">
        <v>262</v>
      </c>
      <c r="AA2157" s="218">
        <v>43378</v>
      </c>
      <c r="AB2157" s="55"/>
      <c r="AC2157" s="63"/>
      <c r="AD2157" s="58" t="s">
        <v>4136</v>
      </c>
      <c r="AE2157" s="58"/>
      <c r="AF2157" s="55"/>
      <c r="AG2157" s="65"/>
      <c r="AH2157" s="65"/>
      <c r="AI2157" s="65"/>
    </row>
    <row r="2158" spans="1:35" ht="15.75" hidden="1" customHeight="1" x14ac:dyDescent="0.2">
      <c r="A2158" s="57">
        <v>5</v>
      </c>
      <c r="B2158" s="80">
        <v>26</v>
      </c>
      <c r="C2158" s="56">
        <v>2019</v>
      </c>
      <c r="D2158" s="55" t="s">
        <v>272</v>
      </c>
      <c r="E2158" s="55"/>
      <c r="F2158" s="55"/>
      <c r="G2158" s="55"/>
      <c r="H2158" s="147" t="s">
        <v>3583</v>
      </c>
      <c r="I2158" s="57" t="s">
        <v>224</v>
      </c>
      <c r="J2158" s="58" t="s">
        <v>710</v>
      </c>
      <c r="K2158" s="58" t="s">
        <v>259</v>
      </c>
      <c r="L2158" s="191">
        <v>39814</v>
      </c>
      <c r="M2158" s="60" t="str">
        <f t="shared" ca="1" si="161"/>
        <v>14.8 yrs</v>
      </c>
      <c r="N2158" s="61" t="str">
        <f t="shared" ca="1" si="162"/>
        <v>s</v>
      </c>
      <c r="O2158" s="147"/>
      <c r="P2158" s="148"/>
      <c r="Q2158" s="56"/>
      <c r="R2158" s="55"/>
      <c r="S2158" s="147" t="s">
        <v>2871</v>
      </c>
      <c r="T2158" s="154"/>
      <c r="U2158" s="64"/>
      <c r="V2158" s="50"/>
      <c r="W2158" s="50"/>
      <c r="X2158" s="50"/>
      <c r="Y2158" s="79"/>
      <c r="Z2158" s="63"/>
      <c r="AA2158" s="218"/>
      <c r="AB2158" s="55"/>
      <c r="AC2158" s="63"/>
      <c r="AD2158" s="58" t="s">
        <v>4404</v>
      </c>
      <c r="AE2158" s="58" t="s">
        <v>4403</v>
      </c>
      <c r="AF2158" s="55"/>
      <c r="AG2158" s="65"/>
      <c r="AH2158" s="65"/>
      <c r="AI2158" s="65"/>
    </row>
    <row r="2159" spans="1:35" ht="63" hidden="1" x14ac:dyDescent="0.2">
      <c r="A2159" s="55">
        <v>9</v>
      </c>
      <c r="B2159" s="56">
        <v>30</v>
      </c>
      <c r="C2159" s="56">
        <v>2015</v>
      </c>
      <c r="D2159" s="57" t="s">
        <v>272</v>
      </c>
      <c r="E2159" s="55">
        <v>1</v>
      </c>
      <c r="F2159" s="55"/>
      <c r="G2159" s="55"/>
      <c r="H2159" s="58" t="s">
        <v>3824</v>
      </c>
      <c r="I2159" s="57" t="s">
        <v>222</v>
      </c>
      <c r="J2159" s="58" t="s">
        <v>366</v>
      </c>
      <c r="K2159" s="58" t="s">
        <v>259</v>
      </c>
      <c r="L2159" s="59">
        <v>39448</v>
      </c>
      <c r="M2159" s="60" t="str">
        <f t="shared" ca="1" si="161"/>
        <v>15.8 yrs</v>
      </c>
      <c r="N2159" s="61" t="str">
        <f t="shared" ca="1" si="162"/>
        <v>s</v>
      </c>
      <c r="O2159" s="61">
        <v>10</v>
      </c>
      <c r="P2159" s="62">
        <v>13</v>
      </c>
      <c r="Q2159" s="56">
        <v>2015</v>
      </c>
      <c r="R2159" s="57" t="s">
        <v>228</v>
      </c>
      <c r="S2159" s="58" t="s">
        <v>2871</v>
      </c>
      <c r="T2159" s="63"/>
      <c r="U2159" s="64"/>
      <c r="V2159" s="50"/>
      <c r="W2159" s="50"/>
      <c r="X2159" s="50"/>
      <c r="Y2159" s="55"/>
      <c r="Z2159" s="55"/>
      <c r="AA2159" s="243"/>
      <c r="AB2159" s="55"/>
      <c r="AC2159" s="64"/>
      <c r="AD2159" s="58" t="s">
        <v>3828</v>
      </c>
      <c r="AE2159" s="58" t="s">
        <v>3825</v>
      </c>
      <c r="AF2159" s="57"/>
      <c r="AG2159" s="65"/>
      <c r="AH2159" s="65"/>
      <c r="AI2159" s="65"/>
    </row>
    <row r="2160" spans="1:35" ht="15.75" customHeight="1" x14ac:dyDescent="0.2">
      <c r="A2160" s="70"/>
      <c r="B2160" s="134"/>
      <c r="C2160" s="67"/>
      <c r="D2160" s="70" t="s">
        <v>272</v>
      </c>
      <c r="E2160" s="70" t="s">
        <v>855</v>
      </c>
      <c r="F2160" s="70" t="s">
        <v>241</v>
      </c>
      <c r="G2160" s="70" t="s">
        <v>241</v>
      </c>
      <c r="H2160" s="145" t="s">
        <v>1054</v>
      </c>
      <c r="I2160" s="69" t="s">
        <v>222</v>
      </c>
      <c r="J2160" s="71" t="s">
        <v>955</v>
      </c>
      <c r="K2160" s="95" t="s">
        <v>260</v>
      </c>
      <c r="L2160" s="195"/>
      <c r="M2160" s="73" t="str">
        <f t="shared" si="161"/>
        <v/>
      </c>
      <c r="N2160" s="74" t="str">
        <f t="shared" si="162"/>
        <v/>
      </c>
      <c r="O2160" s="150"/>
      <c r="P2160" s="151"/>
      <c r="Q2160" s="67"/>
      <c r="R2160" s="70"/>
      <c r="S2160" s="145" t="s">
        <v>237</v>
      </c>
      <c r="T2160" s="155"/>
      <c r="U2160" s="78"/>
      <c r="V2160" s="50"/>
      <c r="W2160" s="50"/>
      <c r="X2160" s="50"/>
      <c r="Y2160" s="135"/>
      <c r="Z2160" s="66"/>
      <c r="AA2160" s="235"/>
      <c r="AB2160" s="70"/>
      <c r="AC2160" s="78"/>
      <c r="AD2160" s="58" t="s">
        <v>3230</v>
      </c>
      <c r="AE2160" s="58" t="s">
        <v>5678</v>
      </c>
      <c r="AF2160" s="57"/>
      <c r="AG2160" s="65"/>
      <c r="AH2160" s="65"/>
      <c r="AI2160" s="65"/>
    </row>
    <row r="2161" spans="1:35" ht="94.5" customHeight="1" x14ac:dyDescent="0.2">
      <c r="A2161" s="70">
        <v>12</v>
      </c>
      <c r="B2161" s="134">
        <v>24</v>
      </c>
      <c r="C2161" s="67">
        <v>2004</v>
      </c>
      <c r="D2161" s="70" t="s">
        <v>272</v>
      </c>
      <c r="E2161" s="70" t="s">
        <v>855</v>
      </c>
      <c r="F2161" s="70" t="s">
        <v>241</v>
      </c>
      <c r="G2161" s="70" t="s">
        <v>253</v>
      </c>
      <c r="H2161" s="145" t="s">
        <v>3930</v>
      </c>
      <c r="I2161" s="69" t="s">
        <v>222</v>
      </c>
      <c r="J2161" s="71" t="s">
        <v>377</v>
      </c>
      <c r="K2161" s="71" t="s">
        <v>260</v>
      </c>
      <c r="L2161" s="194">
        <v>38202</v>
      </c>
      <c r="M2161" s="73" t="str">
        <f t="shared" ca="1" si="161"/>
        <v>19.2 yrs</v>
      </c>
      <c r="N2161" s="74" t="str">
        <f t="shared" ca="1" si="162"/>
        <v>s</v>
      </c>
      <c r="O2161" s="145"/>
      <c r="P2161" s="146"/>
      <c r="Q2161" s="67"/>
      <c r="R2161" s="70"/>
      <c r="S2161" s="145" t="s">
        <v>237</v>
      </c>
      <c r="T2161" s="155"/>
      <c r="U2161" s="78"/>
      <c r="V2161" s="50"/>
      <c r="W2161" s="50"/>
      <c r="X2161" s="50"/>
      <c r="Y2161" s="135" t="s">
        <v>241</v>
      </c>
      <c r="Z2161" s="66" t="s">
        <v>261</v>
      </c>
      <c r="AA2161" s="235">
        <v>42180</v>
      </c>
      <c r="AB2161" s="70"/>
      <c r="AC2161" s="77"/>
      <c r="AD2161" s="58" t="s">
        <v>3229</v>
      </c>
      <c r="AE2161" s="58" t="s">
        <v>856</v>
      </c>
      <c r="AF2161" s="55" t="s">
        <v>241</v>
      </c>
      <c r="AG2161" s="65"/>
      <c r="AH2161" s="65"/>
      <c r="AI2161" s="65"/>
    </row>
    <row r="2162" spans="1:35" ht="31.5" customHeight="1" x14ac:dyDescent="0.2">
      <c r="A2162" s="55">
        <v>8</v>
      </c>
      <c r="B2162" s="133">
        <v>5</v>
      </c>
      <c r="C2162" s="56">
        <v>2019</v>
      </c>
      <c r="D2162" s="55" t="s">
        <v>272</v>
      </c>
      <c r="E2162" s="55">
        <v>7</v>
      </c>
      <c r="F2162" s="55"/>
      <c r="G2162" s="55"/>
      <c r="H2162" s="147" t="s">
        <v>4494</v>
      </c>
      <c r="I2162" s="57"/>
      <c r="J2162" s="58" t="s">
        <v>4492</v>
      </c>
      <c r="K2162" s="58"/>
      <c r="L2162" s="191">
        <v>43682</v>
      </c>
      <c r="M2162" s="60" t="str">
        <f t="shared" ca="1" si="161"/>
        <v>4.2 yrs</v>
      </c>
      <c r="N2162" s="61" t="str">
        <f t="shared" ca="1" si="162"/>
        <v>a</v>
      </c>
      <c r="O2162" s="147"/>
      <c r="P2162" s="148"/>
      <c r="Q2162" s="56"/>
      <c r="R2162" s="55"/>
      <c r="S2162" s="147"/>
      <c r="T2162" s="154"/>
      <c r="U2162" s="64"/>
      <c r="V2162" s="50"/>
      <c r="W2162" s="50"/>
      <c r="X2162" s="50"/>
      <c r="Y2162" s="135"/>
      <c r="Z2162" s="66"/>
      <c r="AA2162" s="235"/>
      <c r="AB2162" s="70"/>
      <c r="AC2162" s="77"/>
      <c r="AD2162" s="58" t="s">
        <v>4522</v>
      </c>
      <c r="AE2162" s="58" t="s">
        <v>4497</v>
      </c>
      <c r="AF2162" s="55"/>
      <c r="AG2162" s="65"/>
      <c r="AH2162" s="65"/>
      <c r="AI2162" s="65"/>
    </row>
    <row r="2163" spans="1:35" ht="31.5" hidden="1" x14ac:dyDescent="0.2">
      <c r="A2163" s="55">
        <v>8</v>
      </c>
      <c r="B2163" s="80">
        <v>29</v>
      </c>
      <c r="C2163" s="56">
        <v>2021</v>
      </c>
      <c r="D2163" s="55" t="s">
        <v>272</v>
      </c>
      <c r="E2163" s="55">
        <v>1</v>
      </c>
      <c r="F2163" s="55"/>
      <c r="G2163" s="55"/>
      <c r="H2163" s="147" t="s">
        <v>797</v>
      </c>
      <c r="I2163" s="57" t="s">
        <v>222</v>
      </c>
      <c r="J2163" s="58" t="s">
        <v>172</v>
      </c>
      <c r="K2163" s="58" t="s">
        <v>259</v>
      </c>
      <c r="L2163" s="191">
        <v>38958</v>
      </c>
      <c r="M2163" s="60" t="str">
        <f t="shared" ca="1" si="161"/>
        <v>17.2 yrs</v>
      </c>
      <c r="N2163" s="61" t="str">
        <f t="shared" ca="1" si="162"/>
        <v>s</v>
      </c>
      <c r="O2163" s="147"/>
      <c r="P2163" s="148"/>
      <c r="Q2163" s="56"/>
      <c r="R2163" s="55"/>
      <c r="S2163" s="147" t="s">
        <v>2871</v>
      </c>
      <c r="T2163" s="154"/>
      <c r="U2163" s="64"/>
      <c r="V2163" s="50"/>
      <c r="W2163" s="50"/>
      <c r="X2163" s="50"/>
      <c r="Y2163" s="79"/>
      <c r="Z2163" s="63"/>
      <c r="AA2163" s="218"/>
      <c r="AB2163" s="55"/>
      <c r="AC2163" s="63"/>
      <c r="AD2163" s="58" t="s">
        <v>5407</v>
      </c>
      <c r="AE2163" s="58" t="s">
        <v>5292</v>
      </c>
      <c r="AF2163" s="55"/>
      <c r="AG2163" s="65"/>
      <c r="AH2163" s="65"/>
      <c r="AI2163" s="65"/>
    </row>
    <row r="2164" spans="1:35" ht="78.75" customHeight="1" x14ac:dyDescent="0.2">
      <c r="A2164" s="55">
        <v>8</v>
      </c>
      <c r="B2164" s="133">
        <v>5</v>
      </c>
      <c r="C2164" s="56">
        <v>2019</v>
      </c>
      <c r="D2164" s="55" t="s">
        <v>272</v>
      </c>
      <c r="E2164" s="55" t="s">
        <v>2418</v>
      </c>
      <c r="F2164" s="55"/>
      <c r="G2164" s="55"/>
      <c r="H2164" s="147" t="s">
        <v>4495</v>
      </c>
      <c r="I2164" s="57"/>
      <c r="J2164" s="58" t="s">
        <v>354</v>
      </c>
      <c r="K2164" s="58" t="s">
        <v>259</v>
      </c>
      <c r="L2164" s="191">
        <v>43682</v>
      </c>
      <c r="M2164" s="60" t="str">
        <f t="shared" ca="1" si="161"/>
        <v>4.2 yrs</v>
      </c>
      <c r="N2164" s="61" t="str">
        <f t="shared" ca="1" si="162"/>
        <v>a</v>
      </c>
      <c r="O2164" s="147"/>
      <c r="P2164" s="148"/>
      <c r="Q2164" s="56"/>
      <c r="R2164" s="55"/>
      <c r="S2164" s="147"/>
      <c r="T2164" s="154"/>
      <c r="U2164" s="64"/>
      <c r="V2164" s="50"/>
      <c r="W2164" s="50"/>
      <c r="X2164" s="50"/>
      <c r="Y2164" s="135"/>
      <c r="Z2164" s="66"/>
      <c r="AA2164" s="235"/>
      <c r="AB2164" s="70"/>
      <c r="AC2164" s="77"/>
      <c r="AD2164" s="58" t="s">
        <v>4502</v>
      </c>
      <c r="AE2164" s="58" t="s">
        <v>4498</v>
      </c>
      <c r="AF2164" s="55"/>
      <c r="AG2164" s="65"/>
      <c r="AH2164" s="65"/>
      <c r="AI2164" s="65"/>
    </row>
    <row r="2165" spans="1:35" ht="31.5" customHeight="1" x14ac:dyDescent="0.2">
      <c r="A2165" s="55">
        <v>8</v>
      </c>
      <c r="B2165" s="133">
        <v>5</v>
      </c>
      <c r="C2165" s="56">
        <v>2019</v>
      </c>
      <c r="D2165" s="55" t="s">
        <v>272</v>
      </c>
      <c r="E2165" s="55">
        <v>7</v>
      </c>
      <c r="F2165" s="55"/>
      <c r="G2165" s="55"/>
      <c r="H2165" s="147" t="s">
        <v>4499</v>
      </c>
      <c r="I2165" s="57"/>
      <c r="J2165" s="58" t="s">
        <v>574</v>
      </c>
      <c r="K2165" s="58"/>
      <c r="L2165" s="191">
        <v>43682</v>
      </c>
      <c r="M2165" s="60" t="str">
        <f t="shared" ca="1" si="161"/>
        <v>4.2 yrs</v>
      </c>
      <c r="N2165" s="61" t="str">
        <f t="shared" ca="1" si="162"/>
        <v>a</v>
      </c>
      <c r="O2165" s="147"/>
      <c r="P2165" s="148"/>
      <c r="Q2165" s="56"/>
      <c r="R2165" s="55"/>
      <c r="S2165" s="147"/>
      <c r="T2165" s="154"/>
      <c r="U2165" s="64"/>
      <c r="V2165" s="50"/>
      <c r="W2165" s="50"/>
      <c r="X2165" s="50"/>
      <c r="Y2165" s="135"/>
      <c r="Z2165" s="66"/>
      <c r="AA2165" s="235"/>
      <c r="AB2165" s="70"/>
      <c r="AC2165" s="77"/>
      <c r="AD2165" s="58" t="s">
        <v>4521</v>
      </c>
      <c r="AE2165" s="58" t="s">
        <v>4500</v>
      </c>
      <c r="AF2165" s="55"/>
      <c r="AG2165" s="65"/>
      <c r="AH2165" s="65"/>
      <c r="AI2165" s="65"/>
    </row>
    <row r="2166" spans="1:35" ht="31.5" hidden="1" customHeight="1" x14ac:dyDescent="0.2">
      <c r="A2166" s="55">
        <v>9</v>
      </c>
      <c r="B2166" s="80">
        <v>30</v>
      </c>
      <c r="C2166" s="56">
        <v>2021</v>
      </c>
      <c r="D2166" s="55" t="s">
        <v>272</v>
      </c>
      <c r="E2166" s="55">
        <v>5</v>
      </c>
      <c r="F2166" s="55"/>
      <c r="G2166" s="55"/>
      <c r="H2166" s="147" t="s">
        <v>98</v>
      </c>
      <c r="I2166" s="57" t="s">
        <v>222</v>
      </c>
      <c r="J2166" s="58" t="s">
        <v>574</v>
      </c>
      <c r="K2166" s="58" t="s">
        <v>259</v>
      </c>
      <c r="L2166" s="191">
        <v>41912</v>
      </c>
      <c r="M2166" s="60" t="str">
        <f t="shared" ca="1" si="161"/>
        <v>9.1 yrs</v>
      </c>
      <c r="N2166" s="61" t="str">
        <f t="shared" ca="1" si="162"/>
        <v>s</v>
      </c>
      <c r="O2166" s="147">
        <v>10</v>
      </c>
      <c r="P2166" s="148">
        <v>5</v>
      </c>
      <c r="Q2166" s="56">
        <v>2021</v>
      </c>
      <c r="R2166" s="55" t="s">
        <v>1197</v>
      </c>
      <c r="S2166" s="147" t="s">
        <v>2871</v>
      </c>
      <c r="T2166" s="154"/>
      <c r="U2166" s="64"/>
      <c r="V2166" s="79"/>
      <c r="W2166" s="63"/>
      <c r="X2166" s="178"/>
      <c r="Y2166" s="55"/>
      <c r="Z2166" s="63" t="s">
        <v>4525</v>
      </c>
      <c r="AA2166" s="218">
        <v>44474</v>
      </c>
      <c r="AB2166" s="181"/>
      <c r="AC2166" s="64"/>
      <c r="AD2166" s="58" t="s">
        <v>5351</v>
      </c>
      <c r="AE2166" s="58" t="s">
        <v>5330</v>
      </c>
      <c r="AF2166" s="57"/>
      <c r="AG2166" s="65"/>
      <c r="AH2166" s="65"/>
      <c r="AI2166" s="65"/>
    </row>
    <row r="2167" spans="1:35" ht="15.75" x14ac:dyDescent="0.2">
      <c r="A2167" s="70">
        <v>1</v>
      </c>
      <c r="B2167" s="134">
        <v>31</v>
      </c>
      <c r="C2167" s="67">
        <v>2013</v>
      </c>
      <c r="D2167" s="70" t="s">
        <v>272</v>
      </c>
      <c r="E2167" s="70">
        <v>4</v>
      </c>
      <c r="F2167" s="70"/>
      <c r="G2167" s="70"/>
      <c r="H2167" s="145" t="s">
        <v>3100</v>
      </c>
      <c r="I2167" s="69" t="s">
        <v>222</v>
      </c>
      <c r="J2167" s="71" t="s">
        <v>3845</v>
      </c>
      <c r="K2167" s="71" t="s">
        <v>260</v>
      </c>
      <c r="L2167" s="195"/>
      <c r="M2167" s="73" t="str">
        <f t="shared" si="161"/>
        <v/>
      </c>
      <c r="N2167" s="74" t="str">
        <f t="shared" si="162"/>
        <v/>
      </c>
      <c r="O2167" s="150"/>
      <c r="P2167" s="151"/>
      <c r="Q2167" s="67"/>
      <c r="R2167" s="70"/>
      <c r="S2167" s="145"/>
      <c r="T2167" s="155"/>
      <c r="U2167" s="78"/>
      <c r="V2167" s="50"/>
      <c r="W2167" s="50"/>
      <c r="X2167" s="50"/>
      <c r="Y2167" s="135"/>
      <c r="Z2167" s="66"/>
      <c r="AA2167" s="235"/>
      <c r="AB2167" s="70"/>
      <c r="AC2167" s="78"/>
      <c r="AD2167" s="58" t="s">
        <v>3101</v>
      </c>
      <c r="AE2167" s="58" t="s">
        <v>3102</v>
      </c>
      <c r="AF2167" s="57"/>
      <c r="AG2167" s="65"/>
      <c r="AH2167" s="65"/>
      <c r="AI2167" s="65"/>
    </row>
    <row r="2168" spans="1:35" ht="47.25" customHeight="1" x14ac:dyDescent="0.2">
      <c r="A2168" s="70">
        <v>6</v>
      </c>
      <c r="B2168" s="134">
        <v>29</v>
      </c>
      <c r="C2168" s="67">
        <v>2009</v>
      </c>
      <c r="D2168" s="70" t="s">
        <v>272</v>
      </c>
      <c r="E2168" s="70">
        <v>7</v>
      </c>
      <c r="F2168" s="70"/>
      <c r="G2168" s="70"/>
      <c r="H2168" s="145" t="s">
        <v>4192</v>
      </c>
      <c r="I2168" s="69" t="s">
        <v>222</v>
      </c>
      <c r="J2168" s="71" t="s">
        <v>4190</v>
      </c>
      <c r="K2168" s="71" t="s">
        <v>260</v>
      </c>
      <c r="L2168" s="194">
        <v>39904</v>
      </c>
      <c r="M2168" s="73" t="str">
        <f t="shared" ca="1" si="161"/>
        <v>14.6 yrs</v>
      </c>
      <c r="N2168" s="74" t="str">
        <f t="shared" ca="1" si="162"/>
        <v>s</v>
      </c>
      <c r="O2168" s="145"/>
      <c r="P2168" s="146"/>
      <c r="Q2168" s="67"/>
      <c r="R2168" s="70"/>
      <c r="S2168" s="145" t="s">
        <v>237</v>
      </c>
      <c r="T2168" s="155"/>
      <c r="U2168" s="78"/>
      <c r="V2168" s="50"/>
      <c r="W2168" s="50"/>
      <c r="X2168" s="50"/>
      <c r="Y2168" s="135"/>
      <c r="Z2168" s="66"/>
      <c r="AA2168" s="235"/>
      <c r="AB2168" s="70"/>
      <c r="AC2168" s="77"/>
      <c r="AD2168" s="58" t="s">
        <v>4191</v>
      </c>
      <c r="AE2168" s="58" t="s">
        <v>4193</v>
      </c>
      <c r="AF2168" s="55"/>
      <c r="AG2168" s="65"/>
      <c r="AH2168" s="65"/>
      <c r="AI2168" s="65"/>
    </row>
    <row r="2169" spans="1:35" ht="31.5" x14ac:dyDescent="0.2">
      <c r="A2169" s="70"/>
      <c r="B2169" s="134"/>
      <c r="C2169" s="67"/>
      <c r="D2169" s="70" t="s">
        <v>272</v>
      </c>
      <c r="E2169" s="70" t="s">
        <v>855</v>
      </c>
      <c r="F2169" s="70" t="s">
        <v>241</v>
      </c>
      <c r="G2169" s="70" t="s">
        <v>241</v>
      </c>
      <c r="H2169" s="145" t="s">
        <v>1057</v>
      </c>
      <c r="I2169" s="69" t="s">
        <v>222</v>
      </c>
      <c r="J2169" s="71" t="s">
        <v>235</v>
      </c>
      <c r="K2169" s="95" t="s">
        <v>260</v>
      </c>
      <c r="L2169" s="195"/>
      <c r="M2169" s="73" t="str">
        <f t="shared" si="161"/>
        <v/>
      </c>
      <c r="N2169" s="74" t="str">
        <f t="shared" si="162"/>
        <v/>
      </c>
      <c r="O2169" s="150"/>
      <c r="P2169" s="151"/>
      <c r="Q2169" s="67"/>
      <c r="R2169" s="70"/>
      <c r="S2169" s="145"/>
      <c r="T2169" s="155"/>
      <c r="U2169" s="78"/>
      <c r="V2169" s="50"/>
      <c r="W2169" s="50"/>
      <c r="X2169" s="50"/>
      <c r="Y2169" s="135"/>
      <c r="Z2169" s="66"/>
      <c r="AA2169" s="235"/>
      <c r="AB2169" s="70"/>
      <c r="AC2169" s="78"/>
      <c r="AD2169" s="58" t="s">
        <v>3692</v>
      </c>
      <c r="AE2169" s="58" t="s">
        <v>5679</v>
      </c>
      <c r="AF2169" s="57"/>
      <c r="AG2169" s="65"/>
      <c r="AH2169" s="65"/>
      <c r="AI2169" s="65"/>
    </row>
    <row r="2170" spans="1:35" ht="94.5" customHeight="1" x14ac:dyDescent="0.2">
      <c r="A2170" s="55">
        <v>9</v>
      </c>
      <c r="B2170" s="133">
        <v>30</v>
      </c>
      <c r="C2170" s="56">
        <v>2019</v>
      </c>
      <c r="D2170" s="55" t="s">
        <v>272</v>
      </c>
      <c r="E2170" s="55" t="s">
        <v>2258</v>
      </c>
      <c r="F2170" s="55"/>
      <c r="G2170" s="55"/>
      <c r="H2170" s="147" t="s">
        <v>4555</v>
      </c>
      <c r="I2170" s="57" t="s">
        <v>223</v>
      </c>
      <c r="J2170" s="58" t="s">
        <v>1392</v>
      </c>
      <c r="K2170" s="58"/>
      <c r="L2170" s="191">
        <v>43731</v>
      </c>
      <c r="M2170" s="60" t="str">
        <f t="shared" ca="1" si="161"/>
        <v>4.1 yrs</v>
      </c>
      <c r="N2170" s="61" t="str">
        <f t="shared" ca="1" si="162"/>
        <v>a</v>
      </c>
      <c r="O2170" s="147"/>
      <c r="P2170" s="148"/>
      <c r="Q2170" s="56"/>
      <c r="R2170" s="55"/>
      <c r="S2170" s="147"/>
      <c r="T2170" s="154"/>
      <c r="U2170" s="64"/>
      <c r="V2170" s="50"/>
      <c r="W2170" s="50"/>
      <c r="X2170" s="50"/>
      <c r="Y2170" s="135"/>
      <c r="Z2170" s="66"/>
      <c r="AA2170" s="235"/>
      <c r="AB2170" s="70"/>
      <c r="AC2170" s="77"/>
      <c r="AD2170" s="58"/>
      <c r="AE2170" s="58" t="s">
        <v>5680</v>
      </c>
      <c r="AF2170" s="55"/>
      <c r="AG2170" s="65"/>
      <c r="AH2170" s="65"/>
      <c r="AI2170" s="65"/>
    </row>
    <row r="2171" spans="1:35" ht="31.5" customHeight="1" x14ac:dyDescent="0.2">
      <c r="A2171" s="70"/>
      <c r="B2171" s="134"/>
      <c r="C2171" s="67"/>
      <c r="D2171" s="70" t="s">
        <v>272</v>
      </c>
      <c r="E2171" s="70" t="s">
        <v>855</v>
      </c>
      <c r="F2171" s="70" t="s">
        <v>253</v>
      </c>
      <c r="G2171" s="70" t="s">
        <v>241</v>
      </c>
      <c r="H2171" s="145" t="s">
        <v>1059</v>
      </c>
      <c r="I2171" s="69" t="s">
        <v>224</v>
      </c>
      <c r="J2171" s="71" t="s">
        <v>1060</v>
      </c>
      <c r="K2171" s="95" t="s">
        <v>259</v>
      </c>
      <c r="L2171" s="195"/>
      <c r="M2171" s="73" t="str">
        <f t="shared" si="161"/>
        <v/>
      </c>
      <c r="N2171" s="74" t="str">
        <f t="shared" si="162"/>
        <v/>
      </c>
      <c r="O2171" s="150"/>
      <c r="P2171" s="151"/>
      <c r="Q2171" s="67"/>
      <c r="R2171" s="70"/>
      <c r="S2171" s="145"/>
      <c r="T2171" s="155"/>
      <c r="U2171" s="78"/>
      <c r="V2171" s="50"/>
      <c r="W2171" s="50"/>
      <c r="X2171" s="50"/>
      <c r="Y2171" s="135"/>
      <c r="Z2171" s="66"/>
      <c r="AA2171" s="235"/>
      <c r="AB2171" s="70"/>
      <c r="AC2171" s="78"/>
      <c r="AD2171" s="58"/>
      <c r="AE2171" s="58" t="s">
        <v>1061</v>
      </c>
      <c r="AF2171" s="57"/>
      <c r="AG2171" s="65"/>
      <c r="AH2171" s="65"/>
      <c r="AI2171" s="65"/>
    </row>
    <row r="2172" spans="1:35" ht="94.5" x14ac:dyDescent="0.2">
      <c r="A2172" s="55">
        <v>6</v>
      </c>
      <c r="B2172" s="133">
        <v>4</v>
      </c>
      <c r="C2172" s="56">
        <v>2010</v>
      </c>
      <c r="D2172" s="55" t="s">
        <v>272</v>
      </c>
      <c r="E2172" s="55"/>
      <c r="F2172" s="55" t="s">
        <v>241</v>
      </c>
      <c r="G2172" s="55" t="s">
        <v>241</v>
      </c>
      <c r="H2172" s="147" t="s">
        <v>775</v>
      </c>
      <c r="I2172" s="57" t="s">
        <v>222</v>
      </c>
      <c r="J2172" s="58" t="s">
        <v>354</v>
      </c>
      <c r="K2172" s="58" t="s">
        <v>259</v>
      </c>
      <c r="L2172" s="191">
        <v>40312</v>
      </c>
      <c r="M2172" s="60" t="str">
        <f t="shared" ca="1" si="161"/>
        <v>13.5 yrs</v>
      </c>
      <c r="N2172" s="61" t="str">
        <f t="shared" ca="1" si="162"/>
        <v>s</v>
      </c>
      <c r="O2172" s="147"/>
      <c r="P2172" s="148"/>
      <c r="Q2172" s="56"/>
      <c r="R2172" s="55"/>
      <c r="S2172" s="147"/>
      <c r="T2172" s="154">
        <v>44003</v>
      </c>
      <c r="U2172" s="64"/>
      <c r="V2172" s="50"/>
      <c r="W2172" s="50"/>
      <c r="X2172" s="50"/>
      <c r="Y2172" s="137"/>
      <c r="Z2172" s="226"/>
      <c r="AA2172" s="218"/>
      <c r="AB2172" s="55"/>
      <c r="AC2172" s="63"/>
      <c r="AD2172" s="58" t="s">
        <v>1835</v>
      </c>
      <c r="AE2172" s="58" t="s">
        <v>1814</v>
      </c>
      <c r="AF2172" s="55" t="s">
        <v>241</v>
      </c>
      <c r="AG2172" s="65"/>
      <c r="AH2172" s="65"/>
      <c r="AI2172" s="65"/>
    </row>
    <row r="2173" spans="1:35" ht="31.5" x14ac:dyDescent="0.2">
      <c r="A2173" s="55">
        <v>7</v>
      </c>
      <c r="B2173" s="133">
        <v>2</v>
      </c>
      <c r="C2173" s="56">
        <v>2009</v>
      </c>
      <c r="D2173" s="55" t="s">
        <v>272</v>
      </c>
      <c r="E2173" s="55"/>
      <c r="F2173" s="55" t="s">
        <v>241</v>
      </c>
      <c r="G2173" s="55" t="s">
        <v>241</v>
      </c>
      <c r="H2173" s="147" t="s">
        <v>1447</v>
      </c>
      <c r="I2173" s="57" t="s">
        <v>222</v>
      </c>
      <c r="J2173" s="58" t="s">
        <v>351</v>
      </c>
      <c r="K2173" s="58" t="s">
        <v>260</v>
      </c>
      <c r="L2173" s="191">
        <v>39984</v>
      </c>
      <c r="M2173" s="60" t="str">
        <f t="shared" ca="1" si="161"/>
        <v>14.4 yrs</v>
      </c>
      <c r="N2173" s="61" t="str">
        <f t="shared" ca="1" si="162"/>
        <v>s</v>
      </c>
      <c r="O2173" s="147"/>
      <c r="P2173" s="148"/>
      <c r="Q2173" s="56"/>
      <c r="R2173" s="55"/>
      <c r="S2173" s="147"/>
      <c r="T2173" s="154"/>
      <c r="U2173" s="64"/>
      <c r="V2173" s="50"/>
      <c r="W2173" s="50"/>
      <c r="X2173" s="50"/>
      <c r="Y2173" s="137"/>
      <c r="Z2173" s="226"/>
      <c r="AA2173" s="218"/>
      <c r="AB2173" s="55"/>
      <c r="AC2173" s="63"/>
      <c r="AD2173" s="58" t="s">
        <v>1836</v>
      </c>
      <c r="AE2173" s="58" t="s">
        <v>1448</v>
      </c>
      <c r="AF2173" s="55" t="s">
        <v>241</v>
      </c>
      <c r="AG2173" s="65"/>
      <c r="AH2173" s="65"/>
      <c r="AI2173" s="65"/>
    </row>
    <row r="2174" spans="1:35" ht="47.25" customHeight="1" x14ac:dyDescent="0.2">
      <c r="A2174" s="55">
        <v>2</v>
      </c>
      <c r="B2174" s="133">
        <v>2</v>
      </c>
      <c r="C2174" s="56">
        <v>2010</v>
      </c>
      <c r="D2174" s="55" t="s">
        <v>272</v>
      </c>
      <c r="E2174" s="55" t="s">
        <v>2418</v>
      </c>
      <c r="F2174" s="55" t="s">
        <v>253</v>
      </c>
      <c r="G2174" s="55" t="s">
        <v>241</v>
      </c>
      <c r="H2174" s="147" t="s">
        <v>3915</v>
      </c>
      <c r="I2174" s="57" t="s">
        <v>222</v>
      </c>
      <c r="J2174" s="58" t="s">
        <v>351</v>
      </c>
      <c r="K2174" s="58" t="s">
        <v>259</v>
      </c>
      <c r="L2174" s="191">
        <v>39448</v>
      </c>
      <c r="M2174" s="60" t="str">
        <f t="shared" ca="1" si="161"/>
        <v>15.8 yrs</v>
      </c>
      <c r="N2174" s="61" t="str">
        <f t="shared" ca="1" si="162"/>
        <v>s</v>
      </c>
      <c r="O2174" s="147">
        <v>2</v>
      </c>
      <c r="P2174" s="148">
        <v>3</v>
      </c>
      <c r="Q2174" s="56">
        <v>2010</v>
      </c>
      <c r="R2174" s="55" t="s">
        <v>216</v>
      </c>
      <c r="S2174" s="147" t="s">
        <v>564</v>
      </c>
      <c r="T2174" s="154">
        <v>40210</v>
      </c>
      <c r="U2174" s="64"/>
      <c r="V2174" s="50"/>
      <c r="W2174" s="50"/>
      <c r="X2174" s="50"/>
      <c r="Y2174" s="137" t="s">
        <v>253</v>
      </c>
      <c r="Z2174" s="226" t="s">
        <v>261</v>
      </c>
      <c r="AA2174" s="218">
        <v>41218</v>
      </c>
      <c r="AB2174" s="55"/>
      <c r="AC2174" s="63"/>
      <c r="AD2174" s="58" t="s">
        <v>3131</v>
      </c>
      <c r="AE2174" s="58" t="s">
        <v>2311</v>
      </c>
      <c r="AF2174" s="55" t="s">
        <v>241</v>
      </c>
      <c r="AG2174" s="65"/>
      <c r="AH2174" s="65"/>
      <c r="AI2174" s="65"/>
    </row>
    <row r="2175" spans="1:35" ht="15.75" hidden="1" customHeight="1" x14ac:dyDescent="0.2">
      <c r="A2175" s="69">
        <v>3</v>
      </c>
      <c r="B2175" s="68">
        <v>5</v>
      </c>
      <c r="C2175" s="67">
        <v>2019</v>
      </c>
      <c r="D2175" s="70" t="s">
        <v>272</v>
      </c>
      <c r="E2175" s="70">
        <v>5</v>
      </c>
      <c r="F2175" s="70"/>
      <c r="G2175" s="70"/>
      <c r="H2175" s="145" t="s">
        <v>4287</v>
      </c>
      <c r="I2175" s="69" t="s">
        <v>222</v>
      </c>
      <c r="J2175" s="71" t="s">
        <v>4289</v>
      </c>
      <c r="K2175" s="71" t="s">
        <v>259</v>
      </c>
      <c r="L2175" s="194">
        <v>40909</v>
      </c>
      <c r="M2175" s="73" t="str">
        <f t="shared" ca="1" si="161"/>
        <v>11.8 yrs</v>
      </c>
      <c r="N2175" s="74" t="str">
        <f t="shared" ca="1" si="162"/>
        <v>s</v>
      </c>
      <c r="O2175" s="145">
        <v>3</v>
      </c>
      <c r="P2175" s="146">
        <v>19</v>
      </c>
      <c r="Q2175" s="67">
        <v>2019</v>
      </c>
      <c r="R2175" s="70" t="s">
        <v>228</v>
      </c>
      <c r="S2175" s="145" t="s">
        <v>2871</v>
      </c>
      <c r="T2175" s="155">
        <v>43543</v>
      </c>
      <c r="U2175" s="78"/>
      <c r="V2175" s="50"/>
      <c r="W2175" s="50"/>
      <c r="X2175" s="50"/>
      <c r="Y2175" s="66"/>
      <c r="Z2175" s="77" t="s">
        <v>261</v>
      </c>
      <c r="AA2175" s="235">
        <v>43530</v>
      </c>
      <c r="AB2175" s="70"/>
      <c r="AC2175" s="77"/>
      <c r="AD2175" s="58" t="s">
        <v>4376</v>
      </c>
      <c r="AE2175" s="58" t="s">
        <v>4288</v>
      </c>
      <c r="AF2175" s="55"/>
      <c r="AG2175" s="65"/>
      <c r="AH2175" s="65"/>
      <c r="AI2175" s="65"/>
    </row>
    <row r="2176" spans="1:35" ht="31.5" customHeight="1" x14ac:dyDescent="0.2">
      <c r="A2176" s="70"/>
      <c r="B2176" s="134"/>
      <c r="C2176" s="67"/>
      <c r="D2176" s="70" t="s">
        <v>272</v>
      </c>
      <c r="E2176" s="70">
        <v>1</v>
      </c>
      <c r="F2176" s="70" t="s">
        <v>253</v>
      </c>
      <c r="G2176" s="70" t="s">
        <v>241</v>
      </c>
      <c r="H2176" s="145" t="s">
        <v>1063</v>
      </c>
      <c r="I2176" s="69" t="s">
        <v>224</v>
      </c>
      <c r="J2176" s="71" t="s">
        <v>944</v>
      </c>
      <c r="K2176" s="71" t="s">
        <v>259</v>
      </c>
      <c r="L2176" s="195">
        <v>36526</v>
      </c>
      <c r="M2176" s="73" t="str">
        <f t="shared" ca="1" si="161"/>
        <v>23.8 yrs</v>
      </c>
      <c r="N2176" s="74" t="s">
        <v>945</v>
      </c>
      <c r="O2176" s="150"/>
      <c r="P2176" s="151"/>
      <c r="Q2176" s="67"/>
      <c r="R2176" s="70"/>
      <c r="S2176" s="145"/>
      <c r="T2176" s="155"/>
      <c r="U2176" s="78"/>
      <c r="V2176" s="50"/>
      <c r="W2176" s="50"/>
      <c r="X2176" s="50"/>
      <c r="Y2176" s="135"/>
      <c r="Z2176" s="66" t="s">
        <v>261</v>
      </c>
      <c r="AA2176" s="235">
        <v>42170</v>
      </c>
      <c r="AB2176" s="70"/>
      <c r="AC2176" s="78"/>
      <c r="AD2176" s="58"/>
      <c r="AE2176" s="58" t="s">
        <v>5681</v>
      </c>
      <c r="AF2176" s="57"/>
      <c r="AG2176" s="65"/>
      <c r="AH2176" s="65"/>
      <c r="AI2176" s="65"/>
    </row>
    <row r="2177" spans="1:35" ht="15.75" customHeight="1" x14ac:dyDescent="0.2">
      <c r="A2177" s="55">
        <v>5</v>
      </c>
      <c r="B2177" s="133">
        <v>7</v>
      </c>
      <c r="C2177" s="56">
        <v>2012</v>
      </c>
      <c r="D2177" s="55" t="s">
        <v>272</v>
      </c>
      <c r="E2177" s="55">
        <v>1</v>
      </c>
      <c r="F2177" s="55" t="s">
        <v>253</v>
      </c>
      <c r="G2177" s="55"/>
      <c r="H2177" s="147" t="s">
        <v>2790</v>
      </c>
      <c r="I2177" s="57" t="s">
        <v>222</v>
      </c>
      <c r="J2177" s="58" t="s">
        <v>351</v>
      </c>
      <c r="K2177" s="58" t="s">
        <v>259</v>
      </c>
      <c r="L2177" s="191">
        <v>41004</v>
      </c>
      <c r="M2177" s="60" t="str">
        <f t="shared" ca="1" si="161"/>
        <v>11.6 yrs</v>
      </c>
      <c r="N2177" s="61" t="str">
        <f ca="1">IF($L2177="","",IF((today-$L2177)&lt;366,"k",IF(((today-$L2177)/28)&lt;84,"a",IF(((today-$L2177)/28)&gt;84,"s"))))</f>
        <v>s</v>
      </c>
      <c r="O2177" s="147">
        <v>7</v>
      </c>
      <c r="P2177" s="148">
        <v>13</v>
      </c>
      <c r="Q2177" s="56">
        <v>2012</v>
      </c>
      <c r="R2177" s="55" t="s">
        <v>228</v>
      </c>
      <c r="S2177" s="147" t="s">
        <v>236</v>
      </c>
      <c r="T2177" s="154">
        <v>41103</v>
      </c>
      <c r="U2177" s="64"/>
      <c r="V2177" s="50"/>
      <c r="W2177" s="50"/>
      <c r="X2177" s="50"/>
      <c r="Y2177" s="137"/>
      <c r="Z2177" s="226" t="s">
        <v>261</v>
      </c>
      <c r="AA2177" s="218">
        <v>42170</v>
      </c>
      <c r="AB2177" s="55"/>
      <c r="AC2177" s="63"/>
      <c r="AD2177" s="58" t="s">
        <v>3858</v>
      </c>
      <c r="AE2177" s="58" t="s">
        <v>3859</v>
      </c>
      <c r="AF2177" s="55"/>
      <c r="AG2177" s="65"/>
      <c r="AH2177" s="65"/>
      <c r="AI2177" s="65"/>
    </row>
    <row r="2178" spans="1:35" ht="110.25" hidden="1" x14ac:dyDescent="0.2">
      <c r="A2178" s="69">
        <v>8</v>
      </c>
      <c r="B2178" s="68">
        <v>16</v>
      </c>
      <c r="C2178" s="67">
        <v>2016</v>
      </c>
      <c r="D2178" s="70" t="s">
        <v>272</v>
      </c>
      <c r="E2178" s="70" t="s">
        <v>2693</v>
      </c>
      <c r="F2178" s="70"/>
      <c r="G2178" s="70"/>
      <c r="H2178" s="145" t="s">
        <v>3972</v>
      </c>
      <c r="I2178" s="69" t="s">
        <v>222</v>
      </c>
      <c r="J2178" s="71" t="s">
        <v>2518</v>
      </c>
      <c r="K2178" s="71" t="s">
        <v>260</v>
      </c>
      <c r="L2178" s="194">
        <v>38353</v>
      </c>
      <c r="M2178" s="73" t="str">
        <f t="shared" ca="1" si="161"/>
        <v>18.8 yrs</v>
      </c>
      <c r="N2178" s="74" t="str">
        <f ca="1">IF($L2178="","",IF((today-$L2178)&lt;366,"k",IF(((today-$L2178)/28)&lt;84,"a",IF(((today-$L2178)/28)&gt;84,"s"))))</f>
        <v>s</v>
      </c>
      <c r="O2178" s="145">
        <v>9</v>
      </c>
      <c r="P2178" s="146">
        <v>1</v>
      </c>
      <c r="Q2178" s="67">
        <v>2016</v>
      </c>
      <c r="R2178" s="70"/>
      <c r="S2178" s="145" t="s">
        <v>2373</v>
      </c>
      <c r="T2178" s="155">
        <v>42600</v>
      </c>
      <c r="U2178" s="78"/>
      <c r="V2178" s="50"/>
      <c r="W2178" s="50"/>
      <c r="X2178" s="50"/>
      <c r="Y2178" s="66"/>
      <c r="Z2178" s="70" t="s">
        <v>261</v>
      </c>
      <c r="AA2178" s="235">
        <v>43715</v>
      </c>
      <c r="AB2178" s="70"/>
      <c r="AC2178" s="77"/>
      <c r="AD2178" s="58" t="s">
        <v>4821</v>
      </c>
      <c r="AE2178" s="58" t="s">
        <v>4816</v>
      </c>
      <c r="AF2178" s="55"/>
      <c r="AG2178" s="65"/>
      <c r="AH2178" s="65"/>
      <c r="AI2178" s="65"/>
    </row>
    <row r="2179" spans="1:35" ht="94.5" customHeight="1" x14ac:dyDescent="0.2">
      <c r="A2179" s="55">
        <v>10</v>
      </c>
      <c r="B2179" s="133">
        <v>16</v>
      </c>
      <c r="C2179" s="56">
        <v>2007</v>
      </c>
      <c r="D2179" s="55" t="s">
        <v>272</v>
      </c>
      <c r="E2179" s="55">
        <v>2</v>
      </c>
      <c r="F2179" s="55" t="s">
        <v>253</v>
      </c>
      <c r="G2179" s="55" t="s">
        <v>241</v>
      </c>
      <c r="H2179" s="147" t="s">
        <v>1065</v>
      </c>
      <c r="I2179" s="57" t="s">
        <v>222</v>
      </c>
      <c r="J2179" s="58" t="s">
        <v>963</v>
      </c>
      <c r="K2179" s="58" t="s">
        <v>259</v>
      </c>
      <c r="L2179" s="193">
        <v>37910</v>
      </c>
      <c r="M2179" s="60" t="str">
        <f t="shared" ca="1" si="161"/>
        <v>20 yrs</v>
      </c>
      <c r="N2179" s="61" t="s">
        <v>262</v>
      </c>
      <c r="O2179" s="143"/>
      <c r="P2179" s="144"/>
      <c r="Q2179" s="56"/>
      <c r="R2179" s="55"/>
      <c r="S2179" s="147" t="s">
        <v>562</v>
      </c>
      <c r="T2179" s="154">
        <v>39736</v>
      </c>
      <c r="U2179" s="64"/>
      <c r="V2179" s="50"/>
      <c r="W2179" s="50"/>
      <c r="X2179" s="50"/>
      <c r="Y2179" s="137" t="s">
        <v>253</v>
      </c>
      <c r="Z2179" s="79"/>
      <c r="AA2179" s="218"/>
      <c r="AB2179" s="55"/>
      <c r="AC2179" s="64"/>
      <c r="AD2179" s="58" t="s">
        <v>1090</v>
      </c>
      <c r="AE2179" s="58" t="s">
        <v>1091</v>
      </c>
      <c r="AF2179" s="57"/>
      <c r="AG2179" s="65"/>
      <c r="AH2179" s="65"/>
      <c r="AI2179" s="65"/>
    </row>
    <row r="2180" spans="1:35" ht="31.5" customHeight="1" x14ac:dyDescent="0.2">
      <c r="A2180" s="70"/>
      <c r="B2180" s="134"/>
      <c r="C2180" s="67"/>
      <c r="D2180" s="70" t="s">
        <v>272</v>
      </c>
      <c r="E2180" s="70" t="s">
        <v>855</v>
      </c>
      <c r="F2180" s="70" t="s">
        <v>253</v>
      </c>
      <c r="G2180" s="70" t="s">
        <v>241</v>
      </c>
      <c r="H2180" s="145" t="s">
        <v>1070</v>
      </c>
      <c r="I2180" s="69" t="s">
        <v>222</v>
      </c>
      <c r="J2180" s="71" t="s">
        <v>953</v>
      </c>
      <c r="K2180" s="95" t="s">
        <v>259</v>
      </c>
      <c r="L2180" s="195"/>
      <c r="M2180" s="73" t="str">
        <f t="shared" si="161"/>
        <v/>
      </c>
      <c r="N2180" s="74"/>
      <c r="O2180" s="150"/>
      <c r="P2180" s="151"/>
      <c r="Q2180" s="67"/>
      <c r="R2180" s="70"/>
      <c r="S2180" s="145"/>
      <c r="T2180" s="155"/>
      <c r="U2180" s="78"/>
      <c r="V2180" s="50"/>
      <c r="W2180" s="50"/>
      <c r="X2180" s="50"/>
      <c r="Y2180" s="135"/>
      <c r="Z2180" s="66" t="s">
        <v>261</v>
      </c>
      <c r="AA2180" s="235">
        <v>40934</v>
      </c>
      <c r="AB2180" s="70"/>
      <c r="AC2180" s="78"/>
      <c r="AD2180" s="58"/>
      <c r="AE2180" s="58" t="s">
        <v>1071</v>
      </c>
      <c r="AF2180" s="57"/>
      <c r="AG2180" s="65"/>
      <c r="AH2180" s="65"/>
      <c r="AI2180" s="65"/>
    </row>
    <row r="2181" spans="1:35" ht="15.75" customHeight="1" x14ac:dyDescent="0.2">
      <c r="A2181" s="55"/>
      <c r="B2181" s="133"/>
      <c r="C2181" s="56"/>
      <c r="D2181" s="55" t="s">
        <v>272</v>
      </c>
      <c r="E2181" s="55">
        <v>2</v>
      </c>
      <c r="F2181" s="55" t="s">
        <v>253</v>
      </c>
      <c r="G2181" s="55" t="s">
        <v>241</v>
      </c>
      <c r="H2181" s="147" t="s">
        <v>1072</v>
      </c>
      <c r="I2181" s="57" t="s">
        <v>222</v>
      </c>
      <c r="J2181" s="58" t="s">
        <v>949</v>
      </c>
      <c r="K2181" s="58" t="s">
        <v>259</v>
      </c>
      <c r="L2181" s="193"/>
      <c r="M2181" s="60" t="str">
        <f t="shared" si="161"/>
        <v/>
      </c>
      <c r="N2181" s="61" t="s">
        <v>945</v>
      </c>
      <c r="O2181" s="143"/>
      <c r="P2181" s="144"/>
      <c r="Q2181" s="56"/>
      <c r="R2181" s="55"/>
      <c r="S2181" s="147"/>
      <c r="T2181" s="154"/>
      <c r="U2181" s="64"/>
      <c r="V2181" s="50"/>
      <c r="W2181" s="50"/>
      <c r="X2181" s="50"/>
      <c r="Y2181" s="137"/>
      <c r="Z2181" s="79"/>
      <c r="AA2181" s="218"/>
      <c r="AB2181" s="55"/>
      <c r="AC2181" s="64"/>
      <c r="AD2181" s="58" t="s">
        <v>1875</v>
      </c>
      <c r="AE2181" s="58" t="s">
        <v>5682</v>
      </c>
      <c r="AF2181" s="57"/>
      <c r="AG2181" s="65"/>
      <c r="AH2181" s="65"/>
      <c r="AI2181" s="65"/>
    </row>
    <row r="2182" spans="1:35" ht="31.5" customHeight="1" x14ac:dyDescent="0.2">
      <c r="A2182" s="70">
        <v>5</v>
      </c>
      <c r="B2182" s="134">
        <v>4</v>
      </c>
      <c r="C2182" s="67">
        <v>2010</v>
      </c>
      <c r="D2182" s="70" t="s">
        <v>272</v>
      </c>
      <c r="E2182" s="70">
        <v>1</v>
      </c>
      <c r="F2182" s="70" t="s">
        <v>253</v>
      </c>
      <c r="G2182" s="70" t="s">
        <v>241</v>
      </c>
      <c r="H2182" s="145" t="s">
        <v>797</v>
      </c>
      <c r="I2182" s="69" t="s">
        <v>222</v>
      </c>
      <c r="J2182" s="71" t="s">
        <v>684</v>
      </c>
      <c r="K2182" s="71" t="s">
        <v>259</v>
      </c>
      <c r="L2182" s="194">
        <v>39356</v>
      </c>
      <c r="M2182" s="73" t="str">
        <f t="shared" ca="1" si="161"/>
        <v>16.1 yrs</v>
      </c>
      <c r="N2182" s="74" t="str">
        <f ca="1">IF($L2182="","",IF((today-$L2182)&lt;366,"k",IF(((today-$L2182)/28)&lt;84,"a",IF(((today-$L2182)/28)&gt;84,"s"))))</f>
        <v>s</v>
      </c>
      <c r="O2182" s="145">
        <v>5</v>
      </c>
      <c r="P2182" s="146">
        <v>5</v>
      </c>
      <c r="Q2182" s="67">
        <v>2010</v>
      </c>
      <c r="R2182" s="70" t="s">
        <v>216</v>
      </c>
      <c r="S2182" s="145" t="s">
        <v>564</v>
      </c>
      <c r="T2182" s="155">
        <v>40303</v>
      </c>
      <c r="U2182" s="78"/>
      <c r="V2182" s="50"/>
      <c r="W2182" s="50"/>
      <c r="X2182" s="50"/>
      <c r="Y2182" s="135" t="s">
        <v>241</v>
      </c>
      <c r="Z2182" s="227" t="s">
        <v>261</v>
      </c>
      <c r="AA2182" s="235">
        <v>40303</v>
      </c>
      <c r="AB2182" s="70"/>
      <c r="AC2182" s="77"/>
      <c r="AD2182" s="58" t="s">
        <v>3584</v>
      </c>
      <c r="AE2182" s="58" t="s">
        <v>1699</v>
      </c>
      <c r="AF2182" s="55" t="s">
        <v>253</v>
      </c>
      <c r="AG2182" s="65"/>
      <c r="AH2182" s="65"/>
      <c r="AI2182" s="65"/>
    </row>
    <row r="2183" spans="1:35" ht="94.5" customHeight="1" x14ac:dyDescent="0.2">
      <c r="A2183" s="55"/>
      <c r="B2183" s="133"/>
      <c r="C2183" s="56"/>
      <c r="D2183" s="55" t="s">
        <v>272</v>
      </c>
      <c r="E2183" s="55" t="s">
        <v>855</v>
      </c>
      <c r="F2183" s="55" t="s">
        <v>253</v>
      </c>
      <c r="G2183" s="55" t="s">
        <v>241</v>
      </c>
      <c r="H2183" s="147" t="s">
        <v>1073</v>
      </c>
      <c r="I2183" s="57" t="s">
        <v>224</v>
      </c>
      <c r="J2183" s="58" t="s">
        <v>983</v>
      </c>
      <c r="K2183" s="119" t="s">
        <v>259</v>
      </c>
      <c r="L2183" s="193"/>
      <c r="M2183" s="60" t="str">
        <f t="shared" si="161"/>
        <v/>
      </c>
      <c r="N2183" s="61" t="str">
        <f>IF($L2183="","",IF((today-$L2183)&lt;366,"k",IF(((today-$L2183)/28)&lt;84,"a",IF(((today-$L2183)/28)&gt;84,"s"))))</f>
        <v/>
      </c>
      <c r="O2183" s="143"/>
      <c r="P2183" s="144"/>
      <c r="Q2183" s="56"/>
      <c r="R2183" s="55"/>
      <c r="S2183" s="147"/>
      <c r="T2183" s="154"/>
      <c r="U2183" s="64"/>
      <c r="V2183" s="50"/>
      <c r="W2183" s="50"/>
      <c r="X2183" s="50"/>
      <c r="Y2183" s="137"/>
      <c r="Z2183" s="79"/>
      <c r="AA2183" s="218"/>
      <c r="AB2183" s="55"/>
      <c r="AC2183" s="64"/>
      <c r="AD2183" s="58" t="s">
        <v>2223</v>
      </c>
      <c r="AE2183" s="58" t="s">
        <v>5683</v>
      </c>
      <c r="AF2183" s="57"/>
      <c r="AG2183" s="65"/>
      <c r="AH2183" s="65"/>
      <c r="AI2183" s="65"/>
    </row>
    <row r="2184" spans="1:35" ht="31.5" hidden="1" x14ac:dyDescent="0.2">
      <c r="A2184" s="69"/>
      <c r="B2184" s="68"/>
      <c r="C2184" s="68"/>
      <c r="D2184" s="69" t="s">
        <v>267</v>
      </c>
      <c r="E2184" s="70" t="s">
        <v>2418</v>
      </c>
      <c r="F2184" s="70"/>
      <c r="G2184" s="70"/>
      <c r="H2184" s="71" t="s">
        <v>4009</v>
      </c>
      <c r="I2184" s="69" t="s">
        <v>222</v>
      </c>
      <c r="J2184" s="71" t="s">
        <v>235</v>
      </c>
      <c r="K2184" s="71" t="s">
        <v>260</v>
      </c>
      <c r="L2184" s="85">
        <v>40544</v>
      </c>
      <c r="M2184" s="60" t="str">
        <f t="shared" ca="1" si="161"/>
        <v>12.8 yrs</v>
      </c>
      <c r="N2184" s="61" t="str">
        <f ca="1">IF($L2184="","",IF((today-$L2184)&lt;366,"k",IF(((today-$L2184)/28)&lt;84,"a",IF(((today-$L2184)/28)&gt;84,"s"))))</f>
        <v>s</v>
      </c>
      <c r="O2184" s="82"/>
      <c r="P2184" s="83"/>
      <c r="Q2184" s="80"/>
      <c r="R2184" s="57"/>
      <c r="S2184" s="58" t="s">
        <v>2373</v>
      </c>
      <c r="T2184" s="63"/>
      <c r="U2184" s="64"/>
      <c r="V2184" s="50"/>
      <c r="W2184" s="50"/>
      <c r="X2184" s="50"/>
      <c r="Y2184" s="55"/>
      <c r="Z2184" s="55" t="s">
        <v>261</v>
      </c>
      <c r="AA2184" s="243">
        <v>43246</v>
      </c>
      <c r="AB2184" s="55"/>
      <c r="AC2184" s="63"/>
      <c r="AD2184" s="58"/>
      <c r="AE2184" s="58" t="s">
        <v>4010</v>
      </c>
      <c r="AF2184" s="55"/>
      <c r="AG2184" s="65"/>
      <c r="AH2184" s="65"/>
      <c r="AI2184" s="65"/>
    </row>
    <row r="2185" spans="1:35" ht="31.5" customHeight="1" x14ac:dyDescent="0.2">
      <c r="A2185" s="55">
        <v>9</v>
      </c>
      <c r="B2185" s="133">
        <v>28</v>
      </c>
      <c r="C2185" s="56">
        <v>2012</v>
      </c>
      <c r="D2185" s="55" t="s">
        <v>272</v>
      </c>
      <c r="E2185" s="55">
        <v>4</v>
      </c>
      <c r="F2185" s="55"/>
      <c r="G2185" s="55"/>
      <c r="H2185" s="147" t="s">
        <v>2827</v>
      </c>
      <c r="I2185" s="57" t="s">
        <v>224</v>
      </c>
      <c r="J2185" s="58" t="s">
        <v>2895</v>
      </c>
      <c r="K2185" s="58" t="s">
        <v>259</v>
      </c>
      <c r="L2185" s="191">
        <v>36526</v>
      </c>
      <c r="M2185" s="60" t="str">
        <f t="shared" ca="1" si="161"/>
        <v>23.8 yrs</v>
      </c>
      <c r="N2185" s="61" t="str">
        <f ca="1">IF($L2185="","",IF((today-$L2185)&lt;366,"k",IF(((today-$L2185)/28)&lt;84,"a",IF(((today-$L2185)/28)&gt;84,"s"))))</f>
        <v>s</v>
      </c>
      <c r="O2185" s="147"/>
      <c r="P2185" s="148"/>
      <c r="Q2185" s="56"/>
      <c r="R2185" s="55"/>
      <c r="S2185" s="147" t="s">
        <v>109</v>
      </c>
      <c r="T2185" s="154">
        <v>40497</v>
      </c>
      <c r="U2185" s="64"/>
      <c r="V2185" s="50"/>
      <c r="W2185" s="50"/>
      <c r="X2185" s="50"/>
      <c r="Y2185" s="137" t="s">
        <v>253</v>
      </c>
      <c r="Z2185" s="226"/>
      <c r="AA2185" s="218"/>
      <c r="AB2185" s="55"/>
      <c r="AC2185" s="63"/>
      <c r="AD2185" s="58" t="s">
        <v>3372</v>
      </c>
      <c r="AE2185" s="58" t="s">
        <v>2668</v>
      </c>
      <c r="AF2185" s="55" t="s">
        <v>241</v>
      </c>
      <c r="AG2185" s="65"/>
      <c r="AH2185" s="65"/>
      <c r="AI2185" s="65"/>
    </row>
    <row r="2186" spans="1:35" ht="31.5" x14ac:dyDescent="0.2">
      <c r="A2186" s="55"/>
      <c r="B2186" s="133"/>
      <c r="C2186" s="56"/>
      <c r="D2186" s="55" t="s">
        <v>272</v>
      </c>
      <c r="E2186" s="55">
        <v>7</v>
      </c>
      <c r="F2186" s="55"/>
      <c r="G2186" s="55"/>
      <c r="H2186" s="147" t="s">
        <v>98</v>
      </c>
      <c r="I2186" s="57" t="s">
        <v>222</v>
      </c>
      <c r="J2186" s="58" t="s">
        <v>351</v>
      </c>
      <c r="K2186" s="58" t="s">
        <v>259</v>
      </c>
      <c r="L2186" s="191"/>
      <c r="M2186" s="60" t="str">
        <f t="shared" si="161"/>
        <v/>
      </c>
      <c r="N2186" s="61" t="str">
        <f>IF($L2186="","",IF((today-$L2186)&lt;366,"k",IF(((today-$L2186)/28)&lt;84,"a",IF(((today-$L2186)/28)&gt;84,"s"))))</f>
        <v/>
      </c>
      <c r="O2186" s="147"/>
      <c r="P2186" s="148"/>
      <c r="Q2186" s="56"/>
      <c r="R2186" s="55"/>
      <c r="S2186" s="147"/>
      <c r="T2186" s="154"/>
      <c r="U2186" s="64"/>
      <c r="V2186" s="50"/>
      <c r="W2186" s="50"/>
      <c r="X2186" s="50"/>
      <c r="Y2186" s="137"/>
      <c r="Z2186" s="226"/>
      <c r="AA2186" s="218"/>
      <c r="AB2186" s="55"/>
      <c r="AC2186" s="63"/>
      <c r="AD2186" s="58" t="s">
        <v>5336</v>
      </c>
      <c r="AE2186" s="58" t="s">
        <v>5684</v>
      </c>
      <c r="AF2186" s="55"/>
      <c r="AG2186" s="65"/>
      <c r="AH2186" s="65"/>
      <c r="AI2186" s="65"/>
    </row>
    <row r="2187" spans="1:35" ht="31.5" x14ac:dyDescent="0.2">
      <c r="A2187" s="55"/>
      <c r="B2187" s="133"/>
      <c r="C2187" s="56"/>
      <c r="D2187" s="55" t="s">
        <v>272</v>
      </c>
      <c r="E2187" s="55">
        <v>2</v>
      </c>
      <c r="F2187" s="55" t="s">
        <v>253</v>
      </c>
      <c r="G2187" s="55" t="s">
        <v>241</v>
      </c>
      <c r="H2187" s="147" t="s">
        <v>1074</v>
      </c>
      <c r="I2187" s="57" t="s">
        <v>223</v>
      </c>
      <c r="J2187" s="58" t="s">
        <v>1075</v>
      </c>
      <c r="K2187" s="58" t="s">
        <v>259</v>
      </c>
      <c r="L2187" s="193"/>
      <c r="M2187" s="60" t="str">
        <f t="shared" si="161"/>
        <v/>
      </c>
      <c r="N2187" s="61" t="s">
        <v>945</v>
      </c>
      <c r="O2187" s="143"/>
      <c r="P2187" s="144"/>
      <c r="Q2187" s="56"/>
      <c r="R2187" s="55"/>
      <c r="S2187" s="147"/>
      <c r="T2187" s="154"/>
      <c r="U2187" s="64"/>
      <c r="V2187" s="50"/>
      <c r="W2187" s="50"/>
      <c r="X2187" s="50"/>
      <c r="Y2187" s="137"/>
      <c r="Z2187" s="79"/>
      <c r="AA2187" s="218"/>
      <c r="AB2187" s="55"/>
      <c r="AC2187" s="64"/>
      <c r="AD2187" s="58"/>
      <c r="AE2187" s="58" t="s">
        <v>5685</v>
      </c>
      <c r="AF2187" s="57"/>
      <c r="AG2187" s="65"/>
      <c r="AH2187" s="65"/>
      <c r="AI2187" s="65"/>
    </row>
    <row r="2188" spans="1:35" ht="15.75" customHeight="1" x14ac:dyDescent="0.2">
      <c r="A2188" s="55">
        <v>5</v>
      </c>
      <c r="B2188" s="133">
        <v>7</v>
      </c>
      <c r="C2188" s="56">
        <v>2012</v>
      </c>
      <c r="D2188" s="55" t="s">
        <v>272</v>
      </c>
      <c r="E2188" s="55">
        <v>7</v>
      </c>
      <c r="F2188" s="55" t="s">
        <v>253</v>
      </c>
      <c r="G2188" s="55"/>
      <c r="H2188" s="147" t="s">
        <v>2852</v>
      </c>
      <c r="I2188" s="57" t="s">
        <v>222</v>
      </c>
      <c r="J2188" s="58" t="s">
        <v>103</v>
      </c>
      <c r="K2188" s="58" t="s">
        <v>259</v>
      </c>
      <c r="L2188" s="191">
        <v>41004</v>
      </c>
      <c r="M2188" s="60" t="str">
        <f t="shared" ca="1" si="161"/>
        <v>11.6 yrs</v>
      </c>
      <c r="N2188" s="61" t="str">
        <f t="shared" ref="N2188:N2193" ca="1" si="163">IF($L2188="","",IF((today-$L2188)&lt;366,"k",IF(((today-$L2188)/28)&lt;84,"a",IF(((today-$L2188)/28)&gt;84,"s"))))</f>
        <v>s</v>
      </c>
      <c r="O2188" s="147">
        <v>6</v>
      </c>
      <c r="P2188" s="148">
        <v>14</v>
      </c>
      <c r="Q2188" s="56">
        <v>2012</v>
      </c>
      <c r="R2188" s="55" t="s">
        <v>228</v>
      </c>
      <c r="S2188" s="147" t="s">
        <v>236</v>
      </c>
      <c r="T2188" s="154">
        <v>41074</v>
      </c>
      <c r="U2188" s="64"/>
      <c r="V2188" s="50"/>
      <c r="W2188" s="50"/>
      <c r="X2188" s="50"/>
      <c r="Y2188" s="137"/>
      <c r="Z2188" s="226"/>
      <c r="AA2188" s="218"/>
      <c r="AB2188" s="55"/>
      <c r="AC2188" s="63"/>
      <c r="AD2188" s="58" t="s">
        <v>4514</v>
      </c>
      <c r="AE2188" s="58" t="s">
        <v>5686</v>
      </c>
      <c r="AF2188" s="55"/>
      <c r="AG2188" s="65"/>
      <c r="AH2188" s="65"/>
      <c r="AI2188" s="65"/>
    </row>
    <row r="2189" spans="1:35" ht="63" x14ac:dyDescent="0.2">
      <c r="A2189" s="70">
        <v>8</v>
      </c>
      <c r="B2189" s="134">
        <v>23</v>
      </c>
      <c r="C2189" s="67">
        <v>2013</v>
      </c>
      <c r="D2189" s="70" t="s">
        <v>272</v>
      </c>
      <c r="E2189" s="70">
        <v>6</v>
      </c>
      <c r="F2189" s="70" t="s">
        <v>241</v>
      </c>
      <c r="G2189" s="70"/>
      <c r="H2189" s="145" t="s">
        <v>2496</v>
      </c>
      <c r="I2189" s="69" t="s">
        <v>222</v>
      </c>
      <c r="J2189" s="71" t="s">
        <v>2358</v>
      </c>
      <c r="K2189" s="71" t="s">
        <v>259</v>
      </c>
      <c r="L2189" s="194">
        <v>41440</v>
      </c>
      <c r="M2189" s="73" t="str">
        <f t="shared" ca="1" si="161"/>
        <v>10.4 yrs</v>
      </c>
      <c r="N2189" s="74" t="str">
        <f t="shared" ca="1" si="163"/>
        <v>s</v>
      </c>
      <c r="O2189" s="145">
        <v>8</v>
      </c>
      <c r="P2189" s="146">
        <v>29</v>
      </c>
      <c r="Q2189" s="67">
        <v>2013</v>
      </c>
      <c r="R2189" s="70" t="s">
        <v>228</v>
      </c>
      <c r="S2189" s="145"/>
      <c r="T2189" s="155">
        <v>41515</v>
      </c>
      <c r="U2189" s="78"/>
      <c r="V2189" s="50"/>
      <c r="W2189" s="50"/>
      <c r="X2189" s="50"/>
      <c r="Y2189" s="135"/>
      <c r="Z2189" s="227"/>
      <c r="AA2189" s="235"/>
      <c r="AB2189" s="70"/>
      <c r="AC2189" s="77"/>
      <c r="AD2189" s="58" t="s">
        <v>3371</v>
      </c>
      <c r="AE2189" s="58" t="s">
        <v>5687</v>
      </c>
      <c r="AF2189" s="55"/>
      <c r="AG2189" s="65"/>
      <c r="AH2189" s="65"/>
      <c r="AI2189" s="65"/>
    </row>
    <row r="2190" spans="1:35" ht="15.75" customHeight="1" x14ac:dyDescent="0.2">
      <c r="A2190" s="70">
        <v>10</v>
      </c>
      <c r="B2190" s="134">
        <v>19</v>
      </c>
      <c r="C2190" s="67">
        <v>2010</v>
      </c>
      <c r="D2190" s="70" t="s">
        <v>272</v>
      </c>
      <c r="E2190" s="70">
        <v>4</v>
      </c>
      <c r="F2190" s="70" t="s">
        <v>253</v>
      </c>
      <c r="G2190" s="70" t="s">
        <v>241</v>
      </c>
      <c r="H2190" s="145" t="s">
        <v>2104</v>
      </c>
      <c r="I2190" s="69" t="s">
        <v>224</v>
      </c>
      <c r="J2190" s="71" t="s">
        <v>1646</v>
      </c>
      <c r="K2190" s="71" t="s">
        <v>259</v>
      </c>
      <c r="L2190" s="194"/>
      <c r="M2190" s="73" t="s">
        <v>773</v>
      </c>
      <c r="N2190" s="74" t="str">
        <f t="shared" si="163"/>
        <v/>
      </c>
      <c r="O2190" s="145"/>
      <c r="P2190" s="146"/>
      <c r="Q2190" s="67"/>
      <c r="R2190" s="70"/>
      <c r="S2190" s="145" t="s">
        <v>562</v>
      </c>
      <c r="T2190" s="155"/>
      <c r="U2190" s="78"/>
      <c r="V2190" s="50"/>
      <c r="W2190" s="50"/>
      <c r="X2190" s="50"/>
      <c r="Y2190" s="135"/>
      <c r="Z2190" s="227"/>
      <c r="AA2190" s="235"/>
      <c r="AB2190" s="70"/>
      <c r="AC2190" s="77"/>
      <c r="AD2190" s="58" t="s">
        <v>3108</v>
      </c>
      <c r="AE2190" s="58" t="s">
        <v>5688</v>
      </c>
      <c r="AF2190" s="55"/>
      <c r="AG2190" s="65"/>
      <c r="AH2190" s="65"/>
      <c r="AI2190" s="65"/>
    </row>
    <row r="2191" spans="1:35" ht="110.25" hidden="1" x14ac:dyDescent="0.2">
      <c r="A2191" s="70">
        <v>7</v>
      </c>
      <c r="B2191" s="68">
        <v>6</v>
      </c>
      <c r="C2191" s="67">
        <v>2021</v>
      </c>
      <c r="D2191" s="70" t="s">
        <v>272</v>
      </c>
      <c r="E2191" s="70">
        <v>1</v>
      </c>
      <c r="F2191" s="70"/>
      <c r="G2191" s="70"/>
      <c r="H2191" s="145" t="s">
        <v>2819</v>
      </c>
      <c r="I2191" s="69" t="s">
        <v>222</v>
      </c>
      <c r="J2191" s="71" t="s">
        <v>3099</v>
      </c>
      <c r="K2191" s="71" t="s">
        <v>260</v>
      </c>
      <c r="L2191" s="194"/>
      <c r="M2191" s="73" t="str">
        <f t="shared" ref="M2191:M2207" si="164">IF($L2191="","",IF((today-$L2191)&lt;14,(today-$L2191)&amp;" days",IF(((today-$L2191)/7)&lt;16.5,TRUNC(((today-$L2191)/7))&amp;" wks",IF(((today-$L2191)/28)&lt;18.5,TRUNC(((today-$L2191)/28))&amp;" mos",IF(((today-$L2191)/28)&gt;18.5,ROUND(((today-$L2191)/365),1)&amp;" yrs")))))</f>
        <v/>
      </c>
      <c r="N2191" s="74" t="str">
        <f t="shared" si="163"/>
        <v/>
      </c>
      <c r="O2191" s="145">
        <v>7</v>
      </c>
      <c r="P2191" s="146">
        <v>6</v>
      </c>
      <c r="Q2191" s="67">
        <v>2021</v>
      </c>
      <c r="R2191" s="70" t="s">
        <v>228</v>
      </c>
      <c r="S2191" s="145" t="s">
        <v>2373</v>
      </c>
      <c r="T2191" s="155">
        <v>44404</v>
      </c>
      <c r="U2191" s="78"/>
      <c r="V2191" s="50"/>
      <c r="W2191" s="50"/>
      <c r="X2191" s="50"/>
      <c r="Y2191" s="66"/>
      <c r="Z2191" s="70"/>
      <c r="AA2191" s="235"/>
      <c r="AB2191" s="70"/>
      <c r="AC2191" s="77"/>
      <c r="AD2191" s="58" t="s">
        <v>5539</v>
      </c>
      <c r="AE2191" s="58" t="s">
        <v>5179</v>
      </c>
      <c r="AF2191" s="55"/>
      <c r="AG2191" s="65"/>
      <c r="AH2191" s="65"/>
      <c r="AI2191" s="65"/>
    </row>
    <row r="2192" spans="1:35" ht="31.5" x14ac:dyDescent="0.2">
      <c r="A2192" s="70">
        <v>12</v>
      </c>
      <c r="B2192" s="134">
        <v>1</v>
      </c>
      <c r="C2192" s="68">
        <v>2012</v>
      </c>
      <c r="D2192" s="70" t="s">
        <v>272</v>
      </c>
      <c r="E2192" s="70">
        <v>4</v>
      </c>
      <c r="F2192" s="70" t="s">
        <v>253</v>
      </c>
      <c r="G2192" s="70"/>
      <c r="H2192" s="71" t="s">
        <v>3032</v>
      </c>
      <c r="I2192" s="69" t="s">
        <v>224</v>
      </c>
      <c r="J2192" s="71" t="s">
        <v>377</v>
      </c>
      <c r="K2192" s="71" t="s">
        <v>260</v>
      </c>
      <c r="L2192" s="72">
        <v>38718</v>
      </c>
      <c r="M2192" s="73" t="str">
        <f t="shared" ca="1" si="164"/>
        <v>17.8 yrs</v>
      </c>
      <c r="N2192" s="74" t="str">
        <f t="shared" ca="1" si="163"/>
        <v>s</v>
      </c>
      <c r="O2192" s="75"/>
      <c r="P2192" s="76"/>
      <c r="Q2192" s="68"/>
      <c r="R2192" s="70" t="s">
        <v>475</v>
      </c>
      <c r="S2192" s="71" t="s">
        <v>2126</v>
      </c>
      <c r="T2192" s="155">
        <v>41243</v>
      </c>
      <c r="U2192" s="78"/>
      <c r="V2192" s="50"/>
      <c r="W2192" s="50"/>
      <c r="X2192" s="50"/>
      <c r="Y2192" s="135" t="s">
        <v>253</v>
      </c>
      <c r="Z2192" s="227" t="s">
        <v>261</v>
      </c>
      <c r="AA2192" s="235" t="s">
        <v>3734</v>
      </c>
      <c r="AB2192" s="70"/>
      <c r="AC2192" s="77"/>
      <c r="AD2192" s="58" t="s">
        <v>3034</v>
      </c>
      <c r="AE2192" s="58" t="s">
        <v>3033</v>
      </c>
      <c r="AF2192" s="55" t="s">
        <v>253</v>
      </c>
      <c r="AG2192" s="65"/>
      <c r="AH2192" s="65"/>
      <c r="AI2192" s="65"/>
    </row>
    <row r="2193" spans="1:35" ht="63" hidden="1" x14ac:dyDescent="0.2">
      <c r="A2193" s="55">
        <v>1</v>
      </c>
      <c r="B2193" s="80">
        <v>17</v>
      </c>
      <c r="C2193" s="56">
        <v>2021</v>
      </c>
      <c r="D2193" s="55" t="s">
        <v>272</v>
      </c>
      <c r="E2193" s="55">
        <v>2</v>
      </c>
      <c r="F2193" s="55"/>
      <c r="G2193" s="55"/>
      <c r="H2193" s="58" t="s">
        <v>1437</v>
      </c>
      <c r="I2193" s="57" t="s">
        <v>222</v>
      </c>
      <c r="J2193" s="58" t="s">
        <v>351</v>
      </c>
      <c r="K2193" s="58" t="s">
        <v>259</v>
      </c>
      <c r="L2193" s="191">
        <v>40195</v>
      </c>
      <c r="M2193" s="60" t="str">
        <f t="shared" ca="1" si="164"/>
        <v>13.8 yrs</v>
      </c>
      <c r="N2193" s="61" t="str">
        <f t="shared" ca="1" si="163"/>
        <v>s</v>
      </c>
      <c r="O2193" s="82"/>
      <c r="P2193" s="83"/>
      <c r="Q2193" s="56"/>
      <c r="R2193" s="55"/>
      <c r="S2193" s="58" t="s">
        <v>2871</v>
      </c>
      <c r="T2193" s="154"/>
      <c r="U2193" s="64"/>
      <c r="V2193" s="79"/>
      <c r="W2193" s="55"/>
      <c r="X2193" s="178"/>
      <c r="Y2193" s="55"/>
      <c r="Z2193" s="63"/>
      <c r="AA2193" s="247"/>
      <c r="AB2193" s="58"/>
      <c r="AC2193" s="63"/>
      <c r="AD2193" s="58" t="s">
        <v>5350</v>
      </c>
      <c r="AE2193" s="58" t="s">
        <v>5347</v>
      </c>
      <c r="AF2193" s="55"/>
      <c r="AG2193" s="65"/>
      <c r="AH2193" s="65"/>
      <c r="AI2193" s="65"/>
    </row>
    <row r="2194" spans="1:35" ht="63" x14ac:dyDescent="0.2">
      <c r="A2194" s="55">
        <v>5</v>
      </c>
      <c r="B2194" s="133">
        <v>31</v>
      </c>
      <c r="C2194" s="56">
        <v>2007</v>
      </c>
      <c r="D2194" s="55" t="s">
        <v>272</v>
      </c>
      <c r="E2194" s="55">
        <v>2</v>
      </c>
      <c r="F2194" s="55" t="s">
        <v>253</v>
      </c>
      <c r="G2194" s="55" t="s">
        <v>241</v>
      </c>
      <c r="H2194" s="147" t="s">
        <v>1076</v>
      </c>
      <c r="I2194" s="57" t="s">
        <v>222</v>
      </c>
      <c r="J2194" s="58" t="s">
        <v>235</v>
      </c>
      <c r="K2194" s="58" t="s">
        <v>259</v>
      </c>
      <c r="L2194" s="193">
        <v>37257</v>
      </c>
      <c r="M2194" s="60" t="str">
        <f t="shared" ca="1" si="164"/>
        <v>21.8 yrs</v>
      </c>
      <c r="N2194" s="61" t="s">
        <v>945</v>
      </c>
      <c r="O2194" s="143"/>
      <c r="P2194" s="144"/>
      <c r="Q2194" s="56"/>
      <c r="R2194" s="55"/>
      <c r="S2194" s="147"/>
      <c r="T2194" s="154"/>
      <c r="U2194" s="64"/>
      <c r="V2194" s="50"/>
      <c r="W2194" s="50"/>
      <c r="X2194" s="50"/>
      <c r="Y2194" s="137"/>
      <c r="Z2194" s="79"/>
      <c r="AA2194" s="218"/>
      <c r="AB2194" s="55"/>
      <c r="AC2194" s="64"/>
      <c r="AD2194" s="58" t="s">
        <v>2432</v>
      </c>
      <c r="AE2194" s="58" t="s">
        <v>0</v>
      </c>
      <c r="AF2194" s="57"/>
      <c r="AG2194" s="65"/>
      <c r="AH2194" s="65"/>
      <c r="AI2194" s="65"/>
    </row>
    <row r="2195" spans="1:35" ht="31.5" hidden="1" x14ac:dyDescent="0.2">
      <c r="A2195" s="70">
        <v>10</v>
      </c>
      <c r="B2195" s="67">
        <v>21</v>
      </c>
      <c r="C2195" s="67">
        <v>2013</v>
      </c>
      <c r="D2195" s="69" t="s">
        <v>272</v>
      </c>
      <c r="E2195" s="70">
        <v>4</v>
      </c>
      <c r="F2195" s="70" t="s">
        <v>253</v>
      </c>
      <c r="G2195" s="70"/>
      <c r="H2195" s="71" t="s">
        <v>3296</v>
      </c>
      <c r="I2195" s="69" t="s">
        <v>222</v>
      </c>
      <c r="J2195" s="71" t="s">
        <v>2645</v>
      </c>
      <c r="K2195" s="71" t="s">
        <v>260</v>
      </c>
      <c r="L2195" s="85">
        <v>37257</v>
      </c>
      <c r="M2195" s="60" t="str">
        <f t="shared" ca="1" si="164"/>
        <v>21.8 yrs</v>
      </c>
      <c r="N2195" s="61" t="str">
        <f t="shared" ref="N2195:N2200" ca="1" si="165">IF($L2195="","",IF((today-$L2195)&lt;366,"k",IF(((today-$L2195)/28)&lt;84,"a",IF(((today-$L2195)/28)&gt;84,"s"))))</f>
        <v>s</v>
      </c>
      <c r="O2195" s="82"/>
      <c r="P2195" s="83"/>
      <c r="Q2195" s="80"/>
      <c r="R2195" s="57"/>
      <c r="S2195" s="58" t="s">
        <v>2373</v>
      </c>
      <c r="T2195" s="63"/>
      <c r="U2195" s="64"/>
      <c r="V2195" s="50"/>
      <c r="W2195" s="50"/>
      <c r="X2195" s="50"/>
      <c r="Y2195" s="55"/>
      <c r="Z2195" s="55" t="s">
        <v>261</v>
      </c>
      <c r="AA2195" s="243">
        <v>42170</v>
      </c>
      <c r="AB2195" s="55"/>
      <c r="AC2195" s="63"/>
      <c r="AD2195" s="58" t="s">
        <v>3704</v>
      </c>
      <c r="AE2195" s="58"/>
      <c r="AF2195" s="55"/>
      <c r="AG2195" s="65"/>
      <c r="AH2195" s="65"/>
      <c r="AI2195" s="65"/>
    </row>
    <row r="2196" spans="1:35" ht="31.5" x14ac:dyDescent="0.2">
      <c r="A2196" s="70">
        <v>8</v>
      </c>
      <c r="B2196" s="134">
        <v>28</v>
      </c>
      <c r="C2196" s="67">
        <v>2008</v>
      </c>
      <c r="D2196" s="70" t="s">
        <v>272</v>
      </c>
      <c r="E2196" s="70">
        <v>2</v>
      </c>
      <c r="F2196" s="70" t="s">
        <v>253</v>
      </c>
      <c r="G2196" s="70" t="s">
        <v>253</v>
      </c>
      <c r="H2196" s="145" t="s">
        <v>669</v>
      </c>
      <c r="I2196" s="69" t="s">
        <v>222</v>
      </c>
      <c r="J2196" s="71" t="s">
        <v>372</v>
      </c>
      <c r="K2196" s="71" t="s">
        <v>259</v>
      </c>
      <c r="L2196" s="194">
        <v>39667</v>
      </c>
      <c r="M2196" s="73" t="str">
        <f t="shared" ca="1" si="164"/>
        <v>15.2 yrs</v>
      </c>
      <c r="N2196" s="74" t="str">
        <f t="shared" ca="1" si="165"/>
        <v>s</v>
      </c>
      <c r="O2196" s="145">
        <v>10</v>
      </c>
      <c r="P2196" s="146">
        <v>14</v>
      </c>
      <c r="Q2196" s="67">
        <v>2008</v>
      </c>
      <c r="R2196" s="70" t="s">
        <v>216</v>
      </c>
      <c r="S2196" s="145" t="s">
        <v>236</v>
      </c>
      <c r="T2196" s="155">
        <v>39739</v>
      </c>
      <c r="U2196" s="78"/>
      <c r="V2196" s="50"/>
      <c r="W2196" s="50"/>
      <c r="X2196" s="50"/>
      <c r="Y2196" s="135" t="s">
        <v>241</v>
      </c>
      <c r="Z2196" s="66"/>
      <c r="AA2196" s="235"/>
      <c r="AB2196" s="70"/>
      <c r="AC2196" s="77"/>
      <c r="AD2196" s="58" t="s">
        <v>3862</v>
      </c>
      <c r="AE2196" s="58" t="s">
        <v>5689</v>
      </c>
      <c r="AF2196" s="55"/>
      <c r="AG2196" s="65"/>
      <c r="AH2196" s="65"/>
      <c r="AI2196" s="65"/>
    </row>
    <row r="2197" spans="1:35" ht="31.5" x14ac:dyDescent="0.2">
      <c r="A2197" s="70">
        <v>3</v>
      </c>
      <c r="B2197" s="134"/>
      <c r="C2197" s="67">
        <v>2012</v>
      </c>
      <c r="D2197" s="70" t="s">
        <v>272</v>
      </c>
      <c r="E2197" s="70">
        <v>4</v>
      </c>
      <c r="F2197" s="70"/>
      <c r="G2197" s="70"/>
      <c r="H2197" s="145" t="s">
        <v>2771</v>
      </c>
      <c r="I2197" s="69" t="s">
        <v>222</v>
      </c>
      <c r="J2197" s="71" t="s">
        <v>1114</v>
      </c>
      <c r="K2197" s="71" t="s">
        <v>260</v>
      </c>
      <c r="L2197" s="194"/>
      <c r="M2197" s="73" t="str">
        <f t="shared" si="164"/>
        <v/>
      </c>
      <c r="N2197" s="74" t="str">
        <f t="shared" si="165"/>
        <v/>
      </c>
      <c r="O2197" s="145"/>
      <c r="P2197" s="146"/>
      <c r="Q2197" s="67"/>
      <c r="R2197" s="70"/>
      <c r="S2197" s="145" t="s">
        <v>237</v>
      </c>
      <c r="T2197" s="155"/>
      <c r="U2197" s="78"/>
      <c r="V2197" s="50"/>
      <c r="W2197" s="50"/>
      <c r="X2197" s="50"/>
      <c r="Y2197" s="135"/>
      <c r="Z2197" s="227"/>
      <c r="AA2197" s="235"/>
      <c r="AB2197" s="70"/>
      <c r="AC2197" s="77"/>
      <c r="AD2197" s="58"/>
      <c r="AE2197" s="58" t="s">
        <v>5690</v>
      </c>
      <c r="AF2197" s="55"/>
      <c r="AG2197" s="65"/>
      <c r="AH2197" s="65"/>
      <c r="AI2197" s="65"/>
    </row>
    <row r="2198" spans="1:35" ht="31.5" customHeight="1" x14ac:dyDescent="0.2">
      <c r="A2198" s="55">
        <v>1</v>
      </c>
      <c r="B2198" s="133">
        <v>11</v>
      </c>
      <c r="C2198" s="56">
        <v>2011</v>
      </c>
      <c r="D2198" s="55" t="s">
        <v>272</v>
      </c>
      <c r="E2198" s="55"/>
      <c r="F2198" s="55" t="s">
        <v>241</v>
      </c>
      <c r="G2198" s="55" t="s">
        <v>241</v>
      </c>
      <c r="H2198" s="147" t="s">
        <v>2119</v>
      </c>
      <c r="I2198" s="57" t="s">
        <v>222</v>
      </c>
      <c r="J2198" s="58" t="s">
        <v>375</v>
      </c>
      <c r="K2198" s="58" t="s">
        <v>260</v>
      </c>
      <c r="L2198" s="193">
        <v>38718</v>
      </c>
      <c r="M2198" s="60" t="str">
        <f t="shared" ca="1" si="164"/>
        <v>17.8 yrs</v>
      </c>
      <c r="N2198" s="61" t="str">
        <f t="shared" ca="1" si="165"/>
        <v>s</v>
      </c>
      <c r="O2198" s="143">
        <v>1</v>
      </c>
      <c r="P2198" s="144">
        <v>20</v>
      </c>
      <c r="Q2198" s="56">
        <v>2011</v>
      </c>
      <c r="R2198" s="55" t="s">
        <v>228</v>
      </c>
      <c r="S2198" s="147" t="s">
        <v>566</v>
      </c>
      <c r="T2198" s="154"/>
      <c r="U2198" s="64"/>
      <c r="V2198" s="50"/>
      <c r="W2198" s="50"/>
      <c r="X2198" s="50"/>
      <c r="Y2198" s="137" t="s">
        <v>253</v>
      </c>
      <c r="Z2198" s="79" t="s">
        <v>261</v>
      </c>
      <c r="AA2198" s="218">
        <v>40554</v>
      </c>
      <c r="AB2198" s="55"/>
      <c r="AC2198" s="64"/>
      <c r="AD2198" s="58" t="s">
        <v>2203</v>
      </c>
      <c r="AE2198" s="58" t="s">
        <v>2111</v>
      </c>
      <c r="AF2198" s="57" t="s">
        <v>253</v>
      </c>
      <c r="AG2198" s="65"/>
      <c r="AH2198" s="65"/>
      <c r="AI2198" s="65"/>
    </row>
    <row r="2199" spans="1:35" ht="78.75" customHeight="1" x14ac:dyDescent="0.2">
      <c r="A2199" s="55">
        <v>5</v>
      </c>
      <c r="B2199" s="133"/>
      <c r="C2199" s="56">
        <v>2012</v>
      </c>
      <c r="D2199" s="55" t="s">
        <v>272</v>
      </c>
      <c r="E2199" s="55" t="s">
        <v>2418</v>
      </c>
      <c r="F2199" s="55"/>
      <c r="G2199" s="55"/>
      <c r="H2199" s="147" t="s">
        <v>2784</v>
      </c>
      <c r="I2199" s="57" t="s">
        <v>222</v>
      </c>
      <c r="J2199" s="58" t="s">
        <v>2743</v>
      </c>
      <c r="K2199" s="58" t="s">
        <v>260</v>
      </c>
      <c r="L2199" s="191">
        <v>41030</v>
      </c>
      <c r="M2199" s="60" t="str">
        <f t="shared" ca="1" si="164"/>
        <v>11.5 yrs</v>
      </c>
      <c r="N2199" s="61" t="str">
        <f t="shared" ca="1" si="165"/>
        <v>s</v>
      </c>
      <c r="O2199" s="147"/>
      <c r="P2199" s="148"/>
      <c r="Q2199" s="56"/>
      <c r="R2199" s="55"/>
      <c r="S2199" s="147"/>
      <c r="T2199" s="154"/>
      <c r="U2199" s="64"/>
      <c r="V2199" s="50"/>
      <c r="W2199" s="50"/>
      <c r="X2199" s="50"/>
      <c r="Y2199" s="137"/>
      <c r="Z2199" s="226"/>
      <c r="AA2199" s="218"/>
      <c r="AB2199" s="55"/>
      <c r="AC2199" s="63"/>
      <c r="AD2199" s="58"/>
      <c r="AE2199" s="58" t="s">
        <v>5677</v>
      </c>
      <c r="AF2199" s="55"/>
      <c r="AG2199" s="65"/>
      <c r="AH2199" s="65"/>
      <c r="AI2199" s="65"/>
    </row>
    <row r="2200" spans="1:35" ht="31.5" customHeight="1" x14ac:dyDescent="0.2">
      <c r="A2200" s="70">
        <v>3</v>
      </c>
      <c r="B2200" s="134">
        <v>29</v>
      </c>
      <c r="C2200" s="67">
        <v>2014</v>
      </c>
      <c r="D2200" s="70" t="s">
        <v>272</v>
      </c>
      <c r="E2200" s="70">
        <v>4</v>
      </c>
      <c r="F2200" s="70"/>
      <c r="G2200" s="70"/>
      <c r="H2200" s="145" t="s">
        <v>3380</v>
      </c>
      <c r="I2200" s="69" t="s">
        <v>223</v>
      </c>
      <c r="J2200" s="71" t="s">
        <v>244</v>
      </c>
      <c r="K2200" s="71" t="s">
        <v>259</v>
      </c>
      <c r="L2200" s="194">
        <v>36586</v>
      </c>
      <c r="M2200" s="73" t="str">
        <f t="shared" ca="1" si="164"/>
        <v>23.7 yrs</v>
      </c>
      <c r="N2200" s="74" t="str">
        <f t="shared" ca="1" si="165"/>
        <v>s</v>
      </c>
      <c r="O2200" s="145"/>
      <c r="P2200" s="146"/>
      <c r="Q2200" s="67"/>
      <c r="R2200" s="70"/>
      <c r="S2200" s="145" t="s">
        <v>562</v>
      </c>
      <c r="T2200" s="155"/>
      <c r="U2200" s="78"/>
      <c r="V2200" s="50"/>
      <c r="W2200" s="50"/>
      <c r="X2200" s="50"/>
      <c r="Y2200" s="135"/>
      <c r="Z2200" s="66"/>
      <c r="AA2200" s="235"/>
      <c r="AB2200" s="70"/>
      <c r="AC2200" s="77"/>
      <c r="AD2200" s="58"/>
      <c r="AE2200" s="58" t="s">
        <v>3381</v>
      </c>
      <c r="AF2200" s="55" t="s">
        <v>241</v>
      </c>
      <c r="AG2200" s="65"/>
      <c r="AH2200" s="65"/>
      <c r="AI2200" s="65"/>
    </row>
    <row r="2201" spans="1:35" ht="31.5" customHeight="1" x14ac:dyDescent="0.2">
      <c r="A2201" s="70">
        <v>1</v>
      </c>
      <c r="B2201" s="134">
        <v>3</v>
      </c>
      <c r="C2201" s="67">
        <v>2011</v>
      </c>
      <c r="D2201" s="70" t="s">
        <v>272</v>
      </c>
      <c r="E2201" s="70">
        <v>4</v>
      </c>
      <c r="F2201" s="70" t="s">
        <v>253</v>
      </c>
      <c r="G2201" s="70" t="s">
        <v>253</v>
      </c>
      <c r="H2201" s="145" t="s">
        <v>2563</v>
      </c>
      <c r="I2201" s="69" t="s">
        <v>222</v>
      </c>
      <c r="J2201" s="71" t="s">
        <v>1114</v>
      </c>
      <c r="K2201" s="71" t="s">
        <v>260</v>
      </c>
      <c r="L2201" s="194">
        <v>38353</v>
      </c>
      <c r="M2201" s="73" t="str">
        <f t="shared" ca="1" si="164"/>
        <v>18.8 yrs</v>
      </c>
      <c r="N2201" s="74" t="s">
        <v>262</v>
      </c>
      <c r="O2201" s="145"/>
      <c r="P2201" s="146"/>
      <c r="Q2201" s="67"/>
      <c r="R2201" s="70"/>
      <c r="S2201" s="145" t="s">
        <v>237</v>
      </c>
      <c r="T2201" s="155"/>
      <c r="U2201" s="78"/>
      <c r="V2201" s="50"/>
      <c r="W2201" s="50"/>
      <c r="X2201" s="50"/>
      <c r="Y2201" s="135"/>
      <c r="Z2201" s="227"/>
      <c r="AA2201" s="235"/>
      <c r="AB2201" s="70"/>
      <c r="AC2201" s="77"/>
      <c r="AD2201" s="58"/>
      <c r="AE2201" s="58" t="s">
        <v>5691</v>
      </c>
      <c r="AF2201" s="55" t="s">
        <v>241</v>
      </c>
      <c r="AG2201" s="65"/>
      <c r="AH2201" s="65"/>
      <c r="AI2201" s="65"/>
    </row>
    <row r="2202" spans="1:35" ht="31.5" customHeight="1" x14ac:dyDescent="0.2">
      <c r="A2202" s="55"/>
      <c r="B2202" s="133"/>
      <c r="C2202" s="56"/>
      <c r="D2202" s="55" t="s">
        <v>272</v>
      </c>
      <c r="E2202" s="55">
        <v>4</v>
      </c>
      <c r="F2202" s="55" t="s">
        <v>253</v>
      </c>
      <c r="G2202" s="55" t="s">
        <v>241</v>
      </c>
      <c r="H2202" s="147" t="s">
        <v>4</v>
      </c>
      <c r="I2202" s="57" t="s">
        <v>222</v>
      </c>
      <c r="J2202" s="58" t="s">
        <v>235</v>
      </c>
      <c r="K2202" s="58" t="s">
        <v>260</v>
      </c>
      <c r="L2202" s="193"/>
      <c r="M2202" s="60" t="str">
        <f t="shared" si="164"/>
        <v/>
      </c>
      <c r="N2202" s="61"/>
      <c r="O2202" s="143"/>
      <c r="P2202" s="144"/>
      <c r="Q2202" s="56"/>
      <c r="R2202" s="55"/>
      <c r="S2202" s="147"/>
      <c r="T2202" s="154"/>
      <c r="U2202" s="64"/>
      <c r="V2202" s="50"/>
      <c r="W2202" s="50"/>
      <c r="X2202" s="50"/>
      <c r="Y2202" s="137"/>
      <c r="Z2202" s="79"/>
      <c r="AA2202" s="218"/>
      <c r="AB2202" s="55"/>
      <c r="AC2202" s="64"/>
      <c r="AD2202" s="58" t="s">
        <v>2368</v>
      </c>
      <c r="AE2202" s="58" t="s">
        <v>5692</v>
      </c>
      <c r="AF2202" s="57"/>
      <c r="AG2202" s="65"/>
      <c r="AH2202" s="65"/>
      <c r="AI2202" s="65"/>
    </row>
    <row r="2203" spans="1:35" ht="94.5" customHeight="1" x14ac:dyDescent="0.2">
      <c r="A2203" s="70"/>
      <c r="B2203" s="134"/>
      <c r="C2203" s="67">
        <v>2007</v>
      </c>
      <c r="D2203" s="70" t="s">
        <v>272</v>
      </c>
      <c r="E2203" s="70">
        <v>7</v>
      </c>
      <c r="F2203" s="70" t="s">
        <v>241</v>
      </c>
      <c r="G2203" s="70" t="s">
        <v>241</v>
      </c>
      <c r="H2203" s="145" t="s">
        <v>849</v>
      </c>
      <c r="I2203" s="69" t="s">
        <v>222</v>
      </c>
      <c r="J2203" s="71" t="s">
        <v>888</v>
      </c>
      <c r="K2203" s="71" t="s">
        <v>259</v>
      </c>
      <c r="L2203" s="194">
        <v>38353</v>
      </c>
      <c r="M2203" s="73" t="str">
        <f t="shared" ca="1" si="164"/>
        <v>18.8 yrs</v>
      </c>
      <c r="N2203" s="74" t="str">
        <f t="shared" ref="N2203:N2210" ca="1" si="166">IF($L2203="","",IF((today-$L2203)&lt;366,"k",IF(((today-$L2203)/28)&lt;84,"a",IF(((today-$L2203)/28)&gt;84,"s"))))</f>
        <v>s</v>
      </c>
      <c r="O2203" s="145"/>
      <c r="P2203" s="146"/>
      <c r="Q2203" s="67"/>
      <c r="R2203" s="70"/>
      <c r="S2203" s="145" t="s">
        <v>562</v>
      </c>
      <c r="T2203" s="155"/>
      <c r="U2203" s="78"/>
      <c r="V2203" s="50"/>
      <c r="W2203" s="50"/>
      <c r="X2203" s="50"/>
      <c r="Y2203" s="135" t="s">
        <v>253</v>
      </c>
      <c r="Z2203" s="66"/>
      <c r="AA2203" s="235"/>
      <c r="AB2203" s="70"/>
      <c r="AC2203" s="77"/>
      <c r="AD2203" s="58" t="s">
        <v>3594</v>
      </c>
      <c r="AE2203" s="58" t="s">
        <v>5693</v>
      </c>
      <c r="AF2203" s="55"/>
      <c r="AG2203" s="65"/>
      <c r="AH2203" s="65"/>
      <c r="AI2203" s="65"/>
    </row>
    <row r="2204" spans="1:35" ht="63" customHeight="1" x14ac:dyDescent="0.2">
      <c r="A2204" s="55"/>
      <c r="B2204" s="133"/>
      <c r="C2204" s="80">
        <v>2003</v>
      </c>
      <c r="D2204" s="55" t="s">
        <v>272</v>
      </c>
      <c r="E2204" s="55" t="s">
        <v>2418</v>
      </c>
      <c r="F2204" s="55" t="s">
        <v>253</v>
      </c>
      <c r="G2204" s="55"/>
      <c r="H2204" s="58" t="s">
        <v>3213</v>
      </c>
      <c r="I2204" s="57" t="s">
        <v>222</v>
      </c>
      <c r="J2204" s="58" t="s">
        <v>944</v>
      </c>
      <c r="K2204" s="58" t="s">
        <v>259</v>
      </c>
      <c r="L2204" s="81">
        <v>37730</v>
      </c>
      <c r="M2204" s="139" t="str">
        <f t="shared" ca="1" si="164"/>
        <v>20.5 yrs</v>
      </c>
      <c r="N2204" s="61" t="str">
        <f t="shared" ca="1" si="166"/>
        <v>s</v>
      </c>
      <c r="O2204" s="140"/>
      <c r="P2204" s="83"/>
      <c r="Q2204" s="56"/>
      <c r="R2204" s="55" t="s">
        <v>228</v>
      </c>
      <c r="S2204" s="58" t="s">
        <v>236</v>
      </c>
      <c r="T2204" s="154"/>
      <c r="U2204" s="64"/>
      <c r="V2204" s="50"/>
      <c r="W2204" s="50"/>
      <c r="X2204" s="50"/>
      <c r="Y2204" s="137"/>
      <c r="Z2204" s="79" t="s">
        <v>4131</v>
      </c>
      <c r="AA2204" s="218">
        <v>43370</v>
      </c>
      <c r="AB2204" s="55" t="s">
        <v>264</v>
      </c>
      <c r="AC2204" s="63">
        <v>43375</v>
      </c>
      <c r="AD2204" s="58" t="s">
        <v>4135</v>
      </c>
      <c r="AE2204" s="58"/>
      <c r="AF2204" s="55"/>
      <c r="AG2204" s="65"/>
      <c r="AH2204" s="65"/>
      <c r="AI2204" s="65"/>
    </row>
    <row r="2205" spans="1:35" ht="31.5" x14ac:dyDescent="0.2">
      <c r="A2205" s="70">
        <v>2</v>
      </c>
      <c r="B2205" s="134">
        <v>3</v>
      </c>
      <c r="C2205" s="67">
        <v>2017</v>
      </c>
      <c r="D2205" s="70" t="s">
        <v>272</v>
      </c>
      <c r="E2205" s="70">
        <v>2</v>
      </c>
      <c r="F2205" s="70"/>
      <c r="G2205" s="70"/>
      <c r="H2205" s="145" t="s">
        <v>4526</v>
      </c>
      <c r="I2205" s="69" t="s">
        <v>222</v>
      </c>
      <c r="J2205" s="71" t="s">
        <v>3420</v>
      </c>
      <c r="K2205" s="71" t="s">
        <v>260</v>
      </c>
      <c r="L2205" s="194">
        <v>39448</v>
      </c>
      <c r="M2205" s="73" t="str">
        <f t="shared" ca="1" si="164"/>
        <v>15.8 yrs</v>
      </c>
      <c r="N2205" s="74" t="str">
        <f t="shared" ca="1" si="166"/>
        <v>s</v>
      </c>
      <c r="O2205" s="145"/>
      <c r="P2205" s="146"/>
      <c r="Q2205" s="67"/>
      <c r="R2205" s="70" t="s">
        <v>228</v>
      </c>
      <c r="S2205" s="145" t="s">
        <v>237</v>
      </c>
      <c r="T2205" s="155"/>
      <c r="U2205" s="78"/>
      <c r="V2205" s="50"/>
      <c r="W2205" s="50"/>
      <c r="X2205" s="50"/>
      <c r="Y2205" s="135"/>
      <c r="Z2205" s="66" t="s">
        <v>261</v>
      </c>
      <c r="AA2205" s="235">
        <v>43710</v>
      </c>
      <c r="AB2205" s="70"/>
      <c r="AC2205" s="77"/>
      <c r="AD2205" s="58" t="s">
        <v>4666</v>
      </c>
      <c r="AE2205" s="58" t="s">
        <v>4748</v>
      </c>
      <c r="AF2205" s="55"/>
      <c r="AG2205" s="65"/>
      <c r="AH2205" s="65"/>
      <c r="AI2205" s="65"/>
    </row>
    <row r="2206" spans="1:35" ht="31.5" x14ac:dyDescent="0.2">
      <c r="A2206" s="70">
        <v>2</v>
      </c>
      <c r="B2206" s="134">
        <v>27</v>
      </c>
      <c r="C2206" s="67">
        <v>2017</v>
      </c>
      <c r="D2206" s="70" t="s">
        <v>272</v>
      </c>
      <c r="E2206" s="70">
        <v>4</v>
      </c>
      <c r="F2206" s="70" t="s">
        <v>253</v>
      </c>
      <c r="G2206" s="70"/>
      <c r="H2206" s="145" t="s">
        <v>915</v>
      </c>
      <c r="I2206" s="69" t="s">
        <v>222</v>
      </c>
      <c r="J2206" s="71" t="s">
        <v>3666</v>
      </c>
      <c r="K2206" s="71" t="s">
        <v>259</v>
      </c>
      <c r="L2206" s="194">
        <v>41061</v>
      </c>
      <c r="M2206" s="73" t="str">
        <f t="shared" ca="1" si="164"/>
        <v>11.4 yrs</v>
      </c>
      <c r="N2206" s="74" t="str">
        <f t="shared" ca="1" si="166"/>
        <v>s</v>
      </c>
      <c r="O2206" s="145"/>
      <c r="P2206" s="146"/>
      <c r="Q2206" s="67"/>
      <c r="R2206" s="70"/>
      <c r="S2206" s="145" t="s">
        <v>109</v>
      </c>
      <c r="T2206" s="155"/>
      <c r="U2206" s="78"/>
      <c r="V2206" s="50"/>
      <c r="W2206" s="50"/>
      <c r="X2206" s="50"/>
      <c r="Y2206" s="135"/>
      <c r="Z2206" s="66" t="s">
        <v>261</v>
      </c>
      <c r="AA2206" s="235">
        <v>42170</v>
      </c>
      <c r="AB2206" s="70" t="s">
        <v>264</v>
      </c>
      <c r="AC2206" s="77">
        <v>43594</v>
      </c>
      <c r="AD2206" s="58" t="s">
        <v>4276</v>
      </c>
      <c r="AE2206" s="58" t="s">
        <v>4275</v>
      </c>
      <c r="AF2206" s="55"/>
      <c r="AG2206" s="65"/>
      <c r="AH2206" s="65"/>
      <c r="AI2206" s="65"/>
    </row>
    <row r="2207" spans="1:35" ht="47.25" x14ac:dyDescent="0.2">
      <c r="A2207" s="70">
        <v>7</v>
      </c>
      <c r="B2207" s="134">
        <v>24</v>
      </c>
      <c r="C2207" s="67">
        <v>2011</v>
      </c>
      <c r="D2207" s="70" t="s">
        <v>272</v>
      </c>
      <c r="E2207" s="70">
        <v>4</v>
      </c>
      <c r="F2207" s="70" t="s">
        <v>253</v>
      </c>
      <c r="G2207" s="70" t="s">
        <v>241</v>
      </c>
      <c r="H2207" s="145" t="s">
        <v>1474</v>
      </c>
      <c r="I2207" s="69" t="s">
        <v>224</v>
      </c>
      <c r="J2207" s="71" t="s">
        <v>3953</v>
      </c>
      <c r="K2207" s="71" t="s">
        <v>259</v>
      </c>
      <c r="L2207" s="194">
        <v>38139</v>
      </c>
      <c r="M2207" s="73" t="str">
        <f t="shared" ca="1" si="164"/>
        <v>19.4 yrs</v>
      </c>
      <c r="N2207" s="74" t="str">
        <f t="shared" ca="1" si="166"/>
        <v>s</v>
      </c>
      <c r="O2207" s="145"/>
      <c r="P2207" s="146"/>
      <c r="Q2207" s="67"/>
      <c r="R2207" s="70"/>
      <c r="S2207" s="145" t="s">
        <v>562</v>
      </c>
      <c r="T2207" s="155"/>
      <c r="U2207" s="78"/>
      <c r="V2207" s="50"/>
      <c r="W2207" s="50"/>
      <c r="X2207" s="50"/>
      <c r="Y2207" s="135"/>
      <c r="Z2207" s="66" t="s">
        <v>261</v>
      </c>
      <c r="AA2207" s="235">
        <v>42170</v>
      </c>
      <c r="AB2207" s="70"/>
      <c r="AC2207" s="77"/>
      <c r="AD2207" s="58" t="s">
        <v>4004</v>
      </c>
      <c r="AE2207" s="58" t="s">
        <v>5694</v>
      </c>
      <c r="AF2207" s="55"/>
      <c r="AG2207" s="65"/>
      <c r="AH2207" s="65"/>
      <c r="AI2207" s="65"/>
    </row>
    <row r="2208" spans="1:35" ht="15.75" customHeight="1" x14ac:dyDescent="0.2">
      <c r="A2208" s="70"/>
      <c r="B2208" s="134"/>
      <c r="C2208" s="67">
        <v>2011</v>
      </c>
      <c r="D2208" s="70" t="s">
        <v>272</v>
      </c>
      <c r="E2208" s="70">
        <v>7</v>
      </c>
      <c r="F2208" s="70" t="s">
        <v>253</v>
      </c>
      <c r="G2208" s="70" t="s">
        <v>241</v>
      </c>
      <c r="H2208" s="145" t="s">
        <v>439</v>
      </c>
      <c r="I2208" s="69" t="s">
        <v>222</v>
      </c>
      <c r="J2208" s="71" t="s">
        <v>1097</v>
      </c>
      <c r="K2208" s="71" t="s">
        <v>260</v>
      </c>
      <c r="L2208" s="195">
        <v>36892</v>
      </c>
      <c r="M2208" s="73"/>
      <c r="N2208" s="74" t="str">
        <f t="shared" ca="1" si="166"/>
        <v>s</v>
      </c>
      <c r="O2208" s="150"/>
      <c r="P2208" s="151"/>
      <c r="Q2208" s="67"/>
      <c r="R2208" s="70"/>
      <c r="S2208" s="145" t="s">
        <v>2126</v>
      </c>
      <c r="T2208" s="155"/>
      <c r="U2208" s="78"/>
      <c r="V2208" s="50"/>
      <c r="W2208" s="50"/>
      <c r="X2208" s="50"/>
      <c r="Y2208" s="135"/>
      <c r="Z2208" s="66"/>
      <c r="AA2208" s="235"/>
      <c r="AB2208" s="70"/>
      <c r="AC2208" s="78"/>
      <c r="AD2208" s="58" t="s">
        <v>3595</v>
      </c>
      <c r="AE2208" s="58" t="s">
        <v>2690</v>
      </c>
      <c r="AF2208" s="57"/>
      <c r="AG2208" s="65"/>
      <c r="AH2208" s="65"/>
      <c r="AI2208" s="65"/>
    </row>
    <row r="2209" spans="1:35" ht="31.5" hidden="1" customHeight="1" x14ac:dyDescent="0.2">
      <c r="A2209" s="69">
        <v>6</v>
      </c>
      <c r="B2209" s="68">
        <v>19</v>
      </c>
      <c r="C2209" s="67">
        <v>2017</v>
      </c>
      <c r="D2209" s="70" t="s">
        <v>272</v>
      </c>
      <c r="E2209" s="70">
        <v>6</v>
      </c>
      <c r="F2209" s="70" t="s">
        <v>241</v>
      </c>
      <c r="G2209" s="70"/>
      <c r="H2209" s="145" t="s">
        <v>4278</v>
      </c>
      <c r="I2209" s="69" t="s">
        <v>222</v>
      </c>
      <c r="J2209" s="176" t="s">
        <v>1114</v>
      </c>
      <c r="K2209" s="71" t="s">
        <v>260</v>
      </c>
      <c r="L2209" s="194">
        <v>38504</v>
      </c>
      <c r="M2209" s="73" t="str">
        <f t="shared" ref="M2209:M2217" ca="1" si="167">IF($L2209="","",IF((today-$L2209)&lt;14,(today-$L2209)&amp;" days",IF(((today-$L2209)/7)&lt;16.5,TRUNC(((today-$L2209)/7))&amp;" wks",IF(((today-$L2209)/28)&lt;18.5,TRUNC(((today-$L2209)/28))&amp;" mos",IF(((today-$L2209)/28)&gt;18.5,ROUND(((today-$L2209)/365),1)&amp;" yrs")))))</f>
        <v>18.4 yrs</v>
      </c>
      <c r="N2209" s="74" t="str">
        <f t="shared" ca="1" si="166"/>
        <v>s</v>
      </c>
      <c r="O2209" s="145"/>
      <c r="P2209" s="146"/>
      <c r="Q2209" s="67"/>
      <c r="R2209" s="70"/>
      <c r="S2209" s="145" t="s">
        <v>2373</v>
      </c>
      <c r="T2209" s="159">
        <v>42625</v>
      </c>
      <c r="U2209" s="58"/>
      <c r="V2209" s="50"/>
      <c r="W2209" s="50"/>
      <c r="X2209" s="50"/>
      <c r="Y2209" s="66" t="s">
        <v>253</v>
      </c>
      <c r="Z2209" s="70" t="s">
        <v>261</v>
      </c>
      <c r="AA2209" s="235">
        <v>43710</v>
      </c>
      <c r="AB2209" s="70"/>
      <c r="AC2209" s="77"/>
      <c r="AD2209" s="58" t="s">
        <v>4764</v>
      </c>
      <c r="AE2209" s="58" t="s">
        <v>4279</v>
      </c>
      <c r="AF2209" s="55"/>
      <c r="AG2209" s="65"/>
      <c r="AH2209" s="65"/>
      <c r="AI2209" s="65"/>
    </row>
    <row r="2210" spans="1:35" ht="47.25" customHeight="1" x14ac:dyDescent="0.2">
      <c r="A2210" s="70">
        <v>3</v>
      </c>
      <c r="B2210" s="134">
        <v>21</v>
      </c>
      <c r="C2210" s="67">
        <v>2017</v>
      </c>
      <c r="D2210" s="70" t="s">
        <v>272</v>
      </c>
      <c r="E2210" s="70">
        <v>7</v>
      </c>
      <c r="F2210" s="70"/>
      <c r="G2210" s="70"/>
      <c r="H2210" s="145" t="s">
        <v>3932</v>
      </c>
      <c r="I2210" s="69" t="s">
        <v>223</v>
      </c>
      <c r="J2210" s="71" t="s">
        <v>232</v>
      </c>
      <c r="K2210" s="71" t="s">
        <v>260</v>
      </c>
      <c r="L2210" s="194">
        <v>42815</v>
      </c>
      <c r="M2210" s="73" t="str">
        <f t="shared" ca="1" si="167"/>
        <v>6.6 yrs</v>
      </c>
      <c r="N2210" s="74" t="str">
        <f t="shared" ca="1" si="166"/>
        <v>s</v>
      </c>
      <c r="O2210" s="145">
        <v>7</v>
      </c>
      <c r="P2210" s="146">
        <v>18</v>
      </c>
      <c r="Q2210" s="67">
        <v>2017</v>
      </c>
      <c r="R2210" s="70" t="s">
        <v>228</v>
      </c>
      <c r="S2210" s="145" t="s">
        <v>237</v>
      </c>
      <c r="T2210" s="155">
        <v>42934</v>
      </c>
      <c r="U2210" s="78"/>
      <c r="V2210" s="50"/>
      <c r="W2210" s="50"/>
      <c r="X2210" s="50"/>
      <c r="Y2210" s="135"/>
      <c r="Z2210" s="66"/>
      <c r="AA2210" s="235"/>
      <c r="AB2210" s="70"/>
      <c r="AC2210" s="77"/>
      <c r="AD2210" s="58" t="s">
        <v>3946</v>
      </c>
      <c r="AE2210" s="58" t="s">
        <v>5695</v>
      </c>
      <c r="AF2210" s="55"/>
      <c r="AG2210" s="65"/>
      <c r="AH2210" s="65"/>
      <c r="AI2210" s="65"/>
    </row>
    <row r="2211" spans="1:35" ht="31.5" x14ac:dyDescent="0.2">
      <c r="A2211" s="55"/>
      <c r="B2211" s="133"/>
      <c r="C2211" s="56"/>
      <c r="D2211" s="55" t="s">
        <v>272</v>
      </c>
      <c r="E2211" s="55">
        <v>4</v>
      </c>
      <c r="F2211" s="55" t="s">
        <v>253</v>
      </c>
      <c r="G2211" s="55" t="s">
        <v>241</v>
      </c>
      <c r="H2211" s="147" t="s">
        <v>6</v>
      </c>
      <c r="I2211" s="57" t="s">
        <v>224</v>
      </c>
      <c r="J2211" s="58" t="s">
        <v>983</v>
      </c>
      <c r="K2211" s="58" t="s">
        <v>259</v>
      </c>
      <c r="L2211" s="193"/>
      <c r="M2211" s="60" t="str">
        <f t="shared" si="167"/>
        <v/>
      </c>
      <c r="N2211" s="61" t="s">
        <v>945</v>
      </c>
      <c r="O2211" s="143"/>
      <c r="P2211" s="144"/>
      <c r="Q2211" s="56"/>
      <c r="R2211" s="55"/>
      <c r="S2211" s="147"/>
      <c r="T2211" s="154"/>
      <c r="U2211" s="64"/>
      <c r="V2211" s="50"/>
      <c r="W2211" s="50"/>
      <c r="X2211" s="50"/>
      <c r="Y2211" s="137"/>
      <c r="Z2211" s="79"/>
      <c r="AA2211" s="218"/>
      <c r="AB2211" s="55"/>
      <c r="AC2211" s="64"/>
      <c r="AD2211" s="58"/>
      <c r="AE2211" s="58" t="s">
        <v>5696</v>
      </c>
      <c r="AF2211" s="57"/>
      <c r="AG2211" s="65"/>
      <c r="AH2211" s="65"/>
      <c r="AI2211" s="65"/>
    </row>
    <row r="2212" spans="1:35" ht="31.5" x14ac:dyDescent="0.2">
      <c r="A2212" s="70"/>
      <c r="B2212" s="134"/>
      <c r="C2212" s="67"/>
      <c r="D2212" s="70" t="s">
        <v>272</v>
      </c>
      <c r="E2212" s="70">
        <v>2</v>
      </c>
      <c r="F2212" s="70" t="s">
        <v>253</v>
      </c>
      <c r="G2212" s="70" t="s">
        <v>241</v>
      </c>
      <c r="H2212" s="145" t="s">
        <v>590</v>
      </c>
      <c r="I2212" s="69" t="s">
        <v>222</v>
      </c>
      <c r="J2212" s="71" t="s">
        <v>959</v>
      </c>
      <c r="K2212" s="71" t="s">
        <v>259</v>
      </c>
      <c r="L2212" s="195">
        <v>36678</v>
      </c>
      <c r="M2212" s="73" t="str">
        <f t="shared" ca="1" si="167"/>
        <v>23.4 yrs</v>
      </c>
      <c r="N2212" s="74" t="s">
        <v>945</v>
      </c>
      <c r="O2212" s="150"/>
      <c r="P2212" s="151"/>
      <c r="Q2212" s="67"/>
      <c r="R2212" s="70"/>
      <c r="S2212" s="145" t="s">
        <v>109</v>
      </c>
      <c r="T2212" s="155"/>
      <c r="U2212" s="78"/>
      <c r="V2212" s="50"/>
      <c r="W2212" s="50"/>
      <c r="X2212" s="50"/>
      <c r="Y2212" s="135"/>
      <c r="Z2212" s="66"/>
      <c r="AA2212" s="235"/>
      <c r="AB2212" s="70"/>
      <c r="AC2212" s="78"/>
      <c r="AD2212" s="58" t="s">
        <v>3731</v>
      </c>
      <c r="AE2212" s="58" t="s">
        <v>3730</v>
      </c>
      <c r="AF2212" s="57"/>
      <c r="AG2212" s="65"/>
      <c r="AH2212" s="65"/>
      <c r="AI2212" s="65"/>
    </row>
    <row r="2213" spans="1:35" ht="31.5" customHeight="1" x14ac:dyDescent="0.2">
      <c r="A2213" s="55"/>
      <c r="B2213" s="133"/>
      <c r="C2213" s="56"/>
      <c r="D2213" s="55" t="s">
        <v>272</v>
      </c>
      <c r="E2213" s="55">
        <v>4</v>
      </c>
      <c r="F2213" s="55" t="s">
        <v>253</v>
      </c>
      <c r="G2213" s="55" t="s">
        <v>241</v>
      </c>
      <c r="H2213" s="147" t="s">
        <v>7</v>
      </c>
      <c r="I2213" s="57" t="s">
        <v>222</v>
      </c>
      <c r="J2213" s="58" t="s">
        <v>8</v>
      </c>
      <c r="K2213" s="58" t="s">
        <v>260</v>
      </c>
      <c r="L2213" s="193"/>
      <c r="M2213" s="60" t="str">
        <f t="shared" si="167"/>
        <v/>
      </c>
      <c r="N2213" s="61"/>
      <c r="O2213" s="143"/>
      <c r="P2213" s="144"/>
      <c r="Q2213" s="56"/>
      <c r="R2213" s="55"/>
      <c r="S2213" s="147"/>
      <c r="T2213" s="154"/>
      <c r="U2213" s="64"/>
      <c r="V2213" s="50"/>
      <c r="W2213" s="50"/>
      <c r="X2213" s="50"/>
      <c r="Y2213" s="137"/>
      <c r="Z2213" s="79"/>
      <c r="AA2213" s="218"/>
      <c r="AB2213" s="55"/>
      <c r="AC2213" s="64"/>
      <c r="AD2213" s="58"/>
      <c r="AE2213" s="58" t="s">
        <v>5697</v>
      </c>
      <c r="AF2213" s="57"/>
      <c r="AG2213" s="65"/>
      <c r="AH2213" s="65"/>
      <c r="AI2213" s="65"/>
    </row>
    <row r="2214" spans="1:35" ht="31.5" x14ac:dyDescent="0.2">
      <c r="A2214" s="55">
        <v>5</v>
      </c>
      <c r="B2214" s="133">
        <v>25</v>
      </c>
      <c r="C2214" s="56">
        <v>2012</v>
      </c>
      <c r="D2214" s="55" t="s">
        <v>272</v>
      </c>
      <c r="E2214" s="55" t="s">
        <v>2710</v>
      </c>
      <c r="F2214" s="55"/>
      <c r="G2214" s="55"/>
      <c r="H2214" s="147" t="s">
        <v>2783</v>
      </c>
      <c r="I2214" s="57" t="s">
        <v>222</v>
      </c>
      <c r="J2214" s="58" t="s">
        <v>2743</v>
      </c>
      <c r="K2214" s="58" t="s">
        <v>260</v>
      </c>
      <c r="L2214" s="191"/>
      <c r="M2214" s="60" t="str">
        <f t="shared" si="167"/>
        <v/>
      </c>
      <c r="N2214" s="61" t="str">
        <f>IF($L2214="","",IF((today-$L2214)&lt;366,"k",IF(((today-$L2214)/28)&lt;84,"a",IF(((today-$L2214)/28)&gt;84,"s"))))</f>
        <v/>
      </c>
      <c r="O2214" s="147"/>
      <c r="P2214" s="148"/>
      <c r="Q2214" s="56"/>
      <c r="R2214" s="55"/>
      <c r="S2214" s="147"/>
      <c r="T2214" s="154"/>
      <c r="U2214" s="64"/>
      <c r="V2214" s="50"/>
      <c r="W2214" s="50"/>
      <c r="X2214" s="50"/>
      <c r="Y2214" s="137"/>
      <c r="Z2214" s="226"/>
      <c r="AA2214" s="218"/>
      <c r="AB2214" s="55"/>
      <c r="AC2214" s="63"/>
      <c r="AD2214" s="58"/>
      <c r="AE2214" s="58" t="s">
        <v>5677</v>
      </c>
      <c r="AF2214" s="55"/>
      <c r="AG2214" s="65"/>
      <c r="AH2214" s="65"/>
      <c r="AI2214" s="65"/>
    </row>
    <row r="2215" spans="1:35" ht="31.5" customHeight="1" x14ac:dyDescent="0.2">
      <c r="A2215" s="70">
        <v>6</v>
      </c>
      <c r="B2215" s="134">
        <v>14</v>
      </c>
      <c r="C2215" s="67">
        <v>2008</v>
      </c>
      <c r="D2215" s="70" t="s">
        <v>272</v>
      </c>
      <c r="E2215" s="70">
        <v>2</v>
      </c>
      <c r="F2215" s="70" t="s">
        <v>253</v>
      </c>
      <c r="G2215" s="70" t="s">
        <v>253</v>
      </c>
      <c r="H2215" s="145" t="s">
        <v>427</v>
      </c>
      <c r="I2215" s="69" t="s">
        <v>222</v>
      </c>
      <c r="J2215" s="71" t="s">
        <v>377</v>
      </c>
      <c r="K2215" s="71" t="s">
        <v>259</v>
      </c>
      <c r="L2215" s="194">
        <v>39552</v>
      </c>
      <c r="M2215" s="73" t="str">
        <f t="shared" ca="1" si="167"/>
        <v>15.5 yrs</v>
      </c>
      <c r="N2215" s="74" t="str">
        <f ca="1">IF($L2215="","",IF((today-$L2215)&lt;366,"k",IF(((today-$L2215)/28)&lt;84,"a",IF(((today-$L2215)/28)&gt;84,"s"))))</f>
        <v>s</v>
      </c>
      <c r="O2215" s="145">
        <v>7</v>
      </c>
      <c r="P2215" s="146">
        <v>15</v>
      </c>
      <c r="Q2215" s="67">
        <v>2008</v>
      </c>
      <c r="R2215" s="70" t="s">
        <v>216</v>
      </c>
      <c r="S2215" s="145" t="s">
        <v>236</v>
      </c>
      <c r="T2215" s="155">
        <v>39648</v>
      </c>
      <c r="U2215" s="78">
        <v>39676</v>
      </c>
      <c r="V2215" s="50"/>
      <c r="W2215" s="50"/>
      <c r="X2215" s="50"/>
      <c r="Y2215" s="135" t="s">
        <v>241</v>
      </c>
      <c r="Z2215" s="66" t="s">
        <v>261</v>
      </c>
      <c r="AA2215" s="235">
        <v>39616</v>
      </c>
      <c r="AB2215" s="70"/>
      <c r="AC2215" s="77"/>
      <c r="AD2215" s="58" t="s">
        <v>3548</v>
      </c>
      <c r="AE2215" s="58"/>
      <c r="AF2215" s="55"/>
      <c r="AG2215" s="65"/>
      <c r="AH2215" s="65"/>
      <c r="AI2215" s="65"/>
    </row>
    <row r="2216" spans="1:35" ht="47.25" customHeight="1" x14ac:dyDescent="0.2">
      <c r="A2216" s="70"/>
      <c r="B2216" s="134"/>
      <c r="C2216" s="67"/>
      <c r="D2216" s="70" t="s">
        <v>272</v>
      </c>
      <c r="E2216" s="70">
        <v>5</v>
      </c>
      <c r="F2216" s="70" t="s">
        <v>253</v>
      </c>
      <c r="G2216" s="70"/>
      <c r="H2216" s="145" t="s">
        <v>9</v>
      </c>
      <c r="I2216" s="69" t="s">
        <v>222</v>
      </c>
      <c r="J2216" s="71" t="s">
        <v>516</v>
      </c>
      <c r="K2216" s="71" t="s">
        <v>259</v>
      </c>
      <c r="L2216" s="195">
        <v>39448</v>
      </c>
      <c r="M2216" s="73" t="str">
        <f t="shared" ca="1" si="167"/>
        <v>15.8 yrs</v>
      </c>
      <c r="N2216" s="74" t="str">
        <f ca="1">IF($L2216="","",IF((today-$L2216)&lt;366,"k",IF(((today-$L2216)/28)&lt;84,"a",IF(((today-$L2216)/28)&gt;84,"s"))))</f>
        <v>s</v>
      </c>
      <c r="O2216" s="150"/>
      <c r="P2216" s="151"/>
      <c r="Q2216" s="67"/>
      <c r="R2216" s="70"/>
      <c r="S2216" s="145" t="s">
        <v>236</v>
      </c>
      <c r="T2216" s="155"/>
      <c r="U2216" s="78"/>
      <c r="V2216" s="50"/>
      <c r="W2216" s="50"/>
      <c r="X2216" s="50"/>
      <c r="Y2216" s="135"/>
      <c r="Z2216" s="66" t="s">
        <v>261</v>
      </c>
      <c r="AA2216" s="235">
        <v>42178</v>
      </c>
      <c r="AB2216" s="70"/>
      <c r="AC2216" s="78"/>
      <c r="AD2216" s="58" t="s">
        <v>3218</v>
      </c>
      <c r="AE2216" s="58" t="s">
        <v>5698</v>
      </c>
      <c r="AF2216" s="57"/>
      <c r="AG2216" s="65"/>
      <c r="AH2216" s="65"/>
      <c r="AI2216" s="65"/>
    </row>
    <row r="2217" spans="1:35" ht="78.75" x14ac:dyDescent="0.2">
      <c r="A2217" s="55">
        <v>9</v>
      </c>
      <c r="B2217" s="133">
        <v>8</v>
      </c>
      <c r="C2217" s="80">
        <v>2008</v>
      </c>
      <c r="D2217" s="55" t="s">
        <v>272</v>
      </c>
      <c r="E2217" s="55" t="s">
        <v>2418</v>
      </c>
      <c r="F2217" s="55" t="s">
        <v>241</v>
      </c>
      <c r="G2217" s="55" t="s">
        <v>241</v>
      </c>
      <c r="H2217" s="58" t="s">
        <v>586</v>
      </c>
      <c r="I2217" s="57" t="s">
        <v>222</v>
      </c>
      <c r="J2217" s="58" t="s">
        <v>973</v>
      </c>
      <c r="K2217" s="58" t="s">
        <v>260</v>
      </c>
      <c r="L2217" s="81">
        <v>39671</v>
      </c>
      <c r="M2217" s="139" t="str">
        <f t="shared" ca="1" si="167"/>
        <v>15.2 yrs</v>
      </c>
      <c r="N2217" s="61" t="str">
        <f ca="1">IF($L2217="","",IF((today-$L2217)&lt;366,"k",IF(((today-$L2217)/28)&lt;84,"a",IF(((today-$L2217)/28)&gt;84,"s"))))</f>
        <v>s</v>
      </c>
      <c r="O2217" s="140">
        <v>5</v>
      </c>
      <c r="P2217" s="83"/>
      <c r="Q2217" s="56">
        <v>2010</v>
      </c>
      <c r="R2217" s="55" t="s">
        <v>228</v>
      </c>
      <c r="S2217" s="58" t="s">
        <v>237</v>
      </c>
      <c r="T2217" s="154"/>
      <c r="U2217" s="64"/>
      <c r="V2217" s="50"/>
      <c r="W2217" s="50"/>
      <c r="X2217" s="50"/>
      <c r="Y2217" s="137"/>
      <c r="Z2217" s="79" t="s">
        <v>261</v>
      </c>
      <c r="AA2217" s="218">
        <v>43364</v>
      </c>
      <c r="AB2217" s="55" t="s">
        <v>266</v>
      </c>
      <c r="AC2217" s="63">
        <v>39766</v>
      </c>
      <c r="AD2217" s="58" t="s">
        <v>4130</v>
      </c>
      <c r="AE2217" s="58" t="s">
        <v>587</v>
      </c>
      <c r="AF2217" s="55" t="s">
        <v>241</v>
      </c>
      <c r="AG2217" s="65"/>
      <c r="AH2217" s="65"/>
      <c r="AI2217" s="65"/>
    </row>
    <row r="2218" spans="1:35" ht="31.5" x14ac:dyDescent="0.2">
      <c r="A2218" s="55">
        <v>9</v>
      </c>
      <c r="B2218" s="133">
        <v>8</v>
      </c>
      <c r="C2218" s="56">
        <v>2008</v>
      </c>
      <c r="D2218" s="55" t="s">
        <v>272</v>
      </c>
      <c r="E2218" s="55" t="s">
        <v>2418</v>
      </c>
      <c r="F2218" s="55" t="s">
        <v>241</v>
      </c>
      <c r="G2218" s="55" t="s">
        <v>241</v>
      </c>
      <c r="H2218" s="147" t="s">
        <v>586</v>
      </c>
      <c r="I2218" s="57" t="s">
        <v>222</v>
      </c>
      <c r="J2218" s="58" t="s">
        <v>973</v>
      </c>
      <c r="K2218" s="58" t="s">
        <v>260</v>
      </c>
      <c r="L2218" s="191">
        <v>39671</v>
      </c>
      <c r="M2218" s="60" t="s">
        <v>4164</v>
      </c>
      <c r="N2218" s="61" t="s">
        <v>240</v>
      </c>
      <c r="O2218" s="82">
        <v>5</v>
      </c>
      <c r="P2218" s="83"/>
      <c r="Q2218" s="56">
        <v>2010</v>
      </c>
      <c r="R2218" s="55" t="s">
        <v>228</v>
      </c>
      <c r="S2218" s="147" t="s">
        <v>237</v>
      </c>
      <c r="T2218" s="154"/>
      <c r="U2218" s="64"/>
      <c r="V2218" s="50"/>
      <c r="W2218" s="50"/>
      <c r="X2218" s="50"/>
      <c r="Y2218" s="135"/>
      <c r="Z2218" s="66"/>
      <c r="AA2218" s="235"/>
      <c r="AB2218" s="70"/>
      <c r="AC2218" s="77"/>
      <c r="AD2218" s="58"/>
      <c r="AE2218" s="58" t="s">
        <v>5699</v>
      </c>
      <c r="AF2218" s="55"/>
      <c r="AG2218" s="65"/>
      <c r="AH2218" s="65"/>
      <c r="AI2218" s="65"/>
    </row>
    <row r="2219" spans="1:35" ht="31.5" customHeight="1" x14ac:dyDescent="0.2">
      <c r="A2219" s="70">
        <v>9</v>
      </c>
      <c r="B2219" s="134">
        <v>9</v>
      </c>
      <c r="C2219" s="67">
        <v>2018</v>
      </c>
      <c r="D2219" s="70" t="s">
        <v>272</v>
      </c>
      <c r="E2219" s="70">
        <v>2</v>
      </c>
      <c r="F2219" s="70"/>
      <c r="G2219" s="70"/>
      <c r="H2219" s="145" t="s">
        <v>4119</v>
      </c>
      <c r="I2219" s="69" t="s">
        <v>222</v>
      </c>
      <c r="J2219" s="71" t="s">
        <v>1097</v>
      </c>
      <c r="K2219" s="71" t="s">
        <v>259</v>
      </c>
      <c r="L2219" s="195">
        <v>40179</v>
      </c>
      <c r="M2219" s="73" t="str">
        <f t="shared" ref="M2219:M2230" ca="1" si="168">IF($L2219="","",IF((today-$L2219)&lt;14,(today-$L2219)&amp;" days",IF(((today-$L2219)/7)&lt;16.5,TRUNC(((today-$L2219)/7))&amp;" wks",IF(((today-$L2219)/28)&lt;18.5,TRUNC(((today-$L2219)/28))&amp;" mos",IF(((today-$L2219)/28)&gt;18.5,ROUND(((today-$L2219)/365),1)&amp;" yrs")))))</f>
        <v>13.8 yrs</v>
      </c>
      <c r="N2219" s="74" t="str">
        <f t="shared" ref="N2219:N2227" ca="1" si="169">IF($L2219="","",IF((today-$L2219)&lt;366,"k",IF(((today-$L2219)/28)&lt;84,"a",IF(((today-$L2219)/28)&gt;84,"s"))))</f>
        <v>s</v>
      </c>
      <c r="O2219" s="150"/>
      <c r="P2219" s="151"/>
      <c r="Q2219" s="67"/>
      <c r="R2219" s="70" t="s">
        <v>216</v>
      </c>
      <c r="S2219" s="145" t="s">
        <v>562</v>
      </c>
      <c r="T2219" s="155"/>
      <c r="U2219" s="78"/>
      <c r="V2219" s="50"/>
      <c r="W2219" s="50"/>
      <c r="X2219" s="50"/>
      <c r="Y2219" s="135"/>
      <c r="Z2219" s="66" t="s">
        <v>261</v>
      </c>
      <c r="AA2219" s="235">
        <v>43710</v>
      </c>
      <c r="AB2219" s="70"/>
      <c r="AC2219" s="78"/>
      <c r="AD2219" s="58" t="s">
        <v>4930</v>
      </c>
      <c r="AE2219" s="58" t="s">
        <v>4120</v>
      </c>
      <c r="AF2219" s="57"/>
      <c r="AG2219" s="65"/>
      <c r="AH2219" s="65"/>
      <c r="AI2219" s="65"/>
    </row>
    <row r="2220" spans="1:35" ht="31.5" customHeight="1" x14ac:dyDescent="0.2">
      <c r="A2220" s="55">
        <v>4</v>
      </c>
      <c r="B2220" s="133">
        <v>4</v>
      </c>
      <c r="C2220" s="56">
        <v>2006</v>
      </c>
      <c r="D2220" s="55" t="s">
        <v>272</v>
      </c>
      <c r="E2220" s="55">
        <v>7</v>
      </c>
      <c r="F2220" s="55" t="s">
        <v>253</v>
      </c>
      <c r="G2220" s="55" t="s">
        <v>253</v>
      </c>
      <c r="H2220" s="147" t="s">
        <v>839</v>
      </c>
      <c r="I2220" s="57" t="s">
        <v>224</v>
      </c>
      <c r="J2220" s="58" t="s">
        <v>244</v>
      </c>
      <c r="K2220" s="58" t="s">
        <v>259</v>
      </c>
      <c r="L2220" s="191">
        <v>38718</v>
      </c>
      <c r="M2220" s="60" t="str">
        <f t="shared" ca="1" si="168"/>
        <v>17.8 yrs</v>
      </c>
      <c r="N2220" s="61" t="str">
        <f t="shared" ca="1" si="169"/>
        <v>s</v>
      </c>
      <c r="O2220" s="147"/>
      <c r="P2220" s="148"/>
      <c r="Q2220" s="56"/>
      <c r="R2220" s="55"/>
      <c r="S2220" s="147" t="s">
        <v>236</v>
      </c>
      <c r="T2220" s="154"/>
      <c r="U2220" s="64"/>
      <c r="V2220" s="50"/>
      <c r="W2220" s="50"/>
      <c r="X2220" s="50"/>
      <c r="Y2220" s="137" t="s">
        <v>241</v>
      </c>
      <c r="Z2220" s="79"/>
      <c r="AA2220" s="218"/>
      <c r="AB2220" s="55"/>
      <c r="AC2220" s="63"/>
      <c r="AD2220" s="58" t="s">
        <v>38</v>
      </c>
      <c r="AE2220" s="58" t="s">
        <v>37</v>
      </c>
      <c r="AF2220" s="55"/>
      <c r="AG2220" s="65"/>
      <c r="AH2220" s="65"/>
      <c r="AI2220" s="65"/>
    </row>
    <row r="2221" spans="1:35" ht="63" x14ac:dyDescent="0.2">
      <c r="A2221" s="70"/>
      <c r="B2221" s="134">
        <v>14</v>
      </c>
      <c r="C2221" s="67">
        <v>2008</v>
      </c>
      <c r="D2221" s="70" t="s">
        <v>272</v>
      </c>
      <c r="E2221" s="70">
        <v>7</v>
      </c>
      <c r="F2221" s="70" t="s">
        <v>253</v>
      </c>
      <c r="G2221" s="70" t="s">
        <v>253</v>
      </c>
      <c r="H2221" s="145" t="s">
        <v>418</v>
      </c>
      <c r="I2221" s="69" t="s">
        <v>223</v>
      </c>
      <c r="J2221" s="71" t="s">
        <v>366</v>
      </c>
      <c r="K2221" s="71" t="s">
        <v>260</v>
      </c>
      <c r="L2221" s="194">
        <v>39553</v>
      </c>
      <c r="M2221" s="73" t="str">
        <f t="shared" ca="1" si="168"/>
        <v>15.5 yrs</v>
      </c>
      <c r="N2221" s="74" t="str">
        <f t="shared" ca="1" si="169"/>
        <v>s</v>
      </c>
      <c r="O2221" s="145">
        <v>7</v>
      </c>
      <c r="P2221" s="146">
        <v>15</v>
      </c>
      <c r="Q2221" s="67">
        <v>2008</v>
      </c>
      <c r="R2221" s="70" t="s">
        <v>228</v>
      </c>
      <c r="S2221" s="145" t="s">
        <v>237</v>
      </c>
      <c r="T2221" s="159">
        <v>39648</v>
      </c>
      <c r="U2221" s="84">
        <v>39721</v>
      </c>
      <c r="V2221" s="50"/>
      <c r="W2221" s="50"/>
      <c r="X2221" s="50"/>
      <c r="Y2221" s="135" t="s">
        <v>241</v>
      </c>
      <c r="Z2221" s="66" t="s">
        <v>261</v>
      </c>
      <c r="AA2221" s="235">
        <v>40816</v>
      </c>
      <c r="AB2221" s="70" t="s">
        <v>264</v>
      </c>
      <c r="AC2221" s="77">
        <v>40816</v>
      </c>
      <c r="AD2221" s="58" t="s">
        <v>5849</v>
      </c>
      <c r="AE2221" s="58"/>
      <c r="AF2221" s="55" t="s">
        <v>253</v>
      </c>
      <c r="AG2221" s="65"/>
      <c r="AH2221" s="65"/>
      <c r="AI2221" s="65"/>
    </row>
    <row r="2222" spans="1:35" ht="63" customHeight="1" x14ac:dyDescent="0.2">
      <c r="A2222" s="70">
        <v>4</v>
      </c>
      <c r="B2222" s="134">
        <v>2</v>
      </c>
      <c r="C2222" s="67">
        <v>2014</v>
      </c>
      <c r="D2222" s="70" t="s">
        <v>272</v>
      </c>
      <c r="E2222" s="70"/>
      <c r="F2222" s="70"/>
      <c r="G2222" s="70"/>
      <c r="H2222" s="145" t="s">
        <v>3388</v>
      </c>
      <c r="I2222" s="69" t="s">
        <v>222</v>
      </c>
      <c r="J2222" s="71" t="s">
        <v>1564</v>
      </c>
      <c r="K2222" s="71"/>
      <c r="L2222" s="194">
        <v>41731</v>
      </c>
      <c r="M2222" s="73" t="str">
        <f t="shared" ca="1" si="168"/>
        <v>9.6 yrs</v>
      </c>
      <c r="N2222" s="74" t="str">
        <f t="shared" ca="1" si="169"/>
        <v>s</v>
      </c>
      <c r="O2222" s="145"/>
      <c r="P2222" s="146"/>
      <c r="Q2222" s="67"/>
      <c r="R2222" s="70"/>
      <c r="S2222" s="145"/>
      <c r="T2222" s="155"/>
      <c r="U2222" s="78"/>
      <c r="V2222" s="50"/>
      <c r="W2222" s="50"/>
      <c r="X2222" s="50"/>
      <c r="Y2222" s="135"/>
      <c r="Z2222" s="66"/>
      <c r="AA2222" s="235"/>
      <c r="AB2222" s="70"/>
      <c r="AC2222" s="77"/>
      <c r="AD2222" s="58" t="s">
        <v>3377</v>
      </c>
      <c r="AE2222" s="58" t="s">
        <v>5700</v>
      </c>
      <c r="AF2222" s="55"/>
      <c r="AG2222" s="65"/>
      <c r="AH2222" s="65"/>
      <c r="AI2222" s="65"/>
    </row>
    <row r="2223" spans="1:35" ht="47.25" customHeight="1" x14ac:dyDescent="0.2">
      <c r="A2223" s="70">
        <v>4</v>
      </c>
      <c r="B2223" s="134">
        <v>2</v>
      </c>
      <c r="C2223" s="67">
        <v>2014</v>
      </c>
      <c r="D2223" s="70" t="s">
        <v>272</v>
      </c>
      <c r="E2223" s="70"/>
      <c r="F2223" s="70"/>
      <c r="G2223" s="70"/>
      <c r="H2223" s="145" t="s">
        <v>3389</v>
      </c>
      <c r="I2223" s="69" t="s">
        <v>222</v>
      </c>
      <c r="J2223" s="71" t="s">
        <v>1097</v>
      </c>
      <c r="K2223" s="71"/>
      <c r="L2223" s="194">
        <v>41731</v>
      </c>
      <c r="M2223" s="73" t="str">
        <f t="shared" ca="1" si="168"/>
        <v>9.6 yrs</v>
      </c>
      <c r="N2223" s="74" t="str">
        <f t="shared" ca="1" si="169"/>
        <v>s</v>
      </c>
      <c r="O2223" s="145"/>
      <c r="P2223" s="146"/>
      <c r="Q2223" s="67"/>
      <c r="R2223" s="70"/>
      <c r="S2223" s="145"/>
      <c r="T2223" s="155"/>
      <c r="U2223" s="78"/>
      <c r="V2223" s="50"/>
      <c r="W2223" s="50"/>
      <c r="X2223" s="50"/>
      <c r="Y2223" s="135"/>
      <c r="Z2223" s="66"/>
      <c r="AA2223" s="235"/>
      <c r="AB2223" s="70"/>
      <c r="AC2223" s="77"/>
      <c r="AD2223" s="58" t="s">
        <v>3377</v>
      </c>
      <c r="AE2223" s="58" t="s">
        <v>5700</v>
      </c>
      <c r="AF2223" s="55"/>
      <c r="AG2223" s="65"/>
      <c r="AH2223" s="65"/>
      <c r="AI2223" s="65"/>
    </row>
    <row r="2224" spans="1:35" ht="63" x14ac:dyDescent="0.2">
      <c r="A2224" s="70">
        <v>4</v>
      </c>
      <c r="B2224" s="134">
        <v>2</v>
      </c>
      <c r="C2224" s="67">
        <v>2014</v>
      </c>
      <c r="D2224" s="70" t="s">
        <v>272</v>
      </c>
      <c r="E2224" s="70"/>
      <c r="F2224" s="70"/>
      <c r="G2224" s="70"/>
      <c r="H2224" s="145" t="s">
        <v>3390</v>
      </c>
      <c r="I2224" s="69" t="s">
        <v>222</v>
      </c>
      <c r="J2224" s="71" t="s">
        <v>3376</v>
      </c>
      <c r="K2224" s="71"/>
      <c r="L2224" s="194">
        <v>41731</v>
      </c>
      <c r="M2224" s="73" t="str">
        <f t="shared" ca="1" si="168"/>
        <v>9.6 yrs</v>
      </c>
      <c r="N2224" s="74" t="str">
        <f t="shared" ca="1" si="169"/>
        <v>s</v>
      </c>
      <c r="O2224" s="145"/>
      <c r="P2224" s="146"/>
      <c r="Q2224" s="67"/>
      <c r="R2224" s="70"/>
      <c r="S2224" s="145"/>
      <c r="T2224" s="155"/>
      <c r="U2224" s="78"/>
      <c r="V2224" s="50"/>
      <c r="W2224" s="50"/>
      <c r="X2224" s="50"/>
      <c r="Y2224" s="135"/>
      <c r="Z2224" s="66"/>
      <c r="AA2224" s="235"/>
      <c r="AB2224" s="70"/>
      <c r="AC2224" s="77"/>
      <c r="AD2224" s="58" t="s">
        <v>3377</v>
      </c>
      <c r="AE2224" s="58" t="s">
        <v>5700</v>
      </c>
      <c r="AF2224" s="55"/>
      <c r="AG2224" s="65"/>
      <c r="AH2224" s="65"/>
      <c r="AI2224" s="65"/>
    </row>
    <row r="2225" spans="1:35" ht="31.5" x14ac:dyDescent="0.2">
      <c r="A2225" s="70">
        <v>4</v>
      </c>
      <c r="B2225" s="134">
        <v>2</v>
      </c>
      <c r="C2225" s="67">
        <v>2014</v>
      </c>
      <c r="D2225" s="70" t="s">
        <v>272</v>
      </c>
      <c r="E2225" s="70"/>
      <c r="F2225" s="70"/>
      <c r="G2225" s="70"/>
      <c r="H2225" s="145" t="s">
        <v>3391</v>
      </c>
      <c r="I2225" s="69" t="s">
        <v>222</v>
      </c>
      <c r="J2225" s="71" t="s">
        <v>1564</v>
      </c>
      <c r="K2225" s="71"/>
      <c r="L2225" s="194">
        <v>41731</v>
      </c>
      <c r="M2225" s="73" t="str">
        <f t="shared" ca="1" si="168"/>
        <v>9.6 yrs</v>
      </c>
      <c r="N2225" s="74" t="str">
        <f t="shared" ca="1" si="169"/>
        <v>s</v>
      </c>
      <c r="O2225" s="145"/>
      <c r="P2225" s="146"/>
      <c r="Q2225" s="67"/>
      <c r="R2225" s="70"/>
      <c r="S2225" s="145"/>
      <c r="T2225" s="155"/>
      <c r="U2225" s="78"/>
      <c r="V2225" s="50"/>
      <c r="W2225" s="50"/>
      <c r="X2225" s="50"/>
      <c r="Y2225" s="135"/>
      <c r="Z2225" s="66"/>
      <c r="AA2225" s="235"/>
      <c r="AB2225" s="70"/>
      <c r="AC2225" s="77"/>
      <c r="AD2225" s="58"/>
      <c r="AE2225" s="58" t="s">
        <v>5700</v>
      </c>
      <c r="AF2225" s="55"/>
      <c r="AG2225" s="65"/>
      <c r="AH2225" s="65"/>
      <c r="AI2225" s="65"/>
    </row>
    <row r="2226" spans="1:35" ht="94.5" customHeight="1" x14ac:dyDescent="0.2">
      <c r="A2226" s="70">
        <v>4</v>
      </c>
      <c r="B2226" s="134">
        <v>2</v>
      </c>
      <c r="C2226" s="67">
        <v>2014</v>
      </c>
      <c r="D2226" s="70" t="s">
        <v>272</v>
      </c>
      <c r="E2226" s="70"/>
      <c r="F2226" s="70"/>
      <c r="G2226" s="70"/>
      <c r="H2226" s="145" t="s">
        <v>3392</v>
      </c>
      <c r="I2226" s="69" t="s">
        <v>222</v>
      </c>
      <c r="J2226" s="71" t="s">
        <v>1564</v>
      </c>
      <c r="K2226" s="71"/>
      <c r="L2226" s="194">
        <v>41731</v>
      </c>
      <c r="M2226" s="73" t="str">
        <f t="shared" ca="1" si="168"/>
        <v>9.6 yrs</v>
      </c>
      <c r="N2226" s="74" t="str">
        <f t="shared" ca="1" si="169"/>
        <v>s</v>
      </c>
      <c r="O2226" s="145"/>
      <c r="P2226" s="146"/>
      <c r="Q2226" s="67"/>
      <c r="R2226" s="70"/>
      <c r="S2226" s="145"/>
      <c r="T2226" s="155"/>
      <c r="U2226" s="78"/>
      <c r="V2226" s="50"/>
      <c r="W2226" s="50"/>
      <c r="X2226" s="50"/>
      <c r="Y2226" s="135"/>
      <c r="Z2226" s="66"/>
      <c r="AA2226" s="235"/>
      <c r="AB2226" s="70"/>
      <c r="AC2226" s="77"/>
      <c r="AD2226" s="58"/>
      <c r="AE2226" s="58" t="s">
        <v>5700</v>
      </c>
      <c r="AF2226" s="55"/>
      <c r="AG2226" s="65"/>
      <c r="AH2226" s="65"/>
      <c r="AI2226" s="65"/>
    </row>
    <row r="2227" spans="1:35" ht="47.25" customHeight="1" x14ac:dyDescent="0.2">
      <c r="A2227" s="55">
        <v>4</v>
      </c>
      <c r="B2227" s="133">
        <v>4</v>
      </c>
      <c r="C2227" s="56">
        <v>2011</v>
      </c>
      <c r="D2227" s="55" t="s">
        <v>272</v>
      </c>
      <c r="E2227" s="55" t="s">
        <v>2418</v>
      </c>
      <c r="F2227" s="55" t="s">
        <v>253</v>
      </c>
      <c r="G2227" s="55" t="s">
        <v>241</v>
      </c>
      <c r="H2227" s="147" t="s">
        <v>2546</v>
      </c>
      <c r="I2227" s="57" t="s">
        <v>222</v>
      </c>
      <c r="J2227" s="58" t="s">
        <v>2485</v>
      </c>
      <c r="K2227" s="58" t="s">
        <v>259</v>
      </c>
      <c r="L2227" s="191">
        <v>37987</v>
      </c>
      <c r="M2227" s="60" t="str">
        <f t="shared" ca="1" si="168"/>
        <v>19.8 yrs</v>
      </c>
      <c r="N2227" s="61" t="str">
        <f t="shared" ca="1" si="169"/>
        <v>s</v>
      </c>
      <c r="O2227" s="147">
        <v>10</v>
      </c>
      <c r="P2227" s="148">
        <v>4</v>
      </c>
      <c r="Q2227" s="56">
        <v>2011</v>
      </c>
      <c r="R2227" s="55" t="s">
        <v>228</v>
      </c>
      <c r="S2227" s="147" t="s">
        <v>109</v>
      </c>
      <c r="T2227" s="154"/>
      <c r="U2227" s="64" t="s">
        <v>773</v>
      </c>
      <c r="V2227" s="50"/>
      <c r="W2227" s="50"/>
      <c r="X2227" s="50"/>
      <c r="Y2227" s="137"/>
      <c r="Z2227" s="226" t="s">
        <v>262</v>
      </c>
      <c r="AA2227" s="218">
        <v>42304</v>
      </c>
      <c r="AB2227" s="55"/>
      <c r="AC2227" s="63"/>
      <c r="AD2227" s="58" t="s">
        <v>3195</v>
      </c>
      <c r="AE2227" s="58" t="s">
        <v>5701</v>
      </c>
      <c r="AF2227" s="55" t="s">
        <v>241</v>
      </c>
      <c r="AG2227" s="65"/>
      <c r="AH2227" s="65"/>
      <c r="AI2227" s="65"/>
    </row>
    <row r="2228" spans="1:35" ht="94.5" customHeight="1" x14ac:dyDescent="0.2">
      <c r="A2228" s="55">
        <v>10</v>
      </c>
      <c r="B2228" s="133">
        <v>30</v>
      </c>
      <c r="C2228" s="56">
        <v>2007</v>
      </c>
      <c r="D2228" s="55" t="s">
        <v>272</v>
      </c>
      <c r="E2228" s="55">
        <v>1</v>
      </c>
      <c r="F2228" s="55" t="s">
        <v>253</v>
      </c>
      <c r="G2228" s="55" t="s">
        <v>241</v>
      </c>
      <c r="H2228" s="147" t="s">
        <v>12</v>
      </c>
      <c r="I2228" s="57" t="s">
        <v>222</v>
      </c>
      <c r="J2228" s="58" t="s">
        <v>238</v>
      </c>
      <c r="K2228" s="58" t="s">
        <v>259</v>
      </c>
      <c r="L2228" s="193"/>
      <c r="M2228" s="60" t="str">
        <f t="shared" si="168"/>
        <v/>
      </c>
      <c r="N2228" s="61" t="s">
        <v>945</v>
      </c>
      <c r="O2228" s="143">
        <v>3</v>
      </c>
      <c r="P2228" s="144">
        <v>4</v>
      </c>
      <c r="Q2228" s="56">
        <v>2008</v>
      </c>
      <c r="R2228" s="55" t="s">
        <v>228</v>
      </c>
      <c r="S2228" s="147" t="s">
        <v>550</v>
      </c>
      <c r="T2228" s="154"/>
      <c r="U2228" s="64"/>
      <c r="V2228" s="50"/>
      <c r="W2228" s="50"/>
      <c r="X2228" s="50"/>
      <c r="Y2228" s="137"/>
      <c r="Z2228" s="79"/>
      <c r="AA2228" s="218"/>
      <c r="AB2228" s="55"/>
      <c r="AC2228" s="64"/>
      <c r="AD2228" s="58" t="s">
        <v>1543</v>
      </c>
      <c r="AE2228" s="58" t="s">
        <v>13</v>
      </c>
      <c r="AF2228" s="57" t="s">
        <v>241</v>
      </c>
      <c r="AG2228" s="65"/>
      <c r="AH2228" s="65"/>
      <c r="AI2228" s="65"/>
    </row>
    <row r="2229" spans="1:35" ht="31.5" x14ac:dyDescent="0.2">
      <c r="A2229" s="70"/>
      <c r="B2229" s="134"/>
      <c r="C2229" s="67">
        <v>2018</v>
      </c>
      <c r="D2229" s="70" t="s">
        <v>272</v>
      </c>
      <c r="E2229" s="70">
        <v>2</v>
      </c>
      <c r="F2229" s="70"/>
      <c r="G2229" s="70"/>
      <c r="H2229" s="145" t="s">
        <v>4187</v>
      </c>
      <c r="I2229" s="69" t="s">
        <v>222</v>
      </c>
      <c r="J2229" s="71" t="s">
        <v>1097</v>
      </c>
      <c r="K2229" s="71" t="s">
        <v>260</v>
      </c>
      <c r="L2229" s="194">
        <v>43160</v>
      </c>
      <c r="M2229" s="73" t="str">
        <f t="shared" ca="1" si="168"/>
        <v>5.7 yrs</v>
      </c>
      <c r="N2229" s="74" t="str">
        <f ca="1">IF($L2229="","",IF((today-$L2229)&lt;366,"k",IF(((today-$L2229)/28)&lt;84,"a",IF(((today-$L2229)/28)&gt;84,"s"))))</f>
        <v>a</v>
      </c>
      <c r="O2229" s="75"/>
      <c r="P2229" s="76"/>
      <c r="Q2229" s="67"/>
      <c r="R2229" s="70" t="s">
        <v>228</v>
      </c>
      <c r="S2229" s="145" t="s">
        <v>237</v>
      </c>
      <c r="T2229" s="155"/>
      <c r="U2229" s="78"/>
      <c r="V2229" s="50"/>
      <c r="W2229" s="50"/>
      <c r="X2229" s="50"/>
      <c r="Y2229" s="135"/>
      <c r="Z2229" s="66"/>
      <c r="AA2229" s="235"/>
      <c r="AB2229" s="70"/>
      <c r="AC2229" s="77"/>
      <c r="AD2229" s="58" t="s">
        <v>4188</v>
      </c>
      <c r="AE2229" s="58" t="s">
        <v>5702</v>
      </c>
      <c r="AF2229" s="55"/>
      <c r="AG2229" s="65"/>
      <c r="AH2229" s="65"/>
      <c r="AI2229" s="65"/>
    </row>
    <row r="2230" spans="1:35" ht="31.5" x14ac:dyDescent="0.2">
      <c r="A2230" s="55">
        <v>6</v>
      </c>
      <c r="B2230" s="133">
        <v>20</v>
      </c>
      <c r="C2230" s="56">
        <v>2008</v>
      </c>
      <c r="D2230" s="55" t="s">
        <v>272</v>
      </c>
      <c r="E2230" s="55">
        <v>4</v>
      </c>
      <c r="F2230" s="55" t="s">
        <v>241</v>
      </c>
      <c r="G2230" s="55" t="s">
        <v>241</v>
      </c>
      <c r="H2230" s="147" t="s">
        <v>424</v>
      </c>
      <c r="I2230" s="57" t="s">
        <v>223</v>
      </c>
      <c r="J2230" s="58" t="s">
        <v>425</v>
      </c>
      <c r="K2230" s="58" t="s">
        <v>259</v>
      </c>
      <c r="L2230" s="191">
        <v>39557</v>
      </c>
      <c r="M2230" s="60" t="str">
        <f t="shared" ca="1" si="168"/>
        <v>15.5 yrs</v>
      </c>
      <c r="N2230" s="61" t="str">
        <f ca="1">IF($L2230="","",IF((today-$L2230)&lt;366,"k",IF(((today-$L2230)/28)&lt;84,"a",IF(((today-$L2230)/28)&gt;84,"s"))))</f>
        <v>s</v>
      </c>
      <c r="O2230" s="147">
        <v>6</v>
      </c>
      <c r="P2230" s="148">
        <v>24</v>
      </c>
      <c r="Q2230" s="56">
        <v>2008</v>
      </c>
      <c r="R2230" s="55" t="s">
        <v>228</v>
      </c>
      <c r="S2230" s="147" t="s">
        <v>236</v>
      </c>
      <c r="T2230" s="154">
        <v>39626</v>
      </c>
      <c r="U2230" s="64"/>
      <c r="V2230" s="50"/>
      <c r="W2230" s="50"/>
      <c r="X2230" s="50"/>
      <c r="Y2230" s="137" t="s">
        <v>241</v>
      </c>
      <c r="Z2230" s="79" t="s">
        <v>261</v>
      </c>
      <c r="AA2230" s="218">
        <v>43710</v>
      </c>
      <c r="AB2230" s="55"/>
      <c r="AC2230" s="63"/>
      <c r="AD2230" s="58" t="s">
        <v>4983</v>
      </c>
      <c r="AE2230" s="58" t="s">
        <v>4931</v>
      </c>
      <c r="AF2230" s="55"/>
      <c r="AG2230" s="65"/>
      <c r="AH2230" s="65"/>
      <c r="AI2230" s="65"/>
    </row>
    <row r="2231" spans="1:35" ht="47.25" x14ac:dyDescent="0.2">
      <c r="A2231" s="55">
        <v>6</v>
      </c>
      <c r="B2231" s="133">
        <v>20</v>
      </c>
      <c r="C2231" s="56">
        <v>2008</v>
      </c>
      <c r="D2231" s="55" t="s">
        <v>272</v>
      </c>
      <c r="E2231" s="55">
        <v>4</v>
      </c>
      <c r="F2231" s="55" t="s">
        <v>241</v>
      </c>
      <c r="G2231" s="55" t="s">
        <v>241</v>
      </c>
      <c r="H2231" s="147" t="s">
        <v>424</v>
      </c>
      <c r="I2231" s="57" t="s">
        <v>223</v>
      </c>
      <c r="J2231" s="58" t="s">
        <v>425</v>
      </c>
      <c r="K2231" s="58" t="s">
        <v>259</v>
      </c>
      <c r="L2231" s="191">
        <v>39557</v>
      </c>
      <c r="M2231" s="60" t="s">
        <v>5355</v>
      </c>
      <c r="N2231" s="61" t="s">
        <v>240</v>
      </c>
      <c r="O2231" s="147">
        <v>6</v>
      </c>
      <c r="P2231" s="148">
        <v>24</v>
      </c>
      <c r="Q2231" s="56">
        <v>2008</v>
      </c>
      <c r="R2231" s="55" t="s">
        <v>228</v>
      </c>
      <c r="S2231" s="147" t="s">
        <v>236</v>
      </c>
      <c r="T2231" s="154">
        <v>39626</v>
      </c>
      <c r="U2231" s="64"/>
      <c r="V2231" s="79" t="s">
        <v>241</v>
      </c>
      <c r="W2231" s="55" t="s">
        <v>261</v>
      </c>
      <c r="X2231" s="178">
        <v>43710</v>
      </c>
      <c r="Y2231" s="137"/>
      <c r="Z2231" s="226"/>
      <c r="AA2231" s="218"/>
      <c r="AB2231" s="55"/>
      <c r="AC2231" s="63"/>
      <c r="AD2231" s="58" t="s">
        <v>6071</v>
      </c>
      <c r="AE2231" s="58" t="s">
        <v>4931</v>
      </c>
      <c r="AF2231" s="55"/>
      <c r="AG2231" s="65"/>
      <c r="AH2231" s="65"/>
      <c r="AI2231" s="65"/>
    </row>
    <row r="2232" spans="1:35" ht="63" customHeight="1" x14ac:dyDescent="0.2">
      <c r="A2232" s="55">
        <v>2</v>
      </c>
      <c r="B2232" s="133">
        <v>11</v>
      </c>
      <c r="C2232" s="56">
        <v>2011</v>
      </c>
      <c r="D2232" s="55" t="s">
        <v>272</v>
      </c>
      <c r="E2232" s="55" t="s">
        <v>2418</v>
      </c>
      <c r="F2232" s="55" t="s">
        <v>241</v>
      </c>
      <c r="G2232" s="55" t="s">
        <v>241</v>
      </c>
      <c r="H2232" s="147" t="s">
        <v>2166</v>
      </c>
      <c r="I2232" s="57" t="s">
        <v>222</v>
      </c>
      <c r="J2232" s="58" t="s">
        <v>354</v>
      </c>
      <c r="K2232" s="58" t="s">
        <v>259</v>
      </c>
      <c r="L2232" s="191">
        <v>36892</v>
      </c>
      <c r="M2232" s="60" t="str">
        <f t="shared" ref="M2232:M2244" ca="1" si="170">IF($L2232="","",IF((today-$L2232)&lt;14,(today-$L2232)&amp;" days",IF(((today-$L2232)/7)&lt;16.5,TRUNC(((today-$L2232)/7))&amp;" wks",IF(((today-$L2232)/28)&lt;18.5,TRUNC(((today-$L2232)/28))&amp;" mos",IF(((today-$L2232)/28)&gt;18.5,ROUND(((today-$L2232)/365),1)&amp;" yrs")))))</f>
        <v>22.8 yrs</v>
      </c>
      <c r="N2232" s="61" t="str">
        <f t="shared" ref="N2232:N2241" ca="1" si="171">IF($L2232="","",IF((today-$L2232)&lt;366,"k",IF(((today-$L2232)/28)&lt;84,"a",IF(((today-$L2232)/28)&gt;84,"s"))))</f>
        <v>s</v>
      </c>
      <c r="O2232" s="147">
        <v>2</v>
      </c>
      <c r="P2232" s="148">
        <v>13</v>
      </c>
      <c r="Q2232" s="56">
        <v>2011</v>
      </c>
      <c r="R2232" s="55" t="s">
        <v>475</v>
      </c>
      <c r="S2232" s="147" t="s">
        <v>109</v>
      </c>
      <c r="T2232" s="154">
        <v>40587</v>
      </c>
      <c r="U2232" s="64"/>
      <c r="V2232" s="50"/>
      <c r="W2232" s="50"/>
      <c r="X2232" s="50"/>
      <c r="Y2232" s="137" t="s">
        <v>253</v>
      </c>
      <c r="Z2232" s="226" t="s">
        <v>261</v>
      </c>
      <c r="AA2232" s="218">
        <v>40587</v>
      </c>
      <c r="AB2232" s="55"/>
      <c r="AC2232" s="63"/>
      <c r="AD2232" s="58" t="s">
        <v>2754</v>
      </c>
      <c r="AE2232" s="58" t="s">
        <v>2129</v>
      </c>
      <c r="AF2232" s="55" t="s">
        <v>241</v>
      </c>
      <c r="AG2232" s="65"/>
      <c r="AH2232" s="65"/>
      <c r="AI2232" s="65"/>
    </row>
    <row r="2233" spans="1:35" ht="47.25" hidden="1" x14ac:dyDescent="0.2">
      <c r="A2233" s="69"/>
      <c r="B2233" s="68"/>
      <c r="C2233" s="67">
        <v>2017</v>
      </c>
      <c r="D2233" s="70" t="s">
        <v>267</v>
      </c>
      <c r="E2233" s="70" t="s">
        <v>2418</v>
      </c>
      <c r="F2233" s="70"/>
      <c r="G2233" s="70"/>
      <c r="H2233" s="145" t="s">
        <v>4009</v>
      </c>
      <c r="I2233" s="69" t="s">
        <v>830</v>
      </c>
      <c r="J2233" s="71" t="s">
        <v>235</v>
      </c>
      <c r="K2233" s="71" t="s">
        <v>260</v>
      </c>
      <c r="L2233" s="194"/>
      <c r="M2233" s="73" t="str">
        <f t="shared" si="170"/>
        <v/>
      </c>
      <c r="N2233" s="74" t="str">
        <f t="shared" si="171"/>
        <v/>
      </c>
      <c r="O2233" s="145"/>
      <c r="P2233" s="146"/>
      <c r="Q2233" s="67"/>
      <c r="R2233" s="70"/>
      <c r="S2233" s="145" t="s">
        <v>2373</v>
      </c>
      <c r="T2233" s="155"/>
      <c r="U2233" s="78"/>
      <c r="V2233" s="50"/>
      <c r="W2233" s="50"/>
      <c r="X2233" s="50"/>
      <c r="Y2233" s="66"/>
      <c r="Z2233" s="70" t="s">
        <v>4131</v>
      </c>
      <c r="AA2233" s="235">
        <v>44262</v>
      </c>
      <c r="AB2233" s="70"/>
      <c r="AC2233" s="77"/>
      <c r="AD2233" s="58" t="s">
        <v>4264</v>
      </c>
      <c r="AE2233" s="58" t="s">
        <v>4263</v>
      </c>
      <c r="AF2233" s="55"/>
      <c r="AG2233" s="65"/>
      <c r="AH2233" s="65"/>
      <c r="AI2233" s="65"/>
    </row>
    <row r="2234" spans="1:35" ht="31.5" customHeight="1" x14ac:dyDescent="0.2">
      <c r="A2234" s="55">
        <v>9</v>
      </c>
      <c r="B2234" s="133">
        <v>11</v>
      </c>
      <c r="C2234" s="56">
        <v>2021</v>
      </c>
      <c r="D2234" s="55" t="s">
        <v>272</v>
      </c>
      <c r="E2234" s="55" t="s">
        <v>2418</v>
      </c>
      <c r="F2234" s="55"/>
      <c r="G2234" s="55"/>
      <c r="H2234" s="58" t="s">
        <v>5296</v>
      </c>
      <c r="I2234" s="57" t="s">
        <v>222</v>
      </c>
      <c r="J2234" s="58" t="s">
        <v>351</v>
      </c>
      <c r="K2234" s="58" t="s">
        <v>259</v>
      </c>
      <c r="L2234" s="191">
        <v>44389</v>
      </c>
      <c r="M2234" s="60" t="str">
        <f t="shared" ca="1" si="170"/>
        <v>2.3 yrs</v>
      </c>
      <c r="N2234" s="61" t="str">
        <f t="shared" ca="1" si="171"/>
        <v>a</v>
      </c>
      <c r="O2234" s="82">
        <v>2</v>
      </c>
      <c r="P2234" s="83">
        <v>23</v>
      </c>
      <c r="Q2234" s="56">
        <v>2022</v>
      </c>
      <c r="R2234" s="55" t="s">
        <v>1197</v>
      </c>
      <c r="S2234" s="58" t="s">
        <v>236</v>
      </c>
      <c r="T2234" s="154"/>
      <c r="U2234" s="64"/>
      <c r="V2234" s="79"/>
      <c r="W2234" s="55"/>
      <c r="X2234" s="178"/>
      <c r="Y2234" s="137"/>
      <c r="Z2234" s="226"/>
      <c r="AA2234" s="147"/>
      <c r="AB2234" s="70"/>
      <c r="AC2234" s="77"/>
      <c r="AD2234" s="58" t="s">
        <v>6055</v>
      </c>
      <c r="AE2234" s="58"/>
      <c r="AF2234" s="55"/>
      <c r="AG2234" s="65"/>
      <c r="AH2234" s="65"/>
      <c r="AI2234" s="65"/>
    </row>
    <row r="2235" spans="1:35" ht="31.5" x14ac:dyDescent="0.2">
      <c r="A2235" s="55">
        <v>9</v>
      </c>
      <c r="B2235" s="133">
        <v>19</v>
      </c>
      <c r="C2235" s="56">
        <v>2008</v>
      </c>
      <c r="D2235" s="55" t="s">
        <v>272</v>
      </c>
      <c r="E2235" s="55"/>
      <c r="F2235" s="55" t="s">
        <v>241</v>
      </c>
      <c r="G2235" s="55" t="s">
        <v>241</v>
      </c>
      <c r="H2235" s="147" t="s">
        <v>694</v>
      </c>
      <c r="I2235" s="57" t="s">
        <v>222</v>
      </c>
      <c r="J2235" s="58" t="s">
        <v>351</v>
      </c>
      <c r="K2235" s="58" t="s">
        <v>260</v>
      </c>
      <c r="L2235" s="191">
        <v>39710</v>
      </c>
      <c r="M2235" s="60" t="str">
        <f t="shared" ca="1" si="170"/>
        <v>15.1 yrs</v>
      </c>
      <c r="N2235" s="61" t="str">
        <f t="shared" ca="1" si="171"/>
        <v>s</v>
      </c>
      <c r="O2235" s="147"/>
      <c r="P2235" s="148"/>
      <c r="Q2235" s="56"/>
      <c r="R2235" s="55"/>
      <c r="S2235" s="147"/>
      <c r="T2235" s="154"/>
      <c r="U2235" s="64"/>
      <c r="V2235" s="50"/>
      <c r="W2235" s="50"/>
      <c r="X2235" s="50"/>
      <c r="Y2235" s="137"/>
      <c r="Z2235" s="79"/>
      <c r="AA2235" s="218"/>
      <c r="AB2235" s="55" t="s">
        <v>266</v>
      </c>
      <c r="AC2235" s="63">
        <v>39743</v>
      </c>
      <c r="AD2235" s="58" t="s">
        <v>753</v>
      </c>
      <c r="AE2235" s="58" t="s">
        <v>696</v>
      </c>
      <c r="AF2235" s="55" t="s">
        <v>241</v>
      </c>
      <c r="AG2235" s="65"/>
      <c r="AH2235" s="65"/>
      <c r="AI2235" s="65"/>
    </row>
    <row r="2236" spans="1:35" ht="15.75" customHeight="1" x14ac:dyDescent="0.2">
      <c r="A2236" s="55">
        <v>9</v>
      </c>
      <c r="B2236" s="133">
        <v>13</v>
      </c>
      <c r="C2236" s="56">
        <v>2011</v>
      </c>
      <c r="D2236" s="55" t="s">
        <v>272</v>
      </c>
      <c r="E2236" s="55">
        <v>6</v>
      </c>
      <c r="F2236" s="55" t="s">
        <v>241</v>
      </c>
      <c r="G2236" s="55" t="s">
        <v>241</v>
      </c>
      <c r="H2236" s="147" t="s">
        <v>2435</v>
      </c>
      <c r="I2236" s="57" t="s">
        <v>222</v>
      </c>
      <c r="J2236" s="58" t="s">
        <v>103</v>
      </c>
      <c r="K2236" s="58" t="s">
        <v>260</v>
      </c>
      <c r="L2236" s="191">
        <v>39814</v>
      </c>
      <c r="M2236" s="60" t="str">
        <f t="shared" ca="1" si="170"/>
        <v>14.8 yrs</v>
      </c>
      <c r="N2236" s="61" t="str">
        <f t="shared" ca="1" si="171"/>
        <v>s</v>
      </c>
      <c r="O2236" s="147">
        <v>9</v>
      </c>
      <c r="P2236" s="148">
        <v>13</v>
      </c>
      <c r="Q2236" s="56">
        <v>2011</v>
      </c>
      <c r="R2236" s="55" t="s">
        <v>228</v>
      </c>
      <c r="S2236" s="147" t="s">
        <v>237</v>
      </c>
      <c r="T2236" s="154"/>
      <c r="U2236" s="64"/>
      <c r="V2236" s="50"/>
      <c r="W2236" s="50"/>
      <c r="X2236" s="50"/>
      <c r="Y2236" s="137"/>
      <c r="Z2236" s="79"/>
      <c r="AA2236" s="218"/>
      <c r="AB2236" s="55"/>
      <c r="AC2236" s="63"/>
      <c r="AD2236" s="58" t="s">
        <v>2846</v>
      </c>
      <c r="AE2236" s="58" t="s">
        <v>2436</v>
      </c>
      <c r="AF2236" s="55" t="s">
        <v>241</v>
      </c>
      <c r="AG2236" s="65"/>
      <c r="AH2236" s="65"/>
      <c r="AI2236" s="65"/>
    </row>
    <row r="2237" spans="1:35" ht="78.75" x14ac:dyDescent="0.2">
      <c r="A2237" s="55">
        <v>9</v>
      </c>
      <c r="B2237" s="133">
        <v>8</v>
      </c>
      <c r="C2237" s="56">
        <v>2008</v>
      </c>
      <c r="D2237" s="55" t="s">
        <v>272</v>
      </c>
      <c r="E2237" s="55"/>
      <c r="F2237" s="55" t="s">
        <v>241</v>
      </c>
      <c r="G2237" s="55" t="s">
        <v>241</v>
      </c>
      <c r="H2237" s="147" t="s">
        <v>692</v>
      </c>
      <c r="I2237" s="57" t="s">
        <v>222</v>
      </c>
      <c r="J2237" s="58" t="s">
        <v>592</v>
      </c>
      <c r="K2237" s="58" t="s">
        <v>259</v>
      </c>
      <c r="L2237" s="191">
        <v>39417</v>
      </c>
      <c r="M2237" s="60" t="str">
        <f t="shared" ca="1" si="170"/>
        <v>15.9 yrs</v>
      </c>
      <c r="N2237" s="61" t="str">
        <f t="shared" ca="1" si="171"/>
        <v>s</v>
      </c>
      <c r="O2237" s="147">
        <v>11</v>
      </c>
      <c r="P2237" s="148">
        <v>5</v>
      </c>
      <c r="Q2237" s="56">
        <v>2008</v>
      </c>
      <c r="R2237" s="55" t="s">
        <v>216</v>
      </c>
      <c r="S2237" s="147" t="s">
        <v>236</v>
      </c>
      <c r="T2237" s="154"/>
      <c r="U2237" s="64"/>
      <c r="V2237" s="50"/>
      <c r="W2237" s="50"/>
      <c r="X2237" s="50"/>
      <c r="Y2237" s="137" t="s">
        <v>253</v>
      </c>
      <c r="Z2237" s="79"/>
      <c r="AA2237" s="218"/>
      <c r="AB2237" s="55" t="s">
        <v>264</v>
      </c>
      <c r="AC2237" s="63">
        <v>39743</v>
      </c>
      <c r="AD2237" s="58" t="s">
        <v>733</v>
      </c>
      <c r="AE2237" s="58" t="s">
        <v>587</v>
      </c>
      <c r="AF2237" s="55" t="s">
        <v>253</v>
      </c>
      <c r="AG2237" s="65"/>
      <c r="AH2237" s="65"/>
      <c r="AI2237" s="65"/>
    </row>
    <row r="2238" spans="1:35" ht="63" x14ac:dyDescent="0.2">
      <c r="A2238" s="55">
        <v>2</v>
      </c>
      <c r="B2238" s="133">
        <v>11</v>
      </c>
      <c r="C2238" s="56">
        <v>2011</v>
      </c>
      <c r="D2238" s="55" t="s">
        <v>272</v>
      </c>
      <c r="E2238" s="55"/>
      <c r="F2238" s="55" t="s">
        <v>241</v>
      </c>
      <c r="G2238" s="55" t="s">
        <v>241</v>
      </c>
      <c r="H2238" s="147" t="s">
        <v>2133</v>
      </c>
      <c r="I2238" s="57" t="s">
        <v>222</v>
      </c>
      <c r="J2238" s="58" t="s">
        <v>349</v>
      </c>
      <c r="K2238" s="58" t="s">
        <v>260</v>
      </c>
      <c r="L2238" s="191"/>
      <c r="M2238" s="60" t="str">
        <f t="shared" si="170"/>
        <v/>
      </c>
      <c r="N2238" s="61" t="str">
        <f t="shared" si="171"/>
        <v/>
      </c>
      <c r="O2238" s="147">
        <v>2</v>
      </c>
      <c r="P2238" s="148">
        <v>13</v>
      </c>
      <c r="Q2238" s="56">
        <v>2011</v>
      </c>
      <c r="R2238" s="55" t="s">
        <v>475</v>
      </c>
      <c r="S2238" s="147"/>
      <c r="T2238" s="154"/>
      <c r="U2238" s="64"/>
      <c r="V2238" s="50"/>
      <c r="W2238" s="50"/>
      <c r="X2238" s="50"/>
      <c r="Y2238" s="137"/>
      <c r="Z2238" s="226"/>
      <c r="AA2238" s="218"/>
      <c r="AB2238" s="55"/>
      <c r="AC2238" s="63"/>
      <c r="AD2238" s="58" t="s">
        <v>4149</v>
      </c>
      <c r="AE2238" s="58" t="s">
        <v>2132</v>
      </c>
      <c r="AF2238" s="55" t="s">
        <v>253</v>
      </c>
      <c r="AG2238" s="65"/>
      <c r="AH2238" s="65"/>
      <c r="AI2238" s="65"/>
    </row>
    <row r="2239" spans="1:35" ht="31.5" customHeight="1" x14ac:dyDescent="0.2">
      <c r="A2239" s="70">
        <v>6</v>
      </c>
      <c r="B2239" s="134">
        <v>13</v>
      </c>
      <c r="C2239" s="67">
        <v>2008</v>
      </c>
      <c r="D2239" s="70" t="s">
        <v>272</v>
      </c>
      <c r="E2239" s="70">
        <v>2</v>
      </c>
      <c r="F2239" s="70" t="s">
        <v>253</v>
      </c>
      <c r="G2239" s="70" t="s">
        <v>253</v>
      </c>
      <c r="H2239" s="145" t="s">
        <v>473</v>
      </c>
      <c r="I2239" s="69" t="s">
        <v>223</v>
      </c>
      <c r="J2239" s="71" t="s">
        <v>398</v>
      </c>
      <c r="K2239" s="71" t="s">
        <v>259</v>
      </c>
      <c r="L2239" s="194">
        <v>39544</v>
      </c>
      <c r="M2239" s="73" t="str">
        <f t="shared" ca="1" si="170"/>
        <v>15.6 yrs</v>
      </c>
      <c r="N2239" s="74" t="str">
        <f t="shared" ca="1" si="171"/>
        <v>s</v>
      </c>
      <c r="O2239" s="145">
        <v>8</v>
      </c>
      <c r="P2239" s="146">
        <v>13</v>
      </c>
      <c r="Q2239" s="67">
        <v>2008</v>
      </c>
      <c r="R2239" s="70" t="s">
        <v>216</v>
      </c>
      <c r="S2239" s="145" t="s">
        <v>236</v>
      </c>
      <c r="T2239" s="155">
        <v>39722</v>
      </c>
      <c r="U2239" s="78">
        <v>39748</v>
      </c>
      <c r="V2239" s="50"/>
      <c r="W2239" s="50"/>
      <c r="X2239" s="50"/>
      <c r="Y2239" s="135" t="s">
        <v>241</v>
      </c>
      <c r="Z2239" s="66"/>
      <c r="AA2239" s="235"/>
      <c r="AB2239" s="70"/>
      <c r="AC2239" s="77"/>
      <c r="AD2239" s="58" t="s">
        <v>44</v>
      </c>
      <c r="AE2239" s="58" t="s">
        <v>503</v>
      </c>
      <c r="AF2239" s="55" t="s">
        <v>253</v>
      </c>
      <c r="AG2239" s="65"/>
      <c r="AH2239" s="65"/>
      <c r="AI2239" s="65"/>
    </row>
    <row r="2240" spans="1:35" ht="31.5" customHeight="1" x14ac:dyDescent="0.2">
      <c r="A2240" s="55">
        <v>8</v>
      </c>
      <c r="B2240" s="133">
        <v>3</v>
      </c>
      <c r="C2240" s="56">
        <v>2009</v>
      </c>
      <c r="D2240" s="55" t="s">
        <v>272</v>
      </c>
      <c r="E2240" s="55">
        <v>7</v>
      </c>
      <c r="F2240" s="55" t="s">
        <v>241</v>
      </c>
      <c r="G2240" s="55" t="s">
        <v>241</v>
      </c>
      <c r="H2240" s="147" t="s">
        <v>1431</v>
      </c>
      <c r="I2240" s="57" t="s">
        <v>222</v>
      </c>
      <c r="J2240" s="58" t="s">
        <v>377</v>
      </c>
      <c r="K2240" s="58" t="s">
        <v>260</v>
      </c>
      <c r="L2240" s="191">
        <v>40020</v>
      </c>
      <c r="M2240" s="60" t="str">
        <f t="shared" ca="1" si="170"/>
        <v>14.3 yrs</v>
      </c>
      <c r="N2240" s="61" t="str">
        <f t="shared" ca="1" si="171"/>
        <v>s</v>
      </c>
      <c r="O2240" s="147"/>
      <c r="P2240" s="148"/>
      <c r="Q2240" s="56"/>
      <c r="R2240" s="55"/>
      <c r="S2240" s="147"/>
      <c r="T2240" s="154"/>
      <c r="U2240" s="64"/>
      <c r="V2240" s="50"/>
      <c r="W2240" s="50"/>
      <c r="X2240" s="50"/>
      <c r="Y2240" s="137"/>
      <c r="Z2240" s="226"/>
      <c r="AA2240" s="218"/>
      <c r="AB2240" s="55"/>
      <c r="AC2240" s="63"/>
      <c r="AD2240" s="58" t="s">
        <v>1435</v>
      </c>
      <c r="AE2240" s="58" t="s">
        <v>1436</v>
      </c>
      <c r="AF2240" s="55" t="s">
        <v>241</v>
      </c>
      <c r="AG2240" s="65"/>
      <c r="AH2240" s="65"/>
      <c r="AI2240" s="65"/>
    </row>
    <row r="2241" spans="1:35" ht="31.5" customHeight="1" x14ac:dyDescent="0.2">
      <c r="A2241" s="55">
        <v>8</v>
      </c>
      <c r="B2241" s="133">
        <v>3</v>
      </c>
      <c r="C2241" s="56">
        <v>2009</v>
      </c>
      <c r="D2241" s="55" t="s">
        <v>272</v>
      </c>
      <c r="E2241" s="55">
        <v>7</v>
      </c>
      <c r="F2241" s="55" t="s">
        <v>241</v>
      </c>
      <c r="G2241" s="55" t="s">
        <v>241</v>
      </c>
      <c r="H2241" s="147" t="s">
        <v>1433</v>
      </c>
      <c r="I2241" s="57" t="s">
        <v>222</v>
      </c>
      <c r="J2241" s="58" t="s">
        <v>239</v>
      </c>
      <c r="K2241" s="58" t="s">
        <v>260</v>
      </c>
      <c r="L2241" s="191">
        <v>40020</v>
      </c>
      <c r="M2241" s="60" t="str">
        <f t="shared" ca="1" si="170"/>
        <v>14.3 yrs</v>
      </c>
      <c r="N2241" s="61" t="str">
        <f t="shared" ca="1" si="171"/>
        <v>s</v>
      </c>
      <c r="O2241" s="147"/>
      <c r="P2241" s="148"/>
      <c r="Q2241" s="56"/>
      <c r="R2241" s="55"/>
      <c r="S2241" s="147"/>
      <c r="T2241" s="154"/>
      <c r="U2241" s="64"/>
      <c r="V2241" s="50"/>
      <c r="W2241" s="50"/>
      <c r="X2241" s="50"/>
      <c r="Y2241" s="137"/>
      <c r="Z2241" s="226"/>
      <c r="AA2241" s="218"/>
      <c r="AB2241" s="55"/>
      <c r="AC2241" s="63"/>
      <c r="AD2241" s="58" t="s">
        <v>1443</v>
      </c>
      <c r="AE2241" s="58" t="s">
        <v>1436</v>
      </c>
      <c r="AF2241" s="55" t="s">
        <v>241</v>
      </c>
      <c r="AG2241" s="65"/>
      <c r="AH2241" s="65"/>
      <c r="AI2241" s="65"/>
    </row>
    <row r="2242" spans="1:35" ht="31.5" customHeight="1" x14ac:dyDescent="0.2">
      <c r="A2242" s="70"/>
      <c r="B2242" s="134"/>
      <c r="C2242" s="67"/>
      <c r="D2242" s="70" t="s">
        <v>272</v>
      </c>
      <c r="E2242" s="70">
        <v>2</v>
      </c>
      <c r="F2242" s="70" t="s">
        <v>253</v>
      </c>
      <c r="G2242" s="70" t="s">
        <v>241</v>
      </c>
      <c r="H2242" s="145" t="s">
        <v>15</v>
      </c>
      <c r="I2242" s="69" t="s">
        <v>224</v>
      </c>
      <c r="J2242" s="71" t="s">
        <v>1047</v>
      </c>
      <c r="K2242" s="71" t="s">
        <v>260</v>
      </c>
      <c r="L2242" s="195"/>
      <c r="M2242" s="73" t="str">
        <f t="shared" si="170"/>
        <v/>
      </c>
      <c r="N2242" s="74" t="s">
        <v>945</v>
      </c>
      <c r="O2242" s="150"/>
      <c r="P2242" s="151"/>
      <c r="Q2242" s="67"/>
      <c r="R2242" s="70"/>
      <c r="S2242" s="145"/>
      <c r="T2242" s="155"/>
      <c r="U2242" s="78"/>
      <c r="V2242" s="50"/>
      <c r="W2242" s="50"/>
      <c r="X2242" s="50"/>
      <c r="Y2242" s="135"/>
      <c r="Z2242" s="66"/>
      <c r="AA2242" s="235"/>
      <c r="AB2242" s="70"/>
      <c r="AC2242" s="78"/>
      <c r="AD2242" s="58" t="s">
        <v>2847</v>
      </c>
      <c r="AE2242" s="58" t="s">
        <v>4749</v>
      </c>
      <c r="AF2242" s="57"/>
      <c r="AG2242" s="65"/>
      <c r="AH2242" s="65"/>
      <c r="AI2242" s="65"/>
    </row>
    <row r="2243" spans="1:35" ht="31.5" customHeight="1" x14ac:dyDescent="0.2">
      <c r="A2243" s="55">
        <v>8</v>
      </c>
      <c r="B2243" s="133">
        <v>3</v>
      </c>
      <c r="C2243" s="56">
        <v>2009</v>
      </c>
      <c r="D2243" s="55" t="s">
        <v>272</v>
      </c>
      <c r="E2243" s="55"/>
      <c r="F2243" s="55" t="s">
        <v>241</v>
      </c>
      <c r="G2243" s="55" t="s">
        <v>241</v>
      </c>
      <c r="H2243" s="147" t="s">
        <v>1432</v>
      </c>
      <c r="I2243" s="57" t="s">
        <v>222</v>
      </c>
      <c r="J2243" s="58" t="s">
        <v>377</v>
      </c>
      <c r="K2243" s="58" t="s">
        <v>260</v>
      </c>
      <c r="L2243" s="191">
        <v>40020</v>
      </c>
      <c r="M2243" s="60" t="str">
        <f t="shared" ca="1" si="170"/>
        <v>14.3 yrs</v>
      </c>
      <c r="N2243" s="61" t="str">
        <f ca="1">IF($L2243="","",IF((today-$L2243)&lt;366,"k",IF(((today-$L2243)/28)&lt;84,"a",IF(((today-$L2243)/28)&gt;84,"s"))))</f>
        <v>s</v>
      </c>
      <c r="O2243" s="147"/>
      <c r="P2243" s="148"/>
      <c r="Q2243" s="56"/>
      <c r="R2243" s="55"/>
      <c r="S2243" s="147"/>
      <c r="T2243" s="154"/>
      <c r="U2243" s="64"/>
      <c r="V2243" s="50"/>
      <c r="W2243" s="50"/>
      <c r="X2243" s="50"/>
      <c r="Y2243" s="137"/>
      <c r="Z2243" s="226"/>
      <c r="AA2243" s="218"/>
      <c r="AB2243" s="55"/>
      <c r="AC2243" s="63"/>
      <c r="AD2243" s="58"/>
      <c r="AE2243" s="58" t="s">
        <v>1436</v>
      </c>
      <c r="AF2243" s="55" t="s">
        <v>241</v>
      </c>
      <c r="AG2243" s="65"/>
      <c r="AH2243" s="65"/>
      <c r="AI2243" s="65"/>
    </row>
    <row r="2244" spans="1:35" ht="31.5" customHeight="1" x14ac:dyDescent="0.2">
      <c r="A2244" s="55">
        <v>8</v>
      </c>
      <c r="B2244" s="133">
        <v>30</v>
      </c>
      <c r="C2244" s="56">
        <v>2005</v>
      </c>
      <c r="D2244" s="55" t="s">
        <v>272</v>
      </c>
      <c r="E2244" s="55">
        <v>4</v>
      </c>
      <c r="F2244" s="55" t="s">
        <v>253</v>
      </c>
      <c r="G2244" s="55"/>
      <c r="H2244" s="147" t="s">
        <v>16</v>
      </c>
      <c r="I2244" s="57" t="s">
        <v>222</v>
      </c>
      <c r="J2244" s="58" t="s">
        <v>1028</v>
      </c>
      <c r="K2244" s="58" t="s">
        <v>259</v>
      </c>
      <c r="L2244" s="193">
        <v>38384</v>
      </c>
      <c r="M2244" s="60" t="str">
        <f t="shared" ca="1" si="170"/>
        <v>18.7 yrs</v>
      </c>
      <c r="N2244" s="61" t="s">
        <v>945</v>
      </c>
      <c r="O2244" s="143"/>
      <c r="P2244" s="144"/>
      <c r="Q2244" s="56"/>
      <c r="R2244" s="55"/>
      <c r="S2244" s="147" t="s">
        <v>236</v>
      </c>
      <c r="T2244" s="154"/>
      <c r="U2244" s="64"/>
      <c r="V2244" s="50"/>
      <c r="W2244" s="50"/>
      <c r="X2244" s="50"/>
      <c r="Y2244" s="137" t="s">
        <v>241</v>
      </c>
      <c r="Z2244" s="79"/>
      <c r="AA2244" s="218"/>
      <c r="AB2244" s="55"/>
      <c r="AC2244" s="64"/>
      <c r="AD2244" s="58" t="s">
        <v>2099</v>
      </c>
      <c r="AE2244" s="58" t="s">
        <v>17</v>
      </c>
      <c r="AF2244" s="57"/>
      <c r="AG2244" s="65"/>
      <c r="AH2244" s="65"/>
      <c r="AI2244" s="65"/>
    </row>
    <row r="2245" spans="1:35" ht="31.5" customHeight="1" x14ac:dyDescent="0.2">
      <c r="A2245" s="55">
        <v>9</v>
      </c>
      <c r="B2245" s="133">
        <v>13</v>
      </c>
      <c r="C2245" s="56">
        <v>2013</v>
      </c>
      <c r="D2245" s="55" t="s">
        <v>272</v>
      </c>
      <c r="E2245" s="55">
        <v>7</v>
      </c>
      <c r="F2245" s="55" t="s">
        <v>241</v>
      </c>
      <c r="G2245" s="55"/>
      <c r="H2245" s="147" t="s">
        <v>3334</v>
      </c>
      <c r="I2245" s="57" t="s">
        <v>224</v>
      </c>
      <c r="J2245" s="58" t="s">
        <v>3269</v>
      </c>
      <c r="K2245" s="58" t="s">
        <v>259</v>
      </c>
      <c r="L2245" s="191">
        <v>41496</v>
      </c>
      <c r="M2245" s="60" t="s">
        <v>4166</v>
      </c>
      <c r="N2245" s="61" t="s">
        <v>262</v>
      </c>
      <c r="O2245" s="147">
        <v>10</v>
      </c>
      <c r="P2245" s="148">
        <v>21</v>
      </c>
      <c r="Q2245" s="56">
        <v>2013</v>
      </c>
      <c r="R2245" s="55" t="s">
        <v>216</v>
      </c>
      <c r="S2245" s="147" t="s">
        <v>236</v>
      </c>
      <c r="T2245" s="154">
        <v>41568</v>
      </c>
      <c r="U2245" s="64"/>
      <c r="V2245" s="55"/>
      <c r="W2245" s="55"/>
      <c r="X2245" s="64"/>
      <c r="Y2245" s="137"/>
      <c r="Z2245" s="226"/>
      <c r="AA2245" s="147"/>
      <c r="AB2245" s="55"/>
      <c r="AC2245" s="63"/>
      <c r="AD2245" s="58" t="s">
        <v>4266</v>
      </c>
      <c r="AE2245" s="58" t="s">
        <v>5703</v>
      </c>
      <c r="AF2245" s="55"/>
      <c r="AG2245" s="65"/>
      <c r="AH2245" s="65"/>
      <c r="AI2245" s="65"/>
    </row>
    <row r="2246" spans="1:35" ht="31.5" customHeight="1" x14ac:dyDescent="0.2">
      <c r="A2246" s="55">
        <v>9</v>
      </c>
      <c r="B2246" s="133">
        <v>13</v>
      </c>
      <c r="C2246" s="56">
        <v>2013</v>
      </c>
      <c r="D2246" s="55" t="s">
        <v>272</v>
      </c>
      <c r="E2246" s="55" t="s">
        <v>2418</v>
      </c>
      <c r="F2246" s="55"/>
      <c r="G2246" s="55"/>
      <c r="H2246" s="147" t="s">
        <v>3335</v>
      </c>
      <c r="I2246" s="57" t="s">
        <v>222</v>
      </c>
      <c r="J2246" s="58" t="s">
        <v>366</v>
      </c>
      <c r="K2246" s="58" t="s">
        <v>259</v>
      </c>
      <c r="L2246" s="191">
        <v>41496</v>
      </c>
      <c r="M2246" s="139" t="str">
        <f t="shared" ref="M2246:M2287" ca="1" si="172">IF($L2246="","",IF((today-$L2246)&lt;14,(today-$L2246)&amp;" days",IF(((today-$L2246)/7)&lt;16.5,TRUNC(((today-$L2246)/7))&amp;" wks",IF(((today-$L2246)/28)&lt;18.5,TRUNC(((today-$L2246)/28))&amp;" mos",IF(((today-$L2246)/28)&gt;18.5,ROUND(((today-$L2246)/365),1)&amp;" yrs")))))</f>
        <v>10.2 yrs</v>
      </c>
      <c r="N2246" s="61" t="str">
        <f t="shared" ref="N2246:N2251" ca="1" si="173">IF($L2246="","",IF((today-$L2246)&lt;366,"k",IF(((today-$L2246)/28)&lt;84,"a",IF(((today-$L2246)/28)&gt;84,"s"))))</f>
        <v>s</v>
      </c>
      <c r="O2246" s="147">
        <v>12</v>
      </c>
      <c r="P2246" s="148">
        <v>10</v>
      </c>
      <c r="Q2246" s="56">
        <v>2013</v>
      </c>
      <c r="R2246" s="55" t="s">
        <v>228</v>
      </c>
      <c r="S2246" s="147" t="s">
        <v>236</v>
      </c>
      <c r="T2246" s="154">
        <v>41618</v>
      </c>
      <c r="U2246" s="64"/>
      <c r="V2246" s="50"/>
      <c r="W2246" s="50"/>
      <c r="X2246" s="50"/>
      <c r="Y2246" s="137"/>
      <c r="Z2246" s="226" t="s">
        <v>261</v>
      </c>
      <c r="AA2246" s="218">
        <v>43737</v>
      </c>
      <c r="AB2246" s="55"/>
      <c r="AC2246" s="63"/>
      <c r="AD2246" s="175" t="s">
        <v>4578</v>
      </c>
      <c r="AE2246" s="58" t="s">
        <v>4260</v>
      </c>
      <c r="AF2246" s="55"/>
      <c r="AG2246" s="65"/>
      <c r="AH2246" s="65"/>
      <c r="AI2246" s="65"/>
    </row>
    <row r="2247" spans="1:35" ht="31.5" customHeight="1" x14ac:dyDescent="0.2">
      <c r="A2247" s="55">
        <v>9</v>
      </c>
      <c r="B2247" s="133">
        <v>13</v>
      </c>
      <c r="C2247" s="80">
        <v>2013</v>
      </c>
      <c r="D2247" s="55" t="s">
        <v>272</v>
      </c>
      <c r="E2247" s="55" t="s">
        <v>2418</v>
      </c>
      <c r="F2247" s="55" t="s">
        <v>241</v>
      </c>
      <c r="G2247" s="55"/>
      <c r="H2247" s="58" t="s">
        <v>4132</v>
      </c>
      <c r="I2247" s="57" t="s">
        <v>224</v>
      </c>
      <c r="J2247" s="58" t="s">
        <v>3396</v>
      </c>
      <c r="K2247" s="58" t="s">
        <v>259</v>
      </c>
      <c r="L2247" s="81">
        <v>41496</v>
      </c>
      <c r="M2247" s="139" t="str">
        <f t="shared" ca="1" si="172"/>
        <v>10.2 yrs</v>
      </c>
      <c r="N2247" s="61" t="str">
        <f t="shared" ca="1" si="173"/>
        <v>s</v>
      </c>
      <c r="O2247" s="140">
        <v>10</v>
      </c>
      <c r="P2247" s="83">
        <v>21</v>
      </c>
      <c r="Q2247" s="56">
        <v>2013</v>
      </c>
      <c r="R2247" s="55" t="s">
        <v>228</v>
      </c>
      <c r="S2247" s="58" t="s">
        <v>236</v>
      </c>
      <c r="T2247" s="154">
        <v>41618</v>
      </c>
      <c r="U2247" s="64"/>
      <c r="V2247" s="50"/>
      <c r="W2247" s="50"/>
      <c r="X2247" s="50"/>
      <c r="Y2247" s="137" t="s">
        <v>4133</v>
      </c>
      <c r="Z2247" s="79" t="s">
        <v>262</v>
      </c>
      <c r="AA2247" s="218">
        <v>43378</v>
      </c>
      <c r="AB2247" s="55" t="s">
        <v>264</v>
      </c>
      <c r="AC2247" s="63">
        <v>41560</v>
      </c>
      <c r="AD2247" s="58" t="s">
        <v>6278</v>
      </c>
      <c r="AE2247" s="58" t="s">
        <v>4203</v>
      </c>
      <c r="AF2247" s="55"/>
      <c r="AG2247" s="65"/>
      <c r="AH2247" s="65"/>
      <c r="AI2247" s="65"/>
    </row>
    <row r="2248" spans="1:35" ht="31.5" customHeight="1" x14ac:dyDescent="0.2">
      <c r="A2248" s="55">
        <v>9</v>
      </c>
      <c r="B2248" s="133">
        <v>13</v>
      </c>
      <c r="C2248" s="56">
        <v>2013</v>
      </c>
      <c r="D2248" s="55" t="s">
        <v>272</v>
      </c>
      <c r="E2248" s="55" t="s">
        <v>2418</v>
      </c>
      <c r="F2248" s="55"/>
      <c r="G2248" s="55"/>
      <c r="H2248" s="147" t="s">
        <v>4261</v>
      </c>
      <c r="I2248" s="57" t="s">
        <v>224</v>
      </c>
      <c r="J2248" s="58" t="s">
        <v>366</v>
      </c>
      <c r="K2248" s="58" t="s">
        <v>259</v>
      </c>
      <c r="L2248" s="191">
        <v>41496</v>
      </c>
      <c r="M2248" s="139" t="str">
        <f t="shared" ca="1" si="172"/>
        <v>10.2 yrs</v>
      </c>
      <c r="N2248" s="61" t="str">
        <f t="shared" ca="1" si="173"/>
        <v>s</v>
      </c>
      <c r="O2248" s="147">
        <v>10</v>
      </c>
      <c r="P2248" s="148">
        <v>21</v>
      </c>
      <c r="Q2248" s="56">
        <v>2013</v>
      </c>
      <c r="R2248" s="55" t="s">
        <v>228</v>
      </c>
      <c r="S2248" s="147" t="s">
        <v>236</v>
      </c>
      <c r="T2248" s="154">
        <v>41618</v>
      </c>
      <c r="U2248" s="64"/>
      <c r="V2248" s="50"/>
      <c r="W2248" s="50"/>
      <c r="X2248" s="50"/>
      <c r="Y2248" s="137"/>
      <c r="Z2248" s="226" t="s">
        <v>4224</v>
      </c>
      <c r="AA2248" s="218">
        <v>43672</v>
      </c>
      <c r="AB2248" s="55" t="s">
        <v>264</v>
      </c>
      <c r="AC2248" s="63">
        <v>43524</v>
      </c>
      <c r="AD2248" s="58" t="s">
        <v>4635</v>
      </c>
      <c r="AE2248" s="58" t="s">
        <v>3806</v>
      </c>
      <c r="AF2248" s="55"/>
      <c r="AG2248" s="65"/>
      <c r="AH2248" s="65"/>
      <c r="AI2248" s="65"/>
    </row>
    <row r="2249" spans="1:35" ht="31.5" customHeight="1" x14ac:dyDescent="0.2">
      <c r="A2249" s="70">
        <v>9</v>
      </c>
      <c r="B2249" s="134">
        <v>11</v>
      </c>
      <c r="C2249" s="67">
        <v>2021</v>
      </c>
      <c r="D2249" s="70" t="s">
        <v>272</v>
      </c>
      <c r="E2249" s="70" t="s">
        <v>2418</v>
      </c>
      <c r="F2249" s="70"/>
      <c r="G2249" s="70"/>
      <c r="H2249" s="145" t="s">
        <v>5309</v>
      </c>
      <c r="I2249" s="69" t="s">
        <v>224</v>
      </c>
      <c r="J2249" s="71" t="s">
        <v>366</v>
      </c>
      <c r="K2249" s="71"/>
      <c r="L2249" s="194">
        <v>44418</v>
      </c>
      <c r="M2249" s="73" t="str">
        <f t="shared" ca="1" si="172"/>
        <v>2.2 yrs</v>
      </c>
      <c r="N2249" s="74" t="str">
        <f t="shared" ca="1" si="173"/>
        <v>a</v>
      </c>
      <c r="O2249" s="145"/>
      <c r="P2249" s="146"/>
      <c r="Q2249" s="67"/>
      <c r="R2249" s="70"/>
      <c r="S2249" s="145"/>
      <c r="T2249" s="159"/>
      <c r="U2249" s="84"/>
      <c r="V2249" s="50"/>
      <c r="W2249" s="50"/>
      <c r="X2249" s="50"/>
      <c r="Y2249" s="135"/>
      <c r="Z2249" s="66"/>
      <c r="AA2249" s="235"/>
      <c r="AB2249" s="70"/>
      <c r="AC2249" s="77"/>
      <c r="AD2249" s="58" t="s">
        <v>5310</v>
      </c>
      <c r="AE2249" s="58" t="s">
        <v>5704</v>
      </c>
      <c r="AF2249" s="55"/>
      <c r="AG2249" s="65"/>
      <c r="AH2249" s="65"/>
      <c r="AI2249" s="65"/>
    </row>
    <row r="2250" spans="1:35" ht="31.5" customHeight="1" x14ac:dyDescent="0.2">
      <c r="A2250" s="55">
        <v>6</v>
      </c>
      <c r="B2250" s="133">
        <v>28</v>
      </c>
      <c r="C2250" s="56">
        <v>2008</v>
      </c>
      <c r="D2250" s="55" t="s">
        <v>272</v>
      </c>
      <c r="E2250" s="55"/>
      <c r="F2250" s="55" t="s">
        <v>241</v>
      </c>
      <c r="G2250" s="55" t="s">
        <v>241</v>
      </c>
      <c r="H2250" s="147" t="s">
        <v>573</v>
      </c>
      <c r="I2250" s="57" t="s">
        <v>222</v>
      </c>
      <c r="J2250" s="58" t="s">
        <v>574</v>
      </c>
      <c r="K2250" s="58" t="s">
        <v>260</v>
      </c>
      <c r="L2250" s="191">
        <v>39623</v>
      </c>
      <c r="M2250" s="60" t="str">
        <f t="shared" ca="1" si="172"/>
        <v>15.4 yrs</v>
      </c>
      <c r="N2250" s="61" t="str">
        <f t="shared" ca="1" si="173"/>
        <v>s</v>
      </c>
      <c r="O2250" s="147"/>
      <c r="P2250" s="148"/>
      <c r="Q2250" s="56"/>
      <c r="R2250" s="55"/>
      <c r="S2250" s="147"/>
      <c r="T2250" s="154"/>
      <c r="U2250" s="64"/>
      <c r="V2250" s="50"/>
      <c r="W2250" s="50"/>
      <c r="X2250" s="50"/>
      <c r="Y2250" s="137"/>
      <c r="Z2250" s="79"/>
      <c r="AA2250" s="218"/>
      <c r="AB2250" s="55"/>
      <c r="AC2250" s="63"/>
      <c r="AD2250" s="58" t="s">
        <v>618</v>
      </c>
      <c r="AE2250" s="58" t="s">
        <v>604</v>
      </c>
      <c r="AF2250" s="55" t="s">
        <v>241</v>
      </c>
      <c r="AG2250" s="65"/>
      <c r="AH2250" s="65"/>
      <c r="AI2250" s="65"/>
    </row>
    <row r="2251" spans="1:35" ht="31.5" customHeight="1" x14ac:dyDescent="0.2">
      <c r="A2251" s="55">
        <v>7</v>
      </c>
      <c r="B2251" s="133">
        <v>2</v>
      </c>
      <c r="C2251" s="56">
        <v>2007</v>
      </c>
      <c r="D2251" s="55" t="s">
        <v>272</v>
      </c>
      <c r="E2251" s="55">
        <v>7</v>
      </c>
      <c r="F2251" s="55" t="s">
        <v>241</v>
      </c>
      <c r="G2251" s="55" t="s">
        <v>241</v>
      </c>
      <c r="H2251" s="147" t="s">
        <v>843</v>
      </c>
      <c r="I2251" s="57" t="s">
        <v>222</v>
      </c>
      <c r="J2251" s="58" t="s">
        <v>844</v>
      </c>
      <c r="K2251" s="58" t="s">
        <v>259</v>
      </c>
      <c r="L2251" s="191">
        <v>39174</v>
      </c>
      <c r="M2251" s="60" t="str">
        <f t="shared" ca="1" si="172"/>
        <v>16.6 yrs</v>
      </c>
      <c r="N2251" s="61" t="str">
        <f t="shared" ca="1" si="173"/>
        <v>s</v>
      </c>
      <c r="O2251" s="147">
        <v>7</v>
      </c>
      <c r="P2251" s="148">
        <v>3</v>
      </c>
      <c r="Q2251" s="56">
        <v>2007</v>
      </c>
      <c r="R2251" s="55" t="s">
        <v>216</v>
      </c>
      <c r="S2251" s="147" t="s">
        <v>236</v>
      </c>
      <c r="T2251" s="154">
        <v>39317</v>
      </c>
      <c r="U2251" s="64"/>
      <c r="V2251" s="50"/>
      <c r="W2251" s="50"/>
      <c r="X2251" s="50"/>
      <c r="Y2251" s="137" t="s">
        <v>241</v>
      </c>
      <c r="Z2251" s="79"/>
      <c r="AA2251" s="218"/>
      <c r="AB2251" s="55"/>
      <c r="AC2251" s="63"/>
      <c r="AD2251" s="58" t="s">
        <v>4581</v>
      </c>
      <c r="AE2251" s="58" t="s">
        <v>5705</v>
      </c>
      <c r="AF2251" s="55"/>
      <c r="AG2251" s="65"/>
      <c r="AH2251" s="65"/>
      <c r="AI2251" s="65"/>
    </row>
    <row r="2252" spans="1:35" ht="31.5" customHeight="1" x14ac:dyDescent="0.2">
      <c r="A2252" s="55"/>
      <c r="B2252" s="133"/>
      <c r="C2252" s="56"/>
      <c r="D2252" s="55" t="s">
        <v>272</v>
      </c>
      <c r="E2252" s="55">
        <v>4</v>
      </c>
      <c r="F2252" s="55" t="s">
        <v>253</v>
      </c>
      <c r="G2252" s="55"/>
      <c r="H2252" s="147" t="s">
        <v>18</v>
      </c>
      <c r="I2252" s="57" t="s">
        <v>222</v>
      </c>
      <c r="J2252" s="58" t="s">
        <v>19</v>
      </c>
      <c r="K2252" s="58" t="s">
        <v>259</v>
      </c>
      <c r="L2252" s="193"/>
      <c r="M2252" s="60" t="str">
        <f t="shared" si="172"/>
        <v/>
      </c>
      <c r="N2252" s="61"/>
      <c r="O2252" s="143"/>
      <c r="P2252" s="144"/>
      <c r="Q2252" s="56"/>
      <c r="R2252" s="55"/>
      <c r="S2252" s="147"/>
      <c r="T2252" s="154"/>
      <c r="U2252" s="64"/>
      <c r="V2252" s="50"/>
      <c r="W2252" s="50"/>
      <c r="X2252" s="50"/>
      <c r="Y2252" s="137"/>
      <c r="Z2252" s="79"/>
      <c r="AA2252" s="218"/>
      <c r="AB2252" s="55"/>
      <c r="AC2252" s="64"/>
      <c r="AD2252" s="58"/>
      <c r="AE2252" s="58" t="s">
        <v>5706</v>
      </c>
      <c r="AF2252" s="57"/>
      <c r="AG2252" s="65"/>
      <c r="AH2252" s="65"/>
      <c r="AI2252" s="65"/>
    </row>
    <row r="2253" spans="1:35" ht="47.25" x14ac:dyDescent="0.2">
      <c r="A2253" s="55">
        <v>6</v>
      </c>
      <c r="B2253" s="133">
        <v>28</v>
      </c>
      <c r="C2253" s="56">
        <v>2007</v>
      </c>
      <c r="D2253" s="55" t="s">
        <v>272</v>
      </c>
      <c r="E2253" s="55">
        <v>7</v>
      </c>
      <c r="F2253" s="55" t="s">
        <v>241</v>
      </c>
      <c r="G2253" s="55" t="s">
        <v>241</v>
      </c>
      <c r="H2253" s="147" t="s">
        <v>2020</v>
      </c>
      <c r="I2253" s="57" t="s">
        <v>222</v>
      </c>
      <c r="J2253" s="58" t="s">
        <v>371</v>
      </c>
      <c r="K2253" s="58" t="s">
        <v>260</v>
      </c>
      <c r="L2253" s="191">
        <v>39174</v>
      </c>
      <c r="M2253" s="60" t="str">
        <f t="shared" ca="1" si="172"/>
        <v>16.6 yrs</v>
      </c>
      <c r="N2253" s="61" t="str">
        <f t="shared" ref="N2253:N2258" ca="1" si="174">IF($L2253="","",IF((today-$L2253)&lt;366,"k",IF(((today-$L2253)/28)&lt;84,"a",IF(((today-$L2253)/28)&gt;84,"s"))))</f>
        <v>s</v>
      </c>
      <c r="O2253" s="147">
        <v>7</v>
      </c>
      <c r="P2253" s="148">
        <v>3</v>
      </c>
      <c r="Q2253" s="56">
        <v>2007</v>
      </c>
      <c r="R2253" s="55" t="s">
        <v>216</v>
      </c>
      <c r="S2253" s="147" t="s">
        <v>237</v>
      </c>
      <c r="T2253" s="154">
        <v>37126</v>
      </c>
      <c r="U2253" s="64"/>
      <c r="V2253" s="50"/>
      <c r="W2253" s="50"/>
      <c r="X2253" s="50"/>
      <c r="Y2253" s="137" t="s">
        <v>241</v>
      </c>
      <c r="Z2253" s="79"/>
      <c r="AA2253" s="218"/>
      <c r="AB2253" s="55"/>
      <c r="AC2253" s="63"/>
      <c r="AD2253" s="58" t="s">
        <v>2021</v>
      </c>
      <c r="AE2253" s="58" t="s">
        <v>5707</v>
      </c>
      <c r="AF2253" s="55"/>
      <c r="AG2253" s="65"/>
      <c r="AH2253" s="65"/>
      <c r="AI2253" s="65"/>
    </row>
    <row r="2254" spans="1:35" ht="31.5" x14ac:dyDescent="0.2">
      <c r="A2254" s="55">
        <v>12</v>
      </c>
      <c r="B2254" s="133">
        <v>12</v>
      </c>
      <c r="C2254" s="56">
        <v>2011</v>
      </c>
      <c r="D2254" s="55" t="s">
        <v>272</v>
      </c>
      <c r="E2254" s="55"/>
      <c r="F2254" s="55"/>
      <c r="G2254" s="55"/>
      <c r="H2254" s="147" t="s">
        <v>2621</v>
      </c>
      <c r="I2254" s="57" t="s">
        <v>222</v>
      </c>
      <c r="J2254" s="58" t="s">
        <v>370</v>
      </c>
      <c r="K2254" s="58" t="s">
        <v>259</v>
      </c>
      <c r="L2254" s="191">
        <v>40861</v>
      </c>
      <c r="M2254" s="60" t="str">
        <f t="shared" ca="1" si="172"/>
        <v>12 yrs</v>
      </c>
      <c r="N2254" s="61" t="str">
        <f t="shared" ca="1" si="174"/>
        <v>s</v>
      </c>
      <c r="O2254" s="147"/>
      <c r="P2254" s="148"/>
      <c r="Q2254" s="56"/>
      <c r="R2254" s="55"/>
      <c r="S2254" s="147"/>
      <c r="T2254" s="154"/>
      <c r="U2254" s="64"/>
      <c r="V2254" s="50"/>
      <c r="W2254" s="50"/>
      <c r="X2254" s="50"/>
      <c r="Y2254" s="137"/>
      <c r="Z2254" s="79"/>
      <c r="AA2254" s="218"/>
      <c r="AB2254" s="55"/>
      <c r="AC2254" s="63"/>
      <c r="AD2254" s="58" t="s">
        <v>4044</v>
      </c>
      <c r="AE2254" s="58" t="s">
        <v>5708</v>
      </c>
      <c r="AF2254" s="55"/>
      <c r="AG2254" s="65"/>
      <c r="AH2254" s="65"/>
      <c r="AI2254" s="65"/>
    </row>
    <row r="2255" spans="1:35" ht="94.5" x14ac:dyDescent="0.2">
      <c r="A2255" s="70">
        <v>6</v>
      </c>
      <c r="B2255" s="134">
        <v>4</v>
      </c>
      <c r="C2255" s="67">
        <v>2012</v>
      </c>
      <c r="D2255" s="70" t="s">
        <v>272</v>
      </c>
      <c r="E2255" s="70">
        <v>4</v>
      </c>
      <c r="F2255" s="70" t="s">
        <v>241</v>
      </c>
      <c r="G2255" s="70"/>
      <c r="H2255" s="145" t="s">
        <v>2811</v>
      </c>
      <c r="I2255" s="69" t="s">
        <v>222</v>
      </c>
      <c r="J2255" s="71" t="s">
        <v>2349</v>
      </c>
      <c r="K2255" s="71" t="s">
        <v>260</v>
      </c>
      <c r="L2255" s="195">
        <v>41000</v>
      </c>
      <c r="M2255" s="73" t="str">
        <f t="shared" ca="1" si="172"/>
        <v>11.6 yrs</v>
      </c>
      <c r="N2255" s="74" t="str">
        <f t="shared" ca="1" si="174"/>
        <v>s</v>
      </c>
      <c r="O2255" s="150">
        <v>6</v>
      </c>
      <c r="P2255" s="151">
        <v>21</v>
      </c>
      <c r="Q2255" s="67">
        <v>2012</v>
      </c>
      <c r="R2255" s="70" t="s">
        <v>228</v>
      </c>
      <c r="S2255" s="145" t="s">
        <v>237</v>
      </c>
      <c r="T2255" s="155">
        <v>41081</v>
      </c>
      <c r="U2255" s="78"/>
      <c r="V2255" s="50"/>
      <c r="W2255" s="50"/>
      <c r="X2255" s="50"/>
      <c r="Y2255" s="135"/>
      <c r="Z2255" s="66" t="s">
        <v>261</v>
      </c>
      <c r="AA2255" s="235">
        <v>43710</v>
      </c>
      <c r="AB2255" s="70"/>
      <c r="AC2255" s="78"/>
      <c r="AD2255" s="58" t="s">
        <v>4653</v>
      </c>
      <c r="AE2255" s="58" t="s">
        <v>4750</v>
      </c>
      <c r="AF2255" s="57"/>
      <c r="AG2255" s="65"/>
      <c r="AH2255" s="65"/>
      <c r="AI2255" s="65"/>
    </row>
    <row r="2256" spans="1:35" ht="47.25" x14ac:dyDescent="0.2">
      <c r="A2256" s="70">
        <v>6</v>
      </c>
      <c r="B2256" s="134">
        <v>4</v>
      </c>
      <c r="C2256" s="67">
        <v>2012</v>
      </c>
      <c r="D2256" s="70" t="s">
        <v>272</v>
      </c>
      <c r="E2256" s="70">
        <v>7</v>
      </c>
      <c r="F2256" s="70" t="s">
        <v>241</v>
      </c>
      <c r="G2256" s="70"/>
      <c r="H2256" s="145" t="s">
        <v>2809</v>
      </c>
      <c r="I2256" s="69" t="s">
        <v>222</v>
      </c>
      <c r="J2256" s="71" t="s">
        <v>371</v>
      </c>
      <c r="K2256" s="71" t="s">
        <v>259</v>
      </c>
      <c r="L2256" s="195">
        <v>41000</v>
      </c>
      <c r="M2256" s="73" t="str">
        <f t="shared" ca="1" si="172"/>
        <v>11.6 yrs</v>
      </c>
      <c r="N2256" s="74" t="str">
        <f t="shared" ca="1" si="174"/>
        <v>s</v>
      </c>
      <c r="O2256" s="150">
        <v>6</v>
      </c>
      <c r="P2256" s="151">
        <v>21</v>
      </c>
      <c r="Q2256" s="67">
        <v>2012</v>
      </c>
      <c r="R2256" s="70" t="s">
        <v>228</v>
      </c>
      <c r="S2256" s="145" t="s">
        <v>236</v>
      </c>
      <c r="T2256" s="155">
        <v>41081</v>
      </c>
      <c r="U2256" s="78"/>
      <c r="V2256" s="50"/>
      <c r="W2256" s="50"/>
      <c r="X2256" s="50"/>
      <c r="Y2256" s="135"/>
      <c r="Z2256" s="66"/>
      <c r="AA2256" s="235"/>
      <c r="AB2256" s="70"/>
      <c r="AC2256" s="78"/>
      <c r="AD2256" s="58" t="s">
        <v>4591</v>
      </c>
      <c r="AE2256" s="58" t="s">
        <v>5709</v>
      </c>
      <c r="AF2256" s="57"/>
      <c r="AG2256" s="65"/>
      <c r="AH2256" s="65"/>
      <c r="AI2256" s="65"/>
    </row>
    <row r="2257" spans="1:35" ht="31.5" x14ac:dyDescent="0.2">
      <c r="A2257" s="70">
        <v>12</v>
      </c>
      <c r="B2257" s="134">
        <v>26</v>
      </c>
      <c r="C2257" s="67">
        <v>2007</v>
      </c>
      <c r="D2257" s="70" t="s">
        <v>272</v>
      </c>
      <c r="E2257" s="70">
        <v>7</v>
      </c>
      <c r="F2257" s="70" t="s">
        <v>253</v>
      </c>
      <c r="G2257" s="70"/>
      <c r="H2257" s="145" t="s">
        <v>847</v>
      </c>
      <c r="I2257" s="69" t="s">
        <v>222</v>
      </c>
      <c r="J2257" s="71" t="s">
        <v>534</v>
      </c>
      <c r="K2257" s="71" t="s">
        <v>260</v>
      </c>
      <c r="L2257" s="194">
        <v>39228</v>
      </c>
      <c r="M2257" s="73" t="str">
        <f t="shared" ca="1" si="172"/>
        <v>16.4 yrs</v>
      </c>
      <c r="N2257" s="74" t="str">
        <f t="shared" ca="1" si="174"/>
        <v>s</v>
      </c>
      <c r="O2257" s="145">
        <v>1</v>
      </c>
      <c r="P2257" s="146">
        <v>4</v>
      </c>
      <c r="Q2257" s="67">
        <v>2008</v>
      </c>
      <c r="R2257" s="70" t="s">
        <v>216</v>
      </c>
      <c r="S2257" s="145" t="s">
        <v>237</v>
      </c>
      <c r="T2257" s="155">
        <v>39451</v>
      </c>
      <c r="U2257" s="78">
        <v>40816</v>
      </c>
      <c r="V2257" s="50"/>
      <c r="W2257" s="50"/>
      <c r="X2257" s="50"/>
      <c r="Y2257" s="135" t="s">
        <v>253</v>
      </c>
      <c r="Z2257" s="66" t="s">
        <v>261</v>
      </c>
      <c r="AA2257" s="235">
        <v>40816</v>
      </c>
      <c r="AB2257" s="70" t="s">
        <v>264</v>
      </c>
      <c r="AC2257" s="77">
        <v>40816</v>
      </c>
      <c r="AD2257" s="58" t="s">
        <v>4947</v>
      </c>
      <c r="AE2257" s="58" t="s">
        <v>5710</v>
      </c>
      <c r="AF2257" s="55"/>
      <c r="AG2257" s="65"/>
      <c r="AH2257" s="65"/>
      <c r="AI2257" s="65"/>
    </row>
    <row r="2258" spans="1:35" ht="78.75" hidden="1" x14ac:dyDescent="0.2">
      <c r="A2258" s="70">
        <v>6</v>
      </c>
      <c r="B2258" s="68">
        <v>2</v>
      </c>
      <c r="C2258" s="67">
        <v>2015</v>
      </c>
      <c r="D2258" s="70" t="s">
        <v>267</v>
      </c>
      <c r="E2258" s="70" t="s">
        <v>2418</v>
      </c>
      <c r="F2258" s="70"/>
      <c r="G2258" s="70"/>
      <c r="H2258" s="145" t="s">
        <v>4009</v>
      </c>
      <c r="I2258" s="69" t="s">
        <v>222</v>
      </c>
      <c r="J2258" s="71" t="s">
        <v>235</v>
      </c>
      <c r="K2258" s="71" t="s">
        <v>260</v>
      </c>
      <c r="L2258" s="194">
        <v>37408</v>
      </c>
      <c r="M2258" s="73" t="str">
        <f t="shared" ca="1" si="172"/>
        <v>21.4 yrs</v>
      </c>
      <c r="N2258" s="74" t="str">
        <f t="shared" ca="1" si="174"/>
        <v>s</v>
      </c>
      <c r="O2258" s="145"/>
      <c r="P2258" s="146"/>
      <c r="Q2258" s="67"/>
      <c r="R2258" s="70"/>
      <c r="S2258" s="145" t="s">
        <v>2373</v>
      </c>
      <c r="T2258" s="155"/>
      <c r="U2258" s="78"/>
      <c r="V2258" s="66"/>
      <c r="W2258" s="70"/>
      <c r="X2258" s="190"/>
      <c r="Y2258" s="181"/>
      <c r="Z2258" s="63" t="s">
        <v>4131</v>
      </c>
      <c r="AA2258" s="194">
        <v>44428</v>
      </c>
      <c r="AB2258" s="181"/>
      <c r="AC2258" s="55"/>
      <c r="AD2258" s="58" t="s">
        <v>5093</v>
      </c>
      <c r="AE2258" s="58" t="s">
        <v>5092</v>
      </c>
      <c r="AF2258" s="65"/>
      <c r="AG2258" s="200"/>
      <c r="AH2258" s="65"/>
      <c r="AI2258" s="65"/>
    </row>
    <row r="2259" spans="1:35" ht="31.5" x14ac:dyDescent="0.2">
      <c r="A2259" s="70"/>
      <c r="B2259" s="134"/>
      <c r="C2259" s="67">
        <v>2007</v>
      </c>
      <c r="D2259" s="70" t="s">
        <v>272</v>
      </c>
      <c r="E2259" s="70">
        <v>2</v>
      </c>
      <c r="F2259" s="70" t="s">
        <v>241</v>
      </c>
      <c r="G2259" s="70"/>
      <c r="H2259" s="145" t="s">
        <v>21</v>
      </c>
      <c r="I2259" s="69" t="s">
        <v>224</v>
      </c>
      <c r="J2259" s="71" t="s">
        <v>1028</v>
      </c>
      <c r="K2259" s="71" t="s">
        <v>259</v>
      </c>
      <c r="L2259" s="195">
        <v>39083</v>
      </c>
      <c r="M2259" s="73" t="str">
        <f t="shared" ca="1" si="172"/>
        <v>16.8 yrs</v>
      </c>
      <c r="N2259" s="74" t="s">
        <v>945</v>
      </c>
      <c r="O2259" s="150"/>
      <c r="P2259" s="151"/>
      <c r="Q2259" s="67"/>
      <c r="R2259" s="70"/>
      <c r="S2259" s="145"/>
      <c r="T2259" s="155"/>
      <c r="U2259" s="78"/>
      <c r="V2259" s="50"/>
      <c r="W2259" s="50"/>
      <c r="X2259" s="50"/>
      <c r="Y2259" s="135"/>
      <c r="Z2259" s="66"/>
      <c r="AA2259" s="235"/>
      <c r="AB2259" s="70"/>
      <c r="AC2259" s="78"/>
      <c r="AD2259" s="58"/>
      <c r="AE2259" s="58" t="s">
        <v>2567</v>
      </c>
      <c r="AF2259" s="57" t="s">
        <v>253</v>
      </c>
      <c r="AG2259" s="65"/>
      <c r="AH2259" s="65"/>
      <c r="AI2259" s="65"/>
    </row>
    <row r="2260" spans="1:35" ht="63" x14ac:dyDescent="0.2">
      <c r="A2260" s="55">
        <v>7</v>
      </c>
      <c r="B2260" s="133">
        <v>22</v>
      </c>
      <c r="C2260" s="80">
        <v>2013</v>
      </c>
      <c r="D2260" s="55" t="s">
        <v>272</v>
      </c>
      <c r="E2260" s="55" t="s">
        <v>2418</v>
      </c>
      <c r="F2260" s="55" t="s">
        <v>253</v>
      </c>
      <c r="G2260" s="55"/>
      <c r="H2260" s="58" t="s">
        <v>3179</v>
      </c>
      <c r="I2260" s="57" t="s">
        <v>223</v>
      </c>
      <c r="J2260" s="58" t="s">
        <v>492</v>
      </c>
      <c r="K2260" s="58" t="s">
        <v>260</v>
      </c>
      <c r="L2260" s="81">
        <v>41365</v>
      </c>
      <c r="M2260" s="139" t="str">
        <f t="shared" ca="1" si="172"/>
        <v>10.6 yrs</v>
      </c>
      <c r="N2260" s="61" t="str">
        <f ca="1">IF($L2260="","",IF((today-$L2260)&lt;366,"k",IF(((today-$L2260)/28)&lt;84,"a",IF(((today-$L2260)/28)&gt;84,"s"))))</f>
        <v>s</v>
      </c>
      <c r="O2260" s="140">
        <v>7</v>
      </c>
      <c r="P2260" s="83">
        <v>23</v>
      </c>
      <c r="Q2260" s="56">
        <v>2013</v>
      </c>
      <c r="R2260" s="55" t="s">
        <v>228</v>
      </c>
      <c r="S2260" s="58" t="s">
        <v>237</v>
      </c>
      <c r="T2260" s="154">
        <v>41478</v>
      </c>
      <c r="U2260" s="64"/>
      <c r="V2260" s="50"/>
      <c r="W2260" s="50"/>
      <c r="X2260" s="50"/>
      <c r="Y2260" s="137"/>
      <c r="Z2260" s="79" t="s">
        <v>262</v>
      </c>
      <c r="AA2260" s="218">
        <v>43376</v>
      </c>
      <c r="AB2260" s="55" t="s">
        <v>3239</v>
      </c>
      <c r="AC2260" s="63">
        <v>41541</v>
      </c>
      <c r="AD2260" s="58" t="s">
        <v>6284</v>
      </c>
      <c r="AE2260" s="58" t="s">
        <v>3287</v>
      </c>
      <c r="AF2260" s="55" t="s">
        <v>253</v>
      </c>
      <c r="AG2260" s="65"/>
      <c r="AH2260" s="65"/>
      <c r="AI2260" s="65"/>
    </row>
    <row r="2261" spans="1:35" ht="126" x14ac:dyDescent="0.2">
      <c r="A2261" s="70">
        <v>3</v>
      </c>
      <c r="B2261" s="134">
        <v>17</v>
      </c>
      <c r="C2261" s="67">
        <v>2007</v>
      </c>
      <c r="D2261" s="70" t="s">
        <v>272</v>
      </c>
      <c r="E2261" s="70">
        <v>1</v>
      </c>
      <c r="F2261" s="70" t="s">
        <v>253</v>
      </c>
      <c r="G2261" s="70" t="s">
        <v>253</v>
      </c>
      <c r="H2261" s="145" t="s">
        <v>23</v>
      </c>
      <c r="I2261" s="69" t="s">
        <v>222</v>
      </c>
      <c r="J2261" s="71" t="s">
        <v>1013</v>
      </c>
      <c r="K2261" s="71" t="s">
        <v>259</v>
      </c>
      <c r="L2261" s="195">
        <v>37881</v>
      </c>
      <c r="M2261" s="73" t="str">
        <f t="shared" ca="1" si="172"/>
        <v>20.1 yrs</v>
      </c>
      <c r="N2261" s="74" t="s">
        <v>262</v>
      </c>
      <c r="O2261" s="150"/>
      <c r="P2261" s="151"/>
      <c r="Q2261" s="67"/>
      <c r="R2261" s="70"/>
      <c r="S2261" s="145" t="s">
        <v>562</v>
      </c>
      <c r="T2261" s="155"/>
      <c r="U2261" s="78"/>
      <c r="V2261" s="50"/>
      <c r="W2261" s="50"/>
      <c r="X2261" s="50"/>
      <c r="Y2261" s="135"/>
      <c r="Z2261" s="66"/>
      <c r="AA2261" s="235"/>
      <c r="AB2261" s="70"/>
      <c r="AC2261" s="78"/>
      <c r="AD2261" s="58" t="s">
        <v>3002</v>
      </c>
      <c r="AE2261" s="58" t="s">
        <v>26</v>
      </c>
      <c r="AF2261" s="57" t="s">
        <v>241</v>
      </c>
      <c r="AG2261" s="65"/>
      <c r="AH2261" s="65"/>
      <c r="AI2261" s="65"/>
    </row>
    <row r="2262" spans="1:35" ht="47.25" customHeight="1" x14ac:dyDescent="0.2">
      <c r="A2262" s="55">
        <v>6</v>
      </c>
      <c r="B2262" s="133">
        <v>18</v>
      </c>
      <c r="C2262" s="56">
        <v>2012</v>
      </c>
      <c r="D2262" s="55" t="s">
        <v>272</v>
      </c>
      <c r="E2262" s="55" t="s">
        <v>2418</v>
      </c>
      <c r="F2262" s="55"/>
      <c r="G2262" s="55"/>
      <c r="H2262" s="147" t="s">
        <v>2807</v>
      </c>
      <c r="I2262" s="57" t="s">
        <v>223</v>
      </c>
      <c r="J2262" s="58" t="s">
        <v>351</v>
      </c>
      <c r="K2262" s="58" t="s">
        <v>260</v>
      </c>
      <c r="L2262" s="191">
        <v>41044</v>
      </c>
      <c r="M2262" s="139" t="str">
        <f t="shared" ca="1" si="172"/>
        <v>11.5 yrs</v>
      </c>
      <c r="N2262" s="61" t="str">
        <f t="shared" ref="N2262:N2286" ca="1" si="175">IF($L2262="","",IF((today-$L2262)&lt;366,"k",IF(((today-$L2262)/28)&lt;84,"a",IF(((today-$L2262)/28)&gt;84,"s"))))</f>
        <v>s</v>
      </c>
      <c r="O2262" s="147"/>
      <c r="P2262" s="148"/>
      <c r="Q2262" s="56"/>
      <c r="R2262" s="55"/>
      <c r="S2262" s="147"/>
      <c r="T2262" s="154"/>
      <c r="U2262" s="64"/>
      <c r="V2262" s="50"/>
      <c r="W2262" s="50"/>
      <c r="X2262" s="50"/>
      <c r="Y2262" s="137"/>
      <c r="Z2262" s="79"/>
      <c r="AA2262" s="218"/>
      <c r="AB2262" s="55"/>
      <c r="AC2262" s="63"/>
      <c r="AD2262" s="58"/>
      <c r="AE2262" s="58" t="s">
        <v>2808</v>
      </c>
      <c r="AF2262" s="55" t="s">
        <v>241</v>
      </c>
      <c r="AG2262" s="65"/>
      <c r="AH2262" s="65"/>
      <c r="AI2262" s="65"/>
    </row>
    <row r="2263" spans="1:35" ht="63" x14ac:dyDescent="0.2">
      <c r="A2263" s="55">
        <v>9</v>
      </c>
      <c r="B2263" s="133">
        <v>16</v>
      </c>
      <c r="C2263" s="56">
        <v>2013</v>
      </c>
      <c r="D2263" s="55" t="s">
        <v>272</v>
      </c>
      <c r="E2263" s="55" t="s">
        <v>2418</v>
      </c>
      <c r="F2263" s="55" t="s">
        <v>241</v>
      </c>
      <c r="G2263" s="55"/>
      <c r="H2263" s="147" t="s">
        <v>3237</v>
      </c>
      <c r="I2263" s="57" t="s">
        <v>222</v>
      </c>
      <c r="J2263" s="58" t="s">
        <v>103</v>
      </c>
      <c r="K2263" s="58" t="s">
        <v>260</v>
      </c>
      <c r="L2263" s="191">
        <v>41496</v>
      </c>
      <c r="M2263" s="139" t="str">
        <f t="shared" ca="1" si="172"/>
        <v>10.2 yrs</v>
      </c>
      <c r="N2263" s="61" t="str">
        <f t="shared" ca="1" si="175"/>
        <v>s</v>
      </c>
      <c r="O2263" s="147"/>
      <c r="P2263" s="148"/>
      <c r="Q2263" s="56"/>
      <c r="R2263" s="55"/>
      <c r="S2263" s="147"/>
      <c r="T2263" s="154"/>
      <c r="U2263" s="64"/>
      <c r="V2263" s="50"/>
      <c r="W2263" s="50"/>
      <c r="X2263" s="50"/>
      <c r="Y2263" s="137"/>
      <c r="Z2263" s="226"/>
      <c r="AA2263" s="218"/>
      <c r="AB2263" s="55"/>
      <c r="AC2263" s="63"/>
      <c r="AD2263" s="58" t="s">
        <v>3288</v>
      </c>
      <c r="AE2263" s="58" t="s">
        <v>3286</v>
      </c>
      <c r="AF2263" s="55"/>
      <c r="AG2263" s="65"/>
      <c r="AH2263" s="65"/>
      <c r="AI2263" s="65"/>
    </row>
    <row r="2264" spans="1:35" ht="15.75" x14ac:dyDescent="0.2">
      <c r="A2264" s="55">
        <v>3</v>
      </c>
      <c r="B2264" s="133">
        <v>4</v>
      </c>
      <c r="C2264" s="56">
        <v>2023</v>
      </c>
      <c r="D2264" s="55" t="s">
        <v>267</v>
      </c>
      <c r="E2264" s="55" t="s">
        <v>5818</v>
      </c>
      <c r="F2264" s="55"/>
      <c r="G2264" s="55"/>
      <c r="H2264" s="147" t="s">
        <v>6616</v>
      </c>
      <c r="I2264" s="57" t="s">
        <v>222</v>
      </c>
      <c r="J2264" s="58" t="s">
        <v>4676</v>
      </c>
      <c r="K2264" s="58" t="s">
        <v>259</v>
      </c>
      <c r="L2264" s="191">
        <v>44945</v>
      </c>
      <c r="M2264" s="73" t="str">
        <f t="shared" ca="1" si="172"/>
        <v>10 mos</v>
      </c>
      <c r="N2264" s="74" t="str">
        <f t="shared" ca="1" si="175"/>
        <v>k</v>
      </c>
      <c r="O2264" s="145"/>
      <c r="P2264" s="147"/>
      <c r="Q2264" s="148"/>
      <c r="R2264" s="56"/>
      <c r="S2264" s="55"/>
      <c r="T2264" s="147"/>
      <c r="U2264" s="154"/>
      <c r="V2264" s="66"/>
      <c r="W2264" s="70"/>
      <c r="X2264" s="190"/>
      <c r="Y2264" s="42"/>
      <c r="Z2264" s="226"/>
      <c r="AA2264" s="194"/>
      <c r="AB2264" s="42"/>
      <c r="AC2264" s="113"/>
      <c r="AD2264" s="58"/>
      <c r="AE2264" s="58"/>
      <c r="AF2264" s="65"/>
      <c r="AG2264" s="200"/>
      <c r="AH2264" s="65"/>
      <c r="AI2264" s="65"/>
    </row>
    <row r="2265" spans="1:35" ht="15.75" x14ac:dyDescent="0.2">
      <c r="A2265" s="55">
        <v>3</v>
      </c>
      <c r="B2265" s="133">
        <v>4</v>
      </c>
      <c r="C2265" s="56">
        <v>2023</v>
      </c>
      <c r="D2265" s="55" t="s">
        <v>267</v>
      </c>
      <c r="E2265" s="55" t="s">
        <v>5818</v>
      </c>
      <c r="F2265" s="55"/>
      <c r="G2265" s="55"/>
      <c r="H2265" s="147" t="s">
        <v>6615</v>
      </c>
      <c r="I2265" s="57" t="s">
        <v>222</v>
      </c>
      <c r="J2265" s="58" t="s">
        <v>4676</v>
      </c>
      <c r="K2265" s="58" t="s">
        <v>260</v>
      </c>
      <c r="L2265" s="191">
        <v>44945</v>
      </c>
      <c r="M2265" s="73" t="str">
        <f t="shared" ca="1" si="172"/>
        <v>10 mos</v>
      </c>
      <c r="N2265" s="74" t="str">
        <f t="shared" ca="1" si="175"/>
        <v>k</v>
      </c>
      <c r="O2265" s="145"/>
      <c r="P2265" s="147"/>
      <c r="Q2265" s="148"/>
      <c r="R2265" s="56"/>
      <c r="S2265" s="55"/>
      <c r="T2265" s="147"/>
      <c r="U2265" s="154"/>
      <c r="V2265" s="66"/>
      <c r="W2265" s="70"/>
      <c r="X2265" s="190"/>
      <c r="Y2265" s="42"/>
      <c r="Z2265" s="226"/>
      <c r="AA2265" s="194"/>
      <c r="AB2265" s="42"/>
      <c r="AC2265" s="113"/>
      <c r="AD2265" s="58"/>
      <c r="AE2265" s="58"/>
      <c r="AF2265" s="65"/>
      <c r="AG2265" s="200"/>
      <c r="AH2265" s="65"/>
      <c r="AI2265" s="65"/>
    </row>
    <row r="2266" spans="1:35" ht="15.75" x14ac:dyDescent="0.2">
      <c r="A2266" s="55">
        <v>3</v>
      </c>
      <c r="B2266" s="133">
        <v>4</v>
      </c>
      <c r="C2266" s="56">
        <v>2023</v>
      </c>
      <c r="D2266" s="55" t="s">
        <v>267</v>
      </c>
      <c r="E2266" s="55" t="s">
        <v>5818</v>
      </c>
      <c r="F2266" s="55"/>
      <c r="G2266" s="55"/>
      <c r="H2266" s="147" t="s">
        <v>6617</v>
      </c>
      <c r="I2266" s="57" t="s">
        <v>224</v>
      </c>
      <c r="J2266" s="58" t="s">
        <v>5149</v>
      </c>
      <c r="K2266" s="58" t="s">
        <v>260</v>
      </c>
      <c r="L2266" s="191">
        <v>44945</v>
      </c>
      <c r="M2266" s="73" t="str">
        <f t="shared" ca="1" si="172"/>
        <v>10 mos</v>
      </c>
      <c r="N2266" s="74" t="str">
        <f t="shared" ca="1" si="175"/>
        <v>k</v>
      </c>
      <c r="O2266" s="145"/>
      <c r="P2266" s="147"/>
      <c r="Q2266" s="148"/>
      <c r="R2266" s="56"/>
      <c r="S2266" s="55"/>
      <c r="T2266" s="147"/>
      <c r="U2266" s="154"/>
      <c r="V2266" s="66"/>
      <c r="W2266" s="70"/>
      <c r="X2266" s="190"/>
      <c r="Y2266" s="42"/>
      <c r="Z2266" s="226"/>
      <c r="AA2266" s="194"/>
      <c r="AB2266" s="42"/>
      <c r="AC2266" s="113"/>
      <c r="AD2266" s="58"/>
      <c r="AE2266" s="58"/>
      <c r="AF2266" s="65"/>
      <c r="AG2266" s="200"/>
      <c r="AH2266" s="65"/>
      <c r="AI2266" s="65"/>
    </row>
    <row r="2267" spans="1:35" ht="31.5" hidden="1" x14ac:dyDescent="0.2">
      <c r="A2267" s="55">
        <v>6</v>
      </c>
      <c r="B2267" s="133">
        <v>17</v>
      </c>
      <c r="C2267" s="56">
        <v>2013</v>
      </c>
      <c r="D2267" s="55" t="s">
        <v>267</v>
      </c>
      <c r="E2267" s="55" t="s">
        <v>2418</v>
      </c>
      <c r="F2267" s="55"/>
      <c r="G2267" s="55"/>
      <c r="H2267" s="147" t="s">
        <v>2269</v>
      </c>
      <c r="I2267" s="57" t="s">
        <v>222</v>
      </c>
      <c r="J2267" s="58" t="s">
        <v>516</v>
      </c>
      <c r="K2267" s="58" t="s">
        <v>259</v>
      </c>
      <c r="L2267" s="191">
        <v>41408</v>
      </c>
      <c r="M2267" s="73" t="str">
        <f t="shared" ca="1" si="172"/>
        <v>10.5 yrs</v>
      </c>
      <c r="N2267" s="74" t="str">
        <f t="shared" ca="1" si="175"/>
        <v>s</v>
      </c>
      <c r="O2267" s="145"/>
      <c r="P2267" s="147">
        <v>8</v>
      </c>
      <c r="Q2267" s="148">
        <v>12</v>
      </c>
      <c r="R2267" s="56">
        <v>2013</v>
      </c>
      <c r="S2267" s="55" t="s">
        <v>216</v>
      </c>
      <c r="T2267" s="147" t="s">
        <v>236</v>
      </c>
      <c r="U2267" s="154">
        <v>41498</v>
      </c>
      <c r="V2267" s="66"/>
      <c r="W2267" s="70"/>
      <c r="X2267" s="190"/>
      <c r="Y2267" s="42"/>
      <c r="Z2267" s="226"/>
      <c r="AA2267" s="194"/>
      <c r="AB2267" s="42"/>
      <c r="AC2267" s="113"/>
      <c r="AD2267" s="58"/>
      <c r="AE2267" s="58"/>
      <c r="AF2267" s="65"/>
      <c r="AG2267" s="200"/>
      <c r="AH2267" s="65"/>
      <c r="AI2267" s="65"/>
    </row>
    <row r="2268" spans="1:35" ht="31.5" hidden="1" x14ac:dyDescent="0.2">
      <c r="A2268" s="55">
        <v>10</v>
      </c>
      <c r="B2268" s="133">
        <v>30</v>
      </c>
      <c r="C2268" s="56">
        <v>2011</v>
      </c>
      <c r="D2268" s="55" t="s">
        <v>267</v>
      </c>
      <c r="E2268" s="55" t="s">
        <v>2418</v>
      </c>
      <c r="F2268" s="55" t="s">
        <v>241</v>
      </c>
      <c r="G2268" s="55"/>
      <c r="H2268" s="147" t="s">
        <v>4202</v>
      </c>
      <c r="I2268" s="57" t="s">
        <v>224</v>
      </c>
      <c r="J2268" s="58" t="s">
        <v>2775</v>
      </c>
      <c r="K2268" s="58" t="s">
        <v>259</v>
      </c>
      <c r="L2268" s="191">
        <v>40770</v>
      </c>
      <c r="M2268" s="73" t="str">
        <f t="shared" ca="1" si="172"/>
        <v>12.2 yrs</v>
      </c>
      <c r="N2268" s="74" t="str">
        <f t="shared" ca="1" si="175"/>
        <v>s</v>
      </c>
      <c r="O2268" s="145"/>
      <c r="P2268" s="147">
        <v>11</v>
      </c>
      <c r="Q2268" s="148">
        <v>1</v>
      </c>
      <c r="R2268" s="56">
        <v>2011</v>
      </c>
      <c r="S2268" s="55" t="s">
        <v>228</v>
      </c>
      <c r="T2268" s="147" t="s">
        <v>236</v>
      </c>
      <c r="U2268" s="154">
        <v>40848</v>
      </c>
      <c r="V2268" s="66"/>
      <c r="W2268" s="70"/>
      <c r="X2268" s="190"/>
      <c r="Y2268" s="42"/>
      <c r="Z2268" s="226"/>
      <c r="AA2268" s="194"/>
      <c r="AB2268" s="42"/>
      <c r="AC2268" s="113"/>
      <c r="AD2268" s="58"/>
      <c r="AE2268" s="58"/>
      <c r="AF2268" s="65"/>
      <c r="AG2268" s="200"/>
      <c r="AH2268" s="65"/>
      <c r="AI2268" s="65"/>
    </row>
    <row r="2269" spans="1:35" ht="15.75" x14ac:dyDescent="0.2">
      <c r="A2269" s="55">
        <v>3</v>
      </c>
      <c r="B2269" s="133">
        <v>4</v>
      </c>
      <c r="C2269" s="56">
        <v>2023</v>
      </c>
      <c r="D2269" s="55" t="s">
        <v>267</v>
      </c>
      <c r="E2269" s="55" t="s">
        <v>5818</v>
      </c>
      <c r="F2269" s="55"/>
      <c r="G2269" s="55"/>
      <c r="H2269" s="147" t="s">
        <v>6618</v>
      </c>
      <c r="I2269" s="57" t="s">
        <v>222</v>
      </c>
      <c r="J2269" s="58" t="s">
        <v>5149</v>
      </c>
      <c r="K2269" s="58" t="s">
        <v>259</v>
      </c>
      <c r="L2269" s="191">
        <v>44945</v>
      </c>
      <c r="M2269" s="73" t="str">
        <f t="shared" ca="1" si="172"/>
        <v>10 mos</v>
      </c>
      <c r="N2269" s="74" t="str">
        <f t="shared" ca="1" si="175"/>
        <v>k</v>
      </c>
      <c r="O2269" s="145"/>
      <c r="P2269" s="147"/>
      <c r="Q2269" s="148"/>
      <c r="R2269" s="56"/>
      <c r="S2269" s="55"/>
      <c r="T2269" s="147"/>
      <c r="U2269" s="154"/>
      <c r="V2269" s="66"/>
      <c r="W2269" s="70"/>
      <c r="X2269" s="190"/>
      <c r="Y2269" s="42"/>
      <c r="Z2269" s="226"/>
      <c r="AA2269" s="194"/>
      <c r="AB2269" s="42"/>
      <c r="AC2269" s="113"/>
      <c r="AD2269" s="58"/>
      <c r="AE2269" s="58"/>
      <c r="AF2269" s="65"/>
      <c r="AG2269" s="200"/>
      <c r="AH2269" s="65"/>
      <c r="AI2269" s="65"/>
    </row>
    <row r="2270" spans="1:35" ht="15.75" x14ac:dyDescent="0.2">
      <c r="A2270" s="55">
        <v>3</v>
      </c>
      <c r="B2270" s="133">
        <v>4</v>
      </c>
      <c r="C2270" s="56">
        <v>2023</v>
      </c>
      <c r="D2270" s="55" t="s">
        <v>267</v>
      </c>
      <c r="E2270" s="55" t="s">
        <v>5818</v>
      </c>
      <c r="F2270" s="55"/>
      <c r="G2270" s="55"/>
      <c r="H2270" s="147" t="s">
        <v>6626</v>
      </c>
      <c r="I2270" s="57" t="s">
        <v>224</v>
      </c>
      <c r="J2270" s="58" t="s">
        <v>4676</v>
      </c>
      <c r="K2270" s="58" t="s">
        <v>259</v>
      </c>
      <c r="L2270" s="191">
        <v>44945</v>
      </c>
      <c r="M2270" s="73" t="str">
        <f t="shared" ca="1" si="172"/>
        <v>10 mos</v>
      </c>
      <c r="N2270" s="74" t="str">
        <f t="shared" ca="1" si="175"/>
        <v>k</v>
      </c>
      <c r="O2270" s="145"/>
      <c r="P2270" s="147"/>
      <c r="Q2270" s="148"/>
      <c r="R2270" s="56"/>
      <c r="S2270" s="55"/>
      <c r="T2270" s="147"/>
      <c r="U2270" s="154"/>
      <c r="V2270" s="66"/>
      <c r="W2270" s="70"/>
      <c r="X2270" s="190"/>
      <c r="Y2270" s="42"/>
      <c r="Z2270" s="226"/>
      <c r="AA2270" s="194"/>
      <c r="AB2270" s="42"/>
      <c r="AC2270" s="113"/>
      <c r="AD2270" s="58"/>
      <c r="AE2270" s="58"/>
      <c r="AF2270" s="65"/>
      <c r="AG2270" s="200"/>
      <c r="AH2270" s="65"/>
      <c r="AI2270" s="65"/>
    </row>
    <row r="2271" spans="1:35" ht="31.5" x14ac:dyDescent="0.2">
      <c r="A2271" s="70"/>
      <c r="B2271" s="134"/>
      <c r="C2271" s="67">
        <v>2018</v>
      </c>
      <c r="D2271" s="70" t="s">
        <v>267</v>
      </c>
      <c r="E2271" s="70" t="s">
        <v>2418</v>
      </c>
      <c r="F2271" s="70"/>
      <c r="G2271" s="70"/>
      <c r="H2271" s="145" t="s">
        <v>3924</v>
      </c>
      <c r="I2271" s="69" t="s">
        <v>222</v>
      </c>
      <c r="J2271" s="71" t="s">
        <v>1047</v>
      </c>
      <c r="K2271" s="71" t="s">
        <v>260</v>
      </c>
      <c r="L2271" s="194">
        <v>42552</v>
      </c>
      <c r="M2271" s="139" t="str">
        <f t="shared" ca="1" si="172"/>
        <v>7.3 yrs</v>
      </c>
      <c r="N2271" s="61" t="str">
        <f t="shared" ca="1" si="175"/>
        <v>s</v>
      </c>
      <c r="O2271" s="147"/>
      <c r="P2271" s="148"/>
      <c r="Q2271" s="56"/>
      <c r="R2271" s="55"/>
      <c r="S2271" s="147" t="s">
        <v>237</v>
      </c>
      <c r="T2271" s="154"/>
      <c r="U2271" s="64"/>
      <c r="V2271" s="50"/>
      <c r="W2271" s="50"/>
      <c r="X2271" s="50"/>
      <c r="Y2271" s="137"/>
      <c r="Z2271" s="226" t="s">
        <v>4131</v>
      </c>
      <c r="AA2271" s="218">
        <v>44799</v>
      </c>
      <c r="AB2271" s="55"/>
      <c r="AC2271" s="63"/>
      <c r="AD2271" s="58"/>
      <c r="AE2271" s="58" t="s">
        <v>6073</v>
      </c>
      <c r="AF2271" s="55"/>
      <c r="AG2271" s="65"/>
      <c r="AH2271" s="65"/>
      <c r="AI2271" s="65"/>
    </row>
    <row r="2272" spans="1:35" ht="15.75" x14ac:dyDescent="0.2">
      <c r="A2272" s="55"/>
      <c r="B2272" s="133"/>
      <c r="C2272" s="56">
        <v>2016</v>
      </c>
      <c r="D2272" s="55" t="s">
        <v>267</v>
      </c>
      <c r="E2272" s="55" t="s">
        <v>2418</v>
      </c>
      <c r="F2272" s="55"/>
      <c r="G2272" s="55"/>
      <c r="H2272" s="147" t="s">
        <v>3916</v>
      </c>
      <c r="I2272" s="57" t="s">
        <v>222</v>
      </c>
      <c r="J2272" s="58" t="s">
        <v>351</v>
      </c>
      <c r="K2272" s="58" t="s">
        <v>260</v>
      </c>
      <c r="L2272" s="191">
        <v>42370</v>
      </c>
      <c r="M2272" s="73" t="str">
        <f t="shared" ca="1" si="172"/>
        <v>7.8 yrs</v>
      </c>
      <c r="N2272" s="74" t="str">
        <f t="shared" ca="1" si="175"/>
        <v>s</v>
      </c>
      <c r="O2272" s="145"/>
      <c r="P2272" s="147"/>
      <c r="Q2272" s="148"/>
      <c r="R2272" s="56"/>
      <c r="S2272" s="55" t="s">
        <v>237</v>
      </c>
      <c r="T2272" s="147"/>
      <c r="U2272" s="154"/>
      <c r="V2272" s="64"/>
      <c r="W2272" s="70"/>
      <c r="X2272" s="77" t="s">
        <v>4131</v>
      </c>
      <c r="Y2272" s="256"/>
      <c r="Z2272" s="226" t="s">
        <v>4131</v>
      </c>
      <c r="AA2272" s="194">
        <v>44799</v>
      </c>
      <c r="AB2272" s="55"/>
      <c r="AC2272" s="113"/>
      <c r="AD2272" s="43"/>
      <c r="AE2272" s="58"/>
      <c r="AF2272" s="65"/>
      <c r="AG2272" s="200"/>
      <c r="AH2272" s="65"/>
      <c r="AI2272" s="65"/>
    </row>
    <row r="2273" spans="1:35" ht="31.5" x14ac:dyDescent="0.2">
      <c r="A2273" s="55">
        <v>9</v>
      </c>
      <c r="B2273" s="133">
        <v>4</v>
      </c>
      <c r="C2273" s="56">
        <v>2011</v>
      </c>
      <c r="D2273" s="55" t="s">
        <v>267</v>
      </c>
      <c r="E2273" s="55" t="s">
        <v>2418</v>
      </c>
      <c r="F2273" s="55" t="s">
        <v>241</v>
      </c>
      <c r="G2273" s="55" t="s">
        <v>241</v>
      </c>
      <c r="H2273" s="147" t="s">
        <v>2473</v>
      </c>
      <c r="I2273" s="57" t="s">
        <v>222</v>
      </c>
      <c r="J2273" s="58" t="s">
        <v>4204</v>
      </c>
      <c r="K2273" s="58" t="s">
        <v>259</v>
      </c>
      <c r="L2273" s="191">
        <v>40763</v>
      </c>
      <c r="M2273" s="139" t="str">
        <f t="shared" ca="1" si="172"/>
        <v>12.2 yrs</v>
      </c>
      <c r="N2273" s="61" t="str">
        <f t="shared" ca="1" si="175"/>
        <v>s</v>
      </c>
      <c r="O2273" s="147">
        <v>12</v>
      </c>
      <c r="P2273" s="148">
        <v>6</v>
      </c>
      <c r="Q2273" s="56">
        <v>2011</v>
      </c>
      <c r="R2273" s="55" t="s">
        <v>228</v>
      </c>
      <c r="S2273" s="147" t="s">
        <v>236</v>
      </c>
      <c r="T2273" s="154">
        <v>40883</v>
      </c>
      <c r="U2273" s="64"/>
      <c r="V2273" s="50"/>
      <c r="W2273" s="50"/>
      <c r="X2273" s="50"/>
      <c r="Y2273" s="137" t="s">
        <v>253</v>
      </c>
      <c r="Z2273" s="226" t="s">
        <v>4131</v>
      </c>
      <c r="AA2273" s="218">
        <v>44799</v>
      </c>
      <c r="AB2273" s="63"/>
      <c r="AC2273" s="178"/>
      <c r="AD2273" s="58" t="s">
        <v>3804</v>
      </c>
      <c r="AE2273" s="58" t="s">
        <v>2474</v>
      </c>
      <c r="AF2273" s="55" t="s">
        <v>241</v>
      </c>
      <c r="AG2273" s="65"/>
      <c r="AH2273" s="65"/>
      <c r="AI2273" s="65"/>
    </row>
    <row r="2274" spans="1:35" ht="31.5" x14ac:dyDescent="0.2">
      <c r="A2274" s="55">
        <v>10</v>
      </c>
      <c r="B2274" s="133">
        <v>30</v>
      </c>
      <c r="C2274" s="80">
        <v>2011</v>
      </c>
      <c r="D2274" s="55" t="s">
        <v>267</v>
      </c>
      <c r="E2274" s="55" t="s">
        <v>2418</v>
      </c>
      <c r="F2274" s="55" t="s">
        <v>241</v>
      </c>
      <c r="G2274" s="55"/>
      <c r="H2274" s="58" t="s">
        <v>193</v>
      </c>
      <c r="I2274" s="57" t="s">
        <v>223</v>
      </c>
      <c r="J2274" s="58" t="s">
        <v>2512</v>
      </c>
      <c r="K2274" s="58" t="s">
        <v>259</v>
      </c>
      <c r="L2274" s="81">
        <v>40770</v>
      </c>
      <c r="M2274" s="139" t="str">
        <f t="shared" ca="1" si="172"/>
        <v>12.2 yrs</v>
      </c>
      <c r="N2274" s="61" t="str">
        <f t="shared" ca="1" si="175"/>
        <v>s</v>
      </c>
      <c r="O2274" s="140">
        <v>11</v>
      </c>
      <c r="P2274" s="83">
        <v>1</v>
      </c>
      <c r="Q2274" s="56">
        <v>2011</v>
      </c>
      <c r="R2274" s="55" t="s">
        <v>228</v>
      </c>
      <c r="S2274" s="58" t="s">
        <v>236</v>
      </c>
      <c r="T2274" s="154">
        <v>40848</v>
      </c>
      <c r="U2274" s="64"/>
      <c r="V2274" s="50"/>
      <c r="W2274" s="50"/>
      <c r="X2274" s="50"/>
      <c r="Y2274" s="137" t="s">
        <v>241</v>
      </c>
      <c r="Z2274" s="79" t="s">
        <v>4131</v>
      </c>
      <c r="AA2274" s="218">
        <v>44918</v>
      </c>
      <c r="AB2274" s="55" t="s">
        <v>264</v>
      </c>
      <c r="AC2274" s="63">
        <v>40950</v>
      </c>
      <c r="AD2274" s="58" t="s">
        <v>3805</v>
      </c>
      <c r="AE2274" s="58" t="s">
        <v>2509</v>
      </c>
      <c r="AF2274" s="55" t="s">
        <v>253</v>
      </c>
      <c r="AG2274" s="65"/>
      <c r="AH2274" s="65"/>
      <c r="AI2274" s="65"/>
    </row>
    <row r="2275" spans="1:35" ht="78.75" x14ac:dyDescent="0.2">
      <c r="A2275" s="70">
        <v>7</v>
      </c>
      <c r="B2275" s="134">
        <v>20</v>
      </c>
      <c r="C2275" s="67">
        <v>2022</v>
      </c>
      <c r="D2275" s="70" t="s">
        <v>6275</v>
      </c>
      <c r="E2275" s="70" t="s">
        <v>2418</v>
      </c>
      <c r="F2275" s="70"/>
      <c r="G2275" s="70"/>
      <c r="H2275" s="145" t="s">
        <v>6088</v>
      </c>
      <c r="I2275" s="69" t="s">
        <v>222</v>
      </c>
      <c r="J2275" s="71" t="s">
        <v>710</v>
      </c>
      <c r="K2275" s="71" t="s">
        <v>259</v>
      </c>
      <c r="L2275" s="194">
        <v>44758</v>
      </c>
      <c r="M2275" s="73" t="str">
        <f t="shared" ca="1" si="172"/>
        <v>16 mos</v>
      </c>
      <c r="N2275" s="74" t="str">
        <f t="shared" ca="1" si="175"/>
        <v>a</v>
      </c>
      <c r="O2275" s="145">
        <v>10</v>
      </c>
      <c r="P2275" s="146">
        <v>31</v>
      </c>
      <c r="Q2275" s="67">
        <v>2022</v>
      </c>
      <c r="R2275" s="70" t="s">
        <v>1197</v>
      </c>
      <c r="S2275" s="145" t="s">
        <v>236</v>
      </c>
      <c r="T2275" s="155">
        <v>44865</v>
      </c>
      <c r="U2275" s="78"/>
      <c r="V2275" s="66"/>
      <c r="W2275" s="70"/>
      <c r="X2275" s="190"/>
      <c r="Y2275" s="256"/>
      <c r="Z2275" s="226" t="s">
        <v>4131</v>
      </c>
      <c r="AA2275" s="194">
        <v>44918</v>
      </c>
      <c r="AB2275" s="55"/>
      <c r="AC2275" s="113"/>
      <c r="AD2275" s="58" t="s">
        <v>6054</v>
      </c>
      <c r="AE2275" s="58" t="s">
        <v>6531</v>
      </c>
      <c r="AF2275" s="65"/>
      <c r="AG2275" s="200"/>
      <c r="AH2275" s="65"/>
      <c r="AI2275" s="65"/>
    </row>
    <row r="2276" spans="1:35" ht="47.25" x14ac:dyDescent="0.2">
      <c r="A2276" s="70">
        <v>7</v>
      </c>
      <c r="B2276" s="134">
        <v>20</v>
      </c>
      <c r="C2276" s="67">
        <v>2022</v>
      </c>
      <c r="D2276" s="70" t="s">
        <v>6275</v>
      </c>
      <c r="E2276" s="70" t="s">
        <v>2418</v>
      </c>
      <c r="F2276" s="70"/>
      <c r="G2276" s="70"/>
      <c r="H2276" s="145" t="s">
        <v>6087</v>
      </c>
      <c r="I2276" s="69" t="s">
        <v>222</v>
      </c>
      <c r="J2276" s="71" t="s">
        <v>1984</v>
      </c>
      <c r="K2276" s="71" t="s">
        <v>259</v>
      </c>
      <c r="L2276" s="194">
        <v>44758</v>
      </c>
      <c r="M2276" s="73" t="str">
        <f t="shared" ca="1" si="172"/>
        <v>16 mos</v>
      </c>
      <c r="N2276" s="74" t="str">
        <f t="shared" ca="1" si="175"/>
        <v>a</v>
      </c>
      <c r="O2276" s="145">
        <v>9</v>
      </c>
      <c r="P2276" s="146">
        <v>13</v>
      </c>
      <c r="Q2276" s="67">
        <v>2022</v>
      </c>
      <c r="R2276" s="70" t="s">
        <v>1197</v>
      </c>
      <c r="S2276" s="145" t="s">
        <v>236</v>
      </c>
      <c r="T2276" s="155">
        <v>44817</v>
      </c>
      <c r="U2276" s="78"/>
      <c r="V2276" s="66"/>
      <c r="W2276" s="70"/>
      <c r="X2276" s="190"/>
      <c r="Y2276" s="256"/>
      <c r="Z2276" s="226" t="s">
        <v>4131</v>
      </c>
      <c r="AA2276" s="194">
        <v>44918</v>
      </c>
      <c r="AB2276" s="55"/>
      <c r="AC2276" s="113"/>
      <c r="AD2276" s="58" t="s">
        <v>6199</v>
      </c>
      <c r="AE2276" s="58" t="s">
        <v>6530</v>
      </c>
      <c r="AF2276" s="65"/>
      <c r="AG2276" s="200"/>
      <c r="AH2276" s="65"/>
      <c r="AI2276" s="65"/>
    </row>
    <row r="2277" spans="1:35" ht="31.5" x14ac:dyDescent="0.2">
      <c r="A2277" s="55">
        <v>8</v>
      </c>
      <c r="B2277" s="133">
        <v>5</v>
      </c>
      <c r="C2277" s="80">
        <v>2012</v>
      </c>
      <c r="D2277" s="55" t="s">
        <v>6275</v>
      </c>
      <c r="E2277" s="55" t="s">
        <v>2418</v>
      </c>
      <c r="F2277" s="55" t="s">
        <v>241</v>
      </c>
      <c r="G2277" s="55"/>
      <c r="H2277" s="58" t="s">
        <v>3121</v>
      </c>
      <c r="I2277" s="57" t="s">
        <v>222</v>
      </c>
      <c r="J2277" s="58" t="s">
        <v>351</v>
      </c>
      <c r="K2277" s="58" t="s">
        <v>260</v>
      </c>
      <c r="L2277" s="81">
        <v>41105</v>
      </c>
      <c r="M2277" s="60" t="str">
        <f t="shared" ca="1" si="172"/>
        <v>11.3 yrs</v>
      </c>
      <c r="N2277" s="61" t="str">
        <f t="shared" ca="1" si="175"/>
        <v>s</v>
      </c>
      <c r="O2277" s="82">
        <v>11</v>
      </c>
      <c r="P2277" s="83">
        <v>12</v>
      </c>
      <c r="Q2277" s="80">
        <v>2012</v>
      </c>
      <c r="R2277" s="55" t="s">
        <v>228</v>
      </c>
      <c r="S2277" s="58" t="s">
        <v>237</v>
      </c>
      <c r="T2277" s="154">
        <v>41226</v>
      </c>
      <c r="U2277" s="64"/>
      <c r="V2277" s="50"/>
      <c r="W2277" s="50"/>
      <c r="X2277" s="50"/>
      <c r="Y2277" s="137"/>
      <c r="Z2277" s="226" t="s">
        <v>4131</v>
      </c>
      <c r="AA2277" s="218">
        <v>44918</v>
      </c>
      <c r="AB2277" s="55" t="s">
        <v>264</v>
      </c>
      <c r="AC2277" s="63">
        <v>42158</v>
      </c>
      <c r="AD2277" s="58" t="s">
        <v>2878</v>
      </c>
      <c r="AE2277" s="58" t="s">
        <v>2877</v>
      </c>
      <c r="AF2277" s="55"/>
      <c r="AG2277" s="65"/>
      <c r="AH2277" s="65"/>
      <c r="AI2277" s="65"/>
    </row>
    <row r="2278" spans="1:35" ht="47.25" hidden="1" x14ac:dyDescent="0.2">
      <c r="A2278" s="55">
        <v>8</v>
      </c>
      <c r="B2278" s="133">
        <v>19</v>
      </c>
      <c r="C2278" s="56">
        <v>2012</v>
      </c>
      <c r="D2278" s="55" t="s">
        <v>267</v>
      </c>
      <c r="E2278" s="55" t="s">
        <v>2418</v>
      </c>
      <c r="F2278" s="55"/>
      <c r="G2278" s="55"/>
      <c r="H2278" s="147" t="s">
        <v>3063</v>
      </c>
      <c r="I2278" s="57" t="s">
        <v>224</v>
      </c>
      <c r="J2278" s="58" t="s">
        <v>1334</v>
      </c>
      <c r="K2278" s="58" t="s">
        <v>260</v>
      </c>
      <c r="L2278" s="191">
        <v>41120</v>
      </c>
      <c r="M2278" s="73" t="str">
        <f t="shared" ca="1" si="172"/>
        <v>11.2 yrs</v>
      </c>
      <c r="N2278" s="74" t="str">
        <f t="shared" ca="1" si="175"/>
        <v>s</v>
      </c>
      <c r="O2278" s="145"/>
      <c r="P2278" s="147">
        <v>2</v>
      </c>
      <c r="Q2278" s="148">
        <v>5</v>
      </c>
      <c r="R2278" s="56">
        <v>2013</v>
      </c>
      <c r="S2278" s="55" t="s">
        <v>228</v>
      </c>
      <c r="T2278" s="147" t="s">
        <v>237</v>
      </c>
      <c r="U2278" s="154">
        <v>41310</v>
      </c>
      <c r="V2278" s="64"/>
      <c r="W2278" s="70"/>
      <c r="X2278" s="77" t="s">
        <v>4131</v>
      </c>
      <c r="Y2278" s="42"/>
      <c r="Z2278" s="226" t="s">
        <v>4131</v>
      </c>
      <c r="AA2278" s="194">
        <v>44799</v>
      </c>
      <c r="AB2278" s="42"/>
      <c r="AC2278" s="113"/>
      <c r="AD2278" s="58" t="s">
        <v>3181</v>
      </c>
      <c r="AE2278" s="58" t="s">
        <v>4579</v>
      </c>
      <c r="AF2278" s="65"/>
      <c r="AG2278" s="200"/>
      <c r="AH2278" s="65"/>
      <c r="AI2278" s="65"/>
    </row>
    <row r="2279" spans="1:35" ht="31.5" x14ac:dyDescent="0.2">
      <c r="A2279" s="55">
        <v>5</v>
      </c>
      <c r="B2279" s="133"/>
      <c r="C2279" s="56">
        <v>2016</v>
      </c>
      <c r="D2279" s="55" t="s">
        <v>6275</v>
      </c>
      <c r="E2279" s="55" t="s">
        <v>2418</v>
      </c>
      <c r="F2279" s="55"/>
      <c r="G2279" s="55"/>
      <c r="H2279" s="147" t="s">
        <v>3994</v>
      </c>
      <c r="I2279" s="57" t="s">
        <v>222</v>
      </c>
      <c r="J2279" s="58" t="s">
        <v>4037</v>
      </c>
      <c r="K2279" s="58" t="s">
        <v>260</v>
      </c>
      <c r="L2279" s="191">
        <v>42516</v>
      </c>
      <c r="M2279" s="60" t="str">
        <f t="shared" ca="1" si="172"/>
        <v>7.4 yrs</v>
      </c>
      <c r="N2279" s="61" t="str">
        <f t="shared" ca="1" si="175"/>
        <v>s</v>
      </c>
      <c r="O2279" s="147">
        <v>9</v>
      </c>
      <c r="P2279" s="148">
        <v>13</v>
      </c>
      <c r="Q2279" s="56">
        <v>2016</v>
      </c>
      <c r="R2279" s="55" t="s">
        <v>228</v>
      </c>
      <c r="S2279" s="147" t="s">
        <v>237</v>
      </c>
      <c r="T2279" s="154">
        <v>42626</v>
      </c>
      <c r="U2279" s="64">
        <v>42678</v>
      </c>
      <c r="V2279" s="66"/>
      <c r="W2279" s="70"/>
      <c r="X2279" s="190"/>
      <c r="Y2279" s="135"/>
      <c r="Z2279" s="227" t="s">
        <v>4131</v>
      </c>
      <c r="AA2279" s="218">
        <v>44918</v>
      </c>
      <c r="AB2279" s="55"/>
      <c r="AC2279" s="63"/>
      <c r="AD2279" s="58" t="s">
        <v>6075</v>
      </c>
      <c r="AE2279" s="58" t="s">
        <v>6074</v>
      </c>
      <c r="AF2279" s="55"/>
      <c r="AG2279" s="65"/>
      <c r="AH2279" s="65"/>
      <c r="AI2279" s="65"/>
    </row>
    <row r="2280" spans="1:35" ht="31.5" x14ac:dyDescent="0.2">
      <c r="A2280" s="70">
        <v>8</v>
      </c>
      <c r="B2280" s="134">
        <v>11</v>
      </c>
      <c r="C2280" s="67">
        <v>2015</v>
      </c>
      <c r="D2280" s="70" t="s">
        <v>6275</v>
      </c>
      <c r="E2280" s="70" t="s">
        <v>2418</v>
      </c>
      <c r="F2280" s="70"/>
      <c r="G2280" s="70"/>
      <c r="H2280" s="145" t="s">
        <v>4258</v>
      </c>
      <c r="I2280" s="69" t="s">
        <v>222</v>
      </c>
      <c r="J2280" s="71" t="s">
        <v>351</v>
      </c>
      <c r="K2280" s="71" t="s">
        <v>260</v>
      </c>
      <c r="L2280" s="194">
        <v>42202</v>
      </c>
      <c r="M2280" s="73" t="str">
        <f t="shared" ca="1" si="172"/>
        <v>8.3 yrs</v>
      </c>
      <c r="N2280" s="74" t="str">
        <f t="shared" ca="1" si="175"/>
        <v>s</v>
      </c>
      <c r="O2280" s="145">
        <v>10</v>
      </c>
      <c r="P2280" s="146">
        <v>13</v>
      </c>
      <c r="Q2280" s="67">
        <v>2015</v>
      </c>
      <c r="R2280" s="70" t="s">
        <v>228</v>
      </c>
      <c r="S2280" s="145" t="s">
        <v>237</v>
      </c>
      <c r="T2280" s="155">
        <v>42290</v>
      </c>
      <c r="U2280" s="78"/>
      <c r="V2280" s="66"/>
      <c r="W2280" s="70"/>
      <c r="X2280" s="190"/>
      <c r="Y2280" s="256"/>
      <c r="Z2280" s="226" t="s">
        <v>4131</v>
      </c>
      <c r="AA2280" s="194">
        <v>44918</v>
      </c>
      <c r="AB2280" s="55"/>
      <c r="AC2280" s="113"/>
      <c r="AD2280" s="58" t="s">
        <v>4779</v>
      </c>
      <c r="AE2280" s="58" t="s">
        <v>6061</v>
      </c>
      <c r="AF2280" s="65"/>
      <c r="AG2280" s="200"/>
      <c r="AH2280" s="65"/>
      <c r="AI2280" s="65"/>
    </row>
    <row r="2281" spans="1:35" ht="31.5" x14ac:dyDescent="0.2">
      <c r="A2281" s="55">
        <v>6</v>
      </c>
      <c r="B2281" s="133">
        <v>17</v>
      </c>
      <c r="C2281" s="56">
        <v>2013</v>
      </c>
      <c r="D2281" s="55" t="s">
        <v>6275</v>
      </c>
      <c r="E2281" s="55" t="s">
        <v>2418</v>
      </c>
      <c r="F2281" s="55"/>
      <c r="G2281" s="55"/>
      <c r="H2281" s="147" t="s">
        <v>2269</v>
      </c>
      <c r="I2281" s="57" t="s">
        <v>222</v>
      </c>
      <c r="J2281" s="58" t="s">
        <v>516</v>
      </c>
      <c r="K2281" s="58" t="s">
        <v>259</v>
      </c>
      <c r="L2281" s="191">
        <v>41408</v>
      </c>
      <c r="M2281" s="60" t="str">
        <f t="shared" ca="1" si="172"/>
        <v>10.5 yrs</v>
      </c>
      <c r="N2281" s="61" t="str">
        <f t="shared" ca="1" si="175"/>
        <v>s</v>
      </c>
      <c r="O2281" s="147">
        <v>8</v>
      </c>
      <c r="P2281" s="148">
        <v>12</v>
      </c>
      <c r="Q2281" s="56">
        <v>2013</v>
      </c>
      <c r="R2281" s="55" t="s">
        <v>216</v>
      </c>
      <c r="S2281" s="147" t="s">
        <v>236</v>
      </c>
      <c r="T2281" s="154">
        <v>41498</v>
      </c>
      <c r="U2281" s="64"/>
      <c r="V2281" s="50"/>
      <c r="W2281" s="50"/>
      <c r="X2281" s="50"/>
      <c r="Y2281" s="135"/>
      <c r="Z2281" s="66" t="s">
        <v>4131</v>
      </c>
      <c r="AA2281" s="235">
        <v>44918</v>
      </c>
      <c r="AB2281" s="70" t="s">
        <v>264</v>
      </c>
      <c r="AC2281" s="77">
        <v>43560</v>
      </c>
      <c r="AD2281" s="58" t="s">
        <v>4265</v>
      </c>
      <c r="AE2281" s="58" t="s">
        <v>6276</v>
      </c>
      <c r="AF2281" s="55"/>
      <c r="AG2281" s="65"/>
      <c r="AH2281" s="65"/>
      <c r="AI2281" s="65"/>
    </row>
    <row r="2282" spans="1:35" ht="31.5" x14ac:dyDescent="0.2">
      <c r="A2282" s="55">
        <v>5</v>
      </c>
      <c r="B2282" s="133">
        <v>16</v>
      </c>
      <c r="C2282" s="56">
        <v>2009</v>
      </c>
      <c r="D2282" s="55" t="s">
        <v>6275</v>
      </c>
      <c r="E2282" s="55" t="s">
        <v>2418</v>
      </c>
      <c r="F2282" s="55" t="s">
        <v>241</v>
      </c>
      <c r="G2282" s="55"/>
      <c r="H2282" s="147" t="s">
        <v>1181</v>
      </c>
      <c r="I2282" s="57" t="s">
        <v>224</v>
      </c>
      <c r="J2282" s="58" t="s">
        <v>944</v>
      </c>
      <c r="K2282" s="58" t="s">
        <v>259</v>
      </c>
      <c r="L2282" s="191">
        <v>39448</v>
      </c>
      <c r="M2282" s="139" t="str">
        <f t="shared" ca="1" si="172"/>
        <v>15.8 yrs</v>
      </c>
      <c r="N2282" s="61" t="str">
        <f t="shared" ca="1" si="175"/>
        <v>s</v>
      </c>
      <c r="O2282" s="147">
        <v>6</v>
      </c>
      <c r="P2282" s="148">
        <v>2</v>
      </c>
      <c r="Q2282" s="56">
        <v>2009</v>
      </c>
      <c r="R2282" s="55" t="s">
        <v>228</v>
      </c>
      <c r="S2282" s="147" t="s">
        <v>564</v>
      </c>
      <c r="T2282" s="154">
        <v>39966</v>
      </c>
      <c r="U2282" s="64"/>
      <c r="V2282" s="50"/>
      <c r="W2282" s="50"/>
      <c r="X2282" s="50"/>
      <c r="Y2282" s="137"/>
      <c r="Z2282" s="230"/>
      <c r="AA2282" s="218"/>
      <c r="AB2282" s="55"/>
      <c r="AC2282" s="178"/>
      <c r="AD2282" s="58"/>
      <c r="AE2282" s="58"/>
      <c r="AF2282" s="55"/>
      <c r="AG2282" s="65"/>
      <c r="AH2282" s="65"/>
      <c r="AI2282" s="65"/>
    </row>
    <row r="2283" spans="1:35" ht="31.5" x14ac:dyDescent="0.2">
      <c r="A2283" s="55">
        <v>8</v>
      </c>
      <c r="B2283" s="133">
        <v>19</v>
      </c>
      <c r="C2283" s="80">
        <v>2012</v>
      </c>
      <c r="D2283" s="55" t="s">
        <v>6275</v>
      </c>
      <c r="E2283" s="55" t="s">
        <v>2418</v>
      </c>
      <c r="F2283" s="55" t="s">
        <v>253</v>
      </c>
      <c r="G2283" s="55"/>
      <c r="H2283" s="58" t="s">
        <v>3063</v>
      </c>
      <c r="I2283" s="57" t="s">
        <v>223</v>
      </c>
      <c r="J2283" s="58" t="s">
        <v>103</v>
      </c>
      <c r="K2283" s="58" t="s">
        <v>260</v>
      </c>
      <c r="L2283" s="81">
        <v>41120</v>
      </c>
      <c r="M2283" s="139" t="str">
        <f t="shared" ca="1" si="172"/>
        <v>11.2 yrs</v>
      </c>
      <c r="N2283" s="61" t="str">
        <f t="shared" ca="1" si="175"/>
        <v>s</v>
      </c>
      <c r="O2283" s="140">
        <v>2</v>
      </c>
      <c r="P2283" s="83">
        <v>5</v>
      </c>
      <c r="Q2283" s="56">
        <v>2013</v>
      </c>
      <c r="R2283" s="55" t="s">
        <v>228</v>
      </c>
      <c r="S2283" s="58" t="s">
        <v>237</v>
      </c>
      <c r="T2283" s="154">
        <v>41310</v>
      </c>
      <c r="U2283" s="64"/>
      <c r="V2283" s="50"/>
      <c r="W2283" s="50"/>
      <c r="X2283" s="50"/>
      <c r="Y2283" s="137" t="s">
        <v>241</v>
      </c>
      <c r="Z2283" s="226" t="s">
        <v>4131</v>
      </c>
      <c r="AA2283" s="218">
        <v>44918</v>
      </c>
      <c r="AB2283" s="55" t="s">
        <v>264</v>
      </c>
      <c r="AC2283" s="63">
        <v>41429</v>
      </c>
      <c r="AD2283" s="58"/>
      <c r="AE2283" s="58" t="s">
        <v>4024</v>
      </c>
      <c r="AF2283" s="55"/>
      <c r="AG2283" s="65"/>
      <c r="AH2283" s="65"/>
      <c r="AI2283" s="65"/>
    </row>
    <row r="2284" spans="1:35" ht="31.5" x14ac:dyDescent="0.2">
      <c r="A2284" s="55">
        <v>6</v>
      </c>
      <c r="B2284" s="133">
        <v>14</v>
      </c>
      <c r="C2284" s="56">
        <v>2014</v>
      </c>
      <c r="D2284" s="55" t="s">
        <v>6275</v>
      </c>
      <c r="E2284" s="55" t="s">
        <v>2418</v>
      </c>
      <c r="F2284" s="55"/>
      <c r="G2284" s="55"/>
      <c r="H2284" s="147" t="s">
        <v>3496</v>
      </c>
      <c r="I2284" s="57" t="s">
        <v>222</v>
      </c>
      <c r="J2284" s="58" t="s">
        <v>534</v>
      </c>
      <c r="K2284" s="58" t="s">
        <v>259</v>
      </c>
      <c r="L2284" s="191">
        <v>41747</v>
      </c>
      <c r="M2284" s="60" t="str">
        <f t="shared" ca="1" si="172"/>
        <v>9.5 yrs</v>
      </c>
      <c r="N2284" s="61" t="str">
        <f t="shared" ca="1" si="175"/>
        <v>s</v>
      </c>
      <c r="O2284" s="147">
        <v>9</v>
      </c>
      <c r="P2284" s="148">
        <v>2</v>
      </c>
      <c r="Q2284" s="56">
        <v>2014</v>
      </c>
      <c r="R2284" s="55" t="s">
        <v>228</v>
      </c>
      <c r="S2284" s="147" t="s">
        <v>236</v>
      </c>
      <c r="T2284" s="154">
        <v>41884</v>
      </c>
      <c r="U2284" s="64"/>
      <c r="V2284" s="50"/>
      <c r="W2284" s="50"/>
      <c r="X2284" s="50"/>
      <c r="Y2284" s="135"/>
      <c r="Z2284" s="226" t="s">
        <v>4131</v>
      </c>
      <c r="AA2284" s="218">
        <v>44918</v>
      </c>
      <c r="AB2284" s="70"/>
      <c r="AC2284" s="190"/>
      <c r="AD2284" s="58" t="s">
        <v>3803</v>
      </c>
      <c r="AE2284" s="58" t="s">
        <v>4697</v>
      </c>
      <c r="AF2284" s="55"/>
      <c r="AG2284" s="65"/>
      <c r="AH2284" s="65"/>
      <c r="AI2284" s="65"/>
    </row>
    <row r="2285" spans="1:35" ht="15.75" x14ac:dyDescent="0.2">
      <c r="A2285" s="55">
        <v>1</v>
      </c>
      <c r="B2285" s="133">
        <v>28</v>
      </c>
      <c r="C2285" s="56">
        <v>2017</v>
      </c>
      <c r="D2285" s="55" t="s">
        <v>4878</v>
      </c>
      <c r="E2285" s="55"/>
      <c r="F2285" s="55"/>
      <c r="G2285" s="55"/>
      <c r="H2285" s="147" t="s">
        <v>2361</v>
      </c>
      <c r="I2285" s="57" t="s">
        <v>259</v>
      </c>
      <c r="J2285" s="58" t="s">
        <v>3979</v>
      </c>
      <c r="K2285" s="58" t="s">
        <v>259</v>
      </c>
      <c r="L2285" s="191">
        <v>41640</v>
      </c>
      <c r="M2285" s="60" t="str">
        <f t="shared" ca="1" si="172"/>
        <v>9.8 yrs</v>
      </c>
      <c r="N2285" s="61" t="str">
        <f t="shared" ca="1" si="175"/>
        <v>s</v>
      </c>
      <c r="O2285" s="147"/>
      <c r="P2285" s="148"/>
      <c r="Q2285" s="56"/>
      <c r="R2285" s="55"/>
      <c r="S2285" s="147" t="s">
        <v>236</v>
      </c>
      <c r="T2285" s="154"/>
      <c r="U2285" s="64"/>
      <c r="V2285" s="50"/>
      <c r="W2285" s="50"/>
      <c r="X2285" s="50"/>
      <c r="Y2285" s="137"/>
      <c r="Z2285" s="230"/>
      <c r="AA2285" s="218"/>
      <c r="AB2285" s="63"/>
      <c r="AC2285" s="178"/>
      <c r="AD2285" s="58"/>
      <c r="AE2285" s="58" t="s">
        <v>4654</v>
      </c>
      <c r="AF2285" s="55"/>
      <c r="AG2285" s="65"/>
      <c r="AH2285" s="65"/>
      <c r="AI2285" s="65"/>
    </row>
    <row r="2286" spans="1:35" ht="31.5" x14ac:dyDescent="0.2">
      <c r="A2286" s="55"/>
      <c r="B2286" s="133"/>
      <c r="C2286" s="56">
        <v>2023</v>
      </c>
      <c r="D2286" s="55" t="s">
        <v>4878</v>
      </c>
      <c r="E2286" s="55" t="s">
        <v>2418</v>
      </c>
      <c r="F2286" s="55"/>
      <c r="G2286" s="55"/>
      <c r="H2286" s="147" t="s">
        <v>3904</v>
      </c>
      <c r="I2286" s="57" t="s">
        <v>260</v>
      </c>
      <c r="J2286" s="58" t="s">
        <v>6628</v>
      </c>
      <c r="K2286" s="58" t="s">
        <v>260</v>
      </c>
      <c r="L2286" s="191">
        <v>39083</v>
      </c>
      <c r="M2286" s="60" t="str">
        <f t="shared" ca="1" si="172"/>
        <v>16.8 yrs</v>
      </c>
      <c r="N2286" s="61" t="str">
        <f t="shared" ca="1" si="175"/>
        <v>s</v>
      </c>
      <c r="O2286" s="147"/>
      <c r="P2286" s="148"/>
      <c r="Q2286" s="56"/>
      <c r="R2286" s="55"/>
      <c r="S2286" s="147" t="s">
        <v>2373</v>
      </c>
      <c r="T2286" s="154"/>
      <c r="U2286" s="64"/>
      <c r="V2286" s="50"/>
      <c r="W2286" s="50"/>
      <c r="X2286" s="50"/>
      <c r="Y2286" s="137"/>
      <c r="Z2286" s="230"/>
      <c r="AA2286" s="218"/>
      <c r="AB2286" s="63"/>
      <c r="AC2286" s="178"/>
      <c r="AD2286" s="58"/>
      <c r="AE2286" s="58"/>
      <c r="AF2286" s="55"/>
      <c r="AG2286" s="65"/>
      <c r="AH2286" s="65"/>
      <c r="AI2286" s="65"/>
    </row>
    <row r="2287" spans="1:35" ht="63" x14ac:dyDescent="0.2">
      <c r="A2287" s="55">
        <v>3</v>
      </c>
      <c r="B2287" s="133">
        <v>16</v>
      </c>
      <c r="C2287" s="56">
        <v>2012</v>
      </c>
      <c r="D2287" s="55" t="s">
        <v>4753</v>
      </c>
      <c r="E2287" s="55" t="s">
        <v>2710</v>
      </c>
      <c r="F2287" s="55" t="s">
        <v>241</v>
      </c>
      <c r="G2287" s="55"/>
      <c r="H2287" s="147" t="s">
        <v>2757</v>
      </c>
      <c r="I2287" s="57" t="s">
        <v>222</v>
      </c>
      <c r="J2287" s="58" t="s">
        <v>371</v>
      </c>
      <c r="K2287" s="58" t="s">
        <v>259</v>
      </c>
      <c r="L2287" s="193">
        <v>40980</v>
      </c>
      <c r="M2287" s="139" t="str">
        <f t="shared" ca="1" si="172"/>
        <v>11.6 yrs</v>
      </c>
      <c r="N2287" s="61" t="s">
        <v>262</v>
      </c>
      <c r="O2287" s="143">
        <v>6</v>
      </c>
      <c r="P2287" s="144">
        <v>22</v>
      </c>
      <c r="Q2287" s="56">
        <v>2012</v>
      </c>
      <c r="R2287" s="55" t="s">
        <v>2813</v>
      </c>
      <c r="S2287" s="147" t="s">
        <v>236</v>
      </c>
      <c r="T2287" s="154"/>
      <c r="U2287" s="64"/>
      <c r="V2287" s="50"/>
      <c r="W2287" s="50"/>
      <c r="X2287" s="50"/>
      <c r="Y2287" s="137"/>
      <c r="Z2287" s="230"/>
      <c r="AA2287" s="218"/>
      <c r="AB2287" s="55"/>
      <c r="AC2287" s="178"/>
      <c r="AD2287" s="58"/>
      <c r="AE2287" s="58" t="s">
        <v>2713</v>
      </c>
      <c r="AF2287" s="57" t="s">
        <v>241</v>
      </c>
      <c r="AG2287" s="65"/>
      <c r="AH2287" s="65"/>
      <c r="AI2287" s="65"/>
    </row>
    <row r="2288" spans="1:35" ht="31.5" x14ac:dyDescent="0.2">
      <c r="A2288" s="70">
        <v>6</v>
      </c>
      <c r="B2288" s="134">
        <v>2</v>
      </c>
      <c r="C2288" s="67">
        <v>2020</v>
      </c>
      <c r="D2288" s="70" t="s">
        <v>4753</v>
      </c>
      <c r="E2288" s="70" t="s">
        <v>4695</v>
      </c>
      <c r="F2288" s="70" t="s">
        <v>241</v>
      </c>
      <c r="G2288" s="70"/>
      <c r="H2288" s="145" t="s">
        <v>4694</v>
      </c>
      <c r="I2288" s="69" t="s">
        <v>222</v>
      </c>
      <c r="J2288" s="71" t="s">
        <v>2743</v>
      </c>
      <c r="K2288" s="71" t="s">
        <v>259</v>
      </c>
      <c r="L2288" s="194">
        <v>43935</v>
      </c>
      <c r="M2288" s="73" t="s">
        <v>2980</v>
      </c>
      <c r="N2288" s="74" t="s">
        <v>453</v>
      </c>
      <c r="O2288" s="145">
        <v>7</v>
      </c>
      <c r="P2288" s="146">
        <v>9</v>
      </c>
      <c r="Q2288" s="67">
        <v>2020</v>
      </c>
      <c r="R2288" s="70" t="s">
        <v>1197</v>
      </c>
      <c r="S2288" s="145" t="s">
        <v>236</v>
      </c>
      <c r="T2288" s="155">
        <v>44021</v>
      </c>
      <c r="U2288" s="78"/>
      <c r="V2288" s="66"/>
      <c r="W2288" s="70"/>
      <c r="X2288" s="190"/>
      <c r="Y2288" s="257"/>
      <c r="Z2288" s="226"/>
      <c r="AA2288" s="218"/>
      <c r="AB2288" s="63"/>
      <c r="AC2288" s="77"/>
      <c r="AD2288" s="58" t="s">
        <v>4721</v>
      </c>
      <c r="AE2288" s="58" t="s">
        <v>5711</v>
      </c>
      <c r="AF2288" s="65"/>
      <c r="AG2288" s="200"/>
      <c r="AH2288" s="200"/>
      <c r="AI2288" s="65"/>
    </row>
    <row r="2289" spans="1:35" ht="47.25" x14ac:dyDescent="0.2">
      <c r="A2289" s="55">
        <v>10</v>
      </c>
      <c r="B2289" s="133">
        <v>15</v>
      </c>
      <c r="C2289" s="56">
        <v>2012</v>
      </c>
      <c r="D2289" s="55" t="s">
        <v>4753</v>
      </c>
      <c r="E2289" s="55" t="s">
        <v>2710</v>
      </c>
      <c r="F2289" s="55" t="s">
        <v>253</v>
      </c>
      <c r="G2289" s="55"/>
      <c r="H2289" s="147" t="s">
        <v>2989</v>
      </c>
      <c r="I2289" s="57" t="s">
        <v>223</v>
      </c>
      <c r="J2289" s="71" t="s">
        <v>351</v>
      </c>
      <c r="K2289" s="58" t="s">
        <v>259</v>
      </c>
      <c r="L2289" s="191">
        <v>41153</v>
      </c>
      <c r="M2289" s="60" t="s">
        <v>5560</v>
      </c>
      <c r="N2289" s="61" t="s">
        <v>240</v>
      </c>
      <c r="O2289" s="147">
        <v>10</v>
      </c>
      <c r="P2289" s="148">
        <v>23</v>
      </c>
      <c r="Q2289" s="56">
        <v>2012</v>
      </c>
      <c r="R2289" s="55" t="s">
        <v>2813</v>
      </c>
      <c r="S2289" s="147" t="s">
        <v>236</v>
      </c>
      <c r="T2289" s="154"/>
      <c r="U2289" s="64"/>
      <c r="V2289" s="79"/>
      <c r="W2289" s="63" t="s">
        <v>261</v>
      </c>
      <c r="X2289" s="178">
        <v>43735</v>
      </c>
      <c r="Y2289" s="257"/>
      <c r="Z2289" s="226"/>
      <c r="AA2289" s="218"/>
      <c r="AB2289" s="63"/>
      <c r="AC2289" s="63"/>
      <c r="AD2289" s="58" t="s">
        <v>4658</v>
      </c>
      <c r="AE2289" s="58" t="s">
        <v>6302</v>
      </c>
      <c r="AF2289" s="65"/>
      <c r="AG2289" s="200"/>
      <c r="AH2289" s="200"/>
      <c r="AI2289" s="65"/>
    </row>
    <row r="2290" spans="1:35" ht="47.25" x14ac:dyDescent="0.2">
      <c r="A2290" s="55">
        <v>10</v>
      </c>
      <c r="B2290" s="133">
        <v>15</v>
      </c>
      <c r="C2290" s="56">
        <v>2012</v>
      </c>
      <c r="D2290" s="55" t="s">
        <v>4753</v>
      </c>
      <c r="E2290" s="55" t="s">
        <v>2710</v>
      </c>
      <c r="F2290" s="55" t="s">
        <v>253</v>
      </c>
      <c r="G2290" s="55"/>
      <c r="H2290" s="147" t="s">
        <v>2989</v>
      </c>
      <c r="I2290" s="57" t="s">
        <v>223</v>
      </c>
      <c r="J2290" s="71" t="s">
        <v>351</v>
      </c>
      <c r="K2290" s="58" t="s">
        <v>259</v>
      </c>
      <c r="L2290" s="191">
        <v>41153</v>
      </c>
      <c r="M2290" s="60" t="str">
        <f t="shared" ref="M2290:M2306" ca="1" si="176">IF($L2290="","",IF((today-$L2290)&lt;14,(today-$L2290)&amp;" days",IF(((today-$L2290)/7)&lt;16.5,TRUNC(((today-$L2290)/7))&amp;" wks",IF(((today-$L2290)/28)&lt;18.5,TRUNC(((today-$L2290)/28))&amp;" mos",IF(((today-$L2290)/28)&gt;18.5,ROUND(((today-$L2290)/365),1)&amp;" yrs")))))</f>
        <v>11.2 yrs</v>
      </c>
      <c r="N2290" s="61" t="str">
        <f t="shared" ref="N2290:N2306" ca="1" si="177">IF($L2290="","",IF((today-$L2290)&lt;366,"k",IF(((today-$L2290)/28)&lt;84,"a",IF(((today-$L2290)/28)&gt;84,"s"))))</f>
        <v>s</v>
      </c>
      <c r="O2290" s="147">
        <v>10</v>
      </c>
      <c r="P2290" s="148">
        <v>23</v>
      </c>
      <c r="Q2290" s="56">
        <v>2012</v>
      </c>
      <c r="R2290" s="55" t="s">
        <v>2813</v>
      </c>
      <c r="S2290" s="147" t="s">
        <v>236</v>
      </c>
      <c r="T2290" s="154"/>
      <c r="U2290" s="64"/>
      <c r="V2290" s="50"/>
      <c r="W2290" s="50"/>
      <c r="X2290" s="50"/>
      <c r="Y2290" s="137"/>
      <c r="Z2290" s="226" t="s">
        <v>261</v>
      </c>
      <c r="AA2290" s="218">
        <v>43735</v>
      </c>
      <c r="AB2290" s="55" t="s">
        <v>264</v>
      </c>
      <c r="AC2290" s="63">
        <v>43735</v>
      </c>
      <c r="AD2290" s="58" t="s">
        <v>4658</v>
      </c>
      <c r="AE2290" s="58" t="s">
        <v>2982</v>
      </c>
      <c r="AF2290" s="55"/>
      <c r="AG2290" s="65"/>
      <c r="AH2290" s="65"/>
      <c r="AI2290" s="65"/>
    </row>
    <row r="2291" spans="1:35" ht="31.5" x14ac:dyDescent="0.2">
      <c r="A2291" s="55">
        <v>6</v>
      </c>
      <c r="B2291" s="133">
        <v>9</v>
      </c>
      <c r="C2291" s="56">
        <v>2012</v>
      </c>
      <c r="D2291" s="55" t="s">
        <v>4753</v>
      </c>
      <c r="E2291" s="55" t="s">
        <v>2710</v>
      </c>
      <c r="F2291" s="55" t="s">
        <v>253</v>
      </c>
      <c r="G2291" s="55"/>
      <c r="H2291" s="147" t="s">
        <v>473</v>
      </c>
      <c r="I2291" s="57" t="s">
        <v>222</v>
      </c>
      <c r="J2291" s="58" t="s">
        <v>351</v>
      </c>
      <c r="K2291" s="58" t="s">
        <v>259</v>
      </c>
      <c r="L2291" s="191">
        <v>41062</v>
      </c>
      <c r="M2291" s="139" t="str">
        <f t="shared" ca="1" si="176"/>
        <v>11.4 yrs</v>
      </c>
      <c r="N2291" s="61" t="str">
        <f t="shared" ca="1" si="177"/>
        <v>s</v>
      </c>
      <c r="O2291" s="147"/>
      <c r="P2291" s="148"/>
      <c r="Q2291" s="56"/>
      <c r="R2291" s="55" t="s">
        <v>228</v>
      </c>
      <c r="S2291" s="147" t="s">
        <v>236</v>
      </c>
      <c r="T2291" s="154"/>
      <c r="U2291" s="64"/>
      <c r="V2291" s="50"/>
      <c r="W2291" s="50"/>
      <c r="X2291" s="50"/>
      <c r="Y2291" s="137"/>
      <c r="Z2291" s="226" t="s">
        <v>261</v>
      </c>
      <c r="AA2291" s="218">
        <v>43735</v>
      </c>
      <c r="AB2291" s="55" t="s">
        <v>264</v>
      </c>
      <c r="AC2291" s="63">
        <v>43735</v>
      </c>
      <c r="AD2291" s="175"/>
      <c r="AE2291" s="58" t="s">
        <v>2794</v>
      </c>
      <c r="AF2291" s="55" t="s">
        <v>241</v>
      </c>
      <c r="AG2291" s="65"/>
      <c r="AH2291" s="65"/>
      <c r="AI2291" s="65"/>
    </row>
    <row r="2292" spans="1:35" ht="47.25" x14ac:dyDescent="0.2">
      <c r="A2292" s="55">
        <v>9</v>
      </c>
      <c r="B2292" s="133">
        <v>16</v>
      </c>
      <c r="C2292" s="56">
        <v>2010</v>
      </c>
      <c r="D2292" s="55" t="s">
        <v>1705</v>
      </c>
      <c r="E2292" s="55"/>
      <c r="F2292" s="55" t="s">
        <v>253</v>
      </c>
      <c r="G2292" s="55" t="s">
        <v>241</v>
      </c>
      <c r="H2292" s="147" t="s">
        <v>2061</v>
      </c>
      <c r="I2292" s="57" t="s">
        <v>223</v>
      </c>
      <c r="J2292" s="58" t="s">
        <v>710</v>
      </c>
      <c r="K2292" s="58" t="s">
        <v>259</v>
      </c>
      <c r="L2292" s="191">
        <v>40360</v>
      </c>
      <c r="M2292" s="139" t="str">
        <f t="shared" ca="1" si="176"/>
        <v>13.3 yrs</v>
      </c>
      <c r="N2292" s="61" t="str">
        <f t="shared" ca="1" si="177"/>
        <v>s</v>
      </c>
      <c r="O2292" s="147">
        <v>9</v>
      </c>
      <c r="P2292" s="148">
        <v>17</v>
      </c>
      <c r="Q2292" s="56">
        <v>2010</v>
      </c>
      <c r="R2292" s="55" t="s">
        <v>228</v>
      </c>
      <c r="S2292" s="147" t="s">
        <v>236</v>
      </c>
      <c r="T2292" s="154">
        <v>40438</v>
      </c>
      <c r="U2292" s="64"/>
      <c r="V2292" s="50"/>
      <c r="W2292" s="50"/>
      <c r="X2292" s="50"/>
      <c r="Y2292" s="137" t="s">
        <v>241</v>
      </c>
      <c r="Z2292" s="226" t="s">
        <v>261</v>
      </c>
      <c r="AA2292" s="218">
        <v>40438</v>
      </c>
      <c r="AB2292" s="55"/>
      <c r="AC2292" s="63"/>
      <c r="AD2292" s="58" t="s">
        <v>2231</v>
      </c>
      <c r="AE2292" s="58" t="s">
        <v>1907</v>
      </c>
      <c r="AF2292" s="55" t="s">
        <v>253</v>
      </c>
      <c r="AG2292" s="65"/>
      <c r="AH2292" s="65"/>
      <c r="AI2292" s="65"/>
    </row>
    <row r="2293" spans="1:35" ht="31.5" x14ac:dyDescent="0.2">
      <c r="A2293" s="55">
        <v>8</v>
      </c>
      <c r="B2293" s="133">
        <v>6</v>
      </c>
      <c r="C2293" s="56">
        <v>2009</v>
      </c>
      <c r="D2293" s="55" t="s">
        <v>1705</v>
      </c>
      <c r="E2293" s="55"/>
      <c r="F2293" s="55" t="s">
        <v>241</v>
      </c>
      <c r="G2293" s="55" t="s">
        <v>241</v>
      </c>
      <c r="H2293" s="147" t="s">
        <v>1228</v>
      </c>
      <c r="I2293" s="57" t="s">
        <v>222</v>
      </c>
      <c r="J2293" s="58" t="s">
        <v>371</v>
      </c>
      <c r="K2293" s="58" t="s">
        <v>260</v>
      </c>
      <c r="L2293" s="191">
        <v>39083</v>
      </c>
      <c r="M2293" s="139" t="str">
        <f t="shared" ca="1" si="176"/>
        <v>16.8 yrs</v>
      </c>
      <c r="N2293" s="61" t="str">
        <f t="shared" ca="1" si="177"/>
        <v>s</v>
      </c>
      <c r="O2293" s="147">
        <v>8</v>
      </c>
      <c r="P2293" s="148">
        <v>7</v>
      </c>
      <c r="Q2293" s="56">
        <v>2009</v>
      </c>
      <c r="R2293" s="55" t="s">
        <v>216</v>
      </c>
      <c r="S2293" s="147" t="s">
        <v>237</v>
      </c>
      <c r="T2293" s="154">
        <v>40032</v>
      </c>
      <c r="U2293" s="64"/>
      <c r="V2293" s="50"/>
      <c r="W2293" s="50"/>
      <c r="X2293" s="50"/>
      <c r="Y2293" s="137" t="s">
        <v>253</v>
      </c>
      <c r="Z2293" s="226" t="s">
        <v>261</v>
      </c>
      <c r="AA2293" s="218">
        <v>40032</v>
      </c>
      <c r="AB2293" s="55"/>
      <c r="AC2293" s="63"/>
      <c r="AD2293" s="58" t="s">
        <v>1229</v>
      </c>
      <c r="AE2293" s="58" t="s">
        <v>1230</v>
      </c>
      <c r="AF2293" s="55" t="s">
        <v>253</v>
      </c>
      <c r="AG2293" s="65"/>
      <c r="AH2293" s="65"/>
      <c r="AI2293" s="65"/>
    </row>
    <row r="2294" spans="1:35" ht="78.75" hidden="1" x14ac:dyDescent="0.2">
      <c r="A2294" s="70">
        <v>12</v>
      </c>
      <c r="B2294" s="134">
        <v>15</v>
      </c>
      <c r="C2294" s="67">
        <v>2022</v>
      </c>
      <c r="D2294" s="70" t="s">
        <v>4878</v>
      </c>
      <c r="E2294" s="70" t="s">
        <v>2418</v>
      </c>
      <c r="F2294" s="70"/>
      <c r="G2294" s="70"/>
      <c r="H2294" s="145" t="s">
        <v>3904</v>
      </c>
      <c r="I2294" s="69" t="s">
        <v>224</v>
      </c>
      <c r="J2294" s="71" t="s">
        <v>1913</v>
      </c>
      <c r="K2294" s="71" t="s">
        <v>260</v>
      </c>
      <c r="L2294" s="194">
        <v>39173</v>
      </c>
      <c r="M2294" s="73" t="str">
        <f t="shared" ca="1" si="176"/>
        <v>16.6 yrs</v>
      </c>
      <c r="N2294" s="74" t="str">
        <f t="shared" ca="1" si="177"/>
        <v>s</v>
      </c>
      <c r="O2294" s="145"/>
      <c r="P2294" s="146"/>
      <c r="Q2294" s="67">
        <v>2008</v>
      </c>
      <c r="R2294" s="70"/>
      <c r="S2294" s="145" t="s">
        <v>2373</v>
      </c>
      <c r="T2294" s="77"/>
      <c r="U2294" s="78"/>
      <c r="V2294" s="50"/>
      <c r="W2294" s="50"/>
      <c r="X2294" s="50"/>
      <c r="Y2294" s="70"/>
      <c r="Z2294" s="66"/>
      <c r="AA2294" s="235"/>
      <c r="AB2294" s="70"/>
      <c r="AC2294" s="77"/>
      <c r="AD2294" s="58" t="s">
        <v>6561</v>
      </c>
      <c r="AE2294" s="58" t="s">
        <v>6437</v>
      </c>
      <c r="AF2294" s="55"/>
      <c r="AG2294" s="65"/>
      <c r="AH2294" s="65"/>
      <c r="AI2294" s="65"/>
    </row>
    <row r="2295" spans="1:35" ht="47.25" x14ac:dyDescent="0.2">
      <c r="A2295" s="70">
        <v>10</v>
      </c>
      <c r="B2295" s="134">
        <v>3</v>
      </c>
      <c r="C2295" s="67">
        <v>2011</v>
      </c>
      <c r="D2295" s="70" t="s">
        <v>1705</v>
      </c>
      <c r="E2295" s="70" t="s">
        <v>243</v>
      </c>
      <c r="F2295" s="70" t="s">
        <v>241</v>
      </c>
      <c r="G2295" s="70" t="s">
        <v>241</v>
      </c>
      <c r="H2295" s="145" t="s">
        <v>2504</v>
      </c>
      <c r="I2295" s="69" t="s">
        <v>222</v>
      </c>
      <c r="J2295" s="71" t="s">
        <v>370</v>
      </c>
      <c r="K2295" s="71" t="s">
        <v>259</v>
      </c>
      <c r="L2295" s="194">
        <v>40544</v>
      </c>
      <c r="M2295" s="141" t="str">
        <f t="shared" ca="1" si="176"/>
        <v>12.8 yrs</v>
      </c>
      <c r="N2295" s="74" t="str">
        <f t="shared" ca="1" si="177"/>
        <v>s</v>
      </c>
      <c r="O2295" s="145">
        <v>12</v>
      </c>
      <c r="P2295" s="146">
        <v>12</v>
      </c>
      <c r="Q2295" s="67">
        <v>2011</v>
      </c>
      <c r="R2295" s="70" t="s">
        <v>228</v>
      </c>
      <c r="S2295" s="145" t="s">
        <v>565</v>
      </c>
      <c r="T2295" s="155">
        <v>40889</v>
      </c>
      <c r="U2295" s="78"/>
      <c r="V2295" s="50"/>
      <c r="W2295" s="50"/>
      <c r="X2295" s="50"/>
      <c r="Y2295" s="135" t="s">
        <v>253</v>
      </c>
      <c r="Z2295" s="66" t="s">
        <v>261</v>
      </c>
      <c r="AA2295" s="235">
        <v>40889</v>
      </c>
      <c r="AB2295" s="70"/>
      <c r="AC2295" s="77"/>
      <c r="AD2295" s="58" t="s">
        <v>2674</v>
      </c>
      <c r="AE2295" s="58" t="s">
        <v>2463</v>
      </c>
      <c r="AF2295" s="55" t="s">
        <v>241</v>
      </c>
      <c r="AG2295" s="65"/>
      <c r="AH2295" s="65"/>
      <c r="AI2295" s="65"/>
    </row>
    <row r="2296" spans="1:35" ht="31.5" x14ac:dyDescent="0.2">
      <c r="A2296" s="55">
        <v>4</v>
      </c>
      <c r="B2296" s="133">
        <v>24</v>
      </c>
      <c r="C2296" s="56">
        <v>2010</v>
      </c>
      <c r="D2296" s="55" t="s">
        <v>1705</v>
      </c>
      <c r="E2296" s="55"/>
      <c r="F2296" s="55"/>
      <c r="G2296" s="55"/>
      <c r="H2296" s="147" t="s">
        <v>1739</v>
      </c>
      <c r="I2296" s="57" t="s">
        <v>222</v>
      </c>
      <c r="J2296" s="58" t="s">
        <v>1114</v>
      </c>
      <c r="K2296" s="58" t="s">
        <v>260</v>
      </c>
      <c r="L2296" s="191">
        <v>39814</v>
      </c>
      <c r="M2296" s="139" t="str">
        <f t="shared" ca="1" si="176"/>
        <v>14.8 yrs</v>
      </c>
      <c r="N2296" s="61" t="str">
        <f t="shared" ca="1" si="177"/>
        <v>s</v>
      </c>
      <c r="O2296" s="147">
        <v>4</v>
      </c>
      <c r="P2296" s="148">
        <v>25</v>
      </c>
      <c r="Q2296" s="56">
        <v>2010</v>
      </c>
      <c r="R2296" s="55" t="s">
        <v>475</v>
      </c>
      <c r="S2296" s="147" t="s">
        <v>237</v>
      </c>
      <c r="T2296" s="154">
        <v>40293</v>
      </c>
      <c r="U2296" s="64"/>
      <c r="V2296" s="50"/>
      <c r="W2296" s="50"/>
      <c r="X2296" s="50"/>
      <c r="Y2296" s="137" t="s">
        <v>253</v>
      </c>
      <c r="Z2296" s="226" t="s">
        <v>261</v>
      </c>
      <c r="AA2296" s="218">
        <v>40293</v>
      </c>
      <c r="AB2296" s="55"/>
      <c r="AC2296" s="63"/>
      <c r="AD2296" s="58" t="s">
        <v>4045</v>
      </c>
      <c r="AE2296" s="58" t="s">
        <v>1676</v>
      </c>
      <c r="AF2296" s="55" t="s">
        <v>241</v>
      </c>
      <c r="AG2296" s="65"/>
      <c r="AH2296" s="65"/>
      <c r="AI2296" s="65"/>
    </row>
    <row r="2297" spans="1:35" ht="31.5" x14ac:dyDescent="0.2">
      <c r="A2297" s="55">
        <v>11</v>
      </c>
      <c r="B2297" s="133">
        <v>30</v>
      </c>
      <c r="C2297" s="56">
        <v>2008</v>
      </c>
      <c r="D2297" s="55" t="s">
        <v>1705</v>
      </c>
      <c r="E2297" s="55"/>
      <c r="F2297" s="55" t="s">
        <v>241</v>
      </c>
      <c r="G2297" s="55" t="s">
        <v>241</v>
      </c>
      <c r="H2297" s="147" t="s">
        <v>810</v>
      </c>
      <c r="I2297" s="57" t="s">
        <v>222</v>
      </c>
      <c r="J2297" s="58" t="s">
        <v>351</v>
      </c>
      <c r="K2297" s="58" t="s">
        <v>259</v>
      </c>
      <c r="L2297" s="191">
        <v>39716</v>
      </c>
      <c r="M2297" s="139" t="str">
        <f t="shared" ca="1" si="176"/>
        <v>15.1 yrs</v>
      </c>
      <c r="N2297" s="61" t="str">
        <f t="shared" ca="1" si="177"/>
        <v>s</v>
      </c>
      <c r="O2297" s="147">
        <v>12</v>
      </c>
      <c r="P2297" s="148">
        <v>2</v>
      </c>
      <c r="Q2297" s="56">
        <v>2008</v>
      </c>
      <c r="R2297" s="55" t="s">
        <v>216</v>
      </c>
      <c r="S2297" s="147" t="s">
        <v>236</v>
      </c>
      <c r="T2297" s="154">
        <v>39784</v>
      </c>
      <c r="U2297" s="64"/>
      <c r="V2297" s="50"/>
      <c r="W2297" s="50"/>
      <c r="X2297" s="50"/>
      <c r="Y2297" s="137"/>
      <c r="Z2297" s="79" t="s">
        <v>261</v>
      </c>
      <c r="AA2297" s="218">
        <v>39784</v>
      </c>
      <c r="AB2297" s="55"/>
      <c r="AC2297" s="63"/>
      <c r="AD2297" s="58" t="s">
        <v>1497</v>
      </c>
      <c r="AE2297" s="58" t="s">
        <v>813</v>
      </c>
      <c r="AF2297" s="55" t="s">
        <v>253</v>
      </c>
      <c r="AG2297" s="65"/>
      <c r="AH2297" s="65"/>
      <c r="AI2297" s="65"/>
    </row>
    <row r="2298" spans="1:35" ht="47.25" hidden="1" x14ac:dyDescent="0.2">
      <c r="A2298" s="55">
        <v>6</v>
      </c>
      <c r="B2298" s="133">
        <v>10</v>
      </c>
      <c r="C2298" s="56">
        <v>2022</v>
      </c>
      <c r="D2298" s="55" t="s">
        <v>4878</v>
      </c>
      <c r="E2298" s="55">
        <v>2</v>
      </c>
      <c r="F2298" s="55"/>
      <c r="G2298" s="55"/>
      <c r="H2298" s="147" t="s">
        <v>5955</v>
      </c>
      <c r="I2298" s="57" t="s">
        <v>224</v>
      </c>
      <c r="J2298" s="58" t="s">
        <v>1097</v>
      </c>
      <c r="K2298" s="58" t="s">
        <v>259</v>
      </c>
      <c r="L2298" s="191">
        <v>42005</v>
      </c>
      <c r="M2298" s="60" t="str">
        <f t="shared" ca="1" si="176"/>
        <v>8.8 yrs</v>
      </c>
      <c r="N2298" s="61" t="str">
        <f t="shared" ca="1" si="177"/>
        <v>s</v>
      </c>
      <c r="O2298" s="147"/>
      <c r="P2298" s="148"/>
      <c r="Q2298" s="56"/>
      <c r="R2298" s="55"/>
      <c r="S2298" s="147" t="s">
        <v>2871</v>
      </c>
      <c r="T2298" s="154">
        <v>44934</v>
      </c>
      <c r="U2298" s="64"/>
      <c r="V2298" s="50"/>
      <c r="W2298" s="50"/>
      <c r="X2298" s="50"/>
      <c r="Y2298" s="137" t="s">
        <v>786</v>
      </c>
      <c r="Z2298" s="226" t="s">
        <v>6504</v>
      </c>
      <c r="AA2298" s="218">
        <v>44934</v>
      </c>
      <c r="AB2298" s="55"/>
      <c r="AC2298" s="63"/>
      <c r="AD2298" s="58" t="s">
        <v>6503</v>
      </c>
      <c r="AE2298" s="58"/>
      <c r="AF2298" s="55"/>
      <c r="AG2298" s="65"/>
      <c r="AH2298" s="65"/>
      <c r="AI2298" s="65"/>
    </row>
    <row r="2299" spans="1:35" ht="31.5" x14ac:dyDescent="0.2">
      <c r="A2299" s="55">
        <v>11</v>
      </c>
      <c r="B2299" s="133">
        <v>30</v>
      </c>
      <c r="C2299" s="56">
        <v>2008</v>
      </c>
      <c r="D2299" s="55" t="s">
        <v>1705</v>
      </c>
      <c r="E2299" s="55"/>
      <c r="F2299" s="55" t="s">
        <v>241</v>
      </c>
      <c r="G2299" s="55" t="s">
        <v>241</v>
      </c>
      <c r="H2299" s="147" t="s">
        <v>818</v>
      </c>
      <c r="I2299" s="57" t="s">
        <v>222</v>
      </c>
      <c r="J2299" s="58" t="s">
        <v>371</v>
      </c>
      <c r="K2299" s="58" t="s">
        <v>259</v>
      </c>
      <c r="L2299" s="191">
        <v>39448</v>
      </c>
      <c r="M2299" s="139" t="str">
        <f t="shared" ca="1" si="176"/>
        <v>15.8 yrs</v>
      </c>
      <c r="N2299" s="61" t="str">
        <f t="shared" ca="1" si="177"/>
        <v>s</v>
      </c>
      <c r="O2299" s="147">
        <v>12</v>
      </c>
      <c r="P2299" s="148">
        <v>3</v>
      </c>
      <c r="Q2299" s="56">
        <v>2008</v>
      </c>
      <c r="R2299" s="55" t="s">
        <v>216</v>
      </c>
      <c r="S2299" s="147" t="s">
        <v>236</v>
      </c>
      <c r="T2299" s="154">
        <v>39785</v>
      </c>
      <c r="U2299" s="64"/>
      <c r="V2299" s="50"/>
      <c r="W2299" s="50"/>
      <c r="X2299" s="50"/>
      <c r="Y2299" s="137" t="s">
        <v>253</v>
      </c>
      <c r="Z2299" s="79" t="s">
        <v>261</v>
      </c>
      <c r="AA2299" s="218">
        <v>39785</v>
      </c>
      <c r="AB2299" s="55"/>
      <c r="AC2299" s="63"/>
      <c r="AD2299" s="58" t="s">
        <v>1497</v>
      </c>
      <c r="AE2299" s="58" t="s">
        <v>813</v>
      </c>
      <c r="AF2299" s="55" t="s">
        <v>253</v>
      </c>
      <c r="AG2299" s="65"/>
      <c r="AH2299" s="65"/>
      <c r="AI2299" s="65"/>
    </row>
    <row r="2300" spans="1:35" ht="63" x14ac:dyDescent="0.2">
      <c r="A2300" s="55">
        <v>4</v>
      </c>
      <c r="B2300" s="133">
        <v>24</v>
      </c>
      <c r="C2300" s="56">
        <v>2010</v>
      </c>
      <c r="D2300" s="55" t="s">
        <v>1705</v>
      </c>
      <c r="E2300" s="55"/>
      <c r="F2300" s="55"/>
      <c r="G2300" s="55"/>
      <c r="H2300" s="147" t="s">
        <v>1738</v>
      </c>
      <c r="I2300" s="57" t="s">
        <v>222</v>
      </c>
      <c r="J2300" s="58" t="s">
        <v>1114</v>
      </c>
      <c r="K2300" s="58" t="s">
        <v>260</v>
      </c>
      <c r="L2300" s="191">
        <v>39814</v>
      </c>
      <c r="M2300" s="139" t="str">
        <f t="shared" ca="1" si="176"/>
        <v>14.8 yrs</v>
      </c>
      <c r="N2300" s="61" t="str">
        <f t="shared" ca="1" si="177"/>
        <v>s</v>
      </c>
      <c r="O2300" s="147">
        <v>4</v>
      </c>
      <c r="P2300" s="148">
        <v>25</v>
      </c>
      <c r="Q2300" s="56">
        <v>2010</v>
      </c>
      <c r="R2300" s="55" t="s">
        <v>475</v>
      </c>
      <c r="S2300" s="147" t="s">
        <v>237</v>
      </c>
      <c r="T2300" s="154">
        <v>40293</v>
      </c>
      <c r="U2300" s="64"/>
      <c r="V2300" s="50"/>
      <c r="W2300" s="50"/>
      <c r="X2300" s="50"/>
      <c r="Y2300" s="137" t="s">
        <v>253</v>
      </c>
      <c r="Z2300" s="226" t="s">
        <v>261</v>
      </c>
      <c r="AA2300" s="218">
        <v>40293</v>
      </c>
      <c r="AB2300" s="55"/>
      <c r="AC2300" s="63"/>
      <c r="AD2300" s="58" t="s">
        <v>2212</v>
      </c>
      <c r="AE2300" s="58" t="s">
        <v>6179</v>
      </c>
      <c r="AF2300" s="55" t="s">
        <v>241</v>
      </c>
      <c r="AG2300" s="65"/>
      <c r="AH2300" s="65"/>
      <c r="AI2300" s="65"/>
    </row>
    <row r="2301" spans="1:35" ht="31.5" x14ac:dyDescent="0.2">
      <c r="A2301" s="55">
        <v>4</v>
      </c>
      <c r="B2301" s="133">
        <v>24</v>
      </c>
      <c r="C2301" s="56">
        <v>2010</v>
      </c>
      <c r="D2301" s="55" t="s">
        <v>1705</v>
      </c>
      <c r="E2301" s="55"/>
      <c r="F2301" s="55"/>
      <c r="G2301" s="55"/>
      <c r="H2301" s="147" t="s">
        <v>1735</v>
      </c>
      <c r="I2301" s="57" t="s">
        <v>222</v>
      </c>
      <c r="J2301" s="58" t="s">
        <v>351</v>
      </c>
      <c r="K2301" s="58" t="s">
        <v>260</v>
      </c>
      <c r="L2301" s="191">
        <v>40087</v>
      </c>
      <c r="M2301" s="139" t="str">
        <f t="shared" ca="1" si="176"/>
        <v>14.1 yrs</v>
      </c>
      <c r="N2301" s="61" t="str">
        <f t="shared" ca="1" si="177"/>
        <v>s</v>
      </c>
      <c r="O2301" s="147">
        <v>4</v>
      </c>
      <c r="P2301" s="148">
        <v>25</v>
      </c>
      <c r="Q2301" s="56">
        <v>2010</v>
      </c>
      <c r="R2301" s="55" t="s">
        <v>475</v>
      </c>
      <c r="S2301" s="147" t="s">
        <v>237</v>
      </c>
      <c r="T2301" s="154">
        <v>40293</v>
      </c>
      <c r="U2301" s="64"/>
      <c r="V2301" s="50"/>
      <c r="W2301" s="50"/>
      <c r="X2301" s="50"/>
      <c r="Y2301" s="137" t="s">
        <v>253</v>
      </c>
      <c r="Z2301" s="226" t="s">
        <v>261</v>
      </c>
      <c r="AA2301" s="218">
        <v>40293</v>
      </c>
      <c r="AB2301" s="55"/>
      <c r="AC2301" s="63"/>
      <c r="AD2301" s="58" t="s">
        <v>2211</v>
      </c>
      <c r="AE2301" s="58" t="s">
        <v>6179</v>
      </c>
      <c r="AF2301" s="55" t="s">
        <v>241</v>
      </c>
      <c r="AG2301" s="65"/>
      <c r="AH2301" s="65"/>
      <c r="AI2301" s="65"/>
    </row>
    <row r="2302" spans="1:35" ht="31.5" x14ac:dyDescent="0.2">
      <c r="A2302" s="55">
        <v>4</v>
      </c>
      <c r="B2302" s="133">
        <v>24</v>
      </c>
      <c r="C2302" s="56">
        <v>2010</v>
      </c>
      <c r="D2302" s="55" t="s">
        <v>1705</v>
      </c>
      <c r="E2302" s="55"/>
      <c r="F2302" s="55"/>
      <c r="G2302" s="55"/>
      <c r="H2302" s="147" t="s">
        <v>1714</v>
      </c>
      <c r="I2302" s="57" t="s">
        <v>222</v>
      </c>
      <c r="J2302" s="58" t="s">
        <v>1097</v>
      </c>
      <c r="K2302" s="58" t="s">
        <v>260</v>
      </c>
      <c r="L2302" s="191">
        <v>39814</v>
      </c>
      <c r="M2302" s="139" t="str">
        <f t="shared" ca="1" si="176"/>
        <v>14.8 yrs</v>
      </c>
      <c r="N2302" s="61" t="str">
        <f t="shared" ca="1" si="177"/>
        <v>s</v>
      </c>
      <c r="O2302" s="147">
        <v>4</v>
      </c>
      <c r="P2302" s="148">
        <v>25</v>
      </c>
      <c r="Q2302" s="56">
        <v>2010</v>
      </c>
      <c r="R2302" s="55" t="s">
        <v>475</v>
      </c>
      <c r="S2302" s="147" t="s">
        <v>237</v>
      </c>
      <c r="T2302" s="154">
        <v>40293</v>
      </c>
      <c r="U2302" s="64"/>
      <c r="V2302" s="50"/>
      <c r="W2302" s="50"/>
      <c r="X2302" s="50"/>
      <c r="Y2302" s="137" t="s">
        <v>253</v>
      </c>
      <c r="Z2302" s="226" t="s">
        <v>261</v>
      </c>
      <c r="AA2302" s="218">
        <v>40293</v>
      </c>
      <c r="AB2302" s="55"/>
      <c r="AC2302" s="63"/>
      <c r="AD2302" s="58" t="s">
        <v>2211</v>
      </c>
      <c r="AE2302" s="58" t="s">
        <v>6179</v>
      </c>
      <c r="AF2302" s="55" t="s">
        <v>253</v>
      </c>
      <c r="AG2302" s="65"/>
      <c r="AH2302" s="65"/>
      <c r="AI2302" s="65"/>
    </row>
    <row r="2303" spans="1:35" ht="31.5" x14ac:dyDescent="0.2">
      <c r="A2303" s="55">
        <v>4</v>
      </c>
      <c r="B2303" s="133">
        <v>26</v>
      </c>
      <c r="C2303" s="56">
        <v>2010</v>
      </c>
      <c r="D2303" s="55" t="s">
        <v>1705</v>
      </c>
      <c r="E2303" s="55"/>
      <c r="F2303" s="55"/>
      <c r="G2303" s="55"/>
      <c r="H2303" s="147" t="s">
        <v>1706</v>
      </c>
      <c r="I2303" s="57" t="s">
        <v>222</v>
      </c>
      <c r="J2303" s="58" t="s">
        <v>351</v>
      </c>
      <c r="K2303" s="58" t="s">
        <v>260</v>
      </c>
      <c r="L2303" s="191">
        <v>40087</v>
      </c>
      <c r="M2303" s="139" t="str">
        <f t="shared" ca="1" si="176"/>
        <v>14.1 yrs</v>
      </c>
      <c r="N2303" s="61" t="str">
        <f t="shared" ca="1" si="177"/>
        <v>s</v>
      </c>
      <c r="O2303" s="147">
        <v>4</v>
      </c>
      <c r="P2303" s="148">
        <v>27</v>
      </c>
      <c r="Q2303" s="56">
        <v>2010</v>
      </c>
      <c r="R2303" s="55" t="s">
        <v>216</v>
      </c>
      <c r="S2303" s="147" t="s">
        <v>237</v>
      </c>
      <c r="T2303" s="154">
        <v>40295</v>
      </c>
      <c r="U2303" s="64"/>
      <c r="V2303" s="50"/>
      <c r="W2303" s="50"/>
      <c r="X2303" s="50"/>
      <c r="Y2303" s="137" t="s">
        <v>253</v>
      </c>
      <c r="Z2303" s="226" t="s">
        <v>261</v>
      </c>
      <c r="AA2303" s="218">
        <v>40295</v>
      </c>
      <c r="AB2303" s="55"/>
      <c r="AC2303" s="63"/>
      <c r="AD2303" s="58" t="s">
        <v>2211</v>
      </c>
      <c r="AE2303" s="58" t="s">
        <v>6179</v>
      </c>
      <c r="AF2303" s="55" t="s">
        <v>253</v>
      </c>
      <c r="AG2303" s="65"/>
      <c r="AH2303" s="65"/>
      <c r="AI2303" s="65"/>
    </row>
    <row r="2304" spans="1:35" ht="31.5" x14ac:dyDescent="0.2">
      <c r="A2304" s="55">
        <v>4</v>
      </c>
      <c r="B2304" s="133">
        <v>24</v>
      </c>
      <c r="C2304" s="56">
        <v>2010</v>
      </c>
      <c r="D2304" s="55" t="s">
        <v>1705</v>
      </c>
      <c r="E2304" s="55"/>
      <c r="F2304" s="55"/>
      <c r="G2304" s="55"/>
      <c r="H2304" s="147" t="s">
        <v>1734</v>
      </c>
      <c r="I2304" s="57" t="s">
        <v>222</v>
      </c>
      <c r="J2304" s="58" t="s">
        <v>1114</v>
      </c>
      <c r="K2304" s="58" t="s">
        <v>260</v>
      </c>
      <c r="L2304" s="191">
        <v>39814</v>
      </c>
      <c r="M2304" s="139" t="str">
        <f t="shared" ca="1" si="176"/>
        <v>14.8 yrs</v>
      </c>
      <c r="N2304" s="61" t="str">
        <f t="shared" ca="1" si="177"/>
        <v>s</v>
      </c>
      <c r="O2304" s="147">
        <v>4</v>
      </c>
      <c r="P2304" s="148">
        <v>25</v>
      </c>
      <c r="Q2304" s="56">
        <v>2010</v>
      </c>
      <c r="R2304" s="55" t="s">
        <v>475</v>
      </c>
      <c r="S2304" s="147" t="s">
        <v>237</v>
      </c>
      <c r="T2304" s="154">
        <v>40293</v>
      </c>
      <c r="U2304" s="64"/>
      <c r="V2304" s="50"/>
      <c r="W2304" s="50"/>
      <c r="X2304" s="50"/>
      <c r="Y2304" s="137" t="s">
        <v>253</v>
      </c>
      <c r="Z2304" s="226" t="s">
        <v>261</v>
      </c>
      <c r="AA2304" s="218">
        <v>40293</v>
      </c>
      <c r="AB2304" s="55"/>
      <c r="AC2304" s="63"/>
      <c r="AD2304" s="58" t="s">
        <v>2211</v>
      </c>
      <c r="AE2304" s="58" t="s">
        <v>6179</v>
      </c>
      <c r="AF2304" s="55" t="s">
        <v>253</v>
      </c>
      <c r="AG2304" s="65"/>
      <c r="AH2304" s="65"/>
      <c r="AI2304" s="65"/>
    </row>
    <row r="2305" spans="1:35" ht="31.5" x14ac:dyDescent="0.2">
      <c r="A2305" s="55">
        <v>4</v>
      </c>
      <c r="B2305" s="133">
        <v>24</v>
      </c>
      <c r="C2305" s="56">
        <v>2010</v>
      </c>
      <c r="D2305" s="55" t="s">
        <v>1705</v>
      </c>
      <c r="E2305" s="55"/>
      <c r="F2305" s="55"/>
      <c r="G2305" s="55"/>
      <c r="H2305" s="147" t="s">
        <v>1733</v>
      </c>
      <c r="I2305" s="57" t="s">
        <v>222</v>
      </c>
      <c r="J2305" s="58" t="s">
        <v>1353</v>
      </c>
      <c r="K2305" s="58" t="s">
        <v>259</v>
      </c>
      <c r="L2305" s="191">
        <v>40087</v>
      </c>
      <c r="M2305" s="139" t="str">
        <f t="shared" ca="1" si="176"/>
        <v>14.1 yrs</v>
      </c>
      <c r="N2305" s="61" t="str">
        <f t="shared" ca="1" si="177"/>
        <v>s</v>
      </c>
      <c r="O2305" s="147">
        <v>4</v>
      </c>
      <c r="P2305" s="148">
        <v>25</v>
      </c>
      <c r="Q2305" s="56">
        <v>2010</v>
      </c>
      <c r="R2305" s="55" t="s">
        <v>475</v>
      </c>
      <c r="S2305" s="147" t="s">
        <v>236</v>
      </c>
      <c r="T2305" s="154">
        <v>40293</v>
      </c>
      <c r="U2305" s="64"/>
      <c r="V2305" s="50"/>
      <c r="W2305" s="50"/>
      <c r="X2305" s="50"/>
      <c r="Y2305" s="137" t="s">
        <v>253</v>
      </c>
      <c r="Z2305" s="226" t="s">
        <v>261</v>
      </c>
      <c r="AA2305" s="218">
        <v>40293</v>
      </c>
      <c r="AB2305" s="55"/>
      <c r="AC2305" s="63"/>
      <c r="AD2305" s="58" t="s">
        <v>2211</v>
      </c>
      <c r="AE2305" s="58" t="s">
        <v>6180</v>
      </c>
      <c r="AF2305" s="55"/>
      <c r="AG2305" s="65"/>
      <c r="AH2305" s="65"/>
      <c r="AI2305" s="65"/>
    </row>
    <row r="2306" spans="1:35" ht="31.5" x14ac:dyDescent="0.2">
      <c r="A2306" s="55">
        <v>4</v>
      </c>
      <c r="B2306" s="133">
        <v>24</v>
      </c>
      <c r="C2306" s="56">
        <v>2010</v>
      </c>
      <c r="D2306" s="55" t="s">
        <v>1705</v>
      </c>
      <c r="E2306" s="55"/>
      <c r="F2306" s="55"/>
      <c r="G2306" s="55"/>
      <c r="H2306" s="147" t="s">
        <v>1731</v>
      </c>
      <c r="I2306" s="57" t="s">
        <v>222</v>
      </c>
      <c r="J2306" s="58" t="s">
        <v>351</v>
      </c>
      <c r="K2306" s="58" t="s">
        <v>260</v>
      </c>
      <c r="L2306" s="191">
        <v>39448</v>
      </c>
      <c r="M2306" s="139" t="str">
        <f t="shared" ca="1" si="176"/>
        <v>15.8 yrs</v>
      </c>
      <c r="N2306" s="61" t="str">
        <f t="shared" ca="1" si="177"/>
        <v>s</v>
      </c>
      <c r="O2306" s="147">
        <v>4</v>
      </c>
      <c r="P2306" s="148">
        <v>25</v>
      </c>
      <c r="Q2306" s="56">
        <v>2010</v>
      </c>
      <c r="R2306" s="55" t="s">
        <v>475</v>
      </c>
      <c r="S2306" s="147" t="s">
        <v>237</v>
      </c>
      <c r="T2306" s="154">
        <v>40293</v>
      </c>
      <c r="U2306" s="64"/>
      <c r="V2306" s="50"/>
      <c r="W2306" s="50"/>
      <c r="X2306" s="50"/>
      <c r="Y2306" s="137" t="s">
        <v>253</v>
      </c>
      <c r="Z2306" s="226" t="s">
        <v>261</v>
      </c>
      <c r="AA2306" s="218">
        <v>40293</v>
      </c>
      <c r="AB2306" s="55"/>
      <c r="AC2306" s="63"/>
      <c r="AD2306" s="58" t="s">
        <v>1732</v>
      </c>
      <c r="AE2306" s="58" t="s">
        <v>6179</v>
      </c>
      <c r="AF2306" s="55" t="s">
        <v>253</v>
      </c>
      <c r="AG2306" s="65"/>
      <c r="AH2306" s="65"/>
      <c r="AI2306" s="65"/>
    </row>
    <row r="2307" spans="1:35" ht="31.5" hidden="1" x14ac:dyDescent="0.2">
      <c r="A2307" s="55"/>
      <c r="B2307" s="80"/>
      <c r="C2307" s="56">
        <v>2015</v>
      </c>
      <c r="D2307" s="55" t="s">
        <v>267</v>
      </c>
      <c r="E2307" s="55" t="s">
        <v>2418</v>
      </c>
      <c r="F2307" s="55"/>
      <c r="G2307" s="55"/>
      <c r="H2307" s="147" t="s">
        <v>1653</v>
      </c>
      <c r="I2307" s="57" t="s">
        <v>222</v>
      </c>
      <c r="J2307" s="58" t="s">
        <v>1097</v>
      </c>
      <c r="K2307" s="58" t="s">
        <v>259</v>
      </c>
      <c r="L2307" s="191"/>
      <c r="M2307" s="60" t="s">
        <v>945</v>
      </c>
      <c r="N2307" s="61" t="s">
        <v>945</v>
      </c>
      <c r="O2307" s="147"/>
      <c r="P2307" s="148"/>
      <c r="Q2307" s="56"/>
      <c r="R2307" s="55"/>
      <c r="S2307" s="147" t="s">
        <v>2871</v>
      </c>
      <c r="T2307" s="154"/>
      <c r="U2307" s="64"/>
      <c r="V2307" s="66"/>
      <c r="W2307" s="70" t="s">
        <v>2644</v>
      </c>
      <c r="X2307" s="190">
        <v>44261</v>
      </c>
      <c r="Y2307" s="181"/>
      <c r="Z2307" s="63" t="s">
        <v>4201</v>
      </c>
      <c r="AA2307" s="194">
        <v>44428</v>
      </c>
      <c r="AB2307" s="181"/>
      <c r="AC2307" s="55"/>
      <c r="AD2307" s="58"/>
      <c r="AE2307" s="58" t="s">
        <v>5685</v>
      </c>
      <c r="AF2307" s="65"/>
      <c r="AG2307" s="200"/>
      <c r="AH2307" s="200"/>
      <c r="AI2307" s="65"/>
    </row>
    <row r="2308" spans="1:35" ht="47.25" x14ac:dyDescent="0.2">
      <c r="A2308" s="57">
        <v>2</v>
      </c>
      <c r="B2308" s="80">
        <v>5</v>
      </c>
      <c r="C2308" s="56">
        <v>2020</v>
      </c>
      <c r="D2308" s="55" t="s">
        <v>1705</v>
      </c>
      <c r="E2308" s="55">
        <v>5</v>
      </c>
      <c r="F2308" s="55"/>
      <c r="G2308" s="55"/>
      <c r="H2308" s="147" t="s">
        <v>1757</v>
      </c>
      <c r="I2308" s="57" t="s">
        <v>224</v>
      </c>
      <c r="J2308" s="58" t="s">
        <v>527</v>
      </c>
      <c r="K2308" s="58" t="s">
        <v>259</v>
      </c>
      <c r="L2308" s="191">
        <v>43101</v>
      </c>
      <c r="M2308" s="60" t="str">
        <f t="shared" ref="M2308:M2315" ca="1" si="178">IF($L2308="","",IF((today-$L2308)&lt;14,(today-$L2308)&amp;" days",IF(((today-$L2308)/7)&lt;16.5,TRUNC(((today-$L2308)/7))&amp;" wks",IF(((today-$L2308)/28)&lt;18.5,TRUNC(((today-$L2308)/28))&amp;" mos",IF(((today-$L2308)/28)&gt;18.5,ROUND(((today-$L2308)/365),1)&amp;" yrs")))))</f>
        <v>5.8 yrs</v>
      </c>
      <c r="N2308" s="61" t="str">
        <f t="shared" ref="N2308:N2315" ca="1" si="179">IF($L2308="","",IF((today-$L2308)&lt;366,"k",IF(((today-$L2308)/28)&lt;84,"a",IF(((today-$L2308)/28)&gt;84,"s"))))</f>
        <v>a</v>
      </c>
      <c r="O2308" s="147">
        <v>2</v>
      </c>
      <c r="P2308" s="148">
        <v>12</v>
      </c>
      <c r="Q2308" s="56">
        <v>2020</v>
      </c>
      <c r="R2308" s="55" t="s">
        <v>1197</v>
      </c>
      <c r="S2308" s="147" t="s">
        <v>4643</v>
      </c>
      <c r="T2308" s="154"/>
      <c r="U2308" s="64"/>
      <c r="V2308" s="50"/>
      <c r="W2308" s="50"/>
      <c r="X2308" s="50"/>
      <c r="Y2308" s="79"/>
      <c r="Z2308" s="55" t="s">
        <v>261</v>
      </c>
      <c r="AA2308" s="218">
        <v>43869</v>
      </c>
      <c r="AB2308" s="55"/>
      <c r="AC2308" s="63"/>
      <c r="AD2308" s="58" t="s">
        <v>4644</v>
      </c>
      <c r="AE2308" s="58" t="s">
        <v>4751</v>
      </c>
      <c r="AF2308" s="55"/>
      <c r="AG2308" s="65"/>
      <c r="AH2308" s="65"/>
      <c r="AI2308" s="65"/>
    </row>
    <row r="2309" spans="1:35" ht="63" x14ac:dyDescent="0.2">
      <c r="A2309" s="55">
        <v>8</v>
      </c>
      <c r="B2309" s="133">
        <v>6</v>
      </c>
      <c r="C2309" s="56">
        <v>2009</v>
      </c>
      <c r="D2309" s="55" t="s">
        <v>1705</v>
      </c>
      <c r="E2309" s="55"/>
      <c r="F2309" s="55" t="s">
        <v>241</v>
      </c>
      <c r="G2309" s="55" t="s">
        <v>241</v>
      </c>
      <c r="H2309" s="147" t="s">
        <v>1253</v>
      </c>
      <c r="I2309" s="57" t="s">
        <v>223</v>
      </c>
      <c r="J2309" s="58" t="s">
        <v>1028</v>
      </c>
      <c r="K2309" s="58" t="s">
        <v>259</v>
      </c>
      <c r="L2309" s="191">
        <v>39356</v>
      </c>
      <c r="M2309" s="139" t="str">
        <f t="shared" ca="1" si="178"/>
        <v>16.1 yrs</v>
      </c>
      <c r="N2309" s="61" t="str">
        <f t="shared" ca="1" si="179"/>
        <v>s</v>
      </c>
      <c r="O2309" s="147">
        <v>8</v>
      </c>
      <c r="P2309" s="148">
        <v>7</v>
      </c>
      <c r="Q2309" s="56">
        <v>2009</v>
      </c>
      <c r="R2309" s="55" t="s">
        <v>216</v>
      </c>
      <c r="S2309" s="147" t="s">
        <v>236</v>
      </c>
      <c r="T2309" s="154">
        <v>40032</v>
      </c>
      <c r="U2309" s="64"/>
      <c r="V2309" s="50"/>
      <c r="W2309" s="50"/>
      <c r="X2309" s="50"/>
      <c r="Y2309" s="137" t="s">
        <v>253</v>
      </c>
      <c r="Z2309" s="226" t="s">
        <v>261</v>
      </c>
      <c r="AA2309" s="218">
        <v>40032</v>
      </c>
      <c r="AB2309" s="55"/>
      <c r="AC2309" s="63"/>
      <c r="AD2309" s="58" t="s">
        <v>1254</v>
      </c>
      <c r="AE2309" s="58" t="s">
        <v>1230</v>
      </c>
      <c r="AF2309" s="55" t="s">
        <v>253</v>
      </c>
      <c r="AG2309" s="65"/>
      <c r="AH2309" s="65"/>
      <c r="AI2309" s="65"/>
    </row>
    <row r="2310" spans="1:35" ht="31.5" x14ac:dyDescent="0.2">
      <c r="A2310" s="55">
        <v>7</v>
      </c>
      <c r="B2310" s="133">
        <v>25</v>
      </c>
      <c r="C2310" s="56">
        <v>2020</v>
      </c>
      <c r="D2310" s="55" t="s">
        <v>1705</v>
      </c>
      <c r="E2310" s="55">
        <v>2</v>
      </c>
      <c r="F2310" s="55"/>
      <c r="G2310" s="55"/>
      <c r="H2310" s="58" t="s">
        <v>4829</v>
      </c>
      <c r="I2310" s="57" t="s">
        <v>223</v>
      </c>
      <c r="J2310" s="58" t="s">
        <v>1114</v>
      </c>
      <c r="K2310" s="58" t="s">
        <v>259</v>
      </c>
      <c r="L2310" s="191">
        <v>43466</v>
      </c>
      <c r="M2310" s="60" t="str">
        <f t="shared" ca="1" si="178"/>
        <v>4.8 yrs</v>
      </c>
      <c r="N2310" s="61" t="str">
        <f t="shared" ca="1" si="179"/>
        <v>a</v>
      </c>
      <c r="O2310" s="82">
        <v>9</v>
      </c>
      <c r="P2310" s="83">
        <v>29</v>
      </c>
      <c r="Q2310" s="56">
        <v>2020</v>
      </c>
      <c r="R2310" s="55" t="s">
        <v>228</v>
      </c>
      <c r="S2310" s="58" t="s">
        <v>236</v>
      </c>
      <c r="T2310" s="154">
        <v>44103</v>
      </c>
      <c r="U2310" s="64"/>
      <c r="V2310" s="50"/>
      <c r="W2310" s="50"/>
      <c r="X2310" s="50"/>
      <c r="Y2310" s="137" t="s">
        <v>253</v>
      </c>
      <c r="Z2310" s="79"/>
      <c r="AA2310" s="218"/>
      <c r="AB2310" s="55"/>
      <c r="AC2310" s="63"/>
      <c r="AD2310" s="58" t="s">
        <v>4828</v>
      </c>
      <c r="AE2310" s="58" t="s">
        <v>6172</v>
      </c>
      <c r="AF2310" s="55"/>
      <c r="AG2310" s="65"/>
      <c r="AH2310" s="65"/>
      <c r="AI2310" s="65"/>
    </row>
    <row r="2311" spans="1:35" ht="31.5" x14ac:dyDescent="0.2">
      <c r="A2311" s="55">
        <v>4</v>
      </c>
      <c r="B2311" s="133">
        <v>7</v>
      </c>
      <c r="C2311" s="56">
        <v>2011</v>
      </c>
      <c r="D2311" s="55" t="s">
        <v>1705</v>
      </c>
      <c r="E2311" s="55" t="s">
        <v>2357</v>
      </c>
      <c r="F2311" s="55" t="s">
        <v>241</v>
      </c>
      <c r="G2311" s="55" t="s">
        <v>241</v>
      </c>
      <c r="H2311" s="147" t="s">
        <v>2355</v>
      </c>
      <c r="I2311" s="57" t="s">
        <v>222</v>
      </c>
      <c r="J2311" s="58" t="s">
        <v>2358</v>
      </c>
      <c r="K2311" s="58" t="s">
        <v>260</v>
      </c>
      <c r="L2311" s="191">
        <v>39600</v>
      </c>
      <c r="M2311" s="139" t="str">
        <f t="shared" ca="1" si="178"/>
        <v>15.4 yrs</v>
      </c>
      <c r="N2311" s="61" t="str">
        <f t="shared" ca="1" si="179"/>
        <v>s</v>
      </c>
      <c r="O2311" s="147">
        <v>4</v>
      </c>
      <c r="P2311" s="148">
        <v>7</v>
      </c>
      <c r="Q2311" s="56">
        <v>2011</v>
      </c>
      <c r="R2311" s="55" t="s">
        <v>228</v>
      </c>
      <c r="S2311" s="147" t="s">
        <v>237</v>
      </c>
      <c r="T2311" s="154">
        <v>40640</v>
      </c>
      <c r="U2311" s="64"/>
      <c r="V2311" s="50"/>
      <c r="W2311" s="50"/>
      <c r="X2311" s="50"/>
      <c r="Y2311" s="137" t="s">
        <v>253</v>
      </c>
      <c r="Z2311" s="79" t="s">
        <v>261</v>
      </c>
      <c r="AA2311" s="218">
        <v>40640</v>
      </c>
      <c r="AB2311" s="55"/>
      <c r="AC2311" s="63"/>
      <c r="AD2311" s="58" t="s">
        <v>2359</v>
      </c>
      <c r="AE2311" s="58" t="s">
        <v>2360</v>
      </c>
      <c r="AF2311" s="55" t="s">
        <v>241</v>
      </c>
      <c r="AG2311" s="65"/>
      <c r="AH2311" s="65"/>
      <c r="AI2311" s="65"/>
    </row>
    <row r="2312" spans="1:35" ht="94.5" x14ac:dyDescent="0.2">
      <c r="A2312" s="55">
        <v>12</v>
      </c>
      <c r="B2312" s="133">
        <v>15</v>
      </c>
      <c r="C2312" s="56">
        <v>2010</v>
      </c>
      <c r="D2312" s="55" t="s">
        <v>1705</v>
      </c>
      <c r="E2312" s="55"/>
      <c r="F2312" s="55" t="s">
        <v>241</v>
      </c>
      <c r="G2312" s="55" t="s">
        <v>241</v>
      </c>
      <c r="H2312" s="147" t="s">
        <v>2107</v>
      </c>
      <c r="I2312" s="57" t="s">
        <v>222</v>
      </c>
      <c r="J2312" s="58" t="s">
        <v>1116</v>
      </c>
      <c r="K2312" s="119" t="s">
        <v>259</v>
      </c>
      <c r="L2312" s="193">
        <v>40360</v>
      </c>
      <c r="M2312" s="139" t="str">
        <f t="shared" ca="1" si="178"/>
        <v>13.3 yrs</v>
      </c>
      <c r="N2312" s="61" t="str">
        <f t="shared" ca="1" si="179"/>
        <v>s</v>
      </c>
      <c r="O2312" s="143">
        <v>12</v>
      </c>
      <c r="P2312" s="144">
        <v>16</v>
      </c>
      <c r="Q2312" s="56">
        <v>2010</v>
      </c>
      <c r="R2312" s="55" t="s">
        <v>228</v>
      </c>
      <c r="S2312" s="147" t="s">
        <v>236</v>
      </c>
      <c r="T2312" s="154">
        <v>40528</v>
      </c>
      <c r="U2312" s="64"/>
      <c r="V2312" s="50"/>
      <c r="W2312" s="50"/>
      <c r="X2312" s="50"/>
      <c r="Y2312" s="137" t="s">
        <v>253</v>
      </c>
      <c r="Z2312" s="79" t="s">
        <v>261</v>
      </c>
      <c r="AA2312" s="218">
        <v>40528</v>
      </c>
      <c r="AB2312" s="55"/>
      <c r="AC2312" s="64"/>
      <c r="AD2312" s="58" t="s">
        <v>2230</v>
      </c>
      <c r="AE2312" s="58" t="s">
        <v>2108</v>
      </c>
      <c r="AF2312" s="57" t="s">
        <v>241</v>
      </c>
      <c r="AG2312" s="65"/>
      <c r="AH2312" s="65"/>
      <c r="AI2312" s="65"/>
    </row>
    <row r="2313" spans="1:35" ht="31.5" x14ac:dyDescent="0.2">
      <c r="A2313" s="55">
        <v>5</v>
      </c>
      <c r="B2313" s="133"/>
      <c r="C2313" s="56">
        <v>2012</v>
      </c>
      <c r="D2313" s="55" t="s">
        <v>1705</v>
      </c>
      <c r="E2313" s="55" t="s">
        <v>2418</v>
      </c>
      <c r="F2313" s="55"/>
      <c r="G2313" s="55"/>
      <c r="H2313" s="147" t="s">
        <v>2784</v>
      </c>
      <c r="I2313" s="57" t="s">
        <v>222</v>
      </c>
      <c r="J2313" s="58" t="s">
        <v>944</v>
      </c>
      <c r="K2313" s="58" t="s">
        <v>260</v>
      </c>
      <c r="L2313" s="191">
        <v>41030</v>
      </c>
      <c r="M2313" s="139" t="str">
        <f t="shared" ca="1" si="178"/>
        <v>11.5 yrs</v>
      </c>
      <c r="N2313" s="61" t="str">
        <f t="shared" ca="1" si="179"/>
        <v>s</v>
      </c>
      <c r="O2313" s="147"/>
      <c r="P2313" s="148"/>
      <c r="Q2313" s="56"/>
      <c r="R2313" s="55"/>
      <c r="S2313" s="147"/>
      <c r="T2313" s="154"/>
      <c r="U2313" s="64"/>
      <c r="V2313" s="50"/>
      <c r="W2313" s="50"/>
      <c r="X2313" s="50"/>
      <c r="Y2313" s="137"/>
      <c r="Z2313" s="226"/>
      <c r="AA2313" s="218"/>
      <c r="AB2313" s="55" t="s">
        <v>266</v>
      </c>
      <c r="AC2313" s="63">
        <v>41068</v>
      </c>
      <c r="AD2313" s="58" t="s">
        <v>2960</v>
      </c>
      <c r="AE2313" s="58" t="s">
        <v>2957</v>
      </c>
      <c r="AF2313" s="55"/>
      <c r="AG2313" s="65"/>
      <c r="AH2313" s="65"/>
      <c r="AI2313" s="65"/>
    </row>
    <row r="2314" spans="1:35" ht="31.5" x14ac:dyDescent="0.2">
      <c r="A2314" s="70">
        <v>1</v>
      </c>
      <c r="B2314" s="134">
        <v>12</v>
      </c>
      <c r="C2314" s="67">
        <v>2006</v>
      </c>
      <c r="D2314" s="70" t="s">
        <v>1705</v>
      </c>
      <c r="E2314" s="70">
        <v>7</v>
      </c>
      <c r="F2314" s="70" t="s">
        <v>253</v>
      </c>
      <c r="G2314" s="70" t="s">
        <v>241</v>
      </c>
      <c r="H2314" s="145" t="s">
        <v>832</v>
      </c>
      <c r="I2314" s="69" t="s">
        <v>222</v>
      </c>
      <c r="J2314" s="71" t="s">
        <v>684</v>
      </c>
      <c r="K2314" s="71" t="s">
        <v>259</v>
      </c>
      <c r="L2314" s="194">
        <v>38484</v>
      </c>
      <c r="M2314" s="141" t="str">
        <f t="shared" ca="1" si="178"/>
        <v>18.5 yrs</v>
      </c>
      <c r="N2314" s="74" t="str">
        <f t="shared" ca="1" si="179"/>
        <v>s</v>
      </c>
      <c r="O2314" s="145"/>
      <c r="P2314" s="146"/>
      <c r="Q2314" s="67"/>
      <c r="R2314" s="70"/>
      <c r="S2314" s="145" t="s">
        <v>562</v>
      </c>
      <c r="T2314" s="155">
        <v>38576</v>
      </c>
      <c r="U2314" s="78"/>
      <c r="V2314" s="50"/>
      <c r="W2314" s="50"/>
      <c r="X2314" s="50"/>
      <c r="Y2314" s="135" t="s">
        <v>253</v>
      </c>
      <c r="Z2314" s="66"/>
      <c r="AA2314" s="235" t="s">
        <v>3928</v>
      </c>
      <c r="AB2314" s="70"/>
      <c r="AC2314" s="77"/>
      <c r="AD2314" s="58" t="s">
        <v>3929</v>
      </c>
      <c r="AE2314" s="58" t="s">
        <v>6173</v>
      </c>
      <c r="AF2314" s="55"/>
      <c r="AG2314" s="65"/>
      <c r="AH2314" s="65"/>
      <c r="AI2314" s="65"/>
    </row>
    <row r="2315" spans="1:35" ht="31.5" x14ac:dyDescent="0.2">
      <c r="A2315" s="55">
        <v>10</v>
      </c>
      <c r="B2315" s="133">
        <v>30</v>
      </c>
      <c r="C2315" s="56">
        <v>2011</v>
      </c>
      <c r="D2315" s="55" t="s">
        <v>1705</v>
      </c>
      <c r="E2315" s="55" t="s">
        <v>2418</v>
      </c>
      <c r="F2315" s="55"/>
      <c r="G2315" s="55"/>
      <c r="H2315" s="147" t="s">
        <v>2513</v>
      </c>
      <c r="I2315" s="57" t="s">
        <v>222</v>
      </c>
      <c r="J2315" s="58" t="s">
        <v>1564</v>
      </c>
      <c r="K2315" s="58" t="s">
        <v>260</v>
      </c>
      <c r="L2315" s="191">
        <v>40770</v>
      </c>
      <c r="M2315" s="139" t="str">
        <f t="shared" ca="1" si="178"/>
        <v>12.2 yrs</v>
      </c>
      <c r="N2315" s="61" t="str">
        <f t="shared" ca="1" si="179"/>
        <v>s</v>
      </c>
      <c r="O2315" s="147">
        <v>11</v>
      </c>
      <c r="P2315" s="148">
        <v>1</v>
      </c>
      <c r="Q2315" s="56">
        <v>2011</v>
      </c>
      <c r="R2315" s="55" t="s">
        <v>228</v>
      </c>
      <c r="S2315" s="147" t="s">
        <v>237</v>
      </c>
      <c r="T2315" s="154">
        <v>40848</v>
      </c>
      <c r="U2315" s="64">
        <v>40951</v>
      </c>
      <c r="V2315" s="50"/>
      <c r="W2315" s="50"/>
      <c r="X2315" s="50"/>
      <c r="Y2315" s="137" t="s">
        <v>241</v>
      </c>
      <c r="Z2315" s="79" t="s">
        <v>261</v>
      </c>
      <c r="AA2315" s="218">
        <v>40951</v>
      </c>
      <c r="AB2315" s="55" t="s">
        <v>264</v>
      </c>
      <c r="AC2315" s="63">
        <v>40950</v>
      </c>
      <c r="AD2315" s="58" t="s">
        <v>2680</v>
      </c>
      <c r="AE2315" s="58" t="s">
        <v>2509</v>
      </c>
      <c r="AF2315" s="55" t="s">
        <v>253</v>
      </c>
      <c r="AG2315" s="65"/>
      <c r="AH2315" s="65"/>
      <c r="AI2315" s="65"/>
    </row>
    <row r="2316" spans="1:35" ht="78.75" hidden="1" x14ac:dyDescent="0.2">
      <c r="A2316" s="55">
        <v>3</v>
      </c>
      <c r="B2316" s="80">
        <v>11</v>
      </c>
      <c r="C2316" s="56">
        <v>2017</v>
      </c>
      <c r="D2316" s="55" t="s">
        <v>4753</v>
      </c>
      <c r="E2316" s="55" t="s">
        <v>2391</v>
      </c>
      <c r="F2316" s="55"/>
      <c r="G2316" s="55"/>
      <c r="H2316" s="147" t="s">
        <v>2902</v>
      </c>
      <c r="I2316" s="57" t="s">
        <v>222</v>
      </c>
      <c r="J2316" s="58" t="s">
        <v>516</v>
      </c>
      <c r="K2316" s="58" t="s">
        <v>259</v>
      </c>
      <c r="L2316" s="191">
        <v>40664</v>
      </c>
      <c r="M2316" s="60" t="s">
        <v>5559</v>
      </c>
      <c r="N2316" s="61" t="s">
        <v>240</v>
      </c>
      <c r="O2316" s="147"/>
      <c r="P2316" s="148"/>
      <c r="Q2316" s="56"/>
      <c r="R2316" s="55"/>
      <c r="S2316" s="147" t="s">
        <v>2871</v>
      </c>
      <c r="T2316" s="154">
        <v>44209</v>
      </c>
      <c r="U2316" s="64"/>
      <c r="V2316" s="79"/>
      <c r="W2316" s="63" t="s">
        <v>261</v>
      </c>
      <c r="X2316" s="178">
        <v>43715</v>
      </c>
      <c r="Y2316" s="181"/>
      <c r="Z2316" s="63"/>
      <c r="AA2316" s="218"/>
      <c r="AB2316" s="187" t="s">
        <v>3700</v>
      </c>
      <c r="AC2316" s="63">
        <v>43666</v>
      </c>
      <c r="AD2316" s="58" t="s">
        <v>4929</v>
      </c>
      <c r="AE2316" s="58" t="s">
        <v>4248</v>
      </c>
      <c r="AF2316" s="65"/>
      <c r="AG2316" s="200"/>
      <c r="AH2316" s="200"/>
      <c r="AI2316" s="65"/>
    </row>
    <row r="2317" spans="1:35" ht="31.5" x14ac:dyDescent="0.2">
      <c r="A2317" s="55">
        <v>10</v>
      </c>
      <c r="B2317" s="133">
        <v>31</v>
      </c>
      <c r="C2317" s="56">
        <v>2011</v>
      </c>
      <c r="D2317" s="55" t="s">
        <v>1705</v>
      </c>
      <c r="E2317" s="55" t="s">
        <v>2418</v>
      </c>
      <c r="F2317" s="55"/>
      <c r="G2317" s="55"/>
      <c r="H2317" s="147" t="s">
        <v>2514</v>
      </c>
      <c r="I2317" s="57" t="s">
        <v>222</v>
      </c>
      <c r="J2317" s="58" t="s">
        <v>1114</v>
      </c>
      <c r="K2317" s="58" t="s">
        <v>260</v>
      </c>
      <c r="L2317" s="191">
        <v>40770</v>
      </c>
      <c r="M2317" s="139" t="str">
        <f ca="1">IF($L2317="","",IF((today-$L2317)&lt;14,(today-$L2317)&amp;" days",IF(((today-$L2317)/7)&lt;16.5,TRUNC(((today-$L2317)/7))&amp;" wks",IF(((today-$L2317)/28)&lt;18.5,TRUNC(((today-$L2317)/28))&amp;" mos",IF(((today-$L2317)/28)&gt;18.5,ROUND(((today-$L2317)/365),1)&amp;" yrs")))))</f>
        <v>12.2 yrs</v>
      </c>
      <c r="N2317" s="61" t="str">
        <f ca="1">IF($L2317="","",IF((today-$L2317)&lt;366,"k",IF(((today-$L2317)/28)&lt;84,"a",IF(((today-$L2317)/28)&gt;84,"s"))))</f>
        <v>s</v>
      </c>
      <c r="O2317" s="147">
        <v>11</v>
      </c>
      <c r="P2317" s="148">
        <v>1</v>
      </c>
      <c r="Q2317" s="56">
        <v>2011</v>
      </c>
      <c r="R2317" s="55" t="s">
        <v>228</v>
      </c>
      <c r="S2317" s="147" t="s">
        <v>237</v>
      </c>
      <c r="T2317" s="154">
        <v>40848</v>
      </c>
      <c r="U2317" s="64">
        <v>40951</v>
      </c>
      <c r="V2317" s="50"/>
      <c r="W2317" s="50"/>
      <c r="X2317" s="50"/>
      <c r="Y2317" s="137" t="s">
        <v>241</v>
      </c>
      <c r="Z2317" s="79" t="s">
        <v>261</v>
      </c>
      <c r="AA2317" s="218">
        <v>40951</v>
      </c>
      <c r="AB2317" s="55" t="s">
        <v>264</v>
      </c>
      <c r="AC2317" s="63">
        <v>40950</v>
      </c>
      <c r="AD2317" s="58" t="s">
        <v>2680</v>
      </c>
      <c r="AE2317" s="58" t="s">
        <v>2509</v>
      </c>
      <c r="AF2317" s="55" t="s">
        <v>253</v>
      </c>
      <c r="AG2317" s="65"/>
      <c r="AH2317" s="65"/>
      <c r="AI2317" s="65"/>
    </row>
    <row r="2318" spans="1:35" ht="47.25" hidden="1" x14ac:dyDescent="0.2">
      <c r="A2318" s="70">
        <v>5</v>
      </c>
      <c r="B2318" s="68">
        <v>13</v>
      </c>
      <c r="C2318" s="67">
        <v>2017</v>
      </c>
      <c r="D2318" s="70" t="s">
        <v>4753</v>
      </c>
      <c r="E2318" s="70"/>
      <c r="F2318" s="70"/>
      <c r="G2318" s="70"/>
      <c r="H2318" s="145" t="s">
        <v>3973</v>
      </c>
      <c r="I2318" s="69" t="s">
        <v>222</v>
      </c>
      <c r="J2318" s="71" t="s">
        <v>3974</v>
      </c>
      <c r="K2318" s="165" t="s">
        <v>260</v>
      </c>
      <c r="L2318" s="194">
        <v>40179</v>
      </c>
      <c r="M2318" s="73" t="s">
        <v>5055</v>
      </c>
      <c r="N2318" s="74" t="s">
        <v>240</v>
      </c>
      <c r="O2318" s="145"/>
      <c r="P2318" s="146"/>
      <c r="Q2318" s="67"/>
      <c r="R2318" s="70"/>
      <c r="S2318" s="145" t="s">
        <v>2373</v>
      </c>
      <c r="T2318" s="155"/>
      <c r="U2318" s="78"/>
      <c r="V2318" s="66"/>
      <c r="W2318" s="70" t="s">
        <v>261</v>
      </c>
      <c r="X2318" s="190">
        <v>43699</v>
      </c>
      <c r="Y2318" s="181"/>
      <c r="Z2318" s="63"/>
      <c r="AA2318" s="218"/>
      <c r="AB2318" s="187"/>
      <c r="AC2318" s="77"/>
      <c r="AD2318" s="58" t="s">
        <v>4754</v>
      </c>
      <c r="AE2318" s="58" t="s">
        <v>5712</v>
      </c>
      <c r="AF2318" s="65"/>
      <c r="AG2318" s="200"/>
      <c r="AH2318" s="65"/>
      <c r="AI2318" s="65"/>
    </row>
    <row r="2319" spans="1:35" ht="31.5" x14ac:dyDescent="0.2">
      <c r="A2319" s="55">
        <v>10</v>
      </c>
      <c r="B2319" s="133">
        <v>31</v>
      </c>
      <c r="C2319" s="56">
        <v>2011</v>
      </c>
      <c r="D2319" s="55" t="s">
        <v>1705</v>
      </c>
      <c r="E2319" s="55" t="s">
        <v>2418</v>
      </c>
      <c r="F2319" s="55"/>
      <c r="G2319" s="55"/>
      <c r="H2319" s="147" t="s">
        <v>2515</v>
      </c>
      <c r="I2319" s="57" t="s">
        <v>222</v>
      </c>
      <c r="J2319" s="58" t="s">
        <v>2516</v>
      </c>
      <c r="K2319" s="58" t="s">
        <v>260</v>
      </c>
      <c r="L2319" s="191">
        <v>40770</v>
      </c>
      <c r="M2319" s="139" t="str">
        <f t="shared" ref="M2319:M2382" ca="1" si="180">IF($L2319="","",IF((today-$L2319)&lt;14,(today-$L2319)&amp;" days",IF(((today-$L2319)/7)&lt;16.5,TRUNC(((today-$L2319)/7))&amp;" wks",IF(((today-$L2319)/28)&lt;18.5,TRUNC(((today-$L2319)/28))&amp;" mos",IF(((today-$L2319)/28)&gt;18.5,ROUND(((today-$L2319)/365),1)&amp;" yrs")))))</f>
        <v>12.2 yrs</v>
      </c>
      <c r="N2319" s="61" t="str">
        <f t="shared" ref="N2319:N2350" ca="1" si="181">IF($L2319="","",IF((today-$L2319)&lt;366,"k",IF(((today-$L2319)/28)&lt;84,"a",IF(((today-$L2319)/28)&gt;84,"s"))))</f>
        <v>s</v>
      </c>
      <c r="O2319" s="147">
        <v>11</v>
      </c>
      <c r="P2319" s="148">
        <v>1</v>
      </c>
      <c r="Q2319" s="56">
        <v>2011</v>
      </c>
      <c r="R2319" s="55" t="s">
        <v>228</v>
      </c>
      <c r="S2319" s="147" t="s">
        <v>237</v>
      </c>
      <c r="T2319" s="154">
        <v>40848</v>
      </c>
      <c r="U2319" s="64">
        <v>40951</v>
      </c>
      <c r="V2319" s="50"/>
      <c r="W2319" s="50"/>
      <c r="X2319" s="50"/>
      <c r="Y2319" s="137" t="s">
        <v>241</v>
      </c>
      <c r="Z2319" s="79" t="s">
        <v>261</v>
      </c>
      <c r="AA2319" s="218">
        <v>40951</v>
      </c>
      <c r="AB2319" s="55" t="s">
        <v>264</v>
      </c>
      <c r="AC2319" s="63">
        <v>40950</v>
      </c>
      <c r="AD2319" s="58" t="s">
        <v>2680</v>
      </c>
      <c r="AE2319" s="58" t="s">
        <v>2509</v>
      </c>
      <c r="AF2319" s="55" t="s">
        <v>253</v>
      </c>
      <c r="AG2319" s="65"/>
      <c r="AH2319" s="65"/>
      <c r="AI2319" s="65"/>
    </row>
    <row r="2320" spans="1:35" ht="31.5" x14ac:dyDescent="0.2">
      <c r="A2320" s="55">
        <v>8</v>
      </c>
      <c r="B2320" s="133">
        <v>21</v>
      </c>
      <c r="C2320" s="56">
        <v>2009</v>
      </c>
      <c r="D2320" s="55" t="s">
        <v>1705</v>
      </c>
      <c r="E2320" s="55"/>
      <c r="F2320" s="55" t="s">
        <v>253</v>
      </c>
      <c r="G2320" s="55" t="s">
        <v>241</v>
      </c>
      <c r="H2320" s="147" t="s">
        <v>1403</v>
      </c>
      <c r="I2320" s="57" t="s">
        <v>222</v>
      </c>
      <c r="J2320" s="58" t="s">
        <v>1404</v>
      </c>
      <c r="K2320" s="58" t="s">
        <v>260</v>
      </c>
      <c r="L2320" s="191">
        <v>39990</v>
      </c>
      <c r="M2320" s="60" t="str">
        <f t="shared" ca="1" si="180"/>
        <v>14.3 yrs</v>
      </c>
      <c r="N2320" s="61" t="str">
        <f t="shared" ca="1" si="181"/>
        <v>s</v>
      </c>
      <c r="O2320" s="147"/>
      <c r="P2320" s="148"/>
      <c r="Q2320" s="56"/>
      <c r="R2320" s="55" t="s">
        <v>475</v>
      </c>
      <c r="S2320" s="147" t="s">
        <v>237</v>
      </c>
      <c r="T2320" s="154"/>
      <c r="U2320" s="64"/>
      <c r="V2320" s="50"/>
      <c r="W2320" s="50"/>
      <c r="X2320" s="50"/>
      <c r="Y2320" s="137"/>
      <c r="Z2320" s="226"/>
      <c r="AA2320" s="218">
        <v>39682</v>
      </c>
      <c r="AB2320" s="55" t="s">
        <v>266</v>
      </c>
      <c r="AC2320" s="63"/>
      <c r="AD2320" s="58" t="s">
        <v>1743</v>
      </c>
      <c r="AE2320" s="58" t="s">
        <v>6170</v>
      </c>
      <c r="AF2320" s="55"/>
      <c r="AG2320" s="65"/>
      <c r="AH2320" s="65"/>
      <c r="AI2320" s="65"/>
    </row>
    <row r="2321" spans="1:35" ht="31.5" x14ac:dyDescent="0.2">
      <c r="A2321" s="55">
        <v>8</v>
      </c>
      <c r="B2321" s="133">
        <v>21</v>
      </c>
      <c r="C2321" s="56">
        <v>2009</v>
      </c>
      <c r="D2321" s="55" t="s">
        <v>1705</v>
      </c>
      <c r="E2321" s="55"/>
      <c r="F2321" s="55" t="s">
        <v>253</v>
      </c>
      <c r="G2321" s="55" t="s">
        <v>241</v>
      </c>
      <c r="H2321" s="147" t="s">
        <v>1405</v>
      </c>
      <c r="I2321" s="57" t="s">
        <v>222</v>
      </c>
      <c r="J2321" s="58" t="s">
        <v>684</v>
      </c>
      <c r="K2321" s="58" t="s">
        <v>259</v>
      </c>
      <c r="L2321" s="191">
        <v>39990</v>
      </c>
      <c r="M2321" s="60" t="str">
        <f t="shared" ca="1" si="180"/>
        <v>14.3 yrs</v>
      </c>
      <c r="N2321" s="61" t="str">
        <f t="shared" ca="1" si="181"/>
        <v>s</v>
      </c>
      <c r="O2321" s="147">
        <v>9</v>
      </c>
      <c r="P2321" s="148">
        <v>11</v>
      </c>
      <c r="Q2321" s="56">
        <v>2009</v>
      </c>
      <c r="R2321" s="55" t="s">
        <v>216</v>
      </c>
      <c r="S2321" s="147" t="s">
        <v>236</v>
      </c>
      <c r="T2321" s="154">
        <v>40067</v>
      </c>
      <c r="U2321" s="64"/>
      <c r="V2321" s="50"/>
      <c r="W2321" s="50"/>
      <c r="X2321" s="50"/>
      <c r="Y2321" s="137" t="s">
        <v>241</v>
      </c>
      <c r="Z2321" s="226" t="s">
        <v>261</v>
      </c>
      <c r="AA2321" s="218">
        <v>39682</v>
      </c>
      <c r="AB2321" s="55" t="s">
        <v>266</v>
      </c>
      <c r="AC2321" s="63"/>
      <c r="AD2321" s="58" t="s">
        <v>1743</v>
      </c>
      <c r="AE2321" s="58" t="s">
        <v>6171</v>
      </c>
      <c r="AF2321" s="55"/>
      <c r="AG2321" s="65"/>
      <c r="AH2321" s="65"/>
      <c r="AI2321" s="65"/>
    </row>
    <row r="2322" spans="1:35" ht="63" x14ac:dyDescent="0.2">
      <c r="A2322" s="55">
        <v>4</v>
      </c>
      <c r="B2322" s="133">
        <v>7</v>
      </c>
      <c r="C2322" s="56">
        <v>2022</v>
      </c>
      <c r="D2322" s="55" t="s">
        <v>4577</v>
      </c>
      <c r="E2322" s="55" t="s">
        <v>3550</v>
      </c>
      <c r="F2322" s="55"/>
      <c r="G2322" s="55"/>
      <c r="H2322" s="147" t="s">
        <v>5763</v>
      </c>
      <c r="I2322" s="57" t="s">
        <v>224</v>
      </c>
      <c r="J2322" s="58" t="s">
        <v>351</v>
      </c>
      <c r="K2322" s="58" t="s">
        <v>259</v>
      </c>
      <c r="L2322" s="191"/>
      <c r="M2322" s="60" t="str">
        <f t="shared" si="180"/>
        <v/>
      </c>
      <c r="N2322" s="61" t="str">
        <f t="shared" si="181"/>
        <v/>
      </c>
      <c r="O2322" s="147"/>
      <c r="P2322" s="148"/>
      <c r="Q2322" s="56"/>
      <c r="R2322" s="55"/>
      <c r="S2322" s="147"/>
      <c r="T2322" s="154"/>
      <c r="U2322" s="64"/>
      <c r="V2322" s="50"/>
      <c r="W2322" s="50"/>
      <c r="X2322" s="50"/>
      <c r="Y2322" s="135"/>
      <c r="Z2322" s="66"/>
      <c r="AA2322" s="235"/>
      <c r="AB2322" s="70"/>
      <c r="AC2322" s="77"/>
      <c r="AD2322" s="58" t="s">
        <v>5769</v>
      </c>
      <c r="AE2322" s="58" t="s">
        <v>5764</v>
      </c>
      <c r="AF2322" s="55"/>
      <c r="AG2322" s="65"/>
      <c r="AH2322" s="65"/>
      <c r="AI2322" s="65"/>
    </row>
    <row r="2323" spans="1:35" ht="31.5" x14ac:dyDescent="0.2">
      <c r="A2323" s="55">
        <v>4</v>
      </c>
      <c r="B2323" s="133">
        <v>7</v>
      </c>
      <c r="C2323" s="56">
        <v>2022</v>
      </c>
      <c r="D2323" s="55" t="s">
        <v>4577</v>
      </c>
      <c r="E2323" s="55" t="s">
        <v>3550</v>
      </c>
      <c r="F2323" s="55"/>
      <c r="G2323" s="55"/>
      <c r="H2323" s="147" t="s">
        <v>5799</v>
      </c>
      <c r="I2323" s="57" t="s">
        <v>223</v>
      </c>
      <c r="J2323" s="58" t="s">
        <v>351</v>
      </c>
      <c r="K2323" s="58" t="s">
        <v>260</v>
      </c>
      <c r="L2323" s="191">
        <v>44631</v>
      </c>
      <c r="M2323" s="60" t="str">
        <f t="shared" ca="1" si="180"/>
        <v>1.6 yrs</v>
      </c>
      <c r="N2323" s="61" t="str">
        <f t="shared" ca="1" si="181"/>
        <v>a</v>
      </c>
      <c r="O2323" s="147"/>
      <c r="P2323" s="148"/>
      <c r="Q2323" s="56"/>
      <c r="R2323" s="55"/>
      <c r="S2323" s="147"/>
      <c r="T2323" s="154"/>
      <c r="U2323" s="64"/>
      <c r="V2323" s="50"/>
      <c r="W2323" s="50"/>
      <c r="X2323" s="50"/>
      <c r="Y2323" s="135"/>
      <c r="Z2323" s="66"/>
      <c r="AA2323" s="235"/>
      <c r="AB2323" s="70"/>
      <c r="AC2323" s="77"/>
      <c r="AD2323" s="58" t="s">
        <v>5769</v>
      </c>
      <c r="AE2323" s="58" t="s">
        <v>5659</v>
      </c>
      <c r="AF2323" s="55"/>
      <c r="AG2323" s="65"/>
      <c r="AH2323" s="65"/>
      <c r="AI2323" s="65"/>
    </row>
    <row r="2324" spans="1:35" ht="31.5" x14ac:dyDescent="0.2">
      <c r="A2324" s="55">
        <v>4</v>
      </c>
      <c r="B2324" s="133">
        <v>7</v>
      </c>
      <c r="C2324" s="56">
        <v>2022</v>
      </c>
      <c r="D2324" s="55" t="s">
        <v>4577</v>
      </c>
      <c r="E2324" s="55" t="s">
        <v>3550</v>
      </c>
      <c r="F2324" s="55"/>
      <c r="G2324" s="55"/>
      <c r="H2324" s="147" t="s">
        <v>5798</v>
      </c>
      <c r="I2324" s="57" t="s">
        <v>222</v>
      </c>
      <c r="J2324" s="58" t="s">
        <v>244</v>
      </c>
      <c r="K2324" s="58" t="s">
        <v>260</v>
      </c>
      <c r="L2324" s="191">
        <v>44631</v>
      </c>
      <c r="M2324" s="60" t="str">
        <f t="shared" ca="1" si="180"/>
        <v>1.6 yrs</v>
      </c>
      <c r="N2324" s="61" t="str">
        <f t="shared" ca="1" si="181"/>
        <v>a</v>
      </c>
      <c r="O2324" s="147"/>
      <c r="P2324" s="148"/>
      <c r="Q2324" s="56"/>
      <c r="R2324" s="55"/>
      <c r="S2324" s="147"/>
      <c r="T2324" s="154"/>
      <c r="U2324" s="64"/>
      <c r="V2324" s="50"/>
      <c r="W2324" s="50"/>
      <c r="X2324" s="50"/>
      <c r="Y2324" s="135"/>
      <c r="Z2324" s="66"/>
      <c r="AA2324" s="235"/>
      <c r="AB2324" s="70"/>
      <c r="AC2324" s="77"/>
      <c r="AD2324" s="58" t="s">
        <v>5769</v>
      </c>
      <c r="AE2324" s="58" t="s">
        <v>5659</v>
      </c>
      <c r="AF2324" s="55"/>
      <c r="AG2324" s="65"/>
      <c r="AH2324" s="65"/>
      <c r="AI2324" s="65"/>
    </row>
    <row r="2325" spans="1:35" ht="31.5" x14ac:dyDescent="0.2">
      <c r="A2325" s="55">
        <v>4</v>
      </c>
      <c r="B2325" s="133">
        <v>7</v>
      </c>
      <c r="C2325" s="56">
        <v>2022</v>
      </c>
      <c r="D2325" s="55" t="s">
        <v>4577</v>
      </c>
      <c r="E2325" s="55" t="s">
        <v>3550</v>
      </c>
      <c r="F2325" s="55"/>
      <c r="G2325" s="55"/>
      <c r="H2325" s="147" t="s">
        <v>5797</v>
      </c>
      <c r="I2325" s="57" t="s">
        <v>222</v>
      </c>
      <c r="J2325" s="58" t="s">
        <v>372</v>
      </c>
      <c r="K2325" s="58" t="s">
        <v>259</v>
      </c>
      <c r="L2325" s="191">
        <v>44631</v>
      </c>
      <c r="M2325" s="60" t="str">
        <f t="shared" ca="1" si="180"/>
        <v>1.6 yrs</v>
      </c>
      <c r="N2325" s="61" t="str">
        <f t="shared" ca="1" si="181"/>
        <v>a</v>
      </c>
      <c r="O2325" s="147"/>
      <c r="P2325" s="148"/>
      <c r="Q2325" s="56"/>
      <c r="R2325" s="55"/>
      <c r="S2325" s="147"/>
      <c r="T2325" s="154"/>
      <c r="U2325" s="64"/>
      <c r="V2325" s="50"/>
      <c r="W2325" s="50"/>
      <c r="X2325" s="50"/>
      <c r="Y2325" s="135"/>
      <c r="Z2325" s="66"/>
      <c r="AA2325" s="235"/>
      <c r="AB2325" s="70"/>
      <c r="AC2325" s="77"/>
      <c r="AD2325" s="58" t="s">
        <v>5769</v>
      </c>
      <c r="AE2325" s="58" t="s">
        <v>5659</v>
      </c>
      <c r="AF2325" s="55"/>
      <c r="AG2325" s="65"/>
      <c r="AH2325" s="65"/>
      <c r="AI2325" s="65"/>
    </row>
    <row r="2326" spans="1:35" ht="15.75" customHeight="1" x14ac:dyDescent="0.2">
      <c r="A2326" s="55">
        <v>4</v>
      </c>
      <c r="B2326" s="133">
        <v>7</v>
      </c>
      <c r="C2326" s="56">
        <v>2022</v>
      </c>
      <c r="D2326" s="55" t="s">
        <v>4577</v>
      </c>
      <c r="E2326" s="55" t="s">
        <v>3550</v>
      </c>
      <c r="F2326" s="55"/>
      <c r="G2326" s="55"/>
      <c r="H2326" s="147" t="s">
        <v>5796</v>
      </c>
      <c r="I2326" s="57" t="s">
        <v>222</v>
      </c>
      <c r="J2326" s="58" t="s">
        <v>372</v>
      </c>
      <c r="K2326" s="58" t="s">
        <v>259</v>
      </c>
      <c r="L2326" s="191">
        <v>44631</v>
      </c>
      <c r="M2326" s="60" t="str">
        <f t="shared" ca="1" si="180"/>
        <v>1.6 yrs</v>
      </c>
      <c r="N2326" s="61" t="str">
        <f t="shared" ca="1" si="181"/>
        <v>a</v>
      </c>
      <c r="O2326" s="147"/>
      <c r="P2326" s="148"/>
      <c r="Q2326" s="56"/>
      <c r="R2326" s="55"/>
      <c r="S2326" s="147"/>
      <c r="T2326" s="154"/>
      <c r="U2326" s="64"/>
      <c r="V2326" s="50"/>
      <c r="W2326" s="50"/>
      <c r="X2326" s="50"/>
      <c r="Y2326" s="135"/>
      <c r="Z2326" s="66"/>
      <c r="AA2326" s="235"/>
      <c r="AB2326" s="70"/>
      <c r="AC2326" s="77"/>
      <c r="AD2326" s="58" t="s">
        <v>5769</v>
      </c>
      <c r="AE2326" s="58" t="s">
        <v>5659</v>
      </c>
      <c r="AF2326" s="55"/>
      <c r="AG2326" s="65"/>
      <c r="AH2326" s="65"/>
      <c r="AI2326" s="65"/>
    </row>
    <row r="2327" spans="1:35" ht="15.75" customHeight="1" x14ac:dyDescent="0.2">
      <c r="A2327" s="55">
        <v>9</v>
      </c>
      <c r="B2327" s="133">
        <v>27</v>
      </c>
      <c r="C2327" s="56">
        <v>2019</v>
      </c>
      <c r="D2327" s="55" t="s">
        <v>4577</v>
      </c>
      <c r="E2327" s="55" t="s">
        <v>2710</v>
      </c>
      <c r="F2327" s="55"/>
      <c r="G2327" s="55"/>
      <c r="H2327" s="147" t="s">
        <v>4552</v>
      </c>
      <c r="I2327" s="57" t="s">
        <v>223</v>
      </c>
      <c r="J2327" s="58" t="s">
        <v>1392</v>
      </c>
      <c r="K2327" s="58"/>
      <c r="L2327" s="191">
        <v>43731</v>
      </c>
      <c r="M2327" s="60" t="str">
        <f t="shared" ca="1" si="180"/>
        <v>4.1 yrs</v>
      </c>
      <c r="N2327" s="61" t="str">
        <f t="shared" ca="1" si="181"/>
        <v>a</v>
      </c>
      <c r="O2327" s="147"/>
      <c r="P2327" s="148"/>
      <c r="Q2327" s="56"/>
      <c r="R2327" s="55"/>
      <c r="S2327" s="147"/>
      <c r="T2327" s="154"/>
      <c r="U2327" s="64"/>
      <c r="V2327" s="50"/>
      <c r="W2327" s="50"/>
      <c r="X2327" s="50"/>
      <c r="Y2327" s="135"/>
      <c r="Z2327" s="66"/>
      <c r="AA2327" s="235"/>
      <c r="AB2327" s="70"/>
      <c r="AC2327" s="77"/>
      <c r="AD2327" s="58"/>
      <c r="AE2327" s="58" t="s">
        <v>4556</v>
      </c>
      <c r="AF2327" s="55"/>
      <c r="AG2327" s="65"/>
      <c r="AH2327" s="65"/>
      <c r="AI2327" s="65"/>
    </row>
    <row r="2328" spans="1:35" ht="31.5" x14ac:dyDescent="0.2">
      <c r="A2328" s="55">
        <v>9</v>
      </c>
      <c r="B2328" s="133">
        <v>27</v>
      </c>
      <c r="C2328" s="56">
        <v>2019</v>
      </c>
      <c r="D2328" s="55" t="s">
        <v>4577</v>
      </c>
      <c r="E2328" s="55" t="s">
        <v>2710</v>
      </c>
      <c r="F2328" s="55"/>
      <c r="G2328" s="55"/>
      <c r="H2328" s="147" t="s">
        <v>4553</v>
      </c>
      <c r="I2328" s="57" t="s">
        <v>223</v>
      </c>
      <c r="J2328" s="58" t="s">
        <v>1392</v>
      </c>
      <c r="K2328" s="58"/>
      <c r="L2328" s="191">
        <v>43731</v>
      </c>
      <c r="M2328" s="60" t="str">
        <f t="shared" ca="1" si="180"/>
        <v>4.1 yrs</v>
      </c>
      <c r="N2328" s="61" t="str">
        <f t="shared" ca="1" si="181"/>
        <v>a</v>
      </c>
      <c r="O2328" s="147"/>
      <c r="P2328" s="148"/>
      <c r="Q2328" s="56"/>
      <c r="R2328" s="55"/>
      <c r="S2328" s="147"/>
      <c r="T2328" s="154"/>
      <c r="U2328" s="64"/>
      <c r="V2328" s="50"/>
      <c r="W2328" s="50"/>
      <c r="X2328" s="50"/>
      <c r="Y2328" s="135"/>
      <c r="Z2328" s="66"/>
      <c r="AA2328" s="235"/>
      <c r="AB2328" s="70"/>
      <c r="AC2328" s="77"/>
      <c r="AD2328" s="58"/>
      <c r="AE2328" s="58" t="s">
        <v>6181</v>
      </c>
      <c r="AF2328" s="55"/>
      <c r="AG2328" s="65"/>
      <c r="AH2328" s="65"/>
      <c r="AI2328" s="65"/>
    </row>
    <row r="2329" spans="1:35" ht="31.5" x14ac:dyDescent="0.2">
      <c r="A2329" s="55">
        <v>9</v>
      </c>
      <c r="B2329" s="133">
        <v>27</v>
      </c>
      <c r="C2329" s="56">
        <v>2019</v>
      </c>
      <c r="D2329" s="55" t="s">
        <v>4577</v>
      </c>
      <c r="E2329" s="55" t="s">
        <v>2710</v>
      </c>
      <c r="F2329" s="55"/>
      <c r="G2329" s="55"/>
      <c r="H2329" s="147" t="s">
        <v>4554</v>
      </c>
      <c r="I2329" s="57" t="s">
        <v>223</v>
      </c>
      <c r="J2329" s="58" t="s">
        <v>351</v>
      </c>
      <c r="K2329" s="58"/>
      <c r="L2329" s="191">
        <v>43731</v>
      </c>
      <c r="M2329" s="60" t="str">
        <f t="shared" ca="1" si="180"/>
        <v>4.1 yrs</v>
      </c>
      <c r="N2329" s="61" t="str">
        <f t="shared" ca="1" si="181"/>
        <v>a</v>
      </c>
      <c r="O2329" s="147"/>
      <c r="P2329" s="148"/>
      <c r="Q2329" s="56"/>
      <c r="R2329" s="55"/>
      <c r="S2329" s="147"/>
      <c r="T2329" s="154"/>
      <c r="U2329" s="64"/>
      <c r="V2329" s="50"/>
      <c r="W2329" s="50"/>
      <c r="X2329" s="50"/>
      <c r="Y2329" s="135"/>
      <c r="Z2329" s="66"/>
      <c r="AA2329" s="235"/>
      <c r="AB2329" s="70"/>
      <c r="AC2329" s="77"/>
      <c r="AD2329" s="58"/>
      <c r="AE2329" s="58" t="s">
        <v>6181</v>
      </c>
      <c r="AF2329" s="55"/>
      <c r="AG2329" s="65"/>
      <c r="AH2329" s="65"/>
      <c r="AI2329" s="65"/>
    </row>
    <row r="2330" spans="1:35" ht="31.5" x14ac:dyDescent="0.2">
      <c r="A2330" s="55">
        <v>3</v>
      </c>
      <c r="B2330" s="133">
        <v>26</v>
      </c>
      <c r="C2330" s="56">
        <v>2022</v>
      </c>
      <c r="D2330" s="55" t="s">
        <v>4577</v>
      </c>
      <c r="E2330" s="55" t="s">
        <v>3550</v>
      </c>
      <c r="F2330" s="55"/>
      <c r="G2330" s="55"/>
      <c r="H2330" s="147" t="s">
        <v>5789</v>
      </c>
      <c r="I2330" s="57" t="s">
        <v>222</v>
      </c>
      <c r="J2330" s="58" t="s">
        <v>4283</v>
      </c>
      <c r="K2330" s="58"/>
      <c r="L2330" s="191">
        <v>44646</v>
      </c>
      <c r="M2330" s="60" t="str">
        <f t="shared" ca="1" si="180"/>
        <v>1.6 yrs</v>
      </c>
      <c r="N2330" s="61" t="str">
        <f t="shared" ca="1" si="181"/>
        <v>a</v>
      </c>
      <c r="O2330" s="147"/>
      <c r="P2330" s="148"/>
      <c r="Q2330" s="56"/>
      <c r="R2330" s="55"/>
      <c r="S2330" s="147"/>
      <c r="T2330" s="154"/>
      <c r="U2330" s="64"/>
      <c r="V2330" s="50"/>
      <c r="W2330" s="50"/>
      <c r="X2330" s="50"/>
      <c r="Y2330" s="135"/>
      <c r="Z2330" s="66"/>
      <c r="AA2330" s="235"/>
      <c r="AB2330" s="70"/>
      <c r="AC2330" s="77"/>
      <c r="AD2330" s="58" t="s">
        <v>5633</v>
      </c>
      <c r="AE2330" s="58" t="s">
        <v>6182</v>
      </c>
      <c r="AF2330" s="55"/>
      <c r="AG2330" s="65"/>
      <c r="AH2330" s="65"/>
      <c r="AI2330" s="65"/>
    </row>
    <row r="2331" spans="1:35" ht="31.5" x14ac:dyDescent="0.2">
      <c r="A2331" s="55">
        <v>3</v>
      </c>
      <c r="B2331" s="133">
        <v>26</v>
      </c>
      <c r="C2331" s="56">
        <v>2022</v>
      </c>
      <c r="D2331" s="55" t="s">
        <v>4577</v>
      </c>
      <c r="E2331" s="55" t="s">
        <v>3550</v>
      </c>
      <c r="F2331" s="55"/>
      <c r="G2331" s="55"/>
      <c r="H2331" s="147" t="s">
        <v>5788</v>
      </c>
      <c r="I2331" s="57" t="s">
        <v>222</v>
      </c>
      <c r="J2331" s="58" t="s">
        <v>4283</v>
      </c>
      <c r="K2331" s="58"/>
      <c r="L2331" s="191">
        <v>44646</v>
      </c>
      <c r="M2331" s="60" t="str">
        <f t="shared" ca="1" si="180"/>
        <v>1.6 yrs</v>
      </c>
      <c r="N2331" s="61" t="str">
        <f t="shared" ca="1" si="181"/>
        <v>a</v>
      </c>
      <c r="O2331" s="147"/>
      <c r="P2331" s="148"/>
      <c r="Q2331" s="56"/>
      <c r="R2331" s="55"/>
      <c r="S2331" s="147"/>
      <c r="T2331" s="154"/>
      <c r="U2331" s="64"/>
      <c r="V2331" s="50"/>
      <c r="W2331" s="50"/>
      <c r="X2331" s="50"/>
      <c r="Y2331" s="135"/>
      <c r="Z2331" s="66"/>
      <c r="AA2331" s="235"/>
      <c r="AB2331" s="70"/>
      <c r="AC2331" s="77"/>
      <c r="AD2331" s="58" t="s">
        <v>5633</v>
      </c>
      <c r="AE2331" s="58" t="s">
        <v>6182</v>
      </c>
      <c r="AF2331" s="55"/>
      <c r="AG2331" s="65"/>
      <c r="AH2331" s="65"/>
      <c r="AI2331" s="65"/>
    </row>
    <row r="2332" spans="1:35" ht="31.5" x14ac:dyDescent="0.2">
      <c r="A2332" s="55">
        <v>3</v>
      </c>
      <c r="B2332" s="133">
        <v>26</v>
      </c>
      <c r="C2332" s="56">
        <v>2022</v>
      </c>
      <c r="D2332" s="55" t="s">
        <v>4577</v>
      </c>
      <c r="E2332" s="55" t="s">
        <v>3550</v>
      </c>
      <c r="F2332" s="55"/>
      <c r="G2332" s="55"/>
      <c r="H2332" s="147" t="s">
        <v>5790</v>
      </c>
      <c r="I2332" s="57" t="s">
        <v>222</v>
      </c>
      <c r="J2332" s="58" t="s">
        <v>4283</v>
      </c>
      <c r="K2332" s="58"/>
      <c r="L2332" s="191">
        <v>44646</v>
      </c>
      <c r="M2332" s="60" t="str">
        <f t="shared" ca="1" si="180"/>
        <v>1.6 yrs</v>
      </c>
      <c r="N2332" s="61" t="str">
        <f t="shared" ca="1" si="181"/>
        <v>a</v>
      </c>
      <c r="O2332" s="147"/>
      <c r="P2332" s="148"/>
      <c r="Q2332" s="56"/>
      <c r="R2332" s="55"/>
      <c r="S2332" s="147"/>
      <c r="T2332" s="154"/>
      <c r="U2332" s="64"/>
      <c r="V2332" s="50"/>
      <c r="W2332" s="50"/>
      <c r="X2332" s="50"/>
      <c r="Y2332" s="135"/>
      <c r="Z2332" s="66"/>
      <c r="AA2332" s="235"/>
      <c r="AB2332" s="70"/>
      <c r="AC2332" s="77"/>
      <c r="AD2332" s="58" t="s">
        <v>5633</v>
      </c>
      <c r="AE2332" s="58" t="s">
        <v>6182</v>
      </c>
      <c r="AF2332" s="55"/>
      <c r="AG2332" s="65"/>
      <c r="AH2332" s="65"/>
      <c r="AI2332" s="65"/>
    </row>
    <row r="2333" spans="1:35" ht="31.5" x14ac:dyDescent="0.2">
      <c r="A2333" s="55">
        <v>3</v>
      </c>
      <c r="B2333" s="133">
        <v>26</v>
      </c>
      <c r="C2333" s="56">
        <v>2022</v>
      </c>
      <c r="D2333" s="55" t="s">
        <v>4577</v>
      </c>
      <c r="E2333" s="55" t="s">
        <v>3550</v>
      </c>
      <c r="F2333" s="55"/>
      <c r="G2333" s="55"/>
      <c r="H2333" s="147" t="s">
        <v>5791</v>
      </c>
      <c r="I2333" s="57" t="s">
        <v>222</v>
      </c>
      <c r="J2333" s="58" t="s">
        <v>1564</v>
      </c>
      <c r="K2333" s="58"/>
      <c r="L2333" s="191">
        <v>44646</v>
      </c>
      <c r="M2333" s="60" t="str">
        <f t="shared" ca="1" si="180"/>
        <v>1.6 yrs</v>
      </c>
      <c r="N2333" s="61" t="str">
        <f t="shared" ca="1" si="181"/>
        <v>a</v>
      </c>
      <c r="O2333" s="147"/>
      <c r="P2333" s="148"/>
      <c r="Q2333" s="56"/>
      <c r="R2333" s="55"/>
      <c r="S2333" s="147"/>
      <c r="T2333" s="154"/>
      <c r="U2333" s="64"/>
      <c r="V2333" s="50"/>
      <c r="W2333" s="50"/>
      <c r="X2333" s="50"/>
      <c r="Y2333" s="135"/>
      <c r="Z2333" s="66"/>
      <c r="AA2333" s="235"/>
      <c r="AB2333" s="70"/>
      <c r="AC2333" s="77"/>
      <c r="AD2333" s="58" t="s">
        <v>5633</v>
      </c>
      <c r="AE2333" s="58" t="s">
        <v>6182</v>
      </c>
      <c r="AF2333" s="55"/>
      <c r="AG2333" s="65"/>
      <c r="AH2333" s="65"/>
      <c r="AI2333" s="65"/>
    </row>
    <row r="2334" spans="1:35" ht="15.75" x14ac:dyDescent="0.2">
      <c r="A2334" s="55">
        <v>4</v>
      </c>
      <c r="B2334" s="133">
        <v>8</v>
      </c>
      <c r="C2334" s="56">
        <v>2022</v>
      </c>
      <c r="D2334" s="55" t="s">
        <v>4577</v>
      </c>
      <c r="E2334" s="55" t="s">
        <v>2644</v>
      </c>
      <c r="F2334" s="55"/>
      <c r="G2334" s="55"/>
      <c r="H2334" s="147" t="s">
        <v>5792</v>
      </c>
      <c r="I2334" s="57" t="s">
        <v>222</v>
      </c>
      <c r="J2334" s="58" t="s">
        <v>1097</v>
      </c>
      <c r="K2334" s="58" t="s">
        <v>259</v>
      </c>
      <c r="L2334" s="191">
        <v>44659</v>
      </c>
      <c r="M2334" s="60" t="str">
        <f t="shared" ca="1" si="180"/>
        <v>1.6 yrs</v>
      </c>
      <c r="N2334" s="61" t="str">
        <f t="shared" ca="1" si="181"/>
        <v>a</v>
      </c>
      <c r="O2334" s="147"/>
      <c r="P2334" s="148"/>
      <c r="Q2334" s="56"/>
      <c r="R2334" s="55"/>
      <c r="S2334" s="147"/>
      <c r="T2334" s="154"/>
      <c r="U2334" s="64"/>
      <c r="V2334" s="50"/>
      <c r="W2334" s="50"/>
      <c r="X2334" s="50"/>
      <c r="Y2334" s="137"/>
      <c r="Z2334" s="226"/>
      <c r="AA2334" s="218"/>
      <c r="AB2334" s="55"/>
      <c r="AC2334" s="63"/>
      <c r="AD2334" s="58" t="s">
        <v>5769</v>
      </c>
      <c r="AE2334" s="58" t="s">
        <v>5770</v>
      </c>
      <c r="AF2334" s="55"/>
      <c r="AG2334" s="65"/>
      <c r="AH2334" s="65"/>
      <c r="AI2334" s="65"/>
    </row>
    <row r="2335" spans="1:35" ht="15.75" x14ac:dyDescent="0.2">
      <c r="A2335" s="55">
        <v>4</v>
      </c>
      <c r="B2335" s="133">
        <v>8</v>
      </c>
      <c r="C2335" s="56">
        <v>2022</v>
      </c>
      <c r="D2335" s="55" t="s">
        <v>4577</v>
      </c>
      <c r="E2335" s="55" t="s">
        <v>2644</v>
      </c>
      <c r="F2335" s="55"/>
      <c r="G2335" s="55"/>
      <c r="H2335" s="147" t="s">
        <v>5793</v>
      </c>
      <c r="I2335" s="57" t="s">
        <v>223</v>
      </c>
      <c r="J2335" s="58" t="s">
        <v>1451</v>
      </c>
      <c r="K2335" s="58" t="s">
        <v>260</v>
      </c>
      <c r="L2335" s="191">
        <v>44659</v>
      </c>
      <c r="M2335" s="60" t="str">
        <f t="shared" ca="1" si="180"/>
        <v>1.6 yrs</v>
      </c>
      <c r="N2335" s="61" t="str">
        <f t="shared" ca="1" si="181"/>
        <v>a</v>
      </c>
      <c r="O2335" s="147"/>
      <c r="P2335" s="148"/>
      <c r="Q2335" s="56"/>
      <c r="R2335" s="55"/>
      <c r="S2335" s="147"/>
      <c r="T2335" s="154"/>
      <c r="U2335" s="64"/>
      <c r="V2335" s="50"/>
      <c r="W2335" s="50"/>
      <c r="X2335" s="50"/>
      <c r="Y2335" s="137"/>
      <c r="Z2335" s="226"/>
      <c r="AA2335" s="218"/>
      <c r="AB2335" s="55"/>
      <c r="AC2335" s="63"/>
      <c r="AD2335" s="58" t="s">
        <v>5769</v>
      </c>
      <c r="AE2335" s="58" t="s">
        <v>5770</v>
      </c>
      <c r="AF2335" s="55"/>
      <c r="AG2335" s="65"/>
      <c r="AH2335" s="65"/>
      <c r="AI2335" s="65"/>
    </row>
    <row r="2336" spans="1:35" ht="31.5" customHeight="1" x14ac:dyDescent="0.2">
      <c r="A2336" s="55">
        <v>4</v>
      </c>
      <c r="B2336" s="133">
        <v>8</v>
      </c>
      <c r="C2336" s="56">
        <v>2022</v>
      </c>
      <c r="D2336" s="55" t="s">
        <v>4577</v>
      </c>
      <c r="E2336" s="55" t="s">
        <v>2644</v>
      </c>
      <c r="F2336" s="55"/>
      <c r="G2336" s="55"/>
      <c r="H2336" s="147" t="s">
        <v>5794</v>
      </c>
      <c r="I2336" s="57" t="s">
        <v>222</v>
      </c>
      <c r="J2336" s="58" t="s">
        <v>1097</v>
      </c>
      <c r="K2336" s="58" t="s">
        <v>259</v>
      </c>
      <c r="L2336" s="191">
        <v>44659</v>
      </c>
      <c r="M2336" s="60" t="str">
        <f t="shared" ca="1" si="180"/>
        <v>1.6 yrs</v>
      </c>
      <c r="N2336" s="61" t="str">
        <f t="shared" ca="1" si="181"/>
        <v>a</v>
      </c>
      <c r="O2336" s="147"/>
      <c r="P2336" s="148"/>
      <c r="Q2336" s="56"/>
      <c r="R2336" s="55"/>
      <c r="S2336" s="147"/>
      <c r="T2336" s="154"/>
      <c r="U2336" s="64"/>
      <c r="V2336" s="50"/>
      <c r="W2336" s="50"/>
      <c r="X2336" s="50"/>
      <c r="Y2336" s="137"/>
      <c r="Z2336" s="226"/>
      <c r="AA2336" s="218"/>
      <c r="AB2336" s="55"/>
      <c r="AC2336" s="63"/>
      <c r="AD2336" s="58" t="s">
        <v>5769</v>
      </c>
      <c r="AE2336" s="58" t="s">
        <v>5770</v>
      </c>
      <c r="AF2336" s="55"/>
      <c r="AG2336" s="65"/>
      <c r="AH2336" s="65"/>
      <c r="AI2336" s="65"/>
    </row>
    <row r="2337" spans="1:35" ht="15.75" x14ac:dyDescent="0.2">
      <c r="A2337" s="55">
        <v>4</v>
      </c>
      <c r="B2337" s="133">
        <v>8</v>
      </c>
      <c r="C2337" s="56">
        <v>2022</v>
      </c>
      <c r="D2337" s="55" t="s">
        <v>4577</v>
      </c>
      <c r="E2337" s="55" t="s">
        <v>2644</v>
      </c>
      <c r="F2337" s="55"/>
      <c r="G2337" s="55"/>
      <c r="H2337" s="147" t="s">
        <v>5795</v>
      </c>
      <c r="I2337" s="57" t="s">
        <v>222</v>
      </c>
      <c r="J2337" s="58" t="s">
        <v>5648</v>
      </c>
      <c r="K2337" s="58" t="s">
        <v>260</v>
      </c>
      <c r="L2337" s="191">
        <v>44659</v>
      </c>
      <c r="M2337" s="60" t="str">
        <f t="shared" ca="1" si="180"/>
        <v>1.6 yrs</v>
      </c>
      <c r="N2337" s="61" t="str">
        <f t="shared" ca="1" si="181"/>
        <v>a</v>
      </c>
      <c r="O2337" s="147"/>
      <c r="P2337" s="148"/>
      <c r="Q2337" s="56"/>
      <c r="R2337" s="55"/>
      <c r="S2337" s="147"/>
      <c r="T2337" s="154"/>
      <c r="U2337" s="64"/>
      <c r="V2337" s="50"/>
      <c r="W2337" s="50"/>
      <c r="X2337" s="50"/>
      <c r="Y2337" s="137"/>
      <c r="Z2337" s="226"/>
      <c r="AA2337" s="218"/>
      <c r="AB2337" s="55"/>
      <c r="AC2337" s="63"/>
      <c r="AD2337" s="58" t="s">
        <v>5769</v>
      </c>
      <c r="AE2337" s="58" t="s">
        <v>5770</v>
      </c>
      <c r="AF2337" s="55"/>
      <c r="AG2337" s="65"/>
      <c r="AH2337" s="65"/>
      <c r="AI2337" s="65"/>
    </row>
    <row r="2338" spans="1:35" ht="31.5" x14ac:dyDescent="0.2">
      <c r="A2338" s="55">
        <v>6</v>
      </c>
      <c r="B2338" s="133">
        <v>13</v>
      </c>
      <c r="C2338" s="56">
        <v>2011</v>
      </c>
      <c r="D2338" s="55" t="s">
        <v>227</v>
      </c>
      <c r="E2338" s="55"/>
      <c r="F2338" s="55" t="s">
        <v>241</v>
      </c>
      <c r="G2338" s="55" t="s">
        <v>241</v>
      </c>
      <c r="H2338" s="147" t="s">
        <v>2316</v>
      </c>
      <c r="I2338" s="57" t="s">
        <v>222</v>
      </c>
      <c r="J2338" s="58"/>
      <c r="K2338" s="58" t="s">
        <v>259</v>
      </c>
      <c r="L2338" s="193">
        <v>39814</v>
      </c>
      <c r="M2338" s="60" t="str">
        <f t="shared" ca="1" si="180"/>
        <v>14.8 yrs</v>
      </c>
      <c r="N2338" s="61" t="str">
        <f t="shared" ca="1" si="181"/>
        <v>s</v>
      </c>
      <c r="O2338" s="143">
        <v>6</v>
      </c>
      <c r="P2338" s="144">
        <v>14</v>
      </c>
      <c r="Q2338" s="56">
        <v>2011</v>
      </c>
      <c r="R2338" s="55" t="s">
        <v>228</v>
      </c>
      <c r="S2338" s="147" t="s">
        <v>236</v>
      </c>
      <c r="T2338" s="154">
        <v>40708</v>
      </c>
      <c r="U2338" s="64"/>
      <c r="V2338" s="50"/>
      <c r="W2338" s="50"/>
      <c r="X2338" s="50"/>
      <c r="Y2338" s="137" t="s">
        <v>253</v>
      </c>
      <c r="Z2338" s="79"/>
      <c r="AA2338" s="218"/>
      <c r="AB2338" s="55"/>
      <c r="AC2338" s="64"/>
      <c r="AD2338" s="58" t="s">
        <v>2317</v>
      </c>
      <c r="AE2338" s="58" t="s">
        <v>2318</v>
      </c>
      <c r="AF2338" s="57"/>
      <c r="AG2338" s="65"/>
      <c r="AH2338" s="65"/>
      <c r="AI2338" s="65"/>
    </row>
    <row r="2339" spans="1:35" ht="15.75" x14ac:dyDescent="0.2">
      <c r="A2339" s="55">
        <v>2</v>
      </c>
      <c r="B2339" s="133">
        <v>21</v>
      </c>
      <c r="C2339" s="56">
        <v>2009</v>
      </c>
      <c r="D2339" s="55" t="s">
        <v>227</v>
      </c>
      <c r="E2339" s="55"/>
      <c r="F2339" s="55"/>
      <c r="G2339" s="55"/>
      <c r="H2339" s="147" t="s">
        <v>121</v>
      </c>
      <c r="I2339" s="57" t="s">
        <v>222</v>
      </c>
      <c r="J2339" s="58" t="s">
        <v>105</v>
      </c>
      <c r="K2339" s="58" t="s">
        <v>260</v>
      </c>
      <c r="L2339" s="193"/>
      <c r="M2339" s="60" t="str">
        <f t="shared" si="180"/>
        <v/>
      </c>
      <c r="N2339" s="61" t="str">
        <f t="shared" si="181"/>
        <v/>
      </c>
      <c r="O2339" s="143">
        <v>2</v>
      </c>
      <c r="P2339" s="144">
        <v>22</v>
      </c>
      <c r="Q2339" s="56">
        <v>2009</v>
      </c>
      <c r="R2339" s="55" t="s">
        <v>475</v>
      </c>
      <c r="S2339" s="147" t="s">
        <v>237</v>
      </c>
      <c r="T2339" s="154">
        <v>39866</v>
      </c>
      <c r="U2339" s="64"/>
      <c r="V2339" s="50"/>
      <c r="W2339" s="50"/>
      <c r="X2339" s="50"/>
      <c r="Y2339" s="137" t="s">
        <v>253</v>
      </c>
      <c r="Z2339" s="226" t="s">
        <v>261</v>
      </c>
      <c r="AA2339" s="218">
        <v>39866</v>
      </c>
      <c r="AB2339" s="55"/>
      <c r="AC2339" s="64"/>
      <c r="AD2339" s="58" t="s">
        <v>4046</v>
      </c>
      <c r="AE2339" s="58" t="s">
        <v>122</v>
      </c>
      <c r="AF2339" s="57" t="s">
        <v>241</v>
      </c>
      <c r="AG2339" s="65"/>
      <c r="AH2339" s="65"/>
      <c r="AI2339" s="65"/>
    </row>
    <row r="2340" spans="1:35" ht="31.5" x14ac:dyDescent="0.2">
      <c r="A2340" s="55">
        <v>10</v>
      </c>
      <c r="B2340" s="133">
        <v>28</v>
      </c>
      <c r="C2340" s="56">
        <v>2008</v>
      </c>
      <c r="D2340" s="55" t="s">
        <v>227</v>
      </c>
      <c r="E2340" s="55"/>
      <c r="F2340" s="55" t="s">
        <v>241</v>
      </c>
      <c r="G2340" s="55" t="s">
        <v>241</v>
      </c>
      <c r="H2340" s="147" t="s">
        <v>727</v>
      </c>
      <c r="I2340" s="57" t="s">
        <v>223</v>
      </c>
      <c r="J2340" s="58" t="s">
        <v>720</v>
      </c>
      <c r="K2340" s="58" t="s">
        <v>259</v>
      </c>
      <c r="L2340" s="191">
        <v>39563</v>
      </c>
      <c r="M2340" s="60" t="str">
        <f t="shared" ca="1" si="180"/>
        <v>15.5 yrs</v>
      </c>
      <c r="N2340" s="61" t="str">
        <f t="shared" ca="1" si="181"/>
        <v>s</v>
      </c>
      <c r="O2340" s="147">
        <v>10</v>
      </c>
      <c r="P2340" s="148">
        <v>29</v>
      </c>
      <c r="Q2340" s="56">
        <v>2008</v>
      </c>
      <c r="R2340" s="55" t="s">
        <v>216</v>
      </c>
      <c r="S2340" s="147" t="s">
        <v>236</v>
      </c>
      <c r="T2340" s="154"/>
      <c r="U2340" s="64"/>
      <c r="V2340" s="50"/>
      <c r="W2340" s="50"/>
      <c r="X2340" s="50"/>
      <c r="Y2340" s="137"/>
      <c r="Z2340" s="79"/>
      <c r="AA2340" s="218"/>
      <c r="AB2340" s="55"/>
      <c r="AC2340" s="63"/>
      <c r="AD2340" s="58" t="s">
        <v>726</v>
      </c>
      <c r="AE2340" s="58" t="s">
        <v>6171</v>
      </c>
      <c r="AF2340" s="55"/>
      <c r="AG2340" s="65"/>
      <c r="AH2340" s="65"/>
      <c r="AI2340" s="65"/>
    </row>
    <row r="2341" spans="1:35" ht="63" x14ac:dyDescent="0.2">
      <c r="A2341" s="55">
        <v>7</v>
      </c>
      <c r="B2341" s="133">
        <v>12</v>
      </c>
      <c r="C2341" s="56">
        <v>2010</v>
      </c>
      <c r="D2341" s="55" t="s">
        <v>227</v>
      </c>
      <c r="E2341" s="55"/>
      <c r="F2341" s="55" t="s">
        <v>241</v>
      </c>
      <c r="G2341" s="55" t="s">
        <v>241</v>
      </c>
      <c r="H2341" s="147" t="s">
        <v>833</v>
      </c>
      <c r="I2341" s="57" t="s">
        <v>223</v>
      </c>
      <c r="J2341" s="58" t="s">
        <v>1097</v>
      </c>
      <c r="K2341" s="58" t="s">
        <v>260</v>
      </c>
      <c r="L2341" s="191">
        <v>40258</v>
      </c>
      <c r="M2341" s="60" t="str">
        <f t="shared" ca="1" si="180"/>
        <v>13.6 yrs</v>
      </c>
      <c r="N2341" s="61" t="str">
        <f t="shared" ca="1" si="181"/>
        <v>s</v>
      </c>
      <c r="O2341" s="147">
        <v>7</v>
      </c>
      <c r="P2341" s="148">
        <v>13</v>
      </c>
      <c r="Q2341" s="56">
        <v>2010</v>
      </c>
      <c r="R2341" s="55" t="s">
        <v>228</v>
      </c>
      <c r="S2341" s="147" t="s">
        <v>237</v>
      </c>
      <c r="T2341" s="154">
        <v>40372</v>
      </c>
      <c r="U2341" s="64"/>
      <c r="V2341" s="50"/>
      <c r="W2341" s="50"/>
      <c r="X2341" s="50"/>
      <c r="Y2341" s="137" t="s">
        <v>241</v>
      </c>
      <c r="Z2341" s="226" t="s">
        <v>261</v>
      </c>
      <c r="AA2341" s="218">
        <v>40372</v>
      </c>
      <c r="AB2341" s="55"/>
      <c r="AC2341" s="63"/>
      <c r="AD2341" s="58" t="s">
        <v>1856</v>
      </c>
      <c r="AE2341" s="58" t="s">
        <v>1854</v>
      </c>
      <c r="AF2341" s="55" t="s">
        <v>241</v>
      </c>
      <c r="AG2341" s="65"/>
      <c r="AH2341" s="65"/>
      <c r="AI2341" s="65"/>
    </row>
    <row r="2342" spans="1:35" ht="15.75" x14ac:dyDescent="0.2">
      <c r="A2342" s="55">
        <v>2</v>
      </c>
      <c r="B2342" s="133">
        <v>21</v>
      </c>
      <c r="C2342" s="56">
        <v>2009</v>
      </c>
      <c r="D2342" s="55" t="s">
        <v>227</v>
      </c>
      <c r="E2342" s="55"/>
      <c r="F2342" s="55"/>
      <c r="G2342" s="55"/>
      <c r="H2342" s="147" t="s">
        <v>120</v>
      </c>
      <c r="I2342" s="57" t="s">
        <v>222</v>
      </c>
      <c r="J2342" s="58" t="s">
        <v>366</v>
      </c>
      <c r="K2342" s="58" t="s">
        <v>259</v>
      </c>
      <c r="L2342" s="193"/>
      <c r="M2342" s="60" t="str">
        <f t="shared" si="180"/>
        <v/>
      </c>
      <c r="N2342" s="61" t="str">
        <f t="shared" si="181"/>
        <v/>
      </c>
      <c r="O2342" s="143">
        <v>2</v>
      </c>
      <c r="P2342" s="144">
        <v>22</v>
      </c>
      <c r="Q2342" s="56">
        <v>2009</v>
      </c>
      <c r="R2342" s="55" t="s">
        <v>475</v>
      </c>
      <c r="S2342" s="147" t="s">
        <v>236</v>
      </c>
      <c r="T2342" s="154">
        <v>39866</v>
      </c>
      <c r="U2342" s="64"/>
      <c r="V2342" s="50"/>
      <c r="W2342" s="50"/>
      <c r="X2342" s="50"/>
      <c r="Y2342" s="137" t="s">
        <v>253</v>
      </c>
      <c r="Z2342" s="226" t="s">
        <v>261</v>
      </c>
      <c r="AA2342" s="218">
        <v>39866</v>
      </c>
      <c r="AB2342" s="55"/>
      <c r="AC2342" s="64"/>
      <c r="AD2342" s="58"/>
      <c r="AE2342" s="58" t="s">
        <v>122</v>
      </c>
      <c r="AF2342" s="57" t="s">
        <v>241</v>
      </c>
      <c r="AG2342" s="65"/>
      <c r="AH2342" s="65"/>
      <c r="AI2342" s="65"/>
    </row>
    <row r="2343" spans="1:35" ht="31.5" x14ac:dyDescent="0.2">
      <c r="A2343" s="55">
        <v>11</v>
      </c>
      <c r="B2343" s="133">
        <v>8</v>
      </c>
      <c r="C2343" s="56">
        <v>2008</v>
      </c>
      <c r="D2343" s="55" t="s">
        <v>227</v>
      </c>
      <c r="E2343" s="55"/>
      <c r="F2343" s="55" t="s">
        <v>241</v>
      </c>
      <c r="G2343" s="55" t="s">
        <v>241</v>
      </c>
      <c r="H2343" s="147" t="s">
        <v>760</v>
      </c>
      <c r="I2343" s="57" t="s">
        <v>222</v>
      </c>
      <c r="J2343" s="58" t="s">
        <v>684</v>
      </c>
      <c r="K2343" s="58" t="s">
        <v>259</v>
      </c>
      <c r="L2343" s="191">
        <v>39600</v>
      </c>
      <c r="M2343" s="60" t="str">
        <f t="shared" ca="1" si="180"/>
        <v>15.4 yrs</v>
      </c>
      <c r="N2343" s="61" t="str">
        <f t="shared" ca="1" si="181"/>
        <v>s</v>
      </c>
      <c r="O2343" s="147">
        <v>11</v>
      </c>
      <c r="P2343" s="148">
        <v>9</v>
      </c>
      <c r="Q2343" s="56">
        <v>2008</v>
      </c>
      <c r="R2343" s="55" t="s">
        <v>475</v>
      </c>
      <c r="S2343" s="147" t="s">
        <v>236</v>
      </c>
      <c r="T2343" s="154">
        <v>39761</v>
      </c>
      <c r="U2343" s="64"/>
      <c r="V2343" s="50"/>
      <c r="W2343" s="50"/>
      <c r="X2343" s="50"/>
      <c r="Y2343" s="137" t="s">
        <v>253</v>
      </c>
      <c r="Z2343" s="79" t="s">
        <v>261</v>
      </c>
      <c r="AA2343" s="218">
        <v>39761</v>
      </c>
      <c r="AB2343" s="55"/>
      <c r="AC2343" s="63"/>
      <c r="AD2343" s="58"/>
      <c r="AE2343" s="58" t="s">
        <v>761</v>
      </c>
      <c r="AF2343" s="55" t="s">
        <v>241</v>
      </c>
      <c r="AG2343" s="65"/>
      <c r="AH2343" s="65"/>
      <c r="AI2343" s="65"/>
    </row>
    <row r="2344" spans="1:35" ht="31.5" x14ac:dyDescent="0.2">
      <c r="A2344" s="55">
        <v>3</v>
      </c>
      <c r="B2344" s="133">
        <v>2</v>
      </c>
      <c r="C2344" s="56">
        <v>2009</v>
      </c>
      <c r="D2344" s="55" t="s">
        <v>227</v>
      </c>
      <c r="E2344" s="55"/>
      <c r="F2344" s="55" t="s">
        <v>241</v>
      </c>
      <c r="G2344" s="55" t="s">
        <v>241</v>
      </c>
      <c r="H2344" s="147" t="s">
        <v>1093</v>
      </c>
      <c r="I2344" s="57" t="s">
        <v>222</v>
      </c>
      <c r="J2344" s="58" t="s">
        <v>351</v>
      </c>
      <c r="K2344" s="58" t="s">
        <v>260</v>
      </c>
      <c r="L2344" s="193">
        <v>39083</v>
      </c>
      <c r="M2344" s="60" t="str">
        <f t="shared" ca="1" si="180"/>
        <v>16.8 yrs</v>
      </c>
      <c r="N2344" s="61" t="str">
        <f t="shared" ca="1" si="181"/>
        <v>s</v>
      </c>
      <c r="O2344" s="143">
        <v>3</v>
      </c>
      <c r="P2344" s="144">
        <v>3</v>
      </c>
      <c r="Q2344" s="56">
        <v>2009</v>
      </c>
      <c r="R2344" s="55" t="s">
        <v>228</v>
      </c>
      <c r="S2344" s="147" t="s">
        <v>237</v>
      </c>
      <c r="T2344" s="154"/>
      <c r="U2344" s="64"/>
      <c r="V2344" s="50"/>
      <c r="W2344" s="50"/>
      <c r="X2344" s="50"/>
      <c r="Y2344" s="137"/>
      <c r="Z2344" s="226"/>
      <c r="AA2344" s="218"/>
      <c r="AB2344" s="55"/>
      <c r="AC2344" s="64"/>
      <c r="AD2344" s="58"/>
      <c r="AE2344" s="58" t="s">
        <v>156</v>
      </c>
      <c r="AF2344" s="57" t="s">
        <v>241</v>
      </c>
      <c r="AG2344" s="65"/>
      <c r="AH2344" s="65"/>
      <c r="AI2344" s="65"/>
    </row>
    <row r="2345" spans="1:35" ht="31.5" x14ac:dyDescent="0.2">
      <c r="A2345" s="55">
        <v>11</v>
      </c>
      <c r="B2345" s="133">
        <v>3</v>
      </c>
      <c r="C2345" s="56">
        <v>2008</v>
      </c>
      <c r="D2345" s="55" t="s">
        <v>227</v>
      </c>
      <c r="E2345" s="55"/>
      <c r="F2345" s="55" t="s">
        <v>241</v>
      </c>
      <c r="G2345" s="55" t="s">
        <v>241</v>
      </c>
      <c r="H2345" s="147" t="s">
        <v>728</v>
      </c>
      <c r="I2345" s="57" t="s">
        <v>222</v>
      </c>
      <c r="J2345" s="58" t="s">
        <v>534</v>
      </c>
      <c r="K2345" s="58" t="s">
        <v>259</v>
      </c>
      <c r="L2345" s="191">
        <v>39563</v>
      </c>
      <c r="M2345" s="60" t="str">
        <f t="shared" ca="1" si="180"/>
        <v>15.5 yrs</v>
      </c>
      <c r="N2345" s="61" t="str">
        <f t="shared" ca="1" si="181"/>
        <v>s</v>
      </c>
      <c r="O2345" s="147">
        <v>11</v>
      </c>
      <c r="P2345" s="148">
        <v>4</v>
      </c>
      <c r="Q2345" s="56">
        <v>2008</v>
      </c>
      <c r="R2345" s="55" t="s">
        <v>228</v>
      </c>
      <c r="S2345" s="147" t="s">
        <v>236</v>
      </c>
      <c r="T2345" s="154"/>
      <c r="U2345" s="64"/>
      <c r="V2345" s="50"/>
      <c r="W2345" s="50"/>
      <c r="X2345" s="50"/>
      <c r="Y2345" s="137"/>
      <c r="Z2345" s="79" t="s">
        <v>262</v>
      </c>
      <c r="AA2345" s="218">
        <v>39756</v>
      </c>
      <c r="AB2345" s="55"/>
      <c r="AC2345" s="63"/>
      <c r="AD2345" s="58"/>
      <c r="AE2345" s="58" t="s">
        <v>6174</v>
      </c>
      <c r="AF2345" s="55"/>
      <c r="AG2345" s="65"/>
      <c r="AH2345" s="65"/>
      <c r="AI2345" s="65"/>
    </row>
    <row r="2346" spans="1:35" ht="31.5" x14ac:dyDescent="0.2">
      <c r="A2346" s="55">
        <v>5</v>
      </c>
      <c r="B2346" s="133">
        <v>2</v>
      </c>
      <c r="C2346" s="56">
        <v>2022</v>
      </c>
      <c r="D2346" s="55" t="s">
        <v>227</v>
      </c>
      <c r="E2346" s="55"/>
      <c r="F2346" s="55"/>
      <c r="G2346" s="55"/>
      <c r="H2346" s="147" t="s">
        <v>5825</v>
      </c>
      <c r="I2346" s="57" t="s">
        <v>222</v>
      </c>
      <c r="J2346" s="58" t="s">
        <v>244</v>
      </c>
      <c r="K2346" s="58" t="s">
        <v>260</v>
      </c>
      <c r="L2346" s="191">
        <v>44331</v>
      </c>
      <c r="M2346" s="60" t="str">
        <f t="shared" ca="1" si="180"/>
        <v>2.5 yrs</v>
      </c>
      <c r="N2346" s="61" t="str">
        <f t="shared" ca="1" si="181"/>
        <v>a</v>
      </c>
      <c r="O2346" s="147">
        <v>5</v>
      </c>
      <c r="P2346" s="148">
        <v>3</v>
      </c>
      <c r="Q2346" s="56">
        <v>2022</v>
      </c>
      <c r="R2346" s="55" t="s">
        <v>228</v>
      </c>
      <c r="S2346" s="147" t="s">
        <v>237</v>
      </c>
      <c r="T2346" s="154">
        <v>44684</v>
      </c>
      <c r="U2346" s="64"/>
      <c r="V2346" s="50"/>
      <c r="W2346" s="50"/>
      <c r="X2346" s="50"/>
      <c r="Y2346" s="137" t="s">
        <v>253</v>
      </c>
      <c r="Z2346" s="79"/>
      <c r="AA2346" s="218"/>
      <c r="AB2346" s="55"/>
      <c r="AC2346" s="63"/>
      <c r="AD2346" s="58" t="s">
        <v>5826</v>
      </c>
      <c r="AE2346" s="58" t="s">
        <v>5827</v>
      </c>
      <c r="AF2346" s="55"/>
      <c r="AG2346" s="65"/>
      <c r="AH2346" s="65"/>
      <c r="AI2346" s="65"/>
    </row>
    <row r="2347" spans="1:35" ht="31.5" x14ac:dyDescent="0.2">
      <c r="A2347" s="55">
        <v>4</v>
      </c>
      <c r="B2347" s="133">
        <v>19</v>
      </c>
      <c r="C2347" s="56">
        <v>2011</v>
      </c>
      <c r="D2347" s="55" t="s">
        <v>227</v>
      </c>
      <c r="E2347" s="55"/>
      <c r="F2347" s="55"/>
      <c r="G2347" s="55"/>
      <c r="H2347" s="147" t="s">
        <v>2371</v>
      </c>
      <c r="I2347" s="57" t="s">
        <v>222</v>
      </c>
      <c r="J2347" s="58" t="s">
        <v>1305</v>
      </c>
      <c r="K2347" s="58" t="s">
        <v>259</v>
      </c>
      <c r="L2347" s="191"/>
      <c r="M2347" s="60" t="str">
        <f t="shared" si="180"/>
        <v/>
      </c>
      <c r="N2347" s="61" t="str">
        <f t="shared" si="181"/>
        <v/>
      </c>
      <c r="O2347" s="147">
        <v>4</v>
      </c>
      <c r="P2347" s="148">
        <v>19</v>
      </c>
      <c r="Q2347" s="56">
        <v>2011</v>
      </c>
      <c r="R2347" s="55" t="s">
        <v>228</v>
      </c>
      <c r="S2347" s="147" t="s">
        <v>236</v>
      </c>
      <c r="T2347" s="154"/>
      <c r="U2347" s="64"/>
      <c r="V2347" s="50"/>
      <c r="W2347" s="50"/>
      <c r="X2347" s="50"/>
      <c r="Y2347" s="137"/>
      <c r="Z2347" s="226"/>
      <c r="AA2347" s="218"/>
      <c r="AB2347" s="55"/>
      <c r="AC2347" s="63"/>
      <c r="AD2347" s="58"/>
      <c r="AE2347" s="58" t="s">
        <v>6175</v>
      </c>
      <c r="AF2347" s="55"/>
      <c r="AG2347" s="65"/>
      <c r="AH2347" s="65"/>
      <c r="AI2347" s="65"/>
    </row>
    <row r="2348" spans="1:35" ht="31.5" x14ac:dyDescent="0.2">
      <c r="A2348" s="55">
        <v>1</v>
      </c>
      <c r="B2348" s="133">
        <v>2</v>
      </c>
      <c r="C2348" s="56">
        <v>2023</v>
      </c>
      <c r="D2348" s="55" t="s">
        <v>227</v>
      </c>
      <c r="E2348" s="55"/>
      <c r="F2348" s="55"/>
      <c r="G2348" s="55"/>
      <c r="H2348" s="147" t="s">
        <v>500</v>
      </c>
      <c r="I2348" s="57" t="s">
        <v>222</v>
      </c>
      <c r="J2348" s="58" t="s">
        <v>450</v>
      </c>
      <c r="K2348" s="58" t="s">
        <v>260</v>
      </c>
      <c r="L2348" s="191">
        <v>44684</v>
      </c>
      <c r="M2348" s="60" t="str">
        <f t="shared" ca="1" si="180"/>
        <v>1.5 yrs</v>
      </c>
      <c r="N2348" s="61" t="str">
        <f t="shared" ca="1" si="181"/>
        <v>a</v>
      </c>
      <c r="O2348" s="147">
        <v>1</v>
      </c>
      <c r="P2348" s="148">
        <v>3</v>
      </c>
      <c r="Q2348" s="56">
        <v>2023</v>
      </c>
      <c r="R2348" s="55" t="s">
        <v>228</v>
      </c>
      <c r="S2348" s="147" t="s">
        <v>237</v>
      </c>
      <c r="T2348" s="154">
        <v>44929</v>
      </c>
      <c r="U2348" s="64"/>
      <c r="V2348" s="50"/>
      <c r="W2348" s="50"/>
      <c r="X2348" s="50"/>
      <c r="Y2348" s="137" t="s">
        <v>253</v>
      </c>
      <c r="Z2348" s="226"/>
      <c r="AA2348" s="218"/>
      <c r="AB2348" s="55"/>
      <c r="AC2348" s="63"/>
      <c r="AD2348" s="58" t="s">
        <v>6486</v>
      </c>
      <c r="AE2348" s="58" t="s">
        <v>6487</v>
      </c>
      <c r="AF2348" s="55"/>
      <c r="AG2348" s="65"/>
      <c r="AH2348" s="65"/>
      <c r="AI2348" s="65"/>
    </row>
    <row r="2349" spans="1:35" ht="31.5" x14ac:dyDescent="0.2">
      <c r="A2349" s="55">
        <v>11</v>
      </c>
      <c r="B2349" s="133">
        <v>17</v>
      </c>
      <c r="C2349" s="56">
        <v>2008</v>
      </c>
      <c r="D2349" s="55" t="s">
        <v>227</v>
      </c>
      <c r="E2349" s="55"/>
      <c r="F2349" s="55" t="s">
        <v>241</v>
      </c>
      <c r="G2349" s="55" t="s">
        <v>241</v>
      </c>
      <c r="H2349" s="147" t="s">
        <v>779</v>
      </c>
      <c r="I2349" s="57" t="s">
        <v>222</v>
      </c>
      <c r="J2349" s="58" t="s">
        <v>534</v>
      </c>
      <c r="K2349" s="58" t="s">
        <v>259</v>
      </c>
      <c r="L2349" s="191">
        <v>39616</v>
      </c>
      <c r="M2349" s="60" t="str">
        <f t="shared" ca="1" si="180"/>
        <v>15.4 yrs</v>
      </c>
      <c r="N2349" s="61" t="str">
        <f t="shared" ca="1" si="181"/>
        <v>s</v>
      </c>
      <c r="O2349" s="147">
        <v>11</v>
      </c>
      <c r="P2349" s="148">
        <v>19</v>
      </c>
      <c r="Q2349" s="56">
        <v>2008</v>
      </c>
      <c r="R2349" s="55" t="s">
        <v>216</v>
      </c>
      <c r="S2349" s="147" t="s">
        <v>236</v>
      </c>
      <c r="T2349" s="154"/>
      <c r="U2349" s="64"/>
      <c r="V2349" s="50"/>
      <c r="W2349" s="50"/>
      <c r="X2349" s="50"/>
      <c r="Y2349" s="137"/>
      <c r="Z2349" s="79" t="s">
        <v>262</v>
      </c>
      <c r="AA2349" s="218">
        <v>39769</v>
      </c>
      <c r="AB2349" s="55"/>
      <c r="AC2349" s="63"/>
      <c r="AD2349" s="58"/>
      <c r="AE2349" s="58" t="s">
        <v>780</v>
      </c>
      <c r="AF2349" s="55"/>
      <c r="AG2349" s="65"/>
      <c r="AH2349" s="65"/>
      <c r="AI2349" s="65"/>
    </row>
    <row r="2350" spans="1:35" ht="31.5" x14ac:dyDescent="0.2">
      <c r="A2350" s="55">
        <v>11</v>
      </c>
      <c r="B2350" s="133">
        <v>7</v>
      </c>
      <c r="C2350" s="56">
        <v>2022</v>
      </c>
      <c r="D2350" s="55" t="s">
        <v>227</v>
      </c>
      <c r="E2350" s="55"/>
      <c r="F2350" s="55"/>
      <c r="G2350" s="55"/>
      <c r="H2350" s="147" t="s">
        <v>6353</v>
      </c>
      <c r="I2350" s="57" t="s">
        <v>222</v>
      </c>
      <c r="J2350" s="58" t="s">
        <v>372</v>
      </c>
      <c r="K2350" s="58" t="s">
        <v>259</v>
      </c>
      <c r="L2350" s="191">
        <v>44294</v>
      </c>
      <c r="M2350" s="60" t="str">
        <f t="shared" ca="1" si="180"/>
        <v>2.6 yrs</v>
      </c>
      <c r="N2350" s="61" t="str">
        <f t="shared" ca="1" si="181"/>
        <v>a</v>
      </c>
      <c r="O2350" s="147">
        <v>11</v>
      </c>
      <c r="P2350" s="148">
        <v>8</v>
      </c>
      <c r="Q2350" s="56">
        <v>2022</v>
      </c>
      <c r="R2350" s="55" t="s">
        <v>4078</v>
      </c>
      <c r="S2350" s="147" t="s">
        <v>236</v>
      </c>
      <c r="T2350" s="154"/>
      <c r="U2350" s="64"/>
      <c r="V2350" s="50"/>
      <c r="W2350" s="50"/>
      <c r="X2350" s="50"/>
      <c r="Y2350" s="137"/>
      <c r="Z2350" s="79"/>
      <c r="AA2350" s="218"/>
      <c r="AB2350" s="55"/>
      <c r="AC2350" s="63"/>
      <c r="AD2350" s="58" t="s">
        <v>6354</v>
      </c>
      <c r="AE2350" s="58" t="s">
        <v>6355</v>
      </c>
      <c r="AF2350" s="55"/>
      <c r="AG2350" s="65"/>
      <c r="AH2350" s="65"/>
      <c r="AI2350" s="65"/>
    </row>
    <row r="2351" spans="1:35" ht="31.5" x14ac:dyDescent="0.2">
      <c r="A2351" s="55">
        <v>10</v>
      </c>
      <c r="B2351" s="133">
        <v>28</v>
      </c>
      <c r="C2351" s="56">
        <v>2008</v>
      </c>
      <c r="D2351" s="55" t="s">
        <v>227</v>
      </c>
      <c r="E2351" s="55"/>
      <c r="F2351" s="55" t="s">
        <v>241</v>
      </c>
      <c r="G2351" s="55" t="s">
        <v>241</v>
      </c>
      <c r="H2351" s="147" t="s">
        <v>721</v>
      </c>
      <c r="I2351" s="57" t="s">
        <v>222</v>
      </c>
      <c r="J2351" s="58" t="s">
        <v>366</v>
      </c>
      <c r="K2351" s="58" t="s">
        <v>259</v>
      </c>
      <c r="L2351" s="191">
        <v>39052</v>
      </c>
      <c r="M2351" s="60" t="str">
        <f t="shared" ca="1" si="180"/>
        <v>16.9 yrs</v>
      </c>
      <c r="N2351" s="61" t="str">
        <f t="shared" ref="N2351:N2382" ca="1" si="182">IF($L2351="","",IF((today-$L2351)&lt;366,"k",IF(((today-$L2351)/28)&lt;84,"a",IF(((today-$L2351)/28)&gt;84,"s"))))</f>
        <v>s</v>
      </c>
      <c r="O2351" s="147">
        <v>10</v>
      </c>
      <c r="P2351" s="148">
        <v>29</v>
      </c>
      <c r="Q2351" s="56">
        <v>2008</v>
      </c>
      <c r="R2351" s="55" t="s">
        <v>216</v>
      </c>
      <c r="S2351" s="147" t="s">
        <v>236</v>
      </c>
      <c r="T2351" s="154"/>
      <c r="U2351" s="64"/>
      <c r="V2351" s="50"/>
      <c r="W2351" s="50"/>
      <c r="X2351" s="50"/>
      <c r="Y2351" s="137"/>
      <c r="Z2351" s="79"/>
      <c r="AA2351" s="218"/>
      <c r="AB2351" s="55"/>
      <c r="AC2351" s="63"/>
      <c r="AD2351" s="58" t="s">
        <v>726</v>
      </c>
      <c r="AE2351" s="58" t="s">
        <v>6171</v>
      </c>
      <c r="AF2351" s="55"/>
      <c r="AG2351" s="65"/>
      <c r="AH2351" s="65"/>
      <c r="AI2351" s="65"/>
    </row>
    <row r="2352" spans="1:35" ht="31.5" x14ac:dyDescent="0.2">
      <c r="A2352" s="70">
        <v>1</v>
      </c>
      <c r="B2352" s="134">
        <v>7</v>
      </c>
      <c r="C2352" s="67">
        <v>2023</v>
      </c>
      <c r="D2352" s="70" t="s">
        <v>227</v>
      </c>
      <c r="E2352" s="70"/>
      <c r="F2352" s="70"/>
      <c r="G2352" s="70"/>
      <c r="H2352" s="145" t="s">
        <v>721</v>
      </c>
      <c r="I2352" s="69" t="s">
        <v>222</v>
      </c>
      <c r="J2352" s="71" t="s">
        <v>351</v>
      </c>
      <c r="K2352" s="71" t="s">
        <v>259</v>
      </c>
      <c r="L2352" s="194">
        <v>44348</v>
      </c>
      <c r="M2352" s="73" t="str">
        <f t="shared" ca="1" si="180"/>
        <v>2.4 yrs</v>
      </c>
      <c r="N2352" s="74" t="str">
        <f t="shared" ca="1" si="182"/>
        <v>a</v>
      </c>
      <c r="O2352" s="145">
        <v>1</v>
      </c>
      <c r="P2352" s="146">
        <v>8</v>
      </c>
      <c r="Q2352" s="67">
        <v>2023</v>
      </c>
      <c r="R2352" s="70" t="s">
        <v>4078</v>
      </c>
      <c r="S2352" s="145" t="s">
        <v>236</v>
      </c>
      <c r="T2352" s="155">
        <v>44934</v>
      </c>
      <c r="U2352" s="78"/>
      <c r="V2352" s="50"/>
      <c r="W2352" s="50"/>
      <c r="X2352" s="50"/>
      <c r="Y2352" s="135" t="s">
        <v>253</v>
      </c>
      <c r="Z2352" s="66"/>
      <c r="AA2352" s="235"/>
      <c r="AB2352" s="70"/>
      <c r="AC2352" s="77"/>
      <c r="AD2352" s="58" t="s">
        <v>6499</v>
      </c>
      <c r="AE2352" s="58" t="s">
        <v>6497</v>
      </c>
      <c r="AF2352" s="55"/>
      <c r="AG2352" s="65"/>
      <c r="AH2352" s="65"/>
      <c r="AI2352" s="65"/>
    </row>
    <row r="2353" spans="1:35" ht="31.5" x14ac:dyDescent="0.2">
      <c r="A2353" s="55">
        <v>3</v>
      </c>
      <c r="B2353" s="133">
        <v>28</v>
      </c>
      <c r="C2353" s="56">
        <v>2009</v>
      </c>
      <c r="D2353" s="55" t="s">
        <v>227</v>
      </c>
      <c r="E2353" s="55"/>
      <c r="F2353" s="55" t="s">
        <v>241</v>
      </c>
      <c r="G2353" s="55" t="s">
        <v>241</v>
      </c>
      <c r="H2353" s="147" t="s">
        <v>192</v>
      </c>
      <c r="I2353" s="57" t="s">
        <v>222</v>
      </c>
      <c r="J2353" s="58" t="s">
        <v>534</v>
      </c>
      <c r="K2353" s="58" t="s">
        <v>260</v>
      </c>
      <c r="L2353" s="193">
        <v>39630</v>
      </c>
      <c r="M2353" s="60" t="str">
        <f t="shared" ca="1" si="180"/>
        <v>15.3 yrs</v>
      </c>
      <c r="N2353" s="61" t="str">
        <f t="shared" ca="1" si="182"/>
        <v>s</v>
      </c>
      <c r="O2353" s="143">
        <v>3</v>
      </c>
      <c r="P2353" s="144">
        <v>29</v>
      </c>
      <c r="Q2353" s="56">
        <v>2009</v>
      </c>
      <c r="R2353" s="55" t="s">
        <v>475</v>
      </c>
      <c r="S2353" s="147" t="s">
        <v>237</v>
      </c>
      <c r="T2353" s="154">
        <v>39901</v>
      </c>
      <c r="U2353" s="64"/>
      <c r="V2353" s="50"/>
      <c r="W2353" s="50"/>
      <c r="X2353" s="50"/>
      <c r="Y2353" s="137" t="s">
        <v>241</v>
      </c>
      <c r="Z2353" s="226" t="s">
        <v>261</v>
      </c>
      <c r="AA2353" s="218">
        <v>39901</v>
      </c>
      <c r="AB2353" s="55"/>
      <c r="AC2353" s="64"/>
      <c r="AD2353" s="58"/>
      <c r="AE2353" s="58" t="s">
        <v>6170</v>
      </c>
      <c r="AF2353" s="57" t="s">
        <v>241</v>
      </c>
      <c r="AG2353" s="65"/>
      <c r="AH2353" s="65"/>
      <c r="AI2353" s="65"/>
    </row>
    <row r="2354" spans="1:35" ht="15.75" x14ac:dyDescent="0.2">
      <c r="A2354" s="55">
        <v>11</v>
      </c>
      <c r="B2354" s="133">
        <v>1</v>
      </c>
      <c r="C2354" s="56">
        <v>2022</v>
      </c>
      <c r="D2354" s="55" t="s">
        <v>227</v>
      </c>
      <c r="E2354" s="55"/>
      <c r="F2354" s="55"/>
      <c r="G2354" s="55"/>
      <c r="H2354" s="147" t="s">
        <v>6342</v>
      </c>
      <c r="I2354" s="57" t="s">
        <v>223</v>
      </c>
      <c r="J2354" s="58" t="s">
        <v>589</v>
      </c>
      <c r="K2354" s="58" t="s">
        <v>260</v>
      </c>
      <c r="L2354" s="191">
        <v>44713</v>
      </c>
      <c r="M2354" s="60" t="str">
        <f t="shared" ca="1" si="180"/>
        <v>18 mos</v>
      </c>
      <c r="N2354" s="61" t="str">
        <f t="shared" ca="1" si="182"/>
        <v>a</v>
      </c>
      <c r="O2354" s="147">
        <v>11</v>
      </c>
      <c r="P2354" s="148">
        <v>1</v>
      </c>
      <c r="Q2354" s="56">
        <v>2022</v>
      </c>
      <c r="R2354" s="55" t="s">
        <v>4078</v>
      </c>
      <c r="S2354" s="147" t="s">
        <v>237</v>
      </c>
      <c r="T2354" s="63">
        <v>44866</v>
      </c>
      <c r="U2354" s="64"/>
      <c r="V2354" s="79"/>
      <c r="W2354" s="63"/>
      <c r="X2354" s="178"/>
      <c r="Y2354" s="55"/>
      <c r="Z2354" s="226"/>
      <c r="AA2354" s="218"/>
      <c r="AB2354" s="58"/>
      <c r="AC2354" s="63"/>
      <c r="AD2354" s="58" t="s">
        <v>6343</v>
      </c>
      <c r="AE2354" s="58" t="s">
        <v>6319</v>
      </c>
      <c r="AF2354" s="55"/>
      <c r="AG2354" s="65"/>
      <c r="AH2354" s="65"/>
      <c r="AI2354" s="65"/>
    </row>
    <row r="2355" spans="1:35" ht="31.5" x14ac:dyDescent="0.2">
      <c r="A2355" s="55">
        <v>10</v>
      </c>
      <c r="B2355" s="133">
        <v>23</v>
      </c>
      <c r="C2355" s="56">
        <v>2022</v>
      </c>
      <c r="D2355" s="55" t="s">
        <v>227</v>
      </c>
      <c r="E2355" s="55"/>
      <c r="F2355" s="55"/>
      <c r="G2355" s="55"/>
      <c r="H2355" s="147" t="s">
        <v>1686</v>
      </c>
      <c r="I2355" s="57" t="s">
        <v>222</v>
      </c>
      <c r="J2355" s="58" t="s">
        <v>944</v>
      </c>
      <c r="K2355" s="58" t="s">
        <v>259</v>
      </c>
      <c r="L2355" s="191"/>
      <c r="M2355" s="60" t="str">
        <f t="shared" si="180"/>
        <v/>
      </c>
      <c r="N2355" s="61" t="str">
        <f t="shared" si="182"/>
        <v/>
      </c>
      <c r="O2355" s="147">
        <v>10</v>
      </c>
      <c r="P2355" s="148">
        <v>25</v>
      </c>
      <c r="Q2355" s="56">
        <v>2022</v>
      </c>
      <c r="R2355" s="55" t="s">
        <v>4078</v>
      </c>
      <c r="S2355" s="147" t="s">
        <v>236</v>
      </c>
      <c r="T2355" s="154">
        <v>44859</v>
      </c>
      <c r="U2355" s="64"/>
      <c r="V2355" s="50"/>
      <c r="W2355" s="50"/>
      <c r="X2355" s="50"/>
      <c r="Y2355" s="137"/>
      <c r="Z2355" s="79"/>
      <c r="AA2355" s="218"/>
      <c r="AB2355" s="55"/>
      <c r="AC2355" s="63"/>
      <c r="AD2355" s="58" t="s">
        <v>6314</v>
      </c>
      <c r="AE2355" s="58" t="s">
        <v>6311</v>
      </c>
      <c r="AF2355" s="55"/>
      <c r="AG2355" s="65"/>
      <c r="AH2355" s="65"/>
      <c r="AI2355" s="65"/>
    </row>
    <row r="2356" spans="1:35" ht="31.5" x14ac:dyDescent="0.2">
      <c r="A2356" s="55">
        <v>4</v>
      </c>
      <c r="B2356" s="133">
        <v>20</v>
      </c>
      <c r="C2356" s="56">
        <v>2010</v>
      </c>
      <c r="D2356" s="55" t="s">
        <v>227</v>
      </c>
      <c r="E2356" s="55"/>
      <c r="F2356" s="55" t="s">
        <v>241</v>
      </c>
      <c r="G2356" s="55" t="s">
        <v>241</v>
      </c>
      <c r="H2356" s="147" t="s">
        <v>1686</v>
      </c>
      <c r="I2356" s="57" t="s">
        <v>222</v>
      </c>
      <c r="J2356" s="58" t="s">
        <v>354</v>
      </c>
      <c r="K2356" s="58" t="s">
        <v>259</v>
      </c>
      <c r="L2356" s="191">
        <v>40026</v>
      </c>
      <c r="M2356" s="60" t="str">
        <f t="shared" ca="1" si="180"/>
        <v>14.2 yrs</v>
      </c>
      <c r="N2356" s="61" t="str">
        <f t="shared" ca="1" si="182"/>
        <v>s</v>
      </c>
      <c r="O2356" s="147">
        <v>4</v>
      </c>
      <c r="P2356" s="148">
        <v>20</v>
      </c>
      <c r="Q2356" s="56">
        <v>2010</v>
      </c>
      <c r="R2356" s="55" t="s">
        <v>228</v>
      </c>
      <c r="S2356" s="147" t="s">
        <v>564</v>
      </c>
      <c r="T2356" s="154"/>
      <c r="U2356" s="64"/>
      <c r="V2356" s="50"/>
      <c r="W2356" s="50"/>
      <c r="X2356" s="50"/>
      <c r="Y2356" s="137"/>
      <c r="Z2356" s="226"/>
      <c r="AA2356" s="218"/>
      <c r="AB2356" s="55"/>
      <c r="AC2356" s="63"/>
      <c r="AD2356" s="58"/>
      <c r="AE2356" s="58" t="s">
        <v>1687</v>
      </c>
      <c r="AF2356" s="55"/>
      <c r="AG2356" s="65"/>
      <c r="AH2356" s="65"/>
      <c r="AI2356" s="65"/>
    </row>
    <row r="2357" spans="1:35" ht="47.25" x14ac:dyDescent="0.2">
      <c r="A2357" s="55">
        <v>6</v>
      </c>
      <c r="B2357" s="133">
        <v>23</v>
      </c>
      <c r="C2357" s="56">
        <v>2010</v>
      </c>
      <c r="D2357" s="55" t="s">
        <v>227</v>
      </c>
      <c r="E2357" s="55"/>
      <c r="F2357" s="55" t="s">
        <v>241</v>
      </c>
      <c r="G2357" s="55" t="s">
        <v>241</v>
      </c>
      <c r="H2357" s="147" t="s">
        <v>1686</v>
      </c>
      <c r="I2357" s="57" t="s">
        <v>222</v>
      </c>
      <c r="J2357" s="58" t="s">
        <v>1822</v>
      </c>
      <c r="K2357" s="58" t="s">
        <v>259</v>
      </c>
      <c r="L2357" s="191">
        <v>40087</v>
      </c>
      <c r="M2357" s="60" t="str">
        <f t="shared" ca="1" si="180"/>
        <v>14.1 yrs</v>
      </c>
      <c r="N2357" s="61" t="str">
        <f t="shared" ca="1" si="182"/>
        <v>s</v>
      </c>
      <c r="O2357" s="147">
        <v>6</v>
      </c>
      <c r="P2357" s="148">
        <v>24</v>
      </c>
      <c r="Q2357" s="56">
        <v>2010</v>
      </c>
      <c r="R2357" s="55" t="s">
        <v>216</v>
      </c>
      <c r="S2357" s="147" t="s">
        <v>236</v>
      </c>
      <c r="T2357" s="154">
        <v>40353</v>
      </c>
      <c r="U2357" s="64"/>
      <c r="V2357" s="50"/>
      <c r="W2357" s="50"/>
      <c r="X2357" s="50"/>
      <c r="Y2357" s="137" t="s">
        <v>253</v>
      </c>
      <c r="Z2357" s="226"/>
      <c r="AA2357" s="218"/>
      <c r="AB2357" s="55"/>
      <c r="AC2357" s="63"/>
      <c r="AD2357" s="58" t="s">
        <v>1828</v>
      </c>
      <c r="AE2357" s="58" t="s">
        <v>1823</v>
      </c>
      <c r="AF2357" s="55" t="s">
        <v>241</v>
      </c>
      <c r="AG2357" s="65"/>
      <c r="AH2357" s="65"/>
      <c r="AI2357" s="65"/>
    </row>
    <row r="2358" spans="1:35" ht="31.5" x14ac:dyDescent="0.2">
      <c r="A2358" s="55">
        <v>10</v>
      </c>
      <c r="B2358" s="133">
        <v>23</v>
      </c>
      <c r="C2358" s="56">
        <v>2022</v>
      </c>
      <c r="D2358" s="55" t="s">
        <v>227</v>
      </c>
      <c r="E2358" s="55"/>
      <c r="F2358" s="55"/>
      <c r="G2358" s="55"/>
      <c r="H2358" s="147" t="s">
        <v>6315</v>
      </c>
      <c r="I2358" s="57" t="s">
        <v>222</v>
      </c>
      <c r="J2358" s="58" t="s">
        <v>1097</v>
      </c>
      <c r="K2358" s="58" t="s">
        <v>260</v>
      </c>
      <c r="L2358" s="191"/>
      <c r="M2358" s="60" t="str">
        <f t="shared" si="180"/>
        <v/>
      </c>
      <c r="N2358" s="61" t="str">
        <f t="shared" si="182"/>
        <v/>
      </c>
      <c r="O2358" s="147">
        <v>10</v>
      </c>
      <c r="P2358" s="148">
        <v>25</v>
      </c>
      <c r="Q2358" s="56">
        <v>2022</v>
      </c>
      <c r="R2358" s="55" t="s">
        <v>4078</v>
      </c>
      <c r="S2358" s="147" t="s">
        <v>237</v>
      </c>
      <c r="T2358" s="154">
        <v>44859</v>
      </c>
      <c r="U2358" s="64"/>
      <c r="V2358" s="50"/>
      <c r="W2358" s="50"/>
      <c r="X2358" s="50"/>
      <c r="Y2358" s="137"/>
      <c r="Z2358" s="79"/>
      <c r="AA2358" s="218"/>
      <c r="AB2358" s="55"/>
      <c r="AC2358" s="63"/>
      <c r="AD2358" s="58" t="s">
        <v>6316</v>
      </c>
      <c r="AE2358" s="58" t="s">
        <v>6311</v>
      </c>
      <c r="AF2358" s="55"/>
      <c r="AG2358" s="65"/>
      <c r="AH2358" s="65"/>
      <c r="AI2358" s="65"/>
    </row>
    <row r="2359" spans="1:35" ht="31.5" x14ac:dyDescent="0.2">
      <c r="A2359" s="70">
        <v>5</v>
      </c>
      <c r="B2359" s="134">
        <v>28</v>
      </c>
      <c r="C2359" s="67">
        <v>2021</v>
      </c>
      <c r="D2359" s="70" t="s">
        <v>227</v>
      </c>
      <c r="E2359" s="70">
        <v>5</v>
      </c>
      <c r="F2359" s="70"/>
      <c r="G2359" s="70"/>
      <c r="H2359" s="71" t="s">
        <v>5087</v>
      </c>
      <c r="I2359" s="69" t="s">
        <v>222</v>
      </c>
      <c r="J2359" s="71" t="s">
        <v>351</v>
      </c>
      <c r="K2359" s="71" t="s">
        <v>260</v>
      </c>
      <c r="L2359" s="194">
        <v>43997</v>
      </c>
      <c r="M2359" s="73" t="str">
        <f t="shared" ca="1" si="180"/>
        <v>3.4 yrs</v>
      </c>
      <c r="N2359" s="74" t="str">
        <f t="shared" ca="1" si="182"/>
        <v>a</v>
      </c>
      <c r="O2359" s="75">
        <v>6</v>
      </c>
      <c r="P2359" s="76">
        <v>1</v>
      </c>
      <c r="Q2359" s="68">
        <v>2021</v>
      </c>
      <c r="R2359" s="70" t="s">
        <v>228</v>
      </c>
      <c r="S2359" s="71" t="s">
        <v>237</v>
      </c>
      <c r="T2359" s="155">
        <v>44348</v>
      </c>
      <c r="U2359" s="78"/>
      <c r="V2359" s="50"/>
      <c r="W2359" s="50"/>
      <c r="X2359" s="50"/>
      <c r="Y2359" s="135"/>
      <c r="Z2359" s="66"/>
      <c r="AA2359" s="235"/>
      <c r="AB2359" s="70"/>
      <c r="AC2359" s="77"/>
      <c r="AD2359" s="58" t="s">
        <v>5089</v>
      </c>
      <c r="AE2359" s="58" t="s">
        <v>5088</v>
      </c>
      <c r="AF2359" s="55"/>
      <c r="AG2359" s="65"/>
      <c r="AH2359" s="65"/>
      <c r="AI2359" s="65"/>
    </row>
    <row r="2360" spans="1:35" ht="31.5" x14ac:dyDescent="0.2">
      <c r="A2360" s="55">
        <v>8</v>
      </c>
      <c r="B2360" s="133">
        <v>13</v>
      </c>
      <c r="C2360" s="56">
        <v>2010</v>
      </c>
      <c r="D2360" s="55" t="s">
        <v>227</v>
      </c>
      <c r="E2360" s="55"/>
      <c r="F2360" s="55" t="s">
        <v>241</v>
      </c>
      <c r="G2360" s="55" t="s">
        <v>241</v>
      </c>
      <c r="H2360" s="147" t="s">
        <v>1895</v>
      </c>
      <c r="I2360" s="57" t="s">
        <v>222</v>
      </c>
      <c r="J2360" s="58" t="s">
        <v>103</v>
      </c>
      <c r="K2360" s="58" t="s">
        <v>260</v>
      </c>
      <c r="L2360" s="191">
        <v>40283</v>
      </c>
      <c r="M2360" s="60" t="str">
        <f t="shared" ca="1" si="180"/>
        <v>13.5 yrs</v>
      </c>
      <c r="N2360" s="61" t="str">
        <f t="shared" ca="1" si="182"/>
        <v>s</v>
      </c>
      <c r="O2360" s="147">
        <v>8</v>
      </c>
      <c r="P2360" s="148">
        <v>16</v>
      </c>
      <c r="Q2360" s="56">
        <v>2010</v>
      </c>
      <c r="R2360" s="55" t="s">
        <v>216</v>
      </c>
      <c r="S2360" s="147" t="s">
        <v>237</v>
      </c>
      <c r="T2360" s="154">
        <v>40406</v>
      </c>
      <c r="U2360" s="64"/>
      <c r="V2360" s="50"/>
      <c r="W2360" s="50"/>
      <c r="X2360" s="50"/>
      <c r="Y2360" s="137"/>
      <c r="Z2360" s="226"/>
      <c r="AA2360" s="218"/>
      <c r="AB2360" s="55"/>
      <c r="AC2360" s="63"/>
      <c r="AD2360" s="58"/>
      <c r="AE2360" s="58" t="s">
        <v>1894</v>
      </c>
      <c r="AF2360" s="55" t="s">
        <v>253</v>
      </c>
      <c r="AG2360" s="65"/>
      <c r="AH2360" s="65"/>
      <c r="AI2360" s="65"/>
    </row>
    <row r="2361" spans="1:35" ht="31.5" x14ac:dyDescent="0.2">
      <c r="A2361" s="55">
        <v>11</v>
      </c>
      <c r="B2361" s="133">
        <v>8</v>
      </c>
      <c r="C2361" s="56">
        <v>2008</v>
      </c>
      <c r="D2361" s="55" t="s">
        <v>227</v>
      </c>
      <c r="E2361" s="55"/>
      <c r="F2361" s="55" t="s">
        <v>241</v>
      </c>
      <c r="G2361" s="55" t="s">
        <v>241</v>
      </c>
      <c r="H2361" s="147" t="s">
        <v>757</v>
      </c>
      <c r="I2361" s="57" t="s">
        <v>222</v>
      </c>
      <c r="J2361" s="58" t="s">
        <v>758</v>
      </c>
      <c r="K2361" s="58" t="s">
        <v>260</v>
      </c>
      <c r="L2361" s="191">
        <v>39569</v>
      </c>
      <c r="M2361" s="60" t="str">
        <f t="shared" ca="1" si="180"/>
        <v>15.5 yrs</v>
      </c>
      <c r="N2361" s="61" t="str">
        <f t="shared" ca="1" si="182"/>
        <v>s</v>
      </c>
      <c r="O2361" s="147">
        <v>11</v>
      </c>
      <c r="P2361" s="148">
        <v>9</v>
      </c>
      <c r="Q2361" s="56">
        <v>2008</v>
      </c>
      <c r="R2361" s="55" t="s">
        <v>475</v>
      </c>
      <c r="S2361" s="147" t="s">
        <v>237</v>
      </c>
      <c r="T2361" s="154">
        <v>39761</v>
      </c>
      <c r="U2361" s="64"/>
      <c r="V2361" s="50"/>
      <c r="W2361" s="50"/>
      <c r="X2361" s="50"/>
      <c r="Y2361" s="137" t="s">
        <v>253</v>
      </c>
      <c r="Z2361" s="79" t="s">
        <v>261</v>
      </c>
      <c r="AA2361" s="218">
        <v>39761</v>
      </c>
      <c r="AB2361" s="55"/>
      <c r="AC2361" s="63"/>
      <c r="AD2361" s="58"/>
      <c r="AE2361" s="58" t="s">
        <v>756</v>
      </c>
      <c r="AF2361" s="55" t="s">
        <v>241</v>
      </c>
      <c r="AG2361" s="65"/>
      <c r="AH2361" s="65"/>
      <c r="AI2361" s="65"/>
    </row>
    <row r="2362" spans="1:35" ht="31.5" x14ac:dyDescent="0.2">
      <c r="A2362" s="55">
        <v>7</v>
      </c>
      <c r="B2362" s="133">
        <v>6</v>
      </c>
      <c r="C2362" s="56">
        <v>2009</v>
      </c>
      <c r="D2362" s="55" t="s">
        <v>227</v>
      </c>
      <c r="E2362" s="55"/>
      <c r="F2362" s="55" t="s">
        <v>241</v>
      </c>
      <c r="G2362" s="55" t="s">
        <v>241</v>
      </c>
      <c r="H2362" s="147" t="s">
        <v>854</v>
      </c>
      <c r="I2362" s="57" t="s">
        <v>222</v>
      </c>
      <c r="J2362" s="58" t="s">
        <v>366</v>
      </c>
      <c r="K2362" s="58" t="s">
        <v>259</v>
      </c>
      <c r="L2362" s="191">
        <v>39873</v>
      </c>
      <c r="M2362" s="60" t="str">
        <f t="shared" ca="1" si="180"/>
        <v>14.7 yrs</v>
      </c>
      <c r="N2362" s="61" t="str">
        <f t="shared" ca="1" si="182"/>
        <v>s</v>
      </c>
      <c r="O2362" s="147">
        <v>7</v>
      </c>
      <c r="P2362" s="148">
        <v>7</v>
      </c>
      <c r="Q2362" s="56">
        <v>2009</v>
      </c>
      <c r="R2362" s="55" t="s">
        <v>1225</v>
      </c>
      <c r="S2362" s="147" t="s">
        <v>236</v>
      </c>
      <c r="T2362" s="154">
        <v>40001</v>
      </c>
      <c r="U2362" s="64"/>
      <c r="V2362" s="50"/>
      <c r="W2362" s="50"/>
      <c r="X2362" s="50"/>
      <c r="Y2362" s="137"/>
      <c r="Z2362" s="226"/>
      <c r="AA2362" s="218"/>
      <c r="AB2362" s="55"/>
      <c r="AC2362" s="63"/>
      <c r="AD2362" s="58"/>
      <c r="AE2362" s="58" t="s">
        <v>227</v>
      </c>
      <c r="AF2362" s="55"/>
      <c r="AG2362" s="65"/>
      <c r="AH2362" s="65"/>
      <c r="AI2362" s="65"/>
    </row>
    <row r="2363" spans="1:35" ht="31.5" x14ac:dyDescent="0.2">
      <c r="A2363" s="55">
        <v>2</v>
      </c>
      <c r="B2363" s="133">
        <v>27</v>
      </c>
      <c r="C2363" s="56">
        <v>2010</v>
      </c>
      <c r="D2363" s="55" t="s">
        <v>227</v>
      </c>
      <c r="E2363" s="55"/>
      <c r="F2363" s="55" t="s">
        <v>241</v>
      </c>
      <c r="G2363" s="55" t="s">
        <v>241</v>
      </c>
      <c r="H2363" s="147" t="s">
        <v>1599</v>
      </c>
      <c r="I2363" s="57" t="s">
        <v>222</v>
      </c>
      <c r="J2363" s="58" t="s">
        <v>1600</v>
      </c>
      <c r="K2363" s="58" t="s">
        <v>259</v>
      </c>
      <c r="L2363" s="191">
        <v>39173</v>
      </c>
      <c r="M2363" s="60" t="str">
        <f t="shared" ca="1" si="180"/>
        <v>16.6 yrs</v>
      </c>
      <c r="N2363" s="61" t="str">
        <f t="shared" ca="1" si="182"/>
        <v>s</v>
      </c>
      <c r="O2363" s="147">
        <v>2</v>
      </c>
      <c r="P2363" s="148">
        <v>28</v>
      </c>
      <c r="Q2363" s="56">
        <v>2010</v>
      </c>
      <c r="R2363" s="55" t="s">
        <v>475</v>
      </c>
      <c r="S2363" s="147" t="s">
        <v>564</v>
      </c>
      <c r="T2363" s="154">
        <v>40237</v>
      </c>
      <c r="U2363" s="64"/>
      <c r="V2363" s="50"/>
      <c r="W2363" s="50"/>
      <c r="X2363" s="50"/>
      <c r="Y2363" s="137" t="s">
        <v>253</v>
      </c>
      <c r="Z2363" s="226" t="s">
        <v>261</v>
      </c>
      <c r="AA2363" s="218">
        <v>40237</v>
      </c>
      <c r="AB2363" s="55"/>
      <c r="AC2363" s="63"/>
      <c r="AD2363" s="58" t="s">
        <v>1601</v>
      </c>
      <c r="AE2363" s="58" t="s">
        <v>1589</v>
      </c>
      <c r="AF2363" s="55" t="s">
        <v>241</v>
      </c>
      <c r="AG2363" s="65"/>
      <c r="AH2363" s="65"/>
      <c r="AI2363" s="65"/>
    </row>
    <row r="2364" spans="1:35" ht="31.5" x14ac:dyDescent="0.2">
      <c r="A2364" s="55">
        <v>2</v>
      </c>
      <c r="B2364" s="133">
        <v>27</v>
      </c>
      <c r="C2364" s="56">
        <v>2010</v>
      </c>
      <c r="D2364" s="55" t="s">
        <v>227</v>
      </c>
      <c r="E2364" s="55"/>
      <c r="F2364" s="55" t="s">
        <v>241</v>
      </c>
      <c r="G2364" s="55" t="s">
        <v>241</v>
      </c>
      <c r="H2364" s="147" t="s">
        <v>1615</v>
      </c>
      <c r="I2364" s="57" t="s">
        <v>223</v>
      </c>
      <c r="J2364" s="58" t="s">
        <v>244</v>
      </c>
      <c r="K2364" s="58" t="s">
        <v>259</v>
      </c>
      <c r="L2364" s="191">
        <v>39083</v>
      </c>
      <c r="M2364" s="60" t="str">
        <f t="shared" ca="1" si="180"/>
        <v>16.8 yrs</v>
      </c>
      <c r="N2364" s="61" t="str">
        <f t="shared" ca="1" si="182"/>
        <v>s</v>
      </c>
      <c r="O2364" s="147">
        <v>2</v>
      </c>
      <c r="P2364" s="148">
        <v>28</v>
      </c>
      <c r="Q2364" s="56">
        <v>10</v>
      </c>
      <c r="R2364" s="55" t="s">
        <v>475</v>
      </c>
      <c r="S2364" s="147" t="s">
        <v>564</v>
      </c>
      <c r="T2364" s="154">
        <v>40237</v>
      </c>
      <c r="U2364" s="64"/>
      <c r="V2364" s="50"/>
      <c r="W2364" s="50"/>
      <c r="X2364" s="50"/>
      <c r="Y2364" s="137" t="s">
        <v>253</v>
      </c>
      <c r="Z2364" s="226" t="s">
        <v>261</v>
      </c>
      <c r="AA2364" s="218">
        <v>40237</v>
      </c>
      <c r="AB2364" s="55"/>
      <c r="AC2364" s="63"/>
      <c r="AD2364" s="58"/>
      <c r="AE2364" s="58" t="s">
        <v>1589</v>
      </c>
      <c r="AF2364" s="55" t="s">
        <v>241</v>
      </c>
      <c r="AG2364" s="65"/>
      <c r="AH2364" s="65"/>
      <c r="AI2364" s="65"/>
    </row>
    <row r="2365" spans="1:35" ht="31.5" x14ac:dyDescent="0.2">
      <c r="A2365" s="55">
        <v>2</v>
      </c>
      <c r="B2365" s="133">
        <v>27</v>
      </c>
      <c r="C2365" s="56">
        <v>2010</v>
      </c>
      <c r="D2365" s="55" t="s">
        <v>227</v>
      </c>
      <c r="E2365" s="55"/>
      <c r="F2365" s="55" t="s">
        <v>241</v>
      </c>
      <c r="G2365" s="55" t="s">
        <v>241</v>
      </c>
      <c r="H2365" s="147" t="s">
        <v>1598</v>
      </c>
      <c r="I2365" s="57" t="s">
        <v>222</v>
      </c>
      <c r="J2365" s="58" t="s">
        <v>1590</v>
      </c>
      <c r="K2365" s="58" t="s">
        <v>259</v>
      </c>
      <c r="L2365" s="191">
        <v>40026</v>
      </c>
      <c r="M2365" s="60" t="str">
        <f t="shared" ca="1" si="180"/>
        <v>14.2 yrs</v>
      </c>
      <c r="N2365" s="61" t="str">
        <f t="shared" ca="1" si="182"/>
        <v>s</v>
      </c>
      <c r="O2365" s="147">
        <v>2</v>
      </c>
      <c r="P2365" s="148">
        <v>28</v>
      </c>
      <c r="Q2365" s="56">
        <v>2010</v>
      </c>
      <c r="R2365" s="55" t="s">
        <v>475</v>
      </c>
      <c r="S2365" s="147" t="s">
        <v>236</v>
      </c>
      <c r="T2365" s="154">
        <v>40237</v>
      </c>
      <c r="U2365" s="64"/>
      <c r="V2365" s="50"/>
      <c r="W2365" s="50"/>
      <c r="X2365" s="50"/>
      <c r="Y2365" s="137" t="s">
        <v>253</v>
      </c>
      <c r="Z2365" s="226" t="s">
        <v>261</v>
      </c>
      <c r="AA2365" s="218">
        <v>40237</v>
      </c>
      <c r="AB2365" s="55"/>
      <c r="AC2365" s="63"/>
      <c r="AD2365" s="58"/>
      <c r="AE2365" s="58" t="s">
        <v>1589</v>
      </c>
      <c r="AF2365" s="55" t="s">
        <v>241</v>
      </c>
      <c r="AG2365" s="65"/>
      <c r="AH2365" s="65"/>
      <c r="AI2365" s="65"/>
    </row>
    <row r="2366" spans="1:35" ht="31.5" x14ac:dyDescent="0.2">
      <c r="A2366" s="55">
        <v>9</v>
      </c>
      <c r="B2366" s="133">
        <v>1</v>
      </c>
      <c r="C2366" s="56">
        <v>2008</v>
      </c>
      <c r="D2366" s="55" t="s">
        <v>227</v>
      </c>
      <c r="E2366" s="55"/>
      <c r="F2366" s="55" t="s">
        <v>241</v>
      </c>
      <c r="G2366" s="55" t="s">
        <v>241</v>
      </c>
      <c r="H2366" s="147" t="s">
        <v>571</v>
      </c>
      <c r="I2366" s="57" t="s">
        <v>222</v>
      </c>
      <c r="J2366" s="58" t="s">
        <v>351</v>
      </c>
      <c r="K2366" s="58" t="s">
        <v>259</v>
      </c>
      <c r="L2366" s="191">
        <v>39387</v>
      </c>
      <c r="M2366" s="60" t="str">
        <f t="shared" ca="1" si="180"/>
        <v>16 yrs</v>
      </c>
      <c r="N2366" s="61" t="str">
        <f t="shared" ca="1" si="182"/>
        <v>s</v>
      </c>
      <c r="O2366" s="147">
        <v>9</v>
      </c>
      <c r="P2366" s="148">
        <v>3</v>
      </c>
      <c r="Q2366" s="56">
        <v>2008</v>
      </c>
      <c r="R2366" s="55" t="s">
        <v>216</v>
      </c>
      <c r="S2366" s="147" t="s">
        <v>236</v>
      </c>
      <c r="T2366" s="154">
        <v>39694</v>
      </c>
      <c r="U2366" s="64"/>
      <c r="V2366" s="50"/>
      <c r="W2366" s="50"/>
      <c r="X2366" s="50"/>
      <c r="Y2366" s="137" t="s">
        <v>253</v>
      </c>
      <c r="Z2366" s="79" t="s">
        <v>261</v>
      </c>
      <c r="AA2366" s="218">
        <v>39694</v>
      </c>
      <c r="AB2366" s="55"/>
      <c r="AC2366" s="63"/>
      <c r="AD2366" s="58"/>
      <c r="AE2366" s="58" t="s">
        <v>572</v>
      </c>
      <c r="AF2366" s="55" t="s">
        <v>241</v>
      </c>
      <c r="AG2366" s="65"/>
      <c r="AH2366" s="65"/>
      <c r="AI2366" s="65"/>
    </row>
    <row r="2367" spans="1:35" ht="15.75" customHeight="1" x14ac:dyDescent="0.2">
      <c r="A2367" s="55">
        <v>10</v>
      </c>
      <c r="B2367" s="133">
        <v>31</v>
      </c>
      <c r="C2367" s="56">
        <v>2022</v>
      </c>
      <c r="D2367" s="55" t="s">
        <v>227</v>
      </c>
      <c r="E2367" s="55"/>
      <c r="F2367" s="55"/>
      <c r="G2367" s="55"/>
      <c r="H2367" s="147" t="s">
        <v>6334</v>
      </c>
      <c r="I2367" s="57" t="s">
        <v>222</v>
      </c>
      <c r="J2367" s="58" t="s">
        <v>1451</v>
      </c>
      <c r="K2367" s="58" t="s">
        <v>260</v>
      </c>
      <c r="L2367" s="191">
        <v>44732</v>
      </c>
      <c r="M2367" s="60" t="str">
        <f t="shared" ca="1" si="180"/>
        <v>17 mos</v>
      </c>
      <c r="N2367" s="61" t="str">
        <f t="shared" ca="1" si="182"/>
        <v>a</v>
      </c>
      <c r="O2367" s="147">
        <v>11</v>
      </c>
      <c r="P2367" s="148">
        <v>1</v>
      </c>
      <c r="Q2367" s="56">
        <v>2022</v>
      </c>
      <c r="R2367" s="55" t="s">
        <v>4078</v>
      </c>
      <c r="S2367" s="147" t="s">
        <v>237</v>
      </c>
      <c r="T2367" s="154">
        <v>44866</v>
      </c>
      <c r="U2367" s="64"/>
      <c r="V2367" s="50"/>
      <c r="W2367" s="50"/>
      <c r="X2367" s="50"/>
      <c r="Y2367" s="137" t="s">
        <v>253</v>
      </c>
      <c r="Z2367" s="79"/>
      <c r="AA2367" s="218"/>
      <c r="AB2367" s="55"/>
      <c r="AC2367" s="63"/>
      <c r="AD2367" s="58" t="s">
        <v>6335</v>
      </c>
      <c r="AE2367" s="58" t="s">
        <v>6336</v>
      </c>
      <c r="AF2367" s="55"/>
      <c r="AG2367" s="65"/>
      <c r="AH2367" s="65"/>
      <c r="AI2367" s="65"/>
    </row>
    <row r="2368" spans="1:35" ht="31.5" x14ac:dyDescent="0.2">
      <c r="A2368" s="55">
        <v>9</v>
      </c>
      <c r="B2368" s="133">
        <v>1</v>
      </c>
      <c r="C2368" s="56">
        <v>2008</v>
      </c>
      <c r="D2368" s="55" t="s">
        <v>227</v>
      </c>
      <c r="E2368" s="55"/>
      <c r="F2368" s="55" t="s">
        <v>241</v>
      </c>
      <c r="G2368" s="55" t="s">
        <v>241</v>
      </c>
      <c r="H2368" s="147" t="s">
        <v>569</v>
      </c>
      <c r="I2368" s="57" t="s">
        <v>222</v>
      </c>
      <c r="J2368" s="58" t="s">
        <v>351</v>
      </c>
      <c r="K2368" s="58" t="s">
        <v>260</v>
      </c>
      <c r="L2368" s="191">
        <v>39619</v>
      </c>
      <c r="M2368" s="60" t="str">
        <f t="shared" ca="1" si="180"/>
        <v>15.4 yrs</v>
      </c>
      <c r="N2368" s="61" t="str">
        <f t="shared" ca="1" si="182"/>
        <v>s</v>
      </c>
      <c r="O2368" s="147">
        <v>9</v>
      </c>
      <c r="P2368" s="148">
        <v>2</v>
      </c>
      <c r="Q2368" s="56">
        <v>2008</v>
      </c>
      <c r="R2368" s="55" t="s">
        <v>228</v>
      </c>
      <c r="S2368" s="147" t="s">
        <v>237</v>
      </c>
      <c r="T2368" s="154"/>
      <c r="U2368" s="64"/>
      <c r="V2368" s="50"/>
      <c r="W2368" s="50"/>
      <c r="X2368" s="50"/>
      <c r="Y2368" s="137" t="s">
        <v>241</v>
      </c>
      <c r="Z2368" s="79"/>
      <c r="AA2368" s="218"/>
      <c r="AB2368" s="55"/>
      <c r="AC2368" s="63"/>
      <c r="AD2368" s="58"/>
      <c r="AE2368" s="58" t="s">
        <v>570</v>
      </c>
      <c r="AF2368" s="55" t="s">
        <v>241</v>
      </c>
      <c r="AG2368" s="65"/>
      <c r="AH2368" s="65"/>
      <c r="AI2368" s="65"/>
    </row>
    <row r="2369" spans="1:35" ht="31.5" x14ac:dyDescent="0.2">
      <c r="A2369" s="70">
        <v>10</v>
      </c>
      <c r="B2369" s="134">
        <v>8</v>
      </c>
      <c r="C2369" s="67">
        <v>2022</v>
      </c>
      <c r="D2369" s="70" t="s">
        <v>227</v>
      </c>
      <c r="E2369" s="70"/>
      <c r="F2369" s="70"/>
      <c r="G2369" s="70"/>
      <c r="H2369" s="145" t="s">
        <v>569</v>
      </c>
      <c r="I2369" s="69" t="s">
        <v>222</v>
      </c>
      <c r="J2369" s="71" t="s">
        <v>351</v>
      </c>
      <c r="K2369" s="71" t="s">
        <v>259</v>
      </c>
      <c r="L2369" s="194">
        <v>44788</v>
      </c>
      <c r="M2369" s="73" t="str">
        <f t="shared" ca="1" si="180"/>
        <v>15 mos</v>
      </c>
      <c r="N2369" s="74" t="str">
        <f t="shared" ca="1" si="182"/>
        <v>a</v>
      </c>
      <c r="O2369" s="145">
        <v>10</v>
      </c>
      <c r="P2369" s="146">
        <v>9</v>
      </c>
      <c r="Q2369" s="67">
        <v>2022</v>
      </c>
      <c r="R2369" s="70" t="s">
        <v>4078</v>
      </c>
      <c r="S2369" s="145" t="s">
        <v>236</v>
      </c>
      <c r="T2369" s="155">
        <v>44843</v>
      </c>
      <c r="U2369" s="78"/>
      <c r="V2369" s="50"/>
      <c r="W2369" s="50"/>
      <c r="X2369" s="50"/>
      <c r="Y2369" s="135"/>
      <c r="Z2369" s="66"/>
      <c r="AA2369" s="235"/>
      <c r="AB2369" s="70"/>
      <c r="AC2369" s="77"/>
      <c r="AD2369" s="58" t="s">
        <v>6269</v>
      </c>
      <c r="AE2369" s="58" t="s">
        <v>6263</v>
      </c>
      <c r="AF2369" s="55"/>
      <c r="AG2369" s="65"/>
      <c r="AH2369" s="65"/>
      <c r="AI2369" s="65"/>
    </row>
    <row r="2370" spans="1:35" ht="31.5" customHeight="1" x14ac:dyDescent="0.2">
      <c r="A2370" s="55">
        <v>2</v>
      </c>
      <c r="B2370" s="133">
        <v>12</v>
      </c>
      <c r="C2370" s="56">
        <v>2011</v>
      </c>
      <c r="D2370" s="55" t="s">
        <v>227</v>
      </c>
      <c r="E2370" s="55"/>
      <c r="F2370" s="55" t="s">
        <v>241</v>
      </c>
      <c r="G2370" s="55" t="s">
        <v>241</v>
      </c>
      <c r="H2370" s="147" t="s">
        <v>2144</v>
      </c>
      <c r="I2370" s="57" t="s">
        <v>222</v>
      </c>
      <c r="J2370" s="58" t="s">
        <v>103</v>
      </c>
      <c r="K2370" s="58" t="s">
        <v>259</v>
      </c>
      <c r="L2370" s="191"/>
      <c r="M2370" s="60" t="str">
        <f t="shared" si="180"/>
        <v/>
      </c>
      <c r="N2370" s="61" t="str">
        <f t="shared" si="182"/>
        <v/>
      </c>
      <c r="O2370" s="147">
        <v>2</v>
      </c>
      <c r="P2370" s="148">
        <v>13</v>
      </c>
      <c r="Q2370" s="56">
        <v>2011</v>
      </c>
      <c r="R2370" s="55" t="s">
        <v>475</v>
      </c>
      <c r="S2370" s="147" t="s">
        <v>236</v>
      </c>
      <c r="T2370" s="154">
        <v>40587</v>
      </c>
      <c r="U2370" s="64"/>
      <c r="V2370" s="50"/>
      <c r="W2370" s="50"/>
      <c r="X2370" s="50"/>
      <c r="Y2370" s="137" t="s">
        <v>253</v>
      </c>
      <c r="Z2370" s="79" t="s">
        <v>261</v>
      </c>
      <c r="AA2370" s="218">
        <v>40587</v>
      </c>
      <c r="AB2370" s="55"/>
      <c r="AC2370" s="63"/>
      <c r="AD2370" s="58" t="s">
        <v>2154</v>
      </c>
      <c r="AE2370" s="58" t="s">
        <v>2146</v>
      </c>
      <c r="AF2370" s="55" t="s">
        <v>241</v>
      </c>
      <c r="AG2370" s="65"/>
      <c r="AH2370" s="65"/>
      <c r="AI2370" s="65"/>
    </row>
    <row r="2371" spans="1:35" ht="47.25" customHeight="1" x14ac:dyDescent="0.2">
      <c r="A2371" s="55">
        <v>11</v>
      </c>
      <c r="B2371" s="133">
        <v>17</v>
      </c>
      <c r="C2371" s="56">
        <v>2022</v>
      </c>
      <c r="D2371" s="55" t="s">
        <v>227</v>
      </c>
      <c r="E2371" s="55"/>
      <c r="F2371" s="55"/>
      <c r="G2371" s="55"/>
      <c r="H2371" s="147" t="s">
        <v>3205</v>
      </c>
      <c r="I2371" s="57" t="s">
        <v>222</v>
      </c>
      <c r="J2371" s="58" t="s">
        <v>944</v>
      </c>
      <c r="K2371" s="58" t="s">
        <v>259</v>
      </c>
      <c r="L2371" s="191">
        <v>44669</v>
      </c>
      <c r="M2371" s="60" t="str">
        <f t="shared" ca="1" si="180"/>
        <v>1.5 yrs</v>
      </c>
      <c r="N2371" s="61" t="str">
        <f t="shared" ca="1" si="182"/>
        <v>a</v>
      </c>
      <c r="O2371" s="147">
        <v>11</v>
      </c>
      <c r="P2371" s="148">
        <v>18</v>
      </c>
      <c r="Q2371" s="56">
        <v>2022</v>
      </c>
      <c r="R2371" s="55" t="s">
        <v>4078</v>
      </c>
      <c r="S2371" s="147" t="s">
        <v>236</v>
      </c>
      <c r="T2371" s="154"/>
      <c r="U2371" s="64"/>
      <c r="V2371" s="50"/>
      <c r="W2371" s="50"/>
      <c r="X2371" s="50"/>
      <c r="Y2371" s="137"/>
      <c r="Z2371" s="79"/>
      <c r="AA2371" s="218"/>
      <c r="AB2371" s="55"/>
      <c r="AC2371" s="63"/>
      <c r="AD2371" s="58" t="s">
        <v>6388</v>
      </c>
      <c r="AE2371" s="58" t="s">
        <v>6390</v>
      </c>
      <c r="AF2371" s="55"/>
      <c r="AG2371" s="65"/>
      <c r="AH2371" s="65"/>
      <c r="AI2371" s="65"/>
    </row>
    <row r="2372" spans="1:35" ht="31.5" customHeight="1" x14ac:dyDescent="0.2">
      <c r="A2372" s="55">
        <v>9</v>
      </c>
      <c r="B2372" s="133">
        <v>22</v>
      </c>
      <c r="C2372" s="56">
        <v>2008</v>
      </c>
      <c r="D2372" s="55" t="s">
        <v>227</v>
      </c>
      <c r="E2372" s="55"/>
      <c r="F2372" s="55" t="s">
        <v>241</v>
      </c>
      <c r="G2372" s="55" t="s">
        <v>241</v>
      </c>
      <c r="H2372" s="147" t="s">
        <v>654</v>
      </c>
      <c r="I2372" s="57" t="s">
        <v>222</v>
      </c>
      <c r="J2372" s="58" t="s">
        <v>371</v>
      </c>
      <c r="K2372" s="58" t="s">
        <v>259</v>
      </c>
      <c r="L2372" s="191">
        <v>38991</v>
      </c>
      <c r="M2372" s="60" t="str">
        <f t="shared" ca="1" si="180"/>
        <v>17.1 yrs</v>
      </c>
      <c r="N2372" s="61" t="str">
        <f t="shared" ca="1" si="182"/>
        <v>s</v>
      </c>
      <c r="O2372" s="147">
        <v>9</v>
      </c>
      <c r="P2372" s="148">
        <v>23</v>
      </c>
      <c r="Q2372" s="56">
        <v>2008</v>
      </c>
      <c r="R2372" s="55" t="s">
        <v>216</v>
      </c>
      <c r="S2372" s="147" t="s">
        <v>564</v>
      </c>
      <c r="T2372" s="154"/>
      <c r="U2372" s="64"/>
      <c r="V2372" s="50"/>
      <c r="W2372" s="50"/>
      <c r="X2372" s="50"/>
      <c r="Y2372" s="137" t="s">
        <v>241</v>
      </c>
      <c r="Z2372" s="79"/>
      <c r="AA2372" s="218"/>
      <c r="AB2372" s="55"/>
      <c r="AC2372" s="63"/>
      <c r="AD2372" s="58"/>
      <c r="AE2372" s="58" t="s">
        <v>6171</v>
      </c>
      <c r="AF2372" s="55"/>
      <c r="AG2372" s="65"/>
      <c r="AH2372" s="65"/>
      <c r="AI2372" s="65"/>
    </row>
    <row r="2373" spans="1:35" ht="31.5" customHeight="1" x14ac:dyDescent="0.2">
      <c r="A2373" s="55">
        <v>12</v>
      </c>
      <c r="B2373" s="133">
        <v>6</v>
      </c>
      <c r="C2373" s="56">
        <v>2021</v>
      </c>
      <c r="D2373" s="55" t="s">
        <v>227</v>
      </c>
      <c r="E2373" s="55"/>
      <c r="F2373" s="55"/>
      <c r="G2373" s="55"/>
      <c r="H2373" s="58" t="s">
        <v>5440</v>
      </c>
      <c r="I2373" s="57" t="s">
        <v>222</v>
      </c>
      <c r="J2373" s="58" t="s">
        <v>351</v>
      </c>
      <c r="K2373" s="58" t="s">
        <v>260</v>
      </c>
      <c r="L2373" s="191">
        <v>44348</v>
      </c>
      <c r="M2373" s="139" t="str">
        <f t="shared" ca="1" si="180"/>
        <v>2.4 yrs</v>
      </c>
      <c r="N2373" s="61" t="str">
        <f t="shared" ca="1" si="182"/>
        <v>a</v>
      </c>
      <c r="O2373" s="140">
        <v>12</v>
      </c>
      <c r="P2373" s="83">
        <v>7</v>
      </c>
      <c r="Q2373" s="56">
        <v>2021</v>
      </c>
      <c r="R2373" s="55" t="s">
        <v>228</v>
      </c>
      <c r="S2373" s="58" t="s">
        <v>237</v>
      </c>
      <c r="T2373" s="154">
        <v>44537</v>
      </c>
      <c r="U2373" s="64"/>
      <c r="V2373" s="50"/>
      <c r="W2373" s="50"/>
      <c r="X2373" s="50"/>
      <c r="Y2373" s="137"/>
      <c r="Z2373" s="226"/>
      <c r="AA2373" s="218"/>
      <c r="AB2373" s="55"/>
      <c r="AC2373" s="63"/>
      <c r="AD2373" s="58"/>
      <c r="AE2373" s="58" t="s">
        <v>6176</v>
      </c>
      <c r="AF2373" s="55"/>
      <c r="AG2373" s="65"/>
      <c r="AH2373" s="65"/>
      <c r="AI2373" s="65"/>
    </row>
    <row r="2374" spans="1:35" ht="15.75" customHeight="1" x14ac:dyDescent="0.2">
      <c r="A2374" s="55">
        <v>7</v>
      </c>
      <c r="B2374" s="133">
        <v>23</v>
      </c>
      <c r="C2374" s="56">
        <v>2009</v>
      </c>
      <c r="D2374" s="55" t="s">
        <v>227</v>
      </c>
      <c r="E2374" s="55"/>
      <c r="F2374" s="55" t="s">
        <v>241</v>
      </c>
      <c r="G2374" s="55" t="s">
        <v>241</v>
      </c>
      <c r="H2374" s="147" t="s">
        <v>1269</v>
      </c>
      <c r="I2374" s="57" t="s">
        <v>223</v>
      </c>
      <c r="J2374" s="58" t="s">
        <v>529</v>
      </c>
      <c r="K2374" s="58" t="s">
        <v>259</v>
      </c>
      <c r="L2374" s="191">
        <v>39234</v>
      </c>
      <c r="M2374" s="60" t="str">
        <f t="shared" ca="1" si="180"/>
        <v>16.4 yrs</v>
      </c>
      <c r="N2374" s="61" t="str">
        <f t="shared" ca="1" si="182"/>
        <v>s</v>
      </c>
      <c r="O2374" s="147">
        <v>7</v>
      </c>
      <c r="P2374" s="148">
        <v>24</v>
      </c>
      <c r="Q2374" s="56">
        <v>2009</v>
      </c>
      <c r="R2374" s="55" t="s">
        <v>216</v>
      </c>
      <c r="S2374" s="147" t="s">
        <v>564</v>
      </c>
      <c r="T2374" s="154">
        <v>40018</v>
      </c>
      <c r="U2374" s="64"/>
      <c r="V2374" s="50"/>
      <c r="W2374" s="50"/>
      <c r="X2374" s="50"/>
      <c r="Y2374" s="137" t="s">
        <v>241</v>
      </c>
      <c r="Z2374" s="226" t="s">
        <v>261</v>
      </c>
      <c r="AA2374" s="218">
        <v>40018</v>
      </c>
      <c r="AB2374" s="55"/>
      <c r="AC2374" s="63"/>
      <c r="AD2374" s="58" t="s">
        <v>1270</v>
      </c>
      <c r="AE2374" s="58" t="s">
        <v>1271</v>
      </c>
      <c r="AF2374" s="55" t="s">
        <v>253</v>
      </c>
      <c r="AG2374" s="65"/>
      <c r="AH2374" s="65"/>
      <c r="AI2374" s="65"/>
    </row>
    <row r="2375" spans="1:35" ht="15.75" hidden="1" x14ac:dyDescent="0.2">
      <c r="A2375" s="57"/>
      <c r="B2375" s="80"/>
      <c r="C2375" s="56">
        <v>2015</v>
      </c>
      <c r="D2375" s="55" t="s">
        <v>267</v>
      </c>
      <c r="E2375" s="55" t="s">
        <v>2418</v>
      </c>
      <c r="F2375" s="55"/>
      <c r="G2375" s="55"/>
      <c r="H2375" s="147" t="s">
        <v>1653</v>
      </c>
      <c r="I2375" s="57" t="s">
        <v>222</v>
      </c>
      <c r="J2375" s="58" t="s">
        <v>1097</v>
      </c>
      <c r="K2375" s="58" t="s">
        <v>259</v>
      </c>
      <c r="L2375" s="191"/>
      <c r="M2375" s="60" t="str">
        <f t="shared" si="180"/>
        <v/>
      </c>
      <c r="N2375" s="61" t="str">
        <f t="shared" si="182"/>
        <v/>
      </c>
      <c r="O2375" s="147"/>
      <c r="P2375" s="148"/>
      <c r="Q2375" s="56"/>
      <c r="R2375" s="55"/>
      <c r="S2375" s="147" t="s">
        <v>2871</v>
      </c>
      <c r="T2375" s="154"/>
      <c r="U2375" s="64"/>
      <c r="V2375" s="50"/>
      <c r="W2375" s="50"/>
      <c r="X2375" s="50"/>
      <c r="Y2375" s="66"/>
      <c r="Z2375" s="187"/>
      <c r="AA2375" s="248"/>
      <c r="AB2375" s="70" t="s">
        <v>2644</v>
      </c>
      <c r="AC2375" s="190">
        <v>44261</v>
      </c>
      <c r="AD2375" s="58"/>
      <c r="AE2375" s="58"/>
      <c r="AF2375" s="55"/>
      <c r="AG2375" s="65"/>
      <c r="AH2375" s="65"/>
      <c r="AI2375" s="65"/>
    </row>
    <row r="2376" spans="1:35" ht="47.25" hidden="1" x14ac:dyDescent="0.2">
      <c r="A2376" s="57">
        <v>10</v>
      </c>
      <c r="B2376" s="80"/>
      <c r="C2376" s="56">
        <v>2018</v>
      </c>
      <c r="D2376" s="55" t="s">
        <v>267</v>
      </c>
      <c r="E2376" s="55" t="s">
        <v>2418</v>
      </c>
      <c r="F2376" s="55"/>
      <c r="G2376" s="55"/>
      <c r="H2376" s="147" t="s">
        <v>4819</v>
      </c>
      <c r="I2376" s="57" t="s">
        <v>222</v>
      </c>
      <c r="J2376" s="58" t="s">
        <v>351</v>
      </c>
      <c r="K2376" s="58" t="s">
        <v>260</v>
      </c>
      <c r="L2376" s="191"/>
      <c r="M2376" s="60" t="str">
        <f t="shared" si="180"/>
        <v/>
      </c>
      <c r="N2376" s="61" t="str">
        <f t="shared" si="182"/>
        <v/>
      </c>
      <c r="O2376" s="147"/>
      <c r="P2376" s="148"/>
      <c r="Q2376" s="56"/>
      <c r="R2376" s="55"/>
      <c r="S2376" s="147" t="s">
        <v>2373</v>
      </c>
      <c r="T2376" s="154"/>
      <c r="U2376" s="64"/>
      <c r="V2376" s="50"/>
      <c r="W2376" s="50"/>
      <c r="X2376" s="50"/>
      <c r="Y2376" s="66"/>
      <c r="Z2376" s="187"/>
      <c r="AA2376" s="248"/>
      <c r="AB2376" s="70" t="s">
        <v>4131</v>
      </c>
      <c r="AC2376" s="190">
        <v>44262</v>
      </c>
      <c r="AD2376" s="58"/>
      <c r="AE2376" s="58" t="s">
        <v>4262</v>
      </c>
      <c r="AF2376" s="55"/>
      <c r="AG2376" s="65"/>
      <c r="AH2376" s="65"/>
      <c r="AI2376" s="65"/>
    </row>
    <row r="2377" spans="1:35" ht="31.5" x14ac:dyDescent="0.2">
      <c r="A2377" s="55">
        <v>7</v>
      </c>
      <c r="B2377" s="133">
        <v>23</v>
      </c>
      <c r="C2377" s="56">
        <v>2009</v>
      </c>
      <c r="D2377" s="55" t="s">
        <v>227</v>
      </c>
      <c r="E2377" s="55"/>
      <c r="F2377" s="55" t="s">
        <v>241</v>
      </c>
      <c r="G2377" s="55" t="s">
        <v>241</v>
      </c>
      <c r="H2377" s="147" t="s">
        <v>1269</v>
      </c>
      <c r="I2377" s="57" t="s">
        <v>224</v>
      </c>
      <c r="J2377" s="58" t="s">
        <v>398</v>
      </c>
      <c r="K2377" s="58" t="s">
        <v>259</v>
      </c>
      <c r="L2377" s="191">
        <v>39264</v>
      </c>
      <c r="M2377" s="60" t="str">
        <f t="shared" ca="1" si="180"/>
        <v>16.3 yrs</v>
      </c>
      <c r="N2377" s="61" t="str">
        <f t="shared" ca="1" si="182"/>
        <v>s</v>
      </c>
      <c r="O2377" s="147">
        <v>7</v>
      </c>
      <c r="P2377" s="148">
        <v>24</v>
      </c>
      <c r="Q2377" s="56">
        <v>2009</v>
      </c>
      <c r="R2377" s="55" t="s">
        <v>216</v>
      </c>
      <c r="S2377" s="147" t="s">
        <v>564</v>
      </c>
      <c r="T2377" s="154">
        <v>40018</v>
      </c>
      <c r="U2377" s="64"/>
      <c r="V2377" s="50"/>
      <c r="W2377" s="50"/>
      <c r="X2377" s="50"/>
      <c r="Y2377" s="137" t="s">
        <v>241</v>
      </c>
      <c r="Z2377" s="226"/>
      <c r="AA2377" s="218"/>
      <c r="AB2377" s="55"/>
      <c r="AC2377" s="63"/>
      <c r="AD2377" s="58" t="s">
        <v>1330</v>
      </c>
      <c r="AE2377" s="58" t="s">
        <v>1331</v>
      </c>
      <c r="AF2377" s="55"/>
      <c r="AG2377" s="65"/>
      <c r="AH2377" s="65"/>
      <c r="AI2377" s="65"/>
    </row>
    <row r="2378" spans="1:35" ht="15.75" customHeight="1" x14ac:dyDescent="0.2">
      <c r="A2378" s="55">
        <v>2</v>
      </c>
      <c r="B2378" s="133">
        <v>12</v>
      </c>
      <c r="C2378" s="56">
        <v>2011</v>
      </c>
      <c r="D2378" s="55" t="s">
        <v>227</v>
      </c>
      <c r="E2378" s="55"/>
      <c r="F2378" s="55" t="s">
        <v>241</v>
      </c>
      <c r="G2378" s="55" t="s">
        <v>241</v>
      </c>
      <c r="H2378" s="147" t="s">
        <v>2150</v>
      </c>
      <c r="I2378" s="57" t="s">
        <v>223</v>
      </c>
      <c r="J2378" s="58" t="s">
        <v>396</v>
      </c>
      <c r="K2378" s="58" t="s">
        <v>259</v>
      </c>
      <c r="L2378" s="191">
        <v>37622</v>
      </c>
      <c r="M2378" s="60" t="str">
        <f t="shared" ca="1" si="180"/>
        <v>20.8 yrs</v>
      </c>
      <c r="N2378" s="61" t="str">
        <f t="shared" ca="1" si="182"/>
        <v>s</v>
      </c>
      <c r="O2378" s="147">
        <v>2</v>
      </c>
      <c r="P2378" s="148">
        <v>13</v>
      </c>
      <c r="Q2378" s="56">
        <v>2011</v>
      </c>
      <c r="R2378" s="55" t="s">
        <v>475</v>
      </c>
      <c r="S2378" s="147" t="s">
        <v>236</v>
      </c>
      <c r="T2378" s="154">
        <v>40587</v>
      </c>
      <c r="U2378" s="64"/>
      <c r="V2378" s="50"/>
      <c r="W2378" s="50"/>
      <c r="X2378" s="50"/>
      <c r="Y2378" s="137" t="s">
        <v>253</v>
      </c>
      <c r="Z2378" s="79" t="s">
        <v>261</v>
      </c>
      <c r="AA2378" s="218">
        <v>40587</v>
      </c>
      <c r="AB2378" s="55"/>
      <c r="AC2378" s="63"/>
      <c r="AD2378" s="58" t="s">
        <v>2151</v>
      </c>
      <c r="AE2378" s="58" t="s">
        <v>2146</v>
      </c>
      <c r="AF2378" s="55" t="s">
        <v>241</v>
      </c>
      <c r="AG2378" s="65"/>
      <c r="AH2378" s="65"/>
      <c r="AI2378" s="65"/>
    </row>
    <row r="2379" spans="1:35" ht="31.5" x14ac:dyDescent="0.2">
      <c r="A2379" s="55">
        <v>3</v>
      </c>
      <c r="B2379" s="133">
        <v>28</v>
      </c>
      <c r="C2379" s="56">
        <v>2009</v>
      </c>
      <c r="D2379" s="55" t="s">
        <v>227</v>
      </c>
      <c r="E2379" s="55"/>
      <c r="F2379" s="55" t="s">
        <v>241</v>
      </c>
      <c r="G2379" s="55" t="s">
        <v>241</v>
      </c>
      <c r="H2379" s="147" t="s">
        <v>197</v>
      </c>
      <c r="I2379" s="57" t="s">
        <v>222</v>
      </c>
      <c r="J2379" s="58" t="s">
        <v>103</v>
      </c>
      <c r="K2379" s="58" t="s">
        <v>259</v>
      </c>
      <c r="L2379" s="193">
        <v>39448</v>
      </c>
      <c r="M2379" s="60" t="str">
        <f t="shared" ca="1" si="180"/>
        <v>15.8 yrs</v>
      </c>
      <c r="N2379" s="61" t="str">
        <f t="shared" ca="1" si="182"/>
        <v>s</v>
      </c>
      <c r="O2379" s="143">
        <v>3</v>
      </c>
      <c r="P2379" s="144">
        <v>29</v>
      </c>
      <c r="Q2379" s="56">
        <v>2009</v>
      </c>
      <c r="R2379" s="55" t="s">
        <v>475</v>
      </c>
      <c r="S2379" s="147" t="s">
        <v>550</v>
      </c>
      <c r="T2379" s="154">
        <v>39901</v>
      </c>
      <c r="U2379" s="64"/>
      <c r="V2379" s="50"/>
      <c r="W2379" s="50"/>
      <c r="X2379" s="50"/>
      <c r="Y2379" s="137" t="s">
        <v>241</v>
      </c>
      <c r="Z2379" s="226" t="s">
        <v>261</v>
      </c>
      <c r="AA2379" s="218">
        <v>39901</v>
      </c>
      <c r="AB2379" s="55"/>
      <c r="AC2379" s="64"/>
      <c r="AD2379" s="58"/>
      <c r="AE2379" s="58" t="s">
        <v>186</v>
      </c>
      <c r="AF2379" s="57" t="s">
        <v>241</v>
      </c>
      <c r="AG2379" s="65"/>
      <c r="AH2379" s="65"/>
      <c r="AI2379" s="65"/>
    </row>
    <row r="2380" spans="1:35" ht="31.5" x14ac:dyDescent="0.2">
      <c r="A2380" s="55">
        <v>12</v>
      </c>
      <c r="B2380" s="133">
        <v>4</v>
      </c>
      <c r="C2380" s="56">
        <v>2008</v>
      </c>
      <c r="D2380" s="55" t="s">
        <v>227</v>
      </c>
      <c r="E2380" s="55"/>
      <c r="F2380" s="55" t="s">
        <v>241</v>
      </c>
      <c r="G2380" s="55" t="s">
        <v>241</v>
      </c>
      <c r="H2380" s="147" t="s">
        <v>815</v>
      </c>
      <c r="I2380" s="57" t="s">
        <v>223</v>
      </c>
      <c r="J2380" s="58" t="s">
        <v>371</v>
      </c>
      <c r="K2380" s="58" t="s">
        <v>260</v>
      </c>
      <c r="L2380" s="191">
        <v>39593</v>
      </c>
      <c r="M2380" s="60" t="str">
        <f t="shared" ca="1" si="180"/>
        <v>15.4 yrs</v>
      </c>
      <c r="N2380" s="61" t="str">
        <f t="shared" ca="1" si="182"/>
        <v>s</v>
      </c>
      <c r="O2380" s="147">
        <v>12</v>
      </c>
      <c r="P2380" s="148">
        <v>5</v>
      </c>
      <c r="Q2380" s="56">
        <v>2008</v>
      </c>
      <c r="R2380" s="55" t="s">
        <v>216</v>
      </c>
      <c r="S2380" s="147" t="s">
        <v>237</v>
      </c>
      <c r="T2380" s="154">
        <v>39787</v>
      </c>
      <c r="U2380" s="64"/>
      <c r="V2380" s="50"/>
      <c r="W2380" s="50"/>
      <c r="X2380" s="50"/>
      <c r="Y2380" s="137" t="s">
        <v>241</v>
      </c>
      <c r="Z2380" s="79" t="s">
        <v>261</v>
      </c>
      <c r="AA2380" s="218">
        <v>39784</v>
      </c>
      <c r="AB2380" s="55" t="s">
        <v>264</v>
      </c>
      <c r="AC2380" s="63">
        <v>39788</v>
      </c>
      <c r="AD2380" s="58"/>
      <c r="AE2380" s="58" t="s">
        <v>816</v>
      </c>
      <c r="AF2380" s="55" t="s">
        <v>241</v>
      </c>
      <c r="AG2380" s="65"/>
      <c r="AH2380" s="65"/>
      <c r="AI2380" s="65"/>
    </row>
    <row r="2381" spans="1:35" ht="78.75" x14ac:dyDescent="0.2">
      <c r="A2381" s="55">
        <v>6</v>
      </c>
      <c r="B2381" s="133">
        <v>14</v>
      </c>
      <c r="C2381" s="56">
        <v>2010</v>
      </c>
      <c r="D2381" s="55" t="s">
        <v>227</v>
      </c>
      <c r="E2381" s="55"/>
      <c r="F2381" s="55" t="s">
        <v>241</v>
      </c>
      <c r="G2381" s="55" t="s">
        <v>241</v>
      </c>
      <c r="H2381" s="147" t="s">
        <v>815</v>
      </c>
      <c r="I2381" s="57" t="s">
        <v>222</v>
      </c>
      <c r="J2381" s="58" t="s">
        <v>377</v>
      </c>
      <c r="K2381" s="58" t="s">
        <v>260</v>
      </c>
      <c r="L2381" s="191">
        <v>39995</v>
      </c>
      <c r="M2381" s="60" t="str">
        <f t="shared" ca="1" si="180"/>
        <v>14.3 yrs</v>
      </c>
      <c r="N2381" s="61" t="str">
        <f t="shared" ca="1" si="182"/>
        <v>s</v>
      </c>
      <c r="O2381" s="147">
        <v>6</v>
      </c>
      <c r="P2381" s="148">
        <v>15</v>
      </c>
      <c r="Q2381" s="56">
        <v>2010</v>
      </c>
      <c r="R2381" s="55" t="s">
        <v>228</v>
      </c>
      <c r="S2381" s="147" t="s">
        <v>237</v>
      </c>
      <c r="T2381" s="154">
        <v>40344</v>
      </c>
      <c r="U2381" s="64"/>
      <c r="V2381" s="50"/>
      <c r="W2381" s="50"/>
      <c r="X2381" s="50"/>
      <c r="Y2381" s="137"/>
      <c r="Z2381" s="226"/>
      <c r="AA2381" s="218"/>
      <c r="AB2381" s="55"/>
      <c r="AC2381" s="63"/>
      <c r="AD2381" s="58" t="s">
        <v>1798</v>
      </c>
      <c r="AE2381" s="58" t="s">
        <v>1805</v>
      </c>
      <c r="AF2381" s="55" t="s">
        <v>241</v>
      </c>
      <c r="AG2381" s="65"/>
      <c r="AH2381" s="65"/>
      <c r="AI2381" s="65"/>
    </row>
    <row r="2382" spans="1:35" ht="31.5" x14ac:dyDescent="0.2">
      <c r="A2382" s="55">
        <v>4</v>
      </c>
      <c r="B2382" s="133">
        <v>25</v>
      </c>
      <c r="C2382" s="56">
        <v>2009</v>
      </c>
      <c r="D2382" s="55" t="s">
        <v>227</v>
      </c>
      <c r="E2382" s="55"/>
      <c r="F2382" s="55" t="s">
        <v>241</v>
      </c>
      <c r="G2382" s="55" t="s">
        <v>241</v>
      </c>
      <c r="H2382" s="147" t="s">
        <v>1104</v>
      </c>
      <c r="I2382" s="57" t="s">
        <v>222</v>
      </c>
      <c r="J2382" s="58" t="s">
        <v>1103</v>
      </c>
      <c r="K2382" s="58" t="s">
        <v>259</v>
      </c>
      <c r="L2382" s="191">
        <v>39722</v>
      </c>
      <c r="M2382" s="60" t="str">
        <f t="shared" ca="1" si="180"/>
        <v>15.1 yrs</v>
      </c>
      <c r="N2382" s="61" t="str">
        <f t="shared" ca="1" si="182"/>
        <v>s</v>
      </c>
      <c r="O2382" s="147">
        <v>4</v>
      </c>
      <c r="P2382" s="148">
        <v>26</v>
      </c>
      <c r="Q2382" s="56">
        <v>2009</v>
      </c>
      <c r="R2382" s="55" t="s">
        <v>1095</v>
      </c>
      <c r="S2382" s="147" t="s">
        <v>236</v>
      </c>
      <c r="T2382" s="154">
        <v>39929</v>
      </c>
      <c r="U2382" s="64"/>
      <c r="V2382" s="50"/>
      <c r="W2382" s="50"/>
      <c r="X2382" s="50"/>
      <c r="Y2382" s="137" t="s">
        <v>253</v>
      </c>
      <c r="Z2382" s="226" t="s">
        <v>261</v>
      </c>
      <c r="AA2382" s="218">
        <v>39929</v>
      </c>
      <c r="AB2382" s="55"/>
      <c r="AC2382" s="63"/>
      <c r="AD2382" s="58"/>
      <c r="AE2382" s="58" t="s">
        <v>1124</v>
      </c>
      <c r="AF2382" s="55" t="s">
        <v>241</v>
      </c>
      <c r="AG2382" s="65"/>
      <c r="AH2382" s="65"/>
      <c r="AI2382" s="65"/>
    </row>
    <row r="2383" spans="1:35" ht="31.5" x14ac:dyDescent="0.2">
      <c r="A2383" s="55">
        <v>1</v>
      </c>
      <c r="B2383" s="133">
        <v>16</v>
      </c>
      <c r="C2383" s="56">
        <v>2009</v>
      </c>
      <c r="D2383" s="55" t="s">
        <v>227</v>
      </c>
      <c r="E2383" s="55"/>
      <c r="F2383" s="55" t="s">
        <v>241</v>
      </c>
      <c r="G2383" s="55" t="s">
        <v>241</v>
      </c>
      <c r="H2383" s="147" t="s">
        <v>101</v>
      </c>
      <c r="I2383" s="57" t="s">
        <v>223</v>
      </c>
      <c r="J2383" s="58" t="s">
        <v>398</v>
      </c>
      <c r="K2383" s="58" t="s">
        <v>260</v>
      </c>
      <c r="L2383" s="193">
        <v>39630</v>
      </c>
      <c r="M2383" s="60" t="str">
        <f t="shared" ref="M2383:M2446" ca="1" si="183">IF($L2383="","",IF((today-$L2383)&lt;14,(today-$L2383)&amp;" days",IF(((today-$L2383)/7)&lt;16.5,TRUNC(((today-$L2383)/7))&amp;" wks",IF(((today-$L2383)/28)&lt;18.5,TRUNC(((today-$L2383)/28))&amp;" mos",IF(((today-$L2383)/28)&gt;18.5,ROUND(((today-$L2383)/365),1)&amp;" yrs")))))</f>
        <v>15.3 yrs</v>
      </c>
      <c r="N2383" s="61" t="str">
        <f t="shared" ref="N2383:N2414" ca="1" si="184">IF($L2383="","",IF((today-$L2383)&lt;366,"k",IF(((today-$L2383)/28)&lt;84,"a",IF(((today-$L2383)/28)&gt;84,"s"))))</f>
        <v>s</v>
      </c>
      <c r="O2383" s="143">
        <v>2</v>
      </c>
      <c r="P2383" s="144">
        <v>17</v>
      </c>
      <c r="Q2383" s="56">
        <v>2009</v>
      </c>
      <c r="R2383" s="55" t="s">
        <v>228</v>
      </c>
      <c r="S2383" s="147"/>
      <c r="T2383" s="154"/>
      <c r="U2383" s="64"/>
      <c r="V2383" s="50"/>
      <c r="W2383" s="50"/>
      <c r="X2383" s="50"/>
      <c r="Y2383" s="137"/>
      <c r="Z2383" s="79"/>
      <c r="AA2383" s="218"/>
      <c r="AB2383" s="55"/>
      <c r="AC2383" s="64"/>
      <c r="AD2383" s="58"/>
      <c r="AE2383" s="58" t="s">
        <v>100</v>
      </c>
      <c r="AF2383" s="57" t="s">
        <v>241</v>
      </c>
      <c r="AG2383" s="65"/>
      <c r="AH2383" s="65"/>
      <c r="AI2383" s="65"/>
    </row>
    <row r="2384" spans="1:35" ht="47.25" x14ac:dyDescent="0.2">
      <c r="A2384" s="55">
        <v>11</v>
      </c>
      <c r="B2384" s="133">
        <v>15</v>
      </c>
      <c r="C2384" s="56">
        <v>2010</v>
      </c>
      <c r="D2384" s="55" t="s">
        <v>227</v>
      </c>
      <c r="E2384" s="55"/>
      <c r="F2384" s="55"/>
      <c r="G2384" s="55"/>
      <c r="H2384" s="147" t="s">
        <v>2041</v>
      </c>
      <c r="I2384" s="57" t="s">
        <v>222</v>
      </c>
      <c r="J2384" s="58" t="s">
        <v>2042</v>
      </c>
      <c r="K2384" s="58" t="s">
        <v>260</v>
      </c>
      <c r="L2384" s="193">
        <v>40313</v>
      </c>
      <c r="M2384" s="60" t="str">
        <f t="shared" ca="1" si="183"/>
        <v>13.5 yrs</v>
      </c>
      <c r="N2384" s="61" t="str">
        <f t="shared" ca="1" si="184"/>
        <v>s</v>
      </c>
      <c r="O2384" s="143">
        <v>11</v>
      </c>
      <c r="P2384" s="144">
        <v>16</v>
      </c>
      <c r="Q2384" s="56">
        <v>2010</v>
      </c>
      <c r="R2384" s="55" t="s">
        <v>228</v>
      </c>
      <c r="S2384" s="147"/>
      <c r="T2384" s="154"/>
      <c r="U2384" s="64"/>
      <c r="V2384" s="50"/>
      <c r="W2384" s="50"/>
      <c r="X2384" s="50"/>
      <c r="Y2384" s="137"/>
      <c r="Z2384" s="79"/>
      <c r="AA2384" s="218"/>
      <c r="AB2384" s="55"/>
      <c r="AC2384" s="64"/>
      <c r="AD2384" s="58"/>
      <c r="AE2384" s="58" t="s">
        <v>2044</v>
      </c>
      <c r="AF2384" s="57" t="s">
        <v>241</v>
      </c>
      <c r="AG2384" s="65"/>
      <c r="AH2384" s="65"/>
      <c r="AI2384" s="65"/>
    </row>
    <row r="2385" spans="1:35" ht="47.25" x14ac:dyDescent="0.2">
      <c r="A2385" s="55">
        <v>11</v>
      </c>
      <c r="B2385" s="133">
        <v>15</v>
      </c>
      <c r="C2385" s="56">
        <v>2010</v>
      </c>
      <c r="D2385" s="55" t="s">
        <v>227</v>
      </c>
      <c r="E2385" s="55"/>
      <c r="F2385" s="55"/>
      <c r="G2385" s="55"/>
      <c r="H2385" s="147" t="s">
        <v>2043</v>
      </c>
      <c r="I2385" s="57" t="s">
        <v>222</v>
      </c>
      <c r="J2385" s="58" t="s">
        <v>2045</v>
      </c>
      <c r="K2385" s="58" t="s">
        <v>259</v>
      </c>
      <c r="L2385" s="193">
        <v>40313</v>
      </c>
      <c r="M2385" s="60" t="str">
        <f t="shared" ca="1" si="183"/>
        <v>13.5 yrs</v>
      </c>
      <c r="N2385" s="61" t="str">
        <f t="shared" ca="1" si="184"/>
        <v>s</v>
      </c>
      <c r="O2385" s="143">
        <v>11</v>
      </c>
      <c r="P2385" s="144">
        <v>16</v>
      </c>
      <c r="Q2385" s="56">
        <v>2010</v>
      </c>
      <c r="R2385" s="55" t="s">
        <v>228</v>
      </c>
      <c r="S2385" s="147"/>
      <c r="T2385" s="154"/>
      <c r="U2385" s="64"/>
      <c r="V2385" s="50"/>
      <c r="W2385" s="50"/>
      <c r="X2385" s="50"/>
      <c r="Y2385" s="137"/>
      <c r="Z2385" s="79"/>
      <c r="AA2385" s="218"/>
      <c r="AB2385" s="55"/>
      <c r="AC2385" s="64"/>
      <c r="AD2385" s="58"/>
      <c r="AE2385" s="58" t="s">
        <v>2044</v>
      </c>
      <c r="AF2385" s="57" t="s">
        <v>241</v>
      </c>
      <c r="AG2385" s="65"/>
      <c r="AH2385" s="65"/>
      <c r="AI2385" s="65"/>
    </row>
    <row r="2386" spans="1:35" ht="78.75" hidden="1" x14ac:dyDescent="0.2">
      <c r="A2386" s="57">
        <v>3</v>
      </c>
      <c r="B2386" s="80">
        <v>11</v>
      </c>
      <c r="C2386" s="56">
        <v>2017</v>
      </c>
      <c r="D2386" s="55" t="s">
        <v>4753</v>
      </c>
      <c r="E2386" s="55" t="s">
        <v>2391</v>
      </c>
      <c r="F2386" s="55"/>
      <c r="G2386" s="55"/>
      <c r="H2386" s="147" t="s">
        <v>2902</v>
      </c>
      <c r="I2386" s="57" t="s">
        <v>222</v>
      </c>
      <c r="J2386" s="58" t="s">
        <v>516</v>
      </c>
      <c r="K2386" s="58" t="s">
        <v>259</v>
      </c>
      <c r="L2386" s="191">
        <v>40664</v>
      </c>
      <c r="M2386" s="60" t="str">
        <f t="shared" ca="1" si="183"/>
        <v>12.5 yrs</v>
      </c>
      <c r="N2386" s="61" t="str">
        <f t="shared" ca="1" si="184"/>
        <v>s</v>
      </c>
      <c r="O2386" s="147"/>
      <c r="P2386" s="148"/>
      <c r="Q2386" s="56"/>
      <c r="R2386" s="55"/>
      <c r="S2386" s="147" t="s">
        <v>2871</v>
      </c>
      <c r="T2386" s="154">
        <v>44209</v>
      </c>
      <c r="U2386" s="64"/>
      <c r="V2386" s="50"/>
      <c r="W2386" s="50"/>
      <c r="X2386" s="50"/>
      <c r="Y2386" s="79"/>
      <c r="Z2386" s="63" t="s">
        <v>261</v>
      </c>
      <c r="AA2386" s="218">
        <v>43715</v>
      </c>
      <c r="AB2386" s="55" t="s">
        <v>3700</v>
      </c>
      <c r="AC2386" s="63">
        <v>43666</v>
      </c>
      <c r="AD2386" s="58" t="s">
        <v>4929</v>
      </c>
      <c r="AE2386" s="58" t="s">
        <v>4248</v>
      </c>
      <c r="AF2386" s="55"/>
      <c r="AG2386" s="65"/>
      <c r="AH2386" s="65"/>
      <c r="AI2386" s="65"/>
    </row>
    <row r="2387" spans="1:35" ht="31.5" x14ac:dyDescent="0.2">
      <c r="A2387" s="55">
        <v>1</v>
      </c>
      <c r="B2387" s="133">
        <v>12</v>
      </c>
      <c r="C2387" s="56">
        <v>2009</v>
      </c>
      <c r="D2387" s="55" t="s">
        <v>227</v>
      </c>
      <c r="E2387" s="55"/>
      <c r="F2387" s="55" t="s">
        <v>241</v>
      </c>
      <c r="G2387" s="55" t="s">
        <v>241</v>
      </c>
      <c r="H2387" s="147" t="s">
        <v>933</v>
      </c>
      <c r="I2387" s="57" t="s">
        <v>222</v>
      </c>
      <c r="J2387" s="58" t="s">
        <v>934</v>
      </c>
      <c r="K2387" s="58" t="s">
        <v>260</v>
      </c>
      <c r="L2387" s="191">
        <v>39569</v>
      </c>
      <c r="M2387" s="60" t="str">
        <f t="shared" ca="1" si="183"/>
        <v>15.5 yrs</v>
      </c>
      <c r="N2387" s="61" t="str">
        <f t="shared" ca="1" si="184"/>
        <v>s</v>
      </c>
      <c r="O2387" s="147">
        <v>1</v>
      </c>
      <c r="P2387" s="148">
        <v>1</v>
      </c>
      <c r="Q2387" s="56">
        <v>2009</v>
      </c>
      <c r="R2387" s="55" t="s">
        <v>228</v>
      </c>
      <c r="S2387" s="147" t="s">
        <v>237</v>
      </c>
      <c r="T2387" s="154"/>
      <c r="U2387" s="64"/>
      <c r="V2387" s="50"/>
      <c r="W2387" s="50"/>
      <c r="X2387" s="50"/>
      <c r="Y2387" s="137" t="s">
        <v>241</v>
      </c>
      <c r="Z2387" s="79" t="s">
        <v>262</v>
      </c>
      <c r="AA2387" s="218">
        <v>39826</v>
      </c>
      <c r="AB2387" s="55"/>
      <c r="AC2387" s="63"/>
      <c r="AD2387" s="58"/>
      <c r="AE2387" s="58" t="s">
        <v>5713</v>
      </c>
      <c r="AF2387" s="55" t="s">
        <v>241</v>
      </c>
      <c r="AG2387" s="65"/>
      <c r="AH2387" s="65"/>
      <c r="AI2387" s="65"/>
    </row>
    <row r="2388" spans="1:35" ht="47.25" hidden="1" x14ac:dyDescent="0.2">
      <c r="A2388" s="69">
        <v>5</v>
      </c>
      <c r="B2388" s="68">
        <v>13</v>
      </c>
      <c r="C2388" s="67">
        <v>2017</v>
      </c>
      <c r="D2388" s="70" t="s">
        <v>4753</v>
      </c>
      <c r="E2388" s="70"/>
      <c r="F2388" s="70"/>
      <c r="G2388" s="70"/>
      <c r="H2388" s="145" t="s">
        <v>3973</v>
      </c>
      <c r="I2388" s="69" t="s">
        <v>222</v>
      </c>
      <c r="J2388" s="71" t="s">
        <v>3974</v>
      </c>
      <c r="K2388" s="165" t="s">
        <v>260</v>
      </c>
      <c r="L2388" s="194">
        <v>40179</v>
      </c>
      <c r="M2388" s="73" t="str">
        <f t="shared" ca="1" si="183"/>
        <v>13.8 yrs</v>
      </c>
      <c r="N2388" s="74" t="str">
        <f t="shared" ca="1" si="184"/>
        <v>s</v>
      </c>
      <c r="O2388" s="145"/>
      <c r="P2388" s="146"/>
      <c r="Q2388" s="67"/>
      <c r="R2388" s="70"/>
      <c r="S2388" s="145" t="s">
        <v>2373</v>
      </c>
      <c r="T2388" s="155"/>
      <c r="U2388" s="78"/>
      <c r="V2388" s="50"/>
      <c r="W2388" s="50"/>
      <c r="X2388" s="50"/>
      <c r="Y2388" s="66"/>
      <c r="Z2388" s="70" t="s">
        <v>261</v>
      </c>
      <c r="AA2388" s="235">
        <v>43699</v>
      </c>
      <c r="AB2388" s="70"/>
      <c r="AC2388" s="77"/>
      <c r="AD2388" s="58" t="s">
        <v>4754</v>
      </c>
      <c r="AE2388" s="58" t="s">
        <v>4745</v>
      </c>
      <c r="AF2388" s="55"/>
      <c r="AG2388" s="65"/>
      <c r="AH2388" s="65"/>
      <c r="AI2388" s="65"/>
    </row>
    <row r="2389" spans="1:35" ht="31.5" x14ac:dyDescent="0.2">
      <c r="A2389" s="55">
        <v>11</v>
      </c>
      <c r="B2389" s="133">
        <v>8</v>
      </c>
      <c r="C2389" s="56">
        <v>2008</v>
      </c>
      <c r="D2389" s="55" t="s">
        <v>227</v>
      </c>
      <c r="E2389" s="55"/>
      <c r="F2389" s="55" t="s">
        <v>241</v>
      </c>
      <c r="G2389" s="55" t="s">
        <v>241</v>
      </c>
      <c r="H2389" s="147" t="s">
        <v>764</v>
      </c>
      <c r="I2389" s="57" t="s">
        <v>224</v>
      </c>
      <c r="J2389" s="58" t="s">
        <v>398</v>
      </c>
      <c r="K2389" s="58" t="s">
        <v>260</v>
      </c>
      <c r="L2389" s="191">
        <v>39417</v>
      </c>
      <c r="M2389" s="60" t="str">
        <f t="shared" ca="1" si="183"/>
        <v>15.9 yrs</v>
      </c>
      <c r="N2389" s="61" t="str">
        <f t="shared" ca="1" si="184"/>
        <v>s</v>
      </c>
      <c r="O2389" s="147">
        <v>11</v>
      </c>
      <c r="P2389" s="148">
        <v>9</v>
      </c>
      <c r="Q2389" s="56">
        <v>2008</v>
      </c>
      <c r="R2389" s="55" t="s">
        <v>475</v>
      </c>
      <c r="S2389" s="147" t="s">
        <v>237</v>
      </c>
      <c r="T2389" s="154">
        <v>39761</v>
      </c>
      <c r="U2389" s="64"/>
      <c r="V2389" s="50"/>
      <c r="W2389" s="50"/>
      <c r="X2389" s="50"/>
      <c r="Y2389" s="137" t="s">
        <v>253</v>
      </c>
      <c r="Z2389" s="79" t="s">
        <v>261</v>
      </c>
      <c r="AA2389" s="218">
        <v>39761</v>
      </c>
      <c r="AB2389" s="55"/>
      <c r="AC2389" s="63"/>
      <c r="AD2389" s="58"/>
      <c r="AE2389" s="58" t="s">
        <v>761</v>
      </c>
      <c r="AF2389" s="55" t="s">
        <v>241</v>
      </c>
      <c r="AG2389" s="65"/>
      <c r="AH2389" s="65"/>
      <c r="AI2389" s="65"/>
    </row>
    <row r="2390" spans="1:35" ht="47.25" x14ac:dyDescent="0.2">
      <c r="A2390" s="55">
        <v>11</v>
      </c>
      <c r="B2390" s="133">
        <v>11</v>
      </c>
      <c r="C2390" s="56">
        <v>2021</v>
      </c>
      <c r="D2390" s="55" t="s">
        <v>227</v>
      </c>
      <c r="E2390" s="55" t="s">
        <v>2693</v>
      </c>
      <c r="F2390" s="55"/>
      <c r="G2390" s="55"/>
      <c r="H2390" s="147" t="s">
        <v>5402</v>
      </c>
      <c r="I2390" s="57" t="s">
        <v>222</v>
      </c>
      <c r="J2390" s="58" t="s">
        <v>1097</v>
      </c>
      <c r="K2390" s="58" t="s">
        <v>260</v>
      </c>
      <c r="L2390" s="191">
        <v>42686</v>
      </c>
      <c r="M2390" s="60" t="str">
        <f t="shared" ca="1" si="183"/>
        <v>7 yrs</v>
      </c>
      <c r="N2390" s="61" t="str">
        <f t="shared" ca="1" si="184"/>
        <v>s</v>
      </c>
      <c r="O2390" s="147">
        <v>11</v>
      </c>
      <c r="P2390" s="148">
        <v>12</v>
      </c>
      <c r="Q2390" s="56">
        <v>2021</v>
      </c>
      <c r="R2390" s="55" t="s">
        <v>228</v>
      </c>
      <c r="S2390" s="147" t="s">
        <v>237</v>
      </c>
      <c r="T2390" s="154">
        <v>44512</v>
      </c>
      <c r="U2390" s="64"/>
      <c r="V2390" s="50"/>
      <c r="W2390" s="50"/>
      <c r="X2390" s="50"/>
      <c r="Y2390" s="255">
        <v>44512</v>
      </c>
      <c r="Z2390" s="66"/>
      <c r="AA2390" s="235"/>
      <c r="AB2390" s="70"/>
      <c r="AC2390" s="77"/>
      <c r="AD2390" s="58" t="s">
        <v>5404</v>
      </c>
      <c r="AE2390" s="58" t="s">
        <v>5403</v>
      </c>
      <c r="AF2390" s="55"/>
      <c r="AG2390" s="65"/>
      <c r="AH2390" s="65"/>
      <c r="AI2390" s="65"/>
    </row>
    <row r="2391" spans="1:35" ht="47.25" x14ac:dyDescent="0.2">
      <c r="A2391" s="57">
        <v>12</v>
      </c>
      <c r="B2391" s="80">
        <v>12</v>
      </c>
      <c r="C2391" s="56">
        <v>2022</v>
      </c>
      <c r="D2391" s="55" t="s">
        <v>227</v>
      </c>
      <c r="E2391" s="55"/>
      <c r="F2391" s="55"/>
      <c r="G2391" s="55"/>
      <c r="H2391" s="147" t="s">
        <v>6434</v>
      </c>
      <c r="I2391" s="57" t="s">
        <v>222</v>
      </c>
      <c r="J2391" s="58" t="s">
        <v>1646</v>
      </c>
      <c r="K2391" s="58" t="s">
        <v>260</v>
      </c>
      <c r="L2391" s="191">
        <v>44178</v>
      </c>
      <c r="M2391" s="60" t="str">
        <f t="shared" ca="1" si="183"/>
        <v>2.9 yrs</v>
      </c>
      <c r="N2391" s="61" t="str">
        <f t="shared" ca="1" si="184"/>
        <v>a</v>
      </c>
      <c r="O2391" s="147">
        <v>12</v>
      </c>
      <c r="P2391" s="148">
        <v>13</v>
      </c>
      <c r="Q2391" s="56">
        <v>2022</v>
      </c>
      <c r="R2391" s="55" t="s">
        <v>4078</v>
      </c>
      <c r="S2391" s="147" t="s">
        <v>237</v>
      </c>
      <c r="T2391" s="154">
        <v>44908</v>
      </c>
      <c r="U2391" s="64"/>
      <c r="V2391" s="50"/>
      <c r="W2391" s="50"/>
      <c r="X2391" s="50"/>
      <c r="Y2391" s="79"/>
      <c r="Z2391" s="226"/>
      <c r="AA2391" s="218"/>
      <c r="AB2391" s="55"/>
      <c r="AC2391" s="63"/>
      <c r="AD2391" s="58" t="s">
        <v>6435</v>
      </c>
      <c r="AE2391" s="58" t="s">
        <v>6436</v>
      </c>
      <c r="AF2391" s="55"/>
      <c r="AG2391" s="65"/>
      <c r="AH2391" s="65"/>
      <c r="AI2391" s="65"/>
    </row>
    <row r="2392" spans="1:35" ht="15.75" x14ac:dyDescent="0.2">
      <c r="A2392" s="55">
        <v>3</v>
      </c>
      <c r="B2392" s="133">
        <v>16</v>
      </c>
      <c r="C2392" s="56">
        <v>2009</v>
      </c>
      <c r="D2392" s="55" t="s">
        <v>227</v>
      </c>
      <c r="E2392" s="55"/>
      <c r="F2392" s="55" t="s">
        <v>241</v>
      </c>
      <c r="G2392" s="55" t="s">
        <v>241</v>
      </c>
      <c r="H2392" s="147" t="s">
        <v>167</v>
      </c>
      <c r="I2392" s="57" t="s">
        <v>224</v>
      </c>
      <c r="J2392" s="58" t="s">
        <v>398</v>
      </c>
      <c r="K2392" s="58" t="s">
        <v>259</v>
      </c>
      <c r="L2392" s="193">
        <v>39722</v>
      </c>
      <c r="M2392" s="60" t="str">
        <f t="shared" ca="1" si="183"/>
        <v>15.1 yrs</v>
      </c>
      <c r="N2392" s="61" t="str">
        <f t="shared" ca="1" si="184"/>
        <v>s</v>
      </c>
      <c r="O2392" s="143">
        <v>3</v>
      </c>
      <c r="P2392" s="144">
        <v>17</v>
      </c>
      <c r="Q2392" s="56">
        <v>2009</v>
      </c>
      <c r="R2392" s="55" t="s">
        <v>228</v>
      </c>
      <c r="S2392" s="147" t="s">
        <v>236</v>
      </c>
      <c r="T2392" s="154"/>
      <c r="U2392" s="64"/>
      <c r="V2392" s="50"/>
      <c r="W2392" s="50"/>
      <c r="X2392" s="50"/>
      <c r="Y2392" s="137"/>
      <c r="Z2392" s="226"/>
      <c r="AA2392" s="218"/>
      <c r="AB2392" s="55"/>
      <c r="AC2392" s="64"/>
      <c r="AD2392" s="58"/>
      <c r="AE2392" s="58" t="s">
        <v>178</v>
      </c>
      <c r="AF2392" s="57" t="s">
        <v>241</v>
      </c>
      <c r="AG2392" s="65"/>
      <c r="AH2392" s="65"/>
      <c r="AI2392" s="65"/>
    </row>
    <row r="2393" spans="1:35" ht="47.25" customHeight="1" x14ac:dyDescent="0.2">
      <c r="A2393" s="55">
        <v>9</v>
      </c>
      <c r="B2393" s="133">
        <v>14</v>
      </c>
      <c r="C2393" s="56">
        <v>2010</v>
      </c>
      <c r="D2393" s="55" t="s">
        <v>227</v>
      </c>
      <c r="E2393" s="55"/>
      <c r="F2393" s="55" t="s">
        <v>241</v>
      </c>
      <c r="G2393" s="55" t="s">
        <v>241</v>
      </c>
      <c r="H2393" s="147" t="s">
        <v>1938</v>
      </c>
      <c r="I2393" s="57"/>
      <c r="J2393" s="58"/>
      <c r="K2393" s="58" t="s">
        <v>259</v>
      </c>
      <c r="L2393" s="191"/>
      <c r="M2393" s="60" t="str">
        <f t="shared" si="183"/>
        <v/>
      </c>
      <c r="N2393" s="61" t="str">
        <f t="shared" si="184"/>
        <v/>
      </c>
      <c r="O2393" s="147">
        <v>9</v>
      </c>
      <c r="P2393" s="148">
        <v>14</v>
      </c>
      <c r="Q2393" s="56">
        <v>2010</v>
      </c>
      <c r="R2393" s="55" t="s">
        <v>228</v>
      </c>
      <c r="S2393" s="147"/>
      <c r="T2393" s="154"/>
      <c r="U2393" s="64"/>
      <c r="V2393" s="50"/>
      <c r="W2393" s="50"/>
      <c r="X2393" s="50"/>
      <c r="Y2393" s="137"/>
      <c r="Z2393" s="226"/>
      <c r="AA2393" s="218"/>
      <c r="AB2393" s="55"/>
      <c r="AC2393" s="63"/>
      <c r="AD2393" s="58"/>
      <c r="AE2393" s="58" t="s">
        <v>1939</v>
      </c>
      <c r="AF2393" s="55" t="s">
        <v>241</v>
      </c>
      <c r="AG2393" s="65"/>
      <c r="AH2393" s="65"/>
      <c r="AI2393" s="65"/>
    </row>
    <row r="2394" spans="1:35" ht="31.5" x14ac:dyDescent="0.2">
      <c r="A2394" s="55">
        <v>8</v>
      </c>
      <c r="B2394" s="133">
        <v>28</v>
      </c>
      <c r="C2394" s="56">
        <v>2022</v>
      </c>
      <c r="D2394" s="55" t="s">
        <v>227</v>
      </c>
      <c r="E2394" s="55"/>
      <c r="F2394" s="55"/>
      <c r="G2394" s="55"/>
      <c r="H2394" s="58" t="s">
        <v>6146</v>
      </c>
      <c r="I2394" s="57" t="s">
        <v>222</v>
      </c>
      <c r="J2394" s="58" t="s">
        <v>1564</v>
      </c>
      <c r="K2394" s="58" t="s">
        <v>260</v>
      </c>
      <c r="L2394" s="81">
        <v>44623</v>
      </c>
      <c r="M2394" s="60" t="str">
        <f t="shared" ca="1" si="183"/>
        <v>1.7 yrs</v>
      </c>
      <c r="N2394" s="61" t="str">
        <f t="shared" ca="1" si="184"/>
        <v>a</v>
      </c>
      <c r="O2394" s="147">
        <v>8</v>
      </c>
      <c r="P2394" s="148">
        <v>30</v>
      </c>
      <c r="Q2394" s="133">
        <v>2022</v>
      </c>
      <c r="R2394" s="55" t="s">
        <v>4078</v>
      </c>
      <c r="S2394" s="147" t="s">
        <v>237</v>
      </c>
      <c r="T2394" s="154">
        <v>44803</v>
      </c>
      <c r="U2394" s="64"/>
      <c r="V2394" s="50"/>
      <c r="W2394" s="50"/>
      <c r="X2394" s="50"/>
      <c r="Y2394" s="135" t="s">
        <v>253</v>
      </c>
      <c r="Z2394" s="66"/>
      <c r="AA2394" s="235"/>
      <c r="AB2394" s="70"/>
      <c r="AC2394" s="77"/>
      <c r="AD2394" s="58" t="s">
        <v>6136</v>
      </c>
      <c r="AE2394" s="58" t="s">
        <v>6145</v>
      </c>
      <c r="AF2394" s="55"/>
      <c r="AG2394" s="65"/>
      <c r="AH2394" s="65"/>
      <c r="AI2394" s="65"/>
    </row>
    <row r="2395" spans="1:35" ht="31.5" x14ac:dyDescent="0.2">
      <c r="A2395" s="55">
        <v>11</v>
      </c>
      <c r="B2395" s="133">
        <v>17</v>
      </c>
      <c r="C2395" s="56">
        <v>2008</v>
      </c>
      <c r="D2395" s="55" t="s">
        <v>227</v>
      </c>
      <c r="E2395" s="55"/>
      <c r="F2395" s="55" t="s">
        <v>241</v>
      </c>
      <c r="G2395" s="55" t="s">
        <v>241</v>
      </c>
      <c r="H2395" s="147" t="s">
        <v>785</v>
      </c>
      <c r="I2395" s="57" t="s">
        <v>222</v>
      </c>
      <c r="J2395" s="58" t="s">
        <v>589</v>
      </c>
      <c r="K2395" s="58" t="s">
        <v>259</v>
      </c>
      <c r="L2395" s="191">
        <v>39234</v>
      </c>
      <c r="M2395" s="60" t="str">
        <f t="shared" ca="1" si="183"/>
        <v>16.4 yrs</v>
      </c>
      <c r="N2395" s="61" t="str">
        <f t="shared" ca="1" si="184"/>
        <v>s</v>
      </c>
      <c r="O2395" s="147">
        <v>11</v>
      </c>
      <c r="P2395" s="148">
        <v>18</v>
      </c>
      <c r="Q2395" s="56">
        <v>2008</v>
      </c>
      <c r="R2395" s="55" t="s">
        <v>216</v>
      </c>
      <c r="S2395" s="147" t="s">
        <v>236</v>
      </c>
      <c r="T2395" s="154"/>
      <c r="U2395" s="64"/>
      <c r="V2395" s="50"/>
      <c r="W2395" s="50"/>
      <c r="X2395" s="50"/>
      <c r="Y2395" s="137"/>
      <c r="Z2395" s="79" t="s">
        <v>262</v>
      </c>
      <c r="AA2395" s="218">
        <v>39769</v>
      </c>
      <c r="AB2395" s="55"/>
      <c r="AC2395" s="63"/>
      <c r="AD2395" s="58"/>
      <c r="AE2395" s="58" t="s">
        <v>787</v>
      </c>
      <c r="AF2395" s="55"/>
      <c r="AG2395" s="65"/>
      <c r="AH2395" s="65"/>
      <c r="AI2395" s="65"/>
    </row>
    <row r="2396" spans="1:35" ht="31.5" x14ac:dyDescent="0.2">
      <c r="A2396" s="55">
        <v>6</v>
      </c>
      <c r="B2396" s="133">
        <v>22</v>
      </c>
      <c r="C2396" s="56">
        <v>2009</v>
      </c>
      <c r="D2396" s="55" t="s">
        <v>227</v>
      </c>
      <c r="E2396" s="55"/>
      <c r="F2396" s="55" t="s">
        <v>241</v>
      </c>
      <c r="G2396" s="55" t="s">
        <v>241</v>
      </c>
      <c r="H2396" s="147" t="s">
        <v>1233</v>
      </c>
      <c r="I2396" s="57" t="s">
        <v>222</v>
      </c>
      <c r="J2396" s="58" t="s">
        <v>490</v>
      </c>
      <c r="K2396" s="58" t="s">
        <v>259</v>
      </c>
      <c r="L2396" s="191">
        <v>39845</v>
      </c>
      <c r="M2396" s="60" t="str">
        <f t="shared" ca="1" si="183"/>
        <v>14.7 yrs</v>
      </c>
      <c r="N2396" s="61" t="str">
        <f t="shared" ca="1" si="184"/>
        <v>s</v>
      </c>
      <c r="O2396" s="147">
        <v>6</v>
      </c>
      <c r="P2396" s="148">
        <v>23</v>
      </c>
      <c r="Q2396" s="56">
        <v>2009</v>
      </c>
      <c r="R2396" s="55" t="s">
        <v>228</v>
      </c>
      <c r="S2396" s="147" t="s">
        <v>236</v>
      </c>
      <c r="T2396" s="154"/>
      <c r="U2396" s="64"/>
      <c r="V2396" s="50"/>
      <c r="W2396" s="50"/>
      <c r="X2396" s="50"/>
      <c r="Y2396" s="137"/>
      <c r="Z2396" s="226"/>
      <c r="AA2396" s="218"/>
      <c r="AB2396" s="55"/>
      <c r="AC2396" s="63"/>
      <c r="AD2396" s="58"/>
      <c r="AE2396" s="58" t="s">
        <v>1234</v>
      </c>
      <c r="AF2396" s="55" t="s">
        <v>241</v>
      </c>
      <c r="AG2396" s="65"/>
      <c r="AH2396" s="65"/>
      <c r="AI2396" s="65"/>
    </row>
    <row r="2397" spans="1:35" ht="15.75" x14ac:dyDescent="0.2">
      <c r="A2397" s="55">
        <v>1</v>
      </c>
      <c r="B2397" s="133">
        <v>2</v>
      </c>
      <c r="C2397" s="56">
        <v>2023</v>
      </c>
      <c r="D2397" s="55" t="s">
        <v>227</v>
      </c>
      <c r="E2397" s="55"/>
      <c r="F2397" s="55"/>
      <c r="G2397" s="55"/>
      <c r="H2397" s="147" t="s">
        <v>5060</v>
      </c>
      <c r="I2397" s="57" t="s">
        <v>222</v>
      </c>
      <c r="J2397" s="58" t="s">
        <v>1114</v>
      </c>
      <c r="K2397" s="58" t="s">
        <v>260</v>
      </c>
      <c r="L2397" s="191">
        <v>44652</v>
      </c>
      <c r="M2397" s="60" t="str">
        <f t="shared" ca="1" si="183"/>
        <v>1.6 yrs</v>
      </c>
      <c r="N2397" s="61" t="str">
        <f t="shared" ca="1" si="184"/>
        <v>a</v>
      </c>
      <c r="O2397" s="147">
        <v>1</v>
      </c>
      <c r="P2397" s="148">
        <v>3</v>
      </c>
      <c r="Q2397" s="56">
        <v>2023</v>
      </c>
      <c r="R2397" s="55" t="s">
        <v>228</v>
      </c>
      <c r="S2397" s="147" t="s">
        <v>237</v>
      </c>
      <c r="T2397" s="154"/>
      <c r="U2397" s="64"/>
      <c r="V2397" s="50"/>
      <c r="W2397" s="50"/>
      <c r="X2397" s="50"/>
      <c r="Y2397" s="137" t="s">
        <v>253</v>
      </c>
      <c r="Z2397" s="226"/>
      <c r="AA2397" s="218"/>
      <c r="AB2397" s="55"/>
      <c r="AC2397" s="63"/>
      <c r="AD2397" s="58" t="s">
        <v>6484</v>
      </c>
      <c r="AE2397" s="58" t="s">
        <v>6485</v>
      </c>
      <c r="AF2397" s="55"/>
      <c r="AG2397" s="65"/>
      <c r="AH2397" s="65"/>
      <c r="AI2397" s="65"/>
    </row>
    <row r="2398" spans="1:35" ht="47.25" x14ac:dyDescent="0.2">
      <c r="A2398" s="55">
        <v>6</v>
      </c>
      <c r="B2398" s="133">
        <v>29</v>
      </c>
      <c r="C2398" s="56">
        <v>2009</v>
      </c>
      <c r="D2398" s="55" t="s">
        <v>227</v>
      </c>
      <c r="E2398" s="55"/>
      <c r="F2398" s="55" t="s">
        <v>241</v>
      </c>
      <c r="G2398" s="55" t="s">
        <v>241</v>
      </c>
      <c r="H2398" s="147" t="s">
        <v>1235</v>
      </c>
      <c r="I2398" s="57" t="s">
        <v>222</v>
      </c>
      <c r="J2398" s="58" t="s">
        <v>377</v>
      </c>
      <c r="K2398" s="58" t="s">
        <v>259</v>
      </c>
      <c r="L2398" s="191">
        <v>39448</v>
      </c>
      <c r="M2398" s="60" t="str">
        <f t="shared" ca="1" si="183"/>
        <v>15.8 yrs</v>
      </c>
      <c r="N2398" s="61" t="str">
        <f t="shared" ca="1" si="184"/>
        <v>s</v>
      </c>
      <c r="O2398" s="147">
        <v>7</v>
      </c>
      <c r="P2398" s="148">
        <v>1</v>
      </c>
      <c r="Q2398" s="56">
        <v>2009</v>
      </c>
      <c r="R2398" s="55" t="s">
        <v>216</v>
      </c>
      <c r="S2398" s="147" t="s">
        <v>236</v>
      </c>
      <c r="T2398" s="154">
        <v>39995</v>
      </c>
      <c r="U2398" s="64"/>
      <c r="V2398" s="50"/>
      <c r="W2398" s="50"/>
      <c r="X2398" s="50"/>
      <c r="Y2398" s="137" t="s">
        <v>241</v>
      </c>
      <c r="Z2398" s="226"/>
      <c r="AA2398" s="218"/>
      <c r="AB2398" s="55"/>
      <c r="AC2398" s="63"/>
      <c r="AD2398" s="58"/>
      <c r="AE2398" s="58" t="s">
        <v>1236</v>
      </c>
      <c r="AF2398" s="55" t="s">
        <v>241</v>
      </c>
      <c r="AG2398" s="65"/>
      <c r="AH2398" s="65"/>
      <c r="AI2398" s="65"/>
    </row>
    <row r="2399" spans="1:35" ht="47.25" x14ac:dyDescent="0.2">
      <c r="A2399" s="55">
        <v>5</v>
      </c>
      <c r="B2399" s="133">
        <v>23</v>
      </c>
      <c r="C2399" s="56">
        <v>2014</v>
      </c>
      <c r="D2399" s="55" t="s">
        <v>227</v>
      </c>
      <c r="E2399" s="55"/>
      <c r="F2399" s="55"/>
      <c r="G2399" s="55"/>
      <c r="H2399" s="147" t="s">
        <v>3433</v>
      </c>
      <c r="I2399" s="57"/>
      <c r="J2399" s="58"/>
      <c r="K2399" s="58" t="s">
        <v>259</v>
      </c>
      <c r="L2399" s="191">
        <v>39934</v>
      </c>
      <c r="M2399" s="60" t="str">
        <f t="shared" ca="1" si="183"/>
        <v>14.5 yrs</v>
      </c>
      <c r="N2399" s="61" t="str">
        <f t="shared" ca="1" si="184"/>
        <v>s</v>
      </c>
      <c r="O2399" s="147">
        <v>5</v>
      </c>
      <c r="P2399" s="148">
        <v>23</v>
      </c>
      <c r="Q2399" s="56">
        <v>2014</v>
      </c>
      <c r="R2399" s="55" t="s">
        <v>228</v>
      </c>
      <c r="S2399" s="147"/>
      <c r="T2399" s="154">
        <v>41782</v>
      </c>
      <c r="U2399" s="64"/>
      <c r="V2399" s="50"/>
      <c r="W2399" s="50"/>
      <c r="X2399" s="50"/>
      <c r="Y2399" s="137" t="s">
        <v>253</v>
      </c>
      <c r="Z2399" s="226"/>
      <c r="AA2399" s="218"/>
      <c r="AB2399" s="55"/>
      <c r="AC2399" s="63"/>
      <c r="AD2399" s="58"/>
      <c r="AE2399" s="58" t="s">
        <v>3434</v>
      </c>
      <c r="AF2399" s="55" t="s">
        <v>241</v>
      </c>
      <c r="AG2399" s="65"/>
      <c r="AH2399" s="65"/>
      <c r="AI2399" s="65"/>
    </row>
    <row r="2400" spans="1:35" ht="94.5" x14ac:dyDescent="0.2">
      <c r="A2400" s="55">
        <v>12</v>
      </c>
      <c r="B2400" s="133">
        <v>6</v>
      </c>
      <c r="C2400" s="56">
        <v>2021</v>
      </c>
      <c r="D2400" s="55" t="s">
        <v>227</v>
      </c>
      <c r="E2400" s="55">
        <v>1</v>
      </c>
      <c r="F2400" s="55"/>
      <c r="G2400" s="55"/>
      <c r="H2400" s="147" t="s">
        <v>5532</v>
      </c>
      <c r="I2400" s="57" t="s">
        <v>222</v>
      </c>
      <c r="J2400" s="58" t="s">
        <v>5433</v>
      </c>
      <c r="K2400" s="58" t="s">
        <v>259</v>
      </c>
      <c r="L2400" s="191">
        <v>44317</v>
      </c>
      <c r="M2400" s="60" t="str">
        <f t="shared" ca="1" si="183"/>
        <v>2.5 yrs</v>
      </c>
      <c r="N2400" s="61" t="str">
        <f t="shared" ca="1" si="184"/>
        <v>a</v>
      </c>
      <c r="O2400" s="147">
        <v>12</v>
      </c>
      <c r="P2400" s="148">
        <v>14</v>
      </c>
      <c r="Q2400" s="56">
        <v>2021</v>
      </c>
      <c r="R2400" s="55" t="s">
        <v>4078</v>
      </c>
      <c r="S2400" s="147" t="s">
        <v>236</v>
      </c>
      <c r="T2400" s="154">
        <v>44544</v>
      </c>
      <c r="U2400" s="64"/>
      <c r="V2400" s="79"/>
      <c r="W2400" s="63"/>
      <c r="X2400" s="178"/>
      <c r="Y2400" s="137"/>
      <c r="Z2400" s="226"/>
      <c r="AA2400" s="218"/>
      <c r="AB2400" s="55"/>
      <c r="AC2400" s="55"/>
      <c r="AD2400" s="58" t="s">
        <v>5533</v>
      </c>
      <c r="AE2400" s="58" t="s">
        <v>5531</v>
      </c>
      <c r="AF2400" s="55"/>
      <c r="AG2400" s="65"/>
      <c r="AH2400" s="65"/>
      <c r="AI2400" s="65"/>
    </row>
    <row r="2401" spans="1:35" ht="31.5" x14ac:dyDescent="0.2">
      <c r="A2401" s="55">
        <v>10</v>
      </c>
      <c r="B2401" s="133">
        <v>3</v>
      </c>
      <c r="C2401" s="56">
        <v>2011</v>
      </c>
      <c r="D2401" s="55" t="s">
        <v>227</v>
      </c>
      <c r="E2401" s="55"/>
      <c r="F2401" s="55" t="s">
        <v>241</v>
      </c>
      <c r="G2401" s="55" t="s">
        <v>241</v>
      </c>
      <c r="H2401" s="147" t="s">
        <v>2461</v>
      </c>
      <c r="I2401" s="57" t="s">
        <v>222</v>
      </c>
      <c r="J2401" s="58" t="s">
        <v>372</v>
      </c>
      <c r="K2401" s="58" t="s">
        <v>259</v>
      </c>
      <c r="L2401" s="191">
        <v>40634</v>
      </c>
      <c r="M2401" s="60" t="str">
        <f t="shared" ca="1" si="183"/>
        <v>12.6 yrs</v>
      </c>
      <c r="N2401" s="61" t="str">
        <f t="shared" ca="1" si="184"/>
        <v>s</v>
      </c>
      <c r="O2401" s="147">
        <v>10</v>
      </c>
      <c r="P2401" s="148">
        <v>4</v>
      </c>
      <c r="Q2401" s="56">
        <v>2011</v>
      </c>
      <c r="R2401" s="55" t="s">
        <v>228</v>
      </c>
      <c r="S2401" s="147" t="s">
        <v>236</v>
      </c>
      <c r="T2401" s="154"/>
      <c r="U2401" s="64"/>
      <c r="V2401" s="50"/>
      <c r="W2401" s="50"/>
      <c r="X2401" s="50"/>
      <c r="Y2401" s="137"/>
      <c r="Z2401" s="79"/>
      <c r="AA2401" s="218"/>
      <c r="AB2401" s="55"/>
      <c r="AC2401" s="63"/>
      <c r="AD2401" s="58"/>
      <c r="AE2401" s="58" t="s">
        <v>2468</v>
      </c>
      <c r="AF2401" s="55" t="s">
        <v>241</v>
      </c>
      <c r="AG2401" s="65"/>
      <c r="AH2401" s="65"/>
      <c r="AI2401" s="65"/>
    </row>
    <row r="2402" spans="1:35" ht="63" x14ac:dyDescent="0.2">
      <c r="A2402" s="55">
        <v>8</v>
      </c>
      <c r="B2402" s="133">
        <v>15</v>
      </c>
      <c r="C2402" s="56">
        <v>2022</v>
      </c>
      <c r="D2402" s="55" t="s">
        <v>227</v>
      </c>
      <c r="E2402" s="55"/>
      <c r="F2402" s="55"/>
      <c r="G2402" s="55"/>
      <c r="H2402" s="147" t="s">
        <v>6137</v>
      </c>
      <c r="I2402" s="57" t="s">
        <v>222</v>
      </c>
      <c r="J2402" s="58" t="s">
        <v>1451</v>
      </c>
      <c r="K2402" s="58" t="s">
        <v>260</v>
      </c>
      <c r="L2402" s="191">
        <v>44696</v>
      </c>
      <c r="M2402" s="139" t="str">
        <f t="shared" ca="1" si="183"/>
        <v>1.5 yrs</v>
      </c>
      <c r="N2402" s="61" t="str">
        <f t="shared" ca="1" si="184"/>
        <v>a</v>
      </c>
      <c r="O2402" s="147"/>
      <c r="P2402" s="148"/>
      <c r="Q2402" s="56"/>
      <c r="R2402" s="55"/>
      <c r="S2402" s="147"/>
      <c r="T2402" s="154"/>
      <c r="U2402" s="64"/>
      <c r="V2402" s="50"/>
      <c r="W2402" s="50"/>
      <c r="X2402" s="50"/>
      <c r="Y2402" s="137"/>
      <c r="Z2402" s="230"/>
      <c r="AA2402" s="218"/>
      <c r="AB2402" s="63"/>
      <c r="AC2402" s="178"/>
      <c r="AD2402" s="58" t="s">
        <v>6138</v>
      </c>
      <c r="AE2402" s="58" t="s">
        <v>6139</v>
      </c>
      <c r="AF2402" s="55"/>
      <c r="AG2402" s="65"/>
      <c r="AH2402" s="65"/>
      <c r="AI2402" s="65"/>
    </row>
    <row r="2403" spans="1:35" ht="31.5" x14ac:dyDescent="0.2">
      <c r="A2403" s="55">
        <v>10</v>
      </c>
      <c r="B2403" s="133">
        <v>23</v>
      </c>
      <c r="C2403" s="56">
        <v>2022</v>
      </c>
      <c r="D2403" s="55" t="s">
        <v>227</v>
      </c>
      <c r="E2403" s="55"/>
      <c r="F2403" s="55"/>
      <c r="G2403" s="55"/>
      <c r="H2403" s="147" t="s">
        <v>6309</v>
      </c>
      <c r="I2403" s="57" t="s">
        <v>223</v>
      </c>
      <c r="J2403" s="58" t="s">
        <v>450</v>
      </c>
      <c r="K2403" s="58" t="s">
        <v>260</v>
      </c>
      <c r="L2403" s="191"/>
      <c r="M2403" s="60" t="str">
        <f t="shared" si="183"/>
        <v/>
      </c>
      <c r="N2403" s="61" t="str">
        <f t="shared" si="184"/>
        <v/>
      </c>
      <c r="O2403" s="147">
        <v>10</v>
      </c>
      <c r="P2403" s="148">
        <v>25</v>
      </c>
      <c r="Q2403" s="56">
        <v>2022</v>
      </c>
      <c r="R2403" s="55" t="s">
        <v>4078</v>
      </c>
      <c r="S2403" s="147" t="s">
        <v>237</v>
      </c>
      <c r="T2403" s="154">
        <v>44859</v>
      </c>
      <c r="U2403" s="64"/>
      <c r="V2403" s="50"/>
      <c r="W2403" s="50"/>
      <c r="X2403" s="50"/>
      <c r="Y2403" s="137"/>
      <c r="Z2403" s="79"/>
      <c r="AA2403" s="218"/>
      <c r="AB2403" s="55"/>
      <c r="AC2403" s="63"/>
      <c r="AD2403" s="58" t="s">
        <v>6310</v>
      </c>
      <c r="AE2403" s="58" t="s">
        <v>6311</v>
      </c>
      <c r="AF2403" s="55"/>
      <c r="AG2403" s="65"/>
      <c r="AH2403" s="65"/>
      <c r="AI2403" s="65"/>
    </row>
    <row r="2404" spans="1:35" ht="63" x14ac:dyDescent="0.2">
      <c r="A2404" s="70">
        <v>7</v>
      </c>
      <c r="B2404" s="134">
        <v>9</v>
      </c>
      <c r="C2404" s="67">
        <v>2022</v>
      </c>
      <c r="D2404" s="70" t="s">
        <v>227</v>
      </c>
      <c r="E2404" s="70"/>
      <c r="F2404" s="70"/>
      <c r="G2404" s="70"/>
      <c r="H2404" s="145" t="s">
        <v>6011</v>
      </c>
      <c r="I2404" s="69" t="s">
        <v>222</v>
      </c>
      <c r="J2404" s="71" t="s">
        <v>1296</v>
      </c>
      <c r="K2404" s="71" t="s">
        <v>259</v>
      </c>
      <c r="L2404" s="194">
        <v>44197</v>
      </c>
      <c r="M2404" s="73" t="str">
        <f t="shared" ca="1" si="183"/>
        <v>2.8 yrs</v>
      </c>
      <c r="N2404" s="74" t="str">
        <f t="shared" ca="1" si="184"/>
        <v>a</v>
      </c>
      <c r="O2404" s="145">
        <v>7</v>
      </c>
      <c r="P2404" s="146">
        <v>10</v>
      </c>
      <c r="Q2404" s="67">
        <v>2022</v>
      </c>
      <c r="R2404" s="70" t="s">
        <v>4078</v>
      </c>
      <c r="S2404" s="145" t="s">
        <v>236</v>
      </c>
      <c r="T2404" s="155">
        <v>44752</v>
      </c>
      <c r="U2404" s="78"/>
      <c r="V2404" s="50"/>
      <c r="W2404" s="50"/>
      <c r="X2404" s="50"/>
      <c r="Y2404" s="135"/>
      <c r="Z2404" s="66"/>
      <c r="AA2404" s="235"/>
      <c r="AB2404" s="70"/>
      <c r="AC2404" s="77"/>
      <c r="AD2404" s="58" t="s">
        <v>6018</v>
      </c>
      <c r="AE2404" s="58" t="s">
        <v>6012</v>
      </c>
      <c r="AF2404" s="55"/>
      <c r="AG2404" s="65"/>
      <c r="AH2404" s="65"/>
      <c r="AI2404" s="65"/>
    </row>
    <row r="2405" spans="1:35" ht="31.5" x14ac:dyDescent="0.2">
      <c r="A2405" s="55">
        <v>11</v>
      </c>
      <c r="B2405" s="133">
        <v>8</v>
      </c>
      <c r="C2405" s="56">
        <v>2008</v>
      </c>
      <c r="D2405" s="55" t="s">
        <v>227</v>
      </c>
      <c r="E2405" s="55"/>
      <c r="F2405" s="55" t="s">
        <v>241</v>
      </c>
      <c r="G2405" s="55" t="s">
        <v>241</v>
      </c>
      <c r="H2405" s="147" t="s">
        <v>755</v>
      </c>
      <c r="I2405" s="57" t="s">
        <v>222</v>
      </c>
      <c r="J2405" s="58" t="s">
        <v>354</v>
      </c>
      <c r="K2405" s="58" t="s">
        <v>259</v>
      </c>
      <c r="L2405" s="191">
        <v>39417</v>
      </c>
      <c r="M2405" s="60" t="str">
        <f t="shared" ca="1" si="183"/>
        <v>15.9 yrs</v>
      </c>
      <c r="N2405" s="61" t="str">
        <f t="shared" ca="1" si="184"/>
        <v>s</v>
      </c>
      <c r="O2405" s="147">
        <v>11</v>
      </c>
      <c r="P2405" s="148">
        <v>9</v>
      </c>
      <c r="Q2405" s="56">
        <v>2008</v>
      </c>
      <c r="R2405" s="55" t="s">
        <v>475</v>
      </c>
      <c r="S2405" s="147" t="s">
        <v>236</v>
      </c>
      <c r="T2405" s="154">
        <v>39761</v>
      </c>
      <c r="U2405" s="64"/>
      <c r="V2405" s="50"/>
      <c r="W2405" s="50"/>
      <c r="X2405" s="50"/>
      <c r="Y2405" s="137" t="s">
        <v>253</v>
      </c>
      <c r="Z2405" s="79" t="s">
        <v>261</v>
      </c>
      <c r="AA2405" s="218">
        <v>39761</v>
      </c>
      <c r="AB2405" s="55"/>
      <c r="AC2405" s="63"/>
      <c r="AD2405" s="58"/>
      <c r="AE2405" s="58" t="s">
        <v>756</v>
      </c>
      <c r="AF2405" s="55" t="s">
        <v>241</v>
      </c>
      <c r="AG2405" s="65"/>
      <c r="AH2405" s="65"/>
      <c r="AI2405" s="65"/>
    </row>
    <row r="2406" spans="1:35" ht="31.5" x14ac:dyDescent="0.2">
      <c r="A2406" s="55">
        <v>9</v>
      </c>
      <c r="B2406" s="133">
        <v>1</v>
      </c>
      <c r="C2406" s="56">
        <v>2008</v>
      </c>
      <c r="D2406" s="55" t="s">
        <v>227</v>
      </c>
      <c r="E2406" s="55"/>
      <c r="F2406" s="55" t="s">
        <v>241</v>
      </c>
      <c r="G2406" s="55" t="s">
        <v>241</v>
      </c>
      <c r="H2406" s="147" t="s">
        <v>567</v>
      </c>
      <c r="I2406" s="57" t="s">
        <v>222</v>
      </c>
      <c r="J2406" s="58" t="s">
        <v>351</v>
      </c>
      <c r="K2406" s="58" t="s">
        <v>259</v>
      </c>
      <c r="L2406" s="191">
        <v>39387</v>
      </c>
      <c r="M2406" s="60" t="str">
        <f t="shared" ca="1" si="183"/>
        <v>16 yrs</v>
      </c>
      <c r="N2406" s="61" t="str">
        <f t="shared" ca="1" si="184"/>
        <v>s</v>
      </c>
      <c r="O2406" s="147">
        <v>9</v>
      </c>
      <c r="P2406" s="148">
        <v>2</v>
      </c>
      <c r="Q2406" s="56">
        <v>2008</v>
      </c>
      <c r="R2406" s="55" t="s">
        <v>228</v>
      </c>
      <c r="S2406" s="147" t="s">
        <v>236</v>
      </c>
      <c r="T2406" s="154"/>
      <c r="U2406" s="64"/>
      <c r="V2406" s="50"/>
      <c r="W2406" s="50"/>
      <c r="X2406" s="50"/>
      <c r="Y2406" s="137" t="s">
        <v>241</v>
      </c>
      <c r="Z2406" s="79"/>
      <c r="AA2406" s="218"/>
      <c r="AB2406" s="55"/>
      <c r="AC2406" s="63"/>
      <c r="AD2406" s="58"/>
      <c r="AE2406" s="58" t="s">
        <v>568</v>
      </c>
      <c r="AF2406" s="55" t="s">
        <v>241</v>
      </c>
      <c r="AG2406" s="65"/>
      <c r="AH2406" s="65"/>
      <c r="AI2406" s="65"/>
    </row>
    <row r="2407" spans="1:35" ht="47.25" x14ac:dyDescent="0.2">
      <c r="A2407" s="55">
        <v>11</v>
      </c>
      <c r="B2407" s="133">
        <v>17</v>
      </c>
      <c r="C2407" s="56">
        <v>2022</v>
      </c>
      <c r="D2407" s="55" t="s">
        <v>227</v>
      </c>
      <c r="E2407" s="55"/>
      <c r="F2407" s="55"/>
      <c r="G2407" s="55"/>
      <c r="H2407" s="147" t="s">
        <v>3206</v>
      </c>
      <c r="I2407" s="57" t="s">
        <v>222</v>
      </c>
      <c r="J2407" s="58" t="s">
        <v>1334</v>
      </c>
      <c r="K2407" s="58" t="s">
        <v>260</v>
      </c>
      <c r="L2407" s="191">
        <v>44669</v>
      </c>
      <c r="M2407" s="60" t="str">
        <f t="shared" ca="1" si="183"/>
        <v>1.5 yrs</v>
      </c>
      <c r="N2407" s="61" t="str">
        <f t="shared" ca="1" si="184"/>
        <v>a</v>
      </c>
      <c r="O2407" s="147">
        <v>11</v>
      </c>
      <c r="P2407" s="148">
        <v>18</v>
      </c>
      <c r="Q2407" s="56">
        <v>2022</v>
      </c>
      <c r="R2407" s="55" t="s">
        <v>4078</v>
      </c>
      <c r="S2407" s="147" t="s">
        <v>237</v>
      </c>
      <c r="T2407" s="154"/>
      <c r="U2407" s="64"/>
      <c r="V2407" s="50"/>
      <c r="W2407" s="50"/>
      <c r="X2407" s="50"/>
      <c r="Y2407" s="137"/>
      <c r="Z2407" s="79"/>
      <c r="AA2407" s="218"/>
      <c r="AB2407" s="55"/>
      <c r="AC2407" s="63"/>
      <c r="AD2407" s="58" t="s">
        <v>6389</v>
      </c>
      <c r="AE2407" s="58" t="s">
        <v>6390</v>
      </c>
      <c r="AF2407" s="55"/>
      <c r="AG2407" s="65"/>
      <c r="AH2407" s="65"/>
      <c r="AI2407" s="65"/>
    </row>
    <row r="2408" spans="1:35" ht="31.5" x14ac:dyDescent="0.2">
      <c r="A2408" s="55">
        <v>4</v>
      </c>
      <c r="B2408" s="133">
        <v>29</v>
      </c>
      <c r="C2408" s="56">
        <v>2008</v>
      </c>
      <c r="D2408" s="55" t="s">
        <v>227</v>
      </c>
      <c r="E2408" s="55"/>
      <c r="F2408" s="55" t="s">
        <v>241</v>
      </c>
      <c r="G2408" s="55" t="s">
        <v>241</v>
      </c>
      <c r="H2408" s="147" t="s">
        <v>245</v>
      </c>
      <c r="I2408" s="57" t="s">
        <v>222</v>
      </c>
      <c r="J2408" s="58" t="s">
        <v>363</v>
      </c>
      <c r="K2408" s="58" t="s">
        <v>259</v>
      </c>
      <c r="L2408" s="191">
        <v>38353</v>
      </c>
      <c r="M2408" s="60" t="str">
        <f t="shared" ca="1" si="183"/>
        <v>18.8 yrs</v>
      </c>
      <c r="N2408" s="61" t="str">
        <f t="shared" ca="1" si="184"/>
        <v>s</v>
      </c>
      <c r="O2408" s="147">
        <v>4</v>
      </c>
      <c r="P2408" s="148">
        <v>29</v>
      </c>
      <c r="Q2408" s="56">
        <v>2008</v>
      </c>
      <c r="R2408" s="55" t="s">
        <v>216</v>
      </c>
      <c r="S2408" s="147" t="s">
        <v>236</v>
      </c>
      <c r="T2408" s="154"/>
      <c r="U2408" s="64"/>
      <c r="V2408" s="50"/>
      <c r="W2408" s="50"/>
      <c r="X2408" s="50"/>
      <c r="Y2408" s="137" t="s">
        <v>241</v>
      </c>
      <c r="Z2408" s="79" t="s">
        <v>262</v>
      </c>
      <c r="AA2408" s="218">
        <v>39567</v>
      </c>
      <c r="AB2408" s="55"/>
      <c r="AC2408" s="63"/>
      <c r="AD2408" s="58"/>
      <c r="AE2408" s="58" t="s">
        <v>364</v>
      </c>
      <c r="AF2408" s="55" t="s">
        <v>241</v>
      </c>
      <c r="AG2408" s="65"/>
      <c r="AH2408" s="65"/>
      <c r="AI2408" s="65"/>
    </row>
    <row r="2409" spans="1:35" ht="31.5" x14ac:dyDescent="0.2">
      <c r="A2409" s="55">
        <v>7</v>
      </c>
      <c r="B2409" s="133">
        <v>21</v>
      </c>
      <c r="C2409" s="56">
        <v>2013</v>
      </c>
      <c r="D2409" s="55" t="s">
        <v>227</v>
      </c>
      <c r="E2409" s="55"/>
      <c r="F2409" s="55"/>
      <c r="G2409" s="55"/>
      <c r="H2409" s="147" t="s">
        <v>3169</v>
      </c>
      <c r="I2409" s="57" t="s">
        <v>222</v>
      </c>
      <c r="J2409" s="58" t="s">
        <v>516</v>
      </c>
      <c r="K2409" s="58" t="s">
        <v>259</v>
      </c>
      <c r="L2409" s="191">
        <v>41122</v>
      </c>
      <c r="M2409" s="60" t="str">
        <f t="shared" ca="1" si="183"/>
        <v>11.2 yrs</v>
      </c>
      <c r="N2409" s="61" t="str">
        <f t="shared" ca="1" si="184"/>
        <v>s</v>
      </c>
      <c r="O2409" s="147">
        <v>7</v>
      </c>
      <c r="P2409" s="148">
        <v>22</v>
      </c>
      <c r="Q2409" s="56">
        <v>2013</v>
      </c>
      <c r="R2409" s="55" t="s">
        <v>216</v>
      </c>
      <c r="S2409" s="147" t="s">
        <v>236</v>
      </c>
      <c r="T2409" s="154">
        <v>41476</v>
      </c>
      <c r="U2409" s="64"/>
      <c r="V2409" s="50"/>
      <c r="W2409" s="50"/>
      <c r="X2409" s="50"/>
      <c r="Y2409" s="137" t="s">
        <v>253</v>
      </c>
      <c r="Z2409" s="226"/>
      <c r="AA2409" s="218"/>
      <c r="AB2409" s="55"/>
      <c r="AC2409" s="63"/>
      <c r="AD2409" s="58"/>
      <c r="AE2409" s="58" t="s">
        <v>3170</v>
      </c>
      <c r="AF2409" s="55" t="s">
        <v>241</v>
      </c>
      <c r="AG2409" s="65"/>
      <c r="AH2409" s="65"/>
      <c r="AI2409" s="65"/>
    </row>
    <row r="2410" spans="1:35" ht="31.5" x14ac:dyDescent="0.2">
      <c r="A2410" s="55">
        <v>10</v>
      </c>
      <c r="B2410" s="133">
        <v>31</v>
      </c>
      <c r="C2410" s="56">
        <v>2022</v>
      </c>
      <c r="D2410" s="55" t="s">
        <v>227</v>
      </c>
      <c r="E2410" s="55"/>
      <c r="F2410" s="55"/>
      <c r="G2410" s="55"/>
      <c r="H2410" s="147" t="s">
        <v>6339</v>
      </c>
      <c r="I2410" s="57" t="s">
        <v>222</v>
      </c>
      <c r="J2410" s="58" t="s">
        <v>372</v>
      </c>
      <c r="K2410" s="58" t="s">
        <v>259</v>
      </c>
      <c r="L2410" s="191">
        <v>44713</v>
      </c>
      <c r="M2410" s="60" t="str">
        <f t="shared" ca="1" si="183"/>
        <v>18 mos</v>
      </c>
      <c r="N2410" s="61" t="str">
        <f t="shared" ca="1" si="184"/>
        <v>a</v>
      </c>
      <c r="O2410" s="147">
        <v>11</v>
      </c>
      <c r="P2410" s="148">
        <v>1</v>
      </c>
      <c r="Q2410" s="56">
        <v>2022</v>
      </c>
      <c r="R2410" s="55" t="s">
        <v>4078</v>
      </c>
      <c r="S2410" s="147" t="s">
        <v>236</v>
      </c>
      <c r="T2410" s="154">
        <v>44866</v>
      </c>
      <c r="U2410" s="64"/>
      <c r="V2410" s="50"/>
      <c r="W2410" s="50"/>
      <c r="X2410" s="50"/>
      <c r="Y2410" s="137" t="s">
        <v>253</v>
      </c>
      <c r="Z2410" s="79"/>
      <c r="AA2410" s="218"/>
      <c r="AB2410" s="55"/>
      <c r="AC2410" s="63"/>
      <c r="AD2410" s="58" t="s">
        <v>6341</v>
      </c>
      <c r="AE2410" s="58" t="s">
        <v>6340</v>
      </c>
      <c r="AF2410" s="55"/>
      <c r="AG2410" s="65"/>
      <c r="AH2410" s="65"/>
      <c r="AI2410" s="65"/>
    </row>
    <row r="2411" spans="1:35" ht="31.5" x14ac:dyDescent="0.2">
      <c r="A2411" s="55">
        <v>11</v>
      </c>
      <c r="B2411" s="133">
        <v>8</v>
      </c>
      <c r="C2411" s="56">
        <v>2008</v>
      </c>
      <c r="D2411" s="55" t="s">
        <v>227</v>
      </c>
      <c r="E2411" s="55"/>
      <c r="F2411" s="55" t="s">
        <v>241</v>
      </c>
      <c r="G2411" s="55" t="s">
        <v>241</v>
      </c>
      <c r="H2411" s="147" t="s">
        <v>763</v>
      </c>
      <c r="I2411" s="57" t="s">
        <v>222</v>
      </c>
      <c r="J2411" s="58" t="s">
        <v>589</v>
      </c>
      <c r="K2411" s="58" t="s">
        <v>259</v>
      </c>
      <c r="L2411" s="191">
        <v>39083</v>
      </c>
      <c r="M2411" s="60" t="str">
        <f t="shared" ca="1" si="183"/>
        <v>16.8 yrs</v>
      </c>
      <c r="N2411" s="61" t="str">
        <f t="shared" ca="1" si="184"/>
        <v>s</v>
      </c>
      <c r="O2411" s="147">
        <v>11</v>
      </c>
      <c r="P2411" s="148">
        <v>9</v>
      </c>
      <c r="Q2411" s="56">
        <v>2008</v>
      </c>
      <c r="R2411" s="55" t="s">
        <v>475</v>
      </c>
      <c r="S2411" s="147" t="s">
        <v>236</v>
      </c>
      <c r="T2411" s="154">
        <v>39761</v>
      </c>
      <c r="U2411" s="64"/>
      <c r="V2411" s="50"/>
      <c r="W2411" s="50"/>
      <c r="X2411" s="50"/>
      <c r="Y2411" s="137" t="s">
        <v>253</v>
      </c>
      <c r="Z2411" s="79" t="s">
        <v>261</v>
      </c>
      <c r="AA2411" s="218">
        <v>39761</v>
      </c>
      <c r="AB2411" s="55"/>
      <c r="AC2411" s="63"/>
      <c r="AD2411" s="58"/>
      <c r="AE2411" s="58" t="s">
        <v>761</v>
      </c>
      <c r="AF2411" s="55" t="s">
        <v>241</v>
      </c>
      <c r="AG2411" s="65"/>
      <c r="AH2411" s="65"/>
      <c r="AI2411" s="65"/>
    </row>
    <row r="2412" spans="1:35" ht="15.75" customHeight="1" x14ac:dyDescent="0.2">
      <c r="A2412" s="55">
        <v>10</v>
      </c>
      <c r="B2412" s="133">
        <v>16</v>
      </c>
      <c r="C2412" s="56">
        <v>2022</v>
      </c>
      <c r="D2412" s="55" t="s">
        <v>227</v>
      </c>
      <c r="E2412" s="55" t="s">
        <v>2693</v>
      </c>
      <c r="F2412" s="57"/>
      <c r="G2412" s="57"/>
      <c r="H2412" s="147" t="s">
        <v>6286</v>
      </c>
      <c r="I2412" s="57" t="s">
        <v>222</v>
      </c>
      <c r="J2412" s="58" t="s">
        <v>244</v>
      </c>
      <c r="K2412" s="58" t="s">
        <v>260</v>
      </c>
      <c r="L2412" s="191">
        <v>44516</v>
      </c>
      <c r="M2412" s="60" t="str">
        <f t="shared" ca="1" si="183"/>
        <v>1.9 yrs</v>
      </c>
      <c r="N2412" s="160" t="str">
        <f t="shared" ca="1" si="184"/>
        <v>a</v>
      </c>
      <c r="O2412" s="147">
        <v>10</v>
      </c>
      <c r="P2412" s="161">
        <v>18</v>
      </c>
      <c r="Q2412" s="56">
        <v>2022</v>
      </c>
      <c r="R2412" s="55" t="s">
        <v>4078</v>
      </c>
      <c r="S2412" s="147" t="s">
        <v>237</v>
      </c>
      <c r="T2412" s="154">
        <v>44852</v>
      </c>
      <c r="U2412" s="163"/>
      <c r="V2412" s="50"/>
      <c r="W2412" s="50"/>
      <c r="X2412" s="50"/>
      <c r="Y2412" s="137"/>
      <c r="Z2412" s="79"/>
      <c r="AA2412" s="218"/>
      <c r="AB2412" s="57"/>
      <c r="AC2412" s="162"/>
      <c r="AD2412" s="58" t="s">
        <v>6287</v>
      </c>
      <c r="AE2412" s="58" t="s">
        <v>6383</v>
      </c>
      <c r="AF2412" s="57"/>
      <c r="AG2412" s="164"/>
      <c r="AH2412" s="65"/>
      <c r="AI2412" s="65"/>
    </row>
    <row r="2413" spans="1:35" ht="47.25" x14ac:dyDescent="0.2">
      <c r="A2413" s="55">
        <v>8</v>
      </c>
      <c r="B2413" s="133">
        <v>24</v>
      </c>
      <c r="C2413" s="56">
        <v>2009</v>
      </c>
      <c r="D2413" s="55" t="s">
        <v>227</v>
      </c>
      <c r="E2413" s="55"/>
      <c r="F2413" s="55" t="s">
        <v>241</v>
      </c>
      <c r="G2413" s="55" t="s">
        <v>241</v>
      </c>
      <c r="H2413" s="147" t="s">
        <v>1364</v>
      </c>
      <c r="I2413" s="57" t="s">
        <v>222</v>
      </c>
      <c r="J2413" s="58" t="s">
        <v>1097</v>
      </c>
      <c r="K2413" s="58" t="s">
        <v>259</v>
      </c>
      <c r="L2413" s="191">
        <v>39083</v>
      </c>
      <c r="M2413" s="60" t="str">
        <f t="shared" ca="1" si="183"/>
        <v>16.8 yrs</v>
      </c>
      <c r="N2413" s="61" t="str">
        <f t="shared" ca="1" si="184"/>
        <v>s</v>
      </c>
      <c r="O2413" s="147">
        <v>8</v>
      </c>
      <c r="P2413" s="148">
        <v>26</v>
      </c>
      <c r="Q2413" s="56">
        <v>2009</v>
      </c>
      <c r="R2413" s="55" t="s">
        <v>216</v>
      </c>
      <c r="S2413" s="147" t="s">
        <v>565</v>
      </c>
      <c r="T2413" s="154">
        <v>40051</v>
      </c>
      <c r="U2413" s="64"/>
      <c r="V2413" s="50"/>
      <c r="W2413" s="50"/>
      <c r="X2413" s="50"/>
      <c r="Y2413" s="137"/>
      <c r="Z2413" s="226"/>
      <c r="AA2413" s="218"/>
      <c r="AB2413" s="55"/>
      <c r="AC2413" s="63"/>
      <c r="AD2413" s="58" t="s">
        <v>1366</v>
      </c>
      <c r="AE2413" s="58" t="s">
        <v>1365</v>
      </c>
      <c r="AF2413" s="55" t="s">
        <v>241</v>
      </c>
      <c r="AG2413" s="65"/>
      <c r="AH2413" s="65"/>
      <c r="AI2413" s="65"/>
    </row>
    <row r="2414" spans="1:35" ht="31.5" x14ac:dyDescent="0.2">
      <c r="A2414" s="55">
        <v>5</v>
      </c>
      <c r="B2414" s="133">
        <v>31</v>
      </c>
      <c r="C2414" s="56">
        <v>2010</v>
      </c>
      <c r="D2414" s="55" t="s">
        <v>227</v>
      </c>
      <c r="E2414" s="55"/>
      <c r="F2414" s="55" t="s">
        <v>241</v>
      </c>
      <c r="G2414" s="55" t="s">
        <v>241</v>
      </c>
      <c r="H2414" s="147" t="s">
        <v>1001</v>
      </c>
      <c r="I2414" s="57" t="s">
        <v>222</v>
      </c>
      <c r="J2414" s="58" t="s">
        <v>1097</v>
      </c>
      <c r="K2414" s="58" t="s">
        <v>260</v>
      </c>
      <c r="L2414" s="191">
        <v>39965</v>
      </c>
      <c r="M2414" s="60" t="str">
        <f t="shared" ca="1" si="183"/>
        <v>14.4 yrs</v>
      </c>
      <c r="N2414" s="61" t="str">
        <f t="shared" ca="1" si="184"/>
        <v>s</v>
      </c>
      <c r="O2414" s="147">
        <v>6</v>
      </c>
      <c r="P2414" s="148">
        <v>1</v>
      </c>
      <c r="Q2414" s="56">
        <v>2010</v>
      </c>
      <c r="R2414" s="55" t="s">
        <v>228</v>
      </c>
      <c r="S2414" s="147" t="s">
        <v>237</v>
      </c>
      <c r="T2414" s="154">
        <v>40330</v>
      </c>
      <c r="U2414" s="64"/>
      <c r="V2414" s="50"/>
      <c r="W2414" s="50"/>
      <c r="X2414" s="50"/>
      <c r="Y2414" s="137"/>
      <c r="Z2414" s="226"/>
      <c r="AA2414" s="218"/>
      <c r="AB2414" s="55"/>
      <c r="AC2414" s="63"/>
      <c r="AD2414" s="58" t="s">
        <v>4047</v>
      </c>
      <c r="AE2414" s="58" t="s">
        <v>1748</v>
      </c>
      <c r="AF2414" s="55" t="s">
        <v>241</v>
      </c>
      <c r="AG2414" s="65"/>
      <c r="AH2414" s="65"/>
      <c r="AI2414" s="65"/>
    </row>
    <row r="2415" spans="1:35" ht="31.5" x14ac:dyDescent="0.2">
      <c r="A2415" s="70">
        <v>10</v>
      </c>
      <c r="B2415" s="134">
        <v>8</v>
      </c>
      <c r="C2415" s="67">
        <v>2022</v>
      </c>
      <c r="D2415" s="70" t="s">
        <v>227</v>
      </c>
      <c r="E2415" s="70"/>
      <c r="F2415" s="70"/>
      <c r="G2415" s="70"/>
      <c r="H2415" s="145" t="s">
        <v>1001</v>
      </c>
      <c r="I2415" s="69" t="s">
        <v>222</v>
      </c>
      <c r="J2415" s="71" t="s">
        <v>1097</v>
      </c>
      <c r="K2415" s="71" t="s">
        <v>260</v>
      </c>
      <c r="L2415" s="194">
        <v>44600</v>
      </c>
      <c r="M2415" s="73" t="str">
        <f t="shared" ca="1" si="183"/>
        <v>1.7 yrs</v>
      </c>
      <c r="N2415" s="74" t="str">
        <f t="shared" ref="N2415:N2446" ca="1" si="185">IF($L2415="","",IF((today-$L2415)&lt;366,"k",IF(((today-$L2415)/28)&lt;84,"a",IF(((today-$L2415)/28)&gt;84,"s"))))</f>
        <v>a</v>
      </c>
      <c r="O2415" s="145">
        <v>10</v>
      </c>
      <c r="P2415" s="146">
        <v>9</v>
      </c>
      <c r="Q2415" s="67">
        <v>2022</v>
      </c>
      <c r="R2415" s="70" t="s">
        <v>4078</v>
      </c>
      <c r="S2415" s="145" t="s">
        <v>237</v>
      </c>
      <c r="T2415" s="155">
        <v>44843</v>
      </c>
      <c r="U2415" s="78"/>
      <c r="V2415" s="50"/>
      <c r="W2415" s="50"/>
      <c r="X2415" s="50"/>
      <c r="Y2415" s="135"/>
      <c r="Z2415" s="66"/>
      <c r="AA2415" s="235"/>
      <c r="AB2415" s="70"/>
      <c r="AC2415" s="77"/>
      <c r="AD2415" s="58" t="s">
        <v>6266</v>
      </c>
      <c r="AE2415" s="58" t="s">
        <v>6263</v>
      </c>
      <c r="AF2415" s="55"/>
      <c r="AG2415" s="65"/>
      <c r="AH2415" s="65"/>
      <c r="AI2415" s="65"/>
    </row>
    <row r="2416" spans="1:35" ht="63" x14ac:dyDescent="0.2">
      <c r="A2416" s="55">
        <v>6</v>
      </c>
      <c r="B2416" s="133">
        <v>14</v>
      </c>
      <c r="C2416" s="56">
        <v>2010</v>
      </c>
      <c r="D2416" s="55" t="s">
        <v>227</v>
      </c>
      <c r="E2416" s="55"/>
      <c r="F2416" s="55" t="s">
        <v>241</v>
      </c>
      <c r="G2416" s="55" t="s">
        <v>241</v>
      </c>
      <c r="H2416" s="147" t="s">
        <v>1166</v>
      </c>
      <c r="I2416" s="57" t="s">
        <v>222</v>
      </c>
      <c r="J2416" s="58" t="s">
        <v>1794</v>
      </c>
      <c r="K2416" s="58" t="s">
        <v>259</v>
      </c>
      <c r="L2416" s="191">
        <v>39965</v>
      </c>
      <c r="M2416" s="60" t="str">
        <f t="shared" ca="1" si="183"/>
        <v>14.4 yrs</v>
      </c>
      <c r="N2416" s="61" t="str">
        <f t="shared" ca="1" si="185"/>
        <v>s</v>
      </c>
      <c r="O2416" s="147">
        <v>6</v>
      </c>
      <c r="P2416" s="148">
        <v>15</v>
      </c>
      <c r="Q2416" s="56">
        <v>2010</v>
      </c>
      <c r="R2416" s="55" t="s">
        <v>228</v>
      </c>
      <c r="S2416" s="147" t="s">
        <v>236</v>
      </c>
      <c r="T2416" s="154">
        <v>40344</v>
      </c>
      <c r="U2416" s="64"/>
      <c r="V2416" s="50"/>
      <c r="W2416" s="50"/>
      <c r="X2416" s="50"/>
      <c r="Y2416" s="137"/>
      <c r="Z2416" s="226"/>
      <c r="AA2416" s="218"/>
      <c r="AB2416" s="55"/>
      <c r="AC2416" s="63"/>
      <c r="AD2416" s="58" t="s">
        <v>1797</v>
      </c>
      <c r="AE2416" s="58" t="s">
        <v>1793</v>
      </c>
      <c r="AF2416" s="55" t="s">
        <v>241</v>
      </c>
      <c r="AG2416" s="65"/>
      <c r="AH2416" s="65"/>
      <c r="AI2416" s="65"/>
    </row>
    <row r="2417" spans="1:35" ht="31.5" x14ac:dyDescent="0.2">
      <c r="A2417" s="55">
        <v>5</v>
      </c>
      <c r="B2417" s="133">
        <v>18</v>
      </c>
      <c r="C2417" s="56">
        <v>2009</v>
      </c>
      <c r="D2417" s="55" t="s">
        <v>227</v>
      </c>
      <c r="E2417" s="55"/>
      <c r="F2417" s="55" t="s">
        <v>241</v>
      </c>
      <c r="G2417" s="55" t="s">
        <v>241</v>
      </c>
      <c r="H2417" s="147" t="s">
        <v>1166</v>
      </c>
      <c r="I2417" s="57" t="s">
        <v>222</v>
      </c>
      <c r="J2417" s="58" t="s">
        <v>1167</v>
      </c>
      <c r="K2417" s="58" t="s">
        <v>260</v>
      </c>
      <c r="L2417" s="191">
        <v>39083</v>
      </c>
      <c r="M2417" s="60" t="str">
        <f t="shared" ca="1" si="183"/>
        <v>16.8 yrs</v>
      </c>
      <c r="N2417" s="61" t="str">
        <f t="shared" ca="1" si="185"/>
        <v>s</v>
      </c>
      <c r="O2417" s="147">
        <v>5</v>
      </c>
      <c r="P2417" s="148">
        <v>19</v>
      </c>
      <c r="Q2417" s="56">
        <v>2009</v>
      </c>
      <c r="R2417" s="55" t="s">
        <v>228</v>
      </c>
      <c r="S2417" s="147" t="s">
        <v>237</v>
      </c>
      <c r="T2417" s="154">
        <v>39952</v>
      </c>
      <c r="U2417" s="64"/>
      <c r="V2417" s="50"/>
      <c r="W2417" s="50"/>
      <c r="X2417" s="50"/>
      <c r="Y2417" s="137" t="s">
        <v>253</v>
      </c>
      <c r="Z2417" s="226"/>
      <c r="AA2417" s="218"/>
      <c r="AB2417" s="55"/>
      <c r="AC2417" s="63"/>
      <c r="AD2417" s="58"/>
      <c r="AE2417" s="58" t="s">
        <v>1238</v>
      </c>
      <c r="AF2417" s="55" t="s">
        <v>241</v>
      </c>
      <c r="AG2417" s="65"/>
      <c r="AH2417" s="65"/>
      <c r="AI2417" s="65"/>
    </row>
    <row r="2418" spans="1:35" ht="78.75" x14ac:dyDescent="0.2">
      <c r="A2418" s="55">
        <v>11</v>
      </c>
      <c r="B2418" s="133">
        <v>24</v>
      </c>
      <c r="C2418" s="56">
        <v>2021</v>
      </c>
      <c r="D2418" s="55" t="s">
        <v>227</v>
      </c>
      <c r="E2418" s="55" t="s">
        <v>4109</v>
      </c>
      <c r="F2418" s="55"/>
      <c r="G2418" s="55"/>
      <c r="H2418" s="147" t="s">
        <v>5423</v>
      </c>
      <c r="I2418" s="57" t="s">
        <v>222</v>
      </c>
      <c r="J2418" s="58" t="s">
        <v>1451</v>
      </c>
      <c r="K2418" s="58" t="s">
        <v>260</v>
      </c>
      <c r="L2418" s="191">
        <v>44378</v>
      </c>
      <c r="M2418" s="60" t="str">
        <f t="shared" ca="1" si="183"/>
        <v>2.3 yrs</v>
      </c>
      <c r="N2418" s="61" t="str">
        <f t="shared" ca="1" si="185"/>
        <v>a</v>
      </c>
      <c r="O2418" s="147">
        <v>11</v>
      </c>
      <c r="P2418" s="148">
        <v>29</v>
      </c>
      <c r="Q2418" s="56">
        <v>2021</v>
      </c>
      <c r="R2418" s="55" t="s">
        <v>228</v>
      </c>
      <c r="S2418" s="147" t="s">
        <v>237</v>
      </c>
      <c r="T2418" s="154">
        <v>44529</v>
      </c>
      <c r="U2418" s="64"/>
      <c r="V2418" s="50"/>
      <c r="W2418" s="50"/>
      <c r="X2418" s="50"/>
      <c r="Y2418" s="137"/>
      <c r="Z2418" s="226"/>
      <c r="AA2418" s="218"/>
      <c r="AB2418" s="55"/>
      <c r="AC2418" s="63"/>
      <c r="AD2418" s="58" t="s">
        <v>5632</v>
      </c>
      <c r="AE2418" s="58" t="s">
        <v>5424</v>
      </c>
      <c r="AF2418" s="55"/>
      <c r="AG2418" s="65"/>
      <c r="AH2418" s="65"/>
      <c r="AI2418" s="65"/>
    </row>
    <row r="2419" spans="1:35" ht="31.5" x14ac:dyDescent="0.2">
      <c r="A2419" s="55">
        <v>12</v>
      </c>
      <c r="B2419" s="133">
        <v>28</v>
      </c>
      <c r="C2419" s="56">
        <v>2009</v>
      </c>
      <c r="D2419" s="55" t="s">
        <v>227</v>
      </c>
      <c r="E2419" s="55"/>
      <c r="F2419" s="55" t="s">
        <v>241</v>
      </c>
      <c r="G2419" s="55" t="s">
        <v>241</v>
      </c>
      <c r="H2419" s="147" t="s">
        <v>1504</v>
      </c>
      <c r="I2419" s="57" t="s">
        <v>222</v>
      </c>
      <c r="J2419" s="58" t="s">
        <v>351</v>
      </c>
      <c r="K2419" s="58" t="s">
        <v>259</v>
      </c>
      <c r="L2419" s="191">
        <v>39814</v>
      </c>
      <c r="M2419" s="60" t="str">
        <f t="shared" ca="1" si="183"/>
        <v>14.8 yrs</v>
      </c>
      <c r="N2419" s="61" t="str">
        <f t="shared" ca="1" si="185"/>
        <v>s</v>
      </c>
      <c r="O2419" s="147">
        <v>12</v>
      </c>
      <c r="P2419" s="148">
        <v>29</v>
      </c>
      <c r="Q2419" s="56">
        <v>2009</v>
      </c>
      <c r="R2419" s="55" t="s">
        <v>228</v>
      </c>
      <c r="S2419" s="147" t="s">
        <v>236</v>
      </c>
      <c r="T2419" s="154"/>
      <c r="U2419" s="64"/>
      <c r="V2419" s="50"/>
      <c r="W2419" s="50"/>
      <c r="X2419" s="50"/>
      <c r="Y2419" s="137"/>
      <c r="Z2419" s="226"/>
      <c r="AA2419" s="218"/>
      <c r="AB2419" s="55"/>
      <c r="AC2419" s="63"/>
      <c r="AD2419" s="58"/>
      <c r="AE2419" s="58" t="s">
        <v>6171</v>
      </c>
      <c r="AF2419" s="55"/>
      <c r="AG2419" s="65"/>
      <c r="AH2419" s="65"/>
      <c r="AI2419" s="65"/>
    </row>
    <row r="2420" spans="1:35" ht="31.5" hidden="1" customHeight="1" x14ac:dyDescent="0.2">
      <c r="A2420" s="57">
        <v>9</v>
      </c>
      <c r="B2420" s="80">
        <v>1</v>
      </c>
      <c r="C2420" s="56">
        <v>2018</v>
      </c>
      <c r="D2420" s="55" t="s">
        <v>1705</v>
      </c>
      <c r="E2420" s="55">
        <v>4</v>
      </c>
      <c r="F2420" s="55"/>
      <c r="G2420" s="55"/>
      <c r="H2420" s="147" t="s">
        <v>4111</v>
      </c>
      <c r="I2420" s="57" t="s">
        <v>222</v>
      </c>
      <c r="J2420" s="58" t="s">
        <v>1097</v>
      </c>
      <c r="K2420" s="58" t="s">
        <v>260</v>
      </c>
      <c r="L2420" s="191">
        <v>40179</v>
      </c>
      <c r="M2420" s="60" t="str">
        <f t="shared" ca="1" si="183"/>
        <v>13.8 yrs</v>
      </c>
      <c r="N2420" s="61" t="str">
        <f t="shared" ca="1" si="185"/>
        <v>s</v>
      </c>
      <c r="O2420" s="147"/>
      <c r="P2420" s="148"/>
      <c r="Q2420" s="56"/>
      <c r="R2420" s="55"/>
      <c r="S2420" s="147" t="s">
        <v>2373</v>
      </c>
      <c r="T2420" s="154"/>
      <c r="U2420" s="64"/>
      <c r="V2420" s="50"/>
      <c r="W2420" s="50"/>
      <c r="X2420" s="50"/>
      <c r="Y2420" s="79"/>
      <c r="Z2420" s="55" t="s">
        <v>261</v>
      </c>
      <c r="AA2420" s="218">
        <v>43710</v>
      </c>
      <c r="AB2420" s="55"/>
      <c r="AC2420" s="63"/>
      <c r="AD2420" s="58" t="s">
        <v>4645</v>
      </c>
      <c r="AE2420" s="58" t="s">
        <v>4384</v>
      </c>
      <c r="AF2420" s="55"/>
      <c r="AG2420" s="65"/>
      <c r="AH2420" s="65"/>
      <c r="AI2420" s="65"/>
    </row>
    <row r="2421" spans="1:35" ht="47.25" x14ac:dyDescent="0.2">
      <c r="A2421" s="55">
        <v>10</v>
      </c>
      <c r="B2421" s="133">
        <v>11</v>
      </c>
      <c r="C2421" s="56">
        <v>2021</v>
      </c>
      <c r="D2421" s="55" t="s">
        <v>227</v>
      </c>
      <c r="E2421" s="55"/>
      <c r="F2421" s="55"/>
      <c r="G2421" s="55"/>
      <c r="H2421" s="147" t="s">
        <v>5340</v>
      </c>
      <c r="I2421" s="57" t="s">
        <v>222</v>
      </c>
      <c r="J2421" s="58" t="s">
        <v>1999</v>
      </c>
      <c r="K2421" s="58" t="s">
        <v>260</v>
      </c>
      <c r="L2421" s="191">
        <v>43983</v>
      </c>
      <c r="M2421" s="60" t="str">
        <f t="shared" ca="1" si="183"/>
        <v>3.4 yrs</v>
      </c>
      <c r="N2421" s="61" t="str">
        <f t="shared" ca="1" si="185"/>
        <v>a</v>
      </c>
      <c r="O2421" s="147">
        <v>10</v>
      </c>
      <c r="P2421" s="148">
        <v>12</v>
      </c>
      <c r="Q2421" s="56">
        <v>2021</v>
      </c>
      <c r="R2421" s="55" t="s">
        <v>228</v>
      </c>
      <c r="S2421" s="147" t="s">
        <v>237</v>
      </c>
      <c r="T2421" s="154">
        <v>44481</v>
      </c>
      <c r="U2421" s="64"/>
      <c r="V2421" s="50"/>
      <c r="W2421" s="50"/>
      <c r="X2421" s="50"/>
      <c r="Y2421" s="137" t="s">
        <v>253</v>
      </c>
      <c r="Z2421" s="226" t="s">
        <v>261</v>
      </c>
      <c r="AA2421" s="218"/>
      <c r="AB2421" s="55"/>
      <c r="AC2421" s="63"/>
      <c r="AD2421" s="58" t="s">
        <v>5342</v>
      </c>
      <c r="AE2421" s="58" t="s">
        <v>5341</v>
      </c>
      <c r="AF2421" s="55"/>
      <c r="AG2421" s="65"/>
      <c r="AH2421" s="65"/>
      <c r="AI2421" s="65"/>
    </row>
    <row r="2422" spans="1:35" ht="63" x14ac:dyDescent="0.2">
      <c r="A2422" s="55">
        <v>8</v>
      </c>
      <c r="B2422" s="133">
        <v>29</v>
      </c>
      <c r="C2422" s="56">
        <v>2010</v>
      </c>
      <c r="D2422" s="55" t="s">
        <v>227</v>
      </c>
      <c r="E2422" s="55"/>
      <c r="F2422" s="55" t="s">
        <v>241</v>
      </c>
      <c r="G2422" s="55" t="s">
        <v>241</v>
      </c>
      <c r="H2422" s="147" t="s">
        <v>1922</v>
      </c>
      <c r="I2422" s="57" t="s">
        <v>222</v>
      </c>
      <c r="J2422" s="58" t="s">
        <v>527</v>
      </c>
      <c r="K2422" s="58" t="s">
        <v>259</v>
      </c>
      <c r="L2422" s="191">
        <v>40087</v>
      </c>
      <c r="M2422" s="60" t="str">
        <f t="shared" ca="1" si="183"/>
        <v>14.1 yrs</v>
      </c>
      <c r="N2422" s="61" t="str">
        <f t="shared" ca="1" si="185"/>
        <v>s</v>
      </c>
      <c r="O2422" s="147">
        <v>8</v>
      </c>
      <c r="P2422" s="148">
        <v>31</v>
      </c>
      <c r="Q2422" s="56">
        <v>2010</v>
      </c>
      <c r="R2422" s="55" t="s">
        <v>228</v>
      </c>
      <c r="S2422" s="147" t="s">
        <v>236</v>
      </c>
      <c r="T2422" s="154">
        <v>40420</v>
      </c>
      <c r="U2422" s="64"/>
      <c r="V2422" s="50"/>
      <c r="W2422" s="50"/>
      <c r="X2422" s="50"/>
      <c r="Y2422" s="137" t="s">
        <v>253</v>
      </c>
      <c r="Z2422" s="226" t="s">
        <v>261</v>
      </c>
      <c r="AA2422" s="218">
        <v>40421</v>
      </c>
      <c r="AB2422" s="55" t="s">
        <v>264</v>
      </c>
      <c r="AC2422" s="63">
        <v>40420</v>
      </c>
      <c r="AD2422" s="58"/>
      <c r="AE2422" s="58" t="s">
        <v>1929</v>
      </c>
      <c r="AF2422" s="55" t="s">
        <v>241</v>
      </c>
      <c r="AG2422" s="65"/>
      <c r="AH2422" s="65"/>
      <c r="AI2422" s="65"/>
    </row>
    <row r="2423" spans="1:35" ht="31.5" x14ac:dyDescent="0.2">
      <c r="A2423" s="55">
        <v>6</v>
      </c>
      <c r="B2423" s="133">
        <v>12</v>
      </c>
      <c r="C2423" s="56">
        <v>2022</v>
      </c>
      <c r="D2423" s="55" t="s">
        <v>227</v>
      </c>
      <c r="E2423" s="55"/>
      <c r="F2423" s="55"/>
      <c r="G2423" s="55"/>
      <c r="H2423" s="58" t="s">
        <v>1239</v>
      </c>
      <c r="I2423" s="57" t="s">
        <v>222</v>
      </c>
      <c r="J2423" s="58" t="s">
        <v>1097</v>
      </c>
      <c r="K2423" s="58" t="s">
        <v>259</v>
      </c>
      <c r="L2423" s="81">
        <v>42826</v>
      </c>
      <c r="M2423" s="60" t="str">
        <f t="shared" ca="1" si="183"/>
        <v>6.6 yrs</v>
      </c>
      <c r="N2423" s="61" t="str">
        <f t="shared" ca="1" si="185"/>
        <v>s</v>
      </c>
      <c r="O2423" s="82">
        <v>6</v>
      </c>
      <c r="P2423" s="83">
        <v>14</v>
      </c>
      <c r="Q2423" s="80">
        <v>2022</v>
      </c>
      <c r="R2423" s="55" t="s">
        <v>4078</v>
      </c>
      <c r="S2423" s="58" t="s">
        <v>236</v>
      </c>
      <c r="T2423" s="154">
        <v>44726</v>
      </c>
      <c r="U2423" s="64"/>
      <c r="V2423" s="50"/>
      <c r="W2423" s="50"/>
      <c r="X2423" s="50"/>
      <c r="Y2423" s="137" t="s">
        <v>253</v>
      </c>
      <c r="Z2423" s="79"/>
      <c r="AA2423" s="218"/>
      <c r="AB2423" s="55"/>
      <c r="AC2423" s="63"/>
      <c r="AD2423" s="58" t="s">
        <v>5929</v>
      </c>
      <c r="AE2423" s="58" t="s">
        <v>5930</v>
      </c>
      <c r="AF2423" s="55"/>
      <c r="AG2423" s="65"/>
      <c r="AH2423" s="65"/>
      <c r="AI2423" s="65"/>
    </row>
    <row r="2424" spans="1:35" ht="31.5" x14ac:dyDescent="0.2">
      <c r="A2424" s="55">
        <v>8</v>
      </c>
      <c r="B2424" s="133">
        <v>10</v>
      </c>
      <c r="C2424" s="56">
        <v>2009</v>
      </c>
      <c r="D2424" s="55" t="s">
        <v>227</v>
      </c>
      <c r="E2424" s="55"/>
      <c r="F2424" s="55" t="s">
        <v>241</v>
      </c>
      <c r="G2424" s="55" t="s">
        <v>241</v>
      </c>
      <c r="H2424" s="147" t="s">
        <v>1239</v>
      </c>
      <c r="I2424" s="57" t="s">
        <v>222</v>
      </c>
      <c r="J2424" s="58" t="s">
        <v>366</v>
      </c>
      <c r="K2424" s="58" t="s">
        <v>259</v>
      </c>
      <c r="L2424" s="191">
        <v>39448</v>
      </c>
      <c r="M2424" s="60" t="str">
        <f t="shared" ca="1" si="183"/>
        <v>15.8 yrs</v>
      </c>
      <c r="N2424" s="61" t="str">
        <f t="shared" ca="1" si="185"/>
        <v>s</v>
      </c>
      <c r="O2424" s="147">
        <v>8</v>
      </c>
      <c r="P2424" s="148">
        <v>11</v>
      </c>
      <c r="Q2424" s="56">
        <v>2009</v>
      </c>
      <c r="R2424" s="55" t="s">
        <v>228</v>
      </c>
      <c r="S2424" s="147" t="s">
        <v>237</v>
      </c>
      <c r="T2424" s="154">
        <v>40036</v>
      </c>
      <c r="U2424" s="64"/>
      <c r="V2424" s="50"/>
      <c r="W2424" s="50"/>
      <c r="X2424" s="50"/>
      <c r="Y2424" s="137" t="s">
        <v>241</v>
      </c>
      <c r="Z2424" s="226" t="s">
        <v>261</v>
      </c>
      <c r="AA2424" s="218">
        <v>40036</v>
      </c>
      <c r="AB2424" s="55"/>
      <c r="AC2424" s="63"/>
      <c r="AD2424" s="58" t="s">
        <v>1240</v>
      </c>
      <c r="AE2424" s="58"/>
      <c r="AF2424" s="55" t="s">
        <v>241</v>
      </c>
      <c r="AG2424" s="65"/>
      <c r="AH2424" s="65"/>
      <c r="AI2424" s="65"/>
    </row>
    <row r="2425" spans="1:35" ht="31.5" x14ac:dyDescent="0.2">
      <c r="A2425" s="55">
        <v>12</v>
      </c>
      <c r="B2425" s="133">
        <v>19</v>
      </c>
      <c r="C2425" s="56">
        <v>2022</v>
      </c>
      <c r="D2425" s="55" t="s">
        <v>227</v>
      </c>
      <c r="E2425" s="55"/>
      <c r="F2425" s="55"/>
      <c r="G2425" s="55"/>
      <c r="H2425" s="147" t="s">
        <v>6448</v>
      </c>
      <c r="I2425" s="57" t="s">
        <v>222</v>
      </c>
      <c r="J2425" s="58" t="s">
        <v>351</v>
      </c>
      <c r="K2425" s="58" t="s">
        <v>259</v>
      </c>
      <c r="L2425" s="191">
        <v>44593</v>
      </c>
      <c r="M2425" s="60" t="str">
        <f t="shared" ca="1" si="183"/>
        <v>1.7 yrs</v>
      </c>
      <c r="N2425" s="61" t="str">
        <f t="shared" ca="1" si="185"/>
        <v>a</v>
      </c>
      <c r="O2425" s="147">
        <v>12</v>
      </c>
      <c r="P2425" s="148">
        <v>20</v>
      </c>
      <c r="Q2425" s="56">
        <v>2022</v>
      </c>
      <c r="R2425" s="55" t="s">
        <v>4078</v>
      </c>
      <c r="S2425" s="147" t="s">
        <v>236</v>
      </c>
      <c r="T2425" s="154">
        <v>44915</v>
      </c>
      <c r="U2425" s="64"/>
      <c r="V2425" s="50"/>
      <c r="W2425" s="50"/>
      <c r="X2425" s="50"/>
      <c r="Y2425" s="137" t="s">
        <v>253</v>
      </c>
      <c r="Z2425" s="226"/>
      <c r="AA2425" s="218"/>
      <c r="AB2425" s="55"/>
      <c r="AC2425" s="63"/>
      <c r="AD2425" s="58" t="s">
        <v>6449</v>
      </c>
      <c r="AE2425" s="58" t="s">
        <v>6450</v>
      </c>
      <c r="AF2425" s="55"/>
      <c r="AG2425" s="65"/>
      <c r="AH2425" s="65"/>
      <c r="AI2425" s="65"/>
    </row>
    <row r="2426" spans="1:35" ht="47.25" x14ac:dyDescent="0.2">
      <c r="A2426" s="55">
        <v>12</v>
      </c>
      <c r="B2426" s="133">
        <v>5</v>
      </c>
      <c r="C2426" s="56">
        <v>2021</v>
      </c>
      <c r="D2426" s="55" t="s">
        <v>227</v>
      </c>
      <c r="E2426" s="55"/>
      <c r="F2426" s="55"/>
      <c r="G2426" s="55"/>
      <c r="H2426" s="147" t="s">
        <v>5437</v>
      </c>
      <c r="I2426" s="57" t="s">
        <v>222</v>
      </c>
      <c r="J2426" s="58" t="s">
        <v>516</v>
      </c>
      <c r="K2426" s="58" t="s">
        <v>259</v>
      </c>
      <c r="L2426" s="191">
        <v>44378</v>
      </c>
      <c r="M2426" s="60" t="str">
        <f t="shared" ca="1" si="183"/>
        <v>2.3 yrs</v>
      </c>
      <c r="N2426" s="61" t="str">
        <f t="shared" ca="1" si="185"/>
        <v>a</v>
      </c>
      <c r="O2426" s="147">
        <v>12</v>
      </c>
      <c r="P2426" s="148">
        <v>5</v>
      </c>
      <c r="Q2426" s="56">
        <v>2021</v>
      </c>
      <c r="R2426" s="55" t="s">
        <v>4078</v>
      </c>
      <c r="S2426" s="147" t="s">
        <v>236</v>
      </c>
      <c r="T2426" s="154">
        <v>44535</v>
      </c>
      <c r="U2426" s="64"/>
      <c r="V2426" s="50"/>
      <c r="W2426" s="50"/>
      <c r="X2426" s="50"/>
      <c r="Y2426" s="137"/>
      <c r="Z2426" s="226"/>
      <c r="AA2426" s="218"/>
      <c r="AB2426" s="55"/>
      <c r="AC2426" s="63"/>
      <c r="AD2426" s="58" t="s">
        <v>5439</v>
      </c>
      <c r="AE2426" s="58" t="s">
        <v>6174</v>
      </c>
      <c r="AF2426" s="55"/>
      <c r="AG2426" s="65"/>
      <c r="AH2426" s="65"/>
      <c r="AI2426" s="65"/>
    </row>
    <row r="2427" spans="1:35" ht="31.5" x14ac:dyDescent="0.2">
      <c r="A2427" s="55">
        <v>4</v>
      </c>
      <c r="B2427" s="133">
        <v>19</v>
      </c>
      <c r="C2427" s="56">
        <v>2010</v>
      </c>
      <c r="D2427" s="55" t="s">
        <v>227</v>
      </c>
      <c r="E2427" s="55"/>
      <c r="F2427" s="55" t="s">
        <v>241</v>
      </c>
      <c r="G2427" s="55" t="s">
        <v>241</v>
      </c>
      <c r="H2427" s="147" t="s">
        <v>1684</v>
      </c>
      <c r="I2427" s="57" t="s">
        <v>222</v>
      </c>
      <c r="J2427" s="58" t="s">
        <v>371</v>
      </c>
      <c r="K2427" s="58" t="s">
        <v>260</v>
      </c>
      <c r="L2427" s="191">
        <v>39814</v>
      </c>
      <c r="M2427" s="60" t="str">
        <f t="shared" ca="1" si="183"/>
        <v>14.8 yrs</v>
      </c>
      <c r="N2427" s="61" t="str">
        <f t="shared" ca="1" si="185"/>
        <v>s</v>
      </c>
      <c r="O2427" s="147">
        <v>4</v>
      </c>
      <c r="P2427" s="148">
        <v>20</v>
      </c>
      <c r="Q2427" s="56">
        <v>2010</v>
      </c>
      <c r="R2427" s="55" t="s">
        <v>228</v>
      </c>
      <c r="S2427" s="147" t="s">
        <v>237</v>
      </c>
      <c r="T2427" s="154"/>
      <c r="U2427" s="64"/>
      <c r="V2427" s="50"/>
      <c r="W2427" s="50"/>
      <c r="X2427" s="50"/>
      <c r="Y2427" s="137"/>
      <c r="Z2427" s="226"/>
      <c r="AA2427" s="218"/>
      <c r="AB2427" s="55"/>
      <c r="AC2427" s="63"/>
      <c r="AD2427" s="58"/>
      <c r="AE2427" s="58" t="s">
        <v>1685</v>
      </c>
      <c r="AF2427" s="55"/>
      <c r="AG2427" s="65"/>
      <c r="AH2427" s="65"/>
      <c r="AI2427" s="65"/>
    </row>
    <row r="2428" spans="1:35" ht="31.5" x14ac:dyDescent="0.2">
      <c r="A2428" s="55">
        <v>1</v>
      </c>
      <c r="B2428" s="133">
        <v>2</v>
      </c>
      <c r="C2428" s="56">
        <v>2010</v>
      </c>
      <c r="D2428" s="55" t="s">
        <v>227</v>
      </c>
      <c r="E2428" s="55"/>
      <c r="F2428" s="55" t="s">
        <v>241</v>
      </c>
      <c r="G2428" s="55" t="s">
        <v>241</v>
      </c>
      <c r="H2428" s="147" t="s">
        <v>1501</v>
      </c>
      <c r="I2428" s="57" t="s">
        <v>222</v>
      </c>
      <c r="J2428" s="58" t="s">
        <v>234</v>
      </c>
      <c r="K2428" s="58" t="s">
        <v>260</v>
      </c>
      <c r="L2428" s="191">
        <v>40047</v>
      </c>
      <c r="M2428" s="60" t="str">
        <f t="shared" ca="1" si="183"/>
        <v>14.2 yrs</v>
      </c>
      <c r="N2428" s="61" t="str">
        <f t="shared" ca="1" si="185"/>
        <v>s</v>
      </c>
      <c r="O2428" s="147">
        <v>1</v>
      </c>
      <c r="P2428" s="148">
        <v>5</v>
      </c>
      <c r="Q2428" s="56">
        <v>2010</v>
      </c>
      <c r="R2428" s="55" t="s">
        <v>228</v>
      </c>
      <c r="S2428" s="147" t="s">
        <v>237</v>
      </c>
      <c r="T2428" s="154"/>
      <c r="U2428" s="64"/>
      <c r="V2428" s="50"/>
      <c r="W2428" s="50"/>
      <c r="X2428" s="50"/>
      <c r="Y2428" s="137"/>
      <c r="Z2428" s="226"/>
      <c r="AA2428" s="218"/>
      <c r="AB2428" s="55"/>
      <c r="AC2428" s="63"/>
      <c r="AD2428" s="58"/>
      <c r="AE2428" s="58" t="s">
        <v>1502</v>
      </c>
      <c r="AF2428" s="55"/>
      <c r="AG2428" s="65"/>
      <c r="AH2428" s="65"/>
      <c r="AI2428" s="65"/>
    </row>
    <row r="2429" spans="1:35" ht="15.75" x14ac:dyDescent="0.2">
      <c r="A2429" s="55">
        <v>3</v>
      </c>
      <c r="B2429" s="133">
        <v>16</v>
      </c>
      <c r="C2429" s="56">
        <v>2009</v>
      </c>
      <c r="D2429" s="55" t="s">
        <v>227</v>
      </c>
      <c r="E2429" s="55"/>
      <c r="F2429" s="55" t="s">
        <v>241</v>
      </c>
      <c r="G2429" s="55" t="s">
        <v>241</v>
      </c>
      <c r="H2429" s="147" t="s">
        <v>168</v>
      </c>
      <c r="I2429" s="57" t="s">
        <v>224</v>
      </c>
      <c r="J2429" s="58" t="s">
        <v>371</v>
      </c>
      <c r="K2429" s="58" t="s">
        <v>260</v>
      </c>
      <c r="L2429" s="193">
        <v>39722</v>
      </c>
      <c r="M2429" s="60" t="str">
        <f t="shared" ca="1" si="183"/>
        <v>15.1 yrs</v>
      </c>
      <c r="N2429" s="61" t="str">
        <f t="shared" ca="1" si="185"/>
        <v>s</v>
      </c>
      <c r="O2429" s="143">
        <v>3</v>
      </c>
      <c r="P2429" s="144">
        <v>17</v>
      </c>
      <c r="Q2429" s="56">
        <v>2009</v>
      </c>
      <c r="R2429" s="55" t="s">
        <v>228</v>
      </c>
      <c r="S2429" s="147" t="s">
        <v>237</v>
      </c>
      <c r="T2429" s="154"/>
      <c r="U2429" s="64"/>
      <c r="V2429" s="50"/>
      <c r="W2429" s="50"/>
      <c r="X2429" s="50"/>
      <c r="Y2429" s="137"/>
      <c r="Z2429" s="226"/>
      <c r="AA2429" s="218"/>
      <c r="AB2429" s="55"/>
      <c r="AC2429" s="64"/>
      <c r="AD2429" s="58"/>
      <c r="AE2429" s="58" t="s">
        <v>178</v>
      </c>
      <c r="AF2429" s="57" t="s">
        <v>241</v>
      </c>
      <c r="AG2429" s="65"/>
      <c r="AH2429" s="65"/>
      <c r="AI2429" s="65"/>
    </row>
    <row r="2430" spans="1:35" ht="31.5" x14ac:dyDescent="0.2">
      <c r="A2430" s="55">
        <v>11</v>
      </c>
      <c r="B2430" s="133">
        <v>24</v>
      </c>
      <c r="C2430" s="56">
        <v>2008</v>
      </c>
      <c r="D2430" s="55" t="s">
        <v>227</v>
      </c>
      <c r="E2430" s="55"/>
      <c r="F2430" s="55" t="s">
        <v>241</v>
      </c>
      <c r="G2430" s="55" t="s">
        <v>241</v>
      </c>
      <c r="H2430" s="147" t="s">
        <v>796</v>
      </c>
      <c r="I2430" s="57" t="s">
        <v>223</v>
      </c>
      <c r="J2430" s="58" t="s">
        <v>244</v>
      </c>
      <c r="K2430" s="58" t="s">
        <v>260</v>
      </c>
      <c r="L2430" s="191">
        <v>39576</v>
      </c>
      <c r="M2430" s="60" t="str">
        <f t="shared" ca="1" si="183"/>
        <v>15.5 yrs</v>
      </c>
      <c r="N2430" s="61" t="str">
        <f t="shared" ca="1" si="185"/>
        <v>s</v>
      </c>
      <c r="O2430" s="147">
        <v>11</v>
      </c>
      <c r="P2430" s="148">
        <v>25</v>
      </c>
      <c r="Q2430" s="56">
        <v>2008</v>
      </c>
      <c r="R2430" s="55" t="s">
        <v>228</v>
      </c>
      <c r="S2430" s="147" t="s">
        <v>237</v>
      </c>
      <c r="T2430" s="154"/>
      <c r="U2430" s="64"/>
      <c r="V2430" s="50"/>
      <c r="W2430" s="50"/>
      <c r="X2430" s="50"/>
      <c r="Y2430" s="137"/>
      <c r="Z2430" s="79"/>
      <c r="AA2430" s="218"/>
      <c r="AB2430" s="55"/>
      <c r="AC2430" s="63"/>
      <c r="AD2430" s="58"/>
      <c r="AE2430" s="58" t="s">
        <v>787</v>
      </c>
      <c r="AF2430" s="55"/>
      <c r="AG2430" s="65"/>
      <c r="AH2430" s="65"/>
      <c r="AI2430" s="65"/>
    </row>
    <row r="2431" spans="1:35" ht="31.5" x14ac:dyDescent="0.2">
      <c r="A2431" s="70">
        <v>10</v>
      </c>
      <c r="B2431" s="134">
        <v>8</v>
      </c>
      <c r="C2431" s="67">
        <v>2022</v>
      </c>
      <c r="D2431" s="70" t="s">
        <v>227</v>
      </c>
      <c r="E2431" s="70"/>
      <c r="F2431" s="70"/>
      <c r="G2431" s="70"/>
      <c r="H2431" s="145" t="s">
        <v>5177</v>
      </c>
      <c r="I2431" s="69" t="s">
        <v>223</v>
      </c>
      <c r="J2431" s="71" t="s">
        <v>351</v>
      </c>
      <c r="K2431" s="71" t="s">
        <v>259</v>
      </c>
      <c r="L2431" s="194">
        <v>44600</v>
      </c>
      <c r="M2431" s="73" t="str">
        <f t="shared" ca="1" si="183"/>
        <v>1.7 yrs</v>
      </c>
      <c r="N2431" s="74" t="str">
        <f t="shared" ca="1" si="185"/>
        <v>a</v>
      </c>
      <c r="O2431" s="145">
        <v>10</v>
      </c>
      <c r="P2431" s="146">
        <v>9</v>
      </c>
      <c r="Q2431" s="67">
        <v>2022</v>
      </c>
      <c r="R2431" s="70" t="s">
        <v>4078</v>
      </c>
      <c r="S2431" s="145" t="s">
        <v>236</v>
      </c>
      <c r="T2431" s="155">
        <v>44843</v>
      </c>
      <c r="U2431" s="78"/>
      <c r="V2431" s="50"/>
      <c r="W2431" s="50"/>
      <c r="X2431" s="50"/>
      <c r="Y2431" s="135"/>
      <c r="Z2431" s="66"/>
      <c r="AA2431" s="235"/>
      <c r="AB2431" s="70"/>
      <c r="AC2431" s="77"/>
      <c r="AD2431" s="58" t="s">
        <v>6270</v>
      </c>
      <c r="AE2431" s="58" t="s">
        <v>6263</v>
      </c>
      <c r="AF2431" s="55"/>
      <c r="AG2431" s="65"/>
      <c r="AH2431" s="65"/>
      <c r="AI2431" s="65"/>
    </row>
    <row r="2432" spans="1:35" ht="15.75" x14ac:dyDescent="0.2">
      <c r="A2432" s="55">
        <v>2</v>
      </c>
      <c r="B2432" s="133">
        <v>21</v>
      </c>
      <c r="C2432" s="56">
        <v>2009</v>
      </c>
      <c r="D2432" s="55" t="s">
        <v>227</v>
      </c>
      <c r="E2432" s="55"/>
      <c r="F2432" s="55" t="s">
        <v>241</v>
      </c>
      <c r="G2432" s="55" t="s">
        <v>241</v>
      </c>
      <c r="H2432" s="147" t="s">
        <v>128</v>
      </c>
      <c r="I2432" s="57" t="s">
        <v>223</v>
      </c>
      <c r="J2432" s="58" t="s">
        <v>371</v>
      </c>
      <c r="K2432" s="58" t="s">
        <v>260</v>
      </c>
      <c r="L2432" s="193"/>
      <c r="M2432" s="60" t="str">
        <f t="shared" si="183"/>
        <v/>
      </c>
      <c r="N2432" s="61" t="str">
        <f t="shared" si="185"/>
        <v/>
      </c>
      <c r="O2432" s="143">
        <v>2</v>
      </c>
      <c r="P2432" s="144">
        <v>22</v>
      </c>
      <c r="Q2432" s="56">
        <v>2009</v>
      </c>
      <c r="R2432" s="55" t="s">
        <v>475</v>
      </c>
      <c r="S2432" s="147" t="s">
        <v>237</v>
      </c>
      <c r="T2432" s="154"/>
      <c r="U2432" s="64"/>
      <c r="V2432" s="50"/>
      <c r="W2432" s="50"/>
      <c r="X2432" s="50"/>
      <c r="Y2432" s="137" t="s">
        <v>253</v>
      </c>
      <c r="Z2432" s="226"/>
      <c r="AA2432" s="218"/>
      <c r="AB2432" s="55"/>
      <c r="AC2432" s="64"/>
      <c r="AD2432" s="58" t="s">
        <v>111</v>
      </c>
      <c r="AE2432" s="58" t="s">
        <v>118</v>
      </c>
      <c r="AF2432" s="57" t="s">
        <v>241</v>
      </c>
      <c r="AG2432" s="65"/>
      <c r="AH2432" s="65"/>
      <c r="AI2432" s="65"/>
    </row>
    <row r="2433" spans="1:35" ht="31.5" x14ac:dyDescent="0.2">
      <c r="A2433" s="70">
        <v>1</v>
      </c>
      <c r="B2433" s="134">
        <v>7</v>
      </c>
      <c r="C2433" s="67">
        <v>2023</v>
      </c>
      <c r="D2433" s="70" t="s">
        <v>227</v>
      </c>
      <c r="E2433" s="70"/>
      <c r="F2433" s="70"/>
      <c r="G2433" s="70"/>
      <c r="H2433" s="145" t="s">
        <v>6496</v>
      </c>
      <c r="I2433" s="69" t="s">
        <v>222</v>
      </c>
      <c r="J2433" s="71" t="s">
        <v>244</v>
      </c>
      <c r="K2433" s="71">
        <v>1</v>
      </c>
      <c r="L2433" s="194">
        <v>44348</v>
      </c>
      <c r="M2433" s="73" t="str">
        <f t="shared" ca="1" si="183"/>
        <v>2.4 yrs</v>
      </c>
      <c r="N2433" s="74" t="str">
        <f t="shared" ca="1" si="185"/>
        <v>a</v>
      </c>
      <c r="O2433" s="145">
        <v>1</v>
      </c>
      <c r="P2433" s="146">
        <v>8</v>
      </c>
      <c r="Q2433" s="67">
        <v>2023</v>
      </c>
      <c r="R2433" s="70" t="s">
        <v>4078</v>
      </c>
      <c r="S2433" s="145" t="s">
        <v>237</v>
      </c>
      <c r="T2433" s="155">
        <v>44934</v>
      </c>
      <c r="U2433" s="78"/>
      <c r="V2433" s="50"/>
      <c r="W2433" s="50"/>
      <c r="X2433" s="50"/>
      <c r="Y2433" s="135" t="s">
        <v>253</v>
      </c>
      <c r="Z2433" s="66"/>
      <c r="AA2433" s="235"/>
      <c r="AB2433" s="70"/>
      <c r="AC2433" s="77"/>
      <c r="AD2433" s="58" t="s">
        <v>6498</v>
      </c>
      <c r="AE2433" s="58" t="s">
        <v>6497</v>
      </c>
      <c r="AF2433" s="55"/>
      <c r="AG2433" s="65"/>
      <c r="AH2433" s="65"/>
      <c r="AI2433" s="65"/>
    </row>
    <row r="2434" spans="1:35" ht="63" x14ac:dyDescent="0.2">
      <c r="A2434" s="55">
        <v>3</v>
      </c>
      <c r="B2434" s="133">
        <v>26</v>
      </c>
      <c r="C2434" s="56">
        <v>2012</v>
      </c>
      <c r="D2434" s="55" t="s">
        <v>227</v>
      </c>
      <c r="E2434" s="55"/>
      <c r="F2434" s="55" t="s">
        <v>241</v>
      </c>
      <c r="G2434" s="55" t="s">
        <v>241</v>
      </c>
      <c r="H2434" s="147" t="s">
        <v>2705</v>
      </c>
      <c r="I2434" s="57" t="s">
        <v>222</v>
      </c>
      <c r="J2434" s="58" t="s">
        <v>2706</v>
      </c>
      <c r="K2434" s="58" t="s">
        <v>2707</v>
      </c>
      <c r="L2434" s="191">
        <v>40664</v>
      </c>
      <c r="M2434" s="60" t="str">
        <f t="shared" ca="1" si="183"/>
        <v>12.5 yrs</v>
      </c>
      <c r="N2434" s="61" t="str">
        <f t="shared" ca="1" si="185"/>
        <v>s</v>
      </c>
      <c r="O2434" s="147">
        <v>3</v>
      </c>
      <c r="P2434" s="148">
        <v>27</v>
      </c>
      <c r="Q2434" s="56">
        <v>2012</v>
      </c>
      <c r="R2434" s="55" t="s">
        <v>228</v>
      </c>
      <c r="S2434" s="147" t="s">
        <v>564</v>
      </c>
      <c r="T2434" s="154">
        <v>40995</v>
      </c>
      <c r="U2434" s="64"/>
      <c r="V2434" s="50"/>
      <c r="W2434" s="50"/>
      <c r="X2434" s="50"/>
      <c r="Y2434" s="137" t="s">
        <v>253</v>
      </c>
      <c r="Z2434" s="226" t="s">
        <v>261</v>
      </c>
      <c r="AA2434" s="218">
        <v>45012</v>
      </c>
      <c r="AB2434" s="55"/>
      <c r="AC2434" s="63"/>
      <c r="AD2434" s="58" t="s">
        <v>2709</v>
      </c>
      <c r="AE2434" s="58" t="s">
        <v>2708</v>
      </c>
      <c r="AF2434" s="55" t="s">
        <v>241</v>
      </c>
      <c r="AG2434" s="65"/>
      <c r="AH2434" s="65"/>
      <c r="AI2434" s="65"/>
    </row>
    <row r="2435" spans="1:35" ht="31.5" x14ac:dyDescent="0.2">
      <c r="A2435" s="55">
        <v>11</v>
      </c>
      <c r="B2435" s="133">
        <v>3</v>
      </c>
      <c r="C2435" s="56">
        <v>2008</v>
      </c>
      <c r="D2435" s="55" t="s">
        <v>227</v>
      </c>
      <c r="E2435" s="55"/>
      <c r="F2435" s="55" t="s">
        <v>241</v>
      </c>
      <c r="G2435" s="55" t="s">
        <v>241</v>
      </c>
      <c r="H2435" s="147" t="s">
        <v>740</v>
      </c>
      <c r="I2435" s="57" t="s">
        <v>222</v>
      </c>
      <c r="J2435" s="58" t="s">
        <v>729</v>
      </c>
      <c r="K2435" s="58" t="s">
        <v>260</v>
      </c>
      <c r="L2435" s="191">
        <v>39635</v>
      </c>
      <c r="M2435" s="60" t="str">
        <f t="shared" ca="1" si="183"/>
        <v>15.3 yrs</v>
      </c>
      <c r="N2435" s="61" t="str">
        <f t="shared" ca="1" si="185"/>
        <v>s</v>
      </c>
      <c r="O2435" s="147">
        <v>11</v>
      </c>
      <c r="P2435" s="148">
        <v>4</v>
      </c>
      <c r="Q2435" s="56">
        <v>2008</v>
      </c>
      <c r="R2435" s="55" t="s">
        <v>228</v>
      </c>
      <c r="S2435" s="147" t="s">
        <v>237</v>
      </c>
      <c r="T2435" s="154">
        <v>39756</v>
      </c>
      <c r="U2435" s="64"/>
      <c r="V2435" s="50"/>
      <c r="W2435" s="50"/>
      <c r="X2435" s="50"/>
      <c r="Y2435" s="137" t="s">
        <v>253</v>
      </c>
      <c r="Z2435" s="79"/>
      <c r="AA2435" s="218"/>
      <c r="AB2435" s="55"/>
      <c r="AC2435" s="63"/>
      <c r="AD2435" s="58"/>
      <c r="AE2435" s="58" t="s">
        <v>6176</v>
      </c>
      <c r="AF2435" s="55"/>
      <c r="AG2435" s="65"/>
      <c r="AH2435" s="65"/>
      <c r="AI2435" s="65"/>
    </row>
    <row r="2436" spans="1:35" ht="31.5" hidden="1" x14ac:dyDescent="0.2">
      <c r="A2436" s="57">
        <v>9</v>
      </c>
      <c r="B2436" s="80"/>
      <c r="C2436" s="80">
        <v>2018</v>
      </c>
      <c r="D2436" s="57" t="s">
        <v>267</v>
      </c>
      <c r="E2436" s="55" t="s">
        <v>2418</v>
      </c>
      <c r="F2436" s="55" t="s">
        <v>241</v>
      </c>
      <c r="G2436" s="55"/>
      <c r="H2436" s="58" t="s">
        <v>4213</v>
      </c>
      <c r="I2436" s="57" t="s">
        <v>222</v>
      </c>
      <c r="J2436" s="58" t="s">
        <v>351</v>
      </c>
      <c r="K2436" s="58" t="s">
        <v>260</v>
      </c>
      <c r="L2436" s="81"/>
      <c r="M2436" s="60" t="str">
        <f t="shared" si="183"/>
        <v/>
      </c>
      <c r="N2436" s="61" t="str">
        <f t="shared" si="185"/>
        <v/>
      </c>
      <c r="O2436" s="147"/>
      <c r="P2436" s="148"/>
      <c r="Q2436" s="133"/>
      <c r="R2436" s="55"/>
      <c r="S2436" s="147" t="s">
        <v>2373</v>
      </c>
      <c r="T2436" s="154"/>
      <c r="U2436" s="64"/>
      <c r="V2436" s="50"/>
      <c r="W2436" s="50"/>
      <c r="X2436" s="50"/>
      <c r="Y2436" s="70"/>
      <c r="Z2436" s="70" t="s">
        <v>4224</v>
      </c>
      <c r="AA2436" s="244">
        <v>43506</v>
      </c>
      <c r="AB2436" s="70"/>
      <c r="AC2436" s="77"/>
      <c r="AD2436" s="58"/>
      <c r="AE2436" s="58"/>
      <c r="AF2436" s="55"/>
      <c r="AG2436" s="65"/>
      <c r="AH2436" s="65"/>
      <c r="AI2436" s="65"/>
    </row>
    <row r="2437" spans="1:35" ht="31.5" x14ac:dyDescent="0.2">
      <c r="A2437" s="70">
        <v>7</v>
      </c>
      <c r="B2437" s="134">
        <v>4</v>
      </c>
      <c r="C2437" s="67">
        <v>2022</v>
      </c>
      <c r="D2437" s="70" t="s">
        <v>227</v>
      </c>
      <c r="E2437" s="70"/>
      <c r="F2437" s="70"/>
      <c r="G2437" s="70"/>
      <c r="H2437" s="145" t="s">
        <v>6014</v>
      </c>
      <c r="I2437" s="69" t="s">
        <v>222</v>
      </c>
      <c r="J2437" s="71" t="s">
        <v>1334</v>
      </c>
      <c r="K2437" s="71" t="s">
        <v>260</v>
      </c>
      <c r="L2437" s="194">
        <v>44621</v>
      </c>
      <c r="M2437" s="73" t="str">
        <f t="shared" ca="1" si="183"/>
        <v>1.7 yrs</v>
      </c>
      <c r="N2437" s="74" t="str">
        <f t="shared" ca="1" si="185"/>
        <v>a</v>
      </c>
      <c r="O2437" s="145">
        <v>7</v>
      </c>
      <c r="P2437" s="146">
        <v>5</v>
      </c>
      <c r="Q2437" s="67">
        <v>2022</v>
      </c>
      <c r="R2437" s="70" t="s">
        <v>228</v>
      </c>
      <c r="S2437" s="145" t="s">
        <v>237</v>
      </c>
      <c r="T2437" s="155">
        <v>44747</v>
      </c>
      <c r="U2437" s="78"/>
      <c r="V2437" s="50"/>
      <c r="W2437" s="50"/>
      <c r="X2437" s="50"/>
      <c r="Y2437" s="135"/>
      <c r="Z2437" s="66" t="s">
        <v>261</v>
      </c>
      <c r="AA2437" s="235">
        <v>44746</v>
      </c>
      <c r="AB2437" s="94" t="s">
        <v>264</v>
      </c>
      <c r="AC2437" s="77">
        <v>44746</v>
      </c>
      <c r="AD2437" s="58" t="s">
        <v>6015</v>
      </c>
      <c r="AE2437" s="58" t="s">
        <v>6016</v>
      </c>
      <c r="AF2437" s="55"/>
      <c r="AG2437" s="65"/>
      <c r="AH2437" s="65"/>
      <c r="AI2437" s="65"/>
    </row>
    <row r="2438" spans="1:35" ht="31.5" x14ac:dyDescent="0.2">
      <c r="A2438" s="55">
        <v>10</v>
      </c>
      <c r="B2438" s="133">
        <v>20</v>
      </c>
      <c r="C2438" s="56">
        <v>2008</v>
      </c>
      <c r="D2438" s="55" t="s">
        <v>227</v>
      </c>
      <c r="E2438" s="55"/>
      <c r="F2438" s="55" t="s">
        <v>241</v>
      </c>
      <c r="G2438" s="55" t="s">
        <v>241</v>
      </c>
      <c r="H2438" s="147" t="s">
        <v>705</v>
      </c>
      <c r="I2438" s="57" t="s">
        <v>222</v>
      </c>
      <c r="J2438" s="58" t="s">
        <v>416</v>
      </c>
      <c r="K2438" s="58" t="s">
        <v>260</v>
      </c>
      <c r="L2438" s="191">
        <v>39417</v>
      </c>
      <c r="M2438" s="60" t="str">
        <f t="shared" ca="1" si="183"/>
        <v>15.9 yrs</v>
      </c>
      <c r="N2438" s="61" t="str">
        <f t="shared" ca="1" si="185"/>
        <v>s</v>
      </c>
      <c r="O2438" s="147">
        <v>10</v>
      </c>
      <c r="P2438" s="148">
        <v>21</v>
      </c>
      <c r="Q2438" s="56">
        <v>2008</v>
      </c>
      <c r="R2438" s="55" t="s">
        <v>228</v>
      </c>
      <c r="S2438" s="147" t="s">
        <v>237</v>
      </c>
      <c r="T2438" s="154"/>
      <c r="U2438" s="64"/>
      <c r="V2438" s="50"/>
      <c r="W2438" s="50"/>
      <c r="X2438" s="50"/>
      <c r="Y2438" s="137" t="s">
        <v>241</v>
      </c>
      <c r="Z2438" s="79" t="s">
        <v>262</v>
      </c>
      <c r="AA2438" s="218">
        <v>39743</v>
      </c>
      <c r="AB2438" s="55"/>
      <c r="AC2438" s="63"/>
      <c r="AD2438" s="58" t="s">
        <v>708</v>
      </c>
      <c r="AE2438" s="58" t="s">
        <v>707</v>
      </c>
      <c r="AF2438" s="55"/>
      <c r="AG2438" s="65"/>
      <c r="AH2438" s="65"/>
      <c r="AI2438" s="65"/>
    </row>
    <row r="2439" spans="1:35" ht="31.5" x14ac:dyDescent="0.2">
      <c r="A2439" s="55">
        <v>5</v>
      </c>
      <c r="B2439" s="133">
        <v>18</v>
      </c>
      <c r="C2439" s="56">
        <v>2009</v>
      </c>
      <c r="D2439" s="55" t="s">
        <v>227</v>
      </c>
      <c r="E2439" s="55"/>
      <c r="F2439" s="55" t="s">
        <v>241</v>
      </c>
      <c r="G2439" s="55" t="s">
        <v>241</v>
      </c>
      <c r="H2439" s="147" t="s">
        <v>335</v>
      </c>
      <c r="I2439" s="57" t="s">
        <v>222</v>
      </c>
      <c r="J2439" s="58" t="s">
        <v>1165</v>
      </c>
      <c r="K2439" s="58" t="s">
        <v>260</v>
      </c>
      <c r="L2439" s="191">
        <v>39864</v>
      </c>
      <c r="M2439" s="60" t="str">
        <f t="shared" ca="1" si="183"/>
        <v>14.7 yrs</v>
      </c>
      <c r="N2439" s="61" t="str">
        <f t="shared" ca="1" si="185"/>
        <v>s</v>
      </c>
      <c r="O2439" s="147">
        <v>5</v>
      </c>
      <c r="P2439" s="148">
        <v>19</v>
      </c>
      <c r="Q2439" s="56">
        <v>2009</v>
      </c>
      <c r="R2439" s="55" t="s">
        <v>228</v>
      </c>
      <c r="S2439" s="147" t="s">
        <v>237</v>
      </c>
      <c r="T2439" s="154">
        <v>39952</v>
      </c>
      <c r="U2439" s="64"/>
      <c r="V2439" s="50"/>
      <c r="W2439" s="50"/>
      <c r="X2439" s="50"/>
      <c r="Y2439" s="137" t="s">
        <v>241</v>
      </c>
      <c r="Z2439" s="226"/>
      <c r="AA2439" s="218"/>
      <c r="AB2439" s="55"/>
      <c r="AC2439" s="63"/>
      <c r="AD2439" s="58" t="s">
        <v>1169</v>
      </c>
      <c r="AE2439" s="58" t="s">
        <v>1246</v>
      </c>
      <c r="AF2439" s="55" t="s">
        <v>241</v>
      </c>
      <c r="AG2439" s="65"/>
      <c r="AH2439" s="65"/>
      <c r="AI2439" s="65"/>
    </row>
    <row r="2440" spans="1:35" ht="31.5" x14ac:dyDescent="0.2">
      <c r="A2440" s="70">
        <v>7</v>
      </c>
      <c r="B2440" s="134">
        <v>9</v>
      </c>
      <c r="C2440" s="67">
        <v>2022</v>
      </c>
      <c r="D2440" s="70" t="s">
        <v>227</v>
      </c>
      <c r="E2440" s="70"/>
      <c r="F2440" s="70"/>
      <c r="G2440" s="70"/>
      <c r="H2440" s="145" t="s">
        <v>6010</v>
      </c>
      <c r="I2440" s="69" t="s">
        <v>222</v>
      </c>
      <c r="J2440" s="71" t="s">
        <v>2799</v>
      </c>
      <c r="K2440" s="71" t="s">
        <v>260</v>
      </c>
      <c r="L2440" s="194">
        <v>43647</v>
      </c>
      <c r="M2440" s="73" t="str">
        <f t="shared" ca="1" si="183"/>
        <v>4.3 yrs</v>
      </c>
      <c r="N2440" s="74" t="str">
        <f t="shared" ca="1" si="185"/>
        <v>a</v>
      </c>
      <c r="O2440" s="145">
        <v>7</v>
      </c>
      <c r="P2440" s="146">
        <v>10</v>
      </c>
      <c r="Q2440" s="67">
        <v>2022</v>
      </c>
      <c r="R2440" s="70" t="s">
        <v>4078</v>
      </c>
      <c r="S2440" s="145" t="s">
        <v>237</v>
      </c>
      <c r="T2440" s="155">
        <v>44752</v>
      </c>
      <c r="U2440" s="78"/>
      <c r="V2440" s="50"/>
      <c r="W2440" s="50"/>
      <c r="X2440" s="50"/>
      <c r="Y2440" s="135"/>
      <c r="Z2440" s="66"/>
      <c r="AA2440" s="235"/>
      <c r="AB2440" s="70"/>
      <c r="AC2440" s="77"/>
      <c r="AD2440" s="58" t="s">
        <v>6020</v>
      </c>
      <c r="AE2440" s="58" t="s">
        <v>6013</v>
      </c>
      <c r="AF2440" s="55"/>
      <c r="AG2440" s="65"/>
      <c r="AH2440" s="65"/>
      <c r="AI2440" s="65"/>
    </row>
    <row r="2441" spans="1:35" ht="31.5" x14ac:dyDescent="0.2">
      <c r="A2441" s="70">
        <v>11</v>
      </c>
      <c r="B2441" s="134">
        <v>7</v>
      </c>
      <c r="C2441" s="67">
        <v>2022</v>
      </c>
      <c r="D2441" s="70" t="s">
        <v>227</v>
      </c>
      <c r="E2441" s="70"/>
      <c r="F2441" s="70"/>
      <c r="G2441" s="70"/>
      <c r="H2441" s="145" t="s">
        <v>6356</v>
      </c>
      <c r="I2441" s="69" t="s">
        <v>222</v>
      </c>
      <c r="J2441" s="71" t="s">
        <v>6357</v>
      </c>
      <c r="K2441" s="71" t="s">
        <v>259</v>
      </c>
      <c r="L2441" s="194">
        <v>44136</v>
      </c>
      <c r="M2441" s="73" t="str">
        <f t="shared" ca="1" si="183"/>
        <v>3 yrs</v>
      </c>
      <c r="N2441" s="74" t="str">
        <f t="shared" ca="1" si="185"/>
        <v>a</v>
      </c>
      <c r="O2441" s="145">
        <v>11</v>
      </c>
      <c r="P2441" s="146">
        <v>8</v>
      </c>
      <c r="Q2441" s="67">
        <v>2022</v>
      </c>
      <c r="R2441" s="70" t="s">
        <v>4078</v>
      </c>
      <c r="S2441" s="145" t="s">
        <v>236</v>
      </c>
      <c r="T2441" s="155">
        <v>44873</v>
      </c>
      <c r="U2441" s="78"/>
      <c r="V2441" s="50"/>
      <c r="W2441" s="50"/>
      <c r="X2441" s="50"/>
      <c r="Y2441" s="135" t="s">
        <v>253</v>
      </c>
      <c r="Z2441" s="66"/>
      <c r="AA2441" s="235"/>
      <c r="AB2441" s="70"/>
      <c r="AC2441" s="77"/>
      <c r="AD2441" s="58" t="s">
        <v>6358</v>
      </c>
      <c r="AE2441" s="58" t="s">
        <v>6311</v>
      </c>
      <c r="AF2441" s="55"/>
      <c r="AG2441" s="65"/>
      <c r="AH2441" s="65"/>
      <c r="AI2441" s="65"/>
    </row>
    <row r="2442" spans="1:35" ht="47.25" x14ac:dyDescent="0.2">
      <c r="A2442" s="55">
        <v>4</v>
      </c>
      <c r="B2442" s="133">
        <v>19</v>
      </c>
      <c r="C2442" s="56">
        <v>2022</v>
      </c>
      <c r="D2442" s="55" t="s">
        <v>227</v>
      </c>
      <c r="E2442" s="55" t="s">
        <v>4109</v>
      </c>
      <c r="F2442" s="55"/>
      <c r="G2442" s="55"/>
      <c r="H2442" s="147" t="s">
        <v>5859</v>
      </c>
      <c r="I2442" s="57" t="s">
        <v>222</v>
      </c>
      <c r="J2442" s="58" t="s">
        <v>3562</v>
      </c>
      <c r="K2442" s="58" t="s">
        <v>260</v>
      </c>
      <c r="L2442" s="191">
        <v>44625</v>
      </c>
      <c r="M2442" s="60" t="str">
        <f t="shared" ca="1" si="183"/>
        <v>1.6 yrs</v>
      </c>
      <c r="N2442" s="61" t="str">
        <f t="shared" ca="1" si="185"/>
        <v>a</v>
      </c>
      <c r="O2442" s="147">
        <v>5</v>
      </c>
      <c r="P2442" s="148">
        <v>10</v>
      </c>
      <c r="Q2442" s="56">
        <v>2022</v>
      </c>
      <c r="R2442" s="55" t="s">
        <v>228</v>
      </c>
      <c r="S2442" s="147" t="s">
        <v>237</v>
      </c>
      <c r="T2442" s="154">
        <v>44691</v>
      </c>
      <c r="U2442" s="64"/>
      <c r="V2442" s="50"/>
      <c r="W2442" s="50"/>
      <c r="X2442" s="50"/>
      <c r="Y2442" s="137"/>
      <c r="Z2442" s="226"/>
      <c r="AA2442" s="218"/>
      <c r="AB2442" s="55" t="s">
        <v>264</v>
      </c>
      <c r="AC2442" s="63">
        <v>44674</v>
      </c>
      <c r="AD2442" s="58" t="s">
        <v>5943</v>
      </c>
      <c r="AE2442" s="58" t="s">
        <v>5802</v>
      </c>
      <c r="AF2442" s="55"/>
      <c r="AG2442" s="65"/>
      <c r="AH2442" s="65"/>
      <c r="AI2442" s="65"/>
    </row>
    <row r="2443" spans="1:35" ht="47.25" x14ac:dyDescent="0.2">
      <c r="A2443" s="55">
        <v>7</v>
      </c>
      <c r="B2443" s="133">
        <v>12</v>
      </c>
      <c r="C2443" s="56">
        <v>2010</v>
      </c>
      <c r="D2443" s="55" t="s">
        <v>227</v>
      </c>
      <c r="E2443" s="55"/>
      <c r="F2443" s="55" t="s">
        <v>241</v>
      </c>
      <c r="G2443" s="55" t="s">
        <v>241</v>
      </c>
      <c r="H2443" s="147" t="s">
        <v>1853</v>
      </c>
      <c r="I2443" s="57" t="s">
        <v>223</v>
      </c>
      <c r="J2443" s="58" t="s">
        <v>1097</v>
      </c>
      <c r="K2443" s="58" t="s">
        <v>259</v>
      </c>
      <c r="L2443" s="191">
        <v>40258</v>
      </c>
      <c r="M2443" s="60" t="str">
        <f t="shared" ca="1" si="183"/>
        <v>13.6 yrs</v>
      </c>
      <c r="N2443" s="61" t="str">
        <f t="shared" ca="1" si="185"/>
        <v>s</v>
      </c>
      <c r="O2443" s="147">
        <v>7</v>
      </c>
      <c r="P2443" s="148">
        <v>13</v>
      </c>
      <c r="Q2443" s="56">
        <v>2010</v>
      </c>
      <c r="R2443" s="55" t="s">
        <v>228</v>
      </c>
      <c r="S2443" s="147" t="s">
        <v>236</v>
      </c>
      <c r="T2443" s="154">
        <v>40372</v>
      </c>
      <c r="U2443" s="64"/>
      <c r="V2443" s="50"/>
      <c r="W2443" s="50"/>
      <c r="X2443" s="50"/>
      <c r="Y2443" s="137" t="s">
        <v>241</v>
      </c>
      <c r="Z2443" s="226" t="s">
        <v>261</v>
      </c>
      <c r="AA2443" s="218">
        <v>40372</v>
      </c>
      <c r="AB2443" s="55"/>
      <c r="AC2443" s="63"/>
      <c r="AD2443" s="58" t="s">
        <v>1856</v>
      </c>
      <c r="AE2443" s="58" t="s">
        <v>1855</v>
      </c>
      <c r="AF2443" s="55" t="s">
        <v>241</v>
      </c>
      <c r="AG2443" s="65"/>
      <c r="AH2443" s="65"/>
      <c r="AI2443" s="65"/>
    </row>
    <row r="2444" spans="1:35" ht="15.75" x14ac:dyDescent="0.2">
      <c r="A2444" s="55">
        <v>9</v>
      </c>
      <c r="B2444" s="133">
        <v>22</v>
      </c>
      <c r="C2444" s="56">
        <v>2022</v>
      </c>
      <c r="D2444" s="55" t="s">
        <v>227</v>
      </c>
      <c r="E2444" s="55"/>
      <c r="F2444" s="55"/>
      <c r="G2444" s="55"/>
      <c r="H2444" s="147" t="s">
        <v>6213</v>
      </c>
      <c r="I2444" s="57" t="s">
        <v>222</v>
      </c>
      <c r="J2444" s="58" t="s">
        <v>1097</v>
      </c>
      <c r="K2444" s="58" t="s">
        <v>259</v>
      </c>
      <c r="L2444" s="191">
        <v>44727</v>
      </c>
      <c r="M2444" s="60" t="str">
        <f t="shared" ca="1" si="183"/>
        <v>17 mos</v>
      </c>
      <c r="N2444" s="61" t="str">
        <f t="shared" ca="1" si="185"/>
        <v>a</v>
      </c>
      <c r="O2444" s="147">
        <v>9</v>
      </c>
      <c r="P2444" s="148">
        <v>23</v>
      </c>
      <c r="Q2444" s="56">
        <v>2022</v>
      </c>
      <c r="R2444" s="55" t="s">
        <v>4078</v>
      </c>
      <c r="S2444" s="147" t="s">
        <v>236</v>
      </c>
      <c r="T2444" s="154">
        <v>44827</v>
      </c>
      <c r="U2444" s="64"/>
      <c r="V2444" s="50"/>
      <c r="W2444" s="50"/>
      <c r="X2444" s="50"/>
      <c r="Y2444" s="137"/>
      <c r="Z2444" s="226"/>
      <c r="AA2444" s="218"/>
      <c r="AB2444" s="55"/>
      <c r="AC2444" s="63"/>
      <c r="AD2444" s="58" t="s">
        <v>6214</v>
      </c>
      <c r="AE2444" s="58" t="s">
        <v>6215</v>
      </c>
      <c r="AF2444" s="55"/>
      <c r="AG2444" s="65"/>
      <c r="AH2444" s="65"/>
      <c r="AI2444" s="65"/>
    </row>
    <row r="2445" spans="1:35" ht="15.75" x14ac:dyDescent="0.2">
      <c r="A2445" s="55">
        <v>6</v>
      </c>
      <c r="B2445" s="133">
        <v>22</v>
      </c>
      <c r="C2445" s="56">
        <v>2022</v>
      </c>
      <c r="D2445" s="55" t="s">
        <v>227</v>
      </c>
      <c r="E2445" s="55"/>
      <c r="F2445" s="55"/>
      <c r="G2445" s="55"/>
      <c r="H2445" s="147" t="s">
        <v>6216</v>
      </c>
      <c r="I2445" s="57" t="s">
        <v>222</v>
      </c>
      <c r="J2445" s="58" t="s">
        <v>351</v>
      </c>
      <c r="K2445" s="58" t="s">
        <v>259</v>
      </c>
      <c r="L2445" s="191">
        <v>44727</v>
      </c>
      <c r="M2445" s="60" t="str">
        <f t="shared" ca="1" si="183"/>
        <v>17 mos</v>
      </c>
      <c r="N2445" s="61" t="str">
        <f t="shared" ca="1" si="185"/>
        <v>a</v>
      </c>
      <c r="O2445" s="147">
        <v>9</v>
      </c>
      <c r="P2445" s="148">
        <v>23</v>
      </c>
      <c r="Q2445" s="56">
        <v>2022</v>
      </c>
      <c r="R2445" s="55" t="s">
        <v>4078</v>
      </c>
      <c r="S2445" s="147" t="s">
        <v>236</v>
      </c>
      <c r="T2445" s="154">
        <v>44827</v>
      </c>
      <c r="U2445" s="64"/>
      <c r="V2445" s="50"/>
      <c r="W2445" s="50"/>
      <c r="X2445" s="50"/>
      <c r="Y2445" s="137"/>
      <c r="Z2445" s="226"/>
      <c r="AA2445" s="218"/>
      <c r="AB2445" s="55"/>
      <c r="AC2445" s="63"/>
      <c r="AD2445" s="58" t="s">
        <v>6217</v>
      </c>
      <c r="AE2445" s="58" t="s">
        <v>6215</v>
      </c>
      <c r="AF2445" s="55"/>
      <c r="AG2445" s="65"/>
      <c r="AH2445" s="65"/>
      <c r="AI2445" s="65"/>
    </row>
    <row r="2446" spans="1:35" ht="15.75" x14ac:dyDescent="0.2">
      <c r="A2446" s="55">
        <v>6</v>
      </c>
      <c r="B2446" s="133">
        <v>22</v>
      </c>
      <c r="C2446" s="56">
        <v>2022</v>
      </c>
      <c r="D2446" s="55" t="s">
        <v>227</v>
      </c>
      <c r="E2446" s="55"/>
      <c r="F2446" s="55"/>
      <c r="G2446" s="55"/>
      <c r="H2446" s="147" t="s">
        <v>6220</v>
      </c>
      <c r="I2446" s="57" t="s">
        <v>223</v>
      </c>
      <c r="J2446" s="58" t="s">
        <v>351</v>
      </c>
      <c r="K2446" s="58" t="s">
        <v>259</v>
      </c>
      <c r="L2446" s="191">
        <v>44727</v>
      </c>
      <c r="M2446" s="60" t="str">
        <f t="shared" ca="1" si="183"/>
        <v>17 mos</v>
      </c>
      <c r="N2446" s="61" t="str">
        <f t="shared" ca="1" si="185"/>
        <v>a</v>
      </c>
      <c r="O2446" s="147">
        <v>9</v>
      </c>
      <c r="P2446" s="148">
        <v>23</v>
      </c>
      <c r="Q2446" s="56">
        <v>2022</v>
      </c>
      <c r="R2446" s="55" t="s">
        <v>4078</v>
      </c>
      <c r="S2446" s="147" t="s">
        <v>236</v>
      </c>
      <c r="T2446" s="154">
        <v>44827</v>
      </c>
      <c r="U2446" s="64"/>
      <c r="V2446" s="50"/>
      <c r="W2446" s="50"/>
      <c r="X2446" s="50"/>
      <c r="Y2446" s="137"/>
      <c r="Z2446" s="226"/>
      <c r="AA2446" s="218"/>
      <c r="AB2446" s="55"/>
      <c r="AC2446" s="63"/>
      <c r="AD2446" s="58" t="s">
        <v>6221</v>
      </c>
      <c r="AE2446" s="58" t="s">
        <v>6215</v>
      </c>
      <c r="AF2446" s="55"/>
      <c r="AG2446" s="65"/>
      <c r="AH2446" s="65"/>
      <c r="AI2446" s="65"/>
    </row>
    <row r="2447" spans="1:35" ht="15.75" x14ac:dyDescent="0.2">
      <c r="A2447" s="55">
        <v>6</v>
      </c>
      <c r="B2447" s="133">
        <v>22</v>
      </c>
      <c r="C2447" s="56">
        <v>2022</v>
      </c>
      <c r="D2447" s="55" t="s">
        <v>227</v>
      </c>
      <c r="E2447" s="55"/>
      <c r="F2447" s="55"/>
      <c r="G2447" s="55"/>
      <c r="H2447" s="147" t="s">
        <v>6219</v>
      </c>
      <c r="I2447" s="57" t="s">
        <v>223</v>
      </c>
      <c r="J2447" s="58" t="s">
        <v>351</v>
      </c>
      <c r="K2447" s="58" t="s">
        <v>260</v>
      </c>
      <c r="L2447" s="191">
        <v>44727</v>
      </c>
      <c r="M2447" s="60" t="str">
        <f t="shared" ref="M2447:M2510" ca="1" si="186">IF($L2447="","",IF((today-$L2447)&lt;14,(today-$L2447)&amp;" days",IF(((today-$L2447)/7)&lt;16.5,TRUNC(((today-$L2447)/7))&amp;" wks",IF(((today-$L2447)/28)&lt;18.5,TRUNC(((today-$L2447)/28))&amp;" mos",IF(((today-$L2447)/28)&gt;18.5,ROUND(((today-$L2447)/365),1)&amp;" yrs")))))</f>
        <v>17 mos</v>
      </c>
      <c r="N2447" s="61" t="str">
        <f t="shared" ref="N2447:N2478" ca="1" si="187">IF($L2447="","",IF((today-$L2447)&lt;366,"k",IF(((today-$L2447)/28)&lt;84,"a",IF(((today-$L2447)/28)&gt;84,"s"))))</f>
        <v>a</v>
      </c>
      <c r="O2447" s="147">
        <v>9</v>
      </c>
      <c r="P2447" s="148">
        <v>23</v>
      </c>
      <c r="Q2447" s="56">
        <v>2022</v>
      </c>
      <c r="R2447" s="55" t="s">
        <v>4078</v>
      </c>
      <c r="S2447" s="147" t="s">
        <v>237</v>
      </c>
      <c r="T2447" s="154">
        <v>44827</v>
      </c>
      <c r="U2447" s="64"/>
      <c r="V2447" s="50"/>
      <c r="W2447" s="50"/>
      <c r="X2447" s="50"/>
      <c r="Y2447" s="137"/>
      <c r="Z2447" s="226"/>
      <c r="AA2447" s="218"/>
      <c r="AB2447" s="55"/>
      <c r="AC2447" s="63"/>
      <c r="AD2447" s="58" t="s">
        <v>6218</v>
      </c>
      <c r="AE2447" s="58" t="s">
        <v>6215</v>
      </c>
      <c r="AF2447" s="55"/>
      <c r="AG2447" s="65"/>
      <c r="AH2447" s="65"/>
      <c r="AI2447" s="65"/>
    </row>
    <row r="2448" spans="1:35" ht="15.75" x14ac:dyDescent="0.2">
      <c r="A2448" s="55">
        <v>6</v>
      </c>
      <c r="B2448" s="133">
        <v>22</v>
      </c>
      <c r="C2448" s="56">
        <v>2022</v>
      </c>
      <c r="D2448" s="55" t="s">
        <v>227</v>
      </c>
      <c r="E2448" s="55"/>
      <c r="F2448" s="55"/>
      <c r="G2448" s="55"/>
      <c r="H2448" s="147" t="s">
        <v>6223</v>
      </c>
      <c r="I2448" s="57" t="s">
        <v>223</v>
      </c>
      <c r="J2448" s="58" t="s">
        <v>351</v>
      </c>
      <c r="K2448" s="58" t="s">
        <v>260</v>
      </c>
      <c r="L2448" s="191">
        <v>44727</v>
      </c>
      <c r="M2448" s="60" t="str">
        <f t="shared" ca="1" si="186"/>
        <v>17 mos</v>
      </c>
      <c r="N2448" s="61" t="str">
        <f t="shared" ca="1" si="187"/>
        <v>a</v>
      </c>
      <c r="O2448" s="147">
        <v>9</v>
      </c>
      <c r="P2448" s="148">
        <v>23</v>
      </c>
      <c r="Q2448" s="56">
        <v>2022</v>
      </c>
      <c r="R2448" s="55" t="s">
        <v>4078</v>
      </c>
      <c r="S2448" s="147" t="s">
        <v>237</v>
      </c>
      <c r="T2448" s="154">
        <v>44827</v>
      </c>
      <c r="U2448" s="64"/>
      <c r="V2448" s="50"/>
      <c r="W2448" s="50"/>
      <c r="X2448" s="50"/>
      <c r="Y2448" s="137"/>
      <c r="Z2448" s="226"/>
      <c r="AA2448" s="218" t="s">
        <v>773</v>
      </c>
      <c r="AB2448" s="55"/>
      <c r="AC2448" s="63"/>
      <c r="AD2448" s="58" t="s">
        <v>6222</v>
      </c>
      <c r="AE2448" s="58" t="s">
        <v>6215</v>
      </c>
      <c r="AF2448" s="55"/>
      <c r="AG2448" s="65"/>
      <c r="AH2448" s="65"/>
      <c r="AI2448" s="65"/>
    </row>
    <row r="2449" spans="1:35" ht="31.5" x14ac:dyDescent="0.2">
      <c r="A2449" s="55">
        <v>7</v>
      </c>
      <c r="B2449" s="133">
        <v>22</v>
      </c>
      <c r="C2449" s="56">
        <v>2008</v>
      </c>
      <c r="D2449" s="55" t="s">
        <v>227</v>
      </c>
      <c r="E2449" s="55"/>
      <c r="F2449" s="55" t="s">
        <v>241</v>
      </c>
      <c r="G2449" s="55" t="s">
        <v>241</v>
      </c>
      <c r="H2449" s="147" t="s">
        <v>469</v>
      </c>
      <c r="I2449" s="57" t="s">
        <v>222</v>
      </c>
      <c r="J2449" s="58" t="s">
        <v>464</v>
      </c>
      <c r="K2449" s="58" t="s">
        <v>259</v>
      </c>
      <c r="L2449" s="191">
        <v>39572</v>
      </c>
      <c r="M2449" s="60" t="str">
        <f t="shared" ca="1" si="186"/>
        <v>15.5 yrs</v>
      </c>
      <c r="N2449" s="61" t="str">
        <f t="shared" ca="1" si="187"/>
        <v>s</v>
      </c>
      <c r="O2449" s="147">
        <v>7</v>
      </c>
      <c r="P2449" s="148">
        <v>23</v>
      </c>
      <c r="Q2449" s="56">
        <v>2008</v>
      </c>
      <c r="R2449" s="55" t="s">
        <v>216</v>
      </c>
      <c r="S2449" s="147" t="s">
        <v>236</v>
      </c>
      <c r="T2449" s="154"/>
      <c r="U2449" s="64"/>
      <c r="V2449" s="50"/>
      <c r="W2449" s="50"/>
      <c r="X2449" s="50"/>
      <c r="Y2449" s="137" t="s">
        <v>241</v>
      </c>
      <c r="Z2449" s="79" t="s">
        <v>261</v>
      </c>
      <c r="AA2449" s="218">
        <v>39586</v>
      </c>
      <c r="AB2449" s="55"/>
      <c r="AC2449" s="63"/>
      <c r="AD2449" s="58" t="s">
        <v>472</v>
      </c>
      <c r="AE2449" s="58" t="s">
        <v>6171</v>
      </c>
      <c r="AF2449" s="55"/>
      <c r="AG2449" s="65"/>
      <c r="AH2449" s="65"/>
      <c r="AI2449" s="65"/>
    </row>
    <row r="2450" spans="1:35" ht="47.25" x14ac:dyDescent="0.2">
      <c r="A2450" s="55">
        <v>5</v>
      </c>
      <c r="B2450" s="133">
        <v>27</v>
      </c>
      <c r="C2450" s="56">
        <v>2021</v>
      </c>
      <c r="D2450" s="55" t="s">
        <v>227</v>
      </c>
      <c r="E2450" s="55">
        <v>5</v>
      </c>
      <c r="F2450" s="55"/>
      <c r="G2450" s="55"/>
      <c r="H2450" s="58" t="s">
        <v>5078</v>
      </c>
      <c r="I2450" s="57" t="s">
        <v>223</v>
      </c>
      <c r="J2450" s="58" t="s">
        <v>351</v>
      </c>
      <c r="K2450" s="58" t="s">
        <v>260</v>
      </c>
      <c r="L2450" s="191">
        <v>44256</v>
      </c>
      <c r="M2450" s="60" t="str">
        <f t="shared" ca="1" si="186"/>
        <v>2.7 yrs</v>
      </c>
      <c r="N2450" s="61" t="str">
        <f t="shared" ca="1" si="187"/>
        <v>a</v>
      </c>
      <c r="O2450" s="147">
        <v>5</v>
      </c>
      <c r="P2450" s="148">
        <v>28</v>
      </c>
      <c r="Q2450" s="133">
        <v>2021</v>
      </c>
      <c r="R2450" s="55" t="s">
        <v>228</v>
      </c>
      <c r="S2450" s="147" t="s">
        <v>237</v>
      </c>
      <c r="T2450" s="154">
        <v>44318</v>
      </c>
      <c r="U2450" s="64"/>
      <c r="V2450" s="50"/>
      <c r="W2450" s="50"/>
      <c r="X2450" s="50"/>
      <c r="Y2450" s="137"/>
      <c r="Z2450" s="79"/>
      <c r="AA2450" s="218"/>
      <c r="AB2450" s="55"/>
      <c r="AC2450" s="63"/>
      <c r="AD2450" s="58" t="s">
        <v>5084</v>
      </c>
      <c r="AE2450" s="58" t="s">
        <v>5079</v>
      </c>
      <c r="AF2450" s="55"/>
      <c r="AG2450" s="65"/>
      <c r="AH2450" s="65"/>
      <c r="AI2450" s="65"/>
    </row>
    <row r="2451" spans="1:35" ht="31.5" x14ac:dyDescent="0.2">
      <c r="A2451" s="55">
        <v>6</v>
      </c>
      <c r="B2451" s="133">
        <v>21</v>
      </c>
      <c r="C2451" s="56">
        <v>2010</v>
      </c>
      <c r="D2451" s="55" t="s">
        <v>227</v>
      </c>
      <c r="E2451" s="55"/>
      <c r="F2451" s="55" t="s">
        <v>241</v>
      </c>
      <c r="G2451" s="55" t="s">
        <v>241</v>
      </c>
      <c r="H2451" s="147" t="s">
        <v>1817</v>
      </c>
      <c r="I2451" s="57" t="s">
        <v>222</v>
      </c>
      <c r="J2451" s="58" t="s">
        <v>589</v>
      </c>
      <c r="K2451" s="58" t="s">
        <v>259</v>
      </c>
      <c r="L2451" s="191">
        <v>40252</v>
      </c>
      <c r="M2451" s="60" t="str">
        <f t="shared" ca="1" si="186"/>
        <v>13.6 yrs</v>
      </c>
      <c r="N2451" s="61" t="str">
        <f t="shared" ca="1" si="187"/>
        <v>s</v>
      </c>
      <c r="O2451" s="147">
        <v>6</v>
      </c>
      <c r="P2451" s="148">
        <v>22</v>
      </c>
      <c r="Q2451" s="56">
        <v>2010</v>
      </c>
      <c r="R2451" s="55" t="s">
        <v>228</v>
      </c>
      <c r="S2451" s="147" t="s">
        <v>236</v>
      </c>
      <c r="T2451" s="154">
        <v>40351</v>
      </c>
      <c r="U2451" s="64"/>
      <c r="V2451" s="50"/>
      <c r="W2451" s="50"/>
      <c r="X2451" s="50"/>
      <c r="Y2451" s="137"/>
      <c r="Z2451" s="226"/>
      <c r="AA2451" s="218"/>
      <c r="AB2451" s="55"/>
      <c r="AC2451" s="63"/>
      <c r="AD2451" s="58" t="s">
        <v>1820</v>
      </c>
      <c r="AE2451" s="58" t="s">
        <v>1819</v>
      </c>
      <c r="AF2451" s="55" t="s">
        <v>241</v>
      </c>
      <c r="AG2451" s="65"/>
      <c r="AH2451" s="65"/>
      <c r="AI2451" s="65"/>
    </row>
    <row r="2452" spans="1:35" ht="31.5" x14ac:dyDescent="0.2">
      <c r="A2452" s="55">
        <v>6</v>
      </c>
      <c r="B2452" s="133">
        <v>12</v>
      </c>
      <c r="C2452" s="56">
        <v>2021</v>
      </c>
      <c r="D2452" s="55" t="s">
        <v>227</v>
      </c>
      <c r="E2452" s="55" t="s">
        <v>4647</v>
      </c>
      <c r="F2452" s="55"/>
      <c r="G2452" s="55"/>
      <c r="H2452" s="147" t="s">
        <v>5107</v>
      </c>
      <c r="I2452" s="57" t="s">
        <v>223</v>
      </c>
      <c r="J2452" s="58" t="s">
        <v>351</v>
      </c>
      <c r="K2452" s="58" t="s">
        <v>259</v>
      </c>
      <c r="L2452" s="191">
        <v>44267</v>
      </c>
      <c r="M2452" s="60" t="str">
        <f t="shared" ca="1" si="186"/>
        <v>2.6 yrs</v>
      </c>
      <c r="N2452" s="61" t="str">
        <f t="shared" ca="1" si="187"/>
        <v>a</v>
      </c>
      <c r="O2452" s="147"/>
      <c r="P2452" s="148"/>
      <c r="Q2452" s="56"/>
      <c r="R2452" s="55"/>
      <c r="S2452" s="147"/>
      <c r="T2452" s="154"/>
      <c r="U2452" s="64"/>
      <c r="V2452" s="66"/>
      <c r="W2452" s="70"/>
      <c r="X2452" s="190"/>
      <c r="Y2452" s="135"/>
      <c r="Z2452" s="227"/>
      <c r="AA2452" s="147"/>
      <c r="AB2452" s="58"/>
      <c r="AC2452" s="63"/>
      <c r="AD2452" s="58"/>
      <c r="AE2452" s="58" t="s">
        <v>6177</v>
      </c>
      <c r="AF2452" s="55"/>
      <c r="AG2452" s="65"/>
      <c r="AH2452" s="65"/>
      <c r="AI2452" s="65"/>
    </row>
    <row r="2453" spans="1:35" ht="63" customHeight="1" x14ac:dyDescent="0.2">
      <c r="A2453" s="55">
        <v>3</v>
      </c>
      <c r="B2453" s="133">
        <v>30</v>
      </c>
      <c r="C2453" s="56">
        <v>2022</v>
      </c>
      <c r="D2453" s="55" t="s">
        <v>227</v>
      </c>
      <c r="E2453" s="55"/>
      <c r="F2453" s="55"/>
      <c r="G2453" s="55"/>
      <c r="H2453" s="58" t="s">
        <v>6149</v>
      </c>
      <c r="I2453" s="57" t="s">
        <v>222</v>
      </c>
      <c r="J2453" s="58" t="s">
        <v>1097</v>
      </c>
      <c r="K2453" s="58" t="s">
        <v>259</v>
      </c>
      <c r="L2453" s="81">
        <v>44440</v>
      </c>
      <c r="M2453" s="139" t="str">
        <f t="shared" ca="1" si="186"/>
        <v>2.2 yrs</v>
      </c>
      <c r="N2453" s="61" t="str">
        <f t="shared" ca="1" si="187"/>
        <v>a</v>
      </c>
      <c r="O2453" s="140">
        <v>4</v>
      </c>
      <c r="P2453" s="83">
        <v>1</v>
      </c>
      <c r="Q2453" s="56">
        <v>2022</v>
      </c>
      <c r="R2453" s="55" t="s">
        <v>4078</v>
      </c>
      <c r="S2453" s="58" t="s">
        <v>236</v>
      </c>
      <c r="T2453" s="154">
        <v>44652</v>
      </c>
      <c r="U2453" s="64"/>
      <c r="V2453" s="50"/>
      <c r="W2453" s="50"/>
      <c r="X2453" s="50"/>
      <c r="Y2453" s="137"/>
      <c r="Z2453" s="79"/>
      <c r="AA2453" s="218"/>
      <c r="AB2453" s="55"/>
      <c r="AC2453" s="63"/>
      <c r="AD2453" s="58" t="s">
        <v>6150</v>
      </c>
      <c r="AE2453" s="58" t="s">
        <v>6151</v>
      </c>
      <c r="AF2453" s="55"/>
      <c r="AG2453" s="65"/>
      <c r="AH2453" s="65"/>
      <c r="AI2453" s="65"/>
    </row>
    <row r="2454" spans="1:35" ht="63" customHeight="1" x14ac:dyDescent="0.2">
      <c r="A2454" s="55">
        <v>3</v>
      </c>
      <c r="B2454" s="133">
        <v>30</v>
      </c>
      <c r="C2454" s="56">
        <v>2022</v>
      </c>
      <c r="D2454" s="55" t="s">
        <v>227</v>
      </c>
      <c r="E2454" s="55"/>
      <c r="F2454" s="55"/>
      <c r="G2454" s="55"/>
      <c r="H2454" s="58" t="s">
        <v>6152</v>
      </c>
      <c r="I2454" s="57" t="s">
        <v>222</v>
      </c>
      <c r="J2454" s="58" t="s">
        <v>244</v>
      </c>
      <c r="K2454" s="58" t="s">
        <v>259</v>
      </c>
      <c r="L2454" s="81">
        <v>44440</v>
      </c>
      <c r="M2454" s="139" t="str">
        <f t="shared" ca="1" si="186"/>
        <v>2.2 yrs</v>
      </c>
      <c r="N2454" s="61" t="str">
        <f t="shared" ca="1" si="187"/>
        <v>a</v>
      </c>
      <c r="O2454" s="140">
        <v>4</v>
      </c>
      <c r="P2454" s="83">
        <v>1</v>
      </c>
      <c r="Q2454" s="56">
        <v>2022</v>
      </c>
      <c r="R2454" s="55" t="s">
        <v>4078</v>
      </c>
      <c r="S2454" s="58" t="s">
        <v>236</v>
      </c>
      <c r="T2454" s="154">
        <v>44652</v>
      </c>
      <c r="U2454" s="64"/>
      <c r="V2454" s="50"/>
      <c r="W2454" s="50"/>
      <c r="X2454" s="50"/>
      <c r="Y2454" s="137"/>
      <c r="Z2454" s="79"/>
      <c r="AA2454" s="218"/>
      <c r="AB2454" s="55"/>
      <c r="AC2454" s="63"/>
      <c r="AD2454" s="58" t="s">
        <v>6153</v>
      </c>
      <c r="AE2454" s="58" t="s">
        <v>6151</v>
      </c>
      <c r="AF2454" s="55"/>
      <c r="AG2454" s="65"/>
      <c r="AH2454" s="65"/>
      <c r="AI2454" s="65"/>
    </row>
    <row r="2455" spans="1:35" ht="63" customHeight="1" x14ac:dyDescent="0.2">
      <c r="A2455" s="55">
        <v>3</v>
      </c>
      <c r="B2455" s="133">
        <v>30</v>
      </c>
      <c r="C2455" s="56">
        <v>2022</v>
      </c>
      <c r="D2455" s="55" t="s">
        <v>227</v>
      </c>
      <c r="E2455" s="55"/>
      <c r="F2455" s="55"/>
      <c r="G2455" s="55"/>
      <c r="H2455" s="58" t="s">
        <v>6154</v>
      </c>
      <c r="I2455" s="57" t="s">
        <v>222</v>
      </c>
      <c r="J2455" s="58" t="s">
        <v>244</v>
      </c>
      <c r="K2455" s="58" t="s">
        <v>259</v>
      </c>
      <c r="L2455" s="81">
        <v>44440</v>
      </c>
      <c r="M2455" s="139" t="str">
        <f t="shared" ca="1" si="186"/>
        <v>2.2 yrs</v>
      </c>
      <c r="N2455" s="61" t="str">
        <f t="shared" ca="1" si="187"/>
        <v>a</v>
      </c>
      <c r="O2455" s="140">
        <v>4</v>
      </c>
      <c r="P2455" s="83">
        <v>1</v>
      </c>
      <c r="Q2455" s="56">
        <v>2022</v>
      </c>
      <c r="R2455" s="55" t="s">
        <v>4078</v>
      </c>
      <c r="S2455" s="58" t="s">
        <v>236</v>
      </c>
      <c r="T2455" s="154">
        <v>44652</v>
      </c>
      <c r="U2455" s="64"/>
      <c r="V2455" s="50"/>
      <c r="W2455" s="50"/>
      <c r="X2455" s="50"/>
      <c r="Y2455" s="137"/>
      <c r="Z2455" s="79"/>
      <c r="AA2455" s="218"/>
      <c r="AB2455" s="55"/>
      <c r="AC2455" s="63"/>
      <c r="AD2455" s="58" t="s">
        <v>6155</v>
      </c>
      <c r="AE2455" s="58" t="s">
        <v>6183</v>
      </c>
      <c r="AF2455" s="55"/>
      <c r="AG2455" s="65"/>
      <c r="AH2455" s="65"/>
      <c r="AI2455" s="65"/>
    </row>
    <row r="2456" spans="1:35" ht="63" customHeight="1" x14ac:dyDescent="0.2">
      <c r="A2456" s="55">
        <v>4</v>
      </c>
      <c r="B2456" s="133">
        <v>9</v>
      </c>
      <c r="C2456" s="56">
        <v>2009</v>
      </c>
      <c r="D2456" s="55" t="s">
        <v>227</v>
      </c>
      <c r="E2456" s="55"/>
      <c r="F2456" s="55" t="s">
        <v>241</v>
      </c>
      <c r="G2456" s="55" t="s">
        <v>241</v>
      </c>
      <c r="H2456" s="147" t="s">
        <v>1024</v>
      </c>
      <c r="I2456" s="57" t="s">
        <v>222</v>
      </c>
      <c r="J2456" s="58" t="s">
        <v>398</v>
      </c>
      <c r="K2456" s="58" t="s">
        <v>259</v>
      </c>
      <c r="L2456" s="191">
        <v>39448</v>
      </c>
      <c r="M2456" s="60" t="str">
        <f t="shared" ca="1" si="186"/>
        <v>15.8 yrs</v>
      </c>
      <c r="N2456" s="61" t="str">
        <f t="shared" ca="1" si="187"/>
        <v>s</v>
      </c>
      <c r="O2456" s="147">
        <v>4</v>
      </c>
      <c r="P2456" s="148">
        <v>10</v>
      </c>
      <c r="Q2456" s="56">
        <v>2009</v>
      </c>
      <c r="R2456" s="55" t="s">
        <v>216</v>
      </c>
      <c r="S2456" s="147" t="s">
        <v>564</v>
      </c>
      <c r="T2456" s="154">
        <v>39913</v>
      </c>
      <c r="U2456" s="64"/>
      <c r="V2456" s="50"/>
      <c r="W2456" s="50"/>
      <c r="X2456" s="50"/>
      <c r="Y2456" s="137" t="s">
        <v>593</v>
      </c>
      <c r="Z2456" s="226" t="s">
        <v>1250</v>
      </c>
      <c r="AA2456" s="218">
        <v>39913</v>
      </c>
      <c r="AB2456" s="55"/>
      <c r="AC2456" s="63"/>
      <c r="AD2456" s="58"/>
      <c r="AE2456" s="58" t="s">
        <v>227</v>
      </c>
      <c r="AF2456" s="55" t="s">
        <v>241</v>
      </c>
      <c r="AG2456" s="65"/>
      <c r="AH2456" s="65"/>
      <c r="AI2456" s="65"/>
    </row>
    <row r="2457" spans="1:35" ht="63" customHeight="1" x14ac:dyDescent="0.2">
      <c r="A2457" s="55">
        <v>3</v>
      </c>
      <c r="B2457" s="133">
        <v>28</v>
      </c>
      <c r="C2457" s="56">
        <v>2009</v>
      </c>
      <c r="D2457" s="55" t="s">
        <v>227</v>
      </c>
      <c r="E2457" s="55"/>
      <c r="F2457" s="55" t="s">
        <v>241</v>
      </c>
      <c r="G2457" s="55" t="s">
        <v>241</v>
      </c>
      <c r="H2457" s="147" t="s">
        <v>1141</v>
      </c>
      <c r="I2457" s="57" t="s">
        <v>222</v>
      </c>
      <c r="J2457" s="58" t="s">
        <v>383</v>
      </c>
      <c r="K2457" s="58" t="s">
        <v>260</v>
      </c>
      <c r="L2457" s="191">
        <v>39448</v>
      </c>
      <c r="M2457" s="60" t="str">
        <f t="shared" ca="1" si="186"/>
        <v>15.8 yrs</v>
      </c>
      <c r="N2457" s="61" t="str">
        <f t="shared" ca="1" si="187"/>
        <v>s</v>
      </c>
      <c r="O2457" s="147">
        <v>3</v>
      </c>
      <c r="P2457" s="148">
        <v>29</v>
      </c>
      <c r="Q2457" s="56">
        <v>2009</v>
      </c>
      <c r="R2457" s="55" t="s">
        <v>228</v>
      </c>
      <c r="S2457" s="147" t="s">
        <v>237</v>
      </c>
      <c r="T2457" s="154"/>
      <c r="U2457" s="64"/>
      <c r="V2457" s="50"/>
      <c r="W2457" s="50"/>
      <c r="X2457" s="50"/>
      <c r="Y2457" s="137"/>
      <c r="Z2457" s="226"/>
      <c r="AA2457" s="218"/>
      <c r="AB2457" s="55"/>
      <c r="AC2457" s="63"/>
      <c r="AD2457" s="58"/>
      <c r="AE2457" s="58" t="s">
        <v>227</v>
      </c>
      <c r="AF2457" s="55" t="s">
        <v>241</v>
      </c>
      <c r="AG2457" s="65"/>
      <c r="AH2457" s="65"/>
      <c r="AI2457" s="65"/>
    </row>
    <row r="2458" spans="1:35" ht="63" customHeight="1" x14ac:dyDescent="0.2">
      <c r="A2458" s="55">
        <v>2</v>
      </c>
      <c r="B2458" s="133">
        <v>21</v>
      </c>
      <c r="C2458" s="56">
        <v>2009</v>
      </c>
      <c r="D2458" s="55" t="s">
        <v>227</v>
      </c>
      <c r="E2458" s="55"/>
      <c r="F2458" s="55" t="s">
        <v>241</v>
      </c>
      <c r="G2458" s="55" t="s">
        <v>241</v>
      </c>
      <c r="H2458" s="147" t="s">
        <v>113</v>
      </c>
      <c r="I2458" s="57" t="s">
        <v>222</v>
      </c>
      <c r="J2458" s="58" t="s">
        <v>349</v>
      </c>
      <c r="K2458" s="58" t="s">
        <v>260</v>
      </c>
      <c r="L2458" s="193"/>
      <c r="M2458" s="60" t="str">
        <f t="shared" si="186"/>
        <v/>
      </c>
      <c r="N2458" s="61" t="str">
        <f t="shared" si="187"/>
        <v/>
      </c>
      <c r="O2458" s="143">
        <v>2</v>
      </c>
      <c r="P2458" s="144">
        <v>22</v>
      </c>
      <c r="Q2458" s="56">
        <v>2009</v>
      </c>
      <c r="R2458" s="55" t="s">
        <v>475</v>
      </c>
      <c r="S2458" s="147" t="s">
        <v>237</v>
      </c>
      <c r="T2458" s="154">
        <v>39866</v>
      </c>
      <c r="U2458" s="64"/>
      <c r="V2458" s="50"/>
      <c r="W2458" s="50"/>
      <c r="X2458" s="50"/>
      <c r="Y2458" s="137" t="s">
        <v>253</v>
      </c>
      <c r="Z2458" s="226" t="s">
        <v>261</v>
      </c>
      <c r="AA2458" s="218">
        <v>39846</v>
      </c>
      <c r="AB2458" s="55"/>
      <c r="AC2458" s="64"/>
      <c r="AD2458" s="58" t="s">
        <v>145</v>
      </c>
      <c r="AE2458" s="58" t="s">
        <v>118</v>
      </c>
      <c r="AF2458" s="57" t="s">
        <v>241</v>
      </c>
      <c r="AG2458" s="65"/>
      <c r="AH2458" s="65"/>
      <c r="AI2458" s="65"/>
    </row>
    <row r="2459" spans="1:35" ht="63" customHeight="1" x14ac:dyDescent="0.2">
      <c r="A2459" s="55">
        <v>6</v>
      </c>
      <c r="B2459" s="133">
        <v>24</v>
      </c>
      <c r="C2459" s="56">
        <v>2009</v>
      </c>
      <c r="D2459" s="55" t="s">
        <v>227</v>
      </c>
      <c r="E2459" s="55"/>
      <c r="F2459" s="55" t="s">
        <v>241</v>
      </c>
      <c r="G2459" s="55" t="s">
        <v>241</v>
      </c>
      <c r="H2459" s="147" t="s">
        <v>1251</v>
      </c>
      <c r="I2459" s="57" t="s">
        <v>223</v>
      </c>
      <c r="J2459" s="58" t="s">
        <v>351</v>
      </c>
      <c r="K2459" s="58" t="s">
        <v>259</v>
      </c>
      <c r="L2459" s="191">
        <v>39448</v>
      </c>
      <c r="M2459" s="60" t="str">
        <f t="shared" ca="1" si="186"/>
        <v>15.8 yrs</v>
      </c>
      <c r="N2459" s="61" t="str">
        <f t="shared" ca="1" si="187"/>
        <v>s</v>
      </c>
      <c r="O2459" s="147">
        <v>6</v>
      </c>
      <c r="P2459" s="148">
        <v>25</v>
      </c>
      <c r="Q2459" s="56">
        <v>2009</v>
      </c>
      <c r="R2459" s="55" t="s">
        <v>216</v>
      </c>
      <c r="S2459" s="147" t="s">
        <v>236</v>
      </c>
      <c r="T2459" s="154">
        <v>39989</v>
      </c>
      <c r="U2459" s="64"/>
      <c r="V2459" s="50"/>
      <c r="W2459" s="50"/>
      <c r="X2459" s="50"/>
      <c r="Y2459" s="137" t="s">
        <v>241</v>
      </c>
      <c r="Z2459" s="226" t="s">
        <v>261</v>
      </c>
      <c r="AA2459" s="218">
        <v>39989</v>
      </c>
      <c r="AB2459" s="55"/>
      <c r="AC2459" s="63"/>
      <c r="AD2459" s="58"/>
      <c r="AE2459" s="58" t="s">
        <v>1252</v>
      </c>
      <c r="AF2459" s="55"/>
      <c r="AG2459" s="65"/>
      <c r="AH2459" s="65"/>
      <c r="AI2459" s="65"/>
    </row>
    <row r="2460" spans="1:35" ht="63" customHeight="1" x14ac:dyDescent="0.2">
      <c r="A2460" s="55">
        <v>3</v>
      </c>
      <c r="B2460" s="133">
        <v>16</v>
      </c>
      <c r="C2460" s="56">
        <v>2009</v>
      </c>
      <c r="D2460" s="55" t="s">
        <v>227</v>
      </c>
      <c r="E2460" s="55"/>
      <c r="F2460" s="55" t="s">
        <v>241</v>
      </c>
      <c r="G2460" s="55" t="s">
        <v>241</v>
      </c>
      <c r="H2460" s="147" t="s">
        <v>165</v>
      </c>
      <c r="I2460" s="57" t="s">
        <v>223</v>
      </c>
      <c r="J2460" s="58" t="s">
        <v>166</v>
      </c>
      <c r="K2460" s="58" t="s">
        <v>259</v>
      </c>
      <c r="L2460" s="193">
        <v>39448</v>
      </c>
      <c r="M2460" s="60" t="str">
        <f t="shared" ca="1" si="186"/>
        <v>15.8 yrs</v>
      </c>
      <c r="N2460" s="61" t="str">
        <f t="shared" ca="1" si="187"/>
        <v>s</v>
      </c>
      <c r="O2460" s="143">
        <v>3</v>
      </c>
      <c r="P2460" s="144">
        <v>17</v>
      </c>
      <c r="Q2460" s="56">
        <v>2009</v>
      </c>
      <c r="R2460" s="55" t="s">
        <v>228</v>
      </c>
      <c r="S2460" s="147" t="s">
        <v>236</v>
      </c>
      <c r="T2460" s="154"/>
      <c r="U2460" s="64"/>
      <c r="V2460" s="50"/>
      <c r="W2460" s="50"/>
      <c r="X2460" s="50"/>
      <c r="Y2460" s="137"/>
      <c r="Z2460" s="226"/>
      <c r="AA2460" s="218"/>
      <c r="AB2460" s="55"/>
      <c r="AC2460" s="64"/>
      <c r="AD2460" s="58"/>
      <c r="AE2460" s="58" t="s">
        <v>170</v>
      </c>
      <c r="AF2460" s="57" t="s">
        <v>241</v>
      </c>
      <c r="AG2460" s="65"/>
      <c r="AH2460" s="65"/>
      <c r="AI2460" s="65"/>
    </row>
    <row r="2461" spans="1:35" ht="63" x14ac:dyDescent="0.2">
      <c r="A2461" s="55">
        <v>7</v>
      </c>
      <c r="B2461" s="133">
        <v>12</v>
      </c>
      <c r="C2461" s="56">
        <v>2010</v>
      </c>
      <c r="D2461" s="55" t="s">
        <v>227</v>
      </c>
      <c r="E2461" s="55"/>
      <c r="F2461" s="55" t="s">
        <v>241</v>
      </c>
      <c r="G2461" s="55" t="s">
        <v>241</v>
      </c>
      <c r="H2461" s="147" t="s">
        <v>340</v>
      </c>
      <c r="I2461" s="57" t="s">
        <v>222</v>
      </c>
      <c r="J2461" s="58" t="s">
        <v>398</v>
      </c>
      <c r="K2461" s="58" t="s">
        <v>260</v>
      </c>
      <c r="L2461" s="191">
        <v>39814</v>
      </c>
      <c r="M2461" s="60" t="str">
        <f t="shared" ca="1" si="186"/>
        <v>14.8 yrs</v>
      </c>
      <c r="N2461" s="61" t="str">
        <f t="shared" ca="1" si="187"/>
        <v>s</v>
      </c>
      <c r="O2461" s="147">
        <v>7</v>
      </c>
      <c r="P2461" s="148">
        <v>13</v>
      </c>
      <c r="Q2461" s="56">
        <v>2010</v>
      </c>
      <c r="R2461" s="55" t="s">
        <v>228</v>
      </c>
      <c r="S2461" s="147" t="s">
        <v>237</v>
      </c>
      <c r="T2461" s="154">
        <v>40372</v>
      </c>
      <c r="U2461" s="64"/>
      <c r="V2461" s="50"/>
      <c r="W2461" s="50"/>
      <c r="X2461" s="50"/>
      <c r="Y2461" s="137" t="s">
        <v>253</v>
      </c>
      <c r="Z2461" s="226" t="s">
        <v>261</v>
      </c>
      <c r="AA2461" s="218">
        <v>40372</v>
      </c>
      <c r="AB2461" s="55"/>
      <c r="AC2461" s="63"/>
      <c r="AD2461" s="58" t="s">
        <v>1506</v>
      </c>
      <c r="AE2461" s="58" t="s">
        <v>1854</v>
      </c>
      <c r="AF2461" s="55" t="s">
        <v>241</v>
      </c>
      <c r="AG2461" s="65"/>
      <c r="AH2461" s="65"/>
      <c r="AI2461" s="65"/>
    </row>
    <row r="2462" spans="1:35" ht="31.5" hidden="1" customHeight="1" x14ac:dyDescent="0.2">
      <c r="A2462" s="79"/>
      <c r="B2462" s="56"/>
      <c r="C2462" s="80">
        <v>2011</v>
      </c>
      <c r="D2462" s="57" t="s">
        <v>267</v>
      </c>
      <c r="E2462" s="55" t="s">
        <v>2418</v>
      </c>
      <c r="F2462" s="55" t="s">
        <v>241</v>
      </c>
      <c r="G2462" s="55"/>
      <c r="H2462" s="58" t="s">
        <v>3056</v>
      </c>
      <c r="I2462" s="57" t="s">
        <v>224</v>
      </c>
      <c r="J2462" s="58" t="s">
        <v>431</v>
      </c>
      <c r="K2462" s="58" t="s">
        <v>260</v>
      </c>
      <c r="L2462" s="81">
        <v>37257</v>
      </c>
      <c r="M2462" s="60" t="str">
        <f t="shared" ca="1" si="186"/>
        <v>21.8 yrs</v>
      </c>
      <c r="N2462" s="61" t="str">
        <f t="shared" ca="1" si="187"/>
        <v>s</v>
      </c>
      <c r="O2462" s="82"/>
      <c r="P2462" s="83"/>
      <c r="Q2462" s="80"/>
      <c r="R2462" s="57"/>
      <c r="S2462" s="58" t="s">
        <v>2373</v>
      </c>
      <c r="T2462" s="63"/>
      <c r="U2462" s="64"/>
      <c r="V2462" s="50"/>
      <c r="W2462" s="50"/>
      <c r="X2462" s="50"/>
      <c r="Y2462" s="55"/>
      <c r="Z2462" s="63" t="s">
        <v>262</v>
      </c>
      <c r="AA2462" s="243">
        <v>42918</v>
      </c>
      <c r="AB2462" s="55"/>
      <c r="AC2462" s="63"/>
      <c r="AD2462" s="58" t="s">
        <v>3285</v>
      </c>
      <c r="AE2462" s="58" t="s">
        <v>3284</v>
      </c>
      <c r="AF2462" s="55"/>
      <c r="AG2462" s="65"/>
      <c r="AH2462" s="65"/>
      <c r="AI2462" s="65"/>
    </row>
    <row r="2463" spans="1:35" ht="31.5" customHeight="1" x14ac:dyDescent="0.2">
      <c r="A2463" s="55">
        <v>12</v>
      </c>
      <c r="B2463" s="133">
        <v>28</v>
      </c>
      <c r="C2463" s="56">
        <v>2009</v>
      </c>
      <c r="D2463" s="55" t="s">
        <v>227</v>
      </c>
      <c r="E2463" s="55"/>
      <c r="F2463" s="55" t="s">
        <v>241</v>
      </c>
      <c r="G2463" s="55" t="s">
        <v>241</v>
      </c>
      <c r="H2463" s="147" t="s">
        <v>1503</v>
      </c>
      <c r="I2463" s="57" t="s">
        <v>222</v>
      </c>
      <c r="J2463" s="58" t="s">
        <v>349</v>
      </c>
      <c r="K2463" s="58" t="s">
        <v>260</v>
      </c>
      <c r="L2463" s="191">
        <v>40045</v>
      </c>
      <c r="M2463" s="60" t="str">
        <f t="shared" ca="1" si="186"/>
        <v>14.2 yrs</v>
      </c>
      <c r="N2463" s="61" t="str">
        <f t="shared" ca="1" si="187"/>
        <v>s</v>
      </c>
      <c r="O2463" s="147">
        <v>12</v>
      </c>
      <c r="P2463" s="148">
        <v>29</v>
      </c>
      <c r="Q2463" s="56">
        <v>2009</v>
      </c>
      <c r="R2463" s="55" t="s">
        <v>228</v>
      </c>
      <c r="S2463" s="147" t="s">
        <v>237</v>
      </c>
      <c r="T2463" s="154"/>
      <c r="U2463" s="64"/>
      <c r="V2463" s="50"/>
      <c r="W2463" s="50"/>
      <c r="X2463" s="50"/>
      <c r="Y2463" s="137"/>
      <c r="Z2463" s="226"/>
      <c r="AA2463" s="218"/>
      <c r="AB2463" s="55"/>
      <c r="AC2463" s="63"/>
      <c r="AD2463" s="58"/>
      <c r="AE2463" s="58" t="s">
        <v>5714</v>
      </c>
      <c r="AF2463" s="55"/>
      <c r="AG2463" s="65"/>
      <c r="AH2463" s="65"/>
      <c r="AI2463" s="65"/>
    </row>
    <row r="2464" spans="1:35" ht="31.5" x14ac:dyDescent="0.2">
      <c r="A2464" s="55">
        <v>8</v>
      </c>
      <c r="B2464" s="133">
        <v>1</v>
      </c>
      <c r="C2464" s="56">
        <v>2010</v>
      </c>
      <c r="D2464" s="55" t="s">
        <v>227</v>
      </c>
      <c r="E2464" s="55"/>
      <c r="F2464" s="55" t="s">
        <v>241</v>
      </c>
      <c r="G2464" s="55" t="s">
        <v>241</v>
      </c>
      <c r="H2464" s="147" t="s">
        <v>1871</v>
      </c>
      <c r="I2464" s="57" t="s">
        <v>223</v>
      </c>
      <c r="J2464" s="58" t="s">
        <v>377</v>
      </c>
      <c r="K2464" s="58" t="s">
        <v>259</v>
      </c>
      <c r="L2464" s="191">
        <v>39814</v>
      </c>
      <c r="M2464" s="60" t="str">
        <f t="shared" ca="1" si="186"/>
        <v>14.8 yrs</v>
      </c>
      <c r="N2464" s="61" t="str">
        <f t="shared" ca="1" si="187"/>
        <v>s</v>
      </c>
      <c r="O2464" s="147">
        <v>8</v>
      </c>
      <c r="P2464" s="148">
        <v>2</v>
      </c>
      <c r="Q2464" s="56">
        <v>2010</v>
      </c>
      <c r="R2464" s="55" t="s">
        <v>228</v>
      </c>
      <c r="S2464" s="147" t="s">
        <v>564</v>
      </c>
      <c r="T2464" s="154">
        <v>40392</v>
      </c>
      <c r="U2464" s="64"/>
      <c r="V2464" s="50"/>
      <c r="W2464" s="50"/>
      <c r="X2464" s="50"/>
      <c r="Y2464" s="137" t="s">
        <v>253</v>
      </c>
      <c r="Z2464" s="226"/>
      <c r="AA2464" s="218"/>
      <c r="AB2464" s="55"/>
      <c r="AC2464" s="63"/>
      <c r="AD2464" s="58"/>
      <c r="AE2464" s="58" t="s">
        <v>1872</v>
      </c>
      <c r="AF2464" s="55" t="s">
        <v>241</v>
      </c>
      <c r="AG2464" s="65"/>
      <c r="AH2464" s="65"/>
      <c r="AI2464" s="65"/>
    </row>
    <row r="2465" spans="1:35" ht="31.5" x14ac:dyDescent="0.2">
      <c r="A2465" s="55">
        <v>12</v>
      </c>
      <c r="B2465" s="133">
        <v>15</v>
      </c>
      <c r="C2465" s="56">
        <v>2008</v>
      </c>
      <c r="D2465" s="55" t="s">
        <v>227</v>
      </c>
      <c r="E2465" s="55"/>
      <c r="F2465" s="55" t="s">
        <v>241</v>
      </c>
      <c r="G2465" s="55" t="s">
        <v>241</v>
      </c>
      <c r="H2465" s="147" t="s">
        <v>876</v>
      </c>
      <c r="I2465" s="57" t="s">
        <v>222</v>
      </c>
      <c r="J2465" s="58" t="s">
        <v>416</v>
      </c>
      <c r="K2465" s="58" t="s">
        <v>260</v>
      </c>
      <c r="L2465" s="191">
        <v>39644</v>
      </c>
      <c r="M2465" s="60" t="str">
        <f t="shared" ca="1" si="186"/>
        <v>15.3 yrs</v>
      </c>
      <c r="N2465" s="61" t="str">
        <f t="shared" ca="1" si="187"/>
        <v>s</v>
      </c>
      <c r="O2465" s="147">
        <v>12</v>
      </c>
      <c r="P2465" s="148">
        <v>16</v>
      </c>
      <c r="Q2465" s="56">
        <v>2008</v>
      </c>
      <c r="R2465" s="55" t="s">
        <v>228</v>
      </c>
      <c r="S2465" s="147" t="s">
        <v>237</v>
      </c>
      <c r="T2465" s="154"/>
      <c r="U2465" s="64"/>
      <c r="V2465" s="50"/>
      <c r="W2465" s="50"/>
      <c r="X2465" s="50"/>
      <c r="Y2465" s="137"/>
      <c r="Z2465" s="79"/>
      <c r="AA2465" s="218"/>
      <c r="AB2465" s="55"/>
      <c r="AC2465" s="63"/>
      <c r="AD2465" s="58"/>
      <c r="AE2465" s="58" t="s">
        <v>877</v>
      </c>
      <c r="AF2465" s="55" t="s">
        <v>241</v>
      </c>
      <c r="AG2465" s="65"/>
      <c r="AH2465" s="65"/>
      <c r="AI2465" s="65"/>
    </row>
    <row r="2466" spans="1:35" ht="31.5" x14ac:dyDescent="0.2">
      <c r="A2466" s="55">
        <v>8</v>
      </c>
      <c r="B2466" s="133">
        <v>22</v>
      </c>
      <c r="C2466" s="56">
        <v>2009</v>
      </c>
      <c r="D2466" s="55" t="s">
        <v>227</v>
      </c>
      <c r="E2466" s="55"/>
      <c r="F2466" s="55" t="s">
        <v>241</v>
      </c>
      <c r="G2466" s="55" t="s">
        <v>241</v>
      </c>
      <c r="H2466" s="147" t="s">
        <v>1393</v>
      </c>
      <c r="I2466" s="57" t="s">
        <v>222</v>
      </c>
      <c r="J2466" s="58" t="s">
        <v>1392</v>
      </c>
      <c r="K2466" s="58" t="s">
        <v>260</v>
      </c>
      <c r="L2466" s="191">
        <v>39963</v>
      </c>
      <c r="M2466" s="60" t="str">
        <f t="shared" ca="1" si="186"/>
        <v>14.4 yrs</v>
      </c>
      <c r="N2466" s="61" t="str">
        <f t="shared" ca="1" si="187"/>
        <v>s</v>
      </c>
      <c r="O2466" s="147">
        <v>8</v>
      </c>
      <c r="P2466" s="148">
        <v>23</v>
      </c>
      <c r="Q2466" s="56">
        <v>2009</v>
      </c>
      <c r="R2466" s="55" t="s">
        <v>475</v>
      </c>
      <c r="S2466" s="147" t="s">
        <v>237</v>
      </c>
      <c r="T2466" s="154">
        <v>40048</v>
      </c>
      <c r="U2466" s="64"/>
      <c r="V2466" s="50"/>
      <c r="W2466" s="50"/>
      <c r="X2466" s="50"/>
      <c r="Y2466" s="137" t="s">
        <v>241</v>
      </c>
      <c r="Z2466" s="226" t="s">
        <v>261</v>
      </c>
      <c r="AA2466" s="218">
        <v>40048</v>
      </c>
      <c r="AB2466" s="55"/>
      <c r="AC2466" s="63"/>
      <c r="AD2466" s="58"/>
      <c r="AE2466" s="58" t="s">
        <v>1241</v>
      </c>
      <c r="AF2466" s="55" t="s">
        <v>241</v>
      </c>
      <c r="AG2466" s="65"/>
      <c r="AH2466" s="65"/>
      <c r="AI2466" s="65"/>
    </row>
    <row r="2467" spans="1:35" ht="31.5" x14ac:dyDescent="0.2">
      <c r="A2467" s="55">
        <v>8</v>
      </c>
      <c r="B2467" s="133">
        <v>22</v>
      </c>
      <c r="C2467" s="56">
        <v>2009</v>
      </c>
      <c r="D2467" s="55" t="s">
        <v>227</v>
      </c>
      <c r="E2467" s="55"/>
      <c r="F2467" s="55" t="s">
        <v>241</v>
      </c>
      <c r="G2467" s="55" t="s">
        <v>241</v>
      </c>
      <c r="H2467" s="147" t="s">
        <v>1394</v>
      </c>
      <c r="I2467" s="57" t="s">
        <v>222</v>
      </c>
      <c r="J2467" s="58" t="s">
        <v>1392</v>
      </c>
      <c r="K2467" s="58" t="s">
        <v>260</v>
      </c>
      <c r="L2467" s="191">
        <v>39963</v>
      </c>
      <c r="M2467" s="60" t="str">
        <f t="shared" ca="1" si="186"/>
        <v>14.4 yrs</v>
      </c>
      <c r="N2467" s="61" t="str">
        <f t="shared" ca="1" si="187"/>
        <v>s</v>
      </c>
      <c r="O2467" s="147">
        <v>8</v>
      </c>
      <c r="P2467" s="148">
        <v>23</v>
      </c>
      <c r="Q2467" s="56">
        <v>2009</v>
      </c>
      <c r="R2467" s="55" t="s">
        <v>475</v>
      </c>
      <c r="S2467" s="147" t="s">
        <v>237</v>
      </c>
      <c r="T2467" s="154">
        <v>40048</v>
      </c>
      <c r="U2467" s="64"/>
      <c r="V2467" s="50"/>
      <c r="W2467" s="50"/>
      <c r="X2467" s="50"/>
      <c r="Y2467" s="137" t="s">
        <v>241</v>
      </c>
      <c r="Z2467" s="226" t="s">
        <v>261</v>
      </c>
      <c r="AA2467" s="218">
        <v>40048</v>
      </c>
      <c r="AB2467" s="55"/>
      <c r="AC2467" s="63"/>
      <c r="AD2467" s="58"/>
      <c r="AE2467" s="58" t="s">
        <v>1241</v>
      </c>
      <c r="AF2467" s="55" t="s">
        <v>241</v>
      </c>
      <c r="AG2467" s="65"/>
      <c r="AH2467" s="65"/>
      <c r="AI2467" s="65"/>
    </row>
    <row r="2468" spans="1:35" ht="31.5" x14ac:dyDescent="0.2">
      <c r="A2468" s="55">
        <v>8</v>
      </c>
      <c r="B2468" s="133">
        <v>22</v>
      </c>
      <c r="C2468" s="56">
        <v>2009</v>
      </c>
      <c r="D2468" s="55" t="s">
        <v>227</v>
      </c>
      <c r="E2468" s="55"/>
      <c r="F2468" s="55" t="s">
        <v>241</v>
      </c>
      <c r="G2468" s="55" t="s">
        <v>241</v>
      </c>
      <c r="H2468" s="147" t="s">
        <v>1395</v>
      </c>
      <c r="I2468" s="57" t="s">
        <v>222</v>
      </c>
      <c r="J2468" s="58" t="s">
        <v>1392</v>
      </c>
      <c r="K2468" s="58" t="s">
        <v>259</v>
      </c>
      <c r="L2468" s="191">
        <v>39963</v>
      </c>
      <c r="M2468" s="60" t="str">
        <f t="shared" ca="1" si="186"/>
        <v>14.4 yrs</v>
      </c>
      <c r="N2468" s="61" t="str">
        <f t="shared" ca="1" si="187"/>
        <v>s</v>
      </c>
      <c r="O2468" s="147">
        <v>8</v>
      </c>
      <c r="P2468" s="148">
        <v>23</v>
      </c>
      <c r="Q2468" s="56">
        <v>2009</v>
      </c>
      <c r="R2468" s="55" t="s">
        <v>475</v>
      </c>
      <c r="S2468" s="147" t="s">
        <v>236</v>
      </c>
      <c r="T2468" s="154">
        <v>40048</v>
      </c>
      <c r="U2468" s="64"/>
      <c r="V2468" s="50"/>
      <c r="W2468" s="50"/>
      <c r="X2468" s="50"/>
      <c r="Y2468" s="137" t="s">
        <v>241</v>
      </c>
      <c r="Z2468" s="226" t="s">
        <v>261</v>
      </c>
      <c r="AA2468" s="218">
        <v>40048</v>
      </c>
      <c r="AB2468" s="55"/>
      <c r="AC2468" s="63"/>
      <c r="AD2468" s="58"/>
      <c r="AE2468" s="58" t="s">
        <v>1241</v>
      </c>
      <c r="AF2468" s="55" t="s">
        <v>241</v>
      </c>
      <c r="AG2468" s="65"/>
      <c r="AH2468" s="65"/>
      <c r="AI2468" s="65"/>
    </row>
    <row r="2469" spans="1:35" ht="31.5" x14ac:dyDescent="0.2">
      <c r="A2469" s="55">
        <v>8</v>
      </c>
      <c r="B2469" s="133">
        <v>22</v>
      </c>
      <c r="C2469" s="56">
        <v>2009</v>
      </c>
      <c r="D2469" s="55" t="s">
        <v>227</v>
      </c>
      <c r="E2469" s="55"/>
      <c r="F2469" s="55" t="s">
        <v>241</v>
      </c>
      <c r="G2469" s="55" t="s">
        <v>241</v>
      </c>
      <c r="H2469" s="147" t="s">
        <v>1396</v>
      </c>
      <c r="I2469" s="57" t="s">
        <v>222</v>
      </c>
      <c r="J2469" s="58" t="s">
        <v>1361</v>
      </c>
      <c r="K2469" s="58" t="s">
        <v>259</v>
      </c>
      <c r="L2469" s="191">
        <v>39963</v>
      </c>
      <c r="M2469" s="60" t="str">
        <f t="shared" ca="1" si="186"/>
        <v>14.4 yrs</v>
      </c>
      <c r="N2469" s="61" t="str">
        <f t="shared" ca="1" si="187"/>
        <v>s</v>
      </c>
      <c r="O2469" s="147">
        <v>8</v>
      </c>
      <c r="P2469" s="148">
        <v>23</v>
      </c>
      <c r="Q2469" s="56">
        <v>2009</v>
      </c>
      <c r="R2469" s="55" t="s">
        <v>475</v>
      </c>
      <c r="S2469" s="147" t="s">
        <v>236</v>
      </c>
      <c r="T2469" s="154">
        <v>40048</v>
      </c>
      <c r="U2469" s="64"/>
      <c r="V2469" s="50"/>
      <c r="W2469" s="50"/>
      <c r="X2469" s="50"/>
      <c r="Y2469" s="137" t="s">
        <v>241</v>
      </c>
      <c r="Z2469" s="226" t="s">
        <v>261</v>
      </c>
      <c r="AA2469" s="218">
        <v>40048</v>
      </c>
      <c r="AB2469" s="55"/>
      <c r="AC2469" s="63"/>
      <c r="AD2469" s="58"/>
      <c r="AE2469" s="58" t="s">
        <v>1241</v>
      </c>
      <c r="AF2469" s="55" t="s">
        <v>241</v>
      </c>
      <c r="AG2469" s="65"/>
      <c r="AH2469" s="65"/>
      <c r="AI2469" s="65"/>
    </row>
    <row r="2470" spans="1:35" ht="31.5" x14ac:dyDescent="0.2">
      <c r="A2470" s="55">
        <v>8</v>
      </c>
      <c r="B2470" s="133">
        <v>22</v>
      </c>
      <c r="C2470" s="56">
        <v>2009</v>
      </c>
      <c r="D2470" s="55" t="s">
        <v>227</v>
      </c>
      <c r="E2470" s="55"/>
      <c r="F2470" s="55" t="s">
        <v>241</v>
      </c>
      <c r="G2470" s="55" t="s">
        <v>241</v>
      </c>
      <c r="H2470" s="147" t="s">
        <v>1397</v>
      </c>
      <c r="I2470" s="57" t="s">
        <v>222</v>
      </c>
      <c r="J2470" s="58" t="s">
        <v>1392</v>
      </c>
      <c r="K2470" s="58" t="s">
        <v>260</v>
      </c>
      <c r="L2470" s="191">
        <v>39963</v>
      </c>
      <c r="M2470" s="60" t="str">
        <f t="shared" ca="1" si="186"/>
        <v>14.4 yrs</v>
      </c>
      <c r="N2470" s="61" t="str">
        <f t="shared" ca="1" si="187"/>
        <v>s</v>
      </c>
      <c r="O2470" s="147">
        <v>8</v>
      </c>
      <c r="P2470" s="148">
        <v>23</v>
      </c>
      <c r="Q2470" s="56">
        <v>2009</v>
      </c>
      <c r="R2470" s="55" t="s">
        <v>475</v>
      </c>
      <c r="S2470" s="147" t="s">
        <v>237</v>
      </c>
      <c r="T2470" s="154">
        <v>40048</v>
      </c>
      <c r="U2470" s="64"/>
      <c r="V2470" s="50"/>
      <c r="W2470" s="50"/>
      <c r="X2470" s="50"/>
      <c r="Y2470" s="137" t="s">
        <v>241</v>
      </c>
      <c r="Z2470" s="226" t="s">
        <v>261</v>
      </c>
      <c r="AA2470" s="218">
        <v>40048</v>
      </c>
      <c r="AB2470" s="55"/>
      <c r="AC2470" s="63"/>
      <c r="AD2470" s="58"/>
      <c r="AE2470" s="58" t="s">
        <v>1241</v>
      </c>
      <c r="AF2470" s="55" t="s">
        <v>241</v>
      </c>
      <c r="AG2470" s="65"/>
      <c r="AH2470" s="65"/>
      <c r="AI2470" s="65"/>
    </row>
    <row r="2471" spans="1:35" ht="31.5" x14ac:dyDescent="0.2">
      <c r="A2471" s="55">
        <v>8</v>
      </c>
      <c r="B2471" s="133">
        <v>22</v>
      </c>
      <c r="C2471" s="56">
        <v>2009</v>
      </c>
      <c r="D2471" s="55" t="s">
        <v>227</v>
      </c>
      <c r="E2471" s="55"/>
      <c r="F2471" s="55" t="s">
        <v>241</v>
      </c>
      <c r="G2471" s="55" t="s">
        <v>241</v>
      </c>
      <c r="H2471" s="147" t="s">
        <v>1398</v>
      </c>
      <c r="I2471" s="57" t="s">
        <v>222</v>
      </c>
      <c r="J2471" s="58" t="s">
        <v>1097</v>
      </c>
      <c r="K2471" s="58" t="s">
        <v>260</v>
      </c>
      <c r="L2471" s="191">
        <v>39895</v>
      </c>
      <c r="M2471" s="60" t="str">
        <f t="shared" ca="1" si="186"/>
        <v>14.6 yrs</v>
      </c>
      <c r="N2471" s="61" t="str">
        <f t="shared" ca="1" si="187"/>
        <v>s</v>
      </c>
      <c r="O2471" s="147">
        <v>8</v>
      </c>
      <c r="P2471" s="148">
        <v>23</v>
      </c>
      <c r="Q2471" s="56">
        <v>2009</v>
      </c>
      <c r="R2471" s="55" t="s">
        <v>475</v>
      </c>
      <c r="S2471" s="147" t="s">
        <v>237</v>
      </c>
      <c r="T2471" s="154">
        <v>40048</v>
      </c>
      <c r="U2471" s="64"/>
      <c r="V2471" s="50"/>
      <c r="W2471" s="50"/>
      <c r="X2471" s="50"/>
      <c r="Y2471" s="137" t="s">
        <v>253</v>
      </c>
      <c r="Z2471" s="226" t="s">
        <v>261</v>
      </c>
      <c r="AA2471" s="218">
        <v>40048</v>
      </c>
      <c r="AB2471" s="55"/>
      <c r="AC2471" s="63"/>
      <c r="AD2471" s="58"/>
      <c r="AE2471" s="58" t="s">
        <v>1241</v>
      </c>
      <c r="AF2471" s="55" t="s">
        <v>241</v>
      </c>
      <c r="AG2471" s="65"/>
      <c r="AH2471" s="65"/>
      <c r="AI2471" s="65"/>
    </row>
    <row r="2472" spans="1:35" ht="31.5" x14ac:dyDescent="0.2">
      <c r="A2472" s="55">
        <v>2</v>
      </c>
      <c r="B2472" s="133">
        <v>12</v>
      </c>
      <c r="C2472" s="56">
        <v>2011</v>
      </c>
      <c r="D2472" s="55" t="s">
        <v>227</v>
      </c>
      <c r="E2472" s="55"/>
      <c r="F2472" s="55" t="s">
        <v>241</v>
      </c>
      <c r="G2472" s="55" t="s">
        <v>241</v>
      </c>
      <c r="H2472" s="147" t="s">
        <v>2141</v>
      </c>
      <c r="I2472" s="57" t="s">
        <v>222</v>
      </c>
      <c r="J2472" s="58" t="s">
        <v>351</v>
      </c>
      <c r="K2472" s="58" t="s">
        <v>259</v>
      </c>
      <c r="L2472" s="191">
        <v>40452</v>
      </c>
      <c r="M2472" s="60" t="str">
        <f t="shared" ca="1" si="186"/>
        <v>13.1 yrs</v>
      </c>
      <c r="N2472" s="61" t="str">
        <f t="shared" ca="1" si="187"/>
        <v>s</v>
      </c>
      <c r="O2472" s="147">
        <v>2</v>
      </c>
      <c r="P2472" s="148">
        <v>13</v>
      </c>
      <c r="Q2472" s="56">
        <v>2011</v>
      </c>
      <c r="R2472" s="55" t="s">
        <v>475</v>
      </c>
      <c r="S2472" s="147" t="s">
        <v>236</v>
      </c>
      <c r="T2472" s="154">
        <v>40587</v>
      </c>
      <c r="U2472" s="64"/>
      <c r="V2472" s="50"/>
      <c r="W2472" s="50"/>
      <c r="X2472" s="50"/>
      <c r="Y2472" s="137" t="s">
        <v>253</v>
      </c>
      <c r="Z2472" s="226" t="s">
        <v>261</v>
      </c>
      <c r="AA2472" s="218">
        <v>40587</v>
      </c>
      <c r="AB2472" s="55"/>
      <c r="AC2472" s="63"/>
      <c r="AD2472" s="58" t="s">
        <v>2153</v>
      </c>
      <c r="AE2472" s="58" t="s">
        <v>2140</v>
      </c>
      <c r="AF2472" s="55" t="s">
        <v>241</v>
      </c>
      <c r="AG2472" s="65"/>
      <c r="AH2472" s="65"/>
      <c r="AI2472" s="65"/>
    </row>
    <row r="2473" spans="1:35" ht="15.75" x14ac:dyDescent="0.2">
      <c r="A2473" s="55">
        <v>10</v>
      </c>
      <c r="B2473" s="133">
        <v>23</v>
      </c>
      <c r="C2473" s="56">
        <v>2022</v>
      </c>
      <c r="D2473" s="55" t="s">
        <v>227</v>
      </c>
      <c r="E2473" s="55"/>
      <c r="F2473" s="55"/>
      <c r="G2473" s="55"/>
      <c r="H2473" s="147" t="s">
        <v>3916</v>
      </c>
      <c r="I2473" s="57" t="s">
        <v>224</v>
      </c>
      <c r="J2473" s="58" t="s">
        <v>589</v>
      </c>
      <c r="K2473" s="58" t="s">
        <v>259</v>
      </c>
      <c r="L2473" s="191"/>
      <c r="M2473" s="60" t="str">
        <f t="shared" si="186"/>
        <v/>
      </c>
      <c r="N2473" s="61" t="str">
        <f t="shared" si="187"/>
        <v/>
      </c>
      <c r="O2473" s="147">
        <v>10</v>
      </c>
      <c r="P2473" s="148">
        <v>25</v>
      </c>
      <c r="Q2473" s="56">
        <v>2022</v>
      </c>
      <c r="R2473" s="55" t="s">
        <v>4078</v>
      </c>
      <c r="S2473" s="147" t="s">
        <v>236</v>
      </c>
      <c r="T2473" s="154">
        <v>44859</v>
      </c>
      <c r="U2473" s="64"/>
      <c r="V2473" s="50"/>
      <c r="W2473" s="50"/>
      <c r="X2473" s="50"/>
      <c r="Y2473" s="137"/>
      <c r="Z2473" s="79"/>
      <c r="AA2473" s="218"/>
      <c r="AB2473" s="55"/>
      <c r="AC2473" s="63"/>
      <c r="AD2473" s="58" t="s">
        <v>6318</v>
      </c>
      <c r="AE2473" s="58" t="s">
        <v>6319</v>
      </c>
      <c r="AF2473" s="55"/>
      <c r="AG2473" s="65"/>
      <c r="AH2473" s="65"/>
      <c r="AI2473" s="65"/>
    </row>
    <row r="2474" spans="1:35" ht="31.5" x14ac:dyDescent="0.2">
      <c r="A2474" s="55">
        <v>5</v>
      </c>
      <c r="B2474" s="133">
        <v>24</v>
      </c>
      <c r="C2474" s="56">
        <v>2009</v>
      </c>
      <c r="D2474" s="55" t="s">
        <v>227</v>
      </c>
      <c r="E2474" s="55"/>
      <c r="F2474" s="55" t="s">
        <v>241</v>
      </c>
      <c r="G2474" s="55" t="s">
        <v>241</v>
      </c>
      <c r="H2474" s="147" t="s">
        <v>1255</v>
      </c>
      <c r="I2474" s="57" t="s">
        <v>223</v>
      </c>
      <c r="J2474" s="58" t="s">
        <v>1097</v>
      </c>
      <c r="K2474" s="58" t="s">
        <v>260</v>
      </c>
      <c r="L2474" s="191">
        <v>39448</v>
      </c>
      <c r="M2474" s="60" t="str">
        <f t="shared" ca="1" si="186"/>
        <v>15.8 yrs</v>
      </c>
      <c r="N2474" s="61" t="str">
        <f t="shared" ca="1" si="187"/>
        <v>s</v>
      </c>
      <c r="O2474" s="147">
        <v>5</v>
      </c>
      <c r="P2474" s="148">
        <v>26</v>
      </c>
      <c r="Q2474" s="56">
        <v>2009</v>
      </c>
      <c r="R2474" s="55" t="s">
        <v>228</v>
      </c>
      <c r="S2474" s="147" t="s">
        <v>237</v>
      </c>
      <c r="T2474" s="154"/>
      <c r="U2474" s="64"/>
      <c r="V2474" s="50"/>
      <c r="W2474" s="50"/>
      <c r="X2474" s="50"/>
      <c r="Y2474" s="137"/>
      <c r="Z2474" s="226"/>
      <c r="AA2474" s="218"/>
      <c r="AB2474" s="55"/>
      <c r="AC2474" s="63"/>
      <c r="AD2474" s="58"/>
      <c r="AE2474" s="58" t="s">
        <v>1256</v>
      </c>
      <c r="AF2474" s="55" t="s">
        <v>241</v>
      </c>
      <c r="AG2474" s="65"/>
      <c r="AH2474" s="65"/>
      <c r="AI2474" s="65"/>
    </row>
    <row r="2475" spans="1:35" ht="47.25" x14ac:dyDescent="0.2">
      <c r="A2475" s="55">
        <v>3</v>
      </c>
      <c r="B2475" s="133">
        <v>14</v>
      </c>
      <c r="C2475" s="56">
        <v>2009</v>
      </c>
      <c r="D2475" s="55" t="s">
        <v>227</v>
      </c>
      <c r="E2475" s="55"/>
      <c r="F2475" s="55" t="s">
        <v>253</v>
      </c>
      <c r="G2475" s="55" t="s">
        <v>241</v>
      </c>
      <c r="H2475" s="147" t="s">
        <v>1142</v>
      </c>
      <c r="I2475" s="57" t="s">
        <v>222</v>
      </c>
      <c r="J2475" s="58" t="s">
        <v>720</v>
      </c>
      <c r="K2475" s="58" t="s">
        <v>259</v>
      </c>
      <c r="L2475" s="191">
        <v>39083</v>
      </c>
      <c r="M2475" s="60" t="str">
        <f t="shared" ca="1" si="186"/>
        <v>16.8 yrs</v>
      </c>
      <c r="N2475" s="61" t="str">
        <f t="shared" ca="1" si="187"/>
        <v>s</v>
      </c>
      <c r="O2475" s="147"/>
      <c r="P2475" s="148"/>
      <c r="Q2475" s="56"/>
      <c r="R2475" s="55"/>
      <c r="S2475" s="147" t="s">
        <v>562</v>
      </c>
      <c r="T2475" s="154"/>
      <c r="U2475" s="64"/>
      <c r="V2475" s="50"/>
      <c r="W2475" s="50"/>
      <c r="X2475" s="50"/>
      <c r="Y2475" s="137"/>
      <c r="Z2475" s="226"/>
      <c r="AA2475" s="218"/>
      <c r="AB2475" s="55"/>
      <c r="AC2475" s="63"/>
      <c r="AD2475" s="58" t="s">
        <v>1152</v>
      </c>
      <c r="AE2475" s="58" t="s">
        <v>1143</v>
      </c>
      <c r="AF2475" s="55" t="s">
        <v>241</v>
      </c>
      <c r="AG2475" s="65"/>
      <c r="AH2475" s="65"/>
      <c r="AI2475" s="65"/>
    </row>
    <row r="2476" spans="1:35" ht="31.5" x14ac:dyDescent="0.2">
      <c r="A2476" s="55">
        <v>3</v>
      </c>
      <c r="B2476" s="133">
        <v>28</v>
      </c>
      <c r="C2476" s="56">
        <v>2009</v>
      </c>
      <c r="D2476" s="55" t="s">
        <v>227</v>
      </c>
      <c r="E2476" s="55"/>
      <c r="F2476" s="55" t="s">
        <v>241</v>
      </c>
      <c r="G2476" s="55" t="s">
        <v>241</v>
      </c>
      <c r="H2476" s="147" t="s">
        <v>195</v>
      </c>
      <c r="I2476" s="57" t="s">
        <v>222</v>
      </c>
      <c r="J2476" s="58" t="s">
        <v>366</v>
      </c>
      <c r="K2476" s="58" t="s">
        <v>259</v>
      </c>
      <c r="L2476" s="193">
        <v>39448</v>
      </c>
      <c r="M2476" s="60" t="str">
        <f t="shared" ca="1" si="186"/>
        <v>15.8 yrs</v>
      </c>
      <c r="N2476" s="61" t="str">
        <f t="shared" ca="1" si="187"/>
        <v>s</v>
      </c>
      <c r="O2476" s="143">
        <v>3</v>
      </c>
      <c r="P2476" s="144">
        <v>29</v>
      </c>
      <c r="Q2476" s="56">
        <v>2009</v>
      </c>
      <c r="R2476" s="55" t="s">
        <v>475</v>
      </c>
      <c r="S2476" s="147" t="s">
        <v>550</v>
      </c>
      <c r="T2476" s="154">
        <v>39901</v>
      </c>
      <c r="U2476" s="64"/>
      <c r="V2476" s="50"/>
      <c r="W2476" s="50"/>
      <c r="X2476" s="50"/>
      <c r="Y2476" s="137" t="s">
        <v>241</v>
      </c>
      <c r="Z2476" s="226" t="s">
        <v>261</v>
      </c>
      <c r="AA2476" s="218">
        <v>39901</v>
      </c>
      <c r="AB2476" s="55"/>
      <c r="AC2476" s="64"/>
      <c r="AD2476" s="58"/>
      <c r="AE2476" s="58" t="s">
        <v>184</v>
      </c>
      <c r="AF2476" s="57" t="s">
        <v>241</v>
      </c>
      <c r="AG2476" s="65"/>
      <c r="AH2476" s="65"/>
      <c r="AI2476" s="65"/>
    </row>
    <row r="2477" spans="1:35" ht="63" x14ac:dyDescent="0.2">
      <c r="A2477" s="55">
        <v>9</v>
      </c>
      <c r="B2477" s="133">
        <v>5</v>
      </c>
      <c r="C2477" s="56">
        <v>2022</v>
      </c>
      <c r="D2477" s="55" t="s">
        <v>227</v>
      </c>
      <c r="E2477" s="55"/>
      <c r="F2477" s="55"/>
      <c r="G2477" s="55"/>
      <c r="H2477" s="147" t="s">
        <v>6165</v>
      </c>
      <c r="I2477" s="57" t="s">
        <v>222</v>
      </c>
      <c r="J2477" s="58" t="s">
        <v>6156</v>
      </c>
      <c r="K2477" s="58" t="s">
        <v>260</v>
      </c>
      <c r="L2477" s="191">
        <v>44294</v>
      </c>
      <c r="M2477" s="60" t="str">
        <f t="shared" ca="1" si="186"/>
        <v>2.6 yrs</v>
      </c>
      <c r="N2477" s="61" t="str">
        <f t="shared" ca="1" si="187"/>
        <v>a</v>
      </c>
      <c r="O2477" s="147">
        <v>9</v>
      </c>
      <c r="P2477" s="148">
        <v>6</v>
      </c>
      <c r="Q2477" s="56">
        <v>2022</v>
      </c>
      <c r="R2477" s="55" t="s">
        <v>4078</v>
      </c>
      <c r="S2477" s="147" t="s">
        <v>237</v>
      </c>
      <c r="T2477" s="154">
        <v>44810</v>
      </c>
      <c r="U2477" s="64"/>
      <c r="V2477" s="79"/>
      <c r="W2477" s="63"/>
      <c r="X2477" s="178"/>
      <c r="Y2477" s="137"/>
      <c r="Z2477" s="226" t="s">
        <v>262</v>
      </c>
      <c r="AA2477" s="218">
        <v>44809</v>
      </c>
      <c r="AB2477" s="58"/>
      <c r="AC2477" s="63"/>
      <c r="AD2477" s="58" t="s">
        <v>6166</v>
      </c>
      <c r="AE2477" s="58" t="s">
        <v>6157</v>
      </c>
      <c r="AF2477" s="55"/>
      <c r="AG2477" s="65"/>
      <c r="AH2477" s="65"/>
      <c r="AI2477" s="65"/>
    </row>
    <row r="2478" spans="1:35" ht="63" x14ac:dyDescent="0.2">
      <c r="A2478" s="55">
        <v>9</v>
      </c>
      <c r="B2478" s="133">
        <v>5</v>
      </c>
      <c r="C2478" s="56">
        <v>2022</v>
      </c>
      <c r="D2478" s="55" t="s">
        <v>227</v>
      </c>
      <c r="E2478" s="55"/>
      <c r="F2478" s="55"/>
      <c r="G2478" s="55"/>
      <c r="H2478" s="147" t="s">
        <v>6165</v>
      </c>
      <c r="I2478" s="57" t="s">
        <v>222</v>
      </c>
      <c r="J2478" s="58" t="s">
        <v>351</v>
      </c>
      <c r="K2478" s="58" t="s">
        <v>260</v>
      </c>
      <c r="L2478" s="191">
        <v>44228</v>
      </c>
      <c r="M2478" s="60" t="str">
        <f t="shared" ca="1" si="186"/>
        <v>2.7 yrs</v>
      </c>
      <c r="N2478" s="61" t="str">
        <f t="shared" ca="1" si="187"/>
        <v>a</v>
      </c>
      <c r="O2478" s="147">
        <v>9</v>
      </c>
      <c r="P2478" s="148">
        <v>6</v>
      </c>
      <c r="Q2478" s="56">
        <v>2022</v>
      </c>
      <c r="R2478" s="55" t="s">
        <v>4078</v>
      </c>
      <c r="S2478" s="147" t="s">
        <v>237</v>
      </c>
      <c r="T2478" s="154">
        <v>44810</v>
      </c>
      <c r="U2478" s="64">
        <v>44810</v>
      </c>
      <c r="V2478" s="79"/>
      <c r="W2478" s="63"/>
      <c r="X2478" s="178"/>
      <c r="Y2478" s="137"/>
      <c r="Z2478" s="226"/>
      <c r="AA2478" s="218"/>
      <c r="AB2478" s="58"/>
      <c r="AC2478" s="63"/>
      <c r="AD2478" s="58" t="s">
        <v>6166</v>
      </c>
      <c r="AE2478" s="58"/>
      <c r="AF2478" s="55"/>
      <c r="AG2478" s="65"/>
      <c r="AH2478" s="65"/>
      <c r="AI2478" s="65"/>
    </row>
    <row r="2479" spans="1:35" ht="31.5" x14ac:dyDescent="0.2">
      <c r="A2479" s="55">
        <v>8</v>
      </c>
      <c r="B2479" s="133">
        <v>10</v>
      </c>
      <c r="C2479" s="56">
        <v>2020</v>
      </c>
      <c r="D2479" s="55" t="s">
        <v>227</v>
      </c>
      <c r="E2479" s="55" t="s">
        <v>2418</v>
      </c>
      <c r="F2479" s="55"/>
      <c r="G2479" s="55"/>
      <c r="H2479" s="147" t="s">
        <v>4757</v>
      </c>
      <c r="I2479" s="57" t="s">
        <v>222</v>
      </c>
      <c r="J2479" s="58" t="s">
        <v>372</v>
      </c>
      <c r="K2479" s="58" t="s">
        <v>259</v>
      </c>
      <c r="L2479" s="191">
        <v>43936</v>
      </c>
      <c r="M2479" s="60" t="str">
        <f t="shared" ca="1" si="186"/>
        <v>3.5 yrs</v>
      </c>
      <c r="N2479" s="61" t="str">
        <f t="shared" ref="N2479:N2487" ca="1" si="188">IF($L2479="","",IF((today-$L2479)&lt;366,"k",IF(((today-$L2479)/28)&lt;84,"a",IF(((today-$L2479)/28)&gt;84,"s"))))</f>
        <v>a</v>
      </c>
      <c r="O2479" s="147">
        <v>8</v>
      </c>
      <c r="P2479" s="148">
        <v>11</v>
      </c>
      <c r="Q2479" s="56">
        <v>2020</v>
      </c>
      <c r="R2479" s="55" t="s">
        <v>228</v>
      </c>
      <c r="S2479" s="147" t="s">
        <v>236</v>
      </c>
      <c r="T2479" s="154">
        <v>44054</v>
      </c>
      <c r="U2479" s="64"/>
      <c r="V2479" s="50"/>
      <c r="W2479" s="50"/>
      <c r="X2479" s="50"/>
      <c r="Y2479" s="135"/>
      <c r="Z2479" s="66"/>
      <c r="AA2479" s="235"/>
      <c r="AB2479" s="70" t="s">
        <v>264</v>
      </c>
      <c r="AC2479" s="77">
        <v>44056</v>
      </c>
      <c r="AD2479" s="58" t="s">
        <v>4773</v>
      </c>
      <c r="AE2479" s="58" t="s">
        <v>4761</v>
      </c>
      <c r="AF2479" s="55"/>
      <c r="AG2479" s="65"/>
      <c r="AH2479" s="65"/>
      <c r="AI2479" s="65"/>
    </row>
    <row r="2480" spans="1:35" ht="31.5" x14ac:dyDescent="0.2">
      <c r="A2480" s="55">
        <v>6</v>
      </c>
      <c r="B2480" s="133">
        <v>20</v>
      </c>
      <c r="C2480" s="56">
        <v>2011</v>
      </c>
      <c r="D2480" s="55" t="s">
        <v>227</v>
      </c>
      <c r="E2480" s="55"/>
      <c r="F2480" s="55" t="s">
        <v>241</v>
      </c>
      <c r="G2480" s="55" t="s">
        <v>241</v>
      </c>
      <c r="H2480" s="147" t="s">
        <v>2319</v>
      </c>
      <c r="I2480" s="57" t="s">
        <v>222</v>
      </c>
      <c r="J2480" s="58" t="s">
        <v>2320</v>
      </c>
      <c r="K2480" s="58" t="s">
        <v>259</v>
      </c>
      <c r="L2480" s="193">
        <v>40653</v>
      </c>
      <c r="M2480" s="60" t="str">
        <f t="shared" ca="1" si="186"/>
        <v>12.5 yrs</v>
      </c>
      <c r="N2480" s="61" t="str">
        <f t="shared" ca="1" si="188"/>
        <v>s</v>
      </c>
      <c r="O2480" s="143">
        <v>6</v>
      </c>
      <c r="P2480" s="144">
        <v>21</v>
      </c>
      <c r="Q2480" s="56">
        <v>2011</v>
      </c>
      <c r="R2480" s="55" t="s">
        <v>228</v>
      </c>
      <c r="S2480" s="147" t="s">
        <v>236</v>
      </c>
      <c r="T2480" s="154">
        <v>40715</v>
      </c>
      <c r="U2480" s="64"/>
      <c r="V2480" s="50"/>
      <c r="W2480" s="50"/>
      <c r="X2480" s="50"/>
      <c r="Y2480" s="137"/>
      <c r="Z2480" s="226"/>
      <c r="AA2480" s="218"/>
      <c r="AB2480" s="55"/>
      <c r="AC2480" s="64"/>
      <c r="AD2480" s="58"/>
      <c r="AE2480" s="58" t="s">
        <v>2321</v>
      </c>
      <c r="AF2480" s="57" t="s">
        <v>241</v>
      </c>
      <c r="AG2480" s="65"/>
      <c r="AH2480" s="65"/>
      <c r="AI2480" s="65"/>
    </row>
    <row r="2481" spans="1:35" ht="31.5" x14ac:dyDescent="0.2">
      <c r="A2481" s="55">
        <v>4</v>
      </c>
      <c r="B2481" s="133">
        <v>6</v>
      </c>
      <c r="C2481" s="56">
        <v>2009</v>
      </c>
      <c r="D2481" s="55" t="s">
        <v>227</v>
      </c>
      <c r="E2481" s="55"/>
      <c r="F2481" s="55" t="s">
        <v>241</v>
      </c>
      <c r="G2481" s="55" t="s">
        <v>241</v>
      </c>
      <c r="H2481" s="147" t="s">
        <v>1260</v>
      </c>
      <c r="I2481" s="57" t="s">
        <v>222</v>
      </c>
      <c r="J2481" s="58" t="s">
        <v>574</v>
      </c>
      <c r="K2481" s="58" t="s">
        <v>260</v>
      </c>
      <c r="L2481" s="191">
        <v>39692</v>
      </c>
      <c r="M2481" s="60" t="str">
        <f t="shared" ca="1" si="186"/>
        <v>15.2 yrs</v>
      </c>
      <c r="N2481" s="61" t="str">
        <f t="shared" ca="1" si="188"/>
        <v>s</v>
      </c>
      <c r="O2481" s="147">
        <v>4</v>
      </c>
      <c r="P2481" s="148">
        <v>7</v>
      </c>
      <c r="Q2481" s="56">
        <v>2009</v>
      </c>
      <c r="R2481" s="55" t="s">
        <v>228</v>
      </c>
      <c r="S2481" s="147" t="s">
        <v>237</v>
      </c>
      <c r="T2481" s="154"/>
      <c r="U2481" s="64"/>
      <c r="V2481" s="50"/>
      <c r="W2481" s="50"/>
      <c r="X2481" s="50"/>
      <c r="Y2481" s="137"/>
      <c r="Z2481" s="226"/>
      <c r="AA2481" s="218"/>
      <c r="AB2481" s="55"/>
      <c r="AC2481" s="63"/>
      <c r="AD2481" s="58"/>
      <c r="AE2481" s="58" t="s">
        <v>1261</v>
      </c>
      <c r="AF2481" s="55" t="s">
        <v>241</v>
      </c>
      <c r="AG2481" s="65"/>
      <c r="AH2481" s="65"/>
      <c r="AI2481" s="65"/>
    </row>
    <row r="2482" spans="1:35" ht="31.5" x14ac:dyDescent="0.2">
      <c r="A2482" s="70">
        <v>10</v>
      </c>
      <c r="B2482" s="134">
        <v>8</v>
      </c>
      <c r="C2482" s="67">
        <v>2022</v>
      </c>
      <c r="D2482" s="70" t="s">
        <v>227</v>
      </c>
      <c r="E2482" s="70"/>
      <c r="F2482" s="70"/>
      <c r="G2482" s="70"/>
      <c r="H2482" s="145" t="s">
        <v>2716</v>
      </c>
      <c r="I2482" s="69" t="s">
        <v>223</v>
      </c>
      <c r="J2482" s="71" t="s">
        <v>1097</v>
      </c>
      <c r="K2482" s="71" t="s">
        <v>260</v>
      </c>
      <c r="L2482" s="194">
        <v>44600</v>
      </c>
      <c r="M2482" s="73" t="str">
        <f t="shared" ca="1" si="186"/>
        <v>1.7 yrs</v>
      </c>
      <c r="N2482" s="74" t="str">
        <f t="shared" ca="1" si="188"/>
        <v>a</v>
      </c>
      <c r="O2482" s="145">
        <v>10</v>
      </c>
      <c r="P2482" s="146">
        <v>9</v>
      </c>
      <c r="Q2482" s="67">
        <v>2022</v>
      </c>
      <c r="R2482" s="70" t="s">
        <v>4078</v>
      </c>
      <c r="S2482" s="145" t="s">
        <v>237</v>
      </c>
      <c r="T2482" s="155">
        <v>44843</v>
      </c>
      <c r="U2482" s="78"/>
      <c r="V2482" s="50"/>
      <c r="W2482" s="50"/>
      <c r="X2482" s="50"/>
      <c r="Y2482" s="135"/>
      <c r="Z2482" s="66"/>
      <c r="AA2482" s="235"/>
      <c r="AB2482" s="70"/>
      <c r="AC2482" s="77"/>
      <c r="AD2482" s="58" t="s">
        <v>6265</v>
      </c>
      <c r="AE2482" s="58" t="s">
        <v>6263</v>
      </c>
      <c r="AF2482" s="55"/>
      <c r="AG2482" s="65"/>
      <c r="AH2482" s="65"/>
      <c r="AI2482" s="65"/>
    </row>
    <row r="2483" spans="1:35" ht="110.25" x14ac:dyDescent="0.2">
      <c r="A2483" s="55">
        <v>3</v>
      </c>
      <c r="B2483" s="133">
        <v>25</v>
      </c>
      <c r="C2483" s="56">
        <v>2010</v>
      </c>
      <c r="D2483" s="55" t="s">
        <v>227</v>
      </c>
      <c r="E2483" s="55"/>
      <c r="F2483" s="55" t="s">
        <v>241</v>
      </c>
      <c r="G2483" s="55" t="s">
        <v>241</v>
      </c>
      <c r="H2483" s="147" t="s">
        <v>1653</v>
      </c>
      <c r="I2483" s="57" t="s">
        <v>222</v>
      </c>
      <c r="J2483" s="58" t="s">
        <v>527</v>
      </c>
      <c r="K2483" s="58" t="s">
        <v>259</v>
      </c>
      <c r="L2483" s="191">
        <v>39083</v>
      </c>
      <c r="M2483" s="60" t="str">
        <f t="shared" ca="1" si="186"/>
        <v>16.8 yrs</v>
      </c>
      <c r="N2483" s="61" t="str">
        <f t="shared" ca="1" si="188"/>
        <v>s</v>
      </c>
      <c r="O2483" s="147">
        <v>3</v>
      </c>
      <c r="P2483" s="148">
        <v>26</v>
      </c>
      <c r="Q2483" s="56">
        <v>2010</v>
      </c>
      <c r="R2483" s="55" t="s">
        <v>216</v>
      </c>
      <c r="S2483" s="147" t="s">
        <v>564</v>
      </c>
      <c r="T2483" s="154">
        <v>40263</v>
      </c>
      <c r="U2483" s="64"/>
      <c r="V2483" s="50"/>
      <c r="W2483" s="50"/>
      <c r="X2483" s="50"/>
      <c r="Y2483" s="137" t="s">
        <v>253</v>
      </c>
      <c r="Z2483" s="226" t="s">
        <v>261</v>
      </c>
      <c r="AA2483" s="218">
        <v>40263</v>
      </c>
      <c r="AB2483" s="55"/>
      <c r="AC2483" s="63"/>
      <c r="AD2483" s="58" t="s">
        <v>1655</v>
      </c>
      <c r="AE2483" s="58" t="s">
        <v>1654</v>
      </c>
      <c r="AF2483" s="55" t="s">
        <v>241</v>
      </c>
      <c r="AG2483" s="65"/>
      <c r="AH2483" s="65"/>
      <c r="AI2483" s="65"/>
    </row>
    <row r="2484" spans="1:35" ht="31.5" x14ac:dyDescent="0.2">
      <c r="A2484" s="55">
        <v>2</v>
      </c>
      <c r="B2484" s="133">
        <v>28</v>
      </c>
      <c r="C2484" s="56">
        <v>2011</v>
      </c>
      <c r="D2484" s="55" t="s">
        <v>227</v>
      </c>
      <c r="E2484" s="55"/>
      <c r="F2484" s="55" t="s">
        <v>241</v>
      </c>
      <c r="G2484" s="55" t="s">
        <v>241</v>
      </c>
      <c r="H2484" s="147" t="s">
        <v>2204</v>
      </c>
      <c r="I2484" s="57" t="s">
        <v>222</v>
      </c>
      <c r="J2484" s="58" t="s">
        <v>1097</v>
      </c>
      <c r="K2484" s="58" t="s">
        <v>260</v>
      </c>
      <c r="L2484" s="191">
        <v>39814</v>
      </c>
      <c r="M2484" s="60" t="str">
        <f t="shared" ca="1" si="186"/>
        <v>14.8 yrs</v>
      </c>
      <c r="N2484" s="61" t="str">
        <f t="shared" ca="1" si="188"/>
        <v>s</v>
      </c>
      <c r="O2484" s="147">
        <v>3</v>
      </c>
      <c r="P2484" s="148">
        <v>1</v>
      </c>
      <c r="Q2484" s="56">
        <v>2011</v>
      </c>
      <c r="R2484" s="55" t="s">
        <v>228</v>
      </c>
      <c r="S2484" s="147" t="s">
        <v>2126</v>
      </c>
      <c r="T2484" s="154">
        <v>40603</v>
      </c>
      <c r="U2484" s="64"/>
      <c r="V2484" s="50"/>
      <c r="W2484" s="50"/>
      <c r="X2484" s="50"/>
      <c r="Y2484" s="137" t="s">
        <v>253</v>
      </c>
      <c r="Z2484" s="226"/>
      <c r="AA2484" s="218"/>
      <c r="AB2484" s="55"/>
      <c r="AC2484" s="63"/>
      <c r="AD2484" s="58" t="s">
        <v>2206</v>
      </c>
      <c r="AE2484" s="58" t="s">
        <v>2205</v>
      </c>
      <c r="AF2484" s="55" t="s">
        <v>241</v>
      </c>
      <c r="AG2484" s="65"/>
      <c r="AH2484" s="65"/>
      <c r="AI2484" s="65"/>
    </row>
    <row r="2485" spans="1:35" ht="31.5" x14ac:dyDescent="0.2">
      <c r="A2485" s="55">
        <v>7</v>
      </c>
      <c r="B2485" s="133">
        <v>30</v>
      </c>
      <c r="C2485" s="56">
        <v>2010</v>
      </c>
      <c r="D2485" s="55" t="s">
        <v>227</v>
      </c>
      <c r="E2485" s="55"/>
      <c r="F2485" s="55" t="s">
        <v>241</v>
      </c>
      <c r="G2485" s="55" t="s">
        <v>241</v>
      </c>
      <c r="H2485" s="147" t="s">
        <v>1914</v>
      </c>
      <c r="I2485" s="57" t="s">
        <v>222</v>
      </c>
      <c r="J2485" s="58" t="s">
        <v>1915</v>
      </c>
      <c r="K2485" s="58" t="s">
        <v>259</v>
      </c>
      <c r="L2485" s="191">
        <v>40267</v>
      </c>
      <c r="M2485" s="60" t="str">
        <f t="shared" ca="1" si="186"/>
        <v>13.6 yrs</v>
      </c>
      <c r="N2485" s="61" t="str">
        <f t="shared" ca="1" si="188"/>
        <v>s</v>
      </c>
      <c r="O2485" s="147">
        <v>7</v>
      </c>
      <c r="P2485" s="148">
        <v>30</v>
      </c>
      <c r="Q2485" s="56">
        <v>2010</v>
      </c>
      <c r="R2485" s="55" t="s">
        <v>228</v>
      </c>
      <c r="S2485" s="147" t="s">
        <v>236</v>
      </c>
      <c r="T2485" s="154"/>
      <c r="U2485" s="64"/>
      <c r="V2485" s="50"/>
      <c r="W2485" s="50"/>
      <c r="X2485" s="50"/>
      <c r="Y2485" s="137" t="s">
        <v>241</v>
      </c>
      <c r="Z2485" s="226" t="s">
        <v>261</v>
      </c>
      <c r="AA2485" s="218">
        <v>40389</v>
      </c>
      <c r="AB2485" s="55"/>
      <c r="AC2485" s="63"/>
      <c r="AD2485" s="58" t="s">
        <v>4048</v>
      </c>
      <c r="AE2485" s="58" t="s">
        <v>1916</v>
      </c>
      <c r="AF2485" s="55" t="s">
        <v>241</v>
      </c>
      <c r="AG2485" s="65"/>
      <c r="AH2485" s="65"/>
      <c r="AI2485" s="65"/>
    </row>
    <row r="2486" spans="1:35" ht="31.5" x14ac:dyDescent="0.2">
      <c r="A2486" s="70">
        <v>10</v>
      </c>
      <c r="B2486" s="134">
        <v>8</v>
      </c>
      <c r="C2486" s="67">
        <v>2022</v>
      </c>
      <c r="D2486" s="70" t="s">
        <v>227</v>
      </c>
      <c r="E2486" s="70"/>
      <c r="F2486" s="70"/>
      <c r="G2486" s="70"/>
      <c r="H2486" s="145" t="s">
        <v>6261</v>
      </c>
      <c r="I2486" s="69" t="s">
        <v>223</v>
      </c>
      <c r="J2486" s="71" t="s">
        <v>351</v>
      </c>
      <c r="K2486" s="71" t="s">
        <v>259</v>
      </c>
      <c r="L2486" s="194">
        <v>43739</v>
      </c>
      <c r="M2486" s="73" t="str">
        <f t="shared" ca="1" si="186"/>
        <v>4.1 yrs</v>
      </c>
      <c r="N2486" s="74" t="str">
        <f t="shared" ca="1" si="188"/>
        <v>a</v>
      </c>
      <c r="O2486" s="145">
        <v>10</v>
      </c>
      <c r="P2486" s="146">
        <v>9</v>
      </c>
      <c r="Q2486" s="67">
        <v>2022</v>
      </c>
      <c r="R2486" s="70" t="s">
        <v>4078</v>
      </c>
      <c r="S2486" s="145" t="s">
        <v>236</v>
      </c>
      <c r="T2486" s="155">
        <v>44843</v>
      </c>
      <c r="U2486" s="78"/>
      <c r="V2486" s="50"/>
      <c r="W2486" s="50"/>
      <c r="X2486" s="50"/>
      <c r="Y2486" s="135"/>
      <c r="Z2486" s="66"/>
      <c r="AA2486" s="235"/>
      <c r="AB2486" s="70"/>
      <c r="AC2486" s="77"/>
      <c r="AD2486" s="58" t="s">
        <v>6262</v>
      </c>
      <c r="AE2486" s="58" t="s">
        <v>6263</v>
      </c>
      <c r="AF2486" s="55"/>
      <c r="AG2486" s="65"/>
      <c r="AH2486" s="65"/>
      <c r="AI2486" s="65"/>
    </row>
    <row r="2487" spans="1:35" ht="47.25" customHeight="1" x14ac:dyDescent="0.2">
      <c r="A2487" s="55">
        <v>1</v>
      </c>
      <c r="B2487" s="133">
        <v>9</v>
      </c>
      <c r="C2487" s="56">
        <v>2011</v>
      </c>
      <c r="D2487" s="55" t="s">
        <v>227</v>
      </c>
      <c r="E2487" s="55"/>
      <c r="F2487" s="55" t="s">
        <v>241</v>
      </c>
      <c r="G2487" s="55" t="s">
        <v>241</v>
      </c>
      <c r="H2487" s="147" t="s">
        <v>2623</v>
      </c>
      <c r="I2487" s="57" t="s">
        <v>222</v>
      </c>
      <c r="J2487" s="58" t="s">
        <v>351</v>
      </c>
      <c r="K2487" s="58" t="s">
        <v>259</v>
      </c>
      <c r="L2487" s="191">
        <v>40756</v>
      </c>
      <c r="M2487" s="60" t="str">
        <f t="shared" ca="1" si="186"/>
        <v>12.2 yrs</v>
      </c>
      <c r="N2487" s="61" t="str">
        <f t="shared" ca="1" si="188"/>
        <v>s</v>
      </c>
      <c r="O2487" s="147">
        <v>1</v>
      </c>
      <c r="P2487" s="148">
        <v>10</v>
      </c>
      <c r="Q2487" s="56">
        <v>2012</v>
      </c>
      <c r="R2487" s="55" t="s">
        <v>228</v>
      </c>
      <c r="S2487" s="147" t="s">
        <v>236</v>
      </c>
      <c r="T2487" s="154"/>
      <c r="U2487" s="64"/>
      <c r="V2487" s="50"/>
      <c r="W2487" s="50"/>
      <c r="X2487" s="50"/>
      <c r="Y2487" s="137"/>
      <c r="Z2487" s="226" t="s">
        <v>262</v>
      </c>
      <c r="AA2487" s="218">
        <v>40918</v>
      </c>
      <c r="AB2487" s="55"/>
      <c r="AC2487" s="63"/>
      <c r="AD2487" s="58" t="s">
        <v>2625</v>
      </c>
      <c r="AE2487" s="58" t="s">
        <v>2624</v>
      </c>
      <c r="AF2487" s="55" t="s">
        <v>241</v>
      </c>
      <c r="AG2487" s="65"/>
      <c r="AH2487" s="65"/>
      <c r="AI2487" s="65"/>
    </row>
    <row r="2488" spans="1:35" ht="15.75" customHeight="1" x14ac:dyDescent="0.2">
      <c r="A2488" s="55">
        <v>8</v>
      </c>
      <c r="B2488" s="133">
        <v>5</v>
      </c>
      <c r="C2488" s="56">
        <v>2009</v>
      </c>
      <c r="D2488" s="55" t="s">
        <v>227</v>
      </c>
      <c r="E2488" s="55"/>
      <c r="F2488" s="55" t="s">
        <v>241</v>
      </c>
      <c r="G2488" s="55" t="s">
        <v>241</v>
      </c>
      <c r="H2488" s="147" t="s">
        <v>1263</v>
      </c>
      <c r="I2488" s="57" t="s">
        <v>222</v>
      </c>
      <c r="J2488" s="58" t="s">
        <v>383</v>
      </c>
      <c r="K2488" s="58" t="s">
        <v>259</v>
      </c>
      <c r="L2488" s="191">
        <v>39722</v>
      </c>
      <c r="M2488" s="60" t="str">
        <f t="shared" ca="1" si="186"/>
        <v>15.1 yrs</v>
      </c>
      <c r="N2488" s="61" t="s">
        <v>453</v>
      </c>
      <c r="O2488" s="147">
        <v>8</v>
      </c>
      <c r="P2488" s="148">
        <v>6</v>
      </c>
      <c r="Q2488" s="56">
        <v>2009</v>
      </c>
      <c r="R2488" s="55" t="s">
        <v>216</v>
      </c>
      <c r="S2488" s="147" t="s">
        <v>236</v>
      </c>
      <c r="T2488" s="154">
        <v>40031</v>
      </c>
      <c r="U2488" s="64"/>
      <c r="V2488" s="50"/>
      <c r="W2488" s="50"/>
      <c r="X2488" s="50"/>
      <c r="Y2488" s="137" t="s">
        <v>241</v>
      </c>
      <c r="Z2488" s="226" t="s">
        <v>261</v>
      </c>
      <c r="AA2488" s="218">
        <v>40032</v>
      </c>
      <c r="AB2488" s="55"/>
      <c r="AC2488" s="63"/>
      <c r="AD2488" s="58"/>
      <c r="AE2488" s="58" t="s">
        <v>1264</v>
      </c>
      <c r="AF2488" s="55" t="s">
        <v>241</v>
      </c>
      <c r="AG2488" s="65"/>
      <c r="AH2488" s="65"/>
      <c r="AI2488" s="65"/>
    </row>
    <row r="2489" spans="1:35" ht="15.75" customHeight="1" x14ac:dyDescent="0.2">
      <c r="A2489" s="55">
        <v>4</v>
      </c>
      <c r="B2489" s="133">
        <v>24</v>
      </c>
      <c r="C2489" s="56">
        <v>2010</v>
      </c>
      <c r="D2489" s="55" t="s">
        <v>227</v>
      </c>
      <c r="E2489" s="55"/>
      <c r="F2489" s="55" t="s">
        <v>241</v>
      </c>
      <c r="G2489" s="55" t="s">
        <v>241</v>
      </c>
      <c r="H2489" s="147" t="s">
        <v>1717</v>
      </c>
      <c r="I2489" s="57" t="s">
        <v>222</v>
      </c>
      <c r="J2489" s="58" t="s">
        <v>351</v>
      </c>
      <c r="K2489" s="58" t="s">
        <v>1611</v>
      </c>
      <c r="L2489" s="191">
        <v>40026</v>
      </c>
      <c r="M2489" s="60" t="str">
        <f t="shared" ca="1" si="186"/>
        <v>14.2 yrs</v>
      </c>
      <c r="N2489" s="61" t="str">
        <f t="shared" ref="N2489:N2520" ca="1" si="189">IF($L2489="","",IF((today-$L2489)&lt;366,"k",IF(((today-$L2489)/28)&lt;84,"a",IF(((today-$L2489)/28)&gt;84,"s"))))</f>
        <v>s</v>
      </c>
      <c r="O2489" s="147">
        <v>4</v>
      </c>
      <c r="P2489" s="148">
        <v>25</v>
      </c>
      <c r="Q2489" s="56">
        <v>2010</v>
      </c>
      <c r="R2489" s="55" t="s">
        <v>475</v>
      </c>
      <c r="S2489" s="147" t="s">
        <v>237</v>
      </c>
      <c r="T2489" s="154">
        <v>40293</v>
      </c>
      <c r="U2489" s="64"/>
      <c r="V2489" s="50"/>
      <c r="W2489" s="50"/>
      <c r="X2489" s="50"/>
      <c r="Y2489" s="137" t="s">
        <v>253</v>
      </c>
      <c r="Z2489" s="226" t="s">
        <v>261</v>
      </c>
      <c r="AA2489" s="218">
        <v>40293</v>
      </c>
      <c r="AB2489" s="55"/>
      <c r="AC2489" s="63"/>
      <c r="AD2489" s="58"/>
      <c r="AE2489" s="58" t="s">
        <v>1718</v>
      </c>
      <c r="AF2489" s="55" t="s">
        <v>241</v>
      </c>
      <c r="AG2489" s="65"/>
      <c r="AH2489" s="65"/>
      <c r="AI2489" s="65"/>
    </row>
    <row r="2490" spans="1:35" ht="15.75" x14ac:dyDescent="0.2">
      <c r="A2490" s="55">
        <v>7</v>
      </c>
      <c r="B2490" s="133">
        <v>25</v>
      </c>
      <c r="C2490" s="56">
        <v>2022</v>
      </c>
      <c r="D2490" s="55" t="s">
        <v>227</v>
      </c>
      <c r="E2490" s="55" t="s">
        <v>3550</v>
      </c>
      <c r="F2490" s="55"/>
      <c r="G2490" s="55"/>
      <c r="H2490" s="147" t="s">
        <v>278</v>
      </c>
      <c r="I2490" s="57" t="s">
        <v>222</v>
      </c>
      <c r="J2490" s="71" t="s">
        <v>244</v>
      </c>
      <c r="K2490" s="58" t="s">
        <v>259</v>
      </c>
      <c r="L2490" s="191">
        <v>44197</v>
      </c>
      <c r="M2490" s="60" t="str">
        <f t="shared" ca="1" si="186"/>
        <v>2.8 yrs</v>
      </c>
      <c r="N2490" s="61" t="str">
        <f t="shared" ca="1" si="189"/>
        <v>a</v>
      </c>
      <c r="O2490" s="147">
        <v>7</v>
      </c>
      <c r="P2490" s="148">
        <v>26</v>
      </c>
      <c r="Q2490" s="56">
        <v>2022</v>
      </c>
      <c r="R2490" s="55" t="s">
        <v>1197</v>
      </c>
      <c r="S2490" s="147" t="s">
        <v>236</v>
      </c>
      <c r="T2490" s="154">
        <v>44768</v>
      </c>
      <c r="U2490" s="64"/>
      <c r="V2490" s="50"/>
      <c r="W2490" s="50"/>
      <c r="X2490" s="50"/>
      <c r="Y2490" s="137" t="s">
        <v>253</v>
      </c>
      <c r="Z2490" s="79" t="s">
        <v>261</v>
      </c>
      <c r="AA2490" s="218">
        <v>44767</v>
      </c>
      <c r="AB2490" s="55" t="s">
        <v>264</v>
      </c>
      <c r="AC2490" s="63">
        <v>44767</v>
      </c>
      <c r="AD2490" s="58" t="s">
        <v>6063</v>
      </c>
      <c r="AE2490" s="58" t="s">
        <v>6062</v>
      </c>
      <c r="AF2490" s="55"/>
      <c r="AG2490" s="65"/>
      <c r="AH2490" s="65"/>
      <c r="AI2490" s="65"/>
    </row>
    <row r="2491" spans="1:35" ht="47.25" hidden="1" x14ac:dyDescent="0.2">
      <c r="A2491" s="70">
        <v>11</v>
      </c>
      <c r="B2491" s="68">
        <v>14</v>
      </c>
      <c r="C2491" s="67">
        <v>2021</v>
      </c>
      <c r="D2491" s="70" t="s">
        <v>227</v>
      </c>
      <c r="E2491" s="70">
        <v>1</v>
      </c>
      <c r="F2491" s="70"/>
      <c r="G2491" s="70"/>
      <c r="H2491" s="71" t="s">
        <v>5411</v>
      </c>
      <c r="I2491" s="69" t="s">
        <v>222</v>
      </c>
      <c r="J2491" s="71" t="s">
        <v>372</v>
      </c>
      <c r="K2491" s="71" t="s">
        <v>259</v>
      </c>
      <c r="L2491" s="194">
        <v>44044</v>
      </c>
      <c r="M2491" s="73" t="str">
        <f t="shared" ca="1" si="186"/>
        <v>3.2 yrs</v>
      </c>
      <c r="N2491" s="74" t="str">
        <f t="shared" ca="1" si="189"/>
        <v>a</v>
      </c>
      <c r="O2491" s="75"/>
      <c r="P2491" s="76"/>
      <c r="Q2491" s="67"/>
      <c r="R2491" s="70"/>
      <c r="S2491" s="145" t="s">
        <v>2871</v>
      </c>
      <c r="T2491" s="155"/>
      <c r="U2491" s="78"/>
      <c r="V2491" s="66"/>
      <c r="W2491" s="77"/>
      <c r="X2491" s="190"/>
      <c r="Y2491" s="70"/>
      <c r="Z2491" s="77"/>
      <c r="AA2491" s="218"/>
      <c r="AB2491" s="58"/>
      <c r="AC2491" s="77"/>
      <c r="AD2491" s="58" t="s">
        <v>5409</v>
      </c>
      <c r="AE2491" s="58" t="s">
        <v>5412</v>
      </c>
      <c r="AF2491" s="55"/>
      <c r="AG2491" s="65"/>
      <c r="AH2491" s="65"/>
      <c r="AI2491" s="65"/>
    </row>
    <row r="2492" spans="1:35" ht="31.5" x14ac:dyDescent="0.2">
      <c r="A2492" s="55">
        <v>4</v>
      </c>
      <c r="B2492" s="133">
        <v>24</v>
      </c>
      <c r="C2492" s="56">
        <v>2010</v>
      </c>
      <c r="D2492" s="55" t="s">
        <v>227</v>
      </c>
      <c r="E2492" s="55"/>
      <c r="F2492" s="55" t="s">
        <v>241</v>
      </c>
      <c r="G2492" s="55" t="s">
        <v>241</v>
      </c>
      <c r="H2492" s="147" t="s">
        <v>1729</v>
      </c>
      <c r="I2492" s="57" t="s">
        <v>222</v>
      </c>
      <c r="J2492" s="58" t="s">
        <v>396</v>
      </c>
      <c r="K2492" s="58" t="s">
        <v>259</v>
      </c>
      <c r="L2492" s="191">
        <v>40237</v>
      </c>
      <c r="M2492" s="60" t="str">
        <f t="shared" ca="1" si="186"/>
        <v>13.7 yrs</v>
      </c>
      <c r="N2492" s="61" t="str">
        <f t="shared" ca="1" si="189"/>
        <v>s</v>
      </c>
      <c r="O2492" s="147">
        <v>4</v>
      </c>
      <c r="P2492" s="148">
        <v>25</v>
      </c>
      <c r="Q2492" s="56">
        <v>2010</v>
      </c>
      <c r="R2492" s="55" t="s">
        <v>475</v>
      </c>
      <c r="S2492" s="147" t="s">
        <v>236</v>
      </c>
      <c r="T2492" s="154">
        <v>40293</v>
      </c>
      <c r="U2492" s="64"/>
      <c r="V2492" s="50"/>
      <c r="W2492" s="50"/>
      <c r="X2492" s="50"/>
      <c r="Y2492" s="137" t="s">
        <v>241</v>
      </c>
      <c r="Z2492" s="226" t="s">
        <v>261</v>
      </c>
      <c r="AA2492" s="218">
        <v>40293</v>
      </c>
      <c r="AB2492" s="55"/>
      <c r="AC2492" s="63"/>
      <c r="AD2492" s="58"/>
      <c r="AE2492" s="58"/>
      <c r="AF2492" s="55" t="s">
        <v>241</v>
      </c>
      <c r="AG2492" s="65"/>
      <c r="AH2492" s="65"/>
      <c r="AI2492" s="65"/>
    </row>
    <row r="2493" spans="1:35" ht="31.5" customHeight="1" x14ac:dyDescent="0.2">
      <c r="A2493" s="55">
        <v>4</v>
      </c>
      <c r="B2493" s="133">
        <v>24</v>
      </c>
      <c r="C2493" s="56">
        <v>2010</v>
      </c>
      <c r="D2493" s="55" t="s">
        <v>227</v>
      </c>
      <c r="E2493" s="55"/>
      <c r="F2493" s="55" t="s">
        <v>241</v>
      </c>
      <c r="G2493" s="55" t="s">
        <v>241</v>
      </c>
      <c r="H2493" s="147" t="s">
        <v>1728</v>
      </c>
      <c r="I2493" s="57" t="s">
        <v>222</v>
      </c>
      <c r="J2493" s="58" t="s">
        <v>450</v>
      </c>
      <c r="K2493" s="58" t="s">
        <v>260</v>
      </c>
      <c r="L2493" s="191">
        <v>40237</v>
      </c>
      <c r="M2493" s="60" t="str">
        <f t="shared" ca="1" si="186"/>
        <v>13.7 yrs</v>
      </c>
      <c r="N2493" s="61" t="str">
        <f t="shared" ca="1" si="189"/>
        <v>s</v>
      </c>
      <c r="O2493" s="147">
        <v>4</v>
      </c>
      <c r="P2493" s="148">
        <v>25</v>
      </c>
      <c r="Q2493" s="56">
        <v>2010</v>
      </c>
      <c r="R2493" s="55" t="s">
        <v>475</v>
      </c>
      <c r="S2493" s="147" t="s">
        <v>237</v>
      </c>
      <c r="T2493" s="154">
        <v>40293</v>
      </c>
      <c r="U2493" s="64"/>
      <c r="V2493" s="50"/>
      <c r="W2493" s="50"/>
      <c r="X2493" s="50"/>
      <c r="Y2493" s="137" t="s">
        <v>241</v>
      </c>
      <c r="Z2493" s="226" t="s">
        <v>261</v>
      </c>
      <c r="AA2493" s="218">
        <v>40293</v>
      </c>
      <c r="AB2493" s="55"/>
      <c r="AC2493" s="63"/>
      <c r="AD2493" s="58"/>
      <c r="AE2493" s="58"/>
      <c r="AF2493" s="55" t="s">
        <v>241</v>
      </c>
      <c r="AG2493" s="65"/>
      <c r="AH2493" s="65"/>
      <c r="AI2493" s="65"/>
    </row>
    <row r="2494" spans="1:35" ht="31.5" x14ac:dyDescent="0.2">
      <c r="A2494" s="55">
        <v>7</v>
      </c>
      <c r="B2494" s="133">
        <v>7</v>
      </c>
      <c r="C2494" s="56">
        <v>2008</v>
      </c>
      <c r="D2494" s="55" t="s">
        <v>227</v>
      </c>
      <c r="E2494" s="55"/>
      <c r="F2494" s="55" t="s">
        <v>241</v>
      </c>
      <c r="G2494" s="55" t="s">
        <v>241</v>
      </c>
      <c r="H2494" s="147" t="s">
        <v>440</v>
      </c>
      <c r="I2494" s="57" t="s">
        <v>222</v>
      </c>
      <c r="J2494" s="58" t="s">
        <v>396</v>
      </c>
      <c r="K2494" s="58" t="s">
        <v>259</v>
      </c>
      <c r="L2494" s="191">
        <v>39551</v>
      </c>
      <c r="M2494" s="60" t="str">
        <f t="shared" ca="1" si="186"/>
        <v>15.5 yrs</v>
      </c>
      <c r="N2494" s="61" t="str">
        <f t="shared" ca="1" si="189"/>
        <v>s</v>
      </c>
      <c r="O2494" s="147">
        <v>7</v>
      </c>
      <c r="P2494" s="148">
        <v>8</v>
      </c>
      <c r="Q2494" s="56">
        <v>2008</v>
      </c>
      <c r="R2494" s="55" t="s">
        <v>216</v>
      </c>
      <c r="S2494" s="147" t="s">
        <v>236</v>
      </c>
      <c r="T2494" s="154"/>
      <c r="U2494" s="64"/>
      <c r="V2494" s="50"/>
      <c r="W2494" s="50"/>
      <c r="X2494" s="50"/>
      <c r="Y2494" s="137" t="s">
        <v>241</v>
      </c>
      <c r="Z2494" s="79" t="s">
        <v>262</v>
      </c>
      <c r="AA2494" s="218">
        <v>39655</v>
      </c>
      <c r="AB2494" s="55"/>
      <c r="AC2494" s="63"/>
      <c r="AD2494" s="58"/>
      <c r="AE2494" s="58" t="s">
        <v>442</v>
      </c>
      <c r="AF2494" s="55" t="s">
        <v>241</v>
      </c>
      <c r="AG2494" s="65"/>
      <c r="AH2494" s="65"/>
      <c r="AI2494" s="65"/>
    </row>
    <row r="2495" spans="1:35" ht="31.5" x14ac:dyDescent="0.2">
      <c r="A2495" s="55">
        <v>12</v>
      </c>
      <c r="B2495" s="133">
        <v>8</v>
      </c>
      <c r="C2495" s="56">
        <v>2008</v>
      </c>
      <c r="D2495" s="55" t="s">
        <v>227</v>
      </c>
      <c r="E2495" s="55"/>
      <c r="F2495" s="55" t="s">
        <v>241</v>
      </c>
      <c r="G2495" s="55" t="s">
        <v>241</v>
      </c>
      <c r="H2495" s="147" t="s">
        <v>2392</v>
      </c>
      <c r="I2495" s="57" t="s">
        <v>222</v>
      </c>
      <c r="J2495" s="58" t="s">
        <v>534</v>
      </c>
      <c r="K2495" s="58" t="s">
        <v>260</v>
      </c>
      <c r="L2495" s="191">
        <v>39575</v>
      </c>
      <c r="M2495" s="60" t="str">
        <f t="shared" ca="1" si="186"/>
        <v>15.5 yrs</v>
      </c>
      <c r="N2495" s="61" t="str">
        <f t="shared" ca="1" si="189"/>
        <v>s</v>
      </c>
      <c r="O2495" s="147">
        <v>12</v>
      </c>
      <c r="P2495" s="148">
        <v>9</v>
      </c>
      <c r="Q2495" s="56">
        <v>2008</v>
      </c>
      <c r="R2495" s="55" t="s">
        <v>228</v>
      </c>
      <c r="S2495" s="147" t="s">
        <v>237</v>
      </c>
      <c r="T2495" s="154"/>
      <c r="U2495" s="64"/>
      <c r="V2495" s="50"/>
      <c r="W2495" s="50"/>
      <c r="X2495" s="50"/>
      <c r="Y2495" s="137" t="s">
        <v>241</v>
      </c>
      <c r="Z2495" s="79"/>
      <c r="AA2495" s="218"/>
      <c r="AB2495" s="55"/>
      <c r="AC2495" s="63"/>
      <c r="AD2495" s="58"/>
      <c r="AE2495" s="58"/>
      <c r="AF2495" s="55"/>
      <c r="AG2495" s="65"/>
      <c r="AH2495" s="65"/>
      <c r="AI2495" s="65"/>
    </row>
    <row r="2496" spans="1:35" ht="31.5" x14ac:dyDescent="0.2">
      <c r="A2496" s="70">
        <v>10</v>
      </c>
      <c r="B2496" s="134">
        <v>8</v>
      </c>
      <c r="C2496" s="67">
        <v>2022</v>
      </c>
      <c r="D2496" s="70" t="s">
        <v>227</v>
      </c>
      <c r="E2496" s="70"/>
      <c r="F2496" s="70"/>
      <c r="G2496" s="70"/>
      <c r="H2496" s="145" t="s">
        <v>2392</v>
      </c>
      <c r="I2496" s="69" t="s">
        <v>222</v>
      </c>
      <c r="J2496" s="71" t="s">
        <v>1097</v>
      </c>
      <c r="K2496" s="71" t="s">
        <v>259</v>
      </c>
      <c r="L2496" s="194">
        <v>44788</v>
      </c>
      <c r="M2496" s="73" t="str">
        <f t="shared" ca="1" si="186"/>
        <v>15 mos</v>
      </c>
      <c r="N2496" s="74" t="str">
        <f t="shared" ca="1" si="189"/>
        <v>a</v>
      </c>
      <c r="O2496" s="145">
        <v>10</v>
      </c>
      <c r="P2496" s="146">
        <v>9</v>
      </c>
      <c r="Q2496" s="67">
        <v>2022</v>
      </c>
      <c r="R2496" s="70" t="s">
        <v>4078</v>
      </c>
      <c r="S2496" s="145" t="s">
        <v>236</v>
      </c>
      <c r="T2496" s="155">
        <v>44843</v>
      </c>
      <c r="U2496" s="78"/>
      <c r="V2496" s="50"/>
      <c r="W2496" s="50"/>
      <c r="X2496" s="50"/>
      <c r="Y2496" s="135"/>
      <c r="Z2496" s="66"/>
      <c r="AA2496" s="235"/>
      <c r="AB2496" s="70"/>
      <c r="AC2496" s="77"/>
      <c r="AD2496" s="58" t="s">
        <v>6271</v>
      </c>
      <c r="AE2496" s="58" t="s">
        <v>6263</v>
      </c>
      <c r="AF2496" s="55"/>
      <c r="AG2496" s="65"/>
      <c r="AH2496" s="65"/>
      <c r="AI2496" s="65"/>
    </row>
    <row r="2497" spans="1:35" ht="47.25" customHeight="1" x14ac:dyDescent="0.2">
      <c r="A2497" s="55">
        <v>4</v>
      </c>
      <c r="B2497" s="133">
        <v>25</v>
      </c>
      <c r="C2497" s="56">
        <v>2009</v>
      </c>
      <c r="D2497" s="55" t="s">
        <v>227</v>
      </c>
      <c r="E2497" s="55"/>
      <c r="F2497" s="55" t="s">
        <v>241</v>
      </c>
      <c r="G2497" s="55" t="s">
        <v>241</v>
      </c>
      <c r="H2497" s="147" t="s">
        <v>1112</v>
      </c>
      <c r="I2497" s="57" t="s">
        <v>223</v>
      </c>
      <c r="J2497" s="58" t="s">
        <v>351</v>
      </c>
      <c r="K2497" s="58" t="s">
        <v>259</v>
      </c>
      <c r="L2497" s="191">
        <v>39722</v>
      </c>
      <c r="M2497" s="60" t="str">
        <f t="shared" ca="1" si="186"/>
        <v>15.1 yrs</v>
      </c>
      <c r="N2497" s="61" t="str">
        <f t="shared" ca="1" si="189"/>
        <v>s</v>
      </c>
      <c r="O2497" s="147">
        <v>4</v>
      </c>
      <c r="P2497" s="148">
        <v>26</v>
      </c>
      <c r="Q2497" s="56">
        <v>2009</v>
      </c>
      <c r="R2497" s="55" t="s">
        <v>1095</v>
      </c>
      <c r="S2497" s="147" t="s">
        <v>236</v>
      </c>
      <c r="T2497" s="154">
        <v>39929</v>
      </c>
      <c r="U2497" s="64"/>
      <c r="V2497" s="50"/>
      <c r="W2497" s="50"/>
      <c r="X2497" s="50"/>
      <c r="Y2497" s="137" t="s">
        <v>253</v>
      </c>
      <c r="Z2497" s="226" t="s">
        <v>261</v>
      </c>
      <c r="AA2497" s="218">
        <v>39929</v>
      </c>
      <c r="AB2497" s="55"/>
      <c r="AC2497" s="63"/>
      <c r="AD2497" s="58"/>
      <c r="AE2497" s="58" t="s">
        <v>1123</v>
      </c>
      <c r="AF2497" s="55" t="s">
        <v>241</v>
      </c>
      <c r="AG2497" s="65"/>
      <c r="AH2497" s="65"/>
      <c r="AI2497" s="65"/>
    </row>
    <row r="2498" spans="1:35" ht="31.5" x14ac:dyDescent="0.2">
      <c r="A2498" s="55">
        <v>3</v>
      </c>
      <c r="B2498" s="133">
        <v>28</v>
      </c>
      <c r="C2498" s="56">
        <v>2009</v>
      </c>
      <c r="D2498" s="55" t="s">
        <v>227</v>
      </c>
      <c r="E2498" s="55"/>
      <c r="F2498" s="55" t="s">
        <v>241</v>
      </c>
      <c r="G2498" s="55" t="s">
        <v>241</v>
      </c>
      <c r="H2498" s="147" t="s">
        <v>191</v>
      </c>
      <c r="I2498" s="57" t="s">
        <v>222</v>
      </c>
      <c r="J2498" s="58" t="s">
        <v>188</v>
      </c>
      <c r="K2498" s="58" t="s">
        <v>259</v>
      </c>
      <c r="L2498" s="193">
        <v>39448</v>
      </c>
      <c r="M2498" s="60" t="str">
        <f t="shared" ca="1" si="186"/>
        <v>15.8 yrs</v>
      </c>
      <c r="N2498" s="61" t="str">
        <f t="shared" ca="1" si="189"/>
        <v>s</v>
      </c>
      <c r="O2498" s="143">
        <v>3</v>
      </c>
      <c r="P2498" s="144">
        <v>29</v>
      </c>
      <c r="Q2498" s="56">
        <v>2009</v>
      </c>
      <c r="R2498" s="55" t="s">
        <v>475</v>
      </c>
      <c r="S2498" s="147" t="s">
        <v>564</v>
      </c>
      <c r="T2498" s="154">
        <v>39901</v>
      </c>
      <c r="U2498" s="64"/>
      <c r="V2498" s="50"/>
      <c r="W2498" s="50"/>
      <c r="X2498" s="50"/>
      <c r="Y2498" s="137" t="s">
        <v>241</v>
      </c>
      <c r="Z2498" s="226" t="s">
        <v>261</v>
      </c>
      <c r="AA2498" s="218">
        <v>39901</v>
      </c>
      <c r="AB2498" s="55"/>
      <c r="AC2498" s="64"/>
      <c r="AD2498" s="58" t="s">
        <v>189</v>
      </c>
      <c r="AE2498" s="58" t="s">
        <v>187</v>
      </c>
      <c r="AF2498" s="57" t="s">
        <v>241</v>
      </c>
      <c r="AG2498" s="65"/>
      <c r="AH2498" s="65"/>
      <c r="AI2498" s="65"/>
    </row>
    <row r="2499" spans="1:35" ht="94.5" x14ac:dyDescent="0.2">
      <c r="A2499" s="55">
        <v>11</v>
      </c>
      <c r="B2499" s="133">
        <v>30</v>
      </c>
      <c r="C2499" s="56">
        <v>2009</v>
      </c>
      <c r="D2499" s="55" t="s">
        <v>227</v>
      </c>
      <c r="E2499" s="55"/>
      <c r="F2499" s="55" t="s">
        <v>241</v>
      </c>
      <c r="G2499" s="55" t="s">
        <v>241</v>
      </c>
      <c r="H2499" s="147" t="s">
        <v>1340</v>
      </c>
      <c r="I2499" s="57" t="s">
        <v>222</v>
      </c>
      <c r="J2499" s="58" t="s">
        <v>589</v>
      </c>
      <c r="K2499" s="58" t="s">
        <v>260</v>
      </c>
      <c r="L2499" s="191">
        <v>40055</v>
      </c>
      <c r="M2499" s="60" t="str">
        <f t="shared" ca="1" si="186"/>
        <v>14.2 yrs</v>
      </c>
      <c r="N2499" s="61" t="str">
        <f t="shared" ca="1" si="189"/>
        <v>s</v>
      </c>
      <c r="O2499" s="147">
        <v>12</v>
      </c>
      <c r="P2499" s="148">
        <v>1</v>
      </c>
      <c r="Q2499" s="56">
        <v>2009</v>
      </c>
      <c r="R2499" s="55" t="s">
        <v>228</v>
      </c>
      <c r="S2499" s="147" t="s">
        <v>237</v>
      </c>
      <c r="T2499" s="154"/>
      <c r="U2499" s="64"/>
      <c r="V2499" s="50"/>
      <c r="W2499" s="50"/>
      <c r="X2499" s="50"/>
      <c r="Y2499" s="137"/>
      <c r="Z2499" s="226"/>
      <c r="AA2499" s="218"/>
      <c r="AB2499" s="55"/>
      <c r="AC2499" s="63"/>
      <c r="AD2499" s="58"/>
      <c r="AE2499" s="58" t="s">
        <v>6119</v>
      </c>
      <c r="AF2499" s="55"/>
      <c r="AG2499" s="65"/>
      <c r="AH2499" s="65"/>
      <c r="AI2499" s="65"/>
    </row>
    <row r="2500" spans="1:35" ht="31.5" x14ac:dyDescent="0.2">
      <c r="A2500" s="70">
        <v>10</v>
      </c>
      <c r="B2500" s="134">
        <v>8</v>
      </c>
      <c r="C2500" s="67">
        <v>2022</v>
      </c>
      <c r="D2500" s="70" t="s">
        <v>227</v>
      </c>
      <c r="E2500" s="70"/>
      <c r="F2500" s="70"/>
      <c r="G2500" s="70"/>
      <c r="H2500" s="145" t="s">
        <v>1340</v>
      </c>
      <c r="I2500" s="69" t="s">
        <v>224</v>
      </c>
      <c r="J2500" s="71" t="s">
        <v>1097</v>
      </c>
      <c r="K2500" s="71" t="s">
        <v>260</v>
      </c>
      <c r="L2500" s="194">
        <v>44788</v>
      </c>
      <c r="M2500" s="73" t="str">
        <f t="shared" ca="1" si="186"/>
        <v>15 mos</v>
      </c>
      <c r="N2500" s="74" t="str">
        <f t="shared" ca="1" si="189"/>
        <v>a</v>
      </c>
      <c r="O2500" s="145">
        <v>10</v>
      </c>
      <c r="P2500" s="146">
        <v>9</v>
      </c>
      <c r="Q2500" s="67">
        <v>2022</v>
      </c>
      <c r="R2500" s="70" t="s">
        <v>4078</v>
      </c>
      <c r="S2500" s="145" t="s">
        <v>237</v>
      </c>
      <c r="T2500" s="155">
        <v>44843</v>
      </c>
      <c r="U2500" s="78"/>
      <c r="V2500" s="50"/>
      <c r="W2500" s="50"/>
      <c r="X2500" s="50"/>
      <c r="Y2500" s="135"/>
      <c r="Z2500" s="66"/>
      <c r="AA2500" s="235"/>
      <c r="AB2500" s="70"/>
      <c r="AC2500" s="77"/>
      <c r="AD2500" s="58" t="s">
        <v>6264</v>
      </c>
      <c r="AE2500" s="58" t="s">
        <v>6263</v>
      </c>
      <c r="AF2500" s="55"/>
      <c r="AG2500" s="65"/>
      <c r="AH2500" s="65"/>
      <c r="AI2500" s="65"/>
    </row>
    <row r="2501" spans="1:35" ht="47.25" x14ac:dyDescent="0.2">
      <c r="A2501" s="70">
        <v>12</v>
      </c>
      <c r="B2501" s="134">
        <v>10</v>
      </c>
      <c r="C2501" s="67">
        <v>2017</v>
      </c>
      <c r="D2501" s="70" t="s">
        <v>227</v>
      </c>
      <c r="E2501" s="70">
        <v>1</v>
      </c>
      <c r="F2501" s="70" t="s">
        <v>253</v>
      </c>
      <c r="G2501" s="70"/>
      <c r="H2501" s="145" t="s">
        <v>2352</v>
      </c>
      <c r="I2501" s="69" t="s">
        <v>222</v>
      </c>
      <c r="J2501" s="71" t="s">
        <v>944</v>
      </c>
      <c r="K2501" s="71" t="s">
        <v>260</v>
      </c>
      <c r="L2501" s="194">
        <v>40909</v>
      </c>
      <c r="M2501" s="73" t="str">
        <f t="shared" ca="1" si="186"/>
        <v>11.8 yrs</v>
      </c>
      <c r="N2501" s="74" t="str">
        <f t="shared" ca="1" si="189"/>
        <v>s</v>
      </c>
      <c r="O2501" s="145"/>
      <c r="P2501" s="146"/>
      <c r="Q2501" s="67"/>
      <c r="R2501" s="70"/>
      <c r="S2501" s="145" t="s">
        <v>237</v>
      </c>
      <c r="T2501" s="155"/>
      <c r="U2501" s="78"/>
      <c r="V2501" s="50"/>
      <c r="W2501" s="50"/>
      <c r="X2501" s="50"/>
      <c r="Y2501" s="135"/>
      <c r="Z2501" s="66"/>
      <c r="AA2501" s="235"/>
      <c r="AB2501" s="70"/>
      <c r="AC2501" s="77"/>
      <c r="AD2501" s="58" t="s">
        <v>3997</v>
      </c>
      <c r="AE2501" s="58" t="s">
        <v>3996</v>
      </c>
      <c r="AF2501" s="55"/>
      <c r="AG2501" s="65"/>
      <c r="AH2501" s="65"/>
      <c r="AI2501" s="65"/>
    </row>
    <row r="2502" spans="1:35" ht="31.5" x14ac:dyDescent="0.2">
      <c r="A2502" s="55">
        <v>11</v>
      </c>
      <c r="B2502" s="133">
        <v>30</v>
      </c>
      <c r="C2502" s="56">
        <v>2009</v>
      </c>
      <c r="D2502" s="55" t="s">
        <v>227</v>
      </c>
      <c r="E2502" s="55"/>
      <c r="F2502" s="55" t="s">
        <v>241</v>
      </c>
      <c r="G2502" s="55" t="s">
        <v>241</v>
      </c>
      <c r="H2502" s="147" t="s">
        <v>1120</v>
      </c>
      <c r="I2502" s="57" t="s">
        <v>222</v>
      </c>
      <c r="J2502" s="58" t="s">
        <v>589</v>
      </c>
      <c r="K2502" s="58" t="s">
        <v>259</v>
      </c>
      <c r="L2502" s="191">
        <v>40055</v>
      </c>
      <c r="M2502" s="60" t="str">
        <f t="shared" ca="1" si="186"/>
        <v>14.2 yrs</v>
      </c>
      <c r="N2502" s="61" t="str">
        <f t="shared" ca="1" si="189"/>
        <v>s</v>
      </c>
      <c r="O2502" s="147">
        <v>12</v>
      </c>
      <c r="P2502" s="148">
        <v>1</v>
      </c>
      <c r="Q2502" s="56">
        <v>2009</v>
      </c>
      <c r="R2502" s="55" t="s">
        <v>228</v>
      </c>
      <c r="S2502" s="147" t="s">
        <v>236</v>
      </c>
      <c r="T2502" s="154"/>
      <c r="U2502" s="64"/>
      <c r="V2502" s="50"/>
      <c r="W2502" s="50"/>
      <c r="X2502" s="50"/>
      <c r="Y2502" s="137"/>
      <c r="Z2502" s="226"/>
      <c r="AA2502" s="218"/>
      <c r="AB2502" s="55"/>
      <c r="AC2502" s="63"/>
      <c r="AD2502" s="58"/>
      <c r="AE2502" s="58" t="s">
        <v>5715</v>
      </c>
      <c r="AF2502" s="55"/>
      <c r="AG2502" s="65"/>
      <c r="AH2502" s="65"/>
      <c r="AI2502" s="65"/>
    </row>
    <row r="2503" spans="1:35" ht="31.5" x14ac:dyDescent="0.2">
      <c r="A2503" s="55">
        <v>11</v>
      </c>
      <c r="B2503" s="133">
        <v>16</v>
      </c>
      <c r="C2503" s="56">
        <v>2009</v>
      </c>
      <c r="D2503" s="55" t="s">
        <v>227</v>
      </c>
      <c r="E2503" s="55"/>
      <c r="F2503" s="55" t="s">
        <v>241</v>
      </c>
      <c r="G2503" s="55" t="s">
        <v>241</v>
      </c>
      <c r="H2503" s="147" t="s">
        <v>1510</v>
      </c>
      <c r="I2503" s="57" t="s">
        <v>222</v>
      </c>
      <c r="J2503" s="58" t="s">
        <v>354</v>
      </c>
      <c r="K2503" s="58" t="s">
        <v>259</v>
      </c>
      <c r="L2503" s="191">
        <v>39448</v>
      </c>
      <c r="M2503" s="60" t="str">
        <f t="shared" ca="1" si="186"/>
        <v>15.8 yrs</v>
      </c>
      <c r="N2503" s="61" t="str">
        <f t="shared" ca="1" si="189"/>
        <v>s</v>
      </c>
      <c r="O2503" s="147">
        <v>11</v>
      </c>
      <c r="P2503" s="148">
        <v>17</v>
      </c>
      <c r="Q2503" s="56">
        <v>2009</v>
      </c>
      <c r="R2503" s="55" t="s">
        <v>228</v>
      </c>
      <c r="S2503" s="147" t="s">
        <v>236</v>
      </c>
      <c r="T2503" s="154"/>
      <c r="U2503" s="64"/>
      <c r="V2503" s="50"/>
      <c r="W2503" s="50"/>
      <c r="X2503" s="50"/>
      <c r="Y2503" s="137"/>
      <c r="Z2503" s="226"/>
      <c r="AA2503" s="218"/>
      <c r="AB2503" s="55"/>
      <c r="AC2503" s="63"/>
      <c r="AD2503" s="58"/>
      <c r="AE2503" s="58" t="s">
        <v>5716</v>
      </c>
      <c r="AF2503" s="55"/>
      <c r="AG2503" s="65"/>
      <c r="AH2503" s="65"/>
      <c r="AI2503" s="65"/>
    </row>
    <row r="2504" spans="1:35" ht="31.5" x14ac:dyDescent="0.2">
      <c r="A2504" s="70">
        <v>10</v>
      </c>
      <c r="B2504" s="134">
        <v>8</v>
      </c>
      <c r="C2504" s="67">
        <v>2022</v>
      </c>
      <c r="D2504" s="70" t="s">
        <v>227</v>
      </c>
      <c r="E2504" s="70"/>
      <c r="F2504" s="70"/>
      <c r="G2504" s="70"/>
      <c r="H2504" s="145" t="s">
        <v>6267</v>
      </c>
      <c r="I2504" s="69" t="s">
        <v>223</v>
      </c>
      <c r="J2504" s="71" t="s">
        <v>351</v>
      </c>
      <c r="K2504" s="71" t="s">
        <v>260</v>
      </c>
      <c r="L2504" s="194">
        <v>44600</v>
      </c>
      <c r="M2504" s="73" t="str">
        <f t="shared" ca="1" si="186"/>
        <v>1.7 yrs</v>
      </c>
      <c r="N2504" s="74" t="str">
        <f t="shared" ca="1" si="189"/>
        <v>a</v>
      </c>
      <c r="O2504" s="145">
        <v>10</v>
      </c>
      <c r="P2504" s="146">
        <v>9</v>
      </c>
      <c r="Q2504" s="67">
        <v>2022</v>
      </c>
      <c r="R2504" s="70" t="s">
        <v>4078</v>
      </c>
      <c r="S2504" s="145" t="s">
        <v>237</v>
      </c>
      <c r="T2504" s="155">
        <v>44843</v>
      </c>
      <c r="U2504" s="78"/>
      <c r="V2504" s="50"/>
      <c r="W2504" s="50"/>
      <c r="X2504" s="50"/>
      <c r="Y2504" s="135"/>
      <c r="Z2504" s="66"/>
      <c r="AA2504" s="235"/>
      <c r="AB2504" s="70"/>
      <c r="AC2504" s="77"/>
      <c r="AD2504" s="58" t="s">
        <v>6268</v>
      </c>
      <c r="AE2504" s="58" t="s">
        <v>6263</v>
      </c>
      <c r="AF2504" s="55"/>
      <c r="AG2504" s="65"/>
      <c r="AH2504" s="65"/>
      <c r="AI2504" s="65"/>
    </row>
    <row r="2505" spans="1:35" ht="47.25" x14ac:dyDescent="0.2">
      <c r="A2505" s="70">
        <v>8</v>
      </c>
      <c r="B2505" s="134">
        <v>21</v>
      </c>
      <c r="C2505" s="67">
        <v>2021</v>
      </c>
      <c r="D2505" s="70" t="s">
        <v>227</v>
      </c>
      <c r="E2505" s="70">
        <v>1</v>
      </c>
      <c r="F2505" s="70"/>
      <c r="G2505" s="70"/>
      <c r="H2505" s="145" t="s">
        <v>5281</v>
      </c>
      <c r="I2505" s="69" t="s">
        <v>224</v>
      </c>
      <c r="J2505" s="71" t="s">
        <v>1097</v>
      </c>
      <c r="K2505" s="71" t="s">
        <v>260</v>
      </c>
      <c r="L2505" s="194">
        <v>44278</v>
      </c>
      <c r="M2505" s="73" t="str">
        <f t="shared" ca="1" si="186"/>
        <v>2.6 yrs</v>
      </c>
      <c r="N2505" s="74" t="str">
        <f t="shared" ca="1" si="189"/>
        <v>a</v>
      </c>
      <c r="O2505" s="145">
        <v>8</v>
      </c>
      <c r="P2505" s="146">
        <v>23</v>
      </c>
      <c r="Q2505" s="67">
        <v>2021</v>
      </c>
      <c r="R2505" s="70" t="s">
        <v>228</v>
      </c>
      <c r="S2505" s="145" t="s">
        <v>237</v>
      </c>
      <c r="T2505" s="155">
        <v>44431</v>
      </c>
      <c r="U2505" s="78"/>
      <c r="V2505" s="50"/>
      <c r="W2505" s="50"/>
      <c r="X2505" s="50"/>
      <c r="Y2505" s="135"/>
      <c r="Z2505" s="66" t="s">
        <v>262</v>
      </c>
      <c r="AA2505" s="235">
        <v>44429</v>
      </c>
      <c r="AB2505" s="70"/>
      <c r="AC2505" s="77"/>
      <c r="AD2505" s="58" t="s">
        <v>5282</v>
      </c>
      <c r="AE2505" s="58" t="s">
        <v>5717</v>
      </c>
      <c r="AF2505" s="55"/>
      <c r="AG2505" s="65"/>
      <c r="AH2505" s="65"/>
      <c r="AI2505" s="65"/>
    </row>
    <row r="2506" spans="1:35" ht="63" x14ac:dyDescent="0.2">
      <c r="A2506" s="55">
        <v>6</v>
      </c>
      <c r="B2506" s="133">
        <v>13</v>
      </c>
      <c r="C2506" s="56">
        <v>2011</v>
      </c>
      <c r="D2506" s="55" t="s">
        <v>227</v>
      </c>
      <c r="E2506" s="55"/>
      <c r="F2506" s="55" t="s">
        <v>241</v>
      </c>
      <c r="G2506" s="55" t="s">
        <v>241</v>
      </c>
      <c r="H2506" s="147" t="s">
        <v>2322</v>
      </c>
      <c r="I2506" s="57" t="s">
        <v>222</v>
      </c>
      <c r="J2506" s="58" t="s">
        <v>1097</v>
      </c>
      <c r="K2506" s="58" t="s">
        <v>260</v>
      </c>
      <c r="L2506" s="193">
        <v>39814</v>
      </c>
      <c r="M2506" s="60" t="str">
        <f t="shared" ca="1" si="186"/>
        <v>14.8 yrs</v>
      </c>
      <c r="N2506" s="61" t="str">
        <f t="shared" ca="1" si="189"/>
        <v>s</v>
      </c>
      <c r="O2506" s="143">
        <v>6</v>
      </c>
      <c r="P2506" s="144">
        <v>14</v>
      </c>
      <c r="Q2506" s="56">
        <v>2011</v>
      </c>
      <c r="R2506" s="55" t="s">
        <v>228</v>
      </c>
      <c r="S2506" s="147" t="s">
        <v>237</v>
      </c>
      <c r="T2506" s="154">
        <v>40707</v>
      </c>
      <c r="U2506" s="64"/>
      <c r="V2506" s="50"/>
      <c r="W2506" s="50"/>
      <c r="X2506" s="50"/>
      <c r="Y2506" s="137" t="s">
        <v>253</v>
      </c>
      <c r="Z2506" s="79"/>
      <c r="AA2506" s="218"/>
      <c r="AB2506" s="55"/>
      <c r="AC2506" s="64"/>
      <c r="AD2506" s="58" t="s">
        <v>2323</v>
      </c>
      <c r="AE2506" s="58" t="s">
        <v>2324</v>
      </c>
      <c r="AF2506" s="57"/>
      <c r="AG2506" s="65"/>
      <c r="AH2506" s="65"/>
      <c r="AI2506" s="65"/>
    </row>
    <row r="2507" spans="1:35" ht="31.5" x14ac:dyDescent="0.2">
      <c r="A2507" s="55">
        <v>3</v>
      </c>
      <c r="B2507" s="133">
        <v>9</v>
      </c>
      <c r="C2507" s="56">
        <v>2009</v>
      </c>
      <c r="D2507" s="55" t="s">
        <v>227</v>
      </c>
      <c r="E2507" s="55"/>
      <c r="F2507" s="55" t="s">
        <v>241</v>
      </c>
      <c r="G2507" s="55" t="s">
        <v>241</v>
      </c>
      <c r="H2507" s="147" t="s">
        <v>177</v>
      </c>
      <c r="I2507" s="57" t="s">
        <v>222</v>
      </c>
      <c r="J2507" s="58" t="s">
        <v>351</v>
      </c>
      <c r="K2507" s="58" t="s">
        <v>260</v>
      </c>
      <c r="L2507" s="193">
        <v>37987</v>
      </c>
      <c r="M2507" s="60" t="str">
        <f t="shared" ca="1" si="186"/>
        <v>19.8 yrs</v>
      </c>
      <c r="N2507" s="61" t="str">
        <f t="shared" ca="1" si="189"/>
        <v>s</v>
      </c>
      <c r="O2507" s="143">
        <v>3</v>
      </c>
      <c r="P2507" s="144">
        <v>10</v>
      </c>
      <c r="Q2507" s="56">
        <v>2009</v>
      </c>
      <c r="R2507" s="55" t="s">
        <v>228</v>
      </c>
      <c r="S2507" s="147" t="s">
        <v>237</v>
      </c>
      <c r="T2507" s="154"/>
      <c r="U2507" s="64"/>
      <c r="V2507" s="50"/>
      <c r="W2507" s="50"/>
      <c r="X2507" s="50"/>
      <c r="Y2507" s="137"/>
      <c r="Z2507" s="226"/>
      <c r="AA2507" s="218"/>
      <c r="AB2507" s="55"/>
      <c r="AC2507" s="64"/>
      <c r="AD2507" s="58"/>
      <c r="AE2507" s="58" t="s">
        <v>227</v>
      </c>
      <c r="AF2507" s="57" t="s">
        <v>241</v>
      </c>
      <c r="AG2507" s="65"/>
      <c r="AH2507" s="65"/>
      <c r="AI2507" s="65"/>
    </row>
    <row r="2508" spans="1:35" ht="47.25" x14ac:dyDescent="0.2">
      <c r="A2508" s="55">
        <v>5</v>
      </c>
      <c r="B2508" s="133">
        <v>25</v>
      </c>
      <c r="C2508" s="56">
        <v>2011</v>
      </c>
      <c r="D2508" s="55" t="s">
        <v>227</v>
      </c>
      <c r="E2508" s="55"/>
      <c r="F2508" s="55" t="s">
        <v>241</v>
      </c>
      <c r="G2508" s="55" t="s">
        <v>241</v>
      </c>
      <c r="H2508" s="147" t="s">
        <v>2262</v>
      </c>
      <c r="I2508" s="57" t="s">
        <v>222</v>
      </c>
      <c r="J2508" s="58" t="s">
        <v>684</v>
      </c>
      <c r="K2508" s="58" t="s">
        <v>259</v>
      </c>
      <c r="L2508" s="193">
        <v>40179</v>
      </c>
      <c r="M2508" s="60" t="str">
        <f t="shared" ca="1" si="186"/>
        <v>13.8 yrs</v>
      </c>
      <c r="N2508" s="61" t="str">
        <f t="shared" ca="1" si="189"/>
        <v>s</v>
      </c>
      <c r="O2508" s="143">
        <v>5</v>
      </c>
      <c r="P2508" s="144">
        <v>26</v>
      </c>
      <c r="Q2508" s="56">
        <v>2011</v>
      </c>
      <c r="R2508" s="55" t="s">
        <v>228</v>
      </c>
      <c r="S2508" s="147"/>
      <c r="T2508" s="154"/>
      <c r="U2508" s="64"/>
      <c r="V2508" s="50"/>
      <c r="W2508" s="50"/>
      <c r="X2508" s="50"/>
      <c r="Y2508" s="137"/>
      <c r="Z2508" s="226"/>
      <c r="AA2508" s="218"/>
      <c r="AB2508" s="55"/>
      <c r="AC2508" s="64"/>
      <c r="AD2508" s="58" t="s">
        <v>2264</v>
      </c>
      <c r="AE2508" s="58" t="s">
        <v>2263</v>
      </c>
      <c r="AF2508" s="57"/>
      <c r="AG2508" s="65"/>
      <c r="AH2508" s="65"/>
      <c r="AI2508" s="65"/>
    </row>
    <row r="2509" spans="1:35" ht="31.5" customHeight="1" x14ac:dyDescent="0.2">
      <c r="A2509" s="55">
        <v>2</v>
      </c>
      <c r="B2509" s="133">
        <v>21</v>
      </c>
      <c r="C2509" s="56">
        <v>2009</v>
      </c>
      <c r="D2509" s="55" t="s">
        <v>227</v>
      </c>
      <c r="E2509" s="55"/>
      <c r="F2509" s="55" t="s">
        <v>241</v>
      </c>
      <c r="G2509" s="55" t="s">
        <v>241</v>
      </c>
      <c r="H2509" s="147" t="s">
        <v>115</v>
      </c>
      <c r="I2509" s="57" t="s">
        <v>222</v>
      </c>
      <c r="J2509" s="58" t="s">
        <v>371</v>
      </c>
      <c r="K2509" s="58" t="s">
        <v>260</v>
      </c>
      <c r="L2509" s="193"/>
      <c r="M2509" s="60" t="str">
        <f t="shared" si="186"/>
        <v/>
      </c>
      <c r="N2509" s="61" t="str">
        <f t="shared" si="189"/>
        <v/>
      </c>
      <c r="O2509" s="143">
        <v>2</v>
      </c>
      <c r="P2509" s="144">
        <v>22</v>
      </c>
      <c r="Q2509" s="56">
        <v>2009</v>
      </c>
      <c r="R2509" s="55" t="s">
        <v>475</v>
      </c>
      <c r="S2509" s="147" t="s">
        <v>237</v>
      </c>
      <c r="T2509" s="154"/>
      <c r="U2509" s="64"/>
      <c r="V2509" s="50"/>
      <c r="W2509" s="50"/>
      <c r="X2509" s="50"/>
      <c r="Y2509" s="137" t="s">
        <v>253</v>
      </c>
      <c r="Z2509" s="226"/>
      <c r="AA2509" s="218"/>
      <c r="AB2509" s="55"/>
      <c r="AC2509" s="64"/>
      <c r="AD2509" s="58" t="s">
        <v>111</v>
      </c>
      <c r="AE2509" s="58" t="s">
        <v>118</v>
      </c>
      <c r="AF2509" s="57" t="s">
        <v>241</v>
      </c>
      <c r="AG2509" s="65"/>
      <c r="AH2509" s="65"/>
      <c r="AI2509" s="65"/>
    </row>
    <row r="2510" spans="1:35" ht="31.5" x14ac:dyDescent="0.2">
      <c r="A2510" s="55">
        <v>8</v>
      </c>
      <c r="B2510" s="133">
        <v>29</v>
      </c>
      <c r="C2510" s="56">
        <v>2022</v>
      </c>
      <c r="D2510" s="55" t="s">
        <v>227</v>
      </c>
      <c r="E2510" s="55"/>
      <c r="F2510" s="55"/>
      <c r="G2510" s="55"/>
      <c r="H2510" s="147" t="s">
        <v>6140</v>
      </c>
      <c r="I2510" s="57" t="s">
        <v>222</v>
      </c>
      <c r="J2510" s="58" t="s">
        <v>351</v>
      </c>
      <c r="K2510" s="58" t="s">
        <v>259</v>
      </c>
      <c r="L2510" s="191">
        <v>44623</v>
      </c>
      <c r="M2510" s="60" t="str">
        <f t="shared" ca="1" si="186"/>
        <v>1.7 yrs</v>
      </c>
      <c r="N2510" s="61" t="str">
        <f t="shared" ca="1" si="189"/>
        <v>a</v>
      </c>
      <c r="O2510" s="147">
        <v>8</v>
      </c>
      <c r="P2510" s="148">
        <v>30</v>
      </c>
      <c r="Q2510" s="56">
        <v>2022</v>
      </c>
      <c r="R2510" s="55" t="s">
        <v>4078</v>
      </c>
      <c r="S2510" s="147" t="s">
        <v>236</v>
      </c>
      <c r="T2510" s="154">
        <v>44803</v>
      </c>
      <c r="U2510" s="64"/>
      <c r="V2510" s="50"/>
      <c r="W2510" s="50"/>
      <c r="X2510" s="50"/>
      <c r="Y2510" s="137" t="s">
        <v>253</v>
      </c>
      <c r="Z2510" s="226"/>
      <c r="AA2510" s="218"/>
      <c r="AB2510" s="55"/>
      <c r="AC2510" s="63"/>
      <c r="AD2510" s="58" t="s">
        <v>6141</v>
      </c>
      <c r="AE2510" s="58" t="s">
        <v>6142</v>
      </c>
      <c r="AF2510" s="55"/>
      <c r="AG2510" s="65"/>
      <c r="AH2510" s="65"/>
      <c r="AI2510" s="65"/>
    </row>
    <row r="2511" spans="1:35" ht="31.5" x14ac:dyDescent="0.2">
      <c r="A2511" s="55">
        <v>4</v>
      </c>
      <c r="B2511" s="133">
        <v>13</v>
      </c>
      <c r="C2511" s="56">
        <v>2011</v>
      </c>
      <c r="D2511" s="55" t="s">
        <v>227</v>
      </c>
      <c r="E2511" s="55"/>
      <c r="F2511" s="55" t="s">
        <v>241</v>
      </c>
      <c r="G2511" s="55" t="s">
        <v>241</v>
      </c>
      <c r="H2511" s="147" t="s">
        <v>747</v>
      </c>
      <c r="I2511" s="57" t="s">
        <v>222</v>
      </c>
      <c r="J2511" s="58" t="s">
        <v>1097</v>
      </c>
      <c r="K2511" s="58" t="s">
        <v>259</v>
      </c>
      <c r="L2511" s="191">
        <v>40527</v>
      </c>
      <c r="M2511" s="60" t="str">
        <f t="shared" ref="M2511:M2574" ca="1" si="190">IF($L2511="","",IF((today-$L2511)&lt;14,(today-$L2511)&amp;" days",IF(((today-$L2511)/7)&lt;16.5,TRUNC(((today-$L2511)/7))&amp;" wks",IF(((today-$L2511)/28)&lt;18.5,TRUNC(((today-$L2511)/28))&amp;" mos",IF(((today-$L2511)/28)&gt;18.5,ROUND(((today-$L2511)/365),1)&amp;" yrs")))))</f>
        <v>12.9 yrs</v>
      </c>
      <c r="N2511" s="61" t="str">
        <f t="shared" ca="1" si="189"/>
        <v>s</v>
      </c>
      <c r="O2511" s="147">
        <v>4</v>
      </c>
      <c r="P2511" s="148">
        <v>13</v>
      </c>
      <c r="Q2511" s="56">
        <v>2011</v>
      </c>
      <c r="R2511" s="55" t="s">
        <v>228</v>
      </c>
      <c r="S2511" s="147" t="s">
        <v>236</v>
      </c>
      <c r="T2511" s="154"/>
      <c r="U2511" s="64"/>
      <c r="V2511" s="50"/>
      <c r="W2511" s="50"/>
      <c r="X2511" s="50"/>
      <c r="Y2511" s="137"/>
      <c r="Z2511" s="79"/>
      <c r="AA2511" s="218"/>
      <c r="AB2511" s="55"/>
      <c r="AC2511" s="63"/>
      <c r="AD2511" s="58" t="s">
        <v>2365</v>
      </c>
      <c r="AE2511" s="58" t="s">
        <v>5718</v>
      </c>
      <c r="AF2511" s="55"/>
      <c r="AG2511" s="65"/>
      <c r="AH2511" s="65"/>
      <c r="AI2511" s="65"/>
    </row>
    <row r="2512" spans="1:35" ht="31.5" x14ac:dyDescent="0.2">
      <c r="A2512" s="55">
        <v>12</v>
      </c>
      <c r="B2512" s="133">
        <v>15</v>
      </c>
      <c r="C2512" s="56">
        <v>2008</v>
      </c>
      <c r="D2512" s="55" t="s">
        <v>227</v>
      </c>
      <c r="E2512" s="55"/>
      <c r="F2512" s="55" t="s">
        <v>241</v>
      </c>
      <c r="G2512" s="55" t="s">
        <v>241</v>
      </c>
      <c r="H2512" s="147" t="s">
        <v>875</v>
      </c>
      <c r="I2512" s="57" t="s">
        <v>222</v>
      </c>
      <c r="J2512" s="58" t="s">
        <v>449</v>
      </c>
      <c r="K2512" s="58" t="s">
        <v>259</v>
      </c>
      <c r="L2512" s="191">
        <v>39644</v>
      </c>
      <c r="M2512" s="60" t="str">
        <f t="shared" ca="1" si="190"/>
        <v>15.3 yrs</v>
      </c>
      <c r="N2512" s="61" t="str">
        <f t="shared" ca="1" si="189"/>
        <v>s</v>
      </c>
      <c r="O2512" s="147">
        <v>12</v>
      </c>
      <c r="P2512" s="148">
        <v>16</v>
      </c>
      <c r="Q2512" s="56">
        <v>2008</v>
      </c>
      <c r="R2512" s="55" t="s">
        <v>228</v>
      </c>
      <c r="S2512" s="147" t="s">
        <v>236</v>
      </c>
      <c r="T2512" s="154"/>
      <c r="U2512" s="64"/>
      <c r="V2512" s="50"/>
      <c r="W2512" s="50"/>
      <c r="X2512" s="50"/>
      <c r="Y2512" s="137"/>
      <c r="Z2512" s="79"/>
      <c r="AA2512" s="218"/>
      <c r="AB2512" s="55"/>
      <c r="AC2512" s="63"/>
      <c r="AD2512" s="58"/>
      <c r="AE2512" s="58" t="s">
        <v>877</v>
      </c>
      <c r="AF2512" s="55" t="s">
        <v>241</v>
      </c>
      <c r="AG2512" s="65"/>
      <c r="AH2512" s="65"/>
      <c r="AI2512" s="65"/>
    </row>
    <row r="2513" spans="1:35" ht="31.5" x14ac:dyDescent="0.2">
      <c r="A2513" s="55">
        <v>2</v>
      </c>
      <c r="B2513" s="133">
        <v>2</v>
      </c>
      <c r="C2513" s="56">
        <v>2009</v>
      </c>
      <c r="D2513" s="55" t="s">
        <v>227</v>
      </c>
      <c r="E2513" s="55"/>
      <c r="F2513" s="55" t="s">
        <v>241</v>
      </c>
      <c r="G2513" s="55" t="s">
        <v>241</v>
      </c>
      <c r="H2513" s="147" t="s">
        <v>78</v>
      </c>
      <c r="I2513" s="57" t="s">
        <v>224</v>
      </c>
      <c r="J2513" s="58" t="s">
        <v>351</v>
      </c>
      <c r="K2513" s="58" t="s">
        <v>259</v>
      </c>
      <c r="L2513" s="193">
        <v>39661</v>
      </c>
      <c r="M2513" s="60" t="str">
        <f t="shared" ca="1" si="190"/>
        <v>15.2 yrs</v>
      </c>
      <c r="N2513" s="61" t="str">
        <f t="shared" ca="1" si="189"/>
        <v>s</v>
      </c>
      <c r="O2513" s="143">
        <v>2</v>
      </c>
      <c r="P2513" s="144">
        <v>3</v>
      </c>
      <c r="Q2513" s="56">
        <v>2009</v>
      </c>
      <c r="R2513" s="55" t="s">
        <v>228</v>
      </c>
      <c r="S2513" s="147" t="s">
        <v>236</v>
      </c>
      <c r="T2513" s="154"/>
      <c r="U2513" s="64"/>
      <c r="V2513" s="50"/>
      <c r="W2513" s="50"/>
      <c r="X2513" s="50"/>
      <c r="Y2513" s="137"/>
      <c r="Z2513" s="79"/>
      <c r="AA2513" s="218"/>
      <c r="AB2513" s="55"/>
      <c r="AC2513" s="64"/>
      <c r="AD2513" s="58"/>
      <c r="AE2513" s="58" t="s">
        <v>93</v>
      </c>
      <c r="AF2513" s="57" t="s">
        <v>241</v>
      </c>
      <c r="AG2513" s="65"/>
      <c r="AH2513" s="65"/>
      <c r="AI2513" s="65"/>
    </row>
    <row r="2514" spans="1:35" ht="78.75" x14ac:dyDescent="0.2">
      <c r="A2514" s="55">
        <v>3</v>
      </c>
      <c r="B2514" s="133">
        <v>6</v>
      </c>
      <c r="C2514" s="56">
        <v>2011</v>
      </c>
      <c r="D2514" s="55" t="s">
        <v>227</v>
      </c>
      <c r="E2514" s="55"/>
      <c r="F2514" s="55" t="s">
        <v>241</v>
      </c>
      <c r="G2514" s="55" t="s">
        <v>241</v>
      </c>
      <c r="H2514" s="147" t="s">
        <v>2207</v>
      </c>
      <c r="I2514" s="57" t="s">
        <v>222</v>
      </c>
      <c r="J2514" s="58" t="s">
        <v>351</v>
      </c>
      <c r="K2514" s="58" t="s">
        <v>260</v>
      </c>
      <c r="L2514" s="191">
        <v>40391</v>
      </c>
      <c r="M2514" s="60" t="str">
        <f t="shared" ca="1" si="190"/>
        <v>13.2 yrs</v>
      </c>
      <c r="N2514" s="61" t="str">
        <f t="shared" ca="1" si="189"/>
        <v>s</v>
      </c>
      <c r="O2514" s="147">
        <v>3</v>
      </c>
      <c r="P2514" s="148">
        <v>7</v>
      </c>
      <c r="Q2514" s="56">
        <v>2011</v>
      </c>
      <c r="R2514" s="55" t="s">
        <v>228</v>
      </c>
      <c r="S2514" s="147" t="s">
        <v>237</v>
      </c>
      <c r="T2514" s="154">
        <v>40609</v>
      </c>
      <c r="U2514" s="64"/>
      <c r="V2514" s="50"/>
      <c r="W2514" s="50"/>
      <c r="X2514" s="50"/>
      <c r="Y2514" s="137" t="s">
        <v>253</v>
      </c>
      <c r="Z2514" s="226" t="s">
        <v>261</v>
      </c>
      <c r="AA2514" s="218">
        <v>40609</v>
      </c>
      <c r="AB2514" s="55" t="s">
        <v>264</v>
      </c>
      <c r="AC2514" s="63">
        <v>40609</v>
      </c>
      <c r="AD2514" s="58" t="s">
        <v>2208</v>
      </c>
      <c r="AE2514" s="58" t="s">
        <v>2210</v>
      </c>
      <c r="AF2514" s="55" t="s">
        <v>241</v>
      </c>
      <c r="AG2514" s="65"/>
      <c r="AH2514" s="65"/>
      <c r="AI2514" s="65"/>
    </row>
    <row r="2515" spans="1:35" ht="47.25" x14ac:dyDescent="0.2">
      <c r="A2515" s="55">
        <v>6</v>
      </c>
      <c r="B2515" s="133">
        <v>14</v>
      </c>
      <c r="C2515" s="56">
        <v>2010</v>
      </c>
      <c r="D2515" s="55" t="s">
        <v>227</v>
      </c>
      <c r="E2515" s="55"/>
      <c r="F2515" s="55" t="s">
        <v>241</v>
      </c>
      <c r="G2515" s="55" t="s">
        <v>241</v>
      </c>
      <c r="H2515" s="147" t="s">
        <v>1772</v>
      </c>
      <c r="I2515" s="57" t="s">
        <v>223</v>
      </c>
      <c r="J2515" s="58" t="s">
        <v>1114</v>
      </c>
      <c r="K2515" s="58" t="s">
        <v>260</v>
      </c>
      <c r="L2515" s="191">
        <v>39995</v>
      </c>
      <c r="M2515" s="60" t="str">
        <f t="shared" ca="1" si="190"/>
        <v>14.3 yrs</v>
      </c>
      <c r="N2515" s="61" t="str">
        <f t="shared" ca="1" si="189"/>
        <v>s</v>
      </c>
      <c r="O2515" s="147">
        <v>6</v>
      </c>
      <c r="P2515" s="148">
        <v>15</v>
      </c>
      <c r="Q2515" s="56">
        <v>2010</v>
      </c>
      <c r="R2515" s="55" t="s">
        <v>228</v>
      </c>
      <c r="S2515" s="147" t="s">
        <v>237</v>
      </c>
      <c r="T2515" s="154">
        <v>40344</v>
      </c>
      <c r="U2515" s="64"/>
      <c r="V2515" s="50"/>
      <c r="W2515" s="50"/>
      <c r="X2515" s="50"/>
      <c r="Y2515" s="137"/>
      <c r="Z2515" s="226"/>
      <c r="AA2515" s="218"/>
      <c r="AB2515" s="55"/>
      <c r="AC2515" s="63"/>
      <c r="AD2515" s="58" t="s">
        <v>1796</v>
      </c>
      <c r="AE2515" s="58" t="s">
        <v>1795</v>
      </c>
      <c r="AF2515" s="55" t="s">
        <v>241</v>
      </c>
      <c r="AG2515" s="65"/>
      <c r="AH2515" s="65"/>
      <c r="AI2515" s="65"/>
    </row>
    <row r="2516" spans="1:35" ht="110.25" x14ac:dyDescent="0.2">
      <c r="A2516" s="55">
        <v>7</v>
      </c>
      <c r="B2516" s="133">
        <v>25</v>
      </c>
      <c r="C2516" s="56">
        <v>2013</v>
      </c>
      <c r="D2516" s="55" t="s">
        <v>227</v>
      </c>
      <c r="E2516" s="55" t="s">
        <v>2418</v>
      </c>
      <c r="F2516" s="55" t="s">
        <v>241</v>
      </c>
      <c r="G2516" s="55"/>
      <c r="H2516" s="147" t="s">
        <v>1645</v>
      </c>
      <c r="I2516" s="57" t="s">
        <v>223</v>
      </c>
      <c r="J2516" s="58" t="s">
        <v>1097</v>
      </c>
      <c r="K2516" s="58" t="s">
        <v>260</v>
      </c>
      <c r="L2516" s="191">
        <v>41452</v>
      </c>
      <c r="M2516" s="60" t="str">
        <f t="shared" ca="1" si="190"/>
        <v>10.3 yrs</v>
      </c>
      <c r="N2516" s="61" t="str">
        <f t="shared" ca="1" si="189"/>
        <v>s</v>
      </c>
      <c r="O2516" s="147">
        <v>9</v>
      </c>
      <c r="P2516" s="148">
        <v>23</v>
      </c>
      <c r="Q2516" s="56">
        <v>2013</v>
      </c>
      <c r="R2516" s="55" t="s">
        <v>216</v>
      </c>
      <c r="S2516" s="147" t="s">
        <v>237</v>
      </c>
      <c r="T2516" s="154">
        <v>41540</v>
      </c>
      <c r="U2516" s="64"/>
      <c r="V2516" s="50"/>
      <c r="W2516" s="50"/>
      <c r="X2516" s="50"/>
      <c r="Y2516" s="137"/>
      <c r="Z2516" s="226" t="s">
        <v>261</v>
      </c>
      <c r="AA2516" s="218">
        <v>41484</v>
      </c>
      <c r="AB2516" s="55" t="s">
        <v>264</v>
      </c>
      <c r="AC2516" s="63">
        <v>41543</v>
      </c>
      <c r="AD2516" s="58" t="s">
        <v>3238</v>
      </c>
      <c r="AE2516" s="58" t="s">
        <v>5719</v>
      </c>
      <c r="AF2516" s="55"/>
      <c r="AG2516" s="65"/>
      <c r="AH2516" s="65"/>
      <c r="AI2516" s="65"/>
    </row>
    <row r="2517" spans="1:35" ht="31.5" x14ac:dyDescent="0.2">
      <c r="A2517" s="55">
        <v>8</v>
      </c>
      <c r="B2517" s="133">
        <v>22</v>
      </c>
      <c r="C2517" s="56">
        <v>2009</v>
      </c>
      <c r="D2517" s="55" t="s">
        <v>227</v>
      </c>
      <c r="E2517" s="55"/>
      <c r="F2517" s="55" t="s">
        <v>241</v>
      </c>
      <c r="G2517" s="55" t="s">
        <v>241</v>
      </c>
      <c r="H2517" s="147" t="s">
        <v>1400</v>
      </c>
      <c r="I2517" s="57" t="s">
        <v>222</v>
      </c>
      <c r="J2517" s="58" t="s">
        <v>371</v>
      </c>
      <c r="K2517" s="58" t="s">
        <v>260</v>
      </c>
      <c r="L2517" s="191">
        <v>39873</v>
      </c>
      <c r="M2517" s="60" t="str">
        <f t="shared" ca="1" si="190"/>
        <v>14.7 yrs</v>
      </c>
      <c r="N2517" s="61" t="str">
        <f t="shared" ca="1" si="189"/>
        <v>s</v>
      </c>
      <c r="O2517" s="147">
        <v>8</v>
      </c>
      <c r="P2517" s="148">
        <v>23</v>
      </c>
      <c r="Q2517" s="56">
        <v>2009</v>
      </c>
      <c r="R2517" s="55" t="s">
        <v>475</v>
      </c>
      <c r="S2517" s="147" t="s">
        <v>237</v>
      </c>
      <c r="T2517" s="154">
        <v>40048</v>
      </c>
      <c r="U2517" s="64"/>
      <c r="V2517" s="50"/>
      <c r="W2517" s="50"/>
      <c r="X2517" s="50"/>
      <c r="Y2517" s="137" t="s">
        <v>253</v>
      </c>
      <c r="Z2517" s="226" t="s">
        <v>261</v>
      </c>
      <c r="AA2517" s="218">
        <v>40048</v>
      </c>
      <c r="AB2517" s="55"/>
      <c r="AC2517" s="63"/>
      <c r="AD2517" s="58"/>
      <c r="AE2517" s="58" t="s">
        <v>1399</v>
      </c>
      <c r="AF2517" s="55" t="s">
        <v>241</v>
      </c>
      <c r="AG2517" s="65"/>
      <c r="AH2517" s="65"/>
      <c r="AI2517" s="65"/>
    </row>
    <row r="2518" spans="1:35" ht="31.5" x14ac:dyDescent="0.2">
      <c r="A2518" s="55">
        <v>2</v>
      </c>
      <c r="B2518" s="133">
        <v>27</v>
      </c>
      <c r="C2518" s="56">
        <v>2023</v>
      </c>
      <c r="D2518" s="55" t="s">
        <v>227</v>
      </c>
      <c r="E2518" s="55"/>
      <c r="F2518" s="55"/>
      <c r="G2518" s="55"/>
      <c r="H2518" s="147" t="s">
        <v>5803</v>
      </c>
      <c r="I2518" s="57" t="s">
        <v>222</v>
      </c>
      <c r="J2518" s="58" t="s">
        <v>1097</v>
      </c>
      <c r="K2518" s="58" t="s">
        <v>260</v>
      </c>
      <c r="L2518" s="191">
        <v>44648</v>
      </c>
      <c r="M2518" s="60" t="str">
        <f t="shared" ca="1" si="190"/>
        <v>1.6 yrs</v>
      </c>
      <c r="N2518" s="61" t="str">
        <f t="shared" ca="1" si="189"/>
        <v>a</v>
      </c>
      <c r="O2518" s="147">
        <v>2</v>
      </c>
      <c r="P2518" s="148">
        <v>28</v>
      </c>
      <c r="Q2518" s="56">
        <v>2023</v>
      </c>
      <c r="R2518" s="55" t="s">
        <v>4078</v>
      </c>
      <c r="S2518" s="147" t="s">
        <v>237</v>
      </c>
      <c r="T2518" s="154"/>
      <c r="U2518" s="64"/>
      <c r="V2518" s="50"/>
      <c r="W2518" s="50"/>
      <c r="X2518" s="50"/>
      <c r="Y2518" s="137"/>
      <c r="Z2518" s="226"/>
      <c r="AA2518" s="218"/>
      <c r="AB2518" s="55"/>
      <c r="AC2518" s="63"/>
      <c r="AD2518" s="58" t="s">
        <v>6598</v>
      </c>
      <c r="AE2518" s="58" t="s">
        <v>6599</v>
      </c>
      <c r="AF2518" s="55"/>
      <c r="AG2518" s="65"/>
      <c r="AH2518" s="65"/>
      <c r="AI2518" s="65"/>
    </row>
    <row r="2519" spans="1:35" ht="31.5" x14ac:dyDescent="0.2">
      <c r="A2519" s="55">
        <v>3</v>
      </c>
      <c r="B2519" s="133">
        <v>28</v>
      </c>
      <c r="C2519" s="56">
        <v>2009</v>
      </c>
      <c r="D2519" s="55" t="s">
        <v>227</v>
      </c>
      <c r="E2519" s="55"/>
      <c r="F2519" s="55" t="s">
        <v>241</v>
      </c>
      <c r="G2519" s="55" t="s">
        <v>241</v>
      </c>
      <c r="H2519" s="147" t="s">
        <v>196</v>
      </c>
      <c r="I2519" s="57" t="s">
        <v>223</v>
      </c>
      <c r="J2519" s="58" t="s">
        <v>351</v>
      </c>
      <c r="K2519" s="58" t="s">
        <v>259</v>
      </c>
      <c r="L2519" s="193">
        <v>39448</v>
      </c>
      <c r="M2519" s="60" t="str">
        <f t="shared" ca="1" si="190"/>
        <v>15.8 yrs</v>
      </c>
      <c r="N2519" s="61" t="str">
        <f t="shared" ca="1" si="189"/>
        <v>s</v>
      </c>
      <c r="O2519" s="143">
        <v>3</v>
      </c>
      <c r="P2519" s="144">
        <v>29</v>
      </c>
      <c r="Q2519" s="56">
        <v>2009</v>
      </c>
      <c r="R2519" s="55" t="s">
        <v>475</v>
      </c>
      <c r="S2519" s="147" t="s">
        <v>550</v>
      </c>
      <c r="T2519" s="154">
        <v>39901</v>
      </c>
      <c r="U2519" s="64"/>
      <c r="V2519" s="50"/>
      <c r="W2519" s="50"/>
      <c r="X2519" s="50"/>
      <c r="Y2519" s="137" t="s">
        <v>241</v>
      </c>
      <c r="Z2519" s="226" t="s">
        <v>261</v>
      </c>
      <c r="AA2519" s="218">
        <v>39901</v>
      </c>
      <c r="AB2519" s="55"/>
      <c r="AC2519" s="64"/>
      <c r="AD2519" s="58"/>
      <c r="AE2519" s="58" t="s">
        <v>174</v>
      </c>
      <c r="AF2519" s="57" t="s">
        <v>241</v>
      </c>
      <c r="AG2519" s="65"/>
      <c r="AH2519" s="65"/>
      <c r="AI2519" s="65"/>
    </row>
    <row r="2520" spans="1:35" ht="15.75" x14ac:dyDescent="0.2">
      <c r="A2520" s="55">
        <v>10</v>
      </c>
      <c r="B2520" s="133">
        <v>31</v>
      </c>
      <c r="C2520" s="56">
        <v>2022</v>
      </c>
      <c r="D2520" s="55" t="s">
        <v>227</v>
      </c>
      <c r="E2520" s="55"/>
      <c r="F2520" s="55"/>
      <c r="G2520" s="55"/>
      <c r="H2520" s="147" t="s">
        <v>6337</v>
      </c>
      <c r="I2520" s="57" t="s">
        <v>222</v>
      </c>
      <c r="J2520" s="58" t="s">
        <v>354</v>
      </c>
      <c r="K2520" s="58" t="s">
        <v>259</v>
      </c>
      <c r="L2520" s="191">
        <v>44732</v>
      </c>
      <c r="M2520" s="60" t="str">
        <f t="shared" ca="1" si="190"/>
        <v>17 mos</v>
      </c>
      <c r="N2520" s="61" t="str">
        <f t="shared" ca="1" si="189"/>
        <v>a</v>
      </c>
      <c r="O2520" s="147">
        <v>11</v>
      </c>
      <c r="P2520" s="148">
        <v>1</v>
      </c>
      <c r="Q2520" s="56">
        <v>2022</v>
      </c>
      <c r="R2520" s="55" t="s">
        <v>4078</v>
      </c>
      <c r="S2520" s="147" t="s">
        <v>236</v>
      </c>
      <c r="T2520" s="154">
        <v>44866</v>
      </c>
      <c r="U2520" s="64"/>
      <c r="V2520" s="50"/>
      <c r="W2520" s="50"/>
      <c r="X2520" s="50"/>
      <c r="Y2520" s="137" t="s">
        <v>253</v>
      </c>
      <c r="Z2520" s="79"/>
      <c r="AA2520" s="218"/>
      <c r="AB2520" s="55"/>
      <c r="AC2520" s="63"/>
      <c r="AD2520" s="58" t="s">
        <v>6338</v>
      </c>
      <c r="AE2520" s="58" t="s">
        <v>6336</v>
      </c>
      <c r="AF2520" s="55"/>
      <c r="AG2520" s="65"/>
      <c r="AH2520" s="65"/>
      <c r="AI2520" s="65"/>
    </row>
    <row r="2521" spans="1:35" ht="31.5" x14ac:dyDescent="0.2">
      <c r="A2521" s="55">
        <v>7</v>
      </c>
      <c r="B2521" s="133">
        <v>20</v>
      </c>
      <c r="C2521" s="56">
        <v>2009</v>
      </c>
      <c r="D2521" s="55" t="s">
        <v>227</v>
      </c>
      <c r="E2521" s="55"/>
      <c r="F2521" s="55" t="s">
        <v>241</v>
      </c>
      <c r="G2521" s="55" t="s">
        <v>241</v>
      </c>
      <c r="H2521" s="147" t="s">
        <v>1284</v>
      </c>
      <c r="I2521" s="57" t="s">
        <v>222</v>
      </c>
      <c r="J2521" s="58" t="s">
        <v>377</v>
      </c>
      <c r="K2521" s="58" t="s">
        <v>260</v>
      </c>
      <c r="L2521" s="191">
        <v>39264</v>
      </c>
      <c r="M2521" s="60" t="str">
        <f t="shared" ca="1" si="190"/>
        <v>16.3 yrs</v>
      </c>
      <c r="N2521" s="61" t="str">
        <f t="shared" ref="N2521:N2552" ca="1" si="191">IF($L2521="","",IF((today-$L2521)&lt;366,"k",IF(((today-$L2521)/28)&lt;84,"a",IF(((today-$L2521)/28)&gt;84,"s"))))</f>
        <v>s</v>
      </c>
      <c r="O2521" s="147">
        <v>7</v>
      </c>
      <c r="P2521" s="148">
        <v>21</v>
      </c>
      <c r="Q2521" s="56">
        <v>2009</v>
      </c>
      <c r="R2521" s="55" t="s">
        <v>228</v>
      </c>
      <c r="S2521" s="147" t="s">
        <v>237</v>
      </c>
      <c r="T2521" s="154">
        <v>40015</v>
      </c>
      <c r="U2521" s="64"/>
      <c r="V2521" s="50"/>
      <c r="W2521" s="50"/>
      <c r="X2521" s="50"/>
      <c r="Y2521" s="137" t="s">
        <v>253</v>
      </c>
      <c r="Z2521" s="226" t="s">
        <v>261</v>
      </c>
      <c r="AA2521" s="218">
        <v>40015</v>
      </c>
      <c r="AB2521" s="55"/>
      <c r="AC2521" s="63"/>
      <c r="AD2521" s="58"/>
      <c r="AE2521" s="58" t="s">
        <v>1285</v>
      </c>
      <c r="AF2521" s="55" t="s">
        <v>241</v>
      </c>
      <c r="AG2521" s="65"/>
      <c r="AH2521" s="65"/>
      <c r="AI2521" s="65"/>
    </row>
    <row r="2522" spans="1:35" ht="47.25" hidden="1" x14ac:dyDescent="0.2">
      <c r="A2522" s="55">
        <v>3</v>
      </c>
      <c r="B2522" s="56">
        <v>2</v>
      </c>
      <c r="C2522" s="56">
        <v>2022</v>
      </c>
      <c r="D2522" s="55" t="s">
        <v>227</v>
      </c>
      <c r="E2522" s="55">
        <v>1</v>
      </c>
      <c r="F2522" s="55"/>
      <c r="G2522" s="55"/>
      <c r="H2522" s="147" t="s">
        <v>3077</v>
      </c>
      <c r="I2522" s="57" t="s">
        <v>224</v>
      </c>
      <c r="J2522" s="71" t="s">
        <v>5077</v>
      </c>
      <c r="K2522" s="58" t="s">
        <v>259</v>
      </c>
      <c r="L2522" s="191"/>
      <c r="M2522" s="60" t="str">
        <f t="shared" si="190"/>
        <v/>
      </c>
      <c r="N2522" s="61" t="str">
        <f t="shared" si="191"/>
        <v/>
      </c>
      <c r="O2522" s="147"/>
      <c r="P2522" s="148"/>
      <c r="Q2522" s="56"/>
      <c r="R2522" s="55"/>
      <c r="S2522" s="147" t="s">
        <v>2871</v>
      </c>
      <c r="T2522" s="63"/>
      <c r="U2522" s="64"/>
      <c r="V2522" s="50"/>
      <c r="W2522" s="50"/>
      <c r="X2522" s="50"/>
      <c r="Y2522" s="55"/>
      <c r="Z2522" s="79"/>
      <c r="AA2522" s="218"/>
      <c r="AB2522" s="55"/>
      <c r="AC2522" s="63"/>
      <c r="AD2522" s="218" t="s">
        <v>5581</v>
      </c>
      <c r="AE2522" s="58" t="s">
        <v>5580</v>
      </c>
      <c r="AF2522" s="63"/>
      <c r="AG2522" s="65"/>
      <c r="AH2522" s="65"/>
      <c r="AI2522" s="65"/>
    </row>
    <row r="2523" spans="1:35" ht="63" x14ac:dyDescent="0.2">
      <c r="A2523" s="55">
        <v>2</v>
      </c>
      <c r="B2523" s="133">
        <v>14</v>
      </c>
      <c r="C2523" s="56">
        <v>2015</v>
      </c>
      <c r="D2523" s="55" t="s">
        <v>227</v>
      </c>
      <c r="E2523" s="55" t="s">
        <v>2983</v>
      </c>
      <c r="F2523" s="55" t="s">
        <v>253</v>
      </c>
      <c r="G2523" s="55"/>
      <c r="H2523" s="147" t="s">
        <v>775</v>
      </c>
      <c r="I2523" s="57" t="s">
        <v>222</v>
      </c>
      <c r="J2523" s="58" t="s">
        <v>983</v>
      </c>
      <c r="K2523" s="58" t="s">
        <v>259</v>
      </c>
      <c r="L2523" s="193">
        <v>40544</v>
      </c>
      <c r="M2523" s="60" t="str">
        <f t="shared" ca="1" si="190"/>
        <v>12.8 yrs</v>
      </c>
      <c r="N2523" s="61" t="str">
        <f t="shared" ca="1" si="191"/>
        <v>s</v>
      </c>
      <c r="O2523" s="143"/>
      <c r="P2523" s="144"/>
      <c r="Q2523" s="56"/>
      <c r="R2523" s="55"/>
      <c r="S2523" s="147" t="s">
        <v>109</v>
      </c>
      <c r="T2523" s="154"/>
      <c r="U2523" s="64"/>
      <c r="V2523" s="50"/>
      <c r="W2523" s="50"/>
      <c r="X2523" s="50"/>
      <c r="Y2523" s="137">
        <v>7</v>
      </c>
      <c r="Z2523" s="79"/>
      <c r="AA2523" s="218"/>
      <c r="AB2523" s="55"/>
      <c r="AC2523" s="64"/>
      <c r="AD2523" s="58" t="s">
        <v>3670</v>
      </c>
      <c r="AE2523" s="58" t="s">
        <v>3669</v>
      </c>
      <c r="AF2523" s="57"/>
      <c r="AG2523" s="65"/>
      <c r="AH2523" s="65"/>
      <c r="AI2523" s="65"/>
    </row>
    <row r="2524" spans="1:35" ht="31.5" x14ac:dyDescent="0.2">
      <c r="A2524" s="55">
        <v>8</v>
      </c>
      <c r="B2524" s="133">
        <v>26</v>
      </c>
      <c r="C2524" s="56">
        <v>2009</v>
      </c>
      <c r="D2524" s="55" t="s">
        <v>227</v>
      </c>
      <c r="E2524" s="55"/>
      <c r="F2524" s="55" t="s">
        <v>241</v>
      </c>
      <c r="G2524" s="55" t="s">
        <v>241</v>
      </c>
      <c r="H2524" s="147" t="s">
        <v>775</v>
      </c>
      <c r="I2524" s="57" t="s">
        <v>222</v>
      </c>
      <c r="J2524" s="58" t="s">
        <v>1361</v>
      </c>
      <c r="K2524" s="58" t="s">
        <v>259</v>
      </c>
      <c r="L2524" s="191">
        <v>39929</v>
      </c>
      <c r="M2524" s="60" t="str">
        <f t="shared" ca="1" si="190"/>
        <v>14.5 yrs</v>
      </c>
      <c r="N2524" s="61" t="str">
        <f t="shared" ca="1" si="191"/>
        <v>s</v>
      </c>
      <c r="O2524" s="147">
        <v>8</v>
      </c>
      <c r="P2524" s="148">
        <v>27</v>
      </c>
      <c r="Q2524" s="56">
        <v>2009</v>
      </c>
      <c r="R2524" s="55" t="s">
        <v>216</v>
      </c>
      <c r="S2524" s="147"/>
      <c r="T2524" s="154"/>
      <c r="U2524" s="64"/>
      <c r="V2524" s="50"/>
      <c r="W2524" s="50"/>
      <c r="X2524" s="50"/>
      <c r="Y2524" s="137"/>
      <c r="Z2524" s="226"/>
      <c r="AA2524" s="218"/>
      <c r="AB2524" s="55"/>
      <c r="AC2524" s="63"/>
      <c r="AD2524" s="58"/>
      <c r="AE2524" s="58" t="s">
        <v>1362</v>
      </c>
      <c r="AF2524" s="55" t="s">
        <v>241</v>
      </c>
      <c r="AG2524" s="65"/>
      <c r="AH2524" s="65"/>
      <c r="AI2524" s="65"/>
    </row>
    <row r="2525" spans="1:35" ht="31.5" x14ac:dyDescent="0.2">
      <c r="A2525" s="55">
        <v>12</v>
      </c>
      <c r="B2525" s="133">
        <v>18</v>
      </c>
      <c r="C2525" s="56">
        <v>2022</v>
      </c>
      <c r="D2525" s="55" t="s">
        <v>227</v>
      </c>
      <c r="E2525" s="55"/>
      <c r="F2525" s="55"/>
      <c r="G2525" s="55"/>
      <c r="H2525" s="147" t="s">
        <v>775</v>
      </c>
      <c r="I2525" s="57" t="s">
        <v>222</v>
      </c>
      <c r="J2525" s="58" t="s">
        <v>1116</v>
      </c>
      <c r="K2525" s="58" t="s">
        <v>259</v>
      </c>
      <c r="L2525" s="191">
        <v>44562</v>
      </c>
      <c r="M2525" s="60" t="str">
        <f t="shared" ca="1" si="190"/>
        <v>1.8 yrs</v>
      </c>
      <c r="N2525" s="61" t="str">
        <f t="shared" ca="1" si="191"/>
        <v>a</v>
      </c>
      <c r="O2525" s="147">
        <v>12</v>
      </c>
      <c r="P2525" s="148">
        <v>19</v>
      </c>
      <c r="Q2525" s="56">
        <v>2022</v>
      </c>
      <c r="R2525" s="55" t="s">
        <v>1197</v>
      </c>
      <c r="S2525" s="147" t="s">
        <v>236</v>
      </c>
      <c r="T2525" s="154">
        <v>44914</v>
      </c>
      <c r="U2525" s="64"/>
      <c r="V2525" s="50"/>
      <c r="W2525" s="50"/>
      <c r="X2525" s="50"/>
      <c r="Y2525" s="137" t="s">
        <v>253</v>
      </c>
      <c r="Z2525" s="226"/>
      <c r="AA2525" s="218"/>
      <c r="AB2525" s="55"/>
      <c r="AC2525" s="63"/>
      <c r="AD2525" s="58" t="s">
        <v>6445</v>
      </c>
      <c r="AE2525" s="58" t="s">
        <v>6446</v>
      </c>
      <c r="AF2525" s="55"/>
      <c r="AG2525" s="65"/>
      <c r="AH2525" s="65"/>
      <c r="AI2525" s="65"/>
    </row>
    <row r="2526" spans="1:35" ht="47.25" x14ac:dyDescent="0.2">
      <c r="A2526" s="55">
        <v>8</v>
      </c>
      <c r="B2526" s="133">
        <v>22</v>
      </c>
      <c r="C2526" s="56">
        <v>2009</v>
      </c>
      <c r="D2526" s="55" t="s">
        <v>227</v>
      </c>
      <c r="E2526" s="55"/>
      <c r="F2526" s="55" t="s">
        <v>241</v>
      </c>
      <c r="G2526" s="55" t="s">
        <v>241</v>
      </c>
      <c r="H2526" s="147" t="s">
        <v>1390</v>
      </c>
      <c r="I2526" s="57" t="s">
        <v>222</v>
      </c>
      <c r="J2526" s="58" t="s">
        <v>371</v>
      </c>
      <c r="K2526" s="58" t="s">
        <v>260</v>
      </c>
      <c r="L2526" s="191">
        <v>39895</v>
      </c>
      <c r="M2526" s="60" t="str">
        <f t="shared" ca="1" si="190"/>
        <v>14.6 yrs</v>
      </c>
      <c r="N2526" s="61" t="str">
        <f t="shared" ca="1" si="191"/>
        <v>s</v>
      </c>
      <c r="O2526" s="147">
        <v>8</v>
      </c>
      <c r="P2526" s="148">
        <v>23</v>
      </c>
      <c r="Q2526" s="56">
        <v>2009</v>
      </c>
      <c r="R2526" s="55" t="s">
        <v>475</v>
      </c>
      <c r="S2526" s="147" t="s">
        <v>237</v>
      </c>
      <c r="T2526" s="154">
        <v>40048</v>
      </c>
      <c r="U2526" s="64"/>
      <c r="V2526" s="50"/>
      <c r="W2526" s="50"/>
      <c r="X2526" s="50"/>
      <c r="Y2526" s="137" t="s">
        <v>253</v>
      </c>
      <c r="Z2526" s="226" t="s">
        <v>261</v>
      </c>
      <c r="AA2526" s="218">
        <v>40048</v>
      </c>
      <c r="AB2526" s="55"/>
      <c r="AC2526" s="63"/>
      <c r="AD2526" s="58" t="s">
        <v>1391</v>
      </c>
      <c r="AE2526" s="58" t="s">
        <v>1389</v>
      </c>
      <c r="AF2526" s="55" t="s">
        <v>241</v>
      </c>
      <c r="AG2526" s="65"/>
      <c r="AH2526" s="65"/>
      <c r="AI2526" s="65"/>
    </row>
    <row r="2527" spans="1:35" ht="31.5" x14ac:dyDescent="0.2">
      <c r="A2527" s="55">
        <v>4</v>
      </c>
      <c r="B2527" s="133">
        <v>20</v>
      </c>
      <c r="C2527" s="56">
        <v>2011</v>
      </c>
      <c r="D2527" s="55" t="s">
        <v>227</v>
      </c>
      <c r="E2527" s="55"/>
      <c r="F2527" s="55" t="s">
        <v>241</v>
      </c>
      <c r="G2527" s="55" t="s">
        <v>241</v>
      </c>
      <c r="H2527" s="147" t="s">
        <v>2366</v>
      </c>
      <c r="I2527" s="57" t="s">
        <v>222</v>
      </c>
      <c r="J2527" s="58" t="s">
        <v>2358</v>
      </c>
      <c r="K2527" s="58" t="s">
        <v>260</v>
      </c>
      <c r="L2527" s="191"/>
      <c r="M2527" s="60" t="str">
        <f t="shared" si="190"/>
        <v/>
      </c>
      <c r="N2527" s="61" t="str">
        <f t="shared" si="191"/>
        <v/>
      </c>
      <c r="O2527" s="147">
        <v>4</v>
      </c>
      <c r="P2527" s="148">
        <v>20</v>
      </c>
      <c r="Q2527" s="56">
        <v>2011</v>
      </c>
      <c r="R2527" s="55" t="s">
        <v>228</v>
      </c>
      <c r="S2527" s="147" t="s">
        <v>237</v>
      </c>
      <c r="T2527" s="154"/>
      <c r="U2527" s="64"/>
      <c r="V2527" s="50"/>
      <c r="W2527" s="50"/>
      <c r="X2527" s="50"/>
      <c r="Y2527" s="137"/>
      <c r="Z2527" s="79"/>
      <c r="AA2527" s="218"/>
      <c r="AB2527" s="55"/>
      <c r="AC2527" s="63"/>
      <c r="AD2527" s="58"/>
      <c r="AE2527" s="58" t="s">
        <v>5720</v>
      </c>
      <c r="AF2527" s="55"/>
      <c r="AG2527" s="65"/>
      <c r="AH2527" s="65"/>
      <c r="AI2527" s="65"/>
    </row>
    <row r="2528" spans="1:35" ht="31.5" x14ac:dyDescent="0.2">
      <c r="A2528" s="55">
        <v>11</v>
      </c>
      <c r="B2528" s="133">
        <v>8</v>
      </c>
      <c r="C2528" s="56">
        <v>2008</v>
      </c>
      <c r="D2528" s="55" t="s">
        <v>227</v>
      </c>
      <c r="E2528" s="55"/>
      <c r="F2528" s="55" t="s">
        <v>241</v>
      </c>
      <c r="G2528" s="55" t="s">
        <v>241</v>
      </c>
      <c r="H2528" s="147" t="s">
        <v>762</v>
      </c>
      <c r="I2528" s="57" t="s">
        <v>222</v>
      </c>
      <c r="J2528" s="58" t="s">
        <v>684</v>
      </c>
      <c r="K2528" s="58" t="s">
        <v>259</v>
      </c>
      <c r="L2528" s="191">
        <v>39600</v>
      </c>
      <c r="M2528" s="60" t="str">
        <f t="shared" ca="1" si="190"/>
        <v>15.4 yrs</v>
      </c>
      <c r="N2528" s="61" t="str">
        <f t="shared" ca="1" si="191"/>
        <v>s</v>
      </c>
      <c r="O2528" s="147">
        <v>11</v>
      </c>
      <c r="P2528" s="148">
        <v>9</v>
      </c>
      <c r="Q2528" s="56">
        <v>2008</v>
      </c>
      <c r="R2528" s="55" t="s">
        <v>475</v>
      </c>
      <c r="S2528" s="147" t="s">
        <v>236</v>
      </c>
      <c r="T2528" s="154">
        <v>39761</v>
      </c>
      <c r="U2528" s="64"/>
      <c r="V2528" s="50"/>
      <c r="W2528" s="50"/>
      <c r="X2528" s="50"/>
      <c r="Y2528" s="137" t="s">
        <v>253</v>
      </c>
      <c r="Z2528" s="79" t="s">
        <v>261</v>
      </c>
      <c r="AA2528" s="218">
        <v>39761</v>
      </c>
      <c r="AB2528" s="55"/>
      <c r="AC2528" s="63"/>
      <c r="AD2528" s="58"/>
      <c r="AE2528" s="58" t="s">
        <v>761</v>
      </c>
      <c r="AF2528" s="55" t="s">
        <v>241</v>
      </c>
      <c r="AG2528" s="65"/>
      <c r="AH2528" s="65"/>
      <c r="AI2528" s="65"/>
    </row>
    <row r="2529" spans="1:59" ht="31.5" x14ac:dyDescent="0.2">
      <c r="A2529" s="70">
        <v>7</v>
      </c>
      <c r="B2529" s="134">
        <v>9</v>
      </c>
      <c r="C2529" s="67">
        <v>2022</v>
      </c>
      <c r="D2529" s="70" t="s">
        <v>227</v>
      </c>
      <c r="E2529" s="70"/>
      <c r="F2529" s="70"/>
      <c r="G2529" s="70"/>
      <c r="H2529" s="145" t="s">
        <v>4636</v>
      </c>
      <c r="I2529" s="69" t="s">
        <v>223</v>
      </c>
      <c r="J2529" s="71" t="s">
        <v>351</v>
      </c>
      <c r="K2529" s="71" t="s">
        <v>259</v>
      </c>
      <c r="L2529" s="194">
        <v>44562</v>
      </c>
      <c r="M2529" s="73" t="str">
        <f t="shared" ca="1" si="190"/>
        <v>1.8 yrs</v>
      </c>
      <c r="N2529" s="74" t="str">
        <f t="shared" ca="1" si="191"/>
        <v>a</v>
      </c>
      <c r="O2529" s="145">
        <v>7</v>
      </c>
      <c r="P2529" s="146">
        <v>10</v>
      </c>
      <c r="Q2529" s="67">
        <v>2022</v>
      </c>
      <c r="R2529" s="70" t="s">
        <v>4078</v>
      </c>
      <c r="S2529" s="145" t="s">
        <v>236</v>
      </c>
      <c r="T2529" s="155">
        <v>44752</v>
      </c>
      <c r="U2529" s="78"/>
      <c r="V2529" s="50"/>
      <c r="W2529" s="50"/>
      <c r="X2529" s="50"/>
      <c r="Y2529" s="135"/>
      <c r="Z2529" s="66"/>
      <c r="AA2529" s="235"/>
      <c r="AB2529" s="70"/>
      <c r="AC2529" s="77"/>
      <c r="AD2529" s="58" t="s">
        <v>6019</v>
      </c>
      <c r="AE2529" s="58" t="s">
        <v>6590</v>
      </c>
      <c r="AF2529" s="55"/>
      <c r="AG2529" s="65"/>
      <c r="AH2529" s="65"/>
      <c r="AI2529" s="65"/>
    </row>
    <row r="2530" spans="1:59" ht="63" hidden="1" x14ac:dyDescent="0.2">
      <c r="A2530" s="57">
        <v>3</v>
      </c>
      <c r="B2530" s="80">
        <v>19</v>
      </c>
      <c r="C2530" s="56">
        <v>2019</v>
      </c>
      <c r="D2530" s="55" t="s">
        <v>227</v>
      </c>
      <c r="E2530" s="55">
        <v>7</v>
      </c>
      <c r="F2530" s="57"/>
      <c r="G2530" s="57"/>
      <c r="H2530" s="147" t="s">
        <v>4282</v>
      </c>
      <c r="I2530" s="57" t="s">
        <v>223</v>
      </c>
      <c r="J2530" s="58" t="s">
        <v>4283</v>
      </c>
      <c r="K2530" s="58" t="s">
        <v>259</v>
      </c>
      <c r="L2530" s="191">
        <v>39814</v>
      </c>
      <c r="M2530" s="60" t="str">
        <f t="shared" ca="1" si="190"/>
        <v>14.8 yrs</v>
      </c>
      <c r="N2530" s="160" t="str">
        <f t="shared" ca="1" si="191"/>
        <v>s</v>
      </c>
      <c r="O2530" s="147"/>
      <c r="P2530" s="161"/>
      <c r="Q2530" s="56"/>
      <c r="R2530" s="55"/>
      <c r="S2530" s="147" t="s">
        <v>2871</v>
      </c>
      <c r="T2530" s="154">
        <v>43508</v>
      </c>
      <c r="U2530" s="163"/>
      <c r="V2530" s="50"/>
      <c r="W2530" s="50"/>
      <c r="X2530" s="50"/>
      <c r="Y2530" s="79" t="s">
        <v>253</v>
      </c>
      <c r="Z2530" s="57"/>
      <c r="AA2530" s="218"/>
      <c r="AB2530" s="57"/>
      <c r="AC2530" s="162"/>
      <c r="AD2530" s="58" t="s">
        <v>4309</v>
      </c>
      <c r="AE2530" s="58" t="s">
        <v>4284</v>
      </c>
      <c r="AF2530" s="57"/>
      <c r="AG2530" s="164"/>
      <c r="AH2530" s="65"/>
      <c r="AI2530" s="65"/>
    </row>
    <row r="2531" spans="1:59" ht="31.5" x14ac:dyDescent="0.2">
      <c r="A2531" s="55">
        <v>3</v>
      </c>
      <c r="B2531" s="133">
        <v>30</v>
      </c>
      <c r="C2531" s="56">
        <v>2009</v>
      </c>
      <c r="D2531" s="55" t="s">
        <v>227</v>
      </c>
      <c r="E2531" s="55"/>
      <c r="F2531" s="55" t="s">
        <v>241</v>
      </c>
      <c r="G2531" s="55" t="s">
        <v>241</v>
      </c>
      <c r="H2531" s="147" t="s">
        <v>436</v>
      </c>
      <c r="I2531" s="57" t="s">
        <v>223</v>
      </c>
      <c r="J2531" s="58" t="s">
        <v>349</v>
      </c>
      <c r="K2531" s="58" t="s">
        <v>259</v>
      </c>
      <c r="L2531" s="193">
        <v>39448</v>
      </c>
      <c r="M2531" s="60" t="str">
        <f t="shared" ca="1" si="190"/>
        <v>15.8 yrs</v>
      </c>
      <c r="N2531" s="61" t="str">
        <f t="shared" ca="1" si="191"/>
        <v>s</v>
      </c>
      <c r="O2531" s="143">
        <v>3</v>
      </c>
      <c r="P2531" s="144">
        <v>24</v>
      </c>
      <c r="Q2531" s="56">
        <v>2009</v>
      </c>
      <c r="R2531" s="55" t="s">
        <v>228</v>
      </c>
      <c r="S2531" s="147" t="s">
        <v>236</v>
      </c>
      <c r="T2531" s="154"/>
      <c r="U2531" s="64"/>
      <c r="V2531" s="50"/>
      <c r="W2531" s="50"/>
      <c r="X2531" s="50"/>
      <c r="Y2531" s="137"/>
      <c r="Z2531" s="226"/>
      <c r="AA2531" s="218"/>
      <c r="AB2531" s="55"/>
      <c r="AC2531" s="64"/>
      <c r="AD2531" s="58"/>
      <c r="AE2531" s="58" t="s">
        <v>181</v>
      </c>
      <c r="AF2531" s="57" t="s">
        <v>241</v>
      </c>
      <c r="AG2531" s="65"/>
      <c r="AH2531" s="65"/>
      <c r="AI2531" s="65"/>
    </row>
    <row r="2532" spans="1:59" ht="47.25" x14ac:dyDescent="0.2">
      <c r="A2532" s="55">
        <v>8</v>
      </c>
      <c r="B2532" s="133">
        <v>22</v>
      </c>
      <c r="C2532" s="56">
        <v>2009</v>
      </c>
      <c r="D2532" s="55" t="s">
        <v>227</v>
      </c>
      <c r="E2532" s="55"/>
      <c r="F2532" s="55" t="s">
        <v>241</v>
      </c>
      <c r="G2532" s="55" t="s">
        <v>241</v>
      </c>
      <c r="H2532" s="147" t="s">
        <v>1388</v>
      </c>
      <c r="I2532" s="57" t="s">
        <v>223</v>
      </c>
      <c r="J2532" s="58" t="s">
        <v>1097</v>
      </c>
      <c r="K2532" s="58" t="s">
        <v>259</v>
      </c>
      <c r="L2532" s="191">
        <v>39895</v>
      </c>
      <c r="M2532" s="60" t="str">
        <f t="shared" ca="1" si="190"/>
        <v>14.6 yrs</v>
      </c>
      <c r="N2532" s="61" t="str">
        <f t="shared" ca="1" si="191"/>
        <v>s</v>
      </c>
      <c r="O2532" s="147">
        <v>8</v>
      </c>
      <c r="P2532" s="148">
        <v>23</v>
      </c>
      <c r="Q2532" s="56">
        <v>2009</v>
      </c>
      <c r="R2532" s="55" t="s">
        <v>475</v>
      </c>
      <c r="S2532" s="147" t="s">
        <v>236</v>
      </c>
      <c r="T2532" s="154">
        <v>40048</v>
      </c>
      <c r="U2532" s="64"/>
      <c r="V2532" s="50"/>
      <c r="W2532" s="50"/>
      <c r="X2532" s="50"/>
      <c r="Y2532" s="137" t="s">
        <v>253</v>
      </c>
      <c r="Z2532" s="226" t="s">
        <v>261</v>
      </c>
      <c r="AA2532" s="218">
        <v>40048</v>
      </c>
      <c r="AB2532" s="55"/>
      <c r="AC2532" s="63"/>
      <c r="AD2532" s="58" t="s">
        <v>1391</v>
      </c>
      <c r="AE2532" s="58" t="s">
        <v>1389</v>
      </c>
      <c r="AF2532" s="55" t="s">
        <v>241</v>
      </c>
      <c r="AG2532" s="65"/>
      <c r="AH2532" s="65"/>
      <c r="AI2532" s="65"/>
    </row>
    <row r="2533" spans="1:59" ht="31.5" x14ac:dyDescent="0.2">
      <c r="A2533" s="55">
        <v>10</v>
      </c>
      <c r="B2533" s="133">
        <v>17</v>
      </c>
      <c r="C2533" s="56">
        <v>2022</v>
      </c>
      <c r="D2533" s="55" t="s">
        <v>227</v>
      </c>
      <c r="E2533" s="55"/>
      <c r="F2533" s="55"/>
      <c r="G2533" s="55"/>
      <c r="H2533" s="147" t="s">
        <v>6288</v>
      </c>
      <c r="I2533" s="57" t="s">
        <v>222</v>
      </c>
      <c r="J2533" s="58" t="s">
        <v>516</v>
      </c>
      <c r="K2533" s="58" t="s">
        <v>259</v>
      </c>
      <c r="L2533" s="191">
        <v>44699</v>
      </c>
      <c r="M2533" s="60" t="str">
        <f t="shared" ca="1" si="190"/>
        <v>1.4 yrs</v>
      </c>
      <c r="N2533" s="61" t="str">
        <f t="shared" ca="1" si="191"/>
        <v>a</v>
      </c>
      <c r="O2533" s="147">
        <v>10</v>
      </c>
      <c r="P2533" s="148">
        <v>18</v>
      </c>
      <c r="Q2533" s="56">
        <v>2022</v>
      </c>
      <c r="R2533" s="55" t="s">
        <v>4078</v>
      </c>
      <c r="S2533" s="147" t="s">
        <v>236</v>
      </c>
      <c r="T2533" s="154"/>
      <c r="U2533" s="64"/>
      <c r="V2533" s="50"/>
      <c r="W2533" s="50"/>
      <c r="X2533" s="50"/>
      <c r="Y2533" s="137"/>
      <c r="Z2533" s="226"/>
      <c r="AA2533" s="218"/>
      <c r="AB2533" s="55"/>
      <c r="AC2533" s="63"/>
      <c r="AD2533" s="58" t="s">
        <v>6289</v>
      </c>
      <c r="AE2533" s="58" t="s">
        <v>6291</v>
      </c>
      <c r="AF2533" s="55"/>
      <c r="AG2533" s="65"/>
      <c r="AH2533" s="65"/>
      <c r="AI2533" s="65"/>
    </row>
    <row r="2534" spans="1:59" ht="31.5" x14ac:dyDescent="0.2">
      <c r="A2534" s="55">
        <v>2</v>
      </c>
      <c r="B2534" s="133">
        <v>27</v>
      </c>
      <c r="C2534" s="56">
        <v>2010</v>
      </c>
      <c r="D2534" s="55" t="s">
        <v>227</v>
      </c>
      <c r="E2534" s="55"/>
      <c r="F2534" s="55" t="s">
        <v>241</v>
      </c>
      <c r="G2534" s="55" t="s">
        <v>241</v>
      </c>
      <c r="H2534" s="147" t="s">
        <v>1597</v>
      </c>
      <c r="I2534" s="57" t="s">
        <v>222</v>
      </c>
      <c r="J2534" s="58" t="s">
        <v>377</v>
      </c>
      <c r="K2534" s="58" t="s">
        <v>260</v>
      </c>
      <c r="L2534" s="191">
        <v>39904</v>
      </c>
      <c r="M2534" s="60" t="str">
        <f t="shared" ca="1" si="190"/>
        <v>14.6 yrs</v>
      </c>
      <c r="N2534" s="61" t="str">
        <f t="shared" ca="1" si="191"/>
        <v>s</v>
      </c>
      <c r="O2534" s="147">
        <v>2</v>
      </c>
      <c r="P2534" s="148">
        <v>28</v>
      </c>
      <c r="Q2534" s="56">
        <v>2010</v>
      </c>
      <c r="R2534" s="55" t="s">
        <v>475</v>
      </c>
      <c r="S2534" s="147" t="s">
        <v>237</v>
      </c>
      <c r="T2534" s="154">
        <v>40237</v>
      </c>
      <c r="U2534" s="64"/>
      <c r="V2534" s="50"/>
      <c r="W2534" s="50"/>
      <c r="X2534" s="50"/>
      <c r="Y2534" s="137" t="s">
        <v>253</v>
      </c>
      <c r="Z2534" s="226" t="s">
        <v>261</v>
      </c>
      <c r="AA2534" s="218">
        <v>40237</v>
      </c>
      <c r="AB2534" s="55"/>
      <c r="AC2534" s="63"/>
      <c r="AD2534" s="58"/>
      <c r="AE2534" s="58" t="s">
        <v>1591</v>
      </c>
      <c r="AF2534" s="55" t="s">
        <v>241</v>
      </c>
      <c r="AG2534" s="65"/>
      <c r="AH2534" s="65"/>
      <c r="AI2534" s="65"/>
    </row>
    <row r="2535" spans="1:59" ht="31.5" x14ac:dyDescent="0.2">
      <c r="A2535" s="55">
        <v>11</v>
      </c>
      <c r="B2535" s="133">
        <v>7</v>
      </c>
      <c r="C2535" s="56">
        <v>2022</v>
      </c>
      <c r="D2535" s="55" t="s">
        <v>227</v>
      </c>
      <c r="E2535" s="55"/>
      <c r="F2535" s="55"/>
      <c r="G2535" s="55"/>
      <c r="H2535" s="147" t="s">
        <v>6362</v>
      </c>
      <c r="I2535" s="57" t="s">
        <v>223</v>
      </c>
      <c r="J2535" s="58" t="s">
        <v>589</v>
      </c>
      <c r="K2535" s="58" t="s">
        <v>260</v>
      </c>
      <c r="L2535" s="191">
        <v>44682</v>
      </c>
      <c r="M2535" s="60" t="str">
        <f t="shared" ca="1" si="190"/>
        <v>1.5 yrs</v>
      </c>
      <c r="N2535" s="61" t="str">
        <f t="shared" ca="1" si="191"/>
        <v>a</v>
      </c>
      <c r="O2535" s="147">
        <v>11</v>
      </c>
      <c r="P2535" s="148">
        <v>8</v>
      </c>
      <c r="Q2535" s="56">
        <v>2022</v>
      </c>
      <c r="R2535" s="55" t="s">
        <v>4078</v>
      </c>
      <c r="S2535" s="147" t="s">
        <v>237</v>
      </c>
      <c r="T2535" s="154">
        <v>44873</v>
      </c>
      <c r="U2535" s="64"/>
      <c r="V2535" s="50"/>
      <c r="W2535" s="50"/>
      <c r="X2535" s="50"/>
      <c r="Y2535" s="137" t="s">
        <v>253</v>
      </c>
      <c r="Z2535" s="226"/>
      <c r="AA2535" s="218"/>
      <c r="AB2535" s="55"/>
      <c r="AC2535" s="63"/>
      <c r="AD2535" s="58" t="s">
        <v>6363</v>
      </c>
      <c r="AE2535" s="58" t="s">
        <v>6364</v>
      </c>
      <c r="AF2535" s="55"/>
      <c r="AG2535" s="65"/>
      <c r="AH2535" s="65"/>
      <c r="AI2535" s="65"/>
    </row>
    <row r="2536" spans="1:59" ht="31.5" x14ac:dyDescent="0.2">
      <c r="A2536" s="55">
        <v>8</v>
      </c>
      <c r="B2536" s="133">
        <v>10</v>
      </c>
      <c r="C2536" s="56">
        <v>2009</v>
      </c>
      <c r="D2536" s="55" t="s">
        <v>227</v>
      </c>
      <c r="E2536" s="55"/>
      <c r="F2536" s="55" t="s">
        <v>241</v>
      </c>
      <c r="G2536" s="55" t="s">
        <v>241</v>
      </c>
      <c r="H2536" s="147" t="s">
        <v>1287</v>
      </c>
      <c r="I2536" s="57" t="s">
        <v>222</v>
      </c>
      <c r="J2536" s="58" t="s">
        <v>366</v>
      </c>
      <c r="K2536" s="58" t="s">
        <v>260</v>
      </c>
      <c r="L2536" s="191">
        <v>39448</v>
      </c>
      <c r="M2536" s="60" t="str">
        <f t="shared" ca="1" si="190"/>
        <v>15.8 yrs</v>
      </c>
      <c r="N2536" s="61" t="str">
        <f t="shared" ca="1" si="191"/>
        <v>s</v>
      </c>
      <c r="O2536" s="147">
        <v>8</v>
      </c>
      <c r="P2536" s="148">
        <v>11</v>
      </c>
      <c r="Q2536" s="56">
        <v>2009</v>
      </c>
      <c r="R2536" s="55" t="s">
        <v>228</v>
      </c>
      <c r="S2536" s="147" t="s">
        <v>237</v>
      </c>
      <c r="T2536" s="154">
        <v>40036</v>
      </c>
      <c r="U2536" s="64"/>
      <c r="V2536" s="50"/>
      <c r="W2536" s="50"/>
      <c r="X2536" s="50"/>
      <c r="Y2536" s="137" t="s">
        <v>241</v>
      </c>
      <c r="Z2536" s="226" t="s">
        <v>261</v>
      </c>
      <c r="AA2536" s="218">
        <v>40036</v>
      </c>
      <c r="AB2536" s="55"/>
      <c r="AC2536" s="63"/>
      <c r="AD2536" s="58"/>
      <c r="AE2536" s="58" t="s">
        <v>1241</v>
      </c>
      <c r="AF2536" s="55" t="s">
        <v>241</v>
      </c>
      <c r="AG2536" s="65"/>
      <c r="AH2536" s="65"/>
      <c r="AI2536" s="65"/>
    </row>
    <row r="2537" spans="1:59" ht="31.5" x14ac:dyDescent="0.2">
      <c r="A2537" s="55">
        <v>12</v>
      </c>
      <c r="B2537" s="133">
        <v>8</v>
      </c>
      <c r="C2537" s="56">
        <v>2008</v>
      </c>
      <c r="D2537" s="55" t="s">
        <v>227</v>
      </c>
      <c r="E2537" s="55"/>
      <c r="F2537" s="55" t="s">
        <v>241</v>
      </c>
      <c r="G2537" s="55" t="s">
        <v>241</v>
      </c>
      <c r="H2537" s="147" t="s">
        <v>797</v>
      </c>
      <c r="I2537" s="57" t="s">
        <v>222</v>
      </c>
      <c r="J2537" s="58" t="s">
        <v>534</v>
      </c>
      <c r="K2537" s="58" t="s">
        <v>259</v>
      </c>
      <c r="L2537" s="191">
        <v>39575</v>
      </c>
      <c r="M2537" s="60" t="str">
        <f t="shared" ca="1" si="190"/>
        <v>15.5 yrs</v>
      </c>
      <c r="N2537" s="61" t="str">
        <f t="shared" ca="1" si="191"/>
        <v>s</v>
      </c>
      <c r="O2537" s="147">
        <v>12</v>
      </c>
      <c r="P2537" s="148">
        <v>9</v>
      </c>
      <c r="Q2537" s="56">
        <v>2008</v>
      </c>
      <c r="R2537" s="55" t="s">
        <v>228</v>
      </c>
      <c r="S2537" s="147" t="s">
        <v>236</v>
      </c>
      <c r="T2537" s="154"/>
      <c r="U2537" s="64"/>
      <c r="V2537" s="50"/>
      <c r="W2537" s="50"/>
      <c r="X2537" s="50"/>
      <c r="Y2537" s="137"/>
      <c r="Z2537" s="79"/>
      <c r="AA2537" s="218"/>
      <c r="AB2537" s="55"/>
      <c r="AC2537" s="63"/>
      <c r="AD2537" s="58"/>
      <c r="AE2537" s="58" t="s">
        <v>5721</v>
      </c>
      <c r="AF2537" s="55"/>
      <c r="AG2537" s="65"/>
      <c r="AH2537" s="65"/>
      <c r="AI2537" s="65"/>
    </row>
    <row r="2538" spans="1:59" ht="31.5" x14ac:dyDescent="0.2">
      <c r="A2538" s="55">
        <v>9</v>
      </c>
      <c r="B2538" s="133">
        <v>7</v>
      </c>
      <c r="C2538" s="56">
        <v>2009</v>
      </c>
      <c r="D2538" s="55" t="s">
        <v>227</v>
      </c>
      <c r="E2538" s="55"/>
      <c r="F2538" s="55" t="s">
        <v>241</v>
      </c>
      <c r="G2538" s="55" t="s">
        <v>241</v>
      </c>
      <c r="H2538" s="147" t="s">
        <v>797</v>
      </c>
      <c r="I2538" s="57" t="s">
        <v>222</v>
      </c>
      <c r="J2538" s="58" t="s">
        <v>372</v>
      </c>
      <c r="K2538" s="58" t="s">
        <v>259</v>
      </c>
      <c r="L2538" s="191">
        <v>39448</v>
      </c>
      <c r="M2538" s="60" t="str">
        <f t="shared" ca="1" si="190"/>
        <v>15.8 yrs</v>
      </c>
      <c r="N2538" s="61" t="str">
        <f t="shared" ca="1" si="191"/>
        <v>s</v>
      </c>
      <c r="O2538" s="147">
        <v>9</v>
      </c>
      <c r="P2538" s="148">
        <v>8</v>
      </c>
      <c r="Q2538" s="56">
        <v>2009</v>
      </c>
      <c r="R2538" s="55" t="s">
        <v>228</v>
      </c>
      <c r="S2538" s="147" t="s">
        <v>236</v>
      </c>
      <c r="T2538" s="154"/>
      <c r="U2538" s="64"/>
      <c r="V2538" s="50"/>
      <c r="W2538" s="50"/>
      <c r="X2538" s="50"/>
      <c r="Y2538" s="137"/>
      <c r="Z2538" s="226" t="s">
        <v>262</v>
      </c>
      <c r="AA2538" s="218">
        <v>40063</v>
      </c>
      <c r="AB2538" s="55"/>
      <c r="AC2538" s="63"/>
      <c r="AD2538" s="58"/>
      <c r="AE2538" s="58" t="s">
        <v>5722</v>
      </c>
      <c r="AF2538" s="55"/>
      <c r="AG2538" s="65"/>
      <c r="AH2538" s="65"/>
      <c r="AI2538" s="65"/>
    </row>
    <row r="2539" spans="1:59" ht="31.5" x14ac:dyDescent="0.2">
      <c r="A2539" s="55">
        <v>3</v>
      </c>
      <c r="B2539" s="133">
        <v>28</v>
      </c>
      <c r="C2539" s="56">
        <v>2009</v>
      </c>
      <c r="D2539" s="55" t="s">
        <v>227</v>
      </c>
      <c r="E2539" s="55"/>
      <c r="F2539" s="55" t="s">
        <v>241</v>
      </c>
      <c r="G2539" s="55" t="s">
        <v>241</v>
      </c>
      <c r="H2539" s="147" t="s">
        <v>199</v>
      </c>
      <c r="I2539" s="57" t="s">
        <v>222</v>
      </c>
      <c r="J2539" s="58" t="s">
        <v>366</v>
      </c>
      <c r="K2539" s="58" t="s">
        <v>259</v>
      </c>
      <c r="L2539" s="193">
        <v>39448</v>
      </c>
      <c r="M2539" s="60" t="str">
        <f t="shared" ca="1" si="190"/>
        <v>15.8 yrs</v>
      </c>
      <c r="N2539" s="61" t="str">
        <f t="shared" ca="1" si="191"/>
        <v>s</v>
      </c>
      <c r="O2539" s="143">
        <v>3</v>
      </c>
      <c r="P2539" s="144">
        <v>29</v>
      </c>
      <c r="Q2539" s="56">
        <v>2009</v>
      </c>
      <c r="R2539" s="55" t="s">
        <v>475</v>
      </c>
      <c r="S2539" s="147" t="s">
        <v>550</v>
      </c>
      <c r="T2539" s="154">
        <v>39901</v>
      </c>
      <c r="U2539" s="64"/>
      <c r="V2539" s="50"/>
      <c r="W2539" s="50"/>
      <c r="X2539" s="50"/>
      <c r="Y2539" s="137" t="s">
        <v>241</v>
      </c>
      <c r="Z2539" s="226" t="s">
        <v>261</v>
      </c>
      <c r="AA2539" s="218">
        <v>39901</v>
      </c>
      <c r="AB2539" s="55"/>
      <c r="AC2539" s="64"/>
      <c r="AD2539" s="58"/>
      <c r="AE2539" s="58" t="s">
        <v>190</v>
      </c>
      <c r="AF2539" s="57" t="s">
        <v>241</v>
      </c>
      <c r="AG2539" s="65"/>
      <c r="AH2539" s="65"/>
      <c r="AI2539" s="65"/>
    </row>
    <row r="2540" spans="1:59" ht="47.25" hidden="1" x14ac:dyDescent="0.2">
      <c r="A2540" s="55" t="s">
        <v>6365</v>
      </c>
      <c r="B2540" s="133">
        <v>8</v>
      </c>
      <c r="C2540" s="80">
        <v>2022</v>
      </c>
      <c r="D2540" s="55" t="s">
        <v>227</v>
      </c>
      <c r="E2540" s="55"/>
      <c r="F2540" s="55"/>
      <c r="G2540" s="55"/>
      <c r="H2540" s="58" t="s">
        <v>6366</v>
      </c>
      <c r="I2540" s="57" t="s">
        <v>222</v>
      </c>
      <c r="J2540" s="58" t="s">
        <v>1984</v>
      </c>
      <c r="K2540" s="58" t="s">
        <v>259</v>
      </c>
      <c r="L2540" s="81">
        <v>43831</v>
      </c>
      <c r="M2540" s="60" t="str">
        <f t="shared" ca="1" si="190"/>
        <v>3.8 yrs</v>
      </c>
      <c r="N2540" s="61" t="str">
        <f t="shared" ca="1" si="191"/>
        <v>a</v>
      </c>
      <c r="O2540" s="82"/>
      <c r="P2540" s="83"/>
      <c r="Q2540" s="80" t="s">
        <v>6367</v>
      </c>
      <c r="R2540" s="57"/>
      <c r="S2540" s="58" t="s">
        <v>2871</v>
      </c>
      <c r="T2540" s="63"/>
      <c r="U2540" s="64"/>
      <c r="V2540" s="50"/>
      <c r="W2540" s="50"/>
      <c r="X2540" s="50"/>
      <c r="Y2540" s="55"/>
      <c r="Z2540" s="63"/>
      <c r="AA2540" s="218"/>
      <c r="AB2540" s="55"/>
      <c r="AC2540" s="63"/>
      <c r="AD2540" s="58" t="s">
        <v>6369</v>
      </c>
      <c r="AE2540" s="58" t="s">
        <v>6368</v>
      </c>
      <c r="AF2540" s="55"/>
      <c r="AG2540" s="65"/>
      <c r="AH2540" s="65"/>
      <c r="AI2540" s="65"/>
      <c r="AJ2540" s="65"/>
      <c r="AK2540" s="65"/>
      <c r="AL2540" s="65"/>
      <c r="AM2540" s="65"/>
      <c r="AN2540" s="65"/>
      <c r="AO2540" s="65"/>
      <c r="AP2540" s="65"/>
      <c r="AQ2540" s="65"/>
      <c r="AR2540" s="65"/>
      <c r="AS2540" s="65"/>
      <c r="AT2540" s="65"/>
      <c r="AU2540" s="65"/>
      <c r="AV2540" s="65"/>
      <c r="AW2540" s="65"/>
      <c r="AX2540" s="65"/>
      <c r="AY2540" s="65"/>
      <c r="AZ2540" s="65"/>
      <c r="BA2540" s="65"/>
      <c r="BB2540" s="65"/>
      <c r="BC2540" s="65"/>
      <c r="BD2540" s="65"/>
      <c r="BE2540" s="65"/>
      <c r="BF2540" s="65"/>
      <c r="BG2540" s="65"/>
    </row>
    <row r="2541" spans="1:59" ht="31.5" x14ac:dyDescent="0.2">
      <c r="A2541" s="55">
        <v>2</v>
      </c>
      <c r="B2541" s="133">
        <v>16</v>
      </c>
      <c r="C2541" s="56">
        <v>2009</v>
      </c>
      <c r="D2541" s="55" t="s">
        <v>227</v>
      </c>
      <c r="E2541" s="55"/>
      <c r="F2541" s="55" t="s">
        <v>241</v>
      </c>
      <c r="G2541" s="55" t="s">
        <v>241</v>
      </c>
      <c r="H2541" s="147" t="s">
        <v>98</v>
      </c>
      <c r="I2541" s="57" t="s">
        <v>222</v>
      </c>
      <c r="J2541" s="58" t="s">
        <v>354</v>
      </c>
      <c r="K2541" s="58" t="s">
        <v>259</v>
      </c>
      <c r="L2541" s="193">
        <v>39630</v>
      </c>
      <c r="M2541" s="60" t="str">
        <f t="shared" ca="1" si="190"/>
        <v>15.3 yrs</v>
      </c>
      <c r="N2541" s="61" t="str">
        <f t="shared" ca="1" si="191"/>
        <v>s</v>
      </c>
      <c r="O2541" s="143">
        <v>2</v>
      </c>
      <c r="P2541" s="144">
        <v>17</v>
      </c>
      <c r="Q2541" s="56">
        <v>2009</v>
      </c>
      <c r="R2541" s="55" t="s">
        <v>228</v>
      </c>
      <c r="S2541" s="147"/>
      <c r="T2541" s="154"/>
      <c r="U2541" s="64"/>
      <c r="V2541" s="50"/>
      <c r="W2541" s="50"/>
      <c r="X2541" s="50"/>
      <c r="Y2541" s="137"/>
      <c r="Z2541" s="79"/>
      <c r="AA2541" s="218"/>
      <c r="AB2541" s="55"/>
      <c r="AC2541" s="64"/>
      <c r="AD2541" s="58"/>
      <c r="AE2541" s="58" t="s">
        <v>99</v>
      </c>
      <c r="AF2541" s="57" t="s">
        <v>241</v>
      </c>
      <c r="AG2541" s="65"/>
      <c r="AH2541" s="65"/>
      <c r="AI2541" s="65"/>
    </row>
    <row r="2542" spans="1:59" ht="31.5" x14ac:dyDescent="0.2">
      <c r="A2542" s="55">
        <v>8</v>
      </c>
      <c r="B2542" s="133">
        <v>13</v>
      </c>
      <c r="C2542" s="56">
        <v>2010</v>
      </c>
      <c r="D2542" s="55" t="s">
        <v>227</v>
      </c>
      <c r="E2542" s="55"/>
      <c r="F2542" s="55" t="s">
        <v>241</v>
      </c>
      <c r="G2542" s="55" t="s">
        <v>241</v>
      </c>
      <c r="H2542" s="147" t="s">
        <v>1893</v>
      </c>
      <c r="I2542" s="57" t="s">
        <v>222</v>
      </c>
      <c r="J2542" s="58" t="s">
        <v>103</v>
      </c>
      <c r="K2542" s="58" t="s">
        <v>259</v>
      </c>
      <c r="L2542" s="191">
        <v>40283</v>
      </c>
      <c r="M2542" s="60" t="str">
        <f t="shared" ca="1" si="190"/>
        <v>13.5 yrs</v>
      </c>
      <c r="N2542" s="61" t="str">
        <f t="shared" ca="1" si="191"/>
        <v>s</v>
      </c>
      <c r="O2542" s="147">
        <v>8</v>
      </c>
      <c r="P2542" s="148">
        <v>16</v>
      </c>
      <c r="Q2542" s="56">
        <v>2010</v>
      </c>
      <c r="R2542" s="55" t="s">
        <v>216</v>
      </c>
      <c r="S2542" s="147" t="s">
        <v>236</v>
      </c>
      <c r="T2542" s="154">
        <v>40406</v>
      </c>
      <c r="U2542" s="64"/>
      <c r="V2542" s="50"/>
      <c r="W2542" s="50"/>
      <c r="X2542" s="50"/>
      <c r="Y2542" s="137"/>
      <c r="Z2542" s="226"/>
      <c r="AA2542" s="218"/>
      <c r="AB2542" s="55"/>
      <c r="AC2542" s="63"/>
      <c r="AD2542" s="58"/>
      <c r="AE2542" s="58" t="s">
        <v>1894</v>
      </c>
      <c r="AF2542" s="55" t="s">
        <v>253</v>
      </c>
      <c r="AG2542" s="65"/>
      <c r="AH2542" s="65"/>
      <c r="AI2542" s="65"/>
    </row>
    <row r="2543" spans="1:59" ht="31.5" x14ac:dyDescent="0.2">
      <c r="A2543" s="55">
        <v>4</v>
      </c>
      <c r="B2543" s="133">
        <v>7</v>
      </c>
      <c r="C2543" s="56">
        <v>2011</v>
      </c>
      <c r="D2543" s="55" t="s">
        <v>227</v>
      </c>
      <c r="E2543" s="55"/>
      <c r="F2543" s="55" t="s">
        <v>241</v>
      </c>
      <c r="G2543" s="55" t="s">
        <v>241</v>
      </c>
      <c r="H2543" s="147" t="s">
        <v>2364</v>
      </c>
      <c r="I2543" s="57" t="s">
        <v>222</v>
      </c>
      <c r="J2543" s="58" t="s">
        <v>1392</v>
      </c>
      <c r="K2543" s="58" t="s">
        <v>260</v>
      </c>
      <c r="L2543" s="191">
        <v>40452</v>
      </c>
      <c r="M2543" s="60" t="str">
        <f t="shared" ca="1" si="190"/>
        <v>13.1 yrs</v>
      </c>
      <c r="N2543" s="61" t="str">
        <f t="shared" ca="1" si="191"/>
        <v>s</v>
      </c>
      <c r="O2543" s="147">
        <v>4</v>
      </c>
      <c r="P2543" s="148">
        <v>7</v>
      </c>
      <c r="Q2543" s="56">
        <v>2011</v>
      </c>
      <c r="R2543" s="55" t="s">
        <v>228</v>
      </c>
      <c r="S2543" s="147" t="s">
        <v>237</v>
      </c>
      <c r="T2543" s="154"/>
      <c r="U2543" s="64"/>
      <c r="V2543" s="50"/>
      <c r="W2543" s="50"/>
      <c r="X2543" s="50"/>
      <c r="Y2543" s="137"/>
      <c r="Z2543" s="79"/>
      <c r="AA2543" s="218"/>
      <c r="AB2543" s="55"/>
      <c r="AC2543" s="63"/>
      <c r="AD2543" s="58"/>
      <c r="AE2543" s="58" t="s">
        <v>5723</v>
      </c>
      <c r="AF2543" s="55"/>
      <c r="AG2543" s="65"/>
      <c r="AH2543" s="65"/>
      <c r="AI2543" s="65"/>
    </row>
    <row r="2544" spans="1:59" hidden="1" x14ac:dyDescent="0.2">
      <c r="A2544" s="39">
        <v>4</v>
      </c>
      <c r="B2544" s="40">
        <v>24</v>
      </c>
      <c r="C2544" s="41">
        <v>2010</v>
      </c>
      <c r="D2544" s="12" t="s">
        <v>1705</v>
      </c>
      <c r="E2544" s="42"/>
      <c r="F2544" s="42"/>
      <c r="G2544" s="42"/>
      <c r="H2544" s="43" t="s">
        <v>1715</v>
      </c>
      <c r="I2544" s="12" t="s">
        <v>222</v>
      </c>
      <c r="J2544" s="43" t="s">
        <v>371</v>
      </c>
      <c r="K2544" s="43" t="s">
        <v>260</v>
      </c>
      <c r="L2544" s="44">
        <v>39448</v>
      </c>
      <c r="M2544" s="45" t="str">
        <f t="shared" ca="1" si="190"/>
        <v>15.8 yrs</v>
      </c>
      <c r="N2544" s="46" t="str">
        <f t="shared" ca="1" si="191"/>
        <v>s</v>
      </c>
      <c r="O2544" s="47">
        <v>4</v>
      </c>
      <c r="P2544" s="48">
        <v>25</v>
      </c>
      <c r="Q2544" s="41">
        <v>2010</v>
      </c>
      <c r="R2544" s="12" t="s">
        <v>475</v>
      </c>
      <c r="S2544" s="43" t="s">
        <v>1716</v>
      </c>
      <c r="T2544" s="49">
        <v>40293</v>
      </c>
      <c r="U2544" s="50"/>
      <c r="V2544" s="50"/>
      <c r="W2544" s="50"/>
      <c r="X2544" s="50"/>
      <c r="Y2544" s="42" t="s">
        <v>253</v>
      </c>
      <c r="Z2544" s="49" t="s">
        <v>261</v>
      </c>
      <c r="AA2544" s="242">
        <v>40293</v>
      </c>
      <c r="AB2544" s="42"/>
      <c r="AC2544" s="49"/>
      <c r="AD2544" s="43"/>
      <c r="AE2544" s="43" t="s">
        <v>1676</v>
      </c>
      <c r="AF2544" s="42" t="s">
        <v>253</v>
      </c>
    </row>
    <row r="2545" spans="1:35" ht="31.5" x14ac:dyDescent="0.2">
      <c r="A2545" s="55">
        <v>1</v>
      </c>
      <c r="B2545" s="133">
        <v>12</v>
      </c>
      <c r="C2545" s="56">
        <v>2009</v>
      </c>
      <c r="D2545" s="55" t="s">
        <v>227</v>
      </c>
      <c r="E2545" s="55"/>
      <c r="F2545" s="55" t="s">
        <v>241</v>
      </c>
      <c r="G2545" s="55" t="s">
        <v>241</v>
      </c>
      <c r="H2545" s="147" t="s">
        <v>935</v>
      </c>
      <c r="I2545" s="57" t="s">
        <v>224</v>
      </c>
      <c r="J2545" s="58" t="s">
        <v>351</v>
      </c>
      <c r="K2545" s="58" t="s">
        <v>260</v>
      </c>
      <c r="L2545" s="191">
        <v>39569</v>
      </c>
      <c r="M2545" s="60" t="str">
        <f t="shared" ca="1" si="190"/>
        <v>15.5 yrs</v>
      </c>
      <c r="N2545" s="61" t="str">
        <f t="shared" ca="1" si="191"/>
        <v>s</v>
      </c>
      <c r="O2545" s="147">
        <v>1</v>
      </c>
      <c r="P2545" s="148">
        <v>13</v>
      </c>
      <c r="Q2545" s="56">
        <v>2009</v>
      </c>
      <c r="R2545" s="55" t="s">
        <v>228</v>
      </c>
      <c r="S2545" s="147" t="s">
        <v>237</v>
      </c>
      <c r="T2545" s="154"/>
      <c r="U2545" s="64"/>
      <c r="V2545" s="50"/>
      <c r="W2545" s="50"/>
      <c r="X2545" s="50"/>
      <c r="Y2545" s="137" t="s">
        <v>241</v>
      </c>
      <c r="Z2545" s="79" t="s">
        <v>262</v>
      </c>
      <c r="AA2545" s="218">
        <v>39826</v>
      </c>
      <c r="AB2545" s="55"/>
      <c r="AC2545" s="63"/>
      <c r="AD2545" s="58"/>
      <c r="AE2545" s="58" t="s">
        <v>92</v>
      </c>
      <c r="AF2545" s="55" t="s">
        <v>241</v>
      </c>
      <c r="AG2545" s="65"/>
      <c r="AH2545" s="65"/>
      <c r="AI2545" s="65"/>
    </row>
    <row r="2546" spans="1:35" ht="31.5" x14ac:dyDescent="0.2">
      <c r="A2546" s="55">
        <v>3</v>
      </c>
      <c r="B2546" s="133">
        <v>6</v>
      </c>
      <c r="C2546" s="56">
        <v>2023</v>
      </c>
      <c r="D2546" s="55" t="s">
        <v>227</v>
      </c>
      <c r="E2546" s="55"/>
      <c r="F2546" s="55"/>
      <c r="G2546" s="55"/>
      <c r="H2546" s="147" t="s">
        <v>2771</v>
      </c>
      <c r="I2546" s="57" t="s">
        <v>222</v>
      </c>
      <c r="J2546" s="58" t="s">
        <v>6623</v>
      </c>
      <c r="K2546" s="58" t="s">
        <v>260</v>
      </c>
      <c r="L2546" s="191">
        <v>44713</v>
      </c>
      <c r="M2546" s="60" t="str">
        <f t="shared" ca="1" si="190"/>
        <v>18 mos</v>
      </c>
      <c r="N2546" s="61" t="str">
        <f t="shared" ca="1" si="191"/>
        <v>a</v>
      </c>
      <c r="O2546" s="147">
        <v>3</v>
      </c>
      <c r="P2546" s="148">
        <v>7</v>
      </c>
      <c r="Q2546" s="56">
        <v>2023</v>
      </c>
      <c r="R2546" s="55" t="s">
        <v>4078</v>
      </c>
      <c r="S2546" s="147" t="s">
        <v>237</v>
      </c>
      <c r="T2546" s="154">
        <v>44992</v>
      </c>
      <c r="U2546" s="64"/>
      <c r="V2546" s="50"/>
      <c r="W2546" s="50"/>
      <c r="X2546" s="50"/>
      <c r="Y2546" s="137" t="s">
        <v>253</v>
      </c>
      <c r="Z2546" s="79"/>
      <c r="AA2546" s="218"/>
      <c r="AB2546" s="55"/>
      <c r="AC2546" s="63"/>
      <c r="AD2546" s="58" t="s">
        <v>6621</v>
      </c>
      <c r="AE2546" s="58" t="s">
        <v>6622</v>
      </c>
      <c r="AF2546" s="55"/>
      <c r="AG2546" s="65"/>
      <c r="AH2546" s="65"/>
      <c r="AI2546" s="65"/>
    </row>
    <row r="2547" spans="1:35" ht="31.5" x14ac:dyDescent="0.2">
      <c r="A2547" s="55">
        <v>3</v>
      </c>
      <c r="B2547" s="133">
        <v>6</v>
      </c>
      <c r="C2547" s="56">
        <v>2023</v>
      </c>
      <c r="D2547" s="55" t="s">
        <v>227</v>
      </c>
      <c r="E2547" s="55"/>
      <c r="F2547" s="55"/>
      <c r="G2547" s="55"/>
      <c r="H2547" s="147" t="s">
        <v>2771</v>
      </c>
      <c r="I2547" s="57" t="s">
        <v>222</v>
      </c>
      <c r="J2547" s="58" t="s">
        <v>1097</v>
      </c>
      <c r="K2547" s="58" t="s">
        <v>260</v>
      </c>
      <c r="L2547" s="191">
        <v>44626</v>
      </c>
      <c r="M2547" s="60" t="str">
        <f t="shared" ca="1" si="190"/>
        <v>1.6 yrs</v>
      </c>
      <c r="N2547" s="61" t="str">
        <f t="shared" ca="1" si="191"/>
        <v>a</v>
      </c>
      <c r="O2547" s="147">
        <v>3</v>
      </c>
      <c r="P2547" s="148">
        <v>7</v>
      </c>
      <c r="Q2547" s="56">
        <v>2023</v>
      </c>
      <c r="R2547" s="55" t="s">
        <v>4078</v>
      </c>
      <c r="S2547" s="147" t="s">
        <v>237</v>
      </c>
      <c r="T2547" s="154">
        <v>44992</v>
      </c>
      <c r="U2547" s="64"/>
      <c r="V2547" s="50"/>
      <c r="W2547" s="50"/>
      <c r="X2547" s="50"/>
      <c r="Y2547" s="137" t="s">
        <v>253</v>
      </c>
      <c r="Z2547" s="79"/>
      <c r="AA2547" s="218"/>
      <c r="AB2547" s="55"/>
      <c r="AC2547" s="63"/>
      <c r="AD2547" s="58" t="s">
        <v>6624</v>
      </c>
      <c r="AE2547" s="58" t="s">
        <v>6625</v>
      </c>
      <c r="AF2547" s="55"/>
      <c r="AG2547" s="65"/>
      <c r="AH2547" s="65"/>
      <c r="AI2547" s="65"/>
    </row>
    <row r="2548" spans="1:35" ht="15.75" x14ac:dyDescent="0.2">
      <c r="A2548" s="55">
        <v>5</v>
      </c>
      <c r="B2548" s="133">
        <v>6</v>
      </c>
      <c r="C2548" s="56">
        <v>2019</v>
      </c>
      <c r="D2548" s="55" t="s">
        <v>227</v>
      </c>
      <c r="E2548" s="55"/>
      <c r="F2548" s="55"/>
      <c r="G2548" s="55"/>
      <c r="H2548" s="147" t="s">
        <v>4371</v>
      </c>
      <c r="I2548" s="57" t="s">
        <v>222</v>
      </c>
      <c r="J2548" s="58" t="s">
        <v>516</v>
      </c>
      <c r="K2548" s="58" t="s">
        <v>259</v>
      </c>
      <c r="L2548" s="191">
        <v>43101</v>
      </c>
      <c r="M2548" s="60" t="str">
        <f t="shared" ca="1" si="190"/>
        <v>5.8 yrs</v>
      </c>
      <c r="N2548" s="61" t="str">
        <f t="shared" ca="1" si="191"/>
        <v>a</v>
      </c>
      <c r="O2548" s="147">
        <v>5</v>
      </c>
      <c r="P2548" s="148">
        <v>7</v>
      </c>
      <c r="Q2548" s="56">
        <v>2019</v>
      </c>
      <c r="R2548" s="55" t="s">
        <v>228</v>
      </c>
      <c r="S2548" s="147" t="s">
        <v>236</v>
      </c>
      <c r="T2548" s="154"/>
      <c r="U2548" s="64"/>
      <c r="V2548" s="50"/>
      <c r="W2548" s="50"/>
      <c r="X2548" s="50"/>
      <c r="Y2548" s="137"/>
      <c r="Z2548" s="79"/>
      <c r="AA2548" s="218"/>
      <c r="AB2548" s="55"/>
      <c r="AC2548" s="63"/>
      <c r="AD2548" s="58" t="s">
        <v>4373</v>
      </c>
      <c r="AE2548" s="58" t="s">
        <v>4372</v>
      </c>
      <c r="AF2548" s="55"/>
      <c r="AG2548" s="65"/>
      <c r="AH2548" s="65"/>
      <c r="AI2548" s="65"/>
    </row>
    <row r="2549" spans="1:35" ht="47.25" x14ac:dyDescent="0.2">
      <c r="A2549" s="55">
        <v>12</v>
      </c>
      <c r="B2549" s="133">
        <v>7</v>
      </c>
      <c r="C2549" s="56">
        <v>2021</v>
      </c>
      <c r="D2549" s="55" t="s">
        <v>227</v>
      </c>
      <c r="E2549" s="55"/>
      <c r="F2549" s="55"/>
      <c r="G2549" s="55"/>
      <c r="H2549" s="147" t="s">
        <v>2290</v>
      </c>
      <c r="I2549" s="57" t="s">
        <v>223</v>
      </c>
      <c r="J2549" s="58" t="s">
        <v>354</v>
      </c>
      <c r="K2549" s="58" t="s">
        <v>259</v>
      </c>
      <c r="L2549" s="191">
        <v>44256</v>
      </c>
      <c r="M2549" s="60" t="str">
        <f t="shared" ca="1" si="190"/>
        <v>2.7 yrs</v>
      </c>
      <c r="N2549" s="61" t="str">
        <f t="shared" ca="1" si="191"/>
        <v>a</v>
      </c>
      <c r="O2549" s="147">
        <v>12</v>
      </c>
      <c r="P2549" s="148">
        <v>7</v>
      </c>
      <c r="Q2549" s="56">
        <v>2021</v>
      </c>
      <c r="R2549" s="55" t="s">
        <v>4078</v>
      </c>
      <c r="S2549" s="147" t="s">
        <v>236</v>
      </c>
      <c r="T2549" s="154">
        <v>44537</v>
      </c>
      <c r="U2549" s="64"/>
      <c r="V2549" s="50"/>
      <c r="W2549" s="50"/>
      <c r="X2549" s="50"/>
      <c r="Y2549" s="137"/>
      <c r="Z2549" s="79"/>
      <c r="AA2549" s="218"/>
      <c r="AB2549" s="55"/>
      <c r="AC2549" s="63"/>
      <c r="AD2549" s="58" t="s">
        <v>5438</v>
      </c>
      <c r="AE2549" s="58" t="s">
        <v>5724</v>
      </c>
      <c r="AF2549" s="55"/>
      <c r="AG2549" s="65"/>
      <c r="AH2549" s="65"/>
      <c r="AI2549" s="65"/>
    </row>
    <row r="2550" spans="1:35" ht="31.5" x14ac:dyDescent="0.2">
      <c r="A2550" s="55">
        <v>5</v>
      </c>
      <c r="B2550" s="133">
        <v>2</v>
      </c>
      <c r="C2550" s="56">
        <v>2008</v>
      </c>
      <c r="D2550" s="55" t="s">
        <v>227</v>
      </c>
      <c r="E2550" s="55"/>
      <c r="F2550" s="55" t="s">
        <v>241</v>
      </c>
      <c r="G2550" s="55" t="s">
        <v>241</v>
      </c>
      <c r="H2550" s="147" t="s">
        <v>365</v>
      </c>
      <c r="I2550" s="57" t="s">
        <v>222</v>
      </c>
      <c r="J2550" s="58" t="s">
        <v>366</v>
      </c>
      <c r="K2550" s="58" t="s">
        <v>260</v>
      </c>
      <c r="L2550" s="191">
        <v>39518</v>
      </c>
      <c r="M2550" s="60" t="str">
        <f t="shared" ca="1" si="190"/>
        <v>15.6 yrs</v>
      </c>
      <c r="N2550" s="61" t="str">
        <f t="shared" ca="1" si="191"/>
        <v>s</v>
      </c>
      <c r="O2550" s="147">
        <v>5</v>
      </c>
      <c r="P2550" s="148">
        <v>2</v>
      </c>
      <c r="Q2550" s="56">
        <v>2008</v>
      </c>
      <c r="R2550" s="55" t="s">
        <v>228</v>
      </c>
      <c r="S2550" s="147" t="s">
        <v>237</v>
      </c>
      <c r="T2550" s="154"/>
      <c r="U2550" s="64"/>
      <c r="V2550" s="50"/>
      <c r="W2550" s="50"/>
      <c r="X2550" s="50"/>
      <c r="Y2550" s="137" t="s">
        <v>241</v>
      </c>
      <c r="Z2550" s="79" t="s">
        <v>261</v>
      </c>
      <c r="AA2550" s="218">
        <v>39570</v>
      </c>
      <c r="AB2550" s="55"/>
      <c r="AC2550" s="63"/>
      <c r="AD2550" s="58" t="s">
        <v>412</v>
      </c>
      <c r="AE2550" s="58" t="s">
        <v>367</v>
      </c>
      <c r="AF2550" s="55" t="s">
        <v>241</v>
      </c>
      <c r="AG2550" s="65"/>
      <c r="AH2550" s="65"/>
      <c r="AI2550" s="65"/>
    </row>
    <row r="2551" spans="1:35" ht="31.5" x14ac:dyDescent="0.2">
      <c r="A2551" s="55">
        <v>3</v>
      </c>
      <c r="B2551" s="133">
        <v>28</v>
      </c>
      <c r="C2551" s="56">
        <v>2009</v>
      </c>
      <c r="D2551" s="55" t="s">
        <v>227</v>
      </c>
      <c r="E2551" s="55"/>
      <c r="F2551" s="55" t="s">
        <v>241</v>
      </c>
      <c r="G2551" s="55" t="s">
        <v>241</v>
      </c>
      <c r="H2551" s="147" t="s">
        <v>194</v>
      </c>
      <c r="I2551" s="57" t="s">
        <v>222</v>
      </c>
      <c r="J2551" s="58" t="s">
        <v>589</v>
      </c>
      <c r="K2551" s="58" t="s">
        <v>259</v>
      </c>
      <c r="L2551" s="193">
        <v>39448</v>
      </c>
      <c r="M2551" s="60" t="str">
        <f t="shared" ca="1" si="190"/>
        <v>15.8 yrs</v>
      </c>
      <c r="N2551" s="61" t="str">
        <f t="shared" ca="1" si="191"/>
        <v>s</v>
      </c>
      <c r="O2551" s="143">
        <v>3</v>
      </c>
      <c r="P2551" s="144">
        <v>29</v>
      </c>
      <c r="Q2551" s="56">
        <v>2009</v>
      </c>
      <c r="R2551" s="55" t="s">
        <v>475</v>
      </c>
      <c r="S2551" s="147" t="s">
        <v>236</v>
      </c>
      <c r="T2551" s="154">
        <v>39901</v>
      </c>
      <c r="U2551" s="64"/>
      <c r="V2551" s="50"/>
      <c r="W2551" s="50"/>
      <c r="X2551" s="50"/>
      <c r="Y2551" s="137" t="s">
        <v>241</v>
      </c>
      <c r="Z2551" s="226" t="s">
        <v>261</v>
      </c>
      <c r="AA2551" s="218">
        <v>39901</v>
      </c>
      <c r="AB2551" s="55"/>
      <c r="AC2551" s="64"/>
      <c r="AD2551" s="58"/>
      <c r="AE2551" s="58" t="s">
        <v>185</v>
      </c>
      <c r="AF2551" s="57" t="s">
        <v>241</v>
      </c>
      <c r="AG2551" s="65"/>
      <c r="AH2551" s="65"/>
      <c r="AI2551" s="65"/>
    </row>
    <row r="2552" spans="1:35" ht="47.25" hidden="1" x14ac:dyDescent="0.2">
      <c r="A2552" s="55">
        <v>2</v>
      </c>
      <c r="B2552" s="80">
        <v>26</v>
      </c>
      <c r="C2552" s="56">
        <v>2022</v>
      </c>
      <c r="D2552" s="55" t="s">
        <v>227</v>
      </c>
      <c r="E2552" s="55">
        <v>1</v>
      </c>
      <c r="F2552" s="55"/>
      <c r="G2552" s="55"/>
      <c r="H2552" s="147" t="s">
        <v>5572</v>
      </c>
      <c r="I2552" s="57" t="s">
        <v>222</v>
      </c>
      <c r="J2552" s="58" t="s">
        <v>5573</v>
      </c>
      <c r="K2552" s="58" t="s">
        <v>260</v>
      </c>
      <c r="L2552" s="191">
        <v>42926</v>
      </c>
      <c r="M2552" s="60" t="str">
        <f t="shared" ca="1" si="190"/>
        <v>6.3 yrs</v>
      </c>
      <c r="N2552" s="61" t="str">
        <f t="shared" ca="1" si="191"/>
        <v>a</v>
      </c>
      <c r="O2552" s="147"/>
      <c r="P2552" s="148"/>
      <c r="Q2552" s="56"/>
      <c r="R2552" s="55"/>
      <c r="S2552" s="147" t="s">
        <v>2373</v>
      </c>
      <c r="T2552" s="154">
        <v>44273</v>
      </c>
      <c r="U2552" s="64"/>
      <c r="V2552" s="79"/>
      <c r="W2552" s="63"/>
      <c r="X2552" s="178"/>
      <c r="Y2552" s="55"/>
      <c r="Z2552" s="63"/>
      <c r="AA2552" s="247"/>
      <c r="AB2552" s="58"/>
      <c r="AC2552" s="63"/>
      <c r="AD2552" s="58" t="s">
        <v>5602</v>
      </c>
      <c r="AE2552" s="58" t="s">
        <v>5574</v>
      </c>
      <c r="AF2552" s="55"/>
      <c r="AG2552" s="65"/>
      <c r="AH2552" s="65"/>
      <c r="AI2552" s="65"/>
    </row>
    <row r="2553" spans="1:35" ht="31.5" x14ac:dyDescent="0.2">
      <c r="A2553" s="55">
        <v>9</v>
      </c>
      <c r="B2553" s="133">
        <v>14</v>
      </c>
      <c r="C2553" s="56">
        <v>2009</v>
      </c>
      <c r="D2553" s="55" t="s">
        <v>227</v>
      </c>
      <c r="E2553" s="55"/>
      <c r="F2553" s="55" t="s">
        <v>241</v>
      </c>
      <c r="G2553" s="55" t="s">
        <v>241</v>
      </c>
      <c r="H2553" s="147" t="s">
        <v>1455</v>
      </c>
      <c r="I2553" s="57" t="s">
        <v>222</v>
      </c>
      <c r="J2553" s="58" t="s">
        <v>1114</v>
      </c>
      <c r="K2553" s="58" t="s">
        <v>260</v>
      </c>
      <c r="L2553" s="191">
        <v>39448</v>
      </c>
      <c r="M2553" s="60" t="str">
        <f t="shared" ca="1" si="190"/>
        <v>15.8 yrs</v>
      </c>
      <c r="N2553" s="61" t="str">
        <f t="shared" ref="N2553:N2559" ca="1" si="192">IF($L2553="","",IF((today-$L2553)&lt;366,"k",IF(((today-$L2553)/28)&lt;84,"a",IF(((today-$L2553)/28)&gt;84,"s"))))</f>
        <v>s</v>
      </c>
      <c r="O2553" s="147">
        <v>9</v>
      </c>
      <c r="P2553" s="148">
        <v>15</v>
      </c>
      <c r="Q2553" s="56">
        <v>2009</v>
      </c>
      <c r="R2553" s="55" t="s">
        <v>228</v>
      </c>
      <c r="S2553" s="147" t="s">
        <v>237</v>
      </c>
      <c r="T2553" s="154"/>
      <c r="U2553" s="64"/>
      <c r="V2553" s="50"/>
      <c r="W2553" s="50"/>
      <c r="X2553" s="50"/>
      <c r="Y2553" s="137"/>
      <c r="Z2553" s="226"/>
      <c r="AA2553" s="218"/>
      <c r="AB2553" s="55"/>
      <c r="AC2553" s="63"/>
      <c r="AD2553" s="58"/>
      <c r="AE2553" s="58" t="s">
        <v>1456</v>
      </c>
      <c r="AF2553" s="55" t="s">
        <v>241</v>
      </c>
      <c r="AG2553" s="65"/>
      <c r="AH2553" s="65"/>
      <c r="AI2553" s="65"/>
    </row>
    <row r="2554" spans="1:35" ht="31.5" x14ac:dyDescent="0.2">
      <c r="A2554" s="55">
        <v>4</v>
      </c>
      <c r="B2554" s="133">
        <v>26</v>
      </c>
      <c r="C2554" s="56">
        <v>2009</v>
      </c>
      <c r="D2554" s="55" t="s">
        <v>227</v>
      </c>
      <c r="E2554" s="55"/>
      <c r="F2554" s="55" t="s">
        <v>241</v>
      </c>
      <c r="G2554" s="55" t="s">
        <v>241</v>
      </c>
      <c r="H2554" s="147" t="s">
        <v>1117</v>
      </c>
      <c r="I2554" s="57" t="s">
        <v>222</v>
      </c>
      <c r="J2554" s="58" t="s">
        <v>710</v>
      </c>
      <c r="K2554" s="58" t="s">
        <v>259</v>
      </c>
      <c r="L2554" s="191">
        <v>38718</v>
      </c>
      <c r="M2554" s="60" t="str">
        <f t="shared" ca="1" si="190"/>
        <v>17.8 yrs</v>
      </c>
      <c r="N2554" s="61" t="str">
        <f t="shared" ca="1" si="192"/>
        <v>s</v>
      </c>
      <c r="O2554" s="147">
        <v>4</v>
      </c>
      <c r="P2554" s="148">
        <v>27</v>
      </c>
      <c r="Q2554" s="56">
        <v>2009</v>
      </c>
      <c r="R2554" s="55" t="s">
        <v>216</v>
      </c>
      <c r="S2554" s="147" t="s">
        <v>565</v>
      </c>
      <c r="T2554" s="154">
        <v>39929</v>
      </c>
      <c r="U2554" s="64"/>
      <c r="V2554" s="50"/>
      <c r="W2554" s="50"/>
      <c r="X2554" s="50"/>
      <c r="Y2554" s="137" t="s">
        <v>241</v>
      </c>
      <c r="Z2554" s="226" t="s">
        <v>261</v>
      </c>
      <c r="AA2554" s="218">
        <v>39929</v>
      </c>
      <c r="AB2554" s="55"/>
      <c r="AC2554" s="63"/>
      <c r="AD2554" s="58"/>
      <c r="AE2554" s="58" t="s">
        <v>1118</v>
      </c>
      <c r="AF2554" s="55" t="s">
        <v>241</v>
      </c>
      <c r="AG2554" s="65"/>
      <c r="AH2554" s="65"/>
      <c r="AI2554" s="65"/>
    </row>
    <row r="2555" spans="1:35" ht="31.5" x14ac:dyDescent="0.2">
      <c r="A2555" s="55">
        <v>8</v>
      </c>
      <c r="B2555" s="133">
        <v>11</v>
      </c>
      <c r="C2555" s="56">
        <v>2009</v>
      </c>
      <c r="D2555" s="55" t="s">
        <v>227</v>
      </c>
      <c r="E2555" s="55"/>
      <c r="F2555" s="55" t="s">
        <v>241</v>
      </c>
      <c r="G2555" s="55" t="s">
        <v>241</v>
      </c>
      <c r="H2555" s="147" t="s">
        <v>1304</v>
      </c>
      <c r="I2555" s="57" t="s">
        <v>222</v>
      </c>
      <c r="J2555" s="58" t="s">
        <v>1305</v>
      </c>
      <c r="K2555" s="58" t="s">
        <v>259</v>
      </c>
      <c r="L2555" s="191">
        <v>39904</v>
      </c>
      <c r="M2555" s="60" t="str">
        <f t="shared" ca="1" si="190"/>
        <v>14.6 yrs</v>
      </c>
      <c r="N2555" s="61" t="str">
        <f t="shared" ca="1" si="192"/>
        <v>s</v>
      </c>
      <c r="O2555" s="147">
        <v>8</v>
      </c>
      <c r="P2555" s="148">
        <v>12</v>
      </c>
      <c r="Q2555" s="56">
        <v>2009</v>
      </c>
      <c r="R2555" s="55" t="s">
        <v>216</v>
      </c>
      <c r="S2555" s="147" t="s">
        <v>236</v>
      </c>
      <c r="T2555" s="154">
        <v>40037</v>
      </c>
      <c r="U2555" s="64"/>
      <c r="V2555" s="50"/>
      <c r="W2555" s="50"/>
      <c r="X2555" s="50"/>
      <c r="Y2555" s="137" t="s">
        <v>241</v>
      </c>
      <c r="Z2555" s="226"/>
      <c r="AA2555" s="218"/>
      <c r="AB2555" s="55"/>
      <c r="AC2555" s="63"/>
      <c r="AD2555" s="58" t="s">
        <v>1306</v>
      </c>
      <c r="AE2555" s="58" t="s">
        <v>1307</v>
      </c>
      <c r="AF2555" s="55" t="s">
        <v>241</v>
      </c>
      <c r="AG2555" s="65"/>
      <c r="AH2555" s="65"/>
      <c r="AI2555" s="65"/>
    </row>
    <row r="2556" spans="1:35" ht="47.25" x14ac:dyDescent="0.2">
      <c r="A2556" s="55">
        <v>5</v>
      </c>
      <c r="B2556" s="133">
        <v>12</v>
      </c>
      <c r="C2556" s="56">
        <v>2011</v>
      </c>
      <c r="D2556" s="55" t="s">
        <v>227</v>
      </c>
      <c r="E2556" s="55"/>
      <c r="F2556" s="55" t="s">
        <v>241</v>
      </c>
      <c r="G2556" s="55" t="s">
        <v>241</v>
      </c>
      <c r="H2556" s="147" t="s">
        <v>2234</v>
      </c>
      <c r="I2556" s="57" t="s">
        <v>222</v>
      </c>
      <c r="J2556" s="58" t="s">
        <v>2235</v>
      </c>
      <c r="K2556" s="58" t="s">
        <v>259</v>
      </c>
      <c r="L2556" s="191">
        <v>40344</v>
      </c>
      <c r="M2556" s="60" t="str">
        <f t="shared" ca="1" si="190"/>
        <v>13.4 yrs</v>
      </c>
      <c r="N2556" s="61" t="str">
        <f t="shared" ca="1" si="192"/>
        <v>s</v>
      </c>
      <c r="O2556" s="147">
        <v>5</v>
      </c>
      <c r="P2556" s="148">
        <v>13</v>
      </c>
      <c r="Q2556" s="56">
        <v>2011</v>
      </c>
      <c r="R2556" s="55" t="s">
        <v>216</v>
      </c>
      <c r="S2556" s="147" t="s">
        <v>564</v>
      </c>
      <c r="T2556" s="154">
        <v>40676</v>
      </c>
      <c r="U2556" s="64"/>
      <c r="V2556" s="50"/>
      <c r="W2556" s="50"/>
      <c r="X2556" s="50"/>
      <c r="Y2556" s="137" t="s">
        <v>253</v>
      </c>
      <c r="Z2556" s="226" t="s">
        <v>261</v>
      </c>
      <c r="AA2556" s="218">
        <v>40676</v>
      </c>
      <c r="AB2556" s="55"/>
      <c r="AC2556" s="63"/>
      <c r="AD2556" s="58" t="s">
        <v>2243</v>
      </c>
      <c r="AE2556" s="58" t="s">
        <v>2236</v>
      </c>
      <c r="AF2556" s="55" t="s">
        <v>241</v>
      </c>
      <c r="AG2556" s="65"/>
      <c r="AH2556" s="65"/>
      <c r="AI2556" s="65"/>
    </row>
    <row r="2557" spans="1:35" ht="31.5" x14ac:dyDescent="0.2">
      <c r="A2557" s="55">
        <v>6</v>
      </c>
      <c r="B2557" s="133">
        <v>24</v>
      </c>
      <c r="C2557" s="56">
        <v>2009</v>
      </c>
      <c r="D2557" s="55" t="s">
        <v>227</v>
      </c>
      <c r="E2557" s="55"/>
      <c r="F2557" s="55" t="s">
        <v>241</v>
      </c>
      <c r="G2557" s="55" t="s">
        <v>241</v>
      </c>
      <c r="H2557" s="147" t="s">
        <v>1308</v>
      </c>
      <c r="I2557" s="57" t="s">
        <v>223</v>
      </c>
      <c r="J2557" s="58" t="s">
        <v>239</v>
      </c>
      <c r="K2557" s="58" t="s">
        <v>259</v>
      </c>
      <c r="L2557" s="191">
        <v>39448</v>
      </c>
      <c r="M2557" s="60" t="str">
        <f t="shared" ca="1" si="190"/>
        <v>15.8 yrs</v>
      </c>
      <c r="N2557" s="61" t="str">
        <f t="shared" ca="1" si="192"/>
        <v>s</v>
      </c>
      <c r="O2557" s="147">
        <v>6</v>
      </c>
      <c r="P2557" s="148">
        <v>25</v>
      </c>
      <c r="Q2557" s="56">
        <v>2009</v>
      </c>
      <c r="R2557" s="55" t="s">
        <v>216</v>
      </c>
      <c r="S2557" s="147" t="s">
        <v>236</v>
      </c>
      <c r="T2557" s="154">
        <v>39989</v>
      </c>
      <c r="U2557" s="64"/>
      <c r="V2557" s="50"/>
      <c r="W2557" s="50"/>
      <c r="X2557" s="50"/>
      <c r="Y2557" s="137" t="s">
        <v>241</v>
      </c>
      <c r="Z2557" s="226" t="s">
        <v>261</v>
      </c>
      <c r="AA2557" s="218">
        <v>39989</v>
      </c>
      <c r="AB2557" s="55"/>
      <c r="AC2557" s="63"/>
      <c r="AD2557" s="58"/>
      <c r="AE2557" s="58" t="s">
        <v>1252</v>
      </c>
      <c r="AF2557" s="55"/>
      <c r="AG2557" s="65"/>
      <c r="AH2557" s="65"/>
      <c r="AI2557" s="65"/>
    </row>
    <row r="2558" spans="1:35" ht="31.5" x14ac:dyDescent="0.2">
      <c r="A2558" s="55">
        <v>10</v>
      </c>
      <c r="B2558" s="133">
        <v>23</v>
      </c>
      <c r="C2558" s="56">
        <v>2022</v>
      </c>
      <c r="D2558" s="55" t="s">
        <v>227</v>
      </c>
      <c r="E2558" s="55"/>
      <c r="F2558" s="55"/>
      <c r="G2558" s="55"/>
      <c r="H2558" s="147" t="s">
        <v>915</v>
      </c>
      <c r="I2558" s="57" t="s">
        <v>222</v>
      </c>
      <c r="J2558" s="58" t="s">
        <v>2743</v>
      </c>
      <c r="K2558" s="58" t="s">
        <v>259</v>
      </c>
      <c r="L2558" s="191"/>
      <c r="M2558" s="60" t="str">
        <f t="shared" si="190"/>
        <v/>
      </c>
      <c r="N2558" s="61" t="str">
        <f t="shared" si="192"/>
        <v/>
      </c>
      <c r="O2558" s="147">
        <v>10</v>
      </c>
      <c r="P2558" s="148">
        <v>25</v>
      </c>
      <c r="Q2558" s="56">
        <v>2022</v>
      </c>
      <c r="R2558" s="55" t="s">
        <v>4078</v>
      </c>
      <c r="S2558" s="147" t="s">
        <v>236</v>
      </c>
      <c r="T2558" s="154">
        <v>44859</v>
      </c>
      <c r="U2558" s="64"/>
      <c r="V2558" s="50"/>
      <c r="W2558" s="50"/>
      <c r="X2558" s="50"/>
      <c r="Y2558" s="137"/>
      <c r="Z2558" s="79"/>
      <c r="AA2558" s="218"/>
      <c r="AB2558" s="55"/>
      <c r="AC2558" s="63"/>
      <c r="AD2558" s="58" t="s">
        <v>6317</v>
      </c>
      <c r="AE2558" s="58" t="s">
        <v>6311</v>
      </c>
      <c r="AF2558" s="55"/>
      <c r="AG2558" s="65"/>
      <c r="AH2558" s="65"/>
      <c r="AI2558" s="65"/>
    </row>
    <row r="2559" spans="1:35" ht="31.5" x14ac:dyDescent="0.2">
      <c r="A2559" s="55">
        <v>1</v>
      </c>
      <c r="B2559" s="133">
        <v>5</v>
      </c>
      <c r="C2559" s="56">
        <v>2009</v>
      </c>
      <c r="D2559" s="55" t="s">
        <v>227</v>
      </c>
      <c r="E2559" s="55"/>
      <c r="F2559" s="55" t="s">
        <v>241</v>
      </c>
      <c r="G2559" s="55" t="s">
        <v>241</v>
      </c>
      <c r="H2559" s="147" t="s">
        <v>915</v>
      </c>
      <c r="I2559" s="57" t="s">
        <v>222</v>
      </c>
      <c r="J2559" s="58" t="s">
        <v>351</v>
      </c>
      <c r="K2559" s="58" t="s">
        <v>260</v>
      </c>
      <c r="L2559" s="191">
        <v>39600</v>
      </c>
      <c r="M2559" s="60" t="str">
        <f t="shared" ca="1" si="190"/>
        <v>15.4 yrs</v>
      </c>
      <c r="N2559" s="61" t="str">
        <f t="shared" ca="1" si="192"/>
        <v>s</v>
      </c>
      <c r="O2559" s="147">
        <v>1</v>
      </c>
      <c r="P2559" s="148">
        <v>6</v>
      </c>
      <c r="Q2559" s="56">
        <v>2009</v>
      </c>
      <c r="R2559" s="55" t="s">
        <v>916</v>
      </c>
      <c r="S2559" s="147" t="s">
        <v>237</v>
      </c>
      <c r="T2559" s="154">
        <v>39820</v>
      </c>
      <c r="U2559" s="64"/>
      <c r="V2559" s="50"/>
      <c r="W2559" s="50"/>
      <c r="X2559" s="50"/>
      <c r="Y2559" s="137"/>
      <c r="Z2559" s="79" t="s">
        <v>262</v>
      </c>
      <c r="AA2559" s="218">
        <v>39820</v>
      </c>
      <c r="AB2559" s="55"/>
      <c r="AC2559" s="63"/>
      <c r="AD2559" s="58"/>
      <c r="AE2559" s="58" t="s">
        <v>917</v>
      </c>
      <c r="AF2559" s="55" t="s">
        <v>241</v>
      </c>
      <c r="AG2559" s="65"/>
      <c r="AH2559" s="65"/>
      <c r="AI2559" s="65"/>
    </row>
    <row r="2560" spans="1:35" ht="31.5" x14ac:dyDescent="0.2">
      <c r="A2560" s="55">
        <v>1</v>
      </c>
      <c r="B2560" s="133">
        <v>26</v>
      </c>
      <c r="C2560" s="56">
        <v>2009</v>
      </c>
      <c r="D2560" s="55" t="s">
        <v>227</v>
      </c>
      <c r="E2560" s="55"/>
      <c r="F2560" s="55" t="s">
        <v>241</v>
      </c>
      <c r="G2560" s="55" t="s">
        <v>241</v>
      </c>
      <c r="H2560" s="147" t="s">
        <v>915</v>
      </c>
      <c r="I2560" s="57" t="s">
        <v>223</v>
      </c>
      <c r="J2560" s="58" t="s">
        <v>351</v>
      </c>
      <c r="K2560" s="58" t="s">
        <v>259</v>
      </c>
      <c r="L2560" s="193">
        <v>39448</v>
      </c>
      <c r="M2560" s="60" t="str">
        <f t="shared" ca="1" si="190"/>
        <v>15.8 yrs</v>
      </c>
      <c r="N2560" s="61" t="s">
        <v>262</v>
      </c>
      <c r="O2560" s="143">
        <v>1</v>
      </c>
      <c r="P2560" s="144">
        <v>28</v>
      </c>
      <c r="Q2560" s="56">
        <v>2009</v>
      </c>
      <c r="R2560" s="55" t="s">
        <v>216</v>
      </c>
      <c r="S2560" s="147" t="s">
        <v>236</v>
      </c>
      <c r="T2560" s="154"/>
      <c r="U2560" s="64"/>
      <c r="V2560" s="50"/>
      <c r="W2560" s="50"/>
      <c r="X2560" s="50"/>
      <c r="Y2560" s="137"/>
      <c r="Z2560" s="79"/>
      <c r="AA2560" s="218"/>
      <c r="AB2560" s="55"/>
      <c r="AC2560" s="64"/>
      <c r="AD2560" s="58" t="s">
        <v>64</v>
      </c>
      <c r="AE2560" s="58" t="s">
        <v>63</v>
      </c>
      <c r="AF2560" s="57" t="s">
        <v>241</v>
      </c>
      <c r="AG2560" s="65"/>
      <c r="AH2560" s="65"/>
      <c r="AI2560" s="65"/>
    </row>
    <row r="2561" spans="1:35" ht="31.5" x14ac:dyDescent="0.2">
      <c r="A2561" s="55">
        <v>2</v>
      </c>
      <c r="B2561" s="133">
        <v>21</v>
      </c>
      <c r="C2561" s="56">
        <v>2009</v>
      </c>
      <c r="D2561" s="55" t="s">
        <v>227</v>
      </c>
      <c r="E2561" s="55"/>
      <c r="F2561" s="55" t="s">
        <v>241</v>
      </c>
      <c r="G2561" s="55" t="s">
        <v>241</v>
      </c>
      <c r="H2561" s="147" t="s">
        <v>114</v>
      </c>
      <c r="I2561" s="57" t="s">
        <v>223</v>
      </c>
      <c r="J2561" s="58" t="s">
        <v>351</v>
      </c>
      <c r="K2561" s="58" t="s">
        <v>259</v>
      </c>
      <c r="L2561" s="193"/>
      <c r="M2561" s="60" t="str">
        <f t="shared" si="190"/>
        <v/>
      </c>
      <c r="N2561" s="61" t="str">
        <f t="shared" ref="N2561:N2586" si="193">IF($L2561="","",IF((today-$L2561)&lt;366,"k",IF(((today-$L2561)/28)&lt;84,"a",IF(((today-$L2561)/28)&gt;84,"s"))))</f>
        <v/>
      </c>
      <c r="O2561" s="143"/>
      <c r="P2561" s="144"/>
      <c r="Q2561" s="56"/>
      <c r="R2561" s="55" t="s">
        <v>475</v>
      </c>
      <c r="S2561" s="147" t="s">
        <v>109</v>
      </c>
      <c r="T2561" s="154">
        <v>39866</v>
      </c>
      <c r="U2561" s="64"/>
      <c r="V2561" s="50"/>
      <c r="W2561" s="50"/>
      <c r="X2561" s="50"/>
      <c r="Y2561" s="137" t="s">
        <v>786</v>
      </c>
      <c r="Z2561" s="226"/>
      <c r="AA2561" s="218"/>
      <c r="AB2561" s="55"/>
      <c r="AC2561" s="64"/>
      <c r="AD2561" s="58" t="s">
        <v>110</v>
      </c>
      <c r="AE2561" s="58" t="s">
        <v>118</v>
      </c>
      <c r="AF2561" s="57" t="s">
        <v>241</v>
      </c>
      <c r="AG2561" s="65"/>
      <c r="AH2561" s="65"/>
      <c r="AI2561" s="65"/>
    </row>
    <row r="2562" spans="1:35" ht="47.25" x14ac:dyDescent="0.2">
      <c r="A2562" s="55">
        <v>1</v>
      </c>
      <c r="B2562" s="133">
        <v>24</v>
      </c>
      <c r="C2562" s="56">
        <v>2010</v>
      </c>
      <c r="D2562" s="55" t="s">
        <v>227</v>
      </c>
      <c r="E2562" s="55"/>
      <c r="F2562" s="55" t="s">
        <v>241</v>
      </c>
      <c r="G2562" s="55" t="s">
        <v>241</v>
      </c>
      <c r="H2562" s="147" t="s">
        <v>1567</v>
      </c>
      <c r="I2562" s="57" t="s">
        <v>222</v>
      </c>
      <c r="J2562" s="58" t="s">
        <v>1564</v>
      </c>
      <c r="K2562" s="58" t="s">
        <v>259</v>
      </c>
      <c r="L2562" s="191">
        <v>40057</v>
      </c>
      <c r="M2562" s="60" t="str">
        <f t="shared" ca="1" si="190"/>
        <v>14.2 yrs</v>
      </c>
      <c r="N2562" s="61" t="str">
        <f t="shared" ca="1" si="193"/>
        <v>s</v>
      </c>
      <c r="O2562" s="147">
        <v>2</v>
      </c>
      <c r="P2562" s="148">
        <v>24</v>
      </c>
      <c r="Q2562" s="56">
        <v>2010</v>
      </c>
      <c r="R2562" s="55" t="s">
        <v>475</v>
      </c>
      <c r="S2562" s="147" t="s">
        <v>236</v>
      </c>
      <c r="T2562" s="154">
        <v>40233</v>
      </c>
      <c r="U2562" s="64"/>
      <c r="V2562" s="50"/>
      <c r="W2562" s="50"/>
      <c r="X2562" s="50"/>
      <c r="Y2562" s="137" t="s">
        <v>253</v>
      </c>
      <c r="Z2562" s="226" t="s">
        <v>261</v>
      </c>
      <c r="AA2562" s="218">
        <v>40202</v>
      </c>
      <c r="AB2562" s="55"/>
      <c r="AC2562" s="63"/>
      <c r="AD2562" s="58" t="s">
        <v>1566</v>
      </c>
      <c r="AE2562" s="58" t="s">
        <v>1565</v>
      </c>
      <c r="AF2562" s="55" t="s">
        <v>241</v>
      </c>
      <c r="AG2562" s="65"/>
      <c r="AH2562" s="65"/>
      <c r="AI2562" s="65"/>
    </row>
    <row r="2563" spans="1:35" ht="31.5" x14ac:dyDescent="0.2">
      <c r="A2563" s="55">
        <v>2</v>
      </c>
      <c r="B2563" s="133">
        <v>27</v>
      </c>
      <c r="C2563" s="56">
        <v>2010</v>
      </c>
      <c r="D2563" s="55" t="s">
        <v>227</v>
      </c>
      <c r="E2563" s="55"/>
      <c r="F2563" s="55" t="s">
        <v>241</v>
      </c>
      <c r="G2563" s="55" t="s">
        <v>241</v>
      </c>
      <c r="H2563" s="147" t="s">
        <v>1596</v>
      </c>
      <c r="I2563" s="57" t="s">
        <v>222</v>
      </c>
      <c r="J2563" s="58" t="s">
        <v>371</v>
      </c>
      <c r="K2563" s="58" t="s">
        <v>259</v>
      </c>
      <c r="L2563" s="191">
        <v>39934</v>
      </c>
      <c r="M2563" s="60" t="str">
        <f t="shared" ca="1" si="190"/>
        <v>14.5 yrs</v>
      </c>
      <c r="N2563" s="61" t="str">
        <f t="shared" ca="1" si="193"/>
        <v>s</v>
      </c>
      <c r="O2563" s="147">
        <v>2</v>
      </c>
      <c r="P2563" s="148">
        <v>28</v>
      </c>
      <c r="Q2563" s="56">
        <v>2010</v>
      </c>
      <c r="R2563" s="55" t="s">
        <v>475</v>
      </c>
      <c r="S2563" s="147" t="s">
        <v>236</v>
      </c>
      <c r="T2563" s="154">
        <v>40237</v>
      </c>
      <c r="U2563" s="64"/>
      <c r="V2563" s="50"/>
      <c r="W2563" s="50"/>
      <c r="X2563" s="50"/>
      <c r="Y2563" s="137" t="s">
        <v>253</v>
      </c>
      <c r="Z2563" s="226" t="s">
        <v>261</v>
      </c>
      <c r="AA2563" s="218">
        <v>40237</v>
      </c>
      <c r="AB2563" s="55"/>
      <c r="AC2563" s="63"/>
      <c r="AD2563" s="58"/>
      <c r="AE2563" s="58" t="s">
        <v>1592</v>
      </c>
      <c r="AF2563" s="55" t="s">
        <v>241</v>
      </c>
      <c r="AG2563" s="65"/>
      <c r="AH2563" s="65"/>
      <c r="AI2563" s="65"/>
    </row>
    <row r="2564" spans="1:35" ht="31.5" x14ac:dyDescent="0.2">
      <c r="A2564" s="55">
        <v>11</v>
      </c>
      <c r="B2564" s="133">
        <v>26</v>
      </c>
      <c r="C2564" s="56">
        <v>2022</v>
      </c>
      <c r="D2564" s="55" t="s">
        <v>227</v>
      </c>
      <c r="E2564" s="55"/>
      <c r="F2564" s="55"/>
      <c r="G2564" s="55"/>
      <c r="H2564" s="147" t="s">
        <v>744</v>
      </c>
      <c r="I2564" s="57" t="s">
        <v>222</v>
      </c>
      <c r="J2564" s="58" t="s">
        <v>396</v>
      </c>
      <c r="K2564" s="58" t="s">
        <v>260</v>
      </c>
      <c r="L2564" s="193">
        <v>44197</v>
      </c>
      <c r="M2564" s="60" t="str">
        <f t="shared" ca="1" si="190"/>
        <v>2.8 yrs</v>
      </c>
      <c r="N2564" s="61" t="str">
        <f t="shared" ca="1" si="193"/>
        <v>a</v>
      </c>
      <c r="O2564" s="143">
        <v>11</v>
      </c>
      <c r="P2564" s="144">
        <v>29</v>
      </c>
      <c r="Q2564" s="56">
        <v>2022</v>
      </c>
      <c r="R2564" s="55" t="s">
        <v>4078</v>
      </c>
      <c r="S2564" s="147" t="s">
        <v>237</v>
      </c>
      <c r="T2564" s="154">
        <v>44894</v>
      </c>
      <c r="U2564" s="64"/>
      <c r="V2564" s="50"/>
      <c r="W2564" s="50"/>
      <c r="X2564" s="50"/>
      <c r="Y2564" s="137" t="s">
        <v>253</v>
      </c>
      <c r="Z2564" s="226"/>
      <c r="AA2564" s="218"/>
      <c r="AB2564" s="55"/>
      <c r="AC2564" s="64"/>
      <c r="AD2564" s="58" t="s">
        <v>6410</v>
      </c>
      <c r="AE2564" s="58" t="s">
        <v>6409</v>
      </c>
      <c r="AF2564" s="57"/>
      <c r="AG2564" s="65"/>
      <c r="AH2564" s="65"/>
      <c r="AI2564" s="65"/>
    </row>
    <row r="2565" spans="1:35" ht="63" x14ac:dyDescent="0.2">
      <c r="A2565" s="55">
        <v>4</v>
      </c>
      <c r="B2565" s="80">
        <v>3</v>
      </c>
      <c r="C2565" s="56">
        <v>2021</v>
      </c>
      <c r="D2565" s="55" t="s">
        <v>227</v>
      </c>
      <c r="E2565" s="55">
        <v>1</v>
      </c>
      <c r="F2565" s="55"/>
      <c r="G2565" s="55"/>
      <c r="H2565" s="147" t="s">
        <v>5012</v>
      </c>
      <c r="I2565" s="57" t="s">
        <v>224</v>
      </c>
      <c r="J2565" s="58" t="s">
        <v>1097</v>
      </c>
      <c r="K2565" s="58" t="s">
        <v>259</v>
      </c>
      <c r="L2565" s="191">
        <v>43952</v>
      </c>
      <c r="M2565" s="60" t="str">
        <f t="shared" ca="1" si="190"/>
        <v>3.5 yrs</v>
      </c>
      <c r="N2565" s="61" t="str">
        <f t="shared" ca="1" si="193"/>
        <v>a</v>
      </c>
      <c r="O2565" s="147">
        <v>4</v>
      </c>
      <c r="P2565" s="148">
        <v>6</v>
      </c>
      <c r="Q2565" s="56">
        <v>2021</v>
      </c>
      <c r="R2565" s="55" t="s">
        <v>228</v>
      </c>
      <c r="S2565" s="147" t="s">
        <v>5000</v>
      </c>
      <c r="T2565" s="154">
        <v>44292</v>
      </c>
      <c r="U2565" s="64"/>
      <c r="V2565" s="50"/>
      <c r="W2565" s="50"/>
      <c r="X2565" s="50"/>
      <c r="Y2565" s="79"/>
      <c r="Z2565" s="63"/>
      <c r="AA2565" s="218"/>
      <c r="AB2565" s="55"/>
      <c r="AC2565" s="63"/>
      <c r="AD2565" s="58" t="s">
        <v>5001</v>
      </c>
      <c r="AE2565" s="58" t="s">
        <v>5002</v>
      </c>
      <c r="AF2565" s="55"/>
      <c r="AG2565" s="65"/>
      <c r="AH2565" s="65"/>
      <c r="AI2565" s="65"/>
    </row>
    <row r="2566" spans="1:35" ht="47.25" hidden="1" x14ac:dyDescent="0.2">
      <c r="A2566" s="70">
        <v>2</v>
      </c>
      <c r="B2566" s="68">
        <v>26</v>
      </c>
      <c r="C2566" s="67">
        <v>2022</v>
      </c>
      <c r="D2566" s="70" t="s">
        <v>227</v>
      </c>
      <c r="E2566" s="70">
        <v>1</v>
      </c>
      <c r="F2566" s="70"/>
      <c r="G2566" s="70"/>
      <c r="H2566" s="145" t="s">
        <v>5575</v>
      </c>
      <c r="I2566" s="69" t="s">
        <v>222</v>
      </c>
      <c r="J2566" s="71" t="s">
        <v>804</v>
      </c>
      <c r="K2566" s="71" t="s">
        <v>260</v>
      </c>
      <c r="L2566" s="194">
        <v>43614</v>
      </c>
      <c r="M2566" s="73" t="str">
        <f t="shared" ca="1" si="190"/>
        <v>4.4 yrs</v>
      </c>
      <c r="N2566" s="74" t="str">
        <f t="shared" ca="1" si="193"/>
        <v>a</v>
      </c>
      <c r="O2566" s="145"/>
      <c r="P2566" s="146"/>
      <c r="Q2566" s="67"/>
      <c r="R2566" s="70"/>
      <c r="S2566" s="145" t="s">
        <v>2373</v>
      </c>
      <c r="T2566" s="155">
        <v>44287</v>
      </c>
      <c r="U2566" s="78"/>
      <c r="V2566" s="50"/>
      <c r="W2566" s="50"/>
      <c r="X2566" s="50"/>
      <c r="Y2566" s="177">
        <v>44287</v>
      </c>
      <c r="Z2566" s="70"/>
      <c r="AA2566" s="235"/>
      <c r="AB2566" s="70"/>
      <c r="AC2566" s="77"/>
      <c r="AD2566" s="58" t="s">
        <v>5601</v>
      </c>
      <c r="AE2566" s="58" t="s">
        <v>5576</v>
      </c>
      <c r="AF2566" s="55"/>
      <c r="AG2566" s="65"/>
      <c r="AH2566" s="65"/>
      <c r="AI2566" s="65"/>
    </row>
    <row r="2567" spans="1:35" ht="31.5" x14ac:dyDescent="0.2">
      <c r="A2567" s="55">
        <v>12</v>
      </c>
      <c r="B2567" s="133">
        <v>30</v>
      </c>
      <c r="C2567" s="56">
        <v>2008</v>
      </c>
      <c r="D2567" s="55" t="s">
        <v>227</v>
      </c>
      <c r="E2567" s="55"/>
      <c r="F2567" s="55" t="s">
        <v>241</v>
      </c>
      <c r="G2567" s="55" t="s">
        <v>241</v>
      </c>
      <c r="H2567" s="147" t="s">
        <v>893</v>
      </c>
      <c r="I2567" s="57" t="s">
        <v>222</v>
      </c>
      <c r="J2567" s="58" t="s">
        <v>349</v>
      </c>
      <c r="K2567" s="58" t="s">
        <v>259</v>
      </c>
      <c r="L2567" s="191">
        <v>39508</v>
      </c>
      <c r="M2567" s="60" t="str">
        <f t="shared" ca="1" si="190"/>
        <v>15.7 yrs</v>
      </c>
      <c r="N2567" s="61" t="str">
        <f t="shared" ca="1" si="193"/>
        <v>s</v>
      </c>
      <c r="O2567" s="147">
        <v>12</v>
      </c>
      <c r="P2567" s="148">
        <v>31</v>
      </c>
      <c r="Q2567" s="56">
        <v>2008</v>
      </c>
      <c r="R2567" s="55" t="s">
        <v>216</v>
      </c>
      <c r="S2567" s="147" t="s">
        <v>236</v>
      </c>
      <c r="T2567" s="154"/>
      <c r="U2567" s="64"/>
      <c r="V2567" s="50"/>
      <c r="W2567" s="50"/>
      <c r="X2567" s="50"/>
      <c r="Y2567" s="137"/>
      <c r="Z2567" s="79"/>
      <c r="AA2567" s="218"/>
      <c r="AB2567" s="55"/>
      <c r="AC2567" s="63"/>
      <c r="AD2567" s="58" t="s">
        <v>894</v>
      </c>
      <c r="AE2567" s="58" t="s">
        <v>895</v>
      </c>
      <c r="AF2567" s="55" t="s">
        <v>241</v>
      </c>
      <c r="AG2567" s="65"/>
      <c r="AH2567" s="65"/>
      <c r="AI2567" s="65"/>
    </row>
    <row r="2568" spans="1:35" ht="31.5" x14ac:dyDescent="0.2">
      <c r="A2568" s="55">
        <v>11</v>
      </c>
      <c r="B2568" s="133">
        <v>15</v>
      </c>
      <c r="C2568" s="56">
        <v>2010</v>
      </c>
      <c r="D2568" s="55" t="s">
        <v>227</v>
      </c>
      <c r="E2568" s="55"/>
      <c r="F2568" s="55"/>
      <c r="G2568" s="55"/>
      <c r="H2568" s="147" t="s">
        <v>2037</v>
      </c>
      <c r="I2568" s="57" t="s">
        <v>222</v>
      </c>
      <c r="J2568" s="58" t="s">
        <v>1941</v>
      </c>
      <c r="K2568" s="58" t="s">
        <v>260</v>
      </c>
      <c r="L2568" s="191">
        <v>40330</v>
      </c>
      <c r="M2568" s="60" t="str">
        <f t="shared" ca="1" si="190"/>
        <v>13.4 yrs</v>
      </c>
      <c r="N2568" s="61" t="str">
        <f t="shared" ca="1" si="193"/>
        <v>s</v>
      </c>
      <c r="O2568" s="147">
        <v>11</v>
      </c>
      <c r="P2568" s="148">
        <v>16</v>
      </c>
      <c r="Q2568" s="56">
        <v>2010</v>
      </c>
      <c r="R2568" s="55" t="s">
        <v>228</v>
      </c>
      <c r="S2568" s="147" t="s">
        <v>237</v>
      </c>
      <c r="T2568" s="154"/>
      <c r="U2568" s="64"/>
      <c r="V2568" s="50"/>
      <c r="W2568" s="50"/>
      <c r="X2568" s="50"/>
      <c r="Y2568" s="137"/>
      <c r="Z2568" s="79"/>
      <c r="AA2568" s="218"/>
      <c r="AB2568" s="55"/>
      <c r="AC2568" s="63"/>
      <c r="AD2568" s="58"/>
      <c r="AE2568" s="58" t="s">
        <v>2046</v>
      </c>
      <c r="AF2568" s="55"/>
      <c r="AG2568" s="65"/>
      <c r="AH2568" s="65"/>
      <c r="AI2568" s="65"/>
    </row>
    <row r="2569" spans="1:35" ht="31.5" x14ac:dyDescent="0.2">
      <c r="A2569" s="55">
        <v>11</v>
      </c>
      <c r="B2569" s="133">
        <v>15</v>
      </c>
      <c r="C2569" s="56">
        <v>2010</v>
      </c>
      <c r="D2569" s="55" t="s">
        <v>227</v>
      </c>
      <c r="E2569" s="55"/>
      <c r="F2569" s="55"/>
      <c r="G2569" s="55"/>
      <c r="H2569" s="147" t="s">
        <v>2038</v>
      </c>
      <c r="I2569" s="57" t="s">
        <v>222</v>
      </c>
      <c r="J2569" s="58" t="s">
        <v>1941</v>
      </c>
      <c r="K2569" s="58" t="s">
        <v>260</v>
      </c>
      <c r="L2569" s="191">
        <v>40330</v>
      </c>
      <c r="M2569" s="60" t="str">
        <f t="shared" ca="1" si="190"/>
        <v>13.4 yrs</v>
      </c>
      <c r="N2569" s="61" t="str">
        <f t="shared" ca="1" si="193"/>
        <v>s</v>
      </c>
      <c r="O2569" s="147">
        <v>11</v>
      </c>
      <c r="P2569" s="148">
        <v>16</v>
      </c>
      <c r="Q2569" s="56">
        <v>2010</v>
      </c>
      <c r="R2569" s="55" t="s">
        <v>228</v>
      </c>
      <c r="S2569" s="147" t="s">
        <v>237</v>
      </c>
      <c r="T2569" s="154"/>
      <c r="U2569" s="64"/>
      <c r="V2569" s="50"/>
      <c r="W2569" s="50"/>
      <c r="X2569" s="50"/>
      <c r="Y2569" s="137"/>
      <c r="Z2569" s="79"/>
      <c r="AA2569" s="218"/>
      <c r="AB2569" s="55"/>
      <c r="AC2569" s="63"/>
      <c r="AD2569" s="58"/>
      <c r="AE2569" s="58" t="s">
        <v>2046</v>
      </c>
      <c r="AF2569" s="55"/>
      <c r="AG2569" s="65"/>
      <c r="AH2569" s="65"/>
      <c r="AI2569" s="65"/>
    </row>
    <row r="2570" spans="1:35" ht="31.5" x14ac:dyDescent="0.2">
      <c r="A2570" s="55">
        <v>11</v>
      </c>
      <c r="B2570" s="133">
        <v>15</v>
      </c>
      <c r="C2570" s="56">
        <v>2010</v>
      </c>
      <c r="D2570" s="55" t="s">
        <v>227</v>
      </c>
      <c r="E2570" s="55"/>
      <c r="F2570" s="55"/>
      <c r="G2570" s="55"/>
      <c r="H2570" s="147" t="s">
        <v>2039</v>
      </c>
      <c r="I2570" s="57" t="s">
        <v>222</v>
      </c>
      <c r="J2570" s="58" t="s">
        <v>351</v>
      </c>
      <c r="K2570" s="58" t="s">
        <v>260</v>
      </c>
      <c r="L2570" s="191">
        <v>40330</v>
      </c>
      <c r="M2570" s="60" t="str">
        <f t="shared" ca="1" si="190"/>
        <v>13.4 yrs</v>
      </c>
      <c r="N2570" s="61" t="str">
        <f t="shared" ca="1" si="193"/>
        <v>s</v>
      </c>
      <c r="O2570" s="147">
        <v>11</v>
      </c>
      <c r="P2570" s="148">
        <v>16</v>
      </c>
      <c r="Q2570" s="56">
        <v>2010</v>
      </c>
      <c r="R2570" s="55" t="s">
        <v>228</v>
      </c>
      <c r="S2570" s="147" t="s">
        <v>237</v>
      </c>
      <c r="T2570" s="154"/>
      <c r="U2570" s="64"/>
      <c r="V2570" s="50"/>
      <c r="W2570" s="50"/>
      <c r="X2570" s="50"/>
      <c r="Y2570" s="137"/>
      <c r="Z2570" s="79"/>
      <c r="AA2570" s="218"/>
      <c r="AB2570" s="55"/>
      <c r="AC2570" s="63"/>
      <c r="AD2570" s="58"/>
      <c r="AE2570" s="58" t="s">
        <v>2046</v>
      </c>
      <c r="AF2570" s="55"/>
      <c r="AG2570" s="65"/>
      <c r="AH2570" s="65"/>
      <c r="AI2570" s="65"/>
    </row>
    <row r="2571" spans="1:35" ht="31.5" x14ac:dyDescent="0.2">
      <c r="A2571" s="55">
        <v>11</v>
      </c>
      <c r="B2571" s="133">
        <v>15</v>
      </c>
      <c r="C2571" s="56">
        <v>2010</v>
      </c>
      <c r="D2571" s="55" t="s">
        <v>227</v>
      </c>
      <c r="E2571" s="55"/>
      <c r="F2571" s="55"/>
      <c r="G2571" s="55"/>
      <c r="H2571" s="147" t="s">
        <v>2040</v>
      </c>
      <c r="I2571" s="57" t="s">
        <v>222</v>
      </c>
      <c r="J2571" s="58" t="s">
        <v>349</v>
      </c>
      <c r="K2571" s="58" t="s">
        <v>259</v>
      </c>
      <c r="L2571" s="191">
        <v>40330</v>
      </c>
      <c r="M2571" s="60" t="str">
        <f t="shared" ca="1" si="190"/>
        <v>13.4 yrs</v>
      </c>
      <c r="N2571" s="61" t="str">
        <f t="shared" ca="1" si="193"/>
        <v>s</v>
      </c>
      <c r="O2571" s="147">
        <v>11</v>
      </c>
      <c r="P2571" s="148">
        <v>16</v>
      </c>
      <c r="Q2571" s="56">
        <v>2010</v>
      </c>
      <c r="R2571" s="55" t="s">
        <v>228</v>
      </c>
      <c r="S2571" s="147" t="s">
        <v>236</v>
      </c>
      <c r="T2571" s="154"/>
      <c r="U2571" s="64"/>
      <c r="V2571" s="50"/>
      <c r="W2571" s="50"/>
      <c r="X2571" s="50"/>
      <c r="Y2571" s="137"/>
      <c r="Z2571" s="79"/>
      <c r="AA2571" s="218"/>
      <c r="AB2571" s="55"/>
      <c r="AC2571" s="63"/>
      <c r="AD2571" s="58"/>
      <c r="AE2571" s="58" t="s">
        <v>2047</v>
      </c>
      <c r="AF2571" s="55"/>
      <c r="AG2571" s="65"/>
      <c r="AH2571" s="65"/>
      <c r="AI2571" s="65"/>
    </row>
    <row r="2572" spans="1:35" ht="31.5" customHeight="1" x14ac:dyDescent="0.2">
      <c r="A2572" s="55">
        <v>10</v>
      </c>
      <c r="B2572" s="133">
        <v>23</v>
      </c>
      <c r="C2572" s="56">
        <v>2022</v>
      </c>
      <c r="D2572" s="55" t="s">
        <v>227</v>
      </c>
      <c r="E2572" s="55"/>
      <c r="F2572" s="55"/>
      <c r="G2572" s="55"/>
      <c r="H2572" s="147" t="s">
        <v>6312</v>
      </c>
      <c r="I2572" s="57" t="s">
        <v>222</v>
      </c>
      <c r="J2572" s="58" t="s">
        <v>1564</v>
      </c>
      <c r="K2572" s="58" t="s">
        <v>260</v>
      </c>
      <c r="L2572" s="191"/>
      <c r="M2572" s="60" t="str">
        <f t="shared" si="190"/>
        <v/>
      </c>
      <c r="N2572" s="61" t="str">
        <f t="shared" si="193"/>
        <v/>
      </c>
      <c r="O2572" s="147">
        <v>10</v>
      </c>
      <c r="P2572" s="148">
        <v>25</v>
      </c>
      <c r="Q2572" s="56">
        <v>2022</v>
      </c>
      <c r="R2572" s="55" t="s">
        <v>4078</v>
      </c>
      <c r="S2572" s="147" t="s">
        <v>237</v>
      </c>
      <c r="T2572" s="154">
        <v>44859</v>
      </c>
      <c r="U2572" s="64" t="s">
        <v>773</v>
      </c>
      <c r="V2572" s="50"/>
      <c r="W2572" s="50"/>
      <c r="X2572" s="50"/>
      <c r="Y2572" s="137"/>
      <c r="Z2572" s="79"/>
      <c r="AA2572" s="218"/>
      <c r="AB2572" s="55"/>
      <c r="AC2572" s="63"/>
      <c r="AD2572" s="58" t="s">
        <v>6313</v>
      </c>
      <c r="AE2572" s="58" t="s">
        <v>6311</v>
      </c>
      <c r="AF2572" s="55"/>
      <c r="AG2572" s="65"/>
      <c r="AH2572" s="65"/>
      <c r="AI2572" s="65"/>
    </row>
    <row r="2573" spans="1:35" ht="31.5" x14ac:dyDescent="0.2">
      <c r="A2573" s="55">
        <v>6</v>
      </c>
      <c r="B2573" s="133">
        <v>29</v>
      </c>
      <c r="C2573" s="56">
        <v>2009</v>
      </c>
      <c r="D2573" s="55" t="s">
        <v>227</v>
      </c>
      <c r="E2573" s="55"/>
      <c r="F2573" s="55" t="s">
        <v>241</v>
      </c>
      <c r="G2573" s="55" t="s">
        <v>241</v>
      </c>
      <c r="H2573" s="147" t="s">
        <v>1309</v>
      </c>
      <c r="I2573" s="57" t="s">
        <v>223</v>
      </c>
      <c r="J2573" s="58" t="s">
        <v>351</v>
      </c>
      <c r="K2573" s="58" t="s">
        <v>260</v>
      </c>
      <c r="L2573" s="191">
        <v>39845</v>
      </c>
      <c r="M2573" s="60" t="str">
        <f t="shared" ca="1" si="190"/>
        <v>14.7 yrs</v>
      </c>
      <c r="N2573" s="61" t="str">
        <f t="shared" ca="1" si="193"/>
        <v>s</v>
      </c>
      <c r="O2573" s="147">
        <v>6</v>
      </c>
      <c r="P2573" s="148">
        <v>30</v>
      </c>
      <c r="Q2573" s="56">
        <v>2009</v>
      </c>
      <c r="R2573" s="55" t="s">
        <v>228</v>
      </c>
      <c r="S2573" s="147" t="s">
        <v>237</v>
      </c>
      <c r="T2573" s="154"/>
      <c r="U2573" s="64"/>
      <c r="V2573" s="50"/>
      <c r="W2573" s="50"/>
      <c r="X2573" s="50"/>
      <c r="Y2573" s="137"/>
      <c r="Z2573" s="226"/>
      <c r="AA2573" s="218"/>
      <c r="AB2573" s="55"/>
      <c r="AC2573" s="63"/>
      <c r="AD2573" s="58"/>
      <c r="AE2573" s="58" t="s">
        <v>1310</v>
      </c>
      <c r="AF2573" s="55" t="s">
        <v>241</v>
      </c>
      <c r="AG2573" s="65"/>
      <c r="AH2573" s="65"/>
      <c r="AI2573" s="65"/>
    </row>
    <row r="2574" spans="1:35" ht="31.5" customHeight="1" x14ac:dyDescent="0.2">
      <c r="A2574" s="55">
        <v>9</v>
      </c>
      <c r="B2574" s="133">
        <v>24</v>
      </c>
      <c r="C2574" s="56">
        <v>2011</v>
      </c>
      <c r="D2574" s="55" t="s">
        <v>227</v>
      </c>
      <c r="E2574" s="55">
        <v>1</v>
      </c>
      <c r="F2574" s="55" t="s">
        <v>241</v>
      </c>
      <c r="G2574" s="55" t="s">
        <v>241</v>
      </c>
      <c r="H2574" s="147" t="s">
        <v>169</v>
      </c>
      <c r="I2574" s="57" t="s">
        <v>224</v>
      </c>
      <c r="J2574" s="58" t="s">
        <v>2453</v>
      </c>
      <c r="K2574" s="58" t="s">
        <v>260</v>
      </c>
      <c r="L2574" s="191">
        <v>38718</v>
      </c>
      <c r="M2574" s="60" t="str">
        <f t="shared" ca="1" si="190"/>
        <v>17.8 yrs</v>
      </c>
      <c r="N2574" s="61" t="str">
        <f t="shared" ca="1" si="193"/>
        <v>s</v>
      </c>
      <c r="O2574" s="147">
        <v>9</v>
      </c>
      <c r="P2574" s="148">
        <v>29</v>
      </c>
      <c r="Q2574" s="56">
        <v>2011</v>
      </c>
      <c r="R2574" s="55" t="s">
        <v>228</v>
      </c>
      <c r="S2574" s="147"/>
      <c r="T2574" s="154"/>
      <c r="U2574" s="64"/>
      <c r="V2574" s="50"/>
      <c r="W2574" s="50"/>
      <c r="X2574" s="50"/>
      <c r="Y2574" s="137"/>
      <c r="Z2574" s="79"/>
      <c r="AA2574" s="218"/>
      <c r="AB2574" s="55"/>
      <c r="AC2574" s="63"/>
      <c r="AD2574" s="58" t="s">
        <v>2455</v>
      </c>
      <c r="AE2574" s="58" t="s">
        <v>2454</v>
      </c>
      <c r="AF2574" s="55" t="s">
        <v>241</v>
      </c>
      <c r="AG2574" s="65"/>
      <c r="AH2574" s="65"/>
      <c r="AI2574" s="65"/>
    </row>
    <row r="2575" spans="1:35" ht="47.25" customHeight="1" x14ac:dyDescent="0.2">
      <c r="A2575" s="55">
        <v>8</v>
      </c>
      <c r="B2575" s="133">
        <v>28</v>
      </c>
      <c r="C2575" s="56">
        <v>2022</v>
      </c>
      <c r="D2575" s="55" t="s">
        <v>227</v>
      </c>
      <c r="E2575" s="55"/>
      <c r="F2575" s="55"/>
      <c r="G2575" s="55"/>
      <c r="H2575" s="58" t="s">
        <v>169</v>
      </c>
      <c r="I2575" s="57" t="s">
        <v>222</v>
      </c>
      <c r="J2575" s="58" t="s">
        <v>244</v>
      </c>
      <c r="K2575" s="58" t="s">
        <v>260</v>
      </c>
      <c r="L2575" s="81">
        <v>44623</v>
      </c>
      <c r="M2575" s="60" t="str">
        <f t="shared" ref="M2575:M2638" ca="1" si="194">IF($L2575="","",IF((today-$L2575)&lt;14,(today-$L2575)&amp;" days",IF(((today-$L2575)/7)&lt;16.5,TRUNC(((today-$L2575)/7))&amp;" wks",IF(((today-$L2575)/28)&lt;18.5,TRUNC(((today-$L2575)/28))&amp;" mos",IF(((today-$L2575)/28)&gt;18.5,ROUND(((today-$L2575)/365),1)&amp;" yrs")))))</f>
        <v>1.7 yrs</v>
      </c>
      <c r="N2575" s="61" t="str">
        <f t="shared" ca="1" si="193"/>
        <v>a</v>
      </c>
      <c r="O2575" s="147">
        <v>8</v>
      </c>
      <c r="P2575" s="148">
        <v>30</v>
      </c>
      <c r="Q2575" s="133">
        <v>2022</v>
      </c>
      <c r="R2575" s="55" t="s">
        <v>4078</v>
      </c>
      <c r="S2575" s="147" t="s">
        <v>237</v>
      </c>
      <c r="T2575" s="154">
        <v>44803</v>
      </c>
      <c r="U2575" s="64"/>
      <c r="V2575" s="50"/>
      <c r="W2575" s="50"/>
      <c r="X2575" s="50"/>
      <c r="Y2575" s="135" t="s">
        <v>253</v>
      </c>
      <c r="Z2575" s="66"/>
      <c r="AA2575" s="235"/>
      <c r="AB2575" s="70"/>
      <c r="AC2575" s="77"/>
      <c r="AD2575" s="58" t="s">
        <v>6147</v>
      </c>
      <c r="AE2575" s="58" t="s">
        <v>6145</v>
      </c>
      <c r="AF2575" s="55"/>
      <c r="AG2575" s="65"/>
      <c r="AH2575" s="65"/>
      <c r="AI2575" s="65"/>
    </row>
    <row r="2576" spans="1:35" ht="31.5" x14ac:dyDescent="0.2">
      <c r="A2576" s="55">
        <v>5</v>
      </c>
      <c r="B2576" s="133">
        <v>24</v>
      </c>
      <c r="C2576" s="56">
        <v>2009</v>
      </c>
      <c r="D2576" s="55" t="s">
        <v>227</v>
      </c>
      <c r="E2576" s="55"/>
      <c r="F2576" s="55" t="s">
        <v>241</v>
      </c>
      <c r="G2576" s="55" t="s">
        <v>241</v>
      </c>
      <c r="H2576" s="147" t="s">
        <v>169</v>
      </c>
      <c r="I2576" s="57" t="s">
        <v>222</v>
      </c>
      <c r="J2576" s="58" t="s">
        <v>398</v>
      </c>
      <c r="K2576" s="58" t="s">
        <v>259</v>
      </c>
      <c r="L2576" s="191">
        <v>39448</v>
      </c>
      <c r="M2576" s="60" t="str">
        <f t="shared" ca="1" si="194"/>
        <v>15.8 yrs</v>
      </c>
      <c r="N2576" s="61" t="str">
        <f t="shared" ca="1" si="193"/>
        <v>s</v>
      </c>
      <c r="O2576" s="147">
        <v>5</v>
      </c>
      <c r="P2576" s="148">
        <v>26</v>
      </c>
      <c r="Q2576" s="56">
        <v>2009</v>
      </c>
      <c r="R2576" s="55" t="s">
        <v>228</v>
      </c>
      <c r="S2576" s="147" t="s">
        <v>236</v>
      </c>
      <c r="T2576" s="154"/>
      <c r="U2576" s="64"/>
      <c r="V2576" s="50"/>
      <c r="W2576" s="50"/>
      <c r="X2576" s="50"/>
      <c r="Y2576" s="137"/>
      <c r="Z2576" s="226"/>
      <c r="AA2576" s="218"/>
      <c r="AB2576" s="55"/>
      <c r="AC2576" s="63"/>
      <c r="AD2576" s="58"/>
      <c r="AE2576" s="58" t="s">
        <v>1256</v>
      </c>
      <c r="AF2576" s="55" t="s">
        <v>241</v>
      </c>
      <c r="AG2576" s="65"/>
      <c r="AH2576" s="65"/>
      <c r="AI2576" s="65"/>
    </row>
    <row r="2577" spans="1:35" ht="15.75" x14ac:dyDescent="0.2">
      <c r="A2577" s="55">
        <v>3</v>
      </c>
      <c r="B2577" s="133">
        <v>16</v>
      </c>
      <c r="C2577" s="56">
        <v>2009</v>
      </c>
      <c r="D2577" s="55" t="s">
        <v>227</v>
      </c>
      <c r="E2577" s="55"/>
      <c r="F2577" s="55" t="s">
        <v>241</v>
      </c>
      <c r="G2577" s="55" t="s">
        <v>241</v>
      </c>
      <c r="H2577" s="147" t="s">
        <v>169</v>
      </c>
      <c r="I2577" s="57" t="s">
        <v>222</v>
      </c>
      <c r="J2577" s="58" t="s">
        <v>589</v>
      </c>
      <c r="K2577" s="58" t="s">
        <v>260</v>
      </c>
      <c r="L2577" s="193">
        <v>39722</v>
      </c>
      <c r="M2577" s="60" t="str">
        <f t="shared" ca="1" si="194"/>
        <v>15.1 yrs</v>
      </c>
      <c r="N2577" s="61" t="str">
        <f t="shared" ca="1" si="193"/>
        <v>s</v>
      </c>
      <c r="O2577" s="143">
        <v>3</v>
      </c>
      <c r="P2577" s="144">
        <v>17</v>
      </c>
      <c r="Q2577" s="56">
        <v>2009</v>
      </c>
      <c r="R2577" s="55" t="s">
        <v>228</v>
      </c>
      <c r="S2577" s="147" t="s">
        <v>237</v>
      </c>
      <c r="T2577" s="154"/>
      <c r="U2577" s="64"/>
      <c r="V2577" s="50"/>
      <c r="W2577" s="50"/>
      <c r="X2577" s="50"/>
      <c r="Y2577" s="137"/>
      <c r="Z2577" s="226"/>
      <c r="AA2577" s="218"/>
      <c r="AB2577" s="55"/>
      <c r="AC2577" s="64"/>
      <c r="AD2577" s="58"/>
      <c r="AE2577" s="58" t="s">
        <v>178</v>
      </c>
      <c r="AF2577" s="57" t="s">
        <v>241</v>
      </c>
      <c r="AG2577" s="65"/>
      <c r="AH2577" s="65"/>
      <c r="AI2577" s="65"/>
    </row>
    <row r="2578" spans="1:35" ht="31.5" x14ac:dyDescent="0.2">
      <c r="A2578" s="55">
        <v>11</v>
      </c>
      <c r="B2578" s="133">
        <v>28</v>
      </c>
      <c r="C2578" s="56">
        <v>2022</v>
      </c>
      <c r="D2578" s="55" t="s">
        <v>227</v>
      </c>
      <c r="E2578" s="55"/>
      <c r="F2578" s="55"/>
      <c r="G2578" s="55"/>
      <c r="H2578" s="147" t="s">
        <v>169</v>
      </c>
      <c r="I2578" s="57" t="s">
        <v>222</v>
      </c>
      <c r="J2578" s="58" t="s">
        <v>396</v>
      </c>
      <c r="K2578" s="58" t="s">
        <v>260</v>
      </c>
      <c r="L2578" s="193">
        <v>44652</v>
      </c>
      <c r="M2578" s="60" t="str">
        <f t="shared" ca="1" si="194"/>
        <v>1.6 yrs</v>
      </c>
      <c r="N2578" s="61" t="str">
        <f t="shared" ca="1" si="193"/>
        <v>a</v>
      </c>
      <c r="O2578" s="143">
        <v>11</v>
      </c>
      <c r="P2578" s="144">
        <v>29</v>
      </c>
      <c r="Q2578" s="56">
        <v>2022</v>
      </c>
      <c r="R2578" s="55" t="s">
        <v>4078</v>
      </c>
      <c r="S2578" s="147" t="s">
        <v>237</v>
      </c>
      <c r="T2578" s="154">
        <v>44894</v>
      </c>
      <c r="U2578" s="64"/>
      <c r="V2578" s="50"/>
      <c r="W2578" s="50"/>
      <c r="X2578" s="50"/>
      <c r="Y2578" s="137" t="s">
        <v>253</v>
      </c>
      <c r="Z2578" s="226"/>
      <c r="AA2578" s="218"/>
      <c r="AB2578" s="55"/>
      <c r="AC2578" s="64"/>
      <c r="AD2578" s="58" t="s">
        <v>6408</v>
      </c>
      <c r="AE2578" s="58" t="s">
        <v>6409</v>
      </c>
      <c r="AF2578" s="57"/>
      <c r="AG2578" s="65"/>
      <c r="AH2578" s="65"/>
      <c r="AI2578" s="65"/>
    </row>
    <row r="2579" spans="1:35" ht="31.5" x14ac:dyDescent="0.2">
      <c r="A2579" s="55">
        <v>3</v>
      </c>
      <c r="B2579" s="133">
        <v>28</v>
      </c>
      <c r="C2579" s="56">
        <v>2009</v>
      </c>
      <c r="D2579" s="55" t="s">
        <v>227</v>
      </c>
      <c r="E2579" s="55"/>
      <c r="F2579" s="55" t="s">
        <v>241</v>
      </c>
      <c r="G2579" s="55" t="s">
        <v>241</v>
      </c>
      <c r="H2579" s="147" t="s">
        <v>200</v>
      </c>
      <c r="I2579" s="57" t="s">
        <v>222</v>
      </c>
      <c r="J2579" s="58" t="s">
        <v>366</v>
      </c>
      <c r="K2579" s="58" t="s">
        <v>260</v>
      </c>
      <c r="L2579" s="193">
        <v>39630</v>
      </c>
      <c r="M2579" s="60" t="str">
        <f t="shared" ca="1" si="194"/>
        <v>15.3 yrs</v>
      </c>
      <c r="N2579" s="61" t="str">
        <f t="shared" ca="1" si="193"/>
        <v>s</v>
      </c>
      <c r="O2579" s="143">
        <v>3</v>
      </c>
      <c r="P2579" s="144">
        <v>29</v>
      </c>
      <c r="Q2579" s="56">
        <v>2009</v>
      </c>
      <c r="R2579" s="55" t="s">
        <v>475</v>
      </c>
      <c r="S2579" s="147" t="s">
        <v>237</v>
      </c>
      <c r="T2579" s="154">
        <v>39901</v>
      </c>
      <c r="U2579" s="64"/>
      <c r="V2579" s="50"/>
      <c r="W2579" s="50"/>
      <c r="X2579" s="50"/>
      <c r="Y2579" s="137" t="s">
        <v>241</v>
      </c>
      <c r="Z2579" s="226" t="s">
        <v>261</v>
      </c>
      <c r="AA2579" s="218">
        <v>39901</v>
      </c>
      <c r="AB2579" s="55"/>
      <c r="AC2579" s="64"/>
      <c r="AD2579" s="58"/>
      <c r="AE2579" s="58" t="s">
        <v>190</v>
      </c>
      <c r="AF2579" s="57"/>
      <c r="AG2579" s="65"/>
      <c r="AH2579" s="65"/>
      <c r="AI2579" s="65"/>
    </row>
    <row r="2580" spans="1:35" ht="31.5" x14ac:dyDescent="0.2">
      <c r="A2580" s="55">
        <v>2</v>
      </c>
      <c r="B2580" s="133">
        <v>12</v>
      </c>
      <c r="C2580" s="56">
        <v>2011</v>
      </c>
      <c r="D2580" s="55" t="s">
        <v>227</v>
      </c>
      <c r="E2580" s="55"/>
      <c r="F2580" s="55" t="s">
        <v>241</v>
      </c>
      <c r="G2580" s="55" t="s">
        <v>241</v>
      </c>
      <c r="H2580" s="147" t="s">
        <v>2142</v>
      </c>
      <c r="I2580" s="57" t="s">
        <v>222</v>
      </c>
      <c r="J2580" s="58" t="s">
        <v>1097</v>
      </c>
      <c r="K2580" s="58" t="s">
        <v>259</v>
      </c>
      <c r="L2580" s="191">
        <v>39814</v>
      </c>
      <c r="M2580" s="60" t="str">
        <f t="shared" ca="1" si="194"/>
        <v>14.8 yrs</v>
      </c>
      <c r="N2580" s="61" t="str">
        <f t="shared" ca="1" si="193"/>
        <v>s</v>
      </c>
      <c r="O2580" s="147">
        <v>2</v>
      </c>
      <c r="P2580" s="148">
        <v>13</v>
      </c>
      <c r="Q2580" s="56">
        <v>2011</v>
      </c>
      <c r="R2580" s="55" t="s">
        <v>475</v>
      </c>
      <c r="S2580" s="147" t="s">
        <v>236</v>
      </c>
      <c r="T2580" s="154">
        <v>40587</v>
      </c>
      <c r="U2580" s="64"/>
      <c r="V2580" s="50"/>
      <c r="W2580" s="50"/>
      <c r="X2580" s="50"/>
      <c r="Y2580" s="137" t="s">
        <v>253</v>
      </c>
      <c r="Z2580" s="226" t="s">
        <v>261</v>
      </c>
      <c r="AA2580" s="218">
        <v>40587</v>
      </c>
      <c r="AB2580" s="55"/>
      <c r="AC2580" s="63"/>
      <c r="AD2580" s="58" t="s">
        <v>2153</v>
      </c>
      <c r="AE2580" s="58" t="s">
        <v>2140</v>
      </c>
      <c r="AF2580" s="55" t="s">
        <v>241</v>
      </c>
      <c r="AG2580" s="65"/>
      <c r="AH2580" s="65"/>
      <c r="AI2580" s="65"/>
    </row>
    <row r="2581" spans="1:35" ht="31.5" x14ac:dyDescent="0.2">
      <c r="A2581" s="55">
        <v>3</v>
      </c>
      <c r="B2581" s="133">
        <v>4</v>
      </c>
      <c r="C2581" s="56">
        <v>2023</v>
      </c>
      <c r="D2581" s="55" t="s">
        <v>227</v>
      </c>
      <c r="E2581" s="55"/>
      <c r="F2581" s="55"/>
      <c r="G2581" s="55"/>
      <c r="H2581" s="147" t="s">
        <v>1450</v>
      </c>
      <c r="I2581" s="57" t="s">
        <v>222</v>
      </c>
      <c r="J2581" s="58" t="s">
        <v>4283</v>
      </c>
      <c r="K2581" s="58" t="s">
        <v>260</v>
      </c>
      <c r="L2581" s="191">
        <v>44378</v>
      </c>
      <c r="M2581" s="60" t="str">
        <f t="shared" ca="1" si="194"/>
        <v>2.3 yrs</v>
      </c>
      <c r="N2581" s="61" t="str">
        <f t="shared" ca="1" si="193"/>
        <v>a</v>
      </c>
      <c r="O2581" s="147">
        <v>3</v>
      </c>
      <c r="P2581" s="148">
        <v>5</v>
      </c>
      <c r="Q2581" s="56">
        <v>2023</v>
      </c>
      <c r="R2581" s="55" t="s">
        <v>4078</v>
      </c>
      <c r="S2581" s="147" t="s">
        <v>237</v>
      </c>
      <c r="T2581" s="154">
        <v>44990</v>
      </c>
      <c r="U2581" s="64"/>
      <c r="V2581" s="50"/>
      <c r="W2581" s="50"/>
      <c r="X2581" s="50"/>
      <c r="Y2581" s="137" t="s">
        <v>253</v>
      </c>
      <c r="Z2581" s="226"/>
      <c r="AA2581" s="218"/>
      <c r="AB2581" s="55"/>
      <c r="AC2581" s="63"/>
      <c r="AD2581" s="58" t="s">
        <v>6612</v>
      </c>
      <c r="AE2581" s="58" t="s">
        <v>6613</v>
      </c>
      <c r="AF2581" s="55"/>
      <c r="AG2581" s="65"/>
      <c r="AH2581" s="65"/>
      <c r="AI2581" s="65"/>
    </row>
    <row r="2582" spans="1:35" ht="31.5" x14ac:dyDescent="0.2">
      <c r="A2582" s="55">
        <v>8</v>
      </c>
      <c r="B2582" s="133">
        <v>2</v>
      </c>
      <c r="C2582" s="56">
        <v>2010</v>
      </c>
      <c r="D2582" s="55" t="s">
        <v>227</v>
      </c>
      <c r="E2582" s="55"/>
      <c r="F2582" s="55" t="s">
        <v>241</v>
      </c>
      <c r="G2582" s="55" t="s">
        <v>241</v>
      </c>
      <c r="H2582" s="147" t="s">
        <v>1873</v>
      </c>
      <c r="I2582" s="57" t="s">
        <v>223</v>
      </c>
      <c r="J2582" s="58" t="s">
        <v>589</v>
      </c>
      <c r="K2582" s="58" t="s">
        <v>260</v>
      </c>
      <c r="L2582" s="191">
        <v>40269</v>
      </c>
      <c r="M2582" s="60" t="str">
        <f t="shared" ca="1" si="194"/>
        <v>13.6 yrs</v>
      </c>
      <c r="N2582" s="61" t="str">
        <f t="shared" ca="1" si="193"/>
        <v>s</v>
      </c>
      <c r="O2582" s="147">
        <v>8</v>
      </c>
      <c r="P2582" s="148">
        <v>3</v>
      </c>
      <c r="Q2582" s="56">
        <v>2010</v>
      </c>
      <c r="R2582" s="55" t="s">
        <v>228</v>
      </c>
      <c r="S2582" s="147" t="s">
        <v>237</v>
      </c>
      <c r="T2582" s="154">
        <v>40393</v>
      </c>
      <c r="U2582" s="64"/>
      <c r="V2582" s="50"/>
      <c r="W2582" s="50"/>
      <c r="X2582" s="50"/>
      <c r="Y2582" s="137" t="s">
        <v>241</v>
      </c>
      <c r="Z2582" s="226"/>
      <c r="AA2582" s="218"/>
      <c r="AB2582" s="55"/>
      <c r="AC2582" s="63"/>
      <c r="AD2582" s="58"/>
      <c r="AE2582" s="58" t="s">
        <v>1874</v>
      </c>
      <c r="AF2582" s="55" t="s">
        <v>241</v>
      </c>
      <c r="AG2582" s="65"/>
      <c r="AH2582" s="65"/>
      <c r="AI2582" s="65"/>
    </row>
    <row r="2583" spans="1:35" ht="63" hidden="1" x14ac:dyDescent="0.2">
      <c r="A2583" s="55">
        <v>7</v>
      </c>
      <c r="B2583" s="80">
        <v>24</v>
      </c>
      <c r="C2583" s="56">
        <v>2021</v>
      </c>
      <c r="D2583" s="55" t="s">
        <v>227</v>
      </c>
      <c r="E2583" s="55">
        <v>1</v>
      </c>
      <c r="F2583" s="55"/>
      <c r="G2583" s="55"/>
      <c r="H2583" s="147" t="s">
        <v>1053</v>
      </c>
      <c r="I2583" s="57" t="s">
        <v>222</v>
      </c>
      <c r="J2583" s="58" t="s">
        <v>4378</v>
      </c>
      <c r="K2583" s="58" t="s">
        <v>259</v>
      </c>
      <c r="L2583" s="191">
        <v>44073</v>
      </c>
      <c r="M2583" s="60" t="str">
        <f t="shared" ca="1" si="194"/>
        <v>3.2 yrs</v>
      </c>
      <c r="N2583" s="61" t="str">
        <f t="shared" ca="1" si="193"/>
        <v>a</v>
      </c>
      <c r="O2583" s="147"/>
      <c r="P2583" s="148"/>
      <c r="Q2583" s="56"/>
      <c r="R2583" s="55"/>
      <c r="S2583" s="147" t="s">
        <v>2871</v>
      </c>
      <c r="T2583" s="154"/>
      <c r="U2583" s="64"/>
      <c r="V2583" s="50"/>
      <c r="W2583" s="50"/>
      <c r="X2583" s="50"/>
      <c r="Y2583" s="79"/>
      <c r="Z2583" s="63"/>
      <c r="AA2583" s="218"/>
      <c r="AB2583" s="55"/>
      <c r="AC2583" s="63"/>
      <c r="AD2583" s="58" t="s">
        <v>5222</v>
      </c>
      <c r="AE2583" s="58" t="s">
        <v>5213</v>
      </c>
      <c r="AF2583" s="55"/>
      <c r="AG2583" s="65"/>
      <c r="AH2583" s="65"/>
      <c r="AI2583" s="65"/>
    </row>
    <row r="2584" spans="1:35" ht="31.5" x14ac:dyDescent="0.2">
      <c r="A2584" s="55">
        <v>4</v>
      </c>
      <c r="B2584" s="133">
        <v>20</v>
      </c>
      <c r="C2584" s="56">
        <v>2011</v>
      </c>
      <c r="D2584" s="55" t="s">
        <v>227</v>
      </c>
      <c r="E2584" s="55"/>
      <c r="F2584" s="55" t="s">
        <v>241</v>
      </c>
      <c r="G2584" s="55" t="s">
        <v>241</v>
      </c>
      <c r="H2584" s="147" t="s">
        <v>1437</v>
      </c>
      <c r="I2584" s="57" t="s">
        <v>222</v>
      </c>
      <c r="J2584" s="58" t="s">
        <v>351</v>
      </c>
      <c r="K2584" s="58" t="s">
        <v>259</v>
      </c>
      <c r="L2584" s="191">
        <v>40269</v>
      </c>
      <c r="M2584" s="60" t="str">
        <f t="shared" ca="1" si="194"/>
        <v>13.6 yrs</v>
      </c>
      <c r="N2584" s="61" t="str">
        <f t="shared" ca="1" si="193"/>
        <v>s</v>
      </c>
      <c r="O2584" s="147">
        <v>4</v>
      </c>
      <c r="P2584" s="148">
        <v>20</v>
      </c>
      <c r="Q2584" s="56">
        <v>2011</v>
      </c>
      <c r="R2584" s="55" t="s">
        <v>228</v>
      </c>
      <c r="S2584" s="147" t="s">
        <v>236</v>
      </c>
      <c r="T2584" s="154"/>
      <c r="U2584" s="64"/>
      <c r="V2584" s="50"/>
      <c r="W2584" s="50"/>
      <c r="X2584" s="50"/>
      <c r="Y2584" s="137"/>
      <c r="Z2584" s="79"/>
      <c r="AA2584" s="218"/>
      <c r="AB2584" s="55"/>
      <c r="AC2584" s="63"/>
      <c r="AD2584" s="58" t="s">
        <v>2365</v>
      </c>
      <c r="AE2584" s="58" t="s">
        <v>5725</v>
      </c>
      <c r="AF2584" s="55"/>
      <c r="AG2584" s="65"/>
      <c r="AH2584" s="65"/>
      <c r="AI2584" s="65"/>
    </row>
    <row r="2585" spans="1:35" ht="31.5" x14ac:dyDescent="0.2">
      <c r="A2585" s="55">
        <v>9</v>
      </c>
      <c r="B2585" s="133">
        <v>7</v>
      </c>
      <c r="C2585" s="56">
        <v>2009</v>
      </c>
      <c r="D2585" s="55" t="s">
        <v>227</v>
      </c>
      <c r="E2585" s="55"/>
      <c r="F2585" s="55" t="s">
        <v>241</v>
      </c>
      <c r="G2585" s="55" t="s">
        <v>241</v>
      </c>
      <c r="H2585" s="147" t="s">
        <v>1437</v>
      </c>
      <c r="I2585" s="57" t="s">
        <v>222</v>
      </c>
      <c r="J2585" s="58" t="s">
        <v>371</v>
      </c>
      <c r="K2585" s="58" t="s">
        <v>260</v>
      </c>
      <c r="L2585" s="191">
        <v>39083</v>
      </c>
      <c r="M2585" s="60" t="str">
        <f t="shared" ca="1" si="194"/>
        <v>16.8 yrs</v>
      </c>
      <c r="N2585" s="61" t="str">
        <f t="shared" ca="1" si="193"/>
        <v>s</v>
      </c>
      <c r="O2585" s="147">
        <v>9</v>
      </c>
      <c r="P2585" s="148">
        <v>8</v>
      </c>
      <c r="Q2585" s="56">
        <v>2009</v>
      </c>
      <c r="R2585" s="55" t="s">
        <v>228</v>
      </c>
      <c r="S2585" s="147" t="s">
        <v>237</v>
      </c>
      <c r="T2585" s="154"/>
      <c r="U2585" s="64"/>
      <c r="V2585" s="50"/>
      <c r="W2585" s="50"/>
      <c r="X2585" s="50"/>
      <c r="Y2585" s="137"/>
      <c r="Z2585" s="226" t="s">
        <v>261</v>
      </c>
      <c r="AA2585" s="218">
        <v>40063</v>
      </c>
      <c r="AB2585" s="55"/>
      <c r="AC2585" s="63"/>
      <c r="AD2585" s="58"/>
      <c r="AE2585" s="58" t="s">
        <v>5726</v>
      </c>
      <c r="AF2585" s="55"/>
      <c r="AG2585" s="65"/>
      <c r="AH2585" s="65"/>
      <c r="AI2585" s="65"/>
    </row>
    <row r="2586" spans="1:35" ht="31.5" x14ac:dyDescent="0.2">
      <c r="A2586" s="55">
        <v>3</v>
      </c>
      <c r="B2586" s="133">
        <v>28</v>
      </c>
      <c r="C2586" s="56">
        <v>2009</v>
      </c>
      <c r="D2586" s="55" t="s">
        <v>227</v>
      </c>
      <c r="E2586" s="55"/>
      <c r="F2586" s="55" t="s">
        <v>241</v>
      </c>
      <c r="G2586" s="55" t="s">
        <v>241</v>
      </c>
      <c r="H2586" s="147" t="s">
        <v>193</v>
      </c>
      <c r="I2586" s="57" t="s">
        <v>223</v>
      </c>
      <c r="J2586" s="58" t="s">
        <v>351</v>
      </c>
      <c r="K2586" s="58" t="s">
        <v>259</v>
      </c>
      <c r="L2586" s="193">
        <v>39630</v>
      </c>
      <c r="M2586" s="60" t="str">
        <f t="shared" ca="1" si="194"/>
        <v>15.3 yrs</v>
      </c>
      <c r="N2586" s="61" t="str">
        <f t="shared" ca="1" si="193"/>
        <v>s</v>
      </c>
      <c r="O2586" s="143">
        <v>3</v>
      </c>
      <c r="P2586" s="144">
        <v>29</v>
      </c>
      <c r="Q2586" s="56">
        <v>2009</v>
      </c>
      <c r="R2586" s="55" t="s">
        <v>475</v>
      </c>
      <c r="S2586" s="147" t="s">
        <v>236</v>
      </c>
      <c r="T2586" s="154">
        <v>39901</v>
      </c>
      <c r="U2586" s="64"/>
      <c r="V2586" s="50"/>
      <c r="W2586" s="50"/>
      <c r="X2586" s="50"/>
      <c r="Y2586" s="137" t="s">
        <v>241</v>
      </c>
      <c r="Z2586" s="226" t="s">
        <v>261</v>
      </c>
      <c r="AA2586" s="218">
        <v>39901</v>
      </c>
      <c r="AB2586" s="55"/>
      <c r="AC2586" s="64"/>
      <c r="AD2586" s="58"/>
      <c r="AE2586" s="58" t="s">
        <v>185</v>
      </c>
      <c r="AF2586" s="57" t="s">
        <v>241</v>
      </c>
      <c r="AG2586" s="65"/>
      <c r="AH2586" s="65"/>
      <c r="AI2586" s="65"/>
    </row>
    <row r="2587" spans="1:35" ht="31.5" x14ac:dyDescent="0.2">
      <c r="A2587" s="55">
        <v>1</v>
      </c>
      <c r="B2587" s="133">
        <v>26</v>
      </c>
      <c r="C2587" s="56">
        <v>2009</v>
      </c>
      <c r="D2587" s="55" t="s">
        <v>227</v>
      </c>
      <c r="E2587" s="55"/>
      <c r="F2587" s="55" t="s">
        <v>241</v>
      </c>
      <c r="G2587" s="55" t="s">
        <v>241</v>
      </c>
      <c r="H2587" s="147" t="s">
        <v>62</v>
      </c>
      <c r="I2587" s="57" t="s">
        <v>222</v>
      </c>
      <c r="J2587" s="58" t="s">
        <v>396</v>
      </c>
      <c r="K2587" s="58" t="s">
        <v>259</v>
      </c>
      <c r="L2587" s="193">
        <v>39539</v>
      </c>
      <c r="M2587" s="60" t="str">
        <f t="shared" ca="1" si="194"/>
        <v>15.6 yrs</v>
      </c>
      <c r="N2587" s="61" t="s">
        <v>453</v>
      </c>
      <c r="O2587" s="143">
        <v>1</v>
      </c>
      <c r="P2587" s="144">
        <v>27</v>
      </c>
      <c r="Q2587" s="56">
        <v>2009</v>
      </c>
      <c r="R2587" s="55" t="s">
        <v>228</v>
      </c>
      <c r="S2587" s="147" t="s">
        <v>236</v>
      </c>
      <c r="T2587" s="154"/>
      <c r="U2587" s="64"/>
      <c r="V2587" s="50"/>
      <c r="W2587" s="50"/>
      <c r="X2587" s="50"/>
      <c r="Y2587" s="137"/>
      <c r="Z2587" s="79"/>
      <c r="AA2587" s="218"/>
      <c r="AB2587" s="55"/>
      <c r="AC2587" s="64"/>
      <c r="AD2587" s="58" t="s">
        <v>69</v>
      </c>
      <c r="AE2587" s="58" t="s">
        <v>63</v>
      </c>
      <c r="AF2587" s="57" t="s">
        <v>241</v>
      </c>
      <c r="AG2587" s="65"/>
      <c r="AH2587" s="65"/>
      <c r="AI2587" s="65"/>
    </row>
    <row r="2588" spans="1:35" ht="78.75" x14ac:dyDescent="0.2">
      <c r="A2588" s="55">
        <v>3</v>
      </c>
      <c r="B2588" s="133">
        <v>6</v>
      </c>
      <c r="C2588" s="56">
        <v>2011</v>
      </c>
      <c r="D2588" s="55" t="s">
        <v>227</v>
      </c>
      <c r="E2588" s="55"/>
      <c r="F2588" s="55" t="s">
        <v>241</v>
      </c>
      <c r="G2588" s="55" t="s">
        <v>241</v>
      </c>
      <c r="H2588" s="147" t="s">
        <v>2209</v>
      </c>
      <c r="I2588" s="57" t="s">
        <v>222</v>
      </c>
      <c r="J2588" s="58" t="s">
        <v>1564</v>
      </c>
      <c r="K2588" s="58" t="s">
        <v>260</v>
      </c>
      <c r="L2588" s="191">
        <v>40391</v>
      </c>
      <c r="M2588" s="60" t="str">
        <f t="shared" ca="1" si="194"/>
        <v>13.2 yrs</v>
      </c>
      <c r="N2588" s="61" t="str">
        <f t="shared" ref="N2588:N2605" ca="1" si="195">IF($L2588="","",IF((today-$L2588)&lt;366,"k",IF(((today-$L2588)/28)&lt;84,"a",IF(((today-$L2588)/28)&gt;84,"s"))))</f>
        <v>s</v>
      </c>
      <c r="O2588" s="147">
        <v>3</v>
      </c>
      <c r="P2588" s="148">
        <v>7</v>
      </c>
      <c r="Q2588" s="56">
        <v>2011</v>
      </c>
      <c r="R2588" s="55" t="s">
        <v>228</v>
      </c>
      <c r="S2588" s="147" t="s">
        <v>237</v>
      </c>
      <c r="T2588" s="154">
        <v>40609</v>
      </c>
      <c r="U2588" s="64"/>
      <c r="V2588" s="50"/>
      <c r="W2588" s="50"/>
      <c r="X2588" s="50"/>
      <c r="Y2588" s="137" t="s">
        <v>127</v>
      </c>
      <c r="Z2588" s="226" t="s">
        <v>261</v>
      </c>
      <c r="AA2588" s="218">
        <v>40609</v>
      </c>
      <c r="AB2588" s="55" t="s">
        <v>264</v>
      </c>
      <c r="AC2588" s="63">
        <v>40609</v>
      </c>
      <c r="AD2588" s="58" t="s">
        <v>2208</v>
      </c>
      <c r="AE2588" s="58" t="s">
        <v>2210</v>
      </c>
      <c r="AF2588" s="55" t="s">
        <v>241</v>
      </c>
      <c r="AG2588" s="65"/>
      <c r="AH2588" s="65"/>
      <c r="AI2588" s="65"/>
    </row>
    <row r="2589" spans="1:35" ht="31.5" x14ac:dyDescent="0.2">
      <c r="A2589" s="55">
        <v>8</v>
      </c>
      <c r="B2589" s="133">
        <v>10</v>
      </c>
      <c r="C2589" s="56">
        <v>2020</v>
      </c>
      <c r="D2589" s="55" t="s">
        <v>227</v>
      </c>
      <c r="E2589" s="55" t="s">
        <v>2418</v>
      </c>
      <c r="F2589" s="55"/>
      <c r="G2589" s="55"/>
      <c r="H2589" s="147" t="s">
        <v>4759</v>
      </c>
      <c r="I2589" s="57" t="s">
        <v>223</v>
      </c>
      <c r="J2589" s="58" t="s">
        <v>4760</v>
      </c>
      <c r="K2589" s="58" t="s">
        <v>259</v>
      </c>
      <c r="L2589" s="191">
        <v>43936</v>
      </c>
      <c r="M2589" s="60" t="str">
        <f t="shared" ca="1" si="194"/>
        <v>3.5 yrs</v>
      </c>
      <c r="N2589" s="61" t="str">
        <f t="shared" ca="1" si="195"/>
        <v>a</v>
      </c>
      <c r="O2589" s="147">
        <v>8</v>
      </c>
      <c r="P2589" s="148">
        <v>11</v>
      </c>
      <c r="Q2589" s="56">
        <v>2020</v>
      </c>
      <c r="R2589" s="55" t="s">
        <v>228</v>
      </c>
      <c r="S2589" s="147" t="s">
        <v>236</v>
      </c>
      <c r="T2589" s="154">
        <v>44054</v>
      </c>
      <c r="U2589" s="64"/>
      <c r="V2589" s="50"/>
      <c r="W2589" s="50"/>
      <c r="X2589" s="50"/>
      <c r="Y2589" s="135"/>
      <c r="Z2589" s="66"/>
      <c r="AA2589" s="235"/>
      <c r="AB2589" s="70" t="s">
        <v>264</v>
      </c>
      <c r="AC2589" s="77">
        <v>44044</v>
      </c>
      <c r="AD2589" s="58" t="s">
        <v>4774</v>
      </c>
      <c r="AE2589" s="58" t="s">
        <v>4758</v>
      </c>
      <c r="AF2589" s="55"/>
      <c r="AG2589" s="65"/>
      <c r="AH2589" s="65"/>
      <c r="AI2589" s="65"/>
    </row>
    <row r="2590" spans="1:35" ht="31.5" x14ac:dyDescent="0.2">
      <c r="A2590" s="55">
        <v>9</v>
      </c>
      <c r="B2590" s="133">
        <v>8</v>
      </c>
      <c r="C2590" s="56">
        <v>2008</v>
      </c>
      <c r="D2590" s="55" t="s">
        <v>227</v>
      </c>
      <c r="E2590" s="55"/>
      <c r="F2590" s="55" t="s">
        <v>241</v>
      </c>
      <c r="G2590" s="55" t="s">
        <v>241</v>
      </c>
      <c r="H2590" s="147" t="s">
        <v>590</v>
      </c>
      <c r="I2590" s="57" t="s">
        <v>222</v>
      </c>
      <c r="J2590" s="58" t="s">
        <v>589</v>
      </c>
      <c r="K2590" s="58" t="s">
        <v>259</v>
      </c>
      <c r="L2590" s="191">
        <v>39387</v>
      </c>
      <c r="M2590" s="60" t="str">
        <f t="shared" ca="1" si="194"/>
        <v>16 yrs</v>
      </c>
      <c r="N2590" s="61" t="str">
        <f t="shared" ca="1" si="195"/>
        <v>s</v>
      </c>
      <c r="O2590" s="147">
        <v>9</v>
      </c>
      <c r="P2590" s="148">
        <v>9</v>
      </c>
      <c r="Q2590" s="56">
        <v>2008</v>
      </c>
      <c r="R2590" s="55" t="s">
        <v>228</v>
      </c>
      <c r="S2590" s="147" t="s">
        <v>236</v>
      </c>
      <c r="T2590" s="154">
        <v>39700</v>
      </c>
      <c r="U2590" s="64"/>
      <c r="V2590" s="50"/>
      <c r="W2590" s="50"/>
      <c r="X2590" s="50"/>
      <c r="Y2590" s="137" t="s">
        <v>253</v>
      </c>
      <c r="Z2590" s="79" t="s">
        <v>261</v>
      </c>
      <c r="AA2590" s="218">
        <v>39699</v>
      </c>
      <c r="AB2590" s="55"/>
      <c r="AC2590" s="63"/>
      <c r="AD2590" s="58"/>
      <c r="AE2590" s="58" t="s">
        <v>615</v>
      </c>
      <c r="AF2590" s="55" t="s">
        <v>241</v>
      </c>
      <c r="AG2590" s="65"/>
      <c r="AH2590" s="65"/>
      <c r="AI2590" s="65"/>
    </row>
    <row r="2591" spans="1:35" ht="31.5" x14ac:dyDescent="0.2">
      <c r="A2591" s="55">
        <v>6</v>
      </c>
      <c r="B2591" s="133">
        <v>7</v>
      </c>
      <c r="C2591" s="56">
        <v>2022</v>
      </c>
      <c r="D2591" s="55" t="s">
        <v>227</v>
      </c>
      <c r="E2591" s="55"/>
      <c r="F2591" s="55"/>
      <c r="G2591" s="55"/>
      <c r="H2591" s="147" t="s">
        <v>6148</v>
      </c>
      <c r="I2591" s="57" t="s">
        <v>222</v>
      </c>
      <c r="J2591" s="58" t="s">
        <v>5913</v>
      </c>
      <c r="K2591" s="58" t="s">
        <v>260</v>
      </c>
      <c r="L2591" s="191">
        <v>43525</v>
      </c>
      <c r="M2591" s="60" t="str">
        <f t="shared" ca="1" si="194"/>
        <v>4.7 yrs</v>
      </c>
      <c r="N2591" s="61" t="str">
        <f t="shared" ca="1" si="195"/>
        <v>a</v>
      </c>
      <c r="O2591" s="147">
        <v>6</v>
      </c>
      <c r="P2591" s="148">
        <v>7</v>
      </c>
      <c r="Q2591" s="56">
        <v>2022</v>
      </c>
      <c r="R2591" s="55" t="s">
        <v>228</v>
      </c>
      <c r="S2591" s="147" t="s">
        <v>237</v>
      </c>
      <c r="T2591" s="154">
        <v>44719</v>
      </c>
      <c r="U2591" s="64"/>
      <c r="V2591" s="50"/>
      <c r="W2591" s="50"/>
      <c r="X2591" s="50"/>
      <c r="Y2591" s="137"/>
      <c r="Z2591" s="79"/>
      <c r="AA2591" s="218"/>
      <c r="AB2591" s="55"/>
      <c r="AC2591" s="63"/>
      <c r="AD2591" s="58" t="s">
        <v>5914</v>
      </c>
      <c r="AE2591" s="58" t="s">
        <v>5915</v>
      </c>
      <c r="AF2591" s="55"/>
      <c r="AG2591" s="65"/>
      <c r="AH2591" s="65"/>
      <c r="AI2591" s="65"/>
    </row>
    <row r="2592" spans="1:35" ht="31.5" x14ac:dyDescent="0.2">
      <c r="A2592" s="55">
        <v>9</v>
      </c>
      <c r="B2592" s="133">
        <v>26</v>
      </c>
      <c r="C2592" s="56">
        <v>2022</v>
      </c>
      <c r="D2592" s="55" t="s">
        <v>227</v>
      </c>
      <c r="E2592" s="55"/>
      <c r="F2592" s="55"/>
      <c r="G2592" s="55"/>
      <c r="H2592" s="58" t="s">
        <v>3727</v>
      </c>
      <c r="I2592" s="57" t="s">
        <v>222</v>
      </c>
      <c r="J2592" s="58" t="s">
        <v>1114</v>
      </c>
      <c r="K2592" s="58" t="s">
        <v>260</v>
      </c>
      <c r="L2592" s="81">
        <v>44646</v>
      </c>
      <c r="M2592" s="60" t="str">
        <f t="shared" ca="1" si="194"/>
        <v>1.6 yrs</v>
      </c>
      <c r="N2592" s="61" t="str">
        <f t="shared" ca="1" si="195"/>
        <v>a</v>
      </c>
      <c r="O2592" s="147">
        <v>9</v>
      </c>
      <c r="P2592" s="148">
        <v>27</v>
      </c>
      <c r="Q2592" s="133">
        <v>2022</v>
      </c>
      <c r="R2592" s="55" t="s">
        <v>228</v>
      </c>
      <c r="S2592" s="147" t="s">
        <v>237</v>
      </c>
      <c r="T2592" s="154">
        <v>44831</v>
      </c>
      <c r="U2592" s="64"/>
      <c r="V2592" s="50"/>
      <c r="W2592" s="50"/>
      <c r="X2592" s="50"/>
      <c r="Y2592" s="135"/>
      <c r="Z2592" s="66"/>
      <c r="AA2592" s="235"/>
      <c r="AB2592" s="70"/>
      <c r="AC2592" s="77"/>
      <c r="AD2592" s="58" t="s">
        <v>6232</v>
      </c>
      <c r="AE2592" s="58" t="s">
        <v>6243</v>
      </c>
      <c r="AF2592" s="55"/>
      <c r="AG2592" s="65"/>
      <c r="AH2592" s="65"/>
      <c r="AI2592" s="65"/>
    </row>
    <row r="2593" spans="1:35" ht="31.5" hidden="1" x14ac:dyDescent="0.2">
      <c r="A2593" s="69">
        <v>9</v>
      </c>
      <c r="B2593" s="68">
        <v>3</v>
      </c>
      <c r="C2593" s="67">
        <v>2020</v>
      </c>
      <c r="D2593" s="70" t="s">
        <v>227</v>
      </c>
      <c r="E2593" s="70">
        <v>1</v>
      </c>
      <c r="F2593" s="70"/>
      <c r="G2593" s="70"/>
      <c r="H2593" s="145" t="s">
        <v>1209</v>
      </c>
      <c r="I2593" s="69" t="s">
        <v>222</v>
      </c>
      <c r="J2593" s="71" t="s">
        <v>235</v>
      </c>
      <c r="K2593" s="71" t="s">
        <v>260</v>
      </c>
      <c r="L2593" s="195">
        <v>42981</v>
      </c>
      <c r="M2593" s="73" t="str">
        <f t="shared" ca="1" si="194"/>
        <v>6.2 yrs</v>
      </c>
      <c r="N2593" s="74" t="str">
        <f t="shared" ca="1" si="195"/>
        <v>a</v>
      </c>
      <c r="O2593" s="150"/>
      <c r="P2593" s="151"/>
      <c r="Q2593" s="67"/>
      <c r="R2593" s="70"/>
      <c r="S2593" s="145" t="s">
        <v>2373</v>
      </c>
      <c r="T2593" s="155"/>
      <c r="U2593" s="78"/>
      <c r="V2593" s="50"/>
      <c r="W2593" s="50"/>
      <c r="X2593" s="50"/>
      <c r="Y2593" s="66"/>
      <c r="Z2593" s="70"/>
      <c r="AA2593" s="235"/>
      <c r="AB2593" s="70"/>
      <c r="AC2593" s="78"/>
      <c r="AD2593" s="58"/>
      <c r="AE2593" s="58" t="s">
        <v>4817</v>
      </c>
      <c r="AF2593" s="57"/>
      <c r="AG2593" s="65"/>
      <c r="AH2593" s="65"/>
      <c r="AI2593" s="65"/>
    </row>
    <row r="2594" spans="1:35" ht="31.5" x14ac:dyDescent="0.2">
      <c r="A2594" s="55">
        <v>8</v>
      </c>
      <c r="B2594" s="133">
        <v>28</v>
      </c>
      <c r="C2594" s="56">
        <v>2022</v>
      </c>
      <c r="D2594" s="55" t="s">
        <v>227</v>
      </c>
      <c r="E2594" s="55"/>
      <c r="F2594" s="55"/>
      <c r="G2594" s="55"/>
      <c r="H2594" s="58" t="s">
        <v>6143</v>
      </c>
      <c r="I2594" s="57" t="s">
        <v>222</v>
      </c>
      <c r="J2594" s="58" t="s">
        <v>351</v>
      </c>
      <c r="K2594" s="58" t="s">
        <v>259</v>
      </c>
      <c r="L2594" s="81">
        <v>44623</v>
      </c>
      <c r="M2594" s="60" t="str">
        <f t="shared" ca="1" si="194"/>
        <v>1.7 yrs</v>
      </c>
      <c r="N2594" s="61" t="str">
        <f t="shared" ca="1" si="195"/>
        <v>a</v>
      </c>
      <c r="O2594" s="147">
        <v>8</v>
      </c>
      <c r="P2594" s="148">
        <v>30</v>
      </c>
      <c r="Q2594" s="133">
        <v>2022</v>
      </c>
      <c r="R2594" s="55" t="s">
        <v>4078</v>
      </c>
      <c r="S2594" s="147" t="s">
        <v>236</v>
      </c>
      <c r="T2594" s="154">
        <v>44803</v>
      </c>
      <c r="U2594" s="64"/>
      <c r="V2594" s="50"/>
      <c r="W2594" s="50"/>
      <c r="X2594" s="50"/>
      <c r="Y2594" s="135" t="s">
        <v>253</v>
      </c>
      <c r="Z2594" s="66"/>
      <c r="AA2594" s="235"/>
      <c r="AB2594" s="70"/>
      <c r="AC2594" s="77"/>
      <c r="AD2594" s="58" t="s">
        <v>6144</v>
      </c>
      <c r="AE2594" s="58" t="s">
        <v>6145</v>
      </c>
      <c r="AF2594" s="55"/>
      <c r="AG2594" s="65"/>
      <c r="AH2594" s="65"/>
      <c r="AI2594" s="65"/>
    </row>
    <row r="2595" spans="1:35" ht="31.5" x14ac:dyDescent="0.2">
      <c r="A2595" s="55">
        <v>1</v>
      </c>
      <c r="B2595" s="133">
        <v>12</v>
      </c>
      <c r="C2595" s="56">
        <v>2009</v>
      </c>
      <c r="D2595" s="55" t="s">
        <v>227</v>
      </c>
      <c r="E2595" s="55"/>
      <c r="F2595" s="55" t="s">
        <v>241</v>
      </c>
      <c r="G2595" s="55" t="s">
        <v>241</v>
      </c>
      <c r="H2595" s="147" t="s">
        <v>931</v>
      </c>
      <c r="I2595" s="57" t="s">
        <v>222</v>
      </c>
      <c r="J2595" s="58" t="s">
        <v>351</v>
      </c>
      <c r="K2595" s="58" t="s">
        <v>260</v>
      </c>
      <c r="L2595" s="191">
        <v>39600</v>
      </c>
      <c r="M2595" s="60" t="str">
        <f t="shared" ca="1" si="194"/>
        <v>15.4 yrs</v>
      </c>
      <c r="N2595" s="61" t="str">
        <f t="shared" ca="1" si="195"/>
        <v>s</v>
      </c>
      <c r="O2595" s="147">
        <v>1</v>
      </c>
      <c r="P2595" s="148">
        <v>13</v>
      </c>
      <c r="Q2595" s="56">
        <v>2009</v>
      </c>
      <c r="R2595" s="55" t="s">
        <v>228</v>
      </c>
      <c r="S2595" s="147" t="s">
        <v>237</v>
      </c>
      <c r="T2595" s="154"/>
      <c r="U2595" s="64"/>
      <c r="V2595" s="50"/>
      <c r="W2595" s="50"/>
      <c r="X2595" s="50"/>
      <c r="Y2595" s="137" t="s">
        <v>241</v>
      </c>
      <c r="Z2595" s="79"/>
      <c r="AA2595" s="218"/>
      <c r="AB2595" s="55"/>
      <c r="AC2595" s="63"/>
      <c r="AD2595" s="58"/>
      <c r="AE2595" s="58" t="s">
        <v>90</v>
      </c>
      <c r="AF2595" s="55" t="s">
        <v>241</v>
      </c>
      <c r="AG2595" s="65"/>
      <c r="AH2595" s="65"/>
      <c r="AI2595" s="65"/>
    </row>
    <row r="2596" spans="1:35" ht="31.5" x14ac:dyDescent="0.2">
      <c r="A2596" s="55">
        <v>2</v>
      </c>
      <c r="B2596" s="133">
        <v>12</v>
      </c>
      <c r="C2596" s="56">
        <v>2011</v>
      </c>
      <c r="D2596" s="55" t="s">
        <v>227</v>
      </c>
      <c r="E2596" s="55"/>
      <c r="F2596" s="55" t="s">
        <v>241</v>
      </c>
      <c r="G2596" s="55" t="s">
        <v>241</v>
      </c>
      <c r="H2596" s="147" t="s">
        <v>2152</v>
      </c>
      <c r="I2596" s="57" t="s">
        <v>222</v>
      </c>
      <c r="J2596" s="58" t="s">
        <v>1693</v>
      </c>
      <c r="K2596" s="58" t="s">
        <v>260</v>
      </c>
      <c r="L2596" s="191">
        <v>38718</v>
      </c>
      <c r="M2596" s="60" t="str">
        <f t="shared" ca="1" si="194"/>
        <v>17.8 yrs</v>
      </c>
      <c r="N2596" s="61" t="str">
        <f t="shared" ca="1" si="195"/>
        <v>s</v>
      </c>
      <c r="O2596" s="147">
        <v>2</v>
      </c>
      <c r="P2596" s="148">
        <v>13</v>
      </c>
      <c r="Q2596" s="56">
        <v>2011</v>
      </c>
      <c r="R2596" s="55" t="s">
        <v>475</v>
      </c>
      <c r="S2596" s="147" t="s">
        <v>237</v>
      </c>
      <c r="T2596" s="154">
        <v>40587</v>
      </c>
      <c r="U2596" s="64"/>
      <c r="V2596" s="50"/>
      <c r="W2596" s="50"/>
      <c r="X2596" s="50"/>
      <c r="Y2596" s="137" t="s">
        <v>253</v>
      </c>
      <c r="Z2596" s="79" t="s">
        <v>261</v>
      </c>
      <c r="AA2596" s="218">
        <v>40587</v>
      </c>
      <c r="AB2596" s="55"/>
      <c r="AC2596" s="63"/>
      <c r="AD2596" s="58" t="s">
        <v>2155</v>
      </c>
      <c r="AE2596" s="58" t="s">
        <v>2146</v>
      </c>
      <c r="AF2596" s="55" t="s">
        <v>253</v>
      </c>
      <c r="AG2596" s="65"/>
      <c r="AH2596" s="65"/>
      <c r="AI2596" s="65"/>
    </row>
    <row r="2597" spans="1:35" ht="31.5" x14ac:dyDescent="0.2">
      <c r="A2597" s="55">
        <v>10</v>
      </c>
      <c r="B2597" s="133">
        <v>17</v>
      </c>
      <c r="C2597" s="56">
        <v>2022</v>
      </c>
      <c r="D2597" s="55" t="s">
        <v>227</v>
      </c>
      <c r="E2597" s="55"/>
      <c r="F2597" s="55"/>
      <c r="G2597" s="55"/>
      <c r="H2597" s="147" t="s">
        <v>629</v>
      </c>
      <c r="I2597" s="57" t="s">
        <v>222</v>
      </c>
      <c r="J2597" s="58" t="s">
        <v>372</v>
      </c>
      <c r="K2597" s="58" t="s">
        <v>259</v>
      </c>
      <c r="L2597" s="191">
        <v>44699</v>
      </c>
      <c r="M2597" s="60" t="str">
        <f t="shared" ca="1" si="194"/>
        <v>1.4 yrs</v>
      </c>
      <c r="N2597" s="61" t="str">
        <f t="shared" ca="1" si="195"/>
        <v>a</v>
      </c>
      <c r="O2597" s="147">
        <v>10</v>
      </c>
      <c r="P2597" s="148">
        <v>18</v>
      </c>
      <c r="Q2597" s="56">
        <v>2022</v>
      </c>
      <c r="R2597" s="55" t="s">
        <v>4078</v>
      </c>
      <c r="S2597" s="147" t="s">
        <v>236</v>
      </c>
      <c r="T2597" s="154"/>
      <c r="U2597" s="64"/>
      <c r="V2597" s="50"/>
      <c r="W2597" s="50"/>
      <c r="X2597" s="50"/>
      <c r="Y2597" s="137"/>
      <c r="Z2597" s="226"/>
      <c r="AA2597" s="218"/>
      <c r="AB2597" s="55"/>
      <c r="AC2597" s="63"/>
      <c r="AD2597" s="58" t="s">
        <v>6292</v>
      </c>
      <c r="AE2597" s="58" t="s">
        <v>6291</v>
      </c>
      <c r="AF2597" s="55"/>
      <c r="AG2597" s="65"/>
      <c r="AH2597" s="65"/>
      <c r="AI2597" s="65"/>
    </row>
    <row r="2598" spans="1:35" ht="31.5" hidden="1" x14ac:dyDescent="0.2">
      <c r="A2598" s="57">
        <v>10</v>
      </c>
      <c r="B2598" s="80">
        <v>3</v>
      </c>
      <c r="C2598" s="56">
        <v>2019</v>
      </c>
      <c r="D2598" s="55" t="s">
        <v>227</v>
      </c>
      <c r="E2598" s="55" t="s">
        <v>2693</v>
      </c>
      <c r="F2598" s="55"/>
      <c r="G2598" s="55"/>
      <c r="H2598" s="147" t="s">
        <v>4568</v>
      </c>
      <c r="I2598" s="57" t="s">
        <v>222</v>
      </c>
      <c r="J2598" s="58" t="s">
        <v>238</v>
      </c>
      <c r="K2598" s="58" t="s">
        <v>259</v>
      </c>
      <c r="L2598" s="191">
        <v>43221</v>
      </c>
      <c r="M2598" s="60" t="str">
        <f t="shared" ca="1" si="194"/>
        <v>5.5 yrs</v>
      </c>
      <c r="N2598" s="61" t="str">
        <f t="shared" ca="1" si="195"/>
        <v>a</v>
      </c>
      <c r="O2598" s="147"/>
      <c r="P2598" s="148"/>
      <c r="Q2598" s="56"/>
      <c r="R2598" s="55"/>
      <c r="S2598" s="147" t="s">
        <v>2871</v>
      </c>
      <c r="T2598" s="154"/>
      <c r="U2598" s="64"/>
      <c r="V2598" s="50"/>
      <c r="W2598" s="50"/>
      <c r="X2598" s="50"/>
      <c r="Y2598" s="66"/>
      <c r="Z2598" s="70"/>
      <c r="AA2598" s="235"/>
      <c r="AB2598" s="70"/>
      <c r="AC2598" s="77"/>
      <c r="AD2598" s="58"/>
      <c r="AE2598" s="58" t="s">
        <v>4681</v>
      </c>
      <c r="AF2598" s="55"/>
      <c r="AG2598" s="65"/>
      <c r="AH2598" s="65"/>
      <c r="AI2598" s="65"/>
    </row>
    <row r="2599" spans="1:35" ht="31.5" x14ac:dyDescent="0.2">
      <c r="A2599" s="55">
        <v>3</v>
      </c>
      <c r="B2599" s="133">
        <v>2</v>
      </c>
      <c r="C2599" s="56">
        <v>2009</v>
      </c>
      <c r="D2599" s="55" t="s">
        <v>227</v>
      </c>
      <c r="E2599" s="55"/>
      <c r="F2599" s="55" t="s">
        <v>241</v>
      </c>
      <c r="G2599" s="55" t="s">
        <v>241</v>
      </c>
      <c r="H2599" s="147" t="s">
        <v>162</v>
      </c>
      <c r="I2599" s="57" t="s">
        <v>222</v>
      </c>
      <c r="J2599" s="58" t="s">
        <v>349</v>
      </c>
      <c r="K2599" s="58" t="s">
        <v>259</v>
      </c>
      <c r="L2599" s="193">
        <v>39083</v>
      </c>
      <c r="M2599" s="60" t="str">
        <f t="shared" ca="1" si="194"/>
        <v>16.8 yrs</v>
      </c>
      <c r="N2599" s="61" t="str">
        <f t="shared" ca="1" si="195"/>
        <v>s</v>
      </c>
      <c r="O2599" s="143">
        <v>3</v>
      </c>
      <c r="P2599" s="144">
        <v>3</v>
      </c>
      <c r="Q2599" s="56">
        <v>2009</v>
      </c>
      <c r="R2599" s="55" t="s">
        <v>228</v>
      </c>
      <c r="S2599" s="147" t="s">
        <v>564</v>
      </c>
      <c r="T2599" s="154"/>
      <c r="U2599" s="64"/>
      <c r="V2599" s="50"/>
      <c r="W2599" s="50"/>
      <c r="X2599" s="50"/>
      <c r="Y2599" s="137"/>
      <c r="Z2599" s="226"/>
      <c r="AA2599" s="218"/>
      <c r="AB2599" s="55"/>
      <c r="AC2599" s="64"/>
      <c r="AD2599" s="58" t="s">
        <v>71</v>
      </c>
      <c r="AE2599" s="58" t="s">
        <v>156</v>
      </c>
      <c r="AF2599" s="57" t="s">
        <v>241</v>
      </c>
      <c r="AG2599" s="65"/>
      <c r="AH2599" s="65"/>
      <c r="AI2599" s="65"/>
    </row>
    <row r="2600" spans="1:35" ht="31.5" x14ac:dyDescent="0.2">
      <c r="A2600" s="55">
        <v>4</v>
      </c>
      <c r="B2600" s="133">
        <v>25</v>
      </c>
      <c r="C2600" s="56">
        <v>2009</v>
      </c>
      <c r="D2600" s="55" t="s">
        <v>227</v>
      </c>
      <c r="E2600" s="55"/>
      <c r="F2600" s="55" t="s">
        <v>241</v>
      </c>
      <c r="G2600" s="55" t="s">
        <v>241</v>
      </c>
      <c r="H2600" s="147" t="s">
        <v>1105</v>
      </c>
      <c r="I2600" s="57" t="s">
        <v>222</v>
      </c>
      <c r="J2600" s="58" t="s">
        <v>1102</v>
      </c>
      <c r="K2600" s="58" t="s">
        <v>259</v>
      </c>
      <c r="L2600" s="191">
        <v>39722</v>
      </c>
      <c r="M2600" s="60" t="str">
        <f t="shared" ca="1" si="194"/>
        <v>15.1 yrs</v>
      </c>
      <c r="N2600" s="61" t="str">
        <f t="shared" ca="1" si="195"/>
        <v>s</v>
      </c>
      <c r="O2600" s="147">
        <v>4</v>
      </c>
      <c r="P2600" s="148">
        <v>26</v>
      </c>
      <c r="Q2600" s="56">
        <v>2009</v>
      </c>
      <c r="R2600" s="55" t="s">
        <v>1095</v>
      </c>
      <c r="S2600" s="147" t="s">
        <v>236</v>
      </c>
      <c r="T2600" s="154">
        <v>39929</v>
      </c>
      <c r="U2600" s="64"/>
      <c r="V2600" s="50"/>
      <c r="W2600" s="50"/>
      <c r="X2600" s="50"/>
      <c r="Y2600" s="137" t="s">
        <v>253</v>
      </c>
      <c r="Z2600" s="226" t="s">
        <v>261</v>
      </c>
      <c r="AA2600" s="218">
        <v>39929</v>
      </c>
      <c r="AB2600" s="55"/>
      <c r="AC2600" s="63"/>
      <c r="AD2600" s="58"/>
      <c r="AE2600" s="58" t="s">
        <v>1124</v>
      </c>
      <c r="AF2600" s="55" t="s">
        <v>241</v>
      </c>
      <c r="AG2600" s="65"/>
      <c r="AH2600" s="65"/>
      <c r="AI2600" s="65"/>
    </row>
    <row r="2601" spans="1:35" ht="47.25" x14ac:dyDescent="0.2">
      <c r="A2601" s="55">
        <v>4</v>
      </c>
      <c r="B2601" s="133">
        <v>19</v>
      </c>
      <c r="C2601" s="56">
        <v>2022</v>
      </c>
      <c r="D2601" s="55" t="s">
        <v>227</v>
      </c>
      <c r="E2601" s="55" t="s">
        <v>2644</v>
      </c>
      <c r="F2601" s="55"/>
      <c r="G2601" s="55"/>
      <c r="H2601" s="147" t="s">
        <v>5804</v>
      </c>
      <c r="I2601" s="57" t="s">
        <v>222</v>
      </c>
      <c r="J2601" s="58" t="s">
        <v>1629</v>
      </c>
      <c r="K2601" s="58" t="s">
        <v>259</v>
      </c>
      <c r="L2601" s="191">
        <v>43831</v>
      </c>
      <c r="M2601" s="60" t="str">
        <f t="shared" ca="1" si="194"/>
        <v>3.8 yrs</v>
      </c>
      <c r="N2601" s="61" t="str">
        <f t="shared" ca="1" si="195"/>
        <v>a</v>
      </c>
      <c r="O2601" s="147">
        <v>5</v>
      </c>
      <c r="P2601" s="148">
        <v>10</v>
      </c>
      <c r="Q2601" s="56">
        <v>2022</v>
      </c>
      <c r="R2601" s="55" t="s">
        <v>4078</v>
      </c>
      <c r="S2601" s="147" t="s">
        <v>236</v>
      </c>
      <c r="T2601" s="154">
        <v>44691</v>
      </c>
      <c r="U2601" s="64"/>
      <c r="V2601" s="50"/>
      <c r="W2601" s="50"/>
      <c r="X2601" s="50"/>
      <c r="Y2601" s="137" t="s">
        <v>253</v>
      </c>
      <c r="Z2601" s="226"/>
      <c r="AA2601" s="218"/>
      <c r="AB2601" s="55" t="s">
        <v>264</v>
      </c>
      <c r="AC2601" s="63">
        <v>44674</v>
      </c>
      <c r="AD2601" s="58" t="s">
        <v>6346</v>
      </c>
      <c r="AE2601" s="58" t="s">
        <v>5783</v>
      </c>
      <c r="AF2601" s="55"/>
      <c r="AG2601" s="65"/>
      <c r="AH2601" s="65"/>
      <c r="AI2601" s="65"/>
    </row>
    <row r="2602" spans="1:35" ht="31.5" customHeight="1" x14ac:dyDescent="0.2">
      <c r="A2602" s="55">
        <v>11</v>
      </c>
      <c r="B2602" s="133">
        <v>17</v>
      </c>
      <c r="C2602" s="56">
        <v>2008</v>
      </c>
      <c r="D2602" s="55" t="s">
        <v>227</v>
      </c>
      <c r="E2602" s="55"/>
      <c r="F2602" s="55" t="s">
        <v>241</v>
      </c>
      <c r="G2602" s="55" t="s">
        <v>241</v>
      </c>
      <c r="H2602" s="147" t="s">
        <v>778</v>
      </c>
      <c r="I2602" s="57" t="s">
        <v>222</v>
      </c>
      <c r="J2602" s="58" t="s">
        <v>239</v>
      </c>
      <c r="K2602" s="58" t="s">
        <v>260</v>
      </c>
      <c r="L2602" s="191">
        <v>39576</v>
      </c>
      <c r="M2602" s="60" t="str">
        <f t="shared" ca="1" si="194"/>
        <v>15.5 yrs</v>
      </c>
      <c r="N2602" s="61" t="str">
        <f t="shared" ca="1" si="195"/>
        <v>s</v>
      </c>
      <c r="O2602" s="147">
        <v>11</v>
      </c>
      <c r="P2602" s="148">
        <v>18</v>
      </c>
      <c r="Q2602" s="56">
        <v>2008</v>
      </c>
      <c r="R2602" s="55" t="s">
        <v>228</v>
      </c>
      <c r="S2602" s="147" t="s">
        <v>237</v>
      </c>
      <c r="T2602" s="154"/>
      <c r="U2602" s="64"/>
      <c r="V2602" s="50"/>
      <c r="W2602" s="50"/>
      <c r="X2602" s="50"/>
      <c r="Y2602" s="137"/>
      <c r="Z2602" s="79" t="s">
        <v>262</v>
      </c>
      <c r="AA2602" s="218">
        <v>39769</v>
      </c>
      <c r="AB2602" s="55"/>
      <c r="AC2602" s="63"/>
      <c r="AD2602" s="58"/>
      <c r="AE2602" s="58" t="s">
        <v>798</v>
      </c>
      <c r="AF2602" s="55"/>
      <c r="AG2602" s="65"/>
      <c r="AH2602" s="65"/>
      <c r="AI2602" s="65"/>
    </row>
    <row r="2603" spans="1:35" ht="31.5" x14ac:dyDescent="0.2">
      <c r="A2603" s="55">
        <v>6</v>
      </c>
      <c r="B2603" s="133">
        <v>22</v>
      </c>
      <c r="C2603" s="56">
        <v>2009</v>
      </c>
      <c r="D2603" s="55" t="s">
        <v>227</v>
      </c>
      <c r="E2603" s="55"/>
      <c r="F2603" s="55" t="s">
        <v>241</v>
      </c>
      <c r="G2603" s="55" t="s">
        <v>241</v>
      </c>
      <c r="H2603" s="147" t="s">
        <v>9</v>
      </c>
      <c r="I2603" s="57" t="s">
        <v>223</v>
      </c>
      <c r="J2603" s="58" t="s">
        <v>1097</v>
      </c>
      <c r="K2603" s="58" t="s">
        <v>260</v>
      </c>
      <c r="L2603" s="191">
        <v>39845</v>
      </c>
      <c r="M2603" s="60" t="str">
        <f t="shared" ca="1" si="194"/>
        <v>14.7 yrs</v>
      </c>
      <c r="N2603" s="61" t="str">
        <f t="shared" ca="1" si="195"/>
        <v>s</v>
      </c>
      <c r="O2603" s="147">
        <v>6</v>
      </c>
      <c r="P2603" s="148">
        <v>23</v>
      </c>
      <c r="Q2603" s="56">
        <v>2009</v>
      </c>
      <c r="R2603" s="55" t="s">
        <v>228</v>
      </c>
      <c r="S2603" s="147" t="s">
        <v>237</v>
      </c>
      <c r="T2603" s="154"/>
      <c r="U2603" s="64"/>
      <c r="V2603" s="50"/>
      <c r="W2603" s="50"/>
      <c r="X2603" s="50"/>
      <c r="Y2603" s="137"/>
      <c r="Z2603" s="226"/>
      <c r="AA2603" s="218"/>
      <c r="AB2603" s="55"/>
      <c r="AC2603" s="63"/>
      <c r="AD2603" s="58"/>
      <c r="AE2603" s="58" t="s">
        <v>1310</v>
      </c>
      <c r="AF2603" s="55" t="s">
        <v>241</v>
      </c>
      <c r="AG2603" s="65"/>
      <c r="AH2603" s="65"/>
      <c r="AI2603" s="65"/>
    </row>
    <row r="2604" spans="1:35" ht="25.5" hidden="1" x14ac:dyDescent="0.2">
      <c r="A2604" s="39">
        <v>3</v>
      </c>
      <c r="B2604" s="40">
        <v>27</v>
      </c>
      <c r="C2604" s="41">
        <v>2009</v>
      </c>
      <c r="D2604" s="12" t="s">
        <v>227</v>
      </c>
      <c r="E2604" s="42"/>
      <c r="F2604" s="42" t="s">
        <v>241</v>
      </c>
      <c r="G2604" s="42" t="s">
        <v>241</v>
      </c>
      <c r="H2604" s="43" t="s">
        <v>171</v>
      </c>
      <c r="I2604" s="12" t="s">
        <v>222</v>
      </c>
      <c r="J2604" s="43" t="s">
        <v>574</v>
      </c>
      <c r="K2604" s="43" t="s">
        <v>260</v>
      </c>
      <c r="L2604" s="44">
        <v>39083</v>
      </c>
      <c r="M2604" s="45" t="str">
        <f t="shared" ca="1" si="194"/>
        <v>16.8 yrs</v>
      </c>
      <c r="N2604" s="46" t="str">
        <f t="shared" ca="1" si="195"/>
        <v>s</v>
      </c>
      <c r="O2604" s="47"/>
      <c r="P2604" s="48"/>
      <c r="Q2604" s="41"/>
      <c r="R2604" s="12" t="s">
        <v>1095</v>
      </c>
      <c r="S2604" s="43" t="s">
        <v>563</v>
      </c>
      <c r="T2604" s="49"/>
      <c r="U2604" s="50"/>
      <c r="V2604" s="50"/>
      <c r="W2604" s="50"/>
      <c r="X2604" s="50"/>
      <c r="Y2604" s="42"/>
      <c r="Z2604" s="49"/>
      <c r="AA2604" s="242"/>
      <c r="AB2604" s="42"/>
      <c r="AC2604" s="49"/>
      <c r="AD2604" s="43" t="s">
        <v>1140</v>
      </c>
      <c r="AE2604" s="43" t="s">
        <v>1139</v>
      </c>
      <c r="AF2604" s="42" t="s">
        <v>241</v>
      </c>
    </row>
    <row r="2605" spans="1:35" ht="47.25" customHeight="1" x14ac:dyDescent="0.2">
      <c r="A2605" s="55">
        <v>11</v>
      </c>
      <c r="B2605" s="133">
        <v>3</v>
      </c>
      <c r="C2605" s="56">
        <v>2008</v>
      </c>
      <c r="D2605" s="55" t="s">
        <v>227</v>
      </c>
      <c r="E2605" s="55"/>
      <c r="F2605" s="55" t="s">
        <v>241</v>
      </c>
      <c r="G2605" s="55" t="s">
        <v>241</v>
      </c>
      <c r="H2605" s="147" t="s">
        <v>732</v>
      </c>
      <c r="I2605" s="57" t="s">
        <v>222</v>
      </c>
      <c r="J2605" s="58" t="s">
        <v>366</v>
      </c>
      <c r="K2605" s="58" t="s">
        <v>260</v>
      </c>
      <c r="L2605" s="191">
        <v>39635</v>
      </c>
      <c r="M2605" s="60" t="str">
        <f t="shared" ca="1" si="194"/>
        <v>15.3 yrs</v>
      </c>
      <c r="N2605" s="61" t="str">
        <f t="shared" ca="1" si="195"/>
        <v>s</v>
      </c>
      <c r="O2605" s="147">
        <v>11</v>
      </c>
      <c r="P2605" s="148">
        <v>4</v>
      </c>
      <c r="Q2605" s="56">
        <v>2008</v>
      </c>
      <c r="R2605" s="55" t="s">
        <v>228</v>
      </c>
      <c r="S2605" s="147" t="s">
        <v>237</v>
      </c>
      <c r="T2605" s="154">
        <v>39756</v>
      </c>
      <c r="U2605" s="64"/>
      <c r="V2605" s="50"/>
      <c r="W2605" s="50"/>
      <c r="X2605" s="50"/>
      <c r="Y2605" s="137" t="s">
        <v>253</v>
      </c>
      <c r="Z2605" s="79"/>
      <c r="AA2605" s="218"/>
      <c r="AB2605" s="55"/>
      <c r="AC2605" s="63"/>
      <c r="AD2605" s="58"/>
      <c r="AE2605" s="58" t="s">
        <v>5727</v>
      </c>
      <c r="AF2605" s="55"/>
      <c r="AG2605" s="65"/>
      <c r="AH2605" s="65"/>
      <c r="AI2605" s="65"/>
    </row>
    <row r="2606" spans="1:35" ht="31.5" customHeight="1" x14ac:dyDescent="0.2">
      <c r="A2606" s="55">
        <v>2</v>
      </c>
      <c r="B2606" s="133">
        <v>12</v>
      </c>
      <c r="C2606" s="56">
        <v>2011</v>
      </c>
      <c r="D2606" s="55" t="s">
        <v>227</v>
      </c>
      <c r="E2606" s="55"/>
      <c r="F2606" s="55" t="s">
        <v>241</v>
      </c>
      <c r="G2606" s="55" t="s">
        <v>241</v>
      </c>
      <c r="H2606" s="147" t="s">
        <v>2147</v>
      </c>
      <c r="I2606" s="57" t="s">
        <v>222</v>
      </c>
      <c r="J2606" s="58" t="s">
        <v>372</v>
      </c>
      <c r="K2606" s="58" t="s">
        <v>259</v>
      </c>
      <c r="L2606" s="191">
        <v>40179</v>
      </c>
      <c r="M2606" s="60" t="str">
        <f t="shared" ca="1" si="194"/>
        <v>13.8 yrs</v>
      </c>
      <c r="N2606" s="61" t="s">
        <v>262</v>
      </c>
      <c r="O2606" s="147">
        <v>2</v>
      </c>
      <c r="P2606" s="148">
        <v>13</v>
      </c>
      <c r="Q2606" s="56">
        <v>2011</v>
      </c>
      <c r="R2606" s="55" t="s">
        <v>475</v>
      </c>
      <c r="S2606" s="147" t="s">
        <v>236</v>
      </c>
      <c r="T2606" s="154">
        <v>40587</v>
      </c>
      <c r="U2606" s="64"/>
      <c r="V2606" s="50"/>
      <c r="W2606" s="50"/>
      <c r="X2606" s="50"/>
      <c r="Y2606" s="137" t="s">
        <v>253</v>
      </c>
      <c r="Z2606" s="79" t="s">
        <v>261</v>
      </c>
      <c r="AA2606" s="218">
        <v>40587</v>
      </c>
      <c r="AB2606" s="55"/>
      <c r="AC2606" s="63"/>
      <c r="AD2606" s="58" t="s">
        <v>2155</v>
      </c>
      <c r="AE2606" s="58" t="s">
        <v>2146</v>
      </c>
      <c r="AF2606" s="55" t="s">
        <v>241</v>
      </c>
      <c r="AG2606" s="65"/>
      <c r="AH2606" s="65"/>
      <c r="AI2606" s="65"/>
    </row>
    <row r="2607" spans="1:35" ht="94.5" x14ac:dyDescent="0.2">
      <c r="A2607" s="55">
        <v>2</v>
      </c>
      <c r="B2607" s="133">
        <v>12</v>
      </c>
      <c r="C2607" s="56">
        <v>2011</v>
      </c>
      <c r="D2607" s="55" t="s">
        <v>227</v>
      </c>
      <c r="E2607" s="55"/>
      <c r="F2607" s="55" t="s">
        <v>241</v>
      </c>
      <c r="G2607" s="55" t="s">
        <v>241</v>
      </c>
      <c r="H2607" s="147" t="s">
        <v>2145</v>
      </c>
      <c r="I2607" s="57" t="s">
        <v>224</v>
      </c>
      <c r="J2607" s="58" t="s">
        <v>372</v>
      </c>
      <c r="K2607" s="58" t="s">
        <v>259</v>
      </c>
      <c r="L2607" s="191">
        <v>39448</v>
      </c>
      <c r="M2607" s="60" t="str">
        <f t="shared" ca="1" si="194"/>
        <v>15.8 yrs</v>
      </c>
      <c r="N2607" s="61" t="str">
        <f t="shared" ref="N2607:N2670" ca="1" si="196">IF($L2607="","",IF((today-$L2607)&lt;366,"k",IF(((today-$L2607)/28)&lt;84,"a",IF(((today-$L2607)/28)&gt;84,"s"))))</f>
        <v>s</v>
      </c>
      <c r="O2607" s="147">
        <v>2</v>
      </c>
      <c r="P2607" s="148">
        <v>13</v>
      </c>
      <c r="Q2607" s="56">
        <v>2011</v>
      </c>
      <c r="R2607" s="55" t="s">
        <v>475</v>
      </c>
      <c r="S2607" s="147" t="s">
        <v>236</v>
      </c>
      <c r="T2607" s="154">
        <v>40587</v>
      </c>
      <c r="U2607" s="64"/>
      <c r="V2607" s="50"/>
      <c r="W2607" s="50"/>
      <c r="X2607" s="50"/>
      <c r="Y2607" s="137" t="s">
        <v>253</v>
      </c>
      <c r="Z2607" s="79" t="s">
        <v>261</v>
      </c>
      <c r="AA2607" s="218">
        <v>40587</v>
      </c>
      <c r="AB2607" s="55"/>
      <c r="AC2607" s="63"/>
      <c r="AD2607" s="58" t="s">
        <v>2156</v>
      </c>
      <c r="AE2607" s="58" t="s">
        <v>2146</v>
      </c>
      <c r="AF2607" s="55" t="s">
        <v>241</v>
      </c>
      <c r="AG2607" s="65"/>
      <c r="AH2607" s="65"/>
      <c r="AI2607" s="65"/>
    </row>
    <row r="2608" spans="1:35" ht="31.5" x14ac:dyDescent="0.2">
      <c r="A2608" s="55">
        <v>8</v>
      </c>
      <c r="B2608" s="133">
        <v>26</v>
      </c>
      <c r="C2608" s="56">
        <v>2009</v>
      </c>
      <c r="D2608" s="55" t="s">
        <v>227</v>
      </c>
      <c r="E2608" s="55"/>
      <c r="F2608" s="55" t="s">
        <v>241</v>
      </c>
      <c r="G2608" s="55" t="s">
        <v>241</v>
      </c>
      <c r="H2608" s="147" t="s">
        <v>1360</v>
      </c>
      <c r="I2608" s="57" t="s">
        <v>222</v>
      </c>
      <c r="J2608" s="58" t="s">
        <v>371</v>
      </c>
      <c r="K2608" s="58" t="s">
        <v>260</v>
      </c>
      <c r="L2608" s="191">
        <v>39929</v>
      </c>
      <c r="M2608" s="60" t="str">
        <f t="shared" ca="1" si="194"/>
        <v>14.5 yrs</v>
      </c>
      <c r="N2608" s="61" t="str">
        <f t="shared" ca="1" si="196"/>
        <v>s</v>
      </c>
      <c r="O2608" s="147">
        <v>8</v>
      </c>
      <c r="P2608" s="148">
        <v>27</v>
      </c>
      <c r="Q2608" s="56">
        <v>2009</v>
      </c>
      <c r="R2608" s="55" t="s">
        <v>228</v>
      </c>
      <c r="S2608" s="147" t="s">
        <v>237</v>
      </c>
      <c r="T2608" s="154"/>
      <c r="U2608" s="64"/>
      <c r="V2608" s="50"/>
      <c r="W2608" s="50"/>
      <c r="X2608" s="50"/>
      <c r="Y2608" s="137"/>
      <c r="Z2608" s="226"/>
      <c r="AA2608" s="218"/>
      <c r="AB2608" s="55"/>
      <c r="AC2608" s="63"/>
      <c r="AD2608" s="58"/>
      <c r="AE2608" s="58" t="s">
        <v>1362</v>
      </c>
      <c r="AF2608" s="55" t="s">
        <v>241</v>
      </c>
      <c r="AG2608" s="65"/>
      <c r="AH2608" s="65"/>
      <c r="AI2608" s="65"/>
    </row>
    <row r="2609" spans="1:35" ht="31.5" x14ac:dyDescent="0.2">
      <c r="A2609" s="55">
        <v>7</v>
      </c>
      <c r="B2609" s="133">
        <v>13</v>
      </c>
      <c r="C2609" s="56">
        <v>2009</v>
      </c>
      <c r="D2609" s="55" t="s">
        <v>227</v>
      </c>
      <c r="E2609" s="55"/>
      <c r="F2609" s="55" t="s">
        <v>241</v>
      </c>
      <c r="G2609" s="55" t="s">
        <v>241</v>
      </c>
      <c r="H2609" s="147" t="s">
        <v>1320</v>
      </c>
      <c r="I2609" s="57" t="s">
        <v>222</v>
      </c>
      <c r="J2609" s="58"/>
      <c r="K2609" s="58" t="s">
        <v>259</v>
      </c>
      <c r="L2609" s="191">
        <v>39448</v>
      </c>
      <c r="M2609" s="60" t="str">
        <f t="shared" ca="1" si="194"/>
        <v>15.8 yrs</v>
      </c>
      <c r="N2609" s="61" t="str">
        <f t="shared" ca="1" si="196"/>
        <v>s</v>
      </c>
      <c r="O2609" s="147">
        <v>7</v>
      </c>
      <c r="P2609" s="148">
        <v>14</v>
      </c>
      <c r="Q2609" s="56">
        <v>2009</v>
      </c>
      <c r="R2609" s="55" t="s">
        <v>228</v>
      </c>
      <c r="S2609" s="147" t="s">
        <v>236</v>
      </c>
      <c r="T2609" s="154">
        <v>40008</v>
      </c>
      <c r="U2609" s="64"/>
      <c r="V2609" s="50"/>
      <c r="W2609" s="50"/>
      <c r="X2609" s="50"/>
      <c r="Y2609" s="137"/>
      <c r="Z2609" s="226"/>
      <c r="AA2609" s="218"/>
      <c r="AB2609" s="55"/>
      <c r="AC2609" s="63"/>
      <c r="AD2609" s="58"/>
      <c r="AE2609" s="58" t="s">
        <v>5728</v>
      </c>
      <c r="AF2609" s="55"/>
      <c r="AG2609" s="65"/>
      <c r="AH2609" s="65"/>
      <c r="AI2609" s="65"/>
    </row>
    <row r="2610" spans="1:35" ht="31.5" x14ac:dyDescent="0.2">
      <c r="A2610" s="55">
        <v>1</v>
      </c>
      <c r="B2610" s="133">
        <v>24</v>
      </c>
      <c r="C2610" s="56">
        <v>2010</v>
      </c>
      <c r="D2610" s="55" t="s">
        <v>227</v>
      </c>
      <c r="E2610" s="55"/>
      <c r="F2610" s="55" t="s">
        <v>241</v>
      </c>
      <c r="G2610" s="55" t="s">
        <v>241</v>
      </c>
      <c r="H2610" s="147" t="s">
        <v>1563</v>
      </c>
      <c r="I2610" s="57" t="s">
        <v>224</v>
      </c>
      <c r="J2610" s="58" t="s">
        <v>1564</v>
      </c>
      <c r="K2610" s="58" t="s">
        <v>260</v>
      </c>
      <c r="L2610" s="191">
        <v>40057</v>
      </c>
      <c r="M2610" s="60" t="str">
        <f t="shared" ca="1" si="194"/>
        <v>14.2 yrs</v>
      </c>
      <c r="N2610" s="61" t="str">
        <f t="shared" ca="1" si="196"/>
        <v>s</v>
      </c>
      <c r="O2610" s="147">
        <v>2</v>
      </c>
      <c r="P2610" s="148">
        <v>24</v>
      </c>
      <c r="Q2610" s="56">
        <v>2010</v>
      </c>
      <c r="R2610" s="55" t="s">
        <v>475</v>
      </c>
      <c r="S2610" s="147" t="s">
        <v>237</v>
      </c>
      <c r="T2610" s="154">
        <v>40233</v>
      </c>
      <c r="U2610" s="64"/>
      <c r="V2610" s="50"/>
      <c r="W2610" s="50"/>
      <c r="X2610" s="50"/>
      <c r="Y2610" s="137" t="s">
        <v>253</v>
      </c>
      <c r="Z2610" s="226" t="s">
        <v>261</v>
      </c>
      <c r="AA2610" s="218">
        <v>40202</v>
      </c>
      <c r="AB2610" s="55"/>
      <c r="AC2610" s="63"/>
      <c r="AD2610" s="58" t="s">
        <v>1566</v>
      </c>
      <c r="AE2610" s="58" t="s">
        <v>6290</v>
      </c>
      <c r="AF2610" s="55" t="s">
        <v>241</v>
      </c>
      <c r="AG2610" s="65"/>
      <c r="AH2610" s="65"/>
      <c r="AI2610" s="65"/>
    </row>
    <row r="2611" spans="1:35" ht="31.5" x14ac:dyDescent="0.2">
      <c r="A2611" s="55">
        <v>11</v>
      </c>
      <c r="B2611" s="133">
        <v>7</v>
      </c>
      <c r="C2611" s="56">
        <v>2022</v>
      </c>
      <c r="D2611" s="55" t="s">
        <v>227</v>
      </c>
      <c r="E2611" s="55"/>
      <c r="F2611" s="55"/>
      <c r="G2611" s="55"/>
      <c r="H2611" s="147" t="s">
        <v>939</v>
      </c>
      <c r="I2611" s="57" t="s">
        <v>222</v>
      </c>
      <c r="J2611" s="58" t="s">
        <v>6359</v>
      </c>
      <c r="K2611" s="58" t="s">
        <v>260</v>
      </c>
      <c r="L2611" s="191">
        <v>44621</v>
      </c>
      <c r="M2611" s="60" t="str">
        <f t="shared" ca="1" si="194"/>
        <v>1.7 yrs</v>
      </c>
      <c r="N2611" s="61" t="str">
        <f t="shared" ca="1" si="196"/>
        <v>a</v>
      </c>
      <c r="O2611" s="147">
        <v>11</v>
      </c>
      <c r="P2611" s="148">
        <v>8</v>
      </c>
      <c r="Q2611" s="56">
        <v>2022</v>
      </c>
      <c r="R2611" s="55" t="s">
        <v>4078</v>
      </c>
      <c r="S2611" s="147" t="s">
        <v>237</v>
      </c>
      <c r="T2611" s="154">
        <v>44873</v>
      </c>
      <c r="U2611" s="64"/>
      <c r="V2611" s="50"/>
      <c r="W2611" s="50"/>
      <c r="X2611" s="50"/>
      <c r="Y2611" s="137" t="s">
        <v>253</v>
      </c>
      <c r="Z2611" s="226"/>
      <c r="AA2611" s="218"/>
      <c r="AB2611" s="55"/>
      <c r="AC2611" s="63"/>
      <c r="AD2611" s="58" t="s">
        <v>6360</v>
      </c>
      <c r="AE2611" s="58" t="s">
        <v>6361</v>
      </c>
      <c r="AF2611" s="55"/>
      <c r="AG2611" s="65"/>
      <c r="AH2611" s="65"/>
      <c r="AI2611" s="65"/>
    </row>
    <row r="2612" spans="1:35" ht="31.5" x14ac:dyDescent="0.2">
      <c r="A2612" s="55">
        <v>1</v>
      </c>
      <c r="B2612" s="133">
        <v>19</v>
      </c>
      <c r="C2612" s="56">
        <v>2009</v>
      </c>
      <c r="D2612" s="55" t="s">
        <v>227</v>
      </c>
      <c r="E2612" s="55"/>
      <c r="F2612" s="55" t="s">
        <v>241</v>
      </c>
      <c r="G2612" s="55" t="s">
        <v>241</v>
      </c>
      <c r="H2612" s="147" t="s">
        <v>939</v>
      </c>
      <c r="I2612" s="57" t="s">
        <v>222</v>
      </c>
      <c r="J2612" s="58" t="s">
        <v>371</v>
      </c>
      <c r="K2612" s="58" t="s">
        <v>260</v>
      </c>
      <c r="L2612" s="191">
        <v>39448</v>
      </c>
      <c r="M2612" s="60" t="str">
        <f t="shared" ca="1" si="194"/>
        <v>15.8 yrs</v>
      </c>
      <c r="N2612" s="61" t="str">
        <f t="shared" ca="1" si="196"/>
        <v>s</v>
      </c>
      <c r="O2612" s="147">
        <v>1</v>
      </c>
      <c r="P2612" s="148">
        <v>20</v>
      </c>
      <c r="Q2612" s="56">
        <v>2009</v>
      </c>
      <c r="R2612" s="55" t="s">
        <v>228</v>
      </c>
      <c r="S2612" s="147" t="s">
        <v>237</v>
      </c>
      <c r="T2612" s="154"/>
      <c r="U2612" s="64"/>
      <c r="V2612" s="50"/>
      <c r="W2612" s="50"/>
      <c r="X2612" s="50"/>
      <c r="Y2612" s="137" t="s">
        <v>241</v>
      </c>
      <c r="Z2612" s="79"/>
      <c r="AA2612" s="218"/>
      <c r="AB2612" s="55"/>
      <c r="AC2612" s="63"/>
      <c r="AD2612" s="58"/>
      <c r="AE2612" s="58" t="s">
        <v>940</v>
      </c>
      <c r="AF2612" s="55" t="s">
        <v>241</v>
      </c>
      <c r="AG2612" s="65"/>
      <c r="AH2612" s="65"/>
      <c r="AI2612" s="65"/>
    </row>
    <row r="2613" spans="1:35" ht="31.5" x14ac:dyDescent="0.2">
      <c r="A2613" s="55">
        <v>4</v>
      </c>
      <c r="B2613" s="133">
        <v>7</v>
      </c>
      <c r="C2613" s="56">
        <v>2011</v>
      </c>
      <c r="D2613" s="55" t="s">
        <v>227</v>
      </c>
      <c r="E2613" s="55"/>
      <c r="F2613" s="55"/>
      <c r="G2613" s="55"/>
      <c r="H2613" s="147" t="s">
        <v>1323</v>
      </c>
      <c r="I2613" s="57" t="s">
        <v>224</v>
      </c>
      <c r="J2613" s="58" t="s">
        <v>1097</v>
      </c>
      <c r="K2613" s="58" t="s">
        <v>259</v>
      </c>
      <c r="L2613" s="191">
        <v>38353</v>
      </c>
      <c r="M2613" s="60" t="str">
        <f t="shared" ca="1" si="194"/>
        <v>18.8 yrs</v>
      </c>
      <c r="N2613" s="61" t="str">
        <f t="shared" ca="1" si="196"/>
        <v>s</v>
      </c>
      <c r="O2613" s="147">
        <v>4</v>
      </c>
      <c r="P2613" s="148">
        <v>5</v>
      </c>
      <c r="Q2613" s="56">
        <v>2011</v>
      </c>
      <c r="R2613" s="55" t="s">
        <v>228</v>
      </c>
      <c r="S2613" s="147" t="s">
        <v>236</v>
      </c>
      <c r="T2613" s="154"/>
      <c r="U2613" s="64"/>
      <c r="V2613" s="50"/>
      <c r="W2613" s="50"/>
      <c r="X2613" s="50"/>
      <c r="Y2613" s="137"/>
      <c r="Z2613" s="226" t="s">
        <v>261</v>
      </c>
      <c r="AA2613" s="218"/>
      <c r="AB2613" s="55"/>
      <c r="AC2613" s="63"/>
      <c r="AD2613" s="58" t="s">
        <v>2365</v>
      </c>
      <c r="AE2613" s="58" t="s">
        <v>5729</v>
      </c>
      <c r="AF2613" s="55"/>
      <c r="AG2613" s="65"/>
      <c r="AH2613" s="65"/>
      <c r="AI2613" s="65"/>
    </row>
    <row r="2614" spans="1:35" ht="31.5" x14ac:dyDescent="0.2">
      <c r="A2614" s="55">
        <v>7</v>
      </c>
      <c r="B2614" s="133">
        <v>13</v>
      </c>
      <c r="C2614" s="56">
        <v>2009</v>
      </c>
      <c r="D2614" s="55" t="s">
        <v>227</v>
      </c>
      <c r="E2614" s="55"/>
      <c r="F2614" s="55" t="s">
        <v>241</v>
      </c>
      <c r="G2614" s="55" t="s">
        <v>241</v>
      </c>
      <c r="H2614" s="147" t="s">
        <v>1323</v>
      </c>
      <c r="I2614" s="57" t="s">
        <v>222</v>
      </c>
      <c r="J2614" s="58" t="s">
        <v>398</v>
      </c>
      <c r="K2614" s="58" t="s">
        <v>260</v>
      </c>
      <c r="L2614" s="191">
        <v>39448</v>
      </c>
      <c r="M2614" s="60" t="str">
        <f t="shared" ca="1" si="194"/>
        <v>15.8 yrs</v>
      </c>
      <c r="N2614" s="61" t="str">
        <f t="shared" ca="1" si="196"/>
        <v>s</v>
      </c>
      <c r="O2614" s="147">
        <v>7</v>
      </c>
      <c r="P2614" s="148">
        <v>14</v>
      </c>
      <c r="Q2614" s="56">
        <v>2009</v>
      </c>
      <c r="R2614" s="55" t="s">
        <v>228</v>
      </c>
      <c r="S2614" s="147" t="s">
        <v>237</v>
      </c>
      <c r="T2614" s="154">
        <v>40008</v>
      </c>
      <c r="U2614" s="64"/>
      <c r="V2614" s="50"/>
      <c r="W2614" s="50"/>
      <c r="X2614" s="50"/>
      <c r="Y2614" s="137" t="s">
        <v>241</v>
      </c>
      <c r="Z2614" s="226"/>
      <c r="AA2614" s="218"/>
      <c r="AB2614" s="55"/>
      <c r="AC2614" s="63"/>
      <c r="AD2614" s="58"/>
      <c r="AE2614" s="58" t="s">
        <v>227</v>
      </c>
      <c r="AF2614" s="55"/>
      <c r="AG2614" s="65"/>
      <c r="AH2614" s="65"/>
      <c r="AI2614" s="65"/>
    </row>
    <row r="2615" spans="1:35" ht="31.5" customHeight="1" x14ac:dyDescent="0.2">
      <c r="A2615" s="55">
        <v>6</v>
      </c>
      <c r="B2615" s="133">
        <v>24</v>
      </c>
      <c r="C2615" s="56">
        <v>2009</v>
      </c>
      <c r="D2615" s="55" t="s">
        <v>227</v>
      </c>
      <c r="E2615" s="55"/>
      <c r="F2615" s="55" t="s">
        <v>241</v>
      </c>
      <c r="G2615" s="55" t="s">
        <v>241</v>
      </c>
      <c r="H2615" s="147" t="s">
        <v>1333</v>
      </c>
      <c r="I2615" s="57" t="s">
        <v>223</v>
      </c>
      <c r="J2615" s="58" t="s">
        <v>1334</v>
      </c>
      <c r="K2615" s="58" t="s">
        <v>260</v>
      </c>
      <c r="L2615" s="191">
        <v>39448</v>
      </c>
      <c r="M2615" s="60" t="str">
        <f t="shared" ca="1" si="194"/>
        <v>15.8 yrs</v>
      </c>
      <c r="N2615" s="61" t="str">
        <f t="shared" ca="1" si="196"/>
        <v>s</v>
      </c>
      <c r="O2615" s="147">
        <v>6</v>
      </c>
      <c r="P2615" s="148">
        <v>24</v>
      </c>
      <c r="Q2615" s="56">
        <v>2009</v>
      </c>
      <c r="R2615" s="55" t="s">
        <v>228</v>
      </c>
      <c r="S2615" s="147" t="s">
        <v>237</v>
      </c>
      <c r="T2615" s="154">
        <v>39989</v>
      </c>
      <c r="U2615" s="64"/>
      <c r="V2615" s="50"/>
      <c r="W2615" s="50"/>
      <c r="X2615" s="50"/>
      <c r="Y2615" s="137" t="s">
        <v>241</v>
      </c>
      <c r="Z2615" s="226" t="s">
        <v>261</v>
      </c>
      <c r="AA2615" s="218">
        <v>39989</v>
      </c>
      <c r="AB2615" s="55"/>
      <c r="AC2615" s="63"/>
      <c r="AD2615" s="58"/>
      <c r="AE2615" s="58" t="s">
        <v>1252</v>
      </c>
      <c r="AF2615" s="55"/>
      <c r="AG2615" s="65"/>
      <c r="AH2615" s="65"/>
      <c r="AI2615" s="65"/>
    </row>
    <row r="2616" spans="1:35" ht="31.5" x14ac:dyDescent="0.2">
      <c r="A2616" s="55">
        <v>6</v>
      </c>
      <c r="B2616" s="133">
        <v>4</v>
      </c>
      <c r="C2616" s="56">
        <v>2008</v>
      </c>
      <c r="D2616" s="55" t="s">
        <v>227</v>
      </c>
      <c r="E2616" s="55"/>
      <c r="F2616" s="55" t="s">
        <v>241</v>
      </c>
      <c r="G2616" s="55" t="s">
        <v>241</v>
      </c>
      <c r="H2616" s="147" t="s">
        <v>410</v>
      </c>
      <c r="I2616" s="57" t="s">
        <v>222</v>
      </c>
      <c r="J2616" s="58" t="s">
        <v>411</v>
      </c>
      <c r="K2616" s="58" t="s">
        <v>259</v>
      </c>
      <c r="L2616" s="191">
        <v>39083</v>
      </c>
      <c r="M2616" s="60" t="str">
        <f t="shared" ca="1" si="194"/>
        <v>16.8 yrs</v>
      </c>
      <c r="N2616" s="61" t="str">
        <f t="shared" ca="1" si="196"/>
        <v>s</v>
      </c>
      <c r="O2616" s="147">
        <v>6</v>
      </c>
      <c r="P2616" s="148">
        <v>5</v>
      </c>
      <c r="Q2616" s="56">
        <v>2008</v>
      </c>
      <c r="R2616" s="55" t="s">
        <v>228</v>
      </c>
      <c r="S2616" s="147" t="s">
        <v>236</v>
      </c>
      <c r="T2616" s="154"/>
      <c r="U2616" s="64"/>
      <c r="V2616" s="50"/>
      <c r="W2616" s="50"/>
      <c r="X2616" s="50"/>
      <c r="Y2616" s="137" t="s">
        <v>241</v>
      </c>
      <c r="Z2616" s="79"/>
      <c r="AA2616" s="218"/>
      <c r="AB2616" s="55"/>
      <c r="AC2616" s="63"/>
      <c r="AD2616" s="58" t="s">
        <v>413</v>
      </c>
      <c r="AE2616" s="58" t="s">
        <v>5730</v>
      </c>
      <c r="AF2616" s="55" t="s">
        <v>241</v>
      </c>
      <c r="AG2616" s="65"/>
      <c r="AH2616" s="65"/>
      <c r="AI2616" s="65"/>
    </row>
    <row r="2617" spans="1:35" ht="47.25" customHeight="1" x14ac:dyDescent="0.2">
      <c r="A2617" s="55">
        <v>10</v>
      </c>
      <c r="B2617" s="133">
        <v>11</v>
      </c>
      <c r="C2617" s="56">
        <v>2021</v>
      </c>
      <c r="D2617" s="55" t="s">
        <v>227</v>
      </c>
      <c r="E2617" s="55" t="s">
        <v>2693</v>
      </c>
      <c r="F2617" s="55"/>
      <c r="G2617" s="55"/>
      <c r="H2617" s="147" t="s">
        <v>5337</v>
      </c>
      <c r="I2617" s="57" t="s">
        <v>222</v>
      </c>
      <c r="J2617" s="58" t="s">
        <v>1999</v>
      </c>
      <c r="K2617" s="58" t="s">
        <v>260</v>
      </c>
      <c r="L2617" s="191">
        <v>44105</v>
      </c>
      <c r="M2617" s="60" t="str">
        <f t="shared" ca="1" si="194"/>
        <v>3.1 yrs</v>
      </c>
      <c r="N2617" s="61" t="str">
        <f t="shared" ca="1" si="196"/>
        <v>a</v>
      </c>
      <c r="O2617" s="147">
        <v>10</v>
      </c>
      <c r="P2617" s="148">
        <v>12</v>
      </c>
      <c r="Q2617" s="56">
        <v>2021</v>
      </c>
      <c r="R2617" s="55" t="s">
        <v>228</v>
      </c>
      <c r="S2617" s="147" t="s">
        <v>237</v>
      </c>
      <c r="T2617" s="154">
        <v>44481</v>
      </c>
      <c r="U2617" s="64"/>
      <c r="V2617" s="50"/>
      <c r="W2617" s="50"/>
      <c r="X2617" s="50"/>
      <c r="Y2617" s="137" t="s">
        <v>253</v>
      </c>
      <c r="Z2617" s="79" t="s">
        <v>261</v>
      </c>
      <c r="AA2617" s="218">
        <v>44481</v>
      </c>
      <c r="AB2617" s="55"/>
      <c r="AC2617" s="63"/>
      <c r="AD2617" s="58" t="s">
        <v>5339</v>
      </c>
      <c r="AE2617" s="58" t="s">
        <v>5338</v>
      </c>
      <c r="AF2617" s="55"/>
      <c r="AG2617" s="65"/>
      <c r="AH2617" s="65"/>
      <c r="AI2617" s="65"/>
    </row>
    <row r="2618" spans="1:35" ht="110.25" customHeight="1" x14ac:dyDescent="0.2">
      <c r="A2618" s="55">
        <v>3</v>
      </c>
      <c r="B2618" s="133">
        <v>9</v>
      </c>
      <c r="C2618" s="56">
        <v>2009</v>
      </c>
      <c r="D2618" s="55" t="s">
        <v>227</v>
      </c>
      <c r="E2618" s="55"/>
      <c r="F2618" s="55" t="s">
        <v>241</v>
      </c>
      <c r="G2618" s="55" t="s">
        <v>241</v>
      </c>
      <c r="H2618" s="147" t="s">
        <v>175</v>
      </c>
      <c r="I2618" s="57" t="s">
        <v>222</v>
      </c>
      <c r="J2618" s="58" t="s">
        <v>372</v>
      </c>
      <c r="K2618" s="58" t="s">
        <v>259</v>
      </c>
      <c r="L2618" s="193">
        <v>39722</v>
      </c>
      <c r="M2618" s="60" t="str">
        <f t="shared" ca="1" si="194"/>
        <v>15.1 yrs</v>
      </c>
      <c r="N2618" s="61" t="str">
        <f t="shared" ca="1" si="196"/>
        <v>s</v>
      </c>
      <c r="O2618" s="143">
        <v>3</v>
      </c>
      <c r="P2618" s="144">
        <v>10</v>
      </c>
      <c r="Q2618" s="56">
        <v>2009</v>
      </c>
      <c r="R2618" s="55" t="s">
        <v>228</v>
      </c>
      <c r="S2618" s="147" t="s">
        <v>236</v>
      </c>
      <c r="T2618" s="154"/>
      <c r="U2618" s="64"/>
      <c r="V2618" s="50"/>
      <c r="W2618" s="50"/>
      <c r="X2618" s="50"/>
      <c r="Y2618" s="137"/>
      <c r="Z2618" s="226"/>
      <c r="AA2618" s="218"/>
      <c r="AB2618" s="55"/>
      <c r="AC2618" s="64"/>
      <c r="AD2618" s="58" t="s">
        <v>5188</v>
      </c>
      <c r="AE2618" s="58" t="s">
        <v>176</v>
      </c>
      <c r="AF2618" s="57" t="s">
        <v>241</v>
      </c>
      <c r="AG2618" s="65"/>
      <c r="AH2618" s="65"/>
      <c r="AI2618" s="65"/>
    </row>
    <row r="2619" spans="1:35" ht="110.25" customHeight="1" x14ac:dyDescent="0.2">
      <c r="A2619" s="55">
        <v>1</v>
      </c>
      <c r="B2619" s="133">
        <v>24</v>
      </c>
      <c r="C2619" s="56">
        <v>2010</v>
      </c>
      <c r="D2619" s="55" t="s">
        <v>227</v>
      </c>
      <c r="E2619" s="55"/>
      <c r="F2619" s="55" t="s">
        <v>241</v>
      </c>
      <c r="G2619" s="55" t="s">
        <v>241</v>
      </c>
      <c r="H2619" s="147" t="s">
        <v>1579</v>
      </c>
      <c r="I2619" s="57"/>
      <c r="J2619" s="58" t="s">
        <v>1580</v>
      </c>
      <c r="K2619" s="58" t="s">
        <v>259</v>
      </c>
      <c r="L2619" s="191">
        <v>39814</v>
      </c>
      <c r="M2619" s="60" t="str">
        <f t="shared" ca="1" si="194"/>
        <v>14.8 yrs</v>
      </c>
      <c r="N2619" s="61" t="str">
        <f t="shared" ca="1" si="196"/>
        <v>s</v>
      </c>
      <c r="O2619" s="147">
        <v>1</v>
      </c>
      <c r="P2619" s="148">
        <v>24</v>
      </c>
      <c r="Q2619" s="56">
        <v>2010</v>
      </c>
      <c r="R2619" s="55" t="s">
        <v>475</v>
      </c>
      <c r="S2619" s="147" t="s">
        <v>236</v>
      </c>
      <c r="T2619" s="154">
        <v>40202</v>
      </c>
      <c r="U2619" s="64"/>
      <c r="V2619" s="50"/>
      <c r="W2619" s="50"/>
      <c r="X2619" s="50"/>
      <c r="Y2619" s="137" t="s">
        <v>241</v>
      </c>
      <c r="Z2619" s="226"/>
      <c r="AA2619" s="218"/>
      <c r="AB2619" s="55"/>
      <c r="AC2619" s="63"/>
      <c r="AD2619" s="58" t="s">
        <v>1581</v>
      </c>
      <c r="AE2619" s="58" t="s">
        <v>1582</v>
      </c>
      <c r="AF2619" s="55" t="s">
        <v>241</v>
      </c>
      <c r="AG2619" s="65"/>
      <c r="AH2619" s="65"/>
      <c r="AI2619" s="65"/>
    </row>
    <row r="2620" spans="1:35" ht="31.5" customHeight="1" x14ac:dyDescent="0.2">
      <c r="A2620" s="55">
        <v>6</v>
      </c>
      <c r="B2620" s="133">
        <v>13</v>
      </c>
      <c r="C2620" s="56">
        <v>2022</v>
      </c>
      <c r="D2620" s="55" t="s">
        <v>227</v>
      </c>
      <c r="E2620" s="55"/>
      <c r="F2620" s="55"/>
      <c r="G2620" s="55"/>
      <c r="H2620" s="147" t="s">
        <v>5933</v>
      </c>
      <c r="I2620" s="57" t="s">
        <v>223</v>
      </c>
      <c r="J2620" s="58" t="s">
        <v>2743</v>
      </c>
      <c r="K2620" s="58" t="s">
        <v>259</v>
      </c>
      <c r="L2620" s="191">
        <v>44651</v>
      </c>
      <c r="M2620" s="60" t="str">
        <f t="shared" ca="1" si="194"/>
        <v>1.6 yrs</v>
      </c>
      <c r="N2620" s="61" t="str">
        <f t="shared" ca="1" si="196"/>
        <v>a</v>
      </c>
      <c r="O2620" s="147">
        <v>6</v>
      </c>
      <c r="P2620" s="148">
        <v>14</v>
      </c>
      <c r="Q2620" s="56">
        <v>2022</v>
      </c>
      <c r="R2620" s="55" t="s">
        <v>1197</v>
      </c>
      <c r="S2620" s="147" t="s">
        <v>236</v>
      </c>
      <c r="T2620" s="154">
        <v>44726</v>
      </c>
      <c r="U2620" s="64"/>
      <c r="V2620" s="50"/>
      <c r="W2620" s="50"/>
      <c r="X2620" s="50"/>
      <c r="Y2620" s="137"/>
      <c r="Z2620" s="226"/>
      <c r="AA2620" s="218"/>
      <c r="AB2620" s="55"/>
      <c r="AC2620" s="63"/>
      <c r="AD2620" s="58" t="s">
        <v>5934</v>
      </c>
      <c r="AE2620" s="58" t="s">
        <v>5932</v>
      </c>
      <c r="AF2620" s="55"/>
      <c r="AG2620" s="65"/>
      <c r="AH2620" s="65"/>
      <c r="AI2620" s="65"/>
    </row>
    <row r="2621" spans="1:35" ht="31.5" customHeight="1" x14ac:dyDescent="0.2">
      <c r="A2621" s="55">
        <v>9</v>
      </c>
      <c r="B2621" s="133">
        <v>26</v>
      </c>
      <c r="C2621" s="56">
        <v>2022</v>
      </c>
      <c r="D2621" s="55" t="s">
        <v>227</v>
      </c>
      <c r="E2621" s="55"/>
      <c r="F2621" s="55"/>
      <c r="G2621" s="55"/>
      <c r="H2621" s="147" t="s">
        <v>5933</v>
      </c>
      <c r="I2621" s="57" t="s">
        <v>222</v>
      </c>
      <c r="J2621" s="58" t="s">
        <v>351</v>
      </c>
      <c r="K2621" s="58" t="s">
        <v>260</v>
      </c>
      <c r="L2621" s="191">
        <v>44762</v>
      </c>
      <c r="M2621" s="60" t="str">
        <f t="shared" ca="1" si="194"/>
        <v>16 mos</v>
      </c>
      <c r="N2621" s="61" t="str">
        <f t="shared" ca="1" si="196"/>
        <v>a</v>
      </c>
      <c r="O2621" s="147">
        <v>9</v>
      </c>
      <c r="P2621" s="148">
        <v>27</v>
      </c>
      <c r="Q2621" s="56">
        <v>2022</v>
      </c>
      <c r="R2621" s="55" t="s">
        <v>228</v>
      </c>
      <c r="S2621" s="147" t="s">
        <v>237</v>
      </c>
      <c r="T2621" s="154">
        <v>44831</v>
      </c>
      <c r="U2621" s="64"/>
      <c r="V2621" s="50"/>
      <c r="W2621" s="50"/>
      <c r="X2621" s="50"/>
      <c r="Y2621" s="137"/>
      <c r="Z2621" s="226"/>
      <c r="AA2621" s="218"/>
      <c r="AB2621" s="55"/>
      <c r="AC2621" s="63"/>
      <c r="AD2621" s="58" t="s">
        <v>6231</v>
      </c>
      <c r="AE2621" s="58" t="s">
        <v>6244</v>
      </c>
      <c r="AF2621" s="55"/>
      <c r="AG2621" s="65"/>
      <c r="AH2621" s="65"/>
      <c r="AI2621" s="65"/>
    </row>
    <row r="2622" spans="1:35" ht="31.5" customHeight="1" x14ac:dyDescent="0.2">
      <c r="A2622" s="55">
        <v>6</v>
      </c>
      <c r="B2622" s="133">
        <v>13</v>
      </c>
      <c r="C2622" s="56">
        <v>2022</v>
      </c>
      <c r="D2622" s="55" t="s">
        <v>227</v>
      </c>
      <c r="E2622" s="55"/>
      <c r="F2622" s="55"/>
      <c r="G2622" s="55"/>
      <c r="H2622" s="147" t="s">
        <v>5931</v>
      </c>
      <c r="I2622" s="57" t="s">
        <v>223</v>
      </c>
      <c r="J2622" s="58" t="s">
        <v>4676</v>
      </c>
      <c r="K2622" s="58" t="s">
        <v>260</v>
      </c>
      <c r="L2622" s="191">
        <v>44651</v>
      </c>
      <c r="M2622" s="60" t="str">
        <f t="shared" ca="1" si="194"/>
        <v>1.6 yrs</v>
      </c>
      <c r="N2622" s="61" t="str">
        <f t="shared" ca="1" si="196"/>
        <v>a</v>
      </c>
      <c r="O2622" s="147">
        <v>6</v>
      </c>
      <c r="P2622" s="148">
        <v>14</v>
      </c>
      <c r="Q2622" s="56">
        <v>2022</v>
      </c>
      <c r="R2622" s="55" t="s">
        <v>4078</v>
      </c>
      <c r="S2622" s="147" t="s">
        <v>237</v>
      </c>
      <c r="T2622" s="154">
        <v>44726</v>
      </c>
      <c r="U2622" s="64"/>
      <c r="V2622" s="50"/>
      <c r="W2622" s="50"/>
      <c r="X2622" s="50"/>
      <c r="Y2622" s="137"/>
      <c r="Z2622" s="226"/>
      <c r="AA2622" s="218"/>
      <c r="AB2622" s="55"/>
      <c r="AC2622" s="63"/>
      <c r="AD2622" s="58" t="s">
        <v>5935</v>
      </c>
      <c r="AE2622" s="58" t="s">
        <v>5932</v>
      </c>
      <c r="AF2622" s="55"/>
      <c r="AG2622" s="65"/>
      <c r="AH2622" s="65"/>
      <c r="AI2622" s="65"/>
    </row>
    <row r="2623" spans="1:35" ht="31.5" customHeight="1" x14ac:dyDescent="0.2">
      <c r="A2623" s="55">
        <v>2</v>
      </c>
      <c r="B2623" s="133">
        <v>27</v>
      </c>
      <c r="C2623" s="56">
        <v>2010</v>
      </c>
      <c r="D2623" s="55" t="s">
        <v>227</v>
      </c>
      <c r="E2623" s="55"/>
      <c r="F2623" s="55" t="s">
        <v>241</v>
      </c>
      <c r="G2623" s="55" t="s">
        <v>241</v>
      </c>
      <c r="H2623" s="147" t="s">
        <v>1595</v>
      </c>
      <c r="I2623" s="57" t="s">
        <v>222</v>
      </c>
      <c r="J2623" s="58" t="s">
        <v>396</v>
      </c>
      <c r="K2623" s="58" t="s">
        <v>259</v>
      </c>
      <c r="L2623" s="191">
        <v>39934</v>
      </c>
      <c r="M2623" s="60" t="str">
        <f t="shared" ca="1" si="194"/>
        <v>14.5 yrs</v>
      </c>
      <c r="N2623" s="61" t="str">
        <f t="shared" ca="1" si="196"/>
        <v>s</v>
      </c>
      <c r="O2623" s="147">
        <v>2</v>
      </c>
      <c r="P2623" s="148">
        <v>28</v>
      </c>
      <c r="Q2623" s="56">
        <v>2010</v>
      </c>
      <c r="R2623" s="55" t="s">
        <v>475</v>
      </c>
      <c r="S2623" s="147" t="s">
        <v>236</v>
      </c>
      <c r="T2623" s="154">
        <v>40237</v>
      </c>
      <c r="U2623" s="64"/>
      <c r="V2623" s="50"/>
      <c r="W2623" s="50"/>
      <c r="X2623" s="50"/>
      <c r="Y2623" s="137" t="s">
        <v>253</v>
      </c>
      <c r="Z2623" s="226" t="s">
        <v>261</v>
      </c>
      <c r="AA2623" s="218">
        <v>40237</v>
      </c>
      <c r="AB2623" s="55"/>
      <c r="AC2623" s="63"/>
      <c r="AD2623" s="58"/>
      <c r="AE2623" s="58" t="s">
        <v>1592</v>
      </c>
      <c r="AF2623" s="55" t="s">
        <v>241</v>
      </c>
      <c r="AG2623" s="65"/>
      <c r="AH2623" s="65"/>
      <c r="AI2623" s="65"/>
    </row>
    <row r="2624" spans="1:35" ht="31.5" customHeight="1" x14ac:dyDescent="0.2">
      <c r="A2624" s="55">
        <v>9</v>
      </c>
      <c r="B2624" s="133">
        <v>5</v>
      </c>
      <c r="C2624" s="56">
        <v>2000</v>
      </c>
      <c r="D2624" s="55" t="s">
        <v>227</v>
      </c>
      <c r="E2624" s="55"/>
      <c r="F2624" s="55"/>
      <c r="G2624" s="55"/>
      <c r="H2624" s="147" t="s">
        <v>578</v>
      </c>
      <c r="I2624" s="57" t="s">
        <v>222</v>
      </c>
      <c r="J2624" s="58" t="s">
        <v>103</v>
      </c>
      <c r="K2624" s="58" t="s">
        <v>260</v>
      </c>
      <c r="L2624" s="191">
        <v>44409</v>
      </c>
      <c r="M2624" s="60" t="str">
        <f t="shared" ca="1" si="194"/>
        <v>2.2 yrs</v>
      </c>
      <c r="N2624" s="61" t="str">
        <f t="shared" ca="1" si="196"/>
        <v>a</v>
      </c>
      <c r="O2624" s="147">
        <v>9</v>
      </c>
      <c r="P2624" s="148">
        <v>6</v>
      </c>
      <c r="Q2624" s="56">
        <v>2022</v>
      </c>
      <c r="R2624" s="55" t="s">
        <v>4078</v>
      </c>
      <c r="S2624" s="147" t="s">
        <v>237</v>
      </c>
      <c r="T2624" s="154"/>
      <c r="U2624" s="64"/>
      <c r="V2624" s="50"/>
      <c r="W2624" s="50"/>
      <c r="X2624" s="50"/>
      <c r="Y2624" s="137"/>
      <c r="Z2624" s="79"/>
      <c r="AA2624" s="218"/>
      <c r="AB2624" s="55"/>
      <c r="AC2624" s="63"/>
      <c r="AD2624" s="58" t="s">
        <v>6158</v>
      </c>
      <c r="AE2624" s="58" t="s">
        <v>6159</v>
      </c>
      <c r="AF2624" s="55"/>
      <c r="AG2624" s="65"/>
      <c r="AH2624" s="65"/>
      <c r="AI2624" s="65"/>
    </row>
    <row r="2625" spans="1:35" ht="31.5" customHeight="1" x14ac:dyDescent="0.2">
      <c r="A2625" s="55">
        <v>3</v>
      </c>
      <c r="B2625" s="133">
        <v>4</v>
      </c>
      <c r="C2625" s="56">
        <v>2023</v>
      </c>
      <c r="D2625" s="55" t="s">
        <v>227</v>
      </c>
      <c r="E2625" s="55"/>
      <c r="F2625" s="55"/>
      <c r="G2625" s="55"/>
      <c r="H2625" s="147" t="s">
        <v>6609</v>
      </c>
      <c r="I2625" s="57" t="s">
        <v>222</v>
      </c>
      <c r="J2625" s="58" t="s">
        <v>351</v>
      </c>
      <c r="K2625" s="58" t="s">
        <v>260</v>
      </c>
      <c r="L2625" s="191">
        <v>43497</v>
      </c>
      <c r="M2625" s="60" t="str">
        <f t="shared" ca="1" si="194"/>
        <v>4.7 yrs</v>
      </c>
      <c r="N2625" s="61" t="str">
        <f t="shared" ca="1" si="196"/>
        <v>a</v>
      </c>
      <c r="O2625" s="147">
        <v>3</v>
      </c>
      <c r="P2625" s="148">
        <v>5</v>
      </c>
      <c r="Q2625" s="56">
        <v>2023</v>
      </c>
      <c r="R2625" s="55" t="s">
        <v>4078</v>
      </c>
      <c r="S2625" s="147" t="s">
        <v>237</v>
      </c>
      <c r="T2625" s="154">
        <v>44990</v>
      </c>
      <c r="U2625" s="64"/>
      <c r="V2625" s="50"/>
      <c r="W2625" s="50"/>
      <c r="X2625" s="50"/>
      <c r="Y2625" s="137" t="s">
        <v>253</v>
      </c>
      <c r="Z2625" s="79"/>
      <c r="AA2625" s="218"/>
      <c r="AB2625" s="55"/>
      <c r="AC2625" s="63"/>
      <c r="AD2625" s="58" t="s">
        <v>6610</v>
      </c>
      <c r="AE2625" s="58" t="s">
        <v>6611</v>
      </c>
      <c r="AF2625" s="55"/>
      <c r="AG2625" s="65"/>
      <c r="AH2625" s="65"/>
      <c r="AI2625" s="65"/>
    </row>
    <row r="2626" spans="1:35" ht="31.5" customHeight="1" x14ac:dyDescent="0.2">
      <c r="A2626" s="55">
        <v>9</v>
      </c>
      <c r="B2626" s="133">
        <v>15</v>
      </c>
      <c r="C2626" s="56">
        <v>2008</v>
      </c>
      <c r="D2626" s="55" t="s">
        <v>227</v>
      </c>
      <c r="E2626" s="55"/>
      <c r="F2626" s="55" t="s">
        <v>241</v>
      </c>
      <c r="G2626" s="55" t="s">
        <v>241</v>
      </c>
      <c r="H2626" s="147" t="s">
        <v>631</v>
      </c>
      <c r="I2626" s="57" t="s">
        <v>223</v>
      </c>
      <c r="J2626" s="58" t="s">
        <v>366</v>
      </c>
      <c r="K2626" s="58" t="s">
        <v>259</v>
      </c>
      <c r="L2626" s="191">
        <v>39356</v>
      </c>
      <c r="M2626" s="60" t="str">
        <f t="shared" ca="1" si="194"/>
        <v>16.1 yrs</v>
      </c>
      <c r="N2626" s="61" t="str">
        <f t="shared" ca="1" si="196"/>
        <v>s</v>
      </c>
      <c r="O2626" s="147">
        <v>9</v>
      </c>
      <c r="P2626" s="148">
        <v>16</v>
      </c>
      <c r="Q2626" s="56">
        <v>2008</v>
      </c>
      <c r="R2626" s="55" t="s">
        <v>228</v>
      </c>
      <c r="S2626" s="147" t="s">
        <v>236</v>
      </c>
      <c r="T2626" s="154">
        <v>39866</v>
      </c>
      <c r="U2626" s="64"/>
      <c r="V2626" s="50"/>
      <c r="W2626" s="50"/>
      <c r="X2626" s="50"/>
      <c r="Y2626" s="137" t="s">
        <v>241</v>
      </c>
      <c r="Z2626" s="79"/>
      <c r="AA2626" s="218"/>
      <c r="AB2626" s="55"/>
      <c r="AC2626" s="63"/>
      <c r="AD2626" s="58"/>
      <c r="AE2626" s="58" t="s">
        <v>640</v>
      </c>
      <c r="AF2626" s="55" t="s">
        <v>241</v>
      </c>
      <c r="AG2626" s="65"/>
      <c r="AH2626" s="65"/>
      <c r="AI2626" s="65"/>
    </row>
    <row r="2627" spans="1:35" ht="31.5" customHeight="1" x14ac:dyDescent="0.2">
      <c r="A2627" s="55">
        <v>2</v>
      </c>
      <c r="B2627" s="133">
        <v>16</v>
      </c>
      <c r="C2627" s="56">
        <v>2012</v>
      </c>
      <c r="D2627" s="55" t="s">
        <v>246</v>
      </c>
      <c r="E2627" s="55" t="s">
        <v>2644</v>
      </c>
      <c r="F2627" s="55" t="s">
        <v>241</v>
      </c>
      <c r="G2627" s="55" t="s">
        <v>241</v>
      </c>
      <c r="H2627" s="147" t="s">
        <v>2685</v>
      </c>
      <c r="I2627" s="57" t="s">
        <v>222</v>
      </c>
      <c r="J2627" s="58" t="s">
        <v>370</v>
      </c>
      <c r="K2627" s="58" t="s">
        <v>259</v>
      </c>
      <c r="L2627" s="191">
        <v>40544</v>
      </c>
      <c r="M2627" s="60" t="str">
        <f t="shared" ca="1" si="194"/>
        <v>12.8 yrs</v>
      </c>
      <c r="N2627" s="61" t="str">
        <f t="shared" ca="1" si="196"/>
        <v>s</v>
      </c>
      <c r="O2627" s="147"/>
      <c r="P2627" s="148"/>
      <c r="Q2627" s="56"/>
      <c r="R2627" s="55"/>
      <c r="S2627" s="147"/>
      <c r="T2627" s="154"/>
      <c r="U2627" s="64"/>
      <c r="V2627" s="50"/>
      <c r="W2627" s="50"/>
      <c r="X2627" s="50"/>
      <c r="Y2627" s="137"/>
      <c r="Z2627" s="226"/>
      <c r="AA2627" s="218"/>
      <c r="AB2627" s="55"/>
      <c r="AC2627" s="63"/>
      <c r="AD2627" s="58" t="s">
        <v>2699</v>
      </c>
      <c r="AE2627" s="58" t="s">
        <v>2686</v>
      </c>
      <c r="AF2627" s="55" t="s">
        <v>253</v>
      </c>
      <c r="AG2627" s="65"/>
      <c r="AH2627" s="65"/>
      <c r="AI2627" s="65"/>
    </row>
    <row r="2628" spans="1:35" ht="63" customHeight="1" x14ac:dyDescent="0.2">
      <c r="A2628" s="55">
        <v>5</v>
      </c>
      <c r="B2628" s="133">
        <v>1</v>
      </c>
      <c r="C2628" s="56">
        <v>2014</v>
      </c>
      <c r="D2628" s="55" t="s">
        <v>246</v>
      </c>
      <c r="E2628" s="55"/>
      <c r="F2628" s="55"/>
      <c r="G2628" s="55"/>
      <c r="H2628" s="147" t="s">
        <v>3411</v>
      </c>
      <c r="I2628" s="57" t="s">
        <v>222</v>
      </c>
      <c r="J2628" s="58" t="s">
        <v>538</v>
      </c>
      <c r="K2628" s="58" t="s">
        <v>260</v>
      </c>
      <c r="L2628" s="191">
        <v>39814</v>
      </c>
      <c r="M2628" s="60" t="str">
        <f t="shared" ca="1" si="194"/>
        <v>14.8 yrs</v>
      </c>
      <c r="N2628" s="61" t="str">
        <f t="shared" ca="1" si="196"/>
        <v>s</v>
      </c>
      <c r="O2628" s="147">
        <v>4</v>
      </c>
      <c r="P2628" s="148">
        <v>30</v>
      </c>
      <c r="Q2628" s="56">
        <v>2014</v>
      </c>
      <c r="R2628" s="55" t="s">
        <v>3412</v>
      </c>
      <c r="S2628" s="147" t="s">
        <v>237</v>
      </c>
      <c r="T2628" s="154">
        <v>41759</v>
      </c>
      <c r="U2628" s="64"/>
      <c r="V2628" s="50"/>
      <c r="W2628" s="50"/>
      <c r="X2628" s="50"/>
      <c r="Y2628" s="137" t="s">
        <v>253</v>
      </c>
      <c r="Z2628" s="226"/>
      <c r="AA2628" s="218"/>
      <c r="AB2628" s="55"/>
      <c r="AC2628" s="63"/>
      <c r="AD2628" s="58" t="s">
        <v>3414</v>
      </c>
      <c r="AE2628" s="58" t="s">
        <v>3413</v>
      </c>
      <c r="AF2628" s="55"/>
      <c r="AG2628" s="65"/>
      <c r="AH2628" s="65"/>
      <c r="AI2628" s="65"/>
    </row>
    <row r="2629" spans="1:35" ht="31.5" customHeight="1" x14ac:dyDescent="0.2">
      <c r="A2629" s="55">
        <v>8</v>
      </c>
      <c r="B2629" s="133">
        <v>25</v>
      </c>
      <c r="C2629" s="56">
        <v>2010</v>
      </c>
      <c r="D2629" s="55" t="s">
        <v>246</v>
      </c>
      <c r="E2629" s="55">
        <v>7</v>
      </c>
      <c r="F2629" s="55" t="s">
        <v>253</v>
      </c>
      <c r="G2629" s="55" t="s">
        <v>241</v>
      </c>
      <c r="H2629" s="147" t="s">
        <v>6299</v>
      </c>
      <c r="I2629" s="57" t="s">
        <v>222</v>
      </c>
      <c r="J2629" s="58" t="s">
        <v>684</v>
      </c>
      <c r="K2629" s="58" t="s">
        <v>259</v>
      </c>
      <c r="L2629" s="191">
        <v>40360</v>
      </c>
      <c r="M2629" s="60" t="str">
        <f t="shared" ca="1" si="194"/>
        <v>13.3 yrs</v>
      </c>
      <c r="N2629" s="61" t="str">
        <f t="shared" ca="1" si="196"/>
        <v>s</v>
      </c>
      <c r="O2629" s="147">
        <v>8</v>
      </c>
      <c r="P2629" s="148">
        <v>26</v>
      </c>
      <c r="Q2629" s="56">
        <v>2010</v>
      </c>
      <c r="R2629" s="55" t="s">
        <v>216</v>
      </c>
      <c r="S2629" s="147" t="s">
        <v>236</v>
      </c>
      <c r="T2629" s="154">
        <v>40416</v>
      </c>
      <c r="U2629" s="64"/>
      <c r="V2629" s="50"/>
      <c r="W2629" s="50"/>
      <c r="X2629" s="50"/>
      <c r="Y2629" s="137" t="s">
        <v>241</v>
      </c>
      <c r="Z2629" s="226" t="s">
        <v>261</v>
      </c>
      <c r="AA2629" s="218">
        <v>40416</v>
      </c>
      <c r="AB2629" s="55"/>
      <c r="AC2629" s="63"/>
      <c r="AD2629" s="58" t="s">
        <v>2093</v>
      </c>
      <c r="AE2629" s="58" t="s">
        <v>1907</v>
      </c>
      <c r="AF2629" s="55" t="s">
        <v>253</v>
      </c>
      <c r="AG2629" s="65"/>
      <c r="AH2629" s="65"/>
      <c r="AI2629" s="65"/>
    </row>
    <row r="2630" spans="1:35" ht="31.5" x14ac:dyDescent="0.2">
      <c r="A2630" s="55">
        <v>8</v>
      </c>
      <c r="B2630" s="133">
        <v>16</v>
      </c>
      <c r="C2630" s="56">
        <v>2010</v>
      </c>
      <c r="D2630" s="55" t="s">
        <v>246</v>
      </c>
      <c r="E2630" s="55">
        <v>7</v>
      </c>
      <c r="F2630" s="55" t="s">
        <v>253</v>
      </c>
      <c r="G2630" s="55" t="s">
        <v>241</v>
      </c>
      <c r="H2630" s="147" t="s">
        <v>2063</v>
      </c>
      <c r="I2630" s="57" t="s">
        <v>222</v>
      </c>
      <c r="J2630" s="58" t="s">
        <v>527</v>
      </c>
      <c r="K2630" s="58" t="s">
        <v>259</v>
      </c>
      <c r="L2630" s="191">
        <v>40360</v>
      </c>
      <c r="M2630" s="60" t="str">
        <f t="shared" ca="1" si="194"/>
        <v>13.3 yrs</v>
      </c>
      <c r="N2630" s="61" t="str">
        <f t="shared" ca="1" si="196"/>
        <v>s</v>
      </c>
      <c r="O2630" s="147">
        <v>9</v>
      </c>
      <c r="P2630" s="148">
        <v>17</v>
      </c>
      <c r="Q2630" s="56">
        <v>2010</v>
      </c>
      <c r="R2630" s="55" t="s">
        <v>228</v>
      </c>
      <c r="S2630" s="147" t="s">
        <v>236</v>
      </c>
      <c r="T2630" s="154">
        <v>40438</v>
      </c>
      <c r="U2630" s="64"/>
      <c r="V2630" s="50"/>
      <c r="W2630" s="50"/>
      <c r="X2630" s="50"/>
      <c r="Y2630" s="137" t="s">
        <v>241</v>
      </c>
      <c r="Z2630" s="226" t="s">
        <v>261</v>
      </c>
      <c r="AA2630" s="218">
        <v>40438</v>
      </c>
      <c r="AB2630" s="55"/>
      <c r="AC2630" s="63"/>
      <c r="AD2630" s="58" t="s">
        <v>2093</v>
      </c>
      <c r="AE2630" s="58" t="s">
        <v>1907</v>
      </c>
      <c r="AF2630" s="55" t="s">
        <v>253</v>
      </c>
      <c r="AG2630" s="65"/>
      <c r="AH2630" s="65"/>
      <c r="AI2630" s="65"/>
    </row>
    <row r="2631" spans="1:35" ht="31.5" x14ac:dyDescent="0.2">
      <c r="A2631" s="55">
        <v>8</v>
      </c>
      <c r="B2631" s="133">
        <v>25</v>
      </c>
      <c r="C2631" s="56">
        <v>2010</v>
      </c>
      <c r="D2631" s="55" t="s">
        <v>246</v>
      </c>
      <c r="E2631" s="55">
        <v>7</v>
      </c>
      <c r="F2631" s="55" t="s">
        <v>253</v>
      </c>
      <c r="G2631" s="55" t="s">
        <v>241</v>
      </c>
      <c r="H2631" s="147" t="s">
        <v>2062</v>
      </c>
      <c r="I2631" s="57" t="s">
        <v>222</v>
      </c>
      <c r="J2631" s="58" t="s">
        <v>244</v>
      </c>
      <c r="K2631" s="58" t="s">
        <v>259</v>
      </c>
      <c r="L2631" s="191">
        <v>40360</v>
      </c>
      <c r="M2631" s="60" t="str">
        <f t="shared" ca="1" si="194"/>
        <v>13.3 yrs</v>
      </c>
      <c r="N2631" s="61" t="str">
        <f t="shared" ca="1" si="196"/>
        <v>s</v>
      </c>
      <c r="O2631" s="147">
        <v>8</v>
      </c>
      <c r="P2631" s="148">
        <v>26</v>
      </c>
      <c r="Q2631" s="56">
        <v>2010</v>
      </c>
      <c r="R2631" s="55" t="s">
        <v>216</v>
      </c>
      <c r="S2631" s="147" t="s">
        <v>236</v>
      </c>
      <c r="T2631" s="154">
        <v>40416</v>
      </c>
      <c r="U2631" s="64"/>
      <c r="V2631" s="50"/>
      <c r="W2631" s="50"/>
      <c r="X2631" s="50"/>
      <c r="Y2631" s="137" t="s">
        <v>241</v>
      </c>
      <c r="Z2631" s="226" t="s">
        <v>261</v>
      </c>
      <c r="AA2631" s="218">
        <v>40416</v>
      </c>
      <c r="AB2631" s="55"/>
      <c r="AC2631" s="63"/>
      <c r="AD2631" s="58" t="s">
        <v>2093</v>
      </c>
      <c r="AE2631" s="58" t="s">
        <v>1907</v>
      </c>
      <c r="AF2631" s="55" t="s">
        <v>253</v>
      </c>
      <c r="AG2631" s="65"/>
      <c r="AH2631" s="65"/>
      <c r="AI2631" s="65"/>
    </row>
    <row r="2632" spans="1:35" ht="31.5" x14ac:dyDescent="0.2">
      <c r="A2632" s="55">
        <v>4</v>
      </c>
      <c r="B2632" s="133">
        <v>21</v>
      </c>
      <c r="C2632" s="56">
        <v>2008</v>
      </c>
      <c r="D2632" s="55" t="s">
        <v>246</v>
      </c>
      <c r="E2632" s="55"/>
      <c r="F2632" s="55" t="s">
        <v>241</v>
      </c>
      <c r="G2632" s="55" t="s">
        <v>241</v>
      </c>
      <c r="H2632" s="147" t="s">
        <v>361</v>
      </c>
      <c r="I2632" s="57" t="s">
        <v>222</v>
      </c>
      <c r="J2632" s="58" t="s">
        <v>360</v>
      </c>
      <c r="K2632" s="58" t="s">
        <v>259</v>
      </c>
      <c r="L2632" s="191">
        <v>39083</v>
      </c>
      <c r="M2632" s="60" t="str">
        <f t="shared" ca="1" si="194"/>
        <v>16.8 yrs</v>
      </c>
      <c r="N2632" s="61" t="str">
        <f t="shared" ca="1" si="196"/>
        <v>s</v>
      </c>
      <c r="O2632" s="147">
        <v>5</v>
      </c>
      <c r="P2632" s="148">
        <v>22</v>
      </c>
      <c r="Q2632" s="56">
        <v>2008</v>
      </c>
      <c r="R2632" s="55" t="s">
        <v>216</v>
      </c>
      <c r="S2632" s="147" t="s">
        <v>236</v>
      </c>
      <c r="T2632" s="154">
        <v>39560</v>
      </c>
      <c r="U2632" s="64"/>
      <c r="V2632" s="50"/>
      <c r="W2632" s="50"/>
      <c r="X2632" s="50"/>
      <c r="Y2632" s="137" t="s">
        <v>253</v>
      </c>
      <c r="Z2632" s="79" t="s">
        <v>261</v>
      </c>
      <c r="AA2632" s="218">
        <v>39560</v>
      </c>
      <c r="AB2632" s="55"/>
      <c r="AC2632" s="63"/>
      <c r="AD2632" s="58"/>
      <c r="AE2632" s="58" t="s">
        <v>362</v>
      </c>
      <c r="AF2632" s="55" t="s">
        <v>253</v>
      </c>
      <c r="AG2632" s="65"/>
      <c r="AH2632" s="65"/>
      <c r="AI2632" s="65"/>
    </row>
    <row r="2633" spans="1:35" ht="31.5" customHeight="1" x14ac:dyDescent="0.2">
      <c r="A2633" s="55">
        <v>3</v>
      </c>
      <c r="B2633" s="133">
        <v>4</v>
      </c>
      <c r="C2633" s="56">
        <v>2012</v>
      </c>
      <c r="D2633" s="55" t="s">
        <v>246</v>
      </c>
      <c r="E2633" s="55" t="s">
        <v>243</v>
      </c>
      <c r="F2633" s="55" t="s">
        <v>241</v>
      </c>
      <c r="G2633" s="55" t="s">
        <v>241</v>
      </c>
      <c r="H2633" s="147" t="s">
        <v>2700</v>
      </c>
      <c r="I2633" s="57" t="s">
        <v>222</v>
      </c>
      <c r="J2633" s="58" t="s">
        <v>351</v>
      </c>
      <c r="K2633" s="58" t="s">
        <v>260</v>
      </c>
      <c r="L2633" s="191">
        <v>40695</v>
      </c>
      <c r="M2633" s="60" t="str">
        <f t="shared" ca="1" si="194"/>
        <v>12.4 yrs</v>
      </c>
      <c r="N2633" s="61" t="str">
        <f t="shared" ca="1" si="196"/>
        <v>s</v>
      </c>
      <c r="O2633" s="147">
        <v>3</v>
      </c>
      <c r="P2633" s="148">
        <v>5</v>
      </c>
      <c r="Q2633" s="56">
        <v>2012</v>
      </c>
      <c r="R2633" s="55" t="s">
        <v>228</v>
      </c>
      <c r="S2633" s="147" t="s">
        <v>237</v>
      </c>
      <c r="T2633" s="154">
        <v>40973</v>
      </c>
      <c r="U2633" s="64"/>
      <c r="V2633" s="50"/>
      <c r="W2633" s="50"/>
      <c r="X2633" s="50"/>
      <c r="Y2633" s="137" t="s">
        <v>253</v>
      </c>
      <c r="Z2633" s="79" t="s">
        <v>261</v>
      </c>
      <c r="AA2633" s="218">
        <v>40973</v>
      </c>
      <c r="AB2633" s="55"/>
      <c r="AC2633" s="63"/>
      <c r="AD2633" s="58" t="s">
        <v>2701</v>
      </c>
      <c r="AE2633" s="58" t="s">
        <v>5731</v>
      </c>
      <c r="AF2633" s="55"/>
      <c r="AG2633" s="65"/>
      <c r="AH2633" s="65"/>
      <c r="AI2633" s="65"/>
    </row>
    <row r="2634" spans="1:35" ht="31.5" customHeight="1" x14ac:dyDescent="0.2">
      <c r="A2634" s="55">
        <v>10</v>
      </c>
      <c r="B2634" s="133">
        <v>7</v>
      </c>
      <c r="C2634" s="56">
        <v>2008</v>
      </c>
      <c r="D2634" s="55" t="s">
        <v>246</v>
      </c>
      <c r="E2634" s="55" t="s">
        <v>243</v>
      </c>
      <c r="F2634" s="55" t="s">
        <v>241</v>
      </c>
      <c r="G2634" s="55" t="s">
        <v>241</v>
      </c>
      <c r="H2634" s="147" t="s">
        <v>686</v>
      </c>
      <c r="I2634" s="57" t="s">
        <v>222</v>
      </c>
      <c r="J2634" s="58" t="s">
        <v>684</v>
      </c>
      <c r="K2634" s="58" t="s">
        <v>259</v>
      </c>
      <c r="L2634" s="191">
        <v>39600</v>
      </c>
      <c r="M2634" s="60" t="str">
        <f t="shared" ca="1" si="194"/>
        <v>15.4 yrs</v>
      </c>
      <c r="N2634" s="61" t="str">
        <f t="shared" ca="1" si="196"/>
        <v>s</v>
      </c>
      <c r="O2634" s="147">
        <v>10</v>
      </c>
      <c r="P2634" s="148">
        <v>9</v>
      </c>
      <c r="Q2634" s="56">
        <v>2008</v>
      </c>
      <c r="R2634" s="55" t="s">
        <v>229</v>
      </c>
      <c r="S2634" s="147" t="s">
        <v>236</v>
      </c>
      <c r="T2634" s="154">
        <v>39730</v>
      </c>
      <c r="U2634" s="64"/>
      <c r="V2634" s="50"/>
      <c r="W2634" s="50"/>
      <c r="X2634" s="50"/>
      <c r="Y2634" s="137" t="s">
        <v>253</v>
      </c>
      <c r="Z2634" s="79"/>
      <c r="AA2634" s="218"/>
      <c r="AB2634" s="55"/>
      <c r="AC2634" s="63"/>
      <c r="AD2634" s="58" t="s">
        <v>685</v>
      </c>
      <c r="AE2634" s="58" t="s">
        <v>702</v>
      </c>
      <c r="AF2634" s="55" t="s">
        <v>253</v>
      </c>
      <c r="AG2634" s="65"/>
      <c r="AH2634" s="65"/>
      <c r="AI2634" s="65"/>
    </row>
    <row r="2635" spans="1:35" ht="31.5" x14ac:dyDescent="0.2">
      <c r="A2635" s="55">
        <v>11</v>
      </c>
      <c r="B2635" s="133">
        <v>7</v>
      </c>
      <c r="C2635" s="56">
        <v>2008</v>
      </c>
      <c r="D2635" s="55" t="s">
        <v>246</v>
      </c>
      <c r="E2635" s="55"/>
      <c r="F2635" s="55" t="s">
        <v>241</v>
      </c>
      <c r="G2635" s="55" t="s">
        <v>241</v>
      </c>
      <c r="H2635" s="147" t="s">
        <v>739</v>
      </c>
      <c r="I2635" s="57" t="s">
        <v>222</v>
      </c>
      <c r="J2635" s="58" t="s">
        <v>684</v>
      </c>
      <c r="K2635" s="58" t="s">
        <v>259</v>
      </c>
      <c r="L2635" s="191">
        <v>39600</v>
      </c>
      <c r="M2635" s="60" t="str">
        <f t="shared" ca="1" si="194"/>
        <v>15.4 yrs</v>
      </c>
      <c r="N2635" s="61" t="str">
        <f t="shared" ca="1" si="196"/>
        <v>s</v>
      </c>
      <c r="O2635" s="147">
        <v>11</v>
      </c>
      <c r="P2635" s="148">
        <v>9</v>
      </c>
      <c r="Q2635" s="56">
        <v>2008</v>
      </c>
      <c r="R2635" s="55" t="s">
        <v>475</v>
      </c>
      <c r="S2635" s="147" t="s">
        <v>236</v>
      </c>
      <c r="T2635" s="154">
        <v>39761</v>
      </c>
      <c r="U2635" s="64"/>
      <c r="V2635" s="50"/>
      <c r="W2635" s="50"/>
      <c r="X2635" s="50"/>
      <c r="Y2635" s="137" t="s">
        <v>253</v>
      </c>
      <c r="Z2635" s="79" t="s">
        <v>261</v>
      </c>
      <c r="AA2635" s="218">
        <v>39761</v>
      </c>
      <c r="AB2635" s="55"/>
      <c r="AC2635" s="63"/>
      <c r="AD2635" s="58"/>
      <c r="AE2635" s="58" t="s">
        <v>751</v>
      </c>
      <c r="AF2635" s="55" t="s">
        <v>253</v>
      </c>
      <c r="AG2635" s="65"/>
      <c r="AH2635" s="65"/>
      <c r="AI2635" s="65"/>
    </row>
    <row r="2636" spans="1:35" ht="47.25" x14ac:dyDescent="0.2">
      <c r="A2636" s="55">
        <v>12</v>
      </c>
      <c r="B2636" s="133">
        <v>8</v>
      </c>
      <c r="C2636" s="56">
        <v>2010</v>
      </c>
      <c r="D2636" s="55" t="s">
        <v>246</v>
      </c>
      <c r="E2636" s="55">
        <v>7</v>
      </c>
      <c r="F2636" s="55" t="s">
        <v>241</v>
      </c>
      <c r="G2636" s="55" t="s">
        <v>241</v>
      </c>
      <c r="H2636" s="147" t="s">
        <v>2232</v>
      </c>
      <c r="I2636" s="57" t="s">
        <v>222</v>
      </c>
      <c r="J2636" s="58" t="s">
        <v>1737</v>
      </c>
      <c r="K2636" s="58" t="s">
        <v>260</v>
      </c>
      <c r="L2636" s="191">
        <v>40452</v>
      </c>
      <c r="M2636" s="60" t="str">
        <f t="shared" ca="1" si="194"/>
        <v>13.1 yrs</v>
      </c>
      <c r="N2636" s="61" t="str">
        <f t="shared" ca="1" si="196"/>
        <v>s</v>
      </c>
      <c r="O2636" s="147">
        <v>12</v>
      </c>
      <c r="P2636" s="148">
        <v>9</v>
      </c>
      <c r="Q2636" s="56">
        <v>2010</v>
      </c>
      <c r="R2636" s="55" t="s">
        <v>228</v>
      </c>
      <c r="S2636" s="147" t="s">
        <v>237</v>
      </c>
      <c r="T2636" s="154">
        <v>40521</v>
      </c>
      <c r="U2636" s="64"/>
      <c r="V2636" s="50"/>
      <c r="W2636" s="50"/>
      <c r="X2636" s="50"/>
      <c r="Y2636" s="137" t="s">
        <v>241</v>
      </c>
      <c r="Z2636" s="79" t="s">
        <v>261</v>
      </c>
      <c r="AA2636" s="218">
        <v>40521</v>
      </c>
      <c r="AB2636" s="55"/>
      <c r="AC2636" s="63">
        <v>40521</v>
      </c>
      <c r="AD2636" s="58" t="s">
        <v>2238</v>
      </c>
      <c r="AE2636" s="58" t="s">
        <v>5732</v>
      </c>
      <c r="AF2636" s="55"/>
      <c r="AG2636" s="65"/>
      <c r="AH2636" s="65"/>
      <c r="AI2636" s="65"/>
    </row>
    <row r="2637" spans="1:35" ht="31.5" x14ac:dyDescent="0.2">
      <c r="A2637" s="55">
        <v>12</v>
      </c>
      <c r="B2637" s="133">
        <v>8</v>
      </c>
      <c r="C2637" s="56">
        <v>2010</v>
      </c>
      <c r="D2637" s="55" t="s">
        <v>246</v>
      </c>
      <c r="E2637" s="55">
        <v>7</v>
      </c>
      <c r="F2637" s="55" t="s">
        <v>241</v>
      </c>
      <c r="G2637" s="55" t="s">
        <v>241</v>
      </c>
      <c r="H2637" s="147" t="s">
        <v>2233</v>
      </c>
      <c r="I2637" s="57" t="s">
        <v>222</v>
      </c>
      <c r="J2637" s="58" t="s">
        <v>1114</v>
      </c>
      <c r="K2637" s="58" t="s">
        <v>260</v>
      </c>
      <c r="L2637" s="191">
        <v>40452</v>
      </c>
      <c r="M2637" s="60" t="str">
        <f t="shared" ca="1" si="194"/>
        <v>13.1 yrs</v>
      </c>
      <c r="N2637" s="61" t="str">
        <f t="shared" ca="1" si="196"/>
        <v>s</v>
      </c>
      <c r="O2637" s="147">
        <v>12</v>
      </c>
      <c r="P2637" s="148">
        <v>9</v>
      </c>
      <c r="Q2637" s="56">
        <v>2010</v>
      </c>
      <c r="R2637" s="55" t="s">
        <v>228</v>
      </c>
      <c r="S2637" s="147" t="s">
        <v>237</v>
      </c>
      <c r="T2637" s="154">
        <v>40521</v>
      </c>
      <c r="U2637" s="64"/>
      <c r="V2637" s="50"/>
      <c r="W2637" s="50"/>
      <c r="X2637" s="50"/>
      <c r="Y2637" s="137" t="s">
        <v>241</v>
      </c>
      <c r="Z2637" s="79" t="s">
        <v>261</v>
      </c>
      <c r="AA2637" s="218">
        <v>40521</v>
      </c>
      <c r="AB2637" s="55"/>
      <c r="AC2637" s="63">
        <v>40521</v>
      </c>
      <c r="AD2637" s="58" t="s">
        <v>2238</v>
      </c>
      <c r="AE2637" s="58" t="s">
        <v>5732</v>
      </c>
      <c r="AF2637" s="55"/>
      <c r="AG2637" s="65"/>
      <c r="AH2637" s="65"/>
      <c r="AI2637" s="65"/>
    </row>
    <row r="2638" spans="1:35" ht="31.5" x14ac:dyDescent="0.2">
      <c r="A2638" s="55">
        <v>12</v>
      </c>
      <c r="B2638" s="133">
        <v>8</v>
      </c>
      <c r="C2638" s="56">
        <v>2010</v>
      </c>
      <c r="D2638" s="55" t="s">
        <v>246</v>
      </c>
      <c r="E2638" s="55">
        <v>7</v>
      </c>
      <c r="F2638" s="55" t="s">
        <v>241</v>
      </c>
      <c r="G2638" s="55" t="s">
        <v>241</v>
      </c>
      <c r="H2638" s="147" t="s">
        <v>2239</v>
      </c>
      <c r="I2638" s="57" t="s">
        <v>222</v>
      </c>
      <c r="J2638" s="58" t="s">
        <v>416</v>
      </c>
      <c r="K2638" s="58" t="s">
        <v>260</v>
      </c>
      <c r="L2638" s="191">
        <v>40452</v>
      </c>
      <c r="M2638" s="60" t="str">
        <f t="shared" ca="1" si="194"/>
        <v>13.1 yrs</v>
      </c>
      <c r="N2638" s="61" t="str">
        <f t="shared" ca="1" si="196"/>
        <v>s</v>
      </c>
      <c r="O2638" s="147">
        <v>12</v>
      </c>
      <c r="P2638" s="148">
        <v>9</v>
      </c>
      <c r="Q2638" s="56">
        <v>2010</v>
      </c>
      <c r="R2638" s="55" t="s">
        <v>228</v>
      </c>
      <c r="S2638" s="147" t="s">
        <v>237</v>
      </c>
      <c r="T2638" s="154">
        <v>40521</v>
      </c>
      <c r="U2638" s="64"/>
      <c r="V2638" s="50"/>
      <c r="W2638" s="50"/>
      <c r="X2638" s="50"/>
      <c r="Y2638" s="137" t="s">
        <v>241</v>
      </c>
      <c r="Z2638" s="79" t="s">
        <v>261</v>
      </c>
      <c r="AA2638" s="218">
        <v>40521</v>
      </c>
      <c r="AB2638" s="55"/>
      <c r="AC2638" s="63">
        <v>40521</v>
      </c>
      <c r="AD2638" s="58" t="s">
        <v>2238</v>
      </c>
      <c r="AE2638" s="58" t="s">
        <v>5732</v>
      </c>
      <c r="AF2638" s="55"/>
      <c r="AG2638" s="65"/>
      <c r="AH2638" s="65"/>
      <c r="AI2638" s="65"/>
    </row>
    <row r="2639" spans="1:35" ht="63" x14ac:dyDescent="0.2">
      <c r="A2639" s="55">
        <v>2</v>
      </c>
      <c r="B2639" s="133"/>
      <c r="C2639" s="56">
        <v>2012</v>
      </c>
      <c r="D2639" s="55" t="s">
        <v>246</v>
      </c>
      <c r="E2639" s="55" t="s">
        <v>2644</v>
      </c>
      <c r="F2639" s="55" t="s">
        <v>241</v>
      </c>
      <c r="G2639" s="55" t="s">
        <v>241</v>
      </c>
      <c r="H2639" s="147" t="s">
        <v>2742</v>
      </c>
      <c r="I2639" s="57" t="s">
        <v>222</v>
      </c>
      <c r="J2639" s="58" t="s">
        <v>1629</v>
      </c>
      <c r="K2639" s="58" t="s">
        <v>259</v>
      </c>
      <c r="L2639" s="193">
        <v>40179</v>
      </c>
      <c r="M2639" s="60" t="str">
        <f t="shared" ref="M2639:M2678" ca="1" si="197">IF($L2639="","",IF((today-$L2639)&lt;14,(today-$L2639)&amp;" days",IF(((today-$L2639)/7)&lt;16.5,TRUNC(((today-$L2639)/7))&amp;" wks",IF(((today-$L2639)/28)&lt;18.5,TRUNC(((today-$L2639)/28))&amp;" mos",IF(((today-$L2639)/28)&gt;18.5,ROUND(((today-$L2639)/365),1)&amp;" yrs")))))</f>
        <v>13.8 yrs</v>
      </c>
      <c r="N2639" s="61" t="str">
        <f t="shared" ca="1" si="196"/>
        <v>s</v>
      </c>
      <c r="O2639" s="143">
        <v>4</v>
      </c>
      <c r="P2639" s="144">
        <v>26</v>
      </c>
      <c r="Q2639" s="56">
        <v>2012</v>
      </c>
      <c r="R2639" s="55" t="s">
        <v>228</v>
      </c>
      <c r="S2639" s="147" t="s">
        <v>236</v>
      </c>
      <c r="T2639" s="154">
        <v>41025</v>
      </c>
      <c r="U2639" s="64"/>
      <c r="V2639" s="50"/>
      <c r="W2639" s="50"/>
      <c r="X2639" s="50"/>
      <c r="Y2639" s="137" t="s">
        <v>253</v>
      </c>
      <c r="Z2639" s="79" t="s">
        <v>261</v>
      </c>
      <c r="AA2639" s="218">
        <v>41025</v>
      </c>
      <c r="AB2639" s="55"/>
      <c r="AC2639" s="64"/>
      <c r="AD2639" s="58" t="s">
        <v>2736</v>
      </c>
      <c r="AE2639" s="58" t="s">
        <v>2713</v>
      </c>
      <c r="AF2639" s="57" t="s">
        <v>253</v>
      </c>
      <c r="AG2639" s="65"/>
      <c r="AH2639" s="65"/>
      <c r="AI2639" s="65"/>
    </row>
    <row r="2640" spans="1:35" ht="31.5" x14ac:dyDescent="0.2">
      <c r="A2640" s="70">
        <v>8</v>
      </c>
      <c r="B2640" s="134">
        <v>16</v>
      </c>
      <c r="C2640" s="67">
        <v>2012</v>
      </c>
      <c r="D2640" s="70" t="s">
        <v>246</v>
      </c>
      <c r="E2640" s="70">
        <v>2</v>
      </c>
      <c r="F2640" s="70" t="s">
        <v>253</v>
      </c>
      <c r="G2640" s="70" t="s">
        <v>253</v>
      </c>
      <c r="H2640" s="145" t="s">
        <v>2892</v>
      </c>
      <c r="I2640" s="69" t="s">
        <v>222</v>
      </c>
      <c r="J2640" s="71" t="s">
        <v>371</v>
      </c>
      <c r="K2640" s="71" t="s">
        <v>260</v>
      </c>
      <c r="L2640" s="194">
        <v>40909</v>
      </c>
      <c r="M2640" s="73" t="str">
        <f t="shared" ca="1" si="197"/>
        <v>11.8 yrs</v>
      </c>
      <c r="N2640" s="74" t="str">
        <f t="shared" ca="1" si="196"/>
        <v>s</v>
      </c>
      <c r="O2640" s="145">
        <v>8</v>
      </c>
      <c r="P2640" s="146">
        <v>17</v>
      </c>
      <c r="Q2640" s="67">
        <v>2012</v>
      </c>
      <c r="R2640" s="70" t="s">
        <v>228</v>
      </c>
      <c r="S2640" s="145" t="s">
        <v>237</v>
      </c>
      <c r="T2640" s="155">
        <v>41138</v>
      </c>
      <c r="U2640" s="78"/>
      <c r="V2640" s="50"/>
      <c r="W2640" s="50"/>
      <c r="X2640" s="50"/>
      <c r="Y2640" s="135" t="s">
        <v>253</v>
      </c>
      <c r="Z2640" s="66" t="s">
        <v>261</v>
      </c>
      <c r="AA2640" s="235">
        <v>41138</v>
      </c>
      <c r="AB2640" s="70"/>
      <c r="AC2640" s="77"/>
      <c r="AD2640" s="58"/>
      <c r="AE2640" s="58" t="s">
        <v>2893</v>
      </c>
      <c r="AF2640" s="55" t="s">
        <v>241</v>
      </c>
      <c r="AG2640" s="65"/>
      <c r="AH2640" s="65"/>
      <c r="AI2640" s="65"/>
    </row>
    <row r="2641" spans="1:35" ht="31.5" x14ac:dyDescent="0.2">
      <c r="A2641" s="55">
        <v>10</v>
      </c>
      <c r="B2641" s="133">
        <v>7</v>
      </c>
      <c r="C2641" s="56">
        <v>2008</v>
      </c>
      <c r="D2641" s="55" t="s">
        <v>246</v>
      </c>
      <c r="E2641" s="55" t="s">
        <v>243</v>
      </c>
      <c r="F2641" s="55" t="s">
        <v>241</v>
      </c>
      <c r="G2641" s="55" t="s">
        <v>241</v>
      </c>
      <c r="H2641" s="147" t="s">
        <v>683</v>
      </c>
      <c r="I2641" s="57" t="s">
        <v>222</v>
      </c>
      <c r="J2641" s="58" t="s">
        <v>684</v>
      </c>
      <c r="K2641" s="58" t="s">
        <v>259</v>
      </c>
      <c r="L2641" s="191">
        <v>39600</v>
      </c>
      <c r="M2641" s="60" t="str">
        <f t="shared" ca="1" si="197"/>
        <v>15.4 yrs</v>
      </c>
      <c r="N2641" s="61" t="str">
        <f t="shared" ca="1" si="196"/>
        <v>s</v>
      </c>
      <c r="O2641" s="147">
        <v>10</v>
      </c>
      <c r="P2641" s="148">
        <v>8</v>
      </c>
      <c r="Q2641" s="56">
        <v>2008</v>
      </c>
      <c r="R2641" s="55" t="s">
        <v>216</v>
      </c>
      <c r="S2641" s="147" t="s">
        <v>236</v>
      </c>
      <c r="T2641" s="154">
        <v>39729</v>
      </c>
      <c r="U2641" s="64"/>
      <c r="V2641" s="50"/>
      <c r="W2641" s="50"/>
      <c r="X2641" s="50"/>
      <c r="Y2641" s="137" t="s">
        <v>253</v>
      </c>
      <c r="Z2641" s="79" t="s">
        <v>262</v>
      </c>
      <c r="AA2641" s="218">
        <v>39729</v>
      </c>
      <c r="AB2641" s="55"/>
      <c r="AC2641" s="63"/>
      <c r="AD2641" s="58" t="s">
        <v>685</v>
      </c>
      <c r="AE2641" s="58" t="s">
        <v>702</v>
      </c>
      <c r="AF2641" s="55" t="s">
        <v>253</v>
      </c>
      <c r="AG2641" s="65"/>
      <c r="AH2641" s="65"/>
      <c r="AI2641" s="65"/>
    </row>
    <row r="2642" spans="1:35" ht="31.5" customHeight="1" x14ac:dyDescent="0.2">
      <c r="A2642" s="55">
        <v>12</v>
      </c>
      <c r="B2642" s="133">
        <v>7</v>
      </c>
      <c r="C2642" s="56">
        <v>2009</v>
      </c>
      <c r="D2642" s="55" t="s">
        <v>246</v>
      </c>
      <c r="E2642" s="55"/>
      <c r="F2642" s="55" t="s">
        <v>241</v>
      </c>
      <c r="G2642" s="55" t="s">
        <v>241</v>
      </c>
      <c r="H2642" s="147" t="s">
        <v>1505</v>
      </c>
      <c r="I2642" s="57" t="s">
        <v>222</v>
      </c>
      <c r="J2642" s="58" t="s">
        <v>351</v>
      </c>
      <c r="K2642" s="58" t="s">
        <v>259</v>
      </c>
      <c r="L2642" s="191">
        <v>39814</v>
      </c>
      <c r="M2642" s="60" t="str">
        <f t="shared" ca="1" si="197"/>
        <v>14.8 yrs</v>
      </c>
      <c r="N2642" s="61" t="str">
        <f t="shared" ca="1" si="196"/>
        <v>s</v>
      </c>
      <c r="O2642" s="147">
        <v>12</v>
      </c>
      <c r="P2642" s="148">
        <v>8</v>
      </c>
      <c r="Q2642" s="56">
        <v>2009</v>
      </c>
      <c r="R2642" s="55" t="s">
        <v>228</v>
      </c>
      <c r="S2642" s="147" t="s">
        <v>236</v>
      </c>
      <c r="T2642" s="154"/>
      <c r="U2642" s="64"/>
      <c r="V2642" s="50"/>
      <c r="W2642" s="50"/>
      <c r="X2642" s="50"/>
      <c r="Y2642" s="137" t="s">
        <v>253</v>
      </c>
      <c r="Z2642" s="226"/>
      <c r="AA2642" s="218"/>
      <c r="AB2642" s="55"/>
      <c r="AC2642" s="63"/>
      <c r="AD2642" s="58" t="s">
        <v>1506</v>
      </c>
      <c r="AE2642" s="58" t="s">
        <v>5733</v>
      </c>
      <c r="AF2642" s="55"/>
      <c r="AG2642" s="65"/>
      <c r="AH2642" s="65"/>
      <c r="AI2642" s="65"/>
    </row>
    <row r="2643" spans="1:35" ht="31.5" x14ac:dyDescent="0.2">
      <c r="A2643" s="55">
        <v>9</v>
      </c>
      <c r="B2643" s="133">
        <v>5</v>
      </c>
      <c r="C2643" s="56">
        <v>2009</v>
      </c>
      <c r="D2643" s="55" t="s">
        <v>246</v>
      </c>
      <c r="E2643" s="55"/>
      <c r="F2643" s="55" t="s">
        <v>241</v>
      </c>
      <c r="G2643" s="55" t="s">
        <v>241</v>
      </c>
      <c r="H2643" s="147" t="s">
        <v>1422</v>
      </c>
      <c r="I2643" s="57" t="s">
        <v>222</v>
      </c>
      <c r="J2643" s="58" t="s">
        <v>351</v>
      </c>
      <c r="K2643" s="58"/>
      <c r="L2643" s="191">
        <v>39934</v>
      </c>
      <c r="M2643" s="60" t="str">
        <f t="shared" ca="1" si="197"/>
        <v>14.5 yrs</v>
      </c>
      <c r="N2643" s="61" t="str">
        <f t="shared" ca="1" si="196"/>
        <v>s</v>
      </c>
      <c r="O2643" s="147">
        <v>9</v>
      </c>
      <c r="P2643" s="148">
        <v>10</v>
      </c>
      <c r="Q2643" s="56">
        <v>2009</v>
      </c>
      <c r="R2643" s="55" t="s">
        <v>216</v>
      </c>
      <c r="S2643" s="147"/>
      <c r="T2643" s="154">
        <v>40066</v>
      </c>
      <c r="U2643" s="64"/>
      <c r="V2643" s="50"/>
      <c r="W2643" s="50"/>
      <c r="X2643" s="50"/>
      <c r="Y2643" s="137" t="s">
        <v>253</v>
      </c>
      <c r="Z2643" s="226" t="s">
        <v>261</v>
      </c>
      <c r="AA2643" s="218">
        <v>40066</v>
      </c>
      <c r="AB2643" s="55"/>
      <c r="AC2643" s="63"/>
      <c r="AD2643" s="58" t="s">
        <v>1423</v>
      </c>
      <c r="AE2643" s="58" t="s">
        <v>5734</v>
      </c>
      <c r="AF2643" s="55"/>
      <c r="AG2643" s="65"/>
      <c r="AH2643" s="65"/>
      <c r="AI2643" s="65"/>
    </row>
    <row r="2644" spans="1:35" ht="94.5" x14ac:dyDescent="0.2">
      <c r="A2644" s="70">
        <v>7</v>
      </c>
      <c r="B2644" s="134">
        <v>6</v>
      </c>
      <c r="C2644" s="67">
        <v>2022</v>
      </c>
      <c r="D2644" s="70" t="s">
        <v>246</v>
      </c>
      <c r="E2644" s="70" t="s">
        <v>2693</v>
      </c>
      <c r="F2644" s="70"/>
      <c r="G2644" s="70"/>
      <c r="H2644" s="145" t="s">
        <v>6008</v>
      </c>
      <c r="I2644" s="69" t="s">
        <v>222</v>
      </c>
      <c r="J2644" s="71" t="s">
        <v>4037</v>
      </c>
      <c r="K2644" s="71" t="s">
        <v>260</v>
      </c>
      <c r="L2644" s="194">
        <v>44661</v>
      </c>
      <c r="M2644" s="73" t="str">
        <f t="shared" ca="1" si="197"/>
        <v>1.5 yrs</v>
      </c>
      <c r="N2644" s="74" t="str">
        <f t="shared" ca="1" si="196"/>
        <v>a</v>
      </c>
      <c r="O2644" s="145">
        <v>7</v>
      </c>
      <c r="P2644" s="146">
        <v>10</v>
      </c>
      <c r="Q2644" s="67">
        <v>2022</v>
      </c>
      <c r="R2644" s="70" t="s">
        <v>4078</v>
      </c>
      <c r="S2644" s="145" t="s">
        <v>237</v>
      </c>
      <c r="T2644" s="155">
        <v>44752</v>
      </c>
      <c r="U2644" s="78"/>
      <c r="V2644" s="50"/>
      <c r="W2644" s="50"/>
      <c r="X2644" s="50"/>
      <c r="Y2644" s="135"/>
      <c r="Z2644" s="66"/>
      <c r="AA2644" s="235"/>
      <c r="AB2644" s="70"/>
      <c r="AC2644" s="77"/>
      <c r="AD2644" s="58" t="s">
        <v>6017</v>
      </c>
      <c r="AE2644" s="58" t="s">
        <v>6009</v>
      </c>
      <c r="AF2644" s="55"/>
      <c r="AG2644" s="65"/>
      <c r="AH2644" s="65"/>
      <c r="AI2644" s="65"/>
    </row>
    <row r="2645" spans="1:35" ht="31.5" x14ac:dyDescent="0.2">
      <c r="A2645" s="55">
        <v>5</v>
      </c>
      <c r="B2645" s="133">
        <v>5</v>
      </c>
      <c r="C2645" s="56">
        <v>2009</v>
      </c>
      <c r="D2645" s="55" t="s">
        <v>246</v>
      </c>
      <c r="E2645" s="55" t="s">
        <v>243</v>
      </c>
      <c r="F2645" s="55" t="s">
        <v>241</v>
      </c>
      <c r="G2645" s="55" t="s">
        <v>241</v>
      </c>
      <c r="H2645" s="147" t="s">
        <v>1164</v>
      </c>
      <c r="I2645" s="57" t="s">
        <v>222</v>
      </c>
      <c r="J2645" s="58" t="s">
        <v>349</v>
      </c>
      <c r="K2645" s="58" t="s">
        <v>259</v>
      </c>
      <c r="L2645" s="191">
        <v>39448</v>
      </c>
      <c r="M2645" s="60" t="str">
        <f t="shared" ca="1" si="197"/>
        <v>15.8 yrs</v>
      </c>
      <c r="N2645" s="61" t="str">
        <f t="shared" ca="1" si="196"/>
        <v>s</v>
      </c>
      <c r="O2645" s="147">
        <v>5</v>
      </c>
      <c r="P2645" s="148">
        <v>14</v>
      </c>
      <c r="Q2645" s="56">
        <v>9</v>
      </c>
      <c r="R2645" s="55" t="s">
        <v>216</v>
      </c>
      <c r="S2645" s="147" t="s">
        <v>236</v>
      </c>
      <c r="T2645" s="154">
        <v>39947</v>
      </c>
      <c r="U2645" s="64"/>
      <c r="V2645" s="50"/>
      <c r="W2645" s="50"/>
      <c r="X2645" s="50"/>
      <c r="Y2645" s="137" t="s">
        <v>253</v>
      </c>
      <c r="Z2645" s="226" t="s">
        <v>261</v>
      </c>
      <c r="AA2645" s="218">
        <v>39947</v>
      </c>
      <c r="AB2645" s="55"/>
      <c r="AC2645" s="63"/>
      <c r="AD2645" s="58"/>
      <c r="AE2645" s="58" t="s">
        <v>1180</v>
      </c>
      <c r="AF2645" s="55" t="s">
        <v>253</v>
      </c>
      <c r="AG2645" s="65"/>
      <c r="AH2645" s="65"/>
      <c r="AI2645" s="65"/>
    </row>
    <row r="2646" spans="1:35" ht="47.25" x14ac:dyDescent="0.2">
      <c r="A2646" s="70">
        <v>5</v>
      </c>
      <c r="B2646" s="134">
        <v>12</v>
      </c>
      <c r="C2646" s="67">
        <v>2014</v>
      </c>
      <c r="D2646" s="70" t="s">
        <v>246</v>
      </c>
      <c r="E2646" s="70" t="s">
        <v>2357</v>
      </c>
      <c r="F2646" s="70"/>
      <c r="G2646" s="70"/>
      <c r="H2646" s="145" t="s">
        <v>3425</v>
      </c>
      <c r="I2646" s="69" t="s">
        <v>222</v>
      </c>
      <c r="J2646" s="71"/>
      <c r="K2646" s="71" t="s">
        <v>259</v>
      </c>
      <c r="L2646" s="194">
        <v>41275</v>
      </c>
      <c r="M2646" s="73" t="str">
        <f t="shared" ca="1" si="197"/>
        <v>10.8 yrs</v>
      </c>
      <c r="N2646" s="74" t="str">
        <f t="shared" ca="1" si="196"/>
        <v>s</v>
      </c>
      <c r="O2646" s="145">
        <v>6</v>
      </c>
      <c r="P2646" s="146">
        <v>26</v>
      </c>
      <c r="Q2646" s="67">
        <v>14</v>
      </c>
      <c r="R2646" s="70" t="s">
        <v>228</v>
      </c>
      <c r="S2646" s="145" t="s">
        <v>236</v>
      </c>
      <c r="T2646" s="155">
        <v>41816</v>
      </c>
      <c r="U2646" s="78"/>
      <c r="V2646" s="50"/>
      <c r="W2646" s="50"/>
      <c r="X2646" s="50"/>
      <c r="Y2646" s="135" t="s">
        <v>253</v>
      </c>
      <c r="Z2646" s="66"/>
      <c r="AA2646" s="235"/>
      <c r="AB2646" s="70"/>
      <c r="AC2646" s="77"/>
      <c r="AD2646" s="58" t="s">
        <v>3506</v>
      </c>
      <c r="AE2646" s="58" t="s">
        <v>3426</v>
      </c>
      <c r="AF2646" s="55"/>
      <c r="AG2646" s="65"/>
      <c r="AH2646" s="65"/>
      <c r="AI2646" s="65"/>
    </row>
    <row r="2647" spans="1:35" ht="31.5" x14ac:dyDescent="0.2">
      <c r="A2647" s="55">
        <v>11</v>
      </c>
      <c r="B2647" s="133">
        <v>17</v>
      </c>
      <c r="C2647" s="56">
        <v>2011</v>
      </c>
      <c r="D2647" s="55" t="s">
        <v>246</v>
      </c>
      <c r="E2647" s="55"/>
      <c r="F2647" s="55" t="s">
        <v>241</v>
      </c>
      <c r="G2647" s="55" t="s">
        <v>241</v>
      </c>
      <c r="H2647" s="147" t="s">
        <v>2542</v>
      </c>
      <c r="I2647" s="57" t="s">
        <v>223</v>
      </c>
      <c r="J2647" s="58" t="s">
        <v>103</v>
      </c>
      <c r="K2647" s="58"/>
      <c r="L2647" s="191">
        <v>40179</v>
      </c>
      <c r="M2647" s="60" t="str">
        <f t="shared" ca="1" si="197"/>
        <v>13.8 yrs</v>
      </c>
      <c r="N2647" s="61" t="str">
        <f t="shared" ca="1" si="196"/>
        <v>s</v>
      </c>
      <c r="O2647" s="147"/>
      <c r="P2647" s="148"/>
      <c r="Q2647" s="56"/>
      <c r="R2647" s="55"/>
      <c r="S2647" s="147"/>
      <c r="T2647" s="154"/>
      <c r="U2647" s="64"/>
      <c r="V2647" s="50"/>
      <c r="W2647" s="50"/>
      <c r="X2647" s="50"/>
      <c r="Y2647" s="137"/>
      <c r="Z2647" s="79"/>
      <c r="AA2647" s="218"/>
      <c r="AB2647" s="55"/>
      <c r="AC2647" s="63"/>
      <c r="AD2647" s="58" t="s">
        <v>2540</v>
      </c>
      <c r="AE2647" s="58" t="s">
        <v>2541</v>
      </c>
      <c r="AF2647" s="55" t="s">
        <v>253</v>
      </c>
      <c r="AG2647" s="65"/>
      <c r="AH2647" s="65"/>
      <c r="AI2647" s="65"/>
    </row>
    <row r="2648" spans="1:35" ht="78.75" x14ac:dyDescent="0.2">
      <c r="A2648" s="55">
        <v>11</v>
      </c>
      <c r="B2648" s="133">
        <v>18</v>
      </c>
      <c r="C2648" s="56">
        <v>2011</v>
      </c>
      <c r="D2648" s="55" t="s">
        <v>246</v>
      </c>
      <c r="E2648" s="55"/>
      <c r="F2648" s="55" t="s">
        <v>241</v>
      </c>
      <c r="G2648" s="55" t="s">
        <v>241</v>
      </c>
      <c r="H2648" s="147" t="s">
        <v>2543</v>
      </c>
      <c r="I2648" s="57" t="s">
        <v>222</v>
      </c>
      <c r="J2648" s="58" t="s">
        <v>589</v>
      </c>
      <c r="K2648" s="58" t="s">
        <v>260</v>
      </c>
      <c r="L2648" s="191">
        <v>38899</v>
      </c>
      <c r="M2648" s="60" t="str">
        <f t="shared" ca="1" si="197"/>
        <v>17.3 yrs</v>
      </c>
      <c r="N2648" s="61" t="str">
        <f t="shared" ca="1" si="196"/>
        <v>s</v>
      </c>
      <c r="O2648" s="147">
        <v>9</v>
      </c>
      <c r="P2648" s="148">
        <v>9</v>
      </c>
      <c r="Q2648" s="56">
        <v>2008</v>
      </c>
      <c r="R2648" s="55" t="s">
        <v>228</v>
      </c>
      <c r="S2648" s="147" t="s">
        <v>237</v>
      </c>
      <c r="T2648" s="154">
        <v>39700</v>
      </c>
      <c r="U2648" s="64">
        <v>40865</v>
      </c>
      <c r="V2648" s="50"/>
      <c r="W2648" s="50"/>
      <c r="X2648" s="50"/>
      <c r="Y2648" s="137" t="s">
        <v>253</v>
      </c>
      <c r="Z2648" s="79" t="s">
        <v>261</v>
      </c>
      <c r="AA2648" s="218">
        <v>40865</v>
      </c>
      <c r="AB2648" s="55"/>
      <c r="AC2648" s="63"/>
      <c r="AD2648" s="58" t="s">
        <v>2545</v>
      </c>
      <c r="AE2648" s="58" t="s">
        <v>2538</v>
      </c>
      <c r="AF2648" s="55"/>
      <c r="AG2648" s="65"/>
      <c r="AH2648" s="65"/>
      <c r="AI2648" s="65"/>
    </row>
    <row r="2649" spans="1:35" ht="31.5" x14ac:dyDescent="0.2">
      <c r="A2649" s="55">
        <v>11</v>
      </c>
      <c r="B2649" s="133">
        <v>18</v>
      </c>
      <c r="C2649" s="56">
        <v>2011</v>
      </c>
      <c r="D2649" s="55" t="s">
        <v>246</v>
      </c>
      <c r="E2649" s="55"/>
      <c r="F2649" s="55" t="s">
        <v>241</v>
      </c>
      <c r="G2649" s="55" t="s">
        <v>241</v>
      </c>
      <c r="H2649" s="147" t="s">
        <v>2544</v>
      </c>
      <c r="I2649" s="57" t="s">
        <v>223</v>
      </c>
      <c r="J2649" s="58" t="s">
        <v>351</v>
      </c>
      <c r="K2649" s="58"/>
      <c r="L2649" s="191">
        <v>40360</v>
      </c>
      <c r="M2649" s="60" t="str">
        <f t="shared" ca="1" si="197"/>
        <v>13.3 yrs</v>
      </c>
      <c r="N2649" s="61" t="str">
        <f t="shared" ca="1" si="196"/>
        <v>s</v>
      </c>
      <c r="O2649" s="147">
        <v>11</v>
      </c>
      <c r="P2649" s="148">
        <v>25</v>
      </c>
      <c r="Q2649" s="56">
        <v>2011</v>
      </c>
      <c r="R2649" s="55" t="s">
        <v>228</v>
      </c>
      <c r="S2649" s="147"/>
      <c r="T2649" s="154">
        <v>40872</v>
      </c>
      <c r="U2649" s="64"/>
      <c r="V2649" s="50"/>
      <c r="W2649" s="50"/>
      <c r="X2649" s="50"/>
      <c r="Y2649" s="137" t="s">
        <v>253</v>
      </c>
      <c r="Z2649" s="79" t="s">
        <v>261</v>
      </c>
      <c r="AA2649" s="218"/>
      <c r="AB2649" s="55"/>
      <c r="AC2649" s="63"/>
      <c r="AD2649" s="58"/>
      <c r="AE2649" s="58" t="s">
        <v>5735</v>
      </c>
      <c r="AF2649" s="55"/>
      <c r="AG2649" s="65"/>
      <c r="AH2649" s="65"/>
      <c r="AI2649" s="65"/>
    </row>
    <row r="2650" spans="1:35" ht="47.25" x14ac:dyDescent="0.2">
      <c r="A2650" s="55">
        <v>9</v>
      </c>
      <c r="B2650" s="133">
        <v>5</v>
      </c>
      <c r="C2650" s="56">
        <v>2008</v>
      </c>
      <c r="D2650" s="55" t="s">
        <v>246</v>
      </c>
      <c r="E2650" s="55"/>
      <c r="F2650" s="55" t="s">
        <v>241</v>
      </c>
      <c r="G2650" s="55" t="s">
        <v>241</v>
      </c>
      <c r="H2650" s="147" t="s">
        <v>594</v>
      </c>
      <c r="I2650" s="57" t="s">
        <v>222</v>
      </c>
      <c r="J2650" s="58" t="s">
        <v>377</v>
      </c>
      <c r="K2650" s="58" t="s">
        <v>259</v>
      </c>
      <c r="L2650" s="191">
        <v>37987</v>
      </c>
      <c r="M2650" s="60" t="str">
        <f t="shared" ca="1" si="197"/>
        <v>19.8 yrs</v>
      </c>
      <c r="N2650" s="61" t="str">
        <f t="shared" ca="1" si="196"/>
        <v>s</v>
      </c>
      <c r="O2650" s="147">
        <v>9</v>
      </c>
      <c r="P2650" s="148">
        <v>10</v>
      </c>
      <c r="Q2650" s="56">
        <v>2008</v>
      </c>
      <c r="R2650" s="55" t="s">
        <v>216</v>
      </c>
      <c r="S2650" s="147" t="s">
        <v>236</v>
      </c>
      <c r="T2650" s="154">
        <v>39700</v>
      </c>
      <c r="U2650" s="64"/>
      <c r="V2650" s="50"/>
      <c r="W2650" s="50"/>
      <c r="X2650" s="50"/>
      <c r="Y2650" s="137" t="s">
        <v>253</v>
      </c>
      <c r="Z2650" s="79" t="s">
        <v>261</v>
      </c>
      <c r="AA2650" s="218">
        <v>39699</v>
      </c>
      <c r="AB2650" s="55"/>
      <c r="AC2650" s="63"/>
      <c r="AD2650" s="58" t="s">
        <v>611</v>
      </c>
      <c r="AE2650" s="58" t="s">
        <v>639</v>
      </c>
      <c r="AF2650" s="55" t="s">
        <v>253</v>
      </c>
      <c r="AG2650" s="65"/>
      <c r="AH2650" s="65"/>
      <c r="AI2650" s="65"/>
    </row>
    <row r="2651" spans="1:35" ht="47.25" x14ac:dyDescent="0.2">
      <c r="A2651" s="55">
        <v>3</v>
      </c>
      <c r="B2651" s="133">
        <v>17</v>
      </c>
      <c r="C2651" s="56">
        <v>2010</v>
      </c>
      <c r="D2651" s="55" t="s">
        <v>246</v>
      </c>
      <c r="E2651" s="55"/>
      <c r="F2651" s="55" t="s">
        <v>241</v>
      </c>
      <c r="G2651" s="55" t="s">
        <v>241</v>
      </c>
      <c r="H2651" s="147" t="s">
        <v>1642</v>
      </c>
      <c r="I2651" s="57" t="s">
        <v>222</v>
      </c>
      <c r="J2651" s="58" t="s">
        <v>684</v>
      </c>
      <c r="K2651" s="58" t="s">
        <v>259</v>
      </c>
      <c r="L2651" s="191">
        <v>39904</v>
      </c>
      <c r="M2651" s="60" t="str">
        <f t="shared" ca="1" si="197"/>
        <v>14.6 yrs</v>
      </c>
      <c r="N2651" s="61" t="str">
        <f t="shared" ca="1" si="196"/>
        <v>s</v>
      </c>
      <c r="O2651" s="147">
        <v>3</v>
      </c>
      <c r="P2651" s="148">
        <v>18</v>
      </c>
      <c r="Q2651" s="56">
        <v>2010</v>
      </c>
      <c r="R2651" s="55" t="s">
        <v>216</v>
      </c>
      <c r="S2651" s="147" t="s">
        <v>562</v>
      </c>
      <c r="T2651" s="154">
        <v>40255</v>
      </c>
      <c r="U2651" s="64"/>
      <c r="V2651" s="50"/>
      <c r="W2651" s="50"/>
      <c r="X2651" s="50"/>
      <c r="Y2651" s="137" t="s">
        <v>253</v>
      </c>
      <c r="Z2651" s="226" t="s">
        <v>261</v>
      </c>
      <c r="AA2651" s="218">
        <v>40255</v>
      </c>
      <c r="AB2651" s="55"/>
      <c r="AC2651" s="63"/>
      <c r="AD2651" s="58"/>
      <c r="AE2651" s="58" t="s">
        <v>1621</v>
      </c>
      <c r="AF2651" s="55" t="s">
        <v>253</v>
      </c>
      <c r="AG2651" s="65"/>
      <c r="AH2651" s="65"/>
      <c r="AI2651" s="65"/>
    </row>
    <row r="2652" spans="1:35" ht="47.25" x14ac:dyDescent="0.2">
      <c r="A2652" s="55">
        <v>2</v>
      </c>
      <c r="B2652" s="133">
        <v>2</v>
      </c>
      <c r="C2652" s="56">
        <v>2010</v>
      </c>
      <c r="D2652" s="55" t="s">
        <v>246</v>
      </c>
      <c r="E2652" s="55"/>
      <c r="F2652" s="55" t="s">
        <v>241</v>
      </c>
      <c r="G2652" s="55" t="s">
        <v>241</v>
      </c>
      <c r="H2652" s="147" t="s">
        <v>2179</v>
      </c>
      <c r="I2652" s="57" t="s">
        <v>222</v>
      </c>
      <c r="J2652" s="58" t="s">
        <v>1610</v>
      </c>
      <c r="K2652" s="58" t="s">
        <v>1611</v>
      </c>
      <c r="L2652" s="191">
        <v>40001</v>
      </c>
      <c r="M2652" s="60" t="str">
        <f t="shared" ca="1" si="197"/>
        <v>14.3 yrs</v>
      </c>
      <c r="N2652" s="61" t="str">
        <f t="shared" ca="1" si="196"/>
        <v>s</v>
      </c>
      <c r="O2652" s="147">
        <v>2</v>
      </c>
      <c r="P2652" s="148">
        <v>2</v>
      </c>
      <c r="Q2652" s="56">
        <v>2010</v>
      </c>
      <c r="R2652" s="55" t="s">
        <v>216</v>
      </c>
      <c r="S2652" s="147" t="s">
        <v>237</v>
      </c>
      <c r="T2652" s="154">
        <v>40212</v>
      </c>
      <c r="U2652" s="64"/>
      <c r="V2652" s="50"/>
      <c r="W2652" s="50"/>
      <c r="X2652" s="50"/>
      <c r="Y2652" s="137" t="s">
        <v>253</v>
      </c>
      <c r="Z2652" s="226" t="s">
        <v>261</v>
      </c>
      <c r="AA2652" s="218">
        <v>40212</v>
      </c>
      <c r="AB2652" s="55"/>
      <c r="AC2652" s="63"/>
      <c r="AD2652" s="58" t="s">
        <v>1612</v>
      </c>
      <c r="AE2652" s="58" t="s">
        <v>1621</v>
      </c>
      <c r="AF2652" s="55" t="s">
        <v>253</v>
      </c>
      <c r="AG2652" s="65"/>
      <c r="AH2652" s="65"/>
      <c r="AI2652" s="65"/>
    </row>
    <row r="2653" spans="1:35" ht="47.25" x14ac:dyDescent="0.2">
      <c r="A2653" s="55">
        <v>2</v>
      </c>
      <c r="B2653" s="133">
        <v>2</v>
      </c>
      <c r="C2653" s="56">
        <v>2010</v>
      </c>
      <c r="D2653" s="55" t="s">
        <v>246</v>
      </c>
      <c r="E2653" s="55"/>
      <c r="F2653" s="55" t="s">
        <v>241</v>
      </c>
      <c r="G2653" s="55" t="s">
        <v>241</v>
      </c>
      <c r="H2653" s="147" t="s">
        <v>2178</v>
      </c>
      <c r="I2653" s="57" t="s">
        <v>830</v>
      </c>
      <c r="J2653" s="58" t="s">
        <v>372</v>
      </c>
      <c r="K2653" s="58" t="s">
        <v>259</v>
      </c>
      <c r="L2653" s="191">
        <v>40001</v>
      </c>
      <c r="M2653" s="60" t="str">
        <f t="shared" ca="1" si="197"/>
        <v>14.3 yrs</v>
      </c>
      <c r="N2653" s="61" t="str">
        <f t="shared" ca="1" si="196"/>
        <v>s</v>
      </c>
      <c r="O2653" s="147">
        <v>2</v>
      </c>
      <c r="P2653" s="148">
        <v>2</v>
      </c>
      <c r="Q2653" s="56">
        <v>2010</v>
      </c>
      <c r="R2653" s="55" t="s">
        <v>216</v>
      </c>
      <c r="S2653" s="147" t="s">
        <v>236</v>
      </c>
      <c r="T2653" s="154">
        <v>40212</v>
      </c>
      <c r="U2653" s="64"/>
      <c r="V2653" s="50"/>
      <c r="W2653" s="50"/>
      <c r="X2653" s="50"/>
      <c r="Y2653" s="137" t="s">
        <v>253</v>
      </c>
      <c r="Z2653" s="226" t="s">
        <v>261</v>
      </c>
      <c r="AA2653" s="218">
        <v>40212</v>
      </c>
      <c r="AB2653" s="55"/>
      <c r="AC2653" s="63"/>
      <c r="AD2653" s="58" t="s">
        <v>1612</v>
      </c>
      <c r="AE2653" s="58" t="s">
        <v>1621</v>
      </c>
      <c r="AF2653" s="55" t="s">
        <v>253</v>
      </c>
      <c r="AG2653" s="65"/>
      <c r="AH2653" s="65"/>
      <c r="AI2653" s="65"/>
    </row>
    <row r="2654" spans="1:35" ht="47.25" x14ac:dyDescent="0.2">
      <c r="A2654" s="55">
        <v>2</v>
      </c>
      <c r="B2654" s="133">
        <v>2</v>
      </c>
      <c r="C2654" s="56">
        <v>2010</v>
      </c>
      <c r="D2654" s="55" t="s">
        <v>246</v>
      </c>
      <c r="E2654" s="55"/>
      <c r="F2654" s="55" t="s">
        <v>241</v>
      </c>
      <c r="G2654" s="55" t="s">
        <v>241</v>
      </c>
      <c r="H2654" s="147" t="s">
        <v>2177</v>
      </c>
      <c r="I2654" s="57" t="s">
        <v>223</v>
      </c>
      <c r="J2654" s="58" t="s">
        <v>372</v>
      </c>
      <c r="K2654" s="58" t="s">
        <v>259</v>
      </c>
      <c r="L2654" s="191">
        <v>40001</v>
      </c>
      <c r="M2654" s="60" t="str">
        <f t="shared" ca="1" si="197"/>
        <v>14.3 yrs</v>
      </c>
      <c r="N2654" s="61" t="str">
        <f t="shared" ca="1" si="196"/>
        <v>s</v>
      </c>
      <c r="O2654" s="147">
        <v>2</v>
      </c>
      <c r="P2654" s="148">
        <v>2</v>
      </c>
      <c r="Q2654" s="56">
        <v>2010</v>
      </c>
      <c r="R2654" s="55" t="s">
        <v>216</v>
      </c>
      <c r="S2654" s="147" t="s">
        <v>236</v>
      </c>
      <c r="T2654" s="154">
        <v>40212</v>
      </c>
      <c r="U2654" s="64"/>
      <c r="V2654" s="50"/>
      <c r="W2654" s="50"/>
      <c r="X2654" s="50"/>
      <c r="Y2654" s="137" t="s">
        <v>253</v>
      </c>
      <c r="Z2654" s="226" t="s">
        <v>261</v>
      </c>
      <c r="AA2654" s="218">
        <v>40212</v>
      </c>
      <c r="AB2654" s="55"/>
      <c r="AC2654" s="63"/>
      <c r="AD2654" s="58" t="s">
        <v>1613</v>
      </c>
      <c r="AE2654" s="58" t="s">
        <v>1621</v>
      </c>
      <c r="AF2654" s="55" t="s">
        <v>253</v>
      </c>
      <c r="AG2654" s="65"/>
      <c r="AH2654" s="65"/>
      <c r="AI2654" s="65"/>
    </row>
    <row r="2655" spans="1:35" ht="141.75" x14ac:dyDescent="0.2">
      <c r="A2655" s="55">
        <v>7</v>
      </c>
      <c r="B2655" s="133">
        <v>15</v>
      </c>
      <c r="C2655" s="56">
        <v>2009</v>
      </c>
      <c r="D2655" s="55" t="s">
        <v>246</v>
      </c>
      <c r="E2655" s="55"/>
      <c r="F2655" s="55" t="s">
        <v>241</v>
      </c>
      <c r="G2655" s="55" t="s">
        <v>241</v>
      </c>
      <c r="H2655" s="147" t="s">
        <v>1292</v>
      </c>
      <c r="I2655" s="57" t="s">
        <v>222</v>
      </c>
      <c r="J2655" s="58" t="s">
        <v>349</v>
      </c>
      <c r="K2655" s="58" t="s">
        <v>259</v>
      </c>
      <c r="L2655" s="191">
        <v>39630</v>
      </c>
      <c r="M2655" s="60" t="str">
        <f t="shared" ca="1" si="197"/>
        <v>15.3 yrs</v>
      </c>
      <c r="N2655" s="61" t="str">
        <f t="shared" ca="1" si="196"/>
        <v>s</v>
      </c>
      <c r="O2655" s="147">
        <v>7</v>
      </c>
      <c r="P2655" s="148">
        <v>22</v>
      </c>
      <c r="Q2655" s="56">
        <v>2009</v>
      </c>
      <c r="R2655" s="55" t="s">
        <v>216</v>
      </c>
      <c r="S2655" s="147" t="s">
        <v>236</v>
      </c>
      <c r="T2655" s="154">
        <v>39995</v>
      </c>
      <c r="U2655" s="64"/>
      <c r="V2655" s="50"/>
      <c r="W2655" s="50"/>
      <c r="X2655" s="50"/>
      <c r="Y2655" s="137" t="s">
        <v>253</v>
      </c>
      <c r="Z2655" s="226" t="s">
        <v>261</v>
      </c>
      <c r="AA2655" s="218">
        <v>40002</v>
      </c>
      <c r="AB2655" s="55"/>
      <c r="AC2655" s="63"/>
      <c r="AD2655" s="58" t="s">
        <v>1293</v>
      </c>
      <c r="AE2655" s="58" t="s">
        <v>1294</v>
      </c>
      <c r="AF2655" s="55" t="s">
        <v>253</v>
      </c>
      <c r="AG2655" s="65"/>
      <c r="AH2655" s="65"/>
      <c r="AI2655" s="65"/>
    </row>
    <row r="2656" spans="1:35" ht="31.5" x14ac:dyDescent="0.2">
      <c r="A2656" s="55">
        <v>7</v>
      </c>
      <c r="B2656" s="133">
        <v>22</v>
      </c>
      <c r="C2656" s="56">
        <v>2009</v>
      </c>
      <c r="D2656" s="55" t="s">
        <v>246</v>
      </c>
      <c r="E2656" s="55" t="s">
        <v>243</v>
      </c>
      <c r="F2656" s="55" t="s">
        <v>241</v>
      </c>
      <c r="G2656" s="55" t="s">
        <v>241</v>
      </c>
      <c r="H2656" s="147" t="s">
        <v>1416</v>
      </c>
      <c r="I2656" s="57" t="s">
        <v>222</v>
      </c>
      <c r="J2656" s="58" t="s">
        <v>354</v>
      </c>
      <c r="K2656" s="58" t="s">
        <v>259</v>
      </c>
      <c r="L2656" s="191">
        <v>39083</v>
      </c>
      <c r="M2656" s="60" t="str">
        <f t="shared" ca="1" si="197"/>
        <v>16.8 yrs</v>
      </c>
      <c r="N2656" s="61" t="str">
        <f t="shared" ca="1" si="196"/>
        <v>s</v>
      </c>
      <c r="O2656" s="147">
        <v>9</v>
      </c>
      <c r="P2656" s="148">
        <v>2</v>
      </c>
      <c r="Q2656" s="56">
        <v>2009</v>
      </c>
      <c r="R2656" s="55" t="s">
        <v>216</v>
      </c>
      <c r="S2656" s="147" t="s">
        <v>236</v>
      </c>
      <c r="T2656" s="154">
        <v>40058</v>
      </c>
      <c r="U2656" s="64"/>
      <c r="V2656" s="50"/>
      <c r="W2656" s="50"/>
      <c r="X2656" s="50"/>
      <c r="Y2656" s="137" t="s">
        <v>253</v>
      </c>
      <c r="Z2656" s="226" t="s">
        <v>261</v>
      </c>
      <c r="AA2656" s="218">
        <v>40058</v>
      </c>
      <c r="AB2656" s="55"/>
      <c r="AC2656" s="63"/>
      <c r="AD2656" s="58"/>
      <c r="AE2656" s="58" t="s">
        <v>1417</v>
      </c>
      <c r="AF2656" s="55" t="s">
        <v>253</v>
      </c>
      <c r="AG2656" s="65"/>
      <c r="AH2656" s="65"/>
      <c r="AI2656" s="65"/>
    </row>
    <row r="2657" spans="1:35" ht="126" x14ac:dyDescent="0.2">
      <c r="A2657" s="55">
        <v>7</v>
      </c>
      <c r="B2657" s="133">
        <v>25</v>
      </c>
      <c r="C2657" s="56">
        <v>2009</v>
      </c>
      <c r="D2657" s="55" t="s">
        <v>246</v>
      </c>
      <c r="E2657" s="55">
        <v>5</v>
      </c>
      <c r="F2657" s="55" t="s">
        <v>253</v>
      </c>
      <c r="G2657" s="55" t="s">
        <v>241</v>
      </c>
      <c r="H2657" s="147" t="s">
        <v>1324</v>
      </c>
      <c r="I2657" s="57" t="s">
        <v>222</v>
      </c>
      <c r="J2657" s="58" t="s">
        <v>244</v>
      </c>
      <c r="K2657" s="58" t="s">
        <v>260</v>
      </c>
      <c r="L2657" s="191">
        <v>39845</v>
      </c>
      <c r="M2657" s="60" t="str">
        <f t="shared" ca="1" si="197"/>
        <v>14.7 yrs</v>
      </c>
      <c r="N2657" s="61" t="str">
        <f t="shared" ca="1" si="196"/>
        <v>s</v>
      </c>
      <c r="O2657" s="147">
        <v>7</v>
      </c>
      <c r="P2657" s="148">
        <v>28</v>
      </c>
      <c r="Q2657" s="56">
        <v>2009</v>
      </c>
      <c r="R2657" s="55" t="s">
        <v>228</v>
      </c>
      <c r="S2657" s="147" t="s">
        <v>237</v>
      </c>
      <c r="T2657" s="154">
        <v>40022</v>
      </c>
      <c r="U2657" s="64"/>
      <c r="V2657" s="50"/>
      <c r="W2657" s="50"/>
      <c r="X2657" s="50"/>
      <c r="Y2657" s="137" t="s">
        <v>241</v>
      </c>
      <c r="Z2657" s="226"/>
      <c r="AA2657" s="218"/>
      <c r="AB2657" s="55"/>
      <c r="AC2657" s="63"/>
      <c r="AD2657" s="58"/>
      <c r="AE2657" s="58" t="s">
        <v>1325</v>
      </c>
      <c r="AF2657" s="55" t="s">
        <v>241</v>
      </c>
      <c r="AG2657" s="65"/>
      <c r="AH2657" s="65"/>
      <c r="AI2657" s="65"/>
    </row>
    <row r="2658" spans="1:35" ht="126" x14ac:dyDescent="0.2">
      <c r="A2658" s="55">
        <v>7</v>
      </c>
      <c r="B2658" s="133">
        <v>25</v>
      </c>
      <c r="C2658" s="56">
        <v>2009</v>
      </c>
      <c r="D2658" s="55" t="s">
        <v>246</v>
      </c>
      <c r="E2658" s="55">
        <v>5</v>
      </c>
      <c r="F2658" s="55" t="s">
        <v>253</v>
      </c>
      <c r="G2658" s="55" t="s">
        <v>241</v>
      </c>
      <c r="H2658" s="147" t="s">
        <v>1326</v>
      </c>
      <c r="I2658" s="57" t="s">
        <v>222</v>
      </c>
      <c r="J2658" s="58" t="s">
        <v>351</v>
      </c>
      <c r="K2658" s="58" t="s">
        <v>259</v>
      </c>
      <c r="L2658" s="191">
        <v>39845</v>
      </c>
      <c r="M2658" s="60" t="str">
        <f t="shared" ca="1" si="197"/>
        <v>14.7 yrs</v>
      </c>
      <c r="N2658" s="61" t="str">
        <f t="shared" ca="1" si="196"/>
        <v>s</v>
      </c>
      <c r="O2658" s="147">
        <v>7</v>
      </c>
      <c r="P2658" s="148">
        <v>31</v>
      </c>
      <c r="Q2658" s="56">
        <v>2009</v>
      </c>
      <c r="R2658" s="55" t="s">
        <v>228</v>
      </c>
      <c r="S2658" s="147" t="s">
        <v>236</v>
      </c>
      <c r="T2658" s="154">
        <v>40025</v>
      </c>
      <c r="U2658" s="64"/>
      <c r="V2658" s="50"/>
      <c r="W2658" s="50"/>
      <c r="X2658" s="50"/>
      <c r="Y2658" s="137" t="s">
        <v>241</v>
      </c>
      <c r="Z2658" s="226"/>
      <c r="AA2658" s="218"/>
      <c r="AB2658" s="55"/>
      <c r="AC2658" s="63"/>
      <c r="AD2658" s="58"/>
      <c r="AE2658" s="58" t="s">
        <v>1325</v>
      </c>
      <c r="AF2658" s="55"/>
      <c r="AG2658" s="65"/>
      <c r="AH2658" s="65"/>
      <c r="AI2658" s="65"/>
    </row>
    <row r="2659" spans="1:35" ht="31.5" customHeight="1" x14ac:dyDescent="0.2">
      <c r="A2659" s="55">
        <v>7</v>
      </c>
      <c r="B2659" s="133">
        <v>25</v>
      </c>
      <c r="C2659" s="56">
        <v>2009</v>
      </c>
      <c r="D2659" s="55" t="s">
        <v>246</v>
      </c>
      <c r="E2659" s="55">
        <v>5</v>
      </c>
      <c r="F2659" s="55" t="s">
        <v>253</v>
      </c>
      <c r="G2659" s="55" t="s">
        <v>241</v>
      </c>
      <c r="H2659" s="147" t="s">
        <v>1327</v>
      </c>
      <c r="I2659" s="57" t="s">
        <v>222</v>
      </c>
      <c r="J2659" s="58" t="s">
        <v>351</v>
      </c>
      <c r="K2659" s="58" t="s">
        <v>259</v>
      </c>
      <c r="L2659" s="191">
        <v>39845</v>
      </c>
      <c r="M2659" s="60" t="str">
        <f t="shared" ca="1" si="197"/>
        <v>14.7 yrs</v>
      </c>
      <c r="N2659" s="61" t="str">
        <f t="shared" ca="1" si="196"/>
        <v>s</v>
      </c>
      <c r="O2659" s="147">
        <v>7</v>
      </c>
      <c r="P2659" s="148">
        <v>31</v>
      </c>
      <c r="Q2659" s="56">
        <v>2009</v>
      </c>
      <c r="R2659" s="55" t="s">
        <v>228</v>
      </c>
      <c r="S2659" s="147" t="s">
        <v>236</v>
      </c>
      <c r="T2659" s="154">
        <v>40025</v>
      </c>
      <c r="U2659" s="64"/>
      <c r="V2659" s="50"/>
      <c r="W2659" s="50"/>
      <c r="X2659" s="50"/>
      <c r="Y2659" s="137" t="s">
        <v>241</v>
      </c>
      <c r="Z2659" s="226"/>
      <c r="AA2659" s="218"/>
      <c r="AB2659" s="55"/>
      <c r="AC2659" s="63"/>
      <c r="AD2659" s="58"/>
      <c r="AE2659" s="58" t="s">
        <v>1325</v>
      </c>
      <c r="AF2659" s="55"/>
      <c r="AG2659" s="65"/>
      <c r="AH2659" s="65"/>
      <c r="AI2659" s="65"/>
    </row>
    <row r="2660" spans="1:35" ht="31.5" customHeight="1" x14ac:dyDescent="0.2">
      <c r="A2660" s="55">
        <v>7</v>
      </c>
      <c r="B2660" s="133">
        <v>25</v>
      </c>
      <c r="C2660" s="56">
        <v>2009</v>
      </c>
      <c r="D2660" s="55" t="s">
        <v>246</v>
      </c>
      <c r="E2660" s="55">
        <v>5</v>
      </c>
      <c r="F2660" s="55" t="s">
        <v>253</v>
      </c>
      <c r="G2660" s="55" t="s">
        <v>241</v>
      </c>
      <c r="H2660" s="147" t="s">
        <v>1328</v>
      </c>
      <c r="I2660" s="57" t="s">
        <v>223</v>
      </c>
      <c r="J2660" s="58" t="s">
        <v>351</v>
      </c>
      <c r="K2660" s="58" t="s">
        <v>259</v>
      </c>
      <c r="L2660" s="191">
        <v>39661</v>
      </c>
      <c r="M2660" s="60" t="str">
        <f t="shared" ca="1" si="197"/>
        <v>15.2 yrs</v>
      </c>
      <c r="N2660" s="61" t="str">
        <f t="shared" ca="1" si="196"/>
        <v>s</v>
      </c>
      <c r="O2660" s="147">
        <v>7</v>
      </c>
      <c r="P2660" s="148">
        <v>28</v>
      </c>
      <c r="Q2660" s="56">
        <v>2009</v>
      </c>
      <c r="R2660" s="55" t="s">
        <v>228</v>
      </c>
      <c r="S2660" s="147" t="s">
        <v>236</v>
      </c>
      <c r="T2660" s="154">
        <v>40022</v>
      </c>
      <c r="U2660" s="64"/>
      <c r="V2660" s="50"/>
      <c r="W2660" s="50"/>
      <c r="X2660" s="50"/>
      <c r="Y2660" s="137" t="s">
        <v>241</v>
      </c>
      <c r="Z2660" s="226"/>
      <c r="AA2660" s="218"/>
      <c r="AB2660" s="55"/>
      <c r="AC2660" s="63"/>
      <c r="AD2660" s="58"/>
      <c r="AE2660" s="58" t="s">
        <v>1325</v>
      </c>
      <c r="AF2660" s="55"/>
      <c r="AG2660" s="65"/>
      <c r="AH2660" s="65"/>
      <c r="AI2660" s="65"/>
    </row>
    <row r="2661" spans="1:35" ht="31.5" customHeight="1" x14ac:dyDescent="0.2">
      <c r="A2661" s="55">
        <v>8</v>
      </c>
      <c r="B2661" s="133">
        <v>4</v>
      </c>
      <c r="C2661" s="56">
        <v>2008</v>
      </c>
      <c r="D2661" s="55" t="s">
        <v>246</v>
      </c>
      <c r="E2661" s="55"/>
      <c r="F2661" s="55" t="s">
        <v>241</v>
      </c>
      <c r="G2661" s="55" t="s">
        <v>241</v>
      </c>
      <c r="H2661" s="147" t="s">
        <v>580</v>
      </c>
      <c r="I2661" s="57" t="s">
        <v>222</v>
      </c>
      <c r="J2661" s="58" t="s">
        <v>351</v>
      </c>
      <c r="K2661" s="58" t="s">
        <v>260</v>
      </c>
      <c r="L2661" s="191">
        <v>38718</v>
      </c>
      <c r="M2661" s="60" t="str">
        <f t="shared" ca="1" si="197"/>
        <v>17.8 yrs</v>
      </c>
      <c r="N2661" s="61" t="str">
        <f t="shared" ca="1" si="196"/>
        <v>s</v>
      </c>
      <c r="O2661" s="147">
        <v>9</v>
      </c>
      <c r="P2661" s="148">
        <v>5</v>
      </c>
      <c r="Q2661" s="56">
        <v>2008</v>
      </c>
      <c r="R2661" s="55" t="s">
        <v>228</v>
      </c>
      <c r="S2661" s="147" t="s">
        <v>237</v>
      </c>
      <c r="T2661" s="154">
        <v>39696</v>
      </c>
      <c r="U2661" s="64"/>
      <c r="V2661" s="50"/>
      <c r="W2661" s="50"/>
      <c r="X2661" s="50"/>
      <c r="Y2661" s="137" t="s">
        <v>253</v>
      </c>
      <c r="Z2661" s="79"/>
      <c r="AA2661" s="218"/>
      <c r="AB2661" s="55"/>
      <c r="AC2661" s="63"/>
      <c r="AD2661" s="58"/>
      <c r="AE2661" s="58" t="s">
        <v>5736</v>
      </c>
      <c r="AF2661" s="55"/>
      <c r="AG2661" s="65"/>
      <c r="AH2661" s="65"/>
      <c r="AI2661" s="65"/>
    </row>
    <row r="2662" spans="1:35" ht="47.25" x14ac:dyDescent="0.2">
      <c r="A2662" s="55">
        <v>8</v>
      </c>
      <c r="B2662" s="133">
        <v>3</v>
      </c>
      <c r="C2662" s="56">
        <v>2009</v>
      </c>
      <c r="D2662" s="55" t="s">
        <v>246</v>
      </c>
      <c r="E2662" s="55">
        <v>7</v>
      </c>
      <c r="F2662" s="55" t="s">
        <v>241</v>
      </c>
      <c r="G2662" s="55" t="s">
        <v>241</v>
      </c>
      <c r="H2662" s="147" t="s">
        <v>1434</v>
      </c>
      <c r="I2662" s="57" t="s">
        <v>222</v>
      </c>
      <c r="J2662" s="58" t="s">
        <v>371</v>
      </c>
      <c r="K2662" s="58" t="s">
        <v>259</v>
      </c>
      <c r="L2662" s="191">
        <v>40020</v>
      </c>
      <c r="M2662" s="60" t="str">
        <f t="shared" ca="1" si="197"/>
        <v>14.3 yrs</v>
      </c>
      <c r="N2662" s="61" t="str">
        <f t="shared" ca="1" si="196"/>
        <v>s</v>
      </c>
      <c r="O2662" s="147">
        <v>12</v>
      </c>
      <c r="P2662" s="148">
        <v>22</v>
      </c>
      <c r="Q2662" s="56">
        <v>2009</v>
      </c>
      <c r="R2662" s="55" t="s">
        <v>228</v>
      </c>
      <c r="S2662" s="147" t="s">
        <v>236</v>
      </c>
      <c r="T2662" s="154"/>
      <c r="U2662" s="64"/>
      <c r="V2662" s="50"/>
      <c r="W2662" s="50"/>
      <c r="X2662" s="50"/>
      <c r="Y2662" s="137"/>
      <c r="Z2662" s="226"/>
      <c r="AA2662" s="218"/>
      <c r="AB2662" s="55"/>
      <c r="AC2662" s="63"/>
      <c r="AD2662" s="58" t="s">
        <v>1559</v>
      </c>
      <c r="AE2662" s="58" t="s">
        <v>1436</v>
      </c>
      <c r="AF2662" s="55" t="s">
        <v>241</v>
      </c>
      <c r="AG2662" s="65"/>
      <c r="AH2662" s="65"/>
      <c r="AI2662" s="65"/>
    </row>
    <row r="2663" spans="1:35" ht="47.25" customHeight="1" x14ac:dyDescent="0.2">
      <c r="A2663" s="55">
        <v>8</v>
      </c>
      <c r="B2663" s="133">
        <v>3</v>
      </c>
      <c r="C2663" s="56">
        <v>2009</v>
      </c>
      <c r="D2663" s="55" t="s">
        <v>246</v>
      </c>
      <c r="E2663" s="55">
        <v>7</v>
      </c>
      <c r="F2663" s="55" t="s">
        <v>241</v>
      </c>
      <c r="G2663" s="55" t="s">
        <v>241</v>
      </c>
      <c r="H2663" s="147" t="s">
        <v>175</v>
      </c>
      <c r="I2663" s="57" t="s">
        <v>222</v>
      </c>
      <c r="J2663" s="58" t="s">
        <v>349</v>
      </c>
      <c r="K2663" s="58" t="s">
        <v>259</v>
      </c>
      <c r="L2663" s="191">
        <v>38930</v>
      </c>
      <c r="M2663" s="60" t="str">
        <f t="shared" ca="1" si="197"/>
        <v>17.2 yrs</v>
      </c>
      <c r="N2663" s="61" t="str">
        <f t="shared" ca="1" si="196"/>
        <v>s</v>
      </c>
      <c r="O2663" s="147">
        <v>8</v>
      </c>
      <c r="P2663" s="148">
        <v>28</v>
      </c>
      <c r="Q2663" s="56">
        <v>2009</v>
      </c>
      <c r="R2663" s="55" t="s">
        <v>216</v>
      </c>
      <c r="S2663" s="147" t="s">
        <v>565</v>
      </c>
      <c r="T2663" s="154">
        <v>40053</v>
      </c>
      <c r="U2663" s="64"/>
      <c r="V2663" s="50"/>
      <c r="W2663" s="50"/>
      <c r="X2663" s="50"/>
      <c r="Y2663" s="137" t="s">
        <v>253</v>
      </c>
      <c r="Z2663" s="226" t="s">
        <v>261</v>
      </c>
      <c r="AA2663" s="218">
        <v>40053</v>
      </c>
      <c r="AB2663" s="55"/>
      <c r="AC2663" s="63"/>
      <c r="AD2663" s="58" t="s">
        <v>1560</v>
      </c>
      <c r="AE2663" s="58" t="s">
        <v>1413</v>
      </c>
      <c r="AF2663" s="55" t="s">
        <v>253</v>
      </c>
      <c r="AG2663" s="65"/>
      <c r="AH2663" s="65"/>
      <c r="AI2663" s="65"/>
    </row>
    <row r="2664" spans="1:35" ht="47.25" hidden="1" customHeight="1" x14ac:dyDescent="0.2">
      <c r="A2664" s="70">
        <v>10</v>
      </c>
      <c r="B2664" s="134">
        <v>9</v>
      </c>
      <c r="C2664" s="67">
        <v>2022</v>
      </c>
      <c r="D2664" s="70" t="s">
        <v>246</v>
      </c>
      <c r="E2664" s="70">
        <v>6</v>
      </c>
      <c r="F2664" s="70"/>
      <c r="G2664" s="70"/>
      <c r="H2664" s="145" t="s">
        <v>6279</v>
      </c>
      <c r="I2664" s="69" t="s">
        <v>222</v>
      </c>
      <c r="J2664" s="71" t="s">
        <v>102</v>
      </c>
      <c r="K2664" s="71" t="s">
        <v>260</v>
      </c>
      <c r="L2664" s="194">
        <v>41183</v>
      </c>
      <c r="M2664" s="73" t="str">
        <f t="shared" ca="1" si="197"/>
        <v>11.1 yrs</v>
      </c>
      <c r="N2664" s="74" t="str">
        <f t="shared" ca="1" si="196"/>
        <v>s</v>
      </c>
      <c r="O2664" s="145"/>
      <c r="P2664" s="146"/>
      <c r="Q2664" s="67"/>
      <c r="R2664" s="70"/>
      <c r="S2664" s="145" t="s">
        <v>2373</v>
      </c>
      <c r="T2664" s="155"/>
      <c r="U2664" s="78"/>
      <c r="V2664" s="50"/>
      <c r="W2664" s="50"/>
      <c r="X2664" s="50"/>
      <c r="Y2664" s="135"/>
      <c r="Z2664" s="227" t="s">
        <v>261</v>
      </c>
      <c r="AA2664" s="235">
        <v>44843</v>
      </c>
      <c r="AB2664" s="70"/>
      <c r="AC2664" s="77"/>
      <c r="AD2664" s="58" t="s">
        <v>6281</v>
      </c>
      <c r="AE2664" s="58" t="s">
        <v>6280</v>
      </c>
      <c r="AF2664" s="55"/>
      <c r="AG2664" s="65"/>
      <c r="AH2664" s="65"/>
      <c r="AI2664" s="65"/>
    </row>
    <row r="2665" spans="1:35" ht="31.5" customHeight="1" x14ac:dyDescent="0.2">
      <c r="A2665" s="55">
        <v>6</v>
      </c>
      <c r="B2665" s="133">
        <v>28</v>
      </c>
      <c r="C2665" s="56">
        <v>2008</v>
      </c>
      <c r="D2665" s="55" t="s">
        <v>246</v>
      </c>
      <c r="E2665" s="55"/>
      <c r="F2665" s="55" t="s">
        <v>241</v>
      </c>
      <c r="G2665" s="55" t="s">
        <v>241</v>
      </c>
      <c r="H2665" s="147" t="s">
        <v>507</v>
      </c>
      <c r="I2665" s="57" t="s">
        <v>222</v>
      </c>
      <c r="J2665" s="58" t="s">
        <v>375</v>
      </c>
      <c r="K2665" s="58" t="s">
        <v>259</v>
      </c>
      <c r="L2665" s="191">
        <v>39326</v>
      </c>
      <c r="M2665" s="60" t="str">
        <f t="shared" ca="1" si="197"/>
        <v>16.2 yrs</v>
      </c>
      <c r="N2665" s="61" t="str">
        <f t="shared" ca="1" si="196"/>
        <v>s</v>
      </c>
      <c r="O2665" s="147">
        <v>8</v>
      </c>
      <c r="P2665" s="148">
        <v>19</v>
      </c>
      <c r="Q2665" s="56">
        <v>2008</v>
      </c>
      <c r="R2665" s="55" t="s">
        <v>216</v>
      </c>
      <c r="S2665" s="147" t="s">
        <v>236</v>
      </c>
      <c r="T2665" s="154">
        <v>39679</v>
      </c>
      <c r="U2665" s="64"/>
      <c r="V2665" s="50"/>
      <c r="W2665" s="50"/>
      <c r="X2665" s="50"/>
      <c r="Y2665" s="137" t="s">
        <v>253</v>
      </c>
      <c r="Z2665" s="79" t="s">
        <v>261</v>
      </c>
      <c r="AA2665" s="218">
        <v>39679</v>
      </c>
      <c r="AB2665" s="55"/>
      <c r="AC2665" s="63"/>
      <c r="AD2665" s="58" t="s">
        <v>517</v>
      </c>
      <c r="AE2665" s="58" t="s">
        <v>604</v>
      </c>
      <c r="AF2665" s="55" t="s">
        <v>241</v>
      </c>
      <c r="AG2665" s="65"/>
      <c r="AH2665" s="65"/>
      <c r="AI2665" s="65"/>
    </row>
    <row r="2666" spans="1:35" ht="31.5" customHeight="1" x14ac:dyDescent="0.2">
      <c r="A2666" s="55">
        <v>7</v>
      </c>
      <c r="B2666" s="133">
        <v>18</v>
      </c>
      <c r="C2666" s="56">
        <v>2008</v>
      </c>
      <c r="D2666" s="55" t="s">
        <v>246</v>
      </c>
      <c r="E2666" s="55"/>
      <c r="F2666" s="55" t="s">
        <v>241</v>
      </c>
      <c r="G2666" s="55" t="s">
        <v>241</v>
      </c>
      <c r="H2666" s="147" t="s">
        <v>575</v>
      </c>
      <c r="I2666" s="57" t="s">
        <v>223</v>
      </c>
      <c r="J2666" s="58" t="s">
        <v>534</v>
      </c>
      <c r="K2666" s="58" t="s">
        <v>259</v>
      </c>
      <c r="L2666" s="191">
        <v>39083</v>
      </c>
      <c r="M2666" s="60" t="str">
        <f t="shared" ca="1" si="197"/>
        <v>16.8 yrs</v>
      </c>
      <c r="N2666" s="61" t="str">
        <f t="shared" ca="1" si="196"/>
        <v>s</v>
      </c>
      <c r="O2666" s="147">
        <v>9</v>
      </c>
      <c r="P2666" s="148">
        <v>25</v>
      </c>
      <c r="Q2666" s="56">
        <v>2008</v>
      </c>
      <c r="R2666" s="55" t="s">
        <v>229</v>
      </c>
      <c r="S2666" s="147" t="s">
        <v>236</v>
      </c>
      <c r="T2666" s="154">
        <v>39716</v>
      </c>
      <c r="U2666" s="64"/>
      <c r="V2666" s="50"/>
      <c r="W2666" s="50"/>
      <c r="X2666" s="50"/>
      <c r="Y2666" s="137" t="s">
        <v>253</v>
      </c>
      <c r="Z2666" s="79" t="s">
        <v>262</v>
      </c>
      <c r="AA2666" s="218">
        <v>39716</v>
      </c>
      <c r="AB2666" s="55"/>
      <c r="AC2666" s="63"/>
      <c r="AD2666" s="58" t="s">
        <v>657</v>
      </c>
      <c r="AE2666" s="58" t="s">
        <v>603</v>
      </c>
      <c r="AF2666" s="55" t="s">
        <v>253</v>
      </c>
      <c r="AG2666" s="65"/>
      <c r="AH2666" s="65"/>
      <c r="AI2666" s="65"/>
    </row>
    <row r="2667" spans="1:35" ht="31.5" x14ac:dyDescent="0.2">
      <c r="A2667" s="55">
        <v>7</v>
      </c>
      <c r="B2667" s="133">
        <v>24</v>
      </c>
      <c r="C2667" s="56">
        <v>2020</v>
      </c>
      <c r="D2667" s="55" t="s">
        <v>3412</v>
      </c>
      <c r="E2667" s="55"/>
      <c r="F2667" s="55"/>
      <c r="G2667" s="55"/>
      <c r="H2667" s="58" t="s">
        <v>4723</v>
      </c>
      <c r="I2667" s="180" t="s">
        <v>223</v>
      </c>
      <c r="J2667" s="182" t="s">
        <v>351</v>
      </c>
      <c r="K2667" s="182" t="s">
        <v>259</v>
      </c>
      <c r="L2667" s="196">
        <v>43466</v>
      </c>
      <c r="M2667" s="183" t="str">
        <f t="shared" ca="1" si="197"/>
        <v>4.8 yrs</v>
      </c>
      <c r="N2667" s="184" t="str">
        <f t="shared" ca="1" si="196"/>
        <v>a</v>
      </c>
      <c r="O2667" s="185"/>
      <c r="P2667" s="186"/>
      <c r="Q2667" s="179"/>
      <c r="R2667" s="181"/>
      <c r="S2667" s="182"/>
      <c r="T2667" s="252"/>
      <c r="U2667" s="188"/>
      <c r="V2667" s="188"/>
      <c r="W2667" s="188"/>
      <c r="X2667" s="188"/>
      <c r="Y2667" s="257"/>
      <c r="Z2667" s="226"/>
      <c r="AA2667" s="218"/>
      <c r="AB2667" s="55"/>
      <c r="AC2667" s="187"/>
      <c r="AD2667" s="58"/>
      <c r="AE2667" s="58" t="s">
        <v>5737</v>
      </c>
      <c r="AF2667" s="57"/>
      <c r="AG2667" s="65"/>
      <c r="AH2667" s="65"/>
      <c r="AI2667" s="65"/>
    </row>
    <row r="2668" spans="1:35" ht="31.5" x14ac:dyDescent="0.2">
      <c r="A2668" s="55">
        <v>7</v>
      </c>
      <c r="B2668" s="133">
        <v>24</v>
      </c>
      <c r="C2668" s="56">
        <v>2020</v>
      </c>
      <c r="D2668" s="55" t="s">
        <v>3412</v>
      </c>
      <c r="E2668" s="55"/>
      <c r="F2668" s="55"/>
      <c r="G2668" s="55"/>
      <c r="H2668" s="58" t="s">
        <v>4724</v>
      </c>
      <c r="I2668" s="180" t="s">
        <v>224</v>
      </c>
      <c r="J2668" s="182" t="s">
        <v>351</v>
      </c>
      <c r="K2668" s="182"/>
      <c r="L2668" s="196">
        <v>43952</v>
      </c>
      <c r="M2668" s="183" t="str">
        <f t="shared" ca="1" si="197"/>
        <v>3.5 yrs</v>
      </c>
      <c r="N2668" s="184" t="str">
        <f t="shared" ca="1" si="196"/>
        <v>a</v>
      </c>
      <c r="O2668" s="185"/>
      <c r="P2668" s="186"/>
      <c r="Q2668" s="179"/>
      <c r="R2668" s="181"/>
      <c r="S2668" s="182"/>
      <c r="T2668" s="252"/>
      <c r="U2668" s="188"/>
      <c r="V2668" s="188"/>
      <c r="W2668" s="188"/>
      <c r="X2668" s="188"/>
      <c r="Y2668" s="257"/>
      <c r="Z2668" s="226"/>
      <c r="AA2668" s="218"/>
      <c r="AB2668" s="55"/>
      <c r="AC2668" s="187"/>
      <c r="AD2668" s="58"/>
      <c r="AE2668" s="58" t="s">
        <v>5738</v>
      </c>
      <c r="AF2668" s="57"/>
      <c r="AG2668" s="65"/>
      <c r="AH2668" s="65"/>
      <c r="AI2668" s="65"/>
    </row>
    <row r="2669" spans="1:35" ht="31.5" x14ac:dyDescent="0.2">
      <c r="A2669" s="55">
        <v>7</v>
      </c>
      <c r="B2669" s="133">
        <v>24</v>
      </c>
      <c r="C2669" s="56">
        <v>2020</v>
      </c>
      <c r="D2669" s="55" t="s">
        <v>3412</v>
      </c>
      <c r="E2669" s="55"/>
      <c r="F2669" s="55"/>
      <c r="G2669" s="55"/>
      <c r="H2669" s="58" t="s">
        <v>4725</v>
      </c>
      <c r="I2669" s="180" t="s">
        <v>223</v>
      </c>
      <c r="J2669" s="182" t="s">
        <v>351</v>
      </c>
      <c r="K2669" s="182"/>
      <c r="L2669" s="196">
        <v>43952</v>
      </c>
      <c r="M2669" s="183" t="str">
        <f t="shared" ca="1" si="197"/>
        <v>3.5 yrs</v>
      </c>
      <c r="N2669" s="184" t="str">
        <f t="shared" ca="1" si="196"/>
        <v>a</v>
      </c>
      <c r="O2669" s="185"/>
      <c r="P2669" s="186"/>
      <c r="Q2669" s="179"/>
      <c r="R2669" s="181"/>
      <c r="S2669" s="182"/>
      <c r="T2669" s="252"/>
      <c r="U2669" s="188"/>
      <c r="V2669" s="188"/>
      <c r="W2669" s="188"/>
      <c r="X2669" s="188"/>
      <c r="Y2669" s="257"/>
      <c r="Z2669" s="226"/>
      <c r="AA2669" s="218"/>
      <c r="AB2669" s="55"/>
      <c r="AC2669" s="187"/>
      <c r="AD2669" s="58"/>
      <c r="AE2669" s="58" t="s">
        <v>5738</v>
      </c>
      <c r="AF2669" s="57"/>
      <c r="AG2669" s="65"/>
      <c r="AH2669" s="65"/>
      <c r="AI2669" s="65"/>
    </row>
    <row r="2670" spans="1:35" ht="31.5" x14ac:dyDescent="0.2">
      <c r="A2670" s="55">
        <v>7</v>
      </c>
      <c r="B2670" s="133">
        <v>24</v>
      </c>
      <c r="C2670" s="56">
        <v>2020</v>
      </c>
      <c r="D2670" s="55" t="s">
        <v>3412</v>
      </c>
      <c r="E2670" s="55"/>
      <c r="F2670" s="55"/>
      <c r="G2670" s="55"/>
      <c r="H2670" s="58" t="s">
        <v>4726</v>
      </c>
      <c r="I2670" s="180" t="s">
        <v>222</v>
      </c>
      <c r="J2670" s="182" t="s">
        <v>244</v>
      </c>
      <c r="K2670" s="182"/>
      <c r="L2670" s="196">
        <v>43952</v>
      </c>
      <c r="M2670" s="183" t="str">
        <f t="shared" ca="1" si="197"/>
        <v>3.5 yrs</v>
      </c>
      <c r="N2670" s="184" t="str">
        <f t="shared" ca="1" si="196"/>
        <v>a</v>
      </c>
      <c r="O2670" s="185"/>
      <c r="P2670" s="186"/>
      <c r="Q2670" s="179"/>
      <c r="R2670" s="181"/>
      <c r="S2670" s="182"/>
      <c r="T2670" s="252"/>
      <c r="U2670" s="188"/>
      <c r="V2670" s="188"/>
      <c r="W2670" s="188"/>
      <c r="X2670" s="188"/>
      <c r="Y2670" s="257"/>
      <c r="Z2670" s="226"/>
      <c r="AA2670" s="218"/>
      <c r="AB2670" s="55"/>
      <c r="AC2670" s="187"/>
      <c r="AD2670" s="58"/>
      <c r="AE2670" s="58" t="s">
        <v>5738</v>
      </c>
      <c r="AF2670" s="57"/>
      <c r="AG2670" s="65"/>
      <c r="AH2670" s="65"/>
      <c r="AI2670" s="65"/>
    </row>
    <row r="2671" spans="1:35" ht="94.5" x14ac:dyDescent="0.2">
      <c r="A2671" s="55"/>
      <c r="B2671" s="133"/>
      <c r="C2671" s="56"/>
      <c r="D2671" s="55" t="s">
        <v>3412</v>
      </c>
      <c r="E2671" s="55"/>
      <c r="F2671" s="55"/>
      <c r="G2671" s="55"/>
      <c r="H2671" s="58" t="s">
        <v>4727</v>
      </c>
      <c r="I2671" s="180"/>
      <c r="J2671" s="182" t="s">
        <v>351</v>
      </c>
      <c r="K2671" s="182"/>
      <c r="L2671" s="196">
        <v>43952</v>
      </c>
      <c r="M2671" s="183" t="str">
        <f t="shared" ca="1" si="197"/>
        <v>3.5 yrs</v>
      </c>
      <c r="N2671" s="184" t="str">
        <f t="shared" ref="N2671:N2734" ca="1" si="198">IF($L2671="","",IF((today-$L2671)&lt;366,"k",IF(((today-$L2671)/28)&lt;84,"a",IF(((today-$L2671)/28)&gt;84,"s"))))</f>
        <v>a</v>
      </c>
      <c r="O2671" s="185"/>
      <c r="P2671" s="186"/>
      <c r="Q2671" s="179"/>
      <c r="R2671" s="181"/>
      <c r="S2671" s="182"/>
      <c r="T2671" s="252"/>
      <c r="U2671" s="188"/>
      <c r="V2671" s="188"/>
      <c r="W2671" s="188"/>
      <c r="X2671" s="188"/>
      <c r="Y2671" s="257"/>
      <c r="Z2671" s="226"/>
      <c r="AA2671" s="218"/>
      <c r="AB2671" s="55"/>
      <c r="AC2671" s="187"/>
      <c r="AD2671" s="58"/>
      <c r="AE2671" s="58" t="s">
        <v>6120</v>
      </c>
      <c r="AF2671" s="57"/>
      <c r="AG2671" s="65"/>
      <c r="AH2671" s="65"/>
      <c r="AI2671" s="65"/>
    </row>
    <row r="2672" spans="1:35" ht="63" x14ac:dyDescent="0.2">
      <c r="A2672" s="70">
        <v>7</v>
      </c>
      <c r="B2672" s="134">
        <v>13</v>
      </c>
      <c r="C2672" s="67">
        <v>2022</v>
      </c>
      <c r="D2672" s="70" t="s">
        <v>3412</v>
      </c>
      <c r="E2672" s="70"/>
      <c r="F2672" s="70"/>
      <c r="G2672" s="70"/>
      <c r="H2672" s="145" t="s">
        <v>6096</v>
      </c>
      <c r="I2672" s="69"/>
      <c r="J2672" s="71"/>
      <c r="K2672" s="71"/>
      <c r="L2672" s="194">
        <v>44737</v>
      </c>
      <c r="M2672" s="73" t="str">
        <f t="shared" ca="1" si="197"/>
        <v>17 mos</v>
      </c>
      <c r="N2672" s="74" t="str">
        <f t="shared" ca="1" si="198"/>
        <v>a</v>
      </c>
      <c r="O2672" s="145"/>
      <c r="P2672" s="146"/>
      <c r="Q2672" s="67"/>
      <c r="R2672" s="70"/>
      <c r="S2672" s="145"/>
      <c r="T2672" s="155"/>
      <c r="U2672" s="78"/>
      <c r="V2672" s="50"/>
      <c r="W2672" s="50"/>
      <c r="X2672" s="50"/>
      <c r="Y2672" s="135"/>
      <c r="Z2672" s="66"/>
      <c r="AA2672" s="235"/>
      <c r="AB2672" s="70"/>
      <c r="AC2672" s="77"/>
      <c r="AD2672" s="58"/>
      <c r="AE2672" s="58" t="s">
        <v>6097</v>
      </c>
      <c r="AF2672" s="55"/>
      <c r="AG2672" s="65"/>
      <c r="AH2672" s="65"/>
      <c r="AI2672" s="65"/>
    </row>
    <row r="2673" spans="1:59" ht="63" x14ac:dyDescent="0.2">
      <c r="A2673" s="55">
        <v>8</v>
      </c>
      <c r="B2673" s="133">
        <v>12</v>
      </c>
      <c r="C2673" s="56">
        <v>2022</v>
      </c>
      <c r="D2673" s="55" t="s">
        <v>3412</v>
      </c>
      <c r="E2673" s="55" t="s">
        <v>4109</v>
      </c>
      <c r="F2673" s="55"/>
      <c r="G2673" s="55"/>
      <c r="H2673" s="147" t="s">
        <v>6094</v>
      </c>
      <c r="I2673" s="57" t="s">
        <v>222</v>
      </c>
      <c r="J2673" s="58" t="s">
        <v>238</v>
      </c>
      <c r="K2673" s="58" t="s">
        <v>260</v>
      </c>
      <c r="L2673" s="191">
        <v>44652</v>
      </c>
      <c r="M2673" s="60" t="str">
        <f t="shared" ca="1" si="197"/>
        <v>1.6 yrs</v>
      </c>
      <c r="N2673" s="61" t="str">
        <f t="shared" ca="1" si="198"/>
        <v>a</v>
      </c>
      <c r="O2673" s="147"/>
      <c r="P2673" s="148"/>
      <c r="Q2673" s="56"/>
      <c r="R2673" s="55"/>
      <c r="S2673" s="147"/>
      <c r="T2673" s="154"/>
      <c r="U2673" s="64"/>
      <c r="V2673" s="50"/>
      <c r="W2673" s="50"/>
      <c r="X2673" s="50"/>
      <c r="Y2673" s="137"/>
      <c r="Z2673" s="226"/>
      <c r="AA2673" s="218"/>
      <c r="AB2673" s="55"/>
      <c r="AC2673" s="63"/>
      <c r="AD2673" s="58" t="s">
        <v>6093</v>
      </c>
      <c r="AE2673" s="58" t="s">
        <v>6092</v>
      </c>
      <c r="AF2673" s="55"/>
      <c r="AG2673" s="65"/>
      <c r="AH2673" s="65"/>
      <c r="AI2673" s="65"/>
    </row>
    <row r="2674" spans="1:59" ht="63" x14ac:dyDescent="0.2">
      <c r="A2674" s="55">
        <v>8</v>
      </c>
      <c r="B2674" s="133">
        <v>12</v>
      </c>
      <c r="C2674" s="56">
        <v>2022</v>
      </c>
      <c r="D2674" s="55" t="s">
        <v>3412</v>
      </c>
      <c r="E2674" s="55" t="s">
        <v>4109</v>
      </c>
      <c r="F2674" s="55"/>
      <c r="G2674" s="55"/>
      <c r="H2674" s="147" t="s">
        <v>6095</v>
      </c>
      <c r="I2674" s="57" t="s">
        <v>222</v>
      </c>
      <c r="J2674" s="58" t="s">
        <v>1334</v>
      </c>
      <c r="K2674" s="58" t="s">
        <v>260</v>
      </c>
      <c r="L2674" s="191">
        <v>44652</v>
      </c>
      <c r="M2674" s="60" t="str">
        <f t="shared" ca="1" si="197"/>
        <v>1.6 yrs</v>
      </c>
      <c r="N2674" s="61" t="str">
        <f t="shared" ca="1" si="198"/>
        <v>a</v>
      </c>
      <c r="O2674" s="147"/>
      <c r="P2674" s="148"/>
      <c r="Q2674" s="56"/>
      <c r="R2674" s="55"/>
      <c r="S2674" s="147"/>
      <c r="T2674" s="154"/>
      <c r="U2674" s="64"/>
      <c r="V2674" s="50"/>
      <c r="W2674" s="50"/>
      <c r="X2674" s="50"/>
      <c r="Y2674" s="137"/>
      <c r="Z2674" s="226"/>
      <c r="AA2674" s="218"/>
      <c r="AB2674" s="55"/>
      <c r="AC2674" s="63"/>
      <c r="AD2674" s="58" t="s">
        <v>6093</v>
      </c>
      <c r="AE2674" s="58" t="s">
        <v>6092</v>
      </c>
      <c r="AF2674" s="55"/>
      <c r="AG2674" s="65"/>
      <c r="AH2674" s="65"/>
      <c r="AI2674" s="65"/>
    </row>
    <row r="2675" spans="1:59" ht="94.5" x14ac:dyDescent="0.2">
      <c r="A2675" s="55">
        <v>6</v>
      </c>
      <c r="B2675" s="133">
        <v>11</v>
      </c>
      <c r="C2675" s="56">
        <v>2010</v>
      </c>
      <c r="D2675" s="55" t="s">
        <v>2391</v>
      </c>
      <c r="E2675" s="55"/>
      <c r="F2675" s="55" t="s">
        <v>241</v>
      </c>
      <c r="G2675" s="55" t="s">
        <v>241</v>
      </c>
      <c r="H2675" s="147" t="s">
        <v>1927</v>
      </c>
      <c r="I2675" s="57" t="s">
        <v>222</v>
      </c>
      <c r="J2675" s="58" t="s">
        <v>103</v>
      </c>
      <c r="K2675" s="58" t="s">
        <v>259</v>
      </c>
      <c r="L2675" s="191">
        <v>39448</v>
      </c>
      <c r="M2675" s="60" t="str">
        <f t="shared" ca="1" si="197"/>
        <v>15.8 yrs</v>
      </c>
      <c r="N2675" s="61" t="str">
        <f t="shared" ca="1" si="198"/>
        <v>s</v>
      </c>
      <c r="O2675" s="147">
        <v>6</v>
      </c>
      <c r="P2675" s="148">
        <v>11</v>
      </c>
      <c r="Q2675" s="56">
        <v>2010</v>
      </c>
      <c r="R2675" s="55" t="s">
        <v>216</v>
      </c>
      <c r="S2675" s="147" t="s">
        <v>564</v>
      </c>
      <c r="T2675" s="154">
        <v>40340</v>
      </c>
      <c r="U2675" s="64"/>
      <c r="V2675" s="50"/>
      <c r="W2675" s="50"/>
      <c r="X2675" s="50"/>
      <c r="Y2675" s="137" t="s">
        <v>253</v>
      </c>
      <c r="Z2675" s="226" t="s">
        <v>261</v>
      </c>
      <c r="AA2675" s="218">
        <v>40340</v>
      </c>
      <c r="AB2675" s="55"/>
      <c r="AC2675" s="63"/>
      <c r="AD2675" s="58" t="s">
        <v>3835</v>
      </c>
      <c r="AE2675" s="58" t="s">
        <v>1788</v>
      </c>
      <c r="AF2675" s="55" t="s">
        <v>241</v>
      </c>
      <c r="AG2675" s="65"/>
      <c r="AH2675" s="65"/>
      <c r="AI2675" s="65"/>
    </row>
    <row r="2676" spans="1:59" ht="47.25" x14ac:dyDescent="0.2">
      <c r="A2676" s="55">
        <v>2</v>
      </c>
      <c r="B2676" s="133">
        <v>11</v>
      </c>
      <c r="C2676" s="56">
        <v>2011</v>
      </c>
      <c r="D2676" s="55" t="s">
        <v>2391</v>
      </c>
      <c r="E2676" s="55"/>
      <c r="F2676" s="55" t="s">
        <v>241</v>
      </c>
      <c r="G2676" s="55" t="s">
        <v>241</v>
      </c>
      <c r="H2676" s="147" t="s">
        <v>4641</v>
      </c>
      <c r="I2676" s="57" t="s">
        <v>224</v>
      </c>
      <c r="J2676" s="58" t="s">
        <v>908</v>
      </c>
      <c r="K2676" s="58" t="s">
        <v>260</v>
      </c>
      <c r="L2676" s="191">
        <v>39814</v>
      </c>
      <c r="M2676" s="60" t="str">
        <f t="shared" ca="1" si="197"/>
        <v>14.8 yrs</v>
      </c>
      <c r="N2676" s="61" t="str">
        <f t="shared" ca="1" si="198"/>
        <v>s</v>
      </c>
      <c r="O2676" s="147">
        <v>2</v>
      </c>
      <c r="P2676" s="148">
        <v>13</v>
      </c>
      <c r="Q2676" s="56">
        <v>2011</v>
      </c>
      <c r="R2676" s="55" t="s">
        <v>475</v>
      </c>
      <c r="S2676" s="147" t="s">
        <v>237</v>
      </c>
      <c r="T2676" s="154">
        <v>40587</v>
      </c>
      <c r="U2676" s="64"/>
      <c r="V2676" s="50"/>
      <c r="W2676" s="50"/>
      <c r="X2676" s="50"/>
      <c r="Y2676" s="137" t="s">
        <v>253</v>
      </c>
      <c r="Z2676" s="226" t="s">
        <v>261</v>
      </c>
      <c r="AA2676" s="218">
        <v>40587</v>
      </c>
      <c r="AB2676" s="55"/>
      <c r="AC2676" s="63"/>
      <c r="AD2676" s="58" t="s">
        <v>2131</v>
      </c>
      <c r="AE2676" s="58" t="s">
        <v>2130</v>
      </c>
      <c r="AF2676" s="55" t="s">
        <v>253</v>
      </c>
      <c r="AG2676" s="65"/>
      <c r="AH2676" s="65"/>
      <c r="AI2676" s="65"/>
    </row>
    <row r="2677" spans="1:59" ht="15.75" customHeight="1" x14ac:dyDescent="0.2">
      <c r="A2677" s="55">
        <v>5</v>
      </c>
      <c r="B2677" s="133">
        <v>30</v>
      </c>
      <c r="C2677" s="56">
        <v>2011</v>
      </c>
      <c r="D2677" s="55" t="s">
        <v>2391</v>
      </c>
      <c r="E2677" s="55">
        <v>4</v>
      </c>
      <c r="F2677" s="55" t="s">
        <v>253</v>
      </c>
      <c r="G2677" s="55" t="s">
        <v>241</v>
      </c>
      <c r="H2677" s="147" t="s">
        <v>2266</v>
      </c>
      <c r="I2677" s="57" t="s">
        <v>222</v>
      </c>
      <c r="J2677" s="58" t="s">
        <v>729</v>
      </c>
      <c r="K2677" s="71" t="s">
        <v>259</v>
      </c>
      <c r="L2677" s="193">
        <v>33604</v>
      </c>
      <c r="M2677" s="60" t="str">
        <f t="shared" ca="1" si="197"/>
        <v>31.8 yrs</v>
      </c>
      <c r="N2677" s="61" t="str">
        <f t="shared" ca="1" si="198"/>
        <v>s</v>
      </c>
      <c r="O2677" s="143"/>
      <c r="P2677" s="144"/>
      <c r="Q2677" s="56"/>
      <c r="R2677" s="55"/>
      <c r="S2677" s="147" t="s">
        <v>236</v>
      </c>
      <c r="T2677" s="154"/>
      <c r="U2677" s="64"/>
      <c r="V2677" s="50"/>
      <c r="W2677" s="50"/>
      <c r="X2677" s="50"/>
      <c r="Y2677" s="137"/>
      <c r="Z2677" s="79"/>
      <c r="AA2677" s="218"/>
      <c r="AB2677" s="55"/>
      <c r="AC2677" s="64"/>
      <c r="AD2677" s="58" t="s">
        <v>2277</v>
      </c>
      <c r="AE2677" s="58" t="s">
        <v>5739</v>
      </c>
      <c r="AF2677" s="57" t="s">
        <v>241</v>
      </c>
      <c r="AG2677" s="65"/>
      <c r="AH2677" s="65"/>
      <c r="AI2677" s="65"/>
    </row>
    <row r="2678" spans="1:59" ht="15.75" customHeight="1" x14ac:dyDescent="0.2">
      <c r="A2678" s="70">
        <v>2</v>
      </c>
      <c r="B2678" s="134">
        <v>27</v>
      </c>
      <c r="C2678" s="67">
        <v>2023</v>
      </c>
      <c r="D2678" s="70" t="s">
        <v>215</v>
      </c>
      <c r="E2678" s="70" t="s">
        <v>2644</v>
      </c>
      <c r="F2678" s="70"/>
      <c r="G2678" s="70"/>
      <c r="H2678" s="145" t="s">
        <v>6593</v>
      </c>
      <c r="I2678" s="69" t="s">
        <v>224</v>
      </c>
      <c r="J2678" s="71" t="s">
        <v>351</v>
      </c>
      <c r="K2678" s="71" t="s">
        <v>260</v>
      </c>
      <c r="L2678" s="194">
        <v>43159</v>
      </c>
      <c r="M2678" s="73" t="str">
        <f t="shared" ca="1" si="197"/>
        <v>5.7 yrs</v>
      </c>
      <c r="N2678" s="74" t="str">
        <f t="shared" ca="1" si="198"/>
        <v>a</v>
      </c>
      <c r="O2678" s="145">
        <v>2</v>
      </c>
      <c r="P2678" s="146">
        <v>28</v>
      </c>
      <c r="Q2678" s="67">
        <v>2023</v>
      </c>
      <c r="R2678" s="70" t="s">
        <v>4078</v>
      </c>
      <c r="S2678" s="135" t="s">
        <v>237</v>
      </c>
      <c r="T2678" s="155">
        <v>44985</v>
      </c>
      <c r="U2678" s="78"/>
      <c r="V2678" s="66"/>
      <c r="W2678" s="77"/>
      <c r="X2678" s="190"/>
      <c r="Y2678" s="135" t="s">
        <v>253</v>
      </c>
      <c r="Z2678" s="227" t="s">
        <v>266</v>
      </c>
      <c r="AA2678" s="218">
        <v>44985</v>
      </c>
      <c r="AB2678" s="55" t="s">
        <v>6594</v>
      </c>
      <c r="AC2678" s="77">
        <v>44985</v>
      </c>
      <c r="AD2678" s="58" t="s">
        <v>6596</v>
      </c>
      <c r="AE2678" s="58" t="s">
        <v>6595</v>
      </c>
      <c r="AF2678" s="55"/>
      <c r="AG2678" s="65"/>
      <c r="AH2678" s="65"/>
      <c r="AI2678" s="65"/>
    </row>
    <row r="2679" spans="1:59" ht="31.5" customHeight="1" x14ac:dyDescent="0.2">
      <c r="A2679" s="79">
        <v>4</v>
      </c>
      <c r="B2679" s="56">
        <v>20</v>
      </c>
      <c r="C2679" s="80">
        <v>2023</v>
      </c>
      <c r="D2679" s="57" t="s">
        <v>215</v>
      </c>
      <c r="E2679" s="55">
        <v>2</v>
      </c>
      <c r="F2679" s="55" t="s">
        <v>253</v>
      </c>
      <c r="G2679" s="55"/>
      <c r="H2679" s="58" t="s">
        <v>791</v>
      </c>
      <c r="I2679" s="265" t="s">
        <v>222</v>
      </c>
      <c r="J2679" s="267" t="s">
        <v>6644</v>
      </c>
      <c r="K2679" s="267" t="s">
        <v>260</v>
      </c>
      <c r="L2679" s="268">
        <v>45041</v>
      </c>
      <c r="M2679" s="269" t="s">
        <v>2980</v>
      </c>
      <c r="N2679" s="270" t="str">
        <f t="shared" ca="1" si="198"/>
        <v>k</v>
      </c>
      <c r="O2679" s="271"/>
      <c r="P2679" s="272"/>
      <c r="Q2679" s="273"/>
      <c r="R2679" s="265" t="s">
        <v>4078</v>
      </c>
      <c r="S2679" s="267" t="s">
        <v>237</v>
      </c>
      <c r="T2679" s="274">
        <v>45041</v>
      </c>
      <c r="U2679" s="275"/>
      <c r="V2679" s="275"/>
      <c r="W2679" s="275"/>
      <c r="X2679" s="275"/>
      <c r="Y2679" s="266"/>
      <c r="Z2679" s="274"/>
      <c r="AA2679" s="263"/>
      <c r="AB2679" s="266"/>
      <c r="AC2679" s="274"/>
      <c r="AD2679" s="267" t="s">
        <v>6645</v>
      </c>
      <c r="AE2679" s="267"/>
      <c r="AF2679" s="266"/>
      <c r="AG2679" s="65"/>
      <c r="AH2679" s="65"/>
      <c r="AI2679" s="65"/>
      <c r="AJ2679" s="200"/>
      <c r="AK2679" s="200"/>
      <c r="AL2679" s="200"/>
      <c r="AM2679" s="200"/>
      <c r="AN2679" s="200"/>
      <c r="AO2679" s="200"/>
      <c r="AP2679" s="200"/>
      <c r="AQ2679" s="200"/>
      <c r="AR2679" s="200"/>
      <c r="AS2679" s="200"/>
      <c r="AT2679" s="200"/>
      <c r="AU2679" s="200"/>
      <c r="AV2679" s="200"/>
      <c r="AW2679" s="200"/>
      <c r="AX2679" s="200"/>
      <c r="AY2679" s="200"/>
      <c r="AZ2679" s="200"/>
      <c r="BA2679" s="200"/>
      <c r="BB2679" s="200"/>
      <c r="BC2679" s="200"/>
      <c r="BD2679" s="200"/>
      <c r="BE2679" s="200"/>
      <c r="BF2679" s="200"/>
      <c r="BG2679" s="200"/>
    </row>
    <row r="2680" spans="1:59" ht="31.5" customHeight="1" x14ac:dyDescent="0.2">
      <c r="A2680" s="55">
        <v>3</v>
      </c>
      <c r="B2680" s="133">
        <v>26</v>
      </c>
      <c r="C2680" s="56">
        <v>2019</v>
      </c>
      <c r="D2680" s="55" t="s">
        <v>215</v>
      </c>
      <c r="E2680" s="55"/>
      <c r="F2680" s="55"/>
      <c r="G2680" s="55"/>
      <c r="H2680" s="147" t="s">
        <v>4293</v>
      </c>
      <c r="I2680" s="57" t="s">
        <v>222</v>
      </c>
      <c r="J2680" s="58" t="s">
        <v>2743</v>
      </c>
      <c r="K2680" s="71" t="s">
        <v>259</v>
      </c>
      <c r="L2680" s="193">
        <v>42736</v>
      </c>
      <c r="M2680" s="60" t="str">
        <f ca="1">IF($L2680="","",IF((today-$L2680)&lt;14,(today-$L2680)&amp;" days",IF(((today-$L2680)/7)&lt;16.5,TRUNC(((today-$L2680)/7))&amp;" wks",IF(((today-$L2680)/28)&lt;18.5,TRUNC(((today-$L2680)/28))&amp;" mos",IF(((today-$L2680)/28)&gt;18.5,ROUND(((today-$L2680)/365),1)&amp;" yrs")))))</f>
        <v>6.8 yrs</v>
      </c>
      <c r="N2680" s="61" t="str">
        <f t="shared" ca="1" si="198"/>
        <v>s</v>
      </c>
      <c r="O2680" s="143">
        <v>3</v>
      </c>
      <c r="P2680" s="144">
        <v>26</v>
      </c>
      <c r="Q2680" s="56">
        <v>2019</v>
      </c>
      <c r="R2680" s="55" t="s">
        <v>228</v>
      </c>
      <c r="S2680" s="147" t="s">
        <v>4272</v>
      </c>
      <c r="T2680" s="154">
        <v>43550</v>
      </c>
      <c r="U2680" s="64"/>
      <c r="V2680" s="50"/>
      <c r="W2680" s="50"/>
      <c r="X2680" s="50"/>
      <c r="Y2680" s="137" t="s">
        <v>253</v>
      </c>
      <c r="Z2680" s="79" t="s">
        <v>261</v>
      </c>
      <c r="AA2680" s="218">
        <v>43550</v>
      </c>
      <c r="AB2680" s="55"/>
      <c r="AC2680" s="64"/>
      <c r="AD2680" s="58" t="s">
        <v>4295</v>
      </c>
      <c r="AE2680" s="58" t="s">
        <v>3113</v>
      </c>
      <c r="AF2680" s="57"/>
      <c r="AG2680" s="65"/>
      <c r="AH2680" s="65"/>
      <c r="AI2680" s="65"/>
    </row>
    <row r="2681" spans="1:59" ht="31.5" customHeight="1" x14ac:dyDescent="0.2">
      <c r="A2681" s="55">
        <v>3</v>
      </c>
      <c r="B2681" s="133">
        <v>26</v>
      </c>
      <c r="C2681" s="56">
        <v>2019</v>
      </c>
      <c r="D2681" s="55" t="s">
        <v>215</v>
      </c>
      <c r="E2681" s="55"/>
      <c r="F2681" s="55"/>
      <c r="G2681" s="55"/>
      <c r="H2681" s="147" t="s">
        <v>4294</v>
      </c>
      <c r="I2681" s="57" t="s">
        <v>222</v>
      </c>
      <c r="J2681" s="58" t="s">
        <v>2725</v>
      </c>
      <c r="K2681" s="71" t="s">
        <v>260</v>
      </c>
      <c r="L2681" s="193">
        <v>42370</v>
      </c>
      <c r="M2681" s="60" t="str">
        <f ca="1">IF($L2681="","",IF((today-$L2681)&lt;14,(today-$L2681)&amp;" days",IF(((today-$L2681)/7)&lt;16.5,TRUNC(((today-$L2681)/7))&amp;" wks",IF(((today-$L2681)/28)&lt;18.5,TRUNC(((today-$L2681)/28))&amp;" mos",IF(((today-$L2681)/28)&gt;18.5,ROUND(((today-$L2681)/365),1)&amp;" yrs")))))</f>
        <v>7.8 yrs</v>
      </c>
      <c r="N2681" s="61" t="str">
        <f t="shared" ca="1" si="198"/>
        <v>s</v>
      </c>
      <c r="O2681" s="143">
        <v>3</v>
      </c>
      <c r="P2681" s="144">
        <v>26</v>
      </c>
      <c r="Q2681" s="56">
        <v>2019</v>
      </c>
      <c r="R2681" s="55" t="s">
        <v>228</v>
      </c>
      <c r="S2681" s="147" t="s">
        <v>237</v>
      </c>
      <c r="T2681" s="154">
        <v>43550</v>
      </c>
      <c r="U2681" s="64"/>
      <c r="V2681" s="50"/>
      <c r="W2681" s="50"/>
      <c r="X2681" s="50"/>
      <c r="Y2681" s="137" t="s">
        <v>253</v>
      </c>
      <c r="Z2681" s="79" t="s">
        <v>261</v>
      </c>
      <c r="AA2681" s="218">
        <v>43550</v>
      </c>
      <c r="AB2681" s="55"/>
      <c r="AC2681" s="64"/>
      <c r="AD2681" s="58"/>
      <c r="AE2681" s="58" t="s">
        <v>3113</v>
      </c>
      <c r="AF2681" s="57"/>
      <c r="AG2681" s="65"/>
      <c r="AH2681" s="65"/>
      <c r="AI2681" s="65"/>
    </row>
    <row r="2682" spans="1:59" ht="78.75" customHeight="1" x14ac:dyDescent="0.2">
      <c r="A2682" s="55">
        <v>6</v>
      </c>
      <c r="B2682" s="133">
        <v>1</v>
      </c>
      <c r="C2682" s="56">
        <v>2019</v>
      </c>
      <c r="D2682" s="55" t="s">
        <v>215</v>
      </c>
      <c r="E2682" s="55"/>
      <c r="F2682" s="55"/>
      <c r="G2682" s="55"/>
      <c r="H2682" s="147" t="s">
        <v>4405</v>
      </c>
      <c r="I2682" s="57" t="s">
        <v>222</v>
      </c>
      <c r="J2682" s="58" t="s">
        <v>232</v>
      </c>
      <c r="K2682" s="71" t="s">
        <v>259</v>
      </c>
      <c r="L2682" s="193">
        <v>43101</v>
      </c>
      <c r="M2682" s="60"/>
      <c r="N2682" s="61" t="str">
        <f t="shared" ca="1" si="198"/>
        <v>a</v>
      </c>
      <c r="O2682" s="143">
        <v>6</v>
      </c>
      <c r="P2682" s="144">
        <v>3</v>
      </c>
      <c r="Q2682" s="56">
        <v>2019</v>
      </c>
      <c r="R2682" s="55" t="s">
        <v>228</v>
      </c>
      <c r="S2682" s="147"/>
      <c r="T2682" s="154">
        <v>43619</v>
      </c>
      <c r="U2682" s="64"/>
      <c r="V2682" s="50"/>
      <c r="W2682" s="50"/>
      <c r="X2682" s="50"/>
      <c r="Y2682" s="137" t="s">
        <v>253</v>
      </c>
      <c r="Z2682" s="79" t="s">
        <v>261</v>
      </c>
      <c r="AA2682" s="218">
        <v>43619</v>
      </c>
      <c r="AB2682" s="55"/>
      <c r="AC2682" s="64"/>
      <c r="AD2682" s="58"/>
      <c r="AE2682" s="58"/>
      <c r="AF2682" s="57"/>
      <c r="AG2682" s="65"/>
      <c r="AH2682" s="65"/>
      <c r="AI2682" s="65"/>
    </row>
    <row r="2683" spans="1:59" ht="15.75" x14ac:dyDescent="0.2">
      <c r="A2683" s="55">
        <v>5</v>
      </c>
      <c r="B2683" s="133">
        <v>31</v>
      </c>
      <c r="C2683" s="56">
        <v>2019</v>
      </c>
      <c r="D2683" s="55" t="s">
        <v>215</v>
      </c>
      <c r="E2683" s="55"/>
      <c r="F2683" s="55"/>
      <c r="G2683" s="55"/>
      <c r="H2683" s="147" t="s">
        <v>4406</v>
      </c>
      <c r="I2683" s="57" t="s">
        <v>222</v>
      </c>
      <c r="J2683" s="58" t="s">
        <v>232</v>
      </c>
      <c r="K2683" s="71" t="s">
        <v>259</v>
      </c>
      <c r="L2683" s="193">
        <v>42736</v>
      </c>
      <c r="M2683" s="60"/>
      <c r="N2683" s="61" t="str">
        <f t="shared" ca="1" si="198"/>
        <v>s</v>
      </c>
      <c r="O2683" s="143">
        <v>6</v>
      </c>
      <c r="P2683" s="144">
        <v>4</v>
      </c>
      <c r="Q2683" s="56">
        <v>2019</v>
      </c>
      <c r="R2683" s="55" t="s">
        <v>228</v>
      </c>
      <c r="S2683" s="147" t="s">
        <v>236</v>
      </c>
      <c r="T2683" s="154">
        <v>43620</v>
      </c>
      <c r="U2683" s="64"/>
      <c r="V2683" s="50"/>
      <c r="W2683" s="50"/>
      <c r="X2683" s="50"/>
      <c r="Y2683" s="137" t="s">
        <v>253</v>
      </c>
      <c r="Z2683" s="79" t="s">
        <v>261</v>
      </c>
      <c r="AA2683" s="218">
        <v>43620</v>
      </c>
      <c r="AB2683" s="55"/>
      <c r="AC2683" s="64"/>
      <c r="AD2683" s="58"/>
      <c r="AE2683" s="58"/>
      <c r="AF2683" s="57"/>
      <c r="AG2683" s="65"/>
      <c r="AH2683" s="65"/>
      <c r="AI2683" s="65"/>
    </row>
    <row r="2684" spans="1:59" ht="15.75" x14ac:dyDescent="0.2">
      <c r="A2684" s="55">
        <v>6</v>
      </c>
      <c r="B2684" s="133">
        <v>3</v>
      </c>
      <c r="C2684" s="56">
        <v>2019</v>
      </c>
      <c r="D2684" s="55" t="s">
        <v>215</v>
      </c>
      <c r="E2684" s="55"/>
      <c r="F2684" s="55"/>
      <c r="G2684" s="55"/>
      <c r="H2684" s="147" t="s">
        <v>4413</v>
      </c>
      <c r="I2684" s="57" t="s">
        <v>222</v>
      </c>
      <c r="J2684" s="58" t="s">
        <v>4414</v>
      </c>
      <c r="K2684" s="71" t="s">
        <v>259</v>
      </c>
      <c r="L2684" s="193">
        <v>43252</v>
      </c>
      <c r="M2684" s="60" t="str">
        <f t="shared" ref="M2684:M2715" ca="1" si="199">IF($L2684="","",IF((today-$L2684)&lt;14,(today-$L2684)&amp;" days",IF(((today-$L2684)/7)&lt;16.5,TRUNC(((today-$L2684)/7))&amp;" wks",IF(((today-$L2684)/28)&lt;18.5,TRUNC(((today-$L2684)/28))&amp;" mos",IF(((today-$L2684)/28)&gt;18.5,ROUND(((today-$L2684)/365),1)&amp;" yrs")))))</f>
        <v>5.4 yrs</v>
      </c>
      <c r="N2684" s="61" t="str">
        <f t="shared" ca="1" si="198"/>
        <v>a</v>
      </c>
      <c r="O2684" s="143">
        <v>6</v>
      </c>
      <c r="P2684" s="144">
        <v>4</v>
      </c>
      <c r="Q2684" s="56">
        <v>2019</v>
      </c>
      <c r="R2684" s="55" t="s">
        <v>228</v>
      </c>
      <c r="S2684" s="147" t="s">
        <v>236</v>
      </c>
      <c r="T2684" s="154">
        <v>43620</v>
      </c>
      <c r="U2684" s="64"/>
      <c r="V2684" s="50"/>
      <c r="W2684" s="50"/>
      <c r="X2684" s="50"/>
      <c r="Y2684" s="137" t="s">
        <v>253</v>
      </c>
      <c r="Z2684" s="79" t="s">
        <v>261</v>
      </c>
      <c r="AA2684" s="218">
        <v>43620</v>
      </c>
      <c r="AB2684" s="55"/>
      <c r="AC2684" s="64"/>
      <c r="AD2684" s="58"/>
      <c r="AE2684" s="58"/>
      <c r="AF2684" s="57"/>
      <c r="AG2684" s="65"/>
      <c r="AH2684" s="65"/>
      <c r="AI2684" s="65"/>
    </row>
    <row r="2685" spans="1:59" ht="31.5" x14ac:dyDescent="0.2">
      <c r="A2685" s="55">
        <v>5</v>
      </c>
      <c r="B2685" s="133">
        <v>19</v>
      </c>
      <c r="C2685" s="56">
        <v>2013</v>
      </c>
      <c r="D2685" s="55" t="s">
        <v>215</v>
      </c>
      <c r="E2685" s="55"/>
      <c r="F2685" s="55"/>
      <c r="G2685" s="55"/>
      <c r="H2685" s="147" t="s">
        <v>3114</v>
      </c>
      <c r="I2685" s="57" t="s">
        <v>222</v>
      </c>
      <c r="J2685" s="58" t="s">
        <v>1097</v>
      </c>
      <c r="K2685" s="58" t="s">
        <v>259</v>
      </c>
      <c r="L2685" s="191">
        <v>40909</v>
      </c>
      <c r="M2685" s="60" t="str">
        <f t="shared" ca="1" si="199"/>
        <v>11.8 yrs</v>
      </c>
      <c r="N2685" s="61" t="str">
        <f t="shared" ca="1" si="198"/>
        <v>s</v>
      </c>
      <c r="O2685" s="147">
        <v>5</v>
      </c>
      <c r="P2685" s="148">
        <v>20</v>
      </c>
      <c r="Q2685" s="56">
        <v>2013</v>
      </c>
      <c r="R2685" s="55" t="s">
        <v>228</v>
      </c>
      <c r="S2685" s="147" t="s">
        <v>565</v>
      </c>
      <c r="T2685" s="154">
        <v>41414</v>
      </c>
      <c r="U2685" s="64"/>
      <c r="V2685" s="50"/>
      <c r="W2685" s="50"/>
      <c r="X2685" s="50"/>
      <c r="Y2685" s="137" t="s">
        <v>253</v>
      </c>
      <c r="Z2685" s="79" t="s">
        <v>261</v>
      </c>
      <c r="AA2685" s="218">
        <v>41414</v>
      </c>
      <c r="AB2685" s="55"/>
      <c r="AC2685" s="63"/>
      <c r="AD2685" s="58" t="s">
        <v>3112</v>
      </c>
      <c r="AE2685" s="58" t="s">
        <v>3113</v>
      </c>
      <c r="AF2685" s="55" t="s">
        <v>253</v>
      </c>
      <c r="AG2685" s="65"/>
      <c r="AH2685" s="65"/>
      <c r="AI2685" s="65"/>
    </row>
    <row r="2686" spans="1:59" ht="31.5" x14ac:dyDescent="0.2">
      <c r="A2686" s="55">
        <v>5</v>
      </c>
      <c r="B2686" s="133">
        <v>19</v>
      </c>
      <c r="C2686" s="56">
        <v>2013</v>
      </c>
      <c r="D2686" s="55" t="s">
        <v>215</v>
      </c>
      <c r="E2686" s="55"/>
      <c r="F2686" s="55"/>
      <c r="G2686" s="55"/>
      <c r="H2686" s="147" t="s">
        <v>3115</v>
      </c>
      <c r="I2686" s="57" t="s">
        <v>222</v>
      </c>
      <c r="J2686" s="58" t="s">
        <v>3116</v>
      </c>
      <c r="K2686" s="58" t="s">
        <v>260</v>
      </c>
      <c r="L2686" s="191">
        <v>40544</v>
      </c>
      <c r="M2686" s="60" t="str">
        <f t="shared" ca="1" si="199"/>
        <v>12.8 yrs</v>
      </c>
      <c r="N2686" s="61" t="str">
        <f t="shared" ca="1" si="198"/>
        <v>s</v>
      </c>
      <c r="O2686" s="147">
        <v>5</v>
      </c>
      <c r="P2686" s="148">
        <v>20</v>
      </c>
      <c r="Q2686" s="56">
        <v>2013</v>
      </c>
      <c r="R2686" s="55" t="s">
        <v>228</v>
      </c>
      <c r="S2686" s="147" t="s">
        <v>237</v>
      </c>
      <c r="T2686" s="154">
        <v>41414</v>
      </c>
      <c r="U2686" s="64"/>
      <c r="V2686" s="50"/>
      <c r="W2686" s="50"/>
      <c r="X2686" s="50"/>
      <c r="Y2686" s="137" t="s">
        <v>253</v>
      </c>
      <c r="Z2686" s="79" t="s">
        <v>261</v>
      </c>
      <c r="AA2686" s="218">
        <v>41414</v>
      </c>
      <c r="AB2686" s="55"/>
      <c r="AC2686" s="63"/>
      <c r="AD2686" s="58"/>
      <c r="AE2686" s="58" t="s">
        <v>3113</v>
      </c>
      <c r="AF2686" s="55" t="s">
        <v>253</v>
      </c>
      <c r="AG2686" s="65"/>
      <c r="AH2686" s="65"/>
      <c r="AI2686" s="65"/>
    </row>
    <row r="2687" spans="1:59" ht="31.5" x14ac:dyDescent="0.2">
      <c r="A2687" s="55">
        <v>5</v>
      </c>
      <c r="B2687" s="133">
        <v>27</v>
      </c>
      <c r="C2687" s="56">
        <v>2013</v>
      </c>
      <c r="D2687" s="55" t="s">
        <v>215</v>
      </c>
      <c r="E2687" s="55"/>
      <c r="F2687" s="55"/>
      <c r="G2687" s="55"/>
      <c r="H2687" s="147" t="s">
        <v>3117</v>
      </c>
      <c r="I2687" s="57" t="s">
        <v>222</v>
      </c>
      <c r="J2687" s="58" t="s">
        <v>103</v>
      </c>
      <c r="K2687" s="58" t="s">
        <v>260</v>
      </c>
      <c r="L2687" s="191">
        <v>40179</v>
      </c>
      <c r="M2687" s="60" t="str">
        <f t="shared" ca="1" si="199"/>
        <v>13.8 yrs</v>
      </c>
      <c r="N2687" s="61" t="str">
        <f t="shared" ca="1" si="198"/>
        <v>s</v>
      </c>
      <c r="O2687" s="147">
        <v>5</v>
      </c>
      <c r="P2687" s="148">
        <v>28</v>
      </c>
      <c r="Q2687" s="56">
        <v>2013</v>
      </c>
      <c r="R2687" s="55" t="s">
        <v>228</v>
      </c>
      <c r="S2687" s="147" t="s">
        <v>237</v>
      </c>
      <c r="T2687" s="154">
        <v>41422</v>
      </c>
      <c r="U2687" s="64"/>
      <c r="V2687" s="50"/>
      <c r="W2687" s="50"/>
      <c r="X2687" s="50"/>
      <c r="Y2687" s="137" t="s">
        <v>253</v>
      </c>
      <c r="Z2687" s="79" t="s">
        <v>261</v>
      </c>
      <c r="AA2687" s="218">
        <v>41422</v>
      </c>
      <c r="AB2687" s="55"/>
      <c r="AC2687" s="63"/>
      <c r="AD2687" s="58"/>
      <c r="AE2687" s="58" t="s">
        <v>3113</v>
      </c>
      <c r="AF2687" s="55"/>
      <c r="AG2687" s="65"/>
      <c r="AH2687" s="65"/>
      <c r="AI2687" s="65"/>
    </row>
    <row r="2688" spans="1:59" ht="31.5" x14ac:dyDescent="0.2">
      <c r="A2688" s="55">
        <v>12</v>
      </c>
      <c r="B2688" s="133">
        <v>1</v>
      </c>
      <c r="C2688" s="56">
        <v>2013</v>
      </c>
      <c r="D2688" s="55" t="s">
        <v>215</v>
      </c>
      <c r="E2688" s="55"/>
      <c r="F2688" s="55"/>
      <c r="G2688" s="55"/>
      <c r="H2688" s="147" t="s">
        <v>3320</v>
      </c>
      <c r="I2688" s="57" t="s">
        <v>223</v>
      </c>
      <c r="J2688" s="58" t="s">
        <v>3133</v>
      </c>
      <c r="K2688" s="58" t="s">
        <v>259</v>
      </c>
      <c r="L2688" s="191">
        <v>40634</v>
      </c>
      <c r="M2688" s="60" t="str">
        <f t="shared" ca="1" si="199"/>
        <v>12.6 yrs</v>
      </c>
      <c r="N2688" s="61" t="str">
        <f t="shared" ca="1" si="198"/>
        <v>s</v>
      </c>
      <c r="O2688" s="147">
        <v>12</v>
      </c>
      <c r="P2688" s="148">
        <v>2</v>
      </c>
      <c r="Q2688" s="56">
        <v>2013</v>
      </c>
      <c r="R2688" s="55" t="s">
        <v>216</v>
      </c>
      <c r="S2688" s="147" t="s">
        <v>236</v>
      </c>
      <c r="T2688" s="154">
        <v>41610</v>
      </c>
      <c r="U2688" s="64"/>
      <c r="V2688" s="50"/>
      <c r="W2688" s="50"/>
      <c r="X2688" s="50"/>
      <c r="Y2688" s="137" t="s">
        <v>253</v>
      </c>
      <c r="Z2688" s="79" t="s">
        <v>262</v>
      </c>
      <c r="AA2688" s="218">
        <v>41609</v>
      </c>
      <c r="AB2688" s="55"/>
      <c r="AC2688" s="63"/>
      <c r="AD2688" s="58" t="s">
        <v>3322</v>
      </c>
      <c r="AE2688" s="58" t="s">
        <v>3323</v>
      </c>
      <c r="AF2688" s="55" t="s">
        <v>253</v>
      </c>
      <c r="AG2688" s="65"/>
      <c r="AH2688" s="65"/>
      <c r="AI2688" s="65"/>
    </row>
    <row r="2689" spans="1:35" ht="31.5" x14ac:dyDescent="0.2">
      <c r="A2689" s="55">
        <v>11</v>
      </c>
      <c r="B2689" s="133"/>
      <c r="C2689" s="56">
        <v>2019</v>
      </c>
      <c r="D2689" s="55" t="s">
        <v>215</v>
      </c>
      <c r="E2689" s="55"/>
      <c r="F2689" s="55" t="s">
        <v>241</v>
      </c>
      <c r="G2689" s="55"/>
      <c r="H2689" s="147" t="s">
        <v>4605</v>
      </c>
      <c r="I2689" s="57" t="s">
        <v>224</v>
      </c>
      <c r="J2689" s="58" t="s">
        <v>2743</v>
      </c>
      <c r="K2689" s="71" t="s">
        <v>259</v>
      </c>
      <c r="L2689" s="193">
        <v>43718</v>
      </c>
      <c r="M2689" s="60" t="str">
        <f t="shared" ca="1" si="199"/>
        <v>4.1 yrs</v>
      </c>
      <c r="N2689" s="61" t="str">
        <f t="shared" ca="1" si="198"/>
        <v>a</v>
      </c>
      <c r="O2689" s="143">
        <v>12</v>
      </c>
      <c r="P2689" s="144">
        <v>19</v>
      </c>
      <c r="Q2689" s="56">
        <v>2019</v>
      </c>
      <c r="R2689" s="55" t="s">
        <v>1197</v>
      </c>
      <c r="S2689" s="147" t="s">
        <v>236</v>
      </c>
      <c r="T2689" s="154">
        <v>43818</v>
      </c>
      <c r="U2689" s="64"/>
      <c r="V2689" s="50"/>
      <c r="W2689" s="50"/>
      <c r="X2689" s="50"/>
      <c r="Y2689" s="137" t="s">
        <v>253</v>
      </c>
      <c r="Z2689" s="79"/>
      <c r="AA2689" s="218"/>
      <c r="AB2689" s="55"/>
      <c r="AC2689" s="64"/>
      <c r="AD2689" s="58" t="s">
        <v>4607</v>
      </c>
      <c r="AE2689" s="58" t="s">
        <v>5740</v>
      </c>
      <c r="AF2689" s="57"/>
      <c r="AG2689" s="65"/>
      <c r="AH2689" s="65"/>
      <c r="AI2689" s="65"/>
    </row>
    <row r="2690" spans="1:35" ht="31.5" customHeight="1" x14ac:dyDescent="0.2">
      <c r="A2690" s="55">
        <v>11</v>
      </c>
      <c r="B2690" s="133"/>
      <c r="C2690" s="56">
        <v>2019</v>
      </c>
      <c r="D2690" s="55" t="s">
        <v>215</v>
      </c>
      <c r="E2690" s="55"/>
      <c r="F2690" s="55" t="s">
        <v>241</v>
      </c>
      <c r="G2690" s="55"/>
      <c r="H2690" s="147" t="s">
        <v>4606</v>
      </c>
      <c r="I2690" s="57" t="s">
        <v>224</v>
      </c>
      <c r="J2690" s="58" t="s">
        <v>2743</v>
      </c>
      <c r="K2690" s="71" t="s">
        <v>259</v>
      </c>
      <c r="L2690" s="193">
        <v>43718</v>
      </c>
      <c r="M2690" s="60" t="str">
        <f t="shared" ca="1" si="199"/>
        <v>4.1 yrs</v>
      </c>
      <c r="N2690" s="61" t="str">
        <f t="shared" ca="1" si="198"/>
        <v>a</v>
      </c>
      <c r="O2690" s="143">
        <v>12</v>
      </c>
      <c r="P2690" s="144">
        <v>19</v>
      </c>
      <c r="Q2690" s="56">
        <v>2019</v>
      </c>
      <c r="R2690" s="55" t="s">
        <v>1197</v>
      </c>
      <c r="S2690" s="147" t="s">
        <v>236</v>
      </c>
      <c r="T2690" s="154">
        <v>43818</v>
      </c>
      <c r="U2690" s="64"/>
      <c r="V2690" s="50"/>
      <c r="W2690" s="50"/>
      <c r="X2690" s="50"/>
      <c r="Y2690" s="137" t="s">
        <v>253</v>
      </c>
      <c r="Z2690" s="79"/>
      <c r="AA2690" s="218"/>
      <c r="AB2690" s="55"/>
      <c r="AC2690" s="64"/>
      <c r="AD2690" s="58" t="s">
        <v>4607</v>
      </c>
      <c r="AE2690" s="58" t="s">
        <v>5740</v>
      </c>
      <c r="AF2690" s="57"/>
      <c r="AG2690" s="65"/>
      <c r="AH2690" s="65"/>
      <c r="AI2690" s="65"/>
    </row>
    <row r="2691" spans="1:35" ht="31.5" x14ac:dyDescent="0.2">
      <c r="A2691" s="55">
        <v>6</v>
      </c>
      <c r="B2691" s="133">
        <v>5</v>
      </c>
      <c r="C2691" s="56">
        <v>2013</v>
      </c>
      <c r="D2691" s="55" t="s">
        <v>215</v>
      </c>
      <c r="E2691" s="55"/>
      <c r="F2691" s="55"/>
      <c r="G2691" s="55"/>
      <c r="H2691" s="147" t="s">
        <v>3118</v>
      </c>
      <c r="I2691" s="57" t="s">
        <v>222</v>
      </c>
      <c r="J2691" s="58" t="s">
        <v>1564</v>
      </c>
      <c r="K2691" s="58" t="s">
        <v>260</v>
      </c>
      <c r="L2691" s="191">
        <v>40179</v>
      </c>
      <c r="M2691" s="60" t="str">
        <f t="shared" ca="1" si="199"/>
        <v>13.8 yrs</v>
      </c>
      <c r="N2691" s="61" t="str">
        <f t="shared" ca="1" si="198"/>
        <v>s</v>
      </c>
      <c r="O2691" s="147">
        <v>6</v>
      </c>
      <c r="P2691" s="148">
        <v>6</v>
      </c>
      <c r="Q2691" s="56">
        <v>2013</v>
      </c>
      <c r="R2691" s="55" t="s">
        <v>228</v>
      </c>
      <c r="S2691" s="147" t="s">
        <v>237</v>
      </c>
      <c r="T2691" s="154">
        <v>41431</v>
      </c>
      <c r="U2691" s="64"/>
      <c r="V2691" s="50"/>
      <c r="W2691" s="50"/>
      <c r="X2691" s="50"/>
      <c r="Y2691" s="137" t="s">
        <v>253</v>
      </c>
      <c r="Z2691" s="79" t="s">
        <v>261</v>
      </c>
      <c r="AA2691" s="218">
        <v>41431</v>
      </c>
      <c r="AB2691" s="55"/>
      <c r="AC2691" s="63"/>
      <c r="AD2691" s="58" t="s">
        <v>4052</v>
      </c>
      <c r="AE2691" s="58" t="s">
        <v>3119</v>
      </c>
      <c r="AF2691" s="55" t="s">
        <v>253</v>
      </c>
      <c r="AG2691" s="65"/>
      <c r="AH2691" s="65"/>
      <c r="AI2691" s="65"/>
    </row>
    <row r="2692" spans="1:35" ht="63" x14ac:dyDescent="0.2">
      <c r="A2692" s="55">
        <v>10</v>
      </c>
      <c r="B2692" s="133">
        <v>10</v>
      </c>
      <c r="C2692" s="56">
        <v>2013</v>
      </c>
      <c r="D2692" s="55" t="s">
        <v>215</v>
      </c>
      <c r="E2692" s="55"/>
      <c r="F2692" s="55"/>
      <c r="G2692" s="55"/>
      <c r="H2692" s="147" t="s">
        <v>3262</v>
      </c>
      <c r="I2692" s="57" t="s">
        <v>222</v>
      </c>
      <c r="J2692" s="58" t="s">
        <v>366</v>
      </c>
      <c r="K2692" s="58" t="s">
        <v>260</v>
      </c>
      <c r="L2692" s="191">
        <v>39814</v>
      </c>
      <c r="M2692" s="60" t="str">
        <f t="shared" ca="1" si="199"/>
        <v>14.8 yrs</v>
      </c>
      <c r="N2692" s="61" t="str">
        <f t="shared" ca="1" si="198"/>
        <v>s</v>
      </c>
      <c r="O2692" s="147">
        <v>10</v>
      </c>
      <c r="P2692" s="148">
        <v>11</v>
      </c>
      <c r="Q2692" s="56">
        <v>2013</v>
      </c>
      <c r="R2692" s="55" t="s">
        <v>228</v>
      </c>
      <c r="S2692" s="147"/>
      <c r="T2692" s="154"/>
      <c r="U2692" s="64"/>
      <c r="V2692" s="50"/>
      <c r="W2692" s="50"/>
      <c r="X2692" s="50"/>
      <c r="Y2692" s="137"/>
      <c r="Z2692" s="79"/>
      <c r="AA2692" s="218"/>
      <c r="AB2692" s="55"/>
      <c r="AC2692" s="63"/>
      <c r="AD2692" s="58" t="s">
        <v>3264</v>
      </c>
      <c r="AE2692" s="58" t="s">
        <v>3263</v>
      </c>
      <c r="AF2692" s="55"/>
      <c r="AG2692" s="65"/>
      <c r="AH2692" s="65"/>
      <c r="AI2692" s="65"/>
    </row>
    <row r="2693" spans="1:35" ht="78.75" x14ac:dyDescent="0.2">
      <c r="A2693" s="55">
        <v>11</v>
      </c>
      <c r="B2693" s="133">
        <v>17</v>
      </c>
      <c r="C2693" s="56">
        <v>2010</v>
      </c>
      <c r="D2693" s="55" t="s">
        <v>215</v>
      </c>
      <c r="E2693" s="55"/>
      <c r="F2693" s="55" t="s">
        <v>241</v>
      </c>
      <c r="G2693" s="55" t="s">
        <v>241</v>
      </c>
      <c r="H2693" s="147" t="s">
        <v>2049</v>
      </c>
      <c r="I2693" s="57" t="s">
        <v>222</v>
      </c>
      <c r="J2693" s="58" t="s">
        <v>354</v>
      </c>
      <c r="K2693" s="58" t="s">
        <v>259</v>
      </c>
      <c r="L2693" s="191">
        <v>39448</v>
      </c>
      <c r="M2693" s="60" t="str">
        <f t="shared" ca="1" si="199"/>
        <v>15.8 yrs</v>
      </c>
      <c r="N2693" s="61" t="str">
        <f t="shared" ca="1" si="198"/>
        <v>s</v>
      </c>
      <c r="O2693" s="147">
        <v>11</v>
      </c>
      <c r="P2693" s="148">
        <v>18</v>
      </c>
      <c r="Q2693" s="56">
        <v>2010</v>
      </c>
      <c r="R2693" s="55" t="s">
        <v>228</v>
      </c>
      <c r="S2693" s="147" t="s">
        <v>236</v>
      </c>
      <c r="T2693" s="154">
        <v>40500</v>
      </c>
      <c r="U2693" s="64"/>
      <c r="V2693" s="50"/>
      <c r="W2693" s="50"/>
      <c r="X2693" s="50"/>
      <c r="Y2693" s="137" t="s">
        <v>253</v>
      </c>
      <c r="Z2693" s="79" t="s">
        <v>261</v>
      </c>
      <c r="AA2693" s="218">
        <v>40500</v>
      </c>
      <c r="AB2693" s="55"/>
      <c r="AC2693" s="63"/>
      <c r="AD2693" s="58"/>
      <c r="AE2693" s="58" t="s">
        <v>2696</v>
      </c>
      <c r="AF2693" s="55" t="s">
        <v>253</v>
      </c>
      <c r="AG2693" s="65"/>
      <c r="AH2693" s="65"/>
      <c r="AI2693" s="65"/>
    </row>
    <row r="2694" spans="1:35" ht="31.5" x14ac:dyDescent="0.2">
      <c r="A2694" s="55">
        <v>12</v>
      </c>
      <c r="B2694" s="133">
        <v>8</v>
      </c>
      <c r="C2694" s="56">
        <v>2010</v>
      </c>
      <c r="D2694" s="55" t="s">
        <v>215</v>
      </c>
      <c r="E2694" s="55"/>
      <c r="F2694" s="55" t="s">
        <v>241</v>
      </c>
      <c r="G2694" s="55" t="s">
        <v>241</v>
      </c>
      <c r="H2694" s="147" t="s">
        <v>2089</v>
      </c>
      <c r="I2694" s="57" t="s">
        <v>222</v>
      </c>
      <c r="J2694" s="58" t="s">
        <v>1097</v>
      </c>
      <c r="K2694" s="58" t="s">
        <v>260</v>
      </c>
      <c r="L2694" s="191">
        <v>39083</v>
      </c>
      <c r="M2694" s="60" t="str">
        <f t="shared" ca="1" si="199"/>
        <v>16.8 yrs</v>
      </c>
      <c r="N2694" s="61" t="str">
        <f t="shared" ca="1" si="198"/>
        <v>s</v>
      </c>
      <c r="O2694" s="147">
        <v>12</v>
      </c>
      <c r="P2694" s="148">
        <v>9</v>
      </c>
      <c r="Q2694" s="56">
        <v>2010</v>
      </c>
      <c r="R2694" s="55" t="s">
        <v>228</v>
      </c>
      <c r="S2694" s="147" t="s">
        <v>237</v>
      </c>
      <c r="T2694" s="154">
        <v>40521</v>
      </c>
      <c r="U2694" s="64"/>
      <c r="V2694" s="50"/>
      <c r="W2694" s="50"/>
      <c r="X2694" s="50"/>
      <c r="Y2694" s="137" t="s">
        <v>253</v>
      </c>
      <c r="Z2694" s="79" t="s">
        <v>261</v>
      </c>
      <c r="AA2694" s="218">
        <v>40521</v>
      </c>
      <c r="AB2694" s="55"/>
      <c r="AC2694" s="63"/>
      <c r="AD2694" s="58"/>
      <c r="AE2694" s="58" t="s">
        <v>5732</v>
      </c>
      <c r="AF2694" s="55"/>
      <c r="AG2694" s="65"/>
      <c r="AH2694" s="65"/>
      <c r="AI2694" s="65"/>
    </row>
    <row r="2695" spans="1:35" ht="31.5" x14ac:dyDescent="0.2">
      <c r="A2695" s="55">
        <v>12</v>
      </c>
      <c r="B2695" s="133">
        <v>8</v>
      </c>
      <c r="C2695" s="56">
        <v>2010</v>
      </c>
      <c r="D2695" s="55" t="s">
        <v>215</v>
      </c>
      <c r="E2695" s="55"/>
      <c r="F2695" s="55" t="s">
        <v>241</v>
      </c>
      <c r="G2695" s="55" t="s">
        <v>241</v>
      </c>
      <c r="H2695" s="147" t="s">
        <v>2090</v>
      </c>
      <c r="I2695" s="57" t="s">
        <v>222</v>
      </c>
      <c r="J2695" s="58" t="s">
        <v>2091</v>
      </c>
      <c r="K2695" s="58" t="s">
        <v>259</v>
      </c>
      <c r="L2695" s="191">
        <v>40269</v>
      </c>
      <c r="M2695" s="60" t="str">
        <f t="shared" ca="1" si="199"/>
        <v>13.6 yrs</v>
      </c>
      <c r="N2695" s="61" t="str">
        <f t="shared" ca="1" si="198"/>
        <v>s</v>
      </c>
      <c r="O2695" s="147">
        <v>12</v>
      </c>
      <c r="P2695" s="148">
        <v>9</v>
      </c>
      <c r="Q2695" s="56">
        <v>2010</v>
      </c>
      <c r="R2695" s="55" t="s">
        <v>228</v>
      </c>
      <c r="S2695" s="147" t="s">
        <v>236</v>
      </c>
      <c r="T2695" s="154">
        <v>40521</v>
      </c>
      <c r="U2695" s="64"/>
      <c r="V2695" s="50"/>
      <c r="W2695" s="50"/>
      <c r="X2695" s="50"/>
      <c r="Y2695" s="137" t="s">
        <v>253</v>
      </c>
      <c r="Z2695" s="79" t="s">
        <v>261</v>
      </c>
      <c r="AA2695" s="218">
        <v>40521</v>
      </c>
      <c r="AB2695" s="55"/>
      <c r="AC2695" s="63"/>
      <c r="AD2695" s="58"/>
      <c r="AE2695" s="58" t="s">
        <v>5741</v>
      </c>
      <c r="AF2695" s="55"/>
      <c r="AG2695" s="65"/>
      <c r="AH2695" s="65"/>
      <c r="AI2695" s="65"/>
    </row>
    <row r="2696" spans="1:35" ht="78.75" x14ac:dyDescent="0.2">
      <c r="A2696" s="55">
        <v>6</v>
      </c>
      <c r="B2696" s="133">
        <v>12</v>
      </c>
      <c r="C2696" s="56">
        <v>2011</v>
      </c>
      <c r="D2696" s="55" t="s">
        <v>215</v>
      </c>
      <c r="E2696" s="55"/>
      <c r="F2696" s="55" t="s">
        <v>241</v>
      </c>
      <c r="G2696" s="55" t="s">
        <v>241</v>
      </c>
      <c r="H2696" s="147" t="s">
        <v>2325</v>
      </c>
      <c r="I2696" s="57" t="s">
        <v>222</v>
      </c>
      <c r="J2696" s="58" t="s">
        <v>2326</v>
      </c>
      <c r="K2696" s="58" t="s">
        <v>259</v>
      </c>
      <c r="L2696" s="191">
        <v>39965</v>
      </c>
      <c r="M2696" s="60" t="str">
        <f t="shared" ca="1" si="199"/>
        <v>14.4 yrs</v>
      </c>
      <c r="N2696" s="61" t="str">
        <f t="shared" ca="1" si="198"/>
        <v>s</v>
      </c>
      <c r="O2696" s="147">
        <v>6</v>
      </c>
      <c r="P2696" s="148">
        <v>14</v>
      </c>
      <c r="Q2696" s="56">
        <v>2011</v>
      </c>
      <c r="R2696" s="55" t="s">
        <v>216</v>
      </c>
      <c r="S2696" s="147" t="s">
        <v>236</v>
      </c>
      <c r="T2696" s="154">
        <v>40709</v>
      </c>
      <c r="U2696" s="64"/>
      <c r="V2696" s="50"/>
      <c r="W2696" s="50"/>
      <c r="X2696" s="50"/>
      <c r="Y2696" s="137" t="s">
        <v>253</v>
      </c>
      <c r="Z2696" s="79" t="s">
        <v>261</v>
      </c>
      <c r="AA2696" s="218">
        <v>40709</v>
      </c>
      <c r="AB2696" s="55"/>
      <c r="AC2696" s="63"/>
      <c r="AD2696" s="58" t="s">
        <v>2327</v>
      </c>
      <c r="AE2696" s="58" t="s">
        <v>2328</v>
      </c>
      <c r="AF2696" s="55" t="s">
        <v>253</v>
      </c>
      <c r="AG2696" s="65"/>
      <c r="AH2696" s="65"/>
      <c r="AI2696" s="65"/>
    </row>
    <row r="2697" spans="1:35" ht="78.75" x14ac:dyDescent="0.2">
      <c r="A2697" s="55">
        <v>6</v>
      </c>
      <c r="B2697" s="133">
        <v>13</v>
      </c>
      <c r="C2697" s="56">
        <v>2011</v>
      </c>
      <c r="D2697" s="55" t="s">
        <v>215</v>
      </c>
      <c r="E2697" s="55"/>
      <c r="F2697" s="55" t="s">
        <v>241</v>
      </c>
      <c r="G2697" s="55" t="s">
        <v>241</v>
      </c>
      <c r="H2697" s="147" t="s">
        <v>2719</v>
      </c>
      <c r="I2697" s="57" t="s">
        <v>222</v>
      </c>
      <c r="J2697" s="58" t="s">
        <v>354</v>
      </c>
      <c r="K2697" s="58" t="s">
        <v>259</v>
      </c>
      <c r="L2697" s="191">
        <v>40622</v>
      </c>
      <c r="M2697" s="60" t="str">
        <f t="shared" ca="1" si="199"/>
        <v>12.6 yrs</v>
      </c>
      <c r="N2697" s="61" t="str">
        <f t="shared" ca="1" si="198"/>
        <v>s</v>
      </c>
      <c r="O2697" s="147">
        <v>6</v>
      </c>
      <c r="P2697" s="148">
        <v>23</v>
      </c>
      <c r="Q2697" s="56">
        <v>2011</v>
      </c>
      <c r="R2697" s="55" t="s">
        <v>216</v>
      </c>
      <c r="S2697" s="147" t="s">
        <v>236</v>
      </c>
      <c r="T2697" s="154">
        <v>40717</v>
      </c>
      <c r="U2697" s="64"/>
      <c r="V2697" s="50"/>
      <c r="W2697" s="50"/>
      <c r="X2697" s="50"/>
      <c r="Y2697" s="137" t="s">
        <v>241</v>
      </c>
      <c r="Z2697" s="226" t="s">
        <v>261</v>
      </c>
      <c r="AA2697" s="218">
        <v>40717</v>
      </c>
      <c r="AB2697" s="55"/>
      <c r="AC2697" s="63"/>
      <c r="AD2697" s="58"/>
      <c r="AE2697" s="58" t="s">
        <v>2329</v>
      </c>
      <c r="AF2697" s="55" t="s">
        <v>253</v>
      </c>
      <c r="AG2697" s="65"/>
      <c r="AH2697" s="65"/>
      <c r="AI2697" s="65"/>
    </row>
    <row r="2698" spans="1:35" ht="47.25" x14ac:dyDescent="0.2">
      <c r="A2698" s="55">
        <v>6</v>
      </c>
      <c r="B2698" s="133">
        <v>12</v>
      </c>
      <c r="C2698" s="56">
        <v>2011</v>
      </c>
      <c r="D2698" s="55" t="s">
        <v>215</v>
      </c>
      <c r="E2698" s="55"/>
      <c r="F2698" s="55" t="s">
        <v>241</v>
      </c>
      <c r="G2698" s="55" t="s">
        <v>241</v>
      </c>
      <c r="H2698" s="147" t="s">
        <v>2330</v>
      </c>
      <c r="I2698" s="57" t="s">
        <v>222</v>
      </c>
      <c r="J2698" s="58" t="s">
        <v>1646</v>
      </c>
      <c r="K2698" s="58" t="s">
        <v>260</v>
      </c>
      <c r="L2698" s="191">
        <v>40622</v>
      </c>
      <c r="M2698" s="60" t="str">
        <f t="shared" ca="1" si="199"/>
        <v>12.6 yrs</v>
      </c>
      <c r="N2698" s="61" t="str">
        <f t="shared" ca="1" si="198"/>
        <v>s</v>
      </c>
      <c r="O2698" s="147">
        <v>6</v>
      </c>
      <c r="P2698" s="148">
        <v>23</v>
      </c>
      <c r="Q2698" s="56">
        <v>2011</v>
      </c>
      <c r="R2698" s="55" t="s">
        <v>228</v>
      </c>
      <c r="S2698" s="147" t="s">
        <v>237</v>
      </c>
      <c r="T2698" s="154">
        <v>40717</v>
      </c>
      <c r="U2698" s="64"/>
      <c r="V2698" s="50"/>
      <c r="W2698" s="50"/>
      <c r="X2698" s="50"/>
      <c r="Y2698" s="137" t="s">
        <v>241</v>
      </c>
      <c r="Z2698" s="226" t="s">
        <v>2331</v>
      </c>
      <c r="AA2698" s="218">
        <v>40717</v>
      </c>
      <c r="AB2698" s="55"/>
      <c r="AC2698" s="63"/>
      <c r="AD2698" s="58"/>
      <c r="AE2698" s="58" t="s">
        <v>2332</v>
      </c>
      <c r="AF2698" s="55" t="s">
        <v>253</v>
      </c>
      <c r="AG2698" s="65"/>
      <c r="AH2698" s="65"/>
      <c r="AI2698" s="65"/>
    </row>
    <row r="2699" spans="1:35" ht="47.25" x14ac:dyDescent="0.2">
      <c r="A2699" s="55">
        <v>6</v>
      </c>
      <c r="B2699" s="133">
        <v>12</v>
      </c>
      <c r="C2699" s="56">
        <v>2011</v>
      </c>
      <c r="D2699" s="55" t="s">
        <v>215</v>
      </c>
      <c r="E2699" s="55"/>
      <c r="F2699" s="55" t="s">
        <v>241</v>
      </c>
      <c r="G2699" s="55" t="s">
        <v>241</v>
      </c>
      <c r="H2699" s="147" t="s">
        <v>2333</v>
      </c>
      <c r="I2699" s="57" t="s">
        <v>222</v>
      </c>
      <c r="J2699" s="58" t="s">
        <v>1955</v>
      </c>
      <c r="K2699" s="58" t="s">
        <v>260</v>
      </c>
      <c r="L2699" s="191">
        <v>40622</v>
      </c>
      <c r="M2699" s="60" t="str">
        <f t="shared" ca="1" si="199"/>
        <v>12.6 yrs</v>
      </c>
      <c r="N2699" s="61" t="str">
        <f t="shared" ca="1" si="198"/>
        <v>s</v>
      </c>
      <c r="O2699" s="147">
        <v>6</v>
      </c>
      <c r="P2699" s="148">
        <v>23</v>
      </c>
      <c r="Q2699" s="56">
        <v>2011</v>
      </c>
      <c r="R2699" s="55" t="s">
        <v>228</v>
      </c>
      <c r="S2699" s="147" t="s">
        <v>237</v>
      </c>
      <c r="T2699" s="154">
        <v>40717</v>
      </c>
      <c r="U2699" s="64"/>
      <c r="V2699" s="50"/>
      <c r="W2699" s="50"/>
      <c r="X2699" s="50"/>
      <c r="Y2699" s="137" t="s">
        <v>241</v>
      </c>
      <c r="Z2699" s="226" t="s">
        <v>2331</v>
      </c>
      <c r="AA2699" s="218">
        <v>40717</v>
      </c>
      <c r="AB2699" s="55"/>
      <c r="AC2699" s="63"/>
      <c r="AD2699" s="58"/>
      <c r="AE2699" s="58" t="s">
        <v>2332</v>
      </c>
      <c r="AF2699" s="55" t="s">
        <v>253</v>
      </c>
      <c r="AG2699" s="65"/>
      <c r="AH2699" s="65"/>
      <c r="AI2699" s="65"/>
    </row>
    <row r="2700" spans="1:35" ht="78.75" x14ac:dyDescent="0.2">
      <c r="A2700" s="55">
        <v>6</v>
      </c>
      <c r="B2700" s="133">
        <v>13</v>
      </c>
      <c r="C2700" s="56">
        <v>2011</v>
      </c>
      <c r="D2700" s="55" t="s">
        <v>215</v>
      </c>
      <c r="E2700" s="55"/>
      <c r="F2700" s="55" t="s">
        <v>241</v>
      </c>
      <c r="G2700" s="55" t="s">
        <v>241</v>
      </c>
      <c r="H2700" s="147" t="s">
        <v>2334</v>
      </c>
      <c r="I2700" s="57" t="s">
        <v>222</v>
      </c>
      <c r="J2700" s="58" t="s">
        <v>103</v>
      </c>
      <c r="K2700" s="58" t="s">
        <v>260</v>
      </c>
      <c r="L2700" s="191">
        <v>40622</v>
      </c>
      <c r="M2700" s="60" t="str">
        <f t="shared" ca="1" si="199"/>
        <v>12.6 yrs</v>
      </c>
      <c r="N2700" s="61" t="str">
        <f t="shared" ca="1" si="198"/>
        <v>s</v>
      </c>
      <c r="O2700" s="147">
        <v>6</v>
      </c>
      <c r="P2700" s="148">
        <v>23</v>
      </c>
      <c r="Q2700" s="56">
        <v>2011</v>
      </c>
      <c r="R2700" s="55" t="s">
        <v>228</v>
      </c>
      <c r="S2700" s="147" t="s">
        <v>237</v>
      </c>
      <c r="T2700" s="154">
        <v>40717</v>
      </c>
      <c r="U2700" s="64"/>
      <c r="V2700" s="50"/>
      <c r="W2700" s="50"/>
      <c r="X2700" s="50"/>
      <c r="Y2700" s="137" t="s">
        <v>241</v>
      </c>
      <c r="Z2700" s="226" t="s">
        <v>2331</v>
      </c>
      <c r="AA2700" s="218">
        <v>40717</v>
      </c>
      <c r="AB2700" s="55"/>
      <c r="AC2700" s="63"/>
      <c r="AD2700" s="58"/>
      <c r="AE2700" s="58" t="s">
        <v>2328</v>
      </c>
      <c r="AF2700" s="55" t="s">
        <v>253</v>
      </c>
      <c r="AG2700" s="65"/>
      <c r="AH2700" s="65"/>
      <c r="AI2700" s="65"/>
    </row>
    <row r="2701" spans="1:35" ht="78.75" x14ac:dyDescent="0.2">
      <c r="A2701" s="55">
        <v>11</v>
      </c>
      <c r="B2701" s="133">
        <v>17</v>
      </c>
      <c r="C2701" s="56">
        <v>2010</v>
      </c>
      <c r="D2701" s="55" t="s">
        <v>215</v>
      </c>
      <c r="E2701" s="55"/>
      <c r="F2701" s="55" t="s">
        <v>241</v>
      </c>
      <c r="G2701" s="55" t="s">
        <v>241</v>
      </c>
      <c r="H2701" s="147" t="s">
        <v>2050</v>
      </c>
      <c r="I2701" s="57" t="s">
        <v>222</v>
      </c>
      <c r="J2701" s="58" t="s">
        <v>1476</v>
      </c>
      <c r="K2701" s="58" t="s">
        <v>260</v>
      </c>
      <c r="L2701" s="191">
        <v>40179</v>
      </c>
      <c r="M2701" s="60" t="str">
        <f t="shared" ca="1" si="199"/>
        <v>13.8 yrs</v>
      </c>
      <c r="N2701" s="61" t="str">
        <f t="shared" ca="1" si="198"/>
        <v>s</v>
      </c>
      <c r="O2701" s="147">
        <v>11</v>
      </c>
      <c r="P2701" s="148">
        <v>18</v>
      </c>
      <c r="Q2701" s="56">
        <v>2010</v>
      </c>
      <c r="R2701" s="55" t="s">
        <v>228</v>
      </c>
      <c r="S2701" s="147" t="s">
        <v>237</v>
      </c>
      <c r="T2701" s="154">
        <v>40500</v>
      </c>
      <c r="U2701" s="64"/>
      <c r="V2701" s="50"/>
      <c r="W2701" s="50"/>
      <c r="X2701" s="50"/>
      <c r="Y2701" s="137" t="s">
        <v>253</v>
      </c>
      <c r="Z2701" s="79" t="s">
        <v>261</v>
      </c>
      <c r="AA2701" s="218">
        <v>40500</v>
      </c>
      <c r="AB2701" s="55"/>
      <c r="AC2701" s="63"/>
      <c r="AD2701" s="58"/>
      <c r="AE2701" s="58" t="s">
        <v>2051</v>
      </c>
      <c r="AF2701" s="55" t="s">
        <v>253</v>
      </c>
      <c r="AG2701" s="65"/>
      <c r="AH2701" s="65"/>
      <c r="AI2701" s="65"/>
    </row>
    <row r="2702" spans="1:35" ht="78.75" x14ac:dyDescent="0.2">
      <c r="A2702" s="55">
        <v>11</v>
      </c>
      <c r="B2702" s="133">
        <v>18</v>
      </c>
      <c r="C2702" s="56">
        <v>2010</v>
      </c>
      <c r="D2702" s="55" t="s">
        <v>215</v>
      </c>
      <c r="E2702" s="55"/>
      <c r="F2702" s="55" t="s">
        <v>241</v>
      </c>
      <c r="G2702" s="55" t="s">
        <v>241</v>
      </c>
      <c r="H2702" s="147" t="s">
        <v>2055</v>
      </c>
      <c r="I2702" s="57" t="s">
        <v>222</v>
      </c>
      <c r="J2702" s="58" t="s">
        <v>354</v>
      </c>
      <c r="K2702" s="58" t="s">
        <v>259</v>
      </c>
      <c r="L2702" s="191">
        <v>39814</v>
      </c>
      <c r="M2702" s="60" t="str">
        <f t="shared" ca="1" si="199"/>
        <v>14.8 yrs</v>
      </c>
      <c r="N2702" s="61" t="str">
        <f t="shared" ca="1" si="198"/>
        <v>s</v>
      </c>
      <c r="O2702" s="147">
        <v>11</v>
      </c>
      <c r="P2702" s="148">
        <v>10</v>
      </c>
      <c r="Q2702" s="56">
        <v>2010</v>
      </c>
      <c r="R2702" s="55" t="s">
        <v>228</v>
      </c>
      <c r="S2702" s="147" t="s">
        <v>236</v>
      </c>
      <c r="T2702" s="154">
        <v>40501</v>
      </c>
      <c r="U2702" s="64"/>
      <c r="V2702" s="50"/>
      <c r="W2702" s="50"/>
      <c r="X2702" s="50"/>
      <c r="Y2702" s="137" t="s">
        <v>253</v>
      </c>
      <c r="Z2702" s="79" t="s">
        <v>261</v>
      </c>
      <c r="AA2702" s="218">
        <v>40501</v>
      </c>
      <c r="AB2702" s="55"/>
      <c r="AC2702" s="63"/>
      <c r="AD2702" s="58"/>
      <c r="AE2702" s="58" t="s">
        <v>2051</v>
      </c>
      <c r="AF2702" s="55" t="s">
        <v>253</v>
      </c>
      <c r="AG2702" s="65"/>
      <c r="AH2702" s="65"/>
      <c r="AI2702" s="65"/>
    </row>
    <row r="2703" spans="1:35" ht="78.75" x14ac:dyDescent="0.2">
      <c r="A2703" s="55">
        <v>11</v>
      </c>
      <c r="B2703" s="133">
        <v>28</v>
      </c>
      <c r="C2703" s="80">
        <v>2010</v>
      </c>
      <c r="D2703" s="55" t="s">
        <v>215</v>
      </c>
      <c r="E2703" s="55"/>
      <c r="F2703" s="55" t="s">
        <v>241</v>
      </c>
      <c r="G2703" s="55" t="s">
        <v>241</v>
      </c>
      <c r="H2703" s="58" t="s">
        <v>2069</v>
      </c>
      <c r="I2703" s="57" t="s">
        <v>222</v>
      </c>
      <c r="J2703" s="58" t="s">
        <v>354</v>
      </c>
      <c r="K2703" s="58" t="s">
        <v>259</v>
      </c>
      <c r="L2703" s="81">
        <v>39448</v>
      </c>
      <c r="M2703" s="60" t="str">
        <f t="shared" ca="1" si="199"/>
        <v>15.8 yrs</v>
      </c>
      <c r="N2703" s="61" t="str">
        <f t="shared" ca="1" si="198"/>
        <v>s</v>
      </c>
      <c r="O2703" s="82">
        <v>11</v>
      </c>
      <c r="P2703" s="83">
        <v>29</v>
      </c>
      <c r="Q2703" s="80">
        <v>2010</v>
      </c>
      <c r="R2703" s="55" t="s">
        <v>228</v>
      </c>
      <c r="S2703" s="58" t="s">
        <v>236</v>
      </c>
      <c r="T2703" s="154">
        <v>40511</v>
      </c>
      <c r="U2703" s="64"/>
      <c r="V2703" s="50"/>
      <c r="W2703" s="50"/>
      <c r="X2703" s="50"/>
      <c r="Y2703" s="137" t="s">
        <v>253</v>
      </c>
      <c r="Z2703" s="79" t="s">
        <v>261</v>
      </c>
      <c r="AA2703" s="218" t="s">
        <v>2390</v>
      </c>
      <c r="AB2703" s="55"/>
      <c r="AC2703" s="63"/>
      <c r="AD2703" s="58"/>
      <c r="AE2703" s="58" t="s">
        <v>2696</v>
      </c>
      <c r="AF2703" s="55" t="s">
        <v>253</v>
      </c>
      <c r="AG2703" s="65"/>
      <c r="AH2703" s="65"/>
      <c r="AI2703" s="65"/>
    </row>
    <row r="2704" spans="1:35" ht="78.75" x14ac:dyDescent="0.2">
      <c r="A2704" s="55">
        <v>11</v>
      </c>
      <c r="B2704" s="133">
        <v>28</v>
      </c>
      <c r="C2704" s="56">
        <v>2010</v>
      </c>
      <c r="D2704" s="55" t="s">
        <v>215</v>
      </c>
      <c r="E2704" s="55"/>
      <c r="F2704" s="55" t="s">
        <v>241</v>
      </c>
      <c r="G2704" s="55" t="s">
        <v>241</v>
      </c>
      <c r="H2704" s="147" t="s">
        <v>2070</v>
      </c>
      <c r="I2704" s="57" t="s">
        <v>222</v>
      </c>
      <c r="J2704" s="58" t="s">
        <v>354</v>
      </c>
      <c r="K2704" s="58" t="s">
        <v>259</v>
      </c>
      <c r="L2704" s="191">
        <v>39814</v>
      </c>
      <c r="M2704" s="60" t="str">
        <f t="shared" ca="1" si="199"/>
        <v>14.8 yrs</v>
      </c>
      <c r="N2704" s="61" t="str">
        <f t="shared" ca="1" si="198"/>
        <v>s</v>
      </c>
      <c r="O2704" s="147">
        <v>11</v>
      </c>
      <c r="P2704" s="148">
        <v>29</v>
      </c>
      <c r="Q2704" s="56">
        <v>2010</v>
      </c>
      <c r="R2704" s="55" t="s">
        <v>228</v>
      </c>
      <c r="S2704" s="147" t="s">
        <v>236</v>
      </c>
      <c r="T2704" s="154" t="s">
        <v>2390</v>
      </c>
      <c r="U2704" s="64"/>
      <c r="V2704" s="50"/>
      <c r="W2704" s="50"/>
      <c r="X2704" s="50"/>
      <c r="Y2704" s="137" t="s">
        <v>253</v>
      </c>
      <c r="Z2704" s="79" t="s">
        <v>261</v>
      </c>
      <c r="AA2704" s="218">
        <v>40511</v>
      </c>
      <c r="AB2704" s="55"/>
      <c r="AC2704" s="63"/>
      <c r="AD2704" s="58"/>
      <c r="AE2704" s="58" t="s">
        <v>2696</v>
      </c>
      <c r="AF2704" s="55" t="s">
        <v>253</v>
      </c>
      <c r="AG2704" s="65"/>
      <c r="AH2704" s="65"/>
      <c r="AI2704" s="65"/>
    </row>
    <row r="2705" spans="1:35" ht="78.75" x14ac:dyDescent="0.2">
      <c r="A2705" s="55">
        <v>12</v>
      </c>
      <c r="B2705" s="133">
        <v>2</v>
      </c>
      <c r="C2705" s="56">
        <v>2010</v>
      </c>
      <c r="D2705" s="55" t="s">
        <v>215</v>
      </c>
      <c r="E2705" s="55"/>
      <c r="F2705" s="55" t="s">
        <v>241</v>
      </c>
      <c r="G2705" s="55" t="s">
        <v>241</v>
      </c>
      <c r="H2705" s="147" t="s">
        <v>2084</v>
      </c>
      <c r="I2705" s="57" t="s">
        <v>222</v>
      </c>
      <c r="J2705" s="58" t="s">
        <v>354</v>
      </c>
      <c r="K2705" s="58" t="s">
        <v>259</v>
      </c>
      <c r="L2705" s="191">
        <v>39448</v>
      </c>
      <c r="M2705" s="60" t="str">
        <f t="shared" ca="1" si="199"/>
        <v>15.8 yrs</v>
      </c>
      <c r="N2705" s="61" t="str">
        <f t="shared" ca="1" si="198"/>
        <v>s</v>
      </c>
      <c r="O2705" s="147">
        <v>12</v>
      </c>
      <c r="P2705" s="148">
        <v>3</v>
      </c>
      <c r="Q2705" s="56">
        <v>2010</v>
      </c>
      <c r="R2705" s="55" t="s">
        <v>228</v>
      </c>
      <c r="S2705" s="147" t="s">
        <v>236</v>
      </c>
      <c r="T2705" s="154">
        <v>40515</v>
      </c>
      <c r="U2705" s="64"/>
      <c r="V2705" s="50"/>
      <c r="W2705" s="50"/>
      <c r="X2705" s="50"/>
      <c r="Y2705" s="137" t="s">
        <v>253</v>
      </c>
      <c r="Z2705" s="79" t="s">
        <v>261</v>
      </c>
      <c r="AA2705" s="218">
        <v>40515</v>
      </c>
      <c r="AB2705" s="55"/>
      <c r="AC2705" s="63"/>
      <c r="AD2705" s="58"/>
      <c r="AE2705" s="58" t="s">
        <v>2696</v>
      </c>
      <c r="AF2705" s="55" t="s">
        <v>253</v>
      </c>
      <c r="AG2705" s="65"/>
      <c r="AH2705" s="65"/>
      <c r="AI2705" s="65"/>
    </row>
    <row r="2706" spans="1:35" ht="78.75" x14ac:dyDescent="0.2">
      <c r="A2706" s="55">
        <v>12</v>
      </c>
      <c r="B2706" s="133">
        <v>2</v>
      </c>
      <c r="C2706" s="56">
        <v>2010</v>
      </c>
      <c r="D2706" s="55" t="s">
        <v>215</v>
      </c>
      <c r="E2706" s="55"/>
      <c r="F2706" s="55" t="s">
        <v>241</v>
      </c>
      <c r="G2706" s="55" t="s">
        <v>241</v>
      </c>
      <c r="H2706" s="147" t="s">
        <v>2085</v>
      </c>
      <c r="I2706" s="57" t="s">
        <v>223</v>
      </c>
      <c r="J2706" s="58" t="s">
        <v>351</v>
      </c>
      <c r="K2706" s="58" t="s">
        <v>260</v>
      </c>
      <c r="L2706" s="191">
        <v>40391</v>
      </c>
      <c r="M2706" s="60" t="str">
        <f t="shared" ca="1" si="199"/>
        <v>13.2 yrs</v>
      </c>
      <c r="N2706" s="61" t="str">
        <f t="shared" ca="1" si="198"/>
        <v>s</v>
      </c>
      <c r="O2706" s="147">
        <v>12</v>
      </c>
      <c r="P2706" s="148">
        <v>3</v>
      </c>
      <c r="Q2706" s="56">
        <v>2010</v>
      </c>
      <c r="R2706" s="55" t="s">
        <v>228</v>
      </c>
      <c r="S2706" s="147" t="s">
        <v>237</v>
      </c>
      <c r="T2706" s="154">
        <v>40515</v>
      </c>
      <c r="U2706" s="64"/>
      <c r="V2706" s="50"/>
      <c r="W2706" s="50"/>
      <c r="X2706" s="50"/>
      <c r="Y2706" s="137" t="s">
        <v>253</v>
      </c>
      <c r="Z2706" s="79" t="s">
        <v>261</v>
      </c>
      <c r="AA2706" s="218">
        <v>40515</v>
      </c>
      <c r="AB2706" s="55"/>
      <c r="AC2706" s="63"/>
      <c r="AD2706" s="58"/>
      <c r="AE2706" s="58" t="s">
        <v>2696</v>
      </c>
      <c r="AF2706" s="55" t="s">
        <v>253</v>
      </c>
      <c r="AG2706" s="65"/>
      <c r="AH2706" s="65"/>
      <c r="AI2706" s="65"/>
    </row>
    <row r="2707" spans="1:35" ht="78.75" x14ac:dyDescent="0.2">
      <c r="A2707" s="55">
        <v>12</v>
      </c>
      <c r="B2707" s="133">
        <v>2</v>
      </c>
      <c r="C2707" s="56">
        <v>2010</v>
      </c>
      <c r="D2707" s="55" t="s">
        <v>215</v>
      </c>
      <c r="E2707" s="55"/>
      <c r="F2707" s="55" t="s">
        <v>241</v>
      </c>
      <c r="G2707" s="55" t="s">
        <v>241</v>
      </c>
      <c r="H2707" s="147" t="s">
        <v>2086</v>
      </c>
      <c r="I2707" s="57" t="s">
        <v>222</v>
      </c>
      <c r="J2707" s="58" t="s">
        <v>1913</v>
      </c>
      <c r="K2707" s="58" t="s">
        <v>259</v>
      </c>
      <c r="L2707" s="191">
        <v>40391</v>
      </c>
      <c r="M2707" s="60" t="str">
        <f t="shared" ca="1" si="199"/>
        <v>13.2 yrs</v>
      </c>
      <c r="N2707" s="61" t="str">
        <f t="shared" ca="1" si="198"/>
        <v>s</v>
      </c>
      <c r="O2707" s="147">
        <v>12</v>
      </c>
      <c r="P2707" s="148">
        <v>3</v>
      </c>
      <c r="Q2707" s="56">
        <v>2010</v>
      </c>
      <c r="R2707" s="55" t="s">
        <v>228</v>
      </c>
      <c r="S2707" s="147" t="s">
        <v>236</v>
      </c>
      <c r="T2707" s="154">
        <v>40515</v>
      </c>
      <c r="U2707" s="64"/>
      <c r="V2707" s="50"/>
      <c r="W2707" s="50"/>
      <c r="X2707" s="50"/>
      <c r="Y2707" s="137" t="s">
        <v>253</v>
      </c>
      <c r="Z2707" s="79" t="s">
        <v>261</v>
      </c>
      <c r="AA2707" s="218">
        <v>40515</v>
      </c>
      <c r="AB2707" s="55"/>
      <c r="AC2707" s="63"/>
      <c r="AD2707" s="58"/>
      <c r="AE2707" s="58" t="s">
        <v>2696</v>
      </c>
      <c r="AF2707" s="55" t="s">
        <v>253</v>
      </c>
      <c r="AG2707" s="65"/>
      <c r="AH2707" s="65"/>
      <c r="AI2707" s="65"/>
    </row>
    <row r="2708" spans="1:35" ht="31.5" x14ac:dyDescent="0.2">
      <c r="A2708" s="55">
        <v>9</v>
      </c>
      <c r="B2708" s="133">
        <v>22</v>
      </c>
      <c r="C2708" s="56">
        <v>2010</v>
      </c>
      <c r="D2708" s="55" t="s">
        <v>215</v>
      </c>
      <c r="E2708" s="55"/>
      <c r="F2708" s="55" t="s">
        <v>241</v>
      </c>
      <c r="G2708" s="55" t="s">
        <v>241</v>
      </c>
      <c r="H2708" s="147" t="s">
        <v>1952</v>
      </c>
      <c r="I2708" s="57" t="s">
        <v>222</v>
      </c>
      <c r="J2708" s="58" t="s">
        <v>1725</v>
      </c>
      <c r="K2708" s="58" t="s">
        <v>260</v>
      </c>
      <c r="L2708" s="191">
        <v>39083</v>
      </c>
      <c r="M2708" s="60" t="str">
        <f t="shared" ca="1" si="199"/>
        <v>16.8 yrs</v>
      </c>
      <c r="N2708" s="61" t="str">
        <f t="shared" ca="1" si="198"/>
        <v>s</v>
      </c>
      <c r="O2708" s="147">
        <v>9</v>
      </c>
      <c r="P2708" s="148">
        <v>23</v>
      </c>
      <c r="Q2708" s="56">
        <v>2010</v>
      </c>
      <c r="R2708" s="55" t="s">
        <v>228</v>
      </c>
      <c r="S2708" s="147" t="s">
        <v>237</v>
      </c>
      <c r="T2708" s="154">
        <v>40444</v>
      </c>
      <c r="U2708" s="64"/>
      <c r="V2708" s="50"/>
      <c r="W2708" s="50"/>
      <c r="X2708" s="50"/>
      <c r="Y2708" s="137" t="s">
        <v>253</v>
      </c>
      <c r="Z2708" s="231" t="s">
        <v>261</v>
      </c>
      <c r="AA2708" s="218">
        <v>40444</v>
      </c>
      <c r="AB2708" s="55"/>
      <c r="AC2708" s="63"/>
      <c r="AD2708" s="58"/>
      <c r="AE2708" s="58" t="s">
        <v>1957</v>
      </c>
      <c r="AF2708" s="55" t="s">
        <v>253</v>
      </c>
      <c r="AG2708" s="65"/>
      <c r="AH2708" s="65"/>
      <c r="AI2708" s="65"/>
    </row>
    <row r="2709" spans="1:35" ht="31.5" x14ac:dyDescent="0.2">
      <c r="A2709" s="55">
        <v>9</v>
      </c>
      <c r="B2709" s="133">
        <v>22</v>
      </c>
      <c r="C2709" s="56">
        <v>2010</v>
      </c>
      <c r="D2709" s="55" t="s">
        <v>215</v>
      </c>
      <c r="E2709" s="55"/>
      <c r="F2709" s="55" t="s">
        <v>241</v>
      </c>
      <c r="G2709" s="55" t="s">
        <v>241</v>
      </c>
      <c r="H2709" s="147" t="s">
        <v>1953</v>
      </c>
      <c r="I2709" s="57" t="s">
        <v>222</v>
      </c>
      <c r="J2709" s="58" t="s">
        <v>1725</v>
      </c>
      <c r="K2709" s="58" t="s">
        <v>260</v>
      </c>
      <c r="L2709" s="191">
        <v>40087</v>
      </c>
      <c r="M2709" s="60" t="str">
        <f t="shared" ca="1" si="199"/>
        <v>14.1 yrs</v>
      </c>
      <c r="N2709" s="61" t="str">
        <f t="shared" ca="1" si="198"/>
        <v>s</v>
      </c>
      <c r="O2709" s="147">
        <v>9</v>
      </c>
      <c r="P2709" s="148">
        <v>23</v>
      </c>
      <c r="Q2709" s="56">
        <v>2010</v>
      </c>
      <c r="R2709" s="55" t="s">
        <v>228</v>
      </c>
      <c r="S2709" s="147" t="s">
        <v>237</v>
      </c>
      <c r="T2709" s="154">
        <v>40444</v>
      </c>
      <c r="U2709" s="64"/>
      <c r="V2709" s="50"/>
      <c r="W2709" s="50"/>
      <c r="X2709" s="50"/>
      <c r="Y2709" s="137" t="s">
        <v>253</v>
      </c>
      <c r="Z2709" s="79" t="s">
        <v>261</v>
      </c>
      <c r="AA2709" s="218">
        <v>40444</v>
      </c>
      <c r="AB2709" s="55"/>
      <c r="AC2709" s="63"/>
      <c r="AD2709" s="58"/>
      <c r="AE2709" s="58" t="s">
        <v>1958</v>
      </c>
      <c r="AF2709" s="55" t="s">
        <v>253</v>
      </c>
      <c r="AG2709" s="65"/>
      <c r="AH2709" s="65"/>
      <c r="AI2709" s="65"/>
    </row>
    <row r="2710" spans="1:35" ht="31.5" x14ac:dyDescent="0.2">
      <c r="A2710" s="55">
        <v>9</v>
      </c>
      <c r="B2710" s="133">
        <v>22</v>
      </c>
      <c r="C2710" s="56">
        <v>2010</v>
      </c>
      <c r="D2710" s="55" t="s">
        <v>215</v>
      </c>
      <c r="E2710" s="55"/>
      <c r="F2710" s="55" t="s">
        <v>241</v>
      </c>
      <c r="G2710" s="55" t="s">
        <v>241</v>
      </c>
      <c r="H2710" s="147" t="s">
        <v>1954</v>
      </c>
      <c r="I2710" s="57" t="s">
        <v>222</v>
      </c>
      <c r="J2710" s="58" t="s">
        <v>516</v>
      </c>
      <c r="K2710" s="58" t="s">
        <v>259</v>
      </c>
      <c r="L2710" s="191">
        <v>39814</v>
      </c>
      <c r="M2710" s="60" t="str">
        <f t="shared" ca="1" si="199"/>
        <v>14.8 yrs</v>
      </c>
      <c r="N2710" s="61" t="str">
        <f t="shared" ca="1" si="198"/>
        <v>s</v>
      </c>
      <c r="O2710" s="147">
        <v>9</v>
      </c>
      <c r="P2710" s="148">
        <v>24</v>
      </c>
      <c r="Q2710" s="56">
        <v>2010</v>
      </c>
      <c r="R2710" s="55" t="s">
        <v>228</v>
      </c>
      <c r="S2710" s="147" t="s">
        <v>236</v>
      </c>
      <c r="T2710" s="154">
        <v>40445</v>
      </c>
      <c r="U2710" s="64"/>
      <c r="V2710" s="50"/>
      <c r="W2710" s="50"/>
      <c r="X2710" s="50"/>
      <c r="Y2710" s="137" t="s">
        <v>253</v>
      </c>
      <c r="Z2710" s="79" t="s">
        <v>261</v>
      </c>
      <c r="AA2710" s="218">
        <v>40445</v>
      </c>
      <c r="AB2710" s="55"/>
      <c r="AC2710" s="63"/>
      <c r="AD2710" s="58"/>
      <c r="AE2710" s="58" t="s">
        <v>1957</v>
      </c>
      <c r="AF2710" s="55" t="s">
        <v>253</v>
      </c>
      <c r="AG2710" s="65"/>
      <c r="AH2710" s="65"/>
      <c r="AI2710" s="65"/>
    </row>
    <row r="2711" spans="1:35" ht="63" hidden="1" x14ac:dyDescent="0.2">
      <c r="A2711" s="69">
        <v>5</v>
      </c>
      <c r="B2711" s="68">
        <v>22</v>
      </c>
      <c r="C2711" s="68">
        <v>2018</v>
      </c>
      <c r="D2711" s="69" t="s">
        <v>227</v>
      </c>
      <c r="E2711" s="70">
        <v>2</v>
      </c>
      <c r="F2711" s="70"/>
      <c r="G2711" s="70"/>
      <c r="H2711" s="71" t="s">
        <v>1923</v>
      </c>
      <c r="I2711" s="69" t="s">
        <v>222</v>
      </c>
      <c r="J2711" s="71" t="s">
        <v>2743</v>
      </c>
      <c r="K2711" s="71" t="s">
        <v>260</v>
      </c>
      <c r="L2711" s="85">
        <v>39630</v>
      </c>
      <c r="M2711" s="73" t="str">
        <f t="shared" ca="1" si="199"/>
        <v>15.3 yrs</v>
      </c>
      <c r="N2711" s="74" t="str">
        <f t="shared" ca="1" si="198"/>
        <v>s</v>
      </c>
      <c r="O2711" s="74"/>
      <c r="P2711" s="86"/>
      <c r="Q2711" s="67"/>
      <c r="R2711" s="69"/>
      <c r="S2711" s="71" t="s">
        <v>2373</v>
      </c>
      <c r="T2711" s="77">
        <v>43243</v>
      </c>
      <c r="U2711" s="78"/>
      <c r="V2711" s="50"/>
      <c r="W2711" s="50"/>
      <c r="X2711" s="50"/>
      <c r="Y2711" s="70"/>
      <c r="Z2711" s="70">
        <v>4</v>
      </c>
      <c r="AA2711" s="244" t="s">
        <v>4025</v>
      </c>
      <c r="AB2711" s="70"/>
      <c r="AC2711" s="78"/>
      <c r="AD2711" s="58" t="s">
        <v>4027</v>
      </c>
      <c r="AE2711" s="58" t="s">
        <v>4026</v>
      </c>
      <c r="AF2711" s="57"/>
      <c r="AG2711" s="65"/>
      <c r="AH2711" s="65"/>
      <c r="AI2711" s="65"/>
    </row>
    <row r="2712" spans="1:35" ht="31.5" x14ac:dyDescent="0.2">
      <c r="A2712" s="55">
        <v>3</v>
      </c>
      <c r="B2712" s="133">
        <v>28</v>
      </c>
      <c r="C2712" s="56">
        <v>2009</v>
      </c>
      <c r="D2712" s="55" t="s">
        <v>215</v>
      </c>
      <c r="E2712" s="55"/>
      <c r="F2712" s="55" t="s">
        <v>241</v>
      </c>
      <c r="G2712" s="55" t="s">
        <v>241</v>
      </c>
      <c r="H2712" s="147" t="s">
        <v>205</v>
      </c>
      <c r="I2712" s="57" t="s">
        <v>222</v>
      </c>
      <c r="J2712" s="58" t="s">
        <v>238</v>
      </c>
      <c r="K2712" s="58" t="s">
        <v>260</v>
      </c>
      <c r="L2712" s="193">
        <v>39448</v>
      </c>
      <c r="M2712" s="60" t="str">
        <f t="shared" ca="1" si="199"/>
        <v>15.8 yrs</v>
      </c>
      <c r="N2712" s="61" t="str">
        <f t="shared" ca="1" si="198"/>
        <v>s</v>
      </c>
      <c r="O2712" s="143">
        <v>3</v>
      </c>
      <c r="P2712" s="144">
        <v>29</v>
      </c>
      <c r="Q2712" s="56">
        <v>2009</v>
      </c>
      <c r="R2712" s="55" t="s">
        <v>475</v>
      </c>
      <c r="S2712" s="147" t="s">
        <v>237</v>
      </c>
      <c r="T2712" s="154">
        <v>39901</v>
      </c>
      <c r="U2712" s="64"/>
      <c r="V2712" s="50"/>
      <c r="W2712" s="50"/>
      <c r="X2712" s="50"/>
      <c r="Y2712" s="137" t="s">
        <v>253</v>
      </c>
      <c r="Z2712" s="226" t="s">
        <v>261</v>
      </c>
      <c r="AA2712" s="218">
        <v>39901</v>
      </c>
      <c r="AB2712" s="55"/>
      <c r="AC2712" s="64"/>
      <c r="AD2712" s="58"/>
      <c r="AE2712" s="58" t="s">
        <v>206</v>
      </c>
      <c r="AF2712" s="57" t="s">
        <v>253</v>
      </c>
      <c r="AG2712" s="65"/>
      <c r="AH2712" s="65"/>
      <c r="AI2712" s="65"/>
    </row>
    <row r="2713" spans="1:35" ht="47.25" x14ac:dyDescent="0.2">
      <c r="A2713" s="55">
        <v>9</v>
      </c>
      <c r="B2713" s="133">
        <v>19</v>
      </c>
      <c r="C2713" s="56">
        <v>2010</v>
      </c>
      <c r="D2713" s="55" t="s">
        <v>215</v>
      </c>
      <c r="E2713" s="55"/>
      <c r="F2713" s="55" t="s">
        <v>241</v>
      </c>
      <c r="G2713" s="55" t="s">
        <v>241</v>
      </c>
      <c r="H2713" s="147" t="s">
        <v>2013</v>
      </c>
      <c r="I2713" s="57" t="s">
        <v>222</v>
      </c>
      <c r="J2713" s="58" t="s">
        <v>574</v>
      </c>
      <c r="K2713" s="58" t="s">
        <v>260</v>
      </c>
      <c r="L2713" s="191">
        <v>39083</v>
      </c>
      <c r="M2713" s="60" t="str">
        <f t="shared" ca="1" si="199"/>
        <v>16.8 yrs</v>
      </c>
      <c r="N2713" s="61" t="str">
        <f t="shared" ca="1" si="198"/>
        <v>s</v>
      </c>
      <c r="O2713" s="147">
        <v>9</v>
      </c>
      <c r="P2713" s="148">
        <v>20</v>
      </c>
      <c r="Q2713" s="56">
        <v>2010</v>
      </c>
      <c r="R2713" s="55" t="s">
        <v>228</v>
      </c>
      <c r="S2713" s="147" t="s">
        <v>237</v>
      </c>
      <c r="T2713" s="154">
        <v>40441</v>
      </c>
      <c r="U2713" s="64"/>
      <c r="V2713" s="50"/>
      <c r="W2713" s="50"/>
      <c r="X2713" s="50"/>
      <c r="Y2713" s="137" t="s">
        <v>253</v>
      </c>
      <c r="Z2713" s="79" t="s">
        <v>261</v>
      </c>
      <c r="AA2713" s="218">
        <v>40441</v>
      </c>
      <c r="AB2713" s="55"/>
      <c r="AC2713" s="63"/>
      <c r="AD2713" s="58" t="s">
        <v>1944</v>
      </c>
      <c r="AE2713" s="58" t="s">
        <v>1951</v>
      </c>
      <c r="AF2713" s="55" t="s">
        <v>241</v>
      </c>
      <c r="AG2713" s="65"/>
      <c r="AH2713" s="65"/>
      <c r="AI2713" s="65"/>
    </row>
    <row r="2714" spans="1:35" ht="31.5" x14ac:dyDescent="0.2">
      <c r="A2714" s="55">
        <v>2</v>
      </c>
      <c r="B2714" s="133">
        <v>23</v>
      </c>
      <c r="C2714" s="56">
        <v>2011</v>
      </c>
      <c r="D2714" s="55" t="s">
        <v>215</v>
      </c>
      <c r="E2714" s="55"/>
      <c r="F2714" s="55" t="s">
        <v>241</v>
      </c>
      <c r="G2714" s="55" t="s">
        <v>241</v>
      </c>
      <c r="H2714" s="147" t="s">
        <v>2183</v>
      </c>
      <c r="I2714" s="57" t="s">
        <v>222</v>
      </c>
      <c r="J2714" s="58" t="s">
        <v>431</v>
      </c>
      <c r="K2714" s="58" t="s">
        <v>260</v>
      </c>
      <c r="L2714" s="191">
        <v>39083</v>
      </c>
      <c r="M2714" s="60" t="str">
        <f t="shared" ca="1" si="199"/>
        <v>16.8 yrs</v>
      </c>
      <c r="N2714" s="61" t="str">
        <f t="shared" ca="1" si="198"/>
        <v>s</v>
      </c>
      <c r="O2714" s="147">
        <v>2</v>
      </c>
      <c r="P2714" s="148">
        <v>24</v>
      </c>
      <c r="Q2714" s="56">
        <v>2011</v>
      </c>
      <c r="R2714" s="55" t="s">
        <v>228</v>
      </c>
      <c r="S2714" s="147" t="s">
        <v>237</v>
      </c>
      <c r="T2714" s="154">
        <v>40598</v>
      </c>
      <c r="U2714" s="64"/>
      <c r="V2714" s="50"/>
      <c r="W2714" s="50"/>
      <c r="X2714" s="50"/>
      <c r="Y2714" s="137" t="s">
        <v>253</v>
      </c>
      <c r="Z2714" s="226" t="s">
        <v>261</v>
      </c>
      <c r="AA2714" s="218">
        <v>40598</v>
      </c>
      <c r="AB2714" s="55"/>
      <c r="AC2714" s="63"/>
      <c r="AD2714" s="58" t="s">
        <v>2193</v>
      </c>
      <c r="AE2714" s="58" t="s">
        <v>2675</v>
      </c>
      <c r="AF2714" s="55" t="s">
        <v>253</v>
      </c>
      <c r="AG2714" s="65"/>
      <c r="AH2714" s="65"/>
      <c r="AI2714" s="65"/>
    </row>
    <row r="2715" spans="1:35" ht="31.5" x14ac:dyDescent="0.2">
      <c r="A2715" s="55">
        <v>4</v>
      </c>
      <c r="B2715" s="133">
        <v>7</v>
      </c>
      <c r="C2715" s="56">
        <v>2011</v>
      </c>
      <c r="D2715" s="55" t="s">
        <v>215</v>
      </c>
      <c r="E2715" s="55"/>
      <c r="F2715" s="55" t="s">
        <v>241</v>
      </c>
      <c r="G2715" s="55" t="s">
        <v>241</v>
      </c>
      <c r="H2715" s="147" t="s">
        <v>2361</v>
      </c>
      <c r="I2715" s="57" t="s">
        <v>222</v>
      </c>
      <c r="J2715" s="58" t="s">
        <v>2362</v>
      </c>
      <c r="K2715" s="58" t="s">
        <v>259</v>
      </c>
      <c r="L2715" s="191">
        <v>40575</v>
      </c>
      <c r="M2715" s="60" t="str">
        <f t="shared" ca="1" si="199"/>
        <v>12.7 yrs</v>
      </c>
      <c r="N2715" s="61" t="str">
        <f t="shared" ca="1" si="198"/>
        <v>s</v>
      </c>
      <c r="O2715" s="147">
        <v>4</v>
      </c>
      <c r="P2715" s="148">
        <v>7</v>
      </c>
      <c r="Q2715" s="56">
        <v>2011</v>
      </c>
      <c r="R2715" s="55" t="s">
        <v>228</v>
      </c>
      <c r="S2715" s="147" t="s">
        <v>236</v>
      </c>
      <c r="T2715" s="154">
        <v>40640</v>
      </c>
      <c r="U2715" s="64"/>
      <c r="V2715" s="50"/>
      <c r="W2715" s="50"/>
      <c r="X2715" s="50"/>
      <c r="Y2715" s="137" t="s">
        <v>253</v>
      </c>
      <c r="Z2715" s="79"/>
      <c r="AA2715" s="218"/>
      <c r="AB2715" s="55"/>
      <c r="AC2715" s="63"/>
      <c r="AD2715" s="58" t="s">
        <v>2363</v>
      </c>
      <c r="AE2715" s="58" t="s">
        <v>5619</v>
      </c>
      <c r="AF2715" s="55" t="s">
        <v>241</v>
      </c>
      <c r="AG2715" s="65"/>
      <c r="AH2715" s="65"/>
      <c r="AI2715" s="65"/>
    </row>
    <row r="2716" spans="1:35" ht="31.5" hidden="1" x14ac:dyDescent="0.2">
      <c r="A2716" s="57">
        <v>1</v>
      </c>
      <c r="B2716" s="80">
        <v>12</v>
      </c>
      <c r="C2716" s="56">
        <v>2021</v>
      </c>
      <c r="D2716" s="55" t="s">
        <v>246</v>
      </c>
      <c r="E2716" s="55"/>
      <c r="F2716" s="55"/>
      <c r="G2716" s="55"/>
      <c r="H2716" s="147" t="s">
        <v>4925</v>
      </c>
      <c r="I2716" s="57" t="s">
        <v>222</v>
      </c>
      <c r="J2716" s="58" t="s">
        <v>1334</v>
      </c>
      <c r="K2716" s="58" t="s">
        <v>259</v>
      </c>
      <c r="L2716" s="191">
        <v>40664</v>
      </c>
      <c r="M2716" s="60" t="str">
        <f t="shared" ref="M2716:M2747" ca="1" si="200">IF($L2716="","",IF((today-$L2716)&lt;14,(today-$L2716)&amp;" days",IF(((today-$L2716)/7)&lt;16.5,TRUNC(((today-$L2716)/7))&amp;" wks",IF(((today-$L2716)/28)&lt;18.5,TRUNC(((today-$L2716)/28))&amp;" mos",IF(((today-$L2716)/28)&gt;18.5,ROUND(((today-$L2716)/365),1)&amp;" yrs")))))</f>
        <v>12.5 yrs</v>
      </c>
      <c r="N2716" s="61" t="str">
        <f t="shared" ca="1" si="198"/>
        <v>s</v>
      </c>
      <c r="O2716" s="147">
        <v>1</v>
      </c>
      <c r="P2716" s="148">
        <v>12</v>
      </c>
      <c r="Q2716" s="56">
        <v>2021</v>
      </c>
      <c r="R2716" s="55" t="s">
        <v>228</v>
      </c>
      <c r="S2716" s="147" t="s">
        <v>2871</v>
      </c>
      <c r="T2716" s="154">
        <v>44208</v>
      </c>
      <c r="U2716" s="64"/>
      <c r="V2716" s="50"/>
      <c r="W2716" s="50"/>
      <c r="X2716" s="50"/>
      <c r="Y2716" s="79" t="s">
        <v>253</v>
      </c>
      <c r="Z2716" s="55" t="s">
        <v>261</v>
      </c>
      <c r="AA2716" s="218"/>
      <c r="AB2716" s="55"/>
      <c r="AC2716" s="63"/>
      <c r="AD2716" s="58" t="s">
        <v>4926</v>
      </c>
      <c r="AE2716" s="58" t="s">
        <v>4928</v>
      </c>
      <c r="AF2716" s="55"/>
      <c r="AG2716" s="65"/>
      <c r="AH2716" s="65"/>
      <c r="AI2716" s="65"/>
    </row>
    <row r="2717" spans="1:35" ht="31.5" hidden="1" x14ac:dyDescent="0.2">
      <c r="A2717" s="57">
        <v>1</v>
      </c>
      <c r="B2717" s="80">
        <v>12</v>
      </c>
      <c r="C2717" s="56">
        <v>2021</v>
      </c>
      <c r="D2717" s="55" t="s">
        <v>246</v>
      </c>
      <c r="E2717" s="55"/>
      <c r="F2717" s="55"/>
      <c r="G2717" s="55"/>
      <c r="H2717" s="147" t="s">
        <v>4927</v>
      </c>
      <c r="I2717" s="57" t="s">
        <v>2561</v>
      </c>
      <c r="J2717" s="58" t="s">
        <v>1334</v>
      </c>
      <c r="K2717" s="58" t="s">
        <v>260</v>
      </c>
      <c r="L2717" s="191">
        <v>40238</v>
      </c>
      <c r="M2717" s="60" t="str">
        <f t="shared" ca="1" si="200"/>
        <v>13.7 yrs</v>
      </c>
      <c r="N2717" s="61" t="str">
        <f t="shared" ca="1" si="198"/>
        <v>s</v>
      </c>
      <c r="O2717" s="147">
        <v>1</v>
      </c>
      <c r="P2717" s="148">
        <v>12</v>
      </c>
      <c r="Q2717" s="56">
        <v>2021</v>
      </c>
      <c r="R2717" s="55" t="s">
        <v>228</v>
      </c>
      <c r="S2717" s="147" t="s">
        <v>2373</v>
      </c>
      <c r="T2717" s="154">
        <v>44208</v>
      </c>
      <c r="U2717" s="64"/>
      <c r="V2717" s="50"/>
      <c r="W2717" s="50"/>
      <c r="X2717" s="50"/>
      <c r="Y2717" s="79" t="s">
        <v>253</v>
      </c>
      <c r="Z2717" s="55" t="s">
        <v>261</v>
      </c>
      <c r="AA2717" s="218"/>
      <c r="AB2717" s="55"/>
      <c r="AC2717" s="63"/>
      <c r="AD2717" s="58" t="s">
        <v>4926</v>
      </c>
      <c r="AE2717" s="58" t="s">
        <v>4928</v>
      </c>
      <c r="AF2717" s="55"/>
      <c r="AG2717" s="65"/>
      <c r="AH2717" s="65"/>
      <c r="AI2717" s="65"/>
    </row>
    <row r="2718" spans="1:35" ht="31.5" x14ac:dyDescent="0.2">
      <c r="A2718" s="55">
        <v>4</v>
      </c>
      <c r="B2718" s="133">
        <v>25</v>
      </c>
      <c r="C2718" s="56">
        <v>2009</v>
      </c>
      <c r="D2718" s="55" t="s">
        <v>215</v>
      </c>
      <c r="E2718" s="55"/>
      <c r="F2718" s="55" t="s">
        <v>241</v>
      </c>
      <c r="G2718" s="55" t="s">
        <v>241</v>
      </c>
      <c r="H2718" s="147" t="s">
        <v>1109</v>
      </c>
      <c r="I2718" s="57" t="s">
        <v>222</v>
      </c>
      <c r="J2718" s="58" t="s">
        <v>1110</v>
      </c>
      <c r="K2718" s="58" t="s">
        <v>259</v>
      </c>
      <c r="L2718" s="191">
        <v>39083</v>
      </c>
      <c r="M2718" s="60" t="str">
        <f t="shared" ca="1" si="200"/>
        <v>16.8 yrs</v>
      </c>
      <c r="N2718" s="61" t="str">
        <f t="shared" ca="1" si="198"/>
        <v>s</v>
      </c>
      <c r="O2718" s="147">
        <v>4</v>
      </c>
      <c r="P2718" s="148">
        <v>26</v>
      </c>
      <c r="Q2718" s="56">
        <v>2009</v>
      </c>
      <c r="R2718" s="55" t="s">
        <v>1095</v>
      </c>
      <c r="S2718" s="147" t="s">
        <v>562</v>
      </c>
      <c r="T2718" s="154">
        <v>39929</v>
      </c>
      <c r="U2718" s="64"/>
      <c r="V2718" s="50"/>
      <c r="W2718" s="50"/>
      <c r="X2718" s="50"/>
      <c r="Y2718" s="137" t="s">
        <v>253</v>
      </c>
      <c r="Z2718" s="226" t="s">
        <v>261</v>
      </c>
      <c r="AA2718" s="218">
        <v>39929</v>
      </c>
      <c r="AB2718" s="55"/>
      <c r="AC2718" s="63"/>
      <c r="AD2718" s="58"/>
      <c r="AE2718" s="58" t="s">
        <v>1111</v>
      </c>
      <c r="AF2718" s="55" t="s">
        <v>253</v>
      </c>
      <c r="AG2718" s="65"/>
      <c r="AH2718" s="65"/>
      <c r="AI2718" s="65"/>
    </row>
    <row r="2719" spans="1:35" ht="31.5" x14ac:dyDescent="0.2">
      <c r="A2719" s="55">
        <v>8</v>
      </c>
      <c r="B2719" s="133">
        <v>12</v>
      </c>
      <c r="C2719" s="56">
        <v>2008</v>
      </c>
      <c r="D2719" s="55" t="s">
        <v>215</v>
      </c>
      <c r="E2719" s="55"/>
      <c r="F2719" s="55" t="s">
        <v>241</v>
      </c>
      <c r="G2719" s="55" t="s">
        <v>241</v>
      </c>
      <c r="H2719" s="147" t="s">
        <v>500</v>
      </c>
      <c r="I2719" s="57" t="s">
        <v>222</v>
      </c>
      <c r="J2719" s="58" t="s">
        <v>370</v>
      </c>
      <c r="K2719" s="58"/>
      <c r="L2719" s="191">
        <v>39547</v>
      </c>
      <c r="M2719" s="60" t="str">
        <f t="shared" ca="1" si="200"/>
        <v>15.6 yrs</v>
      </c>
      <c r="N2719" s="61" t="str">
        <f t="shared" ca="1" si="198"/>
        <v>s</v>
      </c>
      <c r="O2719" s="147">
        <v>8</v>
      </c>
      <c r="P2719" s="148">
        <v>13</v>
      </c>
      <c r="Q2719" s="56">
        <v>2008</v>
      </c>
      <c r="R2719" s="55" t="s">
        <v>216</v>
      </c>
      <c r="S2719" s="147" t="s">
        <v>237</v>
      </c>
      <c r="T2719" s="154">
        <v>39673</v>
      </c>
      <c r="U2719" s="64"/>
      <c r="V2719" s="50"/>
      <c r="W2719" s="50"/>
      <c r="X2719" s="50"/>
      <c r="Y2719" s="137" t="s">
        <v>253</v>
      </c>
      <c r="Z2719" s="79" t="s">
        <v>261</v>
      </c>
      <c r="AA2719" s="218">
        <v>39673</v>
      </c>
      <c r="AB2719" s="55"/>
      <c r="AC2719" s="63"/>
      <c r="AD2719" s="58"/>
      <c r="AE2719" s="58" t="s">
        <v>501</v>
      </c>
      <c r="AF2719" s="55" t="s">
        <v>253</v>
      </c>
      <c r="AG2719" s="65"/>
      <c r="AH2719" s="65"/>
      <c r="AI2719" s="65"/>
    </row>
    <row r="2720" spans="1:35" ht="31.5" x14ac:dyDescent="0.2">
      <c r="A2720" s="55">
        <v>11</v>
      </c>
      <c r="B2720" s="133">
        <v>8</v>
      </c>
      <c r="C2720" s="56">
        <v>2008</v>
      </c>
      <c r="D2720" s="55" t="s">
        <v>215</v>
      </c>
      <c r="E2720" s="55"/>
      <c r="F2720" s="55" t="s">
        <v>241</v>
      </c>
      <c r="G2720" s="55" t="s">
        <v>241</v>
      </c>
      <c r="H2720" s="147" t="s">
        <v>767</v>
      </c>
      <c r="I2720" s="57" t="s">
        <v>222</v>
      </c>
      <c r="J2720" s="58" t="s">
        <v>538</v>
      </c>
      <c r="K2720" s="58" t="s">
        <v>259</v>
      </c>
      <c r="L2720" s="191">
        <v>39675</v>
      </c>
      <c r="M2720" s="60" t="str">
        <f t="shared" ca="1" si="200"/>
        <v>15.2 yrs</v>
      </c>
      <c r="N2720" s="61" t="str">
        <f t="shared" ca="1" si="198"/>
        <v>s</v>
      </c>
      <c r="O2720" s="147">
        <v>11</v>
      </c>
      <c r="P2720" s="148">
        <v>9</v>
      </c>
      <c r="Q2720" s="56">
        <v>2008</v>
      </c>
      <c r="R2720" s="55" t="s">
        <v>475</v>
      </c>
      <c r="S2720" s="147" t="s">
        <v>236</v>
      </c>
      <c r="T2720" s="154">
        <v>39761</v>
      </c>
      <c r="U2720" s="64"/>
      <c r="V2720" s="50"/>
      <c r="W2720" s="50"/>
      <c r="X2720" s="50"/>
      <c r="Y2720" s="137"/>
      <c r="Z2720" s="79" t="s">
        <v>261</v>
      </c>
      <c r="AA2720" s="218">
        <v>39761</v>
      </c>
      <c r="AB2720" s="55"/>
      <c r="AC2720" s="63"/>
      <c r="AD2720" s="58" t="s">
        <v>772</v>
      </c>
      <c r="AE2720" s="58" t="s">
        <v>766</v>
      </c>
      <c r="AF2720" s="55"/>
      <c r="AG2720" s="65"/>
      <c r="AH2720" s="65"/>
      <c r="AI2720" s="65"/>
    </row>
    <row r="2721" spans="1:35" ht="31.5" x14ac:dyDescent="0.2">
      <c r="A2721" s="55">
        <v>11</v>
      </c>
      <c r="B2721" s="133">
        <v>8</v>
      </c>
      <c r="C2721" s="56">
        <v>2008</v>
      </c>
      <c r="D2721" s="55" t="s">
        <v>215</v>
      </c>
      <c r="E2721" s="55"/>
      <c r="F2721" s="55" t="s">
        <v>241</v>
      </c>
      <c r="G2721" s="55" t="s">
        <v>241</v>
      </c>
      <c r="H2721" s="147" t="s">
        <v>768</v>
      </c>
      <c r="I2721" s="57" t="s">
        <v>222</v>
      </c>
      <c r="J2721" s="58" t="s">
        <v>538</v>
      </c>
      <c r="K2721" s="58" t="s">
        <v>259</v>
      </c>
      <c r="L2721" s="191">
        <v>39675</v>
      </c>
      <c r="M2721" s="60" t="str">
        <f t="shared" ca="1" si="200"/>
        <v>15.2 yrs</v>
      </c>
      <c r="N2721" s="61" t="str">
        <f t="shared" ca="1" si="198"/>
        <v>s</v>
      </c>
      <c r="O2721" s="147">
        <v>11</v>
      </c>
      <c r="P2721" s="148">
        <v>9</v>
      </c>
      <c r="Q2721" s="56">
        <v>2008</v>
      </c>
      <c r="R2721" s="55" t="s">
        <v>475</v>
      </c>
      <c r="S2721" s="147" t="s">
        <v>236</v>
      </c>
      <c r="T2721" s="154">
        <v>39761</v>
      </c>
      <c r="U2721" s="64"/>
      <c r="V2721" s="50"/>
      <c r="W2721" s="50"/>
      <c r="X2721" s="50"/>
      <c r="Y2721" s="137"/>
      <c r="Z2721" s="79" t="s">
        <v>261</v>
      </c>
      <c r="AA2721" s="218">
        <v>39761</v>
      </c>
      <c r="AB2721" s="55"/>
      <c r="AC2721" s="63"/>
      <c r="AD2721" s="58"/>
      <c r="AE2721" s="58" t="s">
        <v>766</v>
      </c>
      <c r="AF2721" s="55"/>
      <c r="AG2721" s="65"/>
      <c r="AH2721" s="65"/>
      <c r="AI2721" s="65"/>
    </row>
    <row r="2722" spans="1:35" ht="31.5" x14ac:dyDescent="0.2">
      <c r="A2722" s="55">
        <v>11</v>
      </c>
      <c r="B2722" s="133">
        <v>8</v>
      </c>
      <c r="C2722" s="56">
        <v>2008</v>
      </c>
      <c r="D2722" s="55" t="s">
        <v>215</v>
      </c>
      <c r="E2722" s="55"/>
      <c r="F2722" s="55" t="s">
        <v>241</v>
      </c>
      <c r="G2722" s="55" t="s">
        <v>241</v>
      </c>
      <c r="H2722" s="147" t="s">
        <v>769</v>
      </c>
      <c r="I2722" s="57" t="s">
        <v>222</v>
      </c>
      <c r="J2722" s="58" t="s">
        <v>574</v>
      </c>
      <c r="K2722" s="58" t="s">
        <v>260</v>
      </c>
      <c r="L2722" s="191">
        <v>39675</v>
      </c>
      <c r="M2722" s="60" t="str">
        <f t="shared" ca="1" si="200"/>
        <v>15.2 yrs</v>
      </c>
      <c r="N2722" s="61" t="str">
        <f t="shared" ca="1" si="198"/>
        <v>s</v>
      </c>
      <c r="O2722" s="147">
        <v>11</v>
      </c>
      <c r="P2722" s="148">
        <v>9</v>
      </c>
      <c r="Q2722" s="56">
        <v>2008</v>
      </c>
      <c r="R2722" s="55" t="s">
        <v>475</v>
      </c>
      <c r="S2722" s="147" t="s">
        <v>237</v>
      </c>
      <c r="T2722" s="154">
        <v>39761</v>
      </c>
      <c r="U2722" s="64"/>
      <c r="V2722" s="50"/>
      <c r="W2722" s="50"/>
      <c r="X2722" s="50"/>
      <c r="Y2722" s="137"/>
      <c r="Z2722" s="79" t="s">
        <v>261</v>
      </c>
      <c r="AA2722" s="218">
        <v>39761</v>
      </c>
      <c r="AB2722" s="55"/>
      <c r="AC2722" s="63"/>
      <c r="AD2722" s="58"/>
      <c r="AE2722" s="58" t="s">
        <v>766</v>
      </c>
      <c r="AF2722" s="55"/>
      <c r="AG2722" s="65"/>
      <c r="AH2722" s="65"/>
      <c r="AI2722" s="65"/>
    </row>
    <row r="2723" spans="1:35" ht="31.5" x14ac:dyDescent="0.2">
      <c r="A2723" s="55">
        <v>11</v>
      </c>
      <c r="B2723" s="133">
        <v>8</v>
      </c>
      <c r="C2723" s="56">
        <v>2008</v>
      </c>
      <c r="D2723" s="55" t="s">
        <v>215</v>
      </c>
      <c r="E2723" s="55"/>
      <c r="F2723" s="55" t="s">
        <v>241</v>
      </c>
      <c r="G2723" s="55" t="s">
        <v>241</v>
      </c>
      <c r="H2723" s="147" t="s">
        <v>817</v>
      </c>
      <c r="I2723" s="57" t="s">
        <v>222</v>
      </c>
      <c r="J2723" s="58" t="s">
        <v>684</v>
      </c>
      <c r="K2723" s="58" t="s">
        <v>259</v>
      </c>
      <c r="L2723" s="191">
        <v>39646</v>
      </c>
      <c r="M2723" s="60" t="str">
        <f t="shared" ca="1" si="200"/>
        <v>15.3 yrs</v>
      </c>
      <c r="N2723" s="61" t="str">
        <f t="shared" ca="1" si="198"/>
        <v>s</v>
      </c>
      <c r="O2723" s="147">
        <v>11</v>
      </c>
      <c r="P2723" s="148">
        <v>25</v>
      </c>
      <c r="Q2723" s="56">
        <v>2008</v>
      </c>
      <c r="R2723" s="55" t="s">
        <v>216</v>
      </c>
      <c r="S2723" s="147" t="s">
        <v>236</v>
      </c>
      <c r="T2723" s="154">
        <v>39777</v>
      </c>
      <c r="U2723" s="64"/>
      <c r="V2723" s="50"/>
      <c r="W2723" s="50"/>
      <c r="X2723" s="50"/>
      <c r="Y2723" s="137" t="s">
        <v>241</v>
      </c>
      <c r="Z2723" s="79" t="s">
        <v>261</v>
      </c>
      <c r="AA2723" s="218">
        <v>39761</v>
      </c>
      <c r="AB2723" s="55"/>
      <c r="AC2723" s="63"/>
      <c r="AD2723" s="58"/>
      <c r="AE2723" s="58" t="s">
        <v>814</v>
      </c>
      <c r="AF2723" s="55" t="s">
        <v>241</v>
      </c>
      <c r="AG2723" s="65"/>
      <c r="AH2723" s="65"/>
      <c r="AI2723" s="65"/>
    </row>
    <row r="2724" spans="1:35" ht="31.5" x14ac:dyDescent="0.2">
      <c r="A2724" s="55">
        <v>11</v>
      </c>
      <c r="B2724" s="133">
        <v>8</v>
      </c>
      <c r="C2724" s="56">
        <v>2008</v>
      </c>
      <c r="D2724" s="55" t="s">
        <v>215</v>
      </c>
      <c r="E2724" s="55"/>
      <c r="F2724" s="55" t="s">
        <v>241</v>
      </c>
      <c r="G2724" s="55" t="s">
        <v>241</v>
      </c>
      <c r="H2724" s="147" t="s">
        <v>770</v>
      </c>
      <c r="I2724" s="57" t="s">
        <v>222</v>
      </c>
      <c r="J2724" s="58" t="s">
        <v>516</v>
      </c>
      <c r="K2724" s="58" t="s">
        <v>259</v>
      </c>
      <c r="L2724" s="191">
        <v>39083</v>
      </c>
      <c r="M2724" s="60" t="str">
        <f t="shared" ca="1" si="200"/>
        <v>16.8 yrs</v>
      </c>
      <c r="N2724" s="61" t="str">
        <f t="shared" ca="1" si="198"/>
        <v>s</v>
      </c>
      <c r="O2724" s="147">
        <v>11</v>
      </c>
      <c r="P2724" s="148">
        <v>9</v>
      </c>
      <c r="Q2724" s="56">
        <v>2008</v>
      </c>
      <c r="R2724" s="55" t="s">
        <v>475</v>
      </c>
      <c r="S2724" s="147" t="s">
        <v>236</v>
      </c>
      <c r="T2724" s="154">
        <v>39761</v>
      </c>
      <c r="U2724" s="64" t="s">
        <v>773</v>
      </c>
      <c r="V2724" s="50"/>
      <c r="W2724" s="50"/>
      <c r="X2724" s="50"/>
      <c r="Y2724" s="137" t="s">
        <v>253</v>
      </c>
      <c r="Z2724" s="79" t="s">
        <v>261</v>
      </c>
      <c r="AA2724" s="218">
        <v>39761</v>
      </c>
      <c r="AB2724" s="55"/>
      <c r="AC2724" s="63"/>
      <c r="AD2724" s="58"/>
      <c r="AE2724" s="58" t="s">
        <v>766</v>
      </c>
      <c r="AF2724" s="55" t="s">
        <v>253</v>
      </c>
      <c r="AG2724" s="65"/>
      <c r="AH2724" s="65"/>
      <c r="AI2724" s="65"/>
    </row>
    <row r="2725" spans="1:35" ht="31.5" x14ac:dyDescent="0.2">
      <c r="A2725" s="55">
        <v>11</v>
      </c>
      <c r="B2725" s="133">
        <v>8</v>
      </c>
      <c r="C2725" s="56">
        <v>2008</v>
      </c>
      <c r="D2725" s="55" t="s">
        <v>215</v>
      </c>
      <c r="E2725" s="55"/>
      <c r="F2725" s="55" t="s">
        <v>241</v>
      </c>
      <c r="G2725" s="55" t="s">
        <v>241</v>
      </c>
      <c r="H2725" s="147" t="s">
        <v>771</v>
      </c>
      <c r="I2725" s="57" t="s">
        <v>222</v>
      </c>
      <c r="J2725" s="58" t="s">
        <v>372</v>
      </c>
      <c r="K2725" s="58" t="s">
        <v>259</v>
      </c>
      <c r="L2725" s="191">
        <v>39083</v>
      </c>
      <c r="M2725" s="60" t="str">
        <f t="shared" ca="1" si="200"/>
        <v>16.8 yrs</v>
      </c>
      <c r="N2725" s="61" t="str">
        <f t="shared" ca="1" si="198"/>
        <v>s</v>
      </c>
      <c r="O2725" s="147">
        <v>11</v>
      </c>
      <c r="P2725" s="148">
        <v>9</v>
      </c>
      <c r="Q2725" s="56">
        <v>2008</v>
      </c>
      <c r="R2725" s="55" t="s">
        <v>475</v>
      </c>
      <c r="S2725" s="147" t="s">
        <v>236</v>
      </c>
      <c r="T2725" s="154">
        <v>39761</v>
      </c>
      <c r="U2725" s="64"/>
      <c r="V2725" s="50"/>
      <c r="W2725" s="50"/>
      <c r="X2725" s="50"/>
      <c r="Y2725" s="137" t="s">
        <v>253</v>
      </c>
      <c r="Z2725" s="79" t="s">
        <v>261</v>
      </c>
      <c r="AA2725" s="218">
        <v>39761</v>
      </c>
      <c r="AB2725" s="55"/>
      <c r="AC2725" s="63"/>
      <c r="AD2725" s="58"/>
      <c r="AE2725" s="58" t="s">
        <v>766</v>
      </c>
      <c r="AF2725" s="55" t="s">
        <v>253</v>
      </c>
      <c r="AG2725" s="65"/>
      <c r="AH2725" s="65"/>
      <c r="AI2725" s="65"/>
    </row>
    <row r="2726" spans="1:35" ht="31.5" x14ac:dyDescent="0.2">
      <c r="A2726" s="55">
        <v>9</v>
      </c>
      <c r="B2726" s="133">
        <v>8</v>
      </c>
      <c r="C2726" s="56">
        <v>2008</v>
      </c>
      <c r="D2726" s="55" t="s">
        <v>215</v>
      </c>
      <c r="E2726" s="55"/>
      <c r="F2726" s="55" t="s">
        <v>241</v>
      </c>
      <c r="G2726" s="55" t="s">
        <v>241</v>
      </c>
      <c r="H2726" s="147" t="s">
        <v>2180</v>
      </c>
      <c r="I2726" s="57" t="s">
        <v>222</v>
      </c>
      <c r="J2726" s="58" t="s">
        <v>527</v>
      </c>
      <c r="K2726" s="58" t="s">
        <v>259</v>
      </c>
      <c r="L2726" s="191">
        <v>38718</v>
      </c>
      <c r="M2726" s="60" t="str">
        <f t="shared" ca="1" si="200"/>
        <v>17.8 yrs</v>
      </c>
      <c r="N2726" s="61" t="str">
        <f t="shared" ca="1" si="198"/>
        <v>s</v>
      </c>
      <c r="O2726" s="147">
        <v>9</v>
      </c>
      <c r="P2726" s="148">
        <v>9</v>
      </c>
      <c r="Q2726" s="56">
        <v>2008</v>
      </c>
      <c r="R2726" s="55" t="s">
        <v>216</v>
      </c>
      <c r="S2726" s="147" t="s">
        <v>236</v>
      </c>
      <c r="T2726" s="154">
        <v>39700</v>
      </c>
      <c r="U2726" s="64"/>
      <c r="V2726" s="50"/>
      <c r="W2726" s="50"/>
      <c r="X2726" s="50"/>
      <c r="Y2726" s="137" t="s">
        <v>253</v>
      </c>
      <c r="Z2726" s="79" t="s">
        <v>261</v>
      </c>
      <c r="AA2726" s="218">
        <v>39700</v>
      </c>
      <c r="AB2726" s="55"/>
      <c r="AC2726" s="63"/>
      <c r="AD2726" s="58"/>
      <c r="AE2726" s="58" t="s">
        <v>612</v>
      </c>
      <c r="AF2726" s="55" t="s">
        <v>253</v>
      </c>
      <c r="AG2726" s="65"/>
      <c r="AH2726" s="65"/>
      <c r="AI2726" s="65"/>
    </row>
    <row r="2727" spans="1:35" ht="31.5" x14ac:dyDescent="0.2">
      <c r="A2727" s="55">
        <v>9</v>
      </c>
      <c r="B2727" s="133">
        <v>8</v>
      </c>
      <c r="C2727" s="56">
        <v>2008</v>
      </c>
      <c r="D2727" s="55" t="s">
        <v>215</v>
      </c>
      <c r="E2727" s="55"/>
      <c r="F2727" s="55" t="s">
        <v>241</v>
      </c>
      <c r="G2727" s="55" t="s">
        <v>241</v>
      </c>
      <c r="H2727" s="147" t="s">
        <v>2181</v>
      </c>
      <c r="I2727" s="57" t="s">
        <v>222</v>
      </c>
      <c r="J2727" s="58" t="s">
        <v>585</v>
      </c>
      <c r="K2727" s="58" t="s">
        <v>259</v>
      </c>
      <c r="L2727" s="191">
        <v>38353</v>
      </c>
      <c r="M2727" s="60" t="str">
        <f t="shared" ca="1" si="200"/>
        <v>18.8 yrs</v>
      </c>
      <c r="N2727" s="61" t="str">
        <f t="shared" ca="1" si="198"/>
        <v>s</v>
      </c>
      <c r="O2727" s="147">
        <v>9</v>
      </c>
      <c r="P2727" s="148">
        <v>9</v>
      </c>
      <c r="Q2727" s="56">
        <v>2008</v>
      </c>
      <c r="R2727" s="55" t="s">
        <v>216</v>
      </c>
      <c r="S2727" s="147" t="s">
        <v>236</v>
      </c>
      <c r="T2727" s="154">
        <v>39700</v>
      </c>
      <c r="U2727" s="64"/>
      <c r="V2727" s="50"/>
      <c r="W2727" s="50"/>
      <c r="X2727" s="50"/>
      <c r="Y2727" s="137" t="s">
        <v>253</v>
      </c>
      <c r="Z2727" s="79" t="s">
        <v>261</v>
      </c>
      <c r="AA2727" s="218">
        <v>39700</v>
      </c>
      <c r="AB2727" s="55"/>
      <c r="AC2727" s="63"/>
      <c r="AD2727" s="58" t="s">
        <v>591</v>
      </c>
      <c r="AE2727" s="58" t="s">
        <v>612</v>
      </c>
      <c r="AF2727" s="55" t="s">
        <v>253</v>
      </c>
      <c r="AG2727" s="65"/>
      <c r="AH2727" s="65"/>
      <c r="AI2727" s="65"/>
    </row>
    <row r="2728" spans="1:35" ht="31.5" x14ac:dyDescent="0.2">
      <c r="A2728" s="55">
        <v>12</v>
      </c>
      <c r="B2728" s="133">
        <v>29</v>
      </c>
      <c r="C2728" s="56">
        <v>2008</v>
      </c>
      <c r="D2728" s="55" t="s">
        <v>215</v>
      </c>
      <c r="E2728" s="55"/>
      <c r="F2728" s="55" t="s">
        <v>241</v>
      </c>
      <c r="G2728" s="55" t="s">
        <v>241</v>
      </c>
      <c r="H2728" s="147" t="s">
        <v>2182</v>
      </c>
      <c r="I2728" s="57" t="s">
        <v>224</v>
      </c>
      <c r="J2728" s="58" t="s">
        <v>349</v>
      </c>
      <c r="K2728" s="58" t="s">
        <v>260</v>
      </c>
      <c r="L2728" s="191">
        <v>39083</v>
      </c>
      <c r="M2728" s="60" t="str">
        <f t="shared" ca="1" si="200"/>
        <v>16.8 yrs</v>
      </c>
      <c r="N2728" s="61" t="str">
        <f t="shared" ca="1" si="198"/>
        <v>s</v>
      </c>
      <c r="O2728" s="147">
        <v>12</v>
      </c>
      <c r="P2728" s="148">
        <v>30</v>
      </c>
      <c r="Q2728" s="56">
        <v>2008</v>
      </c>
      <c r="R2728" s="55" t="s">
        <v>228</v>
      </c>
      <c r="S2728" s="147" t="s">
        <v>237</v>
      </c>
      <c r="T2728" s="154">
        <v>39811</v>
      </c>
      <c r="U2728" s="64"/>
      <c r="V2728" s="50"/>
      <c r="W2728" s="50"/>
      <c r="X2728" s="50"/>
      <c r="Y2728" s="137" t="s">
        <v>253</v>
      </c>
      <c r="Z2728" s="79" t="s">
        <v>261</v>
      </c>
      <c r="AA2728" s="218">
        <v>39811</v>
      </c>
      <c r="AB2728" s="55"/>
      <c r="AC2728" s="63"/>
      <c r="AD2728" s="58" t="s">
        <v>899</v>
      </c>
      <c r="AE2728" s="58" t="s">
        <v>766</v>
      </c>
      <c r="AF2728" s="55" t="s">
        <v>241</v>
      </c>
      <c r="AG2728" s="65"/>
      <c r="AH2728" s="65"/>
      <c r="AI2728" s="65"/>
    </row>
    <row r="2729" spans="1:35" ht="31.5" x14ac:dyDescent="0.2">
      <c r="A2729" s="55">
        <v>1</v>
      </c>
      <c r="B2729" s="133">
        <v>11</v>
      </c>
      <c r="C2729" s="56">
        <v>2009</v>
      </c>
      <c r="D2729" s="55" t="s">
        <v>215</v>
      </c>
      <c r="E2729" s="55"/>
      <c r="F2729" s="55" t="s">
        <v>241</v>
      </c>
      <c r="G2729" s="55" t="s">
        <v>241</v>
      </c>
      <c r="H2729" s="147" t="s">
        <v>926</v>
      </c>
      <c r="I2729" s="57" t="s">
        <v>222</v>
      </c>
      <c r="J2729" s="58" t="s">
        <v>351</v>
      </c>
      <c r="K2729" s="58" t="s">
        <v>259</v>
      </c>
      <c r="L2729" s="191">
        <v>39448</v>
      </c>
      <c r="M2729" s="60" t="str">
        <f t="shared" ca="1" si="200"/>
        <v>15.8 yrs</v>
      </c>
      <c r="N2729" s="61" t="str">
        <f t="shared" ca="1" si="198"/>
        <v>s</v>
      </c>
      <c r="O2729" s="147">
        <v>1</v>
      </c>
      <c r="P2729" s="148">
        <v>14</v>
      </c>
      <c r="Q2729" s="56">
        <v>2009</v>
      </c>
      <c r="R2729" s="55" t="s">
        <v>216</v>
      </c>
      <c r="S2729" s="147" t="s">
        <v>237</v>
      </c>
      <c r="T2729" s="154">
        <v>39827</v>
      </c>
      <c r="U2729" s="64"/>
      <c r="V2729" s="50"/>
      <c r="W2729" s="50"/>
      <c r="X2729" s="50"/>
      <c r="Y2729" s="137" t="s">
        <v>253</v>
      </c>
      <c r="Z2729" s="79" t="s">
        <v>261</v>
      </c>
      <c r="AA2729" s="218">
        <v>39827</v>
      </c>
      <c r="AB2729" s="55"/>
      <c r="AC2729" s="63"/>
      <c r="AD2729" s="58"/>
      <c r="AE2729" s="58" t="s">
        <v>927</v>
      </c>
      <c r="AF2729" s="55" t="s">
        <v>253</v>
      </c>
      <c r="AG2729" s="65"/>
      <c r="AH2729" s="65"/>
      <c r="AI2729" s="65"/>
    </row>
    <row r="2730" spans="1:35" ht="47.25" x14ac:dyDescent="0.2">
      <c r="A2730" s="55">
        <v>1</v>
      </c>
      <c r="B2730" s="133">
        <v>4</v>
      </c>
      <c r="C2730" s="56">
        <v>2009</v>
      </c>
      <c r="D2730" s="55" t="s">
        <v>215</v>
      </c>
      <c r="E2730" s="55"/>
      <c r="F2730" s="55" t="s">
        <v>241</v>
      </c>
      <c r="G2730" s="55" t="s">
        <v>241</v>
      </c>
      <c r="H2730" s="147" t="s">
        <v>912</v>
      </c>
      <c r="I2730" s="57" t="s">
        <v>222</v>
      </c>
      <c r="J2730" s="58" t="s">
        <v>884</v>
      </c>
      <c r="K2730" s="58" t="s">
        <v>260</v>
      </c>
      <c r="L2730" s="191">
        <v>38718</v>
      </c>
      <c r="M2730" s="60" t="str">
        <f t="shared" ca="1" si="200"/>
        <v>17.8 yrs</v>
      </c>
      <c r="N2730" s="61" t="str">
        <f t="shared" ca="1" si="198"/>
        <v>s</v>
      </c>
      <c r="O2730" s="147">
        <v>1</v>
      </c>
      <c r="P2730" s="148">
        <v>5</v>
      </c>
      <c r="Q2730" s="56">
        <v>2009</v>
      </c>
      <c r="R2730" s="55" t="s">
        <v>228</v>
      </c>
      <c r="S2730" s="147" t="s">
        <v>237</v>
      </c>
      <c r="T2730" s="154">
        <v>39818</v>
      </c>
      <c r="U2730" s="64"/>
      <c r="V2730" s="50"/>
      <c r="W2730" s="50"/>
      <c r="X2730" s="50"/>
      <c r="Y2730" s="137" t="s">
        <v>253</v>
      </c>
      <c r="Z2730" s="79" t="s">
        <v>261</v>
      </c>
      <c r="AA2730" s="218">
        <v>39818</v>
      </c>
      <c r="AB2730" s="55"/>
      <c r="AC2730" s="63"/>
      <c r="AD2730" s="58" t="s">
        <v>914</v>
      </c>
      <c r="AE2730" s="58" t="s">
        <v>766</v>
      </c>
      <c r="AF2730" s="55" t="s">
        <v>253</v>
      </c>
      <c r="AG2730" s="65"/>
      <c r="AH2730" s="65"/>
      <c r="AI2730" s="65"/>
    </row>
    <row r="2731" spans="1:35" ht="31.5" x14ac:dyDescent="0.2">
      <c r="A2731" s="55">
        <v>1</v>
      </c>
      <c r="B2731" s="133">
        <v>4</v>
      </c>
      <c r="C2731" s="56">
        <v>2009</v>
      </c>
      <c r="D2731" s="55" t="s">
        <v>215</v>
      </c>
      <c r="E2731" s="55"/>
      <c r="F2731" s="55" t="s">
        <v>241</v>
      </c>
      <c r="G2731" s="55" t="s">
        <v>241</v>
      </c>
      <c r="H2731" s="147" t="s">
        <v>918</v>
      </c>
      <c r="I2731" s="57" t="s">
        <v>222</v>
      </c>
      <c r="J2731" s="58" t="s">
        <v>372</v>
      </c>
      <c r="K2731" s="58" t="s">
        <v>259</v>
      </c>
      <c r="L2731" s="191">
        <v>38718</v>
      </c>
      <c r="M2731" s="60" t="str">
        <f t="shared" ca="1" si="200"/>
        <v>17.8 yrs</v>
      </c>
      <c r="N2731" s="61" t="str">
        <f t="shared" ca="1" si="198"/>
        <v>s</v>
      </c>
      <c r="O2731" s="147">
        <v>1</v>
      </c>
      <c r="P2731" s="148">
        <v>6</v>
      </c>
      <c r="Q2731" s="56">
        <v>2009</v>
      </c>
      <c r="R2731" s="55" t="s">
        <v>216</v>
      </c>
      <c r="S2731" s="147" t="s">
        <v>564</v>
      </c>
      <c r="T2731" s="154">
        <v>39819</v>
      </c>
      <c r="U2731" s="64"/>
      <c r="V2731" s="50"/>
      <c r="W2731" s="50"/>
      <c r="X2731" s="50"/>
      <c r="Y2731" s="137" t="s">
        <v>253</v>
      </c>
      <c r="Z2731" s="79" t="s">
        <v>261</v>
      </c>
      <c r="AA2731" s="218">
        <v>39819</v>
      </c>
      <c r="AB2731" s="55"/>
      <c r="AC2731" s="63"/>
      <c r="AD2731" s="58" t="s">
        <v>909</v>
      </c>
      <c r="AE2731" s="58" t="s">
        <v>766</v>
      </c>
      <c r="AF2731" s="55" t="s">
        <v>253</v>
      </c>
      <c r="AG2731" s="65"/>
      <c r="AH2731" s="65"/>
      <c r="AI2731" s="65"/>
    </row>
    <row r="2732" spans="1:35" ht="47.25" x14ac:dyDescent="0.2">
      <c r="A2732" s="55">
        <v>10</v>
      </c>
      <c r="B2732" s="133">
        <v>27</v>
      </c>
      <c r="C2732" s="56">
        <v>2010</v>
      </c>
      <c r="D2732" s="55" t="s">
        <v>215</v>
      </c>
      <c r="E2732" s="55"/>
      <c r="F2732" s="55" t="s">
        <v>241</v>
      </c>
      <c r="G2732" s="55"/>
      <c r="H2732" s="147" t="s">
        <v>2000</v>
      </c>
      <c r="I2732" s="57" t="s">
        <v>222</v>
      </c>
      <c r="J2732" s="58" t="s">
        <v>2005</v>
      </c>
      <c r="K2732" s="58" t="s">
        <v>260</v>
      </c>
      <c r="L2732" s="191">
        <v>39814</v>
      </c>
      <c r="M2732" s="60" t="str">
        <f t="shared" ca="1" si="200"/>
        <v>14.8 yrs</v>
      </c>
      <c r="N2732" s="61" t="str">
        <f t="shared" ca="1" si="198"/>
        <v>s</v>
      </c>
      <c r="O2732" s="147">
        <v>10</v>
      </c>
      <c r="P2732" s="148">
        <v>28</v>
      </c>
      <c r="Q2732" s="56">
        <v>2010</v>
      </c>
      <c r="R2732" s="55" t="s">
        <v>228</v>
      </c>
      <c r="S2732" s="147" t="s">
        <v>237</v>
      </c>
      <c r="T2732" s="154">
        <v>40479</v>
      </c>
      <c r="U2732" s="64"/>
      <c r="V2732" s="50"/>
      <c r="W2732" s="50"/>
      <c r="X2732" s="50"/>
      <c r="Y2732" s="137" t="s">
        <v>253</v>
      </c>
      <c r="Z2732" s="79" t="s">
        <v>261</v>
      </c>
      <c r="AA2732" s="218">
        <v>40479</v>
      </c>
      <c r="AB2732" s="55"/>
      <c r="AC2732" s="63"/>
      <c r="AD2732" s="58"/>
      <c r="AE2732" s="58" t="s">
        <v>2009</v>
      </c>
      <c r="AF2732" s="55"/>
      <c r="AG2732" s="65"/>
      <c r="AH2732" s="65"/>
      <c r="AI2732" s="65"/>
    </row>
    <row r="2733" spans="1:35" ht="31.5" x14ac:dyDescent="0.2">
      <c r="A2733" s="55">
        <v>10</v>
      </c>
      <c r="B2733" s="133">
        <v>27</v>
      </c>
      <c r="C2733" s="56">
        <v>2010</v>
      </c>
      <c r="D2733" s="55" t="s">
        <v>215</v>
      </c>
      <c r="E2733" s="55"/>
      <c r="F2733" s="55" t="s">
        <v>241</v>
      </c>
      <c r="G2733" s="55"/>
      <c r="H2733" s="147" t="s">
        <v>2001</v>
      </c>
      <c r="I2733" s="57" t="s">
        <v>222</v>
      </c>
      <c r="J2733" s="58" t="s">
        <v>351</v>
      </c>
      <c r="K2733" s="58" t="s">
        <v>260</v>
      </c>
      <c r="L2733" s="191">
        <v>39814</v>
      </c>
      <c r="M2733" s="60" t="str">
        <f t="shared" ca="1" si="200"/>
        <v>14.8 yrs</v>
      </c>
      <c r="N2733" s="61" t="str">
        <f t="shared" ca="1" si="198"/>
        <v>s</v>
      </c>
      <c r="O2733" s="147">
        <v>10</v>
      </c>
      <c r="P2733" s="148">
        <v>28</v>
      </c>
      <c r="Q2733" s="56">
        <v>2010</v>
      </c>
      <c r="R2733" s="55" t="s">
        <v>228</v>
      </c>
      <c r="S2733" s="147" t="s">
        <v>237</v>
      </c>
      <c r="T2733" s="154">
        <v>40479</v>
      </c>
      <c r="U2733" s="64"/>
      <c r="V2733" s="50"/>
      <c r="W2733" s="50"/>
      <c r="X2733" s="50"/>
      <c r="Y2733" s="137" t="s">
        <v>253</v>
      </c>
      <c r="Z2733" s="79" t="s">
        <v>261</v>
      </c>
      <c r="AA2733" s="218">
        <v>40479</v>
      </c>
      <c r="AB2733" s="55"/>
      <c r="AC2733" s="63"/>
      <c r="AD2733" s="58"/>
      <c r="AE2733" s="58" t="s">
        <v>2009</v>
      </c>
      <c r="AF2733" s="55"/>
      <c r="AG2733" s="65"/>
      <c r="AH2733" s="65"/>
      <c r="AI2733" s="65"/>
    </row>
    <row r="2734" spans="1:35" ht="31.5" x14ac:dyDescent="0.2">
      <c r="A2734" s="55">
        <v>10</v>
      </c>
      <c r="B2734" s="133">
        <v>27</v>
      </c>
      <c r="C2734" s="56">
        <v>2010</v>
      </c>
      <c r="D2734" s="55" t="s">
        <v>215</v>
      </c>
      <c r="E2734" s="55"/>
      <c r="F2734" s="55" t="s">
        <v>241</v>
      </c>
      <c r="G2734" s="55"/>
      <c r="H2734" s="147" t="s">
        <v>2002</v>
      </c>
      <c r="I2734" s="57" t="s">
        <v>222</v>
      </c>
      <c r="J2734" s="58" t="s">
        <v>1564</v>
      </c>
      <c r="K2734" s="58" t="s">
        <v>260</v>
      </c>
      <c r="L2734" s="191">
        <v>40389</v>
      </c>
      <c r="M2734" s="60" t="str">
        <f t="shared" ca="1" si="200"/>
        <v>13.3 yrs</v>
      </c>
      <c r="N2734" s="61" t="str">
        <f t="shared" ca="1" si="198"/>
        <v>s</v>
      </c>
      <c r="O2734" s="147">
        <v>10</v>
      </c>
      <c r="P2734" s="148">
        <v>28</v>
      </c>
      <c r="Q2734" s="56">
        <v>2010</v>
      </c>
      <c r="R2734" s="55" t="s">
        <v>228</v>
      </c>
      <c r="S2734" s="147" t="s">
        <v>237</v>
      </c>
      <c r="T2734" s="154">
        <v>40479</v>
      </c>
      <c r="U2734" s="64"/>
      <c r="V2734" s="50"/>
      <c r="W2734" s="50"/>
      <c r="X2734" s="50"/>
      <c r="Y2734" s="137" t="s">
        <v>253</v>
      </c>
      <c r="Z2734" s="79" t="s">
        <v>261</v>
      </c>
      <c r="AA2734" s="218">
        <v>40479</v>
      </c>
      <c r="AB2734" s="55"/>
      <c r="AC2734" s="63"/>
      <c r="AD2734" s="58"/>
      <c r="AE2734" s="58" t="s">
        <v>2009</v>
      </c>
      <c r="AF2734" s="55"/>
      <c r="AG2734" s="65"/>
      <c r="AH2734" s="65"/>
      <c r="AI2734" s="65"/>
    </row>
    <row r="2735" spans="1:35" ht="31.5" x14ac:dyDescent="0.2">
      <c r="A2735" s="55">
        <v>10</v>
      </c>
      <c r="B2735" s="133">
        <v>27</v>
      </c>
      <c r="C2735" s="56">
        <v>2010</v>
      </c>
      <c r="D2735" s="55" t="s">
        <v>215</v>
      </c>
      <c r="E2735" s="55"/>
      <c r="F2735" s="55" t="s">
        <v>241</v>
      </c>
      <c r="G2735" s="55"/>
      <c r="H2735" s="147" t="s">
        <v>2003</v>
      </c>
      <c r="I2735" s="57" t="s">
        <v>222</v>
      </c>
      <c r="J2735" s="58" t="s">
        <v>1564</v>
      </c>
      <c r="K2735" s="58" t="s">
        <v>259</v>
      </c>
      <c r="L2735" s="191">
        <v>40389</v>
      </c>
      <c r="M2735" s="60" t="str">
        <f t="shared" ca="1" si="200"/>
        <v>13.3 yrs</v>
      </c>
      <c r="N2735" s="61" t="str">
        <f t="shared" ref="N2735:N2798" ca="1" si="201">IF($L2735="","",IF((today-$L2735)&lt;366,"k",IF(((today-$L2735)/28)&lt;84,"a",IF(((today-$L2735)/28)&gt;84,"s"))))</f>
        <v>s</v>
      </c>
      <c r="O2735" s="147">
        <v>10</v>
      </c>
      <c r="P2735" s="148">
        <v>28</v>
      </c>
      <c r="Q2735" s="56">
        <v>2010</v>
      </c>
      <c r="R2735" s="55" t="s">
        <v>228</v>
      </c>
      <c r="S2735" s="147" t="s">
        <v>236</v>
      </c>
      <c r="T2735" s="154">
        <v>40479</v>
      </c>
      <c r="U2735" s="64"/>
      <c r="V2735" s="50"/>
      <c r="W2735" s="50"/>
      <c r="X2735" s="50"/>
      <c r="Y2735" s="137" t="s">
        <v>253</v>
      </c>
      <c r="Z2735" s="79" t="s">
        <v>261</v>
      </c>
      <c r="AA2735" s="218">
        <v>40479</v>
      </c>
      <c r="AB2735" s="55"/>
      <c r="AC2735" s="63"/>
      <c r="AD2735" s="58"/>
      <c r="AE2735" s="58" t="s">
        <v>2009</v>
      </c>
      <c r="AF2735" s="55"/>
      <c r="AG2735" s="65"/>
      <c r="AH2735" s="65"/>
      <c r="AI2735" s="65"/>
    </row>
    <row r="2736" spans="1:35" ht="31.5" x14ac:dyDescent="0.2">
      <c r="A2736" s="55">
        <v>10</v>
      </c>
      <c r="B2736" s="133">
        <v>28</v>
      </c>
      <c r="C2736" s="56">
        <v>2010</v>
      </c>
      <c r="D2736" s="55" t="s">
        <v>215</v>
      </c>
      <c r="E2736" s="55"/>
      <c r="F2736" s="55" t="s">
        <v>241</v>
      </c>
      <c r="G2736" s="55"/>
      <c r="H2736" s="147" t="s">
        <v>2006</v>
      </c>
      <c r="I2736" s="57" t="s">
        <v>222</v>
      </c>
      <c r="J2736" s="58" t="s">
        <v>1097</v>
      </c>
      <c r="K2736" s="58" t="s">
        <v>260</v>
      </c>
      <c r="L2736" s="191">
        <v>39448</v>
      </c>
      <c r="M2736" s="60" t="str">
        <f t="shared" ca="1" si="200"/>
        <v>15.8 yrs</v>
      </c>
      <c r="N2736" s="61" t="str">
        <f t="shared" ca="1" si="201"/>
        <v>s</v>
      </c>
      <c r="O2736" s="147">
        <v>10</v>
      </c>
      <c r="P2736" s="148">
        <v>29</v>
      </c>
      <c r="Q2736" s="56">
        <v>2010</v>
      </c>
      <c r="R2736" s="55" t="s">
        <v>228</v>
      </c>
      <c r="S2736" s="147" t="s">
        <v>237</v>
      </c>
      <c r="T2736" s="154">
        <v>40480</v>
      </c>
      <c r="U2736" s="64"/>
      <c r="V2736" s="50"/>
      <c r="W2736" s="50"/>
      <c r="X2736" s="50"/>
      <c r="Y2736" s="137" t="s">
        <v>253</v>
      </c>
      <c r="Z2736" s="79" t="s">
        <v>261</v>
      </c>
      <c r="AA2736" s="218">
        <v>40480</v>
      </c>
      <c r="AB2736" s="55"/>
      <c r="AC2736" s="63"/>
      <c r="AD2736" s="58" t="s">
        <v>5653</v>
      </c>
      <c r="AE2736" s="58" t="s">
        <v>2009</v>
      </c>
      <c r="AF2736" s="55"/>
      <c r="AG2736" s="65"/>
      <c r="AH2736" s="65"/>
      <c r="AI2736" s="65"/>
    </row>
    <row r="2737" spans="1:35" ht="89.25" hidden="1" x14ac:dyDescent="0.2">
      <c r="A2737" s="39">
        <v>9</v>
      </c>
      <c r="B2737" s="40">
        <v>17</v>
      </c>
      <c r="C2737" s="41">
        <v>2010</v>
      </c>
      <c r="D2737" s="12" t="s">
        <v>227</v>
      </c>
      <c r="E2737" s="42"/>
      <c r="F2737" s="42" t="s">
        <v>253</v>
      </c>
      <c r="G2737" s="42" t="s">
        <v>241</v>
      </c>
      <c r="H2737" s="43" t="s">
        <v>1940</v>
      </c>
      <c r="I2737" s="12" t="s">
        <v>222</v>
      </c>
      <c r="J2737" s="43" t="s">
        <v>1941</v>
      </c>
      <c r="K2737" s="43" t="s">
        <v>260</v>
      </c>
      <c r="L2737" s="44">
        <v>39448</v>
      </c>
      <c r="M2737" s="45" t="str">
        <f t="shared" ca="1" si="200"/>
        <v>15.8 yrs</v>
      </c>
      <c r="N2737" s="46" t="str">
        <f t="shared" ca="1" si="201"/>
        <v>s</v>
      </c>
      <c r="O2737" s="47"/>
      <c r="P2737" s="48"/>
      <c r="Q2737" s="41"/>
      <c r="R2737" s="12"/>
      <c r="S2737" s="43" t="s">
        <v>563</v>
      </c>
      <c r="T2737" s="49"/>
      <c r="U2737" s="50"/>
      <c r="V2737" s="50"/>
      <c r="W2737" s="50"/>
      <c r="X2737" s="50"/>
      <c r="Y2737" s="42"/>
      <c r="Z2737" s="49"/>
      <c r="AA2737" s="242"/>
      <c r="AB2737" s="42"/>
      <c r="AC2737" s="49"/>
      <c r="AD2737" s="43"/>
      <c r="AE2737" s="43" t="s">
        <v>2048</v>
      </c>
      <c r="AF2737" s="42" t="s">
        <v>241</v>
      </c>
    </row>
    <row r="2738" spans="1:35" ht="31.5" x14ac:dyDescent="0.2">
      <c r="A2738" s="55">
        <v>10</v>
      </c>
      <c r="B2738" s="133">
        <v>28</v>
      </c>
      <c r="C2738" s="56">
        <v>2010</v>
      </c>
      <c r="D2738" s="55" t="s">
        <v>215</v>
      </c>
      <c r="E2738" s="55"/>
      <c r="F2738" s="55" t="s">
        <v>241</v>
      </c>
      <c r="G2738" s="55"/>
      <c r="H2738" s="147" t="s">
        <v>2007</v>
      </c>
      <c r="I2738" s="57" t="s">
        <v>222</v>
      </c>
      <c r="J2738" s="58" t="s">
        <v>351</v>
      </c>
      <c r="K2738" s="58" t="s">
        <v>260</v>
      </c>
      <c r="L2738" s="191">
        <v>40389</v>
      </c>
      <c r="M2738" s="60" t="str">
        <f t="shared" ca="1" si="200"/>
        <v>13.3 yrs</v>
      </c>
      <c r="N2738" s="61" t="str">
        <f t="shared" ca="1" si="201"/>
        <v>s</v>
      </c>
      <c r="O2738" s="147">
        <v>10</v>
      </c>
      <c r="P2738" s="148">
        <v>29</v>
      </c>
      <c r="Q2738" s="56">
        <v>2010</v>
      </c>
      <c r="R2738" s="55" t="s">
        <v>228</v>
      </c>
      <c r="S2738" s="147" t="s">
        <v>237</v>
      </c>
      <c r="T2738" s="154">
        <v>40480</v>
      </c>
      <c r="U2738" s="64"/>
      <c r="V2738" s="50"/>
      <c r="W2738" s="50"/>
      <c r="X2738" s="50"/>
      <c r="Y2738" s="137" t="s">
        <v>253</v>
      </c>
      <c r="Z2738" s="79" t="s">
        <v>261</v>
      </c>
      <c r="AA2738" s="218">
        <v>40480</v>
      </c>
      <c r="AB2738" s="55"/>
      <c r="AC2738" s="63"/>
      <c r="AD2738" s="58"/>
      <c r="AE2738" s="58" t="s">
        <v>2009</v>
      </c>
      <c r="AF2738" s="55"/>
      <c r="AG2738" s="65"/>
      <c r="AH2738" s="65"/>
      <c r="AI2738" s="65"/>
    </row>
    <row r="2739" spans="1:35" ht="31.5" x14ac:dyDescent="0.2">
      <c r="A2739" s="55">
        <v>10</v>
      </c>
      <c r="B2739" s="133">
        <v>28</v>
      </c>
      <c r="C2739" s="56">
        <v>2010</v>
      </c>
      <c r="D2739" s="55" t="s">
        <v>215</v>
      </c>
      <c r="E2739" s="55"/>
      <c r="F2739" s="55" t="s">
        <v>241</v>
      </c>
      <c r="G2739" s="55"/>
      <c r="H2739" s="147" t="s">
        <v>2008</v>
      </c>
      <c r="I2739" s="57" t="s">
        <v>222</v>
      </c>
      <c r="J2739" s="58" t="s">
        <v>366</v>
      </c>
      <c r="K2739" s="58" t="s">
        <v>259</v>
      </c>
      <c r="L2739" s="191">
        <v>40389</v>
      </c>
      <c r="M2739" s="60" t="str">
        <f t="shared" ca="1" si="200"/>
        <v>13.3 yrs</v>
      </c>
      <c r="N2739" s="61" t="str">
        <f t="shared" ca="1" si="201"/>
        <v>s</v>
      </c>
      <c r="O2739" s="147">
        <v>10</v>
      </c>
      <c r="P2739" s="148">
        <v>29</v>
      </c>
      <c r="Q2739" s="56">
        <v>2010</v>
      </c>
      <c r="R2739" s="55" t="s">
        <v>228</v>
      </c>
      <c r="S2739" s="147" t="s">
        <v>236</v>
      </c>
      <c r="T2739" s="154">
        <v>40480</v>
      </c>
      <c r="U2739" s="64"/>
      <c r="V2739" s="50"/>
      <c r="W2739" s="50"/>
      <c r="X2739" s="50"/>
      <c r="Y2739" s="137" t="s">
        <v>253</v>
      </c>
      <c r="Z2739" s="79" t="s">
        <v>261</v>
      </c>
      <c r="AA2739" s="218">
        <v>40480</v>
      </c>
      <c r="AB2739" s="55"/>
      <c r="AC2739" s="63"/>
      <c r="AD2739" s="58"/>
      <c r="AE2739" s="58" t="s">
        <v>2009</v>
      </c>
      <c r="AF2739" s="55"/>
      <c r="AG2739" s="65"/>
      <c r="AH2739" s="65"/>
      <c r="AI2739" s="65"/>
    </row>
    <row r="2740" spans="1:35" ht="31.5" x14ac:dyDescent="0.2">
      <c r="A2740" s="55">
        <v>11</v>
      </c>
      <c r="B2740" s="133">
        <v>1</v>
      </c>
      <c r="C2740" s="56">
        <v>2010</v>
      </c>
      <c r="D2740" s="55" t="s">
        <v>215</v>
      </c>
      <c r="E2740" s="55"/>
      <c r="F2740" s="55" t="s">
        <v>241</v>
      </c>
      <c r="G2740" s="55"/>
      <c r="H2740" s="147" t="s">
        <v>2015</v>
      </c>
      <c r="I2740" s="57" t="s">
        <v>222</v>
      </c>
      <c r="J2740" s="58" t="s">
        <v>2016</v>
      </c>
      <c r="K2740" s="58" t="s">
        <v>259</v>
      </c>
      <c r="L2740" s="191">
        <v>39814</v>
      </c>
      <c r="M2740" s="60" t="str">
        <f t="shared" ca="1" si="200"/>
        <v>14.8 yrs</v>
      </c>
      <c r="N2740" s="61" t="str">
        <f t="shared" ca="1" si="201"/>
        <v>s</v>
      </c>
      <c r="O2740" s="147">
        <v>11</v>
      </c>
      <c r="P2740" s="148">
        <v>2</v>
      </c>
      <c r="Q2740" s="56">
        <v>2010</v>
      </c>
      <c r="R2740" s="55" t="s">
        <v>228</v>
      </c>
      <c r="S2740" s="147" t="s">
        <v>236</v>
      </c>
      <c r="T2740" s="154">
        <v>40484</v>
      </c>
      <c r="U2740" s="64"/>
      <c r="V2740" s="50"/>
      <c r="W2740" s="50"/>
      <c r="X2740" s="50"/>
      <c r="Y2740" s="137" t="s">
        <v>253</v>
      </c>
      <c r="Z2740" s="79" t="s">
        <v>261</v>
      </c>
      <c r="AA2740" s="218">
        <v>40484</v>
      </c>
      <c r="AB2740" s="55"/>
      <c r="AC2740" s="63"/>
      <c r="AD2740" s="58" t="s">
        <v>2017</v>
      </c>
      <c r="AE2740" s="58" t="s">
        <v>2009</v>
      </c>
      <c r="AF2740" s="55"/>
      <c r="AG2740" s="65"/>
      <c r="AH2740" s="65"/>
      <c r="AI2740" s="65"/>
    </row>
    <row r="2741" spans="1:35" ht="15.75" x14ac:dyDescent="0.2">
      <c r="A2741" s="55">
        <v>7</v>
      </c>
      <c r="B2741" s="133">
        <v>8</v>
      </c>
      <c r="C2741" s="56">
        <v>2019</v>
      </c>
      <c r="D2741" s="55" t="s">
        <v>215</v>
      </c>
      <c r="E2741" s="55"/>
      <c r="F2741" s="55" t="s">
        <v>241</v>
      </c>
      <c r="G2741" s="55"/>
      <c r="H2741" s="147" t="s">
        <v>4472</v>
      </c>
      <c r="I2741" s="57" t="s">
        <v>222</v>
      </c>
      <c r="J2741" s="58" t="s">
        <v>1097</v>
      </c>
      <c r="K2741" s="58" t="s">
        <v>260</v>
      </c>
      <c r="L2741" s="191">
        <v>42005</v>
      </c>
      <c r="M2741" s="60" t="str">
        <f t="shared" ca="1" si="200"/>
        <v>8.8 yrs</v>
      </c>
      <c r="N2741" s="61" t="str">
        <f t="shared" ca="1" si="201"/>
        <v>s</v>
      </c>
      <c r="O2741" s="147">
        <v>7</v>
      </c>
      <c r="P2741" s="148">
        <v>10</v>
      </c>
      <c r="Q2741" s="56">
        <v>2019</v>
      </c>
      <c r="R2741" s="55" t="s">
        <v>3412</v>
      </c>
      <c r="S2741" s="147" t="s">
        <v>237</v>
      </c>
      <c r="T2741" s="154">
        <v>43656</v>
      </c>
      <c r="U2741" s="64"/>
      <c r="V2741" s="50"/>
      <c r="W2741" s="50"/>
      <c r="X2741" s="50"/>
      <c r="Y2741" s="137" t="s">
        <v>253</v>
      </c>
      <c r="Z2741" s="79" t="s">
        <v>261</v>
      </c>
      <c r="AA2741" s="218">
        <v>43656</v>
      </c>
      <c r="AB2741" s="55"/>
      <c r="AC2741" s="63"/>
      <c r="AD2741" s="58"/>
      <c r="AE2741" s="58"/>
      <c r="AF2741" s="55"/>
      <c r="AG2741" s="65"/>
      <c r="AH2741" s="65"/>
      <c r="AI2741" s="65"/>
    </row>
    <row r="2742" spans="1:35" ht="15.75" x14ac:dyDescent="0.2">
      <c r="A2742" s="55">
        <v>7</v>
      </c>
      <c r="B2742" s="133">
        <v>8</v>
      </c>
      <c r="C2742" s="56">
        <v>2019</v>
      </c>
      <c r="D2742" s="55" t="s">
        <v>215</v>
      </c>
      <c r="E2742" s="55"/>
      <c r="F2742" s="55" t="s">
        <v>241</v>
      </c>
      <c r="G2742" s="55"/>
      <c r="H2742" s="147" t="s">
        <v>4474</v>
      </c>
      <c r="I2742" s="57" t="s">
        <v>222</v>
      </c>
      <c r="J2742" s="58" t="s">
        <v>908</v>
      </c>
      <c r="K2742" s="58" t="s">
        <v>260</v>
      </c>
      <c r="L2742" s="191">
        <v>43525</v>
      </c>
      <c r="M2742" s="60" t="str">
        <f t="shared" ca="1" si="200"/>
        <v>4.7 yrs</v>
      </c>
      <c r="N2742" s="61" t="str">
        <f t="shared" ca="1" si="201"/>
        <v>a</v>
      </c>
      <c r="O2742" s="147">
        <v>7</v>
      </c>
      <c r="P2742" s="148">
        <v>10</v>
      </c>
      <c r="Q2742" s="56">
        <v>2019</v>
      </c>
      <c r="R2742" s="55" t="s">
        <v>3412</v>
      </c>
      <c r="S2742" s="147" t="s">
        <v>237</v>
      </c>
      <c r="T2742" s="154">
        <v>43656</v>
      </c>
      <c r="U2742" s="64"/>
      <c r="V2742" s="50"/>
      <c r="W2742" s="50"/>
      <c r="X2742" s="50"/>
      <c r="Y2742" s="137" t="s">
        <v>253</v>
      </c>
      <c r="Z2742" s="79" t="s">
        <v>261</v>
      </c>
      <c r="AA2742" s="218">
        <v>43656</v>
      </c>
      <c r="AB2742" s="55"/>
      <c r="AC2742" s="63"/>
      <c r="AD2742" s="58"/>
      <c r="AE2742" s="58"/>
      <c r="AF2742" s="55"/>
      <c r="AG2742" s="65"/>
      <c r="AH2742" s="65"/>
      <c r="AI2742" s="65"/>
    </row>
    <row r="2743" spans="1:35" ht="15.75" x14ac:dyDescent="0.2">
      <c r="A2743" s="55">
        <v>7</v>
      </c>
      <c r="B2743" s="133">
        <v>8</v>
      </c>
      <c r="C2743" s="56">
        <v>2019</v>
      </c>
      <c r="D2743" s="55" t="s">
        <v>215</v>
      </c>
      <c r="E2743" s="55"/>
      <c r="F2743" s="55" t="s">
        <v>241</v>
      </c>
      <c r="G2743" s="55"/>
      <c r="H2743" s="147" t="s">
        <v>4475</v>
      </c>
      <c r="I2743" s="57" t="s">
        <v>222</v>
      </c>
      <c r="J2743" s="58" t="s">
        <v>1097</v>
      </c>
      <c r="K2743" s="58" t="s">
        <v>260</v>
      </c>
      <c r="L2743" s="191">
        <v>43525</v>
      </c>
      <c r="M2743" s="60" t="str">
        <f t="shared" ca="1" si="200"/>
        <v>4.7 yrs</v>
      </c>
      <c r="N2743" s="61" t="str">
        <f t="shared" ca="1" si="201"/>
        <v>a</v>
      </c>
      <c r="O2743" s="147">
        <v>7</v>
      </c>
      <c r="P2743" s="148">
        <v>11</v>
      </c>
      <c r="Q2743" s="56">
        <v>2019</v>
      </c>
      <c r="R2743" s="55" t="s">
        <v>3412</v>
      </c>
      <c r="S2743" s="147" t="s">
        <v>237</v>
      </c>
      <c r="T2743" s="154">
        <v>43657</v>
      </c>
      <c r="U2743" s="64"/>
      <c r="V2743" s="50"/>
      <c r="W2743" s="50"/>
      <c r="X2743" s="50"/>
      <c r="Y2743" s="137" t="s">
        <v>253</v>
      </c>
      <c r="Z2743" s="79" t="s">
        <v>261</v>
      </c>
      <c r="AA2743" s="218">
        <v>43657</v>
      </c>
      <c r="AB2743" s="55"/>
      <c r="AC2743" s="63"/>
      <c r="AD2743" s="58"/>
      <c r="AE2743" s="58"/>
      <c r="AF2743" s="55"/>
      <c r="AG2743" s="65"/>
      <c r="AH2743" s="65"/>
      <c r="AI2743" s="65"/>
    </row>
    <row r="2744" spans="1:35" ht="15.75" x14ac:dyDescent="0.2">
      <c r="A2744" s="55">
        <v>7</v>
      </c>
      <c r="B2744" s="133">
        <v>9</v>
      </c>
      <c r="C2744" s="56">
        <v>2019</v>
      </c>
      <c r="D2744" s="55" t="s">
        <v>215</v>
      </c>
      <c r="E2744" s="55"/>
      <c r="F2744" s="55" t="s">
        <v>241</v>
      </c>
      <c r="G2744" s="55"/>
      <c r="H2744" s="147" t="s">
        <v>4477</v>
      </c>
      <c r="I2744" s="57" t="s">
        <v>222</v>
      </c>
      <c r="J2744" s="58" t="s">
        <v>1984</v>
      </c>
      <c r="K2744" s="58" t="s">
        <v>260</v>
      </c>
      <c r="L2744" s="191">
        <v>43525</v>
      </c>
      <c r="M2744" s="60" t="str">
        <f t="shared" ca="1" si="200"/>
        <v>4.7 yrs</v>
      </c>
      <c r="N2744" s="61" t="str">
        <f t="shared" ca="1" si="201"/>
        <v>a</v>
      </c>
      <c r="O2744" s="147">
        <v>7</v>
      </c>
      <c r="P2744" s="148">
        <v>11</v>
      </c>
      <c r="Q2744" s="56">
        <v>2019</v>
      </c>
      <c r="R2744" s="55" t="s">
        <v>3412</v>
      </c>
      <c r="S2744" s="147" t="s">
        <v>237</v>
      </c>
      <c r="T2744" s="154">
        <v>43657</v>
      </c>
      <c r="U2744" s="64"/>
      <c r="V2744" s="50"/>
      <c r="W2744" s="50"/>
      <c r="X2744" s="50"/>
      <c r="Y2744" s="137" t="s">
        <v>253</v>
      </c>
      <c r="Z2744" s="79" t="s">
        <v>261</v>
      </c>
      <c r="AA2744" s="218">
        <v>43657</v>
      </c>
      <c r="AB2744" s="55"/>
      <c r="AC2744" s="63"/>
      <c r="AD2744" s="58"/>
      <c r="AE2744" s="58"/>
      <c r="AF2744" s="55"/>
      <c r="AG2744" s="65"/>
      <c r="AH2744" s="65"/>
      <c r="AI2744" s="65"/>
    </row>
    <row r="2745" spans="1:35" ht="31.5" x14ac:dyDescent="0.2">
      <c r="A2745" s="55">
        <v>11</v>
      </c>
      <c r="B2745" s="133">
        <v>7</v>
      </c>
      <c r="C2745" s="56">
        <v>2008</v>
      </c>
      <c r="D2745" s="55" t="s">
        <v>215</v>
      </c>
      <c r="E2745" s="55"/>
      <c r="F2745" s="55" t="s">
        <v>241</v>
      </c>
      <c r="G2745" s="55" t="s">
        <v>241</v>
      </c>
      <c r="H2745" s="147" t="s">
        <v>749</v>
      </c>
      <c r="I2745" s="57" t="s">
        <v>222</v>
      </c>
      <c r="J2745" s="58" t="s">
        <v>351</v>
      </c>
      <c r="K2745" s="58" t="s">
        <v>259</v>
      </c>
      <c r="L2745" s="191">
        <v>39685</v>
      </c>
      <c r="M2745" s="60" t="str">
        <f t="shared" ca="1" si="200"/>
        <v>15.2 yrs</v>
      </c>
      <c r="N2745" s="61" t="str">
        <f t="shared" ca="1" si="201"/>
        <v>s</v>
      </c>
      <c r="O2745" s="147">
        <v>11</v>
      </c>
      <c r="P2745" s="148">
        <v>9</v>
      </c>
      <c r="Q2745" s="56">
        <v>2008</v>
      </c>
      <c r="R2745" s="55" t="s">
        <v>475</v>
      </c>
      <c r="S2745" s="147" t="s">
        <v>236</v>
      </c>
      <c r="T2745" s="154">
        <v>39761</v>
      </c>
      <c r="U2745" s="64"/>
      <c r="V2745" s="50"/>
      <c r="W2745" s="50"/>
      <c r="X2745" s="50"/>
      <c r="Y2745" s="137" t="s">
        <v>241</v>
      </c>
      <c r="Z2745" s="79" t="s">
        <v>261</v>
      </c>
      <c r="AA2745" s="218">
        <v>39761</v>
      </c>
      <c r="AB2745" s="55"/>
      <c r="AC2745" s="63"/>
      <c r="AD2745" s="58"/>
      <c r="AE2745" s="58" t="s">
        <v>752</v>
      </c>
      <c r="AF2745" s="55" t="s">
        <v>241</v>
      </c>
      <c r="AG2745" s="65"/>
      <c r="AH2745" s="65"/>
      <c r="AI2745" s="65"/>
    </row>
    <row r="2746" spans="1:35" ht="31.5" x14ac:dyDescent="0.2">
      <c r="A2746" s="55">
        <v>9</v>
      </c>
      <c r="B2746" s="133">
        <v>15</v>
      </c>
      <c r="C2746" s="56">
        <v>2010</v>
      </c>
      <c r="D2746" s="55" t="s">
        <v>215</v>
      </c>
      <c r="E2746" s="55"/>
      <c r="F2746" s="55" t="s">
        <v>241</v>
      </c>
      <c r="G2746" s="55" t="s">
        <v>241</v>
      </c>
      <c r="H2746" s="147" t="s">
        <v>854</v>
      </c>
      <c r="I2746" s="57" t="s">
        <v>223</v>
      </c>
      <c r="J2746" s="58" t="s">
        <v>396</v>
      </c>
      <c r="K2746" s="58" t="s">
        <v>259</v>
      </c>
      <c r="L2746" s="191">
        <v>40313</v>
      </c>
      <c r="M2746" s="60" t="str">
        <f t="shared" ca="1" si="200"/>
        <v>13.5 yrs</v>
      </c>
      <c r="N2746" s="61" t="str">
        <f t="shared" ca="1" si="201"/>
        <v>s</v>
      </c>
      <c r="O2746" s="147">
        <v>9</v>
      </c>
      <c r="P2746" s="148">
        <v>16</v>
      </c>
      <c r="Q2746" s="56">
        <v>2010</v>
      </c>
      <c r="R2746" s="55" t="s">
        <v>216</v>
      </c>
      <c r="S2746" s="147" t="s">
        <v>236</v>
      </c>
      <c r="T2746" s="154">
        <v>40437</v>
      </c>
      <c r="U2746" s="64"/>
      <c r="V2746" s="50"/>
      <c r="W2746" s="50"/>
      <c r="X2746" s="50"/>
      <c r="Y2746" s="137" t="s">
        <v>253</v>
      </c>
      <c r="Z2746" s="226" t="s">
        <v>261</v>
      </c>
      <c r="AA2746" s="218">
        <v>40437</v>
      </c>
      <c r="AB2746" s="55"/>
      <c r="AC2746" s="63"/>
      <c r="AD2746" s="58" t="s">
        <v>1937</v>
      </c>
      <c r="AE2746" s="58" t="s">
        <v>1907</v>
      </c>
      <c r="AF2746" s="55" t="s">
        <v>253</v>
      </c>
      <c r="AG2746" s="65"/>
      <c r="AH2746" s="65"/>
      <c r="AI2746" s="65"/>
    </row>
    <row r="2747" spans="1:35" ht="31.5" x14ac:dyDescent="0.2">
      <c r="A2747" s="55">
        <v>8</v>
      </c>
      <c r="B2747" s="133">
        <v>11</v>
      </c>
      <c r="C2747" s="56">
        <v>2008</v>
      </c>
      <c r="D2747" s="55" t="s">
        <v>215</v>
      </c>
      <c r="E2747" s="55"/>
      <c r="F2747" s="55" t="s">
        <v>241</v>
      </c>
      <c r="G2747" s="55" t="s">
        <v>241</v>
      </c>
      <c r="H2747" s="147" t="s">
        <v>499</v>
      </c>
      <c r="I2747" s="57" t="s">
        <v>222</v>
      </c>
      <c r="J2747" s="58" t="s">
        <v>351</v>
      </c>
      <c r="K2747" s="58" t="s">
        <v>259</v>
      </c>
      <c r="L2747" s="191">
        <v>39554</v>
      </c>
      <c r="M2747" s="60" t="str">
        <f t="shared" ca="1" si="200"/>
        <v>15.5 yrs</v>
      </c>
      <c r="N2747" s="61" t="str">
        <f t="shared" ca="1" si="201"/>
        <v>s</v>
      </c>
      <c r="O2747" s="147">
        <v>8</v>
      </c>
      <c r="P2747" s="148">
        <v>12</v>
      </c>
      <c r="Q2747" s="56">
        <v>2008</v>
      </c>
      <c r="R2747" s="55" t="s">
        <v>228</v>
      </c>
      <c r="S2747" s="147" t="s">
        <v>236</v>
      </c>
      <c r="T2747" s="154">
        <v>39672</v>
      </c>
      <c r="U2747" s="64"/>
      <c r="V2747" s="50"/>
      <c r="W2747" s="50"/>
      <c r="X2747" s="50"/>
      <c r="Y2747" s="137" t="s">
        <v>241</v>
      </c>
      <c r="Z2747" s="79" t="s">
        <v>262</v>
      </c>
      <c r="AA2747" s="218">
        <v>39662</v>
      </c>
      <c r="AB2747" s="55"/>
      <c r="AC2747" s="63"/>
      <c r="AD2747" s="58"/>
      <c r="AE2747" s="58" t="s">
        <v>502</v>
      </c>
      <c r="AF2747" s="55" t="s">
        <v>241</v>
      </c>
      <c r="AG2747" s="65"/>
      <c r="AH2747" s="65"/>
      <c r="AI2747" s="65"/>
    </row>
    <row r="2748" spans="1:35" ht="31.5" x14ac:dyDescent="0.2">
      <c r="A2748" s="55">
        <v>12</v>
      </c>
      <c r="B2748" s="133">
        <v>1</v>
      </c>
      <c r="C2748" s="56">
        <v>2008</v>
      </c>
      <c r="D2748" s="55" t="s">
        <v>215</v>
      </c>
      <c r="E2748" s="55"/>
      <c r="F2748" s="55" t="s">
        <v>241</v>
      </c>
      <c r="G2748" s="55" t="s">
        <v>241</v>
      </c>
      <c r="H2748" s="147" t="s">
        <v>807</v>
      </c>
      <c r="I2748" s="57" t="s">
        <v>222</v>
      </c>
      <c r="J2748" s="58" t="s">
        <v>371</v>
      </c>
      <c r="K2748" s="58" t="s">
        <v>260</v>
      </c>
      <c r="L2748" s="191">
        <v>39448</v>
      </c>
      <c r="M2748" s="60" t="str">
        <f t="shared" ref="M2748:M2779" ca="1" si="202">IF($L2748="","",IF((today-$L2748)&lt;14,(today-$L2748)&amp;" days",IF(((today-$L2748)/7)&lt;16.5,TRUNC(((today-$L2748)/7))&amp;" wks",IF(((today-$L2748)/28)&lt;18.5,TRUNC(((today-$L2748)/28))&amp;" mos",IF(((today-$L2748)/28)&gt;18.5,ROUND(((today-$L2748)/365),1)&amp;" yrs")))))</f>
        <v>15.8 yrs</v>
      </c>
      <c r="N2748" s="61" t="str">
        <f t="shared" ca="1" si="201"/>
        <v>s</v>
      </c>
      <c r="O2748" s="147">
        <v>12</v>
      </c>
      <c r="P2748" s="148">
        <v>2</v>
      </c>
      <c r="Q2748" s="56">
        <v>2008</v>
      </c>
      <c r="R2748" s="55" t="s">
        <v>228</v>
      </c>
      <c r="S2748" s="147" t="s">
        <v>237</v>
      </c>
      <c r="T2748" s="154">
        <v>39784</v>
      </c>
      <c r="U2748" s="64"/>
      <c r="V2748" s="50"/>
      <c r="W2748" s="50"/>
      <c r="X2748" s="50"/>
      <c r="Y2748" s="137"/>
      <c r="Z2748" s="79" t="s">
        <v>262</v>
      </c>
      <c r="AA2748" s="218">
        <v>39783</v>
      </c>
      <c r="AB2748" s="55"/>
      <c r="AC2748" s="63"/>
      <c r="AD2748" s="58"/>
      <c r="AE2748" s="58" t="s">
        <v>809</v>
      </c>
      <c r="AF2748" s="55" t="s">
        <v>241</v>
      </c>
      <c r="AG2748" s="65"/>
      <c r="AH2748" s="65"/>
      <c r="AI2748" s="65"/>
    </row>
    <row r="2749" spans="1:35" ht="94.5" x14ac:dyDescent="0.2">
      <c r="A2749" s="70">
        <v>6</v>
      </c>
      <c r="B2749" s="134">
        <v>20</v>
      </c>
      <c r="C2749" s="67">
        <v>2022</v>
      </c>
      <c r="D2749" s="70" t="s">
        <v>215</v>
      </c>
      <c r="E2749" s="70" t="s">
        <v>2644</v>
      </c>
      <c r="F2749" s="70"/>
      <c r="G2749" s="70"/>
      <c r="H2749" s="145" t="s">
        <v>5946</v>
      </c>
      <c r="I2749" s="69" t="s">
        <v>222</v>
      </c>
      <c r="J2749" s="71" t="s">
        <v>351</v>
      </c>
      <c r="K2749" s="71" t="s">
        <v>259</v>
      </c>
      <c r="L2749" s="194">
        <v>43831</v>
      </c>
      <c r="M2749" s="73" t="str">
        <f t="shared" ca="1" si="202"/>
        <v>3.8 yrs</v>
      </c>
      <c r="N2749" s="74" t="str">
        <f t="shared" ca="1" si="201"/>
        <v>a</v>
      </c>
      <c r="O2749" s="145">
        <v>6</v>
      </c>
      <c r="P2749" s="146">
        <v>21</v>
      </c>
      <c r="Q2749" s="67">
        <v>2022</v>
      </c>
      <c r="R2749" s="70" t="s">
        <v>4078</v>
      </c>
      <c r="S2749" s="145"/>
      <c r="T2749" s="155"/>
      <c r="U2749" s="78"/>
      <c r="V2749" s="50"/>
      <c r="W2749" s="50"/>
      <c r="X2749" s="50"/>
      <c r="Y2749" s="135"/>
      <c r="Z2749" s="66"/>
      <c r="AA2749" s="235"/>
      <c r="AB2749" s="70"/>
      <c r="AC2749" s="77"/>
      <c r="AD2749" s="58"/>
      <c r="AE2749" s="58" t="s">
        <v>6121</v>
      </c>
      <c r="AF2749" s="55"/>
      <c r="AG2749" s="65"/>
      <c r="AH2749" s="65"/>
      <c r="AI2749" s="65"/>
    </row>
    <row r="2750" spans="1:35" ht="94.5" x14ac:dyDescent="0.2">
      <c r="A2750" s="70">
        <v>6</v>
      </c>
      <c r="B2750" s="134">
        <v>20</v>
      </c>
      <c r="C2750" s="67">
        <v>2022</v>
      </c>
      <c r="D2750" s="70" t="s">
        <v>215</v>
      </c>
      <c r="E2750" s="70" t="s">
        <v>2644</v>
      </c>
      <c r="F2750" s="70"/>
      <c r="G2750" s="70"/>
      <c r="H2750" s="145" t="s">
        <v>5947</v>
      </c>
      <c r="I2750" s="69" t="s">
        <v>830</v>
      </c>
      <c r="J2750" s="71" t="s">
        <v>351</v>
      </c>
      <c r="K2750" s="71" t="s">
        <v>260</v>
      </c>
      <c r="L2750" s="194">
        <v>44645</v>
      </c>
      <c r="M2750" s="73" t="str">
        <f t="shared" ca="1" si="202"/>
        <v>1.6 yrs</v>
      </c>
      <c r="N2750" s="74" t="str">
        <f t="shared" ca="1" si="201"/>
        <v>a</v>
      </c>
      <c r="O2750" s="145">
        <v>6</v>
      </c>
      <c r="P2750" s="146">
        <v>21</v>
      </c>
      <c r="Q2750" s="67">
        <v>2022</v>
      </c>
      <c r="R2750" s="70" t="s">
        <v>228</v>
      </c>
      <c r="S2750" s="145"/>
      <c r="T2750" s="155"/>
      <c r="U2750" s="78"/>
      <c r="V2750" s="50"/>
      <c r="W2750" s="50"/>
      <c r="X2750" s="50"/>
      <c r="Y2750" s="135"/>
      <c r="Z2750" s="66"/>
      <c r="AA2750" s="235"/>
      <c r="AB2750" s="70"/>
      <c r="AC2750" s="77"/>
      <c r="AD2750" s="58"/>
      <c r="AE2750" s="58" t="s">
        <v>6122</v>
      </c>
      <c r="AF2750" s="55"/>
      <c r="AG2750" s="65"/>
      <c r="AH2750" s="65"/>
      <c r="AI2750" s="65"/>
    </row>
    <row r="2751" spans="1:35" ht="94.5" x14ac:dyDescent="0.2">
      <c r="A2751" s="70">
        <v>6</v>
      </c>
      <c r="B2751" s="134">
        <v>20</v>
      </c>
      <c r="C2751" s="67">
        <v>2022</v>
      </c>
      <c r="D2751" s="70" t="s">
        <v>215</v>
      </c>
      <c r="E2751" s="70" t="s">
        <v>2644</v>
      </c>
      <c r="F2751" s="70"/>
      <c r="G2751" s="70"/>
      <c r="H2751" s="145" t="s">
        <v>5948</v>
      </c>
      <c r="I2751" s="69" t="s">
        <v>222</v>
      </c>
      <c r="J2751" s="71" t="s">
        <v>351</v>
      </c>
      <c r="K2751" s="71" t="s">
        <v>260</v>
      </c>
      <c r="L2751" s="194">
        <v>44645</v>
      </c>
      <c r="M2751" s="73" t="str">
        <f t="shared" ca="1" si="202"/>
        <v>1.6 yrs</v>
      </c>
      <c r="N2751" s="74" t="str">
        <f t="shared" ca="1" si="201"/>
        <v>a</v>
      </c>
      <c r="O2751" s="145">
        <v>6</v>
      </c>
      <c r="P2751" s="146">
        <v>21</v>
      </c>
      <c r="Q2751" s="67">
        <v>2022</v>
      </c>
      <c r="R2751" s="70" t="s">
        <v>228</v>
      </c>
      <c r="S2751" s="145"/>
      <c r="T2751" s="155"/>
      <c r="U2751" s="78"/>
      <c r="V2751" s="50"/>
      <c r="W2751" s="50"/>
      <c r="X2751" s="50"/>
      <c r="Y2751" s="135"/>
      <c r="Z2751" s="66"/>
      <c r="AA2751" s="235"/>
      <c r="AB2751" s="70"/>
      <c r="AC2751" s="77"/>
      <c r="AD2751" s="58"/>
      <c r="AE2751" s="58" t="s">
        <v>6122</v>
      </c>
      <c r="AF2751" s="55"/>
      <c r="AG2751" s="65"/>
      <c r="AH2751" s="65"/>
      <c r="AI2751" s="65"/>
    </row>
    <row r="2752" spans="1:35" ht="94.5" x14ac:dyDescent="0.2">
      <c r="A2752" s="70">
        <v>6</v>
      </c>
      <c r="B2752" s="134">
        <v>20</v>
      </c>
      <c r="C2752" s="67">
        <v>2022</v>
      </c>
      <c r="D2752" s="70" t="s">
        <v>215</v>
      </c>
      <c r="E2752" s="70" t="s">
        <v>2644</v>
      </c>
      <c r="F2752" s="70"/>
      <c r="G2752" s="70"/>
      <c r="H2752" s="145" t="s">
        <v>5949</v>
      </c>
      <c r="I2752" s="69" t="s">
        <v>222</v>
      </c>
      <c r="J2752" s="71" t="s">
        <v>351</v>
      </c>
      <c r="K2752" s="71" t="s">
        <v>260</v>
      </c>
      <c r="L2752" s="194">
        <v>44645</v>
      </c>
      <c r="M2752" s="73" t="str">
        <f t="shared" ca="1" si="202"/>
        <v>1.6 yrs</v>
      </c>
      <c r="N2752" s="74" t="str">
        <f t="shared" ca="1" si="201"/>
        <v>a</v>
      </c>
      <c r="O2752" s="145">
        <v>6</v>
      </c>
      <c r="P2752" s="146">
        <v>21</v>
      </c>
      <c r="Q2752" s="67">
        <v>2022</v>
      </c>
      <c r="R2752" s="70" t="s">
        <v>228</v>
      </c>
      <c r="S2752" s="145"/>
      <c r="T2752" s="155"/>
      <c r="U2752" s="78"/>
      <c r="V2752" s="50"/>
      <c r="W2752" s="50"/>
      <c r="X2752" s="50"/>
      <c r="Y2752" s="135"/>
      <c r="Z2752" s="66"/>
      <c r="AA2752" s="235"/>
      <c r="AB2752" s="70"/>
      <c r="AC2752" s="77"/>
      <c r="AD2752" s="58"/>
      <c r="AE2752" s="58" t="s">
        <v>6122</v>
      </c>
      <c r="AF2752" s="55"/>
      <c r="AG2752" s="65"/>
      <c r="AH2752" s="65"/>
      <c r="AI2752" s="65"/>
    </row>
    <row r="2753" spans="1:35" ht="94.5" x14ac:dyDescent="0.2">
      <c r="A2753" s="70">
        <v>6</v>
      </c>
      <c r="B2753" s="134">
        <v>20</v>
      </c>
      <c r="C2753" s="67">
        <v>2022</v>
      </c>
      <c r="D2753" s="70" t="s">
        <v>215</v>
      </c>
      <c r="E2753" s="70" t="s">
        <v>2644</v>
      </c>
      <c r="F2753" s="70"/>
      <c r="G2753" s="70"/>
      <c r="H2753" s="145" t="s">
        <v>5950</v>
      </c>
      <c r="I2753" s="69" t="s">
        <v>222</v>
      </c>
      <c r="J2753" s="71" t="s">
        <v>351</v>
      </c>
      <c r="K2753" s="71" t="s">
        <v>259</v>
      </c>
      <c r="L2753" s="194">
        <v>44645</v>
      </c>
      <c r="M2753" s="73" t="str">
        <f t="shared" ca="1" si="202"/>
        <v>1.6 yrs</v>
      </c>
      <c r="N2753" s="74" t="str">
        <f t="shared" ca="1" si="201"/>
        <v>a</v>
      </c>
      <c r="O2753" s="145"/>
      <c r="P2753" s="146"/>
      <c r="Q2753" s="67"/>
      <c r="R2753" s="70"/>
      <c r="S2753" s="145"/>
      <c r="T2753" s="155"/>
      <c r="U2753" s="78"/>
      <c r="V2753" s="50"/>
      <c r="W2753" s="50"/>
      <c r="X2753" s="50"/>
      <c r="Y2753" s="135"/>
      <c r="Z2753" s="66"/>
      <c r="AA2753" s="235"/>
      <c r="AB2753" s="70"/>
      <c r="AC2753" s="77"/>
      <c r="AD2753" s="58"/>
      <c r="AE2753" s="58" t="s">
        <v>6123</v>
      </c>
      <c r="AF2753" s="55"/>
      <c r="AG2753" s="65"/>
      <c r="AH2753" s="65"/>
      <c r="AI2753" s="65"/>
    </row>
    <row r="2754" spans="1:35" ht="94.5" x14ac:dyDescent="0.2">
      <c r="A2754" s="70">
        <v>6</v>
      </c>
      <c r="B2754" s="134">
        <v>20</v>
      </c>
      <c r="C2754" s="67">
        <v>2022</v>
      </c>
      <c r="D2754" s="70" t="s">
        <v>215</v>
      </c>
      <c r="E2754" s="70" t="s">
        <v>2644</v>
      </c>
      <c r="F2754" s="70"/>
      <c r="G2754" s="70"/>
      <c r="H2754" s="145" t="s">
        <v>5951</v>
      </c>
      <c r="I2754" s="69" t="s">
        <v>222</v>
      </c>
      <c r="J2754" s="71" t="s">
        <v>351</v>
      </c>
      <c r="K2754" s="71" t="s">
        <v>259</v>
      </c>
      <c r="L2754" s="194">
        <v>44645</v>
      </c>
      <c r="M2754" s="73" t="str">
        <f t="shared" ca="1" si="202"/>
        <v>1.6 yrs</v>
      </c>
      <c r="N2754" s="74" t="str">
        <f t="shared" ca="1" si="201"/>
        <v>a</v>
      </c>
      <c r="O2754" s="145"/>
      <c r="P2754" s="146"/>
      <c r="Q2754" s="67"/>
      <c r="R2754" s="70"/>
      <c r="S2754" s="145"/>
      <c r="T2754" s="155"/>
      <c r="U2754" s="78"/>
      <c r="V2754" s="50"/>
      <c r="W2754" s="50"/>
      <c r="X2754" s="50"/>
      <c r="Y2754" s="135"/>
      <c r="Z2754" s="66"/>
      <c r="AA2754" s="235"/>
      <c r="AB2754" s="70"/>
      <c r="AC2754" s="77"/>
      <c r="AD2754" s="58"/>
      <c r="AE2754" s="58" t="s">
        <v>6123</v>
      </c>
      <c r="AF2754" s="55"/>
      <c r="AG2754" s="65"/>
      <c r="AH2754" s="65"/>
      <c r="AI2754" s="65"/>
    </row>
    <row r="2755" spans="1:35" ht="94.5" x14ac:dyDescent="0.2">
      <c r="A2755" s="70">
        <v>6</v>
      </c>
      <c r="B2755" s="134">
        <v>20</v>
      </c>
      <c r="C2755" s="67">
        <v>2022</v>
      </c>
      <c r="D2755" s="70" t="s">
        <v>215</v>
      </c>
      <c r="E2755" s="70" t="s">
        <v>2644</v>
      </c>
      <c r="F2755" s="70"/>
      <c r="G2755" s="70"/>
      <c r="H2755" s="145" t="s">
        <v>5952</v>
      </c>
      <c r="I2755" s="69" t="s">
        <v>222</v>
      </c>
      <c r="J2755" s="71" t="s">
        <v>351</v>
      </c>
      <c r="K2755" s="71" t="s">
        <v>259</v>
      </c>
      <c r="L2755" s="194">
        <v>44645</v>
      </c>
      <c r="M2755" s="73" t="str">
        <f t="shared" ca="1" si="202"/>
        <v>1.6 yrs</v>
      </c>
      <c r="N2755" s="74" t="str">
        <f t="shared" ca="1" si="201"/>
        <v>a</v>
      </c>
      <c r="O2755" s="145"/>
      <c r="P2755" s="146"/>
      <c r="Q2755" s="67"/>
      <c r="R2755" s="70"/>
      <c r="S2755" s="145"/>
      <c r="T2755" s="155"/>
      <c r="U2755" s="78"/>
      <c r="V2755" s="50"/>
      <c r="W2755" s="50"/>
      <c r="X2755" s="50"/>
      <c r="Y2755" s="135"/>
      <c r="Z2755" s="66"/>
      <c r="AA2755" s="235"/>
      <c r="AB2755" s="70"/>
      <c r="AC2755" s="77"/>
      <c r="AD2755" s="58"/>
      <c r="AE2755" s="58" t="s">
        <v>6123</v>
      </c>
      <c r="AF2755" s="55"/>
      <c r="AG2755" s="65"/>
      <c r="AH2755" s="65"/>
      <c r="AI2755" s="65"/>
    </row>
    <row r="2756" spans="1:35" ht="31.5" x14ac:dyDescent="0.2">
      <c r="A2756" s="55">
        <v>8</v>
      </c>
      <c r="B2756" s="133">
        <v>22</v>
      </c>
      <c r="C2756" s="56">
        <v>2009</v>
      </c>
      <c r="D2756" s="55" t="s">
        <v>215</v>
      </c>
      <c r="E2756" s="55"/>
      <c r="F2756" s="55" t="s">
        <v>241</v>
      </c>
      <c r="G2756" s="55" t="s">
        <v>241</v>
      </c>
      <c r="H2756" s="147" t="s">
        <v>1378</v>
      </c>
      <c r="I2756" s="57" t="s">
        <v>222</v>
      </c>
      <c r="J2756" s="58" t="s">
        <v>1379</v>
      </c>
      <c r="K2756" s="58" t="s">
        <v>259</v>
      </c>
      <c r="L2756" s="191">
        <v>39929</v>
      </c>
      <c r="M2756" s="60" t="str">
        <f t="shared" ca="1" si="202"/>
        <v>14.5 yrs</v>
      </c>
      <c r="N2756" s="61" t="str">
        <f t="shared" ca="1" si="201"/>
        <v>s</v>
      </c>
      <c r="O2756" s="147">
        <v>8</v>
      </c>
      <c r="P2756" s="148">
        <v>23</v>
      </c>
      <c r="Q2756" s="56">
        <v>2009</v>
      </c>
      <c r="R2756" s="55" t="s">
        <v>475</v>
      </c>
      <c r="S2756" s="147" t="s">
        <v>236</v>
      </c>
      <c r="T2756" s="154">
        <v>40048</v>
      </c>
      <c r="U2756" s="64"/>
      <c r="V2756" s="50"/>
      <c r="W2756" s="50"/>
      <c r="X2756" s="50"/>
      <c r="Y2756" s="137" t="s">
        <v>253</v>
      </c>
      <c r="Z2756" s="226" t="s">
        <v>261</v>
      </c>
      <c r="AA2756" s="218">
        <v>40048</v>
      </c>
      <c r="AB2756" s="55"/>
      <c r="AC2756" s="63"/>
      <c r="AD2756" s="58" t="s">
        <v>1380</v>
      </c>
      <c r="AE2756" s="58" t="s">
        <v>1381</v>
      </c>
      <c r="AF2756" s="55" t="s">
        <v>253</v>
      </c>
      <c r="AG2756" s="65"/>
      <c r="AH2756" s="65"/>
      <c r="AI2756" s="65"/>
    </row>
    <row r="2757" spans="1:35" ht="31.5" x14ac:dyDescent="0.2">
      <c r="A2757" s="55">
        <v>2</v>
      </c>
      <c r="B2757" s="133">
        <v>21</v>
      </c>
      <c r="C2757" s="56">
        <v>2009</v>
      </c>
      <c r="D2757" s="55" t="s">
        <v>215</v>
      </c>
      <c r="E2757" s="55"/>
      <c r="F2757" s="55" t="s">
        <v>241</v>
      </c>
      <c r="G2757" s="55"/>
      <c r="H2757" s="147" t="s">
        <v>116</v>
      </c>
      <c r="I2757" s="57" t="s">
        <v>222</v>
      </c>
      <c r="J2757" s="58" t="s">
        <v>349</v>
      </c>
      <c r="K2757" s="58" t="s">
        <v>259</v>
      </c>
      <c r="L2757" s="193">
        <v>39630</v>
      </c>
      <c r="M2757" s="60" t="str">
        <f t="shared" ca="1" si="202"/>
        <v>15.3 yrs</v>
      </c>
      <c r="N2757" s="61" t="str">
        <f t="shared" ca="1" si="201"/>
        <v>s</v>
      </c>
      <c r="O2757" s="143">
        <v>2</v>
      </c>
      <c r="P2757" s="144">
        <v>22</v>
      </c>
      <c r="Q2757" s="56">
        <v>2009</v>
      </c>
      <c r="R2757" s="55" t="s">
        <v>475</v>
      </c>
      <c r="S2757" s="147" t="s">
        <v>236</v>
      </c>
      <c r="T2757" s="154">
        <v>39866</v>
      </c>
      <c r="U2757" s="64"/>
      <c r="V2757" s="50"/>
      <c r="W2757" s="50"/>
      <c r="X2757" s="50"/>
      <c r="Y2757" s="137" t="s">
        <v>253</v>
      </c>
      <c r="Z2757" s="226" t="s">
        <v>261</v>
      </c>
      <c r="AA2757" s="218">
        <v>39866</v>
      </c>
      <c r="AB2757" s="55"/>
      <c r="AC2757" s="64"/>
      <c r="AD2757" s="58" t="s">
        <v>112</v>
      </c>
      <c r="AE2757" s="58" t="s">
        <v>117</v>
      </c>
      <c r="AF2757" s="57" t="s">
        <v>253</v>
      </c>
      <c r="AG2757" s="65"/>
      <c r="AH2757" s="65"/>
      <c r="AI2757" s="65"/>
    </row>
    <row r="2758" spans="1:35" ht="31.5" x14ac:dyDescent="0.2">
      <c r="A2758" s="55">
        <v>8</v>
      </c>
      <c r="B2758" s="133">
        <v>22</v>
      </c>
      <c r="C2758" s="56">
        <v>2009</v>
      </c>
      <c r="D2758" s="55" t="s">
        <v>215</v>
      </c>
      <c r="E2758" s="55"/>
      <c r="F2758" s="55" t="s">
        <v>241</v>
      </c>
      <c r="G2758" s="55" t="s">
        <v>241</v>
      </c>
      <c r="H2758" s="147" t="s">
        <v>1382</v>
      </c>
      <c r="I2758" s="57" t="s">
        <v>222</v>
      </c>
      <c r="J2758" s="58" t="s">
        <v>1379</v>
      </c>
      <c r="K2758" s="58" t="s">
        <v>259</v>
      </c>
      <c r="L2758" s="191">
        <v>39929</v>
      </c>
      <c r="M2758" s="60" t="str">
        <f t="shared" ca="1" si="202"/>
        <v>14.5 yrs</v>
      </c>
      <c r="N2758" s="61" t="str">
        <f t="shared" ca="1" si="201"/>
        <v>s</v>
      </c>
      <c r="O2758" s="147">
        <v>8</v>
      </c>
      <c r="P2758" s="148">
        <v>23</v>
      </c>
      <c r="Q2758" s="56">
        <v>2009</v>
      </c>
      <c r="R2758" s="55" t="s">
        <v>475</v>
      </c>
      <c r="S2758" s="147" t="s">
        <v>236</v>
      </c>
      <c r="T2758" s="154">
        <v>40048</v>
      </c>
      <c r="U2758" s="64"/>
      <c r="V2758" s="50"/>
      <c r="W2758" s="50"/>
      <c r="X2758" s="50"/>
      <c r="Y2758" s="137" t="s">
        <v>253</v>
      </c>
      <c r="Z2758" s="226" t="s">
        <v>261</v>
      </c>
      <c r="AA2758" s="218">
        <v>40048</v>
      </c>
      <c r="AB2758" s="55"/>
      <c r="AC2758" s="63"/>
      <c r="AD2758" s="58"/>
      <c r="AE2758" s="58" t="s">
        <v>1381</v>
      </c>
      <c r="AF2758" s="55" t="s">
        <v>253</v>
      </c>
      <c r="AG2758" s="65"/>
      <c r="AH2758" s="65"/>
      <c r="AI2758" s="65"/>
    </row>
    <row r="2759" spans="1:35" ht="15.75" x14ac:dyDescent="0.2">
      <c r="A2759" s="55">
        <v>2</v>
      </c>
      <c r="B2759" s="133">
        <v>21</v>
      </c>
      <c r="C2759" s="56">
        <v>2009</v>
      </c>
      <c r="D2759" s="55" t="s">
        <v>215</v>
      </c>
      <c r="E2759" s="55"/>
      <c r="F2759" s="55" t="s">
        <v>241</v>
      </c>
      <c r="G2759" s="55"/>
      <c r="H2759" s="147" t="s">
        <v>119</v>
      </c>
      <c r="I2759" s="57" t="s">
        <v>222</v>
      </c>
      <c r="J2759" s="58" t="s">
        <v>351</v>
      </c>
      <c r="K2759" s="58" t="s">
        <v>260</v>
      </c>
      <c r="L2759" s="193"/>
      <c r="M2759" s="60" t="str">
        <f t="shared" si="202"/>
        <v/>
      </c>
      <c r="N2759" s="61" t="str">
        <f t="shared" si="201"/>
        <v/>
      </c>
      <c r="O2759" s="143">
        <v>2</v>
      </c>
      <c r="P2759" s="144">
        <v>22</v>
      </c>
      <c r="Q2759" s="56">
        <v>2009</v>
      </c>
      <c r="R2759" s="55" t="s">
        <v>475</v>
      </c>
      <c r="S2759" s="147" t="s">
        <v>237</v>
      </c>
      <c r="T2759" s="154">
        <v>39866</v>
      </c>
      <c r="U2759" s="64"/>
      <c r="V2759" s="50"/>
      <c r="W2759" s="50"/>
      <c r="X2759" s="50"/>
      <c r="Y2759" s="137" t="s">
        <v>253</v>
      </c>
      <c r="Z2759" s="226" t="s">
        <v>261</v>
      </c>
      <c r="AA2759" s="218">
        <v>39866</v>
      </c>
      <c r="AB2759" s="55"/>
      <c r="AC2759" s="64"/>
      <c r="AD2759" s="58"/>
      <c r="AE2759" s="58" t="s">
        <v>117</v>
      </c>
      <c r="AF2759" s="57" t="s">
        <v>253</v>
      </c>
      <c r="AG2759" s="65"/>
      <c r="AH2759" s="65"/>
      <c r="AI2759" s="65"/>
    </row>
    <row r="2760" spans="1:35" ht="31.5" x14ac:dyDescent="0.2">
      <c r="A2760" s="55">
        <v>8</v>
      </c>
      <c r="B2760" s="133">
        <v>22</v>
      </c>
      <c r="C2760" s="56">
        <v>2009</v>
      </c>
      <c r="D2760" s="55" t="s">
        <v>215</v>
      </c>
      <c r="E2760" s="55"/>
      <c r="F2760" s="55" t="s">
        <v>241</v>
      </c>
      <c r="G2760" s="55" t="s">
        <v>241</v>
      </c>
      <c r="H2760" s="147" t="s">
        <v>1383</v>
      </c>
      <c r="I2760" s="57" t="s">
        <v>222</v>
      </c>
      <c r="J2760" s="58" t="s">
        <v>351</v>
      </c>
      <c r="K2760" s="58" t="s">
        <v>259</v>
      </c>
      <c r="L2760" s="191">
        <v>39448</v>
      </c>
      <c r="M2760" s="60" t="str">
        <f t="shared" ca="1" si="202"/>
        <v>15.8 yrs</v>
      </c>
      <c r="N2760" s="61" t="str">
        <f t="shared" ca="1" si="201"/>
        <v>s</v>
      </c>
      <c r="O2760" s="147">
        <v>8</v>
      </c>
      <c r="P2760" s="148">
        <v>23</v>
      </c>
      <c r="Q2760" s="56">
        <v>2009</v>
      </c>
      <c r="R2760" s="55" t="s">
        <v>475</v>
      </c>
      <c r="S2760" s="147" t="s">
        <v>565</v>
      </c>
      <c r="T2760" s="154">
        <v>40048</v>
      </c>
      <c r="U2760" s="64"/>
      <c r="V2760" s="50"/>
      <c r="W2760" s="50"/>
      <c r="X2760" s="50"/>
      <c r="Y2760" s="137" t="s">
        <v>253</v>
      </c>
      <c r="Z2760" s="226" t="s">
        <v>261</v>
      </c>
      <c r="AA2760" s="218">
        <v>40048</v>
      </c>
      <c r="AB2760" s="55"/>
      <c r="AC2760" s="63"/>
      <c r="AD2760" s="58" t="s">
        <v>1384</v>
      </c>
      <c r="AE2760" s="58" t="s">
        <v>1381</v>
      </c>
      <c r="AF2760" s="55" t="s">
        <v>253</v>
      </c>
      <c r="AG2760" s="65"/>
      <c r="AH2760" s="65"/>
      <c r="AI2760" s="65"/>
    </row>
    <row r="2761" spans="1:35" ht="31.5" x14ac:dyDescent="0.2">
      <c r="A2761" s="55">
        <v>9</v>
      </c>
      <c r="B2761" s="133">
        <v>3</v>
      </c>
      <c r="C2761" s="56">
        <v>2009</v>
      </c>
      <c r="D2761" s="55" t="s">
        <v>215</v>
      </c>
      <c r="E2761" s="55"/>
      <c r="F2761" s="55" t="s">
        <v>241</v>
      </c>
      <c r="G2761" s="55" t="s">
        <v>241</v>
      </c>
      <c r="H2761" s="147" t="s">
        <v>1418</v>
      </c>
      <c r="I2761" s="57" t="s">
        <v>222</v>
      </c>
      <c r="J2761" s="58" t="s">
        <v>1379</v>
      </c>
      <c r="K2761" s="58" t="s">
        <v>259</v>
      </c>
      <c r="L2761" s="191">
        <v>39929</v>
      </c>
      <c r="M2761" s="60" t="str">
        <f t="shared" ca="1" si="202"/>
        <v>14.5 yrs</v>
      </c>
      <c r="N2761" s="61" t="str">
        <f t="shared" ca="1" si="201"/>
        <v>s</v>
      </c>
      <c r="O2761" s="147">
        <v>9</v>
      </c>
      <c r="P2761" s="148">
        <v>4</v>
      </c>
      <c r="Q2761" s="56">
        <v>2009</v>
      </c>
      <c r="R2761" s="55" t="s">
        <v>216</v>
      </c>
      <c r="S2761" s="147" t="s">
        <v>236</v>
      </c>
      <c r="T2761" s="154">
        <v>40060</v>
      </c>
      <c r="U2761" s="64"/>
      <c r="V2761" s="50"/>
      <c r="W2761" s="50"/>
      <c r="X2761" s="50"/>
      <c r="Y2761" s="137" t="s">
        <v>253</v>
      </c>
      <c r="Z2761" s="226" t="s">
        <v>261</v>
      </c>
      <c r="AA2761" s="218">
        <v>40060</v>
      </c>
      <c r="AB2761" s="55"/>
      <c r="AC2761" s="63"/>
      <c r="AD2761" s="58"/>
      <c r="AE2761" s="58" t="s">
        <v>1381</v>
      </c>
      <c r="AF2761" s="55" t="s">
        <v>253</v>
      </c>
      <c r="AG2761" s="65"/>
      <c r="AH2761" s="65"/>
      <c r="AI2761" s="65"/>
    </row>
    <row r="2762" spans="1:35" ht="31.5" x14ac:dyDescent="0.2">
      <c r="A2762" s="55">
        <v>9</v>
      </c>
      <c r="B2762" s="133">
        <v>8</v>
      </c>
      <c r="C2762" s="56">
        <v>2009</v>
      </c>
      <c r="D2762" s="55" t="s">
        <v>215</v>
      </c>
      <c r="E2762" s="55"/>
      <c r="F2762" s="55" t="s">
        <v>241</v>
      </c>
      <c r="G2762" s="55" t="s">
        <v>241</v>
      </c>
      <c r="H2762" s="147" t="s">
        <v>1430</v>
      </c>
      <c r="I2762" s="57" t="s">
        <v>222</v>
      </c>
      <c r="J2762" s="58" t="s">
        <v>351</v>
      </c>
      <c r="K2762" s="58" t="s">
        <v>260</v>
      </c>
      <c r="L2762" s="191">
        <v>39929</v>
      </c>
      <c r="M2762" s="60" t="str">
        <f t="shared" ca="1" si="202"/>
        <v>14.5 yrs</v>
      </c>
      <c r="N2762" s="61" t="str">
        <f t="shared" ca="1" si="201"/>
        <v>s</v>
      </c>
      <c r="O2762" s="147">
        <v>9</v>
      </c>
      <c r="P2762" s="148">
        <v>9</v>
      </c>
      <c r="Q2762" s="56">
        <v>2009</v>
      </c>
      <c r="R2762" s="55" t="s">
        <v>216</v>
      </c>
      <c r="S2762" s="147" t="s">
        <v>237</v>
      </c>
      <c r="T2762" s="154">
        <v>40065</v>
      </c>
      <c r="U2762" s="64"/>
      <c r="V2762" s="50"/>
      <c r="W2762" s="50"/>
      <c r="X2762" s="50"/>
      <c r="Y2762" s="137" t="s">
        <v>253</v>
      </c>
      <c r="Z2762" s="226" t="s">
        <v>261</v>
      </c>
      <c r="AA2762" s="218">
        <v>40065</v>
      </c>
      <c r="AB2762" s="55"/>
      <c r="AC2762" s="63"/>
      <c r="AD2762" s="58"/>
      <c r="AE2762" s="58" t="s">
        <v>1381</v>
      </c>
      <c r="AF2762" s="55" t="s">
        <v>241</v>
      </c>
      <c r="AG2762" s="65"/>
      <c r="AH2762" s="65"/>
      <c r="AI2762" s="65"/>
    </row>
    <row r="2763" spans="1:35" ht="63" x14ac:dyDescent="0.2">
      <c r="A2763" s="55">
        <v>9</v>
      </c>
      <c r="B2763" s="133">
        <v>18</v>
      </c>
      <c r="C2763" s="56">
        <v>2009</v>
      </c>
      <c r="D2763" s="55" t="s">
        <v>215</v>
      </c>
      <c r="E2763" s="55"/>
      <c r="F2763" s="55" t="s">
        <v>241</v>
      </c>
      <c r="G2763" s="55" t="s">
        <v>241</v>
      </c>
      <c r="H2763" s="147" t="s">
        <v>1457</v>
      </c>
      <c r="I2763" s="57" t="s">
        <v>222</v>
      </c>
      <c r="J2763" s="58" t="s">
        <v>1458</v>
      </c>
      <c r="K2763" s="58" t="s">
        <v>259</v>
      </c>
      <c r="L2763" s="191">
        <v>39448</v>
      </c>
      <c r="M2763" s="60" t="str">
        <f t="shared" ca="1" si="202"/>
        <v>15.8 yrs</v>
      </c>
      <c r="N2763" s="61" t="str">
        <f t="shared" ca="1" si="201"/>
        <v>s</v>
      </c>
      <c r="O2763" s="147">
        <v>9</v>
      </c>
      <c r="P2763" s="148">
        <v>22</v>
      </c>
      <c r="Q2763" s="56">
        <v>2009</v>
      </c>
      <c r="R2763" s="55" t="s">
        <v>216</v>
      </c>
      <c r="S2763" s="147"/>
      <c r="T2763" s="154">
        <v>40078</v>
      </c>
      <c r="U2763" s="64"/>
      <c r="V2763" s="50"/>
      <c r="W2763" s="50"/>
      <c r="X2763" s="50"/>
      <c r="Y2763" s="137" t="s">
        <v>253</v>
      </c>
      <c r="Z2763" s="226" t="s">
        <v>261</v>
      </c>
      <c r="AA2763" s="218">
        <v>40078</v>
      </c>
      <c r="AB2763" s="55"/>
      <c r="AC2763" s="63"/>
      <c r="AD2763" s="58" t="s">
        <v>1460</v>
      </c>
      <c r="AE2763" s="58" t="s">
        <v>1459</v>
      </c>
      <c r="AF2763" s="55" t="s">
        <v>253</v>
      </c>
      <c r="AG2763" s="65"/>
      <c r="AH2763" s="65"/>
      <c r="AI2763" s="65"/>
    </row>
    <row r="2764" spans="1:35" ht="31.5" x14ac:dyDescent="0.2">
      <c r="A2764" s="55">
        <v>10</v>
      </c>
      <c r="B2764" s="133">
        <v>16</v>
      </c>
      <c r="C2764" s="56">
        <v>2011</v>
      </c>
      <c r="D2764" s="55" t="s">
        <v>215</v>
      </c>
      <c r="E2764" s="55"/>
      <c r="F2764" s="55" t="s">
        <v>241</v>
      </c>
      <c r="G2764" s="55"/>
      <c r="H2764" s="147" t="s">
        <v>2493</v>
      </c>
      <c r="I2764" s="57" t="s">
        <v>222</v>
      </c>
      <c r="J2764" s="58" t="s">
        <v>103</v>
      </c>
      <c r="K2764" s="58" t="s">
        <v>260</v>
      </c>
      <c r="L2764" s="193">
        <v>39448</v>
      </c>
      <c r="M2764" s="60" t="str">
        <f t="shared" ca="1" si="202"/>
        <v>15.8 yrs</v>
      </c>
      <c r="N2764" s="61" t="str">
        <f t="shared" ca="1" si="201"/>
        <v>s</v>
      </c>
      <c r="O2764" s="143">
        <v>10</v>
      </c>
      <c r="P2764" s="144">
        <v>17</v>
      </c>
      <c r="Q2764" s="56">
        <v>2011</v>
      </c>
      <c r="R2764" s="55" t="s">
        <v>216</v>
      </c>
      <c r="S2764" s="147" t="s">
        <v>237</v>
      </c>
      <c r="T2764" s="154">
        <v>40833</v>
      </c>
      <c r="U2764" s="64"/>
      <c r="V2764" s="50"/>
      <c r="W2764" s="50"/>
      <c r="X2764" s="50"/>
      <c r="Y2764" s="137" t="s">
        <v>253</v>
      </c>
      <c r="Z2764" s="79"/>
      <c r="AA2764" s="218"/>
      <c r="AB2764" s="55"/>
      <c r="AC2764" s="64"/>
      <c r="AD2764" s="58" t="s">
        <v>2495</v>
      </c>
      <c r="AE2764" s="58" t="s">
        <v>2494</v>
      </c>
      <c r="AF2764" s="57" t="s">
        <v>253</v>
      </c>
      <c r="AG2764" s="65"/>
      <c r="AH2764" s="65"/>
      <c r="AI2764" s="65"/>
    </row>
    <row r="2765" spans="1:35" ht="47.25" x14ac:dyDescent="0.2">
      <c r="A2765" s="55">
        <v>8</v>
      </c>
      <c r="B2765" s="133">
        <v>26</v>
      </c>
      <c r="C2765" s="56">
        <v>2009</v>
      </c>
      <c r="D2765" s="55" t="s">
        <v>215</v>
      </c>
      <c r="E2765" s="55"/>
      <c r="F2765" s="55" t="s">
        <v>241</v>
      </c>
      <c r="G2765" s="55" t="s">
        <v>241</v>
      </c>
      <c r="H2765" s="147" t="s">
        <v>1358</v>
      </c>
      <c r="I2765" s="57" t="s">
        <v>222</v>
      </c>
      <c r="J2765" s="58" t="s">
        <v>351</v>
      </c>
      <c r="K2765" s="58"/>
      <c r="L2765" s="191"/>
      <c r="M2765" s="60" t="str">
        <f t="shared" si="202"/>
        <v/>
      </c>
      <c r="N2765" s="61" t="str">
        <f t="shared" si="201"/>
        <v/>
      </c>
      <c r="O2765" s="147">
        <v>8</v>
      </c>
      <c r="P2765" s="148">
        <v>27</v>
      </c>
      <c r="Q2765" s="56">
        <v>2009</v>
      </c>
      <c r="R2765" s="55" t="s">
        <v>216</v>
      </c>
      <c r="S2765" s="147"/>
      <c r="T2765" s="154"/>
      <c r="U2765" s="64"/>
      <c r="V2765" s="50"/>
      <c r="W2765" s="50"/>
      <c r="X2765" s="50"/>
      <c r="Y2765" s="137"/>
      <c r="Z2765" s="226"/>
      <c r="AA2765" s="218"/>
      <c r="AB2765" s="55"/>
      <c r="AC2765" s="63"/>
      <c r="AD2765" s="58"/>
      <c r="AE2765" s="58" t="s">
        <v>1363</v>
      </c>
      <c r="AF2765" s="55" t="s">
        <v>253</v>
      </c>
      <c r="AG2765" s="65"/>
      <c r="AH2765" s="65"/>
      <c r="AI2765" s="65"/>
    </row>
    <row r="2766" spans="1:35" ht="76.5" hidden="1" x14ac:dyDescent="0.2">
      <c r="A2766" s="39">
        <v>12</v>
      </c>
      <c r="B2766" s="40">
        <v>8</v>
      </c>
      <c r="C2766" s="41">
        <v>2011</v>
      </c>
      <c r="D2766" s="12" t="s">
        <v>227</v>
      </c>
      <c r="E2766" s="42">
        <v>2</v>
      </c>
      <c r="F2766" s="42"/>
      <c r="G2766" s="42"/>
      <c r="H2766" s="43" t="s">
        <v>2583</v>
      </c>
      <c r="I2766" s="12" t="s">
        <v>222</v>
      </c>
      <c r="J2766" s="43" t="s">
        <v>2586</v>
      </c>
      <c r="K2766" s="43" t="s">
        <v>260</v>
      </c>
      <c r="L2766" s="44">
        <v>37257</v>
      </c>
      <c r="M2766" s="45" t="str">
        <f t="shared" ca="1" si="202"/>
        <v>21.8 yrs</v>
      </c>
      <c r="N2766" s="46" t="str">
        <f t="shared" ca="1" si="201"/>
        <v>s</v>
      </c>
      <c r="O2766" s="47"/>
      <c r="P2766" s="48"/>
      <c r="Q2766" s="41"/>
      <c r="R2766" s="12"/>
      <c r="S2766" s="43" t="s">
        <v>2373</v>
      </c>
      <c r="T2766" s="49"/>
      <c r="U2766" s="50"/>
      <c r="V2766" s="50"/>
      <c r="W2766" s="50"/>
      <c r="X2766" s="50"/>
      <c r="Y2766" s="42"/>
      <c r="Z2766" s="42"/>
      <c r="AA2766" s="242"/>
      <c r="AB2766" s="42"/>
      <c r="AC2766" s="49"/>
      <c r="AD2766" s="43" t="s">
        <v>2585</v>
      </c>
      <c r="AE2766" s="43" t="s">
        <v>2584</v>
      </c>
      <c r="AF2766" s="42" t="s">
        <v>241</v>
      </c>
    </row>
    <row r="2767" spans="1:35" ht="47.25" x14ac:dyDescent="0.2">
      <c r="A2767" s="55">
        <v>8</v>
      </c>
      <c r="B2767" s="133">
        <v>26</v>
      </c>
      <c r="C2767" s="56">
        <v>2009</v>
      </c>
      <c r="D2767" s="55" t="s">
        <v>215</v>
      </c>
      <c r="E2767" s="55"/>
      <c r="F2767" s="55" t="s">
        <v>241</v>
      </c>
      <c r="G2767" s="55" t="s">
        <v>241</v>
      </c>
      <c r="H2767" s="147" t="s">
        <v>1359</v>
      </c>
      <c r="I2767" s="57" t="s">
        <v>222</v>
      </c>
      <c r="J2767" s="58" t="s">
        <v>351</v>
      </c>
      <c r="K2767" s="58"/>
      <c r="L2767" s="191"/>
      <c r="M2767" s="60" t="str">
        <f t="shared" si="202"/>
        <v/>
      </c>
      <c r="N2767" s="61" t="str">
        <f t="shared" si="201"/>
        <v/>
      </c>
      <c r="O2767" s="147">
        <v>8</v>
      </c>
      <c r="P2767" s="148">
        <v>27</v>
      </c>
      <c r="Q2767" s="56">
        <v>2009</v>
      </c>
      <c r="R2767" s="55" t="s">
        <v>216</v>
      </c>
      <c r="S2767" s="147"/>
      <c r="T2767" s="154"/>
      <c r="U2767" s="64"/>
      <c r="V2767" s="50"/>
      <c r="W2767" s="50"/>
      <c r="X2767" s="50"/>
      <c r="Y2767" s="137"/>
      <c r="Z2767" s="226"/>
      <c r="AA2767" s="218"/>
      <c r="AB2767" s="55"/>
      <c r="AC2767" s="63"/>
      <c r="AD2767" s="58"/>
      <c r="AE2767" s="58" t="s">
        <v>1363</v>
      </c>
      <c r="AF2767" s="55" t="s">
        <v>253</v>
      </c>
      <c r="AG2767" s="65"/>
      <c r="AH2767" s="65"/>
      <c r="AI2767" s="65"/>
    </row>
    <row r="2768" spans="1:35" ht="15.75" x14ac:dyDescent="0.2">
      <c r="A2768" s="55">
        <v>7</v>
      </c>
      <c r="B2768" s="133">
        <v>17</v>
      </c>
      <c r="C2768" s="56">
        <v>2021</v>
      </c>
      <c r="D2768" s="55" t="s">
        <v>215</v>
      </c>
      <c r="E2768" s="55" t="s">
        <v>2644</v>
      </c>
      <c r="F2768" s="55"/>
      <c r="G2768" s="55"/>
      <c r="H2768" s="58" t="s">
        <v>5207</v>
      </c>
      <c r="I2768" s="57" t="s">
        <v>222</v>
      </c>
      <c r="J2768" s="58" t="s">
        <v>351</v>
      </c>
      <c r="K2768" s="58"/>
      <c r="L2768" s="191">
        <v>44197</v>
      </c>
      <c r="M2768" s="60" t="str">
        <f t="shared" ca="1" si="202"/>
        <v>2.8 yrs</v>
      </c>
      <c r="N2768" s="61" t="str">
        <f t="shared" ca="1" si="201"/>
        <v>a</v>
      </c>
      <c r="O2768" s="82">
        <v>7</v>
      </c>
      <c r="P2768" s="83">
        <v>19</v>
      </c>
      <c r="Q2768" s="80">
        <v>2021</v>
      </c>
      <c r="R2768" s="55" t="s">
        <v>3507</v>
      </c>
      <c r="S2768" s="58"/>
      <c r="T2768" s="154">
        <v>44396</v>
      </c>
      <c r="U2768" s="64"/>
      <c r="V2768" s="50"/>
      <c r="W2768" s="50"/>
      <c r="X2768" s="50"/>
      <c r="Y2768" s="137"/>
      <c r="Z2768" s="79"/>
      <c r="AA2768" s="218"/>
      <c r="AB2768" s="55"/>
      <c r="AC2768" s="63"/>
      <c r="AD2768" s="58" t="s">
        <v>5201</v>
      </c>
      <c r="AE2768" s="58" t="s">
        <v>5199</v>
      </c>
      <c r="AF2768" s="55"/>
      <c r="AG2768" s="65"/>
      <c r="AH2768" s="65"/>
      <c r="AI2768" s="65"/>
    </row>
    <row r="2769" spans="1:35" hidden="1" x14ac:dyDescent="0.2">
      <c r="A2769" s="39">
        <v>8</v>
      </c>
      <c r="B2769" s="40">
        <v>22</v>
      </c>
      <c r="C2769" s="41">
        <v>2009</v>
      </c>
      <c r="D2769" s="12" t="s">
        <v>227</v>
      </c>
      <c r="E2769" s="42"/>
      <c r="F2769" s="42" t="s">
        <v>241</v>
      </c>
      <c r="G2769" s="42" t="s">
        <v>241</v>
      </c>
      <c r="H2769" s="43" t="s">
        <v>1369</v>
      </c>
      <c r="I2769" s="12" t="s">
        <v>222</v>
      </c>
      <c r="J2769" s="43" t="s">
        <v>416</v>
      </c>
      <c r="K2769" s="43" t="s">
        <v>260</v>
      </c>
      <c r="L2769" s="44">
        <v>39448</v>
      </c>
      <c r="M2769" s="45" t="str">
        <f t="shared" ca="1" si="202"/>
        <v>15.8 yrs</v>
      </c>
      <c r="N2769" s="46" t="str">
        <f t="shared" ca="1" si="201"/>
        <v>s</v>
      </c>
      <c r="O2769" s="47"/>
      <c r="P2769" s="48"/>
      <c r="Q2769" s="41"/>
      <c r="R2769" s="12"/>
      <c r="S2769" s="43" t="s">
        <v>563</v>
      </c>
      <c r="T2769" s="49"/>
      <c r="U2769" s="50"/>
      <c r="V2769" s="50"/>
      <c r="W2769" s="50"/>
      <c r="X2769" s="50"/>
      <c r="Y2769" s="42"/>
      <c r="Z2769" s="49"/>
      <c r="AA2769" s="242"/>
      <c r="AB2769" s="42"/>
      <c r="AC2769" s="49"/>
      <c r="AD2769" s="43"/>
      <c r="AE2769" s="43" t="s">
        <v>1370</v>
      </c>
      <c r="AF2769" s="42"/>
    </row>
    <row r="2770" spans="1:35" ht="110.25" x14ac:dyDescent="0.2">
      <c r="A2770" s="55">
        <v>7</v>
      </c>
      <c r="B2770" s="133">
        <v>18</v>
      </c>
      <c r="C2770" s="56">
        <v>2021</v>
      </c>
      <c r="D2770" s="55" t="s">
        <v>215</v>
      </c>
      <c r="E2770" s="55"/>
      <c r="F2770" s="55"/>
      <c r="G2770" s="55"/>
      <c r="H2770" s="58" t="s">
        <v>5196</v>
      </c>
      <c r="I2770" s="57" t="s">
        <v>222</v>
      </c>
      <c r="J2770" s="58" t="s">
        <v>351</v>
      </c>
      <c r="K2770" s="58"/>
      <c r="L2770" s="191">
        <v>44197</v>
      </c>
      <c r="M2770" s="60" t="str">
        <f t="shared" ca="1" si="202"/>
        <v>2.8 yrs</v>
      </c>
      <c r="N2770" s="61" t="str">
        <f t="shared" ca="1" si="201"/>
        <v>a</v>
      </c>
      <c r="O2770" s="82">
        <v>7</v>
      </c>
      <c r="P2770" s="83">
        <v>19</v>
      </c>
      <c r="Q2770" s="80">
        <v>2021</v>
      </c>
      <c r="R2770" s="55" t="s">
        <v>3507</v>
      </c>
      <c r="S2770" s="58"/>
      <c r="T2770" s="154">
        <v>44396</v>
      </c>
      <c r="U2770" s="64"/>
      <c r="V2770" s="50"/>
      <c r="W2770" s="50"/>
      <c r="X2770" s="50"/>
      <c r="Y2770" s="137"/>
      <c r="Z2770" s="79"/>
      <c r="AA2770" s="218"/>
      <c r="AB2770" s="55"/>
      <c r="AC2770" s="63"/>
      <c r="AD2770" s="58"/>
      <c r="AE2770" s="58" t="s">
        <v>6124</v>
      </c>
      <c r="AF2770" s="55"/>
      <c r="AG2770" s="65"/>
      <c r="AH2770" s="65"/>
      <c r="AI2770" s="65"/>
    </row>
    <row r="2771" spans="1:35" ht="31.5" x14ac:dyDescent="0.2">
      <c r="A2771" s="55">
        <v>6</v>
      </c>
      <c r="B2771" s="133">
        <v>5</v>
      </c>
      <c r="C2771" s="56">
        <v>2015</v>
      </c>
      <c r="D2771" s="55" t="s">
        <v>215</v>
      </c>
      <c r="E2771" s="55" t="s">
        <v>2693</v>
      </c>
      <c r="F2771" s="55"/>
      <c r="G2771" s="55"/>
      <c r="H2771" s="147" t="s">
        <v>3718</v>
      </c>
      <c r="I2771" s="57" t="s">
        <v>222</v>
      </c>
      <c r="J2771" s="58" t="s">
        <v>2895</v>
      </c>
      <c r="K2771" s="58" t="s">
        <v>259</v>
      </c>
      <c r="L2771" s="191">
        <v>41275</v>
      </c>
      <c r="M2771" s="60" t="str">
        <f t="shared" ca="1" si="202"/>
        <v>10.8 yrs</v>
      </c>
      <c r="N2771" s="61" t="str">
        <f t="shared" ca="1" si="201"/>
        <v>s</v>
      </c>
      <c r="O2771" s="147"/>
      <c r="P2771" s="148"/>
      <c r="Q2771" s="56"/>
      <c r="R2771" s="55"/>
      <c r="S2771" s="147"/>
      <c r="T2771" s="154"/>
      <c r="U2771" s="64"/>
      <c r="V2771" s="50"/>
      <c r="W2771" s="50"/>
      <c r="X2771" s="50"/>
      <c r="Y2771" s="137"/>
      <c r="Z2771" s="226"/>
      <c r="AA2771" s="218"/>
      <c r="AB2771" s="55"/>
      <c r="AC2771" s="63"/>
      <c r="AD2771" s="58"/>
      <c r="AE2771" s="58" t="s">
        <v>2744</v>
      </c>
      <c r="AF2771" s="55" t="s">
        <v>253</v>
      </c>
      <c r="AG2771" s="65"/>
      <c r="AH2771" s="65"/>
      <c r="AI2771" s="65"/>
    </row>
    <row r="2772" spans="1:35" ht="31.5" x14ac:dyDescent="0.2">
      <c r="A2772" s="55">
        <v>4</v>
      </c>
      <c r="B2772" s="133">
        <v>14</v>
      </c>
      <c r="C2772" s="56">
        <v>2010</v>
      </c>
      <c r="D2772" s="55" t="s">
        <v>215</v>
      </c>
      <c r="E2772" s="55"/>
      <c r="F2772" s="55" t="s">
        <v>241</v>
      </c>
      <c r="G2772" s="55" t="s">
        <v>241</v>
      </c>
      <c r="H2772" s="147" t="s">
        <v>1681</v>
      </c>
      <c r="I2772" s="57" t="s">
        <v>222</v>
      </c>
      <c r="J2772" s="58" t="s">
        <v>527</v>
      </c>
      <c r="K2772" s="58" t="s">
        <v>259</v>
      </c>
      <c r="L2772" s="191">
        <v>39814</v>
      </c>
      <c r="M2772" s="60" t="str">
        <f t="shared" ca="1" si="202"/>
        <v>14.8 yrs</v>
      </c>
      <c r="N2772" s="61" t="str">
        <f t="shared" ca="1" si="201"/>
        <v>s</v>
      </c>
      <c r="O2772" s="147"/>
      <c r="P2772" s="148"/>
      <c r="Q2772" s="56"/>
      <c r="R2772" s="55"/>
      <c r="S2772" s="147"/>
      <c r="T2772" s="154"/>
      <c r="U2772" s="64"/>
      <c r="V2772" s="50"/>
      <c r="W2772" s="50"/>
      <c r="X2772" s="50"/>
      <c r="Y2772" s="137"/>
      <c r="Z2772" s="226"/>
      <c r="AA2772" s="218"/>
      <c r="AB2772" s="55"/>
      <c r="AC2772" s="63"/>
      <c r="AD2772" s="58" t="s">
        <v>1682</v>
      </c>
      <c r="AE2772" s="58" t="s">
        <v>1676</v>
      </c>
      <c r="AF2772" s="55" t="s">
        <v>241</v>
      </c>
      <c r="AG2772" s="65"/>
      <c r="AH2772" s="65"/>
      <c r="AI2772" s="65"/>
    </row>
    <row r="2773" spans="1:35" ht="47.25" x14ac:dyDescent="0.2">
      <c r="A2773" s="55">
        <v>4</v>
      </c>
      <c r="B2773" s="133">
        <v>2</v>
      </c>
      <c r="C2773" s="56">
        <v>2010</v>
      </c>
      <c r="D2773" s="55" t="s">
        <v>215</v>
      </c>
      <c r="E2773" s="55"/>
      <c r="F2773" s="55" t="s">
        <v>241</v>
      </c>
      <c r="G2773" s="55" t="s">
        <v>241</v>
      </c>
      <c r="H2773" s="147" t="s">
        <v>1683</v>
      </c>
      <c r="I2773" s="57" t="s">
        <v>222</v>
      </c>
      <c r="J2773" s="58" t="s">
        <v>371</v>
      </c>
      <c r="K2773" s="58" t="s">
        <v>259</v>
      </c>
      <c r="L2773" s="191">
        <v>39569</v>
      </c>
      <c r="M2773" s="60" t="str">
        <f t="shared" ca="1" si="202"/>
        <v>15.5 yrs</v>
      </c>
      <c r="N2773" s="61" t="str">
        <f t="shared" ca="1" si="201"/>
        <v>s</v>
      </c>
      <c r="O2773" s="147">
        <v>4</v>
      </c>
      <c r="P2773" s="148">
        <v>23</v>
      </c>
      <c r="Q2773" s="56">
        <v>2010</v>
      </c>
      <c r="R2773" s="55" t="s">
        <v>216</v>
      </c>
      <c r="S2773" s="147" t="s">
        <v>236</v>
      </c>
      <c r="T2773" s="154">
        <v>40291</v>
      </c>
      <c r="U2773" s="64"/>
      <c r="V2773" s="50"/>
      <c r="W2773" s="50"/>
      <c r="X2773" s="50"/>
      <c r="Y2773" s="137" t="s">
        <v>253</v>
      </c>
      <c r="Z2773" s="226" t="s">
        <v>261</v>
      </c>
      <c r="AA2773" s="218">
        <v>40291</v>
      </c>
      <c r="AB2773" s="55"/>
      <c r="AC2773" s="63"/>
      <c r="AD2773" s="58" t="s">
        <v>1690</v>
      </c>
      <c r="AE2773" s="58" t="s">
        <v>1667</v>
      </c>
      <c r="AF2773" s="55" t="s">
        <v>253</v>
      </c>
      <c r="AG2773" s="65"/>
      <c r="AH2773" s="65"/>
      <c r="AI2773" s="65"/>
    </row>
    <row r="2774" spans="1:35" ht="31.5" x14ac:dyDescent="0.2">
      <c r="A2774" s="55">
        <v>4</v>
      </c>
      <c r="B2774" s="133">
        <v>29</v>
      </c>
      <c r="C2774" s="56">
        <v>2021</v>
      </c>
      <c r="D2774" s="55" t="s">
        <v>215</v>
      </c>
      <c r="E2774" s="55" t="s">
        <v>2644</v>
      </c>
      <c r="F2774" s="55"/>
      <c r="G2774" s="55"/>
      <c r="H2774" s="147" t="s">
        <v>5058</v>
      </c>
      <c r="I2774" s="57" t="s">
        <v>222</v>
      </c>
      <c r="J2774" s="58" t="s">
        <v>1564</v>
      </c>
      <c r="K2774" s="58" t="s">
        <v>259</v>
      </c>
      <c r="L2774" s="191">
        <v>43556</v>
      </c>
      <c r="M2774" s="60" t="str">
        <f t="shared" ca="1" si="202"/>
        <v>4.6 yrs</v>
      </c>
      <c r="N2774" s="61" t="str">
        <f t="shared" ca="1" si="201"/>
        <v>a</v>
      </c>
      <c r="O2774" s="147">
        <v>5</v>
      </c>
      <c r="P2774" s="148">
        <v>7</v>
      </c>
      <c r="Q2774" s="56">
        <v>2021</v>
      </c>
      <c r="R2774" s="55" t="s">
        <v>228</v>
      </c>
      <c r="S2774" s="147" t="s">
        <v>236</v>
      </c>
      <c r="T2774" s="154">
        <v>44323</v>
      </c>
      <c r="U2774" s="64"/>
      <c r="V2774" s="50"/>
      <c r="W2774" s="50"/>
      <c r="X2774" s="50"/>
      <c r="Y2774" s="135" t="s">
        <v>253</v>
      </c>
      <c r="Z2774" s="66"/>
      <c r="AA2774" s="235"/>
      <c r="AB2774" s="70"/>
      <c r="AC2774" s="77">
        <v>44323</v>
      </c>
      <c r="AD2774" s="58" t="s">
        <v>5063</v>
      </c>
      <c r="AE2774" s="58" t="s">
        <v>5059</v>
      </c>
      <c r="AF2774" s="55"/>
      <c r="AG2774" s="65"/>
      <c r="AH2774" s="65"/>
      <c r="AI2774" s="65"/>
    </row>
    <row r="2775" spans="1:35" ht="102" hidden="1" x14ac:dyDescent="0.2">
      <c r="A2775" s="39">
        <v>9</v>
      </c>
      <c r="B2775" s="40">
        <v>15</v>
      </c>
      <c r="C2775" s="41">
        <v>2008</v>
      </c>
      <c r="D2775" s="12" t="s">
        <v>227</v>
      </c>
      <c r="E2775" s="42">
        <v>4</v>
      </c>
      <c r="F2775" s="42" t="s">
        <v>241</v>
      </c>
      <c r="G2775" s="42" t="s">
        <v>241</v>
      </c>
      <c r="H2775" s="43" t="s">
        <v>1641</v>
      </c>
      <c r="I2775" s="12" t="s">
        <v>222</v>
      </c>
      <c r="J2775" s="43" t="s">
        <v>649</v>
      </c>
      <c r="K2775" s="43" t="s">
        <v>260</v>
      </c>
      <c r="L2775" s="44">
        <v>36526</v>
      </c>
      <c r="M2775" s="45" t="str">
        <f t="shared" ca="1" si="202"/>
        <v>23.8 yrs</v>
      </c>
      <c r="N2775" s="46" t="str">
        <f t="shared" ca="1" si="201"/>
        <v>s</v>
      </c>
      <c r="O2775" s="47"/>
      <c r="P2775" s="48"/>
      <c r="Q2775" s="41"/>
      <c r="R2775" s="12"/>
      <c r="S2775" s="43" t="s">
        <v>563</v>
      </c>
      <c r="T2775" s="49"/>
      <c r="U2775" s="50"/>
      <c r="V2775" s="50"/>
      <c r="W2775" s="50"/>
      <c r="X2775" s="50"/>
      <c r="Y2775" s="42" t="s">
        <v>241</v>
      </c>
      <c r="Z2775" s="42" t="s">
        <v>262</v>
      </c>
      <c r="AA2775" s="242">
        <v>39706</v>
      </c>
      <c r="AB2775" s="42"/>
      <c r="AC2775" s="49"/>
      <c r="AD2775" s="43" t="s">
        <v>1673</v>
      </c>
      <c r="AE2775" s="43" t="s">
        <v>795</v>
      </c>
      <c r="AF2775" s="42" t="s">
        <v>241</v>
      </c>
    </row>
    <row r="2776" spans="1:35" ht="15.75" x14ac:dyDescent="0.2">
      <c r="A2776" s="55">
        <v>10</v>
      </c>
      <c r="B2776" s="133">
        <v>26</v>
      </c>
      <c r="C2776" s="56">
        <v>2020</v>
      </c>
      <c r="D2776" s="55" t="s">
        <v>215</v>
      </c>
      <c r="E2776" s="55"/>
      <c r="F2776" s="55" t="s">
        <v>241</v>
      </c>
      <c r="G2776" s="55" t="s">
        <v>241</v>
      </c>
      <c r="H2776" s="147" t="s">
        <v>4836</v>
      </c>
      <c r="I2776" s="57" t="s">
        <v>222</v>
      </c>
      <c r="J2776" s="58" t="s">
        <v>4037</v>
      </c>
      <c r="K2776" s="58" t="s">
        <v>259</v>
      </c>
      <c r="L2776" s="191">
        <v>43917</v>
      </c>
      <c r="M2776" s="60" t="str">
        <f t="shared" ca="1" si="202"/>
        <v>3.6 yrs</v>
      </c>
      <c r="N2776" s="61" t="str">
        <f t="shared" ca="1" si="201"/>
        <v>a</v>
      </c>
      <c r="O2776" s="147">
        <v>10</v>
      </c>
      <c r="P2776" s="148">
        <v>27</v>
      </c>
      <c r="Q2776" s="56">
        <v>2020</v>
      </c>
      <c r="R2776" s="55" t="s">
        <v>228</v>
      </c>
      <c r="S2776" s="147" t="s">
        <v>236</v>
      </c>
      <c r="T2776" s="154">
        <v>44131</v>
      </c>
      <c r="U2776" s="64"/>
      <c r="V2776" s="50"/>
      <c r="W2776" s="50"/>
      <c r="X2776" s="50"/>
      <c r="Y2776" s="137" t="s">
        <v>253</v>
      </c>
      <c r="Z2776" s="226"/>
      <c r="AA2776" s="218"/>
      <c r="AB2776" s="55"/>
      <c r="AC2776" s="63"/>
      <c r="AD2776" s="58" t="s">
        <v>4839</v>
      </c>
      <c r="AE2776" s="58" t="s">
        <v>5620</v>
      </c>
      <c r="AF2776" s="55"/>
      <c r="AG2776" s="65"/>
      <c r="AH2776" s="65"/>
      <c r="AI2776" s="65"/>
    </row>
    <row r="2777" spans="1:35" ht="31.5" x14ac:dyDescent="0.2">
      <c r="A2777" s="55">
        <v>4</v>
      </c>
      <c r="B2777" s="133">
        <v>30</v>
      </c>
      <c r="C2777" s="56">
        <v>2011</v>
      </c>
      <c r="D2777" s="55" t="s">
        <v>215</v>
      </c>
      <c r="E2777" s="55"/>
      <c r="F2777" s="55" t="s">
        <v>241</v>
      </c>
      <c r="G2777" s="55" t="s">
        <v>241</v>
      </c>
      <c r="H2777" s="147" t="s">
        <v>2367</v>
      </c>
      <c r="I2777" s="57" t="s">
        <v>222</v>
      </c>
      <c r="J2777" s="58" t="s">
        <v>244</v>
      </c>
      <c r="K2777" s="58" t="s">
        <v>259</v>
      </c>
      <c r="L2777" s="191">
        <v>40298</v>
      </c>
      <c r="M2777" s="60" t="str">
        <f t="shared" ca="1" si="202"/>
        <v>13.5 yrs</v>
      </c>
      <c r="N2777" s="61" t="str">
        <f t="shared" ca="1" si="201"/>
        <v>s</v>
      </c>
      <c r="O2777" s="147">
        <v>4</v>
      </c>
      <c r="P2777" s="148">
        <v>30</v>
      </c>
      <c r="Q2777" s="56">
        <v>2011</v>
      </c>
      <c r="R2777" s="55" t="s">
        <v>228</v>
      </c>
      <c r="S2777" s="147" t="s">
        <v>237</v>
      </c>
      <c r="T2777" s="154">
        <v>40663</v>
      </c>
      <c r="U2777" s="64"/>
      <c r="V2777" s="50"/>
      <c r="W2777" s="50"/>
      <c r="X2777" s="50"/>
      <c r="Y2777" s="137" t="s">
        <v>253</v>
      </c>
      <c r="Z2777" s="79" t="s">
        <v>261</v>
      </c>
      <c r="AA2777" s="218">
        <v>40663</v>
      </c>
      <c r="AB2777" s="55"/>
      <c r="AC2777" s="63"/>
      <c r="AD2777" s="58" t="s">
        <v>1506</v>
      </c>
      <c r="AE2777" s="58" t="s">
        <v>5621</v>
      </c>
      <c r="AF2777" s="55"/>
      <c r="AG2777" s="65"/>
      <c r="AH2777" s="65"/>
      <c r="AI2777" s="65"/>
    </row>
    <row r="2778" spans="1:35" ht="78.75" x14ac:dyDescent="0.2">
      <c r="A2778" s="55">
        <v>6</v>
      </c>
      <c r="B2778" s="133">
        <v>20</v>
      </c>
      <c r="C2778" s="56">
        <v>2011</v>
      </c>
      <c r="D2778" s="55" t="s">
        <v>215</v>
      </c>
      <c r="E2778" s="55"/>
      <c r="F2778" s="55" t="s">
        <v>241</v>
      </c>
      <c r="G2778" s="55" t="s">
        <v>241</v>
      </c>
      <c r="H2778" s="147" t="s">
        <v>2335</v>
      </c>
      <c r="I2778" s="57" t="s">
        <v>222</v>
      </c>
      <c r="J2778" s="58" t="s">
        <v>538</v>
      </c>
      <c r="K2778" s="58" t="s">
        <v>259</v>
      </c>
      <c r="L2778" s="191">
        <v>40634</v>
      </c>
      <c r="M2778" s="60" t="str">
        <f t="shared" ca="1" si="202"/>
        <v>12.6 yrs</v>
      </c>
      <c r="N2778" s="61" t="str">
        <f t="shared" ca="1" si="201"/>
        <v>s</v>
      </c>
      <c r="O2778" s="147">
        <v>6</v>
      </c>
      <c r="P2778" s="148">
        <v>21</v>
      </c>
      <c r="Q2778" s="56">
        <v>2011</v>
      </c>
      <c r="R2778" s="55" t="s">
        <v>228</v>
      </c>
      <c r="S2778" s="147" t="s">
        <v>236</v>
      </c>
      <c r="T2778" s="154">
        <v>40715</v>
      </c>
      <c r="U2778" s="64"/>
      <c r="V2778" s="50"/>
      <c r="W2778" s="50"/>
      <c r="X2778" s="50"/>
      <c r="Y2778" s="137" t="s">
        <v>241</v>
      </c>
      <c r="Z2778" s="226"/>
      <c r="AA2778" s="218"/>
      <c r="AB2778" s="55"/>
      <c r="AC2778" s="63"/>
      <c r="AD2778" s="58"/>
      <c r="AE2778" s="58" t="s">
        <v>2336</v>
      </c>
      <c r="AF2778" s="55" t="s">
        <v>241</v>
      </c>
      <c r="AG2778" s="65"/>
      <c r="AH2778" s="65"/>
      <c r="AI2778" s="65"/>
    </row>
    <row r="2779" spans="1:35" ht="31.5" x14ac:dyDescent="0.2">
      <c r="A2779" s="55">
        <v>8</v>
      </c>
      <c r="B2779" s="133">
        <v>29</v>
      </c>
      <c r="C2779" s="56">
        <v>2011</v>
      </c>
      <c r="D2779" s="55" t="s">
        <v>215</v>
      </c>
      <c r="E2779" s="55"/>
      <c r="F2779" s="55"/>
      <c r="G2779" s="55"/>
      <c r="H2779" s="147" t="s">
        <v>2407</v>
      </c>
      <c r="I2779" s="57" t="s">
        <v>222</v>
      </c>
      <c r="J2779" s="58" t="s">
        <v>398</v>
      </c>
      <c r="K2779" s="58" t="s">
        <v>260</v>
      </c>
      <c r="L2779" s="191">
        <v>40683</v>
      </c>
      <c r="M2779" s="60" t="str">
        <f t="shared" ca="1" si="202"/>
        <v>12.4 yrs</v>
      </c>
      <c r="N2779" s="61" t="str">
        <f t="shared" ca="1" si="201"/>
        <v>s</v>
      </c>
      <c r="O2779" s="147">
        <v>8</v>
      </c>
      <c r="P2779" s="148">
        <v>30</v>
      </c>
      <c r="Q2779" s="56">
        <v>2011</v>
      </c>
      <c r="R2779" s="55" t="s">
        <v>228</v>
      </c>
      <c r="S2779" s="147" t="s">
        <v>237</v>
      </c>
      <c r="T2779" s="154">
        <v>40785</v>
      </c>
      <c r="U2779" s="64"/>
      <c r="V2779" s="50"/>
      <c r="W2779" s="50"/>
      <c r="X2779" s="50"/>
      <c r="Y2779" s="137"/>
      <c r="Z2779" s="226"/>
      <c r="AA2779" s="218"/>
      <c r="AB2779" s="55"/>
      <c r="AC2779" s="63"/>
      <c r="AD2779" s="58"/>
      <c r="AE2779" s="58" t="s">
        <v>5742</v>
      </c>
      <c r="AF2779" s="55"/>
      <c r="AG2779" s="65"/>
      <c r="AH2779" s="65"/>
      <c r="AI2779" s="65"/>
    </row>
    <row r="2780" spans="1:35" ht="31.5" x14ac:dyDescent="0.2">
      <c r="A2780" s="55">
        <v>8</v>
      </c>
      <c r="B2780" s="133">
        <v>29</v>
      </c>
      <c r="C2780" s="56">
        <v>2011</v>
      </c>
      <c r="D2780" s="55" t="s">
        <v>215</v>
      </c>
      <c r="E2780" s="55"/>
      <c r="F2780" s="55"/>
      <c r="G2780" s="55"/>
      <c r="H2780" s="147" t="s">
        <v>2408</v>
      </c>
      <c r="I2780" s="57" t="s">
        <v>222</v>
      </c>
      <c r="J2780" s="58" t="s">
        <v>103</v>
      </c>
      <c r="K2780" s="58" t="s">
        <v>260</v>
      </c>
      <c r="L2780" s="191">
        <v>40683</v>
      </c>
      <c r="M2780" s="60" t="str">
        <f t="shared" ref="M2780:M2815" ca="1" si="203">IF($L2780="","",IF((today-$L2780)&lt;14,(today-$L2780)&amp;" days",IF(((today-$L2780)/7)&lt;16.5,TRUNC(((today-$L2780)/7))&amp;" wks",IF(((today-$L2780)/28)&lt;18.5,TRUNC(((today-$L2780)/28))&amp;" mos",IF(((today-$L2780)/28)&gt;18.5,ROUND(((today-$L2780)/365),1)&amp;" yrs")))))</f>
        <v>12.4 yrs</v>
      </c>
      <c r="N2780" s="61" t="str">
        <f t="shared" ca="1" si="201"/>
        <v>s</v>
      </c>
      <c r="O2780" s="147">
        <v>8</v>
      </c>
      <c r="P2780" s="148">
        <v>30</v>
      </c>
      <c r="Q2780" s="56">
        <v>2011</v>
      </c>
      <c r="R2780" s="55" t="s">
        <v>228</v>
      </c>
      <c r="S2780" s="147" t="s">
        <v>237</v>
      </c>
      <c r="T2780" s="154">
        <v>40785</v>
      </c>
      <c r="U2780" s="64"/>
      <c r="V2780" s="50"/>
      <c r="W2780" s="50"/>
      <c r="X2780" s="50"/>
      <c r="Y2780" s="137"/>
      <c r="Z2780" s="226"/>
      <c r="AA2780" s="218"/>
      <c r="AB2780" s="55"/>
      <c r="AC2780" s="63"/>
      <c r="AD2780" s="58"/>
      <c r="AE2780" s="58" t="s">
        <v>5742</v>
      </c>
      <c r="AF2780" s="55"/>
      <c r="AG2780" s="65"/>
      <c r="AH2780" s="65"/>
      <c r="AI2780" s="65"/>
    </row>
    <row r="2781" spans="1:35" ht="31.5" x14ac:dyDescent="0.2">
      <c r="A2781" s="55">
        <v>8</v>
      </c>
      <c r="B2781" s="133">
        <v>29</v>
      </c>
      <c r="C2781" s="56">
        <v>2011</v>
      </c>
      <c r="D2781" s="55" t="s">
        <v>215</v>
      </c>
      <c r="E2781" s="55"/>
      <c r="F2781" s="55"/>
      <c r="G2781" s="55"/>
      <c r="H2781" s="147" t="s">
        <v>2409</v>
      </c>
      <c r="I2781" s="57" t="s">
        <v>222</v>
      </c>
      <c r="J2781" s="58" t="s">
        <v>103</v>
      </c>
      <c r="K2781" s="58" t="s">
        <v>260</v>
      </c>
      <c r="L2781" s="191">
        <v>40683</v>
      </c>
      <c r="M2781" s="60" t="str">
        <f t="shared" ca="1" si="203"/>
        <v>12.4 yrs</v>
      </c>
      <c r="N2781" s="61" t="str">
        <f t="shared" ca="1" si="201"/>
        <v>s</v>
      </c>
      <c r="O2781" s="147">
        <v>8</v>
      </c>
      <c r="P2781" s="148">
        <v>30</v>
      </c>
      <c r="Q2781" s="56">
        <v>2011</v>
      </c>
      <c r="R2781" s="55" t="s">
        <v>228</v>
      </c>
      <c r="S2781" s="147" t="s">
        <v>237</v>
      </c>
      <c r="T2781" s="154">
        <v>40785</v>
      </c>
      <c r="U2781" s="64"/>
      <c r="V2781" s="50"/>
      <c r="W2781" s="50"/>
      <c r="X2781" s="50"/>
      <c r="Y2781" s="137"/>
      <c r="Z2781" s="226"/>
      <c r="AA2781" s="218"/>
      <c r="AB2781" s="55"/>
      <c r="AC2781" s="63"/>
      <c r="AD2781" s="58"/>
      <c r="AE2781" s="58" t="s">
        <v>5742</v>
      </c>
      <c r="AF2781" s="55"/>
      <c r="AG2781" s="65"/>
      <c r="AH2781" s="65"/>
      <c r="AI2781" s="65"/>
    </row>
    <row r="2782" spans="1:35" ht="31.5" x14ac:dyDescent="0.2">
      <c r="A2782" s="55">
        <v>8</v>
      </c>
      <c r="B2782" s="133">
        <v>29</v>
      </c>
      <c r="C2782" s="56">
        <v>2011</v>
      </c>
      <c r="D2782" s="55" t="s">
        <v>215</v>
      </c>
      <c r="E2782" s="55"/>
      <c r="F2782" s="55"/>
      <c r="G2782" s="55"/>
      <c r="H2782" s="147" t="s">
        <v>2410</v>
      </c>
      <c r="I2782" s="57" t="s">
        <v>222</v>
      </c>
      <c r="J2782" s="58" t="s">
        <v>103</v>
      </c>
      <c r="K2782" s="58" t="s">
        <v>260</v>
      </c>
      <c r="L2782" s="191">
        <v>40683</v>
      </c>
      <c r="M2782" s="60" t="str">
        <f t="shared" ca="1" si="203"/>
        <v>12.4 yrs</v>
      </c>
      <c r="N2782" s="61" t="str">
        <f t="shared" ca="1" si="201"/>
        <v>s</v>
      </c>
      <c r="O2782" s="147">
        <v>8</v>
      </c>
      <c r="P2782" s="148">
        <v>30</v>
      </c>
      <c r="Q2782" s="56">
        <v>2011</v>
      </c>
      <c r="R2782" s="55" t="s">
        <v>228</v>
      </c>
      <c r="S2782" s="147" t="s">
        <v>237</v>
      </c>
      <c r="T2782" s="154">
        <v>40785</v>
      </c>
      <c r="U2782" s="64"/>
      <c r="V2782" s="50"/>
      <c r="W2782" s="50"/>
      <c r="X2782" s="50"/>
      <c r="Y2782" s="137"/>
      <c r="Z2782" s="226"/>
      <c r="AA2782" s="218"/>
      <c r="AB2782" s="55"/>
      <c r="AC2782" s="63"/>
      <c r="AD2782" s="58"/>
      <c r="AE2782" s="58" t="s">
        <v>5742</v>
      </c>
      <c r="AF2782" s="55"/>
      <c r="AG2782" s="65"/>
      <c r="AH2782" s="65"/>
      <c r="AI2782" s="65"/>
    </row>
    <row r="2783" spans="1:35" ht="78.75" x14ac:dyDescent="0.2">
      <c r="A2783" s="55">
        <v>6</v>
      </c>
      <c r="B2783" s="133">
        <v>20</v>
      </c>
      <c r="C2783" s="56">
        <v>2011</v>
      </c>
      <c r="D2783" s="55" t="s">
        <v>215</v>
      </c>
      <c r="E2783" s="55"/>
      <c r="F2783" s="55" t="s">
        <v>241</v>
      </c>
      <c r="G2783" s="55" t="s">
        <v>241</v>
      </c>
      <c r="H2783" s="147" t="s">
        <v>2337</v>
      </c>
      <c r="I2783" s="57" t="s">
        <v>222</v>
      </c>
      <c r="J2783" s="58" t="s">
        <v>2338</v>
      </c>
      <c r="K2783" s="58" t="s">
        <v>260</v>
      </c>
      <c r="L2783" s="191">
        <v>40634</v>
      </c>
      <c r="M2783" s="60" t="str">
        <f t="shared" ca="1" si="203"/>
        <v>12.6 yrs</v>
      </c>
      <c r="N2783" s="61" t="str">
        <f t="shared" ca="1" si="201"/>
        <v>s</v>
      </c>
      <c r="O2783" s="147">
        <v>6</v>
      </c>
      <c r="P2783" s="148">
        <v>21</v>
      </c>
      <c r="Q2783" s="56">
        <v>2011</v>
      </c>
      <c r="R2783" s="55" t="s">
        <v>228</v>
      </c>
      <c r="S2783" s="147" t="s">
        <v>237</v>
      </c>
      <c r="T2783" s="154">
        <v>40715</v>
      </c>
      <c r="U2783" s="64"/>
      <c r="V2783" s="50"/>
      <c r="W2783" s="50"/>
      <c r="X2783" s="50"/>
      <c r="Y2783" s="137" t="s">
        <v>241</v>
      </c>
      <c r="Z2783" s="226"/>
      <c r="AA2783" s="218"/>
      <c r="AB2783" s="55"/>
      <c r="AC2783" s="63"/>
      <c r="AD2783" s="58"/>
      <c r="AE2783" s="58" t="s">
        <v>2336</v>
      </c>
      <c r="AF2783" s="55" t="s">
        <v>241</v>
      </c>
      <c r="AG2783" s="65"/>
      <c r="AH2783" s="65"/>
      <c r="AI2783" s="65"/>
    </row>
    <row r="2784" spans="1:35" ht="78.75" x14ac:dyDescent="0.2">
      <c r="A2784" s="55">
        <v>6</v>
      </c>
      <c r="B2784" s="133">
        <v>20</v>
      </c>
      <c r="C2784" s="56">
        <v>2011</v>
      </c>
      <c r="D2784" s="55" t="s">
        <v>215</v>
      </c>
      <c r="E2784" s="55"/>
      <c r="F2784" s="55" t="s">
        <v>241</v>
      </c>
      <c r="G2784" s="55" t="s">
        <v>241</v>
      </c>
      <c r="H2784" s="147" t="s">
        <v>2339</v>
      </c>
      <c r="I2784" s="57" t="s">
        <v>222</v>
      </c>
      <c r="J2784" s="58" t="s">
        <v>351</v>
      </c>
      <c r="K2784" s="58" t="s">
        <v>260</v>
      </c>
      <c r="L2784" s="191">
        <v>40634</v>
      </c>
      <c r="M2784" s="60" t="str">
        <f t="shared" ca="1" si="203"/>
        <v>12.6 yrs</v>
      </c>
      <c r="N2784" s="61" t="str">
        <f t="shared" ca="1" si="201"/>
        <v>s</v>
      </c>
      <c r="O2784" s="147">
        <v>6</v>
      </c>
      <c r="P2784" s="148">
        <v>21</v>
      </c>
      <c r="Q2784" s="56">
        <v>2011</v>
      </c>
      <c r="R2784" s="55" t="s">
        <v>228</v>
      </c>
      <c r="S2784" s="147" t="s">
        <v>237</v>
      </c>
      <c r="T2784" s="154">
        <v>40715</v>
      </c>
      <c r="U2784" s="64"/>
      <c r="V2784" s="50"/>
      <c r="W2784" s="50"/>
      <c r="X2784" s="50"/>
      <c r="Y2784" s="137" t="s">
        <v>241</v>
      </c>
      <c r="Z2784" s="226"/>
      <c r="AA2784" s="218"/>
      <c r="AB2784" s="55"/>
      <c r="AC2784" s="63"/>
      <c r="AD2784" s="58"/>
      <c r="AE2784" s="58" t="s">
        <v>2336</v>
      </c>
      <c r="AF2784" s="55" t="s">
        <v>241</v>
      </c>
      <c r="AG2784" s="65"/>
      <c r="AH2784" s="65"/>
      <c r="AI2784" s="65"/>
    </row>
    <row r="2785" spans="1:35" ht="78.75" x14ac:dyDescent="0.2">
      <c r="A2785" s="55">
        <v>6</v>
      </c>
      <c r="B2785" s="133">
        <v>20</v>
      </c>
      <c r="C2785" s="56">
        <v>2011</v>
      </c>
      <c r="D2785" s="55" t="s">
        <v>215</v>
      </c>
      <c r="E2785" s="55"/>
      <c r="F2785" s="55" t="s">
        <v>241</v>
      </c>
      <c r="G2785" s="55" t="s">
        <v>241</v>
      </c>
      <c r="H2785" s="147" t="s">
        <v>2340</v>
      </c>
      <c r="I2785" s="57" t="s">
        <v>222</v>
      </c>
      <c r="J2785" s="58" t="s">
        <v>351</v>
      </c>
      <c r="K2785" s="58" t="s">
        <v>260</v>
      </c>
      <c r="L2785" s="191">
        <v>40634</v>
      </c>
      <c r="M2785" s="60" t="str">
        <f t="shared" ca="1" si="203"/>
        <v>12.6 yrs</v>
      </c>
      <c r="N2785" s="61" t="str">
        <f t="shared" ca="1" si="201"/>
        <v>s</v>
      </c>
      <c r="O2785" s="147">
        <v>6</v>
      </c>
      <c r="P2785" s="148">
        <v>21</v>
      </c>
      <c r="Q2785" s="56">
        <v>2011</v>
      </c>
      <c r="R2785" s="55" t="s">
        <v>228</v>
      </c>
      <c r="S2785" s="147" t="s">
        <v>237</v>
      </c>
      <c r="T2785" s="154">
        <v>40715</v>
      </c>
      <c r="U2785" s="64"/>
      <c r="V2785" s="50"/>
      <c r="W2785" s="50"/>
      <c r="X2785" s="50"/>
      <c r="Y2785" s="137" t="s">
        <v>241</v>
      </c>
      <c r="Z2785" s="226"/>
      <c r="AA2785" s="218"/>
      <c r="AB2785" s="55"/>
      <c r="AC2785" s="63"/>
      <c r="AD2785" s="58"/>
      <c r="AE2785" s="58" t="s">
        <v>2336</v>
      </c>
      <c r="AF2785" s="55" t="s">
        <v>241</v>
      </c>
      <c r="AG2785" s="65"/>
      <c r="AH2785" s="65"/>
      <c r="AI2785" s="65"/>
    </row>
    <row r="2786" spans="1:35" ht="31.5" x14ac:dyDescent="0.2">
      <c r="A2786" s="55">
        <v>7</v>
      </c>
      <c r="B2786" s="133">
        <v>18</v>
      </c>
      <c r="C2786" s="56">
        <v>2011</v>
      </c>
      <c r="D2786" s="55" t="s">
        <v>215</v>
      </c>
      <c r="E2786" s="55"/>
      <c r="F2786" s="55"/>
      <c r="G2786" s="55"/>
      <c r="H2786" s="147" t="s">
        <v>2406</v>
      </c>
      <c r="I2786" s="57" t="s">
        <v>222</v>
      </c>
      <c r="J2786" s="58" t="s">
        <v>2349</v>
      </c>
      <c r="K2786" s="58" t="s">
        <v>260</v>
      </c>
      <c r="L2786" s="191">
        <v>40179</v>
      </c>
      <c r="M2786" s="60" t="str">
        <f t="shared" ca="1" si="203"/>
        <v>13.8 yrs</v>
      </c>
      <c r="N2786" s="61" t="str">
        <f t="shared" ca="1" si="201"/>
        <v>s</v>
      </c>
      <c r="O2786" s="147">
        <v>7</v>
      </c>
      <c r="P2786" s="148">
        <v>19</v>
      </c>
      <c r="Q2786" s="56">
        <v>2011</v>
      </c>
      <c r="R2786" s="55" t="s">
        <v>228</v>
      </c>
      <c r="S2786" s="147" t="s">
        <v>237</v>
      </c>
      <c r="T2786" s="154">
        <v>40743</v>
      </c>
      <c r="U2786" s="64"/>
      <c r="V2786" s="50"/>
      <c r="W2786" s="50"/>
      <c r="X2786" s="50"/>
      <c r="Y2786" s="137" t="s">
        <v>253</v>
      </c>
      <c r="Z2786" s="226" t="s">
        <v>261</v>
      </c>
      <c r="AA2786" s="218">
        <v>40593</v>
      </c>
      <c r="AB2786" s="55"/>
      <c r="AC2786" s="63"/>
      <c r="AD2786" s="58"/>
      <c r="AE2786" s="58" t="s">
        <v>5743</v>
      </c>
      <c r="AF2786" s="55"/>
      <c r="AG2786" s="65"/>
      <c r="AH2786" s="65"/>
      <c r="AI2786" s="65"/>
    </row>
    <row r="2787" spans="1:35" ht="47.25" x14ac:dyDescent="0.2">
      <c r="A2787" s="55">
        <v>7</v>
      </c>
      <c r="B2787" s="133">
        <v>25</v>
      </c>
      <c r="C2787" s="56">
        <v>2011</v>
      </c>
      <c r="D2787" s="55" t="s">
        <v>215</v>
      </c>
      <c r="E2787" s="55"/>
      <c r="F2787" s="55"/>
      <c r="G2787" s="55"/>
      <c r="H2787" s="147" t="s">
        <v>2411</v>
      </c>
      <c r="I2787" s="57" t="s">
        <v>222</v>
      </c>
      <c r="J2787" s="58" t="s">
        <v>351</v>
      </c>
      <c r="K2787" s="58" t="s">
        <v>260</v>
      </c>
      <c r="L2787" s="191">
        <v>40179</v>
      </c>
      <c r="M2787" s="60" t="str">
        <f t="shared" ca="1" si="203"/>
        <v>13.8 yrs</v>
      </c>
      <c r="N2787" s="61" t="str">
        <f t="shared" ca="1" si="201"/>
        <v>s</v>
      </c>
      <c r="O2787" s="147">
        <v>7</v>
      </c>
      <c r="P2787" s="148">
        <v>26</v>
      </c>
      <c r="Q2787" s="56">
        <v>2011</v>
      </c>
      <c r="R2787" s="55" t="s">
        <v>228</v>
      </c>
      <c r="S2787" s="147" t="s">
        <v>237</v>
      </c>
      <c r="T2787" s="154">
        <v>40750</v>
      </c>
      <c r="U2787" s="64"/>
      <c r="V2787" s="50"/>
      <c r="W2787" s="50"/>
      <c r="X2787" s="50"/>
      <c r="Y2787" s="137" t="s">
        <v>253</v>
      </c>
      <c r="Z2787" s="226" t="s">
        <v>261</v>
      </c>
      <c r="AA2787" s="218">
        <v>40750</v>
      </c>
      <c r="AB2787" s="55"/>
      <c r="AC2787" s="63"/>
      <c r="AD2787" s="58"/>
      <c r="AE2787" s="58" t="s">
        <v>4089</v>
      </c>
      <c r="AF2787" s="55"/>
      <c r="AG2787" s="65"/>
      <c r="AH2787" s="65"/>
      <c r="AI2787" s="65"/>
    </row>
    <row r="2788" spans="1:35" ht="63" x14ac:dyDescent="0.2">
      <c r="A2788" s="55">
        <v>8</v>
      </c>
      <c r="B2788" s="133">
        <v>3</v>
      </c>
      <c r="C2788" s="56">
        <v>2011</v>
      </c>
      <c r="D2788" s="55" t="s">
        <v>215</v>
      </c>
      <c r="E2788" s="55"/>
      <c r="F2788" s="55" t="s">
        <v>241</v>
      </c>
      <c r="G2788" s="55" t="s">
        <v>241</v>
      </c>
      <c r="H2788" s="147" t="s">
        <v>2414</v>
      </c>
      <c r="I2788" s="57" t="s">
        <v>222</v>
      </c>
      <c r="J2788" s="58" t="s">
        <v>2349</v>
      </c>
      <c r="K2788" s="58" t="s">
        <v>259</v>
      </c>
      <c r="L2788" s="191">
        <v>39814</v>
      </c>
      <c r="M2788" s="60" t="str">
        <f t="shared" ca="1" si="203"/>
        <v>14.8 yrs</v>
      </c>
      <c r="N2788" s="61" t="str">
        <f t="shared" ca="1" si="201"/>
        <v>s</v>
      </c>
      <c r="O2788" s="147">
        <v>8</v>
      </c>
      <c r="P2788" s="148"/>
      <c r="Q2788" s="56">
        <v>2011</v>
      </c>
      <c r="R2788" s="55" t="s">
        <v>228</v>
      </c>
      <c r="S2788" s="147" t="s">
        <v>236</v>
      </c>
      <c r="T2788" s="154"/>
      <c r="U2788" s="64"/>
      <c r="V2788" s="50"/>
      <c r="W2788" s="50"/>
      <c r="X2788" s="50"/>
      <c r="Y2788" s="137"/>
      <c r="Z2788" s="226"/>
      <c r="AA2788" s="218"/>
      <c r="AB2788" s="55"/>
      <c r="AC2788" s="63"/>
      <c r="AD2788" s="58" t="s">
        <v>2413</v>
      </c>
      <c r="AE2788" s="58" t="s">
        <v>4090</v>
      </c>
      <c r="AF2788" s="55"/>
      <c r="AG2788" s="65"/>
      <c r="AH2788" s="65"/>
      <c r="AI2788" s="65"/>
    </row>
    <row r="2789" spans="1:35" ht="110.25" x14ac:dyDescent="0.2">
      <c r="A2789" s="55">
        <v>8</v>
      </c>
      <c r="B2789" s="133">
        <v>28</v>
      </c>
      <c r="C2789" s="56">
        <v>2011</v>
      </c>
      <c r="D2789" s="55" t="s">
        <v>215</v>
      </c>
      <c r="E2789" s="55"/>
      <c r="F2789" s="55" t="s">
        <v>241</v>
      </c>
      <c r="G2789" s="55" t="s">
        <v>241</v>
      </c>
      <c r="H2789" s="147" t="s">
        <v>2412</v>
      </c>
      <c r="I2789" s="57" t="s">
        <v>222</v>
      </c>
      <c r="J2789" s="58" t="s">
        <v>351</v>
      </c>
      <c r="K2789" s="58" t="s">
        <v>260</v>
      </c>
      <c r="L2789" s="191">
        <v>39995</v>
      </c>
      <c r="M2789" s="60" t="str">
        <f t="shared" ca="1" si="203"/>
        <v>14.3 yrs</v>
      </c>
      <c r="N2789" s="61" t="str">
        <f t="shared" ca="1" si="201"/>
        <v>s</v>
      </c>
      <c r="O2789" s="147">
        <v>8</v>
      </c>
      <c r="P2789" s="148">
        <v>29</v>
      </c>
      <c r="Q2789" s="56">
        <v>2011</v>
      </c>
      <c r="R2789" s="55" t="s">
        <v>228</v>
      </c>
      <c r="S2789" s="147" t="s">
        <v>237</v>
      </c>
      <c r="T2789" s="154">
        <v>40784</v>
      </c>
      <c r="U2789" s="64"/>
      <c r="V2789" s="50"/>
      <c r="W2789" s="50"/>
      <c r="X2789" s="50"/>
      <c r="Y2789" s="137" t="s">
        <v>253</v>
      </c>
      <c r="Z2789" s="226" t="s">
        <v>261</v>
      </c>
      <c r="AA2789" s="218">
        <v>40784</v>
      </c>
      <c r="AB2789" s="55"/>
      <c r="AC2789" s="63"/>
      <c r="AD2789" s="58"/>
      <c r="AE2789" s="58" t="s">
        <v>6125</v>
      </c>
      <c r="AF2789" s="55"/>
      <c r="AG2789" s="65"/>
      <c r="AH2789" s="65"/>
      <c r="AI2789" s="65"/>
    </row>
    <row r="2790" spans="1:35" ht="94.5" x14ac:dyDescent="0.2">
      <c r="A2790" s="55">
        <v>7</v>
      </c>
      <c r="B2790" s="133">
        <v>9</v>
      </c>
      <c r="C2790" s="56">
        <v>2010</v>
      </c>
      <c r="D2790" s="55" t="s">
        <v>215</v>
      </c>
      <c r="E2790" s="55"/>
      <c r="F2790" s="55" t="s">
        <v>241</v>
      </c>
      <c r="G2790" s="55" t="s">
        <v>241</v>
      </c>
      <c r="H2790" s="147" t="s">
        <v>1845</v>
      </c>
      <c r="I2790" s="57" t="s">
        <v>222</v>
      </c>
      <c r="J2790" s="58" t="s">
        <v>516</v>
      </c>
      <c r="K2790" s="58" t="s">
        <v>259</v>
      </c>
      <c r="L2790" s="191">
        <v>36892</v>
      </c>
      <c r="M2790" s="60" t="str">
        <f t="shared" ca="1" si="203"/>
        <v>22.8 yrs</v>
      </c>
      <c r="N2790" s="61" t="str">
        <f t="shared" ca="1" si="201"/>
        <v>s</v>
      </c>
      <c r="O2790" s="147">
        <v>7</v>
      </c>
      <c r="P2790" s="148">
        <v>11</v>
      </c>
      <c r="Q2790" s="56">
        <v>2010</v>
      </c>
      <c r="R2790" s="55" t="s">
        <v>475</v>
      </c>
      <c r="S2790" s="147" t="s">
        <v>236</v>
      </c>
      <c r="T2790" s="154">
        <v>40370</v>
      </c>
      <c r="U2790" s="64"/>
      <c r="V2790" s="50"/>
      <c r="W2790" s="50"/>
      <c r="X2790" s="50"/>
      <c r="Y2790" s="137" t="s">
        <v>253</v>
      </c>
      <c r="Z2790" s="226" t="s">
        <v>261</v>
      </c>
      <c r="AA2790" s="218">
        <v>40370</v>
      </c>
      <c r="AB2790" s="55"/>
      <c r="AC2790" s="63"/>
      <c r="AD2790" s="58"/>
      <c r="AE2790" s="58" t="s">
        <v>6126</v>
      </c>
      <c r="AF2790" s="55"/>
      <c r="AG2790" s="65"/>
      <c r="AH2790" s="65"/>
      <c r="AI2790" s="65"/>
    </row>
    <row r="2791" spans="1:35" ht="94.5" x14ac:dyDescent="0.2">
      <c r="A2791" s="55">
        <v>7</v>
      </c>
      <c r="B2791" s="133">
        <v>9</v>
      </c>
      <c r="C2791" s="56">
        <v>2010</v>
      </c>
      <c r="D2791" s="55" t="s">
        <v>215</v>
      </c>
      <c r="E2791" s="55"/>
      <c r="F2791" s="55" t="s">
        <v>241</v>
      </c>
      <c r="G2791" s="55" t="s">
        <v>241</v>
      </c>
      <c r="H2791" s="147" t="s">
        <v>1846</v>
      </c>
      <c r="I2791" s="57" t="s">
        <v>223</v>
      </c>
      <c r="J2791" s="58" t="s">
        <v>1097</v>
      </c>
      <c r="K2791" s="58" t="s">
        <v>260</v>
      </c>
      <c r="L2791" s="191">
        <v>40309</v>
      </c>
      <c r="M2791" s="60" t="str">
        <f t="shared" ca="1" si="203"/>
        <v>13.5 yrs</v>
      </c>
      <c r="N2791" s="61" t="str">
        <f t="shared" ca="1" si="201"/>
        <v>s</v>
      </c>
      <c r="O2791" s="147">
        <v>7</v>
      </c>
      <c r="P2791" s="148">
        <v>11</v>
      </c>
      <c r="Q2791" s="56">
        <v>2010</v>
      </c>
      <c r="R2791" s="55" t="s">
        <v>475</v>
      </c>
      <c r="S2791" s="147" t="s">
        <v>237</v>
      </c>
      <c r="T2791" s="154">
        <v>40370</v>
      </c>
      <c r="U2791" s="64"/>
      <c r="V2791" s="50"/>
      <c r="W2791" s="50"/>
      <c r="X2791" s="50"/>
      <c r="Y2791" s="137" t="s">
        <v>241</v>
      </c>
      <c r="Z2791" s="226" t="s">
        <v>261</v>
      </c>
      <c r="AA2791" s="218">
        <v>40370</v>
      </c>
      <c r="AB2791" s="55"/>
      <c r="AC2791" s="63"/>
      <c r="AD2791" s="58"/>
      <c r="AE2791" s="58" t="s">
        <v>6127</v>
      </c>
      <c r="AF2791" s="55"/>
      <c r="AG2791" s="65"/>
      <c r="AH2791" s="65"/>
      <c r="AI2791" s="65"/>
    </row>
    <row r="2792" spans="1:35" ht="15.75" x14ac:dyDescent="0.2">
      <c r="A2792" s="55">
        <v>11</v>
      </c>
      <c r="B2792" s="133">
        <v>30</v>
      </c>
      <c r="C2792" s="56">
        <v>2020</v>
      </c>
      <c r="D2792" s="55" t="s">
        <v>215</v>
      </c>
      <c r="E2792" s="55"/>
      <c r="F2792" s="55"/>
      <c r="G2792" s="55"/>
      <c r="H2792" s="147" t="s">
        <v>4883</v>
      </c>
      <c r="I2792" s="57" t="s">
        <v>222</v>
      </c>
      <c r="J2792" s="58" t="s">
        <v>2775</v>
      </c>
      <c r="K2792" s="58" t="s">
        <v>259</v>
      </c>
      <c r="L2792" s="191">
        <v>43070</v>
      </c>
      <c r="M2792" s="60" t="str">
        <f t="shared" ca="1" si="203"/>
        <v>5.9 yrs</v>
      </c>
      <c r="N2792" s="61" t="str">
        <f t="shared" ca="1" si="201"/>
        <v>a</v>
      </c>
      <c r="O2792" s="147">
        <v>12</v>
      </c>
      <c r="P2792" s="148">
        <v>1</v>
      </c>
      <c r="Q2792" s="56">
        <v>2020</v>
      </c>
      <c r="R2792" s="55" t="s">
        <v>228</v>
      </c>
      <c r="S2792" s="147" t="s">
        <v>236</v>
      </c>
      <c r="T2792" s="154">
        <v>44166</v>
      </c>
      <c r="U2792" s="64"/>
      <c r="V2792" s="50"/>
      <c r="W2792" s="50"/>
      <c r="X2792" s="50"/>
      <c r="Y2792" s="137" t="s">
        <v>253</v>
      </c>
      <c r="Z2792" s="226" t="s">
        <v>261</v>
      </c>
      <c r="AA2792" s="218"/>
      <c r="AB2792" s="55"/>
      <c r="AC2792" s="63"/>
      <c r="AD2792" s="58"/>
      <c r="AE2792" s="58" t="s">
        <v>4884</v>
      </c>
      <c r="AF2792" s="55"/>
      <c r="AG2792" s="65"/>
      <c r="AH2792" s="65"/>
      <c r="AI2792" s="65"/>
    </row>
    <row r="2793" spans="1:35" ht="15.75" x14ac:dyDescent="0.2">
      <c r="A2793" s="55">
        <v>11</v>
      </c>
      <c r="B2793" s="133">
        <v>30</v>
      </c>
      <c r="C2793" s="56">
        <v>2020</v>
      </c>
      <c r="D2793" s="55" t="s">
        <v>215</v>
      </c>
      <c r="E2793" s="55"/>
      <c r="F2793" s="55"/>
      <c r="G2793" s="55"/>
      <c r="H2793" s="147" t="s">
        <v>4885</v>
      </c>
      <c r="I2793" s="57" t="s">
        <v>222</v>
      </c>
      <c r="J2793" s="58" t="s">
        <v>1097</v>
      </c>
      <c r="K2793" s="58" t="s">
        <v>260</v>
      </c>
      <c r="L2793" s="191">
        <v>44013</v>
      </c>
      <c r="M2793" s="60" t="str">
        <f t="shared" ca="1" si="203"/>
        <v>3.3 yrs</v>
      </c>
      <c r="N2793" s="61" t="str">
        <f t="shared" ca="1" si="201"/>
        <v>a</v>
      </c>
      <c r="O2793" s="147">
        <v>12</v>
      </c>
      <c r="P2793" s="148">
        <v>1</v>
      </c>
      <c r="Q2793" s="56">
        <v>2020</v>
      </c>
      <c r="R2793" s="55" t="s">
        <v>228</v>
      </c>
      <c r="S2793" s="147" t="s">
        <v>237</v>
      </c>
      <c r="T2793" s="154">
        <v>44166</v>
      </c>
      <c r="U2793" s="64"/>
      <c r="V2793" s="50"/>
      <c r="W2793" s="50"/>
      <c r="X2793" s="50"/>
      <c r="Y2793" s="137" t="s">
        <v>253</v>
      </c>
      <c r="Z2793" s="226" t="s">
        <v>261</v>
      </c>
      <c r="AA2793" s="218"/>
      <c r="AB2793" s="55"/>
      <c r="AC2793" s="63"/>
      <c r="AD2793" s="58"/>
      <c r="AE2793" s="58" t="s">
        <v>4886</v>
      </c>
      <c r="AF2793" s="55"/>
      <c r="AG2793" s="65"/>
      <c r="AH2793" s="65"/>
      <c r="AI2793" s="65"/>
    </row>
    <row r="2794" spans="1:35" ht="15.75" x14ac:dyDescent="0.2">
      <c r="A2794" s="55">
        <v>11</v>
      </c>
      <c r="B2794" s="133">
        <v>30</v>
      </c>
      <c r="C2794" s="56">
        <v>2020</v>
      </c>
      <c r="D2794" s="55" t="s">
        <v>215</v>
      </c>
      <c r="E2794" s="55"/>
      <c r="F2794" s="55"/>
      <c r="G2794" s="55"/>
      <c r="H2794" s="147" t="s">
        <v>4887</v>
      </c>
      <c r="I2794" s="57" t="s">
        <v>222</v>
      </c>
      <c r="J2794" s="58" t="s">
        <v>1564</v>
      </c>
      <c r="K2794" s="58" t="s">
        <v>260</v>
      </c>
      <c r="L2794" s="191">
        <v>44013</v>
      </c>
      <c r="M2794" s="60" t="str">
        <f t="shared" ca="1" si="203"/>
        <v>3.3 yrs</v>
      </c>
      <c r="N2794" s="61" t="str">
        <f t="shared" ca="1" si="201"/>
        <v>a</v>
      </c>
      <c r="O2794" s="147">
        <v>12</v>
      </c>
      <c r="P2794" s="148">
        <v>1</v>
      </c>
      <c r="Q2794" s="56">
        <v>2020</v>
      </c>
      <c r="R2794" s="55" t="s">
        <v>228</v>
      </c>
      <c r="S2794" s="147" t="s">
        <v>237</v>
      </c>
      <c r="T2794" s="154">
        <v>44166</v>
      </c>
      <c r="U2794" s="64"/>
      <c r="V2794" s="50"/>
      <c r="W2794" s="50"/>
      <c r="X2794" s="50"/>
      <c r="Y2794" s="137" t="s">
        <v>253</v>
      </c>
      <c r="Z2794" s="226" t="s">
        <v>261</v>
      </c>
      <c r="AA2794" s="218"/>
      <c r="AB2794" s="55"/>
      <c r="AC2794" s="63"/>
      <c r="AD2794" s="58"/>
      <c r="AE2794" s="58" t="s">
        <v>4888</v>
      </c>
      <c r="AF2794" s="55"/>
      <c r="AG2794" s="65"/>
      <c r="AH2794" s="65"/>
      <c r="AI2794" s="65"/>
    </row>
    <row r="2795" spans="1:35" ht="31.5" customHeight="1" x14ac:dyDescent="0.2">
      <c r="A2795" s="55">
        <v>7</v>
      </c>
      <c r="B2795" s="133">
        <v>17</v>
      </c>
      <c r="C2795" s="56">
        <v>2022</v>
      </c>
      <c r="D2795" s="55" t="s">
        <v>215</v>
      </c>
      <c r="E2795" s="55">
        <v>1</v>
      </c>
      <c r="F2795" s="57"/>
      <c r="G2795" s="57"/>
      <c r="H2795" s="147" t="s">
        <v>6042</v>
      </c>
      <c r="I2795" s="57" t="s">
        <v>222</v>
      </c>
      <c r="J2795" s="58" t="s">
        <v>4378</v>
      </c>
      <c r="K2795" s="58" t="s">
        <v>259</v>
      </c>
      <c r="L2795" s="191">
        <v>44197</v>
      </c>
      <c r="M2795" s="60" t="str">
        <f t="shared" ca="1" si="203"/>
        <v>2.8 yrs</v>
      </c>
      <c r="N2795" s="160" t="str">
        <f t="shared" ca="1" si="201"/>
        <v>a</v>
      </c>
      <c r="O2795" s="147">
        <v>7</v>
      </c>
      <c r="P2795" s="161">
        <v>19</v>
      </c>
      <c r="Q2795" s="56">
        <v>2022</v>
      </c>
      <c r="R2795" s="55" t="s">
        <v>4078</v>
      </c>
      <c r="S2795" s="147" t="s">
        <v>236</v>
      </c>
      <c r="T2795" s="154">
        <v>44761</v>
      </c>
      <c r="U2795" s="163"/>
      <c r="V2795" s="79"/>
      <c r="W2795" s="55"/>
      <c r="X2795" s="178"/>
      <c r="Y2795" s="137" t="s">
        <v>253</v>
      </c>
      <c r="Z2795" s="226"/>
      <c r="AA2795" s="218"/>
      <c r="AB2795" s="55"/>
      <c r="AC2795" s="63"/>
      <c r="AD2795" s="58" t="s">
        <v>6103</v>
      </c>
      <c r="AE2795" s="58" t="s">
        <v>6128</v>
      </c>
      <c r="AF2795" s="55"/>
      <c r="AG2795" s="65"/>
      <c r="AH2795" s="65"/>
      <c r="AI2795" s="65"/>
    </row>
    <row r="2796" spans="1:35" ht="89.25" hidden="1" x14ac:dyDescent="0.2">
      <c r="A2796" s="42">
        <v>3</v>
      </c>
      <c r="B2796" s="40">
        <v>22</v>
      </c>
      <c r="C2796" s="40">
        <v>2014</v>
      </c>
      <c r="D2796" s="12" t="s">
        <v>2391</v>
      </c>
      <c r="E2796" s="42"/>
      <c r="F2796" s="42" t="s">
        <v>253</v>
      </c>
      <c r="G2796" s="42" t="s">
        <v>253</v>
      </c>
      <c r="H2796" s="43" t="s">
        <v>414</v>
      </c>
      <c r="I2796" s="12" t="s">
        <v>222</v>
      </c>
      <c r="J2796" s="43" t="s">
        <v>3369</v>
      </c>
      <c r="K2796" s="101" t="s">
        <v>259</v>
      </c>
      <c r="L2796" s="52">
        <v>39083</v>
      </c>
      <c r="M2796" s="45" t="str">
        <f t="shared" ca="1" si="203"/>
        <v>16.8 yrs</v>
      </c>
      <c r="N2796" s="46" t="str">
        <f t="shared" ca="1" si="201"/>
        <v>s</v>
      </c>
      <c r="O2796" s="46"/>
      <c r="P2796" s="53"/>
      <c r="Q2796" s="40"/>
      <c r="R2796" s="12"/>
      <c r="S2796" s="43" t="s">
        <v>2871</v>
      </c>
      <c r="T2796" s="49">
        <v>41716</v>
      </c>
      <c r="U2796" s="50"/>
      <c r="V2796" s="50"/>
      <c r="W2796" s="50"/>
      <c r="X2796" s="50"/>
      <c r="Y2796" s="42" t="s">
        <v>253</v>
      </c>
      <c r="Z2796" s="42" t="s">
        <v>262</v>
      </c>
      <c r="AA2796" s="242">
        <v>41720</v>
      </c>
      <c r="AB2796" s="42"/>
      <c r="AC2796" s="50"/>
      <c r="AD2796" s="43"/>
      <c r="AE2796" s="43" t="s">
        <v>3370</v>
      </c>
      <c r="AF2796" s="12"/>
    </row>
    <row r="2797" spans="1:35" ht="15.75" x14ac:dyDescent="0.2">
      <c r="A2797" s="55">
        <v>9</v>
      </c>
      <c r="B2797" s="133">
        <v>29</v>
      </c>
      <c r="C2797" s="56">
        <v>2022</v>
      </c>
      <c r="D2797" s="55" t="s">
        <v>215</v>
      </c>
      <c r="E2797" s="55" t="s">
        <v>2644</v>
      </c>
      <c r="F2797" s="55"/>
      <c r="G2797" s="55"/>
      <c r="H2797" s="147" t="s">
        <v>6250</v>
      </c>
      <c r="I2797" s="57" t="s">
        <v>222</v>
      </c>
      <c r="J2797" s="58" t="s">
        <v>1564</v>
      </c>
      <c r="K2797" s="84" t="s">
        <v>259</v>
      </c>
      <c r="L2797" s="191">
        <v>44562</v>
      </c>
      <c r="M2797" s="139" t="str">
        <f t="shared" ca="1" si="203"/>
        <v>1.8 yrs</v>
      </c>
      <c r="N2797" s="61" t="str">
        <f t="shared" ca="1" si="201"/>
        <v>a</v>
      </c>
      <c r="O2797" s="147">
        <v>10</v>
      </c>
      <c r="P2797" s="148">
        <v>4</v>
      </c>
      <c r="Q2797" s="56">
        <v>2022</v>
      </c>
      <c r="R2797" s="55"/>
      <c r="S2797" s="147" t="s">
        <v>236</v>
      </c>
      <c r="T2797" s="154">
        <v>44838</v>
      </c>
      <c r="U2797" s="64"/>
      <c r="V2797" s="50"/>
      <c r="W2797" s="50"/>
      <c r="X2797" s="50"/>
      <c r="Y2797" s="137" t="s">
        <v>253</v>
      </c>
      <c r="Z2797" s="233"/>
      <c r="AA2797" s="218"/>
      <c r="AB2797" s="55"/>
      <c r="AC2797" s="178"/>
      <c r="AD2797" s="58" t="s">
        <v>4784</v>
      </c>
      <c r="AE2797" s="58" t="s">
        <v>6253</v>
      </c>
      <c r="AF2797" s="55"/>
      <c r="AG2797" s="65"/>
      <c r="AH2797" s="65"/>
      <c r="AI2797" s="65"/>
    </row>
    <row r="2798" spans="1:35" ht="15.75" x14ac:dyDescent="0.2">
      <c r="A2798" s="55">
        <v>9</v>
      </c>
      <c r="B2798" s="133">
        <v>29</v>
      </c>
      <c r="C2798" s="56">
        <v>2022</v>
      </c>
      <c r="D2798" s="55" t="s">
        <v>215</v>
      </c>
      <c r="E2798" s="55" t="s">
        <v>2644</v>
      </c>
      <c r="F2798" s="55"/>
      <c r="G2798" s="55"/>
      <c r="H2798" s="147" t="s">
        <v>6251</v>
      </c>
      <c r="I2798" s="57" t="s">
        <v>222</v>
      </c>
      <c r="J2798" s="58" t="s">
        <v>6252</v>
      </c>
      <c r="K2798" s="58" t="s">
        <v>259</v>
      </c>
      <c r="L2798" s="191">
        <v>44562</v>
      </c>
      <c r="M2798" s="139" t="str">
        <f t="shared" ca="1" si="203"/>
        <v>1.8 yrs</v>
      </c>
      <c r="N2798" s="61" t="str">
        <f t="shared" ca="1" si="201"/>
        <v>a</v>
      </c>
      <c r="O2798" s="147">
        <v>10</v>
      </c>
      <c r="P2798" s="148">
        <v>4</v>
      </c>
      <c r="Q2798" s="56">
        <v>2022</v>
      </c>
      <c r="R2798" s="55"/>
      <c r="S2798" s="147" t="s">
        <v>236</v>
      </c>
      <c r="T2798" s="154">
        <v>44838</v>
      </c>
      <c r="U2798" s="64"/>
      <c r="V2798" s="50"/>
      <c r="W2798" s="50"/>
      <c r="X2798" s="50"/>
      <c r="Y2798" s="137" t="s">
        <v>253</v>
      </c>
      <c r="Z2798" s="233"/>
      <c r="AA2798" s="218"/>
      <c r="AB2798" s="55"/>
      <c r="AC2798" s="178"/>
      <c r="AD2798" s="58" t="s">
        <v>4784</v>
      </c>
      <c r="AE2798" s="58" t="s">
        <v>6253</v>
      </c>
      <c r="AF2798" s="55"/>
      <c r="AG2798" s="65"/>
      <c r="AH2798" s="65"/>
      <c r="AI2798" s="65"/>
    </row>
    <row r="2799" spans="1:35" ht="31.5" x14ac:dyDescent="0.2">
      <c r="A2799" s="55">
        <v>12</v>
      </c>
      <c r="B2799" s="133">
        <v>1</v>
      </c>
      <c r="C2799" s="56">
        <v>2008</v>
      </c>
      <c r="D2799" s="55" t="s">
        <v>215</v>
      </c>
      <c r="E2799" s="55"/>
      <c r="F2799" s="55" t="s">
        <v>241</v>
      </c>
      <c r="G2799" s="55" t="s">
        <v>241</v>
      </c>
      <c r="H2799" s="147" t="s">
        <v>805</v>
      </c>
      <c r="I2799" s="57" t="s">
        <v>222</v>
      </c>
      <c r="J2799" s="58" t="s">
        <v>371</v>
      </c>
      <c r="K2799" s="58" t="s">
        <v>260</v>
      </c>
      <c r="L2799" s="191">
        <v>39593</v>
      </c>
      <c r="M2799" s="60" t="str">
        <f t="shared" ca="1" si="203"/>
        <v>15.4 yrs</v>
      </c>
      <c r="N2799" s="61" t="str">
        <f t="shared" ref="N2799:N2815" ca="1" si="204">IF($L2799="","",IF((today-$L2799)&lt;366,"k",IF(((today-$L2799)/28)&lt;84,"a",IF(((today-$L2799)/28)&gt;84,"s"))))</f>
        <v>s</v>
      </c>
      <c r="O2799" s="147">
        <v>12</v>
      </c>
      <c r="P2799" s="148">
        <v>2</v>
      </c>
      <c r="Q2799" s="56">
        <v>2008</v>
      </c>
      <c r="R2799" s="55" t="s">
        <v>228</v>
      </c>
      <c r="S2799" s="147" t="s">
        <v>237</v>
      </c>
      <c r="T2799" s="154">
        <v>39784</v>
      </c>
      <c r="U2799" s="64"/>
      <c r="V2799" s="50"/>
      <c r="W2799" s="50"/>
      <c r="X2799" s="50"/>
      <c r="Y2799" s="137" t="s">
        <v>253</v>
      </c>
      <c r="Z2799" s="79" t="s">
        <v>262</v>
      </c>
      <c r="AA2799" s="218">
        <v>39783</v>
      </c>
      <c r="AB2799" s="55"/>
      <c r="AC2799" s="63"/>
      <c r="AD2799" s="58"/>
      <c r="AE2799" s="58" t="s">
        <v>809</v>
      </c>
      <c r="AF2799" s="55" t="s">
        <v>241</v>
      </c>
      <c r="AG2799" s="65"/>
      <c r="AH2799" s="65"/>
      <c r="AI2799" s="65"/>
    </row>
    <row r="2800" spans="1:35" ht="110.25" x14ac:dyDescent="0.2">
      <c r="A2800" s="55">
        <v>11</v>
      </c>
      <c r="B2800" s="133">
        <v>10</v>
      </c>
      <c r="C2800" s="56">
        <v>2010</v>
      </c>
      <c r="D2800" s="55" t="s">
        <v>215</v>
      </c>
      <c r="E2800" s="55"/>
      <c r="F2800" s="55"/>
      <c r="G2800" s="55"/>
      <c r="H2800" s="147" t="s">
        <v>2027</v>
      </c>
      <c r="I2800" s="57" t="s">
        <v>222</v>
      </c>
      <c r="J2800" s="58" t="s">
        <v>371</v>
      </c>
      <c r="K2800" s="58" t="s">
        <v>260</v>
      </c>
      <c r="L2800" s="191">
        <v>40299</v>
      </c>
      <c r="M2800" s="60" t="str">
        <f t="shared" ca="1" si="203"/>
        <v>13.5 yrs</v>
      </c>
      <c r="N2800" s="61" t="str">
        <f t="shared" ca="1" si="204"/>
        <v>s</v>
      </c>
      <c r="O2800" s="147">
        <v>11</v>
      </c>
      <c r="P2800" s="148">
        <v>11</v>
      </c>
      <c r="Q2800" s="56">
        <v>2010</v>
      </c>
      <c r="R2800" s="55" t="s">
        <v>228</v>
      </c>
      <c r="S2800" s="147" t="s">
        <v>237</v>
      </c>
      <c r="T2800" s="154">
        <v>40493</v>
      </c>
      <c r="U2800" s="64"/>
      <c r="V2800" s="50"/>
      <c r="W2800" s="50"/>
      <c r="X2800" s="50"/>
      <c r="Y2800" s="137" t="s">
        <v>253</v>
      </c>
      <c r="Z2800" s="79" t="s">
        <v>261</v>
      </c>
      <c r="AA2800" s="218">
        <v>40493</v>
      </c>
      <c r="AB2800" s="55"/>
      <c r="AC2800" s="63"/>
      <c r="AD2800" s="58"/>
      <c r="AE2800" s="58" t="s">
        <v>6129</v>
      </c>
      <c r="AF2800" s="55"/>
      <c r="AG2800" s="65"/>
      <c r="AH2800" s="65"/>
      <c r="AI2800" s="65"/>
    </row>
    <row r="2801" spans="1:35" ht="15.75" x14ac:dyDescent="0.2">
      <c r="A2801" s="55">
        <v>11</v>
      </c>
      <c r="B2801" s="133">
        <v>17</v>
      </c>
      <c r="C2801" s="56">
        <v>2022</v>
      </c>
      <c r="D2801" s="55" t="s">
        <v>215</v>
      </c>
      <c r="E2801" s="55"/>
      <c r="F2801" s="55"/>
      <c r="G2801" s="55"/>
      <c r="H2801" s="147" t="s">
        <v>5340</v>
      </c>
      <c r="I2801" s="57" t="s">
        <v>6385</v>
      </c>
      <c r="J2801" s="58" t="s">
        <v>3935</v>
      </c>
      <c r="K2801" s="58" t="s">
        <v>260</v>
      </c>
      <c r="L2801" s="191">
        <v>44197</v>
      </c>
      <c r="M2801" s="60" t="str">
        <f t="shared" ca="1" si="203"/>
        <v>2.8 yrs</v>
      </c>
      <c r="N2801" s="61" t="str">
        <f t="shared" ca="1" si="204"/>
        <v>a</v>
      </c>
      <c r="O2801" s="147">
        <v>11</v>
      </c>
      <c r="P2801" s="148">
        <v>18</v>
      </c>
      <c r="Q2801" s="56">
        <v>2022</v>
      </c>
      <c r="R2801" s="55" t="s">
        <v>4078</v>
      </c>
      <c r="S2801" s="147" t="s">
        <v>237</v>
      </c>
      <c r="T2801" s="154">
        <v>44883</v>
      </c>
      <c r="U2801" s="64"/>
      <c r="V2801" s="50"/>
      <c r="W2801" s="50"/>
      <c r="X2801" s="50"/>
      <c r="Y2801" s="137" t="s">
        <v>253</v>
      </c>
      <c r="Z2801" s="79"/>
      <c r="AA2801" s="218"/>
      <c r="AB2801" s="55"/>
      <c r="AC2801" s="63"/>
      <c r="AD2801" s="58" t="s">
        <v>6386</v>
      </c>
      <c r="AE2801" s="58" t="s">
        <v>6387</v>
      </c>
      <c r="AF2801" s="55"/>
      <c r="AG2801" s="65"/>
      <c r="AH2801" s="65"/>
      <c r="AI2801" s="65"/>
    </row>
    <row r="2802" spans="1:35" ht="47.25" x14ac:dyDescent="0.2">
      <c r="A2802" s="55">
        <v>6</v>
      </c>
      <c r="B2802" s="133">
        <v>23</v>
      </c>
      <c r="C2802" s="56">
        <v>2013</v>
      </c>
      <c r="D2802" s="55" t="s">
        <v>215</v>
      </c>
      <c r="E2802" s="55"/>
      <c r="F2802" s="55"/>
      <c r="G2802" s="55"/>
      <c r="H2802" s="147" t="s">
        <v>3127</v>
      </c>
      <c r="I2802" s="57" t="s">
        <v>222</v>
      </c>
      <c r="J2802" s="58" t="s">
        <v>3037</v>
      </c>
      <c r="K2802" s="58" t="s">
        <v>259</v>
      </c>
      <c r="L2802" s="191">
        <v>40544</v>
      </c>
      <c r="M2802" s="60" t="str">
        <f t="shared" ca="1" si="203"/>
        <v>12.8 yrs</v>
      </c>
      <c r="N2802" s="61" t="str">
        <f t="shared" ca="1" si="204"/>
        <v>s</v>
      </c>
      <c r="O2802" s="147">
        <v>6</v>
      </c>
      <c r="P2802" s="148">
        <v>24</v>
      </c>
      <c r="Q2802" s="56">
        <v>2013</v>
      </c>
      <c r="R2802" s="55" t="s">
        <v>228</v>
      </c>
      <c r="S2802" s="147" t="s">
        <v>565</v>
      </c>
      <c r="T2802" s="154">
        <v>41449</v>
      </c>
      <c r="U2802" s="64"/>
      <c r="V2802" s="50"/>
      <c r="W2802" s="50"/>
      <c r="X2802" s="50"/>
      <c r="Y2802" s="137" t="s">
        <v>253</v>
      </c>
      <c r="Z2802" s="226" t="s">
        <v>262</v>
      </c>
      <c r="AA2802" s="218">
        <v>41448</v>
      </c>
      <c r="AB2802" s="55"/>
      <c r="AC2802" s="63"/>
      <c r="AD2802" s="58"/>
      <c r="AE2802" s="58" t="s">
        <v>3128</v>
      </c>
      <c r="AF2802" s="55" t="s">
        <v>241</v>
      </c>
      <c r="AG2802" s="65"/>
      <c r="AH2802" s="65"/>
      <c r="AI2802" s="65"/>
    </row>
    <row r="2803" spans="1:35" ht="15.75" hidden="1" x14ac:dyDescent="0.2">
      <c r="A2803" s="57">
        <v>7</v>
      </c>
      <c r="B2803" s="80">
        <v>8</v>
      </c>
      <c r="C2803" s="56">
        <v>2019</v>
      </c>
      <c r="D2803" s="55" t="s">
        <v>215</v>
      </c>
      <c r="E2803" s="55"/>
      <c r="F2803" s="55" t="s">
        <v>241</v>
      </c>
      <c r="G2803" s="55"/>
      <c r="H2803" s="147" t="s">
        <v>4473</v>
      </c>
      <c r="I2803" s="57" t="s">
        <v>222</v>
      </c>
      <c r="J2803" s="58" t="s">
        <v>908</v>
      </c>
      <c r="K2803" s="58" t="s">
        <v>259</v>
      </c>
      <c r="L2803" s="191">
        <v>42370</v>
      </c>
      <c r="M2803" s="60" t="str">
        <f t="shared" ca="1" si="203"/>
        <v>7.8 yrs</v>
      </c>
      <c r="N2803" s="61" t="str">
        <f t="shared" ca="1" si="204"/>
        <v>s</v>
      </c>
      <c r="O2803" s="147">
        <v>7</v>
      </c>
      <c r="P2803" s="148">
        <v>10</v>
      </c>
      <c r="Q2803" s="56">
        <v>2019</v>
      </c>
      <c r="R2803" s="55" t="s">
        <v>3412</v>
      </c>
      <c r="S2803" s="147" t="s">
        <v>4476</v>
      </c>
      <c r="T2803" s="154">
        <v>43656</v>
      </c>
      <c r="U2803" s="64"/>
      <c r="V2803" s="50"/>
      <c r="W2803" s="50"/>
      <c r="X2803" s="50"/>
      <c r="Y2803" s="79" t="s">
        <v>253</v>
      </c>
      <c r="Z2803" s="55" t="s">
        <v>261</v>
      </c>
      <c r="AA2803" s="218">
        <v>43656</v>
      </c>
      <c r="AB2803" s="55"/>
      <c r="AC2803" s="63"/>
      <c r="AD2803" s="58"/>
      <c r="AE2803" s="58"/>
      <c r="AF2803" s="55"/>
      <c r="AG2803" s="65"/>
      <c r="AH2803" s="65"/>
      <c r="AI2803" s="65"/>
    </row>
    <row r="2804" spans="1:35" ht="31.5" x14ac:dyDescent="0.2">
      <c r="A2804" s="55">
        <v>12</v>
      </c>
      <c r="B2804" s="133">
        <v>12</v>
      </c>
      <c r="C2804" s="56">
        <v>2011</v>
      </c>
      <c r="D2804" s="55" t="s">
        <v>215</v>
      </c>
      <c r="E2804" s="55"/>
      <c r="F2804" s="55"/>
      <c r="G2804" s="55"/>
      <c r="H2804" s="147" t="s">
        <v>2592</v>
      </c>
      <c r="I2804" s="57" t="s">
        <v>222</v>
      </c>
      <c r="J2804" s="58" t="s">
        <v>396</v>
      </c>
      <c r="K2804" s="58" t="s">
        <v>259</v>
      </c>
      <c r="L2804" s="193">
        <v>40179</v>
      </c>
      <c r="M2804" s="60" t="str">
        <f t="shared" ca="1" si="203"/>
        <v>13.8 yrs</v>
      </c>
      <c r="N2804" s="61" t="str">
        <f t="shared" ca="1" si="204"/>
        <v>s</v>
      </c>
      <c r="O2804" s="143">
        <v>12</v>
      </c>
      <c r="P2804" s="144">
        <v>13</v>
      </c>
      <c r="Q2804" s="56">
        <v>2011</v>
      </c>
      <c r="R2804" s="55" t="s">
        <v>228</v>
      </c>
      <c r="S2804" s="147" t="s">
        <v>236</v>
      </c>
      <c r="T2804" s="154">
        <v>40890</v>
      </c>
      <c r="U2804" s="64"/>
      <c r="V2804" s="50"/>
      <c r="W2804" s="50"/>
      <c r="X2804" s="50"/>
      <c r="Y2804" s="137"/>
      <c r="Z2804" s="79"/>
      <c r="AA2804" s="218"/>
      <c r="AB2804" s="55"/>
      <c r="AC2804" s="64"/>
      <c r="AD2804" s="58"/>
      <c r="AE2804" s="58" t="s">
        <v>2575</v>
      </c>
      <c r="AF2804" s="57" t="s">
        <v>241</v>
      </c>
      <c r="AG2804" s="65"/>
      <c r="AH2804" s="65"/>
      <c r="AI2804" s="65"/>
    </row>
    <row r="2805" spans="1:35" ht="31.5" x14ac:dyDescent="0.2">
      <c r="A2805" s="55">
        <v>12</v>
      </c>
      <c r="B2805" s="133">
        <v>12</v>
      </c>
      <c r="C2805" s="56">
        <v>2011</v>
      </c>
      <c r="D2805" s="55" t="s">
        <v>215</v>
      </c>
      <c r="E2805" s="55"/>
      <c r="F2805" s="55"/>
      <c r="G2805" s="55"/>
      <c r="H2805" s="147" t="s">
        <v>2574</v>
      </c>
      <c r="I2805" s="57" t="s">
        <v>222</v>
      </c>
      <c r="J2805" s="58" t="s">
        <v>396</v>
      </c>
      <c r="K2805" s="58" t="s">
        <v>259</v>
      </c>
      <c r="L2805" s="193">
        <v>39814</v>
      </c>
      <c r="M2805" s="60" t="str">
        <f t="shared" ca="1" si="203"/>
        <v>14.8 yrs</v>
      </c>
      <c r="N2805" s="61" t="str">
        <f t="shared" ca="1" si="204"/>
        <v>s</v>
      </c>
      <c r="O2805" s="143">
        <v>12</v>
      </c>
      <c r="P2805" s="144">
        <v>13</v>
      </c>
      <c r="Q2805" s="56">
        <v>2011</v>
      </c>
      <c r="R2805" s="55" t="s">
        <v>228</v>
      </c>
      <c r="S2805" s="147" t="s">
        <v>236</v>
      </c>
      <c r="T2805" s="154">
        <v>40890</v>
      </c>
      <c r="U2805" s="64"/>
      <c r="V2805" s="50"/>
      <c r="W2805" s="50"/>
      <c r="X2805" s="50"/>
      <c r="Y2805" s="137"/>
      <c r="Z2805" s="79"/>
      <c r="AA2805" s="218"/>
      <c r="AB2805" s="55"/>
      <c r="AC2805" s="64"/>
      <c r="AD2805" s="58"/>
      <c r="AE2805" s="58" t="s">
        <v>2575</v>
      </c>
      <c r="AF2805" s="57" t="s">
        <v>241</v>
      </c>
      <c r="AG2805" s="65"/>
      <c r="AH2805" s="65"/>
      <c r="AI2805" s="65"/>
    </row>
    <row r="2806" spans="1:35" ht="94.5" x14ac:dyDescent="0.2">
      <c r="A2806" s="55">
        <v>12</v>
      </c>
      <c r="B2806" s="133">
        <v>12</v>
      </c>
      <c r="C2806" s="56">
        <v>2011</v>
      </c>
      <c r="D2806" s="55" t="s">
        <v>215</v>
      </c>
      <c r="E2806" s="55" t="s">
        <v>243</v>
      </c>
      <c r="F2806" s="55"/>
      <c r="G2806" s="55"/>
      <c r="H2806" s="147" t="s">
        <v>2601</v>
      </c>
      <c r="I2806" s="57" t="s">
        <v>222</v>
      </c>
      <c r="J2806" s="58" t="s">
        <v>370</v>
      </c>
      <c r="K2806" s="58" t="s">
        <v>259</v>
      </c>
      <c r="L2806" s="193">
        <v>39814</v>
      </c>
      <c r="M2806" s="60" t="str">
        <f t="shared" ca="1" si="203"/>
        <v>14.8 yrs</v>
      </c>
      <c r="N2806" s="61" t="str">
        <f t="shared" ca="1" si="204"/>
        <v>s</v>
      </c>
      <c r="O2806" s="143">
        <v>12</v>
      </c>
      <c r="P2806" s="144">
        <v>30</v>
      </c>
      <c r="Q2806" s="56">
        <v>2011</v>
      </c>
      <c r="R2806" s="55" t="s">
        <v>228</v>
      </c>
      <c r="S2806" s="147" t="s">
        <v>236</v>
      </c>
      <c r="T2806" s="154">
        <v>40907</v>
      </c>
      <c r="U2806" s="64"/>
      <c r="V2806" s="50"/>
      <c r="W2806" s="50"/>
      <c r="X2806" s="50"/>
      <c r="Y2806" s="137"/>
      <c r="Z2806" s="79"/>
      <c r="AA2806" s="218"/>
      <c r="AB2806" s="55"/>
      <c r="AC2806" s="64"/>
      <c r="AD2806" s="58" t="s">
        <v>2602</v>
      </c>
      <c r="AE2806" s="58" t="s">
        <v>6130</v>
      </c>
      <c r="AF2806" s="57"/>
      <c r="AG2806" s="65"/>
      <c r="AH2806" s="65"/>
      <c r="AI2806" s="65"/>
    </row>
    <row r="2807" spans="1:35" ht="47.25" hidden="1" x14ac:dyDescent="0.2">
      <c r="A2807" s="57">
        <v>7</v>
      </c>
      <c r="B2807" s="80">
        <v>10</v>
      </c>
      <c r="C2807" s="56">
        <v>2019</v>
      </c>
      <c r="D2807" s="55" t="s">
        <v>215</v>
      </c>
      <c r="E2807" s="55"/>
      <c r="F2807" s="55" t="s">
        <v>241</v>
      </c>
      <c r="G2807" s="55"/>
      <c r="H2807" s="147" t="s">
        <v>4478</v>
      </c>
      <c r="I2807" s="57" t="s">
        <v>222</v>
      </c>
      <c r="J2807" s="58" t="s">
        <v>351</v>
      </c>
      <c r="K2807" s="58" t="s">
        <v>259</v>
      </c>
      <c r="L2807" s="191">
        <v>42767</v>
      </c>
      <c r="M2807" s="60" t="str">
        <f t="shared" ca="1" si="203"/>
        <v>6.7 yrs</v>
      </c>
      <c r="N2807" s="61" t="str">
        <f t="shared" ca="1" si="204"/>
        <v>s</v>
      </c>
      <c r="O2807" s="147">
        <v>7</v>
      </c>
      <c r="P2807" s="148">
        <v>11</v>
      </c>
      <c r="Q2807" s="56">
        <v>2019</v>
      </c>
      <c r="R2807" s="55" t="s">
        <v>3412</v>
      </c>
      <c r="S2807" s="147" t="s">
        <v>4476</v>
      </c>
      <c r="T2807" s="154">
        <v>43657</v>
      </c>
      <c r="U2807" s="64"/>
      <c r="V2807" s="50"/>
      <c r="W2807" s="50"/>
      <c r="X2807" s="50"/>
      <c r="Y2807" s="79" t="s">
        <v>253</v>
      </c>
      <c r="Z2807" s="55" t="s">
        <v>261</v>
      </c>
      <c r="AA2807" s="218">
        <v>43657</v>
      </c>
      <c r="AB2807" s="55"/>
      <c r="AC2807" s="63"/>
      <c r="AD2807" s="58"/>
      <c r="AE2807" s="58" t="s">
        <v>4479</v>
      </c>
      <c r="AF2807" s="55"/>
      <c r="AG2807" s="65"/>
      <c r="AH2807" s="65"/>
      <c r="AI2807" s="65"/>
    </row>
    <row r="2808" spans="1:35" ht="94.5" x14ac:dyDescent="0.2">
      <c r="A2808" s="55">
        <v>3</v>
      </c>
      <c r="B2808" s="133">
        <v>19</v>
      </c>
      <c r="C2808" s="56">
        <v>2012</v>
      </c>
      <c r="D2808" s="55" t="s">
        <v>215</v>
      </c>
      <c r="E2808" s="55"/>
      <c r="F2808" s="55" t="s">
        <v>241</v>
      </c>
      <c r="G2808" s="55" t="s">
        <v>241</v>
      </c>
      <c r="H2808" s="147" t="s">
        <v>2703</v>
      </c>
      <c r="I2808" s="57" t="s">
        <v>222</v>
      </c>
      <c r="J2808" s="58" t="s">
        <v>370</v>
      </c>
      <c r="K2808" s="58" t="s">
        <v>260</v>
      </c>
      <c r="L2808" s="193">
        <v>40179</v>
      </c>
      <c r="M2808" s="60" t="str">
        <f t="shared" ca="1" si="203"/>
        <v>13.8 yrs</v>
      </c>
      <c r="N2808" s="61" t="str">
        <f t="shared" ca="1" si="204"/>
        <v>s</v>
      </c>
      <c r="O2808" s="143">
        <v>3</v>
      </c>
      <c r="P2808" s="144">
        <v>20</v>
      </c>
      <c r="Q2808" s="56">
        <v>2012</v>
      </c>
      <c r="R2808" s="55" t="s">
        <v>228</v>
      </c>
      <c r="S2808" s="147" t="s">
        <v>237</v>
      </c>
      <c r="T2808" s="154">
        <v>40988</v>
      </c>
      <c r="U2808" s="64"/>
      <c r="V2808" s="50"/>
      <c r="W2808" s="50"/>
      <c r="X2808" s="50"/>
      <c r="Y2808" s="137" t="s">
        <v>253</v>
      </c>
      <c r="Z2808" s="79" t="s">
        <v>261</v>
      </c>
      <c r="AA2808" s="218">
        <v>40988</v>
      </c>
      <c r="AB2808" s="55"/>
      <c r="AC2808" s="64"/>
      <c r="AD2808" s="58" t="s">
        <v>2702</v>
      </c>
      <c r="AE2808" s="58" t="s">
        <v>6131</v>
      </c>
      <c r="AF2808" s="57"/>
      <c r="AG2808" s="65"/>
      <c r="AH2808" s="65"/>
      <c r="AI2808" s="65"/>
    </row>
    <row r="2809" spans="1:35" ht="94.5" x14ac:dyDescent="0.2">
      <c r="A2809" s="55">
        <v>3</v>
      </c>
      <c r="B2809" s="133">
        <v>19</v>
      </c>
      <c r="C2809" s="56">
        <v>2012</v>
      </c>
      <c r="D2809" s="55" t="s">
        <v>215</v>
      </c>
      <c r="E2809" s="55"/>
      <c r="F2809" s="55" t="s">
        <v>241</v>
      </c>
      <c r="G2809" s="55" t="s">
        <v>241</v>
      </c>
      <c r="H2809" s="147" t="s">
        <v>2704</v>
      </c>
      <c r="I2809" s="57" t="s">
        <v>222</v>
      </c>
      <c r="J2809" s="58" t="s">
        <v>370</v>
      </c>
      <c r="K2809" s="58" t="s">
        <v>260</v>
      </c>
      <c r="L2809" s="193">
        <v>40179</v>
      </c>
      <c r="M2809" s="60" t="str">
        <f t="shared" ca="1" si="203"/>
        <v>13.8 yrs</v>
      </c>
      <c r="N2809" s="61" t="str">
        <f t="shared" ca="1" si="204"/>
        <v>s</v>
      </c>
      <c r="O2809" s="143">
        <v>3</v>
      </c>
      <c r="P2809" s="144">
        <v>20</v>
      </c>
      <c r="Q2809" s="56">
        <v>2012</v>
      </c>
      <c r="R2809" s="55" t="s">
        <v>228</v>
      </c>
      <c r="S2809" s="147" t="s">
        <v>237</v>
      </c>
      <c r="T2809" s="154">
        <v>40988</v>
      </c>
      <c r="U2809" s="64"/>
      <c r="V2809" s="50"/>
      <c r="W2809" s="50"/>
      <c r="X2809" s="50"/>
      <c r="Y2809" s="137" t="s">
        <v>253</v>
      </c>
      <c r="Z2809" s="79" t="s">
        <v>261</v>
      </c>
      <c r="AA2809" s="218">
        <v>40988</v>
      </c>
      <c r="AB2809" s="55"/>
      <c r="AC2809" s="64"/>
      <c r="AD2809" s="58" t="s">
        <v>2702</v>
      </c>
      <c r="AE2809" s="58" t="s">
        <v>6131</v>
      </c>
      <c r="AF2809" s="57"/>
      <c r="AG2809" s="65"/>
      <c r="AH2809" s="65"/>
      <c r="AI2809" s="65"/>
    </row>
    <row r="2810" spans="1:35" ht="31.5" x14ac:dyDescent="0.2">
      <c r="A2810" s="55">
        <v>5</v>
      </c>
      <c r="B2810" s="133">
        <v>4</v>
      </c>
      <c r="C2810" s="56">
        <v>2009</v>
      </c>
      <c r="D2810" s="55" t="s">
        <v>215</v>
      </c>
      <c r="E2810" s="55"/>
      <c r="F2810" s="55" t="s">
        <v>241</v>
      </c>
      <c r="G2810" s="55" t="s">
        <v>241</v>
      </c>
      <c r="H2810" s="147" t="s">
        <v>1146</v>
      </c>
      <c r="I2810" s="57" t="s">
        <v>222</v>
      </c>
      <c r="J2810" s="58" t="s">
        <v>1147</v>
      </c>
      <c r="K2810" s="58" t="s">
        <v>259</v>
      </c>
      <c r="L2810" s="191">
        <v>39448</v>
      </c>
      <c r="M2810" s="60" t="str">
        <f t="shared" ca="1" si="203"/>
        <v>15.8 yrs</v>
      </c>
      <c r="N2810" s="61" t="str">
        <f t="shared" ca="1" si="204"/>
        <v>s</v>
      </c>
      <c r="O2810" s="147">
        <v>5</v>
      </c>
      <c r="P2810" s="148">
        <v>5</v>
      </c>
      <c r="Q2810" s="56">
        <v>2009</v>
      </c>
      <c r="R2810" s="55" t="s">
        <v>228</v>
      </c>
      <c r="S2810" s="147" t="s">
        <v>236</v>
      </c>
      <c r="T2810" s="154">
        <v>39938</v>
      </c>
      <c r="U2810" s="64"/>
      <c r="V2810" s="50"/>
      <c r="W2810" s="50"/>
      <c r="X2810" s="50"/>
      <c r="Y2810" s="137" t="s">
        <v>253</v>
      </c>
      <c r="Z2810" s="226" t="s">
        <v>261</v>
      </c>
      <c r="AA2810" s="218">
        <v>39938</v>
      </c>
      <c r="AB2810" s="55"/>
      <c r="AC2810" s="63"/>
      <c r="AD2810" s="58"/>
      <c r="AE2810" s="58" t="s">
        <v>1154</v>
      </c>
      <c r="AF2810" s="55" t="s">
        <v>241</v>
      </c>
      <c r="AG2810" s="65"/>
      <c r="AH2810" s="65"/>
      <c r="AI2810" s="65"/>
    </row>
    <row r="2811" spans="1:35" ht="31.5" x14ac:dyDescent="0.2">
      <c r="A2811" s="55">
        <v>5</v>
      </c>
      <c r="B2811" s="133">
        <v>4</v>
      </c>
      <c r="C2811" s="56">
        <v>2009</v>
      </c>
      <c r="D2811" s="55" t="s">
        <v>215</v>
      </c>
      <c r="E2811" s="55"/>
      <c r="F2811" s="55" t="s">
        <v>241</v>
      </c>
      <c r="G2811" s="55" t="s">
        <v>241</v>
      </c>
      <c r="H2811" s="147" t="s">
        <v>1148</v>
      </c>
      <c r="I2811" s="57" t="s">
        <v>224</v>
      </c>
      <c r="J2811" s="58" t="s">
        <v>244</v>
      </c>
      <c r="K2811" s="58" t="s">
        <v>260</v>
      </c>
      <c r="L2811" s="191">
        <v>39448</v>
      </c>
      <c r="M2811" s="60" t="str">
        <f t="shared" ca="1" si="203"/>
        <v>15.8 yrs</v>
      </c>
      <c r="N2811" s="61" t="str">
        <f t="shared" ca="1" si="204"/>
        <v>s</v>
      </c>
      <c r="O2811" s="147">
        <v>5</v>
      </c>
      <c r="P2811" s="148">
        <v>5</v>
      </c>
      <c r="Q2811" s="56">
        <v>2009</v>
      </c>
      <c r="R2811" s="55" t="s">
        <v>228</v>
      </c>
      <c r="S2811" s="147" t="s">
        <v>237</v>
      </c>
      <c r="T2811" s="154">
        <v>39938</v>
      </c>
      <c r="U2811" s="64"/>
      <c r="V2811" s="50"/>
      <c r="W2811" s="50"/>
      <c r="X2811" s="50"/>
      <c r="Y2811" s="137" t="s">
        <v>253</v>
      </c>
      <c r="Z2811" s="226" t="s">
        <v>261</v>
      </c>
      <c r="AA2811" s="218">
        <v>39938</v>
      </c>
      <c r="AB2811" s="55"/>
      <c r="AC2811" s="63"/>
      <c r="AD2811" s="58"/>
      <c r="AE2811" s="58" t="s">
        <v>1154</v>
      </c>
      <c r="AF2811" s="55" t="s">
        <v>241</v>
      </c>
      <c r="AG2811" s="65"/>
      <c r="AH2811" s="65"/>
      <c r="AI2811" s="65"/>
    </row>
    <row r="2812" spans="1:35" ht="31.5" x14ac:dyDescent="0.2">
      <c r="A2812" s="55">
        <v>5</v>
      </c>
      <c r="B2812" s="133">
        <v>5</v>
      </c>
      <c r="C2812" s="56">
        <v>2009</v>
      </c>
      <c r="D2812" s="55" t="s">
        <v>215</v>
      </c>
      <c r="E2812" s="55"/>
      <c r="F2812" s="55" t="s">
        <v>241</v>
      </c>
      <c r="G2812" s="55" t="s">
        <v>241</v>
      </c>
      <c r="H2812" s="147" t="s">
        <v>1153</v>
      </c>
      <c r="I2812" s="57" t="s">
        <v>224</v>
      </c>
      <c r="J2812" s="58" t="s">
        <v>351</v>
      </c>
      <c r="K2812" s="58" t="s">
        <v>259</v>
      </c>
      <c r="L2812" s="191">
        <v>39448</v>
      </c>
      <c r="M2812" s="60" t="str">
        <f t="shared" ca="1" si="203"/>
        <v>15.8 yrs</v>
      </c>
      <c r="N2812" s="61" t="str">
        <f t="shared" ca="1" si="204"/>
        <v>s</v>
      </c>
      <c r="O2812" s="147">
        <v>5</v>
      </c>
      <c r="P2812" s="148">
        <v>6</v>
      </c>
      <c r="Q2812" s="56">
        <v>2009</v>
      </c>
      <c r="R2812" s="55" t="s">
        <v>216</v>
      </c>
      <c r="S2812" s="147" t="s">
        <v>564</v>
      </c>
      <c r="T2812" s="154">
        <v>39939</v>
      </c>
      <c r="U2812" s="64"/>
      <c r="V2812" s="50"/>
      <c r="W2812" s="50"/>
      <c r="X2812" s="50"/>
      <c r="Y2812" s="137" t="s">
        <v>253</v>
      </c>
      <c r="Z2812" s="226" t="s">
        <v>261</v>
      </c>
      <c r="AA2812" s="218">
        <v>39939</v>
      </c>
      <c r="AB2812" s="55"/>
      <c r="AC2812" s="63"/>
      <c r="AD2812" s="58"/>
      <c r="AE2812" s="58" t="s">
        <v>1244</v>
      </c>
      <c r="AF2812" s="55" t="s">
        <v>241</v>
      </c>
      <c r="AG2812" s="65"/>
      <c r="AH2812" s="65"/>
      <c r="AI2812" s="65"/>
    </row>
    <row r="2813" spans="1:35" ht="31.5" x14ac:dyDescent="0.2">
      <c r="A2813" s="55">
        <v>5</v>
      </c>
      <c r="B2813" s="133">
        <v>5</v>
      </c>
      <c r="C2813" s="56">
        <v>2009</v>
      </c>
      <c r="D2813" s="55" t="s">
        <v>215</v>
      </c>
      <c r="E2813" s="55"/>
      <c r="F2813" s="55" t="s">
        <v>241</v>
      </c>
      <c r="G2813" s="55" t="s">
        <v>241</v>
      </c>
      <c r="H2813" s="147" t="s">
        <v>1153</v>
      </c>
      <c r="I2813" s="57" t="s">
        <v>224</v>
      </c>
      <c r="J2813" s="58" t="s">
        <v>351</v>
      </c>
      <c r="K2813" s="58" t="s">
        <v>259</v>
      </c>
      <c r="L2813" s="191">
        <v>39083</v>
      </c>
      <c r="M2813" s="60" t="str">
        <f t="shared" ca="1" si="203"/>
        <v>16.8 yrs</v>
      </c>
      <c r="N2813" s="61" t="str">
        <f t="shared" ca="1" si="204"/>
        <v>s</v>
      </c>
      <c r="O2813" s="147">
        <v>5</v>
      </c>
      <c r="P2813" s="148">
        <v>6</v>
      </c>
      <c r="Q2813" s="56">
        <v>2009</v>
      </c>
      <c r="R2813" s="55" t="s">
        <v>216</v>
      </c>
      <c r="S2813" s="147" t="s">
        <v>564</v>
      </c>
      <c r="T2813" s="154">
        <v>39939</v>
      </c>
      <c r="U2813" s="64"/>
      <c r="V2813" s="50"/>
      <c r="W2813" s="50"/>
      <c r="X2813" s="50"/>
      <c r="Y2813" s="137" t="s">
        <v>253</v>
      </c>
      <c r="Z2813" s="226" t="s">
        <v>261</v>
      </c>
      <c r="AA2813" s="218">
        <v>39939</v>
      </c>
      <c r="AB2813" s="55"/>
      <c r="AC2813" s="63"/>
      <c r="AD2813" s="58" t="s">
        <v>909</v>
      </c>
      <c r="AE2813" s="58" t="s">
        <v>1155</v>
      </c>
      <c r="AF2813" s="55" t="s">
        <v>241</v>
      </c>
      <c r="AG2813" s="65"/>
      <c r="AH2813" s="65"/>
      <c r="AI2813" s="65"/>
    </row>
    <row r="2814" spans="1:35" ht="63" x14ac:dyDescent="0.2">
      <c r="A2814" s="55">
        <v>2</v>
      </c>
      <c r="B2814" s="133">
        <v>2</v>
      </c>
      <c r="C2814" s="56">
        <v>2010</v>
      </c>
      <c r="D2814" s="55" t="s">
        <v>215</v>
      </c>
      <c r="E2814" s="55"/>
      <c r="F2814" s="55" t="s">
        <v>241</v>
      </c>
      <c r="G2814" s="55" t="s">
        <v>241</v>
      </c>
      <c r="H2814" s="147" t="s">
        <v>1608</v>
      </c>
      <c r="I2814" s="57" t="s">
        <v>222</v>
      </c>
      <c r="J2814" s="58" t="s">
        <v>351</v>
      </c>
      <c r="K2814" s="58" t="s">
        <v>259</v>
      </c>
      <c r="L2814" s="191">
        <v>39448</v>
      </c>
      <c r="M2814" s="60" t="str">
        <f t="shared" ca="1" si="203"/>
        <v>15.8 yrs</v>
      </c>
      <c r="N2814" s="61" t="str">
        <f t="shared" ca="1" si="204"/>
        <v>s</v>
      </c>
      <c r="O2814" s="147">
        <v>2</v>
      </c>
      <c r="P2814" s="148">
        <v>2</v>
      </c>
      <c r="Q2814" s="56">
        <v>2010</v>
      </c>
      <c r="R2814" s="55" t="s">
        <v>216</v>
      </c>
      <c r="S2814" s="147" t="s">
        <v>564</v>
      </c>
      <c r="T2814" s="154">
        <v>40212</v>
      </c>
      <c r="U2814" s="64"/>
      <c r="V2814" s="50"/>
      <c r="W2814" s="50"/>
      <c r="X2814" s="50"/>
      <c r="Y2814" s="137" t="s">
        <v>253</v>
      </c>
      <c r="Z2814" s="226" t="s">
        <v>261</v>
      </c>
      <c r="AA2814" s="218">
        <v>40212</v>
      </c>
      <c r="AB2814" s="55"/>
      <c r="AC2814" s="63"/>
      <c r="AD2814" s="58" t="s">
        <v>1614</v>
      </c>
      <c r="AE2814" s="58" t="s">
        <v>1609</v>
      </c>
      <c r="AF2814" s="55" t="s">
        <v>241</v>
      </c>
      <c r="AG2814" s="65"/>
      <c r="AH2814" s="65"/>
      <c r="AI2814" s="65"/>
    </row>
    <row r="2815" spans="1:35" ht="15.75" x14ac:dyDescent="0.2">
      <c r="A2815" s="55">
        <v>9</v>
      </c>
      <c r="B2815" s="133">
        <v>15</v>
      </c>
      <c r="C2815" s="56">
        <v>2008</v>
      </c>
      <c r="D2815" s="55" t="s">
        <v>215</v>
      </c>
      <c r="E2815" s="55"/>
      <c r="F2815" s="55" t="s">
        <v>241</v>
      </c>
      <c r="G2815" s="55" t="s">
        <v>241</v>
      </c>
      <c r="H2815" s="147" t="s">
        <v>632</v>
      </c>
      <c r="I2815" s="57" t="s">
        <v>222</v>
      </c>
      <c r="J2815" s="58" t="s">
        <v>351</v>
      </c>
      <c r="K2815" s="58" t="s">
        <v>259</v>
      </c>
      <c r="L2815" s="191">
        <v>39356</v>
      </c>
      <c r="M2815" s="60" t="str">
        <f t="shared" ca="1" si="203"/>
        <v>16.1 yrs</v>
      </c>
      <c r="N2815" s="61" t="str">
        <f t="shared" ca="1" si="204"/>
        <v>s</v>
      </c>
      <c r="O2815" s="147">
        <v>9</v>
      </c>
      <c r="P2815" s="148">
        <v>16</v>
      </c>
      <c r="Q2815" s="56">
        <v>2008</v>
      </c>
      <c r="R2815" s="55" t="s">
        <v>216</v>
      </c>
      <c r="S2815" s="147" t="s">
        <v>236</v>
      </c>
      <c r="T2815" s="154">
        <v>39707</v>
      </c>
      <c r="U2815" s="64"/>
      <c r="V2815" s="50"/>
      <c r="W2815" s="50"/>
      <c r="X2815" s="50"/>
      <c r="Y2815" s="137" t="s">
        <v>253</v>
      </c>
      <c r="Z2815" s="79" t="s">
        <v>261</v>
      </c>
      <c r="AA2815" s="218">
        <v>39707</v>
      </c>
      <c r="AB2815" s="55"/>
      <c r="AC2815" s="63"/>
      <c r="AD2815" s="58"/>
      <c r="AE2815" s="58" t="s">
        <v>633</v>
      </c>
      <c r="AF2815" s="55" t="s">
        <v>241</v>
      </c>
      <c r="AG2815" s="65"/>
      <c r="AH2815" s="65"/>
      <c r="AI2815" s="65"/>
    </row>
    <row r="2816" spans="1:35" ht="15.75" x14ac:dyDescent="0.2">
      <c r="A2816" s="55">
        <v>4</v>
      </c>
      <c r="B2816" s="133">
        <v>25</v>
      </c>
      <c r="C2816" s="56">
        <v>2019</v>
      </c>
      <c r="D2816" s="55" t="s">
        <v>215</v>
      </c>
      <c r="E2816" s="55"/>
      <c r="F2816" s="55"/>
      <c r="G2816" s="55"/>
      <c r="H2816" s="147" t="s">
        <v>4333</v>
      </c>
      <c r="I2816" s="57" t="s">
        <v>224</v>
      </c>
      <c r="J2816" s="58" t="s">
        <v>244</v>
      </c>
      <c r="K2816" s="58" t="s">
        <v>259</v>
      </c>
      <c r="L2816" s="221">
        <v>43191</v>
      </c>
      <c r="M2816" s="60" t="s">
        <v>5361</v>
      </c>
      <c r="N2816" s="61" t="s">
        <v>262</v>
      </c>
      <c r="O2816" s="147">
        <v>4</v>
      </c>
      <c r="P2816" s="148">
        <v>27</v>
      </c>
      <c r="Q2816" s="56">
        <v>2019</v>
      </c>
      <c r="R2816" s="55" t="s">
        <v>3507</v>
      </c>
      <c r="S2816" s="147" t="s">
        <v>565</v>
      </c>
      <c r="T2816" s="154">
        <v>43582</v>
      </c>
      <c r="U2816" s="64"/>
      <c r="V2816" s="70" t="s">
        <v>253</v>
      </c>
      <c r="W2816" s="70" t="s">
        <v>262</v>
      </c>
      <c r="X2816" s="78">
        <v>43582</v>
      </c>
      <c r="Y2816" s="135"/>
      <c r="Z2816" s="227"/>
      <c r="AA2816" s="239"/>
      <c r="AB2816" s="55"/>
      <c r="AC2816" s="77"/>
      <c r="AD2816" s="58" t="s">
        <v>4327</v>
      </c>
      <c r="AE2816" s="58" t="s">
        <v>4328</v>
      </c>
      <c r="AF2816" s="55"/>
      <c r="AG2816" s="65"/>
      <c r="AH2816" s="65"/>
      <c r="AI2816" s="65"/>
    </row>
    <row r="2817" spans="1:35" ht="15.75" x14ac:dyDescent="0.2">
      <c r="A2817" s="55">
        <v>4</v>
      </c>
      <c r="B2817" s="133">
        <v>25</v>
      </c>
      <c r="C2817" s="56">
        <v>2019</v>
      </c>
      <c r="D2817" s="55" t="s">
        <v>215</v>
      </c>
      <c r="E2817" s="55"/>
      <c r="F2817" s="55"/>
      <c r="G2817" s="55"/>
      <c r="H2817" s="147" t="s">
        <v>4333</v>
      </c>
      <c r="I2817" s="57" t="s">
        <v>224</v>
      </c>
      <c r="J2817" s="58" t="s">
        <v>244</v>
      </c>
      <c r="K2817" s="58" t="s">
        <v>259</v>
      </c>
      <c r="L2817" s="191">
        <v>43191</v>
      </c>
      <c r="M2817" s="60" t="str">
        <f ca="1">IF($L2817="","",IF((today-$L2817)&lt;14,(today-$L2817)&amp;" days",IF(((today-$L2817)/7)&lt;16.5,TRUNC(((today-$L2817)/7))&amp;" wks",IF(((today-$L2817)/28)&lt;18.5,TRUNC(((today-$L2817)/28))&amp;" mos",IF(((today-$L2817)/28)&gt;18.5,ROUND(((today-$L2817)/365),1)&amp;" yrs")))))</f>
        <v>5.6 yrs</v>
      </c>
      <c r="N2817" s="61" t="str">
        <f ca="1">IF($L2817="","",IF((today-$L2817)&lt;366,"k",IF(((today-$L2817)/28)&lt;84,"a",IF(((today-$L2817)/28)&gt;84,"s"))))</f>
        <v>a</v>
      </c>
      <c r="O2817" s="147">
        <v>4</v>
      </c>
      <c r="P2817" s="148">
        <v>27</v>
      </c>
      <c r="Q2817" s="56">
        <v>2019</v>
      </c>
      <c r="R2817" s="55" t="s">
        <v>3507</v>
      </c>
      <c r="S2817" s="147" t="s">
        <v>565</v>
      </c>
      <c r="T2817" s="154">
        <v>43582</v>
      </c>
      <c r="U2817" s="64"/>
      <c r="V2817" s="50"/>
      <c r="W2817" s="50"/>
      <c r="X2817" s="50"/>
      <c r="Y2817" s="135" t="s">
        <v>253</v>
      </c>
      <c r="Z2817" s="66" t="s">
        <v>262</v>
      </c>
      <c r="AA2817" s="235">
        <v>43582</v>
      </c>
      <c r="AB2817" s="70"/>
      <c r="AC2817" s="77"/>
      <c r="AD2817" s="58" t="s">
        <v>4327</v>
      </c>
      <c r="AE2817" s="58" t="s">
        <v>4328</v>
      </c>
      <c r="AF2817" s="55"/>
      <c r="AG2817" s="65"/>
      <c r="AH2817" s="65"/>
      <c r="AI2817" s="65"/>
    </row>
    <row r="2818" spans="1:35" ht="31.5" x14ac:dyDescent="0.2">
      <c r="A2818" s="55">
        <v>5</v>
      </c>
      <c r="B2818" s="133">
        <v>2</v>
      </c>
      <c r="C2818" s="56">
        <v>2019</v>
      </c>
      <c r="D2818" s="55" t="s">
        <v>215</v>
      </c>
      <c r="E2818" s="55"/>
      <c r="F2818" s="55"/>
      <c r="G2818" s="55"/>
      <c r="H2818" s="147" t="s">
        <v>4343</v>
      </c>
      <c r="I2818" s="57" t="s">
        <v>222</v>
      </c>
      <c r="J2818" s="58" t="s">
        <v>351</v>
      </c>
      <c r="K2818" s="58" t="s">
        <v>260</v>
      </c>
      <c r="L2818" s="221"/>
      <c r="M2818" s="60" t="s">
        <v>945</v>
      </c>
      <c r="N2818" s="61" t="s">
        <v>945</v>
      </c>
      <c r="O2818" s="147">
        <v>5</v>
      </c>
      <c r="P2818" s="148">
        <v>3</v>
      </c>
      <c r="Q2818" s="56">
        <v>2019</v>
      </c>
      <c r="R2818" s="55" t="s">
        <v>3507</v>
      </c>
      <c r="S2818" s="147" t="s">
        <v>237</v>
      </c>
      <c r="T2818" s="154">
        <v>43588</v>
      </c>
      <c r="U2818" s="64"/>
      <c r="V2818" s="94" t="s">
        <v>253</v>
      </c>
      <c r="W2818" s="70" t="s">
        <v>262</v>
      </c>
      <c r="X2818" s="78">
        <v>43588</v>
      </c>
      <c r="Y2818" s="135"/>
      <c r="Z2818" s="227"/>
      <c r="AA2818" s="147"/>
      <c r="AB2818" s="58"/>
      <c r="AC2818" s="77"/>
      <c r="AD2818" s="58"/>
      <c r="AE2818" s="58" t="s">
        <v>6184</v>
      </c>
      <c r="AF2818" s="55"/>
      <c r="AG2818" s="65"/>
      <c r="AH2818" s="65"/>
      <c r="AI2818" s="65"/>
    </row>
    <row r="2819" spans="1:35" ht="15.75" x14ac:dyDescent="0.2">
      <c r="A2819" s="55">
        <v>5</v>
      </c>
      <c r="B2819" s="133">
        <v>2</v>
      </c>
      <c r="C2819" s="56">
        <v>2019</v>
      </c>
      <c r="D2819" s="55" t="s">
        <v>215</v>
      </c>
      <c r="E2819" s="55"/>
      <c r="F2819" s="55"/>
      <c r="G2819" s="55"/>
      <c r="H2819" s="147" t="s">
        <v>4343</v>
      </c>
      <c r="I2819" s="57" t="s">
        <v>222</v>
      </c>
      <c r="J2819" s="58" t="s">
        <v>351</v>
      </c>
      <c r="K2819" s="58" t="s">
        <v>260</v>
      </c>
      <c r="L2819" s="191"/>
      <c r="M2819" s="60" t="str">
        <f>IF($L2819="","",IF((today-$L2819)&lt;14,(today-$L2819)&amp;" days",IF(((today-$L2819)/7)&lt;16.5,TRUNC(((today-$L2819)/7))&amp;" wks",IF(((today-$L2819)/28)&lt;18.5,TRUNC(((today-$L2819)/28))&amp;" mos",IF(((today-$L2819)/28)&gt;18.5,ROUND(((today-$L2819)/365),1)&amp;" yrs")))))</f>
        <v/>
      </c>
      <c r="N2819" s="61" t="str">
        <f>IF($L2819="","",IF((today-$L2819)&lt;366,"k",IF(((today-$L2819)/28)&lt;84,"a",IF(((today-$L2819)/28)&gt;84,"s"))))</f>
        <v/>
      </c>
      <c r="O2819" s="147">
        <v>5</v>
      </c>
      <c r="P2819" s="148">
        <v>3</v>
      </c>
      <c r="Q2819" s="56">
        <v>2019</v>
      </c>
      <c r="R2819" s="55" t="s">
        <v>3507</v>
      </c>
      <c r="S2819" s="147" t="s">
        <v>237</v>
      </c>
      <c r="T2819" s="154">
        <v>43588</v>
      </c>
      <c r="U2819" s="64"/>
      <c r="V2819" s="50"/>
      <c r="W2819" s="50"/>
      <c r="X2819" s="50"/>
      <c r="Y2819" s="255" t="s">
        <v>253</v>
      </c>
      <c r="Z2819" s="66" t="s">
        <v>262</v>
      </c>
      <c r="AA2819" s="235">
        <v>43588</v>
      </c>
      <c r="AB2819" s="70"/>
      <c r="AC2819" s="77"/>
      <c r="AD2819" s="58"/>
      <c r="AE2819" s="58"/>
      <c r="AF2819" s="55"/>
      <c r="AG2819" s="65"/>
      <c r="AH2819" s="65"/>
      <c r="AI2819" s="65"/>
    </row>
    <row r="2820" spans="1:35" ht="31.5" x14ac:dyDescent="0.2">
      <c r="A2820" s="55">
        <v>5</v>
      </c>
      <c r="B2820" s="133">
        <v>2</v>
      </c>
      <c r="C2820" s="56">
        <v>2019</v>
      </c>
      <c r="D2820" s="55" t="s">
        <v>215</v>
      </c>
      <c r="E2820" s="55"/>
      <c r="F2820" s="55"/>
      <c r="G2820" s="55"/>
      <c r="H2820" s="147" t="s">
        <v>4344</v>
      </c>
      <c r="I2820" s="57" t="s">
        <v>222</v>
      </c>
      <c r="J2820" s="58" t="s">
        <v>351</v>
      </c>
      <c r="K2820" s="58" t="s">
        <v>259</v>
      </c>
      <c r="L2820" s="221"/>
      <c r="M2820" s="60" t="s">
        <v>945</v>
      </c>
      <c r="N2820" s="61" t="s">
        <v>945</v>
      </c>
      <c r="O2820" s="147">
        <v>5</v>
      </c>
      <c r="P2820" s="148">
        <v>3</v>
      </c>
      <c r="Q2820" s="56">
        <v>2019</v>
      </c>
      <c r="R2820" s="55" t="s">
        <v>3507</v>
      </c>
      <c r="S2820" s="147" t="s">
        <v>236</v>
      </c>
      <c r="T2820" s="154">
        <v>43588</v>
      </c>
      <c r="U2820" s="64"/>
      <c r="V2820" s="94" t="s">
        <v>253</v>
      </c>
      <c r="W2820" s="70" t="s">
        <v>262</v>
      </c>
      <c r="X2820" s="78">
        <v>43588</v>
      </c>
      <c r="Y2820" s="135"/>
      <c r="Z2820" s="227"/>
      <c r="AA2820" s="147"/>
      <c r="AB2820" s="58"/>
      <c r="AC2820" s="77"/>
      <c r="AD2820" s="58"/>
      <c r="AE2820" s="58" t="s">
        <v>6185</v>
      </c>
      <c r="AF2820" s="55"/>
      <c r="AG2820" s="65"/>
      <c r="AH2820" s="65"/>
      <c r="AI2820" s="65"/>
    </row>
    <row r="2821" spans="1:35" ht="15.75" x14ac:dyDescent="0.2">
      <c r="A2821" s="55">
        <v>5</v>
      </c>
      <c r="B2821" s="133">
        <v>2</v>
      </c>
      <c r="C2821" s="56">
        <v>2019</v>
      </c>
      <c r="D2821" s="55" t="s">
        <v>215</v>
      </c>
      <c r="E2821" s="55"/>
      <c r="F2821" s="55"/>
      <c r="G2821" s="55"/>
      <c r="H2821" s="147" t="s">
        <v>4344</v>
      </c>
      <c r="I2821" s="57" t="s">
        <v>222</v>
      </c>
      <c r="J2821" s="58" t="s">
        <v>351</v>
      </c>
      <c r="K2821" s="58" t="s">
        <v>259</v>
      </c>
      <c r="L2821" s="191"/>
      <c r="M2821" s="60" t="str">
        <f>IF($L2821="","",IF((today-$L2821)&lt;14,(today-$L2821)&amp;" days",IF(((today-$L2821)/7)&lt;16.5,TRUNC(((today-$L2821)/7))&amp;" wks",IF(((today-$L2821)/28)&lt;18.5,TRUNC(((today-$L2821)/28))&amp;" mos",IF(((today-$L2821)/28)&gt;18.5,ROUND(((today-$L2821)/365),1)&amp;" yrs")))))</f>
        <v/>
      </c>
      <c r="N2821" s="61" t="str">
        <f>IF($L2821="","",IF((today-$L2821)&lt;366,"k",IF(((today-$L2821)/28)&lt;84,"a",IF(((today-$L2821)/28)&gt;84,"s"))))</f>
        <v/>
      </c>
      <c r="O2821" s="147">
        <v>5</v>
      </c>
      <c r="P2821" s="148">
        <v>3</v>
      </c>
      <c r="Q2821" s="56">
        <v>2019</v>
      </c>
      <c r="R2821" s="55" t="s">
        <v>3507</v>
      </c>
      <c r="S2821" s="147" t="s">
        <v>236</v>
      </c>
      <c r="T2821" s="154">
        <v>43588</v>
      </c>
      <c r="U2821" s="64"/>
      <c r="V2821" s="50"/>
      <c r="W2821" s="50"/>
      <c r="X2821" s="50"/>
      <c r="Y2821" s="255" t="s">
        <v>253</v>
      </c>
      <c r="Z2821" s="66" t="s">
        <v>262</v>
      </c>
      <c r="AA2821" s="235">
        <v>43588</v>
      </c>
      <c r="AB2821" s="70"/>
      <c r="AC2821" s="77"/>
      <c r="AD2821" s="58"/>
      <c r="AE2821" s="58"/>
      <c r="AF2821" s="55"/>
      <c r="AG2821" s="65"/>
      <c r="AH2821" s="65"/>
      <c r="AI2821" s="65"/>
    </row>
    <row r="2822" spans="1:35" ht="31.5" x14ac:dyDescent="0.2">
      <c r="A2822" s="55">
        <v>5</v>
      </c>
      <c r="B2822" s="133">
        <v>2</v>
      </c>
      <c r="C2822" s="56">
        <v>2019</v>
      </c>
      <c r="D2822" s="55" t="s">
        <v>215</v>
      </c>
      <c r="E2822" s="55"/>
      <c r="F2822" s="55"/>
      <c r="G2822" s="55"/>
      <c r="H2822" s="147" t="s">
        <v>4345</v>
      </c>
      <c r="I2822" s="57" t="s">
        <v>222</v>
      </c>
      <c r="J2822" s="58" t="s">
        <v>351</v>
      </c>
      <c r="K2822" s="58" t="s">
        <v>259</v>
      </c>
      <c r="L2822" s="221"/>
      <c r="M2822" s="60" t="s">
        <v>945</v>
      </c>
      <c r="N2822" s="61" t="s">
        <v>945</v>
      </c>
      <c r="O2822" s="147">
        <v>5</v>
      </c>
      <c r="P2822" s="148">
        <v>3</v>
      </c>
      <c r="Q2822" s="56">
        <v>2019</v>
      </c>
      <c r="R2822" s="55" t="s">
        <v>3507</v>
      </c>
      <c r="S2822" s="147" t="s">
        <v>236</v>
      </c>
      <c r="T2822" s="154">
        <v>43588</v>
      </c>
      <c r="U2822" s="64"/>
      <c r="V2822" s="94" t="s">
        <v>253</v>
      </c>
      <c r="W2822" s="70" t="s">
        <v>262</v>
      </c>
      <c r="X2822" s="78">
        <v>43588</v>
      </c>
      <c r="Y2822" s="135"/>
      <c r="Z2822" s="227"/>
      <c r="AA2822" s="147"/>
      <c r="AB2822" s="58"/>
      <c r="AC2822" s="77"/>
      <c r="AD2822" s="58"/>
      <c r="AE2822" s="58" t="s">
        <v>6185</v>
      </c>
      <c r="AF2822" s="55"/>
      <c r="AG2822" s="65"/>
      <c r="AH2822" s="65"/>
      <c r="AI2822" s="65"/>
    </row>
    <row r="2823" spans="1:35" ht="15.75" x14ac:dyDescent="0.2">
      <c r="A2823" s="55">
        <v>5</v>
      </c>
      <c r="B2823" s="133">
        <v>2</v>
      </c>
      <c r="C2823" s="56">
        <v>2019</v>
      </c>
      <c r="D2823" s="55" t="s">
        <v>215</v>
      </c>
      <c r="E2823" s="55"/>
      <c r="F2823" s="55"/>
      <c r="G2823" s="55"/>
      <c r="H2823" s="147" t="s">
        <v>4345</v>
      </c>
      <c r="I2823" s="57" t="s">
        <v>222</v>
      </c>
      <c r="J2823" s="58" t="s">
        <v>351</v>
      </c>
      <c r="K2823" s="58" t="s">
        <v>259</v>
      </c>
      <c r="L2823" s="191"/>
      <c r="M2823" s="60" t="str">
        <f>IF($L2823="","",IF((today-$L2823)&lt;14,(today-$L2823)&amp;" days",IF(((today-$L2823)/7)&lt;16.5,TRUNC(((today-$L2823)/7))&amp;" wks",IF(((today-$L2823)/28)&lt;18.5,TRUNC(((today-$L2823)/28))&amp;" mos",IF(((today-$L2823)/28)&gt;18.5,ROUND(((today-$L2823)/365),1)&amp;" yrs")))))</f>
        <v/>
      </c>
      <c r="N2823" s="61" t="str">
        <f>IF($L2823="","",IF((today-$L2823)&lt;366,"k",IF(((today-$L2823)/28)&lt;84,"a",IF(((today-$L2823)/28)&gt;84,"s"))))</f>
        <v/>
      </c>
      <c r="O2823" s="147">
        <v>5</v>
      </c>
      <c r="P2823" s="148">
        <v>3</v>
      </c>
      <c r="Q2823" s="56">
        <v>2019</v>
      </c>
      <c r="R2823" s="55" t="s">
        <v>3507</v>
      </c>
      <c r="S2823" s="147" t="s">
        <v>236</v>
      </c>
      <c r="T2823" s="154">
        <v>43588</v>
      </c>
      <c r="U2823" s="64"/>
      <c r="V2823" s="50"/>
      <c r="W2823" s="50"/>
      <c r="X2823" s="50"/>
      <c r="Y2823" s="255" t="s">
        <v>253</v>
      </c>
      <c r="Z2823" s="66" t="s">
        <v>262</v>
      </c>
      <c r="AA2823" s="235">
        <v>43588</v>
      </c>
      <c r="AB2823" s="70"/>
      <c r="AC2823" s="77"/>
      <c r="AD2823" s="58"/>
      <c r="AE2823" s="58"/>
      <c r="AF2823" s="55"/>
      <c r="AG2823" s="65"/>
      <c r="AH2823" s="65"/>
      <c r="AI2823" s="65"/>
    </row>
    <row r="2824" spans="1:35" ht="47.25" x14ac:dyDescent="0.2">
      <c r="A2824" s="55">
        <v>6</v>
      </c>
      <c r="B2824" s="133">
        <v>26</v>
      </c>
      <c r="C2824" s="56">
        <v>2022</v>
      </c>
      <c r="D2824" s="55" t="s">
        <v>215</v>
      </c>
      <c r="E2824" s="55"/>
      <c r="F2824" s="55"/>
      <c r="G2824" s="55"/>
      <c r="H2824" s="147" t="s">
        <v>5972</v>
      </c>
      <c r="I2824" s="57" t="s">
        <v>830</v>
      </c>
      <c r="J2824" s="58" t="s">
        <v>908</v>
      </c>
      <c r="K2824" s="58" t="s">
        <v>259</v>
      </c>
      <c r="L2824" s="221">
        <v>43466</v>
      </c>
      <c r="M2824" s="60" t="str">
        <f ca="1">IF($L2824="","",IF((today-$L2824)&lt;14,(today-$L2824)&amp;" days",IF(((today-$L2824)/7)&lt;16.5,TRUNC(((today-$L2824)/7))&amp;" wks",IF(((today-$L2824)/28)&lt;18.5,TRUNC(((today-$L2824)/28))&amp;" mos",IF(((today-$L2824)/28)&gt;18.5,ROUND(((today-$L2824)/365),1)&amp;" yrs")))))</f>
        <v>4.8 yrs</v>
      </c>
      <c r="N2824" s="61" t="str">
        <f ca="1">IF($L2824="","",IF((today-$L2824)&lt;366,"k",IF(((today-$L2824)/28)&lt;84,"a",IF(((today-$L2824)/28)&gt;84,"s"))))</f>
        <v>a</v>
      </c>
      <c r="O2824" s="147">
        <v>6</v>
      </c>
      <c r="P2824" s="148">
        <v>27</v>
      </c>
      <c r="Q2824" s="56">
        <v>2022</v>
      </c>
      <c r="R2824" s="55" t="s">
        <v>3507</v>
      </c>
      <c r="S2824" s="147" t="s">
        <v>236</v>
      </c>
      <c r="T2824" s="154">
        <v>44739</v>
      </c>
      <c r="U2824" s="64"/>
      <c r="V2824" s="94"/>
      <c r="W2824" s="70"/>
      <c r="X2824" s="78"/>
      <c r="Y2824" s="135" t="s">
        <v>253</v>
      </c>
      <c r="Z2824" s="227" t="s">
        <v>262</v>
      </c>
      <c r="AA2824" s="149">
        <v>44739</v>
      </c>
      <c r="AB2824" s="58"/>
      <c r="AC2824" s="77"/>
      <c r="AD2824" s="58" t="s">
        <v>5976</v>
      </c>
      <c r="AE2824" s="58" t="s">
        <v>5977</v>
      </c>
      <c r="AF2824" s="55"/>
      <c r="AG2824" s="65"/>
      <c r="AH2824" s="65"/>
      <c r="AI2824" s="65"/>
    </row>
    <row r="2825" spans="1:35" ht="15.75" x14ac:dyDescent="0.2">
      <c r="A2825" s="55">
        <v>6</v>
      </c>
      <c r="B2825" s="133">
        <v>26</v>
      </c>
      <c r="C2825" s="56">
        <v>2022</v>
      </c>
      <c r="D2825" s="55" t="s">
        <v>215</v>
      </c>
      <c r="E2825" s="55"/>
      <c r="F2825" s="55"/>
      <c r="G2825" s="55"/>
      <c r="H2825" s="147" t="s">
        <v>5973</v>
      </c>
      <c r="I2825" s="57" t="s">
        <v>222</v>
      </c>
      <c r="J2825" s="58" t="s">
        <v>382</v>
      </c>
      <c r="K2825" s="58" t="s">
        <v>260</v>
      </c>
      <c r="L2825" s="221">
        <v>43831</v>
      </c>
      <c r="M2825" s="60" t="str">
        <f ca="1">IF($L2825="","",IF((today-$L2825)&lt;14,(today-$L2825)&amp;" days",IF(((today-$L2825)/7)&lt;16.5,TRUNC(((today-$L2825)/7))&amp;" wks",IF(((today-$L2825)/28)&lt;18.5,TRUNC(((today-$L2825)/28))&amp;" mos",IF(((today-$L2825)/28)&gt;18.5,ROUND(((today-$L2825)/365),1)&amp;" yrs")))))</f>
        <v>3.8 yrs</v>
      </c>
      <c r="N2825" s="61" t="str">
        <f ca="1">IF($L2825="","",IF((today-$L2825)&lt;366,"k",IF(((today-$L2825)/28)&lt;84,"a",IF(((today-$L2825)/28)&gt;84,"s"))))</f>
        <v>a</v>
      </c>
      <c r="O2825" s="147">
        <v>6</v>
      </c>
      <c r="P2825" s="148">
        <v>27</v>
      </c>
      <c r="Q2825" s="56">
        <v>2022</v>
      </c>
      <c r="R2825" s="55" t="s">
        <v>228</v>
      </c>
      <c r="S2825" s="147" t="s">
        <v>237</v>
      </c>
      <c r="T2825" s="154">
        <v>44739</v>
      </c>
      <c r="U2825" s="64"/>
      <c r="V2825" s="94"/>
      <c r="W2825" s="70"/>
      <c r="X2825" s="78"/>
      <c r="Y2825" s="135" t="s">
        <v>253</v>
      </c>
      <c r="Z2825" s="227" t="s">
        <v>261</v>
      </c>
      <c r="AA2825" s="149">
        <v>44739</v>
      </c>
      <c r="AB2825" s="58"/>
      <c r="AC2825" s="77"/>
      <c r="AD2825" s="58"/>
      <c r="AE2825" s="58" t="s">
        <v>5978</v>
      </c>
      <c r="AF2825" s="55"/>
      <c r="AG2825" s="65"/>
      <c r="AH2825" s="65"/>
      <c r="AI2825" s="65"/>
    </row>
    <row r="2826" spans="1:35" ht="15.75" x14ac:dyDescent="0.2">
      <c r="A2826" s="55">
        <v>6</v>
      </c>
      <c r="B2826" s="133">
        <v>26</v>
      </c>
      <c r="C2826" s="56">
        <v>2022</v>
      </c>
      <c r="D2826" s="55" t="s">
        <v>215</v>
      </c>
      <c r="E2826" s="55"/>
      <c r="F2826" s="55"/>
      <c r="G2826" s="55"/>
      <c r="H2826" s="147" t="s">
        <v>5974</v>
      </c>
      <c r="I2826" s="57" t="s">
        <v>223</v>
      </c>
      <c r="J2826" s="58" t="s">
        <v>351</v>
      </c>
      <c r="K2826" s="58" t="s">
        <v>260</v>
      </c>
      <c r="L2826" s="221">
        <v>43101</v>
      </c>
      <c r="M2826" s="60" t="str">
        <f ca="1">IF($L2826="","",IF((today-$L2826)&lt;14,(today-$L2826)&amp;" days",IF(((today-$L2826)/7)&lt;16.5,TRUNC(((today-$L2826)/7))&amp;" wks",IF(((today-$L2826)/28)&lt;18.5,TRUNC(((today-$L2826)/28))&amp;" mos",IF(((today-$L2826)/28)&gt;18.5,ROUND(((today-$L2826)/365),1)&amp;" yrs")))))</f>
        <v>5.8 yrs</v>
      </c>
      <c r="N2826" s="61" t="str">
        <f ca="1">IF($L2826="","",IF((today-$L2826)&lt;366,"k",IF(((today-$L2826)/28)&lt;84,"a",IF(((today-$L2826)/28)&gt;84,"s"))))</f>
        <v>a</v>
      </c>
      <c r="O2826" s="147">
        <v>6</v>
      </c>
      <c r="P2826" s="148">
        <v>27</v>
      </c>
      <c r="Q2826" s="56">
        <v>2022</v>
      </c>
      <c r="R2826" s="55" t="s">
        <v>228</v>
      </c>
      <c r="S2826" s="147" t="s">
        <v>237</v>
      </c>
      <c r="T2826" s="154">
        <v>44739</v>
      </c>
      <c r="U2826" s="64"/>
      <c r="V2826" s="94"/>
      <c r="W2826" s="70"/>
      <c r="X2826" s="78"/>
      <c r="Y2826" s="135" t="s">
        <v>253</v>
      </c>
      <c r="Z2826" s="227" t="s">
        <v>261</v>
      </c>
      <c r="AA2826" s="149">
        <v>44739</v>
      </c>
      <c r="AB2826" s="58"/>
      <c r="AC2826" s="77"/>
      <c r="AD2826" s="58"/>
      <c r="AE2826" s="58" t="s">
        <v>5978</v>
      </c>
      <c r="AF2826" s="55"/>
      <c r="AG2826" s="65"/>
      <c r="AH2826" s="65"/>
      <c r="AI2826" s="65"/>
    </row>
    <row r="2827" spans="1:35" ht="15.75" x14ac:dyDescent="0.2">
      <c r="A2827" s="55">
        <v>4</v>
      </c>
      <c r="B2827" s="133">
        <v>26</v>
      </c>
      <c r="C2827" s="56">
        <v>2019</v>
      </c>
      <c r="D2827" s="55" t="s">
        <v>215</v>
      </c>
      <c r="E2827" s="55"/>
      <c r="F2827" s="55"/>
      <c r="G2827" s="55"/>
      <c r="H2827" s="147" t="s">
        <v>4332</v>
      </c>
      <c r="I2827" s="57" t="s">
        <v>224</v>
      </c>
      <c r="J2827" s="58" t="s">
        <v>351</v>
      </c>
      <c r="K2827" s="58" t="s">
        <v>259</v>
      </c>
      <c r="L2827" s="221">
        <v>43191</v>
      </c>
      <c r="M2827" s="60" t="s">
        <v>5361</v>
      </c>
      <c r="N2827" s="61" t="s">
        <v>262</v>
      </c>
      <c r="O2827" s="147">
        <v>4</v>
      </c>
      <c r="P2827" s="148">
        <v>27</v>
      </c>
      <c r="Q2827" s="56">
        <v>2019</v>
      </c>
      <c r="R2827" s="55" t="s">
        <v>3507</v>
      </c>
      <c r="S2827" s="147" t="s">
        <v>565</v>
      </c>
      <c r="T2827" s="154">
        <v>43582</v>
      </c>
      <c r="U2827" s="64"/>
      <c r="V2827" s="94" t="s">
        <v>253</v>
      </c>
      <c r="W2827" s="70" t="s">
        <v>262</v>
      </c>
      <c r="X2827" s="78">
        <v>43582</v>
      </c>
      <c r="Y2827" s="135"/>
      <c r="Z2827" s="227"/>
      <c r="AA2827" s="239"/>
      <c r="AB2827" s="55"/>
      <c r="AC2827" s="77"/>
      <c r="AD2827" s="58" t="s">
        <v>4327</v>
      </c>
      <c r="AE2827" s="58" t="s">
        <v>4328</v>
      </c>
      <c r="AF2827" s="55"/>
      <c r="AG2827" s="65"/>
      <c r="AH2827" s="65"/>
      <c r="AI2827" s="65"/>
    </row>
    <row r="2828" spans="1:35" ht="15.75" x14ac:dyDescent="0.2">
      <c r="A2828" s="55">
        <v>4</v>
      </c>
      <c r="B2828" s="133">
        <v>26</v>
      </c>
      <c r="C2828" s="56">
        <v>2019</v>
      </c>
      <c r="D2828" s="55" t="s">
        <v>215</v>
      </c>
      <c r="E2828" s="55"/>
      <c r="F2828" s="55"/>
      <c r="G2828" s="55"/>
      <c r="H2828" s="147" t="s">
        <v>4332</v>
      </c>
      <c r="I2828" s="57" t="s">
        <v>224</v>
      </c>
      <c r="J2828" s="58" t="s">
        <v>351</v>
      </c>
      <c r="K2828" s="58" t="s">
        <v>259</v>
      </c>
      <c r="L2828" s="191">
        <v>43191</v>
      </c>
      <c r="M2828" s="60" t="str">
        <f ca="1">IF($L2828="","",IF((today-$L2828)&lt;14,(today-$L2828)&amp;" days",IF(((today-$L2828)/7)&lt;16.5,TRUNC(((today-$L2828)/7))&amp;" wks",IF(((today-$L2828)/28)&lt;18.5,TRUNC(((today-$L2828)/28))&amp;" mos",IF(((today-$L2828)/28)&gt;18.5,ROUND(((today-$L2828)/365),1)&amp;" yrs")))))</f>
        <v>5.6 yrs</v>
      </c>
      <c r="N2828" s="61" t="str">
        <f ca="1">IF($L2828="","",IF((today-$L2828)&lt;366,"k",IF(((today-$L2828)/28)&lt;84,"a",IF(((today-$L2828)/28)&gt;84,"s"))))</f>
        <v>a</v>
      </c>
      <c r="O2828" s="147">
        <v>4</v>
      </c>
      <c r="P2828" s="148">
        <v>27</v>
      </c>
      <c r="Q2828" s="56">
        <v>2019</v>
      </c>
      <c r="R2828" s="55" t="s">
        <v>3507</v>
      </c>
      <c r="S2828" s="147" t="s">
        <v>565</v>
      </c>
      <c r="T2828" s="154">
        <v>43582</v>
      </c>
      <c r="U2828" s="64"/>
      <c r="V2828" s="50"/>
      <c r="W2828" s="50"/>
      <c r="X2828" s="50"/>
      <c r="Y2828" s="255" t="s">
        <v>253</v>
      </c>
      <c r="Z2828" s="66" t="s">
        <v>262</v>
      </c>
      <c r="AA2828" s="235">
        <v>43582</v>
      </c>
      <c r="AB2828" s="70"/>
      <c r="AC2828" s="77"/>
      <c r="AD2828" s="58" t="s">
        <v>4327</v>
      </c>
      <c r="AE2828" s="58" t="s">
        <v>4328</v>
      </c>
      <c r="AF2828" s="55"/>
      <c r="AG2828" s="65"/>
      <c r="AH2828" s="65"/>
      <c r="AI2828" s="65"/>
    </row>
    <row r="2829" spans="1:35" ht="94.5" x14ac:dyDescent="0.2">
      <c r="A2829" s="55">
        <v>4</v>
      </c>
      <c r="B2829" s="133">
        <v>26</v>
      </c>
      <c r="C2829" s="56">
        <v>2019</v>
      </c>
      <c r="D2829" s="55" t="s">
        <v>215</v>
      </c>
      <c r="E2829" s="55"/>
      <c r="F2829" s="55"/>
      <c r="G2829" s="55"/>
      <c r="H2829" s="147" t="s">
        <v>4368</v>
      </c>
      <c r="I2829" s="57" t="s">
        <v>222</v>
      </c>
      <c r="J2829" s="58" t="s">
        <v>4369</v>
      </c>
      <c r="K2829" s="58" t="s">
        <v>260</v>
      </c>
      <c r="L2829" s="221">
        <v>41640</v>
      </c>
      <c r="M2829" s="60" t="s">
        <v>5971</v>
      </c>
      <c r="N2829" s="61" t="s">
        <v>240</v>
      </c>
      <c r="O2829" s="147">
        <v>4</v>
      </c>
      <c r="P2829" s="148">
        <v>30</v>
      </c>
      <c r="Q2829" s="56">
        <v>2019</v>
      </c>
      <c r="R2829" s="55" t="s">
        <v>228</v>
      </c>
      <c r="S2829" s="147" t="s">
        <v>237</v>
      </c>
      <c r="T2829" s="154">
        <v>43585</v>
      </c>
      <c r="U2829" s="64"/>
      <c r="V2829" s="94" t="s">
        <v>253</v>
      </c>
      <c r="W2829" s="70" t="s">
        <v>261</v>
      </c>
      <c r="X2829" s="78">
        <v>43585</v>
      </c>
      <c r="Y2829" s="135"/>
      <c r="Z2829" s="227"/>
      <c r="AA2829" s="147"/>
      <c r="AB2829" s="58"/>
      <c r="AC2829" s="77"/>
      <c r="AD2829" s="58"/>
      <c r="AE2829" s="58" t="s">
        <v>6132</v>
      </c>
      <c r="AF2829" s="55"/>
      <c r="AG2829" s="65"/>
      <c r="AH2829" s="65"/>
      <c r="AI2829" s="65"/>
    </row>
    <row r="2830" spans="1:35" ht="15.75" x14ac:dyDescent="0.2">
      <c r="A2830" s="55">
        <v>4</v>
      </c>
      <c r="B2830" s="133">
        <v>26</v>
      </c>
      <c r="C2830" s="56">
        <v>2019</v>
      </c>
      <c r="D2830" s="55" t="s">
        <v>215</v>
      </c>
      <c r="E2830" s="55"/>
      <c r="F2830" s="55"/>
      <c r="G2830" s="55"/>
      <c r="H2830" s="147" t="s">
        <v>4368</v>
      </c>
      <c r="I2830" s="57" t="s">
        <v>222</v>
      </c>
      <c r="J2830" s="58" t="s">
        <v>4369</v>
      </c>
      <c r="K2830" s="58" t="s">
        <v>260</v>
      </c>
      <c r="L2830" s="191">
        <v>41640</v>
      </c>
      <c r="M2830" s="60" t="str">
        <f ca="1">IF($L2830="","",IF((today-$L2830)&lt;14,(today-$L2830)&amp;" days",IF(((today-$L2830)/7)&lt;16.5,TRUNC(((today-$L2830)/7))&amp;" wks",IF(((today-$L2830)/28)&lt;18.5,TRUNC(((today-$L2830)/28))&amp;" mos",IF(((today-$L2830)/28)&gt;18.5,ROUND(((today-$L2830)/365),1)&amp;" yrs")))))</f>
        <v>9.8 yrs</v>
      </c>
      <c r="N2830" s="61" t="str">
        <f ca="1">IF($L2830="","",IF((today-$L2830)&lt;366,"k",IF(((today-$L2830)/28)&lt;84,"a",IF(((today-$L2830)/28)&gt;84,"s"))))</f>
        <v>s</v>
      </c>
      <c r="O2830" s="147">
        <v>4</v>
      </c>
      <c r="P2830" s="148">
        <v>30</v>
      </c>
      <c r="Q2830" s="56">
        <v>2019</v>
      </c>
      <c r="R2830" s="55" t="s">
        <v>228</v>
      </c>
      <c r="S2830" s="147" t="s">
        <v>237</v>
      </c>
      <c r="T2830" s="154">
        <v>43585</v>
      </c>
      <c r="U2830" s="64"/>
      <c r="V2830" s="50"/>
      <c r="W2830" s="50"/>
      <c r="X2830" s="50"/>
      <c r="Y2830" s="255" t="s">
        <v>253</v>
      </c>
      <c r="Z2830" s="66" t="s">
        <v>261</v>
      </c>
      <c r="AA2830" s="235">
        <v>43585</v>
      </c>
      <c r="AB2830" s="70"/>
      <c r="AC2830" s="77"/>
      <c r="AD2830" s="58"/>
      <c r="AE2830" s="58"/>
      <c r="AF2830" s="55"/>
      <c r="AG2830" s="65"/>
      <c r="AH2830" s="65"/>
      <c r="AI2830" s="65"/>
    </row>
    <row r="2831" spans="1:35" ht="31.5" x14ac:dyDescent="0.2">
      <c r="A2831" s="55">
        <v>4</v>
      </c>
      <c r="B2831" s="133">
        <v>26</v>
      </c>
      <c r="C2831" s="56">
        <v>2019</v>
      </c>
      <c r="D2831" s="55" t="s">
        <v>215</v>
      </c>
      <c r="E2831" s="55"/>
      <c r="F2831" s="55"/>
      <c r="G2831" s="55"/>
      <c r="H2831" s="147" t="s">
        <v>4337</v>
      </c>
      <c r="I2831" s="57" t="s">
        <v>222</v>
      </c>
      <c r="J2831" s="58"/>
      <c r="K2831" s="58" t="s">
        <v>259</v>
      </c>
      <c r="L2831" s="221"/>
      <c r="M2831" s="60" t="s">
        <v>945</v>
      </c>
      <c r="N2831" s="61" t="s">
        <v>945</v>
      </c>
      <c r="O2831" s="147">
        <v>4</v>
      </c>
      <c r="P2831" s="148">
        <v>27</v>
      </c>
      <c r="Q2831" s="56">
        <v>2019</v>
      </c>
      <c r="R2831" s="55" t="s">
        <v>3412</v>
      </c>
      <c r="S2831" s="147" t="s">
        <v>236</v>
      </c>
      <c r="T2831" s="154">
        <v>43582</v>
      </c>
      <c r="U2831" s="64"/>
      <c r="V2831" s="94" t="s">
        <v>253</v>
      </c>
      <c r="W2831" s="70"/>
      <c r="X2831" s="78">
        <v>43582</v>
      </c>
      <c r="Y2831" s="135"/>
      <c r="Z2831" s="227"/>
      <c r="AA2831" s="147"/>
      <c r="AB2831" s="58"/>
      <c r="AC2831" s="77"/>
      <c r="AD2831" s="58"/>
      <c r="AE2831" s="58" t="s">
        <v>6186</v>
      </c>
      <c r="AF2831" s="55"/>
      <c r="AG2831" s="65"/>
      <c r="AH2831" s="65"/>
      <c r="AI2831" s="65"/>
    </row>
    <row r="2832" spans="1:35" ht="15.75" x14ac:dyDescent="0.2">
      <c r="A2832" s="55">
        <v>4</v>
      </c>
      <c r="B2832" s="133">
        <v>26</v>
      </c>
      <c r="C2832" s="56">
        <v>2019</v>
      </c>
      <c r="D2832" s="55" t="s">
        <v>215</v>
      </c>
      <c r="E2832" s="55"/>
      <c r="F2832" s="55"/>
      <c r="G2832" s="55"/>
      <c r="H2832" s="147" t="s">
        <v>4337</v>
      </c>
      <c r="I2832" s="57" t="s">
        <v>222</v>
      </c>
      <c r="J2832" s="58"/>
      <c r="K2832" s="58" t="s">
        <v>259</v>
      </c>
      <c r="L2832" s="191"/>
      <c r="M2832" s="60" t="str">
        <f>IF($L2832="","",IF((today-$L2832)&lt;14,(today-$L2832)&amp;" days",IF(((today-$L2832)/7)&lt;16.5,TRUNC(((today-$L2832)/7))&amp;" wks",IF(((today-$L2832)/28)&lt;18.5,TRUNC(((today-$L2832)/28))&amp;" mos",IF(((today-$L2832)/28)&gt;18.5,ROUND(((today-$L2832)/365),1)&amp;" yrs")))))</f>
        <v/>
      </c>
      <c r="N2832" s="61" t="str">
        <f>IF($L2832="","",IF((today-$L2832)&lt;366,"k",IF(((today-$L2832)/28)&lt;84,"a",IF(((today-$L2832)/28)&gt;84,"s"))))</f>
        <v/>
      </c>
      <c r="O2832" s="147">
        <v>4</v>
      </c>
      <c r="P2832" s="148">
        <v>27</v>
      </c>
      <c r="Q2832" s="56">
        <v>2019</v>
      </c>
      <c r="R2832" s="55" t="s">
        <v>3412</v>
      </c>
      <c r="S2832" s="147" t="s">
        <v>236</v>
      </c>
      <c r="T2832" s="154">
        <v>43582</v>
      </c>
      <c r="U2832" s="64"/>
      <c r="V2832" s="50"/>
      <c r="W2832" s="50"/>
      <c r="X2832" s="50"/>
      <c r="Y2832" s="255" t="s">
        <v>253</v>
      </c>
      <c r="Z2832" s="66"/>
      <c r="AA2832" s="235">
        <v>43582</v>
      </c>
      <c r="AB2832" s="70"/>
      <c r="AC2832" s="77"/>
      <c r="AD2832" s="58"/>
      <c r="AE2832" s="58"/>
      <c r="AF2832" s="55"/>
      <c r="AG2832" s="65"/>
      <c r="AH2832" s="65"/>
      <c r="AI2832" s="65"/>
    </row>
    <row r="2833" spans="1:35" ht="31.5" x14ac:dyDescent="0.2">
      <c r="A2833" s="55">
        <v>4</v>
      </c>
      <c r="B2833" s="133">
        <v>26</v>
      </c>
      <c r="C2833" s="56">
        <v>2019</v>
      </c>
      <c r="D2833" s="55" t="s">
        <v>215</v>
      </c>
      <c r="E2833" s="55"/>
      <c r="F2833" s="55"/>
      <c r="G2833" s="55"/>
      <c r="H2833" s="147" t="s">
        <v>4338</v>
      </c>
      <c r="I2833" s="57" t="s">
        <v>222</v>
      </c>
      <c r="J2833" s="58"/>
      <c r="K2833" s="58" t="s">
        <v>259</v>
      </c>
      <c r="L2833" s="221"/>
      <c r="M2833" s="60" t="s">
        <v>945</v>
      </c>
      <c r="N2833" s="61" t="s">
        <v>945</v>
      </c>
      <c r="O2833" s="147">
        <v>4</v>
      </c>
      <c r="P2833" s="148">
        <v>27</v>
      </c>
      <c r="Q2833" s="56">
        <v>2019</v>
      </c>
      <c r="R2833" s="55" t="s">
        <v>3412</v>
      </c>
      <c r="S2833" s="147" t="s">
        <v>236</v>
      </c>
      <c r="T2833" s="154">
        <v>43582</v>
      </c>
      <c r="U2833" s="64"/>
      <c r="V2833" s="94" t="s">
        <v>253</v>
      </c>
      <c r="W2833" s="70"/>
      <c r="X2833" s="78">
        <v>43582</v>
      </c>
      <c r="Y2833" s="135"/>
      <c r="Z2833" s="227"/>
      <c r="AA2833" s="147"/>
      <c r="AB2833" s="58"/>
      <c r="AC2833" s="77"/>
      <c r="AD2833" s="58"/>
      <c r="AE2833" s="58" t="s">
        <v>6186</v>
      </c>
      <c r="AF2833" s="55"/>
      <c r="AG2833" s="65"/>
      <c r="AH2833" s="65"/>
      <c r="AI2833" s="65"/>
    </row>
    <row r="2834" spans="1:35" ht="15.75" x14ac:dyDescent="0.2">
      <c r="A2834" s="55">
        <v>4</v>
      </c>
      <c r="B2834" s="133">
        <v>26</v>
      </c>
      <c r="C2834" s="56">
        <v>2019</v>
      </c>
      <c r="D2834" s="55" t="s">
        <v>215</v>
      </c>
      <c r="E2834" s="55"/>
      <c r="F2834" s="55"/>
      <c r="G2834" s="55"/>
      <c r="H2834" s="147" t="s">
        <v>4338</v>
      </c>
      <c r="I2834" s="57" t="s">
        <v>222</v>
      </c>
      <c r="J2834" s="58"/>
      <c r="K2834" s="58" t="s">
        <v>259</v>
      </c>
      <c r="L2834" s="191"/>
      <c r="M2834" s="60" t="str">
        <f>IF($L2834="","",IF((today-$L2834)&lt;14,(today-$L2834)&amp;" days",IF(((today-$L2834)/7)&lt;16.5,TRUNC(((today-$L2834)/7))&amp;" wks",IF(((today-$L2834)/28)&lt;18.5,TRUNC(((today-$L2834)/28))&amp;" mos",IF(((today-$L2834)/28)&gt;18.5,ROUND(((today-$L2834)/365),1)&amp;" yrs")))))</f>
        <v/>
      </c>
      <c r="N2834" s="61" t="str">
        <f>IF($L2834="","",IF((today-$L2834)&lt;366,"k",IF(((today-$L2834)/28)&lt;84,"a",IF(((today-$L2834)/28)&gt;84,"s"))))</f>
        <v/>
      </c>
      <c r="O2834" s="147">
        <v>4</v>
      </c>
      <c r="P2834" s="148">
        <v>27</v>
      </c>
      <c r="Q2834" s="56">
        <v>2019</v>
      </c>
      <c r="R2834" s="55" t="s">
        <v>3412</v>
      </c>
      <c r="S2834" s="147" t="s">
        <v>236</v>
      </c>
      <c r="T2834" s="154">
        <v>43582</v>
      </c>
      <c r="U2834" s="64"/>
      <c r="V2834" s="50"/>
      <c r="W2834" s="50"/>
      <c r="X2834" s="50"/>
      <c r="Y2834" s="255" t="s">
        <v>253</v>
      </c>
      <c r="Z2834" s="66"/>
      <c r="AA2834" s="235">
        <v>43582</v>
      </c>
      <c r="AB2834" s="70"/>
      <c r="AC2834" s="77"/>
      <c r="AD2834" s="58"/>
      <c r="AE2834" s="58"/>
      <c r="AF2834" s="55"/>
      <c r="AG2834" s="65"/>
      <c r="AH2834" s="65"/>
      <c r="AI2834" s="65"/>
    </row>
    <row r="2835" spans="1:35" ht="31.5" customHeight="1" x14ac:dyDescent="0.2">
      <c r="A2835" s="55">
        <v>4</v>
      </c>
      <c r="B2835" s="133">
        <v>26</v>
      </c>
      <c r="C2835" s="56">
        <v>2019</v>
      </c>
      <c r="D2835" s="55" t="s">
        <v>215</v>
      </c>
      <c r="E2835" s="55"/>
      <c r="F2835" s="55"/>
      <c r="G2835" s="55"/>
      <c r="H2835" s="147" t="s">
        <v>4339</v>
      </c>
      <c r="I2835" s="57" t="s">
        <v>222</v>
      </c>
      <c r="J2835" s="58" t="s">
        <v>1453</v>
      </c>
      <c r="K2835" s="58" t="s">
        <v>260</v>
      </c>
      <c r="L2835" s="221"/>
      <c r="M2835" s="60" t="s">
        <v>945</v>
      </c>
      <c r="N2835" s="61" t="s">
        <v>945</v>
      </c>
      <c r="O2835" s="147">
        <v>4</v>
      </c>
      <c r="P2835" s="148">
        <v>27</v>
      </c>
      <c r="Q2835" s="56">
        <v>2019</v>
      </c>
      <c r="R2835" s="55" t="s">
        <v>3412</v>
      </c>
      <c r="S2835" s="147" t="s">
        <v>237</v>
      </c>
      <c r="T2835" s="154">
        <v>43582</v>
      </c>
      <c r="U2835" s="64"/>
      <c r="V2835" s="94" t="s">
        <v>253</v>
      </c>
      <c r="W2835" s="70"/>
      <c r="X2835" s="78">
        <v>43582</v>
      </c>
      <c r="Y2835" s="135"/>
      <c r="Z2835" s="227"/>
      <c r="AA2835" s="147"/>
      <c r="AB2835" s="58"/>
      <c r="AC2835" s="77"/>
      <c r="AD2835" s="58"/>
      <c r="AE2835" s="58" t="s">
        <v>6187</v>
      </c>
      <c r="AF2835" s="55"/>
      <c r="AG2835" s="65"/>
      <c r="AH2835" s="65"/>
      <c r="AI2835" s="65"/>
    </row>
    <row r="2836" spans="1:35" ht="15.75" x14ac:dyDescent="0.2">
      <c r="A2836" s="55">
        <v>4</v>
      </c>
      <c r="B2836" s="133">
        <v>26</v>
      </c>
      <c r="C2836" s="56">
        <v>2019</v>
      </c>
      <c r="D2836" s="55" t="s">
        <v>215</v>
      </c>
      <c r="E2836" s="55"/>
      <c r="F2836" s="55"/>
      <c r="G2836" s="55"/>
      <c r="H2836" s="147" t="s">
        <v>4339</v>
      </c>
      <c r="I2836" s="57" t="s">
        <v>222</v>
      </c>
      <c r="J2836" s="58" t="s">
        <v>1453</v>
      </c>
      <c r="K2836" s="58" t="s">
        <v>260</v>
      </c>
      <c r="L2836" s="191"/>
      <c r="M2836" s="60" t="str">
        <f>IF($L2836="","",IF((today-$L2836)&lt;14,(today-$L2836)&amp;" days",IF(((today-$L2836)/7)&lt;16.5,TRUNC(((today-$L2836)/7))&amp;" wks",IF(((today-$L2836)/28)&lt;18.5,TRUNC(((today-$L2836)/28))&amp;" mos",IF(((today-$L2836)/28)&gt;18.5,ROUND(((today-$L2836)/365),1)&amp;" yrs")))))</f>
        <v/>
      </c>
      <c r="N2836" s="61" t="str">
        <f>IF($L2836="","",IF((today-$L2836)&lt;366,"k",IF(((today-$L2836)/28)&lt;84,"a",IF(((today-$L2836)/28)&gt;84,"s"))))</f>
        <v/>
      </c>
      <c r="O2836" s="147">
        <v>4</v>
      </c>
      <c r="P2836" s="148">
        <v>27</v>
      </c>
      <c r="Q2836" s="56">
        <v>2019</v>
      </c>
      <c r="R2836" s="55" t="s">
        <v>3412</v>
      </c>
      <c r="S2836" s="147" t="s">
        <v>237</v>
      </c>
      <c r="T2836" s="154">
        <v>43582</v>
      </c>
      <c r="U2836" s="64"/>
      <c r="V2836" s="50"/>
      <c r="W2836" s="50"/>
      <c r="X2836" s="50"/>
      <c r="Y2836" s="255" t="s">
        <v>253</v>
      </c>
      <c r="Z2836" s="66"/>
      <c r="AA2836" s="235">
        <v>43582</v>
      </c>
      <c r="AB2836" s="70"/>
      <c r="AC2836" s="77"/>
      <c r="AD2836" s="58"/>
      <c r="AE2836" s="58"/>
      <c r="AF2836" s="55"/>
      <c r="AG2836" s="65"/>
      <c r="AH2836" s="65"/>
      <c r="AI2836" s="65"/>
    </row>
    <row r="2837" spans="1:35" ht="31.5" x14ac:dyDescent="0.2">
      <c r="A2837" s="55">
        <v>4</v>
      </c>
      <c r="B2837" s="133">
        <v>30</v>
      </c>
      <c r="C2837" s="56">
        <v>2019</v>
      </c>
      <c r="D2837" s="55" t="s">
        <v>215</v>
      </c>
      <c r="E2837" s="55"/>
      <c r="F2837" s="55"/>
      <c r="G2837" s="55"/>
      <c r="H2837" s="147" t="s">
        <v>4340</v>
      </c>
      <c r="I2837" s="57"/>
      <c r="J2837" s="58"/>
      <c r="K2837" s="58" t="s">
        <v>259</v>
      </c>
      <c r="L2837" s="221"/>
      <c r="M2837" s="60" t="s">
        <v>945</v>
      </c>
      <c r="N2837" s="61" t="s">
        <v>945</v>
      </c>
      <c r="O2837" s="147">
        <v>5</v>
      </c>
      <c r="P2837" s="148">
        <v>1</v>
      </c>
      <c r="Q2837" s="56">
        <v>2019</v>
      </c>
      <c r="R2837" s="55" t="s">
        <v>3507</v>
      </c>
      <c r="S2837" s="147" t="s">
        <v>564</v>
      </c>
      <c r="T2837" s="154">
        <v>43586</v>
      </c>
      <c r="U2837" s="64"/>
      <c r="V2837" s="94" t="s">
        <v>253</v>
      </c>
      <c r="W2837" s="49" t="s">
        <v>262</v>
      </c>
      <c r="X2837" s="78">
        <v>43586</v>
      </c>
      <c r="Y2837" s="135"/>
      <c r="Z2837" s="227"/>
      <c r="AA2837" s="147"/>
      <c r="AB2837" s="58"/>
      <c r="AC2837" s="77"/>
      <c r="AD2837" s="58"/>
      <c r="AE2837" s="58" t="s">
        <v>6188</v>
      </c>
      <c r="AF2837" s="55"/>
      <c r="AG2837" s="65"/>
      <c r="AH2837" s="65"/>
      <c r="AI2837" s="65"/>
    </row>
    <row r="2838" spans="1:35" ht="15.75" x14ac:dyDescent="0.2">
      <c r="A2838" s="55">
        <v>4</v>
      </c>
      <c r="B2838" s="133">
        <v>30</v>
      </c>
      <c r="C2838" s="56">
        <v>2019</v>
      </c>
      <c r="D2838" s="55" t="s">
        <v>215</v>
      </c>
      <c r="E2838" s="55"/>
      <c r="F2838" s="55"/>
      <c r="G2838" s="55"/>
      <c r="H2838" s="147" t="s">
        <v>4340</v>
      </c>
      <c r="I2838" s="57"/>
      <c r="J2838" s="58"/>
      <c r="K2838" s="58" t="s">
        <v>259</v>
      </c>
      <c r="L2838" s="191"/>
      <c r="M2838" s="60" t="str">
        <f>IF($L2838="","",IF((today-$L2838)&lt;14,(today-$L2838)&amp;" days",IF(((today-$L2838)/7)&lt;16.5,TRUNC(((today-$L2838)/7))&amp;" wks",IF(((today-$L2838)/28)&lt;18.5,TRUNC(((today-$L2838)/28))&amp;" mos",IF(((today-$L2838)/28)&gt;18.5,ROUND(((today-$L2838)/365),1)&amp;" yrs")))))</f>
        <v/>
      </c>
      <c r="N2838" s="61" t="str">
        <f>IF($L2838="","",IF((today-$L2838)&lt;366,"k",IF(((today-$L2838)/28)&lt;84,"a",IF(((today-$L2838)/28)&gt;84,"s"))))</f>
        <v/>
      </c>
      <c r="O2838" s="147">
        <v>5</v>
      </c>
      <c r="P2838" s="148">
        <v>1</v>
      </c>
      <c r="Q2838" s="56">
        <v>2019</v>
      </c>
      <c r="R2838" s="55" t="s">
        <v>3507</v>
      </c>
      <c r="S2838" s="147" t="s">
        <v>564</v>
      </c>
      <c r="T2838" s="154">
        <v>43586</v>
      </c>
      <c r="U2838" s="64"/>
      <c r="V2838" s="50"/>
      <c r="W2838" s="50"/>
      <c r="X2838" s="50"/>
      <c r="Y2838" s="255" t="s">
        <v>253</v>
      </c>
      <c r="Z2838" s="254" t="s">
        <v>262</v>
      </c>
      <c r="AA2838" s="235">
        <v>43586</v>
      </c>
      <c r="AB2838" s="70"/>
      <c r="AC2838" s="77"/>
      <c r="AD2838" s="58"/>
      <c r="AE2838" s="58"/>
      <c r="AF2838" s="55"/>
      <c r="AG2838" s="65"/>
      <c r="AH2838" s="65"/>
      <c r="AI2838" s="65"/>
    </row>
    <row r="2839" spans="1:35" ht="31.5" x14ac:dyDescent="0.2">
      <c r="A2839" s="55">
        <v>4</v>
      </c>
      <c r="B2839" s="133">
        <v>30</v>
      </c>
      <c r="C2839" s="56">
        <v>2019</v>
      </c>
      <c r="D2839" s="55" t="s">
        <v>215</v>
      </c>
      <c r="E2839" s="55"/>
      <c r="F2839" s="55"/>
      <c r="G2839" s="55"/>
      <c r="H2839" s="147" t="s">
        <v>4341</v>
      </c>
      <c r="I2839" s="57"/>
      <c r="J2839" s="58"/>
      <c r="K2839" s="58" t="s">
        <v>259</v>
      </c>
      <c r="L2839" s="221"/>
      <c r="M2839" s="60" t="s">
        <v>945</v>
      </c>
      <c r="N2839" s="61" t="s">
        <v>945</v>
      </c>
      <c r="O2839" s="147">
        <v>5</v>
      </c>
      <c r="P2839" s="148">
        <v>1</v>
      </c>
      <c r="Q2839" s="56">
        <v>2019</v>
      </c>
      <c r="R2839" s="55" t="s">
        <v>3507</v>
      </c>
      <c r="S2839" s="147" t="s">
        <v>564</v>
      </c>
      <c r="T2839" s="154">
        <v>43586</v>
      </c>
      <c r="U2839" s="64"/>
      <c r="V2839" s="94" t="s">
        <v>253</v>
      </c>
      <c r="W2839" s="70" t="s">
        <v>262</v>
      </c>
      <c r="X2839" s="78">
        <v>43586</v>
      </c>
      <c r="Y2839" s="135"/>
      <c r="Z2839" s="227"/>
      <c r="AA2839" s="147"/>
      <c r="AB2839" s="58"/>
      <c r="AC2839" s="77"/>
      <c r="AD2839" s="58"/>
      <c r="AE2839" s="58" t="s">
        <v>6188</v>
      </c>
      <c r="AF2839" s="55"/>
      <c r="AG2839" s="65"/>
      <c r="AH2839" s="65"/>
      <c r="AI2839" s="65"/>
    </row>
    <row r="2840" spans="1:35" ht="15.75" x14ac:dyDescent="0.2">
      <c r="A2840" s="55">
        <v>4</v>
      </c>
      <c r="B2840" s="133">
        <v>30</v>
      </c>
      <c r="C2840" s="56">
        <v>2019</v>
      </c>
      <c r="D2840" s="55" t="s">
        <v>215</v>
      </c>
      <c r="E2840" s="55"/>
      <c r="F2840" s="55"/>
      <c r="G2840" s="55"/>
      <c r="H2840" s="147" t="s">
        <v>4341</v>
      </c>
      <c r="I2840" s="57"/>
      <c r="J2840" s="58"/>
      <c r="K2840" s="58" t="s">
        <v>259</v>
      </c>
      <c r="L2840" s="191"/>
      <c r="M2840" s="60" t="str">
        <f>IF($L2840="","",IF((today-$L2840)&lt;14,(today-$L2840)&amp;" days",IF(((today-$L2840)/7)&lt;16.5,TRUNC(((today-$L2840)/7))&amp;" wks",IF(((today-$L2840)/28)&lt;18.5,TRUNC(((today-$L2840)/28))&amp;" mos",IF(((today-$L2840)/28)&gt;18.5,ROUND(((today-$L2840)/365),1)&amp;" yrs")))))</f>
        <v/>
      </c>
      <c r="N2840" s="61" t="str">
        <f>IF($L2840="","",IF((today-$L2840)&lt;366,"k",IF(((today-$L2840)/28)&lt;84,"a",IF(((today-$L2840)/28)&gt;84,"s"))))</f>
        <v/>
      </c>
      <c r="O2840" s="147">
        <v>5</v>
      </c>
      <c r="P2840" s="148">
        <v>1</v>
      </c>
      <c r="Q2840" s="56">
        <v>2019</v>
      </c>
      <c r="R2840" s="55" t="s">
        <v>3507</v>
      </c>
      <c r="S2840" s="147" t="s">
        <v>564</v>
      </c>
      <c r="T2840" s="154">
        <v>43586</v>
      </c>
      <c r="U2840" s="64"/>
      <c r="V2840" s="50"/>
      <c r="W2840" s="50"/>
      <c r="X2840" s="50"/>
      <c r="Y2840" s="255" t="s">
        <v>253</v>
      </c>
      <c r="Z2840" s="66" t="s">
        <v>262</v>
      </c>
      <c r="AA2840" s="235">
        <v>43586</v>
      </c>
      <c r="AB2840" s="70"/>
      <c r="AC2840" s="77"/>
      <c r="AD2840" s="58"/>
      <c r="AE2840" s="58"/>
      <c r="AF2840" s="55"/>
      <c r="AG2840" s="65"/>
      <c r="AH2840" s="65"/>
      <c r="AI2840" s="65"/>
    </row>
    <row r="2841" spans="1:35" ht="31.5" x14ac:dyDescent="0.2">
      <c r="A2841" s="55">
        <v>4</v>
      </c>
      <c r="B2841" s="133">
        <v>30</v>
      </c>
      <c r="C2841" s="56">
        <v>2019</v>
      </c>
      <c r="D2841" s="55" t="s">
        <v>215</v>
      </c>
      <c r="E2841" s="55"/>
      <c r="F2841" s="55"/>
      <c r="G2841" s="55"/>
      <c r="H2841" s="147" t="s">
        <v>4342</v>
      </c>
      <c r="I2841" s="57"/>
      <c r="J2841" s="58"/>
      <c r="K2841" s="58" t="s">
        <v>259</v>
      </c>
      <c r="L2841" s="221"/>
      <c r="M2841" s="60" t="s">
        <v>945</v>
      </c>
      <c r="N2841" s="61" t="s">
        <v>945</v>
      </c>
      <c r="O2841" s="147">
        <v>5</v>
      </c>
      <c r="P2841" s="148">
        <v>1</v>
      </c>
      <c r="Q2841" s="56">
        <v>2019</v>
      </c>
      <c r="R2841" s="55" t="s">
        <v>3507</v>
      </c>
      <c r="S2841" s="147" t="s">
        <v>236</v>
      </c>
      <c r="T2841" s="154">
        <v>43586</v>
      </c>
      <c r="U2841" s="64"/>
      <c r="V2841" s="94" t="s">
        <v>253</v>
      </c>
      <c r="W2841" s="70" t="s">
        <v>262</v>
      </c>
      <c r="X2841" s="94"/>
      <c r="Y2841" s="135"/>
      <c r="Z2841" s="227"/>
      <c r="AA2841" s="147"/>
      <c r="AB2841" s="58"/>
      <c r="AC2841" s="77"/>
      <c r="AD2841" s="58"/>
      <c r="AE2841" s="58" t="s">
        <v>6188</v>
      </c>
      <c r="AF2841" s="55"/>
      <c r="AG2841" s="65"/>
      <c r="AH2841" s="65"/>
      <c r="AI2841" s="65"/>
    </row>
    <row r="2842" spans="1:35" ht="31.5" x14ac:dyDescent="0.2">
      <c r="A2842" s="55">
        <v>4</v>
      </c>
      <c r="B2842" s="133">
        <v>30</v>
      </c>
      <c r="C2842" s="56">
        <v>2019</v>
      </c>
      <c r="D2842" s="55" t="s">
        <v>215</v>
      </c>
      <c r="E2842" s="55"/>
      <c r="F2842" s="55"/>
      <c r="G2842" s="55"/>
      <c r="H2842" s="147" t="s">
        <v>4346</v>
      </c>
      <c r="I2842" s="57" t="s">
        <v>830</v>
      </c>
      <c r="J2842" s="58" t="s">
        <v>2743</v>
      </c>
      <c r="K2842" s="58" t="s">
        <v>260</v>
      </c>
      <c r="L2842" s="221"/>
      <c r="M2842" s="60" t="s">
        <v>945</v>
      </c>
      <c r="N2842" s="61" t="s">
        <v>945</v>
      </c>
      <c r="O2842" s="147">
        <v>5</v>
      </c>
      <c r="P2842" s="148">
        <v>1</v>
      </c>
      <c r="Q2842" s="56">
        <v>2019</v>
      </c>
      <c r="R2842" s="55" t="s">
        <v>3507</v>
      </c>
      <c r="S2842" s="147" t="s">
        <v>237</v>
      </c>
      <c r="T2842" s="154">
        <v>43586</v>
      </c>
      <c r="U2842" s="64"/>
      <c r="V2842" s="94" t="s">
        <v>253</v>
      </c>
      <c r="W2842" s="70" t="s">
        <v>262</v>
      </c>
      <c r="X2842" s="78">
        <v>43586</v>
      </c>
      <c r="Y2842" s="135"/>
      <c r="Z2842" s="227"/>
      <c r="AA2842" s="147"/>
      <c r="AB2842" s="58"/>
      <c r="AC2842" s="77"/>
      <c r="AD2842" s="58"/>
      <c r="AE2842" s="58" t="s">
        <v>6189</v>
      </c>
      <c r="AF2842" s="55"/>
      <c r="AG2842" s="65"/>
      <c r="AH2842" s="65"/>
      <c r="AI2842" s="65"/>
    </row>
    <row r="2843" spans="1:35" ht="15.75" x14ac:dyDescent="0.2">
      <c r="A2843" s="55">
        <v>4</v>
      </c>
      <c r="B2843" s="133">
        <v>30</v>
      </c>
      <c r="C2843" s="56">
        <v>2019</v>
      </c>
      <c r="D2843" s="55" t="s">
        <v>215</v>
      </c>
      <c r="E2843" s="55"/>
      <c r="F2843" s="55"/>
      <c r="G2843" s="55"/>
      <c r="H2843" s="147" t="s">
        <v>4346</v>
      </c>
      <c r="I2843" s="57" t="s">
        <v>830</v>
      </c>
      <c r="J2843" s="58" t="s">
        <v>2743</v>
      </c>
      <c r="K2843" s="58" t="s">
        <v>260</v>
      </c>
      <c r="L2843" s="191"/>
      <c r="M2843" s="60" t="str">
        <f>IF($L2843="","",IF((today-$L2843)&lt;14,(today-$L2843)&amp;" days",IF(((today-$L2843)/7)&lt;16.5,TRUNC(((today-$L2843)/7))&amp;" wks",IF(((today-$L2843)/28)&lt;18.5,TRUNC(((today-$L2843)/28))&amp;" mos",IF(((today-$L2843)/28)&gt;18.5,ROUND(((today-$L2843)/365),1)&amp;" yrs")))))</f>
        <v/>
      </c>
      <c r="N2843" s="61" t="str">
        <f>IF($L2843="","",IF((today-$L2843)&lt;366,"k",IF(((today-$L2843)/28)&lt;84,"a",IF(((today-$L2843)/28)&gt;84,"s"))))</f>
        <v/>
      </c>
      <c r="O2843" s="147">
        <v>5</v>
      </c>
      <c r="P2843" s="148">
        <v>1</v>
      </c>
      <c r="Q2843" s="56">
        <v>2019</v>
      </c>
      <c r="R2843" s="55" t="s">
        <v>3507</v>
      </c>
      <c r="S2843" s="147" t="s">
        <v>237</v>
      </c>
      <c r="T2843" s="154">
        <v>43586</v>
      </c>
      <c r="U2843" s="64"/>
      <c r="V2843" s="50"/>
      <c r="W2843" s="50"/>
      <c r="X2843" s="50"/>
      <c r="Y2843" s="255" t="s">
        <v>253</v>
      </c>
      <c r="Z2843" s="66" t="s">
        <v>262</v>
      </c>
      <c r="AA2843" s="235">
        <v>43586</v>
      </c>
      <c r="AB2843" s="70"/>
      <c r="AC2843" s="77"/>
      <c r="AD2843" s="58"/>
      <c r="AE2843" s="58"/>
      <c r="AF2843" s="55"/>
      <c r="AG2843" s="65"/>
      <c r="AH2843" s="65"/>
      <c r="AI2843" s="65"/>
    </row>
    <row r="2844" spans="1:35" ht="31.5" x14ac:dyDescent="0.2">
      <c r="A2844" s="55">
        <v>4</v>
      </c>
      <c r="B2844" s="133">
        <v>30</v>
      </c>
      <c r="C2844" s="56">
        <v>2019</v>
      </c>
      <c r="D2844" s="55" t="s">
        <v>215</v>
      </c>
      <c r="E2844" s="55"/>
      <c r="F2844" s="55"/>
      <c r="G2844" s="55"/>
      <c r="H2844" s="147" t="s">
        <v>4347</v>
      </c>
      <c r="I2844" s="57" t="s">
        <v>222</v>
      </c>
      <c r="J2844" s="58" t="s">
        <v>351</v>
      </c>
      <c r="K2844" s="58" t="s">
        <v>259</v>
      </c>
      <c r="L2844" s="221"/>
      <c r="M2844" s="60" t="s">
        <v>945</v>
      </c>
      <c r="N2844" s="61" t="s">
        <v>945</v>
      </c>
      <c r="O2844" s="147">
        <v>5</v>
      </c>
      <c r="P2844" s="148">
        <v>1</v>
      </c>
      <c r="Q2844" s="56">
        <v>2019</v>
      </c>
      <c r="R2844" s="55" t="s">
        <v>3507</v>
      </c>
      <c r="S2844" s="147" t="s">
        <v>550</v>
      </c>
      <c r="T2844" s="154">
        <v>43586</v>
      </c>
      <c r="U2844" s="64"/>
      <c r="V2844" s="94" t="s">
        <v>253</v>
      </c>
      <c r="W2844" s="70" t="s">
        <v>262</v>
      </c>
      <c r="X2844" s="78">
        <v>43586</v>
      </c>
      <c r="Y2844" s="135"/>
      <c r="Z2844" s="227"/>
      <c r="AA2844" s="147"/>
      <c r="AB2844" s="58"/>
      <c r="AC2844" s="77"/>
      <c r="AD2844" s="58"/>
      <c r="AE2844" s="58" t="s">
        <v>6188</v>
      </c>
      <c r="AF2844" s="55"/>
      <c r="AG2844" s="65"/>
      <c r="AH2844" s="65"/>
      <c r="AI2844" s="65"/>
    </row>
    <row r="2845" spans="1:35" ht="15.75" x14ac:dyDescent="0.2">
      <c r="A2845" s="55">
        <v>4</v>
      </c>
      <c r="B2845" s="133">
        <v>30</v>
      </c>
      <c r="C2845" s="56">
        <v>2019</v>
      </c>
      <c r="D2845" s="55" t="s">
        <v>215</v>
      </c>
      <c r="E2845" s="55"/>
      <c r="F2845" s="55"/>
      <c r="G2845" s="55"/>
      <c r="H2845" s="147" t="s">
        <v>4347</v>
      </c>
      <c r="I2845" s="57" t="s">
        <v>222</v>
      </c>
      <c r="J2845" s="58" t="s">
        <v>351</v>
      </c>
      <c r="K2845" s="58" t="s">
        <v>259</v>
      </c>
      <c r="L2845" s="191"/>
      <c r="M2845" s="60" t="str">
        <f>IF($L2845="","",IF((today-$L2845)&lt;14,(today-$L2845)&amp;" days",IF(((today-$L2845)/7)&lt;16.5,TRUNC(((today-$L2845)/7))&amp;" wks",IF(((today-$L2845)/28)&lt;18.5,TRUNC(((today-$L2845)/28))&amp;" mos",IF(((today-$L2845)/28)&gt;18.5,ROUND(((today-$L2845)/365),1)&amp;" yrs")))))</f>
        <v/>
      </c>
      <c r="N2845" s="61" t="str">
        <f>IF($L2845="","",IF((today-$L2845)&lt;366,"k",IF(((today-$L2845)/28)&lt;84,"a",IF(((today-$L2845)/28)&gt;84,"s"))))</f>
        <v/>
      </c>
      <c r="O2845" s="147">
        <v>5</v>
      </c>
      <c r="P2845" s="148">
        <v>1</v>
      </c>
      <c r="Q2845" s="56">
        <v>2019</v>
      </c>
      <c r="R2845" s="55" t="s">
        <v>3507</v>
      </c>
      <c r="S2845" s="147" t="s">
        <v>550</v>
      </c>
      <c r="T2845" s="154">
        <v>43586</v>
      </c>
      <c r="U2845" s="64"/>
      <c r="V2845" s="50"/>
      <c r="W2845" s="50"/>
      <c r="X2845" s="50"/>
      <c r="Y2845" s="255" t="s">
        <v>253</v>
      </c>
      <c r="Z2845" s="66" t="s">
        <v>262</v>
      </c>
      <c r="AA2845" s="235">
        <v>43586</v>
      </c>
      <c r="AB2845" s="70"/>
      <c r="AC2845" s="77"/>
      <c r="AD2845" s="58"/>
      <c r="AE2845" s="58"/>
      <c r="AF2845" s="55"/>
      <c r="AG2845" s="65"/>
      <c r="AH2845" s="65"/>
      <c r="AI2845" s="65"/>
    </row>
    <row r="2846" spans="1:35" ht="94.5" x14ac:dyDescent="0.2">
      <c r="A2846" s="55">
        <v>5</v>
      </c>
      <c r="B2846" s="133">
        <v>2</v>
      </c>
      <c r="C2846" s="56">
        <v>2019</v>
      </c>
      <c r="D2846" s="55" t="s">
        <v>215</v>
      </c>
      <c r="E2846" s="55"/>
      <c r="F2846" s="55"/>
      <c r="G2846" s="55"/>
      <c r="H2846" s="147" t="s">
        <v>4349</v>
      </c>
      <c r="I2846" s="57" t="s">
        <v>222</v>
      </c>
      <c r="J2846" s="58" t="s">
        <v>908</v>
      </c>
      <c r="K2846" s="58" t="s">
        <v>260</v>
      </c>
      <c r="L2846" s="221">
        <v>43221</v>
      </c>
      <c r="M2846" s="60" t="s">
        <v>5361</v>
      </c>
      <c r="N2846" s="61" t="s">
        <v>262</v>
      </c>
      <c r="O2846" s="147">
        <v>5</v>
      </c>
      <c r="P2846" s="148">
        <v>3</v>
      </c>
      <c r="Q2846" s="56">
        <v>2019</v>
      </c>
      <c r="R2846" s="55" t="s">
        <v>3507</v>
      </c>
      <c r="S2846" s="147" t="s">
        <v>237</v>
      </c>
      <c r="T2846" s="154">
        <v>43588</v>
      </c>
      <c r="U2846" s="64"/>
      <c r="V2846" s="94" t="s">
        <v>253</v>
      </c>
      <c r="W2846" s="70" t="s">
        <v>262</v>
      </c>
      <c r="X2846" s="78">
        <v>43588</v>
      </c>
      <c r="Y2846" s="135"/>
      <c r="Z2846" s="227"/>
      <c r="AA2846" s="147"/>
      <c r="AB2846" s="58"/>
      <c r="AC2846" s="77"/>
      <c r="AD2846" s="58"/>
      <c r="AE2846" s="58" t="s">
        <v>6133</v>
      </c>
      <c r="AF2846" s="55"/>
      <c r="AG2846" s="65"/>
      <c r="AH2846" s="65"/>
      <c r="AI2846" s="65"/>
    </row>
    <row r="2847" spans="1:35" ht="15.75" x14ac:dyDescent="0.2">
      <c r="A2847" s="55">
        <v>5</v>
      </c>
      <c r="B2847" s="133">
        <v>2</v>
      </c>
      <c r="C2847" s="56">
        <v>2019</v>
      </c>
      <c r="D2847" s="55" t="s">
        <v>215</v>
      </c>
      <c r="E2847" s="55"/>
      <c r="F2847" s="55"/>
      <c r="G2847" s="55"/>
      <c r="H2847" s="147" t="s">
        <v>4349</v>
      </c>
      <c r="I2847" s="57" t="s">
        <v>222</v>
      </c>
      <c r="J2847" s="58" t="s">
        <v>908</v>
      </c>
      <c r="K2847" s="58" t="s">
        <v>260</v>
      </c>
      <c r="L2847" s="191">
        <v>43221</v>
      </c>
      <c r="M2847" s="60" t="str">
        <f ca="1">IF($L2847="","",IF((today-$L2847)&lt;14,(today-$L2847)&amp;" days",IF(((today-$L2847)/7)&lt;16.5,TRUNC(((today-$L2847)/7))&amp;" wks",IF(((today-$L2847)/28)&lt;18.5,TRUNC(((today-$L2847)/28))&amp;" mos",IF(((today-$L2847)/28)&gt;18.5,ROUND(((today-$L2847)/365),1)&amp;" yrs")))))</f>
        <v>5.5 yrs</v>
      </c>
      <c r="N2847" s="61" t="str">
        <f ca="1">IF($L2847="","",IF((today-$L2847)&lt;366,"k",IF(((today-$L2847)/28)&lt;84,"a",IF(((today-$L2847)/28)&gt;84,"s"))))</f>
        <v>a</v>
      </c>
      <c r="O2847" s="147">
        <v>5</v>
      </c>
      <c r="P2847" s="148">
        <v>3</v>
      </c>
      <c r="Q2847" s="56">
        <v>2019</v>
      </c>
      <c r="R2847" s="55" t="s">
        <v>3507</v>
      </c>
      <c r="S2847" s="147" t="s">
        <v>237</v>
      </c>
      <c r="T2847" s="154">
        <v>43588</v>
      </c>
      <c r="U2847" s="64"/>
      <c r="V2847" s="50"/>
      <c r="W2847" s="50"/>
      <c r="X2847" s="50"/>
      <c r="Y2847" s="255" t="s">
        <v>253</v>
      </c>
      <c r="Z2847" s="66" t="s">
        <v>262</v>
      </c>
      <c r="AA2847" s="235">
        <v>43588</v>
      </c>
      <c r="AB2847" s="70"/>
      <c r="AC2847" s="77"/>
      <c r="AD2847" s="58"/>
      <c r="AE2847" s="58"/>
      <c r="AF2847" s="55"/>
      <c r="AG2847" s="65"/>
      <c r="AH2847" s="65"/>
      <c r="AI2847" s="65"/>
    </row>
    <row r="2848" spans="1:35" ht="31.5" x14ac:dyDescent="0.2">
      <c r="A2848" s="55">
        <v>5</v>
      </c>
      <c r="B2848" s="133">
        <v>2</v>
      </c>
      <c r="C2848" s="56">
        <v>2019</v>
      </c>
      <c r="D2848" s="55" t="s">
        <v>215</v>
      </c>
      <c r="E2848" s="55"/>
      <c r="F2848" s="55"/>
      <c r="G2848" s="55"/>
      <c r="H2848" s="147" t="s">
        <v>4348</v>
      </c>
      <c r="I2848" s="57" t="s">
        <v>222</v>
      </c>
      <c r="J2848" s="58" t="s">
        <v>235</v>
      </c>
      <c r="K2848" s="58" t="s">
        <v>260</v>
      </c>
      <c r="L2848" s="221"/>
      <c r="M2848" s="60" t="s">
        <v>945</v>
      </c>
      <c r="N2848" s="61" t="s">
        <v>945</v>
      </c>
      <c r="O2848" s="147">
        <v>5</v>
      </c>
      <c r="P2848" s="148">
        <v>3</v>
      </c>
      <c r="Q2848" s="56">
        <v>2019</v>
      </c>
      <c r="R2848" s="55" t="s">
        <v>3507</v>
      </c>
      <c r="S2848" s="147" t="s">
        <v>237</v>
      </c>
      <c r="T2848" s="154">
        <v>43588</v>
      </c>
      <c r="U2848" s="64"/>
      <c r="V2848" s="94" t="s">
        <v>253</v>
      </c>
      <c r="W2848" s="70" t="s">
        <v>240</v>
      </c>
      <c r="X2848" s="78">
        <v>43588</v>
      </c>
      <c r="Y2848" s="135"/>
      <c r="Z2848" s="227"/>
      <c r="AA2848" s="147"/>
      <c r="AB2848" s="58"/>
      <c r="AC2848" s="77"/>
      <c r="AD2848" s="58"/>
      <c r="AE2848" s="58" t="s">
        <v>6184</v>
      </c>
      <c r="AF2848" s="55"/>
      <c r="AG2848" s="65"/>
      <c r="AH2848" s="65"/>
      <c r="AI2848" s="65"/>
    </row>
    <row r="2849" spans="1:35" ht="15.75" x14ac:dyDescent="0.2">
      <c r="A2849" s="55">
        <v>5</v>
      </c>
      <c r="B2849" s="133">
        <v>2</v>
      </c>
      <c r="C2849" s="56">
        <v>2019</v>
      </c>
      <c r="D2849" s="55" t="s">
        <v>215</v>
      </c>
      <c r="E2849" s="55"/>
      <c r="F2849" s="55"/>
      <c r="G2849" s="55"/>
      <c r="H2849" s="147" t="s">
        <v>4348</v>
      </c>
      <c r="I2849" s="57" t="s">
        <v>222</v>
      </c>
      <c r="J2849" s="58" t="s">
        <v>235</v>
      </c>
      <c r="K2849" s="58" t="s">
        <v>260</v>
      </c>
      <c r="L2849" s="191"/>
      <c r="M2849" s="60" t="str">
        <f t="shared" ref="M2849:M2880" si="205">IF($L2849="","",IF((today-$L2849)&lt;14,(today-$L2849)&amp;" days",IF(((today-$L2849)/7)&lt;16.5,TRUNC(((today-$L2849)/7))&amp;" wks",IF(((today-$L2849)/28)&lt;18.5,TRUNC(((today-$L2849)/28))&amp;" mos",IF(((today-$L2849)/28)&gt;18.5,ROUND(((today-$L2849)/365),1)&amp;" yrs")))))</f>
        <v/>
      </c>
      <c r="N2849" s="61" t="str">
        <f t="shared" ref="N2849:N2880" si="206">IF($L2849="","",IF((today-$L2849)&lt;366,"k",IF(((today-$L2849)/28)&lt;84,"a",IF(((today-$L2849)/28)&gt;84,"s"))))</f>
        <v/>
      </c>
      <c r="O2849" s="147">
        <v>5</v>
      </c>
      <c r="P2849" s="148">
        <v>3</v>
      </c>
      <c r="Q2849" s="56">
        <v>2019</v>
      </c>
      <c r="R2849" s="55" t="s">
        <v>3507</v>
      </c>
      <c r="S2849" s="147" t="s">
        <v>237</v>
      </c>
      <c r="T2849" s="154">
        <v>43588</v>
      </c>
      <c r="U2849" s="64"/>
      <c r="V2849" s="50"/>
      <c r="W2849" s="50"/>
      <c r="X2849" s="50"/>
      <c r="Y2849" s="255" t="s">
        <v>253</v>
      </c>
      <c r="Z2849" s="66" t="s">
        <v>240</v>
      </c>
      <c r="AA2849" s="235">
        <v>43588</v>
      </c>
      <c r="AB2849" s="70"/>
      <c r="AC2849" s="77"/>
      <c r="AD2849" s="58"/>
      <c r="AE2849" s="58"/>
      <c r="AF2849" s="55"/>
      <c r="AG2849" s="65"/>
      <c r="AH2849" s="65"/>
      <c r="AI2849" s="65"/>
    </row>
    <row r="2850" spans="1:35" ht="15.75" x14ac:dyDescent="0.2">
      <c r="A2850" s="55">
        <v>11</v>
      </c>
      <c r="B2850" s="133">
        <v>30</v>
      </c>
      <c r="C2850" s="56">
        <v>2008</v>
      </c>
      <c r="D2850" s="55" t="s">
        <v>215</v>
      </c>
      <c r="E2850" s="55"/>
      <c r="F2850" s="55" t="s">
        <v>241</v>
      </c>
      <c r="G2850" s="55" t="s">
        <v>241</v>
      </c>
      <c r="H2850" s="147" t="s">
        <v>811</v>
      </c>
      <c r="I2850" s="57" t="s">
        <v>222</v>
      </c>
      <c r="J2850" s="58" t="s">
        <v>244</v>
      </c>
      <c r="K2850" s="58" t="s">
        <v>260</v>
      </c>
      <c r="L2850" s="191">
        <v>39716</v>
      </c>
      <c r="M2850" s="60" t="str">
        <f t="shared" ca="1" si="205"/>
        <v>15.1 yrs</v>
      </c>
      <c r="N2850" s="61" t="str">
        <f t="shared" ca="1" si="206"/>
        <v>s</v>
      </c>
      <c r="O2850" s="147">
        <v>12</v>
      </c>
      <c r="P2850" s="148">
        <v>2</v>
      </c>
      <c r="Q2850" s="56">
        <v>2008</v>
      </c>
      <c r="R2850" s="55" t="s">
        <v>216</v>
      </c>
      <c r="S2850" s="147" t="s">
        <v>237</v>
      </c>
      <c r="T2850" s="154">
        <v>39784</v>
      </c>
      <c r="U2850" s="64"/>
      <c r="V2850" s="50"/>
      <c r="W2850" s="50"/>
      <c r="X2850" s="50"/>
      <c r="Y2850" s="137"/>
      <c r="Z2850" s="79" t="s">
        <v>261</v>
      </c>
      <c r="AA2850" s="218">
        <v>39784</v>
      </c>
      <c r="AB2850" s="55"/>
      <c r="AC2850" s="63"/>
      <c r="AD2850" s="58" t="s">
        <v>812</v>
      </c>
      <c r="AE2850" s="58" t="s">
        <v>813</v>
      </c>
      <c r="AF2850" s="55" t="s">
        <v>253</v>
      </c>
      <c r="AG2850" s="65"/>
      <c r="AH2850" s="65"/>
      <c r="AI2850" s="65"/>
    </row>
    <row r="2851" spans="1:35" ht="31.5" x14ac:dyDescent="0.2">
      <c r="A2851" s="55">
        <v>2</v>
      </c>
      <c r="B2851" s="133">
        <v>20</v>
      </c>
      <c r="C2851" s="56">
        <v>2009</v>
      </c>
      <c r="D2851" s="55" t="s">
        <v>215</v>
      </c>
      <c r="E2851" s="55"/>
      <c r="F2851" s="55" t="s">
        <v>241</v>
      </c>
      <c r="G2851" s="55" t="s">
        <v>241</v>
      </c>
      <c r="H2851" s="147" t="s">
        <v>130</v>
      </c>
      <c r="I2851" s="57" t="s">
        <v>224</v>
      </c>
      <c r="J2851" s="58" t="s">
        <v>366</v>
      </c>
      <c r="K2851" s="58" t="s">
        <v>259</v>
      </c>
      <c r="L2851" s="193">
        <v>39514</v>
      </c>
      <c r="M2851" s="60" t="str">
        <f t="shared" ca="1" si="205"/>
        <v>15.6 yrs</v>
      </c>
      <c r="N2851" s="61" t="str">
        <f t="shared" ca="1" si="206"/>
        <v>s</v>
      </c>
      <c r="O2851" s="143">
        <v>2</v>
      </c>
      <c r="P2851" s="144">
        <v>22</v>
      </c>
      <c r="Q2851" s="56">
        <v>2009</v>
      </c>
      <c r="R2851" s="55" t="s">
        <v>475</v>
      </c>
      <c r="S2851" s="147" t="s">
        <v>550</v>
      </c>
      <c r="T2851" s="154">
        <v>39866</v>
      </c>
      <c r="U2851" s="64"/>
      <c r="V2851" s="50"/>
      <c r="W2851" s="50"/>
      <c r="X2851" s="50"/>
      <c r="Y2851" s="137" t="s">
        <v>253</v>
      </c>
      <c r="Z2851" s="226" t="s">
        <v>261</v>
      </c>
      <c r="AA2851" s="218">
        <v>39866</v>
      </c>
      <c r="AB2851" s="55"/>
      <c r="AC2851" s="64"/>
      <c r="AD2851" s="58"/>
      <c r="AE2851" s="58" t="s">
        <v>135</v>
      </c>
      <c r="AF2851" s="57" t="s">
        <v>253</v>
      </c>
      <c r="AG2851" s="65"/>
      <c r="AH2851" s="65"/>
      <c r="AI2851" s="65"/>
    </row>
    <row r="2852" spans="1:35" ht="31.5" x14ac:dyDescent="0.2">
      <c r="A2852" s="55">
        <v>10</v>
      </c>
      <c r="B2852" s="133">
        <v>3</v>
      </c>
      <c r="C2852" s="56">
        <v>2011</v>
      </c>
      <c r="D2852" s="55" t="s">
        <v>215</v>
      </c>
      <c r="E2852" s="55"/>
      <c r="F2852" s="55" t="s">
        <v>241</v>
      </c>
      <c r="G2852" s="55" t="s">
        <v>241</v>
      </c>
      <c r="H2852" s="147" t="s">
        <v>2462</v>
      </c>
      <c r="I2852" s="57" t="s">
        <v>222</v>
      </c>
      <c r="J2852" s="58" t="s">
        <v>351</v>
      </c>
      <c r="K2852" s="58" t="s">
        <v>260</v>
      </c>
      <c r="L2852" s="191">
        <v>40544</v>
      </c>
      <c r="M2852" s="60" t="str">
        <f t="shared" ca="1" si="205"/>
        <v>12.8 yrs</v>
      </c>
      <c r="N2852" s="61" t="str">
        <f t="shared" ca="1" si="206"/>
        <v>s</v>
      </c>
      <c r="O2852" s="147">
        <v>10</v>
      </c>
      <c r="P2852" s="148">
        <v>4</v>
      </c>
      <c r="Q2852" s="56">
        <v>2011</v>
      </c>
      <c r="R2852" s="55" t="s">
        <v>228</v>
      </c>
      <c r="S2852" s="147" t="s">
        <v>237</v>
      </c>
      <c r="T2852" s="154">
        <v>40820</v>
      </c>
      <c r="U2852" s="64"/>
      <c r="V2852" s="50"/>
      <c r="W2852" s="50"/>
      <c r="X2852" s="50"/>
      <c r="Y2852" s="137" t="s">
        <v>253</v>
      </c>
      <c r="Z2852" s="79" t="s">
        <v>261</v>
      </c>
      <c r="AA2852" s="218">
        <v>40820</v>
      </c>
      <c r="AB2852" s="55"/>
      <c r="AC2852" s="63"/>
      <c r="AD2852" s="58"/>
      <c r="AE2852" s="58" t="s">
        <v>2463</v>
      </c>
      <c r="AF2852" s="55" t="s">
        <v>241</v>
      </c>
      <c r="AG2852" s="65"/>
      <c r="AH2852" s="65"/>
      <c r="AI2852" s="65"/>
    </row>
    <row r="2853" spans="1:35" ht="31.5" x14ac:dyDescent="0.2">
      <c r="A2853" s="55">
        <v>10</v>
      </c>
      <c r="B2853" s="133">
        <v>3</v>
      </c>
      <c r="C2853" s="56">
        <v>2011</v>
      </c>
      <c r="D2853" s="55" t="s">
        <v>215</v>
      </c>
      <c r="E2853" s="55"/>
      <c r="F2853" s="55" t="s">
        <v>241</v>
      </c>
      <c r="G2853" s="55" t="s">
        <v>241</v>
      </c>
      <c r="H2853" s="147" t="s">
        <v>2464</v>
      </c>
      <c r="I2853" s="57" t="s">
        <v>222</v>
      </c>
      <c r="J2853" s="58" t="s">
        <v>351</v>
      </c>
      <c r="K2853" s="58" t="s">
        <v>260</v>
      </c>
      <c r="L2853" s="191">
        <v>40544</v>
      </c>
      <c r="M2853" s="60" t="str">
        <f t="shared" ca="1" si="205"/>
        <v>12.8 yrs</v>
      </c>
      <c r="N2853" s="61" t="str">
        <f t="shared" ca="1" si="206"/>
        <v>s</v>
      </c>
      <c r="O2853" s="147">
        <v>10</v>
      </c>
      <c r="P2853" s="148">
        <v>4</v>
      </c>
      <c r="Q2853" s="56">
        <v>2011</v>
      </c>
      <c r="R2853" s="55" t="s">
        <v>228</v>
      </c>
      <c r="S2853" s="147" t="s">
        <v>237</v>
      </c>
      <c r="T2853" s="154">
        <v>40820</v>
      </c>
      <c r="U2853" s="64"/>
      <c r="V2853" s="50"/>
      <c r="W2853" s="50"/>
      <c r="X2853" s="50"/>
      <c r="Y2853" s="137" t="s">
        <v>253</v>
      </c>
      <c r="Z2853" s="79" t="s">
        <v>261</v>
      </c>
      <c r="AA2853" s="218">
        <v>40820</v>
      </c>
      <c r="AB2853" s="55"/>
      <c r="AC2853" s="63"/>
      <c r="AD2853" s="58"/>
      <c r="AE2853" s="58" t="s">
        <v>2463</v>
      </c>
      <c r="AF2853" s="55" t="s">
        <v>241</v>
      </c>
      <c r="AG2853" s="65"/>
      <c r="AH2853" s="65"/>
      <c r="AI2853" s="65"/>
    </row>
    <row r="2854" spans="1:35" ht="31.5" x14ac:dyDescent="0.2">
      <c r="A2854" s="55">
        <v>10</v>
      </c>
      <c r="B2854" s="133">
        <v>3</v>
      </c>
      <c r="C2854" s="56">
        <v>2011</v>
      </c>
      <c r="D2854" s="55" t="s">
        <v>215</v>
      </c>
      <c r="E2854" s="55"/>
      <c r="F2854" s="55" t="s">
        <v>241</v>
      </c>
      <c r="G2854" s="55" t="s">
        <v>241</v>
      </c>
      <c r="H2854" s="147" t="s">
        <v>2465</v>
      </c>
      <c r="I2854" s="57" t="s">
        <v>222</v>
      </c>
      <c r="J2854" s="58" t="s">
        <v>351</v>
      </c>
      <c r="K2854" s="58" t="s">
        <v>260</v>
      </c>
      <c r="L2854" s="191">
        <v>40299</v>
      </c>
      <c r="M2854" s="60" t="str">
        <f t="shared" ca="1" si="205"/>
        <v>13.5 yrs</v>
      </c>
      <c r="N2854" s="61" t="str">
        <f t="shared" ca="1" si="206"/>
        <v>s</v>
      </c>
      <c r="O2854" s="147">
        <v>10</v>
      </c>
      <c r="P2854" s="148">
        <v>4</v>
      </c>
      <c r="Q2854" s="56">
        <v>2011</v>
      </c>
      <c r="R2854" s="55" t="s">
        <v>228</v>
      </c>
      <c r="S2854" s="147" t="s">
        <v>237</v>
      </c>
      <c r="T2854" s="154">
        <v>40820</v>
      </c>
      <c r="U2854" s="64"/>
      <c r="V2854" s="50"/>
      <c r="W2854" s="50"/>
      <c r="X2854" s="50"/>
      <c r="Y2854" s="137" t="s">
        <v>253</v>
      </c>
      <c r="Z2854" s="79" t="s">
        <v>261</v>
      </c>
      <c r="AA2854" s="218">
        <v>40820</v>
      </c>
      <c r="AB2854" s="55"/>
      <c r="AC2854" s="63"/>
      <c r="AD2854" s="58"/>
      <c r="AE2854" s="58" t="s">
        <v>2463</v>
      </c>
      <c r="AF2854" s="55" t="s">
        <v>241</v>
      </c>
      <c r="AG2854" s="65"/>
      <c r="AH2854" s="65"/>
      <c r="AI2854" s="65"/>
    </row>
    <row r="2855" spans="1:35" ht="31.5" x14ac:dyDescent="0.2">
      <c r="A2855" s="55">
        <v>10</v>
      </c>
      <c r="B2855" s="133">
        <v>3</v>
      </c>
      <c r="C2855" s="56">
        <v>2011</v>
      </c>
      <c r="D2855" s="55" t="s">
        <v>215</v>
      </c>
      <c r="E2855" s="55"/>
      <c r="F2855" s="55" t="s">
        <v>241</v>
      </c>
      <c r="G2855" s="55" t="s">
        <v>241</v>
      </c>
      <c r="H2855" s="147" t="s">
        <v>2466</v>
      </c>
      <c r="I2855" s="57" t="s">
        <v>222</v>
      </c>
      <c r="J2855" s="58" t="s">
        <v>1114</v>
      </c>
      <c r="K2855" s="58" t="s">
        <v>260</v>
      </c>
      <c r="L2855" s="191">
        <v>39814</v>
      </c>
      <c r="M2855" s="60" t="str">
        <f t="shared" ca="1" si="205"/>
        <v>14.8 yrs</v>
      </c>
      <c r="N2855" s="61" t="str">
        <f t="shared" ca="1" si="206"/>
        <v>s</v>
      </c>
      <c r="O2855" s="147">
        <v>10</v>
      </c>
      <c r="P2855" s="148">
        <v>4</v>
      </c>
      <c r="Q2855" s="56">
        <v>2011</v>
      </c>
      <c r="R2855" s="55" t="s">
        <v>228</v>
      </c>
      <c r="S2855" s="147" t="s">
        <v>237</v>
      </c>
      <c r="T2855" s="154">
        <v>40820</v>
      </c>
      <c r="U2855" s="64"/>
      <c r="V2855" s="50"/>
      <c r="W2855" s="50"/>
      <c r="X2855" s="50"/>
      <c r="Y2855" s="137" t="s">
        <v>253</v>
      </c>
      <c r="Z2855" s="79" t="s">
        <v>261</v>
      </c>
      <c r="AA2855" s="218">
        <v>40820</v>
      </c>
      <c r="AB2855" s="55"/>
      <c r="AC2855" s="63"/>
      <c r="AD2855" s="58"/>
      <c r="AE2855" s="58" t="s">
        <v>2463</v>
      </c>
      <c r="AF2855" s="55" t="s">
        <v>241</v>
      </c>
      <c r="AG2855" s="65"/>
      <c r="AH2855" s="65"/>
      <c r="AI2855" s="65"/>
    </row>
    <row r="2856" spans="1:35" ht="31.5" x14ac:dyDescent="0.2">
      <c r="A2856" s="55">
        <v>10</v>
      </c>
      <c r="B2856" s="133">
        <v>3</v>
      </c>
      <c r="C2856" s="56">
        <v>2011</v>
      </c>
      <c r="D2856" s="55" t="s">
        <v>215</v>
      </c>
      <c r="E2856" s="55"/>
      <c r="F2856" s="55" t="s">
        <v>241</v>
      </c>
      <c r="G2856" s="55" t="s">
        <v>241</v>
      </c>
      <c r="H2856" s="147" t="s">
        <v>2467</v>
      </c>
      <c r="I2856" s="57" t="s">
        <v>222</v>
      </c>
      <c r="J2856" s="58" t="s">
        <v>1913</v>
      </c>
      <c r="K2856" s="58" t="s">
        <v>260</v>
      </c>
      <c r="L2856" s="191">
        <v>39814</v>
      </c>
      <c r="M2856" s="60" t="str">
        <f t="shared" ca="1" si="205"/>
        <v>14.8 yrs</v>
      </c>
      <c r="N2856" s="61" t="str">
        <f t="shared" ca="1" si="206"/>
        <v>s</v>
      </c>
      <c r="O2856" s="147">
        <v>10</v>
      </c>
      <c r="P2856" s="148">
        <v>4</v>
      </c>
      <c r="Q2856" s="56">
        <v>2011</v>
      </c>
      <c r="R2856" s="55" t="s">
        <v>228</v>
      </c>
      <c r="S2856" s="147" t="s">
        <v>237</v>
      </c>
      <c r="T2856" s="154">
        <v>40820</v>
      </c>
      <c r="U2856" s="64"/>
      <c r="V2856" s="50"/>
      <c r="W2856" s="50"/>
      <c r="X2856" s="50"/>
      <c r="Y2856" s="137" t="s">
        <v>253</v>
      </c>
      <c r="Z2856" s="79" t="s">
        <v>261</v>
      </c>
      <c r="AA2856" s="218">
        <v>40820</v>
      </c>
      <c r="AB2856" s="55"/>
      <c r="AC2856" s="63"/>
      <c r="AD2856" s="58"/>
      <c r="AE2856" s="58" t="s">
        <v>2463</v>
      </c>
      <c r="AF2856" s="55" t="s">
        <v>241</v>
      </c>
      <c r="AG2856" s="65"/>
      <c r="AH2856" s="65"/>
      <c r="AI2856" s="65"/>
    </row>
    <row r="2857" spans="1:35" ht="15.75" x14ac:dyDescent="0.2">
      <c r="A2857" s="55">
        <v>4</v>
      </c>
      <c r="B2857" s="133">
        <v>16</v>
      </c>
      <c r="C2857" s="56">
        <v>2019</v>
      </c>
      <c r="D2857" s="55" t="s">
        <v>215</v>
      </c>
      <c r="E2857" s="55"/>
      <c r="F2857" s="55"/>
      <c r="G2857" s="55"/>
      <c r="H2857" s="147" t="s">
        <v>4365</v>
      </c>
      <c r="I2857" s="57" t="s">
        <v>224</v>
      </c>
      <c r="J2857" s="58"/>
      <c r="K2857" s="58"/>
      <c r="L2857" s="191"/>
      <c r="M2857" s="60" t="str">
        <f t="shared" si="205"/>
        <v/>
      </c>
      <c r="N2857" s="61" t="str">
        <f t="shared" si="206"/>
        <v/>
      </c>
      <c r="O2857" s="147">
        <v>4</v>
      </c>
      <c r="P2857" s="148">
        <v>16</v>
      </c>
      <c r="Q2857" s="56">
        <v>2019</v>
      </c>
      <c r="R2857" s="55" t="s">
        <v>1197</v>
      </c>
      <c r="S2857" s="147" t="s">
        <v>236</v>
      </c>
      <c r="T2857" s="154">
        <v>43571</v>
      </c>
      <c r="U2857" s="64"/>
      <c r="V2857" s="50"/>
      <c r="W2857" s="50"/>
      <c r="X2857" s="50"/>
      <c r="Y2857" s="137" t="s">
        <v>253</v>
      </c>
      <c r="Z2857" s="79"/>
      <c r="AA2857" s="218">
        <v>43571</v>
      </c>
      <c r="AB2857" s="55"/>
      <c r="AC2857" s="63"/>
      <c r="AD2857" s="58"/>
      <c r="AE2857" s="58"/>
      <c r="AF2857" s="55"/>
      <c r="AG2857" s="65"/>
      <c r="AH2857" s="65"/>
      <c r="AI2857" s="65"/>
    </row>
    <row r="2858" spans="1:35" ht="47.25" x14ac:dyDescent="0.2">
      <c r="A2858" s="55">
        <v>4</v>
      </c>
      <c r="B2858" s="133">
        <v>16</v>
      </c>
      <c r="C2858" s="56">
        <v>2019</v>
      </c>
      <c r="D2858" s="55" t="s">
        <v>215</v>
      </c>
      <c r="E2858" s="55"/>
      <c r="F2858" s="55"/>
      <c r="G2858" s="55"/>
      <c r="H2858" s="147" t="s">
        <v>4366</v>
      </c>
      <c r="I2858" s="57" t="s">
        <v>222</v>
      </c>
      <c r="J2858" s="58" t="s">
        <v>351</v>
      </c>
      <c r="K2858" s="58" t="s">
        <v>259</v>
      </c>
      <c r="L2858" s="191"/>
      <c r="M2858" s="60" t="str">
        <f t="shared" si="205"/>
        <v/>
      </c>
      <c r="N2858" s="61" t="str">
        <f t="shared" si="206"/>
        <v/>
      </c>
      <c r="O2858" s="147">
        <v>4</v>
      </c>
      <c r="P2858" s="148">
        <v>16</v>
      </c>
      <c r="Q2858" s="56">
        <v>2019</v>
      </c>
      <c r="R2858" s="55" t="s">
        <v>228</v>
      </c>
      <c r="S2858" s="147" t="s">
        <v>564</v>
      </c>
      <c r="T2858" s="154">
        <v>43571</v>
      </c>
      <c r="U2858" s="64"/>
      <c r="V2858" s="50"/>
      <c r="W2858" s="50"/>
      <c r="X2858" s="50"/>
      <c r="Y2858" s="137" t="s">
        <v>253</v>
      </c>
      <c r="Z2858" s="79" t="s">
        <v>261</v>
      </c>
      <c r="AA2858" s="218">
        <v>4.16</v>
      </c>
      <c r="AB2858" s="55"/>
      <c r="AC2858" s="63"/>
      <c r="AD2858" s="58"/>
      <c r="AE2858" s="58" t="s">
        <v>5075</v>
      </c>
      <c r="AF2858" s="55"/>
      <c r="AG2858" s="65"/>
      <c r="AH2858" s="65"/>
      <c r="AI2858" s="65"/>
    </row>
    <row r="2859" spans="1:35" ht="15.75" x14ac:dyDescent="0.2">
      <c r="A2859" s="55">
        <v>4</v>
      </c>
      <c r="B2859" s="133">
        <v>16</v>
      </c>
      <c r="C2859" s="56">
        <v>2019</v>
      </c>
      <c r="D2859" s="55" t="s">
        <v>215</v>
      </c>
      <c r="E2859" s="55"/>
      <c r="F2859" s="55"/>
      <c r="G2859" s="55"/>
      <c r="H2859" s="147" t="s">
        <v>4367</v>
      </c>
      <c r="I2859" s="57" t="s">
        <v>222</v>
      </c>
      <c r="J2859" s="58" t="s">
        <v>908</v>
      </c>
      <c r="K2859" s="58" t="s">
        <v>260</v>
      </c>
      <c r="L2859" s="191"/>
      <c r="M2859" s="60" t="str">
        <f t="shared" si="205"/>
        <v/>
      </c>
      <c r="N2859" s="61" t="str">
        <f t="shared" si="206"/>
        <v/>
      </c>
      <c r="O2859" s="147">
        <v>4</v>
      </c>
      <c r="P2859" s="148">
        <v>16</v>
      </c>
      <c r="Q2859" s="56">
        <v>2019</v>
      </c>
      <c r="R2859" s="55" t="s">
        <v>228</v>
      </c>
      <c r="S2859" s="147" t="s">
        <v>237</v>
      </c>
      <c r="T2859" s="154">
        <v>43571</v>
      </c>
      <c r="U2859" s="64"/>
      <c r="V2859" s="50"/>
      <c r="W2859" s="50"/>
      <c r="X2859" s="50"/>
      <c r="Y2859" s="137" t="s">
        <v>253</v>
      </c>
      <c r="Z2859" s="79" t="s">
        <v>261</v>
      </c>
      <c r="AA2859" s="218">
        <v>43571</v>
      </c>
      <c r="AB2859" s="55"/>
      <c r="AC2859" s="63"/>
      <c r="AD2859" s="58"/>
      <c r="AE2859" s="58"/>
      <c r="AF2859" s="55"/>
      <c r="AG2859" s="65"/>
      <c r="AH2859" s="65"/>
      <c r="AI2859" s="65"/>
    </row>
    <row r="2860" spans="1:35" ht="47.25" x14ac:dyDescent="0.2">
      <c r="A2860" s="70">
        <v>2</v>
      </c>
      <c r="B2860" s="134">
        <v>12</v>
      </c>
      <c r="C2860" s="67">
        <v>2023</v>
      </c>
      <c r="D2860" s="70" t="s">
        <v>215</v>
      </c>
      <c r="E2860" s="70" t="s">
        <v>3550</v>
      </c>
      <c r="F2860" s="70"/>
      <c r="G2860" s="70"/>
      <c r="H2860" s="145" t="s">
        <v>6549</v>
      </c>
      <c r="I2860" s="69" t="s">
        <v>222</v>
      </c>
      <c r="J2860" s="71" t="s">
        <v>1114</v>
      </c>
      <c r="K2860" s="71" t="s">
        <v>260</v>
      </c>
      <c r="L2860" s="194">
        <v>44378</v>
      </c>
      <c r="M2860" s="73" t="str">
        <f t="shared" ca="1" si="205"/>
        <v>2.3 yrs</v>
      </c>
      <c r="N2860" s="74" t="str">
        <f t="shared" ca="1" si="206"/>
        <v>a</v>
      </c>
      <c r="O2860" s="145">
        <v>2</v>
      </c>
      <c r="P2860" s="146">
        <v>14</v>
      </c>
      <c r="Q2860" s="67">
        <v>221</v>
      </c>
      <c r="R2860" s="70" t="s">
        <v>4078</v>
      </c>
      <c r="S2860" s="135" t="s">
        <v>237</v>
      </c>
      <c r="T2860" s="155">
        <v>44241</v>
      </c>
      <c r="U2860" s="78"/>
      <c r="V2860" s="66"/>
      <c r="W2860" s="77"/>
      <c r="X2860" s="190"/>
      <c r="Y2860" s="135"/>
      <c r="Z2860" s="227"/>
      <c r="AA2860" s="218"/>
      <c r="AB2860" s="55"/>
      <c r="AC2860" s="77"/>
      <c r="AD2860" s="58" t="s">
        <v>6597</v>
      </c>
      <c r="AE2860" s="58" t="s">
        <v>6550</v>
      </c>
      <c r="AF2860" s="55"/>
      <c r="AG2860" s="65"/>
      <c r="AH2860" s="65"/>
      <c r="AI2860" s="65"/>
    </row>
    <row r="2861" spans="1:35" ht="31.5" x14ac:dyDescent="0.2">
      <c r="A2861" s="55">
        <v>6</v>
      </c>
      <c r="B2861" s="133">
        <v>29</v>
      </c>
      <c r="C2861" s="56">
        <v>2009</v>
      </c>
      <c r="D2861" s="55" t="s">
        <v>215</v>
      </c>
      <c r="E2861" s="55"/>
      <c r="F2861" s="55" t="s">
        <v>241</v>
      </c>
      <c r="G2861" s="55" t="s">
        <v>241</v>
      </c>
      <c r="H2861" s="147" t="s">
        <v>1247</v>
      </c>
      <c r="I2861" s="57"/>
      <c r="J2861" s="58"/>
      <c r="K2861" s="58" t="s">
        <v>259</v>
      </c>
      <c r="L2861" s="191">
        <v>39448</v>
      </c>
      <c r="M2861" s="60" t="str">
        <f t="shared" ca="1" si="205"/>
        <v>15.8 yrs</v>
      </c>
      <c r="N2861" s="61" t="str">
        <f t="shared" ca="1" si="206"/>
        <v>s</v>
      </c>
      <c r="O2861" s="147">
        <v>6</v>
      </c>
      <c r="P2861" s="148">
        <v>30</v>
      </c>
      <c r="Q2861" s="56">
        <v>2009</v>
      </c>
      <c r="R2861" s="55" t="s">
        <v>228</v>
      </c>
      <c r="S2861" s="147" t="s">
        <v>564</v>
      </c>
      <c r="T2861" s="154"/>
      <c r="U2861" s="64"/>
      <c r="V2861" s="50"/>
      <c r="W2861" s="50"/>
      <c r="X2861" s="50"/>
      <c r="Y2861" s="137"/>
      <c r="Z2861" s="226"/>
      <c r="AA2861" s="218"/>
      <c r="AB2861" s="55"/>
      <c r="AC2861" s="63"/>
      <c r="AD2861" s="58"/>
      <c r="AE2861" s="58" t="s">
        <v>1248</v>
      </c>
      <c r="AF2861" s="55" t="s">
        <v>241</v>
      </c>
      <c r="AG2861" s="65"/>
      <c r="AH2861" s="65"/>
      <c r="AI2861" s="65"/>
    </row>
    <row r="2862" spans="1:35" ht="63" x14ac:dyDescent="0.2">
      <c r="A2862" s="55">
        <v>1</v>
      </c>
      <c r="B2862" s="133">
        <v>9</v>
      </c>
      <c r="C2862" s="56">
        <v>2012</v>
      </c>
      <c r="D2862" s="55" t="s">
        <v>215</v>
      </c>
      <c r="E2862" s="55"/>
      <c r="F2862" s="55" t="s">
        <v>241</v>
      </c>
      <c r="G2862" s="55" t="s">
        <v>241</v>
      </c>
      <c r="H2862" s="147" t="s">
        <v>2626</v>
      </c>
      <c r="I2862" s="57" t="s">
        <v>224</v>
      </c>
      <c r="J2862" s="58" t="s">
        <v>2627</v>
      </c>
      <c r="K2862" s="58" t="s">
        <v>259</v>
      </c>
      <c r="L2862" s="191">
        <v>39083</v>
      </c>
      <c r="M2862" s="60" t="str">
        <f t="shared" ca="1" si="205"/>
        <v>16.8 yrs</v>
      </c>
      <c r="N2862" s="61" t="str">
        <f t="shared" ca="1" si="206"/>
        <v>s</v>
      </c>
      <c r="O2862" s="147">
        <v>1</v>
      </c>
      <c r="P2862" s="148">
        <v>10</v>
      </c>
      <c r="Q2862" s="56">
        <v>2011</v>
      </c>
      <c r="R2862" s="55" t="s">
        <v>228</v>
      </c>
      <c r="S2862" s="147" t="s">
        <v>109</v>
      </c>
      <c r="T2862" s="154">
        <v>40918</v>
      </c>
      <c r="U2862" s="64"/>
      <c r="V2862" s="50"/>
      <c r="W2862" s="50"/>
      <c r="X2862" s="50"/>
      <c r="Y2862" s="137" t="s">
        <v>253</v>
      </c>
      <c r="Z2862" s="226"/>
      <c r="AA2862" s="218"/>
      <c r="AB2862" s="55"/>
      <c r="AC2862" s="63"/>
      <c r="AD2862" s="58" t="s">
        <v>2629</v>
      </c>
      <c r="AE2862" s="58" t="s">
        <v>2628</v>
      </c>
      <c r="AF2862" s="55" t="s">
        <v>253</v>
      </c>
      <c r="AG2862" s="65"/>
      <c r="AH2862" s="65"/>
      <c r="AI2862" s="65"/>
    </row>
    <row r="2863" spans="1:35" ht="63" x14ac:dyDescent="0.2">
      <c r="A2863" s="55">
        <v>2</v>
      </c>
      <c r="B2863" s="133">
        <v>5</v>
      </c>
      <c r="C2863" s="56">
        <v>2012</v>
      </c>
      <c r="D2863" s="55" t="s">
        <v>215</v>
      </c>
      <c r="E2863" s="55"/>
      <c r="F2863" s="55" t="s">
        <v>241</v>
      </c>
      <c r="G2863" s="55" t="s">
        <v>241</v>
      </c>
      <c r="H2863" s="147" t="s">
        <v>2672</v>
      </c>
      <c r="I2863" s="57" t="s">
        <v>222</v>
      </c>
      <c r="J2863" s="58" t="s">
        <v>1097</v>
      </c>
      <c r="K2863" s="58" t="s">
        <v>260</v>
      </c>
      <c r="L2863" s="191">
        <v>39814</v>
      </c>
      <c r="M2863" s="60" t="str">
        <f t="shared" ca="1" si="205"/>
        <v>14.8 yrs</v>
      </c>
      <c r="N2863" s="61" t="str">
        <f t="shared" ca="1" si="206"/>
        <v>s</v>
      </c>
      <c r="O2863" s="147">
        <v>2</v>
      </c>
      <c r="P2863" s="148">
        <v>7</v>
      </c>
      <c r="Q2863" s="56">
        <v>2012</v>
      </c>
      <c r="R2863" s="55" t="s">
        <v>228</v>
      </c>
      <c r="S2863" s="147"/>
      <c r="T2863" s="154"/>
      <c r="U2863" s="64"/>
      <c r="V2863" s="50"/>
      <c r="W2863" s="50"/>
      <c r="X2863" s="50"/>
      <c r="Y2863" s="137" t="s">
        <v>253</v>
      </c>
      <c r="Z2863" s="226"/>
      <c r="AA2863" s="218"/>
      <c r="AB2863" s="55"/>
      <c r="AC2863" s="63"/>
      <c r="AD2863" s="58" t="s">
        <v>2673</v>
      </c>
      <c r="AE2863" s="58" t="s">
        <v>2671</v>
      </c>
      <c r="AF2863" s="55" t="s">
        <v>253</v>
      </c>
      <c r="AG2863" s="65"/>
      <c r="AH2863" s="65"/>
      <c r="AI2863" s="65"/>
    </row>
    <row r="2864" spans="1:35" ht="47.25" x14ac:dyDescent="0.2">
      <c r="A2864" s="55">
        <v>4</v>
      </c>
      <c r="B2864" s="133">
        <v>11</v>
      </c>
      <c r="C2864" s="56">
        <v>2011</v>
      </c>
      <c r="D2864" s="55" t="s">
        <v>215</v>
      </c>
      <c r="E2864" s="55"/>
      <c r="F2864" s="55" t="s">
        <v>241</v>
      </c>
      <c r="G2864" s="55" t="s">
        <v>241</v>
      </c>
      <c r="H2864" s="147" t="s">
        <v>2370</v>
      </c>
      <c r="I2864" s="57" t="s">
        <v>223</v>
      </c>
      <c r="J2864" s="58" t="s">
        <v>2358</v>
      </c>
      <c r="K2864" s="58" t="s">
        <v>259</v>
      </c>
      <c r="L2864" s="191">
        <v>39814</v>
      </c>
      <c r="M2864" s="60" t="str">
        <f t="shared" ca="1" si="205"/>
        <v>14.8 yrs</v>
      </c>
      <c r="N2864" s="61" t="str">
        <f t="shared" ca="1" si="206"/>
        <v>s</v>
      </c>
      <c r="O2864" s="147">
        <v>4</v>
      </c>
      <c r="P2864" s="148">
        <v>12</v>
      </c>
      <c r="Q2864" s="56">
        <v>2011</v>
      </c>
      <c r="R2864" s="55" t="s">
        <v>228</v>
      </c>
      <c r="S2864" s="147" t="s">
        <v>236</v>
      </c>
      <c r="T2864" s="154">
        <v>40645</v>
      </c>
      <c r="U2864" s="64"/>
      <c r="V2864" s="50"/>
      <c r="W2864" s="50"/>
      <c r="X2864" s="50"/>
      <c r="Y2864" s="137" t="s">
        <v>253</v>
      </c>
      <c r="Z2864" s="226" t="s">
        <v>261</v>
      </c>
      <c r="AA2864" s="218">
        <v>40644</v>
      </c>
      <c r="AB2864" s="55"/>
      <c r="AC2864" s="63"/>
      <c r="AD2864" s="58" t="s">
        <v>2365</v>
      </c>
      <c r="AE2864" s="58" t="s">
        <v>5622</v>
      </c>
      <c r="AF2864" s="55"/>
      <c r="AG2864" s="65"/>
      <c r="AH2864" s="65"/>
      <c r="AI2864" s="65"/>
    </row>
    <row r="2865" spans="1:35" ht="31.5" x14ac:dyDescent="0.2">
      <c r="A2865" s="55">
        <v>10</v>
      </c>
      <c r="B2865" s="133">
        <v>19</v>
      </c>
      <c r="C2865" s="56">
        <v>2020</v>
      </c>
      <c r="D2865" s="55" t="s">
        <v>215</v>
      </c>
      <c r="E2865" s="55"/>
      <c r="F2865" s="55" t="s">
        <v>241</v>
      </c>
      <c r="G2865" s="55" t="s">
        <v>241</v>
      </c>
      <c r="H2865" s="147" t="s">
        <v>4825</v>
      </c>
      <c r="I2865" s="57" t="s">
        <v>222</v>
      </c>
      <c r="J2865" s="58" t="s">
        <v>574</v>
      </c>
      <c r="K2865" s="58" t="s">
        <v>260</v>
      </c>
      <c r="L2865" s="191">
        <v>43466</v>
      </c>
      <c r="M2865" s="60" t="str">
        <f t="shared" ca="1" si="205"/>
        <v>4.8 yrs</v>
      </c>
      <c r="N2865" s="61" t="str">
        <f t="shared" ca="1" si="206"/>
        <v>a</v>
      </c>
      <c r="O2865" s="147">
        <v>10</v>
      </c>
      <c r="P2865" s="148">
        <v>20</v>
      </c>
      <c r="Q2865" s="56">
        <v>2020</v>
      </c>
      <c r="R2865" s="55" t="s">
        <v>228</v>
      </c>
      <c r="S2865" s="147" t="s">
        <v>237</v>
      </c>
      <c r="T2865" s="154">
        <v>44124</v>
      </c>
      <c r="U2865" s="64"/>
      <c r="V2865" s="50"/>
      <c r="W2865" s="50"/>
      <c r="X2865" s="50"/>
      <c r="Y2865" s="137" t="s">
        <v>786</v>
      </c>
      <c r="Z2865" s="226" t="s">
        <v>261</v>
      </c>
      <c r="AA2865" s="218">
        <v>44124</v>
      </c>
      <c r="AB2865" s="55"/>
      <c r="AC2865" s="63"/>
      <c r="AD2865" s="58"/>
      <c r="AE2865" s="58" t="s">
        <v>4826</v>
      </c>
      <c r="AF2865" s="55"/>
      <c r="AG2865" s="65"/>
      <c r="AH2865" s="65"/>
      <c r="AI2865" s="65"/>
    </row>
    <row r="2866" spans="1:35" ht="31.5" x14ac:dyDescent="0.2">
      <c r="A2866" s="55">
        <v>3</v>
      </c>
      <c r="B2866" s="133">
        <v>11</v>
      </c>
      <c r="C2866" s="56">
        <v>2011</v>
      </c>
      <c r="D2866" s="55" t="s">
        <v>215</v>
      </c>
      <c r="E2866" s="55"/>
      <c r="F2866" s="55" t="s">
        <v>241</v>
      </c>
      <c r="G2866" s="55" t="s">
        <v>241</v>
      </c>
      <c r="H2866" s="147" t="s">
        <v>2109</v>
      </c>
      <c r="I2866" s="57" t="s">
        <v>223</v>
      </c>
      <c r="J2866" s="58" t="s">
        <v>351</v>
      </c>
      <c r="K2866" s="58" t="s">
        <v>260</v>
      </c>
      <c r="L2866" s="191">
        <v>40179</v>
      </c>
      <c r="M2866" s="60" t="str">
        <f t="shared" ca="1" si="205"/>
        <v>13.8 yrs</v>
      </c>
      <c r="N2866" s="61" t="str">
        <f t="shared" ca="1" si="206"/>
        <v>s</v>
      </c>
      <c r="O2866" s="147">
        <v>1</v>
      </c>
      <c r="P2866" s="148">
        <v>13</v>
      </c>
      <c r="Q2866" s="56">
        <v>2011</v>
      </c>
      <c r="R2866" s="55" t="s">
        <v>228</v>
      </c>
      <c r="S2866" s="147" t="s">
        <v>237</v>
      </c>
      <c r="T2866" s="154">
        <v>40556</v>
      </c>
      <c r="U2866" s="64"/>
      <c r="V2866" s="50"/>
      <c r="W2866" s="50"/>
      <c r="X2866" s="50"/>
      <c r="Y2866" s="137" t="s">
        <v>253</v>
      </c>
      <c r="Z2866" s="79" t="s">
        <v>261</v>
      </c>
      <c r="AA2866" s="218">
        <v>40556</v>
      </c>
      <c r="AB2866" s="55"/>
      <c r="AC2866" s="63"/>
      <c r="AD2866" s="58"/>
      <c r="AE2866" s="58" t="s">
        <v>2110</v>
      </c>
      <c r="AF2866" s="55" t="s">
        <v>253</v>
      </c>
      <c r="AG2866" s="65"/>
      <c r="AH2866" s="65"/>
      <c r="AI2866" s="65"/>
    </row>
    <row r="2867" spans="1:35" ht="31.5" x14ac:dyDescent="0.2">
      <c r="A2867" s="55">
        <v>2</v>
      </c>
      <c r="B2867" s="133">
        <v>28</v>
      </c>
      <c r="C2867" s="56">
        <v>2011</v>
      </c>
      <c r="D2867" s="55" t="s">
        <v>215</v>
      </c>
      <c r="E2867" s="55"/>
      <c r="F2867" s="55" t="s">
        <v>241</v>
      </c>
      <c r="G2867" s="55" t="s">
        <v>241</v>
      </c>
      <c r="H2867" s="147" t="s">
        <v>2201</v>
      </c>
      <c r="I2867" s="57" t="s">
        <v>222</v>
      </c>
      <c r="J2867" s="58" t="s">
        <v>2202</v>
      </c>
      <c r="K2867" s="58" t="s">
        <v>260</v>
      </c>
      <c r="L2867" s="191">
        <v>39814</v>
      </c>
      <c r="M2867" s="60" t="str">
        <f t="shared" ca="1" si="205"/>
        <v>14.8 yrs</v>
      </c>
      <c r="N2867" s="61" t="str">
        <f t="shared" ca="1" si="206"/>
        <v>s</v>
      </c>
      <c r="O2867" s="147">
        <v>3</v>
      </c>
      <c r="P2867" s="148">
        <v>1</v>
      </c>
      <c r="Q2867" s="56">
        <v>2011</v>
      </c>
      <c r="R2867" s="55" t="s">
        <v>228</v>
      </c>
      <c r="S2867" s="147" t="s">
        <v>237</v>
      </c>
      <c r="T2867" s="154">
        <v>40603</v>
      </c>
      <c r="U2867" s="64"/>
      <c r="V2867" s="50"/>
      <c r="W2867" s="50"/>
      <c r="X2867" s="50"/>
      <c r="Y2867" s="137" t="s">
        <v>253</v>
      </c>
      <c r="Z2867" s="79" t="s">
        <v>261</v>
      </c>
      <c r="AA2867" s="218">
        <v>40603</v>
      </c>
      <c r="AB2867" s="55"/>
      <c r="AC2867" s="63"/>
      <c r="AD2867" s="58"/>
      <c r="AE2867" s="58" t="s">
        <v>2110</v>
      </c>
      <c r="AF2867" s="55" t="s">
        <v>253</v>
      </c>
      <c r="AG2867" s="65"/>
      <c r="AH2867" s="65"/>
      <c r="AI2867" s="65"/>
    </row>
    <row r="2868" spans="1:35" ht="31.5" x14ac:dyDescent="0.2">
      <c r="A2868" s="55">
        <v>11</v>
      </c>
      <c r="B2868" s="133">
        <v>7</v>
      </c>
      <c r="C2868" s="56">
        <v>2008</v>
      </c>
      <c r="D2868" s="55" t="s">
        <v>215</v>
      </c>
      <c r="E2868" s="55"/>
      <c r="F2868" s="55" t="s">
        <v>241</v>
      </c>
      <c r="G2868" s="55" t="s">
        <v>241</v>
      </c>
      <c r="H2868" s="147" t="s">
        <v>741</v>
      </c>
      <c r="I2868" s="57" t="s">
        <v>222</v>
      </c>
      <c r="J2868" s="58" t="s">
        <v>742</v>
      </c>
      <c r="K2868" s="58" t="s">
        <v>260</v>
      </c>
      <c r="L2868" s="191">
        <v>39508</v>
      </c>
      <c r="M2868" s="60" t="str">
        <f t="shared" ca="1" si="205"/>
        <v>15.7 yrs</v>
      </c>
      <c r="N2868" s="61" t="str">
        <f t="shared" ca="1" si="206"/>
        <v>s</v>
      </c>
      <c r="O2868" s="147">
        <v>11</v>
      </c>
      <c r="P2868" s="148">
        <v>9</v>
      </c>
      <c r="Q2868" s="56">
        <v>2008</v>
      </c>
      <c r="R2868" s="55" t="s">
        <v>475</v>
      </c>
      <c r="S2868" s="147" t="s">
        <v>237</v>
      </c>
      <c r="T2868" s="154">
        <v>39761</v>
      </c>
      <c r="U2868" s="64"/>
      <c r="V2868" s="50"/>
      <c r="W2868" s="50"/>
      <c r="X2868" s="50"/>
      <c r="Y2868" s="137" t="s">
        <v>253</v>
      </c>
      <c r="Z2868" s="79" t="s">
        <v>261</v>
      </c>
      <c r="AA2868" s="218">
        <v>39761</v>
      </c>
      <c r="AB2868" s="55"/>
      <c r="AC2868" s="63"/>
      <c r="AD2868" s="58"/>
      <c r="AE2868" s="58" t="s">
        <v>752</v>
      </c>
      <c r="AF2868" s="55" t="s">
        <v>241</v>
      </c>
      <c r="AG2868" s="65"/>
      <c r="AH2868" s="65"/>
      <c r="AI2868" s="65"/>
    </row>
    <row r="2869" spans="1:35" ht="63" x14ac:dyDescent="0.2">
      <c r="A2869" s="55">
        <v>5</v>
      </c>
      <c r="B2869" s="133">
        <v>15</v>
      </c>
      <c r="C2869" s="56">
        <v>2011</v>
      </c>
      <c r="D2869" s="55" t="s">
        <v>215</v>
      </c>
      <c r="E2869" s="55"/>
      <c r="F2869" s="55" t="s">
        <v>241</v>
      </c>
      <c r="G2869" s="55" t="s">
        <v>241</v>
      </c>
      <c r="H2869" s="147" t="s">
        <v>2244</v>
      </c>
      <c r="I2869" s="57" t="s">
        <v>222</v>
      </c>
      <c r="J2869" s="58" t="s">
        <v>351</v>
      </c>
      <c r="K2869" s="58" t="s">
        <v>260</v>
      </c>
      <c r="L2869" s="191">
        <v>39083</v>
      </c>
      <c r="M2869" s="60" t="str">
        <f t="shared" ca="1" si="205"/>
        <v>16.8 yrs</v>
      </c>
      <c r="N2869" s="61" t="str">
        <f t="shared" ca="1" si="206"/>
        <v>s</v>
      </c>
      <c r="O2869" s="147">
        <v>5</v>
      </c>
      <c r="P2869" s="148">
        <v>16</v>
      </c>
      <c r="Q2869" s="56">
        <v>2011</v>
      </c>
      <c r="R2869" s="55" t="s">
        <v>228</v>
      </c>
      <c r="S2869" s="147" t="s">
        <v>237</v>
      </c>
      <c r="T2869" s="154">
        <v>40679</v>
      </c>
      <c r="U2869" s="64"/>
      <c r="V2869" s="50"/>
      <c r="W2869" s="50"/>
      <c r="X2869" s="50"/>
      <c r="Y2869" s="137" t="s">
        <v>253</v>
      </c>
      <c r="Z2869" s="226" t="s">
        <v>261</v>
      </c>
      <c r="AA2869" s="218">
        <v>40679</v>
      </c>
      <c r="AB2869" s="55"/>
      <c r="AC2869" s="63"/>
      <c r="AD2869" s="58"/>
      <c r="AE2869" s="58" t="s">
        <v>2248</v>
      </c>
      <c r="AF2869" s="55" t="s">
        <v>253</v>
      </c>
      <c r="AG2869" s="65"/>
      <c r="AH2869" s="65"/>
      <c r="AI2869" s="65"/>
    </row>
    <row r="2870" spans="1:35" ht="63" x14ac:dyDescent="0.2">
      <c r="A2870" s="55">
        <v>5</v>
      </c>
      <c r="B2870" s="133">
        <v>15</v>
      </c>
      <c r="C2870" s="56">
        <v>2011</v>
      </c>
      <c r="D2870" s="55" t="s">
        <v>215</v>
      </c>
      <c r="E2870" s="55"/>
      <c r="F2870" s="55" t="s">
        <v>241</v>
      </c>
      <c r="G2870" s="55" t="s">
        <v>241</v>
      </c>
      <c r="H2870" s="147" t="s">
        <v>2247</v>
      </c>
      <c r="I2870" s="57" t="s">
        <v>224</v>
      </c>
      <c r="J2870" s="58" t="s">
        <v>351</v>
      </c>
      <c r="K2870" s="58" t="s">
        <v>260</v>
      </c>
      <c r="L2870" s="191">
        <v>40179</v>
      </c>
      <c r="M2870" s="60" t="str">
        <f t="shared" ca="1" si="205"/>
        <v>13.8 yrs</v>
      </c>
      <c r="N2870" s="61" t="str">
        <f t="shared" ca="1" si="206"/>
        <v>s</v>
      </c>
      <c r="O2870" s="147">
        <v>5</v>
      </c>
      <c r="P2870" s="148">
        <v>16</v>
      </c>
      <c r="Q2870" s="56">
        <v>2011</v>
      </c>
      <c r="R2870" s="55" t="s">
        <v>228</v>
      </c>
      <c r="S2870" s="147" t="s">
        <v>237</v>
      </c>
      <c r="T2870" s="154">
        <v>40679</v>
      </c>
      <c r="U2870" s="64"/>
      <c r="V2870" s="50"/>
      <c r="W2870" s="50"/>
      <c r="X2870" s="50"/>
      <c r="Y2870" s="137" t="s">
        <v>786</v>
      </c>
      <c r="Z2870" s="226" t="s">
        <v>1250</v>
      </c>
      <c r="AA2870" s="218">
        <v>40679</v>
      </c>
      <c r="AB2870" s="55"/>
      <c r="AC2870" s="63"/>
      <c r="AD2870" s="58" t="s">
        <v>2252</v>
      </c>
      <c r="AE2870" s="58" t="s">
        <v>2249</v>
      </c>
      <c r="AF2870" s="55" t="s">
        <v>253</v>
      </c>
      <c r="AG2870" s="65"/>
      <c r="AH2870" s="65"/>
      <c r="AI2870" s="65"/>
    </row>
    <row r="2871" spans="1:35" ht="31.5" x14ac:dyDescent="0.2">
      <c r="A2871" s="55">
        <v>12</v>
      </c>
      <c r="B2871" s="133">
        <v>1</v>
      </c>
      <c r="C2871" s="56">
        <v>2008</v>
      </c>
      <c r="D2871" s="55" t="s">
        <v>215</v>
      </c>
      <c r="E2871" s="55"/>
      <c r="F2871" s="55" t="s">
        <v>241</v>
      </c>
      <c r="G2871" s="55" t="s">
        <v>241</v>
      </c>
      <c r="H2871" s="147" t="s">
        <v>803</v>
      </c>
      <c r="I2871" s="57" t="s">
        <v>222</v>
      </c>
      <c r="J2871" s="58" t="s">
        <v>804</v>
      </c>
      <c r="K2871" s="58" t="s">
        <v>260</v>
      </c>
      <c r="L2871" s="191">
        <v>39593</v>
      </c>
      <c r="M2871" s="60" t="str">
        <f t="shared" ca="1" si="205"/>
        <v>15.4 yrs</v>
      </c>
      <c r="N2871" s="61" t="str">
        <f t="shared" ca="1" si="206"/>
        <v>s</v>
      </c>
      <c r="O2871" s="147">
        <v>12</v>
      </c>
      <c r="P2871" s="148">
        <v>2</v>
      </c>
      <c r="Q2871" s="56">
        <v>2008</v>
      </c>
      <c r="R2871" s="55" t="s">
        <v>228</v>
      </c>
      <c r="S2871" s="147" t="s">
        <v>237</v>
      </c>
      <c r="T2871" s="154">
        <v>39784</v>
      </c>
      <c r="U2871" s="64"/>
      <c r="V2871" s="50"/>
      <c r="W2871" s="50"/>
      <c r="X2871" s="50"/>
      <c r="Y2871" s="137" t="s">
        <v>241</v>
      </c>
      <c r="Z2871" s="79" t="s">
        <v>262</v>
      </c>
      <c r="AA2871" s="218">
        <v>39783</v>
      </c>
      <c r="AB2871" s="55"/>
      <c r="AC2871" s="63"/>
      <c r="AD2871" s="58"/>
      <c r="AE2871" s="58" t="s">
        <v>809</v>
      </c>
      <c r="AF2871" s="55" t="s">
        <v>241</v>
      </c>
      <c r="AG2871" s="65"/>
      <c r="AH2871" s="65"/>
      <c r="AI2871" s="65"/>
    </row>
    <row r="2872" spans="1:35" ht="47.25" x14ac:dyDescent="0.2">
      <c r="A2872" s="55">
        <v>3</v>
      </c>
      <c r="B2872" s="133">
        <v>31</v>
      </c>
      <c r="C2872" s="56">
        <v>2009</v>
      </c>
      <c r="D2872" s="55" t="s">
        <v>215</v>
      </c>
      <c r="E2872" s="55"/>
      <c r="F2872" s="55" t="s">
        <v>241</v>
      </c>
      <c r="G2872" s="55" t="s">
        <v>241</v>
      </c>
      <c r="H2872" s="147" t="s">
        <v>183</v>
      </c>
      <c r="I2872" s="57" t="s">
        <v>224</v>
      </c>
      <c r="J2872" s="58" t="s">
        <v>534</v>
      </c>
      <c r="K2872" s="58" t="s">
        <v>259</v>
      </c>
      <c r="L2872" s="191">
        <v>39083</v>
      </c>
      <c r="M2872" s="60" t="str">
        <f t="shared" ca="1" si="205"/>
        <v>16.8 yrs</v>
      </c>
      <c r="N2872" s="61" t="str">
        <f t="shared" ca="1" si="206"/>
        <v>s</v>
      </c>
      <c r="O2872" s="147">
        <v>4</v>
      </c>
      <c r="P2872" s="148">
        <v>1</v>
      </c>
      <c r="Q2872" s="56">
        <v>2009</v>
      </c>
      <c r="R2872" s="55" t="s">
        <v>229</v>
      </c>
      <c r="S2872" s="147" t="s">
        <v>564</v>
      </c>
      <c r="T2872" s="154">
        <v>39904</v>
      </c>
      <c r="U2872" s="64"/>
      <c r="V2872" s="50"/>
      <c r="W2872" s="50"/>
      <c r="X2872" s="50"/>
      <c r="Y2872" s="137" t="s">
        <v>253</v>
      </c>
      <c r="Z2872" s="226" t="s">
        <v>261</v>
      </c>
      <c r="AA2872" s="218">
        <v>39904</v>
      </c>
      <c r="AB2872" s="55"/>
      <c r="AC2872" s="63"/>
      <c r="AD2872" s="58"/>
      <c r="AE2872" s="58" t="s">
        <v>1249</v>
      </c>
      <c r="AF2872" s="55" t="s">
        <v>253</v>
      </c>
      <c r="AG2872" s="65"/>
      <c r="AH2872" s="65"/>
      <c r="AI2872" s="65"/>
    </row>
    <row r="2873" spans="1:35" ht="31.5" x14ac:dyDescent="0.2">
      <c r="A2873" s="70">
        <v>9</v>
      </c>
      <c r="B2873" s="134">
        <v>12</v>
      </c>
      <c r="C2873" s="67">
        <v>2013</v>
      </c>
      <c r="D2873" s="70" t="s">
        <v>215</v>
      </c>
      <c r="E2873" s="70"/>
      <c r="F2873" s="70"/>
      <c r="G2873" s="70"/>
      <c r="H2873" s="145" t="s">
        <v>3222</v>
      </c>
      <c r="I2873" s="69" t="s">
        <v>222</v>
      </c>
      <c r="J2873" s="71" t="s">
        <v>1564</v>
      </c>
      <c r="K2873" s="71" t="s">
        <v>259</v>
      </c>
      <c r="L2873" s="194">
        <v>40909</v>
      </c>
      <c r="M2873" s="73" t="str">
        <f t="shared" ca="1" si="205"/>
        <v>11.8 yrs</v>
      </c>
      <c r="N2873" s="74" t="str">
        <f t="shared" ca="1" si="206"/>
        <v>s</v>
      </c>
      <c r="O2873" s="145">
        <v>9</v>
      </c>
      <c r="P2873" s="146">
        <v>13</v>
      </c>
      <c r="Q2873" s="67">
        <v>2013</v>
      </c>
      <c r="R2873" s="70" t="s">
        <v>228</v>
      </c>
      <c r="S2873" s="145"/>
      <c r="T2873" s="155"/>
      <c r="U2873" s="78"/>
      <c r="V2873" s="50"/>
      <c r="W2873" s="50"/>
      <c r="X2873" s="50"/>
      <c r="Y2873" s="135"/>
      <c r="Z2873" s="66"/>
      <c r="AA2873" s="235"/>
      <c r="AB2873" s="70"/>
      <c r="AC2873" s="77"/>
      <c r="AD2873" s="58" t="s">
        <v>3219</v>
      </c>
      <c r="AE2873" s="58" t="s">
        <v>3220</v>
      </c>
      <c r="AF2873" s="55" t="s">
        <v>253</v>
      </c>
      <c r="AG2873" s="65"/>
      <c r="AH2873" s="65"/>
      <c r="AI2873" s="65"/>
    </row>
    <row r="2874" spans="1:35" ht="15.75" x14ac:dyDescent="0.2">
      <c r="A2874" s="55">
        <v>8</v>
      </c>
      <c r="B2874" s="133"/>
      <c r="C2874" s="80">
        <v>2018</v>
      </c>
      <c r="D2874" s="55" t="s">
        <v>215</v>
      </c>
      <c r="E2874" s="55">
        <v>2</v>
      </c>
      <c r="F2874" s="55"/>
      <c r="G2874" s="55"/>
      <c r="H2874" s="58" t="s">
        <v>468</v>
      </c>
      <c r="I2874" s="57" t="s">
        <v>222</v>
      </c>
      <c r="J2874" s="58" t="s">
        <v>2895</v>
      </c>
      <c r="K2874" s="58" t="s">
        <v>259</v>
      </c>
      <c r="L2874" s="191">
        <v>43270</v>
      </c>
      <c r="M2874" s="60" t="str">
        <f t="shared" ca="1" si="205"/>
        <v>5.4 yrs</v>
      </c>
      <c r="N2874" s="61" t="str">
        <f t="shared" ca="1" si="206"/>
        <v>a</v>
      </c>
      <c r="O2874" s="147">
        <v>10</v>
      </c>
      <c r="P2874" s="148">
        <v>9</v>
      </c>
      <c r="Q2874" s="56">
        <v>2018</v>
      </c>
      <c r="R2874" s="55" t="s">
        <v>228</v>
      </c>
      <c r="S2874" s="147" t="s">
        <v>236</v>
      </c>
      <c r="T2874" s="154">
        <v>43382</v>
      </c>
      <c r="U2874" s="64"/>
      <c r="V2874" s="50"/>
      <c r="W2874" s="50"/>
      <c r="X2874" s="50"/>
      <c r="Y2874" s="135"/>
      <c r="Z2874" s="66" t="s">
        <v>261</v>
      </c>
      <c r="AA2874" s="235">
        <v>43434</v>
      </c>
      <c r="AB2874" s="70"/>
      <c r="AC2874" s="77"/>
      <c r="AD2874" s="58"/>
      <c r="AE2874" s="58" t="s">
        <v>142</v>
      </c>
      <c r="AF2874" s="57" t="s">
        <v>253</v>
      </c>
      <c r="AG2874" s="65"/>
      <c r="AH2874" s="65"/>
      <c r="AI2874" s="65"/>
    </row>
    <row r="2875" spans="1:35" ht="47.25" x14ac:dyDescent="0.2">
      <c r="A2875" s="55">
        <v>7</v>
      </c>
      <c r="B2875" s="133">
        <v>95</v>
      </c>
      <c r="C2875" s="56">
        <v>2010</v>
      </c>
      <c r="D2875" s="55" t="s">
        <v>215</v>
      </c>
      <c r="E2875" s="55"/>
      <c r="F2875" s="55" t="s">
        <v>241</v>
      </c>
      <c r="G2875" s="55" t="s">
        <v>241</v>
      </c>
      <c r="H2875" s="147" t="s">
        <v>1844</v>
      </c>
      <c r="I2875" s="57" t="s">
        <v>223</v>
      </c>
      <c r="J2875" s="58" t="s">
        <v>684</v>
      </c>
      <c r="K2875" s="58" t="s">
        <v>259</v>
      </c>
      <c r="L2875" s="191">
        <v>39448</v>
      </c>
      <c r="M2875" s="60" t="str">
        <f t="shared" ca="1" si="205"/>
        <v>15.8 yrs</v>
      </c>
      <c r="N2875" s="61" t="str">
        <f t="shared" ca="1" si="206"/>
        <v>s</v>
      </c>
      <c r="O2875" s="147">
        <v>7</v>
      </c>
      <c r="P2875" s="148">
        <v>6</v>
      </c>
      <c r="Q2875" s="56">
        <v>2010</v>
      </c>
      <c r="R2875" s="55" t="s">
        <v>228</v>
      </c>
      <c r="S2875" s="147" t="s">
        <v>236</v>
      </c>
      <c r="T2875" s="154">
        <v>40365</v>
      </c>
      <c r="U2875" s="64"/>
      <c r="V2875" s="50"/>
      <c r="W2875" s="50"/>
      <c r="X2875" s="50"/>
      <c r="Y2875" s="137" t="s">
        <v>253</v>
      </c>
      <c r="Z2875" s="226" t="s">
        <v>261</v>
      </c>
      <c r="AA2875" s="218">
        <v>40365</v>
      </c>
      <c r="AB2875" s="55"/>
      <c r="AC2875" s="63"/>
      <c r="AD2875" s="58" t="s">
        <v>1840</v>
      </c>
      <c r="AE2875" s="58" t="s">
        <v>1842</v>
      </c>
      <c r="AF2875" s="55" t="s">
        <v>241</v>
      </c>
      <c r="AG2875" s="65"/>
      <c r="AH2875" s="65"/>
      <c r="AI2875" s="65"/>
    </row>
    <row r="2876" spans="1:35" ht="126" x14ac:dyDescent="0.2">
      <c r="A2876" s="55">
        <v>8</v>
      </c>
      <c r="B2876" s="133">
        <v>9</v>
      </c>
      <c r="C2876" s="56">
        <v>2010</v>
      </c>
      <c r="D2876" s="55" t="s">
        <v>215</v>
      </c>
      <c r="E2876" s="55"/>
      <c r="F2876" s="55" t="s">
        <v>241</v>
      </c>
      <c r="G2876" s="55" t="s">
        <v>241</v>
      </c>
      <c r="H2876" s="147" t="s">
        <v>1882</v>
      </c>
      <c r="I2876" s="57" t="s">
        <v>222</v>
      </c>
      <c r="J2876" s="58" t="s">
        <v>371</v>
      </c>
      <c r="K2876" s="58" t="s">
        <v>260</v>
      </c>
      <c r="L2876" s="191">
        <v>40238</v>
      </c>
      <c r="M2876" s="60" t="str">
        <f t="shared" ca="1" si="205"/>
        <v>13.7 yrs</v>
      </c>
      <c r="N2876" s="61" t="str">
        <f t="shared" ca="1" si="206"/>
        <v>s</v>
      </c>
      <c r="O2876" s="147">
        <v>8</v>
      </c>
      <c r="P2876" s="148">
        <v>9</v>
      </c>
      <c r="Q2876" s="56">
        <v>2010</v>
      </c>
      <c r="R2876" s="55" t="s">
        <v>228</v>
      </c>
      <c r="S2876" s="147" t="s">
        <v>237</v>
      </c>
      <c r="T2876" s="154">
        <v>40399</v>
      </c>
      <c r="U2876" s="64"/>
      <c r="V2876" s="50"/>
      <c r="W2876" s="50"/>
      <c r="X2876" s="50"/>
      <c r="Y2876" s="137" t="s">
        <v>253</v>
      </c>
      <c r="Z2876" s="226" t="s">
        <v>261</v>
      </c>
      <c r="AA2876" s="218">
        <v>40399</v>
      </c>
      <c r="AB2876" s="55"/>
      <c r="AC2876" s="63"/>
      <c r="AD2876" s="58"/>
      <c r="AE2876" s="58" t="s">
        <v>1883</v>
      </c>
      <c r="AF2876" s="55" t="s">
        <v>253</v>
      </c>
      <c r="AG2876" s="65"/>
      <c r="AH2876" s="65"/>
      <c r="AI2876" s="65"/>
    </row>
    <row r="2877" spans="1:35" ht="31.5" x14ac:dyDescent="0.2">
      <c r="A2877" s="55">
        <v>6</v>
      </c>
      <c r="B2877" s="133">
        <v>22</v>
      </c>
      <c r="C2877" s="56">
        <v>2010</v>
      </c>
      <c r="D2877" s="55" t="s">
        <v>215</v>
      </c>
      <c r="E2877" s="55"/>
      <c r="F2877" s="55" t="s">
        <v>241</v>
      </c>
      <c r="G2877" s="55" t="s">
        <v>241</v>
      </c>
      <c r="H2877" s="147" t="s">
        <v>1841</v>
      </c>
      <c r="I2877" s="57" t="s">
        <v>222</v>
      </c>
      <c r="J2877" s="58" t="s">
        <v>1693</v>
      </c>
      <c r="K2877" s="58" t="s">
        <v>260</v>
      </c>
      <c r="L2877" s="191">
        <v>39814</v>
      </c>
      <c r="M2877" s="60" t="str">
        <f t="shared" ca="1" si="205"/>
        <v>14.8 yrs</v>
      </c>
      <c r="N2877" s="61" t="str">
        <f t="shared" ca="1" si="206"/>
        <v>s</v>
      </c>
      <c r="O2877" s="147">
        <v>6</v>
      </c>
      <c r="P2877" s="148">
        <v>24</v>
      </c>
      <c r="Q2877" s="56">
        <v>2010</v>
      </c>
      <c r="R2877" s="55" t="s">
        <v>216</v>
      </c>
      <c r="S2877" s="147" t="s">
        <v>237</v>
      </c>
      <c r="T2877" s="154">
        <v>40353</v>
      </c>
      <c r="U2877" s="64"/>
      <c r="V2877" s="50"/>
      <c r="W2877" s="50"/>
      <c r="X2877" s="50"/>
      <c r="Y2877" s="137" t="s">
        <v>253</v>
      </c>
      <c r="Z2877" s="226" t="s">
        <v>261</v>
      </c>
      <c r="AA2877" s="218">
        <v>40353</v>
      </c>
      <c r="AB2877" s="55"/>
      <c r="AC2877" s="63"/>
      <c r="AD2877" s="58"/>
      <c r="AE2877" s="58" t="s">
        <v>1829</v>
      </c>
      <c r="AF2877" s="55" t="s">
        <v>253</v>
      </c>
      <c r="AG2877" s="65"/>
      <c r="AH2877" s="65"/>
      <c r="AI2877" s="65"/>
    </row>
    <row r="2878" spans="1:35" ht="15.75" customHeight="1" x14ac:dyDescent="0.2">
      <c r="A2878" s="55">
        <v>3</v>
      </c>
      <c r="B2878" s="133">
        <v>28</v>
      </c>
      <c r="C2878" s="56">
        <v>2009</v>
      </c>
      <c r="D2878" s="55" t="s">
        <v>215</v>
      </c>
      <c r="E2878" s="55"/>
      <c r="F2878" s="55" t="s">
        <v>241</v>
      </c>
      <c r="G2878" s="55" t="s">
        <v>241</v>
      </c>
      <c r="H2878" s="147" t="s">
        <v>207</v>
      </c>
      <c r="I2878" s="57" t="s">
        <v>222</v>
      </c>
      <c r="J2878" s="58" t="s">
        <v>349</v>
      </c>
      <c r="K2878" s="58" t="s">
        <v>260</v>
      </c>
      <c r="L2878" s="193">
        <v>39448</v>
      </c>
      <c r="M2878" s="60" t="str">
        <f t="shared" ca="1" si="205"/>
        <v>15.8 yrs</v>
      </c>
      <c r="N2878" s="61" t="str">
        <f t="shared" ca="1" si="206"/>
        <v>s</v>
      </c>
      <c r="O2878" s="143">
        <v>3</v>
      </c>
      <c r="P2878" s="144">
        <v>29</v>
      </c>
      <c r="Q2878" s="56">
        <v>2009</v>
      </c>
      <c r="R2878" s="55" t="s">
        <v>475</v>
      </c>
      <c r="S2878" s="147" t="s">
        <v>237</v>
      </c>
      <c r="T2878" s="154">
        <v>39901</v>
      </c>
      <c r="U2878" s="64"/>
      <c r="V2878" s="50"/>
      <c r="W2878" s="50"/>
      <c r="X2878" s="50"/>
      <c r="Y2878" s="137" t="s">
        <v>253</v>
      </c>
      <c r="Z2878" s="226" t="s">
        <v>261</v>
      </c>
      <c r="AA2878" s="218">
        <v>39901</v>
      </c>
      <c r="AB2878" s="55"/>
      <c r="AC2878" s="64"/>
      <c r="AD2878" s="58"/>
      <c r="AE2878" s="58" t="s">
        <v>208</v>
      </c>
      <c r="AF2878" s="57" t="s">
        <v>253</v>
      </c>
      <c r="AG2878" s="65"/>
      <c r="AH2878" s="65"/>
      <c r="AI2878" s="65"/>
    </row>
    <row r="2879" spans="1:35" ht="31.5" x14ac:dyDescent="0.2">
      <c r="A2879" s="55">
        <v>3</v>
      </c>
      <c r="B2879" s="133">
        <v>28</v>
      </c>
      <c r="C2879" s="56">
        <v>2009</v>
      </c>
      <c r="D2879" s="55" t="s">
        <v>215</v>
      </c>
      <c r="E2879" s="55"/>
      <c r="F2879" s="55" t="s">
        <v>241</v>
      </c>
      <c r="G2879" s="55" t="s">
        <v>241</v>
      </c>
      <c r="H2879" s="147" t="s">
        <v>209</v>
      </c>
      <c r="I2879" s="57"/>
      <c r="J2879" s="58"/>
      <c r="K2879" s="58" t="s">
        <v>260</v>
      </c>
      <c r="L2879" s="193">
        <v>39448</v>
      </c>
      <c r="M2879" s="60" t="str">
        <f t="shared" ca="1" si="205"/>
        <v>15.8 yrs</v>
      </c>
      <c r="N2879" s="61" t="str">
        <f t="shared" ca="1" si="206"/>
        <v>s</v>
      </c>
      <c r="O2879" s="143">
        <v>3</v>
      </c>
      <c r="P2879" s="144">
        <v>29</v>
      </c>
      <c r="Q2879" s="56">
        <v>2009</v>
      </c>
      <c r="R2879" s="55" t="s">
        <v>475</v>
      </c>
      <c r="S2879" s="147" t="s">
        <v>237</v>
      </c>
      <c r="T2879" s="154">
        <v>39901</v>
      </c>
      <c r="U2879" s="64"/>
      <c r="V2879" s="50"/>
      <c r="W2879" s="50"/>
      <c r="X2879" s="50"/>
      <c r="Y2879" s="137" t="s">
        <v>253</v>
      </c>
      <c r="Z2879" s="226" t="s">
        <v>261</v>
      </c>
      <c r="AA2879" s="218">
        <v>39901</v>
      </c>
      <c r="AB2879" s="55"/>
      <c r="AC2879" s="64"/>
      <c r="AD2879" s="58"/>
      <c r="AE2879" s="58" t="s">
        <v>208</v>
      </c>
      <c r="AF2879" s="57" t="s">
        <v>253</v>
      </c>
      <c r="AG2879" s="65"/>
      <c r="AH2879" s="65"/>
      <c r="AI2879" s="65"/>
    </row>
    <row r="2880" spans="1:35" ht="31.5" x14ac:dyDescent="0.2">
      <c r="A2880" s="55">
        <v>3</v>
      </c>
      <c r="B2880" s="133">
        <v>28</v>
      </c>
      <c r="C2880" s="56">
        <v>2009</v>
      </c>
      <c r="D2880" s="55" t="s">
        <v>215</v>
      </c>
      <c r="E2880" s="55"/>
      <c r="F2880" s="55" t="s">
        <v>241</v>
      </c>
      <c r="G2880" s="55" t="s">
        <v>241</v>
      </c>
      <c r="H2880" s="147" t="s">
        <v>210</v>
      </c>
      <c r="I2880" s="57" t="s">
        <v>222</v>
      </c>
      <c r="J2880" s="58" t="s">
        <v>211</v>
      </c>
      <c r="K2880" s="58" t="s">
        <v>259</v>
      </c>
      <c r="L2880" s="193">
        <v>39448</v>
      </c>
      <c r="M2880" s="60" t="str">
        <f t="shared" ca="1" si="205"/>
        <v>15.8 yrs</v>
      </c>
      <c r="N2880" s="61" t="str">
        <f t="shared" ca="1" si="206"/>
        <v>s</v>
      </c>
      <c r="O2880" s="143">
        <v>3</v>
      </c>
      <c r="P2880" s="144">
        <v>29</v>
      </c>
      <c r="Q2880" s="56">
        <v>2009</v>
      </c>
      <c r="R2880" s="55" t="s">
        <v>475</v>
      </c>
      <c r="S2880" s="147" t="s">
        <v>565</v>
      </c>
      <c r="T2880" s="154">
        <v>39901</v>
      </c>
      <c r="U2880" s="64"/>
      <c r="V2880" s="50"/>
      <c r="W2880" s="50"/>
      <c r="X2880" s="50"/>
      <c r="Y2880" s="137" t="s">
        <v>253</v>
      </c>
      <c r="Z2880" s="226" t="s">
        <v>261</v>
      </c>
      <c r="AA2880" s="218">
        <v>39901</v>
      </c>
      <c r="AB2880" s="55"/>
      <c r="AC2880" s="64"/>
      <c r="AD2880" s="58"/>
      <c r="AE2880" s="58" t="s">
        <v>208</v>
      </c>
      <c r="AF2880" s="57" t="s">
        <v>253</v>
      </c>
      <c r="AG2880" s="65"/>
      <c r="AH2880" s="65"/>
      <c r="AI2880" s="65"/>
    </row>
    <row r="2881" spans="1:35" ht="31.5" x14ac:dyDescent="0.2">
      <c r="A2881" s="55">
        <v>3</v>
      </c>
      <c r="B2881" s="133">
        <v>28</v>
      </c>
      <c r="C2881" s="56">
        <v>2009</v>
      </c>
      <c r="D2881" s="55" t="s">
        <v>215</v>
      </c>
      <c r="E2881" s="55"/>
      <c r="F2881" s="55" t="s">
        <v>241</v>
      </c>
      <c r="G2881" s="55" t="s">
        <v>241</v>
      </c>
      <c r="H2881" s="147" t="s">
        <v>212</v>
      </c>
      <c r="I2881" s="57"/>
      <c r="J2881" s="58"/>
      <c r="K2881" s="58" t="s">
        <v>260</v>
      </c>
      <c r="L2881" s="193">
        <v>39448</v>
      </c>
      <c r="M2881" s="60" t="str">
        <f t="shared" ref="M2881:M2912" ca="1" si="207">IF($L2881="","",IF((today-$L2881)&lt;14,(today-$L2881)&amp;" days",IF(((today-$L2881)/7)&lt;16.5,TRUNC(((today-$L2881)/7))&amp;" wks",IF(((today-$L2881)/28)&lt;18.5,TRUNC(((today-$L2881)/28))&amp;" mos",IF(((today-$L2881)/28)&gt;18.5,ROUND(((today-$L2881)/365),1)&amp;" yrs")))))</f>
        <v>15.8 yrs</v>
      </c>
      <c r="N2881" s="61" t="str">
        <f t="shared" ref="N2881:N2912" ca="1" si="208">IF($L2881="","",IF((today-$L2881)&lt;366,"k",IF(((today-$L2881)/28)&lt;84,"a",IF(((today-$L2881)/28)&gt;84,"s"))))</f>
        <v>s</v>
      </c>
      <c r="O2881" s="143">
        <v>3</v>
      </c>
      <c r="P2881" s="144">
        <v>29</v>
      </c>
      <c r="Q2881" s="56">
        <v>2009</v>
      </c>
      <c r="R2881" s="55" t="s">
        <v>475</v>
      </c>
      <c r="S2881" s="147" t="s">
        <v>237</v>
      </c>
      <c r="T2881" s="154">
        <v>39901</v>
      </c>
      <c r="U2881" s="64"/>
      <c r="V2881" s="50"/>
      <c r="W2881" s="50"/>
      <c r="X2881" s="50"/>
      <c r="Y2881" s="137" t="s">
        <v>253</v>
      </c>
      <c r="Z2881" s="226" t="s">
        <v>261</v>
      </c>
      <c r="AA2881" s="218">
        <v>39901</v>
      </c>
      <c r="AB2881" s="55"/>
      <c r="AC2881" s="64"/>
      <c r="AD2881" s="58"/>
      <c r="AE2881" s="58" t="s">
        <v>208</v>
      </c>
      <c r="AF2881" s="57" t="s">
        <v>253</v>
      </c>
      <c r="AG2881" s="65"/>
      <c r="AH2881" s="65"/>
      <c r="AI2881" s="65"/>
    </row>
    <row r="2882" spans="1:35" ht="31.5" x14ac:dyDescent="0.2">
      <c r="A2882" s="55">
        <v>4</v>
      </c>
      <c r="B2882" s="133">
        <v>21</v>
      </c>
      <c r="C2882" s="56">
        <v>2009</v>
      </c>
      <c r="D2882" s="55" t="s">
        <v>215</v>
      </c>
      <c r="E2882" s="55"/>
      <c r="F2882" s="55" t="s">
        <v>241</v>
      </c>
      <c r="G2882" s="55" t="s">
        <v>241</v>
      </c>
      <c r="H2882" s="147" t="s">
        <v>1092</v>
      </c>
      <c r="I2882" s="57" t="s">
        <v>222</v>
      </c>
      <c r="J2882" s="58" t="s">
        <v>239</v>
      </c>
      <c r="K2882" s="58" t="s">
        <v>260</v>
      </c>
      <c r="L2882" s="191">
        <v>39448</v>
      </c>
      <c r="M2882" s="60" t="str">
        <f t="shared" ca="1" si="207"/>
        <v>15.8 yrs</v>
      </c>
      <c r="N2882" s="61" t="str">
        <f t="shared" ca="1" si="208"/>
        <v>s</v>
      </c>
      <c r="O2882" s="147">
        <v>4</v>
      </c>
      <c r="P2882" s="148">
        <v>22</v>
      </c>
      <c r="Q2882" s="56">
        <v>2009</v>
      </c>
      <c r="R2882" s="55" t="s">
        <v>216</v>
      </c>
      <c r="S2882" s="147" t="s">
        <v>237</v>
      </c>
      <c r="T2882" s="154">
        <v>112952</v>
      </c>
      <c r="U2882" s="64"/>
      <c r="V2882" s="50"/>
      <c r="W2882" s="50"/>
      <c r="X2882" s="50"/>
      <c r="Y2882" s="137" t="s">
        <v>253</v>
      </c>
      <c r="Z2882" s="226" t="s">
        <v>261</v>
      </c>
      <c r="AA2882" s="218">
        <v>39925</v>
      </c>
      <c r="AB2882" s="55"/>
      <c r="AC2882" s="63"/>
      <c r="AD2882" s="58"/>
      <c r="AE2882" s="58" t="s">
        <v>1099</v>
      </c>
      <c r="AF2882" s="55" t="s">
        <v>253</v>
      </c>
      <c r="AG2882" s="65"/>
      <c r="AH2882" s="65"/>
      <c r="AI2882" s="65"/>
    </row>
    <row r="2883" spans="1:35" ht="31.5" x14ac:dyDescent="0.2">
      <c r="A2883" s="55">
        <v>7</v>
      </c>
      <c r="B2883" s="133">
        <v>20</v>
      </c>
      <c r="C2883" s="56">
        <v>2008</v>
      </c>
      <c r="D2883" s="55" t="s">
        <v>215</v>
      </c>
      <c r="E2883" s="55"/>
      <c r="F2883" s="55" t="s">
        <v>241</v>
      </c>
      <c r="G2883" s="55" t="s">
        <v>241</v>
      </c>
      <c r="H2883" s="147" t="s">
        <v>454</v>
      </c>
      <c r="I2883" s="57" t="s">
        <v>222</v>
      </c>
      <c r="J2883" s="58" t="s">
        <v>382</v>
      </c>
      <c r="K2883" s="58" t="s">
        <v>259</v>
      </c>
      <c r="L2883" s="191">
        <v>39337</v>
      </c>
      <c r="M2883" s="60" t="str">
        <f t="shared" ca="1" si="207"/>
        <v>16.1 yrs</v>
      </c>
      <c r="N2883" s="61" t="str">
        <f t="shared" ca="1" si="208"/>
        <v>s</v>
      </c>
      <c r="O2883" s="147">
        <v>7</v>
      </c>
      <c r="P2883" s="148">
        <v>23</v>
      </c>
      <c r="Q2883" s="56">
        <v>2008</v>
      </c>
      <c r="R2883" s="55" t="s">
        <v>216</v>
      </c>
      <c r="S2883" s="147" t="s">
        <v>564</v>
      </c>
      <c r="T2883" s="154">
        <v>39652</v>
      </c>
      <c r="U2883" s="64"/>
      <c r="V2883" s="50"/>
      <c r="W2883" s="50"/>
      <c r="X2883" s="50"/>
      <c r="Y2883" s="137" t="s">
        <v>253</v>
      </c>
      <c r="Z2883" s="79" t="s">
        <v>261</v>
      </c>
      <c r="AA2883" s="218">
        <v>39652</v>
      </c>
      <c r="AB2883" s="55"/>
      <c r="AC2883" s="63"/>
      <c r="AD2883" s="58"/>
      <c r="AE2883" s="58" t="s">
        <v>455</v>
      </c>
      <c r="AF2883" s="55" t="s">
        <v>241</v>
      </c>
      <c r="AG2883" s="65"/>
      <c r="AH2883" s="65"/>
      <c r="AI2883" s="65"/>
    </row>
    <row r="2884" spans="1:35" ht="31.5" x14ac:dyDescent="0.2">
      <c r="A2884" s="55">
        <v>2</v>
      </c>
      <c r="B2884" s="133">
        <v>20</v>
      </c>
      <c r="C2884" s="56">
        <v>2009</v>
      </c>
      <c r="D2884" s="55" t="s">
        <v>215</v>
      </c>
      <c r="E2884" s="55"/>
      <c r="F2884" s="55" t="s">
        <v>241</v>
      </c>
      <c r="G2884" s="55" t="s">
        <v>241</v>
      </c>
      <c r="H2884" s="147" t="s">
        <v>125</v>
      </c>
      <c r="I2884" s="57" t="s">
        <v>224</v>
      </c>
      <c r="J2884" s="58" t="s">
        <v>244</v>
      </c>
      <c r="K2884" s="58" t="s">
        <v>260</v>
      </c>
      <c r="L2884" s="193">
        <v>39448</v>
      </c>
      <c r="M2884" s="60" t="str">
        <f t="shared" ca="1" si="207"/>
        <v>15.8 yrs</v>
      </c>
      <c r="N2884" s="61" t="str">
        <f t="shared" ca="1" si="208"/>
        <v>s</v>
      </c>
      <c r="O2884" s="143">
        <v>2</v>
      </c>
      <c r="P2884" s="144">
        <v>22</v>
      </c>
      <c r="Q2884" s="56">
        <v>2009</v>
      </c>
      <c r="R2884" s="55" t="s">
        <v>475</v>
      </c>
      <c r="S2884" s="147" t="s">
        <v>237</v>
      </c>
      <c r="T2884" s="154">
        <v>39866</v>
      </c>
      <c r="U2884" s="64"/>
      <c r="V2884" s="50"/>
      <c r="W2884" s="50"/>
      <c r="X2884" s="50"/>
      <c r="Y2884" s="137" t="s">
        <v>253</v>
      </c>
      <c r="Z2884" s="226" t="s">
        <v>261</v>
      </c>
      <c r="AA2884" s="218">
        <v>39866</v>
      </c>
      <c r="AB2884" s="55"/>
      <c r="AC2884" s="64"/>
      <c r="AD2884" s="58"/>
      <c r="AE2884" s="58" t="s">
        <v>126</v>
      </c>
      <c r="AF2884" s="57" t="s">
        <v>241</v>
      </c>
      <c r="AG2884" s="65"/>
      <c r="AH2884" s="65"/>
      <c r="AI2884" s="65"/>
    </row>
    <row r="2885" spans="1:35" ht="31.5" x14ac:dyDescent="0.2">
      <c r="A2885" s="55">
        <v>2</v>
      </c>
      <c r="B2885" s="133">
        <v>20</v>
      </c>
      <c r="C2885" s="56">
        <v>2009</v>
      </c>
      <c r="D2885" s="55" t="s">
        <v>215</v>
      </c>
      <c r="E2885" s="55"/>
      <c r="F2885" s="55" t="s">
        <v>241</v>
      </c>
      <c r="G2885" s="55" t="s">
        <v>241</v>
      </c>
      <c r="H2885" s="147" t="s">
        <v>123</v>
      </c>
      <c r="I2885" s="57" t="s">
        <v>224</v>
      </c>
      <c r="J2885" s="58" t="s">
        <v>351</v>
      </c>
      <c r="K2885" s="58" t="s">
        <v>260</v>
      </c>
      <c r="L2885" s="193">
        <v>39448</v>
      </c>
      <c r="M2885" s="60" t="str">
        <f t="shared" ca="1" si="207"/>
        <v>15.8 yrs</v>
      </c>
      <c r="N2885" s="61" t="str">
        <f t="shared" ca="1" si="208"/>
        <v>s</v>
      </c>
      <c r="O2885" s="143">
        <v>2</v>
      </c>
      <c r="P2885" s="144">
        <v>22</v>
      </c>
      <c r="Q2885" s="56">
        <v>2009</v>
      </c>
      <c r="R2885" s="55" t="s">
        <v>475</v>
      </c>
      <c r="S2885" s="147" t="s">
        <v>237</v>
      </c>
      <c r="T2885" s="154">
        <v>39866</v>
      </c>
      <c r="U2885" s="64"/>
      <c r="V2885" s="50"/>
      <c r="W2885" s="50"/>
      <c r="X2885" s="50"/>
      <c r="Y2885" s="137" t="s">
        <v>253</v>
      </c>
      <c r="Z2885" s="226" t="s">
        <v>261</v>
      </c>
      <c r="AA2885" s="218">
        <v>39866</v>
      </c>
      <c r="AB2885" s="55"/>
      <c r="AC2885" s="64"/>
      <c r="AD2885" s="58"/>
      <c r="AE2885" s="58" t="s">
        <v>126</v>
      </c>
      <c r="AF2885" s="57" t="s">
        <v>241</v>
      </c>
      <c r="AG2885" s="65"/>
      <c r="AH2885" s="65"/>
      <c r="AI2885" s="65"/>
    </row>
    <row r="2886" spans="1:35" ht="31.5" x14ac:dyDescent="0.2">
      <c r="A2886" s="55">
        <v>2</v>
      </c>
      <c r="B2886" s="133">
        <v>20</v>
      </c>
      <c r="C2886" s="56">
        <v>2009</v>
      </c>
      <c r="D2886" s="55" t="s">
        <v>215</v>
      </c>
      <c r="E2886" s="55"/>
      <c r="F2886" s="55" t="s">
        <v>241</v>
      </c>
      <c r="G2886" s="55" t="s">
        <v>241</v>
      </c>
      <c r="H2886" s="147" t="s">
        <v>124</v>
      </c>
      <c r="I2886" s="57" t="s">
        <v>222</v>
      </c>
      <c r="J2886" s="58" t="s">
        <v>458</v>
      </c>
      <c r="K2886" s="58" t="s">
        <v>260</v>
      </c>
      <c r="L2886" s="193">
        <v>39448</v>
      </c>
      <c r="M2886" s="60" t="str">
        <f t="shared" ca="1" si="207"/>
        <v>15.8 yrs</v>
      </c>
      <c r="N2886" s="61" t="str">
        <f t="shared" ca="1" si="208"/>
        <v>s</v>
      </c>
      <c r="O2886" s="143">
        <v>2</v>
      </c>
      <c r="P2886" s="144">
        <v>22</v>
      </c>
      <c r="Q2886" s="56">
        <v>2009</v>
      </c>
      <c r="R2886" s="55" t="s">
        <v>475</v>
      </c>
      <c r="S2886" s="147" t="s">
        <v>237</v>
      </c>
      <c r="T2886" s="154">
        <v>39866</v>
      </c>
      <c r="U2886" s="64"/>
      <c r="V2886" s="50"/>
      <c r="W2886" s="50"/>
      <c r="X2886" s="50"/>
      <c r="Y2886" s="137" t="s">
        <v>127</v>
      </c>
      <c r="Z2886" s="226" t="s">
        <v>261</v>
      </c>
      <c r="AA2886" s="218">
        <v>39866</v>
      </c>
      <c r="AB2886" s="55"/>
      <c r="AC2886" s="64"/>
      <c r="AD2886" s="58"/>
      <c r="AE2886" s="58" t="s">
        <v>126</v>
      </c>
      <c r="AF2886" s="57" t="s">
        <v>241</v>
      </c>
      <c r="AG2886" s="65"/>
      <c r="AH2886" s="65"/>
      <c r="AI2886" s="65"/>
    </row>
    <row r="2887" spans="1:35" ht="15.75" x14ac:dyDescent="0.2">
      <c r="A2887" s="55">
        <v>10</v>
      </c>
      <c r="B2887" s="133">
        <v>26</v>
      </c>
      <c r="C2887" s="56">
        <v>2020</v>
      </c>
      <c r="D2887" s="55" t="s">
        <v>215</v>
      </c>
      <c r="E2887" s="55"/>
      <c r="F2887" s="55" t="s">
        <v>241</v>
      </c>
      <c r="G2887" s="55" t="s">
        <v>241</v>
      </c>
      <c r="H2887" s="147" t="s">
        <v>4837</v>
      </c>
      <c r="I2887" s="57" t="s">
        <v>222</v>
      </c>
      <c r="J2887" s="58" t="s">
        <v>4037</v>
      </c>
      <c r="K2887" s="58" t="s">
        <v>260</v>
      </c>
      <c r="L2887" s="193">
        <v>43914</v>
      </c>
      <c r="M2887" s="60" t="str">
        <f t="shared" ca="1" si="207"/>
        <v>3.6 yrs</v>
      </c>
      <c r="N2887" s="61" t="str">
        <f t="shared" ca="1" si="208"/>
        <v>a</v>
      </c>
      <c r="O2887" s="143">
        <v>10</v>
      </c>
      <c r="P2887" s="144">
        <v>27</v>
      </c>
      <c r="Q2887" s="56">
        <v>2020</v>
      </c>
      <c r="R2887" s="55" t="s">
        <v>228</v>
      </c>
      <c r="S2887" s="147" t="s">
        <v>237</v>
      </c>
      <c r="T2887" s="154">
        <v>44131</v>
      </c>
      <c r="U2887" s="64"/>
      <c r="V2887" s="50"/>
      <c r="W2887" s="50"/>
      <c r="X2887" s="50"/>
      <c r="Y2887" s="137" t="s">
        <v>253</v>
      </c>
      <c r="Z2887" s="226" t="s">
        <v>261</v>
      </c>
      <c r="AA2887" s="218">
        <v>44131</v>
      </c>
      <c r="AB2887" s="55"/>
      <c r="AC2887" s="64"/>
      <c r="AD2887" s="58" t="s">
        <v>4838</v>
      </c>
      <c r="AE2887" s="58"/>
      <c r="AF2887" s="57"/>
      <c r="AG2887" s="65"/>
      <c r="AH2887" s="65"/>
      <c r="AI2887" s="65"/>
    </row>
    <row r="2888" spans="1:35" ht="31.5" x14ac:dyDescent="0.2">
      <c r="A2888" s="55">
        <v>12</v>
      </c>
      <c r="B2888" s="133">
        <v>1</v>
      </c>
      <c r="C2888" s="56">
        <v>2008</v>
      </c>
      <c r="D2888" s="55" t="s">
        <v>215</v>
      </c>
      <c r="E2888" s="55"/>
      <c r="F2888" s="55" t="s">
        <v>241</v>
      </c>
      <c r="G2888" s="55" t="s">
        <v>241</v>
      </c>
      <c r="H2888" s="147" t="s">
        <v>806</v>
      </c>
      <c r="I2888" s="57" t="s">
        <v>223</v>
      </c>
      <c r="J2888" s="58" t="s">
        <v>351</v>
      </c>
      <c r="K2888" s="58" t="s">
        <v>260</v>
      </c>
      <c r="L2888" s="191">
        <v>39593</v>
      </c>
      <c r="M2888" s="60" t="str">
        <f t="shared" ca="1" si="207"/>
        <v>15.4 yrs</v>
      </c>
      <c r="N2888" s="61" t="str">
        <f t="shared" ca="1" si="208"/>
        <v>s</v>
      </c>
      <c r="O2888" s="147">
        <v>12</v>
      </c>
      <c r="P2888" s="148">
        <v>2</v>
      </c>
      <c r="Q2888" s="56">
        <v>2008</v>
      </c>
      <c r="R2888" s="55" t="s">
        <v>228</v>
      </c>
      <c r="S2888" s="147" t="s">
        <v>237</v>
      </c>
      <c r="T2888" s="154">
        <v>39784</v>
      </c>
      <c r="U2888" s="64"/>
      <c r="V2888" s="50"/>
      <c r="W2888" s="50"/>
      <c r="X2888" s="50"/>
      <c r="Y2888" s="137" t="s">
        <v>241</v>
      </c>
      <c r="Z2888" s="79" t="s">
        <v>262</v>
      </c>
      <c r="AA2888" s="218">
        <v>39783</v>
      </c>
      <c r="AB2888" s="55"/>
      <c r="AC2888" s="63"/>
      <c r="AD2888" s="58"/>
      <c r="AE2888" s="58" t="s">
        <v>809</v>
      </c>
      <c r="AF2888" s="55" t="s">
        <v>241</v>
      </c>
      <c r="AG2888" s="65"/>
      <c r="AH2888" s="65"/>
      <c r="AI2888" s="65"/>
    </row>
    <row r="2889" spans="1:35" ht="31.5" x14ac:dyDescent="0.2">
      <c r="A2889" s="55">
        <v>11</v>
      </c>
      <c r="B2889" s="133">
        <v>30</v>
      </c>
      <c r="C2889" s="56">
        <v>2008</v>
      </c>
      <c r="D2889" s="55" t="s">
        <v>215</v>
      </c>
      <c r="E2889" s="55"/>
      <c r="F2889" s="55" t="s">
        <v>241</v>
      </c>
      <c r="G2889" s="55" t="s">
        <v>241</v>
      </c>
      <c r="H2889" s="147" t="s">
        <v>878</v>
      </c>
      <c r="I2889" s="57" t="s">
        <v>222</v>
      </c>
      <c r="J2889" s="58" t="s">
        <v>351</v>
      </c>
      <c r="K2889" s="58" t="s">
        <v>259</v>
      </c>
      <c r="L2889" s="191">
        <v>39448</v>
      </c>
      <c r="M2889" s="60" t="str">
        <f t="shared" ca="1" si="207"/>
        <v>15.8 yrs</v>
      </c>
      <c r="N2889" s="61" t="str">
        <f t="shared" ca="1" si="208"/>
        <v>s</v>
      </c>
      <c r="O2889" s="147">
        <v>12</v>
      </c>
      <c r="P2889" s="148">
        <v>17</v>
      </c>
      <c r="Q2889" s="56">
        <v>2008</v>
      </c>
      <c r="R2889" s="55" t="s">
        <v>216</v>
      </c>
      <c r="S2889" s="147" t="s">
        <v>236</v>
      </c>
      <c r="T2889" s="154">
        <v>39799</v>
      </c>
      <c r="U2889" s="64"/>
      <c r="V2889" s="50"/>
      <c r="W2889" s="50"/>
      <c r="X2889" s="50"/>
      <c r="Y2889" s="137" t="s">
        <v>253</v>
      </c>
      <c r="Z2889" s="79" t="s">
        <v>261</v>
      </c>
      <c r="AA2889" s="218">
        <v>39799</v>
      </c>
      <c r="AB2889" s="55"/>
      <c r="AC2889" s="63"/>
      <c r="AD2889" s="58" t="s">
        <v>885</v>
      </c>
      <c r="AE2889" s="58" t="s">
        <v>879</v>
      </c>
      <c r="AF2889" s="55" t="s">
        <v>253</v>
      </c>
      <c r="AG2889" s="65"/>
      <c r="AH2889" s="65"/>
      <c r="AI2889" s="65"/>
    </row>
    <row r="2890" spans="1:35" ht="31.5" x14ac:dyDescent="0.2">
      <c r="A2890" s="55">
        <v>9</v>
      </c>
      <c r="B2890" s="133">
        <v>26</v>
      </c>
      <c r="C2890" s="56">
        <v>2022</v>
      </c>
      <c r="D2890" s="55" t="s">
        <v>215</v>
      </c>
      <c r="E2890" s="55"/>
      <c r="F2890" s="55"/>
      <c r="G2890" s="55"/>
      <c r="H2890" s="147" t="s">
        <v>6226</v>
      </c>
      <c r="I2890" s="57" t="s">
        <v>222</v>
      </c>
      <c r="J2890" s="58" t="s">
        <v>2743</v>
      </c>
      <c r="K2890" s="58" t="s">
        <v>259</v>
      </c>
      <c r="L2890" s="191">
        <v>44440</v>
      </c>
      <c r="M2890" s="60" t="str">
        <f t="shared" ca="1" si="207"/>
        <v>2.2 yrs</v>
      </c>
      <c r="N2890" s="61" t="str">
        <f t="shared" ca="1" si="208"/>
        <v>a</v>
      </c>
      <c r="O2890" s="147">
        <v>9</v>
      </c>
      <c r="P2890" s="148">
        <v>27</v>
      </c>
      <c r="Q2890" s="56">
        <v>2022</v>
      </c>
      <c r="R2890" s="55" t="s">
        <v>4078</v>
      </c>
      <c r="S2890" s="147" t="s">
        <v>236</v>
      </c>
      <c r="T2890" s="154">
        <v>44831</v>
      </c>
      <c r="U2890" s="64"/>
      <c r="V2890" s="50"/>
      <c r="W2890" s="50"/>
      <c r="X2890" s="50"/>
      <c r="Y2890" s="255" t="s">
        <v>253</v>
      </c>
      <c r="Z2890" s="66" t="s">
        <v>262</v>
      </c>
      <c r="AA2890" s="235">
        <v>44831</v>
      </c>
      <c r="AB2890" s="70"/>
      <c r="AC2890" s="77"/>
      <c r="AD2890" s="58" t="s">
        <v>6230</v>
      </c>
      <c r="AE2890" s="58" t="s">
        <v>6227</v>
      </c>
      <c r="AF2890" s="55"/>
      <c r="AG2890" s="65"/>
      <c r="AH2890" s="65"/>
      <c r="AI2890" s="65"/>
    </row>
    <row r="2891" spans="1:35" ht="31.5" x14ac:dyDescent="0.2">
      <c r="A2891" s="55">
        <v>9</v>
      </c>
      <c r="B2891" s="133">
        <v>26</v>
      </c>
      <c r="C2891" s="56">
        <v>2022</v>
      </c>
      <c r="D2891" s="55" t="s">
        <v>215</v>
      </c>
      <c r="E2891" s="55"/>
      <c r="F2891" s="55"/>
      <c r="G2891" s="55"/>
      <c r="H2891" s="147" t="s">
        <v>6228</v>
      </c>
      <c r="I2891" s="57" t="s">
        <v>223</v>
      </c>
      <c r="J2891" s="58" t="s">
        <v>351</v>
      </c>
      <c r="K2891" s="58" t="s">
        <v>260</v>
      </c>
      <c r="L2891" s="191">
        <v>44075</v>
      </c>
      <c r="M2891" s="60" t="str">
        <f t="shared" ca="1" si="207"/>
        <v>3.2 yrs</v>
      </c>
      <c r="N2891" s="61" t="str">
        <f t="shared" ca="1" si="208"/>
        <v>a</v>
      </c>
      <c r="O2891" s="147">
        <v>9</v>
      </c>
      <c r="P2891" s="148">
        <v>27</v>
      </c>
      <c r="Q2891" s="56">
        <v>2022</v>
      </c>
      <c r="R2891" s="55" t="s">
        <v>4078</v>
      </c>
      <c r="S2891" s="147" t="s">
        <v>237</v>
      </c>
      <c r="T2891" s="154">
        <v>44831</v>
      </c>
      <c r="U2891" s="64"/>
      <c r="V2891" s="50"/>
      <c r="W2891" s="50"/>
      <c r="X2891" s="50"/>
      <c r="Y2891" s="255" t="s">
        <v>253</v>
      </c>
      <c r="Z2891" s="66" t="s">
        <v>262</v>
      </c>
      <c r="AA2891" s="235">
        <v>44831</v>
      </c>
      <c r="AB2891" s="94"/>
      <c r="AC2891" s="77"/>
      <c r="AD2891" s="58" t="s">
        <v>6229</v>
      </c>
      <c r="AE2891" s="58" t="s">
        <v>6227</v>
      </c>
      <c r="AF2891" s="55"/>
      <c r="AG2891" s="65"/>
      <c r="AH2891" s="65"/>
      <c r="AI2891" s="65"/>
    </row>
    <row r="2892" spans="1:35" ht="31.5" x14ac:dyDescent="0.2">
      <c r="A2892" s="55">
        <v>11</v>
      </c>
      <c r="B2892" s="133">
        <v>7</v>
      </c>
      <c r="C2892" s="56">
        <v>2008</v>
      </c>
      <c r="D2892" s="55" t="s">
        <v>215</v>
      </c>
      <c r="E2892" s="55"/>
      <c r="F2892" s="55" t="s">
        <v>241</v>
      </c>
      <c r="G2892" s="55" t="s">
        <v>241</v>
      </c>
      <c r="H2892" s="147" t="s">
        <v>750</v>
      </c>
      <c r="I2892" s="57" t="s">
        <v>222</v>
      </c>
      <c r="J2892" s="58" t="s">
        <v>349</v>
      </c>
      <c r="K2892" s="58" t="s">
        <v>259</v>
      </c>
      <c r="L2892" s="191">
        <v>39022</v>
      </c>
      <c r="M2892" s="60" t="str">
        <f t="shared" ca="1" si="207"/>
        <v>17 yrs</v>
      </c>
      <c r="N2892" s="61" t="str">
        <f t="shared" ca="1" si="208"/>
        <v>s</v>
      </c>
      <c r="O2892" s="147">
        <v>11</v>
      </c>
      <c r="P2892" s="148">
        <v>9</v>
      </c>
      <c r="Q2892" s="56">
        <v>2008</v>
      </c>
      <c r="R2892" s="55" t="s">
        <v>475</v>
      </c>
      <c r="S2892" s="147" t="s">
        <v>236</v>
      </c>
      <c r="T2892" s="154">
        <v>39761</v>
      </c>
      <c r="U2892" s="64"/>
      <c r="V2892" s="50"/>
      <c r="W2892" s="50"/>
      <c r="X2892" s="50"/>
      <c r="Y2892" s="137" t="s">
        <v>253</v>
      </c>
      <c r="Z2892" s="79" t="s">
        <v>261</v>
      </c>
      <c r="AA2892" s="218">
        <v>39761</v>
      </c>
      <c r="AB2892" s="55"/>
      <c r="AC2892" s="63"/>
      <c r="AD2892" s="58"/>
      <c r="AE2892" s="58" t="s">
        <v>5431</v>
      </c>
      <c r="AF2892" s="55" t="s">
        <v>241</v>
      </c>
      <c r="AG2892" s="65"/>
      <c r="AH2892" s="65"/>
      <c r="AI2892" s="65"/>
    </row>
    <row r="2893" spans="1:35" ht="31.5" x14ac:dyDescent="0.2">
      <c r="A2893" s="55">
        <v>6</v>
      </c>
      <c r="B2893" s="133">
        <v>12</v>
      </c>
      <c r="C2893" s="56">
        <v>2011</v>
      </c>
      <c r="D2893" s="55" t="s">
        <v>215</v>
      </c>
      <c r="E2893" s="55"/>
      <c r="F2893" s="55" t="s">
        <v>241</v>
      </c>
      <c r="G2893" s="55" t="s">
        <v>241</v>
      </c>
      <c r="H2893" s="147" t="s">
        <v>750</v>
      </c>
      <c r="I2893" s="57" t="s">
        <v>222</v>
      </c>
      <c r="J2893" s="58" t="s">
        <v>710</v>
      </c>
      <c r="K2893" s="58" t="s">
        <v>259</v>
      </c>
      <c r="L2893" s="191">
        <v>39814</v>
      </c>
      <c r="M2893" s="60" t="str">
        <f t="shared" ca="1" si="207"/>
        <v>14.8 yrs</v>
      </c>
      <c r="N2893" s="61" t="str">
        <f t="shared" ca="1" si="208"/>
        <v>s</v>
      </c>
      <c r="O2893" s="147">
        <v>6</v>
      </c>
      <c r="P2893" s="148">
        <v>13</v>
      </c>
      <c r="Q2893" s="56">
        <v>2011</v>
      </c>
      <c r="R2893" s="55" t="s">
        <v>216</v>
      </c>
      <c r="S2893" s="147" t="s">
        <v>564</v>
      </c>
      <c r="T2893" s="154">
        <v>40707</v>
      </c>
      <c r="U2893" s="64"/>
      <c r="V2893" s="50"/>
      <c r="W2893" s="50"/>
      <c r="X2893" s="50"/>
      <c r="Y2893" s="137" t="s">
        <v>253</v>
      </c>
      <c r="Z2893" s="226" t="s">
        <v>261</v>
      </c>
      <c r="AA2893" s="218">
        <v>40707</v>
      </c>
      <c r="AB2893" s="55"/>
      <c r="AC2893" s="63"/>
      <c r="AD2893" s="58" t="s">
        <v>2341</v>
      </c>
      <c r="AE2893" s="58" t="s">
        <v>2342</v>
      </c>
      <c r="AF2893" s="55" t="s">
        <v>241</v>
      </c>
      <c r="AG2893" s="65"/>
      <c r="AH2893" s="65"/>
      <c r="AI2893" s="65"/>
    </row>
    <row r="2894" spans="1:35" ht="15.75" x14ac:dyDescent="0.2">
      <c r="A2894" s="55">
        <v>9</v>
      </c>
      <c r="B2894" s="133">
        <v>9</v>
      </c>
      <c r="C2894" s="56">
        <v>2022</v>
      </c>
      <c r="D2894" s="55" t="s">
        <v>215</v>
      </c>
      <c r="E2894" s="55" t="s">
        <v>2644</v>
      </c>
      <c r="F2894" s="55"/>
      <c r="G2894" s="55"/>
      <c r="H2894" s="147" t="s">
        <v>6201</v>
      </c>
      <c r="I2894" s="57" t="s">
        <v>222</v>
      </c>
      <c r="J2894" s="58" t="s">
        <v>527</v>
      </c>
      <c r="K2894" s="58" t="s">
        <v>259</v>
      </c>
      <c r="L2894" s="191">
        <v>43991</v>
      </c>
      <c r="M2894" s="60" t="str">
        <f t="shared" ca="1" si="207"/>
        <v>3.4 yrs</v>
      </c>
      <c r="N2894" s="61" t="str">
        <f t="shared" ca="1" si="208"/>
        <v>a</v>
      </c>
      <c r="O2894" s="147">
        <v>10</v>
      </c>
      <c r="P2894" s="148">
        <v>4</v>
      </c>
      <c r="Q2894" s="56">
        <v>2022</v>
      </c>
      <c r="R2894" s="55" t="s">
        <v>4078</v>
      </c>
      <c r="S2894" s="137" t="s">
        <v>236</v>
      </c>
      <c r="T2894" s="154">
        <v>44838</v>
      </c>
      <c r="U2894" s="64"/>
      <c r="V2894" s="66"/>
      <c r="W2894" s="70"/>
      <c r="X2894" s="190"/>
      <c r="Y2894" s="135" t="s">
        <v>253</v>
      </c>
      <c r="Z2894" s="227"/>
      <c r="AA2894" s="147"/>
      <c r="AB2894" s="58"/>
      <c r="AC2894" s="63"/>
      <c r="AD2894" s="58"/>
      <c r="AE2894" s="58" t="s">
        <v>6249</v>
      </c>
      <c r="AF2894" s="55"/>
      <c r="AG2894" s="65"/>
      <c r="AH2894" s="65"/>
      <c r="AI2894" s="65"/>
    </row>
    <row r="2895" spans="1:35" ht="47.25" x14ac:dyDescent="0.2">
      <c r="A2895" s="55">
        <v>4</v>
      </c>
      <c r="B2895" s="133">
        <v>30</v>
      </c>
      <c r="C2895" s="56">
        <v>2010</v>
      </c>
      <c r="D2895" s="55" t="s">
        <v>215</v>
      </c>
      <c r="E2895" s="55"/>
      <c r="F2895" s="55"/>
      <c r="G2895" s="55"/>
      <c r="H2895" s="147" t="s">
        <v>1703</v>
      </c>
      <c r="I2895" s="57" t="s">
        <v>222</v>
      </c>
      <c r="J2895" s="58" t="s">
        <v>351</v>
      </c>
      <c r="K2895" s="58" t="s">
        <v>260</v>
      </c>
      <c r="L2895" s="191">
        <v>39448</v>
      </c>
      <c r="M2895" s="60" t="str">
        <f t="shared" ca="1" si="207"/>
        <v>15.8 yrs</v>
      </c>
      <c r="N2895" s="61" t="str">
        <f t="shared" ca="1" si="208"/>
        <v>s</v>
      </c>
      <c r="O2895" s="147">
        <v>4</v>
      </c>
      <c r="P2895" s="148">
        <v>30</v>
      </c>
      <c r="Q2895" s="56">
        <v>2010</v>
      </c>
      <c r="R2895" s="55" t="s">
        <v>216</v>
      </c>
      <c r="S2895" s="147" t="s">
        <v>237</v>
      </c>
      <c r="T2895" s="154">
        <v>40298</v>
      </c>
      <c r="U2895" s="64"/>
      <c r="V2895" s="50"/>
      <c r="W2895" s="50"/>
      <c r="X2895" s="50"/>
      <c r="Y2895" s="137" t="s">
        <v>253</v>
      </c>
      <c r="Z2895" s="226" t="s">
        <v>261</v>
      </c>
      <c r="AA2895" s="218">
        <v>40298</v>
      </c>
      <c r="AB2895" s="55"/>
      <c r="AC2895" s="63"/>
      <c r="AD2895" s="58" t="s">
        <v>2526</v>
      </c>
      <c r="AE2895" s="58" t="s">
        <v>1704</v>
      </c>
      <c r="AF2895" s="55" t="s">
        <v>253</v>
      </c>
      <c r="AG2895" s="65"/>
      <c r="AH2895" s="65"/>
      <c r="AI2895" s="65"/>
    </row>
    <row r="2896" spans="1:35" ht="31.5" x14ac:dyDescent="0.2">
      <c r="A2896" s="55">
        <v>4</v>
      </c>
      <c r="B2896" s="133">
        <v>25</v>
      </c>
      <c r="C2896" s="56">
        <v>2009</v>
      </c>
      <c r="D2896" s="55" t="s">
        <v>215</v>
      </c>
      <c r="E2896" s="55"/>
      <c r="F2896" s="55" t="s">
        <v>241</v>
      </c>
      <c r="G2896" s="55" t="s">
        <v>241</v>
      </c>
      <c r="H2896" s="147" t="s">
        <v>1094</v>
      </c>
      <c r="I2896" s="57" t="s">
        <v>222</v>
      </c>
      <c r="J2896" s="58" t="s">
        <v>351</v>
      </c>
      <c r="K2896" s="58" t="s">
        <v>260</v>
      </c>
      <c r="L2896" s="191">
        <v>39083</v>
      </c>
      <c r="M2896" s="60" t="str">
        <f t="shared" ca="1" si="207"/>
        <v>16.8 yrs</v>
      </c>
      <c r="N2896" s="61" t="str">
        <f t="shared" ca="1" si="208"/>
        <v>s</v>
      </c>
      <c r="O2896" s="147">
        <v>4</v>
      </c>
      <c r="P2896" s="148">
        <v>26</v>
      </c>
      <c r="Q2896" s="56">
        <v>2009</v>
      </c>
      <c r="R2896" s="55" t="s">
        <v>1095</v>
      </c>
      <c r="S2896" s="147" t="s">
        <v>237</v>
      </c>
      <c r="T2896" s="154">
        <v>39929</v>
      </c>
      <c r="U2896" s="64"/>
      <c r="V2896" s="50"/>
      <c r="W2896" s="50"/>
      <c r="X2896" s="50"/>
      <c r="Y2896" s="137" t="s">
        <v>253</v>
      </c>
      <c r="Z2896" s="226" t="s">
        <v>262</v>
      </c>
      <c r="AA2896" s="218">
        <v>39929</v>
      </c>
      <c r="AB2896" s="55"/>
      <c r="AC2896" s="63"/>
      <c r="AD2896" s="58"/>
      <c r="AE2896" s="58" t="s">
        <v>1089</v>
      </c>
      <c r="AF2896" s="55" t="s">
        <v>253</v>
      </c>
      <c r="AG2896" s="65"/>
      <c r="AH2896" s="65"/>
      <c r="AI2896" s="65"/>
    </row>
    <row r="2897" spans="1:35" ht="15.75" x14ac:dyDescent="0.2">
      <c r="A2897" s="55">
        <v>6</v>
      </c>
      <c r="B2897" s="133">
        <v>3</v>
      </c>
      <c r="C2897" s="56">
        <v>2020</v>
      </c>
      <c r="D2897" s="55" t="s">
        <v>215</v>
      </c>
      <c r="E2897" s="55"/>
      <c r="F2897" s="55"/>
      <c r="G2897" s="55"/>
      <c r="H2897" s="147" t="s">
        <v>4712</v>
      </c>
      <c r="I2897" s="57" t="s">
        <v>222</v>
      </c>
      <c r="J2897" s="58" t="s">
        <v>2743</v>
      </c>
      <c r="K2897" s="58" t="s">
        <v>259</v>
      </c>
      <c r="L2897" s="191">
        <v>43466</v>
      </c>
      <c r="M2897" s="60" t="str">
        <f t="shared" ca="1" si="207"/>
        <v>4.8 yrs</v>
      </c>
      <c r="N2897" s="61" t="str">
        <f t="shared" ca="1" si="208"/>
        <v>a</v>
      </c>
      <c r="O2897" s="147">
        <v>6</v>
      </c>
      <c r="P2897" s="148">
        <v>4</v>
      </c>
      <c r="Q2897" s="56">
        <v>2020</v>
      </c>
      <c r="R2897" s="55" t="s">
        <v>228</v>
      </c>
      <c r="S2897" s="147" t="s">
        <v>236</v>
      </c>
      <c r="T2897" s="154">
        <v>43986</v>
      </c>
      <c r="U2897" s="64"/>
      <c r="V2897" s="50"/>
      <c r="W2897" s="50"/>
      <c r="X2897" s="50"/>
      <c r="Y2897" s="137" t="s">
        <v>253</v>
      </c>
      <c r="Z2897" s="226" t="s">
        <v>261</v>
      </c>
      <c r="AA2897" s="218">
        <v>43986</v>
      </c>
      <c r="AB2897" s="55"/>
      <c r="AC2897" s="63"/>
      <c r="AD2897" s="58"/>
      <c r="AE2897" s="58"/>
      <c r="AF2897" s="55"/>
      <c r="AG2897" s="65"/>
      <c r="AH2897" s="65"/>
      <c r="AI2897" s="65"/>
    </row>
    <row r="2898" spans="1:35" ht="15.75" x14ac:dyDescent="0.2">
      <c r="A2898" s="55">
        <v>7</v>
      </c>
      <c r="B2898" s="133">
        <v>27</v>
      </c>
      <c r="C2898" s="56">
        <v>2020</v>
      </c>
      <c r="D2898" s="55" t="s">
        <v>215</v>
      </c>
      <c r="E2898" s="55"/>
      <c r="F2898" s="55"/>
      <c r="G2898" s="55"/>
      <c r="H2898" s="147" t="s">
        <v>4731</v>
      </c>
      <c r="I2898" s="57" t="s">
        <v>222</v>
      </c>
      <c r="J2898" s="58" t="s">
        <v>4714</v>
      </c>
      <c r="K2898" s="58" t="s">
        <v>260</v>
      </c>
      <c r="L2898" s="191">
        <v>43935</v>
      </c>
      <c r="M2898" s="60" t="str">
        <f t="shared" ca="1" si="207"/>
        <v>3.5 yrs</v>
      </c>
      <c r="N2898" s="61" t="str">
        <f t="shared" ca="1" si="208"/>
        <v>a</v>
      </c>
      <c r="O2898" s="147">
        <v>7</v>
      </c>
      <c r="P2898" s="148">
        <v>28</v>
      </c>
      <c r="Q2898" s="56">
        <v>2020</v>
      </c>
      <c r="R2898" s="55" t="s">
        <v>228</v>
      </c>
      <c r="S2898" s="147" t="s">
        <v>237</v>
      </c>
      <c r="T2898" s="154">
        <v>44040</v>
      </c>
      <c r="U2898" s="64"/>
      <c r="V2898" s="50"/>
      <c r="W2898" s="50"/>
      <c r="X2898" s="50"/>
      <c r="Y2898" s="137"/>
      <c r="Z2898" s="226" t="s">
        <v>261</v>
      </c>
      <c r="AA2898" s="218">
        <v>44040</v>
      </c>
      <c r="AB2898" s="55"/>
      <c r="AC2898" s="63"/>
      <c r="AD2898" s="58"/>
      <c r="AE2898" s="58"/>
      <c r="AF2898" s="55"/>
      <c r="AG2898" s="65"/>
      <c r="AH2898" s="65"/>
      <c r="AI2898" s="65"/>
    </row>
    <row r="2899" spans="1:35" ht="15.75" x14ac:dyDescent="0.2">
      <c r="A2899" s="55">
        <v>7</v>
      </c>
      <c r="B2899" s="133">
        <v>27</v>
      </c>
      <c r="C2899" s="56">
        <v>2020</v>
      </c>
      <c r="D2899" s="55" t="s">
        <v>215</v>
      </c>
      <c r="E2899" s="57"/>
      <c r="F2899" s="57"/>
      <c r="G2899" s="57"/>
      <c r="H2899" s="58" t="s">
        <v>4732</v>
      </c>
      <c r="I2899" s="57" t="s">
        <v>222</v>
      </c>
      <c r="J2899" s="58" t="s">
        <v>4765</v>
      </c>
      <c r="K2899" s="58" t="s">
        <v>260</v>
      </c>
      <c r="L2899" s="191">
        <v>41640</v>
      </c>
      <c r="M2899" s="60" t="str">
        <f t="shared" ca="1" si="207"/>
        <v>9.8 yrs</v>
      </c>
      <c r="N2899" s="160" t="str">
        <f t="shared" ca="1" si="208"/>
        <v>s</v>
      </c>
      <c r="O2899" s="58">
        <v>7</v>
      </c>
      <c r="P2899" s="161">
        <v>28</v>
      </c>
      <c r="Q2899" s="56">
        <v>2020</v>
      </c>
      <c r="R2899" s="55" t="s">
        <v>228</v>
      </c>
      <c r="S2899" s="58" t="s">
        <v>237</v>
      </c>
      <c r="T2899" s="154">
        <v>44040</v>
      </c>
      <c r="U2899" s="189">
        <v>44040</v>
      </c>
      <c r="V2899" s="50"/>
      <c r="W2899" s="50"/>
      <c r="X2899" s="50"/>
      <c r="Y2899" s="137" t="s">
        <v>253</v>
      </c>
      <c r="Z2899" s="79" t="s">
        <v>261</v>
      </c>
      <c r="AA2899" s="218">
        <v>44040</v>
      </c>
      <c r="AB2899" s="57"/>
      <c r="AC2899" s="49"/>
      <c r="AD2899" s="43"/>
      <c r="AE2899" s="43"/>
      <c r="AF2899" s="42"/>
      <c r="AH2899" s="65"/>
      <c r="AI2899" s="65"/>
    </row>
    <row r="2900" spans="1:35" ht="15.75" x14ac:dyDescent="0.2">
      <c r="A2900" s="55">
        <v>6</v>
      </c>
      <c r="B2900" s="133">
        <v>5</v>
      </c>
      <c r="C2900" s="56">
        <v>2020</v>
      </c>
      <c r="D2900" s="55" t="s">
        <v>215</v>
      </c>
      <c r="E2900" s="55"/>
      <c r="F2900" s="55"/>
      <c r="G2900" s="55"/>
      <c r="H2900" s="147" t="s">
        <v>4711</v>
      </c>
      <c r="I2900" s="57" t="s">
        <v>222</v>
      </c>
      <c r="J2900" s="58" t="s">
        <v>2516</v>
      </c>
      <c r="K2900" s="58" t="s">
        <v>259</v>
      </c>
      <c r="L2900" s="191">
        <v>43466</v>
      </c>
      <c r="M2900" s="60" t="str">
        <f t="shared" ca="1" si="207"/>
        <v>4.8 yrs</v>
      </c>
      <c r="N2900" s="61" t="str">
        <f t="shared" ca="1" si="208"/>
        <v>a</v>
      </c>
      <c r="O2900" s="147">
        <v>6</v>
      </c>
      <c r="P2900" s="148">
        <v>9</v>
      </c>
      <c r="Q2900" s="56">
        <v>2020</v>
      </c>
      <c r="R2900" s="55" t="s">
        <v>228</v>
      </c>
      <c r="S2900" s="147" t="s">
        <v>237</v>
      </c>
      <c r="T2900" s="154">
        <v>43991</v>
      </c>
      <c r="U2900" s="64"/>
      <c r="V2900" s="50"/>
      <c r="W2900" s="50"/>
      <c r="X2900" s="50"/>
      <c r="Y2900" s="137" t="s">
        <v>253</v>
      </c>
      <c r="Z2900" s="226" t="s">
        <v>261</v>
      </c>
      <c r="AA2900" s="218">
        <v>43991</v>
      </c>
      <c r="AB2900" s="55"/>
      <c r="AC2900" s="63"/>
      <c r="AD2900" s="58"/>
      <c r="AE2900" s="58"/>
      <c r="AF2900" s="55"/>
      <c r="AG2900" s="65"/>
      <c r="AH2900" s="65"/>
      <c r="AI2900" s="65"/>
    </row>
    <row r="2901" spans="1:35" ht="15.75" x14ac:dyDescent="0.2">
      <c r="A2901" s="55">
        <v>6</v>
      </c>
      <c r="B2901" s="133">
        <v>7</v>
      </c>
      <c r="C2901" s="56">
        <v>2020</v>
      </c>
      <c r="D2901" s="55" t="s">
        <v>215</v>
      </c>
      <c r="E2901" s="55"/>
      <c r="F2901" s="55"/>
      <c r="G2901" s="55"/>
      <c r="H2901" s="147" t="s">
        <v>4710</v>
      </c>
      <c r="I2901" s="57" t="s">
        <v>222</v>
      </c>
      <c r="J2901" s="58" t="s">
        <v>1097</v>
      </c>
      <c r="K2901" s="58" t="s">
        <v>260</v>
      </c>
      <c r="L2901" s="191">
        <v>42736</v>
      </c>
      <c r="M2901" s="60" t="str">
        <f t="shared" ca="1" si="207"/>
        <v>6.8 yrs</v>
      </c>
      <c r="N2901" s="61" t="str">
        <f t="shared" ca="1" si="208"/>
        <v>s</v>
      </c>
      <c r="O2901" s="147">
        <v>6</v>
      </c>
      <c r="P2901" s="148">
        <v>9</v>
      </c>
      <c r="Q2901" s="56">
        <v>2020</v>
      </c>
      <c r="R2901" s="55" t="s">
        <v>228</v>
      </c>
      <c r="S2901" s="147" t="s">
        <v>237</v>
      </c>
      <c r="T2901" s="154">
        <v>43991</v>
      </c>
      <c r="U2901" s="64"/>
      <c r="V2901" s="50"/>
      <c r="W2901" s="50"/>
      <c r="X2901" s="50"/>
      <c r="Y2901" s="137" t="s">
        <v>253</v>
      </c>
      <c r="Z2901" s="226" t="s">
        <v>261</v>
      </c>
      <c r="AA2901" s="218">
        <v>43991</v>
      </c>
      <c r="AB2901" s="55"/>
      <c r="AC2901" s="63"/>
      <c r="AD2901" s="58"/>
      <c r="AE2901" s="58"/>
      <c r="AF2901" s="55"/>
      <c r="AG2901" s="65"/>
      <c r="AH2901" s="65"/>
      <c r="AI2901" s="65"/>
    </row>
    <row r="2902" spans="1:35" ht="15.75" x14ac:dyDescent="0.2">
      <c r="A2902" s="55">
        <v>6</v>
      </c>
      <c r="B2902" s="133">
        <v>7</v>
      </c>
      <c r="C2902" s="56">
        <v>2020</v>
      </c>
      <c r="D2902" s="55" t="s">
        <v>215</v>
      </c>
      <c r="E2902" s="55"/>
      <c r="F2902" s="55"/>
      <c r="G2902" s="55"/>
      <c r="H2902" s="147" t="s">
        <v>4709</v>
      </c>
      <c r="I2902" s="57" t="s">
        <v>222</v>
      </c>
      <c r="J2902" s="58" t="s">
        <v>4708</v>
      </c>
      <c r="K2902" s="58" t="s">
        <v>260</v>
      </c>
      <c r="L2902" s="191">
        <v>43466</v>
      </c>
      <c r="M2902" s="60" t="str">
        <f t="shared" ca="1" si="207"/>
        <v>4.8 yrs</v>
      </c>
      <c r="N2902" s="61" t="str">
        <f t="shared" ca="1" si="208"/>
        <v>a</v>
      </c>
      <c r="O2902" s="147">
        <v>6</v>
      </c>
      <c r="P2902" s="148">
        <v>9</v>
      </c>
      <c r="Q2902" s="56">
        <v>2020</v>
      </c>
      <c r="R2902" s="55" t="s">
        <v>228</v>
      </c>
      <c r="S2902" s="147" t="s">
        <v>237</v>
      </c>
      <c r="T2902" s="154">
        <v>43991</v>
      </c>
      <c r="U2902" s="64"/>
      <c r="V2902" s="50"/>
      <c r="W2902" s="50"/>
      <c r="X2902" s="50"/>
      <c r="Y2902" s="137" t="s">
        <v>253</v>
      </c>
      <c r="Z2902" s="226" t="s">
        <v>261</v>
      </c>
      <c r="AA2902" s="218">
        <v>43991</v>
      </c>
      <c r="AB2902" s="55"/>
      <c r="AC2902" s="63"/>
      <c r="AD2902" s="58"/>
      <c r="AE2902" s="58"/>
      <c r="AF2902" s="55"/>
      <c r="AG2902" s="65"/>
      <c r="AH2902" s="65"/>
      <c r="AI2902" s="65"/>
    </row>
    <row r="2903" spans="1:35" ht="15.75" x14ac:dyDescent="0.2">
      <c r="A2903" s="55">
        <v>6</v>
      </c>
      <c r="B2903" s="133">
        <v>10</v>
      </c>
      <c r="C2903" s="56">
        <v>2020</v>
      </c>
      <c r="D2903" s="55" t="s">
        <v>215</v>
      </c>
      <c r="E2903" s="55"/>
      <c r="F2903" s="55"/>
      <c r="G2903" s="55"/>
      <c r="H2903" s="147" t="s">
        <v>4707</v>
      </c>
      <c r="I2903" s="57" t="s">
        <v>222</v>
      </c>
      <c r="J2903" s="58" t="s">
        <v>1116</v>
      </c>
      <c r="K2903" s="58" t="s">
        <v>259</v>
      </c>
      <c r="L2903" s="191">
        <v>43739</v>
      </c>
      <c r="M2903" s="60" t="str">
        <f t="shared" ca="1" si="207"/>
        <v>4.1 yrs</v>
      </c>
      <c r="N2903" s="61" t="str">
        <f t="shared" ca="1" si="208"/>
        <v>a</v>
      </c>
      <c r="O2903" s="147">
        <v>6</v>
      </c>
      <c r="P2903" s="148">
        <v>11</v>
      </c>
      <c r="Q2903" s="56">
        <v>2020</v>
      </c>
      <c r="R2903" s="55" t="s">
        <v>228</v>
      </c>
      <c r="S2903" s="147" t="s">
        <v>236</v>
      </c>
      <c r="T2903" s="154">
        <v>43993</v>
      </c>
      <c r="U2903" s="64"/>
      <c r="V2903" s="50"/>
      <c r="W2903" s="50"/>
      <c r="X2903" s="50"/>
      <c r="Y2903" s="137" t="s">
        <v>253</v>
      </c>
      <c r="Z2903" s="226" t="s">
        <v>261</v>
      </c>
      <c r="AA2903" s="218">
        <v>43993</v>
      </c>
      <c r="AB2903" s="55"/>
      <c r="AC2903" s="63"/>
      <c r="AD2903" s="58"/>
      <c r="AE2903" s="58"/>
      <c r="AF2903" s="55"/>
      <c r="AG2903" s="65"/>
      <c r="AH2903" s="65"/>
      <c r="AI2903" s="65"/>
    </row>
    <row r="2904" spans="1:35" ht="15.75" x14ac:dyDescent="0.2">
      <c r="A2904" s="55">
        <v>6</v>
      </c>
      <c r="B2904" s="133">
        <v>10</v>
      </c>
      <c r="C2904" s="56">
        <v>2020</v>
      </c>
      <c r="D2904" s="55" t="s">
        <v>215</v>
      </c>
      <c r="E2904" s="55"/>
      <c r="F2904" s="55"/>
      <c r="G2904" s="55"/>
      <c r="H2904" s="147" t="s">
        <v>4706</v>
      </c>
      <c r="I2904" s="57" t="s">
        <v>222</v>
      </c>
      <c r="J2904" s="58" t="s">
        <v>1116</v>
      </c>
      <c r="K2904" s="58" t="s">
        <v>259</v>
      </c>
      <c r="L2904" s="191">
        <v>43739</v>
      </c>
      <c r="M2904" s="60" t="str">
        <f t="shared" ca="1" si="207"/>
        <v>4.1 yrs</v>
      </c>
      <c r="N2904" s="61" t="str">
        <f t="shared" ca="1" si="208"/>
        <v>a</v>
      </c>
      <c r="O2904" s="147">
        <v>6</v>
      </c>
      <c r="P2904" s="148">
        <v>11</v>
      </c>
      <c r="Q2904" s="56">
        <v>2020</v>
      </c>
      <c r="R2904" s="55" t="s">
        <v>228</v>
      </c>
      <c r="S2904" s="147" t="s">
        <v>236</v>
      </c>
      <c r="T2904" s="154">
        <v>43993</v>
      </c>
      <c r="U2904" s="64"/>
      <c r="V2904" s="50"/>
      <c r="W2904" s="50"/>
      <c r="X2904" s="50"/>
      <c r="Y2904" s="137" t="s">
        <v>253</v>
      </c>
      <c r="Z2904" s="226" t="s">
        <v>261</v>
      </c>
      <c r="AA2904" s="218">
        <v>43993</v>
      </c>
      <c r="AB2904" s="55"/>
      <c r="AC2904" s="63"/>
      <c r="AD2904" s="58"/>
      <c r="AE2904" s="58"/>
      <c r="AF2904" s="55"/>
      <c r="AG2904" s="65"/>
      <c r="AH2904" s="65"/>
      <c r="AI2904" s="65"/>
    </row>
    <row r="2905" spans="1:35" ht="15.75" x14ac:dyDescent="0.2">
      <c r="A2905" s="55">
        <v>6</v>
      </c>
      <c r="B2905" s="133">
        <v>18</v>
      </c>
      <c r="C2905" s="56">
        <v>2020</v>
      </c>
      <c r="D2905" s="55" t="s">
        <v>215</v>
      </c>
      <c r="E2905" s="55"/>
      <c r="F2905" s="55"/>
      <c r="G2905" s="55"/>
      <c r="H2905" s="147" t="s">
        <v>4705</v>
      </c>
      <c r="I2905" s="57" t="s">
        <v>222</v>
      </c>
      <c r="J2905" s="58" t="s">
        <v>574</v>
      </c>
      <c r="K2905" s="58" t="s">
        <v>260</v>
      </c>
      <c r="L2905" s="191">
        <v>43101</v>
      </c>
      <c r="M2905" s="60" t="str">
        <f t="shared" ca="1" si="207"/>
        <v>5.8 yrs</v>
      </c>
      <c r="N2905" s="61" t="str">
        <f t="shared" ca="1" si="208"/>
        <v>a</v>
      </c>
      <c r="O2905" s="147">
        <v>6</v>
      </c>
      <c r="P2905" s="148">
        <v>19</v>
      </c>
      <c r="Q2905" s="56">
        <v>2020</v>
      </c>
      <c r="R2905" s="55" t="s">
        <v>228</v>
      </c>
      <c r="S2905" s="147" t="s">
        <v>237</v>
      </c>
      <c r="T2905" s="154">
        <v>44001</v>
      </c>
      <c r="U2905" s="64"/>
      <c r="V2905" s="50"/>
      <c r="W2905" s="50"/>
      <c r="X2905" s="50"/>
      <c r="Y2905" s="137" t="s">
        <v>253</v>
      </c>
      <c r="Z2905" s="226" t="s">
        <v>261</v>
      </c>
      <c r="AA2905" s="218">
        <v>44001</v>
      </c>
      <c r="AB2905" s="55"/>
      <c r="AC2905" s="63"/>
      <c r="AD2905" s="58"/>
      <c r="AE2905" s="58"/>
      <c r="AF2905" s="55"/>
      <c r="AG2905" s="65"/>
      <c r="AH2905" s="65"/>
      <c r="AI2905" s="65"/>
    </row>
    <row r="2906" spans="1:35" ht="15.75" x14ac:dyDescent="0.2">
      <c r="A2906" s="55">
        <v>6</v>
      </c>
      <c r="B2906" s="133">
        <v>18</v>
      </c>
      <c r="C2906" s="56">
        <v>2020</v>
      </c>
      <c r="D2906" s="55" t="s">
        <v>215</v>
      </c>
      <c r="E2906" s="55"/>
      <c r="F2906" s="55"/>
      <c r="G2906" s="55"/>
      <c r="H2906" s="147" t="s">
        <v>4704</v>
      </c>
      <c r="I2906" s="57" t="s">
        <v>222</v>
      </c>
      <c r="J2906" s="58" t="s">
        <v>351</v>
      </c>
      <c r="K2906" s="58" t="s">
        <v>260</v>
      </c>
      <c r="L2906" s="191">
        <v>41640</v>
      </c>
      <c r="M2906" s="60" t="str">
        <f t="shared" ca="1" si="207"/>
        <v>9.8 yrs</v>
      </c>
      <c r="N2906" s="61" t="str">
        <f t="shared" ca="1" si="208"/>
        <v>s</v>
      </c>
      <c r="O2906" s="147">
        <v>6</v>
      </c>
      <c r="P2906" s="148">
        <v>19</v>
      </c>
      <c r="Q2906" s="56">
        <v>2020</v>
      </c>
      <c r="R2906" s="55" t="s">
        <v>228</v>
      </c>
      <c r="S2906" s="147" t="s">
        <v>237</v>
      </c>
      <c r="T2906" s="154">
        <v>44001</v>
      </c>
      <c r="U2906" s="64"/>
      <c r="V2906" s="50"/>
      <c r="W2906" s="50"/>
      <c r="X2906" s="50"/>
      <c r="Y2906" s="137" t="s">
        <v>253</v>
      </c>
      <c r="Z2906" s="226" t="s">
        <v>261</v>
      </c>
      <c r="AA2906" s="218">
        <v>44001</v>
      </c>
      <c r="AB2906" s="55"/>
      <c r="AC2906" s="63"/>
      <c r="AD2906" s="58"/>
      <c r="AE2906" s="58"/>
      <c r="AF2906" s="55"/>
      <c r="AG2906" s="65"/>
      <c r="AH2906" s="65"/>
      <c r="AI2906" s="65"/>
    </row>
    <row r="2907" spans="1:35" ht="15.75" x14ac:dyDescent="0.2">
      <c r="A2907" s="55">
        <v>7</v>
      </c>
      <c r="B2907" s="133">
        <v>18</v>
      </c>
      <c r="C2907" s="56">
        <v>2020</v>
      </c>
      <c r="D2907" s="55" t="s">
        <v>215</v>
      </c>
      <c r="E2907" s="55"/>
      <c r="F2907" s="55"/>
      <c r="G2907" s="55"/>
      <c r="H2907" s="147" t="s">
        <v>4713</v>
      </c>
      <c r="I2907" s="57" t="s">
        <v>222</v>
      </c>
      <c r="J2907" s="58" t="s">
        <v>4714</v>
      </c>
      <c r="K2907" s="58" t="s">
        <v>259</v>
      </c>
      <c r="L2907" s="191">
        <v>43935</v>
      </c>
      <c r="M2907" s="60" t="str">
        <f t="shared" ca="1" si="207"/>
        <v>3.5 yrs</v>
      </c>
      <c r="N2907" s="61" t="str">
        <f t="shared" ca="1" si="208"/>
        <v>a</v>
      </c>
      <c r="O2907" s="147">
        <v>7</v>
      </c>
      <c r="P2907" s="148">
        <v>20</v>
      </c>
      <c r="Q2907" s="56">
        <v>2020</v>
      </c>
      <c r="R2907" s="55" t="s">
        <v>228</v>
      </c>
      <c r="S2907" s="147" t="s">
        <v>236</v>
      </c>
      <c r="T2907" s="154">
        <v>44032</v>
      </c>
      <c r="U2907" s="64"/>
      <c r="V2907" s="50"/>
      <c r="W2907" s="50"/>
      <c r="X2907" s="50"/>
      <c r="Y2907" s="137"/>
      <c r="Z2907" s="226" t="s">
        <v>261</v>
      </c>
      <c r="AA2907" s="218">
        <v>44032</v>
      </c>
      <c r="AB2907" s="55"/>
      <c r="AC2907" s="63"/>
      <c r="AD2907" s="58"/>
      <c r="AE2907" s="58"/>
      <c r="AF2907" s="55"/>
      <c r="AG2907" s="65"/>
      <c r="AH2907" s="65"/>
      <c r="AI2907" s="65"/>
    </row>
    <row r="2908" spans="1:35" ht="15.75" x14ac:dyDescent="0.2">
      <c r="A2908" s="55">
        <v>2</v>
      </c>
      <c r="B2908" s="133">
        <v>18</v>
      </c>
      <c r="C2908" s="56">
        <v>2009</v>
      </c>
      <c r="D2908" s="55" t="s">
        <v>215</v>
      </c>
      <c r="E2908" s="55"/>
      <c r="F2908" s="55"/>
      <c r="G2908" s="55"/>
      <c r="H2908" s="147" t="s">
        <v>143</v>
      </c>
      <c r="I2908" s="57" t="s">
        <v>222</v>
      </c>
      <c r="J2908" s="58" t="s">
        <v>2627</v>
      </c>
      <c r="K2908" s="58" t="s">
        <v>259</v>
      </c>
      <c r="L2908" s="193"/>
      <c r="M2908" s="60" t="str">
        <f t="shared" si="207"/>
        <v/>
      </c>
      <c r="N2908" s="61" t="str">
        <f t="shared" si="208"/>
        <v/>
      </c>
      <c r="O2908" s="143">
        <v>2</v>
      </c>
      <c r="P2908" s="144">
        <v>22</v>
      </c>
      <c r="Q2908" s="56">
        <v>2009</v>
      </c>
      <c r="R2908" s="55" t="s">
        <v>475</v>
      </c>
      <c r="S2908" s="147" t="s">
        <v>236</v>
      </c>
      <c r="T2908" s="154">
        <v>39866</v>
      </c>
      <c r="U2908" s="64"/>
      <c r="V2908" s="50"/>
      <c r="W2908" s="50"/>
      <c r="X2908" s="50"/>
      <c r="Y2908" s="137" t="s">
        <v>253</v>
      </c>
      <c r="Z2908" s="79" t="s">
        <v>261</v>
      </c>
      <c r="AA2908" s="218">
        <v>39866</v>
      </c>
      <c r="AB2908" s="55"/>
      <c r="AC2908" s="64"/>
      <c r="AD2908" s="58"/>
      <c r="AE2908" s="58" t="s">
        <v>65</v>
      </c>
      <c r="AF2908" s="57" t="s">
        <v>241</v>
      </c>
      <c r="AG2908" s="65"/>
      <c r="AH2908" s="65"/>
      <c r="AI2908" s="65"/>
    </row>
    <row r="2909" spans="1:35" ht="15.75" customHeight="1" x14ac:dyDescent="0.2">
      <c r="A2909" s="55">
        <v>2</v>
      </c>
      <c r="B2909" s="133">
        <v>18</v>
      </c>
      <c r="C2909" s="56">
        <v>2009</v>
      </c>
      <c r="D2909" s="55" t="s">
        <v>215</v>
      </c>
      <c r="E2909" s="55"/>
      <c r="F2909" s="55"/>
      <c r="G2909" s="55"/>
      <c r="H2909" s="147" t="s">
        <v>144</v>
      </c>
      <c r="I2909" s="57" t="s">
        <v>222</v>
      </c>
      <c r="J2909" s="58" t="s">
        <v>102</v>
      </c>
      <c r="K2909" s="58" t="s">
        <v>260</v>
      </c>
      <c r="L2909" s="193"/>
      <c r="M2909" s="60" t="str">
        <f t="shared" si="207"/>
        <v/>
      </c>
      <c r="N2909" s="61" t="str">
        <f t="shared" si="208"/>
        <v/>
      </c>
      <c r="O2909" s="143">
        <v>2</v>
      </c>
      <c r="P2909" s="144">
        <v>22</v>
      </c>
      <c r="Q2909" s="56">
        <v>2009</v>
      </c>
      <c r="R2909" s="55" t="s">
        <v>475</v>
      </c>
      <c r="S2909" s="147" t="s">
        <v>237</v>
      </c>
      <c r="T2909" s="154">
        <v>39866</v>
      </c>
      <c r="U2909" s="64"/>
      <c r="V2909" s="50"/>
      <c r="W2909" s="50"/>
      <c r="X2909" s="50"/>
      <c r="Y2909" s="137" t="s">
        <v>253</v>
      </c>
      <c r="Z2909" s="79" t="s">
        <v>261</v>
      </c>
      <c r="AA2909" s="218">
        <v>39866</v>
      </c>
      <c r="AB2909" s="55"/>
      <c r="AC2909" s="64"/>
      <c r="AD2909" s="58"/>
      <c r="AE2909" s="58" t="s">
        <v>142</v>
      </c>
      <c r="AF2909" s="57" t="s">
        <v>253</v>
      </c>
      <c r="AG2909" s="65"/>
      <c r="AH2909" s="65"/>
      <c r="AI2909" s="65"/>
    </row>
    <row r="2910" spans="1:35" ht="38.25" hidden="1" x14ac:dyDescent="0.2">
      <c r="A2910" s="39">
        <v>5</v>
      </c>
      <c r="B2910" s="40">
        <v>6</v>
      </c>
      <c r="C2910" s="41">
        <v>2013</v>
      </c>
      <c r="D2910" s="12" t="s">
        <v>215</v>
      </c>
      <c r="E2910" s="42"/>
      <c r="F2910" s="42"/>
      <c r="G2910" s="42"/>
      <c r="H2910" s="43" t="s">
        <v>3106</v>
      </c>
      <c r="I2910" s="12" t="s">
        <v>224</v>
      </c>
      <c r="J2910" s="43" t="s">
        <v>103</v>
      </c>
      <c r="K2910" s="43" t="s">
        <v>260</v>
      </c>
      <c r="L2910" s="44">
        <v>39814</v>
      </c>
      <c r="M2910" s="45" t="str">
        <f t="shared" ca="1" si="207"/>
        <v>14.8 yrs</v>
      </c>
      <c r="N2910" s="46" t="str">
        <f t="shared" ca="1" si="208"/>
        <v>s</v>
      </c>
      <c r="O2910" s="47">
        <v>5</v>
      </c>
      <c r="P2910" s="48">
        <v>7</v>
      </c>
      <c r="Q2910" s="41">
        <v>2013</v>
      </c>
      <c r="R2910" s="12" t="s">
        <v>228</v>
      </c>
      <c r="S2910" s="43" t="s">
        <v>2121</v>
      </c>
      <c r="T2910" s="49">
        <v>41401</v>
      </c>
      <c r="U2910" s="50"/>
      <c r="V2910" s="50"/>
      <c r="W2910" s="50"/>
      <c r="X2910" s="50"/>
      <c r="Y2910" s="42" t="s">
        <v>253</v>
      </c>
      <c r="Z2910" s="42" t="s">
        <v>261</v>
      </c>
      <c r="AA2910" s="242">
        <v>41401</v>
      </c>
      <c r="AB2910" s="42" t="s">
        <v>265</v>
      </c>
      <c r="AC2910" s="49">
        <v>41401</v>
      </c>
      <c r="AD2910" s="43" t="s">
        <v>3111</v>
      </c>
      <c r="AE2910" s="43" t="s">
        <v>3107</v>
      </c>
      <c r="AF2910" s="42" t="s">
        <v>253</v>
      </c>
    </row>
    <row r="2911" spans="1:35" ht="15.75" x14ac:dyDescent="0.2">
      <c r="A2911" s="55">
        <v>2</v>
      </c>
      <c r="B2911" s="133">
        <v>18</v>
      </c>
      <c r="C2911" s="56">
        <v>2009</v>
      </c>
      <c r="D2911" s="55" t="s">
        <v>215</v>
      </c>
      <c r="E2911" s="55"/>
      <c r="F2911" s="55"/>
      <c r="G2911" s="55"/>
      <c r="H2911" s="147" t="s">
        <v>141</v>
      </c>
      <c r="I2911" s="57" t="s">
        <v>222</v>
      </c>
      <c r="J2911" s="58" t="s">
        <v>244</v>
      </c>
      <c r="K2911" s="58" t="s">
        <v>259</v>
      </c>
      <c r="L2911" s="193"/>
      <c r="M2911" s="60" t="str">
        <f t="shared" si="207"/>
        <v/>
      </c>
      <c r="N2911" s="61" t="str">
        <f t="shared" si="208"/>
        <v/>
      </c>
      <c r="O2911" s="143">
        <v>2</v>
      </c>
      <c r="P2911" s="144">
        <v>22</v>
      </c>
      <c r="Q2911" s="56">
        <v>2009</v>
      </c>
      <c r="R2911" s="55" t="s">
        <v>475</v>
      </c>
      <c r="S2911" s="147" t="s">
        <v>236</v>
      </c>
      <c r="T2911" s="154">
        <v>39866</v>
      </c>
      <c r="U2911" s="64"/>
      <c r="V2911" s="50"/>
      <c r="W2911" s="50"/>
      <c r="X2911" s="50"/>
      <c r="Y2911" s="137" t="s">
        <v>253</v>
      </c>
      <c r="Z2911" s="79" t="s">
        <v>261</v>
      </c>
      <c r="AA2911" s="218">
        <v>39866</v>
      </c>
      <c r="AB2911" s="55"/>
      <c r="AC2911" s="64"/>
      <c r="AD2911" s="58"/>
      <c r="AE2911" s="58" t="s">
        <v>142</v>
      </c>
      <c r="AF2911" s="57" t="s">
        <v>253</v>
      </c>
      <c r="AG2911" s="65"/>
      <c r="AH2911" s="65"/>
      <c r="AI2911" s="65"/>
    </row>
    <row r="2912" spans="1:35" ht="31.5" x14ac:dyDescent="0.2">
      <c r="A2912" s="55">
        <v>11</v>
      </c>
      <c r="B2912" s="133">
        <v>10</v>
      </c>
      <c r="C2912" s="56">
        <v>2010</v>
      </c>
      <c r="D2912" s="55" t="s">
        <v>215</v>
      </c>
      <c r="E2912" s="55"/>
      <c r="F2912" s="55"/>
      <c r="G2912" s="55"/>
      <c r="H2912" s="147" t="s">
        <v>2026</v>
      </c>
      <c r="I2912" s="57" t="s">
        <v>223</v>
      </c>
      <c r="J2912" s="58" t="s">
        <v>351</v>
      </c>
      <c r="K2912" s="58" t="s">
        <v>260</v>
      </c>
      <c r="L2912" s="193">
        <v>40299</v>
      </c>
      <c r="M2912" s="60" t="str">
        <f t="shared" ca="1" si="207"/>
        <v>13.5 yrs</v>
      </c>
      <c r="N2912" s="61" t="str">
        <f t="shared" ca="1" si="208"/>
        <v>s</v>
      </c>
      <c r="O2912" s="143">
        <v>11</v>
      </c>
      <c r="P2912" s="144">
        <v>11</v>
      </c>
      <c r="Q2912" s="56">
        <v>2010</v>
      </c>
      <c r="R2912" s="55" t="s">
        <v>228</v>
      </c>
      <c r="S2912" s="147" t="s">
        <v>237</v>
      </c>
      <c r="T2912" s="154">
        <v>40493</v>
      </c>
      <c r="U2912" s="64"/>
      <c r="V2912" s="50"/>
      <c r="W2912" s="50"/>
      <c r="X2912" s="50"/>
      <c r="Y2912" s="137" t="s">
        <v>253</v>
      </c>
      <c r="Z2912" s="79" t="s">
        <v>261</v>
      </c>
      <c r="AA2912" s="218">
        <v>40493</v>
      </c>
      <c r="AB2912" s="55"/>
      <c r="AC2912" s="64"/>
      <c r="AD2912" s="58"/>
      <c r="AE2912" s="58" t="s">
        <v>5744</v>
      </c>
      <c r="AF2912" s="57"/>
      <c r="AG2912" s="65"/>
      <c r="AH2912" s="65"/>
      <c r="AI2912" s="65"/>
    </row>
    <row r="2913" spans="1:35" ht="31.5" x14ac:dyDescent="0.2">
      <c r="A2913" s="55">
        <v>8</v>
      </c>
      <c r="B2913" s="133">
        <v>31</v>
      </c>
      <c r="C2913" s="56">
        <v>2011</v>
      </c>
      <c r="D2913" s="55" t="s">
        <v>215</v>
      </c>
      <c r="E2913" s="55"/>
      <c r="F2913" s="55"/>
      <c r="G2913" s="55"/>
      <c r="H2913" s="147" t="s">
        <v>2415</v>
      </c>
      <c r="I2913" s="57" t="s">
        <v>222</v>
      </c>
      <c r="J2913" s="58" t="s">
        <v>351</v>
      </c>
      <c r="K2913" s="58" t="s">
        <v>260</v>
      </c>
      <c r="L2913" s="193">
        <v>40695</v>
      </c>
      <c r="M2913" s="60" t="str">
        <f t="shared" ref="M2913:M2945" ca="1" si="209">IF($L2913="","",IF((today-$L2913)&lt;14,(today-$L2913)&amp;" days",IF(((today-$L2913)/7)&lt;16.5,TRUNC(((today-$L2913)/7))&amp;" wks",IF(((today-$L2913)/28)&lt;18.5,TRUNC(((today-$L2913)/28))&amp;" mos",IF(((today-$L2913)/28)&gt;18.5,ROUND(((today-$L2913)/365),1)&amp;" yrs")))))</f>
        <v>12.4 yrs</v>
      </c>
      <c r="N2913" s="61" t="str">
        <f t="shared" ref="N2913:N2945" ca="1" si="210">IF($L2913="","",IF((today-$L2913)&lt;366,"k",IF(((today-$L2913)/28)&lt;84,"a",IF(((today-$L2913)/28)&gt;84,"s"))))</f>
        <v>s</v>
      </c>
      <c r="O2913" s="143">
        <v>9</v>
      </c>
      <c r="P2913" s="144">
        <v>1</v>
      </c>
      <c r="Q2913" s="56">
        <v>2011</v>
      </c>
      <c r="R2913" s="55" t="s">
        <v>228</v>
      </c>
      <c r="S2913" s="147"/>
      <c r="T2913" s="154"/>
      <c r="U2913" s="64"/>
      <c r="V2913" s="50"/>
      <c r="W2913" s="50"/>
      <c r="X2913" s="50"/>
      <c r="Y2913" s="137"/>
      <c r="Z2913" s="79"/>
      <c r="AA2913" s="218"/>
      <c r="AB2913" s="55"/>
      <c r="AC2913" s="64"/>
      <c r="AD2913" s="58"/>
      <c r="AE2913" s="58" t="s">
        <v>5745</v>
      </c>
      <c r="AF2913" s="57"/>
      <c r="AG2913" s="65"/>
      <c r="AH2913" s="65"/>
      <c r="AI2913" s="65"/>
    </row>
    <row r="2914" spans="1:35" ht="31.5" x14ac:dyDescent="0.2">
      <c r="A2914" s="55">
        <v>8</v>
      </c>
      <c r="B2914" s="133">
        <v>31</v>
      </c>
      <c r="C2914" s="56">
        <v>2011</v>
      </c>
      <c r="D2914" s="55" t="s">
        <v>215</v>
      </c>
      <c r="E2914" s="55"/>
      <c r="F2914" s="55"/>
      <c r="G2914" s="55"/>
      <c r="H2914" s="147" t="s">
        <v>2416</v>
      </c>
      <c r="I2914" s="57" t="s">
        <v>222</v>
      </c>
      <c r="J2914" s="58" t="s">
        <v>351</v>
      </c>
      <c r="K2914" s="58" t="s">
        <v>260</v>
      </c>
      <c r="L2914" s="193">
        <v>40695</v>
      </c>
      <c r="M2914" s="60" t="str">
        <f t="shared" ca="1" si="209"/>
        <v>12.4 yrs</v>
      </c>
      <c r="N2914" s="61" t="str">
        <f t="shared" ca="1" si="210"/>
        <v>s</v>
      </c>
      <c r="O2914" s="143">
        <v>9</v>
      </c>
      <c r="P2914" s="144">
        <v>1</v>
      </c>
      <c r="Q2914" s="56">
        <v>2011</v>
      </c>
      <c r="R2914" s="55" t="s">
        <v>228</v>
      </c>
      <c r="S2914" s="147"/>
      <c r="T2914" s="154"/>
      <c r="U2914" s="64"/>
      <c r="V2914" s="50"/>
      <c r="W2914" s="50"/>
      <c r="X2914" s="50"/>
      <c r="Y2914" s="137"/>
      <c r="Z2914" s="79"/>
      <c r="AA2914" s="218"/>
      <c r="AB2914" s="55"/>
      <c r="AC2914" s="64"/>
      <c r="AD2914" s="58"/>
      <c r="AE2914" s="58" t="s">
        <v>5745</v>
      </c>
      <c r="AF2914" s="57"/>
      <c r="AG2914" s="65"/>
      <c r="AH2914" s="65"/>
      <c r="AI2914" s="65"/>
    </row>
    <row r="2915" spans="1:35" ht="15.75" customHeight="1" x14ac:dyDescent="0.2">
      <c r="A2915" s="55">
        <v>8</v>
      </c>
      <c r="B2915" s="133">
        <v>31</v>
      </c>
      <c r="C2915" s="56">
        <v>2011</v>
      </c>
      <c r="D2915" s="55" t="s">
        <v>215</v>
      </c>
      <c r="E2915" s="55"/>
      <c r="F2915" s="55"/>
      <c r="G2915" s="55"/>
      <c r="H2915" s="147" t="s">
        <v>2417</v>
      </c>
      <c r="I2915" s="57" t="s">
        <v>222</v>
      </c>
      <c r="J2915" s="58" t="s">
        <v>398</v>
      </c>
      <c r="K2915" s="58" t="s">
        <v>260</v>
      </c>
      <c r="L2915" s="193">
        <v>40695</v>
      </c>
      <c r="M2915" s="60" t="str">
        <f t="shared" ca="1" si="209"/>
        <v>12.4 yrs</v>
      </c>
      <c r="N2915" s="61" t="str">
        <f t="shared" ca="1" si="210"/>
        <v>s</v>
      </c>
      <c r="O2915" s="143">
        <v>9</v>
      </c>
      <c r="P2915" s="144">
        <v>1</v>
      </c>
      <c r="Q2915" s="56">
        <v>2011</v>
      </c>
      <c r="R2915" s="55" t="s">
        <v>228</v>
      </c>
      <c r="S2915" s="147"/>
      <c r="T2915" s="154"/>
      <c r="U2915" s="64"/>
      <c r="V2915" s="50"/>
      <c r="W2915" s="50"/>
      <c r="X2915" s="50"/>
      <c r="Y2915" s="137"/>
      <c r="Z2915" s="79"/>
      <c r="AA2915" s="218"/>
      <c r="AB2915" s="55"/>
      <c r="AC2915" s="64"/>
      <c r="AD2915" s="58"/>
      <c r="AE2915" s="58" t="s">
        <v>5745</v>
      </c>
      <c r="AF2915" s="57"/>
      <c r="AG2915" s="65"/>
      <c r="AH2915" s="65"/>
      <c r="AI2915" s="65"/>
    </row>
    <row r="2916" spans="1:35" ht="31.5" x14ac:dyDescent="0.2">
      <c r="A2916" s="55">
        <v>5</v>
      </c>
      <c r="B2916" s="133">
        <v>28</v>
      </c>
      <c r="C2916" s="56">
        <v>2009</v>
      </c>
      <c r="D2916" s="55" t="s">
        <v>215</v>
      </c>
      <c r="E2916" s="55"/>
      <c r="F2916" s="55" t="s">
        <v>241</v>
      </c>
      <c r="G2916" s="55" t="s">
        <v>241</v>
      </c>
      <c r="H2916" s="147" t="s">
        <v>1200</v>
      </c>
      <c r="I2916" s="57" t="s">
        <v>222</v>
      </c>
      <c r="J2916" s="58" t="s">
        <v>371</v>
      </c>
      <c r="K2916" s="58" t="s">
        <v>260</v>
      </c>
      <c r="L2916" s="191">
        <v>39083</v>
      </c>
      <c r="M2916" s="60" t="str">
        <f t="shared" ca="1" si="209"/>
        <v>16.8 yrs</v>
      </c>
      <c r="N2916" s="61" t="str">
        <f t="shared" ca="1" si="210"/>
        <v>s</v>
      </c>
      <c r="O2916" s="147">
        <v>5</v>
      </c>
      <c r="P2916" s="148">
        <v>29</v>
      </c>
      <c r="Q2916" s="56">
        <v>2009</v>
      </c>
      <c r="R2916" s="55" t="s">
        <v>228</v>
      </c>
      <c r="S2916" s="147" t="s">
        <v>237</v>
      </c>
      <c r="T2916" s="154">
        <v>39962</v>
      </c>
      <c r="U2916" s="64"/>
      <c r="V2916" s="50"/>
      <c r="W2916" s="50"/>
      <c r="X2916" s="50"/>
      <c r="Y2916" s="137" t="s">
        <v>253</v>
      </c>
      <c r="Z2916" s="226" t="s">
        <v>261</v>
      </c>
      <c r="AA2916" s="218">
        <v>39962</v>
      </c>
      <c r="AB2916" s="55"/>
      <c r="AC2916" s="63"/>
      <c r="AD2916" s="58"/>
      <c r="AE2916" s="58" t="s">
        <v>1201</v>
      </c>
      <c r="AF2916" s="55" t="s">
        <v>253</v>
      </c>
      <c r="AG2916" s="65"/>
      <c r="AH2916" s="65"/>
      <c r="AI2916" s="65"/>
    </row>
    <row r="2917" spans="1:35" ht="31.5" x14ac:dyDescent="0.2">
      <c r="A2917" s="55">
        <v>5</v>
      </c>
      <c r="B2917" s="133">
        <v>28</v>
      </c>
      <c r="C2917" s="56">
        <v>2009</v>
      </c>
      <c r="D2917" s="55" t="s">
        <v>215</v>
      </c>
      <c r="E2917" s="55"/>
      <c r="F2917" s="55" t="s">
        <v>241</v>
      </c>
      <c r="G2917" s="55" t="s">
        <v>241</v>
      </c>
      <c r="H2917" s="147" t="s">
        <v>1202</v>
      </c>
      <c r="I2917" s="57" t="s">
        <v>222</v>
      </c>
      <c r="J2917" s="58" t="s">
        <v>371</v>
      </c>
      <c r="K2917" s="58" t="s">
        <v>259</v>
      </c>
      <c r="L2917" s="191">
        <v>39083</v>
      </c>
      <c r="M2917" s="60" t="str">
        <f t="shared" ca="1" si="209"/>
        <v>16.8 yrs</v>
      </c>
      <c r="N2917" s="61" t="str">
        <f t="shared" ca="1" si="210"/>
        <v>s</v>
      </c>
      <c r="O2917" s="147">
        <v>5</v>
      </c>
      <c r="P2917" s="148">
        <v>29</v>
      </c>
      <c r="Q2917" s="56">
        <v>2009</v>
      </c>
      <c r="R2917" s="55" t="s">
        <v>1197</v>
      </c>
      <c r="S2917" s="147" t="s">
        <v>565</v>
      </c>
      <c r="T2917" s="154">
        <v>39962</v>
      </c>
      <c r="U2917" s="64"/>
      <c r="V2917" s="50"/>
      <c r="W2917" s="50"/>
      <c r="X2917" s="50"/>
      <c r="Y2917" s="137" t="s">
        <v>253</v>
      </c>
      <c r="Z2917" s="226" t="s">
        <v>261</v>
      </c>
      <c r="AA2917" s="218">
        <v>39962</v>
      </c>
      <c r="AB2917" s="55"/>
      <c r="AC2917" s="63"/>
      <c r="AD2917" s="58"/>
      <c r="AE2917" s="58" t="s">
        <v>1201</v>
      </c>
      <c r="AF2917" s="55" t="s">
        <v>253</v>
      </c>
      <c r="AG2917" s="65"/>
      <c r="AH2917" s="65"/>
      <c r="AI2917" s="65"/>
    </row>
    <row r="2918" spans="1:35" ht="31.5" x14ac:dyDescent="0.2">
      <c r="A2918" s="55">
        <v>5</v>
      </c>
      <c r="B2918" s="133">
        <v>28</v>
      </c>
      <c r="C2918" s="56">
        <v>2009</v>
      </c>
      <c r="D2918" s="55" t="s">
        <v>215</v>
      </c>
      <c r="E2918" s="55"/>
      <c r="F2918" s="55" t="s">
        <v>241</v>
      </c>
      <c r="G2918" s="55" t="s">
        <v>241</v>
      </c>
      <c r="H2918" s="147" t="s">
        <v>1203</v>
      </c>
      <c r="I2918" s="57" t="s">
        <v>222</v>
      </c>
      <c r="J2918" s="58" t="s">
        <v>371</v>
      </c>
      <c r="K2918" s="58" t="s">
        <v>259</v>
      </c>
      <c r="L2918" s="191">
        <v>39904</v>
      </c>
      <c r="M2918" s="60" t="str">
        <f t="shared" ca="1" si="209"/>
        <v>14.6 yrs</v>
      </c>
      <c r="N2918" s="61" t="str">
        <f t="shared" ca="1" si="210"/>
        <v>s</v>
      </c>
      <c r="O2918" s="147">
        <v>5</v>
      </c>
      <c r="P2918" s="148">
        <v>29</v>
      </c>
      <c r="Q2918" s="56">
        <v>2009</v>
      </c>
      <c r="R2918" s="55" t="s">
        <v>1197</v>
      </c>
      <c r="S2918" s="147" t="s">
        <v>236</v>
      </c>
      <c r="T2918" s="154">
        <v>39962</v>
      </c>
      <c r="U2918" s="64"/>
      <c r="V2918" s="50"/>
      <c r="W2918" s="50"/>
      <c r="X2918" s="50"/>
      <c r="Y2918" s="137" t="s">
        <v>241</v>
      </c>
      <c r="Z2918" s="226" t="s">
        <v>261</v>
      </c>
      <c r="AA2918" s="218">
        <v>39962</v>
      </c>
      <c r="AB2918" s="55"/>
      <c r="AC2918" s="63"/>
      <c r="AD2918" s="58" t="s">
        <v>1204</v>
      </c>
      <c r="AE2918" s="58" t="s">
        <v>1201</v>
      </c>
      <c r="AF2918" s="55" t="s">
        <v>253</v>
      </c>
      <c r="AG2918" s="65"/>
      <c r="AH2918" s="65"/>
      <c r="AI2918" s="65"/>
    </row>
    <row r="2919" spans="1:35" ht="31.5" customHeight="1" x14ac:dyDescent="0.2">
      <c r="A2919" s="55">
        <v>5</v>
      </c>
      <c r="B2919" s="133">
        <v>28</v>
      </c>
      <c r="C2919" s="56">
        <v>2009</v>
      </c>
      <c r="D2919" s="55" t="s">
        <v>215</v>
      </c>
      <c r="E2919" s="55"/>
      <c r="F2919" s="55" t="s">
        <v>241</v>
      </c>
      <c r="G2919" s="55" t="s">
        <v>241</v>
      </c>
      <c r="H2919" s="147" t="s">
        <v>1205</v>
      </c>
      <c r="I2919" s="57" t="s">
        <v>222</v>
      </c>
      <c r="J2919" s="58" t="s">
        <v>371</v>
      </c>
      <c r="K2919" s="58" t="s">
        <v>260</v>
      </c>
      <c r="L2919" s="191">
        <v>39904</v>
      </c>
      <c r="M2919" s="60" t="str">
        <f t="shared" ca="1" si="209"/>
        <v>14.6 yrs</v>
      </c>
      <c r="N2919" s="61" t="str">
        <f t="shared" ca="1" si="210"/>
        <v>s</v>
      </c>
      <c r="O2919" s="147">
        <v>5</v>
      </c>
      <c r="P2919" s="148">
        <v>29</v>
      </c>
      <c r="Q2919" s="56">
        <v>2009</v>
      </c>
      <c r="R2919" s="55" t="s">
        <v>216</v>
      </c>
      <c r="S2919" s="147" t="s">
        <v>237</v>
      </c>
      <c r="T2919" s="154">
        <v>39962</v>
      </c>
      <c r="U2919" s="64"/>
      <c r="V2919" s="50"/>
      <c r="W2919" s="50"/>
      <c r="X2919" s="50"/>
      <c r="Y2919" s="137" t="s">
        <v>253</v>
      </c>
      <c r="Z2919" s="226" t="s">
        <v>261</v>
      </c>
      <c r="AA2919" s="218">
        <v>39962</v>
      </c>
      <c r="AB2919" s="55"/>
      <c r="AC2919" s="63"/>
      <c r="AD2919" s="58" t="s">
        <v>1204</v>
      </c>
      <c r="AE2919" s="58" t="s">
        <v>1201</v>
      </c>
      <c r="AF2919" s="55" t="s">
        <v>253</v>
      </c>
      <c r="AG2919" s="65"/>
      <c r="AH2919" s="65"/>
      <c r="AI2919" s="65"/>
    </row>
    <row r="2920" spans="1:35" ht="31.5" customHeight="1" x14ac:dyDescent="0.2">
      <c r="A2920" s="55">
        <v>5</v>
      </c>
      <c r="B2920" s="133">
        <v>30</v>
      </c>
      <c r="C2920" s="56">
        <v>2009</v>
      </c>
      <c r="D2920" s="55" t="s">
        <v>215</v>
      </c>
      <c r="E2920" s="55"/>
      <c r="F2920" s="55" t="s">
        <v>241</v>
      </c>
      <c r="G2920" s="55" t="s">
        <v>241</v>
      </c>
      <c r="H2920" s="147" t="s">
        <v>1210</v>
      </c>
      <c r="I2920" s="57" t="s">
        <v>222</v>
      </c>
      <c r="J2920" s="58" t="s">
        <v>371</v>
      </c>
      <c r="K2920" s="58" t="s">
        <v>260</v>
      </c>
      <c r="L2920" s="191">
        <v>39904</v>
      </c>
      <c r="M2920" s="60" t="str">
        <f t="shared" ca="1" si="209"/>
        <v>14.6 yrs</v>
      </c>
      <c r="N2920" s="61" t="str">
        <f t="shared" ca="1" si="210"/>
        <v>s</v>
      </c>
      <c r="O2920" s="147">
        <v>6</v>
      </c>
      <c r="P2920" s="148">
        <v>1</v>
      </c>
      <c r="Q2920" s="56">
        <v>2009</v>
      </c>
      <c r="R2920" s="55" t="s">
        <v>216</v>
      </c>
      <c r="S2920" s="147" t="s">
        <v>237</v>
      </c>
      <c r="T2920" s="154">
        <v>39965</v>
      </c>
      <c r="U2920" s="64"/>
      <c r="V2920" s="50"/>
      <c r="W2920" s="50"/>
      <c r="X2920" s="50"/>
      <c r="Y2920" s="137"/>
      <c r="Z2920" s="226" t="s">
        <v>261</v>
      </c>
      <c r="AA2920" s="218">
        <v>39965</v>
      </c>
      <c r="AB2920" s="55"/>
      <c r="AC2920" s="63"/>
      <c r="AD2920" s="58" t="s">
        <v>1211</v>
      </c>
      <c r="AE2920" s="58" t="s">
        <v>1201</v>
      </c>
      <c r="AF2920" s="55" t="s">
        <v>253</v>
      </c>
      <c r="AG2920" s="65"/>
      <c r="AH2920" s="65"/>
      <c r="AI2920" s="65"/>
    </row>
    <row r="2921" spans="1:35" ht="47.25" customHeight="1" x14ac:dyDescent="0.2">
      <c r="A2921" s="55">
        <v>6</v>
      </c>
      <c r="B2921" s="133">
        <v>16</v>
      </c>
      <c r="C2921" s="56">
        <v>2009</v>
      </c>
      <c r="D2921" s="55" t="s">
        <v>215</v>
      </c>
      <c r="E2921" s="55"/>
      <c r="F2921" s="55" t="s">
        <v>241</v>
      </c>
      <c r="G2921" s="55" t="s">
        <v>241</v>
      </c>
      <c r="H2921" s="147" t="s">
        <v>1259</v>
      </c>
      <c r="I2921" s="57" t="s">
        <v>222</v>
      </c>
      <c r="J2921" s="58" t="s">
        <v>103</v>
      </c>
      <c r="K2921" s="58" t="s">
        <v>259</v>
      </c>
      <c r="L2921" s="191">
        <v>39904</v>
      </c>
      <c r="M2921" s="60" t="str">
        <f t="shared" ca="1" si="209"/>
        <v>14.6 yrs</v>
      </c>
      <c r="N2921" s="61" t="str">
        <f t="shared" ca="1" si="210"/>
        <v>s</v>
      </c>
      <c r="O2921" s="147">
        <v>6</v>
      </c>
      <c r="P2921" s="148">
        <v>17</v>
      </c>
      <c r="Q2921" s="56">
        <v>2009</v>
      </c>
      <c r="R2921" s="55" t="s">
        <v>216</v>
      </c>
      <c r="S2921" s="147" t="s">
        <v>236</v>
      </c>
      <c r="T2921" s="154">
        <v>39980</v>
      </c>
      <c r="U2921" s="64"/>
      <c r="V2921" s="50"/>
      <c r="W2921" s="50"/>
      <c r="X2921" s="50"/>
      <c r="Y2921" s="137" t="s">
        <v>253</v>
      </c>
      <c r="Z2921" s="226" t="s">
        <v>261</v>
      </c>
      <c r="AA2921" s="218">
        <v>39981</v>
      </c>
      <c r="AB2921" s="55"/>
      <c r="AC2921" s="63"/>
      <c r="AD2921" s="58" t="s">
        <v>1204</v>
      </c>
      <c r="AE2921" s="58" t="s">
        <v>1201</v>
      </c>
      <c r="AF2921" s="55"/>
      <c r="AG2921" s="65"/>
      <c r="AH2921" s="65"/>
      <c r="AI2921" s="65"/>
    </row>
    <row r="2922" spans="1:35" ht="63" customHeight="1" x14ac:dyDescent="0.2">
      <c r="A2922" s="55">
        <v>8</v>
      </c>
      <c r="B2922" s="133">
        <v>22</v>
      </c>
      <c r="C2922" s="56">
        <v>2009</v>
      </c>
      <c r="D2922" s="55" t="s">
        <v>215</v>
      </c>
      <c r="E2922" s="55"/>
      <c r="F2922" s="55" t="s">
        <v>241</v>
      </c>
      <c r="G2922" s="55" t="s">
        <v>241</v>
      </c>
      <c r="H2922" s="147" t="s">
        <v>1367</v>
      </c>
      <c r="I2922" s="57" t="s">
        <v>222</v>
      </c>
      <c r="J2922" s="58" t="s">
        <v>371</v>
      </c>
      <c r="K2922" s="58" t="s">
        <v>260</v>
      </c>
      <c r="L2922" s="191">
        <v>39448</v>
      </c>
      <c r="M2922" s="60" t="str">
        <f t="shared" ca="1" si="209"/>
        <v>15.8 yrs</v>
      </c>
      <c r="N2922" s="61" t="str">
        <f t="shared" ca="1" si="210"/>
        <v>s</v>
      </c>
      <c r="O2922" s="147">
        <v>8</v>
      </c>
      <c r="P2922" s="148">
        <v>23</v>
      </c>
      <c r="Q2922" s="56">
        <v>2009</v>
      </c>
      <c r="R2922" s="55" t="s">
        <v>475</v>
      </c>
      <c r="S2922" s="147" t="s">
        <v>237</v>
      </c>
      <c r="T2922" s="154">
        <v>40048</v>
      </c>
      <c r="U2922" s="64"/>
      <c r="V2922" s="50"/>
      <c r="W2922" s="50"/>
      <c r="X2922" s="50"/>
      <c r="Y2922" s="137" t="s">
        <v>253</v>
      </c>
      <c r="Z2922" s="226" t="s">
        <v>261</v>
      </c>
      <c r="AA2922" s="218">
        <v>40048</v>
      </c>
      <c r="AB2922" s="55"/>
      <c r="AC2922" s="63"/>
      <c r="AD2922" s="58"/>
      <c r="AE2922" s="58" t="s">
        <v>1368</v>
      </c>
      <c r="AF2922" s="55" t="s">
        <v>253</v>
      </c>
      <c r="AG2922" s="65"/>
      <c r="AH2922" s="65"/>
      <c r="AI2922" s="65"/>
    </row>
    <row r="2923" spans="1:35" ht="31.5" customHeight="1" x14ac:dyDescent="0.2">
      <c r="A2923" s="55">
        <v>11</v>
      </c>
      <c r="B2923" s="133">
        <v>28</v>
      </c>
      <c r="C2923" s="56">
        <v>2022</v>
      </c>
      <c r="D2923" s="55" t="s">
        <v>215</v>
      </c>
      <c r="E2923" s="55"/>
      <c r="F2923" s="55"/>
      <c r="G2923" s="55"/>
      <c r="H2923" s="147" t="s">
        <v>6402</v>
      </c>
      <c r="I2923" s="57" t="s">
        <v>222</v>
      </c>
      <c r="J2923" s="58" t="s">
        <v>1392</v>
      </c>
      <c r="K2923" s="58" t="s">
        <v>259</v>
      </c>
      <c r="L2923" s="191">
        <v>44562</v>
      </c>
      <c r="M2923" s="60" t="str">
        <f t="shared" ca="1" si="209"/>
        <v>1.8 yrs</v>
      </c>
      <c r="N2923" s="61" t="str">
        <f t="shared" ca="1" si="210"/>
        <v>a</v>
      </c>
      <c r="O2923" s="147">
        <v>11</v>
      </c>
      <c r="P2923" s="148">
        <v>29</v>
      </c>
      <c r="Q2923" s="56">
        <v>2022</v>
      </c>
      <c r="R2923" s="55" t="s">
        <v>4078</v>
      </c>
      <c r="S2923" s="147" t="s">
        <v>236</v>
      </c>
      <c r="T2923" s="154">
        <v>44894</v>
      </c>
      <c r="U2923" s="64"/>
      <c r="V2923" s="50"/>
      <c r="W2923" s="50"/>
      <c r="X2923" s="50"/>
      <c r="Y2923" s="137" t="s">
        <v>253</v>
      </c>
      <c r="Z2923" s="226" t="s">
        <v>262</v>
      </c>
      <c r="AA2923" s="218">
        <v>44894</v>
      </c>
      <c r="AB2923" s="55" t="s">
        <v>6403</v>
      </c>
      <c r="AC2923" s="63">
        <v>44894</v>
      </c>
      <c r="AD2923" s="58"/>
      <c r="AE2923" s="58" t="s">
        <v>6404</v>
      </c>
      <c r="AF2923" s="55"/>
      <c r="AG2923" s="65"/>
      <c r="AH2923" s="65"/>
      <c r="AI2923" s="65"/>
    </row>
    <row r="2924" spans="1:35" ht="31.5" customHeight="1" x14ac:dyDescent="0.2">
      <c r="A2924" s="55">
        <v>12</v>
      </c>
      <c r="B2924" s="133">
        <v>3</v>
      </c>
      <c r="C2924" s="56">
        <v>2022</v>
      </c>
      <c r="D2924" s="55" t="s">
        <v>215</v>
      </c>
      <c r="E2924" s="55"/>
      <c r="F2924" s="55"/>
      <c r="G2924" s="55"/>
      <c r="H2924" s="147" t="s">
        <v>6419</v>
      </c>
      <c r="I2924" s="57" t="s">
        <v>223</v>
      </c>
      <c r="J2924" s="58" t="s">
        <v>1334</v>
      </c>
      <c r="K2924" s="58" t="s">
        <v>259</v>
      </c>
      <c r="L2924" s="191">
        <v>44711</v>
      </c>
      <c r="M2924" s="60" t="str">
        <f t="shared" ca="1" si="209"/>
        <v>18 mos</v>
      </c>
      <c r="N2924" s="61" t="str">
        <f t="shared" ca="1" si="210"/>
        <v>a</v>
      </c>
      <c r="O2924" s="147">
        <v>12</v>
      </c>
      <c r="P2924" s="148">
        <v>4</v>
      </c>
      <c r="Q2924" s="56">
        <v>2022</v>
      </c>
      <c r="R2924" s="55" t="s">
        <v>4078</v>
      </c>
      <c r="S2924" s="147" t="s">
        <v>236</v>
      </c>
      <c r="T2924" s="154">
        <v>44899</v>
      </c>
      <c r="U2924" s="64"/>
      <c r="V2924" s="50"/>
      <c r="W2924" s="50"/>
      <c r="X2924" s="50"/>
      <c r="Y2924" s="137" t="s">
        <v>253</v>
      </c>
      <c r="Z2924" s="226" t="s">
        <v>261</v>
      </c>
      <c r="AA2924" s="218">
        <v>44899</v>
      </c>
      <c r="AB2924" s="55"/>
      <c r="AC2924" s="63"/>
      <c r="AD2924" s="58"/>
      <c r="AE2924" s="58" t="s">
        <v>6404</v>
      </c>
      <c r="AF2924" s="55"/>
      <c r="AG2924" s="65"/>
      <c r="AH2924" s="65"/>
      <c r="AI2924" s="65"/>
    </row>
    <row r="2925" spans="1:35" ht="31.5" customHeight="1" x14ac:dyDescent="0.2">
      <c r="A2925" s="55">
        <v>12</v>
      </c>
      <c r="B2925" s="133">
        <v>3</v>
      </c>
      <c r="C2925" s="56">
        <v>2022</v>
      </c>
      <c r="D2925" s="55" t="s">
        <v>215</v>
      </c>
      <c r="E2925" s="55"/>
      <c r="F2925" s="55"/>
      <c r="G2925" s="55"/>
      <c r="H2925" s="147" t="s">
        <v>6420</v>
      </c>
      <c r="I2925" s="57" t="s">
        <v>223</v>
      </c>
      <c r="J2925" s="58" t="s">
        <v>2743</v>
      </c>
      <c r="K2925" s="58" t="s">
        <v>259</v>
      </c>
      <c r="L2925" s="191">
        <v>44560</v>
      </c>
      <c r="M2925" s="60" t="str">
        <f t="shared" ca="1" si="209"/>
        <v>1.8 yrs</v>
      </c>
      <c r="N2925" s="61" t="str">
        <f t="shared" ca="1" si="210"/>
        <v>a</v>
      </c>
      <c r="O2925" s="147">
        <v>12</v>
      </c>
      <c r="P2925" s="148">
        <v>4</v>
      </c>
      <c r="Q2925" s="56">
        <v>2022</v>
      </c>
      <c r="R2925" s="55" t="s">
        <v>4078</v>
      </c>
      <c r="S2925" s="147" t="s">
        <v>236</v>
      </c>
      <c r="T2925" s="154">
        <v>44899</v>
      </c>
      <c r="U2925" s="64"/>
      <c r="V2925" s="50"/>
      <c r="W2925" s="50"/>
      <c r="X2925" s="50"/>
      <c r="Y2925" s="137" t="s">
        <v>253</v>
      </c>
      <c r="Z2925" s="226" t="s">
        <v>261</v>
      </c>
      <c r="AA2925" s="218">
        <v>44899</v>
      </c>
      <c r="AB2925" s="55"/>
      <c r="AC2925" s="63"/>
      <c r="AD2925" s="58"/>
      <c r="AE2925" s="58" t="s">
        <v>6404</v>
      </c>
      <c r="AF2925" s="55"/>
      <c r="AG2925" s="65"/>
      <c r="AH2925" s="65"/>
      <c r="AI2925" s="65"/>
    </row>
    <row r="2926" spans="1:35" ht="31.5" customHeight="1" x14ac:dyDescent="0.2">
      <c r="A2926" s="55">
        <v>12</v>
      </c>
      <c r="B2926" s="133">
        <v>3</v>
      </c>
      <c r="C2926" s="56">
        <v>2022</v>
      </c>
      <c r="D2926" s="55" t="s">
        <v>215</v>
      </c>
      <c r="E2926" s="55"/>
      <c r="F2926" s="55"/>
      <c r="G2926" s="55"/>
      <c r="H2926" s="147" t="s">
        <v>6421</v>
      </c>
      <c r="I2926" s="57" t="s">
        <v>222</v>
      </c>
      <c r="J2926" s="58" t="s">
        <v>1097</v>
      </c>
      <c r="K2926" s="58" t="s">
        <v>260</v>
      </c>
      <c r="L2926" s="191">
        <v>44650</v>
      </c>
      <c r="M2926" s="60" t="str">
        <f t="shared" ca="1" si="209"/>
        <v>1.6 yrs</v>
      </c>
      <c r="N2926" s="61" t="str">
        <f t="shared" ca="1" si="210"/>
        <v>a</v>
      </c>
      <c r="O2926" s="147">
        <v>12</v>
      </c>
      <c r="P2926" s="148">
        <v>4</v>
      </c>
      <c r="Q2926" s="56">
        <v>2022</v>
      </c>
      <c r="R2926" s="55" t="s">
        <v>4078</v>
      </c>
      <c r="S2926" s="147" t="s">
        <v>237</v>
      </c>
      <c r="T2926" s="154">
        <v>44899</v>
      </c>
      <c r="U2926" s="64"/>
      <c r="V2926" s="50"/>
      <c r="W2926" s="50"/>
      <c r="X2926" s="50"/>
      <c r="Y2926" s="137" t="s">
        <v>253</v>
      </c>
      <c r="Z2926" s="226" t="s">
        <v>261</v>
      </c>
      <c r="AA2926" s="218">
        <v>44899</v>
      </c>
      <c r="AB2926" s="55"/>
      <c r="AC2926" s="63"/>
      <c r="AD2926" s="58"/>
      <c r="AE2926" s="58" t="s">
        <v>6404</v>
      </c>
      <c r="AF2926" s="55"/>
      <c r="AG2926" s="65"/>
      <c r="AH2926" s="65"/>
      <c r="AI2926" s="65"/>
    </row>
    <row r="2927" spans="1:35" ht="31.5" customHeight="1" x14ac:dyDescent="0.2">
      <c r="A2927" s="55">
        <v>12</v>
      </c>
      <c r="B2927" s="133">
        <v>5</v>
      </c>
      <c r="C2927" s="56">
        <v>2022</v>
      </c>
      <c r="D2927" s="55" t="s">
        <v>215</v>
      </c>
      <c r="E2927" s="55"/>
      <c r="F2927" s="55"/>
      <c r="G2927" s="55"/>
      <c r="H2927" s="147" t="s">
        <v>6422</v>
      </c>
      <c r="I2927" s="57" t="s">
        <v>222</v>
      </c>
      <c r="J2927" s="58" t="s">
        <v>2478</v>
      </c>
      <c r="K2927" s="58" t="s">
        <v>259</v>
      </c>
      <c r="L2927" s="191">
        <v>44562</v>
      </c>
      <c r="M2927" s="60" t="str">
        <f t="shared" ca="1" si="209"/>
        <v>1.8 yrs</v>
      </c>
      <c r="N2927" s="61" t="str">
        <f t="shared" ca="1" si="210"/>
        <v>a</v>
      </c>
      <c r="O2927" s="147">
        <v>12</v>
      </c>
      <c r="P2927" s="148">
        <v>6</v>
      </c>
      <c r="Q2927" s="56">
        <v>2022</v>
      </c>
      <c r="R2927" s="55" t="s">
        <v>4078</v>
      </c>
      <c r="S2927" s="147" t="s">
        <v>236</v>
      </c>
      <c r="T2927" s="154">
        <v>44901</v>
      </c>
      <c r="U2927" s="64"/>
      <c r="V2927" s="50"/>
      <c r="W2927" s="50"/>
      <c r="X2927" s="50"/>
      <c r="Y2927" s="137" t="s">
        <v>253</v>
      </c>
      <c r="Z2927" s="226" t="s">
        <v>261</v>
      </c>
      <c r="AA2927" s="218">
        <v>44901</v>
      </c>
      <c r="AB2927" s="55"/>
      <c r="AC2927" s="63"/>
      <c r="AD2927" s="58"/>
      <c r="AE2927" s="58"/>
      <c r="AF2927" s="55"/>
      <c r="AG2927" s="65"/>
      <c r="AH2927" s="65"/>
      <c r="AI2927" s="65"/>
    </row>
    <row r="2928" spans="1:35" ht="31.5" customHeight="1" x14ac:dyDescent="0.2">
      <c r="A2928" s="55">
        <v>12</v>
      </c>
      <c r="B2928" s="133">
        <v>5</v>
      </c>
      <c r="C2928" s="56">
        <v>2022</v>
      </c>
      <c r="D2928" s="55" t="s">
        <v>215</v>
      </c>
      <c r="E2928" s="55"/>
      <c r="F2928" s="55"/>
      <c r="G2928" s="55"/>
      <c r="H2928" s="147" t="s">
        <v>6423</v>
      </c>
      <c r="I2928" s="57" t="s">
        <v>222</v>
      </c>
      <c r="J2928" s="58" t="s">
        <v>1334</v>
      </c>
      <c r="K2928" s="58" t="s">
        <v>259</v>
      </c>
      <c r="L2928" s="191">
        <v>44562</v>
      </c>
      <c r="M2928" s="60" t="str">
        <f t="shared" ca="1" si="209"/>
        <v>1.8 yrs</v>
      </c>
      <c r="N2928" s="61" t="str">
        <f t="shared" ca="1" si="210"/>
        <v>a</v>
      </c>
      <c r="O2928" s="147">
        <v>12</v>
      </c>
      <c r="P2928" s="148">
        <v>6</v>
      </c>
      <c r="Q2928" s="56">
        <v>2022</v>
      </c>
      <c r="R2928" s="55" t="s">
        <v>4078</v>
      </c>
      <c r="S2928" s="147" t="s">
        <v>236</v>
      </c>
      <c r="T2928" s="154">
        <v>44901</v>
      </c>
      <c r="U2928" s="64"/>
      <c r="V2928" s="50"/>
      <c r="W2928" s="50"/>
      <c r="X2928" s="50"/>
      <c r="Y2928" s="137" t="s">
        <v>253</v>
      </c>
      <c r="Z2928" s="226" t="s">
        <v>261</v>
      </c>
      <c r="AA2928" s="218">
        <v>44901</v>
      </c>
      <c r="AB2928" s="55"/>
      <c r="AC2928" s="63"/>
      <c r="AD2928" s="58"/>
      <c r="AE2928" s="58"/>
      <c r="AF2928" s="55"/>
      <c r="AG2928" s="65"/>
      <c r="AH2928" s="65"/>
      <c r="AI2928" s="65"/>
    </row>
    <row r="2929" spans="1:59" ht="31.5" customHeight="1" x14ac:dyDescent="0.2">
      <c r="A2929" s="55">
        <v>12</v>
      </c>
      <c r="B2929" s="133">
        <v>7</v>
      </c>
      <c r="C2929" s="56">
        <v>2022</v>
      </c>
      <c r="D2929" s="55" t="s">
        <v>215</v>
      </c>
      <c r="E2929" s="55"/>
      <c r="F2929" s="55"/>
      <c r="G2929" s="55"/>
      <c r="H2929" s="147" t="s">
        <v>6424</v>
      </c>
      <c r="I2929" s="57" t="s">
        <v>222</v>
      </c>
      <c r="J2929" s="58" t="s">
        <v>1334</v>
      </c>
      <c r="K2929" s="58" t="s">
        <v>259</v>
      </c>
      <c r="L2929" s="191">
        <v>44562</v>
      </c>
      <c r="M2929" s="60" t="str">
        <f t="shared" ca="1" si="209"/>
        <v>1.8 yrs</v>
      </c>
      <c r="N2929" s="61" t="str">
        <f t="shared" ca="1" si="210"/>
        <v>a</v>
      </c>
      <c r="O2929" s="147">
        <v>12</v>
      </c>
      <c r="P2929" s="148">
        <v>8</v>
      </c>
      <c r="Q2929" s="56">
        <v>2022</v>
      </c>
      <c r="R2929" s="55" t="s">
        <v>4078</v>
      </c>
      <c r="S2929" s="147" t="s">
        <v>236</v>
      </c>
      <c r="T2929" s="154">
        <v>44903</v>
      </c>
      <c r="U2929" s="64"/>
      <c r="V2929" s="50"/>
      <c r="W2929" s="50"/>
      <c r="X2929" s="50"/>
      <c r="Y2929" s="137" t="s">
        <v>253</v>
      </c>
      <c r="Z2929" s="226" t="s">
        <v>261</v>
      </c>
      <c r="AA2929" s="218">
        <v>44903</v>
      </c>
      <c r="AB2929" s="55"/>
      <c r="AC2929" s="63"/>
      <c r="AD2929" s="58"/>
      <c r="AE2929" s="58"/>
      <c r="AF2929" s="55"/>
      <c r="AG2929" s="65"/>
      <c r="AH2929" s="65"/>
      <c r="AI2929" s="65"/>
    </row>
    <row r="2930" spans="1:59" ht="15.75" x14ac:dyDescent="0.2">
      <c r="A2930" s="55">
        <v>12</v>
      </c>
      <c r="B2930" s="133">
        <v>7</v>
      </c>
      <c r="C2930" s="56">
        <v>2022</v>
      </c>
      <c r="D2930" s="55" t="s">
        <v>215</v>
      </c>
      <c r="E2930" s="55"/>
      <c r="F2930" s="55"/>
      <c r="G2930" s="55"/>
      <c r="H2930" s="147" t="s">
        <v>6425</v>
      </c>
      <c r="I2930" s="57" t="s">
        <v>222</v>
      </c>
      <c r="J2930" s="58" t="s">
        <v>1334</v>
      </c>
      <c r="K2930" s="58" t="s">
        <v>259</v>
      </c>
      <c r="L2930" s="191">
        <v>44562</v>
      </c>
      <c r="M2930" s="60" t="str">
        <f t="shared" ca="1" si="209"/>
        <v>1.8 yrs</v>
      </c>
      <c r="N2930" s="61" t="str">
        <f t="shared" ca="1" si="210"/>
        <v>a</v>
      </c>
      <c r="O2930" s="147">
        <v>12</v>
      </c>
      <c r="P2930" s="148">
        <v>8</v>
      </c>
      <c r="Q2930" s="56">
        <v>2022</v>
      </c>
      <c r="R2930" s="55" t="s">
        <v>4078</v>
      </c>
      <c r="S2930" s="147" t="s">
        <v>236</v>
      </c>
      <c r="T2930" s="154">
        <v>44903</v>
      </c>
      <c r="U2930" s="64"/>
      <c r="V2930" s="50"/>
      <c r="W2930" s="50"/>
      <c r="X2930" s="50"/>
      <c r="Y2930" s="137" t="s">
        <v>253</v>
      </c>
      <c r="Z2930" s="226" t="s">
        <v>261</v>
      </c>
      <c r="AA2930" s="218">
        <v>44903</v>
      </c>
      <c r="AB2930" s="55"/>
      <c r="AC2930" s="63"/>
      <c r="AD2930" s="58"/>
      <c r="AE2930" s="58"/>
      <c r="AF2930" s="55"/>
      <c r="AG2930" s="65"/>
      <c r="AH2930" s="65"/>
      <c r="AI2930" s="65"/>
    </row>
    <row r="2931" spans="1:59" ht="25.5" hidden="1" x14ac:dyDescent="0.2">
      <c r="A2931" s="39">
        <v>2</v>
      </c>
      <c r="B2931" s="40">
        <v>5</v>
      </c>
      <c r="C2931" s="41">
        <v>2012</v>
      </c>
      <c r="D2931" s="12" t="s">
        <v>215</v>
      </c>
      <c r="E2931" s="42"/>
      <c r="F2931" s="42" t="s">
        <v>241</v>
      </c>
      <c r="G2931" s="42" t="s">
        <v>241</v>
      </c>
      <c r="H2931" s="43" t="s">
        <v>2669</v>
      </c>
      <c r="I2931" s="12" t="s">
        <v>222</v>
      </c>
      <c r="J2931" s="43" t="s">
        <v>534</v>
      </c>
      <c r="K2931" s="43" t="s">
        <v>260</v>
      </c>
      <c r="L2931" s="44">
        <v>39814</v>
      </c>
      <c r="M2931" s="45" t="str">
        <f t="shared" ca="1" si="209"/>
        <v>14.8 yrs</v>
      </c>
      <c r="N2931" s="46" t="str">
        <f t="shared" ca="1" si="210"/>
        <v>s</v>
      </c>
      <c r="O2931" s="47"/>
      <c r="P2931" s="48"/>
      <c r="Q2931" s="41"/>
      <c r="R2931" s="12"/>
      <c r="S2931" s="43" t="s">
        <v>2373</v>
      </c>
      <c r="T2931" s="49"/>
      <c r="U2931" s="50"/>
      <c r="V2931" s="50"/>
      <c r="W2931" s="50"/>
      <c r="X2931" s="50"/>
      <c r="Y2931" s="42"/>
      <c r="Z2931" s="42"/>
      <c r="AA2931" s="242"/>
      <c r="AB2931" s="42"/>
      <c r="AC2931" s="49"/>
      <c r="AD2931" s="43"/>
      <c r="AE2931" s="43" t="s">
        <v>2670</v>
      </c>
      <c r="AF2931" s="42" t="s">
        <v>253</v>
      </c>
    </row>
    <row r="2932" spans="1:59" ht="15.75" customHeight="1" x14ac:dyDescent="0.2">
      <c r="A2932" s="55">
        <v>12</v>
      </c>
      <c r="B2932" s="133">
        <v>7</v>
      </c>
      <c r="C2932" s="56">
        <v>2022</v>
      </c>
      <c r="D2932" s="55" t="s">
        <v>215</v>
      </c>
      <c r="E2932" s="55"/>
      <c r="F2932" s="55"/>
      <c r="G2932" s="55"/>
      <c r="H2932" s="147" t="s">
        <v>6426</v>
      </c>
      <c r="I2932" s="57" t="s">
        <v>222</v>
      </c>
      <c r="J2932" s="58" t="s">
        <v>1334</v>
      </c>
      <c r="K2932" s="58" t="s">
        <v>260</v>
      </c>
      <c r="L2932" s="191">
        <v>44197</v>
      </c>
      <c r="M2932" s="60" t="str">
        <f t="shared" ca="1" si="209"/>
        <v>2.8 yrs</v>
      </c>
      <c r="N2932" s="61" t="str">
        <f t="shared" ca="1" si="210"/>
        <v>a</v>
      </c>
      <c r="O2932" s="147">
        <v>12</v>
      </c>
      <c r="P2932" s="148">
        <v>8</v>
      </c>
      <c r="Q2932" s="56">
        <v>2022</v>
      </c>
      <c r="R2932" s="55" t="s">
        <v>4078</v>
      </c>
      <c r="S2932" s="147" t="s">
        <v>237</v>
      </c>
      <c r="T2932" s="154">
        <v>44903</v>
      </c>
      <c r="U2932" s="64"/>
      <c r="V2932" s="50"/>
      <c r="W2932" s="50"/>
      <c r="X2932" s="50"/>
      <c r="Y2932" s="137" t="s">
        <v>253</v>
      </c>
      <c r="Z2932" s="226" t="s">
        <v>261</v>
      </c>
      <c r="AA2932" s="218">
        <v>44903</v>
      </c>
      <c r="AB2932" s="55"/>
      <c r="AC2932" s="63"/>
      <c r="AD2932" s="58"/>
      <c r="AE2932" s="58"/>
      <c r="AF2932" s="55"/>
      <c r="AG2932" s="65"/>
      <c r="AH2932" s="65"/>
      <c r="AI2932" s="65"/>
    </row>
    <row r="2933" spans="1:59" ht="15.75" customHeight="1" x14ac:dyDescent="0.2">
      <c r="A2933" s="140">
        <v>3</v>
      </c>
      <c r="B2933" s="148">
        <v>7</v>
      </c>
      <c r="C2933" s="83">
        <v>2023</v>
      </c>
      <c r="D2933" s="140" t="s">
        <v>215</v>
      </c>
      <c r="E2933" s="140"/>
      <c r="F2933" s="140"/>
      <c r="G2933" s="140"/>
      <c r="H2933" s="147" t="s">
        <v>6619</v>
      </c>
      <c r="I2933" s="58" t="s">
        <v>222</v>
      </c>
      <c r="J2933" s="58" t="s">
        <v>1372</v>
      </c>
      <c r="K2933" s="58" t="s">
        <v>260</v>
      </c>
      <c r="L2933" s="191">
        <v>44562</v>
      </c>
      <c r="M2933" s="60" t="str">
        <f t="shared" ca="1" si="209"/>
        <v>1.8 yrs</v>
      </c>
      <c r="N2933" s="61" t="str">
        <f t="shared" ca="1" si="210"/>
        <v>a</v>
      </c>
      <c r="O2933" s="147">
        <v>3</v>
      </c>
      <c r="P2933" s="148">
        <v>8</v>
      </c>
      <c r="Q2933" s="83">
        <v>2023</v>
      </c>
      <c r="R2933" s="140" t="s">
        <v>4078</v>
      </c>
      <c r="S2933" s="147" t="s">
        <v>237</v>
      </c>
      <c r="T2933" s="191">
        <v>44993</v>
      </c>
      <c r="U2933" s="243"/>
      <c r="V2933" s="50"/>
      <c r="W2933" s="50"/>
      <c r="X2933" s="50"/>
      <c r="Y2933" s="147" t="s">
        <v>253</v>
      </c>
      <c r="Z2933" s="264"/>
      <c r="AA2933" s="218"/>
      <c r="AB2933" s="140"/>
      <c r="AC2933" s="81"/>
      <c r="AD2933" s="58"/>
      <c r="AE2933" s="58" t="s">
        <v>6404</v>
      </c>
      <c r="AF2933" s="55"/>
      <c r="AG2933" s="65"/>
      <c r="AH2933" s="65"/>
      <c r="AI2933" s="65"/>
    </row>
    <row r="2934" spans="1:59" ht="15.75" customHeight="1" x14ac:dyDescent="0.2">
      <c r="A2934" s="55">
        <v>11</v>
      </c>
      <c r="B2934" s="133">
        <v>28</v>
      </c>
      <c r="C2934" s="56">
        <v>2022</v>
      </c>
      <c r="D2934" s="55" t="s">
        <v>215</v>
      </c>
      <c r="E2934" s="55"/>
      <c r="F2934" s="55"/>
      <c r="G2934" s="55"/>
      <c r="H2934" s="147" t="s">
        <v>6405</v>
      </c>
      <c r="I2934" s="57" t="s">
        <v>222</v>
      </c>
      <c r="J2934" s="58" t="s">
        <v>1334</v>
      </c>
      <c r="K2934" s="58" t="s">
        <v>260</v>
      </c>
      <c r="L2934" s="191">
        <v>44562</v>
      </c>
      <c r="M2934" s="60" t="str">
        <f t="shared" ca="1" si="209"/>
        <v>1.8 yrs</v>
      </c>
      <c r="N2934" s="61" t="str">
        <f t="shared" ca="1" si="210"/>
        <v>a</v>
      </c>
      <c r="O2934" s="147">
        <v>11</v>
      </c>
      <c r="P2934" s="148">
        <v>29</v>
      </c>
      <c r="Q2934" s="56">
        <v>2022</v>
      </c>
      <c r="R2934" s="55" t="s">
        <v>4078</v>
      </c>
      <c r="S2934" s="147" t="s">
        <v>237</v>
      </c>
      <c r="T2934" s="154">
        <v>44894</v>
      </c>
      <c r="U2934" s="64"/>
      <c r="V2934" s="50"/>
      <c r="W2934" s="50"/>
      <c r="X2934" s="50"/>
      <c r="Y2934" s="137" t="s">
        <v>253</v>
      </c>
      <c r="Z2934" s="226" t="s">
        <v>262</v>
      </c>
      <c r="AA2934" s="218">
        <v>44894</v>
      </c>
      <c r="AB2934" s="55" t="s">
        <v>6403</v>
      </c>
      <c r="AC2934" s="63">
        <v>44894</v>
      </c>
      <c r="AD2934" s="58"/>
      <c r="AE2934" s="58" t="s">
        <v>6404</v>
      </c>
      <c r="AF2934" s="55"/>
      <c r="AG2934" s="65"/>
      <c r="AH2934" s="65"/>
      <c r="AI2934" s="65"/>
    </row>
    <row r="2935" spans="1:59" ht="15.75" customHeight="1" x14ac:dyDescent="0.2">
      <c r="A2935" s="55">
        <v>11</v>
      </c>
      <c r="B2935" s="133">
        <v>28</v>
      </c>
      <c r="C2935" s="56">
        <v>2022</v>
      </c>
      <c r="D2935" s="55" t="s">
        <v>215</v>
      </c>
      <c r="E2935" s="55"/>
      <c r="F2935" s="55"/>
      <c r="G2935" s="55"/>
      <c r="H2935" s="147" t="s">
        <v>6406</v>
      </c>
      <c r="I2935" s="57" t="s">
        <v>222</v>
      </c>
      <c r="J2935" s="58" t="s">
        <v>1984</v>
      </c>
      <c r="K2935" s="58" t="s">
        <v>260</v>
      </c>
      <c r="L2935" s="191">
        <v>44562</v>
      </c>
      <c r="M2935" s="60" t="str">
        <f t="shared" ca="1" si="209"/>
        <v>1.8 yrs</v>
      </c>
      <c r="N2935" s="61" t="str">
        <f t="shared" ca="1" si="210"/>
        <v>a</v>
      </c>
      <c r="O2935" s="147">
        <v>11</v>
      </c>
      <c r="P2935" s="148">
        <v>29</v>
      </c>
      <c r="Q2935" s="56">
        <v>2022</v>
      </c>
      <c r="R2935" s="55" t="s">
        <v>4078</v>
      </c>
      <c r="S2935" s="147" t="s">
        <v>237</v>
      </c>
      <c r="T2935" s="154">
        <v>44894</v>
      </c>
      <c r="U2935" s="64"/>
      <c r="V2935" s="50"/>
      <c r="W2935" s="50"/>
      <c r="X2935" s="50"/>
      <c r="Y2935" s="137" t="s">
        <v>253</v>
      </c>
      <c r="Z2935" s="226" t="s">
        <v>262</v>
      </c>
      <c r="AA2935" s="218">
        <v>44894</v>
      </c>
      <c r="AB2935" s="55" t="s">
        <v>6403</v>
      </c>
      <c r="AC2935" s="63">
        <v>44894</v>
      </c>
      <c r="AD2935" s="58"/>
      <c r="AE2935" s="58" t="s">
        <v>6404</v>
      </c>
      <c r="AF2935" s="55"/>
      <c r="AG2935" s="65"/>
      <c r="AH2935" s="65"/>
      <c r="AI2935" s="65"/>
    </row>
    <row r="2936" spans="1:59" ht="15.75" customHeight="1" x14ac:dyDescent="0.2">
      <c r="A2936" s="55">
        <v>11</v>
      </c>
      <c r="B2936" s="133">
        <v>28</v>
      </c>
      <c r="C2936" s="56">
        <v>2022</v>
      </c>
      <c r="D2936" s="55" t="s">
        <v>215</v>
      </c>
      <c r="E2936" s="55"/>
      <c r="F2936" s="55"/>
      <c r="G2936" s="55"/>
      <c r="H2936" s="147" t="s">
        <v>6407</v>
      </c>
      <c r="I2936" s="57" t="s">
        <v>222</v>
      </c>
      <c r="J2936" s="58" t="s">
        <v>1984</v>
      </c>
      <c r="K2936" s="58" t="s">
        <v>260</v>
      </c>
      <c r="L2936" s="191">
        <v>44562</v>
      </c>
      <c r="M2936" s="60" t="str">
        <f t="shared" ca="1" si="209"/>
        <v>1.8 yrs</v>
      </c>
      <c r="N2936" s="61" t="str">
        <f t="shared" ca="1" si="210"/>
        <v>a</v>
      </c>
      <c r="O2936" s="147">
        <v>11</v>
      </c>
      <c r="P2936" s="148">
        <v>29</v>
      </c>
      <c r="Q2936" s="56">
        <v>2022</v>
      </c>
      <c r="R2936" s="55" t="s">
        <v>4078</v>
      </c>
      <c r="S2936" s="147" t="s">
        <v>237</v>
      </c>
      <c r="T2936" s="154">
        <v>44894</v>
      </c>
      <c r="U2936" s="64"/>
      <c r="V2936" s="50"/>
      <c r="W2936" s="50"/>
      <c r="X2936" s="50"/>
      <c r="Y2936" s="137" t="s">
        <v>253</v>
      </c>
      <c r="Z2936" s="226" t="s">
        <v>262</v>
      </c>
      <c r="AA2936" s="218">
        <v>44894</v>
      </c>
      <c r="AB2936" s="55" t="s">
        <v>6403</v>
      </c>
      <c r="AC2936" s="63">
        <v>44894</v>
      </c>
      <c r="AD2936" s="58"/>
      <c r="AE2936" s="58" t="s">
        <v>6404</v>
      </c>
      <c r="AF2936" s="55"/>
      <c r="AG2936" s="65"/>
      <c r="AH2936" s="65"/>
      <c r="AI2936" s="65"/>
    </row>
    <row r="2937" spans="1:59" ht="15.75" customHeight="1" x14ac:dyDescent="0.2">
      <c r="A2937" s="55">
        <v>12</v>
      </c>
      <c r="B2937" s="133">
        <v>3</v>
      </c>
      <c r="C2937" s="56">
        <v>2022</v>
      </c>
      <c r="D2937" s="55" t="s">
        <v>215</v>
      </c>
      <c r="E2937" s="55"/>
      <c r="F2937" s="55"/>
      <c r="G2937" s="55"/>
      <c r="H2937" s="147" t="s">
        <v>6414</v>
      </c>
      <c r="I2937" s="57" t="s">
        <v>223</v>
      </c>
      <c r="J2937" s="58" t="s">
        <v>2743</v>
      </c>
      <c r="K2937" s="58" t="s">
        <v>259</v>
      </c>
      <c r="L2937" s="191">
        <v>44560</v>
      </c>
      <c r="M2937" s="60" t="str">
        <f t="shared" ca="1" si="209"/>
        <v>1.8 yrs</v>
      </c>
      <c r="N2937" s="61" t="str">
        <f t="shared" ca="1" si="210"/>
        <v>a</v>
      </c>
      <c r="O2937" s="147">
        <v>12</v>
      </c>
      <c r="P2937" s="148">
        <v>4</v>
      </c>
      <c r="Q2937" s="56">
        <v>2022</v>
      </c>
      <c r="R2937" s="55" t="s">
        <v>4078</v>
      </c>
      <c r="S2937" s="147" t="s">
        <v>236</v>
      </c>
      <c r="T2937" s="154">
        <v>44899</v>
      </c>
      <c r="U2937" s="64"/>
      <c r="V2937" s="50"/>
      <c r="W2937" s="50"/>
      <c r="X2937" s="50"/>
      <c r="Y2937" s="137" t="s">
        <v>253</v>
      </c>
      <c r="Z2937" s="226" t="s">
        <v>261</v>
      </c>
      <c r="AA2937" s="218">
        <v>44899</v>
      </c>
      <c r="AB2937" s="55"/>
      <c r="AC2937" s="63"/>
      <c r="AD2937" s="58"/>
      <c r="AE2937" s="58" t="s">
        <v>6404</v>
      </c>
      <c r="AF2937" s="55"/>
      <c r="AG2937" s="65"/>
      <c r="AH2937" s="65"/>
      <c r="AI2937" s="65"/>
    </row>
    <row r="2938" spans="1:59" ht="15.75" customHeight="1" x14ac:dyDescent="0.2">
      <c r="A2938" s="55">
        <v>12</v>
      </c>
      <c r="B2938" s="133">
        <v>3</v>
      </c>
      <c r="C2938" s="56">
        <v>2022</v>
      </c>
      <c r="D2938" s="55" t="s">
        <v>215</v>
      </c>
      <c r="E2938" s="55"/>
      <c r="F2938" s="55"/>
      <c r="G2938" s="55"/>
      <c r="H2938" s="147" t="s">
        <v>6415</v>
      </c>
      <c r="I2938" s="57" t="s">
        <v>222</v>
      </c>
      <c r="J2938" s="58" t="s">
        <v>1453</v>
      </c>
      <c r="K2938" s="58" t="s">
        <v>260</v>
      </c>
      <c r="L2938" s="191">
        <v>44560</v>
      </c>
      <c r="M2938" s="60" t="str">
        <f t="shared" ca="1" si="209"/>
        <v>1.8 yrs</v>
      </c>
      <c r="N2938" s="61" t="str">
        <f t="shared" ca="1" si="210"/>
        <v>a</v>
      </c>
      <c r="O2938" s="147">
        <v>12</v>
      </c>
      <c r="P2938" s="148">
        <v>4</v>
      </c>
      <c r="Q2938" s="56">
        <v>2022</v>
      </c>
      <c r="R2938" s="55" t="s">
        <v>4078</v>
      </c>
      <c r="S2938" s="147" t="s">
        <v>237</v>
      </c>
      <c r="T2938" s="154">
        <v>44899</v>
      </c>
      <c r="U2938" s="64"/>
      <c r="V2938" s="50"/>
      <c r="W2938" s="50"/>
      <c r="X2938" s="50"/>
      <c r="Y2938" s="137" t="s">
        <v>253</v>
      </c>
      <c r="Z2938" s="226" t="s">
        <v>261</v>
      </c>
      <c r="AA2938" s="218">
        <v>44899</v>
      </c>
      <c r="AB2938" s="55"/>
      <c r="AC2938" s="63"/>
      <c r="AD2938" s="58"/>
      <c r="AE2938" s="58" t="s">
        <v>6404</v>
      </c>
      <c r="AF2938" s="55"/>
      <c r="AG2938" s="65"/>
      <c r="AH2938" s="65"/>
      <c r="AI2938" s="65"/>
    </row>
    <row r="2939" spans="1:59" ht="15.75" customHeight="1" x14ac:dyDescent="0.2">
      <c r="A2939" s="55">
        <v>12</v>
      </c>
      <c r="B2939" s="133">
        <v>3</v>
      </c>
      <c r="C2939" s="56">
        <v>2022</v>
      </c>
      <c r="D2939" s="55" t="s">
        <v>215</v>
      </c>
      <c r="E2939" s="55"/>
      <c r="F2939" s="55"/>
      <c r="G2939" s="55"/>
      <c r="H2939" s="147" t="s">
        <v>6416</v>
      </c>
      <c r="I2939" s="57" t="s">
        <v>222</v>
      </c>
      <c r="J2939" s="58" t="s">
        <v>1097</v>
      </c>
      <c r="K2939" s="58" t="s">
        <v>259</v>
      </c>
      <c r="L2939" s="191">
        <v>44711</v>
      </c>
      <c r="M2939" s="60" t="str">
        <f t="shared" ca="1" si="209"/>
        <v>18 mos</v>
      </c>
      <c r="N2939" s="61" t="str">
        <f t="shared" ca="1" si="210"/>
        <v>a</v>
      </c>
      <c r="O2939" s="147">
        <v>12</v>
      </c>
      <c r="P2939" s="148">
        <v>4</v>
      </c>
      <c r="Q2939" s="56">
        <v>2022</v>
      </c>
      <c r="R2939" s="55" t="s">
        <v>4078</v>
      </c>
      <c r="S2939" s="147" t="s">
        <v>236</v>
      </c>
      <c r="T2939" s="154">
        <v>44899</v>
      </c>
      <c r="U2939" s="64"/>
      <c r="V2939" s="50"/>
      <c r="W2939" s="50"/>
      <c r="X2939" s="50"/>
      <c r="Y2939" s="137" t="s">
        <v>253</v>
      </c>
      <c r="Z2939" s="226" t="s">
        <v>261</v>
      </c>
      <c r="AA2939" s="218">
        <v>44899</v>
      </c>
      <c r="AB2939" s="55"/>
      <c r="AC2939" s="63"/>
      <c r="AD2939" s="58"/>
      <c r="AE2939" s="58" t="s">
        <v>6404</v>
      </c>
      <c r="AF2939" s="55"/>
      <c r="AG2939" s="65"/>
      <c r="AH2939" s="65"/>
      <c r="AI2939" s="65"/>
    </row>
    <row r="2940" spans="1:59" ht="15.75" customHeight="1" x14ac:dyDescent="0.2">
      <c r="A2940" s="55">
        <v>12</v>
      </c>
      <c r="B2940" s="133">
        <v>3</v>
      </c>
      <c r="C2940" s="56">
        <v>2022</v>
      </c>
      <c r="D2940" s="55" t="s">
        <v>215</v>
      </c>
      <c r="E2940" s="55"/>
      <c r="F2940" s="55"/>
      <c r="G2940" s="55"/>
      <c r="H2940" s="147" t="s">
        <v>6417</v>
      </c>
      <c r="I2940" s="57" t="s">
        <v>222</v>
      </c>
      <c r="J2940" s="58" t="s">
        <v>1097</v>
      </c>
      <c r="K2940" s="58" t="s">
        <v>259</v>
      </c>
      <c r="L2940" s="191">
        <v>44560</v>
      </c>
      <c r="M2940" s="60" t="str">
        <f t="shared" ca="1" si="209"/>
        <v>1.8 yrs</v>
      </c>
      <c r="N2940" s="61" t="str">
        <f t="shared" ca="1" si="210"/>
        <v>a</v>
      </c>
      <c r="O2940" s="147">
        <v>12</v>
      </c>
      <c r="P2940" s="148">
        <v>4</v>
      </c>
      <c r="Q2940" s="56">
        <v>2022</v>
      </c>
      <c r="R2940" s="55" t="s">
        <v>4078</v>
      </c>
      <c r="S2940" s="147" t="s">
        <v>236</v>
      </c>
      <c r="T2940" s="154">
        <v>44899</v>
      </c>
      <c r="U2940" s="64"/>
      <c r="V2940" s="50"/>
      <c r="W2940" s="50"/>
      <c r="X2940" s="50"/>
      <c r="Y2940" s="137" t="s">
        <v>253</v>
      </c>
      <c r="Z2940" s="226" t="s">
        <v>261</v>
      </c>
      <c r="AA2940" s="218">
        <v>44899</v>
      </c>
      <c r="AB2940" s="55"/>
      <c r="AC2940" s="63"/>
      <c r="AD2940" s="58"/>
      <c r="AE2940" s="58" t="s">
        <v>6404</v>
      </c>
      <c r="AF2940" s="55"/>
      <c r="AG2940" s="65"/>
      <c r="AH2940" s="65"/>
      <c r="AI2940" s="65"/>
    </row>
    <row r="2941" spans="1:59" ht="15.75" customHeight="1" x14ac:dyDescent="0.2">
      <c r="A2941" s="55">
        <v>12</v>
      </c>
      <c r="B2941" s="133">
        <v>3</v>
      </c>
      <c r="C2941" s="56">
        <v>2022</v>
      </c>
      <c r="D2941" s="55" t="s">
        <v>215</v>
      </c>
      <c r="E2941" s="55"/>
      <c r="F2941" s="55"/>
      <c r="G2941" s="55"/>
      <c r="H2941" s="147" t="s">
        <v>6418</v>
      </c>
      <c r="I2941" s="57" t="s">
        <v>222</v>
      </c>
      <c r="J2941" s="58" t="s">
        <v>2725</v>
      </c>
      <c r="K2941" s="58" t="s">
        <v>260</v>
      </c>
      <c r="L2941" s="191">
        <v>44176</v>
      </c>
      <c r="M2941" s="60" t="str">
        <f t="shared" ca="1" si="209"/>
        <v>2.9 yrs</v>
      </c>
      <c r="N2941" s="61" t="str">
        <f t="shared" ca="1" si="210"/>
        <v>a</v>
      </c>
      <c r="O2941" s="147">
        <v>12</v>
      </c>
      <c r="P2941" s="148">
        <v>4</v>
      </c>
      <c r="Q2941" s="56">
        <v>2022</v>
      </c>
      <c r="R2941" s="55" t="s">
        <v>4078</v>
      </c>
      <c r="S2941" s="147" t="s">
        <v>237</v>
      </c>
      <c r="T2941" s="154">
        <v>44899</v>
      </c>
      <c r="U2941" s="64"/>
      <c r="V2941" s="50"/>
      <c r="W2941" s="50"/>
      <c r="X2941" s="50"/>
      <c r="Y2941" s="137" t="s">
        <v>253</v>
      </c>
      <c r="Z2941" s="226" t="s">
        <v>261</v>
      </c>
      <c r="AA2941" s="218">
        <v>44899</v>
      </c>
      <c r="AB2941" s="55"/>
      <c r="AC2941" s="63"/>
      <c r="AD2941" s="58"/>
      <c r="AE2941" s="58" t="s">
        <v>6404</v>
      </c>
      <c r="AF2941" s="55"/>
      <c r="AG2941" s="65"/>
      <c r="AH2941" s="65"/>
      <c r="AI2941" s="65"/>
    </row>
    <row r="2942" spans="1:59" ht="15.75" customHeight="1" x14ac:dyDescent="0.2">
      <c r="A2942" s="280">
        <v>8</v>
      </c>
      <c r="B2942" s="281">
        <v>24</v>
      </c>
      <c r="C2942" s="273">
        <v>2023</v>
      </c>
      <c r="D2942" s="265" t="s">
        <v>215</v>
      </c>
      <c r="E2942" s="266"/>
      <c r="F2942" s="266"/>
      <c r="G2942" s="266"/>
      <c r="H2942" s="267" t="s">
        <v>6722</v>
      </c>
      <c r="I2942" s="265"/>
      <c r="J2942" s="267" t="s">
        <v>1392</v>
      </c>
      <c r="K2942" s="267"/>
      <c r="L2942" s="268"/>
      <c r="M2942" s="269" t="str">
        <f>IF($L2942="","",IF((today-$L2942)&lt;14,(today-$L2942)&amp;" days",IF(((today-$L2942)/7)&lt;16.5,TRUNC(((today-$L2942)/7))&amp;" wks",IF(((today-$L2942)/28)&lt;18.5,TRUNC(((today-$L2942)/28))&amp;" mos",IF(((today-$L2942)/28)&gt;18.5,ROUND(((today-$L2942)/365),1)&amp;" yrs")))))</f>
        <v/>
      </c>
      <c r="N2942" s="270" t="str">
        <f>IF($L2942="","",IF((today-$L2942)&lt;366,"k",IF(((today-$L2942)/28)&lt;84,"a",IF(((today-$L2942)/28)&gt;84,"s"))))</f>
        <v/>
      </c>
      <c r="O2942" s="271"/>
      <c r="P2942" s="272"/>
      <c r="Q2942" s="273"/>
      <c r="R2942" s="265" t="s">
        <v>3507</v>
      </c>
      <c r="S2942" s="267"/>
      <c r="T2942" s="274"/>
      <c r="U2942" s="275"/>
      <c r="V2942" s="275"/>
      <c r="W2942" s="275"/>
      <c r="X2942" s="275"/>
      <c r="Y2942" s="266"/>
      <c r="Z2942" s="274"/>
      <c r="AA2942" s="263"/>
      <c r="AB2942" s="266"/>
      <c r="AC2942" s="274"/>
      <c r="AD2942" s="267" t="s">
        <v>6723</v>
      </c>
      <c r="AE2942" s="267"/>
      <c r="AF2942" s="266"/>
      <c r="AG2942" s="65"/>
      <c r="AH2942" s="65"/>
      <c r="AI2942" s="65"/>
      <c r="AJ2942" s="200"/>
      <c r="AK2942" s="200"/>
      <c r="AL2942" s="200"/>
      <c r="AM2942" s="200"/>
      <c r="AN2942" s="200"/>
      <c r="AO2942" s="200"/>
      <c r="AP2942" s="200"/>
      <c r="AQ2942" s="200"/>
      <c r="AR2942" s="200"/>
      <c r="AS2942" s="200"/>
      <c r="AT2942" s="200"/>
      <c r="AU2942" s="200"/>
      <c r="AV2942" s="200"/>
      <c r="AW2942" s="200"/>
      <c r="AX2942" s="200"/>
      <c r="AY2942" s="200"/>
      <c r="AZ2942" s="200"/>
      <c r="BA2942" s="200"/>
      <c r="BB2942" s="200"/>
      <c r="BC2942" s="200"/>
      <c r="BD2942" s="200"/>
      <c r="BE2942" s="200"/>
      <c r="BF2942" s="200"/>
      <c r="BG2942" s="200"/>
    </row>
    <row r="2943" spans="1:59" ht="15.75" customHeight="1" x14ac:dyDescent="0.2">
      <c r="A2943" s="55">
        <v>4</v>
      </c>
      <c r="B2943" s="133">
        <v>12</v>
      </c>
      <c r="C2943" s="56">
        <v>2009</v>
      </c>
      <c r="D2943" s="55" t="s">
        <v>215</v>
      </c>
      <c r="E2943" s="55"/>
      <c r="F2943" s="55" t="s">
        <v>241</v>
      </c>
      <c r="G2943" s="55" t="s">
        <v>241</v>
      </c>
      <c r="H2943" s="147" t="s">
        <v>24</v>
      </c>
      <c r="I2943" s="57" t="s">
        <v>223</v>
      </c>
      <c r="J2943" s="58" t="s">
        <v>710</v>
      </c>
      <c r="K2943" s="58" t="s">
        <v>259</v>
      </c>
      <c r="L2943" s="193">
        <v>39692</v>
      </c>
      <c r="M2943" s="60" t="str">
        <f t="shared" ca="1" si="209"/>
        <v>15.2 yrs</v>
      </c>
      <c r="N2943" s="61" t="str">
        <f t="shared" ca="1" si="210"/>
        <v>s</v>
      </c>
      <c r="O2943" s="143">
        <v>4</v>
      </c>
      <c r="P2943" s="144">
        <v>13</v>
      </c>
      <c r="Q2943" s="56">
        <v>2009</v>
      </c>
      <c r="R2943" s="55" t="s">
        <v>216</v>
      </c>
      <c r="S2943" s="147" t="s">
        <v>236</v>
      </c>
      <c r="T2943" s="154">
        <v>39916</v>
      </c>
      <c r="U2943" s="64"/>
      <c r="V2943" s="50"/>
      <c r="W2943" s="50"/>
      <c r="X2943" s="50"/>
      <c r="Y2943" s="137" t="s">
        <v>253</v>
      </c>
      <c r="Z2943" s="226" t="s">
        <v>261</v>
      </c>
      <c r="AA2943" s="218">
        <v>39916</v>
      </c>
      <c r="AB2943" s="55"/>
      <c r="AC2943" s="64"/>
      <c r="AD2943" s="58" t="s">
        <v>1078</v>
      </c>
      <c r="AE2943" s="58" t="s">
        <v>25</v>
      </c>
      <c r="AF2943" s="57" t="s">
        <v>253</v>
      </c>
      <c r="AG2943" s="65"/>
      <c r="AH2943" s="65"/>
      <c r="AI2943" s="65"/>
    </row>
    <row r="2944" spans="1:59" ht="15.75" customHeight="1" x14ac:dyDescent="0.2">
      <c r="A2944" s="55">
        <v>5</v>
      </c>
      <c r="B2944" s="133">
        <v>3</v>
      </c>
      <c r="C2944" s="56">
        <v>2009</v>
      </c>
      <c r="D2944" s="55" t="s">
        <v>215</v>
      </c>
      <c r="E2944" s="55"/>
      <c r="F2944" s="55" t="s">
        <v>241</v>
      </c>
      <c r="G2944" s="55" t="s">
        <v>241</v>
      </c>
      <c r="H2944" s="147" t="s">
        <v>1115</v>
      </c>
      <c r="I2944" s="57" t="s">
        <v>222</v>
      </c>
      <c r="J2944" s="58" t="s">
        <v>710</v>
      </c>
      <c r="K2944" s="58" t="s">
        <v>259</v>
      </c>
      <c r="L2944" s="191">
        <v>39448</v>
      </c>
      <c r="M2944" s="60" t="str">
        <f t="shared" ca="1" si="209"/>
        <v>15.8 yrs</v>
      </c>
      <c r="N2944" s="61" t="str">
        <f t="shared" ca="1" si="210"/>
        <v>s</v>
      </c>
      <c r="O2944" s="147">
        <v>5</v>
      </c>
      <c r="P2944" s="148">
        <v>4</v>
      </c>
      <c r="Q2944" s="56">
        <v>2009</v>
      </c>
      <c r="R2944" s="55" t="s">
        <v>229</v>
      </c>
      <c r="S2944" s="147" t="s">
        <v>236</v>
      </c>
      <c r="T2944" s="154">
        <v>39937</v>
      </c>
      <c r="U2944" s="64"/>
      <c r="V2944" s="50"/>
      <c r="W2944" s="50"/>
      <c r="X2944" s="50"/>
      <c r="Y2944" s="137" t="s">
        <v>253</v>
      </c>
      <c r="Z2944" s="226" t="s">
        <v>261</v>
      </c>
      <c r="AA2944" s="218">
        <v>39937</v>
      </c>
      <c r="AB2944" s="55"/>
      <c r="AC2944" s="63"/>
      <c r="AD2944" s="58" t="s">
        <v>1144</v>
      </c>
      <c r="AE2944" s="58" t="s">
        <v>5623</v>
      </c>
      <c r="AF2944" s="55"/>
      <c r="AG2944" s="65"/>
      <c r="AH2944" s="65"/>
      <c r="AI2944" s="65"/>
    </row>
    <row r="2945" spans="1:35" ht="15.75" customHeight="1" x14ac:dyDescent="0.2">
      <c r="A2945" s="55">
        <v>4</v>
      </c>
      <c r="B2945" s="133">
        <v>14</v>
      </c>
      <c r="C2945" s="56">
        <v>2009</v>
      </c>
      <c r="D2945" s="55" t="s">
        <v>215</v>
      </c>
      <c r="E2945" s="55"/>
      <c r="F2945" s="55" t="s">
        <v>241</v>
      </c>
      <c r="G2945" s="55" t="s">
        <v>241</v>
      </c>
      <c r="H2945" s="147" t="s">
        <v>1077</v>
      </c>
      <c r="I2945" s="57" t="s">
        <v>222</v>
      </c>
      <c r="J2945" s="58" t="s">
        <v>416</v>
      </c>
      <c r="K2945" s="58" t="s">
        <v>259</v>
      </c>
      <c r="L2945" s="191">
        <v>39448</v>
      </c>
      <c r="M2945" s="60" t="str">
        <f t="shared" ca="1" si="209"/>
        <v>15.8 yrs</v>
      </c>
      <c r="N2945" s="61" t="str">
        <f t="shared" ca="1" si="210"/>
        <v>s</v>
      </c>
      <c r="O2945" s="147">
        <v>4</v>
      </c>
      <c r="P2945" s="148">
        <v>15</v>
      </c>
      <c r="Q2945" s="56">
        <v>2009</v>
      </c>
      <c r="R2945" s="55" t="s">
        <v>216</v>
      </c>
      <c r="S2945" s="147" t="s">
        <v>236</v>
      </c>
      <c r="T2945" s="154">
        <v>39918</v>
      </c>
      <c r="U2945" s="64"/>
      <c r="V2945" s="50"/>
      <c r="W2945" s="50"/>
      <c r="X2945" s="50"/>
      <c r="Y2945" s="137" t="s">
        <v>253</v>
      </c>
      <c r="Z2945" s="226" t="s">
        <v>261</v>
      </c>
      <c r="AA2945" s="218">
        <v>39918</v>
      </c>
      <c r="AB2945" s="55"/>
      <c r="AC2945" s="63"/>
      <c r="AD2945" s="58" t="s">
        <v>1079</v>
      </c>
      <c r="AE2945" s="58" t="s">
        <v>25</v>
      </c>
      <c r="AF2945" s="55" t="s">
        <v>253</v>
      </c>
      <c r="AG2945" s="65"/>
    </row>
    <row r="2946" spans="1:35" ht="15.75" customHeight="1" x14ac:dyDescent="0.2">
      <c r="A2946" s="55">
        <v>4</v>
      </c>
      <c r="B2946" s="133">
        <v>19</v>
      </c>
      <c r="C2946" s="56">
        <v>2009</v>
      </c>
      <c r="D2946" s="55" t="s">
        <v>215</v>
      </c>
      <c r="E2946" s="55"/>
      <c r="F2946" s="55" t="s">
        <v>241</v>
      </c>
      <c r="G2946" s="55" t="s">
        <v>241</v>
      </c>
      <c r="H2946" s="147" t="s">
        <v>1084</v>
      </c>
      <c r="I2946" s="57" t="s">
        <v>222</v>
      </c>
      <c r="J2946" s="58" t="s">
        <v>710</v>
      </c>
      <c r="K2946" s="58" t="s">
        <v>259</v>
      </c>
      <c r="L2946" s="191">
        <v>39448</v>
      </c>
      <c r="M2946" s="60" t="str">
        <f t="shared" ref="M2946:M2977" ca="1" si="211">IF($L2946="","",IF((today-$L2946)&lt;14,(today-$L2946)&amp;" days",IF(((today-$L2946)/7)&lt;16.5,TRUNC(((today-$L2946)/7))&amp;" wks",IF(((today-$L2946)/28)&lt;18.5,TRUNC(((today-$L2946)/28))&amp;" mos",IF(((today-$L2946)/28)&gt;18.5,ROUND(((today-$L2946)/365),1)&amp;" yrs")))))</f>
        <v>15.8 yrs</v>
      </c>
      <c r="N2946" s="61" t="str">
        <f t="shared" ref="N2946:N2977" ca="1" si="212">IF($L2946="","",IF((today-$L2946)&lt;366,"k",IF(((today-$L2946)/28)&lt;84,"a",IF(((today-$L2946)/28)&gt;84,"s"))))</f>
        <v>s</v>
      </c>
      <c r="O2946" s="147">
        <v>4</v>
      </c>
      <c r="P2946" s="148">
        <v>20</v>
      </c>
      <c r="Q2946" s="56">
        <v>2009</v>
      </c>
      <c r="R2946" s="55" t="s">
        <v>216</v>
      </c>
      <c r="S2946" s="147" t="s">
        <v>564</v>
      </c>
      <c r="T2946" s="154">
        <v>39923</v>
      </c>
      <c r="U2946" s="64"/>
      <c r="V2946" s="50"/>
      <c r="W2946" s="50"/>
      <c r="X2946" s="50"/>
      <c r="Y2946" s="137" t="s">
        <v>253</v>
      </c>
      <c r="Z2946" s="226" t="s">
        <v>261</v>
      </c>
      <c r="AA2946" s="218">
        <v>39923</v>
      </c>
      <c r="AB2946" s="55"/>
      <c r="AC2946" s="63"/>
      <c r="AD2946" s="58" t="s">
        <v>146</v>
      </c>
      <c r="AE2946" s="58" t="s">
        <v>1089</v>
      </c>
      <c r="AF2946" s="55" t="s">
        <v>253</v>
      </c>
      <c r="AG2946" s="65"/>
    </row>
    <row r="2947" spans="1:35" ht="15.75" customHeight="1" x14ac:dyDescent="0.2">
      <c r="A2947" s="55">
        <v>4</v>
      </c>
      <c r="B2947" s="133">
        <v>25</v>
      </c>
      <c r="C2947" s="56">
        <v>2009</v>
      </c>
      <c r="D2947" s="55" t="s">
        <v>215</v>
      </c>
      <c r="E2947" s="55"/>
      <c r="F2947" s="55" t="s">
        <v>241</v>
      </c>
      <c r="G2947" s="55" t="s">
        <v>241</v>
      </c>
      <c r="H2947" s="147" t="s">
        <v>1128</v>
      </c>
      <c r="I2947" s="57" t="s">
        <v>830</v>
      </c>
      <c r="J2947" s="58" t="s">
        <v>1114</v>
      </c>
      <c r="K2947" s="58" t="s">
        <v>260</v>
      </c>
      <c r="L2947" s="191">
        <v>39083</v>
      </c>
      <c r="M2947" s="60" t="str">
        <f t="shared" ca="1" si="211"/>
        <v>16.8 yrs</v>
      </c>
      <c r="N2947" s="61" t="str">
        <f t="shared" ca="1" si="212"/>
        <v>s</v>
      </c>
      <c r="O2947" s="147">
        <v>4</v>
      </c>
      <c r="P2947" s="148">
        <v>26</v>
      </c>
      <c r="Q2947" s="56">
        <v>2009</v>
      </c>
      <c r="R2947" s="55" t="s">
        <v>1095</v>
      </c>
      <c r="S2947" s="147" t="s">
        <v>237</v>
      </c>
      <c r="T2947" s="154">
        <v>39929</v>
      </c>
      <c r="U2947" s="64"/>
      <c r="V2947" s="50"/>
      <c r="W2947" s="50"/>
      <c r="X2947" s="50"/>
      <c r="Y2947" s="137" t="s">
        <v>253</v>
      </c>
      <c r="Z2947" s="226" t="s">
        <v>262</v>
      </c>
      <c r="AA2947" s="218">
        <v>39929</v>
      </c>
      <c r="AB2947" s="55"/>
      <c r="AC2947" s="63"/>
      <c r="AD2947" s="58"/>
      <c r="AE2947" s="58" t="s">
        <v>1108</v>
      </c>
      <c r="AF2947" s="55" t="s">
        <v>253</v>
      </c>
      <c r="AG2947" s="65"/>
      <c r="AH2947" s="65"/>
      <c r="AI2947" s="65"/>
    </row>
    <row r="2948" spans="1:35" ht="15.75" customHeight="1" x14ac:dyDescent="0.2">
      <c r="A2948" s="55">
        <v>4</v>
      </c>
      <c r="B2948" s="133">
        <v>25</v>
      </c>
      <c r="C2948" s="56">
        <v>2009</v>
      </c>
      <c r="D2948" s="55" t="s">
        <v>215</v>
      </c>
      <c r="E2948" s="55"/>
      <c r="F2948" s="55" t="s">
        <v>241</v>
      </c>
      <c r="G2948" s="55" t="s">
        <v>241</v>
      </c>
      <c r="H2948" s="147" t="s">
        <v>1129</v>
      </c>
      <c r="I2948" s="57" t="s">
        <v>222</v>
      </c>
      <c r="J2948" s="58" t="s">
        <v>1116</v>
      </c>
      <c r="K2948" s="58" t="s">
        <v>259</v>
      </c>
      <c r="L2948" s="191">
        <v>39448</v>
      </c>
      <c r="M2948" s="60" t="str">
        <f t="shared" ca="1" si="211"/>
        <v>15.8 yrs</v>
      </c>
      <c r="N2948" s="61" t="str">
        <f t="shared" ca="1" si="212"/>
        <v>s</v>
      </c>
      <c r="O2948" s="147">
        <v>4</v>
      </c>
      <c r="P2948" s="148">
        <v>26</v>
      </c>
      <c r="Q2948" s="56">
        <v>2009</v>
      </c>
      <c r="R2948" s="55" t="s">
        <v>1095</v>
      </c>
      <c r="S2948" s="147" t="s">
        <v>564</v>
      </c>
      <c r="T2948" s="154">
        <v>39929</v>
      </c>
      <c r="U2948" s="64"/>
      <c r="V2948" s="50"/>
      <c r="W2948" s="50"/>
      <c r="X2948" s="50"/>
      <c r="Y2948" s="137" t="s">
        <v>253</v>
      </c>
      <c r="Z2948" s="226" t="s">
        <v>261</v>
      </c>
      <c r="AA2948" s="218">
        <v>39929</v>
      </c>
      <c r="AB2948" s="55"/>
      <c r="AC2948" s="63"/>
      <c r="AD2948" s="58" t="s">
        <v>1098</v>
      </c>
      <c r="AE2948" s="58" t="s">
        <v>1108</v>
      </c>
      <c r="AF2948" s="55" t="s">
        <v>253</v>
      </c>
      <c r="AG2948" s="65"/>
      <c r="AH2948" s="65"/>
      <c r="AI2948" s="65"/>
    </row>
    <row r="2949" spans="1:35" ht="15.75" customHeight="1" x14ac:dyDescent="0.2">
      <c r="A2949" s="55">
        <v>4</v>
      </c>
      <c r="B2949" s="133">
        <v>25</v>
      </c>
      <c r="C2949" s="56">
        <v>2009</v>
      </c>
      <c r="D2949" s="55" t="s">
        <v>215</v>
      </c>
      <c r="E2949" s="55"/>
      <c r="F2949" s="55" t="s">
        <v>241</v>
      </c>
      <c r="G2949" s="55" t="s">
        <v>241</v>
      </c>
      <c r="H2949" s="147" t="s">
        <v>1096</v>
      </c>
      <c r="I2949" s="57" t="s">
        <v>224</v>
      </c>
      <c r="J2949" s="58" t="s">
        <v>1097</v>
      </c>
      <c r="K2949" s="58" t="s">
        <v>259</v>
      </c>
      <c r="L2949" s="191">
        <v>39448</v>
      </c>
      <c r="M2949" s="60" t="str">
        <f t="shared" ca="1" si="211"/>
        <v>15.8 yrs</v>
      </c>
      <c r="N2949" s="61" t="str">
        <f t="shared" ca="1" si="212"/>
        <v>s</v>
      </c>
      <c r="O2949" s="147">
        <v>4</v>
      </c>
      <c r="P2949" s="148">
        <v>26</v>
      </c>
      <c r="Q2949" s="56">
        <v>2009</v>
      </c>
      <c r="R2949" s="55" t="s">
        <v>1095</v>
      </c>
      <c r="S2949" s="147" t="s">
        <v>564</v>
      </c>
      <c r="T2949" s="154">
        <v>39929</v>
      </c>
      <c r="U2949" s="64"/>
      <c r="V2949" s="50"/>
      <c r="W2949" s="50"/>
      <c r="X2949" s="50"/>
      <c r="Y2949" s="137" t="s">
        <v>253</v>
      </c>
      <c r="Z2949" s="226" t="s">
        <v>261</v>
      </c>
      <c r="AA2949" s="218">
        <v>39929</v>
      </c>
      <c r="AB2949" s="55"/>
      <c r="AC2949" s="63"/>
      <c r="AD2949" s="58" t="s">
        <v>1098</v>
      </c>
      <c r="AE2949" s="58" t="s">
        <v>1089</v>
      </c>
      <c r="AF2949" s="55" t="s">
        <v>253</v>
      </c>
      <c r="AG2949" s="65"/>
      <c r="AH2949" s="65"/>
      <c r="AI2949" s="65"/>
    </row>
    <row r="2950" spans="1:35" ht="15.75" customHeight="1" x14ac:dyDescent="0.2">
      <c r="A2950" s="55">
        <v>4</v>
      </c>
      <c r="B2950" s="133">
        <v>25</v>
      </c>
      <c r="C2950" s="56">
        <v>2009</v>
      </c>
      <c r="D2950" s="55" t="s">
        <v>215</v>
      </c>
      <c r="E2950" s="55"/>
      <c r="F2950" s="55" t="s">
        <v>241</v>
      </c>
      <c r="G2950" s="55" t="s">
        <v>241</v>
      </c>
      <c r="H2950" s="147" t="s">
        <v>1100</v>
      </c>
      <c r="I2950" s="57" t="s">
        <v>222</v>
      </c>
      <c r="J2950" s="58" t="s">
        <v>1101</v>
      </c>
      <c r="K2950" s="58" t="s">
        <v>260</v>
      </c>
      <c r="L2950" s="191">
        <v>39083</v>
      </c>
      <c r="M2950" s="60" t="str">
        <f t="shared" ca="1" si="211"/>
        <v>16.8 yrs</v>
      </c>
      <c r="N2950" s="61" t="str">
        <f t="shared" ca="1" si="212"/>
        <v>s</v>
      </c>
      <c r="O2950" s="147">
        <v>4</v>
      </c>
      <c r="P2950" s="148">
        <v>26</v>
      </c>
      <c r="Q2950" s="56">
        <v>2009</v>
      </c>
      <c r="R2950" s="55" t="s">
        <v>1095</v>
      </c>
      <c r="S2950" s="147" t="s">
        <v>237</v>
      </c>
      <c r="T2950" s="154">
        <v>39929</v>
      </c>
      <c r="U2950" s="64"/>
      <c r="V2950" s="50"/>
      <c r="W2950" s="50"/>
      <c r="X2950" s="50"/>
      <c r="Y2950" s="137" t="s">
        <v>253</v>
      </c>
      <c r="Z2950" s="226" t="s">
        <v>262</v>
      </c>
      <c r="AA2950" s="218">
        <v>39929</v>
      </c>
      <c r="AB2950" s="55"/>
      <c r="AC2950" s="63"/>
      <c r="AD2950" s="58"/>
      <c r="AE2950" s="58" t="s">
        <v>1089</v>
      </c>
      <c r="AF2950" s="55" t="s">
        <v>253</v>
      </c>
      <c r="AG2950" s="65"/>
      <c r="AH2950" s="65"/>
      <c r="AI2950" s="65"/>
    </row>
    <row r="2951" spans="1:35" ht="31.5" x14ac:dyDescent="0.2">
      <c r="A2951" s="55">
        <v>4</v>
      </c>
      <c r="B2951" s="133">
        <v>25</v>
      </c>
      <c r="C2951" s="56">
        <v>2009</v>
      </c>
      <c r="D2951" s="55" t="s">
        <v>215</v>
      </c>
      <c r="E2951" s="55"/>
      <c r="F2951" s="55" t="s">
        <v>241</v>
      </c>
      <c r="G2951" s="55" t="s">
        <v>241</v>
      </c>
      <c r="H2951" s="147" t="s">
        <v>1106</v>
      </c>
      <c r="I2951" s="57" t="s">
        <v>222</v>
      </c>
      <c r="J2951" s="58" t="s">
        <v>1107</v>
      </c>
      <c r="K2951" s="58" t="s">
        <v>260</v>
      </c>
      <c r="L2951" s="191">
        <v>39448</v>
      </c>
      <c r="M2951" s="60" t="str">
        <f t="shared" ca="1" si="211"/>
        <v>15.8 yrs</v>
      </c>
      <c r="N2951" s="61" t="str">
        <f t="shared" ca="1" si="212"/>
        <v>s</v>
      </c>
      <c r="O2951" s="147">
        <v>4</v>
      </c>
      <c r="P2951" s="148">
        <v>26</v>
      </c>
      <c r="Q2951" s="56">
        <v>2009</v>
      </c>
      <c r="R2951" s="55" t="s">
        <v>1095</v>
      </c>
      <c r="S2951" s="147" t="s">
        <v>237</v>
      </c>
      <c r="T2951" s="154">
        <v>39929</v>
      </c>
      <c r="U2951" s="64"/>
      <c r="V2951" s="50"/>
      <c r="W2951" s="50"/>
      <c r="X2951" s="50"/>
      <c r="Y2951" s="137" t="s">
        <v>253</v>
      </c>
      <c r="Z2951" s="226" t="s">
        <v>262</v>
      </c>
      <c r="AA2951" s="218">
        <v>39929</v>
      </c>
      <c r="AB2951" s="55"/>
      <c r="AC2951" s="63"/>
      <c r="AD2951" s="58"/>
      <c r="AE2951" s="58" t="s">
        <v>1108</v>
      </c>
      <c r="AF2951" s="55" t="s">
        <v>253</v>
      </c>
      <c r="AG2951" s="65"/>
      <c r="AH2951" s="65"/>
      <c r="AI2951" s="65"/>
    </row>
    <row r="2952" spans="1:35" ht="31.5" x14ac:dyDescent="0.2">
      <c r="A2952" s="55">
        <v>4</v>
      </c>
      <c r="B2952" s="133">
        <v>25</v>
      </c>
      <c r="C2952" s="56">
        <v>2009</v>
      </c>
      <c r="D2952" s="55" t="s">
        <v>215</v>
      </c>
      <c r="E2952" s="55"/>
      <c r="F2952" s="55" t="s">
        <v>241</v>
      </c>
      <c r="G2952" s="55" t="s">
        <v>241</v>
      </c>
      <c r="H2952" s="147" t="s">
        <v>1113</v>
      </c>
      <c r="I2952" s="57" t="s">
        <v>222</v>
      </c>
      <c r="J2952" s="58" t="s">
        <v>1097</v>
      </c>
      <c r="K2952" s="58" t="s">
        <v>259</v>
      </c>
      <c r="L2952" s="191">
        <v>39448</v>
      </c>
      <c r="M2952" s="60" t="str">
        <f t="shared" ca="1" si="211"/>
        <v>15.8 yrs</v>
      </c>
      <c r="N2952" s="61" t="str">
        <f t="shared" ca="1" si="212"/>
        <v>s</v>
      </c>
      <c r="O2952" s="147">
        <v>4</v>
      </c>
      <c r="P2952" s="148">
        <v>26</v>
      </c>
      <c r="Q2952" s="56">
        <v>2009</v>
      </c>
      <c r="R2952" s="55" t="s">
        <v>1095</v>
      </c>
      <c r="S2952" s="147" t="s">
        <v>550</v>
      </c>
      <c r="T2952" s="154">
        <v>39929</v>
      </c>
      <c r="U2952" s="64"/>
      <c r="V2952" s="50"/>
      <c r="W2952" s="50"/>
      <c r="X2952" s="50"/>
      <c r="Y2952" s="137" t="s">
        <v>253</v>
      </c>
      <c r="Z2952" s="226" t="s">
        <v>261</v>
      </c>
      <c r="AA2952" s="218">
        <v>39929</v>
      </c>
      <c r="AB2952" s="55"/>
      <c r="AC2952" s="63"/>
      <c r="AD2952" s="58"/>
      <c r="AE2952" s="58" t="s">
        <v>1108</v>
      </c>
      <c r="AF2952" s="55" t="s">
        <v>253</v>
      </c>
      <c r="AG2952" s="65"/>
      <c r="AH2952" s="65"/>
      <c r="AI2952" s="65"/>
    </row>
    <row r="2953" spans="1:35" ht="31.5" x14ac:dyDescent="0.2">
      <c r="A2953" s="55">
        <v>8</v>
      </c>
      <c r="B2953" s="133">
        <v>16</v>
      </c>
      <c r="C2953" s="56">
        <v>2021</v>
      </c>
      <c r="D2953" s="55" t="s">
        <v>215</v>
      </c>
      <c r="E2953" s="55"/>
      <c r="F2953" s="55"/>
      <c r="G2953" s="55"/>
      <c r="H2953" s="147" t="s">
        <v>5251</v>
      </c>
      <c r="I2953" s="57" t="s">
        <v>222</v>
      </c>
      <c r="J2953" s="58" t="s">
        <v>244</v>
      </c>
      <c r="K2953" s="58" t="s">
        <v>260</v>
      </c>
      <c r="L2953" s="191">
        <v>44287</v>
      </c>
      <c r="M2953" s="60" t="str">
        <f t="shared" ca="1" si="211"/>
        <v>2.6 yrs</v>
      </c>
      <c r="N2953" s="61" t="str">
        <f t="shared" ca="1" si="212"/>
        <v>a</v>
      </c>
      <c r="O2953" s="147">
        <v>8</v>
      </c>
      <c r="P2953" s="148">
        <v>17</v>
      </c>
      <c r="Q2953" s="56">
        <v>2021</v>
      </c>
      <c r="R2953" s="55" t="s">
        <v>3507</v>
      </c>
      <c r="S2953" s="147" t="s">
        <v>237</v>
      </c>
      <c r="T2953" s="154">
        <v>44426</v>
      </c>
      <c r="U2953" s="64"/>
      <c r="V2953" s="50"/>
      <c r="W2953" s="50"/>
      <c r="X2953" s="50"/>
      <c r="Y2953" s="137" t="s">
        <v>253</v>
      </c>
      <c r="Z2953" s="79" t="s">
        <v>261</v>
      </c>
      <c r="AA2953" s="218"/>
      <c r="AB2953" s="55"/>
      <c r="AC2953" s="63"/>
      <c r="AD2953" s="58"/>
      <c r="AE2953" s="58" t="s">
        <v>5252</v>
      </c>
      <c r="AF2953" s="55"/>
      <c r="AG2953" s="65"/>
      <c r="AH2953" s="65"/>
      <c r="AI2953" s="65"/>
    </row>
    <row r="2954" spans="1:35" ht="31.5" x14ac:dyDescent="0.2">
      <c r="A2954" s="55">
        <v>8</v>
      </c>
      <c r="B2954" s="133">
        <v>22</v>
      </c>
      <c r="C2954" s="56">
        <v>2021</v>
      </c>
      <c r="D2954" s="55" t="s">
        <v>215</v>
      </c>
      <c r="E2954" s="55"/>
      <c r="F2954" s="55"/>
      <c r="G2954" s="55"/>
      <c r="H2954" s="147" t="s">
        <v>5272</v>
      </c>
      <c r="I2954" s="57" t="s">
        <v>222</v>
      </c>
      <c r="J2954" s="58" t="s">
        <v>244</v>
      </c>
      <c r="K2954" s="58"/>
      <c r="L2954" s="191">
        <v>44287</v>
      </c>
      <c r="M2954" s="60" t="str">
        <f t="shared" ca="1" si="211"/>
        <v>2.6 yrs</v>
      </c>
      <c r="N2954" s="61" t="str">
        <f t="shared" ca="1" si="212"/>
        <v>a</v>
      </c>
      <c r="O2954" s="147">
        <v>8</v>
      </c>
      <c r="P2954" s="148">
        <v>23</v>
      </c>
      <c r="Q2954" s="56">
        <v>2021</v>
      </c>
      <c r="R2954" s="55" t="s">
        <v>3507</v>
      </c>
      <c r="S2954" s="147"/>
      <c r="T2954" s="154">
        <v>44431</v>
      </c>
      <c r="U2954" s="64"/>
      <c r="V2954" s="50"/>
      <c r="W2954" s="50"/>
      <c r="X2954" s="50"/>
      <c r="Y2954" s="137" t="s">
        <v>253</v>
      </c>
      <c r="Z2954" s="79" t="s">
        <v>261</v>
      </c>
      <c r="AA2954" s="218">
        <v>44431</v>
      </c>
      <c r="AB2954" s="55"/>
      <c r="AC2954" s="63">
        <v>44431</v>
      </c>
      <c r="AD2954" s="58"/>
      <c r="AE2954" s="58" t="s">
        <v>5746</v>
      </c>
      <c r="AF2954" s="55"/>
      <c r="AG2954" s="65"/>
      <c r="AH2954" s="65"/>
      <c r="AI2954" s="65"/>
    </row>
    <row r="2955" spans="1:35" ht="31.5" x14ac:dyDescent="0.2">
      <c r="A2955" s="55">
        <v>8</v>
      </c>
      <c r="B2955" s="133">
        <v>22</v>
      </c>
      <c r="C2955" s="56">
        <v>2021</v>
      </c>
      <c r="D2955" s="55" t="s">
        <v>215</v>
      </c>
      <c r="E2955" s="55"/>
      <c r="F2955" s="55"/>
      <c r="G2955" s="55"/>
      <c r="H2955" s="147" t="s">
        <v>5273</v>
      </c>
      <c r="I2955" s="57" t="s">
        <v>222</v>
      </c>
      <c r="J2955" s="58" t="s">
        <v>244</v>
      </c>
      <c r="K2955" s="58" t="s">
        <v>259</v>
      </c>
      <c r="L2955" s="191">
        <v>43831</v>
      </c>
      <c r="M2955" s="60" t="str">
        <f t="shared" ca="1" si="211"/>
        <v>3.8 yrs</v>
      </c>
      <c r="N2955" s="61" t="str">
        <f t="shared" ca="1" si="212"/>
        <v>a</v>
      </c>
      <c r="O2955" s="147">
        <v>8</v>
      </c>
      <c r="P2955" s="148">
        <v>23</v>
      </c>
      <c r="Q2955" s="56">
        <v>2021</v>
      </c>
      <c r="R2955" s="55" t="s">
        <v>3507</v>
      </c>
      <c r="S2955" s="147" t="s">
        <v>236</v>
      </c>
      <c r="T2955" s="154">
        <v>44431</v>
      </c>
      <c r="U2955" s="64"/>
      <c r="V2955" s="50"/>
      <c r="W2955" s="50"/>
      <c r="X2955" s="50"/>
      <c r="Y2955" s="137" t="s">
        <v>253</v>
      </c>
      <c r="Z2955" s="79" t="s">
        <v>261</v>
      </c>
      <c r="AA2955" s="218">
        <v>44431</v>
      </c>
      <c r="AB2955" s="55"/>
      <c r="AC2955" s="63">
        <v>44431</v>
      </c>
      <c r="AD2955" s="58"/>
      <c r="AE2955" s="58" t="s">
        <v>5747</v>
      </c>
      <c r="AF2955" s="55"/>
      <c r="AG2955" s="65"/>
      <c r="AH2955" s="65"/>
      <c r="AI2955" s="65"/>
    </row>
    <row r="2956" spans="1:35" ht="31.5" x14ac:dyDescent="0.2">
      <c r="A2956" s="55">
        <v>8</v>
      </c>
      <c r="B2956" s="133">
        <v>22</v>
      </c>
      <c r="C2956" s="56">
        <v>2021</v>
      </c>
      <c r="D2956" s="55" t="s">
        <v>215</v>
      </c>
      <c r="E2956" s="55"/>
      <c r="F2956" s="55"/>
      <c r="G2956" s="55"/>
      <c r="H2956" s="147" t="s">
        <v>5274</v>
      </c>
      <c r="I2956" s="57" t="s">
        <v>222</v>
      </c>
      <c r="J2956" s="58" t="s">
        <v>4289</v>
      </c>
      <c r="K2956" s="58" t="s">
        <v>259</v>
      </c>
      <c r="L2956" s="191">
        <v>44287</v>
      </c>
      <c r="M2956" s="60" t="str">
        <f t="shared" ca="1" si="211"/>
        <v>2.6 yrs</v>
      </c>
      <c r="N2956" s="61" t="str">
        <f t="shared" ca="1" si="212"/>
        <v>a</v>
      </c>
      <c r="O2956" s="147">
        <v>8</v>
      </c>
      <c r="P2956" s="148">
        <v>24</v>
      </c>
      <c r="Q2956" s="56">
        <v>2021</v>
      </c>
      <c r="R2956" s="55" t="s">
        <v>3507</v>
      </c>
      <c r="S2956" s="147"/>
      <c r="T2956" s="154"/>
      <c r="U2956" s="64"/>
      <c r="V2956" s="50"/>
      <c r="W2956" s="50"/>
      <c r="X2956" s="50"/>
      <c r="Y2956" s="137"/>
      <c r="Z2956" s="79"/>
      <c r="AA2956" s="218"/>
      <c r="AB2956" s="55"/>
      <c r="AC2956" s="63"/>
      <c r="AD2956" s="58"/>
      <c r="AE2956" s="58" t="s">
        <v>5748</v>
      </c>
      <c r="AF2956" s="55"/>
      <c r="AG2956" s="65"/>
      <c r="AH2956" s="65"/>
      <c r="AI2956" s="65"/>
    </row>
    <row r="2957" spans="1:35" ht="31.5" customHeight="1" x14ac:dyDescent="0.2">
      <c r="A2957" s="55">
        <v>8</v>
      </c>
      <c r="B2957" s="133">
        <v>22</v>
      </c>
      <c r="C2957" s="56">
        <v>2021</v>
      </c>
      <c r="D2957" s="55" t="s">
        <v>215</v>
      </c>
      <c r="E2957" s="55"/>
      <c r="F2957" s="55"/>
      <c r="G2957" s="55"/>
      <c r="H2957" s="147" t="s">
        <v>5275</v>
      </c>
      <c r="I2957" s="57" t="s">
        <v>222</v>
      </c>
      <c r="J2957" s="58" t="s">
        <v>5276</v>
      </c>
      <c r="K2957" s="58" t="s">
        <v>259</v>
      </c>
      <c r="L2957" s="191">
        <v>44287</v>
      </c>
      <c r="M2957" s="60" t="str">
        <f t="shared" ca="1" si="211"/>
        <v>2.6 yrs</v>
      </c>
      <c r="N2957" s="61" t="str">
        <f t="shared" ca="1" si="212"/>
        <v>a</v>
      </c>
      <c r="O2957" s="147">
        <v>8</v>
      </c>
      <c r="P2957" s="148">
        <v>24</v>
      </c>
      <c r="Q2957" s="56">
        <v>2021</v>
      </c>
      <c r="R2957" s="55" t="s">
        <v>3507</v>
      </c>
      <c r="S2957" s="147"/>
      <c r="T2957" s="154"/>
      <c r="U2957" s="64"/>
      <c r="V2957" s="50"/>
      <c r="W2957" s="50"/>
      <c r="X2957" s="50"/>
      <c r="Y2957" s="137"/>
      <c r="Z2957" s="79"/>
      <c r="AA2957" s="218"/>
      <c r="AB2957" s="55"/>
      <c r="AC2957" s="63"/>
      <c r="AD2957" s="58"/>
      <c r="AE2957" s="58" t="s">
        <v>5749</v>
      </c>
      <c r="AF2957" s="55"/>
      <c r="AG2957" s="65"/>
      <c r="AH2957" s="65"/>
      <c r="AI2957" s="65"/>
    </row>
    <row r="2958" spans="1:35" ht="31.5" customHeight="1" x14ac:dyDescent="0.2">
      <c r="A2958" s="55">
        <v>8</v>
      </c>
      <c r="B2958" s="133">
        <v>12</v>
      </c>
      <c r="C2958" s="56">
        <v>2020</v>
      </c>
      <c r="D2958" s="55" t="s">
        <v>215</v>
      </c>
      <c r="E2958" s="55"/>
      <c r="F2958" s="55" t="s">
        <v>241</v>
      </c>
      <c r="G2958" s="55" t="s">
        <v>241</v>
      </c>
      <c r="H2958" s="147" t="s">
        <v>4766</v>
      </c>
      <c r="I2958" s="57" t="s">
        <v>224</v>
      </c>
      <c r="J2958" s="58" t="s">
        <v>2743</v>
      </c>
      <c r="K2958" s="58" t="s">
        <v>260</v>
      </c>
      <c r="L2958" s="191">
        <v>42229</v>
      </c>
      <c r="M2958" s="60" t="str">
        <f t="shared" ca="1" si="211"/>
        <v>8.2 yrs</v>
      </c>
      <c r="N2958" s="61" t="str">
        <f t="shared" ca="1" si="212"/>
        <v>s</v>
      </c>
      <c r="O2958" s="147">
        <v>8</v>
      </c>
      <c r="P2958" s="148">
        <v>13</v>
      </c>
      <c r="Q2958" s="56">
        <v>2020</v>
      </c>
      <c r="R2958" s="55" t="s">
        <v>228</v>
      </c>
      <c r="S2958" s="147" t="s">
        <v>237</v>
      </c>
      <c r="T2958" s="154">
        <v>44056</v>
      </c>
      <c r="U2958" s="64"/>
      <c r="V2958" s="50"/>
      <c r="W2958" s="50"/>
      <c r="X2958" s="50"/>
      <c r="Y2958" s="137" t="s">
        <v>253</v>
      </c>
      <c r="Z2958" s="226" t="s">
        <v>261</v>
      </c>
      <c r="AA2958" s="218">
        <v>44056</v>
      </c>
      <c r="AB2958" s="55"/>
      <c r="AC2958" s="63"/>
      <c r="AD2958" s="58"/>
      <c r="AE2958" s="58" t="s">
        <v>4767</v>
      </c>
      <c r="AF2958" s="55"/>
      <c r="AG2958" s="65"/>
      <c r="AH2958" s="65"/>
      <c r="AI2958" s="65"/>
    </row>
    <row r="2959" spans="1:35" ht="31.5" x14ac:dyDescent="0.2">
      <c r="A2959" s="55">
        <v>4</v>
      </c>
      <c r="B2959" s="133">
        <v>24</v>
      </c>
      <c r="C2959" s="56">
        <v>2010</v>
      </c>
      <c r="D2959" s="55" t="s">
        <v>215</v>
      </c>
      <c r="E2959" s="55"/>
      <c r="F2959" s="55"/>
      <c r="G2959" s="55"/>
      <c r="H2959" s="147" t="s">
        <v>1712</v>
      </c>
      <c r="I2959" s="57" t="s">
        <v>223</v>
      </c>
      <c r="J2959" s="58" t="s">
        <v>351</v>
      </c>
      <c r="K2959" s="58" t="s">
        <v>260</v>
      </c>
      <c r="L2959" s="191">
        <v>39814</v>
      </c>
      <c r="M2959" s="60" t="str">
        <f t="shared" ca="1" si="211"/>
        <v>14.8 yrs</v>
      </c>
      <c r="N2959" s="61" t="str">
        <f t="shared" ca="1" si="212"/>
        <v>s</v>
      </c>
      <c r="O2959" s="147">
        <v>4</v>
      </c>
      <c r="P2959" s="148">
        <v>25</v>
      </c>
      <c r="Q2959" s="56">
        <v>2010</v>
      </c>
      <c r="R2959" s="55" t="s">
        <v>475</v>
      </c>
      <c r="S2959" s="147" t="s">
        <v>237</v>
      </c>
      <c r="T2959" s="154">
        <v>40293</v>
      </c>
      <c r="U2959" s="64"/>
      <c r="V2959" s="50"/>
      <c r="W2959" s="50"/>
      <c r="X2959" s="50"/>
      <c r="Y2959" s="137" t="s">
        <v>253</v>
      </c>
      <c r="Z2959" s="226" t="s">
        <v>261</v>
      </c>
      <c r="AA2959" s="218">
        <v>40293</v>
      </c>
      <c r="AB2959" s="55"/>
      <c r="AC2959" s="63"/>
      <c r="AD2959" s="58"/>
      <c r="AE2959" s="58" t="s">
        <v>1843</v>
      </c>
      <c r="AF2959" s="55" t="s">
        <v>241</v>
      </c>
      <c r="AG2959" s="65"/>
      <c r="AH2959" s="65"/>
      <c r="AI2959" s="65"/>
    </row>
    <row r="2960" spans="1:35" ht="31.5" x14ac:dyDescent="0.2">
      <c r="A2960" s="55">
        <v>9</v>
      </c>
      <c r="B2960" s="133">
        <v>9</v>
      </c>
      <c r="C2960" s="56">
        <v>2020</v>
      </c>
      <c r="D2960" s="55" t="s">
        <v>215</v>
      </c>
      <c r="E2960" s="55" t="s">
        <v>4810</v>
      </c>
      <c r="F2960" s="55"/>
      <c r="G2960" s="55"/>
      <c r="H2960" s="147" t="s">
        <v>4790</v>
      </c>
      <c r="I2960" s="57" t="s">
        <v>222</v>
      </c>
      <c r="J2960" s="58" t="s">
        <v>1116</v>
      </c>
      <c r="K2960" s="58" t="s">
        <v>259</v>
      </c>
      <c r="L2960" s="191">
        <v>42736</v>
      </c>
      <c r="M2960" s="60" t="str">
        <f t="shared" ca="1" si="211"/>
        <v>6.8 yrs</v>
      </c>
      <c r="N2960" s="61" t="str">
        <f t="shared" ca="1" si="212"/>
        <v>s</v>
      </c>
      <c r="O2960" s="147">
        <v>11</v>
      </c>
      <c r="P2960" s="148">
        <v>3</v>
      </c>
      <c r="Q2960" s="56">
        <v>2020</v>
      </c>
      <c r="R2960" s="55" t="s">
        <v>228</v>
      </c>
      <c r="S2960" s="147" t="s">
        <v>236</v>
      </c>
      <c r="T2960" s="154">
        <v>44138</v>
      </c>
      <c r="U2960" s="64"/>
      <c r="V2960" s="66"/>
      <c r="W2960" s="70"/>
      <c r="X2960" s="190"/>
      <c r="Y2960" s="135" t="s">
        <v>253</v>
      </c>
      <c r="Z2960" s="227" t="s">
        <v>1250</v>
      </c>
      <c r="AA2960" s="149"/>
      <c r="AB2960" s="70"/>
      <c r="AC2960" s="77"/>
      <c r="AD2960" s="58"/>
      <c r="AE2960" s="58" t="s">
        <v>5750</v>
      </c>
      <c r="AF2960" s="55"/>
      <c r="AG2960" s="65"/>
      <c r="AH2960" s="65"/>
      <c r="AI2960" s="65"/>
    </row>
    <row r="2961" spans="1:35" ht="31.5" customHeight="1" x14ac:dyDescent="0.2">
      <c r="A2961" s="55">
        <v>5</v>
      </c>
      <c r="B2961" s="133">
        <v>26</v>
      </c>
      <c r="C2961" s="56">
        <v>2010</v>
      </c>
      <c r="D2961" s="55" t="s">
        <v>215</v>
      </c>
      <c r="E2961" s="55"/>
      <c r="F2961" s="55"/>
      <c r="G2961" s="55"/>
      <c r="H2961" s="147" t="s">
        <v>1694</v>
      </c>
      <c r="I2961" s="57" t="s">
        <v>222</v>
      </c>
      <c r="J2961" s="58" t="s">
        <v>383</v>
      </c>
      <c r="K2961" s="58" t="s">
        <v>259</v>
      </c>
      <c r="L2961" s="191">
        <v>39814</v>
      </c>
      <c r="M2961" s="60" t="str">
        <f t="shared" ca="1" si="211"/>
        <v>14.8 yrs</v>
      </c>
      <c r="N2961" s="61" t="str">
        <f t="shared" ca="1" si="212"/>
        <v>s</v>
      </c>
      <c r="O2961" s="147">
        <v>5</v>
      </c>
      <c r="P2961" s="148">
        <v>27</v>
      </c>
      <c r="Q2961" s="56">
        <v>2010</v>
      </c>
      <c r="R2961" s="55" t="s">
        <v>216</v>
      </c>
      <c r="S2961" s="147" t="s">
        <v>550</v>
      </c>
      <c r="T2961" s="154">
        <v>40325</v>
      </c>
      <c r="U2961" s="64"/>
      <c r="V2961" s="50"/>
      <c r="W2961" s="50"/>
      <c r="X2961" s="50"/>
      <c r="Y2961" s="137" t="s">
        <v>253</v>
      </c>
      <c r="Z2961" s="226" t="s">
        <v>261</v>
      </c>
      <c r="AA2961" s="218">
        <v>40325</v>
      </c>
      <c r="AB2961" s="55"/>
      <c r="AC2961" s="63"/>
      <c r="AD2961" s="58"/>
      <c r="AE2961" s="58" t="s">
        <v>1695</v>
      </c>
      <c r="AF2961" s="55" t="s">
        <v>241</v>
      </c>
      <c r="AG2961" s="65"/>
      <c r="AH2961" s="65"/>
      <c r="AI2961" s="65"/>
    </row>
    <row r="2962" spans="1:35" ht="31.5" x14ac:dyDescent="0.2">
      <c r="A2962" s="55">
        <v>1</v>
      </c>
      <c r="B2962" s="133">
        <v>20</v>
      </c>
      <c r="C2962" s="56">
        <v>2009</v>
      </c>
      <c r="D2962" s="55" t="s">
        <v>215</v>
      </c>
      <c r="E2962" s="55"/>
      <c r="F2962" s="55" t="s">
        <v>241</v>
      </c>
      <c r="G2962" s="55" t="s">
        <v>241</v>
      </c>
      <c r="H2962" s="147" t="s">
        <v>941</v>
      </c>
      <c r="I2962" s="57" t="s">
        <v>222</v>
      </c>
      <c r="J2962" s="58" t="s">
        <v>942</v>
      </c>
      <c r="K2962" s="58" t="s">
        <v>259</v>
      </c>
      <c r="L2962" s="191">
        <v>39630</v>
      </c>
      <c r="M2962" s="60" t="str">
        <f t="shared" ca="1" si="211"/>
        <v>15.3 yrs</v>
      </c>
      <c r="N2962" s="61" t="str">
        <f t="shared" ca="1" si="212"/>
        <v>s</v>
      </c>
      <c r="O2962" s="147">
        <v>1</v>
      </c>
      <c r="P2962" s="148">
        <v>21</v>
      </c>
      <c r="Q2962" s="56">
        <v>2009</v>
      </c>
      <c r="R2962" s="55" t="s">
        <v>216</v>
      </c>
      <c r="S2962" s="147" t="s">
        <v>236</v>
      </c>
      <c r="T2962" s="154">
        <v>39834</v>
      </c>
      <c r="U2962" s="64"/>
      <c r="V2962" s="50"/>
      <c r="W2962" s="50"/>
      <c r="X2962" s="50"/>
      <c r="Y2962" s="137" t="s">
        <v>253</v>
      </c>
      <c r="Z2962" s="79" t="s">
        <v>261</v>
      </c>
      <c r="AA2962" s="218">
        <v>39834</v>
      </c>
      <c r="AB2962" s="55"/>
      <c r="AC2962" s="63"/>
      <c r="AD2962" s="58"/>
      <c r="AE2962" s="58" t="s">
        <v>2539</v>
      </c>
      <c r="AF2962" s="55" t="s">
        <v>241</v>
      </c>
      <c r="AG2962" s="65"/>
      <c r="AH2962" s="65"/>
      <c r="AI2962" s="65"/>
    </row>
    <row r="2963" spans="1:35" ht="31.5" x14ac:dyDescent="0.2">
      <c r="A2963" s="55">
        <v>8</v>
      </c>
      <c r="B2963" s="133">
        <v>24</v>
      </c>
      <c r="C2963" s="56">
        <v>2008</v>
      </c>
      <c r="D2963" s="55" t="s">
        <v>215</v>
      </c>
      <c r="E2963" s="55"/>
      <c r="F2963" s="55" t="s">
        <v>253</v>
      </c>
      <c r="G2963" s="55" t="s">
        <v>253</v>
      </c>
      <c r="H2963" s="147" t="s">
        <v>524</v>
      </c>
      <c r="I2963" s="57" t="s">
        <v>224</v>
      </c>
      <c r="J2963" s="58" t="s">
        <v>398</v>
      </c>
      <c r="K2963" s="58" t="s">
        <v>259</v>
      </c>
      <c r="L2963" s="191">
        <v>38718</v>
      </c>
      <c r="M2963" s="60" t="str">
        <f t="shared" ca="1" si="211"/>
        <v>17.8 yrs</v>
      </c>
      <c r="N2963" s="61" t="str">
        <f t="shared" ca="1" si="212"/>
        <v>s</v>
      </c>
      <c r="O2963" s="147">
        <v>8</v>
      </c>
      <c r="P2963" s="148">
        <v>25</v>
      </c>
      <c r="Q2963" s="56">
        <v>2008</v>
      </c>
      <c r="R2963" s="55" t="s">
        <v>216</v>
      </c>
      <c r="S2963" s="147" t="s">
        <v>550</v>
      </c>
      <c r="T2963" s="154">
        <v>39685</v>
      </c>
      <c r="U2963" s="64"/>
      <c r="V2963" s="50"/>
      <c r="W2963" s="50"/>
      <c r="X2963" s="50"/>
      <c r="Y2963" s="137" t="s">
        <v>253</v>
      </c>
      <c r="Z2963" s="79"/>
      <c r="AA2963" s="218"/>
      <c r="AB2963" s="55"/>
      <c r="AC2963" s="63"/>
      <c r="AD2963" s="58" t="s">
        <v>614</v>
      </c>
      <c r="AE2963" s="58" t="s">
        <v>613</v>
      </c>
      <c r="AF2963" s="55" t="s">
        <v>241</v>
      </c>
      <c r="AG2963" s="65"/>
      <c r="AH2963" s="65"/>
      <c r="AI2963" s="65"/>
    </row>
    <row r="2964" spans="1:35" ht="47.25" x14ac:dyDescent="0.2">
      <c r="A2964" s="55">
        <v>3</v>
      </c>
      <c r="B2964" s="133">
        <v>16</v>
      </c>
      <c r="C2964" s="56">
        <v>2011</v>
      </c>
      <c r="D2964" s="55" t="s">
        <v>215</v>
      </c>
      <c r="E2964" s="55"/>
      <c r="F2964" s="55" t="s">
        <v>241</v>
      </c>
      <c r="G2964" s="55" t="s">
        <v>241</v>
      </c>
      <c r="H2964" s="147" t="s">
        <v>2217</v>
      </c>
      <c r="I2964" s="57" t="s">
        <v>222</v>
      </c>
      <c r="J2964" s="58" t="s">
        <v>366</v>
      </c>
      <c r="K2964" s="58" t="s">
        <v>260</v>
      </c>
      <c r="L2964" s="191">
        <v>39814</v>
      </c>
      <c r="M2964" s="60" t="str">
        <f t="shared" ca="1" si="211"/>
        <v>14.8 yrs</v>
      </c>
      <c r="N2964" s="61" t="str">
        <f t="shared" ca="1" si="212"/>
        <v>s</v>
      </c>
      <c r="O2964" s="147">
        <v>3</v>
      </c>
      <c r="P2964" s="148">
        <v>17</v>
      </c>
      <c r="Q2964" s="56">
        <v>2011</v>
      </c>
      <c r="R2964" s="55" t="s">
        <v>228</v>
      </c>
      <c r="S2964" s="147" t="s">
        <v>237</v>
      </c>
      <c r="T2964" s="154">
        <v>40619</v>
      </c>
      <c r="U2964" s="64"/>
      <c r="V2964" s="50"/>
      <c r="W2964" s="50"/>
      <c r="X2964" s="50"/>
      <c r="Y2964" s="137" t="s">
        <v>253</v>
      </c>
      <c r="Z2964" s="231" t="s">
        <v>261</v>
      </c>
      <c r="AA2964" s="218">
        <v>40619</v>
      </c>
      <c r="AB2964" s="55"/>
      <c r="AC2964" s="63"/>
      <c r="AD2964" s="58" t="s">
        <v>2218</v>
      </c>
      <c r="AE2964" s="58" t="s">
        <v>5624</v>
      </c>
      <c r="AF2964" s="55"/>
      <c r="AG2964" s="65"/>
      <c r="AH2964" s="65"/>
      <c r="AI2964" s="65"/>
    </row>
    <row r="2965" spans="1:35" ht="31.5" x14ac:dyDescent="0.2">
      <c r="A2965" s="55">
        <v>11</v>
      </c>
      <c r="B2965" s="133">
        <v>6</v>
      </c>
      <c r="C2965" s="56">
        <v>2008</v>
      </c>
      <c r="D2965" s="55" t="s">
        <v>215</v>
      </c>
      <c r="E2965" s="55"/>
      <c r="F2965" s="55" t="s">
        <v>241</v>
      </c>
      <c r="G2965" s="55" t="s">
        <v>241</v>
      </c>
      <c r="H2965" s="147" t="s">
        <v>735</v>
      </c>
      <c r="I2965" s="57" t="s">
        <v>222</v>
      </c>
      <c r="J2965" s="58" t="s">
        <v>529</v>
      </c>
      <c r="K2965" s="58" t="s">
        <v>259</v>
      </c>
      <c r="L2965" s="191">
        <v>39264</v>
      </c>
      <c r="M2965" s="60" t="str">
        <f t="shared" ca="1" si="211"/>
        <v>16.3 yrs</v>
      </c>
      <c r="N2965" s="61" t="str">
        <f t="shared" ca="1" si="212"/>
        <v>s</v>
      </c>
      <c r="O2965" s="147">
        <v>11</v>
      </c>
      <c r="P2965" s="148">
        <v>9</v>
      </c>
      <c r="Q2965" s="56">
        <v>2008</v>
      </c>
      <c r="R2965" s="55" t="s">
        <v>475</v>
      </c>
      <c r="S2965" s="147" t="s">
        <v>562</v>
      </c>
      <c r="T2965" s="154">
        <v>36839</v>
      </c>
      <c r="U2965" s="64"/>
      <c r="V2965" s="50"/>
      <c r="W2965" s="50"/>
      <c r="X2965" s="50"/>
      <c r="Y2965" s="137" t="s">
        <v>253</v>
      </c>
      <c r="Z2965" s="79" t="s">
        <v>261</v>
      </c>
      <c r="AA2965" s="218">
        <v>39761</v>
      </c>
      <c r="AB2965" s="55"/>
      <c r="AC2965" s="63"/>
      <c r="AD2965" s="58" t="s">
        <v>759</v>
      </c>
      <c r="AE2965" s="58" t="s">
        <v>736</v>
      </c>
      <c r="AF2965" s="55" t="s">
        <v>253</v>
      </c>
      <c r="AG2965" s="65"/>
      <c r="AH2965" s="65"/>
      <c r="AI2965" s="65"/>
    </row>
    <row r="2966" spans="1:35" ht="31.5" x14ac:dyDescent="0.2">
      <c r="A2966" s="55">
        <v>7</v>
      </c>
      <c r="B2966" s="133">
        <v>19</v>
      </c>
      <c r="C2966" s="56">
        <v>2008</v>
      </c>
      <c r="D2966" s="55" t="s">
        <v>215</v>
      </c>
      <c r="E2966" s="55"/>
      <c r="F2966" s="55" t="s">
        <v>241</v>
      </c>
      <c r="G2966" s="55" t="s">
        <v>241</v>
      </c>
      <c r="H2966" s="147" t="s">
        <v>470</v>
      </c>
      <c r="I2966" s="57" t="s">
        <v>222</v>
      </c>
      <c r="J2966" s="58" t="s">
        <v>349</v>
      </c>
      <c r="K2966" s="58" t="s">
        <v>260</v>
      </c>
      <c r="L2966" s="191">
        <v>38888</v>
      </c>
      <c r="M2966" s="60" t="str">
        <f t="shared" ca="1" si="211"/>
        <v>17.4 yrs</v>
      </c>
      <c r="N2966" s="61" t="str">
        <f t="shared" ca="1" si="212"/>
        <v>s</v>
      </c>
      <c r="O2966" s="147">
        <v>7</v>
      </c>
      <c r="P2966" s="148">
        <v>22</v>
      </c>
      <c r="Q2966" s="56">
        <v>2008</v>
      </c>
      <c r="R2966" s="55" t="s">
        <v>228</v>
      </c>
      <c r="S2966" s="147" t="s">
        <v>237</v>
      </c>
      <c r="T2966" s="154">
        <v>39651</v>
      </c>
      <c r="U2966" s="64"/>
      <c r="V2966" s="50"/>
      <c r="W2966" s="50"/>
      <c r="X2966" s="50"/>
      <c r="Y2966" s="137" t="s">
        <v>253</v>
      </c>
      <c r="Z2966" s="79" t="s">
        <v>261</v>
      </c>
      <c r="AA2966" s="218">
        <v>39651</v>
      </c>
      <c r="AB2966" s="55"/>
      <c r="AC2966" s="63"/>
      <c r="AD2966" s="58"/>
      <c r="AE2966" s="58" t="s">
        <v>471</v>
      </c>
      <c r="AF2966" s="55" t="s">
        <v>253</v>
      </c>
      <c r="AG2966" s="65"/>
      <c r="AH2966" s="65"/>
      <c r="AI2966" s="65"/>
    </row>
    <row r="2967" spans="1:35" ht="31.5" x14ac:dyDescent="0.2">
      <c r="A2967" s="55">
        <v>4</v>
      </c>
      <c r="B2967" s="133">
        <v>30</v>
      </c>
      <c r="C2967" s="56">
        <v>2009</v>
      </c>
      <c r="D2967" s="55" t="s">
        <v>215</v>
      </c>
      <c r="E2967" s="55"/>
      <c r="F2967" s="55" t="s">
        <v>241</v>
      </c>
      <c r="G2967" s="55" t="s">
        <v>241</v>
      </c>
      <c r="H2967" s="147" t="s">
        <v>1131</v>
      </c>
      <c r="I2967" s="57" t="s">
        <v>222</v>
      </c>
      <c r="J2967" s="58" t="s">
        <v>351</v>
      </c>
      <c r="K2967" s="58" t="s">
        <v>260</v>
      </c>
      <c r="L2967" s="191">
        <v>39083</v>
      </c>
      <c r="M2967" s="60" t="str">
        <f t="shared" ca="1" si="211"/>
        <v>16.8 yrs</v>
      </c>
      <c r="N2967" s="61" t="str">
        <f t="shared" ca="1" si="212"/>
        <v>s</v>
      </c>
      <c r="O2967" s="147">
        <v>5</v>
      </c>
      <c r="P2967" s="148">
        <v>1</v>
      </c>
      <c r="Q2967" s="56">
        <v>2009</v>
      </c>
      <c r="R2967" s="55" t="s">
        <v>229</v>
      </c>
      <c r="S2967" s="147" t="s">
        <v>237</v>
      </c>
      <c r="T2967" s="154">
        <v>39934</v>
      </c>
      <c r="U2967" s="64"/>
      <c r="V2967" s="50"/>
      <c r="W2967" s="50"/>
      <c r="X2967" s="50"/>
      <c r="Y2967" s="137" t="s">
        <v>253</v>
      </c>
      <c r="Z2967" s="226" t="s">
        <v>261</v>
      </c>
      <c r="AA2967" s="218">
        <v>39934</v>
      </c>
      <c r="AB2967" s="55"/>
      <c r="AC2967" s="63"/>
      <c r="AD2967" s="58" t="s">
        <v>1145</v>
      </c>
      <c r="AE2967" s="58" t="s">
        <v>1132</v>
      </c>
      <c r="AF2967" s="55" t="s">
        <v>253</v>
      </c>
      <c r="AG2967" s="65"/>
      <c r="AH2967" s="65"/>
      <c r="AI2967" s="65"/>
    </row>
    <row r="2968" spans="1:35" ht="94.5" x14ac:dyDescent="0.2">
      <c r="A2968" s="55">
        <v>2</v>
      </c>
      <c r="B2968" s="133">
        <v>27</v>
      </c>
      <c r="C2968" s="56">
        <v>2010</v>
      </c>
      <c r="D2968" s="55" t="s">
        <v>215</v>
      </c>
      <c r="E2968" s="55"/>
      <c r="F2968" s="55" t="s">
        <v>241</v>
      </c>
      <c r="G2968" s="55" t="s">
        <v>241</v>
      </c>
      <c r="H2968" s="147" t="s">
        <v>1593</v>
      </c>
      <c r="I2968" s="57" t="s">
        <v>222</v>
      </c>
      <c r="J2968" s="58" t="s">
        <v>351</v>
      </c>
      <c r="K2968" s="58" t="s">
        <v>259</v>
      </c>
      <c r="L2968" s="191">
        <v>39814</v>
      </c>
      <c r="M2968" s="60" t="str">
        <f t="shared" ca="1" si="211"/>
        <v>14.8 yrs</v>
      </c>
      <c r="N2968" s="61" t="str">
        <f t="shared" ca="1" si="212"/>
        <v>s</v>
      </c>
      <c r="O2968" s="147">
        <v>2</v>
      </c>
      <c r="P2968" s="148">
        <v>28</v>
      </c>
      <c r="Q2968" s="56">
        <v>2010</v>
      </c>
      <c r="R2968" s="55" t="s">
        <v>475</v>
      </c>
      <c r="S2968" s="147" t="s">
        <v>564</v>
      </c>
      <c r="T2968" s="154">
        <v>40227</v>
      </c>
      <c r="U2968" s="64"/>
      <c r="V2968" s="50"/>
      <c r="W2968" s="50"/>
      <c r="X2968" s="50"/>
      <c r="Y2968" s="137" t="s">
        <v>253</v>
      </c>
      <c r="Z2968" s="226" t="s">
        <v>261</v>
      </c>
      <c r="AA2968" s="218">
        <v>40237</v>
      </c>
      <c r="AB2968" s="55"/>
      <c r="AC2968" s="63"/>
      <c r="AD2968" s="58" t="s">
        <v>1604</v>
      </c>
      <c r="AE2968" s="58" t="s">
        <v>4937</v>
      </c>
      <c r="AF2968" s="55" t="s">
        <v>253</v>
      </c>
      <c r="AG2968" s="65"/>
      <c r="AH2968" s="65"/>
      <c r="AI2968" s="65"/>
    </row>
    <row r="2969" spans="1:35" ht="63" x14ac:dyDescent="0.2">
      <c r="A2969" s="55">
        <v>1</v>
      </c>
      <c r="B2969" s="133">
        <v>30</v>
      </c>
      <c r="C2969" s="56">
        <v>2021</v>
      </c>
      <c r="D2969" s="55" t="s">
        <v>215</v>
      </c>
      <c r="E2969" s="55"/>
      <c r="F2969" s="55"/>
      <c r="G2969" s="55"/>
      <c r="H2969" s="147" t="s">
        <v>4936</v>
      </c>
      <c r="I2969" s="57" t="s">
        <v>224</v>
      </c>
      <c r="J2969" s="58" t="s">
        <v>2460</v>
      </c>
      <c r="K2969" s="58" t="s">
        <v>260</v>
      </c>
      <c r="L2969" s="191">
        <v>43101</v>
      </c>
      <c r="M2969" s="60" t="str">
        <f t="shared" ca="1" si="211"/>
        <v>5.8 yrs</v>
      </c>
      <c r="N2969" s="61" t="str">
        <f t="shared" ca="1" si="212"/>
        <v>a</v>
      </c>
      <c r="O2969" s="147">
        <v>2</v>
      </c>
      <c r="P2969" s="148">
        <v>1</v>
      </c>
      <c r="Q2969" s="56">
        <v>2021</v>
      </c>
      <c r="R2969" s="55" t="s">
        <v>228</v>
      </c>
      <c r="S2969" s="147" t="s">
        <v>237</v>
      </c>
      <c r="T2969" s="154">
        <v>44228</v>
      </c>
      <c r="U2969" s="64"/>
      <c r="V2969" s="50"/>
      <c r="W2969" s="50"/>
      <c r="X2969" s="50"/>
      <c r="Y2969" s="137" t="s">
        <v>253</v>
      </c>
      <c r="Z2969" s="226" t="s">
        <v>261</v>
      </c>
      <c r="AA2969" s="218">
        <v>44228</v>
      </c>
      <c r="AB2969" s="55"/>
      <c r="AC2969" s="63"/>
      <c r="AD2969" s="58"/>
      <c r="AE2969" s="58" t="s">
        <v>4938</v>
      </c>
      <c r="AF2969" s="55"/>
      <c r="AG2969" s="65"/>
      <c r="AH2969" s="65"/>
      <c r="AI2969" s="65"/>
    </row>
    <row r="2970" spans="1:35" ht="31.5" x14ac:dyDescent="0.2">
      <c r="A2970" s="55">
        <v>11</v>
      </c>
      <c r="B2970" s="133">
        <v>21</v>
      </c>
      <c r="C2970" s="56">
        <v>2010</v>
      </c>
      <c r="D2970" s="55" t="s">
        <v>215</v>
      </c>
      <c r="E2970" s="55"/>
      <c r="F2970" s="55" t="s">
        <v>241</v>
      </c>
      <c r="G2970" s="55" t="s">
        <v>241</v>
      </c>
      <c r="H2970" s="147" t="s">
        <v>2064</v>
      </c>
      <c r="I2970" s="57" t="s">
        <v>222</v>
      </c>
      <c r="J2970" s="58" t="s">
        <v>372</v>
      </c>
      <c r="K2970" s="58" t="s">
        <v>259</v>
      </c>
      <c r="L2970" s="191">
        <v>39448</v>
      </c>
      <c r="M2970" s="60" t="str">
        <f t="shared" ca="1" si="211"/>
        <v>15.8 yrs</v>
      </c>
      <c r="N2970" s="61" t="str">
        <f t="shared" ca="1" si="212"/>
        <v>s</v>
      </c>
      <c r="O2970" s="147">
        <v>11</v>
      </c>
      <c r="P2970" s="148">
        <v>22</v>
      </c>
      <c r="Q2970" s="56">
        <v>2010</v>
      </c>
      <c r="R2970" s="55" t="s">
        <v>228</v>
      </c>
      <c r="S2970" s="147" t="s">
        <v>236</v>
      </c>
      <c r="T2970" s="154">
        <v>40504</v>
      </c>
      <c r="U2970" s="64"/>
      <c r="V2970" s="50"/>
      <c r="W2970" s="50"/>
      <c r="X2970" s="50"/>
      <c r="Y2970" s="137" t="s">
        <v>253</v>
      </c>
      <c r="Z2970" s="226" t="s">
        <v>261</v>
      </c>
      <c r="AA2970" s="218">
        <v>40504</v>
      </c>
      <c r="AB2970" s="55"/>
      <c r="AC2970" s="63"/>
      <c r="AD2970" s="58" t="s">
        <v>2066</v>
      </c>
      <c r="AE2970" s="58" t="s">
        <v>2065</v>
      </c>
      <c r="AF2970" s="55"/>
      <c r="AG2970" s="65"/>
      <c r="AH2970" s="65"/>
      <c r="AI2970" s="65"/>
    </row>
    <row r="2971" spans="1:35" ht="47.25" x14ac:dyDescent="0.2">
      <c r="A2971" s="55">
        <v>8</v>
      </c>
      <c r="B2971" s="133">
        <v>28</v>
      </c>
      <c r="C2971" s="56">
        <v>2013</v>
      </c>
      <c r="D2971" s="55" t="s">
        <v>215</v>
      </c>
      <c r="E2971" s="55" t="s">
        <v>2418</v>
      </c>
      <c r="F2971" s="55"/>
      <c r="G2971" s="55"/>
      <c r="H2971" s="147" t="s">
        <v>3232</v>
      </c>
      <c r="I2971" s="57" t="s">
        <v>222</v>
      </c>
      <c r="J2971" s="58" t="s">
        <v>1097</v>
      </c>
      <c r="K2971" s="58" t="s">
        <v>260</v>
      </c>
      <c r="L2971" s="191">
        <v>41365</v>
      </c>
      <c r="M2971" s="60" t="str">
        <f t="shared" ca="1" si="211"/>
        <v>10.6 yrs</v>
      </c>
      <c r="N2971" s="61" t="str">
        <f t="shared" ca="1" si="212"/>
        <v>s</v>
      </c>
      <c r="O2971" s="147">
        <v>8</v>
      </c>
      <c r="P2971" s="148">
        <v>29</v>
      </c>
      <c r="Q2971" s="56">
        <v>2013</v>
      </c>
      <c r="R2971" s="55" t="s">
        <v>228</v>
      </c>
      <c r="S2971" s="147"/>
      <c r="T2971" s="154"/>
      <c r="U2971" s="64"/>
      <c r="V2971" s="50"/>
      <c r="W2971" s="50"/>
      <c r="X2971" s="50"/>
      <c r="Y2971" s="137"/>
      <c r="Z2971" s="79"/>
      <c r="AA2971" s="218"/>
      <c r="AB2971" s="55"/>
      <c r="AC2971" s="63"/>
      <c r="AD2971" s="58" t="s">
        <v>3233</v>
      </c>
      <c r="AE2971" s="58" t="s">
        <v>3180</v>
      </c>
      <c r="AF2971" s="55"/>
      <c r="AG2971" s="65"/>
      <c r="AH2971" s="65"/>
      <c r="AI2971" s="65"/>
    </row>
    <row r="2972" spans="1:35" ht="31.5" x14ac:dyDescent="0.2">
      <c r="A2972" s="55">
        <v>8</v>
      </c>
      <c r="B2972" s="133">
        <v>15</v>
      </c>
      <c r="C2972" s="56">
        <v>2021</v>
      </c>
      <c r="D2972" s="55" t="s">
        <v>215</v>
      </c>
      <c r="E2972" s="55"/>
      <c r="F2972" s="55"/>
      <c r="G2972" s="55"/>
      <c r="H2972" s="147" t="s">
        <v>5241</v>
      </c>
      <c r="I2972" s="57" t="s">
        <v>222</v>
      </c>
      <c r="J2972" s="58" t="s">
        <v>516</v>
      </c>
      <c r="K2972" s="58" t="s">
        <v>259</v>
      </c>
      <c r="L2972" s="191">
        <v>44256</v>
      </c>
      <c r="M2972" s="60" t="str">
        <f t="shared" ca="1" si="211"/>
        <v>2.7 yrs</v>
      </c>
      <c r="N2972" s="61" t="str">
        <f t="shared" ca="1" si="212"/>
        <v>a</v>
      </c>
      <c r="O2972" s="147">
        <v>8</v>
      </c>
      <c r="P2972" s="148">
        <v>16</v>
      </c>
      <c r="Q2972" s="56">
        <v>2021</v>
      </c>
      <c r="R2972" s="55" t="s">
        <v>3507</v>
      </c>
      <c r="S2972" s="147" t="s">
        <v>236</v>
      </c>
      <c r="T2972" s="154">
        <v>44424</v>
      </c>
      <c r="U2972" s="64"/>
      <c r="V2972" s="50"/>
      <c r="W2972" s="50"/>
      <c r="X2972" s="50"/>
      <c r="Y2972" s="137" t="s">
        <v>253</v>
      </c>
      <c r="Z2972" s="79"/>
      <c r="AA2972" s="218"/>
      <c r="AB2972" s="55"/>
      <c r="AC2972" s="63"/>
      <c r="AD2972" s="58"/>
      <c r="AE2972" s="58" t="s">
        <v>5245</v>
      </c>
      <c r="AF2972" s="55"/>
      <c r="AG2972" s="65"/>
      <c r="AH2972" s="65"/>
      <c r="AI2972" s="65"/>
    </row>
    <row r="2973" spans="1:35" ht="31.5" x14ac:dyDescent="0.2">
      <c r="A2973" s="55">
        <v>8</v>
      </c>
      <c r="B2973" s="133">
        <v>17</v>
      </c>
      <c r="C2973" s="56">
        <v>2021</v>
      </c>
      <c r="D2973" s="55" t="s">
        <v>215</v>
      </c>
      <c r="E2973" s="55"/>
      <c r="F2973" s="55"/>
      <c r="G2973" s="55"/>
      <c r="H2973" s="147" t="s">
        <v>5257</v>
      </c>
      <c r="I2973" s="57" t="s">
        <v>223</v>
      </c>
      <c r="J2973" s="58" t="s">
        <v>953</v>
      </c>
      <c r="K2973" s="58" t="s">
        <v>260</v>
      </c>
      <c r="L2973" s="191">
        <v>44256</v>
      </c>
      <c r="M2973" s="60" t="str">
        <f t="shared" ca="1" si="211"/>
        <v>2.7 yrs</v>
      </c>
      <c r="N2973" s="61" t="str">
        <f t="shared" ca="1" si="212"/>
        <v>a</v>
      </c>
      <c r="O2973" s="147">
        <v>8</v>
      </c>
      <c r="P2973" s="148">
        <v>18</v>
      </c>
      <c r="Q2973" s="56">
        <v>2021</v>
      </c>
      <c r="R2973" s="55" t="s">
        <v>3507</v>
      </c>
      <c r="S2973" s="147" t="s">
        <v>237</v>
      </c>
      <c r="T2973" s="154">
        <v>44426</v>
      </c>
      <c r="U2973" s="64"/>
      <c r="V2973" s="50"/>
      <c r="W2973" s="50"/>
      <c r="X2973" s="50"/>
      <c r="Y2973" s="137" t="s">
        <v>253</v>
      </c>
      <c r="Z2973" s="79"/>
      <c r="AA2973" s="218"/>
      <c r="AB2973" s="55"/>
      <c r="AC2973" s="63"/>
      <c r="AD2973" s="58" t="s">
        <v>5266</v>
      </c>
      <c r="AE2973" s="58" t="s">
        <v>5625</v>
      </c>
      <c r="AF2973" s="55"/>
      <c r="AG2973" s="65"/>
      <c r="AH2973" s="65"/>
      <c r="AI2973" s="65"/>
    </row>
    <row r="2974" spans="1:35" ht="31.5" x14ac:dyDescent="0.2">
      <c r="A2974" s="55">
        <v>8</v>
      </c>
      <c r="B2974" s="133">
        <v>17</v>
      </c>
      <c r="C2974" s="56">
        <v>2021</v>
      </c>
      <c r="D2974" s="55" t="s">
        <v>215</v>
      </c>
      <c r="E2974" s="55"/>
      <c r="F2974" s="55"/>
      <c r="G2974" s="55"/>
      <c r="H2974" s="147" t="s">
        <v>5258</v>
      </c>
      <c r="I2974" s="57" t="s">
        <v>222</v>
      </c>
      <c r="J2974" s="58" t="s">
        <v>102</v>
      </c>
      <c r="K2974" s="58" t="s">
        <v>260</v>
      </c>
      <c r="L2974" s="191">
        <v>44256</v>
      </c>
      <c r="M2974" s="60" t="str">
        <f t="shared" ca="1" si="211"/>
        <v>2.7 yrs</v>
      </c>
      <c r="N2974" s="61" t="str">
        <f t="shared" ca="1" si="212"/>
        <v>a</v>
      </c>
      <c r="O2974" s="147">
        <v>8</v>
      </c>
      <c r="P2974" s="148">
        <v>18</v>
      </c>
      <c r="Q2974" s="56">
        <v>2021</v>
      </c>
      <c r="R2974" s="55" t="s">
        <v>3507</v>
      </c>
      <c r="S2974" s="147" t="s">
        <v>237</v>
      </c>
      <c r="T2974" s="154">
        <v>44426</v>
      </c>
      <c r="U2974" s="64"/>
      <c r="V2974" s="50"/>
      <c r="W2974" s="50"/>
      <c r="X2974" s="50"/>
      <c r="Y2974" s="137" t="s">
        <v>253</v>
      </c>
      <c r="Z2974" s="79"/>
      <c r="AA2974" s="218"/>
      <c r="AB2974" s="55"/>
      <c r="AC2974" s="63"/>
      <c r="AD2974" s="58"/>
      <c r="AE2974" s="58" t="s">
        <v>5752</v>
      </c>
      <c r="AF2974" s="55"/>
      <c r="AG2974" s="65"/>
      <c r="AH2974" s="65"/>
      <c r="AI2974" s="65"/>
    </row>
    <row r="2975" spans="1:35" ht="31.5" x14ac:dyDescent="0.2">
      <c r="A2975" s="55">
        <v>8</v>
      </c>
      <c r="B2975" s="133">
        <v>17</v>
      </c>
      <c r="C2975" s="56">
        <v>2021</v>
      </c>
      <c r="D2975" s="55" t="s">
        <v>215</v>
      </c>
      <c r="E2975" s="55"/>
      <c r="F2975" s="55"/>
      <c r="G2975" s="55"/>
      <c r="H2975" s="147" t="s">
        <v>5259</v>
      </c>
      <c r="I2975" s="57" t="s">
        <v>222</v>
      </c>
      <c r="J2975" s="58" t="s">
        <v>372</v>
      </c>
      <c r="K2975" s="58" t="s">
        <v>259</v>
      </c>
      <c r="L2975" s="191">
        <v>44256</v>
      </c>
      <c r="M2975" s="60" t="str">
        <f t="shared" ca="1" si="211"/>
        <v>2.7 yrs</v>
      </c>
      <c r="N2975" s="61" t="str">
        <f t="shared" ca="1" si="212"/>
        <v>a</v>
      </c>
      <c r="O2975" s="147">
        <v>8</v>
      </c>
      <c r="P2975" s="148">
        <v>18</v>
      </c>
      <c r="Q2975" s="56">
        <v>2021</v>
      </c>
      <c r="R2975" s="55" t="s">
        <v>3507</v>
      </c>
      <c r="S2975" s="147" t="s">
        <v>236</v>
      </c>
      <c r="T2975" s="154">
        <v>44426</v>
      </c>
      <c r="U2975" s="64"/>
      <c r="V2975" s="50"/>
      <c r="W2975" s="50"/>
      <c r="X2975" s="50"/>
      <c r="Y2975" s="137" t="s">
        <v>253</v>
      </c>
      <c r="Z2975" s="79"/>
      <c r="AA2975" s="218"/>
      <c r="AB2975" s="55"/>
      <c r="AC2975" s="63"/>
      <c r="AD2975" s="58" t="s">
        <v>5266</v>
      </c>
      <c r="AE2975" s="58" t="s">
        <v>5626</v>
      </c>
      <c r="AF2975" s="55"/>
      <c r="AG2975" s="65"/>
      <c r="AH2975" s="65"/>
      <c r="AI2975" s="65"/>
    </row>
    <row r="2976" spans="1:35" ht="31.5" x14ac:dyDescent="0.2">
      <c r="A2976" s="55">
        <v>8</v>
      </c>
      <c r="B2976" s="133">
        <v>17</v>
      </c>
      <c r="C2976" s="56">
        <v>2021</v>
      </c>
      <c r="D2976" s="55" t="s">
        <v>215</v>
      </c>
      <c r="E2976" s="55"/>
      <c r="F2976" s="55"/>
      <c r="G2976" s="55"/>
      <c r="H2976" s="147" t="s">
        <v>5260</v>
      </c>
      <c r="I2976" s="57" t="s">
        <v>222</v>
      </c>
      <c r="J2976" s="58" t="s">
        <v>102</v>
      </c>
      <c r="K2976" s="58" t="s">
        <v>260</v>
      </c>
      <c r="L2976" s="191">
        <v>44256</v>
      </c>
      <c r="M2976" s="60" t="str">
        <f t="shared" ca="1" si="211"/>
        <v>2.7 yrs</v>
      </c>
      <c r="N2976" s="61" t="str">
        <f t="shared" ca="1" si="212"/>
        <v>a</v>
      </c>
      <c r="O2976" s="147">
        <v>8</v>
      </c>
      <c r="P2976" s="148">
        <v>18</v>
      </c>
      <c r="Q2976" s="56">
        <v>2021</v>
      </c>
      <c r="R2976" s="55" t="s">
        <v>3507</v>
      </c>
      <c r="S2976" s="147" t="s">
        <v>237</v>
      </c>
      <c r="T2976" s="154">
        <v>44426</v>
      </c>
      <c r="U2976" s="64"/>
      <c r="V2976" s="50"/>
      <c r="W2976" s="50"/>
      <c r="X2976" s="50"/>
      <c r="Y2976" s="137" t="s">
        <v>253</v>
      </c>
      <c r="Z2976" s="79"/>
      <c r="AA2976" s="218"/>
      <c r="AB2976" s="55"/>
      <c r="AC2976" s="63"/>
      <c r="AD2976" s="58"/>
      <c r="AE2976" s="58" t="s">
        <v>5752</v>
      </c>
      <c r="AF2976" s="55"/>
      <c r="AG2976" s="65"/>
      <c r="AH2976" s="65"/>
      <c r="AI2976" s="65"/>
    </row>
    <row r="2977" spans="1:35" ht="31.5" x14ac:dyDescent="0.2">
      <c r="A2977" s="55">
        <v>8</v>
      </c>
      <c r="B2977" s="133">
        <v>18</v>
      </c>
      <c r="C2977" s="56">
        <v>2021</v>
      </c>
      <c r="D2977" s="55" t="s">
        <v>215</v>
      </c>
      <c r="E2977" s="55"/>
      <c r="F2977" s="55"/>
      <c r="G2977" s="55"/>
      <c r="H2977" s="147" t="s">
        <v>5261</v>
      </c>
      <c r="I2977" s="57" t="s">
        <v>222</v>
      </c>
      <c r="J2977" s="58" t="s">
        <v>1451</v>
      </c>
      <c r="K2977" s="58" t="s">
        <v>260</v>
      </c>
      <c r="L2977" s="191">
        <v>44256</v>
      </c>
      <c r="M2977" s="60" t="str">
        <f t="shared" ca="1" si="211"/>
        <v>2.7 yrs</v>
      </c>
      <c r="N2977" s="61" t="str">
        <f t="shared" ca="1" si="212"/>
        <v>a</v>
      </c>
      <c r="O2977" s="147">
        <v>8</v>
      </c>
      <c r="P2977" s="148">
        <v>19</v>
      </c>
      <c r="Q2977" s="56">
        <v>2021</v>
      </c>
      <c r="R2977" s="55" t="s">
        <v>3507</v>
      </c>
      <c r="S2977" s="147" t="s">
        <v>237</v>
      </c>
      <c r="T2977" s="154">
        <v>44427</v>
      </c>
      <c r="U2977" s="64"/>
      <c r="V2977" s="50"/>
      <c r="W2977" s="50"/>
      <c r="X2977" s="50"/>
      <c r="Y2977" s="137" t="s">
        <v>253</v>
      </c>
      <c r="Z2977" s="79"/>
      <c r="AA2977" s="218"/>
      <c r="AB2977" s="55"/>
      <c r="AC2977" s="63"/>
      <c r="AD2977" s="58" t="s">
        <v>5278</v>
      </c>
      <c r="AE2977" s="58" t="s">
        <v>5627</v>
      </c>
      <c r="AF2977" s="55"/>
      <c r="AG2977" s="65"/>
      <c r="AH2977" s="65"/>
      <c r="AI2977" s="65"/>
    </row>
    <row r="2978" spans="1:35" ht="31.5" x14ac:dyDescent="0.2">
      <c r="A2978" s="55">
        <v>8</v>
      </c>
      <c r="B2978" s="133">
        <v>18</v>
      </c>
      <c r="C2978" s="56">
        <v>2021</v>
      </c>
      <c r="D2978" s="55" t="s">
        <v>215</v>
      </c>
      <c r="E2978" s="55"/>
      <c r="F2978" s="55"/>
      <c r="G2978" s="55"/>
      <c r="H2978" s="147" t="s">
        <v>5262</v>
      </c>
      <c r="I2978" s="57" t="s">
        <v>222</v>
      </c>
      <c r="J2978" s="58" t="s">
        <v>232</v>
      </c>
      <c r="K2978" s="58" t="s">
        <v>260</v>
      </c>
      <c r="L2978" s="191">
        <v>44287</v>
      </c>
      <c r="M2978" s="60" t="str">
        <f t="shared" ref="M2978:M3009" ca="1" si="213">IF($L2978="","",IF((today-$L2978)&lt;14,(today-$L2978)&amp;" days",IF(((today-$L2978)/7)&lt;16.5,TRUNC(((today-$L2978)/7))&amp;" wks",IF(((today-$L2978)/28)&lt;18.5,TRUNC(((today-$L2978)/28))&amp;" mos",IF(((today-$L2978)/28)&gt;18.5,ROUND(((today-$L2978)/365),1)&amp;" yrs")))))</f>
        <v>2.6 yrs</v>
      </c>
      <c r="N2978" s="61" t="str">
        <f t="shared" ref="N2978:N3009" ca="1" si="214">IF($L2978="","",IF((today-$L2978)&lt;366,"k",IF(((today-$L2978)/28)&lt;84,"a",IF(((today-$L2978)/28)&gt;84,"s"))))</f>
        <v>a</v>
      </c>
      <c r="O2978" s="147">
        <v>8</v>
      </c>
      <c r="P2978" s="148">
        <v>19</v>
      </c>
      <c r="Q2978" s="56">
        <v>2021</v>
      </c>
      <c r="R2978" s="55" t="s">
        <v>3507</v>
      </c>
      <c r="S2978" s="147" t="s">
        <v>237</v>
      </c>
      <c r="T2978" s="154">
        <v>44427</v>
      </c>
      <c r="U2978" s="64"/>
      <c r="V2978" s="50"/>
      <c r="W2978" s="50"/>
      <c r="X2978" s="50"/>
      <c r="Y2978" s="137" t="s">
        <v>253</v>
      </c>
      <c r="Z2978" s="79"/>
      <c r="AA2978" s="218"/>
      <c r="AB2978" s="55"/>
      <c r="AC2978" s="63"/>
      <c r="AD2978" s="58"/>
      <c r="AE2978" s="58" t="s">
        <v>5752</v>
      </c>
      <c r="AF2978" s="55"/>
      <c r="AG2978" s="65"/>
      <c r="AH2978" s="65"/>
      <c r="AI2978" s="65"/>
    </row>
    <row r="2979" spans="1:35" ht="31.5" x14ac:dyDescent="0.2">
      <c r="A2979" s="55">
        <v>8</v>
      </c>
      <c r="B2979" s="133">
        <v>18</v>
      </c>
      <c r="C2979" s="56">
        <v>2021</v>
      </c>
      <c r="D2979" s="55" t="s">
        <v>215</v>
      </c>
      <c r="E2979" s="55"/>
      <c r="F2979" s="55"/>
      <c r="G2979" s="55"/>
      <c r="H2979" s="147" t="s">
        <v>5263</v>
      </c>
      <c r="I2979" s="57" t="s">
        <v>222</v>
      </c>
      <c r="J2979" s="58" t="s">
        <v>3353</v>
      </c>
      <c r="K2979" s="58" t="s">
        <v>259</v>
      </c>
      <c r="L2979" s="191">
        <v>43101</v>
      </c>
      <c r="M2979" s="60" t="str">
        <f t="shared" ca="1" si="213"/>
        <v>5.8 yrs</v>
      </c>
      <c r="N2979" s="61" t="str">
        <f t="shared" ca="1" si="214"/>
        <v>a</v>
      </c>
      <c r="O2979" s="147">
        <v>8</v>
      </c>
      <c r="P2979" s="148">
        <v>19</v>
      </c>
      <c r="Q2979" s="56">
        <v>2021</v>
      </c>
      <c r="R2979" s="55" t="s">
        <v>3507</v>
      </c>
      <c r="S2979" s="147" t="s">
        <v>236</v>
      </c>
      <c r="T2979" s="154">
        <v>44427</v>
      </c>
      <c r="U2979" s="64"/>
      <c r="V2979" s="50"/>
      <c r="W2979" s="50"/>
      <c r="X2979" s="50"/>
      <c r="Y2979" s="137" t="s">
        <v>253</v>
      </c>
      <c r="Z2979" s="79"/>
      <c r="AA2979" s="218"/>
      <c r="AB2979" s="55"/>
      <c r="AC2979" s="63"/>
      <c r="AD2979" s="58"/>
      <c r="AE2979" s="58" t="s">
        <v>5751</v>
      </c>
      <c r="AF2979" s="55"/>
      <c r="AG2979" s="65"/>
      <c r="AH2979" s="65"/>
      <c r="AI2979" s="65"/>
    </row>
    <row r="2980" spans="1:35" ht="31.5" x14ac:dyDescent="0.2">
      <c r="A2980" s="55">
        <v>8</v>
      </c>
      <c r="B2980" s="133">
        <v>18</v>
      </c>
      <c r="C2980" s="56">
        <v>2021</v>
      </c>
      <c r="D2980" s="55" t="s">
        <v>215</v>
      </c>
      <c r="E2980" s="55"/>
      <c r="F2980" s="55"/>
      <c r="G2980" s="55"/>
      <c r="H2980" s="147" t="s">
        <v>5264</v>
      </c>
      <c r="I2980" s="57" t="s">
        <v>222</v>
      </c>
      <c r="J2980" s="58" t="s">
        <v>5265</v>
      </c>
      <c r="K2980" s="58" t="s">
        <v>259</v>
      </c>
      <c r="L2980" s="191">
        <v>44287</v>
      </c>
      <c r="M2980" s="60" t="str">
        <f t="shared" ca="1" si="213"/>
        <v>2.6 yrs</v>
      </c>
      <c r="N2980" s="61" t="str">
        <f t="shared" ca="1" si="214"/>
        <v>a</v>
      </c>
      <c r="O2980" s="147">
        <v>8</v>
      </c>
      <c r="P2980" s="148">
        <v>19</v>
      </c>
      <c r="Q2980" s="56">
        <v>2021</v>
      </c>
      <c r="R2980" s="55" t="s">
        <v>3507</v>
      </c>
      <c r="S2980" s="147" t="s">
        <v>236</v>
      </c>
      <c r="T2980" s="154">
        <v>44427</v>
      </c>
      <c r="U2980" s="64"/>
      <c r="V2980" s="50"/>
      <c r="W2980" s="50"/>
      <c r="X2980" s="50"/>
      <c r="Y2980" s="137" t="s">
        <v>253</v>
      </c>
      <c r="Z2980" s="79"/>
      <c r="AA2980" s="218"/>
      <c r="AB2980" s="55"/>
      <c r="AC2980" s="63"/>
      <c r="AD2980" s="58"/>
      <c r="AE2980" s="58" t="s">
        <v>5751</v>
      </c>
      <c r="AF2980" s="55"/>
      <c r="AG2980" s="65"/>
      <c r="AH2980" s="65"/>
      <c r="AI2980" s="65"/>
    </row>
    <row r="2981" spans="1:35" ht="47.25" x14ac:dyDescent="0.2">
      <c r="A2981" s="55">
        <v>8</v>
      </c>
      <c r="B2981" s="133">
        <v>15</v>
      </c>
      <c r="C2981" s="56">
        <v>2021</v>
      </c>
      <c r="D2981" s="55" t="s">
        <v>215</v>
      </c>
      <c r="E2981" s="55"/>
      <c r="F2981" s="55"/>
      <c r="G2981" s="55"/>
      <c r="H2981" s="147" t="s">
        <v>5242</v>
      </c>
      <c r="I2981" s="57" t="s">
        <v>222</v>
      </c>
      <c r="J2981" s="58" t="s">
        <v>1114</v>
      </c>
      <c r="K2981" s="58" t="s">
        <v>260</v>
      </c>
      <c r="L2981" s="191">
        <v>44256</v>
      </c>
      <c r="M2981" s="60" t="str">
        <f t="shared" ca="1" si="213"/>
        <v>2.7 yrs</v>
      </c>
      <c r="N2981" s="61" t="str">
        <f t="shared" ca="1" si="214"/>
        <v>a</v>
      </c>
      <c r="O2981" s="147">
        <v>8</v>
      </c>
      <c r="P2981" s="148">
        <v>16</v>
      </c>
      <c r="Q2981" s="56">
        <v>2021</v>
      </c>
      <c r="R2981" s="55" t="s">
        <v>3507</v>
      </c>
      <c r="S2981" s="147" t="s">
        <v>237</v>
      </c>
      <c r="T2981" s="154">
        <v>44424</v>
      </c>
      <c r="U2981" s="64"/>
      <c r="V2981" s="50"/>
      <c r="W2981" s="50"/>
      <c r="X2981" s="50"/>
      <c r="Y2981" s="137" t="s">
        <v>253</v>
      </c>
      <c r="Z2981" s="79"/>
      <c r="AA2981" s="218"/>
      <c r="AB2981" s="55"/>
      <c r="AC2981" s="63"/>
      <c r="AD2981" s="58" t="s">
        <v>5267</v>
      </c>
      <c r="AE2981" s="58" t="s">
        <v>5245</v>
      </c>
      <c r="AF2981" s="55"/>
      <c r="AG2981" s="65"/>
      <c r="AH2981" s="65"/>
      <c r="AI2981" s="65"/>
    </row>
    <row r="2982" spans="1:35" ht="31.5" x14ac:dyDescent="0.2">
      <c r="A2982" s="55">
        <v>8</v>
      </c>
      <c r="B2982" s="133">
        <v>21</v>
      </c>
      <c r="C2982" s="56">
        <v>2021</v>
      </c>
      <c r="D2982" s="55" t="s">
        <v>215</v>
      </c>
      <c r="E2982" s="55"/>
      <c r="F2982" s="55"/>
      <c r="G2982" s="55"/>
      <c r="H2982" s="147" t="s">
        <v>5269</v>
      </c>
      <c r="I2982" s="57" t="s">
        <v>222</v>
      </c>
      <c r="J2982" s="58" t="s">
        <v>102</v>
      </c>
      <c r="K2982" s="58" t="s">
        <v>260</v>
      </c>
      <c r="L2982" s="191">
        <v>43101</v>
      </c>
      <c r="M2982" s="60" t="str">
        <f t="shared" ca="1" si="213"/>
        <v>5.8 yrs</v>
      </c>
      <c r="N2982" s="61" t="str">
        <f t="shared" ca="1" si="214"/>
        <v>a</v>
      </c>
      <c r="O2982" s="147">
        <v>8</v>
      </c>
      <c r="P2982" s="148">
        <v>22</v>
      </c>
      <c r="Q2982" s="56">
        <v>2021</v>
      </c>
      <c r="R2982" s="55" t="s">
        <v>4078</v>
      </c>
      <c r="S2982" s="147" t="s">
        <v>237</v>
      </c>
      <c r="T2982" s="154">
        <v>44430</v>
      </c>
      <c r="U2982" s="64"/>
      <c r="V2982" s="50"/>
      <c r="W2982" s="50"/>
      <c r="X2982" s="50"/>
      <c r="Y2982" s="137" t="s">
        <v>253</v>
      </c>
      <c r="Z2982" s="79" t="s">
        <v>261</v>
      </c>
      <c r="AA2982" s="218">
        <v>44430</v>
      </c>
      <c r="AB2982" s="55"/>
      <c r="AC2982" s="63">
        <v>44430</v>
      </c>
      <c r="AD2982" s="58"/>
      <c r="AE2982" s="58" t="s">
        <v>5752</v>
      </c>
      <c r="AF2982" s="55"/>
      <c r="AG2982" s="65"/>
      <c r="AH2982" s="65"/>
      <c r="AI2982" s="65"/>
    </row>
    <row r="2983" spans="1:35" hidden="1" x14ac:dyDescent="0.2">
      <c r="A2983" s="39">
        <v>10</v>
      </c>
      <c r="B2983" s="40">
        <v>25</v>
      </c>
      <c r="C2983" s="41">
        <v>2010</v>
      </c>
      <c r="D2983" s="12" t="s">
        <v>215</v>
      </c>
      <c r="E2983" s="42"/>
      <c r="F2983" s="42"/>
      <c r="G2983" s="42"/>
      <c r="H2983" s="43" t="s">
        <v>1998</v>
      </c>
      <c r="I2983" s="12" t="s">
        <v>222</v>
      </c>
      <c r="J2983" s="43" t="s">
        <v>1999</v>
      </c>
      <c r="K2983" s="43" t="s">
        <v>259</v>
      </c>
      <c r="L2983" s="44">
        <v>39083</v>
      </c>
      <c r="M2983" s="45" t="str">
        <f t="shared" ca="1" si="213"/>
        <v>16.8 yrs</v>
      </c>
      <c r="N2983" s="46" t="str">
        <f t="shared" ca="1" si="214"/>
        <v>s</v>
      </c>
      <c r="O2983" s="47">
        <v>10</v>
      </c>
      <c r="P2983" s="48">
        <v>28</v>
      </c>
      <c r="Q2983" s="41">
        <v>2010</v>
      </c>
      <c r="R2983" s="12" t="s">
        <v>228</v>
      </c>
      <c r="S2983" s="43" t="s">
        <v>2010</v>
      </c>
      <c r="T2983" s="49">
        <v>40479</v>
      </c>
      <c r="U2983" s="50"/>
      <c r="V2983" s="50"/>
      <c r="W2983" s="50"/>
      <c r="X2983" s="50"/>
      <c r="Y2983" s="42" t="s">
        <v>253</v>
      </c>
      <c r="Z2983" s="42" t="s">
        <v>261</v>
      </c>
      <c r="AA2983" s="242">
        <v>40479</v>
      </c>
      <c r="AB2983" s="42"/>
      <c r="AC2983" s="49"/>
      <c r="AD2983" s="43" t="s">
        <v>2012</v>
      </c>
      <c r="AE2983" s="43" t="s">
        <v>2011</v>
      </c>
      <c r="AF2983" s="42"/>
    </row>
    <row r="2984" spans="1:35" ht="31.5" x14ac:dyDescent="0.2">
      <c r="A2984" s="55">
        <v>8</v>
      </c>
      <c r="B2984" s="133">
        <v>21</v>
      </c>
      <c r="C2984" s="56">
        <v>2021</v>
      </c>
      <c r="D2984" s="55" t="s">
        <v>215</v>
      </c>
      <c r="E2984" s="55"/>
      <c r="F2984" s="55"/>
      <c r="G2984" s="55"/>
      <c r="H2984" s="147" t="s">
        <v>5271</v>
      </c>
      <c r="I2984" s="57" t="s">
        <v>222</v>
      </c>
      <c r="J2984" s="58" t="s">
        <v>244</v>
      </c>
      <c r="K2984" s="58" t="s">
        <v>259</v>
      </c>
      <c r="L2984" s="191">
        <v>44287</v>
      </c>
      <c r="M2984" s="60" t="str">
        <f t="shared" ca="1" si="213"/>
        <v>2.6 yrs</v>
      </c>
      <c r="N2984" s="61" t="str">
        <f t="shared" ca="1" si="214"/>
        <v>a</v>
      </c>
      <c r="O2984" s="147">
        <v>8</v>
      </c>
      <c r="P2984" s="148">
        <v>22</v>
      </c>
      <c r="Q2984" s="56">
        <v>2021</v>
      </c>
      <c r="R2984" s="55" t="s">
        <v>4078</v>
      </c>
      <c r="S2984" s="147" t="s">
        <v>236</v>
      </c>
      <c r="T2984" s="154">
        <v>44430</v>
      </c>
      <c r="U2984" s="64"/>
      <c r="V2984" s="50"/>
      <c r="W2984" s="50"/>
      <c r="X2984" s="50"/>
      <c r="Y2984" s="137" t="s">
        <v>253</v>
      </c>
      <c r="Z2984" s="79" t="s">
        <v>261</v>
      </c>
      <c r="AA2984" s="218">
        <v>44430</v>
      </c>
      <c r="AB2984" s="55"/>
      <c r="AC2984" s="63">
        <v>44430</v>
      </c>
      <c r="AD2984" s="58"/>
      <c r="AE2984" s="58" t="s">
        <v>5751</v>
      </c>
      <c r="AF2984" s="55"/>
      <c r="AG2984" s="65"/>
      <c r="AH2984" s="65"/>
      <c r="AI2984" s="65"/>
    </row>
    <row r="2985" spans="1:35" ht="31.5" x14ac:dyDescent="0.2">
      <c r="A2985" s="55">
        <v>8</v>
      </c>
      <c r="B2985" s="133">
        <v>23</v>
      </c>
      <c r="C2985" s="56">
        <v>2021</v>
      </c>
      <c r="D2985" s="55" t="s">
        <v>215</v>
      </c>
      <c r="E2985" s="55"/>
      <c r="F2985" s="55"/>
      <c r="G2985" s="55"/>
      <c r="H2985" s="147" t="s">
        <v>5277</v>
      </c>
      <c r="I2985" s="57" t="s">
        <v>222</v>
      </c>
      <c r="J2985" s="58" t="s">
        <v>1451</v>
      </c>
      <c r="K2985" s="58"/>
      <c r="L2985" s="191">
        <v>44287</v>
      </c>
      <c r="M2985" s="60" t="str">
        <f t="shared" ca="1" si="213"/>
        <v>2.6 yrs</v>
      </c>
      <c r="N2985" s="61" t="str">
        <f t="shared" ca="1" si="214"/>
        <v>a</v>
      </c>
      <c r="O2985" s="147">
        <v>8</v>
      </c>
      <c r="P2985" s="148">
        <v>25</v>
      </c>
      <c r="Q2985" s="56">
        <v>2021</v>
      </c>
      <c r="R2985" s="55" t="s">
        <v>3507</v>
      </c>
      <c r="S2985" s="147"/>
      <c r="T2985" s="154"/>
      <c r="U2985" s="64"/>
      <c r="V2985" s="50"/>
      <c r="W2985" s="50"/>
      <c r="X2985" s="50"/>
      <c r="Y2985" s="137"/>
      <c r="Z2985" s="79"/>
      <c r="AA2985" s="218"/>
      <c r="AB2985" s="55"/>
      <c r="AC2985" s="63"/>
      <c r="AD2985" s="58"/>
      <c r="AE2985" s="58" t="s">
        <v>5753</v>
      </c>
      <c r="AF2985" s="55"/>
      <c r="AG2985" s="65"/>
      <c r="AH2985" s="65"/>
      <c r="AI2985" s="65"/>
    </row>
    <row r="2986" spans="1:35" ht="31.5" x14ac:dyDescent="0.2">
      <c r="A2986" s="55">
        <v>8</v>
      </c>
      <c r="B2986" s="133">
        <v>15</v>
      </c>
      <c r="C2986" s="56">
        <v>2021</v>
      </c>
      <c r="D2986" s="55" t="s">
        <v>215</v>
      </c>
      <c r="E2986" s="55"/>
      <c r="F2986" s="55"/>
      <c r="G2986" s="55"/>
      <c r="H2986" s="147" t="s">
        <v>5243</v>
      </c>
      <c r="I2986" s="57" t="s">
        <v>222</v>
      </c>
      <c r="J2986" s="58" t="s">
        <v>1458</v>
      </c>
      <c r="K2986" s="58" t="s">
        <v>260</v>
      </c>
      <c r="L2986" s="191">
        <v>44256</v>
      </c>
      <c r="M2986" s="60" t="str">
        <f t="shared" ca="1" si="213"/>
        <v>2.7 yrs</v>
      </c>
      <c r="N2986" s="61" t="str">
        <f t="shared" ca="1" si="214"/>
        <v>a</v>
      </c>
      <c r="O2986" s="147">
        <v>8</v>
      </c>
      <c r="P2986" s="148">
        <v>16</v>
      </c>
      <c r="Q2986" s="56">
        <v>2021</v>
      </c>
      <c r="R2986" s="55" t="s">
        <v>3507</v>
      </c>
      <c r="S2986" s="147" t="s">
        <v>237</v>
      </c>
      <c r="T2986" s="154">
        <v>44424</v>
      </c>
      <c r="U2986" s="64"/>
      <c r="V2986" s="50"/>
      <c r="W2986" s="50"/>
      <c r="X2986" s="50"/>
      <c r="Y2986" s="137" t="s">
        <v>253</v>
      </c>
      <c r="Z2986" s="79"/>
      <c r="AA2986" s="218"/>
      <c r="AB2986" s="55"/>
      <c r="AC2986" s="63"/>
      <c r="AD2986" s="58"/>
      <c r="AE2986" s="58" t="s">
        <v>5245</v>
      </c>
      <c r="AF2986" s="55"/>
      <c r="AG2986" s="65"/>
      <c r="AH2986" s="65"/>
      <c r="AI2986" s="65"/>
    </row>
    <row r="2987" spans="1:35" ht="31.5" x14ac:dyDescent="0.2">
      <c r="A2987" s="55">
        <v>8</v>
      </c>
      <c r="B2987" s="133">
        <v>15</v>
      </c>
      <c r="C2987" s="56">
        <v>2021</v>
      </c>
      <c r="D2987" s="55" t="s">
        <v>215</v>
      </c>
      <c r="E2987" s="55"/>
      <c r="F2987" s="55"/>
      <c r="G2987" s="55"/>
      <c r="H2987" s="147" t="s">
        <v>5244</v>
      </c>
      <c r="I2987" s="57" t="s">
        <v>222</v>
      </c>
      <c r="J2987" s="58" t="s">
        <v>351</v>
      </c>
      <c r="K2987" s="58" t="s">
        <v>260</v>
      </c>
      <c r="L2987" s="191">
        <v>44256</v>
      </c>
      <c r="M2987" s="60" t="str">
        <f t="shared" ca="1" si="213"/>
        <v>2.7 yrs</v>
      </c>
      <c r="N2987" s="61" t="str">
        <f t="shared" ca="1" si="214"/>
        <v>a</v>
      </c>
      <c r="O2987" s="147">
        <v>8</v>
      </c>
      <c r="P2987" s="148">
        <v>16</v>
      </c>
      <c r="Q2987" s="56">
        <v>2021</v>
      </c>
      <c r="R2987" s="55" t="s">
        <v>3507</v>
      </c>
      <c r="S2987" s="147" t="s">
        <v>237</v>
      </c>
      <c r="T2987" s="154">
        <v>44424</v>
      </c>
      <c r="U2987" s="64"/>
      <c r="V2987" s="50"/>
      <c r="W2987" s="50"/>
      <c r="X2987" s="50"/>
      <c r="Y2987" s="137" t="s">
        <v>253</v>
      </c>
      <c r="Z2987" s="79"/>
      <c r="AA2987" s="218"/>
      <c r="AB2987" s="55"/>
      <c r="AC2987" s="63"/>
      <c r="AD2987" s="58"/>
      <c r="AE2987" s="58" t="s">
        <v>5245</v>
      </c>
      <c r="AF2987" s="55"/>
      <c r="AG2987" s="65"/>
      <c r="AH2987" s="65"/>
      <c r="AI2987" s="65"/>
    </row>
    <row r="2988" spans="1:35" ht="31.5" x14ac:dyDescent="0.2">
      <c r="A2988" s="55">
        <v>8</v>
      </c>
      <c r="B2988" s="133">
        <v>16</v>
      </c>
      <c r="C2988" s="56">
        <v>2021</v>
      </c>
      <c r="D2988" s="55" t="s">
        <v>215</v>
      </c>
      <c r="E2988" s="55"/>
      <c r="F2988" s="55"/>
      <c r="G2988" s="55"/>
      <c r="H2988" s="147" t="s">
        <v>5246</v>
      </c>
      <c r="I2988" s="57" t="s">
        <v>222</v>
      </c>
      <c r="J2988" s="58" t="s">
        <v>1451</v>
      </c>
      <c r="K2988" s="58" t="s">
        <v>260</v>
      </c>
      <c r="L2988" s="191">
        <v>44256</v>
      </c>
      <c r="M2988" s="60" t="str">
        <f t="shared" ca="1" si="213"/>
        <v>2.7 yrs</v>
      </c>
      <c r="N2988" s="61" t="str">
        <f t="shared" ca="1" si="214"/>
        <v>a</v>
      </c>
      <c r="O2988" s="147">
        <v>8</v>
      </c>
      <c r="P2988" s="148">
        <v>17</v>
      </c>
      <c r="Q2988" s="56">
        <v>2021</v>
      </c>
      <c r="R2988" s="55" t="s">
        <v>3507</v>
      </c>
      <c r="S2988" s="147"/>
      <c r="T2988" s="154">
        <v>44425</v>
      </c>
      <c r="U2988" s="64"/>
      <c r="V2988" s="50"/>
      <c r="W2988" s="50"/>
      <c r="X2988" s="50"/>
      <c r="Y2988" s="137" t="s">
        <v>253</v>
      </c>
      <c r="Z2988" s="79"/>
      <c r="AA2988" s="218"/>
      <c r="AB2988" s="55"/>
      <c r="AC2988" s="63"/>
      <c r="AD2988" s="58"/>
      <c r="AE2988" s="58" t="s">
        <v>5245</v>
      </c>
      <c r="AF2988" s="55"/>
      <c r="AG2988" s="65"/>
      <c r="AH2988" s="65"/>
      <c r="AI2988" s="65"/>
    </row>
    <row r="2989" spans="1:35" ht="31.5" x14ac:dyDescent="0.2">
      <c r="A2989" s="55">
        <v>8</v>
      </c>
      <c r="B2989" s="133">
        <v>16</v>
      </c>
      <c r="C2989" s="56">
        <v>2021</v>
      </c>
      <c r="D2989" s="55" t="s">
        <v>215</v>
      </c>
      <c r="E2989" s="55"/>
      <c r="F2989" s="55"/>
      <c r="G2989" s="55"/>
      <c r="H2989" s="147" t="s">
        <v>5247</v>
      </c>
      <c r="I2989" s="57" t="s">
        <v>222</v>
      </c>
      <c r="J2989" s="58" t="s">
        <v>1451</v>
      </c>
      <c r="K2989" s="58" t="s">
        <v>260</v>
      </c>
      <c r="L2989" s="191">
        <v>43831</v>
      </c>
      <c r="M2989" s="60" t="str">
        <f t="shared" ca="1" si="213"/>
        <v>3.8 yrs</v>
      </c>
      <c r="N2989" s="61" t="str">
        <f t="shared" ca="1" si="214"/>
        <v>a</v>
      </c>
      <c r="O2989" s="147">
        <v>8</v>
      </c>
      <c r="P2989" s="148">
        <v>17</v>
      </c>
      <c r="Q2989" s="56">
        <v>2021</v>
      </c>
      <c r="R2989" s="55" t="s">
        <v>3507</v>
      </c>
      <c r="S2989" s="147"/>
      <c r="T2989" s="154">
        <v>44425</v>
      </c>
      <c r="U2989" s="64"/>
      <c r="V2989" s="50"/>
      <c r="W2989" s="50"/>
      <c r="X2989" s="50"/>
      <c r="Y2989" s="137" t="s">
        <v>253</v>
      </c>
      <c r="Z2989" s="79"/>
      <c r="AA2989" s="218"/>
      <c r="AB2989" s="55"/>
      <c r="AC2989" s="63"/>
      <c r="AD2989" s="58"/>
      <c r="AE2989" s="58" t="s">
        <v>5245</v>
      </c>
      <c r="AF2989" s="55"/>
      <c r="AG2989" s="65"/>
      <c r="AH2989" s="65"/>
      <c r="AI2989" s="65"/>
    </row>
    <row r="2990" spans="1:35" ht="31.5" x14ac:dyDescent="0.2">
      <c r="A2990" s="55">
        <v>8</v>
      </c>
      <c r="B2990" s="133">
        <v>16</v>
      </c>
      <c r="C2990" s="56">
        <v>2021</v>
      </c>
      <c r="D2990" s="55" t="s">
        <v>215</v>
      </c>
      <c r="E2990" s="55"/>
      <c r="F2990" s="55"/>
      <c r="G2990" s="55"/>
      <c r="H2990" s="147" t="s">
        <v>5254</v>
      </c>
      <c r="I2990" s="57" t="s">
        <v>222</v>
      </c>
      <c r="J2990" s="58" t="s">
        <v>710</v>
      </c>
      <c r="K2990" s="58" t="s">
        <v>259</v>
      </c>
      <c r="L2990" s="191">
        <v>44256</v>
      </c>
      <c r="M2990" s="60" t="str">
        <f t="shared" ca="1" si="213"/>
        <v>2.7 yrs</v>
      </c>
      <c r="N2990" s="61" t="str">
        <f t="shared" ca="1" si="214"/>
        <v>a</v>
      </c>
      <c r="O2990" s="147">
        <v>8</v>
      </c>
      <c r="P2990" s="148">
        <v>17</v>
      </c>
      <c r="Q2990" s="56">
        <v>2021</v>
      </c>
      <c r="R2990" s="55" t="s">
        <v>3507</v>
      </c>
      <c r="S2990" s="147" t="s">
        <v>236</v>
      </c>
      <c r="T2990" s="154">
        <v>44425</v>
      </c>
      <c r="U2990" s="64"/>
      <c r="V2990" s="50"/>
      <c r="W2990" s="50"/>
      <c r="X2990" s="50"/>
      <c r="Y2990" s="137" t="s">
        <v>253</v>
      </c>
      <c r="Z2990" s="79"/>
      <c r="AA2990" s="218"/>
      <c r="AB2990" s="55"/>
      <c r="AC2990" s="63"/>
      <c r="AD2990" s="58"/>
      <c r="AE2990" s="58" t="s">
        <v>5245</v>
      </c>
      <c r="AF2990" s="55"/>
      <c r="AG2990" s="65"/>
      <c r="AH2990" s="65"/>
      <c r="AI2990" s="65"/>
    </row>
    <row r="2991" spans="1:35" ht="47.25" x14ac:dyDescent="0.2">
      <c r="A2991" s="55">
        <v>8</v>
      </c>
      <c r="B2991" s="133">
        <v>16</v>
      </c>
      <c r="C2991" s="56">
        <v>2021</v>
      </c>
      <c r="D2991" s="55" t="s">
        <v>215</v>
      </c>
      <c r="E2991" s="55"/>
      <c r="F2991" s="55"/>
      <c r="G2991" s="55"/>
      <c r="H2991" s="147" t="s">
        <v>5255</v>
      </c>
      <c r="I2991" s="57" t="s">
        <v>222</v>
      </c>
      <c r="J2991" s="58" t="s">
        <v>354</v>
      </c>
      <c r="K2991" s="58" t="s">
        <v>259</v>
      </c>
      <c r="L2991" s="191">
        <v>42232</v>
      </c>
      <c r="M2991" s="60" t="str">
        <f t="shared" ca="1" si="213"/>
        <v>8.2 yrs</v>
      </c>
      <c r="N2991" s="61" t="str">
        <f t="shared" ca="1" si="214"/>
        <v>s</v>
      </c>
      <c r="O2991" s="147">
        <v>8</v>
      </c>
      <c r="P2991" s="148">
        <v>17</v>
      </c>
      <c r="Q2991" s="56">
        <v>2021</v>
      </c>
      <c r="R2991" s="55" t="s">
        <v>228</v>
      </c>
      <c r="S2991" s="147" t="s">
        <v>236</v>
      </c>
      <c r="T2991" s="154">
        <v>44425</v>
      </c>
      <c r="U2991" s="64"/>
      <c r="V2991" s="50"/>
      <c r="W2991" s="50"/>
      <c r="X2991" s="50"/>
      <c r="Y2991" s="137" t="s">
        <v>253</v>
      </c>
      <c r="Z2991" s="79"/>
      <c r="AA2991" s="218"/>
      <c r="AB2991" s="55"/>
      <c r="AC2991" s="63"/>
      <c r="AD2991" s="58" t="s">
        <v>5253</v>
      </c>
      <c r="AE2991" s="58" t="s">
        <v>5245</v>
      </c>
      <c r="AF2991" s="55"/>
      <c r="AG2991" s="65"/>
      <c r="AH2991" s="65"/>
      <c r="AI2991" s="65"/>
    </row>
    <row r="2992" spans="1:35" ht="31.5" x14ac:dyDescent="0.2">
      <c r="A2992" s="55">
        <v>3</v>
      </c>
      <c r="B2992" s="133">
        <v>12</v>
      </c>
      <c r="C2992" s="56">
        <v>2009</v>
      </c>
      <c r="D2992" s="55" t="s">
        <v>215</v>
      </c>
      <c r="E2992" s="55"/>
      <c r="F2992" s="55" t="s">
        <v>241</v>
      </c>
      <c r="G2992" s="55" t="s">
        <v>241</v>
      </c>
      <c r="H2992" s="147" t="s">
        <v>932</v>
      </c>
      <c r="I2992" s="57" t="s">
        <v>222</v>
      </c>
      <c r="J2992" s="58" t="s">
        <v>349</v>
      </c>
      <c r="K2992" s="58" t="s">
        <v>259</v>
      </c>
      <c r="L2992" s="191">
        <v>39630</v>
      </c>
      <c r="M2992" s="60" t="str">
        <f t="shared" ca="1" si="213"/>
        <v>15.3 yrs</v>
      </c>
      <c r="N2992" s="61" t="str">
        <f t="shared" ca="1" si="214"/>
        <v>s</v>
      </c>
      <c r="O2992" s="147">
        <v>1</v>
      </c>
      <c r="P2992" s="148">
        <v>13</v>
      </c>
      <c r="Q2992" s="56">
        <v>2009</v>
      </c>
      <c r="R2992" s="55" t="s">
        <v>216</v>
      </c>
      <c r="S2992" s="147" t="s">
        <v>550</v>
      </c>
      <c r="T2992" s="154">
        <v>39827</v>
      </c>
      <c r="U2992" s="64"/>
      <c r="V2992" s="50"/>
      <c r="W2992" s="50"/>
      <c r="X2992" s="50"/>
      <c r="Y2992" s="137" t="s">
        <v>241</v>
      </c>
      <c r="Z2992" s="79" t="s">
        <v>261</v>
      </c>
      <c r="AA2992" s="218">
        <v>39825</v>
      </c>
      <c r="AB2992" s="55"/>
      <c r="AC2992" s="63"/>
      <c r="AD2992" s="58"/>
      <c r="AE2992" s="58" t="s">
        <v>91</v>
      </c>
      <c r="AF2992" s="55" t="s">
        <v>241</v>
      </c>
      <c r="AG2992" s="65"/>
      <c r="AH2992" s="65"/>
      <c r="AI2992" s="65"/>
    </row>
    <row r="2993" spans="1:35" ht="47.25" x14ac:dyDescent="0.2">
      <c r="A2993" s="55">
        <v>3</v>
      </c>
      <c r="B2993" s="133">
        <v>4</v>
      </c>
      <c r="C2993" s="56">
        <v>2023</v>
      </c>
      <c r="D2993" s="55" t="s">
        <v>215</v>
      </c>
      <c r="E2993" s="55"/>
      <c r="F2993" s="55"/>
      <c r="G2993" s="55"/>
      <c r="H2993" s="147" t="s">
        <v>6608</v>
      </c>
      <c r="I2993" s="57" t="s">
        <v>222</v>
      </c>
      <c r="J2993" s="58" t="s">
        <v>1984</v>
      </c>
      <c r="K2993" s="58" t="s">
        <v>259</v>
      </c>
      <c r="L2993" s="191">
        <v>44287</v>
      </c>
      <c r="M2993" s="60" t="str">
        <f t="shared" ca="1" si="213"/>
        <v>2.6 yrs</v>
      </c>
      <c r="N2993" s="61" t="str">
        <f t="shared" ca="1" si="214"/>
        <v>a</v>
      </c>
      <c r="O2993" s="147">
        <v>3</v>
      </c>
      <c r="P2993" s="148">
        <v>5</v>
      </c>
      <c r="Q2993" s="56">
        <v>2023</v>
      </c>
      <c r="R2993" s="55" t="s">
        <v>4078</v>
      </c>
      <c r="S2993" s="147" t="s">
        <v>236</v>
      </c>
      <c r="T2993" s="154">
        <v>44990</v>
      </c>
      <c r="U2993" s="64"/>
      <c r="V2993" s="50"/>
      <c r="W2993" s="50"/>
      <c r="X2993" s="50"/>
      <c r="Y2993" s="137" t="s">
        <v>253</v>
      </c>
      <c r="Z2993" s="79"/>
      <c r="AA2993" s="218"/>
      <c r="AB2993" s="55"/>
      <c r="AC2993" s="63"/>
      <c r="AD2993" s="58" t="s">
        <v>6606</v>
      </c>
      <c r="AE2993" s="58" t="s">
        <v>6607</v>
      </c>
      <c r="AF2993" s="55"/>
      <c r="AG2993" s="65"/>
      <c r="AH2993" s="65"/>
      <c r="AI2993" s="65"/>
    </row>
    <row r="2994" spans="1:35" ht="31.5" x14ac:dyDescent="0.2">
      <c r="A2994" s="55">
        <v>3</v>
      </c>
      <c r="B2994" s="133">
        <v>3</v>
      </c>
      <c r="C2994" s="56">
        <v>2023</v>
      </c>
      <c r="D2994" s="55" t="s">
        <v>215</v>
      </c>
      <c r="E2994" s="55"/>
      <c r="F2994" s="55"/>
      <c r="G2994" s="55"/>
      <c r="H2994" s="147" t="s">
        <v>6603</v>
      </c>
      <c r="I2994" s="57" t="s">
        <v>222</v>
      </c>
      <c r="J2994" s="58" t="s">
        <v>351</v>
      </c>
      <c r="K2994" s="58" t="s">
        <v>259</v>
      </c>
      <c r="L2994" s="191">
        <v>44652</v>
      </c>
      <c r="M2994" s="60" t="str">
        <f t="shared" ca="1" si="213"/>
        <v>1.6 yrs</v>
      </c>
      <c r="N2994" s="61" t="str">
        <f t="shared" ca="1" si="214"/>
        <v>a</v>
      </c>
      <c r="O2994" s="147">
        <v>3</v>
      </c>
      <c r="P2994" s="148">
        <v>5</v>
      </c>
      <c r="Q2994" s="56">
        <v>2023</v>
      </c>
      <c r="R2994" s="55" t="s">
        <v>4078</v>
      </c>
      <c r="S2994" s="147" t="s">
        <v>564</v>
      </c>
      <c r="T2994" s="154">
        <v>44990</v>
      </c>
      <c r="U2994" s="64"/>
      <c r="V2994" s="50"/>
      <c r="W2994" s="50"/>
      <c r="X2994" s="50"/>
      <c r="Y2994" s="137" t="s">
        <v>253</v>
      </c>
      <c r="Z2994" s="79"/>
      <c r="AA2994" s="218"/>
      <c r="AB2994" s="55"/>
      <c r="AC2994" s="63"/>
      <c r="AD2994" s="58" t="s">
        <v>6605</v>
      </c>
      <c r="AE2994" s="58" t="s">
        <v>6604</v>
      </c>
      <c r="AF2994" s="55"/>
      <c r="AG2994" s="65"/>
      <c r="AH2994" s="65"/>
      <c r="AI2994" s="65"/>
    </row>
    <row r="2995" spans="1:35" ht="110.25" x14ac:dyDescent="0.2">
      <c r="A2995" s="55">
        <v>7</v>
      </c>
      <c r="B2995" s="133">
        <v>19</v>
      </c>
      <c r="C2995" s="56">
        <v>2011</v>
      </c>
      <c r="D2995" s="55" t="s">
        <v>215</v>
      </c>
      <c r="E2995" s="55"/>
      <c r="F2995" s="55" t="s">
        <v>241</v>
      </c>
      <c r="G2995" s="55" t="s">
        <v>241</v>
      </c>
      <c r="H2995" s="147" t="s">
        <v>2352</v>
      </c>
      <c r="I2995" s="57" t="s">
        <v>224</v>
      </c>
      <c r="J2995" s="58" t="s">
        <v>2353</v>
      </c>
      <c r="K2995" s="58" t="s">
        <v>259</v>
      </c>
      <c r="L2995" s="191">
        <v>39995</v>
      </c>
      <c r="M2995" s="60" t="str">
        <f t="shared" ca="1" si="213"/>
        <v>14.3 yrs</v>
      </c>
      <c r="N2995" s="61" t="str">
        <f t="shared" ca="1" si="214"/>
        <v>s</v>
      </c>
      <c r="O2995" s="147">
        <v>7</v>
      </c>
      <c r="P2995" s="148">
        <v>21</v>
      </c>
      <c r="Q2995" s="56">
        <v>2011</v>
      </c>
      <c r="R2995" s="55" t="s">
        <v>228</v>
      </c>
      <c r="S2995" s="147" t="s">
        <v>564</v>
      </c>
      <c r="T2995" s="154">
        <v>40745</v>
      </c>
      <c r="U2995" s="64"/>
      <c r="V2995" s="50"/>
      <c r="W2995" s="50"/>
      <c r="X2995" s="50"/>
      <c r="Y2995" s="137"/>
      <c r="Z2995" s="226"/>
      <c r="AA2995" s="218"/>
      <c r="AB2995" s="55"/>
      <c r="AC2995" s="63"/>
      <c r="AD2995" s="58"/>
      <c r="AE2995" s="58" t="s">
        <v>2354</v>
      </c>
      <c r="AF2995" s="55" t="s">
        <v>241</v>
      </c>
      <c r="AG2995" s="65"/>
      <c r="AH2995" s="65"/>
      <c r="AI2995" s="65"/>
    </row>
    <row r="2996" spans="1:35" ht="31.5" x14ac:dyDescent="0.2">
      <c r="A2996" s="55">
        <v>4</v>
      </c>
      <c r="B2996" s="133">
        <v>28</v>
      </c>
      <c r="C2996" s="56">
        <v>2009</v>
      </c>
      <c r="D2996" s="55" t="s">
        <v>215</v>
      </c>
      <c r="E2996" s="55"/>
      <c r="F2996" s="55" t="s">
        <v>241</v>
      </c>
      <c r="G2996" s="55" t="s">
        <v>241</v>
      </c>
      <c r="H2996" s="147" t="s">
        <v>1120</v>
      </c>
      <c r="I2996" s="57" t="s">
        <v>223</v>
      </c>
      <c r="J2996" s="58" t="s">
        <v>458</v>
      </c>
      <c r="K2996" s="58" t="s">
        <v>259</v>
      </c>
      <c r="L2996" s="191">
        <v>39448</v>
      </c>
      <c r="M2996" s="60" t="str">
        <f t="shared" ca="1" si="213"/>
        <v>15.8 yrs</v>
      </c>
      <c r="N2996" s="61" t="str">
        <f t="shared" ca="1" si="214"/>
        <v>s</v>
      </c>
      <c r="O2996" s="147">
        <v>4</v>
      </c>
      <c r="P2996" s="148">
        <v>28</v>
      </c>
      <c r="Q2996" s="56">
        <v>2009</v>
      </c>
      <c r="R2996" s="55" t="s">
        <v>216</v>
      </c>
      <c r="S2996" s="147" t="s">
        <v>236</v>
      </c>
      <c r="T2996" s="154">
        <v>39931</v>
      </c>
      <c r="U2996" s="64"/>
      <c r="V2996" s="50"/>
      <c r="W2996" s="50"/>
      <c r="X2996" s="50"/>
      <c r="Y2996" s="137" t="s">
        <v>253</v>
      </c>
      <c r="Z2996" s="226" t="s">
        <v>261</v>
      </c>
      <c r="AA2996" s="218">
        <v>39931</v>
      </c>
      <c r="AB2996" s="55"/>
      <c r="AC2996" s="63"/>
      <c r="AD2996" s="58"/>
      <c r="AE2996" s="58" t="s">
        <v>1267</v>
      </c>
      <c r="AF2996" s="55" t="s">
        <v>253</v>
      </c>
      <c r="AG2996" s="65"/>
      <c r="AH2996" s="65"/>
      <c r="AI2996" s="65"/>
    </row>
    <row r="2997" spans="1:35" ht="31.5" x14ac:dyDescent="0.2">
      <c r="A2997" s="55">
        <v>4</v>
      </c>
      <c r="B2997" s="133">
        <v>28</v>
      </c>
      <c r="C2997" s="56">
        <v>2009</v>
      </c>
      <c r="D2997" s="55" t="s">
        <v>215</v>
      </c>
      <c r="E2997" s="55"/>
      <c r="F2997" s="55" t="s">
        <v>241</v>
      </c>
      <c r="G2997" s="55" t="s">
        <v>241</v>
      </c>
      <c r="H2997" s="147" t="s">
        <v>1120</v>
      </c>
      <c r="I2997" s="57" t="s">
        <v>223</v>
      </c>
      <c r="J2997" s="58" t="s">
        <v>1121</v>
      </c>
      <c r="K2997" s="58" t="s">
        <v>259</v>
      </c>
      <c r="L2997" s="191">
        <v>39083</v>
      </c>
      <c r="M2997" s="60" t="str">
        <f t="shared" ca="1" si="213"/>
        <v>16.8 yrs</v>
      </c>
      <c r="N2997" s="61" t="str">
        <f t="shared" ca="1" si="214"/>
        <v>s</v>
      </c>
      <c r="O2997" s="147">
        <v>4</v>
      </c>
      <c r="P2997" s="148">
        <v>29</v>
      </c>
      <c r="Q2997" s="56">
        <v>2009</v>
      </c>
      <c r="R2997" s="55" t="s">
        <v>216</v>
      </c>
      <c r="S2997" s="147" t="s">
        <v>564</v>
      </c>
      <c r="T2997" s="154">
        <v>39932</v>
      </c>
      <c r="U2997" s="64"/>
      <c r="V2997" s="50"/>
      <c r="W2997" s="50"/>
      <c r="X2997" s="50"/>
      <c r="Y2997" s="137" t="s">
        <v>253</v>
      </c>
      <c r="Z2997" s="226" t="s">
        <v>261</v>
      </c>
      <c r="AA2997" s="218">
        <v>39932</v>
      </c>
      <c r="AB2997" s="55"/>
      <c r="AC2997" s="63"/>
      <c r="AD2997" s="58"/>
      <c r="AE2997" s="58" t="s">
        <v>1125</v>
      </c>
      <c r="AF2997" s="55" t="s">
        <v>253</v>
      </c>
      <c r="AG2997" s="65"/>
      <c r="AH2997" s="65"/>
      <c r="AI2997" s="65"/>
    </row>
    <row r="2998" spans="1:35" ht="31.5" x14ac:dyDescent="0.2">
      <c r="A2998" s="55">
        <v>8</v>
      </c>
      <c r="B2998" s="133">
        <v>19</v>
      </c>
      <c r="C2998" s="56">
        <v>2008</v>
      </c>
      <c r="D2998" s="55" t="s">
        <v>215</v>
      </c>
      <c r="E2998" s="55"/>
      <c r="F2998" s="55" t="s">
        <v>241</v>
      </c>
      <c r="G2998" s="55" t="s">
        <v>241</v>
      </c>
      <c r="H2998" s="147" t="s">
        <v>512</v>
      </c>
      <c r="I2998" s="57" t="s">
        <v>222</v>
      </c>
      <c r="J2998" s="58" t="s">
        <v>513</v>
      </c>
      <c r="K2998" s="58" t="s">
        <v>259</v>
      </c>
      <c r="L2998" s="191">
        <v>39335</v>
      </c>
      <c r="M2998" s="60" t="str">
        <f t="shared" ca="1" si="213"/>
        <v>16.1 yrs</v>
      </c>
      <c r="N2998" s="61" t="str">
        <f t="shared" ca="1" si="214"/>
        <v>s</v>
      </c>
      <c r="O2998" s="147">
        <v>8</v>
      </c>
      <c r="P2998" s="148">
        <v>20</v>
      </c>
      <c r="Q2998" s="56">
        <v>2008</v>
      </c>
      <c r="R2998" s="55" t="s">
        <v>216</v>
      </c>
      <c r="S2998" s="147" t="s">
        <v>236</v>
      </c>
      <c r="T2998" s="154">
        <v>39680</v>
      </c>
      <c r="U2998" s="64"/>
      <c r="V2998" s="50"/>
      <c r="W2998" s="50"/>
      <c r="X2998" s="50"/>
      <c r="Y2998" s="137" t="s">
        <v>253</v>
      </c>
      <c r="Z2998" s="79" t="s">
        <v>261</v>
      </c>
      <c r="AA2998" s="218">
        <v>39679</v>
      </c>
      <c r="AB2998" s="55"/>
      <c r="AC2998" s="63"/>
      <c r="AD2998" s="58" t="s">
        <v>514</v>
      </c>
      <c r="AE2998" s="58" t="s">
        <v>4015</v>
      </c>
      <c r="AF2998" s="55" t="s">
        <v>241</v>
      </c>
      <c r="AG2998" s="65"/>
      <c r="AH2998" s="65"/>
      <c r="AI2998" s="65"/>
    </row>
    <row r="2999" spans="1:35" hidden="1" x14ac:dyDescent="0.2">
      <c r="A2999" s="42">
        <v>2</v>
      </c>
      <c r="B2999" s="40">
        <v>19</v>
      </c>
      <c r="C2999" s="40">
        <v>2009</v>
      </c>
      <c r="D2999" s="12" t="s">
        <v>215</v>
      </c>
      <c r="E2999" s="42"/>
      <c r="F2999" s="42" t="s">
        <v>241</v>
      </c>
      <c r="G2999" s="42" t="s">
        <v>241</v>
      </c>
      <c r="H2999" s="43" t="s">
        <v>139</v>
      </c>
      <c r="I2999" s="12" t="s">
        <v>222</v>
      </c>
      <c r="J2999" s="43" t="s">
        <v>103</v>
      </c>
      <c r="K2999" s="43" t="s">
        <v>260</v>
      </c>
      <c r="L2999" s="52">
        <v>39448</v>
      </c>
      <c r="M2999" s="45" t="str">
        <f t="shared" ca="1" si="213"/>
        <v>15.8 yrs</v>
      </c>
      <c r="N2999" s="46" t="str">
        <f t="shared" ca="1" si="214"/>
        <v>s</v>
      </c>
      <c r="O2999" s="46">
        <v>2</v>
      </c>
      <c r="P2999" s="53">
        <v>22</v>
      </c>
      <c r="Q2999" s="40">
        <v>2009</v>
      </c>
      <c r="R2999" s="12" t="s">
        <v>475</v>
      </c>
      <c r="S2999" s="43" t="s">
        <v>563</v>
      </c>
      <c r="T2999" s="49">
        <v>39866</v>
      </c>
      <c r="U2999" s="50"/>
      <c r="V2999" s="50"/>
      <c r="W2999" s="50"/>
      <c r="X2999" s="50"/>
      <c r="Y2999" s="42" t="s">
        <v>253</v>
      </c>
      <c r="Z2999" s="42" t="s">
        <v>261</v>
      </c>
      <c r="AA2999" s="242">
        <v>39866</v>
      </c>
      <c r="AB2999" s="42"/>
      <c r="AC2999" s="50"/>
      <c r="AD2999" s="43"/>
      <c r="AE2999" s="43" t="s">
        <v>140</v>
      </c>
      <c r="AF2999" s="12" t="s">
        <v>241</v>
      </c>
    </row>
    <row r="3000" spans="1:35" ht="15.75" x14ac:dyDescent="0.2">
      <c r="A3000" s="70">
        <v>7</v>
      </c>
      <c r="B3000" s="134">
        <v>14</v>
      </c>
      <c r="C3000" s="68">
        <v>2018</v>
      </c>
      <c r="D3000" s="70" t="s">
        <v>215</v>
      </c>
      <c r="E3000" s="70" t="s">
        <v>2644</v>
      </c>
      <c r="F3000" s="70"/>
      <c r="G3000" s="70"/>
      <c r="H3000" s="71" t="s">
        <v>4115</v>
      </c>
      <c r="I3000" s="69" t="s">
        <v>222</v>
      </c>
      <c r="J3000" s="71" t="s">
        <v>949</v>
      </c>
      <c r="K3000" s="71" t="s">
        <v>259</v>
      </c>
      <c r="L3000" s="72">
        <v>42887</v>
      </c>
      <c r="M3000" s="73" t="str">
        <f t="shared" ca="1" si="213"/>
        <v>6.4 yrs</v>
      </c>
      <c r="N3000" s="74" t="str">
        <f t="shared" ca="1" si="214"/>
        <v>a</v>
      </c>
      <c r="O3000" s="75">
        <v>9</v>
      </c>
      <c r="P3000" s="76">
        <v>11</v>
      </c>
      <c r="Q3000" s="68">
        <v>2014</v>
      </c>
      <c r="R3000" s="70" t="s">
        <v>228</v>
      </c>
      <c r="S3000" s="71" t="s">
        <v>236</v>
      </c>
      <c r="T3000" s="155">
        <v>43354</v>
      </c>
      <c r="U3000" s="78"/>
      <c r="V3000" s="50"/>
      <c r="W3000" s="50"/>
      <c r="X3000" s="50"/>
      <c r="Y3000" s="135" t="s">
        <v>253</v>
      </c>
      <c r="Z3000" s="227" t="s">
        <v>261</v>
      </c>
      <c r="AA3000" s="235">
        <v>43354</v>
      </c>
      <c r="AB3000" s="70"/>
      <c r="AC3000" s="77"/>
      <c r="AD3000" s="58" t="s">
        <v>4051</v>
      </c>
      <c r="AE3000" s="58" t="s">
        <v>4038</v>
      </c>
      <c r="AF3000" s="55"/>
      <c r="AG3000" s="65"/>
      <c r="AH3000" s="65"/>
      <c r="AI3000" s="65"/>
    </row>
    <row r="3001" spans="1:35" ht="31.5" x14ac:dyDescent="0.2">
      <c r="A3001" s="55">
        <v>8</v>
      </c>
      <c r="B3001" s="133">
        <v>31</v>
      </c>
      <c r="C3001" s="56">
        <v>2020</v>
      </c>
      <c r="D3001" s="55" t="s">
        <v>215</v>
      </c>
      <c r="E3001" s="55"/>
      <c r="F3001" s="55" t="s">
        <v>241</v>
      </c>
      <c r="G3001" s="55" t="s">
        <v>241</v>
      </c>
      <c r="H3001" s="147" t="s">
        <v>4781</v>
      </c>
      <c r="I3001" s="57" t="s">
        <v>222</v>
      </c>
      <c r="J3001" s="58" t="s">
        <v>4782</v>
      </c>
      <c r="K3001" s="58" t="s">
        <v>259</v>
      </c>
      <c r="L3001" s="191">
        <v>42979</v>
      </c>
      <c r="M3001" s="60" t="str">
        <f t="shared" ca="1" si="213"/>
        <v>6.2 yrs</v>
      </c>
      <c r="N3001" s="61" t="str">
        <f t="shared" ca="1" si="214"/>
        <v>a</v>
      </c>
      <c r="O3001" s="147">
        <v>9</v>
      </c>
      <c r="P3001" s="148">
        <v>1</v>
      </c>
      <c r="Q3001" s="56">
        <v>2020</v>
      </c>
      <c r="R3001" s="55" t="s">
        <v>228</v>
      </c>
      <c r="S3001" s="147" t="s">
        <v>236</v>
      </c>
      <c r="T3001" s="154">
        <v>44075</v>
      </c>
      <c r="U3001" s="64"/>
      <c r="V3001" s="50"/>
      <c r="W3001" s="50"/>
      <c r="X3001" s="50"/>
      <c r="Y3001" s="137" t="s">
        <v>253</v>
      </c>
      <c r="Z3001" s="79" t="s">
        <v>261</v>
      </c>
      <c r="AA3001" s="218">
        <v>44075</v>
      </c>
      <c r="AB3001" s="55"/>
      <c r="AC3001" s="63"/>
      <c r="AD3001" s="58"/>
      <c r="AE3001" s="58" t="s">
        <v>4783</v>
      </c>
      <c r="AF3001" s="55"/>
      <c r="AG3001" s="65"/>
      <c r="AH3001" s="65"/>
      <c r="AI3001" s="65"/>
    </row>
    <row r="3002" spans="1:35" ht="31.5" x14ac:dyDescent="0.2">
      <c r="A3002" s="55">
        <v>8</v>
      </c>
      <c r="B3002" s="133">
        <v>28</v>
      </c>
      <c r="C3002" s="56">
        <v>2013</v>
      </c>
      <c r="D3002" s="55" t="s">
        <v>215</v>
      </c>
      <c r="E3002" s="55" t="s">
        <v>2418</v>
      </c>
      <c r="F3002" s="55"/>
      <c r="G3002" s="55"/>
      <c r="H3002" s="147" t="s">
        <v>3209</v>
      </c>
      <c r="I3002" s="57" t="s">
        <v>223</v>
      </c>
      <c r="J3002" s="58" t="s">
        <v>351</v>
      </c>
      <c r="K3002" s="58" t="s">
        <v>259</v>
      </c>
      <c r="L3002" s="191">
        <v>41365</v>
      </c>
      <c r="M3002" s="60" t="str">
        <f t="shared" ca="1" si="213"/>
        <v>10.6 yrs</v>
      </c>
      <c r="N3002" s="61" t="str">
        <f t="shared" ca="1" si="214"/>
        <v>s</v>
      </c>
      <c r="O3002" s="147">
        <v>8</v>
      </c>
      <c r="P3002" s="148">
        <v>29</v>
      </c>
      <c r="Q3002" s="56">
        <v>2013</v>
      </c>
      <c r="R3002" s="55" t="s">
        <v>228</v>
      </c>
      <c r="S3002" s="147"/>
      <c r="T3002" s="154"/>
      <c r="U3002" s="64"/>
      <c r="V3002" s="50"/>
      <c r="W3002" s="50"/>
      <c r="X3002" s="50"/>
      <c r="Y3002" s="137"/>
      <c r="Z3002" s="79"/>
      <c r="AA3002" s="218"/>
      <c r="AB3002" s="55"/>
      <c r="AC3002" s="63"/>
      <c r="AD3002" s="58" t="s">
        <v>3231</v>
      </c>
      <c r="AE3002" s="58" t="s">
        <v>3180</v>
      </c>
      <c r="AF3002" s="55"/>
      <c r="AG3002" s="65"/>
      <c r="AH3002" s="65"/>
      <c r="AI3002" s="65"/>
    </row>
    <row r="3003" spans="1:35" ht="31.5" x14ac:dyDescent="0.2">
      <c r="A3003" s="55">
        <v>2</v>
      </c>
      <c r="B3003" s="133">
        <v>11</v>
      </c>
      <c r="C3003" s="56">
        <v>2011</v>
      </c>
      <c r="D3003" s="55" t="s">
        <v>215</v>
      </c>
      <c r="E3003" s="55"/>
      <c r="F3003" s="55" t="s">
        <v>241</v>
      </c>
      <c r="G3003" s="55" t="s">
        <v>241</v>
      </c>
      <c r="H3003" s="147" t="s">
        <v>2127</v>
      </c>
      <c r="I3003" s="57" t="s">
        <v>222</v>
      </c>
      <c r="J3003" s="58" t="s">
        <v>1646</v>
      </c>
      <c r="K3003" s="58" t="s">
        <v>260</v>
      </c>
      <c r="L3003" s="191">
        <v>39083</v>
      </c>
      <c r="M3003" s="60" t="str">
        <f t="shared" ca="1" si="213"/>
        <v>16.8 yrs</v>
      </c>
      <c r="N3003" s="61" t="str">
        <f t="shared" ca="1" si="214"/>
        <v>s</v>
      </c>
      <c r="O3003" s="147">
        <v>2</v>
      </c>
      <c r="P3003" s="148">
        <v>13</v>
      </c>
      <c r="Q3003" s="56">
        <v>2011</v>
      </c>
      <c r="R3003" s="55" t="s">
        <v>475</v>
      </c>
      <c r="S3003" s="147" t="s">
        <v>237</v>
      </c>
      <c r="T3003" s="154">
        <v>40587</v>
      </c>
      <c r="U3003" s="64"/>
      <c r="V3003" s="50"/>
      <c r="W3003" s="50"/>
      <c r="X3003" s="50"/>
      <c r="Y3003" s="137" t="s">
        <v>253</v>
      </c>
      <c r="Z3003" s="226" t="s">
        <v>261</v>
      </c>
      <c r="AA3003" s="218">
        <v>40587</v>
      </c>
      <c r="AB3003" s="55"/>
      <c r="AC3003" s="63"/>
      <c r="AD3003" s="58" t="s">
        <v>2165</v>
      </c>
      <c r="AE3003" s="58" t="s">
        <v>2128</v>
      </c>
      <c r="AF3003" s="55" t="s">
        <v>253</v>
      </c>
      <c r="AG3003" s="65"/>
      <c r="AH3003" s="65"/>
      <c r="AI3003" s="65"/>
    </row>
    <row r="3004" spans="1:35" ht="94.5" x14ac:dyDescent="0.2">
      <c r="A3004" s="55">
        <v>6</v>
      </c>
      <c r="B3004" s="133">
        <v>26</v>
      </c>
      <c r="C3004" s="56">
        <v>2011</v>
      </c>
      <c r="D3004" s="55" t="s">
        <v>215</v>
      </c>
      <c r="E3004" s="55"/>
      <c r="F3004" s="55" t="s">
        <v>241</v>
      </c>
      <c r="G3004" s="55" t="s">
        <v>241</v>
      </c>
      <c r="H3004" s="147" t="s">
        <v>2343</v>
      </c>
      <c r="I3004" s="57" t="s">
        <v>222</v>
      </c>
      <c r="J3004" s="58" t="s">
        <v>351</v>
      </c>
      <c r="K3004" s="58" t="s">
        <v>260</v>
      </c>
      <c r="L3004" s="191">
        <v>39814</v>
      </c>
      <c r="M3004" s="60" t="str">
        <f t="shared" ca="1" si="213"/>
        <v>14.8 yrs</v>
      </c>
      <c r="N3004" s="61" t="str">
        <f t="shared" ca="1" si="214"/>
        <v>s</v>
      </c>
      <c r="O3004" s="147">
        <v>6</v>
      </c>
      <c r="P3004" s="148">
        <v>27</v>
      </c>
      <c r="Q3004" s="56">
        <v>2011</v>
      </c>
      <c r="R3004" s="55" t="s">
        <v>228</v>
      </c>
      <c r="S3004" s="147" t="s">
        <v>237</v>
      </c>
      <c r="T3004" s="154">
        <v>40721</v>
      </c>
      <c r="U3004" s="64"/>
      <c r="V3004" s="50"/>
      <c r="W3004" s="50"/>
      <c r="X3004" s="50"/>
      <c r="Y3004" s="137" t="s">
        <v>253</v>
      </c>
      <c r="Z3004" s="226" t="s">
        <v>261</v>
      </c>
      <c r="AA3004" s="218">
        <v>40721</v>
      </c>
      <c r="AB3004" s="55"/>
      <c r="AC3004" s="63"/>
      <c r="AD3004" s="58"/>
      <c r="AE3004" s="58" t="s">
        <v>3221</v>
      </c>
      <c r="AF3004" s="55" t="s">
        <v>241</v>
      </c>
      <c r="AG3004" s="65"/>
      <c r="AH3004" s="65"/>
      <c r="AI3004" s="65"/>
    </row>
    <row r="3005" spans="1:35" ht="31.5" customHeight="1" x14ac:dyDescent="0.2">
      <c r="A3005" s="55">
        <v>10</v>
      </c>
      <c r="B3005" s="133">
        <v>13</v>
      </c>
      <c r="C3005" s="56">
        <v>2013</v>
      </c>
      <c r="D3005" s="55" t="s">
        <v>215</v>
      </c>
      <c r="E3005" s="55"/>
      <c r="F3005" s="55"/>
      <c r="G3005" s="55"/>
      <c r="H3005" s="147" t="s">
        <v>3270</v>
      </c>
      <c r="I3005" s="57" t="s">
        <v>222</v>
      </c>
      <c r="J3005" s="58" t="s">
        <v>351</v>
      </c>
      <c r="K3005" s="58" t="s">
        <v>259</v>
      </c>
      <c r="L3005" s="191">
        <v>40544</v>
      </c>
      <c r="M3005" s="60" t="str">
        <f t="shared" ca="1" si="213"/>
        <v>12.8 yrs</v>
      </c>
      <c r="N3005" s="61" t="str">
        <f t="shared" ca="1" si="214"/>
        <v>s</v>
      </c>
      <c r="O3005" s="147">
        <v>10</v>
      </c>
      <c r="P3005" s="148">
        <v>14</v>
      </c>
      <c r="Q3005" s="56">
        <v>2013</v>
      </c>
      <c r="R3005" s="55" t="s">
        <v>228</v>
      </c>
      <c r="S3005" s="147" t="s">
        <v>236</v>
      </c>
      <c r="T3005" s="154">
        <v>41561</v>
      </c>
      <c r="U3005" s="64"/>
      <c r="V3005" s="50"/>
      <c r="W3005" s="50"/>
      <c r="X3005" s="50"/>
      <c r="Y3005" s="137" t="s">
        <v>253</v>
      </c>
      <c r="Z3005" s="226" t="s">
        <v>261</v>
      </c>
      <c r="AA3005" s="218">
        <v>41561</v>
      </c>
      <c r="AB3005" s="55"/>
      <c r="AC3005" s="63"/>
      <c r="AD3005" s="58"/>
      <c r="AE3005" s="58" t="s">
        <v>2065</v>
      </c>
      <c r="AF3005" s="55" t="s">
        <v>253</v>
      </c>
      <c r="AG3005" s="65"/>
      <c r="AH3005" s="65"/>
      <c r="AI3005" s="65"/>
    </row>
    <row r="3006" spans="1:35" ht="31.5" hidden="1" x14ac:dyDescent="0.2">
      <c r="A3006" s="55">
        <v>8</v>
      </c>
      <c r="B3006" s="80">
        <v>16</v>
      </c>
      <c r="C3006" s="56">
        <v>2021</v>
      </c>
      <c r="D3006" s="55" t="s">
        <v>215</v>
      </c>
      <c r="E3006" s="55"/>
      <c r="F3006" s="55"/>
      <c r="G3006" s="55"/>
      <c r="H3006" s="147" t="s">
        <v>5249</v>
      </c>
      <c r="I3006" s="57" t="s">
        <v>222</v>
      </c>
      <c r="J3006" s="58" t="s">
        <v>1116</v>
      </c>
      <c r="K3006" s="58" t="s">
        <v>259</v>
      </c>
      <c r="L3006" s="191">
        <v>43831</v>
      </c>
      <c r="M3006" s="60" t="str">
        <f t="shared" ca="1" si="213"/>
        <v>3.8 yrs</v>
      </c>
      <c r="N3006" s="61" t="str">
        <f t="shared" ca="1" si="214"/>
        <v>a</v>
      </c>
      <c r="O3006" s="147"/>
      <c r="P3006" s="148"/>
      <c r="Q3006" s="56"/>
      <c r="R3006" s="55" t="s">
        <v>4078</v>
      </c>
      <c r="S3006" s="147" t="s">
        <v>2871</v>
      </c>
      <c r="T3006" s="154"/>
      <c r="U3006" s="64"/>
      <c r="V3006" s="50"/>
      <c r="W3006" s="50"/>
      <c r="X3006" s="50"/>
      <c r="Y3006" s="79"/>
      <c r="Z3006" s="55"/>
      <c r="AA3006" s="218"/>
      <c r="AB3006" s="55"/>
      <c r="AC3006" s="63"/>
      <c r="AD3006" s="58" t="s">
        <v>5250</v>
      </c>
      <c r="AE3006" s="58" t="s">
        <v>5245</v>
      </c>
      <c r="AF3006" s="55"/>
      <c r="AG3006" s="65"/>
      <c r="AH3006" s="65"/>
      <c r="AI3006" s="65"/>
    </row>
    <row r="3007" spans="1:35" ht="31.5" hidden="1" x14ac:dyDescent="0.2">
      <c r="A3007" s="55">
        <v>8</v>
      </c>
      <c r="B3007" s="80">
        <v>17</v>
      </c>
      <c r="C3007" s="56">
        <v>2021</v>
      </c>
      <c r="D3007" s="55" t="s">
        <v>215</v>
      </c>
      <c r="E3007" s="55"/>
      <c r="F3007" s="55"/>
      <c r="G3007" s="55"/>
      <c r="H3007" s="147" t="s">
        <v>5256</v>
      </c>
      <c r="I3007" s="57" t="s">
        <v>222</v>
      </c>
      <c r="J3007" s="58" t="s">
        <v>1451</v>
      </c>
      <c r="K3007" s="58" t="s">
        <v>259</v>
      </c>
      <c r="L3007" s="191">
        <v>43101</v>
      </c>
      <c r="M3007" s="60" t="str">
        <f t="shared" ca="1" si="213"/>
        <v>5.8 yrs</v>
      </c>
      <c r="N3007" s="61" t="str">
        <f t="shared" ca="1" si="214"/>
        <v>a</v>
      </c>
      <c r="O3007" s="147">
        <v>8</v>
      </c>
      <c r="P3007" s="148">
        <v>18</v>
      </c>
      <c r="Q3007" s="56">
        <v>2021</v>
      </c>
      <c r="R3007" s="55" t="s">
        <v>3507</v>
      </c>
      <c r="S3007" s="147" t="s">
        <v>2871</v>
      </c>
      <c r="T3007" s="154">
        <v>44426</v>
      </c>
      <c r="U3007" s="64"/>
      <c r="V3007" s="50"/>
      <c r="W3007" s="50"/>
      <c r="X3007" s="50"/>
      <c r="Y3007" s="79" t="s">
        <v>253</v>
      </c>
      <c r="Z3007" s="55"/>
      <c r="AA3007" s="218"/>
      <c r="AB3007" s="55"/>
      <c r="AC3007" s="63"/>
      <c r="AD3007" s="58"/>
      <c r="AE3007" s="58" t="s">
        <v>5751</v>
      </c>
      <c r="AF3007" s="55"/>
      <c r="AG3007" s="65"/>
      <c r="AH3007" s="65"/>
      <c r="AI3007" s="65"/>
    </row>
    <row r="3008" spans="1:35" ht="31.5" x14ac:dyDescent="0.2">
      <c r="A3008" s="55">
        <v>10</v>
      </c>
      <c r="B3008" s="133">
        <v>13</v>
      </c>
      <c r="C3008" s="56">
        <v>2013</v>
      </c>
      <c r="D3008" s="55" t="s">
        <v>215</v>
      </c>
      <c r="E3008" s="55"/>
      <c r="F3008" s="55"/>
      <c r="G3008" s="55"/>
      <c r="H3008" s="147" t="s">
        <v>3271</v>
      </c>
      <c r="I3008" s="57" t="s">
        <v>222</v>
      </c>
      <c r="J3008" s="58" t="s">
        <v>372</v>
      </c>
      <c r="K3008" s="58" t="s">
        <v>259</v>
      </c>
      <c r="L3008" s="191">
        <v>41395</v>
      </c>
      <c r="M3008" s="60" t="str">
        <f t="shared" ca="1" si="213"/>
        <v>10.5 yrs</v>
      </c>
      <c r="N3008" s="61" t="str">
        <f t="shared" ca="1" si="214"/>
        <v>s</v>
      </c>
      <c r="O3008" s="147">
        <v>10</v>
      </c>
      <c r="P3008" s="148">
        <v>14</v>
      </c>
      <c r="Q3008" s="56">
        <v>2013</v>
      </c>
      <c r="R3008" s="55" t="s">
        <v>228</v>
      </c>
      <c r="S3008" s="147" t="s">
        <v>236</v>
      </c>
      <c r="T3008" s="154">
        <v>41561</v>
      </c>
      <c r="U3008" s="64"/>
      <c r="V3008" s="50"/>
      <c r="W3008" s="50"/>
      <c r="X3008" s="50"/>
      <c r="Y3008" s="137" t="s">
        <v>253</v>
      </c>
      <c r="Z3008" s="226" t="s">
        <v>261</v>
      </c>
      <c r="AA3008" s="218">
        <v>41561</v>
      </c>
      <c r="AB3008" s="55"/>
      <c r="AC3008" s="63"/>
      <c r="AD3008" s="58"/>
      <c r="AE3008" s="58" t="s">
        <v>2065</v>
      </c>
      <c r="AF3008" s="55" t="s">
        <v>253</v>
      </c>
      <c r="AG3008" s="65"/>
      <c r="AH3008" s="65"/>
      <c r="AI3008" s="65"/>
    </row>
    <row r="3009" spans="1:35" ht="31.5" x14ac:dyDescent="0.2">
      <c r="A3009" s="55">
        <v>10</v>
      </c>
      <c r="B3009" s="133">
        <v>19</v>
      </c>
      <c r="C3009" s="56">
        <v>2020</v>
      </c>
      <c r="D3009" s="55" t="s">
        <v>215</v>
      </c>
      <c r="E3009" s="55"/>
      <c r="F3009" s="55"/>
      <c r="G3009" s="55"/>
      <c r="H3009" s="147" t="s">
        <v>346</v>
      </c>
      <c r="I3009" s="57" t="s">
        <v>222</v>
      </c>
      <c r="J3009" s="58" t="s">
        <v>3104</v>
      </c>
      <c r="K3009" s="58" t="s">
        <v>259</v>
      </c>
      <c r="L3009" s="191">
        <v>43862</v>
      </c>
      <c r="M3009" s="60" t="str">
        <f t="shared" ca="1" si="213"/>
        <v>3.7 yrs</v>
      </c>
      <c r="N3009" s="61" t="str">
        <f t="shared" ca="1" si="214"/>
        <v>a</v>
      </c>
      <c r="O3009" s="147">
        <v>10</v>
      </c>
      <c r="P3009" s="148">
        <v>20</v>
      </c>
      <c r="Q3009" s="56">
        <v>2020</v>
      </c>
      <c r="R3009" s="55" t="s">
        <v>228</v>
      </c>
      <c r="S3009" s="147" t="s">
        <v>236</v>
      </c>
      <c r="T3009" s="154">
        <v>44124</v>
      </c>
      <c r="U3009" s="64"/>
      <c r="V3009" s="50"/>
      <c r="W3009" s="50"/>
      <c r="X3009" s="50"/>
      <c r="Y3009" s="137" t="s">
        <v>253</v>
      </c>
      <c r="Z3009" s="226" t="s">
        <v>261</v>
      </c>
      <c r="AA3009" s="218">
        <v>44124</v>
      </c>
      <c r="AB3009" s="55"/>
      <c r="AC3009" s="63"/>
      <c r="AD3009" s="58"/>
      <c r="AE3009" s="58" t="s">
        <v>4827</v>
      </c>
      <c r="AF3009" s="55"/>
      <c r="AG3009" s="65"/>
      <c r="AH3009" s="65"/>
      <c r="AI3009" s="65"/>
    </row>
    <row r="3010" spans="1:35" ht="31.5" x14ac:dyDescent="0.2">
      <c r="A3010" s="55">
        <v>9</v>
      </c>
      <c r="B3010" s="133">
        <v>22</v>
      </c>
      <c r="C3010" s="56">
        <v>2013</v>
      </c>
      <c r="D3010" s="55" t="s">
        <v>215</v>
      </c>
      <c r="E3010" s="55"/>
      <c r="F3010" s="55"/>
      <c r="G3010" s="55"/>
      <c r="H3010" s="147" t="s">
        <v>3240</v>
      </c>
      <c r="I3010" s="57" t="s">
        <v>222</v>
      </c>
      <c r="J3010" s="58" t="s">
        <v>2725</v>
      </c>
      <c r="K3010" s="58" t="s">
        <v>260</v>
      </c>
      <c r="L3010" s="191">
        <v>40544</v>
      </c>
      <c r="M3010" s="60" t="str">
        <f t="shared" ref="M3010:M3029" ca="1" si="215">IF($L3010="","",IF((today-$L3010)&lt;14,(today-$L3010)&amp;" days",IF(((today-$L3010)/7)&lt;16.5,TRUNC(((today-$L3010)/7))&amp;" wks",IF(((today-$L3010)/28)&lt;18.5,TRUNC(((today-$L3010)/28))&amp;" mos",IF(((today-$L3010)/28)&gt;18.5,ROUND(((today-$L3010)/365),1)&amp;" yrs")))))</f>
        <v>12.8 yrs</v>
      </c>
      <c r="N3010" s="61" t="str">
        <f t="shared" ref="N3010:N3026" ca="1" si="216">IF($L3010="","",IF((today-$L3010)&lt;366,"k",IF(((today-$L3010)/28)&lt;84,"a",IF(((today-$L3010)/28)&gt;84,"s"))))</f>
        <v>s</v>
      </c>
      <c r="O3010" s="147">
        <v>9</v>
      </c>
      <c r="P3010" s="148">
        <v>23</v>
      </c>
      <c r="Q3010" s="56">
        <v>2013</v>
      </c>
      <c r="R3010" s="55" t="s">
        <v>216</v>
      </c>
      <c r="S3010" s="147" t="s">
        <v>237</v>
      </c>
      <c r="T3010" s="154">
        <v>41540</v>
      </c>
      <c r="U3010" s="64"/>
      <c r="V3010" s="50"/>
      <c r="W3010" s="50"/>
      <c r="X3010" s="50"/>
      <c r="Y3010" s="137" t="s">
        <v>253</v>
      </c>
      <c r="Z3010" s="79" t="s">
        <v>261</v>
      </c>
      <c r="AA3010" s="218">
        <v>41540</v>
      </c>
      <c r="AB3010" s="55"/>
      <c r="AC3010" s="63"/>
      <c r="AD3010" s="58"/>
      <c r="AE3010" s="58" t="s">
        <v>5754</v>
      </c>
      <c r="AF3010" s="55"/>
      <c r="AG3010" s="65"/>
      <c r="AH3010" s="65"/>
      <c r="AI3010" s="65"/>
    </row>
    <row r="3011" spans="1:35" ht="31.5" x14ac:dyDescent="0.2">
      <c r="A3011" s="55">
        <v>7</v>
      </c>
      <c r="B3011" s="133">
        <v>4</v>
      </c>
      <c r="C3011" s="56">
        <v>2013</v>
      </c>
      <c r="D3011" s="55" t="s">
        <v>215</v>
      </c>
      <c r="E3011" s="55" t="s">
        <v>243</v>
      </c>
      <c r="F3011" s="55"/>
      <c r="G3011" s="55"/>
      <c r="H3011" s="147" t="s">
        <v>3142</v>
      </c>
      <c r="I3011" s="57" t="s">
        <v>222</v>
      </c>
      <c r="J3011" s="58" t="s">
        <v>2478</v>
      </c>
      <c r="K3011" s="58" t="s">
        <v>259</v>
      </c>
      <c r="L3011" s="191">
        <v>41153</v>
      </c>
      <c r="M3011" s="60" t="str">
        <f t="shared" ca="1" si="215"/>
        <v>11.2 yrs</v>
      </c>
      <c r="N3011" s="61" t="str">
        <f t="shared" ca="1" si="216"/>
        <v>s</v>
      </c>
      <c r="O3011" s="147">
        <v>7</v>
      </c>
      <c r="P3011" s="148">
        <v>5</v>
      </c>
      <c r="Q3011" s="56">
        <v>2013</v>
      </c>
      <c r="R3011" s="55" t="s">
        <v>228</v>
      </c>
      <c r="S3011" s="147" t="s">
        <v>236</v>
      </c>
      <c r="T3011" s="154">
        <v>41460</v>
      </c>
      <c r="U3011" s="64"/>
      <c r="V3011" s="50"/>
      <c r="W3011" s="50"/>
      <c r="X3011" s="50"/>
      <c r="Y3011" s="137" t="s">
        <v>253</v>
      </c>
      <c r="Z3011" s="226" t="s">
        <v>262</v>
      </c>
      <c r="AA3011" s="218">
        <v>41459</v>
      </c>
      <c r="AB3011" s="55"/>
      <c r="AC3011" s="63"/>
      <c r="AD3011" s="58"/>
      <c r="AE3011" s="58" t="s">
        <v>3154</v>
      </c>
      <c r="AF3011" s="55" t="s">
        <v>253</v>
      </c>
      <c r="AG3011" s="65"/>
      <c r="AH3011" s="65"/>
      <c r="AI3011" s="65"/>
    </row>
    <row r="3012" spans="1:35" ht="31.5" x14ac:dyDescent="0.2">
      <c r="A3012" s="55">
        <v>7</v>
      </c>
      <c r="B3012" s="133">
        <v>4</v>
      </c>
      <c r="C3012" s="56">
        <v>2013</v>
      </c>
      <c r="D3012" s="55" t="s">
        <v>215</v>
      </c>
      <c r="E3012" s="55" t="s">
        <v>243</v>
      </c>
      <c r="F3012" s="55"/>
      <c r="G3012" s="55"/>
      <c r="H3012" s="147" t="s">
        <v>3151</v>
      </c>
      <c r="I3012" s="57" t="s">
        <v>222</v>
      </c>
      <c r="J3012" s="58" t="s">
        <v>1097</v>
      </c>
      <c r="K3012" s="58" t="s">
        <v>260</v>
      </c>
      <c r="L3012" s="191">
        <v>41371</v>
      </c>
      <c r="M3012" s="60" t="str">
        <f t="shared" ca="1" si="215"/>
        <v>10.6 yrs</v>
      </c>
      <c r="N3012" s="61" t="str">
        <f t="shared" ca="1" si="216"/>
        <v>s</v>
      </c>
      <c r="O3012" s="147">
        <v>7</v>
      </c>
      <c r="P3012" s="148">
        <v>30</v>
      </c>
      <c r="Q3012" s="56">
        <v>13</v>
      </c>
      <c r="R3012" s="55" t="s">
        <v>228</v>
      </c>
      <c r="S3012" s="147" t="s">
        <v>237</v>
      </c>
      <c r="T3012" s="154">
        <v>41485</v>
      </c>
      <c r="U3012" s="64"/>
      <c r="V3012" s="50"/>
      <c r="W3012" s="50"/>
      <c r="X3012" s="50"/>
      <c r="Y3012" s="137" t="s">
        <v>241</v>
      </c>
      <c r="Z3012" s="226"/>
      <c r="AA3012" s="218"/>
      <c r="AB3012" s="55"/>
      <c r="AC3012" s="63"/>
      <c r="AD3012" s="58"/>
      <c r="AE3012" s="58" t="s">
        <v>3154</v>
      </c>
      <c r="AF3012" s="55" t="s">
        <v>253</v>
      </c>
      <c r="AG3012" s="65"/>
      <c r="AH3012" s="65"/>
      <c r="AI3012" s="65"/>
    </row>
    <row r="3013" spans="1:35" ht="31.5" x14ac:dyDescent="0.2">
      <c r="A3013" s="55">
        <v>7</v>
      </c>
      <c r="B3013" s="133">
        <v>4</v>
      </c>
      <c r="C3013" s="56">
        <v>2013</v>
      </c>
      <c r="D3013" s="55" t="s">
        <v>215</v>
      </c>
      <c r="E3013" s="55">
        <v>6</v>
      </c>
      <c r="F3013" s="55"/>
      <c r="G3013" s="55"/>
      <c r="H3013" s="147" t="s">
        <v>3152</v>
      </c>
      <c r="I3013" s="57" t="s">
        <v>222</v>
      </c>
      <c r="J3013" s="58" t="s">
        <v>244</v>
      </c>
      <c r="K3013" s="58" t="s">
        <v>259</v>
      </c>
      <c r="L3013" s="191">
        <v>41404</v>
      </c>
      <c r="M3013" s="60" t="str">
        <f t="shared" ca="1" si="215"/>
        <v>10.5 yrs</v>
      </c>
      <c r="N3013" s="61" t="str">
        <f t="shared" ca="1" si="216"/>
        <v>s</v>
      </c>
      <c r="O3013" s="147">
        <v>8</v>
      </c>
      <c r="P3013" s="148">
        <v>15</v>
      </c>
      <c r="Q3013" s="56">
        <v>2013</v>
      </c>
      <c r="R3013" s="55" t="s">
        <v>228</v>
      </c>
      <c r="S3013" s="147" t="s">
        <v>236</v>
      </c>
      <c r="T3013" s="154">
        <v>41501</v>
      </c>
      <c r="U3013" s="64"/>
      <c r="V3013" s="50"/>
      <c r="W3013" s="50"/>
      <c r="X3013" s="50"/>
      <c r="Y3013" s="137"/>
      <c r="Z3013" s="226"/>
      <c r="AA3013" s="218"/>
      <c r="AB3013" s="55"/>
      <c r="AC3013" s="63"/>
      <c r="AD3013" s="58"/>
      <c r="AE3013" s="58" t="s">
        <v>3154</v>
      </c>
      <c r="AF3013" s="55" t="s">
        <v>253</v>
      </c>
      <c r="AG3013" s="65"/>
      <c r="AH3013" s="65"/>
      <c r="AI3013" s="65"/>
    </row>
    <row r="3014" spans="1:35" ht="31.5" x14ac:dyDescent="0.2">
      <c r="A3014" s="55">
        <v>7</v>
      </c>
      <c r="B3014" s="133">
        <v>21</v>
      </c>
      <c r="C3014" s="56">
        <v>2013</v>
      </c>
      <c r="D3014" s="55" t="s">
        <v>215</v>
      </c>
      <c r="E3014" s="55"/>
      <c r="F3014" s="55"/>
      <c r="G3014" s="55"/>
      <c r="H3014" s="147" t="s">
        <v>3167</v>
      </c>
      <c r="I3014" s="57" t="s">
        <v>222</v>
      </c>
      <c r="J3014" s="58" t="s">
        <v>3168</v>
      </c>
      <c r="K3014" s="58" t="s">
        <v>259</v>
      </c>
      <c r="L3014" s="191">
        <v>40179</v>
      </c>
      <c r="M3014" s="60" t="str">
        <f t="shared" ca="1" si="215"/>
        <v>13.8 yrs</v>
      </c>
      <c r="N3014" s="61" t="str">
        <f t="shared" ca="1" si="216"/>
        <v>s</v>
      </c>
      <c r="O3014" s="147">
        <v>7</v>
      </c>
      <c r="P3014" s="148">
        <v>22</v>
      </c>
      <c r="Q3014" s="56">
        <v>2013</v>
      </c>
      <c r="R3014" s="55" t="s">
        <v>228</v>
      </c>
      <c r="S3014" s="147" t="s">
        <v>236</v>
      </c>
      <c r="T3014" s="154">
        <v>41477</v>
      </c>
      <c r="U3014" s="64"/>
      <c r="V3014" s="50"/>
      <c r="W3014" s="50"/>
      <c r="X3014" s="50"/>
      <c r="Y3014" s="137" t="s">
        <v>253</v>
      </c>
      <c r="Z3014" s="226" t="s">
        <v>261</v>
      </c>
      <c r="AA3014" s="218"/>
      <c r="AB3014" s="55"/>
      <c r="AC3014" s="63"/>
      <c r="AD3014" s="58" t="s">
        <v>3173</v>
      </c>
      <c r="AE3014" s="58" t="s">
        <v>3172</v>
      </c>
      <c r="AF3014" s="55" t="s">
        <v>253</v>
      </c>
      <c r="AG3014" s="65"/>
      <c r="AH3014" s="65"/>
      <c r="AI3014" s="65"/>
    </row>
    <row r="3015" spans="1:35" ht="31.5" x14ac:dyDescent="0.2">
      <c r="A3015" s="55">
        <v>7</v>
      </c>
      <c r="B3015" s="133">
        <v>4</v>
      </c>
      <c r="C3015" s="56">
        <v>2013</v>
      </c>
      <c r="D3015" s="55" t="s">
        <v>215</v>
      </c>
      <c r="E3015" s="55" t="s">
        <v>243</v>
      </c>
      <c r="F3015" s="55"/>
      <c r="G3015" s="55"/>
      <c r="H3015" s="147" t="s">
        <v>3143</v>
      </c>
      <c r="I3015" s="57" t="s">
        <v>222</v>
      </c>
      <c r="J3015" s="58" t="s">
        <v>1114</v>
      </c>
      <c r="K3015" s="58" t="s">
        <v>260</v>
      </c>
      <c r="L3015" s="191">
        <v>41358</v>
      </c>
      <c r="M3015" s="60" t="str">
        <f t="shared" ca="1" si="215"/>
        <v>10.6 yrs</v>
      </c>
      <c r="N3015" s="61" t="str">
        <f t="shared" ca="1" si="216"/>
        <v>s</v>
      </c>
      <c r="O3015" s="147">
        <v>7</v>
      </c>
      <c r="P3015" s="148">
        <v>5</v>
      </c>
      <c r="Q3015" s="56">
        <v>2013</v>
      </c>
      <c r="R3015" s="55" t="s">
        <v>228</v>
      </c>
      <c r="S3015" s="147" t="s">
        <v>237</v>
      </c>
      <c r="T3015" s="154">
        <v>41460</v>
      </c>
      <c r="U3015" s="64"/>
      <c r="V3015" s="50"/>
      <c r="W3015" s="50"/>
      <c r="X3015" s="50"/>
      <c r="Y3015" s="137" t="s">
        <v>253</v>
      </c>
      <c r="Z3015" s="226" t="s">
        <v>262</v>
      </c>
      <c r="AA3015" s="218">
        <v>41459</v>
      </c>
      <c r="AB3015" s="55"/>
      <c r="AC3015" s="63"/>
      <c r="AD3015" s="58"/>
      <c r="AE3015" s="58" t="s">
        <v>3154</v>
      </c>
      <c r="AF3015" s="55" t="s">
        <v>253</v>
      </c>
      <c r="AG3015" s="65"/>
      <c r="AH3015" s="65"/>
      <c r="AI3015" s="65"/>
    </row>
    <row r="3016" spans="1:35" ht="31.5" x14ac:dyDescent="0.2">
      <c r="A3016" s="55">
        <v>7</v>
      </c>
      <c r="B3016" s="133">
        <v>4</v>
      </c>
      <c r="C3016" s="56">
        <v>2013</v>
      </c>
      <c r="D3016" s="55" t="s">
        <v>215</v>
      </c>
      <c r="E3016" s="55" t="s">
        <v>243</v>
      </c>
      <c r="F3016" s="55"/>
      <c r="G3016" s="55"/>
      <c r="H3016" s="147" t="s">
        <v>3144</v>
      </c>
      <c r="I3016" s="57" t="s">
        <v>222</v>
      </c>
      <c r="J3016" s="58" t="s">
        <v>1305</v>
      </c>
      <c r="K3016" s="58" t="s">
        <v>260</v>
      </c>
      <c r="L3016" s="191">
        <v>41371</v>
      </c>
      <c r="M3016" s="60" t="str">
        <f t="shared" ca="1" si="215"/>
        <v>10.6 yrs</v>
      </c>
      <c r="N3016" s="61" t="str">
        <f t="shared" ca="1" si="216"/>
        <v>s</v>
      </c>
      <c r="O3016" s="147">
        <v>7</v>
      </c>
      <c r="P3016" s="148">
        <v>5</v>
      </c>
      <c r="Q3016" s="56">
        <v>2013</v>
      </c>
      <c r="R3016" s="55" t="s">
        <v>228</v>
      </c>
      <c r="S3016" s="147" t="s">
        <v>237</v>
      </c>
      <c r="T3016" s="154">
        <v>41460</v>
      </c>
      <c r="U3016" s="64"/>
      <c r="V3016" s="50"/>
      <c r="W3016" s="50"/>
      <c r="X3016" s="50"/>
      <c r="Y3016" s="137" t="s">
        <v>253</v>
      </c>
      <c r="Z3016" s="226" t="s">
        <v>262</v>
      </c>
      <c r="AA3016" s="218">
        <v>41459</v>
      </c>
      <c r="AB3016" s="55"/>
      <c r="AC3016" s="63"/>
      <c r="AD3016" s="58"/>
      <c r="AE3016" s="58" t="s">
        <v>3154</v>
      </c>
      <c r="AF3016" s="55" t="s">
        <v>253</v>
      </c>
      <c r="AG3016" s="65"/>
      <c r="AH3016" s="65"/>
      <c r="AI3016" s="65"/>
    </row>
    <row r="3017" spans="1:35" ht="31.5" x14ac:dyDescent="0.2">
      <c r="A3017" s="55">
        <v>7</v>
      </c>
      <c r="B3017" s="133">
        <v>4</v>
      </c>
      <c r="C3017" s="56">
        <v>2013</v>
      </c>
      <c r="D3017" s="55" t="s">
        <v>215</v>
      </c>
      <c r="E3017" s="55" t="s">
        <v>243</v>
      </c>
      <c r="F3017" s="55"/>
      <c r="G3017" s="55"/>
      <c r="H3017" s="147" t="s">
        <v>3145</v>
      </c>
      <c r="I3017" s="57" t="s">
        <v>222</v>
      </c>
      <c r="J3017" s="58" t="s">
        <v>354</v>
      </c>
      <c r="K3017" s="58" t="s">
        <v>259</v>
      </c>
      <c r="L3017" s="191">
        <v>41358</v>
      </c>
      <c r="M3017" s="60" t="str">
        <f t="shared" ca="1" si="215"/>
        <v>10.6 yrs</v>
      </c>
      <c r="N3017" s="61" t="str">
        <f t="shared" ca="1" si="216"/>
        <v>s</v>
      </c>
      <c r="O3017" s="147">
        <v>7</v>
      </c>
      <c r="P3017" s="148">
        <v>5</v>
      </c>
      <c r="Q3017" s="56">
        <v>2013</v>
      </c>
      <c r="R3017" s="55" t="s">
        <v>228</v>
      </c>
      <c r="S3017" s="147" t="s">
        <v>236</v>
      </c>
      <c r="T3017" s="154">
        <v>41460</v>
      </c>
      <c r="U3017" s="64"/>
      <c r="V3017" s="50"/>
      <c r="W3017" s="50"/>
      <c r="X3017" s="50"/>
      <c r="Y3017" s="137" t="s">
        <v>253</v>
      </c>
      <c r="Z3017" s="226" t="s">
        <v>262</v>
      </c>
      <c r="AA3017" s="218">
        <v>41459</v>
      </c>
      <c r="AB3017" s="55"/>
      <c r="AC3017" s="63"/>
      <c r="AD3017" s="58"/>
      <c r="AE3017" s="58" t="s">
        <v>3154</v>
      </c>
      <c r="AF3017" s="55" t="s">
        <v>253</v>
      </c>
      <c r="AG3017" s="65"/>
      <c r="AH3017" s="65"/>
      <c r="AI3017" s="65"/>
    </row>
    <row r="3018" spans="1:35" ht="15.75" hidden="1" x14ac:dyDescent="0.2">
      <c r="A3018" s="55">
        <v>8</v>
      </c>
      <c r="B3018" s="80">
        <v>21</v>
      </c>
      <c r="C3018" s="56">
        <v>2021</v>
      </c>
      <c r="D3018" s="55" t="s">
        <v>215</v>
      </c>
      <c r="E3018" s="55"/>
      <c r="F3018" s="55"/>
      <c r="G3018" s="55"/>
      <c r="H3018" s="147" t="s">
        <v>5270</v>
      </c>
      <c r="I3018" s="57" t="s">
        <v>222</v>
      </c>
      <c r="J3018" s="58" t="s">
        <v>1116</v>
      </c>
      <c r="K3018" s="58" t="s">
        <v>259</v>
      </c>
      <c r="L3018" s="191">
        <v>43101</v>
      </c>
      <c r="M3018" s="60" t="str">
        <f t="shared" ca="1" si="215"/>
        <v>5.8 yrs</v>
      </c>
      <c r="N3018" s="61" t="str">
        <f t="shared" ca="1" si="216"/>
        <v>a</v>
      </c>
      <c r="O3018" s="147">
        <v>8</v>
      </c>
      <c r="P3018" s="148">
        <v>22</v>
      </c>
      <c r="Q3018" s="56">
        <v>2021</v>
      </c>
      <c r="R3018" s="55" t="s">
        <v>4078</v>
      </c>
      <c r="S3018" s="147" t="s">
        <v>2871</v>
      </c>
      <c r="T3018" s="154">
        <v>44430</v>
      </c>
      <c r="U3018" s="64"/>
      <c r="V3018" s="50"/>
      <c r="W3018" s="50"/>
      <c r="X3018" s="50"/>
      <c r="Y3018" s="79" t="s">
        <v>253</v>
      </c>
      <c r="Z3018" s="55" t="s">
        <v>261</v>
      </c>
      <c r="AA3018" s="218">
        <v>44430</v>
      </c>
      <c r="AB3018" s="55"/>
      <c r="AC3018" s="63">
        <v>44430</v>
      </c>
      <c r="AD3018" s="58" t="s">
        <v>5279</v>
      </c>
      <c r="AE3018" s="58" t="s">
        <v>5628</v>
      </c>
      <c r="AF3018" s="55"/>
      <c r="AG3018" s="65"/>
      <c r="AH3018" s="65"/>
      <c r="AI3018" s="65"/>
    </row>
    <row r="3019" spans="1:35" ht="31.5" x14ac:dyDescent="0.2">
      <c r="A3019" s="55">
        <v>7</v>
      </c>
      <c r="B3019" s="133">
        <v>4</v>
      </c>
      <c r="C3019" s="56">
        <v>2013</v>
      </c>
      <c r="D3019" s="55" t="s">
        <v>215</v>
      </c>
      <c r="E3019" s="55" t="s">
        <v>243</v>
      </c>
      <c r="F3019" s="55"/>
      <c r="G3019" s="55"/>
      <c r="H3019" s="147" t="s">
        <v>3146</v>
      </c>
      <c r="I3019" s="57" t="s">
        <v>222</v>
      </c>
      <c r="J3019" s="58" t="s">
        <v>1097</v>
      </c>
      <c r="K3019" s="58" t="s">
        <v>259</v>
      </c>
      <c r="L3019" s="191">
        <v>41371</v>
      </c>
      <c r="M3019" s="60" t="str">
        <f t="shared" ca="1" si="215"/>
        <v>10.6 yrs</v>
      </c>
      <c r="N3019" s="61" t="str">
        <f t="shared" ca="1" si="216"/>
        <v>s</v>
      </c>
      <c r="O3019" s="147">
        <v>7</v>
      </c>
      <c r="P3019" s="148">
        <v>30</v>
      </c>
      <c r="Q3019" s="56" t="s">
        <v>3177</v>
      </c>
      <c r="R3019" s="55" t="s">
        <v>228</v>
      </c>
      <c r="S3019" s="147" t="s">
        <v>236</v>
      </c>
      <c r="T3019" s="154">
        <v>41485</v>
      </c>
      <c r="U3019" s="64"/>
      <c r="V3019" s="50"/>
      <c r="W3019" s="50"/>
      <c r="X3019" s="50"/>
      <c r="Y3019" s="137" t="s">
        <v>253</v>
      </c>
      <c r="Z3019" s="226"/>
      <c r="AA3019" s="218"/>
      <c r="AB3019" s="55"/>
      <c r="AC3019" s="63"/>
      <c r="AD3019" s="58" t="s">
        <v>3162</v>
      </c>
      <c r="AE3019" s="58" t="s">
        <v>3154</v>
      </c>
      <c r="AF3019" s="55" t="s">
        <v>253</v>
      </c>
      <c r="AG3019" s="65"/>
      <c r="AH3019" s="65"/>
      <c r="AI3019" s="65"/>
    </row>
    <row r="3020" spans="1:35" ht="31.5" x14ac:dyDescent="0.2">
      <c r="A3020" s="55">
        <v>7</v>
      </c>
      <c r="B3020" s="133">
        <v>4</v>
      </c>
      <c r="C3020" s="56">
        <v>2013</v>
      </c>
      <c r="D3020" s="55" t="s">
        <v>215</v>
      </c>
      <c r="E3020" s="55" t="s">
        <v>2418</v>
      </c>
      <c r="F3020" s="55"/>
      <c r="G3020" s="55"/>
      <c r="H3020" s="147" t="s">
        <v>3147</v>
      </c>
      <c r="I3020" s="57" t="s">
        <v>222</v>
      </c>
      <c r="J3020" s="58" t="s">
        <v>1564</v>
      </c>
      <c r="K3020" s="58" t="s">
        <v>259</v>
      </c>
      <c r="L3020" s="191">
        <v>41404</v>
      </c>
      <c r="M3020" s="60" t="str">
        <f t="shared" ca="1" si="215"/>
        <v>10.5 yrs</v>
      </c>
      <c r="N3020" s="61" t="str">
        <f t="shared" ca="1" si="216"/>
        <v>s</v>
      </c>
      <c r="O3020" s="147">
        <v>7</v>
      </c>
      <c r="P3020" s="148">
        <v>22</v>
      </c>
      <c r="Q3020" s="56">
        <v>2013</v>
      </c>
      <c r="R3020" s="55" t="s">
        <v>228</v>
      </c>
      <c r="S3020" s="147" t="s">
        <v>236</v>
      </c>
      <c r="T3020" s="154">
        <v>41477</v>
      </c>
      <c r="U3020" s="64"/>
      <c r="V3020" s="50"/>
      <c r="W3020" s="50"/>
      <c r="X3020" s="50"/>
      <c r="Y3020" s="137" t="s">
        <v>241</v>
      </c>
      <c r="Z3020" s="226"/>
      <c r="AA3020" s="218"/>
      <c r="AB3020" s="55"/>
      <c r="AC3020" s="63"/>
      <c r="AD3020" s="58"/>
      <c r="AE3020" s="58" t="s">
        <v>3154</v>
      </c>
      <c r="AF3020" s="55" t="s">
        <v>253</v>
      </c>
      <c r="AG3020" s="65"/>
      <c r="AH3020" s="65"/>
      <c r="AI3020" s="65"/>
    </row>
    <row r="3021" spans="1:35" ht="31.5" x14ac:dyDescent="0.2">
      <c r="A3021" s="55">
        <v>7</v>
      </c>
      <c r="B3021" s="133">
        <v>4</v>
      </c>
      <c r="C3021" s="56">
        <v>2013</v>
      </c>
      <c r="D3021" s="55" t="s">
        <v>215</v>
      </c>
      <c r="E3021" s="55" t="s">
        <v>2418</v>
      </c>
      <c r="F3021" s="55"/>
      <c r="G3021" s="55"/>
      <c r="H3021" s="147" t="s">
        <v>3148</v>
      </c>
      <c r="I3021" s="57" t="s">
        <v>222</v>
      </c>
      <c r="J3021" s="58" t="s">
        <v>1564</v>
      </c>
      <c r="K3021" s="58" t="s">
        <v>260</v>
      </c>
      <c r="L3021" s="191">
        <v>41404</v>
      </c>
      <c r="M3021" s="60" t="str">
        <f t="shared" ca="1" si="215"/>
        <v>10.5 yrs</v>
      </c>
      <c r="N3021" s="61" t="str">
        <f t="shared" ca="1" si="216"/>
        <v>s</v>
      </c>
      <c r="O3021" s="147">
        <v>7</v>
      </c>
      <c r="P3021" s="148">
        <v>23</v>
      </c>
      <c r="Q3021" s="56">
        <v>2013</v>
      </c>
      <c r="R3021" s="55" t="s">
        <v>228</v>
      </c>
      <c r="S3021" s="147" t="s">
        <v>237</v>
      </c>
      <c r="T3021" s="154">
        <v>41478</v>
      </c>
      <c r="U3021" s="64"/>
      <c r="V3021" s="50"/>
      <c r="W3021" s="50"/>
      <c r="X3021" s="50"/>
      <c r="Y3021" s="137" t="s">
        <v>241</v>
      </c>
      <c r="Z3021" s="226"/>
      <c r="AA3021" s="218"/>
      <c r="AB3021" s="55"/>
      <c r="AC3021" s="63"/>
      <c r="AD3021" s="58"/>
      <c r="AE3021" s="58" t="s">
        <v>3155</v>
      </c>
      <c r="AF3021" s="55" t="s">
        <v>253</v>
      </c>
      <c r="AG3021" s="65"/>
      <c r="AH3021" s="65"/>
      <c r="AI3021" s="65"/>
    </row>
    <row r="3022" spans="1:35" ht="31.5" x14ac:dyDescent="0.2">
      <c r="A3022" s="55">
        <v>7</v>
      </c>
      <c r="B3022" s="133">
        <v>4</v>
      </c>
      <c r="C3022" s="56">
        <v>2013</v>
      </c>
      <c r="D3022" s="55" t="s">
        <v>215</v>
      </c>
      <c r="E3022" s="55">
        <v>6</v>
      </c>
      <c r="F3022" s="55"/>
      <c r="G3022" s="55"/>
      <c r="H3022" s="147" t="s">
        <v>3150</v>
      </c>
      <c r="I3022" s="57" t="s">
        <v>222</v>
      </c>
      <c r="J3022" s="58" t="s">
        <v>1999</v>
      </c>
      <c r="K3022" s="58" t="s">
        <v>259</v>
      </c>
      <c r="L3022" s="191">
        <v>41404</v>
      </c>
      <c r="M3022" s="60" t="str">
        <f t="shared" ca="1" si="215"/>
        <v>10.5 yrs</v>
      </c>
      <c r="N3022" s="61" t="str">
        <f t="shared" ca="1" si="216"/>
        <v>s</v>
      </c>
      <c r="O3022" s="147">
        <v>7</v>
      </c>
      <c r="P3022" s="148">
        <v>23</v>
      </c>
      <c r="Q3022" s="56">
        <v>2013</v>
      </c>
      <c r="R3022" s="55" t="s">
        <v>228</v>
      </c>
      <c r="S3022" s="147" t="s">
        <v>236</v>
      </c>
      <c r="T3022" s="154">
        <v>41478</v>
      </c>
      <c r="U3022" s="64"/>
      <c r="V3022" s="50"/>
      <c r="W3022" s="50"/>
      <c r="X3022" s="50"/>
      <c r="Y3022" s="137" t="s">
        <v>241</v>
      </c>
      <c r="Z3022" s="226"/>
      <c r="AA3022" s="218"/>
      <c r="AB3022" s="55"/>
      <c r="AC3022" s="63"/>
      <c r="AD3022" s="58" t="s">
        <v>3156</v>
      </c>
      <c r="AE3022" s="58" t="s">
        <v>3155</v>
      </c>
      <c r="AF3022" s="55" t="s">
        <v>253</v>
      </c>
      <c r="AG3022" s="65"/>
      <c r="AH3022" s="65"/>
      <c r="AI3022" s="65"/>
    </row>
    <row r="3023" spans="1:35" ht="31.5" x14ac:dyDescent="0.2">
      <c r="A3023" s="55">
        <v>12</v>
      </c>
      <c r="B3023" s="133">
        <v>8</v>
      </c>
      <c r="C3023" s="56">
        <v>2008</v>
      </c>
      <c r="D3023" s="55" t="s">
        <v>215</v>
      </c>
      <c r="E3023" s="55"/>
      <c r="F3023" s="55" t="s">
        <v>241</v>
      </c>
      <c r="G3023" s="55" t="s">
        <v>241</v>
      </c>
      <c r="H3023" s="147" t="s">
        <v>859</v>
      </c>
      <c r="I3023" s="57" t="s">
        <v>224</v>
      </c>
      <c r="J3023" s="58" t="s">
        <v>534</v>
      </c>
      <c r="K3023" s="58" t="s">
        <v>259</v>
      </c>
      <c r="L3023" s="191">
        <v>39539</v>
      </c>
      <c r="M3023" s="60" t="str">
        <f t="shared" ca="1" si="215"/>
        <v>15.6 yrs</v>
      </c>
      <c r="N3023" s="61" t="str">
        <f t="shared" ca="1" si="216"/>
        <v>s</v>
      </c>
      <c r="O3023" s="147">
        <v>12</v>
      </c>
      <c r="P3023" s="148">
        <v>9</v>
      </c>
      <c r="Q3023" s="56">
        <v>2008</v>
      </c>
      <c r="R3023" s="55" t="s">
        <v>216</v>
      </c>
      <c r="S3023" s="147" t="s">
        <v>565</v>
      </c>
      <c r="T3023" s="154">
        <v>39796</v>
      </c>
      <c r="U3023" s="64"/>
      <c r="V3023" s="50"/>
      <c r="W3023" s="50"/>
      <c r="X3023" s="50"/>
      <c r="Y3023" s="137" t="s">
        <v>241</v>
      </c>
      <c r="Z3023" s="79" t="s">
        <v>261</v>
      </c>
      <c r="AA3023" s="218">
        <v>39791</v>
      </c>
      <c r="AB3023" s="55"/>
      <c r="AC3023" s="63"/>
      <c r="AD3023" s="58" t="s">
        <v>872</v>
      </c>
      <c r="AE3023" s="58" t="s">
        <v>873</v>
      </c>
      <c r="AF3023" s="55"/>
      <c r="AG3023" s="65"/>
      <c r="AH3023" s="65"/>
      <c r="AI3023" s="65"/>
    </row>
    <row r="3024" spans="1:35" ht="31.5" x14ac:dyDescent="0.2">
      <c r="A3024" s="55">
        <v>9</v>
      </c>
      <c r="B3024" s="133"/>
      <c r="C3024" s="56">
        <v>2013</v>
      </c>
      <c r="D3024" s="55" t="s">
        <v>215</v>
      </c>
      <c r="E3024" s="55" t="s">
        <v>2418</v>
      </c>
      <c r="F3024" s="55" t="s">
        <v>241</v>
      </c>
      <c r="G3024" s="55"/>
      <c r="H3024" s="147" t="s">
        <v>3278</v>
      </c>
      <c r="I3024" s="57" t="s">
        <v>222</v>
      </c>
      <c r="J3024" s="58" t="s">
        <v>710</v>
      </c>
      <c r="K3024" s="58" t="s">
        <v>259</v>
      </c>
      <c r="L3024" s="191">
        <v>41494</v>
      </c>
      <c r="M3024" s="60" t="str">
        <f t="shared" ca="1" si="215"/>
        <v>10.2 yrs</v>
      </c>
      <c r="N3024" s="61" t="str">
        <f t="shared" ca="1" si="216"/>
        <v>s</v>
      </c>
      <c r="O3024" s="147">
        <v>10</v>
      </c>
      <c r="P3024" s="148">
        <v>21</v>
      </c>
      <c r="Q3024" s="56">
        <v>2013</v>
      </c>
      <c r="R3024" s="55" t="s">
        <v>228</v>
      </c>
      <c r="S3024" s="147" t="s">
        <v>236</v>
      </c>
      <c r="T3024" s="154">
        <v>41568</v>
      </c>
      <c r="U3024" s="64"/>
      <c r="V3024" s="50"/>
      <c r="W3024" s="50"/>
      <c r="X3024" s="50"/>
      <c r="Y3024" s="137"/>
      <c r="Z3024" s="79"/>
      <c r="AA3024" s="218"/>
      <c r="AB3024" s="55"/>
      <c r="AC3024" s="63"/>
      <c r="AD3024" s="58"/>
      <c r="AE3024" s="58" t="s">
        <v>5755</v>
      </c>
      <c r="AF3024" s="55"/>
      <c r="AG3024" s="65"/>
      <c r="AH3024" s="65"/>
      <c r="AI3024" s="65"/>
    </row>
    <row r="3025" spans="1:35" ht="31.5" x14ac:dyDescent="0.2">
      <c r="A3025" s="55">
        <v>9</v>
      </c>
      <c r="B3025" s="133"/>
      <c r="C3025" s="56">
        <v>2013</v>
      </c>
      <c r="D3025" s="55" t="s">
        <v>215</v>
      </c>
      <c r="E3025" s="55" t="s">
        <v>2418</v>
      </c>
      <c r="F3025" s="55" t="s">
        <v>241</v>
      </c>
      <c r="G3025" s="55"/>
      <c r="H3025" s="147" t="s">
        <v>3279</v>
      </c>
      <c r="I3025" s="57" t="s">
        <v>222</v>
      </c>
      <c r="J3025" s="58" t="s">
        <v>527</v>
      </c>
      <c r="K3025" s="58" t="s">
        <v>259</v>
      </c>
      <c r="L3025" s="191">
        <v>41494</v>
      </c>
      <c r="M3025" s="60" t="str">
        <f t="shared" ca="1" si="215"/>
        <v>10.2 yrs</v>
      </c>
      <c r="N3025" s="61" t="str">
        <f t="shared" ca="1" si="216"/>
        <v>s</v>
      </c>
      <c r="O3025" s="147">
        <v>11</v>
      </c>
      <c r="P3025" s="148">
        <v>5</v>
      </c>
      <c r="Q3025" s="56">
        <v>213</v>
      </c>
      <c r="R3025" s="55" t="s">
        <v>228</v>
      </c>
      <c r="S3025" s="147" t="s">
        <v>236</v>
      </c>
      <c r="T3025" s="154"/>
      <c r="U3025" s="64"/>
      <c r="V3025" s="50"/>
      <c r="W3025" s="50"/>
      <c r="X3025" s="50"/>
      <c r="Y3025" s="137"/>
      <c r="Z3025" s="79"/>
      <c r="AA3025" s="218"/>
      <c r="AB3025" s="55"/>
      <c r="AC3025" s="63"/>
      <c r="AD3025" s="58"/>
      <c r="AE3025" s="58" t="s">
        <v>5755</v>
      </c>
      <c r="AF3025" s="55"/>
      <c r="AG3025" s="65"/>
      <c r="AH3025" s="65"/>
      <c r="AI3025" s="65"/>
    </row>
    <row r="3026" spans="1:35" ht="31.5" x14ac:dyDescent="0.2">
      <c r="A3026" s="55">
        <v>9</v>
      </c>
      <c r="B3026" s="133"/>
      <c r="C3026" s="56">
        <v>2013</v>
      </c>
      <c r="D3026" s="55" t="s">
        <v>215</v>
      </c>
      <c r="E3026" s="55" t="s">
        <v>2418</v>
      </c>
      <c r="F3026" s="55" t="s">
        <v>241</v>
      </c>
      <c r="G3026" s="55"/>
      <c r="H3026" s="147" t="s">
        <v>3280</v>
      </c>
      <c r="I3026" s="57" t="s">
        <v>222</v>
      </c>
      <c r="J3026" s="58" t="s">
        <v>1564</v>
      </c>
      <c r="K3026" s="58" t="s">
        <v>260</v>
      </c>
      <c r="L3026" s="191">
        <v>41494</v>
      </c>
      <c r="M3026" s="60" t="str">
        <f t="shared" ca="1" si="215"/>
        <v>10.2 yrs</v>
      </c>
      <c r="N3026" s="61" t="str">
        <f t="shared" ca="1" si="216"/>
        <v>s</v>
      </c>
      <c r="O3026" s="147">
        <v>11</v>
      </c>
      <c r="P3026" s="148">
        <v>5</v>
      </c>
      <c r="Q3026" s="56">
        <v>2013</v>
      </c>
      <c r="R3026" s="55" t="s">
        <v>228</v>
      </c>
      <c r="S3026" s="147" t="s">
        <v>237</v>
      </c>
      <c r="T3026" s="154"/>
      <c r="U3026" s="64"/>
      <c r="V3026" s="50"/>
      <c r="W3026" s="50"/>
      <c r="X3026" s="50"/>
      <c r="Y3026" s="137"/>
      <c r="Z3026" s="79"/>
      <c r="AA3026" s="218"/>
      <c r="AB3026" s="55"/>
      <c r="AC3026" s="63"/>
      <c r="AD3026" s="58"/>
      <c r="AE3026" s="58" t="s">
        <v>5754</v>
      </c>
      <c r="AF3026" s="55"/>
      <c r="AG3026" s="65"/>
      <c r="AH3026" s="65"/>
      <c r="AI3026" s="65"/>
    </row>
    <row r="3027" spans="1:35" ht="31.5" hidden="1" x14ac:dyDescent="0.2">
      <c r="A3027" s="55">
        <v>8</v>
      </c>
      <c r="B3027" s="80">
        <v>16</v>
      </c>
      <c r="C3027" s="56">
        <v>2021</v>
      </c>
      <c r="D3027" s="55" t="s">
        <v>215</v>
      </c>
      <c r="E3027" s="55"/>
      <c r="F3027" s="55"/>
      <c r="G3027" s="55"/>
      <c r="H3027" s="147" t="s">
        <v>5248</v>
      </c>
      <c r="I3027" s="57" t="s">
        <v>222</v>
      </c>
      <c r="J3027" s="58" t="s">
        <v>1116</v>
      </c>
      <c r="K3027" s="58" t="s">
        <v>259</v>
      </c>
      <c r="L3027" s="191">
        <v>43831</v>
      </c>
      <c r="M3027" s="60" t="str">
        <f t="shared" ca="1" si="215"/>
        <v>3.8 yrs</v>
      </c>
      <c r="N3027" s="61" t="s">
        <v>262</v>
      </c>
      <c r="O3027" s="147"/>
      <c r="P3027" s="148"/>
      <c r="Q3027" s="56"/>
      <c r="R3027" s="55" t="s">
        <v>4078</v>
      </c>
      <c r="S3027" s="147" t="s">
        <v>2871</v>
      </c>
      <c r="T3027" s="154"/>
      <c r="U3027" s="64"/>
      <c r="V3027" s="50"/>
      <c r="W3027" s="50"/>
      <c r="X3027" s="50"/>
      <c r="Y3027" s="79"/>
      <c r="Z3027" s="55"/>
      <c r="AA3027" s="218"/>
      <c r="AB3027" s="55"/>
      <c r="AC3027" s="63"/>
      <c r="AD3027" s="58" t="s">
        <v>5250</v>
      </c>
      <c r="AE3027" s="58" t="s">
        <v>5245</v>
      </c>
      <c r="AF3027" s="55"/>
      <c r="AG3027" s="65"/>
      <c r="AH3027" s="65"/>
      <c r="AI3027" s="65"/>
    </row>
    <row r="3028" spans="1:35" ht="31.5" x14ac:dyDescent="0.2">
      <c r="A3028" s="55">
        <v>9</v>
      </c>
      <c r="B3028" s="133"/>
      <c r="C3028" s="56">
        <v>2013</v>
      </c>
      <c r="D3028" s="55" t="s">
        <v>215</v>
      </c>
      <c r="E3028" s="55" t="s">
        <v>2418</v>
      </c>
      <c r="F3028" s="55" t="s">
        <v>241</v>
      </c>
      <c r="G3028" s="55"/>
      <c r="H3028" s="147" t="s">
        <v>3281</v>
      </c>
      <c r="I3028" s="57" t="s">
        <v>222</v>
      </c>
      <c r="J3028" s="58" t="s">
        <v>1564</v>
      </c>
      <c r="K3028" s="58" t="s">
        <v>260</v>
      </c>
      <c r="L3028" s="191">
        <v>41494</v>
      </c>
      <c r="M3028" s="60" t="str">
        <f t="shared" ca="1" si="215"/>
        <v>10.2 yrs</v>
      </c>
      <c r="N3028" s="61" t="str">
        <f ca="1">IF($L3028="","",IF((today-$L3028)&lt;366,"k",IF(((today-$L3028)/28)&lt;84,"a",IF(((today-$L3028)/28)&gt;84,"s"))))</f>
        <v>s</v>
      </c>
      <c r="O3028" s="147">
        <v>11</v>
      </c>
      <c r="P3028" s="148">
        <v>5</v>
      </c>
      <c r="Q3028" s="56">
        <v>2013</v>
      </c>
      <c r="R3028" s="55" t="s">
        <v>228</v>
      </c>
      <c r="S3028" s="147" t="s">
        <v>237</v>
      </c>
      <c r="T3028" s="154"/>
      <c r="U3028" s="64"/>
      <c r="V3028" s="50"/>
      <c r="W3028" s="50"/>
      <c r="X3028" s="50"/>
      <c r="Y3028" s="137"/>
      <c r="Z3028" s="79"/>
      <c r="AA3028" s="218"/>
      <c r="AB3028" s="55"/>
      <c r="AC3028" s="63"/>
      <c r="AD3028" s="58"/>
      <c r="AE3028" s="58" t="s">
        <v>5754</v>
      </c>
      <c r="AF3028" s="55"/>
      <c r="AG3028" s="65"/>
      <c r="AH3028" s="65"/>
      <c r="AI3028" s="65"/>
    </row>
    <row r="3029" spans="1:35" ht="78.75" x14ac:dyDescent="0.2">
      <c r="A3029" s="55">
        <v>6</v>
      </c>
      <c r="B3029" s="133">
        <v>1</v>
      </c>
      <c r="C3029" s="56">
        <v>2009</v>
      </c>
      <c r="D3029" s="55" t="s">
        <v>215</v>
      </c>
      <c r="E3029" s="55" t="s">
        <v>855</v>
      </c>
      <c r="F3029" s="55" t="s">
        <v>241</v>
      </c>
      <c r="G3029" s="55" t="s">
        <v>241</v>
      </c>
      <c r="H3029" s="147" t="s">
        <v>1214</v>
      </c>
      <c r="I3029" s="57" t="s">
        <v>222</v>
      </c>
      <c r="J3029" s="58" t="s">
        <v>371</v>
      </c>
      <c r="K3029" s="58" t="s">
        <v>260</v>
      </c>
      <c r="L3029" s="191">
        <v>39083</v>
      </c>
      <c r="M3029" s="60" t="str">
        <f t="shared" ca="1" si="215"/>
        <v>16.8 yrs</v>
      </c>
      <c r="N3029" s="61" t="str">
        <f ca="1">IF($L3029="","",IF((today-$L3029)&lt;366,"k",IF(((today-$L3029)/28)&lt;84,"a",IF(((today-$L3029)/28)&gt;84,"s"))))</f>
        <v>s</v>
      </c>
      <c r="O3029" s="147">
        <v>6</v>
      </c>
      <c r="P3029" s="148">
        <v>2</v>
      </c>
      <c r="Q3029" s="56">
        <v>2009</v>
      </c>
      <c r="R3029" s="55" t="s">
        <v>228</v>
      </c>
      <c r="S3029" s="147" t="s">
        <v>237</v>
      </c>
      <c r="T3029" s="154">
        <v>39966</v>
      </c>
      <c r="U3029" s="64"/>
      <c r="V3029" s="50"/>
      <c r="W3029" s="50"/>
      <c r="X3029" s="50"/>
      <c r="Y3029" s="137" t="s">
        <v>253</v>
      </c>
      <c r="Z3029" s="226" t="s">
        <v>261</v>
      </c>
      <c r="AA3029" s="218">
        <v>39966</v>
      </c>
      <c r="AB3029" s="55"/>
      <c r="AC3029" s="63"/>
      <c r="AD3029" s="58"/>
      <c r="AE3029" s="58" t="s">
        <v>1215</v>
      </c>
      <c r="AF3029" s="55" t="s">
        <v>241</v>
      </c>
      <c r="AG3029" s="65"/>
      <c r="AH3029" s="65"/>
      <c r="AI3029" s="65"/>
    </row>
    <row r="3030" spans="1:35" ht="15.75" x14ac:dyDescent="0.2">
      <c r="A3030" s="55">
        <v>9</v>
      </c>
      <c r="B3030" s="133">
        <v>1</v>
      </c>
      <c r="C3030" s="56">
        <v>2011</v>
      </c>
      <c r="D3030" s="55" t="s">
        <v>215</v>
      </c>
      <c r="E3030" s="55"/>
      <c r="F3030" s="55" t="s">
        <v>241</v>
      </c>
      <c r="G3030" s="55" t="s">
        <v>241</v>
      </c>
      <c r="H3030" s="147" t="s">
        <v>2636</v>
      </c>
      <c r="I3030" s="57" t="s">
        <v>223</v>
      </c>
      <c r="J3030" s="58" t="s">
        <v>351</v>
      </c>
      <c r="K3030" s="58" t="s">
        <v>259</v>
      </c>
      <c r="L3030" s="191">
        <v>40739</v>
      </c>
      <c r="M3030" s="60" t="s">
        <v>2638</v>
      </c>
      <c r="N3030" s="61"/>
      <c r="O3030" s="147">
        <v>11</v>
      </c>
      <c r="P3030" s="148">
        <v>25</v>
      </c>
      <c r="Q3030" s="56">
        <v>2011</v>
      </c>
      <c r="R3030" s="55" t="s">
        <v>228</v>
      </c>
      <c r="S3030" s="147" t="s">
        <v>236</v>
      </c>
      <c r="T3030" s="154"/>
      <c r="U3030" s="64"/>
      <c r="V3030" s="50"/>
      <c r="W3030" s="50"/>
      <c r="X3030" s="50"/>
      <c r="Y3030" s="137"/>
      <c r="Z3030" s="226"/>
      <c r="AA3030" s="218"/>
      <c r="AB3030" s="55"/>
      <c r="AC3030" s="63"/>
      <c r="AD3030" s="58" t="s">
        <v>2640</v>
      </c>
      <c r="AE3030" s="58" t="s">
        <v>2639</v>
      </c>
      <c r="AF3030" s="55" t="s">
        <v>241</v>
      </c>
      <c r="AG3030" s="65"/>
      <c r="AH3030" s="65"/>
      <c r="AI3030" s="65"/>
    </row>
    <row r="3031" spans="1:35" ht="31.5" x14ac:dyDescent="0.2">
      <c r="A3031" s="55">
        <v>9</v>
      </c>
      <c r="B3031" s="133">
        <v>1</v>
      </c>
      <c r="C3031" s="56">
        <v>2011</v>
      </c>
      <c r="D3031" s="55" t="s">
        <v>215</v>
      </c>
      <c r="E3031" s="55"/>
      <c r="F3031" s="55" t="s">
        <v>241</v>
      </c>
      <c r="G3031" s="55" t="s">
        <v>241</v>
      </c>
      <c r="H3031" s="147" t="s">
        <v>2637</v>
      </c>
      <c r="I3031" s="57" t="s">
        <v>223</v>
      </c>
      <c r="J3031" s="58" t="s">
        <v>351</v>
      </c>
      <c r="K3031" s="58" t="s">
        <v>259</v>
      </c>
      <c r="L3031" s="191">
        <v>40739</v>
      </c>
      <c r="M3031" s="60" t="str">
        <f t="shared" ref="M3031:M3062" ca="1" si="217">IF($L3031="","",IF((today-$L3031)&lt;14,(today-$L3031)&amp;" days",IF(((today-$L3031)/7)&lt;16.5,TRUNC(((today-$L3031)/7))&amp;" wks",IF(((today-$L3031)/28)&lt;18.5,TRUNC(((today-$L3031)/28))&amp;" mos",IF(((today-$L3031)/28)&gt;18.5,ROUND(((today-$L3031)/365),1)&amp;" yrs")))))</f>
        <v>12.3 yrs</v>
      </c>
      <c r="N3031" s="61" t="str">
        <f t="shared" ref="N3031:N3062" ca="1" si="218">IF($L3031="","",IF((today-$L3031)&lt;366,"k",IF(((today-$L3031)/28)&lt;84,"a",IF(((today-$L3031)/28)&gt;84,"s"))))</f>
        <v>s</v>
      </c>
      <c r="O3031" s="147">
        <v>1</v>
      </c>
      <c r="P3031" s="148">
        <v>17</v>
      </c>
      <c r="Q3031" s="56">
        <v>2012</v>
      </c>
      <c r="R3031" s="55" t="s">
        <v>228</v>
      </c>
      <c r="S3031" s="147"/>
      <c r="T3031" s="154"/>
      <c r="U3031" s="64"/>
      <c r="V3031" s="50"/>
      <c r="W3031" s="50"/>
      <c r="X3031" s="50"/>
      <c r="Y3031" s="137"/>
      <c r="Z3031" s="226"/>
      <c r="AA3031" s="218"/>
      <c r="AB3031" s="55"/>
      <c r="AC3031" s="63"/>
      <c r="AD3031" s="58" t="s">
        <v>2640</v>
      </c>
      <c r="AE3031" s="58" t="s">
        <v>2639</v>
      </c>
      <c r="AF3031" s="55" t="s">
        <v>241</v>
      </c>
      <c r="AG3031" s="65"/>
      <c r="AH3031" s="65"/>
      <c r="AI3031" s="65"/>
    </row>
    <row r="3032" spans="1:35" ht="31.5" x14ac:dyDescent="0.2">
      <c r="A3032" s="55">
        <v>9</v>
      </c>
      <c r="B3032" s="133">
        <v>1</v>
      </c>
      <c r="C3032" s="56">
        <v>2011</v>
      </c>
      <c r="D3032" s="55" t="s">
        <v>215</v>
      </c>
      <c r="E3032" s="55"/>
      <c r="F3032" s="55" t="s">
        <v>241</v>
      </c>
      <c r="G3032" s="55" t="s">
        <v>241</v>
      </c>
      <c r="H3032" s="147" t="s">
        <v>2643</v>
      </c>
      <c r="I3032" s="57" t="s">
        <v>223</v>
      </c>
      <c r="J3032" s="58" t="s">
        <v>351</v>
      </c>
      <c r="K3032" s="58" t="s">
        <v>259</v>
      </c>
      <c r="L3032" s="191">
        <v>40739</v>
      </c>
      <c r="M3032" s="60" t="str">
        <f t="shared" ca="1" si="217"/>
        <v>12.3 yrs</v>
      </c>
      <c r="N3032" s="61" t="str">
        <f t="shared" ca="1" si="218"/>
        <v>s</v>
      </c>
      <c r="O3032" s="147">
        <v>1</v>
      </c>
      <c r="P3032" s="148">
        <v>17</v>
      </c>
      <c r="Q3032" s="56">
        <v>2012</v>
      </c>
      <c r="R3032" s="55" t="s">
        <v>228</v>
      </c>
      <c r="S3032" s="147"/>
      <c r="T3032" s="154"/>
      <c r="U3032" s="64"/>
      <c r="V3032" s="50"/>
      <c r="W3032" s="50"/>
      <c r="X3032" s="50"/>
      <c r="Y3032" s="137"/>
      <c r="Z3032" s="226"/>
      <c r="AA3032" s="218"/>
      <c r="AB3032" s="55"/>
      <c r="AC3032" s="63"/>
      <c r="AD3032" s="58" t="s">
        <v>2640</v>
      </c>
      <c r="AE3032" s="58" t="s">
        <v>2639</v>
      </c>
      <c r="AF3032" s="55" t="s">
        <v>241</v>
      </c>
      <c r="AG3032" s="65"/>
      <c r="AH3032" s="65"/>
      <c r="AI3032" s="65"/>
    </row>
    <row r="3033" spans="1:35" ht="63" x14ac:dyDescent="0.2">
      <c r="A3033" s="55">
        <v>2</v>
      </c>
      <c r="B3033" s="133">
        <v>27</v>
      </c>
      <c r="C3033" s="56">
        <v>2011</v>
      </c>
      <c r="D3033" s="55" t="s">
        <v>215</v>
      </c>
      <c r="E3033" s="55"/>
      <c r="F3033" s="55" t="s">
        <v>241</v>
      </c>
      <c r="G3033" s="55" t="s">
        <v>241</v>
      </c>
      <c r="H3033" s="147" t="s">
        <v>2194</v>
      </c>
      <c r="I3033" s="57" t="s">
        <v>222</v>
      </c>
      <c r="J3033" s="58" t="s">
        <v>103</v>
      </c>
      <c r="K3033" s="58" t="s">
        <v>260</v>
      </c>
      <c r="L3033" s="191">
        <v>38718</v>
      </c>
      <c r="M3033" s="60" t="str">
        <f t="shared" ca="1" si="217"/>
        <v>17.8 yrs</v>
      </c>
      <c r="N3033" s="61" t="str">
        <f t="shared" ca="1" si="218"/>
        <v>s</v>
      </c>
      <c r="O3033" s="147">
        <v>2</v>
      </c>
      <c r="P3033" s="148">
        <v>28</v>
      </c>
      <c r="Q3033" s="56">
        <v>2011</v>
      </c>
      <c r="R3033" s="55" t="s">
        <v>228</v>
      </c>
      <c r="S3033" s="147" t="s">
        <v>237</v>
      </c>
      <c r="T3033" s="154">
        <v>40602</v>
      </c>
      <c r="U3033" s="64"/>
      <c r="V3033" s="50"/>
      <c r="W3033" s="50"/>
      <c r="X3033" s="50"/>
      <c r="Y3033" s="137" t="s">
        <v>253</v>
      </c>
      <c r="Z3033" s="226" t="s">
        <v>261</v>
      </c>
      <c r="AA3033" s="218">
        <v>40602</v>
      </c>
      <c r="AB3033" s="55"/>
      <c r="AC3033" s="63"/>
      <c r="AD3033" s="58" t="s">
        <v>4049</v>
      </c>
      <c r="AE3033" s="58" t="s">
        <v>2195</v>
      </c>
      <c r="AF3033" s="55" t="s">
        <v>253</v>
      </c>
      <c r="AG3033" s="65"/>
      <c r="AH3033" s="65"/>
      <c r="AI3033" s="65"/>
    </row>
    <row r="3034" spans="1:35" ht="63" x14ac:dyDescent="0.2">
      <c r="A3034" s="55">
        <v>2</v>
      </c>
      <c r="B3034" s="133">
        <v>27</v>
      </c>
      <c r="C3034" s="56">
        <v>2011</v>
      </c>
      <c r="D3034" s="55" t="s">
        <v>215</v>
      </c>
      <c r="E3034" s="55"/>
      <c r="F3034" s="55" t="s">
        <v>241</v>
      </c>
      <c r="G3034" s="55" t="s">
        <v>241</v>
      </c>
      <c r="H3034" s="147" t="s">
        <v>2196</v>
      </c>
      <c r="I3034" s="57" t="s">
        <v>222</v>
      </c>
      <c r="J3034" s="58" t="s">
        <v>2197</v>
      </c>
      <c r="K3034" s="58" t="s">
        <v>259</v>
      </c>
      <c r="L3034" s="191">
        <v>39448</v>
      </c>
      <c r="M3034" s="60" t="str">
        <f t="shared" ca="1" si="217"/>
        <v>15.8 yrs</v>
      </c>
      <c r="N3034" s="61" t="str">
        <f t="shared" ca="1" si="218"/>
        <v>s</v>
      </c>
      <c r="O3034" s="147">
        <v>2</v>
      </c>
      <c r="P3034" s="148">
        <v>28</v>
      </c>
      <c r="Q3034" s="56">
        <v>2011</v>
      </c>
      <c r="R3034" s="55" t="s">
        <v>228</v>
      </c>
      <c r="S3034" s="147" t="s">
        <v>564</v>
      </c>
      <c r="T3034" s="154">
        <v>40602</v>
      </c>
      <c r="U3034" s="64"/>
      <c r="V3034" s="50"/>
      <c r="W3034" s="50"/>
      <c r="X3034" s="50"/>
      <c r="Y3034" s="137" t="s">
        <v>253</v>
      </c>
      <c r="Z3034" s="226" t="s">
        <v>261</v>
      </c>
      <c r="AA3034" s="218">
        <v>40602</v>
      </c>
      <c r="AB3034" s="55"/>
      <c r="AC3034" s="63"/>
      <c r="AD3034" s="58" t="s">
        <v>2200</v>
      </c>
      <c r="AE3034" s="58" t="s">
        <v>2195</v>
      </c>
      <c r="AF3034" s="55" t="s">
        <v>253</v>
      </c>
      <c r="AG3034" s="65"/>
      <c r="AH3034" s="65"/>
      <c r="AI3034" s="65"/>
    </row>
    <row r="3035" spans="1:35" ht="63" x14ac:dyDescent="0.2">
      <c r="A3035" s="55">
        <v>2</v>
      </c>
      <c r="B3035" s="133">
        <v>27</v>
      </c>
      <c r="C3035" s="56">
        <v>2011</v>
      </c>
      <c r="D3035" s="55" t="s">
        <v>215</v>
      </c>
      <c r="E3035" s="55"/>
      <c r="F3035" s="55" t="s">
        <v>241</v>
      </c>
      <c r="G3035" s="55" t="s">
        <v>241</v>
      </c>
      <c r="H3035" s="147" t="s">
        <v>2198</v>
      </c>
      <c r="I3035" s="57" t="s">
        <v>222</v>
      </c>
      <c r="J3035" s="58" t="s">
        <v>103</v>
      </c>
      <c r="K3035" s="58" t="s">
        <v>260</v>
      </c>
      <c r="L3035" s="191">
        <v>40238</v>
      </c>
      <c r="M3035" s="60" t="str">
        <f t="shared" ca="1" si="217"/>
        <v>13.7 yrs</v>
      </c>
      <c r="N3035" s="61" t="str">
        <f t="shared" ca="1" si="218"/>
        <v>s</v>
      </c>
      <c r="O3035" s="147">
        <v>2</v>
      </c>
      <c r="P3035" s="148">
        <v>28</v>
      </c>
      <c r="Q3035" s="56">
        <v>2011</v>
      </c>
      <c r="R3035" s="55" t="s">
        <v>228</v>
      </c>
      <c r="S3035" s="147" t="s">
        <v>237</v>
      </c>
      <c r="T3035" s="154">
        <v>40602</v>
      </c>
      <c r="U3035" s="64"/>
      <c r="V3035" s="50"/>
      <c r="W3035" s="50"/>
      <c r="X3035" s="50"/>
      <c r="Y3035" s="137" t="s">
        <v>253</v>
      </c>
      <c r="Z3035" s="226" t="s">
        <v>261</v>
      </c>
      <c r="AA3035" s="218">
        <v>40602</v>
      </c>
      <c r="AB3035" s="55"/>
      <c r="AC3035" s="63"/>
      <c r="AD3035" s="58" t="s">
        <v>5187</v>
      </c>
      <c r="AE3035" s="58" t="s">
        <v>2195</v>
      </c>
      <c r="AF3035" s="55" t="s">
        <v>253</v>
      </c>
      <c r="AG3035" s="65"/>
      <c r="AH3035" s="65"/>
      <c r="AI3035" s="65"/>
    </row>
    <row r="3036" spans="1:35" ht="63" x14ac:dyDescent="0.2">
      <c r="A3036" s="55">
        <v>2</v>
      </c>
      <c r="B3036" s="133">
        <v>27</v>
      </c>
      <c r="C3036" s="56">
        <v>2011</v>
      </c>
      <c r="D3036" s="55" t="s">
        <v>215</v>
      </c>
      <c r="E3036" s="55"/>
      <c r="F3036" s="55" t="s">
        <v>241</v>
      </c>
      <c r="G3036" s="55" t="s">
        <v>241</v>
      </c>
      <c r="H3036" s="147" t="s">
        <v>2199</v>
      </c>
      <c r="I3036" s="57" t="s">
        <v>222</v>
      </c>
      <c r="J3036" s="58" t="s">
        <v>103</v>
      </c>
      <c r="K3036" s="58" t="s">
        <v>260</v>
      </c>
      <c r="L3036" s="191">
        <v>40238</v>
      </c>
      <c r="M3036" s="60" t="str">
        <f t="shared" ca="1" si="217"/>
        <v>13.7 yrs</v>
      </c>
      <c r="N3036" s="61" t="str">
        <f t="shared" ca="1" si="218"/>
        <v>s</v>
      </c>
      <c r="O3036" s="147">
        <v>2</v>
      </c>
      <c r="P3036" s="148">
        <v>28</v>
      </c>
      <c r="Q3036" s="56">
        <v>2011</v>
      </c>
      <c r="R3036" s="55" t="s">
        <v>228</v>
      </c>
      <c r="S3036" s="147" t="s">
        <v>237</v>
      </c>
      <c r="T3036" s="154">
        <v>40602</v>
      </c>
      <c r="U3036" s="64"/>
      <c r="V3036" s="50"/>
      <c r="W3036" s="50"/>
      <c r="X3036" s="50"/>
      <c r="Y3036" s="137" t="s">
        <v>253</v>
      </c>
      <c r="Z3036" s="226" t="s">
        <v>261</v>
      </c>
      <c r="AA3036" s="218">
        <v>40602</v>
      </c>
      <c r="AB3036" s="55"/>
      <c r="AC3036" s="63"/>
      <c r="AD3036" s="58" t="s">
        <v>5187</v>
      </c>
      <c r="AE3036" s="58" t="s">
        <v>2195</v>
      </c>
      <c r="AF3036" s="55" t="s">
        <v>253</v>
      </c>
      <c r="AG3036" s="65"/>
      <c r="AH3036" s="65"/>
      <c r="AI3036" s="65"/>
    </row>
    <row r="3037" spans="1:35" ht="63" x14ac:dyDescent="0.2">
      <c r="A3037" s="55">
        <v>8</v>
      </c>
      <c r="B3037" s="133">
        <v>24</v>
      </c>
      <c r="C3037" s="56">
        <v>2011</v>
      </c>
      <c r="D3037" s="55" t="s">
        <v>215</v>
      </c>
      <c r="E3037" s="55"/>
      <c r="F3037" s="55" t="s">
        <v>241</v>
      </c>
      <c r="G3037" s="55" t="s">
        <v>241</v>
      </c>
      <c r="H3037" s="147" t="s">
        <v>2396</v>
      </c>
      <c r="I3037" s="57" t="s">
        <v>830</v>
      </c>
      <c r="J3037" s="58" t="s">
        <v>103</v>
      </c>
      <c r="K3037" s="58" t="s">
        <v>259</v>
      </c>
      <c r="L3037" s="191">
        <v>40664</v>
      </c>
      <c r="M3037" s="60" t="str">
        <f t="shared" ca="1" si="217"/>
        <v>12.5 yrs</v>
      </c>
      <c r="N3037" s="61" t="str">
        <f t="shared" ca="1" si="218"/>
        <v>s</v>
      </c>
      <c r="O3037" s="147">
        <v>8</v>
      </c>
      <c r="P3037" s="148">
        <v>25</v>
      </c>
      <c r="Q3037" s="56">
        <v>2011</v>
      </c>
      <c r="R3037" s="55" t="s">
        <v>228</v>
      </c>
      <c r="S3037" s="147" t="s">
        <v>236</v>
      </c>
      <c r="T3037" s="154">
        <v>40780</v>
      </c>
      <c r="U3037" s="64"/>
      <c r="V3037" s="50"/>
      <c r="W3037" s="50"/>
      <c r="X3037" s="50"/>
      <c r="Y3037" s="137" t="s">
        <v>253</v>
      </c>
      <c r="Z3037" s="226" t="s">
        <v>261</v>
      </c>
      <c r="AA3037" s="218">
        <v>40780</v>
      </c>
      <c r="AB3037" s="55"/>
      <c r="AC3037" s="63"/>
      <c r="AD3037" s="58" t="s">
        <v>5189</v>
      </c>
      <c r="AE3037" s="58" t="s">
        <v>2398</v>
      </c>
      <c r="AF3037" s="55" t="s">
        <v>253</v>
      </c>
      <c r="AG3037" s="65"/>
      <c r="AH3037" s="65"/>
      <c r="AI3037" s="65"/>
    </row>
    <row r="3038" spans="1:35" ht="63" x14ac:dyDescent="0.2">
      <c r="A3038" s="55">
        <v>8</v>
      </c>
      <c r="B3038" s="133">
        <v>24</v>
      </c>
      <c r="C3038" s="56">
        <v>2011</v>
      </c>
      <c r="D3038" s="55" t="s">
        <v>215</v>
      </c>
      <c r="E3038" s="55"/>
      <c r="F3038" s="55" t="s">
        <v>241</v>
      </c>
      <c r="G3038" s="55" t="s">
        <v>241</v>
      </c>
      <c r="H3038" s="147" t="s">
        <v>2397</v>
      </c>
      <c r="I3038" s="57" t="s">
        <v>222</v>
      </c>
      <c r="J3038" s="58" t="s">
        <v>396</v>
      </c>
      <c r="K3038" s="58" t="s">
        <v>260</v>
      </c>
      <c r="L3038" s="191">
        <v>40664</v>
      </c>
      <c r="M3038" s="60" t="str">
        <f t="shared" ca="1" si="217"/>
        <v>12.5 yrs</v>
      </c>
      <c r="N3038" s="61" t="str">
        <f t="shared" ca="1" si="218"/>
        <v>s</v>
      </c>
      <c r="O3038" s="147">
        <v>8</v>
      </c>
      <c r="P3038" s="148">
        <v>25</v>
      </c>
      <c r="Q3038" s="56">
        <v>2011</v>
      </c>
      <c r="R3038" s="55" t="s">
        <v>228</v>
      </c>
      <c r="S3038" s="147" t="s">
        <v>237</v>
      </c>
      <c r="T3038" s="154">
        <v>40780</v>
      </c>
      <c r="U3038" s="64"/>
      <c r="V3038" s="50"/>
      <c r="W3038" s="50"/>
      <c r="X3038" s="50"/>
      <c r="Y3038" s="137" t="s">
        <v>253</v>
      </c>
      <c r="Z3038" s="226" t="s">
        <v>261</v>
      </c>
      <c r="AA3038" s="218">
        <v>40780</v>
      </c>
      <c r="AB3038" s="55"/>
      <c r="AC3038" s="63"/>
      <c r="AD3038" s="58"/>
      <c r="AE3038" s="58" t="s">
        <v>2398</v>
      </c>
      <c r="AF3038" s="55" t="s">
        <v>253</v>
      </c>
      <c r="AG3038" s="65"/>
      <c r="AH3038" s="65"/>
      <c r="AI3038" s="65"/>
    </row>
    <row r="3039" spans="1:35" ht="94.5" x14ac:dyDescent="0.2">
      <c r="A3039" s="55">
        <v>9</v>
      </c>
      <c r="B3039" s="133">
        <v>6</v>
      </c>
      <c r="C3039" s="56">
        <v>2011</v>
      </c>
      <c r="D3039" s="55" t="s">
        <v>215</v>
      </c>
      <c r="E3039" s="55" t="s">
        <v>2418</v>
      </c>
      <c r="F3039" s="55" t="s">
        <v>241</v>
      </c>
      <c r="G3039" s="55" t="s">
        <v>241</v>
      </c>
      <c r="H3039" s="147" t="s">
        <v>4922</v>
      </c>
      <c r="I3039" s="57" t="s">
        <v>222</v>
      </c>
      <c r="J3039" s="58" t="s">
        <v>1693</v>
      </c>
      <c r="K3039" s="58" t="s">
        <v>259</v>
      </c>
      <c r="L3039" s="191">
        <v>40664</v>
      </c>
      <c r="M3039" s="60" t="str">
        <f t="shared" ca="1" si="217"/>
        <v>12.5 yrs</v>
      </c>
      <c r="N3039" s="61" t="str">
        <f t="shared" ca="1" si="218"/>
        <v>s</v>
      </c>
      <c r="O3039" s="147">
        <v>9</v>
      </c>
      <c r="P3039" s="148">
        <v>23</v>
      </c>
      <c r="Q3039" s="56">
        <v>2011</v>
      </c>
      <c r="R3039" s="55" t="s">
        <v>228</v>
      </c>
      <c r="S3039" s="147" t="s">
        <v>236</v>
      </c>
      <c r="T3039" s="154">
        <v>40794</v>
      </c>
      <c r="U3039" s="64"/>
      <c r="V3039" s="50"/>
      <c r="W3039" s="50"/>
      <c r="X3039" s="50"/>
      <c r="Y3039" s="137" t="s">
        <v>253</v>
      </c>
      <c r="Z3039" s="79" t="s">
        <v>261</v>
      </c>
      <c r="AA3039" s="218">
        <v>40792</v>
      </c>
      <c r="AB3039" s="55"/>
      <c r="AC3039" s="63"/>
      <c r="AD3039" s="58" t="s">
        <v>2502</v>
      </c>
      <c r="AE3039" s="58" t="s">
        <v>5629</v>
      </c>
      <c r="AF3039" s="55"/>
      <c r="AG3039" s="65"/>
      <c r="AH3039" s="65"/>
      <c r="AI3039" s="65"/>
    </row>
    <row r="3040" spans="1:35" ht="63" x14ac:dyDescent="0.2">
      <c r="A3040" s="55">
        <v>9</v>
      </c>
      <c r="B3040" s="133">
        <v>6</v>
      </c>
      <c r="C3040" s="56">
        <v>2011</v>
      </c>
      <c r="D3040" s="55" t="s">
        <v>215</v>
      </c>
      <c r="E3040" s="55"/>
      <c r="F3040" s="55" t="s">
        <v>241</v>
      </c>
      <c r="G3040" s="55" t="s">
        <v>241</v>
      </c>
      <c r="H3040" s="147" t="s">
        <v>2421</v>
      </c>
      <c r="I3040" s="57" t="s">
        <v>222</v>
      </c>
      <c r="J3040" s="58" t="s">
        <v>103</v>
      </c>
      <c r="K3040" s="58" t="s">
        <v>259</v>
      </c>
      <c r="L3040" s="191">
        <v>39814</v>
      </c>
      <c r="M3040" s="60" t="str">
        <f t="shared" ca="1" si="217"/>
        <v>14.8 yrs</v>
      </c>
      <c r="N3040" s="61" t="str">
        <f t="shared" ca="1" si="218"/>
        <v>s</v>
      </c>
      <c r="O3040" s="147">
        <v>9</v>
      </c>
      <c r="P3040" s="148">
        <v>9</v>
      </c>
      <c r="Q3040" s="56">
        <v>2011</v>
      </c>
      <c r="R3040" s="55" t="s">
        <v>228</v>
      </c>
      <c r="S3040" s="147" t="s">
        <v>236</v>
      </c>
      <c r="T3040" s="154">
        <v>40795</v>
      </c>
      <c r="U3040" s="64"/>
      <c r="V3040" s="50"/>
      <c r="W3040" s="50"/>
      <c r="X3040" s="50"/>
      <c r="Y3040" s="137" t="s">
        <v>253</v>
      </c>
      <c r="Z3040" s="226" t="s">
        <v>261</v>
      </c>
      <c r="AA3040" s="218">
        <v>40792</v>
      </c>
      <c r="AB3040" s="55"/>
      <c r="AC3040" s="63"/>
      <c r="AD3040" s="58"/>
      <c r="AE3040" s="58" t="s">
        <v>2398</v>
      </c>
      <c r="AF3040" s="55" t="s">
        <v>253</v>
      </c>
      <c r="AG3040" s="65"/>
      <c r="AH3040" s="65"/>
      <c r="AI3040" s="65"/>
    </row>
    <row r="3041" spans="1:35" ht="31.5" x14ac:dyDescent="0.2">
      <c r="A3041" s="55">
        <v>1</v>
      </c>
      <c r="B3041" s="133">
        <v>15</v>
      </c>
      <c r="C3041" s="56">
        <v>2012</v>
      </c>
      <c r="D3041" s="55" t="s">
        <v>215</v>
      </c>
      <c r="E3041" s="55"/>
      <c r="F3041" s="55" t="s">
        <v>241</v>
      </c>
      <c r="G3041" s="55" t="s">
        <v>241</v>
      </c>
      <c r="H3041" s="147" t="s">
        <v>2630</v>
      </c>
      <c r="I3041" s="57" t="s">
        <v>222</v>
      </c>
      <c r="J3041" s="58" t="s">
        <v>1114</v>
      </c>
      <c r="K3041" s="58" t="s">
        <v>260</v>
      </c>
      <c r="L3041" s="191">
        <v>40801</v>
      </c>
      <c r="M3041" s="60" t="str">
        <f t="shared" ca="1" si="217"/>
        <v>12.1 yrs</v>
      </c>
      <c r="N3041" s="61" t="str">
        <f t="shared" ca="1" si="218"/>
        <v>s</v>
      </c>
      <c r="O3041" s="147">
        <v>1</v>
      </c>
      <c r="P3041" s="148">
        <v>16</v>
      </c>
      <c r="Q3041" s="56">
        <v>2012</v>
      </c>
      <c r="R3041" s="55" t="s">
        <v>228</v>
      </c>
      <c r="S3041" s="147" t="s">
        <v>237</v>
      </c>
      <c r="T3041" s="154">
        <v>40924</v>
      </c>
      <c r="U3041" s="64"/>
      <c r="V3041" s="50"/>
      <c r="W3041" s="50"/>
      <c r="X3041" s="50"/>
      <c r="Y3041" s="137" t="s">
        <v>253</v>
      </c>
      <c r="Z3041" s="226" t="s">
        <v>261</v>
      </c>
      <c r="AA3041" s="218">
        <v>40924</v>
      </c>
      <c r="AB3041" s="55"/>
      <c r="AC3041" s="63"/>
      <c r="AD3041" s="58"/>
      <c r="AE3041" s="58" t="s">
        <v>2634</v>
      </c>
      <c r="AF3041" s="55" t="s">
        <v>253</v>
      </c>
      <c r="AG3041" s="65"/>
      <c r="AH3041" s="65"/>
      <c r="AI3041" s="65"/>
    </row>
    <row r="3042" spans="1:35" ht="31.5" x14ac:dyDescent="0.2">
      <c r="A3042" s="55">
        <v>1</v>
      </c>
      <c r="B3042" s="133">
        <v>15</v>
      </c>
      <c r="C3042" s="56">
        <v>2012</v>
      </c>
      <c r="D3042" s="55" t="s">
        <v>215</v>
      </c>
      <c r="E3042" s="55"/>
      <c r="F3042" s="55" t="s">
        <v>241</v>
      </c>
      <c r="G3042" s="55" t="s">
        <v>241</v>
      </c>
      <c r="H3042" s="147" t="s">
        <v>2631</v>
      </c>
      <c r="I3042" s="57" t="s">
        <v>2561</v>
      </c>
      <c r="J3042" s="58" t="s">
        <v>2082</v>
      </c>
      <c r="K3042" s="58" t="s">
        <v>260</v>
      </c>
      <c r="L3042" s="191">
        <v>40801</v>
      </c>
      <c r="M3042" s="60" t="str">
        <f t="shared" ca="1" si="217"/>
        <v>12.1 yrs</v>
      </c>
      <c r="N3042" s="61" t="str">
        <f t="shared" ca="1" si="218"/>
        <v>s</v>
      </c>
      <c r="O3042" s="147">
        <v>1</v>
      </c>
      <c r="P3042" s="148">
        <v>16</v>
      </c>
      <c r="Q3042" s="56">
        <v>2012</v>
      </c>
      <c r="R3042" s="55" t="s">
        <v>228</v>
      </c>
      <c r="S3042" s="147" t="s">
        <v>237</v>
      </c>
      <c r="T3042" s="154">
        <v>40924</v>
      </c>
      <c r="U3042" s="64"/>
      <c r="V3042" s="50"/>
      <c r="W3042" s="50"/>
      <c r="X3042" s="50"/>
      <c r="Y3042" s="137" t="s">
        <v>253</v>
      </c>
      <c r="Z3042" s="226" t="s">
        <v>261</v>
      </c>
      <c r="AA3042" s="218">
        <v>40924</v>
      </c>
      <c r="AB3042" s="55"/>
      <c r="AC3042" s="63"/>
      <c r="AD3042" s="58"/>
      <c r="AE3042" s="58" t="s">
        <v>2634</v>
      </c>
      <c r="AF3042" s="55" t="s">
        <v>253</v>
      </c>
      <c r="AG3042" s="65"/>
      <c r="AH3042" s="65"/>
      <c r="AI3042" s="65"/>
    </row>
    <row r="3043" spans="1:35" ht="31.5" x14ac:dyDescent="0.2">
      <c r="A3043" s="55">
        <v>1</v>
      </c>
      <c r="B3043" s="133">
        <v>15</v>
      </c>
      <c r="C3043" s="56">
        <v>2012</v>
      </c>
      <c r="D3043" s="55" t="s">
        <v>215</v>
      </c>
      <c r="E3043" s="55"/>
      <c r="F3043" s="55" t="s">
        <v>241</v>
      </c>
      <c r="G3043" s="55" t="s">
        <v>241</v>
      </c>
      <c r="H3043" s="147" t="s">
        <v>2632</v>
      </c>
      <c r="I3043" s="57" t="s">
        <v>222</v>
      </c>
      <c r="J3043" s="58" t="s">
        <v>2633</v>
      </c>
      <c r="K3043" s="58" t="s">
        <v>259</v>
      </c>
      <c r="L3043" s="191">
        <v>40801</v>
      </c>
      <c r="M3043" s="60" t="str">
        <f t="shared" ca="1" si="217"/>
        <v>12.1 yrs</v>
      </c>
      <c r="N3043" s="61" t="str">
        <f t="shared" ca="1" si="218"/>
        <v>s</v>
      </c>
      <c r="O3043" s="147">
        <v>1</v>
      </c>
      <c r="P3043" s="148">
        <v>16</v>
      </c>
      <c r="Q3043" s="56">
        <v>2012</v>
      </c>
      <c r="R3043" s="55" t="s">
        <v>228</v>
      </c>
      <c r="S3043" s="147" t="s">
        <v>236</v>
      </c>
      <c r="T3043" s="154">
        <v>40924</v>
      </c>
      <c r="U3043" s="64"/>
      <c r="V3043" s="50"/>
      <c r="W3043" s="50"/>
      <c r="X3043" s="50"/>
      <c r="Y3043" s="137" t="s">
        <v>253</v>
      </c>
      <c r="Z3043" s="226" t="s">
        <v>261</v>
      </c>
      <c r="AA3043" s="218">
        <v>40924</v>
      </c>
      <c r="AB3043" s="55"/>
      <c r="AC3043" s="63"/>
      <c r="AD3043" s="58"/>
      <c r="AE3043" s="58" t="s">
        <v>2634</v>
      </c>
      <c r="AF3043" s="55" t="s">
        <v>253</v>
      </c>
      <c r="AG3043" s="65"/>
      <c r="AH3043" s="65"/>
      <c r="AI3043" s="65"/>
    </row>
    <row r="3044" spans="1:35" ht="31.5" x14ac:dyDescent="0.2">
      <c r="A3044" s="55">
        <v>1</v>
      </c>
      <c r="B3044" s="133">
        <v>16</v>
      </c>
      <c r="C3044" s="56">
        <v>2012</v>
      </c>
      <c r="D3044" s="55" t="s">
        <v>215</v>
      </c>
      <c r="E3044" s="55"/>
      <c r="F3044" s="55" t="s">
        <v>241</v>
      </c>
      <c r="G3044" s="55" t="s">
        <v>241</v>
      </c>
      <c r="H3044" s="147" t="s">
        <v>2635</v>
      </c>
      <c r="I3044" s="57" t="s">
        <v>222</v>
      </c>
      <c r="J3044" s="58" t="s">
        <v>103</v>
      </c>
      <c r="K3044" s="58" t="s">
        <v>260</v>
      </c>
      <c r="L3044" s="191">
        <v>40801</v>
      </c>
      <c r="M3044" s="60" t="str">
        <f t="shared" ca="1" si="217"/>
        <v>12.1 yrs</v>
      </c>
      <c r="N3044" s="61" t="str">
        <f t="shared" ca="1" si="218"/>
        <v>s</v>
      </c>
      <c r="O3044" s="147">
        <v>1</v>
      </c>
      <c r="P3044" s="148">
        <v>17</v>
      </c>
      <c r="Q3044" s="56">
        <v>2012</v>
      </c>
      <c r="R3044" s="55" t="s">
        <v>228</v>
      </c>
      <c r="S3044" s="147" t="s">
        <v>237</v>
      </c>
      <c r="T3044" s="154">
        <v>40925</v>
      </c>
      <c r="U3044" s="64"/>
      <c r="V3044" s="50"/>
      <c r="W3044" s="50"/>
      <c r="X3044" s="50"/>
      <c r="Y3044" s="137" t="s">
        <v>253</v>
      </c>
      <c r="Z3044" s="226" t="s">
        <v>261</v>
      </c>
      <c r="AA3044" s="218">
        <v>40925</v>
      </c>
      <c r="AB3044" s="55"/>
      <c r="AC3044" s="63"/>
      <c r="AD3044" s="58"/>
      <c r="AE3044" s="58" t="s">
        <v>2634</v>
      </c>
      <c r="AF3044" s="55" t="s">
        <v>253</v>
      </c>
      <c r="AG3044" s="65"/>
      <c r="AH3044" s="65"/>
      <c r="AI3044" s="65"/>
    </row>
    <row r="3045" spans="1:35" ht="31.5" x14ac:dyDescent="0.2">
      <c r="A3045" s="70">
        <v>4</v>
      </c>
      <c r="B3045" s="134">
        <v>27</v>
      </c>
      <c r="C3045" s="67">
        <v>2012</v>
      </c>
      <c r="D3045" s="70" t="s">
        <v>215</v>
      </c>
      <c r="E3045" s="70" t="s">
        <v>1250</v>
      </c>
      <c r="F3045" s="70" t="s">
        <v>241</v>
      </c>
      <c r="G3045" s="70" t="s">
        <v>241</v>
      </c>
      <c r="H3045" s="145" t="s">
        <v>2770</v>
      </c>
      <c r="I3045" s="69" t="s">
        <v>223</v>
      </c>
      <c r="J3045" s="71" t="s">
        <v>354</v>
      </c>
      <c r="K3045" s="71" t="s">
        <v>259</v>
      </c>
      <c r="L3045" s="194">
        <v>39814</v>
      </c>
      <c r="M3045" s="73" t="str">
        <f t="shared" ca="1" si="217"/>
        <v>14.8 yrs</v>
      </c>
      <c r="N3045" s="74" t="str">
        <f t="shared" ca="1" si="218"/>
        <v>s</v>
      </c>
      <c r="O3045" s="145">
        <v>6</v>
      </c>
      <c r="P3045" s="146">
        <v>1</v>
      </c>
      <c r="Q3045" s="67">
        <v>2012</v>
      </c>
      <c r="R3045" s="70" t="s">
        <v>228</v>
      </c>
      <c r="S3045" s="145" t="s">
        <v>236</v>
      </c>
      <c r="T3045" s="155">
        <v>41061</v>
      </c>
      <c r="U3045" s="78"/>
      <c r="V3045" s="50"/>
      <c r="W3045" s="50"/>
      <c r="X3045" s="50"/>
      <c r="Y3045" s="135" t="s">
        <v>253</v>
      </c>
      <c r="Z3045" s="227" t="s">
        <v>261</v>
      </c>
      <c r="AA3045" s="235">
        <v>41061</v>
      </c>
      <c r="AB3045" s="70"/>
      <c r="AC3045" s="77"/>
      <c r="AD3045" s="58" t="s">
        <v>2745</v>
      </c>
      <c r="AE3045" s="58" t="s">
        <v>2744</v>
      </c>
      <c r="AF3045" s="55" t="s">
        <v>786</v>
      </c>
      <c r="AG3045" s="65"/>
      <c r="AH3045" s="65"/>
      <c r="AI3045" s="65"/>
    </row>
    <row r="3046" spans="1:35" ht="31.5" x14ac:dyDescent="0.2">
      <c r="A3046" s="55">
        <v>9</v>
      </c>
      <c r="B3046" s="133">
        <v>13</v>
      </c>
      <c r="C3046" s="56">
        <v>2010</v>
      </c>
      <c r="D3046" s="55" t="s">
        <v>215</v>
      </c>
      <c r="E3046" s="55"/>
      <c r="F3046" s="55" t="s">
        <v>241</v>
      </c>
      <c r="G3046" s="55" t="s">
        <v>241</v>
      </c>
      <c r="H3046" s="147" t="s">
        <v>344</v>
      </c>
      <c r="I3046" s="57" t="s">
        <v>222</v>
      </c>
      <c r="J3046" s="58" t="s">
        <v>351</v>
      </c>
      <c r="K3046" s="58" t="s">
        <v>259</v>
      </c>
      <c r="L3046" s="191">
        <v>40210</v>
      </c>
      <c r="M3046" s="60" t="str">
        <f t="shared" ca="1" si="217"/>
        <v>13.7 yrs</v>
      </c>
      <c r="N3046" s="61" t="str">
        <f t="shared" ca="1" si="218"/>
        <v>s</v>
      </c>
      <c r="O3046" s="147">
        <v>9</v>
      </c>
      <c r="P3046" s="148">
        <v>14</v>
      </c>
      <c r="Q3046" s="56">
        <v>2010</v>
      </c>
      <c r="R3046" s="55" t="s">
        <v>228</v>
      </c>
      <c r="S3046" s="147" t="s">
        <v>236</v>
      </c>
      <c r="T3046" s="154">
        <v>40435</v>
      </c>
      <c r="U3046" s="64"/>
      <c r="V3046" s="50"/>
      <c r="W3046" s="50"/>
      <c r="X3046" s="50"/>
      <c r="Y3046" s="137" t="s">
        <v>253</v>
      </c>
      <c r="Z3046" s="226" t="s">
        <v>261</v>
      </c>
      <c r="AA3046" s="218">
        <v>40435</v>
      </c>
      <c r="AB3046" s="55"/>
      <c r="AC3046" s="63"/>
      <c r="AD3046" s="58"/>
      <c r="AE3046" s="58" t="s">
        <v>1933</v>
      </c>
      <c r="AF3046" s="55" t="s">
        <v>253</v>
      </c>
      <c r="AG3046" s="65"/>
      <c r="AH3046" s="65"/>
      <c r="AI3046" s="65"/>
    </row>
    <row r="3047" spans="1:35" ht="31.5" x14ac:dyDescent="0.2">
      <c r="A3047" s="55">
        <v>1</v>
      </c>
      <c r="B3047" s="133">
        <v>24</v>
      </c>
      <c r="C3047" s="56">
        <v>2010</v>
      </c>
      <c r="D3047" s="55" t="s">
        <v>215</v>
      </c>
      <c r="E3047" s="55"/>
      <c r="F3047" s="55" t="s">
        <v>241</v>
      </c>
      <c r="G3047" s="55" t="s">
        <v>241</v>
      </c>
      <c r="H3047" s="147" t="s">
        <v>1515</v>
      </c>
      <c r="I3047" s="57" t="s">
        <v>222</v>
      </c>
      <c r="J3047" s="58" t="s">
        <v>351</v>
      </c>
      <c r="K3047" s="58" t="s">
        <v>259</v>
      </c>
      <c r="L3047" s="191">
        <v>40057</v>
      </c>
      <c r="M3047" s="60" t="str">
        <f t="shared" ca="1" si="217"/>
        <v>14.2 yrs</v>
      </c>
      <c r="N3047" s="61" t="str">
        <f t="shared" ca="1" si="218"/>
        <v>s</v>
      </c>
      <c r="O3047" s="147">
        <v>1</v>
      </c>
      <c r="P3047" s="148">
        <v>24</v>
      </c>
      <c r="Q3047" s="56">
        <v>2010</v>
      </c>
      <c r="R3047" s="55" t="s">
        <v>475</v>
      </c>
      <c r="S3047" s="147" t="s">
        <v>236</v>
      </c>
      <c r="T3047" s="154">
        <v>40202</v>
      </c>
      <c r="U3047" s="64"/>
      <c r="V3047" s="50"/>
      <c r="W3047" s="50"/>
      <c r="X3047" s="50"/>
      <c r="Y3047" s="137" t="s">
        <v>253</v>
      </c>
      <c r="Z3047" s="226" t="s">
        <v>261</v>
      </c>
      <c r="AA3047" s="218">
        <v>40202</v>
      </c>
      <c r="AB3047" s="55"/>
      <c r="AC3047" s="63"/>
      <c r="AD3047" s="58"/>
      <c r="AE3047" s="58" t="s">
        <v>1518</v>
      </c>
      <c r="AF3047" s="55" t="s">
        <v>241</v>
      </c>
      <c r="AG3047" s="65"/>
      <c r="AH3047" s="65"/>
      <c r="AI3047" s="65"/>
    </row>
    <row r="3048" spans="1:35" ht="31.5" x14ac:dyDescent="0.2">
      <c r="A3048" s="55">
        <v>1</v>
      </c>
      <c r="B3048" s="133">
        <v>24</v>
      </c>
      <c r="C3048" s="56">
        <v>2010</v>
      </c>
      <c r="D3048" s="55" t="s">
        <v>215</v>
      </c>
      <c r="E3048" s="55"/>
      <c r="F3048" s="55" t="s">
        <v>241</v>
      </c>
      <c r="G3048" s="55" t="s">
        <v>241</v>
      </c>
      <c r="H3048" s="147" t="s">
        <v>1516</v>
      </c>
      <c r="I3048" s="57" t="s">
        <v>222</v>
      </c>
      <c r="J3048" s="58" t="s">
        <v>371</v>
      </c>
      <c r="K3048" s="58" t="s">
        <v>259</v>
      </c>
      <c r="L3048" s="191">
        <v>40057</v>
      </c>
      <c r="M3048" s="60" t="str">
        <f t="shared" ca="1" si="217"/>
        <v>14.2 yrs</v>
      </c>
      <c r="N3048" s="61" t="str">
        <f t="shared" ca="1" si="218"/>
        <v>s</v>
      </c>
      <c r="O3048" s="147">
        <v>1</v>
      </c>
      <c r="P3048" s="148">
        <v>24</v>
      </c>
      <c r="Q3048" s="56">
        <v>2010</v>
      </c>
      <c r="R3048" s="55" t="s">
        <v>475</v>
      </c>
      <c r="S3048" s="147" t="s">
        <v>236</v>
      </c>
      <c r="T3048" s="154">
        <v>40202</v>
      </c>
      <c r="U3048" s="64"/>
      <c r="V3048" s="50"/>
      <c r="W3048" s="50"/>
      <c r="X3048" s="50"/>
      <c r="Y3048" s="137" t="s">
        <v>253</v>
      </c>
      <c r="Z3048" s="226" t="s">
        <v>261</v>
      </c>
      <c r="AA3048" s="218">
        <v>40202</v>
      </c>
      <c r="AB3048" s="55"/>
      <c r="AC3048" s="63"/>
      <c r="AD3048" s="58" t="s">
        <v>1517</v>
      </c>
      <c r="AE3048" s="58" t="s">
        <v>1518</v>
      </c>
      <c r="AF3048" s="55" t="s">
        <v>241</v>
      </c>
      <c r="AG3048" s="65"/>
      <c r="AH3048" s="65"/>
      <c r="AI3048" s="65"/>
    </row>
    <row r="3049" spans="1:35" ht="31.5" x14ac:dyDescent="0.2">
      <c r="A3049" s="55">
        <v>2</v>
      </c>
      <c r="B3049" s="133">
        <v>19</v>
      </c>
      <c r="C3049" s="56">
        <v>2009</v>
      </c>
      <c r="D3049" s="55" t="s">
        <v>215</v>
      </c>
      <c r="E3049" s="55"/>
      <c r="F3049" s="55"/>
      <c r="G3049" s="55"/>
      <c r="H3049" s="147" t="s">
        <v>136</v>
      </c>
      <c r="I3049" s="57" t="s">
        <v>223</v>
      </c>
      <c r="J3049" s="58" t="s">
        <v>351</v>
      </c>
      <c r="K3049" s="58" t="s">
        <v>259</v>
      </c>
      <c r="L3049" s="193">
        <v>39448</v>
      </c>
      <c r="M3049" s="60" t="str">
        <f t="shared" ca="1" si="217"/>
        <v>15.8 yrs</v>
      </c>
      <c r="N3049" s="61" t="str">
        <f t="shared" ca="1" si="218"/>
        <v>s</v>
      </c>
      <c r="O3049" s="143">
        <v>2</v>
      </c>
      <c r="P3049" s="144">
        <v>22</v>
      </c>
      <c r="Q3049" s="56">
        <v>2009</v>
      </c>
      <c r="R3049" s="55" t="s">
        <v>475</v>
      </c>
      <c r="S3049" s="147" t="s">
        <v>564</v>
      </c>
      <c r="T3049" s="154">
        <v>39866</v>
      </c>
      <c r="U3049" s="64"/>
      <c r="V3049" s="50"/>
      <c r="W3049" s="50"/>
      <c r="X3049" s="50"/>
      <c r="Y3049" s="137" t="s">
        <v>253</v>
      </c>
      <c r="Z3049" s="79" t="s">
        <v>261</v>
      </c>
      <c r="AA3049" s="218">
        <v>39866</v>
      </c>
      <c r="AB3049" s="55"/>
      <c r="AC3049" s="64"/>
      <c r="AD3049" s="58" t="s">
        <v>146</v>
      </c>
      <c r="AE3049" s="58" t="s">
        <v>134</v>
      </c>
      <c r="AF3049" s="57" t="s">
        <v>253</v>
      </c>
      <c r="AG3049" s="65"/>
      <c r="AH3049" s="65"/>
      <c r="AI3049" s="65"/>
    </row>
    <row r="3050" spans="1:35" ht="31.5" x14ac:dyDescent="0.2">
      <c r="A3050" s="55">
        <v>2</v>
      </c>
      <c r="B3050" s="133">
        <v>19</v>
      </c>
      <c r="C3050" s="56">
        <v>2009</v>
      </c>
      <c r="D3050" s="55" t="s">
        <v>215</v>
      </c>
      <c r="E3050" s="55"/>
      <c r="F3050" s="55" t="s">
        <v>241</v>
      </c>
      <c r="G3050" s="55" t="s">
        <v>241</v>
      </c>
      <c r="H3050" s="147" t="s">
        <v>132</v>
      </c>
      <c r="I3050" s="57" t="s">
        <v>222</v>
      </c>
      <c r="J3050" s="58" t="s">
        <v>244</v>
      </c>
      <c r="K3050" s="58" t="s">
        <v>260</v>
      </c>
      <c r="L3050" s="193">
        <v>39692</v>
      </c>
      <c r="M3050" s="60" t="str">
        <f t="shared" ca="1" si="217"/>
        <v>15.2 yrs</v>
      </c>
      <c r="N3050" s="61" t="str">
        <f t="shared" ca="1" si="218"/>
        <v>s</v>
      </c>
      <c r="O3050" s="143">
        <v>2</v>
      </c>
      <c r="P3050" s="144">
        <v>22</v>
      </c>
      <c r="Q3050" s="56">
        <v>2009</v>
      </c>
      <c r="R3050" s="55" t="s">
        <v>475</v>
      </c>
      <c r="S3050" s="147" t="s">
        <v>237</v>
      </c>
      <c r="T3050" s="154">
        <v>39866</v>
      </c>
      <c r="U3050" s="64"/>
      <c r="V3050" s="50"/>
      <c r="W3050" s="50"/>
      <c r="X3050" s="50"/>
      <c r="Y3050" s="137" t="s">
        <v>253</v>
      </c>
      <c r="Z3050" s="79" t="s">
        <v>261</v>
      </c>
      <c r="AA3050" s="218">
        <v>39866</v>
      </c>
      <c r="AB3050" s="55"/>
      <c r="AC3050" s="64"/>
      <c r="AD3050" s="58" t="s">
        <v>133</v>
      </c>
      <c r="AE3050" s="58" t="s">
        <v>134</v>
      </c>
      <c r="AF3050" s="57" t="s">
        <v>253</v>
      </c>
      <c r="AG3050" s="65"/>
      <c r="AH3050" s="65"/>
      <c r="AI3050" s="65"/>
    </row>
    <row r="3051" spans="1:35" ht="31.5" x14ac:dyDescent="0.2">
      <c r="A3051" s="55">
        <v>2</v>
      </c>
      <c r="B3051" s="133">
        <v>19</v>
      </c>
      <c r="C3051" s="56">
        <v>2009</v>
      </c>
      <c r="D3051" s="55" t="s">
        <v>215</v>
      </c>
      <c r="E3051" s="55"/>
      <c r="F3051" s="55" t="s">
        <v>241</v>
      </c>
      <c r="G3051" s="55" t="s">
        <v>241</v>
      </c>
      <c r="H3051" s="147" t="s">
        <v>138</v>
      </c>
      <c r="I3051" s="57" t="s">
        <v>222</v>
      </c>
      <c r="J3051" s="58" t="s">
        <v>351</v>
      </c>
      <c r="K3051" s="58" t="s">
        <v>260</v>
      </c>
      <c r="L3051" s="193">
        <v>39448</v>
      </c>
      <c r="M3051" s="60" t="str">
        <f t="shared" ca="1" si="217"/>
        <v>15.8 yrs</v>
      </c>
      <c r="N3051" s="61" t="str">
        <f t="shared" ca="1" si="218"/>
        <v>s</v>
      </c>
      <c r="O3051" s="143">
        <v>2</v>
      </c>
      <c r="P3051" s="144">
        <v>22</v>
      </c>
      <c r="Q3051" s="56">
        <v>2009</v>
      </c>
      <c r="R3051" s="55" t="s">
        <v>475</v>
      </c>
      <c r="S3051" s="147" t="s">
        <v>237</v>
      </c>
      <c r="T3051" s="154">
        <v>39866</v>
      </c>
      <c r="U3051" s="64"/>
      <c r="V3051" s="50"/>
      <c r="W3051" s="50"/>
      <c r="X3051" s="50"/>
      <c r="Y3051" s="137" t="s">
        <v>253</v>
      </c>
      <c r="Z3051" s="79" t="s">
        <v>261</v>
      </c>
      <c r="AA3051" s="218">
        <v>39866</v>
      </c>
      <c r="AB3051" s="55"/>
      <c r="AC3051" s="64"/>
      <c r="AD3051" s="58"/>
      <c r="AE3051" s="58" t="s">
        <v>134</v>
      </c>
      <c r="AF3051" s="57" t="s">
        <v>253</v>
      </c>
      <c r="AG3051" s="65"/>
      <c r="AH3051" s="65"/>
      <c r="AI3051" s="65"/>
    </row>
    <row r="3052" spans="1:35" ht="31.5" x14ac:dyDescent="0.2">
      <c r="A3052" s="55">
        <v>2</v>
      </c>
      <c r="B3052" s="133">
        <v>19</v>
      </c>
      <c r="C3052" s="56">
        <v>2009</v>
      </c>
      <c r="D3052" s="55" t="s">
        <v>215</v>
      </c>
      <c r="E3052" s="55"/>
      <c r="F3052" s="55"/>
      <c r="G3052" s="55"/>
      <c r="H3052" s="147" t="s">
        <v>137</v>
      </c>
      <c r="I3052" s="57" t="s">
        <v>222</v>
      </c>
      <c r="J3052" s="58" t="s">
        <v>351</v>
      </c>
      <c r="K3052" s="58" t="s">
        <v>259</v>
      </c>
      <c r="L3052" s="193">
        <v>39448</v>
      </c>
      <c r="M3052" s="60" t="str">
        <f t="shared" ca="1" si="217"/>
        <v>15.8 yrs</v>
      </c>
      <c r="N3052" s="61" t="str">
        <f t="shared" ca="1" si="218"/>
        <v>s</v>
      </c>
      <c r="O3052" s="143">
        <v>2</v>
      </c>
      <c r="P3052" s="144">
        <v>22</v>
      </c>
      <c r="Q3052" s="56">
        <v>2009</v>
      </c>
      <c r="R3052" s="55" t="s">
        <v>475</v>
      </c>
      <c r="S3052" s="147" t="s">
        <v>564</v>
      </c>
      <c r="T3052" s="154">
        <v>39866</v>
      </c>
      <c r="U3052" s="64"/>
      <c r="V3052" s="50"/>
      <c r="W3052" s="50"/>
      <c r="X3052" s="50"/>
      <c r="Y3052" s="137" t="s">
        <v>253</v>
      </c>
      <c r="Z3052" s="79" t="s">
        <v>261</v>
      </c>
      <c r="AA3052" s="218">
        <v>39866</v>
      </c>
      <c r="AB3052" s="55"/>
      <c r="AC3052" s="64"/>
      <c r="AD3052" s="58" t="s">
        <v>146</v>
      </c>
      <c r="AE3052" s="58" t="s">
        <v>134</v>
      </c>
      <c r="AF3052" s="57" t="s">
        <v>253</v>
      </c>
      <c r="AG3052" s="65"/>
      <c r="AH3052" s="65"/>
      <c r="AI3052" s="65"/>
    </row>
    <row r="3053" spans="1:35" ht="31.5" x14ac:dyDescent="0.2">
      <c r="A3053" s="55">
        <v>2</v>
      </c>
      <c r="B3053" s="133">
        <v>20</v>
      </c>
      <c r="C3053" s="56">
        <v>2009</v>
      </c>
      <c r="D3053" s="55" t="s">
        <v>215</v>
      </c>
      <c r="E3053" s="55"/>
      <c r="F3053" s="55" t="s">
        <v>241</v>
      </c>
      <c r="G3053" s="55" t="s">
        <v>241</v>
      </c>
      <c r="H3053" s="147" t="s">
        <v>131</v>
      </c>
      <c r="I3053" s="57" t="s">
        <v>222</v>
      </c>
      <c r="J3053" s="58" t="s">
        <v>104</v>
      </c>
      <c r="K3053" s="58" t="s">
        <v>260</v>
      </c>
      <c r="L3053" s="193">
        <v>39083</v>
      </c>
      <c r="M3053" s="60" t="str">
        <f t="shared" ca="1" si="217"/>
        <v>16.8 yrs</v>
      </c>
      <c r="N3053" s="61" t="str">
        <f t="shared" ca="1" si="218"/>
        <v>s</v>
      </c>
      <c r="O3053" s="143">
        <v>2</v>
      </c>
      <c r="P3053" s="144">
        <v>22</v>
      </c>
      <c r="Q3053" s="56">
        <v>2009</v>
      </c>
      <c r="R3053" s="55" t="s">
        <v>475</v>
      </c>
      <c r="S3053" s="147" t="s">
        <v>237</v>
      </c>
      <c r="T3053" s="154">
        <v>39866</v>
      </c>
      <c r="U3053" s="64"/>
      <c r="V3053" s="50"/>
      <c r="W3053" s="50"/>
      <c r="X3053" s="50"/>
      <c r="Y3053" s="137" t="s">
        <v>253</v>
      </c>
      <c r="Z3053" s="79" t="s">
        <v>261</v>
      </c>
      <c r="AA3053" s="218">
        <v>39866</v>
      </c>
      <c r="AB3053" s="55"/>
      <c r="AC3053" s="64"/>
      <c r="AD3053" s="58"/>
      <c r="AE3053" s="58" t="s">
        <v>134</v>
      </c>
      <c r="AF3053" s="57" t="s">
        <v>253</v>
      </c>
      <c r="AG3053" s="65"/>
      <c r="AH3053" s="65"/>
      <c r="AI3053" s="65"/>
    </row>
    <row r="3054" spans="1:35" ht="31.5" x14ac:dyDescent="0.2">
      <c r="A3054" s="55">
        <v>10</v>
      </c>
      <c r="B3054" s="133">
        <v>13</v>
      </c>
      <c r="C3054" s="56">
        <v>2010</v>
      </c>
      <c r="D3054" s="55" t="s">
        <v>215</v>
      </c>
      <c r="E3054" s="55"/>
      <c r="F3054" s="55" t="s">
        <v>241</v>
      </c>
      <c r="G3054" s="55" t="s">
        <v>241</v>
      </c>
      <c r="H3054" s="147" t="s">
        <v>1981</v>
      </c>
      <c r="I3054" s="57" t="s">
        <v>222</v>
      </c>
      <c r="J3054" s="58" t="s">
        <v>1984</v>
      </c>
      <c r="K3054" s="58" t="s">
        <v>260</v>
      </c>
      <c r="L3054" s="191">
        <v>40238</v>
      </c>
      <c r="M3054" s="60" t="str">
        <f t="shared" ca="1" si="217"/>
        <v>13.7 yrs</v>
      </c>
      <c r="N3054" s="61" t="str">
        <f t="shared" ca="1" si="218"/>
        <v>s</v>
      </c>
      <c r="O3054" s="147">
        <v>10</v>
      </c>
      <c r="P3054" s="148">
        <v>14</v>
      </c>
      <c r="Q3054" s="56">
        <v>2010</v>
      </c>
      <c r="R3054" s="55" t="s">
        <v>228</v>
      </c>
      <c r="S3054" s="147" t="s">
        <v>237</v>
      </c>
      <c r="T3054" s="154">
        <v>40465</v>
      </c>
      <c r="U3054" s="64"/>
      <c r="V3054" s="50"/>
      <c r="W3054" s="50"/>
      <c r="X3054" s="50"/>
      <c r="Y3054" s="137" t="s">
        <v>253</v>
      </c>
      <c r="Z3054" s="79" t="s">
        <v>261</v>
      </c>
      <c r="AA3054" s="218">
        <v>40465</v>
      </c>
      <c r="AB3054" s="55"/>
      <c r="AC3054" s="63"/>
      <c r="AD3054" s="58" t="s">
        <v>1985</v>
      </c>
      <c r="AE3054" s="58" t="s">
        <v>1986</v>
      </c>
      <c r="AF3054" s="55" t="s">
        <v>241</v>
      </c>
      <c r="AG3054" s="65"/>
      <c r="AH3054" s="65"/>
      <c r="AI3054" s="65"/>
    </row>
    <row r="3055" spans="1:35" ht="31.5" x14ac:dyDescent="0.2">
      <c r="A3055" s="55">
        <v>10</v>
      </c>
      <c r="B3055" s="133">
        <v>13</v>
      </c>
      <c r="C3055" s="56">
        <v>2010</v>
      </c>
      <c r="D3055" s="55" t="s">
        <v>215</v>
      </c>
      <c r="E3055" s="55"/>
      <c r="F3055" s="55" t="s">
        <v>241</v>
      </c>
      <c r="G3055" s="55" t="s">
        <v>241</v>
      </c>
      <c r="H3055" s="147" t="s">
        <v>1982</v>
      </c>
      <c r="I3055" s="57" t="s">
        <v>222</v>
      </c>
      <c r="J3055" s="58" t="s">
        <v>172</v>
      </c>
      <c r="K3055" s="58" t="s">
        <v>260</v>
      </c>
      <c r="L3055" s="191">
        <v>40238</v>
      </c>
      <c r="M3055" s="60" t="str">
        <f t="shared" ca="1" si="217"/>
        <v>13.7 yrs</v>
      </c>
      <c r="N3055" s="61" t="str">
        <f t="shared" ca="1" si="218"/>
        <v>s</v>
      </c>
      <c r="O3055" s="147">
        <v>10</v>
      </c>
      <c r="P3055" s="148">
        <v>14</v>
      </c>
      <c r="Q3055" s="56">
        <v>2010</v>
      </c>
      <c r="R3055" s="55" t="s">
        <v>228</v>
      </c>
      <c r="S3055" s="147" t="s">
        <v>237</v>
      </c>
      <c r="T3055" s="154">
        <v>40465</v>
      </c>
      <c r="U3055" s="64"/>
      <c r="V3055" s="50"/>
      <c r="W3055" s="50"/>
      <c r="X3055" s="50"/>
      <c r="Y3055" s="137" t="s">
        <v>253</v>
      </c>
      <c r="Z3055" s="79" t="s">
        <v>261</v>
      </c>
      <c r="AA3055" s="218">
        <v>40465</v>
      </c>
      <c r="AB3055" s="55"/>
      <c r="AC3055" s="63"/>
      <c r="AD3055" s="58"/>
      <c r="AE3055" s="58" t="s">
        <v>1986</v>
      </c>
      <c r="AF3055" s="55" t="s">
        <v>253</v>
      </c>
      <c r="AG3055" s="65"/>
      <c r="AH3055" s="65"/>
      <c r="AI3055" s="65"/>
    </row>
    <row r="3056" spans="1:35" ht="31.5" x14ac:dyDescent="0.2">
      <c r="A3056" s="55">
        <v>10</v>
      </c>
      <c r="B3056" s="133">
        <v>13</v>
      </c>
      <c r="C3056" s="56">
        <v>2010</v>
      </c>
      <c r="D3056" s="55" t="s">
        <v>215</v>
      </c>
      <c r="E3056" s="55"/>
      <c r="F3056" s="55" t="s">
        <v>241</v>
      </c>
      <c r="G3056" s="55" t="s">
        <v>241</v>
      </c>
      <c r="H3056" s="147" t="s">
        <v>1983</v>
      </c>
      <c r="I3056" s="57" t="s">
        <v>222</v>
      </c>
      <c r="J3056" s="58" t="s">
        <v>172</v>
      </c>
      <c r="K3056" s="58" t="s">
        <v>260</v>
      </c>
      <c r="L3056" s="191">
        <v>40238</v>
      </c>
      <c r="M3056" s="60" t="str">
        <f t="shared" ca="1" si="217"/>
        <v>13.7 yrs</v>
      </c>
      <c r="N3056" s="61" t="str">
        <f t="shared" ca="1" si="218"/>
        <v>s</v>
      </c>
      <c r="O3056" s="147">
        <v>10</v>
      </c>
      <c r="P3056" s="148">
        <v>14</v>
      </c>
      <c r="Q3056" s="56">
        <v>2010</v>
      </c>
      <c r="R3056" s="55" t="s">
        <v>228</v>
      </c>
      <c r="S3056" s="147" t="s">
        <v>237</v>
      </c>
      <c r="T3056" s="154">
        <v>40465</v>
      </c>
      <c r="U3056" s="64"/>
      <c r="V3056" s="50"/>
      <c r="W3056" s="50"/>
      <c r="X3056" s="50"/>
      <c r="Y3056" s="137" t="s">
        <v>253</v>
      </c>
      <c r="Z3056" s="79" t="s">
        <v>261</v>
      </c>
      <c r="AA3056" s="218">
        <v>40465</v>
      </c>
      <c r="AB3056" s="55"/>
      <c r="AC3056" s="63"/>
      <c r="AD3056" s="58"/>
      <c r="AE3056" s="58" t="s">
        <v>1986</v>
      </c>
      <c r="AF3056" s="55" t="s">
        <v>253</v>
      </c>
      <c r="AG3056" s="65"/>
      <c r="AH3056" s="65"/>
      <c r="AI3056" s="65"/>
    </row>
    <row r="3057" spans="1:35" ht="31.5" x14ac:dyDescent="0.2">
      <c r="A3057" s="55">
        <v>11</v>
      </c>
      <c r="B3057" s="133">
        <v>7</v>
      </c>
      <c r="C3057" s="56">
        <v>2008</v>
      </c>
      <c r="D3057" s="55" t="s">
        <v>215</v>
      </c>
      <c r="E3057" s="55"/>
      <c r="F3057" s="55" t="s">
        <v>241</v>
      </c>
      <c r="G3057" s="55" t="s">
        <v>241</v>
      </c>
      <c r="H3057" s="147" t="s">
        <v>747</v>
      </c>
      <c r="I3057" s="57" t="s">
        <v>222</v>
      </c>
      <c r="J3057" s="58" t="s">
        <v>748</v>
      </c>
      <c r="K3057" s="58" t="s">
        <v>259</v>
      </c>
      <c r="L3057" s="191">
        <v>39685</v>
      </c>
      <c r="M3057" s="60" t="str">
        <f t="shared" ca="1" si="217"/>
        <v>15.2 yrs</v>
      </c>
      <c r="N3057" s="61" t="str">
        <f t="shared" ca="1" si="218"/>
        <v>s</v>
      </c>
      <c r="O3057" s="147">
        <v>11</v>
      </c>
      <c r="P3057" s="148">
        <v>9</v>
      </c>
      <c r="Q3057" s="56">
        <v>2008</v>
      </c>
      <c r="R3057" s="55" t="s">
        <v>475</v>
      </c>
      <c r="S3057" s="147" t="s">
        <v>236</v>
      </c>
      <c r="T3057" s="154">
        <v>39761</v>
      </c>
      <c r="U3057" s="64"/>
      <c r="V3057" s="50"/>
      <c r="W3057" s="50"/>
      <c r="X3057" s="50"/>
      <c r="Y3057" s="137" t="s">
        <v>241</v>
      </c>
      <c r="Z3057" s="79" t="s">
        <v>261</v>
      </c>
      <c r="AA3057" s="218">
        <v>39761</v>
      </c>
      <c r="AB3057" s="55"/>
      <c r="AC3057" s="63"/>
      <c r="AD3057" s="58"/>
      <c r="AE3057" s="58" t="s">
        <v>752</v>
      </c>
      <c r="AF3057" s="55" t="s">
        <v>241</v>
      </c>
      <c r="AG3057" s="65"/>
      <c r="AH3057" s="65"/>
      <c r="AI3057" s="65"/>
    </row>
    <row r="3058" spans="1:35" ht="15.75" x14ac:dyDescent="0.2">
      <c r="A3058" s="70">
        <v>10</v>
      </c>
      <c r="B3058" s="134">
        <v>18</v>
      </c>
      <c r="C3058" s="68">
        <v>2018</v>
      </c>
      <c r="D3058" s="70" t="s">
        <v>215</v>
      </c>
      <c r="E3058" s="70" t="s">
        <v>2644</v>
      </c>
      <c r="F3058" s="70"/>
      <c r="G3058" s="70"/>
      <c r="H3058" s="71" t="s">
        <v>4154</v>
      </c>
      <c r="I3058" s="69" t="s">
        <v>223</v>
      </c>
      <c r="J3058" s="71" t="s">
        <v>4155</v>
      </c>
      <c r="K3058" s="71" t="s">
        <v>260</v>
      </c>
      <c r="L3058" s="72">
        <v>43239</v>
      </c>
      <c r="M3058" s="73" t="str">
        <f t="shared" ca="1" si="217"/>
        <v>5.4 yrs</v>
      </c>
      <c r="N3058" s="74" t="str">
        <f t="shared" ca="1" si="218"/>
        <v>a</v>
      </c>
      <c r="O3058" s="145">
        <v>10</v>
      </c>
      <c r="P3058" s="146">
        <v>19</v>
      </c>
      <c r="Q3058" s="134">
        <v>2018</v>
      </c>
      <c r="R3058" s="70" t="s">
        <v>228</v>
      </c>
      <c r="S3058" s="145" t="s">
        <v>237</v>
      </c>
      <c r="T3058" s="155">
        <v>43392</v>
      </c>
      <c r="U3058" s="78"/>
      <c r="V3058" s="50"/>
      <c r="W3058" s="50"/>
      <c r="X3058" s="50"/>
      <c r="Y3058" s="135"/>
      <c r="Z3058" s="66" t="s">
        <v>261</v>
      </c>
      <c r="AA3058" s="235">
        <v>43392</v>
      </c>
      <c r="AB3058" s="70"/>
      <c r="AC3058" s="77"/>
      <c r="AD3058" s="58"/>
      <c r="AE3058" s="58" t="s">
        <v>4153</v>
      </c>
      <c r="AF3058" s="55"/>
      <c r="AG3058" s="65"/>
      <c r="AH3058" s="65"/>
      <c r="AI3058" s="65"/>
    </row>
    <row r="3059" spans="1:35" ht="47.25" x14ac:dyDescent="0.2">
      <c r="A3059" s="55">
        <v>3</v>
      </c>
      <c r="B3059" s="133">
        <v>4</v>
      </c>
      <c r="C3059" s="56">
        <v>2010</v>
      </c>
      <c r="D3059" s="55" t="s">
        <v>215</v>
      </c>
      <c r="E3059" s="55"/>
      <c r="F3059" s="55" t="s">
        <v>241</v>
      </c>
      <c r="G3059" s="55" t="s">
        <v>241</v>
      </c>
      <c r="H3059" s="147" t="s">
        <v>2167</v>
      </c>
      <c r="I3059" s="57" t="s">
        <v>222</v>
      </c>
      <c r="J3059" s="58" t="s">
        <v>351</v>
      </c>
      <c r="K3059" s="58" t="s">
        <v>260</v>
      </c>
      <c r="L3059" s="191">
        <v>39083</v>
      </c>
      <c r="M3059" s="60" t="str">
        <f t="shared" ca="1" si="217"/>
        <v>16.8 yrs</v>
      </c>
      <c r="N3059" s="61" t="str">
        <f t="shared" ca="1" si="218"/>
        <v>s</v>
      </c>
      <c r="O3059" s="147">
        <v>3</v>
      </c>
      <c r="P3059" s="148">
        <v>5</v>
      </c>
      <c r="Q3059" s="56">
        <v>2010</v>
      </c>
      <c r="R3059" s="55" t="s">
        <v>216</v>
      </c>
      <c r="S3059" s="147" t="s">
        <v>237</v>
      </c>
      <c r="T3059" s="154">
        <v>40242</v>
      </c>
      <c r="U3059" s="64"/>
      <c r="V3059" s="50"/>
      <c r="W3059" s="50"/>
      <c r="X3059" s="50"/>
      <c r="Y3059" s="137" t="s">
        <v>253</v>
      </c>
      <c r="Z3059" s="226" t="s">
        <v>261</v>
      </c>
      <c r="AA3059" s="218">
        <v>40242</v>
      </c>
      <c r="AB3059" s="55"/>
      <c r="AC3059" s="63"/>
      <c r="AD3059" s="58"/>
      <c r="AE3059" s="58" t="s">
        <v>1621</v>
      </c>
      <c r="AF3059" s="55" t="s">
        <v>253</v>
      </c>
      <c r="AG3059" s="65"/>
      <c r="AH3059" s="65"/>
      <c r="AI3059" s="65"/>
    </row>
    <row r="3060" spans="1:35" ht="47.25" x14ac:dyDescent="0.2">
      <c r="A3060" s="55">
        <v>3</v>
      </c>
      <c r="B3060" s="133">
        <v>4</v>
      </c>
      <c r="C3060" s="56">
        <v>2010</v>
      </c>
      <c r="D3060" s="55" t="s">
        <v>215</v>
      </c>
      <c r="E3060" s="55"/>
      <c r="F3060" s="55" t="s">
        <v>241</v>
      </c>
      <c r="G3060" s="55" t="s">
        <v>241</v>
      </c>
      <c r="H3060" s="147" t="s">
        <v>2168</v>
      </c>
      <c r="I3060" s="57" t="s">
        <v>222</v>
      </c>
      <c r="J3060" s="58" t="s">
        <v>351</v>
      </c>
      <c r="K3060" s="58" t="s">
        <v>260</v>
      </c>
      <c r="L3060" s="191">
        <v>40057</v>
      </c>
      <c r="M3060" s="60" t="str">
        <f t="shared" ca="1" si="217"/>
        <v>14.2 yrs</v>
      </c>
      <c r="N3060" s="61" t="str">
        <f t="shared" ca="1" si="218"/>
        <v>s</v>
      </c>
      <c r="O3060" s="147">
        <v>3</v>
      </c>
      <c r="P3060" s="148">
        <v>5</v>
      </c>
      <c r="Q3060" s="56">
        <v>2010</v>
      </c>
      <c r="R3060" s="55" t="s">
        <v>216</v>
      </c>
      <c r="S3060" s="147" t="s">
        <v>237</v>
      </c>
      <c r="T3060" s="154">
        <v>40242</v>
      </c>
      <c r="U3060" s="64"/>
      <c r="V3060" s="50"/>
      <c r="W3060" s="50"/>
      <c r="X3060" s="50"/>
      <c r="Y3060" s="137" t="s">
        <v>253</v>
      </c>
      <c r="Z3060" s="226" t="s">
        <v>261</v>
      </c>
      <c r="AA3060" s="218">
        <v>40242</v>
      </c>
      <c r="AB3060" s="55"/>
      <c r="AC3060" s="63"/>
      <c r="AD3060" s="58"/>
      <c r="AE3060" s="58" t="s">
        <v>1621</v>
      </c>
      <c r="AF3060" s="55" t="s">
        <v>253</v>
      </c>
      <c r="AG3060" s="65"/>
      <c r="AH3060" s="65"/>
      <c r="AI3060" s="65"/>
    </row>
    <row r="3061" spans="1:35" ht="47.25" x14ac:dyDescent="0.2">
      <c r="A3061" s="55">
        <v>3</v>
      </c>
      <c r="B3061" s="133">
        <v>4</v>
      </c>
      <c r="C3061" s="56">
        <v>2010</v>
      </c>
      <c r="D3061" s="55" t="s">
        <v>215</v>
      </c>
      <c r="E3061" s="55"/>
      <c r="F3061" s="55" t="s">
        <v>241</v>
      </c>
      <c r="G3061" s="55" t="s">
        <v>241</v>
      </c>
      <c r="H3061" s="147" t="s">
        <v>2169</v>
      </c>
      <c r="I3061" s="57" t="s">
        <v>222</v>
      </c>
      <c r="J3061" s="58" t="s">
        <v>351</v>
      </c>
      <c r="K3061" s="58" t="s">
        <v>260</v>
      </c>
      <c r="L3061" s="191">
        <v>40057</v>
      </c>
      <c r="M3061" s="60" t="str">
        <f t="shared" ca="1" si="217"/>
        <v>14.2 yrs</v>
      </c>
      <c r="N3061" s="61" t="str">
        <f t="shared" ca="1" si="218"/>
        <v>s</v>
      </c>
      <c r="O3061" s="147">
        <v>3</v>
      </c>
      <c r="P3061" s="148">
        <v>5</v>
      </c>
      <c r="Q3061" s="56">
        <v>2010</v>
      </c>
      <c r="R3061" s="55" t="s">
        <v>216</v>
      </c>
      <c r="S3061" s="147" t="s">
        <v>237</v>
      </c>
      <c r="T3061" s="154">
        <v>40242</v>
      </c>
      <c r="U3061" s="64"/>
      <c r="V3061" s="50"/>
      <c r="W3061" s="50"/>
      <c r="X3061" s="50"/>
      <c r="Y3061" s="137" t="s">
        <v>253</v>
      </c>
      <c r="Z3061" s="226" t="s">
        <v>261</v>
      </c>
      <c r="AA3061" s="218">
        <v>40242</v>
      </c>
      <c r="AB3061" s="55"/>
      <c r="AC3061" s="63"/>
      <c r="AD3061" s="58"/>
      <c r="AE3061" s="58" t="s">
        <v>1621</v>
      </c>
      <c r="AF3061" s="55" t="s">
        <v>253</v>
      </c>
      <c r="AG3061" s="65"/>
      <c r="AH3061" s="65"/>
      <c r="AI3061" s="65"/>
    </row>
    <row r="3062" spans="1:35" ht="47.25" x14ac:dyDescent="0.2">
      <c r="A3062" s="55">
        <v>3</v>
      </c>
      <c r="B3062" s="133">
        <v>4</v>
      </c>
      <c r="C3062" s="56">
        <v>2010</v>
      </c>
      <c r="D3062" s="55" t="s">
        <v>215</v>
      </c>
      <c r="E3062" s="55"/>
      <c r="F3062" s="55" t="s">
        <v>241</v>
      </c>
      <c r="G3062" s="55" t="s">
        <v>241</v>
      </c>
      <c r="H3062" s="147" t="s">
        <v>2170</v>
      </c>
      <c r="I3062" s="57" t="s">
        <v>222</v>
      </c>
      <c r="J3062" s="58" t="s">
        <v>351</v>
      </c>
      <c r="K3062" s="58" t="s">
        <v>259</v>
      </c>
      <c r="L3062" s="191">
        <v>40057</v>
      </c>
      <c r="M3062" s="60" t="str">
        <f t="shared" ca="1" si="217"/>
        <v>14.2 yrs</v>
      </c>
      <c r="N3062" s="61" t="str">
        <f t="shared" ca="1" si="218"/>
        <v>s</v>
      </c>
      <c r="O3062" s="147">
        <v>3</v>
      </c>
      <c r="P3062" s="148">
        <v>5</v>
      </c>
      <c r="Q3062" s="56">
        <v>2010</v>
      </c>
      <c r="R3062" s="55" t="s">
        <v>216</v>
      </c>
      <c r="S3062" s="147" t="s">
        <v>236</v>
      </c>
      <c r="T3062" s="154">
        <v>40242</v>
      </c>
      <c r="U3062" s="64"/>
      <c r="V3062" s="50"/>
      <c r="W3062" s="50"/>
      <c r="X3062" s="50"/>
      <c r="Y3062" s="137" t="s">
        <v>253</v>
      </c>
      <c r="Z3062" s="226" t="s">
        <v>1622</v>
      </c>
      <c r="AA3062" s="218">
        <v>40242</v>
      </c>
      <c r="AB3062" s="55"/>
      <c r="AC3062" s="63"/>
      <c r="AD3062" s="58"/>
      <c r="AE3062" s="58" t="s">
        <v>1621</v>
      </c>
      <c r="AF3062" s="55" t="s">
        <v>253</v>
      </c>
      <c r="AG3062" s="65"/>
      <c r="AH3062" s="65"/>
      <c r="AI3062" s="65"/>
    </row>
    <row r="3063" spans="1:35" ht="63" x14ac:dyDescent="0.2">
      <c r="A3063" s="55">
        <v>3</v>
      </c>
      <c r="B3063" s="133">
        <v>17</v>
      </c>
      <c r="C3063" s="56">
        <v>2010</v>
      </c>
      <c r="D3063" s="55" t="s">
        <v>215</v>
      </c>
      <c r="E3063" s="55"/>
      <c r="F3063" s="55" t="s">
        <v>241</v>
      </c>
      <c r="G3063" s="55" t="s">
        <v>241</v>
      </c>
      <c r="H3063" s="147" t="s">
        <v>1643</v>
      </c>
      <c r="I3063" s="57" t="s">
        <v>224</v>
      </c>
      <c r="J3063" s="58" t="s">
        <v>372</v>
      </c>
      <c r="K3063" s="58" t="s">
        <v>259</v>
      </c>
      <c r="L3063" s="191">
        <v>39448</v>
      </c>
      <c r="M3063" s="60" t="str">
        <f t="shared" ref="M3063:M3094" ca="1" si="219">IF($L3063="","",IF((today-$L3063)&lt;14,(today-$L3063)&amp;" days",IF(((today-$L3063)/7)&lt;16.5,TRUNC(((today-$L3063)/7))&amp;" wks",IF(((today-$L3063)/28)&lt;18.5,TRUNC(((today-$L3063)/28))&amp;" mos",IF(((today-$L3063)/28)&gt;18.5,ROUND(((today-$L3063)/365),1)&amp;" yrs")))))</f>
        <v>15.8 yrs</v>
      </c>
      <c r="N3063" s="61" t="str">
        <f t="shared" ref="N3063:N3094" ca="1" si="220">IF($L3063="","",IF((today-$L3063)&lt;366,"k",IF(((today-$L3063)/28)&lt;84,"a",IF(((today-$L3063)/28)&gt;84,"s"))))</f>
        <v>s</v>
      </c>
      <c r="O3063" s="147">
        <v>3</v>
      </c>
      <c r="P3063" s="148">
        <v>18</v>
      </c>
      <c r="Q3063" s="56">
        <v>2010</v>
      </c>
      <c r="R3063" s="55" t="s">
        <v>216</v>
      </c>
      <c r="S3063" s="147" t="s">
        <v>562</v>
      </c>
      <c r="T3063" s="154">
        <v>40255</v>
      </c>
      <c r="U3063" s="64"/>
      <c r="V3063" s="50"/>
      <c r="W3063" s="50"/>
      <c r="X3063" s="50"/>
      <c r="Y3063" s="137" t="s">
        <v>253</v>
      </c>
      <c r="Z3063" s="226" t="s">
        <v>261</v>
      </c>
      <c r="AA3063" s="218">
        <v>40255</v>
      </c>
      <c r="AB3063" s="55"/>
      <c r="AC3063" s="63"/>
      <c r="AD3063" s="58" t="s">
        <v>1644</v>
      </c>
      <c r="AE3063" s="58" t="s">
        <v>1621</v>
      </c>
      <c r="AF3063" s="55" t="s">
        <v>253</v>
      </c>
      <c r="AG3063" s="65"/>
      <c r="AH3063" s="65"/>
      <c r="AI3063" s="65"/>
    </row>
    <row r="3064" spans="1:35" ht="31.5" x14ac:dyDescent="0.2">
      <c r="A3064" s="55">
        <v>9</v>
      </c>
      <c r="B3064" s="133">
        <v>19</v>
      </c>
      <c r="C3064" s="56">
        <v>2010</v>
      </c>
      <c r="D3064" s="55" t="s">
        <v>215</v>
      </c>
      <c r="E3064" s="55"/>
      <c r="F3064" s="55" t="s">
        <v>241</v>
      </c>
      <c r="G3064" s="55" t="s">
        <v>241</v>
      </c>
      <c r="H3064" s="147" t="s">
        <v>1942</v>
      </c>
      <c r="I3064" s="57" t="s">
        <v>222</v>
      </c>
      <c r="J3064" s="58" t="s">
        <v>351</v>
      </c>
      <c r="K3064" s="58" t="s">
        <v>259</v>
      </c>
      <c r="L3064" s="191">
        <v>39814</v>
      </c>
      <c r="M3064" s="60" t="str">
        <f t="shared" ca="1" si="219"/>
        <v>14.8 yrs</v>
      </c>
      <c r="N3064" s="61" t="str">
        <f t="shared" ca="1" si="220"/>
        <v>s</v>
      </c>
      <c r="O3064" s="147">
        <v>9</v>
      </c>
      <c r="P3064" s="148">
        <v>20</v>
      </c>
      <c r="Q3064" s="56">
        <v>2010</v>
      </c>
      <c r="R3064" s="55" t="s">
        <v>228</v>
      </c>
      <c r="S3064" s="147" t="s">
        <v>236</v>
      </c>
      <c r="T3064" s="154">
        <v>40441</v>
      </c>
      <c r="U3064" s="64"/>
      <c r="V3064" s="50"/>
      <c r="W3064" s="50"/>
      <c r="X3064" s="50"/>
      <c r="Y3064" s="137" t="s">
        <v>253</v>
      </c>
      <c r="Z3064" s="79" t="s">
        <v>261</v>
      </c>
      <c r="AA3064" s="218">
        <v>40441</v>
      </c>
      <c r="AB3064" s="55"/>
      <c r="AC3064" s="63"/>
      <c r="AD3064" s="58"/>
      <c r="AE3064" s="58" t="s">
        <v>1946</v>
      </c>
      <c r="AF3064" s="55" t="s">
        <v>253</v>
      </c>
      <c r="AG3064" s="65"/>
      <c r="AH3064" s="65"/>
      <c r="AI3064" s="65"/>
    </row>
    <row r="3065" spans="1:35" ht="31.5" x14ac:dyDescent="0.2">
      <c r="A3065" s="55">
        <v>9</v>
      </c>
      <c r="B3065" s="133">
        <v>19</v>
      </c>
      <c r="C3065" s="56">
        <v>2010</v>
      </c>
      <c r="D3065" s="55" t="s">
        <v>215</v>
      </c>
      <c r="E3065" s="55"/>
      <c r="F3065" s="55" t="s">
        <v>241</v>
      </c>
      <c r="G3065" s="55" t="s">
        <v>241</v>
      </c>
      <c r="H3065" s="147" t="s">
        <v>1943</v>
      </c>
      <c r="I3065" s="57" t="s">
        <v>222</v>
      </c>
      <c r="J3065" s="58" t="s">
        <v>244</v>
      </c>
      <c r="K3065" s="58" t="s">
        <v>260</v>
      </c>
      <c r="L3065" s="191">
        <v>39448</v>
      </c>
      <c r="M3065" s="60" t="str">
        <f t="shared" ca="1" si="219"/>
        <v>15.8 yrs</v>
      </c>
      <c r="N3065" s="61" t="str">
        <f t="shared" ca="1" si="220"/>
        <v>s</v>
      </c>
      <c r="O3065" s="147">
        <v>9</v>
      </c>
      <c r="P3065" s="148">
        <v>20</v>
      </c>
      <c r="Q3065" s="56">
        <v>2010</v>
      </c>
      <c r="R3065" s="55" t="s">
        <v>228</v>
      </c>
      <c r="S3065" s="147" t="s">
        <v>237</v>
      </c>
      <c r="T3065" s="154">
        <v>40441</v>
      </c>
      <c r="U3065" s="64"/>
      <c r="V3065" s="50"/>
      <c r="W3065" s="50"/>
      <c r="X3065" s="50"/>
      <c r="Y3065" s="137" t="s">
        <v>253</v>
      </c>
      <c r="Z3065" s="79" t="s">
        <v>261</v>
      </c>
      <c r="AA3065" s="218">
        <v>40441</v>
      </c>
      <c r="AB3065" s="55"/>
      <c r="AC3065" s="63"/>
      <c r="AD3065" s="58"/>
      <c r="AE3065" s="58" t="s">
        <v>1946</v>
      </c>
      <c r="AF3065" s="55" t="s">
        <v>253</v>
      </c>
      <c r="AG3065" s="65"/>
      <c r="AH3065" s="65"/>
      <c r="AI3065" s="65"/>
    </row>
    <row r="3066" spans="1:35" ht="47.25" x14ac:dyDescent="0.2">
      <c r="A3066" s="55">
        <v>2</v>
      </c>
      <c r="B3066" s="133">
        <v>11</v>
      </c>
      <c r="C3066" s="56">
        <v>2011</v>
      </c>
      <c r="D3066" s="55" t="s">
        <v>215</v>
      </c>
      <c r="E3066" s="55"/>
      <c r="F3066" s="55" t="s">
        <v>241</v>
      </c>
      <c r="G3066" s="55" t="s">
        <v>241</v>
      </c>
      <c r="H3066" s="147" t="s">
        <v>2162</v>
      </c>
      <c r="I3066" s="57" t="s">
        <v>222</v>
      </c>
      <c r="J3066" s="58" t="s">
        <v>351</v>
      </c>
      <c r="K3066" s="58" t="s">
        <v>260</v>
      </c>
      <c r="L3066" s="191">
        <v>40452</v>
      </c>
      <c r="M3066" s="60" t="str">
        <f t="shared" ca="1" si="219"/>
        <v>13.1 yrs</v>
      </c>
      <c r="N3066" s="61" t="str">
        <f t="shared" ca="1" si="220"/>
        <v>s</v>
      </c>
      <c r="O3066" s="147">
        <v>2</v>
      </c>
      <c r="P3066" s="148">
        <v>13</v>
      </c>
      <c r="Q3066" s="56">
        <v>2011</v>
      </c>
      <c r="R3066" s="55" t="s">
        <v>475</v>
      </c>
      <c r="S3066" s="147" t="s">
        <v>237</v>
      </c>
      <c r="T3066" s="154">
        <v>40587</v>
      </c>
      <c r="U3066" s="64"/>
      <c r="V3066" s="50"/>
      <c r="W3066" s="50"/>
      <c r="X3066" s="50"/>
      <c r="Y3066" s="137" t="s">
        <v>253</v>
      </c>
      <c r="Z3066" s="226" t="s">
        <v>261</v>
      </c>
      <c r="AA3066" s="218">
        <v>40587</v>
      </c>
      <c r="AB3066" s="55"/>
      <c r="AC3066" s="63"/>
      <c r="AD3066" s="58" t="s">
        <v>2135</v>
      </c>
      <c r="AE3066" s="58" t="s">
        <v>1621</v>
      </c>
      <c r="AF3066" s="55" t="s">
        <v>253</v>
      </c>
      <c r="AG3066" s="65"/>
      <c r="AH3066" s="65"/>
      <c r="AI3066" s="65"/>
    </row>
    <row r="3067" spans="1:35" ht="47.25" x14ac:dyDescent="0.2">
      <c r="A3067" s="55">
        <v>2</v>
      </c>
      <c r="B3067" s="133">
        <v>11</v>
      </c>
      <c r="C3067" s="56">
        <v>2011</v>
      </c>
      <c r="D3067" s="55" t="s">
        <v>215</v>
      </c>
      <c r="E3067" s="55"/>
      <c r="F3067" s="55" t="s">
        <v>241</v>
      </c>
      <c r="G3067" s="55" t="s">
        <v>241</v>
      </c>
      <c r="H3067" s="147" t="s">
        <v>2163</v>
      </c>
      <c r="I3067" s="57" t="s">
        <v>222</v>
      </c>
      <c r="J3067" s="58" t="s">
        <v>351</v>
      </c>
      <c r="K3067" s="58" t="s">
        <v>260</v>
      </c>
      <c r="L3067" s="191">
        <v>40452</v>
      </c>
      <c r="M3067" s="60" t="str">
        <f t="shared" ca="1" si="219"/>
        <v>13.1 yrs</v>
      </c>
      <c r="N3067" s="61" t="str">
        <f t="shared" ca="1" si="220"/>
        <v>s</v>
      </c>
      <c r="O3067" s="147">
        <v>2</v>
      </c>
      <c r="P3067" s="148">
        <v>13</v>
      </c>
      <c r="Q3067" s="56">
        <v>2011</v>
      </c>
      <c r="R3067" s="55" t="s">
        <v>475</v>
      </c>
      <c r="S3067" s="147" t="s">
        <v>237</v>
      </c>
      <c r="T3067" s="154">
        <v>40587</v>
      </c>
      <c r="U3067" s="64"/>
      <c r="V3067" s="50"/>
      <c r="W3067" s="50"/>
      <c r="X3067" s="50"/>
      <c r="Y3067" s="137" t="s">
        <v>253</v>
      </c>
      <c r="Z3067" s="226" t="s">
        <v>261</v>
      </c>
      <c r="AA3067" s="218">
        <v>40587</v>
      </c>
      <c r="AB3067" s="55"/>
      <c r="AC3067" s="63"/>
      <c r="AD3067" s="58" t="s">
        <v>2137</v>
      </c>
      <c r="AE3067" s="58" t="s">
        <v>1621</v>
      </c>
      <c r="AF3067" s="55" t="s">
        <v>253</v>
      </c>
      <c r="AG3067" s="65"/>
      <c r="AH3067" s="65"/>
      <c r="AI3067" s="65"/>
    </row>
    <row r="3068" spans="1:35" ht="47.25" x14ac:dyDescent="0.2">
      <c r="A3068" s="55">
        <v>2</v>
      </c>
      <c r="B3068" s="133">
        <v>11</v>
      </c>
      <c r="C3068" s="56">
        <v>2011</v>
      </c>
      <c r="D3068" s="55" t="s">
        <v>215</v>
      </c>
      <c r="E3068" s="55"/>
      <c r="F3068" s="55" t="s">
        <v>241</v>
      </c>
      <c r="G3068" s="55" t="s">
        <v>241</v>
      </c>
      <c r="H3068" s="147" t="s">
        <v>2136</v>
      </c>
      <c r="I3068" s="57" t="s">
        <v>223</v>
      </c>
      <c r="J3068" s="58" t="s">
        <v>351</v>
      </c>
      <c r="K3068" s="58" t="s">
        <v>259</v>
      </c>
      <c r="L3068" s="191">
        <v>40391</v>
      </c>
      <c r="M3068" s="60" t="str">
        <f t="shared" ca="1" si="219"/>
        <v>13.2 yrs</v>
      </c>
      <c r="N3068" s="61" t="str">
        <f t="shared" ca="1" si="220"/>
        <v>s</v>
      </c>
      <c r="O3068" s="147">
        <v>2</v>
      </c>
      <c r="P3068" s="148">
        <v>13</v>
      </c>
      <c r="Q3068" s="56">
        <v>2011</v>
      </c>
      <c r="R3068" s="55" t="s">
        <v>475</v>
      </c>
      <c r="S3068" s="147" t="s">
        <v>236</v>
      </c>
      <c r="T3068" s="154">
        <v>40587</v>
      </c>
      <c r="U3068" s="64"/>
      <c r="V3068" s="50"/>
      <c r="W3068" s="50"/>
      <c r="X3068" s="50"/>
      <c r="Y3068" s="137" t="s">
        <v>253</v>
      </c>
      <c r="Z3068" s="226" t="s">
        <v>261</v>
      </c>
      <c r="AA3068" s="218">
        <v>40587</v>
      </c>
      <c r="AB3068" s="55"/>
      <c r="AC3068" s="63"/>
      <c r="AD3068" s="58"/>
      <c r="AE3068" s="58" t="s">
        <v>1621</v>
      </c>
      <c r="AF3068" s="55" t="s">
        <v>253</v>
      </c>
      <c r="AG3068" s="65"/>
      <c r="AH3068" s="65"/>
      <c r="AI3068" s="65"/>
    </row>
    <row r="3069" spans="1:35" ht="47.25" x14ac:dyDescent="0.2">
      <c r="A3069" s="55">
        <v>2</v>
      </c>
      <c r="B3069" s="133">
        <v>11</v>
      </c>
      <c r="C3069" s="56">
        <v>2011</v>
      </c>
      <c r="D3069" s="55" t="s">
        <v>215</v>
      </c>
      <c r="E3069" s="55"/>
      <c r="F3069" s="55" t="s">
        <v>241</v>
      </c>
      <c r="G3069" s="55" t="s">
        <v>241</v>
      </c>
      <c r="H3069" s="147" t="s">
        <v>2164</v>
      </c>
      <c r="I3069" s="57" t="s">
        <v>222</v>
      </c>
      <c r="J3069" s="58" t="s">
        <v>351</v>
      </c>
      <c r="K3069" s="58" t="s">
        <v>260</v>
      </c>
      <c r="L3069" s="191">
        <v>40391</v>
      </c>
      <c r="M3069" s="60" t="str">
        <f t="shared" ca="1" si="219"/>
        <v>13.2 yrs</v>
      </c>
      <c r="N3069" s="61" t="str">
        <f t="shared" ca="1" si="220"/>
        <v>s</v>
      </c>
      <c r="O3069" s="147">
        <v>2</v>
      </c>
      <c r="P3069" s="148">
        <v>13</v>
      </c>
      <c r="Q3069" s="56">
        <v>2011</v>
      </c>
      <c r="R3069" s="55" t="s">
        <v>475</v>
      </c>
      <c r="S3069" s="147" t="s">
        <v>237</v>
      </c>
      <c r="T3069" s="154">
        <v>40587</v>
      </c>
      <c r="U3069" s="64"/>
      <c r="V3069" s="50"/>
      <c r="W3069" s="50"/>
      <c r="X3069" s="50"/>
      <c r="Y3069" s="137" t="s">
        <v>253</v>
      </c>
      <c r="Z3069" s="226" t="s">
        <v>261</v>
      </c>
      <c r="AA3069" s="218">
        <v>40587</v>
      </c>
      <c r="AB3069" s="55"/>
      <c r="AC3069" s="63"/>
      <c r="AD3069" s="58"/>
      <c r="AE3069" s="58" t="s">
        <v>1621</v>
      </c>
      <c r="AF3069" s="55" t="s">
        <v>253</v>
      </c>
      <c r="AG3069" s="65"/>
      <c r="AH3069" s="65"/>
      <c r="AI3069" s="65"/>
    </row>
    <row r="3070" spans="1:35" ht="47.25" x14ac:dyDescent="0.2">
      <c r="A3070" s="55">
        <v>2</v>
      </c>
      <c r="B3070" s="133">
        <v>11</v>
      </c>
      <c r="C3070" s="56">
        <v>2011</v>
      </c>
      <c r="D3070" s="55" t="s">
        <v>215</v>
      </c>
      <c r="E3070" s="55"/>
      <c r="F3070" s="55" t="s">
        <v>241</v>
      </c>
      <c r="G3070" s="55" t="s">
        <v>241</v>
      </c>
      <c r="H3070" s="147" t="s">
        <v>2139</v>
      </c>
      <c r="I3070" s="57" t="s">
        <v>222</v>
      </c>
      <c r="J3070" s="58" t="s">
        <v>1476</v>
      </c>
      <c r="K3070" s="58" t="s">
        <v>260</v>
      </c>
      <c r="L3070" s="191">
        <v>39448</v>
      </c>
      <c r="M3070" s="60" t="str">
        <f t="shared" ca="1" si="219"/>
        <v>15.8 yrs</v>
      </c>
      <c r="N3070" s="61" t="str">
        <f t="shared" ca="1" si="220"/>
        <v>s</v>
      </c>
      <c r="O3070" s="147">
        <v>2</v>
      </c>
      <c r="P3070" s="148">
        <v>13</v>
      </c>
      <c r="Q3070" s="56">
        <v>2011</v>
      </c>
      <c r="R3070" s="55" t="s">
        <v>475</v>
      </c>
      <c r="S3070" s="147" t="s">
        <v>237</v>
      </c>
      <c r="T3070" s="154">
        <v>40587</v>
      </c>
      <c r="U3070" s="64"/>
      <c r="V3070" s="50"/>
      <c r="W3070" s="50"/>
      <c r="X3070" s="50"/>
      <c r="Y3070" s="137" t="s">
        <v>253</v>
      </c>
      <c r="Z3070" s="226" t="s">
        <v>261</v>
      </c>
      <c r="AA3070" s="218">
        <v>40587</v>
      </c>
      <c r="AB3070" s="55"/>
      <c r="AC3070" s="63"/>
      <c r="AD3070" s="58"/>
      <c r="AE3070" s="58" t="s">
        <v>1621</v>
      </c>
      <c r="AF3070" s="55" t="s">
        <v>253</v>
      </c>
      <c r="AG3070" s="65"/>
      <c r="AH3070" s="65"/>
      <c r="AI3070" s="65"/>
    </row>
    <row r="3071" spans="1:35" ht="47.25" x14ac:dyDescent="0.2">
      <c r="A3071" s="55">
        <v>2</v>
      </c>
      <c r="B3071" s="133">
        <v>13</v>
      </c>
      <c r="C3071" s="56">
        <v>2011</v>
      </c>
      <c r="D3071" s="55" t="s">
        <v>215</v>
      </c>
      <c r="E3071" s="55"/>
      <c r="F3071" s="55" t="s">
        <v>241</v>
      </c>
      <c r="G3071" s="55" t="s">
        <v>241</v>
      </c>
      <c r="H3071" s="147" t="s">
        <v>2125</v>
      </c>
      <c r="I3071" s="57" t="s">
        <v>222</v>
      </c>
      <c r="J3071" s="58" t="s">
        <v>351</v>
      </c>
      <c r="K3071" s="58" t="s">
        <v>259</v>
      </c>
      <c r="L3071" s="191">
        <v>40391</v>
      </c>
      <c r="M3071" s="60" t="str">
        <f t="shared" ca="1" si="219"/>
        <v>13.2 yrs</v>
      </c>
      <c r="N3071" s="61" t="str">
        <f t="shared" ca="1" si="220"/>
        <v>s</v>
      </c>
      <c r="O3071" s="147">
        <v>2</v>
      </c>
      <c r="P3071" s="148">
        <v>16</v>
      </c>
      <c r="Q3071" s="56">
        <v>2011</v>
      </c>
      <c r="R3071" s="55" t="s">
        <v>216</v>
      </c>
      <c r="S3071" s="147" t="s">
        <v>236</v>
      </c>
      <c r="T3071" s="154">
        <v>40590</v>
      </c>
      <c r="U3071" s="64"/>
      <c r="V3071" s="50"/>
      <c r="W3071" s="50"/>
      <c r="X3071" s="50"/>
      <c r="Y3071" s="137" t="s">
        <v>253</v>
      </c>
      <c r="Z3071" s="226" t="s">
        <v>261</v>
      </c>
      <c r="AA3071" s="218">
        <v>40590</v>
      </c>
      <c r="AB3071" s="55"/>
      <c r="AC3071" s="63"/>
      <c r="AD3071" s="58"/>
      <c r="AE3071" s="58" t="s">
        <v>1621</v>
      </c>
      <c r="AF3071" s="55" t="s">
        <v>253</v>
      </c>
      <c r="AG3071" s="65"/>
      <c r="AH3071" s="65"/>
      <c r="AI3071" s="65"/>
    </row>
    <row r="3072" spans="1:35" ht="31.5" customHeight="1" x14ac:dyDescent="0.2">
      <c r="A3072" s="55">
        <v>2</v>
      </c>
      <c r="B3072" s="133">
        <v>13</v>
      </c>
      <c r="C3072" s="56">
        <v>2011</v>
      </c>
      <c r="D3072" s="55" t="s">
        <v>215</v>
      </c>
      <c r="E3072" s="55"/>
      <c r="F3072" s="55" t="s">
        <v>241</v>
      </c>
      <c r="G3072" s="55" t="s">
        <v>241</v>
      </c>
      <c r="H3072" s="147" t="s">
        <v>2157</v>
      </c>
      <c r="I3072" s="57" t="s">
        <v>222</v>
      </c>
      <c r="J3072" s="58" t="s">
        <v>351</v>
      </c>
      <c r="K3072" s="58" t="s">
        <v>260</v>
      </c>
      <c r="L3072" s="191">
        <v>40391</v>
      </c>
      <c r="M3072" s="60" t="str">
        <f t="shared" ca="1" si="219"/>
        <v>13.2 yrs</v>
      </c>
      <c r="N3072" s="61" t="str">
        <f t="shared" ca="1" si="220"/>
        <v>s</v>
      </c>
      <c r="O3072" s="147">
        <v>2</v>
      </c>
      <c r="P3072" s="148">
        <v>16</v>
      </c>
      <c r="Q3072" s="56">
        <v>2011</v>
      </c>
      <c r="R3072" s="55" t="s">
        <v>216</v>
      </c>
      <c r="S3072" s="147" t="s">
        <v>237</v>
      </c>
      <c r="T3072" s="154">
        <v>40590</v>
      </c>
      <c r="U3072" s="64"/>
      <c r="V3072" s="50"/>
      <c r="W3072" s="50"/>
      <c r="X3072" s="50"/>
      <c r="Y3072" s="137" t="s">
        <v>253</v>
      </c>
      <c r="Z3072" s="226" t="s">
        <v>261</v>
      </c>
      <c r="AA3072" s="218">
        <v>40590</v>
      </c>
      <c r="AB3072" s="55"/>
      <c r="AC3072" s="63"/>
      <c r="AD3072" s="58" t="s">
        <v>2158</v>
      </c>
      <c r="AE3072" s="58" t="s">
        <v>1621</v>
      </c>
      <c r="AF3072" s="55" t="s">
        <v>253</v>
      </c>
      <c r="AG3072" s="65"/>
      <c r="AH3072" s="65"/>
      <c r="AI3072" s="65"/>
    </row>
    <row r="3073" spans="1:35" ht="47.25" x14ac:dyDescent="0.2">
      <c r="A3073" s="55">
        <v>2</v>
      </c>
      <c r="B3073" s="133">
        <v>16</v>
      </c>
      <c r="C3073" s="56">
        <v>2011</v>
      </c>
      <c r="D3073" s="55" t="s">
        <v>215</v>
      </c>
      <c r="E3073" s="55"/>
      <c r="F3073" s="55" t="s">
        <v>241</v>
      </c>
      <c r="G3073" s="55" t="s">
        <v>241</v>
      </c>
      <c r="H3073" s="147" t="s">
        <v>2159</v>
      </c>
      <c r="I3073" s="57" t="s">
        <v>224</v>
      </c>
      <c r="J3073" s="58" t="s">
        <v>2160</v>
      </c>
      <c r="K3073" s="58" t="s">
        <v>260</v>
      </c>
      <c r="L3073" s="191">
        <v>39814</v>
      </c>
      <c r="M3073" s="60" t="str">
        <f t="shared" ca="1" si="219"/>
        <v>14.8 yrs</v>
      </c>
      <c r="N3073" s="61" t="str">
        <f t="shared" ca="1" si="220"/>
        <v>s</v>
      </c>
      <c r="O3073" s="147">
        <v>2</v>
      </c>
      <c r="P3073" s="148">
        <v>17</v>
      </c>
      <c r="Q3073" s="56">
        <v>2011</v>
      </c>
      <c r="R3073" s="55" t="s">
        <v>228</v>
      </c>
      <c r="S3073" s="147" t="s">
        <v>237</v>
      </c>
      <c r="T3073" s="154">
        <v>40591</v>
      </c>
      <c r="U3073" s="64"/>
      <c r="V3073" s="50"/>
      <c r="W3073" s="50"/>
      <c r="X3073" s="50"/>
      <c r="Y3073" s="137" t="s">
        <v>253</v>
      </c>
      <c r="Z3073" s="79" t="s">
        <v>261</v>
      </c>
      <c r="AA3073" s="218">
        <v>40591</v>
      </c>
      <c r="AB3073" s="55"/>
      <c r="AC3073" s="63"/>
      <c r="AD3073" s="58"/>
      <c r="AE3073" s="58" t="s">
        <v>2161</v>
      </c>
      <c r="AF3073" s="55" t="s">
        <v>253</v>
      </c>
      <c r="AG3073" s="65"/>
      <c r="AH3073" s="65"/>
      <c r="AI3073" s="65"/>
    </row>
    <row r="3074" spans="1:35" ht="31.5" x14ac:dyDescent="0.2">
      <c r="A3074" s="55">
        <v>8</v>
      </c>
      <c r="B3074" s="133">
        <v>19</v>
      </c>
      <c r="C3074" s="56">
        <v>2012</v>
      </c>
      <c r="D3074" s="55" t="s">
        <v>215</v>
      </c>
      <c r="E3074" s="55"/>
      <c r="F3074" s="55" t="s">
        <v>241</v>
      </c>
      <c r="G3074" s="55" t="s">
        <v>241</v>
      </c>
      <c r="H3074" s="147" t="s">
        <v>2888</v>
      </c>
      <c r="I3074" s="57" t="s">
        <v>223</v>
      </c>
      <c r="J3074" s="58" t="s">
        <v>351</v>
      </c>
      <c r="K3074" s="58" t="s">
        <v>260</v>
      </c>
      <c r="L3074" s="191">
        <v>39814</v>
      </c>
      <c r="M3074" s="60" t="str">
        <f t="shared" ca="1" si="219"/>
        <v>14.8 yrs</v>
      </c>
      <c r="N3074" s="61" t="str">
        <f t="shared" ca="1" si="220"/>
        <v>s</v>
      </c>
      <c r="O3074" s="147">
        <v>8</v>
      </c>
      <c r="P3074" s="148">
        <v>20</v>
      </c>
      <c r="Q3074" s="56">
        <v>2012</v>
      </c>
      <c r="R3074" s="55" t="s">
        <v>228</v>
      </c>
      <c r="S3074" s="147" t="s">
        <v>237</v>
      </c>
      <c r="T3074" s="154">
        <v>41172</v>
      </c>
      <c r="U3074" s="64"/>
      <c r="V3074" s="50"/>
      <c r="W3074" s="50"/>
      <c r="X3074" s="50"/>
      <c r="Y3074" s="137" t="s">
        <v>253</v>
      </c>
      <c r="Z3074" s="79" t="s">
        <v>261</v>
      </c>
      <c r="AA3074" s="218">
        <v>41141</v>
      </c>
      <c r="AB3074" s="55"/>
      <c r="AC3074" s="63"/>
      <c r="AD3074" s="58"/>
      <c r="AE3074" s="58" t="s">
        <v>2889</v>
      </c>
      <c r="AF3074" s="55" t="s">
        <v>253</v>
      </c>
      <c r="AG3074" s="65"/>
      <c r="AH3074" s="65"/>
      <c r="AI3074" s="65"/>
    </row>
    <row r="3075" spans="1:35" ht="31.5" x14ac:dyDescent="0.2">
      <c r="A3075" s="55">
        <v>1</v>
      </c>
      <c r="B3075" s="133">
        <v>23</v>
      </c>
      <c r="C3075" s="56">
        <v>2010</v>
      </c>
      <c r="D3075" s="55" t="s">
        <v>215</v>
      </c>
      <c r="E3075" s="55"/>
      <c r="F3075" s="55" t="s">
        <v>241</v>
      </c>
      <c r="G3075" s="55" t="s">
        <v>241</v>
      </c>
      <c r="H3075" s="147" t="s">
        <v>1568</v>
      </c>
      <c r="I3075" s="57" t="s">
        <v>222</v>
      </c>
      <c r="J3075" s="58" t="s">
        <v>371</v>
      </c>
      <c r="K3075" s="58" t="s">
        <v>259</v>
      </c>
      <c r="L3075" s="191">
        <v>39814</v>
      </c>
      <c r="M3075" s="60" t="str">
        <f t="shared" ca="1" si="219"/>
        <v>14.8 yrs</v>
      </c>
      <c r="N3075" s="61" t="str">
        <f t="shared" ca="1" si="220"/>
        <v>s</v>
      </c>
      <c r="O3075" s="147">
        <v>1</v>
      </c>
      <c r="P3075" s="148">
        <v>24</v>
      </c>
      <c r="Q3075" s="56">
        <v>2010</v>
      </c>
      <c r="R3075" s="55" t="s">
        <v>475</v>
      </c>
      <c r="S3075" s="147" t="s">
        <v>236</v>
      </c>
      <c r="T3075" s="154">
        <v>40202</v>
      </c>
      <c r="U3075" s="64"/>
      <c r="V3075" s="50"/>
      <c r="W3075" s="50"/>
      <c r="X3075" s="50"/>
      <c r="Y3075" s="137" t="s">
        <v>253</v>
      </c>
      <c r="Z3075" s="226" t="s">
        <v>261</v>
      </c>
      <c r="AA3075" s="218">
        <v>40202</v>
      </c>
      <c r="AB3075" s="55"/>
      <c r="AC3075" s="63"/>
      <c r="AD3075" s="58"/>
      <c r="AE3075" s="58" t="s">
        <v>1570</v>
      </c>
      <c r="AF3075" s="55" t="s">
        <v>253</v>
      </c>
      <c r="AG3075" s="65"/>
      <c r="AH3075" s="65"/>
      <c r="AI3075" s="65"/>
    </row>
    <row r="3076" spans="1:35" ht="31.5" x14ac:dyDescent="0.2">
      <c r="A3076" s="55">
        <v>1</v>
      </c>
      <c r="B3076" s="133">
        <v>23</v>
      </c>
      <c r="C3076" s="56">
        <v>2010</v>
      </c>
      <c r="D3076" s="55" t="s">
        <v>215</v>
      </c>
      <c r="E3076" s="55"/>
      <c r="F3076" s="55" t="s">
        <v>241</v>
      </c>
      <c r="G3076" s="55" t="s">
        <v>241</v>
      </c>
      <c r="H3076" s="147" t="s">
        <v>1569</v>
      </c>
      <c r="I3076" s="57" t="s">
        <v>222</v>
      </c>
      <c r="J3076" s="58" t="s">
        <v>244</v>
      </c>
      <c r="K3076" s="58" t="s">
        <v>260</v>
      </c>
      <c r="L3076" s="191">
        <v>39083</v>
      </c>
      <c r="M3076" s="60" t="str">
        <f t="shared" ca="1" si="219"/>
        <v>16.8 yrs</v>
      </c>
      <c r="N3076" s="61" t="str">
        <f t="shared" ca="1" si="220"/>
        <v>s</v>
      </c>
      <c r="O3076" s="147">
        <v>1</v>
      </c>
      <c r="P3076" s="148">
        <v>24</v>
      </c>
      <c r="Q3076" s="56">
        <v>2010</v>
      </c>
      <c r="R3076" s="55" t="s">
        <v>475</v>
      </c>
      <c r="S3076" s="147" t="s">
        <v>237</v>
      </c>
      <c r="T3076" s="154">
        <v>40202</v>
      </c>
      <c r="U3076" s="64"/>
      <c r="V3076" s="50"/>
      <c r="W3076" s="50"/>
      <c r="X3076" s="50"/>
      <c r="Y3076" s="137" t="s">
        <v>253</v>
      </c>
      <c r="Z3076" s="226" t="s">
        <v>261</v>
      </c>
      <c r="AA3076" s="218">
        <v>40202</v>
      </c>
      <c r="AB3076" s="55"/>
      <c r="AC3076" s="63"/>
      <c r="AD3076" s="58" t="s">
        <v>1571</v>
      </c>
      <c r="AE3076" s="58" t="s">
        <v>1570</v>
      </c>
      <c r="AF3076" s="55" t="s">
        <v>253</v>
      </c>
      <c r="AG3076" s="65"/>
      <c r="AH3076" s="65"/>
      <c r="AI3076" s="65"/>
    </row>
    <row r="3077" spans="1:35" ht="31.5" x14ac:dyDescent="0.2">
      <c r="A3077" s="55">
        <v>8</v>
      </c>
      <c r="B3077" s="133">
        <v>4</v>
      </c>
      <c r="C3077" s="56">
        <v>2008</v>
      </c>
      <c r="D3077" s="55" t="s">
        <v>215</v>
      </c>
      <c r="E3077" s="55"/>
      <c r="F3077" s="55" t="s">
        <v>241</v>
      </c>
      <c r="G3077" s="55" t="s">
        <v>241</v>
      </c>
      <c r="H3077" s="147" t="s">
        <v>495</v>
      </c>
      <c r="I3077" s="57" t="s">
        <v>222</v>
      </c>
      <c r="J3077" s="58" t="s">
        <v>351</v>
      </c>
      <c r="K3077" s="58" t="s">
        <v>260</v>
      </c>
      <c r="L3077" s="191">
        <v>39547</v>
      </c>
      <c r="M3077" s="60" t="str">
        <f t="shared" ca="1" si="219"/>
        <v>15.6 yrs</v>
      </c>
      <c r="N3077" s="61" t="str">
        <f t="shared" ca="1" si="220"/>
        <v>s</v>
      </c>
      <c r="O3077" s="147">
        <v>8</v>
      </c>
      <c r="P3077" s="148">
        <v>6</v>
      </c>
      <c r="Q3077" s="56">
        <v>2008</v>
      </c>
      <c r="R3077" s="55" t="s">
        <v>216</v>
      </c>
      <c r="S3077" s="147" t="s">
        <v>237</v>
      </c>
      <c r="T3077" s="154">
        <v>39666</v>
      </c>
      <c r="U3077" s="64"/>
      <c r="V3077" s="50"/>
      <c r="W3077" s="50"/>
      <c r="X3077" s="50"/>
      <c r="Y3077" s="137" t="s">
        <v>253</v>
      </c>
      <c r="Z3077" s="79" t="s">
        <v>261</v>
      </c>
      <c r="AA3077" s="218">
        <v>39666</v>
      </c>
      <c r="AB3077" s="55"/>
      <c r="AC3077" s="63"/>
      <c r="AD3077" s="58" t="s">
        <v>494</v>
      </c>
      <c r="AE3077" s="58" t="s">
        <v>496</v>
      </c>
      <c r="AF3077" s="55" t="s">
        <v>241</v>
      </c>
      <c r="AG3077" s="65"/>
      <c r="AH3077" s="65"/>
      <c r="AI3077" s="65"/>
    </row>
    <row r="3078" spans="1:35" ht="31.5" x14ac:dyDescent="0.2">
      <c r="A3078" s="55">
        <v>4</v>
      </c>
      <c r="B3078" s="133">
        <v>26</v>
      </c>
      <c r="C3078" s="56">
        <v>2019</v>
      </c>
      <c r="D3078" s="55" t="s">
        <v>215</v>
      </c>
      <c r="E3078" s="55"/>
      <c r="F3078" s="55"/>
      <c r="G3078" s="55"/>
      <c r="H3078" s="147" t="s">
        <v>4329</v>
      </c>
      <c r="I3078" s="57" t="s">
        <v>222</v>
      </c>
      <c r="J3078" s="58" t="s">
        <v>516</v>
      </c>
      <c r="K3078" s="58" t="s">
        <v>259</v>
      </c>
      <c r="L3078" s="191">
        <v>43101</v>
      </c>
      <c r="M3078" s="60" t="str">
        <f t="shared" ca="1" si="219"/>
        <v>5.8 yrs</v>
      </c>
      <c r="N3078" s="61" t="str">
        <f t="shared" ca="1" si="220"/>
        <v>a</v>
      </c>
      <c r="O3078" s="147">
        <v>4</v>
      </c>
      <c r="P3078" s="148">
        <v>27</v>
      </c>
      <c r="Q3078" s="56">
        <v>2019</v>
      </c>
      <c r="R3078" s="55" t="s">
        <v>3507</v>
      </c>
      <c r="S3078" s="147" t="s">
        <v>565</v>
      </c>
      <c r="T3078" s="154">
        <v>43582</v>
      </c>
      <c r="U3078" s="64"/>
      <c r="V3078" s="50"/>
      <c r="W3078" s="50"/>
      <c r="X3078" s="50"/>
      <c r="Y3078" s="135" t="s">
        <v>253</v>
      </c>
      <c r="Z3078" s="66" t="s">
        <v>262</v>
      </c>
      <c r="AA3078" s="235"/>
      <c r="AB3078" s="70"/>
      <c r="AC3078" s="77"/>
      <c r="AD3078" s="58" t="s">
        <v>4327</v>
      </c>
      <c r="AE3078" s="58" t="s">
        <v>4330</v>
      </c>
      <c r="AF3078" s="55"/>
      <c r="AG3078" s="65"/>
      <c r="AH3078" s="65"/>
      <c r="AI3078" s="65"/>
    </row>
    <row r="3079" spans="1:35" ht="15.75" x14ac:dyDescent="0.2">
      <c r="A3079" s="55">
        <v>9</v>
      </c>
      <c r="B3079" s="133">
        <v>29</v>
      </c>
      <c r="C3079" s="56">
        <v>2022</v>
      </c>
      <c r="D3079" s="55" t="s">
        <v>215</v>
      </c>
      <c r="E3079" s="55" t="s">
        <v>2644</v>
      </c>
      <c r="F3079" s="55"/>
      <c r="G3079" s="55"/>
      <c r="H3079" s="147" t="s">
        <v>6247</v>
      </c>
      <c r="I3079" s="57" t="s">
        <v>222</v>
      </c>
      <c r="J3079" s="58" t="s">
        <v>1564</v>
      </c>
      <c r="K3079" s="58" t="s">
        <v>259</v>
      </c>
      <c r="L3079" s="191">
        <v>43737</v>
      </c>
      <c r="M3079" s="139" t="str">
        <f t="shared" ca="1" si="219"/>
        <v>4.1 yrs</v>
      </c>
      <c r="N3079" s="61" t="str">
        <f t="shared" ca="1" si="220"/>
        <v>a</v>
      </c>
      <c r="O3079" s="147">
        <v>10</v>
      </c>
      <c r="P3079" s="148">
        <v>11</v>
      </c>
      <c r="Q3079" s="56">
        <v>2022</v>
      </c>
      <c r="R3079" s="55" t="s">
        <v>4078</v>
      </c>
      <c r="S3079" s="147" t="s">
        <v>236</v>
      </c>
      <c r="T3079" s="154">
        <v>44845</v>
      </c>
      <c r="U3079" s="64"/>
      <c r="V3079" s="50"/>
      <c r="W3079" s="50"/>
      <c r="X3079" s="50"/>
      <c r="Y3079" s="137" t="s">
        <v>253</v>
      </c>
      <c r="Z3079" s="233"/>
      <c r="AA3079" s="218"/>
      <c r="AB3079" s="55"/>
      <c r="AC3079" s="178"/>
      <c r="AD3079" s="58"/>
      <c r="AE3079" s="58" t="s">
        <v>6255</v>
      </c>
      <c r="AF3079" s="55"/>
      <c r="AG3079" s="65"/>
      <c r="AH3079" s="65"/>
      <c r="AI3079" s="65"/>
    </row>
    <row r="3080" spans="1:35" ht="31.5" x14ac:dyDescent="0.2">
      <c r="A3080" s="55">
        <v>4</v>
      </c>
      <c r="B3080" s="133">
        <v>6</v>
      </c>
      <c r="C3080" s="56">
        <v>2010</v>
      </c>
      <c r="D3080" s="55" t="s">
        <v>215</v>
      </c>
      <c r="E3080" s="55"/>
      <c r="F3080" s="55" t="s">
        <v>241</v>
      </c>
      <c r="G3080" s="55" t="s">
        <v>241</v>
      </c>
      <c r="H3080" s="147" t="s">
        <v>1660</v>
      </c>
      <c r="I3080" s="57" t="s">
        <v>222</v>
      </c>
      <c r="J3080" s="58" t="s">
        <v>349</v>
      </c>
      <c r="K3080" s="58" t="s">
        <v>259</v>
      </c>
      <c r="L3080" s="191">
        <v>39995</v>
      </c>
      <c r="M3080" s="60" t="str">
        <f t="shared" ca="1" si="219"/>
        <v>14.3 yrs</v>
      </c>
      <c r="N3080" s="61" t="str">
        <f t="shared" ca="1" si="220"/>
        <v>s</v>
      </c>
      <c r="O3080" s="147">
        <v>4</v>
      </c>
      <c r="P3080" s="148">
        <v>7</v>
      </c>
      <c r="Q3080" s="56">
        <v>2010</v>
      </c>
      <c r="R3080" s="55" t="s">
        <v>216</v>
      </c>
      <c r="S3080" s="147" t="s">
        <v>564</v>
      </c>
      <c r="T3080" s="154">
        <v>40275</v>
      </c>
      <c r="U3080" s="64"/>
      <c r="V3080" s="50"/>
      <c r="W3080" s="50"/>
      <c r="X3080" s="50"/>
      <c r="Y3080" s="137" t="s">
        <v>253</v>
      </c>
      <c r="Z3080" s="226" t="s">
        <v>261</v>
      </c>
      <c r="AA3080" s="218">
        <v>40275</v>
      </c>
      <c r="AB3080" s="55"/>
      <c r="AC3080" s="63"/>
      <c r="AD3080" s="58" t="s">
        <v>1666</v>
      </c>
      <c r="AE3080" s="58" t="s">
        <v>1667</v>
      </c>
      <c r="AF3080" s="55" t="s">
        <v>241</v>
      </c>
      <c r="AG3080" s="65"/>
      <c r="AH3080" s="65"/>
      <c r="AI3080" s="65"/>
    </row>
    <row r="3081" spans="1:35" hidden="1" x14ac:dyDescent="0.2">
      <c r="A3081" s="39">
        <v>9</v>
      </c>
      <c r="B3081" s="40">
        <v>15</v>
      </c>
      <c r="C3081" s="41">
        <v>2009</v>
      </c>
      <c r="D3081" s="12" t="s">
        <v>215</v>
      </c>
      <c r="E3081" s="42"/>
      <c r="F3081" s="42" t="s">
        <v>241</v>
      </c>
      <c r="G3081" s="42" t="s">
        <v>241</v>
      </c>
      <c r="H3081" s="43" t="s">
        <v>1441</v>
      </c>
      <c r="I3081" s="12" t="s">
        <v>222</v>
      </c>
      <c r="J3081" s="43" t="s">
        <v>907</v>
      </c>
      <c r="K3081" s="43"/>
      <c r="L3081" s="44">
        <v>38718</v>
      </c>
      <c r="M3081" s="45" t="str">
        <f t="shared" ca="1" si="219"/>
        <v>17.8 yrs</v>
      </c>
      <c r="N3081" s="46" t="str">
        <f t="shared" ca="1" si="220"/>
        <v>s</v>
      </c>
      <c r="O3081" s="47">
        <v>9</v>
      </c>
      <c r="P3081" s="48">
        <v>16</v>
      </c>
      <c r="Q3081" s="41">
        <v>2009</v>
      </c>
      <c r="R3081" s="12" t="s">
        <v>216</v>
      </c>
      <c r="S3081" s="43" t="s">
        <v>563</v>
      </c>
      <c r="T3081" s="49">
        <v>40072</v>
      </c>
      <c r="U3081" s="50"/>
      <c r="V3081" s="50"/>
      <c r="W3081" s="50"/>
      <c r="X3081" s="50"/>
      <c r="Y3081" s="42" t="s">
        <v>253</v>
      </c>
      <c r="Z3081" s="49" t="s">
        <v>261</v>
      </c>
      <c r="AA3081" s="242">
        <v>40072</v>
      </c>
      <c r="AB3081" s="42"/>
      <c r="AC3081" s="49"/>
      <c r="AD3081" s="43"/>
      <c r="AE3081" s="43" t="s">
        <v>1442</v>
      </c>
      <c r="AF3081" s="42" t="s">
        <v>253</v>
      </c>
    </row>
    <row r="3082" spans="1:35" ht="31.5" customHeight="1" x14ac:dyDescent="0.2">
      <c r="A3082" s="55">
        <v>9</v>
      </c>
      <c r="B3082" s="133">
        <v>7</v>
      </c>
      <c r="C3082" s="56">
        <v>2020</v>
      </c>
      <c r="D3082" s="55" t="s">
        <v>215</v>
      </c>
      <c r="E3082" s="55"/>
      <c r="F3082" s="55" t="s">
        <v>241</v>
      </c>
      <c r="G3082" s="55" t="s">
        <v>241</v>
      </c>
      <c r="H3082" s="147" t="s">
        <v>3182</v>
      </c>
      <c r="I3082" s="57" t="s">
        <v>222</v>
      </c>
      <c r="J3082" s="58" t="s">
        <v>908</v>
      </c>
      <c r="K3082" s="58" t="s">
        <v>260</v>
      </c>
      <c r="L3082" s="191">
        <v>41890</v>
      </c>
      <c r="M3082" s="60" t="str">
        <f t="shared" ca="1" si="219"/>
        <v>9.1 yrs</v>
      </c>
      <c r="N3082" s="61" t="str">
        <f t="shared" ca="1" si="220"/>
        <v>s</v>
      </c>
      <c r="O3082" s="147">
        <v>9</v>
      </c>
      <c r="P3082" s="148">
        <v>8</v>
      </c>
      <c r="Q3082" s="56">
        <v>2020</v>
      </c>
      <c r="R3082" s="55" t="s">
        <v>228</v>
      </c>
      <c r="S3082" s="147" t="s">
        <v>237</v>
      </c>
      <c r="T3082" s="154">
        <v>44082</v>
      </c>
      <c r="U3082" s="64"/>
      <c r="V3082" s="50"/>
      <c r="W3082" s="50"/>
      <c r="X3082" s="50"/>
      <c r="Y3082" s="137" t="s">
        <v>253</v>
      </c>
      <c r="Z3082" s="226" t="s">
        <v>261</v>
      </c>
      <c r="AA3082" s="218">
        <v>44082</v>
      </c>
      <c r="AB3082" s="55"/>
      <c r="AC3082" s="63"/>
      <c r="AD3082" s="58"/>
      <c r="AE3082" s="58" t="s">
        <v>4780</v>
      </c>
      <c r="AF3082" s="55"/>
      <c r="AG3082" s="65"/>
      <c r="AH3082" s="65"/>
      <c r="AI3082" s="65"/>
    </row>
    <row r="3083" spans="1:35" ht="31.5" x14ac:dyDescent="0.2">
      <c r="A3083" s="55">
        <v>1</v>
      </c>
      <c r="B3083" s="133">
        <v>24</v>
      </c>
      <c r="C3083" s="56">
        <v>2010</v>
      </c>
      <c r="D3083" s="55" t="s">
        <v>215</v>
      </c>
      <c r="E3083" s="55"/>
      <c r="F3083" s="55" t="s">
        <v>241</v>
      </c>
      <c r="G3083" s="55" t="s">
        <v>241</v>
      </c>
      <c r="H3083" s="147" t="s">
        <v>1585</v>
      </c>
      <c r="I3083" s="57" t="s">
        <v>222</v>
      </c>
      <c r="J3083" s="58" t="s">
        <v>351</v>
      </c>
      <c r="K3083" s="58" t="s">
        <v>259</v>
      </c>
      <c r="L3083" s="191">
        <v>40087</v>
      </c>
      <c r="M3083" s="60" t="str">
        <f t="shared" ca="1" si="219"/>
        <v>14.1 yrs</v>
      </c>
      <c r="N3083" s="61" t="str">
        <f t="shared" ca="1" si="220"/>
        <v>s</v>
      </c>
      <c r="O3083" s="147">
        <v>1</v>
      </c>
      <c r="P3083" s="148">
        <v>24</v>
      </c>
      <c r="Q3083" s="56">
        <v>2010</v>
      </c>
      <c r="R3083" s="55" t="s">
        <v>475</v>
      </c>
      <c r="S3083" s="147" t="s">
        <v>236</v>
      </c>
      <c r="T3083" s="154">
        <v>40202</v>
      </c>
      <c r="U3083" s="64"/>
      <c r="V3083" s="50"/>
      <c r="W3083" s="50"/>
      <c r="X3083" s="50"/>
      <c r="Y3083" s="137" t="s">
        <v>253</v>
      </c>
      <c r="Z3083" s="226" t="s">
        <v>261</v>
      </c>
      <c r="AA3083" s="218">
        <v>40202</v>
      </c>
      <c r="AB3083" s="55"/>
      <c r="AC3083" s="63"/>
      <c r="AD3083" s="58"/>
      <c r="AE3083" s="58" t="s">
        <v>1584</v>
      </c>
      <c r="AF3083" s="55" t="s">
        <v>241</v>
      </c>
      <c r="AG3083" s="65"/>
      <c r="AH3083" s="65"/>
      <c r="AI3083" s="65"/>
    </row>
    <row r="3084" spans="1:35" ht="31.5" x14ac:dyDescent="0.2">
      <c r="A3084" s="55">
        <v>1</v>
      </c>
      <c r="B3084" s="133">
        <v>24</v>
      </c>
      <c r="C3084" s="56">
        <v>2010</v>
      </c>
      <c r="D3084" s="55" t="s">
        <v>215</v>
      </c>
      <c r="E3084" s="55"/>
      <c r="F3084" s="55" t="s">
        <v>241</v>
      </c>
      <c r="G3084" s="55" t="s">
        <v>241</v>
      </c>
      <c r="H3084" s="147" t="s">
        <v>1583</v>
      </c>
      <c r="I3084" s="57" t="s">
        <v>222</v>
      </c>
      <c r="J3084" s="58" t="s">
        <v>371</v>
      </c>
      <c r="K3084" s="58" t="s">
        <v>259</v>
      </c>
      <c r="L3084" s="191">
        <v>40087</v>
      </c>
      <c r="M3084" s="60" t="str">
        <f t="shared" ca="1" si="219"/>
        <v>14.1 yrs</v>
      </c>
      <c r="N3084" s="61" t="str">
        <f t="shared" ca="1" si="220"/>
        <v>s</v>
      </c>
      <c r="O3084" s="147">
        <v>1</v>
      </c>
      <c r="P3084" s="148">
        <v>24</v>
      </c>
      <c r="Q3084" s="56">
        <v>2010</v>
      </c>
      <c r="R3084" s="55" t="s">
        <v>475</v>
      </c>
      <c r="S3084" s="147" t="s">
        <v>236</v>
      </c>
      <c r="T3084" s="154">
        <v>40202</v>
      </c>
      <c r="U3084" s="64"/>
      <c r="V3084" s="50"/>
      <c r="W3084" s="50"/>
      <c r="X3084" s="50"/>
      <c r="Y3084" s="137" t="s">
        <v>253</v>
      </c>
      <c r="Z3084" s="226" t="s">
        <v>261</v>
      </c>
      <c r="AA3084" s="218">
        <v>40202</v>
      </c>
      <c r="AB3084" s="55"/>
      <c r="AC3084" s="63"/>
      <c r="AD3084" s="58"/>
      <c r="AE3084" s="58" t="s">
        <v>1584</v>
      </c>
      <c r="AF3084" s="55" t="s">
        <v>241</v>
      </c>
      <c r="AG3084" s="65"/>
      <c r="AH3084" s="65"/>
      <c r="AI3084" s="65"/>
    </row>
    <row r="3085" spans="1:35" ht="31.5" x14ac:dyDescent="0.2">
      <c r="A3085" s="55">
        <v>8</v>
      </c>
      <c r="B3085" s="133">
        <v>7</v>
      </c>
      <c r="C3085" s="56">
        <v>2008</v>
      </c>
      <c r="D3085" s="55" t="s">
        <v>215</v>
      </c>
      <c r="E3085" s="55"/>
      <c r="F3085" s="55" t="s">
        <v>241</v>
      </c>
      <c r="G3085" s="55" t="s">
        <v>241</v>
      </c>
      <c r="H3085" s="147" t="s">
        <v>730</v>
      </c>
      <c r="I3085" s="57" t="s">
        <v>222</v>
      </c>
      <c r="J3085" s="58" t="s">
        <v>351</v>
      </c>
      <c r="K3085" s="58" t="s">
        <v>260</v>
      </c>
      <c r="L3085" s="191">
        <v>39547</v>
      </c>
      <c r="M3085" s="60" t="str">
        <f t="shared" ca="1" si="219"/>
        <v>15.6 yrs</v>
      </c>
      <c r="N3085" s="61" t="str">
        <f t="shared" ca="1" si="220"/>
        <v>s</v>
      </c>
      <c r="O3085" s="147">
        <v>8</v>
      </c>
      <c r="P3085" s="148">
        <v>8</v>
      </c>
      <c r="Q3085" s="56">
        <v>2008</v>
      </c>
      <c r="R3085" s="55" t="s">
        <v>216</v>
      </c>
      <c r="S3085" s="147" t="s">
        <v>237</v>
      </c>
      <c r="T3085" s="154">
        <v>39668</v>
      </c>
      <c r="U3085" s="64"/>
      <c r="V3085" s="50"/>
      <c r="W3085" s="50"/>
      <c r="X3085" s="50"/>
      <c r="Y3085" s="137" t="s">
        <v>253</v>
      </c>
      <c r="Z3085" s="79" t="s">
        <v>261</v>
      </c>
      <c r="AA3085" s="218">
        <v>39668</v>
      </c>
      <c r="AB3085" s="55"/>
      <c r="AC3085" s="63"/>
      <c r="AD3085" s="58"/>
      <c r="AE3085" s="58" t="s">
        <v>497</v>
      </c>
      <c r="AF3085" s="55" t="s">
        <v>253</v>
      </c>
      <c r="AG3085" s="65"/>
      <c r="AH3085" s="65"/>
      <c r="AI3085" s="65"/>
    </row>
    <row r="3086" spans="1:35" ht="31.5" x14ac:dyDescent="0.2">
      <c r="A3086" s="55">
        <v>3</v>
      </c>
      <c r="B3086" s="133">
        <v>23</v>
      </c>
      <c r="C3086" s="56">
        <v>2009</v>
      </c>
      <c r="D3086" s="55" t="s">
        <v>215</v>
      </c>
      <c r="E3086" s="55"/>
      <c r="F3086" s="55" t="s">
        <v>241</v>
      </c>
      <c r="G3086" s="55" t="s">
        <v>241</v>
      </c>
      <c r="H3086" s="147" t="s">
        <v>179</v>
      </c>
      <c r="I3086" s="57" t="s">
        <v>222</v>
      </c>
      <c r="J3086" s="58" t="s">
        <v>398</v>
      </c>
      <c r="K3086" s="58" t="s">
        <v>260</v>
      </c>
      <c r="L3086" s="193">
        <v>39083</v>
      </c>
      <c r="M3086" s="60" t="str">
        <f t="shared" ca="1" si="219"/>
        <v>16.8 yrs</v>
      </c>
      <c r="N3086" s="61" t="str">
        <f t="shared" ca="1" si="220"/>
        <v>s</v>
      </c>
      <c r="O3086" s="143">
        <v>3</v>
      </c>
      <c r="P3086" s="144">
        <v>23</v>
      </c>
      <c r="Q3086" s="56">
        <v>2009</v>
      </c>
      <c r="R3086" s="55" t="s">
        <v>228</v>
      </c>
      <c r="S3086" s="147" t="s">
        <v>237</v>
      </c>
      <c r="T3086" s="154">
        <v>39895</v>
      </c>
      <c r="U3086" s="64"/>
      <c r="V3086" s="50"/>
      <c r="W3086" s="50"/>
      <c r="X3086" s="50"/>
      <c r="Y3086" s="137" t="s">
        <v>253</v>
      </c>
      <c r="Z3086" s="226" t="s">
        <v>261</v>
      </c>
      <c r="AA3086" s="218">
        <v>40260</v>
      </c>
      <c r="AB3086" s="55"/>
      <c r="AC3086" s="64"/>
      <c r="AD3086" s="58"/>
      <c r="AE3086" s="58" t="s">
        <v>180</v>
      </c>
      <c r="AF3086" s="57" t="s">
        <v>241</v>
      </c>
      <c r="AG3086" s="65"/>
      <c r="AH3086" s="65"/>
      <c r="AI3086" s="65"/>
    </row>
    <row r="3087" spans="1:35" ht="31.5" x14ac:dyDescent="0.2">
      <c r="A3087" s="55">
        <v>7</v>
      </c>
      <c r="B3087" s="133">
        <v>16</v>
      </c>
      <c r="C3087" s="56">
        <v>2009</v>
      </c>
      <c r="D3087" s="55" t="s">
        <v>215</v>
      </c>
      <c r="E3087" s="55"/>
      <c r="F3087" s="55" t="s">
        <v>241</v>
      </c>
      <c r="G3087" s="55" t="s">
        <v>241</v>
      </c>
      <c r="H3087" s="147" t="s">
        <v>2171</v>
      </c>
      <c r="I3087" s="57" t="s">
        <v>222</v>
      </c>
      <c r="J3087" s="58" t="s">
        <v>349</v>
      </c>
      <c r="K3087" s="58" t="s">
        <v>260</v>
      </c>
      <c r="L3087" s="191">
        <v>39904</v>
      </c>
      <c r="M3087" s="60" t="str">
        <f t="shared" ca="1" si="219"/>
        <v>14.6 yrs</v>
      </c>
      <c r="N3087" s="61" t="str">
        <f t="shared" ca="1" si="220"/>
        <v>s</v>
      </c>
      <c r="O3087" s="147">
        <v>7</v>
      </c>
      <c r="P3087" s="148">
        <v>16</v>
      </c>
      <c r="Q3087" s="56">
        <v>2009</v>
      </c>
      <c r="R3087" s="55" t="s">
        <v>216</v>
      </c>
      <c r="S3087" s="147" t="s">
        <v>237</v>
      </c>
      <c r="T3087" s="154">
        <v>40010</v>
      </c>
      <c r="U3087" s="64"/>
      <c r="V3087" s="50"/>
      <c r="W3087" s="50"/>
      <c r="X3087" s="50"/>
      <c r="Y3087" s="137" t="s">
        <v>253</v>
      </c>
      <c r="Z3087" s="226" t="s">
        <v>261</v>
      </c>
      <c r="AA3087" s="218">
        <v>40024</v>
      </c>
      <c r="AB3087" s="55"/>
      <c r="AC3087" s="63"/>
      <c r="AD3087" s="58"/>
      <c r="AE3087" s="58" t="s">
        <v>1273</v>
      </c>
      <c r="AF3087" s="55" t="s">
        <v>253</v>
      </c>
      <c r="AG3087" s="65"/>
      <c r="AH3087" s="65"/>
      <c r="AI3087" s="65"/>
    </row>
    <row r="3088" spans="1:35" ht="31.5" x14ac:dyDescent="0.2">
      <c r="A3088" s="55">
        <v>7</v>
      </c>
      <c r="B3088" s="133">
        <v>15</v>
      </c>
      <c r="C3088" s="56">
        <v>2009</v>
      </c>
      <c r="D3088" s="55" t="s">
        <v>215</v>
      </c>
      <c r="E3088" s="55"/>
      <c r="F3088" s="55" t="s">
        <v>241</v>
      </c>
      <c r="G3088" s="55" t="s">
        <v>241</v>
      </c>
      <c r="H3088" s="147" t="s">
        <v>2172</v>
      </c>
      <c r="I3088" s="57" t="s">
        <v>222</v>
      </c>
      <c r="J3088" s="58" t="s">
        <v>103</v>
      </c>
      <c r="K3088" s="58" t="s">
        <v>260</v>
      </c>
      <c r="L3088" s="191">
        <v>39448</v>
      </c>
      <c r="M3088" s="60" t="str">
        <f t="shared" ca="1" si="219"/>
        <v>15.8 yrs</v>
      </c>
      <c r="N3088" s="61" t="str">
        <f t="shared" ca="1" si="220"/>
        <v>s</v>
      </c>
      <c r="O3088" s="147">
        <v>7</v>
      </c>
      <c r="P3088" s="148">
        <v>16</v>
      </c>
      <c r="Q3088" s="56">
        <v>2009</v>
      </c>
      <c r="R3088" s="55" t="s">
        <v>228</v>
      </c>
      <c r="S3088" s="147" t="s">
        <v>237</v>
      </c>
      <c r="T3088" s="154">
        <v>40011</v>
      </c>
      <c r="U3088" s="64"/>
      <c r="V3088" s="50"/>
      <c r="W3088" s="50"/>
      <c r="X3088" s="50"/>
      <c r="Y3088" s="137" t="s">
        <v>253</v>
      </c>
      <c r="Z3088" s="226" t="s">
        <v>261</v>
      </c>
      <c r="AA3088" s="218">
        <v>39645</v>
      </c>
      <c r="AB3088" s="55"/>
      <c r="AC3088" s="63"/>
      <c r="AD3088" s="58"/>
      <c r="AE3088" s="58" t="s">
        <v>1273</v>
      </c>
      <c r="AF3088" s="55" t="s">
        <v>253</v>
      </c>
      <c r="AG3088" s="65"/>
      <c r="AH3088" s="65"/>
      <c r="AI3088" s="65"/>
    </row>
    <row r="3089" spans="1:35" ht="31.5" x14ac:dyDescent="0.2">
      <c r="A3089" s="55">
        <v>7</v>
      </c>
      <c r="B3089" s="133">
        <v>15</v>
      </c>
      <c r="C3089" s="56">
        <v>2009</v>
      </c>
      <c r="D3089" s="55" t="s">
        <v>215</v>
      </c>
      <c r="E3089" s="55"/>
      <c r="F3089" s="55" t="s">
        <v>241</v>
      </c>
      <c r="G3089" s="55" t="s">
        <v>241</v>
      </c>
      <c r="H3089" s="147" t="s">
        <v>2173</v>
      </c>
      <c r="I3089" s="57" t="s">
        <v>830</v>
      </c>
      <c r="J3089" s="58" t="s">
        <v>349</v>
      </c>
      <c r="K3089" s="58" t="s">
        <v>259</v>
      </c>
      <c r="L3089" s="191">
        <v>39448</v>
      </c>
      <c r="M3089" s="60" t="str">
        <f t="shared" ca="1" si="219"/>
        <v>15.8 yrs</v>
      </c>
      <c r="N3089" s="61" t="str">
        <f t="shared" ca="1" si="220"/>
        <v>s</v>
      </c>
      <c r="O3089" s="147">
        <v>7</v>
      </c>
      <c r="P3089" s="148">
        <v>16</v>
      </c>
      <c r="Q3089" s="56">
        <v>2009</v>
      </c>
      <c r="R3089" s="55" t="s">
        <v>216</v>
      </c>
      <c r="S3089" s="147" t="s">
        <v>236</v>
      </c>
      <c r="T3089" s="154">
        <v>40010</v>
      </c>
      <c r="U3089" s="64"/>
      <c r="V3089" s="50"/>
      <c r="W3089" s="50"/>
      <c r="X3089" s="50"/>
      <c r="Y3089" s="137" t="s">
        <v>253</v>
      </c>
      <c r="Z3089" s="226" t="s">
        <v>261</v>
      </c>
      <c r="AA3089" s="218">
        <v>40010</v>
      </c>
      <c r="AB3089" s="55"/>
      <c r="AC3089" s="63"/>
      <c r="AD3089" s="58" t="s">
        <v>1278</v>
      </c>
      <c r="AE3089" s="58" t="s">
        <v>1273</v>
      </c>
      <c r="AF3089" s="55" t="s">
        <v>253</v>
      </c>
      <c r="AG3089" s="65"/>
      <c r="AH3089" s="65"/>
      <c r="AI3089" s="65"/>
    </row>
    <row r="3090" spans="1:35" ht="31.5" customHeight="1" x14ac:dyDescent="0.2">
      <c r="A3090" s="55">
        <v>7</v>
      </c>
      <c r="B3090" s="133">
        <v>15</v>
      </c>
      <c r="C3090" s="56">
        <v>2009</v>
      </c>
      <c r="D3090" s="55" t="s">
        <v>215</v>
      </c>
      <c r="E3090" s="55"/>
      <c r="F3090" s="55" t="s">
        <v>241</v>
      </c>
      <c r="G3090" s="55" t="s">
        <v>241</v>
      </c>
      <c r="H3090" s="147" t="s">
        <v>2174</v>
      </c>
      <c r="I3090" s="57" t="s">
        <v>222</v>
      </c>
      <c r="J3090" s="58" t="s">
        <v>1028</v>
      </c>
      <c r="K3090" s="58" t="s">
        <v>259</v>
      </c>
      <c r="L3090" s="191">
        <v>39904</v>
      </c>
      <c r="M3090" s="60" t="str">
        <f t="shared" ca="1" si="219"/>
        <v>14.6 yrs</v>
      </c>
      <c r="N3090" s="61" t="str">
        <f t="shared" ca="1" si="220"/>
        <v>s</v>
      </c>
      <c r="O3090" s="147">
        <v>7</v>
      </c>
      <c r="P3090" s="148">
        <v>16</v>
      </c>
      <c r="Q3090" s="56">
        <v>2009</v>
      </c>
      <c r="R3090" s="55" t="s">
        <v>216</v>
      </c>
      <c r="S3090" s="147" t="s">
        <v>236</v>
      </c>
      <c r="T3090" s="154">
        <v>40010</v>
      </c>
      <c r="U3090" s="64"/>
      <c r="V3090" s="50"/>
      <c r="W3090" s="50"/>
      <c r="X3090" s="50"/>
      <c r="Y3090" s="137" t="s">
        <v>253</v>
      </c>
      <c r="Z3090" s="226" t="s">
        <v>261</v>
      </c>
      <c r="AA3090" s="218">
        <v>40010</v>
      </c>
      <c r="AB3090" s="55"/>
      <c r="AC3090" s="63"/>
      <c r="AD3090" s="58"/>
      <c r="AE3090" s="58" t="s">
        <v>1273</v>
      </c>
      <c r="AF3090" s="55" t="s">
        <v>253</v>
      </c>
      <c r="AG3090" s="65"/>
      <c r="AH3090" s="65"/>
      <c r="AI3090" s="65"/>
    </row>
    <row r="3091" spans="1:35" ht="31.5" x14ac:dyDescent="0.2">
      <c r="A3091" s="55">
        <v>7</v>
      </c>
      <c r="B3091" s="133">
        <v>22</v>
      </c>
      <c r="C3091" s="56">
        <v>2009</v>
      </c>
      <c r="D3091" s="55" t="s">
        <v>215</v>
      </c>
      <c r="E3091" s="55"/>
      <c r="F3091" s="55" t="s">
        <v>241</v>
      </c>
      <c r="G3091" s="55" t="s">
        <v>241</v>
      </c>
      <c r="H3091" s="147" t="s">
        <v>2175</v>
      </c>
      <c r="I3091" s="57" t="s">
        <v>222</v>
      </c>
      <c r="J3091" s="58" t="s">
        <v>1097</v>
      </c>
      <c r="K3091" s="58" t="s">
        <v>259</v>
      </c>
      <c r="L3091" s="191">
        <v>39448</v>
      </c>
      <c r="M3091" s="60" t="str">
        <f t="shared" ca="1" si="219"/>
        <v>15.8 yrs</v>
      </c>
      <c r="N3091" s="61" t="str">
        <f t="shared" ca="1" si="220"/>
        <v>s</v>
      </c>
      <c r="O3091" s="147">
        <v>7</v>
      </c>
      <c r="P3091" s="148">
        <v>23</v>
      </c>
      <c r="Q3091" s="56">
        <v>2009</v>
      </c>
      <c r="R3091" s="55" t="s">
        <v>216</v>
      </c>
      <c r="S3091" s="147" t="s">
        <v>236</v>
      </c>
      <c r="T3091" s="154">
        <v>40017</v>
      </c>
      <c r="U3091" s="64"/>
      <c r="V3091" s="50"/>
      <c r="W3091" s="50"/>
      <c r="X3091" s="50"/>
      <c r="Y3091" s="137" t="s">
        <v>253</v>
      </c>
      <c r="Z3091" s="226" t="s">
        <v>261</v>
      </c>
      <c r="AA3091" s="218">
        <v>40017</v>
      </c>
      <c r="AB3091" s="55"/>
      <c r="AC3091" s="63"/>
      <c r="AD3091" s="58"/>
      <c r="AE3091" s="58" t="s">
        <v>1273</v>
      </c>
      <c r="AF3091" s="55" t="s">
        <v>253</v>
      </c>
      <c r="AG3091" s="65"/>
      <c r="AH3091" s="65"/>
      <c r="AI3091" s="65"/>
    </row>
    <row r="3092" spans="1:35" ht="15.75" customHeight="1" x14ac:dyDescent="0.2">
      <c r="A3092" s="55">
        <v>7</v>
      </c>
      <c r="B3092" s="133">
        <v>29</v>
      </c>
      <c r="C3092" s="56">
        <v>2009</v>
      </c>
      <c r="D3092" s="55" t="s">
        <v>215</v>
      </c>
      <c r="E3092" s="55"/>
      <c r="F3092" s="55" t="s">
        <v>241</v>
      </c>
      <c r="G3092" s="55" t="s">
        <v>241</v>
      </c>
      <c r="H3092" s="147" t="s">
        <v>2176</v>
      </c>
      <c r="I3092" s="57" t="s">
        <v>222</v>
      </c>
      <c r="J3092" s="58" t="s">
        <v>349</v>
      </c>
      <c r="K3092" s="58" t="s">
        <v>260</v>
      </c>
      <c r="L3092" s="191">
        <v>39448</v>
      </c>
      <c r="M3092" s="60" t="str">
        <f t="shared" ca="1" si="219"/>
        <v>15.8 yrs</v>
      </c>
      <c r="N3092" s="61" t="str">
        <f t="shared" ca="1" si="220"/>
        <v>s</v>
      </c>
      <c r="O3092" s="147">
        <v>7</v>
      </c>
      <c r="P3092" s="148">
        <v>30</v>
      </c>
      <c r="Q3092" s="56">
        <v>2009</v>
      </c>
      <c r="R3092" s="55" t="s">
        <v>216</v>
      </c>
      <c r="S3092" s="147" t="s">
        <v>237</v>
      </c>
      <c r="T3092" s="154">
        <v>40024</v>
      </c>
      <c r="U3092" s="64"/>
      <c r="V3092" s="50"/>
      <c r="W3092" s="50"/>
      <c r="X3092" s="50"/>
      <c r="Y3092" s="137" t="s">
        <v>253</v>
      </c>
      <c r="Z3092" s="226" t="s">
        <v>261</v>
      </c>
      <c r="AA3092" s="218">
        <v>40024</v>
      </c>
      <c r="AB3092" s="55"/>
      <c r="AC3092" s="63"/>
      <c r="AD3092" s="58"/>
      <c r="AE3092" s="58" t="s">
        <v>1273</v>
      </c>
      <c r="AF3092" s="55" t="s">
        <v>253</v>
      </c>
      <c r="AG3092" s="65"/>
      <c r="AH3092" s="65"/>
      <c r="AI3092" s="65"/>
    </row>
    <row r="3093" spans="1:35" ht="31.5" customHeight="1" x14ac:dyDescent="0.2">
      <c r="A3093" s="55">
        <v>8</v>
      </c>
      <c r="B3093" s="133">
        <v>12</v>
      </c>
      <c r="C3093" s="56">
        <v>2009</v>
      </c>
      <c r="D3093" s="55" t="s">
        <v>215</v>
      </c>
      <c r="E3093" s="55"/>
      <c r="F3093" s="55" t="s">
        <v>241</v>
      </c>
      <c r="G3093" s="55" t="s">
        <v>241</v>
      </c>
      <c r="H3093" s="147" t="s">
        <v>1274</v>
      </c>
      <c r="I3093" s="57" t="s">
        <v>222</v>
      </c>
      <c r="J3093" s="58" t="s">
        <v>349</v>
      </c>
      <c r="K3093" s="58" t="s">
        <v>259</v>
      </c>
      <c r="L3093" s="191">
        <v>39448</v>
      </c>
      <c r="M3093" s="60" t="str">
        <f t="shared" ca="1" si="219"/>
        <v>15.8 yrs</v>
      </c>
      <c r="N3093" s="61" t="str">
        <f t="shared" ca="1" si="220"/>
        <v>s</v>
      </c>
      <c r="O3093" s="147">
        <v>8</v>
      </c>
      <c r="P3093" s="148">
        <v>13</v>
      </c>
      <c r="Q3093" s="56">
        <v>2009</v>
      </c>
      <c r="R3093" s="55" t="s">
        <v>216</v>
      </c>
      <c r="S3093" s="147" t="s">
        <v>236</v>
      </c>
      <c r="T3093" s="154">
        <v>40038</v>
      </c>
      <c r="U3093" s="64"/>
      <c r="V3093" s="50"/>
      <c r="W3093" s="50"/>
      <c r="X3093" s="50"/>
      <c r="Y3093" s="137" t="s">
        <v>253</v>
      </c>
      <c r="Z3093" s="226" t="s">
        <v>261</v>
      </c>
      <c r="AA3093" s="218">
        <v>40038</v>
      </c>
      <c r="AB3093" s="55"/>
      <c r="AC3093" s="63"/>
      <c r="AD3093" s="58"/>
      <c r="AE3093" s="58" t="s">
        <v>1273</v>
      </c>
      <c r="AF3093" s="55" t="s">
        <v>253</v>
      </c>
      <c r="AG3093" s="65"/>
      <c r="AH3093" s="65"/>
      <c r="AI3093" s="65"/>
    </row>
    <row r="3094" spans="1:35" ht="31.5" x14ac:dyDescent="0.2">
      <c r="A3094" s="55">
        <v>8</v>
      </c>
      <c r="B3094" s="133">
        <v>12</v>
      </c>
      <c r="C3094" s="56">
        <v>2009</v>
      </c>
      <c r="D3094" s="55" t="s">
        <v>215</v>
      </c>
      <c r="E3094" s="55"/>
      <c r="F3094" s="55" t="s">
        <v>241</v>
      </c>
      <c r="G3094" s="55" t="s">
        <v>241</v>
      </c>
      <c r="H3094" s="147" t="s">
        <v>1275</v>
      </c>
      <c r="I3094" s="57" t="s">
        <v>222</v>
      </c>
      <c r="J3094" s="58" t="s">
        <v>239</v>
      </c>
      <c r="K3094" s="58" t="s">
        <v>260</v>
      </c>
      <c r="L3094" s="191">
        <v>39814</v>
      </c>
      <c r="M3094" s="60" t="str">
        <f t="shared" ca="1" si="219"/>
        <v>14.8 yrs</v>
      </c>
      <c r="N3094" s="61" t="str">
        <f t="shared" ca="1" si="220"/>
        <v>s</v>
      </c>
      <c r="O3094" s="147">
        <v>8</v>
      </c>
      <c r="P3094" s="148">
        <v>13</v>
      </c>
      <c r="Q3094" s="56">
        <v>2009</v>
      </c>
      <c r="R3094" s="55" t="s">
        <v>216</v>
      </c>
      <c r="S3094" s="147" t="s">
        <v>237</v>
      </c>
      <c r="T3094" s="154">
        <v>40038</v>
      </c>
      <c r="U3094" s="64"/>
      <c r="V3094" s="50"/>
      <c r="W3094" s="50"/>
      <c r="X3094" s="50"/>
      <c r="Y3094" s="137" t="s">
        <v>253</v>
      </c>
      <c r="Z3094" s="226" t="s">
        <v>261</v>
      </c>
      <c r="AA3094" s="218">
        <v>40038</v>
      </c>
      <c r="AB3094" s="55"/>
      <c r="AC3094" s="63"/>
      <c r="AD3094" s="58"/>
      <c r="AE3094" s="58" t="s">
        <v>1273</v>
      </c>
      <c r="AF3094" s="55" t="s">
        <v>253</v>
      </c>
      <c r="AG3094" s="65"/>
      <c r="AH3094" s="65"/>
      <c r="AI3094" s="65"/>
    </row>
    <row r="3095" spans="1:35" ht="31.5" x14ac:dyDescent="0.2">
      <c r="A3095" s="55">
        <v>8</v>
      </c>
      <c r="B3095" s="133">
        <v>12</v>
      </c>
      <c r="C3095" s="56">
        <v>2009</v>
      </c>
      <c r="D3095" s="55" t="s">
        <v>215</v>
      </c>
      <c r="E3095" s="55"/>
      <c r="F3095" s="55" t="s">
        <v>241</v>
      </c>
      <c r="G3095" s="55" t="s">
        <v>241</v>
      </c>
      <c r="H3095" s="147" t="s">
        <v>1276</v>
      </c>
      <c r="I3095" s="57" t="s">
        <v>222</v>
      </c>
      <c r="J3095" s="58" t="s">
        <v>351</v>
      </c>
      <c r="K3095" s="58" t="s">
        <v>259</v>
      </c>
      <c r="L3095" s="191">
        <v>39448</v>
      </c>
      <c r="M3095" s="60" t="str">
        <f t="shared" ref="M3095:M3131" ca="1" si="221">IF($L3095="","",IF((today-$L3095)&lt;14,(today-$L3095)&amp;" days",IF(((today-$L3095)/7)&lt;16.5,TRUNC(((today-$L3095)/7))&amp;" wks",IF(((today-$L3095)/28)&lt;18.5,TRUNC(((today-$L3095)/28))&amp;" mos",IF(((today-$L3095)/28)&gt;18.5,ROUND(((today-$L3095)/365),1)&amp;" yrs")))))</f>
        <v>15.8 yrs</v>
      </c>
      <c r="N3095" s="61" t="str">
        <f t="shared" ref="N3095:N3126" ca="1" si="222">IF($L3095="","",IF((today-$L3095)&lt;366,"k",IF(((today-$L3095)/28)&lt;84,"a",IF(((today-$L3095)/28)&gt;84,"s"))))</f>
        <v>s</v>
      </c>
      <c r="O3095" s="147">
        <v>8</v>
      </c>
      <c r="P3095" s="148">
        <v>13</v>
      </c>
      <c r="Q3095" s="56">
        <v>2009</v>
      </c>
      <c r="R3095" s="55" t="s">
        <v>216</v>
      </c>
      <c r="S3095" s="147" t="s">
        <v>564</v>
      </c>
      <c r="T3095" s="154">
        <v>40038</v>
      </c>
      <c r="U3095" s="64"/>
      <c r="V3095" s="50"/>
      <c r="W3095" s="50"/>
      <c r="X3095" s="50"/>
      <c r="Y3095" s="137" t="s">
        <v>253</v>
      </c>
      <c r="Z3095" s="226" t="s">
        <v>261</v>
      </c>
      <c r="AA3095" s="218">
        <v>40038</v>
      </c>
      <c r="AB3095" s="55"/>
      <c r="AC3095" s="63"/>
      <c r="AD3095" s="58" t="s">
        <v>1277</v>
      </c>
      <c r="AE3095" s="58" t="s">
        <v>1273</v>
      </c>
      <c r="AF3095" s="55" t="s">
        <v>253</v>
      </c>
      <c r="AG3095" s="65"/>
      <c r="AH3095" s="65"/>
      <c r="AI3095" s="65"/>
    </row>
    <row r="3096" spans="1:35" ht="31.5" x14ac:dyDescent="0.2">
      <c r="A3096" s="55">
        <v>8</v>
      </c>
      <c r="B3096" s="133">
        <v>18</v>
      </c>
      <c r="C3096" s="56">
        <v>2009</v>
      </c>
      <c r="D3096" s="55" t="s">
        <v>215</v>
      </c>
      <c r="E3096" s="55"/>
      <c r="F3096" s="55" t="s">
        <v>241</v>
      </c>
      <c r="G3096" s="55" t="s">
        <v>241</v>
      </c>
      <c r="H3096" s="147" t="s">
        <v>1349</v>
      </c>
      <c r="I3096" s="57" t="s">
        <v>222</v>
      </c>
      <c r="J3096" s="58" t="s">
        <v>351</v>
      </c>
      <c r="K3096" s="58" t="s">
        <v>259</v>
      </c>
      <c r="L3096" s="191">
        <v>39448</v>
      </c>
      <c r="M3096" s="60" t="str">
        <f t="shared" ca="1" si="221"/>
        <v>15.8 yrs</v>
      </c>
      <c r="N3096" s="61" t="str">
        <f t="shared" ca="1" si="222"/>
        <v>s</v>
      </c>
      <c r="O3096" s="147">
        <v>8</v>
      </c>
      <c r="P3096" s="148">
        <v>19</v>
      </c>
      <c r="Q3096" s="56">
        <v>2009</v>
      </c>
      <c r="R3096" s="55" t="s">
        <v>216</v>
      </c>
      <c r="S3096" s="147" t="s">
        <v>562</v>
      </c>
      <c r="T3096" s="154">
        <v>40044</v>
      </c>
      <c r="U3096" s="64"/>
      <c r="V3096" s="50"/>
      <c r="W3096" s="50"/>
      <c r="X3096" s="50"/>
      <c r="Y3096" s="137" t="s">
        <v>253</v>
      </c>
      <c r="Z3096" s="226" t="s">
        <v>261</v>
      </c>
      <c r="AA3096" s="218">
        <v>39679</v>
      </c>
      <c r="AB3096" s="55"/>
      <c r="AC3096" s="63"/>
      <c r="AD3096" s="58" t="s">
        <v>1350</v>
      </c>
      <c r="AE3096" s="58" t="s">
        <v>1351</v>
      </c>
      <c r="AF3096" s="55" t="s">
        <v>241</v>
      </c>
      <c r="AG3096" s="65"/>
      <c r="AH3096" s="65"/>
      <c r="AI3096" s="65"/>
    </row>
    <row r="3097" spans="1:35" ht="31.5" x14ac:dyDescent="0.2">
      <c r="A3097" s="55">
        <v>8</v>
      </c>
      <c r="B3097" s="133">
        <v>18</v>
      </c>
      <c r="C3097" s="56">
        <v>2009</v>
      </c>
      <c r="D3097" s="55" t="s">
        <v>215</v>
      </c>
      <c r="E3097" s="55"/>
      <c r="F3097" s="55" t="s">
        <v>241</v>
      </c>
      <c r="G3097" s="55" t="s">
        <v>241</v>
      </c>
      <c r="H3097" s="147" t="s">
        <v>1352</v>
      </c>
      <c r="I3097" s="57" t="s">
        <v>222</v>
      </c>
      <c r="J3097" s="58" t="s">
        <v>1353</v>
      </c>
      <c r="K3097" s="58" t="s">
        <v>260</v>
      </c>
      <c r="L3097" s="191">
        <v>39083</v>
      </c>
      <c r="M3097" s="60" t="str">
        <f t="shared" ca="1" si="221"/>
        <v>16.8 yrs</v>
      </c>
      <c r="N3097" s="61" t="str">
        <f t="shared" ca="1" si="222"/>
        <v>s</v>
      </c>
      <c r="O3097" s="147">
        <v>8</v>
      </c>
      <c r="P3097" s="148">
        <v>19</v>
      </c>
      <c r="Q3097" s="56">
        <v>2009</v>
      </c>
      <c r="R3097" s="55" t="s">
        <v>216</v>
      </c>
      <c r="S3097" s="147" t="s">
        <v>237</v>
      </c>
      <c r="T3097" s="154">
        <v>40044</v>
      </c>
      <c r="U3097" s="64"/>
      <c r="V3097" s="50"/>
      <c r="W3097" s="50"/>
      <c r="X3097" s="50"/>
      <c r="Y3097" s="137" t="s">
        <v>253</v>
      </c>
      <c r="Z3097" s="226" t="s">
        <v>261</v>
      </c>
      <c r="AA3097" s="218">
        <v>39679</v>
      </c>
      <c r="AB3097" s="55"/>
      <c r="AC3097" s="63"/>
      <c r="AD3097" s="58"/>
      <c r="AE3097" s="58" t="s">
        <v>1273</v>
      </c>
      <c r="AF3097" s="55" t="s">
        <v>253</v>
      </c>
      <c r="AG3097" s="65"/>
      <c r="AH3097" s="65"/>
      <c r="AI3097" s="65"/>
    </row>
    <row r="3098" spans="1:35" ht="31.5" x14ac:dyDescent="0.2">
      <c r="A3098" s="55">
        <v>8</v>
      </c>
      <c r="B3098" s="133">
        <v>18</v>
      </c>
      <c r="C3098" s="56">
        <v>2009</v>
      </c>
      <c r="D3098" s="55" t="s">
        <v>215</v>
      </c>
      <c r="E3098" s="55"/>
      <c r="F3098" s="55" t="s">
        <v>241</v>
      </c>
      <c r="G3098" s="55" t="s">
        <v>241</v>
      </c>
      <c r="H3098" s="147" t="s">
        <v>1354</v>
      </c>
      <c r="I3098" s="57" t="s">
        <v>222</v>
      </c>
      <c r="J3098" s="58" t="s">
        <v>1097</v>
      </c>
      <c r="K3098" s="58" t="s">
        <v>259</v>
      </c>
      <c r="L3098" s="191">
        <v>39083</v>
      </c>
      <c r="M3098" s="60" t="str">
        <f t="shared" ca="1" si="221"/>
        <v>16.8 yrs</v>
      </c>
      <c r="N3098" s="61" t="str">
        <f t="shared" ca="1" si="222"/>
        <v>s</v>
      </c>
      <c r="O3098" s="147">
        <v>8</v>
      </c>
      <c r="P3098" s="148">
        <v>20</v>
      </c>
      <c r="Q3098" s="56">
        <v>2009</v>
      </c>
      <c r="R3098" s="55" t="s">
        <v>216</v>
      </c>
      <c r="S3098" s="147" t="s">
        <v>564</v>
      </c>
      <c r="T3098" s="154">
        <v>40045</v>
      </c>
      <c r="U3098" s="64"/>
      <c r="V3098" s="50"/>
      <c r="W3098" s="50"/>
      <c r="X3098" s="50"/>
      <c r="Y3098" s="137" t="s">
        <v>253</v>
      </c>
      <c r="Z3098" s="226" t="s">
        <v>261</v>
      </c>
      <c r="AA3098" s="218">
        <v>39680</v>
      </c>
      <c r="AB3098" s="55"/>
      <c r="AC3098" s="63"/>
      <c r="AD3098" s="58" t="s">
        <v>71</v>
      </c>
      <c r="AE3098" s="58" t="s">
        <v>1273</v>
      </c>
      <c r="AF3098" s="55" t="s">
        <v>253</v>
      </c>
      <c r="AG3098" s="65"/>
      <c r="AH3098" s="65"/>
      <c r="AI3098" s="65"/>
    </row>
    <row r="3099" spans="1:35" ht="31.5" x14ac:dyDescent="0.2">
      <c r="A3099" s="55">
        <v>8</v>
      </c>
      <c r="B3099" s="133">
        <v>22</v>
      </c>
      <c r="C3099" s="56">
        <v>2009</v>
      </c>
      <c r="D3099" s="55" t="s">
        <v>215</v>
      </c>
      <c r="E3099" s="55"/>
      <c r="F3099" s="55" t="s">
        <v>241</v>
      </c>
      <c r="G3099" s="55" t="s">
        <v>241</v>
      </c>
      <c r="H3099" s="147" t="s">
        <v>1375</v>
      </c>
      <c r="I3099" s="57" t="s">
        <v>222</v>
      </c>
      <c r="J3099" s="58" t="s">
        <v>1097</v>
      </c>
      <c r="K3099" s="58" t="s">
        <v>260</v>
      </c>
      <c r="L3099" s="191">
        <v>39448</v>
      </c>
      <c r="M3099" s="60" t="str">
        <f t="shared" ca="1" si="221"/>
        <v>15.8 yrs</v>
      </c>
      <c r="N3099" s="61" t="str">
        <f t="shared" ca="1" si="222"/>
        <v>s</v>
      </c>
      <c r="O3099" s="147">
        <v>8</v>
      </c>
      <c r="P3099" s="148">
        <v>23</v>
      </c>
      <c r="Q3099" s="56">
        <v>2009</v>
      </c>
      <c r="R3099" s="55" t="s">
        <v>475</v>
      </c>
      <c r="S3099" s="147" t="s">
        <v>237</v>
      </c>
      <c r="T3099" s="154">
        <v>40048</v>
      </c>
      <c r="U3099" s="64"/>
      <c r="V3099" s="50"/>
      <c r="W3099" s="50"/>
      <c r="X3099" s="50"/>
      <c r="Y3099" s="137" t="s">
        <v>253</v>
      </c>
      <c r="Z3099" s="226" t="s">
        <v>261</v>
      </c>
      <c r="AA3099" s="218">
        <v>40048</v>
      </c>
      <c r="AB3099" s="55"/>
      <c r="AC3099" s="63"/>
      <c r="AD3099" s="58"/>
      <c r="AE3099" s="58" t="s">
        <v>1273</v>
      </c>
      <c r="AF3099" s="55" t="s">
        <v>253</v>
      </c>
      <c r="AG3099" s="65"/>
      <c r="AH3099" s="65"/>
      <c r="AI3099" s="65"/>
    </row>
    <row r="3100" spans="1:35" ht="31.5" x14ac:dyDescent="0.2">
      <c r="A3100" s="55">
        <v>8</v>
      </c>
      <c r="B3100" s="133">
        <v>21</v>
      </c>
      <c r="C3100" s="56">
        <v>2009</v>
      </c>
      <c r="D3100" s="55" t="s">
        <v>215</v>
      </c>
      <c r="E3100" s="55"/>
      <c r="F3100" s="55" t="s">
        <v>241</v>
      </c>
      <c r="G3100" s="55" t="s">
        <v>241</v>
      </c>
      <c r="H3100" s="147" t="s">
        <v>1376</v>
      </c>
      <c r="I3100" s="57" t="s">
        <v>830</v>
      </c>
      <c r="J3100" s="58" t="s">
        <v>534</v>
      </c>
      <c r="K3100" s="58" t="s">
        <v>259</v>
      </c>
      <c r="L3100" s="191">
        <v>39814</v>
      </c>
      <c r="M3100" s="60" t="str">
        <f t="shared" ca="1" si="221"/>
        <v>14.8 yrs</v>
      </c>
      <c r="N3100" s="61" t="str">
        <f t="shared" ca="1" si="222"/>
        <v>s</v>
      </c>
      <c r="O3100" s="147">
        <v>8</v>
      </c>
      <c r="P3100" s="148">
        <v>23</v>
      </c>
      <c r="Q3100" s="56">
        <v>2009</v>
      </c>
      <c r="R3100" s="55" t="s">
        <v>475</v>
      </c>
      <c r="S3100" s="147" t="s">
        <v>236</v>
      </c>
      <c r="T3100" s="154">
        <v>40048</v>
      </c>
      <c r="U3100" s="64"/>
      <c r="V3100" s="50"/>
      <c r="W3100" s="50"/>
      <c r="X3100" s="50"/>
      <c r="Y3100" s="137" t="s">
        <v>253</v>
      </c>
      <c r="Z3100" s="226" t="s">
        <v>261</v>
      </c>
      <c r="AA3100" s="218">
        <v>40048</v>
      </c>
      <c r="AB3100" s="55"/>
      <c r="AC3100" s="63"/>
      <c r="AD3100" s="58" t="s">
        <v>1377</v>
      </c>
      <c r="AE3100" s="58" t="s">
        <v>1273</v>
      </c>
      <c r="AF3100" s="55" t="s">
        <v>253</v>
      </c>
      <c r="AG3100" s="65"/>
      <c r="AH3100" s="65"/>
      <c r="AI3100" s="65"/>
    </row>
    <row r="3101" spans="1:35" ht="31.5" x14ac:dyDescent="0.2">
      <c r="A3101" s="55">
        <v>7</v>
      </c>
      <c r="B3101" s="133">
        <v>23</v>
      </c>
      <c r="C3101" s="56">
        <v>2009</v>
      </c>
      <c r="D3101" s="55" t="s">
        <v>215</v>
      </c>
      <c r="E3101" s="55"/>
      <c r="F3101" s="55" t="s">
        <v>241</v>
      </c>
      <c r="G3101" s="55" t="s">
        <v>241</v>
      </c>
      <c r="H3101" s="147" t="s">
        <v>1321</v>
      </c>
      <c r="I3101" s="57" t="s">
        <v>222</v>
      </c>
      <c r="J3101" s="58" t="s">
        <v>1296</v>
      </c>
      <c r="K3101" s="58" t="s">
        <v>259</v>
      </c>
      <c r="L3101" s="191">
        <v>39083</v>
      </c>
      <c r="M3101" s="60" t="str">
        <f t="shared" ca="1" si="221"/>
        <v>16.8 yrs</v>
      </c>
      <c r="N3101" s="61" t="str">
        <f t="shared" ca="1" si="222"/>
        <v>s</v>
      </c>
      <c r="O3101" s="147">
        <v>7</v>
      </c>
      <c r="P3101" s="148">
        <v>24</v>
      </c>
      <c r="Q3101" s="56">
        <v>2009</v>
      </c>
      <c r="R3101" s="55" t="s">
        <v>216</v>
      </c>
      <c r="S3101" s="147" t="s">
        <v>564</v>
      </c>
      <c r="T3101" s="154">
        <v>40018</v>
      </c>
      <c r="U3101" s="64"/>
      <c r="V3101" s="50"/>
      <c r="W3101" s="50"/>
      <c r="X3101" s="50"/>
      <c r="Y3101" s="137" t="s">
        <v>253</v>
      </c>
      <c r="Z3101" s="226" t="s">
        <v>261</v>
      </c>
      <c r="AA3101" s="218">
        <v>40018</v>
      </c>
      <c r="AB3101" s="55"/>
      <c r="AC3101" s="63"/>
      <c r="AD3101" s="58" t="s">
        <v>1322</v>
      </c>
      <c r="AE3101" s="58" t="s">
        <v>1273</v>
      </c>
      <c r="AF3101" s="55" t="s">
        <v>253</v>
      </c>
      <c r="AG3101" s="65"/>
      <c r="AH3101" s="65"/>
      <c r="AI3101" s="65"/>
    </row>
    <row r="3102" spans="1:35" ht="31.5" x14ac:dyDescent="0.2">
      <c r="A3102" s="55">
        <v>8</v>
      </c>
      <c r="B3102" s="133">
        <v>26</v>
      </c>
      <c r="C3102" s="56">
        <v>2008</v>
      </c>
      <c r="D3102" s="55" t="s">
        <v>215</v>
      </c>
      <c r="E3102" s="55"/>
      <c r="F3102" s="55" t="s">
        <v>241</v>
      </c>
      <c r="G3102" s="55" t="s">
        <v>241</v>
      </c>
      <c r="H3102" s="147" t="s">
        <v>583</v>
      </c>
      <c r="I3102" s="57" t="s">
        <v>222</v>
      </c>
      <c r="J3102" s="58" t="s">
        <v>582</v>
      </c>
      <c r="K3102" s="58" t="s">
        <v>259</v>
      </c>
      <c r="L3102" s="191">
        <v>39598</v>
      </c>
      <c r="M3102" s="60" t="str">
        <f t="shared" ca="1" si="221"/>
        <v>15.4 yrs</v>
      </c>
      <c r="N3102" s="61" t="str">
        <f t="shared" ca="1" si="222"/>
        <v>s</v>
      </c>
      <c r="O3102" s="147">
        <v>11</v>
      </c>
      <c r="P3102" s="148">
        <v>24</v>
      </c>
      <c r="Q3102" s="56">
        <v>2008</v>
      </c>
      <c r="R3102" s="55" t="s">
        <v>228</v>
      </c>
      <c r="S3102" s="147" t="s">
        <v>236</v>
      </c>
      <c r="T3102" s="154">
        <v>39776</v>
      </c>
      <c r="U3102" s="64"/>
      <c r="V3102" s="50"/>
      <c r="W3102" s="50"/>
      <c r="X3102" s="50"/>
      <c r="Y3102" s="137" t="s">
        <v>253</v>
      </c>
      <c r="Z3102" s="79" t="s">
        <v>261</v>
      </c>
      <c r="AA3102" s="218">
        <v>39776</v>
      </c>
      <c r="AB3102" s="55"/>
      <c r="AC3102" s="63"/>
      <c r="AD3102" s="58"/>
      <c r="AE3102" s="58" t="s">
        <v>602</v>
      </c>
      <c r="AF3102" s="55" t="s">
        <v>241</v>
      </c>
      <c r="AG3102" s="65"/>
      <c r="AH3102" s="65"/>
      <c r="AI3102" s="65"/>
    </row>
    <row r="3103" spans="1:35" ht="31.5" x14ac:dyDescent="0.2">
      <c r="A3103" s="55">
        <v>7</v>
      </c>
      <c r="B3103" s="133">
        <v>28</v>
      </c>
      <c r="C3103" s="56">
        <v>2008</v>
      </c>
      <c r="D3103" s="55" t="s">
        <v>215</v>
      </c>
      <c r="E3103" s="55"/>
      <c r="F3103" s="55" t="s">
        <v>241</v>
      </c>
      <c r="G3103" s="55" t="s">
        <v>241</v>
      </c>
      <c r="H3103" s="147" t="s">
        <v>479</v>
      </c>
      <c r="I3103" s="57" t="s">
        <v>222</v>
      </c>
      <c r="J3103" s="58" t="s">
        <v>371</v>
      </c>
      <c r="K3103" s="58" t="s">
        <v>259</v>
      </c>
      <c r="L3103" s="191">
        <v>39234</v>
      </c>
      <c r="M3103" s="60" t="str">
        <f t="shared" ca="1" si="221"/>
        <v>16.4 yrs</v>
      </c>
      <c r="N3103" s="61" t="str">
        <f t="shared" ca="1" si="222"/>
        <v>s</v>
      </c>
      <c r="O3103" s="147">
        <v>7</v>
      </c>
      <c r="P3103" s="148">
        <v>29</v>
      </c>
      <c r="Q3103" s="56">
        <v>2008</v>
      </c>
      <c r="R3103" s="55" t="s">
        <v>216</v>
      </c>
      <c r="S3103" s="147" t="s">
        <v>236</v>
      </c>
      <c r="T3103" s="154">
        <v>39658</v>
      </c>
      <c r="U3103" s="64"/>
      <c r="V3103" s="50"/>
      <c r="W3103" s="50"/>
      <c r="X3103" s="50"/>
      <c r="Y3103" s="137" t="s">
        <v>253</v>
      </c>
      <c r="Z3103" s="79" t="s">
        <v>261</v>
      </c>
      <c r="AA3103" s="218">
        <v>39658</v>
      </c>
      <c r="AB3103" s="55"/>
      <c r="AC3103" s="63"/>
      <c r="AD3103" s="58" t="s">
        <v>480</v>
      </c>
      <c r="AE3103" s="58" t="s">
        <v>5630</v>
      </c>
      <c r="AF3103" s="55"/>
      <c r="AG3103" s="65"/>
      <c r="AH3103" s="65"/>
      <c r="AI3103" s="65"/>
    </row>
    <row r="3104" spans="1:35" ht="31.5" x14ac:dyDescent="0.2">
      <c r="A3104" s="55">
        <v>3</v>
      </c>
      <c r="B3104" s="133">
        <v>28</v>
      </c>
      <c r="C3104" s="56">
        <v>2009</v>
      </c>
      <c r="D3104" s="55" t="s">
        <v>215</v>
      </c>
      <c r="E3104" s="55"/>
      <c r="F3104" s="55" t="s">
        <v>241</v>
      </c>
      <c r="G3104" s="55" t="s">
        <v>241</v>
      </c>
      <c r="H3104" s="147" t="s">
        <v>202</v>
      </c>
      <c r="I3104" s="57" t="s">
        <v>223</v>
      </c>
      <c r="J3104" s="58" t="s">
        <v>371</v>
      </c>
      <c r="K3104" s="58" t="s">
        <v>260</v>
      </c>
      <c r="L3104" s="193">
        <v>38353</v>
      </c>
      <c r="M3104" s="60" t="str">
        <f t="shared" ca="1" si="221"/>
        <v>18.8 yrs</v>
      </c>
      <c r="N3104" s="61" t="str">
        <f t="shared" ca="1" si="222"/>
        <v>s</v>
      </c>
      <c r="O3104" s="143">
        <v>3</v>
      </c>
      <c r="P3104" s="144">
        <v>29</v>
      </c>
      <c r="Q3104" s="56">
        <v>2009</v>
      </c>
      <c r="R3104" s="55" t="s">
        <v>475</v>
      </c>
      <c r="S3104" s="147" t="s">
        <v>237</v>
      </c>
      <c r="T3104" s="154">
        <v>39901</v>
      </c>
      <c r="U3104" s="64"/>
      <c r="V3104" s="50"/>
      <c r="W3104" s="50"/>
      <c r="X3104" s="50"/>
      <c r="Y3104" s="137" t="s">
        <v>253</v>
      </c>
      <c r="Z3104" s="226" t="s">
        <v>261</v>
      </c>
      <c r="AA3104" s="218">
        <v>39901</v>
      </c>
      <c r="AB3104" s="55"/>
      <c r="AC3104" s="64"/>
      <c r="AD3104" s="58" t="s">
        <v>203</v>
      </c>
      <c r="AE3104" s="58" t="s">
        <v>204</v>
      </c>
      <c r="AF3104" s="57" t="s">
        <v>241</v>
      </c>
      <c r="AG3104" s="65"/>
      <c r="AH3104" s="65"/>
      <c r="AI3104" s="65"/>
    </row>
    <row r="3105" spans="1:35" hidden="1" x14ac:dyDescent="0.2">
      <c r="A3105" s="39">
        <v>10</v>
      </c>
      <c r="B3105" s="40">
        <v>13</v>
      </c>
      <c r="C3105" s="41">
        <v>2013</v>
      </c>
      <c r="D3105" s="12" t="s">
        <v>215</v>
      </c>
      <c r="E3105" s="42"/>
      <c r="F3105" s="42"/>
      <c r="G3105" s="42"/>
      <c r="H3105" s="43" t="s">
        <v>3272</v>
      </c>
      <c r="I3105" s="12" t="s">
        <v>222</v>
      </c>
      <c r="J3105" s="43" t="s">
        <v>351</v>
      </c>
      <c r="K3105" s="43" t="s">
        <v>991</v>
      </c>
      <c r="L3105" s="44">
        <v>41395</v>
      </c>
      <c r="M3105" s="45" t="str">
        <f t="shared" ca="1" si="221"/>
        <v>10.5 yrs</v>
      </c>
      <c r="N3105" s="46" t="str">
        <f t="shared" ca="1" si="222"/>
        <v>s</v>
      </c>
      <c r="O3105" s="47">
        <v>10</v>
      </c>
      <c r="P3105" s="48">
        <v>14</v>
      </c>
      <c r="Q3105" s="41">
        <v>2013</v>
      </c>
      <c r="R3105" s="12" t="s">
        <v>228</v>
      </c>
      <c r="S3105" s="43" t="s">
        <v>3273</v>
      </c>
      <c r="T3105" s="49">
        <v>41561</v>
      </c>
      <c r="U3105" s="50"/>
      <c r="V3105" s="50"/>
      <c r="W3105" s="50"/>
      <c r="X3105" s="50"/>
      <c r="Y3105" s="42" t="s">
        <v>253</v>
      </c>
      <c r="Z3105" s="49" t="s">
        <v>261</v>
      </c>
      <c r="AA3105" s="242">
        <v>41561</v>
      </c>
      <c r="AB3105" s="42"/>
      <c r="AC3105" s="49"/>
      <c r="AD3105" s="43"/>
      <c r="AE3105" s="43" t="s">
        <v>2065</v>
      </c>
      <c r="AF3105" s="42" t="s">
        <v>253</v>
      </c>
    </row>
    <row r="3106" spans="1:35" ht="31.5" x14ac:dyDescent="0.2">
      <c r="A3106" s="55">
        <v>7</v>
      </c>
      <c r="B3106" s="133">
        <v>15</v>
      </c>
      <c r="C3106" s="56">
        <v>2009</v>
      </c>
      <c r="D3106" s="55" t="s">
        <v>215</v>
      </c>
      <c r="E3106" s="55"/>
      <c r="F3106" s="55" t="s">
        <v>241</v>
      </c>
      <c r="G3106" s="55" t="s">
        <v>241</v>
      </c>
      <c r="H3106" s="147" t="s">
        <v>1281</v>
      </c>
      <c r="I3106" s="57" t="s">
        <v>222</v>
      </c>
      <c r="J3106" s="58" t="s">
        <v>351</v>
      </c>
      <c r="K3106" s="58" t="s">
        <v>260</v>
      </c>
      <c r="L3106" s="191">
        <v>39083</v>
      </c>
      <c r="M3106" s="60" t="str">
        <f t="shared" ca="1" si="221"/>
        <v>16.8 yrs</v>
      </c>
      <c r="N3106" s="61" t="str">
        <f t="shared" ca="1" si="222"/>
        <v>s</v>
      </c>
      <c r="O3106" s="147">
        <v>7</v>
      </c>
      <c r="P3106" s="148">
        <v>16</v>
      </c>
      <c r="Q3106" s="56">
        <v>2009</v>
      </c>
      <c r="R3106" s="55" t="s">
        <v>228</v>
      </c>
      <c r="S3106" s="147" t="s">
        <v>237</v>
      </c>
      <c r="T3106" s="154">
        <v>40010</v>
      </c>
      <c r="U3106" s="64"/>
      <c r="V3106" s="50"/>
      <c r="W3106" s="50"/>
      <c r="X3106" s="50"/>
      <c r="Y3106" s="137" t="s">
        <v>261</v>
      </c>
      <c r="Z3106" s="226" t="s">
        <v>261</v>
      </c>
      <c r="AA3106" s="218">
        <v>40010</v>
      </c>
      <c r="AB3106" s="55"/>
      <c r="AC3106" s="63"/>
      <c r="AD3106" s="58"/>
      <c r="AE3106" s="58" t="s">
        <v>1282</v>
      </c>
      <c r="AF3106" s="55" t="s">
        <v>241</v>
      </c>
      <c r="AG3106" s="65"/>
      <c r="AH3106" s="65"/>
      <c r="AI3106" s="65"/>
    </row>
    <row r="3107" spans="1:35" ht="31.5" x14ac:dyDescent="0.2">
      <c r="A3107" s="55">
        <v>7</v>
      </c>
      <c r="B3107" s="133">
        <v>15</v>
      </c>
      <c r="C3107" s="56">
        <v>2009</v>
      </c>
      <c r="D3107" s="55" t="s">
        <v>215</v>
      </c>
      <c r="E3107" s="55"/>
      <c r="F3107" s="55" t="s">
        <v>241</v>
      </c>
      <c r="G3107" s="55" t="s">
        <v>241</v>
      </c>
      <c r="H3107" s="147" t="s">
        <v>1283</v>
      </c>
      <c r="I3107" s="57" t="s">
        <v>222</v>
      </c>
      <c r="J3107" s="58" t="s">
        <v>244</v>
      </c>
      <c r="K3107" s="58" t="s">
        <v>260</v>
      </c>
      <c r="L3107" s="191">
        <v>39083</v>
      </c>
      <c r="M3107" s="60" t="str">
        <f t="shared" ca="1" si="221"/>
        <v>16.8 yrs</v>
      </c>
      <c r="N3107" s="61" t="str">
        <f t="shared" ca="1" si="222"/>
        <v>s</v>
      </c>
      <c r="O3107" s="147">
        <v>7</v>
      </c>
      <c r="P3107" s="148">
        <v>16</v>
      </c>
      <c r="Q3107" s="56">
        <v>2009</v>
      </c>
      <c r="R3107" s="55" t="s">
        <v>228</v>
      </c>
      <c r="S3107" s="147" t="s">
        <v>237</v>
      </c>
      <c r="T3107" s="154">
        <v>40010</v>
      </c>
      <c r="U3107" s="64"/>
      <c r="V3107" s="50"/>
      <c r="W3107" s="50"/>
      <c r="X3107" s="50"/>
      <c r="Y3107" s="137" t="s">
        <v>261</v>
      </c>
      <c r="Z3107" s="226" t="s">
        <v>261</v>
      </c>
      <c r="AA3107" s="218">
        <v>40010</v>
      </c>
      <c r="AB3107" s="55"/>
      <c r="AC3107" s="63"/>
      <c r="AD3107" s="58"/>
      <c r="AE3107" s="58" t="s">
        <v>1282</v>
      </c>
      <c r="AF3107" s="55" t="s">
        <v>241</v>
      </c>
      <c r="AG3107" s="65"/>
      <c r="AH3107" s="65"/>
      <c r="AI3107" s="65"/>
    </row>
    <row r="3108" spans="1:35" ht="47.25" x14ac:dyDescent="0.2">
      <c r="A3108" s="55">
        <v>4</v>
      </c>
      <c r="B3108" s="133">
        <v>2</v>
      </c>
      <c r="C3108" s="56">
        <v>2010</v>
      </c>
      <c r="D3108" s="55" t="s">
        <v>215</v>
      </c>
      <c r="E3108" s="55"/>
      <c r="F3108" s="55" t="s">
        <v>241</v>
      </c>
      <c r="G3108" s="55" t="s">
        <v>241</v>
      </c>
      <c r="H3108" s="147" t="s">
        <v>1661</v>
      </c>
      <c r="I3108" s="57" t="s">
        <v>222</v>
      </c>
      <c r="J3108" s="58" t="s">
        <v>1097</v>
      </c>
      <c r="K3108" s="58" t="s">
        <v>259</v>
      </c>
      <c r="L3108" s="191">
        <v>39995</v>
      </c>
      <c r="M3108" s="60" t="str">
        <f t="shared" ca="1" si="221"/>
        <v>14.3 yrs</v>
      </c>
      <c r="N3108" s="61" t="str">
        <f t="shared" ca="1" si="222"/>
        <v>s</v>
      </c>
      <c r="O3108" s="147">
        <v>4</v>
      </c>
      <c r="P3108" s="148">
        <v>23</v>
      </c>
      <c r="Q3108" s="56">
        <v>2010</v>
      </c>
      <c r="R3108" s="55" t="s">
        <v>216</v>
      </c>
      <c r="S3108" s="147" t="s">
        <v>236</v>
      </c>
      <c r="T3108" s="154">
        <v>40291</v>
      </c>
      <c r="U3108" s="64"/>
      <c r="V3108" s="50"/>
      <c r="W3108" s="50"/>
      <c r="X3108" s="50"/>
      <c r="Y3108" s="137" t="s">
        <v>261</v>
      </c>
      <c r="Z3108" s="226" t="s">
        <v>253</v>
      </c>
      <c r="AA3108" s="218">
        <v>40291</v>
      </c>
      <c r="AB3108" s="55"/>
      <c r="AC3108" s="63"/>
      <c r="AD3108" s="58" t="s">
        <v>1689</v>
      </c>
      <c r="AE3108" s="58" t="s">
        <v>1667</v>
      </c>
      <c r="AF3108" s="55" t="s">
        <v>241</v>
      </c>
      <c r="AG3108" s="65"/>
      <c r="AH3108" s="65"/>
      <c r="AI3108" s="65"/>
    </row>
    <row r="3109" spans="1:35" ht="31.5" x14ac:dyDescent="0.2">
      <c r="A3109" s="55">
        <v>8</v>
      </c>
      <c r="B3109" s="133">
        <v>10</v>
      </c>
      <c r="C3109" s="56">
        <v>2009</v>
      </c>
      <c r="D3109" s="55" t="s">
        <v>215</v>
      </c>
      <c r="E3109" s="55"/>
      <c r="F3109" s="55" t="s">
        <v>241</v>
      </c>
      <c r="G3109" s="55" t="s">
        <v>241</v>
      </c>
      <c r="H3109" s="147" t="s">
        <v>775</v>
      </c>
      <c r="I3109" s="57" t="s">
        <v>222</v>
      </c>
      <c r="J3109" s="58" t="s">
        <v>377</v>
      </c>
      <c r="K3109" s="58" t="s">
        <v>260</v>
      </c>
      <c r="L3109" s="191">
        <v>38930</v>
      </c>
      <c r="M3109" s="60" t="str">
        <f t="shared" ca="1" si="221"/>
        <v>17.2 yrs</v>
      </c>
      <c r="N3109" s="61" t="str">
        <f t="shared" ca="1" si="222"/>
        <v>s</v>
      </c>
      <c r="O3109" s="147">
        <v>8</v>
      </c>
      <c r="P3109" s="148">
        <v>11</v>
      </c>
      <c r="Q3109" s="56">
        <v>2009</v>
      </c>
      <c r="R3109" s="55" t="s">
        <v>228</v>
      </c>
      <c r="S3109" s="147" t="s">
        <v>236</v>
      </c>
      <c r="T3109" s="154">
        <v>40036</v>
      </c>
      <c r="U3109" s="64"/>
      <c r="V3109" s="50"/>
      <c r="W3109" s="50"/>
      <c r="X3109" s="50"/>
      <c r="Y3109" s="137" t="s">
        <v>253</v>
      </c>
      <c r="Z3109" s="226" t="s">
        <v>261</v>
      </c>
      <c r="AA3109" s="218">
        <v>40036</v>
      </c>
      <c r="AB3109" s="55"/>
      <c r="AC3109" s="63"/>
      <c r="AD3109" s="58" t="s">
        <v>4039</v>
      </c>
      <c r="AE3109" s="58" t="s">
        <v>1241</v>
      </c>
      <c r="AF3109" s="55" t="s">
        <v>241</v>
      </c>
      <c r="AG3109" s="65"/>
      <c r="AH3109" s="65"/>
      <c r="AI3109" s="65"/>
    </row>
    <row r="3110" spans="1:35" ht="31.5" x14ac:dyDescent="0.2">
      <c r="A3110" s="55">
        <v>8</v>
      </c>
      <c r="B3110" s="133">
        <v>20</v>
      </c>
      <c r="C3110" s="56">
        <v>2008</v>
      </c>
      <c r="D3110" s="55" t="s">
        <v>215</v>
      </c>
      <c r="E3110" s="55"/>
      <c r="F3110" s="55" t="s">
        <v>241</v>
      </c>
      <c r="G3110" s="55" t="s">
        <v>241</v>
      </c>
      <c r="H3110" s="147" t="s">
        <v>519</v>
      </c>
      <c r="I3110" s="57" t="s">
        <v>222</v>
      </c>
      <c r="J3110" s="58" t="s">
        <v>520</v>
      </c>
      <c r="K3110" s="58" t="s">
        <v>260</v>
      </c>
      <c r="L3110" s="191">
        <v>39083</v>
      </c>
      <c r="M3110" s="60" t="str">
        <f t="shared" ca="1" si="221"/>
        <v>16.8 yrs</v>
      </c>
      <c r="N3110" s="61" t="str">
        <f t="shared" ca="1" si="222"/>
        <v>s</v>
      </c>
      <c r="O3110" s="147">
        <v>8</v>
      </c>
      <c r="P3110" s="148">
        <v>21</v>
      </c>
      <c r="Q3110" s="56">
        <v>2008</v>
      </c>
      <c r="R3110" s="55" t="s">
        <v>228</v>
      </c>
      <c r="S3110" s="147" t="s">
        <v>237</v>
      </c>
      <c r="T3110" s="154">
        <v>39681</v>
      </c>
      <c r="U3110" s="64"/>
      <c r="V3110" s="50"/>
      <c r="W3110" s="50"/>
      <c r="X3110" s="50"/>
      <c r="Y3110" s="137" t="s">
        <v>253</v>
      </c>
      <c r="Z3110" s="79" t="s">
        <v>262</v>
      </c>
      <c r="AA3110" s="218">
        <v>39681</v>
      </c>
      <c r="AB3110" s="55"/>
      <c r="AC3110" s="63"/>
      <c r="AD3110" s="58" t="s">
        <v>521</v>
      </c>
      <c r="AE3110" s="58" t="s">
        <v>5631</v>
      </c>
      <c r="AF3110" s="55" t="s">
        <v>253</v>
      </c>
      <c r="AG3110" s="65"/>
      <c r="AH3110" s="65"/>
      <c r="AI3110" s="65"/>
    </row>
    <row r="3111" spans="1:35" ht="15.75" x14ac:dyDescent="0.2">
      <c r="A3111" s="55">
        <v>11</v>
      </c>
      <c r="B3111" s="133">
        <v>23</v>
      </c>
      <c r="C3111" s="56">
        <v>2020</v>
      </c>
      <c r="D3111" s="55" t="s">
        <v>215</v>
      </c>
      <c r="E3111" s="55"/>
      <c r="F3111" s="55"/>
      <c r="G3111" s="55"/>
      <c r="H3111" s="147" t="s">
        <v>4881</v>
      </c>
      <c r="I3111" s="57" t="s">
        <v>222</v>
      </c>
      <c r="J3111" s="58" t="s">
        <v>589</v>
      </c>
      <c r="K3111" s="58" t="s">
        <v>260</v>
      </c>
      <c r="L3111" s="191">
        <v>43862</v>
      </c>
      <c r="M3111" s="60" t="str">
        <f t="shared" ca="1" si="221"/>
        <v>3.7 yrs</v>
      </c>
      <c r="N3111" s="61" t="str">
        <f t="shared" ca="1" si="222"/>
        <v>a</v>
      </c>
      <c r="O3111" s="147">
        <v>11</v>
      </c>
      <c r="P3111" s="148">
        <v>24</v>
      </c>
      <c r="Q3111" s="56">
        <v>2020</v>
      </c>
      <c r="R3111" s="55" t="s">
        <v>228</v>
      </c>
      <c r="S3111" s="147" t="s">
        <v>237</v>
      </c>
      <c r="T3111" s="154">
        <v>44159</v>
      </c>
      <c r="U3111" s="64"/>
      <c r="V3111" s="50"/>
      <c r="W3111" s="50"/>
      <c r="X3111" s="50"/>
      <c r="Y3111" s="137" t="s">
        <v>253</v>
      </c>
      <c r="Z3111" s="226" t="s">
        <v>261</v>
      </c>
      <c r="AA3111" s="218"/>
      <c r="AB3111" s="55"/>
      <c r="AC3111" s="63"/>
      <c r="AD3111" s="58"/>
      <c r="AE3111" s="58" t="s">
        <v>4882</v>
      </c>
      <c r="AF3111" s="55"/>
      <c r="AG3111" s="65"/>
      <c r="AH3111" s="65"/>
      <c r="AI3111" s="65"/>
    </row>
    <row r="3112" spans="1:35" ht="31.5" x14ac:dyDescent="0.2">
      <c r="A3112" s="55">
        <v>11</v>
      </c>
      <c r="B3112" s="133">
        <v>7</v>
      </c>
      <c r="C3112" s="56">
        <v>2008</v>
      </c>
      <c r="D3112" s="55" t="s">
        <v>215</v>
      </c>
      <c r="E3112" s="55"/>
      <c r="F3112" s="55" t="s">
        <v>241</v>
      </c>
      <c r="G3112" s="55" t="s">
        <v>241</v>
      </c>
      <c r="H3112" s="147" t="s">
        <v>743</v>
      </c>
      <c r="I3112" s="57" t="s">
        <v>222</v>
      </c>
      <c r="J3112" s="58" t="s">
        <v>244</v>
      </c>
      <c r="K3112" s="58" t="s">
        <v>260</v>
      </c>
      <c r="L3112" s="191">
        <v>39508</v>
      </c>
      <c r="M3112" s="60" t="str">
        <f t="shared" ca="1" si="221"/>
        <v>15.7 yrs</v>
      </c>
      <c r="N3112" s="61" t="str">
        <f t="shared" ca="1" si="222"/>
        <v>s</v>
      </c>
      <c r="O3112" s="147">
        <v>11</v>
      </c>
      <c r="P3112" s="148">
        <v>9</v>
      </c>
      <c r="Q3112" s="56">
        <v>2008</v>
      </c>
      <c r="R3112" s="55" t="s">
        <v>475</v>
      </c>
      <c r="S3112" s="147" t="s">
        <v>237</v>
      </c>
      <c r="T3112" s="154">
        <v>39761</v>
      </c>
      <c r="U3112" s="64"/>
      <c r="V3112" s="50"/>
      <c r="W3112" s="50"/>
      <c r="X3112" s="50"/>
      <c r="Y3112" s="137" t="s">
        <v>253</v>
      </c>
      <c r="Z3112" s="79" t="s">
        <v>261</v>
      </c>
      <c r="AA3112" s="218">
        <v>39761</v>
      </c>
      <c r="AB3112" s="55"/>
      <c r="AC3112" s="63"/>
      <c r="AD3112" s="58"/>
      <c r="AE3112" s="58" t="s">
        <v>752</v>
      </c>
      <c r="AF3112" s="55"/>
      <c r="AG3112" s="65"/>
      <c r="AH3112" s="65"/>
      <c r="AI3112" s="65"/>
    </row>
    <row r="3113" spans="1:35" ht="15.75" x14ac:dyDescent="0.2">
      <c r="A3113" s="70">
        <v>10</v>
      </c>
      <c r="B3113" s="134">
        <v>17</v>
      </c>
      <c r="C3113" s="68">
        <v>2018</v>
      </c>
      <c r="D3113" s="70" t="s">
        <v>215</v>
      </c>
      <c r="E3113" s="70" t="s">
        <v>2644</v>
      </c>
      <c r="F3113" s="70"/>
      <c r="G3113" s="70"/>
      <c r="H3113" s="71" t="s">
        <v>841</v>
      </c>
      <c r="I3113" s="69" t="s">
        <v>222</v>
      </c>
      <c r="J3113" s="71" t="s">
        <v>2743</v>
      </c>
      <c r="K3113" s="71" t="s">
        <v>260</v>
      </c>
      <c r="L3113" s="72">
        <v>43313</v>
      </c>
      <c r="M3113" s="73" t="str">
        <f t="shared" ca="1" si="221"/>
        <v>5.2 yrs</v>
      </c>
      <c r="N3113" s="74" t="str">
        <f t="shared" ca="1" si="222"/>
        <v>a</v>
      </c>
      <c r="O3113" s="145">
        <v>10</v>
      </c>
      <c r="P3113" s="146">
        <v>18</v>
      </c>
      <c r="Q3113" s="134">
        <v>2018</v>
      </c>
      <c r="R3113" s="70" t="s">
        <v>228</v>
      </c>
      <c r="S3113" s="145" t="s">
        <v>237</v>
      </c>
      <c r="T3113" s="155">
        <v>43391</v>
      </c>
      <c r="U3113" s="78"/>
      <c r="V3113" s="50"/>
      <c r="W3113" s="50"/>
      <c r="X3113" s="50"/>
      <c r="Y3113" s="135"/>
      <c r="Z3113" s="227" t="s">
        <v>261</v>
      </c>
      <c r="AA3113" s="235">
        <v>43391</v>
      </c>
      <c r="AB3113" s="70"/>
      <c r="AC3113" s="77"/>
      <c r="AD3113" s="58"/>
      <c r="AE3113" s="58" t="s">
        <v>4153</v>
      </c>
      <c r="AF3113" s="55"/>
      <c r="AG3113" s="65"/>
      <c r="AH3113" s="65"/>
      <c r="AI3113" s="65"/>
    </row>
    <row r="3114" spans="1:35" ht="31.5" x14ac:dyDescent="0.2">
      <c r="A3114" s="55">
        <v>7</v>
      </c>
      <c r="B3114" s="133">
        <v>23</v>
      </c>
      <c r="C3114" s="56">
        <v>2009</v>
      </c>
      <c r="D3114" s="55" t="s">
        <v>215</v>
      </c>
      <c r="E3114" s="55"/>
      <c r="F3114" s="55" t="s">
        <v>241</v>
      </c>
      <c r="G3114" s="55" t="s">
        <v>241</v>
      </c>
      <c r="H3114" s="147" t="s">
        <v>1286</v>
      </c>
      <c r="I3114" s="57" t="s">
        <v>222</v>
      </c>
      <c r="J3114" s="58" t="s">
        <v>351</v>
      </c>
      <c r="K3114" s="58" t="s">
        <v>260</v>
      </c>
      <c r="L3114" s="191">
        <v>39692</v>
      </c>
      <c r="M3114" s="60" t="str">
        <f t="shared" ca="1" si="221"/>
        <v>15.2 yrs</v>
      </c>
      <c r="N3114" s="61" t="str">
        <f t="shared" ca="1" si="222"/>
        <v>s</v>
      </c>
      <c r="O3114" s="147">
        <v>7</v>
      </c>
      <c r="P3114" s="148">
        <v>24</v>
      </c>
      <c r="Q3114" s="56">
        <v>2009</v>
      </c>
      <c r="R3114" s="55" t="s">
        <v>228</v>
      </c>
      <c r="S3114" s="147" t="s">
        <v>237</v>
      </c>
      <c r="T3114" s="154">
        <v>40018</v>
      </c>
      <c r="U3114" s="64"/>
      <c r="V3114" s="50"/>
      <c r="W3114" s="50"/>
      <c r="X3114" s="50"/>
      <c r="Y3114" s="137" t="s">
        <v>253</v>
      </c>
      <c r="Z3114" s="226" t="s">
        <v>261</v>
      </c>
      <c r="AA3114" s="218">
        <v>40018</v>
      </c>
      <c r="AB3114" s="55"/>
      <c r="AC3114" s="63"/>
      <c r="AD3114" s="58"/>
      <c r="AE3114" s="58" t="s">
        <v>5756</v>
      </c>
      <c r="AF3114" s="55"/>
      <c r="AG3114" s="65"/>
      <c r="AH3114" s="65"/>
      <c r="AI3114" s="65"/>
    </row>
    <row r="3115" spans="1:35" ht="31.5" x14ac:dyDescent="0.2">
      <c r="A3115" s="55">
        <v>8</v>
      </c>
      <c r="B3115" s="133">
        <v>21</v>
      </c>
      <c r="C3115" s="56">
        <v>2008</v>
      </c>
      <c r="D3115" s="55" t="s">
        <v>215</v>
      </c>
      <c r="E3115" s="55"/>
      <c r="F3115" s="55" t="s">
        <v>241</v>
      </c>
      <c r="G3115" s="55" t="s">
        <v>241</v>
      </c>
      <c r="H3115" s="147" t="s">
        <v>599</v>
      </c>
      <c r="I3115" s="57" t="s">
        <v>222</v>
      </c>
      <c r="J3115" s="58" t="s">
        <v>592</v>
      </c>
      <c r="K3115" s="58" t="s">
        <v>259</v>
      </c>
      <c r="L3115" s="191">
        <v>39646</v>
      </c>
      <c r="M3115" s="60" t="str">
        <f t="shared" ca="1" si="221"/>
        <v>15.3 yrs</v>
      </c>
      <c r="N3115" s="61" t="str">
        <f t="shared" ca="1" si="222"/>
        <v>s</v>
      </c>
      <c r="O3115" s="147">
        <v>11</v>
      </c>
      <c r="P3115" s="148">
        <v>9</v>
      </c>
      <c r="Q3115" s="56">
        <v>2008</v>
      </c>
      <c r="R3115" s="55" t="s">
        <v>475</v>
      </c>
      <c r="S3115" s="147" t="s">
        <v>236</v>
      </c>
      <c r="T3115" s="154">
        <v>39761</v>
      </c>
      <c r="U3115" s="64"/>
      <c r="V3115" s="50"/>
      <c r="W3115" s="50"/>
      <c r="X3115" s="50"/>
      <c r="Y3115" s="137" t="s">
        <v>241</v>
      </c>
      <c r="Z3115" s="79" t="s">
        <v>261</v>
      </c>
      <c r="AA3115" s="218">
        <v>39761</v>
      </c>
      <c r="AB3115" s="55" t="s">
        <v>266</v>
      </c>
      <c r="AC3115" s="63">
        <v>39700</v>
      </c>
      <c r="AD3115" s="58" t="s">
        <v>774</v>
      </c>
      <c r="AE3115" s="58" t="s">
        <v>602</v>
      </c>
      <c r="AF3115" s="55" t="s">
        <v>241</v>
      </c>
      <c r="AG3115" s="65"/>
      <c r="AH3115" s="65"/>
      <c r="AI3115" s="65"/>
    </row>
    <row r="3116" spans="1:35" ht="63" customHeight="1" x14ac:dyDescent="0.2">
      <c r="A3116" s="55">
        <v>4</v>
      </c>
      <c r="B3116" s="133">
        <v>24</v>
      </c>
      <c r="C3116" s="56">
        <v>2010</v>
      </c>
      <c r="D3116" s="55" t="s">
        <v>215</v>
      </c>
      <c r="E3116" s="55"/>
      <c r="F3116" s="55" t="s">
        <v>241</v>
      </c>
      <c r="G3116" s="55" t="s">
        <v>241</v>
      </c>
      <c r="H3116" s="147" t="s">
        <v>1719</v>
      </c>
      <c r="I3116" s="57" t="s">
        <v>223</v>
      </c>
      <c r="J3116" s="58" t="s">
        <v>351</v>
      </c>
      <c r="K3116" s="58" t="s">
        <v>259</v>
      </c>
      <c r="L3116" s="191">
        <v>40026</v>
      </c>
      <c r="M3116" s="60" t="str">
        <f t="shared" ca="1" si="221"/>
        <v>14.2 yrs</v>
      </c>
      <c r="N3116" s="61" t="str">
        <f t="shared" ca="1" si="222"/>
        <v>s</v>
      </c>
      <c r="O3116" s="147">
        <v>4</v>
      </c>
      <c r="P3116" s="148">
        <v>25</v>
      </c>
      <c r="Q3116" s="56">
        <v>2010</v>
      </c>
      <c r="R3116" s="55" t="s">
        <v>475</v>
      </c>
      <c r="S3116" s="147" t="s">
        <v>236</v>
      </c>
      <c r="T3116" s="154">
        <v>40270</v>
      </c>
      <c r="U3116" s="64"/>
      <c r="V3116" s="50"/>
      <c r="W3116" s="50"/>
      <c r="X3116" s="50"/>
      <c r="Y3116" s="137" t="s">
        <v>253</v>
      </c>
      <c r="Z3116" s="226" t="s">
        <v>259</v>
      </c>
      <c r="AA3116" s="218">
        <v>40293</v>
      </c>
      <c r="AB3116" s="55"/>
      <c r="AC3116" s="63"/>
      <c r="AD3116" s="58" t="s">
        <v>1720</v>
      </c>
      <c r="AE3116" s="58" t="s">
        <v>1721</v>
      </c>
      <c r="AF3116" s="55" t="s">
        <v>241</v>
      </c>
      <c r="AG3116" s="65"/>
      <c r="AH3116" s="65"/>
      <c r="AI3116" s="65"/>
    </row>
    <row r="3117" spans="1:35" ht="31.5" x14ac:dyDescent="0.2">
      <c r="A3117" s="55">
        <v>11</v>
      </c>
      <c r="B3117" s="133">
        <v>3</v>
      </c>
      <c r="C3117" s="56">
        <v>2010</v>
      </c>
      <c r="D3117" s="55" t="s">
        <v>215</v>
      </c>
      <c r="E3117" s="55"/>
      <c r="F3117" s="55" t="s">
        <v>241</v>
      </c>
      <c r="G3117" s="55" t="s">
        <v>241</v>
      </c>
      <c r="H3117" s="147" t="s">
        <v>2028</v>
      </c>
      <c r="I3117" s="57" t="s">
        <v>222</v>
      </c>
      <c r="J3117" s="58" t="s">
        <v>371</v>
      </c>
      <c r="K3117" s="58" t="s">
        <v>259</v>
      </c>
      <c r="L3117" s="191">
        <v>40299</v>
      </c>
      <c r="M3117" s="60" t="str">
        <f t="shared" ca="1" si="221"/>
        <v>13.5 yrs</v>
      </c>
      <c r="N3117" s="61" t="str">
        <f t="shared" ca="1" si="222"/>
        <v>s</v>
      </c>
      <c r="O3117" s="147">
        <v>11</v>
      </c>
      <c r="P3117" s="148">
        <v>4</v>
      </c>
      <c r="Q3117" s="56">
        <v>2010</v>
      </c>
      <c r="R3117" s="55" t="s">
        <v>228</v>
      </c>
      <c r="S3117" s="147" t="s">
        <v>236</v>
      </c>
      <c r="T3117" s="154">
        <v>40486</v>
      </c>
      <c r="U3117" s="64"/>
      <c r="V3117" s="50"/>
      <c r="W3117" s="50"/>
      <c r="X3117" s="50"/>
      <c r="Y3117" s="137" t="s">
        <v>253</v>
      </c>
      <c r="Z3117" s="79" t="s">
        <v>261</v>
      </c>
      <c r="AA3117" s="218">
        <v>40486</v>
      </c>
      <c r="AB3117" s="55"/>
      <c r="AC3117" s="63"/>
      <c r="AD3117" s="58"/>
      <c r="AE3117" s="58" t="s">
        <v>5757</v>
      </c>
      <c r="AF3117" s="55"/>
      <c r="AG3117" s="65"/>
      <c r="AH3117" s="65"/>
      <c r="AI3117" s="65"/>
    </row>
    <row r="3118" spans="1:35" ht="31.5" x14ac:dyDescent="0.2">
      <c r="A3118" s="55">
        <v>6</v>
      </c>
      <c r="B3118" s="133">
        <v>8</v>
      </c>
      <c r="C3118" s="56">
        <v>2009</v>
      </c>
      <c r="D3118" s="55" t="s">
        <v>215</v>
      </c>
      <c r="E3118" s="55"/>
      <c r="F3118" s="55" t="s">
        <v>241</v>
      </c>
      <c r="G3118" s="55" t="s">
        <v>241</v>
      </c>
      <c r="H3118" s="147" t="s">
        <v>1288</v>
      </c>
      <c r="I3118" s="57" t="s">
        <v>223</v>
      </c>
      <c r="J3118" s="58" t="s">
        <v>1289</v>
      </c>
      <c r="K3118" s="58" t="s">
        <v>260</v>
      </c>
      <c r="L3118" s="193">
        <v>39083</v>
      </c>
      <c r="M3118" s="60" t="str">
        <f t="shared" ca="1" si="221"/>
        <v>16.8 yrs</v>
      </c>
      <c r="N3118" s="61" t="str">
        <f t="shared" ca="1" si="222"/>
        <v>s</v>
      </c>
      <c r="O3118" s="143">
        <v>6</v>
      </c>
      <c r="P3118" s="144">
        <v>9</v>
      </c>
      <c r="Q3118" s="56">
        <v>2009</v>
      </c>
      <c r="R3118" s="55" t="s">
        <v>228</v>
      </c>
      <c r="S3118" s="147" t="s">
        <v>237</v>
      </c>
      <c r="T3118" s="154">
        <v>39973</v>
      </c>
      <c r="U3118" s="64"/>
      <c r="V3118" s="50"/>
      <c r="W3118" s="50"/>
      <c r="X3118" s="50"/>
      <c r="Y3118" s="137" t="s">
        <v>253</v>
      </c>
      <c r="Z3118" s="231" t="s">
        <v>261</v>
      </c>
      <c r="AA3118" s="218">
        <v>39973</v>
      </c>
      <c r="AB3118" s="55"/>
      <c r="AC3118" s="64"/>
      <c r="AD3118" s="58"/>
      <c r="AE3118" s="58" t="s">
        <v>896</v>
      </c>
      <c r="AF3118" s="57" t="s">
        <v>241</v>
      </c>
      <c r="AG3118" s="65"/>
      <c r="AH3118" s="65"/>
      <c r="AI3118" s="65"/>
    </row>
    <row r="3119" spans="1:35" ht="47.25" x14ac:dyDescent="0.2">
      <c r="A3119" s="55">
        <v>12</v>
      </c>
      <c r="B3119" s="133">
        <v>1</v>
      </c>
      <c r="C3119" s="56">
        <v>2013</v>
      </c>
      <c r="D3119" s="55" t="s">
        <v>215</v>
      </c>
      <c r="E3119" s="55"/>
      <c r="F3119" s="55"/>
      <c r="G3119" s="55"/>
      <c r="H3119" s="147" t="s">
        <v>3321</v>
      </c>
      <c r="I3119" s="57" t="s">
        <v>224</v>
      </c>
      <c r="J3119" s="58" t="s">
        <v>1913</v>
      </c>
      <c r="K3119" s="58" t="s">
        <v>260</v>
      </c>
      <c r="L3119" s="191">
        <v>40909</v>
      </c>
      <c r="M3119" s="60" t="str">
        <f t="shared" ca="1" si="221"/>
        <v>11.8 yrs</v>
      </c>
      <c r="N3119" s="61" t="str">
        <f t="shared" ca="1" si="222"/>
        <v>s</v>
      </c>
      <c r="O3119" s="147">
        <v>12</v>
      </c>
      <c r="P3119" s="148">
        <v>2</v>
      </c>
      <c r="Q3119" s="56">
        <v>2013</v>
      </c>
      <c r="R3119" s="55" t="s">
        <v>216</v>
      </c>
      <c r="S3119" s="147" t="s">
        <v>237</v>
      </c>
      <c r="T3119" s="154">
        <v>41610</v>
      </c>
      <c r="U3119" s="64"/>
      <c r="V3119" s="50"/>
      <c r="W3119" s="50"/>
      <c r="X3119" s="50"/>
      <c r="Y3119" s="137" t="s">
        <v>253</v>
      </c>
      <c r="Z3119" s="79" t="s">
        <v>262</v>
      </c>
      <c r="AA3119" s="218">
        <v>41609</v>
      </c>
      <c r="AB3119" s="55"/>
      <c r="AC3119" s="63"/>
      <c r="AD3119" s="58"/>
      <c r="AE3119" s="58" t="s">
        <v>3324</v>
      </c>
      <c r="AF3119" s="55"/>
      <c r="AG3119" s="65"/>
      <c r="AH3119" s="65"/>
      <c r="AI3119" s="65"/>
    </row>
    <row r="3120" spans="1:35" ht="63" customHeight="1" x14ac:dyDescent="0.2">
      <c r="A3120" s="55">
        <v>1</v>
      </c>
      <c r="B3120" s="133">
        <v>2</v>
      </c>
      <c r="C3120" s="56">
        <v>2012</v>
      </c>
      <c r="D3120" s="55" t="s">
        <v>215</v>
      </c>
      <c r="E3120" s="55"/>
      <c r="F3120" s="55" t="s">
        <v>241</v>
      </c>
      <c r="G3120" s="55" t="s">
        <v>241</v>
      </c>
      <c r="H3120" s="147" t="s">
        <v>2609</v>
      </c>
      <c r="I3120" s="57" t="s">
        <v>223</v>
      </c>
      <c r="J3120" s="58" t="s">
        <v>244</v>
      </c>
      <c r="K3120" s="58" t="s">
        <v>259</v>
      </c>
      <c r="L3120" s="191">
        <v>40725</v>
      </c>
      <c r="M3120" s="60" t="str">
        <f t="shared" ca="1" si="221"/>
        <v>12.3 yrs</v>
      </c>
      <c r="N3120" s="61" t="str">
        <f t="shared" ca="1" si="222"/>
        <v>s</v>
      </c>
      <c r="O3120" s="147">
        <v>1</v>
      </c>
      <c r="P3120" s="148">
        <v>3</v>
      </c>
      <c r="Q3120" s="56">
        <v>2012</v>
      </c>
      <c r="R3120" s="55" t="s">
        <v>228</v>
      </c>
      <c r="S3120" s="147" t="s">
        <v>236</v>
      </c>
      <c r="T3120" s="154">
        <v>40911</v>
      </c>
      <c r="U3120" s="64"/>
      <c r="V3120" s="50"/>
      <c r="W3120" s="50"/>
      <c r="X3120" s="50"/>
      <c r="Y3120" s="137" t="s">
        <v>253</v>
      </c>
      <c r="Z3120" s="79" t="s">
        <v>261</v>
      </c>
      <c r="AA3120" s="218">
        <v>40911</v>
      </c>
      <c r="AB3120" s="55"/>
      <c r="AC3120" s="63"/>
      <c r="AD3120" s="58"/>
      <c r="AE3120" s="58" t="s">
        <v>5758</v>
      </c>
      <c r="AF3120" s="55"/>
      <c r="AG3120" s="65"/>
      <c r="AH3120" s="65"/>
      <c r="AI3120" s="65"/>
    </row>
    <row r="3121" spans="1:35" ht="31.5" x14ac:dyDescent="0.2">
      <c r="A3121" s="55">
        <v>1</v>
      </c>
      <c r="B3121" s="133">
        <v>2</v>
      </c>
      <c r="C3121" s="56">
        <v>2012</v>
      </c>
      <c r="D3121" s="55" t="s">
        <v>215</v>
      </c>
      <c r="E3121" s="55"/>
      <c r="F3121" s="55" t="s">
        <v>241</v>
      </c>
      <c r="G3121" s="55" t="s">
        <v>241</v>
      </c>
      <c r="H3121" s="147" t="s">
        <v>2610</v>
      </c>
      <c r="I3121" s="57" t="s">
        <v>223</v>
      </c>
      <c r="J3121" s="58" t="s">
        <v>2612</v>
      </c>
      <c r="K3121" s="58" t="s">
        <v>259</v>
      </c>
      <c r="L3121" s="191">
        <v>40725</v>
      </c>
      <c r="M3121" s="60" t="str">
        <f t="shared" ca="1" si="221"/>
        <v>12.3 yrs</v>
      </c>
      <c r="N3121" s="61" t="str">
        <f t="shared" ca="1" si="222"/>
        <v>s</v>
      </c>
      <c r="O3121" s="147">
        <v>1</v>
      </c>
      <c r="P3121" s="148">
        <v>3</v>
      </c>
      <c r="Q3121" s="56">
        <v>2012</v>
      </c>
      <c r="R3121" s="55" t="s">
        <v>228</v>
      </c>
      <c r="S3121" s="147" t="s">
        <v>236</v>
      </c>
      <c r="T3121" s="154">
        <v>40911</v>
      </c>
      <c r="U3121" s="64"/>
      <c r="V3121" s="50"/>
      <c r="W3121" s="50"/>
      <c r="X3121" s="50"/>
      <c r="Y3121" s="137" t="s">
        <v>253</v>
      </c>
      <c r="Z3121" s="79" t="s">
        <v>261</v>
      </c>
      <c r="AA3121" s="218">
        <v>40911</v>
      </c>
      <c r="AB3121" s="55"/>
      <c r="AC3121" s="63"/>
      <c r="AD3121" s="58"/>
      <c r="AE3121" s="58" t="s">
        <v>5758</v>
      </c>
      <c r="AF3121" s="55"/>
      <c r="AG3121" s="65"/>
      <c r="AH3121" s="65"/>
      <c r="AI3121" s="65"/>
    </row>
    <row r="3122" spans="1:35" ht="31.5" x14ac:dyDescent="0.2">
      <c r="A3122" s="55">
        <v>1</v>
      </c>
      <c r="B3122" s="133">
        <v>2</v>
      </c>
      <c r="C3122" s="56">
        <v>2012</v>
      </c>
      <c r="D3122" s="55" t="s">
        <v>215</v>
      </c>
      <c r="E3122" s="55"/>
      <c r="F3122" s="55" t="s">
        <v>241</v>
      </c>
      <c r="G3122" s="55" t="s">
        <v>241</v>
      </c>
      <c r="H3122" s="147" t="s">
        <v>2611</v>
      </c>
      <c r="I3122" s="57" t="s">
        <v>222</v>
      </c>
      <c r="J3122" s="58" t="s">
        <v>2612</v>
      </c>
      <c r="K3122" s="58" t="s">
        <v>259</v>
      </c>
      <c r="L3122" s="191">
        <v>39814</v>
      </c>
      <c r="M3122" s="60" t="str">
        <f t="shared" ca="1" si="221"/>
        <v>14.8 yrs</v>
      </c>
      <c r="N3122" s="61" t="str">
        <f t="shared" ca="1" si="222"/>
        <v>s</v>
      </c>
      <c r="O3122" s="147">
        <v>1</v>
      </c>
      <c r="P3122" s="148">
        <v>6</v>
      </c>
      <c r="Q3122" s="56">
        <v>2012</v>
      </c>
      <c r="R3122" s="55" t="s">
        <v>228</v>
      </c>
      <c r="S3122" s="147" t="s">
        <v>236</v>
      </c>
      <c r="T3122" s="154">
        <v>40914</v>
      </c>
      <c r="U3122" s="64"/>
      <c r="V3122" s="50"/>
      <c r="W3122" s="50"/>
      <c r="X3122" s="50"/>
      <c r="Y3122" s="137" t="s">
        <v>253</v>
      </c>
      <c r="Z3122" s="79" t="s">
        <v>261</v>
      </c>
      <c r="AA3122" s="218">
        <v>40914</v>
      </c>
      <c r="AB3122" s="55"/>
      <c r="AC3122" s="63"/>
      <c r="AD3122" s="58"/>
      <c r="AE3122" s="58" t="s">
        <v>5758</v>
      </c>
      <c r="AF3122" s="55"/>
      <c r="AG3122" s="65"/>
      <c r="AH3122" s="65"/>
      <c r="AI3122" s="65"/>
    </row>
    <row r="3123" spans="1:35" ht="31.5" x14ac:dyDescent="0.2">
      <c r="A3123" s="55">
        <v>9</v>
      </c>
      <c r="B3123" s="133">
        <v>13</v>
      </c>
      <c r="C3123" s="56">
        <v>2010</v>
      </c>
      <c r="D3123" s="55" t="s">
        <v>215</v>
      </c>
      <c r="E3123" s="55"/>
      <c r="F3123" s="55" t="s">
        <v>241</v>
      </c>
      <c r="G3123" s="55" t="s">
        <v>241</v>
      </c>
      <c r="H3123" s="147" t="s">
        <v>1934</v>
      </c>
      <c r="I3123" s="57" t="s">
        <v>222</v>
      </c>
      <c r="J3123" s="58" t="s">
        <v>103</v>
      </c>
      <c r="K3123" s="58" t="s">
        <v>260</v>
      </c>
      <c r="L3123" s="191">
        <v>40252</v>
      </c>
      <c r="M3123" s="60" t="str">
        <f t="shared" ca="1" si="221"/>
        <v>13.6 yrs</v>
      </c>
      <c r="N3123" s="61" t="str">
        <f t="shared" ca="1" si="222"/>
        <v>s</v>
      </c>
      <c r="O3123" s="147">
        <v>9</v>
      </c>
      <c r="P3123" s="148">
        <v>14</v>
      </c>
      <c r="Q3123" s="56">
        <v>2010</v>
      </c>
      <c r="R3123" s="55" t="s">
        <v>228</v>
      </c>
      <c r="S3123" s="147" t="s">
        <v>237</v>
      </c>
      <c r="T3123" s="154">
        <v>40435</v>
      </c>
      <c r="U3123" s="64"/>
      <c r="V3123" s="50"/>
      <c r="W3123" s="50"/>
      <c r="X3123" s="50"/>
      <c r="Y3123" s="137" t="s">
        <v>253</v>
      </c>
      <c r="Z3123" s="226" t="s">
        <v>261</v>
      </c>
      <c r="AA3123" s="218">
        <v>40435</v>
      </c>
      <c r="AB3123" s="55"/>
      <c r="AC3123" s="63"/>
      <c r="AD3123" s="58"/>
      <c r="AE3123" s="58" t="s">
        <v>1935</v>
      </c>
      <c r="AF3123" s="55" t="s">
        <v>241</v>
      </c>
      <c r="AG3123" s="65"/>
      <c r="AH3123" s="65"/>
      <c r="AI3123" s="65"/>
    </row>
    <row r="3124" spans="1:35" ht="31.5" x14ac:dyDescent="0.2">
      <c r="A3124" s="55">
        <v>9</v>
      </c>
      <c r="B3124" s="133">
        <v>28</v>
      </c>
      <c r="C3124" s="56">
        <v>2010</v>
      </c>
      <c r="D3124" s="55" t="s">
        <v>215</v>
      </c>
      <c r="E3124" s="55"/>
      <c r="F3124" s="55" t="s">
        <v>241</v>
      </c>
      <c r="G3124" s="55" t="s">
        <v>241</v>
      </c>
      <c r="H3124" s="147" t="s">
        <v>1964</v>
      </c>
      <c r="I3124" s="57" t="s">
        <v>222</v>
      </c>
      <c r="J3124" s="58" t="s">
        <v>371</v>
      </c>
      <c r="K3124" s="58" t="s">
        <v>259</v>
      </c>
      <c r="L3124" s="191">
        <v>39814</v>
      </c>
      <c r="M3124" s="60" t="str">
        <f t="shared" ca="1" si="221"/>
        <v>14.8 yrs</v>
      </c>
      <c r="N3124" s="61" t="str">
        <f t="shared" ca="1" si="222"/>
        <v>s</v>
      </c>
      <c r="O3124" s="147">
        <v>9</v>
      </c>
      <c r="P3124" s="148">
        <v>28</v>
      </c>
      <c r="Q3124" s="56">
        <v>2010</v>
      </c>
      <c r="R3124" s="55" t="s">
        <v>228</v>
      </c>
      <c r="S3124" s="147" t="s">
        <v>565</v>
      </c>
      <c r="T3124" s="154"/>
      <c r="U3124" s="64"/>
      <c r="V3124" s="50"/>
      <c r="W3124" s="50"/>
      <c r="X3124" s="50"/>
      <c r="Y3124" s="137"/>
      <c r="Z3124" s="79"/>
      <c r="AA3124" s="218"/>
      <c r="AB3124" s="55"/>
      <c r="AC3124" s="63"/>
      <c r="AD3124" s="58"/>
      <c r="AE3124" s="58" t="s">
        <v>5759</v>
      </c>
      <c r="AF3124" s="55"/>
      <c r="AG3124" s="65"/>
      <c r="AH3124" s="65"/>
      <c r="AI3124" s="65"/>
    </row>
    <row r="3125" spans="1:35" ht="31.5" x14ac:dyDescent="0.2">
      <c r="A3125" s="55">
        <v>11</v>
      </c>
      <c r="B3125" s="133">
        <v>8</v>
      </c>
      <c r="C3125" s="56">
        <v>2008</v>
      </c>
      <c r="D3125" s="55" t="s">
        <v>215</v>
      </c>
      <c r="E3125" s="55"/>
      <c r="F3125" s="55" t="s">
        <v>241</v>
      </c>
      <c r="G3125" s="55" t="s">
        <v>241</v>
      </c>
      <c r="H3125" s="147" t="s">
        <v>765</v>
      </c>
      <c r="I3125" s="57" t="s">
        <v>222</v>
      </c>
      <c r="J3125" s="58" t="s">
        <v>416</v>
      </c>
      <c r="K3125" s="58" t="s">
        <v>260</v>
      </c>
      <c r="L3125" s="191">
        <v>39508</v>
      </c>
      <c r="M3125" s="60" t="str">
        <f t="shared" ca="1" si="221"/>
        <v>15.7 yrs</v>
      </c>
      <c r="N3125" s="61" t="str">
        <f t="shared" ca="1" si="222"/>
        <v>s</v>
      </c>
      <c r="O3125" s="147">
        <v>11</v>
      </c>
      <c r="P3125" s="148">
        <v>9</v>
      </c>
      <c r="Q3125" s="56">
        <v>2008</v>
      </c>
      <c r="R3125" s="55" t="s">
        <v>475</v>
      </c>
      <c r="S3125" s="147" t="s">
        <v>237</v>
      </c>
      <c r="T3125" s="154">
        <v>39761</v>
      </c>
      <c r="U3125" s="64"/>
      <c r="V3125" s="50"/>
      <c r="W3125" s="50"/>
      <c r="X3125" s="50"/>
      <c r="Y3125" s="137" t="s">
        <v>253</v>
      </c>
      <c r="Z3125" s="79" t="s">
        <v>261</v>
      </c>
      <c r="AA3125" s="218">
        <v>39761</v>
      </c>
      <c r="AB3125" s="55"/>
      <c r="AC3125" s="63"/>
      <c r="AD3125" s="58"/>
      <c r="AE3125" s="58" t="s">
        <v>766</v>
      </c>
      <c r="AF3125" s="55"/>
      <c r="AG3125" s="65"/>
      <c r="AH3125" s="65"/>
      <c r="AI3125" s="65"/>
    </row>
    <row r="3126" spans="1:35" ht="31.5" x14ac:dyDescent="0.2">
      <c r="A3126" s="55">
        <v>7</v>
      </c>
      <c r="B3126" s="133">
        <v>15</v>
      </c>
      <c r="C3126" s="56">
        <v>2009</v>
      </c>
      <c r="D3126" s="55" t="s">
        <v>215</v>
      </c>
      <c r="E3126" s="55"/>
      <c r="F3126" s="55" t="s">
        <v>241</v>
      </c>
      <c r="G3126" s="55" t="s">
        <v>241</v>
      </c>
      <c r="H3126" s="147" t="s">
        <v>1297</v>
      </c>
      <c r="I3126" s="57" t="s">
        <v>222</v>
      </c>
      <c r="J3126" s="58" t="s">
        <v>354</v>
      </c>
      <c r="K3126" s="58" t="s">
        <v>260</v>
      </c>
      <c r="L3126" s="191">
        <v>39904</v>
      </c>
      <c r="M3126" s="60" t="str">
        <f t="shared" ca="1" si="221"/>
        <v>14.6 yrs</v>
      </c>
      <c r="N3126" s="61" t="str">
        <f t="shared" ca="1" si="222"/>
        <v>s</v>
      </c>
      <c r="O3126" s="147">
        <v>7</v>
      </c>
      <c r="P3126" s="148">
        <v>16</v>
      </c>
      <c r="Q3126" s="56">
        <v>2009</v>
      </c>
      <c r="R3126" s="55" t="s">
        <v>216</v>
      </c>
      <c r="S3126" s="147" t="s">
        <v>237</v>
      </c>
      <c r="T3126" s="154">
        <v>40010</v>
      </c>
      <c r="U3126" s="64"/>
      <c r="V3126" s="50"/>
      <c r="W3126" s="50"/>
      <c r="X3126" s="50"/>
      <c r="Y3126" s="137" t="s">
        <v>253</v>
      </c>
      <c r="Z3126" s="226" t="s">
        <v>261</v>
      </c>
      <c r="AA3126" s="218">
        <v>40010</v>
      </c>
      <c r="AB3126" s="55"/>
      <c r="AC3126" s="63"/>
      <c r="AD3126" s="58" t="s">
        <v>1298</v>
      </c>
      <c r="AE3126" s="58" t="s">
        <v>1299</v>
      </c>
      <c r="AF3126" s="55" t="s">
        <v>253</v>
      </c>
      <c r="AG3126" s="65"/>
      <c r="AH3126" s="65"/>
      <c r="AI3126" s="65"/>
    </row>
    <row r="3127" spans="1:35" ht="94.5" x14ac:dyDescent="0.2">
      <c r="A3127" s="55">
        <v>5</v>
      </c>
      <c r="B3127" s="133">
        <v>26</v>
      </c>
      <c r="C3127" s="56">
        <v>2010</v>
      </c>
      <c r="D3127" s="55" t="s">
        <v>215</v>
      </c>
      <c r="E3127" s="55"/>
      <c r="F3127" s="55"/>
      <c r="G3127" s="55"/>
      <c r="H3127" s="147" t="s">
        <v>1692</v>
      </c>
      <c r="I3127" s="57" t="s">
        <v>222</v>
      </c>
      <c r="J3127" s="58" t="s">
        <v>1693</v>
      </c>
      <c r="K3127" s="58" t="s">
        <v>259</v>
      </c>
      <c r="L3127" s="191">
        <v>39448</v>
      </c>
      <c r="M3127" s="60" t="str">
        <f t="shared" ca="1" si="221"/>
        <v>15.8 yrs</v>
      </c>
      <c r="N3127" s="61" t="str">
        <f t="shared" ref="N3127:N3157" ca="1" si="223">IF($L3127="","",IF((today-$L3127)&lt;366,"k",IF(((today-$L3127)/28)&lt;84,"a",IF(((today-$L3127)/28)&gt;84,"s"))))</f>
        <v>s</v>
      </c>
      <c r="O3127" s="147">
        <v>5</v>
      </c>
      <c r="P3127" s="148">
        <v>27</v>
      </c>
      <c r="Q3127" s="56">
        <v>2010</v>
      </c>
      <c r="R3127" s="55" t="s">
        <v>216</v>
      </c>
      <c r="S3127" s="147" t="s">
        <v>564</v>
      </c>
      <c r="T3127" s="154">
        <v>40325</v>
      </c>
      <c r="U3127" s="64"/>
      <c r="V3127" s="50"/>
      <c r="W3127" s="50"/>
      <c r="X3127" s="50"/>
      <c r="Y3127" s="137" t="s">
        <v>253</v>
      </c>
      <c r="Z3127" s="226" t="s">
        <v>261</v>
      </c>
      <c r="AA3127" s="218">
        <v>40325</v>
      </c>
      <c r="AB3127" s="55"/>
      <c r="AC3127" s="63"/>
      <c r="AD3127" s="58"/>
      <c r="AE3127" s="58" t="s">
        <v>1761</v>
      </c>
      <c r="AF3127" s="55" t="s">
        <v>253</v>
      </c>
      <c r="AG3127" s="65"/>
      <c r="AH3127" s="65"/>
      <c r="AI3127" s="65"/>
    </row>
    <row r="3128" spans="1:35" ht="31.5" customHeight="1" x14ac:dyDescent="0.2">
      <c r="A3128" s="55">
        <v>9</v>
      </c>
      <c r="B3128" s="133">
        <v>15</v>
      </c>
      <c r="C3128" s="56">
        <v>2010</v>
      </c>
      <c r="D3128" s="55" t="s">
        <v>215</v>
      </c>
      <c r="E3128" s="55"/>
      <c r="F3128" s="55" t="s">
        <v>241</v>
      </c>
      <c r="G3128" s="55" t="s">
        <v>241</v>
      </c>
      <c r="H3128" s="147" t="s">
        <v>1936</v>
      </c>
      <c r="I3128" s="57" t="s">
        <v>223</v>
      </c>
      <c r="J3128" s="58" t="s">
        <v>684</v>
      </c>
      <c r="K3128" s="58" t="s">
        <v>259</v>
      </c>
      <c r="L3128" s="191">
        <v>40360</v>
      </c>
      <c r="M3128" s="60" t="str">
        <f t="shared" ca="1" si="221"/>
        <v>13.3 yrs</v>
      </c>
      <c r="N3128" s="61" t="str">
        <f t="shared" ca="1" si="223"/>
        <v>s</v>
      </c>
      <c r="O3128" s="147">
        <v>9</v>
      </c>
      <c r="P3128" s="148">
        <v>16</v>
      </c>
      <c r="Q3128" s="56">
        <v>2010</v>
      </c>
      <c r="R3128" s="55" t="s">
        <v>228</v>
      </c>
      <c r="S3128" s="147" t="s">
        <v>236</v>
      </c>
      <c r="T3128" s="154">
        <v>40437</v>
      </c>
      <c r="U3128" s="64"/>
      <c r="V3128" s="50"/>
      <c r="W3128" s="50"/>
      <c r="X3128" s="50"/>
      <c r="Y3128" s="137" t="s">
        <v>241</v>
      </c>
      <c r="Z3128" s="226" t="s">
        <v>261</v>
      </c>
      <c r="AA3128" s="218">
        <v>40437</v>
      </c>
      <c r="AB3128" s="55"/>
      <c r="AC3128" s="63"/>
      <c r="AD3128" s="58"/>
      <c r="AE3128" s="58" t="s">
        <v>1907</v>
      </c>
      <c r="AF3128" s="55" t="s">
        <v>253</v>
      </c>
      <c r="AG3128" s="65"/>
      <c r="AH3128" s="65"/>
      <c r="AI3128" s="65"/>
    </row>
    <row r="3129" spans="1:35" ht="31.5" x14ac:dyDescent="0.2">
      <c r="A3129" s="55">
        <v>7</v>
      </c>
      <c r="B3129" s="133">
        <v>15</v>
      </c>
      <c r="C3129" s="56">
        <v>2009</v>
      </c>
      <c r="D3129" s="55" t="s">
        <v>215</v>
      </c>
      <c r="E3129" s="55"/>
      <c r="F3129" s="55" t="s">
        <v>241</v>
      </c>
      <c r="G3129" s="55" t="s">
        <v>241</v>
      </c>
      <c r="H3129" s="147" t="s">
        <v>1303</v>
      </c>
      <c r="I3129" s="57" t="s">
        <v>222</v>
      </c>
      <c r="J3129" s="58" t="s">
        <v>349</v>
      </c>
      <c r="K3129" s="58" t="s">
        <v>259</v>
      </c>
      <c r="L3129" s="191">
        <v>39448</v>
      </c>
      <c r="M3129" s="60" t="str">
        <f t="shared" ca="1" si="221"/>
        <v>15.8 yrs</v>
      </c>
      <c r="N3129" s="61" t="str">
        <f t="shared" ca="1" si="223"/>
        <v>s</v>
      </c>
      <c r="O3129" s="147">
        <v>7</v>
      </c>
      <c r="P3129" s="148">
        <v>16</v>
      </c>
      <c r="Q3129" s="56">
        <v>2009</v>
      </c>
      <c r="R3129" s="55" t="s">
        <v>216</v>
      </c>
      <c r="S3129" s="147" t="s">
        <v>564</v>
      </c>
      <c r="T3129" s="154">
        <v>40010</v>
      </c>
      <c r="U3129" s="64"/>
      <c r="V3129" s="50"/>
      <c r="W3129" s="50"/>
      <c r="X3129" s="50"/>
      <c r="Y3129" s="137" t="s">
        <v>253</v>
      </c>
      <c r="Z3129" s="226" t="s">
        <v>261</v>
      </c>
      <c r="AA3129" s="218">
        <v>40010</v>
      </c>
      <c r="AB3129" s="55"/>
      <c r="AC3129" s="63"/>
      <c r="AD3129" s="58" t="s">
        <v>71</v>
      </c>
      <c r="AE3129" s="58" t="s">
        <v>1329</v>
      </c>
      <c r="AF3129" s="55" t="s">
        <v>253</v>
      </c>
      <c r="AG3129" s="65"/>
      <c r="AH3129" s="65"/>
      <c r="AI3129" s="65"/>
    </row>
    <row r="3130" spans="1:35" ht="31.5" x14ac:dyDescent="0.2">
      <c r="A3130" s="55">
        <v>1</v>
      </c>
      <c r="B3130" s="133">
        <v>22</v>
      </c>
      <c r="C3130" s="56">
        <v>2010</v>
      </c>
      <c r="D3130" s="55" t="s">
        <v>215</v>
      </c>
      <c r="E3130" s="55"/>
      <c r="F3130" s="55" t="s">
        <v>241</v>
      </c>
      <c r="G3130" s="55" t="s">
        <v>241</v>
      </c>
      <c r="H3130" s="147" t="s">
        <v>1572</v>
      </c>
      <c r="I3130" s="57" t="s">
        <v>223</v>
      </c>
      <c r="J3130" s="58" t="s">
        <v>396</v>
      </c>
      <c r="K3130" s="58" t="s">
        <v>260</v>
      </c>
      <c r="L3130" s="191">
        <v>39814</v>
      </c>
      <c r="M3130" s="60" t="str">
        <f t="shared" ca="1" si="221"/>
        <v>14.8 yrs</v>
      </c>
      <c r="N3130" s="61" t="str">
        <f t="shared" ca="1" si="223"/>
        <v>s</v>
      </c>
      <c r="O3130" s="147">
        <v>1</v>
      </c>
      <c r="P3130" s="148">
        <v>24</v>
      </c>
      <c r="Q3130" s="56">
        <v>2010</v>
      </c>
      <c r="R3130" s="55" t="s">
        <v>475</v>
      </c>
      <c r="S3130" s="147" t="s">
        <v>237</v>
      </c>
      <c r="T3130" s="154">
        <v>40202</v>
      </c>
      <c r="U3130" s="64"/>
      <c r="V3130" s="50"/>
      <c r="W3130" s="50"/>
      <c r="X3130" s="50"/>
      <c r="Y3130" s="137" t="s">
        <v>253</v>
      </c>
      <c r="Z3130" s="226" t="s">
        <v>261</v>
      </c>
      <c r="AA3130" s="218">
        <v>40202</v>
      </c>
      <c r="AB3130" s="55"/>
      <c r="AC3130" s="63"/>
      <c r="AD3130" s="58"/>
      <c r="AE3130" s="58" t="s">
        <v>1573</v>
      </c>
      <c r="AF3130" s="55" t="s">
        <v>253</v>
      </c>
      <c r="AG3130" s="65"/>
      <c r="AH3130" s="65"/>
      <c r="AI3130" s="65"/>
    </row>
    <row r="3131" spans="1:35" ht="31.5" x14ac:dyDescent="0.2">
      <c r="A3131" s="55">
        <v>1</v>
      </c>
      <c r="B3131" s="133">
        <v>23</v>
      </c>
      <c r="C3131" s="56">
        <v>2010</v>
      </c>
      <c r="D3131" s="55" t="s">
        <v>215</v>
      </c>
      <c r="E3131" s="55"/>
      <c r="F3131" s="55" t="s">
        <v>241</v>
      </c>
      <c r="G3131" s="55" t="s">
        <v>241</v>
      </c>
      <c r="H3131" s="147" t="s">
        <v>1578</v>
      </c>
      <c r="I3131" s="57" t="s">
        <v>224</v>
      </c>
      <c r="J3131" s="58" t="s">
        <v>1576</v>
      </c>
      <c r="K3131" s="58" t="s">
        <v>260</v>
      </c>
      <c r="L3131" s="191">
        <v>39814</v>
      </c>
      <c r="M3131" s="60" t="str">
        <f t="shared" ca="1" si="221"/>
        <v>14.8 yrs</v>
      </c>
      <c r="N3131" s="61" t="str">
        <f t="shared" ca="1" si="223"/>
        <v>s</v>
      </c>
      <c r="O3131" s="147">
        <v>1</v>
      </c>
      <c r="P3131" s="148">
        <v>24</v>
      </c>
      <c r="Q3131" s="56">
        <v>2010</v>
      </c>
      <c r="R3131" s="55" t="s">
        <v>475</v>
      </c>
      <c r="S3131" s="147" t="s">
        <v>237</v>
      </c>
      <c r="T3131" s="154">
        <v>40202</v>
      </c>
      <c r="U3131" s="64"/>
      <c r="V3131" s="50"/>
      <c r="W3131" s="50"/>
      <c r="X3131" s="50"/>
      <c r="Y3131" s="137" t="s">
        <v>253</v>
      </c>
      <c r="Z3131" s="226" t="s">
        <v>261</v>
      </c>
      <c r="AA3131" s="218">
        <v>40202</v>
      </c>
      <c r="AB3131" s="55"/>
      <c r="AC3131" s="63"/>
      <c r="AD3131" s="58"/>
      <c r="AE3131" s="58" t="s">
        <v>1573</v>
      </c>
      <c r="AF3131" s="55" t="s">
        <v>253</v>
      </c>
      <c r="AG3131" s="65"/>
      <c r="AH3131" s="65"/>
      <c r="AI3131" s="65"/>
    </row>
    <row r="3132" spans="1:35" ht="47.25" hidden="1" x14ac:dyDescent="0.2">
      <c r="A3132" s="55">
        <v>4</v>
      </c>
      <c r="B3132" s="56">
        <v>20</v>
      </c>
      <c r="C3132" s="56">
        <v>2022</v>
      </c>
      <c r="D3132" s="55" t="s">
        <v>215</v>
      </c>
      <c r="E3132" s="55" t="s">
        <v>2644</v>
      </c>
      <c r="F3132" s="55"/>
      <c r="G3132" s="55"/>
      <c r="H3132" s="147" t="s">
        <v>5781</v>
      </c>
      <c r="I3132" s="57" t="s">
        <v>222</v>
      </c>
      <c r="J3132" s="58" t="s">
        <v>372</v>
      </c>
      <c r="K3132" s="58" t="s">
        <v>259</v>
      </c>
      <c r="L3132" s="191"/>
      <c r="M3132" s="60"/>
      <c r="N3132" s="61" t="str">
        <f t="shared" si="223"/>
        <v/>
      </c>
      <c r="O3132" s="147">
        <v>4</v>
      </c>
      <c r="P3132" s="148">
        <v>28</v>
      </c>
      <c r="Q3132" s="56">
        <v>2022</v>
      </c>
      <c r="R3132" s="55" t="s">
        <v>1197</v>
      </c>
      <c r="S3132" s="147" t="s">
        <v>4476</v>
      </c>
      <c r="T3132" s="63">
        <v>44679</v>
      </c>
      <c r="U3132" s="64"/>
      <c r="V3132" s="79"/>
      <c r="W3132" s="63"/>
      <c r="X3132" s="178"/>
      <c r="Y3132" s="55" t="s">
        <v>253</v>
      </c>
      <c r="Z3132" s="226"/>
      <c r="AA3132" s="218"/>
      <c r="AB3132" s="181"/>
      <c r="AC3132" s="64"/>
      <c r="AD3132" s="58" t="s">
        <v>5828</v>
      </c>
      <c r="AE3132" s="58" t="s">
        <v>5782</v>
      </c>
      <c r="AF3132" s="57"/>
      <c r="AG3132" s="65"/>
      <c r="AH3132" s="65"/>
      <c r="AI3132" s="65"/>
    </row>
    <row r="3133" spans="1:35" ht="31.5" x14ac:dyDescent="0.2">
      <c r="A3133" s="55">
        <v>1</v>
      </c>
      <c r="B3133" s="133">
        <v>22</v>
      </c>
      <c r="C3133" s="56">
        <v>2010</v>
      </c>
      <c r="D3133" s="55" t="s">
        <v>215</v>
      </c>
      <c r="E3133" s="55"/>
      <c r="F3133" s="55" t="s">
        <v>241</v>
      </c>
      <c r="G3133" s="55" t="s">
        <v>241</v>
      </c>
      <c r="H3133" s="147" t="s">
        <v>1574</v>
      </c>
      <c r="I3133" s="57" t="s">
        <v>222</v>
      </c>
      <c r="J3133" s="58" t="s">
        <v>351</v>
      </c>
      <c r="K3133" s="58" t="s">
        <v>260</v>
      </c>
      <c r="L3133" s="191">
        <v>39814</v>
      </c>
      <c r="M3133" s="60" t="str">
        <f t="shared" ref="M3133:M3157" ca="1" si="224">IF($L3133="","",IF((today-$L3133)&lt;14,(today-$L3133)&amp;" days",IF(((today-$L3133)/7)&lt;16.5,TRUNC(((today-$L3133)/7))&amp;" wks",IF(((today-$L3133)/28)&lt;18.5,TRUNC(((today-$L3133)/28))&amp;" mos",IF(((today-$L3133)/28)&gt;18.5,ROUND(((today-$L3133)/365),1)&amp;" yrs")))))</f>
        <v>14.8 yrs</v>
      </c>
      <c r="N3133" s="61" t="str">
        <f t="shared" ca="1" si="223"/>
        <v>s</v>
      </c>
      <c r="O3133" s="147">
        <v>1</v>
      </c>
      <c r="P3133" s="148">
        <v>24</v>
      </c>
      <c r="Q3133" s="56">
        <v>2010</v>
      </c>
      <c r="R3133" s="55" t="s">
        <v>475</v>
      </c>
      <c r="S3133" s="147" t="s">
        <v>237</v>
      </c>
      <c r="T3133" s="154">
        <v>40202</v>
      </c>
      <c r="U3133" s="64"/>
      <c r="V3133" s="50"/>
      <c r="W3133" s="50"/>
      <c r="X3133" s="50"/>
      <c r="Y3133" s="137" t="s">
        <v>253</v>
      </c>
      <c r="Z3133" s="226" t="s">
        <v>261</v>
      </c>
      <c r="AA3133" s="218">
        <v>40202</v>
      </c>
      <c r="AB3133" s="55"/>
      <c r="AC3133" s="63"/>
      <c r="AD3133" s="58"/>
      <c r="AE3133" s="58" t="s">
        <v>1573</v>
      </c>
      <c r="AF3133" s="55" t="s">
        <v>253</v>
      </c>
      <c r="AG3133" s="65"/>
      <c r="AH3133" s="65"/>
      <c r="AI3133" s="65"/>
    </row>
    <row r="3134" spans="1:35" ht="31.5" customHeight="1" x14ac:dyDescent="0.2">
      <c r="A3134" s="55">
        <v>1</v>
      </c>
      <c r="B3134" s="133">
        <v>23</v>
      </c>
      <c r="C3134" s="56">
        <v>2010</v>
      </c>
      <c r="D3134" s="55" t="s">
        <v>215</v>
      </c>
      <c r="E3134" s="55"/>
      <c r="F3134" s="55" t="s">
        <v>241</v>
      </c>
      <c r="G3134" s="55" t="s">
        <v>241</v>
      </c>
      <c r="H3134" s="147" t="s">
        <v>1575</v>
      </c>
      <c r="I3134" s="57" t="s">
        <v>222</v>
      </c>
      <c r="J3134" s="58" t="s">
        <v>349</v>
      </c>
      <c r="K3134" s="58" t="s">
        <v>260</v>
      </c>
      <c r="L3134" s="191">
        <v>39814</v>
      </c>
      <c r="M3134" s="60" t="str">
        <f t="shared" ca="1" si="224"/>
        <v>14.8 yrs</v>
      </c>
      <c r="N3134" s="61" t="str">
        <f t="shared" ca="1" si="223"/>
        <v>s</v>
      </c>
      <c r="O3134" s="147">
        <v>1</v>
      </c>
      <c r="P3134" s="148">
        <v>24</v>
      </c>
      <c r="Q3134" s="56">
        <v>2010</v>
      </c>
      <c r="R3134" s="55" t="s">
        <v>475</v>
      </c>
      <c r="S3134" s="147" t="s">
        <v>237</v>
      </c>
      <c r="T3134" s="154">
        <v>40202</v>
      </c>
      <c r="U3134" s="64"/>
      <c r="V3134" s="50"/>
      <c r="W3134" s="50"/>
      <c r="X3134" s="50"/>
      <c r="Y3134" s="137" t="s">
        <v>253</v>
      </c>
      <c r="Z3134" s="226" t="s">
        <v>261</v>
      </c>
      <c r="AA3134" s="218">
        <v>40202</v>
      </c>
      <c r="AB3134" s="55"/>
      <c r="AC3134" s="63"/>
      <c r="AD3134" s="58"/>
      <c r="AE3134" s="58" t="s">
        <v>1573</v>
      </c>
      <c r="AF3134" s="55" t="s">
        <v>253</v>
      </c>
      <c r="AG3134" s="65"/>
      <c r="AH3134" s="65"/>
      <c r="AI3134" s="65"/>
    </row>
    <row r="3135" spans="1:35" ht="31.5" x14ac:dyDescent="0.2">
      <c r="A3135" s="55">
        <v>2</v>
      </c>
      <c r="B3135" s="133">
        <v>26</v>
      </c>
      <c r="C3135" s="56">
        <v>2010</v>
      </c>
      <c r="D3135" s="55" t="s">
        <v>215</v>
      </c>
      <c r="E3135" s="55"/>
      <c r="F3135" s="55" t="s">
        <v>241</v>
      </c>
      <c r="G3135" s="55" t="s">
        <v>241</v>
      </c>
      <c r="H3135" s="147" t="s">
        <v>1607</v>
      </c>
      <c r="I3135" s="57" t="s">
        <v>222</v>
      </c>
      <c r="J3135" s="58" t="s">
        <v>377</v>
      </c>
      <c r="K3135" s="58" t="s">
        <v>259</v>
      </c>
      <c r="L3135" s="191">
        <v>39814</v>
      </c>
      <c r="M3135" s="60" t="str">
        <f t="shared" ca="1" si="224"/>
        <v>14.8 yrs</v>
      </c>
      <c r="N3135" s="61" t="str">
        <f t="shared" ca="1" si="223"/>
        <v>s</v>
      </c>
      <c r="O3135" s="147">
        <v>2</v>
      </c>
      <c r="P3135" s="148">
        <v>28</v>
      </c>
      <c r="Q3135" s="56">
        <v>2010</v>
      </c>
      <c r="R3135" s="55" t="s">
        <v>475</v>
      </c>
      <c r="S3135" s="147" t="s">
        <v>564</v>
      </c>
      <c r="T3135" s="154">
        <v>40237</v>
      </c>
      <c r="U3135" s="64"/>
      <c r="V3135" s="50"/>
      <c r="W3135" s="50"/>
      <c r="X3135" s="50"/>
      <c r="Y3135" s="137" t="s">
        <v>253</v>
      </c>
      <c r="Z3135" s="226" t="s">
        <v>261</v>
      </c>
      <c r="AA3135" s="218">
        <v>40237</v>
      </c>
      <c r="AB3135" s="55"/>
      <c r="AC3135" s="63"/>
      <c r="AD3135" s="58" t="s">
        <v>1322</v>
      </c>
      <c r="AE3135" s="58" t="s">
        <v>1573</v>
      </c>
      <c r="AF3135" s="55" t="s">
        <v>253</v>
      </c>
      <c r="AG3135" s="65"/>
      <c r="AH3135" s="65"/>
      <c r="AI3135" s="65"/>
    </row>
    <row r="3136" spans="1:35" ht="31.5" x14ac:dyDescent="0.2">
      <c r="A3136" s="55">
        <v>2</v>
      </c>
      <c r="B3136" s="133">
        <v>26</v>
      </c>
      <c r="C3136" s="56">
        <v>2010</v>
      </c>
      <c r="D3136" s="55" t="s">
        <v>215</v>
      </c>
      <c r="E3136" s="55"/>
      <c r="F3136" s="55" t="s">
        <v>241</v>
      </c>
      <c r="G3136" s="55" t="s">
        <v>241</v>
      </c>
      <c r="H3136" s="147" t="s">
        <v>1606</v>
      </c>
      <c r="I3136" s="57" t="s">
        <v>222</v>
      </c>
      <c r="J3136" s="58" t="s">
        <v>1588</v>
      </c>
      <c r="K3136" s="58" t="s">
        <v>259</v>
      </c>
      <c r="L3136" s="191">
        <v>39814</v>
      </c>
      <c r="M3136" s="60" t="str">
        <f t="shared" ca="1" si="224"/>
        <v>14.8 yrs</v>
      </c>
      <c r="N3136" s="61" t="str">
        <f t="shared" ca="1" si="223"/>
        <v>s</v>
      </c>
      <c r="O3136" s="147">
        <v>2</v>
      </c>
      <c r="P3136" s="148">
        <v>28</v>
      </c>
      <c r="Q3136" s="56">
        <v>2010</v>
      </c>
      <c r="R3136" s="55" t="s">
        <v>475</v>
      </c>
      <c r="S3136" s="147" t="s">
        <v>564</v>
      </c>
      <c r="T3136" s="154">
        <v>40237</v>
      </c>
      <c r="U3136" s="64"/>
      <c r="V3136" s="50"/>
      <c r="W3136" s="50"/>
      <c r="X3136" s="50"/>
      <c r="Y3136" s="137" t="s">
        <v>253</v>
      </c>
      <c r="Z3136" s="226" t="s">
        <v>261</v>
      </c>
      <c r="AA3136" s="218">
        <v>40237</v>
      </c>
      <c r="AB3136" s="55"/>
      <c r="AC3136" s="63"/>
      <c r="AD3136" s="58" t="s">
        <v>1322</v>
      </c>
      <c r="AE3136" s="58" t="s">
        <v>1573</v>
      </c>
      <c r="AF3136" s="55" t="s">
        <v>253</v>
      </c>
      <c r="AG3136" s="65"/>
      <c r="AH3136" s="65"/>
      <c r="AI3136" s="65"/>
    </row>
    <row r="3137" spans="1:35" ht="31.5" x14ac:dyDescent="0.2">
      <c r="A3137" s="55">
        <v>2</v>
      </c>
      <c r="B3137" s="133">
        <v>26</v>
      </c>
      <c r="C3137" s="56">
        <v>2010</v>
      </c>
      <c r="D3137" s="55" t="s">
        <v>215</v>
      </c>
      <c r="E3137" s="55"/>
      <c r="F3137" s="55" t="s">
        <v>241</v>
      </c>
      <c r="G3137" s="55" t="s">
        <v>241</v>
      </c>
      <c r="H3137" s="147" t="s">
        <v>1605</v>
      </c>
      <c r="I3137" s="57" t="s">
        <v>224</v>
      </c>
      <c r="J3137" s="58" t="s">
        <v>1564</v>
      </c>
      <c r="K3137" s="58" t="s">
        <v>260</v>
      </c>
      <c r="L3137" s="191">
        <v>39448</v>
      </c>
      <c r="M3137" s="60" t="str">
        <f t="shared" ca="1" si="224"/>
        <v>15.8 yrs</v>
      </c>
      <c r="N3137" s="61" t="str">
        <f t="shared" ca="1" si="223"/>
        <v>s</v>
      </c>
      <c r="O3137" s="147">
        <v>2</v>
      </c>
      <c r="P3137" s="148">
        <v>28</v>
      </c>
      <c r="Q3137" s="56">
        <v>2010</v>
      </c>
      <c r="R3137" s="55" t="s">
        <v>475</v>
      </c>
      <c r="S3137" s="147" t="s">
        <v>237</v>
      </c>
      <c r="T3137" s="154">
        <v>40237</v>
      </c>
      <c r="U3137" s="64"/>
      <c r="V3137" s="50"/>
      <c r="W3137" s="50"/>
      <c r="X3137" s="50"/>
      <c r="Y3137" s="137" t="s">
        <v>253</v>
      </c>
      <c r="Z3137" s="226" t="s">
        <v>261</v>
      </c>
      <c r="AA3137" s="218">
        <v>40237</v>
      </c>
      <c r="AB3137" s="55"/>
      <c r="AC3137" s="63"/>
      <c r="AD3137" s="58"/>
      <c r="AE3137" s="58" t="s">
        <v>1573</v>
      </c>
      <c r="AF3137" s="55" t="s">
        <v>253</v>
      </c>
      <c r="AG3137" s="65"/>
      <c r="AH3137" s="65"/>
      <c r="AI3137" s="65"/>
    </row>
    <row r="3138" spans="1:35" ht="31.5" x14ac:dyDescent="0.2">
      <c r="A3138" s="55">
        <v>11</v>
      </c>
      <c r="B3138" s="133">
        <v>30</v>
      </c>
      <c r="C3138" s="56">
        <v>2009</v>
      </c>
      <c r="D3138" s="55" t="s">
        <v>215</v>
      </c>
      <c r="E3138" s="55"/>
      <c r="F3138" s="55"/>
      <c r="G3138" s="55"/>
      <c r="H3138" s="147" t="s">
        <v>1492</v>
      </c>
      <c r="I3138" s="57" t="s">
        <v>223</v>
      </c>
      <c r="J3138" s="58" t="s">
        <v>351</v>
      </c>
      <c r="K3138" s="58" t="s">
        <v>260</v>
      </c>
      <c r="L3138" s="191">
        <v>39448</v>
      </c>
      <c r="M3138" s="60" t="str">
        <f t="shared" ca="1" si="224"/>
        <v>15.8 yrs</v>
      </c>
      <c r="N3138" s="61" t="str">
        <f t="shared" ca="1" si="223"/>
        <v>s</v>
      </c>
      <c r="O3138" s="147">
        <v>12</v>
      </c>
      <c r="P3138" s="148">
        <v>1</v>
      </c>
      <c r="Q3138" s="56">
        <v>2009</v>
      </c>
      <c r="R3138" s="55"/>
      <c r="S3138" s="147" t="s">
        <v>237</v>
      </c>
      <c r="T3138" s="154">
        <v>40148</v>
      </c>
      <c r="U3138" s="64"/>
      <c r="V3138" s="50"/>
      <c r="W3138" s="50"/>
      <c r="X3138" s="50"/>
      <c r="Y3138" s="137" t="s">
        <v>253</v>
      </c>
      <c r="Z3138" s="226" t="s">
        <v>261</v>
      </c>
      <c r="AA3138" s="218">
        <v>40148</v>
      </c>
      <c r="AB3138" s="55"/>
      <c r="AC3138" s="63"/>
      <c r="AD3138" s="58"/>
      <c r="AE3138" s="58" t="s">
        <v>1493</v>
      </c>
      <c r="AF3138" s="55" t="s">
        <v>253</v>
      </c>
      <c r="AG3138" s="65"/>
      <c r="AH3138" s="65"/>
      <c r="AI3138" s="65"/>
    </row>
    <row r="3139" spans="1:35" ht="47.25" x14ac:dyDescent="0.2">
      <c r="A3139" s="55">
        <v>2</v>
      </c>
      <c r="B3139" s="133">
        <v>25</v>
      </c>
      <c r="C3139" s="56">
        <v>2010</v>
      </c>
      <c r="D3139" s="55" t="s">
        <v>215</v>
      </c>
      <c r="E3139" s="55"/>
      <c r="F3139" s="55" t="s">
        <v>241</v>
      </c>
      <c r="G3139" s="55" t="s">
        <v>241</v>
      </c>
      <c r="H3139" s="147" t="s">
        <v>1561</v>
      </c>
      <c r="I3139" s="57" t="s">
        <v>222</v>
      </c>
      <c r="J3139" s="58" t="s">
        <v>351</v>
      </c>
      <c r="K3139" s="58" t="s">
        <v>260</v>
      </c>
      <c r="L3139" s="191">
        <v>39083</v>
      </c>
      <c r="M3139" s="60" t="str">
        <f t="shared" ca="1" si="224"/>
        <v>16.8 yrs</v>
      </c>
      <c r="N3139" s="61" t="str">
        <f t="shared" ca="1" si="223"/>
        <v>s</v>
      </c>
      <c r="O3139" s="147">
        <v>2</v>
      </c>
      <c r="P3139" s="148">
        <v>26</v>
      </c>
      <c r="Q3139" s="56">
        <v>2010</v>
      </c>
      <c r="R3139" s="55" t="s">
        <v>228</v>
      </c>
      <c r="S3139" s="147" t="s">
        <v>237</v>
      </c>
      <c r="T3139" s="154">
        <v>40235</v>
      </c>
      <c r="U3139" s="64"/>
      <c r="V3139" s="50"/>
      <c r="W3139" s="50"/>
      <c r="X3139" s="50"/>
      <c r="Y3139" s="137" t="s">
        <v>253</v>
      </c>
      <c r="Z3139" s="226" t="s">
        <v>261</v>
      </c>
      <c r="AA3139" s="218">
        <v>40235</v>
      </c>
      <c r="AB3139" s="55"/>
      <c r="AC3139" s="63"/>
      <c r="AD3139" s="58" t="s">
        <v>1587</v>
      </c>
      <c r="AE3139" s="58" t="s">
        <v>1562</v>
      </c>
      <c r="AF3139" s="55" t="s">
        <v>253</v>
      </c>
      <c r="AG3139" s="65"/>
      <c r="AH3139" s="65"/>
      <c r="AI3139" s="65"/>
    </row>
    <row r="3140" spans="1:35" ht="47.25" hidden="1" x14ac:dyDescent="0.2">
      <c r="A3140" s="79">
        <v>1</v>
      </c>
      <c r="B3140" s="56">
        <v>4</v>
      </c>
      <c r="C3140" s="80">
        <v>2015</v>
      </c>
      <c r="D3140" s="57" t="s">
        <v>215</v>
      </c>
      <c r="E3140" s="55"/>
      <c r="F3140" s="55" t="s">
        <v>241</v>
      </c>
      <c r="G3140" s="55" t="s">
        <v>241</v>
      </c>
      <c r="H3140" s="58" t="s">
        <v>3630</v>
      </c>
      <c r="I3140" s="57" t="s">
        <v>222</v>
      </c>
      <c r="J3140" s="58" t="s">
        <v>351</v>
      </c>
      <c r="K3140" s="58" t="s">
        <v>260</v>
      </c>
      <c r="L3140" s="81">
        <v>40179</v>
      </c>
      <c r="M3140" s="60" t="str">
        <f t="shared" ca="1" si="224"/>
        <v>13.8 yrs</v>
      </c>
      <c r="N3140" s="61" t="str">
        <f t="shared" ca="1" si="223"/>
        <v>s</v>
      </c>
      <c r="O3140" s="82"/>
      <c r="P3140" s="83"/>
      <c r="Q3140" s="80"/>
      <c r="R3140" s="57"/>
      <c r="S3140" s="58" t="s">
        <v>2373</v>
      </c>
      <c r="T3140" s="63">
        <v>42008</v>
      </c>
      <c r="U3140" s="64"/>
      <c r="V3140" s="50"/>
      <c r="W3140" s="50"/>
      <c r="X3140" s="50"/>
      <c r="Y3140" s="55" t="s">
        <v>253</v>
      </c>
      <c r="Z3140" s="63"/>
      <c r="AA3140" s="243">
        <v>42008</v>
      </c>
      <c r="AB3140" s="55"/>
      <c r="AC3140" s="63"/>
      <c r="AD3140" s="58" t="s">
        <v>3632</v>
      </c>
      <c r="AE3140" s="58" t="s">
        <v>3629</v>
      </c>
      <c r="AF3140" s="55"/>
      <c r="AG3140" s="65"/>
      <c r="AH3140" s="65"/>
      <c r="AI3140" s="65"/>
    </row>
    <row r="3141" spans="1:35" ht="31.5" x14ac:dyDescent="0.2">
      <c r="A3141" s="55">
        <v>1</v>
      </c>
      <c r="B3141" s="133">
        <v>13</v>
      </c>
      <c r="C3141" s="56">
        <v>2020</v>
      </c>
      <c r="D3141" s="55" t="s">
        <v>215</v>
      </c>
      <c r="E3141" s="55"/>
      <c r="F3141" s="55" t="s">
        <v>241</v>
      </c>
      <c r="G3141" s="55" t="s">
        <v>241</v>
      </c>
      <c r="H3141" s="147" t="s">
        <v>4624</v>
      </c>
      <c r="I3141" s="57" t="s">
        <v>224</v>
      </c>
      <c r="J3141" s="58" t="s">
        <v>2743</v>
      </c>
      <c r="K3141" s="58" t="s">
        <v>259</v>
      </c>
      <c r="L3141" s="191">
        <v>43466</v>
      </c>
      <c r="M3141" s="60" t="str">
        <f t="shared" ca="1" si="224"/>
        <v>4.8 yrs</v>
      </c>
      <c r="N3141" s="61" t="str">
        <f t="shared" ca="1" si="223"/>
        <v>a</v>
      </c>
      <c r="O3141" s="147">
        <v>1</v>
      </c>
      <c r="P3141" s="148">
        <v>14</v>
      </c>
      <c r="Q3141" s="56">
        <v>2020</v>
      </c>
      <c r="R3141" s="55" t="s">
        <v>228</v>
      </c>
      <c r="S3141" s="147" t="s">
        <v>236</v>
      </c>
      <c r="T3141" s="154">
        <v>43844</v>
      </c>
      <c r="U3141" s="64"/>
      <c r="V3141" s="50"/>
      <c r="W3141" s="50"/>
      <c r="X3141" s="50"/>
      <c r="Y3141" s="137" t="s">
        <v>253</v>
      </c>
      <c r="Z3141" s="226" t="s">
        <v>261</v>
      </c>
      <c r="AA3141" s="218">
        <v>43844</v>
      </c>
      <c r="AB3141" s="55"/>
      <c r="AC3141" s="63"/>
      <c r="AD3141" s="58"/>
      <c r="AE3141" s="58" t="s">
        <v>4625</v>
      </c>
      <c r="AF3141" s="55"/>
      <c r="AG3141" s="65"/>
      <c r="AH3141" s="65"/>
      <c r="AI3141" s="65"/>
    </row>
    <row r="3142" spans="1:35" ht="31.5" x14ac:dyDescent="0.2">
      <c r="A3142" s="55">
        <v>12</v>
      </c>
      <c r="B3142" s="133">
        <v>1</v>
      </c>
      <c r="C3142" s="56">
        <v>2008</v>
      </c>
      <c r="D3142" s="55" t="s">
        <v>215</v>
      </c>
      <c r="E3142" s="55"/>
      <c r="F3142" s="55" t="s">
        <v>241</v>
      </c>
      <c r="G3142" s="55" t="s">
        <v>241</v>
      </c>
      <c r="H3142" s="147" t="s">
        <v>802</v>
      </c>
      <c r="I3142" s="57" t="s">
        <v>223</v>
      </c>
      <c r="J3142" s="58" t="s">
        <v>351</v>
      </c>
      <c r="K3142" s="58" t="s">
        <v>260</v>
      </c>
      <c r="L3142" s="191">
        <v>39593</v>
      </c>
      <c r="M3142" s="60" t="str">
        <f t="shared" ca="1" si="224"/>
        <v>15.4 yrs</v>
      </c>
      <c r="N3142" s="61" t="str">
        <f t="shared" ca="1" si="223"/>
        <v>s</v>
      </c>
      <c r="O3142" s="147">
        <v>12</v>
      </c>
      <c r="P3142" s="148">
        <v>2</v>
      </c>
      <c r="Q3142" s="56">
        <v>2008</v>
      </c>
      <c r="R3142" s="55" t="s">
        <v>228</v>
      </c>
      <c r="S3142" s="147" t="s">
        <v>237</v>
      </c>
      <c r="T3142" s="154"/>
      <c r="U3142" s="64"/>
      <c r="V3142" s="50"/>
      <c r="W3142" s="50"/>
      <c r="X3142" s="50"/>
      <c r="Y3142" s="137"/>
      <c r="Z3142" s="79" t="s">
        <v>262</v>
      </c>
      <c r="AA3142" s="218">
        <v>39783</v>
      </c>
      <c r="AB3142" s="55"/>
      <c r="AC3142" s="63"/>
      <c r="AD3142" s="58"/>
      <c r="AE3142" s="58" t="s">
        <v>809</v>
      </c>
      <c r="AF3142" s="55" t="s">
        <v>241</v>
      </c>
      <c r="AG3142" s="65"/>
      <c r="AH3142" s="65"/>
      <c r="AI3142" s="65"/>
    </row>
    <row r="3143" spans="1:35" ht="31.5" x14ac:dyDescent="0.2">
      <c r="A3143" s="55">
        <v>1</v>
      </c>
      <c r="B3143" s="133">
        <v>4</v>
      </c>
      <c r="C3143" s="56">
        <v>2009</v>
      </c>
      <c r="D3143" s="55" t="s">
        <v>215</v>
      </c>
      <c r="E3143" s="55"/>
      <c r="F3143" s="55" t="s">
        <v>241</v>
      </c>
      <c r="G3143" s="55" t="s">
        <v>241</v>
      </c>
      <c r="H3143" s="147" t="s">
        <v>910</v>
      </c>
      <c r="I3143" s="57" t="s">
        <v>222</v>
      </c>
      <c r="J3143" s="58" t="s">
        <v>354</v>
      </c>
      <c r="K3143" s="58" t="s">
        <v>259</v>
      </c>
      <c r="L3143" s="191">
        <v>39701</v>
      </c>
      <c r="M3143" s="60" t="str">
        <f t="shared" ca="1" si="224"/>
        <v>15.1 yrs</v>
      </c>
      <c r="N3143" s="61" t="str">
        <f t="shared" ca="1" si="223"/>
        <v>s</v>
      </c>
      <c r="O3143" s="147">
        <v>1</v>
      </c>
      <c r="P3143" s="148">
        <v>7</v>
      </c>
      <c r="Q3143" s="56">
        <v>2009</v>
      </c>
      <c r="R3143" s="55" t="s">
        <v>216</v>
      </c>
      <c r="S3143" s="147" t="s">
        <v>236</v>
      </c>
      <c r="T3143" s="154">
        <v>39820</v>
      </c>
      <c r="U3143" s="64"/>
      <c r="V3143" s="50"/>
      <c r="W3143" s="50"/>
      <c r="X3143" s="50"/>
      <c r="Y3143" s="137" t="s">
        <v>253</v>
      </c>
      <c r="Z3143" s="79" t="s">
        <v>261</v>
      </c>
      <c r="AA3143" s="218">
        <v>39820</v>
      </c>
      <c r="AB3143" s="55"/>
      <c r="AC3143" s="63"/>
      <c r="AD3143" s="58"/>
      <c r="AE3143" s="58" t="s">
        <v>5760</v>
      </c>
      <c r="AF3143" s="55" t="s">
        <v>253</v>
      </c>
      <c r="AG3143" s="65"/>
      <c r="AH3143" s="65"/>
      <c r="AI3143" s="65"/>
    </row>
    <row r="3144" spans="1:35" ht="31.5" x14ac:dyDescent="0.2">
      <c r="A3144" s="55">
        <v>1</v>
      </c>
      <c r="B3144" s="133">
        <v>4</v>
      </c>
      <c r="C3144" s="56">
        <v>2009</v>
      </c>
      <c r="D3144" s="55" t="s">
        <v>215</v>
      </c>
      <c r="E3144" s="55"/>
      <c r="F3144" s="55" t="s">
        <v>241</v>
      </c>
      <c r="G3144" s="55" t="s">
        <v>241</v>
      </c>
      <c r="H3144" s="147" t="s">
        <v>911</v>
      </c>
      <c r="I3144" s="57" t="s">
        <v>222</v>
      </c>
      <c r="J3144" s="58" t="s">
        <v>908</v>
      </c>
      <c r="K3144" s="58" t="s">
        <v>260</v>
      </c>
      <c r="L3144" s="191">
        <v>39701</v>
      </c>
      <c r="M3144" s="60" t="str">
        <f t="shared" ca="1" si="224"/>
        <v>15.1 yrs</v>
      </c>
      <c r="N3144" s="61" t="str">
        <f t="shared" ca="1" si="223"/>
        <v>s</v>
      </c>
      <c r="O3144" s="147">
        <v>1</v>
      </c>
      <c r="P3144" s="148">
        <v>7</v>
      </c>
      <c r="Q3144" s="56">
        <v>2009</v>
      </c>
      <c r="R3144" s="55" t="s">
        <v>216</v>
      </c>
      <c r="S3144" s="147" t="s">
        <v>237</v>
      </c>
      <c r="T3144" s="154">
        <v>39820</v>
      </c>
      <c r="U3144" s="64"/>
      <c r="V3144" s="50"/>
      <c r="W3144" s="50"/>
      <c r="X3144" s="50"/>
      <c r="Y3144" s="137" t="s">
        <v>253</v>
      </c>
      <c r="Z3144" s="79" t="s">
        <v>261</v>
      </c>
      <c r="AA3144" s="218">
        <v>39820</v>
      </c>
      <c r="AB3144" s="55"/>
      <c r="AC3144" s="63"/>
      <c r="AD3144" s="58"/>
      <c r="AE3144" s="58" t="s">
        <v>913</v>
      </c>
      <c r="AF3144" s="55" t="s">
        <v>253</v>
      </c>
      <c r="AG3144" s="65"/>
      <c r="AH3144" s="65"/>
      <c r="AI3144" s="65"/>
    </row>
    <row r="3145" spans="1:35" ht="31.5" x14ac:dyDescent="0.2">
      <c r="A3145" s="55">
        <v>1</v>
      </c>
      <c r="B3145" s="133">
        <v>11</v>
      </c>
      <c r="C3145" s="56">
        <v>2009</v>
      </c>
      <c r="D3145" s="55" t="s">
        <v>215</v>
      </c>
      <c r="E3145" s="55"/>
      <c r="F3145" s="55" t="s">
        <v>241</v>
      </c>
      <c r="G3145" s="55" t="s">
        <v>241</v>
      </c>
      <c r="H3145" s="147" t="s">
        <v>925</v>
      </c>
      <c r="I3145" s="57" t="s">
        <v>222</v>
      </c>
      <c r="J3145" s="58" t="s">
        <v>371</v>
      </c>
      <c r="K3145" s="58" t="s">
        <v>260</v>
      </c>
      <c r="L3145" s="191">
        <v>39701</v>
      </c>
      <c r="M3145" s="60" t="str">
        <f t="shared" ca="1" si="224"/>
        <v>15.1 yrs</v>
      </c>
      <c r="N3145" s="61" t="str">
        <f t="shared" ca="1" si="223"/>
        <v>s</v>
      </c>
      <c r="O3145" s="147">
        <v>1</v>
      </c>
      <c r="P3145" s="148">
        <v>13</v>
      </c>
      <c r="Q3145" s="56">
        <v>2009</v>
      </c>
      <c r="R3145" s="55" t="s">
        <v>216</v>
      </c>
      <c r="S3145" s="147" t="s">
        <v>237</v>
      </c>
      <c r="T3145" s="154">
        <v>39826</v>
      </c>
      <c r="U3145" s="64"/>
      <c r="V3145" s="50"/>
      <c r="W3145" s="50"/>
      <c r="X3145" s="50"/>
      <c r="Y3145" s="137" t="s">
        <v>253</v>
      </c>
      <c r="Z3145" s="79" t="s">
        <v>261</v>
      </c>
      <c r="AA3145" s="218">
        <v>39826</v>
      </c>
      <c r="AB3145" s="55"/>
      <c r="AC3145" s="63"/>
      <c r="AD3145" s="58"/>
      <c r="AE3145" s="58" t="s">
        <v>928</v>
      </c>
      <c r="AF3145" s="55" t="s">
        <v>253</v>
      </c>
      <c r="AG3145" s="65"/>
      <c r="AH3145" s="65"/>
      <c r="AI3145" s="65"/>
    </row>
    <row r="3146" spans="1:35" ht="31.5" x14ac:dyDescent="0.2">
      <c r="A3146" s="55">
        <v>8</v>
      </c>
      <c r="B3146" s="133">
        <v>10</v>
      </c>
      <c r="C3146" s="56">
        <v>2011</v>
      </c>
      <c r="D3146" s="55" t="s">
        <v>215</v>
      </c>
      <c r="E3146" s="55"/>
      <c r="F3146" s="55" t="s">
        <v>241</v>
      </c>
      <c r="G3146" s="55" t="s">
        <v>241</v>
      </c>
      <c r="H3146" s="147" t="s">
        <v>2385</v>
      </c>
      <c r="I3146" s="57" t="s">
        <v>222</v>
      </c>
      <c r="J3146" s="58" t="s">
        <v>1097</v>
      </c>
      <c r="K3146" s="58" t="s">
        <v>260</v>
      </c>
      <c r="L3146" s="191">
        <v>39448</v>
      </c>
      <c r="M3146" s="60" t="str">
        <f t="shared" ca="1" si="224"/>
        <v>15.8 yrs</v>
      </c>
      <c r="N3146" s="61" t="str">
        <f t="shared" ca="1" si="223"/>
        <v>s</v>
      </c>
      <c r="O3146" s="147"/>
      <c r="P3146" s="148"/>
      <c r="Q3146" s="56"/>
      <c r="R3146" s="55"/>
      <c r="S3146" s="147" t="s">
        <v>2126</v>
      </c>
      <c r="T3146" s="154">
        <v>40766</v>
      </c>
      <c r="U3146" s="64"/>
      <c r="V3146" s="50"/>
      <c r="W3146" s="50"/>
      <c r="X3146" s="50"/>
      <c r="Y3146" s="137" t="s">
        <v>253</v>
      </c>
      <c r="Z3146" s="226"/>
      <c r="AA3146" s="218"/>
      <c r="AB3146" s="55" t="s">
        <v>264</v>
      </c>
      <c r="AC3146" s="63">
        <v>40765</v>
      </c>
      <c r="AD3146" s="58" t="s">
        <v>2387</v>
      </c>
      <c r="AE3146" s="58" t="s">
        <v>2386</v>
      </c>
      <c r="AF3146" s="55" t="s">
        <v>241</v>
      </c>
      <c r="AG3146" s="65"/>
      <c r="AH3146" s="65"/>
      <c r="AI3146" s="65"/>
    </row>
    <row r="3147" spans="1:35" ht="31.5" x14ac:dyDescent="0.2">
      <c r="A3147" s="55">
        <v>11</v>
      </c>
      <c r="B3147" s="133">
        <v>7</v>
      </c>
      <c r="C3147" s="56">
        <v>2008</v>
      </c>
      <c r="D3147" s="55" t="s">
        <v>215</v>
      </c>
      <c r="E3147" s="55"/>
      <c r="F3147" s="55" t="s">
        <v>241</v>
      </c>
      <c r="G3147" s="55" t="s">
        <v>241</v>
      </c>
      <c r="H3147" s="147" t="s">
        <v>745</v>
      </c>
      <c r="I3147" s="57" t="s">
        <v>222</v>
      </c>
      <c r="J3147" s="58" t="s">
        <v>746</v>
      </c>
      <c r="K3147" s="58" t="s">
        <v>260</v>
      </c>
      <c r="L3147" s="191">
        <v>39685</v>
      </c>
      <c r="M3147" s="60" t="str">
        <f t="shared" ca="1" si="224"/>
        <v>15.2 yrs</v>
      </c>
      <c r="N3147" s="61" t="str">
        <f t="shared" ca="1" si="223"/>
        <v>s</v>
      </c>
      <c r="O3147" s="147">
        <v>11</v>
      </c>
      <c r="P3147" s="148">
        <v>9</v>
      </c>
      <c r="Q3147" s="56">
        <v>2008</v>
      </c>
      <c r="R3147" s="55" t="s">
        <v>475</v>
      </c>
      <c r="S3147" s="147" t="s">
        <v>237</v>
      </c>
      <c r="T3147" s="154">
        <v>39761</v>
      </c>
      <c r="U3147" s="64"/>
      <c r="V3147" s="50"/>
      <c r="W3147" s="50"/>
      <c r="X3147" s="50"/>
      <c r="Y3147" s="137" t="s">
        <v>241</v>
      </c>
      <c r="Z3147" s="79" t="s">
        <v>261</v>
      </c>
      <c r="AA3147" s="218">
        <v>39761</v>
      </c>
      <c r="AB3147" s="55"/>
      <c r="AC3147" s="63"/>
      <c r="AD3147" s="58" t="s">
        <v>5186</v>
      </c>
      <c r="AE3147" s="58" t="s">
        <v>752</v>
      </c>
      <c r="AF3147" s="55" t="s">
        <v>253</v>
      </c>
      <c r="AG3147" s="65"/>
      <c r="AH3147" s="65"/>
      <c r="AI3147" s="65"/>
    </row>
    <row r="3148" spans="1:35" ht="63" x14ac:dyDescent="0.2">
      <c r="A3148" s="55">
        <v>6</v>
      </c>
      <c r="B3148" s="133">
        <v>1</v>
      </c>
      <c r="C3148" s="56">
        <v>2022</v>
      </c>
      <c r="D3148" s="55" t="s">
        <v>215</v>
      </c>
      <c r="E3148" s="55" t="s">
        <v>2644</v>
      </c>
      <c r="F3148" s="55"/>
      <c r="G3148" s="55"/>
      <c r="H3148" s="147" t="s">
        <v>5901</v>
      </c>
      <c r="I3148" s="57" t="s">
        <v>222</v>
      </c>
      <c r="J3148" s="58" t="s">
        <v>372</v>
      </c>
      <c r="K3148" s="58" t="s">
        <v>259</v>
      </c>
      <c r="L3148" s="191">
        <v>44198</v>
      </c>
      <c r="M3148" s="60" t="str">
        <f t="shared" ca="1" si="224"/>
        <v>2.8 yrs</v>
      </c>
      <c r="N3148" s="61" t="str">
        <f t="shared" ca="1" si="223"/>
        <v>a</v>
      </c>
      <c r="O3148" s="147">
        <v>6</v>
      </c>
      <c r="P3148" s="148">
        <v>1</v>
      </c>
      <c r="Q3148" s="56">
        <v>2022</v>
      </c>
      <c r="R3148" s="55" t="s">
        <v>4078</v>
      </c>
      <c r="S3148" s="147" t="s">
        <v>236</v>
      </c>
      <c r="T3148" s="154">
        <v>44713</v>
      </c>
      <c r="U3148" s="64"/>
      <c r="V3148" s="79"/>
      <c r="W3148" s="63"/>
      <c r="X3148" s="178"/>
      <c r="Y3148" s="137" t="s">
        <v>253</v>
      </c>
      <c r="Z3148" s="226" t="s">
        <v>2983</v>
      </c>
      <c r="AA3148" s="218">
        <v>44713</v>
      </c>
      <c r="AB3148" s="55" t="s">
        <v>265</v>
      </c>
      <c r="AC3148" s="64">
        <v>44713</v>
      </c>
      <c r="AD3148" s="58" t="s">
        <v>5909</v>
      </c>
      <c r="AE3148" s="58" t="s">
        <v>5900</v>
      </c>
      <c r="AF3148" s="57"/>
      <c r="AG3148" s="65"/>
      <c r="AH3148" s="65"/>
      <c r="AI3148" s="65"/>
    </row>
    <row r="3149" spans="1:35" ht="31.5" x14ac:dyDescent="0.2">
      <c r="A3149" s="55">
        <v>11</v>
      </c>
      <c r="B3149" s="133">
        <v>7</v>
      </c>
      <c r="C3149" s="56">
        <v>2008</v>
      </c>
      <c r="D3149" s="55" t="s">
        <v>215</v>
      </c>
      <c r="E3149" s="55"/>
      <c r="F3149" s="55" t="s">
        <v>241</v>
      </c>
      <c r="G3149" s="55" t="s">
        <v>241</v>
      </c>
      <c r="H3149" s="147" t="s">
        <v>744</v>
      </c>
      <c r="I3149" s="57" t="s">
        <v>222</v>
      </c>
      <c r="J3149" s="58" t="s">
        <v>239</v>
      </c>
      <c r="K3149" s="58" t="s">
        <v>260</v>
      </c>
      <c r="L3149" s="191">
        <v>39508</v>
      </c>
      <c r="M3149" s="60" t="str">
        <f t="shared" ca="1" si="224"/>
        <v>15.7 yrs</v>
      </c>
      <c r="N3149" s="61" t="str">
        <f t="shared" ca="1" si="223"/>
        <v>s</v>
      </c>
      <c r="O3149" s="147">
        <v>11</v>
      </c>
      <c r="P3149" s="148">
        <v>9</v>
      </c>
      <c r="Q3149" s="56">
        <v>2008</v>
      </c>
      <c r="R3149" s="55" t="s">
        <v>475</v>
      </c>
      <c r="S3149" s="147" t="s">
        <v>237</v>
      </c>
      <c r="T3149" s="154">
        <v>39761</v>
      </c>
      <c r="U3149" s="64"/>
      <c r="V3149" s="50"/>
      <c r="W3149" s="50"/>
      <c r="X3149" s="50"/>
      <c r="Y3149" s="137" t="s">
        <v>253</v>
      </c>
      <c r="Z3149" s="79" t="s">
        <v>261</v>
      </c>
      <c r="AA3149" s="218">
        <v>39761</v>
      </c>
      <c r="AB3149" s="55"/>
      <c r="AC3149" s="63"/>
      <c r="AD3149" s="58"/>
      <c r="AE3149" s="58" t="s">
        <v>752</v>
      </c>
      <c r="AF3149" s="55" t="s">
        <v>253</v>
      </c>
      <c r="AG3149" s="65"/>
      <c r="AH3149" s="65"/>
      <c r="AI3149" s="65"/>
    </row>
    <row r="3150" spans="1:35" ht="31.5" x14ac:dyDescent="0.2">
      <c r="A3150" s="55">
        <v>4</v>
      </c>
      <c r="B3150" s="133">
        <v>24</v>
      </c>
      <c r="C3150" s="56">
        <v>2010</v>
      </c>
      <c r="D3150" s="55" t="s">
        <v>215</v>
      </c>
      <c r="E3150" s="55"/>
      <c r="F3150" s="55" t="s">
        <v>241</v>
      </c>
      <c r="G3150" s="55" t="s">
        <v>241</v>
      </c>
      <c r="H3150" s="147" t="s">
        <v>1980</v>
      </c>
      <c r="I3150" s="57" t="s">
        <v>223</v>
      </c>
      <c r="J3150" s="58" t="s">
        <v>371</v>
      </c>
      <c r="K3150" s="58" t="s">
        <v>260</v>
      </c>
      <c r="L3150" s="191">
        <v>39814</v>
      </c>
      <c r="M3150" s="60" t="str">
        <f t="shared" ca="1" si="224"/>
        <v>14.8 yrs</v>
      </c>
      <c r="N3150" s="61" t="str">
        <f t="shared" ca="1" si="223"/>
        <v>s</v>
      </c>
      <c r="O3150" s="147">
        <v>4</v>
      </c>
      <c r="P3150" s="148">
        <v>25</v>
      </c>
      <c r="Q3150" s="56">
        <v>2010</v>
      </c>
      <c r="R3150" s="55" t="s">
        <v>475</v>
      </c>
      <c r="S3150" s="147" t="s">
        <v>237</v>
      </c>
      <c r="T3150" s="154">
        <v>40293</v>
      </c>
      <c r="U3150" s="64"/>
      <c r="V3150" s="50"/>
      <c r="W3150" s="50"/>
      <c r="X3150" s="50"/>
      <c r="Y3150" s="137" t="s">
        <v>253</v>
      </c>
      <c r="Z3150" s="226" t="s">
        <v>261</v>
      </c>
      <c r="AA3150" s="218">
        <v>40293</v>
      </c>
      <c r="AB3150" s="55"/>
      <c r="AC3150" s="63"/>
      <c r="AD3150" s="58"/>
      <c r="AE3150" s="58" t="s">
        <v>1713</v>
      </c>
      <c r="AF3150" s="55" t="s">
        <v>241</v>
      </c>
      <c r="AG3150" s="65"/>
      <c r="AH3150" s="65"/>
      <c r="AI3150" s="65"/>
    </row>
    <row r="3151" spans="1:35" ht="31.5" x14ac:dyDescent="0.2">
      <c r="A3151" s="55">
        <v>5</v>
      </c>
      <c r="B3151" s="133">
        <v>27</v>
      </c>
      <c r="C3151" s="56">
        <v>2009</v>
      </c>
      <c r="D3151" s="55" t="s">
        <v>215</v>
      </c>
      <c r="E3151" s="55"/>
      <c r="F3151" s="55" t="s">
        <v>241</v>
      </c>
      <c r="G3151" s="55" t="s">
        <v>241</v>
      </c>
      <c r="H3151" s="147" t="s">
        <v>1196</v>
      </c>
      <c r="I3151" s="57" t="s">
        <v>222</v>
      </c>
      <c r="J3151" s="58" t="s">
        <v>349</v>
      </c>
      <c r="K3151" s="58" t="s">
        <v>259</v>
      </c>
      <c r="L3151" s="191">
        <v>39448</v>
      </c>
      <c r="M3151" s="60" t="str">
        <f t="shared" ca="1" si="224"/>
        <v>15.8 yrs</v>
      </c>
      <c r="N3151" s="61" t="str">
        <f t="shared" ca="1" si="223"/>
        <v>s</v>
      </c>
      <c r="O3151" s="147">
        <v>5</v>
      </c>
      <c r="P3151" s="148">
        <v>28</v>
      </c>
      <c r="Q3151" s="56">
        <v>2009</v>
      </c>
      <c r="R3151" s="55" t="s">
        <v>1197</v>
      </c>
      <c r="S3151" s="147" t="s">
        <v>236</v>
      </c>
      <c r="T3151" s="154">
        <v>39961</v>
      </c>
      <c r="U3151" s="64"/>
      <c r="V3151" s="50"/>
      <c r="W3151" s="50"/>
      <c r="X3151" s="50"/>
      <c r="Y3151" s="137" t="s">
        <v>253</v>
      </c>
      <c r="Z3151" s="226" t="s">
        <v>261</v>
      </c>
      <c r="AA3151" s="218">
        <v>39961</v>
      </c>
      <c r="AB3151" s="55"/>
      <c r="AC3151" s="63"/>
      <c r="AD3151" s="58" t="s">
        <v>1199</v>
      </c>
      <c r="AE3151" s="58" t="s">
        <v>1198</v>
      </c>
      <c r="AF3151" s="55" t="s">
        <v>253</v>
      </c>
      <c r="AG3151" s="65"/>
      <c r="AH3151" s="65"/>
      <c r="AI3151" s="65"/>
    </row>
    <row r="3152" spans="1:35" ht="15.75" x14ac:dyDescent="0.2">
      <c r="A3152" s="55">
        <v>5</v>
      </c>
      <c r="B3152" s="133">
        <v>6</v>
      </c>
      <c r="C3152" s="56">
        <v>2019</v>
      </c>
      <c r="D3152" s="55" t="s">
        <v>215</v>
      </c>
      <c r="E3152" s="55"/>
      <c r="F3152" s="55"/>
      <c r="G3152" s="55"/>
      <c r="H3152" s="147" t="s">
        <v>4370</v>
      </c>
      <c r="I3152" s="57" t="s">
        <v>222</v>
      </c>
      <c r="J3152" s="58" t="s">
        <v>1097</v>
      </c>
      <c r="K3152" s="58" t="s">
        <v>260</v>
      </c>
      <c r="L3152" s="191">
        <v>43221</v>
      </c>
      <c r="M3152" s="60" t="str">
        <f t="shared" ca="1" si="224"/>
        <v>5.5 yrs</v>
      </c>
      <c r="N3152" s="61" t="str">
        <f t="shared" ca="1" si="223"/>
        <v>a</v>
      </c>
      <c r="O3152" s="147">
        <v>5</v>
      </c>
      <c r="P3152" s="148">
        <v>7</v>
      </c>
      <c r="Q3152" s="56">
        <v>2019</v>
      </c>
      <c r="R3152" s="55" t="s">
        <v>228</v>
      </c>
      <c r="S3152" s="147" t="s">
        <v>237</v>
      </c>
      <c r="T3152" s="154">
        <v>43592</v>
      </c>
      <c r="U3152" s="64"/>
      <c r="V3152" s="50"/>
      <c r="W3152" s="50"/>
      <c r="X3152" s="50"/>
      <c r="Y3152" s="137" t="s">
        <v>253</v>
      </c>
      <c r="Z3152" s="226" t="s">
        <v>261</v>
      </c>
      <c r="AA3152" s="218">
        <v>43592</v>
      </c>
      <c r="AB3152" s="55"/>
      <c r="AC3152" s="63"/>
      <c r="AD3152" s="58"/>
      <c r="AE3152" s="58" t="s">
        <v>2110</v>
      </c>
      <c r="AF3152" s="55"/>
      <c r="AG3152" s="65"/>
      <c r="AH3152" s="65"/>
      <c r="AI3152" s="65"/>
    </row>
    <row r="3153" spans="1:35" ht="31.5" x14ac:dyDescent="0.2">
      <c r="A3153" s="55">
        <v>8</v>
      </c>
      <c r="B3153" s="133">
        <v>25</v>
      </c>
      <c r="C3153" s="56">
        <v>2010</v>
      </c>
      <c r="D3153" s="55" t="s">
        <v>215</v>
      </c>
      <c r="E3153" s="55"/>
      <c r="F3153" s="55" t="s">
        <v>241</v>
      </c>
      <c r="G3153" s="55" t="s">
        <v>241</v>
      </c>
      <c r="H3153" s="147" t="s">
        <v>1906</v>
      </c>
      <c r="I3153" s="57" t="s">
        <v>222</v>
      </c>
      <c r="J3153" s="58" t="s">
        <v>371</v>
      </c>
      <c r="K3153" s="58" t="s">
        <v>259</v>
      </c>
      <c r="L3153" s="191">
        <v>40313</v>
      </c>
      <c r="M3153" s="60" t="str">
        <f t="shared" ca="1" si="224"/>
        <v>13.5 yrs</v>
      </c>
      <c r="N3153" s="61" t="str">
        <f t="shared" ca="1" si="223"/>
        <v>s</v>
      </c>
      <c r="O3153" s="147">
        <v>8</v>
      </c>
      <c r="P3153" s="148">
        <v>26</v>
      </c>
      <c r="Q3153" s="56">
        <v>2010</v>
      </c>
      <c r="R3153" s="55" t="s">
        <v>228</v>
      </c>
      <c r="S3153" s="147" t="s">
        <v>236</v>
      </c>
      <c r="T3153" s="154">
        <v>40416</v>
      </c>
      <c r="U3153" s="64"/>
      <c r="V3153" s="50"/>
      <c r="W3153" s="50"/>
      <c r="X3153" s="50"/>
      <c r="Y3153" s="137"/>
      <c r="Z3153" s="226"/>
      <c r="AA3153" s="218"/>
      <c r="AB3153" s="55"/>
      <c r="AC3153" s="63"/>
      <c r="AD3153" s="58"/>
      <c r="AE3153" s="58" t="s">
        <v>1907</v>
      </c>
      <c r="AF3153" s="55" t="s">
        <v>253</v>
      </c>
      <c r="AG3153" s="65"/>
      <c r="AH3153" s="65"/>
      <c r="AI3153" s="65"/>
    </row>
    <row r="3154" spans="1:35" ht="31.5" x14ac:dyDescent="0.2">
      <c r="A3154" s="55">
        <v>8</v>
      </c>
      <c r="B3154" s="133">
        <v>11</v>
      </c>
      <c r="C3154" s="56">
        <v>2008</v>
      </c>
      <c r="D3154" s="55" t="s">
        <v>215</v>
      </c>
      <c r="E3154" s="55"/>
      <c r="F3154" s="55" t="s">
        <v>241</v>
      </c>
      <c r="G3154" s="55" t="s">
        <v>241</v>
      </c>
      <c r="H3154" s="147" t="s">
        <v>441</v>
      </c>
      <c r="I3154" s="57" t="s">
        <v>222</v>
      </c>
      <c r="J3154" s="58" t="s">
        <v>371</v>
      </c>
      <c r="K3154" s="58" t="s">
        <v>260</v>
      </c>
      <c r="L3154" s="191">
        <v>39554</v>
      </c>
      <c r="M3154" s="60" t="str">
        <f t="shared" ca="1" si="224"/>
        <v>15.5 yrs</v>
      </c>
      <c r="N3154" s="61" t="str">
        <f t="shared" ca="1" si="223"/>
        <v>s</v>
      </c>
      <c r="O3154" s="147">
        <v>8</v>
      </c>
      <c r="P3154" s="148">
        <v>12</v>
      </c>
      <c r="Q3154" s="56">
        <v>2008</v>
      </c>
      <c r="R3154" s="55" t="s">
        <v>228</v>
      </c>
      <c r="S3154" s="147" t="s">
        <v>236</v>
      </c>
      <c r="T3154" s="154"/>
      <c r="U3154" s="64"/>
      <c r="V3154" s="50"/>
      <c r="W3154" s="50"/>
      <c r="X3154" s="50"/>
      <c r="Y3154" s="137" t="s">
        <v>241</v>
      </c>
      <c r="Z3154" s="79" t="s">
        <v>262</v>
      </c>
      <c r="AA3154" s="218">
        <v>39662</v>
      </c>
      <c r="AB3154" s="55"/>
      <c r="AC3154" s="63"/>
      <c r="AD3154" s="58"/>
      <c r="AE3154" s="58" t="s">
        <v>502</v>
      </c>
      <c r="AF3154" s="55" t="s">
        <v>241</v>
      </c>
      <c r="AG3154" s="65"/>
      <c r="AH3154" s="65"/>
      <c r="AI3154" s="65"/>
    </row>
    <row r="3155" spans="1:35" ht="31.5" x14ac:dyDescent="0.2">
      <c r="A3155" s="55">
        <v>7</v>
      </c>
      <c r="B3155" s="133">
        <v>28</v>
      </c>
      <c r="C3155" s="56">
        <v>2009</v>
      </c>
      <c r="D3155" s="55" t="s">
        <v>215</v>
      </c>
      <c r="E3155" s="55"/>
      <c r="F3155" s="55" t="s">
        <v>241</v>
      </c>
      <c r="G3155" s="55" t="s">
        <v>241</v>
      </c>
      <c r="H3155" s="147" t="s">
        <v>1332</v>
      </c>
      <c r="I3155" s="57" t="s">
        <v>222</v>
      </c>
      <c r="J3155" s="58" t="s">
        <v>349</v>
      </c>
      <c r="K3155" s="58" t="s">
        <v>259</v>
      </c>
      <c r="L3155" s="191">
        <v>39264</v>
      </c>
      <c r="M3155" s="60" t="str">
        <f t="shared" ca="1" si="224"/>
        <v>16.3 yrs</v>
      </c>
      <c r="N3155" s="61" t="str">
        <f t="shared" ca="1" si="223"/>
        <v>s</v>
      </c>
      <c r="O3155" s="147">
        <v>7</v>
      </c>
      <c r="P3155" s="148">
        <v>29</v>
      </c>
      <c r="Q3155" s="56">
        <v>2009</v>
      </c>
      <c r="R3155" s="55" t="s">
        <v>216</v>
      </c>
      <c r="S3155" s="147" t="s">
        <v>564</v>
      </c>
      <c r="T3155" s="154">
        <v>40023</v>
      </c>
      <c r="U3155" s="64"/>
      <c r="V3155" s="50"/>
      <c r="W3155" s="50"/>
      <c r="X3155" s="50"/>
      <c r="Y3155" s="137" t="s">
        <v>253</v>
      </c>
      <c r="Z3155" s="226" t="s">
        <v>261</v>
      </c>
      <c r="AA3155" s="218">
        <v>40023</v>
      </c>
      <c r="AB3155" s="55"/>
      <c r="AC3155" s="63"/>
      <c r="AD3155" s="58" t="s">
        <v>1330</v>
      </c>
      <c r="AE3155" s="58" t="s">
        <v>1285</v>
      </c>
      <c r="AF3155" s="55"/>
      <c r="AG3155" s="65"/>
      <c r="AH3155" s="65"/>
      <c r="AI3155" s="65"/>
    </row>
    <row r="3156" spans="1:35" ht="31.5" x14ac:dyDescent="0.2">
      <c r="A3156" s="55">
        <v>8</v>
      </c>
      <c r="B3156" s="133">
        <v>3</v>
      </c>
      <c r="C3156" s="56">
        <v>2009</v>
      </c>
      <c r="D3156" s="55" t="s">
        <v>215</v>
      </c>
      <c r="E3156" s="55"/>
      <c r="F3156" s="55" t="s">
        <v>241</v>
      </c>
      <c r="G3156" s="55" t="s">
        <v>241</v>
      </c>
      <c r="H3156" s="147" t="s">
        <v>1311</v>
      </c>
      <c r="I3156" s="57" t="s">
        <v>222</v>
      </c>
      <c r="J3156" s="58" t="s">
        <v>351</v>
      </c>
      <c r="K3156" s="58" t="s">
        <v>260</v>
      </c>
      <c r="L3156" s="191">
        <v>39264</v>
      </c>
      <c r="M3156" s="60" t="str">
        <f t="shared" ca="1" si="224"/>
        <v>16.3 yrs</v>
      </c>
      <c r="N3156" s="61" t="str">
        <f t="shared" ca="1" si="223"/>
        <v>s</v>
      </c>
      <c r="O3156" s="147">
        <v>8</v>
      </c>
      <c r="P3156" s="148">
        <v>4</v>
      </c>
      <c r="Q3156" s="56">
        <v>2009</v>
      </c>
      <c r="R3156" s="55" t="s">
        <v>228</v>
      </c>
      <c r="S3156" s="147" t="s">
        <v>237</v>
      </c>
      <c r="T3156" s="154">
        <v>40030</v>
      </c>
      <c r="U3156" s="64"/>
      <c r="V3156" s="50"/>
      <c r="W3156" s="50"/>
      <c r="X3156" s="50"/>
      <c r="Y3156" s="137" t="s">
        <v>253</v>
      </c>
      <c r="Z3156" s="226" t="s">
        <v>261</v>
      </c>
      <c r="AA3156" s="218">
        <v>40030</v>
      </c>
      <c r="AB3156" s="55"/>
      <c r="AC3156" s="63"/>
      <c r="AD3156" s="58" t="s">
        <v>1312</v>
      </c>
      <c r="AE3156" s="58" t="s">
        <v>1313</v>
      </c>
      <c r="AF3156" s="55" t="s">
        <v>241</v>
      </c>
      <c r="AG3156" s="65"/>
      <c r="AH3156" s="65"/>
      <c r="AI3156" s="65"/>
    </row>
    <row r="3157" spans="1:35" ht="63" x14ac:dyDescent="0.2">
      <c r="A3157" s="55">
        <v>2</v>
      </c>
      <c r="B3157" s="133">
        <v>23</v>
      </c>
      <c r="C3157" s="56">
        <v>2011</v>
      </c>
      <c r="D3157" s="55" t="s">
        <v>215</v>
      </c>
      <c r="E3157" s="55"/>
      <c r="F3157" s="55" t="s">
        <v>241</v>
      </c>
      <c r="G3157" s="55" t="s">
        <v>241</v>
      </c>
      <c r="H3157" s="147" t="s">
        <v>2184</v>
      </c>
      <c r="I3157" s="57" t="s">
        <v>223</v>
      </c>
      <c r="J3157" s="58" t="s">
        <v>2185</v>
      </c>
      <c r="K3157" s="58" t="s">
        <v>260</v>
      </c>
      <c r="L3157" s="191">
        <v>40179</v>
      </c>
      <c r="M3157" s="60" t="str">
        <f t="shared" ca="1" si="224"/>
        <v>13.8 yrs</v>
      </c>
      <c r="N3157" s="61" t="str">
        <f t="shared" ca="1" si="223"/>
        <v>s</v>
      </c>
      <c r="O3157" s="147">
        <v>2</v>
      </c>
      <c r="P3157" s="148">
        <v>24</v>
      </c>
      <c r="Q3157" s="56">
        <v>2011</v>
      </c>
      <c r="R3157" s="55" t="s">
        <v>228</v>
      </c>
      <c r="S3157" s="147" t="s">
        <v>237</v>
      </c>
      <c r="T3157" s="154">
        <v>40598</v>
      </c>
      <c r="U3157" s="64"/>
      <c r="V3157" s="50"/>
      <c r="W3157" s="50"/>
      <c r="X3157" s="50"/>
      <c r="Y3157" s="137" t="s">
        <v>253</v>
      </c>
      <c r="Z3157" s="226" t="s">
        <v>261</v>
      </c>
      <c r="AA3157" s="218">
        <v>40598</v>
      </c>
      <c r="AB3157" s="55"/>
      <c r="AC3157" s="63"/>
      <c r="AD3157" s="58" t="s">
        <v>2192</v>
      </c>
      <c r="AE3157" s="58" t="s">
        <v>2191</v>
      </c>
      <c r="AF3157" s="55" t="s">
        <v>253</v>
      </c>
      <c r="AG3157" s="65"/>
      <c r="AH3157" s="65"/>
      <c r="AI3157" s="65"/>
    </row>
    <row r="3158" spans="1:35" ht="15.75" x14ac:dyDescent="0.2">
      <c r="A3158" s="55">
        <v>7</v>
      </c>
      <c r="B3158" s="133">
        <v>19</v>
      </c>
      <c r="C3158" s="56">
        <v>2020</v>
      </c>
      <c r="D3158" s="55" t="s">
        <v>215</v>
      </c>
      <c r="E3158" s="55"/>
      <c r="F3158" s="55"/>
      <c r="G3158" s="55"/>
      <c r="H3158" s="147" t="s">
        <v>4715</v>
      </c>
      <c r="I3158" s="57" t="s">
        <v>222</v>
      </c>
      <c r="J3158" s="58" t="s">
        <v>372</v>
      </c>
      <c r="K3158" s="58" t="s">
        <v>259</v>
      </c>
      <c r="L3158" s="191">
        <v>43952</v>
      </c>
      <c r="M3158" s="60" t="s">
        <v>4720</v>
      </c>
      <c r="N3158" s="61" t="s">
        <v>453</v>
      </c>
      <c r="O3158" s="147">
        <v>7</v>
      </c>
      <c r="P3158" s="148">
        <v>20</v>
      </c>
      <c r="Q3158" s="56">
        <v>2020</v>
      </c>
      <c r="R3158" s="55" t="s">
        <v>228</v>
      </c>
      <c r="S3158" s="147" t="s">
        <v>236</v>
      </c>
      <c r="T3158" s="154">
        <v>44032</v>
      </c>
      <c r="U3158" s="64"/>
      <c r="V3158" s="79"/>
      <c r="W3158" s="63"/>
      <c r="X3158" s="50"/>
      <c r="Y3158" s="137" t="s">
        <v>241</v>
      </c>
      <c r="Z3158" s="226" t="s">
        <v>261</v>
      </c>
      <c r="AA3158" s="218">
        <v>44031</v>
      </c>
      <c r="AB3158" s="55"/>
      <c r="AC3158" s="63"/>
      <c r="AD3158" s="58"/>
      <c r="AE3158" s="58"/>
      <c r="AF3158" s="55"/>
      <c r="AG3158" s="65"/>
      <c r="AH3158" s="65"/>
      <c r="AI3158" s="65"/>
    </row>
    <row r="3159" spans="1:35" ht="15.75" x14ac:dyDescent="0.2">
      <c r="A3159" s="55">
        <v>7</v>
      </c>
      <c r="B3159" s="133">
        <v>19</v>
      </c>
      <c r="C3159" s="56">
        <v>2020</v>
      </c>
      <c r="D3159" s="55" t="s">
        <v>215</v>
      </c>
      <c r="E3159" s="55"/>
      <c r="F3159" s="55"/>
      <c r="G3159" s="55"/>
      <c r="H3159" s="147" t="s">
        <v>4716</v>
      </c>
      <c r="I3159" s="57" t="s">
        <v>222</v>
      </c>
      <c r="J3159" s="58" t="s">
        <v>1116</v>
      </c>
      <c r="K3159" s="58" t="s">
        <v>259</v>
      </c>
      <c r="L3159" s="191">
        <v>43952</v>
      </c>
      <c r="M3159" s="60" t="s">
        <v>4720</v>
      </c>
      <c r="N3159" s="61" t="s">
        <v>453</v>
      </c>
      <c r="O3159" s="147">
        <v>7</v>
      </c>
      <c r="P3159" s="148">
        <v>23</v>
      </c>
      <c r="Q3159" s="56">
        <v>2020</v>
      </c>
      <c r="R3159" s="55" t="s">
        <v>228</v>
      </c>
      <c r="S3159" s="147" t="s">
        <v>236</v>
      </c>
      <c r="T3159" s="154">
        <v>44035</v>
      </c>
      <c r="U3159" s="64"/>
      <c r="V3159" s="79"/>
      <c r="W3159" s="63"/>
      <c r="X3159" s="50"/>
      <c r="Y3159" s="137" t="s">
        <v>241</v>
      </c>
      <c r="Z3159" s="226" t="s">
        <v>261</v>
      </c>
      <c r="AA3159" s="218">
        <v>44035</v>
      </c>
      <c r="AB3159" s="55"/>
      <c r="AC3159" s="63"/>
      <c r="AD3159" s="58"/>
      <c r="AE3159" s="58"/>
      <c r="AF3159" s="55"/>
      <c r="AG3159" s="65"/>
      <c r="AH3159" s="65"/>
      <c r="AI3159" s="65"/>
    </row>
    <row r="3160" spans="1:35" ht="15.75" x14ac:dyDescent="0.2">
      <c r="A3160" s="55">
        <v>7</v>
      </c>
      <c r="B3160" s="133">
        <v>19</v>
      </c>
      <c r="C3160" s="56">
        <v>2020</v>
      </c>
      <c r="D3160" s="55" t="s">
        <v>215</v>
      </c>
      <c r="E3160" s="55"/>
      <c r="F3160" s="55"/>
      <c r="G3160" s="55"/>
      <c r="H3160" s="147" t="s">
        <v>4717</v>
      </c>
      <c r="I3160" s="57" t="s">
        <v>223</v>
      </c>
      <c r="J3160" s="58" t="s">
        <v>3666</v>
      </c>
      <c r="K3160" s="58" t="s">
        <v>260</v>
      </c>
      <c r="L3160" s="191">
        <v>43952</v>
      </c>
      <c r="M3160" s="60" t="s">
        <v>4720</v>
      </c>
      <c r="N3160" s="61" t="s">
        <v>453</v>
      </c>
      <c r="O3160" s="147">
        <v>7</v>
      </c>
      <c r="P3160" s="148">
        <v>28</v>
      </c>
      <c r="Q3160" s="56">
        <v>2020</v>
      </c>
      <c r="R3160" s="55" t="s">
        <v>228</v>
      </c>
      <c r="S3160" s="147" t="s">
        <v>237</v>
      </c>
      <c r="T3160" s="154">
        <v>44040</v>
      </c>
      <c r="U3160" s="64"/>
      <c r="V3160" s="79"/>
      <c r="W3160" s="63"/>
      <c r="X3160" s="50"/>
      <c r="Y3160" s="137" t="s">
        <v>260</v>
      </c>
      <c r="Z3160" s="226" t="s">
        <v>261</v>
      </c>
      <c r="AA3160" s="218">
        <v>44040</v>
      </c>
      <c r="AB3160" s="55"/>
      <c r="AC3160" s="63"/>
      <c r="AD3160" s="58"/>
      <c r="AE3160" s="58"/>
      <c r="AF3160" s="55"/>
      <c r="AG3160" s="65"/>
      <c r="AH3160" s="65"/>
      <c r="AI3160" s="65"/>
    </row>
    <row r="3161" spans="1:35" ht="31.5" customHeight="1" x14ac:dyDescent="0.2">
      <c r="A3161" s="55">
        <v>7</v>
      </c>
      <c r="B3161" s="133">
        <v>9</v>
      </c>
      <c r="C3161" s="56">
        <v>2020</v>
      </c>
      <c r="D3161" s="55" t="s">
        <v>215</v>
      </c>
      <c r="E3161" s="55"/>
      <c r="F3161" s="55"/>
      <c r="G3161" s="55"/>
      <c r="H3161" s="147" t="s">
        <v>4722</v>
      </c>
      <c r="I3161" s="57" t="s">
        <v>222</v>
      </c>
      <c r="J3161" s="58" t="s">
        <v>1114</v>
      </c>
      <c r="K3161" s="58" t="s">
        <v>260</v>
      </c>
      <c r="L3161" s="191">
        <v>43101</v>
      </c>
      <c r="M3161" s="60" t="str">
        <f t="shared" ref="M3161:M3192" ca="1" si="225">IF($L3161="","",IF((today-$L3161)&lt;14,(today-$L3161)&amp;" days",IF(((today-$L3161)/7)&lt;16.5,TRUNC(((today-$L3161)/7))&amp;" wks",IF(((today-$L3161)/28)&lt;18.5,TRUNC(((today-$L3161)/28))&amp;" mos",IF(((today-$L3161)/28)&gt;18.5,ROUND(((today-$L3161)/365),1)&amp;" yrs")))))</f>
        <v>5.8 yrs</v>
      </c>
      <c r="N3161" s="61" t="str">
        <f t="shared" ref="N3161:N3192" ca="1" si="226">IF($L3161="","",IF((today-$L3161)&lt;366,"k",IF(((today-$L3161)/28)&lt;84,"a",IF(((today-$L3161)/28)&gt;84,"s"))))</f>
        <v>a</v>
      </c>
      <c r="O3161" s="147">
        <v>7</v>
      </c>
      <c r="P3161" s="148">
        <v>9</v>
      </c>
      <c r="Q3161" s="56">
        <v>2020</v>
      </c>
      <c r="R3161" s="55" t="s">
        <v>228</v>
      </c>
      <c r="S3161" s="147" t="s">
        <v>237</v>
      </c>
      <c r="T3161" s="154">
        <v>44021</v>
      </c>
      <c r="U3161" s="64"/>
      <c r="V3161" s="79"/>
      <c r="W3161" s="63"/>
      <c r="X3161" s="50"/>
      <c r="Y3161" s="137" t="s">
        <v>253</v>
      </c>
      <c r="Z3161" s="226" t="s">
        <v>261</v>
      </c>
      <c r="AA3161" s="218">
        <v>44021</v>
      </c>
      <c r="AB3161" s="55"/>
      <c r="AC3161" s="63"/>
      <c r="AD3161" s="58"/>
      <c r="AE3161" s="58"/>
      <c r="AF3161" s="55"/>
      <c r="AG3161" s="65"/>
      <c r="AH3161" s="65"/>
      <c r="AI3161" s="65"/>
    </row>
    <row r="3162" spans="1:35" ht="31.5" x14ac:dyDescent="0.2">
      <c r="A3162" s="55">
        <v>2</v>
      </c>
      <c r="B3162" s="133">
        <v>16</v>
      </c>
      <c r="C3162" s="56">
        <v>2023</v>
      </c>
      <c r="D3162" s="55" t="s">
        <v>215</v>
      </c>
      <c r="E3162" s="55"/>
      <c r="F3162" s="55"/>
      <c r="G3162" s="55"/>
      <c r="H3162" s="147" t="s">
        <v>258</v>
      </c>
      <c r="I3162" s="57" t="s">
        <v>222</v>
      </c>
      <c r="J3162" s="58" t="s">
        <v>6567</v>
      </c>
      <c r="K3162" s="58" t="s">
        <v>260</v>
      </c>
      <c r="L3162" s="191">
        <v>44652</v>
      </c>
      <c r="M3162" s="60" t="str">
        <f t="shared" ca="1" si="225"/>
        <v>1.6 yrs</v>
      </c>
      <c r="N3162" s="61" t="str">
        <f t="shared" ca="1" si="226"/>
        <v>a</v>
      </c>
      <c r="O3162" s="147">
        <v>2</v>
      </c>
      <c r="P3162" s="148">
        <v>20</v>
      </c>
      <c r="Q3162" s="56">
        <v>2023</v>
      </c>
      <c r="R3162" s="55" t="s">
        <v>228</v>
      </c>
      <c r="S3162" s="147" t="s">
        <v>237</v>
      </c>
      <c r="T3162" s="154">
        <v>44977</v>
      </c>
      <c r="U3162" s="64"/>
      <c r="V3162" s="79"/>
      <c r="W3162" s="63"/>
      <c r="X3162" s="50"/>
      <c r="Y3162" s="137" t="s">
        <v>253</v>
      </c>
      <c r="Z3162" s="226"/>
      <c r="AA3162" s="218"/>
      <c r="AB3162" s="55"/>
      <c r="AC3162" s="63"/>
      <c r="AD3162" s="58" t="s">
        <v>6569</v>
      </c>
      <c r="AE3162" s="58" t="s">
        <v>6568</v>
      </c>
      <c r="AF3162" s="55"/>
      <c r="AG3162" s="65"/>
      <c r="AH3162" s="65"/>
      <c r="AI3162" s="65"/>
    </row>
    <row r="3163" spans="1:35" ht="31.5" x14ac:dyDescent="0.2">
      <c r="A3163" s="55">
        <v>5</v>
      </c>
      <c r="B3163" s="133">
        <v>25</v>
      </c>
      <c r="C3163" s="56">
        <v>2012</v>
      </c>
      <c r="D3163" s="55" t="s">
        <v>215</v>
      </c>
      <c r="E3163" s="55"/>
      <c r="F3163" s="55"/>
      <c r="G3163" s="55"/>
      <c r="H3163" s="147" t="s">
        <v>2785</v>
      </c>
      <c r="I3163" s="57"/>
      <c r="J3163" s="58"/>
      <c r="K3163" s="58"/>
      <c r="L3163" s="191"/>
      <c r="M3163" s="60" t="str">
        <f t="shared" si="225"/>
        <v/>
      </c>
      <c r="N3163" s="61" t="str">
        <f t="shared" si="226"/>
        <v/>
      </c>
      <c r="O3163" s="147"/>
      <c r="P3163" s="148"/>
      <c r="Q3163" s="56"/>
      <c r="R3163" s="55"/>
      <c r="S3163" s="147"/>
      <c r="T3163" s="154"/>
      <c r="U3163" s="64"/>
      <c r="V3163" s="50"/>
      <c r="W3163" s="50"/>
      <c r="X3163" s="50"/>
      <c r="Y3163" s="137"/>
      <c r="Z3163" s="226"/>
      <c r="AA3163" s="218"/>
      <c r="AB3163" s="55"/>
      <c r="AC3163" s="63"/>
      <c r="AD3163" s="58"/>
      <c r="AE3163" s="58" t="s">
        <v>6178</v>
      </c>
      <c r="AF3163" s="55"/>
      <c r="AG3163" s="65"/>
      <c r="AH3163" s="65"/>
      <c r="AI3163" s="65"/>
    </row>
    <row r="3164" spans="1:35" ht="78.75" x14ac:dyDescent="0.2">
      <c r="A3164" s="55">
        <v>2</v>
      </c>
      <c r="B3164" s="133">
        <v>23</v>
      </c>
      <c r="C3164" s="56">
        <v>2011</v>
      </c>
      <c r="D3164" s="55" t="s">
        <v>215</v>
      </c>
      <c r="E3164" s="55"/>
      <c r="F3164" s="55" t="s">
        <v>241</v>
      </c>
      <c r="G3164" s="55" t="s">
        <v>241</v>
      </c>
      <c r="H3164" s="147" t="s">
        <v>2187</v>
      </c>
      <c r="I3164" s="57" t="s">
        <v>224</v>
      </c>
      <c r="J3164" s="58" t="s">
        <v>804</v>
      </c>
      <c r="K3164" s="58" t="s">
        <v>260</v>
      </c>
      <c r="L3164" s="191">
        <v>38718</v>
      </c>
      <c r="M3164" s="60" t="str">
        <f t="shared" ca="1" si="225"/>
        <v>17.8 yrs</v>
      </c>
      <c r="N3164" s="61" t="str">
        <f t="shared" ca="1" si="226"/>
        <v>s</v>
      </c>
      <c r="O3164" s="147">
        <v>2</v>
      </c>
      <c r="P3164" s="148">
        <v>24</v>
      </c>
      <c r="Q3164" s="56">
        <v>2001</v>
      </c>
      <c r="R3164" s="55" t="s">
        <v>228</v>
      </c>
      <c r="S3164" s="147" t="s">
        <v>2126</v>
      </c>
      <c r="T3164" s="154">
        <v>40598</v>
      </c>
      <c r="U3164" s="64"/>
      <c r="V3164" s="50"/>
      <c r="W3164" s="50"/>
      <c r="X3164" s="50"/>
      <c r="Y3164" s="137" t="s">
        <v>253</v>
      </c>
      <c r="Z3164" s="226" t="s">
        <v>261</v>
      </c>
      <c r="AA3164" s="218">
        <v>40598</v>
      </c>
      <c r="AB3164" s="55"/>
      <c r="AC3164" s="63"/>
      <c r="AD3164" s="58" t="s">
        <v>2190</v>
      </c>
      <c r="AE3164" s="58" t="s">
        <v>2186</v>
      </c>
      <c r="AF3164" s="55" t="s">
        <v>253</v>
      </c>
      <c r="AG3164" s="65"/>
      <c r="AH3164" s="65"/>
      <c r="AI3164" s="65"/>
    </row>
    <row r="3165" spans="1:35" ht="31.5" x14ac:dyDescent="0.2">
      <c r="A3165" s="55">
        <v>12</v>
      </c>
      <c r="B3165" s="133">
        <v>30</v>
      </c>
      <c r="C3165" s="56">
        <v>2022</v>
      </c>
      <c r="D3165" s="55" t="s">
        <v>215</v>
      </c>
      <c r="E3165" s="55" t="s">
        <v>2644</v>
      </c>
      <c r="F3165" s="55"/>
      <c r="G3165" s="55"/>
      <c r="H3165" s="262" t="s">
        <v>6475</v>
      </c>
      <c r="I3165" s="57" t="s">
        <v>222</v>
      </c>
      <c r="J3165" s="262" t="s">
        <v>354</v>
      </c>
      <c r="K3165" s="58" t="s">
        <v>259</v>
      </c>
      <c r="L3165" s="191">
        <v>44743</v>
      </c>
      <c r="M3165" s="60" t="str">
        <f t="shared" ca="1" si="225"/>
        <v>17 mos</v>
      </c>
      <c r="N3165" s="61" t="str">
        <f t="shared" ca="1" si="226"/>
        <v>a</v>
      </c>
      <c r="O3165" s="147">
        <v>1</v>
      </c>
      <c r="P3165" s="148">
        <v>3</v>
      </c>
      <c r="Q3165" s="56">
        <v>2023</v>
      </c>
      <c r="R3165" s="55" t="s">
        <v>4078</v>
      </c>
      <c r="S3165" s="147" t="s">
        <v>236</v>
      </c>
      <c r="T3165" s="154">
        <v>44929</v>
      </c>
      <c r="U3165" s="64"/>
      <c r="V3165" s="79"/>
      <c r="W3165" s="63"/>
      <c r="X3165" s="178"/>
      <c r="Y3165" s="137" t="s">
        <v>253</v>
      </c>
      <c r="Z3165" s="226" t="s">
        <v>261</v>
      </c>
      <c r="AA3165" s="218">
        <v>44929</v>
      </c>
      <c r="AB3165" s="55"/>
      <c r="AC3165" s="64">
        <v>44929</v>
      </c>
      <c r="AD3165" s="58"/>
      <c r="AE3165" s="58" t="s">
        <v>6473</v>
      </c>
      <c r="AF3165" s="57"/>
      <c r="AG3165" s="65"/>
      <c r="AH3165" s="65"/>
      <c r="AI3165" s="65"/>
    </row>
    <row r="3166" spans="1:35" ht="31.5" x14ac:dyDescent="0.2">
      <c r="A3166" s="55">
        <v>12</v>
      </c>
      <c r="B3166" s="133">
        <v>20</v>
      </c>
      <c r="C3166" s="56">
        <v>2022</v>
      </c>
      <c r="D3166" s="55" t="s">
        <v>215</v>
      </c>
      <c r="E3166" s="55" t="s">
        <v>2644</v>
      </c>
      <c r="F3166" s="55"/>
      <c r="G3166" s="55"/>
      <c r="H3166" s="262" t="s">
        <v>6464</v>
      </c>
      <c r="I3166" s="57" t="s">
        <v>830</v>
      </c>
      <c r="J3166" s="262" t="s">
        <v>354</v>
      </c>
      <c r="K3166" s="58" t="s">
        <v>259</v>
      </c>
      <c r="L3166" s="191">
        <v>44743</v>
      </c>
      <c r="M3166" s="60" t="str">
        <f t="shared" ca="1" si="225"/>
        <v>17 mos</v>
      </c>
      <c r="N3166" s="61" t="str">
        <f t="shared" ca="1" si="226"/>
        <v>a</v>
      </c>
      <c r="O3166" s="147">
        <v>1</v>
      </c>
      <c r="P3166" s="148">
        <v>3</v>
      </c>
      <c r="Q3166" s="56">
        <v>2023</v>
      </c>
      <c r="R3166" s="55" t="s">
        <v>4078</v>
      </c>
      <c r="S3166" s="147" t="s">
        <v>236</v>
      </c>
      <c r="T3166" s="154">
        <v>44929</v>
      </c>
      <c r="U3166" s="64"/>
      <c r="V3166" s="79"/>
      <c r="W3166" s="63"/>
      <c r="X3166" s="178"/>
      <c r="Y3166" s="137" t="s">
        <v>253</v>
      </c>
      <c r="Z3166" s="226" t="s">
        <v>261</v>
      </c>
      <c r="AA3166" s="218">
        <v>37624</v>
      </c>
      <c r="AB3166" s="55"/>
      <c r="AC3166" s="64">
        <v>44929</v>
      </c>
      <c r="AD3166" s="58" t="s">
        <v>6482</v>
      </c>
      <c r="AE3166" s="58" t="s">
        <v>6473</v>
      </c>
      <c r="AF3166" s="57"/>
      <c r="AG3166" s="65"/>
      <c r="AH3166" s="65"/>
      <c r="AI3166" s="65"/>
    </row>
    <row r="3167" spans="1:35" ht="31.5" x14ac:dyDescent="0.2">
      <c r="A3167" s="55">
        <v>12</v>
      </c>
      <c r="B3167" s="133">
        <v>30</v>
      </c>
      <c r="C3167" s="56">
        <v>2022</v>
      </c>
      <c r="D3167" s="55" t="s">
        <v>215</v>
      </c>
      <c r="E3167" s="55" t="s">
        <v>2644</v>
      </c>
      <c r="F3167" s="55"/>
      <c r="G3167" s="55"/>
      <c r="H3167" s="262" t="s">
        <v>6465</v>
      </c>
      <c r="I3167" s="137" t="s">
        <v>222</v>
      </c>
      <c r="J3167" s="262" t="s">
        <v>4676</v>
      </c>
      <c r="K3167" s="58" t="s">
        <v>259</v>
      </c>
      <c r="L3167" s="191"/>
      <c r="M3167" s="60" t="str">
        <f t="shared" si="225"/>
        <v/>
      </c>
      <c r="N3167" s="61" t="str">
        <f t="shared" si="226"/>
        <v/>
      </c>
      <c r="O3167" s="147">
        <v>1</v>
      </c>
      <c r="P3167" s="148">
        <v>3</v>
      </c>
      <c r="Q3167" s="56">
        <v>2023</v>
      </c>
      <c r="R3167" s="55" t="s">
        <v>4078</v>
      </c>
      <c r="S3167" s="147" t="s">
        <v>236</v>
      </c>
      <c r="T3167" s="154">
        <v>44929</v>
      </c>
      <c r="U3167" s="64"/>
      <c r="V3167" s="79"/>
      <c r="W3167" s="63"/>
      <c r="X3167" s="178"/>
      <c r="Y3167" s="137" t="s">
        <v>253</v>
      </c>
      <c r="Z3167" s="226" t="s">
        <v>261</v>
      </c>
      <c r="AA3167" s="218">
        <v>37624</v>
      </c>
      <c r="AB3167" s="55" t="s">
        <v>265</v>
      </c>
      <c r="AC3167" s="64">
        <v>44929</v>
      </c>
      <c r="AD3167" s="58"/>
      <c r="AE3167" s="58" t="s">
        <v>6473</v>
      </c>
      <c r="AF3167" s="57"/>
      <c r="AG3167" s="65"/>
      <c r="AH3167" s="65"/>
      <c r="AI3167" s="65"/>
    </row>
    <row r="3168" spans="1:35" ht="31.5" x14ac:dyDescent="0.2">
      <c r="A3168" s="55">
        <v>12</v>
      </c>
      <c r="B3168" s="133">
        <v>30</v>
      </c>
      <c r="C3168" s="56">
        <v>2022</v>
      </c>
      <c r="D3168" s="55" t="s">
        <v>215</v>
      </c>
      <c r="E3168" s="55" t="s">
        <v>2644</v>
      </c>
      <c r="F3168" s="55"/>
      <c r="G3168" s="55"/>
      <c r="H3168" s="262" t="s">
        <v>6466</v>
      </c>
      <c r="I3168" s="137" t="s">
        <v>222</v>
      </c>
      <c r="J3168" s="262" t="s">
        <v>6471</v>
      </c>
      <c r="K3168" s="58" t="s">
        <v>259</v>
      </c>
      <c r="L3168" s="191"/>
      <c r="M3168" s="60" t="str">
        <f t="shared" si="225"/>
        <v/>
      </c>
      <c r="N3168" s="61" t="str">
        <f t="shared" si="226"/>
        <v/>
      </c>
      <c r="O3168" s="147">
        <v>1</v>
      </c>
      <c r="P3168" s="148">
        <v>3</v>
      </c>
      <c r="Q3168" s="56">
        <v>2023</v>
      </c>
      <c r="R3168" s="55" t="s">
        <v>4078</v>
      </c>
      <c r="S3168" s="147" t="s">
        <v>236</v>
      </c>
      <c r="T3168" s="154">
        <v>44929</v>
      </c>
      <c r="U3168" s="64"/>
      <c r="V3168" s="79"/>
      <c r="W3168" s="63"/>
      <c r="X3168" s="178"/>
      <c r="Y3168" s="137" t="s">
        <v>253</v>
      </c>
      <c r="Z3168" s="226" t="s">
        <v>261</v>
      </c>
      <c r="AA3168" s="218">
        <v>44929</v>
      </c>
      <c r="AB3168" s="55" t="s">
        <v>265</v>
      </c>
      <c r="AC3168" s="64">
        <v>44929</v>
      </c>
      <c r="AD3168" s="58"/>
      <c r="AE3168" s="58" t="s">
        <v>6473</v>
      </c>
      <c r="AF3168" s="57"/>
      <c r="AG3168" s="65"/>
      <c r="AH3168" s="65"/>
      <c r="AI3168" s="65"/>
    </row>
    <row r="3169" spans="1:35" ht="31.5" x14ac:dyDescent="0.2">
      <c r="A3169" s="55">
        <v>12</v>
      </c>
      <c r="B3169" s="133">
        <v>30</v>
      </c>
      <c r="C3169" s="56">
        <v>2022</v>
      </c>
      <c r="D3169" s="55" t="s">
        <v>215</v>
      </c>
      <c r="E3169" s="55" t="s">
        <v>2644</v>
      </c>
      <c r="F3169" s="55"/>
      <c r="G3169" s="55"/>
      <c r="H3169" s="262" t="s">
        <v>6467</v>
      </c>
      <c r="I3169" s="137" t="s">
        <v>222</v>
      </c>
      <c r="J3169" s="262" t="s">
        <v>4274</v>
      </c>
      <c r="K3169" s="58" t="s">
        <v>259</v>
      </c>
      <c r="L3169" s="191">
        <v>44197</v>
      </c>
      <c r="M3169" s="60" t="str">
        <f t="shared" ca="1" si="225"/>
        <v>2.8 yrs</v>
      </c>
      <c r="N3169" s="61" t="str">
        <f t="shared" ca="1" si="226"/>
        <v>a</v>
      </c>
      <c r="O3169" s="147">
        <v>1</v>
      </c>
      <c r="P3169" s="148">
        <v>3</v>
      </c>
      <c r="Q3169" s="56">
        <v>2023</v>
      </c>
      <c r="R3169" s="55" t="s">
        <v>4078</v>
      </c>
      <c r="S3169" s="147" t="s">
        <v>236</v>
      </c>
      <c r="T3169" s="154">
        <v>44929</v>
      </c>
      <c r="U3169" s="64"/>
      <c r="V3169" s="79"/>
      <c r="W3169" s="63"/>
      <c r="X3169" s="178"/>
      <c r="Y3169" s="137" t="s">
        <v>253</v>
      </c>
      <c r="Z3169" s="226" t="s">
        <v>261</v>
      </c>
      <c r="AA3169" s="218">
        <v>44929</v>
      </c>
      <c r="AB3169" s="55"/>
      <c r="AC3169" s="64">
        <v>44929</v>
      </c>
      <c r="AD3169" s="58" t="s">
        <v>6483</v>
      </c>
      <c r="AE3169" s="58" t="s">
        <v>6473</v>
      </c>
      <c r="AF3169" s="57"/>
      <c r="AG3169" s="65"/>
      <c r="AH3169" s="65"/>
      <c r="AI3169" s="65"/>
    </row>
    <row r="3170" spans="1:35" ht="31.5" x14ac:dyDescent="0.2">
      <c r="A3170" s="55">
        <v>12</v>
      </c>
      <c r="B3170" s="133">
        <v>30</v>
      </c>
      <c r="C3170" s="56">
        <v>2022</v>
      </c>
      <c r="D3170" s="55" t="s">
        <v>215</v>
      </c>
      <c r="E3170" s="55">
        <v>6</v>
      </c>
      <c r="F3170" s="55"/>
      <c r="G3170" s="55"/>
      <c r="H3170" s="262" t="s">
        <v>6474</v>
      </c>
      <c r="I3170" s="137" t="s">
        <v>222</v>
      </c>
      <c r="J3170" s="58" t="s">
        <v>1097</v>
      </c>
      <c r="K3170" s="58" t="s">
        <v>259</v>
      </c>
      <c r="L3170" s="191"/>
      <c r="M3170" s="60" t="str">
        <f t="shared" si="225"/>
        <v/>
      </c>
      <c r="N3170" s="61" t="str">
        <f t="shared" si="226"/>
        <v/>
      </c>
      <c r="O3170" s="147">
        <v>1</v>
      </c>
      <c r="P3170" s="148">
        <v>3</v>
      </c>
      <c r="Q3170" s="56">
        <v>2023</v>
      </c>
      <c r="R3170" s="55" t="s">
        <v>4078</v>
      </c>
      <c r="S3170" s="147" t="s">
        <v>236</v>
      </c>
      <c r="T3170" s="154">
        <v>44929</v>
      </c>
      <c r="U3170" s="64"/>
      <c r="V3170" s="79"/>
      <c r="W3170" s="63"/>
      <c r="X3170" s="178"/>
      <c r="Y3170" s="137" t="s">
        <v>253</v>
      </c>
      <c r="Z3170" s="226" t="s">
        <v>261</v>
      </c>
      <c r="AA3170" s="218">
        <v>44929</v>
      </c>
      <c r="AB3170" s="55" t="s">
        <v>265</v>
      </c>
      <c r="AC3170" s="64">
        <v>44929</v>
      </c>
      <c r="AD3170" s="58"/>
      <c r="AE3170" s="58" t="s">
        <v>6473</v>
      </c>
      <c r="AF3170" s="57"/>
      <c r="AG3170" s="65"/>
      <c r="AH3170" s="65"/>
      <c r="AI3170" s="65"/>
    </row>
    <row r="3171" spans="1:35" ht="31.5" x14ac:dyDescent="0.2">
      <c r="A3171" s="55">
        <v>12</v>
      </c>
      <c r="B3171" s="133">
        <v>30</v>
      </c>
      <c r="C3171" s="56">
        <v>2022</v>
      </c>
      <c r="D3171" s="55" t="s">
        <v>215</v>
      </c>
      <c r="E3171" s="55">
        <v>6</v>
      </c>
      <c r="F3171" s="55"/>
      <c r="G3171" s="55"/>
      <c r="H3171" s="262" t="s">
        <v>6468</v>
      </c>
      <c r="I3171" s="137" t="s">
        <v>222</v>
      </c>
      <c r="J3171" s="58" t="s">
        <v>6472</v>
      </c>
      <c r="K3171" s="58" t="s">
        <v>259</v>
      </c>
      <c r="L3171" s="191"/>
      <c r="M3171" s="60" t="str">
        <f t="shared" si="225"/>
        <v/>
      </c>
      <c r="N3171" s="61" t="str">
        <f t="shared" si="226"/>
        <v/>
      </c>
      <c r="O3171" s="147">
        <v>1</v>
      </c>
      <c r="P3171" s="148">
        <v>3</v>
      </c>
      <c r="Q3171" s="56">
        <v>2023</v>
      </c>
      <c r="R3171" s="55" t="s">
        <v>4078</v>
      </c>
      <c r="S3171" s="147" t="s">
        <v>236</v>
      </c>
      <c r="T3171" s="154">
        <v>44929</v>
      </c>
      <c r="U3171" s="64"/>
      <c r="V3171" s="79"/>
      <c r="W3171" s="63"/>
      <c r="X3171" s="178"/>
      <c r="Y3171" s="137" t="s">
        <v>253</v>
      </c>
      <c r="Z3171" s="226" t="s">
        <v>261</v>
      </c>
      <c r="AA3171" s="218">
        <v>44929</v>
      </c>
      <c r="AB3171" s="55" t="s">
        <v>265</v>
      </c>
      <c r="AC3171" s="64">
        <v>44929</v>
      </c>
      <c r="AD3171" s="58"/>
      <c r="AE3171" s="58" t="s">
        <v>6473</v>
      </c>
      <c r="AF3171" s="57"/>
      <c r="AG3171" s="65"/>
      <c r="AH3171" s="65"/>
      <c r="AI3171" s="65"/>
    </row>
    <row r="3172" spans="1:35" ht="47.25" customHeight="1" x14ac:dyDescent="0.2">
      <c r="A3172" s="55">
        <v>12</v>
      </c>
      <c r="B3172" s="133">
        <v>30</v>
      </c>
      <c r="C3172" s="56">
        <v>2022</v>
      </c>
      <c r="D3172" s="55" t="s">
        <v>215</v>
      </c>
      <c r="E3172" s="55">
        <v>6</v>
      </c>
      <c r="F3172" s="55"/>
      <c r="G3172" s="55"/>
      <c r="H3172" s="262" t="s">
        <v>6469</v>
      </c>
      <c r="I3172" s="137" t="s">
        <v>222</v>
      </c>
      <c r="J3172" s="58" t="s">
        <v>4676</v>
      </c>
      <c r="K3172" s="58" t="s">
        <v>259</v>
      </c>
      <c r="L3172" s="191"/>
      <c r="M3172" s="60" t="str">
        <f t="shared" si="225"/>
        <v/>
      </c>
      <c r="N3172" s="61" t="str">
        <f t="shared" si="226"/>
        <v/>
      </c>
      <c r="O3172" s="147">
        <v>1</v>
      </c>
      <c r="P3172" s="148">
        <v>3</v>
      </c>
      <c r="Q3172" s="56">
        <v>2023</v>
      </c>
      <c r="R3172" s="55" t="s">
        <v>4078</v>
      </c>
      <c r="S3172" s="147" t="s">
        <v>236</v>
      </c>
      <c r="T3172" s="154">
        <v>44929</v>
      </c>
      <c r="U3172" s="64"/>
      <c r="V3172" s="79"/>
      <c r="W3172" s="63"/>
      <c r="X3172" s="178"/>
      <c r="Y3172" s="137" t="s">
        <v>253</v>
      </c>
      <c r="Z3172" s="226" t="s">
        <v>261</v>
      </c>
      <c r="AA3172" s="218">
        <v>44929</v>
      </c>
      <c r="AB3172" s="55" t="s">
        <v>265</v>
      </c>
      <c r="AC3172" s="64">
        <v>44929</v>
      </c>
      <c r="AD3172" s="58"/>
      <c r="AE3172" s="58" t="s">
        <v>6473</v>
      </c>
      <c r="AF3172" s="57"/>
      <c r="AG3172" s="65"/>
      <c r="AH3172" s="65"/>
      <c r="AI3172" s="65"/>
    </row>
    <row r="3173" spans="1:35" ht="31.5" customHeight="1" x14ac:dyDescent="0.2">
      <c r="A3173" s="55">
        <v>12</v>
      </c>
      <c r="B3173" s="133">
        <v>30</v>
      </c>
      <c r="C3173" s="56">
        <v>2022</v>
      </c>
      <c r="D3173" s="55" t="s">
        <v>215</v>
      </c>
      <c r="E3173" s="55">
        <v>6</v>
      </c>
      <c r="F3173" s="55"/>
      <c r="G3173" s="55"/>
      <c r="H3173" s="262" t="s">
        <v>6470</v>
      </c>
      <c r="I3173" s="137" t="s">
        <v>222</v>
      </c>
      <c r="J3173" s="58" t="s">
        <v>351</v>
      </c>
      <c r="K3173" s="58" t="s">
        <v>260</v>
      </c>
      <c r="L3173" s="191">
        <v>44652</v>
      </c>
      <c r="M3173" s="139" t="str">
        <f t="shared" ca="1" si="225"/>
        <v>1.6 yrs</v>
      </c>
      <c r="N3173" s="61" t="str">
        <f t="shared" ca="1" si="226"/>
        <v>a</v>
      </c>
      <c r="O3173" s="147">
        <v>1</v>
      </c>
      <c r="P3173" s="148">
        <v>3</v>
      </c>
      <c r="Q3173" s="56">
        <v>2023</v>
      </c>
      <c r="R3173" s="55" t="s">
        <v>4078</v>
      </c>
      <c r="S3173" s="147" t="s">
        <v>237</v>
      </c>
      <c r="T3173" s="154">
        <v>44929</v>
      </c>
      <c r="U3173" s="64"/>
      <c r="V3173" s="79"/>
      <c r="W3173" s="63"/>
      <c r="X3173" s="178"/>
      <c r="Y3173" s="137" t="s">
        <v>253</v>
      </c>
      <c r="Z3173" s="226" t="s">
        <v>261</v>
      </c>
      <c r="AA3173" s="218">
        <v>44929</v>
      </c>
      <c r="AB3173" s="55" t="s">
        <v>265</v>
      </c>
      <c r="AC3173" s="64">
        <v>44929</v>
      </c>
      <c r="AD3173" s="58"/>
      <c r="AE3173" s="58" t="s">
        <v>6473</v>
      </c>
      <c r="AF3173" s="57"/>
      <c r="AG3173" s="65"/>
      <c r="AH3173" s="65"/>
      <c r="AI3173" s="65"/>
    </row>
    <row r="3174" spans="1:35" ht="31.5" customHeight="1" x14ac:dyDescent="0.2">
      <c r="A3174" s="55">
        <v>5</v>
      </c>
      <c r="B3174" s="133">
        <v>23</v>
      </c>
      <c r="C3174" s="56">
        <v>2022</v>
      </c>
      <c r="D3174" s="55" t="s">
        <v>215</v>
      </c>
      <c r="E3174" s="55" t="s">
        <v>2644</v>
      </c>
      <c r="F3174" s="55"/>
      <c r="G3174" s="55"/>
      <c r="H3174" s="147" t="s">
        <v>5899</v>
      </c>
      <c r="I3174" s="57" t="s">
        <v>222</v>
      </c>
      <c r="J3174" s="58" t="s">
        <v>1097</v>
      </c>
      <c r="K3174" s="58" t="s">
        <v>259</v>
      </c>
      <c r="L3174" s="191">
        <v>43630</v>
      </c>
      <c r="M3174" s="60" t="str">
        <f t="shared" ca="1" si="225"/>
        <v>4.4 yrs</v>
      </c>
      <c r="N3174" s="61" t="str">
        <f t="shared" ca="1" si="226"/>
        <v>a</v>
      </c>
      <c r="O3174" s="147">
        <v>6</v>
      </c>
      <c r="P3174" s="148">
        <v>14</v>
      </c>
      <c r="Q3174" s="56">
        <v>2022</v>
      </c>
      <c r="R3174" s="55" t="s">
        <v>4078</v>
      </c>
      <c r="S3174" s="147" t="s">
        <v>236</v>
      </c>
      <c r="T3174" s="154">
        <v>44726</v>
      </c>
      <c r="U3174" s="64"/>
      <c r="V3174" s="79"/>
      <c r="W3174" s="63"/>
      <c r="X3174" s="178"/>
      <c r="Y3174" s="137" t="s">
        <v>253</v>
      </c>
      <c r="Z3174" s="226" t="s">
        <v>261</v>
      </c>
      <c r="AA3174" s="218"/>
      <c r="AB3174" s="55"/>
      <c r="AC3174" s="64"/>
      <c r="AD3174" s="58" t="s">
        <v>5942</v>
      </c>
      <c r="AE3174" s="58" t="s">
        <v>5886</v>
      </c>
      <c r="AF3174" s="57"/>
      <c r="AG3174" s="65"/>
      <c r="AH3174" s="65"/>
      <c r="AI3174" s="65"/>
    </row>
    <row r="3175" spans="1:35" ht="31.5" customHeight="1" x14ac:dyDescent="0.25">
      <c r="A3175" s="55">
        <v>4</v>
      </c>
      <c r="B3175" s="133">
        <v>28</v>
      </c>
      <c r="C3175" s="56">
        <v>2009</v>
      </c>
      <c r="D3175" s="261" t="s">
        <v>215</v>
      </c>
      <c r="E3175" s="55"/>
      <c r="F3175" s="55" t="s">
        <v>241</v>
      </c>
      <c r="G3175" s="55" t="s">
        <v>241</v>
      </c>
      <c r="H3175" s="147" t="s">
        <v>1119</v>
      </c>
      <c r="I3175" s="57" t="s">
        <v>224</v>
      </c>
      <c r="J3175" s="58" t="s">
        <v>804</v>
      </c>
      <c r="K3175" s="58" t="s">
        <v>260</v>
      </c>
      <c r="L3175" s="191">
        <v>39083</v>
      </c>
      <c r="M3175" s="60" t="str">
        <f t="shared" ca="1" si="225"/>
        <v>16.8 yrs</v>
      </c>
      <c r="N3175" s="61" t="str">
        <f t="shared" ca="1" si="226"/>
        <v>s</v>
      </c>
      <c r="O3175" s="147">
        <v>4</v>
      </c>
      <c r="P3175" s="148">
        <v>29</v>
      </c>
      <c r="Q3175" s="56">
        <v>2009</v>
      </c>
      <c r="R3175" s="55" t="s">
        <v>216</v>
      </c>
      <c r="S3175" s="147" t="s">
        <v>237</v>
      </c>
      <c r="T3175" s="154">
        <v>39932</v>
      </c>
      <c r="U3175" s="64"/>
      <c r="V3175" s="50"/>
      <c r="W3175" s="50"/>
      <c r="X3175" s="50"/>
      <c r="Y3175" s="137" t="s">
        <v>253</v>
      </c>
      <c r="Z3175" s="226" t="s">
        <v>261</v>
      </c>
      <c r="AA3175" s="218">
        <v>39932</v>
      </c>
      <c r="AB3175" s="55"/>
      <c r="AC3175" s="63"/>
      <c r="AD3175" s="58"/>
      <c r="AE3175" s="58" t="s">
        <v>1122</v>
      </c>
      <c r="AF3175" s="55" t="s">
        <v>253</v>
      </c>
      <c r="AG3175" s="65"/>
      <c r="AH3175" s="65"/>
      <c r="AI3175" s="65"/>
    </row>
    <row r="3176" spans="1:35" ht="31.5" customHeight="1" x14ac:dyDescent="0.2">
      <c r="A3176" s="55">
        <v>11</v>
      </c>
      <c r="B3176" s="133">
        <v>3</v>
      </c>
      <c r="C3176" s="56">
        <v>2010</v>
      </c>
      <c r="D3176" s="55" t="s">
        <v>215</v>
      </c>
      <c r="E3176" s="55"/>
      <c r="F3176" s="55" t="s">
        <v>241</v>
      </c>
      <c r="G3176" s="55" t="s">
        <v>241</v>
      </c>
      <c r="H3176" s="147" t="s">
        <v>2029</v>
      </c>
      <c r="I3176" s="57" t="s">
        <v>222</v>
      </c>
      <c r="J3176" s="58" t="s">
        <v>354</v>
      </c>
      <c r="K3176" s="58" t="s">
        <v>259</v>
      </c>
      <c r="L3176" s="191">
        <v>40299</v>
      </c>
      <c r="M3176" s="60" t="str">
        <f t="shared" ca="1" si="225"/>
        <v>13.5 yrs</v>
      </c>
      <c r="N3176" s="61" t="str">
        <f t="shared" ca="1" si="226"/>
        <v>s</v>
      </c>
      <c r="O3176" s="147">
        <v>11</v>
      </c>
      <c r="P3176" s="148">
        <v>4</v>
      </c>
      <c r="Q3176" s="56">
        <v>2010</v>
      </c>
      <c r="R3176" s="55" t="s">
        <v>228</v>
      </c>
      <c r="S3176" s="147" t="s">
        <v>236</v>
      </c>
      <c r="T3176" s="154">
        <v>40486</v>
      </c>
      <c r="U3176" s="64"/>
      <c r="V3176" s="50"/>
      <c r="W3176" s="50"/>
      <c r="X3176" s="50"/>
      <c r="Y3176" s="137">
        <v>7</v>
      </c>
      <c r="Z3176" s="79" t="s">
        <v>261</v>
      </c>
      <c r="AA3176" s="218">
        <v>40486</v>
      </c>
      <c r="AB3176" s="55"/>
      <c r="AC3176" s="63"/>
      <c r="AD3176" s="58"/>
      <c r="AE3176" s="58" t="s">
        <v>5757</v>
      </c>
      <c r="AF3176" s="55"/>
      <c r="AG3176" s="65"/>
      <c r="AH3176" s="65"/>
      <c r="AI3176" s="65"/>
    </row>
    <row r="3177" spans="1:35" ht="31.5" customHeight="1" x14ac:dyDescent="0.2">
      <c r="A3177" s="55">
        <v>7</v>
      </c>
      <c r="B3177" s="133">
        <v>9</v>
      </c>
      <c r="C3177" s="56">
        <v>2010</v>
      </c>
      <c r="D3177" s="55" t="s">
        <v>215</v>
      </c>
      <c r="E3177" s="55"/>
      <c r="F3177" s="55" t="s">
        <v>241</v>
      </c>
      <c r="G3177" s="55" t="s">
        <v>241</v>
      </c>
      <c r="H3177" s="147" t="s">
        <v>1847</v>
      </c>
      <c r="I3177" s="57" t="s">
        <v>222</v>
      </c>
      <c r="J3177" s="58" t="s">
        <v>458</v>
      </c>
      <c r="K3177" s="58" t="s">
        <v>259</v>
      </c>
      <c r="L3177" s="191">
        <v>39448</v>
      </c>
      <c r="M3177" s="60" t="str">
        <f t="shared" ca="1" si="225"/>
        <v>15.8 yrs</v>
      </c>
      <c r="N3177" s="61" t="str">
        <f t="shared" ca="1" si="226"/>
        <v>s</v>
      </c>
      <c r="O3177" s="147">
        <v>7</v>
      </c>
      <c r="P3177" s="148">
        <v>11</v>
      </c>
      <c r="Q3177" s="56">
        <v>2010</v>
      </c>
      <c r="R3177" s="55" t="s">
        <v>475</v>
      </c>
      <c r="S3177" s="147" t="s">
        <v>236</v>
      </c>
      <c r="T3177" s="154">
        <v>40370</v>
      </c>
      <c r="U3177" s="64"/>
      <c r="V3177" s="50"/>
      <c r="W3177" s="50"/>
      <c r="X3177" s="50"/>
      <c r="Y3177" s="137" t="s">
        <v>253</v>
      </c>
      <c r="Z3177" s="226" t="s">
        <v>261</v>
      </c>
      <c r="AA3177" s="218">
        <v>40370</v>
      </c>
      <c r="AB3177" s="55"/>
      <c r="AC3177" s="63"/>
      <c r="AD3177" s="58" t="s">
        <v>4050</v>
      </c>
      <c r="AE3177" s="58" t="s">
        <v>5761</v>
      </c>
      <c r="AF3177" s="55"/>
      <c r="AG3177" s="65"/>
      <c r="AH3177" s="65"/>
      <c r="AI3177" s="65"/>
    </row>
    <row r="3178" spans="1:35" ht="31.5" customHeight="1" x14ac:dyDescent="0.2">
      <c r="A3178" s="55">
        <v>7</v>
      </c>
      <c r="B3178" s="133">
        <v>9</v>
      </c>
      <c r="C3178" s="56">
        <v>2010</v>
      </c>
      <c r="D3178" s="55" t="s">
        <v>215</v>
      </c>
      <c r="E3178" s="55"/>
      <c r="F3178" s="55" t="s">
        <v>1848</v>
      </c>
      <c r="G3178" s="55" t="s">
        <v>241</v>
      </c>
      <c r="H3178" s="147" t="s">
        <v>1849</v>
      </c>
      <c r="I3178" s="57" t="s">
        <v>222</v>
      </c>
      <c r="J3178" s="58" t="s">
        <v>458</v>
      </c>
      <c r="K3178" s="58" t="s">
        <v>260</v>
      </c>
      <c r="L3178" s="191">
        <v>40269</v>
      </c>
      <c r="M3178" s="60" t="str">
        <f t="shared" ca="1" si="225"/>
        <v>13.6 yrs</v>
      </c>
      <c r="N3178" s="61" t="str">
        <f t="shared" ca="1" si="226"/>
        <v>s</v>
      </c>
      <c r="O3178" s="147">
        <v>7</v>
      </c>
      <c r="P3178" s="148">
        <v>11</v>
      </c>
      <c r="Q3178" s="56">
        <v>2010</v>
      </c>
      <c r="R3178" s="55" t="s">
        <v>475</v>
      </c>
      <c r="S3178" s="147" t="s">
        <v>237</v>
      </c>
      <c r="T3178" s="154">
        <v>40370</v>
      </c>
      <c r="U3178" s="64"/>
      <c r="V3178" s="50"/>
      <c r="W3178" s="50"/>
      <c r="X3178" s="50"/>
      <c r="Y3178" s="137" t="s">
        <v>253</v>
      </c>
      <c r="Z3178" s="226" t="s">
        <v>261</v>
      </c>
      <c r="AA3178" s="218">
        <v>40370</v>
      </c>
      <c r="AB3178" s="55"/>
      <c r="AC3178" s="63"/>
      <c r="AD3178" s="58"/>
      <c r="AE3178" s="58" t="s">
        <v>5762</v>
      </c>
      <c r="AF3178" s="55"/>
      <c r="AG3178" s="65"/>
      <c r="AH3178" s="65"/>
      <c r="AI3178" s="65"/>
    </row>
    <row r="3179" spans="1:35" ht="31.5" customHeight="1" x14ac:dyDescent="0.2">
      <c r="A3179" s="55">
        <v>7</v>
      </c>
      <c r="B3179" s="133">
        <v>9</v>
      </c>
      <c r="C3179" s="56">
        <v>2010</v>
      </c>
      <c r="D3179" s="55" t="s">
        <v>215</v>
      </c>
      <c r="E3179" s="55"/>
      <c r="F3179" s="55" t="s">
        <v>241</v>
      </c>
      <c r="G3179" s="55" t="s">
        <v>241</v>
      </c>
      <c r="H3179" s="147" t="s">
        <v>1850</v>
      </c>
      <c r="I3179" s="57" t="s">
        <v>222</v>
      </c>
      <c r="J3179" s="58" t="s">
        <v>458</v>
      </c>
      <c r="K3179" s="58" t="s">
        <v>260</v>
      </c>
      <c r="L3179" s="191">
        <v>40269</v>
      </c>
      <c r="M3179" s="60" t="str">
        <f t="shared" ca="1" si="225"/>
        <v>13.6 yrs</v>
      </c>
      <c r="N3179" s="61" t="str">
        <f t="shared" ca="1" si="226"/>
        <v>s</v>
      </c>
      <c r="O3179" s="147">
        <v>7</v>
      </c>
      <c r="P3179" s="148">
        <v>11</v>
      </c>
      <c r="Q3179" s="56">
        <v>2010</v>
      </c>
      <c r="R3179" s="55" t="s">
        <v>475</v>
      </c>
      <c r="S3179" s="147" t="s">
        <v>237</v>
      </c>
      <c r="T3179" s="154">
        <v>40370</v>
      </c>
      <c r="U3179" s="64"/>
      <c r="V3179" s="50"/>
      <c r="W3179" s="50"/>
      <c r="X3179" s="50"/>
      <c r="Y3179" s="137" t="s">
        <v>253</v>
      </c>
      <c r="Z3179" s="226" t="s">
        <v>261</v>
      </c>
      <c r="AA3179" s="218">
        <v>40370</v>
      </c>
      <c r="AB3179" s="55"/>
      <c r="AC3179" s="63"/>
      <c r="AD3179" s="58"/>
      <c r="AE3179" s="58" t="s">
        <v>5762</v>
      </c>
      <c r="AF3179" s="55"/>
      <c r="AG3179" s="65"/>
      <c r="AH3179" s="65"/>
      <c r="AI3179" s="65"/>
    </row>
    <row r="3180" spans="1:35" ht="31.5" customHeight="1" x14ac:dyDescent="0.2">
      <c r="A3180" s="55">
        <v>7</v>
      </c>
      <c r="B3180" s="133">
        <v>9</v>
      </c>
      <c r="C3180" s="56">
        <v>2010</v>
      </c>
      <c r="D3180" s="55" t="s">
        <v>215</v>
      </c>
      <c r="E3180" s="55"/>
      <c r="F3180" s="55" t="s">
        <v>241</v>
      </c>
      <c r="G3180" s="55" t="s">
        <v>241</v>
      </c>
      <c r="H3180" s="147" t="s">
        <v>1851</v>
      </c>
      <c r="I3180" s="57" t="s">
        <v>222</v>
      </c>
      <c r="J3180" s="58" t="s">
        <v>458</v>
      </c>
      <c r="K3180" s="58" t="s">
        <v>260</v>
      </c>
      <c r="L3180" s="191">
        <v>40269</v>
      </c>
      <c r="M3180" s="60" t="str">
        <f t="shared" ca="1" si="225"/>
        <v>13.6 yrs</v>
      </c>
      <c r="N3180" s="61" t="str">
        <f t="shared" ca="1" si="226"/>
        <v>s</v>
      </c>
      <c r="O3180" s="147">
        <v>7</v>
      </c>
      <c r="P3180" s="148">
        <v>11</v>
      </c>
      <c r="Q3180" s="56">
        <v>2010</v>
      </c>
      <c r="R3180" s="55" t="s">
        <v>475</v>
      </c>
      <c r="S3180" s="147" t="s">
        <v>237</v>
      </c>
      <c r="T3180" s="154">
        <v>40370</v>
      </c>
      <c r="U3180" s="64"/>
      <c r="V3180" s="50"/>
      <c r="W3180" s="50"/>
      <c r="X3180" s="50"/>
      <c r="Y3180" s="137" t="s">
        <v>253</v>
      </c>
      <c r="Z3180" s="226" t="s">
        <v>261</v>
      </c>
      <c r="AA3180" s="218">
        <v>40370</v>
      </c>
      <c r="AB3180" s="55"/>
      <c r="AC3180" s="63"/>
      <c r="AD3180" s="58"/>
      <c r="AE3180" s="58" t="s">
        <v>5762</v>
      </c>
      <c r="AF3180" s="55"/>
      <c r="AG3180" s="65"/>
      <c r="AH3180" s="65"/>
      <c r="AI3180" s="65"/>
    </row>
    <row r="3181" spans="1:35" ht="31.5" customHeight="1" x14ac:dyDescent="0.2">
      <c r="A3181" s="55">
        <v>7</v>
      </c>
      <c r="B3181" s="133">
        <v>9</v>
      </c>
      <c r="C3181" s="56">
        <v>2010</v>
      </c>
      <c r="D3181" s="55" t="s">
        <v>215</v>
      </c>
      <c r="E3181" s="55"/>
      <c r="F3181" s="55" t="s">
        <v>241</v>
      </c>
      <c r="G3181" s="55" t="s">
        <v>241</v>
      </c>
      <c r="H3181" s="147" t="s">
        <v>1852</v>
      </c>
      <c r="I3181" s="57" t="s">
        <v>222</v>
      </c>
      <c r="J3181" s="58" t="s">
        <v>458</v>
      </c>
      <c r="K3181" s="58" t="s">
        <v>259</v>
      </c>
      <c r="L3181" s="191">
        <v>40269</v>
      </c>
      <c r="M3181" s="60" t="str">
        <f t="shared" ca="1" si="225"/>
        <v>13.6 yrs</v>
      </c>
      <c r="N3181" s="61" t="str">
        <f t="shared" ca="1" si="226"/>
        <v>s</v>
      </c>
      <c r="O3181" s="147">
        <v>7</v>
      </c>
      <c r="P3181" s="148">
        <v>11</v>
      </c>
      <c r="Q3181" s="56">
        <v>2010</v>
      </c>
      <c r="R3181" s="55" t="s">
        <v>475</v>
      </c>
      <c r="S3181" s="147" t="s">
        <v>236</v>
      </c>
      <c r="T3181" s="154">
        <v>40370</v>
      </c>
      <c r="U3181" s="64"/>
      <c r="V3181" s="50"/>
      <c r="W3181" s="50"/>
      <c r="X3181" s="50"/>
      <c r="Y3181" s="137" t="s">
        <v>253</v>
      </c>
      <c r="Z3181" s="226" t="s">
        <v>261</v>
      </c>
      <c r="AA3181" s="218">
        <v>40370</v>
      </c>
      <c r="AB3181" s="55"/>
      <c r="AC3181" s="63"/>
      <c r="AD3181" s="58"/>
      <c r="AE3181" s="58" t="s">
        <v>5761</v>
      </c>
      <c r="AF3181" s="55"/>
      <c r="AG3181" s="65"/>
      <c r="AH3181" s="65"/>
      <c r="AI3181" s="65"/>
    </row>
    <row r="3182" spans="1:35" ht="31.5" customHeight="1" x14ac:dyDescent="0.2">
      <c r="A3182" s="55">
        <v>8</v>
      </c>
      <c r="B3182" s="133">
        <v>29</v>
      </c>
      <c r="C3182" s="56">
        <v>2010</v>
      </c>
      <c r="D3182" s="55" t="s">
        <v>215</v>
      </c>
      <c r="E3182" s="55"/>
      <c r="F3182" s="55" t="s">
        <v>241</v>
      </c>
      <c r="G3182" s="55" t="s">
        <v>241</v>
      </c>
      <c r="H3182" s="147" t="s">
        <v>1923</v>
      </c>
      <c r="I3182" s="57" t="s">
        <v>222</v>
      </c>
      <c r="J3182" s="58" t="s">
        <v>103</v>
      </c>
      <c r="K3182" s="58" t="s">
        <v>260</v>
      </c>
      <c r="L3182" s="191">
        <v>39083</v>
      </c>
      <c r="M3182" s="60" t="str">
        <f t="shared" ca="1" si="225"/>
        <v>16.8 yrs</v>
      </c>
      <c r="N3182" s="61" t="str">
        <f t="shared" ca="1" si="226"/>
        <v>s</v>
      </c>
      <c r="O3182" s="147">
        <v>9</v>
      </c>
      <c r="P3182" s="148">
        <v>1</v>
      </c>
      <c r="Q3182" s="56">
        <v>2010</v>
      </c>
      <c r="R3182" s="55" t="s">
        <v>216</v>
      </c>
      <c r="S3182" s="147" t="s">
        <v>237</v>
      </c>
      <c r="T3182" s="154">
        <v>40422</v>
      </c>
      <c r="U3182" s="64"/>
      <c r="V3182" s="50"/>
      <c r="W3182" s="50"/>
      <c r="X3182" s="50"/>
      <c r="Y3182" s="137" t="s">
        <v>253</v>
      </c>
      <c r="Z3182" s="226" t="s">
        <v>261</v>
      </c>
      <c r="AA3182" s="218">
        <v>40422</v>
      </c>
      <c r="AB3182" s="55"/>
      <c r="AC3182" s="63"/>
      <c r="AD3182" s="58" t="s">
        <v>1925</v>
      </c>
      <c r="AE3182" s="58" t="s">
        <v>1924</v>
      </c>
      <c r="AF3182" s="55" t="s">
        <v>253</v>
      </c>
      <c r="AG3182" s="65"/>
      <c r="AH3182" s="65"/>
      <c r="AI3182" s="65"/>
    </row>
    <row r="3183" spans="1:35" ht="15.75" customHeight="1" x14ac:dyDescent="0.2">
      <c r="A3183" s="55">
        <v>5</v>
      </c>
      <c r="B3183" s="133">
        <v>3</v>
      </c>
      <c r="C3183" s="56">
        <v>2010</v>
      </c>
      <c r="D3183" s="55" t="s">
        <v>215</v>
      </c>
      <c r="E3183" s="55"/>
      <c r="F3183" s="55" t="s">
        <v>241</v>
      </c>
      <c r="G3183" s="55" t="s">
        <v>241</v>
      </c>
      <c r="H3183" s="147" t="s">
        <v>1700</v>
      </c>
      <c r="I3183" s="57" t="s">
        <v>222</v>
      </c>
      <c r="J3183" s="58" t="s">
        <v>371</v>
      </c>
      <c r="K3183" s="58" t="s">
        <v>259</v>
      </c>
      <c r="L3183" s="191">
        <v>39448</v>
      </c>
      <c r="M3183" s="60" t="str">
        <f t="shared" ca="1" si="225"/>
        <v>15.8 yrs</v>
      </c>
      <c r="N3183" s="61" t="str">
        <f t="shared" ca="1" si="226"/>
        <v>s</v>
      </c>
      <c r="O3183" s="147">
        <v>5</v>
      </c>
      <c r="P3183" s="148">
        <v>4</v>
      </c>
      <c r="Q3183" s="56">
        <v>2010</v>
      </c>
      <c r="R3183" s="55" t="s">
        <v>228</v>
      </c>
      <c r="S3183" s="147" t="s">
        <v>236</v>
      </c>
      <c r="T3183" s="154">
        <v>40302</v>
      </c>
      <c r="U3183" s="64"/>
      <c r="V3183" s="50"/>
      <c r="W3183" s="50"/>
      <c r="X3183" s="50"/>
      <c r="Y3183" s="137" t="s">
        <v>253</v>
      </c>
      <c r="Z3183" s="226" t="s">
        <v>261</v>
      </c>
      <c r="AA3183" s="218">
        <v>40302</v>
      </c>
      <c r="AB3183" s="55"/>
      <c r="AC3183" s="63"/>
      <c r="AD3183" s="58" t="s">
        <v>1701</v>
      </c>
      <c r="AE3183" s="58" t="s">
        <v>1702</v>
      </c>
      <c r="AF3183" s="55" t="s">
        <v>253</v>
      </c>
      <c r="AG3183" s="65"/>
      <c r="AH3183" s="65"/>
      <c r="AI3183" s="65"/>
    </row>
    <row r="3184" spans="1:35" ht="31.5" x14ac:dyDescent="0.2">
      <c r="A3184" s="55">
        <v>11</v>
      </c>
      <c r="B3184" s="133">
        <v>11</v>
      </c>
      <c r="C3184" s="56">
        <v>2009</v>
      </c>
      <c r="D3184" s="55" t="s">
        <v>215</v>
      </c>
      <c r="E3184" s="55"/>
      <c r="F3184" s="55" t="s">
        <v>241</v>
      </c>
      <c r="G3184" s="55" t="s">
        <v>241</v>
      </c>
      <c r="H3184" s="147" t="s">
        <v>1616</v>
      </c>
      <c r="I3184" s="57" t="s">
        <v>222</v>
      </c>
      <c r="J3184" s="58" t="s">
        <v>371</v>
      </c>
      <c r="K3184" s="58" t="s">
        <v>259</v>
      </c>
      <c r="L3184" s="191">
        <v>39448</v>
      </c>
      <c r="M3184" s="60" t="str">
        <f t="shared" ca="1" si="225"/>
        <v>15.8 yrs</v>
      </c>
      <c r="N3184" s="61" t="str">
        <f t="shared" ca="1" si="226"/>
        <v>s</v>
      </c>
      <c r="O3184" s="147">
        <v>11</v>
      </c>
      <c r="P3184" s="148">
        <v>12</v>
      </c>
      <c r="Q3184" s="56">
        <v>2009</v>
      </c>
      <c r="R3184" s="55" t="s">
        <v>216</v>
      </c>
      <c r="S3184" s="147" t="s">
        <v>236</v>
      </c>
      <c r="T3184" s="154">
        <v>40129</v>
      </c>
      <c r="U3184" s="64"/>
      <c r="V3184" s="50"/>
      <c r="W3184" s="50"/>
      <c r="X3184" s="50"/>
      <c r="Y3184" s="137" t="s">
        <v>253</v>
      </c>
      <c r="Z3184" s="226" t="s">
        <v>261</v>
      </c>
      <c r="AA3184" s="218">
        <v>40129</v>
      </c>
      <c r="AB3184" s="55"/>
      <c r="AC3184" s="63"/>
      <c r="AD3184" s="58"/>
      <c r="AE3184" s="58" t="s">
        <v>1617</v>
      </c>
      <c r="AF3184" s="55" t="s">
        <v>241</v>
      </c>
      <c r="AG3184" s="65"/>
      <c r="AH3184" s="65"/>
      <c r="AI3184" s="65"/>
    </row>
    <row r="3185" spans="1:35" ht="31.5" x14ac:dyDescent="0.2">
      <c r="A3185" s="55">
        <v>11</v>
      </c>
      <c r="B3185" s="133">
        <v>11</v>
      </c>
      <c r="C3185" s="56">
        <v>2009</v>
      </c>
      <c r="D3185" s="55" t="s">
        <v>215</v>
      </c>
      <c r="E3185" s="55"/>
      <c r="F3185" s="55" t="s">
        <v>241</v>
      </c>
      <c r="G3185" s="55" t="s">
        <v>241</v>
      </c>
      <c r="H3185" s="147" t="s">
        <v>1618</v>
      </c>
      <c r="I3185" s="57" t="s">
        <v>222</v>
      </c>
      <c r="J3185" s="58" t="s">
        <v>351</v>
      </c>
      <c r="K3185" s="58" t="s">
        <v>259</v>
      </c>
      <c r="L3185" s="191">
        <v>40026</v>
      </c>
      <c r="M3185" s="60" t="str">
        <f t="shared" ca="1" si="225"/>
        <v>14.2 yrs</v>
      </c>
      <c r="N3185" s="61" t="str">
        <f t="shared" ca="1" si="226"/>
        <v>s</v>
      </c>
      <c r="O3185" s="147">
        <v>11</v>
      </c>
      <c r="P3185" s="148">
        <v>12</v>
      </c>
      <c r="Q3185" s="56">
        <v>2009</v>
      </c>
      <c r="R3185" s="55" t="s">
        <v>216</v>
      </c>
      <c r="S3185" s="147" t="s">
        <v>236</v>
      </c>
      <c r="T3185" s="154">
        <v>40129</v>
      </c>
      <c r="U3185" s="64"/>
      <c r="V3185" s="50"/>
      <c r="W3185" s="50"/>
      <c r="X3185" s="50"/>
      <c r="Y3185" s="137" t="s">
        <v>253</v>
      </c>
      <c r="Z3185" s="226" t="s">
        <v>261</v>
      </c>
      <c r="AA3185" s="218">
        <v>40129</v>
      </c>
      <c r="AB3185" s="55"/>
      <c r="AC3185" s="63"/>
      <c r="AD3185" s="58"/>
      <c r="AE3185" s="58" t="s">
        <v>1617</v>
      </c>
      <c r="AF3185" s="55" t="s">
        <v>253</v>
      </c>
      <c r="AG3185" s="65"/>
      <c r="AH3185" s="65"/>
      <c r="AI3185" s="65"/>
    </row>
    <row r="3186" spans="1:35" ht="31.5" x14ac:dyDescent="0.2">
      <c r="A3186" s="55">
        <v>11</v>
      </c>
      <c r="B3186" s="133">
        <v>11</v>
      </c>
      <c r="C3186" s="56">
        <v>2009</v>
      </c>
      <c r="D3186" s="55" t="s">
        <v>215</v>
      </c>
      <c r="E3186" s="55"/>
      <c r="F3186" s="55" t="s">
        <v>241</v>
      </c>
      <c r="G3186" s="55" t="s">
        <v>241</v>
      </c>
      <c r="H3186" s="147" t="s">
        <v>1620</v>
      </c>
      <c r="I3186" s="57" t="s">
        <v>222</v>
      </c>
      <c r="J3186" s="58" t="s">
        <v>371</v>
      </c>
      <c r="K3186" s="58" t="s">
        <v>260</v>
      </c>
      <c r="L3186" s="191">
        <v>39448</v>
      </c>
      <c r="M3186" s="60" t="str">
        <f t="shared" ca="1" si="225"/>
        <v>15.8 yrs</v>
      </c>
      <c r="N3186" s="61" t="str">
        <f t="shared" ca="1" si="226"/>
        <v>s</v>
      </c>
      <c r="O3186" s="147">
        <v>11</v>
      </c>
      <c r="P3186" s="148">
        <v>12</v>
      </c>
      <c r="Q3186" s="56">
        <v>2009</v>
      </c>
      <c r="R3186" s="55" t="s">
        <v>216</v>
      </c>
      <c r="S3186" s="147" t="s">
        <v>237</v>
      </c>
      <c r="T3186" s="154">
        <v>40129</v>
      </c>
      <c r="U3186" s="64"/>
      <c r="V3186" s="50"/>
      <c r="W3186" s="50"/>
      <c r="X3186" s="50"/>
      <c r="Y3186" s="137" t="s">
        <v>253</v>
      </c>
      <c r="Z3186" s="226" t="s">
        <v>261</v>
      </c>
      <c r="AA3186" s="218">
        <v>40129</v>
      </c>
      <c r="AB3186" s="55"/>
      <c r="AC3186" s="63"/>
      <c r="AD3186" s="58"/>
      <c r="AE3186" s="58" t="s">
        <v>1617</v>
      </c>
      <c r="AF3186" s="55" t="s">
        <v>253</v>
      </c>
      <c r="AG3186" s="65"/>
      <c r="AH3186" s="65"/>
      <c r="AI3186" s="65"/>
    </row>
    <row r="3187" spans="1:35" ht="31.5" x14ac:dyDescent="0.2">
      <c r="A3187" s="55">
        <v>11</v>
      </c>
      <c r="B3187" s="133">
        <v>16</v>
      </c>
      <c r="C3187" s="56">
        <v>2009</v>
      </c>
      <c r="D3187" s="55" t="s">
        <v>215</v>
      </c>
      <c r="E3187" s="55"/>
      <c r="F3187" s="55" t="s">
        <v>241</v>
      </c>
      <c r="G3187" s="55" t="s">
        <v>241</v>
      </c>
      <c r="H3187" s="147" t="s">
        <v>1619</v>
      </c>
      <c r="I3187" s="57" t="s">
        <v>222</v>
      </c>
      <c r="J3187" s="58" t="s">
        <v>371</v>
      </c>
      <c r="K3187" s="58" t="s">
        <v>259</v>
      </c>
      <c r="L3187" s="191">
        <v>40026</v>
      </c>
      <c r="M3187" s="60" t="str">
        <f t="shared" ca="1" si="225"/>
        <v>14.2 yrs</v>
      </c>
      <c r="N3187" s="61" t="str">
        <f t="shared" ca="1" si="226"/>
        <v>s</v>
      </c>
      <c r="O3187" s="147">
        <v>11</v>
      </c>
      <c r="P3187" s="148">
        <v>17</v>
      </c>
      <c r="Q3187" s="56">
        <v>2009</v>
      </c>
      <c r="R3187" s="55" t="s">
        <v>216</v>
      </c>
      <c r="S3187" s="147" t="s">
        <v>236</v>
      </c>
      <c r="T3187" s="154">
        <v>40134</v>
      </c>
      <c r="U3187" s="64"/>
      <c r="V3187" s="50"/>
      <c r="W3187" s="50"/>
      <c r="X3187" s="50"/>
      <c r="Y3187" s="137" t="s">
        <v>253</v>
      </c>
      <c r="Z3187" s="226" t="s">
        <v>261</v>
      </c>
      <c r="AA3187" s="218">
        <v>40134</v>
      </c>
      <c r="AB3187" s="55"/>
      <c r="AC3187" s="63"/>
      <c r="AD3187" s="58"/>
      <c r="AE3187" s="58" t="s">
        <v>1617</v>
      </c>
      <c r="AF3187" s="55" t="s">
        <v>253</v>
      </c>
      <c r="AG3187" s="65"/>
      <c r="AH3187" s="65"/>
      <c r="AI3187" s="65"/>
    </row>
    <row r="3188" spans="1:35" ht="31.5" x14ac:dyDescent="0.2">
      <c r="A3188" s="55">
        <v>12</v>
      </c>
      <c r="B3188" s="133">
        <v>19</v>
      </c>
      <c r="C3188" s="56">
        <v>2011</v>
      </c>
      <c r="D3188" s="55" t="s">
        <v>215</v>
      </c>
      <c r="E3188" s="55"/>
      <c r="F3188" s="55" t="s">
        <v>241</v>
      </c>
      <c r="G3188" s="55" t="s">
        <v>241</v>
      </c>
      <c r="H3188" s="147" t="s">
        <v>2590</v>
      </c>
      <c r="I3188" s="57" t="s">
        <v>222</v>
      </c>
      <c r="J3188" s="58" t="s">
        <v>1114</v>
      </c>
      <c r="K3188" s="58" t="s">
        <v>259</v>
      </c>
      <c r="L3188" s="191">
        <v>40695</v>
      </c>
      <c r="M3188" s="60" t="str">
        <f t="shared" ca="1" si="225"/>
        <v>12.4 yrs</v>
      </c>
      <c r="N3188" s="61" t="str">
        <f t="shared" ca="1" si="226"/>
        <v>s</v>
      </c>
      <c r="O3188" s="147">
        <v>12</v>
      </c>
      <c r="P3188" s="148">
        <v>20</v>
      </c>
      <c r="Q3188" s="56">
        <v>2011</v>
      </c>
      <c r="R3188" s="55" t="s">
        <v>228</v>
      </c>
      <c r="S3188" s="147" t="s">
        <v>236</v>
      </c>
      <c r="T3188" s="154">
        <v>40897</v>
      </c>
      <c r="U3188" s="64"/>
      <c r="V3188" s="50"/>
      <c r="W3188" s="50"/>
      <c r="X3188" s="50"/>
      <c r="Y3188" s="137" t="s">
        <v>253</v>
      </c>
      <c r="Z3188" s="226" t="s">
        <v>261</v>
      </c>
      <c r="AA3188" s="218">
        <v>40897</v>
      </c>
      <c r="AB3188" s="55"/>
      <c r="AC3188" s="63"/>
      <c r="AD3188" s="58"/>
      <c r="AE3188" s="58" t="s">
        <v>4015</v>
      </c>
      <c r="AF3188" s="55"/>
      <c r="AG3188" s="65"/>
      <c r="AH3188" s="65"/>
      <c r="AI3188" s="65"/>
    </row>
    <row r="3189" spans="1:35" ht="31.5" x14ac:dyDescent="0.2">
      <c r="A3189" s="55">
        <v>9</v>
      </c>
      <c r="B3189" s="133">
        <v>16</v>
      </c>
      <c r="C3189" s="56">
        <v>2008</v>
      </c>
      <c r="D3189" s="55" t="s">
        <v>215</v>
      </c>
      <c r="E3189" s="55"/>
      <c r="F3189" s="55" t="s">
        <v>241</v>
      </c>
      <c r="G3189" s="55" t="s">
        <v>241</v>
      </c>
      <c r="H3189" s="147" t="s">
        <v>634</v>
      </c>
      <c r="I3189" s="57" t="s">
        <v>222</v>
      </c>
      <c r="J3189" s="58" t="s">
        <v>635</v>
      </c>
      <c r="K3189" s="58" t="s">
        <v>259</v>
      </c>
      <c r="L3189" s="191">
        <v>39532</v>
      </c>
      <c r="M3189" s="60" t="str">
        <f t="shared" ca="1" si="225"/>
        <v>15.6 yrs</v>
      </c>
      <c r="N3189" s="61" t="str">
        <f t="shared" ca="1" si="226"/>
        <v>s</v>
      </c>
      <c r="O3189" s="147">
        <v>9</v>
      </c>
      <c r="P3189" s="148">
        <v>17</v>
      </c>
      <c r="Q3189" s="56">
        <v>2008</v>
      </c>
      <c r="R3189" s="55" t="s">
        <v>216</v>
      </c>
      <c r="S3189" s="147" t="s">
        <v>236</v>
      </c>
      <c r="T3189" s="154">
        <v>39708</v>
      </c>
      <c r="U3189" s="64"/>
      <c r="V3189" s="50"/>
      <c r="W3189" s="50"/>
      <c r="X3189" s="50"/>
      <c r="Y3189" s="137" t="s">
        <v>253</v>
      </c>
      <c r="Z3189" s="79" t="s">
        <v>262</v>
      </c>
      <c r="AA3189" s="218">
        <v>39707</v>
      </c>
      <c r="AB3189" s="55"/>
      <c r="AC3189" s="63"/>
      <c r="AD3189" s="58" t="s">
        <v>637</v>
      </c>
      <c r="AE3189" s="58" t="s">
        <v>636</v>
      </c>
      <c r="AF3189" s="55" t="s">
        <v>253</v>
      </c>
      <c r="AG3189" s="65"/>
      <c r="AH3189" s="65"/>
      <c r="AI3189" s="65"/>
    </row>
    <row r="3190" spans="1:35" ht="31.5" x14ac:dyDescent="0.2">
      <c r="A3190" s="55">
        <v>6</v>
      </c>
      <c r="B3190" s="133">
        <v>7</v>
      </c>
      <c r="C3190" s="56">
        <v>2008</v>
      </c>
      <c r="D3190" s="55" t="s">
        <v>215</v>
      </c>
      <c r="E3190" s="55"/>
      <c r="F3190" s="55" t="s">
        <v>241</v>
      </c>
      <c r="G3190" s="55" t="s">
        <v>241</v>
      </c>
      <c r="H3190" s="147" t="s">
        <v>400</v>
      </c>
      <c r="I3190" s="57" t="s">
        <v>222</v>
      </c>
      <c r="J3190" s="58" t="s">
        <v>382</v>
      </c>
      <c r="K3190" s="58" t="s">
        <v>259</v>
      </c>
      <c r="L3190" s="191">
        <v>38899</v>
      </c>
      <c r="M3190" s="60" t="str">
        <f t="shared" ca="1" si="225"/>
        <v>17.3 yrs</v>
      </c>
      <c r="N3190" s="61" t="str">
        <f t="shared" ca="1" si="226"/>
        <v>s</v>
      </c>
      <c r="O3190" s="147">
        <v>6</v>
      </c>
      <c r="P3190" s="148">
        <v>8</v>
      </c>
      <c r="Q3190" s="56">
        <v>2008</v>
      </c>
      <c r="R3190" s="55" t="s">
        <v>475</v>
      </c>
      <c r="S3190" s="147" t="s">
        <v>564</v>
      </c>
      <c r="T3190" s="154">
        <v>39607</v>
      </c>
      <c r="U3190" s="64"/>
      <c r="V3190" s="50"/>
      <c r="W3190" s="50"/>
      <c r="X3190" s="50"/>
      <c r="Y3190" s="137" t="s">
        <v>253</v>
      </c>
      <c r="Z3190" s="79" t="s">
        <v>261</v>
      </c>
      <c r="AA3190" s="218">
        <v>39607</v>
      </c>
      <c r="AB3190" s="55"/>
      <c r="AC3190" s="63"/>
      <c r="AD3190" s="58"/>
      <c r="AE3190" s="58" t="s">
        <v>504</v>
      </c>
      <c r="AF3190" s="55" t="s">
        <v>253</v>
      </c>
      <c r="AG3190" s="65"/>
      <c r="AH3190" s="65"/>
      <c r="AI3190" s="65"/>
    </row>
    <row r="3191" spans="1:35" ht="31.5" x14ac:dyDescent="0.2">
      <c r="A3191" s="55">
        <v>6</v>
      </c>
      <c r="B3191" s="133">
        <v>7</v>
      </c>
      <c r="C3191" s="56">
        <v>2008</v>
      </c>
      <c r="D3191" s="55" t="s">
        <v>215</v>
      </c>
      <c r="E3191" s="55"/>
      <c r="F3191" s="55" t="s">
        <v>241</v>
      </c>
      <c r="G3191" s="55" t="s">
        <v>241</v>
      </c>
      <c r="H3191" s="147" t="s">
        <v>408</v>
      </c>
      <c r="I3191" s="57" t="s">
        <v>222</v>
      </c>
      <c r="J3191" s="58" t="s">
        <v>377</v>
      </c>
      <c r="K3191" s="58" t="s">
        <v>259</v>
      </c>
      <c r="L3191" s="191">
        <v>39539</v>
      </c>
      <c r="M3191" s="60" t="str">
        <f t="shared" ca="1" si="225"/>
        <v>15.6 yrs</v>
      </c>
      <c r="N3191" s="61" t="str">
        <f t="shared" ca="1" si="226"/>
        <v>s</v>
      </c>
      <c r="O3191" s="147">
        <v>6</v>
      </c>
      <c r="P3191" s="148">
        <v>8</v>
      </c>
      <c r="Q3191" s="56">
        <v>2008</v>
      </c>
      <c r="R3191" s="55" t="s">
        <v>475</v>
      </c>
      <c r="S3191" s="147" t="s">
        <v>236</v>
      </c>
      <c r="T3191" s="154">
        <v>39607</v>
      </c>
      <c r="U3191" s="64"/>
      <c r="V3191" s="50"/>
      <c r="W3191" s="50"/>
      <c r="X3191" s="50"/>
      <c r="Y3191" s="137" t="s">
        <v>241</v>
      </c>
      <c r="Z3191" s="79" t="s">
        <v>261</v>
      </c>
      <c r="AA3191" s="218">
        <v>39607</v>
      </c>
      <c r="AB3191" s="55"/>
      <c r="AC3191" s="63"/>
      <c r="AD3191" s="58"/>
      <c r="AE3191" s="58" t="s">
        <v>505</v>
      </c>
      <c r="AF3191" s="55" t="s">
        <v>253</v>
      </c>
      <c r="AG3191" s="65"/>
      <c r="AH3191" s="65"/>
      <c r="AI3191" s="65"/>
    </row>
    <row r="3192" spans="1:35" ht="31.5" x14ac:dyDescent="0.2">
      <c r="A3192" s="55">
        <v>6</v>
      </c>
      <c r="B3192" s="133">
        <v>7</v>
      </c>
      <c r="C3192" s="56">
        <v>2008</v>
      </c>
      <c r="D3192" s="55" t="s">
        <v>215</v>
      </c>
      <c r="E3192" s="55"/>
      <c r="F3192" s="55" t="s">
        <v>241</v>
      </c>
      <c r="G3192" s="55" t="s">
        <v>241</v>
      </c>
      <c r="H3192" s="147" t="s">
        <v>401</v>
      </c>
      <c r="I3192" s="57" t="s">
        <v>222</v>
      </c>
      <c r="J3192" s="58" t="s">
        <v>382</v>
      </c>
      <c r="K3192" s="58" t="s">
        <v>260</v>
      </c>
      <c r="L3192" s="191">
        <v>38169</v>
      </c>
      <c r="M3192" s="60" t="str">
        <f t="shared" ca="1" si="225"/>
        <v>19.3 yrs</v>
      </c>
      <c r="N3192" s="61" t="str">
        <f t="shared" ca="1" si="226"/>
        <v>s</v>
      </c>
      <c r="O3192" s="147">
        <v>6</v>
      </c>
      <c r="P3192" s="148">
        <v>8</v>
      </c>
      <c r="Q3192" s="56">
        <v>2008</v>
      </c>
      <c r="R3192" s="55" t="s">
        <v>475</v>
      </c>
      <c r="S3192" s="147" t="s">
        <v>237</v>
      </c>
      <c r="T3192" s="154">
        <v>39607</v>
      </c>
      <c r="U3192" s="64"/>
      <c r="V3192" s="50"/>
      <c r="W3192" s="50"/>
      <c r="X3192" s="50"/>
      <c r="Y3192" s="137" t="s">
        <v>253</v>
      </c>
      <c r="Z3192" s="79" t="s">
        <v>262</v>
      </c>
      <c r="AA3192" s="218">
        <v>39607</v>
      </c>
      <c r="AB3192" s="55"/>
      <c r="AC3192" s="63"/>
      <c r="AD3192" s="58"/>
      <c r="AE3192" s="58" t="s">
        <v>505</v>
      </c>
      <c r="AF3192" s="55" t="s">
        <v>253</v>
      </c>
      <c r="AG3192" s="65"/>
      <c r="AH3192" s="65"/>
      <c r="AI3192" s="65"/>
    </row>
    <row r="3193" spans="1:35" ht="31.5" x14ac:dyDescent="0.2">
      <c r="A3193" s="55">
        <v>6</v>
      </c>
      <c r="B3193" s="133">
        <v>7</v>
      </c>
      <c r="C3193" s="56">
        <v>2008</v>
      </c>
      <c r="D3193" s="55" t="s">
        <v>215</v>
      </c>
      <c r="E3193" s="55"/>
      <c r="F3193" s="55" t="s">
        <v>241</v>
      </c>
      <c r="G3193" s="55" t="s">
        <v>241</v>
      </c>
      <c r="H3193" s="147" t="s">
        <v>402</v>
      </c>
      <c r="I3193" s="57" t="s">
        <v>223</v>
      </c>
      <c r="J3193" s="58" t="s">
        <v>349</v>
      </c>
      <c r="K3193" s="58" t="s">
        <v>260</v>
      </c>
      <c r="L3193" s="191">
        <v>38899</v>
      </c>
      <c r="M3193" s="60" t="str">
        <f t="shared" ref="M3193:M3224" ca="1" si="227">IF($L3193="","",IF((today-$L3193)&lt;14,(today-$L3193)&amp;" days",IF(((today-$L3193)/7)&lt;16.5,TRUNC(((today-$L3193)/7))&amp;" wks",IF(((today-$L3193)/28)&lt;18.5,TRUNC(((today-$L3193)/28))&amp;" mos",IF(((today-$L3193)/28)&gt;18.5,ROUND(((today-$L3193)/365),1)&amp;" yrs")))))</f>
        <v>17.3 yrs</v>
      </c>
      <c r="N3193" s="61" t="str">
        <f t="shared" ref="N3193:N3223" ca="1" si="228">IF($L3193="","",IF((today-$L3193)&lt;366,"k",IF(((today-$L3193)/28)&lt;84,"a",IF(((today-$L3193)/28)&gt;84,"s"))))</f>
        <v>s</v>
      </c>
      <c r="O3193" s="147">
        <v>6</v>
      </c>
      <c r="P3193" s="148">
        <v>8</v>
      </c>
      <c r="Q3193" s="56">
        <v>2008</v>
      </c>
      <c r="R3193" s="55" t="s">
        <v>475</v>
      </c>
      <c r="S3193" s="147" t="s">
        <v>237</v>
      </c>
      <c r="T3193" s="154">
        <v>39607</v>
      </c>
      <c r="U3193" s="64"/>
      <c r="V3193" s="50"/>
      <c r="W3193" s="50"/>
      <c r="X3193" s="50"/>
      <c r="Y3193" s="137" t="s">
        <v>253</v>
      </c>
      <c r="Z3193" s="79" t="s">
        <v>262</v>
      </c>
      <c r="AA3193" s="218">
        <v>39607</v>
      </c>
      <c r="AB3193" s="55"/>
      <c r="AC3193" s="63"/>
      <c r="AD3193" s="58"/>
      <c r="AE3193" s="58" t="s">
        <v>505</v>
      </c>
      <c r="AF3193" s="55" t="s">
        <v>253</v>
      </c>
      <c r="AG3193" s="65"/>
      <c r="AH3193" s="65"/>
      <c r="AI3193" s="65"/>
    </row>
    <row r="3194" spans="1:35" ht="31.5" x14ac:dyDescent="0.2">
      <c r="A3194" s="55">
        <v>6</v>
      </c>
      <c r="B3194" s="133">
        <v>7</v>
      </c>
      <c r="C3194" s="56">
        <v>2008</v>
      </c>
      <c r="D3194" s="55" t="s">
        <v>215</v>
      </c>
      <c r="E3194" s="55"/>
      <c r="F3194" s="55" t="s">
        <v>241</v>
      </c>
      <c r="G3194" s="55" t="s">
        <v>241</v>
      </c>
      <c r="H3194" s="147" t="s">
        <v>405</v>
      </c>
      <c r="I3194" s="57" t="s">
        <v>222</v>
      </c>
      <c r="J3194" s="58" t="s">
        <v>351</v>
      </c>
      <c r="K3194" s="58" t="s">
        <v>260</v>
      </c>
      <c r="L3194" s="191">
        <v>38899</v>
      </c>
      <c r="M3194" s="60" t="str">
        <f t="shared" ca="1" si="227"/>
        <v>17.3 yrs</v>
      </c>
      <c r="N3194" s="61" t="str">
        <f t="shared" ca="1" si="228"/>
        <v>s</v>
      </c>
      <c r="O3194" s="147">
        <v>6</v>
      </c>
      <c r="P3194" s="148">
        <v>8</v>
      </c>
      <c r="Q3194" s="56">
        <v>2008</v>
      </c>
      <c r="R3194" s="55" t="s">
        <v>475</v>
      </c>
      <c r="S3194" s="147" t="s">
        <v>237</v>
      </c>
      <c r="T3194" s="154">
        <v>39607</v>
      </c>
      <c r="U3194" s="64"/>
      <c r="V3194" s="50"/>
      <c r="W3194" s="50"/>
      <c r="X3194" s="50"/>
      <c r="Y3194" s="137" t="s">
        <v>253</v>
      </c>
      <c r="Z3194" s="79" t="s">
        <v>262</v>
      </c>
      <c r="AA3194" s="218">
        <v>39607</v>
      </c>
      <c r="AB3194" s="55"/>
      <c r="AC3194" s="63"/>
      <c r="AD3194" s="58"/>
      <c r="AE3194" s="58" t="s">
        <v>628</v>
      </c>
      <c r="AF3194" s="55" t="s">
        <v>253</v>
      </c>
      <c r="AG3194" s="65"/>
      <c r="AH3194" s="65"/>
      <c r="AI3194" s="65"/>
    </row>
    <row r="3195" spans="1:35" ht="31.5" x14ac:dyDescent="0.2">
      <c r="A3195" s="55">
        <v>6</v>
      </c>
      <c r="B3195" s="133">
        <v>7</v>
      </c>
      <c r="C3195" s="56">
        <v>2008</v>
      </c>
      <c r="D3195" s="55" t="s">
        <v>215</v>
      </c>
      <c r="E3195" s="55"/>
      <c r="F3195" s="55" t="s">
        <v>241</v>
      </c>
      <c r="G3195" s="55" t="s">
        <v>241</v>
      </c>
      <c r="H3195" s="147" t="s">
        <v>406</v>
      </c>
      <c r="I3195" s="57" t="s">
        <v>223</v>
      </c>
      <c r="J3195" s="58" t="s">
        <v>239</v>
      </c>
      <c r="K3195" s="58" t="s">
        <v>260</v>
      </c>
      <c r="L3195" s="191">
        <v>39539</v>
      </c>
      <c r="M3195" s="60" t="str">
        <f t="shared" ca="1" si="227"/>
        <v>15.6 yrs</v>
      </c>
      <c r="N3195" s="61" t="str">
        <f t="shared" ca="1" si="228"/>
        <v>s</v>
      </c>
      <c r="O3195" s="147">
        <v>6</v>
      </c>
      <c r="P3195" s="148">
        <v>8</v>
      </c>
      <c r="Q3195" s="56">
        <v>2008</v>
      </c>
      <c r="R3195" s="55" t="s">
        <v>475</v>
      </c>
      <c r="S3195" s="147" t="s">
        <v>237</v>
      </c>
      <c r="T3195" s="154">
        <v>39607</v>
      </c>
      <c r="U3195" s="64"/>
      <c r="V3195" s="50"/>
      <c r="W3195" s="50"/>
      <c r="X3195" s="50"/>
      <c r="Y3195" s="137" t="s">
        <v>241</v>
      </c>
      <c r="Z3195" s="79" t="s">
        <v>262</v>
      </c>
      <c r="AA3195" s="218">
        <v>39607</v>
      </c>
      <c r="AB3195" s="55"/>
      <c r="AC3195" s="63"/>
      <c r="AD3195" s="58"/>
      <c r="AE3195" s="58" t="s">
        <v>505</v>
      </c>
      <c r="AF3195" s="55" t="s">
        <v>253</v>
      </c>
      <c r="AG3195" s="65"/>
      <c r="AH3195" s="65"/>
      <c r="AI3195" s="65"/>
    </row>
    <row r="3196" spans="1:35" ht="31.5" x14ac:dyDescent="0.2">
      <c r="A3196" s="55">
        <v>6</v>
      </c>
      <c r="B3196" s="133">
        <v>7</v>
      </c>
      <c r="C3196" s="56">
        <v>2008</v>
      </c>
      <c r="D3196" s="55" t="s">
        <v>215</v>
      </c>
      <c r="E3196" s="55"/>
      <c r="F3196" s="55" t="s">
        <v>241</v>
      </c>
      <c r="G3196" s="55" t="s">
        <v>241</v>
      </c>
      <c r="H3196" s="147" t="s">
        <v>407</v>
      </c>
      <c r="I3196" s="57" t="s">
        <v>223</v>
      </c>
      <c r="J3196" s="58" t="s">
        <v>239</v>
      </c>
      <c r="K3196" s="58" t="s">
        <v>259</v>
      </c>
      <c r="L3196" s="191">
        <v>39539</v>
      </c>
      <c r="M3196" s="60" t="str">
        <f t="shared" ca="1" si="227"/>
        <v>15.6 yrs</v>
      </c>
      <c r="N3196" s="61" t="str">
        <f t="shared" ca="1" si="228"/>
        <v>s</v>
      </c>
      <c r="O3196" s="147">
        <v>6</v>
      </c>
      <c r="P3196" s="148">
        <v>8</v>
      </c>
      <c r="Q3196" s="56">
        <v>2008</v>
      </c>
      <c r="R3196" s="55" t="s">
        <v>475</v>
      </c>
      <c r="S3196" s="147" t="s">
        <v>236</v>
      </c>
      <c r="T3196" s="154">
        <v>39607</v>
      </c>
      <c r="U3196" s="64"/>
      <c r="V3196" s="50"/>
      <c r="W3196" s="50"/>
      <c r="X3196" s="50"/>
      <c r="Y3196" s="137" t="s">
        <v>241</v>
      </c>
      <c r="Z3196" s="79" t="s">
        <v>261</v>
      </c>
      <c r="AA3196" s="218">
        <v>39607</v>
      </c>
      <c r="AB3196" s="55"/>
      <c r="AC3196" s="63"/>
      <c r="AD3196" s="58"/>
      <c r="AE3196" s="58" t="s">
        <v>505</v>
      </c>
      <c r="AF3196" s="55" t="s">
        <v>253</v>
      </c>
      <c r="AG3196" s="65"/>
      <c r="AH3196" s="65"/>
      <c r="AI3196" s="65"/>
    </row>
    <row r="3197" spans="1:35" ht="31.5" customHeight="1" x14ac:dyDescent="0.2">
      <c r="A3197" s="55">
        <v>10</v>
      </c>
      <c r="B3197" s="133">
        <v>30</v>
      </c>
      <c r="C3197" s="56">
        <v>2011</v>
      </c>
      <c r="D3197" s="55" t="s">
        <v>215</v>
      </c>
      <c r="E3197" s="55"/>
      <c r="F3197" s="55" t="s">
        <v>241</v>
      </c>
      <c r="G3197" s="55" t="s">
        <v>241</v>
      </c>
      <c r="H3197" s="147" t="s">
        <v>2505</v>
      </c>
      <c r="I3197" s="57" t="s">
        <v>222</v>
      </c>
      <c r="J3197" s="58" t="s">
        <v>2506</v>
      </c>
      <c r="K3197" s="58" t="s">
        <v>259</v>
      </c>
      <c r="L3197" s="191">
        <v>39448</v>
      </c>
      <c r="M3197" s="60" t="str">
        <f t="shared" ca="1" si="227"/>
        <v>15.8 yrs</v>
      </c>
      <c r="N3197" s="61" t="str">
        <f t="shared" ca="1" si="228"/>
        <v>s</v>
      </c>
      <c r="O3197" s="147">
        <v>10</v>
      </c>
      <c r="P3197" s="148">
        <v>31</v>
      </c>
      <c r="Q3197" s="56">
        <v>2011</v>
      </c>
      <c r="R3197" s="55" t="s">
        <v>228</v>
      </c>
      <c r="S3197" s="147"/>
      <c r="T3197" s="154">
        <v>40847</v>
      </c>
      <c r="U3197" s="64"/>
      <c r="V3197" s="50"/>
      <c r="W3197" s="50"/>
      <c r="X3197" s="50"/>
      <c r="Y3197" s="137" t="s">
        <v>253</v>
      </c>
      <c r="Z3197" s="79" t="s">
        <v>261</v>
      </c>
      <c r="AA3197" s="218">
        <v>40847</v>
      </c>
      <c r="AB3197" s="55"/>
      <c r="AC3197" s="63"/>
      <c r="AD3197" s="58"/>
      <c r="AE3197" s="58" t="s">
        <v>2507</v>
      </c>
      <c r="AF3197" s="55" t="s">
        <v>253</v>
      </c>
      <c r="AG3197" s="65"/>
      <c r="AH3197" s="65"/>
      <c r="AI3197" s="65"/>
    </row>
    <row r="3198" spans="1:35" ht="31.5" x14ac:dyDescent="0.2">
      <c r="A3198" s="55">
        <v>10</v>
      </c>
      <c r="B3198" s="133">
        <v>30</v>
      </c>
      <c r="C3198" s="56">
        <v>2011</v>
      </c>
      <c r="D3198" s="55" t="s">
        <v>215</v>
      </c>
      <c r="E3198" s="55"/>
      <c r="F3198" s="55" t="s">
        <v>241</v>
      </c>
      <c r="G3198" s="55" t="s">
        <v>241</v>
      </c>
      <c r="H3198" s="147" t="s">
        <v>2508</v>
      </c>
      <c r="I3198" s="57" t="s">
        <v>222</v>
      </c>
      <c r="J3198" s="58" t="s">
        <v>2506</v>
      </c>
      <c r="K3198" s="58" t="s">
        <v>259</v>
      </c>
      <c r="L3198" s="191">
        <v>40179</v>
      </c>
      <c r="M3198" s="60" t="str">
        <f t="shared" ca="1" si="227"/>
        <v>13.8 yrs</v>
      </c>
      <c r="N3198" s="61" t="str">
        <f t="shared" ca="1" si="228"/>
        <v>s</v>
      </c>
      <c r="O3198" s="147">
        <v>10</v>
      </c>
      <c r="P3198" s="148">
        <v>31</v>
      </c>
      <c r="Q3198" s="56">
        <v>2011</v>
      </c>
      <c r="R3198" s="55" t="s">
        <v>228</v>
      </c>
      <c r="S3198" s="147" t="s">
        <v>236</v>
      </c>
      <c r="T3198" s="154">
        <v>40847</v>
      </c>
      <c r="U3198" s="64"/>
      <c r="V3198" s="50"/>
      <c r="W3198" s="50"/>
      <c r="X3198" s="50"/>
      <c r="Y3198" s="137" t="s">
        <v>253</v>
      </c>
      <c r="Z3198" s="79" t="s">
        <v>261</v>
      </c>
      <c r="AA3198" s="218">
        <v>40847</v>
      </c>
      <c r="AB3198" s="55"/>
      <c r="AC3198" s="63"/>
      <c r="AD3198" s="58"/>
      <c r="AE3198" s="58" t="s">
        <v>2509</v>
      </c>
      <c r="AF3198" s="55" t="s">
        <v>253</v>
      </c>
      <c r="AG3198" s="65"/>
      <c r="AH3198" s="65"/>
      <c r="AI3198" s="65"/>
    </row>
    <row r="3199" spans="1:35" ht="31.5" customHeight="1" x14ac:dyDescent="0.2">
      <c r="A3199" s="55">
        <v>10</v>
      </c>
      <c r="B3199" s="133">
        <v>31</v>
      </c>
      <c r="C3199" s="56">
        <v>2011</v>
      </c>
      <c r="D3199" s="55" t="s">
        <v>215</v>
      </c>
      <c r="E3199" s="55"/>
      <c r="F3199" s="55" t="s">
        <v>241</v>
      </c>
      <c r="G3199" s="55" t="s">
        <v>241</v>
      </c>
      <c r="H3199" s="147" t="s">
        <v>2510</v>
      </c>
      <c r="I3199" s="57" t="s">
        <v>224</v>
      </c>
      <c r="J3199" s="58" t="s">
        <v>2511</v>
      </c>
      <c r="K3199" s="58" t="s">
        <v>260</v>
      </c>
      <c r="L3199" s="191">
        <v>40179</v>
      </c>
      <c r="M3199" s="60" t="str">
        <f t="shared" ca="1" si="227"/>
        <v>13.8 yrs</v>
      </c>
      <c r="N3199" s="61" t="str">
        <f t="shared" ca="1" si="228"/>
        <v>s</v>
      </c>
      <c r="O3199" s="147">
        <v>11</v>
      </c>
      <c r="P3199" s="148">
        <v>1</v>
      </c>
      <c r="Q3199" s="56">
        <v>2011</v>
      </c>
      <c r="R3199" s="55" t="s">
        <v>228</v>
      </c>
      <c r="S3199" s="147" t="s">
        <v>237</v>
      </c>
      <c r="T3199" s="154">
        <v>40848</v>
      </c>
      <c r="U3199" s="64"/>
      <c r="V3199" s="50"/>
      <c r="W3199" s="50"/>
      <c r="X3199" s="50"/>
      <c r="Y3199" s="137" t="s">
        <v>253</v>
      </c>
      <c r="Z3199" s="79" t="s">
        <v>261</v>
      </c>
      <c r="AA3199" s="218">
        <v>40848</v>
      </c>
      <c r="AB3199" s="55"/>
      <c r="AC3199" s="63"/>
      <c r="AD3199" s="58"/>
      <c r="AE3199" s="58" t="s">
        <v>2509</v>
      </c>
      <c r="AF3199" s="55" t="s">
        <v>253</v>
      </c>
      <c r="AG3199" s="65"/>
      <c r="AH3199" s="65"/>
      <c r="AI3199" s="65"/>
    </row>
    <row r="3200" spans="1:35" ht="31.5" x14ac:dyDescent="0.2">
      <c r="A3200" s="55">
        <v>11</v>
      </c>
      <c r="B3200" s="133">
        <v>6</v>
      </c>
      <c r="C3200" s="56">
        <v>2011</v>
      </c>
      <c r="D3200" s="55" t="s">
        <v>215</v>
      </c>
      <c r="E3200" s="55"/>
      <c r="F3200" s="55" t="s">
        <v>241</v>
      </c>
      <c r="G3200" s="55" t="s">
        <v>241</v>
      </c>
      <c r="H3200" s="147" t="s">
        <v>2527</v>
      </c>
      <c r="I3200" s="57" t="s">
        <v>223</v>
      </c>
      <c r="J3200" s="58" t="s">
        <v>1564</v>
      </c>
      <c r="K3200" s="58" t="s">
        <v>259</v>
      </c>
      <c r="L3200" s="191">
        <v>40179</v>
      </c>
      <c r="M3200" s="60" t="str">
        <f t="shared" ca="1" si="227"/>
        <v>13.8 yrs</v>
      </c>
      <c r="N3200" s="61" t="str">
        <f t="shared" ca="1" si="228"/>
        <v>s</v>
      </c>
      <c r="O3200" s="147">
        <v>11</v>
      </c>
      <c r="P3200" s="148">
        <v>7</v>
      </c>
      <c r="Q3200" s="56">
        <v>2011</v>
      </c>
      <c r="R3200" s="55" t="s">
        <v>228</v>
      </c>
      <c r="S3200" s="147" t="s">
        <v>236</v>
      </c>
      <c r="T3200" s="154">
        <v>40854</v>
      </c>
      <c r="U3200" s="64"/>
      <c r="V3200" s="50"/>
      <c r="W3200" s="50"/>
      <c r="X3200" s="50"/>
      <c r="Y3200" s="137" t="s">
        <v>253</v>
      </c>
      <c r="Z3200" s="79" t="s">
        <v>261</v>
      </c>
      <c r="AA3200" s="218">
        <v>40854</v>
      </c>
      <c r="AB3200" s="55"/>
      <c r="AC3200" s="63"/>
      <c r="AD3200" s="58"/>
      <c r="AE3200" s="58" t="s">
        <v>4322</v>
      </c>
      <c r="AF3200" s="55"/>
      <c r="AG3200" s="65"/>
      <c r="AH3200" s="65"/>
      <c r="AI3200" s="65"/>
    </row>
    <row r="3201" spans="1:35" ht="63.75" hidden="1" x14ac:dyDescent="0.2">
      <c r="A3201" s="39">
        <v>11</v>
      </c>
      <c r="B3201" s="40">
        <v>18</v>
      </c>
      <c r="C3201" s="41">
        <v>2010</v>
      </c>
      <c r="D3201" s="12" t="s">
        <v>215</v>
      </c>
      <c r="E3201" s="42"/>
      <c r="F3201" s="42" t="s">
        <v>241</v>
      </c>
      <c r="G3201" s="42" t="s">
        <v>241</v>
      </c>
      <c r="H3201" s="43" t="s">
        <v>2056</v>
      </c>
      <c r="I3201" s="12" t="s">
        <v>222</v>
      </c>
      <c r="J3201" s="43" t="s">
        <v>1747</v>
      </c>
      <c r="K3201" s="43" t="s">
        <v>260</v>
      </c>
      <c r="L3201" s="44">
        <v>35065</v>
      </c>
      <c r="M3201" s="45" t="str">
        <f t="shared" ca="1" si="227"/>
        <v>27.8 yrs</v>
      </c>
      <c r="N3201" s="46" t="str">
        <f t="shared" ca="1" si="228"/>
        <v>s</v>
      </c>
      <c r="O3201" s="47"/>
      <c r="P3201" s="48"/>
      <c r="Q3201" s="41"/>
      <c r="R3201" s="12"/>
      <c r="S3201" s="43" t="s">
        <v>563</v>
      </c>
      <c r="T3201" s="49"/>
      <c r="U3201" s="50"/>
      <c r="V3201" s="50"/>
      <c r="W3201" s="50"/>
      <c r="X3201" s="50"/>
      <c r="Y3201" s="42"/>
      <c r="Z3201" s="49"/>
      <c r="AA3201" s="242"/>
      <c r="AB3201" s="42"/>
      <c r="AC3201" s="49"/>
      <c r="AD3201" s="43" t="s">
        <v>2058</v>
      </c>
      <c r="AE3201" s="43" t="s">
        <v>2057</v>
      </c>
      <c r="AF3201" s="42" t="s">
        <v>253</v>
      </c>
    </row>
    <row r="3202" spans="1:35" ht="31.5" customHeight="1" x14ac:dyDescent="0.2">
      <c r="A3202" s="70">
        <v>6</v>
      </c>
      <c r="B3202" s="134">
        <v>4</v>
      </c>
      <c r="C3202" s="67">
        <v>2012</v>
      </c>
      <c r="D3202" s="70" t="s">
        <v>215</v>
      </c>
      <c r="E3202" s="70"/>
      <c r="F3202" s="70"/>
      <c r="G3202" s="70"/>
      <c r="H3202" s="145" t="s">
        <v>2812</v>
      </c>
      <c r="I3202" s="69" t="s">
        <v>223</v>
      </c>
      <c r="J3202" s="71" t="s">
        <v>371</v>
      </c>
      <c r="K3202" s="71" t="s">
        <v>259</v>
      </c>
      <c r="L3202" s="195">
        <v>40179</v>
      </c>
      <c r="M3202" s="73" t="str">
        <f t="shared" ca="1" si="227"/>
        <v>13.8 yrs</v>
      </c>
      <c r="N3202" s="74" t="str">
        <f t="shared" ca="1" si="228"/>
        <v>s</v>
      </c>
      <c r="O3202" s="150">
        <v>6</v>
      </c>
      <c r="P3202" s="151">
        <v>19</v>
      </c>
      <c r="Q3202" s="67">
        <v>2012</v>
      </c>
      <c r="R3202" s="70" t="s">
        <v>228</v>
      </c>
      <c r="S3202" s="145" t="s">
        <v>236</v>
      </c>
      <c r="T3202" s="155">
        <v>41079</v>
      </c>
      <c r="U3202" s="78"/>
      <c r="V3202" s="50"/>
      <c r="W3202" s="50"/>
      <c r="X3202" s="50"/>
      <c r="Y3202" s="135" t="s">
        <v>253</v>
      </c>
      <c r="Z3202" s="66"/>
      <c r="AA3202" s="235"/>
      <c r="AB3202" s="70"/>
      <c r="AC3202" s="78"/>
      <c r="AD3202" s="58"/>
      <c r="AE3202" s="58" t="s">
        <v>4322</v>
      </c>
      <c r="AF3202" s="57"/>
      <c r="AG3202" s="65"/>
      <c r="AH3202" s="65"/>
      <c r="AI3202" s="65"/>
    </row>
    <row r="3203" spans="1:35" hidden="1" x14ac:dyDescent="0.2">
      <c r="A3203" s="39">
        <v>8</v>
      </c>
      <c r="B3203" s="40">
        <v>18</v>
      </c>
      <c r="C3203" s="41">
        <v>2008</v>
      </c>
      <c r="D3203" s="12" t="s">
        <v>215</v>
      </c>
      <c r="E3203" s="42"/>
      <c r="F3203" s="42" t="s">
        <v>241</v>
      </c>
      <c r="G3203" s="42" t="s">
        <v>241</v>
      </c>
      <c r="H3203" s="43" t="s">
        <v>508</v>
      </c>
      <c r="I3203" s="12" t="s">
        <v>223</v>
      </c>
      <c r="J3203" s="43" t="s">
        <v>398</v>
      </c>
      <c r="K3203" s="43" t="s">
        <v>260</v>
      </c>
      <c r="L3203" s="44">
        <v>38718</v>
      </c>
      <c r="M3203" s="45" t="str">
        <f t="shared" ca="1" si="227"/>
        <v>17.8 yrs</v>
      </c>
      <c r="N3203" s="46" t="str">
        <f t="shared" ca="1" si="228"/>
        <v>s</v>
      </c>
      <c r="O3203" s="47">
        <v>8</v>
      </c>
      <c r="P3203" s="48">
        <v>19</v>
      </c>
      <c r="Q3203" s="41">
        <v>2008</v>
      </c>
      <c r="R3203" s="12" t="s">
        <v>216</v>
      </c>
      <c r="S3203" s="43" t="s">
        <v>563</v>
      </c>
      <c r="T3203" s="49">
        <v>39678</v>
      </c>
      <c r="U3203" s="50"/>
      <c r="V3203" s="50"/>
      <c r="W3203" s="50"/>
      <c r="X3203" s="50"/>
      <c r="Y3203" s="42" t="s">
        <v>241</v>
      </c>
      <c r="Z3203" s="42" t="s">
        <v>261</v>
      </c>
      <c r="AA3203" s="242">
        <v>39679</v>
      </c>
      <c r="AB3203" s="42"/>
      <c r="AC3203" s="49"/>
      <c r="AD3203" s="43" t="s">
        <v>509</v>
      </c>
      <c r="AE3203" s="43"/>
      <c r="AF3203" s="42" t="s">
        <v>253</v>
      </c>
    </row>
    <row r="3204" spans="1:35" ht="31.5" customHeight="1" x14ac:dyDescent="0.2">
      <c r="A3204" s="55">
        <v>11</v>
      </c>
      <c r="B3204" s="133">
        <v>14</v>
      </c>
      <c r="C3204" s="56">
        <v>2008</v>
      </c>
      <c r="D3204" s="55" t="s">
        <v>215</v>
      </c>
      <c r="E3204" s="55"/>
      <c r="F3204" s="55" t="s">
        <v>241</v>
      </c>
      <c r="G3204" s="55" t="s">
        <v>241</v>
      </c>
      <c r="H3204" s="147" t="s">
        <v>781</v>
      </c>
      <c r="I3204" s="57" t="s">
        <v>224</v>
      </c>
      <c r="J3204" s="58" t="s">
        <v>782</v>
      </c>
      <c r="K3204" s="58" t="s">
        <v>259</v>
      </c>
      <c r="L3204" s="191">
        <v>39600</v>
      </c>
      <c r="M3204" s="60" t="str">
        <f t="shared" ca="1" si="227"/>
        <v>15.4 yrs</v>
      </c>
      <c r="N3204" s="61" t="str">
        <f t="shared" ca="1" si="228"/>
        <v>s</v>
      </c>
      <c r="O3204" s="147">
        <v>11</v>
      </c>
      <c r="P3204" s="148">
        <v>18</v>
      </c>
      <c r="Q3204" s="56">
        <v>2008</v>
      </c>
      <c r="R3204" s="55" t="s">
        <v>216</v>
      </c>
      <c r="S3204" s="147" t="s">
        <v>236</v>
      </c>
      <c r="T3204" s="154">
        <v>39770</v>
      </c>
      <c r="U3204" s="64"/>
      <c r="V3204" s="50"/>
      <c r="W3204" s="50"/>
      <c r="X3204" s="50"/>
      <c r="Y3204" s="137" t="s">
        <v>253</v>
      </c>
      <c r="Z3204" s="79" t="s">
        <v>261</v>
      </c>
      <c r="AA3204" s="218">
        <v>39770</v>
      </c>
      <c r="AB3204" s="55"/>
      <c r="AC3204" s="63"/>
      <c r="AD3204" s="58" t="s">
        <v>788</v>
      </c>
      <c r="AE3204" s="58" t="s">
        <v>784</v>
      </c>
      <c r="AF3204" s="55" t="s">
        <v>253</v>
      </c>
      <c r="AG3204" s="65"/>
      <c r="AH3204" s="65"/>
      <c r="AI3204" s="65"/>
    </row>
    <row r="3205" spans="1:35" ht="63" x14ac:dyDescent="0.2">
      <c r="A3205" s="55">
        <v>8</v>
      </c>
      <c r="B3205" s="133">
        <v>11</v>
      </c>
      <c r="C3205" s="56">
        <v>2010</v>
      </c>
      <c r="D3205" s="55" t="s">
        <v>215</v>
      </c>
      <c r="E3205" s="55"/>
      <c r="F3205" s="55" t="s">
        <v>241</v>
      </c>
      <c r="G3205" s="55" t="s">
        <v>241</v>
      </c>
      <c r="H3205" s="147" t="s">
        <v>1884</v>
      </c>
      <c r="I3205" s="57" t="s">
        <v>222</v>
      </c>
      <c r="J3205" s="58" t="s">
        <v>372</v>
      </c>
      <c r="K3205" s="58" t="s">
        <v>259</v>
      </c>
      <c r="L3205" s="191">
        <v>39814</v>
      </c>
      <c r="M3205" s="60" t="str">
        <f t="shared" ca="1" si="227"/>
        <v>14.8 yrs</v>
      </c>
      <c r="N3205" s="61" t="str">
        <f t="shared" ca="1" si="228"/>
        <v>s</v>
      </c>
      <c r="O3205" s="147">
        <v>8</v>
      </c>
      <c r="P3205" s="148">
        <v>12</v>
      </c>
      <c r="Q3205" s="56">
        <v>2010</v>
      </c>
      <c r="R3205" s="55" t="s">
        <v>216</v>
      </c>
      <c r="S3205" s="147" t="s">
        <v>550</v>
      </c>
      <c r="T3205" s="154">
        <v>40402</v>
      </c>
      <c r="U3205" s="64"/>
      <c r="V3205" s="50"/>
      <c r="W3205" s="50"/>
      <c r="X3205" s="50"/>
      <c r="Y3205" s="137" t="s">
        <v>253</v>
      </c>
      <c r="Z3205" s="226" t="s">
        <v>261</v>
      </c>
      <c r="AA3205" s="218">
        <v>40402</v>
      </c>
      <c r="AB3205" s="55"/>
      <c r="AC3205" s="63"/>
      <c r="AD3205" s="58" t="s">
        <v>1904</v>
      </c>
      <c r="AE3205" s="58" t="s">
        <v>1889</v>
      </c>
      <c r="AF3205" s="55" t="s">
        <v>253</v>
      </c>
      <c r="AG3205" s="65"/>
      <c r="AH3205" s="65"/>
      <c r="AI3205" s="65"/>
    </row>
    <row r="3206" spans="1:35" ht="47.25" x14ac:dyDescent="0.2">
      <c r="A3206" s="55">
        <v>8</v>
      </c>
      <c r="B3206" s="133">
        <v>11</v>
      </c>
      <c r="C3206" s="56">
        <v>2010</v>
      </c>
      <c r="D3206" s="55" t="s">
        <v>215</v>
      </c>
      <c r="E3206" s="55"/>
      <c r="F3206" s="55" t="s">
        <v>241</v>
      </c>
      <c r="G3206" s="55" t="s">
        <v>241</v>
      </c>
      <c r="H3206" s="147" t="s">
        <v>1885</v>
      </c>
      <c r="I3206" s="57" t="s">
        <v>222</v>
      </c>
      <c r="J3206" s="58" t="s">
        <v>729</v>
      </c>
      <c r="K3206" s="58" t="s">
        <v>260</v>
      </c>
      <c r="L3206" s="191">
        <v>40297</v>
      </c>
      <c r="M3206" s="60" t="str">
        <f t="shared" ca="1" si="227"/>
        <v>13.5 yrs</v>
      </c>
      <c r="N3206" s="61" t="str">
        <f t="shared" ca="1" si="228"/>
        <v>s</v>
      </c>
      <c r="O3206" s="147">
        <v>8</v>
      </c>
      <c r="P3206" s="148">
        <v>12</v>
      </c>
      <c r="Q3206" s="56">
        <v>2010</v>
      </c>
      <c r="R3206" s="55" t="s">
        <v>216</v>
      </c>
      <c r="S3206" s="147" t="s">
        <v>237</v>
      </c>
      <c r="T3206" s="154">
        <v>40402</v>
      </c>
      <c r="U3206" s="64"/>
      <c r="V3206" s="50"/>
      <c r="W3206" s="50"/>
      <c r="X3206" s="50"/>
      <c r="Y3206" s="137" t="s">
        <v>253</v>
      </c>
      <c r="Z3206" s="226" t="s">
        <v>261</v>
      </c>
      <c r="AA3206" s="218">
        <v>40402</v>
      </c>
      <c r="AB3206" s="55"/>
      <c r="AC3206" s="63"/>
      <c r="AD3206" s="58" t="s">
        <v>1901</v>
      </c>
      <c r="AE3206" s="58" t="s">
        <v>1889</v>
      </c>
      <c r="AF3206" s="55" t="s">
        <v>253</v>
      </c>
      <c r="AG3206" s="65"/>
      <c r="AH3206" s="65"/>
      <c r="AI3206" s="65"/>
    </row>
    <row r="3207" spans="1:35" ht="47.25" x14ac:dyDescent="0.2">
      <c r="A3207" s="55">
        <v>8</v>
      </c>
      <c r="B3207" s="133">
        <v>11</v>
      </c>
      <c r="C3207" s="56">
        <v>2010</v>
      </c>
      <c r="D3207" s="55" t="s">
        <v>215</v>
      </c>
      <c r="E3207" s="55"/>
      <c r="F3207" s="55" t="s">
        <v>241</v>
      </c>
      <c r="G3207" s="55" t="s">
        <v>241</v>
      </c>
      <c r="H3207" s="147" t="s">
        <v>1886</v>
      </c>
      <c r="I3207" s="57" t="s">
        <v>222</v>
      </c>
      <c r="J3207" s="58" t="s">
        <v>904</v>
      </c>
      <c r="K3207" s="58" t="s">
        <v>260</v>
      </c>
      <c r="L3207" s="191">
        <v>39448</v>
      </c>
      <c r="M3207" s="60" t="str">
        <f t="shared" ca="1" si="227"/>
        <v>15.8 yrs</v>
      </c>
      <c r="N3207" s="61" t="str">
        <f t="shared" ca="1" si="228"/>
        <v>s</v>
      </c>
      <c r="O3207" s="147">
        <v>8</v>
      </c>
      <c r="P3207" s="148">
        <v>12</v>
      </c>
      <c r="Q3207" s="56">
        <v>2010</v>
      </c>
      <c r="R3207" s="55" t="s">
        <v>228</v>
      </c>
      <c r="S3207" s="147" t="s">
        <v>237</v>
      </c>
      <c r="T3207" s="154">
        <v>40402</v>
      </c>
      <c r="U3207" s="64"/>
      <c r="V3207" s="50"/>
      <c r="W3207" s="50"/>
      <c r="X3207" s="50"/>
      <c r="Y3207" s="137" t="s">
        <v>253</v>
      </c>
      <c r="Z3207" s="226" t="s">
        <v>261</v>
      </c>
      <c r="AA3207" s="218">
        <v>40402</v>
      </c>
      <c r="AB3207" s="55"/>
      <c r="AC3207" s="63"/>
      <c r="AD3207" s="58" t="s">
        <v>1901</v>
      </c>
      <c r="AE3207" s="58" t="s">
        <v>1889</v>
      </c>
      <c r="AF3207" s="55" t="s">
        <v>253</v>
      </c>
      <c r="AG3207" s="65"/>
      <c r="AH3207" s="65"/>
      <c r="AI3207" s="65"/>
    </row>
    <row r="3208" spans="1:35" ht="47.25" customHeight="1" x14ac:dyDescent="0.2">
      <c r="A3208" s="55">
        <v>8</v>
      </c>
      <c r="B3208" s="133">
        <v>12</v>
      </c>
      <c r="C3208" s="56">
        <v>2010</v>
      </c>
      <c r="D3208" s="55" t="s">
        <v>215</v>
      </c>
      <c r="E3208" s="55"/>
      <c r="F3208" s="55" t="s">
        <v>241</v>
      </c>
      <c r="G3208" s="55" t="s">
        <v>241</v>
      </c>
      <c r="H3208" s="147" t="s">
        <v>1887</v>
      </c>
      <c r="I3208" s="57" t="s">
        <v>223</v>
      </c>
      <c r="J3208" s="58" t="s">
        <v>904</v>
      </c>
      <c r="K3208" s="58" t="s">
        <v>260</v>
      </c>
      <c r="L3208" s="191">
        <v>39448</v>
      </c>
      <c r="M3208" s="60" t="str">
        <f t="shared" ca="1" si="227"/>
        <v>15.8 yrs</v>
      </c>
      <c r="N3208" s="61" t="str">
        <f t="shared" ca="1" si="228"/>
        <v>s</v>
      </c>
      <c r="O3208" s="147">
        <v>8</v>
      </c>
      <c r="P3208" s="148">
        <v>13</v>
      </c>
      <c r="Q3208" s="56">
        <v>2010</v>
      </c>
      <c r="R3208" s="55" t="s">
        <v>216</v>
      </c>
      <c r="S3208" s="147" t="s">
        <v>237</v>
      </c>
      <c r="T3208" s="154">
        <v>40403</v>
      </c>
      <c r="U3208" s="64"/>
      <c r="V3208" s="50"/>
      <c r="W3208" s="50"/>
      <c r="X3208" s="50"/>
      <c r="Y3208" s="137" t="s">
        <v>253</v>
      </c>
      <c r="Z3208" s="226" t="s">
        <v>261</v>
      </c>
      <c r="AA3208" s="218">
        <v>40403</v>
      </c>
      <c r="AB3208" s="55"/>
      <c r="AC3208" s="63"/>
      <c r="AD3208" s="58" t="s">
        <v>1902</v>
      </c>
      <c r="AE3208" s="58" t="s">
        <v>1889</v>
      </c>
      <c r="AF3208" s="55" t="s">
        <v>253</v>
      </c>
      <c r="AG3208" s="65"/>
      <c r="AH3208" s="65"/>
      <c r="AI3208" s="65"/>
    </row>
    <row r="3209" spans="1:35" ht="31.5" customHeight="1" x14ac:dyDescent="0.2">
      <c r="A3209" s="55">
        <v>8</v>
      </c>
      <c r="B3209" s="133">
        <v>12</v>
      </c>
      <c r="C3209" s="56">
        <v>2010</v>
      </c>
      <c r="D3209" s="55" t="s">
        <v>215</v>
      </c>
      <c r="E3209" s="55"/>
      <c r="F3209" s="55" t="s">
        <v>241</v>
      </c>
      <c r="G3209" s="55" t="s">
        <v>241</v>
      </c>
      <c r="H3209" s="147" t="s">
        <v>1888</v>
      </c>
      <c r="I3209" s="57" t="s">
        <v>223</v>
      </c>
      <c r="J3209" s="58" t="s">
        <v>449</v>
      </c>
      <c r="K3209" s="58" t="s">
        <v>259</v>
      </c>
      <c r="L3209" s="191">
        <v>39083</v>
      </c>
      <c r="M3209" s="60" t="str">
        <f t="shared" ca="1" si="227"/>
        <v>16.8 yrs</v>
      </c>
      <c r="N3209" s="61" t="str">
        <f t="shared" ca="1" si="228"/>
        <v>s</v>
      </c>
      <c r="O3209" s="147">
        <v>8</v>
      </c>
      <c r="P3209" s="148">
        <v>13</v>
      </c>
      <c r="Q3209" s="56">
        <v>2010</v>
      </c>
      <c r="R3209" s="55" t="s">
        <v>216</v>
      </c>
      <c r="S3209" s="147" t="s">
        <v>565</v>
      </c>
      <c r="T3209" s="154">
        <v>40403</v>
      </c>
      <c r="U3209" s="64"/>
      <c r="V3209" s="50"/>
      <c r="W3209" s="50"/>
      <c r="X3209" s="50"/>
      <c r="Y3209" s="137" t="s">
        <v>253</v>
      </c>
      <c r="Z3209" s="226" t="s">
        <v>261</v>
      </c>
      <c r="AA3209" s="218">
        <v>40403</v>
      </c>
      <c r="AB3209" s="55"/>
      <c r="AC3209" s="63"/>
      <c r="AD3209" s="58" t="s">
        <v>1901</v>
      </c>
      <c r="AE3209" s="58" t="s">
        <v>1889</v>
      </c>
      <c r="AF3209" s="55" t="s">
        <v>253</v>
      </c>
      <c r="AG3209" s="65"/>
      <c r="AH3209" s="65"/>
      <c r="AI3209" s="65"/>
    </row>
    <row r="3210" spans="1:35" ht="31.5" customHeight="1" x14ac:dyDescent="0.2">
      <c r="A3210" s="55">
        <v>12</v>
      </c>
      <c r="B3210" s="133">
        <v>28</v>
      </c>
      <c r="C3210" s="56">
        <v>2008</v>
      </c>
      <c r="D3210" s="55" t="s">
        <v>215</v>
      </c>
      <c r="E3210" s="55"/>
      <c r="F3210" s="55" t="s">
        <v>241</v>
      </c>
      <c r="G3210" s="55" t="s">
        <v>241</v>
      </c>
      <c r="H3210" s="58" t="s">
        <v>891</v>
      </c>
      <c r="I3210" s="180" t="s">
        <v>224</v>
      </c>
      <c r="J3210" s="182" t="s">
        <v>351</v>
      </c>
      <c r="K3210" s="182" t="s">
        <v>259</v>
      </c>
      <c r="L3210" s="196">
        <v>39539</v>
      </c>
      <c r="M3210" s="183" t="str">
        <f t="shared" ca="1" si="227"/>
        <v>15.6 yrs</v>
      </c>
      <c r="N3210" s="184" t="str">
        <f t="shared" ca="1" si="228"/>
        <v>s</v>
      </c>
      <c r="O3210" s="185">
        <v>12</v>
      </c>
      <c r="P3210" s="186">
        <v>30</v>
      </c>
      <c r="Q3210" s="179">
        <v>2008</v>
      </c>
      <c r="R3210" s="181" t="s">
        <v>216</v>
      </c>
      <c r="S3210" s="182" t="s">
        <v>550</v>
      </c>
      <c r="T3210" s="252">
        <v>39812</v>
      </c>
      <c r="U3210" s="188"/>
      <c r="V3210" s="188"/>
      <c r="W3210" s="188"/>
      <c r="X3210" s="188"/>
      <c r="Y3210" s="257" t="s">
        <v>253</v>
      </c>
      <c r="Z3210" s="226" t="s">
        <v>261</v>
      </c>
      <c r="AA3210" s="218">
        <v>39812</v>
      </c>
      <c r="AB3210" s="55"/>
      <c r="AC3210" s="187"/>
      <c r="AD3210" s="182" t="s">
        <v>898</v>
      </c>
      <c r="AE3210" s="182" t="s">
        <v>896</v>
      </c>
      <c r="AF3210" s="55" t="s">
        <v>253</v>
      </c>
      <c r="AG3210" s="65"/>
      <c r="AH3210" s="65"/>
      <c r="AI3210" s="65"/>
    </row>
    <row r="3211" spans="1:35" ht="15.75" x14ac:dyDescent="0.2">
      <c r="A3211" s="55">
        <v>12</v>
      </c>
      <c r="B3211" s="133">
        <v>28</v>
      </c>
      <c r="C3211" s="56">
        <v>2008</v>
      </c>
      <c r="D3211" s="55" t="s">
        <v>215</v>
      </c>
      <c r="E3211" s="55"/>
      <c r="F3211" s="55" t="s">
        <v>241</v>
      </c>
      <c r="G3211" s="55" t="s">
        <v>241</v>
      </c>
      <c r="H3211" s="58" t="s">
        <v>892</v>
      </c>
      <c r="I3211" s="180" t="s">
        <v>224</v>
      </c>
      <c r="J3211" s="182" t="s">
        <v>351</v>
      </c>
      <c r="K3211" s="182" t="s">
        <v>259</v>
      </c>
      <c r="L3211" s="196">
        <v>39539</v>
      </c>
      <c r="M3211" s="183" t="str">
        <f t="shared" ca="1" si="227"/>
        <v>15.6 yrs</v>
      </c>
      <c r="N3211" s="184" t="str">
        <f t="shared" ca="1" si="228"/>
        <v>s</v>
      </c>
      <c r="O3211" s="185">
        <v>12</v>
      </c>
      <c r="P3211" s="186">
        <v>30</v>
      </c>
      <c r="Q3211" s="179">
        <v>2008</v>
      </c>
      <c r="R3211" s="181" t="s">
        <v>216</v>
      </c>
      <c r="S3211" s="182" t="s">
        <v>236</v>
      </c>
      <c r="T3211" s="252">
        <v>39812</v>
      </c>
      <c r="U3211" s="188"/>
      <c r="V3211" s="188"/>
      <c r="W3211" s="188"/>
      <c r="X3211" s="188"/>
      <c r="Y3211" s="257" t="s">
        <v>253</v>
      </c>
      <c r="Z3211" s="226" t="s">
        <v>261</v>
      </c>
      <c r="AA3211" s="218">
        <v>39812</v>
      </c>
      <c r="AB3211" s="55"/>
      <c r="AC3211" s="187">
        <v>39812</v>
      </c>
      <c r="AD3211" s="182" t="s">
        <v>897</v>
      </c>
      <c r="AE3211" s="182" t="s">
        <v>896</v>
      </c>
      <c r="AF3211" s="55" t="s">
        <v>253</v>
      </c>
      <c r="AG3211" s="65"/>
      <c r="AH3211" s="65"/>
      <c r="AI3211" s="65"/>
    </row>
    <row r="3212" spans="1:35" ht="15.75" x14ac:dyDescent="0.2">
      <c r="A3212" s="55">
        <v>2</v>
      </c>
      <c r="B3212" s="133">
        <v>11</v>
      </c>
      <c r="C3212" s="56">
        <v>2011</v>
      </c>
      <c r="D3212" s="55" t="s">
        <v>215</v>
      </c>
      <c r="E3212" s="55"/>
      <c r="F3212" s="55" t="s">
        <v>241</v>
      </c>
      <c r="G3212" s="55" t="s">
        <v>241</v>
      </c>
      <c r="H3212" s="58" t="s">
        <v>2134</v>
      </c>
      <c r="I3212" s="180" t="s">
        <v>222</v>
      </c>
      <c r="J3212" s="182" t="s">
        <v>1289</v>
      </c>
      <c r="K3212" s="182" t="s">
        <v>260</v>
      </c>
      <c r="L3212" s="196"/>
      <c r="M3212" s="183" t="str">
        <f t="shared" si="227"/>
        <v/>
      </c>
      <c r="N3212" s="184" t="str">
        <f t="shared" si="228"/>
        <v/>
      </c>
      <c r="O3212" s="185">
        <v>2</v>
      </c>
      <c r="P3212" s="186">
        <v>13</v>
      </c>
      <c r="Q3212" s="179">
        <v>2011</v>
      </c>
      <c r="R3212" s="181" t="s">
        <v>475</v>
      </c>
      <c r="S3212" s="182" t="s">
        <v>2126</v>
      </c>
      <c r="T3212" s="252">
        <v>40587</v>
      </c>
      <c r="U3212" s="188"/>
      <c r="V3212" s="188"/>
      <c r="W3212" s="188"/>
      <c r="X3212" s="188"/>
      <c r="Y3212" s="257" t="s">
        <v>253</v>
      </c>
      <c r="Z3212" s="226" t="s">
        <v>261</v>
      </c>
      <c r="AA3212" s="218">
        <v>40587</v>
      </c>
      <c r="AB3212" s="55"/>
      <c r="AC3212" s="187"/>
      <c r="AD3212" s="58"/>
      <c r="AE3212" s="182" t="s">
        <v>2138</v>
      </c>
      <c r="AF3212" s="55" t="s">
        <v>253</v>
      </c>
      <c r="AG3212" s="65"/>
      <c r="AH3212" s="65"/>
      <c r="AI3212" s="65"/>
    </row>
    <row r="3213" spans="1:35" ht="15.75" x14ac:dyDescent="0.2">
      <c r="A3213" s="55">
        <v>10</v>
      </c>
      <c r="B3213" s="133">
        <v>20</v>
      </c>
      <c r="C3213" s="56">
        <v>2011</v>
      </c>
      <c r="D3213" s="55" t="s">
        <v>215</v>
      </c>
      <c r="E3213" s="55"/>
      <c r="F3213" s="55" t="s">
        <v>241</v>
      </c>
      <c r="G3213" s="55" t="s">
        <v>241</v>
      </c>
      <c r="H3213" s="58" t="s">
        <v>2498</v>
      </c>
      <c r="I3213" s="180" t="s">
        <v>222</v>
      </c>
      <c r="J3213" s="182" t="s">
        <v>2499</v>
      </c>
      <c r="K3213" s="182" t="s">
        <v>260</v>
      </c>
      <c r="L3213" s="196">
        <v>39448</v>
      </c>
      <c r="M3213" s="183" t="str">
        <f t="shared" ca="1" si="227"/>
        <v>15.8 yrs</v>
      </c>
      <c r="N3213" s="184" t="str">
        <f t="shared" ca="1" si="228"/>
        <v>s</v>
      </c>
      <c r="O3213" s="185">
        <v>10</v>
      </c>
      <c r="P3213" s="186">
        <v>21</v>
      </c>
      <c r="Q3213" s="179">
        <v>2011</v>
      </c>
      <c r="R3213" s="181" t="s">
        <v>228</v>
      </c>
      <c r="S3213" s="182" t="s">
        <v>237</v>
      </c>
      <c r="T3213" s="252">
        <v>40837</v>
      </c>
      <c r="U3213" s="188"/>
      <c r="V3213" s="188"/>
      <c r="W3213" s="188"/>
      <c r="X3213" s="188"/>
      <c r="Y3213" s="257" t="s">
        <v>253</v>
      </c>
      <c r="Z3213" s="226" t="s">
        <v>261</v>
      </c>
      <c r="AA3213" s="218">
        <v>40837</v>
      </c>
      <c r="AB3213" s="55"/>
      <c r="AC3213" s="187"/>
      <c r="AD3213" s="58"/>
      <c r="AE3213" s="182" t="s">
        <v>2500</v>
      </c>
      <c r="AF3213" s="55" t="s">
        <v>253</v>
      </c>
      <c r="AG3213" s="65"/>
      <c r="AH3213" s="65"/>
      <c r="AI3213" s="65"/>
    </row>
    <row r="3214" spans="1:35" ht="15.75" x14ac:dyDescent="0.2">
      <c r="A3214" s="70">
        <v>12</v>
      </c>
      <c r="B3214" s="134">
        <v>12</v>
      </c>
      <c r="C3214" s="67">
        <v>2011</v>
      </c>
      <c r="D3214" s="55" t="s">
        <v>215</v>
      </c>
      <c r="E3214" s="55" t="s">
        <v>2418</v>
      </c>
      <c r="F3214" s="55" t="s">
        <v>253</v>
      </c>
      <c r="G3214" s="55"/>
      <c r="H3214" s="58" t="s">
        <v>2573</v>
      </c>
      <c r="I3214" s="180" t="s">
        <v>222</v>
      </c>
      <c r="J3214" s="182" t="s">
        <v>396</v>
      </c>
      <c r="K3214" s="182" t="s">
        <v>260</v>
      </c>
      <c r="L3214" s="196">
        <v>40821</v>
      </c>
      <c r="M3214" s="183" t="str">
        <f t="shared" ca="1" si="227"/>
        <v>12.1 yrs</v>
      </c>
      <c r="N3214" s="184" t="str">
        <f t="shared" ca="1" si="228"/>
        <v>s</v>
      </c>
      <c r="O3214" s="185">
        <v>12</v>
      </c>
      <c r="P3214" s="186">
        <v>13</v>
      </c>
      <c r="Q3214" s="179">
        <v>2011</v>
      </c>
      <c r="R3214" s="181" t="s">
        <v>228</v>
      </c>
      <c r="S3214" s="182" t="s">
        <v>237</v>
      </c>
      <c r="T3214" s="252">
        <v>40890</v>
      </c>
      <c r="U3214" s="188"/>
      <c r="V3214" s="188"/>
      <c r="W3214" s="188"/>
      <c r="X3214" s="188"/>
      <c r="Y3214" s="257" t="s">
        <v>241</v>
      </c>
      <c r="Z3214" s="226"/>
      <c r="AA3214" s="218"/>
      <c r="AB3214" s="55" t="s">
        <v>264</v>
      </c>
      <c r="AC3214" s="187">
        <v>40910</v>
      </c>
      <c r="AD3214" s="182" t="s">
        <v>2647</v>
      </c>
      <c r="AE3214" s="182" t="s">
        <v>2575</v>
      </c>
      <c r="AF3214" s="57" t="s">
        <v>241</v>
      </c>
      <c r="AG3214" s="65"/>
      <c r="AH3214" s="65"/>
      <c r="AI3214" s="65"/>
    </row>
    <row r="3215" spans="1:35" ht="51" x14ac:dyDescent="0.2">
      <c r="A3215" s="55">
        <v>9</v>
      </c>
      <c r="B3215" s="133">
        <v>22</v>
      </c>
      <c r="C3215" s="56">
        <v>2010</v>
      </c>
      <c r="D3215" s="55" t="s">
        <v>215</v>
      </c>
      <c r="E3215" s="55"/>
      <c r="F3215" s="55" t="s">
        <v>241</v>
      </c>
      <c r="G3215" s="55" t="s">
        <v>241</v>
      </c>
      <c r="H3215" s="58" t="s">
        <v>1970</v>
      </c>
      <c r="I3215" s="180" t="s">
        <v>223</v>
      </c>
      <c r="J3215" s="182" t="s">
        <v>102</v>
      </c>
      <c r="K3215" s="182" t="s">
        <v>259</v>
      </c>
      <c r="L3215" s="196">
        <v>40179</v>
      </c>
      <c r="M3215" s="183" t="str">
        <f t="shared" ca="1" si="227"/>
        <v>13.8 yrs</v>
      </c>
      <c r="N3215" s="184" t="str">
        <f t="shared" ca="1" si="228"/>
        <v>s</v>
      </c>
      <c r="O3215" s="185">
        <v>11</v>
      </c>
      <c r="P3215" s="186">
        <v>11</v>
      </c>
      <c r="Q3215" s="179">
        <v>2010</v>
      </c>
      <c r="R3215" s="181" t="s">
        <v>228</v>
      </c>
      <c r="S3215" s="182" t="s">
        <v>236</v>
      </c>
      <c r="T3215" s="252">
        <v>40493</v>
      </c>
      <c r="U3215" s="188"/>
      <c r="V3215" s="188"/>
      <c r="W3215" s="188"/>
      <c r="X3215" s="188"/>
      <c r="Y3215" s="257" t="s">
        <v>253</v>
      </c>
      <c r="Z3215" s="226" t="s">
        <v>261</v>
      </c>
      <c r="AA3215" s="218">
        <v>40493</v>
      </c>
      <c r="AB3215" s="55"/>
      <c r="AC3215" s="187"/>
      <c r="AD3215" s="182" t="s">
        <v>2078</v>
      </c>
      <c r="AE3215" s="182" t="s">
        <v>1956</v>
      </c>
      <c r="AF3215" s="55" t="s">
        <v>253</v>
      </c>
      <c r="AG3215" s="65"/>
      <c r="AH3215" s="65"/>
      <c r="AI3215" s="65"/>
    </row>
    <row r="3216" spans="1:35" ht="31.5" hidden="1" customHeight="1" x14ac:dyDescent="0.2">
      <c r="A3216" s="57">
        <v>7</v>
      </c>
      <c r="B3216" s="80">
        <v>20</v>
      </c>
      <c r="C3216" s="56">
        <v>2020</v>
      </c>
      <c r="D3216" s="55" t="s">
        <v>215</v>
      </c>
      <c r="E3216" s="55"/>
      <c r="F3216" s="55"/>
      <c r="G3216" s="55"/>
      <c r="H3216" s="147" t="s">
        <v>4718</v>
      </c>
      <c r="I3216" s="57" t="s">
        <v>223</v>
      </c>
      <c r="J3216" s="58" t="s">
        <v>574</v>
      </c>
      <c r="K3216" s="58" t="s">
        <v>259</v>
      </c>
      <c r="L3216" s="191">
        <v>43770</v>
      </c>
      <c r="M3216" s="60" t="str">
        <f t="shared" ca="1" si="227"/>
        <v>4 yrs</v>
      </c>
      <c r="N3216" s="61" t="str">
        <f t="shared" ca="1" si="228"/>
        <v>a</v>
      </c>
      <c r="O3216" s="147">
        <v>7</v>
      </c>
      <c r="P3216" s="148">
        <v>21</v>
      </c>
      <c r="Q3216" s="56">
        <v>2020</v>
      </c>
      <c r="R3216" s="55" t="s">
        <v>228</v>
      </c>
      <c r="S3216" s="147" t="s">
        <v>3966</v>
      </c>
      <c r="T3216" s="154">
        <v>44033</v>
      </c>
      <c r="U3216" s="64"/>
      <c r="V3216" s="79"/>
      <c r="W3216" s="63"/>
      <c r="X3216" s="50"/>
      <c r="Y3216" s="79" t="s">
        <v>253</v>
      </c>
      <c r="Z3216" s="63" t="s">
        <v>261</v>
      </c>
      <c r="AA3216" s="218">
        <v>44033</v>
      </c>
      <c r="AB3216" s="55"/>
      <c r="AC3216" s="63"/>
      <c r="AD3216" s="58" t="s">
        <v>4719</v>
      </c>
      <c r="AE3216" s="58" t="s">
        <v>4752</v>
      </c>
      <c r="AF3216" s="55"/>
      <c r="AG3216" s="65"/>
      <c r="AH3216" s="65"/>
      <c r="AI3216" s="65"/>
    </row>
    <row r="3217" spans="1:35" ht="31.5" customHeight="1" x14ac:dyDescent="0.2">
      <c r="A3217" s="55">
        <v>3</v>
      </c>
      <c r="B3217" s="133">
        <v>30</v>
      </c>
      <c r="C3217" s="56">
        <v>2009</v>
      </c>
      <c r="D3217" s="55" t="s">
        <v>215</v>
      </c>
      <c r="E3217" s="55"/>
      <c r="F3217" s="55" t="s">
        <v>241</v>
      </c>
      <c r="G3217" s="55" t="s">
        <v>241</v>
      </c>
      <c r="H3217" s="58" t="s">
        <v>182</v>
      </c>
      <c r="I3217" s="180" t="s">
        <v>222</v>
      </c>
      <c r="J3217" s="182" t="s">
        <v>351</v>
      </c>
      <c r="K3217" s="182" t="s">
        <v>260</v>
      </c>
      <c r="L3217" s="196">
        <v>39083</v>
      </c>
      <c r="M3217" s="183" t="str">
        <f t="shared" ca="1" si="227"/>
        <v>16.8 yrs</v>
      </c>
      <c r="N3217" s="184" t="str">
        <f t="shared" ca="1" si="228"/>
        <v>s</v>
      </c>
      <c r="O3217" s="185">
        <v>3</v>
      </c>
      <c r="P3217" s="186">
        <v>31</v>
      </c>
      <c r="Q3217" s="179">
        <v>2009</v>
      </c>
      <c r="R3217" s="181" t="s">
        <v>228</v>
      </c>
      <c r="S3217" s="182" t="s">
        <v>237</v>
      </c>
      <c r="T3217" s="252">
        <v>39903</v>
      </c>
      <c r="U3217" s="188"/>
      <c r="V3217" s="188"/>
      <c r="W3217" s="188"/>
      <c r="X3217" s="188"/>
      <c r="Y3217" s="257" t="s">
        <v>253</v>
      </c>
      <c r="Z3217" s="226" t="s">
        <v>261</v>
      </c>
      <c r="AA3217" s="218">
        <v>39903</v>
      </c>
      <c r="AB3217" s="55"/>
      <c r="AC3217" s="187"/>
      <c r="AD3217" s="58"/>
      <c r="AE3217" s="58" t="s">
        <v>5076</v>
      </c>
      <c r="AF3217" s="57" t="s">
        <v>253</v>
      </c>
      <c r="AG3217" s="65"/>
      <c r="AH3217" s="65"/>
      <c r="AI3217" s="65"/>
    </row>
    <row r="3218" spans="1:35" ht="31.5" customHeight="1" x14ac:dyDescent="0.2">
      <c r="A3218" s="70">
        <v>1</v>
      </c>
      <c r="B3218" s="134">
        <v>31</v>
      </c>
      <c r="C3218" s="67">
        <v>2023</v>
      </c>
      <c r="D3218" s="70" t="s">
        <v>215</v>
      </c>
      <c r="E3218" s="70" t="s">
        <v>2644</v>
      </c>
      <c r="F3218" s="70"/>
      <c r="G3218" s="70"/>
      <c r="H3218" s="145" t="s">
        <v>578</v>
      </c>
      <c r="I3218" s="69" t="s">
        <v>222</v>
      </c>
      <c r="J3218" s="71" t="s">
        <v>366</v>
      </c>
      <c r="K3218" s="71" t="s">
        <v>260</v>
      </c>
      <c r="L3218" s="194">
        <v>43101</v>
      </c>
      <c r="M3218" s="73" t="str">
        <f t="shared" ca="1" si="227"/>
        <v>5.8 yrs</v>
      </c>
      <c r="N3218" s="74" t="str">
        <f t="shared" ca="1" si="228"/>
        <v>a</v>
      </c>
      <c r="O3218" s="145">
        <v>2</v>
      </c>
      <c r="P3218" s="146">
        <v>7</v>
      </c>
      <c r="Q3218" s="67">
        <v>2023</v>
      </c>
      <c r="R3218" s="70" t="s">
        <v>4078</v>
      </c>
      <c r="S3218" s="145" t="s">
        <v>237</v>
      </c>
      <c r="T3218" s="159">
        <v>44964</v>
      </c>
      <c r="U3218" s="84"/>
      <c r="V3218" s="50"/>
      <c r="W3218" s="50"/>
      <c r="X3218" s="50"/>
      <c r="Y3218" s="135" t="s">
        <v>253</v>
      </c>
      <c r="Z3218" s="66" t="s">
        <v>262</v>
      </c>
      <c r="AA3218" s="235">
        <v>44964</v>
      </c>
      <c r="AB3218" s="70" t="s">
        <v>265</v>
      </c>
      <c r="AC3218" s="77">
        <v>44964</v>
      </c>
      <c r="AD3218" s="58"/>
      <c r="AE3218" s="58" t="s">
        <v>6529</v>
      </c>
      <c r="AF3218" s="55"/>
      <c r="AG3218" s="65"/>
      <c r="AH3218" s="65"/>
      <c r="AI3218" s="65"/>
    </row>
    <row r="3219" spans="1:35" ht="31.5" customHeight="1" x14ac:dyDescent="0.2">
      <c r="A3219" s="55">
        <v>12</v>
      </c>
      <c r="B3219" s="133">
        <v>22</v>
      </c>
      <c r="C3219" s="56">
        <v>2021</v>
      </c>
      <c r="D3219" s="55" t="s">
        <v>5352</v>
      </c>
      <c r="E3219" s="55" t="s">
        <v>5463</v>
      </c>
      <c r="F3219" s="55"/>
      <c r="G3219" s="55"/>
      <c r="H3219" s="147" t="s">
        <v>5456</v>
      </c>
      <c r="I3219" s="57" t="s">
        <v>222</v>
      </c>
      <c r="J3219" s="58" t="s">
        <v>574</v>
      </c>
      <c r="K3219" s="58" t="s">
        <v>259</v>
      </c>
      <c r="L3219" s="191">
        <v>44491</v>
      </c>
      <c r="M3219" s="60" t="str">
        <f t="shared" ca="1" si="227"/>
        <v>2 yrs</v>
      </c>
      <c r="N3219" s="61" t="str">
        <f t="shared" ca="1" si="228"/>
        <v>a</v>
      </c>
      <c r="O3219" s="147">
        <v>1</v>
      </c>
      <c r="P3219" s="148">
        <v>21</v>
      </c>
      <c r="Q3219" s="56">
        <v>2022</v>
      </c>
      <c r="R3219" s="55" t="s">
        <v>4078</v>
      </c>
      <c r="S3219" s="147" t="s">
        <v>236</v>
      </c>
      <c r="T3219" s="154">
        <v>44582</v>
      </c>
      <c r="U3219" s="64"/>
      <c r="V3219" s="50"/>
      <c r="W3219" s="50"/>
      <c r="X3219" s="50"/>
      <c r="Y3219" s="137"/>
      <c r="Z3219" s="79" t="s">
        <v>5503</v>
      </c>
      <c r="AA3219" s="218">
        <v>44582</v>
      </c>
      <c r="AB3219" s="55"/>
      <c r="AC3219" s="63"/>
      <c r="AD3219" s="58" t="s">
        <v>5516</v>
      </c>
      <c r="AE3219" s="58" t="s">
        <v>5459</v>
      </c>
      <c r="AF3219" s="55"/>
      <c r="AG3219" s="65"/>
      <c r="AH3219" s="65"/>
      <c r="AI3219" s="65"/>
    </row>
    <row r="3220" spans="1:35" ht="31.5" customHeight="1" x14ac:dyDescent="0.2">
      <c r="A3220" s="55">
        <v>12</v>
      </c>
      <c r="B3220" s="133">
        <v>22</v>
      </c>
      <c r="C3220" s="56">
        <v>2021</v>
      </c>
      <c r="D3220" s="55" t="s">
        <v>5352</v>
      </c>
      <c r="E3220" s="55" t="s">
        <v>5463</v>
      </c>
      <c r="F3220" s="55"/>
      <c r="G3220" s="55"/>
      <c r="H3220" s="147" t="s">
        <v>5457</v>
      </c>
      <c r="I3220" s="57" t="s">
        <v>223</v>
      </c>
      <c r="J3220" s="58" t="s">
        <v>102</v>
      </c>
      <c r="K3220" s="58" t="s">
        <v>259</v>
      </c>
      <c r="L3220" s="191">
        <v>44491</v>
      </c>
      <c r="M3220" s="60" t="str">
        <f t="shared" ca="1" si="227"/>
        <v>2 yrs</v>
      </c>
      <c r="N3220" s="61" t="str">
        <f t="shared" ca="1" si="228"/>
        <v>a</v>
      </c>
      <c r="O3220" s="147">
        <v>1</v>
      </c>
      <c r="P3220" s="148">
        <v>21</v>
      </c>
      <c r="Q3220" s="56">
        <v>2022</v>
      </c>
      <c r="R3220" s="55" t="s">
        <v>4078</v>
      </c>
      <c r="S3220" s="147" t="s">
        <v>236</v>
      </c>
      <c r="T3220" s="154">
        <v>44582</v>
      </c>
      <c r="U3220" s="64"/>
      <c r="V3220" s="50"/>
      <c r="W3220" s="50"/>
      <c r="X3220" s="50"/>
      <c r="Y3220" s="137"/>
      <c r="Z3220" s="79" t="s">
        <v>5503</v>
      </c>
      <c r="AA3220" s="218">
        <v>44582</v>
      </c>
      <c r="AB3220" s="55"/>
      <c r="AC3220" s="63"/>
      <c r="AD3220" s="58" t="s">
        <v>5516</v>
      </c>
      <c r="AE3220" s="58" t="s">
        <v>5459</v>
      </c>
      <c r="AF3220" s="55"/>
      <c r="AG3220" s="65"/>
      <c r="AH3220" s="65"/>
      <c r="AI3220" s="65"/>
    </row>
    <row r="3221" spans="1:35" ht="31.5" customHeight="1" x14ac:dyDescent="0.2">
      <c r="A3221" s="55">
        <v>12</v>
      </c>
      <c r="B3221" s="133">
        <v>22</v>
      </c>
      <c r="C3221" s="56">
        <v>2021</v>
      </c>
      <c r="D3221" s="55" t="s">
        <v>5352</v>
      </c>
      <c r="E3221" s="55" t="s">
        <v>5463</v>
      </c>
      <c r="F3221" s="55"/>
      <c r="G3221" s="55"/>
      <c r="H3221" s="147" t="s">
        <v>5458</v>
      </c>
      <c r="I3221" s="57" t="s">
        <v>222</v>
      </c>
      <c r="J3221" s="58" t="s">
        <v>102</v>
      </c>
      <c r="K3221" s="58"/>
      <c r="L3221" s="191">
        <v>44491</v>
      </c>
      <c r="M3221" s="60" t="str">
        <f t="shared" ca="1" si="227"/>
        <v>2 yrs</v>
      </c>
      <c r="N3221" s="61" t="str">
        <f t="shared" ca="1" si="228"/>
        <v>a</v>
      </c>
      <c r="O3221" s="147">
        <v>1</v>
      </c>
      <c r="P3221" s="148">
        <v>21</v>
      </c>
      <c r="Q3221" s="56">
        <v>2022</v>
      </c>
      <c r="R3221" s="55" t="s">
        <v>4078</v>
      </c>
      <c r="S3221" s="147" t="s">
        <v>236</v>
      </c>
      <c r="T3221" s="154">
        <v>44582</v>
      </c>
      <c r="U3221" s="64"/>
      <c r="V3221" s="50"/>
      <c r="W3221" s="50"/>
      <c r="X3221" s="50"/>
      <c r="Y3221" s="137"/>
      <c r="Z3221" s="79" t="s">
        <v>5503</v>
      </c>
      <c r="AA3221" s="218">
        <v>44582</v>
      </c>
      <c r="AB3221" s="55"/>
      <c r="AC3221" s="63"/>
      <c r="AD3221" s="58" t="s">
        <v>5516</v>
      </c>
      <c r="AE3221" s="58" t="s">
        <v>5459</v>
      </c>
      <c r="AF3221" s="55"/>
      <c r="AG3221" s="65"/>
      <c r="AH3221" s="65"/>
      <c r="AI3221" s="65"/>
    </row>
    <row r="3222" spans="1:35" ht="31.5" customHeight="1" x14ac:dyDescent="0.2">
      <c r="A3222" s="70">
        <v>12</v>
      </c>
      <c r="B3222" s="134">
        <v>6</v>
      </c>
      <c r="C3222" s="67">
        <v>2010</v>
      </c>
      <c r="D3222" s="55" t="s">
        <v>3193</v>
      </c>
      <c r="E3222" s="55">
        <v>1</v>
      </c>
      <c r="F3222" s="55" t="s">
        <v>253</v>
      </c>
      <c r="G3222" s="55" t="s">
        <v>241</v>
      </c>
      <c r="H3222" s="58" t="s">
        <v>1632</v>
      </c>
      <c r="I3222" s="57" t="s">
        <v>222</v>
      </c>
      <c r="J3222" s="58" t="s">
        <v>1995</v>
      </c>
      <c r="K3222" s="58" t="s">
        <v>259</v>
      </c>
      <c r="L3222" s="191">
        <v>40422</v>
      </c>
      <c r="M3222" s="60" t="str">
        <f t="shared" ca="1" si="227"/>
        <v>13.2 yrs</v>
      </c>
      <c r="N3222" s="61" t="str">
        <f t="shared" ca="1" si="228"/>
        <v>s</v>
      </c>
      <c r="O3222" s="82"/>
      <c r="P3222" s="83"/>
      <c r="Q3222" s="56"/>
      <c r="R3222" s="55"/>
      <c r="S3222" s="58" t="s">
        <v>562</v>
      </c>
      <c r="T3222" s="154"/>
      <c r="U3222" s="64"/>
      <c r="V3222" s="188"/>
      <c r="W3222" s="188"/>
      <c r="X3222" s="188"/>
      <c r="Y3222" s="137"/>
      <c r="Z3222" s="226" t="s">
        <v>262</v>
      </c>
      <c r="AA3222" s="218"/>
      <c r="AB3222" s="55"/>
      <c r="AC3222" s="187"/>
      <c r="AD3222" s="58"/>
      <c r="AE3222" s="182" t="s">
        <v>2096</v>
      </c>
      <c r="AF3222" s="55" t="s">
        <v>241</v>
      </c>
      <c r="AG3222" s="65"/>
      <c r="AH3222" s="65"/>
      <c r="AI3222" s="65"/>
    </row>
    <row r="3223" spans="1:35" ht="31.5" customHeight="1" x14ac:dyDescent="0.2">
      <c r="A3223" s="70">
        <v>8</v>
      </c>
      <c r="B3223" s="134">
        <v>11</v>
      </c>
      <c r="C3223" s="67">
        <v>2010</v>
      </c>
      <c r="D3223" s="55" t="s">
        <v>3193</v>
      </c>
      <c r="E3223" s="55"/>
      <c r="F3223" s="55"/>
      <c r="G3223" s="55"/>
      <c r="H3223" s="58" t="s">
        <v>1632</v>
      </c>
      <c r="I3223" s="57" t="s">
        <v>222</v>
      </c>
      <c r="J3223" s="58" t="s">
        <v>1890</v>
      </c>
      <c r="K3223" s="58" t="s">
        <v>259</v>
      </c>
      <c r="L3223" s="191">
        <v>40087</v>
      </c>
      <c r="M3223" s="60" t="str">
        <f t="shared" ca="1" si="227"/>
        <v>14.1 yrs</v>
      </c>
      <c r="N3223" s="61" t="str">
        <f t="shared" ca="1" si="228"/>
        <v>s</v>
      </c>
      <c r="O3223" s="82">
        <v>8</v>
      </c>
      <c r="P3223" s="83">
        <v>13</v>
      </c>
      <c r="Q3223" s="56">
        <v>2010</v>
      </c>
      <c r="R3223" s="55" t="s">
        <v>216</v>
      </c>
      <c r="S3223" s="58" t="s">
        <v>236</v>
      </c>
      <c r="T3223" s="154">
        <v>40403</v>
      </c>
      <c r="U3223" s="64"/>
      <c r="V3223" s="188"/>
      <c r="W3223" s="188"/>
      <c r="X3223" s="188"/>
      <c r="Y3223" s="137" t="s">
        <v>253</v>
      </c>
      <c r="Z3223" s="226" t="s">
        <v>261</v>
      </c>
      <c r="AA3223" s="218">
        <v>40403</v>
      </c>
      <c r="AB3223" s="55"/>
      <c r="AC3223" s="63"/>
      <c r="AD3223" s="58" t="s">
        <v>1892</v>
      </c>
      <c r="AE3223" s="58" t="s">
        <v>1891</v>
      </c>
      <c r="AF3223" s="55" t="s">
        <v>241</v>
      </c>
      <c r="AG3223" s="65"/>
      <c r="AH3223" s="65"/>
      <c r="AI3223" s="65"/>
    </row>
    <row r="3224" spans="1:35" ht="15.75" customHeight="1" x14ac:dyDescent="0.2">
      <c r="A3224" s="70"/>
      <c r="B3224" s="134"/>
      <c r="C3224" s="67"/>
      <c r="D3224" s="70" t="s">
        <v>3193</v>
      </c>
      <c r="E3224" s="70">
        <v>4</v>
      </c>
      <c r="F3224" s="70" t="s">
        <v>241</v>
      </c>
      <c r="G3224" s="70"/>
      <c r="H3224" s="145" t="s">
        <v>956</v>
      </c>
      <c r="I3224" s="69" t="s">
        <v>222</v>
      </c>
      <c r="J3224" s="71" t="s">
        <v>957</v>
      </c>
      <c r="K3224" s="71" t="s">
        <v>260</v>
      </c>
      <c r="L3224" s="195"/>
      <c r="M3224" s="73" t="str">
        <f t="shared" si="227"/>
        <v/>
      </c>
      <c r="N3224" s="74"/>
      <c r="O3224" s="150"/>
      <c r="P3224" s="151"/>
      <c r="Q3224" s="67"/>
      <c r="R3224" s="70"/>
      <c r="S3224" s="145"/>
      <c r="T3224" s="155"/>
      <c r="U3224" s="78"/>
      <c r="V3224" s="50"/>
      <c r="W3224" s="50"/>
      <c r="X3224" s="50"/>
      <c r="Y3224" s="135"/>
      <c r="Z3224" s="66"/>
      <c r="AA3224" s="235"/>
      <c r="AB3224" s="70"/>
      <c r="AC3224" s="78"/>
      <c r="AD3224" s="58"/>
      <c r="AE3224" s="58" t="s">
        <v>1649</v>
      </c>
      <c r="AF3224" s="57" t="s">
        <v>241</v>
      </c>
      <c r="AG3224" s="65"/>
      <c r="AH3224" s="65"/>
      <c r="AI3224" s="65"/>
    </row>
    <row r="3225" spans="1:35" ht="31.5" customHeight="1" x14ac:dyDescent="0.25">
      <c r="A3225" s="204">
        <v>7</v>
      </c>
      <c r="B3225" s="88"/>
      <c r="C3225" s="170">
        <v>2007</v>
      </c>
      <c r="D3225" s="170" t="s">
        <v>3193</v>
      </c>
      <c r="E3225" s="170">
        <v>7</v>
      </c>
      <c r="F3225" s="169" t="s">
        <v>253</v>
      </c>
      <c r="G3225" s="169" t="s">
        <v>253</v>
      </c>
      <c r="H3225" s="169" t="s">
        <v>827</v>
      </c>
      <c r="I3225" s="169" t="s">
        <v>222</v>
      </c>
      <c r="J3225" s="169" t="s">
        <v>351</v>
      </c>
      <c r="K3225" s="169" t="s">
        <v>260</v>
      </c>
      <c r="L3225" s="173">
        <v>39217</v>
      </c>
      <c r="M3225" s="171" t="str">
        <f t="shared" ref="M3225:M3256" ca="1" si="229">IF($L3225="","",IF((today-$L3225)&lt;14,(today-$L3225)&amp;" days",IF(((today-$L3225)/7)&lt;16.5,TRUNC(((today-$L3225)/7))&amp;" wks",IF(((today-$L3225)/28)&lt;18.5,TRUNC(((today-$L3225)/28))&amp;" mos",IF(((today-$L3225)/28)&gt;18.5,ROUND(((today-$L3225)/365),1)&amp;" yrs")))))</f>
        <v>16.5 yrs</v>
      </c>
      <c r="N3225" s="172" t="str">
        <f ca="1">IF($L3225="","",IF((today-$L3225)&lt;366,"k",IF(((today-$L3225)/28)&lt;84,"a",IF(((today-$L3225)/28)&gt;84,"s"))))</f>
        <v>s</v>
      </c>
      <c r="O3225" s="169">
        <v>7</v>
      </c>
      <c r="P3225" s="169">
        <v>17</v>
      </c>
      <c r="Q3225" s="170">
        <v>2007</v>
      </c>
      <c r="R3225" s="170" t="s">
        <v>216</v>
      </c>
      <c r="S3225" s="169" t="s">
        <v>237</v>
      </c>
      <c r="T3225" s="250">
        <v>39284</v>
      </c>
      <c r="U3225" s="173">
        <v>40816</v>
      </c>
      <c r="V3225" s="91"/>
      <c r="W3225" s="91"/>
      <c r="X3225" s="91"/>
      <c r="Y3225" s="169" t="s">
        <v>241</v>
      </c>
      <c r="Z3225" s="228" t="s">
        <v>261</v>
      </c>
      <c r="AA3225" s="236"/>
      <c r="AB3225" s="169" t="s">
        <v>264</v>
      </c>
      <c r="AC3225" s="173"/>
      <c r="AD3225" s="174" t="s">
        <v>4280</v>
      </c>
      <c r="AE3225" s="58" t="s">
        <v>5072</v>
      </c>
      <c r="AF3225" s="92"/>
      <c r="AG3225" s="65"/>
      <c r="AH3225" s="65"/>
      <c r="AI3225" s="65"/>
    </row>
    <row r="3226" spans="1:35" ht="63" customHeight="1" x14ac:dyDescent="0.2">
      <c r="A3226" s="70"/>
      <c r="B3226" s="134"/>
      <c r="C3226" s="67"/>
      <c r="D3226" s="70" t="s">
        <v>3193</v>
      </c>
      <c r="E3226" s="70">
        <v>2</v>
      </c>
      <c r="F3226" s="70" t="s">
        <v>253</v>
      </c>
      <c r="G3226" s="70"/>
      <c r="H3226" s="145" t="s">
        <v>966</v>
      </c>
      <c r="I3226" s="69" t="s">
        <v>224</v>
      </c>
      <c r="J3226" s="71" t="s">
        <v>232</v>
      </c>
      <c r="K3226" s="71" t="s">
        <v>259</v>
      </c>
      <c r="L3226" s="195"/>
      <c r="M3226" s="73" t="str">
        <f t="shared" si="229"/>
        <v/>
      </c>
      <c r="N3226" s="74" t="s">
        <v>945</v>
      </c>
      <c r="O3226" s="150"/>
      <c r="P3226" s="151"/>
      <c r="Q3226" s="67"/>
      <c r="R3226" s="70"/>
      <c r="S3226" s="145"/>
      <c r="T3226" s="155"/>
      <c r="U3226" s="78"/>
      <c r="V3226" s="50"/>
      <c r="W3226" s="50"/>
      <c r="X3226" s="50"/>
      <c r="Y3226" s="135"/>
      <c r="Z3226" s="66"/>
      <c r="AA3226" s="235"/>
      <c r="AB3226" s="70"/>
      <c r="AC3226" s="78"/>
      <c r="AD3226" s="58" t="s">
        <v>967</v>
      </c>
      <c r="AE3226" s="58" t="s">
        <v>4016</v>
      </c>
      <c r="AF3226" s="57"/>
      <c r="AG3226" s="65"/>
      <c r="AH3226" s="65"/>
      <c r="AI3226" s="65"/>
    </row>
    <row r="3227" spans="1:35" ht="31.5" x14ac:dyDescent="0.2">
      <c r="A3227" s="70"/>
      <c r="B3227" s="134"/>
      <c r="C3227" s="67"/>
      <c r="D3227" s="70" t="s">
        <v>3193</v>
      </c>
      <c r="E3227" s="70">
        <v>6</v>
      </c>
      <c r="F3227" s="70" t="s">
        <v>253</v>
      </c>
      <c r="G3227" s="70" t="s">
        <v>241</v>
      </c>
      <c r="H3227" s="145" t="s">
        <v>2593</v>
      </c>
      <c r="I3227" s="69" t="s">
        <v>222</v>
      </c>
      <c r="J3227" s="71" t="s">
        <v>1913</v>
      </c>
      <c r="K3227" s="71" t="s">
        <v>259</v>
      </c>
      <c r="L3227" s="194">
        <v>40575</v>
      </c>
      <c r="M3227" s="73" t="str">
        <f t="shared" ca="1" si="229"/>
        <v>12.7 yrs</v>
      </c>
      <c r="N3227" s="74" t="str">
        <f ca="1">IF($L3227="","",IF((today-$L3227)&lt;366,"k",IF(((today-$L3227)/28)&lt;84,"a",IF(((today-$L3227)/28)&gt;84,"s"))))</f>
        <v>s</v>
      </c>
      <c r="O3227" s="145">
        <v>8</v>
      </c>
      <c r="P3227" s="146">
        <v>30</v>
      </c>
      <c r="Q3227" s="67">
        <v>2011</v>
      </c>
      <c r="R3227" s="70" t="s">
        <v>228</v>
      </c>
      <c r="S3227" s="145" t="s">
        <v>236</v>
      </c>
      <c r="T3227" s="155">
        <v>40785</v>
      </c>
      <c r="U3227" s="78"/>
      <c r="V3227" s="50"/>
      <c r="W3227" s="50"/>
      <c r="X3227" s="50"/>
      <c r="Y3227" s="135"/>
      <c r="Z3227" s="227" t="s">
        <v>261</v>
      </c>
      <c r="AA3227" s="235">
        <v>40934</v>
      </c>
      <c r="AB3227" s="70"/>
      <c r="AC3227" s="77"/>
      <c r="AD3227" s="58"/>
      <c r="AE3227" s="58" t="s">
        <v>2595</v>
      </c>
      <c r="AF3227" s="55"/>
      <c r="AG3227" s="65"/>
      <c r="AH3227" s="65"/>
      <c r="AI3227" s="65"/>
    </row>
    <row r="3228" spans="1:35" ht="15.75" x14ac:dyDescent="0.2">
      <c r="A3228" s="70">
        <v>10</v>
      </c>
      <c r="B3228" s="134">
        <v>4</v>
      </c>
      <c r="C3228" s="67">
        <v>2008</v>
      </c>
      <c r="D3228" s="70" t="s">
        <v>3526</v>
      </c>
      <c r="E3228" s="70">
        <v>2</v>
      </c>
      <c r="F3228" s="70" t="s">
        <v>253</v>
      </c>
      <c r="G3228" s="70" t="s">
        <v>253</v>
      </c>
      <c r="H3228" s="145" t="s">
        <v>719</v>
      </c>
      <c r="I3228" s="69" t="s">
        <v>222</v>
      </c>
      <c r="J3228" s="71" t="s">
        <v>351</v>
      </c>
      <c r="K3228" s="71" t="s">
        <v>259</v>
      </c>
      <c r="L3228" s="194">
        <v>37895</v>
      </c>
      <c r="M3228" s="73" t="str">
        <f t="shared" ca="1" si="229"/>
        <v>20.1 yrs</v>
      </c>
      <c r="N3228" s="74" t="str">
        <f ca="1">IF($L3228="","",IF((today-$L3228)&lt;366,"k",IF(((today-$L3228)/28)&lt;84,"a",IF(((today-$L3228)/28)&gt;84,"s"))))</f>
        <v>s</v>
      </c>
      <c r="O3228" s="145"/>
      <c r="P3228" s="146"/>
      <c r="Q3228" s="67"/>
      <c r="R3228" s="70"/>
      <c r="S3228" s="145" t="s">
        <v>562</v>
      </c>
      <c r="T3228" s="155"/>
      <c r="U3228" s="78"/>
      <c r="V3228" s="50"/>
      <c r="W3228" s="50"/>
      <c r="X3228" s="50"/>
      <c r="Y3228" s="135" t="s">
        <v>241</v>
      </c>
      <c r="Z3228" s="66" t="s">
        <v>262</v>
      </c>
      <c r="AA3228" s="235">
        <v>39726</v>
      </c>
      <c r="AB3228" s="70"/>
      <c r="AC3228" s="77"/>
      <c r="AD3228" s="58"/>
      <c r="AE3228" s="58" t="s">
        <v>687</v>
      </c>
      <c r="AF3228" s="55"/>
      <c r="AG3228" s="65"/>
      <c r="AH3228" s="65"/>
      <c r="AI3228" s="65"/>
    </row>
    <row r="3229" spans="1:35" ht="47.25" x14ac:dyDescent="0.2">
      <c r="A3229" s="55">
        <v>4</v>
      </c>
      <c r="B3229" s="133">
        <v>4</v>
      </c>
      <c r="C3229" s="56">
        <v>2012</v>
      </c>
      <c r="D3229" s="55" t="s">
        <v>3193</v>
      </c>
      <c r="E3229" s="55"/>
      <c r="F3229" s="55" t="s">
        <v>241</v>
      </c>
      <c r="G3229" s="55" t="s">
        <v>241</v>
      </c>
      <c r="H3229" s="147" t="s">
        <v>2782</v>
      </c>
      <c r="I3229" s="57" t="s">
        <v>222</v>
      </c>
      <c r="J3229" s="58" t="s">
        <v>1296</v>
      </c>
      <c r="K3229" s="58" t="s">
        <v>259</v>
      </c>
      <c r="L3229" s="191">
        <v>40179</v>
      </c>
      <c r="M3229" s="60" t="str">
        <f t="shared" ca="1" si="229"/>
        <v>13.8 yrs</v>
      </c>
      <c r="N3229" s="61" t="str">
        <f ca="1">IF($L3229="","",IF((today-$L3229)&lt;366,"k",IF(((today-$L3229)/28)&lt;84,"a",IF(((today-$L3229)/28)&gt;84,"s"))))</f>
        <v>s</v>
      </c>
      <c r="O3229" s="147">
        <v>6</v>
      </c>
      <c r="P3229" s="148">
        <v>27</v>
      </c>
      <c r="Q3229" s="56">
        <v>2012</v>
      </c>
      <c r="R3229" s="55" t="s">
        <v>229</v>
      </c>
      <c r="S3229" s="147" t="s">
        <v>236</v>
      </c>
      <c r="T3229" s="154">
        <v>41087</v>
      </c>
      <c r="U3229" s="64"/>
      <c r="V3229" s="50"/>
      <c r="W3229" s="50"/>
      <c r="X3229" s="50"/>
      <c r="Y3229" s="137" t="s">
        <v>253</v>
      </c>
      <c r="Z3229" s="226"/>
      <c r="AA3229" s="218"/>
      <c r="AB3229" s="55"/>
      <c r="AC3229" s="63"/>
      <c r="AD3229" s="58"/>
      <c r="AE3229" s="58" t="s">
        <v>5075</v>
      </c>
      <c r="AF3229" s="55"/>
      <c r="AG3229" s="65"/>
      <c r="AH3229" s="65"/>
      <c r="AI3229" s="65"/>
    </row>
    <row r="3230" spans="1:35" ht="78.75" customHeight="1" x14ac:dyDescent="0.2">
      <c r="A3230" s="55">
        <v>8</v>
      </c>
      <c r="B3230" s="133">
        <v>31</v>
      </c>
      <c r="C3230" s="56">
        <v>2012</v>
      </c>
      <c r="D3230" s="55" t="s">
        <v>3193</v>
      </c>
      <c r="E3230" s="55">
        <v>6</v>
      </c>
      <c r="F3230" s="55" t="s">
        <v>253</v>
      </c>
      <c r="G3230" s="55"/>
      <c r="H3230" s="147" t="s">
        <v>2969</v>
      </c>
      <c r="I3230" s="57" t="s">
        <v>223</v>
      </c>
      <c r="J3230" s="58" t="s">
        <v>1564</v>
      </c>
      <c r="K3230" s="58" t="s">
        <v>260</v>
      </c>
      <c r="L3230" s="191">
        <v>41090</v>
      </c>
      <c r="M3230" s="60" t="str">
        <f t="shared" ca="1" si="229"/>
        <v>11.3 yrs</v>
      </c>
      <c r="N3230" s="61" t="str">
        <f ca="1">IF($L3230="","",IF((today-$L3230)&lt;366,"k",IF(((today-$L3230)/28)&lt;84,"a",IF(((today-$L3230)/28)&gt;84,"s"))))</f>
        <v>s</v>
      </c>
      <c r="O3230" s="147">
        <v>9</v>
      </c>
      <c r="P3230" s="148">
        <v>14</v>
      </c>
      <c r="Q3230" s="56">
        <v>2012</v>
      </c>
      <c r="R3230" s="55" t="s">
        <v>228</v>
      </c>
      <c r="S3230" s="147" t="s">
        <v>236</v>
      </c>
      <c r="T3230" s="154">
        <v>41166</v>
      </c>
      <c r="U3230" s="64">
        <v>41202</v>
      </c>
      <c r="V3230" s="50"/>
      <c r="W3230" s="50"/>
      <c r="X3230" s="50"/>
      <c r="Y3230" s="137" t="s">
        <v>241</v>
      </c>
      <c r="Z3230" s="226" t="s">
        <v>262</v>
      </c>
      <c r="AA3230" s="218">
        <v>41202</v>
      </c>
      <c r="AB3230" s="55"/>
      <c r="AC3230" s="63"/>
      <c r="AD3230" s="58" t="s">
        <v>2976</v>
      </c>
      <c r="AE3230" s="58" t="s">
        <v>2971</v>
      </c>
      <c r="AF3230" s="55" t="s">
        <v>241</v>
      </c>
      <c r="AG3230" s="65"/>
      <c r="AH3230" s="65"/>
      <c r="AI3230" s="65"/>
    </row>
    <row r="3231" spans="1:35" ht="15.75" customHeight="1" x14ac:dyDescent="0.2">
      <c r="A3231" s="55">
        <v>4</v>
      </c>
      <c r="B3231" s="133">
        <v>4</v>
      </c>
      <c r="C3231" s="56">
        <v>2012</v>
      </c>
      <c r="D3231" s="55" t="s">
        <v>3193</v>
      </c>
      <c r="E3231" s="55">
        <v>7</v>
      </c>
      <c r="F3231" s="55" t="s">
        <v>241</v>
      </c>
      <c r="G3231" s="55" t="s">
        <v>241</v>
      </c>
      <c r="H3231" s="147" t="s">
        <v>1341</v>
      </c>
      <c r="I3231" s="57" t="s">
        <v>223</v>
      </c>
      <c r="J3231" s="58" t="s">
        <v>351</v>
      </c>
      <c r="K3231" s="58" t="s">
        <v>259</v>
      </c>
      <c r="L3231" s="191">
        <v>40999</v>
      </c>
      <c r="M3231" s="60" t="str">
        <f t="shared" ca="1" si="229"/>
        <v>11.6 yrs</v>
      </c>
      <c r="N3231" s="61" t="s">
        <v>262</v>
      </c>
      <c r="O3231" s="147"/>
      <c r="P3231" s="148"/>
      <c r="Q3231" s="56"/>
      <c r="R3231" s="55"/>
      <c r="S3231" s="147" t="s">
        <v>109</v>
      </c>
      <c r="T3231" s="154"/>
      <c r="U3231" s="64"/>
      <c r="V3231" s="50"/>
      <c r="W3231" s="50"/>
      <c r="X3231" s="50"/>
      <c r="Y3231" s="137"/>
      <c r="Z3231" s="226"/>
      <c r="AA3231" s="218"/>
      <c r="AB3231" s="55"/>
      <c r="AC3231" s="63"/>
      <c r="AD3231" s="58"/>
      <c r="AE3231" s="58" t="s">
        <v>2720</v>
      </c>
      <c r="AF3231" s="55" t="s">
        <v>241</v>
      </c>
      <c r="AG3231" s="65"/>
      <c r="AH3231" s="65"/>
      <c r="AI3231" s="65"/>
    </row>
    <row r="3232" spans="1:35" ht="15.75" customHeight="1" x14ac:dyDescent="0.2">
      <c r="A3232" s="70">
        <v>10</v>
      </c>
      <c r="B3232" s="134">
        <v>27</v>
      </c>
      <c r="C3232" s="67">
        <v>2005</v>
      </c>
      <c r="D3232" s="70" t="s">
        <v>3193</v>
      </c>
      <c r="E3232" s="70">
        <v>2</v>
      </c>
      <c r="F3232" s="70" t="s">
        <v>253</v>
      </c>
      <c r="G3232" s="70"/>
      <c r="H3232" s="145" t="s">
        <v>1014</v>
      </c>
      <c r="I3232" s="69" t="s">
        <v>224</v>
      </c>
      <c r="J3232" s="71" t="s">
        <v>1015</v>
      </c>
      <c r="K3232" s="71" t="s">
        <v>259</v>
      </c>
      <c r="L3232" s="195"/>
      <c r="M3232" s="73" t="str">
        <f t="shared" si="229"/>
        <v/>
      </c>
      <c r="N3232" s="74" t="s">
        <v>945</v>
      </c>
      <c r="O3232" s="150"/>
      <c r="P3232" s="151"/>
      <c r="Q3232" s="67"/>
      <c r="R3232" s="70"/>
      <c r="S3232" s="145" t="s">
        <v>236</v>
      </c>
      <c r="T3232" s="155"/>
      <c r="U3232" s="78"/>
      <c r="V3232" s="50"/>
      <c r="W3232" s="50"/>
      <c r="X3232" s="50"/>
      <c r="Y3232" s="135"/>
      <c r="Z3232" s="66" t="s">
        <v>261</v>
      </c>
      <c r="AA3232" s="235">
        <v>40934</v>
      </c>
      <c r="AB3232" s="70"/>
      <c r="AC3232" s="78"/>
      <c r="AD3232" s="58"/>
      <c r="AE3232" s="58" t="s">
        <v>1016</v>
      </c>
      <c r="AF3232" s="57" t="s">
        <v>241</v>
      </c>
      <c r="AG3232" s="65"/>
      <c r="AH3232" s="65"/>
      <c r="AI3232" s="65"/>
    </row>
    <row r="3233" spans="1:35" ht="15.75" customHeight="1" x14ac:dyDescent="0.2">
      <c r="A3233" s="70">
        <v>5</v>
      </c>
      <c r="B3233" s="134">
        <v>12</v>
      </c>
      <c r="C3233" s="67">
        <v>2014</v>
      </c>
      <c r="D3233" s="70" t="s">
        <v>3193</v>
      </c>
      <c r="E3233" s="70">
        <v>2</v>
      </c>
      <c r="F3233" s="70" t="s">
        <v>253</v>
      </c>
      <c r="G3233" s="70"/>
      <c r="H3233" s="145" t="s">
        <v>3157</v>
      </c>
      <c r="I3233" s="69" t="s">
        <v>222</v>
      </c>
      <c r="J3233" s="71" t="s">
        <v>534</v>
      </c>
      <c r="K3233" s="71" t="s">
        <v>2258</v>
      </c>
      <c r="L3233" s="194">
        <v>41749</v>
      </c>
      <c r="M3233" s="73" t="str">
        <f t="shared" ca="1" si="229"/>
        <v>9.5 yrs</v>
      </c>
      <c r="N3233" s="74" t="str">
        <f ca="1">IF($L3233="","",IF((today-$L3233)&lt;366,"k",IF(((today-$L3233)/28)&lt;84,"a",IF(((today-$L3233)/28)&gt;84,"s"))))</f>
        <v>s</v>
      </c>
      <c r="O3233" s="145">
        <v>7</v>
      </c>
      <c r="P3233" s="146">
        <v>9</v>
      </c>
      <c r="Q3233" s="67">
        <v>2014</v>
      </c>
      <c r="R3233" s="70" t="s">
        <v>3507</v>
      </c>
      <c r="S3233" s="145" t="s">
        <v>236</v>
      </c>
      <c r="T3233" s="155">
        <v>41829</v>
      </c>
      <c r="U3233" s="78"/>
      <c r="V3233" s="50"/>
      <c r="W3233" s="50"/>
      <c r="X3233" s="50"/>
      <c r="Y3233" s="135"/>
      <c r="Z3233" s="66"/>
      <c r="AA3233" s="235"/>
      <c r="AB3233" s="70" t="s">
        <v>264</v>
      </c>
      <c r="AC3233" s="77">
        <v>42558</v>
      </c>
      <c r="AD3233" s="58" t="s">
        <v>3855</v>
      </c>
      <c r="AE3233" s="58" t="s">
        <v>3426</v>
      </c>
      <c r="AF3233" s="55"/>
      <c r="AG3233" s="65"/>
      <c r="AH3233" s="65"/>
      <c r="AI3233" s="65"/>
    </row>
    <row r="3234" spans="1:35" ht="15.75" customHeight="1" x14ac:dyDescent="0.2">
      <c r="A3234" s="55">
        <v>8</v>
      </c>
      <c r="B3234" s="133">
        <v>13</v>
      </c>
      <c r="C3234" s="56">
        <v>2012</v>
      </c>
      <c r="D3234" s="55" t="s">
        <v>3526</v>
      </c>
      <c r="E3234" s="55">
        <v>2</v>
      </c>
      <c r="F3234" s="55" t="s">
        <v>253</v>
      </c>
      <c r="G3234" s="55" t="s">
        <v>241</v>
      </c>
      <c r="H3234" s="147" t="s">
        <v>3049</v>
      </c>
      <c r="I3234" s="57" t="s">
        <v>222</v>
      </c>
      <c r="J3234" s="58" t="s">
        <v>2799</v>
      </c>
      <c r="K3234" s="58" t="s">
        <v>260</v>
      </c>
      <c r="L3234" s="191">
        <v>41096</v>
      </c>
      <c r="M3234" s="60" t="str">
        <f t="shared" ca="1" si="229"/>
        <v>11.3 yrs</v>
      </c>
      <c r="N3234" s="61" t="str">
        <f ca="1">IF($L3234="","",IF((today-$L3234)&lt;366,"k",IF(((today-$L3234)/28)&lt;84,"a",IF(((today-$L3234)/28)&gt;84,"s"))))</f>
        <v>s</v>
      </c>
      <c r="O3234" s="147">
        <v>9</v>
      </c>
      <c r="P3234" s="148">
        <v>28</v>
      </c>
      <c r="Q3234" s="56">
        <v>2012</v>
      </c>
      <c r="R3234" s="55" t="s">
        <v>228</v>
      </c>
      <c r="S3234" s="147" t="s">
        <v>237</v>
      </c>
      <c r="T3234" s="154">
        <v>41180</v>
      </c>
      <c r="U3234" s="64"/>
      <c r="V3234" s="50"/>
      <c r="W3234" s="50"/>
      <c r="X3234" s="50"/>
      <c r="Y3234" s="137"/>
      <c r="Z3234" s="226" t="s">
        <v>261</v>
      </c>
      <c r="AA3234" s="218">
        <v>42174</v>
      </c>
      <c r="AB3234" s="55"/>
      <c r="AC3234" s="63"/>
      <c r="AD3234" s="58"/>
      <c r="AE3234" s="58" t="s">
        <v>2919</v>
      </c>
      <c r="AF3234" s="55"/>
      <c r="AG3234" s="65"/>
      <c r="AH3234" s="65"/>
      <c r="AI3234" s="65"/>
    </row>
    <row r="3235" spans="1:35" ht="15.75" customHeight="1" x14ac:dyDescent="0.2">
      <c r="A3235" s="70">
        <v>1</v>
      </c>
      <c r="B3235" s="134">
        <v>22</v>
      </c>
      <c r="C3235" s="67">
        <v>2009</v>
      </c>
      <c r="D3235" s="70" t="s">
        <v>3193</v>
      </c>
      <c r="E3235" s="70">
        <v>4</v>
      </c>
      <c r="F3235" s="70" t="s">
        <v>253</v>
      </c>
      <c r="G3235" s="70" t="s">
        <v>241</v>
      </c>
      <c r="H3235" s="145" t="s">
        <v>66</v>
      </c>
      <c r="I3235" s="69" t="s">
        <v>222</v>
      </c>
      <c r="J3235" s="71" t="s">
        <v>351</v>
      </c>
      <c r="K3235" s="71" t="s">
        <v>259</v>
      </c>
      <c r="L3235" s="195">
        <v>36161</v>
      </c>
      <c r="M3235" s="73" t="str">
        <f t="shared" ca="1" si="229"/>
        <v>24.8 yrs</v>
      </c>
      <c r="N3235" s="74" t="s">
        <v>240</v>
      </c>
      <c r="O3235" s="150"/>
      <c r="P3235" s="151"/>
      <c r="Q3235" s="67"/>
      <c r="R3235" s="70" t="s">
        <v>228</v>
      </c>
      <c r="S3235" s="145" t="s">
        <v>562</v>
      </c>
      <c r="T3235" s="155"/>
      <c r="U3235" s="78"/>
      <c r="V3235" s="50"/>
      <c r="W3235" s="50"/>
      <c r="X3235" s="50"/>
      <c r="Y3235" s="135"/>
      <c r="Z3235" s="66"/>
      <c r="AA3235" s="235"/>
      <c r="AB3235" s="70"/>
      <c r="AC3235" s="78"/>
      <c r="AD3235" s="58" t="s">
        <v>67</v>
      </c>
      <c r="AE3235" s="58" t="s">
        <v>68</v>
      </c>
      <c r="AF3235" s="57" t="s">
        <v>241</v>
      </c>
      <c r="AG3235" s="65"/>
      <c r="AH3235" s="65"/>
      <c r="AI3235" s="65"/>
    </row>
    <row r="3236" spans="1:35" ht="25.5" customHeight="1" x14ac:dyDescent="0.2">
      <c r="A3236" s="70"/>
      <c r="B3236" s="134"/>
      <c r="C3236" s="67">
        <v>2018</v>
      </c>
      <c r="D3236" s="70" t="s">
        <v>3193</v>
      </c>
      <c r="E3236" s="70">
        <v>6</v>
      </c>
      <c r="F3236" s="70"/>
      <c r="G3236" s="70"/>
      <c r="H3236" s="145" t="s">
        <v>3981</v>
      </c>
      <c r="I3236" s="69" t="s">
        <v>222</v>
      </c>
      <c r="J3236" s="71" t="s">
        <v>3420</v>
      </c>
      <c r="K3236" s="71" t="s">
        <v>259</v>
      </c>
      <c r="L3236" s="194"/>
      <c r="M3236" s="73" t="str">
        <f t="shared" si="229"/>
        <v/>
      </c>
      <c r="N3236" s="74" t="str">
        <f>IF($L3236="","",IF((today-$L3236)&lt;366,"k",IF(((today-$L3236)/28)&lt;84,"a",IF(((today-$L3236)/28)&gt;84,"s"))))</f>
        <v/>
      </c>
      <c r="O3236" s="145"/>
      <c r="P3236" s="146"/>
      <c r="Q3236" s="67"/>
      <c r="R3236" s="70"/>
      <c r="S3236" s="145"/>
      <c r="T3236" s="155"/>
      <c r="U3236" s="78"/>
      <c r="V3236" s="50"/>
      <c r="W3236" s="50"/>
      <c r="X3236" s="50"/>
      <c r="Y3236" s="135"/>
      <c r="Z3236" s="227"/>
      <c r="AA3236" s="235"/>
      <c r="AB3236" s="70"/>
      <c r="AC3236" s="77"/>
      <c r="AD3236" s="58"/>
      <c r="AE3236" s="58" t="s">
        <v>4682</v>
      </c>
      <c r="AF3236" s="55"/>
      <c r="AG3236" s="65"/>
      <c r="AH3236" s="65"/>
      <c r="AI3236" s="65"/>
    </row>
    <row r="3237" spans="1:35" ht="47.25" x14ac:dyDescent="0.2">
      <c r="A3237" s="70">
        <v>10</v>
      </c>
      <c r="B3237" s="134">
        <v>20</v>
      </c>
      <c r="C3237" s="67">
        <v>2006</v>
      </c>
      <c r="D3237" s="70" t="s">
        <v>3526</v>
      </c>
      <c r="E3237" s="70">
        <v>1</v>
      </c>
      <c r="F3237" s="70" t="s">
        <v>253</v>
      </c>
      <c r="G3237" s="70"/>
      <c r="H3237" s="145" t="s">
        <v>1044</v>
      </c>
      <c r="I3237" s="69" t="s">
        <v>224</v>
      </c>
      <c r="J3237" s="71" t="s">
        <v>233</v>
      </c>
      <c r="K3237" s="71" t="s">
        <v>259</v>
      </c>
      <c r="L3237" s="195">
        <v>37932</v>
      </c>
      <c r="M3237" s="73" t="str">
        <f t="shared" ca="1" si="229"/>
        <v>20 yrs</v>
      </c>
      <c r="N3237" s="74" t="s">
        <v>945</v>
      </c>
      <c r="O3237" s="150">
        <v>11</v>
      </c>
      <c r="P3237" s="151">
        <v>7</v>
      </c>
      <c r="Q3237" s="67">
        <v>2006</v>
      </c>
      <c r="R3237" s="70" t="s">
        <v>217</v>
      </c>
      <c r="S3237" s="145" t="s">
        <v>236</v>
      </c>
      <c r="T3237" s="155"/>
      <c r="U3237" s="78"/>
      <c r="V3237" s="50"/>
      <c r="W3237" s="50"/>
      <c r="X3237" s="50"/>
      <c r="Y3237" s="135"/>
      <c r="Z3237" s="66"/>
      <c r="AA3237" s="235"/>
      <c r="AB3237" s="70"/>
      <c r="AC3237" s="78"/>
      <c r="AD3237" s="58"/>
      <c r="AE3237" s="58" t="s">
        <v>1045</v>
      </c>
      <c r="AF3237" s="57" t="s">
        <v>241</v>
      </c>
      <c r="AG3237" s="65"/>
      <c r="AH3237" s="65"/>
      <c r="AI3237" s="65"/>
    </row>
    <row r="3238" spans="1:35" ht="15.75" customHeight="1" x14ac:dyDescent="0.2">
      <c r="A3238" s="70"/>
      <c r="B3238" s="134"/>
      <c r="C3238" s="67"/>
      <c r="D3238" s="70" t="s">
        <v>3193</v>
      </c>
      <c r="E3238" s="70"/>
      <c r="F3238" s="70"/>
      <c r="G3238" s="70"/>
      <c r="H3238" s="145" t="s">
        <v>2587</v>
      </c>
      <c r="I3238" s="69" t="s">
        <v>222</v>
      </c>
      <c r="J3238" s="71" t="s">
        <v>3845</v>
      </c>
      <c r="K3238" s="71" t="s">
        <v>260</v>
      </c>
      <c r="L3238" s="194"/>
      <c r="M3238" s="73" t="str">
        <f t="shared" si="229"/>
        <v/>
      </c>
      <c r="N3238" s="74" t="str">
        <f>IF($L3238="","",IF((today-$L3238)&lt;366,"k",IF(((today-$L3238)/28)&lt;84,"a",IF(((today-$L3238)/28)&gt;84,"s"))))</f>
        <v/>
      </c>
      <c r="O3238" s="145"/>
      <c r="P3238" s="146"/>
      <c r="Q3238" s="67"/>
      <c r="R3238" s="70"/>
      <c r="S3238" s="145"/>
      <c r="T3238" s="155"/>
      <c r="U3238" s="78"/>
      <c r="V3238" s="50"/>
      <c r="W3238" s="50"/>
      <c r="X3238" s="50"/>
      <c r="Y3238" s="135"/>
      <c r="Z3238" s="66" t="s">
        <v>261</v>
      </c>
      <c r="AA3238" s="235">
        <v>43710</v>
      </c>
      <c r="AB3238" s="70"/>
      <c r="AC3238" s="77"/>
      <c r="AD3238" s="58"/>
      <c r="AE3238" s="58"/>
      <c r="AF3238" s="55"/>
      <c r="AG3238" s="65"/>
      <c r="AH3238" s="65"/>
      <c r="AI3238" s="65"/>
    </row>
    <row r="3239" spans="1:35" ht="15.75" customHeight="1" x14ac:dyDescent="0.2">
      <c r="A3239" s="70">
        <v>5</v>
      </c>
      <c r="B3239" s="134">
        <v>6</v>
      </c>
      <c r="C3239" s="67">
        <v>2015</v>
      </c>
      <c r="D3239" s="70" t="s">
        <v>3193</v>
      </c>
      <c r="E3239" s="70">
        <v>1</v>
      </c>
      <c r="F3239" s="70" t="s">
        <v>253</v>
      </c>
      <c r="G3239" s="70"/>
      <c r="H3239" s="145" t="s">
        <v>722</v>
      </c>
      <c r="I3239" s="69" t="s">
        <v>222</v>
      </c>
      <c r="J3239" s="71" t="s">
        <v>4156</v>
      </c>
      <c r="K3239" s="71" t="s">
        <v>259</v>
      </c>
      <c r="L3239" s="194">
        <v>37622</v>
      </c>
      <c r="M3239" s="73" t="str">
        <f t="shared" ca="1" si="229"/>
        <v>20.8 yrs</v>
      </c>
      <c r="N3239" s="74" t="str">
        <f ca="1">IF($L3239="","",IF((today-$L3239)&lt;366,"k",IF(((today-$L3239)/28)&lt;84,"a",IF(((today-$L3239)/28)&gt;84,"s"))))</f>
        <v>s</v>
      </c>
      <c r="O3239" s="145"/>
      <c r="P3239" s="146"/>
      <c r="Q3239" s="67"/>
      <c r="R3239" s="70"/>
      <c r="S3239" s="145" t="s">
        <v>109</v>
      </c>
      <c r="T3239" s="155"/>
      <c r="U3239" s="78"/>
      <c r="V3239" s="50"/>
      <c r="W3239" s="50"/>
      <c r="X3239" s="50"/>
      <c r="Y3239" s="135"/>
      <c r="Z3239" s="66"/>
      <c r="AA3239" s="235"/>
      <c r="AB3239" s="70"/>
      <c r="AC3239" s="77"/>
      <c r="AD3239" s="58"/>
      <c r="AE3239" s="58" t="s">
        <v>3702</v>
      </c>
      <c r="AF3239" s="55"/>
      <c r="AG3239" s="65"/>
      <c r="AH3239" s="65"/>
      <c r="AI3239" s="65"/>
    </row>
    <row r="3240" spans="1:35" ht="31.5" x14ac:dyDescent="0.2">
      <c r="A3240" s="70"/>
      <c r="B3240" s="134"/>
      <c r="C3240" s="67"/>
      <c r="D3240" s="70" t="s">
        <v>3526</v>
      </c>
      <c r="E3240" s="70">
        <v>2</v>
      </c>
      <c r="F3240" s="70" t="s">
        <v>253</v>
      </c>
      <c r="G3240" s="70" t="s">
        <v>241</v>
      </c>
      <c r="H3240" s="145" t="s">
        <v>1053</v>
      </c>
      <c r="I3240" s="69" t="s">
        <v>224</v>
      </c>
      <c r="J3240" s="71" t="s">
        <v>983</v>
      </c>
      <c r="K3240" s="71" t="s">
        <v>259</v>
      </c>
      <c r="L3240" s="195"/>
      <c r="M3240" s="73" t="str">
        <f t="shared" si="229"/>
        <v/>
      </c>
      <c r="N3240" s="74" t="s">
        <v>945</v>
      </c>
      <c r="O3240" s="150"/>
      <c r="P3240" s="151"/>
      <c r="Q3240" s="67"/>
      <c r="R3240" s="70"/>
      <c r="S3240" s="145" t="s">
        <v>236</v>
      </c>
      <c r="T3240" s="155"/>
      <c r="U3240" s="78"/>
      <c r="V3240" s="50"/>
      <c r="W3240" s="50"/>
      <c r="X3240" s="50"/>
      <c r="Y3240" s="135"/>
      <c r="Z3240" s="66"/>
      <c r="AA3240" s="235"/>
      <c r="AB3240" s="70"/>
      <c r="AC3240" s="78"/>
      <c r="AD3240" s="58"/>
      <c r="AE3240" s="58" t="s">
        <v>4324</v>
      </c>
      <c r="AF3240" s="57"/>
      <c r="AG3240" s="65"/>
      <c r="AH3240" s="65"/>
      <c r="AI3240" s="65"/>
    </row>
    <row r="3241" spans="1:35" ht="15.75" x14ac:dyDescent="0.2">
      <c r="A3241" s="70"/>
      <c r="B3241" s="134"/>
      <c r="C3241" s="67"/>
      <c r="D3241" s="70" t="s">
        <v>3193</v>
      </c>
      <c r="E3241" s="70">
        <v>2</v>
      </c>
      <c r="F3241" s="70" t="s">
        <v>253</v>
      </c>
      <c r="G3241" s="70" t="s">
        <v>241</v>
      </c>
      <c r="H3241" s="145" t="s">
        <v>1055</v>
      </c>
      <c r="I3241" s="69" t="s">
        <v>222</v>
      </c>
      <c r="J3241" s="71" t="s">
        <v>973</v>
      </c>
      <c r="K3241" s="71" t="s">
        <v>991</v>
      </c>
      <c r="L3241" s="195"/>
      <c r="M3241" s="73" t="str">
        <f t="shared" si="229"/>
        <v/>
      </c>
      <c r="N3241" s="74" t="s">
        <v>945</v>
      </c>
      <c r="O3241" s="150"/>
      <c r="P3241" s="151"/>
      <c r="Q3241" s="67"/>
      <c r="R3241" s="70"/>
      <c r="S3241" s="145"/>
      <c r="T3241" s="155"/>
      <c r="U3241" s="78"/>
      <c r="V3241" s="50"/>
      <c r="W3241" s="50"/>
      <c r="X3241" s="50"/>
      <c r="Y3241" s="135"/>
      <c r="Z3241" s="66"/>
      <c r="AA3241" s="235"/>
      <c r="AB3241" s="70"/>
      <c r="AC3241" s="78"/>
      <c r="AD3241" s="58"/>
      <c r="AE3241" s="58" t="s">
        <v>4325</v>
      </c>
      <c r="AF3241" s="57"/>
      <c r="AG3241" s="65"/>
      <c r="AH3241" s="65"/>
      <c r="AI3241" s="65"/>
    </row>
    <row r="3242" spans="1:35" ht="31.5" x14ac:dyDescent="0.2">
      <c r="A3242" s="70">
        <v>1</v>
      </c>
      <c r="B3242" s="134">
        <v>2</v>
      </c>
      <c r="C3242" s="67">
        <v>2010</v>
      </c>
      <c r="D3242" s="70" t="s">
        <v>3193</v>
      </c>
      <c r="E3242" s="70"/>
      <c r="F3242" s="70" t="s">
        <v>241</v>
      </c>
      <c r="G3242" s="70" t="s">
        <v>241</v>
      </c>
      <c r="H3242" s="145" t="s">
        <v>1280</v>
      </c>
      <c r="I3242" s="69" t="s">
        <v>222</v>
      </c>
      <c r="J3242" s="71" t="s">
        <v>589</v>
      </c>
      <c r="K3242" s="71" t="s">
        <v>260</v>
      </c>
      <c r="L3242" s="194">
        <v>39448</v>
      </c>
      <c r="M3242" s="73" t="str">
        <f t="shared" ca="1" si="229"/>
        <v>15.8 yrs</v>
      </c>
      <c r="N3242" s="74" t="str">
        <f ca="1">IF($L3242="","",IF((today-$L3242)&lt;366,"k",IF(((today-$L3242)/28)&lt;84,"a",IF(((today-$L3242)/28)&gt;84,"s"))))</f>
        <v>s</v>
      </c>
      <c r="O3242" s="145">
        <v>1</v>
      </c>
      <c r="P3242" s="146">
        <v>9</v>
      </c>
      <c r="Q3242" s="67">
        <v>2010</v>
      </c>
      <c r="R3242" s="70" t="s">
        <v>228</v>
      </c>
      <c r="S3242" s="145" t="s">
        <v>237</v>
      </c>
      <c r="T3242" s="155"/>
      <c r="U3242" s="78"/>
      <c r="V3242" s="50"/>
      <c r="W3242" s="50"/>
      <c r="X3242" s="50"/>
      <c r="Y3242" s="135"/>
      <c r="Z3242" s="227"/>
      <c r="AA3242" s="235"/>
      <c r="AB3242" s="70"/>
      <c r="AC3242" s="77"/>
      <c r="AD3242" s="58" t="s">
        <v>1542</v>
      </c>
      <c r="AE3242" s="58" t="s">
        <v>4323</v>
      </c>
      <c r="AF3242" s="55"/>
      <c r="AG3242" s="65"/>
      <c r="AH3242" s="65"/>
      <c r="AI3242" s="65"/>
    </row>
    <row r="3243" spans="1:35" ht="63" x14ac:dyDescent="0.2">
      <c r="A3243" s="70">
        <v>10</v>
      </c>
      <c r="B3243" s="134">
        <v>18</v>
      </c>
      <c r="C3243" s="67">
        <v>2006</v>
      </c>
      <c r="D3243" s="70" t="s">
        <v>3526</v>
      </c>
      <c r="E3243" s="70">
        <v>7</v>
      </c>
      <c r="F3243" s="70" t="s">
        <v>253</v>
      </c>
      <c r="G3243" s="70" t="s">
        <v>253</v>
      </c>
      <c r="H3243" s="145" t="s">
        <v>841</v>
      </c>
      <c r="I3243" s="69" t="s">
        <v>222</v>
      </c>
      <c r="J3243" s="71" t="s">
        <v>349</v>
      </c>
      <c r="K3243" s="71" t="s">
        <v>260</v>
      </c>
      <c r="L3243" s="194">
        <v>38887</v>
      </c>
      <c r="M3243" s="73" t="str">
        <f t="shared" ca="1" si="229"/>
        <v>17.4 yrs</v>
      </c>
      <c r="N3243" s="74" t="s">
        <v>240</v>
      </c>
      <c r="O3243" s="145">
        <v>9</v>
      </c>
      <c r="P3243" s="146">
        <v>19</v>
      </c>
      <c r="Q3243" s="67">
        <v>2006</v>
      </c>
      <c r="R3243" s="70"/>
      <c r="S3243" s="145" t="s">
        <v>237</v>
      </c>
      <c r="T3243" s="155"/>
      <c r="U3243" s="78"/>
      <c r="V3243" s="50"/>
      <c r="W3243" s="50"/>
      <c r="X3243" s="50"/>
      <c r="Y3243" s="135"/>
      <c r="Z3243" s="66" t="s">
        <v>253</v>
      </c>
      <c r="AA3243" s="235"/>
      <c r="AB3243" s="70"/>
      <c r="AC3243" s="77"/>
      <c r="AD3243" s="58"/>
      <c r="AE3243" s="58" t="s">
        <v>1932</v>
      </c>
      <c r="AF3243" s="55"/>
      <c r="AG3243" s="65"/>
      <c r="AH3243" s="65"/>
      <c r="AI3243" s="65"/>
    </row>
    <row r="3244" spans="1:35" ht="63" hidden="1" x14ac:dyDescent="0.2">
      <c r="A3244" s="55">
        <v>4</v>
      </c>
      <c r="B3244" s="80">
        <v>21</v>
      </c>
      <c r="C3244" s="56">
        <v>2021</v>
      </c>
      <c r="D3244" s="55" t="s">
        <v>5352</v>
      </c>
      <c r="E3244" s="55">
        <v>1</v>
      </c>
      <c r="F3244" s="55"/>
      <c r="G3244" s="55"/>
      <c r="H3244" s="147" t="s">
        <v>3467</v>
      </c>
      <c r="I3244" s="57" t="s">
        <v>224</v>
      </c>
      <c r="J3244" s="58" t="s">
        <v>5077</v>
      </c>
      <c r="K3244" s="58" t="s">
        <v>259</v>
      </c>
      <c r="L3244" s="191">
        <v>40544</v>
      </c>
      <c r="M3244" s="60" t="str">
        <f t="shared" ca="1" si="229"/>
        <v>12.8 yrs</v>
      </c>
      <c r="N3244" s="61" t="str">
        <f t="shared" ref="N3244:N3269" ca="1" si="230">IF($L3244="","",IF((today-$L3244)&lt;366,"k",IF(((today-$L3244)/28)&lt;84,"a",IF(((today-$L3244)/28)&gt;84,"s"))))</f>
        <v>s</v>
      </c>
      <c r="O3244" s="147"/>
      <c r="P3244" s="148"/>
      <c r="Q3244" s="56"/>
      <c r="R3244" s="55"/>
      <c r="S3244" s="147" t="s">
        <v>2871</v>
      </c>
      <c r="T3244" s="154"/>
      <c r="U3244" s="64"/>
      <c r="V3244" s="50"/>
      <c r="W3244" s="50"/>
      <c r="X3244" s="50"/>
      <c r="Y3244" s="66"/>
      <c r="Z3244" s="70"/>
      <c r="AA3244" s="235"/>
      <c r="AB3244" s="70"/>
      <c r="AC3244" s="77"/>
      <c r="AD3244" s="58" t="s">
        <v>5353</v>
      </c>
      <c r="AE3244" s="58" t="s">
        <v>5024</v>
      </c>
      <c r="AF3244" s="55"/>
      <c r="AG3244" s="65"/>
      <c r="AH3244" s="65"/>
      <c r="AI3244" s="65"/>
    </row>
    <row r="3245" spans="1:35" ht="47.25" x14ac:dyDescent="0.2">
      <c r="A3245" s="70">
        <v>8</v>
      </c>
      <c r="B3245" s="134">
        <v>28</v>
      </c>
      <c r="C3245" s="67">
        <v>2008</v>
      </c>
      <c r="D3245" s="70" t="s">
        <v>3193</v>
      </c>
      <c r="E3245" s="70">
        <v>7</v>
      </c>
      <c r="F3245" s="70" t="s">
        <v>253</v>
      </c>
      <c r="G3245" s="70" t="s">
        <v>253</v>
      </c>
      <c r="H3245" s="145" t="s">
        <v>670</v>
      </c>
      <c r="I3245" s="69" t="s">
        <v>222</v>
      </c>
      <c r="J3245" s="71" t="s">
        <v>351</v>
      </c>
      <c r="K3245" s="71" t="s">
        <v>260</v>
      </c>
      <c r="L3245" s="194">
        <v>39667</v>
      </c>
      <c r="M3245" s="73" t="str">
        <f t="shared" ca="1" si="229"/>
        <v>15.2 yrs</v>
      </c>
      <c r="N3245" s="74" t="str">
        <f t="shared" ca="1" si="230"/>
        <v>s</v>
      </c>
      <c r="O3245" s="145">
        <v>10</v>
      </c>
      <c r="P3245" s="146">
        <v>14</v>
      </c>
      <c r="Q3245" s="67">
        <v>2008</v>
      </c>
      <c r="R3245" s="70" t="s">
        <v>228</v>
      </c>
      <c r="S3245" s="145" t="s">
        <v>237</v>
      </c>
      <c r="T3245" s="155">
        <v>39739</v>
      </c>
      <c r="U3245" s="78"/>
      <c r="V3245" s="50"/>
      <c r="W3245" s="50"/>
      <c r="X3245" s="50"/>
      <c r="Y3245" s="135" t="s">
        <v>241</v>
      </c>
      <c r="Z3245" s="66"/>
      <c r="AA3245" s="235"/>
      <c r="AB3245" s="70"/>
      <c r="AC3245" s="77"/>
      <c r="AD3245" s="58"/>
      <c r="AE3245" s="58" t="s">
        <v>5072</v>
      </c>
      <c r="AF3245" s="55"/>
      <c r="AG3245" s="65"/>
      <c r="AH3245" s="65"/>
      <c r="AI3245" s="65"/>
    </row>
    <row r="3246" spans="1:35" ht="15.75" x14ac:dyDescent="0.2">
      <c r="A3246" s="55"/>
      <c r="B3246" s="133"/>
      <c r="C3246" s="56">
        <v>2017</v>
      </c>
      <c r="D3246" s="55" t="s">
        <v>3526</v>
      </c>
      <c r="E3246" s="55">
        <v>2</v>
      </c>
      <c r="F3246" s="55"/>
      <c r="G3246" s="55"/>
      <c r="H3246" s="147" t="s">
        <v>3986</v>
      </c>
      <c r="I3246" s="57" t="s">
        <v>222</v>
      </c>
      <c r="J3246" s="58" t="s">
        <v>1564</v>
      </c>
      <c r="K3246" s="58" t="s">
        <v>260</v>
      </c>
      <c r="L3246" s="191"/>
      <c r="M3246" s="60" t="str">
        <f t="shared" si="229"/>
        <v/>
      </c>
      <c r="N3246" s="61" t="str">
        <f t="shared" si="230"/>
        <v/>
      </c>
      <c r="O3246" s="147"/>
      <c r="P3246" s="148"/>
      <c r="Q3246" s="56"/>
      <c r="R3246" s="55"/>
      <c r="S3246" s="147"/>
      <c r="T3246" s="154"/>
      <c r="U3246" s="64"/>
      <c r="V3246" s="50"/>
      <c r="W3246" s="50"/>
      <c r="X3246" s="50"/>
      <c r="Y3246" s="137"/>
      <c r="Z3246" s="226"/>
      <c r="AA3246" s="218"/>
      <c r="AB3246" s="55"/>
      <c r="AC3246" s="63"/>
      <c r="AD3246" s="58"/>
      <c r="AE3246" s="58" t="s">
        <v>5368</v>
      </c>
      <c r="AF3246" s="55"/>
      <c r="AG3246" s="65"/>
      <c r="AH3246" s="65"/>
      <c r="AI3246" s="65"/>
    </row>
    <row r="3247" spans="1:35" ht="78.75" x14ac:dyDescent="0.2">
      <c r="A3247" s="70">
        <v>3</v>
      </c>
      <c r="B3247" s="134">
        <v>17</v>
      </c>
      <c r="C3247" s="67">
        <v>2009</v>
      </c>
      <c r="D3247" s="70" t="s">
        <v>3526</v>
      </c>
      <c r="E3247" s="70">
        <v>2</v>
      </c>
      <c r="F3247" s="70" t="s">
        <v>253</v>
      </c>
      <c r="G3247" s="70" t="s">
        <v>241</v>
      </c>
      <c r="H3247" s="145" t="s">
        <v>1149</v>
      </c>
      <c r="I3247" s="69" t="s">
        <v>223</v>
      </c>
      <c r="J3247" s="71" t="s">
        <v>351</v>
      </c>
      <c r="K3247" s="71" t="s">
        <v>259</v>
      </c>
      <c r="L3247" s="194">
        <v>38718</v>
      </c>
      <c r="M3247" s="73" t="str">
        <f t="shared" ca="1" si="229"/>
        <v>17.8 yrs</v>
      </c>
      <c r="N3247" s="74" t="str">
        <f t="shared" ca="1" si="230"/>
        <v>s</v>
      </c>
      <c r="O3247" s="145"/>
      <c r="P3247" s="146"/>
      <c r="Q3247" s="67"/>
      <c r="R3247" s="70"/>
      <c r="S3247" s="145" t="s">
        <v>562</v>
      </c>
      <c r="T3247" s="155">
        <v>39364</v>
      </c>
      <c r="U3247" s="78"/>
      <c r="V3247" s="50"/>
      <c r="W3247" s="50"/>
      <c r="X3247" s="50"/>
      <c r="Y3247" s="135" t="s">
        <v>253</v>
      </c>
      <c r="Z3247" s="227" t="s">
        <v>261</v>
      </c>
      <c r="AA3247" s="235">
        <v>42170</v>
      </c>
      <c r="AB3247" s="70"/>
      <c r="AC3247" s="77"/>
      <c r="AD3247" s="58" t="s">
        <v>1151</v>
      </c>
      <c r="AE3247" s="58" t="s">
        <v>1150</v>
      </c>
      <c r="AF3247" s="55" t="s">
        <v>241</v>
      </c>
      <c r="AG3247" s="65"/>
      <c r="AH3247" s="65"/>
      <c r="AI3247" s="65"/>
    </row>
    <row r="3248" spans="1:35" ht="31.5" x14ac:dyDescent="0.2">
      <c r="A3248" s="55">
        <v>12</v>
      </c>
      <c r="B3248" s="133">
        <v>15</v>
      </c>
      <c r="C3248" s="56">
        <v>2012</v>
      </c>
      <c r="D3248" s="55" t="s">
        <v>3526</v>
      </c>
      <c r="E3248" s="55">
        <v>1</v>
      </c>
      <c r="F3248" s="55" t="s">
        <v>253</v>
      </c>
      <c r="G3248" s="55"/>
      <c r="H3248" s="147" t="s">
        <v>3035</v>
      </c>
      <c r="I3248" s="57" t="s">
        <v>222</v>
      </c>
      <c r="J3248" s="58" t="s">
        <v>1097</v>
      </c>
      <c r="K3248" s="58" t="s">
        <v>259</v>
      </c>
      <c r="L3248" s="191">
        <v>40969</v>
      </c>
      <c r="M3248" s="60" t="str">
        <f t="shared" ca="1" si="229"/>
        <v>11.7 yrs</v>
      </c>
      <c r="N3248" s="61" t="str">
        <f t="shared" ca="1" si="230"/>
        <v>s</v>
      </c>
      <c r="O3248" s="147"/>
      <c r="P3248" s="148"/>
      <c r="Q3248" s="56"/>
      <c r="R3248" s="55" t="s">
        <v>228</v>
      </c>
      <c r="S3248" s="147" t="s">
        <v>109</v>
      </c>
      <c r="T3248" s="154"/>
      <c r="U3248" s="64"/>
      <c r="V3248" s="50"/>
      <c r="W3248" s="50"/>
      <c r="X3248" s="50"/>
      <c r="Y3248" s="137"/>
      <c r="Z3248" s="79" t="s">
        <v>262</v>
      </c>
      <c r="AA3248" s="218">
        <v>41260</v>
      </c>
      <c r="AB3248" s="55"/>
      <c r="AC3248" s="63"/>
      <c r="AD3248" s="58"/>
      <c r="AE3248" s="58" t="s">
        <v>3036</v>
      </c>
      <c r="AF3248" s="55" t="s">
        <v>241</v>
      </c>
      <c r="AG3248" s="65"/>
      <c r="AH3248" s="65"/>
      <c r="AI3248" s="65"/>
    </row>
    <row r="3249" spans="1:35" ht="15.75" customHeight="1" x14ac:dyDescent="0.2">
      <c r="A3249" s="55">
        <v>9</v>
      </c>
      <c r="B3249" s="133">
        <v>13</v>
      </c>
      <c r="C3249" s="56">
        <v>2013</v>
      </c>
      <c r="D3249" s="55" t="s">
        <v>3193</v>
      </c>
      <c r="E3249" s="55">
        <v>7</v>
      </c>
      <c r="F3249" s="55" t="s">
        <v>253</v>
      </c>
      <c r="G3249" s="55"/>
      <c r="H3249" s="147" t="s">
        <v>3332</v>
      </c>
      <c r="I3249" s="57" t="s">
        <v>830</v>
      </c>
      <c r="J3249" s="58" t="s">
        <v>3562</v>
      </c>
      <c r="K3249" s="58" t="s">
        <v>259</v>
      </c>
      <c r="L3249" s="191">
        <v>41496</v>
      </c>
      <c r="M3249" s="60" t="str">
        <f t="shared" ca="1" si="229"/>
        <v>10.2 yrs</v>
      </c>
      <c r="N3249" s="61" t="str">
        <f t="shared" ca="1" si="230"/>
        <v>s</v>
      </c>
      <c r="O3249" s="147">
        <v>10</v>
      </c>
      <c r="P3249" s="148">
        <v>21</v>
      </c>
      <c r="Q3249" s="56">
        <v>2013</v>
      </c>
      <c r="R3249" s="55" t="s">
        <v>216</v>
      </c>
      <c r="S3249" s="147" t="s">
        <v>236</v>
      </c>
      <c r="T3249" s="154">
        <v>41568</v>
      </c>
      <c r="U3249" s="64"/>
      <c r="V3249" s="50"/>
      <c r="W3249" s="50"/>
      <c r="X3249" s="50"/>
      <c r="Y3249" s="137"/>
      <c r="Z3249" s="79"/>
      <c r="AA3249" s="240"/>
      <c r="AB3249" s="55"/>
      <c r="AC3249" s="63"/>
      <c r="AD3249" s="58" t="s">
        <v>44</v>
      </c>
      <c r="AE3249" s="58" t="s">
        <v>5511</v>
      </c>
      <c r="AF3249" s="55" t="s">
        <v>253</v>
      </c>
      <c r="AG3249" s="65"/>
      <c r="AH3249" s="65"/>
      <c r="AI3249" s="65"/>
    </row>
    <row r="3250" spans="1:35" ht="15.75" customHeight="1" x14ac:dyDescent="0.2">
      <c r="A3250" s="55">
        <v>9</v>
      </c>
      <c r="B3250" s="133">
        <v>13</v>
      </c>
      <c r="C3250" s="56">
        <v>2013</v>
      </c>
      <c r="D3250" s="55" t="s">
        <v>3193</v>
      </c>
      <c r="E3250" s="55">
        <v>7</v>
      </c>
      <c r="F3250" s="55" t="s">
        <v>253</v>
      </c>
      <c r="G3250" s="55"/>
      <c r="H3250" s="147" t="s">
        <v>3333</v>
      </c>
      <c r="I3250" s="57" t="s">
        <v>222</v>
      </c>
      <c r="J3250" s="58" t="s">
        <v>2427</v>
      </c>
      <c r="K3250" s="58" t="s">
        <v>260</v>
      </c>
      <c r="L3250" s="191">
        <v>41496</v>
      </c>
      <c r="M3250" s="60" t="str">
        <f t="shared" ca="1" si="229"/>
        <v>10.2 yrs</v>
      </c>
      <c r="N3250" s="61" t="str">
        <f t="shared" ca="1" si="230"/>
        <v>s</v>
      </c>
      <c r="O3250" s="147">
        <v>12</v>
      </c>
      <c r="P3250" s="148">
        <v>3</v>
      </c>
      <c r="Q3250" s="56">
        <v>2013</v>
      </c>
      <c r="R3250" s="55" t="s">
        <v>228</v>
      </c>
      <c r="S3250" s="147" t="s">
        <v>237</v>
      </c>
      <c r="T3250" s="154">
        <v>41611</v>
      </c>
      <c r="U3250" s="64"/>
      <c r="V3250" s="50"/>
      <c r="W3250" s="50"/>
      <c r="X3250" s="50"/>
      <c r="Y3250" s="137"/>
      <c r="Z3250" s="79"/>
      <c r="AA3250" s="218"/>
      <c r="AB3250" s="55"/>
      <c r="AC3250" s="63"/>
      <c r="AD3250" s="58" t="s">
        <v>44</v>
      </c>
      <c r="AE3250" s="58" t="s">
        <v>5512</v>
      </c>
      <c r="AF3250" s="55" t="s">
        <v>253</v>
      </c>
      <c r="AG3250" s="65"/>
      <c r="AH3250" s="65"/>
      <c r="AI3250" s="65"/>
    </row>
    <row r="3251" spans="1:35" ht="25.5" customHeight="1" x14ac:dyDescent="0.2">
      <c r="A3251" s="55">
        <v>9</v>
      </c>
      <c r="B3251" s="133">
        <v>13</v>
      </c>
      <c r="C3251" s="56">
        <v>2013</v>
      </c>
      <c r="D3251" s="55" t="s">
        <v>3193</v>
      </c>
      <c r="E3251" s="55">
        <v>7</v>
      </c>
      <c r="F3251" s="55" t="s">
        <v>253</v>
      </c>
      <c r="G3251" s="55"/>
      <c r="H3251" s="147" t="s">
        <v>3331</v>
      </c>
      <c r="I3251" s="57" t="s">
        <v>222</v>
      </c>
      <c r="J3251" s="58" t="s">
        <v>3561</v>
      </c>
      <c r="K3251" s="58" t="s">
        <v>260</v>
      </c>
      <c r="L3251" s="191">
        <v>41496</v>
      </c>
      <c r="M3251" s="60" t="str">
        <f t="shared" ca="1" si="229"/>
        <v>10.2 yrs</v>
      </c>
      <c r="N3251" s="61" t="str">
        <f t="shared" ca="1" si="230"/>
        <v>s</v>
      </c>
      <c r="O3251" s="147">
        <v>12</v>
      </c>
      <c r="P3251" s="148">
        <v>3</v>
      </c>
      <c r="Q3251" s="56">
        <v>2013</v>
      </c>
      <c r="R3251" s="55" t="s">
        <v>228</v>
      </c>
      <c r="S3251" s="147" t="s">
        <v>237</v>
      </c>
      <c r="T3251" s="154">
        <v>41611</v>
      </c>
      <c r="U3251" s="64"/>
      <c r="V3251" s="50"/>
      <c r="W3251" s="50"/>
      <c r="X3251" s="50"/>
      <c r="Y3251" s="137"/>
      <c r="Z3251" s="79"/>
      <c r="AA3251" s="218"/>
      <c r="AB3251" s="55"/>
      <c r="AC3251" s="63"/>
      <c r="AD3251" s="58"/>
      <c r="AE3251" s="58" t="s">
        <v>5513</v>
      </c>
      <c r="AF3251" s="55" t="s">
        <v>253</v>
      </c>
      <c r="AG3251" s="65"/>
      <c r="AH3251" s="65"/>
      <c r="AI3251" s="65"/>
    </row>
    <row r="3252" spans="1:35" ht="63" x14ac:dyDescent="0.2">
      <c r="A3252" s="55">
        <v>9</v>
      </c>
      <c r="B3252" s="133">
        <v>13</v>
      </c>
      <c r="C3252" s="56">
        <v>2013</v>
      </c>
      <c r="D3252" s="55" t="s">
        <v>3193</v>
      </c>
      <c r="E3252" s="55">
        <v>7</v>
      </c>
      <c r="F3252" s="55"/>
      <c r="G3252" s="55"/>
      <c r="H3252" s="147" t="s">
        <v>3334</v>
      </c>
      <c r="I3252" s="57" t="s">
        <v>223</v>
      </c>
      <c r="J3252" s="58" t="s">
        <v>4425</v>
      </c>
      <c r="K3252" s="58" t="s">
        <v>259</v>
      </c>
      <c r="L3252" s="191">
        <v>41496</v>
      </c>
      <c r="M3252" s="60" t="str">
        <f t="shared" ca="1" si="229"/>
        <v>10.2 yrs</v>
      </c>
      <c r="N3252" s="61" t="str">
        <f t="shared" ca="1" si="230"/>
        <v>s</v>
      </c>
      <c r="O3252" s="147">
        <v>10</v>
      </c>
      <c r="P3252" s="148">
        <v>21</v>
      </c>
      <c r="Q3252" s="56">
        <v>2013</v>
      </c>
      <c r="R3252" s="55" t="s">
        <v>216</v>
      </c>
      <c r="S3252" s="147" t="s">
        <v>236</v>
      </c>
      <c r="T3252" s="154">
        <v>41568</v>
      </c>
      <c r="U3252" s="64"/>
      <c r="V3252" s="50"/>
      <c r="W3252" s="50"/>
      <c r="X3252" s="50"/>
      <c r="Y3252" s="137"/>
      <c r="Z3252" s="79"/>
      <c r="AA3252" s="218"/>
      <c r="AB3252" s="55"/>
      <c r="AC3252" s="63"/>
      <c r="AD3252" s="58"/>
      <c r="AE3252" s="58" t="s">
        <v>5514</v>
      </c>
      <c r="AF3252" s="55"/>
      <c r="AG3252" s="65"/>
      <c r="AH3252" s="65"/>
      <c r="AI3252" s="65"/>
    </row>
    <row r="3253" spans="1:35" ht="31.5" customHeight="1" x14ac:dyDescent="0.2">
      <c r="A3253" s="55">
        <v>4</v>
      </c>
      <c r="B3253" s="133">
        <v>9</v>
      </c>
      <c r="C3253" s="56">
        <v>2022</v>
      </c>
      <c r="D3253" s="55" t="s">
        <v>6576</v>
      </c>
      <c r="E3253" s="55">
        <v>2</v>
      </c>
      <c r="F3253" s="55"/>
      <c r="G3253" s="55"/>
      <c r="H3253" s="147" t="s">
        <v>6117</v>
      </c>
      <c r="I3253" s="57" t="s">
        <v>222</v>
      </c>
      <c r="J3253" s="58" t="s">
        <v>2645</v>
      </c>
      <c r="K3253" s="58" t="s">
        <v>260</v>
      </c>
      <c r="L3253" s="191">
        <v>43405</v>
      </c>
      <c r="M3253" s="60" t="str">
        <f t="shared" ca="1" si="229"/>
        <v>5 yrs</v>
      </c>
      <c r="N3253" s="61" t="str">
        <f t="shared" ca="1" si="230"/>
        <v>a</v>
      </c>
      <c r="O3253" s="147">
        <v>4</v>
      </c>
      <c r="P3253" s="148">
        <v>12</v>
      </c>
      <c r="Q3253" s="56">
        <v>2022</v>
      </c>
      <c r="R3253" s="55" t="s">
        <v>228</v>
      </c>
      <c r="S3253" s="147" t="s">
        <v>237</v>
      </c>
      <c r="T3253" s="154">
        <v>44663</v>
      </c>
      <c r="U3253" s="64">
        <v>44982</v>
      </c>
      <c r="V3253" s="50"/>
      <c r="W3253" s="50"/>
      <c r="X3253" s="50"/>
      <c r="Y3253" s="137" t="s">
        <v>253</v>
      </c>
      <c r="Z3253" s="79"/>
      <c r="AA3253" s="218"/>
      <c r="AB3253" s="55"/>
      <c r="AC3253" s="63"/>
      <c r="AD3253" s="58" t="s">
        <v>6577</v>
      </c>
      <c r="AE3253" s="58" t="s">
        <v>5649</v>
      </c>
      <c r="AF3253" s="55"/>
      <c r="AG3253" s="65"/>
      <c r="AH3253" s="65"/>
      <c r="AI3253" s="65"/>
    </row>
    <row r="3254" spans="1:35" ht="25.5" customHeight="1" x14ac:dyDescent="0.2">
      <c r="A3254" s="70">
        <v>7</v>
      </c>
      <c r="B3254" s="134">
        <v>17</v>
      </c>
      <c r="C3254" s="67">
        <v>2022</v>
      </c>
      <c r="D3254" s="70" t="s">
        <v>6576</v>
      </c>
      <c r="E3254" s="70">
        <v>7</v>
      </c>
      <c r="F3254" s="70"/>
      <c r="G3254" s="70"/>
      <c r="H3254" s="145" t="s">
        <v>6575</v>
      </c>
      <c r="I3254" s="69" t="s">
        <v>222</v>
      </c>
      <c r="J3254" s="71" t="s">
        <v>710</v>
      </c>
      <c r="K3254" s="71" t="s">
        <v>259</v>
      </c>
      <c r="L3254" s="194">
        <v>44197</v>
      </c>
      <c r="M3254" s="73" t="str">
        <f t="shared" ca="1" si="229"/>
        <v>2.8 yrs</v>
      </c>
      <c r="N3254" s="74" t="str">
        <f t="shared" ca="1" si="230"/>
        <v>a</v>
      </c>
      <c r="O3254" s="145">
        <v>7</v>
      </c>
      <c r="P3254" s="146">
        <v>19</v>
      </c>
      <c r="Q3254" s="67">
        <v>2022</v>
      </c>
      <c r="R3254" s="70" t="s">
        <v>4078</v>
      </c>
      <c r="S3254" s="145" t="s">
        <v>236</v>
      </c>
      <c r="T3254" s="155">
        <v>44761</v>
      </c>
      <c r="U3254" s="78">
        <v>44982</v>
      </c>
      <c r="V3254" s="66"/>
      <c r="W3254" s="70"/>
      <c r="X3254" s="190"/>
      <c r="Y3254" s="256" t="s">
        <v>253</v>
      </c>
      <c r="Z3254" s="226"/>
      <c r="AA3254" s="194"/>
      <c r="AB3254" s="55"/>
      <c r="AC3254" s="113"/>
      <c r="AD3254" s="58" t="s">
        <v>6578</v>
      </c>
      <c r="AE3254" s="58"/>
      <c r="AF3254" s="65"/>
      <c r="AG3254" s="200"/>
      <c r="AH3254" s="65"/>
      <c r="AI3254" s="65"/>
    </row>
    <row r="3255" spans="1:35" ht="47.25" x14ac:dyDescent="0.2">
      <c r="A3255" s="70">
        <v>8</v>
      </c>
      <c r="B3255" s="134">
        <v>15</v>
      </c>
      <c r="C3255" s="67">
        <v>2022</v>
      </c>
      <c r="D3255" s="70" t="s">
        <v>6576</v>
      </c>
      <c r="E3255" s="70">
        <v>1</v>
      </c>
      <c r="F3255" s="70"/>
      <c r="G3255" s="70"/>
      <c r="H3255" s="145" t="s">
        <v>6326</v>
      </c>
      <c r="I3255" s="69" t="s">
        <v>222</v>
      </c>
      <c r="J3255" s="71" t="s">
        <v>6323</v>
      </c>
      <c r="K3255" s="71" t="s">
        <v>259</v>
      </c>
      <c r="L3255" s="194">
        <v>44785</v>
      </c>
      <c r="M3255" s="73" t="str">
        <f t="shared" ca="1" si="229"/>
        <v>15 mos</v>
      </c>
      <c r="N3255" s="74" t="str">
        <f t="shared" ca="1" si="230"/>
        <v>a</v>
      </c>
      <c r="O3255" s="145">
        <v>11</v>
      </c>
      <c r="P3255" s="146">
        <v>7</v>
      </c>
      <c r="Q3255" s="67">
        <v>2022</v>
      </c>
      <c r="R3255" s="70" t="s">
        <v>1197</v>
      </c>
      <c r="S3255" s="145" t="s">
        <v>236</v>
      </c>
      <c r="T3255" s="155">
        <v>44872</v>
      </c>
      <c r="U3255" s="78">
        <v>44982</v>
      </c>
      <c r="V3255" s="66"/>
      <c r="W3255" s="70"/>
      <c r="X3255" s="190"/>
      <c r="Y3255" s="256">
        <v>7</v>
      </c>
      <c r="Z3255" s="226" t="s">
        <v>240</v>
      </c>
      <c r="AA3255" s="194">
        <v>44973</v>
      </c>
      <c r="AB3255" s="55"/>
      <c r="AC3255" s="113"/>
      <c r="AD3255" s="58" t="s">
        <v>6579</v>
      </c>
      <c r="AE3255" s="58"/>
      <c r="AF3255" s="65"/>
      <c r="AG3255" s="200"/>
      <c r="AH3255" s="65"/>
      <c r="AI3255" s="65"/>
    </row>
    <row r="3256" spans="1:35" ht="15.75" customHeight="1" x14ac:dyDescent="0.2">
      <c r="A3256" s="70"/>
      <c r="B3256" s="134"/>
      <c r="C3256" s="67">
        <v>2021</v>
      </c>
      <c r="D3256" s="70" t="s">
        <v>6576</v>
      </c>
      <c r="E3256" s="70">
        <v>1</v>
      </c>
      <c r="F3256" s="70"/>
      <c r="G3256" s="70"/>
      <c r="H3256" s="145" t="s">
        <v>5981</v>
      </c>
      <c r="I3256" s="69" t="s">
        <v>222</v>
      </c>
      <c r="J3256" s="71" t="s">
        <v>4676</v>
      </c>
      <c r="K3256" s="71" t="s">
        <v>259</v>
      </c>
      <c r="L3256" s="194">
        <v>43497</v>
      </c>
      <c r="M3256" s="73" t="str">
        <f t="shared" ca="1" si="229"/>
        <v>4.7 yrs</v>
      </c>
      <c r="N3256" s="74" t="str">
        <f t="shared" ca="1" si="230"/>
        <v>a</v>
      </c>
      <c r="O3256" s="145"/>
      <c r="P3256" s="146"/>
      <c r="Q3256" s="67"/>
      <c r="R3256" s="70"/>
      <c r="S3256" s="145"/>
      <c r="T3256" s="155">
        <v>44982</v>
      </c>
      <c r="U3256" s="78"/>
      <c r="V3256" s="50"/>
      <c r="W3256" s="50"/>
      <c r="X3256" s="50"/>
      <c r="Y3256" s="135" t="s">
        <v>253</v>
      </c>
      <c r="Z3256" s="66" t="s">
        <v>240</v>
      </c>
      <c r="AA3256" s="235">
        <v>44973</v>
      </c>
      <c r="AB3256" s="70"/>
      <c r="AC3256" s="77"/>
      <c r="AD3256" s="58" t="s">
        <v>6581</v>
      </c>
      <c r="AE3256" s="58"/>
      <c r="AF3256" s="55"/>
      <c r="AG3256" s="65"/>
      <c r="AH3256" s="65"/>
      <c r="AI3256" s="65"/>
    </row>
    <row r="3257" spans="1:35" ht="15.75" customHeight="1" x14ac:dyDescent="0.2">
      <c r="A3257" s="70"/>
      <c r="B3257" s="134"/>
      <c r="C3257" s="67">
        <v>2022</v>
      </c>
      <c r="D3257" s="70" t="s">
        <v>6576</v>
      </c>
      <c r="E3257" s="70">
        <v>2</v>
      </c>
      <c r="F3257" s="70"/>
      <c r="G3257" s="70"/>
      <c r="H3257" s="145" t="s">
        <v>6584</v>
      </c>
      <c r="I3257" s="69" t="s">
        <v>224</v>
      </c>
      <c r="J3257" s="71" t="s">
        <v>351</v>
      </c>
      <c r="K3257" s="71" t="s">
        <v>260</v>
      </c>
      <c r="L3257" s="194">
        <v>41306</v>
      </c>
      <c r="M3257" s="73" t="str">
        <f t="shared" ref="M3257:M3269" ca="1" si="231">IF($L3257="","",IF((today-$L3257)&lt;14,(today-$L3257)&amp;" days",IF(((today-$L3257)/7)&lt;16.5,TRUNC(((today-$L3257)/7))&amp;" wks",IF(((today-$L3257)/28)&lt;18.5,TRUNC(((today-$L3257)/28))&amp;" mos",IF(((today-$L3257)/28)&gt;18.5,ROUND(((today-$L3257)/365),1)&amp;" yrs")))))</f>
        <v>10.7 yrs</v>
      </c>
      <c r="N3257" s="74" t="str">
        <f t="shared" ca="1" si="230"/>
        <v>s</v>
      </c>
      <c r="O3257" s="145"/>
      <c r="P3257" s="146"/>
      <c r="Q3257" s="67"/>
      <c r="R3257" s="70"/>
      <c r="S3257" s="156"/>
      <c r="T3257" s="155">
        <v>44944</v>
      </c>
      <c r="U3257" s="78">
        <v>44982</v>
      </c>
      <c r="V3257" s="50"/>
      <c r="W3257" s="50"/>
      <c r="X3257" s="50"/>
      <c r="Y3257" s="135" t="s">
        <v>253</v>
      </c>
      <c r="Z3257" s="66"/>
      <c r="AA3257" s="235"/>
      <c r="AB3257" s="70"/>
      <c r="AC3257" s="77"/>
      <c r="AD3257" s="58" t="s">
        <v>6585</v>
      </c>
      <c r="AE3257" s="58"/>
      <c r="AF3257" s="55"/>
      <c r="AG3257" s="65"/>
      <c r="AH3257" s="65"/>
      <c r="AI3257" s="65"/>
    </row>
    <row r="3258" spans="1:35" ht="15.75" customHeight="1" x14ac:dyDescent="0.2">
      <c r="A3258" s="55"/>
      <c r="B3258" s="133"/>
      <c r="C3258" s="56">
        <v>2018</v>
      </c>
      <c r="D3258" s="55" t="s">
        <v>6576</v>
      </c>
      <c r="E3258" s="55">
        <v>1</v>
      </c>
      <c r="F3258" s="55"/>
      <c r="G3258" s="55"/>
      <c r="H3258" s="147" t="s">
        <v>5227</v>
      </c>
      <c r="I3258" s="57" t="s">
        <v>222</v>
      </c>
      <c r="J3258" s="58" t="s">
        <v>490</v>
      </c>
      <c r="K3258" s="58" t="s">
        <v>259</v>
      </c>
      <c r="L3258" s="191">
        <v>42370</v>
      </c>
      <c r="M3258" s="60" t="str">
        <f t="shared" ca="1" si="231"/>
        <v>7.8 yrs</v>
      </c>
      <c r="N3258" s="61" t="str">
        <f t="shared" ca="1" si="230"/>
        <v>s</v>
      </c>
      <c r="O3258" s="147"/>
      <c r="P3258" s="148"/>
      <c r="Q3258" s="56"/>
      <c r="R3258" s="55"/>
      <c r="S3258" s="147"/>
      <c r="T3258" s="154"/>
      <c r="U3258" s="64">
        <v>44982</v>
      </c>
      <c r="V3258" s="50"/>
      <c r="W3258" s="50"/>
      <c r="X3258" s="50"/>
      <c r="Y3258" s="137" t="s">
        <v>253</v>
      </c>
      <c r="Z3258" s="226"/>
      <c r="AA3258" s="218"/>
      <c r="AB3258" s="55"/>
      <c r="AC3258" s="63"/>
      <c r="AD3258" s="58" t="s">
        <v>6583</v>
      </c>
      <c r="AE3258" s="58"/>
      <c r="AF3258" s="55"/>
      <c r="AG3258" s="65"/>
      <c r="AH3258" s="65"/>
      <c r="AI3258" s="65"/>
    </row>
    <row r="3259" spans="1:35" ht="47.25" x14ac:dyDescent="0.2">
      <c r="A3259" s="55">
        <v>5</v>
      </c>
      <c r="B3259" s="133">
        <v>23</v>
      </c>
      <c r="C3259" s="56">
        <v>2022</v>
      </c>
      <c r="D3259" s="55" t="s">
        <v>6576</v>
      </c>
      <c r="E3259" s="55">
        <v>3</v>
      </c>
      <c r="F3259" s="55"/>
      <c r="G3259" s="55"/>
      <c r="H3259" s="147" t="s">
        <v>5983</v>
      </c>
      <c r="I3259" s="57" t="s">
        <v>223</v>
      </c>
      <c r="J3259" s="58" t="s">
        <v>372</v>
      </c>
      <c r="K3259" s="58" t="s">
        <v>259</v>
      </c>
      <c r="L3259" s="191">
        <v>44671</v>
      </c>
      <c r="M3259" s="139" t="str">
        <f t="shared" ca="1" si="231"/>
        <v>1.5 yrs</v>
      </c>
      <c r="N3259" s="61" t="str">
        <f t="shared" ca="1" si="230"/>
        <v>a</v>
      </c>
      <c r="O3259" s="147">
        <v>6</v>
      </c>
      <c r="P3259" s="148">
        <v>28</v>
      </c>
      <c r="Q3259" s="56">
        <v>2022</v>
      </c>
      <c r="R3259" s="55" t="s">
        <v>1197</v>
      </c>
      <c r="S3259" s="147" t="s">
        <v>236</v>
      </c>
      <c r="T3259" s="154">
        <v>44740</v>
      </c>
      <c r="U3259" s="64">
        <v>44982</v>
      </c>
      <c r="V3259" s="50"/>
      <c r="W3259" s="50"/>
      <c r="X3259" s="50"/>
      <c r="Y3259" s="137" t="s">
        <v>253</v>
      </c>
      <c r="Z3259" s="233" t="s">
        <v>262</v>
      </c>
      <c r="AA3259" s="218">
        <v>44811</v>
      </c>
      <c r="AB3259" s="63"/>
      <c r="AC3259" s="178"/>
      <c r="AD3259" s="58" t="s">
        <v>6587</v>
      </c>
      <c r="AE3259" s="58" t="s">
        <v>5886</v>
      </c>
      <c r="AF3259" s="55"/>
      <c r="AG3259" s="65"/>
      <c r="AH3259" s="65"/>
      <c r="AI3259" s="65"/>
    </row>
    <row r="3260" spans="1:35" ht="47.25" x14ac:dyDescent="0.2">
      <c r="A3260" s="55">
        <v>7</v>
      </c>
      <c r="B3260" s="133">
        <v>20</v>
      </c>
      <c r="C3260" s="56">
        <v>2022</v>
      </c>
      <c r="D3260" s="55" t="s">
        <v>6576</v>
      </c>
      <c r="E3260" s="55" t="s">
        <v>2418</v>
      </c>
      <c r="F3260" s="55"/>
      <c r="G3260" s="55"/>
      <c r="H3260" s="147" t="s">
        <v>6049</v>
      </c>
      <c r="I3260" s="57" t="s">
        <v>222</v>
      </c>
      <c r="J3260" s="58" t="s">
        <v>1564</v>
      </c>
      <c r="K3260" s="58" t="s">
        <v>260</v>
      </c>
      <c r="L3260" s="191">
        <v>44409</v>
      </c>
      <c r="M3260" s="60" t="str">
        <f t="shared" ca="1" si="231"/>
        <v>2.2 yrs</v>
      </c>
      <c r="N3260" s="61" t="str">
        <f t="shared" ca="1" si="230"/>
        <v>a</v>
      </c>
      <c r="O3260" s="147">
        <v>7</v>
      </c>
      <c r="P3260" s="148">
        <v>22</v>
      </c>
      <c r="Q3260" s="56">
        <v>2022</v>
      </c>
      <c r="R3260" s="55" t="s">
        <v>1197</v>
      </c>
      <c r="S3260" s="147" t="s">
        <v>237</v>
      </c>
      <c r="T3260" s="154">
        <v>44764</v>
      </c>
      <c r="U3260" s="64">
        <v>44982</v>
      </c>
      <c r="V3260" s="66"/>
      <c r="W3260" s="70"/>
      <c r="X3260" s="190"/>
      <c r="Y3260" s="135" t="s">
        <v>253</v>
      </c>
      <c r="Z3260" s="227" t="s">
        <v>4131</v>
      </c>
      <c r="AA3260" s="218">
        <v>44918</v>
      </c>
      <c r="AB3260" s="113"/>
      <c r="AC3260" s="63"/>
      <c r="AD3260" s="58" t="s">
        <v>6582</v>
      </c>
      <c r="AE3260" s="58" t="s">
        <v>6586</v>
      </c>
      <c r="AF3260" s="55"/>
      <c r="AG3260" s="65"/>
      <c r="AH3260" s="65"/>
      <c r="AI3260" s="65"/>
    </row>
    <row r="3261" spans="1:35" ht="31.5" hidden="1" x14ac:dyDescent="0.2">
      <c r="A3261" s="55">
        <v>1</v>
      </c>
      <c r="B3261" s="133">
        <v>28</v>
      </c>
      <c r="C3261" s="56">
        <v>2023</v>
      </c>
      <c r="D3261" s="55" t="s">
        <v>6576</v>
      </c>
      <c r="E3261" s="55" t="s">
        <v>3550</v>
      </c>
      <c r="F3261" s="55"/>
      <c r="G3261" s="55"/>
      <c r="H3261" s="147" t="s">
        <v>6517</v>
      </c>
      <c r="I3261" s="57" t="s">
        <v>222</v>
      </c>
      <c r="J3261" s="58" t="s">
        <v>1097</v>
      </c>
      <c r="K3261" s="58" t="s">
        <v>260</v>
      </c>
      <c r="L3261" s="191">
        <v>41671</v>
      </c>
      <c r="M3261" s="60" t="str">
        <f t="shared" ca="1" si="231"/>
        <v>9.7 yrs</v>
      </c>
      <c r="N3261" s="61" t="str">
        <f t="shared" ca="1" si="230"/>
        <v>s</v>
      </c>
      <c r="O3261" s="147"/>
      <c r="P3261" s="148"/>
      <c r="Q3261" s="56"/>
      <c r="R3261" s="55"/>
      <c r="S3261" s="147" t="s">
        <v>2373</v>
      </c>
      <c r="T3261" s="154"/>
      <c r="U3261" s="64">
        <v>44982</v>
      </c>
      <c r="V3261" s="50"/>
      <c r="W3261" s="50"/>
      <c r="X3261" s="50"/>
      <c r="Y3261" s="137" t="s">
        <v>253</v>
      </c>
      <c r="Z3261" s="79"/>
      <c r="AA3261" s="218"/>
      <c r="AB3261" s="55"/>
      <c r="AC3261" s="63"/>
      <c r="AD3261" s="58" t="s">
        <v>6588</v>
      </c>
      <c r="AE3261" s="58"/>
      <c r="AF3261" s="55"/>
      <c r="AG3261" s="65"/>
      <c r="AH3261" s="65"/>
      <c r="AI3261" s="65"/>
    </row>
    <row r="3262" spans="1:35" ht="15.75" x14ac:dyDescent="0.2">
      <c r="A3262" s="55"/>
      <c r="B3262" s="133"/>
      <c r="C3262" s="56"/>
      <c r="D3262" s="55"/>
      <c r="E3262" s="55"/>
      <c r="F3262" s="55"/>
      <c r="G3262" s="55"/>
      <c r="H3262" s="147"/>
      <c r="I3262" s="57"/>
      <c r="J3262" s="58"/>
      <c r="K3262" s="58"/>
      <c r="L3262" s="191"/>
      <c r="M3262" s="73" t="str">
        <f t="shared" si="231"/>
        <v/>
      </c>
      <c r="N3262" s="74" t="str">
        <f t="shared" si="230"/>
        <v/>
      </c>
      <c r="O3262" s="145"/>
      <c r="P3262" s="147"/>
      <c r="Q3262" s="148"/>
      <c r="R3262" s="56"/>
      <c r="S3262" s="55"/>
      <c r="T3262" s="147"/>
      <c r="U3262" s="154"/>
      <c r="V3262" s="64"/>
      <c r="W3262" s="70"/>
      <c r="X3262" s="77"/>
      <c r="Y3262" s="256"/>
      <c r="Z3262" s="226"/>
      <c r="AA3262" s="194"/>
      <c r="AB3262" s="55"/>
      <c r="AC3262" s="113"/>
      <c r="AD3262" s="43"/>
      <c r="AE3262" s="58"/>
      <c r="AF3262" s="65"/>
      <c r="AG3262" s="200"/>
      <c r="AH3262" s="65"/>
      <c r="AI3262" s="65"/>
    </row>
    <row r="3263" spans="1:35" ht="15.75" x14ac:dyDescent="0.2">
      <c r="A3263" s="55"/>
      <c r="B3263" s="133"/>
      <c r="C3263" s="56"/>
      <c r="D3263" s="55"/>
      <c r="E3263" s="55"/>
      <c r="F3263" s="55"/>
      <c r="G3263" s="55"/>
      <c r="H3263" s="147"/>
      <c r="I3263" s="57"/>
      <c r="J3263" s="58"/>
      <c r="K3263" s="58"/>
      <c r="L3263" s="191"/>
      <c r="M3263" s="60" t="str">
        <f t="shared" si="231"/>
        <v/>
      </c>
      <c r="N3263" s="61" t="str">
        <f t="shared" si="230"/>
        <v/>
      </c>
      <c r="O3263" s="147"/>
      <c r="P3263" s="148"/>
      <c r="Q3263" s="56"/>
      <c r="R3263" s="55"/>
      <c r="S3263" s="147"/>
      <c r="T3263" s="154"/>
      <c r="U3263" s="64"/>
      <c r="V3263" s="50"/>
      <c r="W3263" s="50"/>
      <c r="X3263" s="50"/>
      <c r="Y3263" s="137"/>
      <c r="Z3263" s="226"/>
      <c r="AA3263" s="218"/>
      <c r="AB3263" s="55"/>
      <c r="AC3263" s="63"/>
      <c r="AD3263" s="58"/>
      <c r="AE3263" s="58"/>
      <c r="AF3263" s="55"/>
      <c r="AG3263" s="65"/>
      <c r="AH3263" s="65"/>
      <c r="AI3263" s="65"/>
    </row>
    <row r="3264" spans="1:35" ht="15.75" customHeight="1" x14ac:dyDescent="0.2">
      <c r="A3264" s="55"/>
      <c r="B3264" s="133"/>
      <c r="C3264" s="56"/>
      <c r="D3264" s="55"/>
      <c r="E3264" s="55"/>
      <c r="F3264" s="55"/>
      <c r="G3264" s="55"/>
      <c r="H3264" s="147"/>
      <c r="I3264" s="57"/>
      <c r="J3264" s="58"/>
      <c r="K3264" s="58"/>
      <c r="L3264" s="191"/>
      <c r="M3264" s="60" t="str">
        <f t="shared" si="231"/>
        <v/>
      </c>
      <c r="N3264" s="61" t="str">
        <f t="shared" si="230"/>
        <v/>
      </c>
      <c r="O3264" s="147"/>
      <c r="P3264" s="148"/>
      <c r="Q3264" s="56"/>
      <c r="R3264" s="55"/>
      <c r="S3264" s="147"/>
      <c r="T3264" s="154"/>
      <c r="U3264" s="64"/>
      <c r="V3264" s="50"/>
      <c r="W3264" s="50"/>
      <c r="X3264" s="50"/>
      <c r="Y3264" s="137"/>
      <c r="Z3264" s="79"/>
      <c r="AA3264" s="218"/>
      <c r="AB3264" s="55"/>
      <c r="AC3264" s="63"/>
      <c r="AD3264" s="58"/>
      <c r="AE3264" s="58"/>
      <c r="AF3264" s="55"/>
      <c r="AG3264" s="65"/>
      <c r="AH3264" s="65"/>
      <c r="AI3264" s="65"/>
    </row>
    <row r="3265" spans="1:35" ht="15.75" x14ac:dyDescent="0.2">
      <c r="A3265" s="70"/>
      <c r="B3265" s="134"/>
      <c r="C3265" s="67"/>
      <c r="D3265" s="70"/>
      <c r="E3265" s="70"/>
      <c r="F3265" s="70"/>
      <c r="G3265" s="70"/>
      <c r="H3265" s="145"/>
      <c r="I3265" s="69"/>
      <c r="J3265" s="71"/>
      <c r="K3265" s="71"/>
      <c r="L3265" s="194"/>
      <c r="M3265" s="73" t="str">
        <f t="shared" si="231"/>
        <v/>
      </c>
      <c r="N3265" s="74" t="str">
        <f t="shared" si="230"/>
        <v/>
      </c>
      <c r="O3265" s="145"/>
      <c r="P3265" s="146"/>
      <c r="Q3265" s="67"/>
      <c r="R3265" s="70"/>
      <c r="S3265" s="145"/>
      <c r="T3265" s="155"/>
      <c r="U3265" s="78"/>
      <c r="V3265" s="66"/>
      <c r="W3265" s="70"/>
      <c r="X3265" s="190"/>
      <c r="Y3265" s="135"/>
      <c r="Z3265" s="227"/>
      <c r="AA3265" s="218"/>
      <c r="AB3265" s="55"/>
      <c r="AC3265" s="63"/>
      <c r="AD3265" s="58"/>
      <c r="AE3265" s="58"/>
      <c r="AF3265" s="55"/>
      <c r="AG3265" s="65"/>
      <c r="AH3265" s="65"/>
      <c r="AI3265" s="65"/>
    </row>
    <row r="3266" spans="1:35" ht="15.75" x14ac:dyDescent="0.2">
      <c r="A3266" s="70"/>
      <c r="B3266" s="134"/>
      <c r="C3266" s="67"/>
      <c r="D3266" s="70"/>
      <c r="E3266" s="70"/>
      <c r="F3266" s="70"/>
      <c r="G3266" s="70"/>
      <c r="H3266" s="145"/>
      <c r="I3266" s="69"/>
      <c r="J3266" s="71"/>
      <c r="K3266" s="71"/>
      <c r="L3266" s="194"/>
      <c r="M3266" s="73" t="str">
        <f t="shared" si="231"/>
        <v/>
      </c>
      <c r="N3266" s="74" t="str">
        <f t="shared" si="230"/>
        <v/>
      </c>
      <c r="O3266" s="145"/>
      <c r="P3266" s="146"/>
      <c r="Q3266" s="67"/>
      <c r="R3266" s="70"/>
      <c r="S3266" s="145"/>
      <c r="T3266" s="155"/>
      <c r="U3266" s="78"/>
      <c r="V3266" s="50"/>
      <c r="W3266" s="50"/>
      <c r="X3266" s="50"/>
      <c r="Y3266" s="135"/>
      <c r="Z3266" s="66"/>
      <c r="AA3266" s="235"/>
      <c r="AB3266" s="70"/>
      <c r="AC3266" s="77"/>
      <c r="AD3266" s="58"/>
      <c r="AE3266" s="58"/>
      <c r="AF3266" s="55"/>
      <c r="AG3266" s="65"/>
      <c r="AH3266" s="65"/>
      <c r="AI3266" s="65"/>
    </row>
    <row r="3267" spans="1:35" ht="15.75" x14ac:dyDescent="0.2">
      <c r="A3267" s="70"/>
      <c r="B3267" s="134"/>
      <c r="C3267" s="67"/>
      <c r="D3267" s="70"/>
      <c r="E3267" s="70"/>
      <c r="F3267" s="70"/>
      <c r="G3267" s="70"/>
      <c r="H3267" s="145"/>
      <c r="I3267" s="69"/>
      <c r="J3267" s="71"/>
      <c r="K3267" s="71"/>
      <c r="L3267" s="194"/>
      <c r="M3267" s="73" t="str">
        <f t="shared" si="231"/>
        <v/>
      </c>
      <c r="N3267" s="74" t="str">
        <f t="shared" si="230"/>
        <v/>
      </c>
      <c r="O3267" s="145"/>
      <c r="P3267" s="146"/>
      <c r="Q3267" s="67"/>
      <c r="R3267" s="70"/>
      <c r="S3267" s="145"/>
      <c r="T3267" s="155"/>
      <c r="U3267" s="78"/>
      <c r="V3267" s="50"/>
      <c r="W3267" s="50"/>
      <c r="X3267" s="50"/>
      <c r="Y3267" s="135"/>
      <c r="Z3267" s="66"/>
      <c r="AA3267" s="235"/>
      <c r="AB3267" s="70"/>
      <c r="AC3267" s="77"/>
      <c r="AD3267" s="58"/>
      <c r="AE3267" s="58"/>
      <c r="AF3267" s="55"/>
      <c r="AG3267" s="65"/>
      <c r="AH3267" s="65"/>
      <c r="AI3267" s="65"/>
    </row>
    <row r="3268" spans="1:35" ht="31.5" customHeight="1" x14ac:dyDescent="0.2">
      <c r="A3268" s="55"/>
      <c r="B3268" s="133"/>
      <c r="C3268" s="56"/>
      <c r="D3268" s="55"/>
      <c r="E3268" s="55"/>
      <c r="F3268" s="55"/>
      <c r="G3268" s="55"/>
      <c r="H3268" s="147"/>
      <c r="I3268" s="57"/>
      <c r="J3268" s="58"/>
      <c r="K3268" s="58"/>
      <c r="L3268" s="191"/>
      <c r="M3268" s="139" t="str">
        <f t="shared" si="231"/>
        <v/>
      </c>
      <c r="N3268" s="61" t="str">
        <f t="shared" si="230"/>
        <v/>
      </c>
      <c r="O3268" s="147"/>
      <c r="P3268" s="148"/>
      <c r="Q3268" s="56"/>
      <c r="R3268" s="55"/>
      <c r="S3268" s="147"/>
      <c r="T3268" s="154"/>
      <c r="U3268" s="64"/>
      <c r="V3268" s="50"/>
      <c r="W3268" s="50"/>
      <c r="X3268" s="50"/>
      <c r="Y3268" s="137"/>
      <c r="Z3268" s="226"/>
      <c r="AA3268" s="218"/>
      <c r="AB3268" s="55"/>
      <c r="AC3268" s="63"/>
      <c r="AD3268" s="178"/>
      <c r="AE3268" s="58"/>
      <c r="AF3268" s="55"/>
      <c r="AG3268" s="65"/>
      <c r="AH3268" s="65"/>
      <c r="AI3268" s="65"/>
    </row>
    <row r="3269" spans="1:35" ht="15.75" x14ac:dyDescent="0.2">
      <c r="A3269" s="55"/>
      <c r="B3269" s="133"/>
      <c r="C3269" s="56"/>
      <c r="D3269" s="55"/>
      <c r="E3269" s="55"/>
      <c r="F3269" s="55"/>
      <c r="G3269" s="55"/>
      <c r="H3269" s="147"/>
      <c r="I3269" s="57"/>
      <c r="J3269" s="58"/>
      <c r="K3269" s="58"/>
      <c r="L3269" s="191"/>
      <c r="M3269" s="139" t="str">
        <f t="shared" si="231"/>
        <v/>
      </c>
      <c r="N3269" s="61" t="str">
        <f t="shared" si="230"/>
        <v/>
      </c>
      <c r="O3269" s="147"/>
      <c r="P3269" s="148"/>
      <c r="Q3269" s="56"/>
      <c r="R3269" s="55"/>
      <c r="S3269" s="147"/>
      <c r="T3269" s="154"/>
      <c r="U3269" s="64"/>
      <c r="V3269" s="50"/>
      <c r="W3269" s="50"/>
      <c r="X3269" s="50"/>
      <c r="Y3269" s="137"/>
      <c r="Z3269" s="226"/>
      <c r="AA3269" s="218"/>
      <c r="AB3269" s="55"/>
      <c r="AC3269" s="63"/>
      <c r="AD3269" s="178"/>
      <c r="AE3269" s="58"/>
      <c r="AF3269" s="55"/>
      <c r="AG3269" s="65"/>
      <c r="AH3269" s="65"/>
      <c r="AI3269" s="65"/>
    </row>
    <row r="3270" spans="1:35" ht="25.5" customHeight="1" x14ac:dyDescent="0.2">
      <c r="A3270" s="55"/>
      <c r="B3270" s="133"/>
      <c r="C3270" s="56"/>
      <c r="D3270" s="55"/>
      <c r="E3270" s="55"/>
      <c r="F3270" s="55"/>
      <c r="G3270" s="55"/>
      <c r="H3270" s="58"/>
      <c r="I3270" s="207"/>
      <c r="J3270" s="209"/>
      <c r="K3270" s="209"/>
      <c r="L3270" s="210"/>
      <c r="M3270" s="211"/>
      <c r="N3270" s="212"/>
      <c r="O3270" s="213"/>
      <c r="P3270" s="214"/>
      <c r="Q3270" s="215"/>
      <c r="R3270" s="208"/>
      <c r="S3270" s="209"/>
      <c r="T3270" s="253"/>
      <c r="U3270" s="217"/>
      <c r="V3270" s="217"/>
      <c r="W3270" s="217"/>
      <c r="X3270" s="217"/>
      <c r="Y3270" s="258"/>
      <c r="Z3270" s="234"/>
      <c r="AA3270" s="218"/>
      <c r="AB3270" s="55"/>
      <c r="AC3270" s="216"/>
      <c r="AD3270" s="209"/>
      <c r="AE3270" s="58"/>
      <c r="AF3270" s="65"/>
      <c r="AG3270" s="200"/>
      <c r="AH3270" s="200"/>
      <c r="AI3270" s="65"/>
    </row>
    <row r="3271" spans="1:35" ht="15.75" x14ac:dyDescent="0.2">
      <c r="A3271" s="55"/>
      <c r="B3271" s="133"/>
      <c r="C3271" s="56"/>
      <c r="D3271" s="55"/>
      <c r="E3271" s="55"/>
      <c r="F3271" s="55"/>
      <c r="G3271" s="55"/>
      <c r="H3271" s="147"/>
      <c r="I3271" s="57"/>
      <c r="J3271" s="58"/>
      <c r="K3271" s="58"/>
      <c r="L3271" s="191"/>
      <c r="M3271" s="60" t="str">
        <f t="shared" ref="M3271:M3281" si="232">IF($L3271="","",IF((today-$L3271)&lt;14,(today-$L3271)&amp;" days",IF(((today-$L3271)/7)&lt;16.5,TRUNC(((today-$L3271)/7))&amp;" wks",IF(((today-$L3271)/28)&lt;18.5,TRUNC(((today-$L3271)/28))&amp;" mos",IF(((today-$L3271)/28)&gt;18.5,ROUND(((today-$L3271)/365),1)&amp;" yrs")))))</f>
        <v/>
      </c>
      <c r="N3271" s="61" t="str">
        <f t="shared" ref="N3271:N3281" si="233">IF($L3271="","",IF((today-$L3271)&lt;366,"k",IF(((today-$L3271)/28)&lt;84,"a",IF(((today-$L3271)/28)&gt;84,"s"))))</f>
        <v/>
      </c>
      <c r="O3271" s="147"/>
      <c r="P3271" s="148"/>
      <c r="Q3271" s="56"/>
      <c r="R3271" s="55"/>
      <c r="S3271" s="147"/>
      <c r="T3271" s="154"/>
      <c r="U3271" s="64"/>
      <c r="V3271" s="50"/>
      <c r="W3271" s="50"/>
      <c r="X3271" s="50"/>
      <c r="Y3271" s="137"/>
      <c r="Z3271" s="79"/>
      <c r="AA3271" s="218"/>
      <c r="AB3271" s="55"/>
      <c r="AC3271" s="63"/>
      <c r="AD3271" s="58"/>
      <c r="AE3271" s="58"/>
      <c r="AF3271" s="55"/>
      <c r="AG3271" s="65"/>
      <c r="AH3271" s="65"/>
      <c r="AI3271" s="65"/>
    </row>
    <row r="3272" spans="1:35" ht="15.75" x14ac:dyDescent="0.2">
      <c r="A3272" s="55"/>
      <c r="B3272" s="133"/>
      <c r="C3272" s="56"/>
      <c r="D3272" s="55"/>
      <c r="E3272" s="55"/>
      <c r="F3272" s="55"/>
      <c r="G3272" s="55"/>
      <c r="H3272" s="147"/>
      <c r="I3272" s="57"/>
      <c r="J3272" s="58"/>
      <c r="K3272" s="58"/>
      <c r="L3272" s="191"/>
      <c r="M3272" s="60" t="str">
        <f t="shared" si="232"/>
        <v/>
      </c>
      <c r="N3272" s="61" t="str">
        <f t="shared" si="233"/>
        <v/>
      </c>
      <c r="O3272" s="147"/>
      <c r="P3272" s="148"/>
      <c r="Q3272" s="56"/>
      <c r="R3272" s="55"/>
      <c r="S3272" s="147"/>
      <c r="T3272" s="154"/>
      <c r="U3272" s="64"/>
      <c r="V3272" s="50"/>
      <c r="W3272" s="50"/>
      <c r="X3272" s="50"/>
      <c r="Y3272" s="137"/>
      <c r="Z3272" s="79"/>
      <c r="AA3272" s="218"/>
      <c r="AB3272" s="55"/>
      <c r="AC3272" s="63"/>
      <c r="AD3272" s="58"/>
      <c r="AE3272" s="58"/>
      <c r="AF3272" s="55"/>
      <c r="AG3272" s="65"/>
      <c r="AH3272" s="65"/>
      <c r="AI3272" s="65"/>
    </row>
    <row r="3273" spans="1:35" ht="15.75" x14ac:dyDescent="0.2">
      <c r="A3273" s="55"/>
      <c r="B3273" s="133"/>
      <c r="C3273" s="56"/>
      <c r="D3273" s="55"/>
      <c r="E3273" s="55"/>
      <c r="F3273" s="55"/>
      <c r="G3273" s="55"/>
      <c r="H3273" s="147"/>
      <c r="I3273" s="57"/>
      <c r="J3273" s="58"/>
      <c r="K3273" s="58"/>
      <c r="L3273" s="191"/>
      <c r="M3273" s="60" t="str">
        <f t="shared" si="232"/>
        <v/>
      </c>
      <c r="N3273" s="61" t="str">
        <f t="shared" si="233"/>
        <v/>
      </c>
      <c r="O3273" s="147"/>
      <c r="P3273" s="148"/>
      <c r="Q3273" s="56"/>
      <c r="R3273" s="55"/>
      <c r="S3273" s="147"/>
      <c r="T3273" s="154"/>
      <c r="U3273" s="64"/>
      <c r="V3273" s="50"/>
      <c r="W3273" s="50"/>
      <c r="X3273" s="50"/>
      <c r="Y3273" s="137"/>
      <c r="Z3273" s="79"/>
      <c r="AA3273" s="218"/>
      <c r="AB3273" s="55"/>
      <c r="AC3273" s="63"/>
      <c r="AD3273" s="58"/>
      <c r="AE3273" s="58"/>
      <c r="AF3273" s="55"/>
      <c r="AG3273" s="65"/>
      <c r="AH3273" s="65"/>
      <c r="AI3273" s="65"/>
    </row>
    <row r="3274" spans="1:35" ht="15.75" x14ac:dyDescent="0.2">
      <c r="A3274" s="55"/>
      <c r="B3274" s="133"/>
      <c r="C3274" s="56"/>
      <c r="D3274" s="55"/>
      <c r="E3274" s="55"/>
      <c r="F3274" s="55"/>
      <c r="G3274" s="55"/>
      <c r="H3274" s="147"/>
      <c r="I3274" s="57"/>
      <c r="J3274" s="58"/>
      <c r="K3274" s="58"/>
      <c r="L3274" s="191"/>
      <c r="M3274" s="60" t="str">
        <f t="shared" si="232"/>
        <v/>
      </c>
      <c r="N3274" s="61" t="str">
        <f t="shared" si="233"/>
        <v/>
      </c>
      <c r="O3274" s="147"/>
      <c r="P3274" s="148"/>
      <c r="Q3274" s="56"/>
      <c r="R3274" s="55"/>
      <c r="S3274" s="147"/>
      <c r="T3274" s="154"/>
      <c r="U3274" s="64"/>
      <c r="V3274" s="50"/>
      <c r="W3274" s="50"/>
      <c r="X3274" s="50"/>
      <c r="Y3274" s="137"/>
      <c r="Z3274" s="79"/>
      <c r="AA3274" s="218"/>
      <c r="AB3274" s="55"/>
      <c r="AC3274" s="63"/>
      <c r="AD3274" s="58"/>
      <c r="AE3274" s="58"/>
      <c r="AF3274" s="55"/>
      <c r="AG3274" s="65"/>
      <c r="AH3274" s="65"/>
      <c r="AI3274" s="65"/>
    </row>
    <row r="3275" spans="1:35" ht="15.75" x14ac:dyDescent="0.2">
      <c r="A3275" s="55"/>
      <c r="B3275" s="133"/>
      <c r="C3275" s="56"/>
      <c r="D3275" s="55"/>
      <c r="E3275" s="55"/>
      <c r="F3275" s="55"/>
      <c r="G3275" s="55"/>
      <c r="H3275" s="147"/>
      <c r="I3275" s="57"/>
      <c r="J3275" s="58"/>
      <c r="K3275" s="58"/>
      <c r="L3275" s="191"/>
      <c r="M3275" s="60" t="str">
        <f t="shared" si="232"/>
        <v/>
      </c>
      <c r="N3275" s="61" t="str">
        <f t="shared" si="233"/>
        <v/>
      </c>
      <c r="O3275" s="147"/>
      <c r="P3275" s="148"/>
      <c r="Q3275" s="56"/>
      <c r="R3275" s="55"/>
      <c r="S3275" s="147"/>
      <c r="T3275" s="154"/>
      <c r="U3275" s="64"/>
      <c r="V3275" s="50"/>
      <c r="W3275" s="50"/>
      <c r="X3275" s="50"/>
      <c r="Y3275" s="137"/>
      <c r="Z3275" s="79"/>
      <c r="AA3275" s="218"/>
      <c r="AB3275" s="55"/>
      <c r="AC3275" s="63"/>
      <c r="AD3275" s="58"/>
      <c r="AE3275" s="58"/>
      <c r="AF3275" s="55"/>
      <c r="AG3275" s="65"/>
      <c r="AH3275" s="65"/>
      <c r="AI3275" s="65"/>
    </row>
    <row r="3276" spans="1:35" ht="15.75" x14ac:dyDescent="0.2">
      <c r="A3276" s="55"/>
      <c r="B3276" s="133"/>
      <c r="C3276" s="56"/>
      <c r="D3276" s="55"/>
      <c r="E3276" s="55"/>
      <c r="F3276" s="55"/>
      <c r="G3276" s="55"/>
      <c r="H3276" s="147"/>
      <c r="I3276" s="57"/>
      <c r="J3276" s="58"/>
      <c r="K3276" s="58"/>
      <c r="L3276" s="191"/>
      <c r="M3276" s="60" t="str">
        <f t="shared" si="232"/>
        <v/>
      </c>
      <c r="N3276" s="61" t="str">
        <f t="shared" si="233"/>
        <v/>
      </c>
      <c r="O3276" s="147"/>
      <c r="P3276" s="148"/>
      <c r="Q3276" s="56"/>
      <c r="R3276" s="55"/>
      <c r="S3276" s="147"/>
      <c r="T3276" s="154"/>
      <c r="U3276" s="64"/>
      <c r="V3276" s="50"/>
      <c r="W3276" s="50"/>
      <c r="X3276" s="50"/>
      <c r="Y3276" s="137"/>
      <c r="Z3276" s="79"/>
      <c r="AA3276" s="218"/>
      <c r="AB3276" s="55"/>
      <c r="AC3276" s="63"/>
      <c r="AD3276" s="58"/>
      <c r="AE3276" s="58"/>
      <c r="AF3276" s="55"/>
      <c r="AG3276" s="65"/>
      <c r="AH3276" s="65"/>
      <c r="AI3276" s="65"/>
    </row>
    <row r="3277" spans="1:35" ht="15.75" x14ac:dyDescent="0.2">
      <c r="A3277" s="55"/>
      <c r="B3277" s="133"/>
      <c r="C3277" s="56"/>
      <c r="D3277" s="55"/>
      <c r="E3277" s="55"/>
      <c r="F3277" s="55"/>
      <c r="G3277" s="55"/>
      <c r="H3277" s="147"/>
      <c r="I3277" s="57"/>
      <c r="J3277" s="58"/>
      <c r="K3277" s="58"/>
      <c r="L3277" s="191"/>
      <c r="M3277" s="60" t="str">
        <f t="shared" si="232"/>
        <v/>
      </c>
      <c r="N3277" s="61" t="str">
        <f t="shared" si="233"/>
        <v/>
      </c>
      <c r="O3277" s="147"/>
      <c r="P3277" s="148"/>
      <c r="Q3277" s="56"/>
      <c r="R3277" s="55"/>
      <c r="S3277" s="147"/>
      <c r="T3277" s="154"/>
      <c r="U3277" s="64"/>
      <c r="V3277" s="66"/>
      <c r="W3277" s="70"/>
      <c r="X3277" s="190"/>
      <c r="Y3277" s="257"/>
      <c r="Z3277" s="226"/>
      <c r="AA3277" s="218"/>
      <c r="AB3277" s="63"/>
      <c r="AC3277" s="77"/>
      <c r="AD3277" s="58"/>
      <c r="AE3277" s="58"/>
      <c r="AF3277" s="65"/>
      <c r="AG3277" s="200"/>
      <c r="AH3277" s="200"/>
      <c r="AI3277" s="65"/>
    </row>
    <row r="3278" spans="1:35" ht="38.25" hidden="1" x14ac:dyDescent="0.2">
      <c r="A3278" s="39">
        <v>1</v>
      </c>
      <c r="B3278" s="40">
        <v>12</v>
      </c>
      <c r="C3278" s="41">
        <v>2011</v>
      </c>
      <c r="D3278" s="12" t="s">
        <v>215</v>
      </c>
      <c r="E3278" s="42"/>
      <c r="F3278" s="42" t="s">
        <v>241</v>
      </c>
      <c r="G3278" s="42" t="s">
        <v>241</v>
      </c>
      <c r="H3278" s="43" t="s">
        <v>2112</v>
      </c>
      <c r="I3278" s="12" t="s">
        <v>222</v>
      </c>
      <c r="J3278" s="43" t="s">
        <v>351</v>
      </c>
      <c r="K3278" s="43" t="s">
        <v>260</v>
      </c>
      <c r="L3278" s="44">
        <v>39814</v>
      </c>
      <c r="M3278" s="45" t="str">
        <f t="shared" ca="1" si="232"/>
        <v>14.8 yrs</v>
      </c>
      <c r="N3278" s="46" t="str">
        <f t="shared" ca="1" si="233"/>
        <v>s</v>
      </c>
      <c r="O3278" s="47">
        <v>1</v>
      </c>
      <c r="P3278" s="48">
        <v>13</v>
      </c>
      <c r="Q3278" s="41">
        <v>2011</v>
      </c>
      <c r="R3278" s="12" t="s">
        <v>228</v>
      </c>
      <c r="S3278" s="43" t="s">
        <v>563</v>
      </c>
      <c r="T3278" s="49">
        <v>40556</v>
      </c>
      <c r="U3278" s="50"/>
      <c r="V3278" s="50"/>
      <c r="W3278" s="50"/>
      <c r="X3278" s="50"/>
      <c r="Y3278" s="42" t="s">
        <v>253</v>
      </c>
      <c r="Z3278" s="42" t="s">
        <v>261</v>
      </c>
      <c r="AA3278" s="242">
        <v>40556</v>
      </c>
      <c r="AB3278" s="42"/>
      <c r="AC3278" s="49"/>
      <c r="AD3278" s="43" t="s">
        <v>2114</v>
      </c>
      <c r="AE3278" s="43" t="s">
        <v>2113</v>
      </c>
      <c r="AF3278" s="42" t="s">
        <v>253</v>
      </c>
    </row>
    <row r="3279" spans="1:35" ht="15.75" x14ac:dyDescent="0.2">
      <c r="A3279" s="55"/>
      <c r="B3279" s="133"/>
      <c r="C3279" s="56"/>
      <c r="D3279" s="55"/>
      <c r="E3279" s="55"/>
      <c r="F3279" s="55"/>
      <c r="G3279" s="55"/>
      <c r="H3279" s="147"/>
      <c r="I3279" s="57"/>
      <c r="J3279" s="58"/>
      <c r="K3279" s="58"/>
      <c r="L3279" s="191"/>
      <c r="M3279" s="139" t="str">
        <f t="shared" si="232"/>
        <v/>
      </c>
      <c r="N3279" s="61" t="str">
        <f t="shared" si="233"/>
        <v/>
      </c>
      <c r="O3279" s="147"/>
      <c r="P3279" s="148"/>
      <c r="Q3279" s="56"/>
      <c r="R3279" s="55"/>
      <c r="S3279" s="147"/>
      <c r="T3279" s="154"/>
      <c r="U3279" s="64"/>
      <c r="V3279" s="50"/>
      <c r="W3279" s="50"/>
      <c r="X3279" s="50"/>
      <c r="Y3279" s="137"/>
      <c r="Z3279" s="226"/>
      <c r="AA3279" s="218"/>
      <c r="AB3279" s="55"/>
      <c r="AC3279" s="63"/>
      <c r="AD3279" s="58"/>
      <c r="AE3279" s="58"/>
      <c r="AF3279" s="55"/>
      <c r="AG3279" s="65"/>
      <c r="AH3279" s="65"/>
      <c r="AI3279" s="65"/>
    </row>
    <row r="3280" spans="1:35" ht="15.75" x14ac:dyDescent="0.2">
      <c r="A3280" s="55"/>
      <c r="B3280" s="133"/>
      <c r="C3280" s="56"/>
      <c r="D3280" s="55"/>
      <c r="E3280" s="55"/>
      <c r="F3280" s="55"/>
      <c r="G3280" s="55"/>
      <c r="H3280" s="147"/>
      <c r="I3280" s="57"/>
      <c r="J3280" s="58"/>
      <c r="K3280" s="58"/>
      <c r="L3280" s="191"/>
      <c r="M3280" s="139" t="str">
        <f t="shared" si="232"/>
        <v/>
      </c>
      <c r="N3280" s="61" t="str">
        <f t="shared" si="233"/>
        <v/>
      </c>
      <c r="O3280" s="147"/>
      <c r="P3280" s="148"/>
      <c r="Q3280" s="56"/>
      <c r="R3280" s="55"/>
      <c r="S3280" s="147"/>
      <c r="T3280" s="154"/>
      <c r="U3280" s="64"/>
      <c r="V3280" s="50"/>
      <c r="W3280" s="50"/>
      <c r="X3280" s="50"/>
      <c r="Y3280" s="137"/>
      <c r="Z3280" s="226"/>
      <c r="AA3280" s="218"/>
      <c r="AB3280" s="55"/>
      <c r="AC3280" s="63"/>
      <c r="AD3280" s="58"/>
      <c r="AE3280" s="58"/>
      <c r="AF3280" s="55"/>
      <c r="AG3280" s="65"/>
      <c r="AH3280" s="65"/>
      <c r="AI3280" s="65"/>
    </row>
    <row r="3281" spans="1:35" ht="15.75" x14ac:dyDescent="0.2">
      <c r="A3281" s="55"/>
      <c r="B3281" s="133"/>
      <c r="C3281" s="56"/>
      <c r="D3281" s="55"/>
      <c r="E3281" s="55"/>
      <c r="F3281" s="55"/>
      <c r="G3281" s="55"/>
      <c r="H3281" s="147"/>
      <c r="I3281" s="57"/>
      <c r="J3281" s="58"/>
      <c r="K3281" s="58"/>
      <c r="L3281" s="191"/>
      <c r="M3281" s="60" t="str">
        <f t="shared" si="232"/>
        <v/>
      </c>
      <c r="N3281" s="61" t="str">
        <f t="shared" si="233"/>
        <v/>
      </c>
      <c r="O3281" s="147"/>
      <c r="P3281" s="148"/>
      <c r="Q3281" s="56"/>
      <c r="R3281" s="55"/>
      <c r="S3281" s="147"/>
      <c r="T3281" s="154"/>
      <c r="U3281" s="64"/>
      <c r="V3281" s="50"/>
      <c r="W3281" s="50"/>
      <c r="X3281" s="50"/>
      <c r="Y3281" s="137"/>
      <c r="Z3281" s="79"/>
      <c r="AA3281" s="218"/>
      <c r="AB3281" s="55"/>
      <c r="AC3281" s="63"/>
      <c r="AD3281" s="58"/>
      <c r="AE3281" s="58"/>
      <c r="AF3281" s="55"/>
      <c r="AG3281" s="65"/>
      <c r="AH3281" s="65"/>
      <c r="AI3281" s="65"/>
    </row>
    <row r="3282" spans="1:35" hidden="1" x14ac:dyDescent="0.2">
      <c r="A3282" s="39">
        <v>6</v>
      </c>
      <c r="B3282" s="40">
        <v>7</v>
      </c>
      <c r="C3282" s="41">
        <v>2008</v>
      </c>
      <c r="D3282" s="12" t="s">
        <v>215</v>
      </c>
      <c r="E3282" s="42"/>
      <c r="F3282" s="42" t="s">
        <v>241</v>
      </c>
      <c r="G3282" s="42" t="s">
        <v>241</v>
      </c>
      <c r="H3282" s="43" t="s">
        <v>403</v>
      </c>
      <c r="I3282" s="12" t="s">
        <v>222</v>
      </c>
      <c r="J3282" s="43" t="s">
        <v>356</v>
      </c>
      <c r="K3282" s="43" t="s">
        <v>260</v>
      </c>
      <c r="L3282" s="44">
        <v>38899</v>
      </c>
      <c r="M3282" s="45" t="str">
        <f t="shared" ref="M3282:M3284" ca="1" si="234">IF($L3282="","",IF((today-$L3282)&lt;14,(today-$L3282)&amp;" days",IF(((today-$L3282)/7)&lt;16.5,TRUNC(((today-$L3282)/7))&amp;" wks",IF(((today-$L3282)/28)&lt;18.5,TRUNC(((today-$L3282)/28))&amp;" mos",IF(((today-$L3282)/28)&gt;18.5,ROUND(((today-$L3282)/365),1)&amp;" yrs")))))</f>
        <v>17.3 yrs</v>
      </c>
      <c r="N3282" s="46" t="str">
        <f t="shared" ref="N3282:N3285" ca="1" si="235">IF($L3282="","",IF((today-$L3282)&lt;366,"k",IF(((today-$L3282)/28)&lt;84,"a",IF(((today-$L3282)/28)&gt;84,"s"))))</f>
        <v>s</v>
      </c>
      <c r="O3282" s="47">
        <v>6</v>
      </c>
      <c r="P3282" s="48">
        <v>8</v>
      </c>
      <c r="Q3282" s="41">
        <v>2008</v>
      </c>
      <c r="R3282" s="12" t="s">
        <v>475</v>
      </c>
      <c r="S3282" s="43" t="s">
        <v>563</v>
      </c>
      <c r="T3282" s="49">
        <v>39607</v>
      </c>
      <c r="U3282" s="50"/>
      <c r="V3282" s="50"/>
      <c r="W3282" s="50"/>
      <c r="X3282" s="50"/>
      <c r="Y3282" s="42" t="s">
        <v>253</v>
      </c>
      <c r="Z3282" s="42" t="s">
        <v>262</v>
      </c>
      <c r="AA3282" s="242">
        <v>39607</v>
      </c>
      <c r="AB3282" s="42"/>
      <c r="AC3282" s="49"/>
      <c r="AD3282" s="43"/>
      <c r="AE3282" s="43" t="s">
        <v>404</v>
      </c>
      <c r="AF3282" s="42" t="s">
        <v>253</v>
      </c>
    </row>
    <row r="3283" spans="1:35" ht="31.5" hidden="1" x14ac:dyDescent="0.2">
      <c r="A3283" s="66">
        <v>2</v>
      </c>
      <c r="B3283" s="67">
        <v>23</v>
      </c>
      <c r="C3283" s="68">
        <v>2016</v>
      </c>
      <c r="D3283" s="69" t="s">
        <v>3526</v>
      </c>
      <c r="E3283" s="70">
        <v>2</v>
      </c>
      <c r="F3283" s="70" t="s">
        <v>253</v>
      </c>
      <c r="G3283" s="70"/>
      <c r="H3283" s="71" t="s">
        <v>3902</v>
      </c>
      <c r="I3283" s="69" t="s">
        <v>222</v>
      </c>
      <c r="J3283" s="71" t="s">
        <v>2338</v>
      </c>
      <c r="K3283" s="71" t="s">
        <v>259</v>
      </c>
      <c r="L3283" s="72">
        <v>40179</v>
      </c>
      <c r="M3283" s="73" t="str">
        <f t="shared" ca="1" si="234"/>
        <v>13.8 yrs</v>
      </c>
      <c r="N3283" s="74" t="str">
        <f t="shared" ca="1" si="235"/>
        <v>s</v>
      </c>
      <c r="O3283" s="75"/>
      <c r="P3283" s="76"/>
      <c r="Q3283" s="68"/>
      <c r="R3283" s="69"/>
      <c r="S3283" s="71" t="s">
        <v>2871</v>
      </c>
      <c r="T3283" s="77">
        <v>42424</v>
      </c>
      <c r="U3283" s="78"/>
      <c r="V3283" s="50"/>
      <c r="W3283" s="50"/>
      <c r="X3283" s="50"/>
      <c r="Y3283" s="70"/>
      <c r="Z3283" s="70" t="s">
        <v>262</v>
      </c>
      <c r="AA3283" s="244">
        <v>42425</v>
      </c>
      <c r="AB3283" s="70"/>
      <c r="AC3283" s="77"/>
      <c r="AD3283" s="58"/>
      <c r="AE3283" s="58" t="s">
        <v>3903</v>
      </c>
      <c r="AF3283" s="55"/>
      <c r="AG3283" s="65"/>
      <c r="AH3283" s="65"/>
      <c r="AI3283" s="65"/>
    </row>
    <row r="3284" spans="1:35" ht="47.25" hidden="1" x14ac:dyDescent="0.2">
      <c r="A3284" s="66">
        <v>7</v>
      </c>
      <c r="B3284" s="67"/>
      <c r="C3284" s="68">
        <v>2014</v>
      </c>
      <c r="D3284" s="69" t="s">
        <v>3526</v>
      </c>
      <c r="E3284" s="70">
        <v>2</v>
      </c>
      <c r="F3284" s="70" t="s">
        <v>253</v>
      </c>
      <c r="G3284" s="70"/>
      <c r="H3284" s="71" t="s">
        <v>797</v>
      </c>
      <c r="I3284" s="69" t="s">
        <v>222</v>
      </c>
      <c r="J3284" s="71" t="s">
        <v>450</v>
      </c>
      <c r="K3284" s="71" t="s">
        <v>259</v>
      </c>
      <c r="L3284" s="72"/>
      <c r="M3284" s="73" t="str">
        <f t="shared" si="234"/>
        <v/>
      </c>
      <c r="N3284" s="74" t="str">
        <f t="shared" si="235"/>
        <v/>
      </c>
      <c r="O3284" s="75"/>
      <c r="P3284" s="76"/>
      <c r="Q3284" s="68"/>
      <c r="R3284" s="69"/>
      <c r="S3284" s="71" t="s">
        <v>2871</v>
      </c>
      <c r="T3284" s="77"/>
      <c r="U3284" s="78"/>
      <c r="V3284" s="50"/>
      <c r="W3284" s="50"/>
      <c r="X3284" s="50"/>
      <c r="Y3284" s="70"/>
      <c r="Z3284" s="77"/>
      <c r="AA3284" s="244"/>
      <c r="AB3284" s="70"/>
      <c r="AC3284" s="77"/>
      <c r="AD3284" s="58"/>
      <c r="AE3284" s="58" t="s">
        <v>3582</v>
      </c>
      <c r="AF3284" s="55"/>
      <c r="AG3284" s="65"/>
      <c r="AH3284" s="65"/>
      <c r="AI3284" s="65"/>
    </row>
    <row r="3285" spans="1:35" x14ac:dyDescent="0.2">
      <c r="A3285" s="42"/>
      <c r="B3285" s="40"/>
      <c r="C3285" s="40"/>
      <c r="D3285" s="12"/>
      <c r="E3285" s="42"/>
      <c r="F3285" s="42"/>
      <c r="G3285" s="42"/>
      <c r="H3285" s="43"/>
      <c r="I3285" s="12"/>
      <c r="J3285" s="43"/>
      <c r="K3285" s="43"/>
      <c r="L3285" s="197"/>
      <c r="M3285" s="45" t="str">
        <f t="shared" ref="M3285:M3318" si="236">IF($L3285="","",IF((today-$L3285)&lt;14,(today-$L3285)&amp;" days",IF(((today-$L3285)/7)&lt;16.5,TRUNC(((today-$L3285)/7))&amp;" wks",IF(((today-$L3285)/28)&lt;18.5,TRUNC(((today-$L3285)/28))&amp;" mos",IF(((today-$L3285)/28)&gt;18.5,ROUND(((today-$L3285)/365),1)&amp;" yrs")))))</f>
        <v/>
      </c>
      <c r="N3285" s="46" t="str">
        <f t="shared" si="235"/>
        <v/>
      </c>
      <c r="O3285" s="47"/>
      <c r="P3285" s="48"/>
      <c r="Q3285" s="41"/>
      <c r="R3285" s="12"/>
      <c r="S3285" s="43"/>
      <c r="T3285" s="49"/>
      <c r="U3285" s="50"/>
      <c r="V3285" s="50"/>
      <c r="W3285" s="50"/>
      <c r="X3285" s="50"/>
      <c r="Y3285" s="42"/>
      <c r="Z3285" s="42"/>
      <c r="AA3285" s="242"/>
      <c r="AB3285" s="42"/>
      <c r="AC3285" s="49"/>
      <c r="AD3285" s="43"/>
      <c r="AE3285" s="43"/>
      <c r="AF3285" s="42"/>
    </row>
    <row r="3286" spans="1:35" x14ac:dyDescent="0.2">
      <c r="A3286" s="42"/>
      <c r="B3286" s="40"/>
      <c r="C3286" s="40"/>
      <c r="D3286" s="12"/>
      <c r="E3286" s="42"/>
      <c r="F3286" s="42"/>
      <c r="G3286" s="42"/>
      <c r="H3286" s="43"/>
      <c r="I3286" s="12"/>
      <c r="J3286" s="43"/>
      <c r="K3286" s="43"/>
      <c r="L3286" s="197"/>
      <c r="M3286" s="45" t="str">
        <f t="shared" si="236"/>
        <v/>
      </c>
      <c r="N3286" s="46" t="str">
        <f>IF($L3286="","",IF((today-$L3286)&lt;366,"k",IF(((today-$L3286)/28)&lt;84,"a",IF(((today-$L3286)/28)&gt;84,"s"))))</f>
        <v/>
      </c>
      <c r="O3286" s="47"/>
      <c r="P3286" s="48"/>
      <c r="Q3286" s="41"/>
      <c r="R3286" s="12"/>
      <c r="S3286" s="43"/>
      <c r="T3286" s="49"/>
      <c r="U3286" s="50"/>
      <c r="V3286" s="50"/>
      <c r="W3286" s="50"/>
      <c r="X3286" s="50"/>
      <c r="Y3286" s="42"/>
      <c r="Z3286" s="42"/>
      <c r="AA3286" s="242"/>
      <c r="AB3286" s="42"/>
      <c r="AC3286" s="49"/>
      <c r="AD3286" s="43"/>
      <c r="AE3286" s="43"/>
      <c r="AF3286" s="42"/>
    </row>
    <row r="3287" spans="1:35" x14ac:dyDescent="0.2">
      <c r="A3287" s="42"/>
      <c r="B3287" s="40"/>
      <c r="C3287" s="40"/>
      <c r="D3287" s="12"/>
      <c r="E3287" s="42"/>
      <c r="F3287" s="42"/>
      <c r="G3287" s="42"/>
      <c r="H3287" s="43"/>
      <c r="I3287" s="12"/>
      <c r="J3287" s="43"/>
      <c r="K3287" s="43"/>
      <c r="L3287" s="197"/>
      <c r="M3287" s="45" t="str">
        <f t="shared" si="236"/>
        <v/>
      </c>
      <c r="N3287" s="46" t="str">
        <f>IF($L3287="","",IF((today-$L3287)&lt;366,"k",IF(((today-$L3287)/28)&lt;84,"a",IF(((today-$L3287)/28)&gt;84,"s"))))</f>
        <v/>
      </c>
      <c r="O3287" s="47"/>
      <c r="P3287" s="48"/>
      <c r="Q3287" s="41"/>
      <c r="R3287" s="12"/>
      <c r="S3287" s="43"/>
      <c r="T3287" s="49"/>
      <c r="U3287" s="50"/>
      <c r="V3287" s="50"/>
      <c r="W3287" s="50"/>
      <c r="X3287" s="50"/>
      <c r="Y3287" s="42"/>
      <c r="Z3287" s="42"/>
      <c r="AA3287" s="242"/>
      <c r="AB3287" s="42"/>
      <c r="AC3287" s="49"/>
      <c r="AD3287" s="43"/>
      <c r="AE3287" s="43"/>
      <c r="AF3287" s="42"/>
    </row>
    <row r="3288" spans="1:35" x14ac:dyDescent="0.2">
      <c r="A3288" s="42"/>
      <c r="B3288" s="40"/>
      <c r="C3288" s="40"/>
      <c r="D3288" s="12"/>
      <c r="E3288" s="42"/>
      <c r="F3288" s="42"/>
      <c r="G3288" s="42"/>
      <c r="H3288" s="43"/>
      <c r="I3288" s="12"/>
      <c r="J3288" s="43"/>
      <c r="K3288" s="43"/>
      <c r="L3288" s="197"/>
      <c r="M3288" s="45" t="str">
        <f t="shared" si="236"/>
        <v/>
      </c>
      <c r="N3288" s="46" t="str">
        <f t="shared" ref="N3288:N3351" si="237">IF($L3288="","",IF((today-$L3288)&lt;366,"k",IF(((today-$L3288)/28)&lt;84,"a",IF(((today-$L3288)/28)&gt;84,"s"))))</f>
        <v/>
      </c>
      <c r="O3288" s="47"/>
      <c r="P3288" s="48"/>
      <c r="Q3288" s="41"/>
      <c r="R3288" s="12"/>
      <c r="S3288" s="43"/>
      <c r="T3288" s="49"/>
      <c r="U3288" s="50"/>
      <c r="V3288" s="50"/>
      <c r="W3288" s="50"/>
      <c r="X3288" s="50"/>
      <c r="Y3288" s="42"/>
      <c r="Z3288" s="42"/>
      <c r="AA3288" s="242"/>
      <c r="AB3288" s="42"/>
      <c r="AC3288" s="49"/>
      <c r="AD3288" s="43"/>
      <c r="AE3288" s="43"/>
      <c r="AF3288" s="42"/>
    </row>
    <row r="3289" spans="1:35" x14ac:dyDescent="0.2">
      <c r="A3289" s="42"/>
      <c r="B3289" s="40"/>
      <c r="C3289" s="40"/>
      <c r="D3289" s="12"/>
      <c r="E3289" s="42"/>
      <c r="F3289" s="42"/>
      <c r="G3289" s="42"/>
      <c r="H3289" s="43"/>
      <c r="I3289" s="12"/>
      <c r="J3289" s="43"/>
      <c r="K3289" s="43"/>
      <c r="L3289" s="197"/>
      <c r="M3289" s="45" t="str">
        <f t="shared" si="236"/>
        <v/>
      </c>
      <c r="N3289" s="46" t="str">
        <f t="shared" si="237"/>
        <v/>
      </c>
      <c r="O3289" s="47"/>
      <c r="P3289" s="48"/>
      <c r="Q3289" s="41"/>
      <c r="R3289" s="12"/>
      <c r="S3289" s="43"/>
      <c r="T3289" s="49"/>
      <c r="U3289" s="50"/>
      <c r="V3289" s="50"/>
      <c r="W3289" s="50"/>
      <c r="X3289" s="50"/>
      <c r="Y3289" s="42"/>
      <c r="Z3289" s="42"/>
      <c r="AA3289" s="242"/>
      <c r="AB3289" s="42"/>
      <c r="AC3289" s="49"/>
      <c r="AD3289" s="43"/>
      <c r="AE3289" s="43"/>
      <c r="AF3289" s="42"/>
    </row>
    <row r="3290" spans="1:35" x14ac:dyDescent="0.2">
      <c r="A3290" s="42"/>
      <c r="B3290" s="40"/>
      <c r="C3290" s="40"/>
      <c r="D3290" s="12"/>
      <c r="E3290" s="42"/>
      <c r="F3290" s="42"/>
      <c r="G3290" s="42"/>
      <c r="H3290" s="43"/>
      <c r="I3290" s="12"/>
      <c r="J3290" s="43"/>
      <c r="K3290" s="43"/>
      <c r="L3290" s="197"/>
      <c r="M3290" s="45" t="str">
        <f t="shared" si="236"/>
        <v/>
      </c>
      <c r="N3290" s="46" t="str">
        <f t="shared" si="237"/>
        <v/>
      </c>
      <c r="O3290" s="47"/>
      <c r="P3290" s="48"/>
      <c r="Q3290" s="41"/>
      <c r="R3290" s="12"/>
      <c r="S3290" s="43"/>
      <c r="T3290" s="49"/>
      <c r="U3290" s="50"/>
      <c r="V3290" s="50"/>
      <c r="W3290" s="50"/>
      <c r="X3290" s="50"/>
      <c r="Y3290" s="42"/>
      <c r="Z3290" s="42"/>
      <c r="AA3290" s="242"/>
      <c r="AB3290" s="42"/>
      <c r="AC3290" s="49"/>
      <c r="AD3290" s="43"/>
      <c r="AE3290" s="43"/>
      <c r="AF3290" s="42"/>
    </row>
    <row r="3291" spans="1:35" x14ac:dyDescent="0.2">
      <c r="A3291" s="42"/>
      <c r="B3291" s="40"/>
      <c r="C3291" s="40"/>
      <c r="D3291" s="12"/>
      <c r="E3291" s="42"/>
      <c r="F3291" s="42"/>
      <c r="G3291" s="42"/>
      <c r="H3291" s="43"/>
      <c r="I3291" s="12"/>
      <c r="J3291" s="43"/>
      <c r="K3291" s="43"/>
      <c r="L3291" s="197"/>
      <c r="M3291" s="45" t="str">
        <f t="shared" si="236"/>
        <v/>
      </c>
      <c r="N3291" s="46" t="str">
        <f t="shared" si="237"/>
        <v/>
      </c>
      <c r="O3291" s="47"/>
      <c r="P3291" s="48"/>
      <c r="Q3291" s="41"/>
      <c r="R3291" s="12"/>
      <c r="S3291" s="43"/>
      <c r="T3291" s="49"/>
      <c r="U3291" s="50"/>
      <c r="V3291" s="50"/>
      <c r="W3291" s="50"/>
      <c r="X3291" s="50"/>
      <c r="Y3291" s="42"/>
      <c r="Z3291" s="42"/>
      <c r="AA3291" s="242"/>
      <c r="AB3291" s="42"/>
      <c r="AC3291" s="49"/>
      <c r="AD3291" s="43"/>
      <c r="AE3291" s="43"/>
      <c r="AF3291" s="42"/>
    </row>
    <row r="3292" spans="1:35" x14ac:dyDescent="0.2">
      <c r="A3292" s="42"/>
      <c r="B3292" s="40"/>
      <c r="C3292" s="40"/>
      <c r="D3292" s="12"/>
      <c r="E3292" s="42"/>
      <c r="F3292" s="42"/>
      <c r="G3292" s="42"/>
      <c r="H3292" s="43"/>
      <c r="I3292" s="12"/>
      <c r="J3292" s="43"/>
      <c r="K3292" s="43"/>
      <c r="L3292" s="197"/>
      <c r="M3292" s="45" t="str">
        <f t="shared" si="236"/>
        <v/>
      </c>
      <c r="N3292" s="46" t="str">
        <f t="shared" si="237"/>
        <v/>
      </c>
      <c r="O3292" s="47"/>
      <c r="P3292" s="48"/>
      <c r="Q3292" s="41"/>
      <c r="R3292" s="12"/>
      <c r="S3292" s="43"/>
      <c r="T3292" s="49"/>
      <c r="U3292" s="50"/>
      <c r="V3292" s="50"/>
      <c r="W3292" s="50"/>
      <c r="X3292" s="50"/>
      <c r="Y3292" s="42"/>
      <c r="Z3292" s="42"/>
      <c r="AA3292" s="242"/>
      <c r="AB3292" s="42"/>
      <c r="AC3292" s="49"/>
      <c r="AD3292" s="43"/>
      <c r="AE3292" s="43"/>
      <c r="AF3292" s="42"/>
    </row>
    <row r="3293" spans="1:35" x14ac:dyDescent="0.2">
      <c r="A3293" s="42"/>
      <c r="B3293" s="40"/>
      <c r="C3293" s="40"/>
      <c r="D3293" s="12"/>
      <c r="E3293" s="42"/>
      <c r="F3293" s="42"/>
      <c r="G3293" s="42"/>
      <c r="H3293" s="43"/>
      <c r="I3293" s="12"/>
      <c r="J3293" s="43"/>
      <c r="K3293" s="43"/>
      <c r="L3293" s="197"/>
      <c r="M3293" s="45" t="str">
        <f t="shared" si="236"/>
        <v/>
      </c>
      <c r="N3293" s="46" t="str">
        <f t="shared" si="237"/>
        <v/>
      </c>
      <c r="O3293" s="47"/>
      <c r="P3293" s="48"/>
      <c r="Q3293" s="41"/>
      <c r="R3293" s="12"/>
      <c r="S3293" s="43"/>
      <c r="T3293" s="49"/>
      <c r="U3293" s="50"/>
      <c r="V3293" s="50"/>
      <c r="W3293" s="50"/>
      <c r="X3293" s="50"/>
      <c r="Y3293" s="42"/>
      <c r="Z3293" s="42"/>
      <c r="AA3293" s="242"/>
      <c r="AB3293" s="42"/>
      <c r="AC3293" s="49"/>
      <c r="AD3293" s="43"/>
      <c r="AE3293" s="43"/>
      <c r="AF3293" s="42"/>
    </row>
    <row r="3294" spans="1:35" x14ac:dyDescent="0.2">
      <c r="A3294" s="42"/>
      <c r="B3294" s="40"/>
      <c r="C3294" s="40"/>
      <c r="D3294" s="12"/>
      <c r="E3294" s="42"/>
      <c r="F3294" s="42"/>
      <c r="G3294" s="42"/>
      <c r="H3294" s="43"/>
      <c r="I3294" s="12"/>
      <c r="J3294" s="43"/>
      <c r="K3294" s="43"/>
      <c r="L3294" s="197"/>
      <c r="M3294" s="45" t="str">
        <f t="shared" si="236"/>
        <v/>
      </c>
      <c r="N3294" s="46" t="str">
        <f t="shared" si="237"/>
        <v/>
      </c>
      <c r="O3294" s="47"/>
      <c r="P3294" s="48"/>
      <c r="Q3294" s="41"/>
      <c r="R3294" s="12"/>
      <c r="S3294" s="43"/>
      <c r="T3294" s="49"/>
      <c r="U3294" s="50"/>
      <c r="V3294" s="50"/>
      <c r="W3294" s="50"/>
      <c r="X3294" s="50"/>
      <c r="Y3294" s="42"/>
      <c r="Z3294" s="42"/>
      <c r="AA3294" s="242"/>
      <c r="AB3294" s="42"/>
      <c r="AC3294" s="49"/>
      <c r="AD3294" s="43"/>
      <c r="AE3294" s="43"/>
      <c r="AF3294" s="42"/>
    </row>
    <row r="3295" spans="1:35" x14ac:dyDescent="0.2">
      <c r="A3295" s="42"/>
      <c r="B3295" s="40"/>
      <c r="C3295" s="40"/>
      <c r="D3295" s="12"/>
      <c r="E3295" s="42"/>
      <c r="F3295" s="42"/>
      <c r="G3295" s="42"/>
      <c r="H3295" s="43"/>
      <c r="I3295" s="12"/>
      <c r="J3295" s="43"/>
      <c r="K3295" s="43"/>
      <c r="L3295" s="197"/>
      <c r="M3295" s="45" t="str">
        <f t="shared" si="236"/>
        <v/>
      </c>
      <c r="N3295" s="46" t="str">
        <f t="shared" si="237"/>
        <v/>
      </c>
      <c r="O3295" s="47"/>
      <c r="P3295" s="48"/>
      <c r="Q3295" s="41"/>
      <c r="R3295" s="12"/>
      <c r="S3295" s="43"/>
      <c r="T3295" s="49"/>
      <c r="U3295" s="50"/>
      <c r="V3295" s="50"/>
      <c r="W3295" s="50"/>
      <c r="X3295" s="50"/>
      <c r="Y3295" s="42"/>
      <c r="Z3295" s="42"/>
      <c r="AA3295" s="242"/>
      <c r="AB3295" s="42"/>
      <c r="AC3295" s="49"/>
      <c r="AD3295" s="43"/>
      <c r="AE3295" s="43"/>
      <c r="AF3295" s="42"/>
    </row>
    <row r="3296" spans="1:35" x14ac:dyDescent="0.2">
      <c r="A3296" s="42"/>
      <c r="B3296" s="40"/>
      <c r="C3296" s="40"/>
      <c r="D3296" s="12"/>
      <c r="E3296" s="42"/>
      <c r="F3296" s="42"/>
      <c r="G3296" s="42"/>
      <c r="H3296" s="43"/>
      <c r="I3296" s="12"/>
      <c r="J3296" s="43"/>
      <c r="K3296" s="43"/>
      <c r="L3296" s="197"/>
      <c r="M3296" s="45" t="str">
        <f t="shared" si="236"/>
        <v/>
      </c>
      <c r="N3296" s="46" t="str">
        <f t="shared" si="237"/>
        <v/>
      </c>
      <c r="O3296" s="47"/>
      <c r="P3296" s="48"/>
      <c r="Q3296" s="41"/>
      <c r="R3296" s="12"/>
      <c r="S3296" s="43"/>
      <c r="T3296" s="49"/>
      <c r="U3296" s="50"/>
      <c r="V3296" s="50"/>
      <c r="W3296" s="50"/>
      <c r="X3296" s="50"/>
      <c r="Y3296" s="42"/>
      <c r="Z3296" s="42"/>
      <c r="AA3296" s="242"/>
      <c r="AB3296" s="42"/>
      <c r="AC3296" s="49"/>
      <c r="AD3296" s="43"/>
      <c r="AE3296" s="43"/>
      <c r="AF3296" s="42"/>
    </row>
    <row r="3297" spans="1:32" x14ac:dyDescent="0.2">
      <c r="A3297" s="42"/>
      <c r="B3297" s="40"/>
      <c r="C3297" s="40"/>
      <c r="D3297" s="12"/>
      <c r="E3297" s="42"/>
      <c r="F3297" s="42"/>
      <c r="G3297" s="42"/>
      <c r="H3297" s="43"/>
      <c r="I3297" s="12"/>
      <c r="J3297" s="43"/>
      <c r="K3297" s="43"/>
      <c r="L3297" s="197"/>
      <c r="M3297" s="45" t="str">
        <f t="shared" si="236"/>
        <v/>
      </c>
      <c r="N3297" s="46" t="str">
        <f t="shared" si="237"/>
        <v/>
      </c>
      <c r="O3297" s="47"/>
      <c r="P3297" s="48"/>
      <c r="Q3297" s="41"/>
      <c r="R3297" s="12"/>
      <c r="S3297" s="43"/>
      <c r="T3297" s="49"/>
      <c r="U3297" s="50"/>
      <c r="V3297" s="50"/>
      <c r="W3297" s="50"/>
      <c r="X3297" s="50"/>
      <c r="Y3297" s="42"/>
      <c r="Z3297" s="42"/>
      <c r="AA3297" s="242"/>
      <c r="AB3297" s="42"/>
      <c r="AC3297" s="49"/>
      <c r="AD3297" s="43"/>
      <c r="AE3297" s="43"/>
      <c r="AF3297" s="42"/>
    </row>
    <row r="3298" spans="1:32" x14ac:dyDescent="0.2">
      <c r="A3298" s="42"/>
      <c r="B3298" s="40"/>
      <c r="C3298" s="40"/>
      <c r="D3298" s="12"/>
      <c r="E3298" s="42"/>
      <c r="F3298" s="42"/>
      <c r="G3298" s="42"/>
      <c r="H3298" s="43"/>
      <c r="I3298" s="12"/>
      <c r="J3298" s="43"/>
      <c r="K3298" s="43"/>
      <c r="L3298" s="197"/>
      <c r="M3298" s="45" t="str">
        <f t="shared" si="236"/>
        <v/>
      </c>
      <c r="N3298" s="46" t="str">
        <f t="shared" si="237"/>
        <v/>
      </c>
      <c r="O3298" s="47"/>
      <c r="P3298" s="48"/>
      <c r="Q3298" s="41"/>
      <c r="R3298" s="12"/>
      <c r="S3298" s="43"/>
      <c r="T3298" s="49"/>
      <c r="U3298" s="50"/>
      <c r="V3298" s="50"/>
      <c r="W3298" s="50"/>
      <c r="X3298" s="50"/>
      <c r="Y3298" s="42"/>
      <c r="Z3298" s="42"/>
      <c r="AA3298" s="242"/>
      <c r="AB3298" s="42"/>
      <c r="AC3298" s="49"/>
      <c r="AD3298" s="43"/>
      <c r="AE3298" s="43"/>
      <c r="AF3298" s="42"/>
    </row>
    <row r="3299" spans="1:32" x14ac:dyDescent="0.2">
      <c r="A3299" s="42"/>
      <c r="B3299" s="40"/>
      <c r="C3299" s="40"/>
      <c r="D3299" s="12"/>
      <c r="E3299" s="42"/>
      <c r="F3299" s="42"/>
      <c r="G3299" s="42"/>
      <c r="H3299" s="43"/>
      <c r="I3299" s="12"/>
      <c r="J3299" s="43"/>
      <c r="K3299" s="43"/>
      <c r="L3299" s="197"/>
      <c r="M3299" s="45" t="str">
        <f t="shared" si="236"/>
        <v/>
      </c>
      <c r="N3299" s="46" t="str">
        <f t="shared" si="237"/>
        <v/>
      </c>
      <c r="O3299" s="47"/>
      <c r="P3299" s="48"/>
      <c r="Q3299" s="41"/>
      <c r="R3299" s="12"/>
      <c r="S3299" s="43"/>
      <c r="T3299" s="49"/>
      <c r="U3299" s="50"/>
      <c r="V3299" s="50"/>
      <c r="W3299" s="50"/>
      <c r="X3299" s="50"/>
      <c r="Y3299" s="42"/>
      <c r="Z3299" s="42"/>
      <c r="AA3299" s="242"/>
      <c r="AB3299" s="42"/>
      <c r="AC3299" s="49"/>
      <c r="AD3299" s="43"/>
      <c r="AE3299" s="43"/>
      <c r="AF3299" s="42"/>
    </row>
    <row r="3300" spans="1:32" x14ac:dyDescent="0.2">
      <c r="A3300" s="42"/>
      <c r="B3300" s="40"/>
      <c r="C3300" s="40"/>
      <c r="D3300" s="12"/>
      <c r="E3300" s="42"/>
      <c r="F3300" s="42"/>
      <c r="G3300" s="42"/>
      <c r="H3300" s="43"/>
      <c r="I3300" s="12"/>
      <c r="J3300" s="43"/>
      <c r="K3300" s="43"/>
      <c r="L3300" s="197"/>
      <c r="M3300" s="45" t="str">
        <f t="shared" si="236"/>
        <v/>
      </c>
      <c r="N3300" s="46" t="str">
        <f t="shared" si="237"/>
        <v/>
      </c>
      <c r="O3300" s="47"/>
      <c r="P3300" s="48"/>
      <c r="Q3300" s="41"/>
      <c r="R3300" s="12"/>
      <c r="S3300" s="43"/>
      <c r="T3300" s="49"/>
      <c r="U3300" s="50"/>
      <c r="V3300" s="50"/>
      <c r="W3300" s="50"/>
      <c r="X3300" s="50"/>
      <c r="Y3300" s="42"/>
      <c r="Z3300" s="42"/>
      <c r="AA3300" s="242"/>
      <c r="AB3300" s="42"/>
      <c r="AC3300" s="49"/>
      <c r="AD3300" s="43"/>
      <c r="AE3300" s="43"/>
      <c r="AF3300" s="42"/>
    </row>
    <row r="3301" spans="1:32" x14ac:dyDescent="0.2">
      <c r="A3301" s="42"/>
      <c r="B3301" s="40"/>
      <c r="C3301" s="40"/>
      <c r="D3301" s="12"/>
      <c r="E3301" s="42"/>
      <c r="F3301" s="42"/>
      <c r="G3301" s="42"/>
      <c r="H3301" s="43"/>
      <c r="I3301" s="12"/>
      <c r="J3301" s="43"/>
      <c r="K3301" s="43"/>
      <c r="L3301" s="197"/>
      <c r="M3301" s="45" t="str">
        <f t="shared" si="236"/>
        <v/>
      </c>
      <c r="N3301" s="46" t="str">
        <f t="shared" si="237"/>
        <v/>
      </c>
      <c r="O3301" s="47"/>
      <c r="P3301" s="48"/>
      <c r="Q3301" s="41"/>
      <c r="R3301" s="12"/>
      <c r="S3301" s="43"/>
      <c r="T3301" s="49"/>
      <c r="U3301" s="50"/>
      <c r="V3301" s="50"/>
      <c r="W3301" s="50"/>
      <c r="X3301" s="50"/>
      <c r="Y3301" s="42"/>
      <c r="Z3301" s="42"/>
      <c r="AA3301" s="242"/>
      <c r="AB3301" s="42"/>
      <c r="AC3301" s="49"/>
      <c r="AD3301" s="43"/>
      <c r="AE3301" s="43"/>
      <c r="AF3301" s="42"/>
    </row>
    <row r="3302" spans="1:32" x14ac:dyDescent="0.2">
      <c r="A3302" s="42"/>
      <c r="B3302" s="40"/>
      <c r="C3302" s="40"/>
      <c r="D3302" s="12"/>
      <c r="E3302" s="42"/>
      <c r="F3302" s="42"/>
      <c r="G3302" s="42"/>
      <c r="H3302" s="43"/>
      <c r="I3302" s="12"/>
      <c r="J3302" s="43"/>
      <c r="K3302" s="43"/>
      <c r="L3302" s="197"/>
      <c r="M3302" s="45" t="str">
        <f t="shared" si="236"/>
        <v/>
      </c>
      <c r="N3302" s="46" t="str">
        <f t="shared" si="237"/>
        <v/>
      </c>
      <c r="O3302" s="47"/>
      <c r="P3302" s="48"/>
      <c r="Q3302" s="41"/>
      <c r="R3302" s="12"/>
      <c r="S3302" s="43"/>
      <c r="T3302" s="49"/>
      <c r="U3302" s="50"/>
      <c r="V3302" s="50"/>
      <c r="W3302" s="50"/>
      <c r="X3302" s="50"/>
      <c r="Y3302" s="42"/>
      <c r="Z3302" s="42"/>
      <c r="AA3302" s="242"/>
      <c r="AB3302" s="42"/>
      <c r="AC3302" s="49"/>
      <c r="AD3302" s="43"/>
      <c r="AE3302" s="43"/>
      <c r="AF3302" s="42"/>
    </row>
    <row r="3303" spans="1:32" x14ac:dyDescent="0.2">
      <c r="A3303" s="42"/>
      <c r="B3303" s="40"/>
      <c r="C3303" s="40"/>
      <c r="D3303" s="12"/>
      <c r="E3303" s="42"/>
      <c r="F3303" s="42"/>
      <c r="G3303" s="42"/>
      <c r="H3303" s="43"/>
      <c r="I3303" s="12"/>
      <c r="J3303" s="43"/>
      <c r="K3303" s="43"/>
      <c r="L3303" s="197"/>
      <c r="M3303" s="45" t="str">
        <f t="shared" si="236"/>
        <v/>
      </c>
      <c r="N3303" s="46" t="str">
        <f t="shared" si="237"/>
        <v/>
      </c>
      <c r="O3303" s="47"/>
      <c r="P3303" s="48"/>
      <c r="Q3303" s="41"/>
      <c r="R3303" s="12"/>
      <c r="S3303" s="43"/>
      <c r="T3303" s="49"/>
      <c r="U3303" s="50"/>
      <c r="V3303" s="50"/>
      <c r="W3303" s="50"/>
      <c r="X3303" s="50"/>
      <c r="Y3303" s="42"/>
      <c r="Z3303" s="42"/>
      <c r="AA3303" s="242"/>
      <c r="AB3303" s="42"/>
      <c r="AC3303" s="49"/>
      <c r="AD3303" s="43"/>
      <c r="AE3303" s="43"/>
      <c r="AF3303" s="42"/>
    </row>
    <row r="3304" spans="1:32" x14ac:dyDescent="0.2">
      <c r="A3304" s="42"/>
      <c r="B3304" s="40"/>
      <c r="C3304" s="40"/>
      <c r="D3304" s="12"/>
      <c r="E3304" s="42"/>
      <c r="F3304" s="42"/>
      <c r="G3304" s="42"/>
      <c r="H3304" s="43"/>
      <c r="I3304" s="12"/>
      <c r="J3304" s="43"/>
      <c r="K3304" s="43"/>
      <c r="L3304" s="197"/>
      <c r="M3304" s="45" t="str">
        <f t="shared" si="236"/>
        <v/>
      </c>
      <c r="N3304" s="46" t="str">
        <f t="shared" si="237"/>
        <v/>
      </c>
      <c r="O3304" s="47"/>
      <c r="P3304" s="48"/>
      <c r="Q3304" s="41"/>
      <c r="R3304" s="12"/>
      <c r="S3304" s="43"/>
      <c r="T3304" s="49"/>
      <c r="U3304" s="50"/>
      <c r="V3304" s="50"/>
      <c r="W3304" s="50"/>
      <c r="X3304" s="50"/>
      <c r="Y3304" s="42"/>
      <c r="Z3304" s="42"/>
      <c r="AA3304" s="242"/>
      <c r="AB3304" s="42"/>
      <c r="AC3304" s="49"/>
      <c r="AD3304" s="43"/>
      <c r="AE3304" s="43"/>
      <c r="AF3304" s="42"/>
    </row>
    <row r="3305" spans="1:32" x14ac:dyDescent="0.2">
      <c r="A3305" s="42"/>
      <c r="B3305" s="40"/>
      <c r="C3305" s="40"/>
      <c r="D3305" s="12"/>
      <c r="E3305" s="42"/>
      <c r="F3305" s="42"/>
      <c r="G3305" s="42"/>
      <c r="H3305" s="43"/>
      <c r="I3305" s="12"/>
      <c r="J3305" s="43"/>
      <c r="K3305" s="43"/>
      <c r="L3305" s="197"/>
      <c r="M3305" s="45" t="str">
        <f t="shared" si="236"/>
        <v/>
      </c>
      <c r="N3305" s="46" t="str">
        <f t="shared" si="237"/>
        <v/>
      </c>
      <c r="O3305" s="47"/>
      <c r="P3305" s="48"/>
      <c r="Q3305" s="41"/>
      <c r="R3305" s="12"/>
      <c r="S3305" s="43"/>
      <c r="T3305" s="49"/>
      <c r="U3305" s="50"/>
      <c r="V3305" s="50"/>
      <c r="W3305" s="50"/>
      <c r="X3305" s="50"/>
      <c r="Y3305" s="42"/>
      <c r="Z3305" s="42"/>
      <c r="AA3305" s="242"/>
      <c r="AB3305" s="42"/>
      <c r="AC3305" s="49"/>
      <c r="AD3305" s="43"/>
      <c r="AE3305" s="43"/>
      <c r="AF3305" s="42"/>
    </row>
    <row r="3306" spans="1:32" x14ac:dyDescent="0.2">
      <c r="A3306" s="42"/>
      <c r="B3306" s="40"/>
      <c r="C3306" s="40"/>
      <c r="D3306" s="12"/>
      <c r="E3306" s="42"/>
      <c r="F3306" s="42"/>
      <c r="G3306" s="42"/>
      <c r="H3306" s="43"/>
      <c r="I3306" s="12"/>
      <c r="J3306" s="43"/>
      <c r="K3306" s="43"/>
      <c r="L3306" s="197"/>
      <c r="M3306" s="45" t="str">
        <f t="shared" si="236"/>
        <v/>
      </c>
      <c r="N3306" s="46" t="str">
        <f t="shared" si="237"/>
        <v/>
      </c>
      <c r="O3306" s="47"/>
      <c r="P3306" s="48"/>
      <c r="Q3306" s="41"/>
      <c r="R3306" s="12"/>
      <c r="S3306" s="43"/>
      <c r="T3306" s="49"/>
      <c r="U3306" s="50"/>
      <c r="V3306" s="50"/>
      <c r="W3306" s="50"/>
      <c r="X3306" s="50"/>
      <c r="Y3306" s="42"/>
      <c r="Z3306" s="42"/>
      <c r="AA3306" s="242"/>
      <c r="AB3306" s="42"/>
      <c r="AC3306" s="49"/>
      <c r="AD3306" s="43"/>
      <c r="AE3306" s="43"/>
      <c r="AF3306" s="42"/>
    </row>
    <row r="3307" spans="1:32" x14ac:dyDescent="0.2">
      <c r="A3307" s="42"/>
      <c r="B3307" s="40"/>
      <c r="C3307" s="40"/>
      <c r="D3307" s="12"/>
      <c r="E3307" s="42"/>
      <c r="F3307" s="42"/>
      <c r="G3307" s="42"/>
      <c r="H3307" s="43"/>
      <c r="I3307" s="12"/>
      <c r="J3307" s="43"/>
      <c r="K3307" s="43"/>
      <c r="L3307" s="197"/>
      <c r="M3307" s="45" t="str">
        <f t="shared" si="236"/>
        <v/>
      </c>
      <c r="N3307" s="46" t="str">
        <f t="shared" si="237"/>
        <v/>
      </c>
      <c r="O3307" s="47"/>
      <c r="P3307" s="48"/>
      <c r="Q3307" s="41"/>
      <c r="R3307" s="12"/>
      <c r="S3307" s="43"/>
      <c r="T3307" s="49"/>
      <c r="U3307" s="50"/>
      <c r="V3307" s="50"/>
      <c r="W3307" s="50"/>
      <c r="X3307" s="50"/>
      <c r="Y3307" s="42"/>
      <c r="Z3307" s="42"/>
      <c r="AA3307" s="242"/>
      <c r="AB3307" s="42"/>
      <c r="AC3307" s="49"/>
      <c r="AD3307" s="43"/>
      <c r="AE3307" s="43"/>
      <c r="AF3307" s="42"/>
    </row>
    <row r="3308" spans="1:32" x14ac:dyDescent="0.2">
      <c r="A3308" s="42"/>
      <c r="B3308" s="40"/>
      <c r="C3308" s="40"/>
      <c r="D3308" s="12"/>
      <c r="E3308" s="42"/>
      <c r="F3308" s="42"/>
      <c r="G3308" s="42"/>
      <c r="H3308" s="43"/>
      <c r="I3308" s="12"/>
      <c r="J3308" s="43"/>
      <c r="K3308" s="43"/>
      <c r="L3308" s="197"/>
      <c r="M3308" s="45" t="str">
        <f t="shared" si="236"/>
        <v/>
      </c>
      <c r="N3308" s="46" t="str">
        <f t="shared" si="237"/>
        <v/>
      </c>
      <c r="O3308" s="47"/>
      <c r="P3308" s="48"/>
      <c r="Q3308" s="41"/>
      <c r="R3308" s="12"/>
      <c r="S3308" s="43"/>
      <c r="T3308" s="49"/>
      <c r="U3308" s="50"/>
      <c r="V3308" s="50"/>
      <c r="W3308" s="50"/>
      <c r="X3308" s="50"/>
      <c r="Y3308" s="42"/>
      <c r="Z3308" s="42"/>
      <c r="AA3308" s="242"/>
      <c r="AB3308" s="42"/>
      <c r="AC3308" s="49"/>
      <c r="AD3308" s="43"/>
      <c r="AE3308" s="43"/>
      <c r="AF3308" s="42"/>
    </row>
    <row r="3309" spans="1:32" x14ac:dyDescent="0.2">
      <c r="A3309" s="42"/>
      <c r="B3309" s="40"/>
      <c r="C3309" s="40"/>
      <c r="D3309" s="12"/>
      <c r="E3309" s="42"/>
      <c r="F3309" s="42"/>
      <c r="G3309" s="42"/>
      <c r="H3309" s="43"/>
      <c r="I3309" s="12"/>
      <c r="J3309" s="43"/>
      <c r="K3309" s="43"/>
      <c r="L3309" s="197"/>
      <c r="M3309" s="45" t="str">
        <f t="shared" si="236"/>
        <v/>
      </c>
      <c r="N3309" s="46" t="str">
        <f t="shared" si="237"/>
        <v/>
      </c>
      <c r="O3309" s="47"/>
      <c r="P3309" s="48"/>
      <c r="Q3309" s="41"/>
      <c r="R3309" s="12"/>
      <c r="S3309" s="43"/>
      <c r="T3309" s="49"/>
      <c r="U3309" s="50"/>
      <c r="V3309" s="50"/>
      <c r="W3309" s="50"/>
      <c r="X3309" s="50"/>
      <c r="Y3309" s="42"/>
      <c r="Z3309" s="42"/>
      <c r="AA3309" s="242"/>
      <c r="AB3309" s="42"/>
      <c r="AC3309" s="49"/>
      <c r="AD3309" s="43"/>
      <c r="AE3309" s="43"/>
      <c r="AF3309" s="42"/>
    </row>
    <row r="3310" spans="1:32" x14ac:dyDescent="0.2">
      <c r="A3310" s="42"/>
      <c r="B3310" s="40"/>
      <c r="C3310" s="40"/>
      <c r="D3310" s="12"/>
      <c r="E3310" s="42"/>
      <c r="F3310" s="42"/>
      <c r="G3310" s="42"/>
      <c r="H3310" s="43"/>
      <c r="I3310" s="12"/>
      <c r="J3310" s="43"/>
      <c r="K3310" s="43"/>
      <c r="L3310" s="197"/>
      <c r="M3310" s="45" t="str">
        <f t="shared" si="236"/>
        <v/>
      </c>
      <c r="N3310" s="46" t="str">
        <f t="shared" si="237"/>
        <v/>
      </c>
      <c r="O3310" s="47"/>
      <c r="P3310" s="48"/>
      <c r="Q3310" s="41"/>
      <c r="R3310" s="12"/>
      <c r="S3310" s="43"/>
      <c r="T3310" s="49"/>
      <c r="U3310" s="50"/>
      <c r="V3310" s="50"/>
      <c r="W3310" s="50"/>
      <c r="X3310" s="50"/>
      <c r="Y3310" s="42"/>
      <c r="Z3310" s="42"/>
      <c r="AA3310" s="242"/>
      <c r="AB3310" s="42"/>
      <c r="AC3310" s="49"/>
      <c r="AD3310" s="43"/>
      <c r="AE3310" s="43"/>
      <c r="AF3310" s="42"/>
    </row>
    <row r="3311" spans="1:32" x14ac:dyDescent="0.2">
      <c r="A3311" s="42"/>
      <c r="B3311" s="40"/>
      <c r="C3311" s="40"/>
      <c r="D3311" s="12"/>
      <c r="E3311" s="42"/>
      <c r="F3311" s="42"/>
      <c r="G3311" s="42"/>
      <c r="H3311" s="43"/>
      <c r="I3311" s="12"/>
      <c r="J3311" s="43"/>
      <c r="K3311" s="43"/>
      <c r="L3311" s="197"/>
      <c r="M3311" s="45" t="str">
        <f t="shared" si="236"/>
        <v/>
      </c>
      <c r="N3311" s="46" t="str">
        <f t="shared" si="237"/>
        <v/>
      </c>
      <c r="O3311" s="47"/>
      <c r="P3311" s="48"/>
      <c r="Q3311" s="41"/>
      <c r="R3311" s="12"/>
      <c r="S3311" s="43"/>
      <c r="T3311" s="49"/>
      <c r="U3311" s="50"/>
      <c r="V3311" s="50"/>
      <c r="W3311" s="50"/>
      <c r="X3311" s="50"/>
      <c r="Y3311" s="42"/>
      <c r="Z3311" s="42"/>
      <c r="AA3311" s="242"/>
      <c r="AB3311" s="42"/>
      <c r="AC3311" s="49"/>
      <c r="AD3311" s="43"/>
      <c r="AE3311" s="43"/>
      <c r="AF3311" s="42"/>
    </row>
    <row r="3312" spans="1:32" x14ac:dyDescent="0.2">
      <c r="A3312" s="42"/>
      <c r="B3312" s="40"/>
      <c r="C3312" s="40"/>
      <c r="D3312" s="12"/>
      <c r="E3312" s="42"/>
      <c r="F3312" s="42"/>
      <c r="G3312" s="42"/>
      <c r="H3312" s="43"/>
      <c r="I3312" s="12"/>
      <c r="J3312" s="43"/>
      <c r="K3312" s="43"/>
      <c r="L3312" s="197"/>
      <c r="M3312" s="45" t="str">
        <f t="shared" si="236"/>
        <v/>
      </c>
      <c r="N3312" s="46" t="str">
        <f t="shared" si="237"/>
        <v/>
      </c>
      <c r="O3312" s="47"/>
      <c r="P3312" s="48"/>
      <c r="Q3312" s="41"/>
      <c r="R3312" s="12"/>
      <c r="S3312" s="43"/>
      <c r="T3312" s="49"/>
      <c r="U3312" s="50"/>
      <c r="V3312" s="50"/>
      <c r="W3312" s="50"/>
      <c r="X3312" s="50"/>
      <c r="Y3312" s="42"/>
      <c r="Z3312" s="42"/>
      <c r="AA3312" s="242"/>
      <c r="AB3312" s="42"/>
      <c r="AC3312" s="49"/>
      <c r="AD3312" s="43"/>
      <c r="AE3312" s="43"/>
      <c r="AF3312" s="42"/>
    </row>
    <row r="3313" spans="1:32" x14ac:dyDescent="0.2">
      <c r="A3313" s="42"/>
      <c r="B3313" s="40"/>
      <c r="C3313" s="40"/>
      <c r="D3313" s="12"/>
      <c r="E3313" s="42"/>
      <c r="F3313" s="42"/>
      <c r="G3313" s="42"/>
      <c r="H3313" s="43"/>
      <c r="I3313" s="12"/>
      <c r="J3313" s="43"/>
      <c r="K3313" s="43"/>
      <c r="L3313" s="197"/>
      <c r="M3313" s="45" t="str">
        <f t="shared" si="236"/>
        <v/>
      </c>
      <c r="N3313" s="46" t="str">
        <f t="shared" si="237"/>
        <v/>
      </c>
      <c r="O3313" s="47"/>
      <c r="P3313" s="48"/>
      <c r="Q3313" s="41"/>
      <c r="R3313" s="12"/>
      <c r="S3313" s="43"/>
      <c r="T3313" s="49"/>
      <c r="U3313" s="50"/>
      <c r="V3313" s="50"/>
      <c r="W3313" s="50"/>
      <c r="X3313" s="50"/>
      <c r="Y3313" s="42"/>
      <c r="Z3313" s="42"/>
      <c r="AA3313" s="242"/>
      <c r="AB3313" s="42"/>
      <c r="AC3313" s="49"/>
      <c r="AD3313" s="43"/>
      <c r="AE3313" s="43"/>
      <c r="AF3313" s="42"/>
    </row>
    <row r="3314" spans="1:32" x14ac:dyDescent="0.2">
      <c r="A3314" s="42"/>
      <c r="B3314" s="40"/>
      <c r="C3314" s="40"/>
      <c r="D3314" s="12"/>
      <c r="E3314" s="42"/>
      <c r="F3314" s="42"/>
      <c r="G3314" s="42"/>
      <c r="H3314" s="43"/>
      <c r="I3314" s="12"/>
      <c r="J3314" s="43"/>
      <c r="K3314" s="43"/>
      <c r="L3314" s="197"/>
      <c r="M3314" s="45" t="str">
        <f t="shared" si="236"/>
        <v/>
      </c>
      <c r="N3314" s="46" t="str">
        <f t="shared" si="237"/>
        <v/>
      </c>
      <c r="O3314" s="47"/>
      <c r="P3314" s="48"/>
      <c r="Q3314" s="41"/>
      <c r="R3314" s="12"/>
      <c r="S3314" s="43"/>
      <c r="T3314" s="49"/>
      <c r="U3314" s="50"/>
      <c r="V3314" s="50"/>
      <c r="W3314" s="50"/>
      <c r="X3314" s="50"/>
      <c r="Y3314" s="42"/>
      <c r="Z3314" s="42"/>
      <c r="AA3314" s="242"/>
      <c r="AB3314" s="42"/>
      <c r="AC3314" s="49"/>
      <c r="AD3314" s="43"/>
      <c r="AE3314" s="43"/>
      <c r="AF3314" s="42"/>
    </row>
    <row r="3315" spans="1:32" x14ac:dyDescent="0.2">
      <c r="A3315" s="42"/>
      <c r="B3315" s="40"/>
      <c r="C3315" s="40"/>
      <c r="D3315" s="12"/>
      <c r="E3315" s="42"/>
      <c r="F3315" s="42"/>
      <c r="G3315" s="42"/>
      <c r="H3315" s="43"/>
      <c r="I3315" s="12"/>
      <c r="J3315" s="43"/>
      <c r="K3315" s="43"/>
      <c r="L3315" s="197"/>
      <c r="M3315" s="45" t="str">
        <f t="shared" si="236"/>
        <v/>
      </c>
      <c r="N3315" s="46" t="str">
        <f t="shared" si="237"/>
        <v/>
      </c>
      <c r="O3315" s="47"/>
      <c r="P3315" s="48"/>
      <c r="Q3315" s="41"/>
      <c r="R3315" s="12"/>
      <c r="S3315" s="43"/>
      <c r="T3315" s="49"/>
      <c r="U3315" s="50"/>
      <c r="V3315" s="50"/>
      <c r="W3315" s="50"/>
      <c r="X3315" s="50"/>
      <c r="Y3315" s="42"/>
      <c r="Z3315" s="42"/>
      <c r="AA3315" s="242"/>
      <c r="AB3315" s="42"/>
      <c r="AC3315" s="49"/>
      <c r="AD3315" s="43"/>
      <c r="AE3315" s="43"/>
      <c r="AF3315" s="42"/>
    </row>
    <row r="3316" spans="1:32" x14ac:dyDescent="0.2">
      <c r="A3316" s="42"/>
      <c r="B3316" s="40"/>
      <c r="C3316" s="40"/>
      <c r="D3316" s="12"/>
      <c r="E3316" s="42"/>
      <c r="F3316" s="42"/>
      <c r="G3316" s="42"/>
      <c r="H3316" s="43"/>
      <c r="I3316" s="12"/>
      <c r="J3316" s="43"/>
      <c r="K3316" s="43"/>
      <c r="L3316" s="197"/>
      <c r="M3316" s="45" t="str">
        <f t="shared" si="236"/>
        <v/>
      </c>
      <c r="N3316" s="46" t="str">
        <f t="shared" si="237"/>
        <v/>
      </c>
      <c r="O3316" s="47"/>
      <c r="P3316" s="48"/>
      <c r="Q3316" s="41"/>
      <c r="R3316" s="12"/>
      <c r="S3316" s="43"/>
      <c r="T3316" s="49"/>
      <c r="U3316" s="50"/>
      <c r="V3316" s="50"/>
      <c r="W3316" s="50"/>
      <c r="X3316" s="50"/>
      <c r="Y3316" s="42"/>
      <c r="Z3316" s="42"/>
      <c r="AA3316" s="242"/>
      <c r="AB3316" s="42"/>
      <c r="AC3316" s="49"/>
      <c r="AD3316" s="43"/>
      <c r="AE3316" s="43"/>
      <c r="AF3316" s="42"/>
    </row>
    <row r="3317" spans="1:32" x14ac:dyDescent="0.2">
      <c r="A3317" s="42"/>
      <c r="B3317" s="40"/>
      <c r="C3317" s="40"/>
      <c r="D3317" s="12"/>
      <c r="E3317" s="42"/>
      <c r="F3317" s="42"/>
      <c r="G3317" s="42"/>
      <c r="H3317" s="43"/>
      <c r="I3317" s="12"/>
      <c r="J3317" s="43"/>
      <c r="K3317" s="43"/>
      <c r="L3317" s="197"/>
      <c r="M3317" s="45" t="str">
        <f t="shared" si="236"/>
        <v/>
      </c>
      <c r="N3317" s="46" t="str">
        <f t="shared" si="237"/>
        <v/>
      </c>
      <c r="O3317" s="47"/>
      <c r="P3317" s="48"/>
      <c r="Q3317" s="41"/>
      <c r="R3317" s="12"/>
      <c r="S3317" s="43"/>
      <c r="T3317" s="49"/>
      <c r="U3317" s="50"/>
      <c r="V3317" s="50"/>
      <c r="W3317" s="50"/>
      <c r="X3317" s="50"/>
      <c r="Y3317" s="42"/>
      <c r="Z3317" s="42"/>
      <c r="AA3317" s="242"/>
      <c r="AB3317" s="42"/>
      <c r="AC3317" s="49"/>
      <c r="AD3317" s="43"/>
      <c r="AE3317" s="43"/>
      <c r="AF3317" s="42"/>
    </row>
    <row r="3318" spans="1:32" x14ac:dyDescent="0.2">
      <c r="A3318" s="42"/>
      <c r="B3318" s="40"/>
      <c r="C3318" s="40"/>
      <c r="D3318" s="12"/>
      <c r="E3318" s="42"/>
      <c r="F3318" s="42"/>
      <c r="G3318" s="42"/>
      <c r="H3318" s="43"/>
      <c r="I3318" s="12"/>
      <c r="J3318" s="43"/>
      <c r="K3318" s="43"/>
      <c r="L3318" s="197"/>
      <c r="M3318" s="45" t="str">
        <f t="shared" si="236"/>
        <v/>
      </c>
      <c r="N3318" s="46" t="str">
        <f t="shared" si="237"/>
        <v/>
      </c>
      <c r="O3318" s="47"/>
      <c r="P3318" s="48"/>
      <c r="Q3318" s="41"/>
      <c r="R3318" s="12"/>
      <c r="S3318" s="43"/>
      <c r="T3318" s="49"/>
      <c r="U3318" s="50"/>
      <c r="V3318" s="50"/>
      <c r="W3318" s="50"/>
      <c r="X3318" s="50"/>
      <c r="Y3318" s="42"/>
      <c r="Z3318" s="42"/>
      <c r="AA3318" s="242"/>
      <c r="AB3318" s="42"/>
      <c r="AC3318" s="49"/>
      <c r="AD3318" s="43"/>
      <c r="AE3318" s="43"/>
      <c r="AF3318" s="42"/>
    </row>
    <row r="3319" spans="1:32" x14ac:dyDescent="0.2">
      <c r="A3319" s="42"/>
      <c r="B3319" s="40"/>
      <c r="C3319" s="40"/>
      <c r="D3319" s="12"/>
      <c r="E3319" s="42"/>
      <c r="F3319" s="42"/>
      <c r="G3319" s="42"/>
      <c r="H3319" s="43"/>
      <c r="I3319" s="12"/>
      <c r="J3319" s="43"/>
      <c r="K3319" s="43"/>
      <c r="L3319" s="197"/>
      <c r="M3319" s="45" t="str">
        <f t="shared" ref="M3319:M3382" si="238">IF($L3319="","",IF((today-$L3319)&lt;14,(today-$L3319)&amp;" days",IF(((today-$L3319)/7)&lt;16.5,TRUNC(((today-$L3319)/7))&amp;" wks",IF(((today-$L3319)/28)&lt;18.5,TRUNC(((today-$L3319)/28))&amp;" mos",IF(((today-$L3319)/28)&gt;18.5,ROUND(((today-$L3319)/365),1)&amp;" yrs")))))</f>
        <v/>
      </c>
      <c r="N3319" s="46" t="str">
        <f t="shared" si="237"/>
        <v/>
      </c>
      <c r="O3319" s="47"/>
      <c r="P3319" s="48"/>
      <c r="Q3319" s="41"/>
      <c r="R3319" s="12"/>
      <c r="S3319" s="43"/>
      <c r="T3319" s="49"/>
      <c r="U3319" s="50"/>
      <c r="V3319" s="50"/>
      <c r="W3319" s="50"/>
      <c r="X3319" s="50"/>
      <c r="Y3319" s="42"/>
      <c r="Z3319" s="42"/>
      <c r="AA3319" s="242"/>
      <c r="AB3319" s="42"/>
      <c r="AC3319" s="49"/>
      <c r="AD3319" s="43"/>
      <c r="AE3319" s="43"/>
      <c r="AF3319" s="42"/>
    </row>
    <row r="3320" spans="1:32" x14ac:dyDescent="0.2">
      <c r="A3320" s="42"/>
      <c r="B3320" s="40"/>
      <c r="C3320" s="40"/>
      <c r="D3320" s="12"/>
      <c r="E3320" s="42"/>
      <c r="F3320" s="42"/>
      <c r="G3320" s="42"/>
      <c r="H3320" s="43"/>
      <c r="I3320" s="12"/>
      <c r="J3320" s="43"/>
      <c r="K3320" s="43"/>
      <c r="L3320" s="197"/>
      <c r="M3320" s="45" t="str">
        <f t="shared" si="238"/>
        <v/>
      </c>
      <c r="N3320" s="46" t="str">
        <f t="shared" si="237"/>
        <v/>
      </c>
      <c r="O3320" s="47"/>
      <c r="P3320" s="48"/>
      <c r="Q3320" s="41"/>
      <c r="R3320" s="12"/>
      <c r="S3320" s="43"/>
      <c r="T3320" s="49"/>
      <c r="U3320" s="50"/>
      <c r="V3320" s="50"/>
      <c r="W3320" s="50"/>
      <c r="X3320" s="50"/>
      <c r="Y3320" s="42"/>
      <c r="Z3320" s="42"/>
      <c r="AA3320" s="242"/>
      <c r="AB3320" s="42"/>
      <c r="AC3320" s="49"/>
      <c r="AD3320" s="43"/>
      <c r="AE3320" s="43"/>
      <c r="AF3320" s="42"/>
    </row>
    <row r="3321" spans="1:32" x14ac:dyDescent="0.2">
      <c r="A3321" s="42"/>
      <c r="B3321" s="40"/>
      <c r="C3321" s="40"/>
      <c r="D3321" s="12"/>
      <c r="E3321" s="42"/>
      <c r="F3321" s="42"/>
      <c r="G3321" s="42"/>
      <c r="H3321" s="43"/>
      <c r="I3321" s="12"/>
      <c r="J3321" s="43"/>
      <c r="K3321" s="43"/>
      <c r="L3321" s="197"/>
      <c r="M3321" s="45" t="str">
        <f t="shared" si="238"/>
        <v/>
      </c>
      <c r="N3321" s="46" t="str">
        <f t="shared" si="237"/>
        <v/>
      </c>
      <c r="O3321" s="47"/>
      <c r="P3321" s="48"/>
      <c r="Q3321" s="41"/>
      <c r="R3321" s="12"/>
      <c r="S3321" s="43"/>
      <c r="T3321" s="49"/>
      <c r="U3321" s="50"/>
      <c r="V3321" s="50"/>
      <c r="W3321" s="50"/>
      <c r="X3321" s="50"/>
      <c r="Y3321" s="42"/>
      <c r="Z3321" s="42"/>
      <c r="AA3321" s="242"/>
      <c r="AB3321" s="42"/>
      <c r="AC3321" s="49"/>
      <c r="AD3321" s="43"/>
      <c r="AE3321" s="43"/>
      <c r="AF3321" s="42"/>
    </row>
    <row r="3322" spans="1:32" x14ac:dyDescent="0.2">
      <c r="A3322" s="42"/>
      <c r="B3322" s="40"/>
      <c r="C3322" s="40"/>
      <c r="D3322" s="12"/>
      <c r="E3322" s="42"/>
      <c r="F3322" s="42"/>
      <c r="G3322" s="42"/>
      <c r="H3322" s="43"/>
      <c r="I3322" s="12"/>
      <c r="J3322" s="43"/>
      <c r="K3322" s="43"/>
      <c r="L3322" s="197"/>
      <c r="M3322" s="45" t="str">
        <f t="shared" si="238"/>
        <v/>
      </c>
      <c r="N3322" s="46" t="str">
        <f t="shared" si="237"/>
        <v/>
      </c>
      <c r="O3322" s="47"/>
      <c r="P3322" s="48"/>
      <c r="Q3322" s="41"/>
      <c r="R3322" s="12"/>
      <c r="S3322" s="43"/>
      <c r="T3322" s="49"/>
      <c r="U3322" s="50"/>
      <c r="V3322" s="50"/>
      <c r="W3322" s="50"/>
      <c r="X3322" s="50"/>
      <c r="Y3322" s="42"/>
      <c r="Z3322" s="42"/>
      <c r="AA3322" s="242"/>
      <c r="AB3322" s="42"/>
      <c r="AC3322" s="49"/>
      <c r="AD3322" s="43"/>
      <c r="AE3322" s="43"/>
      <c r="AF3322" s="42"/>
    </row>
    <row r="3323" spans="1:32" x14ac:dyDescent="0.2">
      <c r="A3323" s="42"/>
      <c r="B3323" s="40"/>
      <c r="C3323" s="40"/>
      <c r="D3323" s="12"/>
      <c r="E3323" s="42"/>
      <c r="F3323" s="42"/>
      <c r="G3323" s="42"/>
      <c r="H3323" s="43"/>
      <c r="I3323" s="12"/>
      <c r="J3323" s="43"/>
      <c r="K3323" s="43"/>
      <c r="L3323" s="197"/>
      <c r="M3323" s="45" t="str">
        <f t="shared" si="238"/>
        <v/>
      </c>
      <c r="N3323" s="46" t="str">
        <f t="shared" si="237"/>
        <v/>
      </c>
      <c r="O3323" s="47"/>
      <c r="P3323" s="48"/>
      <c r="Q3323" s="41"/>
      <c r="R3323" s="12"/>
      <c r="S3323" s="43"/>
      <c r="T3323" s="49"/>
      <c r="U3323" s="50"/>
      <c r="V3323" s="50"/>
      <c r="W3323" s="50"/>
      <c r="X3323" s="50"/>
      <c r="Y3323" s="42"/>
      <c r="Z3323" s="42"/>
      <c r="AA3323" s="242"/>
      <c r="AB3323" s="42"/>
      <c r="AC3323" s="49"/>
      <c r="AD3323" s="43"/>
      <c r="AE3323" s="43"/>
      <c r="AF3323" s="42"/>
    </row>
    <row r="3324" spans="1:32" x14ac:dyDescent="0.2">
      <c r="A3324" s="42"/>
      <c r="B3324" s="40"/>
      <c r="C3324" s="40"/>
      <c r="D3324" s="12"/>
      <c r="E3324" s="42"/>
      <c r="F3324" s="42"/>
      <c r="G3324" s="42"/>
      <c r="H3324" s="43"/>
      <c r="I3324" s="12"/>
      <c r="J3324" s="43"/>
      <c r="K3324" s="43"/>
      <c r="L3324" s="197"/>
      <c r="M3324" s="45" t="str">
        <f t="shared" si="238"/>
        <v/>
      </c>
      <c r="N3324" s="46" t="str">
        <f t="shared" si="237"/>
        <v/>
      </c>
      <c r="O3324" s="47"/>
      <c r="P3324" s="48"/>
      <c r="Q3324" s="41"/>
      <c r="R3324" s="12"/>
      <c r="S3324" s="43"/>
      <c r="T3324" s="49"/>
      <c r="U3324" s="50"/>
      <c r="V3324" s="50"/>
      <c r="W3324" s="50"/>
      <c r="X3324" s="50"/>
      <c r="Y3324" s="42"/>
      <c r="Z3324" s="42"/>
      <c r="AA3324" s="242"/>
      <c r="AB3324" s="42"/>
      <c r="AC3324" s="49"/>
      <c r="AD3324" s="43"/>
      <c r="AE3324" s="43"/>
      <c r="AF3324" s="42"/>
    </row>
    <row r="3325" spans="1:32" x14ac:dyDescent="0.2">
      <c r="A3325" s="42"/>
      <c r="B3325" s="40"/>
      <c r="C3325" s="40"/>
      <c r="D3325" s="12"/>
      <c r="E3325" s="42"/>
      <c r="F3325" s="42"/>
      <c r="G3325" s="42"/>
      <c r="H3325" s="43"/>
      <c r="I3325" s="12"/>
      <c r="J3325" s="43"/>
      <c r="K3325" s="43"/>
      <c r="L3325" s="197"/>
      <c r="M3325" s="45" t="str">
        <f t="shared" si="238"/>
        <v/>
      </c>
      <c r="N3325" s="46" t="str">
        <f t="shared" si="237"/>
        <v/>
      </c>
      <c r="O3325" s="47"/>
      <c r="P3325" s="48"/>
      <c r="Q3325" s="41"/>
      <c r="R3325" s="12"/>
      <c r="S3325" s="43"/>
      <c r="T3325" s="49"/>
      <c r="U3325" s="50"/>
      <c r="V3325" s="50"/>
      <c r="W3325" s="50"/>
      <c r="X3325" s="50"/>
      <c r="Y3325" s="42"/>
      <c r="Z3325" s="42"/>
      <c r="AA3325" s="242"/>
      <c r="AB3325" s="42"/>
      <c r="AC3325" s="49"/>
      <c r="AD3325" s="43"/>
      <c r="AE3325" s="43"/>
      <c r="AF3325" s="42"/>
    </row>
    <row r="3326" spans="1:32" x14ac:dyDescent="0.2">
      <c r="A3326" s="42"/>
      <c r="B3326" s="40"/>
      <c r="C3326" s="40"/>
      <c r="D3326" s="12"/>
      <c r="E3326" s="42"/>
      <c r="F3326" s="42"/>
      <c r="G3326" s="42"/>
      <c r="H3326" s="43"/>
      <c r="I3326" s="12"/>
      <c r="J3326" s="43"/>
      <c r="K3326" s="43"/>
      <c r="L3326" s="197"/>
      <c r="M3326" s="45" t="str">
        <f t="shared" si="238"/>
        <v/>
      </c>
      <c r="N3326" s="46" t="str">
        <f t="shared" si="237"/>
        <v/>
      </c>
      <c r="O3326" s="47"/>
      <c r="P3326" s="48"/>
      <c r="Q3326" s="41"/>
      <c r="R3326" s="12"/>
      <c r="S3326" s="43"/>
      <c r="T3326" s="49"/>
      <c r="U3326" s="50"/>
      <c r="V3326" s="50"/>
      <c r="W3326" s="50"/>
      <c r="X3326" s="50"/>
      <c r="Y3326" s="42"/>
      <c r="Z3326" s="42"/>
      <c r="AA3326" s="242"/>
      <c r="AB3326" s="42"/>
      <c r="AC3326" s="49"/>
      <c r="AD3326" s="43"/>
      <c r="AE3326" s="43"/>
      <c r="AF3326" s="42"/>
    </row>
    <row r="3327" spans="1:32" x14ac:dyDescent="0.2">
      <c r="A3327" s="42"/>
      <c r="B3327" s="40"/>
      <c r="C3327" s="40"/>
      <c r="D3327" s="12"/>
      <c r="E3327" s="42"/>
      <c r="F3327" s="42"/>
      <c r="G3327" s="42"/>
      <c r="H3327" s="43"/>
      <c r="I3327" s="12"/>
      <c r="J3327" s="43"/>
      <c r="K3327" s="43"/>
      <c r="L3327" s="197"/>
      <c r="M3327" s="45" t="str">
        <f t="shared" si="238"/>
        <v/>
      </c>
      <c r="N3327" s="46" t="str">
        <f t="shared" si="237"/>
        <v/>
      </c>
      <c r="O3327" s="47"/>
      <c r="P3327" s="48"/>
      <c r="Q3327" s="41"/>
      <c r="R3327" s="12"/>
      <c r="S3327" s="43"/>
      <c r="T3327" s="49"/>
      <c r="U3327" s="50"/>
      <c r="V3327" s="50"/>
      <c r="W3327" s="50"/>
      <c r="X3327" s="50"/>
      <c r="Y3327" s="42"/>
      <c r="Z3327" s="42"/>
      <c r="AA3327" s="242"/>
      <c r="AB3327" s="42"/>
      <c r="AC3327" s="49"/>
      <c r="AD3327" s="43"/>
      <c r="AE3327" s="43"/>
      <c r="AF3327" s="42"/>
    </row>
    <row r="3328" spans="1:32" x14ac:dyDescent="0.2">
      <c r="A3328" s="42"/>
      <c r="B3328" s="40"/>
      <c r="C3328" s="40"/>
      <c r="D3328" s="12"/>
      <c r="E3328" s="42"/>
      <c r="F3328" s="42"/>
      <c r="G3328" s="42"/>
      <c r="H3328" s="43"/>
      <c r="I3328" s="12"/>
      <c r="J3328" s="43"/>
      <c r="K3328" s="43"/>
      <c r="L3328" s="197"/>
      <c r="M3328" s="45" t="str">
        <f t="shared" si="238"/>
        <v/>
      </c>
      <c r="N3328" s="46" t="str">
        <f t="shared" si="237"/>
        <v/>
      </c>
      <c r="O3328" s="47"/>
      <c r="P3328" s="48"/>
      <c r="Q3328" s="41"/>
      <c r="R3328" s="12"/>
      <c r="S3328" s="43"/>
      <c r="T3328" s="49"/>
      <c r="U3328" s="50"/>
      <c r="V3328" s="50"/>
      <c r="W3328" s="50"/>
      <c r="X3328" s="50"/>
      <c r="Y3328" s="42"/>
      <c r="Z3328" s="42"/>
      <c r="AA3328" s="242"/>
      <c r="AB3328" s="42"/>
      <c r="AC3328" s="49"/>
      <c r="AD3328" s="43"/>
      <c r="AE3328" s="43"/>
      <c r="AF3328" s="42"/>
    </row>
    <row r="3329" spans="1:32" x14ac:dyDescent="0.2">
      <c r="A3329" s="42"/>
      <c r="B3329" s="40"/>
      <c r="C3329" s="40"/>
      <c r="D3329" s="12"/>
      <c r="E3329" s="42"/>
      <c r="F3329" s="42"/>
      <c r="G3329" s="42"/>
      <c r="H3329" s="43"/>
      <c r="I3329" s="12"/>
      <c r="J3329" s="43"/>
      <c r="K3329" s="43"/>
      <c r="L3329" s="197"/>
      <c r="M3329" s="45" t="str">
        <f t="shared" si="238"/>
        <v/>
      </c>
      <c r="N3329" s="46" t="str">
        <f t="shared" si="237"/>
        <v/>
      </c>
      <c r="O3329" s="47"/>
      <c r="P3329" s="48"/>
      <c r="Q3329" s="41"/>
      <c r="R3329" s="12"/>
      <c r="S3329" s="43"/>
      <c r="T3329" s="49"/>
      <c r="U3329" s="50"/>
      <c r="V3329" s="50"/>
      <c r="W3329" s="50"/>
      <c r="X3329" s="50"/>
      <c r="Y3329" s="42"/>
      <c r="Z3329" s="42"/>
      <c r="AA3329" s="242"/>
      <c r="AB3329" s="42"/>
      <c r="AC3329" s="49"/>
      <c r="AD3329" s="43"/>
      <c r="AE3329" s="43"/>
      <c r="AF3329" s="42"/>
    </row>
    <row r="3330" spans="1:32" x14ac:dyDescent="0.2">
      <c r="A3330" s="42"/>
      <c r="B3330" s="40"/>
      <c r="C3330" s="40"/>
      <c r="D3330" s="12"/>
      <c r="E3330" s="42"/>
      <c r="F3330" s="42"/>
      <c r="G3330" s="42"/>
      <c r="H3330" s="43"/>
      <c r="I3330" s="12"/>
      <c r="J3330" s="43"/>
      <c r="K3330" s="43"/>
      <c r="L3330" s="197"/>
      <c r="M3330" s="45" t="str">
        <f t="shared" si="238"/>
        <v/>
      </c>
      <c r="N3330" s="46" t="str">
        <f t="shared" si="237"/>
        <v/>
      </c>
      <c r="O3330" s="47"/>
      <c r="P3330" s="48"/>
      <c r="Q3330" s="41"/>
      <c r="R3330" s="12"/>
      <c r="S3330" s="43"/>
      <c r="T3330" s="49"/>
      <c r="U3330" s="50"/>
      <c r="V3330" s="50"/>
      <c r="W3330" s="50"/>
      <c r="X3330" s="50"/>
      <c r="Y3330" s="42"/>
      <c r="Z3330" s="42"/>
      <c r="AA3330" s="242"/>
      <c r="AB3330" s="42"/>
      <c r="AC3330" s="49"/>
      <c r="AD3330" s="43"/>
      <c r="AE3330" s="43"/>
      <c r="AF3330" s="42"/>
    </row>
    <row r="3331" spans="1:32" x14ac:dyDescent="0.2">
      <c r="A3331" s="42"/>
      <c r="B3331" s="40"/>
      <c r="C3331" s="40"/>
      <c r="D3331" s="12"/>
      <c r="E3331" s="42"/>
      <c r="F3331" s="42"/>
      <c r="G3331" s="42"/>
      <c r="H3331" s="43"/>
      <c r="I3331" s="12"/>
      <c r="J3331" s="43"/>
      <c r="K3331" s="43"/>
      <c r="L3331" s="197"/>
      <c r="M3331" s="45" t="str">
        <f t="shared" si="238"/>
        <v/>
      </c>
      <c r="N3331" s="46" t="str">
        <f t="shared" si="237"/>
        <v/>
      </c>
      <c r="O3331" s="47"/>
      <c r="P3331" s="48"/>
      <c r="Q3331" s="41"/>
      <c r="R3331" s="12"/>
      <c r="S3331" s="43"/>
      <c r="T3331" s="49"/>
      <c r="U3331" s="50"/>
      <c r="V3331" s="50"/>
      <c r="W3331" s="50"/>
      <c r="X3331" s="50"/>
      <c r="Y3331" s="42"/>
      <c r="Z3331" s="42"/>
      <c r="AA3331" s="242"/>
      <c r="AB3331" s="42"/>
      <c r="AC3331" s="49"/>
      <c r="AD3331" s="43"/>
      <c r="AE3331" s="43"/>
      <c r="AF3331" s="42"/>
    </row>
    <row r="3332" spans="1:32" x14ac:dyDescent="0.2">
      <c r="A3332" s="42"/>
      <c r="B3332" s="40"/>
      <c r="C3332" s="40"/>
      <c r="D3332" s="12"/>
      <c r="E3332" s="42"/>
      <c r="F3332" s="42"/>
      <c r="G3332" s="42"/>
      <c r="H3332" s="43"/>
      <c r="I3332" s="12"/>
      <c r="J3332" s="43"/>
      <c r="K3332" s="43"/>
      <c r="L3332" s="197"/>
      <c r="M3332" s="45" t="str">
        <f t="shared" si="238"/>
        <v/>
      </c>
      <c r="N3332" s="46" t="str">
        <f t="shared" si="237"/>
        <v/>
      </c>
      <c r="O3332" s="47"/>
      <c r="P3332" s="48"/>
      <c r="Q3332" s="41"/>
      <c r="R3332" s="12"/>
      <c r="S3332" s="43"/>
      <c r="T3332" s="49"/>
      <c r="U3332" s="50"/>
      <c r="V3332" s="50"/>
      <c r="W3332" s="50"/>
      <c r="X3332" s="50"/>
      <c r="Y3332" s="42"/>
      <c r="Z3332" s="42"/>
      <c r="AA3332" s="242"/>
      <c r="AB3332" s="42"/>
      <c r="AC3332" s="49"/>
      <c r="AD3332" s="43"/>
      <c r="AE3332" s="43"/>
      <c r="AF3332" s="42"/>
    </row>
    <row r="3333" spans="1:32" x14ac:dyDescent="0.2">
      <c r="A3333" s="42"/>
      <c r="B3333" s="40"/>
      <c r="C3333" s="40"/>
      <c r="D3333" s="12"/>
      <c r="E3333" s="42"/>
      <c r="F3333" s="42"/>
      <c r="G3333" s="42"/>
      <c r="H3333" s="43"/>
      <c r="I3333" s="12"/>
      <c r="J3333" s="43"/>
      <c r="K3333" s="43"/>
      <c r="L3333" s="197"/>
      <c r="M3333" s="45" t="str">
        <f t="shared" si="238"/>
        <v/>
      </c>
      <c r="N3333" s="46" t="str">
        <f t="shared" si="237"/>
        <v/>
      </c>
      <c r="O3333" s="47"/>
      <c r="P3333" s="48"/>
      <c r="Q3333" s="41"/>
      <c r="R3333" s="12"/>
      <c r="S3333" s="43"/>
      <c r="T3333" s="49"/>
      <c r="U3333" s="50"/>
      <c r="V3333" s="50"/>
      <c r="W3333" s="50"/>
      <c r="X3333" s="50"/>
      <c r="Y3333" s="42"/>
      <c r="Z3333" s="42"/>
      <c r="AA3333" s="242"/>
      <c r="AB3333" s="42"/>
      <c r="AC3333" s="49"/>
      <c r="AD3333" s="43"/>
      <c r="AE3333" s="43"/>
      <c r="AF3333" s="42"/>
    </row>
    <row r="3334" spans="1:32" x14ac:dyDescent="0.2">
      <c r="A3334" s="42"/>
      <c r="B3334" s="40"/>
      <c r="C3334" s="40"/>
      <c r="D3334" s="12"/>
      <c r="E3334" s="42"/>
      <c r="F3334" s="42"/>
      <c r="G3334" s="42"/>
      <c r="H3334" s="43"/>
      <c r="I3334" s="12"/>
      <c r="J3334" s="43"/>
      <c r="K3334" s="43"/>
      <c r="L3334" s="197"/>
      <c r="M3334" s="45" t="str">
        <f t="shared" si="238"/>
        <v/>
      </c>
      <c r="N3334" s="46" t="str">
        <f t="shared" si="237"/>
        <v/>
      </c>
      <c r="O3334" s="47"/>
      <c r="P3334" s="48"/>
      <c r="Q3334" s="41"/>
      <c r="R3334" s="12"/>
      <c r="S3334" s="43"/>
      <c r="T3334" s="49"/>
      <c r="U3334" s="50"/>
      <c r="V3334" s="50"/>
      <c r="W3334" s="50"/>
      <c r="X3334" s="50"/>
      <c r="Y3334" s="42"/>
      <c r="Z3334" s="42"/>
      <c r="AA3334" s="242"/>
      <c r="AB3334" s="42"/>
      <c r="AC3334" s="49"/>
      <c r="AD3334" s="43"/>
      <c r="AE3334" s="43"/>
      <c r="AF3334" s="42"/>
    </row>
    <row r="3335" spans="1:32" x14ac:dyDescent="0.2">
      <c r="A3335" s="42"/>
      <c r="B3335" s="40"/>
      <c r="C3335" s="40"/>
      <c r="D3335" s="12"/>
      <c r="E3335" s="42"/>
      <c r="F3335" s="42"/>
      <c r="G3335" s="42"/>
      <c r="H3335" s="43"/>
      <c r="I3335" s="12"/>
      <c r="J3335" s="43"/>
      <c r="K3335" s="43"/>
      <c r="L3335" s="197"/>
      <c r="M3335" s="45" t="str">
        <f t="shared" si="238"/>
        <v/>
      </c>
      <c r="N3335" s="46" t="str">
        <f t="shared" si="237"/>
        <v/>
      </c>
      <c r="O3335" s="47"/>
      <c r="P3335" s="48"/>
      <c r="Q3335" s="41"/>
      <c r="R3335" s="12"/>
      <c r="S3335" s="43"/>
      <c r="T3335" s="49"/>
      <c r="U3335" s="50"/>
      <c r="V3335" s="50"/>
      <c r="W3335" s="50"/>
      <c r="X3335" s="50"/>
      <c r="Y3335" s="42"/>
      <c r="Z3335" s="42"/>
      <c r="AA3335" s="242"/>
      <c r="AB3335" s="42"/>
      <c r="AC3335" s="49"/>
      <c r="AD3335" s="43"/>
      <c r="AE3335" s="43"/>
      <c r="AF3335" s="42"/>
    </row>
    <row r="3336" spans="1:32" x14ac:dyDescent="0.2">
      <c r="A3336" s="42"/>
      <c r="B3336" s="40"/>
      <c r="C3336" s="40"/>
      <c r="D3336" s="12"/>
      <c r="E3336" s="42"/>
      <c r="F3336" s="42"/>
      <c r="G3336" s="42"/>
      <c r="H3336" s="43"/>
      <c r="I3336" s="12"/>
      <c r="J3336" s="43"/>
      <c r="K3336" s="43"/>
      <c r="L3336" s="197"/>
      <c r="M3336" s="45" t="str">
        <f t="shared" si="238"/>
        <v/>
      </c>
      <c r="N3336" s="46" t="str">
        <f t="shared" si="237"/>
        <v/>
      </c>
      <c r="O3336" s="47"/>
      <c r="P3336" s="48"/>
      <c r="Q3336" s="41"/>
      <c r="R3336" s="12"/>
      <c r="S3336" s="43"/>
      <c r="T3336" s="49"/>
      <c r="U3336" s="50"/>
      <c r="V3336" s="50"/>
      <c r="W3336" s="50"/>
      <c r="X3336" s="50"/>
      <c r="Y3336" s="42"/>
      <c r="Z3336" s="42"/>
      <c r="AA3336" s="242"/>
      <c r="AB3336" s="42"/>
      <c r="AC3336" s="49"/>
      <c r="AD3336" s="43"/>
      <c r="AE3336" s="43"/>
      <c r="AF3336" s="42"/>
    </row>
    <row r="3337" spans="1:32" x14ac:dyDescent="0.2">
      <c r="A3337" s="42"/>
      <c r="B3337" s="40"/>
      <c r="C3337" s="40"/>
      <c r="D3337" s="12"/>
      <c r="E3337" s="42"/>
      <c r="F3337" s="42"/>
      <c r="G3337" s="42"/>
      <c r="H3337" s="43"/>
      <c r="I3337" s="12"/>
      <c r="J3337" s="43"/>
      <c r="K3337" s="43"/>
      <c r="L3337" s="197"/>
      <c r="M3337" s="45" t="str">
        <f t="shared" si="238"/>
        <v/>
      </c>
      <c r="N3337" s="46" t="str">
        <f t="shared" si="237"/>
        <v/>
      </c>
      <c r="O3337" s="47"/>
      <c r="P3337" s="48"/>
      <c r="Q3337" s="41"/>
      <c r="R3337" s="12"/>
      <c r="S3337" s="43"/>
      <c r="T3337" s="49"/>
      <c r="U3337" s="50"/>
      <c r="V3337" s="50"/>
      <c r="W3337" s="50"/>
      <c r="X3337" s="50"/>
      <c r="Y3337" s="42"/>
      <c r="Z3337" s="42"/>
      <c r="AA3337" s="242"/>
      <c r="AB3337" s="42"/>
      <c r="AC3337" s="49"/>
      <c r="AD3337" s="43"/>
      <c r="AE3337" s="43"/>
      <c r="AF3337" s="42"/>
    </row>
    <row r="3338" spans="1:32" x14ac:dyDescent="0.2">
      <c r="A3338" s="42"/>
      <c r="B3338" s="40"/>
      <c r="C3338" s="40"/>
      <c r="D3338" s="12"/>
      <c r="E3338" s="42"/>
      <c r="F3338" s="42"/>
      <c r="G3338" s="42"/>
      <c r="H3338" s="43"/>
      <c r="I3338" s="12"/>
      <c r="J3338" s="43"/>
      <c r="K3338" s="43"/>
      <c r="L3338" s="197"/>
      <c r="M3338" s="45" t="str">
        <f t="shared" si="238"/>
        <v/>
      </c>
      <c r="N3338" s="46" t="str">
        <f t="shared" si="237"/>
        <v/>
      </c>
      <c r="O3338" s="47"/>
      <c r="P3338" s="48"/>
      <c r="Q3338" s="41"/>
      <c r="R3338" s="12"/>
      <c r="S3338" s="43"/>
      <c r="T3338" s="49"/>
      <c r="U3338" s="50"/>
      <c r="V3338" s="50"/>
      <c r="W3338" s="50"/>
      <c r="X3338" s="50"/>
      <c r="Y3338" s="42"/>
      <c r="Z3338" s="42"/>
      <c r="AA3338" s="242"/>
      <c r="AB3338" s="42"/>
      <c r="AC3338" s="49"/>
      <c r="AD3338" s="43"/>
      <c r="AE3338" s="43"/>
      <c r="AF3338" s="42"/>
    </row>
    <row r="3339" spans="1:32" x14ac:dyDescent="0.2">
      <c r="A3339" s="42"/>
      <c r="B3339" s="40"/>
      <c r="C3339" s="40"/>
      <c r="D3339" s="12"/>
      <c r="E3339" s="42"/>
      <c r="F3339" s="42"/>
      <c r="G3339" s="42"/>
      <c r="H3339" s="43"/>
      <c r="I3339" s="12"/>
      <c r="J3339" s="43"/>
      <c r="K3339" s="43"/>
      <c r="L3339" s="197"/>
      <c r="M3339" s="45" t="str">
        <f t="shared" si="238"/>
        <v/>
      </c>
      <c r="N3339" s="46" t="str">
        <f t="shared" si="237"/>
        <v/>
      </c>
      <c r="O3339" s="47"/>
      <c r="P3339" s="48"/>
      <c r="Q3339" s="41"/>
      <c r="R3339" s="12"/>
      <c r="S3339" s="43"/>
      <c r="T3339" s="49"/>
      <c r="U3339" s="50"/>
      <c r="V3339" s="50"/>
      <c r="W3339" s="50"/>
      <c r="X3339" s="50"/>
      <c r="Y3339" s="42"/>
      <c r="Z3339" s="42"/>
      <c r="AA3339" s="242"/>
      <c r="AB3339" s="42"/>
      <c r="AC3339" s="49"/>
      <c r="AD3339" s="43"/>
      <c r="AE3339" s="43"/>
      <c r="AF3339" s="42"/>
    </row>
    <row r="3340" spans="1:32" x14ac:dyDescent="0.2">
      <c r="A3340" s="42"/>
      <c r="B3340" s="40"/>
      <c r="C3340" s="40"/>
      <c r="D3340" s="12"/>
      <c r="E3340" s="42"/>
      <c r="F3340" s="42"/>
      <c r="G3340" s="42"/>
      <c r="H3340" s="43"/>
      <c r="I3340" s="12"/>
      <c r="J3340" s="43"/>
      <c r="K3340" s="43"/>
      <c r="L3340" s="197"/>
      <c r="M3340" s="45" t="str">
        <f t="shared" si="238"/>
        <v/>
      </c>
      <c r="N3340" s="46" t="str">
        <f t="shared" si="237"/>
        <v/>
      </c>
      <c r="O3340" s="47"/>
      <c r="P3340" s="48"/>
      <c r="Q3340" s="41"/>
      <c r="R3340" s="12"/>
      <c r="S3340" s="43"/>
      <c r="T3340" s="49"/>
      <c r="U3340" s="50"/>
      <c r="V3340" s="50"/>
      <c r="W3340" s="50"/>
      <c r="X3340" s="50"/>
      <c r="Y3340" s="42"/>
      <c r="Z3340" s="42"/>
      <c r="AA3340" s="242"/>
      <c r="AB3340" s="42"/>
      <c r="AC3340" s="49"/>
      <c r="AD3340" s="43"/>
      <c r="AE3340" s="43"/>
      <c r="AF3340" s="42"/>
    </row>
    <row r="3341" spans="1:32" x14ac:dyDescent="0.2">
      <c r="A3341" s="42"/>
      <c r="B3341" s="40"/>
      <c r="C3341" s="40"/>
      <c r="D3341" s="12"/>
      <c r="E3341" s="42"/>
      <c r="F3341" s="42"/>
      <c r="G3341" s="42"/>
      <c r="H3341" s="43"/>
      <c r="I3341" s="12"/>
      <c r="J3341" s="43"/>
      <c r="K3341" s="43"/>
      <c r="L3341" s="197"/>
      <c r="M3341" s="45" t="str">
        <f t="shared" si="238"/>
        <v/>
      </c>
      <c r="N3341" s="46" t="str">
        <f t="shared" si="237"/>
        <v/>
      </c>
      <c r="O3341" s="47"/>
      <c r="P3341" s="48"/>
      <c r="Q3341" s="41"/>
      <c r="R3341" s="12"/>
      <c r="S3341" s="43"/>
      <c r="T3341" s="49"/>
      <c r="U3341" s="50"/>
      <c r="V3341" s="50"/>
      <c r="W3341" s="50"/>
      <c r="X3341" s="50"/>
      <c r="Y3341" s="42"/>
      <c r="Z3341" s="42"/>
      <c r="AA3341" s="242"/>
      <c r="AB3341" s="42"/>
      <c r="AC3341" s="49"/>
      <c r="AD3341" s="43"/>
      <c r="AE3341" s="43"/>
      <c r="AF3341" s="42"/>
    </row>
    <row r="3342" spans="1:32" x14ac:dyDescent="0.2">
      <c r="A3342" s="42"/>
      <c r="B3342" s="40"/>
      <c r="C3342" s="40"/>
      <c r="D3342" s="12"/>
      <c r="E3342" s="42"/>
      <c r="F3342" s="42"/>
      <c r="G3342" s="42"/>
      <c r="H3342" s="43"/>
      <c r="I3342" s="12"/>
      <c r="J3342" s="43"/>
      <c r="K3342" s="43"/>
      <c r="L3342" s="197"/>
      <c r="M3342" s="45" t="str">
        <f t="shared" si="238"/>
        <v/>
      </c>
      <c r="N3342" s="46" t="str">
        <f t="shared" si="237"/>
        <v/>
      </c>
      <c r="O3342" s="47"/>
      <c r="P3342" s="48"/>
      <c r="Q3342" s="41"/>
      <c r="R3342" s="12"/>
      <c r="S3342" s="43"/>
      <c r="T3342" s="49"/>
      <c r="U3342" s="50"/>
      <c r="V3342" s="50"/>
      <c r="W3342" s="50"/>
      <c r="X3342" s="50"/>
      <c r="Y3342" s="42"/>
      <c r="Z3342" s="42"/>
      <c r="AA3342" s="242"/>
      <c r="AB3342" s="42"/>
      <c r="AC3342" s="49"/>
      <c r="AD3342" s="43"/>
      <c r="AE3342" s="43"/>
      <c r="AF3342" s="42"/>
    </row>
    <row r="3343" spans="1:32" x14ac:dyDescent="0.2">
      <c r="A3343" s="42"/>
      <c r="B3343" s="40"/>
      <c r="C3343" s="40"/>
      <c r="D3343" s="12"/>
      <c r="E3343" s="42"/>
      <c r="F3343" s="42"/>
      <c r="G3343" s="42"/>
      <c r="H3343" s="43"/>
      <c r="I3343" s="12"/>
      <c r="J3343" s="43"/>
      <c r="K3343" s="43"/>
      <c r="L3343" s="197"/>
      <c r="M3343" s="45" t="str">
        <f t="shared" si="238"/>
        <v/>
      </c>
      <c r="N3343" s="46" t="str">
        <f t="shared" si="237"/>
        <v/>
      </c>
      <c r="O3343" s="47"/>
      <c r="P3343" s="48"/>
      <c r="Q3343" s="41"/>
      <c r="R3343" s="12"/>
      <c r="S3343" s="43"/>
      <c r="T3343" s="49"/>
      <c r="U3343" s="50"/>
      <c r="V3343" s="50"/>
      <c r="W3343" s="50"/>
      <c r="X3343" s="50"/>
      <c r="Y3343" s="42"/>
      <c r="Z3343" s="42"/>
      <c r="AA3343" s="242"/>
      <c r="AB3343" s="42"/>
      <c r="AC3343" s="49"/>
      <c r="AD3343" s="43"/>
      <c r="AE3343" s="43"/>
      <c r="AF3343" s="42"/>
    </row>
    <row r="3344" spans="1:32" x14ac:dyDescent="0.2">
      <c r="A3344" s="42"/>
      <c r="B3344" s="40"/>
      <c r="C3344" s="40"/>
      <c r="D3344" s="12"/>
      <c r="E3344" s="42"/>
      <c r="F3344" s="42"/>
      <c r="G3344" s="42"/>
      <c r="H3344" s="43"/>
      <c r="I3344" s="12"/>
      <c r="J3344" s="43"/>
      <c r="K3344" s="43"/>
      <c r="L3344" s="197"/>
      <c r="M3344" s="45" t="str">
        <f t="shared" si="238"/>
        <v/>
      </c>
      <c r="N3344" s="46" t="str">
        <f t="shared" si="237"/>
        <v/>
      </c>
      <c r="O3344" s="47"/>
      <c r="P3344" s="48"/>
      <c r="Q3344" s="41"/>
      <c r="R3344" s="12"/>
      <c r="S3344" s="43"/>
      <c r="T3344" s="49"/>
      <c r="U3344" s="50"/>
      <c r="V3344" s="50"/>
      <c r="W3344" s="50"/>
      <c r="X3344" s="50"/>
      <c r="Y3344" s="42"/>
      <c r="Z3344" s="42"/>
      <c r="AA3344" s="242"/>
      <c r="AB3344" s="42"/>
      <c r="AC3344" s="49"/>
      <c r="AD3344" s="43"/>
      <c r="AE3344" s="43"/>
      <c r="AF3344" s="42"/>
    </row>
    <row r="3345" spans="1:32" x14ac:dyDescent="0.2">
      <c r="A3345" s="42"/>
      <c r="B3345" s="40"/>
      <c r="C3345" s="40"/>
      <c r="D3345" s="12"/>
      <c r="E3345" s="42"/>
      <c r="F3345" s="42"/>
      <c r="G3345" s="42"/>
      <c r="H3345" s="43"/>
      <c r="I3345" s="12"/>
      <c r="J3345" s="43"/>
      <c r="K3345" s="43"/>
      <c r="L3345" s="197"/>
      <c r="M3345" s="45" t="str">
        <f t="shared" si="238"/>
        <v/>
      </c>
      <c r="N3345" s="46" t="str">
        <f t="shared" si="237"/>
        <v/>
      </c>
      <c r="O3345" s="47"/>
      <c r="P3345" s="48"/>
      <c r="Q3345" s="41"/>
      <c r="R3345" s="12"/>
      <c r="S3345" s="43"/>
      <c r="T3345" s="49"/>
      <c r="U3345" s="50"/>
      <c r="V3345" s="50"/>
      <c r="W3345" s="50"/>
      <c r="X3345" s="50"/>
      <c r="Y3345" s="42"/>
      <c r="Z3345" s="42"/>
      <c r="AA3345" s="242"/>
      <c r="AB3345" s="42"/>
      <c r="AC3345" s="49"/>
      <c r="AD3345" s="43"/>
      <c r="AE3345" s="43"/>
      <c r="AF3345" s="42"/>
    </row>
    <row r="3346" spans="1:32" x14ac:dyDescent="0.2">
      <c r="A3346" s="42"/>
      <c r="B3346" s="40"/>
      <c r="C3346" s="40"/>
      <c r="D3346" s="12"/>
      <c r="E3346" s="42"/>
      <c r="F3346" s="42"/>
      <c r="G3346" s="42"/>
      <c r="H3346" s="43"/>
      <c r="I3346" s="12"/>
      <c r="J3346" s="43"/>
      <c r="K3346" s="43"/>
      <c r="L3346" s="197"/>
      <c r="M3346" s="45" t="str">
        <f t="shared" si="238"/>
        <v/>
      </c>
      <c r="N3346" s="46" t="str">
        <f t="shared" si="237"/>
        <v/>
      </c>
      <c r="O3346" s="47"/>
      <c r="P3346" s="48"/>
      <c r="Q3346" s="41"/>
      <c r="R3346" s="12"/>
      <c r="S3346" s="43"/>
      <c r="T3346" s="49"/>
      <c r="U3346" s="50"/>
      <c r="V3346" s="50"/>
      <c r="W3346" s="50"/>
      <c r="X3346" s="50"/>
      <c r="Y3346" s="42"/>
      <c r="Z3346" s="42"/>
      <c r="AA3346" s="242"/>
      <c r="AB3346" s="42"/>
      <c r="AC3346" s="49"/>
      <c r="AD3346" s="43"/>
      <c r="AE3346" s="43"/>
      <c r="AF3346" s="42"/>
    </row>
    <row r="3347" spans="1:32" x14ac:dyDescent="0.2">
      <c r="A3347" s="42"/>
      <c r="B3347" s="40"/>
      <c r="C3347" s="40"/>
      <c r="D3347" s="12"/>
      <c r="E3347" s="42"/>
      <c r="F3347" s="42"/>
      <c r="G3347" s="42"/>
      <c r="H3347" s="43"/>
      <c r="I3347" s="12"/>
      <c r="J3347" s="43"/>
      <c r="K3347" s="43"/>
      <c r="L3347" s="197"/>
      <c r="M3347" s="45" t="str">
        <f t="shared" si="238"/>
        <v/>
      </c>
      <c r="N3347" s="46" t="str">
        <f t="shared" si="237"/>
        <v/>
      </c>
      <c r="O3347" s="47"/>
      <c r="P3347" s="48"/>
      <c r="Q3347" s="41"/>
      <c r="R3347" s="12"/>
      <c r="S3347" s="43"/>
      <c r="T3347" s="49"/>
      <c r="U3347" s="50"/>
      <c r="V3347" s="50"/>
      <c r="W3347" s="50"/>
      <c r="X3347" s="50"/>
      <c r="Y3347" s="42"/>
      <c r="Z3347" s="42"/>
      <c r="AA3347" s="242"/>
      <c r="AB3347" s="42"/>
      <c r="AC3347" s="49"/>
      <c r="AD3347" s="43"/>
      <c r="AE3347" s="43"/>
      <c r="AF3347" s="42"/>
    </row>
    <row r="3348" spans="1:32" x14ac:dyDescent="0.2">
      <c r="A3348" s="42"/>
      <c r="B3348" s="40"/>
      <c r="C3348" s="40"/>
      <c r="D3348" s="12"/>
      <c r="E3348" s="42"/>
      <c r="F3348" s="42"/>
      <c r="G3348" s="42"/>
      <c r="H3348" s="43"/>
      <c r="I3348" s="12"/>
      <c r="J3348" s="43"/>
      <c r="K3348" s="43"/>
      <c r="L3348" s="197"/>
      <c r="M3348" s="45" t="str">
        <f t="shared" si="238"/>
        <v/>
      </c>
      <c r="N3348" s="46" t="str">
        <f t="shared" si="237"/>
        <v/>
      </c>
      <c r="O3348" s="47"/>
      <c r="P3348" s="48"/>
      <c r="Q3348" s="41"/>
      <c r="R3348" s="12"/>
      <c r="S3348" s="43"/>
      <c r="T3348" s="49"/>
      <c r="U3348" s="50"/>
      <c r="V3348" s="50"/>
      <c r="W3348" s="50"/>
      <c r="X3348" s="50"/>
      <c r="Y3348" s="42"/>
      <c r="Z3348" s="42"/>
      <c r="AA3348" s="242"/>
      <c r="AB3348" s="42"/>
      <c r="AC3348" s="49"/>
      <c r="AD3348" s="43"/>
      <c r="AE3348" s="43"/>
      <c r="AF3348" s="42"/>
    </row>
    <row r="3349" spans="1:32" x14ac:dyDescent="0.2">
      <c r="A3349" s="42"/>
      <c r="B3349" s="40"/>
      <c r="C3349" s="40"/>
      <c r="D3349" s="12"/>
      <c r="E3349" s="42"/>
      <c r="F3349" s="42"/>
      <c r="G3349" s="42"/>
      <c r="H3349" s="43"/>
      <c r="I3349" s="12"/>
      <c r="J3349" s="43"/>
      <c r="K3349" s="43"/>
      <c r="L3349" s="197"/>
      <c r="M3349" s="45" t="str">
        <f t="shared" si="238"/>
        <v/>
      </c>
      <c r="N3349" s="46" t="str">
        <f t="shared" si="237"/>
        <v/>
      </c>
      <c r="O3349" s="47"/>
      <c r="P3349" s="48"/>
      <c r="Q3349" s="41"/>
      <c r="R3349" s="12"/>
      <c r="S3349" s="43"/>
      <c r="T3349" s="49"/>
      <c r="U3349" s="50"/>
      <c r="V3349" s="50"/>
      <c r="W3349" s="50"/>
      <c r="X3349" s="50"/>
      <c r="Y3349" s="42"/>
      <c r="Z3349" s="42"/>
      <c r="AA3349" s="242"/>
      <c r="AB3349" s="42"/>
      <c r="AC3349" s="49"/>
      <c r="AD3349" s="43"/>
      <c r="AE3349" s="43"/>
      <c r="AF3349" s="42"/>
    </row>
    <row r="3350" spans="1:32" x14ac:dyDescent="0.2">
      <c r="A3350" s="42"/>
      <c r="B3350" s="40"/>
      <c r="C3350" s="40"/>
      <c r="D3350" s="12"/>
      <c r="E3350" s="42"/>
      <c r="F3350" s="42"/>
      <c r="G3350" s="42"/>
      <c r="H3350" s="43"/>
      <c r="I3350" s="12"/>
      <c r="J3350" s="43"/>
      <c r="K3350" s="43"/>
      <c r="L3350" s="197"/>
      <c r="M3350" s="45" t="str">
        <f t="shared" si="238"/>
        <v/>
      </c>
      <c r="N3350" s="46" t="str">
        <f t="shared" si="237"/>
        <v/>
      </c>
      <c r="O3350" s="47"/>
      <c r="P3350" s="48"/>
      <c r="Q3350" s="41"/>
      <c r="R3350" s="12"/>
      <c r="S3350" s="43"/>
      <c r="T3350" s="49"/>
      <c r="U3350" s="50"/>
      <c r="V3350" s="50"/>
      <c r="W3350" s="50"/>
      <c r="X3350" s="50"/>
      <c r="Y3350" s="42"/>
      <c r="Z3350" s="42"/>
      <c r="AA3350" s="242"/>
      <c r="AB3350" s="42"/>
      <c r="AC3350" s="49"/>
      <c r="AD3350" s="43"/>
      <c r="AE3350" s="43"/>
      <c r="AF3350" s="42"/>
    </row>
    <row r="3351" spans="1:32" x14ac:dyDescent="0.2">
      <c r="A3351" s="42"/>
      <c r="B3351" s="40"/>
      <c r="C3351" s="40"/>
      <c r="D3351" s="12"/>
      <c r="E3351" s="42"/>
      <c r="F3351" s="42"/>
      <c r="G3351" s="42"/>
      <c r="H3351" s="43"/>
      <c r="I3351" s="12"/>
      <c r="J3351" s="43"/>
      <c r="K3351" s="43"/>
      <c r="L3351" s="197"/>
      <c r="M3351" s="45" t="str">
        <f t="shared" si="238"/>
        <v/>
      </c>
      <c r="N3351" s="46" t="str">
        <f t="shared" si="237"/>
        <v/>
      </c>
      <c r="O3351" s="47"/>
      <c r="P3351" s="48"/>
      <c r="Q3351" s="41"/>
      <c r="R3351" s="12"/>
      <c r="S3351" s="43"/>
      <c r="T3351" s="49"/>
      <c r="U3351" s="50"/>
      <c r="V3351" s="50"/>
      <c r="W3351" s="50"/>
      <c r="X3351" s="50"/>
      <c r="Y3351" s="42"/>
      <c r="Z3351" s="42"/>
      <c r="AA3351" s="242"/>
      <c r="AB3351" s="42"/>
      <c r="AC3351" s="49"/>
      <c r="AD3351" s="43"/>
      <c r="AE3351" s="43"/>
      <c r="AF3351" s="42"/>
    </row>
    <row r="3352" spans="1:32" x14ac:dyDescent="0.2">
      <c r="A3352" s="42"/>
      <c r="B3352" s="40"/>
      <c r="C3352" s="40"/>
      <c r="D3352" s="12"/>
      <c r="E3352" s="42"/>
      <c r="F3352" s="42"/>
      <c r="G3352" s="42"/>
      <c r="H3352" s="43"/>
      <c r="I3352" s="12"/>
      <c r="J3352" s="43"/>
      <c r="K3352" s="43"/>
      <c r="L3352" s="197"/>
      <c r="M3352" s="45" t="str">
        <f t="shared" si="238"/>
        <v/>
      </c>
      <c r="N3352" s="46" t="str">
        <f t="shared" ref="N3352:N3415" si="239">IF($L3352="","",IF((today-$L3352)&lt;366,"k",IF(((today-$L3352)/28)&lt;84,"a",IF(((today-$L3352)/28)&gt;84,"s"))))</f>
        <v/>
      </c>
      <c r="O3352" s="47"/>
      <c r="P3352" s="48"/>
      <c r="Q3352" s="41"/>
      <c r="R3352" s="12"/>
      <c r="S3352" s="43"/>
      <c r="T3352" s="49"/>
      <c r="U3352" s="50"/>
      <c r="V3352" s="50"/>
      <c r="W3352" s="50"/>
      <c r="X3352" s="50"/>
      <c r="Y3352" s="42"/>
      <c r="Z3352" s="42"/>
      <c r="AA3352" s="242"/>
      <c r="AB3352" s="42"/>
      <c r="AC3352" s="49"/>
      <c r="AD3352" s="43"/>
      <c r="AE3352" s="43"/>
      <c r="AF3352" s="42"/>
    </row>
    <row r="3353" spans="1:32" x14ac:dyDescent="0.2">
      <c r="A3353" s="42"/>
      <c r="B3353" s="40"/>
      <c r="C3353" s="40"/>
      <c r="D3353" s="12"/>
      <c r="E3353" s="42"/>
      <c r="F3353" s="42"/>
      <c r="G3353" s="42"/>
      <c r="H3353" s="43"/>
      <c r="I3353" s="12"/>
      <c r="J3353" s="43"/>
      <c r="K3353" s="43"/>
      <c r="L3353" s="197"/>
      <c r="M3353" s="45" t="str">
        <f t="shared" si="238"/>
        <v/>
      </c>
      <c r="N3353" s="46" t="str">
        <f t="shared" si="239"/>
        <v/>
      </c>
      <c r="O3353" s="47"/>
      <c r="P3353" s="48"/>
      <c r="Q3353" s="41"/>
      <c r="R3353" s="12"/>
      <c r="S3353" s="43"/>
      <c r="T3353" s="49"/>
      <c r="U3353" s="50"/>
      <c r="V3353" s="50"/>
      <c r="W3353" s="50"/>
      <c r="X3353" s="50"/>
      <c r="Y3353" s="42"/>
      <c r="Z3353" s="42"/>
      <c r="AA3353" s="242"/>
      <c r="AB3353" s="42"/>
      <c r="AC3353" s="49"/>
      <c r="AD3353" s="43"/>
      <c r="AE3353" s="43"/>
      <c r="AF3353" s="42"/>
    </row>
    <row r="3354" spans="1:32" x14ac:dyDescent="0.2">
      <c r="A3354" s="42"/>
      <c r="B3354" s="40"/>
      <c r="C3354" s="40"/>
      <c r="D3354" s="12"/>
      <c r="E3354" s="42"/>
      <c r="F3354" s="42"/>
      <c r="G3354" s="42"/>
      <c r="H3354" s="43"/>
      <c r="I3354" s="12"/>
      <c r="J3354" s="43"/>
      <c r="K3354" s="43"/>
      <c r="L3354" s="197"/>
      <c r="M3354" s="45" t="str">
        <f t="shared" si="238"/>
        <v/>
      </c>
      <c r="N3354" s="46" t="str">
        <f t="shared" si="239"/>
        <v/>
      </c>
      <c r="O3354" s="47"/>
      <c r="P3354" s="48"/>
      <c r="Q3354" s="41"/>
      <c r="R3354" s="12"/>
      <c r="S3354" s="43"/>
      <c r="T3354" s="49"/>
      <c r="U3354" s="50"/>
      <c r="V3354" s="50"/>
      <c r="W3354" s="50"/>
      <c r="X3354" s="50"/>
      <c r="Y3354" s="42"/>
      <c r="Z3354" s="42"/>
      <c r="AA3354" s="242"/>
      <c r="AB3354" s="42"/>
      <c r="AC3354" s="49"/>
      <c r="AD3354" s="43"/>
      <c r="AE3354" s="43"/>
      <c r="AF3354" s="42"/>
    </row>
    <row r="3355" spans="1:32" x14ac:dyDescent="0.2">
      <c r="A3355" s="42"/>
      <c r="B3355" s="40"/>
      <c r="C3355" s="40"/>
      <c r="D3355" s="12"/>
      <c r="E3355" s="42"/>
      <c r="F3355" s="42"/>
      <c r="G3355" s="42"/>
      <c r="H3355" s="43"/>
      <c r="I3355" s="12"/>
      <c r="J3355" s="43"/>
      <c r="K3355" s="43"/>
      <c r="L3355" s="197"/>
      <c r="M3355" s="45" t="str">
        <f t="shared" si="238"/>
        <v/>
      </c>
      <c r="N3355" s="46" t="str">
        <f t="shared" si="239"/>
        <v/>
      </c>
      <c r="O3355" s="47"/>
      <c r="P3355" s="48"/>
      <c r="Q3355" s="41"/>
      <c r="R3355" s="12"/>
      <c r="S3355" s="43"/>
      <c r="T3355" s="49"/>
      <c r="U3355" s="50"/>
      <c r="V3355" s="50"/>
      <c r="W3355" s="50"/>
      <c r="X3355" s="50"/>
      <c r="Y3355" s="42"/>
      <c r="Z3355" s="42"/>
      <c r="AA3355" s="242"/>
      <c r="AB3355" s="42"/>
      <c r="AC3355" s="49"/>
      <c r="AD3355" s="43"/>
      <c r="AE3355" s="43"/>
      <c r="AF3355" s="42"/>
    </row>
    <row r="3356" spans="1:32" x14ac:dyDescent="0.2">
      <c r="A3356" s="42"/>
      <c r="B3356" s="40"/>
      <c r="C3356" s="40"/>
      <c r="D3356" s="12"/>
      <c r="E3356" s="42"/>
      <c r="F3356" s="42"/>
      <c r="G3356" s="42"/>
      <c r="H3356" s="43"/>
      <c r="I3356" s="12"/>
      <c r="J3356" s="43"/>
      <c r="K3356" s="43"/>
      <c r="L3356" s="197"/>
      <c r="M3356" s="45" t="str">
        <f t="shared" si="238"/>
        <v/>
      </c>
      <c r="N3356" s="46" t="str">
        <f t="shared" si="239"/>
        <v/>
      </c>
      <c r="O3356" s="47"/>
      <c r="P3356" s="48"/>
      <c r="Q3356" s="41"/>
      <c r="R3356" s="12"/>
      <c r="S3356" s="43"/>
      <c r="T3356" s="49"/>
      <c r="U3356" s="50"/>
      <c r="V3356" s="50"/>
      <c r="W3356" s="50"/>
      <c r="X3356" s="50"/>
      <c r="Y3356" s="42"/>
      <c r="Z3356" s="42"/>
      <c r="AA3356" s="242"/>
      <c r="AB3356" s="42"/>
      <c r="AC3356" s="49"/>
      <c r="AD3356" s="43"/>
      <c r="AE3356" s="43"/>
      <c r="AF3356" s="42"/>
    </row>
    <row r="3357" spans="1:32" x14ac:dyDescent="0.2">
      <c r="A3357" s="42"/>
      <c r="B3357" s="40"/>
      <c r="C3357" s="40"/>
      <c r="D3357" s="12"/>
      <c r="E3357" s="42"/>
      <c r="F3357" s="42"/>
      <c r="G3357" s="42"/>
      <c r="H3357" s="43"/>
      <c r="I3357" s="12"/>
      <c r="J3357" s="43"/>
      <c r="K3357" s="43"/>
      <c r="L3357" s="197"/>
      <c r="M3357" s="45" t="str">
        <f t="shared" si="238"/>
        <v/>
      </c>
      <c r="N3357" s="46" t="str">
        <f t="shared" si="239"/>
        <v/>
      </c>
      <c r="O3357" s="47"/>
      <c r="P3357" s="48"/>
      <c r="Q3357" s="41"/>
      <c r="R3357" s="12"/>
      <c r="S3357" s="43"/>
      <c r="T3357" s="49"/>
      <c r="U3357" s="50"/>
      <c r="V3357" s="50"/>
      <c r="W3357" s="50"/>
      <c r="X3357" s="50"/>
      <c r="Y3357" s="42"/>
      <c r="Z3357" s="42"/>
      <c r="AA3357" s="242"/>
      <c r="AB3357" s="42"/>
      <c r="AC3357" s="49"/>
      <c r="AD3357" s="43"/>
      <c r="AE3357" s="43"/>
      <c r="AF3357" s="42"/>
    </row>
    <row r="3358" spans="1:32" x14ac:dyDescent="0.2">
      <c r="A3358" s="42"/>
      <c r="B3358" s="40"/>
      <c r="C3358" s="40"/>
      <c r="D3358" s="12"/>
      <c r="E3358" s="42"/>
      <c r="F3358" s="42"/>
      <c r="G3358" s="42"/>
      <c r="H3358" s="43"/>
      <c r="I3358" s="12"/>
      <c r="J3358" s="43"/>
      <c r="K3358" s="43"/>
      <c r="L3358" s="197"/>
      <c r="M3358" s="45" t="str">
        <f t="shared" si="238"/>
        <v/>
      </c>
      <c r="N3358" s="46" t="str">
        <f t="shared" si="239"/>
        <v/>
      </c>
      <c r="O3358" s="47"/>
      <c r="P3358" s="48"/>
      <c r="Q3358" s="41"/>
      <c r="R3358" s="12"/>
      <c r="S3358" s="43"/>
      <c r="T3358" s="49"/>
      <c r="U3358" s="50"/>
      <c r="V3358" s="50"/>
      <c r="W3358" s="50"/>
      <c r="X3358" s="50"/>
      <c r="Y3358" s="42"/>
      <c r="Z3358" s="42"/>
      <c r="AA3358" s="242"/>
      <c r="AB3358" s="42"/>
      <c r="AC3358" s="49"/>
      <c r="AD3358" s="43"/>
      <c r="AE3358" s="43"/>
      <c r="AF3358" s="42"/>
    </row>
    <row r="3359" spans="1:32" x14ac:dyDescent="0.2">
      <c r="A3359" s="42"/>
      <c r="B3359" s="40"/>
      <c r="C3359" s="40"/>
      <c r="D3359" s="12"/>
      <c r="E3359" s="42"/>
      <c r="F3359" s="42"/>
      <c r="G3359" s="42"/>
      <c r="H3359" s="43"/>
      <c r="I3359" s="12"/>
      <c r="J3359" s="43"/>
      <c r="K3359" s="43"/>
      <c r="L3359" s="197"/>
      <c r="M3359" s="45" t="str">
        <f t="shared" si="238"/>
        <v/>
      </c>
      <c r="N3359" s="46" t="str">
        <f t="shared" si="239"/>
        <v/>
      </c>
      <c r="O3359" s="47"/>
      <c r="P3359" s="48"/>
      <c r="Q3359" s="41"/>
      <c r="R3359" s="12"/>
      <c r="S3359" s="43"/>
      <c r="T3359" s="49"/>
      <c r="U3359" s="50"/>
      <c r="V3359" s="50"/>
      <c r="W3359" s="50"/>
      <c r="X3359" s="50"/>
      <c r="Y3359" s="42"/>
      <c r="Z3359" s="42"/>
      <c r="AA3359" s="242"/>
      <c r="AB3359" s="42"/>
      <c r="AC3359" s="49"/>
      <c r="AD3359" s="43"/>
      <c r="AE3359" s="43"/>
      <c r="AF3359" s="42"/>
    </row>
    <row r="3360" spans="1:32" x14ac:dyDescent="0.2">
      <c r="A3360" s="42"/>
      <c r="B3360" s="40"/>
      <c r="C3360" s="40"/>
      <c r="D3360" s="12"/>
      <c r="E3360" s="42"/>
      <c r="F3360" s="42"/>
      <c r="G3360" s="42"/>
      <c r="H3360" s="43"/>
      <c r="I3360" s="12"/>
      <c r="J3360" s="43"/>
      <c r="K3360" s="43"/>
      <c r="L3360" s="197"/>
      <c r="M3360" s="45" t="str">
        <f t="shared" si="238"/>
        <v/>
      </c>
      <c r="N3360" s="46" t="str">
        <f t="shared" si="239"/>
        <v/>
      </c>
      <c r="O3360" s="47"/>
      <c r="P3360" s="48"/>
      <c r="Q3360" s="41"/>
      <c r="R3360" s="12"/>
      <c r="S3360" s="43"/>
      <c r="T3360" s="49"/>
      <c r="U3360" s="50"/>
      <c r="V3360" s="50"/>
      <c r="W3360" s="50"/>
      <c r="X3360" s="50"/>
      <c r="Y3360" s="42"/>
      <c r="Z3360" s="42"/>
      <c r="AA3360" s="242"/>
      <c r="AB3360" s="42"/>
      <c r="AC3360" s="49"/>
      <c r="AD3360" s="43"/>
      <c r="AE3360" s="43"/>
      <c r="AF3360" s="42"/>
    </row>
    <row r="3361" spans="1:32" x14ac:dyDescent="0.2">
      <c r="A3361" s="42"/>
      <c r="B3361" s="40"/>
      <c r="C3361" s="40"/>
      <c r="D3361" s="12"/>
      <c r="E3361" s="42"/>
      <c r="F3361" s="42"/>
      <c r="G3361" s="42"/>
      <c r="H3361" s="43"/>
      <c r="I3361" s="12"/>
      <c r="J3361" s="43"/>
      <c r="K3361" s="43"/>
      <c r="L3361" s="197"/>
      <c r="M3361" s="45" t="str">
        <f t="shared" si="238"/>
        <v/>
      </c>
      <c r="N3361" s="46" t="str">
        <f t="shared" si="239"/>
        <v/>
      </c>
      <c r="O3361" s="47"/>
      <c r="P3361" s="48"/>
      <c r="Q3361" s="41"/>
      <c r="R3361" s="12"/>
      <c r="S3361" s="43"/>
      <c r="T3361" s="49"/>
      <c r="U3361" s="50"/>
      <c r="V3361" s="50"/>
      <c r="W3361" s="50"/>
      <c r="X3361" s="50"/>
      <c r="Y3361" s="42"/>
      <c r="Z3361" s="42"/>
      <c r="AA3361" s="242"/>
      <c r="AB3361" s="42"/>
      <c r="AC3361" s="49"/>
      <c r="AD3361" s="43"/>
      <c r="AE3361" s="43"/>
      <c r="AF3361" s="42"/>
    </row>
    <row r="3362" spans="1:32" x14ac:dyDescent="0.2">
      <c r="A3362" s="42"/>
      <c r="B3362" s="40"/>
      <c r="C3362" s="40"/>
      <c r="D3362" s="12"/>
      <c r="E3362" s="42"/>
      <c r="F3362" s="42"/>
      <c r="G3362" s="42"/>
      <c r="H3362" s="43"/>
      <c r="I3362" s="12"/>
      <c r="J3362" s="43"/>
      <c r="K3362" s="43"/>
      <c r="L3362" s="197"/>
      <c r="M3362" s="45" t="str">
        <f t="shared" si="238"/>
        <v/>
      </c>
      <c r="N3362" s="46" t="str">
        <f t="shared" si="239"/>
        <v/>
      </c>
      <c r="O3362" s="47"/>
      <c r="P3362" s="48"/>
      <c r="Q3362" s="41"/>
      <c r="R3362" s="12"/>
      <c r="S3362" s="43"/>
      <c r="T3362" s="49"/>
      <c r="U3362" s="50"/>
      <c r="V3362" s="50"/>
      <c r="W3362" s="50"/>
      <c r="X3362" s="50"/>
      <c r="Y3362" s="42"/>
      <c r="Z3362" s="42"/>
      <c r="AA3362" s="242"/>
      <c r="AB3362" s="42"/>
      <c r="AC3362" s="49"/>
      <c r="AD3362" s="43"/>
      <c r="AE3362" s="43"/>
      <c r="AF3362" s="42"/>
    </row>
    <row r="3363" spans="1:32" x14ac:dyDescent="0.2">
      <c r="A3363" s="42"/>
      <c r="B3363" s="40"/>
      <c r="C3363" s="40"/>
      <c r="D3363" s="12"/>
      <c r="E3363" s="42"/>
      <c r="F3363" s="42"/>
      <c r="G3363" s="42"/>
      <c r="H3363" s="43"/>
      <c r="I3363" s="12"/>
      <c r="J3363" s="43"/>
      <c r="K3363" s="43"/>
      <c r="L3363" s="197"/>
      <c r="M3363" s="45" t="str">
        <f t="shared" si="238"/>
        <v/>
      </c>
      <c r="N3363" s="46" t="str">
        <f t="shared" si="239"/>
        <v/>
      </c>
      <c r="O3363" s="47"/>
      <c r="P3363" s="48"/>
      <c r="Q3363" s="41"/>
      <c r="R3363" s="12"/>
      <c r="S3363" s="43"/>
      <c r="T3363" s="49"/>
      <c r="U3363" s="50"/>
      <c r="V3363" s="50"/>
      <c r="W3363" s="50"/>
      <c r="X3363" s="50"/>
      <c r="Y3363" s="42"/>
      <c r="Z3363" s="42"/>
      <c r="AA3363" s="242"/>
      <c r="AB3363" s="42"/>
      <c r="AC3363" s="49"/>
      <c r="AD3363" s="43"/>
      <c r="AE3363" s="43"/>
      <c r="AF3363" s="42"/>
    </row>
    <row r="3364" spans="1:32" x14ac:dyDescent="0.2">
      <c r="A3364" s="42"/>
      <c r="B3364" s="40"/>
      <c r="C3364" s="40"/>
      <c r="D3364" s="12"/>
      <c r="E3364" s="42"/>
      <c r="F3364" s="42"/>
      <c r="G3364" s="42"/>
      <c r="H3364" s="43"/>
      <c r="I3364" s="12"/>
      <c r="J3364" s="43"/>
      <c r="K3364" s="43"/>
      <c r="L3364" s="197"/>
      <c r="M3364" s="45" t="str">
        <f t="shared" si="238"/>
        <v/>
      </c>
      <c r="N3364" s="46" t="str">
        <f t="shared" si="239"/>
        <v/>
      </c>
      <c r="O3364" s="47"/>
      <c r="P3364" s="48"/>
      <c r="Q3364" s="41"/>
      <c r="R3364" s="12"/>
      <c r="S3364" s="43"/>
      <c r="T3364" s="49"/>
      <c r="U3364" s="50"/>
      <c r="V3364" s="50"/>
      <c r="W3364" s="50"/>
      <c r="X3364" s="50"/>
      <c r="Y3364" s="42"/>
      <c r="Z3364" s="42"/>
      <c r="AA3364" s="242"/>
      <c r="AB3364" s="42"/>
      <c r="AC3364" s="49"/>
      <c r="AD3364" s="43"/>
      <c r="AE3364" s="43"/>
      <c r="AF3364" s="42"/>
    </row>
    <row r="3365" spans="1:32" x14ac:dyDescent="0.2">
      <c r="A3365" s="42"/>
      <c r="B3365" s="40"/>
      <c r="C3365" s="40"/>
      <c r="D3365" s="12"/>
      <c r="E3365" s="42"/>
      <c r="F3365" s="42"/>
      <c r="G3365" s="42"/>
      <c r="H3365" s="43"/>
      <c r="I3365" s="12"/>
      <c r="J3365" s="43"/>
      <c r="K3365" s="43"/>
      <c r="L3365" s="197"/>
      <c r="M3365" s="45" t="str">
        <f t="shared" si="238"/>
        <v/>
      </c>
      <c r="N3365" s="46" t="str">
        <f t="shared" si="239"/>
        <v/>
      </c>
      <c r="O3365" s="47"/>
      <c r="P3365" s="48"/>
      <c r="Q3365" s="41"/>
      <c r="R3365" s="12"/>
      <c r="S3365" s="43"/>
      <c r="T3365" s="49"/>
      <c r="U3365" s="50"/>
      <c r="V3365" s="50"/>
      <c r="W3365" s="50"/>
      <c r="X3365" s="50"/>
      <c r="Y3365" s="42"/>
      <c r="Z3365" s="42"/>
      <c r="AA3365" s="242"/>
      <c r="AB3365" s="42"/>
      <c r="AC3365" s="49"/>
      <c r="AD3365" s="43"/>
      <c r="AE3365" s="43"/>
      <c r="AF3365" s="42"/>
    </row>
    <row r="3366" spans="1:32" x14ac:dyDescent="0.2">
      <c r="A3366" s="42"/>
      <c r="B3366" s="40"/>
      <c r="C3366" s="40"/>
      <c r="D3366" s="12"/>
      <c r="E3366" s="42"/>
      <c r="F3366" s="42"/>
      <c r="G3366" s="42"/>
      <c r="H3366" s="43"/>
      <c r="I3366" s="12"/>
      <c r="J3366" s="43"/>
      <c r="K3366" s="43"/>
      <c r="L3366" s="197"/>
      <c r="M3366" s="45" t="str">
        <f t="shared" si="238"/>
        <v/>
      </c>
      <c r="N3366" s="46" t="str">
        <f t="shared" si="239"/>
        <v/>
      </c>
      <c r="O3366" s="47"/>
      <c r="P3366" s="48"/>
      <c r="Q3366" s="41"/>
      <c r="R3366" s="12"/>
      <c r="S3366" s="43"/>
      <c r="T3366" s="49"/>
      <c r="U3366" s="50"/>
      <c r="V3366" s="50"/>
      <c r="W3366" s="50"/>
      <c r="X3366" s="50"/>
      <c r="Y3366" s="42"/>
      <c r="Z3366" s="42"/>
      <c r="AA3366" s="242"/>
      <c r="AB3366" s="42"/>
      <c r="AC3366" s="49"/>
      <c r="AD3366" s="43"/>
      <c r="AE3366" s="43"/>
      <c r="AF3366" s="42"/>
    </row>
    <row r="3367" spans="1:32" x14ac:dyDescent="0.2">
      <c r="A3367" s="42"/>
      <c r="B3367" s="40"/>
      <c r="C3367" s="40"/>
      <c r="D3367" s="12"/>
      <c r="E3367" s="42"/>
      <c r="F3367" s="42"/>
      <c r="G3367" s="42"/>
      <c r="H3367" s="43"/>
      <c r="I3367" s="12"/>
      <c r="J3367" s="43"/>
      <c r="K3367" s="43"/>
      <c r="L3367" s="197"/>
      <c r="M3367" s="45" t="str">
        <f t="shared" si="238"/>
        <v/>
      </c>
      <c r="N3367" s="46" t="str">
        <f t="shared" si="239"/>
        <v/>
      </c>
      <c r="O3367" s="47"/>
      <c r="P3367" s="48"/>
      <c r="Q3367" s="41"/>
      <c r="R3367" s="12"/>
      <c r="S3367" s="43"/>
      <c r="T3367" s="49"/>
      <c r="U3367" s="50"/>
      <c r="V3367" s="50"/>
      <c r="W3367" s="50"/>
      <c r="X3367" s="50"/>
      <c r="Y3367" s="42"/>
      <c r="Z3367" s="42"/>
      <c r="AA3367" s="242"/>
      <c r="AB3367" s="42"/>
      <c r="AC3367" s="49"/>
      <c r="AD3367" s="43"/>
      <c r="AE3367" s="43"/>
      <c r="AF3367" s="42"/>
    </row>
    <row r="3368" spans="1:32" x14ac:dyDescent="0.2">
      <c r="A3368" s="42"/>
      <c r="B3368" s="40"/>
      <c r="C3368" s="40"/>
      <c r="D3368" s="12"/>
      <c r="E3368" s="42"/>
      <c r="F3368" s="42"/>
      <c r="G3368" s="42"/>
      <c r="H3368" s="43"/>
      <c r="I3368" s="12"/>
      <c r="J3368" s="43"/>
      <c r="K3368" s="43"/>
      <c r="L3368" s="197"/>
      <c r="M3368" s="45" t="str">
        <f t="shared" si="238"/>
        <v/>
      </c>
      <c r="N3368" s="46" t="str">
        <f t="shared" si="239"/>
        <v/>
      </c>
      <c r="O3368" s="47"/>
      <c r="P3368" s="48"/>
      <c r="Q3368" s="41"/>
      <c r="R3368" s="12"/>
      <c r="S3368" s="43"/>
      <c r="T3368" s="49"/>
      <c r="U3368" s="50"/>
      <c r="V3368" s="50"/>
      <c r="W3368" s="50"/>
      <c r="X3368" s="50"/>
      <c r="Y3368" s="42"/>
      <c r="Z3368" s="42"/>
      <c r="AA3368" s="242"/>
      <c r="AB3368" s="42"/>
      <c r="AC3368" s="49"/>
      <c r="AD3368" s="43"/>
      <c r="AE3368" s="43"/>
      <c r="AF3368" s="42"/>
    </row>
    <row r="3369" spans="1:32" x14ac:dyDescent="0.2">
      <c r="A3369" s="42"/>
      <c r="B3369" s="40"/>
      <c r="C3369" s="40"/>
      <c r="D3369" s="12"/>
      <c r="E3369" s="42"/>
      <c r="F3369" s="42"/>
      <c r="G3369" s="42"/>
      <c r="H3369" s="43"/>
      <c r="I3369" s="12"/>
      <c r="J3369" s="43"/>
      <c r="K3369" s="43"/>
      <c r="L3369" s="197"/>
      <c r="M3369" s="45" t="str">
        <f t="shared" si="238"/>
        <v/>
      </c>
      <c r="N3369" s="46" t="str">
        <f t="shared" si="239"/>
        <v/>
      </c>
      <c r="O3369" s="47"/>
      <c r="P3369" s="48"/>
      <c r="Q3369" s="41"/>
      <c r="R3369" s="12"/>
      <c r="S3369" s="43"/>
      <c r="T3369" s="49"/>
      <c r="U3369" s="50"/>
      <c r="V3369" s="50"/>
      <c r="W3369" s="50"/>
      <c r="X3369" s="50"/>
      <c r="Y3369" s="42"/>
      <c r="Z3369" s="42"/>
      <c r="AA3369" s="242"/>
      <c r="AB3369" s="42"/>
      <c r="AC3369" s="49"/>
      <c r="AD3369" s="43"/>
      <c r="AE3369" s="43"/>
      <c r="AF3369" s="42"/>
    </row>
    <row r="3370" spans="1:32" x14ac:dyDescent="0.2">
      <c r="A3370" s="42"/>
      <c r="B3370" s="40"/>
      <c r="C3370" s="40"/>
      <c r="D3370" s="12"/>
      <c r="E3370" s="42"/>
      <c r="F3370" s="42"/>
      <c r="G3370" s="42"/>
      <c r="H3370" s="43"/>
      <c r="I3370" s="12"/>
      <c r="J3370" s="43"/>
      <c r="K3370" s="43"/>
      <c r="L3370" s="197"/>
      <c r="M3370" s="45" t="str">
        <f t="shared" si="238"/>
        <v/>
      </c>
      <c r="N3370" s="46" t="str">
        <f t="shared" si="239"/>
        <v/>
      </c>
      <c r="O3370" s="47"/>
      <c r="P3370" s="48"/>
      <c r="Q3370" s="41"/>
      <c r="R3370" s="12"/>
      <c r="S3370" s="43"/>
      <c r="T3370" s="49"/>
      <c r="U3370" s="50"/>
      <c r="V3370" s="50"/>
      <c r="W3370" s="50"/>
      <c r="X3370" s="50"/>
      <c r="Y3370" s="42"/>
      <c r="Z3370" s="42"/>
      <c r="AA3370" s="242"/>
      <c r="AB3370" s="42"/>
      <c r="AC3370" s="49"/>
      <c r="AD3370" s="43"/>
      <c r="AE3370" s="43"/>
      <c r="AF3370" s="42"/>
    </row>
    <row r="3371" spans="1:32" x14ac:dyDescent="0.2">
      <c r="A3371" s="42"/>
      <c r="B3371" s="40"/>
      <c r="C3371" s="40"/>
      <c r="D3371" s="12"/>
      <c r="E3371" s="42"/>
      <c r="F3371" s="42"/>
      <c r="G3371" s="42"/>
      <c r="H3371" s="43"/>
      <c r="I3371" s="12"/>
      <c r="J3371" s="43"/>
      <c r="K3371" s="43"/>
      <c r="L3371" s="197"/>
      <c r="M3371" s="45" t="str">
        <f t="shared" si="238"/>
        <v/>
      </c>
      <c r="N3371" s="46" t="str">
        <f t="shared" si="239"/>
        <v/>
      </c>
      <c r="O3371" s="47"/>
      <c r="P3371" s="48"/>
      <c r="Q3371" s="41"/>
      <c r="R3371" s="12"/>
      <c r="S3371" s="43"/>
      <c r="T3371" s="49"/>
      <c r="U3371" s="50"/>
      <c r="V3371" s="50"/>
      <c r="W3371" s="50"/>
      <c r="X3371" s="50"/>
      <c r="Y3371" s="42"/>
      <c r="Z3371" s="42"/>
      <c r="AA3371" s="242"/>
      <c r="AB3371" s="42"/>
      <c r="AC3371" s="49"/>
      <c r="AD3371" s="43"/>
      <c r="AE3371" s="43"/>
      <c r="AF3371" s="42"/>
    </row>
    <row r="3372" spans="1:32" x14ac:dyDescent="0.2">
      <c r="A3372" s="42"/>
      <c r="B3372" s="40"/>
      <c r="C3372" s="40"/>
      <c r="D3372" s="12"/>
      <c r="E3372" s="42"/>
      <c r="F3372" s="42"/>
      <c r="G3372" s="42"/>
      <c r="H3372" s="43"/>
      <c r="I3372" s="12"/>
      <c r="J3372" s="43"/>
      <c r="K3372" s="43"/>
      <c r="L3372" s="197"/>
      <c r="M3372" s="45" t="str">
        <f t="shared" si="238"/>
        <v/>
      </c>
      <c r="N3372" s="46" t="str">
        <f t="shared" si="239"/>
        <v/>
      </c>
      <c r="O3372" s="47"/>
      <c r="P3372" s="48"/>
      <c r="Q3372" s="41"/>
      <c r="R3372" s="12"/>
      <c r="S3372" s="43"/>
      <c r="T3372" s="49"/>
      <c r="U3372" s="50"/>
      <c r="V3372" s="50"/>
      <c r="W3372" s="50"/>
      <c r="X3372" s="50"/>
      <c r="Y3372" s="42"/>
      <c r="Z3372" s="42"/>
      <c r="AA3372" s="242"/>
      <c r="AB3372" s="42"/>
      <c r="AC3372" s="49"/>
      <c r="AD3372" s="43"/>
      <c r="AE3372" s="43"/>
      <c r="AF3372" s="42"/>
    </row>
    <row r="3373" spans="1:32" x14ac:dyDescent="0.2">
      <c r="A3373" s="42"/>
      <c r="B3373" s="40"/>
      <c r="C3373" s="40"/>
      <c r="D3373" s="12"/>
      <c r="E3373" s="42"/>
      <c r="F3373" s="42"/>
      <c r="G3373" s="42"/>
      <c r="H3373" s="43"/>
      <c r="I3373" s="12"/>
      <c r="J3373" s="43"/>
      <c r="K3373" s="43"/>
      <c r="L3373" s="197"/>
      <c r="M3373" s="45" t="str">
        <f t="shared" si="238"/>
        <v/>
      </c>
      <c r="N3373" s="46" t="str">
        <f t="shared" si="239"/>
        <v/>
      </c>
      <c r="O3373" s="47"/>
      <c r="P3373" s="48"/>
      <c r="Q3373" s="41"/>
      <c r="R3373" s="12"/>
      <c r="S3373" s="43"/>
      <c r="T3373" s="49"/>
      <c r="U3373" s="50"/>
      <c r="V3373" s="50"/>
      <c r="W3373" s="50"/>
      <c r="X3373" s="50"/>
      <c r="Y3373" s="42"/>
      <c r="Z3373" s="42"/>
      <c r="AA3373" s="242"/>
      <c r="AB3373" s="42"/>
      <c r="AC3373" s="49"/>
      <c r="AD3373" s="43"/>
      <c r="AE3373" s="43"/>
      <c r="AF3373" s="42"/>
    </row>
    <row r="3374" spans="1:32" x14ac:dyDescent="0.2">
      <c r="A3374" s="42"/>
      <c r="B3374" s="40"/>
      <c r="C3374" s="40"/>
      <c r="D3374" s="12"/>
      <c r="E3374" s="42"/>
      <c r="F3374" s="42"/>
      <c r="G3374" s="42"/>
      <c r="H3374" s="43"/>
      <c r="I3374" s="12"/>
      <c r="J3374" s="43"/>
      <c r="K3374" s="43"/>
      <c r="L3374" s="197"/>
      <c r="M3374" s="45" t="str">
        <f t="shared" si="238"/>
        <v/>
      </c>
      <c r="N3374" s="46" t="str">
        <f t="shared" si="239"/>
        <v/>
      </c>
      <c r="O3374" s="47"/>
      <c r="P3374" s="48"/>
      <c r="Q3374" s="41"/>
      <c r="R3374" s="12"/>
      <c r="S3374" s="43"/>
      <c r="T3374" s="49"/>
      <c r="U3374" s="50"/>
      <c r="V3374" s="50"/>
      <c r="W3374" s="50"/>
      <c r="X3374" s="50"/>
      <c r="Y3374" s="42"/>
      <c r="Z3374" s="42"/>
      <c r="AA3374" s="242"/>
      <c r="AB3374" s="42"/>
      <c r="AC3374" s="49"/>
      <c r="AD3374" s="43"/>
      <c r="AE3374" s="43"/>
      <c r="AF3374" s="42"/>
    </row>
    <row r="3375" spans="1:32" x14ac:dyDescent="0.2">
      <c r="A3375" s="42"/>
      <c r="B3375" s="40"/>
      <c r="C3375" s="40"/>
      <c r="D3375" s="12"/>
      <c r="E3375" s="42"/>
      <c r="F3375" s="42"/>
      <c r="G3375" s="42"/>
      <c r="H3375" s="43"/>
      <c r="I3375" s="12"/>
      <c r="J3375" s="43"/>
      <c r="K3375" s="43"/>
      <c r="L3375" s="197"/>
      <c r="M3375" s="45" t="str">
        <f t="shared" si="238"/>
        <v/>
      </c>
      <c r="N3375" s="46" t="str">
        <f t="shared" si="239"/>
        <v/>
      </c>
      <c r="O3375" s="47"/>
      <c r="P3375" s="48"/>
      <c r="Q3375" s="41"/>
      <c r="R3375" s="12"/>
      <c r="S3375" s="43"/>
      <c r="T3375" s="49"/>
      <c r="U3375" s="50"/>
      <c r="V3375" s="50"/>
      <c r="W3375" s="50"/>
      <c r="X3375" s="50"/>
      <c r="Y3375" s="42"/>
      <c r="Z3375" s="42"/>
      <c r="AA3375" s="242"/>
      <c r="AB3375" s="42"/>
      <c r="AC3375" s="49"/>
      <c r="AD3375" s="43"/>
      <c r="AE3375" s="43"/>
      <c r="AF3375" s="42"/>
    </row>
    <row r="3376" spans="1:32" x14ac:dyDescent="0.2">
      <c r="A3376" s="42"/>
      <c r="B3376" s="40"/>
      <c r="C3376" s="40"/>
      <c r="D3376" s="12"/>
      <c r="E3376" s="42"/>
      <c r="F3376" s="42"/>
      <c r="G3376" s="42"/>
      <c r="H3376" s="43"/>
      <c r="I3376" s="12"/>
      <c r="J3376" s="43"/>
      <c r="K3376" s="43"/>
      <c r="L3376" s="197"/>
      <c r="M3376" s="45" t="str">
        <f t="shared" si="238"/>
        <v/>
      </c>
      <c r="N3376" s="46" t="str">
        <f t="shared" si="239"/>
        <v/>
      </c>
      <c r="O3376" s="47"/>
      <c r="P3376" s="48"/>
      <c r="Q3376" s="41"/>
      <c r="R3376" s="12"/>
      <c r="S3376" s="43"/>
      <c r="T3376" s="49"/>
      <c r="U3376" s="50"/>
      <c r="V3376" s="50"/>
      <c r="W3376" s="50"/>
      <c r="X3376" s="50"/>
      <c r="Y3376" s="42"/>
      <c r="Z3376" s="42"/>
      <c r="AA3376" s="242"/>
      <c r="AB3376" s="42"/>
      <c r="AC3376" s="49"/>
      <c r="AD3376" s="43"/>
      <c r="AE3376" s="43"/>
      <c r="AF3376" s="42"/>
    </row>
    <row r="3377" spans="1:32" x14ac:dyDescent="0.2">
      <c r="A3377" s="42"/>
      <c r="B3377" s="40"/>
      <c r="C3377" s="40"/>
      <c r="D3377" s="12"/>
      <c r="E3377" s="42"/>
      <c r="F3377" s="42"/>
      <c r="G3377" s="42"/>
      <c r="H3377" s="43"/>
      <c r="I3377" s="12"/>
      <c r="J3377" s="43"/>
      <c r="K3377" s="43"/>
      <c r="L3377" s="197"/>
      <c r="M3377" s="45" t="str">
        <f t="shared" si="238"/>
        <v/>
      </c>
      <c r="N3377" s="46" t="str">
        <f t="shared" si="239"/>
        <v/>
      </c>
      <c r="O3377" s="47"/>
      <c r="P3377" s="48"/>
      <c r="Q3377" s="41"/>
      <c r="R3377" s="12"/>
      <c r="S3377" s="43"/>
      <c r="T3377" s="49"/>
      <c r="U3377" s="50"/>
      <c r="V3377" s="50"/>
      <c r="W3377" s="50"/>
      <c r="X3377" s="50"/>
      <c r="Y3377" s="42"/>
      <c r="Z3377" s="42"/>
      <c r="AA3377" s="242"/>
      <c r="AB3377" s="42"/>
      <c r="AC3377" s="49"/>
      <c r="AD3377" s="43"/>
      <c r="AE3377" s="43"/>
      <c r="AF3377" s="42"/>
    </row>
    <row r="3378" spans="1:32" x14ac:dyDescent="0.2">
      <c r="A3378" s="42"/>
      <c r="B3378" s="40"/>
      <c r="C3378" s="40"/>
      <c r="D3378" s="12"/>
      <c r="E3378" s="42"/>
      <c r="F3378" s="42"/>
      <c r="G3378" s="42"/>
      <c r="H3378" s="43"/>
      <c r="I3378" s="12"/>
      <c r="J3378" s="43"/>
      <c r="K3378" s="43"/>
      <c r="L3378" s="197"/>
      <c r="M3378" s="45" t="str">
        <f t="shared" si="238"/>
        <v/>
      </c>
      <c r="N3378" s="46" t="str">
        <f t="shared" si="239"/>
        <v/>
      </c>
      <c r="O3378" s="47"/>
      <c r="P3378" s="48"/>
      <c r="Q3378" s="41"/>
      <c r="R3378" s="12"/>
      <c r="S3378" s="43"/>
      <c r="T3378" s="49"/>
      <c r="U3378" s="50"/>
      <c r="V3378" s="50"/>
      <c r="W3378" s="50"/>
      <c r="X3378" s="50"/>
      <c r="Y3378" s="42"/>
      <c r="Z3378" s="42"/>
      <c r="AA3378" s="242"/>
      <c r="AB3378" s="42"/>
      <c r="AC3378" s="49"/>
      <c r="AD3378" s="43"/>
      <c r="AE3378" s="43"/>
      <c r="AF3378" s="42"/>
    </row>
    <row r="3379" spans="1:32" x14ac:dyDescent="0.2">
      <c r="A3379" s="42"/>
      <c r="B3379" s="40"/>
      <c r="C3379" s="40"/>
      <c r="D3379" s="12"/>
      <c r="E3379" s="42"/>
      <c r="F3379" s="42"/>
      <c r="G3379" s="42"/>
      <c r="H3379" s="43"/>
      <c r="I3379" s="12"/>
      <c r="J3379" s="43"/>
      <c r="K3379" s="43"/>
      <c r="L3379" s="197"/>
      <c r="M3379" s="45" t="str">
        <f t="shared" si="238"/>
        <v/>
      </c>
      <c r="N3379" s="46" t="str">
        <f t="shared" si="239"/>
        <v/>
      </c>
      <c r="O3379" s="47"/>
      <c r="P3379" s="48"/>
      <c r="Q3379" s="41"/>
      <c r="R3379" s="12"/>
      <c r="S3379" s="43"/>
      <c r="T3379" s="49"/>
      <c r="U3379" s="50"/>
      <c r="V3379" s="50"/>
      <c r="W3379" s="50"/>
      <c r="X3379" s="50"/>
      <c r="Y3379" s="42"/>
      <c r="Z3379" s="42"/>
      <c r="AA3379" s="242"/>
      <c r="AB3379" s="42"/>
      <c r="AC3379" s="49"/>
      <c r="AD3379" s="43"/>
      <c r="AE3379" s="43"/>
      <c r="AF3379" s="42"/>
    </row>
    <row r="3380" spans="1:32" x14ac:dyDescent="0.2">
      <c r="A3380" s="42"/>
      <c r="B3380" s="40"/>
      <c r="C3380" s="40"/>
      <c r="D3380" s="12"/>
      <c r="E3380" s="42"/>
      <c r="F3380" s="42"/>
      <c r="G3380" s="42"/>
      <c r="H3380" s="43"/>
      <c r="I3380" s="12"/>
      <c r="J3380" s="43"/>
      <c r="K3380" s="43"/>
      <c r="L3380" s="197"/>
      <c r="M3380" s="45" t="str">
        <f t="shared" si="238"/>
        <v/>
      </c>
      <c r="N3380" s="46" t="str">
        <f t="shared" si="239"/>
        <v/>
      </c>
      <c r="O3380" s="47"/>
      <c r="P3380" s="48"/>
      <c r="Q3380" s="41"/>
      <c r="R3380" s="12"/>
      <c r="S3380" s="43"/>
      <c r="T3380" s="49"/>
      <c r="U3380" s="50"/>
      <c r="V3380" s="50"/>
      <c r="W3380" s="50"/>
      <c r="X3380" s="50"/>
      <c r="Y3380" s="42"/>
      <c r="Z3380" s="42"/>
      <c r="AA3380" s="242"/>
      <c r="AB3380" s="42"/>
      <c r="AC3380" s="49"/>
      <c r="AD3380" s="43"/>
      <c r="AE3380" s="43"/>
      <c r="AF3380" s="42"/>
    </row>
    <row r="3381" spans="1:32" x14ac:dyDescent="0.2">
      <c r="A3381" s="42"/>
      <c r="B3381" s="40"/>
      <c r="C3381" s="40"/>
      <c r="D3381" s="12"/>
      <c r="E3381" s="42"/>
      <c r="F3381" s="42"/>
      <c r="G3381" s="42"/>
      <c r="H3381" s="43"/>
      <c r="I3381" s="12"/>
      <c r="J3381" s="43"/>
      <c r="K3381" s="43"/>
      <c r="L3381" s="197"/>
      <c r="M3381" s="45" t="str">
        <f t="shared" si="238"/>
        <v/>
      </c>
      <c r="N3381" s="46" t="str">
        <f t="shared" si="239"/>
        <v/>
      </c>
      <c r="O3381" s="47"/>
      <c r="P3381" s="48"/>
      <c r="Q3381" s="41"/>
      <c r="R3381" s="12"/>
      <c r="S3381" s="43"/>
      <c r="T3381" s="49"/>
      <c r="U3381" s="50"/>
      <c r="V3381" s="50"/>
      <c r="W3381" s="50"/>
      <c r="X3381" s="50"/>
      <c r="Y3381" s="42"/>
      <c r="Z3381" s="42"/>
      <c r="AA3381" s="242"/>
      <c r="AB3381" s="42"/>
      <c r="AC3381" s="49"/>
      <c r="AD3381" s="43"/>
      <c r="AE3381" s="43"/>
      <c r="AF3381" s="42"/>
    </row>
    <row r="3382" spans="1:32" x14ac:dyDescent="0.2">
      <c r="A3382" s="42"/>
      <c r="B3382" s="40"/>
      <c r="C3382" s="40"/>
      <c r="D3382" s="12"/>
      <c r="E3382" s="42"/>
      <c r="F3382" s="42"/>
      <c r="G3382" s="42"/>
      <c r="H3382" s="43"/>
      <c r="I3382" s="12"/>
      <c r="J3382" s="43"/>
      <c r="K3382" s="43"/>
      <c r="L3382" s="197"/>
      <c r="M3382" s="45" t="str">
        <f t="shared" si="238"/>
        <v/>
      </c>
      <c r="N3382" s="46" t="str">
        <f t="shared" si="239"/>
        <v/>
      </c>
      <c r="O3382" s="47"/>
      <c r="P3382" s="48"/>
      <c r="Q3382" s="41"/>
      <c r="R3382" s="12"/>
      <c r="S3382" s="43"/>
      <c r="T3382" s="49"/>
      <c r="U3382" s="50"/>
      <c r="V3382" s="50"/>
      <c r="W3382" s="50"/>
      <c r="X3382" s="50"/>
      <c r="Y3382" s="42"/>
      <c r="Z3382" s="42"/>
      <c r="AA3382" s="242"/>
      <c r="AB3382" s="42"/>
      <c r="AC3382" s="49"/>
      <c r="AD3382" s="43"/>
      <c r="AE3382" s="43"/>
      <c r="AF3382" s="42"/>
    </row>
    <row r="3383" spans="1:32" x14ac:dyDescent="0.2">
      <c r="A3383" s="42"/>
      <c r="B3383" s="40"/>
      <c r="C3383" s="40"/>
      <c r="D3383" s="12"/>
      <c r="E3383" s="42"/>
      <c r="F3383" s="42"/>
      <c r="G3383" s="42"/>
      <c r="H3383" s="43"/>
      <c r="I3383" s="12"/>
      <c r="J3383" s="43"/>
      <c r="K3383" s="43"/>
      <c r="L3383" s="197"/>
      <c r="M3383" s="45" t="str">
        <f t="shared" ref="M3383:M3446" si="240">IF($L3383="","",IF((today-$L3383)&lt;14,(today-$L3383)&amp;" days",IF(((today-$L3383)/7)&lt;16.5,TRUNC(((today-$L3383)/7))&amp;" wks",IF(((today-$L3383)/28)&lt;18.5,TRUNC(((today-$L3383)/28))&amp;" mos",IF(((today-$L3383)/28)&gt;18.5,ROUND(((today-$L3383)/365),1)&amp;" yrs")))))</f>
        <v/>
      </c>
      <c r="N3383" s="46" t="str">
        <f t="shared" si="239"/>
        <v/>
      </c>
      <c r="O3383" s="47"/>
      <c r="P3383" s="48"/>
      <c r="Q3383" s="41"/>
      <c r="R3383" s="12"/>
      <c r="S3383" s="43"/>
      <c r="T3383" s="49"/>
      <c r="U3383" s="50"/>
      <c r="V3383" s="50"/>
      <c r="W3383" s="50"/>
      <c r="X3383" s="50"/>
      <c r="Y3383" s="42"/>
      <c r="Z3383" s="42"/>
      <c r="AA3383" s="242"/>
      <c r="AB3383" s="42"/>
      <c r="AC3383" s="49"/>
      <c r="AD3383" s="43"/>
      <c r="AE3383" s="43"/>
      <c r="AF3383" s="42"/>
    </row>
    <row r="3384" spans="1:32" x14ac:dyDescent="0.2">
      <c r="A3384" s="42"/>
      <c r="B3384" s="40"/>
      <c r="C3384" s="40"/>
      <c r="D3384" s="12"/>
      <c r="E3384" s="42"/>
      <c r="F3384" s="42"/>
      <c r="G3384" s="42"/>
      <c r="H3384" s="43"/>
      <c r="I3384" s="12"/>
      <c r="J3384" s="43"/>
      <c r="K3384" s="43"/>
      <c r="L3384" s="197"/>
      <c r="M3384" s="45" t="str">
        <f t="shared" si="240"/>
        <v/>
      </c>
      <c r="N3384" s="46" t="str">
        <f t="shared" si="239"/>
        <v/>
      </c>
      <c r="O3384" s="47"/>
      <c r="P3384" s="48"/>
      <c r="Q3384" s="41"/>
      <c r="R3384" s="12"/>
      <c r="S3384" s="43"/>
      <c r="T3384" s="49"/>
      <c r="U3384" s="50"/>
      <c r="V3384" s="50"/>
      <c r="W3384" s="50"/>
      <c r="X3384" s="50"/>
      <c r="Y3384" s="42"/>
      <c r="Z3384" s="42"/>
      <c r="AA3384" s="242"/>
      <c r="AB3384" s="42"/>
      <c r="AC3384" s="49"/>
      <c r="AD3384" s="43"/>
      <c r="AE3384" s="43"/>
      <c r="AF3384" s="42"/>
    </row>
    <row r="3385" spans="1:32" x14ac:dyDescent="0.2">
      <c r="A3385" s="42"/>
      <c r="B3385" s="40"/>
      <c r="C3385" s="40"/>
      <c r="D3385" s="12"/>
      <c r="E3385" s="42"/>
      <c r="F3385" s="42"/>
      <c r="G3385" s="42"/>
      <c r="H3385" s="43"/>
      <c r="I3385" s="12"/>
      <c r="J3385" s="43"/>
      <c r="K3385" s="43"/>
      <c r="L3385" s="197"/>
      <c r="M3385" s="45" t="str">
        <f t="shared" si="240"/>
        <v/>
      </c>
      <c r="N3385" s="46" t="str">
        <f t="shared" si="239"/>
        <v/>
      </c>
      <c r="O3385" s="47"/>
      <c r="P3385" s="48"/>
      <c r="Q3385" s="41"/>
      <c r="R3385" s="12"/>
      <c r="S3385" s="43"/>
      <c r="T3385" s="49"/>
      <c r="U3385" s="50"/>
      <c r="V3385" s="50"/>
      <c r="W3385" s="50"/>
      <c r="X3385" s="50"/>
      <c r="Y3385" s="42"/>
      <c r="Z3385" s="42"/>
      <c r="AA3385" s="242"/>
      <c r="AB3385" s="42"/>
      <c r="AC3385" s="49"/>
      <c r="AD3385" s="43"/>
      <c r="AE3385" s="43"/>
      <c r="AF3385" s="42"/>
    </row>
    <row r="3386" spans="1:32" x14ac:dyDescent="0.2">
      <c r="A3386" s="42"/>
      <c r="B3386" s="40"/>
      <c r="C3386" s="40"/>
      <c r="D3386" s="12"/>
      <c r="E3386" s="42"/>
      <c r="F3386" s="42"/>
      <c r="G3386" s="42"/>
      <c r="H3386" s="43"/>
      <c r="I3386" s="12"/>
      <c r="J3386" s="43"/>
      <c r="K3386" s="43"/>
      <c r="L3386" s="197"/>
      <c r="M3386" s="45" t="str">
        <f t="shared" si="240"/>
        <v/>
      </c>
      <c r="N3386" s="46" t="str">
        <f t="shared" si="239"/>
        <v/>
      </c>
      <c r="O3386" s="47"/>
      <c r="P3386" s="48"/>
      <c r="Q3386" s="41"/>
      <c r="R3386" s="12"/>
      <c r="S3386" s="43"/>
      <c r="T3386" s="49"/>
      <c r="U3386" s="50"/>
      <c r="V3386" s="50"/>
      <c r="W3386" s="50"/>
      <c r="X3386" s="50"/>
      <c r="Y3386" s="42"/>
      <c r="Z3386" s="42"/>
      <c r="AA3386" s="242"/>
      <c r="AB3386" s="42"/>
      <c r="AC3386" s="49"/>
      <c r="AD3386" s="43"/>
      <c r="AE3386" s="43"/>
      <c r="AF3386" s="42"/>
    </row>
    <row r="3387" spans="1:32" x14ac:dyDescent="0.2">
      <c r="A3387" s="42"/>
      <c r="B3387" s="40"/>
      <c r="C3387" s="40"/>
      <c r="D3387" s="12"/>
      <c r="E3387" s="42"/>
      <c r="F3387" s="42"/>
      <c r="G3387" s="42"/>
      <c r="H3387" s="43"/>
      <c r="I3387" s="12"/>
      <c r="J3387" s="43"/>
      <c r="K3387" s="43"/>
      <c r="L3387" s="197"/>
      <c r="M3387" s="45" t="str">
        <f t="shared" si="240"/>
        <v/>
      </c>
      <c r="N3387" s="46" t="str">
        <f t="shared" si="239"/>
        <v/>
      </c>
      <c r="O3387" s="47"/>
      <c r="P3387" s="48"/>
      <c r="Q3387" s="41"/>
      <c r="R3387" s="12"/>
      <c r="S3387" s="43"/>
      <c r="T3387" s="49"/>
      <c r="U3387" s="50"/>
      <c r="V3387" s="50"/>
      <c r="W3387" s="50"/>
      <c r="X3387" s="50"/>
      <c r="Y3387" s="42"/>
      <c r="Z3387" s="42"/>
      <c r="AA3387" s="242"/>
      <c r="AB3387" s="42"/>
      <c r="AC3387" s="49"/>
      <c r="AD3387" s="43"/>
      <c r="AE3387" s="43"/>
      <c r="AF3387" s="42"/>
    </row>
    <row r="3388" spans="1:32" x14ac:dyDescent="0.2">
      <c r="A3388" s="42"/>
      <c r="B3388" s="40"/>
      <c r="C3388" s="40"/>
      <c r="D3388" s="12"/>
      <c r="E3388" s="42"/>
      <c r="F3388" s="42"/>
      <c r="G3388" s="42"/>
      <c r="H3388" s="43"/>
      <c r="I3388" s="12"/>
      <c r="J3388" s="43"/>
      <c r="K3388" s="43"/>
      <c r="L3388" s="197"/>
      <c r="M3388" s="45" t="str">
        <f t="shared" si="240"/>
        <v/>
      </c>
      <c r="N3388" s="46" t="str">
        <f t="shared" si="239"/>
        <v/>
      </c>
      <c r="O3388" s="47"/>
      <c r="P3388" s="48"/>
      <c r="Q3388" s="41"/>
      <c r="R3388" s="12"/>
      <c r="S3388" s="43"/>
      <c r="T3388" s="49"/>
      <c r="U3388" s="50"/>
      <c r="V3388" s="50"/>
      <c r="W3388" s="50"/>
      <c r="X3388" s="50"/>
      <c r="Y3388" s="42"/>
      <c r="Z3388" s="42"/>
      <c r="AA3388" s="242"/>
      <c r="AB3388" s="42"/>
      <c r="AC3388" s="49"/>
      <c r="AD3388" s="43"/>
      <c r="AE3388" s="43"/>
      <c r="AF3388" s="42"/>
    </row>
    <row r="3389" spans="1:32" x14ac:dyDescent="0.2">
      <c r="A3389" s="42"/>
      <c r="B3389" s="40"/>
      <c r="C3389" s="40"/>
      <c r="D3389" s="12"/>
      <c r="E3389" s="42"/>
      <c r="F3389" s="42"/>
      <c r="G3389" s="42"/>
      <c r="H3389" s="43"/>
      <c r="I3389" s="12"/>
      <c r="J3389" s="43"/>
      <c r="K3389" s="43"/>
      <c r="L3389" s="197"/>
      <c r="M3389" s="45" t="str">
        <f t="shared" si="240"/>
        <v/>
      </c>
      <c r="N3389" s="46" t="str">
        <f t="shared" si="239"/>
        <v/>
      </c>
      <c r="O3389" s="47"/>
      <c r="P3389" s="48"/>
      <c r="Q3389" s="41"/>
      <c r="R3389" s="12"/>
      <c r="S3389" s="43"/>
      <c r="T3389" s="49"/>
      <c r="U3389" s="50"/>
      <c r="V3389" s="50"/>
      <c r="W3389" s="50"/>
      <c r="X3389" s="50"/>
      <c r="Y3389" s="42"/>
      <c r="Z3389" s="42"/>
      <c r="AA3389" s="242"/>
      <c r="AB3389" s="42"/>
      <c r="AC3389" s="49"/>
      <c r="AD3389" s="43"/>
      <c r="AE3389" s="43"/>
      <c r="AF3389" s="42"/>
    </row>
    <row r="3390" spans="1:32" x14ac:dyDescent="0.2">
      <c r="A3390" s="42"/>
      <c r="B3390" s="40"/>
      <c r="C3390" s="40"/>
      <c r="D3390" s="12"/>
      <c r="E3390" s="42"/>
      <c r="F3390" s="42"/>
      <c r="G3390" s="42"/>
      <c r="H3390" s="43"/>
      <c r="I3390" s="12"/>
      <c r="J3390" s="43"/>
      <c r="K3390" s="43"/>
      <c r="L3390" s="197"/>
      <c r="M3390" s="45" t="str">
        <f t="shared" si="240"/>
        <v/>
      </c>
      <c r="N3390" s="46" t="str">
        <f t="shared" si="239"/>
        <v/>
      </c>
      <c r="O3390" s="47"/>
      <c r="P3390" s="48"/>
      <c r="Q3390" s="41"/>
      <c r="R3390" s="12"/>
      <c r="S3390" s="43"/>
      <c r="T3390" s="49"/>
      <c r="U3390" s="50"/>
      <c r="V3390" s="50"/>
      <c r="W3390" s="50"/>
      <c r="X3390" s="50"/>
      <c r="Y3390" s="42"/>
      <c r="Z3390" s="42"/>
      <c r="AA3390" s="242"/>
      <c r="AB3390" s="42"/>
      <c r="AC3390" s="49"/>
      <c r="AD3390" s="43"/>
      <c r="AE3390" s="43"/>
      <c r="AF3390" s="42"/>
    </row>
    <row r="3391" spans="1:32" x14ac:dyDescent="0.2">
      <c r="A3391" s="42"/>
      <c r="B3391" s="40"/>
      <c r="C3391" s="40"/>
      <c r="D3391" s="12"/>
      <c r="E3391" s="42"/>
      <c r="F3391" s="42"/>
      <c r="G3391" s="42"/>
      <c r="H3391" s="43"/>
      <c r="I3391" s="12"/>
      <c r="J3391" s="43"/>
      <c r="K3391" s="43"/>
      <c r="L3391" s="197"/>
      <c r="M3391" s="45" t="str">
        <f t="shared" si="240"/>
        <v/>
      </c>
      <c r="N3391" s="46" t="str">
        <f t="shared" si="239"/>
        <v/>
      </c>
      <c r="O3391" s="47"/>
      <c r="P3391" s="48"/>
      <c r="Q3391" s="41"/>
      <c r="R3391" s="12"/>
      <c r="S3391" s="43"/>
      <c r="T3391" s="49"/>
      <c r="U3391" s="50"/>
      <c r="V3391" s="50"/>
      <c r="W3391" s="50"/>
      <c r="X3391" s="50"/>
      <c r="Y3391" s="42"/>
      <c r="Z3391" s="42"/>
      <c r="AA3391" s="242"/>
      <c r="AB3391" s="42"/>
      <c r="AC3391" s="49"/>
      <c r="AD3391" s="43"/>
      <c r="AE3391" s="43"/>
      <c r="AF3391" s="42"/>
    </row>
    <row r="3392" spans="1:32" x14ac:dyDescent="0.2">
      <c r="A3392" s="42"/>
      <c r="B3392" s="40"/>
      <c r="C3392" s="40"/>
      <c r="D3392" s="12"/>
      <c r="E3392" s="42"/>
      <c r="F3392" s="42"/>
      <c r="G3392" s="42"/>
      <c r="H3392" s="43"/>
      <c r="I3392" s="12"/>
      <c r="J3392" s="43"/>
      <c r="K3392" s="43"/>
      <c r="L3392" s="197"/>
      <c r="M3392" s="45" t="str">
        <f t="shared" si="240"/>
        <v/>
      </c>
      <c r="N3392" s="46" t="str">
        <f t="shared" si="239"/>
        <v/>
      </c>
      <c r="O3392" s="47"/>
      <c r="P3392" s="48"/>
      <c r="Q3392" s="41"/>
      <c r="R3392" s="12"/>
      <c r="S3392" s="43"/>
      <c r="T3392" s="49"/>
      <c r="U3392" s="50"/>
      <c r="V3392" s="50"/>
      <c r="W3392" s="50"/>
      <c r="X3392" s="50"/>
      <c r="Y3392" s="42"/>
      <c r="Z3392" s="42"/>
      <c r="AA3392" s="242"/>
      <c r="AB3392" s="42"/>
      <c r="AC3392" s="49"/>
      <c r="AD3392" s="43"/>
      <c r="AE3392" s="43"/>
      <c r="AF3392" s="42"/>
    </row>
    <row r="3393" spans="1:32" x14ac:dyDescent="0.2">
      <c r="A3393" s="42"/>
      <c r="B3393" s="40"/>
      <c r="C3393" s="40"/>
      <c r="D3393" s="12"/>
      <c r="E3393" s="42"/>
      <c r="F3393" s="42"/>
      <c r="G3393" s="42"/>
      <c r="H3393" s="43"/>
      <c r="I3393" s="12"/>
      <c r="J3393" s="43"/>
      <c r="K3393" s="43"/>
      <c r="L3393" s="197"/>
      <c r="M3393" s="45" t="str">
        <f t="shared" si="240"/>
        <v/>
      </c>
      <c r="N3393" s="46" t="str">
        <f t="shared" si="239"/>
        <v/>
      </c>
      <c r="O3393" s="47"/>
      <c r="P3393" s="48"/>
      <c r="Q3393" s="41"/>
      <c r="R3393" s="12"/>
      <c r="S3393" s="43"/>
      <c r="T3393" s="49"/>
      <c r="U3393" s="50"/>
      <c r="V3393" s="50"/>
      <c r="W3393" s="50"/>
      <c r="X3393" s="50"/>
      <c r="Y3393" s="42"/>
      <c r="Z3393" s="42"/>
      <c r="AA3393" s="242"/>
      <c r="AB3393" s="42"/>
      <c r="AC3393" s="49"/>
      <c r="AD3393" s="43"/>
      <c r="AE3393" s="43"/>
      <c r="AF3393" s="42"/>
    </row>
    <row r="3394" spans="1:32" x14ac:dyDescent="0.2">
      <c r="A3394" s="42"/>
      <c r="B3394" s="40"/>
      <c r="C3394" s="40"/>
      <c r="D3394" s="12"/>
      <c r="E3394" s="42"/>
      <c r="F3394" s="42"/>
      <c r="G3394" s="42"/>
      <c r="H3394" s="43"/>
      <c r="I3394" s="12"/>
      <c r="J3394" s="43"/>
      <c r="K3394" s="43"/>
      <c r="L3394" s="197"/>
      <c r="M3394" s="45" t="str">
        <f t="shared" si="240"/>
        <v/>
      </c>
      <c r="N3394" s="46" t="str">
        <f t="shared" si="239"/>
        <v/>
      </c>
      <c r="O3394" s="47"/>
      <c r="P3394" s="48"/>
      <c r="Q3394" s="41"/>
      <c r="R3394" s="12"/>
      <c r="S3394" s="43"/>
      <c r="T3394" s="49"/>
      <c r="U3394" s="50"/>
      <c r="V3394" s="50"/>
      <c r="W3394" s="50"/>
      <c r="X3394" s="50"/>
      <c r="Y3394" s="42"/>
      <c r="Z3394" s="42"/>
      <c r="AA3394" s="242"/>
      <c r="AB3394" s="42"/>
      <c r="AC3394" s="49"/>
      <c r="AD3394" s="43"/>
      <c r="AE3394" s="43"/>
      <c r="AF3394" s="42"/>
    </row>
    <row r="3395" spans="1:32" x14ac:dyDescent="0.2">
      <c r="A3395" s="42"/>
      <c r="B3395" s="40"/>
      <c r="C3395" s="40"/>
      <c r="D3395" s="12"/>
      <c r="E3395" s="42"/>
      <c r="F3395" s="42"/>
      <c r="G3395" s="42"/>
      <c r="H3395" s="43"/>
      <c r="I3395" s="12"/>
      <c r="J3395" s="43"/>
      <c r="K3395" s="43"/>
      <c r="L3395" s="197"/>
      <c r="M3395" s="45" t="str">
        <f t="shared" si="240"/>
        <v/>
      </c>
      <c r="N3395" s="46" t="str">
        <f t="shared" si="239"/>
        <v/>
      </c>
      <c r="O3395" s="47"/>
      <c r="P3395" s="48"/>
      <c r="Q3395" s="41"/>
      <c r="R3395" s="12"/>
      <c r="S3395" s="43"/>
      <c r="T3395" s="49"/>
      <c r="U3395" s="50"/>
      <c r="V3395" s="50"/>
      <c r="W3395" s="50"/>
      <c r="X3395" s="50"/>
      <c r="Y3395" s="42"/>
      <c r="Z3395" s="42"/>
      <c r="AA3395" s="242"/>
      <c r="AB3395" s="42"/>
      <c r="AC3395" s="49"/>
      <c r="AD3395" s="43"/>
      <c r="AE3395" s="43"/>
      <c r="AF3395" s="42"/>
    </row>
    <row r="3396" spans="1:32" x14ac:dyDescent="0.2">
      <c r="A3396" s="42"/>
      <c r="B3396" s="40"/>
      <c r="C3396" s="40"/>
      <c r="D3396" s="12"/>
      <c r="E3396" s="42"/>
      <c r="F3396" s="42"/>
      <c r="G3396" s="42"/>
      <c r="H3396" s="43"/>
      <c r="I3396" s="12"/>
      <c r="J3396" s="43"/>
      <c r="K3396" s="43"/>
      <c r="L3396" s="197"/>
      <c r="M3396" s="45" t="str">
        <f t="shared" si="240"/>
        <v/>
      </c>
      <c r="N3396" s="46" t="str">
        <f t="shared" si="239"/>
        <v/>
      </c>
      <c r="O3396" s="47"/>
      <c r="P3396" s="48"/>
      <c r="Q3396" s="41"/>
      <c r="R3396" s="12"/>
      <c r="S3396" s="43"/>
      <c r="T3396" s="49"/>
      <c r="U3396" s="50"/>
      <c r="V3396" s="50"/>
      <c r="W3396" s="50"/>
      <c r="X3396" s="50"/>
      <c r="Y3396" s="42"/>
      <c r="Z3396" s="42"/>
      <c r="AA3396" s="242"/>
      <c r="AB3396" s="42"/>
      <c r="AC3396" s="49"/>
      <c r="AD3396" s="43"/>
      <c r="AE3396" s="43"/>
      <c r="AF3396" s="42"/>
    </row>
    <row r="3397" spans="1:32" x14ac:dyDescent="0.2">
      <c r="A3397" s="42"/>
      <c r="B3397" s="40"/>
      <c r="C3397" s="40"/>
      <c r="D3397" s="12"/>
      <c r="E3397" s="42"/>
      <c r="F3397" s="42"/>
      <c r="G3397" s="42"/>
      <c r="H3397" s="43"/>
      <c r="I3397" s="12"/>
      <c r="J3397" s="43"/>
      <c r="K3397" s="43"/>
      <c r="L3397" s="197"/>
      <c r="M3397" s="45" t="str">
        <f t="shared" si="240"/>
        <v/>
      </c>
      <c r="N3397" s="46" t="str">
        <f t="shared" si="239"/>
        <v/>
      </c>
      <c r="O3397" s="47"/>
      <c r="P3397" s="48"/>
      <c r="Q3397" s="41"/>
      <c r="R3397" s="12"/>
      <c r="S3397" s="43"/>
      <c r="T3397" s="49"/>
      <c r="U3397" s="50"/>
      <c r="V3397" s="50"/>
      <c r="W3397" s="50"/>
      <c r="X3397" s="50"/>
      <c r="Y3397" s="42"/>
      <c r="Z3397" s="42"/>
      <c r="AA3397" s="242"/>
      <c r="AB3397" s="42"/>
      <c r="AC3397" s="49"/>
      <c r="AD3397" s="43"/>
      <c r="AE3397" s="43"/>
      <c r="AF3397" s="42"/>
    </row>
    <row r="3398" spans="1:32" x14ac:dyDescent="0.2">
      <c r="A3398" s="42"/>
      <c r="B3398" s="40"/>
      <c r="C3398" s="40"/>
      <c r="D3398" s="12"/>
      <c r="E3398" s="42"/>
      <c r="F3398" s="42"/>
      <c r="G3398" s="42"/>
      <c r="H3398" s="43"/>
      <c r="I3398" s="12"/>
      <c r="J3398" s="43"/>
      <c r="K3398" s="43"/>
      <c r="L3398" s="197"/>
      <c r="M3398" s="45" t="str">
        <f t="shared" si="240"/>
        <v/>
      </c>
      <c r="N3398" s="46" t="str">
        <f t="shared" si="239"/>
        <v/>
      </c>
      <c r="O3398" s="47"/>
      <c r="P3398" s="48"/>
      <c r="Q3398" s="41"/>
      <c r="R3398" s="12"/>
      <c r="S3398" s="43"/>
      <c r="T3398" s="49"/>
      <c r="U3398" s="50"/>
      <c r="V3398" s="50"/>
      <c r="W3398" s="50"/>
      <c r="X3398" s="50"/>
      <c r="Y3398" s="42"/>
      <c r="Z3398" s="42"/>
      <c r="AA3398" s="242"/>
      <c r="AB3398" s="42"/>
      <c r="AC3398" s="49"/>
      <c r="AD3398" s="43"/>
      <c r="AE3398" s="43"/>
      <c r="AF3398" s="42"/>
    </row>
    <row r="3399" spans="1:32" x14ac:dyDescent="0.2">
      <c r="A3399" s="42"/>
      <c r="B3399" s="40"/>
      <c r="C3399" s="40"/>
      <c r="D3399" s="12"/>
      <c r="E3399" s="42"/>
      <c r="F3399" s="42"/>
      <c r="G3399" s="42"/>
      <c r="H3399" s="43"/>
      <c r="I3399" s="12"/>
      <c r="J3399" s="43"/>
      <c r="K3399" s="43"/>
      <c r="L3399" s="197"/>
      <c r="M3399" s="45" t="str">
        <f t="shared" si="240"/>
        <v/>
      </c>
      <c r="N3399" s="46" t="str">
        <f t="shared" si="239"/>
        <v/>
      </c>
      <c r="O3399" s="47"/>
      <c r="P3399" s="48"/>
      <c r="Q3399" s="41"/>
      <c r="R3399" s="12"/>
      <c r="S3399" s="43"/>
      <c r="T3399" s="49"/>
      <c r="U3399" s="50"/>
      <c r="V3399" s="50"/>
      <c r="W3399" s="50"/>
      <c r="X3399" s="50"/>
      <c r="Y3399" s="42"/>
      <c r="Z3399" s="42"/>
      <c r="AA3399" s="242"/>
      <c r="AB3399" s="42"/>
      <c r="AC3399" s="49"/>
      <c r="AD3399" s="43"/>
      <c r="AE3399" s="43"/>
      <c r="AF3399" s="42"/>
    </row>
    <row r="3400" spans="1:32" x14ac:dyDescent="0.2">
      <c r="A3400" s="42"/>
      <c r="B3400" s="40"/>
      <c r="C3400" s="40"/>
      <c r="D3400" s="12"/>
      <c r="E3400" s="42"/>
      <c r="F3400" s="42"/>
      <c r="G3400" s="42"/>
      <c r="H3400" s="43"/>
      <c r="I3400" s="12"/>
      <c r="J3400" s="43"/>
      <c r="K3400" s="43"/>
      <c r="L3400" s="197"/>
      <c r="M3400" s="45" t="str">
        <f t="shared" si="240"/>
        <v/>
      </c>
      <c r="N3400" s="46" t="str">
        <f t="shared" si="239"/>
        <v/>
      </c>
      <c r="O3400" s="47"/>
      <c r="P3400" s="48"/>
      <c r="Q3400" s="41"/>
      <c r="R3400" s="12"/>
      <c r="S3400" s="43"/>
      <c r="T3400" s="49"/>
      <c r="U3400" s="50"/>
      <c r="V3400" s="50"/>
      <c r="W3400" s="50"/>
      <c r="X3400" s="50"/>
      <c r="Y3400" s="42"/>
      <c r="Z3400" s="42"/>
      <c r="AA3400" s="242"/>
      <c r="AB3400" s="42"/>
      <c r="AC3400" s="49"/>
      <c r="AD3400" s="43"/>
      <c r="AE3400" s="43"/>
      <c r="AF3400" s="42"/>
    </row>
    <row r="3401" spans="1:32" x14ac:dyDescent="0.2">
      <c r="A3401" s="42"/>
      <c r="B3401" s="40"/>
      <c r="C3401" s="40"/>
      <c r="D3401" s="12"/>
      <c r="E3401" s="42"/>
      <c r="F3401" s="42"/>
      <c r="G3401" s="42"/>
      <c r="H3401" s="43"/>
      <c r="I3401" s="12"/>
      <c r="J3401" s="43"/>
      <c r="K3401" s="43"/>
      <c r="L3401" s="197"/>
      <c r="M3401" s="45" t="str">
        <f t="shared" si="240"/>
        <v/>
      </c>
      <c r="N3401" s="46" t="str">
        <f t="shared" si="239"/>
        <v/>
      </c>
      <c r="O3401" s="47"/>
      <c r="P3401" s="48"/>
      <c r="Q3401" s="41"/>
      <c r="R3401" s="12"/>
      <c r="S3401" s="43"/>
      <c r="T3401" s="49"/>
      <c r="U3401" s="50"/>
      <c r="V3401" s="50"/>
      <c r="W3401" s="50"/>
      <c r="X3401" s="50"/>
      <c r="Y3401" s="42"/>
      <c r="Z3401" s="42"/>
      <c r="AA3401" s="242"/>
      <c r="AB3401" s="42"/>
      <c r="AC3401" s="49"/>
      <c r="AD3401" s="43"/>
      <c r="AE3401" s="43"/>
      <c r="AF3401" s="42"/>
    </row>
    <row r="3402" spans="1:32" x14ac:dyDescent="0.2">
      <c r="A3402" s="42"/>
      <c r="B3402" s="40"/>
      <c r="C3402" s="40"/>
      <c r="D3402" s="12"/>
      <c r="E3402" s="42"/>
      <c r="F3402" s="42"/>
      <c r="G3402" s="42"/>
      <c r="H3402" s="43"/>
      <c r="I3402" s="12"/>
      <c r="J3402" s="43"/>
      <c r="K3402" s="43"/>
      <c r="L3402" s="197"/>
      <c r="M3402" s="45" t="str">
        <f t="shared" si="240"/>
        <v/>
      </c>
      <c r="N3402" s="46" t="str">
        <f t="shared" si="239"/>
        <v/>
      </c>
      <c r="O3402" s="47"/>
      <c r="P3402" s="48"/>
      <c r="Q3402" s="41"/>
      <c r="R3402" s="12"/>
      <c r="S3402" s="43"/>
      <c r="T3402" s="49"/>
      <c r="U3402" s="50"/>
      <c r="V3402" s="50"/>
      <c r="W3402" s="50"/>
      <c r="X3402" s="50"/>
      <c r="Y3402" s="42"/>
      <c r="Z3402" s="42"/>
      <c r="AA3402" s="242"/>
      <c r="AB3402" s="42"/>
      <c r="AC3402" s="49"/>
      <c r="AD3402" s="43"/>
      <c r="AE3402" s="43"/>
      <c r="AF3402" s="42"/>
    </row>
    <row r="3403" spans="1:32" x14ac:dyDescent="0.2">
      <c r="A3403" s="42"/>
      <c r="B3403" s="40"/>
      <c r="C3403" s="40"/>
      <c r="D3403" s="12"/>
      <c r="E3403" s="42"/>
      <c r="F3403" s="42"/>
      <c r="G3403" s="42"/>
      <c r="H3403" s="43"/>
      <c r="I3403" s="12"/>
      <c r="J3403" s="43"/>
      <c r="K3403" s="43"/>
      <c r="L3403" s="197"/>
      <c r="M3403" s="45" t="str">
        <f t="shared" si="240"/>
        <v/>
      </c>
      <c r="N3403" s="46" t="str">
        <f t="shared" si="239"/>
        <v/>
      </c>
      <c r="O3403" s="47"/>
      <c r="P3403" s="48"/>
      <c r="Q3403" s="41"/>
      <c r="R3403" s="12"/>
      <c r="S3403" s="43"/>
      <c r="T3403" s="49"/>
      <c r="U3403" s="50"/>
      <c r="V3403" s="50"/>
      <c r="W3403" s="50"/>
      <c r="X3403" s="50"/>
      <c r="Y3403" s="42"/>
      <c r="Z3403" s="42"/>
      <c r="AA3403" s="242"/>
      <c r="AB3403" s="42"/>
      <c r="AC3403" s="49"/>
      <c r="AD3403" s="43"/>
      <c r="AE3403" s="43"/>
      <c r="AF3403" s="42"/>
    </row>
    <row r="3404" spans="1:32" x14ac:dyDescent="0.2">
      <c r="A3404" s="42"/>
      <c r="B3404" s="40"/>
      <c r="C3404" s="40"/>
      <c r="D3404" s="12"/>
      <c r="E3404" s="42"/>
      <c r="F3404" s="42"/>
      <c r="G3404" s="42"/>
      <c r="H3404" s="43"/>
      <c r="I3404" s="12"/>
      <c r="J3404" s="43"/>
      <c r="K3404" s="43"/>
      <c r="L3404" s="197"/>
      <c r="M3404" s="45" t="str">
        <f t="shared" si="240"/>
        <v/>
      </c>
      <c r="N3404" s="46" t="str">
        <f t="shared" si="239"/>
        <v/>
      </c>
      <c r="O3404" s="47"/>
      <c r="P3404" s="48"/>
      <c r="Q3404" s="41"/>
      <c r="R3404" s="12"/>
      <c r="S3404" s="43"/>
      <c r="T3404" s="49"/>
      <c r="U3404" s="50"/>
      <c r="V3404" s="50"/>
      <c r="W3404" s="50"/>
      <c r="X3404" s="50"/>
      <c r="Y3404" s="42"/>
      <c r="Z3404" s="42"/>
      <c r="AA3404" s="242"/>
      <c r="AB3404" s="42"/>
      <c r="AC3404" s="49"/>
      <c r="AD3404" s="43"/>
      <c r="AE3404" s="43"/>
      <c r="AF3404" s="42"/>
    </row>
    <row r="3405" spans="1:32" x14ac:dyDescent="0.2">
      <c r="A3405" s="42"/>
      <c r="B3405" s="40"/>
      <c r="C3405" s="40"/>
      <c r="D3405" s="12"/>
      <c r="E3405" s="42"/>
      <c r="F3405" s="42"/>
      <c r="G3405" s="42"/>
      <c r="H3405" s="43"/>
      <c r="I3405" s="12"/>
      <c r="J3405" s="43"/>
      <c r="K3405" s="43"/>
      <c r="L3405" s="197"/>
      <c r="M3405" s="45" t="str">
        <f t="shared" si="240"/>
        <v/>
      </c>
      <c r="N3405" s="46" t="str">
        <f t="shared" si="239"/>
        <v/>
      </c>
      <c r="O3405" s="47"/>
      <c r="P3405" s="48"/>
      <c r="Q3405" s="41"/>
      <c r="R3405" s="12"/>
      <c r="S3405" s="43"/>
      <c r="T3405" s="49"/>
      <c r="U3405" s="50"/>
      <c r="V3405" s="50"/>
      <c r="W3405" s="50"/>
      <c r="X3405" s="50"/>
      <c r="Y3405" s="42"/>
      <c r="Z3405" s="42"/>
      <c r="AA3405" s="242"/>
      <c r="AB3405" s="42"/>
      <c r="AC3405" s="49"/>
      <c r="AD3405" s="43"/>
      <c r="AE3405" s="43"/>
      <c r="AF3405" s="42"/>
    </row>
    <row r="3406" spans="1:32" x14ac:dyDescent="0.2">
      <c r="A3406" s="42"/>
      <c r="B3406" s="40"/>
      <c r="C3406" s="40"/>
      <c r="D3406" s="12"/>
      <c r="E3406" s="42"/>
      <c r="F3406" s="42"/>
      <c r="G3406" s="42"/>
      <c r="H3406" s="43"/>
      <c r="I3406" s="12"/>
      <c r="J3406" s="43"/>
      <c r="K3406" s="43"/>
      <c r="L3406" s="197"/>
      <c r="M3406" s="45" t="str">
        <f t="shared" si="240"/>
        <v/>
      </c>
      <c r="N3406" s="46" t="str">
        <f t="shared" si="239"/>
        <v/>
      </c>
      <c r="O3406" s="47"/>
      <c r="P3406" s="48"/>
      <c r="Q3406" s="41"/>
      <c r="R3406" s="12"/>
      <c r="S3406" s="43"/>
      <c r="T3406" s="49"/>
      <c r="U3406" s="50"/>
      <c r="V3406" s="50"/>
      <c r="W3406" s="50"/>
      <c r="X3406" s="50"/>
      <c r="Y3406" s="42"/>
      <c r="Z3406" s="42"/>
      <c r="AA3406" s="242"/>
      <c r="AB3406" s="42"/>
      <c r="AC3406" s="49"/>
      <c r="AD3406" s="43"/>
      <c r="AE3406" s="43"/>
      <c r="AF3406" s="42"/>
    </row>
    <row r="3407" spans="1:32" x14ac:dyDescent="0.2">
      <c r="A3407" s="42"/>
      <c r="B3407" s="40"/>
      <c r="C3407" s="40"/>
      <c r="D3407" s="12"/>
      <c r="E3407" s="42"/>
      <c r="F3407" s="42"/>
      <c r="G3407" s="42"/>
      <c r="H3407" s="43"/>
      <c r="I3407" s="12"/>
      <c r="J3407" s="43"/>
      <c r="K3407" s="43"/>
      <c r="L3407" s="197"/>
      <c r="M3407" s="45" t="str">
        <f t="shared" si="240"/>
        <v/>
      </c>
      <c r="N3407" s="46" t="str">
        <f t="shared" si="239"/>
        <v/>
      </c>
      <c r="O3407" s="47"/>
      <c r="P3407" s="48"/>
      <c r="Q3407" s="41"/>
      <c r="R3407" s="12"/>
      <c r="S3407" s="43"/>
      <c r="T3407" s="49"/>
      <c r="U3407" s="50"/>
      <c r="V3407" s="50"/>
      <c r="W3407" s="50"/>
      <c r="X3407" s="50"/>
      <c r="Y3407" s="42"/>
      <c r="Z3407" s="42"/>
      <c r="AA3407" s="242"/>
      <c r="AB3407" s="42"/>
      <c r="AC3407" s="49"/>
      <c r="AD3407" s="43"/>
      <c r="AE3407" s="43"/>
      <c r="AF3407" s="42"/>
    </row>
    <row r="3408" spans="1:32" x14ac:dyDescent="0.2">
      <c r="A3408" s="42"/>
      <c r="B3408" s="40"/>
      <c r="C3408" s="40"/>
      <c r="D3408" s="12"/>
      <c r="E3408" s="42"/>
      <c r="F3408" s="42"/>
      <c r="G3408" s="42"/>
      <c r="H3408" s="43"/>
      <c r="I3408" s="12"/>
      <c r="J3408" s="43"/>
      <c r="K3408" s="43"/>
      <c r="L3408" s="197"/>
      <c r="M3408" s="45" t="str">
        <f t="shared" si="240"/>
        <v/>
      </c>
      <c r="N3408" s="46" t="str">
        <f t="shared" si="239"/>
        <v/>
      </c>
      <c r="O3408" s="47"/>
      <c r="P3408" s="48"/>
      <c r="Q3408" s="41"/>
      <c r="R3408" s="12"/>
      <c r="S3408" s="43"/>
      <c r="T3408" s="49"/>
      <c r="U3408" s="50"/>
      <c r="V3408" s="50"/>
      <c r="W3408" s="50"/>
      <c r="X3408" s="50"/>
      <c r="Y3408" s="42"/>
      <c r="Z3408" s="42"/>
      <c r="AA3408" s="242"/>
      <c r="AB3408" s="42"/>
      <c r="AC3408" s="49"/>
      <c r="AD3408" s="43"/>
      <c r="AE3408" s="43"/>
      <c r="AF3408" s="42"/>
    </row>
    <row r="3409" spans="1:32" x14ac:dyDescent="0.2">
      <c r="A3409" s="42"/>
      <c r="B3409" s="40"/>
      <c r="C3409" s="40"/>
      <c r="D3409" s="12"/>
      <c r="E3409" s="42"/>
      <c r="F3409" s="42"/>
      <c r="G3409" s="42"/>
      <c r="H3409" s="43"/>
      <c r="I3409" s="12"/>
      <c r="J3409" s="43"/>
      <c r="K3409" s="43"/>
      <c r="L3409" s="197"/>
      <c r="M3409" s="45" t="str">
        <f t="shared" si="240"/>
        <v/>
      </c>
      <c r="N3409" s="46" t="str">
        <f t="shared" si="239"/>
        <v/>
      </c>
      <c r="O3409" s="47"/>
      <c r="P3409" s="48"/>
      <c r="Q3409" s="41"/>
      <c r="R3409" s="12"/>
      <c r="S3409" s="43"/>
      <c r="T3409" s="49"/>
      <c r="U3409" s="50"/>
      <c r="V3409" s="50"/>
      <c r="W3409" s="50"/>
      <c r="X3409" s="50"/>
      <c r="Y3409" s="42"/>
      <c r="Z3409" s="42"/>
      <c r="AA3409" s="242"/>
      <c r="AB3409" s="42"/>
      <c r="AC3409" s="49"/>
      <c r="AD3409" s="43"/>
      <c r="AE3409" s="43"/>
      <c r="AF3409" s="42"/>
    </row>
    <row r="3410" spans="1:32" x14ac:dyDescent="0.2">
      <c r="A3410" s="42"/>
      <c r="B3410" s="40"/>
      <c r="C3410" s="40"/>
      <c r="D3410" s="12"/>
      <c r="E3410" s="42"/>
      <c r="F3410" s="42"/>
      <c r="G3410" s="42"/>
      <c r="H3410" s="43"/>
      <c r="I3410" s="12"/>
      <c r="J3410" s="43"/>
      <c r="K3410" s="43"/>
      <c r="L3410" s="197"/>
      <c r="M3410" s="45" t="str">
        <f t="shared" si="240"/>
        <v/>
      </c>
      <c r="N3410" s="46" t="str">
        <f t="shared" si="239"/>
        <v/>
      </c>
      <c r="O3410" s="47"/>
      <c r="P3410" s="48"/>
      <c r="Q3410" s="41"/>
      <c r="R3410" s="12"/>
      <c r="S3410" s="43"/>
      <c r="T3410" s="49"/>
      <c r="U3410" s="50"/>
      <c r="V3410" s="50"/>
      <c r="W3410" s="50"/>
      <c r="X3410" s="50"/>
      <c r="Y3410" s="42"/>
      <c r="Z3410" s="42"/>
      <c r="AA3410" s="242"/>
      <c r="AB3410" s="42"/>
      <c r="AC3410" s="49"/>
      <c r="AD3410" s="43"/>
      <c r="AE3410" s="43"/>
      <c r="AF3410" s="42"/>
    </row>
    <row r="3411" spans="1:32" x14ac:dyDescent="0.2">
      <c r="A3411" s="42"/>
      <c r="B3411" s="40"/>
      <c r="C3411" s="40"/>
      <c r="D3411" s="12"/>
      <c r="E3411" s="42"/>
      <c r="F3411" s="42"/>
      <c r="G3411" s="42"/>
      <c r="H3411" s="43"/>
      <c r="I3411" s="12"/>
      <c r="J3411" s="43"/>
      <c r="K3411" s="43"/>
      <c r="L3411" s="197"/>
      <c r="M3411" s="45" t="str">
        <f t="shared" si="240"/>
        <v/>
      </c>
      <c r="N3411" s="46" t="str">
        <f t="shared" si="239"/>
        <v/>
      </c>
      <c r="O3411" s="47"/>
      <c r="P3411" s="48"/>
      <c r="Q3411" s="41"/>
      <c r="R3411" s="12"/>
      <c r="S3411" s="43"/>
      <c r="T3411" s="49"/>
      <c r="U3411" s="50"/>
      <c r="V3411" s="50"/>
      <c r="W3411" s="50"/>
      <c r="X3411" s="50"/>
      <c r="Y3411" s="42"/>
      <c r="Z3411" s="42"/>
      <c r="AA3411" s="242"/>
      <c r="AB3411" s="42"/>
      <c r="AC3411" s="49"/>
      <c r="AD3411" s="43"/>
      <c r="AE3411" s="43"/>
      <c r="AF3411" s="42"/>
    </row>
    <row r="3412" spans="1:32" x14ac:dyDescent="0.2">
      <c r="A3412" s="42"/>
      <c r="B3412" s="40"/>
      <c r="C3412" s="40"/>
      <c r="D3412" s="12"/>
      <c r="E3412" s="42"/>
      <c r="F3412" s="42"/>
      <c r="G3412" s="42"/>
      <c r="H3412" s="43"/>
      <c r="I3412" s="12"/>
      <c r="J3412" s="43"/>
      <c r="K3412" s="43"/>
      <c r="L3412" s="197"/>
      <c r="M3412" s="45" t="str">
        <f t="shared" si="240"/>
        <v/>
      </c>
      <c r="N3412" s="46" t="str">
        <f t="shared" si="239"/>
        <v/>
      </c>
      <c r="O3412" s="47"/>
      <c r="P3412" s="48"/>
      <c r="Q3412" s="41"/>
      <c r="R3412" s="12"/>
      <c r="S3412" s="43"/>
      <c r="T3412" s="49"/>
      <c r="U3412" s="50"/>
      <c r="V3412" s="50"/>
      <c r="W3412" s="50"/>
      <c r="X3412" s="50"/>
      <c r="Y3412" s="42"/>
      <c r="Z3412" s="42"/>
      <c r="AA3412" s="242"/>
      <c r="AB3412" s="42"/>
      <c r="AC3412" s="49"/>
      <c r="AD3412" s="43"/>
      <c r="AE3412" s="43"/>
      <c r="AF3412" s="42"/>
    </row>
    <row r="3413" spans="1:32" x14ac:dyDescent="0.2">
      <c r="A3413" s="42"/>
      <c r="B3413" s="40"/>
      <c r="C3413" s="40"/>
      <c r="D3413" s="12"/>
      <c r="E3413" s="42"/>
      <c r="F3413" s="42"/>
      <c r="G3413" s="42"/>
      <c r="H3413" s="43"/>
      <c r="I3413" s="12"/>
      <c r="J3413" s="43"/>
      <c r="K3413" s="43"/>
      <c r="L3413" s="197"/>
      <c r="M3413" s="45" t="str">
        <f t="shared" si="240"/>
        <v/>
      </c>
      <c r="N3413" s="46" t="str">
        <f t="shared" si="239"/>
        <v/>
      </c>
      <c r="O3413" s="47"/>
      <c r="P3413" s="48"/>
      <c r="Q3413" s="41"/>
      <c r="R3413" s="12"/>
      <c r="S3413" s="43"/>
      <c r="T3413" s="49"/>
      <c r="U3413" s="50"/>
      <c r="V3413" s="50"/>
      <c r="W3413" s="50"/>
      <c r="X3413" s="50"/>
      <c r="Y3413" s="42"/>
      <c r="Z3413" s="42"/>
      <c r="AA3413" s="242"/>
      <c r="AB3413" s="42"/>
      <c r="AC3413" s="49"/>
      <c r="AD3413" s="43"/>
      <c r="AE3413" s="43"/>
      <c r="AF3413" s="42"/>
    </row>
    <row r="3414" spans="1:32" x14ac:dyDescent="0.2">
      <c r="A3414" s="42"/>
      <c r="B3414" s="40"/>
      <c r="C3414" s="40"/>
      <c r="D3414" s="12"/>
      <c r="E3414" s="42"/>
      <c r="F3414" s="42"/>
      <c r="G3414" s="42"/>
      <c r="H3414" s="43"/>
      <c r="I3414" s="12"/>
      <c r="J3414" s="43"/>
      <c r="K3414" s="43"/>
      <c r="L3414" s="197"/>
      <c r="M3414" s="45" t="str">
        <f t="shared" si="240"/>
        <v/>
      </c>
      <c r="N3414" s="46" t="str">
        <f t="shared" si="239"/>
        <v/>
      </c>
      <c r="O3414" s="47"/>
      <c r="P3414" s="48"/>
      <c r="Q3414" s="41"/>
      <c r="R3414" s="12"/>
      <c r="S3414" s="43"/>
      <c r="T3414" s="49"/>
      <c r="U3414" s="50"/>
      <c r="V3414" s="50"/>
      <c r="W3414" s="50"/>
      <c r="X3414" s="50"/>
      <c r="Y3414" s="42"/>
      <c r="Z3414" s="42"/>
      <c r="AA3414" s="242"/>
      <c r="AB3414" s="42"/>
      <c r="AC3414" s="49"/>
      <c r="AD3414" s="43"/>
      <c r="AE3414" s="43"/>
      <c r="AF3414" s="42"/>
    </row>
    <row r="3415" spans="1:32" x14ac:dyDescent="0.2">
      <c r="A3415" s="42"/>
      <c r="B3415" s="40"/>
      <c r="C3415" s="40"/>
      <c r="D3415" s="12"/>
      <c r="E3415" s="42"/>
      <c r="F3415" s="42"/>
      <c r="G3415" s="42"/>
      <c r="H3415" s="43"/>
      <c r="I3415" s="12"/>
      <c r="J3415" s="43"/>
      <c r="K3415" s="43"/>
      <c r="L3415" s="197"/>
      <c r="M3415" s="45" t="str">
        <f t="shared" si="240"/>
        <v/>
      </c>
      <c r="N3415" s="46" t="str">
        <f t="shared" si="239"/>
        <v/>
      </c>
      <c r="O3415" s="47"/>
      <c r="P3415" s="48"/>
      <c r="Q3415" s="41"/>
      <c r="R3415" s="12"/>
      <c r="S3415" s="43"/>
      <c r="T3415" s="49"/>
      <c r="U3415" s="50"/>
      <c r="V3415" s="50"/>
      <c r="W3415" s="50"/>
      <c r="X3415" s="50"/>
      <c r="Y3415" s="42"/>
      <c r="Z3415" s="42"/>
      <c r="AA3415" s="242"/>
      <c r="AB3415" s="42"/>
      <c r="AC3415" s="49"/>
      <c r="AD3415" s="43"/>
      <c r="AE3415" s="43"/>
      <c r="AF3415" s="42"/>
    </row>
    <row r="3416" spans="1:32" x14ac:dyDescent="0.2">
      <c r="A3416" s="42"/>
      <c r="B3416" s="40"/>
      <c r="C3416" s="40"/>
      <c r="D3416" s="12"/>
      <c r="E3416" s="42"/>
      <c r="F3416" s="42"/>
      <c r="G3416" s="42"/>
      <c r="H3416" s="43"/>
      <c r="I3416" s="12"/>
      <c r="J3416" s="43"/>
      <c r="K3416" s="43"/>
      <c r="L3416" s="197"/>
      <c r="M3416" s="45" t="str">
        <f t="shared" si="240"/>
        <v/>
      </c>
      <c r="N3416" s="46" t="str">
        <f t="shared" ref="N3416:N3479" si="241">IF($L3416="","",IF((today-$L3416)&lt;366,"k",IF(((today-$L3416)/28)&lt;84,"a",IF(((today-$L3416)/28)&gt;84,"s"))))</f>
        <v/>
      </c>
      <c r="O3416" s="47"/>
      <c r="P3416" s="48"/>
      <c r="Q3416" s="41"/>
      <c r="R3416" s="12"/>
      <c r="S3416" s="43"/>
      <c r="T3416" s="49"/>
      <c r="U3416" s="50"/>
      <c r="V3416" s="50"/>
      <c r="W3416" s="50"/>
      <c r="X3416" s="50"/>
      <c r="Y3416" s="42"/>
      <c r="Z3416" s="42"/>
      <c r="AA3416" s="242"/>
      <c r="AB3416" s="42"/>
      <c r="AC3416" s="49"/>
      <c r="AD3416" s="43"/>
      <c r="AE3416" s="43"/>
      <c r="AF3416" s="42"/>
    </row>
    <row r="3417" spans="1:32" x14ac:dyDescent="0.2">
      <c r="A3417" s="42"/>
      <c r="B3417" s="40"/>
      <c r="C3417" s="40"/>
      <c r="D3417" s="12"/>
      <c r="E3417" s="42"/>
      <c r="F3417" s="42"/>
      <c r="G3417" s="42"/>
      <c r="H3417" s="43"/>
      <c r="I3417" s="12"/>
      <c r="J3417" s="43"/>
      <c r="K3417" s="43"/>
      <c r="L3417" s="197"/>
      <c r="M3417" s="45" t="str">
        <f t="shared" si="240"/>
        <v/>
      </c>
      <c r="N3417" s="46" t="str">
        <f t="shared" si="241"/>
        <v/>
      </c>
      <c r="O3417" s="47"/>
      <c r="P3417" s="48"/>
      <c r="Q3417" s="41"/>
      <c r="R3417" s="12"/>
      <c r="S3417" s="43"/>
      <c r="T3417" s="49"/>
      <c r="U3417" s="50"/>
      <c r="V3417" s="50"/>
      <c r="W3417" s="50"/>
      <c r="X3417" s="50"/>
      <c r="Y3417" s="42"/>
      <c r="Z3417" s="42"/>
      <c r="AA3417" s="242"/>
      <c r="AB3417" s="42"/>
      <c r="AC3417" s="49"/>
      <c r="AD3417" s="43"/>
      <c r="AE3417" s="43"/>
      <c r="AF3417" s="42"/>
    </row>
    <row r="3418" spans="1:32" x14ac:dyDescent="0.2">
      <c r="A3418" s="42"/>
      <c r="B3418" s="40"/>
      <c r="C3418" s="40"/>
      <c r="D3418" s="12"/>
      <c r="E3418" s="42"/>
      <c r="F3418" s="42"/>
      <c r="G3418" s="42"/>
      <c r="H3418" s="43"/>
      <c r="I3418" s="12"/>
      <c r="J3418" s="43"/>
      <c r="K3418" s="43"/>
      <c r="L3418" s="197"/>
      <c r="M3418" s="45" t="str">
        <f t="shared" si="240"/>
        <v/>
      </c>
      <c r="N3418" s="46" t="str">
        <f t="shared" si="241"/>
        <v/>
      </c>
      <c r="O3418" s="47"/>
      <c r="P3418" s="48"/>
      <c r="Q3418" s="41"/>
      <c r="R3418" s="12"/>
      <c r="S3418" s="43"/>
      <c r="T3418" s="49"/>
      <c r="U3418" s="50"/>
      <c r="V3418" s="50"/>
      <c r="W3418" s="50"/>
      <c r="X3418" s="50"/>
      <c r="Y3418" s="42"/>
      <c r="Z3418" s="42"/>
      <c r="AA3418" s="242"/>
      <c r="AB3418" s="42"/>
      <c r="AC3418" s="49"/>
      <c r="AD3418" s="43"/>
      <c r="AE3418" s="43"/>
      <c r="AF3418" s="42"/>
    </row>
    <row r="3419" spans="1:32" x14ac:dyDescent="0.2">
      <c r="A3419" s="42"/>
      <c r="B3419" s="40"/>
      <c r="C3419" s="40"/>
      <c r="D3419" s="12"/>
      <c r="E3419" s="42"/>
      <c r="F3419" s="42"/>
      <c r="G3419" s="42"/>
      <c r="H3419" s="43"/>
      <c r="I3419" s="12"/>
      <c r="J3419" s="43"/>
      <c r="K3419" s="43"/>
      <c r="L3419" s="197"/>
      <c r="M3419" s="45" t="str">
        <f t="shared" si="240"/>
        <v/>
      </c>
      <c r="N3419" s="46" t="str">
        <f t="shared" si="241"/>
        <v/>
      </c>
      <c r="O3419" s="47"/>
      <c r="P3419" s="48"/>
      <c r="Q3419" s="41"/>
      <c r="R3419" s="12"/>
      <c r="S3419" s="43"/>
      <c r="T3419" s="49"/>
      <c r="U3419" s="50"/>
      <c r="V3419" s="50"/>
      <c r="W3419" s="50"/>
      <c r="X3419" s="50"/>
      <c r="Y3419" s="42"/>
      <c r="Z3419" s="42"/>
      <c r="AA3419" s="242"/>
      <c r="AB3419" s="42"/>
      <c r="AC3419" s="49"/>
      <c r="AD3419" s="43"/>
      <c r="AE3419" s="43"/>
      <c r="AF3419" s="42"/>
    </row>
    <row r="3420" spans="1:32" x14ac:dyDescent="0.2">
      <c r="A3420" s="42"/>
      <c r="B3420" s="40"/>
      <c r="C3420" s="40"/>
      <c r="D3420" s="12"/>
      <c r="E3420" s="42"/>
      <c r="F3420" s="42"/>
      <c r="G3420" s="42"/>
      <c r="H3420" s="43"/>
      <c r="I3420" s="12"/>
      <c r="J3420" s="43"/>
      <c r="K3420" s="43"/>
      <c r="L3420" s="197"/>
      <c r="M3420" s="45" t="str">
        <f t="shared" si="240"/>
        <v/>
      </c>
      <c r="N3420" s="46" t="str">
        <f t="shared" si="241"/>
        <v/>
      </c>
      <c r="O3420" s="47"/>
      <c r="P3420" s="48"/>
      <c r="Q3420" s="41"/>
      <c r="R3420" s="12"/>
      <c r="S3420" s="43"/>
      <c r="T3420" s="49"/>
      <c r="U3420" s="50"/>
      <c r="V3420" s="50"/>
      <c r="W3420" s="50"/>
      <c r="X3420" s="50"/>
      <c r="Y3420" s="42"/>
      <c r="Z3420" s="42"/>
      <c r="AA3420" s="242"/>
      <c r="AB3420" s="42"/>
      <c r="AC3420" s="49"/>
      <c r="AD3420" s="43"/>
      <c r="AE3420" s="43"/>
      <c r="AF3420" s="42"/>
    </row>
    <row r="3421" spans="1:32" x14ac:dyDescent="0.2">
      <c r="A3421" s="42"/>
      <c r="B3421" s="40"/>
      <c r="C3421" s="40"/>
      <c r="D3421" s="12"/>
      <c r="E3421" s="42"/>
      <c r="F3421" s="42"/>
      <c r="G3421" s="42"/>
      <c r="H3421" s="43"/>
      <c r="I3421" s="12"/>
      <c r="J3421" s="43"/>
      <c r="K3421" s="43"/>
      <c r="L3421" s="197"/>
      <c r="M3421" s="45" t="str">
        <f t="shared" si="240"/>
        <v/>
      </c>
      <c r="N3421" s="46" t="str">
        <f t="shared" si="241"/>
        <v/>
      </c>
      <c r="O3421" s="47"/>
      <c r="P3421" s="48"/>
      <c r="Q3421" s="41"/>
      <c r="R3421" s="12"/>
      <c r="S3421" s="43"/>
      <c r="T3421" s="49"/>
      <c r="U3421" s="50"/>
      <c r="V3421" s="50"/>
      <c r="W3421" s="50"/>
      <c r="X3421" s="50"/>
      <c r="Y3421" s="42"/>
      <c r="Z3421" s="42"/>
      <c r="AA3421" s="242"/>
      <c r="AB3421" s="42"/>
      <c r="AC3421" s="49"/>
      <c r="AD3421" s="43"/>
      <c r="AE3421" s="43"/>
      <c r="AF3421" s="42"/>
    </row>
    <row r="3422" spans="1:32" x14ac:dyDescent="0.2">
      <c r="A3422" s="42"/>
      <c r="B3422" s="40"/>
      <c r="C3422" s="40"/>
      <c r="D3422" s="12"/>
      <c r="E3422" s="42"/>
      <c r="F3422" s="42"/>
      <c r="G3422" s="42"/>
      <c r="H3422" s="43"/>
      <c r="I3422" s="12"/>
      <c r="J3422" s="43"/>
      <c r="K3422" s="43"/>
      <c r="L3422" s="197"/>
      <c r="M3422" s="45" t="str">
        <f t="shared" si="240"/>
        <v/>
      </c>
      <c r="N3422" s="46" t="str">
        <f t="shared" si="241"/>
        <v/>
      </c>
      <c r="O3422" s="47"/>
      <c r="P3422" s="48"/>
      <c r="Q3422" s="41"/>
      <c r="R3422" s="12"/>
      <c r="S3422" s="43"/>
      <c r="T3422" s="49"/>
      <c r="U3422" s="50"/>
      <c r="V3422" s="50"/>
      <c r="W3422" s="50"/>
      <c r="X3422" s="50"/>
      <c r="Y3422" s="42"/>
      <c r="Z3422" s="42"/>
      <c r="AA3422" s="242"/>
      <c r="AB3422" s="42"/>
      <c r="AC3422" s="49"/>
      <c r="AD3422" s="43"/>
      <c r="AE3422" s="43"/>
      <c r="AF3422" s="42"/>
    </row>
    <row r="3423" spans="1:32" x14ac:dyDescent="0.2">
      <c r="A3423" s="42"/>
      <c r="B3423" s="40"/>
      <c r="C3423" s="40"/>
      <c r="D3423" s="12"/>
      <c r="E3423" s="42"/>
      <c r="F3423" s="42"/>
      <c r="G3423" s="42"/>
      <c r="H3423" s="43"/>
      <c r="I3423" s="12"/>
      <c r="J3423" s="43"/>
      <c r="K3423" s="43"/>
      <c r="L3423" s="197"/>
      <c r="M3423" s="45" t="str">
        <f t="shared" si="240"/>
        <v/>
      </c>
      <c r="N3423" s="46" t="str">
        <f t="shared" si="241"/>
        <v/>
      </c>
      <c r="O3423" s="47"/>
      <c r="P3423" s="48"/>
      <c r="Q3423" s="41"/>
      <c r="R3423" s="12"/>
      <c r="S3423" s="43"/>
      <c r="T3423" s="49"/>
      <c r="U3423" s="50"/>
      <c r="V3423" s="50"/>
      <c r="W3423" s="50"/>
      <c r="X3423" s="50"/>
      <c r="Y3423" s="42"/>
      <c r="Z3423" s="42"/>
      <c r="AA3423" s="242"/>
      <c r="AB3423" s="42"/>
      <c r="AC3423" s="49"/>
      <c r="AD3423" s="43"/>
      <c r="AE3423" s="43"/>
      <c r="AF3423" s="42"/>
    </row>
    <row r="3424" spans="1:32" x14ac:dyDescent="0.2">
      <c r="A3424" s="42"/>
      <c r="B3424" s="40"/>
      <c r="C3424" s="40"/>
      <c r="D3424" s="12"/>
      <c r="E3424" s="42"/>
      <c r="F3424" s="42"/>
      <c r="G3424" s="42"/>
      <c r="H3424" s="43"/>
      <c r="I3424" s="12"/>
      <c r="J3424" s="43"/>
      <c r="K3424" s="43"/>
      <c r="L3424" s="197"/>
      <c r="M3424" s="45" t="str">
        <f t="shared" si="240"/>
        <v/>
      </c>
      <c r="N3424" s="46" t="str">
        <f t="shared" si="241"/>
        <v/>
      </c>
      <c r="O3424" s="47"/>
      <c r="P3424" s="48"/>
      <c r="Q3424" s="41"/>
      <c r="R3424" s="12"/>
      <c r="S3424" s="43"/>
      <c r="T3424" s="49"/>
      <c r="U3424" s="50"/>
      <c r="V3424" s="50"/>
      <c r="W3424" s="50"/>
      <c r="X3424" s="50"/>
      <c r="Y3424" s="42"/>
      <c r="Z3424" s="42"/>
      <c r="AA3424" s="242"/>
      <c r="AB3424" s="42"/>
      <c r="AC3424" s="49"/>
      <c r="AD3424" s="43"/>
      <c r="AE3424" s="43"/>
      <c r="AF3424" s="42"/>
    </row>
    <row r="3425" spans="1:32" x14ac:dyDescent="0.2">
      <c r="A3425" s="42"/>
      <c r="B3425" s="40"/>
      <c r="C3425" s="40"/>
      <c r="D3425" s="12"/>
      <c r="E3425" s="42"/>
      <c r="F3425" s="42"/>
      <c r="G3425" s="42"/>
      <c r="H3425" s="43"/>
      <c r="I3425" s="12"/>
      <c r="J3425" s="43"/>
      <c r="K3425" s="43"/>
      <c r="L3425" s="197"/>
      <c r="M3425" s="45" t="str">
        <f t="shared" si="240"/>
        <v/>
      </c>
      <c r="N3425" s="46" t="str">
        <f t="shared" si="241"/>
        <v/>
      </c>
      <c r="O3425" s="47"/>
      <c r="P3425" s="48"/>
      <c r="Q3425" s="41"/>
      <c r="R3425" s="12"/>
      <c r="S3425" s="43"/>
      <c r="T3425" s="49"/>
      <c r="U3425" s="50"/>
      <c r="V3425" s="50"/>
      <c r="W3425" s="50"/>
      <c r="X3425" s="50"/>
      <c r="Y3425" s="42"/>
      <c r="Z3425" s="42"/>
      <c r="AA3425" s="242"/>
      <c r="AB3425" s="42"/>
      <c r="AC3425" s="49"/>
      <c r="AD3425" s="43"/>
      <c r="AE3425" s="43"/>
      <c r="AF3425" s="42"/>
    </row>
    <row r="3426" spans="1:32" x14ac:dyDescent="0.2">
      <c r="A3426" s="42"/>
      <c r="B3426" s="40"/>
      <c r="C3426" s="40"/>
      <c r="D3426" s="12"/>
      <c r="E3426" s="42"/>
      <c r="F3426" s="42"/>
      <c r="G3426" s="42"/>
      <c r="H3426" s="43"/>
      <c r="I3426" s="12"/>
      <c r="J3426" s="43"/>
      <c r="K3426" s="43"/>
      <c r="L3426" s="197"/>
      <c r="M3426" s="45" t="str">
        <f t="shared" si="240"/>
        <v/>
      </c>
      <c r="N3426" s="46" t="str">
        <f t="shared" si="241"/>
        <v/>
      </c>
      <c r="O3426" s="47"/>
      <c r="P3426" s="48"/>
      <c r="Q3426" s="41"/>
      <c r="R3426" s="12"/>
      <c r="S3426" s="43"/>
      <c r="T3426" s="49"/>
      <c r="U3426" s="50"/>
      <c r="V3426" s="50"/>
      <c r="W3426" s="50"/>
      <c r="X3426" s="50"/>
      <c r="Y3426" s="42"/>
      <c r="Z3426" s="42"/>
      <c r="AA3426" s="242"/>
      <c r="AB3426" s="42"/>
      <c r="AC3426" s="49"/>
      <c r="AD3426" s="43"/>
      <c r="AE3426" s="43"/>
      <c r="AF3426" s="42"/>
    </row>
    <row r="3427" spans="1:32" x14ac:dyDescent="0.2">
      <c r="A3427" s="42"/>
      <c r="B3427" s="40"/>
      <c r="C3427" s="40"/>
      <c r="D3427" s="12"/>
      <c r="E3427" s="42"/>
      <c r="F3427" s="42"/>
      <c r="G3427" s="42"/>
      <c r="H3427" s="43"/>
      <c r="I3427" s="12"/>
      <c r="J3427" s="43"/>
      <c r="K3427" s="43"/>
      <c r="L3427" s="197"/>
      <c r="M3427" s="45" t="str">
        <f t="shared" si="240"/>
        <v/>
      </c>
      <c r="N3427" s="46" t="str">
        <f t="shared" si="241"/>
        <v/>
      </c>
      <c r="O3427" s="47"/>
      <c r="P3427" s="48"/>
      <c r="Q3427" s="41"/>
      <c r="R3427" s="12"/>
      <c r="S3427" s="43"/>
      <c r="T3427" s="49"/>
      <c r="U3427" s="50"/>
      <c r="V3427" s="50"/>
      <c r="W3427" s="50"/>
      <c r="X3427" s="50"/>
      <c r="Y3427" s="42"/>
      <c r="Z3427" s="42"/>
      <c r="AA3427" s="242"/>
      <c r="AB3427" s="42"/>
      <c r="AC3427" s="49"/>
      <c r="AD3427" s="43"/>
      <c r="AE3427" s="43"/>
      <c r="AF3427" s="42"/>
    </row>
    <row r="3428" spans="1:32" x14ac:dyDescent="0.2">
      <c r="A3428" s="42"/>
      <c r="B3428" s="40"/>
      <c r="C3428" s="40"/>
      <c r="D3428" s="12"/>
      <c r="E3428" s="42"/>
      <c r="F3428" s="42"/>
      <c r="G3428" s="42"/>
      <c r="H3428" s="43"/>
      <c r="I3428" s="12"/>
      <c r="J3428" s="43"/>
      <c r="K3428" s="43"/>
      <c r="L3428" s="197"/>
      <c r="M3428" s="45" t="str">
        <f t="shared" si="240"/>
        <v/>
      </c>
      <c r="N3428" s="46" t="str">
        <f t="shared" si="241"/>
        <v/>
      </c>
      <c r="O3428" s="47"/>
      <c r="P3428" s="48"/>
      <c r="Q3428" s="41"/>
      <c r="R3428" s="12"/>
      <c r="S3428" s="43"/>
      <c r="T3428" s="49"/>
      <c r="U3428" s="50"/>
      <c r="V3428" s="50"/>
      <c r="W3428" s="50"/>
      <c r="X3428" s="50"/>
      <c r="Y3428" s="42"/>
      <c r="Z3428" s="42"/>
      <c r="AA3428" s="242"/>
      <c r="AB3428" s="42"/>
      <c r="AC3428" s="49"/>
      <c r="AD3428" s="43"/>
      <c r="AE3428" s="43"/>
      <c r="AF3428" s="42"/>
    </row>
    <row r="3429" spans="1:32" x14ac:dyDescent="0.2">
      <c r="A3429" s="42"/>
      <c r="B3429" s="40"/>
      <c r="C3429" s="40"/>
      <c r="D3429" s="12"/>
      <c r="E3429" s="42"/>
      <c r="F3429" s="42"/>
      <c r="G3429" s="42"/>
      <c r="H3429" s="43"/>
      <c r="I3429" s="12"/>
      <c r="J3429" s="43"/>
      <c r="K3429" s="43"/>
      <c r="L3429" s="197"/>
      <c r="M3429" s="45" t="str">
        <f t="shared" si="240"/>
        <v/>
      </c>
      <c r="N3429" s="46" t="str">
        <f t="shared" si="241"/>
        <v/>
      </c>
      <c r="O3429" s="47"/>
      <c r="P3429" s="48"/>
      <c r="Q3429" s="41"/>
      <c r="R3429" s="12"/>
      <c r="S3429" s="43"/>
      <c r="T3429" s="49"/>
      <c r="U3429" s="50"/>
      <c r="V3429" s="50"/>
      <c r="W3429" s="50"/>
      <c r="X3429" s="50"/>
      <c r="Y3429" s="42"/>
      <c r="Z3429" s="42"/>
      <c r="AA3429" s="242"/>
      <c r="AB3429" s="42"/>
      <c r="AC3429" s="49"/>
      <c r="AD3429" s="43"/>
      <c r="AE3429" s="43"/>
      <c r="AF3429" s="42"/>
    </row>
    <row r="3430" spans="1:32" x14ac:dyDescent="0.2">
      <c r="A3430" s="42"/>
      <c r="B3430" s="40"/>
      <c r="C3430" s="40"/>
      <c r="D3430" s="12"/>
      <c r="E3430" s="42"/>
      <c r="F3430" s="42"/>
      <c r="G3430" s="42"/>
      <c r="H3430" s="43"/>
      <c r="I3430" s="12"/>
      <c r="J3430" s="43"/>
      <c r="K3430" s="43"/>
      <c r="L3430" s="197"/>
      <c r="M3430" s="45" t="str">
        <f t="shared" si="240"/>
        <v/>
      </c>
      <c r="N3430" s="46" t="str">
        <f t="shared" si="241"/>
        <v/>
      </c>
      <c r="O3430" s="47"/>
      <c r="P3430" s="48"/>
      <c r="Q3430" s="41"/>
      <c r="R3430" s="12"/>
      <c r="S3430" s="43"/>
      <c r="T3430" s="49"/>
      <c r="U3430" s="50"/>
      <c r="V3430" s="50"/>
      <c r="W3430" s="50"/>
      <c r="X3430" s="50"/>
      <c r="Y3430" s="42"/>
      <c r="Z3430" s="42"/>
      <c r="AA3430" s="242"/>
      <c r="AB3430" s="42"/>
      <c r="AC3430" s="49"/>
      <c r="AD3430" s="43"/>
      <c r="AE3430" s="43"/>
      <c r="AF3430" s="42"/>
    </row>
    <row r="3431" spans="1:32" x14ac:dyDescent="0.2">
      <c r="A3431" s="42"/>
      <c r="B3431" s="40"/>
      <c r="C3431" s="40"/>
      <c r="D3431" s="12"/>
      <c r="E3431" s="42"/>
      <c r="F3431" s="42"/>
      <c r="G3431" s="42"/>
      <c r="H3431" s="43"/>
      <c r="I3431" s="12"/>
      <c r="J3431" s="43"/>
      <c r="K3431" s="43"/>
      <c r="L3431" s="197"/>
      <c r="M3431" s="45" t="str">
        <f t="shared" si="240"/>
        <v/>
      </c>
      <c r="N3431" s="46" t="str">
        <f t="shared" si="241"/>
        <v/>
      </c>
      <c r="O3431" s="47"/>
      <c r="P3431" s="48"/>
      <c r="Q3431" s="41"/>
      <c r="R3431" s="12"/>
      <c r="S3431" s="43"/>
      <c r="T3431" s="49"/>
      <c r="U3431" s="50"/>
      <c r="V3431" s="50"/>
      <c r="W3431" s="50"/>
      <c r="X3431" s="50"/>
      <c r="Y3431" s="42"/>
      <c r="Z3431" s="42"/>
      <c r="AA3431" s="242"/>
      <c r="AB3431" s="42"/>
      <c r="AC3431" s="49"/>
      <c r="AD3431" s="43"/>
      <c r="AE3431" s="43"/>
      <c r="AF3431" s="42"/>
    </row>
    <row r="3432" spans="1:32" x14ac:dyDescent="0.2">
      <c r="A3432" s="42"/>
      <c r="B3432" s="40"/>
      <c r="C3432" s="40"/>
      <c r="D3432" s="12"/>
      <c r="E3432" s="42"/>
      <c r="F3432" s="42"/>
      <c r="G3432" s="42"/>
      <c r="H3432" s="43"/>
      <c r="I3432" s="12"/>
      <c r="J3432" s="43"/>
      <c r="K3432" s="43"/>
      <c r="L3432" s="197"/>
      <c r="M3432" s="45" t="str">
        <f t="shared" si="240"/>
        <v/>
      </c>
      <c r="N3432" s="46" t="str">
        <f t="shared" si="241"/>
        <v/>
      </c>
      <c r="O3432" s="47"/>
      <c r="P3432" s="48"/>
      <c r="Q3432" s="41"/>
      <c r="R3432" s="12"/>
      <c r="S3432" s="43"/>
      <c r="T3432" s="49"/>
      <c r="U3432" s="50"/>
      <c r="V3432" s="50"/>
      <c r="W3432" s="50"/>
      <c r="X3432" s="50"/>
      <c r="Y3432" s="42"/>
      <c r="Z3432" s="42"/>
      <c r="AA3432" s="242"/>
      <c r="AB3432" s="42"/>
      <c r="AC3432" s="49"/>
      <c r="AD3432" s="43"/>
      <c r="AE3432" s="43"/>
      <c r="AF3432" s="42"/>
    </row>
    <row r="3433" spans="1:32" x14ac:dyDescent="0.2">
      <c r="A3433" s="42"/>
      <c r="B3433" s="40"/>
      <c r="C3433" s="40"/>
      <c r="D3433" s="12"/>
      <c r="E3433" s="42"/>
      <c r="F3433" s="42"/>
      <c r="G3433" s="42"/>
      <c r="H3433" s="43"/>
      <c r="I3433" s="12"/>
      <c r="J3433" s="43"/>
      <c r="K3433" s="43"/>
      <c r="L3433" s="197"/>
      <c r="M3433" s="45" t="str">
        <f t="shared" si="240"/>
        <v/>
      </c>
      <c r="N3433" s="46" t="str">
        <f t="shared" si="241"/>
        <v/>
      </c>
      <c r="O3433" s="47"/>
      <c r="P3433" s="48"/>
      <c r="Q3433" s="41"/>
      <c r="R3433" s="12"/>
      <c r="S3433" s="43"/>
      <c r="T3433" s="49"/>
      <c r="U3433" s="50"/>
      <c r="V3433" s="50"/>
      <c r="W3433" s="50"/>
      <c r="X3433" s="50"/>
      <c r="Y3433" s="42"/>
      <c r="Z3433" s="42"/>
      <c r="AA3433" s="242"/>
      <c r="AB3433" s="42"/>
      <c r="AC3433" s="49"/>
      <c r="AD3433" s="43"/>
      <c r="AE3433" s="43"/>
      <c r="AF3433" s="42"/>
    </row>
    <row r="3434" spans="1:32" x14ac:dyDescent="0.2">
      <c r="A3434" s="42"/>
      <c r="B3434" s="40"/>
      <c r="C3434" s="40"/>
      <c r="D3434" s="12"/>
      <c r="E3434" s="42"/>
      <c r="F3434" s="42"/>
      <c r="G3434" s="42"/>
      <c r="H3434" s="43"/>
      <c r="I3434" s="12"/>
      <c r="J3434" s="43"/>
      <c r="K3434" s="43"/>
      <c r="L3434" s="197"/>
      <c r="M3434" s="45" t="str">
        <f t="shared" si="240"/>
        <v/>
      </c>
      <c r="N3434" s="46" t="str">
        <f t="shared" si="241"/>
        <v/>
      </c>
      <c r="O3434" s="47"/>
      <c r="P3434" s="48"/>
      <c r="Q3434" s="41"/>
      <c r="R3434" s="12"/>
      <c r="S3434" s="43"/>
      <c r="T3434" s="49"/>
      <c r="U3434" s="50"/>
      <c r="V3434" s="50"/>
      <c r="W3434" s="50"/>
      <c r="X3434" s="50"/>
      <c r="Y3434" s="42"/>
      <c r="Z3434" s="42"/>
      <c r="AA3434" s="242"/>
      <c r="AB3434" s="42"/>
      <c r="AC3434" s="49"/>
      <c r="AD3434" s="43"/>
      <c r="AE3434" s="43"/>
      <c r="AF3434" s="42"/>
    </row>
    <row r="3435" spans="1:32" x14ac:dyDescent="0.2">
      <c r="A3435" s="42"/>
      <c r="B3435" s="40"/>
      <c r="C3435" s="40"/>
      <c r="D3435" s="12"/>
      <c r="E3435" s="42"/>
      <c r="F3435" s="42"/>
      <c r="G3435" s="42"/>
      <c r="H3435" s="43"/>
      <c r="I3435" s="12"/>
      <c r="J3435" s="43"/>
      <c r="K3435" s="43"/>
      <c r="L3435" s="197"/>
      <c r="M3435" s="45" t="str">
        <f t="shared" si="240"/>
        <v/>
      </c>
      <c r="N3435" s="46" t="str">
        <f t="shared" si="241"/>
        <v/>
      </c>
      <c r="O3435" s="47"/>
      <c r="P3435" s="48"/>
      <c r="Q3435" s="41"/>
      <c r="R3435" s="12"/>
      <c r="S3435" s="43"/>
      <c r="T3435" s="49"/>
      <c r="U3435" s="50"/>
      <c r="V3435" s="50"/>
      <c r="W3435" s="50"/>
      <c r="X3435" s="50"/>
      <c r="Y3435" s="42"/>
      <c r="Z3435" s="42"/>
      <c r="AA3435" s="242"/>
      <c r="AB3435" s="42"/>
      <c r="AC3435" s="49"/>
      <c r="AD3435" s="43"/>
      <c r="AE3435" s="43"/>
      <c r="AF3435" s="42"/>
    </row>
    <row r="3436" spans="1:32" x14ac:dyDescent="0.2">
      <c r="A3436" s="42"/>
      <c r="B3436" s="40"/>
      <c r="C3436" s="40"/>
      <c r="D3436" s="12"/>
      <c r="E3436" s="42"/>
      <c r="F3436" s="42"/>
      <c r="G3436" s="42"/>
      <c r="H3436" s="43"/>
      <c r="I3436" s="12"/>
      <c r="J3436" s="43"/>
      <c r="K3436" s="43"/>
      <c r="L3436" s="197"/>
      <c r="M3436" s="45" t="str">
        <f t="shared" si="240"/>
        <v/>
      </c>
      <c r="N3436" s="46" t="str">
        <f t="shared" si="241"/>
        <v/>
      </c>
      <c r="O3436" s="47"/>
      <c r="P3436" s="48"/>
      <c r="Q3436" s="41"/>
      <c r="R3436" s="12"/>
      <c r="S3436" s="43"/>
      <c r="T3436" s="49"/>
      <c r="U3436" s="50"/>
      <c r="V3436" s="50"/>
      <c r="W3436" s="50"/>
      <c r="X3436" s="50"/>
      <c r="Y3436" s="42"/>
      <c r="Z3436" s="42"/>
      <c r="AA3436" s="242"/>
      <c r="AB3436" s="42"/>
      <c r="AC3436" s="49"/>
      <c r="AD3436" s="43"/>
      <c r="AE3436" s="43"/>
      <c r="AF3436" s="42"/>
    </row>
    <row r="3437" spans="1:32" x14ac:dyDescent="0.2">
      <c r="A3437" s="42"/>
      <c r="B3437" s="40"/>
      <c r="C3437" s="40"/>
      <c r="D3437" s="12"/>
      <c r="E3437" s="42"/>
      <c r="F3437" s="42"/>
      <c r="G3437" s="42"/>
      <c r="H3437" s="43"/>
      <c r="I3437" s="12"/>
      <c r="J3437" s="43"/>
      <c r="K3437" s="43"/>
      <c r="L3437" s="197"/>
      <c r="M3437" s="45" t="str">
        <f t="shared" si="240"/>
        <v/>
      </c>
      <c r="N3437" s="46" t="str">
        <f t="shared" si="241"/>
        <v/>
      </c>
      <c r="O3437" s="47"/>
      <c r="P3437" s="48"/>
      <c r="Q3437" s="41"/>
      <c r="R3437" s="12"/>
      <c r="S3437" s="43"/>
      <c r="T3437" s="49"/>
      <c r="U3437" s="50"/>
      <c r="V3437" s="50"/>
      <c r="W3437" s="50"/>
      <c r="X3437" s="50"/>
      <c r="Y3437" s="42"/>
      <c r="Z3437" s="42"/>
      <c r="AA3437" s="242"/>
      <c r="AB3437" s="42"/>
      <c r="AC3437" s="49"/>
      <c r="AD3437" s="43"/>
      <c r="AE3437" s="43"/>
      <c r="AF3437" s="42"/>
    </row>
    <row r="3438" spans="1:32" x14ac:dyDescent="0.2">
      <c r="A3438" s="42"/>
      <c r="B3438" s="40"/>
      <c r="C3438" s="40"/>
      <c r="D3438" s="12"/>
      <c r="E3438" s="42"/>
      <c r="F3438" s="42"/>
      <c r="G3438" s="42"/>
      <c r="H3438" s="43"/>
      <c r="I3438" s="12"/>
      <c r="J3438" s="43"/>
      <c r="K3438" s="43"/>
      <c r="L3438" s="197"/>
      <c r="M3438" s="45" t="str">
        <f t="shared" si="240"/>
        <v/>
      </c>
      <c r="N3438" s="46" t="str">
        <f t="shared" si="241"/>
        <v/>
      </c>
      <c r="O3438" s="47"/>
      <c r="P3438" s="48"/>
      <c r="Q3438" s="41"/>
      <c r="R3438" s="12"/>
      <c r="S3438" s="43"/>
      <c r="T3438" s="49"/>
      <c r="U3438" s="50"/>
      <c r="V3438" s="50"/>
      <c r="W3438" s="50"/>
      <c r="X3438" s="50"/>
      <c r="Y3438" s="42"/>
      <c r="Z3438" s="42"/>
      <c r="AA3438" s="242"/>
      <c r="AB3438" s="42"/>
      <c r="AC3438" s="49"/>
      <c r="AD3438" s="43"/>
      <c r="AE3438" s="43"/>
      <c r="AF3438" s="42"/>
    </row>
    <row r="3439" spans="1:32" x14ac:dyDescent="0.2">
      <c r="A3439" s="42"/>
      <c r="B3439" s="40"/>
      <c r="C3439" s="40"/>
      <c r="D3439" s="12"/>
      <c r="E3439" s="42"/>
      <c r="F3439" s="42"/>
      <c r="G3439" s="42"/>
      <c r="H3439" s="43"/>
      <c r="I3439" s="12"/>
      <c r="J3439" s="43"/>
      <c r="K3439" s="43"/>
      <c r="L3439" s="197"/>
      <c r="M3439" s="45" t="str">
        <f t="shared" si="240"/>
        <v/>
      </c>
      <c r="N3439" s="46" t="str">
        <f t="shared" si="241"/>
        <v/>
      </c>
      <c r="O3439" s="47"/>
      <c r="P3439" s="48"/>
      <c r="Q3439" s="41"/>
      <c r="R3439" s="12"/>
      <c r="S3439" s="43"/>
      <c r="T3439" s="49"/>
      <c r="U3439" s="50"/>
      <c r="V3439" s="50"/>
      <c r="W3439" s="50"/>
      <c r="X3439" s="50"/>
      <c r="Y3439" s="42"/>
      <c r="Z3439" s="42"/>
      <c r="AA3439" s="242"/>
      <c r="AB3439" s="42"/>
      <c r="AC3439" s="49"/>
      <c r="AD3439" s="43"/>
      <c r="AE3439" s="43"/>
      <c r="AF3439" s="42"/>
    </row>
    <row r="3440" spans="1:32" x14ac:dyDescent="0.2">
      <c r="A3440" s="42"/>
      <c r="B3440" s="40"/>
      <c r="C3440" s="40"/>
      <c r="D3440" s="12"/>
      <c r="E3440" s="42"/>
      <c r="F3440" s="42"/>
      <c r="G3440" s="42"/>
      <c r="H3440" s="43"/>
      <c r="I3440" s="12"/>
      <c r="J3440" s="43"/>
      <c r="K3440" s="43"/>
      <c r="L3440" s="197"/>
      <c r="M3440" s="45" t="str">
        <f t="shared" si="240"/>
        <v/>
      </c>
      <c r="N3440" s="46" t="str">
        <f t="shared" si="241"/>
        <v/>
      </c>
      <c r="O3440" s="47"/>
      <c r="P3440" s="48"/>
      <c r="Q3440" s="41"/>
      <c r="R3440" s="12"/>
      <c r="S3440" s="43"/>
      <c r="T3440" s="49"/>
      <c r="U3440" s="50"/>
      <c r="V3440" s="50"/>
      <c r="W3440" s="50"/>
      <c r="X3440" s="50"/>
      <c r="Y3440" s="42"/>
      <c r="Z3440" s="42"/>
      <c r="AA3440" s="242"/>
      <c r="AB3440" s="42"/>
      <c r="AC3440" s="49"/>
      <c r="AD3440" s="43"/>
      <c r="AE3440" s="43"/>
      <c r="AF3440" s="42"/>
    </row>
    <row r="3441" spans="1:32" x14ac:dyDescent="0.2">
      <c r="A3441" s="42"/>
      <c r="B3441" s="40"/>
      <c r="C3441" s="40"/>
      <c r="D3441" s="12"/>
      <c r="E3441" s="42"/>
      <c r="F3441" s="42"/>
      <c r="G3441" s="42"/>
      <c r="H3441" s="43"/>
      <c r="I3441" s="12"/>
      <c r="J3441" s="43"/>
      <c r="K3441" s="43"/>
      <c r="L3441" s="197"/>
      <c r="M3441" s="45" t="str">
        <f t="shared" si="240"/>
        <v/>
      </c>
      <c r="N3441" s="46" t="str">
        <f t="shared" si="241"/>
        <v/>
      </c>
      <c r="O3441" s="47"/>
      <c r="P3441" s="48"/>
      <c r="Q3441" s="41"/>
      <c r="R3441" s="12"/>
      <c r="S3441" s="43"/>
      <c r="T3441" s="49"/>
      <c r="U3441" s="50"/>
      <c r="V3441" s="50"/>
      <c r="W3441" s="50"/>
      <c r="X3441" s="50"/>
      <c r="Y3441" s="42"/>
      <c r="Z3441" s="42"/>
      <c r="AA3441" s="242"/>
      <c r="AB3441" s="42"/>
      <c r="AC3441" s="49"/>
      <c r="AD3441" s="43"/>
      <c r="AE3441" s="43"/>
      <c r="AF3441" s="42"/>
    </row>
    <row r="3442" spans="1:32" x14ac:dyDescent="0.2">
      <c r="A3442" s="42"/>
      <c r="B3442" s="40"/>
      <c r="C3442" s="40"/>
      <c r="D3442" s="12"/>
      <c r="E3442" s="42"/>
      <c r="F3442" s="42"/>
      <c r="G3442" s="42"/>
      <c r="H3442" s="43"/>
      <c r="I3442" s="12"/>
      <c r="J3442" s="43"/>
      <c r="K3442" s="43"/>
      <c r="L3442" s="197"/>
      <c r="M3442" s="45" t="str">
        <f t="shared" si="240"/>
        <v/>
      </c>
      <c r="N3442" s="46" t="str">
        <f t="shared" si="241"/>
        <v/>
      </c>
      <c r="O3442" s="47"/>
      <c r="P3442" s="48"/>
      <c r="Q3442" s="41"/>
      <c r="R3442" s="12"/>
      <c r="S3442" s="43"/>
      <c r="T3442" s="49"/>
      <c r="U3442" s="50"/>
      <c r="V3442" s="50"/>
      <c r="W3442" s="50"/>
      <c r="X3442" s="50"/>
      <c r="Y3442" s="42"/>
      <c r="Z3442" s="42"/>
      <c r="AA3442" s="242"/>
      <c r="AB3442" s="42"/>
      <c r="AC3442" s="49"/>
      <c r="AD3442" s="43"/>
      <c r="AE3442" s="43"/>
      <c r="AF3442" s="42"/>
    </row>
    <row r="3443" spans="1:32" x14ac:dyDescent="0.2">
      <c r="A3443" s="42"/>
      <c r="B3443" s="40"/>
      <c r="C3443" s="40"/>
      <c r="D3443" s="12"/>
      <c r="E3443" s="42"/>
      <c r="F3443" s="42"/>
      <c r="G3443" s="42"/>
      <c r="H3443" s="43"/>
      <c r="I3443" s="12"/>
      <c r="J3443" s="43"/>
      <c r="K3443" s="43"/>
      <c r="L3443" s="197"/>
      <c r="M3443" s="45" t="str">
        <f t="shared" si="240"/>
        <v/>
      </c>
      <c r="N3443" s="46" t="str">
        <f t="shared" si="241"/>
        <v/>
      </c>
      <c r="O3443" s="47"/>
      <c r="P3443" s="48"/>
      <c r="Q3443" s="41"/>
      <c r="R3443" s="12"/>
      <c r="S3443" s="43"/>
      <c r="T3443" s="49"/>
      <c r="U3443" s="50"/>
      <c r="V3443" s="50"/>
      <c r="W3443" s="50"/>
      <c r="X3443" s="50"/>
      <c r="Y3443" s="42"/>
      <c r="Z3443" s="42"/>
      <c r="AA3443" s="242"/>
      <c r="AB3443" s="42"/>
      <c r="AC3443" s="49"/>
      <c r="AD3443" s="43"/>
      <c r="AE3443" s="43"/>
      <c r="AF3443" s="42"/>
    </row>
    <row r="3444" spans="1:32" x14ac:dyDescent="0.2">
      <c r="A3444" s="42"/>
      <c r="B3444" s="40"/>
      <c r="C3444" s="40"/>
      <c r="D3444" s="12"/>
      <c r="E3444" s="42"/>
      <c r="F3444" s="42"/>
      <c r="G3444" s="42"/>
      <c r="H3444" s="43"/>
      <c r="I3444" s="12"/>
      <c r="J3444" s="43"/>
      <c r="K3444" s="43"/>
      <c r="L3444" s="197"/>
      <c r="M3444" s="45" t="str">
        <f t="shared" si="240"/>
        <v/>
      </c>
      <c r="N3444" s="46" t="str">
        <f t="shared" si="241"/>
        <v/>
      </c>
      <c r="O3444" s="47"/>
      <c r="P3444" s="48"/>
      <c r="Q3444" s="41"/>
      <c r="R3444" s="12"/>
      <c r="S3444" s="43"/>
      <c r="T3444" s="49"/>
      <c r="U3444" s="50"/>
      <c r="V3444" s="50"/>
      <c r="W3444" s="50"/>
      <c r="X3444" s="50"/>
      <c r="Y3444" s="42"/>
      <c r="Z3444" s="42"/>
      <c r="AA3444" s="242"/>
      <c r="AB3444" s="42"/>
      <c r="AC3444" s="49"/>
      <c r="AD3444" s="43"/>
      <c r="AE3444" s="43"/>
      <c r="AF3444" s="42"/>
    </row>
    <row r="3445" spans="1:32" x14ac:dyDescent="0.2">
      <c r="A3445" s="42"/>
      <c r="B3445" s="40"/>
      <c r="C3445" s="40"/>
      <c r="D3445" s="12"/>
      <c r="E3445" s="42"/>
      <c r="F3445" s="42"/>
      <c r="G3445" s="42"/>
      <c r="H3445" s="43"/>
      <c r="I3445" s="12"/>
      <c r="J3445" s="43"/>
      <c r="K3445" s="43"/>
      <c r="L3445" s="197"/>
      <c r="M3445" s="45" t="str">
        <f t="shared" si="240"/>
        <v/>
      </c>
      <c r="N3445" s="46" t="str">
        <f t="shared" si="241"/>
        <v/>
      </c>
      <c r="O3445" s="47"/>
      <c r="P3445" s="48"/>
      <c r="Q3445" s="41"/>
      <c r="R3445" s="12"/>
      <c r="S3445" s="43"/>
      <c r="T3445" s="49"/>
      <c r="U3445" s="50"/>
      <c r="V3445" s="50"/>
      <c r="W3445" s="50"/>
      <c r="X3445" s="50"/>
      <c r="Y3445" s="42"/>
      <c r="Z3445" s="42"/>
      <c r="AA3445" s="242"/>
      <c r="AB3445" s="42"/>
      <c r="AC3445" s="49"/>
      <c r="AD3445" s="43"/>
      <c r="AE3445" s="43"/>
      <c r="AF3445" s="42"/>
    </row>
    <row r="3446" spans="1:32" x14ac:dyDescent="0.2">
      <c r="A3446" s="42"/>
      <c r="B3446" s="40"/>
      <c r="C3446" s="40"/>
      <c r="D3446" s="12"/>
      <c r="E3446" s="42"/>
      <c r="F3446" s="42"/>
      <c r="G3446" s="42"/>
      <c r="H3446" s="43"/>
      <c r="I3446" s="12"/>
      <c r="J3446" s="43"/>
      <c r="K3446" s="43"/>
      <c r="L3446" s="197"/>
      <c r="M3446" s="45" t="str">
        <f t="shared" si="240"/>
        <v/>
      </c>
      <c r="N3446" s="46" t="str">
        <f t="shared" si="241"/>
        <v/>
      </c>
      <c r="O3446" s="47"/>
      <c r="P3446" s="48"/>
      <c r="Q3446" s="41"/>
      <c r="R3446" s="12"/>
      <c r="S3446" s="43"/>
      <c r="T3446" s="49"/>
      <c r="U3446" s="50"/>
      <c r="V3446" s="50"/>
      <c r="W3446" s="50"/>
      <c r="X3446" s="50"/>
      <c r="Y3446" s="42"/>
      <c r="Z3446" s="42"/>
      <c r="AA3446" s="242"/>
      <c r="AB3446" s="42"/>
      <c r="AC3446" s="49"/>
      <c r="AD3446" s="43"/>
      <c r="AE3446" s="43"/>
      <c r="AF3446" s="42"/>
    </row>
    <row r="3447" spans="1:32" x14ac:dyDescent="0.2">
      <c r="A3447" s="42"/>
      <c r="B3447" s="40"/>
      <c r="C3447" s="40"/>
      <c r="D3447" s="12"/>
      <c r="E3447" s="42"/>
      <c r="F3447" s="42"/>
      <c r="G3447" s="42"/>
      <c r="H3447" s="43"/>
      <c r="I3447" s="12"/>
      <c r="J3447" s="43"/>
      <c r="K3447" s="43"/>
      <c r="L3447" s="197"/>
      <c r="M3447" s="45" t="str">
        <f t="shared" ref="M3447:M3510" si="242">IF($L3447="","",IF((today-$L3447)&lt;14,(today-$L3447)&amp;" days",IF(((today-$L3447)/7)&lt;16.5,TRUNC(((today-$L3447)/7))&amp;" wks",IF(((today-$L3447)/28)&lt;18.5,TRUNC(((today-$L3447)/28))&amp;" mos",IF(((today-$L3447)/28)&gt;18.5,ROUND(((today-$L3447)/365),1)&amp;" yrs")))))</f>
        <v/>
      </c>
      <c r="N3447" s="46" t="str">
        <f t="shared" si="241"/>
        <v/>
      </c>
      <c r="O3447" s="47"/>
      <c r="P3447" s="48"/>
      <c r="Q3447" s="41"/>
      <c r="R3447" s="12"/>
      <c r="S3447" s="43"/>
      <c r="T3447" s="49"/>
      <c r="U3447" s="50"/>
      <c r="V3447" s="50"/>
      <c r="W3447" s="50"/>
      <c r="X3447" s="50"/>
      <c r="Y3447" s="42"/>
      <c r="Z3447" s="42"/>
      <c r="AA3447" s="242"/>
      <c r="AB3447" s="42"/>
      <c r="AC3447" s="49"/>
      <c r="AD3447" s="43"/>
      <c r="AE3447" s="43"/>
      <c r="AF3447" s="42"/>
    </row>
    <row r="3448" spans="1:32" x14ac:dyDescent="0.2">
      <c r="A3448" s="42"/>
      <c r="B3448" s="40"/>
      <c r="C3448" s="40"/>
      <c r="D3448" s="12"/>
      <c r="E3448" s="42"/>
      <c r="F3448" s="42"/>
      <c r="G3448" s="42"/>
      <c r="H3448" s="43"/>
      <c r="I3448" s="12"/>
      <c r="J3448" s="43"/>
      <c r="K3448" s="43"/>
      <c r="L3448" s="197"/>
      <c r="M3448" s="45" t="str">
        <f t="shared" si="242"/>
        <v/>
      </c>
      <c r="N3448" s="46" t="str">
        <f t="shared" si="241"/>
        <v/>
      </c>
      <c r="O3448" s="47"/>
      <c r="P3448" s="48"/>
      <c r="Q3448" s="41"/>
      <c r="R3448" s="12"/>
      <c r="S3448" s="43"/>
      <c r="T3448" s="49"/>
      <c r="U3448" s="50"/>
      <c r="V3448" s="50"/>
      <c r="W3448" s="50"/>
      <c r="X3448" s="50"/>
      <c r="Y3448" s="42"/>
      <c r="Z3448" s="42"/>
      <c r="AA3448" s="242"/>
      <c r="AB3448" s="42"/>
      <c r="AC3448" s="49"/>
      <c r="AD3448" s="43"/>
      <c r="AE3448" s="43"/>
      <c r="AF3448" s="42"/>
    </row>
    <row r="3449" spans="1:32" x14ac:dyDescent="0.2">
      <c r="A3449" s="42"/>
      <c r="B3449" s="40"/>
      <c r="C3449" s="40"/>
      <c r="D3449" s="12"/>
      <c r="E3449" s="42"/>
      <c r="F3449" s="42"/>
      <c r="G3449" s="42"/>
      <c r="H3449" s="43"/>
      <c r="I3449" s="12"/>
      <c r="J3449" s="43"/>
      <c r="K3449" s="43"/>
      <c r="L3449" s="197"/>
      <c r="M3449" s="45" t="str">
        <f t="shared" si="242"/>
        <v/>
      </c>
      <c r="N3449" s="46" t="str">
        <f t="shared" si="241"/>
        <v/>
      </c>
      <c r="O3449" s="47"/>
      <c r="P3449" s="48"/>
      <c r="Q3449" s="41"/>
      <c r="R3449" s="12"/>
      <c r="S3449" s="43"/>
      <c r="T3449" s="49"/>
      <c r="U3449" s="50"/>
      <c r="V3449" s="50"/>
      <c r="W3449" s="50"/>
      <c r="X3449" s="50"/>
      <c r="Y3449" s="42"/>
      <c r="Z3449" s="42"/>
      <c r="AA3449" s="242"/>
      <c r="AB3449" s="42"/>
      <c r="AC3449" s="49"/>
      <c r="AD3449" s="43"/>
      <c r="AE3449" s="43"/>
      <c r="AF3449" s="42"/>
    </row>
    <row r="3450" spans="1:32" x14ac:dyDescent="0.2">
      <c r="A3450" s="42"/>
      <c r="B3450" s="40"/>
      <c r="C3450" s="40"/>
      <c r="D3450" s="12"/>
      <c r="E3450" s="42"/>
      <c r="F3450" s="42"/>
      <c r="G3450" s="42"/>
      <c r="H3450" s="43"/>
      <c r="I3450" s="12"/>
      <c r="J3450" s="43"/>
      <c r="K3450" s="43"/>
      <c r="L3450" s="197"/>
      <c r="M3450" s="45" t="str">
        <f t="shared" si="242"/>
        <v/>
      </c>
      <c r="N3450" s="46" t="str">
        <f t="shared" si="241"/>
        <v/>
      </c>
      <c r="O3450" s="47"/>
      <c r="P3450" s="48"/>
      <c r="Q3450" s="41"/>
      <c r="R3450" s="12"/>
      <c r="S3450" s="43"/>
      <c r="T3450" s="49"/>
      <c r="U3450" s="50"/>
      <c r="V3450" s="50"/>
      <c r="W3450" s="50"/>
      <c r="X3450" s="50"/>
      <c r="Y3450" s="42"/>
      <c r="Z3450" s="42"/>
      <c r="AA3450" s="242"/>
      <c r="AB3450" s="42"/>
      <c r="AC3450" s="49"/>
      <c r="AD3450" s="43"/>
      <c r="AE3450" s="43"/>
      <c r="AF3450" s="42"/>
    </row>
    <row r="3451" spans="1:32" x14ac:dyDescent="0.2">
      <c r="A3451" s="42"/>
      <c r="B3451" s="40"/>
      <c r="C3451" s="40"/>
      <c r="D3451" s="12"/>
      <c r="E3451" s="42"/>
      <c r="F3451" s="42"/>
      <c r="G3451" s="42"/>
      <c r="H3451" s="43"/>
      <c r="I3451" s="12"/>
      <c r="J3451" s="43"/>
      <c r="K3451" s="43"/>
      <c r="L3451" s="197"/>
      <c r="M3451" s="45" t="str">
        <f t="shared" si="242"/>
        <v/>
      </c>
      <c r="N3451" s="46" t="str">
        <f t="shared" si="241"/>
        <v/>
      </c>
      <c r="O3451" s="47"/>
      <c r="P3451" s="48"/>
      <c r="Q3451" s="41"/>
      <c r="R3451" s="12"/>
      <c r="S3451" s="43"/>
      <c r="T3451" s="49"/>
      <c r="U3451" s="50"/>
      <c r="V3451" s="50"/>
      <c r="W3451" s="50"/>
      <c r="X3451" s="50"/>
      <c r="Y3451" s="42"/>
      <c r="Z3451" s="42"/>
      <c r="AA3451" s="242"/>
      <c r="AB3451" s="42"/>
      <c r="AC3451" s="49"/>
      <c r="AD3451" s="43"/>
      <c r="AE3451" s="43"/>
      <c r="AF3451" s="42"/>
    </row>
    <row r="3452" spans="1:32" x14ac:dyDescent="0.2">
      <c r="A3452" s="42"/>
      <c r="B3452" s="40"/>
      <c r="C3452" s="40"/>
      <c r="D3452" s="12"/>
      <c r="E3452" s="42"/>
      <c r="F3452" s="42"/>
      <c r="G3452" s="42"/>
      <c r="H3452" s="43"/>
      <c r="I3452" s="12"/>
      <c r="J3452" s="43"/>
      <c r="K3452" s="43"/>
      <c r="L3452" s="197"/>
      <c r="M3452" s="45" t="str">
        <f t="shared" si="242"/>
        <v/>
      </c>
      <c r="N3452" s="46" t="str">
        <f t="shared" si="241"/>
        <v/>
      </c>
      <c r="O3452" s="47"/>
      <c r="P3452" s="48"/>
      <c r="Q3452" s="41"/>
      <c r="R3452" s="12"/>
      <c r="S3452" s="43"/>
      <c r="T3452" s="49"/>
      <c r="U3452" s="50"/>
      <c r="V3452" s="50"/>
      <c r="W3452" s="50"/>
      <c r="X3452" s="50"/>
      <c r="Y3452" s="42"/>
      <c r="Z3452" s="42"/>
      <c r="AA3452" s="242"/>
      <c r="AB3452" s="42"/>
      <c r="AC3452" s="49"/>
      <c r="AD3452" s="43"/>
      <c r="AE3452" s="43"/>
      <c r="AF3452" s="42"/>
    </row>
    <row r="3453" spans="1:32" x14ac:dyDescent="0.2">
      <c r="A3453" s="42"/>
      <c r="B3453" s="40"/>
      <c r="C3453" s="40"/>
      <c r="D3453" s="12"/>
      <c r="E3453" s="42"/>
      <c r="F3453" s="42"/>
      <c r="G3453" s="42"/>
      <c r="H3453" s="43"/>
      <c r="I3453" s="12"/>
      <c r="J3453" s="43"/>
      <c r="K3453" s="43"/>
      <c r="L3453" s="197"/>
      <c r="M3453" s="45" t="str">
        <f t="shared" si="242"/>
        <v/>
      </c>
      <c r="N3453" s="46" t="str">
        <f t="shared" si="241"/>
        <v/>
      </c>
      <c r="O3453" s="47"/>
      <c r="P3453" s="48"/>
      <c r="Q3453" s="41"/>
      <c r="R3453" s="12"/>
      <c r="S3453" s="43"/>
      <c r="T3453" s="49"/>
      <c r="U3453" s="50"/>
      <c r="V3453" s="50"/>
      <c r="W3453" s="50"/>
      <c r="X3453" s="50"/>
      <c r="Y3453" s="42"/>
      <c r="Z3453" s="42"/>
      <c r="AA3453" s="242"/>
      <c r="AB3453" s="42"/>
      <c r="AC3453" s="49"/>
      <c r="AD3453" s="43"/>
      <c r="AE3453" s="43"/>
      <c r="AF3453" s="42"/>
    </row>
    <row r="3454" spans="1:32" x14ac:dyDescent="0.2">
      <c r="A3454" s="42"/>
      <c r="B3454" s="40"/>
      <c r="C3454" s="40"/>
      <c r="D3454" s="12"/>
      <c r="E3454" s="42"/>
      <c r="F3454" s="42"/>
      <c r="G3454" s="42"/>
      <c r="H3454" s="43"/>
      <c r="I3454" s="12"/>
      <c r="J3454" s="43"/>
      <c r="K3454" s="43"/>
      <c r="L3454" s="197"/>
      <c r="M3454" s="45" t="str">
        <f t="shared" si="242"/>
        <v/>
      </c>
      <c r="N3454" s="46" t="str">
        <f t="shared" si="241"/>
        <v/>
      </c>
      <c r="O3454" s="47"/>
      <c r="P3454" s="48"/>
      <c r="Q3454" s="41"/>
      <c r="R3454" s="12"/>
      <c r="S3454" s="43"/>
      <c r="T3454" s="49"/>
      <c r="U3454" s="50"/>
      <c r="V3454" s="50"/>
      <c r="W3454" s="50"/>
      <c r="X3454" s="50"/>
      <c r="Y3454" s="42"/>
      <c r="Z3454" s="42"/>
      <c r="AA3454" s="242"/>
      <c r="AB3454" s="42"/>
      <c r="AC3454" s="49"/>
      <c r="AD3454" s="43"/>
      <c r="AE3454" s="43"/>
      <c r="AF3454" s="42"/>
    </row>
    <row r="3455" spans="1:32" x14ac:dyDescent="0.2">
      <c r="A3455" s="42"/>
      <c r="B3455" s="40"/>
      <c r="C3455" s="40"/>
      <c r="D3455" s="12"/>
      <c r="E3455" s="42"/>
      <c r="F3455" s="42"/>
      <c r="G3455" s="42"/>
      <c r="H3455" s="43"/>
      <c r="I3455" s="12"/>
      <c r="J3455" s="43"/>
      <c r="K3455" s="43"/>
      <c r="L3455" s="197"/>
      <c r="M3455" s="45" t="str">
        <f t="shared" si="242"/>
        <v/>
      </c>
      <c r="N3455" s="46" t="str">
        <f t="shared" si="241"/>
        <v/>
      </c>
      <c r="O3455" s="47"/>
      <c r="P3455" s="48"/>
      <c r="Q3455" s="41"/>
      <c r="R3455" s="12"/>
      <c r="S3455" s="43"/>
      <c r="T3455" s="49"/>
      <c r="U3455" s="50"/>
      <c r="V3455" s="50"/>
      <c r="W3455" s="50"/>
      <c r="X3455" s="50"/>
      <c r="Y3455" s="42"/>
      <c r="Z3455" s="42"/>
      <c r="AA3455" s="242"/>
      <c r="AB3455" s="42"/>
      <c r="AC3455" s="49"/>
      <c r="AD3455" s="43"/>
      <c r="AE3455" s="43"/>
      <c r="AF3455" s="42"/>
    </row>
    <row r="3456" spans="1:32" x14ac:dyDescent="0.2">
      <c r="A3456" s="42"/>
      <c r="B3456" s="40"/>
      <c r="C3456" s="40"/>
      <c r="D3456" s="12"/>
      <c r="E3456" s="42"/>
      <c r="F3456" s="42"/>
      <c r="G3456" s="42"/>
      <c r="H3456" s="43"/>
      <c r="I3456" s="12"/>
      <c r="J3456" s="43"/>
      <c r="K3456" s="43"/>
      <c r="L3456" s="197"/>
      <c r="M3456" s="45" t="str">
        <f t="shared" si="242"/>
        <v/>
      </c>
      <c r="N3456" s="46" t="str">
        <f t="shared" si="241"/>
        <v/>
      </c>
      <c r="O3456" s="47"/>
      <c r="P3456" s="48"/>
      <c r="Q3456" s="41"/>
      <c r="R3456" s="12"/>
      <c r="S3456" s="43"/>
      <c r="T3456" s="49"/>
      <c r="U3456" s="50"/>
      <c r="V3456" s="50"/>
      <c r="W3456" s="50"/>
      <c r="X3456" s="50"/>
      <c r="Y3456" s="42"/>
      <c r="Z3456" s="42"/>
      <c r="AA3456" s="242"/>
      <c r="AB3456" s="42"/>
      <c r="AC3456" s="49"/>
      <c r="AD3456" s="43"/>
      <c r="AE3456" s="43"/>
      <c r="AF3456" s="42"/>
    </row>
    <row r="3457" spans="1:32" x14ac:dyDescent="0.2">
      <c r="A3457" s="42"/>
      <c r="B3457" s="40"/>
      <c r="C3457" s="40"/>
      <c r="D3457" s="12"/>
      <c r="E3457" s="42"/>
      <c r="F3457" s="42"/>
      <c r="G3457" s="42"/>
      <c r="H3457" s="43"/>
      <c r="I3457" s="12"/>
      <c r="J3457" s="43"/>
      <c r="K3457" s="43"/>
      <c r="L3457" s="197"/>
      <c r="M3457" s="45" t="str">
        <f t="shared" si="242"/>
        <v/>
      </c>
      <c r="N3457" s="46" t="str">
        <f t="shared" si="241"/>
        <v/>
      </c>
      <c r="O3457" s="47"/>
      <c r="P3457" s="48"/>
      <c r="Q3457" s="41"/>
      <c r="R3457" s="12"/>
      <c r="S3457" s="43"/>
      <c r="T3457" s="49"/>
      <c r="U3457" s="50"/>
      <c r="V3457" s="50"/>
      <c r="W3457" s="50"/>
      <c r="X3457" s="50"/>
      <c r="Y3457" s="42"/>
      <c r="Z3457" s="42"/>
      <c r="AA3457" s="242"/>
      <c r="AB3457" s="42"/>
      <c r="AC3457" s="49"/>
      <c r="AD3457" s="43"/>
      <c r="AE3457" s="43"/>
      <c r="AF3457" s="42"/>
    </row>
    <row r="3458" spans="1:32" x14ac:dyDescent="0.2">
      <c r="A3458" s="42"/>
      <c r="B3458" s="40"/>
      <c r="C3458" s="40"/>
      <c r="D3458" s="12"/>
      <c r="E3458" s="42"/>
      <c r="F3458" s="42"/>
      <c r="G3458" s="42"/>
      <c r="H3458" s="43"/>
      <c r="I3458" s="12"/>
      <c r="J3458" s="43"/>
      <c r="K3458" s="43"/>
      <c r="L3458" s="197"/>
      <c r="M3458" s="45" t="str">
        <f t="shared" si="242"/>
        <v/>
      </c>
      <c r="N3458" s="46" t="str">
        <f t="shared" si="241"/>
        <v/>
      </c>
      <c r="O3458" s="47"/>
      <c r="P3458" s="48"/>
      <c r="Q3458" s="41"/>
      <c r="R3458" s="12"/>
      <c r="S3458" s="43"/>
      <c r="T3458" s="49"/>
      <c r="U3458" s="50"/>
      <c r="V3458" s="50"/>
      <c r="W3458" s="50"/>
      <c r="X3458" s="50"/>
      <c r="Y3458" s="42"/>
      <c r="Z3458" s="42"/>
      <c r="AA3458" s="242"/>
      <c r="AB3458" s="42"/>
      <c r="AC3458" s="49"/>
      <c r="AD3458" s="43"/>
      <c r="AE3458" s="43"/>
      <c r="AF3458" s="42"/>
    </row>
    <row r="3459" spans="1:32" x14ac:dyDescent="0.2">
      <c r="A3459" s="42"/>
      <c r="B3459" s="40"/>
      <c r="C3459" s="40"/>
      <c r="D3459" s="12"/>
      <c r="E3459" s="42"/>
      <c r="F3459" s="42"/>
      <c r="G3459" s="42"/>
      <c r="H3459" s="43"/>
      <c r="I3459" s="12"/>
      <c r="J3459" s="43"/>
      <c r="K3459" s="43"/>
      <c r="L3459" s="197"/>
      <c r="M3459" s="45" t="str">
        <f t="shared" si="242"/>
        <v/>
      </c>
      <c r="N3459" s="46" t="str">
        <f t="shared" si="241"/>
        <v/>
      </c>
      <c r="O3459" s="47"/>
      <c r="P3459" s="48"/>
      <c r="Q3459" s="41"/>
      <c r="R3459" s="12"/>
      <c r="S3459" s="43"/>
      <c r="T3459" s="49"/>
      <c r="U3459" s="50"/>
      <c r="V3459" s="50"/>
      <c r="W3459" s="50"/>
      <c r="X3459" s="50"/>
      <c r="Y3459" s="42"/>
      <c r="Z3459" s="42"/>
      <c r="AA3459" s="242"/>
      <c r="AB3459" s="42"/>
      <c r="AC3459" s="49"/>
      <c r="AD3459" s="43"/>
      <c r="AE3459" s="43"/>
      <c r="AF3459" s="42"/>
    </row>
    <row r="3460" spans="1:32" x14ac:dyDescent="0.2">
      <c r="A3460" s="42"/>
      <c r="B3460" s="40"/>
      <c r="C3460" s="40"/>
      <c r="D3460" s="12"/>
      <c r="E3460" s="42"/>
      <c r="F3460" s="42"/>
      <c r="G3460" s="42"/>
      <c r="H3460" s="43"/>
      <c r="I3460" s="12"/>
      <c r="J3460" s="43"/>
      <c r="K3460" s="43"/>
      <c r="L3460" s="197"/>
      <c r="M3460" s="45" t="str">
        <f t="shared" si="242"/>
        <v/>
      </c>
      <c r="N3460" s="46" t="str">
        <f t="shared" si="241"/>
        <v/>
      </c>
      <c r="O3460" s="47"/>
      <c r="P3460" s="48"/>
      <c r="Q3460" s="41"/>
      <c r="R3460" s="12"/>
      <c r="S3460" s="43"/>
      <c r="T3460" s="49"/>
      <c r="U3460" s="50"/>
      <c r="V3460" s="50"/>
      <c r="W3460" s="50"/>
      <c r="X3460" s="50"/>
      <c r="Y3460" s="42"/>
      <c r="Z3460" s="42"/>
      <c r="AA3460" s="242"/>
      <c r="AB3460" s="42"/>
      <c r="AC3460" s="49"/>
      <c r="AD3460" s="43"/>
      <c r="AE3460" s="43"/>
      <c r="AF3460" s="42"/>
    </row>
    <row r="3461" spans="1:32" x14ac:dyDescent="0.2">
      <c r="A3461" s="42"/>
      <c r="B3461" s="40"/>
      <c r="C3461" s="40"/>
      <c r="D3461" s="12"/>
      <c r="E3461" s="42"/>
      <c r="F3461" s="42"/>
      <c r="G3461" s="42"/>
      <c r="H3461" s="43"/>
      <c r="I3461" s="12"/>
      <c r="J3461" s="43"/>
      <c r="K3461" s="43"/>
      <c r="L3461" s="197"/>
      <c r="M3461" s="45" t="str">
        <f t="shared" si="242"/>
        <v/>
      </c>
      <c r="N3461" s="46" t="str">
        <f t="shared" si="241"/>
        <v/>
      </c>
      <c r="O3461" s="47"/>
      <c r="P3461" s="48"/>
      <c r="Q3461" s="41"/>
      <c r="R3461" s="12"/>
      <c r="S3461" s="43"/>
      <c r="T3461" s="49"/>
      <c r="U3461" s="50"/>
      <c r="V3461" s="50"/>
      <c r="W3461" s="50"/>
      <c r="X3461" s="50"/>
      <c r="Y3461" s="42"/>
      <c r="Z3461" s="42"/>
      <c r="AA3461" s="242"/>
      <c r="AB3461" s="42"/>
      <c r="AC3461" s="49"/>
      <c r="AD3461" s="43"/>
      <c r="AE3461" s="43"/>
      <c r="AF3461" s="42"/>
    </row>
    <row r="3462" spans="1:32" x14ac:dyDescent="0.2">
      <c r="A3462" s="42"/>
      <c r="B3462" s="40"/>
      <c r="C3462" s="40"/>
      <c r="D3462" s="12"/>
      <c r="E3462" s="42"/>
      <c r="F3462" s="42"/>
      <c r="G3462" s="42"/>
      <c r="H3462" s="43"/>
      <c r="I3462" s="12"/>
      <c r="J3462" s="43"/>
      <c r="K3462" s="43"/>
      <c r="L3462" s="197"/>
      <c r="M3462" s="45" t="str">
        <f t="shared" si="242"/>
        <v/>
      </c>
      <c r="N3462" s="46" t="str">
        <f t="shared" si="241"/>
        <v/>
      </c>
      <c r="O3462" s="47"/>
      <c r="P3462" s="48"/>
      <c r="Q3462" s="41"/>
      <c r="R3462" s="12"/>
      <c r="S3462" s="43"/>
      <c r="T3462" s="49"/>
      <c r="U3462" s="50"/>
      <c r="V3462" s="50"/>
      <c r="W3462" s="50"/>
      <c r="X3462" s="50"/>
      <c r="Y3462" s="42"/>
      <c r="Z3462" s="42"/>
      <c r="AA3462" s="242"/>
      <c r="AB3462" s="42"/>
      <c r="AC3462" s="49"/>
      <c r="AD3462" s="43"/>
      <c r="AE3462" s="43"/>
      <c r="AF3462" s="42"/>
    </row>
    <row r="3463" spans="1:32" x14ac:dyDescent="0.2">
      <c r="A3463" s="42"/>
      <c r="B3463" s="40"/>
      <c r="C3463" s="40"/>
      <c r="D3463" s="12"/>
      <c r="E3463" s="42"/>
      <c r="F3463" s="42"/>
      <c r="G3463" s="42"/>
      <c r="H3463" s="43"/>
      <c r="I3463" s="12"/>
      <c r="J3463" s="43"/>
      <c r="K3463" s="43"/>
      <c r="L3463" s="197"/>
      <c r="M3463" s="45" t="str">
        <f t="shared" si="242"/>
        <v/>
      </c>
      <c r="N3463" s="46" t="str">
        <f t="shared" si="241"/>
        <v/>
      </c>
      <c r="O3463" s="47"/>
      <c r="P3463" s="48"/>
      <c r="Q3463" s="41"/>
      <c r="R3463" s="12"/>
      <c r="S3463" s="43"/>
      <c r="T3463" s="49"/>
      <c r="U3463" s="50"/>
      <c r="V3463" s="50"/>
      <c r="W3463" s="50"/>
      <c r="X3463" s="50"/>
      <c r="Y3463" s="42"/>
      <c r="Z3463" s="42"/>
      <c r="AA3463" s="242"/>
      <c r="AB3463" s="42"/>
      <c r="AC3463" s="49"/>
      <c r="AD3463" s="43"/>
      <c r="AE3463" s="43"/>
      <c r="AF3463" s="42"/>
    </row>
    <row r="3464" spans="1:32" x14ac:dyDescent="0.2">
      <c r="A3464" s="42"/>
      <c r="B3464" s="40"/>
      <c r="C3464" s="40"/>
      <c r="D3464" s="12"/>
      <c r="E3464" s="42"/>
      <c r="F3464" s="42"/>
      <c r="G3464" s="42"/>
      <c r="H3464" s="43"/>
      <c r="I3464" s="12"/>
      <c r="J3464" s="43"/>
      <c r="K3464" s="43"/>
      <c r="L3464" s="197"/>
      <c r="M3464" s="45" t="str">
        <f t="shared" si="242"/>
        <v/>
      </c>
      <c r="N3464" s="46" t="str">
        <f t="shared" si="241"/>
        <v/>
      </c>
      <c r="O3464" s="47"/>
      <c r="P3464" s="48"/>
      <c r="Q3464" s="41"/>
      <c r="R3464" s="12"/>
      <c r="S3464" s="43"/>
      <c r="T3464" s="49"/>
      <c r="U3464" s="50"/>
      <c r="V3464" s="50"/>
      <c r="W3464" s="50"/>
      <c r="X3464" s="50"/>
      <c r="Y3464" s="42"/>
      <c r="Z3464" s="42"/>
      <c r="AA3464" s="242"/>
      <c r="AB3464" s="42"/>
      <c r="AC3464" s="49"/>
      <c r="AD3464" s="43"/>
      <c r="AE3464" s="43"/>
      <c r="AF3464" s="42"/>
    </row>
    <row r="3465" spans="1:32" x14ac:dyDescent="0.2">
      <c r="A3465" s="42"/>
      <c r="B3465" s="40"/>
      <c r="C3465" s="40"/>
      <c r="D3465" s="12"/>
      <c r="E3465" s="42"/>
      <c r="F3465" s="42"/>
      <c r="G3465" s="42"/>
      <c r="H3465" s="43"/>
      <c r="I3465" s="12"/>
      <c r="J3465" s="43"/>
      <c r="K3465" s="43"/>
      <c r="L3465" s="197"/>
      <c r="M3465" s="45" t="str">
        <f t="shared" si="242"/>
        <v/>
      </c>
      <c r="N3465" s="46" t="str">
        <f t="shared" si="241"/>
        <v/>
      </c>
      <c r="O3465" s="47"/>
      <c r="P3465" s="48"/>
      <c r="Q3465" s="41"/>
      <c r="R3465" s="12"/>
      <c r="S3465" s="43"/>
      <c r="T3465" s="49"/>
      <c r="U3465" s="50"/>
      <c r="V3465" s="50"/>
      <c r="W3465" s="50"/>
      <c r="X3465" s="50"/>
      <c r="Y3465" s="42"/>
      <c r="Z3465" s="42"/>
      <c r="AA3465" s="242"/>
      <c r="AB3465" s="42"/>
      <c r="AC3465" s="49"/>
      <c r="AD3465" s="43"/>
      <c r="AE3465" s="43"/>
      <c r="AF3465" s="42"/>
    </row>
    <row r="3466" spans="1:32" x14ac:dyDescent="0.2">
      <c r="A3466" s="42"/>
      <c r="B3466" s="40"/>
      <c r="C3466" s="40"/>
      <c r="D3466" s="12"/>
      <c r="E3466" s="42"/>
      <c r="F3466" s="42"/>
      <c r="G3466" s="42"/>
      <c r="H3466" s="43"/>
      <c r="I3466" s="12"/>
      <c r="J3466" s="43"/>
      <c r="K3466" s="43"/>
      <c r="L3466" s="197"/>
      <c r="M3466" s="45" t="str">
        <f t="shared" si="242"/>
        <v/>
      </c>
      <c r="N3466" s="46" t="str">
        <f t="shared" si="241"/>
        <v/>
      </c>
      <c r="O3466" s="47"/>
      <c r="P3466" s="48"/>
      <c r="Q3466" s="41"/>
      <c r="R3466" s="12"/>
      <c r="S3466" s="43"/>
      <c r="T3466" s="49"/>
      <c r="U3466" s="50"/>
      <c r="V3466" s="50"/>
      <c r="W3466" s="50"/>
      <c r="X3466" s="50"/>
      <c r="Y3466" s="42"/>
      <c r="Z3466" s="42"/>
      <c r="AA3466" s="242"/>
      <c r="AB3466" s="42"/>
      <c r="AC3466" s="49"/>
      <c r="AD3466" s="43"/>
      <c r="AE3466" s="43"/>
      <c r="AF3466" s="42"/>
    </row>
    <row r="3467" spans="1:32" x14ac:dyDescent="0.2">
      <c r="A3467" s="42"/>
      <c r="B3467" s="40"/>
      <c r="C3467" s="40"/>
      <c r="D3467" s="12"/>
      <c r="E3467" s="42"/>
      <c r="F3467" s="42"/>
      <c r="G3467" s="42"/>
      <c r="H3467" s="43"/>
      <c r="I3467" s="12"/>
      <c r="J3467" s="43"/>
      <c r="K3467" s="43"/>
      <c r="L3467" s="197"/>
      <c r="M3467" s="45" t="str">
        <f t="shared" si="242"/>
        <v/>
      </c>
      <c r="N3467" s="46" t="str">
        <f t="shared" si="241"/>
        <v/>
      </c>
      <c r="O3467" s="47"/>
      <c r="P3467" s="48"/>
      <c r="Q3467" s="41"/>
      <c r="R3467" s="12"/>
      <c r="S3467" s="43"/>
      <c r="T3467" s="49"/>
      <c r="U3467" s="50"/>
      <c r="V3467" s="50"/>
      <c r="W3467" s="50"/>
      <c r="X3467" s="50"/>
      <c r="Y3467" s="42"/>
      <c r="Z3467" s="42"/>
      <c r="AA3467" s="242"/>
      <c r="AB3467" s="42"/>
      <c r="AC3467" s="49"/>
      <c r="AD3467" s="43"/>
      <c r="AE3467" s="43"/>
      <c r="AF3467" s="42"/>
    </row>
    <row r="3468" spans="1:32" x14ac:dyDescent="0.2">
      <c r="A3468" s="42"/>
      <c r="B3468" s="40"/>
      <c r="C3468" s="40"/>
      <c r="D3468" s="12"/>
      <c r="E3468" s="42"/>
      <c r="F3468" s="42"/>
      <c r="G3468" s="42"/>
      <c r="H3468" s="43"/>
      <c r="I3468" s="12"/>
      <c r="J3468" s="43"/>
      <c r="K3468" s="43"/>
      <c r="L3468" s="197"/>
      <c r="M3468" s="45" t="str">
        <f t="shared" si="242"/>
        <v/>
      </c>
      <c r="N3468" s="46" t="str">
        <f t="shared" si="241"/>
        <v/>
      </c>
      <c r="O3468" s="47"/>
      <c r="P3468" s="48"/>
      <c r="Q3468" s="41"/>
      <c r="R3468" s="12"/>
      <c r="S3468" s="43"/>
      <c r="T3468" s="49"/>
      <c r="U3468" s="50"/>
      <c r="V3468" s="50"/>
      <c r="W3468" s="50"/>
      <c r="X3468" s="50"/>
      <c r="Y3468" s="42"/>
      <c r="Z3468" s="42"/>
      <c r="AA3468" s="242"/>
      <c r="AB3468" s="42"/>
      <c r="AC3468" s="49"/>
      <c r="AD3468" s="43"/>
      <c r="AE3468" s="43"/>
      <c r="AF3468" s="42"/>
    </row>
    <row r="3469" spans="1:32" x14ac:dyDescent="0.2">
      <c r="A3469" s="42"/>
      <c r="B3469" s="40"/>
      <c r="C3469" s="40"/>
      <c r="D3469" s="12"/>
      <c r="E3469" s="42"/>
      <c r="F3469" s="42"/>
      <c r="G3469" s="42"/>
      <c r="H3469" s="43"/>
      <c r="I3469" s="12"/>
      <c r="J3469" s="43"/>
      <c r="K3469" s="43"/>
      <c r="L3469" s="197"/>
      <c r="M3469" s="45" t="str">
        <f t="shared" si="242"/>
        <v/>
      </c>
      <c r="N3469" s="46" t="str">
        <f t="shared" si="241"/>
        <v/>
      </c>
      <c r="O3469" s="47"/>
      <c r="P3469" s="48"/>
      <c r="Q3469" s="41"/>
      <c r="R3469" s="12"/>
      <c r="S3469" s="43"/>
      <c r="T3469" s="49"/>
      <c r="U3469" s="50"/>
      <c r="V3469" s="50"/>
      <c r="W3469" s="50"/>
      <c r="X3469" s="50"/>
      <c r="Y3469" s="42"/>
      <c r="Z3469" s="42"/>
      <c r="AA3469" s="242"/>
      <c r="AB3469" s="42"/>
      <c r="AC3469" s="49"/>
      <c r="AD3469" s="43"/>
      <c r="AE3469" s="43"/>
      <c r="AF3469" s="42"/>
    </row>
    <row r="3470" spans="1:32" x14ac:dyDescent="0.2">
      <c r="A3470" s="42"/>
      <c r="B3470" s="40"/>
      <c r="C3470" s="40"/>
      <c r="D3470" s="12"/>
      <c r="E3470" s="42"/>
      <c r="F3470" s="42"/>
      <c r="G3470" s="42"/>
      <c r="H3470" s="43"/>
      <c r="I3470" s="12"/>
      <c r="J3470" s="43"/>
      <c r="K3470" s="43"/>
      <c r="L3470" s="197"/>
      <c r="M3470" s="45" t="str">
        <f t="shared" si="242"/>
        <v/>
      </c>
      <c r="N3470" s="46" t="str">
        <f t="shared" si="241"/>
        <v/>
      </c>
      <c r="O3470" s="47"/>
      <c r="P3470" s="48"/>
      <c r="Q3470" s="41"/>
      <c r="R3470" s="12"/>
      <c r="S3470" s="43"/>
      <c r="T3470" s="49"/>
      <c r="U3470" s="50"/>
      <c r="V3470" s="50"/>
      <c r="W3470" s="50"/>
      <c r="X3470" s="50"/>
      <c r="Y3470" s="42"/>
      <c r="Z3470" s="42"/>
      <c r="AA3470" s="242"/>
      <c r="AB3470" s="42"/>
      <c r="AC3470" s="49"/>
      <c r="AD3470" s="43"/>
      <c r="AE3470" s="43"/>
      <c r="AF3470" s="42"/>
    </row>
    <row r="3471" spans="1:32" x14ac:dyDescent="0.2">
      <c r="A3471" s="42"/>
      <c r="B3471" s="40"/>
      <c r="C3471" s="40"/>
      <c r="D3471" s="12"/>
      <c r="E3471" s="42"/>
      <c r="F3471" s="42"/>
      <c r="G3471" s="42"/>
      <c r="H3471" s="43"/>
      <c r="I3471" s="12"/>
      <c r="J3471" s="43"/>
      <c r="K3471" s="43"/>
      <c r="L3471" s="197"/>
      <c r="M3471" s="45" t="str">
        <f t="shared" si="242"/>
        <v/>
      </c>
      <c r="N3471" s="46" t="str">
        <f t="shared" si="241"/>
        <v/>
      </c>
      <c r="O3471" s="47"/>
      <c r="P3471" s="48"/>
      <c r="Q3471" s="41"/>
      <c r="R3471" s="12"/>
      <c r="S3471" s="43"/>
      <c r="T3471" s="49"/>
      <c r="U3471" s="50"/>
      <c r="V3471" s="50"/>
      <c r="W3471" s="50"/>
      <c r="X3471" s="50"/>
      <c r="Y3471" s="42"/>
      <c r="Z3471" s="42"/>
      <c r="AA3471" s="242"/>
      <c r="AB3471" s="42"/>
      <c r="AC3471" s="49"/>
      <c r="AD3471" s="43"/>
      <c r="AE3471" s="43"/>
      <c r="AF3471" s="42"/>
    </row>
    <row r="3472" spans="1:32" x14ac:dyDescent="0.2">
      <c r="A3472" s="42"/>
      <c r="B3472" s="40"/>
      <c r="C3472" s="40"/>
      <c r="D3472" s="12"/>
      <c r="E3472" s="42"/>
      <c r="F3472" s="42"/>
      <c r="G3472" s="42"/>
      <c r="H3472" s="43"/>
      <c r="I3472" s="12"/>
      <c r="J3472" s="43"/>
      <c r="K3472" s="43"/>
      <c r="L3472" s="197"/>
      <c r="M3472" s="45" t="str">
        <f t="shared" si="242"/>
        <v/>
      </c>
      <c r="N3472" s="46" t="str">
        <f t="shared" si="241"/>
        <v/>
      </c>
      <c r="O3472" s="47"/>
      <c r="P3472" s="48"/>
      <c r="Q3472" s="41"/>
      <c r="R3472" s="12"/>
      <c r="S3472" s="43"/>
      <c r="T3472" s="49"/>
      <c r="U3472" s="50"/>
      <c r="V3472" s="50"/>
      <c r="W3472" s="50"/>
      <c r="X3472" s="50"/>
      <c r="Y3472" s="42"/>
      <c r="Z3472" s="42"/>
      <c r="AA3472" s="242"/>
      <c r="AB3472" s="42"/>
      <c r="AC3472" s="49"/>
      <c r="AD3472" s="43"/>
      <c r="AE3472" s="43"/>
      <c r="AF3472" s="42"/>
    </row>
    <row r="3473" spans="1:32" x14ac:dyDescent="0.2">
      <c r="A3473" s="42"/>
      <c r="B3473" s="40"/>
      <c r="C3473" s="40"/>
      <c r="D3473" s="12"/>
      <c r="E3473" s="42"/>
      <c r="F3473" s="42"/>
      <c r="G3473" s="42"/>
      <c r="H3473" s="43"/>
      <c r="I3473" s="12"/>
      <c r="J3473" s="43"/>
      <c r="K3473" s="43"/>
      <c r="L3473" s="197"/>
      <c r="M3473" s="45" t="str">
        <f t="shared" si="242"/>
        <v/>
      </c>
      <c r="N3473" s="46" t="str">
        <f t="shared" si="241"/>
        <v/>
      </c>
      <c r="O3473" s="47"/>
      <c r="P3473" s="48"/>
      <c r="Q3473" s="41"/>
      <c r="R3473" s="12"/>
      <c r="S3473" s="43"/>
      <c r="T3473" s="49"/>
      <c r="U3473" s="50"/>
      <c r="V3473" s="50"/>
      <c r="W3473" s="50"/>
      <c r="X3473" s="50"/>
      <c r="Y3473" s="42"/>
      <c r="Z3473" s="42"/>
      <c r="AA3473" s="242"/>
      <c r="AB3473" s="42"/>
      <c r="AC3473" s="49"/>
      <c r="AD3473" s="43"/>
      <c r="AE3473" s="43"/>
      <c r="AF3473" s="42"/>
    </row>
    <row r="3474" spans="1:32" x14ac:dyDescent="0.2">
      <c r="A3474" s="42"/>
      <c r="B3474" s="40"/>
      <c r="C3474" s="40"/>
      <c r="D3474" s="12"/>
      <c r="E3474" s="42"/>
      <c r="F3474" s="42"/>
      <c r="G3474" s="42"/>
      <c r="H3474" s="43"/>
      <c r="I3474" s="12"/>
      <c r="J3474" s="43"/>
      <c r="K3474" s="43"/>
      <c r="L3474" s="197"/>
      <c r="M3474" s="45" t="str">
        <f t="shared" si="242"/>
        <v/>
      </c>
      <c r="N3474" s="46" t="str">
        <f t="shared" si="241"/>
        <v/>
      </c>
      <c r="O3474" s="47"/>
      <c r="P3474" s="48"/>
      <c r="Q3474" s="41"/>
      <c r="R3474" s="12"/>
      <c r="S3474" s="43"/>
      <c r="T3474" s="49"/>
      <c r="U3474" s="50"/>
      <c r="V3474" s="50"/>
      <c r="W3474" s="50"/>
      <c r="X3474" s="50"/>
      <c r="Y3474" s="42"/>
      <c r="Z3474" s="42"/>
      <c r="AA3474" s="242"/>
      <c r="AB3474" s="42"/>
      <c r="AC3474" s="49"/>
      <c r="AD3474" s="43"/>
      <c r="AE3474" s="43"/>
      <c r="AF3474" s="42"/>
    </row>
    <row r="3475" spans="1:32" x14ac:dyDescent="0.2">
      <c r="A3475" s="42"/>
      <c r="B3475" s="40"/>
      <c r="C3475" s="40"/>
      <c r="D3475" s="12"/>
      <c r="E3475" s="42"/>
      <c r="F3475" s="42"/>
      <c r="G3475" s="42"/>
      <c r="H3475" s="43"/>
      <c r="I3475" s="12"/>
      <c r="J3475" s="43"/>
      <c r="K3475" s="43"/>
      <c r="L3475" s="197"/>
      <c r="M3475" s="45" t="str">
        <f t="shared" si="242"/>
        <v/>
      </c>
      <c r="N3475" s="46" t="str">
        <f t="shared" si="241"/>
        <v/>
      </c>
      <c r="O3475" s="47"/>
      <c r="P3475" s="48"/>
      <c r="Q3475" s="41"/>
      <c r="R3475" s="12"/>
      <c r="S3475" s="43"/>
      <c r="T3475" s="49"/>
      <c r="U3475" s="50"/>
      <c r="V3475" s="50"/>
      <c r="W3475" s="50"/>
      <c r="X3475" s="50"/>
      <c r="Y3475" s="42"/>
      <c r="Z3475" s="42"/>
      <c r="AA3475" s="242"/>
      <c r="AB3475" s="42"/>
      <c r="AC3475" s="49"/>
      <c r="AD3475" s="43"/>
      <c r="AE3475" s="43"/>
      <c r="AF3475" s="42"/>
    </row>
    <row r="3476" spans="1:32" x14ac:dyDescent="0.2">
      <c r="A3476" s="42"/>
      <c r="B3476" s="40"/>
      <c r="C3476" s="40"/>
      <c r="D3476" s="12"/>
      <c r="E3476" s="42"/>
      <c r="F3476" s="42"/>
      <c r="G3476" s="42"/>
      <c r="H3476" s="43"/>
      <c r="I3476" s="12"/>
      <c r="J3476" s="43"/>
      <c r="K3476" s="43"/>
      <c r="L3476" s="197"/>
      <c r="M3476" s="45" t="str">
        <f t="shared" si="242"/>
        <v/>
      </c>
      <c r="N3476" s="46" t="str">
        <f t="shared" si="241"/>
        <v/>
      </c>
      <c r="O3476" s="47"/>
      <c r="P3476" s="48"/>
      <c r="Q3476" s="41"/>
      <c r="R3476" s="12"/>
      <c r="S3476" s="43"/>
      <c r="T3476" s="49"/>
      <c r="U3476" s="50"/>
      <c r="V3476" s="50"/>
      <c r="W3476" s="50"/>
      <c r="X3476" s="50"/>
      <c r="Y3476" s="42"/>
      <c r="Z3476" s="42"/>
      <c r="AA3476" s="242"/>
      <c r="AB3476" s="42"/>
      <c r="AC3476" s="49"/>
      <c r="AD3476" s="43"/>
      <c r="AE3476" s="43"/>
      <c r="AF3476" s="42"/>
    </row>
    <row r="3477" spans="1:32" x14ac:dyDescent="0.2">
      <c r="A3477" s="42"/>
      <c r="B3477" s="40"/>
      <c r="C3477" s="40"/>
      <c r="D3477" s="12"/>
      <c r="E3477" s="42"/>
      <c r="F3477" s="42"/>
      <c r="G3477" s="42"/>
      <c r="H3477" s="43"/>
      <c r="I3477" s="12"/>
      <c r="J3477" s="43"/>
      <c r="K3477" s="43"/>
      <c r="L3477" s="197"/>
      <c r="M3477" s="45" t="str">
        <f t="shared" si="242"/>
        <v/>
      </c>
      <c r="N3477" s="46" t="str">
        <f t="shared" si="241"/>
        <v/>
      </c>
      <c r="O3477" s="47"/>
      <c r="P3477" s="48"/>
      <c r="Q3477" s="41"/>
      <c r="R3477" s="12"/>
      <c r="S3477" s="43"/>
      <c r="T3477" s="49"/>
      <c r="U3477" s="50"/>
      <c r="V3477" s="50"/>
      <c r="W3477" s="50"/>
      <c r="X3477" s="50"/>
      <c r="Y3477" s="42"/>
      <c r="Z3477" s="42"/>
      <c r="AA3477" s="242"/>
      <c r="AB3477" s="42"/>
      <c r="AC3477" s="49"/>
      <c r="AD3477" s="43"/>
      <c r="AE3477" s="43"/>
      <c r="AF3477" s="42"/>
    </row>
    <row r="3478" spans="1:32" x14ac:dyDescent="0.2">
      <c r="A3478" s="42"/>
      <c r="B3478" s="40"/>
      <c r="C3478" s="40"/>
      <c r="D3478" s="12"/>
      <c r="E3478" s="42"/>
      <c r="F3478" s="42"/>
      <c r="G3478" s="42"/>
      <c r="H3478" s="43"/>
      <c r="I3478" s="12"/>
      <c r="J3478" s="43"/>
      <c r="K3478" s="43"/>
      <c r="L3478" s="197"/>
      <c r="M3478" s="45" t="str">
        <f t="shared" si="242"/>
        <v/>
      </c>
      <c r="N3478" s="46" t="str">
        <f t="shared" si="241"/>
        <v/>
      </c>
      <c r="O3478" s="47"/>
      <c r="P3478" s="48"/>
      <c r="Q3478" s="41"/>
      <c r="R3478" s="12"/>
      <c r="S3478" s="43"/>
      <c r="T3478" s="49"/>
      <c r="U3478" s="50"/>
      <c r="V3478" s="50"/>
      <c r="W3478" s="50"/>
      <c r="X3478" s="50"/>
      <c r="Y3478" s="42"/>
      <c r="Z3478" s="42"/>
      <c r="AA3478" s="242"/>
      <c r="AB3478" s="42"/>
      <c r="AC3478" s="49"/>
      <c r="AD3478" s="43"/>
      <c r="AE3478" s="43"/>
      <c r="AF3478" s="42"/>
    </row>
    <row r="3479" spans="1:32" x14ac:dyDescent="0.2">
      <c r="A3479" s="42"/>
      <c r="B3479" s="40"/>
      <c r="C3479" s="40"/>
      <c r="D3479" s="12"/>
      <c r="E3479" s="42"/>
      <c r="F3479" s="42"/>
      <c r="G3479" s="42"/>
      <c r="H3479" s="43"/>
      <c r="I3479" s="12"/>
      <c r="J3479" s="43"/>
      <c r="K3479" s="43"/>
      <c r="L3479" s="197"/>
      <c r="M3479" s="45" t="str">
        <f t="shared" si="242"/>
        <v/>
      </c>
      <c r="N3479" s="46" t="str">
        <f t="shared" si="241"/>
        <v/>
      </c>
      <c r="O3479" s="47"/>
      <c r="P3479" s="48"/>
      <c r="Q3479" s="41"/>
      <c r="R3479" s="12"/>
      <c r="S3479" s="43"/>
      <c r="T3479" s="49"/>
      <c r="U3479" s="50"/>
      <c r="V3479" s="50"/>
      <c r="W3479" s="50"/>
      <c r="X3479" s="50"/>
      <c r="Y3479" s="42"/>
      <c r="Z3479" s="42"/>
      <c r="AA3479" s="242"/>
      <c r="AB3479" s="42"/>
      <c r="AC3479" s="49"/>
      <c r="AD3479" s="43"/>
      <c r="AE3479" s="43"/>
      <c r="AF3479" s="42"/>
    </row>
    <row r="3480" spans="1:32" x14ac:dyDescent="0.2">
      <c r="A3480" s="42"/>
      <c r="B3480" s="40"/>
      <c r="C3480" s="40"/>
      <c r="D3480" s="12"/>
      <c r="E3480" s="42"/>
      <c r="F3480" s="42"/>
      <c r="G3480" s="42"/>
      <c r="H3480" s="43"/>
      <c r="I3480" s="12"/>
      <c r="J3480" s="43"/>
      <c r="K3480" s="43"/>
      <c r="L3480" s="197"/>
      <c r="M3480" s="45" t="str">
        <f t="shared" si="242"/>
        <v/>
      </c>
      <c r="N3480" s="46" t="str">
        <f t="shared" ref="N3480:N3543" si="243">IF($L3480="","",IF((today-$L3480)&lt;366,"k",IF(((today-$L3480)/28)&lt;84,"a",IF(((today-$L3480)/28)&gt;84,"s"))))</f>
        <v/>
      </c>
      <c r="O3480" s="47"/>
      <c r="P3480" s="48"/>
      <c r="Q3480" s="41"/>
      <c r="R3480" s="12"/>
      <c r="S3480" s="43"/>
      <c r="T3480" s="49"/>
      <c r="U3480" s="50"/>
      <c r="V3480" s="50"/>
      <c r="W3480" s="50"/>
      <c r="X3480" s="50"/>
      <c r="Y3480" s="42"/>
      <c r="Z3480" s="42"/>
      <c r="AA3480" s="242"/>
      <c r="AB3480" s="42"/>
      <c r="AC3480" s="49"/>
      <c r="AD3480" s="43"/>
      <c r="AE3480" s="43"/>
      <c r="AF3480" s="42"/>
    </row>
    <row r="3481" spans="1:32" x14ac:dyDescent="0.2">
      <c r="A3481" s="42"/>
      <c r="B3481" s="40"/>
      <c r="C3481" s="40"/>
      <c r="D3481" s="12"/>
      <c r="E3481" s="42"/>
      <c r="F3481" s="42"/>
      <c r="G3481" s="42"/>
      <c r="H3481" s="43"/>
      <c r="I3481" s="12"/>
      <c r="J3481" s="43"/>
      <c r="K3481" s="43"/>
      <c r="L3481" s="197"/>
      <c r="M3481" s="45" t="str">
        <f t="shared" si="242"/>
        <v/>
      </c>
      <c r="N3481" s="46" t="str">
        <f t="shared" si="243"/>
        <v/>
      </c>
      <c r="O3481" s="47"/>
      <c r="P3481" s="48"/>
      <c r="Q3481" s="41"/>
      <c r="R3481" s="12"/>
      <c r="S3481" s="43"/>
      <c r="T3481" s="49"/>
      <c r="U3481" s="50"/>
      <c r="V3481" s="50"/>
      <c r="W3481" s="50"/>
      <c r="X3481" s="50"/>
      <c r="Y3481" s="42"/>
      <c r="Z3481" s="42"/>
      <c r="AA3481" s="242"/>
      <c r="AB3481" s="42"/>
      <c r="AC3481" s="49"/>
      <c r="AD3481" s="43"/>
      <c r="AE3481" s="43"/>
      <c r="AF3481" s="42"/>
    </row>
    <row r="3482" spans="1:32" x14ac:dyDescent="0.2">
      <c r="A3482" s="42"/>
      <c r="B3482" s="40"/>
      <c r="C3482" s="40"/>
      <c r="D3482" s="12"/>
      <c r="E3482" s="42"/>
      <c r="F3482" s="42"/>
      <c r="G3482" s="42"/>
      <c r="H3482" s="43"/>
      <c r="I3482" s="12"/>
      <c r="J3482" s="43"/>
      <c r="K3482" s="43"/>
      <c r="L3482" s="197"/>
      <c r="M3482" s="45" t="str">
        <f t="shared" si="242"/>
        <v/>
      </c>
      <c r="N3482" s="46" t="str">
        <f t="shared" si="243"/>
        <v/>
      </c>
      <c r="O3482" s="47"/>
      <c r="P3482" s="48"/>
      <c r="Q3482" s="41"/>
      <c r="R3482" s="12"/>
      <c r="S3482" s="43"/>
      <c r="T3482" s="49"/>
      <c r="U3482" s="50"/>
      <c r="V3482" s="50"/>
      <c r="W3482" s="50"/>
      <c r="X3482" s="50"/>
      <c r="Y3482" s="42"/>
      <c r="Z3482" s="42"/>
      <c r="AA3482" s="242"/>
      <c r="AB3482" s="42"/>
      <c r="AC3482" s="49"/>
      <c r="AD3482" s="43"/>
      <c r="AE3482" s="43"/>
      <c r="AF3482" s="42"/>
    </row>
    <row r="3483" spans="1:32" x14ac:dyDescent="0.2">
      <c r="A3483" s="42"/>
      <c r="B3483" s="40"/>
      <c r="C3483" s="40"/>
      <c r="D3483" s="12"/>
      <c r="E3483" s="42"/>
      <c r="F3483" s="42"/>
      <c r="G3483" s="42"/>
      <c r="H3483" s="43"/>
      <c r="I3483" s="12"/>
      <c r="J3483" s="43"/>
      <c r="K3483" s="43"/>
      <c r="L3483" s="197"/>
      <c r="M3483" s="45" t="str">
        <f t="shared" si="242"/>
        <v/>
      </c>
      <c r="N3483" s="46" t="str">
        <f t="shared" si="243"/>
        <v/>
      </c>
      <c r="O3483" s="47"/>
      <c r="P3483" s="48"/>
      <c r="Q3483" s="41"/>
      <c r="R3483" s="12"/>
      <c r="S3483" s="43"/>
      <c r="T3483" s="49"/>
      <c r="U3483" s="50"/>
      <c r="V3483" s="50"/>
      <c r="W3483" s="50"/>
      <c r="X3483" s="50"/>
      <c r="Y3483" s="42"/>
      <c r="Z3483" s="42"/>
      <c r="AA3483" s="242"/>
      <c r="AB3483" s="42"/>
      <c r="AC3483" s="49"/>
      <c r="AD3483" s="43"/>
      <c r="AE3483" s="43"/>
      <c r="AF3483" s="42"/>
    </row>
    <row r="3484" spans="1:32" x14ac:dyDescent="0.2">
      <c r="A3484" s="42"/>
      <c r="B3484" s="40"/>
      <c r="C3484" s="40"/>
      <c r="D3484" s="12"/>
      <c r="E3484" s="42"/>
      <c r="F3484" s="42"/>
      <c r="G3484" s="42"/>
      <c r="H3484" s="43"/>
      <c r="I3484" s="12"/>
      <c r="J3484" s="43"/>
      <c r="K3484" s="43"/>
      <c r="L3484" s="197"/>
      <c r="M3484" s="45" t="str">
        <f t="shared" si="242"/>
        <v/>
      </c>
      <c r="N3484" s="46" t="str">
        <f t="shared" si="243"/>
        <v/>
      </c>
      <c r="O3484" s="47"/>
      <c r="P3484" s="48"/>
      <c r="Q3484" s="41"/>
      <c r="R3484" s="12"/>
      <c r="S3484" s="43"/>
      <c r="T3484" s="49"/>
      <c r="U3484" s="50"/>
      <c r="V3484" s="50"/>
      <c r="W3484" s="50"/>
      <c r="X3484" s="50"/>
      <c r="Y3484" s="42"/>
      <c r="Z3484" s="42"/>
      <c r="AA3484" s="242"/>
      <c r="AB3484" s="42"/>
      <c r="AC3484" s="49"/>
      <c r="AD3484" s="43"/>
      <c r="AE3484" s="43"/>
      <c r="AF3484" s="42"/>
    </row>
    <row r="3485" spans="1:32" x14ac:dyDescent="0.2">
      <c r="A3485" s="42"/>
      <c r="B3485" s="40"/>
      <c r="C3485" s="40"/>
      <c r="D3485" s="12"/>
      <c r="E3485" s="42"/>
      <c r="F3485" s="42"/>
      <c r="G3485" s="42"/>
      <c r="H3485" s="43"/>
      <c r="I3485" s="12"/>
      <c r="J3485" s="43"/>
      <c r="K3485" s="43"/>
      <c r="L3485" s="197"/>
      <c r="M3485" s="45" t="str">
        <f t="shared" si="242"/>
        <v/>
      </c>
      <c r="N3485" s="46" t="str">
        <f t="shared" si="243"/>
        <v/>
      </c>
      <c r="O3485" s="47"/>
      <c r="P3485" s="48"/>
      <c r="Q3485" s="41"/>
      <c r="R3485" s="12"/>
      <c r="S3485" s="43"/>
      <c r="T3485" s="49"/>
      <c r="U3485" s="50"/>
      <c r="V3485" s="50"/>
      <c r="W3485" s="50"/>
      <c r="X3485" s="50"/>
      <c r="Y3485" s="42"/>
      <c r="Z3485" s="42"/>
      <c r="AA3485" s="242"/>
      <c r="AB3485" s="42"/>
      <c r="AC3485" s="49"/>
      <c r="AD3485" s="43"/>
      <c r="AE3485" s="43"/>
      <c r="AF3485" s="42"/>
    </row>
    <row r="3486" spans="1:32" x14ac:dyDescent="0.2">
      <c r="A3486" s="42"/>
      <c r="B3486" s="40"/>
      <c r="C3486" s="40"/>
      <c r="D3486" s="12"/>
      <c r="E3486" s="42"/>
      <c r="F3486" s="42"/>
      <c r="G3486" s="42"/>
      <c r="H3486" s="43"/>
      <c r="I3486" s="12"/>
      <c r="J3486" s="43"/>
      <c r="K3486" s="43"/>
      <c r="L3486" s="197"/>
      <c r="M3486" s="45" t="str">
        <f t="shared" si="242"/>
        <v/>
      </c>
      <c r="N3486" s="46" t="str">
        <f t="shared" si="243"/>
        <v/>
      </c>
      <c r="O3486" s="47"/>
      <c r="P3486" s="48"/>
      <c r="Q3486" s="41"/>
      <c r="R3486" s="12"/>
      <c r="S3486" s="43"/>
      <c r="T3486" s="49"/>
      <c r="U3486" s="50"/>
      <c r="V3486" s="50"/>
      <c r="W3486" s="50"/>
      <c r="X3486" s="50"/>
      <c r="Y3486" s="42"/>
      <c r="Z3486" s="42"/>
      <c r="AA3486" s="242"/>
      <c r="AB3486" s="42"/>
      <c r="AC3486" s="49"/>
      <c r="AD3486" s="43"/>
      <c r="AE3486" s="43"/>
      <c r="AF3486" s="42"/>
    </row>
    <row r="3487" spans="1:32" x14ac:dyDescent="0.2">
      <c r="A3487" s="42"/>
      <c r="B3487" s="40"/>
      <c r="C3487" s="40"/>
      <c r="D3487" s="12"/>
      <c r="E3487" s="42"/>
      <c r="F3487" s="42"/>
      <c r="G3487" s="42"/>
      <c r="H3487" s="43"/>
      <c r="I3487" s="12"/>
      <c r="J3487" s="43"/>
      <c r="K3487" s="43"/>
      <c r="L3487" s="197"/>
      <c r="M3487" s="45" t="str">
        <f t="shared" si="242"/>
        <v/>
      </c>
      <c r="N3487" s="46" t="str">
        <f t="shared" si="243"/>
        <v/>
      </c>
      <c r="O3487" s="47"/>
      <c r="P3487" s="48"/>
      <c r="Q3487" s="41"/>
      <c r="R3487" s="12"/>
      <c r="S3487" s="43"/>
      <c r="T3487" s="49"/>
      <c r="U3487" s="50"/>
      <c r="V3487" s="50"/>
      <c r="W3487" s="50"/>
      <c r="X3487" s="50"/>
      <c r="Y3487" s="42"/>
      <c r="Z3487" s="42"/>
      <c r="AA3487" s="242"/>
      <c r="AB3487" s="42"/>
      <c r="AC3487" s="49"/>
      <c r="AD3487" s="43"/>
      <c r="AE3487" s="43"/>
      <c r="AF3487" s="42"/>
    </row>
    <row r="3488" spans="1:32" x14ac:dyDescent="0.2">
      <c r="A3488" s="42"/>
      <c r="B3488" s="40"/>
      <c r="C3488" s="40"/>
      <c r="D3488" s="12"/>
      <c r="E3488" s="42"/>
      <c r="F3488" s="42"/>
      <c r="G3488" s="42"/>
      <c r="H3488" s="43"/>
      <c r="I3488" s="12"/>
      <c r="J3488" s="43"/>
      <c r="K3488" s="43"/>
      <c r="L3488" s="197"/>
      <c r="M3488" s="45" t="str">
        <f t="shared" si="242"/>
        <v/>
      </c>
      <c r="N3488" s="46" t="str">
        <f t="shared" si="243"/>
        <v/>
      </c>
      <c r="O3488" s="47"/>
      <c r="P3488" s="48"/>
      <c r="Q3488" s="41"/>
      <c r="R3488" s="12"/>
      <c r="S3488" s="43"/>
      <c r="T3488" s="49"/>
      <c r="U3488" s="50"/>
      <c r="V3488" s="50"/>
      <c r="W3488" s="50"/>
      <c r="X3488" s="50"/>
      <c r="Y3488" s="42"/>
      <c r="Z3488" s="42"/>
      <c r="AA3488" s="242"/>
      <c r="AB3488" s="42"/>
      <c r="AC3488" s="49"/>
      <c r="AD3488" s="43"/>
      <c r="AE3488" s="43"/>
      <c r="AF3488" s="42"/>
    </row>
    <row r="3489" spans="1:32" x14ac:dyDescent="0.2">
      <c r="A3489" s="42"/>
      <c r="B3489" s="40"/>
      <c r="C3489" s="40"/>
      <c r="D3489" s="12"/>
      <c r="E3489" s="42"/>
      <c r="F3489" s="42"/>
      <c r="G3489" s="42"/>
      <c r="H3489" s="43"/>
      <c r="I3489" s="12"/>
      <c r="J3489" s="43"/>
      <c r="K3489" s="43"/>
      <c r="L3489" s="197"/>
      <c r="M3489" s="45" t="str">
        <f t="shared" si="242"/>
        <v/>
      </c>
      <c r="N3489" s="46" t="str">
        <f t="shared" si="243"/>
        <v/>
      </c>
      <c r="O3489" s="47"/>
      <c r="P3489" s="48"/>
      <c r="Q3489" s="41"/>
      <c r="R3489" s="12"/>
      <c r="S3489" s="43"/>
      <c r="T3489" s="49"/>
      <c r="U3489" s="50"/>
      <c r="V3489" s="50"/>
      <c r="W3489" s="50"/>
      <c r="X3489" s="50"/>
      <c r="Y3489" s="42"/>
      <c r="Z3489" s="42"/>
      <c r="AA3489" s="242"/>
      <c r="AB3489" s="42"/>
      <c r="AC3489" s="49"/>
      <c r="AD3489" s="43"/>
      <c r="AE3489" s="43"/>
      <c r="AF3489" s="42"/>
    </row>
    <row r="3490" spans="1:32" x14ac:dyDescent="0.2">
      <c r="A3490" s="42"/>
      <c r="B3490" s="40"/>
      <c r="C3490" s="40"/>
      <c r="D3490" s="12"/>
      <c r="E3490" s="42"/>
      <c r="F3490" s="42"/>
      <c r="G3490" s="42"/>
      <c r="H3490" s="43"/>
      <c r="I3490" s="12"/>
      <c r="J3490" s="43"/>
      <c r="K3490" s="43"/>
      <c r="L3490" s="197"/>
      <c r="M3490" s="45" t="str">
        <f t="shared" si="242"/>
        <v/>
      </c>
      <c r="N3490" s="46" t="str">
        <f t="shared" si="243"/>
        <v/>
      </c>
      <c r="O3490" s="47"/>
      <c r="P3490" s="48"/>
      <c r="Q3490" s="41"/>
      <c r="R3490" s="12"/>
      <c r="S3490" s="43"/>
      <c r="T3490" s="49"/>
      <c r="U3490" s="50"/>
      <c r="V3490" s="50"/>
      <c r="W3490" s="50"/>
      <c r="X3490" s="50"/>
      <c r="Y3490" s="42"/>
      <c r="Z3490" s="42"/>
      <c r="AA3490" s="242"/>
      <c r="AB3490" s="42"/>
      <c r="AC3490" s="49"/>
      <c r="AD3490" s="43"/>
      <c r="AE3490" s="43"/>
      <c r="AF3490" s="42"/>
    </row>
    <row r="3491" spans="1:32" x14ac:dyDescent="0.2">
      <c r="A3491" s="42"/>
      <c r="B3491" s="40"/>
      <c r="C3491" s="40"/>
      <c r="D3491" s="12"/>
      <c r="E3491" s="42"/>
      <c r="F3491" s="42"/>
      <c r="G3491" s="42"/>
      <c r="H3491" s="43"/>
      <c r="I3491" s="12"/>
      <c r="J3491" s="43"/>
      <c r="K3491" s="43"/>
      <c r="L3491" s="197"/>
      <c r="M3491" s="45" t="str">
        <f t="shared" si="242"/>
        <v/>
      </c>
      <c r="N3491" s="46" t="str">
        <f t="shared" si="243"/>
        <v/>
      </c>
      <c r="O3491" s="47"/>
      <c r="P3491" s="48"/>
      <c r="Q3491" s="41"/>
      <c r="R3491" s="12"/>
      <c r="S3491" s="43"/>
      <c r="T3491" s="49"/>
      <c r="U3491" s="50"/>
      <c r="V3491" s="50"/>
      <c r="W3491" s="50"/>
      <c r="X3491" s="50"/>
      <c r="Y3491" s="42"/>
      <c r="Z3491" s="42"/>
      <c r="AA3491" s="242"/>
      <c r="AB3491" s="42"/>
      <c r="AC3491" s="49"/>
      <c r="AD3491" s="43"/>
      <c r="AE3491" s="43"/>
      <c r="AF3491" s="42"/>
    </row>
    <row r="3492" spans="1:32" x14ac:dyDescent="0.2">
      <c r="A3492" s="42"/>
      <c r="B3492" s="40"/>
      <c r="C3492" s="40"/>
      <c r="D3492" s="12"/>
      <c r="E3492" s="42"/>
      <c r="F3492" s="42"/>
      <c r="G3492" s="42"/>
      <c r="H3492" s="43"/>
      <c r="I3492" s="12"/>
      <c r="J3492" s="43"/>
      <c r="K3492" s="43"/>
      <c r="L3492" s="197"/>
      <c r="M3492" s="45" t="str">
        <f t="shared" si="242"/>
        <v/>
      </c>
      <c r="N3492" s="46" t="str">
        <f t="shared" si="243"/>
        <v/>
      </c>
      <c r="O3492" s="47"/>
      <c r="P3492" s="48"/>
      <c r="Q3492" s="41"/>
      <c r="R3492" s="12"/>
      <c r="S3492" s="43"/>
      <c r="T3492" s="49"/>
      <c r="U3492" s="50"/>
      <c r="V3492" s="50"/>
      <c r="W3492" s="50"/>
      <c r="X3492" s="50"/>
      <c r="Y3492" s="42"/>
      <c r="Z3492" s="42"/>
      <c r="AA3492" s="242"/>
      <c r="AB3492" s="42"/>
      <c r="AC3492" s="49"/>
      <c r="AD3492" s="43"/>
      <c r="AE3492" s="43"/>
      <c r="AF3492" s="42"/>
    </row>
    <row r="3493" spans="1:32" x14ac:dyDescent="0.2">
      <c r="A3493" s="42"/>
      <c r="B3493" s="40"/>
      <c r="C3493" s="40"/>
      <c r="D3493" s="12"/>
      <c r="E3493" s="42"/>
      <c r="F3493" s="42"/>
      <c r="G3493" s="42"/>
      <c r="H3493" s="43"/>
      <c r="I3493" s="12"/>
      <c r="J3493" s="43"/>
      <c r="K3493" s="43"/>
      <c r="L3493" s="197"/>
      <c r="M3493" s="45" t="str">
        <f t="shared" si="242"/>
        <v/>
      </c>
      <c r="N3493" s="46" t="str">
        <f t="shared" si="243"/>
        <v/>
      </c>
      <c r="O3493" s="47"/>
      <c r="P3493" s="48"/>
      <c r="Q3493" s="41"/>
      <c r="R3493" s="12"/>
      <c r="S3493" s="43"/>
      <c r="T3493" s="49"/>
      <c r="U3493" s="50"/>
      <c r="V3493" s="50"/>
      <c r="W3493" s="50"/>
      <c r="X3493" s="50"/>
      <c r="Y3493" s="42"/>
      <c r="Z3493" s="42"/>
      <c r="AA3493" s="242"/>
      <c r="AB3493" s="42"/>
      <c r="AC3493" s="49"/>
      <c r="AD3493" s="43"/>
      <c r="AE3493" s="43"/>
      <c r="AF3493" s="42"/>
    </row>
    <row r="3494" spans="1:32" x14ac:dyDescent="0.2">
      <c r="A3494" s="42"/>
      <c r="B3494" s="40"/>
      <c r="C3494" s="40"/>
      <c r="D3494" s="12"/>
      <c r="E3494" s="42"/>
      <c r="F3494" s="42"/>
      <c r="G3494" s="42"/>
      <c r="H3494" s="43"/>
      <c r="I3494" s="12"/>
      <c r="J3494" s="43"/>
      <c r="K3494" s="43"/>
      <c r="L3494" s="197"/>
      <c r="M3494" s="45" t="str">
        <f t="shared" si="242"/>
        <v/>
      </c>
      <c r="N3494" s="46" t="str">
        <f t="shared" si="243"/>
        <v/>
      </c>
      <c r="O3494" s="47"/>
      <c r="P3494" s="48"/>
      <c r="Q3494" s="41"/>
      <c r="R3494" s="12"/>
      <c r="S3494" s="43"/>
      <c r="T3494" s="49"/>
      <c r="U3494" s="50"/>
      <c r="V3494" s="50"/>
      <c r="W3494" s="50"/>
      <c r="X3494" s="50"/>
      <c r="Y3494" s="42"/>
      <c r="Z3494" s="42"/>
      <c r="AA3494" s="242"/>
      <c r="AB3494" s="42"/>
      <c r="AC3494" s="49"/>
      <c r="AD3494" s="43"/>
      <c r="AE3494" s="43"/>
      <c r="AF3494" s="42"/>
    </row>
    <row r="3495" spans="1:32" x14ac:dyDescent="0.2">
      <c r="A3495" s="42"/>
      <c r="B3495" s="40"/>
      <c r="C3495" s="40"/>
      <c r="D3495" s="12"/>
      <c r="E3495" s="42"/>
      <c r="F3495" s="42"/>
      <c r="G3495" s="42"/>
      <c r="H3495" s="43"/>
      <c r="I3495" s="12"/>
      <c r="J3495" s="43"/>
      <c r="K3495" s="43"/>
      <c r="L3495" s="197"/>
      <c r="M3495" s="45" t="str">
        <f t="shared" si="242"/>
        <v/>
      </c>
      <c r="N3495" s="46" t="str">
        <f t="shared" si="243"/>
        <v/>
      </c>
      <c r="O3495" s="47"/>
      <c r="P3495" s="48"/>
      <c r="Q3495" s="41"/>
      <c r="R3495" s="12"/>
      <c r="S3495" s="43"/>
      <c r="T3495" s="49"/>
      <c r="U3495" s="50"/>
      <c r="V3495" s="50"/>
      <c r="W3495" s="50"/>
      <c r="X3495" s="50"/>
      <c r="Y3495" s="42"/>
      <c r="Z3495" s="42"/>
      <c r="AA3495" s="242"/>
      <c r="AB3495" s="42"/>
      <c r="AC3495" s="49"/>
      <c r="AD3495" s="43"/>
      <c r="AE3495" s="43"/>
      <c r="AF3495" s="42"/>
    </row>
    <row r="3496" spans="1:32" x14ac:dyDescent="0.2">
      <c r="A3496" s="42"/>
      <c r="B3496" s="40"/>
      <c r="C3496" s="40"/>
      <c r="D3496" s="12"/>
      <c r="E3496" s="42"/>
      <c r="F3496" s="42"/>
      <c r="G3496" s="42"/>
      <c r="H3496" s="43"/>
      <c r="I3496" s="12"/>
      <c r="J3496" s="43"/>
      <c r="K3496" s="43"/>
      <c r="L3496" s="197"/>
      <c r="M3496" s="45" t="str">
        <f t="shared" si="242"/>
        <v/>
      </c>
      <c r="N3496" s="46" t="str">
        <f t="shared" si="243"/>
        <v/>
      </c>
      <c r="O3496" s="47"/>
      <c r="P3496" s="48"/>
      <c r="Q3496" s="41"/>
      <c r="R3496" s="12"/>
      <c r="S3496" s="43"/>
      <c r="T3496" s="49"/>
      <c r="U3496" s="50"/>
      <c r="V3496" s="50"/>
      <c r="W3496" s="50"/>
      <c r="X3496" s="50"/>
      <c r="Y3496" s="42"/>
      <c r="Z3496" s="42"/>
      <c r="AA3496" s="242"/>
      <c r="AB3496" s="42"/>
      <c r="AC3496" s="49"/>
      <c r="AD3496" s="43"/>
      <c r="AE3496" s="43"/>
      <c r="AF3496" s="42"/>
    </row>
    <row r="3497" spans="1:32" x14ac:dyDescent="0.2">
      <c r="A3497" s="42"/>
      <c r="B3497" s="40"/>
      <c r="C3497" s="40"/>
      <c r="D3497" s="12"/>
      <c r="E3497" s="42"/>
      <c r="F3497" s="42"/>
      <c r="G3497" s="42"/>
      <c r="H3497" s="43"/>
      <c r="I3497" s="12"/>
      <c r="J3497" s="43"/>
      <c r="K3497" s="43"/>
      <c r="L3497" s="197"/>
      <c r="M3497" s="45" t="str">
        <f t="shared" si="242"/>
        <v/>
      </c>
      <c r="N3497" s="46" t="str">
        <f t="shared" si="243"/>
        <v/>
      </c>
      <c r="O3497" s="47"/>
      <c r="P3497" s="48"/>
      <c r="Q3497" s="41"/>
      <c r="R3497" s="12"/>
      <c r="S3497" s="43"/>
      <c r="T3497" s="49"/>
      <c r="U3497" s="50"/>
      <c r="V3497" s="50"/>
      <c r="W3497" s="50"/>
      <c r="X3497" s="50"/>
      <c r="Y3497" s="42"/>
      <c r="Z3497" s="42"/>
      <c r="AA3497" s="242"/>
      <c r="AB3497" s="42"/>
      <c r="AC3497" s="49"/>
      <c r="AD3497" s="43"/>
      <c r="AE3497" s="43"/>
      <c r="AF3497" s="42"/>
    </row>
    <row r="3498" spans="1:32" x14ac:dyDescent="0.2">
      <c r="A3498" s="42"/>
      <c r="B3498" s="40"/>
      <c r="C3498" s="40"/>
      <c r="D3498" s="12"/>
      <c r="E3498" s="42"/>
      <c r="F3498" s="42"/>
      <c r="G3498" s="42"/>
      <c r="H3498" s="43"/>
      <c r="I3498" s="12"/>
      <c r="J3498" s="43"/>
      <c r="K3498" s="43"/>
      <c r="L3498" s="197"/>
      <c r="M3498" s="45" t="str">
        <f t="shared" si="242"/>
        <v/>
      </c>
      <c r="N3498" s="46" t="str">
        <f t="shared" si="243"/>
        <v/>
      </c>
      <c r="O3498" s="47"/>
      <c r="P3498" s="48"/>
      <c r="Q3498" s="41"/>
      <c r="R3498" s="12"/>
      <c r="S3498" s="43"/>
      <c r="T3498" s="49"/>
      <c r="U3498" s="50"/>
      <c r="V3498" s="50"/>
      <c r="W3498" s="50"/>
      <c r="X3498" s="50"/>
      <c r="Y3498" s="42"/>
      <c r="Z3498" s="42"/>
      <c r="AA3498" s="242"/>
      <c r="AB3498" s="42"/>
      <c r="AC3498" s="49"/>
      <c r="AD3498" s="43"/>
      <c r="AE3498" s="43"/>
      <c r="AF3498" s="42"/>
    </row>
    <row r="3499" spans="1:32" x14ac:dyDescent="0.2">
      <c r="A3499" s="42"/>
      <c r="B3499" s="40"/>
      <c r="C3499" s="40"/>
      <c r="D3499" s="12"/>
      <c r="E3499" s="42"/>
      <c r="F3499" s="42"/>
      <c r="G3499" s="42"/>
      <c r="H3499" s="43"/>
      <c r="I3499" s="12"/>
      <c r="J3499" s="43"/>
      <c r="K3499" s="43"/>
      <c r="L3499" s="197"/>
      <c r="M3499" s="45" t="str">
        <f t="shared" si="242"/>
        <v/>
      </c>
      <c r="N3499" s="46" t="str">
        <f t="shared" si="243"/>
        <v/>
      </c>
      <c r="O3499" s="47"/>
      <c r="P3499" s="48"/>
      <c r="Q3499" s="41"/>
      <c r="R3499" s="12"/>
      <c r="S3499" s="43"/>
      <c r="T3499" s="49"/>
      <c r="U3499" s="50"/>
      <c r="V3499" s="50"/>
      <c r="W3499" s="50"/>
      <c r="X3499" s="50"/>
      <c r="Y3499" s="42"/>
      <c r="Z3499" s="42"/>
      <c r="AA3499" s="242"/>
      <c r="AB3499" s="42"/>
      <c r="AC3499" s="49"/>
      <c r="AD3499" s="43"/>
      <c r="AE3499" s="43"/>
      <c r="AF3499" s="42"/>
    </row>
    <row r="3500" spans="1:32" x14ac:dyDescent="0.2">
      <c r="A3500" s="42"/>
      <c r="B3500" s="40"/>
      <c r="C3500" s="40"/>
      <c r="D3500" s="12"/>
      <c r="E3500" s="42"/>
      <c r="F3500" s="42"/>
      <c r="G3500" s="42"/>
      <c r="H3500" s="43"/>
      <c r="I3500" s="12"/>
      <c r="J3500" s="43"/>
      <c r="K3500" s="43"/>
      <c r="L3500" s="197"/>
      <c r="M3500" s="45" t="str">
        <f t="shared" si="242"/>
        <v/>
      </c>
      <c r="N3500" s="46" t="str">
        <f t="shared" si="243"/>
        <v/>
      </c>
      <c r="O3500" s="47"/>
      <c r="P3500" s="48"/>
      <c r="Q3500" s="41"/>
      <c r="R3500" s="12"/>
      <c r="S3500" s="43"/>
      <c r="T3500" s="49"/>
      <c r="U3500" s="50"/>
      <c r="V3500" s="50"/>
      <c r="W3500" s="50"/>
      <c r="X3500" s="50"/>
      <c r="Y3500" s="42"/>
      <c r="Z3500" s="42"/>
      <c r="AA3500" s="242"/>
      <c r="AB3500" s="42"/>
      <c r="AC3500" s="49"/>
      <c r="AD3500" s="43"/>
      <c r="AE3500" s="43"/>
      <c r="AF3500" s="42"/>
    </row>
    <row r="3501" spans="1:32" x14ac:dyDescent="0.2">
      <c r="A3501" s="42"/>
      <c r="B3501" s="40"/>
      <c r="C3501" s="40"/>
      <c r="D3501" s="12"/>
      <c r="E3501" s="42"/>
      <c r="F3501" s="42"/>
      <c r="G3501" s="42"/>
      <c r="H3501" s="43"/>
      <c r="I3501" s="12"/>
      <c r="J3501" s="43"/>
      <c r="K3501" s="43"/>
      <c r="L3501" s="197"/>
      <c r="M3501" s="45" t="str">
        <f t="shared" si="242"/>
        <v/>
      </c>
      <c r="N3501" s="46" t="str">
        <f t="shared" si="243"/>
        <v/>
      </c>
      <c r="O3501" s="47"/>
      <c r="P3501" s="48"/>
      <c r="Q3501" s="41"/>
      <c r="R3501" s="12"/>
      <c r="S3501" s="43"/>
      <c r="T3501" s="49"/>
      <c r="U3501" s="50"/>
      <c r="V3501" s="50"/>
      <c r="W3501" s="50"/>
      <c r="X3501" s="50"/>
      <c r="Y3501" s="42"/>
      <c r="Z3501" s="42"/>
      <c r="AA3501" s="242"/>
      <c r="AB3501" s="42"/>
      <c r="AC3501" s="49"/>
      <c r="AD3501" s="43"/>
      <c r="AE3501" s="43"/>
      <c r="AF3501" s="42"/>
    </row>
    <row r="3502" spans="1:32" x14ac:dyDescent="0.2">
      <c r="A3502" s="42"/>
      <c r="B3502" s="40"/>
      <c r="C3502" s="40"/>
      <c r="D3502" s="12"/>
      <c r="E3502" s="42"/>
      <c r="F3502" s="42"/>
      <c r="G3502" s="42"/>
      <c r="H3502" s="43"/>
      <c r="I3502" s="12"/>
      <c r="J3502" s="43"/>
      <c r="K3502" s="43"/>
      <c r="L3502" s="197"/>
      <c r="M3502" s="45" t="str">
        <f t="shared" si="242"/>
        <v/>
      </c>
      <c r="N3502" s="46" t="str">
        <f t="shared" si="243"/>
        <v/>
      </c>
      <c r="O3502" s="47"/>
      <c r="P3502" s="48"/>
      <c r="Q3502" s="41"/>
      <c r="R3502" s="12"/>
      <c r="S3502" s="43"/>
      <c r="T3502" s="49"/>
      <c r="U3502" s="50"/>
      <c r="V3502" s="50"/>
      <c r="W3502" s="50"/>
      <c r="X3502" s="50"/>
      <c r="Y3502" s="42"/>
      <c r="Z3502" s="42"/>
      <c r="AA3502" s="242"/>
      <c r="AB3502" s="42"/>
      <c r="AC3502" s="49"/>
      <c r="AD3502" s="43"/>
      <c r="AE3502" s="43"/>
      <c r="AF3502" s="42"/>
    </row>
    <row r="3503" spans="1:32" x14ac:dyDescent="0.2">
      <c r="A3503" s="42"/>
      <c r="B3503" s="40"/>
      <c r="C3503" s="40"/>
      <c r="D3503" s="12"/>
      <c r="E3503" s="42"/>
      <c r="F3503" s="42"/>
      <c r="G3503" s="42"/>
      <c r="H3503" s="43"/>
      <c r="I3503" s="12"/>
      <c r="J3503" s="43"/>
      <c r="K3503" s="43"/>
      <c r="L3503" s="197"/>
      <c r="M3503" s="45" t="str">
        <f t="shared" si="242"/>
        <v/>
      </c>
      <c r="N3503" s="46" t="str">
        <f t="shared" si="243"/>
        <v/>
      </c>
      <c r="O3503" s="47"/>
      <c r="P3503" s="48"/>
      <c r="Q3503" s="41"/>
      <c r="R3503" s="12"/>
      <c r="S3503" s="43"/>
      <c r="T3503" s="49"/>
      <c r="U3503" s="50"/>
      <c r="V3503" s="50"/>
      <c r="W3503" s="50"/>
      <c r="X3503" s="50"/>
      <c r="Y3503" s="42"/>
      <c r="Z3503" s="42"/>
      <c r="AA3503" s="242"/>
      <c r="AB3503" s="42"/>
      <c r="AC3503" s="49"/>
      <c r="AD3503" s="43"/>
      <c r="AE3503" s="43"/>
      <c r="AF3503" s="42"/>
    </row>
    <row r="3504" spans="1:32" x14ac:dyDescent="0.2">
      <c r="A3504" s="42"/>
      <c r="B3504" s="40"/>
      <c r="C3504" s="40"/>
      <c r="D3504" s="12"/>
      <c r="E3504" s="42"/>
      <c r="F3504" s="42"/>
      <c r="G3504" s="42"/>
      <c r="H3504" s="43"/>
      <c r="I3504" s="12"/>
      <c r="J3504" s="43"/>
      <c r="K3504" s="43"/>
      <c r="L3504" s="197"/>
      <c r="M3504" s="45" t="str">
        <f t="shared" si="242"/>
        <v/>
      </c>
      <c r="N3504" s="46" t="str">
        <f t="shared" si="243"/>
        <v/>
      </c>
      <c r="O3504" s="47"/>
      <c r="P3504" s="48"/>
      <c r="Q3504" s="41"/>
      <c r="R3504" s="12"/>
      <c r="S3504" s="43"/>
      <c r="T3504" s="49"/>
      <c r="U3504" s="50"/>
      <c r="V3504" s="50"/>
      <c r="W3504" s="50"/>
      <c r="X3504" s="50"/>
      <c r="Y3504" s="42"/>
      <c r="Z3504" s="42"/>
      <c r="AA3504" s="242"/>
      <c r="AB3504" s="42"/>
      <c r="AC3504" s="49"/>
      <c r="AD3504" s="43"/>
      <c r="AE3504" s="43"/>
      <c r="AF3504" s="42"/>
    </row>
    <row r="3505" spans="1:32" x14ac:dyDescent="0.2">
      <c r="A3505" s="42"/>
      <c r="B3505" s="40"/>
      <c r="C3505" s="40"/>
      <c r="D3505" s="12"/>
      <c r="E3505" s="42"/>
      <c r="F3505" s="42"/>
      <c r="G3505" s="42"/>
      <c r="H3505" s="43"/>
      <c r="I3505" s="12"/>
      <c r="J3505" s="43"/>
      <c r="K3505" s="43"/>
      <c r="L3505" s="197"/>
      <c r="M3505" s="45" t="str">
        <f t="shared" si="242"/>
        <v/>
      </c>
      <c r="N3505" s="46" t="str">
        <f t="shared" si="243"/>
        <v/>
      </c>
      <c r="O3505" s="47"/>
      <c r="P3505" s="48"/>
      <c r="Q3505" s="41"/>
      <c r="R3505" s="12"/>
      <c r="S3505" s="43"/>
      <c r="T3505" s="49"/>
      <c r="U3505" s="50"/>
      <c r="V3505" s="50"/>
      <c r="W3505" s="50"/>
      <c r="X3505" s="50"/>
      <c r="Y3505" s="42"/>
      <c r="Z3505" s="42"/>
      <c r="AA3505" s="242"/>
      <c r="AB3505" s="42"/>
      <c r="AC3505" s="49"/>
      <c r="AD3505" s="43"/>
      <c r="AE3505" s="43"/>
      <c r="AF3505" s="42"/>
    </row>
    <row r="3506" spans="1:32" x14ac:dyDescent="0.2">
      <c r="A3506" s="42"/>
      <c r="B3506" s="40"/>
      <c r="C3506" s="40"/>
      <c r="D3506" s="12"/>
      <c r="E3506" s="42"/>
      <c r="F3506" s="42"/>
      <c r="G3506" s="42"/>
      <c r="H3506" s="43"/>
      <c r="I3506" s="12"/>
      <c r="J3506" s="43"/>
      <c r="K3506" s="43"/>
      <c r="L3506" s="197"/>
      <c r="M3506" s="45" t="str">
        <f t="shared" si="242"/>
        <v/>
      </c>
      <c r="N3506" s="46" t="str">
        <f t="shared" si="243"/>
        <v/>
      </c>
      <c r="O3506" s="47"/>
      <c r="P3506" s="48"/>
      <c r="Q3506" s="41"/>
      <c r="R3506" s="12"/>
      <c r="S3506" s="43"/>
      <c r="T3506" s="49"/>
      <c r="U3506" s="50"/>
      <c r="V3506" s="50"/>
      <c r="W3506" s="50"/>
      <c r="X3506" s="50"/>
      <c r="Y3506" s="42"/>
      <c r="Z3506" s="42"/>
      <c r="AA3506" s="242"/>
      <c r="AB3506" s="42"/>
      <c r="AC3506" s="49"/>
      <c r="AD3506" s="43"/>
      <c r="AE3506" s="43"/>
      <c r="AF3506" s="42"/>
    </row>
    <row r="3507" spans="1:32" x14ac:dyDescent="0.2">
      <c r="A3507" s="42"/>
      <c r="B3507" s="40"/>
      <c r="C3507" s="40"/>
      <c r="D3507" s="12"/>
      <c r="E3507" s="42"/>
      <c r="F3507" s="42"/>
      <c r="G3507" s="42"/>
      <c r="H3507" s="43"/>
      <c r="I3507" s="12"/>
      <c r="J3507" s="43"/>
      <c r="K3507" s="43"/>
      <c r="L3507" s="197"/>
      <c r="M3507" s="45" t="str">
        <f t="shared" si="242"/>
        <v/>
      </c>
      <c r="N3507" s="46" t="str">
        <f t="shared" si="243"/>
        <v/>
      </c>
      <c r="O3507" s="47"/>
      <c r="P3507" s="48"/>
      <c r="Q3507" s="41"/>
      <c r="R3507" s="12"/>
      <c r="S3507" s="43"/>
      <c r="T3507" s="49"/>
      <c r="U3507" s="50"/>
      <c r="V3507" s="50"/>
      <c r="W3507" s="50"/>
      <c r="X3507" s="50"/>
      <c r="Y3507" s="42"/>
      <c r="Z3507" s="42"/>
      <c r="AA3507" s="242"/>
      <c r="AB3507" s="42"/>
      <c r="AC3507" s="49"/>
      <c r="AD3507" s="43"/>
      <c r="AE3507" s="43"/>
      <c r="AF3507" s="42"/>
    </row>
    <row r="3508" spans="1:32" x14ac:dyDescent="0.2">
      <c r="A3508" s="42"/>
      <c r="B3508" s="40"/>
      <c r="C3508" s="40"/>
      <c r="D3508" s="12"/>
      <c r="E3508" s="42"/>
      <c r="F3508" s="42"/>
      <c r="G3508" s="42"/>
      <c r="H3508" s="43"/>
      <c r="I3508" s="12"/>
      <c r="J3508" s="43"/>
      <c r="K3508" s="43"/>
      <c r="L3508" s="197"/>
      <c r="M3508" s="45" t="str">
        <f t="shared" si="242"/>
        <v/>
      </c>
      <c r="N3508" s="46" t="str">
        <f t="shared" si="243"/>
        <v/>
      </c>
      <c r="O3508" s="47"/>
      <c r="P3508" s="48"/>
      <c r="Q3508" s="41"/>
      <c r="R3508" s="12"/>
      <c r="S3508" s="43"/>
      <c r="T3508" s="49"/>
      <c r="U3508" s="50"/>
      <c r="V3508" s="50"/>
      <c r="W3508" s="50"/>
      <c r="X3508" s="50"/>
      <c r="Y3508" s="42"/>
      <c r="Z3508" s="42"/>
      <c r="AA3508" s="242"/>
      <c r="AB3508" s="42"/>
      <c r="AC3508" s="49"/>
      <c r="AD3508" s="43"/>
      <c r="AE3508" s="43"/>
      <c r="AF3508" s="42"/>
    </row>
    <row r="3509" spans="1:32" x14ac:dyDescent="0.2">
      <c r="A3509" s="42"/>
      <c r="B3509" s="40"/>
      <c r="C3509" s="40"/>
      <c r="D3509" s="12"/>
      <c r="E3509" s="42"/>
      <c r="F3509" s="42"/>
      <c r="G3509" s="42"/>
      <c r="H3509" s="43"/>
      <c r="I3509" s="12"/>
      <c r="J3509" s="43"/>
      <c r="K3509" s="43"/>
      <c r="L3509" s="197"/>
      <c r="M3509" s="45" t="str">
        <f t="shared" si="242"/>
        <v/>
      </c>
      <c r="N3509" s="46" t="str">
        <f t="shared" si="243"/>
        <v/>
      </c>
      <c r="O3509" s="47"/>
      <c r="P3509" s="48"/>
      <c r="Q3509" s="41"/>
      <c r="R3509" s="12"/>
      <c r="S3509" s="43"/>
      <c r="T3509" s="49"/>
      <c r="U3509" s="50"/>
      <c r="V3509" s="50"/>
      <c r="W3509" s="50"/>
      <c r="X3509" s="50"/>
      <c r="Y3509" s="42"/>
      <c r="Z3509" s="42"/>
      <c r="AA3509" s="242"/>
      <c r="AB3509" s="42"/>
      <c r="AC3509" s="49"/>
      <c r="AD3509" s="43"/>
      <c r="AE3509" s="43"/>
      <c r="AF3509" s="42"/>
    </row>
    <row r="3510" spans="1:32" x14ac:dyDescent="0.2">
      <c r="A3510" s="42"/>
      <c r="B3510" s="40"/>
      <c r="C3510" s="40"/>
      <c r="D3510" s="12"/>
      <c r="E3510" s="42"/>
      <c r="F3510" s="42"/>
      <c r="G3510" s="42"/>
      <c r="H3510" s="43"/>
      <c r="I3510" s="12"/>
      <c r="J3510" s="43"/>
      <c r="K3510" s="43"/>
      <c r="L3510" s="197"/>
      <c r="M3510" s="45" t="str">
        <f t="shared" si="242"/>
        <v/>
      </c>
      <c r="N3510" s="46" t="str">
        <f t="shared" si="243"/>
        <v/>
      </c>
      <c r="O3510" s="47"/>
      <c r="P3510" s="48"/>
      <c r="Q3510" s="41"/>
      <c r="R3510" s="12"/>
      <c r="S3510" s="43"/>
      <c r="T3510" s="49"/>
      <c r="U3510" s="50"/>
      <c r="V3510" s="50"/>
      <c r="W3510" s="50"/>
      <c r="X3510" s="50"/>
      <c r="Y3510" s="42"/>
      <c r="Z3510" s="42"/>
      <c r="AA3510" s="242"/>
      <c r="AB3510" s="42"/>
      <c r="AC3510" s="49"/>
      <c r="AD3510" s="43"/>
      <c r="AE3510" s="43"/>
      <c r="AF3510" s="42"/>
    </row>
    <row r="3511" spans="1:32" x14ac:dyDescent="0.2">
      <c r="A3511" s="42"/>
      <c r="B3511" s="40"/>
      <c r="C3511" s="40"/>
      <c r="D3511" s="12"/>
      <c r="E3511" s="42"/>
      <c r="F3511" s="42"/>
      <c r="G3511" s="42"/>
      <c r="H3511" s="43"/>
      <c r="I3511" s="12"/>
      <c r="J3511" s="43"/>
      <c r="K3511" s="43"/>
      <c r="L3511" s="197"/>
      <c r="M3511" s="45" t="str">
        <f t="shared" ref="M3511:M3574" si="244">IF($L3511="","",IF((today-$L3511)&lt;14,(today-$L3511)&amp;" days",IF(((today-$L3511)/7)&lt;16.5,TRUNC(((today-$L3511)/7))&amp;" wks",IF(((today-$L3511)/28)&lt;18.5,TRUNC(((today-$L3511)/28))&amp;" mos",IF(((today-$L3511)/28)&gt;18.5,ROUND(((today-$L3511)/365),1)&amp;" yrs")))))</f>
        <v/>
      </c>
      <c r="N3511" s="46" t="str">
        <f t="shared" si="243"/>
        <v/>
      </c>
      <c r="O3511" s="47"/>
      <c r="P3511" s="48"/>
      <c r="Q3511" s="41"/>
      <c r="R3511" s="12"/>
      <c r="S3511" s="43"/>
      <c r="T3511" s="49"/>
      <c r="U3511" s="50"/>
      <c r="V3511" s="50"/>
      <c r="W3511" s="50"/>
      <c r="X3511" s="50"/>
      <c r="Y3511" s="42"/>
      <c r="Z3511" s="42"/>
      <c r="AA3511" s="242"/>
      <c r="AB3511" s="42"/>
      <c r="AC3511" s="49"/>
      <c r="AD3511" s="43"/>
      <c r="AE3511" s="43"/>
      <c r="AF3511" s="42"/>
    </row>
    <row r="3512" spans="1:32" x14ac:dyDescent="0.2">
      <c r="A3512" s="42"/>
      <c r="B3512" s="40"/>
      <c r="C3512" s="40"/>
      <c r="D3512" s="12"/>
      <c r="E3512" s="42"/>
      <c r="F3512" s="42"/>
      <c r="G3512" s="42"/>
      <c r="H3512" s="43"/>
      <c r="I3512" s="12"/>
      <c r="J3512" s="43"/>
      <c r="K3512" s="43"/>
      <c r="L3512" s="197"/>
      <c r="M3512" s="45" t="str">
        <f t="shared" si="244"/>
        <v/>
      </c>
      <c r="N3512" s="46" t="str">
        <f t="shared" si="243"/>
        <v/>
      </c>
      <c r="O3512" s="47"/>
      <c r="P3512" s="48"/>
      <c r="Q3512" s="41"/>
      <c r="R3512" s="12"/>
      <c r="S3512" s="43"/>
      <c r="T3512" s="49"/>
      <c r="U3512" s="50"/>
      <c r="V3512" s="50"/>
      <c r="W3512" s="50"/>
      <c r="X3512" s="50"/>
      <c r="Y3512" s="42"/>
      <c r="Z3512" s="42"/>
      <c r="AA3512" s="242"/>
      <c r="AB3512" s="42"/>
      <c r="AC3512" s="49"/>
      <c r="AD3512" s="43"/>
      <c r="AE3512" s="43"/>
      <c r="AF3512" s="42"/>
    </row>
    <row r="3513" spans="1:32" x14ac:dyDescent="0.2">
      <c r="A3513" s="42"/>
      <c r="B3513" s="40"/>
      <c r="C3513" s="40"/>
      <c r="D3513" s="12"/>
      <c r="E3513" s="42"/>
      <c r="F3513" s="42"/>
      <c r="G3513" s="42"/>
      <c r="H3513" s="43"/>
      <c r="I3513" s="12"/>
      <c r="J3513" s="43"/>
      <c r="K3513" s="43"/>
      <c r="L3513" s="197"/>
      <c r="M3513" s="45" t="str">
        <f t="shared" si="244"/>
        <v/>
      </c>
      <c r="N3513" s="46" t="str">
        <f t="shared" si="243"/>
        <v/>
      </c>
      <c r="O3513" s="47"/>
      <c r="P3513" s="48"/>
      <c r="Q3513" s="41"/>
      <c r="R3513" s="12"/>
      <c r="S3513" s="43"/>
      <c r="T3513" s="49"/>
      <c r="U3513" s="50"/>
      <c r="V3513" s="50"/>
      <c r="W3513" s="50"/>
      <c r="X3513" s="50"/>
      <c r="Y3513" s="42"/>
      <c r="Z3513" s="42"/>
      <c r="AA3513" s="242"/>
      <c r="AB3513" s="42"/>
      <c r="AC3513" s="49"/>
      <c r="AD3513" s="43"/>
      <c r="AE3513" s="43"/>
      <c r="AF3513" s="42"/>
    </row>
    <row r="3514" spans="1:32" x14ac:dyDescent="0.2">
      <c r="A3514" s="42"/>
      <c r="B3514" s="40"/>
      <c r="C3514" s="40"/>
      <c r="D3514" s="12"/>
      <c r="E3514" s="42"/>
      <c r="F3514" s="42"/>
      <c r="G3514" s="42"/>
      <c r="H3514" s="43"/>
      <c r="I3514" s="12"/>
      <c r="J3514" s="43"/>
      <c r="K3514" s="43"/>
      <c r="L3514" s="197"/>
      <c r="M3514" s="45" t="str">
        <f t="shared" si="244"/>
        <v/>
      </c>
      <c r="N3514" s="46" t="str">
        <f t="shared" si="243"/>
        <v/>
      </c>
      <c r="O3514" s="47"/>
      <c r="P3514" s="48"/>
      <c r="Q3514" s="41"/>
      <c r="R3514" s="12"/>
      <c r="S3514" s="43"/>
      <c r="T3514" s="49"/>
      <c r="U3514" s="50"/>
      <c r="V3514" s="50"/>
      <c r="W3514" s="50"/>
      <c r="X3514" s="50"/>
      <c r="Y3514" s="42"/>
      <c r="Z3514" s="42"/>
      <c r="AA3514" s="242"/>
      <c r="AB3514" s="42"/>
      <c r="AC3514" s="49"/>
      <c r="AD3514" s="43"/>
      <c r="AE3514" s="43"/>
      <c r="AF3514" s="42"/>
    </row>
    <row r="3515" spans="1:32" x14ac:dyDescent="0.2">
      <c r="A3515" s="42"/>
      <c r="B3515" s="40"/>
      <c r="C3515" s="40"/>
      <c r="D3515" s="12"/>
      <c r="E3515" s="42"/>
      <c r="F3515" s="42"/>
      <c r="G3515" s="42"/>
      <c r="H3515" s="43"/>
      <c r="I3515" s="12"/>
      <c r="J3515" s="43"/>
      <c r="K3515" s="43"/>
      <c r="L3515" s="197"/>
      <c r="M3515" s="45" t="str">
        <f t="shared" si="244"/>
        <v/>
      </c>
      <c r="N3515" s="46" t="str">
        <f t="shared" si="243"/>
        <v/>
      </c>
      <c r="O3515" s="47"/>
      <c r="P3515" s="48"/>
      <c r="Q3515" s="41"/>
      <c r="R3515" s="12"/>
      <c r="S3515" s="43"/>
      <c r="T3515" s="49"/>
      <c r="U3515" s="50"/>
      <c r="V3515" s="50"/>
      <c r="W3515" s="50"/>
      <c r="X3515" s="50"/>
      <c r="Y3515" s="42"/>
      <c r="Z3515" s="42"/>
      <c r="AA3515" s="242"/>
      <c r="AB3515" s="42"/>
      <c r="AC3515" s="49"/>
      <c r="AD3515" s="43"/>
      <c r="AE3515" s="43"/>
      <c r="AF3515" s="42"/>
    </row>
    <row r="3516" spans="1:32" x14ac:dyDescent="0.2">
      <c r="A3516" s="42"/>
      <c r="B3516" s="40"/>
      <c r="C3516" s="40"/>
      <c r="D3516" s="12"/>
      <c r="E3516" s="42"/>
      <c r="F3516" s="42"/>
      <c r="G3516" s="42"/>
      <c r="H3516" s="43"/>
      <c r="I3516" s="12"/>
      <c r="J3516" s="43"/>
      <c r="K3516" s="43"/>
      <c r="L3516" s="197"/>
      <c r="M3516" s="45" t="str">
        <f t="shared" si="244"/>
        <v/>
      </c>
      <c r="N3516" s="46" t="str">
        <f t="shared" si="243"/>
        <v/>
      </c>
      <c r="O3516" s="47"/>
      <c r="P3516" s="48"/>
      <c r="Q3516" s="41"/>
      <c r="R3516" s="12"/>
      <c r="S3516" s="43"/>
      <c r="T3516" s="49"/>
      <c r="U3516" s="50"/>
      <c r="V3516" s="50"/>
      <c r="W3516" s="50"/>
      <c r="X3516" s="50"/>
      <c r="Y3516" s="42"/>
      <c r="Z3516" s="42"/>
      <c r="AA3516" s="242"/>
      <c r="AB3516" s="42"/>
      <c r="AC3516" s="49"/>
      <c r="AD3516" s="43"/>
      <c r="AE3516" s="43"/>
      <c r="AF3516" s="42"/>
    </row>
    <row r="3517" spans="1:32" x14ac:dyDescent="0.2">
      <c r="A3517" s="42"/>
      <c r="B3517" s="40"/>
      <c r="C3517" s="40"/>
      <c r="D3517" s="12"/>
      <c r="E3517" s="42"/>
      <c r="F3517" s="42"/>
      <c r="G3517" s="42"/>
      <c r="H3517" s="43"/>
      <c r="I3517" s="12"/>
      <c r="J3517" s="43"/>
      <c r="K3517" s="43"/>
      <c r="L3517" s="197"/>
      <c r="M3517" s="45" t="str">
        <f t="shared" si="244"/>
        <v/>
      </c>
      <c r="N3517" s="46" t="str">
        <f t="shared" si="243"/>
        <v/>
      </c>
      <c r="O3517" s="47"/>
      <c r="P3517" s="48"/>
      <c r="Q3517" s="41"/>
      <c r="R3517" s="12"/>
      <c r="S3517" s="43"/>
      <c r="T3517" s="49"/>
      <c r="U3517" s="50"/>
      <c r="V3517" s="50"/>
      <c r="W3517" s="50"/>
      <c r="X3517" s="50"/>
      <c r="Y3517" s="42"/>
      <c r="Z3517" s="42"/>
      <c r="AA3517" s="242"/>
      <c r="AB3517" s="42"/>
      <c r="AC3517" s="49"/>
      <c r="AD3517" s="43"/>
      <c r="AE3517" s="43"/>
      <c r="AF3517" s="42"/>
    </row>
    <row r="3518" spans="1:32" x14ac:dyDescent="0.2">
      <c r="A3518" s="42"/>
      <c r="B3518" s="40"/>
      <c r="C3518" s="40"/>
      <c r="D3518" s="12"/>
      <c r="E3518" s="42"/>
      <c r="F3518" s="42"/>
      <c r="G3518" s="42"/>
      <c r="H3518" s="43"/>
      <c r="I3518" s="12"/>
      <c r="J3518" s="43"/>
      <c r="K3518" s="43"/>
      <c r="L3518" s="197"/>
      <c r="M3518" s="45" t="str">
        <f t="shared" si="244"/>
        <v/>
      </c>
      <c r="N3518" s="46" t="str">
        <f t="shared" si="243"/>
        <v/>
      </c>
      <c r="O3518" s="47"/>
      <c r="P3518" s="48"/>
      <c r="Q3518" s="41"/>
      <c r="R3518" s="12"/>
      <c r="S3518" s="43"/>
      <c r="T3518" s="49"/>
      <c r="U3518" s="50"/>
      <c r="V3518" s="50"/>
      <c r="W3518" s="50"/>
      <c r="X3518" s="50"/>
      <c r="Y3518" s="42"/>
      <c r="Z3518" s="42"/>
      <c r="AA3518" s="242"/>
      <c r="AB3518" s="42"/>
      <c r="AC3518" s="49"/>
      <c r="AD3518" s="43"/>
      <c r="AE3518" s="43"/>
      <c r="AF3518" s="42"/>
    </row>
    <row r="3519" spans="1:32" x14ac:dyDescent="0.2">
      <c r="A3519" s="42"/>
      <c r="B3519" s="40"/>
      <c r="C3519" s="40"/>
      <c r="D3519" s="12"/>
      <c r="E3519" s="42"/>
      <c r="F3519" s="42"/>
      <c r="G3519" s="42"/>
      <c r="H3519" s="43"/>
      <c r="I3519" s="12"/>
      <c r="J3519" s="43"/>
      <c r="K3519" s="43"/>
      <c r="L3519" s="197"/>
      <c r="M3519" s="45" t="str">
        <f t="shared" si="244"/>
        <v/>
      </c>
      <c r="N3519" s="46" t="str">
        <f t="shared" si="243"/>
        <v/>
      </c>
      <c r="O3519" s="47"/>
      <c r="P3519" s="48"/>
      <c r="Q3519" s="41"/>
      <c r="R3519" s="12"/>
      <c r="S3519" s="43"/>
      <c r="T3519" s="49"/>
      <c r="U3519" s="50"/>
      <c r="V3519" s="50"/>
      <c r="W3519" s="50"/>
      <c r="X3519" s="50"/>
      <c r="Y3519" s="42"/>
      <c r="Z3519" s="42"/>
      <c r="AA3519" s="242"/>
      <c r="AB3519" s="42"/>
      <c r="AC3519" s="49"/>
      <c r="AD3519" s="43"/>
      <c r="AE3519" s="43"/>
      <c r="AF3519" s="42"/>
    </row>
    <row r="3520" spans="1:32" x14ac:dyDescent="0.2">
      <c r="A3520" s="42"/>
      <c r="B3520" s="40"/>
      <c r="C3520" s="40"/>
      <c r="D3520" s="12"/>
      <c r="E3520" s="42"/>
      <c r="F3520" s="42"/>
      <c r="G3520" s="42"/>
      <c r="H3520" s="43"/>
      <c r="I3520" s="12"/>
      <c r="J3520" s="43"/>
      <c r="K3520" s="43"/>
      <c r="L3520" s="197"/>
      <c r="M3520" s="45" t="str">
        <f t="shared" si="244"/>
        <v/>
      </c>
      <c r="N3520" s="46" t="str">
        <f t="shared" si="243"/>
        <v/>
      </c>
      <c r="O3520" s="47"/>
      <c r="P3520" s="48"/>
      <c r="Q3520" s="41"/>
      <c r="R3520" s="12"/>
      <c r="S3520" s="43"/>
      <c r="T3520" s="49"/>
      <c r="U3520" s="50"/>
      <c r="V3520" s="50"/>
      <c r="W3520" s="50"/>
      <c r="X3520" s="50"/>
      <c r="Y3520" s="42"/>
      <c r="Z3520" s="42"/>
      <c r="AA3520" s="242"/>
      <c r="AB3520" s="42"/>
      <c r="AC3520" s="49"/>
      <c r="AD3520" s="43"/>
      <c r="AE3520" s="43"/>
      <c r="AF3520" s="42"/>
    </row>
    <row r="3521" spans="1:32" x14ac:dyDescent="0.2">
      <c r="A3521" s="42"/>
      <c r="B3521" s="40"/>
      <c r="C3521" s="40"/>
      <c r="D3521" s="12"/>
      <c r="E3521" s="42"/>
      <c r="F3521" s="42"/>
      <c r="G3521" s="42"/>
      <c r="H3521" s="43"/>
      <c r="I3521" s="12"/>
      <c r="J3521" s="43"/>
      <c r="K3521" s="43"/>
      <c r="L3521" s="197"/>
      <c r="M3521" s="45" t="str">
        <f t="shared" si="244"/>
        <v/>
      </c>
      <c r="N3521" s="46" t="str">
        <f t="shared" si="243"/>
        <v/>
      </c>
      <c r="O3521" s="47"/>
      <c r="P3521" s="48"/>
      <c r="Q3521" s="41"/>
      <c r="R3521" s="12"/>
      <c r="S3521" s="43"/>
      <c r="T3521" s="49"/>
      <c r="U3521" s="50"/>
      <c r="V3521" s="50"/>
      <c r="W3521" s="50"/>
      <c r="X3521" s="50"/>
      <c r="Y3521" s="42"/>
      <c r="Z3521" s="42"/>
      <c r="AA3521" s="242"/>
      <c r="AB3521" s="42"/>
      <c r="AC3521" s="49"/>
      <c r="AD3521" s="43"/>
      <c r="AE3521" s="43"/>
      <c r="AF3521" s="42"/>
    </row>
    <row r="3522" spans="1:32" x14ac:dyDescent="0.2">
      <c r="A3522" s="42"/>
      <c r="B3522" s="40"/>
      <c r="C3522" s="40"/>
      <c r="D3522" s="12"/>
      <c r="E3522" s="42"/>
      <c r="F3522" s="42"/>
      <c r="G3522" s="42"/>
      <c r="H3522" s="43"/>
      <c r="I3522" s="12"/>
      <c r="J3522" s="43"/>
      <c r="K3522" s="43"/>
      <c r="L3522" s="197"/>
      <c r="M3522" s="45" t="str">
        <f t="shared" si="244"/>
        <v/>
      </c>
      <c r="N3522" s="46" t="str">
        <f t="shared" si="243"/>
        <v/>
      </c>
      <c r="O3522" s="47"/>
      <c r="P3522" s="48"/>
      <c r="Q3522" s="41"/>
      <c r="R3522" s="12"/>
      <c r="S3522" s="43"/>
      <c r="T3522" s="49"/>
      <c r="U3522" s="50"/>
      <c r="V3522" s="50"/>
      <c r="W3522" s="50"/>
      <c r="X3522" s="50"/>
      <c r="Y3522" s="42"/>
      <c r="Z3522" s="42"/>
      <c r="AA3522" s="242"/>
      <c r="AB3522" s="42"/>
      <c r="AC3522" s="49"/>
      <c r="AD3522" s="43"/>
      <c r="AE3522" s="43"/>
      <c r="AF3522" s="42"/>
    </row>
    <row r="3523" spans="1:32" x14ac:dyDescent="0.2">
      <c r="A3523" s="42"/>
      <c r="B3523" s="40"/>
      <c r="C3523" s="40"/>
      <c r="D3523" s="12"/>
      <c r="E3523" s="42"/>
      <c r="F3523" s="42"/>
      <c r="G3523" s="42"/>
      <c r="H3523" s="43"/>
      <c r="I3523" s="12"/>
      <c r="J3523" s="43"/>
      <c r="K3523" s="43"/>
      <c r="L3523" s="197"/>
      <c r="M3523" s="45" t="str">
        <f t="shared" si="244"/>
        <v/>
      </c>
      <c r="N3523" s="46" t="str">
        <f t="shared" si="243"/>
        <v/>
      </c>
      <c r="O3523" s="47"/>
      <c r="P3523" s="48"/>
      <c r="Q3523" s="41"/>
      <c r="R3523" s="12"/>
      <c r="S3523" s="43"/>
      <c r="T3523" s="49"/>
      <c r="U3523" s="50"/>
      <c r="V3523" s="50"/>
      <c r="W3523" s="50"/>
      <c r="X3523" s="50"/>
      <c r="Y3523" s="42"/>
      <c r="Z3523" s="42"/>
      <c r="AA3523" s="242"/>
      <c r="AB3523" s="42"/>
      <c r="AC3523" s="49"/>
      <c r="AD3523" s="43"/>
      <c r="AE3523" s="43"/>
      <c r="AF3523" s="42"/>
    </row>
    <row r="3524" spans="1:32" x14ac:dyDescent="0.2">
      <c r="A3524" s="42"/>
      <c r="B3524" s="40"/>
      <c r="C3524" s="40"/>
      <c r="D3524" s="12"/>
      <c r="E3524" s="42"/>
      <c r="F3524" s="42"/>
      <c r="G3524" s="42"/>
      <c r="H3524" s="43"/>
      <c r="I3524" s="12"/>
      <c r="J3524" s="43"/>
      <c r="K3524" s="43"/>
      <c r="L3524" s="197"/>
      <c r="M3524" s="45" t="str">
        <f t="shared" si="244"/>
        <v/>
      </c>
      <c r="N3524" s="46" t="str">
        <f t="shared" si="243"/>
        <v/>
      </c>
      <c r="O3524" s="47"/>
      <c r="P3524" s="48"/>
      <c r="Q3524" s="41"/>
      <c r="R3524" s="12"/>
      <c r="S3524" s="43"/>
      <c r="T3524" s="49"/>
      <c r="U3524" s="50"/>
      <c r="V3524" s="50"/>
      <c r="W3524" s="50"/>
      <c r="X3524" s="50"/>
      <c r="Y3524" s="42"/>
      <c r="Z3524" s="42"/>
      <c r="AA3524" s="242"/>
      <c r="AB3524" s="42"/>
      <c r="AC3524" s="49"/>
      <c r="AD3524" s="43"/>
      <c r="AE3524" s="43"/>
      <c r="AF3524" s="42"/>
    </row>
    <row r="3525" spans="1:32" x14ac:dyDescent="0.2">
      <c r="A3525" s="42"/>
      <c r="B3525" s="40"/>
      <c r="C3525" s="40"/>
      <c r="D3525" s="12"/>
      <c r="E3525" s="42"/>
      <c r="F3525" s="42"/>
      <c r="G3525" s="42"/>
      <c r="H3525" s="43"/>
      <c r="I3525" s="12"/>
      <c r="J3525" s="43"/>
      <c r="K3525" s="43"/>
      <c r="L3525" s="197"/>
      <c r="M3525" s="45" t="str">
        <f t="shared" si="244"/>
        <v/>
      </c>
      <c r="N3525" s="46" t="str">
        <f t="shared" si="243"/>
        <v/>
      </c>
      <c r="O3525" s="47"/>
      <c r="P3525" s="48"/>
      <c r="Q3525" s="41"/>
      <c r="R3525" s="12"/>
      <c r="S3525" s="43"/>
      <c r="T3525" s="49"/>
      <c r="U3525" s="50"/>
      <c r="V3525" s="50"/>
      <c r="W3525" s="50"/>
      <c r="X3525" s="50"/>
      <c r="Y3525" s="42"/>
      <c r="Z3525" s="42"/>
      <c r="AA3525" s="242"/>
      <c r="AB3525" s="42"/>
      <c r="AC3525" s="49"/>
      <c r="AD3525" s="43"/>
      <c r="AE3525" s="43"/>
      <c r="AF3525" s="42"/>
    </row>
    <row r="3526" spans="1:32" x14ac:dyDescent="0.2">
      <c r="A3526" s="42"/>
      <c r="B3526" s="40"/>
      <c r="C3526" s="40"/>
      <c r="D3526" s="12"/>
      <c r="E3526" s="42"/>
      <c r="F3526" s="42"/>
      <c r="G3526" s="42"/>
      <c r="H3526" s="43"/>
      <c r="I3526" s="12"/>
      <c r="J3526" s="43"/>
      <c r="K3526" s="43"/>
      <c r="L3526" s="197"/>
      <c r="M3526" s="45" t="str">
        <f t="shared" si="244"/>
        <v/>
      </c>
      <c r="N3526" s="46" t="str">
        <f t="shared" si="243"/>
        <v/>
      </c>
      <c r="O3526" s="47"/>
      <c r="P3526" s="48"/>
      <c r="Q3526" s="41"/>
      <c r="R3526" s="12"/>
      <c r="S3526" s="43"/>
      <c r="T3526" s="49"/>
      <c r="U3526" s="50"/>
      <c r="V3526" s="50"/>
      <c r="W3526" s="50"/>
      <c r="X3526" s="50"/>
      <c r="Y3526" s="42"/>
      <c r="Z3526" s="42"/>
      <c r="AA3526" s="242"/>
      <c r="AB3526" s="42"/>
      <c r="AC3526" s="49"/>
      <c r="AD3526" s="43"/>
      <c r="AE3526" s="43"/>
      <c r="AF3526" s="42"/>
    </row>
    <row r="3527" spans="1:32" x14ac:dyDescent="0.2">
      <c r="A3527" s="42"/>
      <c r="B3527" s="40"/>
      <c r="C3527" s="40"/>
      <c r="D3527" s="12"/>
      <c r="E3527" s="42"/>
      <c r="F3527" s="42"/>
      <c r="G3527" s="42"/>
      <c r="H3527" s="43"/>
      <c r="I3527" s="12"/>
      <c r="J3527" s="43"/>
      <c r="K3527" s="43"/>
      <c r="L3527" s="197"/>
      <c r="M3527" s="45" t="str">
        <f t="shared" si="244"/>
        <v/>
      </c>
      <c r="N3527" s="46" t="str">
        <f t="shared" si="243"/>
        <v/>
      </c>
      <c r="O3527" s="47"/>
      <c r="P3527" s="48"/>
      <c r="Q3527" s="41"/>
      <c r="R3527" s="12"/>
      <c r="S3527" s="43"/>
      <c r="T3527" s="49"/>
      <c r="U3527" s="50"/>
      <c r="V3527" s="50"/>
      <c r="W3527" s="50"/>
      <c r="X3527" s="50"/>
      <c r="Y3527" s="42"/>
      <c r="Z3527" s="42"/>
      <c r="AA3527" s="242"/>
      <c r="AB3527" s="42"/>
      <c r="AC3527" s="49"/>
      <c r="AD3527" s="43"/>
      <c r="AE3527" s="43"/>
      <c r="AF3527" s="42"/>
    </row>
    <row r="3528" spans="1:32" x14ac:dyDescent="0.2">
      <c r="A3528" s="42"/>
      <c r="B3528" s="40"/>
      <c r="C3528" s="40"/>
      <c r="D3528" s="12"/>
      <c r="E3528" s="42"/>
      <c r="F3528" s="42"/>
      <c r="G3528" s="42"/>
      <c r="H3528" s="43"/>
      <c r="I3528" s="12"/>
      <c r="J3528" s="43"/>
      <c r="K3528" s="43"/>
      <c r="L3528" s="197"/>
      <c r="M3528" s="45" t="str">
        <f t="shared" si="244"/>
        <v/>
      </c>
      <c r="N3528" s="46" t="str">
        <f t="shared" si="243"/>
        <v/>
      </c>
      <c r="O3528" s="47"/>
      <c r="P3528" s="48"/>
      <c r="Q3528" s="41"/>
      <c r="R3528" s="12"/>
      <c r="S3528" s="43"/>
      <c r="T3528" s="49"/>
      <c r="U3528" s="50"/>
      <c r="V3528" s="50"/>
      <c r="W3528" s="50"/>
      <c r="X3528" s="50"/>
      <c r="Y3528" s="42"/>
      <c r="Z3528" s="42"/>
      <c r="AA3528" s="242"/>
      <c r="AB3528" s="42"/>
      <c r="AC3528" s="49"/>
      <c r="AD3528" s="43"/>
      <c r="AE3528" s="43"/>
      <c r="AF3528" s="42"/>
    </row>
    <row r="3529" spans="1:32" x14ac:dyDescent="0.2">
      <c r="A3529" s="42"/>
      <c r="B3529" s="40"/>
      <c r="C3529" s="40"/>
      <c r="D3529" s="12"/>
      <c r="E3529" s="42"/>
      <c r="F3529" s="42"/>
      <c r="G3529" s="42"/>
      <c r="H3529" s="43"/>
      <c r="I3529" s="12"/>
      <c r="J3529" s="43"/>
      <c r="K3529" s="43"/>
      <c r="L3529" s="197"/>
      <c r="M3529" s="45" t="str">
        <f t="shared" si="244"/>
        <v/>
      </c>
      <c r="N3529" s="46" t="str">
        <f t="shared" si="243"/>
        <v/>
      </c>
      <c r="O3529" s="47"/>
      <c r="P3529" s="48"/>
      <c r="Q3529" s="41"/>
      <c r="R3529" s="12"/>
      <c r="S3529" s="43"/>
      <c r="T3529" s="49"/>
      <c r="U3529" s="50"/>
      <c r="V3529" s="50"/>
      <c r="W3529" s="50"/>
      <c r="X3529" s="50"/>
      <c r="Y3529" s="42"/>
      <c r="Z3529" s="42"/>
      <c r="AA3529" s="242"/>
      <c r="AB3529" s="42"/>
      <c r="AC3529" s="49"/>
      <c r="AD3529" s="43"/>
      <c r="AE3529" s="43"/>
      <c r="AF3529" s="42"/>
    </row>
    <row r="3530" spans="1:32" x14ac:dyDescent="0.2">
      <c r="A3530" s="42"/>
      <c r="B3530" s="40"/>
      <c r="C3530" s="40"/>
      <c r="D3530" s="12"/>
      <c r="E3530" s="42"/>
      <c r="F3530" s="42"/>
      <c r="G3530" s="42"/>
      <c r="H3530" s="43"/>
      <c r="I3530" s="12"/>
      <c r="J3530" s="43"/>
      <c r="K3530" s="43"/>
      <c r="L3530" s="197"/>
      <c r="M3530" s="45" t="str">
        <f t="shared" si="244"/>
        <v/>
      </c>
      <c r="N3530" s="46" t="str">
        <f t="shared" si="243"/>
        <v/>
      </c>
      <c r="O3530" s="47"/>
      <c r="P3530" s="48"/>
      <c r="Q3530" s="41"/>
      <c r="R3530" s="12"/>
      <c r="S3530" s="43"/>
      <c r="T3530" s="49"/>
      <c r="U3530" s="50"/>
      <c r="V3530" s="50"/>
      <c r="W3530" s="50"/>
      <c r="X3530" s="50"/>
      <c r="Y3530" s="42"/>
      <c r="Z3530" s="42"/>
      <c r="AA3530" s="242"/>
      <c r="AB3530" s="42"/>
      <c r="AC3530" s="49"/>
      <c r="AD3530" s="43"/>
      <c r="AE3530" s="43"/>
      <c r="AF3530" s="42"/>
    </row>
    <row r="3531" spans="1:32" x14ac:dyDescent="0.2">
      <c r="A3531" s="42"/>
      <c r="B3531" s="40"/>
      <c r="C3531" s="40"/>
      <c r="D3531" s="12"/>
      <c r="E3531" s="42"/>
      <c r="F3531" s="42"/>
      <c r="G3531" s="42"/>
      <c r="H3531" s="43"/>
      <c r="I3531" s="12"/>
      <c r="J3531" s="43"/>
      <c r="K3531" s="43"/>
      <c r="L3531" s="197"/>
      <c r="M3531" s="45" t="str">
        <f t="shared" si="244"/>
        <v/>
      </c>
      <c r="N3531" s="46" t="str">
        <f t="shared" si="243"/>
        <v/>
      </c>
      <c r="O3531" s="47"/>
      <c r="P3531" s="48"/>
      <c r="Q3531" s="41"/>
      <c r="R3531" s="12"/>
      <c r="S3531" s="43"/>
      <c r="T3531" s="49"/>
      <c r="U3531" s="50"/>
      <c r="V3531" s="50"/>
      <c r="W3531" s="50"/>
      <c r="X3531" s="50"/>
      <c r="Y3531" s="42"/>
      <c r="Z3531" s="42"/>
      <c r="AA3531" s="242"/>
      <c r="AB3531" s="42"/>
      <c r="AC3531" s="49"/>
      <c r="AD3531" s="43"/>
      <c r="AE3531" s="43"/>
      <c r="AF3531" s="42"/>
    </row>
    <row r="3532" spans="1:32" x14ac:dyDescent="0.2">
      <c r="A3532" s="42"/>
      <c r="B3532" s="40"/>
      <c r="C3532" s="40"/>
      <c r="D3532" s="12"/>
      <c r="E3532" s="42"/>
      <c r="F3532" s="42"/>
      <c r="G3532" s="42"/>
      <c r="H3532" s="43"/>
      <c r="I3532" s="12"/>
      <c r="J3532" s="43"/>
      <c r="K3532" s="43"/>
      <c r="L3532" s="197"/>
      <c r="M3532" s="45" t="str">
        <f t="shared" si="244"/>
        <v/>
      </c>
      <c r="N3532" s="46" t="str">
        <f t="shared" si="243"/>
        <v/>
      </c>
      <c r="O3532" s="47"/>
      <c r="P3532" s="48"/>
      <c r="Q3532" s="41"/>
      <c r="R3532" s="12"/>
      <c r="S3532" s="43"/>
      <c r="T3532" s="49"/>
      <c r="U3532" s="50"/>
      <c r="V3532" s="50"/>
      <c r="W3532" s="50"/>
      <c r="X3532" s="50"/>
      <c r="Y3532" s="42"/>
      <c r="Z3532" s="42"/>
      <c r="AA3532" s="242"/>
      <c r="AB3532" s="42"/>
      <c r="AC3532" s="49"/>
      <c r="AD3532" s="43"/>
      <c r="AE3532" s="43"/>
      <c r="AF3532" s="42"/>
    </row>
    <row r="3533" spans="1:32" x14ac:dyDescent="0.2">
      <c r="A3533" s="42"/>
      <c r="B3533" s="40"/>
      <c r="C3533" s="40"/>
      <c r="D3533" s="12"/>
      <c r="E3533" s="42"/>
      <c r="F3533" s="42"/>
      <c r="G3533" s="42"/>
      <c r="H3533" s="43"/>
      <c r="I3533" s="12"/>
      <c r="J3533" s="43"/>
      <c r="K3533" s="43"/>
      <c r="L3533" s="197"/>
      <c r="M3533" s="45" t="str">
        <f t="shared" si="244"/>
        <v/>
      </c>
      <c r="N3533" s="46" t="str">
        <f t="shared" si="243"/>
        <v/>
      </c>
      <c r="O3533" s="47"/>
      <c r="P3533" s="48"/>
      <c r="Q3533" s="41"/>
      <c r="R3533" s="12"/>
      <c r="S3533" s="43"/>
      <c r="T3533" s="49"/>
      <c r="U3533" s="50"/>
      <c r="V3533" s="50"/>
      <c r="W3533" s="50"/>
      <c r="X3533" s="50"/>
      <c r="Y3533" s="42"/>
      <c r="Z3533" s="42"/>
      <c r="AA3533" s="242"/>
      <c r="AB3533" s="42"/>
      <c r="AC3533" s="49"/>
      <c r="AD3533" s="43"/>
      <c r="AE3533" s="43"/>
      <c r="AF3533" s="42"/>
    </row>
    <row r="3534" spans="1:32" x14ac:dyDescent="0.2">
      <c r="A3534" s="42"/>
      <c r="B3534" s="40"/>
      <c r="C3534" s="40"/>
      <c r="D3534" s="12"/>
      <c r="E3534" s="42"/>
      <c r="F3534" s="42"/>
      <c r="G3534" s="42"/>
      <c r="H3534" s="43"/>
      <c r="I3534" s="12"/>
      <c r="J3534" s="43"/>
      <c r="K3534" s="43"/>
      <c r="L3534" s="197"/>
      <c r="M3534" s="45" t="str">
        <f t="shared" si="244"/>
        <v/>
      </c>
      <c r="N3534" s="46" t="str">
        <f t="shared" si="243"/>
        <v/>
      </c>
      <c r="O3534" s="47"/>
      <c r="P3534" s="48"/>
      <c r="Q3534" s="41"/>
      <c r="R3534" s="12"/>
      <c r="S3534" s="43"/>
      <c r="T3534" s="49"/>
      <c r="U3534" s="50"/>
      <c r="V3534" s="50"/>
      <c r="W3534" s="50"/>
      <c r="X3534" s="50"/>
      <c r="Y3534" s="42"/>
      <c r="Z3534" s="42"/>
      <c r="AA3534" s="242"/>
      <c r="AB3534" s="42"/>
      <c r="AC3534" s="49"/>
      <c r="AD3534" s="43"/>
      <c r="AE3534" s="43"/>
      <c r="AF3534" s="42"/>
    </row>
    <row r="3535" spans="1:32" x14ac:dyDescent="0.2">
      <c r="A3535" s="42"/>
      <c r="B3535" s="40"/>
      <c r="C3535" s="40"/>
      <c r="D3535" s="12"/>
      <c r="E3535" s="42"/>
      <c r="F3535" s="42"/>
      <c r="G3535" s="42"/>
      <c r="H3535" s="43"/>
      <c r="I3535" s="12"/>
      <c r="J3535" s="43"/>
      <c r="K3535" s="43"/>
      <c r="L3535" s="197"/>
      <c r="M3535" s="45" t="str">
        <f t="shared" si="244"/>
        <v/>
      </c>
      <c r="N3535" s="46" t="str">
        <f t="shared" si="243"/>
        <v/>
      </c>
      <c r="O3535" s="47"/>
      <c r="P3535" s="48"/>
      <c r="Q3535" s="41"/>
      <c r="R3535" s="12"/>
      <c r="S3535" s="43"/>
      <c r="T3535" s="49"/>
      <c r="U3535" s="50"/>
      <c r="V3535" s="50"/>
      <c r="W3535" s="50"/>
      <c r="X3535" s="50"/>
      <c r="Y3535" s="42"/>
      <c r="Z3535" s="42"/>
      <c r="AA3535" s="242"/>
      <c r="AB3535" s="42"/>
      <c r="AC3535" s="49"/>
      <c r="AD3535" s="43"/>
      <c r="AE3535" s="43"/>
      <c r="AF3535" s="42"/>
    </row>
    <row r="3536" spans="1:32" x14ac:dyDescent="0.2">
      <c r="A3536" s="42"/>
      <c r="B3536" s="40"/>
      <c r="C3536" s="40"/>
      <c r="D3536" s="12"/>
      <c r="E3536" s="42"/>
      <c r="F3536" s="42"/>
      <c r="G3536" s="42"/>
      <c r="H3536" s="43"/>
      <c r="I3536" s="12"/>
      <c r="J3536" s="43"/>
      <c r="K3536" s="43"/>
      <c r="L3536" s="197"/>
      <c r="M3536" s="45" t="str">
        <f t="shared" si="244"/>
        <v/>
      </c>
      <c r="N3536" s="46" t="str">
        <f t="shared" si="243"/>
        <v/>
      </c>
      <c r="O3536" s="47"/>
      <c r="P3536" s="48"/>
      <c r="Q3536" s="41"/>
      <c r="R3536" s="12"/>
      <c r="S3536" s="43"/>
      <c r="T3536" s="49"/>
      <c r="U3536" s="50"/>
      <c r="V3536" s="50"/>
      <c r="W3536" s="50"/>
      <c r="X3536" s="50"/>
      <c r="Y3536" s="42"/>
      <c r="Z3536" s="42"/>
      <c r="AA3536" s="242"/>
      <c r="AB3536" s="42"/>
      <c r="AC3536" s="49"/>
      <c r="AD3536" s="43"/>
      <c r="AE3536" s="43"/>
      <c r="AF3536" s="42"/>
    </row>
    <row r="3537" spans="1:32" x14ac:dyDescent="0.2">
      <c r="A3537" s="42"/>
      <c r="B3537" s="40"/>
      <c r="C3537" s="40"/>
      <c r="D3537" s="12"/>
      <c r="E3537" s="42"/>
      <c r="F3537" s="42"/>
      <c r="G3537" s="42"/>
      <c r="H3537" s="43"/>
      <c r="I3537" s="12"/>
      <c r="J3537" s="43"/>
      <c r="K3537" s="43"/>
      <c r="L3537" s="197"/>
      <c r="M3537" s="45" t="str">
        <f t="shared" si="244"/>
        <v/>
      </c>
      <c r="N3537" s="46" t="str">
        <f t="shared" si="243"/>
        <v/>
      </c>
      <c r="O3537" s="47"/>
      <c r="P3537" s="48"/>
      <c r="Q3537" s="41"/>
      <c r="R3537" s="12"/>
      <c r="S3537" s="43"/>
      <c r="T3537" s="49"/>
      <c r="U3537" s="50"/>
      <c r="V3537" s="50"/>
      <c r="W3537" s="50"/>
      <c r="X3537" s="50"/>
      <c r="Y3537" s="42"/>
      <c r="Z3537" s="42"/>
      <c r="AA3537" s="242"/>
      <c r="AB3537" s="42"/>
      <c r="AC3537" s="49"/>
      <c r="AD3537" s="43"/>
      <c r="AE3537" s="43"/>
      <c r="AF3537" s="42"/>
    </row>
    <row r="3538" spans="1:32" x14ac:dyDescent="0.2">
      <c r="A3538" s="42"/>
      <c r="B3538" s="40"/>
      <c r="C3538" s="40"/>
      <c r="D3538" s="12"/>
      <c r="E3538" s="42"/>
      <c r="F3538" s="42"/>
      <c r="G3538" s="42"/>
      <c r="H3538" s="43"/>
      <c r="I3538" s="12"/>
      <c r="J3538" s="43"/>
      <c r="K3538" s="43"/>
      <c r="L3538" s="197"/>
      <c r="M3538" s="45" t="str">
        <f t="shared" si="244"/>
        <v/>
      </c>
      <c r="N3538" s="46" t="str">
        <f t="shared" si="243"/>
        <v/>
      </c>
      <c r="O3538" s="47"/>
      <c r="P3538" s="48"/>
      <c r="Q3538" s="41"/>
      <c r="R3538" s="12"/>
      <c r="S3538" s="43"/>
      <c r="T3538" s="49"/>
      <c r="U3538" s="50"/>
      <c r="V3538" s="50"/>
      <c r="W3538" s="50"/>
      <c r="X3538" s="50"/>
      <c r="Y3538" s="42"/>
      <c r="Z3538" s="42"/>
      <c r="AA3538" s="242"/>
      <c r="AB3538" s="42"/>
      <c r="AC3538" s="49"/>
      <c r="AD3538" s="43"/>
      <c r="AE3538" s="43"/>
      <c r="AF3538" s="42"/>
    </row>
    <row r="3539" spans="1:32" x14ac:dyDescent="0.2">
      <c r="A3539" s="42"/>
      <c r="B3539" s="40"/>
      <c r="C3539" s="40"/>
      <c r="D3539" s="12"/>
      <c r="E3539" s="42"/>
      <c r="F3539" s="42"/>
      <c r="G3539" s="42"/>
      <c r="H3539" s="43"/>
      <c r="I3539" s="12"/>
      <c r="J3539" s="43"/>
      <c r="K3539" s="43"/>
      <c r="L3539" s="197"/>
      <c r="M3539" s="45" t="str">
        <f t="shared" si="244"/>
        <v/>
      </c>
      <c r="N3539" s="46" t="str">
        <f t="shared" si="243"/>
        <v/>
      </c>
      <c r="O3539" s="47"/>
      <c r="P3539" s="48"/>
      <c r="Q3539" s="41"/>
      <c r="R3539" s="12"/>
      <c r="S3539" s="43"/>
      <c r="T3539" s="49"/>
      <c r="U3539" s="50"/>
      <c r="V3539" s="50"/>
      <c r="W3539" s="50"/>
      <c r="X3539" s="50"/>
      <c r="Y3539" s="42"/>
      <c r="Z3539" s="42"/>
      <c r="AA3539" s="242"/>
      <c r="AB3539" s="42"/>
      <c r="AC3539" s="49"/>
      <c r="AD3539" s="43"/>
      <c r="AE3539" s="43"/>
      <c r="AF3539" s="42"/>
    </row>
    <row r="3540" spans="1:32" x14ac:dyDescent="0.2">
      <c r="A3540" s="42"/>
      <c r="B3540" s="40"/>
      <c r="C3540" s="40"/>
      <c r="D3540" s="12"/>
      <c r="E3540" s="42"/>
      <c r="F3540" s="42"/>
      <c r="G3540" s="42"/>
      <c r="H3540" s="43"/>
      <c r="I3540" s="12"/>
      <c r="J3540" s="43"/>
      <c r="K3540" s="43"/>
      <c r="L3540" s="197"/>
      <c r="M3540" s="45" t="str">
        <f t="shared" si="244"/>
        <v/>
      </c>
      <c r="N3540" s="46" t="str">
        <f t="shared" si="243"/>
        <v/>
      </c>
      <c r="O3540" s="47"/>
      <c r="P3540" s="48"/>
      <c r="Q3540" s="41"/>
      <c r="R3540" s="12"/>
      <c r="S3540" s="43"/>
      <c r="T3540" s="49"/>
      <c r="U3540" s="50"/>
      <c r="V3540" s="50"/>
      <c r="W3540" s="50"/>
      <c r="X3540" s="50"/>
      <c r="Y3540" s="42"/>
      <c r="Z3540" s="42"/>
      <c r="AA3540" s="242"/>
      <c r="AB3540" s="42"/>
      <c r="AC3540" s="49"/>
      <c r="AD3540" s="43"/>
      <c r="AE3540" s="43"/>
      <c r="AF3540" s="42"/>
    </row>
    <row r="3541" spans="1:32" x14ac:dyDescent="0.2">
      <c r="A3541" s="42"/>
      <c r="B3541" s="40"/>
      <c r="C3541" s="40"/>
      <c r="D3541" s="12"/>
      <c r="E3541" s="42"/>
      <c r="F3541" s="42"/>
      <c r="G3541" s="42"/>
      <c r="H3541" s="43"/>
      <c r="I3541" s="12"/>
      <c r="J3541" s="43"/>
      <c r="K3541" s="43"/>
      <c r="L3541" s="197"/>
      <c r="M3541" s="45" t="str">
        <f t="shared" si="244"/>
        <v/>
      </c>
      <c r="N3541" s="46" t="str">
        <f t="shared" si="243"/>
        <v/>
      </c>
      <c r="O3541" s="47"/>
      <c r="P3541" s="48"/>
      <c r="Q3541" s="41"/>
      <c r="R3541" s="12"/>
      <c r="S3541" s="43"/>
      <c r="T3541" s="49"/>
      <c r="U3541" s="50"/>
      <c r="V3541" s="50"/>
      <c r="W3541" s="50"/>
      <c r="X3541" s="50"/>
      <c r="Y3541" s="42"/>
      <c r="Z3541" s="42"/>
      <c r="AA3541" s="242"/>
      <c r="AB3541" s="42"/>
      <c r="AC3541" s="49"/>
      <c r="AD3541" s="43"/>
      <c r="AE3541" s="43"/>
      <c r="AF3541" s="42"/>
    </row>
    <row r="3542" spans="1:32" x14ac:dyDescent="0.2">
      <c r="A3542" s="42"/>
      <c r="B3542" s="40"/>
      <c r="C3542" s="40"/>
      <c r="D3542" s="12"/>
      <c r="E3542" s="42"/>
      <c r="F3542" s="42"/>
      <c r="G3542" s="42"/>
      <c r="H3542" s="43"/>
      <c r="I3542" s="12"/>
      <c r="J3542" s="43"/>
      <c r="K3542" s="43"/>
      <c r="L3542" s="197"/>
      <c r="M3542" s="45" t="str">
        <f t="shared" si="244"/>
        <v/>
      </c>
      <c r="N3542" s="46" t="str">
        <f t="shared" si="243"/>
        <v/>
      </c>
      <c r="O3542" s="47"/>
      <c r="P3542" s="48"/>
      <c r="Q3542" s="41"/>
      <c r="R3542" s="12"/>
      <c r="S3542" s="43"/>
      <c r="T3542" s="49"/>
      <c r="U3542" s="50"/>
      <c r="V3542" s="50"/>
      <c r="W3542" s="50"/>
      <c r="X3542" s="50"/>
      <c r="Y3542" s="42"/>
      <c r="Z3542" s="42"/>
      <c r="AA3542" s="242"/>
      <c r="AB3542" s="42"/>
      <c r="AC3542" s="49"/>
      <c r="AD3542" s="43"/>
      <c r="AE3542" s="43"/>
      <c r="AF3542" s="42"/>
    </row>
    <row r="3543" spans="1:32" x14ac:dyDescent="0.2">
      <c r="A3543" s="42"/>
      <c r="B3543" s="40"/>
      <c r="C3543" s="40"/>
      <c r="D3543" s="12"/>
      <c r="E3543" s="42"/>
      <c r="F3543" s="42"/>
      <c r="G3543" s="42"/>
      <c r="H3543" s="43"/>
      <c r="I3543" s="12"/>
      <c r="J3543" s="43"/>
      <c r="K3543" s="43"/>
      <c r="L3543" s="197"/>
      <c r="M3543" s="45" t="str">
        <f t="shared" si="244"/>
        <v/>
      </c>
      <c r="N3543" s="46" t="str">
        <f t="shared" si="243"/>
        <v/>
      </c>
      <c r="O3543" s="47"/>
      <c r="P3543" s="48"/>
      <c r="Q3543" s="41"/>
      <c r="R3543" s="12"/>
      <c r="S3543" s="43"/>
      <c r="T3543" s="49"/>
      <c r="U3543" s="50"/>
      <c r="V3543" s="50"/>
      <c r="W3543" s="50"/>
      <c r="X3543" s="50"/>
      <c r="Y3543" s="42"/>
      <c r="Z3543" s="42"/>
      <c r="AA3543" s="242"/>
      <c r="AB3543" s="42"/>
      <c r="AC3543" s="49"/>
      <c r="AD3543" s="43"/>
      <c r="AE3543" s="43"/>
      <c r="AF3543" s="42"/>
    </row>
    <row r="3544" spans="1:32" x14ac:dyDescent="0.2">
      <c r="A3544" s="42"/>
      <c r="B3544" s="40"/>
      <c r="C3544" s="40"/>
      <c r="D3544" s="12"/>
      <c r="E3544" s="42"/>
      <c r="F3544" s="42"/>
      <c r="G3544" s="42"/>
      <c r="H3544" s="43"/>
      <c r="I3544" s="12"/>
      <c r="J3544" s="43"/>
      <c r="K3544" s="43"/>
      <c r="L3544" s="197"/>
      <c r="M3544" s="45" t="str">
        <f t="shared" si="244"/>
        <v/>
      </c>
      <c r="N3544" s="46" t="str">
        <f t="shared" ref="N3544:N3607" si="245">IF($L3544="","",IF((today-$L3544)&lt;366,"k",IF(((today-$L3544)/28)&lt;84,"a",IF(((today-$L3544)/28)&gt;84,"s"))))</f>
        <v/>
      </c>
      <c r="O3544" s="47"/>
      <c r="P3544" s="48"/>
      <c r="Q3544" s="41"/>
      <c r="R3544" s="12"/>
      <c r="S3544" s="43"/>
      <c r="T3544" s="49"/>
      <c r="U3544" s="50"/>
      <c r="V3544" s="50"/>
      <c r="W3544" s="50"/>
      <c r="X3544" s="50"/>
      <c r="Y3544" s="42"/>
      <c r="Z3544" s="42"/>
      <c r="AA3544" s="242"/>
      <c r="AB3544" s="42"/>
      <c r="AC3544" s="49"/>
      <c r="AD3544" s="43"/>
      <c r="AE3544" s="43"/>
      <c r="AF3544" s="42"/>
    </row>
    <row r="3545" spans="1:32" x14ac:dyDescent="0.2">
      <c r="A3545" s="42"/>
      <c r="B3545" s="40"/>
      <c r="C3545" s="40"/>
      <c r="D3545" s="12"/>
      <c r="E3545" s="42"/>
      <c r="F3545" s="42"/>
      <c r="G3545" s="42"/>
      <c r="H3545" s="43"/>
      <c r="I3545" s="12"/>
      <c r="J3545" s="43"/>
      <c r="K3545" s="43"/>
      <c r="L3545" s="197"/>
      <c r="M3545" s="45" t="str">
        <f t="shared" si="244"/>
        <v/>
      </c>
      <c r="N3545" s="46" t="str">
        <f t="shared" si="245"/>
        <v/>
      </c>
      <c r="O3545" s="47"/>
      <c r="P3545" s="48"/>
      <c r="Q3545" s="41"/>
      <c r="R3545" s="12"/>
      <c r="S3545" s="43"/>
      <c r="T3545" s="49"/>
      <c r="U3545" s="50"/>
      <c r="V3545" s="50"/>
      <c r="W3545" s="50"/>
      <c r="X3545" s="50"/>
      <c r="Y3545" s="42"/>
      <c r="Z3545" s="42"/>
      <c r="AA3545" s="242"/>
      <c r="AB3545" s="42"/>
      <c r="AC3545" s="49"/>
      <c r="AD3545" s="43"/>
      <c r="AE3545" s="43"/>
      <c r="AF3545" s="42"/>
    </row>
    <row r="3546" spans="1:32" x14ac:dyDescent="0.2">
      <c r="A3546" s="42"/>
      <c r="B3546" s="40"/>
      <c r="C3546" s="40"/>
      <c r="D3546" s="12"/>
      <c r="E3546" s="42"/>
      <c r="F3546" s="42"/>
      <c r="G3546" s="42"/>
      <c r="H3546" s="43"/>
      <c r="I3546" s="12"/>
      <c r="J3546" s="43"/>
      <c r="K3546" s="43"/>
      <c r="L3546" s="197"/>
      <c r="M3546" s="45" t="str">
        <f t="shared" si="244"/>
        <v/>
      </c>
      <c r="N3546" s="46" t="str">
        <f t="shared" si="245"/>
        <v/>
      </c>
      <c r="O3546" s="47"/>
      <c r="P3546" s="48"/>
      <c r="Q3546" s="41"/>
      <c r="R3546" s="12"/>
      <c r="S3546" s="43"/>
      <c r="T3546" s="49"/>
      <c r="U3546" s="50"/>
      <c r="V3546" s="50"/>
      <c r="W3546" s="50"/>
      <c r="X3546" s="50"/>
      <c r="Y3546" s="42"/>
      <c r="Z3546" s="42"/>
      <c r="AA3546" s="242"/>
      <c r="AB3546" s="42"/>
      <c r="AC3546" s="49"/>
      <c r="AD3546" s="43"/>
      <c r="AE3546" s="43"/>
      <c r="AF3546" s="42"/>
    </row>
    <row r="3547" spans="1:32" x14ac:dyDescent="0.2">
      <c r="A3547" s="42"/>
      <c r="B3547" s="40"/>
      <c r="C3547" s="40"/>
      <c r="D3547" s="12"/>
      <c r="E3547" s="42"/>
      <c r="F3547" s="42"/>
      <c r="G3547" s="42"/>
      <c r="H3547" s="43"/>
      <c r="I3547" s="12"/>
      <c r="J3547" s="43"/>
      <c r="K3547" s="43"/>
      <c r="L3547" s="197"/>
      <c r="M3547" s="45" t="str">
        <f t="shared" si="244"/>
        <v/>
      </c>
      <c r="N3547" s="46" t="str">
        <f t="shared" si="245"/>
        <v/>
      </c>
      <c r="O3547" s="47"/>
      <c r="P3547" s="48"/>
      <c r="Q3547" s="41"/>
      <c r="R3547" s="12"/>
      <c r="S3547" s="43"/>
      <c r="T3547" s="49"/>
      <c r="U3547" s="50"/>
      <c r="V3547" s="50"/>
      <c r="W3547" s="50"/>
      <c r="X3547" s="50"/>
      <c r="Y3547" s="42"/>
      <c r="Z3547" s="42"/>
      <c r="AA3547" s="242"/>
      <c r="AB3547" s="42"/>
      <c r="AC3547" s="49"/>
      <c r="AD3547" s="43"/>
      <c r="AE3547" s="43"/>
      <c r="AF3547" s="42"/>
    </row>
    <row r="3548" spans="1:32" x14ac:dyDescent="0.2">
      <c r="A3548" s="42"/>
      <c r="B3548" s="40"/>
      <c r="C3548" s="40"/>
      <c r="D3548" s="12"/>
      <c r="E3548" s="42"/>
      <c r="F3548" s="42"/>
      <c r="G3548" s="42"/>
      <c r="H3548" s="43"/>
      <c r="I3548" s="12"/>
      <c r="J3548" s="43"/>
      <c r="K3548" s="43"/>
      <c r="L3548" s="197"/>
      <c r="M3548" s="45" t="str">
        <f t="shared" si="244"/>
        <v/>
      </c>
      <c r="N3548" s="46" t="str">
        <f t="shared" si="245"/>
        <v/>
      </c>
      <c r="O3548" s="47"/>
      <c r="P3548" s="48"/>
      <c r="Q3548" s="41"/>
      <c r="R3548" s="12"/>
      <c r="S3548" s="43"/>
      <c r="T3548" s="49"/>
      <c r="U3548" s="50"/>
      <c r="V3548" s="50"/>
      <c r="W3548" s="50"/>
      <c r="X3548" s="50"/>
      <c r="Y3548" s="42"/>
      <c r="Z3548" s="42"/>
      <c r="AA3548" s="242"/>
      <c r="AB3548" s="42"/>
      <c r="AC3548" s="49"/>
      <c r="AD3548" s="43"/>
      <c r="AE3548" s="43"/>
      <c r="AF3548" s="42"/>
    </row>
    <row r="3549" spans="1:32" x14ac:dyDescent="0.2">
      <c r="A3549" s="42"/>
      <c r="B3549" s="40"/>
      <c r="C3549" s="40"/>
      <c r="D3549" s="12"/>
      <c r="E3549" s="42"/>
      <c r="F3549" s="42"/>
      <c r="G3549" s="42"/>
      <c r="H3549" s="43"/>
      <c r="I3549" s="12"/>
      <c r="J3549" s="43"/>
      <c r="K3549" s="43"/>
      <c r="L3549" s="197"/>
      <c r="M3549" s="45" t="str">
        <f t="shared" si="244"/>
        <v/>
      </c>
      <c r="N3549" s="46" t="str">
        <f t="shared" si="245"/>
        <v/>
      </c>
      <c r="O3549" s="47"/>
      <c r="P3549" s="48"/>
      <c r="Q3549" s="41"/>
      <c r="R3549" s="12"/>
      <c r="S3549" s="43"/>
      <c r="T3549" s="49"/>
      <c r="U3549" s="50"/>
      <c r="V3549" s="50"/>
      <c r="W3549" s="50"/>
      <c r="X3549" s="50"/>
      <c r="Y3549" s="42"/>
      <c r="Z3549" s="42"/>
      <c r="AA3549" s="242"/>
      <c r="AB3549" s="42"/>
      <c r="AC3549" s="49"/>
      <c r="AD3549" s="43"/>
      <c r="AE3549" s="43"/>
      <c r="AF3549" s="42"/>
    </row>
    <row r="3550" spans="1:32" x14ac:dyDescent="0.2">
      <c r="A3550" s="42"/>
      <c r="B3550" s="40"/>
      <c r="C3550" s="40"/>
      <c r="D3550" s="12"/>
      <c r="E3550" s="42"/>
      <c r="F3550" s="42"/>
      <c r="G3550" s="42"/>
      <c r="H3550" s="43"/>
      <c r="I3550" s="12"/>
      <c r="J3550" s="43"/>
      <c r="K3550" s="43"/>
      <c r="L3550" s="197"/>
      <c r="M3550" s="45" t="str">
        <f t="shared" si="244"/>
        <v/>
      </c>
      <c r="N3550" s="46" t="str">
        <f t="shared" si="245"/>
        <v/>
      </c>
      <c r="O3550" s="47"/>
      <c r="P3550" s="48"/>
      <c r="Q3550" s="41"/>
      <c r="R3550" s="12"/>
      <c r="S3550" s="43"/>
      <c r="T3550" s="49"/>
      <c r="U3550" s="50"/>
      <c r="V3550" s="50"/>
      <c r="W3550" s="50"/>
      <c r="X3550" s="50"/>
      <c r="Y3550" s="42"/>
      <c r="Z3550" s="42"/>
      <c r="AA3550" s="242"/>
      <c r="AB3550" s="42"/>
      <c r="AC3550" s="49"/>
      <c r="AD3550" s="43"/>
      <c r="AE3550" s="43"/>
      <c r="AF3550" s="42"/>
    </row>
    <row r="3551" spans="1:32" x14ac:dyDescent="0.2">
      <c r="A3551" s="42"/>
      <c r="B3551" s="40"/>
      <c r="C3551" s="40"/>
      <c r="D3551" s="12"/>
      <c r="E3551" s="42"/>
      <c r="F3551" s="42"/>
      <c r="G3551" s="42"/>
      <c r="H3551" s="43"/>
      <c r="I3551" s="12"/>
      <c r="J3551" s="43"/>
      <c r="K3551" s="43"/>
      <c r="L3551" s="197"/>
      <c r="M3551" s="45" t="str">
        <f t="shared" si="244"/>
        <v/>
      </c>
      <c r="N3551" s="46" t="str">
        <f t="shared" si="245"/>
        <v/>
      </c>
      <c r="O3551" s="47"/>
      <c r="P3551" s="48"/>
      <c r="Q3551" s="41"/>
      <c r="R3551" s="12"/>
      <c r="S3551" s="43"/>
      <c r="T3551" s="49"/>
      <c r="U3551" s="50"/>
      <c r="V3551" s="50"/>
      <c r="W3551" s="50"/>
      <c r="X3551" s="50"/>
      <c r="Y3551" s="42"/>
      <c r="Z3551" s="42"/>
      <c r="AA3551" s="242"/>
      <c r="AB3551" s="42"/>
      <c r="AC3551" s="49"/>
      <c r="AD3551" s="43"/>
      <c r="AE3551" s="43"/>
      <c r="AF3551" s="42"/>
    </row>
    <row r="3552" spans="1:32" x14ac:dyDescent="0.2">
      <c r="A3552" s="42"/>
      <c r="B3552" s="40"/>
      <c r="C3552" s="40"/>
      <c r="D3552" s="12"/>
      <c r="E3552" s="42"/>
      <c r="F3552" s="42"/>
      <c r="G3552" s="42"/>
      <c r="H3552" s="43"/>
      <c r="I3552" s="12"/>
      <c r="J3552" s="43"/>
      <c r="K3552" s="43"/>
      <c r="L3552" s="197"/>
      <c r="M3552" s="45" t="str">
        <f t="shared" si="244"/>
        <v/>
      </c>
      <c r="N3552" s="46" t="str">
        <f t="shared" si="245"/>
        <v/>
      </c>
      <c r="O3552" s="47"/>
      <c r="P3552" s="48"/>
      <c r="Q3552" s="41"/>
      <c r="R3552" s="12"/>
      <c r="S3552" s="43"/>
      <c r="T3552" s="49"/>
      <c r="U3552" s="50"/>
      <c r="V3552" s="50"/>
      <c r="W3552" s="50"/>
      <c r="X3552" s="50"/>
      <c r="Y3552" s="42"/>
      <c r="Z3552" s="42"/>
      <c r="AA3552" s="242"/>
      <c r="AB3552" s="42"/>
      <c r="AC3552" s="49"/>
      <c r="AD3552" s="43"/>
      <c r="AE3552" s="43"/>
      <c r="AF3552" s="42"/>
    </row>
    <row r="3553" spans="1:32" x14ac:dyDescent="0.2">
      <c r="A3553" s="42"/>
      <c r="B3553" s="40"/>
      <c r="C3553" s="40"/>
      <c r="D3553" s="12"/>
      <c r="E3553" s="42"/>
      <c r="F3553" s="42"/>
      <c r="G3553" s="42"/>
      <c r="H3553" s="43"/>
      <c r="I3553" s="12"/>
      <c r="J3553" s="43"/>
      <c r="K3553" s="43"/>
      <c r="L3553" s="197"/>
      <c r="M3553" s="45" t="str">
        <f t="shared" si="244"/>
        <v/>
      </c>
      <c r="N3553" s="46" t="str">
        <f t="shared" si="245"/>
        <v/>
      </c>
      <c r="O3553" s="47"/>
      <c r="P3553" s="48"/>
      <c r="Q3553" s="41"/>
      <c r="R3553" s="12"/>
      <c r="S3553" s="43"/>
      <c r="T3553" s="49"/>
      <c r="U3553" s="50"/>
      <c r="V3553" s="50"/>
      <c r="W3553" s="50"/>
      <c r="X3553" s="50"/>
      <c r="Y3553" s="42"/>
      <c r="Z3553" s="42"/>
      <c r="AA3553" s="242"/>
      <c r="AB3553" s="42"/>
      <c r="AC3553" s="49"/>
      <c r="AD3553" s="43"/>
      <c r="AE3553" s="43"/>
      <c r="AF3553" s="42"/>
    </row>
    <row r="3554" spans="1:32" x14ac:dyDescent="0.2">
      <c r="A3554" s="42"/>
      <c r="B3554" s="40"/>
      <c r="C3554" s="40"/>
      <c r="D3554" s="12"/>
      <c r="E3554" s="42"/>
      <c r="F3554" s="42"/>
      <c r="G3554" s="42"/>
      <c r="H3554" s="43"/>
      <c r="I3554" s="12"/>
      <c r="J3554" s="43"/>
      <c r="K3554" s="43"/>
      <c r="L3554" s="197"/>
      <c r="M3554" s="45" t="str">
        <f t="shared" si="244"/>
        <v/>
      </c>
      <c r="N3554" s="46" t="str">
        <f t="shared" si="245"/>
        <v/>
      </c>
      <c r="O3554" s="47"/>
      <c r="P3554" s="48"/>
      <c r="Q3554" s="41"/>
      <c r="R3554" s="12"/>
      <c r="S3554" s="43"/>
      <c r="T3554" s="49"/>
      <c r="U3554" s="50"/>
      <c r="V3554" s="50"/>
      <c r="W3554" s="50"/>
      <c r="X3554" s="50"/>
      <c r="Y3554" s="42"/>
      <c r="Z3554" s="42"/>
      <c r="AA3554" s="242"/>
      <c r="AB3554" s="42"/>
      <c r="AC3554" s="49"/>
      <c r="AD3554" s="43"/>
      <c r="AE3554" s="43"/>
      <c r="AF3554" s="42"/>
    </row>
    <row r="3555" spans="1:32" x14ac:dyDescent="0.2">
      <c r="A3555" s="42"/>
      <c r="B3555" s="40"/>
      <c r="C3555" s="40"/>
      <c r="D3555" s="12"/>
      <c r="E3555" s="42"/>
      <c r="F3555" s="42"/>
      <c r="G3555" s="42"/>
      <c r="H3555" s="43"/>
      <c r="I3555" s="12"/>
      <c r="J3555" s="43"/>
      <c r="K3555" s="43"/>
      <c r="L3555" s="197"/>
      <c r="M3555" s="45" t="str">
        <f t="shared" si="244"/>
        <v/>
      </c>
      <c r="N3555" s="46" t="str">
        <f t="shared" si="245"/>
        <v/>
      </c>
      <c r="O3555" s="47"/>
      <c r="P3555" s="48"/>
      <c r="Q3555" s="41"/>
      <c r="R3555" s="12"/>
      <c r="S3555" s="43"/>
      <c r="T3555" s="49"/>
      <c r="U3555" s="50"/>
      <c r="V3555" s="50"/>
      <c r="W3555" s="50"/>
      <c r="X3555" s="50"/>
      <c r="Y3555" s="42"/>
      <c r="Z3555" s="42"/>
      <c r="AA3555" s="242"/>
      <c r="AB3555" s="42"/>
      <c r="AC3555" s="49"/>
      <c r="AD3555" s="43"/>
      <c r="AE3555" s="43"/>
      <c r="AF3555" s="42"/>
    </row>
    <row r="3556" spans="1:32" x14ac:dyDescent="0.2">
      <c r="A3556" s="42"/>
      <c r="B3556" s="40"/>
      <c r="C3556" s="40"/>
      <c r="D3556" s="12"/>
      <c r="E3556" s="42"/>
      <c r="F3556" s="42"/>
      <c r="G3556" s="42"/>
      <c r="H3556" s="43"/>
      <c r="I3556" s="12"/>
      <c r="J3556" s="43"/>
      <c r="K3556" s="43"/>
      <c r="L3556" s="197"/>
      <c r="M3556" s="45" t="str">
        <f t="shared" si="244"/>
        <v/>
      </c>
      <c r="N3556" s="46" t="str">
        <f t="shared" si="245"/>
        <v/>
      </c>
      <c r="O3556" s="47"/>
      <c r="P3556" s="48"/>
      <c r="Q3556" s="41"/>
      <c r="R3556" s="12"/>
      <c r="S3556" s="43"/>
      <c r="T3556" s="49"/>
      <c r="U3556" s="50"/>
      <c r="V3556" s="50"/>
      <c r="W3556" s="50"/>
      <c r="X3556" s="50"/>
      <c r="Y3556" s="42"/>
      <c r="Z3556" s="42"/>
      <c r="AA3556" s="242"/>
      <c r="AB3556" s="42"/>
      <c r="AC3556" s="49"/>
      <c r="AD3556" s="43"/>
      <c r="AE3556" s="43"/>
      <c r="AF3556" s="42"/>
    </row>
    <row r="3557" spans="1:32" x14ac:dyDescent="0.2">
      <c r="A3557" s="42"/>
      <c r="B3557" s="40"/>
      <c r="C3557" s="40"/>
      <c r="D3557" s="12"/>
      <c r="E3557" s="42"/>
      <c r="F3557" s="42"/>
      <c r="G3557" s="42"/>
      <c r="H3557" s="43"/>
      <c r="I3557" s="12"/>
      <c r="J3557" s="43"/>
      <c r="K3557" s="43"/>
      <c r="L3557" s="197"/>
      <c r="M3557" s="45" t="str">
        <f t="shared" si="244"/>
        <v/>
      </c>
      <c r="N3557" s="46" t="str">
        <f t="shared" si="245"/>
        <v/>
      </c>
      <c r="O3557" s="47"/>
      <c r="P3557" s="48"/>
      <c r="Q3557" s="41"/>
      <c r="R3557" s="12"/>
      <c r="S3557" s="43"/>
      <c r="T3557" s="49"/>
      <c r="U3557" s="50"/>
      <c r="V3557" s="50"/>
      <c r="W3557" s="50"/>
      <c r="X3557" s="50"/>
      <c r="Y3557" s="42"/>
      <c r="Z3557" s="42"/>
      <c r="AA3557" s="242"/>
      <c r="AB3557" s="42"/>
      <c r="AC3557" s="49"/>
      <c r="AD3557" s="43"/>
      <c r="AE3557" s="43"/>
      <c r="AF3557" s="42"/>
    </row>
    <row r="3558" spans="1:32" x14ac:dyDescent="0.2">
      <c r="A3558" s="42"/>
      <c r="B3558" s="40"/>
      <c r="C3558" s="40"/>
      <c r="D3558" s="12"/>
      <c r="E3558" s="42"/>
      <c r="F3558" s="42"/>
      <c r="G3558" s="42"/>
      <c r="H3558" s="43"/>
      <c r="I3558" s="12"/>
      <c r="J3558" s="43"/>
      <c r="K3558" s="43"/>
      <c r="L3558" s="197"/>
      <c r="M3558" s="45" t="str">
        <f t="shared" si="244"/>
        <v/>
      </c>
      <c r="N3558" s="46" t="str">
        <f t="shared" si="245"/>
        <v/>
      </c>
      <c r="O3558" s="47"/>
      <c r="P3558" s="48"/>
      <c r="Q3558" s="41"/>
      <c r="R3558" s="12"/>
      <c r="S3558" s="43"/>
      <c r="T3558" s="49"/>
      <c r="U3558" s="50"/>
      <c r="V3558" s="50"/>
      <c r="W3558" s="50"/>
      <c r="X3558" s="50"/>
      <c r="Y3558" s="42"/>
      <c r="Z3558" s="42"/>
      <c r="AA3558" s="242"/>
      <c r="AB3558" s="42"/>
      <c r="AC3558" s="49"/>
      <c r="AD3558" s="43"/>
      <c r="AE3558" s="43"/>
      <c r="AF3558" s="42"/>
    </row>
    <row r="3559" spans="1:32" x14ac:dyDescent="0.2">
      <c r="A3559" s="42"/>
      <c r="B3559" s="40"/>
      <c r="C3559" s="40"/>
      <c r="D3559" s="12"/>
      <c r="E3559" s="42"/>
      <c r="F3559" s="42"/>
      <c r="G3559" s="42"/>
      <c r="H3559" s="43"/>
      <c r="I3559" s="12"/>
      <c r="J3559" s="43"/>
      <c r="K3559" s="43"/>
      <c r="L3559" s="197"/>
      <c r="M3559" s="45" t="str">
        <f t="shared" si="244"/>
        <v/>
      </c>
      <c r="N3559" s="46" t="str">
        <f t="shared" si="245"/>
        <v/>
      </c>
      <c r="O3559" s="47"/>
      <c r="P3559" s="48"/>
      <c r="Q3559" s="41"/>
      <c r="R3559" s="12"/>
      <c r="S3559" s="43"/>
      <c r="T3559" s="49"/>
      <c r="U3559" s="50"/>
      <c r="V3559" s="50"/>
      <c r="W3559" s="50"/>
      <c r="X3559" s="50"/>
      <c r="Y3559" s="42"/>
      <c r="Z3559" s="42"/>
      <c r="AA3559" s="242"/>
      <c r="AB3559" s="42"/>
      <c r="AC3559" s="49"/>
      <c r="AD3559" s="43"/>
      <c r="AE3559" s="43"/>
      <c r="AF3559" s="42"/>
    </row>
    <row r="3560" spans="1:32" x14ac:dyDescent="0.2">
      <c r="A3560" s="42"/>
      <c r="B3560" s="40"/>
      <c r="C3560" s="40"/>
      <c r="D3560" s="12"/>
      <c r="E3560" s="42"/>
      <c r="F3560" s="42"/>
      <c r="G3560" s="42"/>
      <c r="H3560" s="43"/>
      <c r="I3560" s="12"/>
      <c r="J3560" s="43"/>
      <c r="K3560" s="43"/>
      <c r="L3560" s="197"/>
      <c r="M3560" s="45" t="str">
        <f t="shared" si="244"/>
        <v/>
      </c>
      <c r="N3560" s="46" t="str">
        <f t="shared" si="245"/>
        <v/>
      </c>
      <c r="O3560" s="47"/>
      <c r="P3560" s="48"/>
      <c r="Q3560" s="41"/>
      <c r="R3560" s="12"/>
      <c r="S3560" s="43"/>
      <c r="T3560" s="49"/>
      <c r="U3560" s="50"/>
      <c r="V3560" s="50"/>
      <c r="W3560" s="50"/>
      <c r="X3560" s="50"/>
      <c r="Y3560" s="42"/>
      <c r="Z3560" s="42"/>
      <c r="AA3560" s="242"/>
      <c r="AB3560" s="42"/>
      <c r="AC3560" s="49"/>
      <c r="AD3560" s="43"/>
      <c r="AE3560" s="43"/>
      <c r="AF3560" s="42"/>
    </row>
    <row r="3561" spans="1:32" x14ac:dyDescent="0.2">
      <c r="A3561" s="42"/>
      <c r="B3561" s="40"/>
      <c r="C3561" s="40"/>
      <c r="D3561" s="12"/>
      <c r="E3561" s="42"/>
      <c r="F3561" s="42"/>
      <c r="G3561" s="42"/>
      <c r="H3561" s="43"/>
      <c r="I3561" s="12"/>
      <c r="J3561" s="43"/>
      <c r="K3561" s="43"/>
      <c r="L3561" s="197"/>
      <c r="M3561" s="45" t="str">
        <f t="shared" si="244"/>
        <v/>
      </c>
      <c r="N3561" s="46" t="str">
        <f t="shared" si="245"/>
        <v/>
      </c>
      <c r="O3561" s="47"/>
      <c r="P3561" s="48"/>
      <c r="Q3561" s="41"/>
      <c r="R3561" s="12"/>
      <c r="S3561" s="43"/>
      <c r="T3561" s="49"/>
      <c r="U3561" s="50"/>
      <c r="V3561" s="50"/>
      <c r="W3561" s="50"/>
      <c r="X3561" s="50"/>
      <c r="Y3561" s="42"/>
      <c r="Z3561" s="42"/>
      <c r="AA3561" s="242"/>
      <c r="AB3561" s="42"/>
      <c r="AC3561" s="49"/>
      <c r="AD3561" s="43"/>
      <c r="AE3561" s="43"/>
      <c r="AF3561" s="42"/>
    </row>
    <row r="3562" spans="1:32" x14ac:dyDescent="0.2">
      <c r="A3562" s="42"/>
      <c r="B3562" s="40"/>
      <c r="C3562" s="40"/>
      <c r="D3562" s="12"/>
      <c r="E3562" s="42"/>
      <c r="F3562" s="42"/>
      <c r="G3562" s="42"/>
      <c r="H3562" s="43"/>
      <c r="I3562" s="12"/>
      <c r="J3562" s="43"/>
      <c r="K3562" s="43"/>
      <c r="L3562" s="197"/>
      <c r="M3562" s="45" t="str">
        <f t="shared" si="244"/>
        <v/>
      </c>
      <c r="N3562" s="46" t="str">
        <f t="shared" si="245"/>
        <v/>
      </c>
      <c r="O3562" s="47"/>
      <c r="P3562" s="48"/>
      <c r="Q3562" s="41"/>
      <c r="R3562" s="12"/>
      <c r="S3562" s="43"/>
      <c r="T3562" s="49"/>
      <c r="U3562" s="50"/>
      <c r="V3562" s="50"/>
      <c r="W3562" s="50"/>
      <c r="X3562" s="50"/>
      <c r="Y3562" s="42"/>
      <c r="Z3562" s="42"/>
      <c r="AA3562" s="242"/>
      <c r="AB3562" s="42"/>
      <c r="AC3562" s="49"/>
      <c r="AD3562" s="43"/>
      <c r="AE3562" s="43"/>
      <c r="AF3562" s="42"/>
    </row>
    <row r="3563" spans="1:32" x14ac:dyDescent="0.2">
      <c r="A3563" s="42"/>
      <c r="B3563" s="40"/>
      <c r="C3563" s="40"/>
      <c r="D3563" s="12"/>
      <c r="E3563" s="42"/>
      <c r="F3563" s="42"/>
      <c r="G3563" s="42"/>
      <c r="H3563" s="43"/>
      <c r="I3563" s="12"/>
      <c r="J3563" s="43"/>
      <c r="K3563" s="43"/>
      <c r="L3563" s="197"/>
      <c r="M3563" s="45" t="str">
        <f t="shared" si="244"/>
        <v/>
      </c>
      <c r="N3563" s="46" t="str">
        <f t="shared" si="245"/>
        <v/>
      </c>
      <c r="O3563" s="47"/>
      <c r="P3563" s="48"/>
      <c r="Q3563" s="41"/>
      <c r="R3563" s="12"/>
      <c r="S3563" s="43"/>
      <c r="T3563" s="49"/>
      <c r="U3563" s="50"/>
      <c r="V3563" s="50"/>
      <c r="W3563" s="50"/>
      <c r="X3563" s="50"/>
      <c r="Y3563" s="42"/>
      <c r="Z3563" s="42"/>
      <c r="AA3563" s="242"/>
      <c r="AB3563" s="42"/>
      <c r="AC3563" s="49"/>
      <c r="AD3563" s="43"/>
      <c r="AE3563" s="43"/>
      <c r="AF3563" s="42"/>
    </row>
    <row r="3564" spans="1:32" x14ac:dyDescent="0.2">
      <c r="A3564" s="42"/>
      <c r="B3564" s="40"/>
      <c r="C3564" s="40"/>
      <c r="D3564" s="12"/>
      <c r="E3564" s="42"/>
      <c r="F3564" s="42"/>
      <c r="G3564" s="42"/>
      <c r="H3564" s="43"/>
      <c r="I3564" s="12"/>
      <c r="J3564" s="43"/>
      <c r="K3564" s="43"/>
      <c r="L3564" s="197"/>
      <c r="M3564" s="45" t="str">
        <f t="shared" si="244"/>
        <v/>
      </c>
      <c r="N3564" s="46" t="str">
        <f t="shared" si="245"/>
        <v/>
      </c>
      <c r="O3564" s="47"/>
      <c r="P3564" s="48"/>
      <c r="Q3564" s="41"/>
      <c r="R3564" s="12"/>
      <c r="S3564" s="43"/>
      <c r="T3564" s="49"/>
      <c r="U3564" s="50"/>
      <c r="V3564" s="50"/>
      <c r="W3564" s="50"/>
      <c r="X3564" s="50"/>
      <c r="Y3564" s="42"/>
      <c r="Z3564" s="42"/>
      <c r="AA3564" s="242"/>
      <c r="AB3564" s="42"/>
      <c r="AC3564" s="49"/>
      <c r="AD3564" s="43"/>
      <c r="AE3564" s="43"/>
      <c r="AF3564" s="42"/>
    </row>
    <row r="3565" spans="1:32" x14ac:dyDescent="0.2">
      <c r="A3565" s="42"/>
      <c r="B3565" s="40"/>
      <c r="C3565" s="40"/>
      <c r="D3565" s="12"/>
      <c r="E3565" s="42"/>
      <c r="F3565" s="42"/>
      <c r="G3565" s="42"/>
      <c r="H3565" s="43"/>
      <c r="I3565" s="12"/>
      <c r="J3565" s="43"/>
      <c r="K3565" s="43"/>
      <c r="L3565" s="197"/>
      <c r="M3565" s="45" t="str">
        <f t="shared" si="244"/>
        <v/>
      </c>
      <c r="N3565" s="46" t="str">
        <f t="shared" si="245"/>
        <v/>
      </c>
      <c r="O3565" s="47"/>
      <c r="P3565" s="48"/>
      <c r="Q3565" s="41"/>
      <c r="R3565" s="12"/>
      <c r="S3565" s="43"/>
      <c r="T3565" s="49"/>
      <c r="U3565" s="50"/>
      <c r="V3565" s="50"/>
      <c r="W3565" s="50"/>
      <c r="X3565" s="50"/>
      <c r="Y3565" s="42"/>
      <c r="Z3565" s="42"/>
      <c r="AA3565" s="242"/>
      <c r="AB3565" s="42"/>
      <c r="AC3565" s="49"/>
      <c r="AD3565" s="43"/>
      <c r="AE3565" s="43"/>
      <c r="AF3565" s="42"/>
    </row>
    <row r="3566" spans="1:32" x14ac:dyDescent="0.2">
      <c r="A3566" s="42"/>
      <c r="B3566" s="40"/>
      <c r="C3566" s="40"/>
      <c r="D3566" s="12"/>
      <c r="E3566" s="42"/>
      <c r="F3566" s="42"/>
      <c r="G3566" s="42"/>
      <c r="H3566" s="43"/>
      <c r="I3566" s="12"/>
      <c r="J3566" s="43"/>
      <c r="K3566" s="43"/>
      <c r="L3566" s="197"/>
      <c r="M3566" s="45" t="str">
        <f t="shared" si="244"/>
        <v/>
      </c>
      <c r="N3566" s="46" t="str">
        <f t="shared" si="245"/>
        <v/>
      </c>
      <c r="O3566" s="47"/>
      <c r="P3566" s="48"/>
      <c r="Q3566" s="41"/>
      <c r="R3566" s="12"/>
      <c r="S3566" s="43"/>
      <c r="T3566" s="49"/>
      <c r="U3566" s="50"/>
      <c r="V3566" s="50"/>
      <c r="W3566" s="50"/>
      <c r="X3566" s="50"/>
      <c r="Y3566" s="42"/>
      <c r="Z3566" s="42"/>
      <c r="AA3566" s="242"/>
      <c r="AB3566" s="42"/>
      <c r="AC3566" s="49"/>
      <c r="AD3566" s="43"/>
      <c r="AE3566" s="43"/>
      <c r="AF3566" s="42"/>
    </row>
    <row r="3567" spans="1:32" x14ac:dyDescent="0.2">
      <c r="A3567" s="42"/>
      <c r="B3567" s="40"/>
      <c r="C3567" s="40"/>
      <c r="D3567" s="12"/>
      <c r="E3567" s="42"/>
      <c r="F3567" s="42"/>
      <c r="G3567" s="42"/>
      <c r="H3567" s="43"/>
      <c r="I3567" s="12"/>
      <c r="J3567" s="43"/>
      <c r="K3567" s="43"/>
      <c r="L3567" s="197"/>
      <c r="M3567" s="45" t="str">
        <f t="shared" si="244"/>
        <v/>
      </c>
      <c r="N3567" s="46" t="str">
        <f t="shared" si="245"/>
        <v/>
      </c>
      <c r="O3567" s="47"/>
      <c r="P3567" s="48"/>
      <c r="Q3567" s="41"/>
      <c r="R3567" s="12"/>
      <c r="S3567" s="43"/>
      <c r="T3567" s="49"/>
      <c r="U3567" s="50"/>
      <c r="V3567" s="50"/>
      <c r="W3567" s="50"/>
      <c r="X3567" s="50"/>
      <c r="Y3567" s="42"/>
      <c r="Z3567" s="42"/>
      <c r="AA3567" s="242"/>
      <c r="AB3567" s="42"/>
      <c r="AC3567" s="49"/>
      <c r="AD3567" s="43"/>
      <c r="AE3567" s="43"/>
      <c r="AF3567" s="42"/>
    </row>
    <row r="3568" spans="1:32" x14ac:dyDescent="0.2">
      <c r="A3568" s="42"/>
      <c r="B3568" s="40"/>
      <c r="C3568" s="40"/>
      <c r="D3568" s="12"/>
      <c r="E3568" s="42"/>
      <c r="F3568" s="42"/>
      <c r="G3568" s="42"/>
      <c r="H3568" s="43"/>
      <c r="I3568" s="12"/>
      <c r="J3568" s="43"/>
      <c r="K3568" s="43"/>
      <c r="L3568" s="197"/>
      <c r="M3568" s="45" t="str">
        <f t="shared" si="244"/>
        <v/>
      </c>
      <c r="N3568" s="46" t="str">
        <f t="shared" si="245"/>
        <v/>
      </c>
      <c r="O3568" s="47"/>
      <c r="P3568" s="48"/>
      <c r="Q3568" s="41"/>
      <c r="R3568" s="12"/>
      <c r="S3568" s="43"/>
      <c r="T3568" s="49"/>
      <c r="U3568" s="50"/>
      <c r="V3568" s="50"/>
      <c r="W3568" s="50"/>
      <c r="X3568" s="50"/>
      <c r="Y3568" s="42"/>
      <c r="Z3568" s="42"/>
      <c r="AA3568" s="242"/>
      <c r="AB3568" s="42"/>
      <c r="AC3568" s="49"/>
      <c r="AD3568" s="43"/>
      <c r="AE3568" s="43"/>
      <c r="AF3568" s="42"/>
    </row>
    <row r="3569" spans="1:32" x14ac:dyDescent="0.2">
      <c r="A3569" s="42"/>
      <c r="B3569" s="40"/>
      <c r="C3569" s="40"/>
      <c r="D3569" s="12"/>
      <c r="E3569" s="42"/>
      <c r="F3569" s="42"/>
      <c r="G3569" s="42"/>
      <c r="H3569" s="43"/>
      <c r="I3569" s="12"/>
      <c r="J3569" s="43"/>
      <c r="K3569" s="43"/>
      <c r="L3569" s="197"/>
      <c r="M3569" s="45" t="str">
        <f t="shared" si="244"/>
        <v/>
      </c>
      <c r="N3569" s="46" t="str">
        <f t="shared" si="245"/>
        <v/>
      </c>
      <c r="O3569" s="47"/>
      <c r="P3569" s="48"/>
      <c r="Q3569" s="41"/>
      <c r="R3569" s="12"/>
      <c r="S3569" s="43"/>
      <c r="T3569" s="49"/>
      <c r="U3569" s="50"/>
      <c r="V3569" s="50"/>
      <c r="W3569" s="50"/>
      <c r="X3569" s="50"/>
      <c r="Y3569" s="42"/>
      <c r="Z3569" s="42"/>
      <c r="AA3569" s="242"/>
      <c r="AB3569" s="42"/>
      <c r="AC3569" s="49"/>
      <c r="AD3569" s="43"/>
      <c r="AE3569" s="43"/>
      <c r="AF3569" s="42"/>
    </row>
    <row r="3570" spans="1:32" x14ac:dyDescent="0.2">
      <c r="A3570" s="42"/>
      <c r="B3570" s="40"/>
      <c r="C3570" s="40"/>
      <c r="D3570" s="12"/>
      <c r="E3570" s="42"/>
      <c r="F3570" s="42"/>
      <c r="G3570" s="42"/>
      <c r="H3570" s="43"/>
      <c r="I3570" s="12"/>
      <c r="J3570" s="43"/>
      <c r="K3570" s="43"/>
      <c r="L3570" s="197"/>
      <c r="M3570" s="45" t="str">
        <f t="shared" si="244"/>
        <v/>
      </c>
      <c r="N3570" s="46" t="str">
        <f t="shared" si="245"/>
        <v/>
      </c>
      <c r="O3570" s="47"/>
      <c r="P3570" s="48"/>
      <c r="Q3570" s="41"/>
      <c r="R3570" s="12"/>
      <c r="S3570" s="43"/>
      <c r="T3570" s="49"/>
      <c r="U3570" s="50"/>
      <c r="V3570" s="50"/>
      <c r="W3570" s="50"/>
      <c r="X3570" s="50"/>
      <c r="Y3570" s="42"/>
      <c r="Z3570" s="42"/>
      <c r="AA3570" s="242"/>
      <c r="AB3570" s="42"/>
      <c r="AC3570" s="49"/>
      <c r="AD3570" s="43"/>
      <c r="AE3570" s="43"/>
      <c r="AF3570" s="42"/>
    </row>
    <row r="3571" spans="1:32" x14ac:dyDescent="0.2">
      <c r="A3571" s="42"/>
      <c r="B3571" s="40"/>
      <c r="C3571" s="40"/>
      <c r="D3571" s="12"/>
      <c r="E3571" s="42"/>
      <c r="F3571" s="42"/>
      <c r="G3571" s="42"/>
      <c r="H3571" s="43"/>
      <c r="I3571" s="12"/>
      <c r="J3571" s="43"/>
      <c r="K3571" s="43"/>
      <c r="L3571" s="197"/>
      <c r="M3571" s="45" t="str">
        <f t="shared" si="244"/>
        <v/>
      </c>
      <c r="N3571" s="46" t="str">
        <f t="shared" si="245"/>
        <v/>
      </c>
      <c r="O3571" s="47"/>
      <c r="P3571" s="48"/>
      <c r="Q3571" s="41"/>
      <c r="R3571" s="12"/>
      <c r="S3571" s="43"/>
      <c r="T3571" s="49"/>
      <c r="U3571" s="50"/>
      <c r="V3571" s="50"/>
      <c r="W3571" s="50"/>
      <c r="X3571" s="50"/>
      <c r="Y3571" s="42"/>
      <c r="Z3571" s="42"/>
      <c r="AA3571" s="242"/>
      <c r="AB3571" s="42"/>
      <c r="AC3571" s="49"/>
      <c r="AD3571" s="43"/>
      <c r="AE3571" s="43"/>
      <c r="AF3571" s="42"/>
    </row>
    <row r="3572" spans="1:32" x14ac:dyDescent="0.2">
      <c r="A3572" s="42"/>
      <c r="B3572" s="40"/>
      <c r="C3572" s="40"/>
      <c r="D3572" s="12"/>
      <c r="E3572" s="42"/>
      <c r="F3572" s="42"/>
      <c r="G3572" s="42"/>
      <c r="H3572" s="43"/>
      <c r="I3572" s="12"/>
      <c r="J3572" s="43"/>
      <c r="K3572" s="43"/>
      <c r="L3572" s="197"/>
      <c r="M3572" s="45" t="str">
        <f t="shared" si="244"/>
        <v/>
      </c>
      <c r="N3572" s="46" t="str">
        <f t="shared" si="245"/>
        <v/>
      </c>
      <c r="O3572" s="47"/>
      <c r="P3572" s="48"/>
      <c r="Q3572" s="41"/>
      <c r="R3572" s="12"/>
      <c r="S3572" s="43"/>
      <c r="T3572" s="49"/>
      <c r="U3572" s="50"/>
      <c r="V3572" s="50"/>
      <c r="W3572" s="50"/>
      <c r="X3572" s="50"/>
      <c r="Y3572" s="42"/>
      <c r="Z3572" s="42"/>
      <c r="AA3572" s="242"/>
      <c r="AB3572" s="42"/>
      <c r="AC3572" s="49"/>
      <c r="AD3572" s="43"/>
      <c r="AE3572" s="43"/>
      <c r="AF3572" s="42"/>
    </row>
    <row r="3573" spans="1:32" x14ac:dyDescent="0.2">
      <c r="A3573" s="42"/>
      <c r="B3573" s="40"/>
      <c r="C3573" s="40"/>
      <c r="D3573" s="12"/>
      <c r="E3573" s="42"/>
      <c r="F3573" s="42"/>
      <c r="G3573" s="42"/>
      <c r="H3573" s="43"/>
      <c r="I3573" s="12"/>
      <c r="J3573" s="43"/>
      <c r="K3573" s="43"/>
      <c r="L3573" s="197"/>
      <c r="M3573" s="45" t="str">
        <f t="shared" si="244"/>
        <v/>
      </c>
      <c r="N3573" s="46" t="str">
        <f t="shared" si="245"/>
        <v/>
      </c>
      <c r="O3573" s="47"/>
      <c r="P3573" s="48"/>
      <c r="Q3573" s="41"/>
      <c r="R3573" s="12"/>
      <c r="S3573" s="43"/>
      <c r="T3573" s="49"/>
      <c r="U3573" s="50"/>
      <c r="V3573" s="50"/>
      <c r="W3573" s="50"/>
      <c r="X3573" s="50"/>
      <c r="Y3573" s="42"/>
      <c r="Z3573" s="42"/>
      <c r="AA3573" s="242"/>
      <c r="AB3573" s="42"/>
      <c r="AC3573" s="49"/>
      <c r="AD3573" s="43"/>
      <c r="AE3573" s="43"/>
      <c r="AF3573" s="42"/>
    </row>
    <row r="3574" spans="1:32" x14ac:dyDescent="0.2">
      <c r="A3574" s="42"/>
      <c r="B3574" s="40"/>
      <c r="C3574" s="40"/>
      <c r="D3574" s="12"/>
      <c r="E3574" s="42"/>
      <c r="F3574" s="42"/>
      <c r="G3574" s="42"/>
      <c r="H3574" s="43"/>
      <c r="I3574" s="12"/>
      <c r="J3574" s="43"/>
      <c r="K3574" s="43"/>
      <c r="L3574" s="197"/>
      <c r="M3574" s="45" t="str">
        <f t="shared" si="244"/>
        <v/>
      </c>
      <c r="N3574" s="46" t="str">
        <f t="shared" si="245"/>
        <v/>
      </c>
      <c r="O3574" s="47"/>
      <c r="P3574" s="48"/>
      <c r="Q3574" s="41"/>
      <c r="R3574" s="12"/>
      <c r="S3574" s="43"/>
      <c r="T3574" s="49"/>
      <c r="U3574" s="50"/>
      <c r="V3574" s="50"/>
      <c r="W3574" s="50"/>
      <c r="X3574" s="50"/>
      <c r="Y3574" s="42"/>
      <c r="Z3574" s="42"/>
      <c r="AA3574" s="242"/>
      <c r="AB3574" s="42"/>
      <c r="AC3574" s="49"/>
      <c r="AD3574" s="43"/>
      <c r="AE3574" s="43"/>
      <c r="AF3574" s="42"/>
    </row>
    <row r="3575" spans="1:32" x14ac:dyDescent="0.2">
      <c r="A3575" s="42"/>
      <c r="B3575" s="40"/>
      <c r="C3575" s="40"/>
      <c r="D3575" s="12"/>
      <c r="E3575" s="42"/>
      <c r="F3575" s="42"/>
      <c r="G3575" s="42"/>
      <c r="H3575" s="43"/>
      <c r="I3575" s="12"/>
      <c r="J3575" s="43"/>
      <c r="K3575" s="43"/>
      <c r="L3575" s="197"/>
      <c r="M3575" s="45" t="str">
        <f t="shared" ref="M3575:M3638" si="246">IF($L3575="","",IF((today-$L3575)&lt;14,(today-$L3575)&amp;" days",IF(((today-$L3575)/7)&lt;16.5,TRUNC(((today-$L3575)/7))&amp;" wks",IF(((today-$L3575)/28)&lt;18.5,TRUNC(((today-$L3575)/28))&amp;" mos",IF(((today-$L3575)/28)&gt;18.5,ROUND(((today-$L3575)/365),1)&amp;" yrs")))))</f>
        <v/>
      </c>
      <c r="N3575" s="46" t="str">
        <f t="shared" si="245"/>
        <v/>
      </c>
      <c r="O3575" s="47"/>
      <c r="P3575" s="48"/>
      <c r="Q3575" s="41"/>
      <c r="R3575" s="12"/>
      <c r="S3575" s="43"/>
      <c r="T3575" s="49"/>
      <c r="U3575" s="50"/>
      <c r="V3575" s="50"/>
      <c r="W3575" s="50"/>
      <c r="X3575" s="50"/>
      <c r="Y3575" s="42"/>
      <c r="Z3575" s="42"/>
      <c r="AA3575" s="242"/>
      <c r="AB3575" s="42"/>
      <c r="AC3575" s="49"/>
      <c r="AD3575" s="43"/>
      <c r="AE3575" s="43"/>
      <c r="AF3575" s="42"/>
    </row>
    <row r="3576" spans="1:32" x14ac:dyDescent="0.2">
      <c r="A3576" s="42"/>
      <c r="B3576" s="40"/>
      <c r="C3576" s="40"/>
      <c r="D3576" s="12"/>
      <c r="E3576" s="42"/>
      <c r="F3576" s="42"/>
      <c r="G3576" s="42"/>
      <c r="H3576" s="43"/>
      <c r="I3576" s="12"/>
      <c r="J3576" s="43"/>
      <c r="K3576" s="43"/>
      <c r="L3576" s="197"/>
      <c r="M3576" s="45" t="str">
        <f t="shared" si="246"/>
        <v/>
      </c>
      <c r="N3576" s="46" t="str">
        <f t="shared" si="245"/>
        <v/>
      </c>
      <c r="O3576" s="47"/>
      <c r="P3576" s="48"/>
      <c r="Q3576" s="41"/>
      <c r="R3576" s="12"/>
      <c r="S3576" s="43"/>
      <c r="T3576" s="49"/>
      <c r="U3576" s="50"/>
      <c r="V3576" s="50"/>
      <c r="W3576" s="50"/>
      <c r="X3576" s="50"/>
      <c r="Y3576" s="42"/>
      <c r="Z3576" s="42"/>
      <c r="AA3576" s="242"/>
      <c r="AB3576" s="42"/>
      <c r="AC3576" s="49"/>
      <c r="AD3576" s="43"/>
      <c r="AE3576" s="43"/>
      <c r="AF3576" s="42"/>
    </row>
    <row r="3577" spans="1:32" x14ac:dyDescent="0.2">
      <c r="A3577" s="42"/>
      <c r="B3577" s="40"/>
      <c r="C3577" s="40"/>
      <c r="D3577" s="12"/>
      <c r="E3577" s="42"/>
      <c r="F3577" s="42"/>
      <c r="G3577" s="42"/>
      <c r="H3577" s="43"/>
      <c r="I3577" s="12"/>
      <c r="J3577" s="43"/>
      <c r="K3577" s="43"/>
      <c r="L3577" s="197"/>
      <c r="M3577" s="45" t="str">
        <f t="shared" si="246"/>
        <v/>
      </c>
      <c r="N3577" s="46" t="str">
        <f t="shared" si="245"/>
        <v/>
      </c>
      <c r="O3577" s="47"/>
      <c r="P3577" s="48"/>
      <c r="Q3577" s="41"/>
      <c r="R3577" s="12"/>
      <c r="S3577" s="43"/>
      <c r="T3577" s="49"/>
      <c r="U3577" s="50"/>
      <c r="V3577" s="50"/>
      <c r="W3577" s="50"/>
      <c r="X3577" s="50"/>
      <c r="Y3577" s="42"/>
      <c r="Z3577" s="42"/>
      <c r="AA3577" s="242"/>
      <c r="AB3577" s="42"/>
      <c r="AC3577" s="49"/>
      <c r="AD3577" s="43"/>
      <c r="AE3577" s="43"/>
      <c r="AF3577" s="42"/>
    </row>
    <row r="3578" spans="1:32" x14ac:dyDescent="0.2">
      <c r="A3578" s="42"/>
      <c r="B3578" s="40"/>
      <c r="C3578" s="40"/>
      <c r="D3578" s="12"/>
      <c r="E3578" s="42"/>
      <c r="F3578" s="42"/>
      <c r="G3578" s="42"/>
      <c r="H3578" s="43"/>
      <c r="I3578" s="12"/>
      <c r="J3578" s="43"/>
      <c r="K3578" s="43"/>
      <c r="L3578" s="197"/>
      <c r="M3578" s="45" t="str">
        <f t="shared" si="246"/>
        <v/>
      </c>
      <c r="N3578" s="46" t="str">
        <f t="shared" si="245"/>
        <v/>
      </c>
      <c r="O3578" s="47"/>
      <c r="P3578" s="48"/>
      <c r="Q3578" s="41"/>
      <c r="R3578" s="12"/>
      <c r="S3578" s="43"/>
      <c r="T3578" s="49"/>
      <c r="U3578" s="50"/>
      <c r="V3578" s="50"/>
      <c r="W3578" s="50"/>
      <c r="X3578" s="50"/>
      <c r="Y3578" s="42"/>
      <c r="Z3578" s="42"/>
      <c r="AA3578" s="242"/>
      <c r="AB3578" s="42"/>
      <c r="AC3578" s="49"/>
      <c r="AD3578" s="43"/>
      <c r="AE3578" s="43"/>
      <c r="AF3578" s="42"/>
    </row>
    <row r="3579" spans="1:32" x14ac:dyDescent="0.2">
      <c r="A3579" s="42"/>
      <c r="B3579" s="40"/>
      <c r="C3579" s="40"/>
      <c r="D3579" s="12"/>
      <c r="E3579" s="42"/>
      <c r="F3579" s="42"/>
      <c r="G3579" s="42"/>
      <c r="H3579" s="43"/>
      <c r="I3579" s="12"/>
      <c r="J3579" s="43"/>
      <c r="K3579" s="43"/>
      <c r="L3579" s="197"/>
      <c r="M3579" s="45" t="str">
        <f t="shared" si="246"/>
        <v/>
      </c>
      <c r="N3579" s="46" t="str">
        <f t="shared" si="245"/>
        <v/>
      </c>
      <c r="O3579" s="47"/>
      <c r="P3579" s="48"/>
      <c r="Q3579" s="41"/>
      <c r="R3579" s="12"/>
      <c r="S3579" s="43"/>
      <c r="T3579" s="49"/>
      <c r="U3579" s="50"/>
      <c r="V3579" s="50"/>
      <c r="W3579" s="50"/>
      <c r="X3579" s="50"/>
      <c r="Y3579" s="42"/>
      <c r="Z3579" s="42"/>
      <c r="AA3579" s="242"/>
      <c r="AB3579" s="42"/>
      <c r="AC3579" s="49"/>
      <c r="AD3579" s="43"/>
      <c r="AE3579" s="43"/>
      <c r="AF3579" s="42"/>
    </row>
    <row r="3580" spans="1:32" x14ac:dyDescent="0.2">
      <c r="A3580" s="42"/>
      <c r="B3580" s="40"/>
      <c r="C3580" s="40"/>
      <c r="D3580" s="12"/>
      <c r="E3580" s="42"/>
      <c r="F3580" s="42"/>
      <c r="G3580" s="42"/>
      <c r="H3580" s="43"/>
      <c r="I3580" s="12"/>
      <c r="J3580" s="43"/>
      <c r="K3580" s="43"/>
      <c r="L3580" s="197"/>
      <c r="M3580" s="45" t="str">
        <f t="shared" si="246"/>
        <v/>
      </c>
      <c r="N3580" s="46" t="str">
        <f t="shared" si="245"/>
        <v/>
      </c>
      <c r="O3580" s="47"/>
      <c r="P3580" s="48"/>
      <c r="Q3580" s="41"/>
      <c r="R3580" s="12"/>
      <c r="S3580" s="43"/>
      <c r="T3580" s="49"/>
      <c r="U3580" s="50"/>
      <c r="V3580" s="50"/>
      <c r="W3580" s="50"/>
      <c r="X3580" s="50"/>
      <c r="Y3580" s="42"/>
      <c r="Z3580" s="42"/>
      <c r="AA3580" s="242"/>
      <c r="AB3580" s="42"/>
      <c r="AC3580" s="49"/>
      <c r="AD3580" s="43"/>
      <c r="AE3580" s="43"/>
      <c r="AF3580" s="42"/>
    </row>
    <row r="3581" spans="1:32" x14ac:dyDescent="0.2">
      <c r="A3581" s="42"/>
      <c r="B3581" s="40"/>
      <c r="C3581" s="40"/>
      <c r="D3581" s="12"/>
      <c r="E3581" s="42"/>
      <c r="F3581" s="42"/>
      <c r="G3581" s="42"/>
      <c r="H3581" s="43"/>
      <c r="I3581" s="12"/>
      <c r="J3581" s="43"/>
      <c r="K3581" s="43"/>
      <c r="L3581" s="197"/>
      <c r="M3581" s="45" t="str">
        <f t="shared" si="246"/>
        <v/>
      </c>
      <c r="N3581" s="46" t="str">
        <f t="shared" si="245"/>
        <v/>
      </c>
      <c r="O3581" s="47"/>
      <c r="P3581" s="48"/>
      <c r="Q3581" s="41"/>
      <c r="R3581" s="12"/>
      <c r="S3581" s="43"/>
      <c r="T3581" s="49"/>
      <c r="U3581" s="50"/>
      <c r="V3581" s="50"/>
      <c r="W3581" s="50"/>
      <c r="X3581" s="50"/>
      <c r="Y3581" s="42"/>
      <c r="Z3581" s="42"/>
      <c r="AA3581" s="242"/>
      <c r="AB3581" s="42"/>
      <c r="AC3581" s="49"/>
      <c r="AD3581" s="43"/>
      <c r="AE3581" s="43"/>
      <c r="AF3581" s="42"/>
    </row>
    <row r="3582" spans="1:32" x14ac:dyDescent="0.2">
      <c r="A3582" s="42"/>
      <c r="B3582" s="40"/>
      <c r="C3582" s="40"/>
      <c r="D3582" s="12"/>
      <c r="E3582" s="42"/>
      <c r="F3582" s="42"/>
      <c r="G3582" s="42"/>
      <c r="H3582" s="43"/>
      <c r="I3582" s="12"/>
      <c r="J3582" s="43"/>
      <c r="K3582" s="43"/>
      <c r="L3582" s="197"/>
      <c r="M3582" s="45" t="str">
        <f t="shared" si="246"/>
        <v/>
      </c>
      <c r="N3582" s="46" t="str">
        <f t="shared" si="245"/>
        <v/>
      </c>
      <c r="O3582" s="47"/>
      <c r="P3582" s="48"/>
      <c r="Q3582" s="41"/>
      <c r="R3582" s="12"/>
      <c r="S3582" s="43"/>
      <c r="T3582" s="49"/>
      <c r="U3582" s="50"/>
      <c r="V3582" s="50"/>
      <c r="W3582" s="50"/>
      <c r="X3582" s="50"/>
      <c r="Y3582" s="42"/>
      <c r="Z3582" s="42"/>
      <c r="AA3582" s="242"/>
      <c r="AB3582" s="42"/>
      <c r="AC3582" s="49"/>
      <c r="AD3582" s="43"/>
      <c r="AE3582" s="43"/>
      <c r="AF3582" s="42"/>
    </row>
    <row r="3583" spans="1:32" x14ac:dyDescent="0.2">
      <c r="A3583" s="42"/>
      <c r="B3583" s="40"/>
      <c r="C3583" s="40"/>
      <c r="D3583" s="12"/>
      <c r="E3583" s="42"/>
      <c r="F3583" s="42"/>
      <c r="G3583" s="42"/>
      <c r="H3583" s="43"/>
      <c r="I3583" s="12"/>
      <c r="J3583" s="43"/>
      <c r="K3583" s="43"/>
      <c r="L3583" s="197"/>
      <c r="M3583" s="45" t="str">
        <f t="shared" si="246"/>
        <v/>
      </c>
      <c r="N3583" s="46" t="str">
        <f t="shared" si="245"/>
        <v/>
      </c>
      <c r="O3583" s="47"/>
      <c r="P3583" s="48"/>
      <c r="Q3583" s="41"/>
      <c r="R3583" s="12"/>
      <c r="S3583" s="43"/>
      <c r="T3583" s="49"/>
      <c r="U3583" s="50"/>
      <c r="V3583" s="50"/>
      <c r="W3583" s="50"/>
      <c r="X3583" s="50"/>
      <c r="Y3583" s="42"/>
      <c r="Z3583" s="42"/>
      <c r="AA3583" s="242"/>
      <c r="AB3583" s="42"/>
      <c r="AC3583" s="49"/>
      <c r="AD3583" s="43"/>
      <c r="AE3583" s="43"/>
      <c r="AF3583" s="42"/>
    </row>
    <row r="3584" spans="1:32" x14ac:dyDescent="0.2">
      <c r="A3584" s="42"/>
      <c r="B3584" s="40"/>
      <c r="C3584" s="40"/>
      <c r="D3584" s="12"/>
      <c r="E3584" s="42"/>
      <c r="F3584" s="42"/>
      <c r="G3584" s="42"/>
      <c r="H3584" s="43"/>
      <c r="I3584" s="12"/>
      <c r="J3584" s="43"/>
      <c r="K3584" s="43"/>
      <c r="L3584" s="197"/>
      <c r="M3584" s="45" t="str">
        <f t="shared" si="246"/>
        <v/>
      </c>
      <c r="N3584" s="46" t="str">
        <f t="shared" si="245"/>
        <v/>
      </c>
      <c r="O3584" s="47"/>
      <c r="P3584" s="48"/>
      <c r="Q3584" s="41"/>
      <c r="R3584" s="12"/>
      <c r="S3584" s="43"/>
      <c r="T3584" s="49"/>
      <c r="U3584" s="50"/>
      <c r="V3584" s="50"/>
      <c r="W3584" s="50"/>
      <c r="X3584" s="50"/>
      <c r="Y3584" s="42"/>
      <c r="Z3584" s="42"/>
      <c r="AA3584" s="242"/>
      <c r="AB3584" s="42"/>
      <c r="AC3584" s="49"/>
      <c r="AD3584" s="43"/>
      <c r="AE3584" s="43"/>
      <c r="AF3584" s="42"/>
    </row>
    <row r="3585" spans="1:32" x14ac:dyDescent="0.2">
      <c r="A3585" s="42"/>
      <c r="B3585" s="40"/>
      <c r="C3585" s="40"/>
      <c r="D3585" s="12"/>
      <c r="E3585" s="42"/>
      <c r="F3585" s="42"/>
      <c r="G3585" s="42"/>
      <c r="H3585" s="43"/>
      <c r="I3585" s="12"/>
      <c r="J3585" s="43"/>
      <c r="K3585" s="43"/>
      <c r="L3585" s="197"/>
      <c r="M3585" s="45" t="str">
        <f t="shared" si="246"/>
        <v/>
      </c>
      <c r="N3585" s="46" t="str">
        <f t="shared" si="245"/>
        <v/>
      </c>
      <c r="O3585" s="47"/>
      <c r="P3585" s="48"/>
      <c r="Q3585" s="41"/>
      <c r="R3585" s="12"/>
      <c r="S3585" s="43"/>
      <c r="T3585" s="49"/>
      <c r="U3585" s="50"/>
      <c r="V3585" s="50"/>
      <c r="W3585" s="50"/>
      <c r="X3585" s="50"/>
      <c r="Y3585" s="42"/>
      <c r="Z3585" s="42"/>
      <c r="AA3585" s="242"/>
      <c r="AB3585" s="42"/>
      <c r="AC3585" s="49"/>
      <c r="AD3585" s="43"/>
      <c r="AE3585" s="43"/>
      <c r="AF3585" s="42"/>
    </row>
    <row r="3586" spans="1:32" x14ac:dyDescent="0.2">
      <c r="A3586" s="42"/>
      <c r="B3586" s="40"/>
      <c r="C3586" s="40"/>
      <c r="D3586" s="12"/>
      <c r="E3586" s="42"/>
      <c r="F3586" s="42"/>
      <c r="G3586" s="42"/>
      <c r="H3586" s="43"/>
      <c r="I3586" s="12"/>
      <c r="J3586" s="43"/>
      <c r="K3586" s="43"/>
      <c r="L3586" s="197"/>
      <c r="M3586" s="45" t="str">
        <f t="shared" si="246"/>
        <v/>
      </c>
      <c r="N3586" s="46" t="str">
        <f t="shared" si="245"/>
        <v/>
      </c>
      <c r="O3586" s="47"/>
      <c r="P3586" s="48"/>
      <c r="Q3586" s="41"/>
      <c r="R3586" s="12"/>
      <c r="S3586" s="43"/>
      <c r="T3586" s="49"/>
      <c r="U3586" s="50"/>
      <c r="V3586" s="50"/>
      <c r="W3586" s="50"/>
      <c r="X3586" s="50"/>
      <c r="Y3586" s="42"/>
      <c r="Z3586" s="42"/>
      <c r="AA3586" s="242"/>
      <c r="AB3586" s="42"/>
      <c r="AC3586" s="49"/>
      <c r="AD3586" s="43"/>
      <c r="AE3586" s="43"/>
      <c r="AF3586" s="42"/>
    </row>
    <row r="3587" spans="1:32" x14ac:dyDescent="0.2">
      <c r="A3587" s="42"/>
      <c r="B3587" s="40"/>
      <c r="C3587" s="40"/>
      <c r="D3587" s="12"/>
      <c r="E3587" s="42"/>
      <c r="F3587" s="42"/>
      <c r="G3587" s="42"/>
      <c r="H3587" s="43"/>
      <c r="I3587" s="12"/>
      <c r="J3587" s="43"/>
      <c r="K3587" s="43"/>
      <c r="L3587" s="197"/>
      <c r="M3587" s="45" t="str">
        <f t="shared" si="246"/>
        <v/>
      </c>
      <c r="N3587" s="46" t="str">
        <f t="shared" si="245"/>
        <v/>
      </c>
      <c r="O3587" s="47"/>
      <c r="P3587" s="48"/>
      <c r="Q3587" s="41"/>
      <c r="R3587" s="12"/>
      <c r="S3587" s="43"/>
      <c r="T3587" s="49"/>
      <c r="U3587" s="50"/>
      <c r="V3587" s="50"/>
      <c r="W3587" s="50"/>
      <c r="X3587" s="50"/>
      <c r="Y3587" s="42"/>
      <c r="Z3587" s="42"/>
      <c r="AA3587" s="242"/>
      <c r="AB3587" s="42"/>
      <c r="AC3587" s="49"/>
      <c r="AD3587" s="43"/>
      <c r="AE3587" s="43"/>
      <c r="AF3587" s="42"/>
    </row>
    <row r="3588" spans="1:32" x14ac:dyDescent="0.2">
      <c r="A3588" s="42"/>
      <c r="B3588" s="40"/>
      <c r="C3588" s="40"/>
      <c r="D3588" s="12"/>
      <c r="E3588" s="42"/>
      <c r="F3588" s="42"/>
      <c r="G3588" s="42"/>
      <c r="H3588" s="43"/>
      <c r="I3588" s="12"/>
      <c r="J3588" s="43"/>
      <c r="K3588" s="43"/>
      <c r="L3588" s="197"/>
      <c r="M3588" s="45" t="str">
        <f t="shared" si="246"/>
        <v/>
      </c>
      <c r="N3588" s="46" t="str">
        <f t="shared" si="245"/>
        <v/>
      </c>
      <c r="O3588" s="47"/>
      <c r="P3588" s="48"/>
      <c r="Q3588" s="41"/>
      <c r="R3588" s="12"/>
      <c r="S3588" s="43"/>
      <c r="T3588" s="49"/>
      <c r="U3588" s="50"/>
      <c r="V3588" s="50"/>
      <c r="W3588" s="50"/>
      <c r="X3588" s="50"/>
      <c r="Y3588" s="42"/>
      <c r="Z3588" s="42"/>
      <c r="AA3588" s="242"/>
      <c r="AB3588" s="42"/>
      <c r="AC3588" s="49"/>
      <c r="AD3588" s="43"/>
      <c r="AE3588" s="43"/>
      <c r="AF3588" s="42"/>
    </row>
    <row r="3589" spans="1:32" x14ac:dyDescent="0.2">
      <c r="A3589" s="42"/>
      <c r="B3589" s="40"/>
      <c r="C3589" s="40"/>
      <c r="D3589" s="12"/>
      <c r="E3589" s="42"/>
      <c r="F3589" s="42"/>
      <c r="G3589" s="42"/>
      <c r="H3589" s="43"/>
      <c r="I3589" s="12"/>
      <c r="J3589" s="43"/>
      <c r="K3589" s="43"/>
      <c r="L3589" s="197"/>
      <c r="M3589" s="45" t="str">
        <f t="shared" si="246"/>
        <v/>
      </c>
      <c r="N3589" s="46" t="str">
        <f t="shared" si="245"/>
        <v/>
      </c>
      <c r="O3589" s="47"/>
      <c r="P3589" s="48"/>
      <c r="Q3589" s="41"/>
      <c r="R3589" s="12"/>
      <c r="S3589" s="43"/>
      <c r="T3589" s="49"/>
      <c r="U3589" s="50"/>
      <c r="V3589" s="50"/>
      <c r="W3589" s="50"/>
      <c r="X3589" s="50"/>
      <c r="Y3589" s="42"/>
      <c r="Z3589" s="42"/>
      <c r="AA3589" s="242"/>
      <c r="AB3589" s="42"/>
      <c r="AC3589" s="49"/>
      <c r="AD3589" s="43"/>
      <c r="AE3589" s="43"/>
      <c r="AF3589" s="42"/>
    </row>
    <row r="3590" spans="1:32" x14ac:dyDescent="0.2">
      <c r="A3590" s="42"/>
      <c r="B3590" s="40"/>
      <c r="C3590" s="40"/>
      <c r="D3590" s="12"/>
      <c r="E3590" s="42"/>
      <c r="F3590" s="42"/>
      <c r="G3590" s="42"/>
      <c r="H3590" s="43"/>
      <c r="I3590" s="12"/>
      <c r="J3590" s="43"/>
      <c r="K3590" s="43"/>
      <c r="L3590" s="197"/>
      <c r="M3590" s="45" t="str">
        <f t="shared" si="246"/>
        <v/>
      </c>
      <c r="N3590" s="46" t="str">
        <f t="shared" si="245"/>
        <v/>
      </c>
      <c r="O3590" s="47"/>
      <c r="P3590" s="48"/>
      <c r="Q3590" s="41"/>
      <c r="R3590" s="12"/>
      <c r="S3590" s="43"/>
      <c r="T3590" s="49"/>
      <c r="U3590" s="50"/>
      <c r="V3590" s="50"/>
      <c r="W3590" s="50"/>
      <c r="X3590" s="50"/>
      <c r="Y3590" s="42"/>
      <c r="Z3590" s="42"/>
      <c r="AA3590" s="242"/>
      <c r="AB3590" s="42"/>
      <c r="AC3590" s="49"/>
      <c r="AD3590" s="43"/>
      <c r="AE3590" s="43"/>
      <c r="AF3590" s="42"/>
    </row>
    <row r="3591" spans="1:32" x14ac:dyDescent="0.2">
      <c r="A3591" s="42"/>
      <c r="B3591" s="40"/>
      <c r="C3591" s="40"/>
      <c r="D3591" s="12"/>
      <c r="E3591" s="42"/>
      <c r="F3591" s="42"/>
      <c r="G3591" s="42"/>
      <c r="H3591" s="43"/>
      <c r="I3591" s="12"/>
      <c r="J3591" s="43"/>
      <c r="K3591" s="43"/>
      <c r="L3591" s="197"/>
      <c r="M3591" s="45" t="str">
        <f t="shared" si="246"/>
        <v/>
      </c>
      <c r="N3591" s="46" t="str">
        <f t="shared" si="245"/>
        <v/>
      </c>
      <c r="O3591" s="47"/>
      <c r="P3591" s="48"/>
      <c r="Q3591" s="41"/>
      <c r="R3591" s="12"/>
      <c r="S3591" s="43"/>
      <c r="T3591" s="49"/>
      <c r="U3591" s="50"/>
      <c r="V3591" s="50"/>
      <c r="W3591" s="50"/>
      <c r="X3591" s="50"/>
      <c r="Y3591" s="42"/>
      <c r="Z3591" s="42"/>
      <c r="AA3591" s="242"/>
      <c r="AB3591" s="42"/>
      <c r="AC3591" s="49"/>
      <c r="AD3591" s="43"/>
      <c r="AE3591" s="43"/>
      <c r="AF3591" s="42"/>
    </row>
    <row r="3592" spans="1:32" x14ac:dyDescent="0.2">
      <c r="A3592" s="42"/>
      <c r="B3592" s="40"/>
      <c r="C3592" s="40"/>
      <c r="D3592" s="12"/>
      <c r="E3592" s="42"/>
      <c r="F3592" s="42"/>
      <c r="G3592" s="42"/>
      <c r="H3592" s="43"/>
      <c r="I3592" s="12"/>
      <c r="J3592" s="43"/>
      <c r="K3592" s="43"/>
      <c r="L3592" s="197"/>
      <c r="M3592" s="45" t="str">
        <f t="shared" si="246"/>
        <v/>
      </c>
      <c r="N3592" s="46" t="str">
        <f t="shared" si="245"/>
        <v/>
      </c>
      <c r="O3592" s="47"/>
      <c r="P3592" s="48"/>
      <c r="Q3592" s="41"/>
      <c r="R3592" s="12"/>
      <c r="S3592" s="43"/>
      <c r="T3592" s="49"/>
      <c r="U3592" s="50"/>
      <c r="V3592" s="50"/>
      <c r="W3592" s="50"/>
      <c r="X3592" s="50"/>
      <c r="Y3592" s="42"/>
      <c r="Z3592" s="42"/>
      <c r="AA3592" s="242"/>
      <c r="AB3592" s="42"/>
      <c r="AC3592" s="49"/>
      <c r="AD3592" s="43"/>
      <c r="AE3592" s="43"/>
      <c r="AF3592" s="42"/>
    </row>
    <row r="3593" spans="1:32" x14ac:dyDescent="0.2">
      <c r="A3593" s="42"/>
      <c r="B3593" s="40"/>
      <c r="C3593" s="40"/>
      <c r="D3593" s="12"/>
      <c r="E3593" s="42"/>
      <c r="F3593" s="42"/>
      <c r="G3593" s="42"/>
      <c r="H3593" s="43"/>
      <c r="I3593" s="12"/>
      <c r="J3593" s="43"/>
      <c r="K3593" s="43"/>
      <c r="L3593" s="197"/>
      <c r="M3593" s="45" t="str">
        <f t="shared" si="246"/>
        <v/>
      </c>
      <c r="N3593" s="46" t="str">
        <f t="shared" si="245"/>
        <v/>
      </c>
      <c r="O3593" s="47"/>
      <c r="P3593" s="48"/>
      <c r="Q3593" s="41"/>
      <c r="R3593" s="12"/>
      <c r="S3593" s="43"/>
      <c r="T3593" s="49"/>
      <c r="U3593" s="50"/>
      <c r="V3593" s="50"/>
      <c r="W3593" s="50"/>
      <c r="X3593" s="50"/>
      <c r="Y3593" s="42"/>
      <c r="Z3593" s="42"/>
      <c r="AA3593" s="242"/>
      <c r="AB3593" s="42"/>
      <c r="AC3593" s="49"/>
      <c r="AD3593" s="43"/>
      <c r="AE3593" s="43"/>
      <c r="AF3593" s="42"/>
    </row>
    <row r="3594" spans="1:32" x14ac:dyDescent="0.2">
      <c r="A3594" s="42"/>
      <c r="B3594" s="40"/>
      <c r="C3594" s="40"/>
      <c r="D3594" s="12"/>
      <c r="E3594" s="42"/>
      <c r="F3594" s="42"/>
      <c r="G3594" s="42"/>
      <c r="H3594" s="43"/>
      <c r="I3594" s="12"/>
      <c r="J3594" s="43"/>
      <c r="K3594" s="43"/>
      <c r="L3594" s="197"/>
      <c r="M3594" s="45" t="str">
        <f t="shared" si="246"/>
        <v/>
      </c>
      <c r="N3594" s="46" t="str">
        <f t="shared" si="245"/>
        <v/>
      </c>
      <c r="O3594" s="47"/>
      <c r="P3594" s="48"/>
      <c r="Q3594" s="41"/>
      <c r="R3594" s="12"/>
      <c r="S3594" s="43"/>
      <c r="T3594" s="49"/>
      <c r="U3594" s="50"/>
      <c r="V3594" s="50"/>
      <c r="W3594" s="50"/>
      <c r="X3594" s="50"/>
      <c r="Y3594" s="42"/>
      <c r="Z3594" s="42"/>
      <c r="AA3594" s="242"/>
      <c r="AB3594" s="42"/>
      <c r="AC3594" s="49"/>
      <c r="AD3594" s="43"/>
      <c r="AE3594" s="43"/>
      <c r="AF3594" s="42"/>
    </row>
    <row r="3595" spans="1:32" x14ac:dyDescent="0.2">
      <c r="A3595" s="42"/>
      <c r="B3595" s="40"/>
      <c r="C3595" s="40"/>
      <c r="D3595" s="12"/>
      <c r="E3595" s="42"/>
      <c r="F3595" s="42"/>
      <c r="G3595" s="42"/>
      <c r="H3595" s="43"/>
      <c r="I3595" s="12"/>
      <c r="J3595" s="43"/>
      <c r="K3595" s="43"/>
      <c r="L3595" s="197"/>
      <c r="M3595" s="45" t="str">
        <f t="shared" si="246"/>
        <v/>
      </c>
      <c r="N3595" s="46" t="str">
        <f t="shared" si="245"/>
        <v/>
      </c>
      <c r="O3595" s="47"/>
      <c r="P3595" s="48"/>
      <c r="Q3595" s="41"/>
      <c r="R3595" s="12"/>
      <c r="S3595" s="43"/>
      <c r="T3595" s="49"/>
      <c r="U3595" s="50"/>
      <c r="V3595" s="50"/>
      <c r="W3595" s="50"/>
      <c r="X3595" s="50"/>
      <c r="Y3595" s="42"/>
      <c r="Z3595" s="42"/>
      <c r="AA3595" s="242"/>
      <c r="AB3595" s="42"/>
      <c r="AC3595" s="49"/>
      <c r="AD3595" s="43"/>
      <c r="AE3595" s="43"/>
      <c r="AF3595" s="42"/>
    </row>
    <row r="3596" spans="1:32" x14ac:dyDescent="0.2">
      <c r="A3596" s="42"/>
      <c r="B3596" s="40"/>
      <c r="C3596" s="40"/>
      <c r="D3596" s="12"/>
      <c r="E3596" s="42"/>
      <c r="F3596" s="42"/>
      <c r="G3596" s="42"/>
      <c r="H3596" s="43"/>
      <c r="I3596" s="12"/>
      <c r="J3596" s="43"/>
      <c r="K3596" s="43"/>
      <c r="L3596" s="197"/>
      <c r="M3596" s="45" t="str">
        <f t="shared" si="246"/>
        <v/>
      </c>
      <c r="N3596" s="46" t="str">
        <f t="shared" si="245"/>
        <v/>
      </c>
      <c r="O3596" s="47"/>
      <c r="P3596" s="48"/>
      <c r="Q3596" s="41"/>
      <c r="R3596" s="12"/>
      <c r="S3596" s="43"/>
      <c r="T3596" s="49"/>
      <c r="U3596" s="50"/>
      <c r="V3596" s="50"/>
      <c r="W3596" s="50"/>
      <c r="X3596" s="50"/>
      <c r="Y3596" s="42"/>
      <c r="Z3596" s="42"/>
      <c r="AA3596" s="242"/>
      <c r="AB3596" s="42"/>
      <c r="AC3596" s="49"/>
      <c r="AD3596" s="43"/>
      <c r="AE3596" s="43"/>
      <c r="AF3596" s="42"/>
    </row>
    <row r="3597" spans="1:32" x14ac:dyDescent="0.2">
      <c r="A3597" s="42"/>
      <c r="B3597" s="40"/>
      <c r="C3597" s="40"/>
      <c r="D3597" s="12"/>
      <c r="E3597" s="42"/>
      <c r="F3597" s="42"/>
      <c r="G3597" s="42"/>
      <c r="H3597" s="43"/>
      <c r="I3597" s="12"/>
      <c r="J3597" s="43"/>
      <c r="K3597" s="43"/>
      <c r="L3597" s="197"/>
      <c r="M3597" s="45" t="str">
        <f t="shared" si="246"/>
        <v/>
      </c>
      <c r="N3597" s="46" t="str">
        <f t="shared" si="245"/>
        <v/>
      </c>
      <c r="O3597" s="47"/>
      <c r="P3597" s="48"/>
      <c r="Q3597" s="41"/>
      <c r="R3597" s="12"/>
      <c r="S3597" s="43"/>
      <c r="T3597" s="49"/>
      <c r="U3597" s="50"/>
      <c r="V3597" s="50"/>
      <c r="W3597" s="50"/>
      <c r="X3597" s="50"/>
      <c r="Y3597" s="42"/>
      <c r="Z3597" s="42"/>
      <c r="AA3597" s="242"/>
      <c r="AB3597" s="42"/>
      <c r="AC3597" s="49"/>
      <c r="AD3597" s="43"/>
      <c r="AE3597" s="43"/>
      <c r="AF3597" s="42"/>
    </row>
    <row r="3598" spans="1:32" x14ac:dyDescent="0.2">
      <c r="A3598" s="42"/>
      <c r="B3598" s="40"/>
      <c r="C3598" s="40"/>
      <c r="D3598" s="12"/>
      <c r="E3598" s="42"/>
      <c r="F3598" s="42"/>
      <c r="G3598" s="42"/>
      <c r="H3598" s="43"/>
      <c r="I3598" s="12"/>
      <c r="J3598" s="43"/>
      <c r="K3598" s="43"/>
      <c r="L3598" s="197"/>
      <c r="M3598" s="45" t="str">
        <f t="shared" si="246"/>
        <v/>
      </c>
      <c r="N3598" s="46" t="str">
        <f t="shared" si="245"/>
        <v/>
      </c>
      <c r="O3598" s="47"/>
      <c r="P3598" s="48"/>
      <c r="Q3598" s="41"/>
      <c r="R3598" s="12"/>
      <c r="S3598" s="43"/>
      <c r="T3598" s="49"/>
      <c r="U3598" s="50"/>
      <c r="V3598" s="50"/>
      <c r="W3598" s="50"/>
      <c r="X3598" s="50"/>
      <c r="Y3598" s="42"/>
      <c r="Z3598" s="42"/>
      <c r="AA3598" s="242"/>
      <c r="AB3598" s="42"/>
      <c r="AC3598" s="49"/>
      <c r="AD3598" s="43"/>
      <c r="AE3598" s="43"/>
      <c r="AF3598" s="42"/>
    </row>
    <row r="3599" spans="1:32" x14ac:dyDescent="0.2">
      <c r="A3599" s="42"/>
      <c r="B3599" s="40"/>
      <c r="C3599" s="40"/>
      <c r="D3599" s="12"/>
      <c r="E3599" s="42"/>
      <c r="F3599" s="42"/>
      <c r="G3599" s="42"/>
      <c r="H3599" s="43"/>
      <c r="I3599" s="12"/>
      <c r="J3599" s="43"/>
      <c r="K3599" s="43"/>
      <c r="L3599" s="197"/>
      <c r="M3599" s="45" t="str">
        <f t="shared" si="246"/>
        <v/>
      </c>
      <c r="N3599" s="46" t="str">
        <f t="shared" si="245"/>
        <v/>
      </c>
      <c r="O3599" s="47"/>
      <c r="P3599" s="48"/>
      <c r="Q3599" s="41"/>
      <c r="R3599" s="12"/>
      <c r="S3599" s="43"/>
      <c r="T3599" s="49"/>
      <c r="U3599" s="50"/>
      <c r="V3599" s="50"/>
      <c r="W3599" s="50"/>
      <c r="X3599" s="50"/>
      <c r="Y3599" s="42"/>
      <c r="Z3599" s="42"/>
      <c r="AA3599" s="242"/>
      <c r="AB3599" s="42"/>
      <c r="AC3599" s="49"/>
      <c r="AD3599" s="43"/>
      <c r="AE3599" s="43"/>
      <c r="AF3599" s="42"/>
    </row>
    <row r="3600" spans="1:32" x14ac:dyDescent="0.2">
      <c r="A3600" s="42"/>
      <c r="B3600" s="40"/>
      <c r="C3600" s="40"/>
      <c r="D3600" s="12"/>
      <c r="E3600" s="42"/>
      <c r="F3600" s="42"/>
      <c r="G3600" s="42"/>
      <c r="H3600" s="43"/>
      <c r="I3600" s="12"/>
      <c r="J3600" s="43"/>
      <c r="K3600" s="43"/>
      <c r="L3600" s="197"/>
      <c r="M3600" s="45" t="str">
        <f t="shared" si="246"/>
        <v/>
      </c>
      <c r="N3600" s="46" t="str">
        <f t="shared" si="245"/>
        <v/>
      </c>
      <c r="O3600" s="47"/>
      <c r="P3600" s="48"/>
      <c r="Q3600" s="41"/>
      <c r="R3600" s="12"/>
      <c r="S3600" s="43"/>
      <c r="T3600" s="49"/>
      <c r="U3600" s="50"/>
      <c r="V3600" s="50"/>
      <c r="W3600" s="50"/>
      <c r="X3600" s="50"/>
      <c r="Y3600" s="42"/>
      <c r="Z3600" s="42"/>
      <c r="AA3600" s="242"/>
      <c r="AB3600" s="42"/>
      <c r="AC3600" s="49"/>
      <c r="AD3600" s="43"/>
      <c r="AE3600" s="43"/>
      <c r="AF3600" s="42"/>
    </row>
    <row r="3601" spans="1:32" x14ac:dyDescent="0.2">
      <c r="A3601" s="42"/>
      <c r="B3601" s="40"/>
      <c r="C3601" s="40"/>
      <c r="D3601" s="12"/>
      <c r="E3601" s="42"/>
      <c r="F3601" s="42"/>
      <c r="G3601" s="42"/>
      <c r="H3601" s="43"/>
      <c r="I3601" s="12"/>
      <c r="J3601" s="43"/>
      <c r="K3601" s="43"/>
      <c r="L3601" s="197"/>
      <c r="M3601" s="45" t="str">
        <f t="shared" si="246"/>
        <v/>
      </c>
      <c r="N3601" s="46" t="str">
        <f t="shared" si="245"/>
        <v/>
      </c>
      <c r="O3601" s="47"/>
      <c r="P3601" s="48"/>
      <c r="Q3601" s="41"/>
      <c r="R3601" s="12"/>
      <c r="S3601" s="43"/>
      <c r="T3601" s="49"/>
      <c r="U3601" s="50"/>
      <c r="V3601" s="50"/>
      <c r="W3601" s="50"/>
      <c r="X3601" s="50"/>
      <c r="Y3601" s="42"/>
      <c r="Z3601" s="42"/>
      <c r="AA3601" s="242"/>
      <c r="AB3601" s="42"/>
      <c r="AC3601" s="49"/>
      <c r="AD3601" s="43"/>
      <c r="AE3601" s="43"/>
      <c r="AF3601" s="42"/>
    </row>
    <row r="3602" spans="1:32" x14ac:dyDescent="0.2">
      <c r="A3602" s="42"/>
      <c r="B3602" s="40"/>
      <c r="C3602" s="40"/>
      <c r="D3602" s="12"/>
      <c r="E3602" s="42"/>
      <c r="F3602" s="42"/>
      <c r="G3602" s="42"/>
      <c r="H3602" s="43"/>
      <c r="I3602" s="12"/>
      <c r="J3602" s="43"/>
      <c r="K3602" s="43"/>
      <c r="L3602" s="197"/>
      <c r="M3602" s="45" t="str">
        <f t="shared" si="246"/>
        <v/>
      </c>
      <c r="N3602" s="46" t="str">
        <f t="shared" si="245"/>
        <v/>
      </c>
      <c r="O3602" s="47"/>
      <c r="P3602" s="48"/>
      <c r="Q3602" s="41"/>
      <c r="R3602" s="12"/>
      <c r="S3602" s="43"/>
      <c r="T3602" s="49"/>
      <c r="U3602" s="50"/>
      <c r="V3602" s="50"/>
      <c r="W3602" s="50"/>
      <c r="X3602" s="50"/>
      <c r="Y3602" s="42"/>
      <c r="Z3602" s="42"/>
      <c r="AA3602" s="242"/>
      <c r="AB3602" s="42"/>
      <c r="AC3602" s="49"/>
      <c r="AD3602" s="43"/>
      <c r="AE3602" s="43"/>
      <c r="AF3602" s="42"/>
    </row>
    <row r="3603" spans="1:32" x14ac:dyDescent="0.2">
      <c r="A3603" s="42"/>
      <c r="B3603" s="40"/>
      <c r="C3603" s="40"/>
      <c r="D3603" s="12"/>
      <c r="E3603" s="42"/>
      <c r="F3603" s="42"/>
      <c r="G3603" s="42"/>
      <c r="H3603" s="43"/>
      <c r="I3603" s="12"/>
      <c r="J3603" s="43"/>
      <c r="K3603" s="43"/>
      <c r="L3603" s="197"/>
      <c r="M3603" s="45" t="str">
        <f t="shared" si="246"/>
        <v/>
      </c>
      <c r="N3603" s="46" t="str">
        <f t="shared" si="245"/>
        <v/>
      </c>
      <c r="O3603" s="47"/>
      <c r="P3603" s="48"/>
      <c r="Q3603" s="41"/>
      <c r="R3603" s="12"/>
      <c r="S3603" s="43"/>
      <c r="T3603" s="49"/>
      <c r="U3603" s="50"/>
      <c r="V3603" s="50"/>
      <c r="W3603" s="50"/>
      <c r="X3603" s="50"/>
      <c r="Y3603" s="42"/>
      <c r="Z3603" s="42"/>
      <c r="AA3603" s="242"/>
      <c r="AB3603" s="42"/>
      <c r="AC3603" s="49"/>
      <c r="AD3603" s="43"/>
      <c r="AE3603" s="43"/>
      <c r="AF3603" s="42"/>
    </row>
    <row r="3604" spans="1:32" x14ac:dyDescent="0.2">
      <c r="A3604" s="42"/>
      <c r="B3604" s="40"/>
      <c r="C3604" s="40"/>
      <c r="D3604" s="12"/>
      <c r="E3604" s="42"/>
      <c r="F3604" s="42"/>
      <c r="G3604" s="42"/>
      <c r="H3604" s="43"/>
      <c r="I3604" s="12"/>
      <c r="J3604" s="43"/>
      <c r="K3604" s="43"/>
      <c r="L3604" s="197"/>
      <c r="M3604" s="45" t="str">
        <f t="shared" si="246"/>
        <v/>
      </c>
      <c r="N3604" s="46" t="str">
        <f t="shared" si="245"/>
        <v/>
      </c>
      <c r="O3604" s="47"/>
      <c r="P3604" s="48"/>
      <c r="Q3604" s="41"/>
      <c r="R3604" s="12"/>
      <c r="S3604" s="43"/>
      <c r="T3604" s="49"/>
      <c r="U3604" s="50"/>
      <c r="V3604" s="50"/>
      <c r="W3604" s="50"/>
      <c r="X3604" s="50"/>
      <c r="Y3604" s="42"/>
      <c r="Z3604" s="42"/>
      <c r="AA3604" s="242"/>
      <c r="AB3604" s="42"/>
      <c r="AC3604" s="49"/>
      <c r="AD3604" s="43"/>
      <c r="AE3604" s="43"/>
      <c r="AF3604" s="42"/>
    </row>
    <row r="3605" spans="1:32" x14ac:dyDescent="0.2">
      <c r="A3605" s="42"/>
      <c r="B3605" s="40"/>
      <c r="C3605" s="40"/>
      <c r="D3605" s="12"/>
      <c r="E3605" s="42"/>
      <c r="F3605" s="42"/>
      <c r="G3605" s="42"/>
      <c r="H3605" s="43"/>
      <c r="I3605" s="12"/>
      <c r="J3605" s="43"/>
      <c r="K3605" s="43"/>
      <c r="L3605" s="197"/>
      <c r="M3605" s="45" t="str">
        <f t="shared" si="246"/>
        <v/>
      </c>
      <c r="N3605" s="46" t="str">
        <f t="shared" si="245"/>
        <v/>
      </c>
      <c r="O3605" s="47"/>
      <c r="P3605" s="48"/>
      <c r="Q3605" s="41"/>
      <c r="R3605" s="12"/>
      <c r="S3605" s="43"/>
      <c r="T3605" s="49"/>
      <c r="U3605" s="50"/>
      <c r="V3605" s="50"/>
      <c r="W3605" s="50"/>
      <c r="X3605" s="50"/>
      <c r="Y3605" s="42"/>
      <c r="Z3605" s="42"/>
      <c r="AA3605" s="242"/>
      <c r="AB3605" s="42"/>
      <c r="AC3605" s="49"/>
      <c r="AD3605" s="43"/>
      <c r="AE3605" s="43"/>
      <c r="AF3605" s="42"/>
    </row>
    <row r="3606" spans="1:32" x14ac:dyDescent="0.2">
      <c r="A3606" s="42"/>
      <c r="B3606" s="40"/>
      <c r="C3606" s="40"/>
      <c r="D3606" s="12"/>
      <c r="E3606" s="42"/>
      <c r="F3606" s="42"/>
      <c r="G3606" s="42"/>
      <c r="H3606" s="43"/>
      <c r="I3606" s="12"/>
      <c r="J3606" s="43"/>
      <c r="K3606" s="43"/>
      <c r="L3606" s="197"/>
      <c r="M3606" s="45" t="str">
        <f t="shared" si="246"/>
        <v/>
      </c>
      <c r="N3606" s="46" t="str">
        <f t="shared" si="245"/>
        <v/>
      </c>
      <c r="O3606" s="47"/>
      <c r="P3606" s="48"/>
      <c r="Q3606" s="41"/>
      <c r="R3606" s="12"/>
      <c r="S3606" s="43"/>
      <c r="T3606" s="49"/>
      <c r="U3606" s="50"/>
      <c r="V3606" s="50"/>
      <c r="W3606" s="50"/>
      <c r="X3606" s="50"/>
      <c r="Y3606" s="42"/>
      <c r="Z3606" s="42"/>
      <c r="AA3606" s="242"/>
      <c r="AB3606" s="42"/>
      <c r="AC3606" s="49"/>
      <c r="AD3606" s="43"/>
      <c r="AE3606" s="43"/>
      <c r="AF3606" s="42"/>
    </row>
    <row r="3607" spans="1:32" x14ac:dyDescent="0.2">
      <c r="A3607" s="42"/>
      <c r="B3607" s="40"/>
      <c r="C3607" s="40"/>
      <c r="D3607" s="12"/>
      <c r="E3607" s="42"/>
      <c r="F3607" s="42"/>
      <c r="G3607" s="42"/>
      <c r="H3607" s="43"/>
      <c r="I3607" s="12"/>
      <c r="J3607" s="43"/>
      <c r="K3607" s="43"/>
      <c r="L3607" s="197"/>
      <c r="M3607" s="45" t="str">
        <f t="shared" si="246"/>
        <v/>
      </c>
      <c r="N3607" s="46" t="str">
        <f t="shared" si="245"/>
        <v/>
      </c>
      <c r="O3607" s="47"/>
      <c r="P3607" s="48"/>
      <c r="Q3607" s="41"/>
      <c r="R3607" s="12"/>
      <c r="S3607" s="43"/>
      <c r="T3607" s="49"/>
      <c r="U3607" s="50"/>
      <c r="V3607" s="50"/>
      <c r="W3607" s="50"/>
      <c r="X3607" s="50"/>
      <c r="Y3607" s="42"/>
      <c r="Z3607" s="42"/>
      <c r="AA3607" s="242"/>
      <c r="AB3607" s="42"/>
      <c r="AC3607" s="49"/>
      <c r="AD3607" s="43"/>
      <c r="AE3607" s="43"/>
      <c r="AF3607" s="42"/>
    </row>
    <row r="3608" spans="1:32" x14ac:dyDescent="0.2">
      <c r="A3608" s="42"/>
      <c r="B3608" s="40"/>
      <c r="C3608" s="40"/>
      <c r="D3608" s="12"/>
      <c r="E3608" s="42"/>
      <c r="F3608" s="42"/>
      <c r="G3608" s="42"/>
      <c r="H3608" s="43"/>
      <c r="I3608" s="12"/>
      <c r="J3608" s="43"/>
      <c r="K3608" s="43"/>
      <c r="L3608" s="197"/>
      <c r="M3608" s="45" t="str">
        <f t="shared" si="246"/>
        <v/>
      </c>
      <c r="N3608" s="46" t="str">
        <f t="shared" ref="N3608:N3671" si="247">IF($L3608="","",IF((today-$L3608)&lt;366,"k",IF(((today-$L3608)/28)&lt;84,"a",IF(((today-$L3608)/28)&gt;84,"s"))))</f>
        <v/>
      </c>
      <c r="O3608" s="47"/>
      <c r="P3608" s="48"/>
      <c r="Q3608" s="41"/>
      <c r="R3608" s="12"/>
      <c r="S3608" s="43"/>
      <c r="T3608" s="49"/>
      <c r="U3608" s="50"/>
      <c r="V3608" s="50"/>
      <c r="W3608" s="50"/>
      <c r="X3608" s="50"/>
      <c r="Y3608" s="42"/>
      <c r="Z3608" s="42"/>
      <c r="AA3608" s="242"/>
      <c r="AB3608" s="42"/>
      <c r="AC3608" s="49"/>
      <c r="AD3608" s="43"/>
      <c r="AE3608" s="43"/>
      <c r="AF3608" s="42"/>
    </row>
    <row r="3609" spans="1:32" x14ac:dyDescent="0.2">
      <c r="A3609" s="42"/>
      <c r="B3609" s="40"/>
      <c r="C3609" s="40"/>
      <c r="D3609" s="12"/>
      <c r="E3609" s="42"/>
      <c r="F3609" s="42"/>
      <c r="G3609" s="42"/>
      <c r="H3609" s="43"/>
      <c r="I3609" s="12"/>
      <c r="J3609" s="43"/>
      <c r="K3609" s="43"/>
      <c r="L3609" s="197"/>
      <c r="M3609" s="45" t="str">
        <f t="shared" si="246"/>
        <v/>
      </c>
      <c r="N3609" s="46" t="str">
        <f t="shared" si="247"/>
        <v/>
      </c>
      <c r="O3609" s="47"/>
      <c r="P3609" s="48"/>
      <c r="Q3609" s="41"/>
      <c r="R3609" s="12"/>
      <c r="S3609" s="43"/>
      <c r="T3609" s="49"/>
      <c r="U3609" s="50"/>
      <c r="V3609" s="50"/>
      <c r="W3609" s="50"/>
      <c r="X3609" s="50"/>
      <c r="Y3609" s="42"/>
      <c r="Z3609" s="42"/>
      <c r="AA3609" s="242"/>
      <c r="AB3609" s="42"/>
      <c r="AC3609" s="49"/>
      <c r="AD3609" s="43"/>
      <c r="AE3609" s="43"/>
      <c r="AF3609" s="42"/>
    </row>
    <row r="3610" spans="1:32" x14ac:dyDescent="0.2">
      <c r="A3610" s="42"/>
      <c r="B3610" s="40"/>
      <c r="C3610" s="40"/>
      <c r="D3610" s="12"/>
      <c r="E3610" s="42"/>
      <c r="F3610" s="42"/>
      <c r="G3610" s="42"/>
      <c r="H3610" s="43"/>
      <c r="I3610" s="12"/>
      <c r="J3610" s="43"/>
      <c r="K3610" s="43"/>
      <c r="L3610" s="197"/>
      <c r="M3610" s="45" t="str">
        <f t="shared" si="246"/>
        <v/>
      </c>
      <c r="N3610" s="46" t="str">
        <f t="shared" si="247"/>
        <v/>
      </c>
      <c r="O3610" s="47"/>
      <c r="P3610" s="48"/>
      <c r="Q3610" s="41"/>
      <c r="R3610" s="12"/>
      <c r="S3610" s="43"/>
      <c r="T3610" s="49"/>
      <c r="U3610" s="50"/>
      <c r="V3610" s="50"/>
      <c r="W3610" s="50"/>
      <c r="X3610" s="50"/>
      <c r="Y3610" s="42"/>
      <c r="Z3610" s="42"/>
      <c r="AA3610" s="242"/>
      <c r="AB3610" s="42"/>
      <c r="AC3610" s="49"/>
      <c r="AD3610" s="43"/>
      <c r="AE3610" s="43"/>
      <c r="AF3610" s="42"/>
    </row>
    <row r="3611" spans="1:32" x14ac:dyDescent="0.2">
      <c r="A3611" s="42"/>
      <c r="B3611" s="40"/>
      <c r="C3611" s="40"/>
      <c r="D3611" s="12"/>
      <c r="E3611" s="42"/>
      <c r="F3611" s="42"/>
      <c r="G3611" s="42"/>
      <c r="H3611" s="43"/>
      <c r="I3611" s="12"/>
      <c r="J3611" s="43"/>
      <c r="K3611" s="43"/>
      <c r="L3611" s="197"/>
      <c r="M3611" s="45" t="str">
        <f t="shared" si="246"/>
        <v/>
      </c>
      <c r="N3611" s="46" t="str">
        <f t="shared" si="247"/>
        <v/>
      </c>
      <c r="O3611" s="47"/>
      <c r="P3611" s="48"/>
      <c r="Q3611" s="41"/>
      <c r="R3611" s="12"/>
      <c r="S3611" s="43"/>
      <c r="T3611" s="49"/>
      <c r="U3611" s="50"/>
      <c r="V3611" s="50"/>
      <c r="W3611" s="50"/>
      <c r="X3611" s="50"/>
      <c r="Y3611" s="42"/>
      <c r="Z3611" s="42"/>
      <c r="AA3611" s="242"/>
      <c r="AB3611" s="42"/>
      <c r="AC3611" s="49"/>
      <c r="AD3611" s="43"/>
      <c r="AE3611" s="43"/>
      <c r="AF3611" s="42"/>
    </row>
    <row r="3612" spans="1:32" x14ac:dyDescent="0.2">
      <c r="A3612" s="42"/>
      <c r="B3612" s="40"/>
      <c r="C3612" s="40"/>
      <c r="D3612" s="12"/>
      <c r="E3612" s="42"/>
      <c r="F3612" s="42"/>
      <c r="G3612" s="42"/>
      <c r="H3612" s="43"/>
      <c r="I3612" s="12"/>
      <c r="J3612" s="43"/>
      <c r="K3612" s="43"/>
      <c r="L3612" s="197"/>
      <c r="M3612" s="45" t="str">
        <f t="shared" si="246"/>
        <v/>
      </c>
      <c r="N3612" s="46" t="str">
        <f t="shared" si="247"/>
        <v/>
      </c>
      <c r="O3612" s="47"/>
      <c r="P3612" s="48"/>
      <c r="Q3612" s="41"/>
      <c r="R3612" s="12"/>
      <c r="S3612" s="43"/>
      <c r="T3612" s="49"/>
      <c r="U3612" s="50"/>
      <c r="V3612" s="50"/>
      <c r="W3612" s="50"/>
      <c r="X3612" s="50"/>
      <c r="Y3612" s="42"/>
      <c r="Z3612" s="42"/>
      <c r="AA3612" s="242"/>
      <c r="AB3612" s="42"/>
      <c r="AC3612" s="49"/>
      <c r="AD3612" s="43"/>
      <c r="AE3612" s="43"/>
      <c r="AF3612" s="42"/>
    </row>
    <row r="3613" spans="1:32" x14ac:dyDescent="0.2">
      <c r="A3613" s="42"/>
      <c r="B3613" s="40"/>
      <c r="C3613" s="40"/>
      <c r="D3613" s="12"/>
      <c r="E3613" s="42"/>
      <c r="F3613" s="42"/>
      <c r="G3613" s="42"/>
      <c r="H3613" s="43"/>
      <c r="I3613" s="12"/>
      <c r="J3613" s="43"/>
      <c r="K3613" s="43"/>
      <c r="L3613" s="197"/>
      <c r="M3613" s="45" t="str">
        <f t="shared" si="246"/>
        <v/>
      </c>
      <c r="N3613" s="46" t="str">
        <f t="shared" si="247"/>
        <v/>
      </c>
      <c r="O3613" s="47"/>
      <c r="P3613" s="48"/>
      <c r="Q3613" s="41"/>
      <c r="R3613" s="12"/>
      <c r="S3613" s="43"/>
      <c r="T3613" s="49"/>
      <c r="U3613" s="50"/>
      <c r="V3613" s="50"/>
      <c r="W3613" s="50"/>
      <c r="X3613" s="50"/>
      <c r="Y3613" s="42"/>
      <c r="Z3613" s="42"/>
      <c r="AA3613" s="242"/>
      <c r="AB3613" s="42"/>
      <c r="AC3613" s="49"/>
      <c r="AD3613" s="43"/>
      <c r="AE3613" s="43"/>
      <c r="AF3613" s="42"/>
    </row>
    <row r="3614" spans="1:32" x14ac:dyDescent="0.2">
      <c r="A3614" s="42"/>
      <c r="B3614" s="40"/>
      <c r="C3614" s="40"/>
      <c r="D3614" s="12"/>
      <c r="E3614" s="42"/>
      <c r="F3614" s="42"/>
      <c r="G3614" s="42"/>
      <c r="H3614" s="43"/>
      <c r="I3614" s="12"/>
      <c r="J3614" s="43"/>
      <c r="K3614" s="43"/>
      <c r="L3614" s="197"/>
      <c r="M3614" s="45" t="str">
        <f t="shared" si="246"/>
        <v/>
      </c>
      <c r="N3614" s="46" t="str">
        <f t="shared" si="247"/>
        <v/>
      </c>
      <c r="O3614" s="47"/>
      <c r="P3614" s="48"/>
      <c r="Q3614" s="41"/>
      <c r="R3614" s="12"/>
      <c r="S3614" s="43"/>
      <c r="T3614" s="49"/>
      <c r="U3614" s="50"/>
      <c r="V3614" s="50"/>
      <c r="W3614" s="50"/>
      <c r="X3614" s="50"/>
      <c r="Y3614" s="42"/>
      <c r="Z3614" s="42"/>
      <c r="AA3614" s="242"/>
      <c r="AB3614" s="42"/>
      <c r="AC3614" s="49"/>
      <c r="AD3614" s="43"/>
      <c r="AE3614" s="43"/>
      <c r="AF3614" s="42"/>
    </row>
    <row r="3615" spans="1:32" x14ac:dyDescent="0.2">
      <c r="A3615" s="42"/>
      <c r="B3615" s="40"/>
      <c r="C3615" s="40"/>
      <c r="D3615" s="12"/>
      <c r="E3615" s="42"/>
      <c r="F3615" s="42"/>
      <c r="G3615" s="42"/>
      <c r="H3615" s="43"/>
      <c r="I3615" s="12"/>
      <c r="J3615" s="43"/>
      <c r="K3615" s="43"/>
      <c r="L3615" s="197"/>
      <c r="M3615" s="45" t="str">
        <f t="shared" si="246"/>
        <v/>
      </c>
      <c r="N3615" s="46" t="str">
        <f t="shared" si="247"/>
        <v/>
      </c>
      <c r="O3615" s="47"/>
      <c r="P3615" s="48"/>
      <c r="Q3615" s="41"/>
      <c r="R3615" s="12"/>
      <c r="S3615" s="43"/>
      <c r="T3615" s="49"/>
      <c r="U3615" s="50"/>
      <c r="V3615" s="50"/>
      <c r="W3615" s="50"/>
      <c r="X3615" s="50"/>
      <c r="Y3615" s="42"/>
      <c r="Z3615" s="42"/>
      <c r="AA3615" s="242"/>
      <c r="AB3615" s="42"/>
      <c r="AC3615" s="49"/>
      <c r="AD3615" s="43"/>
      <c r="AE3615" s="43"/>
      <c r="AF3615" s="42"/>
    </row>
    <row r="3616" spans="1:32" x14ac:dyDescent="0.2">
      <c r="A3616" s="42"/>
      <c r="B3616" s="40"/>
      <c r="C3616" s="40"/>
      <c r="D3616" s="12"/>
      <c r="E3616" s="42"/>
      <c r="F3616" s="42"/>
      <c r="G3616" s="42"/>
      <c r="H3616" s="43"/>
      <c r="I3616" s="12"/>
      <c r="J3616" s="43"/>
      <c r="K3616" s="43"/>
      <c r="L3616" s="197"/>
      <c r="M3616" s="45" t="str">
        <f t="shared" si="246"/>
        <v/>
      </c>
      <c r="N3616" s="46" t="str">
        <f t="shared" si="247"/>
        <v/>
      </c>
      <c r="O3616" s="47"/>
      <c r="P3616" s="48"/>
      <c r="Q3616" s="41"/>
      <c r="R3616" s="12"/>
      <c r="S3616" s="43"/>
      <c r="T3616" s="49"/>
      <c r="U3616" s="50"/>
      <c r="V3616" s="50"/>
      <c r="W3616" s="50"/>
      <c r="X3616" s="50"/>
      <c r="Y3616" s="42"/>
      <c r="Z3616" s="42"/>
      <c r="AA3616" s="242"/>
      <c r="AB3616" s="42"/>
      <c r="AC3616" s="49"/>
      <c r="AD3616" s="43"/>
      <c r="AE3616" s="43"/>
      <c r="AF3616" s="42"/>
    </row>
    <row r="3617" spans="1:32" x14ac:dyDescent="0.2">
      <c r="A3617" s="42"/>
      <c r="B3617" s="40"/>
      <c r="C3617" s="40"/>
      <c r="D3617" s="12"/>
      <c r="E3617" s="42"/>
      <c r="F3617" s="42"/>
      <c r="G3617" s="42"/>
      <c r="H3617" s="43"/>
      <c r="I3617" s="12"/>
      <c r="J3617" s="43"/>
      <c r="K3617" s="43"/>
      <c r="L3617" s="197"/>
      <c r="M3617" s="45" t="str">
        <f t="shared" si="246"/>
        <v/>
      </c>
      <c r="N3617" s="46" t="str">
        <f t="shared" si="247"/>
        <v/>
      </c>
      <c r="O3617" s="47"/>
      <c r="P3617" s="48"/>
      <c r="Q3617" s="41"/>
      <c r="R3617" s="12"/>
      <c r="S3617" s="43"/>
      <c r="T3617" s="49"/>
      <c r="U3617" s="50"/>
      <c r="V3617" s="50"/>
      <c r="W3617" s="50"/>
      <c r="X3617" s="50"/>
      <c r="Y3617" s="42"/>
      <c r="Z3617" s="42"/>
      <c r="AA3617" s="242"/>
      <c r="AB3617" s="42"/>
      <c r="AC3617" s="49"/>
      <c r="AD3617" s="43"/>
      <c r="AE3617" s="43"/>
      <c r="AF3617" s="42"/>
    </row>
    <row r="3618" spans="1:32" x14ac:dyDescent="0.2">
      <c r="A3618" s="42"/>
      <c r="B3618" s="40"/>
      <c r="C3618" s="40"/>
      <c r="D3618" s="12"/>
      <c r="E3618" s="42"/>
      <c r="F3618" s="42"/>
      <c r="G3618" s="42"/>
      <c r="H3618" s="43"/>
      <c r="I3618" s="12"/>
      <c r="J3618" s="43"/>
      <c r="K3618" s="43"/>
      <c r="L3618" s="197"/>
      <c r="M3618" s="45" t="str">
        <f t="shared" si="246"/>
        <v/>
      </c>
      <c r="N3618" s="46" t="str">
        <f t="shared" si="247"/>
        <v/>
      </c>
      <c r="O3618" s="47"/>
      <c r="P3618" s="48"/>
      <c r="Q3618" s="41"/>
      <c r="R3618" s="12"/>
      <c r="S3618" s="43"/>
      <c r="T3618" s="49"/>
      <c r="U3618" s="50"/>
      <c r="V3618" s="50"/>
      <c r="W3618" s="50"/>
      <c r="X3618" s="50"/>
      <c r="Y3618" s="42"/>
      <c r="Z3618" s="42"/>
      <c r="AA3618" s="242"/>
      <c r="AB3618" s="42"/>
      <c r="AC3618" s="49"/>
      <c r="AD3618" s="43"/>
      <c r="AE3618" s="43"/>
      <c r="AF3618" s="42"/>
    </row>
    <row r="3619" spans="1:32" x14ac:dyDescent="0.2">
      <c r="A3619" s="42"/>
      <c r="B3619" s="40"/>
      <c r="C3619" s="40"/>
      <c r="D3619" s="12"/>
      <c r="E3619" s="42"/>
      <c r="F3619" s="42"/>
      <c r="G3619" s="42"/>
      <c r="H3619" s="43"/>
      <c r="I3619" s="12"/>
      <c r="J3619" s="43"/>
      <c r="K3619" s="43"/>
      <c r="L3619" s="197"/>
      <c r="M3619" s="45" t="str">
        <f t="shared" si="246"/>
        <v/>
      </c>
      <c r="N3619" s="46" t="str">
        <f t="shared" si="247"/>
        <v/>
      </c>
      <c r="O3619" s="47"/>
      <c r="P3619" s="48"/>
      <c r="Q3619" s="41"/>
      <c r="R3619" s="12"/>
      <c r="S3619" s="43"/>
      <c r="T3619" s="49"/>
      <c r="U3619" s="50"/>
      <c r="V3619" s="50"/>
      <c r="W3619" s="50"/>
      <c r="X3619" s="50"/>
      <c r="Y3619" s="42"/>
      <c r="Z3619" s="42"/>
      <c r="AA3619" s="242"/>
      <c r="AB3619" s="42"/>
      <c r="AC3619" s="49"/>
      <c r="AD3619" s="43"/>
      <c r="AE3619" s="43"/>
      <c r="AF3619" s="42"/>
    </row>
    <row r="3620" spans="1:32" x14ac:dyDescent="0.2">
      <c r="A3620" s="42"/>
      <c r="B3620" s="40"/>
      <c r="C3620" s="40"/>
      <c r="D3620" s="12"/>
      <c r="E3620" s="42"/>
      <c r="F3620" s="42"/>
      <c r="G3620" s="42"/>
      <c r="H3620" s="43"/>
      <c r="I3620" s="12"/>
      <c r="J3620" s="43"/>
      <c r="K3620" s="43"/>
      <c r="L3620" s="197"/>
      <c r="M3620" s="45" t="str">
        <f t="shared" si="246"/>
        <v/>
      </c>
      <c r="N3620" s="46" t="str">
        <f t="shared" si="247"/>
        <v/>
      </c>
      <c r="O3620" s="47"/>
      <c r="P3620" s="48"/>
      <c r="Q3620" s="41"/>
      <c r="R3620" s="12"/>
      <c r="S3620" s="43"/>
      <c r="T3620" s="49"/>
      <c r="U3620" s="50"/>
      <c r="V3620" s="50"/>
      <c r="W3620" s="50"/>
      <c r="X3620" s="50"/>
      <c r="Y3620" s="42"/>
      <c r="Z3620" s="42"/>
      <c r="AA3620" s="242"/>
      <c r="AB3620" s="42"/>
      <c r="AC3620" s="49"/>
      <c r="AD3620" s="43"/>
      <c r="AE3620" s="43"/>
      <c r="AF3620" s="42"/>
    </row>
    <row r="3621" spans="1:32" x14ac:dyDescent="0.2">
      <c r="A3621" s="42"/>
      <c r="B3621" s="40"/>
      <c r="C3621" s="40"/>
      <c r="D3621" s="12"/>
      <c r="E3621" s="42"/>
      <c r="F3621" s="42"/>
      <c r="G3621" s="42"/>
      <c r="H3621" s="43"/>
      <c r="I3621" s="12"/>
      <c r="J3621" s="43"/>
      <c r="K3621" s="43"/>
      <c r="L3621" s="197"/>
      <c r="M3621" s="45" t="str">
        <f t="shared" si="246"/>
        <v/>
      </c>
      <c r="N3621" s="46" t="str">
        <f t="shared" si="247"/>
        <v/>
      </c>
      <c r="O3621" s="47"/>
      <c r="P3621" s="48"/>
      <c r="Q3621" s="41"/>
      <c r="R3621" s="12"/>
      <c r="S3621" s="43"/>
      <c r="T3621" s="49"/>
      <c r="U3621" s="50"/>
      <c r="V3621" s="50"/>
      <c r="W3621" s="50"/>
      <c r="X3621" s="50"/>
      <c r="Y3621" s="42"/>
      <c r="Z3621" s="42"/>
      <c r="AA3621" s="242"/>
      <c r="AB3621" s="42"/>
      <c r="AC3621" s="49"/>
      <c r="AD3621" s="43"/>
      <c r="AE3621" s="43"/>
      <c r="AF3621" s="42"/>
    </row>
    <row r="3622" spans="1:32" x14ac:dyDescent="0.2">
      <c r="A3622" s="42"/>
      <c r="B3622" s="40"/>
      <c r="C3622" s="40"/>
      <c r="D3622" s="12"/>
      <c r="E3622" s="42"/>
      <c r="F3622" s="42"/>
      <c r="G3622" s="42"/>
      <c r="H3622" s="43"/>
      <c r="I3622" s="12"/>
      <c r="J3622" s="43"/>
      <c r="K3622" s="43"/>
      <c r="L3622" s="197"/>
      <c r="M3622" s="45" t="str">
        <f t="shared" si="246"/>
        <v/>
      </c>
      <c r="N3622" s="46" t="str">
        <f t="shared" si="247"/>
        <v/>
      </c>
      <c r="O3622" s="47"/>
      <c r="P3622" s="48"/>
      <c r="Q3622" s="41"/>
      <c r="R3622" s="12"/>
      <c r="S3622" s="43"/>
      <c r="T3622" s="49"/>
      <c r="U3622" s="50"/>
      <c r="V3622" s="50"/>
      <c r="W3622" s="50"/>
      <c r="X3622" s="50"/>
      <c r="Y3622" s="42"/>
      <c r="Z3622" s="42"/>
      <c r="AA3622" s="242"/>
      <c r="AB3622" s="42"/>
      <c r="AC3622" s="49"/>
      <c r="AD3622" s="43"/>
      <c r="AE3622" s="43"/>
      <c r="AF3622" s="42"/>
    </row>
    <row r="3623" spans="1:32" x14ac:dyDescent="0.2">
      <c r="A3623" s="42"/>
      <c r="B3623" s="40"/>
      <c r="C3623" s="40"/>
      <c r="D3623" s="12"/>
      <c r="E3623" s="42"/>
      <c r="F3623" s="42"/>
      <c r="G3623" s="42"/>
      <c r="H3623" s="43"/>
      <c r="I3623" s="12"/>
      <c r="J3623" s="43"/>
      <c r="K3623" s="43"/>
      <c r="L3623" s="197"/>
      <c r="M3623" s="45" t="str">
        <f t="shared" si="246"/>
        <v/>
      </c>
      <c r="N3623" s="46" t="str">
        <f t="shared" si="247"/>
        <v/>
      </c>
      <c r="O3623" s="47"/>
      <c r="P3623" s="48"/>
      <c r="Q3623" s="41"/>
      <c r="R3623" s="12"/>
      <c r="S3623" s="43"/>
      <c r="T3623" s="49"/>
      <c r="U3623" s="50"/>
      <c r="V3623" s="50"/>
      <c r="W3623" s="50"/>
      <c r="X3623" s="50"/>
      <c r="Y3623" s="42"/>
      <c r="Z3623" s="42"/>
      <c r="AA3623" s="242"/>
      <c r="AB3623" s="42"/>
      <c r="AC3623" s="49"/>
      <c r="AD3623" s="43"/>
      <c r="AE3623" s="43"/>
      <c r="AF3623" s="42"/>
    </row>
    <row r="3624" spans="1:32" x14ac:dyDescent="0.2">
      <c r="A3624" s="42"/>
      <c r="B3624" s="40"/>
      <c r="C3624" s="40"/>
      <c r="D3624" s="12"/>
      <c r="E3624" s="42"/>
      <c r="F3624" s="42"/>
      <c r="G3624" s="42"/>
      <c r="H3624" s="43"/>
      <c r="I3624" s="12"/>
      <c r="J3624" s="43"/>
      <c r="K3624" s="43"/>
      <c r="L3624" s="197"/>
      <c r="M3624" s="45" t="str">
        <f t="shared" si="246"/>
        <v/>
      </c>
      <c r="N3624" s="46" t="str">
        <f t="shared" si="247"/>
        <v/>
      </c>
      <c r="O3624" s="47"/>
      <c r="P3624" s="48"/>
      <c r="Q3624" s="41"/>
      <c r="R3624" s="12"/>
      <c r="S3624" s="43"/>
      <c r="T3624" s="49"/>
      <c r="U3624" s="50"/>
      <c r="V3624" s="50"/>
      <c r="W3624" s="50"/>
      <c r="X3624" s="50"/>
      <c r="Y3624" s="42"/>
      <c r="Z3624" s="42"/>
      <c r="AA3624" s="242"/>
      <c r="AB3624" s="42"/>
      <c r="AC3624" s="49"/>
      <c r="AD3624" s="43"/>
      <c r="AE3624" s="43"/>
      <c r="AF3624" s="42"/>
    </row>
    <row r="3625" spans="1:32" x14ac:dyDescent="0.2">
      <c r="A3625" s="42"/>
      <c r="B3625" s="40"/>
      <c r="C3625" s="40"/>
      <c r="D3625" s="12"/>
      <c r="E3625" s="42"/>
      <c r="F3625" s="42"/>
      <c r="G3625" s="42"/>
      <c r="H3625" s="43"/>
      <c r="I3625" s="12"/>
      <c r="J3625" s="43"/>
      <c r="K3625" s="43"/>
      <c r="L3625" s="197"/>
      <c r="M3625" s="45" t="str">
        <f t="shared" si="246"/>
        <v/>
      </c>
      <c r="N3625" s="46" t="str">
        <f t="shared" si="247"/>
        <v/>
      </c>
      <c r="O3625" s="47"/>
      <c r="P3625" s="48"/>
      <c r="Q3625" s="41"/>
      <c r="R3625" s="12"/>
      <c r="S3625" s="43"/>
      <c r="T3625" s="49"/>
      <c r="U3625" s="50"/>
      <c r="V3625" s="50"/>
      <c r="W3625" s="50"/>
      <c r="X3625" s="50"/>
      <c r="Y3625" s="42"/>
      <c r="Z3625" s="42"/>
      <c r="AA3625" s="242"/>
      <c r="AB3625" s="42"/>
      <c r="AC3625" s="49"/>
      <c r="AD3625" s="43"/>
      <c r="AE3625" s="43"/>
      <c r="AF3625" s="42"/>
    </row>
    <row r="3626" spans="1:32" x14ac:dyDescent="0.2">
      <c r="A3626" s="42"/>
      <c r="B3626" s="40"/>
      <c r="C3626" s="40"/>
      <c r="D3626" s="12"/>
      <c r="E3626" s="42"/>
      <c r="F3626" s="42"/>
      <c r="G3626" s="42"/>
      <c r="H3626" s="43"/>
      <c r="I3626" s="12"/>
      <c r="J3626" s="43"/>
      <c r="K3626" s="43"/>
      <c r="L3626" s="197"/>
      <c r="M3626" s="45" t="str">
        <f t="shared" si="246"/>
        <v/>
      </c>
      <c r="N3626" s="46" t="str">
        <f t="shared" si="247"/>
        <v/>
      </c>
      <c r="O3626" s="47"/>
      <c r="P3626" s="48"/>
      <c r="Q3626" s="41"/>
      <c r="R3626" s="12"/>
      <c r="S3626" s="43"/>
      <c r="T3626" s="49"/>
      <c r="U3626" s="50"/>
      <c r="V3626" s="50"/>
      <c r="W3626" s="50"/>
      <c r="X3626" s="50"/>
      <c r="Y3626" s="42"/>
      <c r="Z3626" s="42"/>
      <c r="AA3626" s="242"/>
      <c r="AB3626" s="42"/>
      <c r="AC3626" s="49"/>
      <c r="AD3626" s="43"/>
      <c r="AE3626" s="43"/>
      <c r="AF3626" s="42"/>
    </row>
    <row r="3627" spans="1:32" x14ac:dyDescent="0.2">
      <c r="A3627" s="42"/>
      <c r="B3627" s="40"/>
      <c r="C3627" s="40"/>
      <c r="D3627" s="12"/>
      <c r="E3627" s="42"/>
      <c r="F3627" s="42"/>
      <c r="G3627" s="42"/>
      <c r="H3627" s="43"/>
      <c r="I3627" s="12"/>
      <c r="J3627" s="43"/>
      <c r="K3627" s="43"/>
      <c r="L3627" s="197"/>
      <c r="M3627" s="45" t="str">
        <f t="shared" si="246"/>
        <v/>
      </c>
      <c r="N3627" s="46" t="str">
        <f t="shared" si="247"/>
        <v/>
      </c>
      <c r="O3627" s="47"/>
      <c r="P3627" s="48"/>
      <c r="Q3627" s="41"/>
      <c r="R3627" s="12"/>
      <c r="S3627" s="43"/>
      <c r="T3627" s="49"/>
      <c r="U3627" s="50"/>
      <c r="V3627" s="50"/>
      <c r="W3627" s="50"/>
      <c r="X3627" s="50"/>
      <c r="Y3627" s="42"/>
      <c r="Z3627" s="42"/>
      <c r="AA3627" s="242"/>
      <c r="AB3627" s="42"/>
      <c r="AC3627" s="49"/>
      <c r="AD3627" s="43"/>
      <c r="AE3627" s="43"/>
      <c r="AF3627" s="42"/>
    </row>
    <row r="3628" spans="1:32" x14ac:dyDescent="0.2">
      <c r="A3628" s="42"/>
      <c r="B3628" s="40"/>
      <c r="C3628" s="40"/>
      <c r="D3628" s="12"/>
      <c r="E3628" s="42"/>
      <c r="F3628" s="42"/>
      <c r="G3628" s="42"/>
      <c r="H3628" s="43"/>
      <c r="I3628" s="12"/>
      <c r="J3628" s="43"/>
      <c r="K3628" s="43"/>
      <c r="L3628" s="197"/>
      <c r="M3628" s="45" t="str">
        <f t="shared" si="246"/>
        <v/>
      </c>
      <c r="N3628" s="46" t="str">
        <f t="shared" si="247"/>
        <v/>
      </c>
      <c r="O3628" s="47"/>
      <c r="P3628" s="48"/>
      <c r="Q3628" s="41"/>
      <c r="R3628" s="12"/>
      <c r="S3628" s="43"/>
      <c r="T3628" s="49"/>
      <c r="U3628" s="50"/>
      <c r="V3628" s="50"/>
      <c r="W3628" s="50"/>
      <c r="X3628" s="50"/>
      <c r="Y3628" s="42"/>
      <c r="Z3628" s="42"/>
      <c r="AA3628" s="242"/>
      <c r="AB3628" s="42"/>
      <c r="AC3628" s="49"/>
      <c r="AD3628" s="43"/>
      <c r="AE3628" s="43"/>
      <c r="AF3628" s="42"/>
    </row>
    <row r="3629" spans="1:32" x14ac:dyDescent="0.2">
      <c r="A3629" s="42"/>
      <c r="B3629" s="40"/>
      <c r="C3629" s="40"/>
      <c r="D3629" s="12"/>
      <c r="E3629" s="42"/>
      <c r="F3629" s="42"/>
      <c r="G3629" s="42"/>
      <c r="H3629" s="43"/>
      <c r="I3629" s="12"/>
      <c r="J3629" s="43"/>
      <c r="K3629" s="43"/>
      <c r="L3629" s="197"/>
      <c r="M3629" s="45" t="str">
        <f t="shared" si="246"/>
        <v/>
      </c>
      <c r="N3629" s="46" t="str">
        <f t="shared" si="247"/>
        <v/>
      </c>
      <c r="O3629" s="47"/>
      <c r="P3629" s="48"/>
      <c r="Q3629" s="41"/>
      <c r="R3629" s="12"/>
      <c r="S3629" s="43"/>
      <c r="T3629" s="49"/>
      <c r="U3629" s="50"/>
      <c r="V3629" s="50"/>
      <c r="W3629" s="50"/>
      <c r="X3629" s="50"/>
      <c r="Y3629" s="42"/>
      <c r="Z3629" s="42"/>
      <c r="AA3629" s="242"/>
      <c r="AB3629" s="42"/>
      <c r="AC3629" s="49"/>
      <c r="AD3629" s="43"/>
      <c r="AE3629" s="43"/>
      <c r="AF3629" s="42"/>
    </row>
    <row r="3630" spans="1:32" x14ac:dyDescent="0.2">
      <c r="A3630" s="42"/>
      <c r="B3630" s="40"/>
      <c r="C3630" s="40"/>
      <c r="D3630" s="12"/>
      <c r="E3630" s="42"/>
      <c r="F3630" s="42"/>
      <c r="G3630" s="42"/>
      <c r="H3630" s="43"/>
      <c r="I3630" s="12"/>
      <c r="J3630" s="43"/>
      <c r="K3630" s="43"/>
      <c r="L3630" s="197"/>
      <c r="M3630" s="45" t="str">
        <f t="shared" si="246"/>
        <v/>
      </c>
      <c r="N3630" s="46" t="str">
        <f t="shared" si="247"/>
        <v/>
      </c>
      <c r="O3630" s="47"/>
      <c r="P3630" s="48"/>
      <c r="Q3630" s="41"/>
      <c r="R3630" s="12"/>
      <c r="S3630" s="43"/>
      <c r="T3630" s="49"/>
      <c r="U3630" s="50"/>
      <c r="V3630" s="50"/>
      <c r="W3630" s="50"/>
      <c r="X3630" s="50"/>
      <c r="Y3630" s="42"/>
      <c r="Z3630" s="42"/>
      <c r="AA3630" s="242"/>
      <c r="AB3630" s="42"/>
      <c r="AC3630" s="49"/>
      <c r="AD3630" s="43"/>
      <c r="AE3630" s="43"/>
      <c r="AF3630" s="42"/>
    </row>
    <row r="3631" spans="1:32" x14ac:dyDescent="0.2">
      <c r="A3631" s="42"/>
      <c r="B3631" s="40"/>
      <c r="C3631" s="40"/>
      <c r="D3631" s="12"/>
      <c r="E3631" s="42"/>
      <c r="F3631" s="42"/>
      <c r="G3631" s="42"/>
      <c r="H3631" s="43"/>
      <c r="I3631" s="12"/>
      <c r="J3631" s="43"/>
      <c r="K3631" s="43"/>
      <c r="L3631" s="197"/>
      <c r="M3631" s="45" t="str">
        <f t="shared" si="246"/>
        <v/>
      </c>
      <c r="N3631" s="46" t="str">
        <f t="shared" si="247"/>
        <v/>
      </c>
      <c r="O3631" s="47"/>
      <c r="P3631" s="48"/>
      <c r="Q3631" s="41"/>
      <c r="R3631" s="12"/>
      <c r="S3631" s="43"/>
      <c r="T3631" s="49"/>
      <c r="U3631" s="50"/>
      <c r="V3631" s="50"/>
      <c r="W3631" s="50"/>
      <c r="X3631" s="50"/>
      <c r="Y3631" s="42"/>
      <c r="Z3631" s="42"/>
      <c r="AA3631" s="242"/>
      <c r="AB3631" s="42"/>
      <c r="AC3631" s="49"/>
      <c r="AD3631" s="43"/>
      <c r="AE3631" s="43"/>
      <c r="AF3631" s="42"/>
    </row>
    <row r="3632" spans="1:32" x14ac:dyDescent="0.2">
      <c r="A3632" s="42"/>
      <c r="B3632" s="40"/>
      <c r="C3632" s="40"/>
      <c r="D3632" s="12"/>
      <c r="E3632" s="42"/>
      <c r="F3632" s="42"/>
      <c r="G3632" s="42"/>
      <c r="H3632" s="43"/>
      <c r="I3632" s="12"/>
      <c r="J3632" s="43"/>
      <c r="K3632" s="43"/>
      <c r="L3632" s="197"/>
      <c r="M3632" s="45" t="str">
        <f t="shared" si="246"/>
        <v/>
      </c>
      <c r="N3632" s="46" t="str">
        <f t="shared" si="247"/>
        <v/>
      </c>
      <c r="O3632" s="47"/>
      <c r="P3632" s="48"/>
      <c r="Q3632" s="41"/>
      <c r="R3632" s="12"/>
      <c r="S3632" s="43"/>
      <c r="T3632" s="49"/>
      <c r="U3632" s="50"/>
      <c r="V3632" s="50"/>
      <c r="W3632" s="50"/>
      <c r="X3632" s="50"/>
      <c r="Y3632" s="42"/>
      <c r="Z3632" s="42"/>
      <c r="AA3632" s="242"/>
      <c r="AB3632" s="42"/>
      <c r="AC3632" s="49"/>
      <c r="AD3632" s="43"/>
      <c r="AE3632" s="43"/>
      <c r="AF3632" s="42"/>
    </row>
    <row r="3633" spans="1:32" x14ac:dyDescent="0.2">
      <c r="A3633" s="42"/>
      <c r="B3633" s="40"/>
      <c r="C3633" s="40"/>
      <c r="D3633" s="12"/>
      <c r="E3633" s="42"/>
      <c r="F3633" s="42"/>
      <c r="G3633" s="42"/>
      <c r="H3633" s="43"/>
      <c r="I3633" s="12"/>
      <c r="J3633" s="43"/>
      <c r="K3633" s="43"/>
      <c r="L3633" s="197"/>
      <c r="M3633" s="45" t="str">
        <f t="shared" si="246"/>
        <v/>
      </c>
      <c r="N3633" s="46" t="str">
        <f t="shared" si="247"/>
        <v/>
      </c>
      <c r="O3633" s="47"/>
      <c r="P3633" s="48"/>
      <c r="Q3633" s="41"/>
      <c r="R3633" s="12"/>
      <c r="S3633" s="43"/>
      <c r="T3633" s="49"/>
      <c r="U3633" s="50"/>
      <c r="V3633" s="50"/>
      <c r="W3633" s="50"/>
      <c r="X3633" s="50"/>
      <c r="Y3633" s="42"/>
      <c r="Z3633" s="42"/>
      <c r="AA3633" s="242"/>
      <c r="AB3633" s="42"/>
      <c r="AC3633" s="49"/>
      <c r="AD3633" s="43"/>
      <c r="AE3633" s="43"/>
      <c r="AF3633" s="42"/>
    </row>
    <row r="3634" spans="1:32" x14ac:dyDescent="0.2">
      <c r="A3634" s="42"/>
      <c r="B3634" s="40"/>
      <c r="C3634" s="40"/>
      <c r="D3634" s="12"/>
      <c r="E3634" s="42"/>
      <c r="F3634" s="42"/>
      <c r="G3634" s="42"/>
      <c r="H3634" s="43"/>
      <c r="I3634" s="12"/>
      <c r="J3634" s="43"/>
      <c r="K3634" s="43"/>
      <c r="L3634" s="197"/>
      <c r="M3634" s="45" t="str">
        <f t="shared" si="246"/>
        <v/>
      </c>
      <c r="N3634" s="46" t="str">
        <f t="shared" si="247"/>
        <v/>
      </c>
      <c r="O3634" s="47"/>
      <c r="P3634" s="48"/>
      <c r="Q3634" s="41"/>
      <c r="R3634" s="12"/>
      <c r="S3634" s="43"/>
      <c r="T3634" s="49"/>
      <c r="U3634" s="50"/>
      <c r="V3634" s="50"/>
      <c r="W3634" s="50"/>
      <c r="X3634" s="50"/>
      <c r="Y3634" s="42"/>
      <c r="Z3634" s="42"/>
      <c r="AA3634" s="242"/>
      <c r="AB3634" s="42"/>
      <c r="AC3634" s="49"/>
      <c r="AD3634" s="43"/>
      <c r="AE3634" s="43"/>
      <c r="AF3634" s="42"/>
    </row>
    <row r="3635" spans="1:32" x14ac:dyDescent="0.2">
      <c r="A3635" s="42"/>
      <c r="B3635" s="40"/>
      <c r="C3635" s="40"/>
      <c r="D3635" s="12"/>
      <c r="E3635" s="42"/>
      <c r="F3635" s="42"/>
      <c r="G3635" s="42"/>
      <c r="H3635" s="43"/>
      <c r="I3635" s="12"/>
      <c r="J3635" s="43"/>
      <c r="K3635" s="43"/>
      <c r="L3635" s="197"/>
      <c r="M3635" s="45" t="str">
        <f t="shared" si="246"/>
        <v/>
      </c>
      <c r="N3635" s="46" t="str">
        <f t="shared" si="247"/>
        <v/>
      </c>
      <c r="O3635" s="47"/>
      <c r="P3635" s="48"/>
      <c r="Q3635" s="41"/>
      <c r="R3635" s="12"/>
      <c r="S3635" s="43"/>
      <c r="T3635" s="49"/>
      <c r="U3635" s="50"/>
      <c r="V3635" s="50"/>
      <c r="W3635" s="50"/>
      <c r="X3635" s="50"/>
      <c r="Y3635" s="42"/>
      <c r="Z3635" s="42"/>
      <c r="AA3635" s="242"/>
      <c r="AB3635" s="42"/>
      <c r="AC3635" s="49"/>
      <c r="AD3635" s="43"/>
      <c r="AE3635" s="43"/>
      <c r="AF3635" s="42"/>
    </row>
    <row r="3636" spans="1:32" x14ac:dyDescent="0.2">
      <c r="A3636" s="42"/>
      <c r="B3636" s="40"/>
      <c r="C3636" s="40"/>
      <c r="D3636" s="12"/>
      <c r="E3636" s="42"/>
      <c r="F3636" s="42"/>
      <c r="G3636" s="42"/>
      <c r="H3636" s="43"/>
      <c r="I3636" s="12"/>
      <c r="J3636" s="43"/>
      <c r="K3636" s="43"/>
      <c r="L3636" s="197"/>
      <c r="M3636" s="45" t="str">
        <f t="shared" si="246"/>
        <v/>
      </c>
      <c r="N3636" s="46" t="str">
        <f t="shared" si="247"/>
        <v/>
      </c>
      <c r="O3636" s="47"/>
      <c r="P3636" s="48"/>
      <c r="Q3636" s="41"/>
      <c r="R3636" s="12"/>
      <c r="S3636" s="43"/>
      <c r="T3636" s="49"/>
      <c r="U3636" s="50"/>
      <c r="V3636" s="50"/>
      <c r="W3636" s="50"/>
      <c r="X3636" s="50"/>
      <c r="Y3636" s="42"/>
      <c r="Z3636" s="42"/>
      <c r="AA3636" s="242"/>
      <c r="AB3636" s="42"/>
      <c r="AC3636" s="49"/>
      <c r="AD3636" s="43"/>
      <c r="AE3636" s="43"/>
      <c r="AF3636" s="42"/>
    </row>
    <row r="3637" spans="1:32" x14ac:dyDescent="0.2">
      <c r="A3637" s="42"/>
      <c r="B3637" s="40"/>
      <c r="C3637" s="40"/>
      <c r="D3637" s="12"/>
      <c r="E3637" s="42"/>
      <c r="F3637" s="42"/>
      <c r="G3637" s="42"/>
      <c r="H3637" s="43"/>
      <c r="I3637" s="12"/>
      <c r="J3637" s="43"/>
      <c r="K3637" s="43"/>
      <c r="L3637" s="197"/>
      <c r="M3637" s="45" t="str">
        <f t="shared" si="246"/>
        <v/>
      </c>
      <c r="N3637" s="46" t="str">
        <f t="shared" si="247"/>
        <v/>
      </c>
      <c r="O3637" s="47"/>
      <c r="P3637" s="48"/>
      <c r="Q3637" s="41"/>
      <c r="R3637" s="12"/>
      <c r="S3637" s="43"/>
      <c r="T3637" s="49"/>
      <c r="U3637" s="50"/>
      <c r="V3637" s="50"/>
      <c r="W3637" s="50"/>
      <c r="X3637" s="50"/>
      <c r="Y3637" s="42"/>
      <c r="Z3637" s="42"/>
      <c r="AA3637" s="242"/>
      <c r="AB3637" s="42"/>
      <c r="AC3637" s="49"/>
      <c r="AD3637" s="43"/>
      <c r="AE3637" s="43"/>
      <c r="AF3637" s="42"/>
    </row>
    <row r="3638" spans="1:32" x14ac:dyDescent="0.2">
      <c r="A3638" s="42"/>
      <c r="B3638" s="40"/>
      <c r="C3638" s="40"/>
      <c r="D3638" s="12"/>
      <c r="E3638" s="42"/>
      <c r="F3638" s="42"/>
      <c r="G3638" s="42"/>
      <c r="H3638" s="43"/>
      <c r="I3638" s="12"/>
      <c r="J3638" s="43"/>
      <c r="K3638" s="43"/>
      <c r="L3638" s="197"/>
      <c r="M3638" s="45" t="str">
        <f t="shared" si="246"/>
        <v/>
      </c>
      <c r="N3638" s="46" t="str">
        <f t="shared" si="247"/>
        <v/>
      </c>
      <c r="O3638" s="47"/>
      <c r="P3638" s="48"/>
      <c r="Q3638" s="41"/>
      <c r="R3638" s="12"/>
      <c r="S3638" s="43"/>
      <c r="T3638" s="49"/>
      <c r="U3638" s="50"/>
      <c r="V3638" s="50"/>
      <c r="W3638" s="50"/>
      <c r="X3638" s="50"/>
      <c r="Y3638" s="42"/>
      <c r="Z3638" s="42"/>
      <c r="AA3638" s="242"/>
      <c r="AB3638" s="42"/>
      <c r="AC3638" s="49"/>
      <c r="AD3638" s="43"/>
      <c r="AE3638" s="43"/>
      <c r="AF3638" s="42"/>
    </row>
    <row r="3639" spans="1:32" x14ac:dyDescent="0.2">
      <c r="A3639" s="42"/>
      <c r="B3639" s="40"/>
      <c r="C3639" s="40"/>
      <c r="D3639" s="12"/>
      <c r="E3639" s="42"/>
      <c r="F3639" s="42"/>
      <c r="G3639" s="42"/>
      <c r="H3639" s="43"/>
      <c r="I3639" s="12"/>
      <c r="J3639" s="43"/>
      <c r="K3639" s="43"/>
      <c r="L3639" s="197"/>
      <c r="M3639" s="45" t="str">
        <f t="shared" ref="M3639:M3702" si="248">IF($L3639="","",IF((today-$L3639)&lt;14,(today-$L3639)&amp;" days",IF(((today-$L3639)/7)&lt;16.5,TRUNC(((today-$L3639)/7))&amp;" wks",IF(((today-$L3639)/28)&lt;18.5,TRUNC(((today-$L3639)/28))&amp;" mos",IF(((today-$L3639)/28)&gt;18.5,ROUND(((today-$L3639)/365),1)&amp;" yrs")))))</f>
        <v/>
      </c>
      <c r="N3639" s="46" t="str">
        <f t="shared" si="247"/>
        <v/>
      </c>
      <c r="O3639" s="47"/>
      <c r="P3639" s="48"/>
      <c r="Q3639" s="41"/>
      <c r="R3639" s="12"/>
      <c r="S3639" s="43"/>
      <c r="T3639" s="49"/>
      <c r="U3639" s="50"/>
      <c r="V3639" s="50"/>
      <c r="W3639" s="50"/>
      <c r="X3639" s="50"/>
      <c r="Y3639" s="42"/>
      <c r="Z3639" s="42"/>
      <c r="AA3639" s="242"/>
      <c r="AB3639" s="42"/>
      <c r="AC3639" s="49"/>
      <c r="AD3639" s="43"/>
      <c r="AE3639" s="43"/>
      <c r="AF3639" s="42"/>
    </row>
    <row r="3640" spans="1:32" x14ac:dyDescent="0.2">
      <c r="A3640" s="42"/>
      <c r="B3640" s="40"/>
      <c r="C3640" s="40"/>
      <c r="D3640" s="12"/>
      <c r="E3640" s="42"/>
      <c r="F3640" s="42"/>
      <c r="G3640" s="42"/>
      <c r="H3640" s="43"/>
      <c r="I3640" s="12"/>
      <c r="J3640" s="43"/>
      <c r="K3640" s="43"/>
      <c r="L3640" s="197"/>
      <c r="M3640" s="45" t="str">
        <f t="shared" si="248"/>
        <v/>
      </c>
      <c r="N3640" s="46" t="str">
        <f t="shared" si="247"/>
        <v/>
      </c>
      <c r="O3640" s="47"/>
      <c r="P3640" s="48"/>
      <c r="Q3640" s="41"/>
      <c r="R3640" s="12"/>
      <c r="S3640" s="43"/>
      <c r="T3640" s="49"/>
      <c r="U3640" s="50"/>
      <c r="V3640" s="50"/>
      <c r="W3640" s="50"/>
      <c r="X3640" s="50"/>
      <c r="Y3640" s="42"/>
      <c r="Z3640" s="42"/>
      <c r="AA3640" s="242"/>
      <c r="AB3640" s="42"/>
      <c r="AC3640" s="49"/>
      <c r="AD3640" s="43"/>
      <c r="AE3640" s="43"/>
      <c r="AF3640" s="42"/>
    </row>
    <row r="3641" spans="1:32" x14ac:dyDescent="0.2">
      <c r="A3641" s="42"/>
      <c r="B3641" s="40"/>
      <c r="C3641" s="40"/>
      <c r="D3641" s="12"/>
      <c r="E3641" s="42"/>
      <c r="F3641" s="42"/>
      <c r="G3641" s="42"/>
      <c r="H3641" s="43"/>
      <c r="I3641" s="12"/>
      <c r="J3641" s="43"/>
      <c r="K3641" s="43"/>
      <c r="L3641" s="197"/>
      <c r="M3641" s="45" t="str">
        <f t="shared" si="248"/>
        <v/>
      </c>
      <c r="N3641" s="46" t="str">
        <f t="shared" si="247"/>
        <v/>
      </c>
      <c r="O3641" s="47"/>
      <c r="P3641" s="48"/>
      <c r="Q3641" s="41"/>
      <c r="R3641" s="12"/>
      <c r="S3641" s="43"/>
      <c r="T3641" s="49"/>
      <c r="U3641" s="50"/>
      <c r="V3641" s="50"/>
      <c r="W3641" s="50"/>
      <c r="X3641" s="50"/>
      <c r="Y3641" s="42"/>
      <c r="Z3641" s="42"/>
      <c r="AA3641" s="242"/>
      <c r="AB3641" s="42"/>
      <c r="AC3641" s="49"/>
      <c r="AD3641" s="43"/>
      <c r="AE3641" s="43"/>
      <c r="AF3641" s="42"/>
    </row>
    <row r="3642" spans="1:32" x14ac:dyDescent="0.2">
      <c r="A3642" s="42"/>
      <c r="B3642" s="40"/>
      <c r="C3642" s="40"/>
      <c r="D3642" s="12"/>
      <c r="E3642" s="42"/>
      <c r="F3642" s="42"/>
      <c r="G3642" s="42"/>
      <c r="H3642" s="43"/>
      <c r="I3642" s="12"/>
      <c r="J3642" s="43"/>
      <c r="K3642" s="43"/>
      <c r="L3642" s="197"/>
      <c r="M3642" s="45" t="str">
        <f t="shared" si="248"/>
        <v/>
      </c>
      <c r="N3642" s="46" t="str">
        <f t="shared" si="247"/>
        <v/>
      </c>
      <c r="O3642" s="47"/>
      <c r="P3642" s="48"/>
      <c r="Q3642" s="41"/>
      <c r="R3642" s="12"/>
      <c r="S3642" s="43"/>
      <c r="T3642" s="49"/>
      <c r="U3642" s="50"/>
      <c r="V3642" s="50"/>
      <c r="W3642" s="50"/>
      <c r="X3642" s="50"/>
      <c r="Y3642" s="42"/>
      <c r="Z3642" s="42"/>
      <c r="AA3642" s="242"/>
      <c r="AB3642" s="42"/>
      <c r="AC3642" s="49"/>
      <c r="AD3642" s="43"/>
      <c r="AE3642" s="43"/>
      <c r="AF3642" s="42"/>
    </row>
    <row r="3643" spans="1:32" x14ac:dyDescent="0.2">
      <c r="A3643" s="42"/>
      <c r="B3643" s="40"/>
      <c r="C3643" s="40"/>
      <c r="D3643" s="12"/>
      <c r="E3643" s="42"/>
      <c r="F3643" s="42"/>
      <c r="G3643" s="42"/>
      <c r="H3643" s="43"/>
      <c r="I3643" s="12"/>
      <c r="J3643" s="43"/>
      <c r="K3643" s="43"/>
      <c r="L3643" s="197"/>
      <c r="M3643" s="45" t="str">
        <f t="shared" si="248"/>
        <v/>
      </c>
      <c r="N3643" s="46" t="str">
        <f t="shared" si="247"/>
        <v/>
      </c>
      <c r="O3643" s="47"/>
      <c r="P3643" s="48"/>
      <c r="Q3643" s="41"/>
      <c r="R3643" s="12"/>
      <c r="S3643" s="43"/>
      <c r="T3643" s="49"/>
      <c r="U3643" s="50"/>
      <c r="V3643" s="50"/>
      <c r="W3643" s="50"/>
      <c r="X3643" s="50"/>
      <c r="Y3643" s="42"/>
      <c r="Z3643" s="42"/>
      <c r="AA3643" s="242"/>
      <c r="AB3643" s="42"/>
      <c r="AC3643" s="49"/>
      <c r="AD3643" s="43"/>
      <c r="AE3643" s="43"/>
      <c r="AF3643" s="42"/>
    </row>
    <row r="3644" spans="1:32" x14ac:dyDescent="0.2">
      <c r="A3644" s="42"/>
      <c r="B3644" s="40"/>
      <c r="C3644" s="40"/>
      <c r="D3644" s="12"/>
      <c r="E3644" s="42"/>
      <c r="F3644" s="42"/>
      <c r="G3644" s="42"/>
      <c r="H3644" s="43"/>
      <c r="I3644" s="12"/>
      <c r="J3644" s="43"/>
      <c r="K3644" s="43"/>
      <c r="L3644" s="197"/>
      <c r="M3644" s="45" t="str">
        <f t="shared" si="248"/>
        <v/>
      </c>
      <c r="N3644" s="46" t="str">
        <f t="shared" si="247"/>
        <v/>
      </c>
      <c r="O3644" s="47"/>
      <c r="P3644" s="48"/>
      <c r="Q3644" s="41"/>
      <c r="R3644" s="12"/>
      <c r="S3644" s="43"/>
      <c r="T3644" s="49"/>
      <c r="U3644" s="50"/>
      <c r="V3644" s="50"/>
      <c r="W3644" s="50"/>
      <c r="X3644" s="50"/>
      <c r="Y3644" s="42"/>
      <c r="Z3644" s="42"/>
      <c r="AA3644" s="242"/>
      <c r="AB3644" s="42"/>
      <c r="AC3644" s="49"/>
      <c r="AD3644" s="43"/>
      <c r="AE3644" s="43"/>
      <c r="AF3644" s="42"/>
    </row>
    <row r="3645" spans="1:32" x14ac:dyDescent="0.2">
      <c r="A3645" s="42"/>
      <c r="B3645" s="40"/>
      <c r="C3645" s="40"/>
      <c r="D3645" s="12"/>
      <c r="E3645" s="42"/>
      <c r="F3645" s="42"/>
      <c r="G3645" s="42"/>
      <c r="H3645" s="43"/>
      <c r="I3645" s="12"/>
      <c r="J3645" s="43"/>
      <c r="K3645" s="43"/>
      <c r="L3645" s="197"/>
      <c r="M3645" s="45" t="str">
        <f t="shared" si="248"/>
        <v/>
      </c>
      <c r="N3645" s="46" t="str">
        <f t="shared" si="247"/>
        <v/>
      </c>
      <c r="O3645" s="47"/>
      <c r="P3645" s="48"/>
      <c r="Q3645" s="41"/>
      <c r="R3645" s="12"/>
      <c r="S3645" s="43"/>
      <c r="T3645" s="49"/>
      <c r="U3645" s="50"/>
      <c r="V3645" s="50"/>
      <c r="W3645" s="50"/>
      <c r="X3645" s="50"/>
      <c r="Y3645" s="42"/>
      <c r="Z3645" s="42"/>
      <c r="AA3645" s="242"/>
      <c r="AB3645" s="42"/>
      <c r="AC3645" s="49"/>
      <c r="AD3645" s="43"/>
      <c r="AE3645" s="43"/>
      <c r="AF3645" s="42"/>
    </row>
    <row r="3646" spans="1:32" x14ac:dyDescent="0.2">
      <c r="A3646" s="42"/>
      <c r="B3646" s="40"/>
      <c r="C3646" s="40"/>
      <c r="D3646" s="12"/>
      <c r="E3646" s="42"/>
      <c r="F3646" s="42"/>
      <c r="G3646" s="42"/>
      <c r="H3646" s="43"/>
      <c r="I3646" s="12"/>
      <c r="J3646" s="43"/>
      <c r="K3646" s="43"/>
      <c r="L3646" s="197"/>
      <c r="M3646" s="45" t="str">
        <f t="shared" si="248"/>
        <v/>
      </c>
      <c r="N3646" s="46" t="str">
        <f t="shared" si="247"/>
        <v/>
      </c>
      <c r="O3646" s="47"/>
      <c r="P3646" s="48"/>
      <c r="Q3646" s="41"/>
      <c r="R3646" s="12"/>
      <c r="S3646" s="43"/>
      <c r="T3646" s="49"/>
      <c r="U3646" s="50"/>
      <c r="V3646" s="50"/>
      <c r="W3646" s="50"/>
      <c r="X3646" s="50"/>
      <c r="Y3646" s="42"/>
      <c r="Z3646" s="42"/>
      <c r="AA3646" s="242"/>
      <c r="AB3646" s="42"/>
      <c r="AC3646" s="49"/>
      <c r="AD3646" s="43"/>
      <c r="AE3646" s="43"/>
      <c r="AF3646" s="42"/>
    </row>
    <row r="3647" spans="1:32" x14ac:dyDescent="0.2">
      <c r="A3647" s="42"/>
      <c r="B3647" s="40"/>
      <c r="C3647" s="40"/>
      <c r="D3647" s="12"/>
      <c r="E3647" s="42"/>
      <c r="F3647" s="42"/>
      <c r="G3647" s="42"/>
      <c r="H3647" s="43"/>
      <c r="I3647" s="12"/>
      <c r="J3647" s="43"/>
      <c r="K3647" s="43"/>
      <c r="L3647" s="197"/>
      <c r="M3647" s="45" t="str">
        <f t="shared" si="248"/>
        <v/>
      </c>
      <c r="N3647" s="46" t="str">
        <f t="shared" si="247"/>
        <v/>
      </c>
      <c r="O3647" s="47"/>
      <c r="P3647" s="48"/>
      <c r="Q3647" s="41"/>
      <c r="R3647" s="12"/>
      <c r="S3647" s="43"/>
      <c r="T3647" s="49"/>
      <c r="U3647" s="50"/>
      <c r="V3647" s="50"/>
      <c r="W3647" s="50"/>
      <c r="X3647" s="50"/>
      <c r="Y3647" s="42"/>
      <c r="Z3647" s="42"/>
      <c r="AA3647" s="242"/>
      <c r="AB3647" s="42"/>
      <c r="AC3647" s="49"/>
      <c r="AD3647" s="43"/>
      <c r="AE3647" s="43"/>
      <c r="AF3647" s="42"/>
    </row>
    <row r="3648" spans="1:32" x14ac:dyDescent="0.2">
      <c r="A3648" s="42"/>
      <c r="B3648" s="40"/>
      <c r="C3648" s="40"/>
      <c r="D3648" s="12"/>
      <c r="E3648" s="42"/>
      <c r="F3648" s="42"/>
      <c r="G3648" s="42"/>
      <c r="H3648" s="43"/>
      <c r="I3648" s="12"/>
      <c r="J3648" s="43"/>
      <c r="K3648" s="43"/>
      <c r="L3648" s="197"/>
      <c r="M3648" s="45" t="str">
        <f t="shared" si="248"/>
        <v/>
      </c>
      <c r="N3648" s="46" t="str">
        <f t="shared" si="247"/>
        <v/>
      </c>
      <c r="O3648" s="47"/>
      <c r="P3648" s="48"/>
      <c r="Q3648" s="41"/>
      <c r="R3648" s="12"/>
      <c r="S3648" s="43"/>
      <c r="T3648" s="49"/>
      <c r="U3648" s="50"/>
      <c r="V3648" s="50"/>
      <c r="W3648" s="50"/>
      <c r="X3648" s="50"/>
      <c r="Y3648" s="42"/>
      <c r="Z3648" s="42"/>
      <c r="AA3648" s="242"/>
      <c r="AB3648" s="42"/>
      <c r="AC3648" s="49"/>
      <c r="AD3648" s="43"/>
      <c r="AE3648" s="43"/>
      <c r="AF3648" s="42"/>
    </row>
    <row r="3649" spans="1:32" x14ac:dyDescent="0.2">
      <c r="A3649" s="42"/>
      <c r="B3649" s="40"/>
      <c r="C3649" s="40"/>
      <c r="D3649" s="12"/>
      <c r="E3649" s="42"/>
      <c r="F3649" s="42"/>
      <c r="G3649" s="42"/>
      <c r="H3649" s="43"/>
      <c r="I3649" s="12"/>
      <c r="J3649" s="43"/>
      <c r="K3649" s="43"/>
      <c r="L3649" s="197"/>
      <c r="M3649" s="45" t="str">
        <f t="shared" si="248"/>
        <v/>
      </c>
      <c r="N3649" s="46" t="str">
        <f t="shared" si="247"/>
        <v/>
      </c>
      <c r="O3649" s="47"/>
      <c r="P3649" s="48"/>
      <c r="Q3649" s="41"/>
      <c r="R3649" s="12"/>
      <c r="S3649" s="43"/>
      <c r="T3649" s="49"/>
      <c r="U3649" s="50"/>
      <c r="V3649" s="50"/>
      <c r="W3649" s="50"/>
      <c r="X3649" s="50"/>
      <c r="Y3649" s="42"/>
      <c r="Z3649" s="42"/>
      <c r="AA3649" s="242"/>
      <c r="AB3649" s="42"/>
      <c r="AC3649" s="49"/>
      <c r="AD3649" s="43"/>
      <c r="AE3649" s="43"/>
      <c r="AF3649" s="42"/>
    </row>
    <row r="3650" spans="1:32" x14ac:dyDescent="0.2">
      <c r="A3650" s="42"/>
      <c r="B3650" s="40"/>
      <c r="C3650" s="40"/>
      <c r="D3650" s="12"/>
      <c r="E3650" s="42"/>
      <c r="F3650" s="42"/>
      <c r="G3650" s="42"/>
      <c r="H3650" s="43"/>
      <c r="I3650" s="12"/>
      <c r="J3650" s="43"/>
      <c r="K3650" s="43"/>
      <c r="L3650" s="197"/>
      <c r="M3650" s="45" t="str">
        <f t="shared" si="248"/>
        <v/>
      </c>
      <c r="N3650" s="46" t="str">
        <f t="shared" si="247"/>
        <v/>
      </c>
      <c r="O3650" s="47"/>
      <c r="P3650" s="48"/>
      <c r="Q3650" s="41"/>
      <c r="R3650" s="12"/>
      <c r="S3650" s="43"/>
      <c r="T3650" s="49"/>
      <c r="U3650" s="50"/>
      <c r="V3650" s="50"/>
      <c r="W3650" s="50"/>
      <c r="X3650" s="50"/>
      <c r="Y3650" s="42"/>
      <c r="Z3650" s="42"/>
      <c r="AA3650" s="242"/>
      <c r="AB3650" s="42"/>
      <c r="AC3650" s="49"/>
      <c r="AD3650" s="43"/>
      <c r="AE3650" s="43"/>
      <c r="AF3650" s="42"/>
    </row>
    <row r="3651" spans="1:32" x14ac:dyDescent="0.2">
      <c r="A3651" s="42"/>
      <c r="B3651" s="40"/>
      <c r="C3651" s="40"/>
      <c r="D3651" s="12"/>
      <c r="E3651" s="42"/>
      <c r="F3651" s="42"/>
      <c r="G3651" s="42"/>
      <c r="H3651" s="43"/>
      <c r="I3651" s="12"/>
      <c r="J3651" s="43"/>
      <c r="K3651" s="43"/>
      <c r="L3651" s="197"/>
      <c r="M3651" s="45" t="str">
        <f t="shared" si="248"/>
        <v/>
      </c>
      <c r="N3651" s="46" t="str">
        <f t="shared" si="247"/>
        <v/>
      </c>
      <c r="O3651" s="47"/>
      <c r="P3651" s="48"/>
      <c r="Q3651" s="41"/>
      <c r="R3651" s="12"/>
      <c r="S3651" s="43"/>
      <c r="T3651" s="49"/>
      <c r="U3651" s="50"/>
      <c r="V3651" s="50"/>
      <c r="W3651" s="50"/>
      <c r="X3651" s="50"/>
      <c r="Y3651" s="42"/>
      <c r="Z3651" s="42"/>
      <c r="AA3651" s="242"/>
      <c r="AB3651" s="42"/>
      <c r="AC3651" s="49"/>
      <c r="AD3651" s="43"/>
      <c r="AE3651" s="43"/>
      <c r="AF3651" s="42"/>
    </row>
    <row r="3652" spans="1:32" x14ac:dyDescent="0.2">
      <c r="A3652" s="42"/>
      <c r="B3652" s="40"/>
      <c r="C3652" s="40"/>
      <c r="D3652" s="12"/>
      <c r="E3652" s="42"/>
      <c r="F3652" s="42"/>
      <c r="G3652" s="42"/>
      <c r="H3652" s="43"/>
      <c r="I3652" s="12"/>
      <c r="J3652" s="43"/>
      <c r="K3652" s="43"/>
      <c r="L3652" s="197"/>
      <c r="M3652" s="45" t="str">
        <f t="shared" si="248"/>
        <v/>
      </c>
      <c r="N3652" s="46" t="str">
        <f t="shared" si="247"/>
        <v/>
      </c>
      <c r="O3652" s="47"/>
      <c r="P3652" s="48"/>
      <c r="Q3652" s="41"/>
      <c r="R3652" s="12"/>
      <c r="S3652" s="43"/>
      <c r="T3652" s="49"/>
      <c r="U3652" s="50"/>
      <c r="V3652" s="50"/>
      <c r="W3652" s="50"/>
      <c r="X3652" s="50"/>
      <c r="Y3652" s="42"/>
      <c r="Z3652" s="42"/>
      <c r="AA3652" s="242"/>
      <c r="AB3652" s="42"/>
      <c r="AC3652" s="49"/>
      <c r="AD3652" s="43"/>
      <c r="AE3652" s="43"/>
      <c r="AF3652" s="42"/>
    </row>
    <row r="3653" spans="1:32" x14ac:dyDescent="0.2">
      <c r="A3653" s="42"/>
      <c r="B3653" s="40"/>
      <c r="C3653" s="40"/>
      <c r="D3653" s="12"/>
      <c r="E3653" s="42"/>
      <c r="F3653" s="42"/>
      <c r="G3653" s="42"/>
      <c r="H3653" s="43"/>
      <c r="I3653" s="12"/>
      <c r="J3653" s="43"/>
      <c r="K3653" s="43"/>
      <c r="L3653" s="197"/>
      <c r="M3653" s="45" t="str">
        <f t="shared" si="248"/>
        <v/>
      </c>
      <c r="N3653" s="46" t="str">
        <f t="shared" si="247"/>
        <v/>
      </c>
      <c r="O3653" s="47"/>
      <c r="P3653" s="48"/>
      <c r="Q3653" s="41"/>
      <c r="R3653" s="12"/>
      <c r="S3653" s="43"/>
      <c r="T3653" s="49"/>
      <c r="U3653" s="50"/>
      <c r="V3653" s="50"/>
      <c r="W3653" s="50"/>
      <c r="X3653" s="50"/>
      <c r="Y3653" s="42"/>
      <c r="Z3653" s="42"/>
      <c r="AA3653" s="242"/>
      <c r="AB3653" s="42"/>
      <c r="AC3653" s="49"/>
      <c r="AD3653" s="43"/>
      <c r="AE3653" s="43"/>
      <c r="AF3653" s="42"/>
    </row>
    <row r="3654" spans="1:32" x14ac:dyDescent="0.2">
      <c r="A3654" s="42"/>
      <c r="B3654" s="40"/>
      <c r="C3654" s="40"/>
      <c r="D3654" s="12"/>
      <c r="E3654" s="42"/>
      <c r="F3654" s="42"/>
      <c r="G3654" s="42"/>
      <c r="H3654" s="43"/>
      <c r="I3654" s="12"/>
      <c r="J3654" s="43"/>
      <c r="K3654" s="43"/>
      <c r="L3654" s="197"/>
      <c r="M3654" s="45" t="str">
        <f t="shared" si="248"/>
        <v/>
      </c>
      <c r="N3654" s="46" t="str">
        <f t="shared" si="247"/>
        <v/>
      </c>
      <c r="O3654" s="47"/>
      <c r="P3654" s="48"/>
      <c r="Q3654" s="41"/>
      <c r="R3654" s="12"/>
      <c r="S3654" s="43"/>
      <c r="T3654" s="49"/>
      <c r="U3654" s="50"/>
      <c r="V3654" s="50"/>
      <c r="W3654" s="50"/>
      <c r="X3654" s="50"/>
      <c r="Y3654" s="42"/>
      <c r="Z3654" s="42"/>
      <c r="AA3654" s="242"/>
      <c r="AB3654" s="42"/>
      <c r="AC3654" s="49"/>
      <c r="AD3654" s="43"/>
      <c r="AE3654" s="43"/>
      <c r="AF3654" s="42"/>
    </row>
    <row r="3655" spans="1:32" x14ac:dyDescent="0.2">
      <c r="A3655" s="42"/>
      <c r="B3655" s="40"/>
      <c r="C3655" s="40"/>
      <c r="D3655" s="12"/>
      <c r="E3655" s="42"/>
      <c r="F3655" s="42"/>
      <c r="G3655" s="42"/>
      <c r="H3655" s="43"/>
      <c r="I3655" s="12"/>
      <c r="J3655" s="43"/>
      <c r="K3655" s="43"/>
      <c r="L3655" s="197"/>
      <c r="M3655" s="45" t="str">
        <f t="shared" si="248"/>
        <v/>
      </c>
      <c r="N3655" s="46" t="str">
        <f t="shared" si="247"/>
        <v/>
      </c>
      <c r="O3655" s="47"/>
      <c r="P3655" s="48"/>
      <c r="Q3655" s="41"/>
      <c r="R3655" s="12"/>
      <c r="S3655" s="43"/>
      <c r="T3655" s="49"/>
      <c r="U3655" s="50"/>
      <c r="V3655" s="50"/>
      <c r="W3655" s="50"/>
      <c r="X3655" s="50"/>
      <c r="Y3655" s="42"/>
      <c r="Z3655" s="42"/>
      <c r="AA3655" s="242"/>
      <c r="AB3655" s="42"/>
      <c r="AC3655" s="49"/>
      <c r="AD3655" s="43"/>
      <c r="AE3655" s="43"/>
      <c r="AF3655" s="42"/>
    </row>
    <row r="3656" spans="1:32" x14ac:dyDescent="0.2">
      <c r="A3656" s="42"/>
      <c r="B3656" s="40"/>
      <c r="C3656" s="40"/>
      <c r="D3656" s="12"/>
      <c r="E3656" s="42"/>
      <c r="F3656" s="42"/>
      <c r="G3656" s="42"/>
      <c r="H3656" s="43"/>
      <c r="I3656" s="12"/>
      <c r="J3656" s="43"/>
      <c r="K3656" s="43"/>
      <c r="L3656" s="197"/>
      <c r="M3656" s="45" t="str">
        <f t="shared" si="248"/>
        <v/>
      </c>
      <c r="N3656" s="46" t="str">
        <f t="shared" si="247"/>
        <v/>
      </c>
      <c r="O3656" s="47"/>
      <c r="P3656" s="48"/>
      <c r="Q3656" s="41"/>
      <c r="R3656" s="12"/>
      <c r="S3656" s="43"/>
      <c r="T3656" s="49"/>
      <c r="U3656" s="50"/>
      <c r="V3656" s="50"/>
      <c r="W3656" s="50"/>
      <c r="X3656" s="50"/>
      <c r="Y3656" s="42"/>
      <c r="Z3656" s="42"/>
      <c r="AA3656" s="242"/>
      <c r="AB3656" s="42"/>
      <c r="AC3656" s="49"/>
      <c r="AD3656" s="43"/>
      <c r="AE3656" s="43"/>
      <c r="AF3656" s="42"/>
    </row>
    <row r="3657" spans="1:32" x14ac:dyDescent="0.2">
      <c r="A3657" s="42"/>
      <c r="B3657" s="40"/>
      <c r="C3657" s="40"/>
      <c r="D3657" s="12"/>
      <c r="E3657" s="42"/>
      <c r="F3657" s="42"/>
      <c r="G3657" s="42"/>
      <c r="H3657" s="43"/>
      <c r="I3657" s="12"/>
      <c r="J3657" s="43"/>
      <c r="K3657" s="43"/>
      <c r="L3657" s="197"/>
      <c r="M3657" s="45" t="str">
        <f t="shared" si="248"/>
        <v/>
      </c>
      <c r="N3657" s="46" t="str">
        <f t="shared" si="247"/>
        <v/>
      </c>
      <c r="O3657" s="47"/>
      <c r="P3657" s="48"/>
      <c r="Q3657" s="41"/>
      <c r="R3657" s="12"/>
      <c r="S3657" s="43"/>
      <c r="T3657" s="49"/>
      <c r="U3657" s="50"/>
      <c r="V3657" s="50"/>
      <c r="W3657" s="50"/>
      <c r="X3657" s="50"/>
      <c r="Y3657" s="42"/>
      <c r="Z3657" s="42"/>
      <c r="AA3657" s="242"/>
      <c r="AB3657" s="42"/>
      <c r="AC3657" s="49"/>
      <c r="AD3657" s="43"/>
      <c r="AE3657" s="43"/>
      <c r="AF3657" s="42"/>
    </row>
    <row r="3658" spans="1:32" x14ac:dyDescent="0.2">
      <c r="A3658" s="42"/>
      <c r="B3658" s="40"/>
      <c r="C3658" s="40"/>
      <c r="D3658" s="12"/>
      <c r="E3658" s="42"/>
      <c r="F3658" s="42"/>
      <c r="G3658" s="42"/>
      <c r="H3658" s="43"/>
      <c r="I3658" s="12"/>
      <c r="J3658" s="43"/>
      <c r="K3658" s="43"/>
      <c r="L3658" s="197"/>
      <c r="M3658" s="45" t="str">
        <f t="shared" si="248"/>
        <v/>
      </c>
      <c r="N3658" s="46" t="str">
        <f t="shared" si="247"/>
        <v/>
      </c>
      <c r="O3658" s="47"/>
      <c r="P3658" s="48"/>
      <c r="Q3658" s="41"/>
      <c r="R3658" s="12"/>
      <c r="S3658" s="43"/>
      <c r="T3658" s="49"/>
      <c r="U3658" s="50"/>
      <c r="V3658" s="50"/>
      <c r="W3658" s="50"/>
      <c r="X3658" s="50"/>
      <c r="Y3658" s="42"/>
      <c r="Z3658" s="42"/>
      <c r="AA3658" s="242"/>
      <c r="AB3658" s="42"/>
      <c r="AC3658" s="49"/>
      <c r="AD3658" s="43"/>
      <c r="AE3658" s="43"/>
      <c r="AF3658" s="42"/>
    </row>
    <row r="3659" spans="1:32" x14ac:dyDescent="0.2">
      <c r="A3659" s="42"/>
      <c r="B3659" s="40"/>
      <c r="C3659" s="40"/>
      <c r="D3659" s="12"/>
      <c r="E3659" s="42"/>
      <c r="F3659" s="42"/>
      <c r="G3659" s="42"/>
      <c r="H3659" s="43"/>
      <c r="I3659" s="12"/>
      <c r="J3659" s="43"/>
      <c r="K3659" s="43"/>
      <c r="L3659" s="197"/>
      <c r="M3659" s="45" t="str">
        <f t="shared" si="248"/>
        <v/>
      </c>
      <c r="N3659" s="46" t="str">
        <f t="shared" si="247"/>
        <v/>
      </c>
      <c r="O3659" s="47"/>
      <c r="P3659" s="48"/>
      <c r="Q3659" s="41"/>
      <c r="R3659" s="12"/>
      <c r="S3659" s="43"/>
      <c r="T3659" s="49"/>
      <c r="U3659" s="50"/>
      <c r="V3659" s="50"/>
      <c r="W3659" s="50"/>
      <c r="X3659" s="50"/>
      <c r="Y3659" s="42"/>
      <c r="Z3659" s="42"/>
      <c r="AA3659" s="242"/>
      <c r="AB3659" s="42"/>
      <c r="AC3659" s="49"/>
      <c r="AD3659" s="43"/>
      <c r="AE3659" s="43"/>
      <c r="AF3659" s="42"/>
    </row>
    <row r="3660" spans="1:32" x14ac:dyDescent="0.2">
      <c r="A3660" s="42"/>
      <c r="B3660" s="40"/>
      <c r="C3660" s="40"/>
      <c r="D3660" s="12"/>
      <c r="E3660" s="42"/>
      <c r="F3660" s="42"/>
      <c r="G3660" s="42"/>
      <c r="H3660" s="43"/>
      <c r="I3660" s="12"/>
      <c r="J3660" s="43"/>
      <c r="K3660" s="43"/>
      <c r="L3660" s="197"/>
      <c r="M3660" s="45" t="str">
        <f t="shared" si="248"/>
        <v/>
      </c>
      <c r="N3660" s="46" t="str">
        <f t="shared" si="247"/>
        <v/>
      </c>
      <c r="O3660" s="47"/>
      <c r="P3660" s="48"/>
      <c r="Q3660" s="41"/>
      <c r="R3660" s="12"/>
      <c r="S3660" s="43"/>
      <c r="T3660" s="49"/>
      <c r="U3660" s="50"/>
      <c r="V3660" s="50"/>
      <c r="W3660" s="50"/>
      <c r="X3660" s="50"/>
      <c r="Y3660" s="42"/>
      <c r="Z3660" s="42"/>
      <c r="AA3660" s="242"/>
      <c r="AB3660" s="42"/>
      <c r="AC3660" s="49"/>
      <c r="AD3660" s="43"/>
      <c r="AE3660" s="43"/>
      <c r="AF3660" s="42"/>
    </row>
    <row r="3661" spans="1:32" x14ac:dyDescent="0.2">
      <c r="A3661" s="42"/>
      <c r="B3661" s="40"/>
      <c r="C3661" s="40"/>
      <c r="D3661" s="12"/>
      <c r="E3661" s="42"/>
      <c r="F3661" s="42"/>
      <c r="G3661" s="42"/>
      <c r="H3661" s="43"/>
      <c r="I3661" s="12"/>
      <c r="J3661" s="43"/>
      <c r="K3661" s="43"/>
      <c r="L3661" s="197"/>
      <c r="M3661" s="45" t="str">
        <f t="shared" si="248"/>
        <v/>
      </c>
      <c r="N3661" s="46" t="str">
        <f t="shared" si="247"/>
        <v/>
      </c>
      <c r="O3661" s="47"/>
      <c r="P3661" s="48"/>
      <c r="Q3661" s="41"/>
      <c r="R3661" s="12"/>
      <c r="S3661" s="43"/>
      <c r="T3661" s="49"/>
      <c r="U3661" s="50"/>
      <c r="V3661" s="50"/>
      <c r="W3661" s="50"/>
      <c r="X3661" s="50"/>
      <c r="Y3661" s="42"/>
      <c r="Z3661" s="42"/>
      <c r="AA3661" s="242"/>
      <c r="AB3661" s="42"/>
      <c r="AC3661" s="49"/>
      <c r="AD3661" s="43"/>
      <c r="AE3661" s="43"/>
      <c r="AF3661" s="42"/>
    </row>
    <row r="3662" spans="1:32" x14ac:dyDescent="0.2">
      <c r="A3662" s="42"/>
      <c r="B3662" s="40"/>
      <c r="C3662" s="40"/>
      <c r="D3662" s="12"/>
      <c r="E3662" s="42"/>
      <c r="F3662" s="42"/>
      <c r="G3662" s="42"/>
      <c r="H3662" s="43"/>
      <c r="I3662" s="12"/>
      <c r="J3662" s="43"/>
      <c r="K3662" s="43"/>
      <c r="L3662" s="197"/>
      <c r="M3662" s="45" t="str">
        <f t="shared" si="248"/>
        <v/>
      </c>
      <c r="N3662" s="46" t="str">
        <f t="shared" si="247"/>
        <v/>
      </c>
      <c r="O3662" s="47"/>
      <c r="P3662" s="48"/>
      <c r="Q3662" s="41"/>
      <c r="R3662" s="12"/>
      <c r="S3662" s="43"/>
      <c r="T3662" s="49"/>
      <c r="U3662" s="50"/>
      <c r="V3662" s="50"/>
      <c r="W3662" s="50"/>
      <c r="X3662" s="50"/>
      <c r="Y3662" s="42"/>
      <c r="Z3662" s="42"/>
      <c r="AA3662" s="242"/>
      <c r="AB3662" s="42"/>
      <c r="AC3662" s="49"/>
      <c r="AD3662" s="43"/>
      <c r="AE3662" s="43"/>
      <c r="AF3662" s="42"/>
    </row>
    <row r="3663" spans="1:32" x14ac:dyDescent="0.2">
      <c r="A3663" s="42"/>
      <c r="B3663" s="40"/>
      <c r="C3663" s="40"/>
      <c r="D3663" s="12"/>
      <c r="E3663" s="42"/>
      <c r="F3663" s="42"/>
      <c r="G3663" s="42"/>
      <c r="H3663" s="43"/>
      <c r="I3663" s="12"/>
      <c r="J3663" s="43"/>
      <c r="K3663" s="43"/>
      <c r="L3663" s="197"/>
      <c r="M3663" s="45" t="str">
        <f t="shared" si="248"/>
        <v/>
      </c>
      <c r="N3663" s="46" t="str">
        <f t="shared" si="247"/>
        <v/>
      </c>
      <c r="O3663" s="47"/>
      <c r="P3663" s="48"/>
      <c r="Q3663" s="41"/>
      <c r="R3663" s="12"/>
      <c r="S3663" s="43"/>
      <c r="T3663" s="49"/>
      <c r="U3663" s="50"/>
      <c r="V3663" s="50"/>
      <c r="W3663" s="50"/>
      <c r="X3663" s="50"/>
      <c r="Y3663" s="42"/>
      <c r="Z3663" s="42"/>
      <c r="AA3663" s="242"/>
      <c r="AB3663" s="42"/>
      <c r="AC3663" s="49"/>
      <c r="AD3663" s="43"/>
      <c r="AE3663" s="43"/>
      <c r="AF3663" s="42"/>
    </row>
    <row r="3664" spans="1:32" x14ac:dyDescent="0.2">
      <c r="A3664" s="42"/>
      <c r="B3664" s="40"/>
      <c r="C3664" s="40"/>
      <c r="D3664" s="12"/>
      <c r="E3664" s="42"/>
      <c r="F3664" s="42"/>
      <c r="G3664" s="42"/>
      <c r="H3664" s="43"/>
      <c r="I3664" s="12"/>
      <c r="J3664" s="43"/>
      <c r="K3664" s="43"/>
      <c r="L3664" s="197"/>
      <c r="M3664" s="45" t="str">
        <f t="shared" si="248"/>
        <v/>
      </c>
      <c r="N3664" s="46" t="str">
        <f t="shared" si="247"/>
        <v/>
      </c>
      <c r="O3664" s="47"/>
      <c r="P3664" s="48"/>
      <c r="Q3664" s="41"/>
      <c r="R3664" s="12"/>
      <c r="S3664" s="43"/>
      <c r="T3664" s="49"/>
      <c r="U3664" s="50"/>
      <c r="V3664" s="50"/>
      <c r="W3664" s="50"/>
      <c r="X3664" s="50"/>
      <c r="Y3664" s="42"/>
      <c r="Z3664" s="42"/>
      <c r="AA3664" s="242"/>
      <c r="AB3664" s="42"/>
      <c r="AC3664" s="49"/>
      <c r="AD3664" s="43"/>
      <c r="AE3664" s="43"/>
      <c r="AF3664" s="42"/>
    </row>
    <row r="3665" spans="1:32" x14ac:dyDescent="0.2">
      <c r="A3665" s="42"/>
      <c r="B3665" s="40"/>
      <c r="C3665" s="40"/>
      <c r="D3665" s="12"/>
      <c r="E3665" s="42"/>
      <c r="F3665" s="42"/>
      <c r="G3665" s="42"/>
      <c r="H3665" s="43"/>
      <c r="I3665" s="12"/>
      <c r="J3665" s="43"/>
      <c r="K3665" s="43"/>
      <c r="L3665" s="197"/>
      <c r="M3665" s="45" t="str">
        <f t="shared" si="248"/>
        <v/>
      </c>
      <c r="N3665" s="46" t="str">
        <f t="shared" si="247"/>
        <v/>
      </c>
      <c r="O3665" s="47"/>
      <c r="P3665" s="48"/>
      <c r="Q3665" s="41"/>
      <c r="R3665" s="12"/>
      <c r="S3665" s="43"/>
      <c r="T3665" s="49"/>
      <c r="U3665" s="50"/>
      <c r="V3665" s="50"/>
      <c r="W3665" s="50"/>
      <c r="X3665" s="50"/>
      <c r="Y3665" s="42"/>
      <c r="Z3665" s="42"/>
      <c r="AA3665" s="242"/>
      <c r="AB3665" s="42"/>
      <c r="AC3665" s="49"/>
      <c r="AD3665" s="43"/>
      <c r="AE3665" s="43"/>
      <c r="AF3665" s="42"/>
    </row>
    <row r="3666" spans="1:32" x14ac:dyDescent="0.2">
      <c r="A3666" s="42"/>
      <c r="B3666" s="40"/>
      <c r="C3666" s="40"/>
      <c r="D3666" s="12"/>
      <c r="E3666" s="42"/>
      <c r="F3666" s="42"/>
      <c r="G3666" s="42"/>
      <c r="H3666" s="43"/>
      <c r="I3666" s="12"/>
      <c r="J3666" s="43"/>
      <c r="K3666" s="43"/>
      <c r="L3666" s="197"/>
      <c r="M3666" s="45" t="str">
        <f t="shared" si="248"/>
        <v/>
      </c>
      <c r="N3666" s="46" t="str">
        <f t="shared" si="247"/>
        <v/>
      </c>
      <c r="O3666" s="47"/>
      <c r="P3666" s="48"/>
      <c r="Q3666" s="41"/>
      <c r="R3666" s="12"/>
      <c r="S3666" s="43"/>
      <c r="T3666" s="49"/>
      <c r="U3666" s="50"/>
      <c r="V3666" s="50"/>
      <c r="W3666" s="50"/>
      <c r="X3666" s="50"/>
      <c r="Y3666" s="42"/>
      <c r="Z3666" s="42"/>
      <c r="AA3666" s="242"/>
      <c r="AB3666" s="42"/>
      <c r="AC3666" s="49"/>
      <c r="AD3666" s="43"/>
      <c r="AE3666" s="43"/>
      <c r="AF3666" s="42"/>
    </row>
    <row r="3667" spans="1:32" x14ac:dyDescent="0.2">
      <c r="A3667" s="42"/>
      <c r="B3667" s="40"/>
      <c r="C3667" s="40"/>
      <c r="D3667" s="12"/>
      <c r="E3667" s="42"/>
      <c r="F3667" s="42"/>
      <c r="G3667" s="42"/>
      <c r="H3667" s="43"/>
      <c r="I3667" s="12"/>
      <c r="J3667" s="43"/>
      <c r="K3667" s="43"/>
      <c r="L3667" s="197"/>
      <c r="M3667" s="45" t="str">
        <f t="shared" si="248"/>
        <v/>
      </c>
      <c r="N3667" s="46" t="str">
        <f t="shared" si="247"/>
        <v/>
      </c>
      <c r="O3667" s="47"/>
      <c r="P3667" s="48"/>
      <c r="Q3667" s="41"/>
      <c r="R3667" s="12"/>
      <c r="S3667" s="43"/>
      <c r="T3667" s="49"/>
      <c r="U3667" s="50"/>
      <c r="V3667" s="50"/>
      <c r="W3667" s="50"/>
      <c r="X3667" s="50"/>
      <c r="Y3667" s="42"/>
      <c r="Z3667" s="42"/>
      <c r="AA3667" s="242"/>
      <c r="AB3667" s="42"/>
      <c r="AC3667" s="49"/>
      <c r="AD3667" s="43"/>
      <c r="AE3667" s="43"/>
      <c r="AF3667" s="42"/>
    </row>
    <row r="3668" spans="1:32" x14ac:dyDescent="0.2">
      <c r="A3668" s="42"/>
      <c r="B3668" s="40"/>
      <c r="C3668" s="40"/>
      <c r="D3668" s="12"/>
      <c r="E3668" s="42"/>
      <c r="F3668" s="42"/>
      <c r="G3668" s="42"/>
      <c r="H3668" s="43"/>
      <c r="I3668" s="12"/>
      <c r="J3668" s="43"/>
      <c r="K3668" s="43"/>
      <c r="L3668" s="197"/>
      <c r="M3668" s="45" t="str">
        <f t="shared" si="248"/>
        <v/>
      </c>
      <c r="N3668" s="46" t="str">
        <f t="shared" si="247"/>
        <v/>
      </c>
      <c r="O3668" s="47"/>
      <c r="P3668" s="48"/>
      <c r="Q3668" s="41"/>
      <c r="R3668" s="12"/>
      <c r="S3668" s="43"/>
      <c r="T3668" s="49"/>
      <c r="U3668" s="50"/>
      <c r="V3668" s="50"/>
      <c r="W3668" s="50"/>
      <c r="X3668" s="50"/>
      <c r="Y3668" s="42"/>
      <c r="Z3668" s="42"/>
      <c r="AA3668" s="242"/>
      <c r="AB3668" s="42"/>
      <c r="AC3668" s="49"/>
      <c r="AD3668" s="43"/>
      <c r="AE3668" s="43"/>
      <c r="AF3668" s="42"/>
    </row>
    <row r="3669" spans="1:32" x14ac:dyDescent="0.2">
      <c r="A3669" s="42"/>
      <c r="B3669" s="40"/>
      <c r="C3669" s="40"/>
      <c r="D3669" s="12"/>
      <c r="E3669" s="42"/>
      <c r="F3669" s="42"/>
      <c r="G3669" s="42"/>
      <c r="H3669" s="43"/>
      <c r="I3669" s="12"/>
      <c r="J3669" s="43"/>
      <c r="K3669" s="43"/>
      <c r="L3669" s="197"/>
      <c r="M3669" s="45" t="str">
        <f t="shared" si="248"/>
        <v/>
      </c>
      <c r="N3669" s="46" t="str">
        <f t="shared" si="247"/>
        <v/>
      </c>
      <c r="O3669" s="47"/>
      <c r="P3669" s="48"/>
      <c r="Q3669" s="41"/>
      <c r="R3669" s="12"/>
      <c r="S3669" s="43"/>
      <c r="T3669" s="49"/>
      <c r="U3669" s="50"/>
      <c r="V3669" s="50"/>
      <c r="W3669" s="50"/>
      <c r="X3669" s="50"/>
      <c r="Y3669" s="42"/>
      <c r="Z3669" s="42"/>
      <c r="AA3669" s="242"/>
      <c r="AB3669" s="42"/>
      <c r="AC3669" s="49"/>
      <c r="AD3669" s="43"/>
      <c r="AE3669" s="43"/>
      <c r="AF3669" s="42"/>
    </row>
    <row r="3670" spans="1:32" x14ac:dyDescent="0.2">
      <c r="A3670" s="42"/>
      <c r="B3670" s="40"/>
      <c r="C3670" s="40"/>
      <c r="D3670" s="12"/>
      <c r="E3670" s="42"/>
      <c r="F3670" s="42"/>
      <c r="G3670" s="42"/>
      <c r="H3670" s="43"/>
      <c r="I3670" s="12"/>
      <c r="J3670" s="43"/>
      <c r="K3670" s="43"/>
      <c r="L3670" s="197"/>
      <c r="M3670" s="45" t="str">
        <f t="shared" si="248"/>
        <v/>
      </c>
      <c r="N3670" s="46" t="str">
        <f t="shared" si="247"/>
        <v/>
      </c>
      <c r="O3670" s="47"/>
      <c r="P3670" s="48"/>
      <c r="Q3670" s="41"/>
      <c r="R3670" s="12"/>
      <c r="S3670" s="43"/>
      <c r="T3670" s="49"/>
      <c r="U3670" s="50"/>
      <c r="V3670" s="50"/>
      <c r="W3670" s="50"/>
      <c r="X3670" s="50"/>
      <c r="Y3670" s="42"/>
      <c r="Z3670" s="42"/>
      <c r="AA3670" s="242"/>
      <c r="AB3670" s="42"/>
      <c r="AC3670" s="49"/>
      <c r="AD3670" s="43"/>
      <c r="AE3670" s="43"/>
      <c r="AF3670" s="42"/>
    </row>
    <row r="3671" spans="1:32" x14ac:dyDescent="0.2">
      <c r="A3671" s="42"/>
      <c r="B3671" s="40"/>
      <c r="C3671" s="40"/>
      <c r="D3671" s="12"/>
      <c r="E3671" s="42"/>
      <c r="F3671" s="42"/>
      <c r="G3671" s="42"/>
      <c r="H3671" s="43"/>
      <c r="I3671" s="12"/>
      <c r="J3671" s="43"/>
      <c r="K3671" s="43"/>
      <c r="L3671" s="197"/>
      <c r="M3671" s="45" t="str">
        <f t="shared" si="248"/>
        <v/>
      </c>
      <c r="N3671" s="46" t="str">
        <f t="shared" si="247"/>
        <v/>
      </c>
      <c r="O3671" s="47"/>
      <c r="P3671" s="48"/>
      <c r="Q3671" s="41"/>
      <c r="R3671" s="12"/>
      <c r="S3671" s="43"/>
      <c r="T3671" s="49"/>
      <c r="U3671" s="50"/>
      <c r="V3671" s="50"/>
      <c r="W3671" s="50"/>
      <c r="X3671" s="50"/>
      <c r="Y3671" s="42"/>
      <c r="Z3671" s="42"/>
      <c r="AA3671" s="242"/>
      <c r="AB3671" s="42"/>
      <c r="AC3671" s="49"/>
      <c r="AD3671" s="43"/>
      <c r="AE3671" s="43"/>
      <c r="AF3671" s="42"/>
    </row>
    <row r="3672" spans="1:32" x14ac:dyDescent="0.2">
      <c r="A3672" s="42"/>
      <c r="B3672" s="40"/>
      <c r="C3672" s="40"/>
      <c r="D3672" s="12"/>
      <c r="E3672" s="42"/>
      <c r="F3672" s="42"/>
      <c r="G3672" s="42"/>
      <c r="H3672" s="43"/>
      <c r="I3672" s="12"/>
      <c r="J3672" s="43"/>
      <c r="K3672" s="43"/>
      <c r="L3672" s="197"/>
      <c r="M3672" s="45" t="str">
        <f t="shared" si="248"/>
        <v/>
      </c>
      <c r="N3672" s="46" t="str">
        <f t="shared" ref="N3672:N3735" si="249">IF($L3672="","",IF((today-$L3672)&lt;366,"k",IF(((today-$L3672)/28)&lt;84,"a",IF(((today-$L3672)/28)&gt;84,"s"))))</f>
        <v/>
      </c>
      <c r="O3672" s="47"/>
      <c r="P3672" s="48"/>
      <c r="Q3672" s="41"/>
      <c r="R3672" s="12"/>
      <c r="S3672" s="43"/>
      <c r="T3672" s="49"/>
      <c r="U3672" s="50"/>
      <c r="V3672" s="50"/>
      <c r="W3672" s="50"/>
      <c r="X3672" s="50"/>
      <c r="Y3672" s="42"/>
      <c r="Z3672" s="42"/>
      <c r="AA3672" s="242"/>
      <c r="AB3672" s="42"/>
      <c r="AC3672" s="49"/>
      <c r="AD3672" s="43"/>
      <c r="AE3672" s="43"/>
      <c r="AF3672" s="42"/>
    </row>
    <row r="3673" spans="1:32" x14ac:dyDescent="0.2">
      <c r="A3673" s="42"/>
      <c r="B3673" s="40"/>
      <c r="C3673" s="40"/>
      <c r="D3673" s="12"/>
      <c r="E3673" s="42"/>
      <c r="F3673" s="42"/>
      <c r="G3673" s="42"/>
      <c r="H3673" s="43"/>
      <c r="I3673" s="12"/>
      <c r="J3673" s="43"/>
      <c r="K3673" s="43"/>
      <c r="L3673" s="197"/>
      <c r="M3673" s="45" t="str">
        <f t="shared" si="248"/>
        <v/>
      </c>
      <c r="N3673" s="46" t="str">
        <f t="shared" si="249"/>
        <v/>
      </c>
      <c r="O3673" s="47"/>
      <c r="P3673" s="48"/>
      <c r="Q3673" s="41"/>
      <c r="R3673" s="12"/>
      <c r="S3673" s="43"/>
      <c r="T3673" s="49"/>
      <c r="U3673" s="50"/>
      <c r="V3673" s="50"/>
      <c r="W3673" s="50"/>
      <c r="X3673" s="50"/>
      <c r="Y3673" s="42"/>
      <c r="Z3673" s="42"/>
      <c r="AA3673" s="242"/>
      <c r="AB3673" s="42"/>
      <c r="AC3673" s="49"/>
      <c r="AD3673" s="43"/>
      <c r="AE3673" s="43"/>
      <c r="AF3673" s="42"/>
    </row>
    <row r="3674" spans="1:32" x14ac:dyDescent="0.2">
      <c r="A3674" s="42"/>
      <c r="B3674" s="40"/>
      <c r="C3674" s="40"/>
      <c r="D3674" s="12"/>
      <c r="E3674" s="42"/>
      <c r="F3674" s="42"/>
      <c r="G3674" s="42"/>
      <c r="H3674" s="43"/>
      <c r="I3674" s="12"/>
      <c r="J3674" s="43"/>
      <c r="K3674" s="43"/>
      <c r="L3674" s="197"/>
      <c r="M3674" s="45" t="str">
        <f t="shared" si="248"/>
        <v/>
      </c>
      <c r="N3674" s="46" t="str">
        <f t="shared" si="249"/>
        <v/>
      </c>
      <c r="O3674" s="47"/>
      <c r="P3674" s="48"/>
      <c r="Q3674" s="41"/>
      <c r="R3674" s="12"/>
      <c r="S3674" s="43"/>
      <c r="T3674" s="49"/>
      <c r="U3674" s="50"/>
      <c r="V3674" s="50"/>
      <c r="W3674" s="50"/>
      <c r="X3674" s="50"/>
      <c r="Y3674" s="42"/>
      <c r="Z3674" s="42"/>
      <c r="AA3674" s="242"/>
      <c r="AB3674" s="42"/>
      <c r="AC3674" s="49"/>
      <c r="AD3674" s="43"/>
      <c r="AE3674" s="43"/>
      <c r="AF3674" s="42"/>
    </row>
    <row r="3675" spans="1:32" x14ac:dyDescent="0.2">
      <c r="A3675" s="42"/>
      <c r="B3675" s="40"/>
      <c r="C3675" s="40"/>
      <c r="D3675" s="12"/>
      <c r="E3675" s="42"/>
      <c r="F3675" s="42"/>
      <c r="G3675" s="42"/>
      <c r="H3675" s="43"/>
      <c r="I3675" s="12"/>
      <c r="J3675" s="43"/>
      <c r="K3675" s="43"/>
      <c r="L3675" s="197"/>
      <c r="M3675" s="45" t="str">
        <f t="shared" si="248"/>
        <v/>
      </c>
      <c r="N3675" s="46" t="str">
        <f t="shared" si="249"/>
        <v/>
      </c>
      <c r="O3675" s="47"/>
      <c r="P3675" s="48"/>
      <c r="Q3675" s="41"/>
      <c r="R3675" s="12"/>
      <c r="S3675" s="43"/>
      <c r="T3675" s="49"/>
      <c r="U3675" s="50"/>
      <c r="V3675" s="50"/>
      <c r="W3675" s="50"/>
      <c r="X3675" s="50"/>
      <c r="Y3675" s="42"/>
      <c r="Z3675" s="42"/>
      <c r="AA3675" s="242"/>
      <c r="AB3675" s="42"/>
      <c r="AC3675" s="49"/>
      <c r="AD3675" s="43"/>
      <c r="AE3675" s="43"/>
      <c r="AF3675" s="42"/>
    </row>
    <row r="3676" spans="1:32" x14ac:dyDescent="0.2">
      <c r="A3676" s="42"/>
      <c r="B3676" s="40"/>
      <c r="C3676" s="40"/>
      <c r="D3676" s="12"/>
      <c r="E3676" s="42"/>
      <c r="F3676" s="42"/>
      <c r="G3676" s="42"/>
      <c r="H3676" s="43"/>
      <c r="I3676" s="12"/>
      <c r="J3676" s="43"/>
      <c r="K3676" s="43"/>
      <c r="L3676" s="197"/>
      <c r="M3676" s="45" t="str">
        <f t="shared" si="248"/>
        <v/>
      </c>
      <c r="N3676" s="46" t="str">
        <f t="shared" si="249"/>
        <v/>
      </c>
      <c r="O3676" s="47"/>
      <c r="P3676" s="48"/>
      <c r="Q3676" s="41"/>
      <c r="R3676" s="12"/>
      <c r="S3676" s="43"/>
      <c r="T3676" s="49"/>
      <c r="U3676" s="50"/>
      <c r="V3676" s="50"/>
      <c r="W3676" s="50"/>
      <c r="X3676" s="50"/>
      <c r="Y3676" s="42"/>
      <c r="Z3676" s="42"/>
      <c r="AA3676" s="242"/>
      <c r="AB3676" s="42"/>
      <c r="AC3676" s="49"/>
      <c r="AD3676" s="43"/>
      <c r="AE3676" s="43"/>
      <c r="AF3676" s="42"/>
    </row>
    <row r="3677" spans="1:32" x14ac:dyDescent="0.2">
      <c r="A3677" s="42"/>
      <c r="B3677" s="40"/>
      <c r="C3677" s="40"/>
      <c r="D3677" s="12"/>
      <c r="E3677" s="42"/>
      <c r="F3677" s="42"/>
      <c r="G3677" s="42"/>
      <c r="H3677" s="43"/>
      <c r="I3677" s="12"/>
      <c r="J3677" s="43"/>
      <c r="K3677" s="43"/>
      <c r="L3677" s="197"/>
      <c r="M3677" s="45" t="str">
        <f t="shared" si="248"/>
        <v/>
      </c>
      <c r="N3677" s="46" t="str">
        <f t="shared" si="249"/>
        <v/>
      </c>
      <c r="O3677" s="47"/>
      <c r="P3677" s="48"/>
      <c r="Q3677" s="41"/>
      <c r="R3677" s="12"/>
      <c r="S3677" s="43"/>
      <c r="T3677" s="49"/>
      <c r="U3677" s="50"/>
      <c r="V3677" s="50"/>
      <c r="W3677" s="50"/>
      <c r="X3677" s="50"/>
      <c r="Y3677" s="42"/>
      <c r="Z3677" s="42"/>
      <c r="AA3677" s="242"/>
      <c r="AB3677" s="42"/>
      <c r="AC3677" s="49"/>
      <c r="AD3677" s="43"/>
      <c r="AE3677" s="43"/>
      <c r="AF3677" s="42"/>
    </row>
    <row r="3678" spans="1:32" x14ac:dyDescent="0.2">
      <c r="A3678" s="42"/>
      <c r="B3678" s="40"/>
      <c r="C3678" s="40"/>
      <c r="D3678" s="12"/>
      <c r="E3678" s="42"/>
      <c r="F3678" s="42"/>
      <c r="G3678" s="42"/>
      <c r="H3678" s="43"/>
      <c r="I3678" s="12"/>
      <c r="J3678" s="43"/>
      <c r="K3678" s="43"/>
      <c r="L3678" s="197"/>
      <c r="M3678" s="45" t="str">
        <f t="shared" si="248"/>
        <v/>
      </c>
      <c r="N3678" s="46" t="str">
        <f t="shared" si="249"/>
        <v/>
      </c>
      <c r="O3678" s="47"/>
      <c r="P3678" s="48"/>
      <c r="Q3678" s="41"/>
      <c r="R3678" s="12"/>
      <c r="S3678" s="43"/>
      <c r="T3678" s="49"/>
      <c r="U3678" s="50"/>
      <c r="V3678" s="50"/>
      <c r="W3678" s="50"/>
      <c r="X3678" s="50"/>
      <c r="Y3678" s="42"/>
      <c r="Z3678" s="42"/>
      <c r="AA3678" s="242"/>
      <c r="AB3678" s="42"/>
      <c r="AC3678" s="49"/>
      <c r="AD3678" s="43"/>
      <c r="AE3678" s="43"/>
      <c r="AF3678" s="42"/>
    </row>
    <row r="3679" spans="1:32" x14ac:dyDescent="0.2">
      <c r="A3679" s="42"/>
      <c r="B3679" s="40"/>
      <c r="C3679" s="40"/>
      <c r="D3679" s="12"/>
      <c r="E3679" s="42"/>
      <c r="F3679" s="42"/>
      <c r="G3679" s="42"/>
      <c r="H3679" s="43"/>
      <c r="I3679" s="12"/>
      <c r="J3679" s="43"/>
      <c r="K3679" s="43"/>
      <c r="L3679" s="197"/>
      <c r="M3679" s="45" t="str">
        <f t="shared" si="248"/>
        <v/>
      </c>
      <c r="N3679" s="46" t="str">
        <f t="shared" si="249"/>
        <v/>
      </c>
      <c r="O3679" s="47"/>
      <c r="P3679" s="48"/>
      <c r="Q3679" s="41"/>
      <c r="R3679" s="12"/>
      <c r="S3679" s="43"/>
      <c r="T3679" s="49"/>
      <c r="U3679" s="50"/>
      <c r="V3679" s="50"/>
      <c r="W3679" s="50"/>
      <c r="X3679" s="50"/>
      <c r="Y3679" s="42"/>
      <c r="Z3679" s="42"/>
      <c r="AA3679" s="242"/>
      <c r="AB3679" s="42"/>
      <c r="AC3679" s="49"/>
      <c r="AD3679" s="43"/>
      <c r="AE3679" s="43"/>
      <c r="AF3679" s="42"/>
    </row>
    <row r="3680" spans="1:32" x14ac:dyDescent="0.2">
      <c r="A3680" s="42"/>
      <c r="B3680" s="40"/>
      <c r="C3680" s="40"/>
      <c r="D3680" s="12"/>
      <c r="E3680" s="42"/>
      <c r="F3680" s="42"/>
      <c r="G3680" s="42"/>
      <c r="H3680" s="43"/>
      <c r="I3680" s="12"/>
      <c r="J3680" s="43"/>
      <c r="K3680" s="43"/>
      <c r="L3680" s="197"/>
      <c r="M3680" s="45" t="str">
        <f t="shared" si="248"/>
        <v/>
      </c>
      <c r="N3680" s="46" t="str">
        <f t="shared" si="249"/>
        <v/>
      </c>
      <c r="O3680" s="47"/>
      <c r="P3680" s="48"/>
      <c r="Q3680" s="41"/>
      <c r="R3680" s="12"/>
      <c r="S3680" s="43"/>
      <c r="T3680" s="49"/>
      <c r="U3680" s="50"/>
      <c r="V3680" s="50"/>
      <c r="W3680" s="50"/>
      <c r="X3680" s="50"/>
      <c r="Y3680" s="42"/>
      <c r="Z3680" s="42"/>
      <c r="AA3680" s="242"/>
      <c r="AB3680" s="42"/>
      <c r="AC3680" s="49"/>
      <c r="AD3680" s="43"/>
      <c r="AE3680" s="43"/>
      <c r="AF3680" s="42"/>
    </row>
    <row r="3681" spans="1:32" x14ac:dyDescent="0.2">
      <c r="A3681" s="42"/>
      <c r="B3681" s="40"/>
      <c r="C3681" s="40"/>
      <c r="D3681" s="12"/>
      <c r="E3681" s="42"/>
      <c r="F3681" s="42"/>
      <c r="G3681" s="42"/>
      <c r="H3681" s="43"/>
      <c r="I3681" s="12"/>
      <c r="J3681" s="43"/>
      <c r="K3681" s="43"/>
      <c r="L3681" s="197"/>
      <c r="M3681" s="45" t="str">
        <f t="shared" si="248"/>
        <v/>
      </c>
      <c r="N3681" s="46" t="str">
        <f t="shared" si="249"/>
        <v/>
      </c>
      <c r="O3681" s="47"/>
      <c r="P3681" s="48"/>
      <c r="Q3681" s="41"/>
      <c r="R3681" s="12"/>
      <c r="S3681" s="43"/>
      <c r="T3681" s="49"/>
      <c r="U3681" s="50"/>
      <c r="V3681" s="50"/>
      <c r="W3681" s="50"/>
      <c r="X3681" s="50"/>
      <c r="Y3681" s="42"/>
      <c r="Z3681" s="42"/>
      <c r="AA3681" s="242"/>
      <c r="AB3681" s="42"/>
      <c r="AC3681" s="49"/>
      <c r="AD3681" s="43"/>
      <c r="AE3681" s="43"/>
      <c r="AF3681" s="42"/>
    </row>
    <row r="3682" spans="1:32" x14ac:dyDescent="0.2">
      <c r="A3682" s="42"/>
      <c r="B3682" s="40"/>
      <c r="C3682" s="40"/>
      <c r="D3682" s="12"/>
      <c r="E3682" s="42"/>
      <c r="F3682" s="42"/>
      <c r="G3682" s="42"/>
      <c r="H3682" s="43"/>
      <c r="I3682" s="12"/>
      <c r="J3682" s="43"/>
      <c r="K3682" s="43"/>
      <c r="L3682" s="197"/>
      <c r="M3682" s="45" t="str">
        <f t="shared" si="248"/>
        <v/>
      </c>
      <c r="N3682" s="46" t="str">
        <f t="shared" si="249"/>
        <v/>
      </c>
      <c r="O3682" s="47"/>
      <c r="P3682" s="48"/>
      <c r="Q3682" s="41"/>
      <c r="R3682" s="12"/>
      <c r="S3682" s="43"/>
      <c r="T3682" s="49"/>
      <c r="U3682" s="50"/>
      <c r="V3682" s="50"/>
      <c r="W3682" s="50"/>
      <c r="X3682" s="50"/>
      <c r="Y3682" s="42"/>
      <c r="Z3682" s="42"/>
      <c r="AA3682" s="242"/>
      <c r="AB3682" s="42"/>
      <c r="AC3682" s="49"/>
      <c r="AD3682" s="43"/>
      <c r="AE3682" s="43"/>
      <c r="AF3682" s="42"/>
    </row>
    <row r="3683" spans="1:32" x14ac:dyDescent="0.2">
      <c r="A3683" s="42"/>
      <c r="B3683" s="40"/>
      <c r="C3683" s="40"/>
      <c r="D3683" s="12"/>
      <c r="E3683" s="42"/>
      <c r="F3683" s="42"/>
      <c r="G3683" s="42"/>
      <c r="H3683" s="43"/>
      <c r="I3683" s="12"/>
      <c r="J3683" s="43"/>
      <c r="K3683" s="43"/>
      <c r="L3683" s="197"/>
      <c r="M3683" s="45" t="str">
        <f t="shared" si="248"/>
        <v/>
      </c>
      <c r="N3683" s="46" t="str">
        <f t="shared" si="249"/>
        <v/>
      </c>
      <c r="O3683" s="47"/>
      <c r="P3683" s="48"/>
      <c r="Q3683" s="41"/>
      <c r="R3683" s="12"/>
      <c r="S3683" s="43"/>
      <c r="T3683" s="49"/>
      <c r="U3683" s="50"/>
      <c r="V3683" s="50"/>
      <c r="W3683" s="50"/>
      <c r="X3683" s="50"/>
      <c r="Y3683" s="42"/>
      <c r="Z3683" s="42"/>
      <c r="AA3683" s="242"/>
      <c r="AB3683" s="42"/>
      <c r="AC3683" s="49"/>
      <c r="AD3683" s="43"/>
      <c r="AE3683" s="43"/>
      <c r="AF3683" s="42"/>
    </row>
    <row r="3684" spans="1:32" x14ac:dyDescent="0.2">
      <c r="A3684" s="42"/>
      <c r="B3684" s="40"/>
      <c r="C3684" s="40"/>
      <c r="D3684" s="12"/>
      <c r="E3684" s="42"/>
      <c r="F3684" s="42"/>
      <c r="G3684" s="42"/>
      <c r="H3684" s="43"/>
      <c r="I3684" s="12"/>
      <c r="J3684" s="43"/>
      <c r="K3684" s="43"/>
      <c r="L3684" s="197"/>
      <c r="M3684" s="45" t="str">
        <f t="shared" si="248"/>
        <v/>
      </c>
      <c r="N3684" s="46" t="str">
        <f t="shared" si="249"/>
        <v/>
      </c>
      <c r="O3684" s="47"/>
      <c r="P3684" s="48"/>
      <c r="Q3684" s="41"/>
      <c r="R3684" s="12"/>
      <c r="S3684" s="43"/>
      <c r="T3684" s="49"/>
      <c r="U3684" s="50"/>
      <c r="V3684" s="50"/>
      <c r="W3684" s="50"/>
      <c r="X3684" s="50"/>
      <c r="Y3684" s="42"/>
      <c r="Z3684" s="42"/>
      <c r="AA3684" s="242"/>
      <c r="AB3684" s="42"/>
      <c r="AC3684" s="49"/>
      <c r="AD3684" s="43"/>
      <c r="AE3684" s="43"/>
      <c r="AF3684" s="42"/>
    </row>
    <row r="3685" spans="1:32" x14ac:dyDescent="0.2">
      <c r="A3685" s="42"/>
      <c r="B3685" s="40"/>
      <c r="C3685" s="40"/>
      <c r="D3685" s="12"/>
      <c r="E3685" s="42"/>
      <c r="F3685" s="42"/>
      <c r="G3685" s="42"/>
      <c r="H3685" s="43"/>
      <c r="I3685" s="12"/>
      <c r="J3685" s="43"/>
      <c r="K3685" s="43"/>
      <c r="L3685" s="197"/>
      <c r="M3685" s="45" t="str">
        <f t="shared" si="248"/>
        <v/>
      </c>
      <c r="N3685" s="46" t="str">
        <f t="shared" si="249"/>
        <v/>
      </c>
      <c r="O3685" s="47"/>
      <c r="P3685" s="48"/>
      <c r="Q3685" s="41"/>
      <c r="R3685" s="12"/>
      <c r="S3685" s="43"/>
      <c r="T3685" s="49"/>
      <c r="U3685" s="50"/>
      <c r="V3685" s="50"/>
      <c r="W3685" s="50"/>
      <c r="X3685" s="50"/>
      <c r="Y3685" s="42"/>
      <c r="Z3685" s="42"/>
      <c r="AA3685" s="242"/>
      <c r="AB3685" s="42"/>
      <c r="AC3685" s="49"/>
      <c r="AD3685" s="43"/>
      <c r="AE3685" s="43"/>
      <c r="AF3685" s="42"/>
    </row>
    <row r="3686" spans="1:32" x14ac:dyDescent="0.2">
      <c r="A3686" s="42"/>
      <c r="B3686" s="40"/>
      <c r="C3686" s="40"/>
      <c r="D3686" s="12"/>
      <c r="E3686" s="42"/>
      <c r="F3686" s="42"/>
      <c r="G3686" s="42"/>
      <c r="H3686" s="43"/>
      <c r="I3686" s="12"/>
      <c r="J3686" s="43"/>
      <c r="K3686" s="43"/>
      <c r="L3686" s="197"/>
      <c r="M3686" s="45" t="str">
        <f t="shared" si="248"/>
        <v/>
      </c>
      <c r="N3686" s="46" t="str">
        <f t="shared" si="249"/>
        <v/>
      </c>
      <c r="O3686" s="47"/>
      <c r="P3686" s="48"/>
      <c r="Q3686" s="41"/>
      <c r="R3686" s="12"/>
      <c r="S3686" s="43"/>
      <c r="T3686" s="49"/>
      <c r="U3686" s="50"/>
      <c r="V3686" s="50"/>
      <c r="W3686" s="50"/>
      <c r="X3686" s="50"/>
      <c r="Y3686" s="42"/>
      <c r="Z3686" s="42"/>
      <c r="AA3686" s="242"/>
      <c r="AB3686" s="42"/>
      <c r="AC3686" s="49"/>
      <c r="AD3686" s="43"/>
      <c r="AE3686" s="43"/>
      <c r="AF3686" s="42"/>
    </row>
    <row r="3687" spans="1:32" x14ac:dyDescent="0.2">
      <c r="A3687" s="42"/>
      <c r="B3687" s="40"/>
      <c r="C3687" s="40"/>
      <c r="D3687" s="12"/>
      <c r="E3687" s="42"/>
      <c r="F3687" s="42"/>
      <c r="G3687" s="42"/>
      <c r="H3687" s="43"/>
      <c r="I3687" s="12"/>
      <c r="J3687" s="43"/>
      <c r="K3687" s="43"/>
      <c r="L3687" s="197"/>
      <c r="M3687" s="45" t="str">
        <f t="shared" si="248"/>
        <v/>
      </c>
      <c r="N3687" s="46" t="str">
        <f t="shared" si="249"/>
        <v/>
      </c>
      <c r="O3687" s="47"/>
      <c r="P3687" s="48"/>
      <c r="Q3687" s="41"/>
      <c r="R3687" s="12"/>
      <c r="S3687" s="43"/>
      <c r="T3687" s="49"/>
      <c r="U3687" s="50"/>
      <c r="V3687" s="50"/>
      <c r="W3687" s="50"/>
      <c r="X3687" s="50"/>
      <c r="Y3687" s="42"/>
      <c r="Z3687" s="42"/>
      <c r="AA3687" s="242"/>
      <c r="AB3687" s="42"/>
      <c r="AC3687" s="49"/>
      <c r="AD3687" s="43"/>
      <c r="AE3687" s="43"/>
      <c r="AF3687" s="42"/>
    </row>
    <row r="3688" spans="1:32" x14ac:dyDescent="0.2">
      <c r="A3688" s="42"/>
      <c r="B3688" s="40"/>
      <c r="C3688" s="40"/>
      <c r="D3688" s="12"/>
      <c r="E3688" s="42"/>
      <c r="F3688" s="42"/>
      <c r="G3688" s="42"/>
      <c r="H3688" s="43"/>
      <c r="I3688" s="12"/>
      <c r="J3688" s="43"/>
      <c r="K3688" s="43"/>
      <c r="L3688" s="197"/>
      <c r="M3688" s="45" t="str">
        <f t="shared" si="248"/>
        <v/>
      </c>
      <c r="N3688" s="46" t="str">
        <f t="shared" si="249"/>
        <v/>
      </c>
      <c r="O3688" s="47"/>
      <c r="P3688" s="48"/>
      <c r="Q3688" s="41"/>
      <c r="R3688" s="12"/>
      <c r="S3688" s="43"/>
      <c r="T3688" s="49"/>
      <c r="U3688" s="50"/>
      <c r="V3688" s="50"/>
      <c r="W3688" s="50"/>
      <c r="X3688" s="50"/>
      <c r="Y3688" s="42"/>
      <c r="Z3688" s="42"/>
      <c r="AA3688" s="242"/>
      <c r="AB3688" s="42"/>
      <c r="AC3688" s="49"/>
      <c r="AD3688" s="43"/>
      <c r="AE3688" s="43"/>
      <c r="AF3688" s="42"/>
    </row>
    <row r="3689" spans="1:32" x14ac:dyDescent="0.2">
      <c r="A3689" s="42"/>
      <c r="B3689" s="40"/>
      <c r="C3689" s="40"/>
      <c r="D3689" s="12"/>
      <c r="E3689" s="42"/>
      <c r="F3689" s="42"/>
      <c r="G3689" s="42"/>
      <c r="H3689" s="43"/>
      <c r="I3689" s="12"/>
      <c r="J3689" s="43"/>
      <c r="K3689" s="43"/>
      <c r="L3689" s="197"/>
      <c r="M3689" s="45" t="str">
        <f t="shared" si="248"/>
        <v/>
      </c>
      <c r="N3689" s="46" t="str">
        <f t="shared" si="249"/>
        <v/>
      </c>
      <c r="O3689" s="47"/>
      <c r="P3689" s="48"/>
      <c r="Q3689" s="41"/>
      <c r="R3689" s="12"/>
      <c r="S3689" s="43"/>
      <c r="T3689" s="49"/>
      <c r="U3689" s="50"/>
      <c r="V3689" s="50"/>
      <c r="W3689" s="50"/>
      <c r="X3689" s="50"/>
      <c r="Y3689" s="42"/>
      <c r="Z3689" s="42"/>
      <c r="AA3689" s="242"/>
      <c r="AB3689" s="42"/>
      <c r="AC3689" s="49"/>
      <c r="AD3689" s="43"/>
      <c r="AE3689" s="43"/>
      <c r="AF3689" s="42"/>
    </row>
    <row r="3690" spans="1:32" x14ac:dyDescent="0.2">
      <c r="A3690" s="42"/>
      <c r="B3690" s="40"/>
      <c r="C3690" s="40"/>
      <c r="D3690" s="12"/>
      <c r="E3690" s="42"/>
      <c r="F3690" s="42"/>
      <c r="G3690" s="42"/>
      <c r="H3690" s="43"/>
      <c r="I3690" s="12"/>
      <c r="J3690" s="43"/>
      <c r="K3690" s="43"/>
      <c r="L3690" s="197"/>
      <c r="M3690" s="45" t="str">
        <f t="shared" si="248"/>
        <v/>
      </c>
      <c r="N3690" s="46" t="str">
        <f t="shared" si="249"/>
        <v/>
      </c>
      <c r="O3690" s="47"/>
      <c r="P3690" s="48"/>
      <c r="Q3690" s="41"/>
      <c r="R3690" s="12"/>
      <c r="S3690" s="43"/>
      <c r="T3690" s="49"/>
      <c r="U3690" s="50"/>
      <c r="V3690" s="50"/>
      <c r="W3690" s="50"/>
      <c r="X3690" s="50"/>
      <c r="Y3690" s="42"/>
      <c r="Z3690" s="42"/>
      <c r="AA3690" s="242"/>
      <c r="AB3690" s="42"/>
      <c r="AC3690" s="49"/>
      <c r="AD3690" s="43"/>
      <c r="AE3690" s="43"/>
      <c r="AF3690" s="42"/>
    </row>
    <row r="3691" spans="1:32" x14ac:dyDescent="0.2">
      <c r="A3691" s="42"/>
      <c r="B3691" s="40"/>
      <c r="C3691" s="40"/>
      <c r="D3691" s="12"/>
      <c r="E3691" s="42"/>
      <c r="F3691" s="42"/>
      <c r="G3691" s="42"/>
      <c r="H3691" s="43"/>
      <c r="I3691" s="12"/>
      <c r="J3691" s="43"/>
      <c r="K3691" s="43"/>
      <c r="L3691" s="197"/>
      <c r="M3691" s="45" t="str">
        <f t="shared" si="248"/>
        <v/>
      </c>
      <c r="N3691" s="46" t="str">
        <f t="shared" si="249"/>
        <v/>
      </c>
      <c r="O3691" s="47"/>
      <c r="P3691" s="48"/>
      <c r="Q3691" s="41"/>
      <c r="R3691" s="12"/>
      <c r="S3691" s="43"/>
      <c r="T3691" s="49"/>
      <c r="U3691" s="50"/>
      <c r="V3691" s="50"/>
      <c r="W3691" s="50"/>
      <c r="X3691" s="50"/>
      <c r="Y3691" s="42"/>
      <c r="Z3691" s="42"/>
      <c r="AA3691" s="242"/>
      <c r="AB3691" s="42"/>
      <c r="AC3691" s="49"/>
      <c r="AD3691" s="43"/>
      <c r="AE3691" s="43"/>
      <c r="AF3691" s="42"/>
    </row>
    <row r="3692" spans="1:32" x14ac:dyDescent="0.2">
      <c r="A3692" s="42"/>
      <c r="B3692" s="40"/>
      <c r="C3692" s="40"/>
      <c r="D3692" s="12"/>
      <c r="E3692" s="42"/>
      <c r="F3692" s="42"/>
      <c r="G3692" s="42"/>
      <c r="H3692" s="43"/>
      <c r="I3692" s="12"/>
      <c r="J3692" s="43"/>
      <c r="K3692" s="43"/>
      <c r="L3692" s="197"/>
      <c r="M3692" s="45" t="str">
        <f t="shared" si="248"/>
        <v/>
      </c>
      <c r="N3692" s="46" t="str">
        <f t="shared" si="249"/>
        <v/>
      </c>
      <c r="O3692" s="47"/>
      <c r="P3692" s="48"/>
      <c r="Q3692" s="41"/>
      <c r="R3692" s="12"/>
      <c r="S3692" s="43"/>
      <c r="T3692" s="49"/>
      <c r="U3692" s="50"/>
      <c r="V3692" s="50"/>
      <c r="W3692" s="50"/>
      <c r="X3692" s="50"/>
      <c r="Y3692" s="42"/>
      <c r="Z3692" s="42"/>
      <c r="AA3692" s="242"/>
      <c r="AB3692" s="42"/>
      <c r="AC3692" s="49"/>
      <c r="AD3692" s="43"/>
      <c r="AE3692" s="43"/>
      <c r="AF3692" s="42"/>
    </row>
    <row r="3693" spans="1:32" x14ac:dyDescent="0.2">
      <c r="A3693" s="42"/>
      <c r="B3693" s="40"/>
      <c r="C3693" s="40"/>
      <c r="D3693" s="12"/>
      <c r="E3693" s="42"/>
      <c r="F3693" s="42"/>
      <c r="G3693" s="42"/>
      <c r="H3693" s="43"/>
      <c r="I3693" s="12"/>
      <c r="J3693" s="43"/>
      <c r="K3693" s="43"/>
      <c r="L3693" s="197"/>
      <c r="M3693" s="45" t="str">
        <f t="shared" si="248"/>
        <v/>
      </c>
      <c r="N3693" s="46" t="str">
        <f t="shared" si="249"/>
        <v/>
      </c>
      <c r="O3693" s="47"/>
      <c r="P3693" s="48"/>
      <c r="Q3693" s="41"/>
      <c r="R3693" s="12"/>
      <c r="S3693" s="43"/>
      <c r="T3693" s="49"/>
      <c r="U3693" s="50"/>
      <c r="V3693" s="50"/>
      <c r="W3693" s="50"/>
      <c r="X3693" s="50"/>
      <c r="Y3693" s="42"/>
      <c r="Z3693" s="42"/>
      <c r="AA3693" s="242"/>
      <c r="AB3693" s="42"/>
      <c r="AC3693" s="49"/>
      <c r="AD3693" s="43"/>
      <c r="AE3693" s="43"/>
      <c r="AF3693" s="42"/>
    </row>
    <row r="3694" spans="1:32" x14ac:dyDescent="0.2">
      <c r="A3694" s="42"/>
      <c r="B3694" s="40"/>
      <c r="C3694" s="40"/>
      <c r="D3694" s="12"/>
      <c r="E3694" s="42"/>
      <c r="F3694" s="42"/>
      <c r="G3694" s="42"/>
      <c r="H3694" s="43"/>
      <c r="I3694" s="12"/>
      <c r="J3694" s="43"/>
      <c r="K3694" s="43"/>
      <c r="L3694" s="197"/>
      <c r="M3694" s="45" t="str">
        <f t="shared" si="248"/>
        <v/>
      </c>
      <c r="N3694" s="46" t="str">
        <f t="shared" si="249"/>
        <v/>
      </c>
      <c r="O3694" s="47"/>
      <c r="P3694" s="48"/>
      <c r="Q3694" s="41"/>
      <c r="R3694" s="12"/>
      <c r="S3694" s="43"/>
      <c r="T3694" s="49"/>
      <c r="U3694" s="50"/>
      <c r="V3694" s="50"/>
      <c r="W3694" s="50"/>
      <c r="X3694" s="50"/>
      <c r="Y3694" s="42"/>
      <c r="Z3694" s="42"/>
      <c r="AA3694" s="242"/>
      <c r="AB3694" s="42"/>
      <c r="AC3694" s="49"/>
      <c r="AD3694" s="43"/>
      <c r="AE3694" s="43"/>
      <c r="AF3694" s="42"/>
    </row>
    <row r="3695" spans="1:32" x14ac:dyDescent="0.2">
      <c r="A3695" s="42"/>
      <c r="B3695" s="40"/>
      <c r="C3695" s="40"/>
      <c r="D3695" s="12"/>
      <c r="E3695" s="42"/>
      <c r="F3695" s="42"/>
      <c r="G3695" s="42"/>
      <c r="H3695" s="43"/>
      <c r="I3695" s="12"/>
      <c r="J3695" s="43"/>
      <c r="K3695" s="43"/>
      <c r="L3695" s="197"/>
      <c r="M3695" s="45" t="str">
        <f t="shared" si="248"/>
        <v/>
      </c>
      <c r="N3695" s="46" t="str">
        <f t="shared" si="249"/>
        <v/>
      </c>
      <c r="O3695" s="47"/>
      <c r="P3695" s="48"/>
      <c r="Q3695" s="41"/>
      <c r="R3695" s="12"/>
      <c r="S3695" s="43"/>
      <c r="T3695" s="49"/>
      <c r="U3695" s="50"/>
      <c r="V3695" s="50"/>
      <c r="W3695" s="50"/>
      <c r="X3695" s="50"/>
      <c r="Y3695" s="42"/>
      <c r="Z3695" s="42"/>
      <c r="AA3695" s="242"/>
      <c r="AB3695" s="42"/>
      <c r="AC3695" s="49"/>
      <c r="AD3695" s="43"/>
      <c r="AE3695" s="43"/>
      <c r="AF3695" s="42"/>
    </row>
    <row r="3696" spans="1:32" x14ac:dyDescent="0.2">
      <c r="A3696" s="42"/>
      <c r="B3696" s="40"/>
      <c r="C3696" s="40"/>
      <c r="D3696" s="12"/>
      <c r="E3696" s="42"/>
      <c r="F3696" s="42"/>
      <c r="G3696" s="42"/>
      <c r="H3696" s="43"/>
      <c r="I3696" s="12"/>
      <c r="J3696" s="43"/>
      <c r="K3696" s="43"/>
      <c r="L3696" s="197"/>
      <c r="M3696" s="45" t="str">
        <f t="shared" si="248"/>
        <v/>
      </c>
      <c r="N3696" s="46" t="str">
        <f t="shared" si="249"/>
        <v/>
      </c>
      <c r="O3696" s="47"/>
      <c r="P3696" s="48"/>
      <c r="Q3696" s="41"/>
      <c r="R3696" s="12"/>
      <c r="S3696" s="43"/>
      <c r="T3696" s="49"/>
      <c r="U3696" s="50"/>
      <c r="V3696" s="50"/>
      <c r="W3696" s="50"/>
      <c r="X3696" s="50"/>
      <c r="Y3696" s="42"/>
      <c r="Z3696" s="42"/>
      <c r="AA3696" s="242"/>
      <c r="AB3696" s="42"/>
      <c r="AC3696" s="49"/>
      <c r="AD3696" s="43"/>
      <c r="AE3696" s="43"/>
      <c r="AF3696" s="42"/>
    </row>
    <row r="3697" spans="1:32" x14ac:dyDescent="0.2">
      <c r="A3697" s="42"/>
      <c r="B3697" s="40"/>
      <c r="C3697" s="40"/>
      <c r="D3697" s="12"/>
      <c r="E3697" s="42"/>
      <c r="F3697" s="42"/>
      <c r="G3697" s="42"/>
      <c r="H3697" s="43"/>
      <c r="I3697" s="12"/>
      <c r="J3697" s="43"/>
      <c r="K3697" s="43"/>
      <c r="L3697" s="197"/>
      <c r="M3697" s="45" t="str">
        <f t="shared" si="248"/>
        <v/>
      </c>
      <c r="N3697" s="46" t="str">
        <f t="shared" si="249"/>
        <v/>
      </c>
      <c r="O3697" s="47"/>
      <c r="P3697" s="48"/>
      <c r="Q3697" s="41"/>
      <c r="R3697" s="12"/>
      <c r="S3697" s="43"/>
      <c r="T3697" s="49"/>
      <c r="U3697" s="50"/>
      <c r="V3697" s="50"/>
      <c r="W3697" s="50"/>
      <c r="X3697" s="50"/>
      <c r="Y3697" s="42"/>
      <c r="Z3697" s="42"/>
      <c r="AA3697" s="242"/>
      <c r="AB3697" s="42"/>
      <c r="AC3697" s="49"/>
      <c r="AD3697" s="43"/>
      <c r="AE3697" s="43"/>
      <c r="AF3697" s="42"/>
    </row>
    <row r="3698" spans="1:32" x14ac:dyDescent="0.2">
      <c r="A3698" s="42"/>
      <c r="B3698" s="40"/>
      <c r="C3698" s="40"/>
      <c r="D3698" s="12"/>
      <c r="E3698" s="42"/>
      <c r="F3698" s="42"/>
      <c r="G3698" s="42"/>
      <c r="H3698" s="43"/>
      <c r="I3698" s="12"/>
      <c r="J3698" s="43"/>
      <c r="K3698" s="43"/>
      <c r="L3698" s="197"/>
      <c r="M3698" s="45" t="str">
        <f t="shared" si="248"/>
        <v/>
      </c>
      <c r="N3698" s="46" t="str">
        <f t="shared" si="249"/>
        <v/>
      </c>
      <c r="O3698" s="47"/>
      <c r="P3698" s="48"/>
      <c r="Q3698" s="41"/>
      <c r="R3698" s="12"/>
      <c r="S3698" s="43"/>
      <c r="T3698" s="49"/>
      <c r="U3698" s="50"/>
      <c r="V3698" s="50"/>
      <c r="W3698" s="50"/>
      <c r="X3698" s="50"/>
      <c r="Y3698" s="42"/>
      <c r="Z3698" s="42"/>
      <c r="AA3698" s="242"/>
      <c r="AB3698" s="42"/>
      <c r="AC3698" s="49"/>
      <c r="AD3698" s="43"/>
      <c r="AE3698" s="43"/>
      <c r="AF3698" s="42"/>
    </row>
    <row r="3699" spans="1:32" x14ac:dyDescent="0.2">
      <c r="A3699" s="42"/>
      <c r="B3699" s="40"/>
      <c r="C3699" s="40"/>
      <c r="D3699" s="12"/>
      <c r="E3699" s="42"/>
      <c r="F3699" s="42"/>
      <c r="G3699" s="42"/>
      <c r="H3699" s="43"/>
      <c r="I3699" s="12"/>
      <c r="J3699" s="43"/>
      <c r="K3699" s="43"/>
      <c r="L3699" s="197"/>
      <c r="M3699" s="45" t="str">
        <f t="shared" si="248"/>
        <v/>
      </c>
      <c r="N3699" s="46" t="str">
        <f t="shared" si="249"/>
        <v/>
      </c>
      <c r="O3699" s="47"/>
      <c r="P3699" s="48"/>
      <c r="Q3699" s="41"/>
      <c r="R3699" s="12"/>
      <c r="S3699" s="43"/>
      <c r="T3699" s="49"/>
      <c r="U3699" s="50"/>
      <c r="V3699" s="50"/>
      <c r="W3699" s="50"/>
      <c r="X3699" s="50"/>
      <c r="Y3699" s="42"/>
      <c r="Z3699" s="42"/>
      <c r="AA3699" s="242"/>
      <c r="AB3699" s="42"/>
      <c r="AC3699" s="49"/>
      <c r="AD3699" s="43"/>
      <c r="AE3699" s="43"/>
      <c r="AF3699" s="42"/>
    </row>
    <row r="3700" spans="1:32" x14ac:dyDescent="0.2">
      <c r="A3700" s="42"/>
      <c r="B3700" s="40"/>
      <c r="C3700" s="40"/>
      <c r="D3700" s="12"/>
      <c r="E3700" s="42"/>
      <c r="F3700" s="42"/>
      <c r="G3700" s="42"/>
      <c r="H3700" s="43"/>
      <c r="I3700" s="12"/>
      <c r="J3700" s="43"/>
      <c r="K3700" s="43"/>
      <c r="L3700" s="197"/>
      <c r="M3700" s="45" t="str">
        <f t="shared" si="248"/>
        <v/>
      </c>
      <c r="N3700" s="46" t="str">
        <f t="shared" si="249"/>
        <v/>
      </c>
      <c r="O3700" s="47"/>
      <c r="P3700" s="48"/>
      <c r="Q3700" s="41"/>
      <c r="R3700" s="12"/>
      <c r="S3700" s="43"/>
      <c r="T3700" s="49"/>
      <c r="U3700" s="50"/>
      <c r="V3700" s="50"/>
      <c r="W3700" s="50"/>
      <c r="X3700" s="50"/>
      <c r="Y3700" s="42"/>
      <c r="Z3700" s="42"/>
      <c r="AA3700" s="242"/>
      <c r="AB3700" s="42"/>
      <c r="AC3700" s="49"/>
      <c r="AD3700" s="43"/>
      <c r="AE3700" s="43"/>
      <c r="AF3700" s="42"/>
    </row>
    <row r="3701" spans="1:32" x14ac:dyDescent="0.2">
      <c r="A3701" s="42"/>
      <c r="B3701" s="40"/>
      <c r="C3701" s="40"/>
      <c r="D3701" s="12"/>
      <c r="E3701" s="42"/>
      <c r="F3701" s="42"/>
      <c r="G3701" s="42"/>
      <c r="H3701" s="43"/>
      <c r="I3701" s="12"/>
      <c r="J3701" s="43"/>
      <c r="K3701" s="43"/>
      <c r="L3701" s="197"/>
      <c r="M3701" s="45" t="str">
        <f t="shared" si="248"/>
        <v/>
      </c>
      <c r="N3701" s="46" t="str">
        <f t="shared" si="249"/>
        <v/>
      </c>
      <c r="O3701" s="47"/>
      <c r="P3701" s="48"/>
      <c r="Q3701" s="41"/>
      <c r="R3701" s="12"/>
      <c r="S3701" s="43"/>
      <c r="T3701" s="49"/>
      <c r="U3701" s="50"/>
      <c r="V3701" s="50"/>
      <c r="W3701" s="50"/>
      <c r="X3701" s="50"/>
      <c r="Y3701" s="42"/>
      <c r="Z3701" s="42"/>
      <c r="AA3701" s="242"/>
      <c r="AB3701" s="42"/>
      <c r="AC3701" s="49"/>
      <c r="AD3701" s="43"/>
      <c r="AE3701" s="43"/>
      <c r="AF3701" s="42"/>
    </row>
    <row r="3702" spans="1:32" x14ac:dyDescent="0.2">
      <c r="A3702" s="42"/>
      <c r="B3702" s="40"/>
      <c r="C3702" s="40"/>
      <c r="D3702" s="12"/>
      <c r="E3702" s="42"/>
      <c r="F3702" s="42"/>
      <c r="G3702" s="42"/>
      <c r="H3702" s="43"/>
      <c r="I3702" s="12"/>
      <c r="J3702" s="43"/>
      <c r="K3702" s="43"/>
      <c r="L3702" s="197"/>
      <c r="M3702" s="45" t="str">
        <f t="shared" si="248"/>
        <v/>
      </c>
      <c r="N3702" s="46" t="str">
        <f t="shared" si="249"/>
        <v/>
      </c>
      <c r="O3702" s="47"/>
      <c r="P3702" s="48"/>
      <c r="Q3702" s="41"/>
      <c r="R3702" s="12"/>
      <c r="S3702" s="43"/>
      <c r="T3702" s="49"/>
      <c r="U3702" s="50"/>
      <c r="V3702" s="50"/>
      <c r="W3702" s="50"/>
      <c r="X3702" s="50"/>
      <c r="Y3702" s="42"/>
      <c r="Z3702" s="42"/>
      <c r="AA3702" s="242"/>
      <c r="AB3702" s="42"/>
      <c r="AC3702" s="49"/>
      <c r="AD3702" s="43"/>
      <c r="AE3702" s="43"/>
      <c r="AF3702" s="42"/>
    </row>
    <row r="3703" spans="1:32" x14ac:dyDescent="0.2">
      <c r="A3703" s="42"/>
      <c r="B3703" s="40"/>
      <c r="C3703" s="40"/>
      <c r="D3703" s="12"/>
      <c r="E3703" s="42"/>
      <c r="F3703" s="42"/>
      <c r="G3703" s="42"/>
      <c r="H3703" s="43"/>
      <c r="I3703" s="12"/>
      <c r="J3703" s="43"/>
      <c r="K3703" s="43"/>
      <c r="L3703" s="197"/>
      <c r="M3703" s="45" t="str">
        <f t="shared" ref="M3703:M3766" si="250">IF($L3703="","",IF((today-$L3703)&lt;14,(today-$L3703)&amp;" days",IF(((today-$L3703)/7)&lt;16.5,TRUNC(((today-$L3703)/7))&amp;" wks",IF(((today-$L3703)/28)&lt;18.5,TRUNC(((today-$L3703)/28))&amp;" mos",IF(((today-$L3703)/28)&gt;18.5,ROUND(((today-$L3703)/365),1)&amp;" yrs")))))</f>
        <v/>
      </c>
      <c r="N3703" s="46" t="str">
        <f t="shared" si="249"/>
        <v/>
      </c>
      <c r="O3703" s="47"/>
      <c r="P3703" s="48"/>
      <c r="Q3703" s="41"/>
      <c r="R3703" s="12"/>
      <c r="S3703" s="43"/>
      <c r="T3703" s="49"/>
      <c r="U3703" s="50"/>
      <c r="V3703" s="50"/>
      <c r="W3703" s="50"/>
      <c r="X3703" s="50"/>
      <c r="Y3703" s="42"/>
      <c r="Z3703" s="42"/>
      <c r="AA3703" s="242"/>
      <c r="AB3703" s="42"/>
      <c r="AC3703" s="49"/>
      <c r="AD3703" s="43"/>
      <c r="AE3703" s="43"/>
      <c r="AF3703" s="42"/>
    </row>
    <row r="3704" spans="1:32" x14ac:dyDescent="0.2">
      <c r="A3704" s="42"/>
      <c r="B3704" s="40"/>
      <c r="C3704" s="40"/>
      <c r="D3704" s="12"/>
      <c r="E3704" s="42"/>
      <c r="F3704" s="42"/>
      <c r="G3704" s="42"/>
      <c r="H3704" s="43"/>
      <c r="I3704" s="12"/>
      <c r="J3704" s="43"/>
      <c r="K3704" s="43"/>
      <c r="L3704" s="197"/>
      <c r="M3704" s="45" t="str">
        <f t="shared" si="250"/>
        <v/>
      </c>
      <c r="N3704" s="46" t="str">
        <f t="shared" si="249"/>
        <v/>
      </c>
      <c r="O3704" s="47"/>
      <c r="P3704" s="48"/>
      <c r="Q3704" s="41"/>
      <c r="R3704" s="12"/>
      <c r="S3704" s="43"/>
      <c r="T3704" s="49"/>
      <c r="U3704" s="50"/>
      <c r="V3704" s="50"/>
      <c r="W3704" s="50"/>
      <c r="X3704" s="50"/>
      <c r="Y3704" s="42"/>
      <c r="Z3704" s="42"/>
      <c r="AA3704" s="242"/>
      <c r="AB3704" s="42"/>
      <c r="AC3704" s="49"/>
      <c r="AD3704" s="43"/>
      <c r="AE3704" s="43"/>
      <c r="AF3704" s="42"/>
    </row>
    <row r="3705" spans="1:32" x14ac:dyDescent="0.2">
      <c r="A3705" s="42"/>
      <c r="B3705" s="40"/>
      <c r="C3705" s="40"/>
      <c r="D3705" s="12"/>
      <c r="E3705" s="42"/>
      <c r="F3705" s="42"/>
      <c r="G3705" s="42"/>
      <c r="H3705" s="43"/>
      <c r="I3705" s="12"/>
      <c r="J3705" s="43"/>
      <c r="K3705" s="43"/>
      <c r="L3705" s="197"/>
      <c r="M3705" s="45" t="str">
        <f t="shared" si="250"/>
        <v/>
      </c>
      <c r="N3705" s="46" t="str">
        <f t="shared" si="249"/>
        <v/>
      </c>
      <c r="O3705" s="47"/>
      <c r="P3705" s="48"/>
      <c r="Q3705" s="41"/>
      <c r="R3705" s="12"/>
      <c r="S3705" s="43"/>
      <c r="T3705" s="49"/>
      <c r="U3705" s="50"/>
      <c r="V3705" s="50"/>
      <c r="W3705" s="50"/>
      <c r="X3705" s="50"/>
      <c r="Y3705" s="42"/>
      <c r="Z3705" s="42"/>
      <c r="AA3705" s="242"/>
      <c r="AB3705" s="42"/>
      <c r="AC3705" s="49"/>
      <c r="AD3705" s="43"/>
      <c r="AE3705" s="43"/>
      <c r="AF3705" s="42"/>
    </row>
    <row r="3706" spans="1:32" x14ac:dyDescent="0.2">
      <c r="A3706" s="42"/>
      <c r="B3706" s="40"/>
      <c r="C3706" s="40"/>
      <c r="D3706" s="12"/>
      <c r="E3706" s="42"/>
      <c r="F3706" s="42"/>
      <c r="G3706" s="42"/>
      <c r="H3706" s="43"/>
      <c r="I3706" s="12"/>
      <c r="J3706" s="43"/>
      <c r="K3706" s="43"/>
      <c r="L3706" s="197"/>
      <c r="M3706" s="45" t="str">
        <f t="shared" si="250"/>
        <v/>
      </c>
      <c r="N3706" s="46" t="str">
        <f t="shared" si="249"/>
        <v/>
      </c>
      <c r="O3706" s="47"/>
      <c r="P3706" s="48"/>
      <c r="Q3706" s="41"/>
      <c r="R3706" s="12"/>
      <c r="S3706" s="43"/>
      <c r="T3706" s="49"/>
      <c r="U3706" s="50"/>
      <c r="V3706" s="50"/>
      <c r="W3706" s="50"/>
      <c r="X3706" s="50"/>
      <c r="Y3706" s="42"/>
      <c r="Z3706" s="42"/>
      <c r="AA3706" s="242"/>
      <c r="AB3706" s="42"/>
      <c r="AC3706" s="49"/>
      <c r="AD3706" s="43"/>
      <c r="AE3706" s="43"/>
      <c r="AF3706" s="42"/>
    </row>
    <row r="3707" spans="1:32" x14ac:dyDescent="0.2">
      <c r="A3707" s="42"/>
      <c r="B3707" s="40"/>
      <c r="C3707" s="40"/>
      <c r="D3707" s="12"/>
      <c r="E3707" s="42"/>
      <c r="F3707" s="42"/>
      <c r="G3707" s="42"/>
      <c r="H3707" s="43"/>
      <c r="I3707" s="12"/>
      <c r="J3707" s="43"/>
      <c r="K3707" s="43"/>
      <c r="L3707" s="197"/>
      <c r="M3707" s="45" t="str">
        <f t="shared" si="250"/>
        <v/>
      </c>
      <c r="N3707" s="46" t="str">
        <f t="shared" si="249"/>
        <v/>
      </c>
      <c r="O3707" s="47"/>
      <c r="P3707" s="48"/>
      <c r="Q3707" s="41"/>
      <c r="R3707" s="12"/>
      <c r="S3707" s="43"/>
      <c r="T3707" s="49"/>
      <c r="U3707" s="50"/>
      <c r="V3707" s="50"/>
      <c r="W3707" s="50"/>
      <c r="X3707" s="50"/>
      <c r="Y3707" s="42"/>
      <c r="Z3707" s="42"/>
      <c r="AA3707" s="242"/>
      <c r="AB3707" s="42"/>
      <c r="AC3707" s="49"/>
      <c r="AD3707" s="43"/>
      <c r="AE3707" s="43"/>
      <c r="AF3707" s="42"/>
    </row>
    <row r="3708" spans="1:32" x14ac:dyDescent="0.2">
      <c r="A3708" s="42"/>
      <c r="B3708" s="40"/>
      <c r="C3708" s="40"/>
      <c r="D3708" s="12"/>
      <c r="E3708" s="42"/>
      <c r="F3708" s="42"/>
      <c r="G3708" s="42"/>
      <c r="H3708" s="43"/>
      <c r="I3708" s="12"/>
      <c r="J3708" s="43"/>
      <c r="K3708" s="43"/>
      <c r="L3708" s="197"/>
      <c r="M3708" s="45" t="str">
        <f t="shared" si="250"/>
        <v/>
      </c>
      <c r="N3708" s="46" t="str">
        <f t="shared" si="249"/>
        <v/>
      </c>
      <c r="O3708" s="47"/>
      <c r="P3708" s="48"/>
      <c r="Q3708" s="41"/>
      <c r="R3708" s="12"/>
      <c r="S3708" s="43"/>
      <c r="T3708" s="49"/>
      <c r="U3708" s="50"/>
      <c r="V3708" s="50"/>
      <c r="W3708" s="50"/>
      <c r="X3708" s="50"/>
      <c r="Y3708" s="42"/>
      <c r="Z3708" s="42"/>
      <c r="AA3708" s="242"/>
      <c r="AB3708" s="42"/>
      <c r="AC3708" s="49"/>
      <c r="AD3708" s="43"/>
      <c r="AE3708" s="43"/>
      <c r="AF3708" s="42"/>
    </row>
    <row r="3709" spans="1:32" x14ac:dyDescent="0.2">
      <c r="A3709" s="42"/>
      <c r="B3709" s="40"/>
      <c r="C3709" s="40"/>
      <c r="D3709" s="12"/>
      <c r="E3709" s="42"/>
      <c r="F3709" s="42"/>
      <c r="G3709" s="42"/>
      <c r="H3709" s="43"/>
      <c r="I3709" s="12"/>
      <c r="J3709" s="43"/>
      <c r="K3709" s="43"/>
      <c r="L3709" s="197"/>
      <c r="M3709" s="45" t="str">
        <f t="shared" si="250"/>
        <v/>
      </c>
      <c r="N3709" s="46" t="str">
        <f t="shared" si="249"/>
        <v/>
      </c>
      <c r="O3709" s="47"/>
      <c r="P3709" s="48"/>
      <c r="Q3709" s="41"/>
      <c r="R3709" s="12"/>
      <c r="S3709" s="43"/>
      <c r="T3709" s="49"/>
      <c r="U3709" s="50"/>
      <c r="V3709" s="50"/>
      <c r="W3709" s="50"/>
      <c r="X3709" s="50"/>
      <c r="Y3709" s="42"/>
      <c r="Z3709" s="42"/>
      <c r="AA3709" s="242"/>
      <c r="AB3709" s="42"/>
      <c r="AC3709" s="49"/>
      <c r="AD3709" s="43"/>
      <c r="AE3709" s="43"/>
      <c r="AF3709" s="42"/>
    </row>
    <row r="3710" spans="1:32" x14ac:dyDescent="0.2">
      <c r="A3710" s="42"/>
      <c r="B3710" s="40"/>
      <c r="C3710" s="40"/>
      <c r="D3710" s="12"/>
      <c r="E3710" s="42"/>
      <c r="F3710" s="42"/>
      <c r="G3710" s="42"/>
      <c r="H3710" s="43"/>
      <c r="I3710" s="12"/>
      <c r="J3710" s="43"/>
      <c r="K3710" s="43"/>
      <c r="L3710" s="197"/>
      <c r="M3710" s="45" t="str">
        <f t="shared" si="250"/>
        <v/>
      </c>
      <c r="N3710" s="46" t="str">
        <f t="shared" si="249"/>
        <v/>
      </c>
      <c r="O3710" s="47"/>
      <c r="P3710" s="48"/>
      <c r="Q3710" s="41"/>
      <c r="R3710" s="12"/>
      <c r="S3710" s="43"/>
      <c r="T3710" s="49"/>
      <c r="U3710" s="50"/>
      <c r="V3710" s="50"/>
      <c r="W3710" s="50"/>
      <c r="X3710" s="50"/>
      <c r="Y3710" s="42"/>
      <c r="Z3710" s="42"/>
      <c r="AA3710" s="242"/>
      <c r="AB3710" s="42"/>
      <c r="AC3710" s="49"/>
      <c r="AD3710" s="43"/>
      <c r="AE3710" s="43"/>
      <c r="AF3710" s="42"/>
    </row>
    <row r="3711" spans="1:32" x14ac:dyDescent="0.2">
      <c r="A3711" s="42"/>
      <c r="B3711" s="40"/>
      <c r="C3711" s="40"/>
      <c r="D3711" s="12"/>
      <c r="E3711" s="42"/>
      <c r="F3711" s="42"/>
      <c r="G3711" s="42"/>
      <c r="H3711" s="43"/>
      <c r="I3711" s="12"/>
      <c r="J3711" s="43"/>
      <c r="K3711" s="43"/>
      <c r="L3711" s="197"/>
      <c r="M3711" s="45" t="str">
        <f t="shared" si="250"/>
        <v/>
      </c>
      <c r="N3711" s="46" t="str">
        <f t="shared" si="249"/>
        <v/>
      </c>
      <c r="O3711" s="47"/>
      <c r="P3711" s="48"/>
      <c r="Q3711" s="41"/>
      <c r="R3711" s="12"/>
      <c r="S3711" s="43"/>
      <c r="T3711" s="49"/>
      <c r="U3711" s="50"/>
      <c r="V3711" s="50"/>
      <c r="W3711" s="50"/>
      <c r="X3711" s="50"/>
      <c r="Y3711" s="42"/>
      <c r="Z3711" s="42"/>
      <c r="AA3711" s="242"/>
      <c r="AB3711" s="42"/>
      <c r="AC3711" s="49"/>
      <c r="AD3711" s="43"/>
      <c r="AE3711" s="43"/>
      <c r="AF3711" s="42"/>
    </row>
    <row r="3712" spans="1:32" x14ac:dyDescent="0.2">
      <c r="A3712" s="42"/>
      <c r="B3712" s="40"/>
      <c r="C3712" s="40"/>
      <c r="D3712" s="12"/>
      <c r="E3712" s="42"/>
      <c r="F3712" s="42"/>
      <c r="G3712" s="42"/>
      <c r="H3712" s="43"/>
      <c r="I3712" s="12"/>
      <c r="J3712" s="43"/>
      <c r="K3712" s="43"/>
      <c r="L3712" s="197"/>
      <c r="M3712" s="45" t="str">
        <f t="shared" si="250"/>
        <v/>
      </c>
      <c r="N3712" s="46" t="str">
        <f t="shared" si="249"/>
        <v/>
      </c>
      <c r="O3712" s="47"/>
      <c r="P3712" s="48"/>
      <c r="Q3712" s="41"/>
      <c r="R3712" s="12"/>
      <c r="S3712" s="43"/>
      <c r="T3712" s="49"/>
      <c r="U3712" s="50"/>
      <c r="V3712" s="50"/>
      <c r="W3712" s="50"/>
      <c r="X3712" s="50"/>
      <c r="Y3712" s="42"/>
      <c r="Z3712" s="42"/>
      <c r="AA3712" s="242"/>
      <c r="AB3712" s="42"/>
      <c r="AC3712" s="49"/>
      <c r="AD3712" s="43"/>
      <c r="AE3712" s="43"/>
      <c r="AF3712" s="42"/>
    </row>
    <row r="3713" spans="1:32" x14ac:dyDescent="0.2">
      <c r="A3713" s="42"/>
      <c r="B3713" s="40"/>
      <c r="C3713" s="40"/>
      <c r="D3713" s="12"/>
      <c r="E3713" s="42"/>
      <c r="F3713" s="42"/>
      <c r="G3713" s="42"/>
      <c r="H3713" s="43"/>
      <c r="I3713" s="12"/>
      <c r="J3713" s="43"/>
      <c r="K3713" s="43"/>
      <c r="L3713" s="197"/>
      <c r="M3713" s="45" t="str">
        <f t="shared" si="250"/>
        <v/>
      </c>
      <c r="N3713" s="46" t="str">
        <f t="shared" si="249"/>
        <v/>
      </c>
      <c r="O3713" s="47"/>
      <c r="P3713" s="48"/>
      <c r="Q3713" s="41"/>
      <c r="R3713" s="12"/>
      <c r="S3713" s="43"/>
      <c r="T3713" s="49"/>
      <c r="U3713" s="50"/>
      <c r="V3713" s="50"/>
      <c r="W3713" s="50"/>
      <c r="X3713" s="50"/>
      <c r="Y3713" s="42"/>
      <c r="Z3713" s="42"/>
      <c r="AA3713" s="242"/>
      <c r="AB3713" s="42"/>
      <c r="AC3713" s="49"/>
      <c r="AD3713" s="43"/>
      <c r="AE3713" s="43"/>
      <c r="AF3713" s="42"/>
    </row>
    <row r="3714" spans="1:32" x14ac:dyDescent="0.2">
      <c r="A3714" s="42"/>
      <c r="B3714" s="40"/>
      <c r="C3714" s="40"/>
      <c r="D3714" s="12"/>
      <c r="E3714" s="42"/>
      <c r="F3714" s="42"/>
      <c r="G3714" s="42"/>
      <c r="H3714" s="43"/>
      <c r="I3714" s="12"/>
      <c r="J3714" s="43"/>
      <c r="K3714" s="43"/>
      <c r="L3714" s="197"/>
      <c r="M3714" s="45" t="str">
        <f t="shared" si="250"/>
        <v/>
      </c>
      <c r="N3714" s="46" t="str">
        <f t="shared" si="249"/>
        <v/>
      </c>
      <c r="O3714" s="47"/>
      <c r="P3714" s="48"/>
      <c r="Q3714" s="41"/>
      <c r="R3714" s="12"/>
      <c r="S3714" s="43"/>
      <c r="T3714" s="49"/>
      <c r="U3714" s="50"/>
      <c r="V3714" s="50"/>
      <c r="W3714" s="50"/>
      <c r="X3714" s="50"/>
      <c r="Y3714" s="42"/>
      <c r="Z3714" s="42"/>
      <c r="AA3714" s="242"/>
      <c r="AB3714" s="42"/>
      <c r="AC3714" s="49"/>
      <c r="AD3714" s="43"/>
      <c r="AE3714" s="43"/>
      <c r="AF3714" s="42"/>
    </row>
    <row r="3715" spans="1:32" x14ac:dyDescent="0.2">
      <c r="A3715" s="42"/>
      <c r="B3715" s="40"/>
      <c r="C3715" s="40"/>
      <c r="D3715" s="12"/>
      <c r="E3715" s="42"/>
      <c r="F3715" s="42"/>
      <c r="G3715" s="42"/>
      <c r="H3715" s="43"/>
      <c r="I3715" s="12"/>
      <c r="J3715" s="43"/>
      <c r="K3715" s="43"/>
      <c r="L3715" s="197"/>
      <c r="M3715" s="45" t="str">
        <f t="shared" si="250"/>
        <v/>
      </c>
      <c r="N3715" s="46" t="str">
        <f t="shared" si="249"/>
        <v/>
      </c>
      <c r="O3715" s="47"/>
      <c r="P3715" s="48"/>
      <c r="Q3715" s="41"/>
      <c r="R3715" s="12"/>
      <c r="S3715" s="43"/>
      <c r="T3715" s="49"/>
      <c r="U3715" s="50"/>
      <c r="V3715" s="50"/>
      <c r="W3715" s="50"/>
      <c r="X3715" s="50"/>
      <c r="Y3715" s="42"/>
      <c r="Z3715" s="42"/>
      <c r="AA3715" s="242"/>
      <c r="AB3715" s="42"/>
      <c r="AC3715" s="49"/>
      <c r="AD3715" s="43"/>
      <c r="AE3715" s="43"/>
      <c r="AF3715" s="42"/>
    </row>
    <row r="3716" spans="1:32" x14ac:dyDescent="0.2">
      <c r="A3716" s="42"/>
      <c r="B3716" s="40"/>
      <c r="C3716" s="40"/>
      <c r="D3716" s="12"/>
      <c r="E3716" s="42"/>
      <c r="F3716" s="42"/>
      <c r="G3716" s="42"/>
      <c r="H3716" s="43"/>
      <c r="I3716" s="12"/>
      <c r="J3716" s="43"/>
      <c r="K3716" s="43"/>
      <c r="L3716" s="197"/>
      <c r="M3716" s="45" t="str">
        <f t="shared" si="250"/>
        <v/>
      </c>
      <c r="N3716" s="46" t="str">
        <f t="shared" si="249"/>
        <v/>
      </c>
      <c r="O3716" s="47"/>
      <c r="P3716" s="48"/>
      <c r="Q3716" s="41"/>
      <c r="R3716" s="12"/>
      <c r="S3716" s="43"/>
      <c r="T3716" s="49"/>
      <c r="U3716" s="50"/>
      <c r="V3716" s="50"/>
      <c r="W3716" s="50"/>
      <c r="X3716" s="50"/>
      <c r="Y3716" s="42"/>
      <c r="Z3716" s="42"/>
      <c r="AA3716" s="242"/>
      <c r="AB3716" s="42"/>
      <c r="AC3716" s="49"/>
      <c r="AD3716" s="43"/>
      <c r="AE3716" s="43"/>
      <c r="AF3716" s="42"/>
    </row>
    <row r="3717" spans="1:32" x14ac:dyDescent="0.2">
      <c r="A3717" s="42"/>
      <c r="B3717" s="40"/>
      <c r="C3717" s="40"/>
      <c r="D3717" s="12"/>
      <c r="E3717" s="42"/>
      <c r="F3717" s="42"/>
      <c r="G3717" s="42"/>
      <c r="H3717" s="43"/>
      <c r="I3717" s="12"/>
      <c r="J3717" s="43"/>
      <c r="K3717" s="43"/>
      <c r="L3717" s="197"/>
      <c r="M3717" s="45" t="str">
        <f t="shared" si="250"/>
        <v/>
      </c>
      <c r="N3717" s="46" t="str">
        <f t="shared" si="249"/>
        <v/>
      </c>
      <c r="O3717" s="47"/>
      <c r="P3717" s="48"/>
      <c r="Q3717" s="41"/>
      <c r="R3717" s="12"/>
      <c r="S3717" s="43"/>
      <c r="T3717" s="49"/>
      <c r="U3717" s="50"/>
      <c r="V3717" s="50"/>
      <c r="W3717" s="50"/>
      <c r="X3717" s="50"/>
      <c r="Y3717" s="42"/>
      <c r="Z3717" s="42"/>
      <c r="AA3717" s="242"/>
      <c r="AB3717" s="42"/>
      <c r="AC3717" s="49"/>
      <c r="AD3717" s="43"/>
      <c r="AE3717" s="43"/>
      <c r="AF3717" s="42"/>
    </row>
    <row r="3718" spans="1:32" x14ac:dyDescent="0.2">
      <c r="A3718" s="42"/>
      <c r="B3718" s="40"/>
      <c r="C3718" s="40"/>
      <c r="D3718" s="12"/>
      <c r="E3718" s="42"/>
      <c r="F3718" s="42"/>
      <c r="G3718" s="42"/>
      <c r="H3718" s="43"/>
      <c r="I3718" s="12"/>
      <c r="J3718" s="43"/>
      <c r="K3718" s="43"/>
      <c r="L3718" s="197"/>
      <c r="M3718" s="45" t="str">
        <f t="shared" si="250"/>
        <v/>
      </c>
      <c r="N3718" s="46" t="str">
        <f t="shared" si="249"/>
        <v/>
      </c>
      <c r="O3718" s="47"/>
      <c r="P3718" s="48"/>
      <c r="Q3718" s="41"/>
      <c r="R3718" s="12"/>
      <c r="S3718" s="43"/>
      <c r="T3718" s="49"/>
      <c r="U3718" s="50"/>
      <c r="V3718" s="50"/>
      <c r="W3718" s="50"/>
      <c r="X3718" s="50"/>
      <c r="Y3718" s="42"/>
      <c r="Z3718" s="42"/>
      <c r="AA3718" s="242"/>
      <c r="AB3718" s="42"/>
      <c r="AC3718" s="49"/>
      <c r="AD3718" s="43"/>
      <c r="AE3718" s="43"/>
      <c r="AF3718" s="42"/>
    </row>
    <row r="3719" spans="1:32" x14ac:dyDescent="0.2">
      <c r="A3719" s="42"/>
      <c r="B3719" s="40"/>
      <c r="C3719" s="40"/>
      <c r="D3719" s="12"/>
      <c r="E3719" s="42"/>
      <c r="F3719" s="42"/>
      <c r="G3719" s="42"/>
      <c r="H3719" s="43"/>
      <c r="I3719" s="12"/>
      <c r="J3719" s="43"/>
      <c r="K3719" s="43"/>
      <c r="L3719" s="197"/>
      <c r="M3719" s="45" t="str">
        <f t="shared" si="250"/>
        <v/>
      </c>
      <c r="N3719" s="46" t="str">
        <f t="shared" si="249"/>
        <v/>
      </c>
      <c r="O3719" s="47"/>
      <c r="P3719" s="48"/>
      <c r="Q3719" s="41"/>
      <c r="R3719" s="12"/>
      <c r="S3719" s="43"/>
      <c r="T3719" s="49"/>
      <c r="U3719" s="50"/>
      <c r="V3719" s="50"/>
      <c r="W3719" s="50"/>
      <c r="X3719" s="50"/>
      <c r="Y3719" s="42"/>
      <c r="Z3719" s="42"/>
      <c r="AA3719" s="242"/>
      <c r="AB3719" s="42"/>
      <c r="AC3719" s="49"/>
      <c r="AD3719" s="43"/>
      <c r="AE3719" s="43"/>
      <c r="AF3719" s="42"/>
    </row>
    <row r="3720" spans="1:32" x14ac:dyDescent="0.2">
      <c r="A3720" s="42"/>
      <c r="B3720" s="40"/>
      <c r="C3720" s="40"/>
      <c r="D3720" s="12"/>
      <c r="E3720" s="42"/>
      <c r="F3720" s="42"/>
      <c r="G3720" s="42"/>
      <c r="H3720" s="43"/>
      <c r="I3720" s="12"/>
      <c r="J3720" s="43"/>
      <c r="K3720" s="43"/>
      <c r="L3720" s="197"/>
      <c r="M3720" s="45" t="str">
        <f t="shared" si="250"/>
        <v/>
      </c>
      <c r="N3720" s="46" t="str">
        <f t="shared" si="249"/>
        <v/>
      </c>
      <c r="O3720" s="47"/>
      <c r="P3720" s="48"/>
      <c r="Q3720" s="41"/>
      <c r="R3720" s="12"/>
      <c r="S3720" s="43"/>
      <c r="T3720" s="49"/>
      <c r="U3720" s="50"/>
      <c r="V3720" s="50"/>
      <c r="W3720" s="50"/>
      <c r="X3720" s="50"/>
      <c r="Y3720" s="42"/>
      <c r="Z3720" s="42"/>
      <c r="AA3720" s="242"/>
      <c r="AB3720" s="42"/>
      <c r="AC3720" s="49"/>
      <c r="AD3720" s="43"/>
      <c r="AE3720" s="43"/>
      <c r="AF3720" s="42"/>
    </row>
    <row r="3721" spans="1:32" x14ac:dyDescent="0.2">
      <c r="A3721" s="42"/>
      <c r="B3721" s="40"/>
      <c r="C3721" s="40"/>
      <c r="D3721" s="12"/>
      <c r="E3721" s="42"/>
      <c r="F3721" s="42"/>
      <c r="G3721" s="42"/>
      <c r="H3721" s="43"/>
      <c r="I3721" s="12"/>
      <c r="J3721" s="43"/>
      <c r="K3721" s="43"/>
      <c r="L3721" s="197"/>
      <c r="M3721" s="45" t="str">
        <f t="shared" si="250"/>
        <v/>
      </c>
      <c r="N3721" s="46" t="str">
        <f t="shared" si="249"/>
        <v/>
      </c>
      <c r="O3721" s="47"/>
      <c r="P3721" s="48"/>
      <c r="Q3721" s="41"/>
      <c r="R3721" s="12"/>
      <c r="S3721" s="43"/>
      <c r="T3721" s="49"/>
      <c r="U3721" s="50"/>
      <c r="V3721" s="50"/>
      <c r="W3721" s="50"/>
      <c r="X3721" s="50"/>
      <c r="Y3721" s="42"/>
      <c r="Z3721" s="42"/>
      <c r="AA3721" s="242"/>
      <c r="AB3721" s="42"/>
      <c r="AC3721" s="49"/>
      <c r="AD3721" s="43"/>
      <c r="AE3721" s="43"/>
      <c r="AF3721" s="42"/>
    </row>
    <row r="3722" spans="1:32" x14ac:dyDescent="0.2">
      <c r="A3722" s="42"/>
      <c r="B3722" s="40"/>
      <c r="C3722" s="40"/>
      <c r="D3722" s="12"/>
      <c r="E3722" s="42"/>
      <c r="F3722" s="42"/>
      <c r="G3722" s="42"/>
      <c r="H3722" s="43"/>
      <c r="I3722" s="12"/>
      <c r="J3722" s="43"/>
      <c r="K3722" s="43"/>
      <c r="L3722" s="197"/>
      <c r="M3722" s="45" t="str">
        <f t="shared" si="250"/>
        <v/>
      </c>
      <c r="N3722" s="46" t="str">
        <f t="shared" si="249"/>
        <v/>
      </c>
      <c r="O3722" s="47"/>
      <c r="P3722" s="48"/>
      <c r="Q3722" s="41"/>
      <c r="R3722" s="12"/>
      <c r="S3722" s="43"/>
      <c r="T3722" s="49"/>
      <c r="U3722" s="50"/>
      <c r="V3722" s="50"/>
      <c r="W3722" s="50"/>
      <c r="X3722" s="50"/>
      <c r="Y3722" s="42"/>
      <c r="Z3722" s="42"/>
      <c r="AA3722" s="242"/>
      <c r="AB3722" s="42"/>
      <c r="AC3722" s="49"/>
      <c r="AD3722" s="43"/>
      <c r="AE3722" s="43"/>
      <c r="AF3722" s="42"/>
    </row>
    <row r="3723" spans="1:32" x14ac:dyDescent="0.2">
      <c r="A3723" s="42"/>
      <c r="B3723" s="40"/>
      <c r="C3723" s="40"/>
      <c r="D3723" s="12"/>
      <c r="E3723" s="42"/>
      <c r="F3723" s="42"/>
      <c r="G3723" s="42"/>
      <c r="H3723" s="43"/>
      <c r="I3723" s="12"/>
      <c r="J3723" s="43"/>
      <c r="K3723" s="43"/>
      <c r="L3723" s="197"/>
      <c r="M3723" s="45" t="str">
        <f t="shared" si="250"/>
        <v/>
      </c>
      <c r="N3723" s="46" t="str">
        <f t="shared" si="249"/>
        <v/>
      </c>
      <c r="O3723" s="47"/>
      <c r="P3723" s="48"/>
      <c r="Q3723" s="41"/>
      <c r="R3723" s="12"/>
      <c r="S3723" s="43"/>
      <c r="T3723" s="49"/>
      <c r="U3723" s="50"/>
      <c r="V3723" s="50"/>
      <c r="W3723" s="50"/>
      <c r="X3723" s="50"/>
      <c r="Y3723" s="42"/>
      <c r="Z3723" s="42"/>
      <c r="AA3723" s="242"/>
      <c r="AB3723" s="42"/>
      <c r="AC3723" s="49"/>
      <c r="AD3723" s="43"/>
      <c r="AE3723" s="43"/>
      <c r="AF3723" s="42"/>
    </row>
    <row r="3724" spans="1:32" x14ac:dyDescent="0.2">
      <c r="A3724" s="42"/>
      <c r="B3724" s="40"/>
      <c r="C3724" s="40"/>
      <c r="D3724" s="12"/>
      <c r="E3724" s="42"/>
      <c r="F3724" s="42"/>
      <c r="G3724" s="42"/>
      <c r="H3724" s="43"/>
      <c r="I3724" s="12"/>
      <c r="J3724" s="43"/>
      <c r="K3724" s="43"/>
      <c r="L3724" s="197"/>
      <c r="M3724" s="45" t="str">
        <f t="shared" si="250"/>
        <v/>
      </c>
      <c r="N3724" s="46" t="str">
        <f t="shared" si="249"/>
        <v/>
      </c>
      <c r="O3724" s="47"/>
      <c r="P3724" s="48"/>
      <c r="Q3724" s="41"/>
      <c r="R3724" s="12"/>
      <c r="S3724" s="43"/>
      <c r="T3724" s="49"/>
      <c r="U3724" s="50"/>
      <c r="V3724" s="50"/>
      <c r="W3724" s="50"/>
      <c r="X3724" s="50"/>
      <c r="Y3724" s="42"/>
      <c r="Z3724" s="42"/>
      <c r="AA3724" s="242"/>
      <c r="AB3724" s="42"/>
      <c r="AC3724" s="49"/>
      <c r="AD3724" s="43"/>
      <c r="AE3724" s="43"/>
      <c r="AF3724" s="42"/>
    </row>
    <row r="3725" spans="1:32" x14ac:dyDescent="0.2">
      <c r="A3725" s="42"/>
      <c r="B3725" s="40"/>
      <c r="C3725" s="40"/>
      <c r="D3725" s="12"/>
      <c r="E3725" s="42"/>
      <c r="F3725" s="42"/>
      <c r="G3725" s="42"/>
      <c r="H3725" s="43"/>
      <c r="I3725" s="12"/>
      <c r="J3725" s="43"/>
      <c r="K3725" s="43"/>
      <c r="L3725" s="197"/>
      <c r="M3725" s="45" t="str">
        <f t="shared" si="250"/>
        <v/>
      </c>
      <c r="N3725" s="46" t="str">
        <f t="shared" si="249"/>
        <v/>
      </c>
      <c r="O3725" s="47"/>
      <c r="P3725" s="48"/>
      <c r="Q3725" s="41"/>
      <c r="R3725" s="12"/>
      <c r="S3725" s="43"/>
      <c r="T3725" s="49"/>
      <c r="U3725" s="50"/>
      <c r="V3725" s="50"/>
      <c r="W3725" s="50"/>
      <c r="X3725" s="50"/>
      <c r="Y3725" s="42"/>
      <c r="Z3725" s="42"/>
      <c r="AA3725" s="242"/>
      <c r="AB3725" s="42"/>
      <c r="AC3725" s="49"/>
      <c r="AD3725" s="43"/>
      <c r="AE3725" s="43"/>
      <c r="AF3725" s="42"/>
    </row>
    <row r="3726" spans="1:32" x14ac:dyDescent="0.2">
      <c r="A3726" s="42"/>
      <c r="B3726" s="40"/>
      <c r="C3726" s="40"/>
      <c r="D3726" s="12"/>
      <c r="E3726" s="42"/>
      <c r="F3726" s="42"/>
      <c r="G3726" s="42"/>
      <c r="H3726" s="43"/>
      <c r="I3726" s="12"/>
      <c r="J3726" s="43"/>
      <c r="K3726" s="43"/>
      <c r="L3726" s="197"/>
      <c r="M3726" s="45" t="str">
        <f t="shared" si="250"/>
        <v/>
      </c>
      <c r="N3726" s="46" t="str">
        <f t="shared" si="249"/>
        <v/>
      </c>
      <c r="O3726" s="47"/>
      <c r="P3726" s="48"/>
      <c r="Q3726" s="41"/>
      <c r="R3726" s="12"/>
      <c r="S3726" s="43"/>
      <c r="T3726" s="49"/>
      <c r="U3726" s="50"/>
      <c r="V3726" s="50"/>
      <c r="W3726" s="50"/>
      <c r="X3726" s="50"/>
      <c r="Y3726" s="42"/>
      <c r="Z3726" s="42"/>
      <c r="AA3726" s="242"/>
      <c r="AB3726" s="42"/>
      <c r="AC3726" s="49"/>
      <c r="AD3726" s="43"/>
      <c r="AE3726" s="43"/>
      <c r="AF3726" s="42"/>
    </row>
    <row r="3727" spans="1:32" x14ac:dyDescent="0.2">
      <c r="A3727" s="42"/>
      <c r="B3727" s="40"/>
      <c r="C3727" s="40"/>
      <c r="D3727" s="12"/>
      <c r="E3727" s="42"/>
      <c r="F3727" s="42"/>
      <c r="G3727" s="42"/>
      <c r="H3727" s="43"/>
      <c r="I3727" s="12"/>
      <c r="J3727" s="43"/>
      <c r="K3727" s="43"/>
      <c r="L3727" s="197"/>
      <c r="M3727" s="45" t="str">
        <f t="shared" si="250"/>
        <v/>
      </c>
      <c r="N3727" s="46" t="str">
        <f t="shared" si="249"/>
        <v/>
      </c>
      <c r="O3727" s="47"/>
      <c r="P3727" s="48"/>
      <c r="Q3727" s="41"/>
      <c r="R3727" s="12"/>
      <c r="S3727" s="43"/>
      <c r="T3727" s="49"/>
      <c r="U3727" s="50"/>
      <c r="V3727" s="50"/>
      <c r="W3727" s="50"/>
      <c r="X3727" s="50"/>
      <c r="Y3727" s="42"/>
      <c r="Z3727" s="42"/>
      <c r="AA3727" s="242"/>
      <c r="AB3727" s="42"/>
      <c r="AC3727" s="49"/>
      <c r="AD3727" s="43"/>
      <c r="AE3727" s="43"/>
      <c r="AF3727" s="42"/>
    </row>
    <row r="3728" spans="1:32" x14ac:dyDescent="0.2">
      <c r="A3728" s="42"/>
      <c r="B3728" s="40"/>
      <c r="C3728" s="40"/>
      <c r="D3728" s="12"/>
      <c r="E3728" s="42"/>
      <c r="F3728" s="42"/>
      <c r="G3728" s="42"/>
      <c r="H3728" s="43"/>
      <c r="I3728" s="12"/>
      <c r="J3728" s="43"/>
      <c r="K3728" s="43"/>
      <c r="L3728" s="197"/>
      <c r="M3728" s="45" t="str">
        <f t="shared" si="250"/>
        <v/>
      </c>
      <c r="N3728" s="46" t="str">
        <f t="shared" si="249"/>
        <v/>
      </c>
      <c r="O3728" s="47"/>
      <c r="P3728" s="48"/>
      <c r="Q3728" s="41"/>
      <c r="R3728" s="12"/>
      <c r="S3728" s="43"/>
      <c r="T3728" s="49"/>
      <c r="U3728" s="50"/>
      <c r="V3728" s="50"/>
      <c r="W3728" s="50"/>
      <c r="X3728" s="50"/>
      <c r="Y3728" s="42"/>
      <c r="Z3728" s="42"/>
      <c r="AA3728" s="242"/>
      <c r="AB3728" s="42"/>
      <c r="AC3728" s="49"/>
      <c r="AD3728" s="43"/>
      <c r="AE3728" s="43"/>
      <c r="AF3728" s="42"/>
    </row>
    <row r="3729" spans="1:32" x14ac:dyDescent="0.2">
      <c r="A3729" s="42"/>
      <c r="B3729" s="40"/>
      <c r="C3729" s="40"/>
      <c r="D3729" s="12"/>
      <c r="E3729" s="42"/>
      <c r="F3729" s="42"/>
      <c r="G3729" s="42"/>
      <c r="H3729" s="43"/>
      <c r="I3729" s="12"/>
      <c r="J3729" s="43"/>
      <c r="K3729" s="43"/>
      <c r="L3729" s="197"/>
      <c r="M3729" s="45" t="str">
        <f t="shared" si="250"/>
        <v/>
      </c>
      <c r="N3729" s="46" t="str">
        <f t="shared" si="249"/>
        <v/>
      </c>
      <c r="O3729" s="47"/>
      <c r="P3729" s="48"/>
      <c r="Q3729" s="41"/>
      <c r="R3729" s="12"/>
      <c r="S3729" s="43"/>
      <c r="T3729" s="49"/>
      <c r="U3729" s="50"/>
      <c r="V3729" s="50"/>
      <c r="W3729" s="50"/>
      <c r="X3729" s="50"/>
      <c r="Y3729" s="42"/>
      <c r="Z3729" s="42"/>
      <c r="AA3729" s="242"/>
      <c r="AB3729" s="42"/>
      <c r="AC3729" s="49"/>
      <c r="AD3729" s="43"/>
      <c r="AE3729" s="43"/>
      <c r="AF3729" s="42"/>
    </row>
    <row r="3730" spans="1:32" x14ac:dyDescent="0.2">
      <c r="A3730" s="42"/>
      <c r="B3730" s="40"/>
      <c r="C3730" s="40"/>
      <c r="D3730" s="12"/>
      <c r="E3730" s="42"/>
      <c r="F3730" s="42"/>
      <c r="G3730" s="42"/>
      <c r="H3730" s="43"/>
      <c r="I3730" s="12"/>
      <c r="J3730" s="43"/>
      <c r="K3730" s="43"/>
      <c r="L3730" s="197"/>
      <c r="M3730" s="45" t="str">
        <f t="shared" si="250"/>
        <v/>
      </c>
      <c r="N3730" s="46" t="str">
        <f t="shared" si="249"/>
        <v/>
      </c>
      <c r="O3730" s="47"/>
      <c r="P3730" s="48"/>
      <c r="Q3730" s="41"/>
      <c r="R3730" s="12"/>
      <c r="S3730" s="43"/>
      <c r="T3730" s="49"/>
      <c r="U3730" s="50"/>
      <c r="V3730" s="50"/>
      <c r="W3730" s="50"/>
      <c r="X3730" s="50"/>
      <c r="Y3730" s="42"/>
      <c r="Z3730" s="42"/>
      <c r="AA3730" s="242"/>
      <c r="AB3730" s="42"/>
      <c r="AC3730" s="49"/>
      <c r="AD3730" s="43"/>
      <c r="AE3730" s="43"/>
      <c r="AF3730" s="42"/>
    </row>
    <row r="3731" spans="1:32" x14ac:dyDescent="0.2">
      <c r="A3731" s="42"/>
      <c r="B3731" s="40"/>
      <c r="C3731" s="40"/>
      <c r="D3731" s="12"/>
      <c r="E3731" s="42"/>
      <c r="F3731" s="42"/>
      <c r="G3731" s="42"/>
      <c r="H3731" s="43"/>
      <c r="I3731" s="12"/>
      <c r="J3731" s="43"/>
      <c r="K3731" s="43"/>
      <c r="L3731" s="197"/>
      <c r="M3731" s="45" t="str">
        <f t="shared" si="250"/>
        <v/>
      </c>
      <c r="N3731" s="46" t="str">
        <f t="shared" si="249"/>
        <v/>
      </c>
      <c r="O3731" s="47"/>
      <c r="P3731" s="48"/>
      <c r="Q3731" s="41"/>
      <c r="R3731" s="12"/>
      <c r="S3731" s="43"/>
      <c r="T3731" s="49"/>
      <c r="U3731" s="50"/>
      <c r="V3731" s="50"/>
      <c r="W3731" s="50"/>
      <c r="X3731" s="50"/>
      <c r="Y3731" s="42"/>
      <c r="Z3731" s="42"/>
      <c r="AA3731" s="242"/>
      <c r="AB3731" s="42"/>
      <c r="AC3731" s="49"/>
      <c r="AD3731" s="43"/>
      <c r="AE3731" s="43"/>
      <c r="AF3731" s="42"/>
    </row>
    <row r="3732" spans="1:32" x14ac:dyDescent="0.2">
      <c r="A3732" s="42"/>
      <c r="B3732" s="40"/>
      <c r="C3732" s="40"/>
      <c r="D3732" s="12"/>
      <c r="E3732" s="42"/>
      <c r="F3732" s="42"/>
      <c r="G3732" s="42"/>
      <c r="H3732" s="43"/>
      <c r="I3732" s="12"/>
      <c r="J3732" s="43"/>
      <c r="K3732" s="43"/>
      <c r="L3732" s="197"/>
      <c r="M3732" s="45" t="str">
        <f t="shared" si="250"/>
        <v/>
      </c>
      <c r="N3732" s="46" t="str">
        <f t="shared" si="249"/>
        <v/>
      </c>
      <c r="O3732" s="47"/>
      <c r="P3732" s="48"/>
      <c r="Q3732" s="41"/>
      <c r="R3732" s="12"/>
      <c r="S3732" s="43"/>
      <c r="T3732" s="49"/>
      <c r="U3732" s="50"/>
      <c r="V3732" s="50"/>
      <c r="W3732" s="50"/>
      <c r="X3732" s="50"/>
      <c r="Y3732" s="42"/>
      <c r="Z3732" s="42"/>
      <c r="AA3732" s="242"/>
      <c r="AB3732" s="42"/>
      <c r="AC3732" s="49"/>
      <c r="AD3732" s="43"/>
      <c r="AE3732" s="43"/>
      <c r="AF3732" s="42"/>
    </row>
    <row r="3733" spans="1:32" x14ac:dyDescent="0.2">
      <c r="A3733" s="42"/>
      <c r="B3733" s="40"/>
      <c r="C3733" s="40"/>
      <c r="D3733" s="12"/>
      <c r="E3733" s="42"/>
      <c r="F3733" s="42"/>
      <c r="G3733" s="42"/>
      <c r="H3733" s="43"/>
      <c r="I3733" s="12"/>
      <c r="J3733" s="43"/>
      <c r="K3733" s="43"/>
      <c r="L3733" s="197"/>
      <c r="M3733" s="45" t="str">
        <f t="shared" si="250"/>
        <v/>
      </c>
      <c r="N3733" s="46" t="str">
        <f t="shared" si="249"/>
        <v/>
      </c>
      <c r="O3733" s="47"/>
      <c r="P3733" s="48"/>
      <c r="Q3733" s="41"/>
      <c r="R3733" s="12"/>
      <c r="S3733" s="43"/>
      <c r="T3733" s="49"/>
      <c r="U3733" s="50"/>
      <c r="V3733" s="50"/>
      <c r="W3733" s="50"/>
      <c r="X3733" s="50"/>
      <c r="Y3733" s="42"/>
      <c r="Z3733" s="42"/>
      <c r="AA3733" s="242"/>
      <c r="AB3733" s="42"/>
      <c r="AC3733" s="49"/>
      <c r="AD3733" s="43"/>
      <c r="AE3733" s="43"/>
      <c r="AF3733" s="42"/>
    </row>
    <row r="3734" spans="1:32" x14ac:dyDescent="0.2">
      <c r="A3734" s="42"/>
      <c r="B3734" s="40"/>
      <c r="C3734" s="40"/>
      <c r="D3734" s="12"/>
      <c r="E3734" s="42"/>
      <c r="F3734" s="42"/>
      <c r="G3734" s="42"/>
      <c r="H3734" s="43"/>
      <c r="I3734" s="12"/>
      <c r="J3734" s="43"/>
      <c r="K3734" s="43"/>
      <c r="L3734" s="197"/>
      <c r="M3734" s="45" t="str">
        <f t="shared" si="250"/>
        <v/>
      </c>
      <c r="N3734" s="46" t="str">
        <f t="shared" si="249"/>
        <v/>
      </c>
      <c r="O3734" s="47"/>
      <c r="P3734" s="48"/>
      <c r="Q3734" s="41"/>
      <c r="R3734" s="12"/>
      <c r="S3734" s="43"/>
      <c r="T3734" s="49"/>
      <c r="U3734" s="50"/>
      <c r="V3734" s="50"/>
      <c r="W3734" s="50"/>
      <c r="X3734" s="50"/>
      <c r="Y3734" s="42"/>
      <c r="Z3734" s="42"/>
      <c r="AA3734" s="242"/>
      <c r="AB3734" s="42"/>
      <c r="AC3734" s="49"/>
      <c r="AD3734" s="43"/>
      <c r="AE3734" s="43"/>
      <c r="AF3734" s="42"/>
    </row>
    <row r="3735" spans="1:32" x14ac:dyDescent="0.2">
      <c r="A3735" s="42"/>
      <c r="B3735" s="40"/>
      <c r="C3735" s="40"/>
      <c r="D3735" s="12"/>
      <c r="E3735" s="42"/>
      <c r="F3735" s="42"/>
      <c r="G3735" s="42"/>
      <c r="H3735" s="43"/>
      <c r="I3735" s="12"/>
      <c r="J3735" s="43"/>
      <c r="K3735" s="43"/>
      <c r="L3735" s="197"/>
      <c r="M3735" s="45" t="str">
        <f t="shared" si="250"/>
        <v/>
      </c>
      <c r="N3735" s="46" t="str">
        <f t="shared" si="249"/>
        <v/>
      </c>
      <c r="O3735" s="47"/>
      <c r="P3735" s="48"/>
      <c r="Q3735" s="41"/>
      <c r="R3735" s="12"/>
      <c r="S3735" s="43"/>
      <c r="T3735" s="49"/>
      <c r="U3735" s="50"/>
      <c r="V3735" s="50"/>
      <c r="W3735" s="50"/>
      <c r="X3735" s="50"/>
      <c r="Y3735" s="42"/>
      <c r="Z3735" s="42"/>
      <c r="AA3735" s="242"/>
      <c r="AB3735" s="42"/>
      <c r="AC3735" s="49"/>
      <c r="AD3735" s="43"/>
      <c r="AE3735" s="43"/>
      <c r="AF3735" s="42"/>
    </row>
    <row r="3736" spans="1:32" x14ac:dyDescent="0.2">
      <c r="A3736" s="42"/>
      <c r="B3736" s="40"/>
      <c r="C3736" s="40"/>
      <c r="D3736" s="12"/>
      <c r="E3736" s="42"/>
      <c r="F3736" s="42"/>
      <c r="G3736" s="42"/>
      <c r="H3736" s="43"/>
      <c r="I3736" s="12"/>
      <c r="J3736" s="43"/>
      <c r="K3736" s="43"/>
      <c r="L3736" s="197"/>
      <c r="M3736" s="45" t="str">
        <f t="shared" si="250"/>
        <v/>
      </c>
      <c r="N3736" s="46" t="str">
        <f t="shared" ref="N3736:N3799" si="251">IF($L3736="","",IF((today-$L3736)&lt;366,"k",IF(((today-$L3736)/28)&lt;84,"a",IF(((today-$L3736)/28)&gt;84,"s"))))</f>
        <v/>
      </c>
      <c r="O3736" s="47"/>
      <c r="P3736" s="48"/>
      <c r="Q3736" s="41"/>
      <c r="R3736" s="12"/>
      <c r="S3736" s="43"/>
      <c r="T3736" s="49"/>
      <c r="U3736" s="50"/>
      <c r="V3736" s="50"/>
      <c r="W3736" s="50"/>
      <c r="X3736" s="50"/>
      <c r="Y3736" s="42"/>
      <c r="Z3736" s="42"/>
      <c r="AA3736" s="242"/>
      <c r="AB3736" s="42"/>
      <c r="AC3736" s="49"/>
      <c r="AD3736" s="43"/>
      <c r="AE3736" s="43"/>
      <c r="AF3736" s="42"/>
    </row>
    <row r="3737" spans="1:32" x14ac:dyDescent="0.2">
      <c r="A3737" s="42"/>
      <c r="B3737" s="40"/>
      <c r="C3737" s="40"/>
      <c r="D3737" s="12"/>
      <c r="E3737" s="42"/>
      <c r="F3737" s="42"/>
      <c r="G3737" s="42"/>
      <c r="H3737" s="43"/>
      <c r="I3737" s="12"/>
      <c r="J3737" s="43"/>
      <c r="K3737" s="43"/>
      <c r="L3737" s="197"/>
      <c r="M3737" s="45" t="str">
        <f t="shared" si="250"/>
        <v/>
      </c>
      <c r="N3737" s="46" t="str">
        <f t="shared" si="251"/>
        <v/>
      </c>
      <c r="O3737" s="47"/>
      <c r="P3737" s="48"/>
      <c r="Q3737" s="41"/>
      <c r="R3737" s="12"/>
      <c r="S3737" s="43"/>
      <c r="T3737" s="49"/>
      <c r="U3737" s="50"/>
      <c r="V3737" s="50"/>
      <c r="W3737" s="50"/>
      <c r="X3737" s="50"/>
      <c r="Y3737" s="42"/>
      <c r="Z3737" s="42"/>
      <c r="AA3737" s="242"/>
      <c r="AB3737" s="42"/>
      <c r="AC3737" s="49"/>
      <c r="AD3737" s="43"/>
      <c r="AE3737" s="43"/>
      <c r="AF3737" s="42"/>
    </row>
    <row r="3738" spans="1:32" x14ac:dyDescent="0.2">
      <c r="A3738" s="42"/>
      <c r="B3738" s="40"/>
      <c r="C3738" s="40"/>
      <c r="D3738" s="12"/>
      <c r="E3738" s="42"/>
      <c r="F3738" s="42"/>
      <c r="G3738" s="42"/>
      <c r="H3738" s="43"/>
      <c r="I3738" s="12"/>
      <c r="J3738" s="43"/>
      <c r="K3738" s="43"/>
      <c r="L3738" s="197"/>
      <c r="M3738" s="45" t="str">
        <f t="shared" si="250"/>
        <v/>
      </c>
      <c r="N3738" s="46" t="str">
        <f t="shared" si="251"/>
        <v/>
      </c>
      <c r="O3738" s="47"/>
      <c r="P3738" s="48"/>
      <c r="Q3738" s="41"/>
      <c r="R3738" s="12"/>
      <c r="S3738" s="43"/>
      <c r="T3738" s="49"/>
      <c r="U3738" s="50"/>
      <c r="V3738" s="50"/>
      <c r="W3738" s="50"/>
      <c r="X3738" s="50"/>
      <c r="Y3738" s="42"/>
      <c r="Z3738" s="42"/>
      <c r="AA3738" s="242"/>
      <c r="AB3738" s="42"/>
      <c r="AC3738" s="49"/>
      <c r="AD3738" s="43"/>
      <c r="AE3738" s="43"/>
      <c r="AF3738" s="42"/>
    </row>
    <row r="3739" spans="1:32" x14ac:dyDescent="0.2">
      <c r="A3739" s="42"/>
      <c r="B3739" s="40"/>
      <c r="C3739" s="40"/>
      <c r="D3739" s="12"/>
      <c r="E3739" s="42"/>
      <c r="F3739" s="42"/>
      <c r="G3739" s="42"/>
      <c r="H3739" s="43"/>
      <c r="I3739" s="12"/>
      <c r="J3739" s="43"/>
      <c r="K3739" s="43"/>
      <c r="L3739" s="197"/>
      <c r="M3739" s="45" t="str">
        <f t="shared" si="250"/>
        <v/>
      </c>
      <c r="N3739" s="46" t="str">
        <f t="shared" si="251"/>
        <v/>
      </c>
      <c r="O3739" s="47"/>
      <c r="P3739" s="48"/>
      <c r="Q3739" s="41"/>
      <c r="R3739" s="12"/>
      <c r="S3739" s="43"/>
      <c r="T3739" s="49"/>
      <c r="U3739" s="50"/>
      <c r="V3739" s="50"/>
      <c r="W3739" s="50"/>
      <c r="X3739" s="50"/>
      <c r="Y3739" s="42"/>
      <c r="Z3739" s="42"/>
      <c r="AA3739" s="242"/>
      <c r="AB3739" s="42"/>
      <c r="AC3739" s="49"/>
      <c r="AD3739" s="43"/>
      <c r="AE3739" s="43"/>
      <c r="AF3739" s="42"/>
    </row>
    <row r="3740" spans="1:32" x14ac:dyDescent="0.2">
      <c r="A3740" s="42"/>
      <c r="B3740" s="40"/>
      <c r="C3740" s="40"/>
      <c r="D3740" s="12"/>
      <c r="E3740" s="42"/>
      <c r="F3740" s="42"/>
      <c r="G3740" s="42"/>
      <c r="H3740" s="43"/>
      <c r="I3740" s="12"/>
      <c r="J3740" s="43"/>
      <c r="K3740" s="43"/>
      <c r="L3740" s="197"/>
      <c r="M3740" s="45" t="str">
        <f t="shared" si="250"/>
        <v/>
      </c>
      <c r="N3740" s="46" t="str">
        <f t="shared" si="251"/>
        <v/>
      </c>
      <c r="O3740" s="47"/>
      <c r="P3740" s="48"/>
      <c r="Q3740" s="41"/>
      <c r="R3740" s="12"/>
      <c r="S3740" s="43"/>
      <c r="T3740" s="49"/>
      <c r="U3740" s="50"/>
      <c r="V3740" s="50"/>
      <c r="W3740" s="50"/>
      <c r="X3740" s="50"/>
      <c r="Y3740" s="42"/>
      <c r="Z3740" s="42"/>
      <c r="AA3740" s="242"/>
      <c r="AB3740" s="42"/>
      <c r="AC3740" s="49"/>
      <c r="AD3740" s="43"/>
      <c r="AE3740" s="43"/>
      <c r="AF3740" s="42"/>
    </row>
    <row r="3741" spans="1:32" x14ac:dyDescent="0.2">
      <c r="A3741" s="42"/>
      <c r="B3741" s="40"/>
      <c r="C3741" s="40"/>
      <c r="D3741" s="12"/>
      <c r="E3741" s="42"/>
      <c r="F3741" s="42"/>
      <c r="G3741" s="42"/>
      <c r="H3741" s="43"/>
      <c r="I3741" s="12"/>
      <c r="J3741" s="43"/>
      <c r="K3741" s="43"/>
      <c r="L3741" s="197"/>
      <c r="M3741" s="45" t="str">
        <f t="shared" si="250"/>
        <v/>
      </c>
      <c r="N3741" s="46" t="str">
        <f t="shared" si="251"/>
        <v/>
      </c>
      <c r="O3741" s="47"/>
      <c r="P3741" s="48"/>
      <c r="Q3741" s="41"/>
      <c r="R3741" s="12"/>
      <c r="S3741" s="43"/>
      <c r="T3741" s="49"/>
      <c r="U3741" s="50"/>
      <c r="V3741" s="50"/>
      <c r="W3741" s="50"/>
      <c r="X3741" s="50"/>
      <c r="Y3741" s="42"/>
      <c r="Z3741" s="42"/>
      <c r="AA3741" s="242"/>
      <c r="AB3741" s="42"/>
      <c r="AC3741" s="49"/>
      <c r="AD3741" s="43"/>
      <c r="AE3741" s="43"/>
      <c r="AF3741" s="42"/>
    </row>
    <row r="3742" spans="1:32" x14ac:dyDescent="0.2">
      <c r="A3742" s="42"/>
      <c r="B3742" s="40"/>
      <c r="C3742" s="40"/>
      <c r="D3742" s="12"/>
      <c r="E3742" s="42"/>
      <c r="F3742" s="42"/>
      <c r="G3742" s="42"/>
      <c r="H3742" s="43"/>
      <c r="I3742" s="12"/>
      <c r="J3742" s="43"/>
      <c r="K3742" s="43"/>
      <c r="L3742" s="197"/>
      <c r="M3742" s="45" t="str">
        <f t="shared" si="250"/>
        <v/>
      </c>
      <c r="N3742" s="46" t="str">
        <f t="shared" si="251"/>
        <v/>
      </c>
      <c r="O3742" s="47"/>
      <c r="P3742" s="48"/>
      <c r="Q3742" s="41"/>
      <c r="R3742" s="12"/>
      <c r="S3742" s="43"/>
      <c r="T3742" s="49"/>
      <c r="U3742" s="50"/>
      <c r="V3742" s="50"/>
      <c r="W3742" s="50"/>
      <c r="X3742" s="50"/>
      <c r="Y3742" s="42"/>
      <c r="Z3742" s="42"/>
      <c r="AA3742" s="242"/>
      <c r="AB3742" s="42"/>
      <c r="AC3742" s="49"/>
      <c r="AD3742" s="43"/>
      <c r="AE3742" s="43"/>
      <c r="AF3742" s="42"/>
    </row>
    <row r="3743" spans="1:32" x14ac:dyDescent="0.2">
      <c r="A3743" s="42"/>
      <c r="B3743" s="40"/>
      <c r="C3743" s="40"/>
      <c r="D3743" s="12"/>
      <c r="E3743" s="42"/>
      <c r="F3743" s="42"/>
      <c r="G3743" s="42"/>
      <c r="H3743" s="43"/>
      <c r="I3743" s="12"/>
      <c r="J3743" s="43"/>
      <c r="K3743" s="43"/>
      <c r="L3743" s="197"/>
      <c r="M3743" s="45" t="str">
        <f t="shared" si="250"/>
        <v/>
      </c>
      <c r="N3743" s="46" t="str">
        <f t="shared" si="251"/>
        <v/>
      </c>
      <c r="O3743" s="47"/>
      <c r="P3743" s="48"/>
      <c r="Q3743" s="41"/>
      <c r="R3743" s="12"/>
      <c r="S3743" s="43"/>
      <c r="T3743" s="49"/>
      <c r="U3743" s="50"/>
      <c r="V3743" s="50"/>
      <c r="W3743" s="50"/>
      <c r="X3743" s="50"/>
      <c r="Y3743" s="42"/>
      <c r="Z3743" s="42"/>
      <c r="AA3743" s="242"/>
      <c r="AB3743" s="42"/>
      <c r="AC3743" s="49"/>
      <c r="AD3743" s="43"/>
      <c r="AE3743" s="43"/>
      <c r="AF3743" s="42"/>
    </row>
    <row r="3744" spans="1:32" x14ac:dyDescent="0.2">
      <c r="A3744" s="42"/>
      <c r="B3744" s="40"/>
      <c r="C3744" s="40"/>
      <c r="D3744" s="12"/>
      <c r="E3744" s="42"/>
      <c r="F3744" s="42"/>
      <c r="G3744" s="42"/>
      <c r="H3744" s="43"/>
      <c r="I3744" s="12"/>
      <c r="J3744" s="43"/>
      <c r="K3744" s="43"/>
      <c r="L3744" s="197"/>
      <c r="M3744" s="45" t="str">
        <f t="shared" si="250"/>
        <v/>
      </c>
      <c r="N3744" s="46" t="str">
        <f t="shared" si="251"/>
        <v/>
      </c>
      <c r="O3744" s="47"/>
      <c r="P3744" s="48"/>
      <c r="Q3744" s="41"/>
      <c r="R3744" s="12"/>
      <c r="S3744" s="43"/>
      <c r="T3744" s="49"/>
      <c r="U3744" s="50"/>
      <c r="V3744" s="50"/>
      <c r="W3744" s="50"/>
      <c r="X3744" s="50"/>
      <c r="Y3744" s="42"/>
      <c r="Z3744" s="42"/>
      <c r="AA3744" s="242"/>
      <c r="AB3744" s="42"/>
      <c r="AC3744" s="49"/>
      <c r="AD3744" s="43"/>
      <c r="AE3744" s="43"/>
      <c r="AF3744" s="42"/>
    </row>
    <row r="3745" spans="1:32" x14ac:dyDescent="0.2">
      <c r="A3745" s="42"/>
      <c r="B3745" s="40"/>
      <c r="C3745" s="40"/>
      <c r="D3745" s="12"/>
      <c r="E3745" s="42"/>
      <c r="F3745" s="42"/>
      <c r="G3745" s="42"/>
      <c r="H3745" s="43"/>
      <c r="I3745" s="12"/>
      <c r="J3745" s="43"/>
      <c r="K3745" s="43"/>
      <c r="L3745" s="197"/>
      <c r="M3745" s="45" t="str">
        <f t="shared" si="250"/>
        <v/>
      </c>
      <c r="N3745" s="46" t="str">
        <f t="shared" si="251"/>
        <v/>
      </c>
      <c r="O3745" s="47"/>
      <c r="P3745" s="48"/>
      <c r="Q3745" s="41"/>
      <c r="R3745" s="12"/>
      <c r="S3745" s="43"/>
      <c r="T3745" s="49"/>
      <c r="U3745" s="50"/>
      <c r="V3745" s="50"/>
      <c r="W3745" s="50"/>
      <c r="X3745" s="50"/>
      <c r="Y3745" s="42"/>
      <c r="Z3745" s="42"/>
      <c r="AA3745" s="242"/>
      <c r="AB3745" s="42"/>
      <c r="AC3745" s="49"/>
      <c r="AD3745" s="43"/>
      <c r="AE3745" s="43"/>
      <c r="AF3745" s="42"/>
    </row>
    <row r="3746" spans="1:32" x14ac:dyDescent="0.2">
      <c r="A3746" s="42"/>
      <c r="B3746" s="40"/>
      <c r="C3746" s="40"/>
      <c r="D3746" s="12"/>
      <c r="E3746" s="42"/>
      <c r="F3746" s="42"/>
      <c r="G3746" s="42"/>
      <c r="H3746" s="43"/>
      <c r="I3746" s="12"/>
      <c r="J3746" s="43"/>
      <c r="K3746" s="43"/>
      <c r="L3746" s="197"/>
      <c r="M3746" s="45" t="str">
        <f t="shared" si="250"/>
        <v/>
      </c>
      <c r="N3746" s="46" t="str">
        <f t="shared" si="251"/>
        <v/>
      </c>
      <c r="O3746" s="47"/>
      <c r="P3746" s="48"/>
      <c r="Q3746" s="41"/>
      <c r="R3746" s="12"/>
      <c r="S3746" s="43"/>
      <c r="T3746" s="49"/>
      <c r="U3746" s="50"/>
      <c r="V3746" s="50"/>
      <c r="W3746" s="50"/>
      <c r="X3746" s="50"/>
      <c r="Y3746" s="42"/>
      <c r="Z3746" s="42"/>
      <c r="AA3746" s="242"/>
      <c r="AB3746" s="42"/>
      <c r="AC3746" s="49"/>
      <c r="AD3746" s="43"/>
      <c r="AE3746" s="43"/>
      <c r="AF3746" s="42"/>
    </row>
    <row r="3747" spans="1:32" x14ac:dyDescent="0.2">
      <c r="A3747" s="42"/>
      <c r="B3747" s="40"/>
      <c r="C3747" s="40"/>
      <c r="D3747" s="12"/>
      <c r="E3747" s="42"/>
      <c r="F3747" s="42"/>
      <c r="G3747" s="42"/>
      <c r="H3747" s="43"/>
      <c r="I3747" s="12"/>
      <c r="J3747" s="43"/>
      <c r="K3747" s="43"/>
      <c r="L3747" s="197"/>
      <c r="M3747" s="45" t="str">
        <f t="shared" si="250"/>
        <v/>
      </c>
      <c r="N3747" s="46" t="str">
        <f t="shared" si="251"/>
        <v/>
      </c>
      <c r="O3747" s="47"/>
      <c r="P3747" s="48"/>
      <c r="Q3747" s="41"/>
      <c r="R3747" s="12"/>
      <c r="S3747" s="43"/>
      <c r="T3747" s="49"/>
      <c r="U3747" s="50"/>
      <c r="V3747" s="50"/>
      <c r="W3747" s="50"/>
      <c r="X3747" s="50"/>
      <c r="Y3747" s="42"/>
      <c r="Z3747" s="42"/>
      <c r="AA3747" s="242"/>
      <c r="AB3747" s="42"/>
      <c r="AC3747" s="49"/>
      <c r="AD3747" s="43"/>
      <c r="AE3747" s="43"/>
      <c r="AF3747" s="42"/>
    </row>
    <row r="3748" spans="1:32" x14ac:dyDescent="0.2">
      <c r="A3748" s="42"/>
      <c r="B3748" s="40"/>
      <c r="C3748" s="40"/>
      <c r="D3748" s="12"/>
      <c r="E3748" s="42"/>
      <c r="F3748" s="42"/>
      <c r="G3748" s="42"/>
      <c r="H3748" s="43"/>
      <c r="I3748" s="12"/>
      <c r="J3748" s="43"/>
      <c r="K3748" s="43"/>
      <c r="L3748" s="197"/>
      <c r="M3748" s="45" t="str">
        <f t="shared" si="250"/>
        <v/>
      </c>
      <c r="N3748" s="46" t="str">
        <f t="shared" si="251"/>
        <v/>
      </c>
      <c r="O3748" s="47"/>
      <c r="P3748" s="48"/>
      <c r="Q3748" s="41"/>
      <c r="R3748" s="12"/>
      <c r="S3748" s="43"/>
      <c r="T3748" s="49"/>
      <c r="U3748" s="50"/>
      <c r="V3748" s="50"/>
      <c r="W3748" s="50"/>
      <c r="X3748" s="50"/>
      <c r="Y3748" s="42"/>
      <c r="Z3748" s="42"/>
      <c r="AA3748" s="242"/>
      <c r="AB3748" s="42"/>
      <c r="AC3748" s="49"/>
      <c r="AD3748" s="43"/>
      <c r="AE3748" s="43"/>
      <c r="AF3748" s="42"/>
    </row>
    <row r="3749" spans="1:32" x14ac:dyDescent="0.2">
      <c r="A3749" s="42"/>
      <c r="B3749" s="40"/>
      <c r="C3749" s="40"/>
      <c r="D3749" s="12"/>
      <c r="E3749" s="42"/>
      <c r="F3749" s="42"/>
      <c r="G3749" s="42"/>
      <c r="H3749" s="43"/>
      <c r="I3749" s="12"/>
      <c r="J3749" s="43"/>
      <c r="K3749" s="43"/>
      <c r="L3749" s="197"/>
      <c r="M3749" s="45" t="str">
        <f t="shared" si="250"/>
        <v/>
      </c>
      <c r="N3749" s="46" t="str">
        <f t="shared" si="251"/>
        <v/>
      </c>
      <c r="O3749" s="47"/>
      <c r="P3749" s="48"/>
      <c r="Q3749" s="41"/>
      <c r="R3749" s="12"/>
      <c r="S3749" s="43"/>
      <c r="T3749" s="49"/>
      <c r="U3749" s="50"/>
      <c r="V3749" s="50"/>
      <c r="W3749" s="50"/>
      <c r="X3749" s="50"/>
      <c r="Y3749" s="42"/>
      <c r="Z3749" s="42"/>
      <c r="AA3749" s="242"/>
      <c r="AB3749" s="42"/>
      <c r="AC3749" s="49"/>
      <c r="AD3749" s="43"/>
      <c r="AE3749" s="43"/>
      <c r="AF3749" s="42"/>
    </row>
    <row r="3750" spans="1:32" x14ac:dyDescent="0.2">
      <c r="A3750" s="42"/>
      <c r="B3750" s="40"/>
      <c r="C3750" s="40"/>
      <c r="D3750" s="12"/>
      <c r="E3750" s="42"/>
      <c r="F3750" s="42"/>
      <c r="G3750" s="42"/>
      <c r="H3750" s="43"/>
      <c r="I3750" s="12"/>
      <c r="J3750" s="43"/>
      <c r="K3750" s="43"/>
      <c r="L3750" s="197"/>
      <c r="M3750" s="45" t="str">
        <f t="shared" si="250"/>
        <v/>
      </c>
      <c r="N3750" s="46" t="str">
        <f t="shared" si="251"/>
        <v/>
      </c>
      <c r="O3750" s="47"/>
      <c r="P3750" s="48"/>
      <c r="Q3750" s="41"/>
      <c r="R3750" s="12"/>
      <c r="S3750" s="43"/>
      <c r="T3750" s="49"/>
      <c r="U3750" s="50"/>
      <c r="V3750" s="50"/>
      <c r="W3750" s="50"/>
      <c r="X3750" s="50"/>
      <c r="Y3750" s="42"/>
      <c r="Z3750" s="42"/>
      <c r="AA3750" s="242"/>
      <c r="AB3750" s="42"/>
      <c r="AC3750" s="49"/>
      <c r="AD3750" s="43"/>
      <c r="AE3750" s="43"/>
      <c r="AF3750" s="42"/>
    </row>
    <row r="3751" spans="1:32" x14ac:dyDescent="0.2">
      <c r="A3751" s="42"/>
      <c r="B3751" s="40"/>
      <c r="C3751" s="40"/>
      <c r="D3751" s="12"/>
      <c r="E3751" s="42"/>
      <c r="F3751" s="42"/>
      <c r="G3751" s="42"/>
      <c r="H3751" s="43"/>
      <c r="I3751" s="12"/>
      <c r="J3751" s="43"/>
      <c r="K3751" s="43"/>
      <c r="L3751" s="197"/>
      <c r="M3751" s="45" t="str">
        <f t="shared" si="250"/>
        <v/>
      </c>
      <c r="N3751" s="46" t="str">
        <f t="shared" si="251"/>
        <v/>
      </c>
      <c r="O3751" s="47"/>
      <c r="P3751" s="48"/>
      <c r="Q3751" s="41"/>
      <c r="R3751" s="12"/>
      <c r="S3751" s="43"/>
      <c r="T3751" s="49"/>
      <c r="U3751" s="50"/>
      <c r="V3751" s="50"/>
      <c r="W3751" s="50"/>
      <c r="X3751" s="50"/>
      <c r="Y3751" s="42"/>
      <c r="Z3751" s="42"/>
      <c r="AA3751" s="242"/>
      <c r="AB3751" s="42"/>
      <c r="AC3751" s="49"/>
      <c r="AD3751" s="43"/>
      <c r="AE3751" s="43"/>
      <c r="AF3751" s="42"/>
    </row>
    <row r="3752" spans="1:32" x14ac:dyDescent="0.2">
      <c r="A3752" s="42"/>
      <c r="B3752" s="40"/>
      <c r="C3752" s="40"/>
      <c r="D3752" s="12"/>
      <c r="E3752" s="42"/>
      <c r="F3752" s="42"/>
      <c r="G3752" s="42"/>
      <c r="H3752" s="43"/>
      <c r="I3752" s="12"/>
      <c r="J3752" s="43"/>
      <c r="K3752" s="43"/>
      <c r="L3752" s="197"/>
      <c r="M3752" s="45" t="str">
        <f t="shared" si="250"/>
        <v/>
      </c>
      <c r="N3752" s="46" t="str">
        <f t="shared" si="251"/>
        <v/>
      </c>
      <c r="O3752" s="47"/>
      <c r="P3752" s="48"/>
      <c r="Q3752" s="41"/>
      <c r="R3752" s="12"/>
      <c r="S3752" s="43"/>
      <c r="T3752" s="49"/>
      <c r="U3752" s="50"/>
      <c r="V3752" s="50"/>
      <c r="W3752" s="50"/>
      <c r="X3752" s="50"/>
      <c r="Y3752" s="42"/>
      <c r="Z3752" s="42"/>
      <c r="AA3752" s="242"/>
      <c r="AB3752" s="42"/>
      <c r="AC3752" s="49"/>
      <c r="AD3752" s="43"/>
      <c r="AE3752" s="43"/>
      <c r="AF3752" s="42"/>
    </row>
    <row r="3753" spans="1:32" x14ac:dyDescent="0.2">
      <c r="A3753" s="42"/>
      <c r="B3753" s="40"/>
      <c r="C3753" s="40"/>
      <c r="D3753" s="12"/>
      <c r="E3753" s="42"/>
      <c r="F3753" s="42"/>
      <c r="G3753" s="42"/>
      <c r="H3753" s="43"/>
      <c r="I3753" s="12"/>
      <c r="J3753" s="43"/>
      <c r="K3753" s="43"/>
      <c r="L3753" s="197"/>
      <c r="M3753" s="45" t="str">
        <f t="shared" si="250"/>
        <v/>
      </c>
      <c r="N3753" s="46" t="str">
        <f t="shared" si="251"/>
        <v/>
      </c>
      <c r="O3753" s="47"/>
      <c r="P3753" s="48"/>
      <c r="Q3753" s="41"/>
      <c r="R3753" s="12"/>
      <c r="S3753" s="43"/>
      <c r="T3753" s="49"/>
      <c r="U3753" s="50"/>
      <c r="V3753" s="50"/>
      <c r="W3753" s="50"/>
      <c r="X3753" s="50"/>
      <c r="Y3753" s="42"/>
      <c r="Z3753" s="42"/>
      <c r="AA3753" s="242"/>
      <c r="AB3753" s="42"/>
      <c r="AC3753" s="49"/>
      <c r="AD3753" s="43"/>
      <c r="AE3753" s="43"/>
      <c r="AF3753" s="42"/>
    </row>
    <row r="3754" spans="1:32" x14ac:dyDescent="0.2">
      <c r="A3754" s="42"/>
      <c r="B3754" s="40"/>
      <c r="C3754" s="40"/>
      <c r="D3754" s="12"/>
      <c r="E3754" s="42"/>
      <c r="F3754" s="42"/>
      <c r="G3754" s="42"/>
      <c r="H3754" s="43"/>
      <c r="I3754" s="12"/>
      <c r="J3754" s="43"/>
      <c r="K3754" s="43"/>
      <c r="L3754" s="197"/>
      <c r="M3754" s="45" t="str">
        <f t="shared" si="250"/>
        <v/>
      </c>
      <c r="N3754" s="46" t="str">
        <f t="shared" si="251"/>
        <v/>
      </c>
      <c r="O3754" s="47"/>
      <c r="P3754" s="48"/>
      <c r="Q3754" s="41"/>
      <c r="R3754" s="12"/>
      <c r="S3754" s="43"/>
      <c r="T3754" s="49"/>
      <c r="U3754" s="50"/>
      <c r="V3754" s="50"/>
      <c r="W3754" s="50"/>
      <c r="X3754" s="50"/>
      <c r="Y3754" s="42"/>
      <c r="Z3754" s="42"/>
      <c r="AA3754" s="242"/>
      <c r="AB3754" s="42"/>
      <c r="AC3754" s="49"/>
      <c r="AD3754" s="43"/>
      <c r="AE3754" s="43"/>
      <c r="AF3754" s="42"/>
    </row>
    <row r="3755" spans="1:32" x14ac:dyDescent="0.2">
      <c r="A3755" s="42"/>
      <c r="B3755" s="40"/>
      <c r="C3755" s="40"/>
      <c r="D3755" s="12"/>
      <c r="E3755" s="42"/>
      <c r="F3755" s="42"/>
      <c r="G3755" s="42"/>
      <c r="H3755" s="43"/>
      <c r="I3755" s="12"/>
      <c r="J3755" s="43"/>
      <c r="K3755" s="43"/>
      <c r="L3755" s="197"/>
      <c r="M3755" s="45" t="str">
        <f t="shared" si="250"/>
        <v/>
      </c>
      <c r="N3755" s="46" t="str">
        <f t="shared" si="251"/>
        <v/>
      </c>
      <c r="O3755" s="47"/>
      <c r="P3755" s="48"/>
      <c r="Q3755" s="41"/>
      <c r="R3755" s="12"/>
      <c r="S3755" s="43"/>
      <c r="T3755" s="49"/>
      <c r="U3755" s="50"/>
      <c r="V3755" s="50"/>
      <c r="W3755" s="50"/>
      <c r="X3755" s="50"/>
      <c r="Y3755" s="42"/>
      <c r="Z3755" s="42"/>
      <c r="AA3755" s="242"/>
      <c r="AB3755" s="42"/>
      <c r="AC3755" s="49"/>
      <c r="AD3755" s="43"/>
      <c r="AE3755" s="43"/>
      <c r="AF3755" s="42"/>
    </row>
    <row r="3756" spans="1:32" x14ac:dyDescent="0.2">
      <c r="A3756" s="42"/>
      <c r="B3756" s="40"/>
      <c r="C3756" s="40"/>
      <c r="D3756" s="12"/>
      <c r="E3756" s="42"/>
      <c r="F3756" s="42"/>
      <c r="G3756" s="42"/>
      <c r="H3756" s="43"/>
      <c r="I3756" s="12"/>
      <c r="J3756" s="43"/>
      <c r="K3756" s="43"/>
      <c r="L3756" s="197"/>
      <c r="M3756" s="45" t="str">
        <f t="shared" si="250"/>
        <v/>
      </c>
      <c r="N3756" s="46" t="str">
        <f t="shared" si="251"/>
        <v/>
      </c>
      <c r="O3756" s="47"/>
      <c r="P3756" s="48"/>
      <c r="Q3756" s="41"/>
      <c r="R3756" s="12"/>
      <c r="S3756" s="43"/>
      <c r="T3756" s="49"/>
      <c r="U3756" s="50"/>
      <c r="V3756" s="50"/>
      <c r="W3756" s="50"/>
      <c r="X3756" s="50"/>
      <c r="Y3756" s="42"/>
      <c r="Z3756" s="42"/>
      <c r="AA3756" s="242"/>
      <c r="AB3756" s="42"/>
      <c r="AC3756" s="49"/>
      <c r="AD3756" s="43"/>
      <c r="AE3756" s="43"/>
      <c r="AF3756" s="42"/>
    </row>
    <row r="3757" spans="1:32" x14ac:dyDescent="0.2">
      <c r="A3757" s="42"/>
      <c r="B3757" s="40"/>
      <c r="C3757" s="40"/>
      <c r="D3757" s="12"/>
      <c r="E3757" s="42"/>
      <c r="F3757" s="42"/>
      <c r="G3757" s="42"/>
      <c r="H3757" s="43"/>
      <c r="I3757" s="12"/>
      <c r="J3757" s="43"/>
      <c r="K3757" s="43"/>
      <c r="L3757" s="197"/>
      <c r="M3757" s="45" t="str">
        <f t="shared" si="250"/>
        <v/>
      </c>
      <c r="N3757" s="46" t="str">
        <f t="shared" si="251"/>
        <v/>
      </c>
      <c r="O3757" s="47"/>
      <c r="P3757" s="48"/>
      <c r="Q3757" s="41"/>
      <c r="R3757" s="12"/>
      <c r="S3757" s="43"/>
      <c r="T3757" s="49"/>
      <c r="U3757" s="50"/>
      <c r="V3757" s="50"/>
      <c r="W3757" s="50"/>
      <c r="X3757" s="50"/>
      <c r="Y3757" s="42"/>
      <c r="Z3757" s="42"/>
      <c r="AA3757" s="242"/>
      <c r="AB3757" s="42"/>
      <c r="AC3757" s="49"/>
      <c r="AD3757" s="43"/>
      <c r="AE3757" s="43"/>
      <c r="AF3757" s="42"/>
    </row>
    <row r="3758" spans="1:32" x14ac:dyDescent="0.2">
      <c r="A3758" s="42"/>
      <c r="B3758" s="40"/>
      <c r="C3758" s="40"/>
      <c r="D3758" s="12"/>
      <c r="E3758" s="42"/>
      <c r="F3758" s="42"/>
      <c r="G3758" s="42"/>
      <c r="H3758" s="43"/>
      <c r="I3758" s="12"/>
      <c r="J3758" s="43"/>
      <c r="K3758" s="43"/>
      <c r="L3758" s="197"/>
      <c r="M3758" s="45" t="str">
        <f t="shared" si="250"/>
        <v/>
      </c>
      <c r="N3758" s="46" t="str">
        <f t="shared" si="251"/>
        <v/>
      </c>
      <c r="O3758" s="47"/>
      <c r="P3758" s="48"/>
      <c r="Q3758" s="41"/>
      <c r="R3758" s="12"/>
      <c r="S3758" s="43"/>
      <c r="T3758" s="49"/>
      <c r="U3758" s="50"/>
      <c r="V3758" s="50"/>
      <c r="W3758" s="50"/>
      <c r="X3758" s="50"/>
      <c r="Y3758" s="42"/>
      <c r="Z3758" s="42"/>
      <c r="AA3758" s="242"/>
      <c r="AB3758" s="42"/>
      <c r="AC3758" s="49"/>
      <c r="AD3758" s="43"/>
      <c r="AE3758" s="43"/>
      <c r="AF3758" s="42"/>
    </row>
    <row r="3759" spans="1:32" x14ac:dyDescent="0.2">
      <c r="A3759" s="42"/>
      <c r="B3759" s="40"/>
      <c r="C3759" s="40"/>
      <c r="D3759" s="12"/>
      <c r="E3759" s="42"/>
      <c r="F3759" s="42"/>
      <c r="G3759" s="42"/>
      <c r="H3759" s="43"/>
      <c r="I3759" s="12"/>
      <c r="J3759" s="43"/>
      <c r="K3759" s="43"/>
      <c r="L3759" s="197"/>
      <c r="M3759" s="45" t="str">
        <f t="shared" si="250"/>
        <v/>
      </c>
      <c r="N3759" s="46" t="str">
        <f t="shared" si="251"/>
        <v/>
      </c>
      <c r="O3759" s="47"/>
      <c r="P3759" s="48"/>
      <c r="Q3759" s="41"/>
      <c r="R3759" s="12"/>
      <c r="S3759" s="43"/>
      <c r="T3759" s="49"/>
      <c r="U3759" s="50"/>
      <c r="V3759" s="50"/>
      <c r="W3759" s="50"/>
      <c r="X3759" s="50"/>
      <c r="Y3759" s="42"/>
      <c r="Z3759" s="42"/>
      <c r="AA3759" s="242"/>
      <c r="AB3759" s="42"/>
      <c r="AC3759" s="49"/>
      <c r="AD3759" s="43"/>
      <c r="AE3759" s="43"/>
      <c r="AF3759" s="42"/>
    </row>
    <row r="3760" spans="1:32" x14ac:dyDescent="0.2">
      <c r="A3760" s="42"/>
      <c r="B3760" s="40"/>
      <c r="C3760" s="40"/>
      <c r="D3760" s="12"/>
      <c r="E3760" s="42"/>
      <c r="F3760" s="42"/>
      <c r="G3760" s="42"/>
      <c r="H3760" s="43"/>
      <c r="I3760" s="12"/>
      <c r="J3760" s="43"/>
      <c r="K3760" s="43"/>
      <c r="L3760" s="197"/>
      <c r="M3760" s="45" t="str">
        <f t="shared" si="250"/>
        <v/>
      </c>
      <c r="N3760" s="46" t="str">
        <f t="shared" si="251"/>
        <v/>
      </c>
      <c r="O3760" s="47"/>
      <c r="P3760" s="48"/>
      <c r="Q3760" s="41"/>
      <c r="R3760" s="12"/>
      <c r="S3760" s="43"/>
      <c r="T3760" s="49"/>
      <c r="U3760" s="50"/>
      <c r="V3760" s="50"/>
      <c r="W3760" s="50"/>
      <c r="X3760" s="50"/>
      <c r="Y3760" s="42"/>
      <c r="Z3760" s="42"/>
      <c r="AA3760" s="242"/>
      <c r="AB3760" s="42"/>
      <c r="AC3760" s="49"/>
      <c r="AD3760" s="43"/>
      <c r="AE3760" s="43"/>
      <c r="AF3760" s="42"/>
    </row>
    <row r="3761" spans="1:32" x14ac:dyDescent="0.2">
      <c r="A3761" s="42"/>
      <c r="B3761" s="40"/>
      <c r="C3761" s="40"/>
      <c r="D3761" s="12"/>
      <c r="E3761" s="42"/>
      <c r="F3761" s="42"/>
      <c r="G3761" s="42"/>
      <c r="H3761" s="43"/>
      <c r="I3761" s="12"/>
      <c r="J3761" s="43"/>
      <c r="K3761" s="43"/>
      <c r="L3761" s="197"/>
      <c r="M3761" s="45" t="str">
        <f t="shared" si="250"/>
        <v/>
      </c>
      <c r="N3761" s="46" t="str">
        <f t="shared" si="251"/>
        <v/>
      </c>
      <c r="O3761" s="47"/>
      <c r="P3761" s="48"/>
      <c r="Q3761" s="41"/>
      <c r="R3761" s="12"/>
      <c r="S3761" s="43"/>
      <c r="T3761" s="49"/>
      <c r="U3761" s="50"/>
      <c r="V3761" s="50"/>
      <c r="W3761" s="50"/>
      <c r="X3761" s="50"/>
      <c r="Y3761" s="42"/>
      <c r="Z3761" s="42"/>
      <c r="AA3761" s="242"/>
      <c r="AB3761" s="42"/>
      <c r="AC3761" s="49"/>
      <c r="AD3761" s="43"/>
      <c r="AE3761" s="43"/>
      <c r="AF3761" s="42"/>
    </row>
    <row r="3762" spans="1:32" x14ac:dyDescent="0.2">
      <c r="A3762" s="42"/>
      <c r="B3762" s="40"/>
      <c r="C3762" s="40"/>
      <c r="D3762" s="12"/>
      <c r="E3762" s="42"/>
      <c r="F3762" s="42"/>
      <c r="G3762" s="42"/>
      <c r="H3762" s="43"/>
      <c r="I3762" s="12"/>
      <c r="J3762" s="43"/>
      <c r="K3762" s="43"/>
      <c r="L3762" s="197"/>
      <c r="M3762" s="45" t="str">
        <f t="shared" si="250"/>
        <v/>
      </c>
      <c r="N3762" s="46" t="str">
        <f t="shared" si="251"/>
        <v/>
      </c>
      <c r="O3762" s="47"/>
      <c r="P3762" s="48"/>
      <c r="Q3762" s="41"/>
      <c r="R3762" s="12"/>
      <c r="S3762" s="43"/>
      <c r="T3762" s="49"/>
      <c r="U3762" s="50"/>
      <c r="V3762" s="50"/>
      <c r="W3762" s="50"/>
      <c r="X3762" s="50"/>
      <c r="Y3762" s="42"/>
      <c r="Z3762" s="42"/>
      <c r="AA3762" s="242"/>
      <c r="AB3762" s="42"/>
      <c r="AC3762" s="49"/>
      <c r="AD3762" s="43"/>
      <c r="AE3762" s="43"/>
      <c r="AF3762" s="42"/>
    </row>
    <row r="3763" spans="1:32" x14ac:dyDescent="0.2">
      <c r="A3763" s="42"/>
      <c r="B3763" s="40"/>
      <c r="C3763" s="40"/>
      <c r="D3763" s="12"/>
      <c r="E3763" s="42"/>
      <c r="F3763" s="42"/>
      <c r="G3763" s="42"/>
      <c r="H3763" s="43"/>
      <c r="I3763" s="12"/>
      <c r="J3763" s="43"/>
      <c r="K3763" s="43"/>
      <c r="L3763" s="197"/>
      <c r="M3763" s="45" t="str">
        <f t="shared" si="250"/>
        <v/>
      </c>
      <c r="N3763" s="46" t="str">
        <f t="shared" si="251"/>
        <v/>
      </c>
      <c r="O3763" s="47"/>
      <c r="P3763" s="48"/>
      <c r="Q3763" s="41"/>
      <c r="R3763" s="12"/>
      <c r="S3763" s="43"/>
      <c r="T3763" s="49"/>
      <c r="U3763" s="50"/>
      <c r="V3763" s="50"/>
      <c r="W3763" s="50"/>
      <c r="X3763" s="50"/>
      <c r="Y3763" s="42"/>
      <c r="Z3763" s="42"/>
      <c r="AA3763" s="242"/>
      <c r="AB3763" s="42"/>
      <c r="AC3763" s="49"/>
      <c r="AD3763" s="43"/>
      <c r="AE3763" s="43"/>
      <c r="AF3763" s="42"/>
    </row>
    <row r="3764" spans="1:32" x14ac:dyDescent="0.2">
      <c r="A3764" s="42"/>
      <c r="B3764" s="40"/>
      <c r="C3764" s="40"/>
      <c r="D3764" s="12"/>
      <c r="E3764" s="42"/>
      <c r="F3764" s="42"/>
      <c r="G3764" s="42"/>
      <c r="H3764" s="43"/>
      <c r="I3764" s="12"/>
      <c r="J3764" s="43"/>
      <c r="K3764" s="43"/>
      <c r="L3764" s="197"/>
      <c r="M3764" s="45" t="str">
        <f t="shared" si="250"/>
        <v/>
      </c>
      <c r="N3764" s="46" t="str">
        <f t="shared" si="251"/>
        <v/>
      </c>
      <c r="O3764" s="47"/>
      <c r="P3764" s="48"/>
      <c r="Q3764" s="41"/>
      <c r="R3764" s="12"/>
      <c r="S3764" s="43"/>
      <c r="T3764" s="49"/>
      <c r="U3764" s="50"/>
      <c r="V3764" s="50"/>
      <c r="W3764" s="50"/>
      <c r="X3764" s="50"/>
      <c r="Y3764" s="42"/>
      <c r="Z3764" s="42"/>
      <c r="AA3764" s="242"/>
      <c r="AB3764" s="42"/>
      <c r="AC3764" s="49"/>
      <c r="AD3764" s="43"/>
      <c r="AE3764" s="43"/>
      <c r="AF3764" s="42"/>
    </row>
    <row r="3765" spans="1:32" x14ac:dyDescent="0.2">
      <c r="A3765" s="42"/>
      <c r="B3765" s="40"/>
      <c r="C3765" s="40"/>
      <c r="D3765" s="12"/>
      <c r="E3765" s="42"/>
      <c r="F3765" s="42"/>
      <c r="G3765" s="42"/>
      <c r="H3765" s="43"/>
      <c r="I3765" s="12"/>
      <c r="J3765" s="43"/>
      <c r="K3765" s="43"/>
      <c r="L3765" s="197"/>
      <c r="M3765" s="45" t="str">
        <f t="shared" si="250"/>
        <v/>
      </c>
      <c r="N3765" s="46" t="str">
        <f t="shared" si="251"/>
        <v/>
      </c>
      <c r="O3765" s="47"/>
      <c r="P3765" s="48"/>
      <c r="Q3765" s="41"/>
      <c r="R3765" s="12"/>
      <c r="S3765" s="43"/>
      <c r="T3765" s="49"/>
      <c r="U3765" s="50"/>
      <c r="V3765" s="50"/>
      <c r="W3765" s="50"/>
      <c r="X3765" s="50"/>
      <c r="Y3765" s="42"/>
      <c r="Z3765" s="42"/>
      <c r="AA3765" s="242"/>
      <c r="AB3765" s="42"/>
      <c r="AC3765" s="49"/>
      <c r="AD3765" s="43"/>
      <c r="AE3765" s="43"/>
      <c r="AF3765" s="42"/>
    </row>
    <row r="3766" spans="1:32" x14ac:dyDescent="0.2">
      <c r="A3766" s="42"/>
      <c r="B3766" s="40"/>
      <c r="C3766" s="40"/>
      <c r="D3766" s="12"/>
      <c r="E3766" s="42"/>
      <c r="F3766" s="42"/>
      <c r="G3766" s="42"/>
      <c r="H3766" s="43"/>
      <c r="I3766" s="12"/>
      <c r="J3766" s="43"/>
      <c r="K3766" s="43"/>
      <c r="L3766" s="197"/>
      <c r="M3766" s="45" t="str">
        <f t="shared" si="250"/>
        <v/>
      </c>
      <c r="N3766" s="46" t="str">
        <f t="shared" si="251"/>
        <v/>
      </c>
      <c r="O3766" s="47"/>
      <c r="P3766" s="48"/>
      <c r="Q3766" s="41"/>
      <c r="R3766" s="12"/>
      <c r="S3766" s="43"/>
      <c r="T3766" s="49"/>
      <c r="U3766" s="50"/>
      <c r="V3766" s="50"/>
      <c r="W3766" s="50"/>
      <c r="X3766" s="50"/>
      <c r="Y3766" s="42"/>
      <c r="Z3766" s="42"/>
      <c r="AA3766" s="242"/>
      <c r="AB3766" s="42"/>
      <c r="AC3766" s="49"/>
      <c r="AD3766" s="43"/>
      <c r="AE3766" s="43"/>
      <c r="AF3766" s="42"/>
    </row>
    <row r="3767" spans="1:32" x14ac:dyDescent="0.2">
      <c r="A3767" s="42"/>
      <c r="B3767" s="40"/>
      <c r="C3767" s="40"/>
      <c r="D3767" s="12"/>
      <c r="E3767" s="42"/>
      <c r="F3767" s="42"/>
      <c r="G3767" s="42"/>
      <c r="H3767" s="43"/>
      <c r="I3767" s="12"/>
      <c r="J3767" s="43"/>
      <c r="K3767" s="43"/>
      <c r="L3767" s="197"/>
      <c r="M3767" s="45" t="str">
        <f t="shared" ref="M3767:M3830" si="252">IF($L3767="","",IF((today-$L3767)&lt;14,(today-$L3767)&amp;" days",IF(((today-$L3767)/7)&lt;16.5,TRUNC(((today-$L3767)/7))&amp;" wks",IF(((today-$L3767)/28)&lt;18.5,TRUNC(((today-$L3767)/28))&amp;" mos",IF(((today-$L3767)/28)&gt;18.5,ROUND(((today-$L3767)/365),1)&amp;" yrs")))))</f>
        <v/>
      </c>
      <c r="N3767" s="46" t="str">
        <f t="shared" si="251"/>
        <v/>
      </c>
      <c r="O3767" s="47"/>
      <c r="P3767" s="48"/>
      <c r="Q3767" s="41"/>
      <c r="R3767" s="12"/>
      <c r="S3767" s="43"/>
      <c r="T3767" s="49"/>
      <c r="U3767" s="50"/>
      <c r="V3767" s="50"/>
      <c r="W3767" s="50"/>
      <c r="X3767" s="50"/>
      <c r="Y3767" s="42"/>
      <c r="Z3767" s="42"/>
      <c r="AA3767" s="242"/>
      <c r="AB3767" s="42"/>
      <c r="AC3767" s="49"/>
      <c r="AD3767" s="43"/>
      <c r="AE3767" s="43"/>
      <c r="AF3767" s="42"/>
    </row>
    <row r="3768" spans="1:32" x14ac:dyDescent="0.2">
      <c r="A3768" s="42"/>
      <c r="B3768" s="40"/>
      <c r="C3768" s="40"/>
      <c r="D3768" s="12"/>
      <c r="E3768" s="42"/>
      <c r="F3768" s="42"/>
      <c r="G3768" s="42"/>
      <c r="H3768" s="43"/>
      <c r="I3768" s="12"/>
      <c r="J3768" s="43"/>
      <c r="K3768" s="43"/>
      <c r="L3768" s="197"/>
      <c r="M3768" s="45" t="str">
        <f t="shared" si="252"/>
        <v/>
      </c>
      <c r="N3768" s="46" t="str">
        <f t="shared" si="251"/>
        <v/>
      </c>
      <c r="O3768" s="47"/>
      <c r="P3768" s="48"/>
      <c r="Q3768" s="41"/>
      <c r="R3768" s="12"/>
      <c r="S3768" s="43"/>
      <c r="T3768" s="49"/>
      <c r="U3768" s="50"/>
      <c r="V3768" s="50"/>
      <c r="W3768" s="50"/>
      <c r="X3768" s="50"/>
      <c r="Y3768" s="42"/>
      <c r="Z3768" s="42"/>
      <c r="AA3768" s="242"/>
      <c r="AB3768" s="42"/>
      <c r="AC3768" s="49"/>
      <c r="AD3768" s="43"/>
      <c r="AE3768" s="43"/>
      <c r="AF3768" s="42"/>
    </row>
    <row r="3769" spans="1:32" x14ac:dyDescent="0.2">
      <c r="A3769" s="42"/>
      <c r="B3769" s="40"/>
      <c r="C3769" s="40"/>
      <c r="D3769" s="12"/>
      <c r="E3769" s="42"/>
      <c r="F3769" s="42"/>
      <c r="G3769" s="42"/>
      <c r="H3769" s="43"/>
      <c r="I3769" s="12"/>
      <c r="J3769" s="43"/>
      <c r="K3769" s="43"/>
      <c r="L3769" s="197"/>
      <c r="M3769" s="45" t="str">
        <f t="shared" si="252"/>
        <v/>
      </c>
      <c r="N3769" s="46" t="str">
        <f t="shared" si="251"/>
        <v/>
      </c>
      <c r="O3769" s="47"/>
      <c r="P3769" s="48"/>
      <c r="Q3769" s="41"/>
      <c r="R3769" s="12"/>
      <c r="S3769" s="43"/>
      <c r="T3769" s="49"/>
      <c r="U3769" s="50"/>
      <c r="V3769" s="50"/>
      <c r="W3769" s="50"/>
      <c r="X3769" s="50"/>
      <c r="Y3769" s="42"/>
      <c r="Z3769" s="42"/>
      <c r="AA3769" s="242"/>
      <c r="AB3769" s="42"/>
      <c r="AC3769" s="49"/>
      <c r="AD3769" s="43"/>
      <c r="AE3769" s="43"/>
      <c r="AF3769" s="42"/>
    </row>
    <row r="3770" spans="1:32" x14ac:dyDescent="0.2">
      <c r="A3770" s="42"/>
      <c r="B3770" s="40"/>
      <c r="C3770" s="40"/>
      <c r="D3770" s="12"/>
      <c r="E3770" s="42"/>
      <c r="F3770" s="42"/>
      <c r="G3770" s="42"/>
      <c r="H3770" s="43"/>
      <c r="I3770" s="12"/>
      <c r="J3770" s="43"/>
      <c r="K3770" s="43"/>
      <c r="L3770" s="197"/>
      <c r="M3770" s="45" t="str">
        <f t="shared" si="252"/>
        <v/>
      </c>
      <c r="N3770" s="46" t="str">
        <f t="shared" si="251"/>
        <v/>
      </c>
      <c r="O3770" s="47"/>
      <c r="P3770" s="48"/>
      <c r="Q3770" s="41"/>
      <c r="R3770" s="12"/>
      <c r="S3770" s="43"/>
      <c r="T3770" s="49"/>
      <c r="U3770" s="50"/>
      <c r="V3770" s="50"/>
      <c r="W3770" s="50"/>
      <c r="X3770" s="50"/>
      <c r="Y3770" s="42"/>
      <c r="Z3770" s="42"/>
      <c r="AA3770" s="242"/>
      <c r="AB3770" s="42"/>
      <c r="AC3770" s="49"/>
      <c r="AD3770" s="43"/>
      <c r="AE3770" s="43"/>
      <c r="AF3770" s="42"/>
    </row>
    <row r="3771" spans="1:32" x14ac:dyDescent="0.2">
      <c r="A3771" s="42"/>
      <c r="B3771" s="40"/>
      <c r="C3771" s="40"/>
      <c r="D3771" s="12"/>
      <c r="E3771" s="42"/>
      <c r="F3771" s="42"/>
      <c r="G3771" s="42"/>
      <c r="H3771" s="43"/>
      <c r="I3771" s="12"/>
      <c r="J3771" s="43"/>
      <c r="K3771" s="43"/>
      <c r="L3771" s="197"/>
      <c r="M3771" s="45" t="str">
        <f t="shared" si="252"/>
        <v/>
      </c>
      <c r="N3771" s="46" t="str">
        <f t="shared" si="251"/>
        <v/>
      </c>
      <c r="O3771" s="47"/>
      <c r="P3771" s="48"/>
      <c r="Q3771" s="41"/>
      <c r="R3771" s="12"/>
      <c r="S3771" s="43"/>
      <c r="T3771" s="49"/>
      <c r="U3771" s="50"/>
      <c r="V3771" s="50"/>
      <c r="W3771" s="50"/>
      <c r="X3771" s="50"/>
      <c r="Y3771" s="42"/>
      <c r="Z3771" s="42"/>
      <c r="AA3771" s="242"/>
      <c r="AB3771" s="42"/>
      <c r="AC3771" s="49"/>
      <c r="AD3771" s="43"/>
      <c r="AE3771" s="43"/>
      <c r="AF3771" s="42"/>
    </row>
    <row r="3772" spans="1:32" x14ac:dyDescent="0.2">
      <c r="A3772" s="42"/>
      <c r="B3772" s="40"/>
      <c r="C3772" s="40"/>
      <c r="D3772" s="12"/>
      <c r="E3772" s="42"/>
      <c r="F3772" s="42"/>
      <c r="G3772" s="42"/>
      <c r="H3772" s="43"/>
      <c r="I3772" s="12"/>
      <c r="J3772" s="43"/>
      <c r="K3772" s="43"/>
      <c r="L3772" s="197"/>
      <c r="M3772" s="45" t="str">
        <f t="shared" si="252"/>
        <v/>
      </c>
      <c r="N3772" s="46" t="str">
        <f t="shared" si="251"/>
        <v/>
      </c>
      <c r="O3772" s="47"/>
      <c r="P3772" s="48"/>
      <c r="Q3772" s="41"/>
      <c r="R3772" s="12"/>
      <c r="S3772" s="43"/>
      <c r="T3772" s="49"/>
      <c r="U3772" s="50"/>
      <c r="V3772" s="50"/>
      <c r="W3772" s="50"/>
      <c r="X3772" s="50"/>
      <c r="Y3772" s="42"/>
      <c r="Z3772" s="42"/>
      <c r="AA3772" s="242"/>
      <c r="AB3772" s="42"/>
      <c r="AC3772" s="49"/>
      <c r="AD3772" s="43"/>
      <c r="AE3772" s="43"/>
      <c r="AF3772" s="42"/>
    </row>
    <row r="3773" spans="1:32" x14ac:dyDescent="0.2">
      <c r="A3773" s="42"/>
      <c r="B3773" s="40"/>
      <c r="C3773" s="40"/>
      <c r="D3773" s="12"/>
      <c r="E3773" s="42"/>
      <c r="F3773" s="42"/>
      <c r="G3773" s="42"/>
      <c r="H3773" s="43"/>
      <c r="I3773" s="12"/>
      <c r="J3773" s="43"/>
      <c r="K3773" s="43"/>
      <c r="L3773" s="197"/>
      <c r="M3773" s="45" t="str">
        <f t="shared" si="252"/>
        <v/>
      </c>
      <c r="N3773" s="46" t="str">
        <f t="shared" si="251"/>
        <v/>
      </c>
      <c r="O3773" s="47"/>
      <c r="P3773" s="48"/>
      <c r="Q3773" s="41"/>
      <c r="R3773" s="12"/>
      <c r="S3773" s="43"/>
      <c r="T3773" s="49"/>
      <c r="U3773" s="50"/>
      <c r="V3773" s="50"/>
      <c r="W3773" s="50"/>
      <c r="X3773" s="50"/>
      <c r="Y3773" s="42"/>
      <c r="Z3773" s="42"/>
      <c r="AA3773" s="242"/>
      <c r="AB3773" s="42"/>
      <c r="AC3773" s="49"/>
      <c r="AD3773" s="43"/>
      <c r="AE3773" s="43"/>
      <c r="AF3773" s="42"/>
    </row>
    <row r="3774" spans="1:32" x14ac:dyDescent="0.2">
      <c r="A3774" s="42"/>
      <c r="B3774" s="40"/>
      <c r="C3774" s="40"/>
      <c r="D3774" s="12"/>
      <c r="E3774" s="42"/>
      <c r="F3774" s="42"/>
      <c r="G3774" s="42"/>
      <c r="H3774" s="43"/>
      <c r="I3774" s="12"/>
      <c r="J3774" s="43"/>
      <c r="K3774" s="43"/>
      <c r="L3774" s="197"/>
      <c r="M3774" s="45" t="str">
        <f t="shared" si="252"/>
        <v/>
      </c>
      <c r="N3774" s="46" t="str">
        <f t="shared" si="251"/>
        <v/>
      </c>
      <c r="O3774" s="47"/>
      <c r="P3774" s="48"/>
      <c r="Q3774" s="41"/>
      <c r="R3774" s="12"/>
      <c r="S3774" s="43"/>
      <c r="T3774" s="49"/>
      <c r="U3774" s="50"/>
      <c r="V3774" s="50"/>
      <c r="W3774" s="50"/>
      <c r="X3774" s="50"/>
      <c r="Y3774" s="42"/>
      <c r="Z3774" s="42"/>
      <c r="AA3774" s="242"/>
      <c r="AB3774" s="42"/>
      <c r="AC3774" s="49"/>
      <c r="AD3774" s="43"/>
      <c r="AE3774" s="43"/>
      <c r="AF3774" s="42"/>
    </row>
    <row r="3775" spans="1:32" x14ac:dyDescent="0.2">
      <c r="A3775" s="42"/>
      <c r="B3775" s="40"/>
      <c r="C3775" s="40"/>
      <c r="D3775" s="12"/>
      <c r="E3775" s="42"/>
      <c r="F3775" s="42"/>
      <c r="G3775" s="42"/>
      <c r="H3775" s="43"/>
      <c r="I3775" s="12"/>
      <c r="J3775" s="43"/>
      <c r="K3775" s="43"/>
      <c r="L3775" s="197"/>
      <c r="M3775" s="45" t="str">
        <f t="shared" si="252"/>
        <v/>
      </c>
      <c r="N3775" s="46" t="str">
        <f t="shared" si="251"/>
        <v/>
      </c>
      <c r="O3775" s="47"/>
      <c r="P3775" s="48"/>
      <c r="Q3775" s="41"/>
      <c r="R3775" s="12"/>
      <c r="S3775" s="43"/>
      <c r="T3775" s="49"/>
      <c r="U3775" s="50"/>
      <c r="V3775" s="50"/>
      <c r="W3775" s="50"/>
      <c r="X3775" s="50"/>
      <c r="Y3775" s="42"/>
      <c r="Z3775" s="42"/>
      <c r="AA3775" s="242"/>
      <c r="AB3775" s="42"/>
      <c r="AC3775" s="49"/>
      <c r="AD3775" s="43"/>
      <c r="AE3775" s="43"/>
      <c r="AF3775" s="42"/>
    </row>
    <row r="3776" spans="1:32" x14ac:dyDescent="0.2">
      <c r="A3776" s="42"/>
      <c r="B3776" s="40"/>
      <c r="C3776" s="40"/>
      <c r="D3776" s="12"/>
      <c r="E3776" s="42"/>
      <c r="F3776" s="42"/>
      <c r="G3776" s="42"/>
      <c r="H3776" s="43"/>
      <c r="I3776" s="12"/>
      <c r="J3776" s="43"/>
      <c r="K3776" s="43"/>
      <c r="L3776" s="197"/>
      <c r="M3776" s="45" t="str">
        <f t="shared" si="252"/>
        <v/>
      </c>
      <c r="N3776" s="46" t="str">
        <f t="shared" si="251"/>
        <v/>
      </c>
      <c r="O3776" s="47"/>
      <c r="P3776" s="48"/>
      <c r="Q3776" s="41"/>
      <c r="R3776" s="12"/>
      <c r="S3776" s="43"/>
      <c r="T3776" s="49"/>
      <c r="U3776" s="50"/>
      <c r="V3776" s="50"/>
      <c r="W3776" s="50"/>
      <c r="X3776" s="50"/>
      <c r="Y3776" s="42"/>
      <c r="Z3776" s="42"/>
      <c r="AA3776" s="242"/>
      <c r="AB3776" s="42"/>
      <c r="AC3776" s="49"/>
      <c r="AD3776" s="43"/>
      <c r="AE3776" s="43"/>
      <c r="AF3776" s="42"/>
    </row>
    <row r="3777" spans="1:32" x14ac:dyDescent="0.2">
      <c r="A3777" s="42"/>
      <c r="B3777" s="40"/>
      <c r="C3777" s="40"/>
      <c r="D3777" s="12"/>
      <c r="E3777" s="42"/>
      <c r="F3777" s="42"/>
      <c r="G3777" s="42"/>
      <c r="H3777" s="43"/>
      <c r="I3777" s="12"/>
      <c r="J3777" s="43"/>
      <c r="K3777" s="43"/>
      <c r="L3777" s="197"/>
      <c r="M3777" s="45" t="str">
        <f t="shared" si="252"/>
        <v/>
      </c>
      <c r="N3777" s="46" t="str">
        <f t="shared" si="251"/>
        <v/>
      </c>
      <c r="O3777" s="47"/>
      <c r="P3777" s="48"/>
      <c r="Q3777" s="41"/>
      <c r="R3777" s="12"/>
      <c r="S3777" s="43"/>
      <c r="T3777" s="49"/>
      <c r="U3777" s="50"/>
      <c r="V3777" s="50"/>
      <c r="W3777" s="50"/>
      <c r="X3777" s="50"/>
      <c r="Y3777" s="42"/>
      <c r="Z3777" s="42"/>
      <c r="AA3777" s="242"/>
      <c r="AB3777" s="42"/>
      <c r="AC3777" s="49"/>
      <c r="AD3777" s="43"/>
      <c r="AE3777" s="43"/>
      <c r="AF3777" s="42"/>
    </row>
    <row r="3778" spans="1:32" x14ac:dyDescent="0.2">
      <c r="A3778" s="42"/>
      <c r="B3778" s="40"/>
      <c r="C3778" s="40"/>
      <c r="D3778" s="12"/>
      <c r="E3778" s="42"/>
      <c r="F3778" s="42"/>
      <c r="G3778" s="42"/>
      <c r="H3778" s="43"/>
      <c r="I3778" s="12"/>
      <c r="J3778" s="43"/>
      <c r="K3778" s="43"/>
      <c r="L3778" s="197"/>
      <c r="M3778" s="45" t="str">
        <f t="shared" si="252"/>
        <v/>
      </c>
      <c r="N3778" s="46" t="str">
        <f t="shared" si="251"/>
        <v/>
      </c>
      <c r="O3778" s="47"/>
      <c r="P3778" s="48"/>
      <c r="Q3778" s="41"/>
      <c r="R3778" s="12"/>
      <c r="S3778" s="43"/>
      <c r="T3778" s="49"/>
      <c r="U3778" s="50"/>
      <c r="V3778" s="50"/>
      <c r="W3778" s="50"/>
      <c r="X3778" s="50"/>
      <c r="Y3778" s="42"/>
      <c r="Z3778" s="42"/>
      <c r="AA3778" s="242"/>
      <c r="AB3778" s="42"/>
      <c r="AC3778" s="49"/>
      <c r="AD3778" s="43"/>
      <c r="AE3778" s="43"/>
      <c r="AF3778" s="42"/>
    </row>
    <row r="3779" spans="1:32" x14ac:dyDescent="0.2">
      <c r="A3779" s="42"/>
      <c r="B3779" s="40"/>
      <c r="C3779" s="40"/>
      <c r="D3779" s="12"/>
      <c r="E3779" s="42"/>
      <c r="F3779" s="42"/>
      <c r="G3779" s="42"/>
      <c r="H3779" s="43"/>
      <c r="I3779" s="12"/>
      <c r="J3779" s="43"/>
      <c r="K3779" s="43"/>
      <c r="L3779" s="197"/>
      <c r="M3779" s="45" t="str">
        <f t="shared" si="252"/>
        <v/>
      </c>
      <c r="N3779" s="46" t="str">
        <f t="shared" si="251"/>
        <v/>
      </c>
      <c r="O3779" s="47"/>
      <c r="P3779" s="48"/>
      <c r="Q3779" s="41"/>
      <c r="R3779" s="12"/>
      <c r="S3779" s="43"/>
      <c r="T3779" s="49"/>
      <c r="U3779" s="50"/>
      <c r="V3779" s="50"/>
      <c r="W3779" s="50"/>
      <c r="X3779" s="50"/>
      <c r="Y3779" s="42"/>
      <c r="Z3779" s="42"/>
      <c r="AA3779" s="242"/>
      <c r="AB3779" s="42"/>
      <c r="AC3779" s="49"/>
      <c r="AD3779" s="43"/>
      <c r="AE3779" s="43"/>
      <c r="AF3779" s="42"/>
    </row>
    <row r="3780" spans="1:32" x14ac:dyDescent="0.2">
      <c r="A3780" s="42"/>
      <c r="B3780" s="40"/>
      <c r="C3780" s="40"/>
      <c r="D3780" s="12"/>
      <c r="E3780" s="42"/>
      <c r="F3780" s="42"/>
      <c r="G3780" s="42"/>
      <c r="H3780" s="43"/>
      <c r="I3780" s="12"/>
      <c r="J3780" s="43"/>
      <c r="K3780" s="43"/>
      <c r="L3780" s="197"/>
      <c r="M3780" s="45" t="str">
        <f t="shared" si="252"/>
        <v/>
      </c>
      <c r="N3780" s="46" t="str">
        <f t="shared" si="251"/>
        <v/>
      </c>
      <c r="O3780" s="47"/>
      <c r="P3780" s="48"/>
      <c r="Q3780" s="41"/>
      <c r="R3780" s="12"/>
      <c r="S3780" s="43"/>
      <c r="T3780" s="49"/>
      <c r="U3780" s="50"/>
      <c r="V3780" s="50"/>
      <c r="W3780" s="50"/>
      <c r="X3780" s="50"/>
      <c r="Y3780" s="42"/>
      <c r="Z3780" s="42"/>
      <c r="AA3780" s="242"/>
      <c r="AB3780" s="42"/>
      <c r="AC3780" s="49"/>
      <c r="AD3780" s="43"/>
      <c r="AE3780" s="43"/>
      <c r="AF3780" s="42"/>
    </row>
    <row r="3781" spans="1:32" x14ac:dyDescent="0.2">
      <c r="A3781" s="42"/>
      <c r="B3781" s="40"/>
      <c r="C3781" s="40"/>
      <c r="D3781" s="12"/>
      <c r="E3781" s="42"/>
      <c r="F3781" s="42"/>
      <c r="G3781" s="42"/>
      <c r="H3781" s="43"/>
      <c r="I3781" s="12"/>
      <c r="J3781" s="43"/>
      <c r="K3781" s="43"/>
      <c r="L3781" s="197"/>
      <c r="M3781" s="45" t="str">
        <f t="shared" si="252"/>
        <v/>
      </c>
      <c r="N3781" s="46" t="str">
        <f t="shared" si="251"/>
        <v/>
      </c>
      <c r="O3781" s="47"/>
      <c r="P3781" s="48"/>
      <c r="Q3781" s="41"/>
      <c r="R3781" s="12"/>
      <c r="S3781" s="43"/>
      <c r="T3781" s="49"/>
      <c r="U3781" s="50"/>
      <c r="V3781" s="50"/>
      <c r="W3781" s="50"/>
      <c r="X3781" s="50"/>
      <c r="Y3781" s="42"/>
      <c r="Z3781" s="42"/>
      <c r="AA3781" s="242"/>
      <c r="AB3781" s="42"/>
      <c r="AC3781" s="49"/>
      <c r="AD3781" s="43"/>
      <c r="AE3781" s="43"/>
      <c r="AF3781" s="42"/>
    </row>
    <row r="3782" spans="1:32" x14ac:dyDescent="0.2">
      <c r="A3782" s="42"/>
      <c r="B3782" s="40"/>
      <c r="C3782" s="40"/>
      <c r="D3782" s="12"/>
      <c r="E3782" s="42"/>
      <c r="F3782" s="42"/>
      <c r="G3782" s="42"/>
      <c r="H3782" s="43"/>
      <c r="I3782" s="12"/>
      <c r="J3782" s="43"/>
      <c r="K3782" s="43"/>
      <c r="L3782" s="197"/>
      <c r="M3782" s="45" t="str">
        <f t="shared" si="252"/>
        <v/>
      </c>
      <c r="N3782" s="46" t="str">
        <f t="shared" si="251"/>
        <v/>
      </c>
      <c r="O3782" s="47"/>
      <c r="P3782" s="48"/>
      <c r="Q3782" s="41"/>
      <c r="R3782" s="12"/>
      <c r="S3782" s="43"/>
      <c r="T3782" s="49"/>
      <c r="U3782" s="50"/>
      <c r="V3782" s="50"/>
      <c r="W3782" s="50"/>
      <c r="X3782" s="50"/>
      <c r="Y3782" s="42"/>
      <c r="Z3782" s="42"/>
      <c r="AA3782" s="242"/>
      <c r="AB3782" s="42"/>
      <c r="AC3782" s="49"/>
      <c r="AD3782" s="43"/>
      <c r="AE3782" s="43"/>
      <c r="AF3782" s="42"/>
    </row>
    <row r="3783" spans="1:32" x14ac:dyDescent="0.2">
      <c r="A3783" s="42"/>
      <c r="B3783" s="40"/>
      <c r="C3783" s="40"/>
      <c r="D3783" s="12"/>
      <c r="E3783" s="42"/>
      <c r="F3783" s="42"/>
      <c r="G3783" s="42"/>
      <c r="H3783" s="43"/>
      <c r="I3783" s="12"/>
      <c r="J3783" s="43"/>
      <c r="K3783" s="43"/>
      <c r="L3783" s="197"/>
      <c r="M3783" s="45" t="str">
        <f t="shared" si="252"/>
        <v/>
      </c>
      <c r="N3783" s="46" t="str">
        <f t="shared" si="251"/>
        <v/>
      </c>
      <c r="O3783" s="47"/>
      <c r="P3783" s="48"/>
      <c r="Q3783" s="41"/>
      <c r="R3783" s="12"/>
      <c r="S3783" s="43"/>
      <c r="T3783" s="49"/>
      <c r="U3783" s="50"/>
      <c r="V3783" s="50"/>
      <c r="W3783" s="50"/>
      <c r="X3783" s="50"/>
      <c r="Y3783" s="42"/>
      <c r="Z3783" s="42"/>
      <c r="AA3783" s="242"/>
      <c r="AB3783" s="42"/>
      <c r="AC3783" s="49"/>
      <c r="AD3783" s="43"/>
      <c r="AE3783" s="43"/>
      <c r="AF3783" s="42"/>
    </row>
    <row r="3784" spans="1:32" x14ac:dyDescent="0.2">
      <c r="A3784" s="42"/>
      <c r="B3784" s="40"/>
      <c r="C3784" s="40"/>
      <c r="D3784" s="12"/>
      <c r="E3784" s="42"/>
      <c r="F3784" s="42"/>
      <c r="G3784" s="42"/>
      <c r="H3784" s="43"/>
      <c r="I3784" s="12"/>
      <c r="J3784" s="43"/>
      <c r="K3784" s="43"/>
      <c r="L3784" s="197"/>
      <c r="M3784" s="45" t="str">
        <f t="shared" si="252"/>
        <v/>
      </c>
      <c r="N3784" s="46" t="str">
        <f t="shared" si="251"/>
        <v/>
      </c>
      <c r="O3784" s="47"/>
      <c r="P3784" s="48"/>
      <c r="Q3784" s="41"/>
      <c r="R3784" s="12"/>
      <c r="S3784" s="43"/>
      <c r="T3784" s="49"/>
      <c r="U3784" s="50"/>
      <c r="V3784" s="50"/>
      <c r="W3784" s="50"/>
      <c r="X3784" s="50"/>
      <c r="Y3784" s="42"/>
      <c r="Z3784" s="42"/>
      <c r="AA3784" s="242"/>
      <c r="AB3784" s="42"/>
      <c r="AC3784" s="49"/>
      <c r="AD3784" s="43"/>
      <c r="AE3784" s="43"/>
      <c r="AF3784" s="42"/>
    </row>
    <row r="3785" spans="1:32" x14ac:dyDescent="0.2">
      <c r="A3785" s="42"/>
      <c r="B3785" s="40"/>
      <c r="C3785" s="40"/>
      <c r="D3785" s="12"/>
      <c r="E3785" s="42"/>
      <c r="F3785" s="42"/>
      <c r="G3785" s="42"/>
      <c r="H3785" s="43"/>
      <c r="I3785" s="12"/>
      <c r="J3785" s="43"/>
      <c r="K3785" s="43"/>
      <c r="L3785" s="197"/>
      <c r="M3785" s="45" t="str">
        <f t="shared" si="252"/>
        <v/>
      </c>
      <c r="N3785" s="46" t="str">
        <f t="shared" si="251"/>
        <v/>
      </c>
      <c r="O3785" s="47"/>
      <c r="P3785" s="48"/>
      <c r="Q3785" s="41"/>
      <c r="R3785" s="12"/>
      <c r="S3785" s="43"/>
      <c r="T3785" s="49"/>
      <c r="U3785" s="50"/>
      <c r="V3785" s="50"/>
      <c r="W3785" s="50"/>
      <c r="X3785" s="50"/>
      <c r="Y3785" s="42"/>
      <c r="Z3785" s="42"/>
      <c r="AA3785" s="242"/>
      <c r="AB3785" s="42"/>
      <c r="AC3785" s="49"/>
      <c r="AD3785" s="43"/>
      <c r="AE3785" s="43"/>
      <c r="AF3785" s="42"/>
    </row>
    <row r="3786" spans="1:32" x14ac:dyDescent="0.2">
      <c r="A3786" s="42"/>
      <c r="B3786" s="40"/>
      <c r="C3786" s="40"/>
      <c r="D3786" s="12"/>
      <c r="E3786" s="42"/>
      <c r="F3786" s="42"/>
      <c r="G3786" s="42"/>
      <c r="H3786" s="43"/>
      <c r="I3786" s="12"/>
      <c r="J3786" s="43"/>
      <c r="K3786" s="43"/>
      <c r="L3786" s="197"/>
      <c r="M3786" s="45" t="str">
        <f t="shared" si="252"/>
        <v/>
      </c>
      <c r="N3786" s="46" t="str">
        <f t="shared" si="251"/>
        <v/>
      </c>
      <c r="O3786" s="47"/>
      <c r="P3786" s="48"/>
      <c r="Q3786" s="41"/>
      <c r="R3786" s="12"/>
      <c r="S3786" s="43"/>
      <c r="T3786" s="49"/>
      <c r="U3786" s="50"/>
      <c r="V3786" s="50"/>
      <c r="W3786" s="50"/>
      <c r="X3786" s="50"/>
      <c r="Y3786" s="42"/>
      <c r="Z3786" s="42"/>
      <c r="AA3786" s="242"/>
      <c r="AB3786" s="42"/>
      <c r="AC3786" s="49"/>
      <c r="AD3786" s="43"/>
      <c r="AE3786" s="43"/>
      <c r="AF3786" s="42"/>
    </row>
    <row r="3787" spans="1:32" x14ac:dyDescent="0.2">
      <c r="A3787" s="42"/>
      <c r="B3787" s="40"/>
      <c r="C3787" s="40"/>
      <c r="D3787" s="12"/>
      <c r="E3787" s="42"/>
      <c r="F3787" s="42"/>
      <c r="G3787" s="42"/>
      <c r="H3787" s="43"/>
      <c r="I3787" s="12"/>
      <c r="J3787" s="43"/>
      <c r="K3787" s="43"/>
      <c r="L3787" s="197"/>
      <c r="M3787" s="45" t="str">
        <f t="shared" si="252"/>
        <v/>
      </c>
      <c r="N3787" s="46" t="str">
        <f t="shared" si="251"/>
        <v/>
      </c>
      <c r="O3787" s="47"/>
      <c r="P3787" s="48"/>
      <c r="Q3787" s="41"/>
      <c r="R3787" s="12"/>
      <c r="S3787" s="43"/>
      <c r="T3787" s="49"/>
      <c r="U3787" s="50"/>
      <c r="V3787" s="50"/>
      <c r="W3787" s="50"/>
      <c r="X3787" s="50"/>
      <c r="Y3787" s="42"/>
      <c r="Z3787" s="42"/>
      <c r="AA3787" s="242"/>
      <c r="AB3787" s="42"/>
      <c r="AC3787" s="49"/>
      <c r="AD3787" s="43"/>
      <c r="AE3787" s="43"/>
      <c r="AF3787" s="42"/>
    </row>
    <row r="3788" spans="1:32" x14ac:dyDescent="0.2">
      <c r="A3788" s="42"/>
      <c r="B3788" s="40"/>
      <c r="C3788" s="40"/>
      <c r="D3788" s="12"/>
      <c r="E3788" s="42"/>
      <c r="F3788" s="42"/>
      <c r="G3788" s="42"/>
      <c r="H3788" s="43"/>
      <c r="I3788" s="12"/>
      <c r="J3788" s="43"/>
      <c r="K3788" s="43"/>
      <c r="L3788" s="197"/>
      <c r="M3788" s="45" t="str">
        <f t="shared" si="252"/>
        <v/>
      </c>
      <c r="N3788" s="46" t="str">
        <f t="shared" si="251"/>
        <v/>
      </c>
      <c r="O3788" s="47"/>
      <c r="P3788" s="48"/>
      <c r="Q3788" s="41"/>
      <c r="R3788" s="12"/>
      <c r="S3788" s="43"/>
      <c r="T3788" s="49"/>
      <c r="U3788" s="50"/>
      <c r="V3788" s="50"/>
      <c r="W3788" s="50"/>
      <c r="X3788" s="50"/>
      <c r="Y3788" s="42"/>
      <c r="Z3788" s="42"/>
      <c r="AA3788" s="242"/>
      <c r="AB3788" s="42"/>
      <c r="AC3788" s="49"/>
      <c r="AD3788" s="43"/>
      <c r="AE3788" s="43"/>
      <c r="AF3788" s="42"/>
    </row>
    <row r="3789" spans="1:32" x14ac:dyDescent="0.2">
      <c r="A3789" s="42"/>
      <c r="B3789" s="40"/>
      <c r="C3789" s="40"/>
      <c r="D3789" s="12"/>
      <c r="E3789" s="42"/>
      <c r="F3789" s="42"/>
      <c r="G3789" s="42"/>
      <c r="H3789" s="43"/>
      <c r="I3789" s="12"/>
      <c r="J3789" s="43"/>
      <c r="K3789" s="43"/>
      <c r="L3789" s="197"/>
      <c r="M3789" s="45" t="str">
        <f t="shared" si="252"/>
        <v/>
      </c>
      <c r="N3789" s="46" t="str">
        <f t="shared" si="251"/>
        <v/>
      </c>
      <c r="O3789" s="47"/>
      <c r="P3789" s="48"/>
      <c r="Q3789" s="41"/>
      <c r="R3789" s="12"/>
      <c r="S3789" s="43"/>
      <c r="T3789" s="49"/>
      <c r="U3789" s="50"/>
      <c r="V3789" s="50"/>
      <c r="W3789" s="50"/>
      <c r="X3789" s="50"/>
      <c r="Y3789" s="42"/>
      <c r="Z3789" s="42"/>
      <c r="AA3789" s="242"/>
      <c r="AB3789" s="42"/>
      <c r="AC3789" s="49"/>
      <c r="AD3789" s="43"/>
      <c r="AE3789" s="43"/>
      <c r="AF3789" s="42"/>
    </row>
    <row r="3790" spans="1:32" x14ac:dyDescent="0.2">
      <c r="A3790" s="42"/>
      <c r="B3790" s="40"/>
      <c r="C3790" s="40"/>
      <c r="D3790" s="12"/>
      <c r="E3790" s="42"/>
      <c r="F3790" s="42"/>
      <c r="G3790" s="42"/>
      <c r="H3790" s="43"/>
      <c r="I3790" s="12"/>
      <c r="J3790" s="43"/>
      <c r="K3790" s="43"/>
      <c r="L3790" s="197"/>
      <c r="M3790" s="45" t="str">
        <f t="shared" si="252"/>
        <v/>
      </c>
      <c r="N3790" s="46" t="str">
        <f t="shared" si="251"/>
        <v/>
      </c>
      <c r="O3790" s="47"/>
      <c r="P3790" s="48"/>
      <c r="Q3790" s="41"/>
      <c r="R3790" s="12"/>
      <c r="S3790" s="43"/>
      <c r="T3790" s="49"/>
      <c r="U3790" s="50"/>
      <c r="V3790" s="50"/>
      <c r="W3790" s="50"/>
      <c r="X3790" s="50"/>
      <c r="Y3790" s="42"/>
      <c r="Z3790" s="42"/>
      <c r="AA3790" s="242"/>
      <c r="AB3790" s="42"/>
      <c r="AC3790" s="49"/>
      <c r="AD3790" s="43"/>
      <c r="AE3790" s="43"/>
      <c r="AF3790" s="42"/>
    </row>
    <row r="3791" spans="1:32" x14ac:dyDescent="0.2">
      <c r="A3791" s="42"/>
      <c r="B3791" s="40"/>
      <c r="C3791" s="40"/>
      <c r="D3791" s="12"/>
      <c r="E3791" s="42"/>
      <c r="F3791" s="42"/>
      <c r="G3791" s="42"/>
      <c r="H3791" s="43"/>
      <c r="I3791" s="12"/>
      <c r="J3791" s="43"/>
      <c r="K3791" s="43"/>
      <c r="L3791" s="197"/>
      <c r="M3791" s="45" t="str">
        <f t="shared" si="252"/>
        <v/>
      </c>
      <c r="N3791" s="46" t="str">
        <f t="shared" si="251"/>
        <v/>
      </c>
      <c r="O3791" s="47"/>
      <c r="P3791" s="48"/>
      <c r="Q3791" s="41"/>
      <c r="R3791" s="12"/>
      <c r="S3791" s="43"/>
      <c r="T3791" s="49"/>
      <c r="U3791" s="50"/>
      <c r="V3791" s="50"/>
      <c r="W3791" s="50"/>
      <c r="X3791" s="50"/>
      <c r="Y3791" s="42"/>
      <c r="Z3791" s="42"/>
      <c r="AA3791" s="242"/>
      <c r="AB3791" s="42"/>
      <c r="AC3791" s="49"/>
      <c r="AD3791" s="43"/>
      <c r="AE3791" s="43"/>
      <c r="AF3791" s="42"/>
    </row>
    <row r="3792" spans="1:32" x14ac:dyDescent="0.2">
      <c r="A3792" s="42"/>
      <c r="B3792" s="40"/>
      <c r="C3792" s="40"/>
      <c r="D3792" s="12"/>
      <c r="E3792" s="42"/>
      <c r="F3792" s="42"/>
      <c r="G3792" s="42"/>
      <c r="H3792" s="43"/>
      <c r="I3792" s="12"/>
      <c r="J3792" s="43"/>
      <c r="K3792" s="43"/>
      <c r="L3792" s="197"/>
      <c r="M3792" s="45" t="str">
        <f t="shared" si="252"/>
        <v/>
      </c>
      <c r="N3792" s="46" t="str">
        <f t="shared" si="251"/>
        <v/>
      </c>
      <c r="O3792" s="47"/>
      <c r="P3792" s="48"/>
      <c r="Q3792" s="41"/>
      <c r="R3792" s="12"/>
      <c r="S3792" s="43"/>
      <c r="T3792" s="49"/>
      <c r="U3792" s="50"/>
      <c r="V3792" s="50"/>
      <c r="W3792" s="50"/>
      <c r="X3792" s="50"/>
      <c r="Y3792" s="42"/>
      <c r="Z3792" s="42"/>
      <c r="AA3792" s="242"/>
      <c r="AB3792" s="42"/>
      <c r="AC3792" s="49"/>
      <c r="AD3792" s="43"/>
      <c r="AE3792" s="43"/>
      <c r="AF3792" s="42"/>
    </row>
    <row r="3793" spans="1:32" x14ac:dyDescent="0.2">
      <c r="A3793" s="42"/>
      <c r="B3793" s="40"/>
      <c r="C3793" s="40"/>
      <c r="D3793" s="12"/>
      <c r="E3793" s="42"/>
      <c r="F3793" s="42"/>
      <c r="G3793" s="42"/>
      <c r="H3793" s="43"/>
      <c r="I3793" s="12"/>
      <c r="J3793" s="43"/>
      <c r="K3793" s="43"/>
      <c r="L3793" s="197"/>
      <c r="M3793" s="45" t="str">
        <f t="shared" si="252"/>
        <v/>
      </c>
      <c r="N3793" s="46" t="str">
        <f t="shared" si="251"/>
        <v/>
      </c>
      <c r="O3793" s="47"/>
      <c r="P3793" s="48"/>
      <c r="Q3793" s="41"/>
      <c r="R3793" s="12"/>
      <c r="S3793" s="43"/>
      <c r="T3793" s="49"/>
      <c r="U3793" s="50"/>
      <c r="V3793" s="50"/>
      <c r="W3793" s="50"/>
      <c r="X3793" s="50"/>
      <c r="Y3793" s="42"/>
      <c r="Z3793" s="42"/>
      <c r="AA3793" s="242"/>
      <c r="AB3793" s="42"/>
      <c r="AC3793" s="49"/>
      <c r="AD3793" s="43"/>
      <c r="AE3793" s="43"/>
      <c r="AF3793" s="42"/>
    </row>
    <row r="3794" spans="1:32" x14ac:dyDescent="0.2">
      <c r="A3794" s="42"/>
      <c r="B3794" s="40"/>
      <c r="C3794" s="40"/>
      <c r="D3794" s="12"/>
      <c r="E3794" s="42"/>
      <c r="F3794" s="42"/>
      <c r="G3794" s="42"/>
      <c r="H3794" s="43"/>
      <c r="I3794" s="12"/>
      <c r="J3794" s="43"/>
      <c r="K3794" s="43"/>
      <c r="L3794" s="197"/>
      <c r="M3794" s="45" t="str">
        <f t="shared" si="252"/>
        <v/>
      </c>
      <c r="N3794" s="46" t="str">
        <f t="shared" si="251"/>
        <v/>
      </c>
      <c r="O3794" s="47"/>
      <c r="P3794" s="48"/>
      <c r="Q3794" s="41"/>
      <c r="R3794" s="12"/>
      <c r="S3794" s="43"/>
      <c r="T3794" s="49"/>
      <c r="U3794" s="50"/>
      <c r="V3794" s="50"/>
      <c r="W3794" s="50"/>
      <c r="X3794" s="50"/>
      <c r="Y3794" s="42"/>
      <c r="Z3794" s="42"/>
      <c r="AA3794" s="242"/>
      <c r="AB3794" s="42"/>
      <c r="AC3794" s="49"/>
      <c r="AD3794" s="43"/>
      <c r="AE3794" s="43"/>
      <c r="AF3794" s="42"/>
    </row>
    <row r="3795" spans="1:32" x14ac:dyDescent="0.2">
      <c r="A3795" s="42"/>
      <c r="B3795" s="40"/>
      <c r="C3795" s="40"/>
      <c r="D3795" s="12"/>
      <c r="E3795" s="42"/>
      <c r="F3795" s="42"/>
      <c r="G3795" s="42"/>
      <c r="H3795" s="43"/>
      <c r="I3795" s="12"/>
      <c r="J3795" s="43"/>
      <c r="K3795" s="43"/>
      <c r="L3795" s="197"/>
      <c r="M3795" s="45" t="str">
        <f t="shared" si="252"/>
        <v/>
      </c>
      <c r="N3795" s="46" t="str">
        <f t="shared" si="251"/>
        <v/>
      </c>
      <c r="O3795" s="47"/>
      <c r="P3795" s="48"/>
      <c r="Q3795" s="41"/>
      <c r="R3795" s="12"/>
      <c r="S3795" s="43"/>
      <c r="T3795" s="49"/>
      <c r="U3795" s="50"/>
      <c r="V3795" s="50"/>
      <c r="W3795" s="50"/>
      <c r="X3795" s="50"/>
      <c r="Y3795" s="42"/>
      <c r="Z3795" s="42"/>
      <c r="AA3795" s="242"/>
      <c r="AB3795" s="42"/>
      <c r="AC3795" s="49"/>
      <c r="AD3795" s="43"/>
      <c r="AE3795" s="43"/>
      <c r="AF3795" s="42"/>
    </row>
    <row r="3796" spans="1:32" x14ac:dyDescent="0.2">
      <c r="A3796" s="42"/>
      <c r="B3796" s="40"/>
      <c r="C3796" s="40"/>
      <c r="D3796" s="12"/>
      <c r="E3796" s="42"/>
      <c r="F3796" s="42"/>
      <c r="G3796" s="42"/>
      <c r="H3796" s="43"/>
      <c r="I3796" s="12"/>
      <c r="J3796" s="43"/>
      <c r="K3796" s="43"/>
      <c r="L3796" s="197"/>
      <c r="M3796" s="45" t="str">
        <f t="shared" si="252"/>
        <v/>
      </c>
      <c r="N3796" s="46" t="str">
        <f t="shared" si="251"/>
        <v/>
      </c>
      <c r="O3796" s="47"/>
      <c r="P3796" s="48"/>
      <c r="Q3796" s="41"/>
      <c r="R3796" s="12"/>
      <c r="S3796" s="43"/>
      <c r="T3796" s="49"/>
      <c r="U3796" s="50"/>
      <c r="V3796" s="50"/>
      <c r="W3796" s="50"/>
      <c r="X3796" s="50"/>
      <c r="Y3796" s="42"/>
      <c r="Z3796" s="42"/>
      <c r="AA3796" s="242"/>
      <c r="AB3796" s="42"/>
      <c r="AC3796" s="49"/>
      <c r="AD3796" s="43"/>
      <c r="AE3796" s="43"/>
      <c r="AF3796" s="42"/>
    </row>
    <row r="3797" spans="1:32" x14ac:dyDescent="0.2">
      <c r="A3797" s="42"/>
      <c r="B3797" s="40"/>
      <c r="C3797" s="40"/>
      <c r="D3797" s="12"/>
      <c r="E3797" s="42"/>
      <c r="F3797" s="42"/>
      <c r="G3797" s="42"/>
      <c r="H3797" s="43"/>
      <c r="I3797" s="12"/>
      <c r="J3797" s="43"/>
      <c r="K3797" s="43"/>
      <c r="L3797" s="197"/>
      <c r="M3797" s="45" t="str">
        <f t="shared" si="252"/>
        <v/>
      </c>
      <c r="N3797" s="46" t="str">
        <f t="shared" si="251"/>
        <v/>
      </c>
      <c r="O3797" s="47"/>
      <c r="P3797" s="48"/>
      <c r="Q3797" s="41"/>
      <c r="R3797" s="12"/>
      <c r="S3797" s="43"/>
      <c r="T3797" s="49"/>
      <c r="U3797" s="50"/>
      <c r="V3797" s="50"/>
      <c r="W3797" s="50"/>
      <c r="X3797" s="50"/>
      <c r="Y3797" s="42"/>
      <c r="Z3797" s="42"/>
      <c r="AA3797" s="242"/>
      <c r="AB3797" s="42"/>
      <c r="AC3797" s="49"/>
      <c r="AD3797" s="43"/>
      <c r="AE3797" s="43"/>
      <c r="AF3797" s="42"/>
    </row>
    <row r="3798" spans="1:32" x14ac:dyDescent="0.2">
      <c r="A3798" s="42"/>
      <c r="B3798" s="40"/>
      <c r="C3798" s="40"/>
      <c r="D3798" s="12"/>
      <c r="E3798" s="42"/>
      <c r="F3798" s="42"/>
      <c r="G3798" s="42"/>
      <c r="H3798" s="43"/>
      <c r="I3798" s="12"/>
      <c r="J3798" s="43"/>
      <c r="K3798" s="43"/>
      <c r="L3798" s="197"/>
      <c r="M3798" s="45" t="str">
        <f t="shared" si="252"/>
        <v/>
      </c>
      <c r="N3798" s="46" t="str">
        <f t="shared" si="251"/>
        <v/>
      </c>
      <c r="O3798" s="47"/>
      <c r="P3798" s="48"/>
      <c r="Q3798" s="41"/>
      <c r="R3798" s="12"/>
      <c r="S3798" s="43"/>
      <c r="T3798" s="49"/>
      <c r="U3798" s="50"/>
      <c r="V3798" s="50"/>
      <c r="W3798" s="50"/>
      <c r="X3798" s="50"/>
      <c r="Y3798" s="42"/>
      <c r="Z3798" s="42"/>
      <c r="AA3798" s="242"/>
      <c r="AB3798" s="42"/>
      <c r="AC3798" s="49"/>
      <c r="AD3798" s="43"/>
      <c r="AE3798" s="43"/>
      <c r="AF3798" s="42"/>
    </row>
    <row r="3799" spans="1:32" x14ac:dyDescent="0.2">
      <c r="A3799" s="42"/>
      <c r="B3799" s="40"/>
      <c r="C3799" s="40"/>
      <c r="D3799" s="12"/>
      <c r="E3799" s="42"/>
      <c r="F3799" s="42"/>
      <c r="G3799" s="42"/>
      <c r="H3799" s="43"/>
      <c r="I3799" s="12"/>
      <c r="J3799" s="43"/>
      <c r="K3799" s="43"/>
      <c r="L3799" s="197"/>
      <c r="M3799" s="45" t="str">
        <f t="shared" si="252"/>
        <v/>
      </c>
      <c r="N3799" s="46" t="str">
        <f t="shared" si="251"/>
        <v/>
      </c>
      <c r="O3799" s="47"/>
      <c r="P3799" s="48"/>
      <c r="Q3799" s="41"/>
      <c r="R3799" s="12"/>
      <c r="S3799" s="43"/>
      <c r="T3799" s="49"/>
      <c r="U3799" s="50"/>
      <c r="V3799" s="50"/>
      <c r="W3799" s="50"/>
      <c r="X3799" s="50"/>
      <c r="Y3799" s="42"/>
      <c r="Z3799" s="42"/>
      <c r="AA3799" s="242"/>
      <c r="AB3799" s="42"/>
      <c r="AC3799" s="49"/>
      <c r="AD3799" s="43"/>
      <c r="AE3799" s="43"/>
      <c r="AF3799" s="42"/>
    </row>
    <row r="3800" spans="1:32" x14ac:dyDescent="0.2">
      <c r="A3800" s="42"/>
      <c r="B3800" s="40"/>
      <c r="C3800" s="40"/>
      <c r="D3800" s="12"/>
      <c r="E3800" s="42"/>
      <c r="F3800" s="42"/>
      <c r="G3800" s="42"/>
      <c r="H3800" s="43"/>
      <c r="I3800" s="12"/>
      <c r="J3800" s="43"/>
      <c r="K3800" s="43"/>
      <c r="L3800" s="197"/>
      <c r="M3800" s="45" t="str">
        <f t="shared" si="252"/>
        <v/>
      </c>
      <c r="N3800" s="46" t="str">
        <f t="shared" ref="N3800:N3863" si="253">IF($L3800="","",IF((today-$L3800)&lt;366,"k",IF(((today-$L3800)/28)&lt;84,"a",IF(((today-$L3800)/28)&gt;84,"s"))))</f>
        <v/>
      </c>
      <c r="O3800" s="47"/>
      <c r="P3800" s="48"/>
      <c r="Q3800" s="41"/>
      <c r="R3800" s="12"/>
      <c r="S3800" s="43"/>
      <c r="T3800" s="49"/>
      <c r="U3800" s="50"/>
      <c r="V3800" s="50"/>
      <c r="W3800" s="50"/>
      <c r="X3800" s="50"/>
      <c r="Y3800" s="42"/>
      <c r="Z3800" s="42"/>
      <c r="AA3800" s="242"/>
      <c r="AB3800" s="42"/>
      <c r="AC3800" s="49"/>
      <c r="AD3800" s="43"/>
      <c r="AE3800" s="43"/>
      <c r="AF3800" s="42"/>
    </row>
    <row r="3801" spans="1:32" x14ac:dyDescent="0.2">
      <c r="A3801" s="42"/>
      <c r="B3801" s="40"/>
      <c r="C3801" s="40"/>
      <c r="D3801" s="12"/>
      <c r="E3801" s="42"/>
      <c r="F3801" s="42"/>
      <c r="G3801" s="42"/>
      <c r="H3801" s="43"/>
      <c r="I3801" s="12"/>
      <c r="J3801" s="43"/>
      <c r="K3801" s="43"/>
      <c r="L3801" s="197"/>
      <c r="M3801" s="45" t="str">
        <f t="shared" si="252"/>
        <v/>
      </c>
      <c r="N3801" s="46" t="str">
        <f t="shared" si="253"/>
        <v/>
      </c>
      <c r="O3801" s="47"/>
      <c r="P3801" s="48"/>
      <c r="Q3801" s="41"/>
      <c r="R3801" s="12"/>
      <c r="S3801" s="43"/>
      <c r="T3801" s="49"/>
      <c r="U3801" s="50"/>
      <c r="V3801" s="50"/>
      <c r="W3801" s="50"/>
      <c r="X3801" s="50"/>
      <c r="Y3801" s="42"/>
      <c r="Z3801" s="42"/>
      <c r="AA3801" s="242"/>
      <c r="AB3801" s="42"/>
      <c r="AC3801" s="49"/>
      <c r="AD3801" s="43"/>
      <c r="AE3801" s="43"/>
      <c r="AF3801" s="42"/>
    </row>
    <row r="3802" spans="1:32" x14ac:dyDescent="0.2">
      <c r="A3802" s="42"/>
      <c r="B3802" s="40"/>
      <c r="C3802" s="40"/>
      <c r="D3802" s="12"/>
      <c r="E3802" s="42"/>
      <c r="F3802" s="42"/>
      <c r="G3802" s="42"/>
      <c r="H3802" s="43"/>
      <c r="I3802" s="12"/>
      <c r="J3802" s="43"/>
      <c r="K3802" s="43"/>
      <c r="L3802" s="197"/>
      <c r="M3802" s="45" t="str">
        <f t="shared" si="252"/>
        <v/>
      </c>
      <c r="N3802" s="46" t="str">
        <f t="shared" si="253"/>
        <v/>
      </c>
      <c r="O3802" s="47"/>
      <c r="P3802" s="48"/>
      <c r="Q3802" s="41"/>
      <c r="R3802" s="12"/>
      <c r="S3802" s="43"/>
      <c r="T3802" s="49"/>
      <c r="U3802" s="50"/>
      <c r="V3802" s="50"/>
      <c r="W3802" s="50"/>
      <c r="X3802" s="50"/>
      <c r="Y3802" s="42"/>
      <c r="Z3802" s="42"/>
      <c r="AA3802" s="242"/>
      <c r="AB3802" s="42"/>
      <c r="AC3802" s="49"/>
      <c r="AD3802" s="43"/>
      <c r="AE3802" s="43"/>
      <c r="AF3802" s="42"/>
    </row>
    <row r="3803" spans="1:32" x14ac:dyDescent="0.2">
      <c r="A3803" s="42"/>
      <c r="B3803" s="40"/>
      <c r="C3803" s="40"/>
      <c r="D3803" s="12"/>
      <c r="E3803" s="42"/>
      <c r="F3803" s="42"/>
      <c r="G3803" s="42"/>
      <c r="H3803" s="43"/>
      <c r="I3803" s="12"/>
      <c r="J3803" s="43"/>
      <c r="K3803" s="43"/>
      <c r="L3803" s="197"/>
      <c r="M3803" s="45" t="str">
        <f t="shared" si="252"/>
        <v/>
      </c>
      <c r="N3803" s="46" t="str">
        <f t="shared" si="253"/>
        <v/>
      </c>
      <c r="O3803" s="47"/>
      <c r="P3803" s="48"/>
      <c r="Q3803" s="41"/>
      <c r="R3803" s="12"/>
      <c r="S3803" s="43"/>
      <c r="T3803" s="49"/>
      <c r="U3803" s="50"/>
      <c r="V3803" s="50"/>
      <c r="W3803" s="50"/>
      <c r="X3803" s="50"/>
      <c r="Y3803" s="42"/>
      <c r="Z3803" s="42"/>
      <c r="AA3803" s="242"/>
      <c r="AB3803" s="42"/>
      <c r="AC3803" s="49"/>
      <c r="AD3803" s="43"/>
      <c r="AE3803" s="43"/>
      <c r="AF3803" s="42"/>
    </row>
    <row r="3804" spans="1:32" x14ac:dyDescent="0.2">
      <c r="A3804" s="42"/>
      <c r="B3804" s="40"/>
      <c r="C3804" s="40"/>
      <c r="D3804" s="12"/>
      <c r="E3804" s="42"/>
      <c r="F3804" s="42"/>
      <c r="G3804" s="42"/>
      <c r="H3804" s="43"/>
      <c r="I3804" s="12"/>
      <c r="J3804" s="43"/>
      <c r="K3804" s="43"/>
      <c r="L3804" s="197"/>
      <c r="M3804" s="45" t="str">
        <f t="shared" si="252"/>
        <v/>
      </c>
      <c r="N3804" s="46" t="str">
        <f t="shared" si="253"/>
        <v/>
      </c>
      <c r="O3804" s="47"/>
      <c r="P3804" s="48"/>
      <c r="Q3804" s="41"/>
      <c r="R3804" s="12"/>
      <c r="S3804" s="43"/>
      <c r="T3804" s="49"/>
      <c r="U3804" s="50"/>
      <c r="V3804" s="50"/>
      <c r="W3804" s="50"/>
      <c r="X3804" s="50"/>
      <c r="Y3804" s="42"/>
      <c r="Z3804" s="42"/>
      <c r="AA3804" s="242"/>
      <c r="AB3804" s="42"/>
      <c r="AC3804" s="49"/>
      <c r="AD3804" s="43"/>
      <c r="AE3804" s="43"/>
      <c r="AF3804" s="42"/>
    </row>
    <row r="3805" spans="1:32" x14ac:dyDescent="0.2">
      <c r="A3805" s="42"/>
      <c r="B3805" s="40"/>
      <c r="C3805" s="40"/>
      <c r="D3805" s="12"/>
      <c r="E3805" s="42"/>
      <c r="F3805" s="42"/>
      <c r="G3805" s="42"/>
      <c r="H3805" s="43"/>
      <c r="I3805" s="12"/>
      <c r="J3805" s="43"/>
      <c r="K3805" s="43"/>
      <c r="L3805" s="197"/>
      <c r="M3805" s="45" t="str">
        <f t="shared" si="252"/>
        <v/>
      </c>
      <c r="N3805" s="46" t="str">
        <f t="shared" si="253"/>
        <v/>
      </c>
      <c r="O3805" s="47"/>
      <c r="P3805" s="48"/>
      <c r="Q3805" s="41"/>
      <c r="R3805" s="12"/>
      <c r="S3805" s="43"/>
      <c r="T3805" s="49"/>
      <c r="U3805" s="50"/>
      <c r="V3805" s="50"/>
      <c r="W3805" s="50"/>
      <c r="X3805" s="50"/>
      <c r="Y3805" s="42"/>
      <c r="Z3805" s="42"/>
      <c r="AA3805" s="242"/>
      <c r="AB3805" s="42"/>
      <c r="AC3805" s="49"/>
      <c r="AD3805" s="43"/>
      <c r="AE3805" s="43"/>
      <c r="AF3805" s="42"/>
    </row>
    <row r="3806" spans="1:32" x14ac:dyDescent="0.2">
      <c r="A3806" s="42"/>
      <c r="B3806" s="40"/>
      <c r="C3806" s="40"/>
      <c r="D3806" s="12"/>
      <c r="E3806" s="42"/>
      <c r="F3806" s="42"/>
      <c r="G3806" s="42"/>
      <c r="H3806" s="43"/>
      <c r="I3806" s="12"/>
      <c r="J3806" s="43"/>
      <c r="K3806" s="43"/>
      <c r="L3806" s="197"/>
      <c r="M3806" s="45" t="str">
        <f t="shared" si="252"/>
        <v/>
      </c>
      <c r="N3806" s="46" t="str">
        <f t="shared" si="253"/>
        <v/>
      </c>
      <c r="O3806" s="47"/>
      <c r="P3806" s="48"/>
      <c r="Q3806" s="41"/>
      <c r="R3806" s="12"/>
      <c r="S3806" s="43"/>
      <c r="T3806" s="49"/>
      <c r="U3806" s="50"/>
      <c r="V3806" s="50"/>
      <c r="W3806" s="50"/>
      <c r="X3806" s="50"/>
      <c r="Y3806" s="42"/>
      <c r="Z3806" s="42"/>
      <c r="AA3806" s="242"/>
      <c r="AB3806" s="42"/>
      <c r="AC3806" s="49"/>
      <c r="AD3806" s="43"/>
      <c r="AE3806" s="43"/>
      <c r="AF3806" s="42"/>
    </row>
    <row r="3807" spans="1:32" x14ac:dyDescent="0.2">
      <c r="A3807" s="42"/>
      <c r="B3807" s="40"/>
      <c r="C3807" s="40"/>
      <c r="D3807" s="12"/>
      <c r="E3807" s="42"/>
      <c r="F3807" s="42"/>
      <c r="G3807" s="42"/>
      <c r="H3807" s="43"/>
      <c r="I3807" s="12"/>
      <c r="J3807" s="43"/>
      <c r="K3807" s="43"/>
      <c r="L3807" s="197"/>
      <c r="M3807" s="45" t="str">
        <f t="shared" si="252"/>
        <v/>
      </c>
      <c r="N3807" s="46" t="str">
        <f t="shared" si="253"/>
        <v/>
      </c>
      <c r="O3807" s="47"/>
      <c r="P3807" s="48"/>
      <c r="Q3807" s="41"/>
      <c r="R3807" s="12"/>
      <c r="S3807" s="43"/>
      <c r="T3807" s="49"/>
      <c r="U3807" s="50"/>
      <c r="V3807" s="50"/>
      <c r="W3807" s="50"/>
      <c r="X3807" s="50"/>
      <c r="Y3807" s="42"/>
      <c r="Z3807" s="42"/>
      <c r="AA3807" s="242"/>
      <c r="AB3807" s="42"/>
      <c r="AC3807" s="49"/>
      <c r="AD3807" s="43"/>
      <c r="AE3807" s="43"/>
      <c r="AF3807" s="42"/>
    </row>
    <row r="3808" spans="1:32" x14ac:dyDescent="0.2">
      <c r="A3808" s="42"/>
      <c r="B3808" s="40"/>
      <c r="C3808" s="40"/>
      <c r="D3808" s="12"/>
      <c r="E3808" s="42"/>
      <c r="F3808" s="42"/>
      <c r="G3808" s="42"/>
      <c r="H3808" s="43"/>
      <c r="I3808" s="12"/>
      <c r="J3808" s="43"/>
      <c r="K3808" s="43"/>
      <c r="L3808" s="197"/>
      <c r="M3808" s="45" t="str">
        <f t="shared" si="252"/>
        <v/>
      </c>
      <c r="N3808" s="46" t="str">
        <f t="shared" si="253"/>
        <v/>
      </c>
      <c r="O3808" s="47"/>
      <c r="P3808" s="48"/>
      <c r="Q3808" s="41"/>
      <c r="R3808" s="12"/>
      <c r="S3808" s="43"/>
      <c r="T3808" s="49"/>
      <c r="U3808" s="50"/>
      <c r="V3808" s="50"/>
      <c r="W3808" s="50"/>
      <c r="X3808" s="50"/>
      <c r="Y3808" s="42"/>
      <c r="Z3808" s="42"/>
      <c r="AA3808" s="242"/>
      <c r="AB3808" s="42"/>
      <c r="AC3808" s="49"/>
      <c r="AD3808" s="43"/>
      <c r="AE3808" s="43"/>
      <c r="AF3808" s="42"/>
    </row>
    <row r="3809" spans="1:32" x14ac:dyDescent="0.2">
      <c r="A3809" s="42"/>
      <c r="B3809" s="40"/>
      <c r="C3809" s="40"/>
      <c r="D3809" s="12"/>
      <c r="E3809" s="42"/>
      <c r="F3809" s="42"/>
      <c r="G3809" s="42"/>
      <c r="H3809" s="43"/>
      <c r="I3809" s="12"/>
      <c r="J3809" s="43"/>
      <c r="K3809" s="43"/>
      <c r="L3809" s="197"/>
      <c r="M3809" s="45" t="str">
        <f t="shared" si="252"/>
        <v/>
      </c>
      <c r="N3809" s="46" t="str">
        <f t="shared" si="253"/>
        <v/>
      </c>
      <c r="O3809" s="47"/>
      <c r="P3809" s="48"/>
      <c r="Q3809" s="41"/>
      <c r="R3809" s="12"/>
      <c r="S3809" s="43"/>
      <c r="T3809" s="49"/>
      <c r="U3809" s="50"/>
      <c r="V3809" s="50"/>
      <c r="W3809" s="50"/>
      <c r="X3809" s="50"/>
      <c r="Y3809" s="42"/>
      <c r="Z3809" s="42"/>
      <c r="AA3809" s="242"/>
      <c r="AB3809" s="42"/>
      <c r="AC3809" s="49"/>
      <c r="AD3809" s="43"/>
      <c r="AE3809" s="43"/>
      <c r="AF3809" s="42"/>
    </row>
    <row r="3810" spans="1:32" x14ac:dyDescent="0.2">
      <c r="A3810" s="42"/>
      <c r="B3810" s="40"/>
      <c r="C3810" s="40"/>
      <c r="D3810" s="12"/>
      <c r="E3810" s="42"/>
      <c r="F3810" s="42"/>
      <c r="G3810" s="42"/>
      <c r="H3810" s="43"/>
      <c r="I3810" s="12"/>
      <c r="J3810" s="43"/>
      <c r="K3810" s="43"/>
      <c r="L3810" s="197"/>
      <c r="M3810" s="45" t="str">
        <f t="shared" si="252"/>
        <v/>
      </c>
      <c r="N3810" s="46" t="str">
        <f t="shared" si="253"/>
        <v/>
      </c>
      <c r="O3810" s="47"/>
      <c r="P3810" s="48"/>
      <c r="Q3810" s="41"/>
      <c r="R3810" s="12"/>
      <c r="S3810" s="43"/>
      <c r="T3810" s="49"/>
      <c r="U3810" s="50"/>
      <c r="V3810" s="50"/>
      <c r="W3810" s="50"/>
      <c r="X3810" s="50"/>
      <c r="Y3810" s="42"/>
      <c r="Z3810" s="42"/>
      <c r="AA3810" s="242"/>
      <c r="AB3810" s="42"/>
      <c r="AC3810" s="49"/>
      <c r="AD3810" s="43"/>
      <c r="AE3810" s="43"/>
      <c r="AF3810" s="42"/>
    </row>
    <row r="3811" spans="1:32" x14ac:dyDescent="0.2">
      <c r="A3811" s="42"/>
      <c r="B3811" s="40"/>
      <c r="C3811" s="40"/>
      <c r="D3811" s="12"/>
      <c r="E3811" s="42"/>
      <c r="F3811" s="42"/>
      <c r="G3811" s="42"/>
      <c r="H3811" s="43"/>
      <c r="I3811" s="12"/>
      <c r="J3811" s="43"/>
      <c r="K3811" s="43"/>
      <c r="L3811" s="197"/>
      <c r="M3811" s="45" t="str">
        <f t="shared" si="252"/>
        <v/>
      </c>
      <c r="N3811" s="46" t="str">
        <f t="shared" si="253"/>
        <v/>
      </c>
      <c r="O3811" s="47"/>
      <c r="P3811" s="48"/>
      <c r="Q3811" s="41"/>
      <c r="R3811" s="12"/>
      <c r="S3811" s="43"/>
      <c r="T3811" s="49"/>
      <c r="U3811" s="50"/>
      <c r="V3811" s="50"/>
      <c r="W3811" s="50"/>
      <c r="X3811" s="50"/>
      <c r="Y3811" s="42"/>
      <c r="Z3811" s="42"/>
      <c r="AA3811" s="242"/>
      <c r="AB3811" s="42"/>
      <c r="AC3811" s="49"/>
      <c r="AD3811" s="43"/>
      <c r="AE3811" s="43"/>
      <c r="AF3811" s="42"/>
    </row>
    <row r="3812" spans="1:32" x14ac:dyDescent="0.2">
      <c r="A3812" s="42"/>
      <c r="B3812" s="40"/>
      <c r="C3812" s="40"/>
      <c r="D3812" s="12"/>
      <c r="E3812" s="42"/>
      <c r="F3812" s="42"/>
      <c r="G3812" s="42"/>
      <c r="H3812" s="43"/>
      <c r="I3812" s="12"/>
      <c r="J3812" s="43"/>
      <c r="K3812" s="43"/>
      <c r="L3812" s="197"/>
      <c r="M3812" s="45" t="str">
        <f t="shared" si="252"/>
        <v/>
      </c>
      <c r="N3812" s="46" t="str">
        <f t="shared" si="253"/>
        <v/>
      </c>
      <c r="O3812" s="47"/>
      <c r="P3812" s="48"/>
      <c r="Q3812" s="41"/>
      <c r="R3812" s="12"/>
      <c r="S3812" s="43"/>
      <c r="T3812" s="49"/>
      <c r="U3812" s="50"/>
      <c r="V3812" s="50"/>
      <c r="W3812" s="50"/>
      <c r="X3812" s="50"/>
      <c r="Y3812" s="42"/>
      <c r="Z3812" s="42"/>
      <c r="AA3812" s="242"/>
      <c r="AB3812" s="42"/>
      <c r="AC3812" s="49"/>
      <c r="AD3812" s="43"/>
      <c r="AE3812" s="43"/>
      <c r="AF3812" s="42"/>
    </row>
    <row r="3813" spans="1:32" x14ac:dyDescent="0.2">
      <c r="A3813" s="42"/>
      <c r="B3813" s="40"/>
      <c r="C3813" s="40"/>
      <c r="D3813" s="12"/>
      <c r="E3813" s="42"/>
      <c r="F3813" s="42"/>
      <c r="G3813" s="42"/>
      <c r="H3813" s="43"/>
      <c r="I3813" s="12"/>
      <c r="J3813" s="43"/>
      <c r="K3813" s="43"/>
      <c r="L3813" s="197"/>
      <c r="M3813" s="45" t="str">
        <f t="shared" si="252"/>
        <v/>
      </c>
      <c r="N3813" s="46" t="str">
        <f t="shared" si="253"/>
        <v/>
      </c>
      <c r="O3813" s="47"/>
      <c r="P3813" s="48"/>
      <c r="Q3813" s="41"/>
      <c r="R3813" s="12"/>
      <c r="S3813" s="43"/>
      <c r="T3813" s="49"/>
      <c r="U3813" s="50"/>
      <c r="V3813" s="50"/>
      <c r="W3813" s="50"/>
      <c r="X3813" s="50"/>
      <c r="Y3813" s="42"/>
      <c r="Z3813" s="42"/>
      <c r="AA3813" s="242"/>
      <c r="AB3813" s="42"/>
      <c r="AC3813" s="49"/>
      <c r="AD3813" s="43"/>
      <c r="AE3813" s="43"/>
      <c r="AF3813" s="42"/>
    </row>
    <row r="3814" spans="1:32" x14ac:dyDescent="0.2">
      <c r="A3814" s="42"/>
      <c r="B3814" s="40"/>
      <c r="C3814" s="40"/>
      <c r="D3814" s="12"/>
      <c r="E3814" s="42"/>
      <c r="F3814" s="42"/>
      <c r="G3814" s="42"/>
      <c r="H3814" s="43"/>
      <c r="I3814" s="12"/>
      <c r="J3814" s="43"/>
      <c r="K3814" s="43"/>
      <c r="L3814" s="197"/>
      <c r="M3814" s="45" t="str">
        <f t="shared" si="252"/>
        <v/>
      </c>
      <c r="N3814" s="46" t="str">
        <f t="shared" si="253"/>
        <v/>
      </c>
      <c r="O3814" s="47"/>
      <c r="P3814" s="48"/>
      <c r="Q3814" s="41"/>
      <c r="R3814" s="12"/>
      <c r="S3814" s="43"/>
      <c r="T3814" s="49"/>
      <c r="U3814" s="50"/>
      <c r="V3814" s="50"/>
      <c r="W3814" s="50"/>
      <c r="X3814" s="50"/>
      <c r="Y3814" s="42"/>
      <c r="Z3814" s="42"/>
      <c r="AA3814" s="242"/>
      <c r="AB3814" s="42"/>
      <c r="AC3814" s="49"/>
      <c r="AD3814" s="43"/>
      <c r="AE3814" s="43"/>
      <c r="AF3814" s="42"/>
    </row>
    <row r="3815" spans="1:32" x14ac:dyDescent="0.2">
      <c r="A3815" s="42"/>
      <c r="B3815" s="40"/>
      <c r="C3815" s="40"/>
      <c r="D3815" s="12"/>
      <c r="E3815" s="42"/>
      <c r="F3815" s="42"/>
      <c r="G3815" s="42"/>
      <c r="H3815" s="43"/>
      <c r="I3815" s="12"/>
      <c r="J3815" s="43"/>
      <c r="K3815" s="43"/>
      <c r="L3815" s="197"/>
      <c r="M3815" s="45" t="str">
        <f t="shared" si="252"/>
        <v/>
      </c>
      <c r="N3815" s="46" t="str">
        <f t="shared" si="253"/>
        <v/>
      </c>
      <c r="O3815" s="47"/>
      <c r="P3815" s="48"/>
      <c r="Q3815" s="41"/>
      <c r="R3815" s="12"/>
      <c r="S3815" s="43"/>
      <c r="T3815" s="49"/>
      <c r="U3815" s="50"/>
      <c r="V3815" s="50"/>
      <c r="W3815" s="50"/>
      <c r="X3815" s="50"/>
      <c r="Y3815" s="42"/>
      <c r="Z3815" s="42"/>
      <c r="AA3815" s="242"/>
      <c r="AB3815" s="42"/>
      <c r="AC3815" s="49"/>
      <c r="AD3815" s="43"/>
      <c r="AE3815" s="43"/>
      <c r="AF3815" s="42"/>
    </row>
    <row r="3816" spans="1:32" x14ac:dyDescent="0.2">
      <c r="A3816" s="42"/>
      <c r="B3816" s="40"/>
      <c r="C3816" s="40"/>
      <c r="D3816" s="12"/>
      <c r="E3816" s="42"/>
      <c r="F3816" s="42"/>
      <c r="G3816" s="42"/>
      <c r="H3816" s="43"/>
      <c r="I3816" s="12"/>
      <c r="J3816" s="43"/>
      <c r="K3816" s="43"/>
      <c r="L3816" s="197"/>
      <c r="M3816" s="45" t="str">
        <f t="shared" si="252"/>
        <v/>
      </c>
      <c r="N3816" s="46" t="str">
        <f t="shared" si="253"/>
        <v/>
      </c>
      <c r="O3816" s="47"/>
      <c r="P3816" s="48"/>
      <c r="Q3816" s="41"/>
      <c r="R3816" s="12"/>
      <c r="S3816" s="43"/>
      <c r="T3816" s="49"/>
      <c r="U3816" s="50"/>
      <c r="V3816" s="50"/>
      <c r="W3816" s="50"/>
      <c r="X3816" s="50"/>
      <c r="Y3816" s="42"/>
      <c r="Z3816" s="42"/>
      <c r="AA3816" s="242"/>
      <c r="AB3816" s="42"/>
      <c r="AC3816" s="49"/>
      <c r="AD3816" s="43"/>
      <c r="AE3816" s="43"/>
      <c r="AF3816" s="42"/>
    </row>
    <row r="3817" spans="1:32" x14ac:dyDescent="0.2">
      <c r="A3817" s="42"/>
      <c r="B3817" s="40"/>
      <c r="C3817" s="40"/>
      <c r="D3817" s="12"/>
      <c r="E3817" s="42"/>
      <c r="F3817" s="42"/>
      <c r="G3817" s="42"/>
      <c r="H3817" s="43"/>
      <c r="I3817" s="12"/>
      <c r="J3817" s="43"/>
      <c r="K3817" s="43"/>
      <c r="L3817" s="197"/>
      <c r="M3817" s="45" t="str">
        <f t="shared" si="252"/>
        <v/>
      </c>
      <c r="N3817" s="46" t="str">
        <f t="shared" si="253"/>
        <v/>
      </c>
      <c r="O3817" s="47"/>
      <c r="P3817" s="48"/>
      <c r="Q3817" s="41"/>
      <c r="R3817" s="12"/>
      <c r="S3817" s="43"/>
      <c r="T3817" s="49"/>
      <c r="U3817" s="50"/>
      <c r="V3817" s="50"/>
      <c r="W3817" s="50"/>
      <c r="X3817" s="50"/>
      <c r="Y3817" s="42"/>
      <c r="Z3817" s="42"/>
      <c r="AA3817" s="242"/>
      <c r="AB3817" s="42"/>
      <c r="AC3817" s="49"/>
      <c r="AD3817" s="43"/>
      <c r="AE3817" s="43"/>
      <c r="AF3817" s="42"/>
    </row>
    <row r="3818" spans="1:32" x14ac:dyDescent="0.2">
      <c r="A3818" s="42"/>
      <c r="B3818" s="40"/>
      <c r="C3818" s="40"/>
      <c r="D3818" s="12"/>
      <c r="E3818" s="42"/>
      <c r="F3818" s="42"/>
      <c r="G3818" s="42"/>
      <c r="H3818" s="43"/>
      <c r="I3818" s="12"/>
      <c r="J3818" s="43"/>
      <c r="K3818" s="43"/>
      <c r="L3818" s="197"/>
      <c r="M3818" s="45" t="str">
        <f t="shared" si="252"/>
        <v/>
      </c>
      <c r="N3818" s="46" t="str">
        <f t="shared" si="253"/>
        <v/>
      </c>
      <c r="O3818" s="47"/>
      <c r="P3818" s="48"/>
      <c r="Q3818" s="41"/>
      <c r="R3818" s="12"/>
      <c r="S3818" s="43"/>
      <c r="T3818" s="49"/>
      <c r="U3818" s="50"/>
      <c r="V3818" s="50"/>
      <c r="W3818" s="50"/>
      <c r="X3818" s="50"/>
      <c r="Y3818" s="42"/>
      <c r="Z3818" s="42"/>
      <c r="AA3818" s="242"/>
      <c r="AB3818" s="42"/>
      <c r="AC3818" s="49"/>
      <c r="AD3818" s="43"/>
      <c r="AE3818" s="43"/>
      <c r="AF3818" s="42"/>
    </row>
    <row r="3819" spans="1:32" x14ac:dyDescent="0.2">
      <c r="A3819" s="42"/>
      <c r="B3819" s="40"/>
      <c r="C3819" s="40"/>
      <c r="D3819" s="12"/>
      <c r="E3819" s="42"/>
      <c r="F3819" s="42"/>
      <c r="G3819" s="42"/>
      <c r="H3819" s="43"/>
      <c r="I3819" s="12"/>
      <c r="J3819" s="43"/>
      <c r="K3819" s="43"/>
      <c r="L3819" s="197"/>
      <c r="M3819" s="45" t="str">
        <f t="shared" si="252"/>
        <v/>
      </c>
      <c r="N3819" s="46" t="str">
        <f t="shared" si="253"/>
        <v/>
      </c>
      <c r="O3819" s="47"/>
      <c r="P3819" s="48"/>
      <c r="Q3819" s="41"/>
      <c r="R3819" s="12"/>
      <c r="S3819" s="43"/>
      <c r="T3819" s="49"/>
      <c r="U3819" s="50"/>
      <c r="V3819" s="50"/>
      <c r="W3819" s="50"/>
      <c r="X3819" s="50"/>
      <c r="Y3819" s="42"/>
      <c r="Z3819" s="42"/>
      <c r="AA3819" s="242"/>
      <c r="AB3819" s="42"/>
      <c r="AC3819" s="49"/>
      <c r="AD3819" s="43"/>
      <c r="AE3819" s="43"/>
      <c r="AF3819" s="42"/>
    </row>
    <row r="3820" spans="1:32" x14ac:dyDescent="0.2">
      <c r="A3820" s="42"/>
      <c r="B3820" s="40"/>
      <c r="C3820" s="40"/>
      <c r="D3820" s="12"/>
      <c r="E3820" s="42"/>
      <c r="F3820" s="42"/>
      <c r="G3820" s="42"/>
      <c r="H3820" s="43"/>
      <c r="I3820" s="12"/>
      <c r="J3820" s="43"/>
      <c r="K3820" s="43"/>
      <c r="L3820" s="197"/>
      <c r="M3820" s="45" t="str">
        <f t="shared" si="252"/>
        <v/>
      </c>
      <c r="N3820" s="46" t="str">
        <f t="shared" si="253"/>
        <v/>
      </c>
      <c r="O3820" s="47"/>
      <c r="P3820" s="48"/>
      <c r="Q3820" s="41"/>
      <c r="R3820" s="12"/>
      <c r="S3820" s="43"/>
      <c r="T3820" s="49"/>
      <c r="U3820" s="50"/>
      <c r="V3820" s="50"/>
      <c r="W3820" s="50"/>
      <c r="X3820" s="50"/>
      <c r="Y3820" s="42"/>
      <c r="Z3820" s="42"/>
      <c r="AA3820" s="242"/>
      <c r="AB3820" s="42"/>
      <c r="AC3820" s="49"/>
      <c r="AD3820" s="43"/>
      <c r="AE3820" s="43"/>
      <c r="AF3820" s="42"/>
    </row>
    <row r="3821" spans="1:32" x14ac:dyDescent="0.2">
      <c r="A3821" s="42"/>
      <c r="B3821" s="40"/>
      <c r="C3821" s="40"/>
      <c r="D3821" s="12"/>
      <c r="E3821" s="42"/>
      <c r="F3821" s="42"/>
      <c r="G3821" s="42"/>
      <c r="H3821" s="43"/>
      <c r="I3821" s="12"/>
      <c r="J3821" s="43"/>
      <c r="K3821" s="43"/>
      <c r="L3821" s="197"/>
      <c r="M3821" s="45" t="str">
        <f t="shared" si="252"/>
        <v/>
      </c>
      <c r="N3821" s="46" t="str">
        <f t="shared" si="253"/>
        <v/>
      </c>
      <c r="O3821" s="47"/>
      <c r="P3821" s="48"/>
      <c r="Q3821" s="41"/>
      <c r="R3821" s="12"/>
      <c r="S3821" s="43"/>
      <c r="T3821" s="49"/>
      <c r="U3821" s="50"/>
      <c r="V3821" s="50"/>
      <c r="W3821" s="50"/>
      <c r="X3821" s="50"/>
      <c r="Y3821" s="42"/>
      <c r="Z3821" s="42"/>
      <c r="AA3821" s="242"/>
      <c r="AB3821" s="42"/>
      <c r="AC3821" s="49"/>
      <c r="AD3821" s="43"/>
      <c r="AE3821" s="43"/>
      <c r="AF3821" s="42"/>
    </row>
    <row r="3822" spans="1:32" x14ac:dyDescent="0.2">
      <c r="A3822" s="42"/>
      <c r="B3822" s="40"/>
      <c r="C3822" s="40"/>
      <c r="D3822" s="12"/>
      <c r="E3822" s="42"/>
      <c r="F3822" s="42"/>
      <c r="G3822" s="42"/>
      <c r="H3822" s="43"/>
      <c r="I3822" s="12"/>
      <c r="J3822" s="43"/>
      <c r="K3822" s="43"/>
      <c r="L3822" s="197"/>
      <c r="M3822" s="45" t="str">
        <f t="shared" si="252"/>
        <v/>
      </c>
      <c r="N3822" s="46" t="str">
        <f t="shared" si="253"/>
        <v/>
      </c>
      <c r="O3822" s="47"/>
      <c r="P3822" s="48"/>
      <c r="Q3822" s="41"/>
      <c r="R3822" s="12"/>
      <c r="S3822" s="43"/>
      <c r="T3822" s="49"/>
      <c r="U3822" s="50"/>
      <c r="V3822" s="50"/>
      <c r="W3822" s="50"/>
      <c r="X3822" s="50"/>
      <c r="Y3822" s="42"/>
      <c r="Z3822" s="42"/>
      <c r="AA3822" s="242"/>
      <c r="AB3822" s="42"/>
      <c r="AC3822" s="49"/>
      <c r="AD3822" s="43"/>
      <c r="AE3822" s="43"/>
      <c r="AF3822" s="42"/>
    </row>
    <row r="3823" spans="1:32" x14ac:dyDescent="0.2">
      <c r="A3823" s="42"/>
      <c r="B3823" s="40"/>
      <c r="C3823" s="40"/>
      <c r="D3823" s="12"/>
      <c r="E3823" s="42"/>
      <c r="F3823" s="42"/>
      <c r="G3823" s="42"/>
      <c r="H3823" s="43"/>
      <c r="I3823" s="12"/>
      <c r="J3823" s="43"/>
      <c r="K3823" s="43"/>
      <c r="L3823" s="197"/>
      <c r="M3823" s="45" t="str">
        <f t="shared" si="252"/>
        <v/>
      </c>
      <c r="N3823" s="46" t="str">
        <f t="shared" si="253"/>
        <v/>
      </c>
      <c r="O3823" s="47"/>
      <c r="P3823" s="48"/>
      <c r="Q3823" s="41"/>
      <c r="R3823" s="12"/>
      <c r="S3823" s="43"/>
      <c r="T3823" s="49"/>
      <c r="U3823" s="50"/>
      <c r="V3823" s="50"/>
      <c r="W3823" s="50"/>
      <c r="X3823" s="50"/>
      <c r="Y3823" s="42"/>
      <c r="Z3823" s="42"/>
      <c r="AA3823" s="242"/>
      <c r="AB3823" s="42"/>
      <c r="AC3823" s="49"/>
      <c r="AD3823" s="43"/>
      <c r="AE3823" s="43"/>
      <c r="AF3823" s="42"/>
    </row>
    <row r="3824" spans="1:32" x14ac:dyDescent="0.2">
      <c r="A3824" s="42"/>
      <c r="B3824" s="40"/>
      <c r="C3824" s="40"/>
      <c r="D3824" s="12"/>
      <c r="E3824" s="42"/>
      <c r="F3824" s="42"/>
      <c r="G3824" s="42"/>
      <c r="H3824" s="43"/>
      <c r="I3824" s="12"/>
      <c r="J3824" s="43"/>
      <c r="K3824" s="43"/>
      <c r="L3824" s="197"/>
      <c r="M3824" s="45" t="str">
        <f t="shared" si="252"/>
        <v/>
      </c>
      <c r="N3824" s="46" t="str">
        <f t="shared" si="253"/>
        <v/>
      </c>
      <c r="O3824" s="47"/>
      <c r="P3824" s="48"/>
      <c r="Q3824" s="41"/>
      <c r="R3824" s="12"/>
      <c r="S3824" s="43"/>
      <c r="T3824" s="49"/>
      <c r="U3824" s="50"/>
      <c r="V3824" s="50"/>
      <c r="W3824" s="50"/>
      <c r="X3824" s="50"/>
      <c r="Y3824" s="42"/>
      <c r="Z3824" s="42"/>
      <c r="AA3824" s="242"/>
      <c r="AB3824" s="42"/>
      <c r="AC3824" s="49"/>
      <c r="AD3824" s="43"/>
      <c r="AE3824" s="43"/>
      <c r="AF3824" s="42"/>
    </row>
    <row r="3825" spans="1:32" x14ac:dyDescent="0.2">
      <c r="A3825" s="42"/>
      <c r="B3825" s="40"/>
      <c r="C3825" s="40"/>
      <c r="D3825" s="12"/>
      <c r="E3825" s="42"/>
      <c r="F3825" s="42"/>
      <c r="G3825" s="42"/>
      <c r="H3825" s="43"/>
      <c r="I3825" s="12"/>
      <c r="J3825" s="43"/>
      <c r="K3825" s="43"/>
      <c r="L3825" s="197"/>
      <c r="M3825" s="45" t="str">
        <f t="shared" si="252"/>
        <v/>
      </c>
      <c r="N3825" s="46" t="str">
        <f t="shared" si="253"/>
        <v/>
      </c>
      <c r="O3825" s="47"/>
      <c r="P3825" s="48"/>
      <c r="Q3825" s="41"/>
      <c r="R3825" s="12"/>
      <c r="S3825" s="43"/>
      <c r="T3825" s="49"/>
      <c r="U3825" s="50"/>
      <c r="V3825" s="50"/>
      <c r="W3825" s="50"/>
      <c r="X3825" s="50"/>
      <c r="Y3825" s="42"/>
      <c r="Z3825" s="42"/>
      <c r="AA3825" s="242"/>
      <c r="AB3825" s="42"/>
      <c r="AC3825" s="49"/>
      <c r="AD3825" s="43"/>
      <c r="AE3825" s="43"/>
      <c r="AF3825" s="42"/>
    </row>
    <row r="3826" spans="1:32" x14ac:dyDescent="0.2">
      <c r="A3826" s="42"/>
      <c r="B3826" s="40"/>
      <c r="C3826" s="40"/>
      <c r="D3826" s="12"/>
      <c r="E3826" s="42"/>
      <c r="F3826" s="42"/>
      <c r="G3826" s="42"/>
      <c r="H3826" s="43"/>
      <c r="I3826" s="12"/>
      <c r="J3826" s="43"/>
      <c r="K3826" s="43"/>
      <c r="L3826" s="197"/>
      <c r="M3826" s="45" t="str">
        <f t="shared" si="252"/>
        <v/>
      </c>
      <c r="N3826" s="46" t="str">
        <f t="shared" si="253"/>
        <v/>
      </c>
      <c r="O3826" s="47"/>
      <c r="P3826" s="48"/>
      <c r="Q3826" s="41"/>
      <c r="R3826" s="12"/>
      <c r="S3826" s="43"/>
      <c r="T3826" s="49"/>
      <c r="U3826" s="50"/>
      <c r="V3826" s="50"/>
      <c r="W3826" s="50"/>
      <c r="X3826" s="50"/>
      <c r="Y3826" s="42"/>
      <c r="Z3826" s="42"/>
      <c r="AA3826" s="242"/>
      <c r="AB3826" s="42"/>
      <c r="AC3826" s="49"/>
      <c r="AD3826" s="43"/>
      <c r="AE3826" s="43"/>
      <c r="AF3826" s="42"/>
    </row>
    <row r="3827" spans="1:32" x14ac:dyDescent="0.2">
      <c r="A3827" s="42"/>
      <c r="B3827" s="40"/>
      <c r="C3827" s="40"/>
      <c r="D3827" s="12"/>
      <c r="E3827" s="42"/>
      <c r="F3827" s="42"/>
      <c r="G3827" s="42"/>
      <c r="H3827" s="43"/>
      <c r="I3827" s="12"/>
      <c r="J3827" s="43"/>
      <c r="K3827" s="43"/>
      <c r="L3827" s="197"/>
      <c r="M3827" s="45" t="str">
        <f t="shared" si="252"/>
        <v/>
      </c>
      <c r="N3827" s="46" t="str">
        <f t="shared" si="253"/>
        <v/>
      </c>
      <c r="O3827" s="47"/>
      <c r="P3827" s="48"/>
      <c r="Q3827" s="41"/>
      <c r="R3827" s="12"/>
      <c r="S3827" s="43"/>
      <c r="T3827" s="49"/>
      <c r="U3827" s="50"/>
      <c r="V3827" s="50"/>
      <c r="W3827" s="50"/>
      <c r="X3827" s="50"/>
      <c r="Y3827" s="42"/>
      <c r="Z3827" s="42"/>
      <c r="AA3827" s="242"/>
      <c r="AB3827" s="42"/>
      <c r="AC3827" s="49"/>
      <c r="AD3827" s="43"/>
      <c r="AE3827" s="43"/>
      <c r="AF3827" s="42"/>
    </row>
    <row r="3828" spans="1:32" x14ac:dyDescent="0.2">
      <c r="A3828" s="42"/>
      <c r="B3828" s="40"/>
      <c r="C3828" s="40"/>
      <c r="D3828" s="12"/>
      <c r="E3828" s="42"/>
      <c r="F3828" s="42"/>
      <c r="G3828" s="42"/>
      <c r="H3828" s="43"/>
      <c r="I3828" s="12"/>
      <c r="J3828" s="43"/>
      <c r="K3828" s="43"/>
      <c r="L3828" s="197"/>
      <c r="M3828" s="45" t="str">
        <f t="shared" si="252"/>
        <v/>
      </c>
      <c r="N3828" s="46" t="str">
        <f t="shared" si="253"/>
        <v/>
      </c>
      <c r="O3828" s="47"/>
      <c r="P3828" s="48"/>
      <c r="Q3828" s="41"/>
      <c r="R3828" s="12"/>
      <c r="S3828" s="43"/>
      <c r="T3828" s="49"/>
      <c r="U3828" s="50"/>
      <c r="V3828" s="50"/>
      <c r="W3828" s="50"/>
      <c r="X3828" s="50"/>
      <c r="Y3828" s="42"/>
      <c r="Z3828" s="42"/>
      <c r="AA3828" s="242"/>
      <c r="AB3828" s="42"/>
      <c r="AC3828" s="49"/>
      <c r="AD3828" s="43"/>
      <c r="AE3828" s="43"/>
      <c r="AF3828" s="42"/>
    </row>
    <row r="3829" spans="1:32" x14ac:dyDescent="0.2">
      <c r="A3829" s="42"/>
      <c r="B3829" s="40"/>
      <c r="C3829" s="40"/>
      <c r="D3829" s="12"/>
      <c r="E3829" s="42"/>
      <c r="F3829" s="42"/>
      <c r="G3829" s="42"/>
      <c r="H3829" s="43"/>
      <c r="I3829" s="12"/>
      <c r="J3829" s="43"/>
      <c r="K3829" s="43"/>
      <c r="L3829" s="197"/>
      <c r="M3829" s="45" t="str">
        <f t="shared" si="252"/>
        <v/>
      </c>
      <c r="N3829" s="46" t="str">
        <f t="shared" si="253"/>
        <v/>
      </c>
      <c r="O3829" s="47"/>
      <c r="P3829" s="48"/>
      <c r="Q3829" s="41"/>
      <c r="R3829" s="12"/>
      <c r="S3829" s="43"/>
      <c r="T3829" s="49"/>
      <c r="U3829" s="50"/>
      <c r="V3829" s="50"/>
      <c r="W3829" s="50"/>
      <c r="X3829" s="50"/>
      <c r="Y3829" s="42"/>
      <c r="Z3829" s="42"/>
      <c r="AA3829" s="242"/>
      <c r="AB3829" s="42"/>
      <c r="AC3829" s="49"/>
      <c r="AD3829" s="43"/>
      <c r="AE3829" s="43"/>
      <c r="AF3829" s="42"/>
    </row>
    <row r="3830" spans="1:32" x14ac:dyDescent="0.2">
      <c r="A3830" s="42"/>
      <c r="B3830" s="40"/>
      <c r="C3830" s="40"/>
      <c r="D3830" s="12"/>
      <c r="E3830" s="42"/>
      <c r="F3830" s="42"/>
      <c r="G3830" s="42"/>
      <c r="H3830" s="43"/>
      <c r="I3830" s="12"/>
      <c r="J3830" s="43"/>
      <c r="K3830" s="43"/>
      <c r="L3830" s="197"/>
      <c r="M3830" s="45" t="str">
        <f t="shared" si="252"/>
        <v/>
      </c>
      <c r="N3830" s="46" t="str">
        <f t="shared" si="253"/>
        <v/>
      </c>
      <c r="O3830" s="47"/>
      <c r="P3830" s="48"/>
      <c r="Q3830" s="41"/>
      <c r="R3830" s="12"/>
      <c r="S3830" s="43"/>
      <c r="T3830" s="49"/>
      <c r="U3830" s="50"/>
      <c r="V3830" s="50"/>
      <c r="W3830" s="50"/>
      <c r="X3830" s="50"/>
      <c r="Y3830" s="42"/>
      <c r="Z3830" s="42"/>
      <c r="AA3830" s="242"/>
      <c r="AB3830" s="42"/>
      <c r="AC3830" s="49"/>
      <c r="AD3830" s="43"/>
      <c r="AE3830" s="43"/>
      <c r="AF3830" s="42"/>
    </row>
    <row r="3831" spans="1:32" x14ac:dyDescent="0.2">
      <c r="A3831" s="42"/>
      <c r="B3831" s="40"/>
      <c r="C3831" s="40"/>
      <c r="D3831" s="12"/>
      <c r="E3831" s="42"/>
      <c r="F3831" s="42"/>
      <c r="G3831" s="42"/>
      <c r="H3831" s="43"/>
      <c r="I3831" s="12"/>
      <c r="J3831" s="43"/>
      <c r="K3831" s="43"/>
      <c r="L3831" s="197"/>
      <c r="M3831" s="45" t="str">
        <f t="shared" ref="M3831:M3894" si="254">IF($L3831="","",IF((today-$L3831)&lt;14,(today-$L3831)&amp;" days",IF(((today-$L3831)/7)&lt;16.5,TRUNC(((today-$L3831)/7))&amp;" wks",IF(((today-$L3831)/28)&lt;18.5,TRUNC(((today-$L3831)/28))&amp;" mos",IF(((today-$L3831)/28)&gt;18.5,ROUND(((today-$L3831)/365),1)&amp;" yrs")))))</f>
        <v/>
      </c>
      <c r="N3831" s="46" t="str">
        <f t="shared" si="253"/>
        <v/>
      </c>
      <c r="O3831" s="47"/>
      <c r="P3831" s="48"/>
      <c r="Q3831" s="41"/>
      <c r="R3831" s="12"/>
      <c r="S3831" s="43"/>
      <c r="T3831" s="49"/>
      <c r="U3831" s="50"/>
      <c r="V3831" s="50"/>
      <c r="W3831" s="50"/>
      <c r="X3831" s="50"/>
      <c r="Y3831" s="42"/>
      <c r="Z3831" s="42"/>
      <c r="AA3831" s="242"/>
      <c r="AB3831" s="42"/>
      <c r="AC3831" s="49"/>
      <c r="AD3831" s="43"/>
      <c r="AE3831" s="43"/>
      <c r="AF3831" s="42"/>
    </row>
    <row r="3832" spans="1:32" x14ac:dyDescent="0.2">
      <c r="A3832" s="42"/>
      <c r="B3832" s="40"/>
      <c r="C3832" s="40"/>
      <c r="D3832" s="12"/>
      <c r="E3832" s="42"/>
      <c r="F3832" s="42"/>
      <c r="G3832" s="42"/>
      <c r="H3832" s="43"/>
      <c r="I3832" s="12"/>
      <c r="J3832" s="43"/>
      <c r="K3832" s="43"/>
      <c r="L3832" s="197"/>
      <c r="M3832" s="45" t="str">
        <f t="shared" si="254"/>
        <v/>
      </c>
      <c r="N3832" s="46" t="str">
        <f t="shared" si="253"/>
        <v/>
      </c>
      <c r="O3832" s="47"/>
      <c r="P3832" s="48"/>
      <c r="Q3832" s="41"/>
      <c r="R3832" s="12"/>
      <c r="S3832" s="43"/>
      <c r="T3832" s="49"/>
      <c r="U3832" s="50"/>
      <c r="V3832" s="50"/>
      <c r="W3832" s="50"/>
      <c r="X3832" s="50"/>
      <c r="Y3832" s="42"/>
      <c r="Z3832" s="42"/>
      <c r="AA3832" s="242"/>
      <c r="AB3832" s="42"/>
      <c r="AC3832" s="49"/>
      <c r="AD3832" s="43"/>
      <c r="AE3832" s="43"/>
      <c r="AF3832" s="42"/>
    </row>
    <row r="3833" spans="1:32" x14ac:dyDescent="0.2">
      <c r="A3833" s="42"/>
      <c r="B3833" s="40"/>
      <c r="C3833" s="40"/>
      <c r="D3833" s="12"/>
      <c r="E3833" s="42"/>
      <c r="F3833" s="42"/>
      <c r="G3833" s="42"/>
      <c r="H3833" s="43"/>
      <c r="I3833" s="12"/>
      <c r="J3833" s="43"/>
      <c r="K3833" s="43"/>
      <c r="L3833" s="197"/>
      <c r="M3833" s="45" t="str">
        <f t="shared" si="254"/>
        <v/>
      </c>
      <c r="N3833" s="46" t="str">
        <f t="shared" si="253"/>
        <v/>
      </c>
      <c r="O3833" s="47"/>
      <c r="P3833" s="48"/>
      <c r="Q3833" s="41"/>
      <c r="R3833" s="12"/>
      <c r="S3833" s="43"/>
      <c r="T3833" s="49"/>
      <c r="U3833" s="50"/>
      <c r="V3833" s="50"/>
      <c r="W3833" s="50"/>
      <c r="X3833" s="50"/>
      <c r="Y3833" s="42"/>
      <c r="Z3833" s="42"/>
      <c r="AA3833" s="242"/>
      <c r="AB3833" s="42"/>
      <c r="AC3833" s="49"/>
      <c r="AD3833" s="43"/>
      <c r="AE3833" s="43"/>
      <c r="AF3833" s="42"/>
    </row>
    <row r="3834" spans="1:32" x14ac:dyDescent="0.2">
      <c r="A3834" s="42"/>
      <c r="B3834" s="40"/>
      <c r="C3834" s="40"/>
      <c r="D3834" s="12"/>
      <c r="E3834" s="42"/>
      <c r="F3834" s="42"/>
      <c r="G3834" s="42"/>
      <c r="H3834" s="43"/>
      <c r="I3834" s="12"/>
      <c r="J3834" s="43"/>
      <c r="K3834" s="43"/>
      <c r="L3834" s="197"/>
      <c r="M3834" s="45" t="str">
        <f t="shared" si="254"/>
        <v/>
      </c>
      <c r="N3834" s="46" t="str">
        <f t="shared" si="253"/>
        <v/>
      </c>
      <c r="O3834" s="47"/>
      <c r="P3834" s="48"/>
      <c r="Q3834" s="41"/>
      <c r="R3834" s="12"/>
      <c r="S3834" s="43"/>
      <c r="T3834" s="49"/>
      <c r="U3834" s="50"/>
      <c r="V3834" s="50"/>
      <c r="W3834" s="50"/>
      <c r="X3834" s="50"/>
      <c r="Y3834" s="42"/>
      <c r="Z3834" s="42"/>
      <c r="AA3834" s="242"/>
      <c r="AB3834" s="42"/>
      <c r="AC3834" s="49"/>
      <c r="AD3834" s="43"/>
      <c r="AE3834" s="43"/>
      <c r="AF3834" s="42"/>
    </row>
    <row r="3835" spans="1:32" x14ac:dyDescent="0.2">
      <c r="A3835" s="42"/>
      <c r="B3835" s="40"/>
      <c r="C3835" s="40"/>
      <c r="D3835" s="12"/>
      <c r="E3835" s="42"/>
      <c r="F3835" s="42"/>
      <c r="G3835" s="42"/>
      <c r="H3835" s="43"/>
      <c r="I3835" s="12"/>
      <c r="J3835" s="43"/>
      <c r="K3835" s="43"/>
      <c r="L3835" s="197"/>
      <c r="M3835" s="45" t="str">
        <f t="shared" si="254"/>
        <v/>
      </c>
      <c r="N3835" s="46" t="str">
        <f t="shared" si="253"/>
        <v/>
      </c>
      <c r="O3835" s="47"/>
      <c r="P3835" s="48"/>
      <c r="Q3835" s="41"/>
      <c r="R3835" s="12"/>
      <c r="S3835" s="43"/>
      <c r="T3835" s="49"/>
      <c r="U3835" s="50"/>
      <c r="V3835" s="50"/>
      <c r="W3835" s="50"/>
      <c r="X3835" s="50"/>
      <c r="Y3835" s="42"/>
      <c r="Z3835" s="42"/>
      <c r="AA3835" s="242"/>
      <c r="AB3835" s="42"/>
      <c r="AC3835" s="49"/>
      <c r="AD3835" s="43"/>
      <c r="AE3835" s="43"/>
      <c r="AF3835" s="42"/>
    </row>
    <row r="3836" spans="1:32" x14ac:dyDescent="0.2">
      <c r="A3836" s="42"/>
      <c r="B3836" s="40"/>
      <c r="C3836" s="40"/>
      <c r="D3836" s="12"/>
      <c r="E3836" s="42"/>
      <c r="F3836" s="42"/>
      <c r="G3836" s="42"/>
      <c r="H3836" s="43"/>
      <c r="I3836" s="12"/>
      <c r="J3836" s="43"/>
      <c r="K3836" s="43"/>
      <c r="L3836" s="197"/>
      <c r="M3836" s="45" t="str">
        <f t="shared" si="254"/>
        <v/>
      </c>
      <c r="N3836" s="46" t="str">
        <f t="shared" si="253"/>
        <v/>
      </c>
      <c r="O3836" s="47"/>
      <c r="P3836" s="48"/>
      <c r="Q3836" s="41"/>
      <c r="R3836" s="12"/>
      <c r="S3836" s="43"/>
      <c r="T3836" s="49"/>
      <c r="U3836" s="50"/>
      <c r="V3836" s="50"/>
      <c r="W3836" s="50"/>
      <c r="X3836" s="50"/>
      <c r="Y3836" s="42"/>
      <c r="Z3836" s="42"/>
      <c r="AA3836" s="242"/>
      <c r="AB3836" s="42"/>
      <c r="AC3836" s="49"/>
      <c r="AD3836" s="43"/>
      <c r="AE3836" s="43"/>
      <c r="AF3836" s="42"/>
    </row>
    <row r="3837" spans="1:32" x14ac:dyDescent="0.2">
      <c r="A3837" s="42"/>
      <c r="B3837" s="40"/>
      <c r="C3837" s="40"/>
      <c r="D3837" s="12"/>
      <c r="E3837" s="42"/>
      <c r="F3837" s="42"/>
      <c r="G3837" s="42"/>
      <c r="H3837" s="43"/>
      <c r="I3837" s="12"/>
      <c r="J3837" s="43"/>
      <c r="K3837" s="43"/>
      <c r="L3837" s="197"/>
      <c r="M3837" s="45" t="str">
        <f t="shared" si="254"/>
        <v/>
      </c>
      <c r="N3837" s="46" t="str">
        <f t="shared" si="253"/>
        <v/>
      </c>
      <c r="O3837" s="47"/>
      <c r="P3837" s="48"/>
      <c r="Q3837" s="41"/>
      <c r="R3837" s="12"/>
      <c r="S3837" s="43"/>
      <c r="T3837" s="49"/>
      <c r="U3837" s="50"/>
      <c r="V3837" s="50"/>
      <c r="W3837" s="50"/>
      <c r="X3837" s="50"/>
      <c r="Y3837" s="42"/>
      <c r="Z3837" s="42"/>
      <c r="AA3837" s="242"/>
      <c r="AB3837" s="42"/>
      <c r="AC3837" s="49"/>
      <c r="AD3837" s="43"/>
      <c r="AE3837" s="43"/>
      <c r="AF3837" s="42"/>
    </row>
    <row r="3838" spans="1:32" x14ac:dyDescent="0.2">
      <c r="A3838" s="42"/>
      <c r="B3838" s="40"/>
      <c r="C3838" s="40"/>
      <c r="D3838" s="12"/>
      <c r="E3838" s="42"/>
      <c r="F3838" s="42"/>
      <c r="G3838" s="42"/>
      <c r="H3838" s="43"/>
      <c r="I3838" s="12"/>
      <c r="J3838" s="43"/>
      <c r="K3838" s="43"/>
      <c r="L3838" s="197"/>
      <c r="M3838" s="45" t="str">
        <f t="shared" si="254"/>
        <v/>
      </c>
      <c r="N3838" s="46" t="str">
        <f t="shared" si="253"/>
        <v/>
      </c>
      <c r="O3838" s="47"/>
      <c r="P3838" s="48"/>
      <c r="Q3838" s="41"/>
      <c r="R3838" s="12"/>
      <c r="S3838" s="43"/>
      <c r="T3838" s="49"/>
      <c r="U3838" s="50"/>
      <c r="V3838" s="50"/>
      <c r="W3838" s="50"/>
      <c r="X3838" s="50"/>
      <c r="Y3838" s="42"/>
      <c r="Z3838" s="42"/>
      <c r="AA3838" s="242"/>
      <c r="AB3838" s="42"/>
      <c r="AC3838" s="49"/>
      <c r="AD3838" s="43"/>
      <c r="AE3838" s="43"/>
      <c r="AF3838" s="42"/>
    </row>
    <row r="3839" spans="1:32" x14ac:dyDescent="0.2">
      <c r="A3839" s="42"/>
      <c r="B3839" s="40"/>
      <c r="C3839" s="40"/>
      <c r="D3839" s="12"/>
      <c r="E3839" s="42"/>
      <c r="F3839" s="42"/>
      <c r="G3839" s="42"/>
      <c r="H3839" s="43"/>
      <c r="I3839" s="12"/>
      <c r="J3839" s="43"/>
      <c r="K3839" s="43"/>
      <c r="L3839" s="197"/>
      <c r="M3839" s="45" t="str">
        <f t="shared" si="254"/>
        <v/>
      </c>
      <c r="N3839" s="46" t="str">
        <f t="shared" si="253"/>
        <v/>
      </c>
      <c r="O3839" s="47"/>
      <c r="P3839" s="48"/>
      <c r="Q3839" s="41"/>
      <c r="R3839" s="12"/>
      <c r="S3839" s="43"/>
      <c r="T3839" s="49"/>
      <c r="U3839" s="50"/>
      <c r="V3839" s="50"/>
      <c r="W3839" s="50"/>
      <c r="X3839" s="50"/>
      <c r="Y3839" s="42"/>
      <c r="Z3839" s="42"/>
      <c r="AA3839" s="242"/>
      <c r="AB3839" s="42"/>
      <c r="AC3839" s="49"/>
      <c r="AD3839" s="43"/>
      <c r="AE3839" s="43"/>
      <c r="AF3839" s="42"/>
    </row>
    <row r="3840" spans="1:32" x14ac:dyDescent="0.2">
      <c r="A3840" s="42"/>
      <c r="B3840" s="40"/>
      <c r="C3840" s="40"/>
      <c r="D3840" s="12"/>
      <c r="E3840" s="42"/>
      <c r="F3840" s="42"/>
      <c r="G3840" s="42"/>
      <c r="H3840" s="43"/>
      <c r="I3840" s="12"/>
      <c r="J3840" s="43"/>
      <c r="K3840" s="43"/>
      <c r="L3840" s="197"/>
      <c r="M3840" s="45" t="str">
        <f t="shared" si="254"/>
        <v/>
      </c>
      <c r="N3840" s="46" t="str">
        <f t="shared" si="253"/>
        <v/>
      </c>
      <c r="O3840" s="47"/>
      <c r="P3840" s="48"/>
      <c r="Q3840" s="41"/>
      <c r="R3840" s="12"/>
      <c r="S3840" s="43"/>
      <c r="T3840" s="49"/>
      <c r="U3840" s="50"/>
      <c r="V3840" s="50"/>
      <c r="W3840" s="50"/>
      <c r="X3840" s="50"/>
      <c r="Y3840" s="42"/>
      <c r="Z3840" s="42"/>
      <c r="AA3840" s="242"/>
      <c r="AB3840" s="42"/>
      <c r="AC3840" s="49"/>
      <c r="AD3840" s="43"/>
      <c r="AE3840" s="43"/>
      <c r="AF3840" s="42"/>
    </row>
    <row r="3841" spans="1:32" x14ac:dyDescent="0.2">
      <c r="A3841" s="42"/>
      <c r="B3841" s="40"/>
      <c r="C3841" s="40"/>
      <c r="D3841" s="12"/>
      <c r="E3841" s="42"/>
      <c r="F3841" s="42"/>
      <c r="G3841" s="42"/>
      <c r="H3841" s="43"/>
      <c r="I3841" s="12"/>
      <c r="J3841" s="43"/>
      <c r="K3841" s="43"/>
      <c r="L3841" s="197"/>
      <c r="M3841" s="45" t="str">
        <f t="shared" si="254"/>
        <v/>
      </c>
      <c r="N3841" s="46" t="str">
        <f t="shared" si="253"/>
        <v/>
      </c>
      <c r="O3841" s="47"/>
      <c r="P3841" s="48"/>
      <c r="Q3841" s="41"/>
      <c r="R3841" s="12"/>
      <c r="S3841" s="43"/>
      <c r="T3841" s="49"/>
      <c r="U3841" s="50"/>
      <c r="V3841" s="50"/>
      <c r="W3841" s="50"/>
      <c r="X3841" s="50"/>
      <c r="Y3841" s="42"/>
      <c r="Z3841" s="42"/>
      <c r="AA3841" s="242"/>
      <c r="AB3841" s="42"/>
      <c r="AC3841" s="49"/>
      <c r="AD3841" s="43"/>
      <c r="AE3841" s="43"/>
      <c r="AF3841" s="42"/>
    </row>
    <row r="3842" spans="1:32" x14ac:dyDescent="0.2">
      <c r="A3842" s="42"/>
      <c r="B3842" s="40"/>
      <c r="C3842" s="40"/>
      <c r="D3842" s="12"/>
      <c r="E3842" s="42"/>
      <c r="F3842" s="42"/>
      <c r="G3842" s="42"/>
      <c r="H3842" s="43"/>
      <c r="I3842" s="12"/>
      <c r="J3842" s="43"/>
      <c r="K3842" s="43"/>
      <c r="L3842" s="197"/>
      <c r="M3842" s="45" t="str">
        <f t="shared" si="254"/>
        <v/>
      </c>
      <c r="N3842" s="46" t="str">
        <f t="shared" si="253"/>
        <v/>
      </c>
      <c r="O3842" s="47"/>
      <c r="P3842" s="48"/>
      <c r="Q3842" s="41"/>
      <c r="R3842" s="12"/>
      <c r="S3842" s="43"/>
      <c r="T3842" s="49"/>
      <c r="U3842" s="50"/>
      <c r="V3842" s="50"/>
      <c r="W3842" s="50"/>
      <c r="X3842" s="50"/>
      <c r="Y3842" s="42"/>
      <c r="Z3842" s="42"/>
      <c r="AA3842" s="242"/>
      <c r="AB3842" s="42"/>
      <c r="AC3842" s="49"/>
      <c r="AD3842" s="43"/>
      <c r="AE3842" s="43"/>
      <c r="AF3842" s="42"/>
    </row>
    <row r="3843" spans="1:32" x14ac:dyDescent="0.2">
      <c r="A3843" s="42"/>
      <c r="B3843" s="40"/>
      <c r="C3843" s="40"/>
      <c r="D3843" s="12"/>
      <c r="E3843" s="42"/>
      <c r="F3843" s="42"/>
      <c r="G3843" s="42"/>
      <c r="H3843" s="43"/>
      <c r="I3843" s="12"/>
      <c r="J3843" s="43"/>
      <c r="K3843" s="43"/>
      <c r="L3843" s="197"/>
      <c r="M3843" s="45" t="str">
        <f t="shared" si="254"/>
        <v/>
      </c>
      <c r="N3843" s="46" t="str">
        <f t="shared" si="253"/>
        <v/>
      </c>
      <c r="O3843" s="47"/>
      <c r="P3843" s="48"/>
      <c r="Q3843" s="41"/>
      <c r="R3843" s="12"/>
      <c r="S3843" s="43"/>
      <c r="T3843" s="49"/>
      <c r="U3843" s="50"/>
      <c r="V3843" s="50"/>
      <c r="W3843" s="50"/>
      <c r="X3843" s="50"/>
      <c r="Y3843" s="42"/>
      <c r="Z3843" s="42"/>
      <c r="AA3843" s="242"/>
      <c r="AB3843" s="42"/>
      <c r="AC3843" s="49"/>
      <c r="AD3843" s="43"/>
      <c r="AE3843" s="43"/>
      <c r="AF3843" s="42"/>
    </row>
    <row r="3844" spans="1:32" x14ac:dyDescent="0.2">
      <c r="A3844" s="42"/>
      <c r="B3844" s="40"/>
      <c r="C3844" s="40"/>
      <c r="D3844" s="12"/>
      <c r="E3844" s="42"/>
      <c r="F3844" s="42"/>
      <c r="G3844" s="42"/>
      <c r="H3844" s="43"/>
      <c r="I3844" s="12"/>
      <c r="J3844" s="43"/>
      <c r="K3844" s="43"/>
      <c r="L3844" s="197"/>
      <c r="M3844" s="45" t="str">
        <f t="shared" si="254"/>
        <v/>
      </c>
      <c r="N3844" s="46" t="str">
        <f t="shared" si="253"/>
        <v/>
      </c>
      <c r="O3844" s="47"/>
      <c r="P3844" s="48"/>
      <c r="Q3844" s="41"/>
      <c r="R3844" s="12"/>
      <c r="S3844" s="43"/>
      <c r="T3844" s="49"/>
      <c r="U3844" s="50"/>
      <c r="V3844" s="50"/>
      <c r="W3844" s="50"/>
      <c r="X3844" s="50"/>
      <c r="Y3844" s="42"/>
      <c r="Z3844" s="42"/>
      <c r="AA3844" s="242"/>
      <c r="AB3844" s="42"/>
      <c r="AC3844" s="49"/>
      <c r="AD3844" s="43"/>
      <c r="AE3844" s="43"/>
      <c r="AF3844" s="42"/>
    </row>
    <row r="3845" spans="1:32" x14ac:dyDescent="0.2">
      <c r="A3845" s="42"/>
      <c r="B3845" s="40"/>
      <c r="C3845" s="40"/>
      <c r="D3845" s="12"/>
      <c r="E3845" s="42"/>
      <c r="F3845" s="42"/>
      <c r="G3845" s="42"/>
      <c r="H3845" s="43"/>
      <c r="I3845" s="12"/>
      <c r="J3845" s="43"/>
      <c r="K3845" s="43"/>
      <c r="L3845" s="197"/>
      <c r="M3845" s="45" t="str">
        <f t="shared" si="254"/>
        <v/>
      </c>
      <c r="N3845" s="46" t="str">
        <f t="shared" si="253"/>
        <v/>
      </c>
      <c r="O3845" s="47"/>
      <c r="P3845" s="48"/>
      <c r="Q3845" s="41"/>
      <c r="R3845" s="12"/>
      <c r="S3845" s="43"/>
      <c r="T3845" s="49"/>
      <c r="U3845" s="50"/>
      <c r="V3845" s="50"/>
      <c r="W3845" s="50"/>
      <c r="X3845" s="50"/>
      <c r="Y3845" s="42"/>
      <c r="Z3845" s="42"/>
      <c r="AA3845" s="242"/>
      <c r="AB3845" s="42"/>
      <c r="AC3845" s="49"/>
      <c r="AD3845" s="43"/>
      <c r="AE3845" s="43"/>
      <c r="AF3845" s="42"/>
    </row>
    <row r="3846" spans="1:32" x14ac:dyDescent="0.2">
      <c r="A3846" s="42"/>
      <c r="B3846" s="40"/>
      <c r="C3846" s="40"/>
      <c r="D3846" s="12"/>
      <c r="E3846" s="42"/>
      <c r="F3846" s="42"/>
      <c r="G3846" s="42"/>
      <c r="H3846" s="43"/>
      <c r="I3846" s="12"/>
      <c r="J3846" s="43"/>
      <c r="K3846" s="43"/>
      <c r="L3846" s="197"/>
      <c r="M3846" s="45" t="str">
        <f t="shared" si="254"/>
        <v/>
      </c>
      <c r="N3846" s="46" t="str">
        <f t="shared" si="253"/>
        <v/>
      </c>
      <c r="O3846" s="47"/>
      <c r="P3846" s="48"/>
      <c r="Q3846" s="41"/>
      <c r="R3846" s="12"/>
      <c r="S3846" s="43"/>
      <c r="T3846" s="49"/>
      <c r="U3846" s="50"/>
      <c r="V3846" s="50"/>
      <c r="W3846" s="50"/>
      <c r="X3846" s="50"/>
      <c r="Y3846" s="42"/>
      <c r="Z3846" s="42"/>
      <c r="AA3846" s="242"/>
      <c r="AB3846" s="42"/>
      <c r="AC3846" s="49"/>
      <c r="AD3846" s="43"/>
      <c r="AE3846" s="43"/>
      <c r="AF3846" s="42"/>
    </row>
    <row r="3847" spans="1:32" x14ac:dyDescent="0.2">
      <c r="A3847" s="42"/>
      <c r="B3847" s="40"/>
      <c r="C3847" s="40"/>
      <c r="D3847" s="12"/>
      <c r="E3847" s="42"/>
      <c r="F3847" s="42"/>
      <c r="G3847" s="42"/>
      <c r="H3847" s="43"/>
      <c r="I3847" s="12"/>
      <c r="J3847" s="43"/>
      <c r="K3847" s="43"/>
      <c r="L3847" s="197"/>
      <c r="M3847" s="45" t="str">
        <f t="shared" si="254"/>
        <v/>
      </c>
      <c r="N3847" s="46" t="str">
        <f t="shared" si="253"/>
        <v/>
      </c>
      <c r="O3847" s="47"/>
      <c r="P3847" s="48"/>
      <c r="Q3847" s="41"/>
      <c r="R3847" s="12"/>
      <c r="S3847" s="43"/>
      <c r="T3847" s="49"/>
      <c r="U3847" s="50"/>
      <c r="V3847" s="50"/>
      <c r="W3847" s="50"/>
      <c r="X3847" s="50"/>
      <c r="Y3847" s="42"/>
      <c r="Z3847" s="42"/>
      <c r="AA3847" s="242"/>
      <c r="AB3847" s="42"/>
      <c r="AC3847" s="49"/>
      <c r="AD3847" s="43"/>
      <c r="AE3847" s="43"/>
      <c r="AF3847" s="42"/>
    </row>
    <row r="3848" spans="1:32" x14ac:dyDescent="0.2">
      <c r="A3848" s="42"/>
      <c r="B3848" s="40"/>
      <c r="C3848" s="40"/>
      <c r="D3848" s="12"/>
      <c r="E3848" s="42"/>
      <c r="F3848" s="42"/>
      <c r="G3848" s="42"/>
      <c r="H3848" s="43"/>
      <c r="I3848" s="12"/>
      <c r="J3848" s="43"/>
      <c r="K3848" s="43"/>
      <c r="L3848" s="197"/>
      <c r="M3848" s="45" t="str">
        <f t="shared" si="254"/>
        <v/>
      </c>
      <c r="N3848" s="46" t="str">
        <f t="shared" si="253"/>
        <v/>
      </c>
      <c r="O3848" s="47"/>
      <c r="P3848" s="48"/>
      <c r="Q3848" s="41"/>
      <c r="R3848" s="12"/>
      <c r="S3848" s="43"/>
      <c r="T3848" s="49"/>
      <c r="U3848" s="50"/>
      <c r="V3848" s="50"/>
      <c r="W3848" s="50"/>
      <c r="X3848" s="50"/>
      <c r="Y3848" s="42"/>
      <c r="Z3848" s="42"/>
      <c r="AA3848" s="242"/>
      <c r="AB3848" s="42"/>
      <c r="AC3848" s="49"/>
      <c r="AD3848" s="43"/>
      <c r="AE3848" s="43"/>
      <c r="AF3848" s="42"/>
    </row>
    <row r="3849" spans="1:32" x14ac:dyDescent="0.2">
      <c r="A3849" s="42"/>
      <c r="B3849" s="40"/>
      <c r="C3849" s="40"/>
      <c r="D3849" s="12"/>
      <c r="E3849" s="42"/>
      <c r="F3849" s="42"/>
      <c r="G3849" s="42"/>
      <c r="H3849" s="43"/>
      <c r="I3849" s="12"/>
      <c r="J3849" s="43"/>
      <c r="K3849" s="43"/>
      <c r="L3849" s="197"/>
      <c r="M3849" s="45" t="str">
        <f t="shared" si="254"/>
        <v/>
      </c>
      <c r="N3849" s="46" t="str">
        <f t="shared" si="253"/>
        <v/>
      </c>
      <c r="O3849" s="47"/>
      <c r="P3849" s="48"/>
      <c r="Q3849" s="41"/>
      <c r="R3849" s="12"/>
      <c r="S3849" s="43"/>
      <c r="T3849" s="49"/>
      <c r="U3849" s="50"/>
      <c r="V3849" s="50"/>
      <c r="W3849" s="50"/>
      <c r="X3849" s="50"/>
      <c r="Y3849" s="42"/>
      <c r="Z3849" s="42"/>
      <c r="AA3849" s="242"/>
      <c r="AB3849" s="42"/>
      <c r="AC3849" s="49"/>
      <c r="AD3849" s="43"/>
      <c r="AE3849" s="43"/>
      <c r="AF3849" s="42"/>
    </row>
    <row r="3850" spans="1:32" x14ac:dyDescent="0.2">
      <c r="A3850" s="42"/>
      <c r="B3850" s="40"/>
      <c r="C3850" s="40"/>
      <c r="D3850" s="12"/>
      <c r="E3850" s="42"/>
      <c r="F3850" s="42"/>
      <c r="G3850" s="42"/>
      <c r="H3850" s="43"/>
      <c r="I3850" s="12"/>
      <c r="J3850" s="43"/>
      <c r="K3850" s="43"/>
      <c r="L3850" s="197"/>
      <c r="M3850" s="45" t="str">
        <f t="shared" si="254"/>
        <v/>
      </c>
      <c r="N3850" s="46" t="str">
        <f t="shared" si="253"/>
        <v/>
      </c>
      <c r="O3850" s="47"/>
      <c r="P3850" s="48"/>
      <c r="Q3850" s="41"/>
      <c r="R3850" s="12"/>
      <c r="S3850" s="43"/>
      <c r="T3850" s="49"/>
      <c r="U3850" s="50"/>
      <c r="V3850" s="50"/>
      <c r="W3850" s="50"/>
      <c r="X3850" s="50"/>
      <c r="Y3850" s="42"/>
      <c r="Z3850" s="42"/>
      <c r="AA3850" s="242"/>
      <c r="AB3850" s="42"/>
      <c r="AC3850" s="49"/>
      <c r="AD3850" s="43"/>
      <c r="AE3850" s="43"/>
      <c r="AF3850" s="42"/>
    </row>
    <row r="3851" spans="1:32" x14ac:dyDescent="0.2">
      <c r="A3851" s="42"/>
      <c r="B3851" s="40"/>
      <c r="C3851" s="40"/>
      <c r="D3851" s="12"/>
      <c r="E3851" s="42"/>
      <c r="F3851" s="42"/>
      <c r="G3851" s="42"/>
      <c r="H3851" s="43"/>
      <c r="I3851" s="12"/>
      <c r="J3851" s="43"/>
      <c r="K3851" s="43"/>
      <c r="L3851" s="197"/>
      <c r="M3851" s="45" t="str">
        <f t="shared" si="254"/>
        <v/>
      </c>
      <c r="N3851" s="46" t="str">
        <f t="shared" si="253"/>
        <v/>
      </c>
      <c r="O3851" s="47"/>
      <c r="P3851" s="48"/>
      <c r="Q3851" s="41"/>
      <c r="R3851" s="12"/>
      <c r="S3851" s="43"/>
      <c r="T3851" s="49"/>
      <c r="U3851" s="50"/>
      <c r="V3851" s="50"/>
      <c r="W3851" s="50"/>
      <c r="X3851" s="50"/>
      <c r="Y3851" s="42"/>
      <c r="Z3851" s="42"/>
      <c r="AA3851" s="242"/>
      <c r="AB3851" s="42"/>
      <c r="AC3851" s="49"/>
      <c r="AD3851" s="43"/>
      <c r="AE3851" s="43"/>
      <c r="AF3851" s="42"/>
    </row>
    <row r="3852" spans="1:32" x14ac:dyDescent="0.2">
      <c r="A3852" s="42"/>
      <c r="B3852" s="40"/>
      <c r="C3852" s="40"/>
      <c r="D3852" s="12"/>
      <c r="E3852" s="42"/>
      <c r="F3852" s="42"/>
      <c r="G3852" s="42"/>
      <c r="H3852" s="43"/>
      <c r="I3852" s="12"/>
      <c r="J3852" s="43"/>
      <c r="K3852" s="43"/>
      <c r="L3852" s="197"/>
      <c r="M3852" s="45" t="str">
        <f t="shared" si="254"/>
        <v/>
      </c>
      <c r="N3852" s="46" t="str">
        <f t="shared" si="253"/>
        <v/>
      </c>
      <c r="O3852" s="47"/>
      <c r="P3852" s="48"/>
      <c r="Q3852" s="41"/>
      <c r="R3852" s="12"/>
      <c r="S3852" s="43"/>
      <c r="T3852" s="49"/>
      <c r="U3852" s="50"/>
      <c r="V3852" s="50"/>
      <c r="W3852" s="50"/>
      <c r="X3852" s="50"/>
      <c r="Y3852" s="42"/>
      <c r="Z3852" s="42"/>
      <c r="AA3852" s="242"/>
      <c r="AB3852" s="42"/>
      <c r="AC3852" s="49"/>
      <c r="AD3852" s="43"/>
      <c r="AE3852" s="43"/>
      <c r="AF3852" s="42"/>
    </row>
    <row r="3853" spans="1:32" x14ac:dyDescent="0.2">
      <c r="A3853" s="42"/>
      <c r="B3853" s="40"/>
      <c r="C3853" s="40"/>
      <c r="D3853" s="12"/>
      <c r="E3853" s="42"/>
      <c r="F3853" s="42"/>
      <c r="G3853" s="42"/>
      <c r="H3853" s="43"/>
      <c r="I3853" s="12"/>
      <c r="J3853" s="43"/>
      <c r="K3853" s="43"/>
      <c r="L3853" s="197"/>
      <c r="M3853" s="45" t="str">
        <f t="shared" si="254"/>
        <v/>
      </c>
      <c r="N3853" s="46" t="str">
        <f t="shared" si="253"/>
        <v/>
      </c>
      <c r="O3853" s="47"/>
      <c r="P3853" s="48"/>
      <c r="Q3853" s="41"/>
      <c r="R3853" s="12"/>
      <c r="S3853" s="43"/>
      <c r="T3853" s="49"/>
      <c r="U3853" s="50"/>
      <c r="V3853" s="50"/>
      <c r="W3853" s="50"/>
      <c r="X3853" s="50"/>
      <c r="Y3853" s="42"/>
      <c r="Z3853" s="42"/>
      <c r="AA3853" s="242"/>
      <c r="AB3853" s="42"/>
      <c r="AC3853" s="49"/>
      <c r="AD3853" s="43"/>
      <c r="AE3853" s="43"/>
      <c r="AF3853" s="42"/>
    </row>
    <row r="3854" spans="1:32" x14ac:dyDescent="0.2">
      <c r="A3854" s="42"/>
      <c r="B3854" s="40"/>
      <c r="C3854" s="40"/>
      <c r="D3854" s="12"/>
      <c r="E3854" s="42"/>
      <c r="F3854" s="42"/>
      <c r="G3854" s="42"/>
      <c r="H3854" s="43"/>
      <c r="I3854" s="12"/>
      <c r="J3854" s="43"/>
      <c r="K3854" s="43"/>
      <c r="L3854" s="197"/>
      <c r="M3854" s="45" t="str">
        <f t="shared" si="254"/>
        <v/>
      </c>
      <c r="N3854" s="46" t="str">
        <f t="shared" si="253"/>
        <v/>
      </c>
      <c r="O3854" s="47"/>
      <c r="P3854" s="48"/>
      <c r="Q3854" s="41"/>
      <c r="R3854" s="12"/>
      <c r="S3854" s="43"/>
      <c r="T3854" s="49"/>
      <c r="U3854" s="50"/>
      <c r="V3854" s="50"/>
      <c r="W3854" s="50"/>
      <c r="X3854" s="50"/>
      <c r="Y3854" s="42"/>
      <c r="Z3854" s="42"/>
      <c r="AA3854" s="242"/>
      <c r="AB3854" s="42"/>
      <c r="AC3854" s="49"/>
      <c r="AD3854" s="43"/>
      <c r="AE3854" s="43"/>
      <c r="AF3854" s="42"/>
    </row>
    <row r="3855" spans="1:32" x14ac:dyDescent="0.2">
      <c r="A3855" s="42"/>
      <c r="B3855" s="40"/>
      <c r="C3855" s="40"/>
      <c r="D3855" s="12"/>
      <c r="E3855" s="42"/>
      <c r="F3855" s="42"/>
      <c r="G3855" s="42"/>
      <c r="H3855" s="43"/>
      <c r="I3855" s="12"/>
      <c r="J3855" s="43"/>
      <c r="K3855" s="43"/>
      <c r="L3855" s="197"/>
      <c r="M3855" s="45" t="str">
        <f t="shared" si="254"/>
        <v/>
      </c>
      <c r="N3855" s="46" t="str">
        <f t="shared" si="253"/>
        <v/>
      </c>
      <c r="O3855" s="47"/>
      <c r="P3855" s="48"/>
      <c r="Q3855" s="41"/>
      <c r="R3855" s="12"/>
      <c r="S3855" s="43"/>
      <c r="T3855" s="49"/>
      <c r="U3855" s="50"/>
      <c r="V3855" s="50"/>
      <c r="W3855" s="50"/>
      <c r="X3855" s="50"/>
      <c r="Y3855" s="42"/>
      <c r="Z3855" s="42"/>
      <c r="AA3855" s="242"/>
      <c r="AB3855" s="42"/>
      <c r="AC3855" s="49"/>
      <c r="AD3855" s="43"/>
      <c r="AE3855" s="43"/>
      <c r="AF3855" s="42"/>
    </row>
    <row r="3856" spans="1:32" x14ac:dyDescent="0.2">
      <c r="A3856" s="42"/>
      <c r="B3856" s="40"/>
      <c r="C3856" s="40"/>
      <c r="D3856" s="12"/>
      <c r="E3856" s="42"/>
      <c r="F3856" s="42"/>
      <c r="G3856" s="42"/>
      <c r="H3856" s="43"/>
      <c r="I3856" s="12"/>
      <c r="J3856" s="43"/>
      <c r="K3856" s="43"/>
      <c r="L3856" s="197"/>
      <c r="M3856" s="45" t="str">
        <f t="shared" si="254"/>
        <v/>
      </c>
      <c r="N3856" s="46" t="str">
        <f t="shared" si="253"/>
        <v/>
      </c>
      <c r="O3856" s="47"/>
      <c r="P3856" s="48"/>
      <c r="Q3856" s="41"/>
      <c r="R3856" s="12"/>
      <c r="S3856" s="43"/>
      <c r="T3856" s="49"/>
      <c r="U3856" s="50"/>
      <c r="V3856" s="50"/>
      <c r="W3856" s="50"/>
      <c r="X3856" s="50"/>
      <c r="Y3856" s="42"/>
      <c r="Z3856" s="42"/>
      <c r="AA3856" s="242"/>
      <c r="AB3856" s="42"/>
      <c r="AC3856" s="49"/>
      <c r="AD3856" s="43"/>
      <c r="AE3856" s="43"/>
      <c r="AF3856" s="42"/>
    </row>
    <row r="3857" spans="1:32" x14ac:dyDescent="0.2">
      <c r="A3857" s="42"/>
      <c r="B3857" s="40"/>
      <c r="C3857" s="40"/>
      <c r="D3857" s="12"/>
      <c r="E3857" s="42"/>
      <c r="F3857" s="42"/>
      <c r="G3857" s="42"/>
      <c r="H3857" s="43"/>
      <c r="I3857" s="12"/>
      <c r="J3857" s="43"/>
      <c r="K3857" s="43"/>
      <c r="L3857" s="197"/>
      <c r="M3857" s="45" t="str">
        <f t="shared" si="254"/>
        <v/>
      </c>
      <c r="N3857" s="46" t="str">
        <f t="shared" si="253"/>
        <v/>
      </c>
      <c r="O3857" s="47"/>
      <c r="P3857" s="48"/>
      <c r="Q3857" s="41"/>
      <c r="R3857" s="12"/>
      <c r="S3857" s="43"/>
      <c r="T3857" s="49"/>
      <c r="U3857" s="50"/>
      <c r="V3857" s="50"/>
      <c r="W3857" s="50"/>
      <c r="X3857" s="50"/>
      <c r="Y3857" s="42"/>
      <c r="Z3857" s="42"/>
      <c r="AA3857" s="242"/>
      <c r="AB3857" s="42"/>
      <c r="AC3857" s="49"/>
      <c r="AD3857" s="43"/>
      <c r="AE3857" s="43"/>
      <c r="AF3857" s="42"/>
    </row>
    <row r="3858" spans="1:32" x14ac:dyDescent="0.2">
      <c r="A3858" s="42"/>
      <c r="B3858" s="40"/>
      <c r="C3858" s="40"/>
      <c r="D3858" s="12"/>
      <c r="E3858" s="42"/>
      <c r="F3858" s="42"/>
      <c r="G3858" s="42"/>
      <c r="H3858" s="43"/>
      <c r="I3858" s="12"/>
      <c r="J3858" s="43"/>
      <c r="K3858" s="43"/>
      <c r="L3858" s="197"/>
      <c r="M3858" s="45" t="str">
        <f t="shared" si="254"/>
        <v/>
      </c>
      <c r="N3858" s="46" t="str">
        <f t="shared" si="253"/>
        <v/>
      </c>
      <c r="O3858" s="47"/>
      <c r="P3858" s="48"/>
      <c r="Q3858" s="41"/>
      <c r="R3858" s="12"/>
      <c r="S3858" s="43"/>
      <c r="T3858" s="49"/>
      <c r="U3858" s="50"/>
      <c r="V3858" s="50"/>
      <c r="W3858" s="50"/>
      <c r="X3858" s="50"/>
      <c r="Y3858" s="42"/>
      <c r="Z3858" s="42"/>
      <c r="AA3858" s="242"/>
      <c r="AB3858" s="42"/>
      <c r="AC3858" s="49"/>
      <c r="AD3858" s="43"/>
      <c r="AE3858" s="43"/>
      <c r="AF3858" s="42"/>
    </row>
    <row r="3859" spans="1:32" x14ac:dyDescent="0.2">
      <c r="A3859" s="42"/>
      <c r="B3859" s="40"/>
      <c r="C3859" s="40"/>
      <c r="D3859" s="12"/>
      <c r="E3859" s="42"/>
      <c r="F3859" s="42"/>
      <c r="G3859" s="42"/>
      <c r="H3859" s="43"/>
      <c r="I3859" s="12"/>
      <c r="J3859" s="43"/>
      <c r="K3859" s="43"/>
      <c r="L3859" s="197"/>
      <c r="M3859" s="45" t="str">
        <f t="shared" si="254"/>
        <v/>
      </c>
      <c r="N3859" s="46" t="str">
        <f t="shared" si="253"/>
        <v/>
      </c>
      <c r="O3859" s="47"/>
      <c r="P3859" s="48"/>
      <c r="Q3859" s="41"/>
      <c r="R3859" s="12"/>
      <c r="S3859" s="43"/>
      <c r="T3859" s="49"/>
      <c r="U3859" s="50"/>
      <c r="V3859" s="50"/>
      <c r="W3859" s="50"/>
      <c r="X3859" s="50"/>
      <c r="Y3859" s="42"/>
      <c r="Z3859" s="42"/>
      <c r="AA3859" s="242"/>
      <c r="AB3859" s="42"/>
      <c r="AC3859" s="49"/>
      <c r="AD3859" s="43"/>
      <c r="AE3859" s="43"/>
      <c r="AF3859" s="42"/>
    </row>
    <row r="3860" spans="1:32" x14ac:dyDescent="0.2">
      <c r="A3860" s="42"/>
      <c r="B3860" s="40"/>
      <c r="C3860" s="40"/>
      <c r="D3860" s="12"/>
      <c r="E3860" s="42"/>
      <c r="F3860" s="42"/>
      <c r="G3860" s="42"/>
      <c r="H3860" s="43"/>
      <c r="I3860" s="12"/>
      <c r="J3860" s="43"/>
      <c r="K3860" s="43"/>
      <c r="L3860" s="197"/>
      <c r="M3860" s="45" t="str">
        <f t="shared" si="254"/>
        <v/>
      </c>
      <c r="N3860" s="46" t="str">
        <f t="shared" si="253"/>
        <v/>
      </c>
      <c r="O3860" s="47"/>
      <c r="P3860" s="48"/>
      <c r="Q3860" s="41"/>
      <c r="R3860" s="12"/>
      <c r="S3860" s="43"/>
      <c r="T3860" s="49"/>
      <c r="U3860" s="50"/>
      <c r="V3860" s="50"/>
      <c r="W3860" s="50"/>
      <c r="X3860" s="50"/>
      <c r="Y3860" s="42"/>
      <c r="Z3860" s="42"/>
      <c r="AA3860" s="242"/>
      <c r="AB3860" s="42"/>
      <c r="AC3860" s="49"/>
      <c r="AD3860" s="43"/>
      <c r="AE3860" s="43"/>
      <c r="AF3860" s="42"/>
    </row>
    <row r="3861" spans="1:32" x14ac:dyDescent="0.2">
      <c r="A3861" s="42"/>
      <c r="B3861" s="40"/>
      <c r="C3861" s="40"/>
      <c r="D3861" s="12"/>
      <c r="E3861" s="42"/>
      <c r="F3861" s="42"/>
      <c r="G3861" s="42"/>
      <c r="H3861" s="43"/>
      <c r="I3861" s="12"/>
      <c r="J3861" s="43"/>
      <c r="K3861" s="43"/>
      <c r="L3861" s="197"/>
      <c r="M3861" s="45" t="str">
        <f t="shared" si="254"/>
        <v/>
      </c>
      <c r="N3861" s="46" t="str">
        <f t="shared" si="253"/>
        <v/>
      </c>
      <c r="O3861" s="47"/>
      <c r="P3861" s="48"/>
      <c r="Q3861" s="41"/>
      <c r="R3861" s="12"/>
      <c r="S3861" s="43"/>
      <c r="T3861" s="49"/>
      <c r="U3861" s="50"/>
      <c r="V3861" s="50"/>
      <c r="W3861" s="50"/>
      <c r="X3861" s="50"/>
      <c r="Y3861" s="42"/>
      <c r="Z3861" s="42"/>
      <c r="AA3861" s="242"/>
      <c r="AB3861" s="42"/>
      <c r="AC3861" s="49"/>
      <c r="AD3861" s="43"/>
      <c r="AE3861" s="43"/>
      <c r="AF3861" s="42"/>
    </row>
    <row r="3862" spans="1:32" x14ac:dyDescent="0.2">
      <c r="A3862" s="42"/>
      <c r="B3862" s="40"/>
      <c r="C3862" s="40"/>
      <c r="D3862" s="12"/>
      <c r="E3862" s="42"/>
      <c r="F3862" s="42"/>
      <c r="G3862" s="42"/>
      <c r="H3862" s="43"/>
      <c r="I3862" s="12"/>
      <c r="J3862" s="43"/>
      <c r="K3862" s="43"/>
      <c r="L3862" s="197"/>
      <c r="M3862" s="45" t="str">
        <f t="shared" si="254"/>
        <v/>
      </c>
      <c r="N3862" s="46" t="str">
        <f t="shared" si="253"/>
        <v/>
      </c>
      <c r="O3862" s="47"/>
      <c r="P3862" s="48"/>
      <c r="Q3862" s="41"/>
      <c r="R3862" s="12"/>
      <c r="S3862" s="43"/>
      <c r="T3862" s="49"/>
      <c r="U3862" s="50"/>
      <c r="V3862" s="50"/>
      <c r="W3862" s="50"/>
      <c r="X3862" s="50"/>
      <c r="Y3862" s="42"/>
      <c r="Z3862" s="42"/>
      <c r="AA3862" s="242"/>
      <c r="AB3862" s="42"/>
      <c r="AC3862" s="49"/>
      <c r="AD3862" s="43"/>
      <c r="AE3862" s="43"/>
      <c r="AF3862" s="42"/>
    </row>
    <row r="3863" spans="1:32" x14ac:dyDescent="0.2">
      <c r="A3863" s="42"/>
      <c r="B3863" s="40"/>
      <c r="C3863" s="40"/>
      <c r="D3863" s="12"/>
      <c r="E3863" s="42"/>
      <c r="F3863" s="42"/>
      <c r="G3863" s="42"/>
      <c r="H3863" s="43"/>
      <c r="I3863" s="12"/>
      <c r="J3863" s="43"/>
      <c r="K3863" s="43"/>
      <c r="L3863" s="197"/>
      <c r="M3863" s="45" t="str">
        <f t="shared" si="254"/>
        <v/>
      </c>
      <c r="N3863" s="46" t="str">
        <f t="shared" si="253"/>
        <v/>
      </c>
      <c r="O3863" s="47"/>
      <c r="P3863" s="48"/>
      <c r="Q3863" s="41"/>
      <c r="R3863" s="12"/>
      <c r="S3863" s="43"/>
      <c r="T3863" s="49"/>
      <c r="U3863" s="50"/>
      <c r="V3863" s="50"/>
      <c r="W3863" s="50"/>
      <c r="X3863" s="50"/>
      <c r="Y3863" s="42"/>
      <c r="Z3863" s="42"/>
      <c r="AA3863" s="242"/>
      <c r="AB3863" s="42"/>
      <c r="AC3863" s="49"/>
      <c r="AD3863" s="43"/>
      <c r="AE3863" s="43"/>
      <c r="AF3863" s="42"/>
    </row>
    <row r="3864" spans="1:32" x14ac:dyDescent="0.2">
      <c r="A3864" s="42"/>
      <c r="B3864" s="40"/>
      <c r="C3864" s="40"/>
      <c r="D3864" s="12"/>
      <c r="E3864" s="42"/>
      <c r="F3864" s="42"/>
      <c r="G3864" s="42"/>
      <c r="H3864" s="43"/>
      <c r="I3864" s="12"/>
      <c r="J3864" s="43"/>
      <c r="K3864" s="43"/>
      <c r="L3864" s="197"/>
      <c r="M3864" s="45" t="str">
        <f t="shared" si="254"/>
        <v/>
      </c>
      <c r="N3864" s="46" t="str">
        <f t="shared" ref="N3864:N3927" si="255">IF($L3864="","",IF((today-$L3864)&lt;366,"k",IF(((today-$L3864)/28)&lt;84,"a",IF(((today-$L3864)/28)&gt;84,"s"))))</f>
        <v/>
      </c>
      <c r="O3864" s="47"/>
      <c r="P3864" s="48"/>
      <c r="Q3864" s="41"/>
      <c r="R3864" s="12"/>
      <c r="S3864" s="43"/>
      <c r="T3864" s="49"/>
      <c r="U3864" s="50"/>
      <c r="V3864" s="50"/>
      <c r="W3864" s="50"/>
      <c r="X3864" s="50"/>
      <c r="Y3864" s="42"/>
      <c r="Z3864" s="42"/>
      <c r="AA3864" s="242"/>
      <c r="AB3864" s="42"/>
      <c r="AC3864" s="49"/>
      <c r="AD3864" s="43"/>
      <c r="AE3864" s="43"/>
      <c r="AF3864" s="42"/>
    </row>
    <row r="3865" spans="1:32" x14ac:dyDescent="0.2">
      <c r="A3865" s="42"/>
      <c r="B3865" s="40"/>
      <c r="C3865" s="40"/>
      <c r="D3865" s="12"/>
      <c r="E3865" s="42"/>
      <c r="F3865" s="42"/>
      <c r="G3865" s="42"/>
      <c r="H3865" s="43"/>
      <c r="I3865" s="12"/>
      <c r="J3865" s="43"/>
      <c r="K3865" s="43"/>
      <c r="L3865" s="197"/>
      <c r="M3865" s="45" t="str">
        <f t="shared" si="254"/>
        <v/>
      </c>
      <c r="N3865" s="46" t="str">
        <f t="shared" si="255"/>
        <v/>
      </c>
      <c r="O3865" s="47"/>
      <c r="P3865" s="48"/>
      <c r="Q3865" s="41"/>
      <c r="R3865" s="12"/>
      <c r="S3865" s="43"/>
      <c r="T3865" s="49"/>
      <c r="U3865" s="50"/>
      <c r="V3865" s="50"/>
      <c r="W3865" s="50"/>
      <c r="X3865" s="50"/>
      <c r="Y3865" s="42"/>
      <c r="Z3865" s="42"/>
      <c r="AA3865" s="242"/>
      <c r="AB3865" s="42"/>
      <c r="AC3865" s="49"/>
      <c r="AD3865" s="43"/>
      <c r="AE3865" s="43"/>
      <c r="AF3865" s="42"/>
    </row>
    <row r="3866" spans="1:32" x14ac:dyDescent="0.2">
      <c r="A3866" s="42"/>
      <c r="B3866" s="40"/>
      <c r="C3866" s="40"/>
      <c r="D3866" s="12"/>
      <c r="E3866" s="42"/>
      <c r="F3866" s="42"/>
      <c r="G3866" s="42"/>
      <c r="H3866" s="43"/>
      <c r="I3866" s="12"/>
      <c r="J3866" s="43"/>
      <c r="K3866" s="43"/>
      <c r="L3866" s="197"/>
      <c r="M3866" s="45" t="str">
        <f t="shared" si="254"/>
        <v/>
      </c>
      <c r="N3866" s="46" t="str">
        <f t="shared" si="255"/>
        <v/>
      </c>
      <c r="O3866" s="47"/>
      <c r="P3866" s="48"/>
      <c r="Q3866" s="41"/>
      <c r="R3866" s="12"/>
      <c r="S3866" s="43"/>
      <c r="T3866" s="49"/>
      <c r="U3866" s="50"/>
      <c r="V3866" s="50"/>
      <c r="W3866" s="50"/>
      <c r="X3866" s="50"/>
      <c r="Y3866" s="42"/>
      <c r="Z3866" s="42"/>
      <c r="AA3866" s="242"/>
      <c r="AB3866" s="42"/>
      <c r="AC3866" s="49"/>
      <c r="AD3866" s="43"/>
      <c r="AE3866" s="43"/>
      <c r="AF3866" s="42"/>
    </row>
    <row r="3867" spans="1:32" x14ac:dyDescent="0.2">
      <c r="A3867" s="42"/>
      <c r="B3867" s="40"/>
      <c r="C3867" s="40"/>
      <c r="D3867" s="12"/>
      <c r="E3867" s="42"/>
      <c r="F3867" s="42"/>
      <c r="G3867" s="42"/>
      <c r="H3867" s="43"/>
      <c r="I3867" s="12"/>
      <c r="J3867" s="43"/>
      <c r="K3867" s="43"/>
      <c r="L3867" s="197"/>
      <c r="M3867" s="45" t="str">
        <f t="shared" si="254"/>
        <v/>
      </c>
      <c r="N3867" s="46" t="str">
        <f t="shared" si="255"/>
        <v/>
      </c>
      <c r="O3867" s="47"/>
      <c r="P3867" s="48"/>
      <c r="Q3867" s="41"/>
      <c r="R3867" s="12"/>
      <c r="S3867" s="43"/>
      <c r="T3867" s="49"/>
      <c r="U3867" s="50"/>
      <c r="V3867" s="50"/>
      <c r="W3867" s="50"/>
      <c r="X3867" s="50"/>
      <c r="Y3867" s="42"/>
      <c r="Z3867" s="42"/>
      <c r="AA3867" s="242"/>
      <c r="AB3867" s="42"/>
      <c r="AC3867" s="49"/>
      <c r="AD3867" s="43"/>
      <c r="AE3867" s="43"/>
      <c r="AF3867" s="42"/>
    </row>
    <row r="3868" spans="1:32" x14ac:dyDescent="0.2">
      <c r="A3868" s="42"/>
      <c r="B3868" s="40"/>
      <c r="C3868" s="40"/>
      <c r="D3868" s="12"/>
      <c r="E3868" s="42"/>
      <c r="F3868" s="42"/>
      <c r="G3868" s="42"/>
      <c r="H3868" s="43"/>
      <c r="I3868" s="12"/>
      <c r="J3868" s="43"/>
      <c r="K3868" s="43"/>
      <c r="L3868" s="197"/>
      <c r="M3868" s="45" t="str">
        <f t="shared" si="254"/>
        <v/>
      </c>
      <c r="N3868" s="46" t="str">
        <f t="shared" si="255"/>
        <v/>
      </c>
      <c r="O3868" s="47"/>
      <c r="P3868" s="48"/>
      <c r="Q3868" s="41"/>
      <c r="R3868" s="12"/>
      <c r="S3868" s="43"/>
      <c r="T3868" s="49"/>
      <c r="U3868" s="50"/>
      <c r="V3868" s="50"/>
      <c r="W3868" s="50"/>
      <c r="X3868" s="50"/>
      <c r="Y3868" s="42"/>
      <c r="Z3868" s="42"/>
      <c r="AA3868" s="242"/>
      <c r="AB3868" s="42"/>
      <c r="AC3868" s="49"/>
      <c r="AD3868" s="43"/>
      <c r="AE3868" s="43"/>
      <c r="AF3868" s="42"/>
    </row>
    <row r="3869" spans="1:32" x14ac:dyDescent="0.2">
      <c r="A3869" s="42"/>
      <c r="B3869" s="40"/>
      <c r="C3869" s="40"/>
      <c r="D3869" s="12"/>
      <c r="E3869" s="42"/>
      <c r="F3869" s="42"/>
      <c r="G3869" s="42"/>
      <c r="H3869" s="43"/>
      <c r="I3869" s="12"/>
      <c r="J3869" s="43"/>
      <c r="K3869" s="43"/>
      <c r="L3869" s="197"/>
      <c r="M3869" s="45" t="str">
        <f t="shared" si="254"/>
        <v/>
      </c>
      <c r="N3869" s="46" t="str">
        <f t="shared" si="255"/>
        <v/>
      </c>
      <c r="O3869" s="47"/>
      <c r="P3869" s="48"/>
      <c r="Q3869" s="41"/>
      <c r="R3869" s="12"/>
      <c r="S3869" s="43"/>
      <c r="T3869" s="49"/>
      <c r="U3869" s="50"/>
      <c r="V3869" s="50"/>
      <c r="W3869" s="50"/>
      <c r="X3869" s="50"/>
      <c r="Y3869" s="42"/>
      <c r="Z3869" s="42"/>
      <c r="AA3869" s="242"/>
      <c r="AB3869" s="42"/>
      <c r="AC3869" s="49"/>
      <c r="AD3869" s="43"/>
      <c r="AE3869" s="43"/>
      <c r="AF3869" s="42"/>
    </row>
    <row r="3870" spans="1:32" x14ac:dyDescent="0.2">
      <c r="A3870" s="42"/>
      <c r="B3870" s="40"/>
      <c r="C3870" s="40"/>
      <c r="D3870" s="12"/>
      <c r="E3870" s="42"/>
      <c r="F3870" s="42"/>
      <c r="G3870" s="42"/>
      <c r="H3870" s="43"/>
      <c r="I3870" s="12"/>
      <c r="J3870" s="43"/>
      <c r="K3870" s="43"/>
      <c r="L3870" s="197"/>
      <c r="M3870" s="45" t="str">
        <f t="shared" si="254"/>
        <v/>
      </c>
      <c r="N3870" s="46" t="str">
        <f t="shared" si="255"/>
        <v/>
      </c>
      <c r="O3870" s="47"/>
      <c r="P3870" s="48"/>
      <c r="Q3870" s="41"/>
      <c r="R3870" s="12"/>
      <c r="S3870" s="43"/>
      <c r="T3870" s="49"/>
      <c r="U3870" s="50"/>
      <c r="V3870" s="50"/>
      <c r="W3870" s="50"/>
      <c r="X3870" s="50"/>
      <c r="Y3870" s="42"/>
      <c r="Z3870" s="42"/>
      <c r="AA3870" s="242"/>
      <c r="AB3870" s="42"/>
      <c r="AC3870" s="49"/>
      <c r="AD3870" s="43"/>
      <c r="AE3870" s="43"/>
      <c r="AF3870" s="42"/>
    </row>
    <row r="3871" spans="1:32" x14ac:dyDescent="0.2">
      <c r="A3871" s="42"/>
      <c r="B3871" s="40"/>
      <c r="C3871" s="40"/>
      <c r="D3871" s="12"/>
      <c r="E3871" s="42"/>
      <c r="F3871" s="42"/>
      <c r="G3871" s="42"/>
      <c r="H3871" s="43"/>
      <c r="I3871" s="12"/>
      <c r="J3871" s="43"/>
      <c r="K3871" s="43"/>
      <c r="L3871" s="197"/>
      <c r="M3871" s="45" t="str">
        <f t="shared" si="254"/>
        <v/>
      </c>
      <c r="N3871" s="46" t="str">
        <f t="shared" si="255"/>
        <v/>
      </c>
      <c r="O3871" s="47"/>
      <c r="P3871" s="48"/>
      <c r="Q3871" s="41"/>
      <c r="R3871" s="12"/>
      <c r="S3871" s="43"/>
      <c r="T3871" s="49"/>
      <c r="U3871" s="50"/>
      <c r="V3871" s="50"/>
      <c r="W3871" s="50"/>
      <c r="X3871" s="50"/>
      <c r="Y3871" s="42"/>
      <c r="Z3871" s="42"/>
      <c r="AA3871" s="242"/>
      <c r="AB3871" s="42"/>
      <c r="AC3871" s="49"/>
      <c r="AD3871" s="43"/>
      <c r="AE3871" s="43"/>
      <c r="AF3871" s="42"/>
    </row>
    <row r="3872" spans="1:32" x14ac:dyDescent="0.2">
      <c r="A3872" s="42"/>
      <c r="B3872" s="40"/>
      <c r="C3872" s="40"/>
      <c r="D3872" s="12"/>
      <c r="E3872" s="42"/>
      <c r="F3872" s="42"/>
      <c r="G3872" s="42"/>
      <c r="H3872" s="43"/>
      <c r="I3872" s="12"/>
      <c r="J3872" s="43"/>
      <c r="K3872" s="43"/>
      <c r="L3872" s="197"/>
      <c r="M3872" s="45" t="str">
        <f t="shared" si="254"/>
        <v/>
      </c>
      <c r="N3872" s="46" t="str">
        <f t="shared" si="255"/>
        <v/>
      </c>
      <c r="O3872" s="47"/>
      <c r="P3872" s="48"/>
      <c r="Q3872" s="41"/>
      <c r="R3872" s="12"/>
      <c r="S3872" s="43"/>
      <c r="T3872" s="49"/>
      <c r="U3872" s="50"/>
      <c r="V3872" s="50"/>
      <c r="W3872" s="50"/>
      <c r="X3872" s="50"/>
      <c r="Y3872" s="42"/>
      <c r="Z3872" s="42"/>
      <c r="AA3872" s="242"/>
      <c r="AB3872" s="42"/>
      <c r="AC3872" s="49"/>
      <c r="AD3872" s="43"/>
      <c r="AE3872" s="43"/>
      <c r="AF3872" s="42"/>
    </row>
    <row r="3873" spans="1:32" x14ac:dyDescent="0.2">
      <c r="A3873" s="42"/>
      <c r="B3873" s="40"/>
      <c r="C3873" s="40"/>
      <c r="D3873" s="12"/>
      <c r="E3873" s="42"/>
      <c r="F3873" s="42"/>
      <c r="G3873" s="42"/>
      <c r="H3873" s="43"/>
      <c r="I3873" s="12"/>
      <c r="J3873" s="43"/>
      <c r="K3873" s="43"/>
      <c r="L3873" s="197"/>
      <c r="M3873" s="45" t="str">
        <f t="shared" si="254"/>
        <v/>
      </c>
      <c r="N3873" s="46" t="str">
        <f t="shared" si="255"/>
        <v/>
      </c>
      <c r="O3873" s="47"/>
      <c r="P3873" s="48"/>
      <c r="Q3873" s="41"/>
      <c r="R3873" s="12"/>
      <c r="S3873" s="43"/>
      <c r="T3873" s="49"/>
      <c r="U3873" s="50"/>
      <c r="V3873" s="50"/>
      <c r="W3873" s="50"/>
      <c r="X3873" s="50"/>
      <c r="Y3873" s="42"/>
      <c r="Z3873" s="42"/>
      <c r="AA3873" s="242"/>
      <c r="AB3873" s="42"/>
      <c r="AC3873" s="49"/>
      <c r="AD3873" s="43"/>
      <c r="AE3873" s="43"/>
      <c r="AF3873" s="42"/>
    </row>
    <row r="3874" spans="1:32" x14ac:dyDescent="0.2">
      <c r="A3874" s="42"/>
      <c r="B3874" s="40"/>
      <c r="C3874" s="40"/>
      <c r="D3874" s="12"/>
      <c r="E3874" s="42"/>
      <c r="F3874" s="42"/>
      <c r="G3874" s="42"/>
      <c r="H3874" s="43"/>
      <c r="I3874" s="12"/>
      <c r="J3874" s="43"/>
      <c r="K3874" s="43"/>
      <c r="L3874" s="197"/>
      <c r="M3874" s="45" t="str">
        <f t="shared" si="254"/>
        <v/>
      </c>
      <c r="N3874" s="46" t="str">
        <f t="shared" si="255"/>
        <v/>
      </c>
      <c r="O3874" s="47"/>
      <c r="P3874" s="48"/>
      <c r="Q3874" s="41"/>
      <c r="R3874" s="12"/>
      <c r="S3874" s="43"/>
      <c r="T3874" s="49"/>
      <c r="U3874" s="50"/>
      <c r="V3874" s="50"/>
      <c r="W3874" s="50"/>
      <c r="X3874" s="50"/>
      <c r="Y3874" s="42"/>
      <c r="Z3874" s="42"/>
      <c r="AA3874" s="242"/>
      <c r="AB3874" s="42"/>
      <c r="AC3874" s="49"/>
      <c r="AD3874" s="43"/>
      <c r="AE3874" s="43"/>
      <c r="AF3874" s="42"/>
    </row>
    <row r="3875" spans="1:32" x14ac:dyDescent="0.2">
      <c r="A3875" s="42"/>
      <c r="B3875" s="40"/>
      <c r="C3875" s="40"/>
      <c r="D3875" s="12"/>
      <c r="E3875" s="42"/>
      <c r="F3875" s="42"/>
      <c r="G3875" s="42"/>
      <c r="H3875" s="43"/>
      <c r="I3875" s="12"/>
      <c r="J3875" s="43"/>
      <c r="K3875" s="43"/>
      <c r="L3875" s="197"/>
      <c r="M3875" s="45" t="str">
        <f t="shared" si="254"/>
        <v/>
      </c>
      <c r="N3875" s="46" t="str">
        <f t="shared" si="255"/>
        <v/>
      </c>
      <c r="O3875" s="47"/>
      <c r="P3875" s="48"/>
      <c r="Q3875" s="41"/>
      <c r="R3875" s="12"/>
      <c r="S3875" s="43"/>
      <c r="T3875" s="49"/>
      <c r="U3875" s="50"/>
      <c r="V3875" s="50"/>
      <c r="W3875" s="50"/>
      <c r="X3875" s="50"/>
      <c r="Y3875" s="42"/>
      <c r="Z3875" s="42"/>
      <c r="AA3875" s="242"/>
      <c r="AB3875" s="42"/>
      <c r="AC3875" s="49"/>
      <c r="AD3875" s="43"/>
      <c r="AE3875" s="43"/>
      <c r="AF3875" s="42"/>
    </row>
    <row r="3876" spans="1:32" x14ac:dyDescent="0.2">
      <c r="A3876" s="42"/>
      <c r="B3876" s="40"/>
      <c r="C3876" s="40"/>
      <c r="D3876" s="12"/>
      <c r="E3876" s="42"/>
      <c r="F3876" s="42"/>
      <c r="G3876" s="42"/>
      <c r="H3876" s="43"/>
      <c r="I3876" s="12"/>
      <c r="J3876" s="43"/>
      <c r="K3876" s="43"/>
      <c r="L3876" s="197"/>
      <c r="M3876" s="45" t="str">
        <f t="shared" si="254"/>
        <v/>
      </c>
      <c r="N3876" s="46" t="str">
        <f t="shared" si="255"/>
        <v/>
      </c>
      <c r="O3876" s="47"/>
      <c r="P3876" s="48"/>
      <c r="Q3876" s="41"/>
      <c r="R3876" s="12"/>
      <c r="S3876" s="43"/>
      <c r="T3876" s="49"/>
      <c r="U3876" s="50"/>
      <c r="V3876" s="50"/>
      <c r="W3876" s="50"/>
      <c r="X3876" s="50"/>
      <c r="Y3876" s="42"/>
      <c r="Z3876" s="42"/>
      <c r="AA3876" s="242"/>
      <c r="AB3876" s="42"/>
      <c r="AC3876" s="49"/>
      <c r="AD3876" s="43"/>
      <c r="AE3876" s="43"/>
      <c r="AF3876" s="42"/>
    </row>
    <row r="3877" spans="1:32" x14ac:dyDescent="0.2">
      <c r="A3877" s="42"/>
      <c r="B3877" s="40"/>
      <c r="C3877" s="40"/>
      <c r="D3877" s="12"/>
      <c r="E3877" s="42"/>
      <c r="F3877" s="42"/>
      <c r="G3877" s="42"/>
      <c r="H3877" s="43"/>
      <c r="I3877" s="12"/>
      <c r="J3877" s="43"/>
      <c r="K3877" s="43"/>
      <c r="L3877" s="197"/>
      <c r="M3877" s="45" t="str">
        <f t="shared" si="254"/>
        <v/>
      </c>
      <c r="N3877" s="46" t="str">
        <f t="shared" si="255"/>
        <v/>
      </c>
      <c r="O3877" s="47"/>
      <c r="P3877" s="48"/>
      <c r="Q3877" s="41"/>
      <c r="R3877" s="12"/>
      <c r="S3877" s="43"/>
      <c r="T3877" s="49"/>
      <c r="U3877" s="50"/>
      <c r="V3877" s="50"/>
      <c r="W3877" s="50"/>
      <c r="X3877" s="50"/>
      <c r="Y3877" s="42"/>
      <c r="Z3877" s="42"/>
      <c r="AA3877" s="242"/>
      <c r="AB3877" s="42"/>
      <c r="AC3877" s="49"/>
      <c r="AD3877" s="43"/>
      <c r="AE3877" s="43"/>
      <c r="AF3877" s="42"/>
    </row>
    <row r="3878" spans="1:32" x14ac:dyDescent="0.2">
      <c r="A3878" s="42"/>
      <c r="B3878" s="40"/>
      <c r="C3878" s="40"/>
      <c r="D3878" s="12"/>
      <c r="E3878" s="42"/>
      <c r="F3878" s="42"/>
      <c r="G3878" s="42"/>
      <c r="H3878" s="43"/>
      <c r="I3878" s="12"/>
      <c r="J3878" s="43"/>
      <c r="K3878" s="43"/>
      <c r="L3878" s="197"/>
      <c r="M3878" s="45" t="str">
        <f t="shared" si="254"/>
        <v/>
      </c>
      <c r="N3878" s="46" t="str">
        <f t="shared" si="255"/>
        <v/>
      </c>
      <c r="O3878" s="47"/>
      <c r="P3878" s="48"/>
      <c r="Q3878" s="41"/>
      <c r="R3878" s="12"/>
      <c r="S3878" s="43"/>
      <c r="T3878" s="49"/>
      <c r="U3878" s="50"/>
      <c r="V3878" s="50"/>
      <c r="W3878" s="50"/>
      <c r="X3878" s="50"/>
      <c r="Y3878" s="42"/>
      <c r="Z3878" s="42"/>
      <c r="AA3878" s="242"/>
      <c r="AB3878" s="42"/>
      <c r="AC3878" s="49"/>
      <c r="AD3878" s="43"/>
      <c r="AE3878" s="43"/>
      <c r="AF3878" s="42"/>
    </row>
    <row r="3879" spans="1:32" x14ac:dyDescent="0.2">
      <c r="A3879" s="42"/>
      <c r="B3879" s="40"/>
      <c r="C3879" s="40"/>
      <c r="D3879" s="12"/>
      <c r="E3879" s="42"/>
      <c r="F3879" s="42"/>
      <c r="G3879" s="42"/>
      <c r="H3879" s="43"/>
      <c r="I3879" s="12"/>
      <c r="J3879" s="43"/>
      <c r="K3879" s="43"/>
      <c r="L3879" s="197"/>
      <c r="M3879" s="45" t="str">
        <f t="shared" si="254"/>
        <v/>
      </c>
      <c r="N3879" s="46" t="str">
        <f t="shared" si="255"/>
        <v/>
      </c>
      <c r="O3879" s="47"/>
      <c r="P3879" s="48"/>
      <c r="Q3879" s="41"/>
      <c r="R3879" s="12"/>
      <c r="S3879" s="43"/>
      <c r="T3879" s="49"/>
      <c r="U3879" s="50"/>
      <c r="V3879" s="50"/>
      <c r="W3879" s="50"/>
      <c r="X3879" s="50"/>
      <c r="Y3879" s="42"/>
      <c r="Z3879" s="42"/>
      <c r="AA3879" s="242"/>
      <c r="AB3879" s="42"/>
      <c r="AC3879" s="49"/>
      <c r="AD3879" s="43"/>
      <c r="AE3879" s="43"/>
      <c r="AF3879" s="42"/>
    </row>
    <row r="3880" spans="1:32" x14ac:dyDescent="0.2">
      <c r="A3880" s="42"/>
      <c r="B3880" s="40"/>
      <c r="C3880" s="40"/>
      <c r="D3880" s="12"/>
      <c r="E3880" s="42"/>
      <c r="F3880" s="42"/>
      <c r="G3880" s="42"/>
      <c r="H3880" s="43"/>
      <c r="I3880" s="12"/>
      <c r="J3880" s="43"/>
      <c r="K3880" s="43"/>
      <c r="L3880" s="197"/>
      <c r="M3880" s="45" t="str">
        <f t="shared" si="254"/>
        <v/>
      </c>
      <c r="N3880" s="46" t="str">
        <f t="shared" si="255"/>
        <v/>
      </c>
      <c r="O3880" s="47"/>
      <c r="P3880" s="48"/>
      <c r="Q3880" s="41"/>
      <c r="R3880" s="12"/>
      <c r="S3880" s="43"/>
      <c r="T3880" s="49"/>
      <c r="U3880" s="50"/>
      <c r="V3880" s="50"/>
      <c r="W3880" s="50"/>
      <c r="X3880" s="50"/>
      <c r="Y3880" s="42"/>
      <c r="Z3880" s="42"/>
      <c r="AA3880" s="242"/>
      <c r="AB3880" s="42"/>
      <c r="AC3880" s="49"/>
      <c r="AD3880" s="43"/>
      <c r="AE3880" s="43"/>
      <c r="AF3880" s="42"/>
    </row>
    <row r="3881" spans="1:32" x14ac:dyDescent="0.2">
      <c r="A3881" s="42"/>
      <c r="B3881" s="40"/>
      <c r="C3881" s="40"/>
      <c r="D3881" s="12"/>
      <c r="E3881" s="42"/>
      <c r="F3881" s="42"/>
      <c r="G3881" s="42"/>
      <c r="H3881" s="43"/>
      <c r="I3881" s="12"/>
      <c r="J3881" s="43"/>
      <c r="K3881" s="43"/>
      <c r="L3881" s="197"/>
      <c r="M3881" s="45" t="str">
        <f t="shared" si="254"/>
        <v/>
      </c>
      <c r="N3881" s="46" t="str">
        <f t="shared" si="255"/>
        <v/>
      </c>
      <c r="O3881" s="47"/>
      <c r="P3881" s="48"/>
      <c r="Q3881" s="41"/>
      <c r="R3881" s="12"/>
      <c r="S3881" s="43"/>
      <c r="T3881" s="49"/>
      <c r="U3881" s="50"/>
      <c r="V3881" s="50"/>
      <c r="W3881" s="50"/>
      <c r="X3881" s="50"/>
      <c r="Y3881" s="42"/>
      <c r="Z3881" s="42"/>
      <c r="AA3881" s="242"/>
      <c r="AB3881" s="42"/>
      <c r="AC3881" s="49"/>
      <c r="AD3881" s="43"/>
      <c r="AE3881" s="43"/>
      <c r="AF3881" s="42"/>
    </row>
    <row r="3882" spans="1:32" x14ac:dyDescent="0.2">
      <c r="A3882" s="42"/>
      <c r="B3882" s="40"/>
      <c r="C3882" s="40"/>
      <c r="D3882" s="12"/>
      <c r="E3882" s="42"/>
      <c r="F3882" s="42"/>
      <c r="G3882" s="42"/>
      <c r="H3882" s="43"/>
      <c r="I3882" s="12"/>
      <c r="J3882" s="43"/>
      <c r="K3882" s="43"/>
      <c r="L3882" s="197"/>
      <c r="M3882" s="45" t="str">
        <f t="shared" si="254"/>
        <v/>
      </c>
      <c r="N3882" s="46" t="str">
        <f t="shared" si="255"/>
        <v/>
      </c>
      <c r="O3882" s="47"/>
      <c r="P3882" s="48"/>
      <c r="Q3882" s="41"/>
      <c r="R3882" s="12"/>
      <c r="S3882" s="43"/>
      <c r="T3882" s="49"/>
      <c r="U3882" s="50"/>
      <c r="V3882" s="50"/>
      <c r="W3882" s="50"/>
      <c r="X3882" s="50"/>
      <c r="Y3882" s="42"/>
      <c r="Z3882" s="42"/>
      <c r="AA3882" s="242"/>
      <c r="AB3882" s="42"/>
      <c r="AC3882" s="49"/>
      <c r="AD3882" s="43"/>
      <c r="AE3882" s="43"/>
      <c r="AF3882" s="42"/>
    </row>
    <row r="3883" spans="1:32" x14ac:dyDescent="0.2">
      <c r="A3883" s="42"/>
      <c r="B3883" s="40"/>
      <c r="C3883" s="40"/>
      <c r="D3883" s="12"/>
      <c r="E3883" s="42"/>
      <c r="F3883" s="42"/>
      <c r="G3883" s="42"/>
      <c r="H3883" s="43"/>
      <c r="I3883" s="12"/>
      <c r="J3883" s="43"/>
      <c r="K3883" s="43"/>
      <c r="L3883" s="197"/>
      <c r="M3883" s="45" t="str">
        <f t="shared" si="254"/>
        <v/>
      </c>
      <c r="N3883" s="46" t="str">
        <f t="shared" si="255"/>
        <v/>
      </c>
      <c r="O3883" s="47"/>
      <c r="P3883" s="48"/>
      <c r="Q3883" s="41"/>
      <c r="R3883" s="12"/>
      <c r="S3883" s="43"/>
      <c r="T3883" s="49"/>
      <c r="U3883" s="50"/>
      <c r="V3883" s="50"/>
      <c r="W3883" s="50"/>
      <c r="X3883" s="50"/>
      <c r="Y3883" s="42"/>
      <c r="Z3883" s="42"/>
      <c r="AA3883" s="242"/>
      <c r="AB3883" s="42"/>
      <c r="AC3883" s="49"/>
      <c r="AD3883" s="43"/>
      <c r="AE3883" s="43"/>
      <c r="AF3883" s="42"/>
    </row>
    <row r="3884" spans="1:32" x14ac:dyDescent="0.2">
      <c r="A3884" s="42"/>
      <c r="B3884" s="40"/>
      <c r="C3884" s="40"/>
      <c r="D3884" s="12"/>
      <c r="E3884" s="42"/>
      <c r="F3884" s="42"/>
      <c r="G3884" s="42"/>
      <c r="H3884" s="43"/>
      <c r="I3884" s="12"/>
      <c r="J3884" s="43"/>
      <c r="K3884" s="43"/>
      <c r="L3884" s="197"/>
      <c r="M3884" s="45" t="str">
        <f t="shared" si="254"/>
        <v/>
      </c>
      <c r="N3884" s="46" t="str">
        <f t="shared" si="255"/>
        <v/>
      </c>
      <c r="O3884" s="47"/>
      <c r="P3884" s="48"/>
      <c r="Q3884" s="41"/>
      <c r="R3884" s="12"/>
      <c r="S3884" s="43"/>
      <c r="T3884" s="49"/>
      <c r="U3884" s="50"/>
      <c r="V3884" s="50"/>
      <c r="W3884" s="50"/>
      <c r="X3884" s="50"/>
      <c r="Y3884" s="42"/>
      <c r="Z3884" s="42"/>
      <c r="AA3884" s="242"/>
      <c r="AB3884" s="42"/>
      <c r="AC3884" s="49"/>
      <c r="AD3884" s="43"/>
      <c r="AE3884" s="43"/>
      <c r="AF3884" s="42"/>
    </row>
    <row r="3885" spans="1:32" x14ac:dyDescent="0.2">
      <c r="A3885" s="42"/>
      <c r="B3885" s="40"/>
      <c r="C3885" s="40"/>
      <c r="D3885" s="12"/>
      <c r="E3885" s="42"/>
      <c r="F3885" s="42"/>
      <c r="G3885" s="42"/>
      <c r="H3885" s="43"/>
      <c r="I3885" s="12"/>
      <c r="J3885" s="43"/>
      <c r="K3885" s="43"/>
      <c r="L3885" s="197"/>
      <c r="M3885" s="45" t="str">
        <f t="shared" si="254"/>
        <v/>
      </c>
      <c r="N3885" s="46" t="str">
        <f t="shared" si="255"/>
        <v/>
      </c>
      <c r="O3885" s="47"/>
      <c r="P3885" s="48"/>
      <c r="Q3885" s="41"/>
      <c r="R3885" s="12"/>
      <c r="S3885" s="43"/>
      <c r="T3885" s="49"/>
      <c r="U3885" s="50"/>
      <c r="V3885" s="50"/>
      <c r="W3885" s="50"/>
      <c r="X3885" s="50"/>
      <c r="Y3885" s="42"/>
      <c r="Z3885" s="42"/>
      <c r="AA3885" s="242"/>
      <c r="AB3885" s="42"/>
      <c r="AC3885" s="49"/>
      <c r="AD3885" s="43"/>
      <c r="AE3885" s="43"/>
      <c r="AF3885" s="42"/>
    </row>
    <row r="3886" spans="1:32" x14ac:dyDescent="0.2">
      <c r="A3886" s="42"/>
      <c r="B3886" s="40"/>
      <c r="C3886" s="40"/>
      <c r="D3886" s="12"/>
      <c r="E3886" s="42"/>
      <c r="F3886" s="42"/>
      <c r="G3886" s="42"/>
      <c r="H3886" s="43"/>
      <c r="I3886" s="12"/>
      <c r="J3886" s="43"/>
      <c r="K3886" s="43"/>
      <c r="L3886" s="197"/>
      <c r="M3886" s="45" t="str">
        <f t="shared" si="254"/>
        <v/>
      </c>
      <c r="N3886" s="46" t="str">
        <f t="shared" si="255"/>
        <v/>
      </c>
      <c r="O3886" s="47"/>
      <c r="P3886" s="48"/>
      <c r="Q3886" s="41"/>
      <c r="R3886" s="12"/>
      <c r="S3886" s="43"/>
      <c r="T3886" s="49"/>
      <c r="U3886" s="50"/>
      <c r="V3886" s="50"/>
      <c r="W3886" s="50"/>
      <c r="X3886" s="50"/>
      <c r="Y3886" s="42"/>
      <c r="Z3886" s="42"/>
      <c r="AA3886" s="242"/>
      <c r="AB3886" s="42"/>
      <c r="AC3886" s="49"/>
      <c r="AD3886" s="43"/>
      <c r="AE3886" s="43"/>
      <c r="AF3886" s="42"/>
    </row>
    <row r="3887" spans="1:32" x14ac:dyDescent="0.2">
      <c r="A3887" s="42"/>
      <c r="B3887" s="40"/>
      <c r="C3887" s="40"/>
      <c r="D3887" s="12"/>
      <c r="E3887" s="42"/>
      <c r="F3887" s="42"/>
      <c r="G3887" s="42"/>
      <c r="H3887" s="43"/>
      <c r="I3887" s="12"/>
      <c r="J3887" s="43"/>
      <c r="K3887" s="43"/>
      <c r="L3887" s="197"/>
      <c r="M3887" s="45" t="str">
        <f t="shared" si="254"/>
        <v/>
      </c>
      <c r="N3887" s="46" t="str">
        <f t="shared" si="255"/>
        <v/>
      </c>
      <c r="O3887" s="47"/>
      <c r="P3887" s="48"/>
      <c r="Q3887" s="41"/>
      <c r="R3887" s="12"/>
      <c r="S3887" s="43"/>
      <c r="T3887" s="49"/>
      <c r="U3887" s="50"/>
      <c r="V3887" s="50"/>
      <c r="W3887" s="50"/>
      <c r="X3887" s="50"/>
      <c r="Y3887" s="42"/>
      <c r="Z3887" s="42"/>
      <c r="AA3887" s="242"/>
      <c r="AB3887" s="42"/>
      <c r="AC3887" s="49"/>
      <c r="AD3887" s="43"/>
      <c r="AE3887" s="43"/>
      <c r="AF3887" s="42"/>
    </row>
    <row r="3888" spans="1:32" x14ac:dyDescent="0.2">
      <c r="A3888" s="42"/>
      <c r="B3888" s="40"/>
      <c r="C3888" s="40"/>
      <c r="D3888" s="12"/>
      <c r="E3888" s="42"/>
      <c r="F3888" s="42"/>
      <c r="G3888" s="42"/>
      <c r="H3888" s="43"/>
      <c r="I3888" s="12"/>
      <c r="J3888" s="43"/>
      <c r="K3888" s="43"/>
      <c r="L3888" s="197"/>
      <c r="M3888" s="45" t="str">
        <f t="shared" si="254"/>
        <v/>
      </c>
      <c r="N3888" s="46" t="str">
        <f t="shared" si="255"/>
        <v/>
      </c>
      <c r="O3888" s="47"/>
      <c r="P3888" s="48"/>
      <c r="Q3888" s="41"/>
      <c r="R3888" s="12"/>
      <c r="S3888" s="43"/>
      <c r="T3888" s="49"/>
      <c r="U3888" s="50"/>
      <c r="V3888" s="50"/>
      <c r="W3888" s="50"/>
      <c r="X3888" s="50"/>
      <c r="Y3888" s="42"/>
      <c r="Z3888" s="42"/>
      <c r="AA3888" s="242"/>
      <c r="AB3888" s="42"/>
      <c r="AC3888" s="49"/>
      <c r="AD3888" s="43"/>
      <c r="AE3888" s="43"/>
      <c r="AF3888" s="42"/>
    </row>
    <row r="3889" spans="1:32" x14ac:dyDescent="0.2">
      <c r="A3889" s="42"/>
      <c r="B3889" s="40"/>
      <c r="C3889" s="40"/>
      <c r="D3889" s="12"/>
      <c r="E3889" s="42"/>
      <c r="F3889" s="42"/>
      <c r="G3889" s="42"/>
      <c r="H3889" s="43"/>
      <c r="I3889" s="12"/>
      <c r="J3889" s="43"/>
      <c r="K3889" s="43"/>
      <c r="L3889" s="197"/>
      <c r="M3889" s="45" t="str">
        <f t="shared" si="254"/>
        <v/>
      </c>
      <c r="N3889" s="46" t="str">
        <f t="shared" si="255"/>
        <v/>
      </c>
      <c r="O3889" s="47"/>
      <c r="P3889" s="48"/>
      <c r="Q3889" s="41"/>
      <c r="R3889" s="12"/>
      <c r="S3889" s="43"/>
      <c r="T3889" s="49"/>
      <c r="U3889" s="50"/>
      <c r="V3889" s="50"/>
      <c r="W3889" s="50"/>
      <c r="X3889" s="50"/>
      <c r="Y3889" s="42"/>
      <c r="Z3889" s="42"/>
      <c r="AA3889" s="242"/>
      <c r="AB3889" s="42"/>
      <c r="AC3889" s="49"/>
      <c r="AD3889" s="43"/>
      <c r="AE3889" s="43"/>
      <c r="AF3889" s="42"/>
    </row>
    <row r="3890" spans="1:32" x14ac:dyDescent="0.2">
      <c r="A3890" s="42"/>
      <c r="B3890" s="40"/>
      <c r="C3890" s="40"/>
      <c r="D3890" s="12"/>
      <c r="E3890" s="42"/>
      <c r="F3890" s="42"/>
      <c r="G3890" s="42"/>
      <c r="H3890" s="43"/>
      <c r="I3890" s="12"/>
      <c r="J3890" s="43"/>
      <c r="K3890" s="43"/>
      <c r="L3890" s="197"/>
      <c r="M3890" s="45" t="str">
        <f t="shared" si="254"/>
        <v/>
      </c>
      <c r="N3890" s="46" t="str">
        <f t="shared" si="255"/>
        <v/>
      </c>
      <c r="O3890" s="47"/>
      <c r="P3890" s="48"/>
      <c r="Q3890" s="41"/>
      <c r="R3890" s="12"/>
      <c r="S3890" s="43"/>
      <c r="T3890" s="49"/>
      <c r="U3890" s="50"/>
      <c r="V3890" s="50"/>
      <c r="W3890" s="50"/>
      <c r="X3890" s="50"/>
      <c r="Y3890" s="42"/>
      <c r="Z3890" s="42"/>
      <c r="AA3890" s="242"/>
      <c r="AB3890" s="42"/>
      <c r="AC3890" s="49"/>
      <c r="AD3890" s="43"/>
      <c r="AE3890" s="43"/>
      <c r="AF3890" s="42"/>
    </row>
    <row r="3891" spans="1:32" x14ac:dyDescent="0.2">
      <c r="A3891" s="42"/>
      <c r="B3891" s="40"/>
      <c r="C3891" s="40"/>
      <c r="D3891" s="12"/>
      <c r="E3891" s="42"/>
      <c r="F3891" s="42"/>
      <c r="G3891" s="42"/>
      <c r="H3891" s="43"/>
      <c r="I3891" s="12"/>
      <c r="J3891" s="43"/>
      <c r="K3891" s="43"/>
      <c r="L3891" s="197"/>
      <c r="M3891" s="45" t="str">
        <f t="shared" si="254"/>
        <v/>
      </c>
      <c r="N3891" s="46" t="str">
        <f t="shared" si="255"/>
        <v/>
      </c>
      <c r="O3891" s="47"/>
      <c r="P3891" s="48"/>
      <c r="Q3891" s="41"/>
      <c r="R3891" s="12"/>
      <c r="S3891" s="43"/>
      <c r="T3891" s="49"/>
      <c r="U3891" s="50"/>
      <c r="V3891" s="50"/>
      <c r="W3891" s="50"/>
      <c r="X3891" s="50"/>
      <c r="Y3891" s="42"/>
      <c r="Z3891" s="42"/>
      <c r="AA3891" s="242"/>
      <c r="AB3891" s="42"/>
      <c r="AC3891" s="49"/>
      <c r="AD3891" s="43"/>
      <c r="AE3891" s="43"/>
      <c r="AF3891" s="42"/>
    </row>
    <row r="3892" spans="1:32" x14ac:dyDescent="0.2">
      <c r="A3892" s="42"/>
      <c r="B3892" s="40"/>
      <c r="C3892" s="40"/>
      <c r="D3892" s="12"/>
      <c r="E3892" s="42"/>
      <c r="F3892" s="42"/>
      <c r="G3892" s="42"/>
      <c r="H3892" s="43"/>
      <c r="I3892" s="12"/>
      <c r="J3892" s="43"/>
      <c r="K3892" s="43"/>
      <c r="L3892" s="197"/>
      <c r="M3892" s="45" t="str">
        <f t="shared" si="254"/>
        <v/>
      </c>
      <c r="N3892" s="46" t="str">
        <f t="shared" si="255"/>
        <v/>
      </c>
      <c r="O3892" s="47"/>
      <c r="P3892" s="48"/>
      <c r="Q3892" s="41"/>
      <c r="R3892" s="12"/>
      <c r="S3892" s="43"/>
      <c r="T3892" s="49"/>
      <c r="U3892" s="50"/>
      <c r="V3892" s="50"/>
      <c r="W3892" s="50"/>
      <c r="X3892" s="50"/>
      <c r="Y3892" s="42"/>
      <c r="Z3892" s="42"/>
      <c r="AA3892" s="242"/>
      <c r="AB3892" s="42"/>
      <c r="AC3892" s="49"/>
      <c r="AD3892" s="43"/>
      <c r="AE3892" s="43"/>
      <c r="AF3892" s="42"/>
    </row>
    <row r="3893" spans="1:32" x14ac:dyDescent="0.2">
      <c r="A3893" s="42"/>
      <c r="B3893" s="40"/>
      <c r="C3893" s="40"/>
      <c r="D3893" s="12"/>
      <c r="E3893" s="42"/>
      <c r="F3893" s="42"/>
      <c r="G3893" s="42"/>
      <c r="H3893" s="43"/>
      <c r="I3893" s="12"/>
      <c r="J3893" s="43"/>
      <c r="K3893" s="43"/>
      <c r="L3893" s="197"/>
      <c r="M3893" s="45" t="str">
        <f t="shared" si="254"/>
        <v/>
      </c>
      <c r="N3893" s="46" t="str">
        <f t="shared" si="255"/>
        <v/>
      </c>
      <c r="O3893" s="47"/>
      <c r="P3893" s="48"/>
      <c r="Q3893" s="41"/>
      <c r="R3893" s="12"/>
      <c r="S3893" s="43"/>
      <c r="T3893" s="49"/>
      <c r="U3893" s="50"/>
      <c r="V3893" s="50"/>
      <c r="W3893" s="50"/>
      <c r="X3893" s="50"/>
      <c r="Y3893" s="42"/>
      <c r="Z3893" s="42"/>
      <c r="AA3893" s="242"/>
      <c r="AB3893" s="42"/>
      <c r="AC3893" s="49"/>
      <c r="AD3893" s="43"/>
      <c r="AE3893" s="43"/>
      <c r="AF3893" s="42"/>
    </row>
    <row r="3894" spans="1:32" x14ac:dyDescent="0.2">
      <c r="A3894" s="42"/>
      <c r="B3894" s="40"/>
      <c r="C3894" s="40"/>
      <c r="D3894" s="12"/>
      <c r="E3894" s="42"/>
      <c r="F3894" s="42"/>
      <c r="G3894" s="42"/>
      <c r="H3894" s="43"/>
      <c r="I3894" s="12"/>
      <c r="J3894" s="43"/>
      <c r="K3894" s="43"/>
      <c r="L3894" s="197"/>
      <c r="M3894" s="45" t="str">
        <f t="shared" si="254"/>
        <v/>
      </c>
      <c r="N3894" s="46" t="str">
        <f t="shared" si="255"/>
        <v/>
      </c>
      <c r="O3894" s="47"/>
      <c r="P3894" s="48"/>
      <c r="Q3894" s="41"/>
      <c r="R3894" s="12"/>
      <c r="S3894" s="43"/>
      <c r="T3894" s="49"/>
      <c r="U3894" s="50"/>
      <c r="V3894" s="50"/>
      <c r="W3894" s="50"/>
      <c r="X3894" s="50"/>
      <c r="Y3894" s="42"/>
      <c r="Z3894" s="42"/>
      <c r="AA3894" s="242"/>
      <c r="AB3894" s="42"/>
      <c r="AC3894" s="49"/>
      <c r="AD3894" s="43"/>
      <c r="AE3894" s="43"/>
      <c r="AF3894" s="42"/>
    </row>
    <row r="3895" spans="1:32" x14ac:dyDescent="0.2">
      <c r="A3895" s="42"/>
      <c r="B3895" s="40"/>
      <c r="C3895" s="40"/>
      <c r="D3895" s="12"/>
      <c r="E3895" s="42"/>
      <c r="F3895" s="42"/>
      <c r="G3895" s="42"/>
      <c r="H3895" s="43"/>
      <c r="I3895" s="12"/>
      <c r="J3895" s="43"/>
      <c r="K3895" s="43"/>
      <c r="L3895" s="197"/>
      <c r="M3895" s="45" t="str">
        <f t="shared" ref="M3895:M3958" si="256">IF($L3895="","",IF((today-$L3895)&lt;14,(today-$L3895)&amp;" days",IF(((today-$L3895)/7)&lt;16.5,TRUNC(((today-$L3895)/7))&amp;" wks",IF(((today-$L3895)/28)&lt;18.5,TRUNC(((today-$L3895)/28))&amp;" mos",IF(((today-$L3895)/28)&gt;18.5,ROUND(((today-$L3895)/365),1)&amp;" yrs")))))</f>
        <v/>
      </c>
      <c r="N3895" s="46" t="str">
        <f t="shared" si="255"/>
        <v/>
      </c>
      <c r="O3895" s="47"/>
      <c r="P3895" s="48"/>
      <c r="Q3895" s="41"/>
      <c r="R3895" s="12"/>
      <c r="S3895" s="43"/>
      <c r="T3895" s="49"/>
      <c r="U3895" s="50"/>
      <c r="V3895" s="50"/>
      <c r="W3895" s="50"/>
      <c r="X3895" s="50"/>
      <c r="Y3895" s="42"/>
      <c r="Z3895" s="42"/>
      <c r="AA3895" s="242"/>
      <c r="AB3895" s="42"/>
      <c r="AC3895" s="49"/>
      <c r="AD3895" s="43"/>
      <c r="AE3895" s="43"/>
      <c r="AF3895" s="42"/>
    </row>
    <row r="3896" spans="1:32" x14ac:dyDescent="0.2">
      <c r="A3896" s="42"/>
      <c r="B3896" s="40"/>
      <c r="C3896" s="40"/>
      <c r="D3896" s="12"/>
      <c r="E3896" s="42"/>
      <c r="F3896" s="42"/>
      <c r="G3896" s="42"/>
      <c r="H3896" s="43"/>
      <c r="I3896" s="12"/>
      <c r="J3896" s="43"/>
      <c r="K3896" s="43"/>
      <c r="L3896" s="197"/>
      <c r="M3896" s="45" t="str">
        <f t="shared" si="256"/>
        <v/>
      </c>
      <c r="N3896" s="46" t="str">
        <f t="shared" si="255"/>
        <v/>
      </c>
      <c r="O3896" s="47"/>
      <c r="P3896" s="48"/>
      <c r="Q3896" s="41"/>
      <c r="R3896" s="12"/>
      <c r="S3896" s="43"/>
      <c r="T3896" s="49"/>
      <c r="U3896" s="50"/>
      <c r="V3896" s="50"/>
      <c r="W3896" s="50"/>
      <c r="X3896" s="50"/>
      <c r="Y3896" s="42"/>
      <c r="Z3896" s="42"/>
      <c r="AA3896" s="242"/>
      <c r="AB3896" s="42"/>
      <c r="AC3896" s="49"/>
      <c r="AD3896" s="43"/>
      <c r="AE3896" s="43"/>
      <c r="AF3896" s="42"/>
    </row>
    <row r="3897" spans="1:32" x14ac:dyDescent="0.2">
      <c r="A3897" s="42"/>
      <c r="B3897" s="40"/>
      <c r="C3897" s="40"/>
      <c r="D3897" s="12"/>
      <c r="E3897" s="42"/>
      <c r="F3897" s="42"/>
      <c r="G3897" s="42"/>
      <c r="H3897" s="43"/>
      <c r="I3897" s="12"/>
      <c r="J3897" s="43"/>
      <c r="K3897" s="43"/>
      <c r="L3897" s="197"/>
      <c r="M3897" s="45" t="str">
        <f t="shared" si="256"/>
        <v/>
      </c>
      <c r="N3897" s="46" t="str">
        <f t="shared" si="255"/>
        <v/>
      </c>
      <c r="O3897" s="47"/>
      <c r="P3897" s="48"/>
      <c r="Q3897" s="41"/>
      <c r="R3897" s="12"/>
      <c r="S3897" s="43"/>
      <c r="T3897" s="49"/>
      <c r="U3897" s="50"/>
      <c r="V3897" s="50"/>
      <c r="W3897" s="50"/>
      <c r="X3897" s="50"/>
      <c r="Y3897" s="42"/>
      <c r="Z3897" s="42"/>
      <c r="AA3897" s="242"/>
      <c r="AB3897" s="42"/>
      <c r="AC3897" s="49"/>
      <c r="AD3897" s="43"/>
      <c r="AE3897" s="43"/>
      <c r="AF3897" s="42"/>
    </row>
    <row r="3898" spans="1:32" x14ac:dyDescent="0.2">
      <c r="A3898" s="42"/>
      <c r="B3898" s="40"/>
      <c r="C3898" s="40"/>
      <c r="D3898" s="12"/>
      <c r="E3898" s="42"/>
      <c r="F3898" s="42"/>
      <c r="G3898" s="42"/>
      <c r="H3898" s="43"/>
      <c r="I3898" s="12"/>
      <c r="J3898" s="43"/>
      <c r="K3898" s="43"/>
      <c r="L3898" s="197"/>
      <c r="M3898" s="45" t="str">
        <f t="shared" si="256"/>
        <v/>
      </c>
      <c r="N3898" s="46" t="str">
        <f t="shared" si="255"/>
        <v/>
      </c>
      <c r="O3898" s="47"/>
      <c r="P3898" s="48"/>
      <c r="Q3898" s="41"/>
      <c r="R3898" s="12"/>
      <c r="S3898" s="43"/>
      <c r="T3898" s="49"/>
      <c r="U3898" s="50"/>
      <c r="V3898" s="50"/>
      <c r="W3898" s="50"/>
      <c r="X3898" s="50"/>
      <c r="Y3898" s="42"/>
      <c r="Z3898" s="42"/>
      <c r="AA3898" s="242"/>
      <c r="AB3898" s="42"/>
      <c r="AC3898" s="49"/>
      <c r="AD3898" s="43"/>
      <c r="AE3898" s="43"/>
      <c r="AF3898" s="42"/>
    </row>
    <row r="3899" spans="1:32" x14ac:dyDescent="0.2">
      <c r="A3899" s="42"/>
      <c r="B3899" s="40"/>
      <c r="C3899" s="40"/>
      <c r="D3899" s="12"/>
      <c r="E3899" s="42"/>
      <c r="F3899" s="42"/>
      <c r="G3899" s="42"/>
      <c r="H3899" s="43"/>
      <c r="I3899" s="12"/>
      <c r="J3899" s="43"/>
      <c r="K3899" s="43"/>
      <c r="L3899" s="197"/>
      <c r="M3899" s="45" t="str">
        <f t="shared" si="256"/>
        <v/>
      </c>
      <c r="N3899" s="46" t="str">
        <f t="shared" si="255"/>
        <v/>
      </c>
      <c r="O3899" s="47"/>
      <c r="P3899" s="48"/>
      <c r="Q3899" s="41"/>
      <c r="R3899" s="12"/>
      <c r="S3899" s="43"/>
      <c r="T3899" s="49"/>
      <c r="U3899" s="50"/>
      <c r="V3899" s="50"/>
      <c r="W3899" s="50"/>
      <c r="X3899" s="50"/>
      <c r="Y3899" s="42"/>
      <c r="Z3899" s="42"/>
      <c r="AA3899" s="242"/>
      <c r="AB3899" s="42"/>
      <c r="AC3899" s="49"/>
      <c r="AD3899" s="43"/>
      <c r="AE3899" s="43"/>
      <c r="AF3899" s="42"/>
    </row>
    <row r="3900" spans="1:32" x14ac:dyDescent="0.2">
      <c r="A3900" s="42"/>
      <c r="B3900" s="40"/>
      <c r="C3900" s="40"/>
      <c r="D3900" s="12"/>
      <c r="E3900" s="42"/>
      <c r="F3900" s="42"/>
      <c r="G3900" s="42"/>
      <c r="H3900" s="43"/>
      <c r="I3900" s="12"/>
      <c r="J3900" s="43"/>
      <c r="K3900" s="43"/>
      <c r="L3900" s="197"/>
      <c r="M3900" s="45" t="str">
        <f t="shared" si="256"/>
        <v/>
      </c>
      <c r="N3900" s="46" t="str">
        <f t="shared" si="255"/>
        <v/>
      </c>
      <c r="O3900" s="47"/>
      <c r="P3900" s="48"/>
      <c r="Q3900" s="41"/>
      <c r="R3900" s="12"/>
      <c r="S3900" s="43"/>
      <c r="T3900" s="49"/>
      <c r="U3900" s="50"/>
      <c r="V3900" s="50"/>
      <c r="W3900" s="50"/>
      <c r="X3900" s="50"/>
      <c r="Y3900" s="42"/>
      <c r="Z3900" s="42"/>
      <c r="AA3900" s="242"/>
      <c r="AB3900" s="42"/>
      <c r="AC3900" s="49"/>
      <c r="AD3900" s="43"/>
      <c r="AE3900" s="43"/>
      <c r="AF3900" s="42"/>
    </row>
    <row r="3901" spans="1:32" x14ac:dyDescent="0.2">
      <c r="A3901" s="42"/>
      <c r="B3901" s="40"/>
      <c r="C3901" s="40"/>
      <c r="D3901" s="12"/>
      <c r="E3901" s="42"/>
      <c r="F3901" s="42"/>
      <c r="G3901" s="42"/>
      <c r="H3901" s="43"/>
      <c r="I3901" s="12"/>
      <c r="J3901" s="43"/>
      <c r="K3901" s="43"/>
      <c r="L3901" s="197"/>
      <c r="M3901" s="45" t="str">
        <f t="shared" si="256"/>
        <v/>
      </c>
      <c r="N3901" s="46" t="str">
        <f t="shared" si="255"/>
        <v/>
      </c>
      <c r="O3901" s="47"/>
      <c r="P3901" s="48"/>
      <c r="Q3901" s="41"/>
      <c r="R3901" s="12"/>
      <c r="S3901" s="43"/>
      <c r="T3901" s="49"/>
      <c r="U3901" s="50"/>
      <c r="V3901" s="50"/>
      <c r="W3901" s="50"/>
      <c r="X3901" s="50"/>
      <c r="Y3901" s="42"/>
      <c r="Z3901" s="42"/>
      <c r="AA3901" s="242"/>
      <c r="AB3901" s="42"/>
      <c r="AC3901" s="49"/>
      <c r="AD3901" s="43"/>
      <c r="AE3901" s="43"/>
      <c r="AF3901" s="42"/>
    </row>
    <row r="3902" spans="1:32" x14ac:dyDescent="0.2">
      <c r="A3902" s="42"/>
      <c r="B3902" s="40"/>
      <c r="C3902" s="40"/>
      <c r="D3902" s="12"/>
      <c r="E3902" s="42"/>
      <c r="F3902" s="42"/>
      <c r="G3902" s="42"/>
      <c r="H3902" s="43"/>
      <c r="I3902" s="12"/>
      <c r="J3902" s="43"/>
      <c r="K3902" s="43"/>
      <c r="L3902" s="197"/>
      <c r="M3902" s="45" t="str">
        <f t="shared" si="256"/>
        <v/>
      </c>
      <c r="N3902" s="46" t="str">
        <f t="shared" si="255"/>
        <v/>
      </c>
      <c r="O3902" s="47"/>
      <c r="P3902" s="48"/>
      <c r="Q3902" s="41"/>
      <c r="R3902" s="12"/>
      <c r="S3902" s="43"/>
      <c r="T3902" s="49"/>
      <c r="U3902" s="50"/>
      <c r="V3902" s="50"/>
      <c r="W3902" s="50"/>
      <c r="X3902" s="50"/>
      <c r="Y3902" s="42"/>
      <c r="Z3902" s="42"/>
      <c r="AA3902" s="242"/>
      <c r="AB3902" s="42"/>
      <c r="AC3902" s="49"/>
      <c r="AD3902" s="43"/>
      <c r="AE3902" s="43"/>
      <c r="AF3902" s="42"/>
    </row>
    <row r="3903" spans="1:32" x14ac:dyDescent="0.2">
      <c r="A3903" s="42"/>
      <c r="B3903" s="40"/>
      <c r="C3903" s="40"/>
      <c r="D3903" s="12"/>
      <c r="E3903" s="42"/>
      <c r="F3903" s="42"/>
      <c r="G3903" s="42"/>
      <c r="H3903" s="43"/>
      <c r="I3903" s="12"/>
      <c r="J3903" s="43"/>
      <c r="K3903" s="43"/>
      <c r="L3903" s="197"/>
      <c r="M3903" s="45" t="str">
        <f t="shared" si="256"/>
        <v/>
      </c>
      <c r="N3903" s="46" t="str">
        <f t="shared" si="255"/>
        <v/>
      </c>
      <c r="O3903" s="47"/>
      <c r="P3903" s="48"/>
      <c r="Q3903" s="41"/>
      <c r="R3903" s="12"/>
      <c r="S3903" s="43"/>
      <c r="T3903" s="49"/>
      <c r="U3903" s="50"/>
      <c r="V3903" s="50"/>
      <c r="W3903" s="50"/>
      <c r="X3903" s="50"/>
      <c r="Y3903" s="42"/>
      <c r="Z3903" s="42"/>
      <c r="AA3903" s="242"/>
      <c r="AB3903" s="42"/>
      <c r="AC3903" s="49"/>
      <c r="AD3903" s="43"/>
      <c r="AE3903" s="43"/>
      <c r="AF3903" s="42"/>
    </row>
    <row r="3904" spans="1:32" x14ac:dyDescent="0.2">
      <c r="A3904" s="42"/>
      <c r="B3904" s="40"/>
      <c r="C3904" s="40"/>
      <c r="D3904" s="12"/>
      <c r="E3904" s="42"/>
      <c r="F3904" s="42"/>
      <c r="G3904" s="42"/>
      <c r="H3904" s="43"/>
      <c r="I3904" s="12"/>
      <c r="J3904" s="43"/>
      <c r="K3904" s="43"/>
      <c r="L3904" s="197"/>
      <c r="M3904" s="45" t="str">
        <f t="shared" si="256"/>
        <v/>
      </c>
      <c r="N3904" s="46" t="str">
        <f t="shared" si="255"/>
        <v/>
      </c>
      <c r="O3904" s="47"/>
      <c r="P3904" s="48"/>
      <c r="Q3904" s="41"/>
      <c r="R3904" s="12"/>
      <c r="S3904" s="43"/>
      <c r="T3904" s="49"/>
      <c r="U3904" s="50"/>
      <c r="V3904" s="50"/>
      <c r="W3904" s="50"/>
      <c r="X3904" s="50"/>
      <c r="Y3904" s="42"/>
      <c r="Z3904" s="42"/>
      <c r="AA3904" s="242"/>
      <c r="AB3904" s="42"/>
      <c r="AC3904" s="49"/>
      <c r="AD3904" s="43"/>
      <c r="AE3904" s="43"/>
      <c r="AF3904" s="42"/>
    </row>
    <row r="3905" spans="1:32" x14ac:dyDescent="0.2">
      <c r="A3905" s="42"/>
      <c r="B3905" s="40"/>
      <c r="C3905" s="40"/>
      <c r="D3905" s="12"/>
      <c r="E3905" s="42"/>
      <c r="F3905" s="42"/>
      <c r="G3905" s="42"/>
      <c r="H3905" s="43"/>
      <c r="I3905" s="12"/>
      <c r="J3905" s="43"/>
      <c r="K3905" s="43"/>
      <c r="L3905" s="197"/>
      <c r="M3905" s="45" t="str">
        <f t="shared" si="256"/>
        <v/>
      </c>
      <c r="N3905" s="46" t="str">
        <f t="shared" si="255"/>
        <v/>
      </c>
      <c r="O3905" s="47"/>
      <c r="P3905" s="48"/>
      <c r="Q3905" s="41"/>
      <c r="R3905" s="12"/>
      <c r="S3905" s="43"/>
      <c r="T3905" s="49"/>
      <c r="U3905" s="50"/>
      <c r="V3905" s="50"/>
      <c r="W3905" s="50"/>
      <c r="X3905" s="50"/>
      <c r="Y3905" s="42"/>
      <c r="Z3905" s="42"/>
      <c r="AA3905" s="242"/>
      <c r="AB3905" s="42"/>
      <c r="AC3905" s="49"/>
      <c r="AD3905" s="43"/>
      <c r="AE3905" s="43"/>
      <c r="AF3905" s="42"/>
    </row>
    <row r="3906" spans="1:32" x14ac:dyDescent="0.2">
      <c r="A3906" s="42"/>
      <c r="B3906" s="40"/>
      <c r="C3906" s="40"/>
      <c r="D3906" s="12"/>
      <c r="E3906" s="42"/>
      <c r="F3906" s="42"/>
      <c r="G3906" s="42"/>
      <c r="H3906" s="43"/>
      <c r="I3906" s="12"/>
      <c r="J3906" s="43"/>
      <c r="K3906" s="43"/>
      <c r="L3906" s="197"/>
      <c r="M3906" s="45" t="str">
        <f t="shared" si="256"/>
        <v/>
      </c>
      <c r="N3906" s="46" t="str">
        <f t="shared" si="255"/>
        <v/>
      </c>
      <c r="O3906" s="47"/>
      <c r="P3906" s="48"/>
      <c r="Q3906" s="41"/>
      <c r="R3906" s="12"/>
      <c r="S3906" s="43"/>
      <c r="T3906" s="49"/>
      <c r="U3906" s="50"/>
      <c r="V3906" s="50"/>
      <c r="W3906" s="50"/>
      <c r="X3906" s="50"/>
      <c r="Y3906" s="42"/>
      <c r="Z3906" s="42"/>
      <c r="AA3906" s="242"/>
      <c r="AB3906" s="42"/>
      <c r="AC3906" s="49"/>
      <c r="AD3906" s="43"/>
      <c r="AE3906" s="43"/>
      <c r="AF3906" s="42"/>
    </row>
    <row r="3907" spans="1:32" x14ac:dyDescent="0.2">
      <c r="A3907" s="42"/>
      <c r="B3907" s="40"/>
      <c r="C3907" s="40"/>
      <c r="D3907" s="12"/>
      <c r="E3907" s="42"/>
      <c r="F3907" s="42"/>
      <c r="G3907" s="42"/>
      <c r="H3907" s="43"/>
      <c r="I3907" s="12"/>
      <c r="J3907" s="43"/>
      <c r="K3907" s="43"/>
      <c r="L3907" s="197"/>
      <c r="M3907" s="45" t="str">
        <f t="shared" si="256"/>
        <v/>
      </c>
      <c r="N3907" s="46" t="str">
        <f t="shared" si="255"/>
        <v/>
      </c>
      <c r="O3907" s="47"/>
      <c r="P3907" s="48"/>
      <c r="Q3907" s="41"/>
      <c r="R3907" s="12"/>
      <c r="S3907" s="43"/>
      <c r="T3907" s="49"/>
      <c r="U3907" s="50"/>
      <c r="V3907" s="50"/>
      <c r="W3907" s="50"/>
      <c r="X3907" s="50"/>
      <c r="Y3907" s="42"/>
      <c r="Z3907" s="42"/>
      <c r="AA3907" s="242"/>
      <c r="AB3907" s="42"/>
      <c r="AC3907" s="49"/>
      <c r="AD3907" s="43"/>
      <c r="AE3907" s="43"/>
      <c r="AF3907" s="42"/>
    </row>
    <row r="3908" spans="1:32" x14ac:dyDescent="0.2">
      <c r="A3908" s="42"/>
      <c r="B3908" s="40"/>
      <c r="C3908" s="40"/>
      <c r="D3908" s="12"/>
      <c r="E3908" s="42"/>
      <c r="F3908" s="42"/>
      <c r="G3908" s="42"/>
      <c r="H3908" s="43"/>
      <c r="I3908" s="12"/>
      <c r="J3908" s="43"/>
      <c r="K3908" s="43"/>
      <c r="L3908" s="197"/>
      <c r="M3908" s="45" t="str">
        <f t="shared" si="256"/>
        <v/>
      </c>
      <c r="N3908" s="46" t="str">
        <f t="shared" si="255"/>
        <v/>
      </c>
      <c r="O3908" s="47"/>
      <c r="P3908" s="48"/>
      <c r="Q3908" s="41"/>
      <c r="R3908" s="12"/>
      <c r="S3908" s="43"/>
      <c r="T3908" s="49"/>
      <c r="U3908" s="50"/>
      <c r="V3908" s="50"/>
      <c r="W3908" s="50"/>
      <c r="X3908" s="50"/>
      <c r="Y3908" s="42"/>
      <c r="Z3908" s="42"/>
      <c r="AA3908" s="242"/>
      <c r="AB3908" s="42"/>
      <c r="AC3908" s="49"/>
      <c r="AD3908" s="43"/>
      <c r="AE3908" s="43"/>
      <c r="AF3908" s="42"/>
    </row>
    <row r="3909" spans="1:32" x14ac:dyDescent="0.2">
      <c r="A3909" s="42"/>
      <c r="B3909" s="40"/>
      <c r="C3909" s="40"/>
      <c r="D3909" s="12"/>
      <c r="E3909" s="42"/>
      <c r="F3909" s="42"/>
      <c r="G3909" s="42"/>
      <c r="H3909" s="43"/>
      <c r="I3909" s="12"/>
      <c r="J3909" s="43"/>
      <c r="K3909" s="43"/>
      <c r="L3909" s="197"/>
      <c r="M3909" s="45" t="str">
        <f t="shared" si="256"/>
        <v/>
      </c>
      <c r="N3909" s="46" t="str">
        <f t="shared" si="255"/>
        <v/>
      </c>
      <c r="O3909" s="47"/>
      <c r="P3909" s="48"/>
      <c r="Q3909" s="41"/>
      <c r="R3909" s="12"/>
      <c r="S3909" s="43"/>
      <c r="T3909" s="49"/>
      <c r="U3909" s="50"/>
      <c r="V3909" s="50"/>
      <c r="W3909" s="50"/>
      <c r="X3909" s="50"/>
      <c r="Y3909" s="42"/>
      <c r="Z3909" s="42"/>
      <c r="AA3909" s="242"/>
      <c r="AB3909" s="42"/>
      <c r="AC3909" s="49"/>
      <c r="AD3909" s="43"/>
      <c r="AE3909" s="43"/>
      <c r="AF3909" s="42"/>
    </row>
    <row r="3910" spans="1:32" x14ac:dyDescent="0.2">
      <c r="A3910" s="42"/>
      <c r="B3910" s="40"/>
      <c r="C3910" s="40"/>
      <c r="D3910" s="12"/>
      <c r="E3910" s="42"/>
      <c r="F3910" s="42"/>
      <c r="G3910" s="42"/>
      <c r="H3910" s="43"/>
      <c r="I3910" s="12"/>
      <c r="J3910" s="43"/>
      <c r="K3910" s="43"/>
      <c r="L3910" s="197"/>
      <c r="M3910" s="45" t="str">
        <f t="shared" si="256"/>
        <v/>
      </c>
      <c r="N3910" s="46" t="str">
        <f t="shared" si="255"/>
        <v/>
      </c>
      <c r="O3910" s="47"/>
      <c r="P3910" s="48"/>
      <c r="Q3910" s="41"/>
      <c r="R3910" s="12"/>
      <c r="S3910" s="43"/>
      <c r="T3910" s="49"/>
      <c r="U3910" s="50"/>
      <c r="V3910" s="50"/>
      <c r="W3910" s="50"/>
      <c r="X3910" s="50"/>
      <c r="Y3910" s="42"/>
      <c r="Z3910" s="42"/>
      <c r="AA3910" s="242"/>
      <c r="AB3910" s="42"/>
      <c r="AC3910" s="49"/>
      <c r="AD3910" s="43"/>
      <c r="AE3910" s="43"/>
      <c r="AF3910" s="42"/>
    </row>
    <row r="3911" spans="1:32" x14ac:dyDescent="0.2">
      <c r="A3911" s="42"/>
      <c r="B3911" s="40"/>
      <c r="C3911" s="40"/>
      <c r="D3911" s="12"/>
      <c r="E3911" s="42"/>
      <c r="F3911" s="42"/>
      <c r="G3911" s="42"/>
      <c r="H3911" s="43"/>
      <c r="I3911" s="12"/>
      <c r="J3911" s="43"/>
      <c r="K3911" s="43"/>
      <c r="L3911" s="197"/>
      <c r="M3911" s="45" t="str">
        <f t="shared" si="256"/>
        <v/>
      </c>
      <c r="N3911" s="46" t="str">
        <f t="shared" si="255"/>
        <v/>
      </c>
      <c r="O3911" s="47"/>
      <c r="P3911" s="48"/>
      <c r="Q3911" s="41"/>
      <c r="R3911" s="12"/>
      <c r="S3911" s="43"/>
      <c r="T3911" s="49"/>
      <c r="U3911" s="50"/>
      <c r="V3911" s="50"/>
      <c r="W3911" s="50"/>
      <c r="X3911" s="50"/>
      <c r="Y3911" s="42"/>
      <c r="Z3911" s="42"/>
      <c r="AA3911" s="242"/>
      <c r="AB3911" s="42"/>
      <c r="AC3911" s="49"/>
      <c r="AD3911" s="43"/>
      <c r="AE3911" s="43"/>
      <c r="AF3911" s="42"/>
    </row>
    <row r="3912" spans="1:32" x14ac:dyDescent="0.2">
      <c r="A3912" s="42"/>
      <c r="B3912" s="40"/>
      <c r="C3912" s="40"/>
      <c r="D3912" s="12"/>
      <c r="E3912" s="42"/>
      <c r="F3912" s="42"/>
      <c r="G3912" s="42"/>
      <c r="H3912" s="43"/>
      <c r="I3912" s="12"/>
      <c r="J3912" s="43"/>
      <c r="K3912" s="43"/>
      <c r="L3912" s="197"/>
      <c r="M3912" s="45" t="str">
        <f t="shared" si="256"/>
        <v/>
      </c>
      <c r="N3912" s="46" t="str">
        <f t="shared" si="255"/>
        <v/>
      </c>
      <c r="O3912" s="47"/>
      <c r="P3912" s="48"/>
      <c r="Q3912" s="41"/>
      <c r="R3912" s="12"/>
      <c r="S3912" s="43"/>
      <c r="T3912" s="49"/>
      <c r="U3912" s="50"/>
      <c r="V3912" s="50"/>
      <c r="W3912" s="50"/>
      <c r="X3912" s="50"/>
      <c r="Y3912" s="42"/>
      <c r="Z3912" s="42"/>
      <c r="AA3912" s="242"/>
      <c r="AB3912" s="42"/>
      <c r="AC3912" s="49"/>
      <c r="AD3912" s="43"/>
      <c r="AE3912" s="43"/>
      <c r="AF3912" s="42"/>
    </row>
    <row r="3913" spans="1:32" x14ac:dyDescent="0.2">
      <c r="A3913" s="42"/>
      <c r="B3913" s="40"/>
      <c r="C3913" s="40"/>
      <c r="D3913" s="12"/>
      <c r="E3913" s="42"/>
      <c r="F3913" s="42"/>
      <c r="G3913" s="42"/>
      <c r="H3913" s="43"/>
      <c r="I3913" s="12"/>
      <c r="J3913" s="43"/>
      <c r="K3913" s="43"/>
      <c r="L3913" s="197"/>
      <c r="M3913" s="45" t="str">
        <f t="shared" si="256"/>
        <v/>
      </c>
      <c r="N3913" s="46" t="str">
        <f t="shared" si="255"/>
        <v/>
      </c>
      <c r="O3913" s="47"/>
      <c r="P3913" s="48"/>
      <c r="Q3913" s="41"/>
      <c r="R3913" s="12"/>
      <c r="S3913" s="43"/>
      <c r="T3913" s="49"/>
      <c r="U3913" s="50"/>
      <c r="V3913" s="50"/>
      <c r="W3913" s="50"/>
      <c r="X3913" s="50"/>
      <c r="Y3913" s="42"/>
      <c r="Z3913" s="42"/>
      <c r="AA3913" s="242"/>
      <c r="AB3913" s="42"/>
      <c r="AC3913" s="49"/>
      <c r="AD3913" s="43"/>
      <c r="AE3913" s="43"/>
      <c r="AF3913" s="42"/>
    </row>
    <row r="3914" spans="1:32" x14ac:dyDescent="0.2">
      <c r="A3914" s="42"/>
      <c r="B3914" s="40"/>
      <c r="C3914" s="40"/>
      <c r="D3914" s="12"/>
      <c r="E3914" s="42"/>
      <c r="F3914" s="42"/>
      <c r="G3914" s="42"/>
      <c r="H3914" s="43"/>
      <c r="I3914" s="12"/>
      <c r="J3914" s="43"/>
      <c r="K3914" s="43"/>
      <c r="L3914" s="197"/>
      <c r="M3914" s="45" t="str">
        <f t="shared" si="256"/>
        <v/>
      </c>
      <c r="N3914" s="46" t="str">
        <f t="shared" si="255"/>
        <v/>
      </c>
      <c r="O3914" s="47"/>
      <c r="P3914" s="48"/>
      <c r="Q3914" s="41"/>
      <c r="R3914" s="12"/>
      <c r="S3914" s="43"/>
      <c r="T3914" s="49"/>
      <c r="U3914" s="50"/>
      <c r="V3914" s="50"/>
      <c r="W3914" s="50"/>
      <c r="X3914" s="50"/>
      <c r="Y3914" s="42"/>
      <c r="Z3914" s="42"/>
      <c r="AA3914" s="242"/>
      <c r="AB3914" s="42"/>
      <c r="AC3914" s="49"/>
      <c r="AD3914" s="43"/>
      <c r="AE3914" s="43"/>
      <c r="AF3914" s="42"/>
    </row>
    <row r="3915" spans="1:32" x14ac:dyDescent="0.2">
      <c r="A3915" s="42"/>
      <c r="B3915" s="40"/>
      <c r="C3915" s="40"/>
      <c r="D3915" s="12"/>
      <c r="E3915" s="42"/>
      <c r="F3915" s="42"/>
      <c r="G3915" s="42"/>
      <c r="H3915" s="43"/>
      <c r="I3915" s="12"/>
      <c r="J3915" s="43"/>
      <c r="K3915" s="43"/>
      <c r="L3915" s="197"/>
      <c r="M3915" s="45" t="str">
        <f t="shared" si="256"/>
        <v/>
      </c>
      <c r="N3915" s="46" t="str">
        <f t="shared" si="255"/>
        <v/>
      </c>
      <c r="O3915" s="47"/>
      <c r="P3915" s="48"/>
      <c r="Q3915" s="41"/>
      <c r="R3915" s="12"/>
      <c r="S3915" s="43"/>
      <c r="T3915" s="49"/>
      <c r="U3915" s="50"/>
      <c r="V3915" s="50"/>
      <c r="W3915" s="50"/>
      <c r="X3915" s="50"/>
      <c r="Y3915" s="42"/>
      <c r="Z3915" s="42"/>
      <c r="AA3915" s="242"/>
      <c r="AB3915" s="42"/>
      <c r="AC3915" s="49"/>
      <c r="AD3915" s="43"/>
      <c r="AE3915" s="43"/>
      <c r="AF3915" s="42"/>
    </row>
    <row r="3916" spans="1:32" x14ac:dyDescent="0.2">
      <c r="A3916" s="42"/>
      <c r="B3916" s="40"/>
      <c r="C3916" s="40"/>
      <c r="D3916" s="12"/>
      <c r="E3916" s="42"/>
      <c r="F3916" s="42"/>
      <c r="G3916" s="42"/>
      <c r="H3916" s="43"/>
      <c r="I3916" s="12"/>
      <c r="J3916" s="43"/>
      <c r="K3916" s="43"/>
      <c r="L3916" s="197"/>
      <c r="M3916" s="45" t="str">
        <f t="shared" si="256"/>
        <v/>
      </c>
      <c r="N3916" s="46" t="str">
        <f t="shared" si="255"/>
        <v/>
      </c>
      <c r="O3916" s="47"/>
      <c r="P3916" s="48"/>
      <c r="Q3916" s="41"/>
      <c r="R3916" s="12"/>
      <c r="S3916" s="43"/>
      <c r="T3916" s="49"/>
      <c r="U3916" s="50"/>
      <c r="V3916" s="50"/>
      <c r="W3916" s="50"/>
      <c r="X3916" s="50"/>
      <c r="Y3916" s="42"/>
      <c r="Z3916" s="42"/>
      <c r="AA3916" s="242"/>
      <c r="AB3916" s="42"/>
      <c r="AC3916" s="49"/>
      <c r="AD3916" s="43"/>
      <c r="AE3916" s="43"/>
      <c r="AF3916" s="42"/>
    </row>
    <row r="3917" spans="1:32" x14ac:dyDescent="0.2">
      <c r="A3917" s="42"/>
      <c r="B3917" s="40"/>
      <c r="C3917" s="40"/>
      <c r="D3917" s="12"/>
      <c r="E3917" s="42"/>
      <c r="F3917" s="42"/>
      <c r="G3917" s="42"/>
      <c r="H3917" s="43"/>
      <c r="I3917" s="12"/>
      <c r="J3917" s="43"/>
      <c r="K3917" s="43"/>
      <c r="L3917" s="197"/>
      <c r="M3917" s="45" t="str">
        <f t="shared" si="256"/>
        <v/>
      </c>
      <c r="N3917" s="46" t="str">
        <f t="shared" si="255"/>
        <v/>
      </c>
      <c r="O3917" s="47"/>
      <c r="P3917" s="48"/>
      <c r="Q3917" s="41"/>
      <c r="R3917" s="12"/>
      <c r="S3917" s="43"/>
      <c r="T3917" s="49"/>
      <c r="U3917" s="50"/>
      <c r="V3917" s="50"/>
      <c r="W3917" s="50"/>
      <c r="X3917" s="50"/>
      <c r="Y3917" s="42"/>
      <c r="Z3917" s="42"/>
      <c r="AA3917" s="242"/>
      <c r="AB3917" s="42"/>
      <c r="AC3917" s="49"/>
      <c r="AD3917" s="43"/>
      <c r="AE3917" s="43"/>
      <c r="AF3917" s="42"/>
    </row>
    <row r="3918" spans="1:32" x14ac:dyDescent="0.2">
      <c r="A3918" s="42"/>
      <c r="B3918" s="40"/>
      <c r="C3918" s="40"/>
      <c r="D3918" s="12"/>
      <c r="E3918" s="42"/>
      <c r="F3918" s="42"/>
      <c r="G3918" s="42"/>
      <c r="H3918" s="43"/>
      <c r="I3918" s="12"/>
      <c r="J3918" s="43"/>
      <c r="K3918" s="43"/>
      <c r="L3918" s="197"/>
      <c r="M3918" s="45" t="str">
        <f t="shared" si="256"/>
        <v/>
      </c>
      <c r="N3918" s="46" t="str">
        <f t="shared" si="255"/>
        <v/>
      </c>
      <c r="O3918" s="47"/>
      <c r="P3918" s="48"/>
      <c r="Q3918" s="41"/>
      <c r="R3918" s="12"/>
      <c r="S3918" s="43"/>
      <c r="T3918" s="49"/>
      <c r="U3918" s="50"/>
      <c r="V3918" s="50"/>
      <c r="W3918" s="50"/>
      <c r="X3918" s="50"/>
      <c r="Y3918" s="42"/>
      <c r="Z3918" s="42"/>
      <c r="AA3918" s="242"/>
      <c r="AB3918" s="42"/>
      <c r="AC3918" s="49"/>
      <c r="AD3918" s="43"/>
      <c r="AE3918" s="43"/>
      <c r="AF3918" s="42"/>
    </row>
    <row r="3919" spans="1:32" x14ac:dyDescent="0.2">
      <c r="A3919" s="42"/>
      <c r="B3919" s="40"/>
      <c r="C3919" s="40"/>
      <c r="D3919" s="12"/>
      <c r="E3919" s="42"/>
      <c r="F3919" s="42"/>
      <c r="G3919" s="42"/>
      <c r="H3919" s="43"/>
      <c r="I3919" s="12"/>
      <c r="J3919" s="43"/>
      <c r="K3919" s="43"/>
      <c r="L3919" s="197"/>
      <c r="M3919" s="45" t="str">
        <f t="shared" si="256"/>
        <v/>
      </c>
      <c r="N3919" s="46" t="str">
        <f t="shared" si="255"/>
        <v/>
      </c>
      <c r="O3919" s="47"/>
      <c r="P3919" s="48"/>
      <c r="Q3919" s="41"/>
      <c r="R3919" s="12"/>
      <c r="S3919" s="43"/>
      <c r="T3919" s="49"/>
      <c r="U3919" s="50"/>
      <c r="V3919" s="50"/>
      <c r="W3919" s="50"/>
      <c r="X3919" s="50"/>
      <c r="Y3919" s="42"/>
      <c r="Z3919" s="42"/>
      <c r="AA3919" s="242"/>
      <c r="AB3919" s="42"/>
      <c r="AC3919" s="49"/>
      <c r="AD3919" s="43"/>
      <c r="AE3919" s="43"/>
      <c r="AF3919" s="42"/>
    </row>
    <row r="3920" spans="1:32" x14ac:dyDescent="0.2">
      <c r="A3920" s="42"/>
      <c r="B3920" s="40"/>
      <c r="C3920" s="40"/>
      <c r="D3920" s="12"/>
      <c r="E3920" s="42"/>
      <c r="F3920" s="42"/>
      <c r="G3920" s="42"/>
      <c r="H3920" s="43"/>
      <c r="I3920" s="12"/>
      <c r="J3920" s="43"/>
      <c r="K3920" s="43"/>
      <c r="L3920" s="197"/>
      <c r="M3920" s="45" t="str">
        <f t="shared" si="256"/>
        <v/>
      </c>
      <c r="N3920" s="46" t="str">
        <f t="shared" si="255"/>
        <v/>
      </c>
      <c r="O3920" s="47"/>
      <c r="P3920" s="48"/>
      <c r="Q3920" s="41"/>
      <c r="R3920" s="12"/>
      <c r="S3920" s="43"/>
      <c r="T3920" s="49"/>
      <c r="U3920" s="50"/>
      <c r="V3920" s="50"/>
      <c r="W3920" s="50"/>
      <c r="X3920" s="50"/>
      <c r="Y3920" s="42"/>
      <c r="Z3920" s="42"/>
      <c r="AA3920" s="242"/>
      <c r="AB3920" s="42"/>
      <c r="AC3920" s="49"/>
      <c r="AD3920" s="43"/>
      <c r="AE3920" s="43"/>
      <c r="AF3920" s="42"/>
    </row>
    <row r="3921" spans="1:32" x14ac:dyDescent="0.2">
      <c r="A3921" s="42"/>
      <c r="B3921" s="40"/>
      <c r="C3921" s="40"/>
      <c r="D3921" s="12"/>
      <c r="E3921" s="42"/>
      <c r="F3921" s="42"/>
      <c r="G3921" s="42"/>
      <c r="H3921" s="43"/>
      <c r="I3921" s="12"/>
      <c r="J3921" s="43"/>
      <c r="K3921" s="43"/>
      <c r="L3921" s="197"/>
      <c r="M3921" s="45" t="str">
        <f t="shared" si="256"/>
        <v/>
      </c>
      <c r="N3921" s="46" t="str">
        <f t="shared" si="255"/>
        <v/>
      </c>
      <c r="O3921" s="47"/>
      <c r="P3921" s="48"/>
      <c r="Q3921" s="41"/>
      <c r="R3921" s="12"/>
      <c r="S3921" s="43"/>
      <c r="T3921" s="49"/>
      <c r="U3921" s="50"/>
      <c r="V3921" s="50"/>
      <c r="W3921" s="50"/>
      <c r="X3921" s="50"/>
      <c r="Y3921" s="42"/>
      <c r="Z3921" s="42"/>
      <c r="AA3921" s="242"/>
      <c r="AB3921" s="42"/>
      <c r="AC3921" s="49"/>
      <c r="AD3921" s="43"/>
      <c r="AE3921" s="43"/>
      <c r="AF3921" s="42"/>
    </row>
    <row r="3922" spans="1:32" x14ac:dyDescent="0.2">
      <c r="A3922" s="42"/>
      <c r="B3922" s="40"/>
      <c r="C3922" s="40"/>
      <c r="D3922" s="12"/>
      <c r="E3922" s="42"/>
      <c r="F3922" s="42"/>
      <c r="G3922" s="42"/>
      <c r="H3922" s="43"/>
      <c r="I3922" s="12"/>
      <c r="J3922" s="43"/>
      <c r="K3922" s="43"/>
      <c r="L3922" s="197"/>
      <c r="M3922" s="45" t="str">
        <f t="shared" si="256"/>
        <v/>
      </c>
      <c r="N3922" s="46" t="str">
        <f t="shared" si="255"/>
        <v/>
      </c>
      <c r="O3922" s="47"/>
      <c r="P3922" s="48"/>
      <c r="Q3922" s="41"/>
      <c r="R3922" s="12"/>
      <c r="S3922" s="43"/>
      <c r="T3922" s="49"/>
      <c r="U3922" s="50"/>
      <c r="V3922" s="50"/>
      <c r="W3922" s="50"/>
      <c r="X3922" s="50"/>
      <c r="Y3922" s="42"/>
      <c r="Z3922" s="42"/>
      <c r="AA3922" s="242"/>
      <c r="AB3922" s="42"/>
      <c r="AC3922" s="49"/>
      <c r="AD3922" s="43"/>
      <c r="AE3922" s="43"/>
      <c r="AF3922" s="42"/>
    </row>
    <row r="3923" spans="1:32" x14ac:dyDescent="0.2">
      <c r="A3923" s="42"/>
      <c r="B3923" s="40"/>
      <c r="C3923" s="40"/>
      <c r="D3923" s="12"/>
      <c r="E3923" s="42"/>
      <c r="F3923" s="42"/>
      <c r="G3923" s="42"/>
      <c r="H3923" s="43"/>
      <c r="I3923" s="12"/>
      <c r="J3923" s="43"/>
      <c r="K3923" s="43"/>
      <c r="L3923" s="197"/>
      <c r="M3923" s="45" t="str">
        <f t="shared" si="256"/>
        <v/>
      </c>
      <c r="N3923" s="46" t="str">
        <f t="shared" si="255"/>
        <v/>
      </c>
      <c r="O3923" s="47"/>
      <c r="P3923" s="48"/>
      <c r="Q3923" s="41"/>
      <c r="R3923" s="12"/>
      <c r="S3923" s="43"/>
      <c r="T3923" s="49"/>
      <c r="U3923" s="50"/>
      <c r="V3923" s="50"/>
      <c r="W3923" s="50"/>
      <c r="X3923" s="50"/>
      <c r="Y3923" s="42"/>
      <c r="Z3923" s="42"/>
      <c r="AA3923" s="242"/>
      <c r="AB3923" s="42"/>
      <c r="AC3923" s="49"/>
      <c r="AD3923" s="43"/>
      <c r="AE3923" s="43"/>
      <c r="AF3923" s="42"/>
    </row>
    <row r="3924" spans="1:32" x14ac:dyDescent="0.2">
      <c r="A3924" s="42"/>
      <c r="B3924" s="40"/>
      <c r="C3924" s="40"/>
      <c r="D3924" s="12"/>
      <c r="E3924" s="42"/>
      <c r="F3924" s="42"/>
      <c r="G3924" s="42"/>
      <c r="H3924" s="43"/>
      <c r="I3924" s="12"/>
      <c r="J3924" s="43"/>
      <c r="K3924" s="43"/>
      <c r="L3924" s="197"/>
      <c r="M3924" s="45" t="str">
        <f t="shared" si="256"/>
        <v/>
      </c>
      <c r="N3924" s="46" t="str">
        <f t="shared" si="255"/>
        <v/>
      </c>
      <c r="O3924" s="47"/>
      <c r="P3924" s="48"/>
      <c r="Q3924" s="41"/>
      <c r="R3924" s="12"/>
      <c r="S3924" s="43"/>
      <c r="T3924" s="49"/>
      <c r="U3924" s="50"/>
      <c r="V3924" s="50"/>
      <c r="W3924" s="50"/>
      <c r="X3924" s="50"/>
      <c r="Y3924" s="42"/>
      <c r="Z3924" s="42"/>
      <c r="AA3924" s="242"/>
      <c r="AB3924" s="42"/>
      <c r="AC3924" s="49"/>
      <c r="AD3924" s="43"/>
      <c r="AE3924" s="43"/>
      <c r="AF3924" s="42"/>
    </row>
    <row r="3925" spans="1:32" x14ac:dyDescent="0.2">
      <c r="A3925" s="42"/>
      <c r="B3925" s="40"/>
      <c r="C3925" s="40"/>
      <c r="D3925" s="12"/>
      <c r="E3925" s="42"/>
      <c r="F3925" s="42"/>
      <c r="G3925" s="42"/>
      <c r="H3925" s="43"/>
      <c r="I3925" s="12"/>
      <c r="J3925" s="43"/>
      <c r="K3925" s="43"/>
      <c r="L3925" s="197"/>
      <c r="M3925" s="45" t="str">
        <f t="shared" si="256"/>
        <v/>
      </c>
      <c r="N3925" s="46" t="str">
        <f t="shared" si="255"/>
        <v/>
      </c>
      <c r="O3925" s="47"/>
      <c r="P3925" s="48"/>
      <c r="Q3925" s="41"/>
      <c r="R3925" s="12"/>
      <c r="S3925" s="43"/>
      <c r="T3925" s="49"/>
      <c r="U3925" s="50"/>
      <c r="V3925" s="50"/>
      <c r="W3925" s="50"/>
      <c r="X3925" s="50"/>
      <c r="Y3925" s="42"/>
      <c r="Z3925" s="42"/>
      <c r="AA3925" s="242"/>
      <c r="AB3925" s="42"/>
      <c r="AC3925" s="49"/>
      <c r="AD3925" s="43"/>
      <c r="AE3925" s="43"/>
      <c r="AF3925" s="42"/>
    </row>
    <row r="3926" spans="1:32" x14ac:dyDescent="0.2">
      <c r="A3926" s="42"/>
      <c r="B3926" s="40"/>
      <c r="C3926" s="40"/>
      <c r="D3926" s="12"/>
      <c r="E3926" s="42"/>
      <c r="F3926" s="42"/>
      <c r="G3926" s="42"/>
      <c r="H3926" s="43"/>
      <c r="I3926" s="12"/>
      <c r="J3926" s="43"/>
      <c r="K3926" s="43"/>
      <c r="L3926" s="197"/>
      <c r="M3926" s="45" t="str">
        <f t="shared" si="256"/>
        <v/>
      </c>
      <c r="N3926" s="46" t="str">
        <f t="shared" si="255"/>
        <v/>
      </c>
      <c r="O3926" s="47"/>
      <c r="P3926" s="48"/>
      <c r="Q3926" s="41"/>
      <c r="R3926" s="12"/>
      <c r="S3926" s="43"/>
      <c r="T3926" s="49"/>
      <c r="U3926" s="50"/>
      <c r="V3926" s="50"/>
      <c r="W3926" s="50"/>
      <c r="X3926" s="50"/>
      <c r="Y3926" s="42"/>
      <c r="Z3926" s="42"/>
      <c r="AA3926" s="242"/>
      <c r="AB3926" s="42"/>
      <c r="AC3926" s="49"/>
      <c r="AD3926" s="43"/>
      <c r="AE3926" s="43"/>
      <c r="AF3926" s="42"/>
    </row>
    <row r="3927" spans="1:32" x14ac:dyDescent="0.2">
      <c r="A3927" s="42"/>
      <c r="B3927" s="40"/>
      <c r="C3927" s="40"/>
      <c r="D3927" s="12"/>
      <c r="E3927" s="42"/>
      <c r="F3927" s="42"/>
      <c r="G3927" s="42"/>
      <c r="H3927" s="43"/>
      <c r="I3927" s="12"/>
      <c r="J3927" s="43"/>
      <c r="K3927" s="43"/>
      <c r="L3927" s="197"/>
      <c r="M3927" s="45" t="str">
        <f t="shared" si="256"/>
        <v/>
      </c>
      <c r="N3927" s="46" t="str">
        <f t="shared" si="255"/>
        <v/>
      </c>
      <c r="O3927" s="47"/>
      <c r="P3927" s="48"/>
      <c r="Q3927" s="41"/>
      <c r="R3927" s="12"/>
      <c r="S3927" s="43"/>
      <c r="T3927" s="49"/>
      <c r="U3927" s="50"/>
      <c r="V3927" s="50"/>
      <c r="W3927" s="50"/>
      <c r="X3927" s="50"/>
      <c r="Y3927" s="42"/>
      <c r="Z3927" s="42"/>
      <c r="AA3927" s="242"/>
      <c r="AB3927" s="42"/>
      <c r="AC3927" s="49"/>
      <c r="AD3927" s="43"/>
      <c r="AE3927" s="43"/>
      <c r="AF3927" s="42"/>
    </row>
    <row r="3928" spans="1:32" x14ac:dyDescent="0.2">
      <c r="A3928" s="42"/>
      <c r="B3928" s="40"/>
      <c r="C3928" s="40"/>
      <c r="D3928" s="12"/>
      <c r="E3928" s="42"/>
      <c r="F3928" s="42"/>
      <c r="G3928" s="42"/>
      <c r="H3928" s="43"/>
      <c r="I3928" s="12"/>
      <c r="J3928" s="43"/>
      <c r="K3928" s="43"/>
      <c r="L3928" s="197"/>
      <c r="M3928" s="45" t="str">
        <f t="shared" si="256"/>
        <v/>
      </c>
      <c r="N3928" s="46" t="str">
        <f t="shared" ref="N3928:N3991" si="257">IF($L3928="","",IF((today-$L3928)&lt;366,"k",IF(((today-$L3928)/28)&lt;84,"a",IF(((today-$L3928)/28)&gt;84,"s"))))</f>
        <v/>
      </c>
      <c r="O3928" s="47"/>
      <c r="P3928" s="48"/>
      <c r="Q3928" s="41"/>
      <c r="R3928" s="12"/>
      <c r="S3928" s="43"/>
      <c r="T3928" s="49"/>
      <c r="U3928" s="50"/>
      <c r="V3928" s="50"/>
      <c r="W3928" s="50"/>
      <c r="X3928" s="50"/>
      <c r="Y3928" s="42"/>
      <c r="Z3928" s="42"/>
      <c r="AA3928" s="242"/>
      <c r="AB3928" s="42"/>
      <c r="AC3928" s="49"/>
      <c r="AD3928" s="43"/>
      <c r="AE3928" s="43"/>
      <c r="AF3928" s="42"/>
    </row>
    <row r="3929" spans="1:32" x14ac:dyDescent="0.2">
      <c r="A3929" s="42"/>
      <c r="B3929" s="40"/>
      <c r="C3929" s="40"/>
      <c r="D3929" s="12"/>
      <c r="E3929" s="42"/>
      <c r="F3929" s="42"/>
      <c r="G3929" s="42"/>
      <c r="H3929" s="43"/>
      <c r="I3929" s="12"/>
      <c r="J3929" s="43"/>
      <c r="K3929" s="43"/>
      <c r="L3929" s="197"/>
      <c r="M3929" s="45" t="str">
        <f t="shared" si="256"/>
        <v/>
      </c>
      <c r="N3929" s="46" t="str">
        <f t="shared" si="257"/>
        <v/>
      </c>
      <c r="O3929" s="47"/>
      <c r="P3929" s="48"/>
      <c r="Q3929" s="41"/>
      <c r="R3929" s="12"/>
      <c r="S3929" s="43"/>
      <c r="T3929" s="49"/>
      <c r="U3929" s="50"/>
      <c r="V3929" s="50"/>
      <c r="W3929" s="50"/>
      <c r="X3929" s="50"/>
      <c r="Y3929" s="42"/>
      <c r="Z3929" s="42"/>
      <c r="AA3929" s="242"/>
      <c r="AB3929" s="42"/>
      <c r="AC3929" s="49"/>
      <c r="AD3929" s="43"/>
      <c r="AE3929" s="43"/>
      <c r="AF3929" s="42"/>
    </row>
    <row r="3930" spans="1:32" x14ac:dyDescent="0.2">
      <c r="A3930" s="42"/>
      <c r="B3930" s="40"/>
      <c r="C3930" s="40"/>
      <c r="D3930" s="12"/>
      <c r="E3930" s="42"/>
      <c r="F3930" s="42"/>
      <c r="G3930" s="42"/>
      <c r="H3930" s="43"/>
      <c r="I3930" s="12"/>
      <c r="J3930" s="43"/>
      <c r="K3930" s="43"/>
      <c r="L3930" s="197"/>
      <c r="M3930" s="45" t="str">
        <f t="shared" si="256"/>
        <v/>
      </c>
      <c r="N3930" s="46" t="str">
        <f t="shared" si="257"/>
        <v/>
      </c>
      <c r="O3930" s="47"/>
      <c r="P3930" s="48"/>
      <c r="Q3930" s="41"/>
      <c r="R3930" s="12"/>
      <c r="S3930" s="43"/>
      <c r="T3930" s="49"/>
      <c r="U3930" s="50"/>
      <c r="V3930" s="50"/>
      <c r="W3930" s="50"/>
      <c r="X3930" s="50"/>
      <c r="Y3930" s="42"/>
      <c r="Z3930" s="42"/>
      <c r="AA3930" s="242"/>
      <c r="AB3930" s="42"/>
      <c r="AC3930" s="49"/>
      <c r="AD3930" s="43"/>
      <c r="AE3930" s="43"/>
      <c r="AF3930" s="42"/>
    </row>
    <row r="3931" spans="1:32" x14ac:dyDescent="0.2">
      <c r="A3931" s="42"/>
      <c r="B3931" s="40"/>
      <c r="C3931" s="40"/>
      <c r="D3931" s="12"/>
      <c r="E3931" s="42"/>
      <c r="F3931" s="42"/>
      <c r="G3931" s="42"/>
      <c r="H3931" s="43"/>
      <c r="I3931" s="12"/>
      <c r="J3931" s="43"/>
      <c r="K3931" s="43"/>
      <c r="L3931" s="197"/>
      <c r="M3931" s="45" t="str">
        <f t="shared" si="256"/>
        <v/>
      </c>
      <c r="N3931" s="46" t="str">
        <f t="shared" si="257"/>
        <v/>
      </c>
      <c r="O3931" s="47"/>
      <c r="P3931" s="48"/>
      <c r="Q3931" s="41"/>
      <c r="R3931" s="12"/>
      <c r="S3931" s="43"/>
      <c r="T3931" s="49"/>
      <c r="U3931" s="50"/>
      <c r="V3931" s="50"/>
      <c r="W3931" s="50"/>
      <c r="X3931" s="50"/>
      <c r="Y3931" s="42"/>
      <c r="Z3931" s="42"/>
      <c r="AA3931" s="242"/>
      <c r="AB3931" s="42"/>
      <c r="AC3931" s="49"/>
      <c r="AD3931" s="43"/>
      <c r="AE3931" s="43"/>
      <c r="AF3931" s="42"/>
    </row>
    <row r="3932" spans="1:32" x14ac:dyDescent="0.2">
      <c r="A3932" s="42"/>
      <c r="B3932" s="40"/>
      <c r="C3932" s="40"/>
      <c r="D3932" s="12"/>
      <c r="E3932" s="42"/>
      <c r="F3932" s="42"/>
      <c r="G3932" s="42"/>
      <c r="H3932" s="43"/>
      <c r="I3932" s="12"/>
      <c r="J3932" s="43"/>
      <c r="K3932" s="43"/>
      <c r="L3932" s="197"/>
      <c r="M3932" s="45" t="str">
        <f t="shared" si="256"/>
        <v/>
      </c>
      <c r="N3932" s="46" t="str">
        <f t="shared" si="257"/>
        <v/>
      </c>
      <c r="O3932" s="47"/>
      <c r="P3932" s="48"/>
      <c r="Q3932" s="41"/>
      <c r="R3932" s="12"/>
      <c r="S3932" s="43"/>
      <c r="T3932" s="49"/>
      <c r="U3932" s="50"/>
      <c r="V3932" s="50"/>
      <c r="W3932" s="50"/>
      <c r="X3932" s="50"/>
      <c r="Y3932" s="42"/>
      <c r="Z3932" s="42"/>
      <c r="AA3932" s="242"/>
      <c r="AB3932" s="42"/>
      <c r="AC3932" s="49"/>
      <c r="AD3932" s="43"/>
      <c r="AE3932" s="43"/>
      <c r="AF3932" s="42"/>
    </row>
    <row r="3933" spans="1:32" x14ac:dyDescent="0.2">
      <c r="A3933" s="42"/>
      <c r="B3933" s="40"/>
      <c r="C3933" s="40"/>
      <c r="D3933" s="12"/>
      <c r="E3933" s="42"/>
      <c r="F3933" s="42"/>
      <c r="G3933" s="42"/>
      <c r="H3933" s="43"/>
      <c r="I3933" s="12"/>
      <c r="J3933" s="43"/>
      <c r="K3933" s="43"/>
      <c r="L3933" s="197"/>
      <c r="M3933" s="45" t="str">
        <f t="shared" si="256"/>
        <v/>
      </c>
      <c r="N3933" s="46" t="str">
        <f t="shared" si="257"/>
        <v/>
      </c>
      <c r="O3933" s="47"/>
      <c r="P3933" s="48"/>
      <c r="Q3933" s="41"/>
      <c r="R3933" s="12"/>
      <c r="S3933" s="43"/>
      <c r="T3933" s="49"/>
      <c r="U3933" s="50"/>
      <c r="V3933" s="50"/>
      <c r="W3933" s="50"/>
      <c r="X3933" s="50"/>
      <c r="Y3933" s="42"/>
      <c r="Z3933" s="42"/>
      <c r="AA3933" s="242"/>
      <c r="AB3933" s="42"/>
      <c r="AC3933" s="49"/>
      <c r="AD3933" s="43"/>
      <c r="AE3933" s="43"/>
      <c r="AF3933" s="42"/>
    </row>
    <row r="3934" spans="1:32" x14ac:dyDescent="0.2">
      <c r="A3934" s="42"/>
      <c r="B3934" s="40"/>
      <c r="C3934" s="40"/>
      <c r="D3934" s="12"/>
      <c r="E3934" s="42"/>
      <c r="F3934" s="42"/>
      <c r="G3934" s="42"/>
      <c r="H3934" s="43"/>
      <c r="I3934" s="12"/>
      <c r="J3934" s="43"/>
      <c r="K3934" s="43"/>
      <c r="L3934" s="197"/>
      <c r="M3934" s="45" t="str">
        <f t="shared" si="256"/>
        <v/>
      </c>
      <c r="N3934" s="46" t="str">
        <f t="shared" si="257"/>
        <v/>
      </c>
      <c r="O3934" s="47"/>
      <c r="P3934" s="48"/>
      <c r="Q3934" s="41"/>
      <c r="R3934" s="12"/>
      <c r="S3934" s="43"/>
      <c r="T3934" s="49"/>
      <c r="U3934" s="50"/>
      <c r="V3934" s="50"/>
      <c r="W3934" s="50"/>
      <c r="X3934" s="50"/>
      <c r="Y3934" s="42"/>
      <c r="Z3934" s="42"/>
      <c r="AA3934" s="242"/>
      <c r="AB3934" s="42"/>
      <c r="AC3934" s="49"/>
      <c r="AD3934" s="43"/>
      <c r="AE3934" s="43"/>
      <c r="AF3934" s="42"/>
    </row>
    <row r="3935" spans="1:32" x14ac:dyDescent="0.2">
      <c r="A3935" s="42"/>
      <c r="B3935" s="40"/>
      <c r="C3935" s="40"/>
      <c r="D3935" s="12"/>
      <c r="E3935" s="42"/>
      <c r="F3935" s="42"/>
      <c r="G3935" s="42"/>
      <c r="H3935" s="43"/>
      <c r="I3935" s="12"/>
      <c r="J3935" s="43"/>
      <c r="K3935" s="43"/>
      <c r="L3935" s="197"/>
      <c r="M3935" s="45" t="str">
        <f t="shared" si="256"/>
        <v/>
      </c>
      <c r="N3935" s="46" t="str">
        <f t="shared" si="257"/>
        <v/>
      </c>
      <c r="O3935" s="47"/>
      <c r="P3935" s="48"/>
      <c r="Q3935" s="41"/>
      <c r="R3935" s="12"/>
      <c r="S3935" s="43"/>
      <c r="T3935" s="49"/>
      <c r="U3935" s="50"/>
      <c r="V3935" s="50"/>
      <c r="W3935" s="50"/>
      <c r="X3935" s="50"/>
      <c r="Y3935" s="42"/>
      <c r="Z3935" s="42"/>
      <c r="AA3935" s="242"/>
      <c r="AB3935" s="42"/>
      <c r="AC3935" s="49"/>
      <c r="AD3935" s="43"/>
      <c r="AE3935" s="43"/>
      <c r="AF3935" s="42"/>
    </row>
    <row r="3936" spans="1:32" x14ac:dyDescent="0.2">
      <c r="A3936" s="42"/>
      <c r="B3936" s="40"/>
      <c r="C3936" s="40"/>
      <c r="D3936" s="12"/>
      <c r="E3936" s="42"/>
      <c r="F3936" s="42"/>
      <c r="G3936" s="42"/>
      <c r="H3936" s="43"/>
      <c r="I3936" s="12"/>
      <c r="J3936" s="43"/>
      <c r="K3936" s="43"/>
      <c r="L3936" s="197"/>
      <c r="M3936" s="45" t="str">
        <f t="shared" si="256"/>
        <v/>
      </c>
      <c r="N3936" s="46" t="str">
        <f t="shared" si="257"/>
        <v/>
      </c>
      <c r="O3936" s="47"/>
      <c r="P3936" s="48"/>
      <c r="Q3936" s="41"/>
      <c r="R3936" s="12"/>
      <c r="S3936" s="43"/>
      <c r="T3936" s="49"/>
      <c r="U3936" s="50"/>
      <c r="V3936" s="50"/>
      <c r="W3936" s="50"/>
      <c r="X3936" s="50"/>
      <c r="Y3936" s="42"/>
      <c r="Z3936" s="42"/>
      <c r="AA3936" s="242"/>
      <c r="AB3936" s="42"/>
      <c r="AC3936" s="49"/>
      <c r="AD3936" s="43"/>
      <c r="AE3936" s="43"/>
      <c r="AF3936" s="42"/>
    </row>
    <row r="3937" spans="1:32" x14ac:dyDescent="0.2">
      <c r="A3937" s="42"/>
      <c r="B3937" s="40"/>
      <c r="C3937" s="40"/>
      <c r="D3937" s="12"/>
      <c r="E3937" s="42"/>
      <c r="F3937" s="42"/>
      <c r="G3937" s="42"/>
      <c r="H3937" s="43"/>
      <c r="I3937" s="12"/>
      <c r="J3937" s="43"/>
      <c r="K3937" s="43"/>
      <c r="L3937" s="197"/>
      <c r="M3937" s="45" t="str">
        <f t="shared" si="256"/>
        <v/>
      </c>
      <c r="N3937" s="46" t="str">
        <f t="shared" si="257"/>
        <v/>
      </c>
      <c r="O3937" s="47"/>
      <c r="P3937" s="48"/>
      <c r="Q3937" s="41"/>
      <c r="R3937" s="12"/>
      <c r="S3937" s="43"/>
      <c r="T3937" s="49"/>
      <c r="U3937" s="50"/>
      <c r="V3937" s="50"/>
      <c r="W3937" s="50"/>
      <c r="X3937" s="50"/>
      <c r="Y3937" s="42"/>
      <c r="Z3937" s="42"/>
      <c r="AA3937" s="242"/>
      <c r="AB3937" s="42"/>
      <c r="AC3937" s="49"/>
      <c r="AD3937" s="43"/>
      <c r="AE3937" s="43"/>
      <c r="AF3937" s="42"/>
    </row>
    <row r="3938" spans="1:32" x14ac:dyDescent="0.2">
      <c r="A3938" s="42"/>
      <c r="B3938" s="40"/>
      <c r="C3938" s="40"/>
      <c r="D3938" s="12"/>
      <c r="E3938" s="42"/>
      <c r="F3938" s="42"/>
      <c r="G3938" s="42"/>
      <c r="H3938" s="43"/>
      <c r="I3938" s="12"/>
      <c r="J3938" s="43"/>
      <c r="K3938" s="43"/>
      <c r="L3938" s="197"/>
      <c r="M3938" s="45" t="str">
        <f t="shared" si="256"/>
        <v/>
      </c>
      <c r="N3938" s="46" t="str">
        <f t="shared" si="257"/>
        <v/>
      </c>
      <c r="O3938" s="47"/>
      <c r="P3938" s="48"/>
      <c r="Q3938" s="41"/>
      <c r="R3938" s="12"/>
      <c r="S3938" s="43"/>
      <c r="T3938" s="49"/>
      <c r="U3938" s="50"/>
      <c r="V3938" s="50"/>
      <c r="W3938" s="50"/>
      <c r="X3938" s="50"/>
      <c r="Y3938" s="42"/>
      <c r="Z3938" s="42"/>
      <c r="AA3938" s="242"/>
      <c r="AB3938" s="42"/>
      <c r="AC3938" s="49"/>
      <c r="AD3938" s="43"/>
      <c r="AE3938" s="43"/>
      <c r="AF3938" s="42"/>
    </row>
    <row r="3939" spans="1:32" x14ac:dyDescent="0.2">
      <c r="A3939" s="42"/>
      <c r="B3939" s="40"/>
      <c r="C3939" s="40"/>
      <c r="D3939" s="12"/>
      <c r="E3939" s="42"/>
      <c r="F3939" s="42"/>
      <c r="G3939" s="42"/>
      <c r="H3939" s="43"/>
      <c r="I3939" s="12"/>
      <c r="J3939" s="43"/>
      <c r="K3939" s="43"/>
      <c r="L3939" s="197"/>
      <c r="M3939" s="45" t="str">
        <f t="shared" si="256"/>
        <v/>
      </c>
      <c r="N3939" s="46" t="str">
        <f t="shared" si="257"/>
        <v/>
      </c>
      <c r="O3939" s="47"/>
      <c r="P3939" s="48"/>
      <c r="Q3939" s="41"/>
      <c r="R3939" s="12"/>
      <c r="S3939" s="43"/>
      <c r="T3939" s="49"/>
      <c r="U3939" s="50"/>
      <c r="V3939" s="50"/>
      <c r="W3939" s="50"/>
      <c r="X3939" s="50"/>
      <c r="Y3939" s="42"/>
      <c r="Z3939" s="42"/>
      <c r="AA3939" s="242"/>
      <c r="AB3939" s="42"/>
      <c r="AC3939" s="49"/>
      <c r="AD3939" s="43"/>
      <c r="AE3939" s="43"/>
      <c r="AF3939" s="42"/>
    </row>
    <row r="3940" spans="1:32" x14ac:dyDescent="0.2">
      <c r="A3940" s="42"/>
      <c r="B3940" s="40"/>
      <c r="C3940" s="40"/>
      <c r="D3940" s="12"/>
      <c r="E3940" s="42"/>
      <c r="F3940" s="42"/>
      <c r="G3940" s="42"/>
      <c r="H3940" s="43"/>
      <c r="I3940" s="12"/>
      <c r="J3940" s="43"/>
      <c r="K3940" s="43"/>
      <c r="L3940" s="197"/>
      <c r="M3940" s="45" t="str">
        <f t="shared" si="256"/>
        <v/>
      </c>
      <c r="N3940" s="46" t="str">
        <f t="shared" si="257"/>
        <v/>
      </c>
      <c r="O3940" s="47"/>
      <c r="P3940" s="48"/>
      <c r="Q3940" s="41"/>
      <c r="R3940" s="12"/>
      <c r="S3940" s="43"/>
      <c r="T3940" s="49"/>
      <c r="U3940" s="50"/>
      <c r="V3940" s="50"/>
      <c r="W3940" s="50"/>
      <c r="X3940" s="50"/>
      <c r="Y3940" s="42"/>
      <c r="Z3940" s="42"/>
      <c r="AA3940" s="242"/>
      <c r="AB3940" s="42"/>
      <c r="AC3940" s="49"/>
      <c r="AD3940" s="43"/>
      <c r="AE3940" s="43"/>
      <c r="AF3940" s="42"/>
    </row>
    <row r="3941" spans="1:32" x14ac:dyDescent="0.2">
      <c r="A3941" s="42"/>
      <c r="B3941" s="40"/>
      <c r="C3941" s="40"/>
      <c r="D3941" s="12"/>
      <c r="E3941" s="42"/>
      <c r="F3941" s="42"/>
      <c r="G3941" s="42"/>
      <c r="H3941" s="43"/>
      <c r="I3941" s="12"/>
      <c r="J3941" s="43"/>
      <c r="K3941" s="43"/>
      <c r="L3941" s="197"/>
      <c r="M3941" s="45" t="str">
        <f t="shared" si="256"/>
        <v/>
      </c>
      <c r="N3941" s="46" t="str">
        <f t="shared" si="257"/>
        <v/>
      </c>
      <c r="O3941" s="47"/>
      <c r="P3941" s="48"/>
      <c r="Q3941" s="41"/>
      <c r="R3941" s="12"/>
      <c r="S3941" s="43"/>
      <c r="T3941" s="49"/>
      <c r="U3941" s="50"/>
      <c r="V3941" s="50"/>
      <c r="W3941" s="50"/>
      <c r="X3941" s="50"/>
      <c r="Y3941" s="42"/>
      <c r="Z3941" s="42"/>
      <c r="AA3941" s="242"/>
      <c r="AB3941" s="42"/>
      <c r="AC3941" s="49"/>
      <c r="AD3941" s="43"/>
      <c r="AE3941" s="43"/>
      <c r="AF3941" s="42"/>
    </row>
    <row r="3942" spans="1:32" x14ac:dyDescent="0.2">
      <c r="A3942" s="42"/>
      <c r="B3942" s="40"/>
      <c r="C3942" s="40"/>
      <c r="D3942" s="12"/>
      <c r="E3942" s="42"/>
      <c r="F3942" s="42"/>
      <c r="G3942" s="42"/>
      <c r="H3942" s="43"/>
      <c r="I3942" s="12"/>
      <c r="J3942" s="43"/>
      <c r="K3942" s="43"/>
      <c r="L3942" s="197"/>
      <c r="M3942" s="45" t="str">
        <f t="shared" si="256"/>
        <v/>
      </c>
      <c r="N3942" s="46" t="str">
        <f t="shared" si="257"/>
        <v/>
      </c>
      <c r="O3942" s="47"/>
      <c r="P3942" s="48"/>
      <c r="Q3942" s="41"/>
      <c r="R3942" s="12"/>
      <c r="S3942" s="43"/>
      <c r="T3942" s="49"/>
      <c r="U3942" s="50"/>
      <c r="V3942" s="50"/>
      <c r="W3942" s="50"/>
      <c r="X3942" s="50"/>
      <c r="Y3942" s="42"/>
      <c r="Z3942" s="42"/>
      <c r="AA3942" s="242"/>
      <c r="AB3942" s="42"/>
      <c r="AC3942" s="49"/>
      <c r="AD3942" s="43"/>
      <c r="AE3942" s="43"/>
      <c r="AF3942" s="42"/>
    </row>
    <row r="3943" spans="1:32" x14ac:dyDescent="0.2">
      <c r="A3943" s="42"/>
      <c r="B3943" s="40"/>
      <c r="C3943" s="40"/>
      <c r="D3943" s="12"/>
      <c r="E3943" s="42"/>
      <c r="F3943" s="42"/>
      <c r="G3943" s="42"/>
      <c r="H3943" s="43"/>
      <c r="I3943" s="12"/>
      <c r="J3943" s="43"/>
      <c r="K3943" s="43"/>
      <c r="L3943" s="197"/>
      <c r="M3943" s="45" t="str">
        <f t="shared" si="256"/>
        <v/>
      </c>
      <c r="N3943" s="46" t="str">
        <f t="shared" si="257"/>
        <v/>
      </c>
      <c r="O3943" s="47"/>
      <c r="P3943" s="48"/>
      <c r="Q3943" s="41"/>
      <c r="R3943" s="12"/>
      <c r="S3943" s="43"/>
      <c r="T3943" s="49"/>
      <c r="U3943" s="50"/>
      <c r="V3943" s="50"/>
      <c r="W3943" s="50"/>
      <c r="X3943" s="50"/>
      <c r="Y3943" s="42"/>
      <c r="Z3943" s="42"/>
      <c r="AA3943" s="242"/>
      <c r="AB3943" s="42"/>
      <c r="AC3943" s="49"/>
      <c r="AD3943" s="43"/>
      <c r="AE3943" s="43"/>
      <c r="AF3943" s="42"/>
    </row>
    <row r="3944" spans="1:32" x14ac:dyDescent="0.2">
      <c r="A3944" s="42"/>
      <c r="B3944" s="40"/>
      <c r="C3944" s="40"/>
      <c r="D3944" s="12"/>
      <c r="E3944" s="42"/>
      <c r="F3944" s="42"/>
      <c r="G3944" s="42"/>
      <c r="H3944" s="43"/>
      <c r="I3944" s="12"/>
      <c r="J3944" s="43"/>
      <c r="K3944" s="43"/>
      <c r="L3944" s="197"/>
      <c r="M3944" s="45" t="str">
        <f t="shared" si="256"/>
        <v/>
      </c>
      <c r="N3944" s="46" t="str">
        <f t="shared" si="257"/>
        <v/>
      </c>
      <c r="O3944" s="47"/>
      <c r="P3944" s="48"/>
      <c r="Q3944" s="41"/>
      <c r="R3944" s="12"/>
      <c r="S3944" s="43"/>
      <c r="T3944" s="49"/>
      <c r="U3944" s="50"/>
      <c r="V3944" s="50"/>
      <c r="W3944" s="50"/>
      <c r="X3944" s="50"/>
      <c r="Y3944" s="42"/>
      <c r="Z3944" s="42"/>
      <c r="AA3944" s="242"/>
      <c r="AB3944" s="42"/>
      <c r="AC3944" s="49"/>
      <c r="AD3944" s="43"/>
      <c r="AE3944" s="43"/>
      <c r="AF3944" s="42"/>
    </row>
    <row r="3945" spans="1:32" x14ac:dyDescent="0.2">
      <c r="A3945" s="42"/>
      <c r="B3945" s="40"/>
      <c r="C3945" s="40"/>
      <c r="D3945" s="12"/>
      <c r="E3945" s="42"/>
      <c r="F3945" s="42"/>
      <c r="G3945" s="42"/>
      <c r="H3945" s="43"/>
      <c r="I3945" s="12"/>
      <c r="J3945" s="43"/>
      <c r="K3945" s="43"/>
      <c r="L3945" s="197"/>
      <c r="M3945" s="45" t="str">
        <f t="shared" si="256"/>
        <v/>
      </c>
      <c r="N3945" s="46" t="str">
        <f t="shared" si="257"/>
        <v/>
      </c>
      <c r="O3945" s="47"/>
      <c r="P3945" s="48"/>
      <c r="Q3945" s="41"/>
      <c r="R3945" s="12"/>
      <c r="S3945" s="43"/>
      <c r="T3945" s="49"/>
      <c r="U3945" s="50"/>
      <c r="V3945" s="50"/>
      <c r="W3945" s="50"/>
      <c r="X3945" s="50"/>
      <c r="Y3945" s="42"/>
      <c r="Z3945" s="42"/>
      <c r="AA3945" s="242"/>
      <c r="AB3945" s="42"/>
      <c r="AC3945" s="49"/>
      <c r="AD3945" s="43"/>
      <c r="AE3945" s="43"/>
      <c r="AF3945" s="42"/>
    </row>
    <row r="3946" spans="1:32" x14ac:dyDescent="0.2">
      <c r="A3946" s="42"/>
      <c r="B3946" s="40"/>
      <c r="C3946" s="40"/>
      <c r="D3946" s="12"/>
      <c r="E3946" s="42"/>
      <c r="F3946" s="42"/>
      <c r="G3946" s="42"/>
      <c r="H3946" s="43"/>
      <c r="I3946" s="12"/>
      <c r="J3946" s="43"/>
      <c r="K3946" s="43"/>
      <c r="L3946" s="197"/>
      <c r="M3946" s="45" t="str">
        <f t="shared" si="256"/>
        <v/>
      </c>
      <c r="N3946" s="46" t="str">
        <f t="shared" si="257"/>
        <v/>
      </c>
      <c r="O3946" s="47"/>
      <c r="P3946" s="48"/>
      <c r="Q3946" s="41"/>
      <c r="R3946" s="12"/>
      <c r="S3946" s="43"/>
      <c r="T3946" s="49"/>
      <c r="U3946" s="50"/>
      <c r="V3946" s="50"/>
      <c r="W3946" s="50"/>
      <c r="X3946" s="50"/>
      <c r="Y3946" s="42"/>
      <c r="Z3946" s="42"/>
      <c r="AA3946" s="242"/>
      <c r="AB3946" s="42"/>
      <c r="AC3946" s="49"/>
      <c r="AD3946" s="43"/>
      <c r="AE3946" s="43"/>
      <c r="AF3946" s="42"/>
    </row>
    <row r="3947" spans="1:32" x14ac:dyDescent="0.2">
      <c r="A3947" s="42"/>
      <c r="B3947" s="40"/>
      <c r="C3947" s="40"/>
      <c r="D3947" s="12"/>
      <c r="E3947" s="42"/>
      <c r="F3947" s="42"/>
      <c r="G3947" s="42"/>
      <c r="H3947" s="43"/>
      <c r="I3947" s="12"/>
      <c r="J3947" s="43"/>
      <c r="K3947" s="43"/>
      <c r="L3947" s="197"/>
      <c r="M3947" s="45" t="str">
        <f t="shared" si="256"/>
        <v/>
      </c>
      <c r="N3947" s="46" t="str">
        <f t="shared" si="257"/>
        <v/>
      </c>
      <c r="O3947" s="47"/>
      <c r="P3947" s="48"/>
      <c r="Q3947" s="41"/>
      <c r="R3947" s="12"/>
      <c r="S3947" s="43"/>
      <c r="T3947" s="49"/>
      <c r="U3947" s="50"/>
      <c r="V3947" s="50"/>
      <c r="W3947" s="50"/>
      <c r="X3947" s="50"/>
      <c r="Y3947" s="42"/>
      <c r="Z3947" s="42"/>
      <c r="AA3947" s="242"/>
      <c r="AB3947" s="42"/>
      <c r="AC3947" s="49"/>
      <c r="AD3947" s="43"/>
      <c r="AE3947" s="43"/>
      <c r="AF3947" s="42"/>
    </row>
    <row r="3948" spans="1:32" x14ac:dyDescent="0.2">
      <c r="A3948" s="42"/>
      <c r="B3948" s="40"/>
      <c r="C3948" s="40"/>
      <c r="D3948" s="12"/>
      <c r="E3948" s="42"/>
      <c r="F3948" s="42"/>
      <c r="G3948" s="42"/>
      <c r="H3948" s="43"/>
      <c r="I3948" s="12"/>
      <c r="J3948" s="43"/>
      <c r="K3948" s="43"/>
      <c r="L3948" s="197"/>
      <c r="M3948" s="45" t="str">
        <f t="shared" si="256"/>
        <v/>
      </c>
      <c r="N3948" s="46" t="str">
        <f t="shared" si="257"/>
        <v/>
      </c>
      <c r="O3948" s="47"/>
      <c r="P3948" s="48"/>
      <c r="Q3948" s="41"/>
      <c r="R3948" s="12"/>
      <c r="S3948" s="43"/>
      <c r="T3948" s="49"/>
      <c r="U3948" s="50"/>
      <c r="V3948" s="50"/>
      <c r="W3948" s="50"/>
      <c r="X3948" s="50"/>
      <c r="Y3948" s="42"/>
      <c r="Z3948" s="42"/>
      <c r="AA3948" s="242"/>
      <c r="AB3948" s="42"/>
      <c r="AC3948" s="49"/>
      <c r="AD3948" s="43"/>
      <c r="AE3948" s="43"/>
      <c r="AF3948" s="42"/>
    </row>
    <row r="3949" spans="1:32" x14ac:dyDescent="0.2">
      <c r="A3949" s="42"/>
      <c r="B3949" s="40"/>
      <c r="C3949" s="40"/>
      <c r="D3949" s="12"/>
      <c r="E3949" s="42"/>
      <c r="F3949" s="42"/>
      <c r="G3949" s="42"/>
      <c r="H3949" s="43"/>
      <c r="I3949" s="12"/>
      <c r="J3949" s="43"/>
      <c r="K3949" s="43"/>
      <c r="L3949" s="197"/>
      <c r="M3949" s="45" t="str">
        <f t="shared" si="256"/>
        <v/>
      </c>
      <c r="N3949" s="46" t="str">
        <f t="shared" si="257"/>
        <v/>
      </c>
      <c r="O3949" s="47"/>
      <c r="P3949" s="48"/>
      <c r="Q3949" s="41"/>
      <c r="R3949" s="12"/>
      <c r="S3949" s="43"/>
      <c r="T3949" s="49"/>
      <c r="U3949" s="50"/>
      <c r="V3949" s="50"/>
      <c r="W3949" s="50"/>
      <c r="X3949" s="50"/>
      <c r="Y3949" s="42"/>
      <c r="Z3949" s="42"/>
      <c r="AA3949" s="242"/>
      <c r="AB3949" s="42"/>
      <c r="AC3949" s="49"/>
      <c r="AD3949" s="43"/>
      <c r="AE3949" s="43"/>
      <c r="AF3949" s="42"/>
    </row>
    <row r="3950" spans="1:32" x14ac:dyDescent="0.2">
      <c r="A3950" s="42"/>
      <c r="B3950" s="40"/>
      <c r="C3950" s="40"/>
      <c r="D3950" s="12"/>
      <c r="E3950" s="42"/>
      <c r="F3950" s="42"/>
      <c r="G3950" s="42"/>
      <c r="H3950" s="43"/>
      <c r="I3950" s="12"/>
      <c r="J3950" s="43"/>
      <c r="K3950" s="43"/>
      <c r="L3950" s="197"/>
      <c r="M3950" s="45" t="str">
        <f t="shared" si="256"/>
        <v/>
      </c>
      <c r="N3950" s="46" t="str">
        <f t="shared" si="257"/>
        <v/>
      </c>
      <c r="O3950" s="47"/>
      <c r="P3950" s="48"/>
      <c r="Q3950" s="41"/>
      <c r="R3950" s="12"/>
      <c r="S3950" s="43"/>
      <c r="T3950" s="49"/>
      <c r="U3950" s="50"/>
      <c r="V3950" s="50"/>
      <c r="W3950" s="50"/>
      <c r="X3950" s="50"/>
      <c r="Y3950" s="42"/>
      <c r="Z3950" s="42"/>
      <c r="AA3950" s="242"/>
      <c r="AB3950" s="42"/>
      <c r="AC3950" s="49"/>
      <c r="AD3950" s="43"/>
      <c r="AE3950" s="43"/>
      <c r="AF3950" s="42"/>
    </row>
    <row r="3951" spans="1:32" x14ac:dyDescent="0.2">
      <c r="A3951" s="42"/>
      <c r="B3951" s="40"/>
      <c r="C3951" s="40"/>
      <c r="D3951" s="12"/>
      <c r="E3951" s="42"/>
      <c r="F3951" s="42"/>
      <c r="G3951" s="42"/>
      <c r="H3951" s="43"/>
      <c r="I3951" s="12"/>
      <c r="J3951" s="43"/>
      <c r="K3951" s="43"/>
      <c r="L3951" s="197"/>
      <c r="M3951" s="45" t="str">
        <f t="shared" si="256"/>
        <v/>
      </c>
      <c r="N3951" s="46" t="str">
        <f t="shared" si="257"/>
        <v/>
      </c>
      <c r="O3951" s="47"/>
      <c r="P3951" s="48"/>
      <c r="Q3951" s="41"/>
      <c r="R3951" s="12"/>
      <c r="S3951" s="43"/>
      <c r="T3951" s="49"/>
      <c r="U3951" s="50"/>
      <c r="V3951" s="50"/>
      <c r="W3951" s="50"/>
      <c r="X3951" s="50"/>
      <c r="Y3951" s="42"/>
      <c r="Z3951" s="42"/>
      <c r="AA3951" s="242"/>
      <c r="AB3951" s="42"/>
      <c r="AC3951" s="49"/>
      <c r="AD3951" s="43"/>
      <c r="AE3951" s="43"/>
      <c r="AF3951" s="42"/>
    </row>
    <row r="3952" spans="1:32" x14ac:dyDescent="0.2">
      <c r="A3952" s="42"/>
      <c r="B3952" s="40"/>
      <c r="C3952" s="40"/>
      <c r="D3952" s="12"/>
      <c r="E3952" s="42"/>
      <c r="F3952" s="42"/>
      <c r="G3952" s="42"/>
      <c r="H3952" s="43"/>
      <c r="I3952" s="12"/>
      <c r="J3952" s="43"/>
      <c r="K3952" s="43"/>
      <c r="L3952" s="197"/>
      <c r="M3952" s="45" t="str">
        <f t="shared" si="256"/>
        <v/>
      </c>
      <c r="N3952" s="46" t="str">
        <f t="shared" si="257"/>
        <v/>
      </c>
      <c r="O3952" s="47"/>
      <c r="P3952" s="48"/>
      <c r="Q3952" s="41"/>
      <c r="R3952" s="12"/>
      <c r="S3952" s="43"/>
      <c r="T3952" s="49"/>
      <c r="U3952" s="50"/>
      <c r="V3952" s="50"/>
      <c r="W3952" s="50"/>
      <c r="X3952" s="50"/>
      <c r="Y3952" s="42"/>
      <c r="Z3952" s="42"/>
      <c r="AA3952" s="242"/>
      <c r="AB3952" s="42"/>
      <c r="AC3952" s="49"/>
      <c r="AD3952" s="43"/>
      <c r="AE3952" s="43"/>
      <c r="AF3952" s="42"/>
    </row>
    <row r="3953" spans="1:32" x14ac:dyDescent="0.2">
      <c r="A3953" s="42"/>
      <c r="B3953" s="40"/>
      <c r="C3953" s="40"/>
      <c r="D3953" s="12"/>
      <c r="E3953" s="42"/>
      <c r="F3953" s="42"/>
      <c r="G3953" s="42"/>
      <c r="H3953" s="43"/>
      <c r="I3953" s="12"/>
      <c r="J3953" s="43"/>
      <c r="K3953" s="43"/>
      <c r="L3953" s="197"/>
      <c r="M3953" s="45" t="str">
        <f t="shared" si="256"/>
        <v/>
      </c>
      <c r="N3953" s="46" t="str">
        <f t="shared" si="257"/>
        <v/>
      </c>
      <c r="O3953" s="47"/>
      <c r="P3953" s="48"/>
      <c r="Q3953" s="41"/>
      <c r="R3953" s="12"/>
      <c r="S3953" s="43"/>
      <c r="T3953" s="49"/>
      <c r="U3953" s="50"/>
      <c r="V3953" s="50"/>
      <c r="W3953" s="50"/>
      <c r="X3953" s="50"/>
      <c r="Y3953" s="42"/>
      <c r="Z3953" s="42"/>
      <c r="AA3953" s="242"/>
      <c r="AB3953" s="42"/>
      <c r="AC3953" s="49"/>
      <c r="AD3953" s="43"/>
      <c r="AE3953" s="43"/>
      <c r="AF3953" s="42"/>
    </row>
    <row r="3954" spans="1:32" x14ac:dyDescent="0.2">
      <c r="A3954" s="42"/>
      <c r="B3954" s="40"/>
      <c r="C3954" s="40"/>
      <c r="D3954" s="12"/>
      <c r="E3954" s="42"/>
      <c r="F3954" s="42"/>
      <c r="G3954" s="42"/>
      <c r="H3954" s="43"/>
      <c r="I3954" s="12"/>
      <c r="J3954" s="43"/>
      <c r="K3954" s="43"/>
      <c r="L3954" s="197"/>
      <c r="M3954" s="45" t="str">
        <f t="shared" si="256"/>
        <v/>
      </c>
      <c r="N3954" s="46" t="str">
        <f t="shared" si="257"/>
        <v/>
      </c>
      <c r="O3954" s="47"/>
      <c r="P3954" s="48"/>
      <c r="Q3954" s="41"/>
      <c r="R3954" s="12"/>
      <c r="S3954" s="43"/>
      <c r="T3954" s="49"/>
      <c r="U3954" s="50"/>
      <c r="V3954" s="50"/>
      <c r="W3954" s="50"/>
      <c r="X3954" s="50"/>
      <c r="Y3954" s="42"/>
      <c r="Z3954" s="42"/>
      <c r="AA3954" s="242"/>
      <c r="AB3954" s="42"/>
      <c r="AC3954" s="49"/>
      <c r="AD3954" s="43"/>
      <c r="AE3954" s="43"/>
      <c r="AF3954" s="42"/>
    </row>
    <row r="3955" spans="1:32" x14ac:dyDescent="0.2">
      <c r="A3955" s="42"/>
      <c r="B3955" s="40"/>
      <c r="C3955" s="40"/>
      <c r="D3955" s="12"/>
      <c r="E3955" s="42"/>
      <c r="F3955" s="42"/>
      <c r="G3955" s="42"/>
      <c r="H3955" s="43"/>
      <c r="I3955" s="12"/>
      <c r="J3955" s="43"/>
      <c r="K3955" s="43"/>
      <c r="L3955" s="197"/>
      <c r="M3955" s="45" t="str">
        <f t="shared" si="256"/>
        <v/>
      </c>
      <c r="N3955" s="46" t="str">
        <f t="shared" si="257"/>
        <v/>
      </c>
      <c r="O3955" s="47"/>
      <c r="P3955" s="48"/>
      <c r="Q3955" s="41"/>
      <c r="R3955" s="12"/>
      <c r="S3955" s="43"/>
      <c r="T3955" s="49"/>
      <c r="U3955" s="50"/>
      <c r="V3955" s="50"/>
      <c r="W3955" s="50"/>
      <c r="X3955" s="50"/>
      <c r="Y3955" s="42"/>
      <c r="Z3955" s="42"/>
      <c r="AA3955" s="242"/>
      <c r="AB3955" s="42"/>
      <c r="AC3955" s="49"/>
      <c r="AD3955" s="43"/>
      <c r="AE3955" s="43"/>
      <c r="AF3955" s="42"/>
    </row>
    <row r="3956" spans="1:32" x14ac:dyDescent="0.2">
      <c r="A3956" s="42"/>
      <c r="B3956" s="40"/>
      <c r="C3956" s="40"/>
      <c r="D3956" s="12"/>
      <c r="E3956" s="42"/>
      <c r="F3956" s="42"/>
      <c r="G3956" s="42"/>
      <c r="H3956" s="43"/>
      <c r="I3956" s="12"/>
      <c r="J3956" s="43"/>
      <c r="K3956" s="43"/>
      <c r="L3956" s="197"/>
      <c r="M3956" s="45" t="str">
        <f t="shared" si="256"/>
        <v/>
      </c>
      <c r="N3956" s="46" t="str">
        <f t="shared" si="257"/>
        <v/>
      </c>
      <c r="O3956" s="47"/>
      <c r="P3956" s="48"/>
      <c r="Q3956" s="41"/>
      <c r="R3956" s="12"/>
      <c r="S3956" s="43"/>
      <c r="T3956" s="49"/>
      <c r="U3956" s="50"/>
      <c r="V3956" s="50"/>
      <c r="W3956" s="50"/>
      <c r="X3956" s="50"/>
      <c r="Y3956" s="42"/>
      <c r="Z3956" s="42"/>
      <c r="AA3956" s="242"/>
      <c r="AB3956" s="42"/>
      <c r="AC3956" s="49"/>
      <c r="AD3956" s="43"/>
      <c r="AE3956" s="43"/>
      <c r="AF3956" s="42"/>
    </row>
    <row r="3957" spans="1:32" x14ac:dyDescent="0.2">
      <c r="A3957" s="42"/>
      <c r="B3957" s="40"/>
      <c r="C3957" s="40"/>
      <c r="D3957" s="12"/>
      <c r="E3957" s="42"/>
      <c r="F3957" s="42"/>
      <c r="G3957" s="42"/>
      <c r="H3957" s="43"/>
      <c r="I3957" s="12"/>
      <c r="J3957" s="43"/>
      <c r="K3957" s="43"/>
      <c r="L3957" s="197"/>
      <c r="M3957" s="45" t="str">
        <f t="shared" si="256"/>
        <v/>
      </c>
      <c r="N3957" s="46" t="str">
        <f t="shared" si="257"/>
        <v/>
      </c>
      <c r="O3957" s="47"/>
      <c r="P3957" s="48"/>
      <c r="Q3957" s="41"/>
      <c r="R3957" s="12"/>
      <c r="S3957" s="43"/>
      <c r="T3957" s="49"/>
      <c r="U3957" s="50"/>
      <c r="V3957" s="50"/>
      <c r="W3957" s="50"/>
      <c r="X3957" s="50"/>
      <c r="Y3957" s="42"/>
      <c r="Z3957" s="42"/>
      <c r="AA3957" s="242"/>
      <c r="AB3957" s="42"/>
      <c r="AC3957" s="49"/>
      <c r="AD3957" s="43"/>
      <c r="AE3957" s="43"/>
      <c r="AF3957" s="42"/>
    </row>
    <row r="3958" spans="1:32" x14ac:dyDescent="0.2">
      <c r="A3958" s="42"/>
      <c r="B3958" s="40"/>
      <c r="C3958" s="40"/>
      <c r="D3958" s="12"/>
      <c r="E3958" s="42"/>
      <c r="F3958" s="42"/>
      <c r="G3958" s="42"/>
      <c r="H3958" s="43"/>
      <c r="I3958" s="12"/>
      <c r="J3958" s="43"/>
      <c r="K3958" s="43"/>
      <c r="L3958" s="197"/>
      <c r="M3958" s="45" t="str">
        <f t="shared" si="256"/>
        <v/>
      </c>
      <c r="N3958" s="46" t="str">
        <f t="shared" si="257"/>
        <v/>
      </c>
      <c r="O3958" s="47"/>
      <c r="P3958" s="48"/>
      <c r="Q3958" s="41"/>
      <c r="R3958" s="12"/>
      <c r="S3958" s="43"/>
      <c r="T3958" s="49"/>
      <c r="U3958" s="50"/>
      <c r="V3958" s="50"/>
      <c r="W3958" s="50"/>
      <c r="X3958" s="50"/>
      <c r="Y3958" s="42"/>
      <c r="Z3958" s="42"/>
      <c r="AA3958" s="242"/>
      <c r="AB3958" s="42"/>
      <c r="AC3958" s="49"/>
      <c r="AD3958" s="43"/>
      <c r="AE3958" s="43"/>
      <c r="AF3958" s="42"/>
    </row>
    <row r="3959" spans="1:32" x14ac:dyDescent="0.2">
      <c r="A3959" s="42"/>
      <c r="B3959" s="40"/>
      <c r="C3959" s="40"/>
      <c r="D3959" s="12"/>
      <c r="E3959" s="42"/>
      <c r="F3959" s="42"/>
      <c r="G3959" s="42"/>
      <c r="H3959" s="43"/>
      <c r="I3959" s="12"/>
      <c r="J3959" s="43"/>
      <c r="K3959" s="43"/>
      <c r="L3959" s="197"/>
      <c r="M3959" s="45" t="str">
        <f t="shared" ref="M3959:M4022" si="258">IF($L3959="","",IF((today-$L3959)&lt;14,(today-$L3959)&amp;" days",IF(((today-$L3959)/7)&lt;16.5,TRUNC(((today-$L3959)/7))&amp;" wks",IF(((today-$L3959)/28)&lt;18.5,TRUNC(((today-$L3959)/28))&amp;" mos",IF(((today-$L3959)/28)&gt;18.5,ROUND(((today-$L3959)/365),1)&amp;" yrs")))))</f>
        <v/>
      </c>
      <c r="N3959" s="46" t="str">
        <f t="shared" si="257"/>
        <v/>
      </c>
      <c r="O3959" s="47"/>
      <c r="P3959" s="48"/>
      <c r="Q3959" s="41"/>
      <c r="R3959" s="12"/>
      <c r="S3959" s="43"/>
      <c r="T3959" s="49"/>
      <c r="U3959" s="50"/>
      <c r="V3959" s="50"/>
      <c r="W3959" s="50"/>
      <c r="X3959" s="50"/>
      <c r="Y3959" s="42"/>
      <c r="Z3959" s="42"/>
      <c r="AA3959" s="242"/>
      <c r="AB3959" s="42"/>
      <c r="AC3959" s="49"/>
      <c r="AD3959" s="43"/>
      <c r="AE3959" s="43"/>
      <c r="AF3959" s="42"/>
    </row>
    <row r="3960" spans="1:32" x14ac:dyDescent="0.2">
      <c r="A3960" s="42"/>
      <c r="B3960" s="40"/>
      <c r="C3960" s="40"/>
      <c r="D3960" s="12"/>
      <c r="E3960" s="42"/>
      <c r="F3960" s="42"/>
      <c r="G3960" s="42"/>
      <c r="H3960" s="43"/>
      <c r="I3960" s="12"/>
      <c r="J3960" s="43"/>
      <c r="K3960" s="43"/>
      <c r="L3960" s="197"/>
      <c r="M3960" s="45" t="str">
        <f t="shared" si="258"/>
        <v/>
      </c>
      <c r="N3960" s="46" t="str">
        <f t="shared" si="257"/>
        <v/>
      </c>
      <c r="O3960" s="47"/>
      <c r="P3960" s="48"/>
      <c r="Q3960" s="41"/>
      <c r="R3960" s="12"/>
      <c r="S3960" s="43"/>
      <c r="T3960" s="49"/>
      <c r="U3960" s="50"/>
      <c r="V3960" s="50"/>
      <c r="W3960" s="50"/>
      <c r="X3960" s="50"/>
      <c r="Y3960" s="42"/>
      <c r="Z3960" s="42"/>
      <c r="AA3960" s="242"/>
      <c r="AB3960" s="42"/>
      <c r="AC3960" s="49"/>
      <c r="AD3960" s="43"/>
      <c r="AE3960" s="43"/>
      <c r="AF3960" s="42"/>
    </row>
    <row r="3961" spans="1:32" x14ac:dyDescent="0.2">
      <c r="A3961" s="42"/>
      <c r="B3961" s="40"/>
      <c r="C3961" s="40"/>
      <c r="D3961" s="12"/>
      <c r="E3961" s="42"/>
      <c r="F3961" s="42"/>
      <c r="G3961" s="42"/>
      <c r="H3961" s="43"/>
      <c r="I3961" s="12"/>
      <c r="J3961" s="43"/>
      <c r="K3961" s="43"/>
      <c r="L3961" s="197"/>
      <c r="M3961" s="45" t="str">
        <f t="shared" si="258"/>
        <v/>
      </c>
      <c r="N3961" s="46" t="str">
        <f t="shared" si="257"/>
        <v/>
      </c>
      <c r="O3961" s="47"/>
      <c r="P3961" s="48"/>
      <c r="Q3961" s="41"/>
      <c r="R3961" s="12"/>
      <c r="S3961" s="43"/>
      <c r="T3961" s="49"/>
      <c r="U3961" s="50"/>
      <c r="V3961" s="50"/>
      <c r="W3961" s="50"/>
      <c r="X3961" s="50"/>
      <c r="Y3961" s="42"/>
      <c r="Z3961" s="42"/>
      <c r="AA3961" s="242"/>
      <c r="AB3961" s="42"/>
      <c r="AC3961" s="49"/>
      <c r="AD3961" s="43"/>
      <c r="AE3961" s="43"/>
      <c r="AF3961" s="42"/>
    </row>
    <row r="3962" spans="1:32" x14ac:dyDescent="0.2">
      <c r="A3962" s="42"/>
      <c r="B3962" s="40"/>
      <c r="C3962" s="40"/>
      <c r="D3962" s="12"/>
      <c r="E3962" s="42"/>
      <c r="F3962" s="42"/>
      <c r="G3962" s="42"/>
      <c r="H3962" s="43"/>
      <c r="I3962" s="12"/>
      <c r="J3962" s="43"/>
      <c r="K3962" s="43"/>
      <c r="L3962" s="197"/>
      <c r="M3962" s="45" t="str">
        <f t="shared" si="258"/>
        <v/>
      </c>
      <c r="N3962" s="46" t="str">
        <f t="shared" si="257"/>
        <v/>
      </c>
      <c r="O3962" s="47"/>
      <c r="P3962" s="48"/>
      <c r="Q3962" s="41"/>
      <c r="R3962" s="12"/>
      <c r="S3962" s="43"/>
      <c r="T3962" s="49"/>
      <c r="U3962" s="50"/>
      <c r="V3962" s="50"/>
      <c r="W3962" s="50"/>
      <c r="X3962" s="50"/>
      <c r="Y3962" s="42"/>
      <c r="Z3962" s="42"/>
      <c r="AA3962" s="242"/>
      <c r="AB3962" s="42"/>
      <c r="AC3962" s="49"/>
      <c r="AD3962" s="43"/>
      <c r="AE3962" s="43"/>
      <c r="AF3962" s="42"/>
    </row>
    <row r="3963" spans="1:32" x14ac:dyDescent="0.2">
      <c r="A3963" s="42"/>
      <c r="B3963" s="40"/>
      <c r="C3963" s="40"/>
      <c r="D3963" s="12"/>
      <c r="E3963" s="42"/>
      <c r="F3963" s="42"/>
      <c r="G3963" s="42"/>
      <c r="H3963" s="43"/>
      <c r="I3963" s="12"/>
      <c r="J3963" s="43"/>
      <c r="K3963" s="43"/>
      <c r="L3963" s="197"/>
      <c r="M3963" s="45" t="str">
        <f t="shared" si="258"/>
        <v/>
      </c>
      <c r="N3963" s="46" t="str">
        <f t="shared" si="257"/>
        <v/>
      </c>
      <c r="O3963" s="47"/>
      <c r="P3963" s="48"/>
      <c r="Q3963" s="41"/>
      <c r="R3963" s="12"/>
      <c r="S3963" s="43"/>
      <c r="T3963" s="49"/>
      <c r="U3963" s="50"/>
      <c r="V3963" s="50"/>
      <c r="W3963" s="50"/>
      <c r="X3963" s="50"/>
      <c r="Y3963" s="42"/>
      <c r="Z3963" s="42"/>
      <c r="AA3963" s="242"/>
      <c r="AB3963" s="42"/>
      <c r="AC3963" s="49"/>
      <c r="AD3963" s="43"/>
      <c r="AE3963" s="43"/>
      <c r="AF3963" s="42"/>
    </row>
    <row r="3964" spans="1:32" x14ac:dyDescent="0.2">
      <c r="A3964" s="42"/>
      <c r="B3964" s="40"/>
      <c r="C3964" s="40"/>
      <c r="D3964" s="12"/>
      <c r="E3964" s="42"/>
      <c r="F3964" s="42"/>
      <c r="G3964" s="42"/>
      <c r="H3964" s="43"/>
      <c r="I3964" s="12"/>
      <c r="J3964" s="43"/>
      <c r="K3964" s="43"/>
      <c r="L3964" s="197"/>
      <c r="M3964" s="45" t="str">
        <f t="shared" si="258"/>
        <v/>
      </c>
      <c r="N3964" s="46" t="str">
        <f t="shared" si="257"/>
        <v/>
      </c>
      <c r="O3964" s="47"/>
      <c r="P3964" s="48"/>
      <c r="Q3964" s="41"/>
      <c r="R3964" s="12"/>
      <c r="S3964" s="43"/>
      <c r="T3964" s="49"/>
      <c r="U3964" s="50"/>
      <c r="V3964" s="50"/>
      <c r="W3964" s="50"/>
      <c r="X3964" s="50"/>
      <c r="Y3964" s="42"/>
      <c r="Z3964" s="42"/>
      <c r="AA3964" s="242"/>
      <c r="AB3964" s="42"/>
      <c r="AC3964" s="49"/>
      <c r="AD3964" s="43"/>
      <c r="AE3964" s="43"/>
      <c r="AF3964" s="42"/>
    </row>
    <row r="3965" spans="1:32" x14ac:dyDescent="0.2">
      <c r="A3965" s="42"/>
      <c r="B3965" s="40"/>
      <c r="C3965" s="40"/>
      <c r="D3965" s="12"/>
      <c r="E3965" s="42"/>
      <c r="F3965" s="42"/>
      <c r="G3965" s="42"/>
      <c r="H3965" s="43"/>
      <c r="I3965" s="12"/>
      <c r="J3965" s="43"/>
      <c r="K3965" s="43"/>
      <c r="L3965" s="197"/>
      <c r="M3965" s="45" t="str">
        <f t="shared" si="258"/>
        <v/>
      </c>
      <c r="N3965" s="46" t="str">
        <f t="shared" si="257"/>
        <v/>
      </c>
      <c r="O3965" s="47"/>
      <c r="P3965" s="48"/>
      <c r="Q3965" s="41"/>
      <c r="R3965" s="12"/>
      <c r="S3965" s="43"/>
      <c r="T3965" s="49"/>
      <c r="U3965" s="50"/>
      <c r="V3965" s="50"/>
      <c r="W3965" s="50"/>
      <c r="X3965" s="50"/>
      <c r="Y3965" s="42"/>
      <c r="Z3965" s="42"/>
      <c r="AA3965" s="242"/>
      <c r="AB3965" s="42"/>
      <c r="AC3965" s="49"/>
      <c r="AD3965" s="43"/>
      <c r="AE3965" s="43"/>
      <c r="AF3965" s="42"/>
    </row>
    <row r="3966" spans="1:32" x14ac:dyDescent="0.2">
      <c r="A3966" s="42"/>
      <c r="B3966" s="40"/>
      <c r="C3966" s="40"/>
      <c r="D3966" s="12"/>
      <c r="E3966" s="42"/>
      <c r="F3966" s="42"/>
      <c r="G3966" s="42"/>
      <c r="H3966" s="43"/>
      <c r="I3966" s="12"/>
      <c r="J3966" s="43"/>
      <c r="K3966" s="43"/>
      <c r="L3966" s="197"/>
      <c r="M3966" s="45" t="str">
        <f t="shared" si="258"/>
        <v/>
      </c>
      <c r="N3966" s="46" t="str">
        <f t="shared" si="257"/>
        <v/>
      </c>
      <c r="O3966" s="47"/>
      <c r="P3966" s="48"/>
      <c r="Q3966" s="41"/>
      <c r="R3966" s="12"/>
      <c r="S3966" s="43"/>
      <c r="T3966" s="49"/>
      <c r="U3966" s="50"/>
      <c r="V3966" s="50"/>
      <c r="W3966" s="50"/>
      <c r="X3966" s="50"/>
      <c r="Y3966" s="42"/>
      <c r="Z3966" s="42"/>
      <c r="AA3966" s="242"/>
      <c r="AB3966" s="42"/>
      <c r="AC3966" s="49"/>
      <c r="AD3966" s="43"/>
      <c r="AE3966" s="43"/>
      <c r="AF3966" s="42"/>
    </row>
    <row r="3967" spans="1:32" x14ac:dyDescent="0.2">
      <c r="A3967" s="42"/>
      <c r="B3967" s="40"/>
      <c r="C3967" s="40"/>
      <c r="D3967" s="12"/>
      <c r="E3967" s="42"/>
      <c r="F3967" s="42"/>
      <c r="G3967" s="42"/>
      <c r="H3967" s="43"/>
      <c r="I3967" s="12"/>
      <c r="J3967" s="43"/>
      <c r="K3967" s="43"/>
      <c r="L3967" s="197"/>
      <c r="M3967" s="45" t="str">
        <f t="shared" si="258"/>
        <v/>
      </c>
      <c r="N3967" s="46" t="str">
        <f t="shared" si="257"/>
        <v/>
      </c>
      <c r="O3967" s="47"/>
      <c r="P3967" s="48"/>
      <c r="Q3967" s="41"/>
      <c r="R3967" s="12"/>
      <c r="S3967" s="43"/>
      <c r="T3967" s="49"/>
      <c r="U3967" s="50"/>
      <c r="V3967" s="50"/>
      <c r="W3967" s="50"/>
      <c r="X3967" s="50"/>
      <c r="Y3967" s="42"/>
      <c r="Z3967" s="42"/>
      <c r="AA3967" s="242"/>
      <c r="AB3967" s="42"/>
      <c r="AC3967" s="49"/>
      <c r="AD3967" s="43"/>
      <c r="AE3967" s="43"/>
      <c r="AF3967" s="42"/>
    </row>
    <row r="3968" spans="1:32" x14ac:dyDescent="0.2">
      <c r="A3968" s="42"/>
      <c r="B3968" s="40"/>
      <c r="C3968" s="40"/>
      <c r="D3968" s="12"/>
      <c r="E3968" s="42"/>
      <c r="F3968" s="42"/>
      <c r="G3968" s="42"/>
      <c r="H3968" s="43"/>
      <c r="I3968" s="12"/>
      <c r="J3968" s="43"/>
      <c r="K3968" s="43"/>
      <c r="L3968" s="197"/>
      <c r="M3968" s="45" t="str">
        <f t="shared" si="258"/>
        <v/>
      </c>
      <c r="N3968" s="46" t="str">
        <f t="shared" si="257"/>
        <v/>
      </c>
      <c r="O3968" s="47"/>
      <c r="P3968" s="48"/>
      <c r="Q3968" s="41"/>
      <c r="R3968" s="12"/>
      <c r="S3968" s="43"/>
      <c r="T3968" s="49"/>
      <c r="U3968" s="50"/>
      <c r="V3968" s="50"/>
      <c r="W3968" s="50"/>
      <c r="X3968" s="50"/>
      <c r="Y3968" s="42"/>
      <c r="Z3968" s="42"/>
      <c r="AA3968" s="242"/>
      <c r="AB3968" s="42"/>
      <c r="AC3968" s="49"/>
      <c r="AD3968" s="43"/>
      <c r="AE3968" s="43"/>
      <c r="AF3968" s="42"/>
    </row>
    <row r="3969" spans="1:32" x14ac:dyDescent="0.2">
      <c r="A3969" s="42"/>
      <c r="B3969" s="40"/>
      <c r="C3969" s="40"/>
      <c r="D3969" s="12"/>
      <c r="E3969" s="42"/>
      <c r="F3969" s="42"/>
      <c r="G3969" s="42"/>
      <c r="H3969" s="43"/>
      <c r="I3969" s="12"/>
      <c r="J3969" s="43"/>
      <c r="K3969" s="43"/>
      <c r="L3969" s="197"/>
      <c r="M3969" s="45" t="str">
        <f t="shared" si="258"/>
        <v/>
      </c>
      <c r="N3969" s="46" t="str">
        <f t="shared" si="257"/>
        <v/>
      </c>
      <c r="O3969" s="47"/>
      <c r="P3969" s="48"/>
      <c r="Q3969" s="41"/>
      <c r="R3969" s="12"/>
      <c r="S3969" s="43"/>
      <c r="T3969" s="49"/>
      <c r="U3969" s="50"/>
      <c r="V3969" s="50"/>
      <c r="W3969" s="50"/>
      <c r="X3969" s="50"/>
      <c r="Y3969" s="42"/>
      <c r="Z3969" s="42"/>
      <c r="AA3969" s="242"/>
      <c r="AB3969" s="42"/>
      <c r="AC3969" s="49"/>
      <c r="AD3969" s="43"/>
      <c r="AE3969" s="43"/>
      <c r="AF3969" s="42"/>
    </row>
    <row r="3970" spans="1:32" x14ac:dyDescent="0.2">
      <c r="A3970" s="42"/>
      <c r="B3970" s="40"/>
      <c r="C3970" s="40"/>
      <c r="D3970" s="12"/>
      <c r="E3970" s="42"/>
      <c r="F3970" s="42"/>
      <c r="G3970" s="42"/>
      <c r="H3970" s="43"/>
      <c r="I3970" s="12"/>
      <c r="J3970" s="43"/>
      <c r="K3970" s="43"/>
      <c r="L3970" s="197"/>
      <c r="M3970" s="45" t="str">
        <f t="shared" si="258"/>
        <v/>
      </c>
      <c r="N3970" s="46" t="str">
        <f t="shared" si="257"/>
        <v/>
      </c>
      <c r="O3970" s="47"/>
      <c r="P3970" s="48"/>
      <c r="Q3970" s="41"/>
      <c r="R3970" s="12"/>
      <c r="S3970" s="43"/>
      <c r="T3970" s="49"/>
      <c r="U3970" s="50"/>
      <c r="V3970" s="50"/>
      <c r="W3970" s="50"/>
      <c r="X3970" s="50"/>
      <c r="Y3970" s="42"/>
      <c r="Z3970" s="42"/>
      <c r="AA3970" s="242"/>
      <c r="AB3970" s="42"/>
      <c r="AC3970" s="49"/>
      <c r="AD3970" s="43"/>
      <c r="AE3970" s="43"/>
      <c r="AF3970" s="42"/>
    </row>
    <row r="3971" spans="1:32" x14ac:dyDescent="0.2">
      <c r="A3971" s="42"/>
      <c r="B3971" s="40"/>
      <c r="C3971" s="40"/>
      <c r="D3971" s="12"/>
      <c r="E3971" s="42"/>
      <c r="F3971" s="42"/>
      <c r="G3971" s="42"/>
      <c r="H3971" s="43"/>
      <c r="I3971" s="12"/>
      <c r="J3971" s="43"/>
      <c r="K3971" s="43"/>
      <c r="L3971" s="197"/>
      <c r="M3971" s="45" t="str">
        <f t="shared" si="258"/>
        <v/>
      </c>
      <c r="N3971" s="46" t="str">
        <f t="shared" si="257"/>
        <v/>
      </c>
      <c r="O3971" s="47"/>
      <c r="P3971" s="48"/>
      <c r="Q3971" s="41"/>
      <c r="R3971" s="12"/>
      <c r="S3971" s="43"/>
      <c r="T3971" s="49"/>
      <c r="U3971" s="50"/>
      <c r="V3971" s="50"/>
      <c r="W3971" s="50"/>
      <c r="X3971" s="50"/>
      <c r="Y3971" s="42"/>
      <c r="Z3971" s="42"/>
      <c r="AA3971" s="242"/>
      <c r="AB3971" s="42"/>
      <c r="AC3971" s="49"/>
      <c r="AD3971" s="43"/>
      <c r="AE3971" s="43"/>
      <c r="AF3971" s="42"/>
    </row>
    <row r="3972" spans="1:32" x14ac:dyDescent="0.2">
      <c r="A3972" s="42"/>
      <c r="B3972" s="40"/>
      <c r="C3972" s="40"/>
      <c r="D3972" s="12"/>
      <c r="E3972" s="42"/>
      <c r="F3972" s="42"/>
      <c r="G3972" s="42"/>
      <c r="H3972" s="43"/>
      <c r="I3972" s="12"/>
      <c r="J3972" s="43"/>
      <c r="K3972" s="43"/>
      <c r="L3972" s="197"/>
      <c r="M3972" s="45" t="str">
        <f t="shared" si="258"/>
        <v/>
      </c>
      <c r="N3972" s="46" t="str">
        <f t="shared" si="257"/>
        <v/>
      </c>
      <c r="O3972" s="47"/>
      <c r="P3972" s="48"/>
      <c r="Q3972" s="41"/>
      <c r="R3972" s="12"/>
      <c r="S3972" s="43"/>
      <c r="T3972" s="49"/>
      <c r="U3972" s="50"/>
      <c r="V3972" s="50"/>
      <c r="W3972" s="50"/>
      <c r="X3972" s="50"/>
      <c r="Y3972" s="42"/>
      <c r="Z3972" s="42"/>
      <c r="AA3972" s="242"/>
      <c r="AB3972" s="42"/>
      <c r="AC3972" s="49"/>
      <c r="AD3972" s="43"/>
      <c r="AE3972" s="43"/>
      <c r="AF3972" s="42"/>
    </row>
    <row r="3973" spans="1:32" x14ac:dyDescent="0.2">
      <c r="A3973" s="42"/>
      <c r="B3973" s="40"/>
      <c r="C3973" s="40"/>
      <c r="D3973" s="12"/>
      <c r="E3973" s="42"/>
      <c r="F3973" s="42"/>
      <c r="G3973" s="42"/>
      <c r="H3973" s="43"/>
      <c r="I3973" s="12"/>
      <c r="J3973" s="43"/>
      <c r="K3973" s="43"/>
      <c r="L3973" s="197"/>
      <c r="M3973" s="45" t="str">
        <f t="shared" si="258"/>
        <v/>
      </c>
      <c r="N3973" s="46" t="str">
        <f t="shared" si="257"/>
        <v/>
      </c>
      <c r="O3973" s="47"/>
      <c r="P3973" s="48"/>
      <c r="Q3973" s="41"/>
      <c r="R3973" s="12"/>
      <c r="S3973" s="43"/>
      <c r="T3973" s="49"/>
      <c r="U3973" s="50"/>
      <c r="V3973" s="50"/>
      <c r="W3973" s="50"/>
      <c r="X3973" s="50"/>
      <c r="Y3973" s="42"/>
      <c r="Z3973" s="42"/>
      <c r="AA3973" s="242"/>
      <c r="AB3973" s="42"/>
      <c r="AC3973" s="49"/>
      <c r="AD3973" s="43"/>
      <c r="AE3973" s="43"/>
      <c r="AF3973" s="42"/>
    </row>
    <row r="3974" spans="1:32" x14ac:dyDescent="0.2">
      <c r="A3974" s="42"/>
      <c r="B3974" s="40"/>
      <c r="C3974" s="40"/>
      <c r="D3974" s="12"/>
      <c r="E3974" s="42"/>
      <c r="F3974" s="42"/>
      <c r="G3974" s="42"/>
      <c r="H3974" s="43"/>
      <c r="I3974" s="12"/>
      <c r="J3974" s="43"/>
      <c r="K3974" s="43"/>
      <c r="L3974" s="197"/>
      <c r="M3974" s="45" t="str">
        <f t="shared" si="258"/>
        <v/>
      </c>
      <c r="N3974" s="46" t="str">
        <f t="shared" si="257"/>
        <v/>
      </c>
      <c r="O3974" s="47"/>
      <c r="P3974" s="48"/>
      <c r="Q3974" s="41"/>
      <c r="R3974" s="12"/>
      <c r="S3974" s="43"/>
      <c r="T3974" s="49"/>
      <c r="U3974" s="50"/>
      <c r="V3974" s="50"/>
      <c r="W3974" s="50"/>
      <c r="X3974" s="50"/>
      <c r="Y3974" s="42"/>
      <c r="Z3974" s="42"/>
      <c r="AA3974" s="242"/>
      <c r="AB3974" s="42"/>
      <c r="AC3974" s="49"/>
      <c r="AD3974" s="43"/>
      <c r="AE3974" s="43"/>
      <c r="AF3974" s="42"/>
    </row>
    <row r="3975" spans="1:32" x14ac:dyDescent="0.2">
      <c r="A3975" s="42"/>
      <c r="B3975" s="40"/>
      <c r="C3975" s="40"/>
      <c r="D3975" s="12"/>
      <c r="E3975" s="42"/>
      <c r="F3975" s="42"/>
      <c r="G3975" s="42"/>
      <c r="H3975" s="43"/>
      <c r="I3975" s="12"/>
      <c r="J3975" s="43"/>
      <c r="K3975" s="43"/>
      <c r="L3975" s="197"/>
      <c r="M3975" s="45" t="str">
        <f t="shared" si="258"/>
        <v/>
      </c>
      <c r="N3975" s="46" t="str">
        <f t="shared" si="257"/>
        <v/>
      </c>
      <c r="O3975" s="47"/>
      <c r="P3975" s="48"/>
      <c r="Q3975" s="41"/>
      <c r="R3975" s="12"/>
      <c r="S3975" s="43"/>
      <c r="T3975" s="49"/>
      <c r="U3975" s="50"/>
      <c r="V3975" s="50"/>
      <c r="W3975" s="50"/>
      <c r="X3975" s="50"/>
      <c r="Y3975" s="42"/>
      <c r="Z3975" s="42"/>
      <c r="AA3975" s="242"/>
      <c r="AB3975" s="42"/>
      <c r="AC3975" s="49"/>
      <c r="AD3975" s="43"/>
      <c r="AE3975" s="43"/>
      <c r="AF3975" s="42"/>
    </row>
    <row r="3976" spans="1:32" x14ac:dyDescent="0.2">
      <c r="A3976" s="42"/>
      <c r="B3976" s="40"/>
      <c r="C3976" s="40"/>
      <c r="D3976" s="12"/>
      <c r="E3976" s="42"/>
      <c r="F3976" s="42"/>
      <c r="G3976" s="42"/>
      <c r="H3976" s="43"/>
      <c r="I3976" s="12"/>
      <c r="J3976" s="43"/>
      <c r="K3976" s="43"/>
      <c r="L3976" s="197"/>
      <c r="M3976" s="45" t="str">
        <f t="shared" si="258"/>
        <v/>
      </c>
      <c r="N3976" s="46" t="str">
        <f t="shared" si="257"/>
        <v/>
      </c>
      <c r="O3976" s="47"/>
      <c r="P3976" s="48"/>
      <c r="Q3976" s="41"/>
      <c r="R3976" s="12"/>
      <c r="S3976" s="43"/>
      <c r="T3976" s="49"/>
      <c r="U3976" s="50"/>
      <c r="V3976" s="50"/>
      <c r="W3976" s="50"/>
      <c r="X3976" s="50"/>
      <c r="Y3976" s="42"/>
      <c r="Z3976" s="42"/>
      <c r="AA3976" s="242"/>
      <c r="AB3976" s="42"/>
      <c r="AC3976" s="49"/>
      <c r="AD3976" s="43"/>
      <c r="AE3976" s="43"/>
      <c r="AF3976" s="42"/>
    </row>
    <row r="3977" spans="1:32" x14ac:dyDescent="0.2">
      <c r="A3977" s="42"/>
      <c r="B3977" s="40"/>
      <c r="C3977" s="40"/>
      <c r="D3977" s="12"/>
      <c r="E3977" s="42"/>
      <c r="F3977" s="42"/>
      <c r="G3977" s="42"/>
      <c r="H3977" s="43"/>
      <c r="I3977" s="12"/>
      <c r="J3977" s="43"/>
      <c r="K3977" s="43"/>
      <c r="L3977" s="197"/>
      <c r="M3977" s="45" t="str">
        <f t="shared" si="258"/>
        <v/>
      </c>
      <c r="N3977" s="46" t="str">
        <f t="shared" si="257"/>
        <v/>
      </c>
      <c r="O3977" s="47"/>
      <c r="P3977" s="48"/>
      <c r="Q3977" s="41"/>
      <c r="R3977" s="12"/>
      <c r="S3977" s="43"/>
      <c r="T3977" s="49"/>
      <c r="U3977" s="50"/>
      <c r="V3977" s="50"/>
      <c r="W3977" s="50"/>
      <c r="X3977" s="50"/>
      <c r="Y3977" s="42"/>
      <c r="Z3977" s="42"/>
      <c r="AA3977" s="242"/>
      <c r="AB3977" s="42"/>
      <c r="AC3977" s="49"/>
      <c r="AD3977" s="43"/>
      <c r="AE3977" s="43"/>
      <c r="AF3977" s="42"/>
    </row>
    <row r="3978" spans="1:32" x14ac:dyDescent="0.2">
      <c r="A3978" s="42"/>
      <c r="B3978" s="40"/>
      <c r="C3978" s="40"/>
      <c r="D3978" s="12"/>
      <c r="E3978" s="42"/>
      <c r="F3978" s="42"/>
      <c r="G3978" s="42"/>
      <c r="H3978" s="43"/>
      <c r="I3978" s="12"/>
      <c r="J3978" s="43"/>
      <c r="K3978" s="43"/>
      <c r="L3978" s="197"/>
      <c r="M3978" s="45" t="str">
        <f t="shared" si="258"/>
        <v/>
      </c>
      <c r="N3978" s="46" t="str">
        <f t="shared" si="257"/>
        <v/>
      </c>
      <c r="O3978" s="47"/>
      <c r="P3978" s="48"/>
      <c r="Q3978" s="41"/>
      <c r="R3978" s="12"/>
      <c r="S3978" s="43"/>
      <c r="T3978" s="49"/>
      <c r="U3978" s="50"/>
      <c r="V3978" s="50"/>
      <c r="W3978" s="50"/>
      <c r="X3978" s="50"/>
      <c r="Y3978" s="42"/>
      <c r="Z3978" s="42"/>
      <c r="AA3978" s="242"/>
      <c r="AB3978" s="42"/>
      <c r="AC3978" s="49"/>
      <c r="AD3978" s="43"/>
      <c r="AE3978" s="43"/>
      <c r="AF3978" s="42"/>
    </row>
    <row r="3979" spans="1:32" x14ac:dyDescent="0.2">
      <c r="A3979" s="42"/>
      <c r="B3979" s="40"/>
      <c r="C3979" s="40"/>
      <c r="D3979" s="12"/>
      <c r="E3979" s="42"/>
      <c r="F3979" s="42"/>
      <c r="G3979" s="42"/>
      <c r="H3979" s="43"/>
      <c r="I3979" s="12"/>
      <c r="J3979" s="43"/>
      <c r="K3979" s="43"/>
      <c r="L3979" s="197"/>
      <c r="M3979" s="45" t="str">
        <f t="shared" si="258"/>
        <v/>
      </c>
      <c r="N3979" s="46" t="str">
        <f t="shared" si="257"/>
        <v/>
      </c>
      <c r="O3979" s="47"/>
      <c r="P3979" s="48"/>
      <c r="Q3979" s="41"/>
      <c r="R3979" s="12"/>
      <c r="S3979" s="43"/>
      <c r="T3979" s="49"/>
      <c r="U3979" s="50"/>
      <c r="V3979" s="50"/>
      <c r="W3979" s="50"/>
      <c r="X3979" s="50"/>
      <c r="Y3979" s="42"/>
      <c r="Z3979" s="42"/>
      <c r="AA3979" s="242"/>
      <c r="AB3979" s="42"/>
      <c r="AC3979" s="49"/>
      <c r="AD3979" s="43"/>
      <c r="AE3979" s="43"/>
      <c r="AF3979" s="42"/>
    </row>
    <row r="3980" spans="1:32" x14ac:dyDescent="0.2">
      <c r="A3980" s="42"/>
      <c r="B3980" s="40"/>
      <c r="C3980" s="40"/>
      <c r="D3980" s="12"/>
      <c r="E3980" s="42"/>
      <c r="F3980" s="42"/>
      <c r="G3980" s="42"/>
      <c r="H3980" s="43"/>
      <c r="I3980" s="12"/>
      <c r="J3980" s="43"/>
      <c r="K3980" s="43"/>
      <c r="L3980" s="197"/>
      <c r="M3980" s="45" t="str">
        <f t="shared" si="258"/>
        <v/>
      </c>
      <c r="N3980" s="46" t="str">
        <f t="shared" si="257"/>
        <v/>
      </c>
      <c r="O3980" s="47"/>
      <c r="P3980" s="48"/>
      <c r="Q3980" s="41"/>
      <c r="R3980" s="12"/>
      <c r="S3980" s="43"/>
      <c r="T3980" s="49"/>
      <c r="U3980" s="50"/>
      <c r="V3980" s="50"/>
      <c r="W3980" s="50"/>
      <c r="X3980" s="50"/>
      <c r="Y3980" s="42"/>
      <c r="Z3980" s="42"/>
      <c r="AA3980" s="242"/>
      <c r="AB3980" s="42"/>
      <c r="AC3980" s="49"/>
      <c r="AD3980" s="43"/>
      <c r="AE3980" s="43"/>
      <c r="AF3980" s="42"/>
    </row>
    <row r="3981" spans="1:32" x14ac:dyDescent="0.2">
      <c r="A3981" s="42"/>
      <c r="B3981" s="40"/>
      <c r="C3981" s="40"/>
      <c r="D3981" s="12"/>
      <c r="E3981" s="42"/>
      <c r="F3981" s="42"/>
      <c r="G3981" s="42"/>
      <c r="H3981" s="43"/>
      <c r="I3981" s="12"/>
      <c r="J3981" s="43"/>
      <c r="K3981" s="43"/>
      <c r="L3981" s="197"/>
      <c r="M3981" s="45" t="str">
        <f t="shared" si="258"/>
        <v/>
      </c>
      <c r="N3981" s="46" t="str">
        <f t="shared" si="257"/>
        <v/>
      </c>
      <c r="O3981" s="47"/>
      <c r="P3981" s="48"/>
      <c r="Q3981" s="41"/>
      <c r="R3981" s="12"/>
      <c r="S3981" s="43"/>
      <c r="T3981" s="49"/>
      <c r="U3981" s="50"/>
      <c r="V3981" s="50"/>
      <c r="W3981" s="50"/>
      <c r="X3981" s="50"/>
      <c r="Y3981" s="42"/>
      <c r="Z3981" s="42"/>
      <c r="AA3981" s="242"/>
      <c r="AB3981" s="42"/>
      <c r="AC3981" s="49"/>
      <c r="AD3981" s="43"/>
      <c r="AE3981" s="43"/>
      <c r="AF3981" s="42"/>
    </row>
    <row r="3982" spans="1:32" x14ac:dyDescent="0.2">
      <c r="A3982" s="42"/>
      <c r="B3982" s="40"/>
      <c r="C3982" s="40"/>
      <c r="D3982" s="12"/>
      <c r="E3982" s="42"/>
      <c r="F3982" s="42"/>
      <c r="G3982" s="42"/>
      <c r="H3982" s="43"/>
      <c r="I3982" s="12"/>
      <c r="J3982" s="43"/>
      <c r="K3982" s="43"/>
      <c r="L3982" s="197"/>
      <c r="M3982" s="45" t="str">
        <f t="shared" si="258"/>
        <v/>
      </c>
      <c r="N3982" s="46" t="str">
        <f t="shared" si="257"/>
        <v/>
      </c>
      <c r="O3982" s="47"/>
      <c r="P3982" s="48"/>
      <c r="Q3982" s="41"/>
      <c r="R3982" s="12"/>
      <c r="S3982" s="43"/>
      <c r="T3982" s="49"/>
      <c r="U3982" s="50"/>
      <c r="V3982" s="50"/>
      <c r="W3982" s="50"/>
      <c r="X3982" s="50"/>
      <c r="Y3982" s="42"/>
      <c r="Z3982" s="42"/>
      <c r="AA3982" s="242"/>
      <c r="AB3982" s="42"/>
      <c r="AC3982" s="49"/>
      <c r="AD3982" s="43"/>
      <c r="AE3982" s="43"/>
      <c r="AF3982" s="42"/>
    </row>
    <row r="3983" spans="1:32" x14ac:dyDescent="0.2">
      <c r="A3983" s="42"/>
      <c r="B3983" s="40"/>
      <c r="C3983" s="40"/>
      <c r="D3983" s="12"/>
      <c r="E3983" s="42"/>
      <c r="F3983" s="42"/>
      <c r="G3983" s="42"/>
      <c r="H3983" s="43"/>
      <c r="I3983" s="12"/>
      <c r="J3983" s="43"/>
      <c r="K3983" s="43"/>
      <c r="L3983" s="197"/>
      <c r="M3983" s="45" t="str">
        <f t="shared" si="258"/>
        <v/>
      </c>
      <c r="N3983" s="46" t="str">
        <f t="shared" si="257"/>
        <v/>
      </c>
      <c r="O3983" s="47"/>
      <c r="P3983" s="48"/>
      <c r="Q3983" s="41"/>
      <c r="R3983" s="12"/>
      <c r="S3983" s="43"/>
      <c r="T3983" s="49"/>
      <c r="U3983" s="50"/>
      <c r="V3983" s="50"/>
      <c r="W3983" s="50"/>
      <c r="X3983" s="50"/>
      <c r="Y3983" s="42"/>
      <c r="Z3983" s="42"/>
      <c r="AA3983" s="242"/>
      <c r="AB3983" s="42"/>
      <c r="AC3983" s="49"/>
      <c r="AD3983" s="43"/>
      <c r="AE3983" s="43"/>
      <c r="AF3983" s="42"/>
    </row>
    <row r="3984" spans="1:32" x14ac:dyDescent="0.2">
      <c r="A3984" s="42"/>
      <c r="B3984" s="40"/>
      <c r="C3984" s="40"/>
      <c r="D3984" s="12"/>
      <c r="E3984" s="42"/>
      <c r="F3984" s="42"/>
      <c r="G3984" s="42"/>
      <c r="H3984" s="43"/>
      <c r="I3984" s="12"/>
      <c r="J3984" s="43"/>
      <c r="K3984" s="43"/>
      <c r="L3984" s="197"/>
      <c r="M3984" s="45" t="str">
        <f t="shared" si="258"/>
        <v/>
      </c>
      <c r="N3984" s="46" t="str">
        <f t="shared" si="257"/>
        <v/>
      </c>
      <c r="O3984" s="47"/>
      <c r="P3984" s="48"/>
      <c r="Q3984" s="41"/>
      <c r="R3984" s="12"/>
      <c r="S3984" s="43"/>
      <c r="T3984" s="49"/>
      <c r="U3984" s="50"/>
      <c r="V3984" s="50"/>
      <c r="W3984" s="50"/>
      <c r="X3984" s="50"/>
      <c r="Y3984" s="42"/>
      <c r="Z3984" s="42"/>
      <c r="AA3984" s="242"/>
      <c r="AB3984" s="42"/>
      <c r="AC3984" s="49"/>
      <c r="AD3984" s="43"/>
      <c r="AE3984" s="43"/>
      <c r="AF3984" s="42"/>
    </row>
    <row r="3985" spans="1:32" x14ac:dyDescent="0.2">
      <c r="A3985" s="42"/>
      <c r="B3985" s="40"/>
      <c r="C3985" s="40"/>
      <c r="D3985" s="12"/>
      <c r="E3985" s="42"/>
      <c r="F3985" s="42"/>
      <c r="G3985" s="42"/>
      <c r="H3985" s="43"/>
      <c r="I3985" s="12"/>
      <c r="J3985" s="43"/>
      <c r="K3985" s="43"/>
      <c r="L3985" s="197"/>
      <c r="M3985" s="45" t="str">
        <f t="shared" si="258"/>
        <v/>
      </c>
      <c r="N3985" s="46" t="str">
        <f t="shared" si="257"/>
        <v/>
      </c>
      <c r="O3985" s="47"/>
      <c r="P3985" s="48"/>
      <c r="Q3985" s="41"/>
      <c r="R3985" s="12"/>
      <c r="S3985" s="43"/>
      <c r="T3985" s="49"/>
      <c r="U3985" s="50"/>
      <c r="V3985" s="50"/>
      <c r="W3985" s="50"/>
      <c r="X3985" s="50"/>
      <c r="Y3985" s="42"/>
      <c r="Z3985" s="42"/>
      <c r="AA3985" s="242"/>
      <c r="AB3985" s="42"/>
      <c r="AC3985" s="49"/>
      <c r="AD3985" s="43"/>
      <c r="AE3985" s="43"/>
      <c r="AF3985" s="42"/>
    </row>
    <row r="3986" spans="1:32" x14ac:dyDescent="0.2">
      <c r="A3986" s="42"/>
      <c r="B3986" s="40"/>
      <c r="C3986" s="40"/>
      <c r="D3986" s="12"/>
      <c r="E3986" s="42"/>
      <c r="F3986" s="42"/>
      <c r="G3986" s="42"/>
      <c r="H3986" s="43"/>
      <c r="I3986" s="12"/>
      <c r="J3986" s="43"/>
      <c r="K3986" s="43"/>
      <c r="L3986" s="197"/>
      <c r="M3986" s="45" t="str">
        <f t="shared" si="258"/>
        <v/>
      </c>
      <c r="N3986" s="46" t="str">
        <f t="shared" si="257"/>
        <v/>
      </c>
      <c r="O3986" s="47"/>
      <c r="P3986" s="48"/>
      <c r="Q3986" s="41"/>
      <c r="R3986" s="12"/>
      <c r="S3986" s="43"/>
      <c r="T3986" s="49"/>
      <c r="U3986" s="50"/>
      <c r="V3986" s="50"/>
      <c r="W3986" s="50"/>
      <c r="X3986" s="50"/>
      <c r="Y3986" s="42"/>
      <c r="Z3986" s="42"/>
      <c r="AA3986" s="242"/>
      <c r="AB3986" s="42"/>
      <c r="AC3986" s="49"/>
      <c r="AD3986" s="43"/>
      <c r="AE3986" s="43"/>
      <c r="AF3986" s="42"/>
    </row>
    <row r="3987" spans="1:32" x14ac:dyDescent="0.2">
      <c r="A3987" s="42"/>
      <c r="B3987" s="40"/>
      <c r="C3987" s="40"/>
      <c r="D3987" s="12"/>
      <c r="E3987" s="42"/>
      <c r="F3987" s="42"/>
      <c r="G3987" s="42"/>
      <c r="H3987" s="43"/>
      <c r="I3987" s="12"/>
      <c r="J3987" s="43"/>
      <c r="K3987" s="43"/>
      <c r="L3987" s="197"/>
      <c r="M3987" s="45" t="str">
        <f t="shared" si="258"/>
        <v/>
      </c>
      <c r="N3987" s="46" t="str">
        <f t="shared" si="257"/>
        <v/>
      </c>
      <c r="O3987" s="47"/>
      <c r="P3987" s="48"/>
      <c r="Q3987" s="41"/>
      <c r="R3987" s="12"/>
      <c r="S3987" s="43"/>
      <c r="T3987" s="49"/>
      <c r="U3987" s="50"/>
      <c r="V3987" s="50"/>
      <c r="W3987" s="50"/>
      <c r="X3987" s="50"/>
      <c r="Y3987" s="42"/>
      <c r="Z3987" s="42"/>
      <c r="AA3987" s="242"/>
      <c r="AB3987" s="42"/>
      <c r="AC3987" s="49"/>
      <c r="AD3987" s="43"/>
      <c r="AE3987" s="43"/>
      <c r="AF3987" s="42"/>
    </row>
    <row r="3988" spans="1:32" x14ac:dyDescent="0.2">
      <c r="A3988" s="42"/>
      <c r="B3988" s="40"/>
      <c r="C3988" s="40"/>
      <c r="D3988" s="12"/>
      <c r="E3988" s="42"/>
      <c r="F3988" s="42"/>
      <c r="G3988" s="42"/>
      <c r="H3988" s="43"/>
      <c r="I3988" s="12"/>
      <c r="J3988" s="43"/>
      <c r="K3988" s="43"/>
      <c r="L3988" s="197"/>
      <c r="M3988" s="45" t="str">
        <f t="shared" si="258"/>
        <v/>
      </c>
      <c r="N3988" s="46" t="str">
        <f t="shared" si="257"/>
        <v/>
      </c>
      <c r="O3988" s="47"/>
      <c r="P3988" s="48"/>
      <c r="Q3988" s="41"/>
      <c r="R3988" s="12"/>
      <c r="S3988" s="43"/>
      <c r="T3988" s="49"/>
      <c r="U3988" s="50"/>
      <c r="V3988" s="50"/>
      <c r="W3988" s="50"/>
      <c r="X3988" s="50"/>
      <c r="Y3988" s="42"/>
      <c r="Z3988" s="42"/>
      <c r="AA3988" s="242"/>
      <c r="AB3988" s="42"/>
      <c r="AC3988" s="49"/>
      <c r="AD3988" s="43"/>
      <c r="AE3988" s="43"/>
      <c r="AF3988" s="42"/>
    </row>
    <row r="3989" spans="1:32" x14ac:dyDescent="0.2">
      <c r="A3989" s="42"/>
      <c r="B3989" s="40"/>
      <c r="C3989" s="40"/>
      <c r="D3989" s="12"/>
      <c r="E3989" s="42"/>
      <c r="F3989" s="42"/>
      <c r="G3989" s="42"/>
      <c r="H3989" s="43"/>
      <c r="I3989" s="12"/>
      <c r="J3989" s="43"/>
      <c r="K3989" s="43"/>
      <c r="L3989" s="197"/>
      <c r="M3989" s="45" t="str">
        <f t="shared" si="258"/>
        <v/>
      </c>
      <c r="N3989" s="46" t="str">
        <f t="shared" si="257"/>
        <v/>
      </c>
      <c r="O3989" s="47"/>
      <c r="P3989" s="48"/>
      <c r="Q3989" s="41"/>
      <c r="R3989" s="12"/>
      <c r="S3989" s="43"/>
      <c r="T3989" s="49"/>
      <c r="U3989" s="50"/>
      <c r="V3989" s="50"/>
      <c r="W3989" s="50"/>
      <c r="X3989" s="50"/>
      <c r="Y3989" s="42"/>
      <c r="Z3989" s="42"/>
      <c r="AA3989" s="242"/>
      <c r="AB3989" s="42"/>
      <c r="AC3989" s="49"/>
      <c r="AD3989" s="43"/>
      <c r="AE3989" s="43"/>
      <c r="AF3989" s="42"/>
    </row>
    <row r="3990" spans="1:32" x14ac:dyDescent="0.2">
      <c r="A3990" s="42"/>
      <c r="B3990" s="40"/>
      <c r="C3990" s="40"/>
      <c r="D3990" s="12"/>
      <c r="E3990" s="42"/>
      <c r="F3990" s="42"/>
      <c r="G3990" s="42"/>
      <c r="H3990" s="43"/>
      <c r="I3990" s="12"/>
      <c r="J3990" s="43"/>
      <c r="K3990" s="43"/>
      <c r="L3990" s="197"/>
      <c r="M3990" s="45" t="str">
        <f t="shared" si="258"/>
        <v/>
      </c>
      <c r="N3990" s="46" t="str">
        <f t="shared" si="257"/>
        <v/>
      </c>
      <c r="O3990" s="47"/>
      <c r="P3990" s="48"/>
      <c r="Q3990" s="41"/>
      <c r="R3990" s="12"/>
      <c r="S3990" s="43"/>
      <c r="T3990" s="49"/>
      <c r="U3990" s="50"/>
      <c r="V3990" s="50"/>
      <c r="W3990" s="50"/>
      <c r="X3990" s="50"/>
      <c r="Y3990" s="42"/>
      <c r="Z3990" s="42"/>
      <c r="AA3990" s="242"/>
      <c r="AB3990" s="42"/>
      <c r="AC3990" s="49"/>
      <c r="AD3990" s="43"/>
      <c r="AE3990" s="43"/>
      <c r="AF3990" s="42"/>
    </row>
    <row r="3991" spans="1:32" x14ac:dyDescent="0.2">
      <c r="A3991" s="42"/>
      <c r="B3991" s="40"/>
      <c r="C3991" s="40"/>
      <c r="D3991" s="12"/>
      <c r="E3991" s="42"/>
      <c r="F3991" s="42"/>
      <c r="G3991" s="42"/>
      <c r="H3991" s="43"/>
      <c r="I3991" s="12"/>
      <c r="J3991" s="43"/>
      <c r="K3991" s="43"/>
      <c r="L3991" s="197"/>
      <c r="M3991" s="45" t="str">
        <f t="shared" si="258"/>
        <v/>
      </c>
      <c r="N3991" s="46" t="str">
        <f t="shared" si="257"/>
        <v/>
      </c>
      <c r="O3991" s="47"/>
      <c r="P3991" s="48"/>
      <c r="Q3991" s="41"/>
      <c r="R3991" s="12"/>
      <c r="S3991" s="43"/>
      <c r="T3991" s="49"/>
      <c r="U3991" s="50"/>
      <c r="V3991" s="50"/>
      <c r="W3991" s="50"/>
      <c r="X3991" s="50"/>
      <c r="Y3991" s="42"/>
      <c r="Z3991" s="42"/>
      <c r="AA3991" s="242"/>
      <c r="AB3991" s="42"/>
      <c r="AC3991" s="49"/>
      <c r="AD3991" s="43"/>
      <c r="AE3991" s="43"/>
      <c r="AF3991" s="42"/>
    </row>
    <row r="3992" spans="1:32" x14ac:dyDescent="0.2">
      <c r="A3992" s="42"/>
      <c r="B3992" s="40"/>
      <c r="C3992" s="40"/>
      <c r="D3992" s="12"/>
      <c r="E3992" s="42"/>
      <c r="F3992" s="42"/>
      <c r="G3992" s="42"/>
      <c r="H3992" s="43"/>
      <c r="I3992" s="12"/>
      <c r="J3992" s="43"/>
      <c r="K3992" s="43"/>
      <c r="L3992" s="197"/>
      <c r="M3992" s="45" t="str">
        <f t="shared" si="258"/>
        <v/>
      </c>
      <c r="N3992" s="46" t="str">
        <f t="shared" ref="N3992:N4055" si="259">IF($L3992="","",IF((today-$L3992)&lt;366,"k",IF(((today-$L3992)/28)&lt;84,"a",IF(((today-$L3992)/28)&gt;84,"s"))))</f>
        <v/>
      </c>
      <c r="O3992" s="47"/>
      <c r="P3992" s="48"/>
      <c r="Q3992" s="41"/>
      <c r="R3992" s="12"/>
      <c r="S3992" s="43"/>
      <c r="T3992" s="49"/>
      <c r="U3992" s="50"/>
      <c r="V3992" s="50"/>
      <c r="W3992" s="50"/>
      <c r="X3992" s="50"/>
      <c r="Y3992" s="42"/>
      <c r="Z3992" s="42"/>
      <c r="AA3992" s="242"/>
      <c r="AB3992" s="42"/>
      <c r="AC3992" s="49"/>
      <c r="AD3992" s="43"/>
      <c r="AE3992" s="43"/>
      <c r="AF3992" s="42"/>
    </row>
    <row r="3993" spans="1:32" x14ac:dyDescent="0.2">
      <c r="A3993" s="42"/>
      <c r="B3993" s="40"/>
      <c r="C3993" s="40"/>
      <c r="D3993" s="12"/>
      <c r="E3993" s="42"/>
      <c r="F3993" s="42"/>
      <c r="G3993" s="42"/>
      <c r="H3993" s="43"/>
      <c r="I3993" s="12"/>
      <c r="J3993" s="43"/>
      <c r="K3993" s="43"/>
      <c r="L3993" s="197"/>
      <c r="M3993" s="45" t="str">
        <f t="shared" si="258"/>
        <v/>
      </c>
      <c r="N3993" s="46" t="str">
        <f t="shared" si="259"/>
        <v/>
      </c>
      <c r="O3993" s="47"/>
      <c r="P3993" s="48"/>
      <c r="Q3993" s="41"/>
      <c r="R3993" s="12"/>
      <c r="S3993" s="43"/>
      <c r="T3993" s="49"/>
      <c r="U3993" s="50"/>
      <c r="V3993" s="50"/>
      <c r="W3993" s="50"/>
      <c r="X3993" s="50"/>
      <c r="Y3993" s="42"/>
      <c r="Z3993" s="42"/>
      <c r="AA3993" s="242"/>
      <c r="AB3993" s="42"/>
      <c r="AC3993" s="49"/>
      <c r="AD3993" s="43"/>
      <c r="AE3993" s="43"/>
      <c r="AF3993" s="42"/>
    </row>
    <row r="3994" spans="1:32" x14ac:dyDescent="0.2">
      <c r="A3994" s="42"/>
      <c r="B3994" s="40"/>
      <c r="C3994" s="40"/>
      <c r="D3994" s="12"/>
      <c r="E3994" s="42"/>
      <c r="F3994" s="42"/>
      <c r="G3994" s="42"/>
      <c r="H3994" s="43"/>
      <c r="I3994" s="12"/>
      <c r="J3994" s="43"/>
      <c r="K3994" s="43"/>
      <c r="L3994" s="197"/>
      <c r="M3994" s="45" t="str">
        <f t="shared" si="258"/>
        <v/>
      </c>
      <c r="N3994" s="46" t="str">
        <f t="shared" si="259"/>
        <v/>
      </c>
      <c r="O3994" s="47"/>
      <c r="P3994" s="48"/>
      <c r="Q3994" s="41"/>
      <c r="R3994" s="12"/>
      <c r="S3994" s="43"/>
      <c r="T3994" s="49"/>
      <c r="U3994" s="50"/>
      <c r="V3994" s="50"/>
      <c r="W3994" s="50"/>
      <c r="X3994" s="50"/>
      <c r="Y3994" s="42"/>
      <c r="Z3994" s="42"/>
      <c r="AA3994" s="242"/>
      <c r="AB3994" s="42"/>
      <c r="AC3994" s="49"/>
      <c r="AD3994" s="43"/>
      <c r="AE3994" s="43"/>
      <c r="AF3994" s="42"/>
    </row>
    <row r="3995" spans="1:32" x14ac:dyDescent="0.2">
      <c r="A3995" s="42"/>
      <c r="B3995" s="40"/>
      <c r="C3995" s="40"/>
      <c r="D3995" s="12"/>
      <c r="E3995" s="42"/>
      <c r="F3995" s="42"/>
      <c r="G3995" s="42"/>
      <c r="H3995" s="43"/>
      <c r="I3995" s="12"/>
      <c r="J3995" s="43"/>
      <c r="K3995" s="43"/>
      <c r="L3995" s="197"/>
      <c r="M3995" s="45" t="str">
        <f t="shared" si="258"/>
        <v/>
      </c>
      <c r="N3995" s="46" t="str">
        <f t="shared" si="259"/>
        <v/>
      </c>
      <c r="O3995" s="47"/>
      <c r="P3995" s="48"/>
      <c r="Q3995" s="41"/>
      <c r="R3995" s="12"/>
      <c r="S3995" s="43"/>
      <c r="T3995" s="49"/>
      <c r="U3995" s="50"/>
      <c r="V3995" s="50"/>
      <c r="W3995" s="50"/>
      <c r="X3995" s="50"/>
      <c r="Y3995" s="42"/>
      <c r="Z3995" s="42"/>
      <c r="AA3995" s="242"/>
      <c r="AB3995" s="42"/>
      <c r="AC3995" s="49"/>
      <c r="AD3995" s="43"/>
      <c r="AE3995" s="43"/>
      <c r="AF3995" s="42"/>
    </row>
    <row r="3996" spans="1:32" x14ac:dyDescent="0.2">
      <c r="A3996" s="42"/>
      <c r="B3996" s="40"/>
      <c r="C3996" s="40"/>
      <c r="D3996" s="12"/>
      <c r="E3996" s="42"/>
      <c r="F3996" s="42"/>
      <c r="G3996" s="42"/>
      <c r="H3996" s="43"/>
      <c r="I3996" s="12"/>
      <c r="J3996" s="43"/>
      <c r="K3996" s="43"/>
      <c r="L3996" s="197"/>
      <c r="M3996" s="45" t="str">
        <f t="shared" si="258"/>
        <v/>
      </c>
      <c r="N3996" s="46" t="str">
        <f t="shared" si="259"/>
        <v/>
      </c>
      <c r="O3996" s="47"/>
      <c r="P3996" s="48"/>
      <c r="Q3996" s="41"/>
      <c r="R3996" s="12"/>
      <c r="S3996" s="43"/>
      <c r="T3996" s="49"/>
      <c r="U3996" s="50"/>
      <c r="V3996" s="50"/>
      <c r="W3996" s="50"/>
      <c r="X3996" s="50"/>
      <c r="Y3996" s="42"/>
      <c r="Z3996" s="42"/>
      <c r="AA3996" s="242"/>
      <c r="AB3996" s="42"/>
      <c r="AC3996" s="49"/>
      <c r="AD3996" s="43"/>
      <c r="AE3996" s="43"/>
      <c r="AF3996" s="42"/>
    </row>
    <row r="3997" spans="1:32" x14ac:dyDescent="0.2">
      <c r="A3997" s="42"/>
      <c r="B3997" s="40"/>
      <c r="C3997" s="40"/>
      <c r="D3997" s="12"/>
      <c r="E3997" s="42"/>
      <c r="F3997" s="42"/>
      <c r="G3997" s="42"/>
      <c r="H3997" s="43"/>
      <c r="I3997" s="12"/>
      <c r="J3997" s="43"/>
      <c r="K3997" s="43"/>
      <c r="L3997" s="197"/>
      <c r="M3997" s="45" t="str">
        <f t="shared" si="258"/>
        <v/>
      </c>
      <c r="N3997" s="46" t="str">
        <f t="shared" si="259"/>
        <v/>
      </c>
      <c r="O3997" s="47"/>
      <c r="P3997" s="48"/>
      <c r="Q3997" s="41"/>
      <c r="R3997" s="12"/>
      <c r="S3997" s="43"/>
      <c r="T3997" s="49"/>
      <c r="U3997" s="50"/>
      <c r="V3997" s="50"/>
      <c r="W3997" s="50"/>
      <c r="X3997" s="50"/>
      <c r="Y3997" s="42"/>
      <c r="Z3997" s="42"/>
      <c r="AA3997" s="242"/>
      <c r="AB3997" s="42"/>
      <c r="AC3997" s="49"/>
      <c r="AD3997" s="43"/>
      <c r="AE3997" s="43"/>
      <c r="AF3997" s="42"/>
    </row>
    <row r="3998" spans="1:32" x14ac:dyDescent="0.2">
      <c r="A3998" s="42"/>
      <c r="B3998" s="40"/>
      <c r="C3998" s="40"/>
      <c r="D3998" s="12"/>
      <c r="E3998" s="42"/>
      <c r="F3998" s="42"/>
      <c r="G3998" s="42"/>
      <c r="H3998" s="43"/>
      <c r="I3998" s="12"/>
      <c r="J3998" s="43"/>
      <c r="K3998" s="43"/>
      <c r="L3998" s="197"/>
      <c r="M3998" s="45" t="str">
        <f t="shared" si="258"/>
        <v/>
      </c>
      <c r="N3998" s="46" t="str">
        <f t="shared" si="259"/>
        <v/>
      </c>
      <c r="O3998" s="47"/>
      <c r="P3998" s="48"/>
      <c r="Q3998" s="41"/>
      <c r="R3998" s="12"/>
      <c r="S3998" s="43"/>
      <c r="T3998" s="49"/>
      <c r="U3998" s="50"/>
      <c r="V3998" s="50"/>
      <c r="W3998" s="50"/>
      <c r="X3998" s="50"/>
      <c r="Y3998" s="42"/>
      <c r="Z3998" s="42"/>
      <c r="AA3998" s="242"/>
      <c r="AB3998" s="42"/>
      <c r="AC3998" s="49"/>
      <c r="AD3998" s="43"/>
      <c r="AE3998" s="43"/>
      <c r="AF3998" s="42"/>
    </row>
    <row r="3999" spans="1:32" x14ac:dyDescent="0.2">
      <c r="A3999" s="42"/>
      <c r="B3999" s="40"/>
      <c r="C3999" s="40"/>
      <c r="D3999" s="12"/>
      <c r="E3999" s="42"/>
      <c r="F3999" s="42"/>
      <c r="G3999" s="42"/>
      <c r="H3999" s="43"/>
      <c r="I3999" s="12"/>
      <c r="J3999" s="43"/>
      <c r="K3999" s="43"/>
      <c r="L3999" s="197"/>
      <c r="M3999" s="45" t="str">
        <f t="shared" si="258"/>
        <v/>
      </c>
      <c r="N3999" s="46" t="str">
        <f t="shared" si="259"/>
        <v/>
      </c>
      <c r="O3999" s="47"/>
      <c r="P3999" s="48"/>
      <c r="Q3999" s="41"/>
      <c r="R3999" s="12"/>
      <c r="S3999" s="43"/>
      <c r="T3999" s="49"/>
      <c r="U3999" s="50"/>
      <c r="V3999" s="50"/>
      <c r="W3999" s="50"/>
      <c r="X3999" s="50"/>
      <c r="Y3999" s="42"/>
      <c r="Z3999" s="42"/>
      <c r="AA3999" s="242"/>
      <c r="AB3999" s="42"/>
      <c r="AC3999" s="49"/>
      <c r="AD3999" s="43"/>
      <c r="AE3999" s="43"/>
      <c r="AF3999" s="42"/>
    </row>
    <row r="4000" spans="1:32" x14ac:dyDescent="0.2">
      <c r="A4000" s="42"/>
      <c r="B4000" s="40"/>
      <c r="C4000" s="40"/>
      <c r="D4000" s="12"/>
      <c r="E4000" s="42"/>
      <c r="F4000" s="42"/>
      <c r="G4000" s="42"/>
      <c r="H4000" s="43"/>
      <c r="I4000" s="12"/>
      <c r="J4000" s="43"/>
      <c r="K4000" s="43"/>
      <c r="L4000" s="197"/>
      <c r="M4000" s="45" t="str">
        <f t="shared" si="258"/>
        <v/>
      </c>
      <c r="N4000" s="46" t="str">
        <f t="shared" si="259"/>
        <v/>
      </c>
      <c r="O4000" s="47"/>
      <c r="P4000" s="48"/>
      <c r="Q4000" s="41"/>
      <c r="R4000" s="12"/>
      <c r="S4000" s="43"/>
      <c r="T4000" s="49"/>
      <c r="U4000" s="50"/>
      <c r="V4000" s="50"/>
      <c r="W4000" s="50"/>
      <c r="X4000" s="50"/>
      <c r="Y4000" s="42"/>
      <c r="Z4000" s="42"/>
      <c r="AA4000" s="242"/>
      <c r="AB4000" s="42"/>
      <c r="AC4000" s="49"/>
      <c r="AD4000" s="43"/>
      <c r="AE4000" s="43"/>
      <c r="AF4000" s="42"/>
    </row>
    <row r="4001" spans="1:32" x14ac:dyDescent="0.2">
      <c r="A4001" s="42"/>
      <c r="B4001" s="40"/>
      <c r="C4001" s="40"/>
      <c r="D4001" s="12"/>
      <c r="E4001" s="42"/>
      <c r="F4001" s="42"/>
      <c r="G4001" s="42"/>
      <c r="H4001" s="43"/>
      <c r="I4001" s="12"/>
      <c r="J4001" s="43"/>
      <c r="K4001" s="43"/>
      <c r="L4001" s="197"/>
      <c r="M4001" s="45" t="str">
        <f t="shared" si="258"/>
        <v/>
      </c>
      <c r="N4001" s="46" t="str">
        <f t="shared" si="259"/>
        <v/>
      </c>
      <c r="O4001" s="47"/>
      <c r="P4001" s="48"/>
      <c r="Q4001" s="41"/>
      <c r="R4001" s="12"/>
      <c r="S4001" s="43"/>
      <c r="T4001" s="49"/>
      <c r="U4001" s="50"/>
      <c r="V4001" s="50"/>
      <c r="W4001" s="50"/>
      <c r="X4001" s="50"/>
      <c r="Y4001" s="42"/>
      <c r="Z4001" s="42"/>
      <c r="AA4001" s="242"/>
      <c r="AB4001" s="42"/>
      <c r="AC4001" s="49"/>
      <c r="AD4001" s="43"/>
      <c r="AE4001" s="43"/>
      <c r="AF4001" s="42"/>
    </row>
    <row r="4002" spans="1:32" x14ac:dyDescent="0.2">
      <c r="A4002" s="42"/>
      <c r="B4002" s="40"/>
      <c r="C4002" s="40"/>
      <c r="D4002" s="12"/>
      <c r="E4002" s="42"/>
      <c r="F4002" s="42"/>
      <c r="G4002" s="42"/>
      <c r="H4002" s="43"/>
      <c r="I4002" s="12"/>
      <c r="J4002" s="43"/>
      <c r="K4002" s="43"/>
      <c r="L4002" s="197"/>
      <c r="M4002" s="45" t="str">
        <f t="shared" si="258"/>
        <v/>
      </c>
      <c r="N4002" s="46" t="str">
        <f t="shared" si="259"/>
        <v/>
      </c>
      <c r="O4002" s="47"/>
      <c r="P4002" s="48"/>
      <c r="Q4002" s="41"/>
      <c r="R4002" s="12"/>
      <c r="S4002" s="43"/>
      <c r="T4002" s="49"/>
      <c r="U4002" s="50"/>
      <c r="V4002" s="50"/>
      <c r="W4002" s="50"/>
      <c r="X4002" s="50"/>
      <c r="Y4002" s="42"/>
      <c r="Z4002" s="42"/>
      <c r="AA4002" s="242"/>
      <c r="AB4002" s="42"/>
      <c r="AC4002" s="49"/>
      <c r="AD4002" s="43"/>
      <c r="AE4002" s="43"/>
      <c r="AF4002" s="42"/>
    </row>
    <row r="4003" spans="1:32" x14ac:dyDescent="0.2">
      <c r="A4003" s="42"/>
      <c r="B4003" s="40"/>
      <c r="C4003" s="40"/>
      <c r="D4003" s="12"/>
      <c r="E4003" s="42"/>
      <c r="F4003" s="42"/>
      <c r="G4003" s="42"/>
      <c r="H4003" s="43"/>
      <c r="I4003" s="12"/>
      <c r="J4003" s="43"/>
      <c r="K4003" s="43"/>
      <c r="L4003" s="197"/>
      <c r="M4003" s="45" t="str">
        <f t="shared" si="258"/>
        <v/>
      </c>
      <c r="N4003" s="46" t="str">
        <f t="shared" si="259"/>
        <v/>
      </c>
      <c r="O4003" s="47"/>
      <c r="P4003" s="48"/>
      <c r="Q4003" s="41"/>
      <c r="R4003" s="12"/>
      <c r="S4003" s="43"/>
      <c r="T4003" s="49"/>
      <c r="U4003" s="50"/>
      <c r="V4003" s="50"/>
      <c r="W4003" s="50"/>
      <c r="X4003" s="50"/>
      <c r="Y4003" s="42"/>
      <c r="Z4003" s="42"/>
      <c r="AA4003" s="242"/>
      <c r="AB4003" s="42"/>
      <c r="AC4003" s="49"/>
      <c r="AD4003" s="43"/>
      <c r="AE4003" s="43"/>
      <c r="AF4003" s="42"/>
    </row>
    <row r="4004" spans="1:32" x14ac:dyDescent="0.2">
      <c r="A4004" s="42"/>
      <c r="B4004" s="40"/>
      <c r="C4004" s="40"/>
      <c r="D4004" s="12"/>
      <c r="E4004" s="42"/>
      <c r="F4004" s="42"/>
      <c r="G4004" s="42"/>
      <c r="H4004" s="43"/>
      <c r="I4004" s="12"/>
      <c r="J4004" s="43"/>
      <c r="K4004" s="43"/>
      <c r="L4004" s="197"/>
      <c r="M4004" s="45" t="str">
        <f t="shared" si="258"/>
        <v/>
      </c>
      <c r="N4004" s="46" t="str">
        <f t="shared" si="259"/>
        <v/>
      </c>
      <c r="O4004" s="47"/>
      <c r="P4004" s="48"/>
      <c r="Q4004" s="41"/>
      <c r="R4004" s="12"/>
      <c r="S4004" s="43"/>
      <c r="T4004" s="49"/>
      <c r="U4004" s="50"/>
      <c r="V4004" s="50"/>
      <c r="W4004" s="50"/>
      <c r="X4004" s="50"/>
      <c r="Y4004" s="42"/>
      <c r="Z4004" s="42"/>
      <c r="AA4004" s="242"/>
      <c r="AB4004" s="42"/>
      <c r="AC4004" s="49"/>
      <c r="AD4004" s="43"/>
      <c r="AE4004" s="43"/>
      <c r="AF4004" s="42"/>
    </row>
    <row r="4005" spans="1:32" x14ac:dyDescent="0.2">
      <c r="A4005" s="42"/>
      <c r="B4005" s="40"/>
      <c r="C4005" s="40"/>
      <c r="D4005" s="12"/>
      <c r="E4005" s="42"/>
      <c r="F4005" s="42"/>
      <c r="G4005" s="42"/>
      <c r="H4005" s="43"/>
      <c r="I4005" s="12"/>
      <c r="J4005" s="43"/>
      <c r="K4005" s="43"/>
      <c r="L4005" s="197"/>
      <c r="M4005" s="45" t="str">
        <f t="shared" si="258"/>
        <v/>
      </c>
      <c r="N4005" s="46" t="str">
        <f t="shared" si="259"/>
        <v/>
      </c>
      <c r="O4005" s="47"/>
      <c r="P4005" s="48"/>
      <c r="Q4005" s="41"/>
      <c r="R4005" s="12"/>
      <c r="S4005" s="43"/>
      <c r="T4005" s="49"/>
      <c r="U4005" s="50"/>
      <c r="V4005" s="50"/>
      <c r="W4005" s="50"/>
      <c r="X4005" s="50"/>
      <c r="Y4005" s="42"/>
      <c r="Z4005" s="42"/>
      <c r="AA4005" s="242"/>
      <c r="AB4005" s="42"/>
      <c r="AC4005" s="49"/>
      <c r="AD4005" s="43"/>
      <c r="AE4005" s="43"/>
      <c r="AF4005" s="42"/>
    </row>
    <row r="4006" spans="1:32" x14ac:dyDescent="0.2">
      <c r="A4006" s="42"/>
      <c r="B4006" s="40"/>
      <c r="C4006" s="40"/>
      <c r="D4006" s="12"/>
      <c r="E4006" s="42"/>
      <c r="F4006" s="42"/>
      <c r="G4006" s="42"/>
      <c r="H4006" s="43"/>
      <c r="I4006" s="12"/>
      <c r="J4006" s="43"/>
      <c r="K4006" s="43"/>
      <c r="L4006" s="197"/>
      <c r="M4006" s="45" t="str">
        <f t="shared" si="258"/>
        <v/>
      </c>
      <c r="N4006" s="46" t="str">
        <f t="shared" si="259"/>
        <v/>
      </c>
      <c r="O4006" s="47"/>
      <c r="P4006" s="48"/>
      <c r="Q4006" s="41"/>
      <c r="R4006" s="12"/>
      <c r="S4006" s="43"/>
      <c r="T4006" s="49"/>
      <c r="U4006" s="50"/>
      <c r="V4006" s="50"/>
      <c r="W4006" s="50"/>
      <c r="X4006" s="50"/>
      <c r="Y4006" s="42"/>
      <c r="Z4006" s="42"/>
      <c r="AA4006" s="242"/>
      <c r="AB4006" s="42"/>
      <c r="AC4006" s="49"/>
      <c r="AD4006" s="43"/>
      <c r="AE4006" s="43"/>
      <c r="AF4006" s="42"/>
    </row>
    <row r="4007" spans="1:32" x14ac:dyDescent="0.2">
      <c r="A4007" s="42"/>
      <c r="B4007" s="40"/>
      <c r="C4007" s="40"/>
      <c r="D4007" s="12"/>
      <c r="E4007" s="42"/>
      <c r="F4007" s="42"/>
      <c r="G4007" s="42"/>
      <c r="H4007" s="43"/>
      <c r="I4007" s="12"/>
      <c r="J4007" s="43"/>
      <c r="K4007" s="43"/>
      <c r="L4007" s="197"/>
      <c r="M4007" s="45" t="str">
        <f t="shared" si="258"/>
        <v/>
      </c>
      <c r="N4007" s="46" t="str">
        <f t="shared" si="259"/>
        <v/>
      </c>
      <c r="O4007" s="47"/>
      <c r="P4007" s="48"/>
      <c r="Q4007" s="41"/>
      <c r="R4007" s="12"/>
      <c r="S4007" s="43"/>
      <c r="T4007" s="49"/>
      <c r="U4007" s="50"/>
      <c r="V4007" s="50"/>
      <c r="W4007" s="50"/>
      <c r="X4007" s="50"/>
      <c r="Y4007" s="42"/>
      <c r="Z4007" s="42"/>
      <c r="AA4007" s="242"/>
      <c r="AB4007" s="42"/>
      <c r="AC4007" s="49"/>
      <c r="AD4007" s="43"/>
      <c r="AE4007" s="43"/>
      <c r="AF4007" s="42"/>
    </row>
    <row r="4008" spans="1:32" x14ac:dyDescent="0.2">
      <c r="A4008" s="42"/>
      <c r="B4008" s="40"/>
      <c r="C4008" s="40"/>
      <c r="D4008" s="12"/>
      <c r="E4008" s="42"/>
      <c r="F4008" s="42"/>
      <c r="G4008" s="42"/>
      <c r="H4008" s="43"/>
      <c r="I4008" s="12"/>
      <c r="J4008" s="43"/>
      <c r="K4008" s="43"/>
      <c r="L4008" s="197"/>
      <c r="M4008" s="45" t="str">
        <f t="shared" si="258"/>
        <v/>
      </c>
      <c r="N4008" s="46" t="str">
        <f t="shared" si="259"/>
        <v/>
      </c>
      <c r="O4008" s="47"/>
      <c r="P4008" s="48"/>
      <c r="Q4008" s="41"/>
      <c r="R4008" s="12"/>
      <c r="S4008" s="43"/>
      <c r="T4008" s="49"/>
      <c r="U4008" s="50"/>
      <c r="V4008" s="50"/>
      <c r="W4008" s="50"/>
      <c r="X4008" s="50"/>
      <c r="Y4008" s="42"/>
      <c r="Z4008" s="42"/>
      <c r="AA4008" s="242"/>
      <c r="AB4008" s="42"/>
      <c r="AC4008" s="49"/>
      <c r="AD4008" s="43"/>
      <c r="AE4008" s="43"/>
      <c r="AF4008" s="42"/>
    </row>
    <row r="4009" spans="1:32" x14ac:dyDescent="0.2">
      <c r="A4009" s="42"/>
      <c r="B4009" s="40"/>
      <c r="C4009" s="40"/>
      <c r="D4009" s="12"/>
      <c r="E4009" s="42"/>
      <c r="F4009" s="42"/>
      <c r="G4009" s="42"/>
      <c r="H4009" s="43"/>
      <c r="I4009" s="12"/>
      <c r="J4009" s="43"/>
      <c r="K4009" s="43"/>
      <c r="L4009" s="197"/>
      <c r="M4009" s="45" t="str">
        <f t="shared" si="258"/>
        <v/>
      </c>
      <c r="N4009" s="46" t="str">
        <f t="shared" si="259"/>
        <v/>
      </c>
      <c r="O4009" s="47"/>
      <c r="P4009" s="48"/>
      <c r="Q4009" s="41"/>
      <c r="R4009" s="12"/>
      <c r="S4009" s="43"/>
      <c r="T4009" s="49"/>
      <c r="U4009" s="50"/>
      <c r="V4009" s="50"/>
      <c r="W4009" s="50"/>
      <c r="X4009" s="50"/>
      <c r="Y4009" s="42"/>
      <c r="Z4009" s="42"/>
      <c r="AA4009" s="242"/>
      <c r="AB4009" s="42"/>
      <c r="AC4009" s="49"/>
      <c r="AD4009" s="43"/>
      <c r="AE4009" s="43"/>
      <c r="AF4009" s="42"/>
    </row>
    <row r="4010" spans="1:32" x14ac:dyDescent="0.2">
      <c r="A4010" s="42"/>
      <c r="B4010" s="40"/>
      <c r="C4010" s="40"/>
      <c r="D4010" s="12"/>
      <c r="E4010" s="42"/>
      <c r="F4010" s="42"/>
      <c r="G4010" s="42"/>
      <c r="H4010" s="43"/>
      <c r="I4010" s="12"/>
      <c r="J4010" s="43"/>
      <c r="K4010" s="43"/>
      <c r="L4010" s="197"/>
      <c r="M4010" s="45" t="str">
        <f t="shared" si="258"/>
        <v/>
      </c>
      <c r="N4010" s="46" t="str">
        <f t="shared" si="259"/>
        <v/>
      </c>
      <c r="O4010" s="47"/>
      <c r="P4010" s="48"/>
      <c r="Q4010" s="41"/>
      <c r="R4010" s="12"/>
      <c r="S4010" s="43"/>
      <c r="T4010" s="49"/>
      <c r="U4010" s="50"/>
      <c r="V4010" s="50"/>
      <c r="W4010" s="50"/>
      <c r="X4010" s="50"/>
      <c r="Y4010" s="42"/>
      <c r="Z4010" s="42"/>
      <c r="AA4010" s="242"/>
      <c r="AB4010" s="42"/>
      <c r="AC4010" s="49"/>
      <c r="AD4010" s="43"/>
      <c r="AE4010" s="43"/>
      <c r="AF4010" s="42"/>
    </row>
    <row r="4011" spans="1:32" x14ac:dyDescent="0.2">
      <c r="A4011" s="42"/>
      <c r="B4011" s="40"/>
      <c r="C4011" s="40"/>
      <c r="D4011" s="12"/>
      <c r="E4011" s="42"/>
      <c r="F4011" s="42"/>
      <c r="G4011" s="42"/>
      <c r="H4011" s="43"/>
      <c r="I4011" s="12"/>
      <c r="J4011" s="43"/>
      <c r="K4011" s="43"/>
      <c r="L4011" s="197"/>
      <c r="M4011" s="45" t="str">
        <f t="shared" si="258"/>
        <v/>
      </c>
      <c r="N4011" s="46" t="str">
        <f t="shared" si="259"/>
        <v/>
      </c>
      <c r="O4011" s="47"/>
      <c r="P4011" s="48"/>
      <c r="Q4011" s="41"/>
      <c r="R4011" s="12"/>
      <c r="S4011" s="43"/>
      <c r="T4011" s="49"/>
      <c r="U4011" s="50"/>
      <c r="V4011" s="50"/>
      <c r="W4011" s="50"/>
      <c r="X4011" s="50"/>
      <c r="Y4011" s="42"/>
      <c r="Z4011" s="42"/>
      <c r="AA4011" s="242"/>
      <c r="AB4011" s="42"/>
      <c r="AC4011" s="49"/>
      <c r="AD4011" s="43"/>
      <c r="AE4011" s="43"/>
      <c r="AF4011" s="42"/>
    </row>
    <row r="4012" spans="1:32" x14ac:dyDescent="0.2">
      <c r="A4012" s="42"/>
      <c r="B4012" s="40"/>
      <c r="C4012" s="40"/>
      <c r="D4012" s="12"/>
      <c r="E4012" s="42"/>
      <c r="F4012" s="42"/>
      <c r="G4012" s="42"/>
      <c r="H4012" s="43"/>
      <c r="I4012" s="12"/>
      <c r="J4012" s="43"/>
      <c r="K4012" s="43"/>
      <c r="L4012" s="197"/>
      <c r="M4012" s="45" t="str">
        <f t="shared" si="258"/>
        <v/>
      </c>
      <c r="N4012" s="46" t="str">
        <f t="shared" si="259"/>
        <v/>
      </c>
      <c r="O4012" s="47"/>
      <c r="P4012" s="48"/>
      <c r="Q4012" s="41"/>
      <c r="R4012" s="12"/>
      <c r="S4012" s="43"/>
      <c r="T4012" s="49"/>
      <c r="U4012" s="50"/>
      <c r="V4012" s="50"/>
      <c r="W4012" s="50"/>
      <c r="X4012" s="50"/>
      <c r="Y4012" s="42"/>
      <c r="Z4012" s="42"/>
      <c r="AA4012" s="242"/>
      <c r="AB4012" s="42"/>
      <c r="AC4012" s="49"/>
      <c r="AD4012" s="43"/>
      <c r="AE4012" s="43"/>
      <c r="AF4012" s="42"/>
    </row>
    <row r="4013" spans="1:32" x14ac:dyDescent="0.2">
      <c r="A4013" s="42"/>
      <c r="B4013" s="40"/>
      <c r="C4013" s="40"/>
      <c r="D4013" s="12"/>
      <c r="E4013" s="42"/>
      <c r="F4013" s="42"/>
      <c r="G4013" s="42"/>
      <c r="H4013" s="43"/>
      <c r="I4013" s="12"/>
      <c r="J4013" s="43"/>
      <c r="K4013" s="43"/>
      <c r="L4013" s="197"/>
      <c r="M4013" s="45" t="str">
        <f t="shared" si="258"/>
        <v/>
      </c>
      <c r="N4013" s="46" t="str">
        <f t="shared" si="259"/>
        <v/>
      </c>
      <c r="O4013" s="47"/>
      <c r="P4013" s="48"/>
      <c r="Q4013" s="41"/>
      <c r="R4013" s="12"/>
      <c r="S4013" s="43"/>
      <c r="T4013" s="49"/>
      <c r="U4013" s="50"/>
      <c r="V4013" s="50"/>
      <c r="W4013" s="50"/>
      <c r="X4013" s="50"/>
      <c r="Y4013" s="42"/>
      <c r="Z4013" s="42"/>
      <c r="AA4013" s="242"/>
      <c r="AB4013" s="42"/>
      <c r="AC4013" s="49"/>
      <c r="AD4013" s="43"/>
      <c r="AE4013" s="43"/>
      <c r="AF4013" s="42"/>
    </row>
    <row r="4014" spans="1:32" x14ac:dyDescent="0.2">
      <c r="A4014" s="42"/>
      <c r="B4014" s="40"/>
      <c r="C4014" s="40"/>
      <c r="D4014" s="12"/>
      <c r="E4014" s="42"/>
      <c r="F4014" s="42"/>
      <c r="G4014" s="42"/>
      <c r="H4014" s="43"/>
      <c r="I4014" s="12"/>
      <c r="J4014" s="43"/>
      <c r="K4014" s="43"/>
      <c r="L4014" s="197"/>
      <c r="M4014" s="45" t="str">
        <f t="shared" si="258"/>
        <v/>
      </c>
      <c r="N4014" s="46" t="str">
        <f t="shared" si="259"/>
        <v/>
      </c>
      <c r="O4014" s="47"/>
      <c r="P4014" s="48"/>
      <c r="Q4014" s="41"/>
      <c r="R4014" s="12"/>
      <c r="S4014" s="43"/>
      <c r="T4014" s="49"/>
      <c r="U4014" s="50"/>
      <c r="V4014" s="50"/>
      <c r="W4014" s="50"/>
      <c r="X4014" s="50"/>
      <c r="Y4014" s="42"/>
      <c r="Z4014" s="42"/>
      <c r="AA4014" s="242"/>
      <c r="AB4014" s="42"/>
      <c r="AC4014" s="49"/>
      <c r="AD4014" s="43"/>
      <c r="AE4014" s="43"/>
      <c r="AF4014" s="42"/>
    </row>
    <row r="4015" spans="1:32" x14ac:dyDescent="0.2">
      <c r="A4015" s="42"/>
      <c r="B4015" s="40"/>
      <c r="C4015" s="40"/>
      <c r="D4015" s="12"/>
      <c r="E4015" s="42"/>
      <c r="F4015" s="42"/>
      <c r="G4015" s="42"/>
      <c r="H4015" s="43"/>
      <c r="I4015" s="12"/>
      <c r="J4015" s="43"/>
      <c r="K4015" s="43"/>
      <c r="L4015" s="197"/>
      <c r="M4015" s="45" t="str">
        <f t="shared" si="258"/>
        <v/>
      </c>
      <c r="N4015" s="46" t="str">
        <f t="shared" si="259"/>
        <v/>
      </c>
      <c r="O4015" s="47"/>
      <c r="P4015" s="48"/>
      <c r="Q4015" s="41"/>
      <c r="R4015" s="12"/>
      <c r="S4015" s="43"/>
      <c r="T4015" s="49"/>
      <c r="U4015" s="50"/>
      <c r="V4015" s="50"/>
      <c r="W4015" s="50"/>
      <c r="X4015" s="50"/>
      <c r="Y4015" s="42"/>
      <c r="Z4015" s="42"/>
      <c r="AA4015" s="242"/>
      <c r="AB4015" s="42"/>
      <c r="AC4015" s="49"/>
      <c r="AD4015" s="43"/>
      <c r="AE4015" s="43"/>
      <c r="AF4015" s="42"/>
    </row>
    <row r="4016" spans="1:32" x14ac:dyDescent="0.2">
      <c r="A4016" s="42"/>
      <c r="B4016" s="40"/>
      <c r="C4016" s="40"/>
      <c r="D4016" s="12"/>
      <c r="E4016" s="42"/>
      <c r="F4016" s="42"/>
      <c r="G4016" s="42"/>
      <c r="H4016" s="43"/>
      <c r="I4016" s="12"/>
      <c r="J4016" s="43"/>
      <c r="K4016" s="43"/>
      <c r="L4016" s="197"/>
      <c r="M4016" s="45" t="str">
        <f t="shared" si="258"/>
        <v/>
      </c>
      <c r="N4016" s="46" t="str">
        <f t="shared" si="259"/>
        <v/>
      </c>
      <c r="O4016" s="47"/>
      <c r="P4016" s="48"/>
      <c r="Q4016" s="41"/>
      <c r="R4016" s="12"/>
      <c r="S4016" s="43"/>
      <c r="T4016" s="49"/>
      <c r="U4016" s="50"/>
      <c r="V4016" s="50"/>
      <c r="W4016" s="50"/>
      <c r="X4016" s="50"/>
      <c r="Y4016" s="42"/>
      <c r="Z4016" s="42"/>
      <c r="AA4016" s="242"/>
      <c r="AB4016" s="42"/>
      <c r="AC4016" s="49"/>
      <c r="AD4016" s="43"/>
      <c r="AE4016" s="43"/>
      <c r="AF4016" s="42"/>
    </row>
    <row r="4017" spans="1:32" x14ac:dyDescent="0.2">
      <c r="A4017" s="42"/>
      <c r="B4017" s="40"/>
      <c r="C4017" s="40"/>
      <c r="D4017" s="12"/>
      <c r="E4017" s="42"/>
      <c r="F4017" s="42"/>
      <c r="G4017" s="42"/>
      <c r="H4017" s="43"/>
      <c r="I4017" s="12"/>
      <c r="J4017" s="43"/>
      <c r="K4017" s="43"/>
      <c r="L4017" s="197"/>
      <c r="M4017" s="45" t="str">
        <f t="shared" si="258"/>
        <v/>
      </c>
      <c r="N4017" s="46" t="str">
        <f t="shared" si="259"/>
        <v/>
      </c>
      <c r="O4017" s="47"/>
      <c r="P4017" s="48"/>
      <c r="Q4017" s="41"/>
      <c r="R4017" s="12"/>
      <c r="S4017" s="43"/>
      <c r="T4017" s="49"/>
      <c r="U4017" s="50"/>
      <c r="V4017" s="50"/>
      <c r="W4017" s="50"/>
      <c r="X4017" s="50"/>
      <c r="Y4017" s="42"/>
      <c r="Z4017" s="42"/>
      <c r="AA4017" s="242"/>
      <c r="AB4017" s="42"/>
      <c r="AC4017" s="49"/>
      <c r="AD4017" s="43"/>
      <c r="AE4017" s="43"/>
      <c r="AF4017" s="42"/>
    </row>
    <row r="4018" spans="1:32" x14ac:dyDescent="0.2">
      <c r="A4018" s="42"/>
      <c r="B4018" s="40"/>
      <c r="C4018" s="40"/>
      <c r="D4018" s="12"/>
      <c r="E4018" s="42"/>
      <c r="F4018" s="42"/>
      <c r="G4018" s="42"/>
      <c r="H4018" s="43"/>
      <c r="I4018" s="12"/>
      <c r="J4018" s="43"/>
      <c r="K4018" s="43"/>
      <c r="L4018" s="197"/>
      <c r="M4018" s="45" t="str">
        <f t="shared" si="258"/>
        <v/>
      </c>
      <c r="N4018" s="46" t="str">
        <f t="shared" si="259"/>
        <v/>
      </c>
      <c r="O4018" s="47"/>
      <c r="P4018" s="48"/>
      <c r="Q4018" s="41"/>
      <c r="R4018" s="12"/>
      <c r="S4018" s="43"/>
      <c r="T4018" s="49"/>
      <c r="U4018" s="50"/>
      <c r="V4018" s="50"/>
      <c r="W4018" s="50"/>
      <c r="X4018" s="50"/>
      <c r="Y4018" s="42"/>
      <c r="Z4018" s="42"/>
      <c r="AA4018" s="242"/>
      <c r="AB4018" s="42"/>
      <c r="AC4018" s="49"/>
      <c r="AD4018" s="43"/>
      <c r="AE4018" s="43"/>
      <c r="AF4018" s="42"/>
    </row>
    <row r="4019" spans="1:32" x14ac:dyDescent="0.2">
      <c r="A4019" s="42"/>
      <c r="B4019" s="40"/>
      <c r="C4019" s="40"/>
      <c r="D4019" s="12"/>
      <c r="E4019" s="42"/>
      <c r="F4019" s="42"/>
      <c r="G4019" s="42"/>
      <c r="H4019" s="43"/>
      <c r="I4019" s="12"/>
      <c r="J4019" s="43"/>
      <c r="K4019" s="43"/>
      <c r="L4019" s="197"/>
      <c r="M4019" s="45" t="str">
        <f t="shared" si="258"/>
        <v/>
      </c>
      <c r="N4019" s="46" t="str">
        <f t="shared" si="259"/>
        <v/>
      </c>
      <c r="O4019" s="47"/>
      <c r="P4019" s="48"/>
      <c r="Q4019" s="41"/>
      <c r="R4019" s="12"/>
      <c r="S4019" s="43"/>
      <c r="T4019" s="49"/>
      <c r="U4019" s="50"/>
      <c r="V4019" s="50"/>
      <c r="W4019" s="50"/>
      <c r="X4019" s="50"/>
      <c r="Y4019" s="42"/>
      <c r="Z4019" s="42"/>
      <c r="AA4019" s="242"/>
      <c r="AB4019" s="42"/>
      <c r="AC4019" s="49"/>
      <c r="AD4019" s="43"/>
      <c r="AE4019" s="43"/>
      <c r="AF4019" s="42"/>
    </row>
    <row r="4020" spans="1:32" x14ac:dyDescent="0.2">
      <c r="A4020" s="42"/>
      <c r="B4020" s="40"/>
      <c r="C4020" s="40"/>
      <c r="D4020" s="12"/>
      <c r="E4020" s="42"/>
      <c r="F4020" s="42"/>
      <c r="G4020" s="42"/>
      <c r="H4020" s="43"/>
      <c r="I4020" s="12"/>
      <c r="J4020" s="43"/>
      <c r="K4020" s="43"/>
      <c r="L4020" s="197"/>
      <c r="M4020" s="45" t="str">
        <f t="shared" si="258"/>
        <v/>
      </c>
      <c r="N4020" s="46" t="str">
        <f t="shared" si="259"/>
        <v/>
      </c>
      <c r="O4020" s="47"/>
      <c r="P4020" s="48"/>
      <c r="Q4020" s="41"/>
      <c r="R4020" s="12"/>
      <c r="S4020" s="43"/>
      <c r="T4020" s="49"/>
      <c r="U4020" s="50"/>
      <c r="V4020" s="50"/>
      <c r="W4020" s="50"/>
      <c r="X4020" s="50"/>
      <c r="Y4020" s="42"/>
      <c r="Z4020" s="42"/>
      <c r="AA4020" s="242"/>
      <c r="AB4020" s="42"/>
      <c r="AC4020" s="49"/>
      <c r="AD4020" s="43"/>
      <c r="AE4020" s="43"/>
      <c r="AF4020" s="42"/>
    </row>
    <row r="4021" spans="1:32" x14ac:dyDescent="0.2">
      <c r="A4021" s="42"/>
      <c r="B4021" s="40"/>
      <c r="C4021" s="40"/>
      <c r="D4021" s="12"/>
      <c r="E4021" s="42"/>
      <c r="F4021" s="42"/>
      <c r="G4021" s="42"/>
      <c r="H4021" s="43"/>
      <c r="I4021" s="12"/>
      <c r="J4021" s="43"/>
      <c r="K4021" s="43"/>
      <c r="L4021" s="197"/>
      <c r="M4021" s="45" t="str">
        <f t="shared" si="258"/>
        <v/>
      </c>
      <c r="N4021" s="46" t="str">
        <f t="shared" si="259"/>
        <v/>
      </c>
      <c r="O4021" s="47"/>
      <c r="P4021" s="48"/>
      <c r="Q4021" s="41"/>
      <c r="R4021" s="12"/>
      <c r="S4021" s="43"/>
      <c r="T4021" s="49"/>
      <c r="U4021" s="50"/>
      <c r="V4021" s="50"/>
      <c r="W4021" s="50"/>
      <c r="X4021" s="50"/>
      <c r="Y4021" s="42"/>
      <c r="Z4021" s="42"/>
      <c r="AA4021" s="242"/>
      <c r="AB4021" s="42"/>
      <c r="AC4021" s="49"/>
      <c r="AD4021" s="43"/>
      <c r="AE4021" s="43"/>
      <c r="AF4021" s="42"/>
    </row>
    <row r="4022" spans="1:32" x14ac:dyDescent="0.2">
      <c r="A4022" s="42"/>
      <c r="B4022" s="40"/>
      <c r="C4022" s="40"/>
      <c r="D4022" s="12"/>
      <c r="E4022" s="42"/>
      <c r="F4022" s="42"/>
      <c r="G4022" s="42"/>
      <c r="H4022" s="43"/>
      <c r="I4022" s="12"/>
      <c r="J4022" s="43"/>
      <c r="K4022" s="43"/>
      <c r="L4022" s="197"/>
      <c r="M4022" s="45" t="str">
        <f t="shared" si="258"/>
        <v/>
      </c>
      <c r="N4022" s="46" t="str">
        <f t="shared" si="259"/>
        <v/>
      </c>
      <c r="O4022" s="47"/>
      <c r="P4022" s="48"/>
      <c r="Q4022" s="41"/>
      <c r="R4022" s="12"/>
      <c r="S4022" s="43"/>
      <c r="T4022" s="49"/>
      <c r="U4022" s="50"/>
      <c r="V4022" s="50"/>
      <c r="W4022" s="50"/>
      <c r="X4022" s="50"/>
      <c r="Y4022" s="42"/>
      <c r="Z4022" s="42"/>
      <c r="AA4022" s="242"/>
      <c r="AB4022" s="42"/>
      <c r="AC4022" s="49"/>
      <c r="AD4022" s="43"/>
      <c r="AE4022" s="43"/>
      <c r="AF4022" s="42"/>
    </row>
    <row r="4023" spans="1:32" x14ac:dyDescent="0.2">
      <c r="A4023" s="42"/>
      <c r="B4023" s="40"/>
      <c r="C4023" s="40"/>
      <c r="D4023" s="12"/>
      <c r="E4023" s="42"/>
      <c r="F4023" s="42"/>
      <c r="G4023" s="42"/>
      <c r="H4023" s="43"/>
      <c r="I4023" s="12"/>
      <c r="J4023" s="43"/>
      <c r="K4023" s="43"/>
      <c r="L4023" s="197"/>
      <c r="M4023" s="45" t="str">
        <f t="shared" ref="M4023:M4086" si="260">IF($L4023="","",IF((today-$L4023)&lt;14,(today-$L4023)&amp;" days",IF(((today-$L4023)/7)&lt;16.5,TRUNC(((today-$L4023)/7))&amp;" wks",IF(((today-$L4023)/28)&lt;18.5,TRUNC(((today-$L4023)/28))&amp;" mos",IF(((today-$L4023)/28)&gt;18.5,ROUND(((today-$L4023)/365),1)&amp;" yrs")))))</f>
        <v/>
      </c>
      <c r="N4023" s="46" t="str">
        <f t="shared" si="259"/>
        <v/>
      </c>
      <c r="O4023" s="47"/>
      <c r="P4023" s="48"/>
      <c r="Q4023" s="41"/>
      <c r="R4023" s="12"/>
      <c r="S4023" s="43"/>
      <c r="T4023" s="49"/>
      <c r="U4023" s="50"/>
      <c r="V4023" s="50"/>
      <c r="W4023" s="50"/>
      <c r="X4023" s="50"/>
      <c r="Y4023" s="42"/>
      <c r="Z4023" s="42"/>
      <c r="AA4023" s="242"/>
      <c r="AB4023" s="42"/>
      <c r="AC4023" s="49"/>
      <c r="AD4023" s="43"/>
      <c r="AE4023" s="43"/>
      <c r="AF4023" s="42"/>
    </row>
    <row r="4024" spans="1:32" x14ac:dyDescent="0.2">
      <c r="A4024" s="42"/>
      <c r="B4024" s="40"/>
      <c r="C4024" s="40"/>
      <c r="D4024" s="12"/>
      <c r="E4024" s="42"/>
      <c r="F4024" s="42"/>
      <c r="G4024" s="42"/>
      <c r="H4024" s="43"/>
      <c r="I4024" s="12"/>
      <c r="J4024" s="43"/>
      <c r="K4024" s="43"/>
      <c r="L4024" s="197"/>
      <c r="M4024" s="45" t="str">
        <f t="shared" si="260"/>
        <v/>
      </c>
      <c r="N4024" s="46" t="str">
        <f t="shared" si="259"/>
        <v/>
      </c>
      <c r="O4024" s="47"/>
      <c r="P4024" s="48"/>
      <c r="Q4024" s="41"/>
      <c r="R4024" s="12"/>
      <c r="S4024" s="43"/>
      <c r="T4024" s="49"/>
      <c r="U4024" s="50"/>
      <c r="V4024" s="50"/>
      <c r="W4024" s="50"/>
      <c r="X4024" s="50"/>
      <c r="Y4024" s="42"/>
      <c r="Z4024" s="42"/>
      <c r="AA4024" s="242"/>
      <c r="AB4024" s="42"/>
      <c r="AC4024" s="49"/>
      <c r="AD4024" s="43"/>
      <c r="AE4024" s="43"/>
      <c r="AF4024" s="42"/>
    </row>
    <row r="4025" spans="1:32" x14ac:dyDescent="0.2">
      <c r="A4025" s="42"/>
      <c r="B4025" s="40"/>
      <c r="C4025" s="40"/>
      <c r="D4025" s="12"/>
      <c r="E4025" s="42"/>
      <c r="F4025" s="42"/>
      <c r="G4025" s="42"/>
      <c r="H4025" s="43"/>
      <c r="I4025" s="12"/>
      <c r="J4025" s="43"/>
      <c r="K4025" s="43"/>
      <c r="L4025" s="197"/>
      <c r="M4025" s="45" t="str">
        <f t="shared" si="260"/>
        <v/>
      </c>
      <c r="N4025" s="46" t="str">
        <f t="shared" si="259"/>
        <v/>
      </c>
      <c r="O4025" s="47"/>
      <c r="P4025" s="48"/>
      <c r="Q4025" s="41"/>
      <c r="R4025" s="12"/>
      <c r="S4025" s="43"/>
      <c r="T4025" s="49"/>
      <c r="U4025" s="50"/>
      <c r="V4025" s="50"/>
      <c r="W4025" s="50"/>
      <c r="X4025" s="50"/>
      <c r="Y4025" s="42"/>
      <c r="Z4025" s="42"/>
      <c r="AA4025" s="242"/>
      <c r="AB4025" s="42"/>
      <c r="AC4025" s="49"/>
      <c r="AD4025" s="43"/>
      <c r="AE4025" s="43"/>
      <c r="AF4025" s="42"/>
    </row>
    <row r="4026" spans="1:32" x14ac:dyDescent="0.2">
      <c r="A4026" s="42"/>
      <c r="B4026" s="40"/>
      <c r="C4026" s="40"/>
      <c r="D4026" s="12"/>
      <c r="E4026" s="42"/>
      <c r="F4026" s="42"/>
      <c r="G4026" s="42"/>
      <c r="H4026" s="43"/>
      <c r="I4026" s="12"/>
      <c r="J4026" s="43"/>
      <c r="K4026" s="43"/>
      <c r="L4026" s="197"/>
      <c r="M4026" s="45" t="str">
        <f t="shared" si="260"/>
        <v/>
      </c>
      <c r="N4026" s="46" t="str">
        <f t="shared" si="259"/>
        <v/>
      </c>
      <c r="O4026" s="47"/>
      <c r="P4026" s="48"/>
      <c r="Q4026" s="41"/>
      <c r="R4026" s="12"/>
      <c r="S4026" s="43"/>
      <c r="T4026" s="49"/>
      <c r="U4026" s="50"/>
      <c r="V4026" s="50"/>
      <c r="W4026" s="50"/>
      <c r="X4026" s="50"/>
      <c r="Y4026" s="42"/>
      <c r="Z4026" s="42"/>
      <c r="AA4026" s="242"/>
      <c r="AB4026" s="42"/>
      <c r="AC4026" s="49"/>
      <c r="AD4026" s="43"/>
      <c r="AE4026" s="43"/>
      <c r="AF4026" s="42"/>
    </row>
    <row r="4027" spans="1:32" x14ac:dyDescent="0.2">
      <c r="A4027" s="42"/>
      <c r="B4027" s="40"/>
      <c r="C4027" s="40"/>
      <c r="D4027" s="12"/>
      <c r="E4027" s="42"/>
      <c r="F4027" s="42"/>
      <c r="G4027" s="42"/>
      <c r="H4027" s="43"/>
      <c r="I4027" s="12"/>
      <c r="J4027" s="43"/>
      <c r="K4027" s="43"/>
      <c r="L4027" s="197"/>
      <c r="M4027" s="45" t="str">
        <f t="shared" si="260"/>
        <v/>
      </c>
      <c r="N4027" s="46" t="str">
        <f t="shared" si="259"/>
        <v/>
      </c>
      <c r="O4027" s="47"/>
      <c r="P4027" s="48"/>
      <c r="Q4027" s="41"/>
      <c r="R4027" s="12"/>
      <c r="S4027" s="43"/>
      <c r="T4027" s="49"/>
      <c r="U4027" s="50"/>
      <c r="V4027" s="50"/>
      <c r="W4027" s="50"/>
      <c r="X4027" s="50"/>
      <c r="Y4027" s="42"/>
      <c r="Z4027" s="42"/>
      <c r="AA4027" s="242"/>
      <c r="AB4027" s="42"/>
      <c r="AC4027" s="49"/>
      <c r="AD4027" s="43"/>
      <c r="AE4027" s="43"/>
      <c r="AF4027" s="42"/>
    </row>
    <row r="4028" spans="1:32" x14ac:dyDescent="0.2">
      <c r="A4028" s="42"/>
      <c r="B4028" s="40"/>
      <c r="C4028" s="40"/>
      <c r="D4028" s="12"/>
      <c r="E4028" s="42"/>
      <c r="F4028" s="42"/>
      <c r="G4028" s="42"/>
      <c r="H4028" s="43"/>
      <c r="I4028" s="12"/>
      <c r="J4028" s="43"/>
      <c r="K4028" s="43"/>
      <c r="L4028" s="197"/>
      <c r="M4028" s="45" t="str">
        <f t="shared" si="260"/>
        <v/>
      </c>
      <c r="N4028" s="46" t="str">
        <f t="shared" si="259"/>
        <v/>
      </c>
      <c r="O4028" s="47"/>
      <c r="P4028" s="48"/>
      <c r="Q4028" s="41"/>
      <c r="R4028" s="12"/>
      <c r="S4028" s="43"/>
      <c r="T4028" s="49"/>
      <c r="U4028" s="50"/>
      <c r="V4028" s="50"/>
      <c r="W4028" s="50"/>
      <c r="X4028" s="50"/>
      <c r="Y4028" s="42"/>
      <c r="Z4028" s="42"/>
      <c r="AA4028" s="242"/>
      <c r="AB4028" s="42"/>
      <c r="AC4028" s="49"/>
      <c r="AD4028" s="43"/>
      <c r="AE4028" s="43"/>
      <c r="AF4028" s="42"/>
    </row>
    <row r="4029" spans="1:32" x14ac:dyDescent="0.2">
      <c r="A4029" s="42"/>
      <c r="B4029" s="40"/>
      <c r="C4029" s="40"/>
      <c r="D4029" s="12"/>
      <c r="E4029" s="42"/>
      <c r="F4029" s="42"/>
      <c r="G4029" s="42"/>
      <c r="H4029" s="43"/>
      <c r="I4029" s="12"/>
      <c r="J4029" s="43"/>
      <c r="K4029" s="43"/>
      <c r="L4029" s="197"/>
      <c r="M4029" s="45" t="str">
        <f t="shared" si="260"/>
        <v/>
      </c>
      <c r="N4029" s="46" t="str">
        <f t="shared" si="259"/>
        <v/>
      </c>
      <c r="O4029" s="47"/>
      <c r="P4029" s="48"/>
      <c r="Q4029" s="41"/>
      <c r="R4029" s="12"/>
      <c r="S4029" s="43"/>
      <c r="T4029" s="49"/>
      <c r="U4029" s="50"/>
      <c r="V4029" s="50"/>
      <c r="W4029" s="50"/>
      <c r="X4029" s="50"/>
      <c r="Y4029" s="42"/>
      <c r="Z4029" s="42"/>
      <c r="AA4029" s="242"/>
      <c r="AB4029" s="42"/>
      <c r="AC4029" s="49"/>
      <c r="AD4029" s="43"/>
      <c r="AE4029" s="43"/>
      <c r="AF4029" s="42"/>
    </row>
    <row r="4030" spans="1:32" x14ac:dyDescent="0.2">
      <c r="A4030" s="42"/>
      <c r="B4030" s="40"/>
      <c r="C4030" s="40"/>
      <c r="D4030" s="12"/>
      <c r="E4030" s="42"/>
      <c r="F4030" s="42"/>
      <c r="G4030" s="42"/>
      <c r="H4030" s="43"/>
      <c r="I4030" s="12"/>
      <c r="J4030" s="43"/>
      <c r="K4030" s="43"/>
      <c r="L4030" s="197"/>
      <c r="M4030" s="45" t="str">
        <f t="shared" si="260"/>
        <v/>
      </c>
      <c r="N4030" s="46" t="str">
        <f t="shared" si="259"/>
        <v/>
      </c>
      <c r="O4030" s="47"/>
      <c r="P4030" s="48"/>
      <c r="Q4030" s="41"/>
      <c r="R4030" s="12"/>
      <c r="S4030" s="43"/>
      <c r="T4030" s="49"/>
      <c r="U4030" s="50"/>
      <c r="V4030" s="50"/>
      <c r="W4030" s="50"/>
      <c r="X4030" s="50"/>
      <c r="Y4030" s="42"/>
      <c r="Z4030" s="42"/>
      <c r="AA4030" s="242"/>
      <c r="AB4030" s="42"/>
      <c r="AC4030" s="49"/>
      <c r="AD4030" s="43"/>
      <c r="AE4030" s="43"/>
      <c r="AF4030" s="42"/>
    </row>
    <row r="4031" spans="1:32" x14ac:dyDescent="0.2">
      <c r="A4031" s="42"/>
      <c r="B4031" s="40"/>
      <c r="C4031" s="40"/>
      <c r="D4031" s="12"/>
      <c r="E4031" s="42"/>
      <c r="F4031" s="42"/>
      <c r="G4031" s="42"/>
      <c r="H4031" s="43"/>
      <c r="I4031" s="12"/>
      <c r="J4031" s="43"/>
      <c r="K4031" s="43"/>
      <c r="L4031" s="197"/>
      <c r="M4031" s="45" t="str">
        <f t="shared" si="260"/>
        <v/>
      </c>
      <c r="N4031" s="46" t="str">
        <f t="shared" si="259"/>
        <v/>
      </c>
      <c r="O4031" s="47"/>
      <c r="P4031" s="48"/>
      <c r="Q4031" s="41"/>
      <c r="R4031" s="12"/>
      <c r="S4031" s="43"/>
      <c r="T4031" s="49"/>
      <c r="U4031" s="50"/>
      <c r="V4031" s="50"/>
      <c r="W4031" s="50"/>
      <c r="X4031" s="50"/>
      <c r="Y4031" s="42"/>
      <c r="Z4031" s="42"/>
      <c r="AA4031" s="242"/>
      <c r="AB4031" s="42"/>
      <c r="AC4031" s="49"/>
      <c r="AD4031" s="43"/>
      <c r="AE4031" s="43"/>
      <c r="AF4031" s="42"/>
    </row>
    <row r="4032" spans="1:32" x14ac:dyDescent="0.2">
      <c r="A4032" s="42"/>
      <c r="B4032" s="40"/>
      <c r="C4032" s="40"/>
      <c r="D4032" s="12"/>
      <c r="E4032" s="42"/>
      <c r="F4032" s="42"/>
      <c r="G4032" s="42"/>
      <c r="H4032" s="43"/>
      <c r="I4032" s="12"/>
      <c r="J4032" s="43"/>
      <c r="K4032" s="43"/>
      <c r="L4032" s="197"/>
      <c r="M4032" s="45" t="str">
        <f t="shared" si="260"/>
        <v/>
      </c>
      <c r="N4032" s="46" t="str">
        <f t="shared" si="259"/>
        <v/>
      </c>
      <c r="O4032" s="47"/>
      <c r="P4032" s="48"/>
      <c r="Q4032" s="41"/>
      <c r="R4032" s="12"/>
      <c r="S4032" s="43"/>
      <c r="T4032" s="49"/>
      <c r="U4032" s="50"/>
      <c r="V4032" s="50"/>
      <c r="W4032" s="50"/>
      <c r="X4032" s="50"/>
      <c r="Y4032" s="42"/>
      <c r="Z4032" s="42"/>
      <c r="AA4032" s="242"/>
      <c r="AB4032" s="42"/>
      <c r="AC4032" s="49"/>
      <c r="AD4032" s="43"/>
      <c r="AE4032" s="43"/>
      <c r="AF4032" s="42"/>
    </row>
    <row r="4033" spans="1:32" x14ac:dyDescent="0.2">
      <c r="A4033" s="42"/>
      <c r="B4033" s="40"/>
      <c r="C4033" s="40"/>
      <c r="D4033" s="12"/>
      <c r="E4033" s="42"/>
      <c r="F4033" s="42"/>
      <c r="G4033" s="42"/>
      <c r="H4033" s="43"/>
      <c r="I4033" s="12"/>
      <c r="J4033" s="43"/>
      <c r="K4033" s="43"/>
      <c r="L4033" s="197"/>
      <c r="M4033" s="45" t="str">
        <f t="shared" si="260"/>
        <v/>
      </c>
      <c r="N4033" s="46" t="str">
        <f t="shared" si="259"/>
        <v/>
      </c>
      <c r="O4033" s="47"/>
      <c r="P4033" s="48"/>
      <c r="Q4033" s="41"/>
      <c r="R4033" s="12"/>
      <c r="S4033" s="43"/>
      <c r="T4033" s="49"/>
      <c r="U4033" s="50"/>
      <c r="V4033" s="50"/>
      <c r="W4033" s="50"/>
      <c r="X4033" s="50"/>
      <c r="Y4033" s="42"/>
      <c r="Z4033" s="42"/>
      <c r="AA4033" s="242"/>
      <c r="AB4033" s="42"/>
      <c r="AC4033" s="49"/>
      <c r="AD4033" s="43"/>
      <c r="AE4033" s="43"/>
      <c r="AF4033" s="42"/>
    </row>
    <row r="4034" spans="1:32" x14ac:dyDescent="0.2">
      <c r="A4034" s="42"/>
      <c r="B4034" s="40"/>
      <c r="C4034" s="40"/>
      <c r="D4034" s="12"/>
      <c r="E4034" s="42"/>
      <c r="F4034" s="42"/>
      <c r="G4034" s="42"/>
      <c r="H4034" s="43"/>
      <c r="I4034" s="12"/>
      <c r="J4034" s="43"/>
      <c r="K4034" s="43"/>
      <c r="L4034" s="197"/>
      <c r="M4034" s="45" t="str">
        <f t="shared" si="260"/>
        <v/>
      </c>
      <c r="N4034" s="46" t="str">
        <f t="shared" si="259"/>
        <v/>
      </c>
      <c r="O4034" s="47"/>
      <c r="P4034" s="48"/>
      <c r="Q4034" s="41"/>
      <c r="R4034" s="12"/>
      <c r="S4034" s="43"/>
      <c r="T4034" s="49"/>
      <c r="U4034" s="50"/>
      <c r="V4034" s="50"/>
      <c r="W4034" s="50"/>
      <c r="X4034" s="50"/>
      <c r="Y4034" s="42"/>
      <c r="Z4034" s="42"/>
      <c r="AA4034" s="242"/>
      <c r="AB4034" s="42"/>
      <c r="AC4034" s="49"/>
      <c r="AD4034" s="43"/>
      <c r="AE4034" s="43"/>
      <c r="AF4034" s="42"/>
    </row>
    <row r="4035" spans="1:32" x14ac:dyDescent="0.2">
      <c r="A4035" s="42"/>
      <c r="B4035" s="40"/>
      <c r="C4035" s="40"/>
      <c r="D4035" s="12"/>
      <c r="E4035" s="42"/>
      <c r="F4035" s="42"/>
      <c r="G4035" s="42"/>
      <c r="H4035" s="43"/>
      <c r="I4035" s="12"/>
      <c r="J4035" s="43"/>
      <c r="K4035" s="43"/>
      <c r="L4035" s="197"/>
      <c r="M4035" s="45" t="str">
        <f t="shared" si="260"/>
        <v/>
      </c>
      <c r="N4035" s="46" t="str">
        <f t="shared" si="259"/>
        <v/>
      </c>
      <c r="O4035" s="47"/>
      <c r="P4035" s="48"/>
      <c r="Q4035" s="41"/>
      <c r="R4035" s="12"/>
      <c r="S4035" s="43"/>
      <c r="T4035" s="49"/>
      <c r="U4035" s="50"/>
      <c r="V4035" s="50"/>
      <c r="W4035" s="50"/>
      <c r="X4035" s="50"/>
      <c r="Y4035" s="42"/>
      <c r="Z4035" s="42"/>
      <c r="AA4035" s="242"/>
      <c r="AB4035" s="42"/>
      <c r="AC4035" s="49"/>
      <c r="AD4035" s="43"/>
      <c r="AE4035" s="43"/>
      <c r="AF4035" s="42"/>
    </row>
    <row r="4036" spans="1:32" x14ac:dyDescent="0.2">
      <c r="A4036" s="42"/>
      <c r="B4036" s="40"/>
      <c r="C4036" s="40"/>
      <c r="D4036" s="12"/>
      <c r="E4036" s="42"/>
      <c r="F4036" s="42"/>
      <c r="G4036" s="42"/>
      <c r="H4036" s="43"/>
      <c r="I4036" s="12"/>
      <c r="J4036" s="43"/>
      <c r="K4036" s="43"/>
      <c r="L4036" s="197"/>
      <c r="M4036" s="45" t="str">
        <f t="shared" si="260"/>
        <v/>
      </c>
      <c r="N4036" s="46" t="str">
        <f t="shared" si="259"/>
        <v/>
      </c>
      <c r="O4036" s="47"/>
      <c r="P4036" s="48"/>
      <c r="Q4036" s="41"/>
      <c r="R4036" s="12"/>
      <c r="S4036" s="43"/>
      <c r="T4036" s="49"/>
      <c r="U4036" s="50"/>
      <c r="V4036" s="50"/>
      <c r="W4036" s="50"/>
      <c r="X4036" s="50"/>
      <c r="Y4036" s="42"/>
      <c r="Z4036" s="42"/>
      <c r="AA4036" s="242"/>
      <c r="AB4036" s="42"/>
      <c r="AC4036" s="49"/>
      <c r="AD4036" s="43"/>
      <c r="AE4036" s="43"/>
      <c r="AF4036" s="42"/>
    </row>
    <row r="4037" spans="1:32" x14ac:dyDescent="0.2">
      <c r="A4037" s="42"/>
      <c r="B4037" s="40"/>
      <c r="C4037" s="40"/>
      <c r="D4037" s="12"/>
      <c r="E4037" s="42"/>
      <c r="F4037" s="42"/>
      <c r="G4037" s="42"/>
      <c r="H4037" s="43"/>
      <c r="I4037" s="12"/>
      <c r="J4037" s="43"/>
      <c r="K4037" s="43"/>
      <c r="L4037" s="197"/>
      <c r="M4037" s="45" t="str">
        <f t="shared" si="260"/>
        <v/>
      </c>
      <c r="N4037" s="46" t="str">
        <f t="shared" si="259"/>
        <v/>
      </c>
      <c r="O4037" s="47"/>
      <c r="P4037" s="48"/>
      <c r="Q4037" s="41"/>
      <c r="R4037" s="12"/>
      <c r="S4037" s="43"/>
      <c r="T4037" s="49"/>
      <c r="U4037" s="50"/>
      <c r="V4037" s="50"/>
      <c r="W4037" s="50"/>
      <c r="X4037" s="50"/>
      <c r="Y4037" s="42"/>
      <c r="Z4037" s="42"/>
      <c r="AA4037" s="242"/>
      <c r="AB4037" s="42"/>
      <c r="AC4037" s="49"/>
      <c r="AD4037" s="43"/>
      <c r="AE4037" s="43"/>
      <c r="AF4037" s="42"/>
    </row>
    <row r="4038" spans="1:32" x14ac:dyDescent="0.2">
      <c r="A4038" s="42"/>
      <c r="B4038" s="40"/>
      <c r="C4038" s="40"/>
      <c r="D4038" s="12"/>
      <c r="E4038" s="42"/>
      <c r="F4038" s="42"/>
      <c r="G4038" s="42"/>
      <c r="H4038" s="43"/>
      <c r="I4038" s="12"/>
      <c r="J4038" s="43"/>
      <c r="K4038" s="43"/>
      <c r="L4038" s="197"/>
      <c r="M4038" s="45" t="str">
        <f t="shared" si="260"/>
        <v/>
      </c>
      <c r="N4038" s="46" t="str">
        <f t="shared" si="259"/>
        <v/>
      </c>
      <c r="O4038" s="47"/>
      <c r="P4038" s="48"/>
      <c r="Q4038" s="41"/>
      <c r="R4038" s="12"/>
      <c r="S4038" s="43"/>
      <c r="T4038" s="49"/>
      <c r="U4038" s="50"/>
      <c r="V4038" s="50"/>
      <c r="W4038" s="50"/>
      <c r="X4038" s="50"/>
      <c r="Y4038" s="42"/>
      <c r="Z4038" s="42"/>
      <c r="AA4038" s="242"/>
      <c r="AB4038" s="42"/>
      <c r="AC4038" s="49"/>
      <c r="AD4038" s="43"/>
      <c r="AE4038" s="43"/>
      <c r="AF4038" s="42"/>
    </row>
    <row r="4039" spans="1:32" x14ac:dyDescent="0.2">
      <c r="A4039" s="42"/>
      <c r="B4039" s="40"/>
      <c r="C4039" s="40"/>
      <c r="D4039" s="12"/>
      <c r="E4039" s="42"/>
      <c r="F4039" s="42"/>
      <c r="G4039" s="42"/>
      <c r="H4039" s="43"/>
      <c r="I4039" s="12"/>
      <c r="J4039" s="43"/>
      <c r="K4039" s="43"/>
      <c r="L4039" s="197"/>
      <c r="M4039" s="45" t="str">
        <f t="shared" si="260"/>
        <v/>
      </c>
      <c r="N4039" s="46" t="str">
        <f t="shared" si="259"/>
        <v/>
      </c>
      <c r="O4039" s="47"/>
      <c r="P4039" s="48"/>
      <c r="Q4039" s="41"/>
      <c r="R4039" s="12"/>
      <c r="S4039" s="43"/>
      <c r="T4039" s="49"/>
      <c r="U4039" s="50"/>
      <c r="V4039" s="50"/>
      <c r="W4039" s="50"/>
      <c r="X4039" s="50"/>
      <c r="Y4039" s="42"/>
      <c r="Z4039" s="42"/>
      <c r="AA4039" s="242"/>
      <c r="AB4039" s="42"/>
      <c r="AC4039" s="49"/>
      <c r="AD4039" s="43"/>
      <c r="AE4039" s="43"/>
      <c r="AF4039" s="42"/>
    </row>
    <row r="4040" spans="1:32" x14ac:dyDescent="0.2">
      <c r="A4040" s="42"/>
      <c r="B4040" s="40"/>
      <c r="C4040" s="40"/>
      <c r="D4040" s="12"/>
      <c r="E4040" s="42"/>
      <c r="F4040" s="42"/>
      <c r="G4040" s="42"/>
      <c r="H4040" s="43"/>
      <c r="I4040" s="12"/>
      <c r="J4040" s="43"/>
      <c r="K4040" s="43"/>
      <c r="L4040" s="197"/>
      <c r="M4040" s="45" t="str">
        <f t="shared" si="260"/>
        <v/>
      </c>
      <c r="N4040" s="46" t="str">
        <f t="shared" si="259"/>
        <v/>
      </c>
      <c r="O4040" s="47"/>
      <c r="P4040" s="48"/>
      <c r="Q4040" s="41"/>
      <c r="R4040" s="12"/>
      <c r="S4040" s="43"/>
      <c r="T4040" s="49"/>
      <c r="U4040" s="50"/>
      <c r="V4040" s="50"/>
      <c r="W4040" s="50"/>
      <c r="X4040" s="50"/>
      <c r="Y4040" s="42"/>
      <c r="Z4040" s="42"/>
      <c r="AA4040" s="242"/>
      <c r="AB4040" s="42"/>
      <c r="AC4040" s="49"/>
      <c r="AD4040" s="43"/>
      <c r="AE4040" s="43"/>
      <c r="AF4040" s="42"/>
    </row>
    <row r="4041" spans="1:32" x14ac:dyDescent="0.2">
      <c r="A4041" s="42"/>
      <c r="B4041" s="40"/>
      <c r="C4041" s="40"/>
      <c r="D4041" s="12"/>
      <c r="E4041" s="42"/>
      <c r="F4041" s="42"/>
      <c r="G4041" s="42"/>
      <c r="H4041" s="43"/>
      <c r="I4041" s="12"/>
      <c r="J4041" s="43"/>
      <c r="K4041" s="43"/>
      <c r="L4041" s="197"/>
      <c r="M4041" s="45" t="str">
        <f t="shared" si="260"/>
        <v/>
      </c>
      <c r="N4041" s="46" t="str">
        <f t="shared" si="259"/>
        <v/>
      </c>
      <c r="O4041" s="47"/>
      <c r="P4041" s="48"/>
      <c r="Q4041" s="41"/>
      <c r="R4041" s="12"/>
      <c r="S4041" s="43"/>
      <c r="T4041" s="49"/>
      <c r="U4041" s="50"/>
      <c r="V4041" s="50"/>
      <c r="W4041" s="50"/>
      <c r="X4041" s="50"/>
      <c r="Y4041" s="42"/>
      <c r="Z4041" s="42"/>
      <c r="AA4041" s="242"/>
      <c r="AB4041" s="42"/>
      <c r="AC4041" s="49"/>
      <c r="AD4041" s="43"/>
      <c r="AE4041" s="43"/>
      <c r="AF4041" s="42"/>
    </row>
    <row r="4042" spans="1:32" x14ac:dyDescent="0.2">
      <c r="A4042" s="42"/>
      <c r="B4042" s="40"/>
      <c r="C4042" s="40"/>
      <c r="D4042" s="12"/>
      <c r="E4042" s="42"/>
      <c r="F4042" s="42"/>
      <c r="G4042" s="42"/>
      <c r="H4042" s="43"/>
      <c r="I4042" s="12"/>
      <c r="J4042" s="43"/>
      <c r="K4042" s="43"/>
      <c r="L4042" s="197"/>
      <c r="M4042" s="45" t="str">
        <f t="shared" si="260"/>
        <v/>
      </c>
      <c r="N4042" s="46" t="str">
        <f t="shared" si="259"/>
        <v/>
      </c>
      <c r="O4042" s="47"/>
      <c r="P4042" s="48"/>
      <c r="Q4042" s="41"/>
      <c r="R4042" s="12"/>
      <c r="S4042" s="43"/>
      <c r="T4042" s="49"/>
      <c r="U4042" s="50"/>
      <c r="V4042" s="50"/>
      <c r="W4042" s="50"/>
      <c r="X4042" s="50"/>
      <c r="Y4042" s="42"/>
      <c r="Z4042" s="42"/>
      <c r="AA4042" s="242"/>
      <c r="AB4042" s="42"/>
      <c r="AC4042" s="49"/>
      <c r="AD4042" s="43"/>
      <c r="AE4042" s="43"/>
      <c r="AF4042" s="42"/>
    </row>
    <row r="4043" spans="1:32" x14ac:dyDescent="0.2">
      <c r="A4043" s="42"/>
      <c r="B4043" s="40"/>
      <c r="C4043" s="40"/>
      <c r="D4043" s="12"/>
      <c r="E4043" s="42"/>
      <c r="F4043" s="42"/>
      <c r="G4043" s="42"/>
      <c r="H4043" s="43"/>
      <c r="I4043" s="12"/>
      <c r="J4043" s="43"/>
      <c r="K4043" s="43"/>
      <c r="L4043" s="197"/>
      <c r="M4043" s="45" t="str">
        <f t="shared" si="260"/>
        <v/>
      </c>
      <c r="N4043" s="46" t="str">
        <f t="shared" si="259"/>
        <v/>
      </c>
      <c r="O4043" s="47"/>
      <c r="P4043" s="48"/>
      <c r="Q4043" s="41"/>
      <c r="R4043" s="12"/>
      <c r="S4043" s="43"/>
      <c r="T4043" s="49"/>
      <c r="U4043" s="50"/>
      <c r="V4043" s="50"/>
      <c r="W4043" s="50"/>
      <c r="X4043" s="50"/>
      <c r="Y4043" s="42"/>
      <c r="Z4043" s="42"/>
      <c r="AA4043" s="242"/>
      <c r="AB4043" s="42"/>
      <c r="AC4043" s="49"/>
      <c r="AD4043" s="43"/>
      <c r="AE4043" s="43"/>
      <c r="AF4043" s="42"/>
    </row>
    <row r="4044" spans="1:32" x14ac:dyDescent="0.2">
      <c r="A4044" s="42"/>
      <c r="B4044" s="40"/>
      <c r="C4044" s="40"/>
      <c r="D4044" s="12"/>
      <c r="E4044" s="42"/>
      <c r="F4044" s="42"/>
      <c r="G4044" s="42"/>
      <c r="H4044" s="43"/>
      <c r="I4044" s="12"/>
      <c r="J4044" s="43"/>
      <c r="K4044" s="43"/>
      <c r="L4044" s="197"/>
      <c r="M4044" s="45" t="str">
        <f t="shared" si="260"/>
        <v/>
      </c>
      <c r="N4044" s="46" t="str">
        <f t="shared" si="259"/>
        <v/>
      </c>
      <c r="O4044" s="47"/>
      <c r="P4044" s="48"/>
      <c r="Q4044" s="41"/>
      <c r="R4044" s="12"/>
      <c r="S4044" s="43"/>
      <c r="T4044" s="49"/>
      <c r="U4044" s="50"/>
      <c r="V4044" s="50"/>
      <c r="W4044" s="50"/>
      <c r="X4044" s="50"/>
      <c r="Y4044" s="42"/>
      <c r="Z4044" s="42"/>
      <c r="AA4044" s="242"/>
      <c r="AB4044" s="42"/>
      <c r="AC4044" s="49"/>
      <c r="AD4044" s="43"/>
      <c r="AE4044" s="43"/>
      <c r="AF4044" s="42"/>
    </row>
    <row r="4045" spans="1:32" x14ac:dyDescent="0.2">
      <c r="A4045" s="42"/>
      <c r="B4045" s="40"/>
      <c r="C4045" s="40"/>
      <c r="D4045" s="12"/>
      <c r="E4045" s="42"/>
      <c r="F4045" s="42"/>
      <c r="G4045" s="42"/>
      <c r="H4045" s="43"/>
      <c r="I4045" s="12"/>
      <c r="J4045" s="43"/>
      <c r="K4045" s="43"/>
      <c r="L4045" s="197"/>
      <c r="M4045" s="45" t="str">
        <f t="shared" si="260"/>
        <v/>
      </c>
      <c r="N4045" s="46" t="str">
        <f t="shared" si="259"/>
        <v/>
      </c>
      <c r="O4045" s="47"/>
      <c r="P4045" s="48"/>
      <c r="Q4045" s="41"/>
      <c r="R4045" s="12"/>
      <c r="S4045" s="43"/>
      <c r="T4045" s="49"/>
      <c r="U4045" s="50"/>
      <c r="V4045" s="50"/>
      <c r="W4045" s="50"/>
      <c r="X4045" s="50"/>
      <c r="Y4045" s="42"/>
      <c r="Z4045" s="42"/>
      <c r="AA4045" s="242"/>
      <c r="AB4045" s="42"/>
      <c r="AC4045" s="49"/>
      <c r="AD4045" s="43"/>
      <c r="AE4045" s="43"/>
      <c r="AF4045" s="42"/>
    </row>
    <row r="4046" spans="1:32" x14ac:dyDescent="0.2">
      <c r="A4046" s="42"/>
      <c r="B4046" s="40"/>
      <c r="C4046" s="40"/>
      <c r="D4046" s="12"/>
      <c r="E4046" s="42"/>
      <c r="F4046" s="42"/>
      <c r="G4046" s="42"/>
      <c r="H4046" s="43"/>
      <c r="I4046" s="12"/>
      <c r="J4046" s="43"/>
      <c r="K4046" s="43"/>
      <c r="L4046" s="197"/>
      <c r="M4046" s="45" t="str">
        <f t="shared" si="260"/>
        <v/>
      </c>
      <c r="N4046" s="46" t="str">
        <f t="shared" si="259"/>
        <v/>
      </c>
      <c r="O4046" s="47"/>
      <c r="P4046" s="48"/>
      <c r="Q4046" s="41"/>
      <c r="R4046" s="12"/>
      <c r="S4046" s="43"/>
      <c r="T4046" s="49"/>
      <c r="U4046" s="50"/>
      <c r="V4046" s="50"/>
      <c r="W4046" s="50"/>
      <c r="X4046" s="50"/>
      <c r="Y4046" s="42"/>
      <c r="Z4046" s="42"/>
      <c r="AA4046" s="242"/>
      <c r="AB4046" s="42"/>
      <c r="AC4046" s="49"/>
      <c r="AD4046" s="43"/>
      <c r="AE4046" s="43"/>
      <c r="AF4046" s="42"/>
    </row>
    <row r="4047" spans="1:32" x14ac:dyDescent="0.2">
      <c r="A4047" s="42"/>
      <c r="B4047" s="40"/>
      <c r="C4047" s="40"/>
      <c r="D4047" s="12"/>
      <c r="E4047" s="42"/>
      <c r="F4047" s="42"/>
      <c r="G4047" s="42"/>
      <c r="H4047" s="43"/>
      <c r="I4047" s="12"/>
      <c r="J4047" s="43"/>
      <c r="K4047" s="43"/>
      <c r="L4047" s="197"/>
      <c r="M4047" s="45" t="str">
        <f t="shared" si="260"/>
        <v/>
      </c>
      <c r="N4047" s="46" t="str">
        <f t="shared" si="259"/>
        <v/>
      </c>
      <c r="O4047" s="47"/>
      <c r="P4047" s="48"/>
      <c r="Q4047" s="41"/>
      <c r="R4047" s="12"/>
      <c r="S4047" s="43"/>
      <c r="T4047" s="49"/>
      <c r="U4047" s="50"/>
      <c r="V4047" s="50"/>
      <c r="W4047" s="50"/>
      <c r="X4047" s="50"/>
      <c r="Y4047" s="42"/>
      <c r="Z4047" s="42"/>
      <c r="AA4047" s="242"/>
      <c r="AB4047" s="42"/>
      <c r="AC4047" s="49"/>
      <c r="AD4047" s="43"/>
      <c r="AE4047" s="43"/>
      <c r="AF4047" s="42"/>
    </row>
    <row r="4048" spans="1:32" x14ac:dyDescent="0.2">
      <c r="A4048" s="42"/>
      <c r="B4048" s="40"/>
      <c r="C4048" s="40"/>
      <c r="D4048" s="12"/>
      <c r="E4048" s="42"/>
      <c r="F4048" s="42"/>
      <c r="G4048" s="42"/>
      <c r="H4048" s="43"/>
      <c r="I4048" s="12"/>
      <c r="J4048" s="43"/>
      <c r="K4048" s="43"/>
      <c r="L4048" s="197"/>
      <c r="M4048" s="45" t="str">
        <f t="shared" si="260"/>
        <v/>
      </c>
      <c r="N4048" s="46" t="str">
        <f t="shared" si="259"/>
        <v/>
      </c>
      <c r="O4048" s="47"/>
      <c r="P4048" s="48"/>
      <c r="Q4048" s="41"/>
      <c r="R4048" s="12"/>
      <c r="S4048" s="43"/>
      <c r="T4048" s="49"/>
      <c r="U4048" s="50"/>
      <c r="V4048" s="50"/>
      <c r="W4048" s="50"/>
      <c r="X4048" s="50"/>
      <c r="Y4048" s="42"/>
      <c r="Z4048" s="42"/>
      <c r="AA4048" s="242"/>
      <c r="AB4048" s="42"/>
      <c r="AC4048" s="49"/>
      <c r="AD4048" s="43"/>
      <c r="AE4048" s="43"/>
      <c r="AF4048" s="42"/>
    </row>
    <row r="4049" spans="1:32" x14ac:dyDescent="0.2">
      <c r="A4049" s="42"/>
      <c r="B4049" s="40"/>
      <c r="C4049" s="40"/>
      <c r="D4049" s="12"/>
      <c r="E4049" s="42"/>
      <c r="F4049" s="42"/>
      <c r="G4049" s="42"/>
      <c r="H4049" s="43"/>
      <c r="I4049" s="12"/>
      <c r="J4049" s="43"/>
      <c r="K4049" s="43"/>
      <c r="L4049" s="197"/>
      <c r="M4049" s="45" t="str">
        <f t="shared" si="260"/>
        <v/>
      </c>
      <c r="N4049" s="46" t="str">
        <f t="shared" si="259"/>
        <v/>
      </c>
      <c r="O4049" s="47"/>
      <c r="P4049" s="48"/>
      <c r="Q4049" s="41"/>
      <c r="R4049" s="12"/>
      <c r="S4049" s="43"/>
      <c r="T4049" s="49"/>
      <c r="U4049" s="50"/>
      <c r="V4049" s="50"/>
      <c r="W4049" s="50"/>
      <c r="X4049" s="50"/>
      <c r="Y4049" s="42"/>
      <c r="Z4049" s="42"/>
      <c r="AA4049" s="242"/>
      <c r="AB4049" s="42"/>
      <c r="AC4049" s="49"/>
      <c r="AD4049" s="43"/>
      <c r="AE4049" s="43"/>
      <c r="AF4049" s="42"/>
    </row>
    <row r="4050" spans="1:32" x14ac:dyDescent="0.2">
      <c r="A4050" s="42"/>
      <c r="B4050" s="40"/>
      <c r="C4050" s="40"/>
      <c r="D4050" s="12"/>
      <c r="E4050" s="42"/>
      <c r="F4050" s="42"/>
      <c r="G4050" s="42"/>
      <c r="H4050" s="43"/>
      <c r="I4050" s="12"/>
      <c r="J4050" s="43"/>
      <c r="K4050" s="43"/>
      <c r="L4050" s="197"/>
      <c r="M4050" s="45" t="str">
        <f t="shared" si="260"/>
        <v/>
      </c>
      <c r="N4050" s="46" t="str">
        <f t="shared" si="259"/>
        <v/>
      </c>
      <c r="O4050" s="47"/>
      <c r="P4050" s="48"/>
      <c r="Q4050" s="41"/>
      <c r="R4050" s="12"/>
      <c r="S4050" s="43"/>
      <c r="T4050" s="49"/>
      <c r="U4050" s="50"/>
      <c r="V4050" s="50"/>
      <c r="W4050" s="50"/>
      <c r="X4050" s="50"/>
      <c r="Y4050" s="42"/>
      <c r="Z4050" s="42"/>
      <c r="AA4050" s="242"/>
      <c r="AB4050" s="42"/>
      <c r="AC4050" s="49"/>
      <c r="AD4050" s="43"/>
      <c r="AE4050" s="43"/>
      <c r="AF4050" s="42"/>
    </row>
    <row r="4051" spans="1:32" x14ac:dyDescent="0.2">
      <c r="A4051" s="42"/>
      <c r="B4051" s="40"/>
      <c r="C4051" s="40"/>
      <c r="D4051" s="12"/>
      <c r="E4051" s="42"/>
      <c r="F4051" s="42"/>
      <c r="G4051" s="42"/>
      <c r="H4051" s="43"/>
      <c r="I4051" s="12"/>
      <c r="J4051" s="43"/>
      <c r="K4051" s="43"/>
      <c r="L4051" s="197"/>
      <c r="M4051" s="45" t="str">
        <f t="shared" si="260"/>
        <v/>
      </c>
      <c r="N4051" s="46" t="str">
        <f t="shared" si="259"/>
        <v/>
      </c>
      <c r="O4051" s="47"/>
      <c r="P4051" s="48"/>
      <c r="Q4051" s="41"/>
      <c r="R4051" s="12"/>
      <c r="S4051" s="43"/>
      <c r="T4051" s="49"/>
      <c r="U4051" s="50"/>
      <c r="V4051" s="50"/>
      <c r="W4051" s="50"/>
      <c r="X4051" s="50"/>
      <c r="Y4051" s="42"/>
      <c r="Z4051" s="42"/>
      <c r="AA4051" s="242"/>
      <c r="AB4051" s="42"/>
      <c r="AC4051" s="49"/>
      <c r="AD4051" s="43"/>
      <c r="AE4051" s="43"/>
      <c r="AF4051" s="42"/>
    </row>
    <row r="4052" spans="1:32" x14ac:dyDescent="0.2">
      <c r="A4052" s="42"/>
      <c r="B4052" s="40"/>
      <c r="C4052" s="40"/>
      <c r="D4052" s="12"/>
      <c r="E4052" s="42"/>
      <c r="F4052" s="42"/>
      <c r="G4052" s="42"/>
      <c r="H4052" s="43"/>
      <c r="I4052" s="12"/>
      <c r="J4052" s="43"/>
      <c r="K4052" s="43"/>
      <c r="L4052" s="197"/>
      <c r="M4052" s="45" t="str">
        <f t="shared" si="260"/>
        <v/>
      </c>
      <c r="N4052" s="46" t="str">
        <f t="shared" si="259"/>
        <v/>
      </c>
      <c r="O4052" s="47"/>
      <c r="P4052" s="48"/>
      <c r="Q4052" s="41"/>
      <c r="R4052" s="12"/>
      <c r="S4052" s="43"/>
      <c r="T4052" s="49"/>
      <c r="U4052" s="50"/>
      <c r="V4052" s="50"/>
      <c r="W4052" s="50"/>
      <c r="X4052" s="50"/>
      <c r="Y4052" s="42"/>
      <c r="Z4052" s="42"/>
      <c r="AA4052" s="242"/>
      <c r="AB4052" s="42"/>
      <c r="AC4052" s="49"/>
      <c r="AD4052" s="43"/>
      <c r="AE4052" s="43"/>
      <c r="AF4052" s="42"/>
    </row>
    <row r="4053" spans="1:32" x14ac:dyDescent="0.2">
      <c r="A4053" s="42"/>
      <c r="B4053" s="40"/>
      <c r="C4053" s="40"/>
      <c r="D4053" s="12"/>
      <c r="E4053" s="42"/>
      <c r="F4053" s="42"/>
      <c r="G4053" s="42"/>
      <c r="H4053" s="43"/>
      <c r="I4053" s="12"/>
      <c r="J4053" s="43"/>
      <c r="K4053" s="43"/>
      <c r="L4053" s="197"/>
      <c r="M4053" s="45" t="str">
        <f t="shared" si="260"/>
        <v/>
      </c>
      <c r="N4053" s="46" t="str">
        <f t="shared" si="259"/>
        <v/>
      </c>
      <c r="O4053" s="47"/>
      <c r="P4053" s="48"/>
      <c r="Q4053" s="41"/>
      <c r="R4053" s="12"/>
      <c r="S4053" s="43"/>
      <c r="T4053" s="49"/>
      <c r="U4053" s="50"/>
      <c r="V4053" s="50"/>
      <c r="W4053" s="50"/>
      <c r="X4053" s="50"/>
      <c r="Y4053" s="42"/>
      <c r="Z4053" s="42"/>
      <c r="AA4053" s="242"/>
      <c r="AB4053" s="42"/>
      <c r="AC4053" s="49"/>
      <c r="AD4053" s="43"/>
      <c r="AE4053" s="43"/>
      <c r="AF4053" s="42"/>
    </row>
    <row r="4054" spans="1:32" x14ac:dyDescent="0.2">
      <c r="A4054" s="42"/>
      <c r="B4054" s="40"/>
      <c r="C4054" s="40"/>
      <c r="D4054" s="12"/>
      <c r="E4054" s="42"/>
      <c r="F4054" s="42"/>
      <c r="G4054" s="42"/>
      <c r="H4054" s="43"/>
      <c r="I4054" s="12"/>
      <c r="J4054" s="43"/>
      <c r="K4054" s="43"/>
      <c r="L4054" s="197"/>
      <c r="M4054" s="45" t="str">
        <f t="shared" si="260"/>
        <v/>
      </c>
      <c r="N4054" s="46" t="str">
        <f t="shared" si="259"/>
        <v/>
      </c>
      <c r="O4054" s="47"/>
      <c r="P4054" s="48"/>
      <c r="Q4054" s="41"/>
      <c r="R4054" s="12"/>
      <c r="S4054" s="43"/>
      <c r="T4054" s="49"/>
      <c r="U4054" s="50"/>
      <c r="V4054" s="50"/>
      <c r="W4054" s="50"/>
      <c r="X4054" s="50"/>
      <c r="Y4054" s="42"/>
      <c r="Z4054" s="42"/>
      <c r="AA4054" s="242"/>
      <c r="AB4054" s="42"/>
      <c r="AC4054" s="49"/>
      <c r="AD4054" s="43"/>
      <c r="AE4054" s="43"/>
      <c r="AF4054" s="42"/>
    </row>
    <row r="4055" spans="1:32" x14ac:dyDescent="0.2">
      <c r="A4055" s="42"/>
      <c r="B4055" s="40"/>
      <c r="C4055" s="40"/>
      <c r="D4055" s="12"/>
      <c r="E4055" s="42"/>
      <c r="F4055" s="42"/>
      <c r="G4055" s="42"/>
      <c r="H4055" s="43"/>
      <c r="I4055" s="12"/>
      <c r="J4055" s="43"/>
      <c r="K4055" s="43"/>
      <c r="L4055" s="197"/>
      <c r="M4055" s="45" t="str">
        <f t="shared" si="260"/>
        <v/>
      </c>
      <c r="N4055" s="46" t="str">
        <f t="shared" si="259"/>
        <v/>
      </c>
      <c r="O4055" s="47"/>
      <c r="P4055" s="48"/>
      <c r="Q4055" s="41"/>
      <c r="R4055" s="12"/>
      <c r="S4055" s="43"/>
      <c r="T4055" s="49"/>
      <c r="U4055" s="50"/>
      <c r="V4055" s="50"/>
      <c r="W4055" s="50"/>
      <c r="X4055" s="50"/>
      <c r="Y4055" s="42"/>
      <c r="Z4055" s="42"/>
      <c r="AA4055" s="242"/>
      <c r="AB4055" s="42"/>
      <c r="AC4055" s="49"/>
      <c r="AD4055" s="43"/>
      <c r="AE4055" s="43"/>
      <c r="AF4055" s="42"/>
    </row>
    <row r="4056" spans="1:32" x14ac:dyDescent="0.2">
      <c r="A4056" s="42"/>
      <c r="B4056" s="40"/>
      <c r="C4056" s="40"/>
      <c r="D4056" s="12"/>
      <c r="E4056" s="42"/>
      <c r="F4056" s="42"/>
      <c r="G4056" s="42"/>
      <c r="H4056" s="43"/>
      <c r="I4056" s="12"/>
      <c r="J4056" s="43"/>
      <c r="K4056" s="43"/>
      <c r="L4056" s="197"/>
      <c r="M4056" s="45" t="str">
        <f t="shared" si="260"/>
        <v/>
      </c>
      <c r="N4056" s="46" t="str">
        <f t="shared" ref="N4056:N4119" si="261">IF($L4056="","",IF((today-$L4056)&lt;366,"k",IF(((today-$L4056)/28)&lt;84,"a",IF(((today-$L4056)/28)&gt;84,"s"))))</f>
        <v/>
      </c>
      <c r="O4056" s="47"/>
      <c r="P4056" s="48"/>
      <c r="Q4056" s="41"/>
      <c r="R4056" s="12"/>
      <c r="S4056" s="43"/>
      <c r="T4056" s="49"/>
      <c r="U4056" s="50"/>
      <c r="V4056" s="50"/>
      <c r="W4056" s="50"/>
      <c r="X4056" s="50"/>
      <c r="Y4056" s="42"/>
      <c r="Z4056" s="42"/>
      <c r="AA4056" s="242"/>
      <c r="AB4056" s="42"/>
      <c r="AC4056" s="49"/>
      <c r="AD4056" s="43"/>
      <c r="AE4056" s="43"/>
      <c r="AF4056" s="42"/>
    </row>
    <row r="4057" spans="1:32" x14ac:dyDescent="0.2">
      <c r="A4057" s="42"/>
      <c r="B4057" s="40"/>
      <c r="C4057" s="40"/>
      <c r="D4057" s="12"/>
      <c r="E4057" s="42"/>
      <c r="F4057" s="42"/>
      <c r="G4057" s="42"/>
      <c r="H4057" s="43"/>
      <c r="I4057" s="12"/>
      <c r="J4057" s="43"/>
      <c r="K4057" s="43"/>
      <c r="L4057" s="197"/>
      <c r="M4057" s="45" t="str">
        <f t="shared" si="260"/>
        <v/>
      </c>
      <c r="N4057" s="46" t="str">
        <f t="shared" si="261"/>
        <v/>
      </c>
      <c r="O4057" s="47"/>
      <c r="P4057" s="48"/>
      <c r="Q4057" s="41"/>
      <c r="R4057" s="12"/>
      <c r="S4057" s="43"/>
      <c r="T4057" s="49"/>
      <c r="U4057" s="50"/>
      <c r="V4057" s="50"/>
      <c r="W4057" s="50"/>
      <c r="X4057" s="50"/>
      <c r="Y4057" s="42"/>
      <c r="Z4057" s="42"/>
      <c r="AA4057" s="242"/>
      <c r="AB4057" s="42"/>
      <c r="AC4057" s="49"/>
      <c r="AD4057" s="43"/>
      <c r="AE4057" s="43"/>
      <c r="AF4057" s="42"/>
    </row>
    <row r="4058" spans="1:32" x14ac:dyDescent="0.2">
      <c r="A4058" s="42"/>
      <c r="B4058" s="40"/>
      <c r="C4058" s="40"/>
      <c r="D4058" s="12"/>
      <c r="E4058" s="42"/>
      <c r="F4058" s="42"/>
      <c r="G4058" s="42"/>
      <c r="H4058" s="43"/>
      <c r="I4058" s="12"/>
      <c r="J4058" s="43"/>
      <c r="K4058" s="43"/>
      <c r="L4058" s="197"/>
      <c r="M4058" s="45" t="str">
        <f t="shared" si="260"/>
        <v/>
      </c>
      <c r="N4058" s="46" t="str">
        <f t="shared" si="261"/>
        <v/>
      </c>
      <c r="O4058" s="47"/>
      <c r="P4058" s="48"/>
      <c r="Q4058" s="41"/>
      <c r="R4058" s="12"/>
      <c r="S4058" s="43"/>
      <c r="T4058" s="49"/>
      <c r="U4058" s="50"/>
      <c r="V4058" s="50"/>
      <c r="W4058" s="50"/>
      <c r="X4058" s="50"/>
      <c r="Y4058" s="42"/>
      <c r="Z4058" s="42"/>
      <c r="AA4058" s="242"/>
      <c r="AB4058" s="42"/>
      <c r="AC4058" s="49"/>
      <c r="AD4058" s="43"/>
      <c r="AE4058" s="43"/>
      <c r="AF4058" s="42"/>
    </row>
    <row r="4059" spans="1:32" x14ac:dyDescent="0.2">
      <c r="A4059" s="42"/>
      <c r="B4059" s="40"/>
      <c r="C4059" s="40"/>
      <c r="D4059" s="12"/>
      <c r="E4059" s="42"/>
      <c r="F4059" s="42"/>
      <c r="G4059" s="42"/>
      <c r="H4059" s="43"/>
      <c r="I4059" s="12"/>
      <c r="J4059" s="43"/>
      <c r="K4059" s="43"/>
      <c r="L4059" s="197"/>
      <c r="M4059" s="45" t="str">
        <f t="shared" si="260"/>
        <v/>
      </c>
      <c r="N4059" s="46" t="str">
        <f t="shared" si="261"/>
        <v/>
      </c>
      <c r="O4059" s="47"/>
      <c r="P4059" s="48"/>
      <c r="Q4059" s="41"/>
      <c r="R4059" s="12"/>
      <c r="S4059" s="43"/>
      <c r="T4059" s="49"/>
      <c r="U4059" s="50"/>
      <c r="V4059" s="50"/>
      <c r="W4059" s="50"/>
      <c r="X4059" s="50"/>
      <c r="Y4059" s="42"/>
      <c r="Z4059" s="42"/>
      <c r="AA4059" s="242"/>
      <c r="AB4059" s="42"/>
      <c r="AC4059" s="49"/>
      <c r="AD4059" s="43"/>
      <c r="AE4059" s="43"/>
      <c r="AF4059" s="42"/>
    </row>
    <row r="4060" spans="1:32" x14ac:dyDescent="0.2">
      <c r="A4060" s="42"/>
      <c r="B4060" s="40"/>
      <c r="C4060" s="40"/>
      <c r="D4060" s="12"/>
      <c r="E4060" s="42"/>
      <c r="F4060" s="42"/>
      <c r="G4060" s="42"/>
      <c r="H4060" s="43"/>
      <c r="I4060" s="12"/>
      <c r="J4060" s="43"/>
      <c r="K4060" s="43"/>
      <c r="L4060" s="197"/>
      <c r="M4060" s="45" t="str">
        <f t="shared" si="260"/>
        <v/>
      </c>
      <c r="N4060" s="46" t="str">
        <f t="shared" si="261"/>
        <v/>
      </c>
      <c r="O4060" s="47"/>
      <c r="P4060" s="48"/>
      <c r="Q4060" s="41"/>
      <c r="R4060" s="12"/>
      <c r="S4060" s="43"/>
      <c r="T4060" s="49"/>
      <c r="U4060" s="50"/>
      <c r="V4060" s="50"/>
      <c r="W4060" s="50"/>
      <c r="X4060" s="50"/>
      <c r="Y4060" s="42"/>
      <c r="Z4060" s="42"/>
      <c r="AA4060" s="242"/>
      <c r="AB4060" s="42"/>
      <c r="AC4060" s="49"/>
      <c r="AD4060" s="43"/>
      <c r="AE4060" s="43"/>
      <c r="AF4060" s="42"/>
    </row>
    <row r="4061" spans="1:32" x14ac:dyDescent="0.2">
      <c r="A4061" s="42"/>
      <c r="B4061" s="40"/>
      <c r="C4061" s="40"/>
      <c r="D4061" s="12"/>
      <c r="E4061" s="42"/>
      <c r="F4061" s="42"/>
      <c r="G4061" s="42"/>
      <c r="H4061" s="43"/>
      <c r="I4061" s="12"/>
      <c r="J4061" s="43"/>
      <c r="K4061" s="43"/>
      <c r="L4061" s="197"/>
      <c r="M4061" s="45" t="str">
        <f t="shared" si="260"/>
        <v/>
      </c>
      <c r="N4061" s="46" t="str">
        <f t="shared" si="261"/>
        <v/>
      </c>
      <c r="O4061" s="47"/>
      <c r="P4061" s="48"/>
      <c r="Q4061" s="41"/>
      <c r="R4061" s="12"/>
      <c r="S4061" s="43"/>
      <c r="T4061" s="49"/>
      <c r="U4061" s="50"/>
      <c r="V4061" s="50"/>
      <c r="W4061" s="50"/>
      <c r="X4061" s="50"/>
      <c r="Y4061" s="42"/>
      <c r="Z4061" s="42"/>
      <c r="AA4061" s="242"/>
      <c r="AB4061" s="42"/>
      <c r="AC4061" s="49"/>
      <c r="AD4061" s="43"/>
      <c r="AE4061" s="43"/>
      <c r="AF4061" s="42"/>
    </row>
    <row r="4062" spans="1:32" x14ac:dyDescent="0.2">
      <c r="A4062" s="42"/>
      <c r="B4062" s="40"/>
      <c r="C4062" s="40"/>
      <c r="D4062" s="12"/>
      <c r="E4062" s="42"/>
      <c r="F4062" s="42"/>
      <c r="G4062" s="42"/>
      <c r="H4062" s="43"/>
      <c r="I4062" s="12"/>
      <c r="J4062" s="43"/>
      <c r="K4062" s="43"/>
      <c r="L4062" s="197"/>
      <c r="M4062" s="45" t="str">
        <f t="shared" si="260"/>
        <v/>
      </c>
      <c r="N4062" s="46" t="str">
        <f t="shared" si="261"/>
        <v/>
      </c>
      <c r="O4062" s="47"/>
      <c r="P4062" s="48"/>
      <c r="Q4062" s="41"/>
      <c r="R4062" s="12"/>
      <c r="S4062" s="43"/>
      <c r="T4062" s="49"/>
      <c r="U4062" s="50"/>
      <c r="V4062" s="50"/>
      <c r="W4062" s="50"/>
      <c r="X4062" s="50"/>
      <c r="Y4062" s="42"/>
      <c r="Z4062" s="42"/>
      <c r="AA4062" s="242"/>
      <c r="AB4062" s="42"/>
      <c r="AC4062" s="49"/>
      <c r="AD4062" s="43"/>
      <c r="AE4062" s="43"/>
      <c r="AF4062" s="42"/>
    </row>
    <row r="4063" spans="1:32" x14ac:dyDescent="0.2">
      <c r="A4063" s="42"/>
      <c r="B4063" s="40"/>
      <c r="C4063" s="40"/>
      <c r="D4063" s="12"/>
      <c r="E4063" s="42"/>
      <c r="F4063" s="42"/>
      <c r="G4063" s="42"/>
      <c r="H4063" s="43"/>
      <c r="I4063" s="12"/>
      <c r="J4063" s="43"/>
      <c r="K4063" s="43"/>
      <c r="L4063" s="197"/>
      <c r="M4063" s="45" t="str">
        <f t="shared" si="260"/>
        <v/>
      </c>
      <c r="N4063" s="46" t="str">
        <f t="shared" si="261"/>
        <v/>
      </c>
      <c r="O4063" s="47"/>
      <c r="P4063" s="48"/>
      <c r="Q4063" s="41"/>
      <c r="R4063" s="12"/>
      <c r="S4063" s="43"/>
      <c r="T4063" s="49"/>
      <c r="U4063" s="50"/>
      <c r="V4063" s="50"/>
      <c r="W4063" s="50"/>
      <c r="X4063" s="50"/>
      <c r="Y4063" s="42"/>
      <c r="Z4063" s="42"/>
      <c r="AA4063" s="242"/>
      <c r="AB4063" s="42"/>
      <c r="AC4063" s="49"/>
      <c r="AD4063" s="43"/>
      <c r="AE4063" s="43"/>
      <c r="AF4063" s="42"/>
    </row>
    <row r="4064" spans="1:32" x14ac:dyDescent="0.2">
      <c r="A4064" s="42"/>
      <c r="B4064" s="40"/>
      <c r="C4064" s="40"/>
      <c r="D4064" s="12"/>
      <c r="E4064" s="42"/>
      <c r="F4064" s="42"/>
      <c r="G4064" s="42"/>
      <c r="H4064" s="43"/>
      <c r="I4064" s="12"/>
      <c r="J4064" s="43"/>
      <c r="K4064" s="43"/>
      <c r="L4064" s="197"/>
      <c r="M4064" s="45" t="str">
        <f t="shared" si="260"/>
        <v/>
      </c>
      <c r="N4064" s="46" t="str">
        <f t="shared" si="261"/>
        <v/>
      </c>
      <c r="O4064" s="47"/>
      <c r="P4064" s="48"/>
      <c r="Q4064" s="41"/>
      <c r="R4064" s="12"/>
      <c r="S4064" s="43"/>
      <c r="T4064" s="49"/>
      <c r="U4064" s="50"/>
      <c r="V4064" s="50"/>
      <c r="W4064" s="50"/>
      <c r="X4064" s="50"/>
      <c r="Y4064" s="42"/>
      <c r="Z4064" s="42"/>
      <c r="AA4064" s="242"/>
      <c r="AB4064" s="42"/>
      <c r="AC4064" s="49"/>
      <c r="AD4064" s="43"/>
      <c r="AE4064" s="43"/>
      <c r="AF4064" s="42"/>
    </row>
    <row r="4065" spans="1:32" x14ac:dyDescent="0.2">
      <c r="A4065" s="42"/>
      <c r="B4065" s="40"/>
      <c r="C4065" s="40"/>
      <c r="D4065" s="12"/>
      <c r="E4065" s="42"/>
      <c r="F4065" s="42"/>
      <c r="G4065" s="42"/>
      <c r="H4065" s="43"/>
      <c r="I4065" s="12"/>
      <c r="J4065" s="43"/>
      <c r="K4065" s="43"/>
      <c r="L4065" s="197"/>
      <c r="M4065" s="45" t="str">
        <f t="shared" si="260"/>
        <v/>
      </c>
      <c r="N4065" s="46" t="str">
        <f t="shared" si="261"/>
        <v/>
      </c>
      <c r="O4065" s="47"/>
      <c r="P4065" s="48"/>
      <c r="Q4065" s="41"/>
      <c r="R4065" s="12"/>
      <c r="S4065" s="43"/>
      <c r="T4065" s="49"/>
      <c r="U4065" s="50"/>
      <c r="V4065" s="50"/>
      <c r="W4065" s="50"/>
      <c r="X4065" s="50"/>
      <c r="Y4065" s="42"/>
      <c r="Z4065" s="42"/>
      <c r="AA4065" s="242"/>
      <c r="AB4065" s="42"/>
      <c r="AC4065" s="49"/>
      <c r="AD4065" s="43"/>
      <c r="AE4065" s="43"/>
      <c r="AF4065" s="42"/>
    </row>
    <row r="4066" spans="1:32" x14ac:dyDescent="0.2">
      <c r="A4066" s="42"/>
      <c r="B4066" s="40"/>
      <c r="C4066" s="40"/>
      <c r="D4066" s="12"/>
      <c r="E4066" s="42"/>
      <c r="F4066" s="42"/>
      <c r="G4066" s="42"/>
      <c r="H4066" s="43"/>
      <c r="I4066" s="12"/>
      <c r="J4066" s="43"/>
      <c r="K4066" s="43"/>
      <c r="L4066" s="197"/>
      <c r="M4066" s="45" t="str">
        <f t="shared" si="260"/>
        <v/>
      </c>
      <c r="N4066" s="46" t="str">
        <f t="shared" si="261"/>
        <v/>
      </c>
      <c r="O4066" s="47"/>
      <c r="P4066" s="48"/>
      <c r="Q4066" s="41"/>
      <c r="R4066" s="12"/>
      <c r="S4066" s="43"/>
      <c r="T4066" s="49"/>
      <c r="U4066" s="50"/>
      <c r="V4066" s="50"/>
      <c r="W4066" s="50"/>
      <c r="X4066" s="50"/>
      <c r="Y4066" s="42"/>
      <c r="Z4066" s="42"/>
      <c r="AA4066" s="242"/>
      <c r="AB4066" s="42"/>
      <c r="AC4066" s="49"/>
      <c r="AD4066" s="43"/>
      <c r="AE4066" s="43"/>
      <c r="AF4066" s="42"/>
    </row>
    <row r="4067" spans="1:32" x14ac:dyDescent="0.2">
      <c r="A4067" s="42"/>
      <c r="B4067" s="40"/>
      <c r="C4067" s="40"/>
      <c r="D4067" s="12"/>
      <c r="E4067" s="42"/>
      <c r="F4067" s="42"/>
      <c r="G4067" s="42"/>
      <c r="H4067" s="43"/>
      <c r="I4067" s="12"/>
      <c r="J4067" s="43"/>
      <c r="K4067" s="43"/>
      <c r="L4067" s="197"/>
      <c r="M4067" s="45" t="str">
        <f t="shared" si="260"/>
        <v/>
      </c>
      <c r="N4067" s="46" t="str">
        <f t="shared" si="261"/>
        <v/>
      </c>
      <c r="O4067" s="47"/>
      <c r="P4067" s="48"/>
      <c r="Q4067" s="41"/>
      <c r="R4067" s="12"/>
      <c r="S4067" s="43"/>
      <c r="T4067" s="49"/>
      <c r="U4067" s="50"/>
      <c r="V4067" s="50"/>
      <c r="W4067" s="50"/>
      <c r="X4067" s="50"/>
      <c r="Y4067" s="42"/>
      <c r="Z4067" s="42"/>
      <c r="AA4067" s="242"/>
      <c r="AB4067" s="42"/>
      <c r="AC4067" s="49"/>
      <c r="AD4067" s="43"/>
      <c r="AE4067" s="43"/>
      <c r="AF4067" s="42"/>
    </row>
    <row r="4068" spans="1:32" x14ac:dyDescent="0.2">
      <c r="A4068" s="42"/>
      <c r="B4068" s="40"/>
      <c r="C4068" s="40"/>
      <c r="D4068" s="12"/>
      <c r="E4068" s="42"/>
      <c r="F4068" s="42"/>
      <c r="G4068" s="42"/>
      <c r="H4068" s="43"/>
      <c r="I4068" s="12"/>
      <c r="J4068" s="43"/>
      <c r="K4068" s="43"/>
      <c r="L4068" s="197"/>
      <c r="M4068" s="45" t="str">
        <f t="shared" si="260"/>
        <v/>
      </c>
      <c r="N4068" s="46" t="str">
        <f t="shared" si="261"/>
        <v/>
      </c>
      <c r="O4068" s="47"/>
      <c r="P4068" s="48"/>
      <c r="Q4068" s="41"/>
      <c r="R4068" s="12"/>
      <c r="S4068" s="43"/>
      <c r="T4068" s="49"/>
      <c r="U4068" s="50"/>
      <c r="V4068" s="50"/>
      <c r="W4068" s="50"/>
      <c r="X4068" s="50"/>
      <c r="Y4068" s="42"/>
      <c r="Z4068" s="42"/>
      <c r="AA4068" s="242"/>
      <c r="AB4068" s="42"/>
      <c r="AC4068" s="49"/>
      <c r="AD4068" s="43"/>
      <c r="AE4068" s="43"/>
      <c r="AF4068" s="42"/>
    </row>
    <row r="4069" spans="1:32" x14ac:dyDescent="0.2">
      <c r="A4069" s="42"/>
      <c r="B4069" s="40"/>
      <c r="C4069" s="40"/>
      <c r="D4069" s="12"/>
      <c r="E4069" s="42"/>
      <c r="F4069" s="42"/>
      <c r="G4069" s="42"/>
      <c r="H4069" s="43"/>
      <c r="I4069" s="12"/>
      <c r="J4069" s="43"/>
      <c r="K4069" s="43"/>
      <c r="L4069" s="197"/>
      <c r="M4069" s="45" t="str">
        <f t="shared" si="260"/>
        <v/>
      </c>
      <c r="N4069" s="46" t="str">
        <f t="shared" si="261"/>
        <v/>
      </c>
      <c r="O4069" s="47"/>
      <c r="P4069" s="48"/>
      <c r="Q4069" s="41"/>
      <c r="R4069" s="12"/>
      <c r="S4069" s="43"/>
      <c r="T4069" s="49"/>
      <c r="U4069" s="50"/>
      <c r="V4069" s="50"/>
      <c r="W4069" s="50"/>
      <c r="X4069" s="50"/>
      <c r="Y4069" s="42"/>
      <c r="Z4069" s="42"/>
      <c r="AA4069" s="242"/>
      <c r="AB4069" s="42"/>
      <c r="AC4069" s="49"/>
      <c r="AD4069" s="43"/>
      <c r="AE4069" s="43"/>
      <c r="AF4069" s="42"/>
    </row>
    <row r="4070" spans="1:32" x14ac:dyDescent="0.2">
      <c r="A4070" s="42"/>
      <c r="B4070" s="40"/>
      <c r="C4070" s="40"/>
      <c r="D4070" s="12"/>
      <c r="E4070" s="42"/>
      <c r="F4070" s="42"/>
      <c r="G4070" s="42"/>
      <c r="H4070" s="43"/>
      <c r="I4070" s="12"/>
      <c r="J4070" s="43"/>
      <c r="K4070" s="43"/>
      <c r="L4070" s="197"/>
      <c r="M4070" s="45" t="str">
        <f t="shared" si="260"/>
        <v/>
      </c>
      <c r="N4070" s="46" t="str">
        <f t="shared" si="261"/>
        <v/>
      </c>
      <c r="O4070" s="47"/>
      <c r="P4070" s="48"/>
      <c r="Q4070" s="41"/>
      <c r="R4070" s="12"/>
      <c r="S4070" s="43"/>
      <c r="T4070" s="49"/>
      <c r="U4070" s="50"/>
      <c r="V4070" s="50"/>
      <c r="W4070" s="50"/>
      <c r="X4070" s="50"/>
      <c r="Y4070" s="42"/>
      <c r="Z4070" s="42"/>
      <c r="AA4070" s="242"/>
      <c r="AB4070" s="42"/>
      <c r="AC4070" s="49"/>
      <c r="AD4070" s="43"/>
      <c r="AE4070" s="43"/>
      <c r="AF4070" s="42"/>
    </row>
    <row r="4071" spans="1:32" x14ac:dyDescent="0.2">
      <c r="A4071" s="42"/>
      <c r="B4071" s="40"/>
      <c r="C4071" s="40"/>
      <c r="D4071" s="12"/>
      <c r="E4071" s="42"/>
      <c r="F4071" s="42"/>
      <c r="G4071" s="42"/>
      <c r="H4071" s="43"/>
      <c r="I4071" s="12"/>
      <c r="J4071" s="43"/>
      <c r="K4071" s="43"/>
      <c r="L4071" s="197"/>
      <c r="M4071" s="45" t="str">
        <f t="shared" si="260"/>
        <v/>
      </c>
      <c r="N4071" s="46" t="str">
        <f t="shared" si="261"/>
        <v/>
      </c>
      <c r="O4071" s="47"/>
      <c r="P4071" s="48"/>
      <c r="Q4071" s="41"/>
      <c r="R4071" s="12"/>
      <c r="S4071" s="43"/>
      <c r="T4071" s="49"/>
      <c r="U4071" s="50"/>
      <c r="V4071" s="50"/>
      <c r="W4071" s="50"/>
      <c r="X4071" s="50"/>
      <c r="Y4071" s="42"/>
      <c r="Z4071" s="42"/>
      <c r="AA4071" s="242"/>
      <c r="AB4071" s="42"/>
      <c r="AC4071" s="49"/>
      <c r="AD4071" s="43"/>
      <c r="AE4071" s="43"/>
      <c r="AF4071" s="42"/>
    </row>
    <row r="4072" spans="1:32" x14ac:dyDescent="0.2">
      <c r="A4072" s="42"/>
      <c r="B4072" s="40"/>
      <c r="C4072" s="40"/>
      <c r="D4072" s="12"/>
      <c r="E4072" s="42"/>
      <c r="F4072" s="42"/>
      <c r="G4072" s="42"/>
      <c r="H4072" s="43"/>
      <c r="I4072" s="12"/>
      <c r="J4072" s="43"/>
      <c r="K4072" s="43"/>
      <c r="L4072" s="197"/>
      <c r="M4072" s="45" t="str">
        <f t="shared" si="260"/>
        <v/>
      </c>
      <c r="N4072" s="46" t="str">
        <f t="shared" si="261"/>
        <v/>
      </c>
      <c r="O4072" s="47"/>
      <c r="P4072" s="48"/>
      <c r="Q4072" s="41"/>
      <c r="R4072" s="12"/>
      <c r="S4072" s="43"/>
      <c r="T4072" s="49"/>
      <c r="U4072" s="50"/>
      <c r="V4072" s="50"/>
      <c r="W4072" s="50"/>
      <c r="X4072" s="50"/>
      <c r="Y4072" s="42"/>
      <c r="Z4072" s="42"/>
      <c r="AA4072" s="242"/>
      <c r="AB4072" s="42"/>
      <c r="AC4072" s="49"/>
      <c r="AD4072" s="43"/>
      <c r="AE4072" s="43"/>
      <c r="AF4072" s="42"/>
    </row>
    <row r="4073" spans="1:32" x14ac:dyDescent="0.2">
      <c r="A4073" s="42"/>
      <c r="B4073" s="40"/>
      <c r="C4073" s="40"/>
      <c r="D4073" s="12"/>
      <c r="E4073" s="42"/>
      <c r="F4073" s="42"/>
      <c r="G4073" s="42"/>
      <c r="H4073" s="43"/>
      <c r="I4073" s="12"/>
      <c r="J4073" s="43"/>
      <c r="K4073" s="43"/>
      <c r="L4073" s="197"/>
      <c r="M4073" s="45" t="str">
        <f t="shared" si="260"/>
        <v/>
      </c>
      <c r="N4073" s="46" t="str">
        <f t="shared" si="261"/>
        <v/>
      </c>
      <c r="O4073" s="47"/>
      <c r="P4073" s="48"/>
      <c r="Q4073" s="41"/>
      <c r="R4073" s="12"/>
      <c r="S4073" s="43"/>
      <c r="T4073" s="49"/>
      <c r="U4073" s="50"/>
      <c r="V4073" s="50"/>
      <c r="W4073" s="50"/>
      <c r="X4073" s="50"/>
      <c r="Y4073" s="42"/>
      <c r="Z4073" s="42"/>
      <c r="AA4073" s="242"/>
      <c r="AB4073" s="42"/>
      <c r="AC4073" s="49"/>
      <c r="AD4073" s="43"/>
      <c r="AE4073" s="43"/>
      <c r="AF4073" s="42"/>
    </row>
    <row r="4074" spans="1:32" x14ac:dyDescent="0.2">
      <c r="A4074" s="42"/>
      <c r="B4074" s="40"/>
      <c r="C4074" s="40"/>
      <c r="D4074" s="12"/>
      <c r="E4074" s="42"/>
      <c r="F4074" s="42"/>
      <c r="G4074" s="42"/>
      <c r="H4074" s="43"/>
      <c r="I4074" s="12"/>
      <c r="J4074" s="43"/>
      <c r="K4074" s="43"/>
      <c r="L4074" s="197"/>
      <c r="M4074" s="45" t="str">
        <f t="shared" si="260"/>
        <v/>
      </c>
      <c r="N4074" s="46" t="str">
        <f t="shared" si="261"/>
        <v/>
      </c>
      <c r="O4074" s="47"/>
      <c r="P4074" s="48"/>
      <c r="Q4074" s="41"/>
      <c r="R4074" s="12"/>
      <c r="S4074" s="43"/>
      <c r="T4074" s="49"/>
      <c r="U4074" s="50"/>
      <c r="V4074" s="50"/>
      <c r="W4074" s="50"/>
      <c r="X4074" s="50"/>
      <c r="Y4074" s="42"/>
      <c r="Z4074" s="42"/>
      <c r="AA4074" s="242"/>
      <c r="AB4074" s="42"/>
      <c r="AC4074" s="49"/>
      <c r="AD4074" s="43"/>
      <c r="AE4074" s="43"/>
      <c r="AF4074" s="42"/>
    </row>
    <row r="4075" spans="1:32" x14ac:dyDescent="0.2">
      <c r="A4075" s="42"/>
      <c r="B4075" s="40"/>
      <c r="C4075" s="40"/>
      <c r="D4075" s="12"/>
      <c r="E4075" s="42"/>
      <c r="F4075" s="42"/>
      <c r="G4075" s="42"/>
      <c r="H4075" s="43"/>
      <c r="I4075" s="12"/>
      <c r="J4075" s="43"/>
      <c r="K4075" s="43"/>
      <c r="L4075" s="197"/>
      <c r="M4075" s="45" t="str">
        <f t="shared" si="260"/>
        <v/>
      </c>
      <c r="N4075" s="46" t="str">
        <f t="shared" si="261"/>
        <v/>
      </c>
      <c r="O4075" s="47"/>
      <c r="P4075" s="48"/>
      <c r="Q4075" s="41"/>
      <c r="R4075" s="12"/>
      <c r="S4075" s="43"/>
      <c r="T4075" s="49"/>
      <c r="U4075" s="50"/>
      <c r="V4075" s="50"/>
      <c r="W4075" s="50"/>
      <c r="X4075" s="50"/>
      <c r="Y4075" s="42"/>
      <c r="Z4075" s="42"/>
      <c r="AA4075" s="242"/>
      <c r="AB4075" s="42"/>
      <c r="AC4075" s="49"/>
      <c r="AD4075" s="43"/>
      <c r="AE4075" s="43"/>
      <c r="AF4075" s="42"/>
    </row>
    <row r="4076" spans="1:32" x14ac:dyDescent="0.2">
      <c r="A4076" s="42"/>
      <c r="B4076" s="40"/>
      <c r="C4076" s="40"/>
      <c r="D4076" s="12"/>
      <c r="E4076" s="42"/>
      <c r="F4076" s="42"/>
      <c r="G4076" s="42"/>
      <c r="H4076" s="43"/>
      <c r="I4076" s="12"/>
      <c r="J4076" s="43"/>
      <c r="K4076" s="43"/>
      <c r="L4076" s="197"/>
      <c r="M4076" s="45" t="str">
        <f t="shared" si="260"/>
        <v/>
      </c>
      <c r="N4076" s="46" t="str">
        <f t="shared" si="261"/>
        <v/>
      </c>
      <c r="O4076" s="47"/>
      <c r="P4076" s="48"/>
      <c r="Q4076" s="41"/>
      <c r="R4076" s="12"/>
      <c r="S4076" s="43"/>
      <c r="T4076" s="49"/>
      <c r="U4076" s="50"/>
      <c r="V4076" s="50"/>
      <c r="W4076" s="50"/>
      <c r="X4076" s="50"/>
      <c r="Y4076" s="42"/>
      <c r="Z4076" s="42"/>
      <c r="AA4076" s="242"/>
      <c r="AB4076" s="42"/>
      <c r="AC4076" s="49"/>
      <c r="AD4076" s="43"/>
      <c r="AE4076" s="43"/>
      <c r="AF4076" s="42"/>
    </row>
    <row r="4077" spans="1:32" x14ac:dyDescent="0.2">
      <c r="A4077" s="42"/>
      <c r="B4077" s="40"/>
      <c r="C4077" s="40"/>
      <c r="D4077" s="12"/>
      <c r="E4077" s="42"/>
      <c r="F4077" s="42"/>
      <c r="G4077" s="42"/>
      <c r="H4077" s="43"/>
      <c r="I4077" s="12"/>
      <c r="J4077" s="43"/>
      <c r="K4077" s="43"/>
      <c r="L4077" s="197"/>
      <c r="M4077" s="45" t="str">
        <f t="shared" si="260"/>
        <v/>
      </c>
      <c r="N4077" s="46" t="str">
        <f t="shared" si="261"/>
        <v/>
      </c>
      <c r="O4077" s="47"/>
      <c r="P4077" s="48"/>
      <c r="Q4077" s="41"/>
      <c r="R4077" s="12"/>
      <c r="S4077" s="43"/>
      <c r="T4077" s="49"/>
      <c r="U4077" s="50"/>
      <c r="V4077" s="50"/>
      <c r="W4077" s="50"/>
      <c r="X4077" s="50"/>
      <c r="Y4077" s="42"/>
      <c r="Z4077" s="42"/>
      <c r="AA4077" s="242"/>
      <c r="AB4077" s="42"/>
      <c r="AC4077" s="49"/>
      <c r="AD4077" s="43"/>
      <c r="AE4077" s="43"/>
      <c r="AF4077" s="42"/>
    </row>
    <row r="4078" spans="1:32" x14ac:dyDescent="0.2">
      <c r="A4078" s="42"/>
      <c r="B4078" s="40"/>
      <c r="C4078" s="40"/>
      <c r="D4078" s="12"/>
      <c r="E4078" s="42"/>
      <c r="F4078" s="42"/>
      <c r="G4078" s="42"/>
      <c r="H4078" s="43"/>
      <c r="I4078" s="12"/>
      <c r="J4078" s="43"/>
      <c r="K4078" s="43"/>
      <c r="L4078" s="197"/>
      <c r="M4078" s="45" t="str">
        <f t="shared" si="260"/>
        <v/>
      </c>
      <c r="N4078" s="46" t="str">
        <f t="shared" si="261"/>
        <v/>
      </c>
      <c r="O4078" s="47"/>
      <c r="P4078" s="48"/>
      <c r="Q4078" s="41"/>
      <c r="R4078" s="12"/>
      <c r="S4078" s="43"/>
      <c r="T4078" s="49"/>
      <c r="U4078" s="50"/>
      <c r="V4078" s="50"/>
      <c r="W4078" s="50"/>
      <c r="X4078" s="50"/>
      <c r="Y4078" s="42"/>
      <c r="Z4078" s="42"/>
      <c r="AA4078" s="242"/>
      <c r="AB4078" s="42"/>
      <c r="AC4078" s="49"/>
      <c r="AD4078" s="43"/>
      <c r="AE4078" s="43"/>
      <c r="AF4078" s="42"/>
    </row>
    <row r="4079" spans="1:32" x14ac:dyDescent="0.2">
      <c r="A4079" s="42"/>
      <c r="B4079" s="40"/>
      <c r="C4079" s="40"/>
      <c r="D4079" s="12"/>
      <c r="E4079" s="42"/>
      <c r="F4079" s="42"/>
      <c r="G4079" s="42"/>
      <c r="H4079" s="43"/>
      <c r="I4079" s="12"/>
      <c r="J4079" s="43"/>
      <c r="K4079" s="43"/>
      <c r="L4079" s="197"/>
      <c r="M4079" s="45" t="str">
        <f t="shared" si="260"/>
        <v/>
      </c>
      <c r="N4079" s="46" t="str">
        <f t="shared" si="261"/>
        <v/>
      </c>
      <c r="O4079" s="47"/>
      <c r="P4079" s="48"/>
      <c r="Q4079" s="41"/>
      <c r="R4079" s="12"/>
      <c r="S4079" s="43"/>
      <c r="T4079" s="49"/>
      <c r="U4079" s="50"/>
      <c r="V4079" s="50"/>
      <c r="W4079" s="50"/>
      <c r="X4079" s="50"/>
      <c r="Y4079" s="42"/>
      <c r="Z4079" s="42"/>
      <c r="AA4079" s="242"/>
      <c r="AB4079" s="42"/>
      <c r="AC4079" s="49"/>
      <c r="AD4079" s="43"/>
      <c r="AE4079" s="43"/>
      <c r="AF4079" s="42"/>
    </row>
    <row r="4080" spans="1:32" x14ac:dyDescent="0.2">
      <c r="A4080" s="42"/>
      <c r="B4080" s="40"/>
      <c r="C4080" s="40"/>
      <c r="D4080" s="12"/>
      <c r="E4080" s="42"/>
      <c r="F4080" s="42"/>
      <c r="G4080" s="42"/>
      <c r="H4080" s="43"/>
      <c r="I4080" s="12"/>
      <c r="J4080" s="43"/>
      <c r="K4080" s="43"/>
      <c r="L4080" s="197"/>
      <c r="M4080" s="45" t="str">
        <f t="shared" si="260"/>
        <v/>
      </c>
      <c r="N4080" s="46" t="str">
        <f t="shared" si="261"/>
        <v/>
      </c>
      <c r="O4080" s="47"/>
      <c r="P4080" s="48"/>
      <c r="Q4080" s="41"/>
      <c r="R4080" s="12"/>
      <c r="S4080" s="43"/>
      <c r="T4080" s="49"/>
      <c r="U4080" s="50"/>
      <c r="V4080" s="50"/>
      <c r="W4080" s="50"/>
      <c r="X4080" s="50"/>
      <c r="Y4080" s="42"/>
      <c r="Z4080" s="42"/>
      <c r="AA4080" s="242"/>
      <c r="AB4080" s="42"/>
      <c r="AC4080" s="49"/>
      <c r="AD4080" s="43"/>
      <c r="AE4080" s="43"/>
      <c r="AF4080" s="42"/>
    </row>
    <row r="4081" spans="1:32" x14ac:dyDescent="0.2">
      <c r="A4081" s="42"/>
      <c r="B4081" s="40"/>
      <c r="C4081" s="40"/>
      <c r="D4081" s="12"/>
      <c r="E4081" s="42"/>
      <c r="F4081" s="42"/>
      <c r="G4081" s="42"/>
      <c r="H4081" s="43"/>
      <c r="I4081" s="12"/>
      <c r="J4081" s="43"/>
      <c r="K4081" s="43"/>
      <c r="L4081" s="197"/>
      <c r="M4081" s="45" t="str">
        <f t="shared" si="260"/>
        <v/>
      </c>
      <c r="N4081" s="46" t="str">
        <f t="shared" si="261"/>
        <v/>
      </c>
      <c r="O4081" s="47"/>
      <c r="P4081" s="48"/>
      <c r="Q4081" s="41"/>
      <c r="R4081" s="12"/>
      <c r="S4081" s="43"/>
      <c r="T4081" s="49"/>
      <c r="U4081" s="50"/>
      <c r="V4081" s="50"/>
      <c r="W4081" s="50"/>
      <c r="X4081" s="50"/>
      <c r="Y4081" s="42"/>
      <c r="Z4081" s="42"/>
      <c r="AA4081" s="242"/>
      <c r="AB4081" s="42"/>
      <c r="AC4081" s="49"/>
      <c r="AD4081" s="43"/>
      <c r="AE4081" s="43"/>
      <c r="AF4081" s="42"/>
    </row>
    <row r="4082" spans="1:32" x14ac:dyDescent="0.2">
      <c r="A4082" s="42"/>
      <c r="B4082" s="40"/>
      <c r="C4082" s="40"/>
      <c r="D4082" s="12"/>
      <c r="E4082" s="42"/>
      <c r="F4082" s="42"/>
      <c r="G4082" s="42"/>
      <c r="H4082" s="43"/>
      <c r="I4082" s="12"/>
      <c r="J4082" s="43"/>
      <c r="K4082" s="43"/>
      <c r="L4082" s="197"/>
      <c r="M4082" s="45" t="str">
        <f t="shared" si="260"/>
        <v/>
      </c>
      <c r="N4082" s="46" t="str">
        <f t="shared" si="261"/>
        <v/>
      </c>
      <c r="O4082" s="47"/>
      <c r="P4082" s="48"/>
      <c r="Q4082" s="41"/>
      <c r="R4082" s="12"/>
      <c r="S4082" s="43"/>
      <c r="T4082" s="49"/>
      <c r="U4082" s="50"/>
      <c r="V4082" s="50"/>
      <c r="W4082" s="50"/>
      <c r="X4082" s="50"/>
      <c r="Y4082" s="42"/>
      <c r="Z4082" s="42"/>
      <c r="AA4082" s="242"/>
      <c r="AB4082" s="42"/>
      <c r="AC4082" s="49"/>
      <c r="AD4082" s="43"/>
      <c r="AE4082" s="43"/>
      <c r="AF4082" s="42"/>
    </row>
    <row r="4083" spans="1:32" x14ac:dyDescent="0.2">
      <c r="A4083" s="42"/>
      <c r="B4083" s="40"/>
      <c r="C4083" s="40"/>
      <c r="D4083" s="12"/>
      <c r="E4083" s="42"/>
      <c r="F4083" s="42"/>
      <c r="G4083" s="42"/>
      <c r="H4083" s="43"/>
      <c r="I4083" s="12"/>
      <c r="J4083" s="43"/>
      <c r="K4083" s="43"/>
      <c r="L4083" s="197"/>
      <c r="M4083" s="45" t="str">
        <f t="shared" si="260"/>
        <v/>
      </c>
      <c r="N4083" s="46" t="str">
        <f t="shared" si="261"/>
        <v/>
      </c>
      <c r="O4083" s="47"/>
      <c r="P4083" s="48"/>
      <c r="Q4083" s="41"/>
      <c r="R4083" s="12"/>
      <c r="S4083" s="43"/>
      <c r="T4083" s="49"/>
      <c r="U4083" s="50"/>
      <c r="V4083" s="50"/>
      <c r="W4083" s="50"/>
      <c r="X4083" s="50"/>
      <c r="Y4083" s="42"/>
      <c r="Z4083" s="42"/>
      <c r="AA4083" s="242"/>
      <c r="AB4083" s="42"/>
      <c r="AC4083" s="49"/>
      <c r="AD4083" s="43"/>
      <c r="AE4083" s="43"/>
      <c r="AF4083" s="42"/>
    </row>
    <row r="4084" spans="1:32" x14ac:dyDescent="0.2">
      <c r="A4084" s="42"/>
      <c r="B4084" s="40"/>
      <c r="C4084" s="40"/>
      <c r="D4084" s="12"/>
      <c r="E4084" s="42"/>
      <c r="F4084" s="42"/>
      <c r="G4084" s="42"/>
      <c r="H4084" s="43"/>
      <c r="I4084" s="12"/>
      <c r="J4084" s="43"/>
      <c r="K4084" s="43"/>
      <c r="L4084" s="197"/>
      <c r="M4084" s="45" t="str">
        <f t="shared" si="260"/>
        <v/>
      </c>
      <c r="N4084" s="46" t="str">
        <f t="shared" si="261"/>
        <v/>
      </c>
      <c r="O4084" s="47"/>
      <c r="P4084" s="48"/>
      <c r="Q4084" s="41"/>
      <c r="R4084" s="12"/>
      <c r="S4084" s="43"/>
      <c r="T4084" s="49"/>
      <c r="U4084" s="50"/>
      <c r="V4084" s="50"/>
      <c r="W4084" s="50"/>
      <c r="X4084" s="50"/>
      <c r="Y4084" s="42"/>
      <c r="Z4084" s="42"/>
      <c r="AA4084" s="242"/>
      <c r="AB4084" s="42"/>
      <c r="AC4084" s="49"/>
      <c r="AD4084" s="43"/>
      <c r="AE4084" s="43"/>
      <c r="AF4084" s="42"/>
    </row>
    <row r="4085" spans="1:32" x14ac:dyDescent="0.2">
      <c r="A4085" s="42"/>
      <c r="B4085" s="40"/>
      <c r="C4085" s="40"/>
      <c r="D4085" s="12"/>
      <c r="E4085" s="42"/>
      <c r="F4085" s="42"/>
      <c r="G4085" s="42"/>
      <c r="H4085" s="43"/>
      <c r="I4085" s="12"/>
      <c r="J4085" s="43"/>
      <c r="K4085" s="43"/>
      <c r="L4085" s="197"/>
      <c r="M4085" s="45" t="str">
        <f t="shared" si="260"/>
        <v/>
      </c>
      <c r="N4085" s="46" t="str">
        <f t="shared" si="261"/>
        <v/>
      </c>
      <c r="O4085" s="47"/>
      <c r="P4085" s="48"/>
      <c r="Q4085" s="41"/>
      <c r="R4085" s="12"/>
      <c r="S4085" s="43"/>
      <c r="T4085" s="49"/>
      <c r="U4085" s="50"/>
      <c r="V4085" s="50"/>
      <c r="W4085" s="50"/>
      <c r="X4085" s="50"/>
      <c r="Y4085" s="42"/>
      <c r="Z4085" s="42"/>
      <c r="AA4085" s="242"/>
      <c r="AB4085" s="42"/>
      <c r="AC4085" s="49"/>
      <c r="AD4085" s="43"/>
      <c r="AE4085" s="43"/>
      <c r="AF4085" s="42"/>
    </row>
    <row r="4086" spans="1:32" x14ac:dyDescent="0.2">
      <c r="A4086" s="42"/>
      <c r="B4086" s="40"/>
      <c r="C4086" s="40"/>
      <c r="D4086" s="12"/>
      <c r="E4086" s="42"/>
      <c r="F4086" s="42"/>
      <c r="G4086" s="42"/>
      <c r="H4086" s="43"/>
      <c r="I4086" s="12"/>
      <c r="J4086" s="43"/>
      <c r="K4086" s="43"/>
      <c r="L4086" s="197"/>
      <c r="M4086" s="45" t="str">
        <f t="shared" si="260"/>
        <v/>
      </c>
      <c r="N4086" s="46" t="str">
        <f t="shared" si="261"/>
        <v/>
      </c>
      <c r="O4086" s="47"/>
      <c r="P4086" s="48"/>
      <c r="Q4086" s="41"/>
      <c r="R4086" s="12"/>
      <c r="S4086" s="43"/>
      <c r="T4086" s="49"/>
      <c r="U4086" s="50"/>
      <c r="V4086" s="50"/>
      <c r="W4086" s="50"/>
      <c r="X4086" s="50"/>
      <c r="Y4086" s="42"/>
      <c r="Z4086" s="42"/>
      <c r="AA4086" s="242"/>
      <c r="AB4086" s="42"/>
      <c r="AC4086" s="49"/>
      <c r="AD4086" s="43"/>
      <c r="AE4086" s="43"/>
      <c r="AF4086" s="42"/>
    </row>
    <row r="4087" spans="1:32" x14ac:dyDescent="0.2">
      <c r="A4087" s="42"/>
      <c r="B4087" s="40"/>
      <c r="C4087" s="40"/>
      <c r="D4087" s="12"/>
      <c r="E4087" s="42"/>
      <c r="F4087" s="42"/>
      <c r="G4087" s="42"/>
      <c r="H4087" s="43"/>
      <c r="I4087" s="12"/>
      <c r="J4087" s="43"/>
      <c r="K4087" s="43"/>
      <c r="L4087" s="197"/>
      <c r="M4087" s="45" t="str">
        <f t="shared" ref="M4087:M4150" si="262">IF($L4087="","",IF((today-$L4087)&lt;14,(today-$L4087)&amp;" days",IF(((today-$L4087)/7)&lt;16.5,TRUNC(((today-$L4087)/7))&amp;" wks",IF(((today-$L4087)/28)&lt;18.5,TRUNC(((today-$L4087)/28))&amp;" mos",IF(((today-$L4087)/28)&gt;18.5,ROUND(((today-$L4087)/365),1)&amp;" yrs")))))</f>
        <v/>
      </c>
      <c r="N4087" s="46" t="str">
        <f t="shared" si="261"/>
        <v/>
      </c>
      <c r="O4087" s="47"/>
      <c r="P4087" s="48"/>
      <c r="Q4087" s="41"/>
      <c r="R4087" s="12"/>
      <c r="S4087" s="43"/>
      <c r="T4087" s="49"/>
      <c r="U4087" s="50"/>
      <c r="V4087" s="50"/>
      <c r="W4087" s="50"/>
      <c r="X4087" s="50"/>
      <c r="Y4087" s="42"/>
      <c r="Z4087" s="42"/>
      <c r="AA4087" s="242"/>
      <c r="AB4087" s="42"/>
      <c r="AC4087" s="49"/>
      <c r="AD4087" s="43"/>
      <c r="AE4087" s="43"/>
      <c r="AF4087" s="42"/>
    </row>
    <row r="4088" spans="1:32" x14ac:dyDescent="0.2">
      <c r="A4088" s="42"/>
      <c r="B4088" s="40"/>
      <c r="C4088" s="40"/>
      <c r="D4088" s="12"/>
      <c r="E4088" s="42"/>
      <c r="F4088" s="42"/>
      <c r="G4088" s="42"/>
      <c r="H4088" s="43"/>
      <c r="I4088" s="12"/>
      <c r="J4088" s="43"/>
      <c r="K4088" s="43"/>
      <c r="L4088" s="197"/>
      <c r="M4088" s="45" t="str">
        <f t="shared" si="262"/>
        <v/>
      </c>
      <c r="N4088" s="46" t="str">
        <f t="shared" si="261"/>
        <v/>
      </c>
      <c r="O4088" s="47"/>
      <c r="P4088" s="48"/>
      <c r="Q4088" s="41"/>
      <c r="R4088" s="12"/>
      <c r="S4088" s="43"/>
      <c r="T4088" s="49"/>
      <c r="U4088" s="50"/>
      <c r="V4088" s="50"/>
      <c r="W4088" s="50"/>
      <c r="X4088" s="50"/>
      <c r="Y4088" s="42"/>
      <c r="Z4088" s="42"/>
      <c r="AA4088" s="242"/>
      <c r="AB4088" s="42"/>
      <c r="AC4088" s="49"/>
      <c r="AD4088" s="43"/>
      <c r="AE4088" s="43"/>
      <c r="AF4088" s="42"/>
    </row>
    <row r="4089" spans="1:32" x14ac:dyDescent="0.2">
      <c r="A4089" s="42"/>
      <c r="B4089" s="40"/>
      <c r="C4089" s="40"/>
      <c r="D4089" s="12"/>
      <c r="E4089" s="42"/>
      <c r="F4089" s="42"/>
      <c r="G4089" s="42"/>
      <c r="H4089" s="43"/>
      <c r="I4089" s="12"/>
      <c r="J4089" s="43"/>
      <c r="K4089" s="43"/>
      <c r="L4089" s="197"/>
      <c r="M4089" s="45" t="str">
        <f t="shared" si="262"/>
        <v/>
      </c>
      <c r="N4089" s="46" t="str">
        <f t="shared" si="261"/>
        <v/>
      </c>
      <c r="O4089" s="47"/>
      <c r="P4089" s="48"/>
      <c r="Q4089" s="41"/>
      <c r="R4089" s="12"/>
      <c r="S4089" s="43"/>
      <c r="T4089" s="49"/>
      <c r="U4089" s="50"/>
      <c r="V4089" s="50"/>
      <c r="W4089" s="50"/>
      <c r="X4089" s="50"/>
      <c r="Y4089" s="42"/>
      <c r="Z4089" s="42"/>
      <c r="AA4089" s="242"/>
      <c r="AB4089" s="42"/>
      <c r="AC4089" s="49"/>
      <c r="AD4089" s="43"/>
      <c r="AE4089" s="43"/>
      <c r="AF4089" s="42"/>
    </row>
    <row r="4090" spans="1:32" x14ac:dyDescent="0.2">
      <c r="A4090" s="42"/>
      <c r="B4090" s="40"/>
      <c r="C4090" s="40"/>
      <c r="D4090" s="12"/>
      <c r="E4090" s="42"/>
      <c r="F4090" s="42"/>
      <c r="G4090" s="42"/>
      <c r="H4090" s="43"/>
      <c r="I4090" s="12"/>
      <c r="J4090" s="43"/>
      <c r="K4090" s="43"/>
      <c r="L4090" s="197"/>
      <c r="M4090" s="45" t="str">
        <f t="shared" si="262"/>
        <v/>
      </c>
      <c r="N4090" s="46" t="str">
        <f t="shared" si="261"/>
        <v/>
      </c>
      <c r="O4090" s="47"/>
      <c r="P4090" s="48"/>
      <c r="Q4090" s="41"/>
      <c r="R4090" s="12"/>
      <c r="S4090" s="43"/>
      <c r="T4090" s="49"/>
      <c r="U4090" s="50"/>
      <c r="V4090" s="50"/>
      <c r="W4090" s="50"/>
      <c r="X4090" s="50"/>
      <c r="Y4090" s="42"/>
      <c r="Z4090" s="42"/>
      <c r="AA4090" s="242"/>
      <c r="AB4090" s="42"/>
      <c r="AC4090" s="49"/>
      <c r="AD4090" s="43"/>
      <c r="AE4090" s="43"/>
      <c r="AF4090" s="42"/>
    </row>
    <row r="4091" spans="1:32" x14ac:dyDescent="0.2">
      <c r="A4091" s="42"/>
      <c r="B4091" s="40"/>
      <c r="C4091" s="40"/>
      <c r="D4091" s="12"/>
      <c r="E4091" s="42"/>
      <c r="F4091" s="42"/>
      <c r="G4091" s="42"/>
      <c r="H4091" s="43"/>
      <c r="I4091" s="12"/>
      <c r="J4091" s="43"/>
      <c r="K4091" s="43"/>
      <c r="L4091" s="197"/>
      <c r="M4091" s="45" t="str">
        <f t="shared" si="262"/>
        <v/>
      </c>
      <c r="N4091" s="46" t="str">
        <f t="shared" si="261"/>
        <v/>
      </c>
      <c r="O4091" s="47"/>
      <c r="P4091" s="48"/>
      <c r="Q4091" s="41"/>
      <c r="R4091" s="12"/>
      <c r="S4091" s="43"/>
      <c r="T4091" s="49"/>
      <c r="U4091" s="50"/>
      <c r="V4091" s="50"/>
      <c r="W4091" s="50"/>
      <c r="X4091" s="50"/>
      <c r="Y4091" s="42"/>
      <c r="Z4091" s="42"/>
      <c r="AA4091" s="242"/>
      <c r="AB4091" s="42"/>
      <c r="AC4091" s="49"/>
      <c r="AD4091" s="43"/>
      <c r="AE4091" s="43"/>
      <c r="AF4091" s="42"/>
    </row>
    <row r="4092" spans="1:32" x14ac:dyDescent="0.2">
      <c r="A4092" s="42"/>
      <c r="B4092" s="40"/>
      <c r="C4092" s="40"/>
      <c r="D4092" s="12"/>
      <c r="E4092" s="42"/>
      <c r="F4092" s="42"/>
      <c r="G4092" s="42"/>
      <c r="H4092" s="43"/>
      <c r="I4092" s="12"/>
      <c r="J4092" s="43"/>
      <c r="K4092" s="43"/>
      <c r="L4092" s="197"/>
      <c r="M4092" s="45" t="str">
        <f t="shared" si="262"/>
        <v/>
      </c>
      <c r="N4092" s="46" t="str">
        <f t="shared" si="261"/>
        <v/>
      </c>
      <c r="O4092" s="47"/>
      <c r="P4092" s="48"/>
      <c r="Q4092" s="41"/>
      <c r="R4092" s="12"/>
      <c r="S4092" s="43"/>
      <c r="T4092" s="49"/>
      <c r="U4092" s="50"/>
      <c r="V4092" s="50"/>
      <c r="W4092" s="50"/>
      <c r="X4092" s="50"/>
      <c r="Y4092" s="42"/>
      <c r="Z4092" s="42"/>
      <c r="AA4092" s="242"/>
      <c r="AB4092" s="42"/>
      <c r="AC4092" s="49"/>
      <c r="AD4092" s="43"/>
      <c r="AE4092" s="43"/>
      <c r="AF4092" s="42"/>
    </row>
    <row r="4093" spans="1:32" x14ac:dyDescent="0.2">
      <c r="A4093" s="42"/>
      <c r="B4093" s="40"/>
      <c r="C4093" s="40"/>
      <c r="D4093" s="12"/>
      <c r="E4093" s="42"/>
      <c r="F4093" s="42"/>
      <c r="G4093" s="42"/>
      <c r="H4093" s="43"/>
      <c r="I4093" s="12"/>
      <c r="J4093" s="43"/>
      <c r="K4093" s="43"/>
      <c r="L4093" s="197"/>
      <c r="M4093" s="45" t="str">
        <f t="shared" si="262"/>
        <v/>
      </c>
      <c r="N4093" s="46" t="str">
        <f t="shared" si="261"/>
        <v/>
      </c>
      <c r="O4093" s="47"/>
      <c r="P4093" s="48"/>
      <c r="Q4093" s="41"/>
      <c r="R4093" s="12"/>
      <c r="S4093" s="43"/>
      <c r="T4093" s="49"/>
      <c r="U4093" s="50"/>
      <c r="V4093" s="50"/>
      <c r="W4093" s="50"/>
      <c r="X4093" s="50"/>
      <c r="Y4093" s="42"/>
      <c r="Z4093" s="42"/>
      <c r="AA4093" s="242"/>
      <c r="AB4093" s="42"/>
      <c r="AC4093" s="49"/>
      <c r="AD4093" s="43"/>
      <c r="AE4093" s="43"/>
      <c r="AF4093" s="42"/>
    </row>
    <row r="4094" spans="1:32" x14ac:dyDescent="0.2">
      <c r="A4094" s="42"/>
      <c r="B4094" s="40"/>
      <c r="C4094" s="40"/>
      <c r="D4094" s="12"/>
      <c r="E4094" s="42"/>
      <c r="F4094" s="42"/>
      <c r="G4094" s="42"/>
      <c r="H4094" s="43"/>
      <c r="I4094" s="12"/>
      <c r="J4094" s="43"/>
      <c r="K4094" s="43"/>
      <c r="L4094" s="197"/>
      <c r="M4094" s="45" t="str">
        <f t="shared" si="262"/>
        <v/>
      </c>
      <c r="N4094" s="46" t="str">
        <f t="shared" si="261"/>
        <v/>
      </c>
      <c r="O4094" s="47"/>
      <c r="P4094" s="48"/>
      <c r="Q4094" s="41"/>
      <c r="R4094" s="12"/>
      <c r="S4094" s="43"/>
      <c r="T4094" s="49"/>
      <c r="U4094" s="50"/>
      <c r="V4094" s="50"/>
      <c r="W4094" s="50"/>
      <c r="X4094" s="50"/>
      <c r="Y4094" s="42"/>
      <c r="Z4094" s="42"/>
      <c r="AA4094" s="242"/>
      <c r="AB4094" s="42"/>
      <c r="AC4094" s="49"/>
      <c r="AD4094" s="43"/>
      <c r="AE4094" s="43"/>
      <c r="AF4094" s="42"/>
    </row>
    <row r="4095" spans="1:32" x14ac:dyDescent="0.2">
      <c r="A4095" s="42"/>
      <c r="B4095" s="40"/>
      <c r="C4095" s="40"/>
      <c r="D4095" s="12"/>
      <c r="E4095" s="42"/>
      <c r="F4095" s="42"/>
      <c r="G4095" s="42"/>
      <c r="H4095" s="43"/>
      <c r="I4095" s="12"/>
      <c r="J4095" s="43"/>
      <c r="K4095" s="43"/>
      <c r="L4095" s="197"/>
      <c r="M4095" s="45" t="str">
        <f t="shared" si="262"/>
        <v/>
      </c>
      <c r="N4095" s="46" t="str">
        <f t="shared" si="261"/>
        <v/>
      </c>
      <c r="O4095" s="47"/>
      <c r="P4095" s="48"/>
      <c r="Q4095" s="41"/>
      <c r="R4095" s="12"/>
      <c r="S4095" s="43"/>
      <c r="T4095" s="49"/>
      <c r="U4095" s="50"/>
      <c r="V4095" s="50"/>
      <c r="W4095" s="50"/>
      <c r="X4095" s="50"/>
      <c r="Y4095" s="42"/>
      <c r="Z4095" s="42"/>
      <c r="AA4095" s="242"/>
      <c r="AB4095" s="42"/>
      <c r="AC4095" s="49"/>
      <c r="AD4095" s="43"/>
      <c r="AE4095" s="43"/>
      <c r="AF4095" s="42"/>
    </row>
    <row r="4096" spans="1:32" x14ac:dyDescent="0.2">
      <c r="A4096" s="42"/>
      <c r="B4096" s="40"/>
      <c r="C4096" s="40"/>
      <c r="D4096" s="12"/>
      <c r="E4096" s="42"/>
      <c r="F4096" s="42"/>
      <c r="G4096" s="42"/>
      <c r="H4096" s="43"/>
      <c r="I4096" s="12"/>
      <c r="J4096" s="43"/>
      <c r="K4096" s="43"/>
      <c r="L4096" s="197"/>
      <c r="M4096" s="45" t="str">
        <f t="shared" si="262"/>
        <v/>
      </c>
      <c r="N4096" s="46" t="str">
        <f t="shared" si="261"/>
        <v/>
      </c>
      <c r="O4096" s="47"/>
      <c r="P4096" s="48"/>
      <c r="Q4096" s="41"/>
      <c r="R4096" s="12"/>
      <c r="S4096" s="43"/>
      <c r="T4096" s="49"/>
      <c r="U4096" s="50"/>
      <c r="V4096" s="50"/>
      <c r="W4096" s="50"/>
      <c r="X4096" s="50"/>
      <c r="Y4096" s="42"/>
      <c r="Z4096" s="42"/>
      <c r="AA4096" s="242"/>
      <c r="AB4096" s="42"/>
      <c r="AC4096" s="49"/>
      <c r="AD4096" s="43"/>
      <c r="AE4096" s="43"/>
      <c r="AF4096" s="42"/>
    </row>
    <row r="4097" spans="1:32" x14ac:dyDescent="0.2">
      <c r="A4097" s="42"/>
      <c r="B4097" s="40"/>
      <c r="C4097" s="40"/>
      <c r="D4097" s="12"/>
      <c r="E4097" s="42"/>
      <c r="F4097" s="42"/>
      <c r="G4097" s="42"/>
      <c r="H4097" s="43"/>
      <c r="I4097" s="12"/>
      <c r="J4097" s="43"/>
      <c r="K4097" s="43"/>
      <c r="L4097" s="197"/>
      <c r="M4097" s="45" t="str">
        <f t="shared" si="262"/>
        <v/>
      </c>
      <c r="N4097" s="46" t="str">
        <f t="shared" si="261"/>
        <v/>
      </c>
      <c r="O4097" s="47"/>
      <c r="P4097" s="48"/>
      <c r="Q4097" s="41"/>
      <c r="R4097" s="12"/>
      <c r="S4097" s="43"/>
      <c r="T4097" s="49"/>
      <c r="U4097" s="50"/>
      <c r="V4097" s="50"/>
      <c r="W4097" s="50"/>
      <c r="X4097" s="50"/>
      <c r="Y4097" s="42"/>
      <c r="Z4097" s="42"/>
      <c r="AA4097" s="242"/>
      <c r="AB4097" s="42"/>
      <c r="AC4097" s="49"/>
      <c r="AD4097" s="43"/>
      <c r="AE4097" s="43"/>
      <c r="AF4097" s="42"/>
    </row>
    <row r="4098" spans="1:32" x14ac:dyDescent="0.2">
      <c r="A4098" s="42"/>
      <c r="B4098" s="40"/>
      <c r="C4098" s="40"/>
      <c r="D4098" s="12"/>
      <c r="E4098" s="42"/>
      <c r="F4098" s="42"/>
      <c r="G4098" s="42"/>
      <c r="H4098" s="43"/>
      <c r="I4098" s="12"/>
      <c r="J4098" s="43"/>
      <c r="K4098" s="43"/>
      <c r="L4098" s="197"/>
      <c r="M4098" s="45" t="str">
        <f t="shared" si="262"/>
        <v/>
      </c>
      <c r="N4098" s="46" t="str">
        <f t="shared" si="261"/>
        <v/>
      </c>
      <c r="O4098" s="47"/>
      <c r="P4098" s="48"/>
      <c r="Q4098" s="41"/>
      <c r="R4098" s="12"/>
      <c r="S4098" s="43"/>
      <c r="T4098" s="49"/>
      <c r="U4098" s="50"/>
      <c r="V4098" s="50"/>
      <c r="W4098" s="50"/>
      <c r="X4098" s="50"/>
      <c r="Y4098" s="42"/>
      <c r="Z4098" s="42"/>
      <c r="AA4098" s="242"/>
      <c r="AB4098" s="42"/>
      <c r="AC4098" s="49"/>
      <c r="AD4098" s="43"/>
      <c r="AE4098" s="43"/>
      <c r="AF4098" s="42"/>
    </row>
    <row r="4099" spans="1:32" x14ac:dyDescent="0.2">
      <c r="A4099" s="42"/>
      <c r="B4099" s="40"/>
      <c r="C4099" s="40"/>
      <c r="D4099" s="12"/>
      <c r="E4099" s="42"/>
      <c r="F4099" s="42"/>
      <c r="G4099" s="42"/>
      <c r="H4099" s="43"/>
      <c r="I4099" s="12"/>
      <c r="J4099" s="43"/>
      <c r="K4099" s="43"/>
      <c r="L4099" s="197"/>
      <c r="M4099" s="45" t="str">
        <f t="shared" si="262"/>
        <v/>
      </c>
      <c r="N4099" s="46" t="str">
        <f t="shared" si="261"/>
        <v/>
      </c>
      <c r="O4099" s="47"/>
      <c r="P4099" s="48"/>
      <c r="Q4099" s="41"/>
      <c r="R4099" s="12"/>
      <c r="S4099" s="43"/>
      <c r="T4099" s="49"/>
      <c r="U4099" s="50"/>
      <c r="V4099" s="50"/>
      <c r="W4099" s="50"/>
      <c r="X4099" s="50"/>
      <c r="Y4099" s="42"/>
      <c r="Z4099" s="42"/>
      <c r="AA4099" s="242"/>
      <c r="AB4099" s="42"/>
      <c r="AC4099" s="49"/>
      <c r="AD4099" s="43"/>
      <c r="AE4099" s="43"/>
      <c r="AF4099" s="42"/>
    </row>
    <row r="4100" spans="1:32" x14ac:dyDescent="0.2">
      <c r="A4100" s="42"/>
      <c r="B4100" s="40"/>
      <c r="C4100" s="40"/>
      <c r="D4100" s="12"/>
      <c r="E4100" s="42"/>
      <c r="F4100" s="42"/>
      <c r="G4100" s="42"/>
      <c r="H4100" s="43"/>
      <c r="I4100" s="12"/>
      <c r="J4100" s="43"/>
      <c r="K4100" s="43"/>
      <c r="L4100" s="197"/>
      <c r="M4100" s="45" t="str">
        <f t="shared" si="262"/>
        <v/>
      </c>
      <c r="N4100" s="46" t="str">
        <f t="shared" si="261"/>
        <v/>
      </c>
      <c r="O4100" s="47"/>
      <c r="P4100" s="48"/>
      <c r="Q4100" s="41"/>
      <c r="R4100" s="12"/>
      <c r="S4100" s="43"/>
      <c r="T4100" s="49"/>
      <c r="U4100" s="50"/>
      <c r="V4100" s="50"/>
      <c r="W4100" s="50"/>
      <c r="X4100" s="50"/>
      <c r="Y4100" s="42"/>
      <c r="Z4100" s="42"/>
      <c r="AA4100" s="242"/>
      <c r="AB4100" s="42"/>
      <c r="AC4100" s="49"/>
      <c r="AD4100" s="43"/>
      <c r="AE4100" s="43"/>
      <c r="AF4100" s="42"/>
    </row>
    <row r="4101" spans="1:32" x14ac:dyDescent="0.2">
      <c r="A4101" s="42"/>
      <c r="B4101" s="40"/>
      <c r="C4101" s="40"/>
      <c r="D4101" s="12"/>
      <c r="E4101" s="42"/>
      <c r="F4101" s="42"/>
      <c r="G4101" s="42"/>
      <c r="H4101" s="43"/>
      <c r="I4101" s="12"/>
      <c r="J4101" s="43"/>
      <c r="K4101" s="43"/>
      <c r="L4101" s="197"/>
      <c r="M4101" s="45" t="str">
        <f t="shared" si="262"/>
        <v/>
      </c>
      <c r="N4101" s="46" t="str">
        <f t="shared" si="261"/>
        <v/>
      </c>
      <c r="O4101" s="47"/>
      <c r="P4101" s="48"/>
      <c r="Q4101" s="41"/>
      <c r="R4101" s="12"/>
      <c r="S4101" s="43"/>
      <c r="T4101" s="49"/>
      <c r="U4101" s="50"/>
      <c r="V4101" s="50"/>
      <c r="W4101" s="50"/>
      <c r="X4101" s="50"/>
      <c r="Y4101" s="42"/>
      <c r="Z4101" s="42"/>
      <c r="AA4101" s="242"/>
      <c r="AB4101" s="42"/>
      <c r="AC4101" s="49"/>
      <c r="AD4101" s="43"/>
      <c r="AE4101" s="43"/>
      <c r="AF4101" s="42"/>
    </row>
    <row r="4102" spans="1:32" x14ac:dyDescent="0.2">
      <c r="A4102" s="42"/>
      <c r="B4102" s="40"/>
      <c r="C4102" s="40"/>
      <c r="D4102" s="12"/>
      <c r="E4102" s="42"/>
      <c r="F4102" s="42"/>
      <c r="G4102" s="42"/>
      <c r="H4102" s="43"/>
      <c r="I4102" s="12"/>
      <c r="J4102" s="43"/>
      <c r="K4102" s="43"/>
      <c r="L4102" s="197"/>
      <c r="M4102" s="45" t="str">
        <f t="shared" si="262"/>
        <v/>
      </c>
      <c r="N4102" s="46" t="str">
        <f t="shared" si="261"/>
        <v/>
      </c>
      <c r="O4102" s="47"/>
      <c r="P4102" s="48"/>
      <c r="Q4102" s="41"/>
      <c r="R4102" s="12"/>
      <c r="S4102" s="43"/>
      <c r="T4102" s="49"/>
      <c r="U4102" s="50"/>
      <c r="V4102" s="50"/>
      <c r="W4102" s="50"/>
      <c r="X4102" s="50"/>
      <c r="Y4102" s="42"/>
      <c r="Z4102" s="42"/>
      <c r="AA4102" s="242"/>
      <c r="AB4102" s="42"/>
      <c r="AC4102" s="49"/>
      <c r="AD4102" s="43"/>
      <c r="AE4102" s="43"/>
      <c r="AF4102" s="42"/>
    </row>
    <row r="4103" spans="1:32" x14ac:dyDescent="0.2">
      <c r="A4103" s="42"/>
      <c r="B4103" s="40"/>
      <c r="C4103" s="40"/>
      <c r="D4103" s="12"/>
      <c r="E4103" s="42"/>
      <c r="F4103" s="42"/>
      <c r="G4103" s="42"/>
      <c r="H4103" s="43"/>
      <c r="I4103" s="12"/>
      <c r="J4103" s="43"/>
      <c r="K4103" s="43"/>
      <c r="L4103" s="197"/>
      <c r="M4103" s="45" t="str">
        <f t="shared" si="262"/>
        <v/>
      </c>
      <c r="N4103" s="46" t="str">
        <f t="shared" si="261"/>
        <v/>
      </c>
      <c r="O4103" s="47"/>
      <c r="P4103" s="48"/>
      <c r="Q4103" s="41"/>
      <c r="R4103" s="12"/>
      <c r="S4103" s="43"/>
      <c r="T4103" s="49"/>
      <c r="U4103" s="50"/>
      <c r="V4103" s="50"/>
      <c r="W4103" s="50"/>
      <c r="X4103" s="50"/>
      <c r="Y4103" s="42"/>
      <c r="Z4103" s="42"/>
      <c r="AA4103" s="242"/>
      <c r="AB4103" s="42"/>
      <c r="AC4103" s="49"/>
      <c r="AD4103" s="43"/>
      <c r="AE4103" s="43"/>
      <c r="AF4103" s="42"/>
    </row>
    <row r="4104" spans="1:32" x14ac:dyDescent="0.2">
      <c r="A4104" s="42"/>
      <c r="B4104" s="40"/>
      <c r="C4104" s="40"/>
      <c r="D4104" s="12"/>
      <c r="E4104" s="42"/>
      <c r="F4104" s="42"/>
      <c r="G4104" s="42"/>
      <c r="H4104" s="43"/>
      <c r="I4104" s="12"/>
      <c r="J4104" s="43"/>
      <c r="K4104" s="43"/>
      <c r="L4104" s="197"/>
      <c r="M4104" s="45" t="str">
        <f t="shared" si="262"/>
        <v/>
      </c>
      <c r="N4104" s="46" t="str">
        <f t="shared" si="261"/>
        <v/>
      </c>
      <c r="O4104" s="47"/>
      <c r="P4104" s="48"/>
      <c r="Q4104" s="41"/>
      <c r="R4104" s="12"/>
      <c r="S4104" s="43"/>
      <c r="T4104" s="49"/>
      <c r="U4104" s="50"/>
      <c r="V4104" s="50"/>
      <c r="W4104" s="50"/>
      <c r="X4104" s="50"/>
      <c r="Y4104" s="42"/>
      <c r="Z4104" s="42"/>
      <c r="AA4104" s="242"/>
      <c r="AB4104" s="42"/>
      <c r="AC4104" s="49"/>
      <c r="AD4104" s="43"/>
      <c r="AE4104" s="43"/>
      <c r="AF4104" s="42"/>
    </row>
    <row r="4105" spans="1:32" x14ac:dyDescent="0.2">
      <c r="A4105" s="42"/>
      <c r="B4105" s="40"/>
      <c r="C4105" s="40"/>
      <c r="D4105" s="12"/>
      <c r="E4105" s="42"/>
      <c r="F4105" s="42"/>
      <c r="G4105" s="42"/>
      <c r="H4105" s="43"/>
      <c r="I4105" s="12"/>
      <c r="J4105" s="43"/>
      <c r="K4105" s="43"/>
      <c r="L4105" s="197"/>
      <c r="M4105" s="45" t="str">
        <f t="shared" si="262"/>
        <v/>
      </c>
      <c r="N4105" s="46" t="str">
        <f t="shared" si="261"/>
        <v/>
      </c>
      <c r="O4105" s="47"/>
      <c r="P4105" s="48"/>
      <c r="Q4105" s="41"/>
      <c r="R4105" s="12"/>
      <c r="S4105" s="43"/>
      <c r="T4105" s="49"/>
      <c r="U4105" s="50"/>
      <c r="V4105" s="50"/>
      <c r="W4105" s="50"/>
      <c r="X4105" s="50"/>
      <c r="Y4105" s="42"/>
      <c r="Z4105" s="42"/>
      <c r="AA4105" s="242"/>
      <c r="AB4105" s="42"/>
      <c r="AC4105" s="49"/>
      <c r="AD4105" s="43"/>
      <c r="AE4105" s="43"/>
      <c r="AF4105" s="42"/>
    </row>
    <row r="4106" spans="1:32" x14ac:dyDescent="0.2">
      <c r="A4106" s="42"/>
      <c r="B4106" s="40"/>
      <c r="C4106" s="40"/>
      <c r="D4106" s="12"/>
      <c r="E4106" s="42"/>
      <c r="F4106" s="42"/>
      <c r="G4106" s="42"/>
      <c r="H4106" s="43"/>
      <c r="I4106" s="12"/>
      <c r="J4106" s="43"/>
      <c r="K4106" s="43"/>
      <c r="L4106" s="197"/>
      <c r="M4106" s="45" t="str">
        <f t="shared" si="262"/>
        <v/>
      </c>
      <c r="N4106" s="46" t="str">
        <f t="shared" si="261"/>
        <v/>
      </c>
      <c r="O4106" s="47"/>
      <c r="P4106" s="48"/>
      <c r="Q4106" s="41"/>
      <c r="R4106" s="12"/>
      <c r="S4106" s="43"/>
      <c r="T4106" s="49"/>
      <c r="U4106" s="50"/>
      <c r="V4106" s="50"/>
      <c r="W4106" s="50"/>
      <c r="X4106" s="50"/>
      <c r="Y4106" s="42"/>
      <c r="Z4106" s="42"/>
      <c r="AA4106" s="242"/>
      <c r="AB4106" s="42"/>
      <c r="AC4106" s="49"/>
      <c r="AD4106" s="43"/>
      <c r="AE4106" s="43"/>
      <c r="AF4106" s="42"/>
    </row>
    <row r="4107" spans="1:32" x14ac:dyDescent="0.2">
      <c r="A4107" s="42"/>
      <c r="B4107" s="40"/>
      <c r="C4107" s="40"/>
      <c r="D4107" s="12"/>
      <c r="E4107" s="42"/>
      <c r="F4107" s="42"/>
      <c r="G4107" s="42"/>
      <c r="H4107" s="43"/>
      <c r="I4107" s="12"/>
      <c r="J4107" s="43"/>
      <c r="K4107" s="43"/>
      <c r="L4107" s="197"/>
      <c r="M4107" s="45" t="str">
        <f t="shared" si="262"/>
        <v/>
      </c>
      <c r="N4107" s="46" t="str">
        <f t="shared" si="261"/>
        <v/>
      </c>
      <c r="O4107" s="47"/>
      <c r="P4107" s="48"/>
      <c r="Q4107" s="41"/>
      <c r="R4107" s="12"/>
      <c r="S4107" s="43"/>
      <c r="T4107" s="49"/>
      <c r="U4107" s="50"/>
      <c r="V4107" s="50"/>
      <c r="W4107" s="50"/>
      <c r="X4107" s="50"/>
      <c r="Y4107" s="42"/>
      <c r="Z4107" s="42"/>
      <c r="AA4107" s="242"/>
      <c r="AB4107" s="42"/>
      <c r="AC4107" s="49"/>
      <c r="AD4107" s="43"/>
      <c r="AE4107" s="43"/>
      <c r="AF4107" s="42"/>
    </row>
    <row r="4108" spans="1:32" x14ac:dyDescent="0.2">
      <c r="A4108" s="42"/>
      <c r="B4108" s="40"/>
      <c r="C4108" s="40"/>
      <c r="D4108" s="12"/>
      <c r="E4108" s="42"/>
      <c r="F4108" s="42"/>
      <c r="G4108" s="42"/>
      <c r="H4108" s="43"/>
      <c r="I4108" s="12"/>
      <c r="J4108" s="43"/>
      <c r="K4108" s="43"/>
      <c r="L4108" s="197"/>
      <c r="M4108" s="45" t="str">
        <f t="shared" si="262"/>
        <v/>
      </c>
      <c r="N4108" s="46" t="str">
        <f t="shared" si="261"/>
        <v/>
      </c>
      <c r="O4108" s="47"/>
      <c r="P4108" s="48"/>
      <c r="Q4108" s="41"/>
      <c r="R4108" s="12"/>
      <c r="S4108" s="43"/>
      <c r="T4108" s="49"/>
      <c r="U4108" s="50"/>
      <c r="V4108" s="50"/>
      <c r="W4108" s="50"/>
      <c r="X4108" s="50"/>
      <c r="Y4108" s="42"/>
      <c r="Z4108" s="42"/>
      <c r="AA4108" s="242"/>
      <c r="AB4108" s="42"/>
      <c r="AC4108" s="49"/>
      <c r="AD4108" s="43"/>
      <c r="AE4108" s="43"/>
      <c r="AF4108" s="42"/>
    </row>
    <row r="4109" spans="1:32" x14ac:dyDescent="0.2">
      <c r="A4109" s="42"/>
      <c r="B4109" s="40"/>
      <c r="C4109" s="40"/>
      <c r="D4109" s="12"/>
      <c r="E4109" s="42"/>
      <c r="F4109" s="42"/>
      <c r="G4109" s="42"/>
      <c r="H4109" s="43"/>
      <c r="I4109" s="12"/>
      <c r="J4109" s="43"/>
      <c r="K4109" s="43"/>
      <c r="L4109" s="197"/>
      <c r="M4109" s="45" t="str">
        <f t="shared" si="262"/>
        <v/>
      </c>
      <c r="N4109" s="46" t="str">
        <f t="shared" si="261"/>
        <v/>
      </c>
      <c r="O4109" s="47"/>
      <c r="P4109" s="48"/>
      <c r="Q4109" s="41"/>
      <c r="R4109" s="12"/>
      <c r="S4109" s="43"/>
      <c r="T4109" s="49"/>
      <c r="U4109" s="50"/>
      <c r="V4109" s="50"/>
      <c r="W4109" s="50"/>
      <c r="X4109" s="50"/>
      <c r="Y4109" s="42"/>
      <c r="Z4109" s="42"/>
      <c r="AA4109" s="242"/>
      <c r="AB4109" s="42"/>
      <c r="AC4109" s="49"/>
      <c r="AD4109" s="43"/>
      <c r="AE4109" s="43"/>
      <c r="AF4109" s="42"/>
    </row>
    <row r="4110" spans="1:32" x14ac:dyDescent="0.2">
      <c r="A4110" s="42"/>
      <c r="B4110" s="40"/>
      <c r="C4110" s="40"/>
      <c r="D4110" s="12"/>
      <c r="E4110" s="42"/>
      <c r="F4110" s="42"/>
      <c r="G4110" s="42"/>
      <c r="H4110" s="43"/>
      <c r="I4110" s="12"/>
      <c r="J4110" s="43"/>
      <c r="K4110" s="43"/>
      <c r="L4110" s="197"/>
      <c r="M4110" s="45" t="str">
        <f t="shared" si="262"/>
        <v/>
      </c>
      <c r="N4110" s="46" t="str">
        <f t="shared" si="261"/>
        <v/>
      </c>
      <c r="O4110" s="47"/>
      <c r="P4110" s="48"/>
      <c r="Q4110" s="41"/>
      <c r="R4110" s="12"/>
      <c r="S4110" s="43"/>
      <c r="T4110" s="49"/>
      <c r="U4110" s="50"/>
      <c r="V4110" s="50"/>
      <c r="W4110" s="50"/>
      <c r="X4110" s="50"/>
      <c r="Y4110" s="42"/>
      <c r="Z4110" s="42"/>
      <c r="AA4110" s="242"/>
      <c r="AB4110" s="42"/>
      <c r="AC4110" s="49"/>
      <c r="AD4110" s="43"/>
      <c r="AE4110" s="43"/>
      <c r="AF4110" s="42"/>
    </row>
    <row r="4111" spans="1:32" x14ac:dyDescent="0.2">
      <c r="A4111" s="42"/>
      <c r="B4111" s="40"/>
      <c r="C4111" s="40"/>
      <c r="D4111" s="12"/>
      <c r="E4111" s="42"/>
      <c r="F4111" s="42"/>
      <c r="G4111" s="42"/>
      <c r="H4111" s="43"/>
      <c r="I4111" s="12"/>
      <c r="J4111" s="43"/>
      <c r="K4111" s="43"/>
      <c r="L4111" s="197"/>
      <c r="M4111" s="45" t="str">
        <f t="shared" si="262"/>
        <v/>
      </c>
      <c r="N4111" s="46" t="str">
        <f t="shared" si="261"/>
        <v/>
      </c>
      <c r="O4111" s="47"/>
      <c r="P4111" s="48"/>
      <c r="Q4111" s="41"/>
      <c r="R4111" s="12"/>
      <c r="S4111" s="43"/>
      <c r="T4111" s="49"/>
      <c r="U4111" s="50"/>
      <c r="V4111" s="50"/>
      <c r="W4111" s="50"/>
      <c r="X4111" s="50"/>
      <c r="Y4111" s="42"/>
      <c r="Z4111" s="42"/>
      <c r="AA4111" s="242"/>
      <c r="AB4111" s="42"/>
      <c r="AC4111" s="49"/>
      <c r="AD4111" s="43"/>
      <c r="AE4111" s="43"/>
      <c r="AF4111" s="42"/>
    </row>
    <row r="4112" spans="1:32" x14ac:dyDescent="0.2">
      <c r="A4112" s="42"/>
      <c r="B4112" s="40"/>
      <c r="C4112" s="40"/>
      <c r="D4112" s="12"/>
      <c r="E4112" s="42"/>
      <c r="F4112" s="42"/>
      <c r="G4112" s="42"/>
      <c r="H4112" s="43"/>
      <c r="I4112" s="12"/>
      <c r="J4112" s="43"/>
      <c r="K4112" s="43"/>
      <c r="L4112" s="197"/>
      <c r="M4112" s="45" t="str">
        <f t="shared" si="262"/>
        <v/>
      </c>
      <c r="N4112" s="46" t="str">
        <f t="shared" si="261"/>
        <v/>
      </c>
      <c r="O4112" s="47"/>
      <c r="P4112" s="48"/>
      <c r="Q4112" s="41"/>
      <c r="R4112" s="12"/>
      <c r="S4112" s="43"/>
      <c r="T4112" s="49"/>
      <c r="U4112" s="50"/>
      <c r="V4112" s="50"/>
      <c r="W4112" s="50"/>
      <c r="X4112" s="50"/>
      <c r="Y4112" s="42"/>
      <c r="Z4112" s="42"/>
      <c r="AA4112" s="242"/>
      <c r="AB4112" s="42"/>
      <c r="AC4112" s="49"/>
      <c r="AD4112" s="43"/>
      <c r="AE4112" s="43"/>
      <c r="AF4112" s="42"/>
    </row>
    <row r="4113" spans="1:32" x14ac:dyDescent="0.2">
      <c r="A4113" s="42"/>
      <c r="B4113" s="40"/>
      <c r="C4113" s="40"/>
      <c r="D4113" s="12"/>
      <c r="E4113" s="42"/>
      <c r="F4113" s="42"/>
      <c r="G4113" s="42"/>
      <c r="H4113" s="43"/>
      <c r="I4113" s="12"/>
      <c r="J4113" s="43"/>
      <c r="K4113" s="43"/>
      <c r="L4113" s="197"/>
      <c r="M4113" s="45" t="str">
        <f t="shared" si="262"/>
        <v/>
      </c>
      <c r="N4113" s="46" t="str">
        <f t="shared" si="261"/>
        <v/>
      </c>
      <c r="O4113" s="47"/>
      <c r="P4113" s="48"/>
      <c r="Q4113" s="41"/>
      <c r="R4113" s="12"/>
      <c r="S4113" s="43"/>
      <c r="T4113" s="49"/>
      <c r="U4113" s="50"/>
      <c r="V4113" s="50"/>
      <c r="W4113" s="50"/>
      <c r="X4113" s="50"/>
      <c r="Y4113" s="42"/>
      <c r="Z4113" s="42"/>
      <c r="AA4113" s="242"/>
      <c r="AB4113" s="42"/>
      <c r="AC4113" s="49"/>
      <c r="AD4113" s="43"/>
      <c r="AE4113" s="43"/>
      <c r="AF4113" s="42"/>
    </row>
    <row r="4114" spans="1:32" x14ac:dyDescent="0.2">
      <c r="A4114" s="42"/>
      <c r="B4114" s="40"/>
      <c r="C4114" s="40"/>
      <c r="D4114" s="12"/>
      <c r="E4114" s="42"/>
      <c r="F4114" s="42"/>
      <c r="G4114" s="42"/>
      <c r="H4114" s="43"/>
      <c r="I4114" s="12"/>
      <c r="J4114" s="43"/>
      <c r="K4114" s="43"/>
      <c r="L4114" s="197"/>
      <c r="M4114" s="45" t="str">
        <f t="shared" si="262"/>
        <v/>
      </c>
      <c r="N4114" s="46" t="str">
        <f t="shared" si="261"/>
        <v/>
      </c>
      <c r="O4114" s="47"/>
      <c r="P4114" s="48"/>
      <c r="Q4114" s="41"/>
      <c r="R4114" s="12"/>
      <c r="S4114" s="43"/>
      <c r="T4114" s="49"/>
      <c r="U4114" s="50"/>
      <c r="V4114" s="50"/>
      <c r="W4114" s="50"/>
      <c r="X4114" s="50"/>
      <c r="Y4114" s="42"/>
      <c r="Z4114" s="42"/>
      <c r="AA4114" s="242"/>
      <c r="AB4114" s="42"/>
      <c r="AC4114" s="49"/>
      <c r="AD4114" s="43"/>
      <c r="AE4114" s="43"/>
      <c r="AF4114" s="42"/>
    </row>
    <row r="4115" spans="1:32" x14ac:dyDescent="0.2">
      <c r="A4115" s="42"/>
      <c r="B4115" s="40"/>
      <c r="C4115" s="40"/>
      <c r="D4115" s="12"/>
      <c r="E4115" s="42"/>
      <c r="F4115" s="42"/>
      <c r="G4115" s="42"/>
      <c r="H4115" s="43"/>
      <c r="I4115" s="12"/>
      <c r="J4115" s="43"/>
      <c r="K4115" s="43"/>
      <c r="L4115" s="197"/>
      <c r="M4115" s="45" t="str">
        <f t="shared" si="262"/>
        <v/>
      </c>
      <c r="N4115" s="46" t="str">
        <f t="shared" si="261"/>
        <v/>
      </c>
      <c r="O4115" s="47"/>
      <c r="P4115" s="48"/>
      <c r="Q4115" s="41"/>
      <c r="R4115" s="12"/>
      <c r="S4115" s="43"/>
      <c r="T4115" s="49"/>
      <c r="U4115" s="50"/>
      <c r="V4115" s="50"/>
      <c r="W4115" s="50"/>
      <c r="X4115" s="50"/>
      <c r="Y4115" s="42"/>
      <c r="Z4115" s="42"/>
      <c r="AA4115" s="242"/>
      <c r="AB4115" s="42"/>
      <c r="AC4115" s="49"/>
      <c r="AD4115" s="43"/>
      <c r="AE4115" s="43"/>
      <c r="AF4115" s="42"/>
    </row>
    <row r="4116" spans="1:32" x14ac:dyDescent="0.2">
      <c r="A4116" s="42"/>
      <c r="B4116" s="40"/>
      <c r="C4116" s="40"/>
      <c r="D4116" s="12"/>
      <c r="E4116" s="42"/>
      <c r="F4116" s="42"/>
      <c r="G4116" s="42"/>
      <c r="H4116" s="43"/>
      <c r="I4116" s="12"/>
      <c r="J4116" s="43"/>
      <c r="K4116" s="43"/>
      <c r="L4116" s="197"/>
      <c r="M4116" s="45" t="str">
        <f t="shared" si="262"/>
        <v/>
      </c>
      <c r="N4116" s="46" t="str">
        <f t="shared" si="261"/>
        <v/>
      </c>
      <c r="O4116" s="47"/>
      <c r="P4116" s="48"/>
      <c r="Q4116" s="41"/>
      <c r="R4116" s="12"/>
      <c r="S4116" s="43"/>
      <c r="T4116" s="49"/>
      <c r="U4116" s="50"/>
      <c r="V4116" s="50"/>
      <c r="W4116" s="50"/>
      <c r="X4116" s="50"/>
      <c r="Y4116" s="42"/>
      <c r="Z4116" s="42"/>
      <c r="AA4116" s="242"/>
      <c r="AB4116" s="42"/>
      <c r="AC4116" s="49"/>
      <c r="AD4116" s="43"/>
      <c r="AE4116" s="43"/>
      <c r="AF4116" s="42"/>
    </row>
    <row r="4117" spans="1:32" x14ac:dyDescent="0.2">
      <c r="A4117" s="42"/>
      <c r="B4117" s="40"/>
      <c r="C4117" s="40"/>
      <c r="D4117" s="12"/>
      <c r="E4117" s="42"/>
      <c r="F4117" s="42"/>
      <c r="G4117" s="42"/>
      <c r="H4117" s="43"/>
      <c r="I4117" s="12"/>
      <c r="J4117" s="43"/>
      <c r="K4117" s="43"/>
      <c r="L4117" s="197"/>
      <c r="M4117" s="45" t="str">
        <f t="shared" si="262"/>
        <v/>
      </c>
      <c r="N4117" s="46" t="str">
        <f t="shared" si="261"/>
        <v/>
      </c>
      <c r="O4117" s="47"/>
      <c r="P4117" s="48"/>
      <c r="Q4117" s="41"/>
      <c r="R4117" s="12"/>
      <c r="S4117" s="43"/>
      <c r="T4117" s="49"/>
      <c r="U4117" s="50"/>
      <c r="V4117" s="50"/>
      <c r="W4117" s="50"/>
      <c r="X4117" s="50"/>
      <c r="Y4117" s="42"/>
      <c r="Z4117" s="42"/>
      <c r="AA4117" s="242"/>
      <c r="AB4117" s="42"/>
      <c r="AC4117" s="49"/>
      <c r="AD4117" s="43"/>
      <c r="AE4117" s="43"/>
      <c r="AF4117" s="42"/>
    </row>
    <row r="4118" spans="1:32" x14ac:dyDescent="0.2">
      <c r="A4118" s="42"/>
      <c r="B4118" s="40"/>
      <c r="C4118" s="40"/>
      <c r="D4118" s="12"/>
      <c r="E4118" s="42"/>
      <c r="F4118" s="42"/>
      <c r="G4118" s="42"/>
      <c r="H4118" s="43"/>
      <c r="I4118" s="12"/>
      <c r="J4118" s="43"/>
      <c r="K4118" s="43"/>
      <c r="L4118" s="197"/>
      <c r="M4118" s="45" t="str">
        <f t="shared" si="262"/>
        <v/>
      </c>
      <c r="N4118" s="46" t="str">
        <f t="shared" si="261"/>
        <v/>
      </c>
      <c r="O4118" s="47"/>
      <c r="P4118" s="48"/>
      <c r="Q4118" s="41"/>
      <c r="R4118" s="12"/>
      <c r="S4118" s="43"/>
      <c r="T4118" s="49"/>
      <c r="U4118" s="50"/>
      <c r="V4118" s="50"/>
      <c r="W4118" s="50"/>
      <c r="X4118" s="50"/>
      <c r="Y4118" s="42"/>
      <c r="Z4118" s="42"/>
      <c r="AA4118" s="242"/>
      <c r="AB4118" s="42"/>
      <c r="AC4118" s="49"/>
      <c r="AD4118" s="43"/>
      <c r="AE4118" s="43"/>
      <c r="AF4118" s="42"/>
    </row>
    <row r="4119" spans="1:32" x14ac:dyDescent="0.2">
      <c r="A4119" s="42"/>
      <c r="B4119" s="40"/>
      <c r="C4119" s="40"/>
      <c r="D4119" s="12"/>
      <c r="E4119" s="42"/>
      <c r="F4119" s="42"/>
      <c r="G4119" s="42"/>
      <c r="H4119" s="43"/>
      <c r="I4119" s="12"/>
      <c r="J4119" s="43"/>
      <c r="K4119" s="43"/>
      <c r="L4119" s="197"/>
      <c r="M4119" s="45" t="str">
        <f t="shared" si="262"/>
        <v/>
      </c>
      <c r="N4119" s="46" t="str">
        <f t="shared" si="261"/>
        <v/>
      </c>
      <c r="O4119" s="47"/>
      <c r="P4119" s="48"/>
      <c r="Q4119" s="41"/>
      <c r="R4119" s="12"/>
      <c r="S4119" s="43"/>
      <c r="T4119" s="49"/>
      <c r="U4119" s="50"/>
      <c r="V4119" s="50"/>
      <c r="W4119" s="50"/>
      <c r="X4119" s="50"/>
      <c r="Y4119" s="42"/>
      <c r="Z4119" s="42"/>
      <c r="AA4119" s="242"/>
      <c r="AB4119" s="42"/>
      <c r="AC4119" s="49"/>
      <c r="AD4119" s="43"/>
      <c r="AE4119" s="43"/>
      <c r="AF4119" s="42"/>
    </row>
    <row r="4120" spans="1:32" x14ac:dyDescent="0.2">
      <c r="A4120" s="42"/>
      <c r="B4120" s="40"/>
      <c r="C4120" s="40"/>
      <c r="D4120" s="12"/>
      <c r="E4120" s="42"/>
      <c r="F4120" s="42"/>
      <c r="G4120" s="42"/>
      <c r="H4120" s="43"/>
      <c r="I4120" s="12"/>
      <c r="J4120" s="43"/>
      <c r="K4120" s="43"/>
      <c r="L4120" s="197"/>
      <c r="M4120" s="45" t="str">
        <f t="shared" si="262"/>
        <v/>
      </c>
      <c r="N4120" s="46" t="str">
        <f t="shared" ref="N4120:N4183" si="263">IF($L4120="","",IF((today-$L4120)&lt;366,"k",IF(((today-$L4120)/28)&lt;84,"a",IF(((today-$L4120)/28)&gt;84,"s"))))</f>
        <v/>
      </c>
      <c r="O4120" s="47"/>
      <c r="P4120" s="48"/>
      <c r="Q4120" s="41"/>
      <c r="R4120" s="12"/>
      <c r="S4120" s="43"/>
      <c r="T4120" s="49"/>
      <c r="U4120" s="50"/>
      <c r="V4120" s="50"/>
      <c r="W4120" s="50"/>
      <c r="X4120" s="50"/>
      <c r="Y4120" s="42"/>
      <c r="Z4120" s="42"/>
      <c r="AA4120" s="242"/>
      <c r="AB4120" s="42"/>
      <c r="AC4120" s="49"/>
      <c r="AD4120" s="43"/>
      <c r="AE4120" s="43"/>
      <c r="AF4120" s="42"/>
    </row>
    <row r="4121" spans="1:32" x14ac:dyDescent="0.2">
      <c r="A4121" s="42"/>
      <c r="B4121" s="40"/>
      <c r="C4121" s="40"/>
      <c r="D4121" s="12"/>
      <c r="E4121" s="42"/>
      <c r="F4121" s="42"/>
      <c r="G4121" s="42"/>
      <c r="H4121" s="43"/>
      <c r="I4121" s="12"/>
      <c r="J4121" s="43"/>
      <c r="K4121" s="43"/>
      <c r="L4121" s="197"/>
      <c r="M4121" s="45" t="str">
        <f t="shared" si="262"/>
        <v/>
      </c>
      <c r="N4121" s="46" t="str">
        <f t="shared" si="263"/>
        <v/>
      </c>
      <c r="O4121" s="47"/>
      <c r="P4121" s="48"/>
      <c r="Q4121" s="41"/>
      <c r="R4121" s="12"/>
      <c r="S4121" s="43"/>
      <c r="T4121" s="49"/>
      <c r="U4121" s="50"/>
      <c r="V4121" s="50"/>
      <c r="W4121" s="50"/>
      <c r="X4121" s="50"/>
      <c r="Y4121" s="42"/>
      <c r="Z4121" s="42"/>
      <c r="AA4121" s="242"/>
      <c r="AB4121" s="42"/>
      <c r="AC4121" s="49"/>
      <c r="AD4121" s="43"/>
      <c r="AE4121" s="43"/>
      <c r="AF4121" s="42"/>
    </row>
    <row r="4122" spans="1:32" x14ac:dyDescent="0.2">
      <c r="A4122" s="42"/>
      <c r="B4122" s="40"/>
      <c r="C4122" s="40"/>
      <c r="D4122" s="12"/>
      <c r="E4122" s="42"/>
      <c r="F4122" s="42"/>
      <c r="G4122" s="42"/>
      <c r="H4122" s="43"/>
      <c r="I4122" s="12"/>
      <c r="J4122" s="43"/>
      <c r="K4122" s="43"/>
      <c r="L4122" s="197"/>
      <c r="M4122" s="45" t="str">
        <f t="shared" si="262"/>
        <v/>
      </c>
      <c r="N4122" s="46" t="str">
        <f t="shared" si="263"/>
        <v/>
      </c>
      <c r="O4122" s="47"/>
      <c r="P4122" s="48"/>
      <c r="Q4122" s="41"/>
      <c r="R4122" s="12"/>
      <c r="S4122" s="43"/>
      <c r="T4122" s="49"/>
      <c r="U4122" s="50"/>
      <c r="V4122" s="50"/>
      <c r="W4122" s="50"/>
      <c r="X4122" s="50"/>
      <c r="Y4122" s="42"/>
      <c r="Z4122" s="42"/>
      <c r="AA4122" s="242"/>
      <c r="AB4122" s="42"/>
      <c r="AC4122" s="49"/>
      <c r="AD4122" s="43"/>
      <c r="AE4122" s="43"/>
      <c r="AF4122" s="42"/>
    </row>
    <row r="4123" spans="1:32" x14ac:dyDescent="0.2">
      <c r="A4123" s="42"/>
      <c r="B4123" s="40"/>
      <c r="C4123" s="40"/>
      <c r="D4123" s="12"/>
      <c r="E4123" s="42"/>
      <c r="F4123" s="42"/>
      <c r="G4123" s="42"/>
      <c r="H4123" s="43"/>
      <c r="I4123" s="12"/>
      <c r="J4123" s="43"/>
      <c r="K4123" s="43"/>
      <c r="L4123" s="197"/>
      <c r="M4123" s="45" t="str">
        <f t="shared" si="262"/>
        <v/>
      </c>
      <c r="N4123" s="46" t="str">
        <f t="shared" si="263"/>
        <v/>
      </c>
      <c r="O4123" s="47"/>
      <c r="P4123" s="48"/>
      <c r="Q4123" s="41"/>
      <c r="R4123" s="12"/>
      <c r="S4123" s="43"/>
      <c r="T4123" s="49"/>
      <c r="U4123" s="50"/>
      <c r="V4123" s="50"/>
      <c r="W4123" s="50"/>
      <c r="X4123" s="50"/>
      <c r="Y4123" s="42"/>
      <c r="Z4123" s="42"/>
      <c r="AA4123" s="242"/>
      <c r="AB4123" s="42"/>
      <c r="AC4123" s="49"/>
      <c r="AD4123" s="43"/>
      <c r="AE4123" s="43"/>
      <c r="AF4123" s="42"/>
    </row>
    <row r="4124" spans="1:32" x14ac:dyDescent="0.2">
      <c r="A4124" s="42"/>
      <c r="B4124" s="40"/>
      <c r="C4124" s="40"/>
      <c r="D4124" s="12"/>
      <c r="E4124" s="42"/>
      <c r="F4124" s="42"/>
      <c r="G4124" s="42"/>
      <c r="H4124" s="43"/>
      <c r="I4124" s="12"/>
      <c r="J4124" s="43"/>
      <c r="K4124" s="43"/>
      <c r="L4124" s="197"/>
      <c r="M4124" s="45" t="str">
        <f t="shared" si="262"/>
        <v/>
      </c>
      <c r="N4124" s="46" t="str">
        <f t="shared" si="263"/>
        <v/>
      </c>
      <c r="O4124" s="47"/>
      <c r="P4124" s="48"/>
      <c r="Q4124" s="41"/>
      <c r="R4124" s="12"/>
      <c r="S4124" s="43"/>
      <c r="T4124" s="49"/>
      <c r="U4124" s="50"/>
      <c r="V4124" s="50"/>
      <c r="W4124" s="50"/>
      <c r="X4124" s="50"/>
      <c r="Y4124" s="42"/>
      <c r="Z4124" s="42"/>
      <c r="AA4124" s="242"/>
      <c r="AB4124" s="42"/>
      <c r="AC4124" s="49"/>
      <c r="AD4124" s="43"/>
      <c r="AE4124" s="43"/>
      <c r="AF4124" s="42"/>
    </row>
    <row r="4125" spans="1:32" x14ac:dyDescent="0.2">
      <c r="A4125" s="42"/>
      <c r="B4125" s="40"/>
      <c r="C4125" s="40"/>
      <c r="D4125" s="12"/>
      <c r="E4125" s="42"/>
      <c r="F4125" s="42"/>
      <c r="G4125" s="42"/>
      <c r="H4125" s="43"/>
      <c r="I4125" s="12"/>
      <c r="J4125" s="43"/>
      <c r="K4125" s="43"/>
      <c r="L4125" s="197"/>
      <c r="M4125" s="45" t="str">
        <f t="shared" si="262"/>
        <v/>
      </c>
      <c r="N4125" s="46" t="str">
        <f t="shared" si="263"/>
        <v/>
      </c>
      <c r="O4125" s="47"/>
      <c r="P4125" s="48"/>
      <c r="Q4125" s="41"/>
      <c r="R4125" s="12"/>
      <c r="S4125" s="43"/>
      <c r="T4125" s="49"/>
      <c r="U4125" s="50"/>
      <c r="V4125" s="50"/>
      <c r="W4125" s="50"/>
      <c r="X4125" s="50"/>
      <c r="Y4125" s="42"/>
      <c r="Z4125" s="42"/>
      <c r="AA4125" s="242"/>
      <c r="AB4125" s="42"/>
      <c r="AC4125" s="49"/>
      <c r="AD4125" s="43"/>
      <c r="AE4125" s="43"/>
      <c r="AF4125" s="42"/>
    </row>
    <row r="4126" spans="1:32" x14ac:dyDescent="0.2">
      <c r="A4126" s="42"/>
      <c r="B4126" s="40"/>
      <c r="C4126" s="40"/>
      <c r="D4126" s="12"/>
      <c r="E4126" s="42"/>
      <c r="F4126" s="42"/>
      <c r="G4126" s="42"/>
      <c r="H4126" s="43"/>
      <c r="I4126" s="12"/>
      <c r="J4126" s="43"/>
      <c r="K4126" s="43"/>
      <c r="L4126" s="197"/>
      <c r="M4126" s="45" t="str">
        <f t="shared" si="262"/>
        <v/>
      </c>
      <c r="N4126" s="46" t="str">
        <f t="shared" si="263"/>
        <v/>
      </c>
      <c r="O4126" s="47"/>
      <c r="P4126" s="48"/>
      <c r="Q4126" s="41"/>
      <c r="R4126" s="12"/>
      <c r="S4126" s="43"/>
      <c r="T4126" s="49"/>
      <c r="U4126" s="50"/>
      <c r="V4126" s="50"/>
      <c r="W4126" s="50"/>
      <c r="X4126" s="50"/>
      <c r="Y4126" s="42"/>
      <c r="Z4126" s="42"/>
      <c r="AA4126" s="242"/>
      <c r="AB4126" s="42"/>
      <c r="AC4126" s="49"/>
      <c r="AD4126" s="43"/>
      <c r="AE4126" s="43"/>
      <c r="AF4126" s="42"/>
    </row>
    <row r="4127" spans="1:32" x14ac:dyDescent="0.2">
      <c r="A4127" s="42"/>
      <c r="B4127" s="40"/>
      <c r="C4127" s="40"/>
      <c r="D4127" s="12"/>
      <c r="E4127" s="42"/>
      <c r="F4127" s="42"/>
      <c r="G4127" s="42"/>
      <c r="H4127" s="43"/>
      <c r="I4127" s="12"/>
      <c r="J4127" s="43"/>
      <c r="K4127" s="43"/>
      <c r="L4127" s="197"/>
      <c r="M4127" s="45" t="str">
        <f t="shared" si="262"/>
        <v/>
      </c>
      <c r="N4127" s="46" t="str">
        <f t="shared" si="263"/>
        <v/>
      </c>
      <c r="O4127" s="47"/>
      <c r="P4127" s="48"/>
      <c r="Q4127" s="41"/>
      <c r="R4127" s="12"/>
      <c r="S4127" s="43"/>
      <c r="T4127" s="49"/>
      <c r="U4127" s="50"/>
      <c r="V4127" s="50"/>
      <c r="W4127" s="50"/>
      <c r="X4127" s="50"/>
      <c r="Y4127" s="42"/>
      <c r="Z4127" s="42"/>
      <c r="AA4127" s="242"/>
      <c r="AB4127" s="42"/>
      <c r="AC4127" s="49"/>
      <c r="AD4127" s="43"/>
      <c r="AE4127" s="43"/>
      <c r="AF4127" s="42"/>
    </row>
    <row r="4128" spans="1:32" x14ac:dyDescent="0.2">
      <c r="A4128" s="42"/>
      <c r="B4128" s="40"/>
      <c r="C4128" s="40"/>
      <c r="D4128" s="12"/>
      <c r="E4128" s="42"/>
      <c r="F4128" s="42"/>
      <c r="G4128" s="42"/>
      <c r="H4128" s="43"/>
      <c r="I4128" s="12"/>
      <c r="J4128" s="43"/>
      <c r="K4128" s="43"/>
      <c r="L4128" s="197"/>
      <c r="M4128" s="45" t="str">
        <f t="shared" si="262"/>
        <v/>
      </c>
      <c r="N4128" s="46" t="str">
        <f t="shared" si="263"/>
        <v/>
      </c>
      <c r="O4128" s="47"/>
      <c r="P4128" s="48"/>
      <c r="Q4128" s="41"/>
      <c r="R4128" s="12"/>
      <c r="S4128" s="43"/>
      <c r="T4128" s="49"/>
      <c r="U4128" s="50"/>
      <c r="V4128" s="50"/>
      <c r="W4128" s="50"/>
      <c r="X4128" s="50"/>
      <c r="Y4128" s="42"/>
      <c r="Z4128" s="42"/>
      <c r="AA4128" s="242"/>
      <c r="AB4128" s="42"/>
      <c r="AC4128" s="49"/>
      <c r="AD4128" s="43"/>
      <c r="AE4128" s="43"/>
      <c r="AF4128" s="42"/>
    </row>
    <row r="4129" spans="1:32" x14ac:dyDescent="0.2">
      <c r="A4129" s="42"/>
      <c r="B4129" s="40"/>
      <c r="C4129" s="40"/>
      <c r="D4129" s="12"/>
      <c r="E4129" s="42"/>
      <c r="F4129" s="42"/>
      <c r="G4129" s="42"/>
      <c r="H4129" s="43"/>
      <c r="I4129" s="12"/>
      <c r="J4129" s="43"/>
      <c r="K4129" s="43"/>
      <c r="L4129" s="197"/>
      <c r="M4129" s="45" t="str">
        <f t="shared" si="262"/>
        <v/>
      </c>
      <c r="N4129" s="46" t="str">
        <f t="shared" si="263"/>
        <v/>
      </c>
      <c r="O4129" s="47"/>
      <c r="P4129" s="48"/>
      <c r="Q4129" s="41"/>
      <c r="R4129" s="12"/>
      <c r="S4129" s="43"/>
      <c r="T4129" s="49"/>
      <c r="U4129" s="50"/>
      <c r="V4129" s="50"/>
      <c r="W4129" s="50"/>
      <c r="X4129" s="50"/>
      <c r="Y4129" s="42"/>
      <c r="Z4129" s="42"/>
      <c r="AA4129" s="242"/>
      <c r="AB4129" s="42"/>
      <c r="AC4129" s="49"/>
      <c r="AD4129" s="43"/>
      <c r="AE4129" s="43"/>
      <c r="AF4129" s="42"/>
    </row>
    <row r="4130" spans="1:32" x14ac:dyDescent="0.2">
      <c r="A4130" s="42"/>
      <c r="B4130" s="40"/>
      <c r="C4130" s="40"/>
      <c r="D4130" s="12"/>
      <c r="E4130" s="42"/>
      <c r="F4130" s="42"/>
      <c r="G4130" s="42"/>
      <c r="H4130" s="43"/>
      <c r="I4130" s="12"/>
      <c r="J4130" s="43"/>
      <c r="K4130" s="43"/>
      <c r="L4130" s="197"/>
      <c r="M4130" s="45" t="str">
        <f t="shared" si="262"/>
        <v/>
      </c>
      <c r="N4130" s="46" t="str">
        <f t="shared" si="263"/>
        <v/>
      </c>
      <c r="O4130" s="47"/>
      <c r="P4130" s="48"/>
      <c r="Q4130" s="41"/>
      <c r="R4130" s="12"/>
      <c r="S4130" s="43"/>
      <c r="T4130" s="49"/>
      <c r="U4130" s="50"/>
      <c r="V4130" s="50"/>
      <c r="W4130" s="50"/>
      <c r="X4130" s="50"/>
      <c r="Y4130" s="42"/>
      <c r="Z4130" s="42"/>
      <c r="AA4130" s="242"/>
      <c r="AB4130" s="42"/>
      <c r="AC4130" s="49"/>
      <c r="AD4130" s="43"/>
      <c r="AE4130" s="43"/>
      <c r="AF4130" s="42"/>
    </row>
    <row r="4131" spans="1:32" x14ac:dyDescent="0.2">
      <c r="A4131" s="42"/>
      <c r="B4131" s="40"/>
      <c r="C4131" s="40"/>
      <c r="D4131" s="12"/>
      <c r="E4131" s="42"/>
      <c r="F4131" s="42"/>
      <c r="G4131" s="42"/>
      <c r="H4131" s="43"/>
      <c r="I4131" s="12"/>
      <c r="J4131" s="43"/>
      <c r="K4131" s="43"/>
      <c r="L4131" s="197"/>
      <c r="M4131" s="45" t="str">
        <f t="shared" si="262"/>
        <v/>
      </c>
      <c r="N4131" s="46" t="str">
        <f t="shared" si="263"/>
        <v/>
      </c>
      <c r="O4131" s="47"/>
      <c r="P4131" s="48"/>
      <c r="Q4131" s="41"/>
      <c r="R4131" s="12"/>
      <c r="S4131" s="43"/>
      <c r="T4131" s="49"/>
      <c r="U4131" s="50"/>
      <c r="V4131" s="50"/>
      <c r="W4131" s="50"/>
      <c r="X4131" s="50"/>
      <c r="Y4131" s="42"/>
      <c r="Z4131" s="42"/>
      <c r="AA4131" s="242"/>
      <c r="AB4131" s="42"/>
      <c r="AC4131" s="49"/>
      <c r="AD4131" s="43"/>
      <c r="AE4131" s="43"/>
      <c r="AF4131" s="42"/>
    </row>
    <row r="4132" spans="1:32" x14ac:dyDescent="0.2">
      <c r="A4132" s="42"/>
      <c r="B4132" s="40"/>
      <c r="C4132" s="40"/>
      <c r="D4132" s="12"/>
      <c r="E4132" s="42"/>
      <c r="F4132" s="42"/>
      <c r="G4132" s="42"/>
      <c r="H4132" s="43"/>
      <c r="I4132" s="12"/>
      <c r="J4132" s="43"/>
      <c r="K4132" s="43"/>
      <c r="L4132" s="197"/>
      <c r="M4132" s="45" t="str">
        <f t="shared" si="262"/>
        <v/>
      </c>
      <c r="N4132" s="46" t="str">
        <f t="shared" si="263"/>
        <v/>
      </c>
      <c r="O4132" s="47"/>
      <c r="P4132" s="48"/>
      <c r="Q4132" s="41"/>
      <c r="R4132" s="12"/>
      <c r="S4132" s="43"/>
      <c r="T4132" s="49"/>
      <c r="U4132" s="50"/>
      <c r="V4132" s="50"/>
      <c r="W4132" s="50"/>
      <c r="X4132" s="50"/>
      <c r="Y4132" s="42"/>
      <c r="Z4132" s="42"/>
      <c r="AA4132" s="242"/>
      <c r="AB4132" s="42"/>
      <c r="AC4132" s="49"/>
      <c r="AD4132" s="43"/>
      <c r="AE4132" s="43"/>
      <c r="AF4132" s="42"/>
    </row>
    <row r="4133" spans="1:32" x14ac:dyDescent="0.2">
      <c r="A4133" s="42"/>
      <c r="B4133" s="40"/>
      <c r="C4133" s="40"/>
      <c r="D4133" s="12"/>
      <c r="E4133" s="42"/>
      <c r="F4133" s="42"/>
      <c r="G4133" s="42"/>
      <c r="H4133" s="43"/>
      <c r="I4133" s="12"/>
      <c r="J4133" s="43"/>
      <c r="K4133" s="43"/>
      <c r="L4133" s="197"/>
      <c r="M4133" s="45" t="str">
        <f t="shared" si="262"/>
        <v/>
      </c>
      <c r="N4133" s="46" t="str">
        <f t="shared" si="263"/>
        <v/>
      </c>
      <c r="O4133" s="47"/>
      <c r="P4133" s="48"/>
      <c r="Q4133" s="41"/>
      <c r="R4133" s="12"/>
      <c r="S4133" s="43"/>
      <c r="T4133" s="49"/>
      <c r="U4133" s="50"/>
      <c r="V4133" s="50"/>
      <c r="W4133" s="50"/>
      <c r="X4133" s="50"/>
      <c r="Y4133" s="42"/>
      <c r="Z4133" s="42"/>
      <c r="AA4133" s="242"/>
      <c r="AB4133" s="42"/>
      <c r="AC4133" s="49"/>
      <c r="AD4133" s="43"/>
      <c r="AE4133" s="43"/>
      <c r="AF4133" s="42"/>
    </row>
    <row r="4134" spans="1:32" x14ac:dyDescent="0.2">
      <c r="A4134" s="42"/>
      <c r="B4134" s="40"/>
      <c r="C4134" s="40"/>
      <c r="D4134" s="12"/>
      <c r="E4134" s="42"/>
      <c r="F4134" s="42"/>
      <c r="G4134" s="42"/>
      <c r="H4134" s="43"/>
      <c r="I4134" s="12"/>
      <c r="J4134" s="43"/>
      <c r="K4134" s="43"/>
      <c r="L4134" s="197"/>
      <c r="M4134" s="45" t="str">
        <f t="shared" si="262"/>
        <v/>
      </c>
      <c r="N4134" s="46" t="str">
        <f t="shared" si="263"/>
        <v/>
      </c>
      <c r="O4134" s="47"/>
      <c r="P4134" s="48"/>
      <c r="Q4134" s="41"/>
      <c r="R4134" s="12"/>
      <c r="S4134" s="43"/>
      <c r="T4134" s="49"/>
      <c r="U4134" s="50"/>
      <c r="V4134" s="50"/>
      <c r="W4134" s="50"/>
      <c r="X4134" s="50"/>
      <c r="Y4134" s="42"/>
      <c r="Z4134" s="42"/>
      <c r="AA4134" s="242"/>
      <c r="AB4134" s="42"/>
      <c r="AC4134" s="49"/>
      <c r="AD4134" s="43"/>
      <c r="AE4134" s="43"/>
      <c r="AF4134" s="42"/>
    </row>
    <row r="4135" spans="1:32" x14ac:dyDescent="0.2">
      <c r="A4135" s="42"/>
      <c r="B4135" s="40"/>
      <c r="C4135" s="40"/>
      <c r="D4135" s="12"/>
      <c r="E4135" s="42"/>
      <c r="F4135" s="42"/>
      <c r="G4135" s="42"/>
      <c r="H4135" s="43"/>
      <c r="I4135" s="12"/>
      <c r="J4135" s="43"/>
      <c r="K4135" s="43"/>
      <c r="L4135" s="197"/>
      <c r="M4135" s="45" t="str">
        <f t="shared" si="262"/>
        <v/>
      </c>
      <c r="N4135" s="46" t="str">
        <f t="shared" si="263"/>
        <v/>
      </c>
      <c r="O4135" s="47"/>
      <c r="P4135" s="48"/>
      <c r="Q4135" s="41"/>
      <c r="R4135" s="12"/>
      <c r="S4135" s="43"/>
      <c r="T4135" s="49"/>
      <c r="U4135" s="50"/>
      <c r="V4135" s="50"/>
      <c r="W4135" s="50"/>
      <c r="X4135" s="50"/>
      <c r="Y4135" s="42"/>
      <c r="Z4135" s="42"/>
      <c r="AA4135" s="242"/>
      <c r="AB4135" s="42"/>
      <c r="AC4135" s="49"/>
      <c r="AD4135" s="43"/>
      <c r="AE4135" s="43"/>
      <c r="AF4135" s="42"/>
    </row>
    <row r="4136" spans="1:32" x14ac:dyDescent="0.2">
      <c r="A4136" s="42"/>
      <c r="B4136" s="40"/>
      <c r="C4136" s="40"/>
      <c r="D4136" s="12"/>
      <c r="E4136" s="42"/>
      <c r="F4136" s="42"/>
      <c r="G4136" s="42"/>
      <c r="H4136" s="43"/>
      <c r="I4136" s="12"/>
      <c r="J4136" s="43"/>
      <c r="K4136" s="43"/>
      <c r="L4136" s="197"/>
      <c r="M4136" s="45" t="str">
        <f t="shared" si="262"/>
        <v/>
      </c>
      <c r="N4136" s="46" t="str">
        <f t="shared" si="263"/>
        <v/>
      </c>
      <c r="O4136" s="47"/>
      <c r="P4136" s="48"/>
      <c r="Q4136" s="41"/>
      <c r="R4136" s="12"/>
      <c r="S4136" s="43"/>
      <c r="T4136" s="49"/>
      <c r="U4136" s="50"/>
      <c r="V4136" s="50"/>
      <c r="W4136" s="50"/>
      <c r="X4136" s="50"/>
      <c r="Y4136" s="42"/>
      <c r="Z4136" s="42"/>
      <c r="AA4136" s="242"/>
      <c r="AB4136" s="42"/>
      <c r="AC4136" s="49"/>
      <c r="AD4136" s="43"/>
      <c r="AE4136" s="43"/>
      <c r="AF4136" s="42"/>
    </row>
    <row r="4137" spans="1:32" x14ac:dyDescent="0.2">
      <c r="A4137" s="42"/>
      <c r="B4137" s="40"/>
      <c r="C4137" s="40"/>
      <c r="D4137" s="12"/>
      <c r="E4137" s="42"/>
      <c r="F4137" s="42"/>
      <c r="G4137" s="42"/>
      <c r="H4137" s="43"/>
      <c r="I4137" s="12"/>
      <c r="J4137" s="43"/>
      <c r="K4137" s="43"/>
      <c r="L4137" s="197"/>
      <c r="M4137" s="45" t="str">
        <f t="shared" si="262"/>
        <v/>
      </c>
      <c r="N4137" s="46" t="str">
        <f t="shared" si="263"/>
        <v/>
      </c>
      <c r="O4137" s="47"/>
      <c r="P4137" s="48"/>
      <c r="Q4137" s="41"/>
      <c r="R4137" s="12"/>
      <c r="S4137" s="43"/>
      <c r="T4137" s="49"/>
      <c r="U4137" s="50"/>
      <c r="V4137" s="50"/>
      <c r="W4137" s="50"/>
      <c r="X4137" s="50"/>
      <c r="Y4137" s="42"/>
      <c r="Z4137" s="42"/>
      <c r="AA4137" s="242"/>
      <c r="AB4137" s="42"/>
      <c r="AC4137" s="49"/>
      <c r="AD4137" s="43"/>
      <c r="AE4137" s="43"/>
      <c r="AF4137" s="42"/>
    </row>
    <row r="4138" spans="1:32" x14ac:dyDescent="0.2">
      <c r="A4138" s="42"/>
      <c r="B4138" s="40"/>
      <c r="C4138" s="40"/>
      <c r="D4138" s="12"/>
      <c r="E4138" s="42"/>
      <c r="F4138" s="42"/>
      <c r="G4138" s="42"/>
      <c r="H4138" s="43"/>
      <c r="I4138" s="12"/>
      <c r="J4138" s="43"/>
      <c r="K4138" s="43"/>
      <c r="L4138" s="197"/>
      <c r="M4138" s="45" t="str">
        <f t="shared" si="262"/>
        <v/>
      </c>
      <c r="N4138" s="46" t="str">
        <f t="shared" si="263"/>
        <v/>
      </c>
      <c r="O4138" s="47"/>
      <c r="P4138" s="48"/>
      <c r="Q4138" s="41"/>
      <c r="R4138" s="12"/>
      <c r="S4138" s="43"/>
      <c r="T4138" s="49"/>
      <c r="U4138" s="50"/>
      <c r="V4138" s="50"/>
      <c r="W4138" s="50"/>
      <c r="X4138" s="50"/>
      <c r="Y4138" s="42"/>
      <c r="Z4138" s="42"/>
      <c r="AA4138" s="242"/>
      <c r="AB4138" s="42"/>
      <c r="AC4138" s="49"/>
      <c r="AD4138" s="43"/>
      <c r="AE4138" s="43"/>
      <c r="AF4138" s="42"/>
    </row>
    <row r="4139" spans="1:32" x14ac:dyDescent="0.2">
      <c r="A4139" s="42"/>
      <c r="B4139" s="40"/>
      <c r="C4139" s="40"/>
      <c r="D4139" s="12"/>
      <c r="E4139" s="42"/>
      <c r="F4139" s="42"/>
      <c r="G4139" s="42"/>
      <c r="H4139" s="43"/>
      <c r="I4139" s="12"/>
      <c r="J4139" s="43"/>
      <c r="K4139" s="43"/>
      <c r="L4139" s="197"/>
      <c r="M4139" s="45" t="str">
        <f t="shared" si="262"/>
        <v/>
      </c>
      <c r="N4139" s="46" t="str">
        <f t="shared" si="263"/>
        <v/>
      </c>
      <c r="O4139" s="47"/>
      <c r="P4139" s="48"/>
      <c r="Q4139" s="41"/>
      <c r="R4139" s="12"/>
      <c r="S4139" s="43"/>
      <c r="T4139" s="49"/>
      <c r="U4139" s="50"/>
      <c r="V4139" s="50"/>
      <c r="W4139" s="50"/>
      <c r="X4139" s="50"/>
      <c r="Y4139" s="42"/>
      <c r="Z4139" s="42"/>
      <c r="AA4139" s="242"/>
      <c r="AB4139" s="42"/>
      <c r="AC4139" s="49"/>
      <c r="AD4139" s="43"/>
      <c r="AE4139" s="43"/>
      <c r="AF4139" s="42"/>
    </row>
    <row r="4140" spans="1:32" x14ac:dyDescent="0.2">
      <c r="A4140" s="42"/>
      <c r="B4140" s="40"/>
      <c r="C4140" s="40"/>
      <c r="D4140" s="12"/>
      <c r="E4140" s="42"/>
      <c r="F4140" s="42"/>
      <c r="G4140" s="42"/>
      <c r="H4140" s="43"/>
      <c r="I4140" s="12"/>
      <c r="J4140" s="43"/>
      <c r="K4140" s="43"/>
      <c r="L4140" s="197"/>
      <c r="M4140" s="45" t="str">
        <f t="shared" si="262"/>
        <v/>
      </c>
      <c r="N4140" s="46" t="str">
        <f t="shared" si="263"/>
        <v/>
      </c>
      <c r="O4140" s="47"/>
      <c r="P4140" s="48"/>
      <c r="Q4140" s="41"/>
      <c r="R4140" s="12"/>
      <c r="S4140" s="43"/>
      <c r="T4140" s="49"/>
      <c r="U4140" s="50"/>
      <c r="V4140" s="50"/>
      <c r="W4140" s="50"/>
      <c r="X4140" s="50"/>
      <c r="Y4140" s="42"/>
      <c r="Z4140" s="42"/>
      <c r="AA4140" s="242"/>
      <c r="AB4140" s="42"/>
      <c r="AC4140" s="49"/>
      <c r="AD4140" s="43"/>
      <c r="AE4140" s="43"/>
      <c r="AF4140" s="42"/>
    </row>
    <row r="4141" spans="1:32" x14ac:dyDescent="0.2">
      <c r="A4141" s="42"/>
      <c r="B4141" s="40"/>
      <c r="C4141" s="40"/>
      <c r="D4141" s="12"/>
      <c r="E4141" s="42"/>
      <c r="F4141" s="42"/>
      <c r="G4141" s="42"/>
      <c r="H4141" s="43"/>
      <c r="I4141" s="12"/>
      <c r="J4141" s="43"/>
      <c r="K4141" s="43"/>
      <c r="L4141" s="197"/>
      <c r="M4141" s="45" t="str">
        <f t="shared" si="262"/>
        <v/>
      </c>
      <c r="N4141" s="46" t="str">
        <f t="shared" si="263"/>
        <v/>
      </c>
      <c r="O4141" s="47"/>
      <c r="P4141" s="48"/>
      <c r="Q4141" s="41"/>
      <c r="R4141" s="12"/>
      <c r="S4141" s="43"/>
      <c r="T4141" s="49"/>
      <c r="U4141" s="50"/>
      <c r="V4141" s="50"/>
      <c r="W4141" s="50"/>
      <c r="X4141" s="50"/>
      <c r="Y4141" s="42"/>
      <c r="Z4141" s="42"/>
      <c r="AA4141" s="242"/>
      <c r="AB4141" s="42"/>
      <c r="AC4141" s="49"/>
      <c r="AD4141" s="43"/>
      <c r="AE4141" s="43"/>
      <c r="AF4141" s="42"/>
    </row>
    <row r="4142" spans="1:32" x14ac:dyDescent="0.2">
      <c r="A4142" s="42"/>
      <c r="B4142" s="40"/>
      <c r="C4142" s="40"/>
      <c r="D4142" s="12"/>
      <c r="E4142" s="42"/>
      <c r="F4142" s="42"/>
      <c r="G4142" s="42"/>
      <c r="H4142" s="43"/>
      <c r="I4142" s="12"/>
      <c r="J4142" s="43"/>
      <c r="K4142" s="43"/>
      <c r="L4142" s="197"/>
      <c r="M4142" s="45" t="str">
        <f t="shared" si="262"/>
        <v/>
      </c>
      <c r="N4142" s="46" t="str">
        <f t="shared" si="263"/>
        <v/>
      </c>
      <c r="O4142" s="47"/>
      <c r="P4142" s="48"/>
      <c r="Q4142" s="41"/>
      <c r="R4142" s="12"/>
      <c r="S4142" s="43"/>
      <c r="T4142" s="49"/>
      <c r="U4142" s="50"/>
      <c r="V4142" s="50"/>
      <c r="W4142" s="50"/>
      <c r="X4142" s="50"/>
      <c r="Y4142" s="42"/>
      <c r="Z4142" s="42"/>
      <c r="AA4142" s="242"/>
      <c r="AB4142" s="42"/>
      <c r="AC4142" s="49"/>
      <c r="AD4142" s="43"/>
      <c r="AE4142" s="43"/>
      <c r="AF4142" s="42"/>
    </row>
    <row r="4143" spans="1:32" x14ac:dyDescent="0.2">
      <c r="A4143" s="42"/>
      <c r="B4143" s="40"/>
      <c r="C4143" s="40"/>
      <c r="D4143" s="12"/>
      <c r="E4143" s="42"/>
      <c r="F4143" s="42"/>
      <c r="G4143" s="42"/>
      <c r="H4143" s="43"/>
      <c r="I4143" s="12"/>
      <c r="J4143" s="43"/>
      <c r="K4143" s="43"/>
      <c r="L4143" s="197"/>
      <c r="M4143" s="45" t="str">
        <f t="shared" si="262"/>
        <v/>
      </c>
      <c r="N4143" s="46" t="str">
        <f t="shared" si="263"/>
        <v/>
      </c>
      <c r="O4143" s="47"/>
      <c r="P4143" s="48"/>
      <c r="Q4143" s="41"/>
      <c r="R4143" s="12"/>
      <c r="S4143" s="43"/>
      <c r="T4143" s="49"/>
      <c r="U4143" s="50"/>
      <c r="V4143" s="50"/>
      <c r="W4143" s="50"/>
      <c r="X4143" s="50"/>
      <c r="Y4143" s="42"/>
      <c r="Z4143" s="42"/>
      <c r="AA4143" s="242"/>
      <c r="AB4143" s="42"/>
      <c r="AC4143" s="49"/>
      <c r="AD4143" s="43"/>
      <c r="AE4143" s="43"/>
      <c r="AF4143" s="42"/>
    </row>
    <row r="4144" spans="1:32" x14ac:dyDescent="0.2">
      <c r="A4144" s="42"/>
      <c r="B4144" s="40"/>
      <c r="C4144" s="40"/>
      <c r="D4144" s="12"/>
      <c r="E4144" s="42"/>
      <c r="F4144" s="42"/>
      <c r="G4144" s="42"/>
      <c r="H4144" s="43"/>
      <c r="I4144" s="12"/>
      <c r="J4144" s="43"/>
      <c r="K4144" s="43"/>
      <c r="L4144" s="197"/>
      <c r="M4144" s="45" t="str">
        <f t="shared" si="262"/>
        <v/>
      </c>
      <c r="N4144" s="46" t="str">
        <f t="shared" si="263"/>
        <v/>
      </c>
      <c r="O4144" s="47"/>
      <c r="P4144" s="48"/>
      <c r="Q4144" s="41"/>
      <c r="R4144" s="12"/>
      <c r="S4144" s="43"/>
      <c r="T4144" s="49"/>
      <c r="U4144" s="50"/>
      <c r="V4144" s="50"/>
      <c r="W4144" s="50"/>
      <c r="X4144" s="50"/>
      <c r="Y4144" s="42"/>
      <c r="Z4144" s="42"/>
      <c r="AA4144" s="242"/>
      <c r="AB4144" s="42"/>
      <c r="AC4144" s="49"/>
      <c r="AD4144" s="43"/>
      <c r="AE4144" s="43"/>
      <c r="AF4144" s="42"/>
    </row>
    <row r="4145" spans="1:32" x14ac:dyDescent="0.2">
      <c r="A4145" s="42"/>
      <c r="B4145" s="40"/>
      <c r="C4145" s="40"/>
      <c r="D4145" s="12"/>
      <c r="E4145" s="42"/>
      <c r="F4145" s="42"/>
      <c r="G4145" s="42"/>
      <c r="H4145" s="43"/>
      <c r="I4145" s="12"/>
      <c r="J4145" s="43"/>
      <c r="K4145" s="43"/>
      <c r="L4145" s="197"/>
      <c r="M4145" s="45" t="str">
        <f t="shared" si="262"/>
        <v/>
      </c>
      <c r="N4145" s="46" t="str">
        <f t="shared" si="263"/>
        <v/>
      </c>
      <c r="O4145" s="47"/>
      <c r="P4145" s="48"/>
      <c r="Q4145" s="41"/>
      <c r="R4145" s="12"/>
      <c r="S4145" s="43"/>
      <c r="T4145" s="49"/>
      <c r="U4145" s="50"/>
      <c r="V4145" s="50"/>
      <c r="W4145" s="50"/>
      <c r="X4145" s="50"/>
      <c r="Y4145" s="42"/>
      <c r="Z4145" s="42"/>
      <c r="AA4145" s="242"/>
      <c r="AB4145" s="42"/>
      <c r="AC4145" s="49"/>
      <c r="AD4145" s="43"/>
      <c r="AE4145" s="43"/>
      <c r="AF4145" s="42"/>
    </row>
    <row r="4146" spans="1:32" x14ac:dyDescent="0.2">
      <c r="A4146" s="42"/>
      <c r="B4146" s="40"/>
      <c r="C4146" s="40"/>
      <c r="D4146" s="12"/>
      <c r="E4146" s="42"/>
      <c r="F4146" s="42"/>
      <c r="G4146" s="42"/>
      <c r="H4146" s="43"/>
      <c r="I4146" s="12"/>
      <c r="J4146" s="43"/>
      <c r="K4146" s="43"/>
      <c r="L4146" s="197"/>
      <c r="M4146" s="45" t="str">
        <f t="shared" si="262"/>
        <v/>
      </c>
      <c r="N4146" s="46" t="str">
        <f t="shared" si="263"/>
        <v/>
      </c>
      <c r="O4146" s="47"/>
      <c r="P4146" s="48"/>
      <c r="Q4146" s="41"/>
      <c r="R4146" s="12"/>
      <c r="S4146" s="43"/>
      <c r="T4146" s="49"/>
      <c r="U4146" s="50"/>
      <c r="V4146" s="50"/>
      <c r="W4146" s="50"/>
      <c r="X4146" s="50"/>
      <c r="Y4146" s="42"/>
      <c r="Z4146" s="42"/>
      <c r="AA4146" s="242"/>
      <c r="AB4146" s="42"/>
      <c r="AC4146" s="49"/>
      <c r="AD4146" s="43"/>
      <c r="AE4146" s="43"/>
      <c r="AF4146" s="42"/>
    </row>
    <row r="4147" spans="1:32" x14ac:dyDescent="0.2">
      <c r="A4147" s="42"/>
      <c r="B4147" s="40"/>
      <c r="C4147" s="40"/>
      <c r="D4147" s="12"/>
      <c r="E4147" s="42"/>
      <c r="F4147" s="42"/>
      <c r="G4147" s="42"/>
      <c r="H4147" s="43"/>
      <c r="I4147" s="12"/>
      <c r="J4147" s="43"/>
      <c r="K4147" s="43"/>
      <c r="L4147" s="197"/>
      <c r="M4147" s="45" t="str">
        <f t="shared" si="262"/>
        <v/>
      </c>
      <c r="N4147" s="46" t="str">
        <f t="shared" si="263"/>
        <v/>
      </c>
      <c r="O4147" s="47"/>
      <c r="P4147" s="48"/>
      <c r="Q4147" s="41"/>
      <c r="R4147" s="12"/>
      <c r="S4147" s="43"/>
      <c r="T4147" s="49"/>
      <c r="U4147" s="50"/>
      <c r="V4147" s="50"/>
      <c r="W4147" s="50"/>
      <c r="X4147" s="50"/>
      <c r="Y4147" s="42"/>
      <c r="Z4147" s="42"/>
      <c r="AA4147" s="242"/>
      <c r="AB4147" s="42"/>
      <c r="AC4147" s="49"/>
      <c r="AD4147" s="43"/>
      <c r="AE4147" s="43"/>
      <c r="AF4147" s="42"/>
    </row>
    <row r="4148" spans="1:32" x14ac:dyDescent="0.2">
      <c r="A4148" s="42"/>
      <c r="B4148" s="40"/>
      <c r="C4148" s="40"/>
      <c r="D4148" s="12"/>
      <c r="E4148" s="42"/>
      <c r="F4148" s="42"/>
      <c r="G4148" s="42"/>
      <c r="H4148" s="43"/>
      <c r="I4148" s="12"/>
      <c r="J4148" s="43"/>
      <c r="K4148" s="43"/>
      <c r="L4148" s="197"/>
      <c r="M4148" s="45" t="str">
        <f t="shared" si="262"/>
        <v/>
      </c>
      <c r="N4148" s="46" t="str">
        <f t="shared" si="263"/>
        <v/>
      </c>
      <c r="O4148" s="47"/>
      <c r="P4148" s="48"/>
      <c r="Q4148" s="41"/>
      <c r="R4148" s="12"/>
      <c r="S4148" s="43"/>
      <c r="T4148" s="49"/>
      <c r="U4148" s="50"/>
      <c r="V4148" s="50"/>
      <c r="W4148" s="50"/>
      <c r="X4148" s="50"/>
      <c r="Y4148" s="42"/>
      <c r="Z4148" s="42"/>
      <c r="AA4148" s="242"/>
      <c r="AB4148" s="42"/>
      <c r="AC4148" s="49"/>
      <c r="AD4148" s="43"/>
      <c r="AE4148" s="43"/>
      <c r="AF4148" s="42"/>
    </row>
    <row r="4149" spans="1:32" x14ac:dyDescent="0.2">
      <c r="A4149" s="42"/>
      <c r="B4149" s="40"/>
      <c r="C4149" s="40"/>
      <c r="D4149" s="12"/>
      <c r="E4149" s="42"/>
      <c r="F4149" s="42"/>
      <c r="G4149" s="42"/>
      <c r="H4149" s="43"/>
      <c r="I4149" s="12"/>
      <c r="J4149" s="43"/>
      <c r="K4149" s="43"/>
      <c r="L4149" s="197"/>
      <c r="M4149" s="45" t="str">
        <f t="shared" si="262"/>
        <v/>
      </c>
      <c r="N4149" s="46" t="str">
        <f t="shared" si="263"/>
        <v/>
      </c>
      <c r="O4149" s="47"/>
      <c r="P4149" s="48"/>
      <c r="Q4149" s="41"/>
      <c r="R4149" s="12"/>
      <c r="S4149" s="43"/>
      <c r="T4149" s="49"/>
      <c r="U4149" s="50"/>
      <c r="V4149" s="50"/>
      <c r="W4149" s="50"/>
      <c r="X4149" s="50"/>
      <c r="Y4149" s="42"/>
      <c r="Z4149" s="42"/>
      <c r="AA4149" s="242"/>
      <c r="AB4149" s="42"/>
      <c r="AC4149" s="49"/>
      <c r="AD4149" s="43"/>
      <c r="AE4149" s="43"/>
      <c r="AF4149" s="42"/>
    </row>
    <row r="4150" spans="1:32" x14ac:dyDescent="0.2">
      <c r="A4150" s="42"/>
      <c r="B4150" s="40"/>
      <c r="C4150" s="40"/>
      <c r="D4150" s="12"/>
      <c r="E4150" s="42"/>
      <c r="F4150" s="42"/>
      <c r="G4150" s="42"/>
      <c r="H4150" s="43"/>
      <c r="I4150" s="12"/>
      <c r="J4150" s="43"/>
      <c r="K4150" s="43"/>
      <c r="L4150" s="197"/>
      <c r="M4150" s="45" t="str">
        <f t="shared" si="262"/>
        <v/>
      </c>
      <c r="N4150" s="46" t="str">
        <f t="shared" si="263"/>
        <v/>
      </c>
      <c r="O4150" s="47"/>
      <c r="P4150" s="48"/>
      <c r="Q4150" s="41"/>
      <c r="R4150" s="12"/>
      <c r="S4150" s="43"/>
      <c r="T4150" s="49"/>
      <c r="U4150" s="50"/>
      <c r="V4150" s="50"/>
      <c r="W4150" s="50"/>
      <c r="X4150" s="50"/>
      <c r="Y4150" s="42"/>
      <c r="Z4150" s="42"/>
      <c r="AA4150" s="242"/>
      <c r="AB4150" s="42"/>
      <c r="AC4150" s="49"/>
      <c r="AD4150" s="43"/>
      <c r="AE4150" s="43"/>
      <c r="AF4150" s="42"/>
    </row>
    <row r="4151" spans="1:32" x14ac:dyDescent="0.2">
      <c r="A4151" s="42"/>
      <c r="B4151" s="40"/>
      <c r="C4151" s="40"/>
      <c r="D4151" s="12"/>
      <c r="E4151" s="42"/>
      <c r="F4151" s="42"/>
      <c r="G4151" s="42"/>
      <c r="H4151" s="43"/>
      <c r="I4151" s="12"/>
      <c r="J4151" s="43"/>
      <c r="K4151" s="43"/>
      <c r="L4151" s="197"/>
      <c r="M4151" s="45" t="str">
        <f t="shared" ref="M4151:M4214" si="264">IF($L4151="","",IF((today-$L4151)&lt;14,(today-$L4151)&amp;" days",IF(((today-$L4151)/7)&lt;16.5,TRUNC(((today-$L4151)/7))&amp;" wks",IF(((today-$L4151)/28)&lt;18.5,TRUNC(((today-$L4151)/28))&amp;" mos",IF(((today-$L4151)/28)&gt;18.5,ROUND(((today-$L4151)/365),1)&amp;" yrs")))))</f>
        <v/>
      </c>
      <c r="N4151" s="46" t="str">
        <f t="shared" si="263"/>
        <v/>
      </c>
      <c r="O4151" s="47"/>
      <c r="P4151" s="48"/>
      <c r="Q4151" s="41"/>
      <c r="R4151" s="12"/>
      <c r="S4151" s="43"/>
      <c r="T4151" s="49"/>
      <c r="U4151" s="50"/>
      <c r="V4151" s="50"/>
      <c r="W4151" s="50"/>
      <c r="X4151" s="50"/>
      <c r="Y4151" s="42"/>
      <c r="Z4151" s="42"/>
      <c r="AA4151" s="242"/>
      <c r="AB4151" s="42"/>
      <c r="AC4151" s="49"/>
      <c r="AD4151" s="43"/>
      <c r="AE4151" s="43"/>
      <c r="AF4151" s="42"/>
    </row>
    <row r="4152" spans="1:32" x14ac:dyDescent="0.2">
      <c r="A4152" s="42"/>
      <c r="B4152" s="40"/>
      <c r="C4152" s="40"/>
      <c r="D4152" s="12"/>
      <c r="E4152" s="42"/>
      <c r="F4152" s="42"/>
      <c r="G4152" s="42"/>
      <c r="H4152" s="43"/>
      <c r="I4152" s="12"/>
      <c r="J4152" s="43"/>
      <c r="K4152" s="43"/>
      <c r="L4152" s="197"/>
      <c r="M4152" s="45" t="str">
        <f t="shared" si="264"/>
        <v/>
      </c>
      <c r="N4152" s="46" t="str">
        <f t="shared" si="263"/>
        <v/>
      </c>
      <c r="O4152" s="47"/>
      <c r="P4152" s="48"/>
      <c r="Q4152" s="41"/>
      <c r="R4152" s="12"/>
      <c r="S4152" s="43"/>
      <c r="T4152" s="49"/>
      <c r="U4152" s="50"/>
      <c r="V4152" s="50"/>
      <c r="W4152" s="50"/>
      <c r="X4152" s="50"/>
      <c r="Y4152" s="42"/>
      <c r="Z4152" s="42"/>
      <c r="AA4152" s="242"/>
      <c r="AB4152" s="42"/>
      <c r="AC4152" s="49"/>
      <c r="AD4152" s="43"/>
      <c r="AE4152" s="43"/>
      <c r="AF4152" s="42"/>
    </row>
    <row r="4153" spans="1:32" x14ac:dyDescent="0.2">
      <c r="A4153" s="42"/>
      <c r="B4153" s="40"/>
      <c r="C4153" s="40"/>
      <c r="D4153" s="12"/>
      <c r="E4153" s="42"/>
      <c r="F4153" s="42"/>
      <c r="G4153" s="42"/>
      <c r="H4153" s="43"/>
      <c r="I4153" s="12"/>
      <c r="J4153" s="43"/>
      <c r="K4153" s="43"/>
      <c r="L4153" s="197"/>
      <c r="M4153" s="45" t="str">
        <f t="shared" si="264"/>
        <v/>
      </c>
      <c r="N4153" s="46" t="str">
        <f t="shared" si="263"/>
        <v/>
      </c>
      <c r="O4153" s="47"/>
      <c r="P4153" s="48"/>
      <c r="Q4153" s="41"/>
      <c r="R4153" s="12"/>
      <c r="S4153" s="43"/>
      <c r="T4153" s="49"/>
      <c r="U4153" s="50"/>
      <c r="V4153" s="50"/>
      <c r="W4153" s="50"/>
      <c r="X4153" s="50"/>
      <c r="Y4153" s="42"/>
      <c r="Z4153" s="42"/>
      <c r="AA4153" s="242"/>
      <c r="AB4153" s="42"/>
      <c r="AC4153" s="49"/>
      <c r="AD4153" s="43"/>
      <c r="AE4153" s="43"/>
      <c r="AF4153" s="42"/>
    </row>
    <row r="4154" spans="1:32" x14ac:dyDescent="0.2">
      <c r="A4154" s="42"/>
      <c r="B4154" s="40"/>
      <c r="C4154" s="40"/>
      <c r="D4154" s="12"/>
      <c r="E4154" s="42"/>
      <c r="F4154" s="42"/>
      <c r="G4154" s="42"/>
      <c r="H4154" s="43"/>
      <c r="I4154" s="12"/>
      <c r="J4154" s="43"/>
      <c r="K4154" s="43"/>
      <c r="L4154" s="197"/>
      <c r="M4154" s="45" t="str">
        <f t="shared" si="264"/>
        <v/>
      </c>
      <c r="N4154" s="46" t="str">
        <f t="shared" si="263"/>
        <v/>
      </c>
      <c r="O4154" s="47"/>
      <c r="P4154" s="48"/>
      <c r="Q4154" s="41"/>
      <c r="R4154" s="12"/>
      <c r="S4154" s="43"/>
      <c r="T4154" s="49"/>
      <c r="U4154" s="50"/>
      <c r="V4154" s="50"/>
      <c r="W4154" s="50"/>
      <c r="X4154" s="50"/>
      <c r="Y4154" s="42"/>
      <c r="Z4154" s="42"/>
      <c r="AA4154" s="242"/>
      <c r="AB4154" s="42"/>
      <c r="AC4154" s="49"/>
      <c r="AD4154" s="43"/>
      <c r="AE4154" s="43"/>
      <c r="AF4154" s="42"/>
    </row>
    <row r="4155" spans="1:32" x14ac:dyDescent="0.2">
      <c r="A4155" s="42"/>
      <c r="B4155" s="40"/>
      <c r="C4155" s="40"/>
      <c r="D4155" s="12"/>
      <c r="E4155" s="42"/>
      <c r="F4155" s="42"/>
      <c r="G4155" s="42"/>
      <c r="H4155" s="43"/>
      <c r="I4155" s="12"/>
      <c r="J4155" s="43"/>
      <c r="K4155" s="43"/>
      <c r="L4155" s="197"/>
      <c r="M4155" s="45" t="str">
        <f t="shared" si="264"/>
        <v/>
      </c>
      <c r="N4155" s="46" t="str">
        <f t="shared" si="263"/>
        <v/>
      </c>
      <c r="O4155" s="47"/>
      <c r="P4155" s="48"/>
      <c r="Q4155" s="41"/>
      <c r="R4155" s="12"/>
      <c r="S4155" s="43"/>
      <c r="T4155" s="49"/>
      <c r="U4155" s="50"/>
      <c r="V4155" s="50"/>
      <c r="W4155" s="50"/>
      <c r="X4155" s="50"/>
      <c r="Y4155" s="42"/>
      <c r="Z4155" s="42"/>
      <c r="AA4155" s="242"/>
      <c r="AB4155" s="42"/>
      <c r="AC4155" s="49"/>
      <c r="AD4155" s="43"/>
      <c r="AE4155" s="43"/>
      <c r="AF4155" s="42"/>
    </row>
    <row r="4156" spans="1:32" x14ac:dyDescent="0.2">
      <c r="A4156" s="42"/>
      <c r="B4156" s="40"/>
      <c r="C4156" s="40"/>
      <c r="D4156" s="12"/>
      <c r="E4156" s="42"/>
      <c r="F4156" s="42"/>
      <c r="G4156" s="42"/>
      <c r="H4156" s="43"/>
      <c r="I4156" s="12"/>
      <c r="J4156" s="43"/>
      <c r="K4156" s="43"/>
      <c r="L4156" s="197"/>
      <c r="M4156" s="45" t="str">
        <f t="shared" si="264"/>
        <v/>
      </c>
      <c r="N4156" s="46" t="str">
        <f t="shared" si="263"/>
        <v/>
      </c>
      <c r="O4156" s="47"/>
      <c r="P4156" s="48"/>
      <c r="Q4156" s="41"/>
      <c r="R4156" s="12"/>
      <c r="S4156" s="43"/>
      <c r="T4156" s="49"/>
      <c r="U4156" s="50"/>
      <c r="V4156" s="50"/>
      <c r="W4156" s="50"/>
      <c r="X4156" s="50"/>
      <c r="Y4156" s="42"/>
      <c r="Z4156" s="42"/>
      <c r="AA4156" s="242"/>
      <c r="AB4156" s="42"/>
      <c r="AC4156" s="49"/>
      <c r="AD4156" s="43"/>
      <c r="AE4156" s="43"/>
      <c r="AF4156" s="42"/>
    </row>
    <row r="4157" spans="1:32" x14ac:dyDescent="0.2">
      <c r="A4157" s="42"/>
      <c r="B4157" s="40"/>
      <c r="C4157" s="40"/>
      <c r="D4157" s="12"/>
      <c r="E4157" s="42"/>
      <c r="F4157" s="42"/>
      <c r="G4157" s="42"/>
      <c r="H4157" s="43"/>
      <c r="I4157" s="12"/>
      <c r="J4157" s="43"/>
      <c r="K4157" s="43"/>
      <c r="L4157" s="197"/>
      <c r="M4157" s="45" t="str">
        <f t="shared" si="264"/>
        <v/>
      </c>
      <c r="N4157" s="46" t="str">
        <f t="shared" si="263"/>
        <v/>
      </c>
      <c r="O4157" s="47"/>
      <c r="P4157" s="48"/>
      <c r="Q4157" s="41"/>
      <c r="R4157" s="12"/>
      <c r="S4157" s="43"/>
      <c r="T4157" s="49"/>
      <c r="U4157" s="50"/>
      <c r="V4157" s="50"/>
      <c r="W4157" s="50"/>
      <c r="X4157" s="50"/>
      <c r="Y4157" s="42"/>
      <c r="Z4157" s="42"/>
      <c r="AA4157" s="242"/>
      <c r="AB4157" s="42"/>
      <c r="AC4157" s="49"/>
      <c r="AD4157" s="43"/>
      <c r="AE4157" s="43"/>
      <c r="AF4157" s="42"/>
    </row>
    <row r="4158" spans="1:32" x14ac:dyDescent="0.2">
      <c r="A4158" s="42"/>
      <c r="B4158" s="40"/>
      <c r="C4158" s="40"/>
      <c r="D4158" s="12"/>
      <c r="E4158" s="42"/>
      <c r="F4158" s="42"/>
      <c r="G4158" s="42"/>
      <c r="H4158" s="43"/>
      <c r="I4158" s="12"/>
      <c r="J4158" s="43"/>
      <c r="K4158" s="43"/>
      <c r="L4158" s="197"/>
      <c r="M4158" s="45" t="str">
        <f t="shared" si="264"/>
        <v/>
      </c>
      <c r="N4158" s="46" t="str">
        <f t="shared" si="263"/>
        <v/>
      </c>
      <c r="O4158" s="47"/>
      <c r="P4158" s="48"/>
      <c r="Q4158" s="41"/>
      <c r="R4158" s="12"/>
      <c r="S4158" s="43"/>
      <c r="T4158" s="49"/>
      <c r="U4158" s="50"/>
      <c r="V4158" s="50"/>
      <c r="W4158" s="50"/>
      <c r="X4158" s="50"/>
      <c r="Y4158" s="42"/>
      <c r="Z4158" s="42"/>
      <c r="AA4158" s="242"/>
      <c r="AB4158" s="42"/>
      <c r="AC4158" s="49"/>
      <c r="AD4158" s="43"/>
      <c r="AE4158" s="43"/>
      <c r="AF4158" s="42"/>
    </row>
    <row r="4159" spans="1:32" x14ac:dyDescent="0.2">
      <c r="A4159" s="42"/>
      <c r="B4159" s="40"/>
      <c r="C4159" s="40"/>
      <c r="D4159" s="12"/>
      <c r="E4159" s="42"/>
      <c r="F4159" s="42"/>
      <c r="G4159" s="42"/>
      <c r="H4159" s="43"/>
      <c r="I4159" s="12"/>
      <c r="J4159" s="43"/>
      <c r="K4159" s="43"/>
      <c r="L4159" s="197"/>
      <c r="M4159" s="45" t="str">
        <f t="shared" si="264"/>
        <v/>
      </c>
      <c r="N4159" s="46" t="str">
        <f t="shared" si="263"/>
        <v/>
      </c>
      <c r="O4159" s="47"/>
      <c r="P4159" s="48"/>
      <c r="Q4159" s="41"/>
      <c r="R4159" s="12"/>
      <c r="S4159" s="43"/>
      <c r="T4159" s="49"/>
      <c r="U4159" s="50"/>
      <c r="V4159" s="50"/>
      <c r="W4159" s="50"/>
      <c r="X4159" s="50"/>
      <c r="Y4159" s="42"/>
      <c r="Z4159" s="42"/>
      <c r="AA4159" s="242"/>
      <c r="AB4159" s="42"/>
      <c r="AC4159" s="49"/>
      <c r="AD4159" s="43"/>
      <c r="AE4159" s="43"/>
      <c r="AF4159" s="42"/>
    </row>
    <row r="4160" spans="1:32" x14ac:dyDescent="0.2">
      <c r="A4160" s="42"/>
      <c r="B4160" s="40"/>
      <c r="C4160" s="40"/>
      <c r="D4160" s="12"/>
      <c r="E4160" s="42"/>
      <c r="F4160" s="42"/>
      <c r="G4160" s="42"/>
      <c r="H4160" s="43"/>
      <c r="I4160" s="12"/>
      <c r="J4160" s="43"/>
      <c r="K4160" s="43"/>
      <c r="L4160" s="197"/>
      <c r="M4160" s="45" t="str">
        <f t="shared" si="264"/>
        <v/>
      </c>
      <c r="N4160" s="46" t="str">
        <f t="shared" si="263"/>
        <v/>
      </c>
      <c r="O4160" s="47"/>
      <c r="P4160" s="48"/>
      <c r="Q4160" s="41"/>
      <c r="R4160" s="12"/>
      <c r="S4160" s="43"/>
      <c r="T4160" s="49"/>
      <c r="U4160" s="50"/>
      <c r="V4160" s="50"/>
      <c r="W4160" s="50"/>
      <c r="X4160" s="50"/>
      <c r="Y4160" s="42"/>
      <c r="Z4160" s="42"/>
      <c r="AA4160" s="242"/>
      <c r="AB4160" s="42"/>
      <c r="AC4160" s="49"/>
      <c r="AD4160" s="43"/>
      <c r="AE4160" s="43"/>
      <c r="AF4160" s="42"/>
    </row>
    <row r="4161" spans="1:32" x14ac:dyDescent="0.2">
      <c r="A4161" s="42"/>
      <c r="B4161" s="40"/>
      <c r="C4161" s="40"/>
      <c r="D4161" s="12"/>
      <c r="E4161" s="42"/>
      <c r="F4161" s="42"/>
      <c r="G4161" s="42"/>
      <c r="H4161" s="43"/>
      <c r="I4161" s="12"/>
      <c r="J4161" s="43"/>
      <c r="K4161" s="43"/>
      <c r="L4161" s="197"/>
      <c r="M4161" s="45" t="str">
        <f t="shared" si="264"/>
        <v/>
      </c>
      <c r="N4161" s="46" t="str">
        <f t="shared" si="263"/>
        <v/>
      </c>
      <c r="O4161" s="47"/>
      <c r="P4161" s="48"/>
      <c r="Q4161" s="41"/>
      <c r="R4161" s="12"/>
      <c r="S4161" s="43"/>
      <c r="T4161" s="49"/>
      <c r="U4161" s="50"/>
      <c r="V4161" s="50"/>
      <c r="W4161" s="50"/>
      <c r="X4161" s="50"/>
      <c r="Y4161" s="42"/>
      <c r="Z4161" s="42"/>
      <c r="AA4161" s="242"/>
      <c r="AB4161" s="42"/>
      <c r="AC4161" s="49"/>
      <c r="AD4161" s="43"/>
      <c r="AE4161" s="43"/>
      <c r="AF4161" s="42"/>
    </row>
    <row r="4162" spans="1:32" x14ac:dyDescent="0.2">
      <c r="A4162" s="42"/>
      <c r="B4162" s="40"/>
      <c r="C4162" s="40"/>
      <c r="D4162" s="12"/>
      <c r="E4162" s="42"/>
      <c r="F4162" s="42"/>
      <c r="G4162" s="42"/>
      <c r="H4162" s="43"/>
      <c r="I4162" s="12"/>
      <c r="J4162" s="43"/>
      <c r="K4162" s="43"/>
      <c r="L4162" s="197"/>
      <c r="M4162" s="45" t="str">
        <f t="shared" si="264"/>
        <v/>
      </c>
      <c r="N4162" s="46" t="str">
        <f t="shared" si="263"/>
        <v/>
      </c>
      <c r="O4162" s="47"/>
      <c r="P4162" s="48"/>
      <c r="Q4162" s="41"/>
      <c r="R4162" s="12"/>
      <c r="S4162" s="43"/>
      <c r="T4162" s="49"/>
      <c r="U4162" s="50"/>
      <c r="V4162" s="50"/>
      <c r="W4162" s="50"/>
      <c r="X4162" s="50"/>
      <c r="Y4162" s="42"/>
      <c r="Z4162" s="42"/>
      <c r="AA4162" s="242"/>
      <c r="AB4162" s="42"/>
      <c r="AC4162" s="49"/>
      <c r="AD4162" s="43"/>
      <c r="AE4162" s="43"/>
      <c r="AF4162" s="42"/>
    </row>
    <row r="4163" spans="1:32" x14ac:dyDescent="0.2">
      <c r="A4163" s="42"/>
      <c r="B4163" s="40"/>
      <c r="C4163" s="40"/>
      <c r="D4163" s="12"/>
      <c r="E4163" s="42"/>
      <c r="F4163" s="42"/>
      <c r="G4163" s="42"/>
      <c r="H4163" s="43"/>
      <c r="I4163" s="12"/>
      <c r="J4163" s="43"/>
      <c r="K4163" s="43"/>
      <c r="L4163" s="197"/>
      <c r="M4163" s="45" t="str">
        <f t="shared" si="264"/>
        <v/>
      </c>
      <c r="N4163" s="46" t="str">
        <f t="shared" si="263"/>
        <v/>
      </c>
      <c r="O4163" s="47"/>
      <c r="P4163" s="48"/>
      <c r="Q4163" s="41"/>
      <c r="R4163" s="12"/>
      <c r="S4163" s="43"/>
      <c r="T4163" s="49"/>
      <c r="U4163" s="50"/>
      <c r="V4163" s="50"/>
      <c r="W4163" s="50"/>
      <c r="X4163" s="50"/>
      <c r="Y4163" s="42"/>
      <c r="Z4163" s="42"/>
      <c r="AA4163" s="242"/>
      <c r="AB4163" s="42"/>
      <c r="AC4163" s="49"/>
      <c r="AD4163" s="43"/>
      <c r="AE4163" s="43"/>
      <c r="AF4163" s="42"/>
    </row>
    <row r="4164" spans="1:32" x14ac:dyDescent="0.2">
      <c r="A4164" s="42"/>
      <c r="B4164" s="40"/>
      <c r="C4164" s="40"/>
      <c r="D4164" s="12"/>
      <c r="E4164" s="42"/>
      <c r="F4164" s="42"/>
      <c r="G4164" s="42"/>
      <c r="H4164" s="43"/>
      <c r="I4164" s="12"/>
      <c r="J4164" s="43"/>
      <c r="K4164" s="43"/>
      <c r="L4164" s="197"/>
      <c r="M4164" s="45" t="str">
        <f t="shared" si="264"/>
        <v/>
      </c>
      <c r="N4164" s="46" t="str">
        <f t="shared" si="263"/>
        <v/>
      </c>
      <c r="O4164" s="47"/>
      <c r="P4164" s="48"/>
      <c r="Q4164" s="41"/>
      <c r="R4164" s="12"/>
      <c r="S4164" s="43"/>
      <c r="T4164" s="49"/>
      <c r="U4164" s="50"/>
      <c r="V4164" s="50"/>
      <c r="W4164" s="50"/>
      <c r="X4164" s="50"/>
      <c r="Y4164" s="42"/>
      <c r="Z4164" s="42"/>
      <c r="AA4164" s="242"/>
      <c r="AB4164" s="42"/>
      <c r="AC4164" s="49"/>
      <c r="AD4164" s="43"/>
      <c r="AE4164" s="43"/>
      <c r="AF4164" s="42"/>
    </row>
    <row r="4165" spans="1:32" x14ac:dyDescent="0.2">
      <c r="A4165" s="42"/>
      <c r="B4165" s="40"/>
      <c r="C4165" s="40"/>
      <c r="D4165" s="12"/>
      <c r="E4165" s="42"/>
      <c r="F4165" s="42"/>
      <c r="G4165" s="42"/>
      <c r="H4165" s="43"/>
      <c r="I4165" s="12"/>
      <c r="J4165" s="43"/>
      <c r="K4165" s="43"/>
      <c r="L4165" s="197"/>
      <c r="M4165" s="45" t="str">
        <f t="shared" si="264"/>
        <v/>
      </c>
      <c r="N4165" s="46" t="str">
        <f t="shared" si="263"/>
        <v/>
      </c>
      <c r="O4165" s="47"/>
      <c r="P4165" s="48"/>
      <c r="Q4165" s="41"/>
      <c r="R4165" s="12"/>
      <c r="S4165" s="43"/>
      <c r="T4165" s="49"/>
      <c r="U4165" s="50"/>
      <c r="V4165" s="50"/>
      <c r="W4165" s="50"/>
      <c r="X4165" s="50"/>
      <c r="Y4165" s="42"/>
      <c r="Z4165" s="42"/>
      <c r="AA4165" s="242"/>
      <c r="AB4165" s="42"/>
      <c r="AC4165" s="49"/>
      <c r="AD4165" s="43"/>
      <c r="AE4165" s="43"/>
      <c r="AF4165" s="42"/>
    </row>
    <row r="4166" spans="1:32" x14ac:dyDescent="0.2">
      <c r="A4166" s="42"/>
      <c r="B4166" s="40"/>
      <c r="C4166" s="40"/>
      <c r="D4166" s="12"/>
      <c r="E4166" s="42"/>
      <c r="F4166" s="42"/>
      <c r="G4166" s="42"/>
      <c r="H4166" s="43"/>
      <c r="I4166" s="12"/>
      <c r="J4166" s="43"/>
      <c r="K4166" s="43"/>
      <c r="L4166" s="197"/>
      <c r="M4166" s="45" t="str">
        <f t="shared" si="264"/>
        <v/>
      </c>
      <c r="N4166" s="46" t="str">
        <f t="shared" si="263"/>
        <v/>
      </c>
      <c r="O4166" s="47"/>
      <c r="P4166" s="48"/>
      <c r="Q4166" s="41"/>
      <c r="R4166" s="12"/>
      <c r="S4166" s="43"/>
      <c r="T4166" s="49"/>
      <c r="U4166" s="50"/>
      <c r="V4166" s="50"/>
      <c r="W4166" s="50"/>
      <c r="X4166" s="50"/>
      <c r="Y4166" s="42"/>
      <c r="Z4166" s="42"/>
      <c r="AA4166" s="242"/>
      <c r="AB4166" s="42"/>
      <c r="AC4166" s="49"/>
      <c r="AD4166" s="43"/>
      <c r="AE4166" s="43"/>
      <c r="AF4166" s="42"/>
    </row>
    <row r="4167" spans="1:32" x14ac:dyDescent="0.2">
      <c r="A4167" s="42"/>
      <c r="B4167" s="40"/>
      <c r="C4167" s="40"/>
      <c r="D4167" s="12"/>
      <c r="E4167" s="42"/>
      <c r="F4167" s="42"/>
      <c r="G4167" s="42"/>
      <c r="H4167" s="43"/>
      <c r="I4167" s="12"/>
      <c r="J4167" s="43"/>
      <c r="K4167" s="43"/>
      <c r="L4167" s="197"/>
      <c r="M4167" s="45" t="str">
        <f t="shared" si="264"/>
        <v/>
      </c>
      <c r="N4167" s="46" t="str">
        <f t="shared" si="263"/>
        <v/>
      </c>
      <c r="O4167" s="47"/>
      <c r="P4167" s="48"/>
      <c r="Q4167" s="41"/>
      <c r="R4167" s="12"/>
      <c r="S4167" s="43"/>
      <c r="T4167" s="49"/>
      <c r="U4167" s="50"/>
      <c r="V4167" s="50"/>
      <c r="W4167" s="50"/>
      <c r="X4167" s="50"/>
      <c r="Y4167" s="42"/>
      <c r="Z4167" s="42"/>
      <c r="AA4167" s="242"/>
      <c r="AB4167" s="42"/>
      <c r="AC4167" s="49"/>
      <c r="AD4167" s="43"/>
      <c r="AE4167" s="43"/>
      <c r="AF4167" s="42"/>
    </row>
    <row r="4168" spans="1:32" x14ac:dyDescent="0.2">
      <c r="A4168" s="42"/>
      <c r="B4168" s="40"/>
      <c r="C4168" s="40"/>
      <c r="D4168" s="12"/>
      <c r="E4168" s="42"/>
      <c r="F4168" s="42"/>
      <c r="G4168" s="42"/>
      <c r="H4168" s="43"/>
      <c r="I4168" s="12"/>
      <c r="J4168" s="43"/>
      <c r="K4168" s="43"/>
      <c r="L4168" s="197"/>
      <c r="M4168" s="45" t="str">
        <f t="shared" si="264"/>
        <v/>
      </c>
      <c r="N4168" s="46" t="str">
        <f t="shared" si="263"/>
        <v/>
      </c>
      <c r="O4168" s="47"/>
      <c r="P4168" s="48"/>
      <c r="Q4168" s="41"/>
      <c r="R4168" s="12"/>
      <c r="S4168" s="43"/>
      <c r="T4168" s="49"/>
      <c r="U4168" s="50"/>
      <c r="V4168" s="50"/>
      <c r="W4168" s="50"/>
      <c r="X4168" s="50"/>
      <c r="Y4168" s="42"/>
      <c r="Z4168" s="42"/>
      <c r="AA4168" s="242"/>
      <c r="AB4168" s="42"/>
      <c r="AC4168" s="49"/>
      <c r="AD4168" s="43"/>
      <c r="AE4168" s="43"/>
      <c r="AF4168" s="42"/>
    </row>
    <row r="4169" spans="1:32" x14ac:dyDescent="0.2">
      <c r="A4169" s="42"/>
      <c r="B4169" s="40"/>
      <c r="C4169" s="40"/>
      <c r="D4169" s="12"/>
      <c r="E4169" s="42"/>
      <c r="F4169" s="42"/>
      <c r="G4169" s="42"/>
      <c r="H4169" s="43"/>
      <c r="I4169" s="12"/>
      <c r="J4169" s="43"/>
      <c r="K4169" s="43"/>
      <c r="L4169" s="197"/>
      <c r="M4169" s="45" t="str">
        <f t="shared" si="264"/>
        <v/>
      </c>
      <c r="N4169" s="46" t="str">
        <f t="shared" si="263"/>
        <v/>
      </c>
      <c r="O4169" s="47"/>
      <c r="P4169" s="48"/>
      <c r="Q4169" s="41"/>
      <c r="R4169" s="12"/>
      <c r="S4169" s="43"/>
      <c r="T4169" s="49"/>
      <c r="U4169" s="50"/>
      <c r="V4169" s="50"/>
      <c r="W4169" s="50"/>
      <c r="X4169" s="50"/>
      <c r="Y4169" s="42"/>
      <c r="Z4169" s="42"/>
      <c r="AA4169" s="242"/>
      <c r="AB4169" s="42"/>
      <c r="AC4169" s="49"/>
      <c r="AD4169" s="43"/>
      <c r="AE4169" s="43"/>
      <c r="AF4169" s="42"/>
    </row>
    <row r="4170" spans="1:32" x14ac:dyDescent="0.2">
      <c r="A4170" s="42"/>
      <c r="B4170" s="40"/>
      <c r="C4170" s="40"/>
      <c r="D4170" s="12"/>
      <c r="E4170" s="42"/>
      <c r="F4170" s="42"/>
      <c r="G4170" s="42"/>
      <c r="H4170" s="43"/>
      <c r="I4170" s="12"/>
      <c r="J4170" s="43"/>
      <c r="K4170" s="43"/>
      <c r="L4170" s="197"/>
      <c r="M4170" s="45" t="str">
        <f t="shared" si="264"/>
        <v/>
      </c>
      <c r="N4170" s="46" t="str">
        <f t="shared" si="263"/>
        <v/>
      </c>
      <c r="O4170" s="47"/>
      <c r="P4170" s="48"/>
      <c r="Q4170" s="41"/>
      <c r="R4170" s="12"/>
      <c r="S4170" s="43"/>
      <c r="T4170" s="49"/>
      <c r="U4170" s="50"/>
      <c r="V4170" s="50"/>
      <c r="W4170" s="50"/>
      <c r="X4170" s="50"/>
      <c r="Y4170" s="42"/>
      <c r="Z4170" s="42"/>
      <c r="AA4170" s="242"/>
      <c r="AB4170" s="42"/>
      <c r="AC4170" s="49"/>
      <c r="AD4170" s="43"/>
      <c r="AE4170" s="43"/>
      <c r="AF4170" s="42"/>
    </row>
    <row r="4171" spans="1:32" x14ac:dyDescent="0.2">
      <c r="A4171" s="42"/>
      <c r="B4171" s="40"/>
      <c r="C4171" s="40"/>
      <c r="D4171" s="12"/>
      <c r="E4171" s="42"/>
      <c r="F4171" s="42"/>
      <c r="G4171" s="42"/>
      <c r="H4171" s="43"/>
      <c r="I4171" s="12"/>
      <c r="J4171" s="43"/>
      <c r="K4171" s="43"/>
      <c r="L4171" s="197"/>
      <c r="M4171" s="45" t="str">
        <f t="shared" si="264"/>
        <v/>
      </c>
      <c r="N4171" s="46" t="str">
        <f t="shared" si="263"/>
        <v/>
      </c>
      <c r="O4171" s="47"/>
      <c r="P4171" s="48"/>
      <c r="Q4171" s="41"/>
      <c r="R4171" s="12"/>
      <c r="S4171" s="43"/>
      <c r="T4171" s="49"/>
      <c r="U4171" s="50"/>
      <c r="V4171" s="50"/>
      <c r="W4171" s="50"/>
      <c r="X4171" s="50"/>
      <c r="Y4171" s="42"/>
      <c r="Z4171" s="42"/>
      <c r="AA4171" s="242"/>
      <c r="AB4171" s="42"/>
      <c r="AC4171" s="49"/>
      <c r="AD4171" s="43"/>
      <c r="AE4171" s="43"/>
      <c r="AF4171" s="42"/>
    </row>
    <row r="4172" spans="1:32" x14ac:dyDescent="0.2">
      <c r="A4172" s="42"/>
      <c r="B4172" s="40"/>
      <c r="C4172" s="40"/>
      <c r="D4172" s="12"/>
      <c r="E4172" s="42"/>
      <c r="F4172" s="42"/>
      <c r="G4172" s="42"/>
      <c r="H4172" s="43"/>
      <c r="I4172" s="12"/>
      <c r="J4172" s="43"/>
      <c r="K4172" s="43"/>
      <c r="L4172" s="197"/>
      <c r="M4172" s="45" t="str">
        <f t="shared" si="264"/>
        <v/>
      </c>
      <c r="N4172" s="46" t="str">
        <f t="shared" si="263"/>
        <v/>
      </c>
      <c r="O4172" s="47"/>
      <c r="P4172" s="48"/>
      <c r="Q4172" s="41"/>
      <c r="R4172" s="12"/>
      <c r="S4172" s="43"/>
      <c r="T4172" s="49"/>
      <c r="U4172" s="50"/>
      <c r="V4172" s="50"/>
      <c r="W4172" s="50"/>
      <c r="X4172" s="50"/>
      <c r="Y4172" s="42"/>
      <c r="Z4172" s="42"/>
      <c r="AA4172" s="242"/>
      <c r="AB4172" s="42"/>
      <c r="AC4172" s="49"/>
      <c r="AD4172" s="43"/>
      <c r="AE4172" s="43"/>
      <c r="AF4172" s="42"/>
    </row>
    <row r="4173" spans="1:32" x14ac:dyDescent="0.2">
      <c r="A4173" s="42"/>
      <c r="B4173" s="40"/>
      <c r="C4173" s="40"/>
      <c r="D4173" s="12"/>
      <c r="E4173" s="42"/>
      <c r="F4173" s="42"/>
      <c r="G4173" s="42"/>
      <c r="H4173" s="43"/>
      <c r="I4173" s="12"/>
      <c r="J4173" s="43"/>
      <c r="K4173" s="43"/>
      <c r="L4173" s="197"/>
      <c r="M4173" s="45" t="str">
        <f t="shared" si="264"/>
        <v/>
      </c>
      <c r="N4173" s="46" t="str">
        <f t="shared" si="263"/>
        <v/>
      </c>
      <c r="O4173" s="47"/>
      <c r="P4173" s="48"/>
      <c r="Q4173" s="41"/>
      <c r="R4173" s="12"/>
      <c r="S4173" s="43"/>
      <c r="T4173" s="49"/>
      <c r="U4173" s="50"/>
      <c r="V4173" s="50"/>
      <c r="W4173" s="50"/>
      <c r="X4173" s="50"/>
      <c r="Y4173" s="42"/>
      <c r="Z4173" s="42"/>
      <c r="AA4173" s="242"/>
      <c r="AB4173" s="42"/>
      <c r="AC4173" s="49"/>
      <c r="AD4173" s="43"/>
      <c r="AE4173" s="43"/>
      <c r="AF4173" s="42"/>
    </row>
    <row r="4174" spans="1:32" x14ac:dyDescent="0.2">
      <c r="A4174" s="42"/>
      <c r="B4174" s="40"/>
      <c r="C4174" s="40"/>
      <c r="D4174" s="12"/>
      <c r="E4174" s="42"/>
      <c r="F4174" s="42"/>
      <c r="G4174" s="42"/>
      <c r="H4174" s="43"/>
      <c r="I4174" s="12"/>
      <c r="J4174" s="43"/>
      <c r="K4174" s="43"/>
      <c r="L4174" s="197"/>
      <c r="M4174" s="45" t="str">
        <f t="shared" si="264"/>
        <v/>
      </c>
      <c r="N4174" s="46" t="str">
        <f t="shared" si="263"/>
        <v/>
      </c>
      <c r="O4174" s="47"/>
      <c r="P4174" s="48"/>
      <c r="Q4174" s="41"/>
      <c r="R4174" s="12"/>
      <c r="S4174" s="43"/>
      <c r="T4174" s="49"/>
      <c r="U4174" s="50"/>
      <c r="V4174" s="50"/>
      <c r="W4174" s="50"/>
      <c r="X4174" s="50"/>
      <c r="Y4174" s="42"/>
      <c r="Z4174" s="42"/>
      <c r="AA4174" s="242"/>
      <c r="AB4174" s="42"/>
      <c r="AC4174" s="49"/>
      <c r="AD4174" s="43"/>
      <c r="AE4174" s="43"/>
      <c r="AF4174" s="42"/>
    </row>
    <row r="4175" spans="1:32" x14ac:dyDescent="0.2">
      <c r="A4175" s="42"/>
      <c r="B4175" s="40"/>
      <c r="C4175" s="40"/>
      <c r="D4175" s="12"/>
      <c r="E4175" s="42"/>
      <c r="F4175" s="42"/>
      <c r="G4175" s="42"/>
      <c r="H4175" s="43"/>
      <c r="I4175" s="12"/>
      <c r="J4175" s="43"/>
      <c r="K4175" s="43"/>
      <c r="L4175" s="197"/>
      <c r="M4175" s="45" t="str">
        <f t="shared" si="264"/>
        <v/>
      </c>
      <c r="N4175" s="46" t="str">
        <f t="shared" si="263"/>
        <v/>
      </c>
      <c r="O4175" s="47"/>
      <c r="P4175" s="48"/>
      <c r="Q4175" s="41"/>
      <c r="R4175" s="12"/>
      <c r="S4175" s="43"/>
      <c r="T4175" s="49"/>
      <c r="U4175" s="50"/>
      <c r="V4175" s="50"/>
      <c r="W4175" s="50"/>
      <c r="X4175" s="50"/>
      <c r="Y4175" s="42"/>
      <c r="Z4175" s="42"/>
      <c r="AA4175" s="242"/>
      <c r="AB4175" s="42"/>
      <c r="AC4175" s="49"/>
      <c r="AD4175" s="43"/>
      <c r="AE4175" s="43"/>
      <c r="AF4175" s="42"/>
    </row>
    <row r="4176" spans="1:32" x14ac:dyDescent="0.2">
      <c r="A4176" s="42"/>
      <c r="B4176" s="40"/>
      <c r="C4176" s="40"/>
      <c r="D4176" s="12"/>
      <c r="E4176" s="42"/>
      <c r="F4176" s="42"/>
      <c r="G4176" s="42"/>
      <c r="H4176" s="43"/>
      <c r="I4176" s="12"/>
      <c r="J4176" s="43"/>
      <c r="K4176" s="43"/>
      <c r="L4176" s="197"/>
      <c r="M4176" s="45" t="str">
        <f t="shared" si="264"/>
        <v/>
      </c>
      <c r="N4176" s="46" t="str">
        <f t="shared" si="263"/>
        <v/>
      </c>
      <c r="O4176" s="47"/>
      <c r="P4176" s="48"/>
      <c r="Q4176" s="41"/>
      <c r="R4176" s="12"/>
      <c r="S4176" s="43"/>
      <c r="T4176" s="49"/>
      <c r="U4176" s="50"/>
      <c r="V4176" s="50"/>
      <c r="W4176" s="50"/>
      <c r="X4176" s="50"/>
      <c r="Y4176" s="42"/>
      <c r="Z4176" s="42"/>
      <c r="AA4176" s="242"/>
      <c r="AB4176" s="42"/>
      <c r="AC4176" s="49"/>
      <c r="AD4176" s="43"/>
      <c r="AE4176" s="43"/>
      <c r="AF4176" s="42"/>
    </row>
    <row r="4177" spans="1:32" x14ac:dyDescent="0.2">
      <c r="A4177" s="42"/>
      <c r="B4177" s="40"/>
      <c r="C4177" s="40"/>
      <c r="D4177" s="12"/>
      <c r="E4177" s="42"/>
      <c r="F4177" s="42"/>
      <c r="G4177" s="42"/>
      <c r="H4177" s="43"/>
      <c r="I4177" s="12"/>
      <c r="J4177" s="43"/>
      <c r="K4177" s="43"/>
      <c r="L4177" s="197"/>
      <c r="M4177" s="45" t="str">
        <f t="shared" si="264"/>
        <v/>
      </c>
      <c r="N4177" s="46" t="str">
        <f t="shared" si="263"/>
        <v/>
      </c>
      <c r="O4177" s="47"/>
      <c r="P4177" s="48"/>
      <c r="Q4177" s="41"/>
      <c r="R4177" s="12"/>
      <c r="S4177" s="43"/>
      <c r="T4177" s="49"/>
      <c r="U4177" s="50"/>
      <c r="V4177" s="50"/>
      <c r="W4177" s="50"/>
      <c r="X4177" s="50"/>
      <c r="Y4177" s="42"/>
      <c r="Z4177" s="42"/>
      <c r="AA4177" s="242"/>
      <c r="AB4177" s="42"/>
      <c r="AC4177" s="49"/>
      <c r="AD4177" s="43"/>
      <c r="AE4177" s="43"/>
      <c r="AF4177" s="42"/>
    </row>
    <row r="4178" spans="1:32" x14ac:dyDescent="0.2">
      <c r="A4178" s="42"/>
      <c r="B4178" s="40"/>
      <c r="C4178" s="40"/>
      <c r="D4178" s="12"/>
      <c r="E4178" s="42"/>
      <c r="F4178" s="42"/>
      <c r="G4178" s="42"/>
      <c r="H4178" s="43"/>
      <c r="I4178" s="12"/>
      <c r="J4178" s="43"/>
      <c r="K4178" s="43"/>
      <c r="L4178" s="197"/>
      <c r="M4178" s="45" t="str">
        <f t="shared" si="264"/>
        <v/>
      </c>
      <c r="N4178" s="46" t="str">
        <f t="shared" si="263"/>
        <v/>
      </c>
      <c r="O4178" s="47"/>
      <c r="P4178" s="48"/>
      <c r="Q4178" s="41"/>
      <c r="R4178" s="12"/>
      <c r="S4178" s="43"/>
      <c r="T4178" s="49"/>
      <c r="U4178" s="50"/>
      <c r="V4178" s="50"/>
      <c r="W4178" s="50"/>
      <c r="X4178" s="50"/>
      <c r="Y4178" s="42"/>
      <c r="Z4178" s="42"/>
      <c r="AA4178" s="242"/>
      <c r="AB4178" s="42"/>
      <c r="AC4178" s="49"/>
      <c r="AD4178" s="43"/>
      <c r="AE4178" s="43"/>
      <c r="AF4178" s="42"/>
    </row>
    <row r="4179" spans="1:32" x14ac:dyDescent="0.2">
      <c r="A4179" s="42"/>
      <c r="B4179" s="40"/>
      <c r="C4179" s="40"/>
      <c r="D4179" s="12"/>
      <c r="E4179" s="42"/>
      <c r="F4179" s="42"/>
      <c r="G4179" s="42"/>
      <c r="H4179" s="43"/>
      <c r="I4179" s="12"/>
      <c r="J4179" s="43"/>
      <c r="K4179" s="43"/>
      <c r="L4179" s="197"/>
      <c r="M4179" s="45" t="str">
        <f t="shared" si="264"/>
        <v/>
      </c>
      <c r="N4179" s="46" t="str">
        <f t="shared" si="263"/>
        <v/>
      </c>
      <c r="O4179" s="47"/>
      <c r="P4179" s="48"/>
      <c r="Q4179" s="41"/>
      <c r="R4179" s="12"/>
      <c r="S4179" s="43"/>
      <c r="T4179" s="49"/>
      <c r="U4179" s="50"/>
      <c r="V4179" s="50"/>
      <c r="W4179" s="50"/>
      <c r="X4179" s="50"/>
      <c r="Y4179" s="42"/>
      <c r="Z4179" s="42"/>
      <c r="AA4179" s="242"/>
      <c r="AB4179" s="42"/>
      <c r="AC4179" s="49"/>
      <c r="AD4179" s="43"/>
      <c r="AE4179" s="43"/>
      <c r="AF4179" s="42"/>
    </row>
    <row r="4180" spans="1:32" x14ac:dyDescent="0.2">
      <c r="A4180" s="42"/>
      <c r="B4180" s="40"/>
      <c r="C4180" s="40"/>
      <c r="D4180" s="12"/>
      <c r="E4180" s="42"/>
      <c r="F4180" s="42"/>
      <c r="G4180" s="42"/>
      <c r="H4180" s="43"/>
      <c r="I4180" s="12"/>
      <c r="J4180" s="43"/>
      <c r="K4180" s="43"/>
      <c r="L4180" s="197"/>
      <c r="M4180" s="45" t="str">
        <f t="shared" si="264"/>
        <v/>
      </c>
      <c r="N4180" s="46" t="str">
        <f t="shared" si="263"/>
        <v/>
      </c>
      <c r="O4180" s="47"/>
      <c r="P4180" s="48"/>
      <c r="Q4180" s="41"/>
      <c r="R4180" s="12"/>
      <c r="S4180" s="43"/>
      <c r="T4180" s="49"/>
      <c r="U4180" s="50"/>
      <c r="V4180" s="50"/>
      <c r="W4180" s="50"/>
      <c r="X4180" s="50"/>
      <c r="Y4180" s="42"/>
      <c r="Z4180" s="42"/>
      <c r="AA4180" s="242"/>
      <c r="AB4180" s="42"/>
      <c r="AC4180" s="49"/>
      <c r="AD4180" s="43"/>
      <c r="AE4180" s="43"/>
      <c r="AF4180" s="42"/>
    </row>
    <row r="4181" spans="1:32" x14ac:dyDescent="0.2">
      <c r="A4181" s="42"/>
      <c r="B4181" s="40"/>
      <c r="C4181" s="40"/>
      <c r="D4181" s="12"/>
      <c r="E4181" s="42"/>
      <c r="F4181" s="42"/>
      <c r="G4181" s="42"/>
      <c r="H4181" s="43"/>
      <c r="I4181" s="12"/>
      <c r="J4181" s="43"/>
      <c r="K4181" s="43"/>
      <c r="L4181" s="197"/>
      <c r="M4181" s="45" t="str">
        <f t="shared" si="264"/>
        <v/>
      </c>
      <c r="N4181" s="46" t="str">
        <f t="shared" si="263"/>
        <v/>
      </c>
      <c r="O4181" s="47"/>
      <c r="P4181" s="48"/>
      <c r="Q4181" s="41"/>
      <c r="R4181" s="12"/>
      <c r="S4181" s="43"/>
      <c r="T4181" s="49"/>
      <c r="U4181" s="50"/>
      <c r="V4181" s="50"/>
      <c r="W4181" s="50"/>
      <c r="X4181" s="50"/>
      <c r="Y4181" s="42"/>
      <c r="Z4181" s="42"/>
      <c r="AA4181" s="242"/>
      <c r="AB4181" s="42"/>
      <c r="AC4181" s="49"/>
      <c r="AD4181" s="43"/>
      <c r="AE4181" s="43"/>
      <c r="AF4181" s="42"/>
    </row>
    <row r="4182" spans="1:32" x14ac:dyDescent="0.2">
      <c r="A4182" s="42"/>
      <c r="B4182" s="40"/>
      <c r="C4182" s="40"/>
      <c r="D4182" s="12"/>
      <c r="E4182" s="42"/>
      <c r="F4182" s="42"/>
      <c r="G4182" s="42"/>
      <c r="H4182" s="43"/>
      <c r="I4182" s="12"/>
      <c r="J4182" s="43"/>
      <c r="K4182" s="43"/>
      <c r="L4182" s="197"/>
      <c r="M4182" s="45" t="str">
        <f t="shared" si="264"/>
        <v/>
      </c>
      <c r="N4182" s="46" t="str">
        <f t="shared" si="263"/>
        <v/>
      </c>
      <c r="O4182" s="47"/>
      <c r="P4182" s="48"/>
      <c r="Q4182" s="41"/>
      <c r="R4182" s="12"/>
      <c r="S4182" s="43"/>
      <c r="T4182" s="49"/>
      <c r="U4182" s="50"/>
      <c r="V4182" s="50"/>
      <c r="W4182" s="50"/>
      <c r="X4182" s="50"/>
      <c r="Y4182" s="42"/>
      <c r="Z4182" s="42"/>
      <c r="AA4182" s="242"/>
      <c r="AB4182" s="42"/>
      <c r="AC4182" s="49"/>
      <c r="AD4182" s="43"/>
      <c r="AE4182" s="43"/>
      <c r="AF4182" s="42"/>
    </row>
    <row r="4183" spans="1:32" x14ac:dyDescent="0.2">
      <c r="A4183" s="42"/>
      <c r="B4183" s="40"/>
      <c r="C4183" s="40"/>
      <c r="D4183" s="12"/>
      <c r="E4183" s="42"/>
      <c r="F4183" s="42"/>
      <c r="G4183" s="42"/>
      <c r="H4183" s="43"/>
      <c r="I4183" s="12"/>
      <c r="J4183" s="43"/>
      <c r="K4183" s="43"/>
      <c r="L4183" s="197"/>
      <c r="M4183" s="45" t="str">
        <f t="shared" si="264"/>
        <v/>
      </c>
      <c r="N4183" s="46" t="str">
        <f t="shared" si="263"/>
        <v/>
      </c>
      <c r="O4183" s="47"/>
      <c r="P4183" s="48"/>
      <c r="Q4183" s="41"/>
      <c r="R4183" s="12"/>
      <c r="S4183" s="43"/>
      <c r="T4183" s="49"/>
      <c r="U4183" s="50"/>
      <c r="V4183" s="50"/>
      <c r="W4183" s="50"/>
      <c r="X4183" s="50"/>
      <c r="Y4183" s="42"/>
      <c r="Z4183" s="42"/>
      <c r="AA4183" s="242"/>
      <c r="AB4183" s="42"/>
      <c r="AC4183" s="49"/>
      <c r="AD4183" s="43"/>
      <c r="AE4183" s="43"/>
      <c r="AF4183" s="42"/>
    </row>
    <row r="4184" spans="1:32" x14ac:dyDescent="0.2">
      <c r="A4184" s="42"/>
      <c r="B4184" s="40"/>
      <c r="C4184" s="40"/>
      <c r="D4184" s="12"/>
      <c r="E4184" s="42"/>
      <c r="F4184" s="42"/>
      <c r="G4184" s="42"/>
      <c r="H4184" s="43"/>
      <c r="I4184" s="12"/>
      <c r="J4184" s="43"/>
      <c r="K4184" s="43"/>
      <c r="L4184" s="197"/>
      <c r="M4184" s="45" t="str">
        <f t="shared" si="264"/>
        <v/>
      </c>
      <c r="N4184" s="46" t="str">
        <f t="shared" ref="N4184:N4247" si="265">IF($L4184="","",IF((today-$L4184)&lt;366,"k",IF(((today-$L4184)/28)&lt;84,"a",IF(((today-$L4184)/28)&gt;84,"s"))))</f>
        <v/>
      </c>
      <c r="O4184" s="47"/>
      <c r="P4184" s="48"/>
      <c r="Q4184" s="41"/>
      <c r="R4184" s="12"/>
      <c r="S4184" s="43"/>
      <c r="T4184" s="49"/>
      <c r="U4184" s="50"/>
      <c r="V4184" s="50"/>
      <c r="W4184" s="50"/>
      <c r="X4184" s="50"/>
      <c r="Y4184" s="42"/>
      <c r="Z4184" s="42"/>
      <c r="AA4184" s="242"/>
      <c r="AB4184" s="42"/>
      <c r="AC4184" s="49"/>
      <c r="AD4184" s="43"/>
      <c r="AE4184" s="43"/>
      <c r="AF4184" s="42"/>
    </row>
    <row r="4185" spans="1:32" x14ac:dyDescent="0.2">
      <c r="A4185" s="42"/>
      <c r="B4185" s="40"/>
      <c r="C4185" s="40"/>
      <c r="D4185" s="12"/>
      <c r="E4185" s="42"/>
      <c r="F4185" s="42"/>
      <c r="G4185" s="42"/>
      <c r="H4185" s="43"/>
      <c r="I4185" s="12"/>
      <c r="J4185" s="43"/>
      <c r="K4185" s="43"/>
      <c r="L4185" s="197"/>
      <c r="M4185" s="45" t="str">
        <f t="shared" si="264"/>
        <v/>
      </c>
      <c r="N4185" s="46" t="str">
        <f t="shared" si="265"/>
        <v/>
      </c>
      <c r="O4185" s="47"/>
      <c r="P4185" s="48"/>
      <c r="Q4185" s="41"/>
      <c r="R4185" s="12"/>
      <c r="S4185" s="43"/>
      <c r="T4185" s="49"/>
      <c r="U4185" s="50"/>
      <c r="V4185" s="50"/>
      <c r="W4185" s="50"/>
      <c r="X4185" s="50"/>
      <c r="Y4185" s="42"/>
      <c r="Z4185" s="42"/>
      <c r="AA4185" s="242"/>
      <c r="AB4185" s="42"/>
      <c r="AC4185" s="49"/>
      <c r="AD4185" s="43"/>
      <c r="AE4185" s="43"/>
      <c r="AF4185" s="42"/>
    </row>
    <row r="4186" spans="1:32" x14ac:dyDescent="0.2">
      <c r="A4186" s="42"/>
      <c r="B4186" s="40"/>
      <c r="C4186" s="40"/>
      <c r="D4186" s="12"/>
      <c r="E4186" s="42"/>
      <c r="F4186" s="42"/>
      <c r="G4186" s="42"/>
      <c r="H4186" s="43"/>
      <c r="I4186" s="12"/>
      <c r="J4186" s="43"/>
      <c r="K4186" s="43"/>
      <c r="L4186" s="197"/>
      <c r="M4186" s="45" t="str">
        <f t="shared" si="264"/>
        <v/>
      </c>
      <c r="N4186" s="46" t="str">
        <f t="shared" si="265"/>
        <v/>
      </c>
      <c r="O4186" s="47"/>
      <c r="P4186" s="48"/>
      <c r="Q4186" s="41"/>
      <c r="R4186" s="12"/>
      <c r="S4186" s="43"/>
      <c r="T4186" s="49"/>
      <c r="U4186" s="50"/>
      <c r="V4186" s="50"/>
      <c r="W4186" s="50"/>
      <c r="X4186" s="50"/>
      <c r="Y4186" s="42"/>
      <c r="Z4186" s="42"/>
      <c r="AA4186" s="242"/>
      <c r="AB4186" s="42"/>
      <c r="AC4186" s="49"/>
      <c r="AD4186" s="43"/>
      <c r="AE4186" s="43"/>
      <c r="AF4186" s="42"/>
    </row>
    <row r="4187" spans="1:32" x14ac:dyDescent="0.2">
      <c r="A4187" s="42"/>
      <c r="B4187" s="40"/>
      <c r="C4187" s="40"/>
      <c r="D4187" s="12"/>
      <c r="E4187" s="42"/>
      <c r="F4187" s="42"/>
      <c r="G4187" s="42"/>
      <c r="H4187" s="43"/>
      <c r="I4187" s="12"/>
      <c r="J4187" s="43"/>
      <c r="K4187" s="43"/>
      <c r="L4187" s="197"/>
      <c r="M4187" s="45" t="str">
        <f t="shared" si="264"/>
        <v/>
      </c>
      <c r="N4187" s="46" t="str">
        <f t="shared" si="265"/>
        <v/>
      </c>
      <c r="O4187" s="47"/>
      <c r="P4187" s="48"/>
      <c r="Q4187" s="41"/>
      <c r="R4187" s="12"/>
      <c r="S4187" s="43"/>
      <c r="T4187" s="49"/>
      <c r="U4187" s="50"/>
      <c r="V4187" s="50"/>
      <c r="W4187" s="50"/>
      <c r="X4187" s="50"/>
      <c r="Y4187" s="42"/>
      <c r="Z4187" s="42"/>
      <c r="AA4187" s="242"/>
      <c r="AB4187" s="42"/>
      <c r="AC4187" s="49"/>
      <c r="AD4187" s="43"/>
      <c r="AE4187" s="43"/>
      <c r="AF4187" s="42"/>
    </row>
    <row r="4188" spans="1:32" x14ac:dyDescent="0.2">
      <c r="A4188" s="42"/>
      <c r="B4188" s="40"/>
      <c r="C4188" s="40"/>
      <c r="D4188" s="12"/>
      <c r="E4188" s="42"/>
      <c r="F4188" s="42"/>
      <c r="G4188" s="42"/>
      <c r="H4188" s="43"/>
      <c r="I4188" s="12"/>
      <c r="J4188" s="43"/>
      <c r="K4188" s="43"/>
      <c r="L4188" s="197"/>
      <c r="M4188" s="45" t="str">
        <f t="shared" si="264"/>
        <v/>
      </c>
      <c r="N4188" s="46" t="str">
        <f t="shared" si="265"/>
        <v/>
      </c>
      <c r="O4188" s="47"/>
      <c r="P4188" s="48"/>
      <c r="Q4188" s="41"/>
      <c r="R4188" s="12"/>
      <c r="S4188" s="43"/>
      <c r="T4188" s="49"/>
      <c r="U4188" s="50"/>
      <c r="V4188" s="50"/>
      <c r="W4188" s="50"/>
      <c r="X4188" s="50"/>
      <c r="Y4188" s="42"/>
      <c r="Z4188" s="42"/>
      <c r="AA4188" s="242"/>
      <c r="AB4188" s="42"/>
      <c r="AC4188" s="49"/>
      <c r="AD4188" s="43"/>
      <c r="AE4188" s="43"/>
      <c r="AF4188" s="42"/>
    </row>
    <row r="4189" spans="1:32" x14ac:dyDescent="0.2">
      <c r="A4189" s="42"/>
      <c r="B4189" s="40"/>
      <c r="C4189" s="40"/>
      <c r="D4189" s="12"/>
      <c r="E4189" s="42"/>
      <c r="F4189" s="42"/>
      <c r="G4189" s="42"/>
      <c r="H4189" s="43"/>
      <c r="I4189" s="12"/>
      <c r="J4189" s="43"/>
      <c r="K4189" s="43"/>
      <c r="L4189" s="197"/>
      <c r="M4189" s="45" t="str">
        <f t="shared" si="264"/>
        <v/>
      </c>
      <c r="N4189" s="46" t="str">
        <f t="shared" si="265"/>
        <v/>
      </c>
      <c r="O4189" s="47"/>
      <c r="P4189" s="48"/>
      <c r="Q4189" s="41"/>
      <c r="R4189" s="12"/>
      <c r="S4189" s="43"/>
      <c r="T4189" s="49"/>
      <c r="U4189" s="50"/>
      <c r="V4189" s="50"/>
      <c r="W4189" s="50"/>
      <c r="X4189" s="50"/>
      <c r="Y4189" s="42"/>
      <c r="Z4189" s="42"/>
      <c r="AA4189" s="242"/>
      <c r="AB4189" s="42"/>
      <c r="AC4189" s="49"/>
      <c r="AD4189" s="43"/>
      <c r="AE4189" s="43"/>
      <c r="AF4189" s="42"/>
    </row>
    <row r="4190" spans="1:32" x14ac:dyDescent="0.2">
      <c r="A4190" s="42"/>
      <c r="B4190" s="40"/>
      <c r="C4190" s="40"/>
      <c r="D4190" s="12"/>
      <c r="E4190" s="42"/>
      <c r="F4190" s="42"/>
      <c r="G4190" s="42"/>
      <c r="H4190" s="43"/>
      <c r="I4190" s="12"/>
      <c r="J4190" s="43"/>
      <c r="K4190" s="43"/>
      <c r="L4190" s="197"/>
      <c r="M4190" s="45" t="str">
        <f t="shared" si="264"/>
        <v/>
      </c>
      <c r="N4190" s="46" t="str">
        <f t="shared" si="265"/>
        <v/>
      </c>
      <c r="O4190" s="47"/>
      <c r="P4190" s="48"/>
      <c r="Q4190" s="41"/>
      <c r="R4190" s="12"/>
      <c r="S4190" s="43"/>
      <c r="T4190" s="49"/>
      <c r="U4190" s="50"/>
      <c r="V4190" s="50"/>
      <c r="W4190" s="50"/>
      <c r="X4190" s="50"/>
      <c r="Y4190" s="42"/>
      <c r="Z4190" s="42"/>
      <c r="AA4190" s="242"/>
      <c r="AB4190" s="42"/>
      <c r="AC4190" s="49"/>
      <c r="AD4190" s="43"/>
      <c r="AE4190" s="43"/>
      <c r="AF4190" s="42"/>
    </row>
    <row r="4191" spans="1:32" x14ac:dyDescent="0.2">
      <c r="A4191" s="42"/>
      <c r="B4191" s="40"/>
      <c r="C4191" s="40"/>
      <c r="D4191" s="12"/>
      <c r="E4191" s="42"/>
      <c r="F4191" s="42"/>
      <c r="G4191" s="42"/>
      <c r="H4191" s="43"/>
      <c r="I4191" s="12"/>
      <c r="J4191" s="43"/>
      <c r="K4191" s="43"/>
      <c r="L4191" s="197"/>
      <c r="M4191" s="45" t="str">
        <f t="shared" si="264"/>
        <v/>
      </c>
      <c r="N4191" s="46" t="str">
        <f t="shared" si="265"/>
        <v/>
      </c>
      <c r="O4191" s="47"/>
      <c r="P4191" s="48"/>
      <c r="Q4191" s="41"/>
      <c r="R4191" s="12"/>
      <c r="S4191" s="43"/>
      <c r="T4191" s="49"/>
      <c r="U4191" s="50"/>
      <c r="V4191" s="50"/>
      <c r="W4191" s="50"/>
      <c r="X4191" s="50"/>
      <c r="Y4191" s="42"/>
      <c r="Z4191" s="42"/>
      <c r="AA4191" s="242"/>
      <c r="AB4191" s="42"/>
      <c r="AC4191" s="49"/>
      <c r="AD4191" s="43"/>
      <c r="AE4191" s="43"/>
      <c r="AF4191" s="42"/>
    </row>
    <row r="4192" spans="1:32" x14ac:dyDescent="0.2">
      <c r="A4192" s="42"/>
      <c r="B4192" s="40"/>
      <c r="C4192" s="40"/>
      <c r="D4192" s="12"/>
      <c r="E4192" s="42"/>
      <c r="F4192" s="42"/>
      <c r="G4192" s="42"/>
      <c r="H4192" s="43"/>
      <c r="I4192" s="12"/>
      <c r="J4192" s="43"/>
      <c r="K4192" s="43"/>
      <c r="L4192" s="197"/>
      <c r="M4192" s="45" t="str">
        <f t="shared" si="264"/>
        <v/>
      </c>
      <c r="N4192" s="46" t="str">
        <f t="shared" si="265"/>
        <v/>
      </c>
      <c r="O4192" s="47"/>
      <c r="P4192" s="48"/>
      <c r="Q4192" s="41"/>
      <c r="R4192" s="12"/>
      <c r="S4192" s="43"/>
      <c r="T4192" s="49"/>
      <c r="U4192" s="50"/>
      <c r="V4192" s="50"/>
      <c r="W4192" s="50"/>
      <c r="X4192" s="50"/>
      <c r="Y4192" s="42"/>
      <c r="Z4192" s="42"/>
      <c r="AA4192" s="242"/>
      <c r="AB4192" s="42"/>
      <c r="AC4192" s="49"/>
      <c r="AD4192" s="43"/>
      <c r="AE4192" s="43"/>
      <c r="AF4192" s="42"/>
    </row>
    <row r="4193" spans="1:32" x14ac:dyDescent="0.2">
      <c r="A4193" s="42"/>
      <c r="B4193" s="40"/>
      <c r="C4193" s="40"/>
      <c r="D4193" s="12"/>
      <c r="E4193" s="42"/>
      <c r="F4193" s="42"/>
      <c r="G4193" s="42"/>
      <c r="H4193" s="43"/>
      <c r="I4193" s="12"/>
      <c r="J4193" s="43"/>
      <c r="K4193" s="43"/>
      <c r="L4193" s="197"/>
      <c r="M4193" s="45" t="str">
        <f t="shared" si="264"/>
        <v/>
      </c>
      <c r="N4193" s="46" t="str">
        <f t="shared" si="265"/>
        <v/>
      </c>
      <c r="O4193" s="47"/>
      <c r="P4193" s="48"/>
      <c r="Q4193" s="41"/>
      <c r="R4193" s="12"/>
      <c r="S4193" s="43"/>
      <c r="T4193" s="49"/>
      <c r="U4193" s="50"/>
      <c r="V4193" s="50"/>
      <c r="W4193" s="50"/>
      <c r="X4193" s="50"/>
      <c r="Y4193" s="42"/>
      <c r="Z4193" s="42"/>
      <c r="AA4193" s="242"/>
      <c r="AB4193" s="42"/>
      <c r="AC4193" s="49"/>
      <c r="AD4193" s="43"/>
      <c r="AE4193" s="43"/>
      <c r="AF4193" s="42"/>
    </row>
    <row r="4194" spans="1:32" x14ac:dyDescent="0.2">
      <c r="A4194" s="42"/>
      <c r="B4194" s="40"/>
      <c r="C4194" s="40"/>
      <c r="D4194" s="12"/>
      <c r="E4194" s="42"/>
      <c r="F4194" s="42"/>
      <c r="G4194" s="42"/>
      <c r="H4194" s="43"/>
      <c r="I4194" s="12"/>
      <c r="J4194" s="43"/>
      <c r="K4194" s="43"/>
      <c r="L4194" s="197"/>
      <c r="M4194" s="45" t="str">
        <f t="shared" si="264"/>
        <v/>
      </c>
      <c r="N4194" s="46" t="str">
        <f t="shared" si="265"/>
        <v/>
      </c>
      <c r="O4194" s="47"/>
      <c r="P4194" s="48"/>
      <c r="Q4194" s="41"/>
      <c r="R4194" s="12"/>
      <c r="S4194" s="43"/>
      <c r="T4194" s="49"/>
      <c r="U4194" s="50"/>
      <c r="V4194" s="50"/>
      <c r="W4194" s="50"/>
      <c r="X4194" s="50"/>
      <c r="Y4194" s="42"/>
      <c r="Z4194" s="42"/>
      <c r="AA4194" s="242"/>
      <c r="AB4194" s="42"/>
      <c r="AC4194" s="49"/>
      <c r="AD4194" s="43"/>
      <c r="AE4194" s="43"/>
      <c r="AF4194" s="42"/>
    </row>
    <row r="4195" spans="1:32" x14ac:dyDescent="0.2">
      <c r="A4195" s="42"/>
      <c r="B4195" s="40"/>
      <c r="C4195" s="40"/>
      <c r="D4195" s="12"/>
      <c r="E4195" s="42"/>
      <c r="F4195" s="42"/>
      <c r="G4195" s="42"/>
      <c r="H4195" s="43"/>
      <c r="I4195" s="12"/>
      <c r="J4195" s="43"/>
      <c r="K4195" s="43"/>
      <c r="L4195" s="197"/>
      <c r="M4195" s="45" t="str">
        <f t="shared" si="264"/>
        <v/>
      </c>
      <c r="N4195" s="46" t="str">
        <f t="shared" si="265"/>
        <v/>
      </c>
      <c r="O4195" s="47"/>
      <c r="P4195" s="48"/>
      <c r="Q4195" s="41"/>
      <c r="R4195" s="12"/>
      <c r="S4195" s="43"/>
      <c r="T4195" s="49"/>
      <c r="U4195" s="50"/>
      <c r="V4195" s="50"/>
      <c r="W4195" s="50"/>
      <c r="X4195" s="50"/>
      <c r="Y4195" s="42"/>
      <c r="Z4195" s="42"/>
      <c r="AA4195" s="242"/>
      <c r="AB4195" s="42"/>
      <c r="AC4195" s="49"/>
      <c r="AD4195" s="43"/>
      <c r="AE4195" s="43"/>
      <c r="AF4195" s="42"/>
    </row>
    <row r="4196" spans="1:32" x14ac:dyDescent="0.2">
      <c r="A4196" s="42"/>
      <c r="B4196" s="40"/>
      <c r="C4196" s="40"/>
      <c r="D4196" s="12"/>
      <c r="E4196" s="42"/>
      <c r="F4196" s="42"/>
      <c r="G4196" s="42"/>
      <c r="H4196" s="43"/>
      <c r="I4196" s="12"/>
      <c r="J4196" s="43"/>
      <c r="K4196" s="43"/>
      <c r="L4196" s="197"/>
      <c r="M4196" s="45" t="str">
        <f t="shared" si="264"/>
        <v/>
      </c>
      <c r="N4196" s="46" t="str">
        <f t="shared" si="265"/>
        <v/>
      </c>
      <c r="O4196" s="47"/>
      <c r="P4196" s="48"/>
      <c r="Q4196" s="41"/>
      <c r="R4196" s="12"/>
      <c r="S4196" s="43"/>
      <c r="T4196" s="49"/>
      <c r="U4196" s="50"/>
      <c r="V4196" s="50"/>
      <c r="W4196" s="50"/>
      <c r="X4196" s="50"/>
      <c r="Y4196" s="42"/>
      <c r="Z4196" s="42"/>
      <c r="AA4196" s="242"/>
      <c r="AB4196" s="42"/>
      <c r="AC4196" s="49"/>
      <c r="AD4196" s="43"/>
      <c r="AE4196" s="43"/>
      <c r="AF4196" s="42"/>
    </row>
    <row r="4197" spans="1:32" x14ac:dyDescent="0.2">
      <c r="A4197" s="42"/>
      <c r="B4197" s="40"/>
      <c r="C4197" s="40"/>
      <c r="D4197" s="12"/>
      <c r="E4197" s="42"/>
      <c r="F4197" s="42"/>
      <c r="G4197" s="42"/>
      <c r="H4197" s="43"/>
      <c r="I4197" s="12"/>
      <c r="J4197" s="43"/>
      <c r="K4197" s="43"/>
      <c r="L4197" s="197"/>
      <c r="M4197" s="45" t="str">
        <f t="shared" si="264"/>
        <v/>
      </c>
      <c r="N4197" s="46" t="str">
        <f t="shared" si="265"/>
        <v/>
      </c>
      <c r="O4197" s="47"/>
      <c r="P4197" s="48"/>
      <c r="Q4197" s="41"/>
      <c r="R4197" s="12"/>
      <c r="S4197" s="43"/>
      <c r="T4197" s="49"/>
      <c r="U4197" s="50"/>
      <c r="V4197" s="50"/>
      <c r="W4197" s="50"/>
      <c r="X4197" s="50"/>
      <c r="Y4197" s="42"/>
      <c r="Z4197" s="42"/>
      <c r="AA4197" s="242"/>
      <c r="AB4197" s="42"/>
      <c r="AC4197" s="49"/>
      <c r="AD4197" s="43"/>
      <c r="AE4197" s="43"/>
      <c r="AF4197" s="42"/>
    </row>
    <row r="4198" spans="1:32" x14ac:dyDescent="0.2">
      <c r="A4198" s="42"/>
      <c r="B4198" s="40"/>
      <c r="C4198" s="40"/>
      <c r="D4198" s="12"/>
      <c r="E4198" s="42"/>
      <c r="F4198" s="42"/>
      <c r="G4198" s="42"/>
      <c r="H4198" s="43"/>
      <c r="I4198" s="12"/>
      <c r="J4198" s="43"/>
      <c r="K4198" s="43"/>
      <c r="L4198" s="197"/>
      <c r="M4198" s="45" t="str">
        <f t="shared" si="264"/>
        <v/>
      </c>
      <c r="N4198" s="46" t="str">
        <f t="shared" si="265"/>
        <v/>
      </c>
      <c r="O4198" s="47"/>
      <c r="P4198" s="48"/>
      <c r="Q4198" s="41"/>
      <c r="R4198" s="12"/>
      <c r="S4198" s="43"/>
      <c r="T4198" s="49"/>
      <c r="U4198" s="50"/>
      <c r="V4198" s="50"/>
      <c r="W4198" s="50"/>
      <c r="X4198" s="50"/>
      <c r="Y4198" s="42"/>
      <c r="Z4198" s="42"/>
      <c r="AA4198" s="242"/>
      <c r="AB4198" s="42"/>
      <c r="AC4198" s="49"/>
      <c r="AD4198" s="43"/>
      <c r="AE4198" s="43"/>
      <c r="AF4198" s="42"/>
    </row>
    <row r="4199" spans="1:32" x14ac:dyDescent="0.2">
      <c r="A4199" s="42"/>
      <c r="B4199" s="40"/>
      <c r="C4199" s="40"/>
      <c r="D4199" s="12"/>
      <c r="E4199" s="42"/>
      <c r="F4199" s="42"/>
      <c r="G4199" s="42"/>
      <c r="H4199" s="43"/>
      <c r="I4199" s="12"/>
      <c r="J4199" s="43"/>
      <c r="K4199" s="43"/>
      <c r="L4199" s="197"/>
      <c r="M4199" s="45" t="str">
        <f t="shared" si="264"/>
        <v/>
      </c>
      <c r="N4199" s="46" t="str">
        <f t="shared" si="265"/>
        <v/>
      </c>
      <c r="O4199" s="47"/>
      <c r="P4199" s="48"/>
      <c r="Q4199" s="41"/>
      <c r="R4199" s="12"/>
      <c r="S4199" s="43"/>
      <c r="T4199" s="49"/>
      <c r="U4199" s="50"/>
      <c r="V4199" s="50"/>
      <c r="W4199" s="50"/>
      <c r="X4199" s="50"/>
      <c r="Y4199" s="42"/>
      <c r="Z4199" s="42"/>
      <c r="AA4199" s="242"/>
      <c r="AB4199" s="42"/>
      <c r="AC4199" s="49"/>
      <c r="AD4199" s="43"/>
      <c r="AE4199" s="43"/>
      <c r="AF4199" s="42"/>
    </row>
    <row r="4200" spans="1:32" x14ac:dyDescent="0.2">
      <c r="A4200" s="42"/>
      <c r="B4200" s="40"/>
      <c r="C4200" s="40"/>
      <c r="D4200" s="12"/>
      <c r="E4200" s="42"/>
      <c r="F4200" s="42"/>
      <c r="G4200" s="42"/>
      <c r="H4200" s="43"/>
      <c r="I4200" s="12"/>
      <c r="J4200" s="43"/>
      <c r="K4200" s="43"/>
      <c r="L4200" s="197"/>
      <c r="M4200" s="45" t="str">
        <f t="shared" si="264"/>
        <v/>
      </c>
      <c r="N4200" s="46" t="str">
        <f t="shared" si="265"/>
        <v/>
      </c>
      <c r="O4200" s="47"/>
      <c r="P4200" s="48"/>
      <c r="Q4200" s="41"/>
      <c r="R4200" s="12"/>
      <c r="S4200" s="43"/>
      <c r="T4200" s="49"/>
      <c r="U4200" s="50"/>
      <c r="V4200" s="50"/>
      <c r="W4200" s="50"/>
      <c r="X4200" s="50"/>
      <c r="Y4200" s="42"/>
      <c r="Z4200" s="42"/>
      <c r="AA4200" s="242"/>
      <c r="AB4200" s="42"/>
      <c r="AC4200" s="49"/>
      <c r="AD4200" s="43"/>
      <c r="AE4200" s="43"/>
      <c r="AF4200" s="42"/>
    </row>
    <row r="4201" spans="1:32" x14ac:dyDescent="0.2">
      <c r="A4201" s="42"/>
      <c r="B4201" s="40"/>
      <c r="C4201" s="40"/>
      <c r="D4201" s="12"/>
      <c r="E4201" s="42"/>
      <c r="F4201" s="42"/>
      <c r="G4201" s="42"/>
      <c r="H4201" s="43"/>
      <c r="I4201" s="12"/>
      <c r="J4201" s="43"/>
      <c r="K4201" s="43"/>
      <c r="L4201" s="197"/>
      <c r="M4201" s="45" t="str">
        <f t="shared" si="264"/>
        <v/>
      </c>
      <c r="N4201" s="46" t="str">
        <f t="shared" si="265"/>
        <v/>
      </c>
      <c r="O4201" s="47"/>
      <c r="P4201" s="48"/>
      <c r="Q4201" s="41"/>
      <c r="R4201" s="12"/>
      <c r="S4201" s="43"/>
      <c r="T4201" s="49"/>
      <c r="U4201" s="50"/>
      <c r="V4201" s="50"/>
      <c r="W4201" s="50"/>
      <c r="X4201" s="50"/>
      <c r="Y4201" s="42"/>
      <c r="Z4201" s="42"/>
      <c r="AA4201" s="242"/>
      <c r="AB4201" s="42"/>
      <c r="AC4201" s="49"/>
      <c r="AD4201" s="43"/>
      <c r="AE4201" s="43"/>
      <c r="AF4201" s="42"/>
    </row>
    <row r="4202" spans="1:32" x14ac:dyDescent="0.2">
      <c r="A4202" s="42"/>
      <c r="B4202" s="40"/>
      <c r="C4202" s="40"/>
      <c r="D4202" s="12"/>
      <c r="E4202" s="42"/>
      <c r="F4202" s="42"/>
      <c r="G4202" s="42"/>
      <c r="H4202" s="43"/>
      <c r="I4202" s="12"/>
      <c r="J4202" s="43"/>
      <c r="K4202" s="43"/>
      <c r="L4202" s="197"/>
      <c r="M4202" s="45" t="str">
        <f t="shared" si="264"/>
        <v/>
      </c>
      <c r="N4202" s="46" t="str">
        <f t="shared" si="265"/>
        <v/>
      </c>
      <c r="O4202" s="47"/>
      <c r="P4202" s="48"/>
      <c r="Q4202" s="41"/>
      <c r="R4202" s="12"/>
      <c r="S4202" s="43"/>
      <c r="T4202" s="49"/>
      <c r="U4202" s="50"/>
      <c r="V4202" s="50"/>
      <c r="W4202" s="50"/>
      <c r="X4202" s="50"/>
      <c r="Y4202" s="42"/>
      <c r="Z4202" s="42"/>
      <c r="AA4202" s="242"/>
      <c r="AB4202" s="42"/>
      <c r="AC4202" s="49"/>
      <c r="AD4202" s="43"/>
      <c r="AE4202" s="43"/>
      <c r="AF4202" s="42"/>
    </row>
    <row r="4203" spans="1:32" x14ac:dyDescent="0.2">
      <c r="A4203" s="42"/>
      <c r="B4203" s="40"/>
      <c r="C4203" s="40"/>
      <c r="D4203" s="12"/>
      <c r="E4203" s="42"/>
      <c r="F4203" s="42"/>
      <c r="G4203" s="42"/>
      <c r="H4203" s="43"/>
      <c r="I4203" s="12"/>
      <c r="J4203" s="43"/>
      <c r="K4203" s="43"/>
      <c r="L4203" s="197"/>
      <c r="M4203" s="45" t="str">
        <f t="shared" si="264"/>
        <v/>
      </c>
      <c r="N4203" s="46" t="str">
        <f t="shared" si="265"/>
        <v/>
      </c>
      <c r="O4203" s="47"/>
      <c r="P4203" s="48"/>
      <c r="Q4203" s="41"/>
      <c r="R4203" s="12"/>
      <c r="S4203" s="43"/>
      <c r="T4203" s="49"/>
      <c r="U4203" s="50"/>
      <c r="V4203" s="50"/>
      <c r="W4203" s="50"/>
      <c r="X4203" s="50"/>
      <c r="Y4203" s="42"/>
      <c r="Z4203" s="42"/>
      <c r="AA4203" s="242"/>
      <c r="AB4203" s="42"/>
      <c r="AC4203" s="49"/>
      <c r="AD4203" s="43"/>
      <c r="AE4203" s="43"/>
      <c r="AF4203" s="42"/>
    </row>
    <row r="4204" spans="1:32" x14ac:dyDescent="0.2">
      <c r="A4204" s="42"/>
      <c r="B4204" s="40"/>
      <c r="C4204" s="40"/>
      <c r="D4204" s="12"/>
      <c r="E4204" s="42"/>
      <c r="F4204" s="42"/>
      <c r="G4204" s="42"/>
      <c r="H4204" s="43"/>
      <c r="I4204" s="12"/>
      <c r="J4204" s="43"/>
      <c r="K4204" s="43"/>
      <c r="L4204" s="197"/>
      <c r="M4204" s="45" t="str">
        <f t="shared" si="264"/>
        <v/>
      </c>
      <c r="N4204" s="46" t="str">
        <f t="shared" si="265"/>
        <v/>
      </c>
      <c r="O4204" s="47"/>
      <c r="P4204" s="48"/>
      <c r="Q4204" s="41"/>
      <c r="R4204" s="12"/>
      <c r="S4204" s="43"/>
      <c r="T4204" s="49"/>
      <c r="U4204" s="50"/>
      <c r="V4204" s="50"/>
      <c r="W4204" s="50"/>
      <c r="X4204" s="50"/>
      <c r="Y4204" s="42"/>
      <c r="Z4204" s="42"/>
      <c r="AA4204" s="242"/>
      <c r="AB4204" s="42"/>
      <c r="AC4204" s="49"/>
      <c r="AD4204" s="43"/>
      <c r="AE4204" s="43"/>
      <c r="AF4204" s="42"/>
    </row>
    <row r="4205" spans="1:32" x14ac:dyDescent="0.2">
      <c r="A4205" s="42"/>
      <c r="B4205" s="40"/>
      <c r="C4205" s="40"/>
      <c r="D4205" s="12"/>
      <c r="E4205" s="42"/>
      <c r="F4205" s="42"/>
      <c r="G4205" s="42"/>
      <c r="H4205" s="43"/>
      <c r="I4205" s="12"/>
      <c r="J4205" s="43"/>
      <c r="K4205" s="43"/>
      <c r="L4205" s="197"/>
      <c r="M4205" s="45" t="str">
        <f t="shared" si="264"/>
        <v/>
      </c>
      <c r="N4205" s="46" t="str">
        <f t="shared" si="265"/>
        <v/>
      </c>
      <c r="O4205" s="47"/>
      <c r="P4205" s="48"/>
      <c r="Q4205" s="41"/>
      <c r="R4205" s="12"/>
      <c r="S4205" s="43"/>
      <c r="T4205" s="49"/>
      <c r="U4205" s="50"/>
      <c r="V4205" s="50"/>
      <c r="W4205" s="50"/>
      <c r="X4205" s="50"/>
      <c r="Y4205" s="42"/>
      <c r="Z4205" s="42"/>
      <c r="AA4205" s="242"/>
      <c r="AB4205" s="42"/>
      <c r="AC4205" s="49"/>
      <c r="AD4205" s="43"/>
      <c r="AE4205" s="43"/>
      <c r="AF4205" s="42"/>
    </row>
    <row r="4206" spans="1:32" x14ac:dyDescent="0.2">
      <c r="A4206" s="42"/>
      <c r="B4206" s="40"/>
      <c r="C4206" s="40"/>
      <c r="D4206" s="12"/>
      <c r="E4206" s="42"/>
      <c r="F4206" s="42"/>
      <c r="G4206" s="42"/>
      <c r="H4206" s="43"/>
      <c r="I4206" s="12"/>
      <c r="J4206" s="43"/>
      <c r="K4206" s="43"/>
      <c r="L4206" s="197"/>
      <c r="M4206" s="45" t="str">
        <f t="shared" si="264"/>
        <v/>
      </c>
      <c r="N4206" s="46" t="str">
        <f t="shared" si="265"/>
        <v/>
      </c>
      <c r="O4206" s="47"/>
      <c r="P4206" s="48"/>
      <c r="Q4206" s="41"/>
      <c r="R4206" s="12"/>
      <c r="S4206" s="43"/>
      <c r="T4206" s="49"/>
      <c r="U4206" s="50"/>
      <c r="V4206" s="50"/>
      <c r="W4206" s="50"/>
      <c r="X4206" s="50"/>
      <c r="Y4206" s="42"/>
      <c r="Z4206" s="42"/>
      <c r="AA4206" s="242"/>
      <c r="AB4206" s="42"/>
      <c r="AC4206" s="49"/>
      <c r="AD4206" s="43"/>
      <c r="AE4206" s="43"/>
      <c r="AF4206" s="42"/>
    </row>
    <row r="4207" spans="1:32" x14ac:dyDescent="0.2">
      <c r="A4207" s="42"/>
      <c r="B4207" s="40"/>
      <c r="C4207" s="40"/>
      <c r="D4207" s="12"/>
      <c r="E4207" s="42"/>
      <c r="F4207" s="42"/>
      <c r="G4207" s="42"/>
      <c r="H4207" s="43"/>
      <c r="I4207" s="12"/>
      <c r="J4207" s="43"/>
      <c r="K4207" s="43"/>
      <c r="L4207" s="197"/>
      <c r="M4207" s="45" t="str">
        <f t="shared" si="264"/>
        <v/>
      </c>
      <c r="N4207" s="46" t="str">
        <f t="shared" si="265"/>
        <v/>
      </c>
      <c r="O4207" s="47"/>
      <c r="P4207" s="48"/>
      <c r="Q4207" s="41"/>
      <c r="R4207" s="12"/>
      <c r="S4207" s="43"/>
      <c r="T4207" s="49"/>
      <c r="U4207" s="50"/>
      <c r="V4207" s="50"/>
      <c r="W4207" s="50"/>
      <c r="X4207" s="50"/>
      <c r="Y4207" s="42"/>
      <c r="Z4207" s="42"/>
      <c r="AA4207" s="242"/>
      <c r="AB4207" s="42"/>
      <c r="AC4207" s="49"/>
      <c r="AD4207" s="43"/>
      <c r="AE4207" s="43"/>
      <c r="AF4207" s="42"/>
    </row>
    <row r="4208" spans="1:32" x14ac:dyDescent="0.2">
      <c r="A4208" s="42"/>
      <c r="B4208" s="40"/>
      <c r="C4208" s="40"/>
      <c r="D4208" s="12"/>
      <c r="E4208" s="42"/>
      <c r="F4208" s="42"/>
      <c r="G4208" s="42"/>
      <c r="H4208" s="43"/>
      <c r="I4208" s="12"/>
      <c r="J4208" s="43"/>
      <c r="K4208" s="43"/>
      <c r="L4208" s="197"/>
      <c r="M4208" s="45" t="str">
        <f t="shared" si="264"/>
        <v/>
      </c>
      <c r="N4208" s="46" t="str">
        <f t="shared" si="265"/>
        <v/>
      </c>
      <c r="O4208" s="47"/>
      <c r="P4208" s="48"/>
      <c r="Q4208" s="41"/>
      <c r="R4208" s="12"/>
      <c r="S4208" s="43"/>
      <c r="T4208" s="49"/>
      <c r="U4208" s="50"/>
      <c r="V4208" s="50"/>
      <c r="W4208" s="50"/>
      <c r="X4208" s="50"/>
      <c r="Y4208" s="42"/>
      <c r="Z4208" s="42"/>
      <c r="AA4208" s="242"/>
      <c r="AB4208" s="42"/>
      <c r="AC4208" s="49"/>
      <c r="AD4208" s="43"/>
      <c r="AE4208" s="43"/>
      <c r="AF4208" s="42"/>
    </row>
    <row r="4209" spans="1:32" x14ac:dyDescent="0.2">
      <c r="A4209" s="42"/>
      <c r="B4209" s="40"/>
      <c r="C4209" s="40"/>
      <c r="D4209" s="12"/>
      <c r="E4209" s="42"/>
      <c r="F4209" s="42"/>
      <c r="G4209" s="42"/>
      <c r="H4209" s="43"/>
      <c r="I4209" s="12"/>
      <c r="J4209" s="43"/>
      <c r="K4209" s="43"/>
      <c r="L4209" s="197"/>
      <c r="M4209" s="45" t="str">
        <f t="shared" si="264"/>
        <v/>
      </c>
      <c r="N4209" s="46" t="str">
        <f t="shared" si="265"/>
        <v/>
      </c>
      <c r="O4209" s="47"/>
      <c r="P4209" s="48"/>
      <c r="Q4209" s="41"/>
      <c r="R4209" s="12"/>
      <c r="S4209" s="43"/>
      <c r="T4209" s="49"/>
      <c r="U4209" s="50"/>
      <c r="V4209" s="50"/>
      <c r="W4209" s="50"/>
      <c r="X4209" s="50"/>
      <c r="Y4209" s="42"/>
      <c r="Z4209" s="42"/>
      <c r="AA4209" s="242"/>
      <c r="AB4209" s="42"/>
      <c r="AC4209" s="49"/>
      <c r="AD4209" s="43"/>
      <c r="AE4209" s="43"/>
      <c r="AF4209" s="42"/>
    </row>
    <row r="4210" spans="1:32" x14ac:dyDescent="0.2">
      <c r="A4210" s="42"/>
      <c r="B4210" s="40"/>
      <c r="C4210" s="40"/>
      <c r="D4210" s="12"/>
      <c r="E4210" s="42"/>
      <c r="F4210" s="42"/>
      <c r="G4210" s="42"/>
      <c r="H4210" s="43"/>
      <c r="I4210" s="12"/>
      <c r="J4210" s="43"/>
      <c r="K4210" s="43"/>
      <c r="L4210" s="197"/>
      <c r="M4210" s="45" t="str">
        <f t="shared" si="264"/>
        <v/>
      </c>
      <c r="N4210" s="46" t="str">
        <f t="shared" si="265"/>
        <v/>
      </c>
      <c r="O4210" s="47"/>
      <c r="P4210" s="48"/>
      <c r="Q4210" s="41"/>
      <c r="R4210" s="12"/>
      <c r="S4210" s="43"/>
      <c r="T4210" s="49"/>
      <c r="U4210" s="50"/>
      <c r="V4210" s="50"/>
      <c r="W4210" s="50"/>
      <c r="X4210" s="50"/>
      <c r="Y4210" s="42"/>
      <c r="Z4210" s="42"/>
      <c r="AA4210" s="242"/>
      <c r="AB4210" s="42"/>
      <c r="AC4210" s="49"/>
      <c r="AD4210" s="43"/>
      <c r="AE4210" s="43"/>
      <c r="AF4210" s="42"/>
    </row>
    <row r="4211" spans="1:32" x14ac:dyDescent="0.2">
      <c r="A4211" s="42"/>
      <c r="B4211" s="40"/>
      <c r="C4211" s="40"/>
      <c r="D4211" s="12"/>
      <c r="E4211" s="42"/>
      <c r="F4211" s="42"/>
      <c r="G4211" s="42"/>
      <c r="H4211" s="43"/>
      <c r="I4211" s="12"/>
      <c r="J4211" s="43"/>
      <c r="K4211" s="43"/>
      <c r="L4211" s="197"/>
      <c r="M4211" s="45" t="str">
        <f t="shared" si="264"/>
        <v/>
      </c>
      <c r="N4211" s="46" t="str">
        <f t="shared" si="265"/>
        <v/>
      </c>
      <c r="O4211" s="47"/>
      <c r="P4211" s="48"/>
      <c r="Q4211" s="41"/>
      <c r="R4211" s="12"/>
      <c r="S4211" s="43"/>
      <c r="T4211" s="49"/>
      <c r="U4211" s="50"/>
      <c r="V4211" s="50"/>
      <c r="W4211" s="50"/>
      <c r="X4211" s="50"/>
      <c r="Y4211" s="42"/>
      <c r="Z4211" s="42"/>
      <c r="AA4211" s="242"/>
      <c r="AB4211" s="42"/>
      <c r="AC4211" s="49"/>
      <c r="AD4211" s="43"/>
      <c r="AE4211" s="43"/>
      <c r="AF4211" s="42"/>
    </row>
    <row r="4212" spans="1:32" x14ac:dyDescent="0.2">
      <c r="A4212" s="42"/>
      <c r="B4212" s="40"/>
      <c r="C4212" s="40"/>
      <c r="D4212" s="12"/>
      <c r="E4212" s="42"/>
      <c r="F4212" s="42"/>
      <c r="G4212" s="42"/>
      <c r="H4212" s="43"/>
      <c r="I4212" s="12"/>
      <c r="J4212" s="43"/>
      <c r="K4212" s="43"/>
      <c r="L4212" s="197"/>
      <c r="M4212" s="45" t="str">
        <f t="shared" si="264"/>
        <v/>
      </c>
      <c r="N4212" s="46" t="str">
        <f t="shared" si="265"/>
        <v/>
      </c>
      <c r="O4212" s="47"/>
      <c r="P4212" s="48"/>
      <c r="Q4212" s="41"/>
      <c r="R4212" s="12"/>
      <c r="S4212" s="43"/>
      <c r="T4212" s="49"/>
      <c r="U4212" s="50"/>
      <c r="V4212" s="50"/>
      <c r="W4212" s="50"/>
      <c r="X4212" s="50"/>
      <c r="Y4212" s="42"/>
      <c r="Z4212" s="42"/>
      <c r="AA4212" s="242"/>
      <c r="AB4212" s="42"/>
      <c r="AC4212" s="49"/>
      <c r="AD4212" s="43"/>
      <c r="AE4212" s="43"/>
      <c r="AF4212" s="42"/>
    </row>
    <row r="4213" spans="1:32" x14ac:dyDescent="0.2">
      <c r="A4213" s="42"/>
      <c r="B4213" s="40"/>
      <c r="C4213" s="40"/>
      <c r="D4213" s="12"/>
      <c r="E4213" s="42"/>
      <c r="F4213" s="42"/>
      <c r="G4213" s="42"/>
      <c r="H4213" s="43"/>
      <c r="I4213" s="12"/>
      <c r="J4213" s="43"/>
      <c r="K4213" s="43"/>
      <c r="L4213" s="197"/>
      <c r="M4213" s="45" t="str">
        <f t="shared" si="264"/>
        <v/>
      </c>
      <c r="N4213" s="46" t="str">
        <f t="shared" si="265"/>
        <v/>
      </c>
      <c r="O4213" s="47"/>
      <c r="P4213" s="48"/>
      <c r="Q4213" s="41"/>
      <c r="R4213" s="12"/>
      <c r="S4213" s="43"/>
      <c r="T4213" s="49"/>
      <c r="U4213" s="50"/>
      <c r="V4213" s="50"/>
      <c r="W4213" s="50"/>
      <c r="X4213" s="50"/>
      <c r="Y4213" s="42"/>
      <c r="Z4213" s="42"/>
      <c r="AA4213" s="242"/>
      <c r="AB4213" s="42"/>
      <c r="AC4213" s="49"/>
      <c r="AD4213" s="43"/>
      <c r="AE4213" s="43"/>
      <c r="AF4213" s="42"/>
    </row>
    <row r="4214" spans="1:32" x14ac:dyDescent="0.2">
      <c r="A4214" s="42"/>
      <c r="B4214" s="40"/>
      <c r="C4214" s="40"/>
      <c r="D4214" s="12"/>
      <c r="E4214" s="42"/>
      <c r="F4214" s="42"/>
      <c r="G4214" s="42"/>
      <c r="H4214" s="43"/>
      <c r="I4214" s="12"/>
      <c r="J4214" s="43"/>
      <c r="K4214" s="43"/>
      <c r="L4214" s="197"/>
      <c r="M4214" s="45" t="str">
        <f t="shared" si="264"/>
        <v/>
      </c>
      <c r="N4214" s="46" t="str">
        <f t="shared" si="265"/>
        <v/>
      </c>
      <c r="O4214" s="47"/>
      <c r="P4214" s="48"/>
      <c r="Q4214" s="41"/>
      <c r="R4214" s="12"/>
      <c r="S4214" s="43"/>
      <c r="T4214" s="49"/>
      <c r="U4214" s="50"/>
      <c r="V4214" s="50"/>
      <c r="W4214" s="50"/>
      <c r="X4214" s="50"/>
      <c r="Y4214" s="42"/>
      <c r="Z4214" s="42"/>
      <c r="AA4214" s="242"/>
      <c r="AB4214" s="42"/>
      <c r="AC4214" s="49"/>
      <c r="AD4214" s="43"/>
      <c r="AE4214" s="43"/>
      <c r="AF4214" s="42"/>
    </row>
    <row r="4215" spans="1:32" x14ac:dyDescent="0.2">
      <c r="A4215" s="42"/>
      <c r="B4215" s="40"/>
      <c r="C4215" s="40"/>
      <c r="D4215" s="12"/>
      <c r="E4215" s="42"/>
      <c r="F4215" s="42"/>
      <c r="G4215" s="42"/>
      <c r="H4215" s="43"/>
      <c r="I4215" s="12"/>
      <c r="J4215" s="43"/>
      <c r="K4215" s="43"/>
      <c r="L4215" s="197"/>
      <c r="M4215" s="45" t="str">
        <f t="shared" ref="M4215:M4278" si="266">IF($L4215="","",IF((today-$L4215)&lt;14,(today-$L4215)&amp;" days",IF(((today-$L4215)/7)&lt;16.5,TRUNC(((today-$L4215)/7))&amp;" wks",IF(((today-$L4215)/28)&lt;18.5,TRUNC(((today-$L4215)/28))&amp;" mos",IF(((today-$L4215)/28)&gt;18.5,ROUND(((today-$L4215)/365),1)&amp;" yrs")))))</f>
        <v/>
      </c>
      <c r="N4215" s="46" t="str">
        <f t="shared" si="265"/>
        <v/>
      </c>
      <c r="O4215" s="47"/>
      <c r="P4215" s="48"/>
      <c r="Q4215" s="41"/>
      <c r="R4215" s="12"/>
      <c r="S4215" s="43"/>
      <c r="T4215" s="49"/>
      <c r="U4215" s="50"/>
      <c r="V4215" s="50"/>
      <c r="W4215" s="50"/>
      <c r="X4215" s="50"/>
      <c r="Y4215" s="42"/>
      <c r="Z4215" s="42"/>
      <c r="AA4215" s="242"/>
      <c r="AB4215" s="42"/>
      <c r="AC4215" s="49"/>
      <c r="AD4215" s="43"/>
      <c r="AE4215" s="43"/>
      <c r="AF4215" s="42"/>
    </row>
    <row r="4216" spans="1:32" x14ac:dyDescent="0.2">
      <c r="A4216" s="42"/>
      <c r="B4216" s="40"/>
      <c r="C4216" s="40"/>
      <c r="D4216" s="12"/>
      <c r="E4216" s="42"/>
      <c r="F4216" s="42"/>
      <c r="G4216" s="42"/>
      <c r="H4216" s="43"/>
      <c r="I4216" s="12"/>
      <c r="J4216" s="43"/>
      <c r="K4216" s="43"/>
      <c r="L4216" s="197"/>
      <c r="M4216" s="45" t="str">
        <f t="shared" si="266"/>
        <v/>
      </c>
      <c r="N4216" s="46" t="str">
        <f t="shared" si="265"/>
        <v/>
      </c>
      <c r="O4216" s="47"/>
      <c r="P4216" s="48"/>
      <c r="Q4216" s="41"/>
      <c r="R4216" s="12"/>
      <c r="S4216" s="43"/>
      <c r="T4216" s="49"/>
      <c r="U4216" s="50"/>
      <c r="V4216" s="50"/>
      <c r="W4216" s="50"/>
      <c r="X4216" s="50"/>
      <c r="Y4216" s="42"/>
      <c r="Z4216" s="42"/>
      <c r="AA4216" s="242"/>
      <c r="AB4216" s="42"/>
      <c r="AC4216" s="49"/>
      <c r="AD4216" s="43"/>
      <c r="AE4216" s="43"/>
      <c r="AF4216" s="42"/>
    </row>
    <row r="4217" spans="1:32" x14ac:dyDescent="0.2">
      <c r="A4217" s="42"/>
      <c r="B4217" s="40"/>
      <c r="C4217" s="40"/>
      <c r="D4217" s="12"/>
      <c r="E4217" s="42"/>
      <c r="F4217" s="42"/>
      <c r="G4217" s="42"/>
      <c r="H4217" s="43"/>
      <c r="I4217" s="12"/>
      <c r="J4217" s="43"/>
      <c r="K4217" s="43"/>
      <c r="L4217" s="197"/>
      <c r="M4217" s="45" t="str">
        <f t="shared" si="266"/>
        <v/>
      </c>
      <c r="N4217" s="46" t="str">
        <f t="shared" si="265"/>
        <v/>
      </c>
      <c r="O4217" s="47"/>
      <c r="P4217" s="48"/>
      <c r="Q4217" s="41"/>
      <c r="R4217" s="12"/>
      <c r="S4217" s="43"/>
      <c r="T4217" s="49"/>
      <c r="U4217" s="50"/>
      <c r="V4217" s="50"/>
      <c r="W4217" s="50"/>
      <c r="X4217" s="50"/>
      <c r="Y4217" s="42"/>
      <c r="Z4217" s="42"/>
      <c r="AA4217" s="242"/>
      <c r="AB4217" s="42"/>
      <c r="AC4217" s="49"/>
      <c r="AD4217" s="43"/>
      <c r="AE4217" s="43"/>
      <c r="AF4217" s="42"/>
    </row>
    <row r="4218" spans="1:32" x14ac:dyDescent="0.2">
      <c r="A4218" s="42"/>
      <c r="B4218" s="40"/>
      <c r="C4218" s="40"/>
      <c r="D4218" s="12"/>
      <c r="E4218" s="42"/>
      <c r="F4218" s="42"/>
      <c r="G4218" s="42"/>
      <c r="H4218" s="43"/>
      <c r="I4218" s="12"/>
      <c r="J4218" s="43"/>
      <c r="K4218" s="43"/>
      <c r="L4218" s="197"/>
      <c r="M4218" s="45" t="str">
        <f t="shared" si="266"/>
        <v/>
      </c>
      <c r="N4218" s="46" t="str">
        <f t="shared" si="265"/>
        <v/>
      </c>
      <c r="O4218" s="47"/>
      <c r="P4218" s="48"/>
      <c r="Q4218" s="41"/>
      <c r="R4218" s="12"/>
      <c r="S4218" s="43"/>
      <c r="T4218" s="49"/>
      <c r="U4218" s="50"/>
      <c r="V4218" s="50"/>
      <c r="W4218" s="50"/>
      <c r="X4218" s="50"/>
      <c r="Y4218" s="42"/>
      <c r="Z4218" s="42"/>
      <c r="AA4218" s="242"/>
      <c r="AB4218" s="42"/>
      <c r="AC4218" s="49"/>
      <c r="AD4218" s="43"/>
      <c r="AE4218" s="43"/>
      <c r="AF4218" s="42"/>
    </row>
    <row r="4219" spans="1:32" x14ac:dyDescent="0.2">
      <c r="A4219" s="42"/>
      <c r="B4219" s="40"/>
      <c r="C4219" s="40"/>
      <c r="D4219" s="12"/>
      <c r="E4219" s="42"/>
      <c r="F4219" s="42"/>
      <c r="G4219" s="42"/>
      <c r="H4219" s="43"/>
      <c r="I4219" s="12"/>
      <c r="J4219" s="43"/>
      <c r="K4219" s="43"/>
      <c r="L4219" s="197"/>
      <c r="M4219" s="45" t="str">
        <f t="shared" si="266"/>
        <v/>
      </c>
      <c r="N4219" s="46" t="str">
        <f t="shared" si="265"/>
        <v/>
      </c>
      <c r="O4219" s="47"/>
      <c r="P4219" s="48"/>
      <c r="Q4219" s="41"/>
      <c r="R4219" s="12"/>
      <c r="S4219" s="43"/>
      <c r="T4219" s="49"/>
      <c r="U4219" s="50"/>
      <c r="V4219" s="50"/>
      <c r="W4219" s="50"/>
      <c r="X4219" s="50"/>
      <c r="Y4219" s="42"/>
      <c r="Z4219" s="42"/>
      <c r="AA4219" s="242"/>
      <c r="AB4219" s="42"/>
      <c r="AC4219" s="49"/>
      <c r="AD4219" s="43"/>
      <c r="AE4219" s="43"/>
      <c r="AF4219" s="42"/>
    </row>
    <row r="4220" spans="1:32" x14ac:dyDescent="0.2">
      <c r="A4220" s="42"/>
      <c r="B4220" s="40"/>
      <c r="C4220" s="40"/>
      <c r="D4220" s="12"/>
      <c r="E4220" s="42"/>
      <c r="F4220" s="42"/>
      <c r="G4220" s="42"/>
      <c r="H4220" s="43"/>
      <c r="I4220" s="12"/>
      <c r="J4220" s="43"/>
      <c r="K4220" s="43"/>
      <c r="L4220" s="197"/>
      <c r="M4220" s="45" t="str">
        <f t="shared" si="266"/>
        <v/>
      </c>
      <c r="N4220" s="46" t="str">
        <f t="shared" si="265"/>
        <v/>
      </c>
      <c r="O4220" s="47"/>
      <c r="P4220" s="48"/>
      <c r="Q4220" s="41"/>
      <c r="R4220" s="12"/>
      <c r="S4220" s="43"/>
      <c r="T4220" s="49"/>
      <c r="U4220" s="50"/>
      <c r="V4220" s="50"/>
      <c r="W4220" s="50"/>
      <c r="X4220" s="50"/>
      <c r="Y4220" s="42"/>
      <c r="Z4220" s="42"/>
      <c r="AA4220" s="242"/>
      <c r="AB4220" s="42"/>
      <c r="AC4220" s="49"/>
      <c r="AD4220" s="43"/>
      <c r="AE4220" s="43"/>
      <c r="AF4220" s="42"/>
    </row>
    <row r="4221" spans="1:32" x14ac:dyDescent="0.2">
      <c r="A4221" s="42"/>
      <c r="B4221" s="40"/>
      <c r="C4221" s="40"/>
      <c r="D4221" s="12"/>
      <c r="E4221" s="42"/>
      <c r="F4221" s="42"/>
      <c r="G4221" s="42"/>
      <c r="H4221" s="43"/>
      <c r="I4221" s="12"/>
      <c r="J4221" s="43"/>
      <c r="K4221" s="43"/>
      <c r="L4221" s="197"/>
      <c r="M4221" s="45" t="str">
        <f t="shared" si="266"/>
        <v/>
      </c>
      <c r="N4221" s="46" t="str">
        <f t="shared" si="265"/>
        <v/>
      </c>
      <c r="O4221" s="47"/>
      <c r="P4221" s="48"/>
      <c r="Q4221" s="41"/>
      <c r="R4221" s="12"/>
      <c r="S4221" s="43"/>
      <c r="T4221" s="49"/>
      <c r="U4221" s="50"/>
      <c r="V4221" s="50"/>
      <c r="W4221" s="50"/>
      <c r="X4221" s="50"/>
      <c r="Y4221" s="42"/>
      <c r="Z4221" s="42"/>
      <c r="AA4221" s="242"/>
      <c r="AB4221" s="42"/>
      <c r="AC4221" s="49"/>
      <c r="AD4221" s="43"/>
      <c r="AE4221" s="43"/>
      <c r="AF4221" s="42"/>
    </row>
    <row r="4222" spans="1:32" x14ac:dyDescent="0.2">
      <c r="A4222" s="42"/>
      <c r="B4222" s="40"/>
      <c r="C4222" s="40"/>
      <c r="D4222" s="12"/>
      <c r="E4222" s="42"/>
      <c r="F4222" s="42"/>
      <c r="G4222" s="42"/>
      <c r="H4222" s="43"/>
      <c r="I4222" s="12"/>
      <c r="J4222" s="43"/>
      <c r="K4222" s="43"/>
      <c r="L4222" s="197"/>
      <c r="M4222" s="45" t="str">
        <f t="shared" si="266"/>
        <v/>
      </c>
      <c r="N4222" s="46" t="str">
        <f t="shared" si="265"/>
        <v/>
      </c>
      <c r="O4222" s="47"/>
      <c r="P4222" s="48"/>
      <c r="Q4222" s="41"/>
      <c r="R4222" s="12"/>
      <c r="S4222" s="43"/>
      <c r="T4222" s="49"/>
      <c r="U4222" s="50"/>
      <c r="V4222" s="50"/>
      <c r="W4222" s="50"/>
      <c r="X4222" s="50"/>
      <c r="Y4222" s="42"/>
      <c r="Z4222" s="42"/>
      <c r="AA4222" s="242"/>
      <c r="AB4222" s="42"/>
      <c r="AC4222" s="49"/>
      <c r="AD4222" s="43"/>
      <c r="AE4222" s="43"/>
      <c r="AF4222" s="42"/>
    </row>
    <row r="4223" spans="1:32" x14ac:dyDescent="0.2">
      <c r="A4223" s="42"/>
      <c r="B4223" s="40"/>
      <c r="C4223" s="40"/>
      <c r="D4223" s="12"/>
      <c r="E4223" s="42"/>
      <c r="F4223" s="42"/>
      <c r="G4223" s="42"/>
      <c r="H4223" s="43"/>
      <c r="I4223" s="12"/>
      <c r="J4223" s="43"/>
      <c r="K4223" s="43"/>
      <c r="L4223" s="197"/>
      <c r="M4223" s="45" t="str">
        <f t="shared" si="266"/>
        <v/>
      </c>
      <c r="N4223" s="46" t="str">
        <f t="shared" si="265"/>
        <v/>
      </c>
      <c r="O4223" s="47"/>
      <c r="P4223" s="48"/>
      <c r="Q4223" s="41"/>
      <c r="R4223" s="12"/>
      <c r="S4223" s="43"/>
      <c r="T4223" s="49"/>
      <c r="U4223" s="50"/>
      <c r="V4223" s="50"/>
      <c r="W4223" s="50"/>
      <c r="X4223" s="50"/>
      <c r="Y4223" s="42"/>
      <c r="Z4223" s="42"/>
      <c r="AA4223" s="242"/>
      <c r="AB4223" s="42"/>
      <c r="AC4223" s="49"/>
      <c r="AD4223" s="43"/>
      <c r="AE4223" s="43"/>
      <c r="AF4223" s="42"/>
    </row>
    <row r="4224" spans="1:32" x14ac:dyDescent="0.2">
      <c r="A4224" s="42"/>
      <c r="B4224" s="40"/>
      <c r="C4224" s="40"/>
      <c r="D4224" s="12"/>
      <c r="E4224" s="42"/>
      <c r="F4224" s="42"/>
      <c r="G4224" s="42"/>
      <c r="H4224" s="43"/>
      <c r="I4224" s="12"/>
      <c r="J4224" s="43"/>
      <c r="K4224" s="43"/>
      <c r="L4224" s="197"/>
      <c r="M4224" s="45" t="str">
        <f t="shared" si="266"/>
        <v/>
      </c>
      <c r="N4224" s="46" t="str">
        <f t="shared" si="265"/>
        <v/>
      </c>
      <c r="O4224" s="47"/>
      <c r="P4224" s="48"/>
      <c r="Q4224" s="41"/>
      <c r="R4224" s="12"/>
      <c r="S4224" s="43"/>
      <c r="T4224" s="49"/>
      <c r="U4224" s="50"/>
      <c r="V4224" s="50"/>
      <c r="W4224" s="50"/>
      <c r="X4224" s="50"/>
      <c r="Y4224" s="42"/>
      <c r="Z4224" s="42"/>
      <c r="AA4224" s="242"/>
      <c r="AB4224" s="42"/>
      <c r="AC4224" s="49"/>
      <c r="AD4224" s="43"/>
      <c r="AE4224" s="43"/>
      <c r="AF4224" s="42"/>
    </row>
    <row r="4225" spans="1:32" x14ac:dyDescent="0.2">
      <c r="A4225" s="42"/>
      <c r="B4225" s="40"/>
      <c r="C4225" s="40"/>
      <c r="D4225" s="12"/>
      <c r="E4225" s="42"/>
      <c r="F4225" s="42"/>
      <c r="G4225" s="42"/>
      <c r="H4225" s="43"/>
      <c r="I4225" s="12"/>
      <c r="J4225" s="43"/>
      <c r="K4225" s="43"/>
      <c r="L4225" s="197"/>
      <c r="M4225" s="45" t="str">
        <f t="shared" si="266"/>
        <v/>
      </c>
      <c r="N4225" s="46" t="str">
        <f t="shared" si="265"/>
        <v/>
      </c>
      <c r="O4225" s="47"/>
      <c r="P4225" s="48"/>
      <c r="Q4225" s="41"/>
      <c r="R4225" s="12"/>
      <c r="S4225" s="43"/>
      <c r="T4225" s="49"/>
      <c r="U4225" s="50"/>
      <c r="V4225" s="50"/>
      <c r="W4225" s="50"/>
      <c r="X4225" s="50"/>
      <c r="Y4225" s="42"/>
      <c r="Z4225" s="42"/>
      <c r="AA4225" s="242"/>
      <c r="AB4225" s="42"/>
      <c r="AC4225" s="49"/>
      <c r="AD4225" s="43"/>
      <c r="AE4225" s="43"/>
      <c r="AF4225" s="42"/>
    </row>
    <row r="4226" spans="1:32" x14ac:dyDescent="0.2">
      <c r="A4226" s="42"/>
      <c r="B4226" s="40"/>
      <c r="C4226" s="40"/>
      <c r="D4226" s="12"/>
      <c r="E4226" s="42"/>
      <c r="F4226" s="42"/>
      <c r="G4226" s="42"/>
      <c r="H4226" s="43"/>
      <c r="I4226" s="12"/>
      <c r="J4226" s="43"/>
      <c r="K4226" s="43"/>
      <c r="L4226" s="197"/>
      <c r="M4226" s="45" t="str">
        <f t="shared" si="266"/>
        <v/>
      </c>
      <c r="N4226" s="46" t="str">
        <f t="shared" si="265"/>
        <v/>
      </c>
      <c r="O4226" s="47"/>
      <c r="P4226" s="48"/>
      <c r="Q4226" s="41"/>
      <c r="R4226" s="12"/>
      <c r="S4226" s="43"/>
      <c r="T4226" s="49"/>
      <c r="U4226" s="50"/>
      <c r="V4226" s="50"/>
      <c r="W4226" s="50"/>
      <c r="X4226" s="50"/>
      <c r="Y4226" s="42"/>
      <c r="Z4226" s="42"/>
      <c r="AA4226" s="242"/>
      <c r="AB4226" s="42"/>
      <c r="AC4226" s="49"/>
      <c r="AD4226" s="43"/>
      <c r="AE4226" s="43"/>
      <c r="AF4226" s="42"/>
    </row>
    <row r="4227" spans="1:32" x14ac:dyDescent="0.2">
      <c r="A4227" s="42"/>
      <c r="B4227" s="40"/>
      <c r="C4227" s="40"/>
      <c r="D4227" s="12"/>
      <c r="E4227" s="42"/>
      <c r="F4227" s="42"/>
      <c r="G4227" s="42"/>
      <c r="H4227" s="43"/>
      <c r="I4227" s="12"/>
      <c r="J4227" s="43"/>
      <c r="K4227" s="43"/>
      <c r="L4227" s="197"/>
      <c r="M4227" s="45" t="str">
        <f t="shared" si="266"/>
        <v/>
      </c>
      <c r="N4227" s="46" t="str">
        <f t="shared" si="265"/>
        <v/>
      </c>
      <c r="O4227" s="47"/>
      <c r="P4227" s="48"/>
      <c r="Q4227" s="41"/>
      <c r="R4227" s="12"/>
      <c r="S4227" s="43"/>
      <c r="T4227" s="49"/>
      <c r="U4227" s="50"/>
      <c r="V4227" s="50"/>
      <c r="W4227" s="50"/>
      <c r="X4227" s="50"/>
      <c r="Y4227" s="42"/>
      <c r="Z4227" s="42"/>
      <c r="AA4227" s="242"/>
      <c r="AB4227" s="42"/>
      <c r="AC4227" s="49"/>
      <c r="AD4227" s="43"/>
      <c r="AE4227" s="43"/>
      <c r="AF4227" s="42"/>
    </row>
    <row r="4228" spans="1:32" x14ac:dyDescent="0.2">
      <c r="A4228" s="42"/>
      <c r="B4228" s="40"/>
      <c r="C4228" s="40"/>
      <c r="D4228" s="12"/>
      <c r="E4228" s="42"/>
      <c r="F4228" s="42"/>
      <c r="G4228" s="42"/>
      <c r="H4228" s="43"/>
      <c r="I4228" s="12"/>
      <c r="J4228" s="43"/>
      <c r="K4228" s="43"/>
      <c r="L4228" s="197"/>
      <c r="M4228" s="45" t="str">
        <f t="shared" si="266"/>
        <v/>
      </c>
      <c r="N4228" s="46" t="str">
        <f t="shared" si="265"/>
        <v/>
      </c>
      <c r="O4228" s="47"/>
      <c r="P4228" s="48"/>
      <c r="Q4228" s="41"/>
      <c r="R4228" s="12"/>
      <c r="S4228" s="43"/>
      <c r="T4228" s="49"/>
      <c r="U4228" s="50"/>
      <c r="V4228" s="50"/>
      <c r="W4228" s="50"/>
      <c r="X4228" s="50"/>
      <c r="Y4228" s="42"/>
      <c r="Z4228" s="42"/>
      <c r="AA4228" s="242"/>
      <c r="AB4228" s="42"/>
      <c r="AC4228" s="49"/>
      <c r="AD4228" s="43"/>
      <c r="AE4228" s="43"/>
      <c r="AF4228" s="42"/>
    </row>
    <row r="4229" spans="1:32" x14ac:dyDescent="0.2">
      <c r="A4229" s="42"/>
      <c r="B4229" s="40"/>
      <c r="C4229" s="40"/>
      <c r="D4229" s="12"/>
      <c r="E4229" s="42"/>
      <c r="F4229" s="42"/>
      <c r="G4229" s="42"/>
      <c r="H4229" s="43"/>
      <c r="I4229" s="12"/>
      <c r="J4229" s="43"/>
      <c r="K4229" s="43"/>
      <c r="L4229" s="197"/>
      <c r="M4229" s="45" t="str">
        <f t="shared" si="266"/>
        <v/>
      </c>
      <c r="N4229" s="46" t="str">
        <f t="shared" si="265"/>
        <v/>
      </c>
      <c r="O4229" s="47"/>
      <c r="P4229" s="48"/>
      <c r="Q4229" s="41"/>
      <c r="R4229" s="12"/>
      <c r="S4229" s="43"/>
      <c r="T4229" s="49"/>
      <c r="U4229" s="50"/>
      <c r="V4229" s="50"/>
      <c r="W4229" s="50"/>
      <c r="X4229" s="50"/>
      <c r="Y4229" s="42"/>
      <c r="Z4229" s="42"/>
      <c r="AA4229" s="242"/>
      <c r="AB4229" s="42"/>
      <c r="AC4229" s="49"/>
      <c r="AD4229" s="43"/>
      <c r="AE4229" s="43"/>
      <c r="AF4229" s="42"/>
    </row>
    <row r="4230" spans="1:32" x14ac:dyDescent="0.2">
      <c r="A4230" s="42"/>
      <c r="B4230" s="40"/>
      <c r="C4230" s="40"/>
      <c r="D4230" s="12"/>
      <c r="E4230" s="42"/>
      <c r="F4230" s="42"/>
      <c r="G4230" s="42"/>
      <c r="H4230" s="43"/>
      <c r="I4230" s="12"/>
      <c r="J4230" s="43"/>
      <c r="K4230" s="43"/>
      <c r="L4230" s="197"/>
      <c r="M4230" s="45" t="str">
        <f t="shared" si="266"/>
        <v/>
      </c>
      <c r="N4230" s="46" t="str">
        <f t="shared" si="265"/>
        <v/>
      </c>
      <c r="O4230" s="47"/>
      <c r="P4230" s="48"/>
      <c r="Q4230" s="41"/>
      <c r="R4230" s="12"/>
      <c r="S4230" s="43"/>
      <c r="T4230" s="49"/>
      <c r="U4230" s="50"/>
      <c r="V4230" s="50"/>
      <c r="W4230" s="50"/>
      <c r="X4230" s="50"/>
      <c r="Y4230" s="42"/>
      <c r="Z4230" s="42"/>
      <c r="AA4230" s="242"/>
      <c r="AB4230" s="42"/>
      <c r="AC4230" s="49"/>
      <c r="AD4230" s="43"/>
      <c r="AE4230" s="43"/>
      <c r="AF4230" s="42"/>
    </row>
    <row r="4231" spans="1:32" x14ac:dyDescent="0.2">
      <c r="A4231" s="42"/>
      <c r="B4231" s="40"/>
      <c r="C4231" s="40"/>
      <c r="D4231" s="12"/>
      <c r="E4231" s="42"/>
      <c r="F4231" s="42"/>
      <c r="G4231" s="42"/>
      <c r="H4231" s="43"/>
      <c r="I4231" s="12"/>
      <c r="J4231" s="43"/>
      <c r="K4231" s="43"/>
      <c r="L4231" s="197"/>
      <c r="M4231" s="45" t="str">
        <f t="shared" si="266"/>
        <v/>
      </c>
      <c r="N4231" s="46" t="str">
        <f t="shared" si="265"/>
        <v/>
      </c>
      <c r="O4231" s="47"/>
      <c r="P4231" s="48"/>
      <c r="Q4231" s="41"/>
      <c r="R4231" s="12"/>
      <c r="S4231" s="43"/>
      <c r="T4231" s="49"/>
      <c r="U4231" s="50"/>
      <c r="V4231" s="50"/>
      <c r="W4231" s="50"/>
      <c r="X4231" s="50"/>
      <c r="Y4231" s="42"/>
      <c r="Z4231" s="42"/>
      <c r="AA4231" s="242"/>
      <c r="AB4231" s="42"/>
      <c r="AC4231" s="49"/>
      <c r="AD4231" s="43"/>
      <c r="AE4231" s="43"/>
      <c r="AF4231" s="42"/>
    </row>
    <row r="4232" spans="1:32" x14ac:dyDescent="0.2">
      <c r="A4232" s="42"/>
      <c r="B4232" s="40"/>
      <c r="C4232" s="40"/>
      <c r="D4232" s="12"/>
      <c r="E4232" s="42"/>
      <c r="F4232" s="42"/>
      <c r="G4232" s="42"/>
      <c r="H4232" s="43"/>
      <c r="I4232" s="12"/>
      <c r="J4232" s="43"/>
      <c r="K4232" s="43"/>
      <c r="L4232" s="197"/>
      <c r="M4232" s="45" t="str">
        <f t="shared" si="266"/>
        <v/>
      </c>
      <c r="N4232" s="46" t="str">
        <f t="shared" si="265"/>
        <v/>
      </c>
      <c r="O4232" s="47"/>
      <c r="P4232" s="48"/>
      <c r="Q4232" s="41"/>
      <c r="R4232" s="12"/>
      <c r="S4232" s="43"/>
      <c r="T4232" s="49"/>
      <c r="U4232" s="50"/>
      <c r="V4232" s="50"/>
      <c r="W4232" s="50"/>
      <c r="X4232" s="50"/>
      <c r="Y4232" s="42"/>
      <c r="Z4232" s="42"/>
      <c r="AA4232" s="242"/>
      <c r="AB4232" s="42"/>
      <c r="AC4232" s="49"/>
      <c r="AD4232" s="43"/>
      <c r="AE4232" s="43"/>
      <c r="AF4232" s="42"/>
    </row>
    <row r="4233" spans="1:32" x14ac:dyDescent="0.2">
      <c r="A4233" s="42"/>
      <c r="B4233" s="40"/>
      <c r="C4233" s="40"/>
      <c r="D4233" s="12"/>
      <c r="E4233" s="42"/>
      <c r="F4233" s="42"/>
      <c r="G4233" s="42"/>
      <c r="H4233" s="43"/>
      <c r="I4233" s="12"/>
      <c r="J4233" s="43"/>
      <c r="K4233" s="43"/>
      <c r="L4233" s="197"/>
      <c r="M4233" s="45" t="str">
        <f t="shared" si="266"/>
        <v/>
      </c>
      <c r="N4233" s="46" t="str">
        <f t="shared" si="265"/>
        <v/>
      </c>
      <c r="O4233" s="47"/>
      <c r="P4233" s="48"/>
      <c r="Q4233" s="41"/>
      <c r="R4233" s="12"/>
      <c r="S4233" s="43"/>
      <c r="T4233" s="49"/>
      <c r="U4233" s="50"/>
      <c r="V4233" s="50"/>
      <c r="W4233" s="50"/>
      <c r="X4233" s="50"/>
      <c r="Y4233" s="42"/>
      <c r="Z4233" s="42"/>
      <c r="AA4233" s="242"/>
      <c r="AB4233" s="42"/>
      <c r="AC4233" s="49"/>
      <c r="AD4233" s="43"/>
      <c r="AE4233" s="43"/>
      <c r="AF4233" s="42"/>
    </row>
    <row r="4234" spans="1:32" x14ac:dyDescent="0.2">
      <c r="A4234" s="42"/>
      <c r="B4234" s="40"/>
      <c r="C4234" s="40"/>
      <c r="D4234" s="12"/>
      <c r="E4234" s="42"/>
      <c r="F4234" s="42"/>
      <c r="G4234" s="42"/>
      <c r="H4234" s="43"/>
      <c r="I4234" s="12"/>
      <c r="J4234" s="43"/>
      <c r="K4234" s="43"/>
      <c r="L4234" s="197"/>
      <c r="M4234" s="45" t="str">
        <f t="shared" si="266"/>
        <v/>
      </c>
      <c r="N4234" s="46" t="str">
        <f t="shared" si="265"/>
        <v/>
      </c>
      <c r="O4234" s="47"/>
      <c r="P4234" s="48"/>
      <c r="Q4234" s="41"/>
      <c r="R4234" s="12"/>
      <c r="S4234" s="43"/>
      <c r="T4234" s="49"/>
      <c r="U4234" s="50"/>
      <c r="V4234" s="50"/>
      <c r="W4234" s="50"/>
      <c r="X4234" s="50"/>
      <c r="Y4234" s="42"/>
      <c r="Z4234" s="42"/>
      <c r="AA4234" s="242"/>
      <c r="AB4234" s="42"/>
      <c r="AC4234" s="49"/>
      <c r="AD4234" s="43"/>
      <c r="AE4234" s="43"/>
      <c r="AF4234" s="42"/>
    </row>
    <row r="4235" spans="1:32" x14ac:dyDescent="0.2">
      <c r="A4235" s="42"/>
      <c r="B4235" s="40"/>
      <c r="C4235" s="40"/>
      <c r="D4235" s="12"/>
      <c r="E4235" s="42"/>
      <c r="F4235" s="42"/>
      <c r="G4235" s="42"/>
      <c r="H4235" s="43"/>
      <c r="I4235" s="12"/>
      <c r="J4235" s="43"/>
      <c r="K4235" s="43"/>
      <c r="L4235" s="197"/>
      <c r="M4235" s="45" t="str">
        <f t="shared" si="266"/>
        <v/>
      </c>
      <c r="N4235" s="46" t="str">
        <f t="shared" si="265"/>
        <v/>
      </c>
      <c r="O4235" s="47"/>
      <c r="P4235" s="48"/>
      <c r="Q4235" s="41"/>
      <c r="R4235" s="12"/>
      <c r="S4235" s="43"/>
      <c r="T4235" s="49"/>
      <c r="U4235" s="50"/>
      <c r="V4235" s="50"/>
      <c r="W4235" s="50"/>
      <c r="X4235" s="50"/>
      <c r="Y4235" s="42"/>
      <c r="Z4235" s="42"/>
      <c r="AA4235" s="242"/>
      <c r="AB4235" s="42"/>
      <c r="AC4235" s="49"/>
      <c r="AD4235" s="43"/>
      <c r="AE4235" s="43"/>
      <c r="AF4235" s="42"/>
    </row>
    <row r="4236" spans="1:32" x14ac:dyDescent="0.2">
      <c r="A4236" s="42"/>
      <c r="B4236" s="40"/>
      <c r="C4236" s="40"/>
      <c r="D4236" s="12"/>
      <c r="E4236" s="42"/>
      <c r="F4236" s="42"/>
      <c r="G4236" s="42"/>
      <c r="H4236" s="43"/>
      <c r="I4236" s="12"/>
      <c r="J4236" s="43"/>
      <c r="K4236" s="43"/>
      <c r="L4236" s="197"/>
      <c r="M4236" s="45" t="str">
        <f t="shared" si="266"/>
        <v/>
      </c>
      <c r="N4236" s="46" t="str">
        <f t="shared" si="265"/>
        <v/>
      </c>
      <c r="O4236" s="47"/>
      <c r="P4236" s="48"/>
      <c r="Q4236" s="41"/>
      <c r="R4236" s="12"/>
      <c r="S4236" s="43"/>
      <c r="T4236" s="49"/>
      <c r="U4236" s="50"/>
      <c r="V4236" s="50"/>
      <c r="W4236" s="50"/>
      <c r="X4236" s="50"/>
      <c r="Y4236" s="42"/>
      <c r="Z4236" s="42"/>
      <c r="AA4236" s="242"/>
      <c r="AB4236" s="42"/>
      <c r="AC4236" s="49"/>
      <c r="AD4236" s="43"/>
      <c r="AE4236" s="43"/>
      <c r="AF4236" s="42"/>
    </row>
    <row r="4237" spans="1:32" x14ac:dyDescent="0.2">
      <c r="A4237" s="42"/>
      <c r="B4237" s="40"/>
      <c r="C4237" s="40"/>
      <c r="D4237" s="12"/>
      <c r="E4237" s="42"/>
      <c r="F4237" s="42"/>
      <c r="G4237" s="42"/>
      <c r="H4237" s="43"/>
      <c r="I4237" s="12"/>
      <c r="J4237" s="43"/>
      <c r="K4237" s="43"/>
      <c r="L4237" s="197"/>
      <c r="M4237" s="45" t="str">
        <f t="shared" si="266"/>
        <v/>
      </c>
      <c r="N4237" s="46" t="str">
        <f t="shared" si="265"/>
        <v/>
      </c>
      <c r="O4237" s="47"/>
      <c r="P4237" s="48"/>
      <c r="Q4237" s="41"/>
      <c r="R4237" s="12"/>
      <c r="S4237" s="43"/>
      <c r="T4237" s="49"/>
      <c r="U4237" s="50"/>
      <c r="V4237" s="50"/>
      <c r="W4237" s="50"/>
      <c r="X4237" s="50"/>
      <c r="Y4237" s="42"/>
      <c r="Z4237" s="42"/>
      <c r="AA4237" s="242"/>
      <c r="AB4237" s="42"/>
      <c r="AC4237" s="49"/>
      <c r="AD4237" s="43"/>
      <c r="AE4237" s="43"/>
      <c r="AF4237" s="42"/>
    </row>
    <row r="4238" spans="1:32" x14ac:dyDescent="0.2">
      <c r="A4238" s="42"/>
      <c r="B4238" s="40"/>
      <c r="C4238" s="40"/>
      <c r="D4238" s="12"/>
      <c r="E4238" s="42"/>
      <c r="F4238" s="42"/>
      <c r="G4238" s="42"/>
      <c r="H4238" s="43"/>
      <c r="I4238" s="12"/>
      <c r="J4238" s="43"/>
      <c r="K4238" s="43"/>
      <c r="L4238" s="197"/>
      <c r="M4238" s="45" t="str">
        <f t="shared" si="266"/>
        <v/>
      </c>
      <c r="N4238" s="46" t="str">
        <f t="shared" si="265"/>
        <v/>
      </c>
      <c r="O4238" s="47"/>
      <c r="P4238" s="48"/>
      <c r="Q4238" s="41"/>
      <c r="R4238" s="12"/>
      <c r="S4238" s="43"/>
      <c r="T4238" s="49"/>
      <c r="U4238" s="50"/>
      <c r="V4238" s="50"/>
      <c r="W4238" s="50"/>
      <c r="X4238" s="50"/>
      <c r="Y4238" s="42"/>
      <c r="Z4238" s="42"/>
      <c r="AA4238" s="242"/>
      <c r="AB4238" s="42"/>
      <c r="AC4238" s="49"/>
      <c r="AD4238" s="43"/>
      <c r="AE4238" s="43"/>
      <c r="AF4238" s="42"/>
    </row>
    <row r="4239" spans="1:32" x14ac:dyDescent="0.2">
      <c r="A4239" s="42"/>
      <c r="B4239" s="40"/>
      <c r="C4239" s="40"/>
      <c r="D4239" s="12"/>
      <c r="E4239" s="42"/>
      <c r="F4239" s="42"/>
      <c r="G4239" s="42"/>
      <c r="H4239" s="43"/>
      <c r="I4239" s="12"/>
      <c r="J4239" s="43"/>
      <c r="K4239" s="43"/>
      <c r="L4239" s="197"/>
      <c r="M4239" s="45" t="str">
        <f t="shared" si="266"/>
        <v/>
      </c>
      <c r="N4239" s="46" t="str">
        <f t="shared" si="265"/>
        <v/>
      </c>
      <c r="O4239" s="47"/>
      <c r="P4239" s="48"/>
      <c r="Q4239" s="41"/>
      <c r="R4239" s="12"/>
      <c r="S4239" s="43"/>
      <c r="T4239" s="49"/>
      <c r="U4239" s="50"/>
      <c r="V4239" s="50"/>
      <c r="W4239" s="50"/>
      <c r="X4239" s="50"/>
      <c r="Y4239" s="42"/>
      <c r="Z4239" s="42"/>
      <c r="AA4239" s="242"/>
      <c r="AB4239" s="42"/>
      <c r="AC4239" s="49"/>
      <c r="AD4239" s="43"/>
      <c r="AE4239" s="43"/>
      <c r="AF4239" s="42"/>
    </row>
    <row r="4240" spans="1:32" x14ac:dyDescent="0.2">
      <c r="A4240" s="42"/>
      <c r="B4240" s="40"/>
      <c r="C4240" s="40"/>
      <c r="D4240" s="12"/>
      <c r="E4240" s="42"/>
      <c r="F4240" s="42"/>
      <c r="G4240" s="42"/>
      <c r="H4240" s="43"/>
      <c r="I4240" s="12"/>
      <c r="J4240" s="43"/>
      <c r="K4240" s="43"/>
      <c r="L4240" s="197"/>
      <c r="M4240" s="45" t="str">
        <f t="shared" si="266"/>
        <v/>
      </c>
      <c r="N4240" s="46" t="str">
        <f t="shared" si="265"/>
        <v/>
      </c>
      <c r="O4240" s="47"/>
      <c r="P4240" s="48"/>
      <c r="Q4240" s="41"/>
      <c r="R4240" s="12"/>
      <c r="S4240" s="43"/>
      <c r="T4240" s="49"/>
      <c r="U4240" s="50"/>
      <c r="V4240" s="50"/>
      <c r="W4240" s="50"/>
      <c r="X4240" s="50"/>
      <c r="Y4240" s="42"/>
      <c r="Z4240" s="42"/>
      <c r="AA4240" s="242"/>
      <c r="AB4240" s="42"/>
      <c r="AC4240" s="49"/>
      <c r="AD4240" s="43"/>
      <c r="AE4240" s="43"/>
      <c r="AF4240" s="42"/>
    </row>
    <row r="4241" spans="1:32" x14ac:dyDescent="0.2">
      <c r="A4241" s="42"/>
      <c r="B4241" s="40"/>
      <c r="C4241" s="40"/>
      <c r="D4241" s="12"/>
      <c r="E4241" s="42"/>
      <c r="F4241" s="42"/>
      <c r="G4241" s="42"/>
      <c r="H4241" s="43"/>
      <c r="I4241" s="12"/>
      <c r="J4241" s="43"/>
      <c r="K4241" s="43"/>
      <c r="L4241" s="197"/>
      <c r="M4241" s="45" t="str">
        <f t="shared" si="266"/>
        <v/>
      </c>
      <c r="N4241" s="46" t="str">
        <f t="shared" si="265"/>
        <v/>
      </c>
      <c r="O4241" s="47"/>
      <c r="P4241" s="48"/>
      <c r="Q4241" s="41"/>
      <c r="R4241" s="12"/>
      <c r="S4241" s="43"/>
      <c r="T4241" s="49"/>
      <c r="U4241" s="50"/>
      <c r="V4241" s="50"/>
      <c r="W4241" s="50"/>
      <c r="X4241" s="50"/>
      <c r="Y4241" s="42"/>
      <c r="Z4241" s="42"/>
      <c r="AA4241" s="242"/>
      <c r="AB4241" s="42"/>
      <c r="AC4241" s="49"/>
      <c r="AD4241" s="43"/>
      <c r="AE4241" s="43"/>
      <c r="AF4241" s="42"/>
    </row>
    <row r="4242" spans="1:32" x14ac:dyDescent="0.2">
      <c r="A4242" s="42"/>
      <c r="B4242" s="40"/>
      <c r="C4242" s="40"/>
      <c r="D4242" s="12"/>
      <c r="E4242" s="42"/>
      <c r="F4242" s="42"/>
      <c r="G4242" s="42"/>
      <c r="H4242" s="43"/>
      <c r="I4242" s="12"/>
      <c r="J4242" s="43"/>
      <c r="K4242" s="43"/>
      <c r="L4242" s="197"/>
      <c r="M4242" s="45" t="str">
        <f t="shared" si="266"/>
        <v/>
      </c>
      <c r="N4242" s="46" t="str">
        <f t="shared" si="265"/>
        <v/>
      </c>
      <c r="O4242" s="47"/>
      <c r="P4242" s="48"/>
      <c r="Q4242" s="41"/>
      <c r="R4242" s="12"/>
      <c r="S4242" s="43"/>
      <c r="T4242" s="49"/>
      <c r="U4242" s="50"/>
      <c r="V4242" s="50"/>
      <c r="W4242" s="50"/>
      <c r="X4242" s="50"/>
      <c r="Y4242" s="42"/>
      <c r="Z4242" s="42"/>
      <c r="AA4242" s="242"/>
      <c r="AB4242" s="42"/>
      <c r="AC4242" s="49"/>
      <c r="AD4242" s="43"/>
      <c r="AE4242" s="43"/>
      <c r="AF4242" s="42"/>
    </row>
    <row r="4243" spans="1:32" x14ac:dyDescent="0.2">
      <c r="A4243" s="42"/>
      <c r="B4243" s="40"/>
      <c r="C4243" s="40"/>
      <c r="D4243" s="12"/>
      <c r="E4243" s="42"/>
      <c r="F4243" s="42"/>
      <c r="G4243" s="42"/>
      <c r="H4243" s="43"/>
      <c r="I4243" s="12"/>
      <c r="J4243" s="43"/>
      <c r="K4243" s="43"/>
      <c r="L4243" s="197"/>
      <c r="M4243" s="45" t="str">
        <f t="shared" si="266"/>
        <v/>
      </c>
      <c r="N4243" s="46" t="str">
        <f t="shared" si="265"/>
        <v/>
      </c>
      <c r="O4243" s="47"/>
      <c r="P4243" s="48"/>
      <c r="Q4243" s="41"/>
      <c r="R4243" s="12"/>
      <c r="S4243" s="43"/>
      <c r="T4243" s="49"/>
      <c r="U4243" s="50"/>
      <c r="V4243" s="50"/>
      <c r="W4243" s="50"/>
      <c r="X4243" s="50"/>
      <c r="Y4243" s="42"/>
      <c r="Z4243" s="42"/>
      <c r="AA4243" s="242"/>
      <c r="AB4243" s="42"/>
      <c r="AC4243" s="49"/>
      <c r="AD4243" s="43"/>
      <c r="AE4243" s="43"/>
      <c r="AF4243" s="42"/>
    </row>
    <row r="4244" spans="1:32" x14ac:dyDescent="0.2">
      <c r="A4244" s="42"/>
      <c r="B4244" s="40"/>
      <c r="C4244" s="40"/>
      <c r="D4244" s="12"/>
      <c r="E4244" s="42"/>
      <c r="F4244" s="42"/>
      <c r="G4244" s="42"/>
      <c r="H4244" s="43"/>
      <c r="I4244" s="12"/>
      <c r="J4244" s="43"/>
      <c r="K4244" s="43"/>
      <c r="L4244" s="197"/>
      <c r="M4244" s="45" t="str">
        <f t="shared" si="266"/>
        <v/>
      </c>
      <c r="N4244" s="46" t="str">
        <f t="shared" si="265"/>
        <v/>
      </c>
      <c r="O4244" s="47"/>
      <c r="P4244" s="48"/>
      <c r="Q4244" s="41"/>
      <c r="R4244" s="12"/>
      <c r="S4244" s="43"/>
      <c r="T4244" s="49"/>
      <c r="U4244" s="50"/>
      <c r="V4244" s="50"/>
      <c r="W4244" s="50"/>
      <c r="X4244" s="50"/>
      <c r="Y4244" s="42"/>
      <c r="Z4244" s="42"/>
      <c r="AA4244" s="242"/>
      <c r="AB4244" s="42"/>
      <c r="AC4244" s="49"/>
      <c r="AD4244" s="43"/>
      <c r="AE4244" s="43"/>
      <c r="AF4244" s="42"/>
    </row>
    <row r="4245" spans="1:32" x14ac:dyDescent="0.2">
      <c r="A4245" s="42"/>
      <c r="B4245" s="40"/>
      <c r="C4245" s="40"/>
      <c r="D4245" s="12"/>
      <c r="E4245" s="42"/>
      <c r="F4245" s="42"/>
      <c r="G4245" s="42"/>
      <c r="H4245" s="43"/>
      <c r="I4245" s="12"/>
      <c r="J4245" s="43"/>
      <c r="K4245" s="43"/>
      <c r="L4245" s="197"/>
      <c r="M4245" s="45" t="str">
        <f t="shared" si="266"/>
        <v/>
      </c>
      <c r="N4245" s="46" t="str">
        <f t="shared" si="265"/>
        <v/>
      </c>
      <c r="O4245" s="47"/>
      <c r="P4245" s="48"/>
      <c r="Q4245" s="41"/>
      <c r="R4245" s="12"/>
      <c r="S4245" s="43"/>
      <c r="T4245" s="49"/>
      <c r="U4245" s="50"/>
      <c r="V4245" s="50"/>
      <c r="W4245" s="50"/>
      <c r="X4245" s="50"/>
      <c r="Y4245" s="42"/>
      <c r="Z4245" s="42"/>
      <c r="AA4245" s="242"/>
      <c r="AB4245" s="42"/>
      <c r="AC4245" s="49"/>
      <c r="AD4245" s="43"/>
      <c r="AE4245" s="43"/>
      <c r="AF4245" s="42"/>
    </row>
    <row r="4246" spans="1:32" x14ac:dyDescent="0.2">
      <c r="A4246" s="42"/>
      <c r="B4246" s="40"/>
      <c r="C4246" s="40"/>
      <c r="D4246" s="12"/>
      <c r="E4246" s="42"/>
      <c r="F4246" s="42"/>
      <c r="G4246" s="42"/>
      <c r="H4246" s="43"/>
      <c r="I4246" s="12"/>
      <c r="J4246" s="43"/>
      <c r="K4246" s="43"/>
      <c r="L4246" s="197"/>
      <c r="M4246" s="45" t="str">
        <f t="shared" si="266"/>
        <v/>
      </c>
      <c r="N4246" s="46" t="str">
        <f t="shared" si="265"/>
        <v/>
      </c>
      <c r="O4246" s="47"/>
      <c r="P4246" s="48"/>
      <c r="Q4246" s="41"/>
      <c r="R4246" s="12"/>
      <c r="S4246" s="43"/>
      <c r="T4246" s="49"/>
      <c r="U4246" s="50"/>
      <c r="V4246" s="50"/>
      <c r="W4246" s="50"/>
      <c r="X4246" s="50"/>
      <c r="Y4246" s="42"/>
      <c r="Z4246" s="42"/>
      <c r="AA4246" s="242"/>
      <c r="AB4246" s="42"/>
      <c r="AC4246" s="49"/>
      <c r="AD4246" s="43"/>
      <c r="AE4246" s="43"/>
      <c r="AF4246" s="42"/>
    </row>
    <row r="4247" spans="1:32" x14ac:dyDescent="0.2">
      <c r="A4247" s="42"/>
      <c r="B4247" s="40"/>
      <c r="C4247" s="40"/>
      <c r="D4247" s="12"/>
      <c r="E4247" s="42"/>
      <c r="F4247" s="42"/>
      <c r="G4247" s="42"/>
      <c r="H4247" s="43"/>
      <c r="I4247" s="12"/>
      <c r="J4247" s="43"/>
      <c r="K4247" s="43"/>
      <c r="L4247" s="197"/>
      <c r="M4247" s="45" t="str">
        <f t="shared" si="266"/>
        <v/>
      </c>
      <c r="N4247" s="46" t="str">
        <f t="shared" si="265"/>
        <v/>
      </c>
      <c r="O4247" s="47"/>
      <c r="P4247" s="48"/>
      <c r="Q4247" s="41"/>
      <c r="R4247" s="12"/>
      <c r="S4247" s="43"/>
      <c r="T4247" s="49"/>
      <c r="U4247" s="50"/>
      <c r="V4247" s="50"/>
      <c r="W4247" s="50"/>
      <c r="X4247" s="50"/>
      <c r="Y4247" s="42"/>
      <c r="Z4247" s="42"/>
      <c r="AA4247" s="242"/>
      <c r="AB4247" s="42"/>
      <c r="AC4247" s="49"/>
      <c r="AD4247" s="43"/>
      <c r="AE4247" s="43"/>
      <c r="AF4247" s="42"/>
    </row>
    <row r="4248" spans="1:32" x14ac:dyDescent="0.2">
      <c r="A4248" s="42"/>
      <c r="B4248" s="40"/>
      <c r="C4248" s="40"/>
      <c r="D4248" s="12"/>
      <c r="E4248" s="42"/>
      <c r="F4248" s="42"/>
      <c r="G4248" s="42"/>
      <c r="H4248" s="43"/>
      <c r="I4248" s="12"/>
      <c r="J4248" s="43"/>
      <c r="K4248" s="43"/>
      <c r="L4248" s="197"/>
      <c r="M4248" s="45" t="str">
        <f t="shared" si="266"/>
        <v/>
      </c>
      <c r="N4248" s="46" t="str">
        <f t="shared" ref="N4248:N4311" si="267">IF($L4248="","",IF((today-$L4248)&lt;366,"k",IF(((today-$L4248)/28)&lt;84,"a",IF(((today-$L4248)/28)&gt;84,"s"))))</f>
        <v/>
      </c>
      <c r="O4248" s="47"/>
      <c r="P4248" s="48"/>
      <c r="Q4248" s="41"/>
      <c r="R4248" s="12"/>
      <c r="S4248" s="43"/>
      <c r="T4248" s="49"/>
      <c r="U4248" s="50"/>
      <c r="V4248" s="50"/>
      <c r="W4248" s="50"/>
      <c r="X4248" s="50"/>
      <c r="Y4248" s="42"/>
      <c r="Z4248" s="42"/>
      <c r="AA4248" s="242"/>
      <c r="AB4248" s="42"/>
      <c r="AC4248" s="49"/>
      <c r="AD4248" s="43"/>
      <c r="AE4248" s="43"/>
      <c r="AF4248" s="42"/>
    </row>
    <row r="4249" spans="1:32" x14ac:dyDescent="0.2">
      <c r="A4249" s="42"/>
      <c r="B4249" s="40"/>
      <c r="C4249" s="40"/>
      <c r="D4249" s="12"/>
      <c r="E4249" s="42"/>
      <c r="F4249" s="42"/>
      <c r="G4249" s="42"/>
      <c r="H4249" s="43"/>
      <c r="I4249" s="12"/>
      <c r="J4249" s="43"/>
      <c r="K4249" s="43"/>
      <c r="L4249" s="197"/>
      <c r="M4249" s="45" t="str">
        <f t="shared" si="266"/>
        <v/>
      </c>
      <c r="N4249" s="46" t="str">
        <f t="shared" si="267"/>
        <v/>
      </c>
      <c r="O4249" s="47"/>
      <c r="P4249" s="48"/>
      <c r="Q4249" s="41"/>
      <c r="R4249" s="12"/>
      <c r="S4249" s="43"/>
      <c r="T4249" s="49"/>
      <c r="U4249" s="50"/>
      <c r="V4249" s="50"/>
      <c r="W4249" s="50"/>
      <c r="X4249" s="50"/>
      <c r="Y4249" s="42"/>
      <c r="Z4249" s="42"/>
      <c r="AA4249" s="242"/>
      <c r="AB4249" s="42"/>
      <c r="AC4249" s="49"/>
      <c r="AD4249" s="43"/>
      <c r="AE4249" s="43"/>
      <c r="AF4249" s="42"/>
    </row>
    <row r="4250" spans="1:32" x14ac:dyDescent="0.2">
      <c r="A4250" s="42"/>
      <c r="B4250" s="40"/>
      <c r="C4250" s="40"/>
      <c r="D4250" s="12"/>
      <c r="E4250" s="42"/>
      <c r="F4250" s="42"/>
      <c r="G4250" s="42"/>
      <c r="H4250" s="43"/>
      <c r="I4250" s="12"/>
      <c r="J4250" s="43"/>
      <c r="K4250" s="43"/>
      <c r="L4250" s="197"/>
      <c r="M4250" s="45" t="str">
        <f t="shared" si="266"/>
        <v/>
      </c>
      <c r="N4250" s="46" t="str">
        <f t="shared" si="267"/>
        <v/>
      </c>
      <c r="O4250" s="47"/>
      <c r="P4250" s="48"/>
      <c r="Q4250" s="41"/>
      <c r="R4250" s="12"/>
      <c r="S4250" s="43"/>
      <c r="T4250" s="49"/>
      <c r="U4250" s="50"/>
      <c r="V4250" s="50"/>
      <c r="W4250" s="50"/>
      <c r="X4250" s="50"/>
      <c r="Y4250" s="42"/>
      <c r="Z4250" s="42"/>
      <c r="AA4250" s="242"/>
      <c r="AB4250" s="42"/>
      <c r="AC4250" s="49"/>
      <c r="AD4250" s="43"/>
      <c r="AE4250" s="43"/>
      <c r="AF4250" s="42"/>
    </row>
    <row r="4251" spans="1:32" x14ac:dyDescent="0.2">
      <c r="A4251" s="42"/>
      <c r="B4251" s="40"/>
      <c r="C4251" s="40"/>
      <c r="D4251" s="12"/>
      <c r="E4251" s="42"/>
      <c r="F4251" s="42"/>
      <c r="G4251" s="42"/>
      <c r="H4251" s="43"/>
      <c r="I4251" s="12"/>
      <c r="J4251" s="43"/>
      <c r="K4251" s="43"/>
      <c r="L4251" s="197"/>
      <c r="M4251" s="45" t="str">
        <f t="shared" si="266"/>
        <v/>
      </c>
      <c r="N4251" s="46" t="str">
        <f t="shared" si="267"/>
        <v/>
      </c>
      <c r="O4251" s="47"/>
      <c r="P4251" s="48"/>
      <c r="Q4251" s="41"/>
      <c r="R4251" s="12"/>
      <c r="S4251" s="43"/>
      <c r="T4251" s="49"/>
      <c r="U4251" s="50"/>
      <c r="V4251" s="50"/>
      <c r="W4251" s="50"/>
      <c r="X4251" s="50"/>
      <c r="Y4251" s="42"/>
      <c r="Z4251" s="42"/>
      <c r="AA4251" s="242"/>
      <c r="AB4251" s="42"/>
      <c r="AC4251" s="49"/>
      <c r="AD4251" s="43"/>
      <c r="AE4251" s="43"/>
      <c r="AF4251" s="42"/>
    </row>
    <row r="4252" spans="1:32" x14ac:dyDescent="0.2">
      <c r="A4252" s="42"/>
      <c r="B4252" s="40"/>
      <c r="C4252" s="40"/>
      <c r="D4252" s="12"/>
      <c r="E4252" s="42"/>
      <c r="F4252" s="42"/>
      <c r="G4252" s="42"/>
      <c r="H4252" s="43"/>
      <c r="I4252" s="12"/>
      <c r="J4252" s="43"/>
      <c r="K4252" s="43"/>
      <c r="L4252" s="197"/>
      <c r="M4252" s="45" t="str">
        <f t="shared" si="266"/>
        <v/>
      </c>
      <c r="N4252" s="46" t="str">
        <f t="shared" si="267"/>
        <v/>
      </c>
      <c r="O4252" s="47"/>
      <c r="P4252" s="48"/>
      <c r="Q4252" s="41"/>
      <c r="R4252" s="12"/>
      <c r="S4252" s="43"/>
      <c r="T4252" s="49"/>
      <c r="U4252" s="50"/>
      <c r="V4252" s="50"/>
      <c r="W4252" s="50"/>
      <c r="X4252" s="50"/>
      <c r="Y4252" s="42"/>
      <c r="Z4252" s="42"/>
      <c r="AA4252" s="242"/>
      <c r="AB4252" s="42"/>
      <c r="AC4252" s="49"/>
      <c r="AD4252" s="43"/>
      <c r="AE4252" s="43"/>
      <c r="AF4252" s="42"/>
    </row>
    <row r="4253" spans="1:32" x14ac:dyDescent="0.2">
      <c r="A4253" s="42"/>
      <c r="B4253" s="40"/>
      <c r="C4253" s="40"/>
      <c r="D4253" s="12"/>
      <c r="E4253" s="42"/>
      <c r="F4253" s="42"/>
      <c r="G4253" s="42"/>
      <c r="H4253" s="43"/>
      <c r="I4253" s="12"/>
      <c r="J4253" s="43"/>
      <c r="K4253" s="43"/>
      <c r="L4253" s="197"/>
      <c r="M4253" s="45" t="str">
        <f t="shared" si="266"/>
        <v/>
      </c>
      <c r="N4253" s="46" t="str">
        <f t="shared" si="267"/>
        <v/>
      </c>
      <c r="O4253" s="47"/>
      <c r="P4253" s="48"/>
      <c r="Q4253" s="41"/>
      <c r="R4253" s="12"/>
      <c r="S4253" s="43"/>
      <c r="T4253" s="49"/>
      <c r="U4253" s="50"/>
      <c r="V4253" s="50"/>
      <c r="W4253" s="50"/>
      <c r="X4253" s="50"/>
      <c r="Y4253" s="42"/>
      <c r="Z4253" s="42"/>
      <c r="AA4253" s="242"/>
      <c r="AB4253" s="42"/>
      <c r="AC4253" s="49"/>
      <c r="AD4253" s="43"/>
      <c r="AE4253" s="43"/>
      <c r="AF4253" s="42"/>
    </row>
    <row r="4254" spans="1:32" x14ac:dyDescent="0.2">
      <c r="A4254" s="42"/>
      <c r="B4254" s="40"/>
      <c r="C4254" s="40"/>
      <c r="D4254" s="12"/>
      <c r="E4254" s="42"/>
      <c r="F4254" s="42"/>
      <c r="G4254" s="42"/>
      <c r="H4254" s="43"/>
      <c r="I4254" s="12"/>
      <c r="J4254" s="43"/>
      <c r="K4254" s="43"/>
      <c r="L4254" s="197"/>
      <c r="M4254" s="45" t="str">
        <f t="shared" si="266"/>
        <v/>
      </c>
      <c r="N4254" s="46" t="str">
        <f t="shared" si="267"/>
        <v/>
      </c>
      <c r="O4254" s="47"/>
      <c r="P4254" s="48"/>
      <c r="Q4254" s="41"/>
      <c r="R4254" s="12"/>
      <c r="S4254" s="43"/>
      <c r="T4254" s="49"/>
      <c r="U4254" s="50"/>
      <c r="V4254" s="50"/>
      <c r="W4254" s="50"/>
      <c r="X4254" s="50"/>
      <c r="Y4254" s="42"/>
      <c r="Z4254" s="42"/>
      <c r="AA4254" s="242"/>
      <c r="AB4254" s="42"/>
      <c r="AC4254" s="49"/>
      <c r="AD4254" s="43"/>
      <c r="AE4254" s="43"/>
      <c r="AF4254" s="42"/>
    </row>
    <row r="4255" spans="1:32" x14ac:dyDescent="0.2">
      <c r="A4255" s="42"/>
      <c r="B4255" s="40"/>
      <c r="C4255" s="40"/>
      <c r="D4255" s="12"/>
      <c r="E4255" s="42"/>
      <c r="F4255" s="42"/>
      <c r="G4255" s="42"/>
      <c r="H4255" s="43"/>
      <c r="I4255" s="12"/>
      <c r="J4255" s="43"/>
      <c r="K4255" s="43"/>
      <c r="L4255" s="197"/>
      <c r="M4255" s="45" t="str">
        <f t="shared" si="266"/>
        <v/>
      </c>
      <c r="N4255" s="46" t="str">
        <f t="shared" si="267"/>
        <v/>
      </c>
      <c r="O4255" s="47"/>
      <c r="P4255" s="48"/>
      <c r="Q4255" s="41"/>
      <c r="R4255" s="12"/>
      <c r="S4255" s="43"/>
      <c r="T4255" s="49"/>
      <c r="U4255" s="50"/>
      <c r="V4255" s="50"/>
      <c r="W4255" s="50"/>
      <c r="X4255" s="50"/>
      <c r="Y4255" s="42"/>
      <c r="Z4255" s="42"/>
      <c r="AA4255" s="242"/>
      <c r="AB4255" s="42"/>
      <c r="AC4255" s="49"/>
      <c r="AD4255" s="43"/>
      <c r="AE4255" s="43"/>
      <c r="AF4255" s="42"/>
    </row>
    <row r="4256" spans="1:32" x14ac:dyDescent="0.2">
      <c r="A4256" s="42"/>
      <c r="B4256" s="40"/>
      <c r="C4256" s="40"/>
      <c r="D4256" s="12"/>
      <c r="E4256" s="42"/>
      <c r="F4256" s="42"/>
      <c r="G4256" s="42"/>
      <c r="H4256" s="43"/>
      <c r="I4256" s="12"/>
      <c r="J4256" s="43"/>
      <c r="K4256" s="43"/>
      <c r="L4256" s="197"/>
      <c r="M4256" s="45" t="str">
        <f t="shared" si="266"/>
        <v/>
      </c>
      <c r="N4256" s="46" t="str">
        <f t="shared" si="267"/>
        <v/>
      </c>
      <c r="O4256" s="47"/>
      <c r="P4256" s="48"/>
      <c r="Q4256" s="41"/>
      <c r="R4256" s="12"/>
      <c r="S4256" s="43"/>
      <c r="T4256" s="49"/>
      <c r="U4256" s="50"/>
      <c r="V4256" s="50"/>
      <c r="W4256" s="50"/>
      <c r="X4256" s="50"/>
      <c r="Y4256" s="42"/>
      <c r="Z4256" s="42"/>
      <c r="AA4256" s="242"/>
      <c r="AB4256" s="42"/>
      <c r="AC4256" s="49"/>
      <c r="AD4256" s="43"/>
      <c r="AE4256" s="43"/>
      <c r="AF4256" s="42"/>
    </row>
    <row r="4257" spans="1:32" x14ac:dyDescent="0.2">
      <c r="A4257" s="42"/>
      <c r="B4257" s="40"/>
      <c r="C4257" s="40"/>
      <c r="D4257" s="12"/>
      <c r="E4257" s="42"/>
      <c r="F4257" s="42"/>
      <c r="G4257" s="42"/>
      <c r="H4257" s="43"/>
      <c r="I4257" s="12"/>
      <c r="J4257" s="43"/>
      <c r="K4257" s="43"/>
      <c r="L4257" s="197"/>
      <c r="M4257" s="45" t="str">
        <f t="shared" si="266"/>
        <v/>
      </c>
      <c r="N4257" s="46" t="str">
        <f t="shared" si="267"/>
        <v/>
      </c>
      <c r="O4257" s="47"/>
      <c r="P4257" s="48"/>
      <c r="Q4257" s="41"/>
      <c r="R4257" s="12"/>
      <c r="S4257" s="43"/>
      <c r="T4257" s="49"/>
      <c r="U4257" s="50"/>
      <c r="V4257" s="50"/>
      <c r="W4257" s="50"/>
      <c r="X4257" s="50"/>
      <c r="Y4257" s="42"/>
      <c r="Z4257" s="42"/>
      <c r="AA4257" s="242"/>
      <c r="AB4257" s="42"/>
      <c r="AC4257" s="49"/>
      <c r="AD4257" s="43"/>
      <c r="AE4257" s="43"/>
      <c r="AF4257" s="42"/>
    </row>
    <row r="4258" spans="1:32" x14ac:dyDescent="0.2">
      <c r="A4258" s="42"/>
      <c r="B4258" s="40"/>
      <c r="C4258" s="40"/>
      <c r="D4258" s="12"/>
      <c r="E4258" s="42"/>
      <c r="F4258" s="42"/>
      <c r="G4258" s="42"/>
      <c r="H4258" s="43"/>
      <c r="I4258" s="12"/>
      <c r="J4258" s="43"/>
      <c r="K4258" s="43"/>
      <c r="L4258" s="197"/>
      <c r="M4258" s="45" t="str">
        <f t="shared" si="266"/>
        <v/>
      </c>
      <c r="N4258" s="46" t="str">
        <f t="shared" si="267"/>
        <v/>
      </c>
      <c r="O4258" s="47"/>
      <c r="P4258" s="48"/>
      <c r="Q4258" s="41"/>
      <c r="R4258" s="12"/>
      <c r="S4258" s="43"/>
      <c r="T4258" s="49"/>
      <c r="U4258" s="50"/>
      <c r="V4258" s="50"/>
      <c r="W4258" s="50"/>
      <c r="X4258" s="50"/>
      <c r="Y4258" s="42"/>
      <c r="Z4258" s="42"/>
      <c r="AA4258" s="242"/>
      <c r="AB4258" s="42"/>
      <c r="AC4258" s="49"/>
      <c r="AD4258" s="43"/>
      <c r="AE4258" s="43"/>
      <c r="AF4258" s="42"/>
    </row>
    <row r="4259" spans="1:32" x14ac:dyDescent="0.2">
      <c r="A4259" s="42"/>
      <c r="B4259" s="40"/>
      <c r="C4259" s="40"/>
      <c r="D4259" s="12"/>
      <c r="E4259" s="42"/>
      <c r="F4259" s="42"/>
      <c r="G4259" s="42"/>
      <c r="H4259" s="43"/>
      <c r="I4259" s="12"/>
      <c r="J4259" s="43"/>
      <c r="K4259" s="43"/>
      <c r="L4259" s="197"/>
      <c r="M4259" s="45" t="str">
        <f t="shared" si="266"/>
        <v/>
      </c>
      <c r="N4259" s="46" t="str">
        <f t="shared" si="267"/>
        <v/>
      </c>
      <c r="O4259" s="47"/>
      <c r="P4259" s="48"/>
      <c r="Q4259" s="41"/>
      <c r="R4259" s="12"/>
      <c r="S4259" s="43"/>
      <c r="T4259" s="49"/>
      <c r="U4259" s="50"/>
      <c r="V4259" s="50"/>
      <c r="W4259" s="50"/>
      <c r="X4259" s="50"/>
      <c r="Y4259" s="42"/>
      <c r="Z4259" s="42"/>
      <c r="AA4259" s="242"/>
      <c r="AB4259" s="42"/>
      <c r="AC4259" s="49"/>
      <c r="AD4259" s="43"/>
      <c r="AE4259" s="43"/>
      <c r="AF4259" s="42"/>
    </row>
    <row r="4260" spans="1:32" x14ac:dyDescent="0.2">
      <c r="A4260" s="42"/>
      <c r="B4260" s="40"/>
      <c r="C4260" s="40"/>
      <c r="D4260" s="12"/>
      <c r="E4260" s="42"/>
      <c r="F4260" s="42"/>
      <c r="G4260" s="42"/>
      <c r="H4260" s="43"/>
      <c r="I4260" s="12"/>
      <c r="J4260" s="43"/>
      <c r="K4260" s="43"/>
      <c r="L4260" s="197"/>
      <c r="M4260" s="45" t="str">
        <f t="shared" si="266"/>
        <v/>
      </c>
      <c r="N4260" s="46" t="str">
        <f t="shared" si="267"/>
        <v/>
      </c>
      <c r="O4260" s="47"/>
      <c r="P4260" s="48"/>
      <c r="Q4260" s="41"/>
      <c r="R4260" s="12"/>
      <c r="S4260" s="43"/>
      <c r="T4260" s="49"/>
      <c r="U4260" s="50"/>
      <c r="V4260" s="50"/>
      <c r="W4260" s="50"/>
      <c r="X4260" s="50"/>
      <c r="Y4260" s="42"/>
      <c r="Z4260" s="42"/>
      <c r="AA4260" s="242"/>
      <c r="AB4260" s="42"/>
      <c r="AC4260" s="49"/>
      <c r="AD4260" s="43"/>
      <c r="AE4260" s="43"/>
      <c r="AF4260" s="42"/>
    </row>
    <row r="4261" spans="1:32" x14ac:dyDescent="0.2">
      <c r="A4261" s="42"/>
      <c r="B4261" s="40"/>
      <c r="C4261" s="40"/>
      <c r="D4261" s="12"/>
      <c r="E4261" s="42"/>
      <c r="F4261" s="42"/>
      <c r="G4261" s="42"/>
      <c r="H4261" s="43"/>
      <c r="I4261" s="12"/>
      <c r="J4261" s="43"/>
      <c r="K4261" s="43"/>
      <c r="L4261" s="197"/>
      <c r="M4261" s="45" t="str">
        <f t="shared" si="266"/>
        <v/>
      </c>
      <c r="N4261" s="46" t="str">
        <f t="shared" si="267"/>
        <v/>
      </c>
      <c r="O4261" s="47"/>
      <c r="P4261" s="48"/>
      <c r="Q4261" s="41"/>
      <c r="R4261" s="12"/>
      <c r="S4261" s="43"/>
      <c r="T4261" s="49"/>
      <c r="U4261" s="50"/>
      <c r="V4261" s="50"/>
      <c r="W4261" s="50"/>
      <c r="X4261" s="50"/>
      <c r="Y4261" s="42"/>
      <c r="Z4261" s="42"/>
      <c r="AA4261" s="242"/>
      <c r="AB4261" s="42"/>
      <c r="AC4261" s="49"/>
      <c r="AD4261" s="43"/>
      <c r="AE4261" s="43"/>
      <c r="AF4261" s="42"/>
    </row>
    <row r="4262" spans="1:32" x14ac:dyDescent="0.2">
      <c r="A4262" s="42"/>
      <c r="B4262" s="40"/>
      <c r="C4262" s="40"/>
      <c r="D4262" s="12"/>
      <c r="E4262" s="42"/>
      <c r="F4262" s="42"/>
      <c r="G4262" s="42"/>
      <c r="H4262" s="43"/>
      <c r="I4262" s="12"/>
      <c r="J4262" s="43"/>
      <c r="K4262" s="43"/>
      <c r="L4262" s="197"/>
      <c r="M4262" s="45" t="str">
        <f t="shared" si="266"/>
        <v/>
      </c>
      <c r="N4262" s="46" t="str">
        <f t="shared" si="267"/>
        <v/>
      </c>
      <c r="O4262" s="47"/>
      <c r="P4262" s="48"/>
      <c r="Q4262" s="41"/>
      <c r="R4262" s="12"/>
      <c r="S4262" s="43"/>
      <c r="T4262" s="49"/>
      <c r="U4262" s="50"/>
      <c r="V4262" s="50"/>
      <c r="W4262" s="50"/>
      <c r="X4262" s="50"/>
      <c r="Y4262" s="42"/>
      <c r="Z4262" s="42"/>
      <c r="AA4262" s="242"/>
      <c r="AB4262" s="42"/>
      <c r="AC4262" s="49"/>
      <c r="AD4262" s="43"/>
      <c r="AE4262" s="43"/>
      <c r="AF4262" s="42"/>
    </row>
    <row r="4263" spans="1:32" x14ac:dyDescent="0.2">
      <c r="A4263" s="42"/>
      <c r="B4263" s="40"/>
      <c r="C4263" s="40"/>
      <c r="D4263" s="12"/>
      <c r="E4263" s="42"/>
      <c r="F4263" s="42"/>
      <c r="G4263" s="42"/>
      <c r="H4263" s="43"/>
      <c r="I4263" s="12"/>
      <c r="J4263" s="43"/>
      <c r="K4263" s="43"/>
      <c r="L4263" s="197"/>
      <c r="M4263" s="45" t="str">
        <f t="shared" si="266"/>
        <v/>
      </c>
      <c r="N4263" s="46" t="str">
        <f t="shared" si="267"/>
        <v/>
      </c>
      <c r="O4263" s="47"/>
      <c r="P4263" s="48"/>
      <c r="Q4263" s="41"/>
      <c r="R4263" s="12"/>
      <c r="S4263" s="43"/>
      <c r="T4263" s="49"/>
      <c r="U4263" s="50"/>
      <c r="V4263" s="50"/>
      <c r="W4263" s="50"/>
      <c r="X4263" s="50"/>
      <c r="Y4263" s="42"/>
      <c r="Z4263" s="42"/>
      <c r="AA4263" s="242"/>
      <c r="AB4263" s="42"/>
      <c r="AC4263" s="49"/>
      <c r="AD4263" s="43"/>
      <c r="AE4263" s="43"/>
      <c r="AF4263" s="42"/>
    </row>
    <row r="4264" spans="1:32" x14ac:dyDescent="0.2">
      <c r="A4264" s="42"/>
      <c r="B4264" s="40"/>
      <c r="C4264" s="40"/>
      <c r="D4264" s="12"/>
      <c r="E4264" s="42"/>
      <c r="F4264" s="42"/>
      <c r="G4264" s="42"/>
      <c r="H4264" s="43"/>
      <c r="I4264" s="12"/>
      <c r="J4264" s="43"/>
      <c r="K4264" s="43"/>
      <c r="L4264" s="197"/>
      <c r="M4264" s="45" t="str">
        <f t="shared" si="266"/>
        <v/>
      </c>
      <c r="N4264" s="46" t="str">
        <f t="shared" si="267"/>
        <v/>
      </c>
      <c r="O4264" s="47"/>
      <c r="P4264" s="48"/>
      <c r="Q4264" s="41"/>
      <c r="R4264" s="12"/>
      <c r="S4264" s="43"/>
      <c r="T4264" s="49"/>
      <c r="U4264" s="50"/>
      <c r="V4264" s="50"/>
      <c r="W4264" s="50"/>
      <c r="X4264" s="50"/>
      <c r="Y4264" s="42"/>
      <c r="Z4264" s="42"/>
      <c r="AA4264" s="242"/>
      <c r="AB4264" s="42"/>
      <c r="AC4264" s="49"/>
      <c r="AD4264" s="43"/>
      <c r="AE4264" s="43"/>
      <c r="AF4264" s="42"/>
    </row>
    <row r="4265" spans="1:32" x14ac:dyDescent="0.2">
      <c r="A4265" s="42"/>
      <c r="B4265" s="40"/>
      <c r="C4265" s="40"/>
      <c r="D4265" s="12"/>
      <c r="E4265" s="42"/>
      <c r="F4265" s="42"/>
      <c r="G4265" s="42"/>
      <c r="H4265" s="43"/>
      <c r="I4265" s="12"/>
      <c r="J4265" s="43"/>
      <c r="K4265" s="43"/>
      <c r="L4265" s="197"/>
      <c r="M4265" s="45" t="str">
        <f t="shared" si="266"/>
        <v/>
      </c>
      <c r="N4265" s="46" t="str">
        <f t="shared" si="267"/>
        <v/>
      </c>
      <c r="O4265" s="47"/>
      <c r="P4265" s="48"/>
      <c r="Q4265" s="41"/>
      <c r="R4265" s="12"/>
      <c r="S4265" s="43"/>
      <c r="T4265" s="49"/>
      <c r="U4265" s="50"/>
      <c r="V4265" s="50"/>
      <c r="W4265" s="50"/>
      <c r="X4265" s="50"/>
      <c r="Y4265" s="42"/>
      <c r="Z4265" s="42"/>
      <c r="AA4265" s="242"/>
      <c r="AB4265" s="42"/>
      <c r="AC4265" s="49"/>
      <c r="AD4265" s="43"/>
      <c r="AE4265" s="43"/>
      <c r="AF4265" s="42"/>
    </row>
    <row r="4266" spans="1:32" x14ac:dyDescent="0.2">
      <c r="A4266" s="42"/>
      <c r="B4266" s="40"/>
      <c r="C4266" s="40"/>
      <c r="D4266" s="12"/>
      <c r="E4266" s="42"/>
      <c r="F4266" s="42"/>
      <c r="G4266" s="42"/>
      <c r="H4266" s="43"/>
      <c r="I4266" s="12"/>
      <c r="J4266" s="43"/>
      <c r="K4266" s="43"/>
      <c r="L4266" s="197"/>
      <c r="M4266" s="45" t="str">
        <f t="shared" si="266"/>
        <v/>
      </c>
      <c r="N4266" s="46" t="str">
        <f t="shared" si="267"/>
        <v/>
      </c>
      <c r="O4266" s="47"/>
      <c r="P4266" s="48"/>
      <c r="Q4266" s="41"/>
      <c r="R4266" s="12"/>
      <c r="S4266" s="43"/>
      <c r="T4266" s="49"/>
      <c r="U4266" s="50"/>
      <c r="V4266" s="50"/>
      <c r="W4266" s="50"/>
      <c r="X4266" s="50"/>
      <c r="Y4266" s="42"/>
      <c r="Z4266" s="42"/>
      <c r="AA4266" s="242"/>
      <c r="AB4266" s="42"/>
      <c r="AC4266" s="49"/>
      <c r="AD4266" s="43"/>
      <c r="AE4266" s="43"/>
      <c r="AF4266" s="42"/>
    </row>
    <row r="4267" spans="1:32" x14ac:dyDescent="0.2">
      <c r="A4267" s="42"/>
      <c r="B4267" s="40"/>
      <c r="C4267" s="40"/>
      <c r="D4267" s="12"/>
      <c r="E4267" s="42"/>
      <c r="F4267" s="42"/>
      <c r="G4267" s="42"/>
      <c r="H4267" s="43"/>
      <c r="I4267" s="12"/>
      <c r="J4267" s="43"/>
      <c r="K4267" s="43"/>
      <c r="L4267" s="197"/>
      <c r="M4267" s="45" t="str">
        <f t="shared" si="266"/>
        <v/>
      </c>
      <c r="N4267" s="46" t="str">
        <f t="shared" si="267"/>
        <v/>
      </c>
      <c r="O4267" s="47"/>
      <c r="P4267" s="48"/>
      <c r="Q4267" s="41"/>
      <c r="R4267" s="12"/>
      <c r="S4267" s="43"/>
      <c r="T4267" s="49"/>
      <c r="U4267" s="50"/>
      <c r="V4267" s="50"/>
      <c r="W4267" s="50"/>
      <c r="X4267" s="50"/>
      <c r="Y4267" s="42"/>
      <c r="Z4267" s="42"/>
      <c r="AA4267" s="242"/>
      <c r="AB4267" s="42"/>
      <c r="AC4267" s="49"/>
      <c r="AD4267" s="43"/>
      <c r="AE4267" s="43"/>
      <c r="AF4267" s="42"/>
    </row>
    <row r="4268" spans="1:32" x14ac:dyDescent="0.2">
      <c r="A4268" s="42"/>
      <c r="B4268" s="40"/>
      <c r="C4268" s="40"/>
      <c r="D4268" s="12"/>
      <c r="E4268" s="42"/>
      <c r="F4268" s="42"/>
      <c r="G4268" s="42"/>
      <c r="H4268" s="43"/>
      <c r="I4268" s="12"/>
      <c r="J4268" s="43"/>
      <c r="K4268" s="43"/>
      <c r="L4268" s="197"/>
      <c r="M4268" s="45" t="str">
        <f t="shared" si="266"/>
        <v/>
      </c>
      <c r="N4268" s="46" t="str">
        <f t="shared" si="267"/>
        <v/>
      </c>
      <c r="O4268" s="47"/>
      <c r="P4268" s="48"/>
      <c r="Q4268" s="41"/>
      <c r="R4268" s="12"/>
      <c r="S4268" s="43"/>
      <c r="T4268" s="49"/>
      <c r="U4268" s="50"/>
      <c r="V4268" s="50"/>
      <c r="W4268" s="50"/>
      <c r="X4268" s="50"/>
      <c r="Y4268" s="42"/>
      <c r="Z4268" s="42"/>
      <c r="AA4268" s="242"/>
      <c r="AB4268" s="42"/>
      <c r="AC4268" s="49"/>
      <c r="AD4268" s="43"/>
      <c r="AE4268" s="43"/>
      <c r="AF4268" s="42"/>
    </row>
    <row r="4269" spans="1:32" x14ac:dyDescent="0.2">
      <c r="A4269" s="42"/>
      <c r="B4269" s="40"/>
      <c r="C4269" s="40"/>
      <c r="D4269" s="12"/>
      <c r="E4269" s="42"/>
      <c r="F4269" s="42"/>
      <c r="G4269" s="42"/>
      <c r="H4269" s="43"/>
      <c r="I4269" s="12"/>
      <c r="J4269" s="43"/>
      <c r="K4269" s="43"/>
      <c r="L4269" s="197"/>
      <c r="M4269" s="45" t="str">
        <f t="shared" si="266"/>
        <v/>
      </c>
      <c r="N4269" s="46" t="str">
        <f t="shared" si="267"/>
        <v/>
      </c>
      <c r="O4269" s="47"/>
      <c r="P4269" s="48"/>
      <c r="Q4269" s="41"/>
      <c r="R4269" s="12"/>
      <c r="S4269" s="43"/>
      <c r="T4269" s="49"/>
      <c r="U4269" s="50"/>
      <c r="V4269" s="50"/>
      <c r="W4269" s="50"/>
      <c r="X4269" s="50"/>
      <c r="Y4269" s="42"/>
      <c r="Z4269" s="42"/>
      <c r="AA4269" s="242"/>
      <c r="AB4269" s="42"/>
      <c r="AC4269" s="49"/>
      <c r="AD4269" s="43"/>
      <c r="AE4269" s="43"/>
      <c r="AF4269" s="42"/>
    </row>
    <row r="4270" spans="1:32" x14ac:dyDescent="0.2">
      <c r="A4270" s="42"/>
      <c r="B4270" s="40"/>
      <c r="C4270" s="40"/>
      <c r="D4270" s="12"/>
      <c r="E4270" s="42"/>
      <c r="F4270" s="42"/>
      <c r="G4270" s="42"/>
      <c r="H4270" s="43"/>
      <c r="I4270" s="12"/>
      <c r="J4270" s="43"/>
      <c r="K4270" s="43"/>
      <c r="L4270" s="197"/>
      <c r="M4270" s="45" t="str">
        <f t="shared" si="266"/>
        <v/>
      </c>
      <c r="N4270" s="46" t="str">
        <f t="shared" si="267"/>
        <v/>
      </c>
      <c r="O4270" s="47"/>
      <c r="P4270" s="48"/>
      <c r="Q4270" s="41"/>
      <c r="R4270" s="12"/>
      <c r="S4270" s="43"/>
      <c r="T4270" s="49"/>
      <c r="U4270" s="50"/>
      <c r="V4270" s="50"/>
      <c r="W4270" s="50"/>
      <c r="X4270" s="50"/>
      <c r="Y4270" s="42"/>
      <c r="Z4270" s="42"/>
      <c r="AA4270" s="242"/>
      <c r="AB4270" s="42"/>
      <c r="AC4270" s="49"/>
      <c r="AD4270" s="43"/>
      <c r="AE4270" s="43"/>
      <c r="AF4270" s="42"/>
    </row>
    <row r="4271" spans="1:32" x14ac:dyDescent="0.2">
      <c r="A4271" s="42"/>
      <c r="B4271" s="40"/>
      <c r="C4271" s="40"/>
      <c r="D4271" s="12"/>
      <c r="E4271" s="42"/>
      <c r="F4271" s="42"/>
      <c r="G4271" s="42"/>
      <c r="H4271" s="43"/>
      <c r="I4271" s="12"/>
      <c r="J4271" s="43"/>
      <c r="K4271" s="43"/>
      <c r="L4271" s="197"/>
      <c r="M4271" s="45" t="str">
        <f t="shared" si="266"/>
        <v/>
      </c>
      <c r="N4271" s="46" t="str">
        <f t="shared" si="267"/>
        <v/>
      </c>
      <c r="O4271" s="47"/>
      <c r="P4271" s="48"/>
      <c r="Q4271" s="41"/>
      <c r="R4271" s="12"/>
      <c r="S4271" s="43"/>
      <c r="T4271" s="49"/>
      <c r="U4271" s="50"/>
      <c r="V4271" s="50"/>
      <c r="W4271" s="50"/>
      <c r="X4271" s="50"/>
      <c r="Y4271" s="42"/>
      <c r="Z4271" s="42"/>
      <c r="AA4271" s="242"/>
      <c r="AB4271" s="42"/>
      <c r="AC4271" s="49"/>
      <c r="AD4271" s="43"/>
      <c r="AE4271" s="43"/>
      <c r="AF4271" s="42"/>
    </row>
    <row r="4272" spans="1:32" x14ac:dyDescent="0.2">
      <c r="A4272" s="42"/>
      <c r="B4272" s="40"/>
      <c r="C4272" s="40"/>
      <c r="D4272" s="12"/>
      <c r="E4272" s="42"/>
      <c r="F4272" s="42"/>
      <c r="G4272" s="42"/>
      <c r="H4272" s="43"/>
      <c r="I4272" s="12"/>
      <c r="J4272" s="43"/>
      <c r="K4272" s="43"/>
      <c r="L4272" s="197"/>
      <c r="M4272" s="45" t="str">
        <f t="shared" si="266"/>
        <v/>
      </c>
      <c r="N4272" s="46" t="str">
        <f t="shared" si="267"/>
        <v/>
      </c>
      <c r="O4272" s="47"/>
      <c r="P4272" s="48"/>
      <c r="Q4272" s="41"/>
      <c r="R4272" s="12"/>
      <c r="S4272" s="43"/>
      <c r="T4272" s="49"/>
      <c r="U4272" s="50"/>
      <c r="V4272" s="50"/>
      <c r="W4272" s="50"/>
      <c r="X4272" s="50"/>
      <c r="Y4272" s="42"/>
      <c r="Z4272" s="42"/>
      <c r="AA4272" s="242"/>
      <c r="AB4272" s="42"/>
      <c r="AC4272" s="49"/>
      <c r="AD4272" s="43"/>
      <c r="AE4272" s="43"/>
      <c r="AF4272" s="42"/>
    </row>
    <row r="4273" spans="1:32" x14ac:dyDescent="0.2">
      <c r="A4273" s="42"/>
      <c r="B4273" s="40"/>
      <c r="C4273" s="40"/>
      <c r="D4273" s="12"/>
      <c r="E4273" s="42"/>
      <c r="F4273" s="42"/>
      <c r="G4273" s="42"/>
      <c r="H4273" s="43"/>
      <c r="I4273" s="12"/>
      <c r="J4273" s="43"/>
      <c r="K4273" s="43"/>
      <c r="L4273" s="197"/>
      <c r="M4273" s="45" t="str">
        <f t="shared" si="266"/>
        <v/>
      </c>
      <c r="N4273" s="46" t="str">
        <f t="shared" si="267"/>
        <v/>
      </c>
      <c r="O4273" s="47"/>
      <c r="P4273" s="48"/>
      <c r="Q4273" s="41"/>
      <c r="R4273" s="12"/>
      <c r="S4273" s="43"/>
      <c r="T4273" s="49"/>
      <c r="U4273" s="50"/>
      <c r="V4273" s="50"/>
      <c r="W4273" s="50"/>
      <c r="X4273" s="50"/>
      <c r="Y4273" s="42"/>
      <c r="Z4273" s="42"/>
      <c r="AA4273" s="242"/>
      <c r="AB4273" s="42"/>
      <c r="AC4273" s="49"/>
      <c r="AD4273" s="43"/>
      <c r="AE4273" s="43"/>
      <c r="AF4273" s="42"/>
    </row>
    <row r="4274" spans="1:32" x14ac:dyDescent="0.2">
      <c r="A4274" s="42"/>
      <c r="B4274" s="40"/>
      <c r="C4274" s="40"/>
      <c r="D4274" s="12"/>
      <c r="E4274" s="42"/>
      <c r="F4274" s="42"/>
      <c r="G4274" s="42"/>
      <c r="H4274" s="43"/>
      <c r="I4274" s="12"/>
      <c r="J4274" s="43"/>
      <c r="K4274" s="43"/>
      <c r="L4274" s="197"/>
      <c r="M4274" s="45" t="str">
        <f t="shared" si="266"/>
        <v/>
      </c>
      <c r="N4274" s="46" t="str">
        <f t="shared" si="267"/>
        <v/>
      </c>
      <c r="O4274" s="47"/>
      <c r="P4274" s="48"/>
      <c r="Q4274" s="41"/>
      <c r="R4274" s="12"/>
      <c r="S4274" s="43"/>
      <c r="T4274" s="49"/>
      <c r="U4274" s="50"/>
      <c r="V4274" s="50"/>
      <c r="W4274" s="50"/>
      <c r="X4274" s="50"/>
      <c r="Y4274" s="42"/>
      <c r="Z4274" s="42"/>
      <c r="AA4274" s="242"/>
      <c r="AB4274" s="42"/>
      <c r="AC4274" s="49"/>
      <c r="AD4274" s="43"/>
      <c r="AE4274" s="43"/>
      <c r="AF4274" s="42"/>
    </row>
    <row r="4275" spans="1:32" x14ac:dyDescent="0.2">
      <c r="A4275" s="42"/>
      <c r="B4275" s="40"/>
      <c r="C4275" s="40"/>
      <c r="D4275" s="12"/>
      <c r="E4275" s="42"/>
      <c r="F4275" s="42"/>
      <c r="G4275" s="42"/>
      <c r="H4275" s="43"/>
      <c r="I4275" s="12"/>
      <c r="J4275" s="43"/>
      <c r="K4275" s="43"/>
      <c r="L4275" s="197"/>
      <c r="M4275" s="45" t="str">
        <f t="shared" si="266"/>
        <v/>
      </c>
      <c r="N4275" s="46" t="str">
        <f t="shared" si="267"/>
        <v/>
      </c>
      <c r="O4275" s="47"/>
      <c r="P4275" s="48"/>
      <c r="Q4275" s="41"/>
      <c r="R4275" s="12"/>
      <c r="S4275" s="43"/>
      <c r="T4275" s="49"/>
      <c r="U4275" s="50"/>
      <c r="V4275" s="50"/>
      <c r="W4275" s="50"/>
      <c r="X4275" s="50"/>
      <c r="Y4275" s="42"/>
      <c r="Z4275" s="42"/>
      <c r="AA4275" s="242"/>
      <c r="AB4275" s="42"/>
      <c r="AC4275" s="49"/>
      <c r="AD4275" s="43"/>
      <c r="AE4275" s="43"/>
      <c r="AF4275" s="42"/>
    </row>
    <row r="4276" spans="1:32" x14ac:dyDescent="0.2">
      <c r="A4276" s="42"/>
      <c r="B4276" s="40"/>
      <c r="C4276" s="40"/>
      <c r="D4276" s="12"/>
      <c r="E4276" s="42"/>
      <c r="F4276" s="42"/>
      <c r="G4276" s="42"/>
      <c r="H4276" s="43"/>
      <c r="I4276" s="12"/>
      <c r="J4276" s="43"/>
      <c r="K4276" s="43"/>
      <c r="L4276" s="197"/>
      <c r="M4276" s="45" t="str">
        <f t="shared" si="266"/>
        <v/>
      </c>
      <c r="N4276" s="46" t="str">
        <f t="shared" si="267"/>
        <v/>
      </c>
      <c r="O4276" s="47"/>
      <c r="P4276" s="48"/>
      <c r="Q4276" s="41"/>
      <c r="R4276" s="12"/>
      <c r="S4276" s="43"/>
      <c r="T4276" s="49"/>
      <c r="U4276" s="50"/>
      <c r="V4276" s="50"/>
      <c r="W4276" s="50"/>
      <c r="X4276" s="50"/>
      <c r="Y4276" s="42"/>
      <c r="Z4276" s="42"/>
      <c r="AA4276" s="242"/>
      <c r="AB4276" s="42"/>
      <c r="AC4276" s="49"/>
      <c r="AD4276" s="43"/>
      <c r="AE4276" s="43"/>
      <c r="AF4276" s="42"/>
    </row>
    <row r="4277" spans="1:32" x14ac:dyDescent="0.2">
      <c r="A4277" s="42"/>
      <c r="B4277" s="40"/>
      <c r="C4277" s="40"/>
      <c r="D4277" s="12"/>
      <c r="E4277" s="42"/>
      <c r="F4277" s="42"/>
      <c r="G4277" s="42"/>
      <c r="H4277" s="43"/>
      <c r="I4277" s="12"/>
      <c r="J4277" s="43"/>
      <c r="K4277" s="43"/>
      <c r="L4277" s="197"/>
      <c r="M4277" s="45" t="str">
        <f t="shared" si="266"/>
        <v/>
      </c>
      <c r="N4277" s="46" t="str">
        <f t="shared" si="267"/>
        <v/>
      </c>
      <c r="O4277" s="47"/>
      <c r="P4277" s="48"/>
      <c r="Q4277" s="41"/>
      <c r="R4277" s="12"/>
      <c r="S4277" s="43"/>
      <c r="T4277" s="49"/>
      <c r="U4277" s="50"/>
      <c r="V4277" s="50"/>
      <c r="W4277" s="50"/>
      <c r="X4277" s="50"/>
      <c r="Y4277" s="42"/>
      <c r="Z4277" s="42"/>
      <c r="AA4277" s="242"/>
      <c r="AB4277" s="42"/>
      <c r="AC4277" s="49"/>
      <c r="AD4277" s="43"/>
      <c r="AE4277" s="43"/>
      <c r="AF4277" s="42"/>
    </row>
    <row r="4278" spans="1:32" x14ac:dyDescent="0.2">
      <c r="A4278" s="42"/>
      <c r="B4278" s="40"/>
      <c r="C4278" s="40"/>
      <c r="D4278" s="12"/>
      <c r="E4278" s="42"/>
      <c r="F4278" s="42"/>
      <c r="G4278" s="42"/>
      <c r="H4278" s="43"/>
      <c r="I4278" s="12"/>
      <c r="J4278" s="43"/>
      <c r="K4278" s="43"/>
      <c r="L4278" s="197"/>
      <c r="M4278" s="45" t="str">
        <f t="shared" si="266"/>
        <v/>
      </c>
      <c r="N4278" s="46" t="str">
        <f t="shared" si="267"/>
        <v/>
      </c>
      <c r="O4278" s="47"/>
      <c r="P4278" s="48"/>
      <c r="Q4278" s="41"/>
      <c r="R4278" s="12"/>
      <c r="S4278" s="43"/>
      <c r="T4278" s="49"/>
      <c r="U4278" s="50"/>
      <c r="V4278" s="50"/>
      <c r="W4278" s="50"/>
      <c r="X4278" s="50"/>
      <c r="Y4278" s="42"/>
      <c r="Z4278" s="42"/>
      <c r="AA4278" s="242"/>
      <c r="AB4278" s="42"/>
      <c r="AC4278" s="49"/>
      <c r="AD4278" s="43"/>
      <c r="AE4278" s="43"/>
      <c r="AF4278" s="42"/>
    </row>
    <row r="4279" spans="1:32" x14ac:dyDescent="0.2">
      <c r="A4279" s="42"/>
      <c r="B4279" s="40"/>
      <c r="C4279" s="40"/>
      <c r="D4279" s="12"/>
      <c r="E4279" s="42"/>
      <c r="F4279" s="42"/>
      <c r="G4279" s="42"/>
      <c r="H4279" s="43"/>
      <c r="I4279" s="12"/>
      <c r="J4279" s="43"/>
      <c r="K4279" s="43"/>
      <c r="L4279" s="197"/>
      <c r="M4279" s="45" t="str">
        <f t="shared" ref="M4279:M4342" si="268">IF($L4279="","",IF((today-$L4279)&lt;14,(today-$L4279)&amp;" days",IF(((today-$L4279)/7)&lt;16.5,TRUNC(((today-$L4279)/7))&amp;" wks",IF(((today-$L4279)/28)&lt;18.5,TRUNC(((today-$L4279)/28))&amp;" mos",IF(((today-$L4279)/28)&gt;18.5,ROUND(((today-$L4279)/365),1)&amp;" yrs")))))</f>
        <v/>
      </c>
      <c r="N4279" s="46" t="str">
        <f t="shared" si="267"/>
        <v/>
      </c>
      <c r="O4279" s="47"/>
      <c r="P4279" s="48"/>
      <c r="Q4279" s="41"/>
      <c r="R4279" s="12"/>
      <c r="S4279" s="43"/>
      <c r="T4279" s="49"/>
      <c r="U4279" s="50"/>
      <c r="V4279" s="50"/>
      <c r="W4279" s="50"/>
      <c r="X4279" s="50"/>
      <c r="Y4279" s="42"/>
      <c r="Z4279" s="42"/>
      <c r="AA4279" s="242"/>
      <c r="AB4279" s="42"/>
      <c r="AC4279" s="49"/>
      <c r="AD4279" s="43"/>
      <c r="AE4279" s="43"/>
      <c r="AF4279" s="42"/>
    </row>
    <row r="4280" spans="1:32" x14ac:dyDescent="0.2">
      <c r="A4280" s="42"/>
      <c r="B4280" s="40"/>
      <c r="C4280" s="40"/>
      <c r="D4280" s="12"/>
      <c r="E4280" s="42"/>
      <c r="F4280" s="42"/>
      <c r="G4280" s="42"/>
      <c r="H4280" s="43"/>
      <c r="I4280" s="12"/>
      <c r="J4280" s="43"/>
      <c r="K4280" s="43"/>
      <c r="L4280" s="197"/>
      <c r="M4280" s="45" t="str">
        <f t="shared" si="268"/>
        <v/>
      </c>
      <c r="N4280" s="46" t="str">
        <f t="shared" si="267"/>
        <v/>
      </c>
      <c r="O4280" s="47"/>
      <c r="P4280" s="48"/>
      <c r="Q4280" s="41"/>
      <c r="R4280" s="12"/>
      <c r="S4280" s="43"/>
      <c r="T4280" s="49"/>
      <c r="U4280" s="50"/>
      <c r="V4280" s="50"/>
      <c r="W4280" s="50"/>
      <c r="X4280" s="50"/>
      <c r="Y4280" s="42"/>
      <c r="Z4280" s="42"/>
      <c r="AA4280" s="242"/>
      <c r="AB4280" s="42"/>
      <c r="AC4280" s="49"/>
      <c r="AD4280" s="43"/>
      <c r="AE4280" s="43"/>
      <c r="AF4280" s="42"/>
    </row>
    <row r="4281" spans="1:32" x14ac:dyDescent="0.2">
      <c r="A4281" s="42"/>
      <c r="B4281" s="40"/>
      <c r="C4281" s="40"/>
      <c r="D4281" s="12"/>
      <c r="E4281" s="42"/>
      <c r="F4281" s="42"/>
      <c r="G4281" s="42"/>
      <c r="H4281" s="43"/>
      <c r="I4281" s="12"/>
      <c r="J4281" s="43"/>
      <c r="K4281" s="43"/>
      <c r="L4281" s="197"/>
      <c r="M4281" s="45" t="str">
        <f t="shared" si="268"/>
        <v/>
      </c>
      <c r="N4281" s="46" t="str">
        <f t="shared" si="267"/>
        <v/>
      </c>
      <c r="O4281" s="47"/>
      <c r="P4281" s="48"/>
      <c r="Q4281" s="41"/>
      <c r="R4281" s="12"/>
      <c r="S4281" s="43"/>
      <c r="T4281" s="49"/>
      <c r="U4281" s="50"/>
      <c r="V4281" s="50"/>
      <c r="W4281" s="50"/>
      <c r="X4281" s="50"/>
      <c r="Y4281" s="42"/>
      <c r="Z4281" s="42"/>
      <c r="AA4281" s="242"/>
      <c r="AB4281" s="42"/>
      <c r="AC4281" s="49"/>
      <c r="AD4281" s="43"/>
      <c r="AE4281" s="43"/>
      <c r="AF4281" s="42"/>
    </row>
    <row r="4282" spans="1:32" x14ac:dyDescent="0.2">
      <c r="A4282" s="42"/>
      <c r="B4282" s="40"/>
      <c r="C4282" s="40"/>
      <c r="D4282" s="12"/>
      <c r="E4282" s="42"/>
      <c r="F4282" s="42"/>
      <c r="G4282" s="42"/>
      <c r="H4282" s="43"/>
      <c r="I4282" s="12"/>
      <c r="J4282" s="43"/>
      <c r="K4282" s="43"/>
      <c r="L4282" s="197"/>
      <c r="M4282" s="45" t="str">
        <f t="shared" si="268"/>
        <v/>
      </c>
      <c r="N4282" s="46" t="str">
        <f t="shared" si="267"/>
        <v/>
      </c>
      <c r="O4282" s="47"/>
      <c r="P4282" s="48"/>
      <c r="Q4282" s="41"/>
      <c r="R4282" s="12"/>
      <c r="S4282" s="43"/>
      <c r="T4282" s="49"/>
      <c r="U4282" s="50"/>
      <c r="V4282" s="50"/>
      <c r="W4282" s="50"/>
      <c r="X4282" s="50"/>
      <c r="Y4282" s="42"/>
      <c r="Z4282" s="42"/>
      <c r="AA4282" s="242"/>
      <c r="AB4282" s="42"/>
      <c r="AC4282" s="49"/>
      <c r="AD4282" s="43"/>
      <c r="AE4282" s="43"/>
      <c r="AF4282" s="42"/>
    </row>
    <row r="4283" spans="1:32" x14ac:dyDescent="0.2">
      <c r="A4283" s="42"/>
      <c r="B4283" s="40"/>
      <c r="C4283" s="40"/>
      <c r="D4283" s="12"/>
      <c r="E4283" s="42"/>
      <c r="F4283" s="42"/>
      <c r="G4283" s="42"/>
      <c r="H4283" s="43"/>
      <c r="I4283" s="12"/>
      <c r="J4283" s="43"/>
      <c r="K4283" s="43"/>
      <c r="L4283" s="197"/>
      <c r="M4283" s="45" t="str">
        <f t="shared" si="268"/>
        <v/>
      </c>
      <c r="N4283" s="46" t="str">
        <f t="shared" si="267"/>
        <v/>
      </c>
      <c r="O4283" s="47"/>
      <c r="P4283" s="48"/>
      <c r="Q4283" s="41"/>
      <c r="R4283" s="12"/>
      <c r="S4283" s="43"/>
      <c r="T4283" s="49"/>
      <c r="U4283" s="50"/>
      <c r="V4283" s="50"/>
      <c r="W4283" s="50"/>
      <c r="X4283" s="50"/>
      <c r="Y4283" s="42"/>
      <c r="Z4283" s="42"/>
      <c r="AA4283" s="242"/>
      <c r="AB4283" s="42"/>
      <c r="AC4283" s="49"/>
      <c r="AD4283" s="43"/>
      <c r="AE4283" s="43"/>
      <c r="AF4283" s="42"/>
    </row>
    <row r="4284" spans="1:32" x14ac:dyDescent="0.2">
      <c r="A4284" s="42"/>
      <c r="B4284" s="40"/>
      <c r="C4284" s="40"/>
      <c r="D4284" s="12"/>
      <c r="E4284" s="42"/>
      <c r="F4284" s="42"/>
      <c r="G4284" s="42"/>
      <c r="H4284" s="43"/>
      <c r="I4284" s="12"/>
      <c r="J4284" s="43"/>
      <c r="K4284" s="43"/>
      <c r="L4284" s="197"/>
      <c r="M4284" s="45" t="str">
        <f t="shared" si="268"/>
        <v/>
      </c>
      <c r="N4284" s="46" t="str">
        <f t="shared" si="267"/>
        <v/>
      </c>
      <c r="O4284" s="47"/>
      <c r="P4284" s="48"/>
      <c r="Q4284" s="41"/>
      <c r="R4284" s="12"/>
      <c r="S4284" s="43"/>
      <c r="T4284" s="49"/>
      <c r="U4284" s="50"/>
      <c r="V4284" s="50"/>
      <c r="W4284" s="50"/>
      <c r="X4284" s="50"/>
      <c r="Y4284" s="42"/>
      <c r="Z4284" s="42"/>
      <c r="AA4284" s="242"/>
      <c r="AB4284" s="42"/>
      <c r="AC4284" s="49"/>
      <c r="AD4284" s="43"/>
      <c r="AE4284" s="43"/>
      <c r="AF4284" s="42"/>
    </row>
    <row r="4285" spans="1:32" x14ac:dyDescent="0.2">
      <c r="A4285" s="42"/>
      <c r="B4285" s="40"/>
      <c r="C4285" s="40"/>
      <c r="D4285" s="12"/>
      <c r="E4285" s="42"/>
      <c r="F4285" s="42"/>
      <c r="G4285" s="42"/>
      <c r="H4285" s="43"/>
      <c r="I4285" s="12"/>
      <c r="J4285" s="43"/>
      <c r="K4285" s="43"/>
      <c r="L4285" s="197"/>
      <c r="M4285" s="45" t="str">
        <f t="shared" si="268"/>
        <v/>
      </c>
      <c r="N4285" s="46" t="str">
        <f t="shared" si="267"/>
        <v/>
      </c>
      <c r="O4285" s="47"/>
      <c r="P4285" s="48"/>
      <c r="Q4285" s="41"/>
      <c r="R4285" s="12"/>
      <c r="S4285" s="43"/>
      <c r="T4285" s="49"/>
      <c r="U4285" s="50"/>
      <c r="V4285" s="50"/>
      <c r="W4285" s="50"/>
      <c r="X4285" s="50"/>
      <c r="Y4285" s="42"/>
      <c r="Z4285" s="42"/>
      <c r="AA4285" s="242"/>
      <c r="AB4285" s="42"/>
      <c r="AC4285" s="49"/>
      <c r="AD4285" s="43"/>
      <c r="AE4285" s="43"/>
      <c r="AF4285" s="42"/>
    </row>
    <row r="4286" spans="1:32" x14ac:dyDescent="0.2">
      <c r="A4286" s="42"/>
      <c r="B4286" s="40"/>
      <c r="C4286" s="40"/>
      <c r="D4286" s="12"/>
      <c r="E4286" s="42"/>
      <c r="F4286" s="42"/>
      <c r="G4286" s="42"/>
      <c r="H4286" s="43"/>
      <c r="I4286" s="12"/>
      <c r="J4286" s="43"/>
      <c r="K4286" s="43"/>
      <c r="L4286" s="197"/>
      <c r="M4286" s="45" t="str">
        <f t="shared" si="268"/>
        <v/>
      </c>
      <c r="N4286" s="46" t="str">
        <f t="shared" si="267"/>
        <v/>
      </c>
      <c r="O4286" s="47"/>
      <c r="P4286" s="48"/>
      <c r="Q4286" s="41"/>
      <c r="R4286" s="12"/>
      <c r="S4286" s="43"/>
      <c r="T4286" s="49"/>
      <c r="U4286" s="50"/>
      <c r="V4286" s="50"/>
      <c r="W4286" s="50"/>
      <c r="X4286" s="50"/>
      <c r="Y4286" s="42"/>
      <c r="Z4286" s="42"/>
      <c r="AA4286" s="242"/>
      <c r="AB4286" s="42"/>
      <c r="AC4286" s="49"/>
      <c r="AD4286" s="43"/>
      <c r="AE4286" s="43"/>
      <c r="AF4286" s="42"/>
    </row>
    <row r="4287" spans="1:32" x14ac:dyDescent="0.2">
      <c r="A4287" s="42"/>
      <c r="B4287" s="40"/>
      <c r="C4287" s="40"/>
      <c r="D4287" s="12"/>
      <c r="E4287" s="42"/>
      <c r="F4287" s="42"/>
      <c r="G4287" s="42"/>
      <c r="H4287" s="43"/>
      <c r="I4287" s="12"/>
      <c r="J4287" s="43"/>
      <c r="K4287" s="43"/>
      <c r="L4287" s="197"/>
      <c r="M4287" s="45" t="str">
        <f t="shared" si="268"/>
        <v/>
      </c>
      <c r="N4287" s="46" t="str">
        <f t="shared" si="267"/>
        <v/>
      </c>
      <c r="O4287" s="47"/>
      <c r="P4287" s="48"/>
      <c r="Q4287" s="41"/>
      <c r="R4287" s="12"/>
      <c r="S4287" s="43"/>
      <c r="T4287" s="49"/>
      <c r="U4287" s="50"/>
      <c r="V4287" s="50"/>
      <c r="W4287" s="50"/>
      <c r="X4287" s="50"/>
      <c r="Y4287" s="42"/>
      <c r="Z4287" s="42"/>
      <c r="AA4287" s="242"/>
      <c r="AB4287" s="42"/>
      <c r="AC4287" s="49"/>
      <c r="AD4287" s="43"/>
      <c r="AE4287" s="43"/>
      <c r="AF4287" s="42"/>
    </row>
    <row r="4288" spans="1:32" x14ac:dyDescent="0.2">
      <c r="A4288" s="42"/>
      <c r="B4288" s="40"/>
      <c r="C4288" s="40"/>
      <c r="D4288" s="12"/>
      <c r="E4288" s="42"/>
      <c r="F4288" s="42"/>
      <c r="G4288" s="42"/>
      <c r="H4288" s="43"/>
      <c r="I4288" s="12"/>
      <c r="J4288" s="43"/>
      <c r="K4288" s="43"/>
      <c r="L4288" s="197"/>
      <c r="M4288" s="45" t="str">
        <f t="shared" si="268"/>
        <v/>
      </c>
      <c r="N4288" s="46" t="str">
        <f t="shared" si="267"/>
        <v/>
      </c>
      <c r="O4288" s="47"/>
      <c r="P4288" s="48"/>
      <c r="Q4288" s="41"/>
      <c r="R4288" s="12"/>
      <c r="S4288" s="43"/>
      <c r="T4288" s="49"/>
      <c r="U4288" s="50"/>
      <c r="V4288" s="50"/>
      <c r="W4288" s="50"/>
      <c r="X4288" s="50"/>
      <c r="Y4288" s="42"/>
      <c r="Z4288" s="42"/>
      <c r="AA4288" s="242"/>
      <c r="AB4288" s="42"/>
      <c r="AC4288" s="49"/>
      <c r="AD4288" s="43"/>
      <c r="AE4288" s="43"/>
      <c r="AF4288" s="42"/>
    </row>
    <row r="4289" spans="1:32" x14ac:dyDescent="0.2">
      <c r="A4289" s="42"/>
      <c r="B4289" s="40"/>
      <c r="C4289" s="40"/>
      <c r="D4289" s="12"/>
      <c r="E4289" s="42"/>
      <c r="F4289" s="42"/>
      <c r="G4289" s="42"/>
      <c r="H4289" s="43"/>
      <c r="I4289" s="12"/>
      <c r="J4289" s="43"/>
      <c r="K4289" s="43"/>
      <c r="L4289" s="197"/>
      <c r="M4289" s="45" t="str">
        <f t="shared" si="268"/>
        <v/>
      </c>
      <c r="N4289" s="46" t="str">
        <f t="shared" si="267"/>
        <v/>
      </c>
      <c r="O4289" s="47"/>
      <c r="P4289" s="48"/>
      <c r="Q4289" s="41"/>
      <c r="R4289" s="12"/>
      <c r="S4289" s="43"/>
      <c r="T4289" s="49"/>
      <c r="U4289" s="50"/>
      <c r="V4289" s="50"/>
      <c r="W4289" s="50"/>
      <c r="X4289" s="50"/>
      <c r="Y4289" s="42"/>
      <c r="Z4289" s="42"/>
      <c r="AA4289" s="242"/>
      <c r="AB4289" s="42"/>
      <c r="AC4289" s="49"/>
      <c r="AD4289" s="43"/>
      <c r="AE4289" s="43"/>
      <c r="AF4289" s="42"/>
    </row>
    <row r="4290" spans="1:32" x14ac:dyDescent="0.2">
      <c r="A4290" s="42"/>
      <c r="B4290" s="40"/>
      <c r="C4290" s="40"/>
      <c r="D4290" s="12"/>
      <c r="E4290" s="42"/>
      <c r="F4290" s="42"/>
      <c r="G4290" s="42"/>
      <c r="H4290" s="43"/>
      <c r="I4290" s="12"/>
      <c r="J4290" s="43"/>
      <c r="K4290" s="43"/>
      <c r="L4290" s="197"/>
      <c r="M4290" s="45" t="str">
        <f t="shared" si="268"/>
        <v/>
      </c>
      <c r="N4290" s="46" t="str">
        <f t="shared" si="267"/>
        <v/>
      </c>
      <c r="O4290" s="47"/>
      <c r="P4290" s="48"/>
      <c r="Q4290" s="41"/>
      <c r="R4290" s="12"/>
      <c r="S4290" s="43"/>
      <c r="T4290" s="49"/>
      <c r="U4290" s="50"/>
      <c r="V4290" s="50"/>
      <c r="W4290" s="50"/>
      <c r="X4290" s="50"/>
      <c r="Y4290" s="42"/>
      <c r="Z4290" s="42"/>
      <c r="AA4290" s="242"/>
      <c r="AB4290" s="42"/>
      <c r="AC4290" s="49"/>
      <c r="AD4290" s="43"/>
      <c r="AE4290" s="43"/>
      <c r="AF4290" s="42"/>
    </row>
    <row r="4291" spans="1:32" x14ac:dyDescent="0.2">
      <c r="A4291" s="42"/>
      <c r="B4291" s="40"/>
      <c r="C4291" s="40"/>
      <c r="D4291" s="12"/>
      <c r="E4291" s="42"/>
      <c r="F4291" s="42"/>
      <c r="G4291" s="42"/>
      <c r="H4291" s="43"/>
      <c r="I4291" s="12"/>
      <c r="J4291" s="43"/>
      <c r="K4291" s="43"/>
      <c r="L4291" s="197"/>
      <c r="M4291" s="45" t="str">
        <f t="shared" si="268"/>
        <v/>
      </c>
      <c r="N4291" s="46" t="str">
        <f t="shared" si="267"/>
        <v/>
      </c>
      <c r="O4291" s="47"/>
      <c r="P4291" s="48"/>
      <c r="Q4291" s="41"/>
      <c r="R4291" s="12"/>
      <c r="S4291" s="43"/>
      <c r="T4291" s="49"/>
      <c r="U4291" s="50"/>
      <c r="V4291" s="50"/>
      <c r="W4291" s="50"/>
      <c r="X4291" s="50"/>
      <c r="Y4291" s="42"/>
      <c r="Z4291" s="42"/>
      <c r="AA4291" s="242"/>
      <c r="AB4291" s="42"/>
      <c r="AC4291" s="49"/>
      <c r="AD4291" s="43"/>
      <c r="AE4291" s="43"/>
      <c r="AF4291" s="42"/>
    </row>
    <row r="4292" spans="1:32" x14ac:dyDescent="0.2">
      <c r="A4292" s="42"/>
      <c r="B4292" s="40"/>
      <c r="C4292" s="40"/>
      <c r="D4292" s="12"/>
      <c r="E4292" s="42"/>
      <c r="F4292" s="42"/>
      <c r="G4292" s="42"/>
      <c r="H4292" s="43"/>
      <c r="I4292" s="12"/>
      <c r="J4292" s="43"/>
      <c r="K4292" s="43"/>
      <c r="L4292" s="197"/>
      <c r="M4292" s="45" t="str">
        <f t="shared" si="268"/>
        <v/>
      </c>
      <c r="N4292" s="46" t="str">
        <f t="shared" si="267"/>
        <v/>
      </c>
      <c r="O4292" s="47"/>
      <c r="P4292" s="48"/>
      <c r="Q4292" s="41"/>
      <c r="R4292" s="12"/>
      <c r="S4292" s="43"/>
      <c r="T4292" s="49"/>
      <c r="U4292" s="50"/>
      <c r="V4292" s="50"/>
      <c r="W4292" s="50"/>
      <c r="X4292" s="50"/>
      <c r="Y4292" s="42"/>
      <c r="Z4292" s="42"/>
      <c r="AA4292" s="242"/>
      <c r="AB4292" s="42"/>
      <c r="AC4292" s="49"/>
      <c r="AD4292" s="43"/>
      <c r="AE4292" s="43"/>
      <c r="AF4292" s="42"/>
    </row>
    <row r="4293" spans="1:32" x14ac:dyDescent="0.2">
      <c r="A4293" s="42"/>
      <c r="B4293" s="40"/>
      <c r="C4293" s="40"/>
      <c r="D4293" s="12"/>
      <c r="E4293" s="42"/>
      <c r="F4293" s="42"/>
      <c r="G4293" s="42"/>
      <c r="H4293" s="43"/>
      <c r="I4293" s="12"/>
      <c r="J4293" s="43"/>
      <c r="K4293" s="43"/>
      <c r="L4293" s="197"/>
      <c r="M4293" s="45" t="str">
        <f t="shared" si="268"/>
        <v/>
      </c>
      <c r="N4293" s="46" t="str">
        <f t="shared" si="267"/>
        <v/>
      </c>
      <c r="O4293" s="47"/>
      <c r="P4293" s="48"/>
      <c r="Q4293" s="41"/>
      <c r="R4293" s="12"/>
      <c r="S4293" s="43"/>
      <c r="T4293" s="49"/>
      <c r="U4293" s="50"/>
      <c r="V4293" s="50"/>
      <c r="W4293" s="50"/>
      <c r="X4293" s="50"/>
      <c r="Y4293" s="42"/>
      <c r="Z4293" s="42"/>
      <c r="AA4293" s="242"/>
      <c r="AB4293" s="42"/>
      <c r="AC4293" s="49"/>
      <c r="AD4293" s="43"/>
      <c r="AE4293" s="43"/>
      <c r="AF4293" s="42"/>
    </row>
    <row r="4294" spans="1:32" x14ac:dyDescent="0.2">
      <c r="A4294" s="42"/>
      <c r="B4294" s="40"/>
      <c r="C4294" s="40"/>
      <c r="D4294" s="12"/>
      <c r="E4294" s="42"/>
      <c r="F4294" s="42"/>
      <c r="G4294" s="42"/>
      <c r="H4294" s="43"/>
      <c r="I4294" s="12"/>
      <c r="J4294" s="43"/>
      <c r="K4294" s="43"/>
      <c r="L4294" s="197"/>
      <c r="M4294" s="45" t="str">
        <f t="shared" si="268"/>
        <v/>
      </c>
      <c r="N4294" s="46" t="str">
        <f t="shared" si="267"/>
        <v/>
      </c>
      <c r="O4294" s="47"/>
      <c r="P4294" s="48"/>
      <c r="Q4294" s="41"/>
      <c r="R4294" s="12"/>
      <c r="S4294" s="43"/>
      <c r="T4294" s="49"/>
      <c r="U4294" s="50"/>
      <c r="V4294" s="50"/>
      <c r="W4294" s="50"/>
      <c r="X4294" s="50"/>
      <c r="Y4294" s="42"/>
      <c r="Z4294" s="42"/>
      <c r="AA4294" s="242"/>
      <c r="AB4294" s="42"/>
      <c r="AC4294" s="49"/>
      <c r="AD4294" s="43"/>
      <c r="AE4294" s="43"/>
      <c r="AF4294" s="42"/>
    </row>
    <row r="4295" spans="1:32" x14ac:dyDescent="0.2">
      <c r="A4295" s="42"/>
      <c r="B4295" s="40"/>
      <c r="C4295" s="40"/>
      <c r="D4295" s="12"/>
      <c r="E4295" s="42"/>
      <c r="F4295" s="42"/>
      <c r="G4295" s="42"/>
      <c r="H4295" s="43"/>
      <c r="I4295" s="12"/>
      <c r="J4295" s="43"/>
      <c r="K4295" s="43"/>
      <c r="L4295" s="197"/>
      <c r="M4295" s="45" t="str">
        <f t="shared" si="268"/>
        <v/>
      </c>
      <c r="N4295" s="46" t="str">
        <f t="shared" si="267"/>
        <v/>
      </c>
      <c r="O4295" s="47"/>
      <c r="P4295" s="48"/>
      <c r="Q4295" s="41"/>
      <c r="R4295" s="12"/>
      <c r="S4295" s="43"/>
      <c r="T4295" s="49"/>
      <c r="U4295" s="50"/>
      <c r="V4295" s="50"/>
      <c r="W4295" s="50"/>
      <c r="X4295" s="50"/>
      <c r="Y4295" s="42"/>
      <c r="Z4295" s="42"/>
      <c r="AA4295" s="242"/>
      <c r="AB4295" s="42"/>
      <c r="AC4295" s="49"/>
      <c r="AD4295" s="43"/>
      <c r="AE4295" s="43"/>
      <c r="AF4295" s="42"/>
    </row>
    <row r="4296" spans="1:32" x14ac:dyDescent="0.2">
      <c r="A4296" s="42"/>
      <c r="B4296" s="40"/>
      <c r="C4296" s="40"/>
      <c r="D4296" s="12"/>
      <c r="E4296" s="42"/>
      <c r="F4296" s="42"/>
      <c r="G4296" s="42"/>
      <c r="H4296" s="43"/>
      <c r="I4296" s="12"/>
      <c r="J4296" s="43"/>
      <c r="K4296" s="43"/>
      <c r="L4296" s="197"/>
      <c r="M4296" s="45" t="str">
        <f t="shared" si="268"/>
        <v/>
      </c>
      <c r="N4296" s="46" t="str">
        <f t="shared" si="267"/>
        <v/>
      </c>
      <c r="O4296" s="47"/>
      <c r="P4296" s="48"/>
      <c r="Q4296" s="41"/>
      <c r="R4296" s="12"/>
      <c r="S4296" s="43"/>
      <c r="T4296" s="49"/>
      <c r="U4296" s="50"/>
      <c r="V4296" s="50"/>
      <c r="W4296" s="50"/>
      <c r="X4296" s="50"/>
      <c r="Y4296" s="42"/>
      <c r="Z4296" s="42"/>
      <c r="AA4296" s="242"/>
      <c r="AB4296" s="42"/>
      <c r="AC4296" s="49"/>
      <c r="AD4296" s="43"/>
      <c r="AE4296" s="43"/>
      <c r="AF4296" s="42"/>
    </row>
    <row r="4297" spans="1:32" x14ac:dyDescent="0.2">
      <c r="A4297" s="42"/>
      <c r="B4297" s="40"/>
      <c r="C4297" s="40"/>
      <c r="D4297" s="12"/>
      <c r="E4297" s="42"/>
      <c r="F4297" s="42"/>
      <c r="G4297" s="42"/>
      <c r="H4297" s="43"/>
      <c r="I4297" s="12"/>
      <c r="J4297" s="43"/>
      <c r="K4297" s="43"/>
      <c r="L4297" s="197"/>
      <c r="M4297" s="45" t="str">
        <f t="shared" si="268"/>
        <v/>
      </c>
      <c r="N4297" s="46" t="str">
        <f t="shared" si="267"/>
        <v/>
      </c>
      <c r="O4297" s="47"/>
      <c r="P4297" s="48"/>
      <c r="Q4297" s="41"/>
      <c r="R4297" s="12"/>
      <c r="S4297" s="43"/>
      <c r="T4297" s="49"/>
      <c r="U4297" s="50"/>
      <c r="V4297" s="50"/>
      <c r="W4297" s="50"/>
      <c r="X4297" s="50"/>
      <c r="Y4297" s="42"/>
      <c r="Z4297" s="42"/>
      <c r="AA4297" s="242"/>
      <c r="AB4297" s="42"/>
      <c r="AC4297" s="49"/>
      <c r="AD4297" s="43"/>
      <c r="AE4297" s="43"/>
      <c r="AF4297" s="42"/>
    </row>
    <row r="4298" spans="1:32" x14ac:dyDescent="0.2">
      <c r="A4298" s="42"/>
      <c r="B4298" s="40"/>
      <c r="C4298" s="40"/>
      <c r="D4298" s="12"/>
      <c r="E4298" s="42"/>
      <c r="F4298" s="42"/>
      <c r="G4298" s="42"/>
      <c r="H4298" s="43"/>
      <c r="I4298" s="12"/>
      <c r="J4298" s="43"/>
      <c r="K4298" s="43"/>
      <c r="L4298" s="197"/>
      <c r="M4298" s="45" t="str">
        <f t="shared" si="268"/>
        <v/>
      </c>
      <c r="N4298" s="46" t="str">
        <f t="shared" si="267"/>
        <v/>
      </c>
      <c r="O4298" s="47"/>
      <c r="P4298" s="48"/>
      <c r="Q4298" s="41"/>
      <c r="R4298" s="12"/>
      <c r="S4298" s="43"/>
      <c r="T4298" s="49"/>
      <c r="U4298" s="50"/>
      <c r="V4298" s="50"/>
      <c r="W4298" s="50"/>
      <c r="X4298" s="50"/>
      <c r="Y4298" s="42"/>
      <c r="Z4298" s="42"/>
      <c r="AA4298" s="242"/>
      <c r="AB4298" s="42"/>
      <c r="AC4298" s="49"/>
      <c r="AD4298" s="43"/>
      <c r="AE4298" s="43"/>
      <c r="AF4298" s="42"/>
    </row>
    <row r="4299" spans="1:32" x14ac:dyDescent="0.2">
      <c r="A4299" s="42"/>
      <c r="B4299" s="40"/>
      <c r="C4299" s="40"/>
      <c r="D4299" s="12"/>
      <c r="E4299" s="42"/>
      <c r="F4299" s="42"/>
      <c r="G4299" s="42"/>
      <c r="H4299" s="43"/>
      <c r="I4299" s="12"/>
      <c r="J4299" s="43"/>
      <c r="K4299" s="43"/>
      <c r="L4299" s="197"/>
      <c r="M4299" s="45" t="str">
        <f t="shared" si="268"/>
        <v/>
      </c>
      <c r="N4299" s="46" t="str">
        <f t="shared" si="267"/>
        <v/>
      </c>
      <c r="O4299" s="47"/>
      <c r="P4299" s="48"/>
      <c r="Q4299" s="41"/>
      <c r="R4299" s="12"/>
      <c r="S4299" s="43"/>
      <c r="T4299" s="49"/>
      <c r="U4299" s="50"/>
      <c r="V4299" s="50"/>
      <c r="W4299" s="50"/>
      <c r="X4299" s="50"/>
      <c r="Y4299" s="42"/>
      <c r="Z4299" s="42"/>
      <c r="AA4299" s="242"/>
      <c r="AB4299" s="42"/>
      <c r="AC4299" s="49"/>
      <c r="AD4299" s="43"/>
      <c r="AE4299" s="43"/>
      <c r="AF4299" s="42"/>
    </row>
    <row r="4300" spans="1:32" x14ac:dyDescent="0.2">
      <c r="A4300" s="42"/>
      <c r="B4300" s="40"/>
      <c r="C4300" s="40"/>
      <c r="D4300" s="12"/>
      <c r="E4300" s="42"/>
      <c r="F4300" s="42"/>
      <c r="G4300" s="42"/>
      <c r="H4300" s="43"/>
      <c r="I4300" s="12"/>
      <c r="J4300" s="43"/>
      <c r="K4300" s="43"/>
      <c r="L4300" s="197"/>
      <c r="M4300" s="45" t="str">
        <f t="shared" si="268"/>
        <v/>
      </c>
      <c r="N4300" s="46" t="str">
        <f t="shared" si="267"/>
        <v/>
      </c>
      <c r="O4300" s="47"/>
      <c r="P4300" s="48"/>
      <c r="Q4300" s="41"/>
      <c r="R4300" s="12"/>
      <c r="S4300" s="43"/>
      <c r="T4300" s="49"/>
      <c r="U4300" s="50"/>
      <c r="V4300" s="50"/>
      <c r="W4300" s="50"/>
      <c r="X4300" s="50"/>
      <c r="Y4300" s="42"/>
      <c r="Z4300" s="42"/>
      <c r="AA4300" s="242"/>
      <c r="AB4300" s="42"/>
      <c r="AC4300" s="49"/>
      <c r="AD4300" s="43"/>
      <c r="AE4300" s="43"/>
      <c r="AF4300" s="42"/>
    </row>
    <row r="4301" spans="1:32" x14ac:dyDescent="0.2">
      <c r="A4301" s="42"/>
      <c r="B4301" s="40"/>
      <c r="C4301" s="40"/>
      <c r="D4301" s="12"/>
      <c r="E4301" s="42"/>
      <c r="F4301" s="42"/>
      <c r="G4301" s="42"/>
      <c r="H4301" s="43"/>
      <c r="I4301" s="12"/>
      <c r="J4301" s="43"/>
      <c r="K4301" s="43"/>
      <c r="L4301" s="197"/>
      <c r="M4301" s="45" t="str">
        <f t="shared" si="268"/>
        <v/>
      </c>
      <c r="N4301" s="46" t="str">
        <f t="shared" si="267"/>
        <v/>
      </c>
      <c r="O4301" s="47"/>
      <c r="P4301" s="48"/>
      <c r="Q4301" s="41"/>
      <c r="R4301" s="12"/>
      <c r="S4301" s="43"/>
      <c r="T4301" s="49"/>
      <c r="U4301" s="50"/>
      <c r="V4301" s="50"/>
      <c r="W4301" s="50"/>
      <c r="X4301" s="50"/>
      <c r="Y4301" s="42"/>
      <c r="Z4301" s="42"/>
      <c r="AA4301" s="242"/>
      <c r="AB4301" s="42"/>
      <c r="AC4301" s="49"/>
      <c r="AD4301" s="43"/>
      <c r="AE4301" s="43"/>
      <c r="AF4301" s="42"/>
    </row>
    <row r="4302" spans="1:32" x14ac:dyDescent="0.2">
      <c r="A4302" s="42"/>
      <c r="B4302" s="40"/>
      <c r="C4302" s="40"/>
      <c r="D4302" s="12"/>
      <c r="E4302" s="42"/>
      <c r="F4302" s="42"/>
      <c r="G4302" s="42"/>
      <c r="H4302" s="43"/>
      <c r="I4302" s="12"/>
      <c r="J4302" s="43"/>
      <c r="K4302" s="43"/>
      <c r="L4302" s="197"/>
      <c r="M4302" s="45" t="str">
        <f t="shared" si="268"/>
        <v/>
      </c>
      <c r="N4302" s="46" t="str">
        <f t="shared" si="267"/>
        <v/>
      </c>
      <c r="O4302" s="47"/>
      <c r="P4302" s="48"/>
      <c r="Q4302" s="41"/>
      <c r="R4302" s="12"/>
      <c r="S4302" s="43"/>
      <c r="T4302" s="49"/>
      <c r="U4302" s="50"/>
      <c r="V4302" s="50"/>
      <c r="W4302" s="50"/>
      <c r="X4302" s="50"/>
      <c r="Y4302" s="42"/>
      <c r="Z4302" s="42"/>
      <c r="AA4302" s="242"/>
      <c r="AB4302" s="42"/>
      <c r="AC4302" s="49"/>
      <c r="AD4302" s="43"/>
      <c r="AE4302" s="43"/>
      <c r="AF4302" s="42"/>
    </row>
    <row r="4303" spans="1:32" x14ac:dyDescent="0.2">
      <c r="A4303" s="42"/>
      <c r="B4303" s="40"/>
      <c r="C4303" s="40"/>
      <c r="D4303" s="12"/>
      <c r="E4303" s="42"/>
      <c r="F4303" s="42"/>
      <c r="G4303" s="42"/>
      <c r="H4303" s="43"/>
      <c r="I4303" s="12"/>
      <c r="J4303" s="43"/>
      <c r="K4303" s="43"/>
      <c r="L4303" s="197"/>
      <c r="M4303" s="45" t="str">
        <f t="shared" si="268"/>
        <v/>
      </c>
      <c r="N4303" s="46" t="str">
        <f t="shared" si="267"/>
        <v/>
      </c>
      <c r="O4303" s="47"/>
      <c r="P4303" s="48"/>
      <c r="Q4303" s="41"/>
      <c r="R4303" s="12"/>
      <c r="S4303" s="43"/>
      <c r="T4303" s="49"/>
      <c r="U4303" s="50"/>
      <c r="V4303" s="50"/>
      <c r="W4303" s="50"/>
      <c r="X4303" s="50"/>
      <c r="Y4303" s="42"/>
      <c r="Z4303" s="42"/>
      <c r="AA4303" s="242"/>
      <c r="AB4303" s="42"/>
      <c r="AC4303" s="49"/>
      <c r="AD4303" s="43"/>
      <c r="AE4303" s="43"/>
      <c r="AF4303" s="42"/>
    </row>
    <row r="4304" spans="1:32" x14ac:dyDescent="0.2">
      <c r="A4304" s="42"/>
      <c r="B4304" s="40"/>
      <c r="C4304" s="40"/>
      <c r="D4304" s="12"/>
      <c r="E4304" s="42"/>
      <c r="F4304" s="42"/>
      <c r="G4304" s="42"/>
      <c r="H4304" s="43"/>
      <c r="I4304" s="12"/>
      <c r="J4304" s="43"/>
      <c r="K4304" s="43"/>
      <c r="L4304" s="197"/>
      <c r="M4304" s="45" t="str">
        <f t="shared" si="268"/>
        <v/>
      </c>
      <c r="N4304" s="46" t="str">
        <f t="shared" si="267"/>
        <v/>
      </c>
      <c r="O4304" s="47"/>
      <c r="P4304" s="48"/>
      <c r="Q4304" s="41"/>
      <c r="R4304" s="12"/>
      <c r="S4304" s="43"/>
      <c r="T4304" s="49"/>
      <c r="U4304" s="50"/>
      <c r="V4304" s="50"/>
      <c r="W4304" s="50"/>
      <c r="X4304" s="50"/>
      <c r="Y4304" s="42"/>
      <c r="Z4304" s="42"/>
      <c r="AA4304" s="242"/>
      <c r="AB4304" s="42"/>
      <c r="AC4304" s="49"/>
      <c r="AD4304" s="43"/>
      <c r="AE4304" s="43"/>
      <c r="AF4304" s="42"/>
    </row>
    <row r="4305" spans="1:32" x14ac:dyDescent="0.2">
      <c r="A4305" s="42"/>
      <c r="B4305" s="40"/>
      <c r="C4305" s="40"/>
      <c r="D4305" s="12"/>
      <c r="E4305" s="42"/>
      <c r="F4305" s="42"/>
      <c r="G4305" s="42"/>
      <c r="H4305" s="43"/>
      <c r="I4305" s="12"/>
      <c r="J4305" s="43"/>
      <c r="K4305" s="43"/>
      <c r="L4305" s="197"/>
      <c r="M4305" s="45" t="str">
        <f t="shared" si="268"/>
        <v/>
      </c>
      <c r="N4305" s="46" t="str">
        <f t="shared" si="267"/>
        <v/>
      </c>
      <c r="O4305" s="47"/>
      <c r="P4305" s="48"/>
      <c r="Q4305" s="41"/>
      <c r="R4305" s="12"/>
      <c r="S4305" s="43"/>
      <c r="T4305" s="49"/>
      <c r="U4305" s="50"/>
      <c r="V4305" s="50"/>
      <c r="W4305" s="50"/>
      <c r="X4305" s="50"/>
      <c r="Y4305" s="42"/>
      <c r="Z4305" s="42"/>
      <c r="AA4305" s="242"/>
      <c r="AB4305" s="42"/>
      <c r="AC4305" s="49"/>
      <c r="AD4305" s="43"/>
      <c r="AE4305" s="43"/>
      <c r="AF4305" s="42"/>
    </row>
    <row r="4306" spans="1:32" x14ac:dyDescent="0.2">
      <c r="A4306" s="42"/>
      <c r="B4306" s="40"/>
      <c r="C4306" s="40"/>
      <c r="D4306" s="12"/>
      <c r="E4306" s="42"/>
      <c r="F4306" s="42"/>
      <c r="G4306" s="42"/>
      <c r="H4306" s="43"/>
      <c r="I4306" s="12"/>
      <c r="J4306" s="43"/>
      <c r="K4306" s="43"/>
      <c r="L4306" s="197"/>
      <c r="M4306" s="45" t="str">
        <f t="shared" si="268"/>
        <v/>
      </c>
      <c r="N4306" s="46" t="str">
        <f t="shared" si="267"/>
        <v/>
      </c>
      <c r="O4306" s="47"/>
      <c r="P4306" s="48"/>
      <c r="Q4306" s="41"/>
      <c r="R4306" s="12"/>
      <c r="S4306" s="43"/>
      <c r="T4306" s="49"/>
      <c r="U4306" s="50"/>
      <c r="V4306" s="50"/>
      <c r="W4306" s="50"/>
      <c r="X4306" s="50"/>
      <c r="Y4306" s="42"/>
      <c r="Z4306" s="42"/>
      <c r="AA4306" s="242"/>
      <c r="AB4306" s="42"/>
      <c r="AC4306" s="49"/>
      <c r="AD4306" s="43"/>
      <c r="AE4306" s="43"/>
      <c r="AF4306" s="42"/>
    </row>
    <row r="4307" spans="1:32" x14ac:dyDescent="0.2">
      <c r="A4307" s="42"/>
      <c r="B4307" s="40"/>
      <c r="C4307" s="40"/>
      <c r="D4307" s="12"/>
      <c r="E4307" s="42"/>
      <c r="F4307" s="42"/>
      <c r="G4307" s="42"/>
      <c r="H4307" s="43"/>
      <c r="I4307" s="12"/>
      <c r="J4307" s="43"/>
      <c r="K4307" s="43"/>
      <c r="L4307" s="197"/>
      <c r="M4307" s="45" t="str">
        <f t="shared" si="268"/>
        <v/>
      </c>
      <c r="N4307" s="46" t="str">
        <f t="shared" si="267"/>
        <v/>
      </c>
      <c r="O4307" s="47"/>
      <c r="P4307" s="48"/>
      <c r="Q4307" s="41"/>
      <c r="R4307" s="12"/>
      <c r="S4307" s="43"/>
      <c r="T4307" s="49"/>
      <c r="U4307" s="50"/>
      <c r="V4307" s="50"/>
      <c r="W4307" s="50"/>
      <c r="X4307" s="50"/>
      <c r="Y4307" s="42"/>
      <c r="Z4307" s="42"/>
      <c r="AA4307" s="242"/>
      <c r="AB4307" s="42"/>
      <c r="AC4307" s="49"/>
      <c r="AD4307" s="43"/>
      <c r="AE4307" s="43"/>
      <c r="AF4307" s="42"/>
    </row>
    <row r="4308" spans="1:32" x14ac:dyDescent="0.2">
      <c r="A4308" s="42"/>
      <c r="B4308" s="40"/>
      <c r="C4308" s="40"/>
      <c r="D4308" s="12"/>
      <c r="E4308" s="42"/>
      <c r="F4308" s="42"/>
      <c r="G4308" s="42"/>
      <c r="H4308" s="43"/>
      <c r="I4308" s="12"/>
      <c r="J4308" s="43"/>
      <c r="K4308" s="43"/>
      <c r="L4308" s="197"/>
      <c r="M4308" s="45" t="str">
        <f t="shared" si="268"/>
        <v/>
      </c>
      <c r="N4308" s="46" t="str">
        <f t="shared" si="267"/>
        <v/>
      </c>
      <c r="O4308" s="47"/>
      <c r="P4308" s="48"/>
      <c r="Q4308" s="41"/>
      <c r="R4308" s="12"/>
      <c r="S4308" s="43"/>
      <c r="T4308" s="49"/>
      <c r="U4308" s="50"/>
      <c r="V4308" s="50"/>
      <c r="W4308" s="50"/>
      <c r="X4308" s="50"/>
      <c r="Y4308" s="42"/>
      <c r="Z4308" s="42"/>
      <c r="AA4308" s="242"/>
      <c r="AB4308" s="42"/>
      <c r="AC4308" s="49"/>
      <c r="AD4308" s="43"/>
      <c r="AE4308" s="43"/>
      <c r="AF4308" s="42"/>
    </row>
    <row r="4309" spans="1:32" x14ac:dyDescent="0.2">
      <c r="A4309" s="42"/>
      <c r="B4309" s="40"/>
      <c r="C4309" s="40"/>
      <c r="D4309" s="12"/>
      <c r="E4309" s="42"/>
      <c r="F4309" s="42"/>
      <c r="G4309" s="42"/>
      <c r="H4309" s="43"/>
      <c r="I4309" s="12"/>
      <c r="J4309" s="43"/>
      <c r="K4309" s="43"/>
      <c r="L4309" s="197"/>
      <c r="M4309" s="45" t="str">
        <f t="shared" si="268"/>
        <v/>
      </c>
      <c r="N4309" s="46" t="str">
        <f t="shared" si="267"/>
        <v/>
      </c>
      <c r="O4309" s="47"/>
      <c r="P4309" s="48"/>
      <c r="Q4309" s="41"/>
      <c r="R4309" s="12"/>
      <c r="S4309" s="43"/>
      <c r="T4309" s="49"/>
      <c r="U4309" s="50"/>
      <c r="V4309" s="50"/>
      <c r="W4309" s="50"/>
      <c r="X4309" s="50"/>
      <c r="Y4309" s="42"/>
      <c r="Z4309" s="42"/>
      <c r="AA4309" s="242"/>
      <c r="AB4309" s="42"/>
      <c r="AC4309" s="49"/>
      <c r="AD4309" s="43"/>
      <c r="AE4309" s="43"/>
      <c r="AF4309" s="42"/>
    </row>
    <row r="4310" spans="1:32" x14ac:dyDescent="0.2">
      <c r="A4310" s="42"/>
      <c r="B4310" s="40"/>
      <c r="C4310" s="40"/>
      <c r="D4310" s="12"/>
      <c r="E4310" s="42"/>
      <c r="F4310" s="42"/>
      <c r="G4310" s="42"/>
      <c r="H4310" s="43"/>
      <c r="I4310" s="12"/>
      <c r="J4310" s="43"/>
      <c r="K4310" s="43"/>
      <c r="L4310" s="197"/>
      <c r="M4310" s="45" t="str">
        <f t="shared" si="268"/>
        <v/>
      </c>
      <c r="N4310" s="46" t="str">
        <f t="shared" si="267"/>
        <v/>
      </c>
      <c r="O4310" s="47"/>
      <c r="P4310" s="48"/>
      <c r="Q4310" s="41"/>
      <c r="R4310" s="12"/>
      <c r="S4310" s="43"/>
      <c r="T4310" s="49"/>
      <c r="U4310" s="50"/>
      <c r="V4310" s="50"/>
      <c r="W4310" s="50"/>
      <c r="X4310" s="50"/>
      <c r="Y4310" s="42"/>
      <c r="Z4310" s="42"/>
      <c r="AA4310" s="242"/>
      <c r="AB4310" s="42"/>
      <c r="AC4310" s="49"/>
      <c r="AD4310" s="43"/>
      <c r="AE4310" s="43"/>
      <c r="AF4310" s="42"/>
    </row>
    <row r="4311" spans="1:32" x14ac:dyDescent="0.2">
      <c r="A4311" s="42"/>
      <c r="B4311" s="40"/>
      <c r="C4311" s="40"/>
      <c r="D4311" s="12"/>
      <c r="E4311" s="42"/>
      <c r="F4311" s="42"/>
      <c r="G4311" s="42"/>
      <c r="H4311" s="43"/>
      <c r="I4311" s="12"/>
      <c r="J4311" s="43"/>
      <c r="K4311" s="43"/>
      <c r="L4311" s="197"/>
      <c r="M4311" s="45" t="str">
        <f t="shared" si="268"/>
        <v/>
      </c>
      <c r="N4311" s="46" t="str">
        <f t="shared" si="267"/>
        <v/>
      </c>
      <c r="O4311" s="47"/>
      <c r="P4311" s="48"/>
      <c r="Q4311" s="41"/>
      <c r="R4311" s="12"/>
      <c r="S4311" s="43"/>
      <c r="T4311" s="49"/>
      <c r="U4311" s="50"/>
      <c r="V4311" s="50"/>
      <c r="W4311" s="50"/>
      <c r="X4311" s="50"/>
      <c r="Y4311" s="42"/>
      <c r="Z4311" s="42"/>
      <c r="AA4311" s="242"/>
      <c r="AB4311" s="42"/>
      <c r="AC4311" s="49"/>
      <c r="AD4311" s="43"/>
      <c r="AE4311" s="43"/>
      <c r="AF4311" s="42"/>
    </row>
    <row r="4312" spans="1:32" x14ac:dyDescent="0.2">
      <c r="A4312" s="42"/>
      <c r="B4312" s="40"/>
      <c r="C4312" s="40"/>
      <c r="D4312" s="12"/>
      <c r="E4312" s="42"/>
      <c r="F4312" s="42"/>
      <c r="G4312" s="42"/>
      <c r="H4312" s="43"/>
      <c r="I4312" s="12"/>
      <c r="J4312" s="43"/>
      <c r="K4312" s="43"/>
      <c r="L4312" s="197"/>
      <c r="M4312" s="45" t="str">
        <f t="shared" si="268"/>
        <v/>
      </c>
      <c r="N4312" s="46" t="str">
        <f t="shared" ref="N4312:N4375" si="269">IF($L4312="","",IF((today-$L4312)&lt;366,"k",IF(((today-$L4312)/28)&lt;84,"a",IF(((today-$L4312)/28)&gt;84,"s"))))</f>
        <v/>
      </c>
      <c r="O4312" s="47"/>
      <c r="P4312" s="48"/>
      <c r="Q4312" s="41"/>
      <c r="R4312" s="12"/>
      <c r="S4312" s="43"/>
      <c r="T4312" s="49"/>
      <c r="U4312" s="50"/>
      <c r="V4312" s="50"/>
      <c r="W4312" s="50"/>
      <c r="X4312" s="50"/>
      <c r="Y4312" s="42"/>
      <c r="Z4312" s="42"/>
      <c r="AA4312" s="242"/>
      <c r="AB4312" s="42"/>
      <c r="AC4312" s="49"/>
      <c r="AD4312" s="43"/>
      <c r="AE4312" s="43"/>
      <c r="AF4312" s="42"/>
    </row>
    <row r="4313" spans="1:32" x14ac:dyDescent="0.2">
      <c r="A4313" s="42"/>
      <c r="B4313" s="40"/>
      <c r="C4313" s="40"/>
      <c r="D4313" s="12"/>
      <c r="E4313" s="42"/>
      <c r="F4313" s="42"/>
      <c r="G4313" s="42"/>
      <c r="H4313" s="43"/>
      <c r="I4313" s="12"/>
      <c r="J4313" s="43"/>
      <c r="K4313" s="43"/>
      <c r="L4313" s="197"/>
      <c r="M4313" s="45" t="str">
        <f t="shared" si="268"/>
        <v/>
      </c>
      <c r="N4313" s="46" t="str">
        <f t="shared" si="269"/>
        <v/>
      </c>
      <c r="O4313" s="47"/>
      <c r="P4313" s="48"/>
      <c r="Q4313" s="41"/>
      <c r="R4313" s="12"/>
      <c r="S4313" s="43"/>
      <c r="T4313" s="49"/>
      <c r="U4313" s="50"/>
      <c r="V4313" s="50"/>
      <c r="W4313" s="50"/>
      <c r="X4313" s="50"/>
      <c r="Y4313" s="42"/>
      <c r="Z4313" s="42"/>
      <c r="AA4313" s="242"/>
      <c r="AB4313" s="42"/>
      <c r="AC4313" s="49"/>
      <c r="AD4313" s="43"/>
      <c r="AE4313" s="43"/>
      <c r="AF4313" s="42"/>
    </row>
    <row r="4314" spans="1:32" x14ac:dyDescent="0.2">
      <c r="A4314" s="42"/>
      <c r="B4314" s="40"/>
      <c r="C4314" s="40"/>
      <c r="D4314" s="12"/>
      <c r="E4314" s="42"/>
      <c r="F4314" s="42"/>
      <c r="G4314" s="42"/>
      <c r="H4314" s="43"/>
      <c r="I4314" s="12"/>
      <c r="J4314" s="43"/>
      <c r="K4314" s="43"/>
      <c r="L4314" s="197"/>
      <c r="M4314" s="45" t="str">
        <f t="shared" si="268"/>
        <v/>
      </c>
      <c r="N4314" s="46" t="str">
        <f t="shared" si="269"/>
        <v/>
      </c>
      <c r="O4314" s="47"/>
      <c r="P4314" s="48"/>
      <c r="Q4314" s="41"/>
      <c r="R4314" s="12"/>
      <c r="S4314" s="43"/>
      <c r="T4314" s="49"/>
      <c r="U4314" s="50"/>
      <c r="V4314" s="50"/>
      <c r="W4314" s="50"/>
      <c r="X4314" s="50"/>
      <c r="Y4314" s="42"/>
      <c r="Z4314" s="42"/>
      <c r="AA4314" s="242"/>
      <c r="AB4314" s="42"/>
      <c r="AC4314" s="49"/>
      <c r="AD4314" s="43"/>
      <c r="AE4314" s="43"/>
      <c r="AF4314" s="42"/>
    </row>
    <row r="4315" spans="1:32" x14ac:dyDescent="0.2">
      <c r="A4315" s="42"/>
      <c r="B4315" s="40"/>
      <c r="C4315" s="40"/>
      <c r="D4315" s="12"/>
      <c r="E4315" s="42"/>
      <c r="F4315" s="42"/>
      <c r="G4315" s="42"/>
      <c r="H4315" s="43"/>
      <c r="I4315" s="12"/>
      <c r="J4315" s="43"/>
      <c r="K4315" s="43"/>
      <c r="L4315" s="197"/>
      <c r="M4315" s="45" t="str">
        <f t="shared" si="268"/>
        <v/>
      </c>
      <c r="N4315" s="46" t="str">
        <f t="shared" si="269"/>
        <v/>
      </c>
      <c r="O4315" s="47"/>
      <c r="P4315" s="48"/>
      <c r="Q4315" s="41"/>
      <c r="R4315" s="12"/>
      <c r="S4315" s="43"/>
      <c r="T4315" s="49"/>
      <c r="U4315" s="50"/>
      <c r="V4315" s="50"/>
      <c r="W4315" s="50"/>
      <c r="X4315" s="50"/>
      <c r="Y4315" s="42"/>
      <c r="Z4315" s="42"/>
      <c r="AA4315" s="242"/>
      <c r="AB4315" s="42"/>
      <c r="AC4315" s="49"/>
      <c r="AD4315" s="43"/>
      <c r="AE4315" s="43"/>
      <c r="AF4315" s="42"/>
    </row>
    <row r="4316" spans="1:32" x14ac:dyDescent="0.2">
      <c r="A4316" s="42"/>
      <c r="B4316" s="40"/>
      <c r="C4316" s="40"/>
      <c r="D4316" s="12"/>
      <c r="E4316" s="42"/>
      <c r="F4316" s="42"/>
      <c r="G4316" s="42"/>
      <c r="H4316" s="43"/>
      <c r="I4316" s="12"/>
      <c r="J4316" s="43"/>
      <c r="K4316" s="43"/>
      <c r="L4316" s="197"/>
      <c r="M4316" s="45" t="str">
        <f t="shared" si="268"/>
        <v/>
      </c>
      <c r="N4316" s="46" t="str">
        <f t="shared" si="269"/>
        <v/>
      </c>
      <c r="O4316" s="47"/>
      <c r="P4316" s="48"/>
      <c r="Q4316" s="41"/>
      <c r="R4316" s="12"/>
      <c r="S4316" s="43"/>
      <c r="T4316" s="49"/>
      <c r="U4316" s="50"/>
      <c r="V4316" s="50"/>
      <c r="W4316" s="50"/>
      <c r="X4316" s="50"/>
      <c r="Y4316" s="42"/>
      <c r="Z4316" s="42"/>
      <c r="AA4316" s="242"/>
      <c r="AB4316" s="42"/>
      <c r="AC4316" s="49"/>
      <c r="AD4316" s="43"/>
      <c r="AE4316" s="43"/>
      <c r="AF4316" s="42"/>
    </row>
    <row r="4317" spans="1:32" x14ac:dyDescent="0.2">
      <c r="A4317" s="42"/>
      <c r="B4317" s="40"/>
      <c r="C4317" s="40"/>
      <c r="D4317" s="12"/>
      <c r="E4317" s="42"/>
      <c r="F4317" s="42"/>
      <c r="G4317" s="42"/>
      <c r="H4317" s="43"/>
      <c r="I4317" s="12"/>
      <c r="J4317" s="43"/>
      <c r="K4317" s="43"/>
      <c r="L4317" s="197"/>
      <c r="M4317" s="45" t="str">
        <f t="shared" si="268"/>
        <v/>
      </c>
      <c r="N4317" s="46" t="str">
        <f t="shared" si="269"/>
        <v/>
      </c>
      <c r="O4317" s="47"/>
      <c r="P4317" s="48"/>
      <c r="Q4317" s="41"/>
      <c r="R4317" s="12"/>
      <c r="S4317" s="43"/>
      <c r="T4317" s="49"/>
      <c r="U4317" s="50"/>
      <c r="V4317" s="50"/>
      <c r="W4317" s="50"/>
      <c r="X4317" s="50"/>
      <c r="Y4317" s="42"/>
      <c r="Z4317" s="42"/>
      <c r="AA4317" s="242"/>
      <c r="AB4317" s="42"/>
      <c r="AC4317" s="49"/>
      <c r="AD4317" s="43"/>
      <c r="AE4317" s="43"/>
      <c r="AF4317" s="42"/>
    </row>
    <row r="4318" spans="1:32" x14ac:dyDescent="0.2">
      <c r="A4318" s="42"/>
      <c r="B4318" s="40"/>
      <c r="C4318" s="40"/>
      <c r="D4318" s="12"/>
      <c r="E4318" s="42"/>
      <c r="F4318" s="42"/>
      <c r="G4318" s="42"/>
      <c r="H4318" s="43"/>
      <c r="I4318" s="12"/>
      <c r="J4318" s="43"/>
      <c r="K4318" s="43"/>
      <c r="L4318" s="197"/>
      <c r="M4318" s="45" t="str">
        <f t="shared" si="268"/>
        <v/>
      </c>
      <c r="N4318" s="46" t="str">
        <f t="shared" si="269"/>
        <v/>
      </c>
      <c r="O4318" s="47"/>
      <c r="P4318" s="48"/>
      <c r="Q4318" s="41"/>
      <c r="R4318" s="12"/>
      <c r="S4318" s="43"/>
      <c r="T4318" s="49"/>
      <c r="U4318" s="50"/>
      <c r="V4318" s="50"/>
      <c r="W4318" s="50"/>
      <c r="X4318" s="50"/>
      <c r="Y4318" s="42"/>
      <c r="Z4318" s="42"/>
      <c r="AA4318" s="242"/>
      <c r="AB4318" s="42"/>
      <c r="AC4318" s="49"/>
      <c r="AD4318" s="43"/>
      <c r="AE4318" s="43"/>
      <c r="AF4318" s="42"/>
    </row>
    <row r="4319" spans="1:32" x14ac:dyDescent="0.2">
      <c r="A4319" s="42"/>
      <c r="B4319" s="40"/>
      <c r="C4319" s="40"/>
      <c r="D4319" s="12"/>
      <c r="E4319" s="42"/>
      <c r="F4319" s="42"/>
      <c r="G4319" s="42"/>
      <c r="H4319" s="43"/>
      <c r="I4319" s="12"/>
      <c r="J4319" s="43"/>
      <c r="K4319" s="43"/>
      <c r="L4319" s="197"/>
      <c r="M4319" s="45" t="str">
        <f t="shared" si="268"/>
        <v/>
      </c>
      <c r="N4319" s="46" t="str">
        <f t="shared" si="269"/>
        <v/>
      </c>
      <c r="O4319" s="47"/>
      <c r="P4319" s="48"/>
      <c r="Q4319" s="41"/>
      <c r="R4319" s="12"/>
      <c r="S4319" s="43"/>
      <c r="T4319" s="49"/>
      <c r="U4319" s="50"/>
      <c r="V4319" s="50"/>
      <c r="W4319" s="50"/>
      <c r="X4319" s="50"/>
      <c r="Y4319" s="42"/>
      <c r="Z4319" s="42"/>
      <c r="AA4319" s="242"/>
      <c r="AB4319" s="42"/>
      <c r="AC4319" s="49"/>
      <c r="AD4319" s="43"/>
      <c r="AE4319" s="43"/>
      <c r="AF4319" s="42"/>
    </row>
    <row r="4320" spans="1:32" x14ac:dyDescent="0.2">
      <c r="A4320" s="42"/>
      <c r="B4320" s="40"/>
      <c r="C4320" s="40"/>
      <c r="D4320" s="12"/>
      <c r="E4320" s="42"/>
      <c r="F4320" s="42"/>
      <c r="G4320" s="42"/>
      <c r="H4320" s="43"/>
      <c r="I4320" s="12"/>
      <c r="J4320" s="43"/>
      <c r="K4320" s="43"/>
      <c r="L4320" s="197"/>
      <c r="M4320" s="45" t="str">
        <f t="shared" si="268"/>
        <v/>
      </c>
      <c r="N4320" s="46" t="str">
        <f t="shared" si="269"/>
        <v/>
      </c>
      <c r="O4320" s="47"/>
      <c r="P4320" s="48"/>
      <c r="Q4320" s="41"/>
      <c r="R4320" s="12"/>
      <c r="S4320" s="43"/>
      <c r="T4320" s="49"/>
      <c r="U4320" s="50"/>
      <c r="V4320" s="50"/>
      <c r="W4320" s="50"/>
      <c r="X4320" s="50"/>
      <c r="Y4320" s="42"/>
      <c r="Z4320" s="42"/>
      <c r="AA4320" s="242"/>
      <c r="AB4320" s="42"/>
      <c r="AC4320" s="49"/>
      <c r="AD4320" s="43"/>
      <c r="AE4320" s="43"/>
      <c r="AF4320" s="42"/>
    </row>
    <row r="4321" spans="1:32" x14ac:dyDescent="0.2">
      <c r="A4321" s="42"/>
      <c r="B4321" s="40"/>
      <c r="C4321" s="40"/>
      <c r="D4321" s="12"/>
      <c r="E4321" s="42"/>
      <c r="F4321" s="42"/>
      <c r="G4321" s="42"/>
      <c r="H4321" s="43"/>
      <c r="I4321" s="12"/>
      <c r="J4321" s="43"/>
      <c r="K4321" s="43"/>
      <c r="L4321" s="197"/>
      <c r="M4321" s="45" t="str">
        <f t="shared" si="268"/>
        <v/>
      </c>
      <c r="N4321" s="46" t="str">
        <f t="shared" si="269"/>
        <v/>
      </c>
      <c r="O4321" s="47"/>
      <c r="P4321" s="48"/>
      <c r="Q4321" s="41"/>
      <c r="R4321" s="12"/>
      <c r="S4321" s="43"/>
      <c r="T4321" s="49"/>
      <c r="U4321" s="50"/>
      <c r="V4321" s="50"/>
      <c r="W4321" s="50"/>
      <c r="X4321" s="50"/>
      <c r="Y4321" s="42"/>
      <c r="Z4321" s="42"/>
      <c r="AA4321" s="242"/>
      <c r="AB4321" s="42"/>
      <c r="AC4321" s="49"/>
      <c r="AD4321" s="43"/>
      <c r="AE4321" s="43"/>
      <c r="AF4321" s="42"/>
    </row>
    <row r="4322" spans="1:32" x14ac:dyDescent="0.2">
      <c r="A4322" s="42"/>
      <c r="B4322" s="40"/>
      <c r="C4322" s="40"/>
      <c r="D4322" s="12"/>
      <c r="E4322" s="42"/>
      <c r="F4322" s="42"/>
      <c r="G4322" s="42"/>
      <c r="H4322" s="43"/>
      <c r="I4322" s="12"/>
      <c r="J4322" s="43"/>
      <c r="K4322" s="43"/>
      <c r="L4322" s="197"/>
      <c r="M4322" s="45" t="str">
        <f t="shared" si="268"/>
        <v/>
      </c>
      <c r="N4322" s="46" t="str">
        <f t="shared" si="269"/>
        <v/>
      </c>
      <c r="O4322" s="47"/>
      <c r="P4322" s="48"/>
      <c r="Q4322" s="41"/>
      <c r="R4322" s="12"/>
      <c r="S4322" s="43"/>
      <c r="T4322" s="49"/>
      <c r="U4322" s="50"/>
      <c r="V4322" s="50"/>
      <c r="W4322" s="50"/>
      <c r="X4322" s="50"/>
      <c r="Y4322" s="42"/>
      <c r="Z4322" s="42"/>
      <c r="AA4322" s="242"/>
      <c r="AB4322" s="42"/>
      <c r="AC4322" s="49"/>
      <c r="AD4322" s="43"/>
      <c r="AE4322" s="43"/>
      <c r="AF4322" s="42"/>
    </row>
    <row r="4323" spans="1:32" x14ac:dyDescent="0.2">
      <c r="A4323" s="42"/>
      <c r="B4323" s="40"/>
      <c r="C4323" s="40"/>
      <c r="D4323" s="12"/>
      <c r="E4323" s="42"/>
      <c r="F4323" s="42"/>
      <c r="G4323" s="42"/>
      <c r="H4323" s="43"/>
      <c r="I4323" s="12"/>
      <c r="J4323" s="43"/>
      <c r="K4323" s="43"/>
      <c r="L4323" s="197"/>
      <c r="M4323" s="45" t="str">
        <f t="shared" si="268"/>
        <v/>
      </c>
      <c r="N4323" s="46" t="str">
        <f t="shared" si="269"/>
        <v/>
      </c>
      <c r="O4323" s="47"/>
      <c r="P4323" s="48"/>
      <c r="Q4323" s="41"/>
      <c r="R4323" s="12"/>
      <c r="S4323" s="43"/>
      <c r="T4323" s="49"/>
      <c r="U4323" s="50"/>
      <c r="V4323" s="50"/>
      <c r="W4323" s="50"/>
      <c r="X4323" s="50"/>
      <c r="Y4323" s="42"/>
      <c r="Z4323" s="42"/>
      <c r="AA4323" s="242"/>
      <c r="AB4323" s="42"/>
      <c r="AC4323" s="49"/>
      <c r="AD4323" s="43"/>
      <c r="AE4323" s="43"/>
      <c r="AF4323" s="42"/>
    </row>
    <row r="4324" spans="1:32" x14ac:dyDescent="0.2">
      <c r="A4324" s="42"/>
      <c r="B4324" s="40"/>
      <c r="C4324" s="40"/>
      <c r="D4324" s="12"/>
      <c r="E4324" s="42"/>
      <c r="F4324" s="42"/>
      <c r="G4324" s="42"/>
      <c r="H4324" s="43"/>
      <c r="I4324" s="12"/>
      <c r="J4324" s="43"/>
      <c r="K4324" s="43"/>
      <c r="L4324" s="197"/>
      <c r="M4324" s="45" t="str">
        <f t="shared" si="268"/>
        <v/>
      </c>
      <c r="N4324" s="46" t="str">
        <f t="shared" si="269"/>
        <v/>
      </c>
      <c r="O4324" s="47"/>
      <c r="P4324" s="48"/>
      <c r="Q4324" s="41"/>
      <c r="R4324" s="12"/>
      <c r="S4324" s="43"/>
      <c r="T4324" s="49"/>
      <c r="U4324" s="50"/>
      <c r="V4324" s="50"/>
      <c r="W4324" s="50"/>
      <c r="X4324" s="50"/>
      <c r="Y4324" s="42"/>
      <c r="Z4324" s="42"/>
      <c r="AA4324" s="242"/>
      <c r="AB4324" s="42"/>
      <c r="AC4324" s="49"/>
      <c r="AD4324" s="43"/>
      <c r="AE4324" s="43"/>
      <c r="AF4324" s="42"/>
    </row>
    <row r="4325" spans="1:32" x14ac:dyDescent="0.2">
      <c r="A4325" s="42"/>
      <c r="B4325" s="40"/>
      <c r="C4325" s="40"/>
      <c r="D4325" s="12"/>
      <c r="E4325" s="42"/>
      <c r="F4325" s="42"/>
      <c r="G4325" s="42"/>
      <c r="H4325" s="43"/>
      <c r="I4325" s="12"/>
      <c r="J4325" s="43"/>
      <c r="K4325" s="43"/>
      <c r="L4325" s="197"/>
      <c r="M4325" s="45" t="str">
        <f t="shared" si="268"/>
        <v/>
      </c>
      <c r="N4325" s="46" t="str">
        <f t="shared" si="269"/>
        <v/>
      </c>
      <c r="O4325" s="47"/>
      <c r="P4325" s="48"/>
      <c r="Q4325" s="41"/>
      <c r="R4325" s="12"/>
      <c r="S4325" s="43"/>
      <c r="T4325" s="49"/>
      <c r="U4325" s="50"/>
      <c r="V4325" s="50"/>
      <c r="W4325" s="50"/>
      <c r="X4325" s="50"/>
      <c r="Y4325" s="42"/>
      <c r="Z4325" s="42"/>
      <c r="AA4325" s="242"/>
      <c r="AB4325" s="42"/>
      <c r="AC4325" s="49"/>
      <c r="AD4325" s="43"/>
      <c r="AE4325" s="43"/>
      <c r="AF4325" s="42"/>
    </row>
    <row r="4326" spans="1:32" x14ac:dyDescent="0.2">
      <c r="A4326" s="42"/>
      <c r="B4326" s="40"/>
      <c r="C4326" s="40"/>
      <c r="D4326" s="12"/>
      <c r="E4326" s="42"/>
      <c r="F4326" s="42"/>
      <c r="G4326" s="42"/>
      <c r="H4326" s="43"/>
      <c r="I4326" s="12"/>
      <c r="J4326" s="43"/>
      <c r="K4326" s="43"/>
      <c r="L4326" s="197"/>
      <c r="M4326" s="45" t="str">
        <f t="shared" si="268"/>
        <v/>
      </c>
      <c r="N4326" s="46" t="str">
        <f t="shared" si="269"/>
        <v/>
      </c>
      <c r="O4326" s="47"/>
      <c r="P4326" s="48"/>
      <c r="Q4326" s="41"/>
      <c r="R4326" s="12"/>
      <c r="S4326" s="43"/>
      <c r="T4326" s="49"/>
      <c r="U4326" s="50"/>
      <c r="V4326" s="50"/>
      <c r="W4326" s="50"/>
      <c r="X4326" s="50"/>
      <c r="Y4326" s="42"/>
      <c r="Z4326" s="42"/>
      <c r="AA4326" s="242"/>
      <c r="AB4326" s="42"/>
      <c r="AC4326" s="49"/>
      <c r="AD4326" s="43"/>
      <c r="AE4326" s="43"/>
      <c r="AF4326" s="42"/>
    </row>
    <row r="4327" spans="1:32" x14ac:dyDescent="0.2">
      <c r="A4327" s="42"/>
      <c r="B4327" s="40"/>
      <c r="C4327" s="40"/>
      <c r="D4327" s="12"/>
      <c r="E4327" s="42"/>
      <c r="F4327" s="42"/>
      <c r="G4327" s="42"/>
      <c r="H4327" s="43"/>
      <c r="I4327" s="12"/>
      <c r="J4327" s="43"/>
      <c r="K4327" s="43"/>
      <c r="L4327" s="197"/>
      <c r="M4327" s="45" t="str">
        <f t="shared" si="268"/>
        <v/>
      </c>
      <c r="N4327" s="46" t="str">
        <f t="shared" si="269"/>
        <v/>
      </c>
      <c r="O4327" s="47"/>
      <c r="P4327" s="48"/>
      <c r="Q4327" s="41"/>
      <c r="R4327" s="12"/>
      <c r="S4327" s="43"/>
      <c r="T4327" s="49"/>
      <c r="U4327" s="50"/>
      <c r="V4327" s="50"/>
      <c r="W4327" s="50"/>
      <c r="X4327" s="50"/>
      <c r="Y4327" s="42"/>
      <c r="Z4327" s="42"/>
      <c r="AA4327" s="242"/>
      <c r="AB4327" s="42"/>
      <c r="AC4327" s="49"/>
      <c r="AD4327" s="43"/>
      <c r="AE4327" s="43"/>
      <c r="AF4327" s="42"/>
    </row>
    <row r="4328" spans="1:32" x14ac:dyDescent="0.2">
      <c r="A4328" s="42"/>
      <c r="B4328" s="40"/>
      <c r="C4328" s="40"/>
      <c r="D4328" s="12"/>
      <c r="E4328" s="42"/>
      <c r="F4328" s="42"/>
      <c r="G4328" s="42"/>
      <c r="H4328" s="43"/>
      <c r="I4328" s="12"/>
      <c r="J4328" s="43"/>
      <c r="K4328" s="43"/>
      <c r="L4328" s="197"/>
      <c r="M4328" s="45" t="str">
        <f t="shared" si="268"/>
        <v/>
      </c>
      <c r="N4328" s="46" t="str">
        <f t="shared" si="269"/>
        <v/>
      </c>
      <c r="O4328" s="47"/>
      <c r="P4328" s="48"/>
      <c r="Q4328" s="41"/>
      <c r="R4328" s="12"/>
      <c r="S4328" s="43"/>
      <c r="T4328" s="49"/>
      <c r="U4328" s="50"/>
      <c r="V4328" s="50"/>
      <c r="W4328" s="50"/>
      <c r="X4328" s="50"/>
      <c r="Y4328" s="42"/>
      <c r="Z4328" s="42"/>
      <c r="AA4328" s="242"/>
      <c r="AB4328" s="42"/>
      <c r="AC4328" s="49"/>
      <c r="AD4328" s="43"/>
      <c r="AE4328" s="43"/>
      <c r="AF4328" s="42"/>
    </row>
    <row r="4329" spans="1:32" x14ac:dyDescent="0.2">
      <c r="A4329" s="42"/>
      <c r="B4329" s="40"/>
      <c r="C4329" s="40"/>
      <c r="D4329" s="12"/>
      <c r="E4329" s="42"/>
      <c r="F4329" s="42"/>
      <c r="G4329" s="42"/>
      <c r="H4329" s="43"/>
      <c r="I4329" s="12"/>
      <c r="J4329" s="43"/>
      <c r="K4329" s="43"/>
      <c r="L4329" s="197"/>
      <c r="M4329" s="45" t="str">
        <f t="shared" si="268"/>
        <v/>
      </c>
      <c r="N4329" s="46" t="str">
        <f t="shared" si="269"/>
        <v/>
      </c>
      <c r="O4329" s="47"/>
      <c r="P4329" s="48"/>
      <c r="Q4329" s="41"/>
      <c r="R4329" s="12"/>
      <c r="S4329" s="43"/>
      <c r="T4329" s="49"/>
      <c r="U4329" s="50"/>
      <c r="V4329" s="50"/>
      <c r="W4329" s="50"/>
      <c r="X4329" s="50"/>
      <c r="Y4329" s="42"/>
      <c r="Z4329" s="42"/>
      <c r="AA4329" s="242"/>
      <c r="AB4329" s="42"/>
      <c r="AC4329" s="49"/>
      <c r="AD4329" s="43"/>
      <c r="AE4329" s="43"/>
      <c r="AF4329" s="42"/>
    </row>
    <row r="4330" spans="1:32" x14ac:dyDescent="0.2">
      <c r="A4330" s="42"/>
      <c r="B4330" s="40"/>
      <c r="C4330" s="40"/>
      <c r="D4330" s="12"/>
      <c r="E4330" s="42"/>
      <c r="F4330" s="42"/>
      <c r="G4330" s="42"/>
      <c r="H4330" s="43"/>
      <c r="I4330" s="12"/>
      <c r="J4330" s="43"/>
      <c r="K4330" s="43"/>
      <c r="L4330" s="197"/>
      <c r="M4330" s="45" t="str">
        <f t="shared" si="268"/>
        <v/>
      </c>
      <c r="N4330" s="46" t="str">
        <f t="shared" si="269"/>
        <v/>
      </c>
      <c r="O4330" s="47"/>
      <c r="P4330" s="48"/>
      <c r="Q4330" s="41"/>
      <c r="R4330" s="12"/>
      <c r="S4330" s="43"/>
      <c r="T4330" s="49"/>
      <c r="U4330" s="50"/>
      <c r="V4330" s="50"/>
      <c r="W4330" s="50"/>
      <c r="X4330" s="50"/>
      <c r="Y4330" s="42"/>
      <c r="Z4330" s="42"/>
      <c r="AA4330" s="242"/>
      <c r="AB4330" s="42"/>
      <c r="AC4330" s="49"/>
      <c r="AD4330" s="43"/>
      <c r="AE4330" s="43"/>
      <c r="AF4330" s="42"/>
    </row>
    <row r="4331" spans="1:32" x14ac:dyDescent="0.2">
      <c r="A4331" s="42"/>
      <c r="B4331" s="40"/>
      <c r="C4331" s="40"/>
      <c r="D4331" s="12"/>
      <c r="E4331" s="42"/>
      <c r="F4331" s="42"/>
      <c r="G4331" s="42"/>
      <c r="H4331" s="43"/>
      <c r="I4331" s="12"/>
      <c r="J4331" s="43"/>
      <c r="K4331" s="43"/>
      <c r="L4331" s="197"/>
      <c r="M4331" s="45" t="str">
        <f t="shared" si="268"/>
        <v/>
      </c>
      <c r="N4331" s="46" t="str">
        <f t="shared" si="269"/>
        <v/>
      </c>
      <c r="O4331" s="47"/>
      <c r="P4331" s="48"/>
      <c r="Q4331" s="41"/>
      <c r="R4331" s="12"/>
      <c r="S4331" s="43"/>
      <c r="T4331" s="49"/>
      <c r="U4331" s="50"/>
      <c r="V4331" s="50"/>
      <c r="W4331" s="50"/>
      <c r="X4331" s="50"/>
      <c r="Y4331" s="42"/>
      <c r="Z4331" s="42"/>
      <c r="AA4331" s="242"/>
      <c r="AB4331" s="42"/>
      <c r="AC4331" s="49"/>
      <c r="AD4331" s="43"/>
      <c r="AE4331" s="43"/>
      <c r="AF4331" s="42"/>
    </row>
    <row r="4332" spans="1:32" x14ac:dyDescent="0.2">
      <c r="A4332" s="42"/>
      <c r="B4332" s="40"/>
      <c r="C4332" s="40"/>
      <c r="D4332" s="12"/>
      <c r="E4332" s="42"/>
      <c r="F4332" s="42"/>
      <c r="G4332" s="42"/>
      <c r="H4332" s="43"/>
      <c r="I4332" s="12"/>
      <c r="J4332" s="43"/>
      <c r="K4332" s="43"/>
      <c r="L4332" s="197"/>
      <c r="M4332" s="45" t="str">
        <f t="shared" si="268"/>
        <v/>
      </c>
      <c r="N4332" s="46" t="str">
        <f t="shared" si="269"/>
        <v/>
      </c>
      <c r="O4332" s="47"/>
      <c r="P4332" s="48"/>
      <c r="Q4332" s="41"/>
      <c r="R4332" s="12"/>
      <c r="S4332" s="43"/>
      <c r="T4332" s="49"/>
      <c r="U4332" s="50"/>
      <c r="V4332" s="50"/>
      <c r="W4332" s="50"/>
      <c r="X4332" s="50"/>
      <c r="Y4332" s="42"/>
      <c r="Z4332" s="42"/>
      <c r="AA4332" s="242"/>
      <c r="AB4332" s="42"/>
      <c r="AC4332" s="49"/>
      <c r="AD4332" s="43"/>
      <c r="AE4332" s="43"/>
      <c r="AF4332" s="42"/>
    </row>
    <row r="4333" spans="1:32" x14ac:dyDescent="0.2">
      <c r="A4333" s="42"/>
      <c r="B4333" s="40"/>
      <c r="C4333" s="40"/>
      <c r="D4333" s="12"/>
      <c r="E4333" s="42"/>
      <c r="F4333" s="42"/>
      <c r="G4333" s="42"/>
      <c r="H4333" s="43"/>
      <c r="I4333" s="12"/>
      <c r="J4333" s="43"/>
      <c r="K4333" s="43"/>
      <c r="L4333" s="197"/>
      <c r="M4333" s="45" t="str">
        <f t="shared" si="268"/>
        <v/>
      </c>
      <c r="N4333" s="46" t="str">
        <f t="shared" si="269"/>
        <v/>
      </c>
      <c r="O4333" s="47"/>
      <c r="P4333" s="48"/>
      <c r="Q4333" s="41"/>
      <c r="R4333" s="12"/>
      <c r="S4333" s="43"/>
      <c r="T4333" s="49"/>
      <c r="U4333" s="50"/>
      <c r="V4333" s="50"/>
      <c r="W4333" s="50"/>
      <c r="X4333" s="50"/>
      <c r="Y4333" s="42"/>
      <c r="Z4333" s="42"/>
      <c r="AA4333" s="242"/>
      <c r="AB4333" s="42"/>
      <c r="AC4333" s="49"/>
      <c r="AD4333" s="43"/>
      <c r="AE4333" s="43"/>
      <c r="AF4333" s="42"/>
    </row>
    <row r="4334" spans="1:32" x14ac:dyDescent="0.2">
      <c r="A4334" s="42"/>
      <c r="B4334" s="40"/>
      <c r="C4334" s="40"/>
      <c r="D4334" s="12"/>
      <c r="E4334" s="42"/>
      <c r="F4334" s="42"/>
      <c r="G4334" s="42"/>
      <c r="H4334" s="43"/>
      <c r="I4334" s="12"/>
      <c r="J4334" s="43"/>
      <c r="K4334" s="43"/>
      <c r="L4334" s="197"/>
      <c r="M4334" s="45" t="str">
        <f t="shared" si="268"/>
        <v/>
      </c>
      <c r="N4334" s="46" t="str">
        <f t="shared" si="269"/>
        <v/>
      </c>
      <c r="O4334" s="47"/>
      <c r="P4334" s="48"/>
      <c r="Q4334" s="41"/>
      <c r="R4334" s="12"/>
      <c r="S4334" s="43"/>
      <c r="T4334" s="49"/>
      <c r="U4334" s="50"/>
      <c r="V4334" s="50"/>
      <c r="W4334" s="50"/>
      <c r="X4334" s="50"/>
      <c r="Y4334" s="42"/>
      <c r="Z4334" s="42"/>
      <c r="AA4334" s="242"/>
      <c r="AB4334" s="42"/>
      <c r="AC4334" s="49"/>
      <c r="AD4334" s="43"/>
      <c r="AE4334" s="43"/>
      <c r="AF4334" s="42"/>
    </row>
    <row r="4335" spans="1:32" x14ac:dyDescent="0.2">
      <c r="A4335" s="42"/>
      <c r="B4335" s="40"/>
      <c r="C4335" s="40"/>
      <c r="D4335" s="12"/>
      <c r="E4335" s="42"/>
      <c r="F4335" s="42"/>
      <c r="G4335" s="42"/>
      <c r="H4335" s="43"/>
      <c r="I4335" s="12"/>
      <c r="J4335" s="43"/>
      <c r="K4335" s="43"/>
      <c r="L4335" s="197"/>
      <c r="M4335" s="45" t="str">
        <f t="shared" si="268"/>
        <v/>
      </c>
      <c r="N4335" s="46" t="str">
        <f t="shared" si="269"/>
        <v/>
      </c>
      <c r="O4335" s="47"/>
      <c r="P4335" s="48"/>
      <c r="Q4335" s="41"/>
      <c r="R4335" s="12"/>
      <c r="S4335" s="43"/>
      <c r="T4335" s="49"/>
      <c r="U4335" s="50"/>
      <c r="V4335" s="50"/>
      <c r="W4335" s="50"/>
      <c r="X4335" s="50"/>
      <c r="Y4335" s="42"/>
      <c r="Z4335" s="42"/>
      <c r="AA4335" s="242"/>
      <c r="AB4335" s="42"/>
      <c r="AC4335" s="49"/>
      <c r="AD4335" s="43"/>
      <c r="AE4335" s="43"/>
      <c r="AF4335" s="42"/>
    </row>
    <row r="4336" spans="1:32" x14ac:dyDescent="0.2">
      <c r="A4336" s="42"/>
      <c r="B4336" s="40"/>
      <c r="C4336" s="40"/>
      <c r="D4336" s="12"/>
      <c r="E4336" s="42"/>
      <c r="F4336" s="42"/>
      <c r="G4336" s="42"/>
      <c r="H4336" s="43"/>
      <c r="I4336" s="12"/>
      <c r="J4336" s="43"/>
      <c r="K4336" s="43"/>
      <c r="L4336" s="197"/>
      <c r="M4336" s="45" t="str">
        <f t="shared" si="268"/>
        <v/>
      </c>
      <c r="N4336" s="46" t="str">
        <f t="shared" si="269"/>
        <v/>
      </c>
      <c r="O4336" s="47"/>
      <c r="P4336" s="48"/>
      <c r="Q4336" s="41"/>
      <c r="R4336" s="12"/>
      <c r="S4336" s="43"/>
      <c r="T4336" s="49"/>
      <c r="U4336" s="50"/>
      <c r="V4336" s="50"/>
      <c r="W4336" s="50"/>
      <c r="X4336" s="50"/>
      <c r="Y4336" s="42"/>
      <c r="Z4336" s="42"/>
      <c r="AA4336" s="242"/>
      <c r="AB4336" s="42"/>
      <c r="AC4336" s="49"/>
      <c r="AD4336" s="43"/>
      <c r="AE4336" s="43"/>
      <c r="AF4336" s="42"/>
    </row>
    <row r="4337" spans="1:32" x14ac:dyDescent="0.2">
      <c r="A4337" s="42"/>
      <c r="B4337" s="40"/>
      <c r="C4337" s="40"/>
      <c r="D4337" s="12"/>
      <c r="E4337" s="42"/>
      <c r="F4337" s="42"/>
      <c r="G4337" s="42"/>
      <c r="H4337" s="43"/>
      <c r="I4337" s="12"/>
      <c r="J4337" s="43"/>
      <c r="K4337" s="43"/>
      <c r="L4337" s="197"/>
      <c r="M4337" s="45" t="str">
        <f t="shared" si="268"/>
        <v/>
      </c>
      <c r="N4337" s="46" t="str">
        <f t="shared" si="269"/>
        <v/>
      </c>
      <c r="O4337" s="47"/>
      <c r="P4337" s="48"/>
      <c r="Q4337" s="41"/>
      <c r="R4337" s="12"/>
      <c r="S4337" s="43"/>
      <c r="T4337" s="49"/>
      <c r="U4337" s="50"/>
      <c r="V4337" s="50"/>
      <c r="W4337" s="50"/>
      <c r="X4337" s="50"/>
      <c r="Y4337" s="42"/>
      <c r="Z4337" s="42"/>
      <c r="AA4337" s="242"/>
      <c r="AB4337" s="42"/>
      <c r="AC4337" s="49"/>
      <c r="AD4337" s="43"/>
      <c r="AE4337" s="43"/>
      <c r="AF4337" s="42"/>
    </row>
    <row r="4338" spans="1:32" x14ac:dyDescent="0.2">
      <c r="A4338" s="42"/>
      <c r="B4338" s="40"/>
      <c r="C4338" s="40"/>
      <c r="D4338" s="12"/>
      <c r="E4338" s="42"/>
      <c r="F4338" s="42"/>
      <c r="G4338" s="42"/>
      <c r="H4338" s="43"/>
      <c r="I4338" s="12"/>
      <c r="J4338" s="43"/>
      <c r="K4338" s="43"/>
      <c r="L4338" s="197"/>
      <c r="M4338" s="45" t="str">
        <f t="shared" si="268"/>
        <v/>
      </c>
      <c r="N4338" s="46" t="str">
        <f t="shared" si="269"/>
        <v/>
      </c>
      <c r="O4338" s="47"/>
      <c r="P4338" s="48"/>
      <c r="Q4338" s="41"/>
      <c r="R4338" s="12"/>
      <c r="S4338" s="43"/>
      <c r="T4338" s="49"/>
      <c r="U4338" s="50"/>
      <c r="V4338" s="50"/>
      <c r="W4338" s="50"/>
      <c r="X4338" s="50"/>
      <c r="Y4338" s="42"/>
      <c r="Z4338" s="42"/>
      <c r="AA4338" s="242"/>
      <c r="AB4338" s="42"/>
      <c r="AC4338" s="49"/>
      <c r="AD4338" s="43"/>
      <c r="AE4338" s="43"/>
      <c r="AF4338" s="42"/>
    </row>
    <row r="4339" spans="1:32" x14ac:dyDescent="0.2">
      <c r="A4339" s="42"/>
      <c r="B4339" s="40"/>
      <c r="C4339" s="40"/>
      <c r="D4339" s="12"/>
      <c r="E4339" s="42"/>
      <c r="F4339" s="42"/>
      <c r="G4339" s="42"/>
      <c r="H4339" s="43"/>
      <c r="I4339" s="12"/>
      <c r="J4339" s="43"/>
      <c r="K4339" s="43"/>
      <c r="L4339" s="197"/>
      <c r="M4339" s="45" t="str">
        <f t="shared" si="268"/>
        <v/>
      </c>
      <c r="N4339" s="46" t="str">
        <f t="shared" si="269"/>
        <v/>
      </c>
      <c r="O4339" s="47"/>
      <c r="P4339" s="48"/>
      <c r="Q4339" s="41"/>
      <c r="R4339" s="12"/>
      <c r="S4339" s="43"/>
      <c r="T4339" s="49"/>
      <c r="U4339" s="50"/>
      <c r="V4339" s="50"/>
      <c r="W4339" s="50"/>
      <c r="X4339" s="50"/>
      <c r="Y4339" s="42"/>
      <c r="Z4339" s="42"/>
      <c r="AA4339" s="242"/>
      <c r="AB4339" s="42"/>
      <c r="AC4339" s="49"/>
      <c r="AD4339" s="43"/>
      <c r="AE4339" s="43"/>
      <c r="AF4339" s="42"/>
    </row>
    <row r="4340" spans="1:32" x14ac:dyDescent="0.2">
      <c r="A4340" s="42"/>
      <c r="B4340" s="40"/>
      <c r="C4340" s="40"/>
      <c r="D4340" s="12"/>
      <c r="E4340" s="42"/>
      <c r="F4340" s="42"/>
      <c r="G4340" s="42"/>
      <c r="H4340" s="43"/>
      <c r="I4340" s="12"/>
      <c r="J4340" s="43"/>
      <c r="K4340" s="43"/>
      <c r="L4340" s="197"/>
      <c r="M4340" s="45" t="str">
        <f t="shared" si="268"/>
        <v/>
      </c>
      <c r="N4340" s="46" t="str">
        <f t="shared" si="269"/>
        <v/>
      </c>
      <c r="O4340" s="47"/>
      <c r="P4340" s="48"/>
      <c r="Q4340" s="41"/>
      <c r="R4340" s="12"/>
      <c r="S4340" s="43"/>
      <c r="T4340" s="49"/>
      <c r="U4340" s="50"/>
      <c r="V4340" s="50"/>
      <c r="W4340" s="50"/>
      <c r="X4340" s="50"/>
      <c r="Y4340" s="42"/>
      <c r="Z4340" s="42"/>
      <c r="AA4340" s="242"/>
      <c r="AB4340" s="42"/>
      <c r="AC4340" s="49"/>
      <c r="AD4340" s="43"/>
      <c r="AE4340" s="43"/>
      <c r="AF4340" s="42"/>
    </row>
    <row r="4341" spans="1:32" x14ac:dyDescent="0.2">
      <c r="A4341" s="42"/>
      <c r="B4341" s="40"/>
      <c r="C4341" s="40"/>
      <c r="D4341" s="12"/>
      <c r="E4341" s="42"/>
      <c r="F4341" s="42"/>
      <c r="G4341" s="42"/>
      <c r="H4341" s="43"/>
      <c r="I4341" s="12"/>
      <c r="J4341" s="43"/>
      <c r="K4341" s="43"/>
      <c r="L4341" s="197"/>
      <c r="M4341" s="45" t="str">
        <f t="shared" si="268"/>
        <v/>
      </c>
      <c r="N4341" s="46" t="str">
        <f t="shared" si="269"/>
        <v/>
      </c>
      <c r="O4341" s="47"/>
      <c r="P4341" s="48"/>
      <c r="Q4341" s="41"/>
      <c r="R4341" s="12"/>
      <c r="S4341" s="43"/>
      <c r="T4341" s="49"/>
      <c r="U4341" s="50"/>
      <c r="V4341" s="50"/>
      <c r="W4341" s="50"/>
      <c r="X4341" s="50"/>
      <c r="Y4341" s="42"/>
      <c r="Z4341" s="42"/>
      <c r="AA4341" s="242"/>
      <c r="AB4341" s="42"/>
      <c r="AC4341" s="49"/>
      <c r="AD4341" s="43"/>
      <c r="AE4341" s="43"/>
      <c r="AF4341" s="42"/>
    </row>
    <row r="4342" spans="1:32" x14ac:dyDescent="0.2">
      <c r="A4342" s="42"/>
      <c r="B4342" s="40"/>
      <c r="C4342" s="40"/>
      <c r="D4342" s="12"/>
      <c r="E4342" s="42"/>
      <c r="F4342" s="42"/>
      <c r="G4342" s="42"/>
      <c r="H4342" s="43"/>
      <c r="I4342" s="12"/>
      <c r="J4342" s="43"/>
      <c r="K4342" s="43"/>
      <c r="L4342" s="197"/>
      <c r="M4342" s="45" t="str">
        <f t="shared" si="268"/>
        <v/>
      </c>
      <c r="N4342" s="46" t="str">
        <f t="shared" si="269"/>
        <v/>
      </c>
      <c r="O4342" s="47"/>
      <c r="P4342" s="48"/>
      <c r="Q4342" s="41"/>
      <c r="R4342" s="12"/>
      <c r="S4342" s="43"/>
      <c r="T4342" s="49"/>
      <c r="U4342" s="50"/>
      <c r="V4342" s="50"/>
      <c r="W4342" s="50"/>
      <c r="X4342" s="50"/>
      <c r="Y4342" s="42"/>
      <c r="Z4342" s="42"/>
      <c r="AA4342" s="242"/>
      <c r="AB4342" s="42"/>
      <c r="AC4342" s="49"/>
      <c r="AD4342" s="43"/>
      <c r="AE4342" s="43"/>
      <c r="AF4342" s="42"/>
    </row>
    <row r="4343" spans="1:32" x14ac:dyDescent="0.2">
      <c r="A4343" s="42"/>
      <c r="B4343" s="40"/>
      <c r="C4343" s="40"/>
      <c r="D4343" s="12"/>
      <c r="E4343" s="42"/>
      <c r="F4343" s="42"/>
      <c r="G4343" s="42"/>
      <c r="H4343" s="43"/>
      <c r="I4343" s="12"/>
      <c r="J4343" s="43"/>
      <c r="K4343" s="43"/>
      <c r="L4343" s="197"/>
      <c r="M4343" s="45" t="str">
        <f t="shared" ref="M4343:M4406" si="270">IF($L4343="","",IF((today-$L4343)&lt;14,(today-$L4343)&amp;" days",IF(((today-$L4343)/7)&lt;16.5,TRUNC(((today-$L4343)/7))&amp;" wks",IF(((today-$L4343)/28)&lt;18.5,TRUNC(((today-$L4343)/28))&amp;" mos",IF(((today-$L4343)/28)&gt;18.5,ROUND(((today-$L4343)/365),1)&amp;" yrs")))))</f>
        <v/>
      </c>
      <c r="N4343" s="46" t="str">
        <f t="shared" si="269"/>
        <v/>
      </c>
      <c r="O4343" s="47"/>
      <c r="P4343" s="48"/>
      <c r="Q4343" s="41"/>
      <c r="R4343" s="12"/>
      <c r="S4343" s="43"/>
      <c r="T4343" s="49"/>
      <c r="U4343" s="50"/>
      <c r="V4343" s="50"/>
      <c r="W4343" s="50"/>
      <c r="X4343" s="50"/>
      <c r="Y4343" s="42"/>
      <c r="Z4343" s="42"/>
      <c r="AA4343" s="242"/>
      <c r="AB4343" s="42"/>
      <c r="AC4343" s="49"/>
      <c r="AD4343" s="43"/>
      <c r="AE4343" s="43"/>
      <c r="AF4343" s="42"/>
    </row>
    <row r="4344" spans="1:32" x14ac:dyDescent="0.2">
      <c r="A4344" s="42"/>
      <c r="B4344" s="40"/>
      <c r="C4344" s="40"/>
      <c r="D4344" s="12"/>
      <c r="E4344" s="42"/>
      <c r="F4344" s="42"/>
      <c r="G4344" s="42"/>
      <c r="H4344" s="43"/>
      <c r="I4344" s="12"/>
      <c r="J4344" s="43"/>
      <c r="K4344" s="43"/>
      <c r="L4344" s="197"/>
      <c r="M4344" s="45" t="str">
        <f t="shared" si="270"/>
        <v/>
      </c>
      <c r="N4344" s="46" t="str">
        <f t="shared" si="269"/>
        <v/>
      </c>
      <c r="O4344" s="47"/>
      <c r="P4344" s="48"/>
      <c r="Q4344" s="41"/>
      <c r="R4344" s="12"/>
      <c r="S4344" s="43"/>
      <c r="T4344" s="49"/>
      <c r="U4344" s="50"/>
      <c r="V4344" s="50"/>
      <c r="W4344" s="50"/>
      <c r="X4344" s="50"/>
      <c r="Y4344" s="42"/>
      <c r="Z4344" s="42"/>
      <c r="AA4344" s="242"/>
      <c r="AB4344" s="42"/>
      <c r="AC4344" s="49"/>
      <c r="AD4344" s="43"/>
      <c r="AE4344" s="43"/>
      <c r="AF4344" s="42"/>
    </row>
    <row r="4345" spans="1:32" x14ac:dyDescent="0.2">
      <c r="A4345" s="42"/>
      <c r="B4345" s="40"/>
      <c r="C4345" s="40"/>
      <c r="D4345" s="12"/>
      <c r="E4345" s="42"/>
      <c r="F4345" s="42"/>
      <c r="G4345" s="42"/>
      <c r="H4345" s="43"/>
      <c r="I4345" s="12"/>
      <c r="J4345" s="43"/>
      <c r="K4345" s="43"/>
      <c r="L4345" s="197"/>
      <c r="M4345" s="45" t="str">
        <f t="shared" si="270"/>
        <v/>
      </c>
      <c r="N4345" s="46" t="str">
        <f t="shared" si="269"/>
        <v/>
      </c>
      <c r="O4345" s="47"/>
      <c r="P4345" s="48"/>
      <c r="Q4345" s="41"/>
      <c r="R4345" s="12"/>
      <c r="S4345" s="43"/>
      <c r="T4345" s="49"/>
      <c r="U4345" s="50"/>
      <c r="V4345" s="50"/>
      <c r="W4345" s="50"/>
      <c r="X4345" s="50"/>
      <c r="Y4345" s="42"/>
      <c r="Z4345" s="42"/>
      <c r="AA4345" s="242"/>
      <c r="AB4345" s="42"/>
      <c r="AC4345" s="49"/>
      <c r="AD4345" s="43"/>
      <c r="AE4345" s="43"/>
      <c r="AF4345" s="42"/>
    </row>
    <row r="4346" spans="1:32" x14ac:dyDescent="0.2">
      <c r="A4346" s="42"/>
      <c r="B4346" s="40"/>
      <c r="C4346" s="40"/>
      <c r="D4346" s="12"/>
      <c r="E4346" s="42"/>
      <c r="F4346" s="42"/>
      <c r="G4346" s="42"/>
      <c r="H4346" s="43"/>
      <c r="I4346" s="12"/>
      <c r="J4346" s="43"/>
      <c r="K4346" s="43"/>
      <c r="L4346" s="197"/>
      <c r="M4346" s="45" t="str">
        <f t="shared" si="270"/>
        <v/>
      </c>
      <c r="N4346" s="46" t="str">
        <f t="shared" si="269"/>
        <v/>
      </c>
      <c r="O4346" s="47"/>
      <c r="P4346" s="48"/>
      <c r="Q4346" s="41"/>
      <c r="R4346" s="12"/>
      <c r="S4346" s="43"/>
      <c r="T4346" s="49"/>
      <c r="U4346" s="50"/>
      <c r="V4346" s="50"/>
      <c r="W4346" s="50"/>
      <c r="X4346" s="50"/>
      <c r="Y4346" s="42"/>
      <c r="Z4346" s="42"/>
      <c r="AA4346" s="242"/>
      <c r="AB4346" s="42"/>
      <c r="AC4346" s="49"/>
      <c r="AD4346" s="43"/>
      <c r="AE4346" s="43"/>
      <c r="AF4346" s="42"/>
    </row>
    <row r="4347" spans="1:32" x14ac:dyDescent="0.2">
      <c r="A4347" s="42"/>
      <c r="B4347" s="40"/>
      <c r="C4347" s="40"/>
      <c r="D4347" s="12"/>
      <c r="E4347" s="42"/>
      <c r="F4347" s="42"/>
      <c r="G4347" s="42"/>
      <c r="H4347" s="43"/>
      <c r="I4347" s="12"/>
      <c r="J4347" s="43"/>
      <c r="K4347" s="43"/>
      <c r="L4347" s="197"/>
      <c r="M4347" s="45" t="str">
        <f t="shared" si="270"/>
        <v/>
      </c>
      <c r="N4347" s="46" t="str">
        <f t="shared" si="269"/>
        <v/>
      </c>
      <c r="O4347" s="47"/>
      <c r="P4347" s="48"/>
      <c r="Q4347" s="41"/>
      <c r="R4347" s="12"/>
      <c r="S4347" s="43"/>
      <c r="T4347" s="49"/>
      <c r="U4347" s="50"/>
      <c r="V4347" s="50"/>
      <c r="W4347" s="50"/>
      <c r="X4347" s="50"/>
      <c r="Y4347" s="42"/>
      <c r="Z4347" s="42"/>
      <c r="AA4347" s="242"/>
      <c r="AB4347" s="42"/>
      <c r="AC4347" s="49"/>
      <c r="AD4347" s="43"/>
      <c r="AE4347" s="43"/>
      <c r="AF4347" s="42"/>
    </row>
    <row r="4348" spans="1:32" x14ac:dyDescent="0.2">
      <c r="A4348" s="42"/>
      <c r="B4348" s="40"/>
      <c r="C4348" s="40"/>
      <c r="D4348" s="12"/>
      <c r="E4348" s="42"/>
      <c r="F4348" s="42"/>
      <c r="G4348" s="42"/>
      <c r="H4348" s="43"/>
      <c r="I4348" s="12"/>
      <c r="J4348" s="43"/>
      <c r="K4348" s="43"/>
      <c r="L4348" s="197"/>
      <c r="M4348" s="45" t="str">
        <f t="shared" si="270"/>
        <v/>
      </c>
      <c r="N4348" s="46" t="str">
        <f t="shared" si="269"/>
        <v/>
      </c>
      <c r="O4348" s="47"/>
      <c r="P4348" s="48"/>
      <c r="Q4348" s="41"/>
      <c r="R4348" s="12"/>
      <c r="S4348" s="43"/>
      <c r="T4348" s="49"/>
      <c r="U4348" s="50"/>
      <c r="V4348" s="50"/>
      <c r="W4348" s="50"/>
      <c r="X4348" s="50"/>
      <c r="Y4348" s="42"/>
      <c r="Z4348" s="42"/>
      <c r="AA4348" s="242"/>
      <c r="AB4348" s="42"/>
      <c r="AC4348" s="49"/>
      <c r="AD4348" s="43"/>
      <c r="AE4348" s="43"/>
      <c r="AF4348" s="42"/>
    </row>
    <row r="4349" spans="1:32" x14ac:dyDescent="0.2">
      <c r="A4349" s="42"/>
      <c r="B4349" s="40"/>
      <c r="C4349" s="40"/>
      <c r="D4349" s="12"/>
      <c r="E4349" s="42"/>
      <c r="F4349" s="42"/>
      <c r="G4349" s="42"/>
      <c r="H4349" s="43"/>
      <c r="I4349" s="12"/>
      <c r="J4349" s="43"/>
      <c r="K4349" s="43"/>
      <c r="L4349" s="197"/>
      <c r="M4349" s="45" t="str">
        <f t="shared" si="270"/>
        <v/>
      </c>
      <c r="N4349" s="46" t="str">
        <f t="shared" si="269"/>
        <v/>
      </c>
      <c r="O4349" s="47"/>
      <c r="P4349" s="48"/>
      <c r="Q4349" s="41"/>
      <c r="R4349" s="12"/>
      <c r="S4349" s="43"/>
      <c r="T4349" s="49"/>
      <c r="U4349" s="50"/>
      <c r="V4349" s="50"/>
      <c r="W4349" s="50"/>
      <c r="X4349" s="50"/>
      <c r="Y4349" s="42"/>
      <c r="Z4349" s="42"/>
      <c r="AA4349" s="242"/>
      <c r="AB4349" s="42"/>
      <c r="AC4349" s="49"/>
      <c r="AD4349" s="43"/>
      <c r="AE4349" s="43"/>
      <c r="AF4349" s="42"/>
    </row>
    <row r="4350" spans="1:32" x14ac:dyDescent="0.2">
      <c r="A4350" s="42"/>
      <c r="B4350" s="40"/>
      <c r="C4350" s="40"/>
      <c r="D4350" s="12"/>
      <c r="E4350" s="42"/>
      <c r="F4350" s="42"/>
      <c r="G4350" s="42"/>
      <c r="H4350" s="43"/>
      <c r="I4350" s="12"/>
      <c r="J4350" s="43"/>
      <c r="K4350" s="43"/>
      <c r="L4350" s="197"/>
      <c r="M4350" s="45" t="str">
        <f t="shared" si="270"/>
        <v/>
      </c>
      <c r="N4350" s="46" t="str">
        <f t="shared" si="269"/>
        <v/>
      </c>
      <c r="O4350" s="47"/>
      <c r="P4350" s="48"/>
      <c r="Q4350" s="41"/>
      <c r="R4350" s="12"/>
      <c r="S4350" s="43"/>
      <c r="T4350" s="49"/>
      <c r="U4350" s="50"/>
      <c r="V4350" s="50"/>
      <c r="W4350" s="50"/>
      <c r="X4350" s="50"/>
      <c r="Y4350" s="42"/>
      <c r="Z4350" s="42"/>
      <c r="AA4350" s="242"/>
      <c r="AB4350" s="42"/>
      <c r="AC4350" s="49"/>
      <c r="AD4350" s="43"/>
      <c r="AE4350" s="43"/>
      <c r="AF4350" s="42"/>
    </row>
    <row r="4351" spans="1:32" x14ac:dyDescent="0.2">
      <c r="A4351" s="42"/>
      <c r="B4351" s="40"/>
      <c r="C4351" s="40"/>
      <c r="D4351" s="12"/>
      <c r="E4351" s="42"/>
      <c r="F4351" s="42"/>
      <c r="G4351" s="42"/>
      <c r="H4351" s="43"/>
      <c r="I4351" s="12"/>
      <c r="J4351" s="43"/>
      <c r="K4351" s="43"/>
      <c r="L4351" s="197"/>
      <c r="M4351" s="45" t="str">
        <f t="shared" si="270"/>
        <v/>
      </c>
      <c r="N4351" s="46" t="str">
        <f t="shared" si="269"/>
        <v/>
      </c>
      <c r="O4351" s="47"/>
      <c r="P4351" s="48"/>
      <c r="Q4351" s="41"/>
      <c r="R4351" s="12"/>
      <c r="S4351" s="43"/>
      <c r="T4351" s="49"/>
      <c r="U4351" s="50"/>
      <c r="V4351" s="50"/>
      <c r="W4351" s="50"/>
      <c r="X4351" s="50"/>
      <c r="Y4351" s="42"/>
      <c r="Z4351" s="42"/>
      <c r="AA4351" s="242"/>
      <c r="AB4351" s="42"/>
      <c r="AC4351" s="49"/>
      <c r="AD4351" s="43"/>
      <c r="AE4351" s="43"/>
      <c r="AF4351" s="42"/>
    </row>
    <row r="4352" spans="1:32" x14ac:dyDescent="0.2">
      <c r="A4352" s="42"/>
      <c r="B4352" s="40"/>
      <c r="C4352" s="40"/>
      <c r="D4352" s="12"/>
      <c r="E4352" s="42"/>
      <c r="F4352" s="42"/>
      <c r="G4352" s="42"/>
      <c r="H4352" s="43"/>
      <c r="I4352" s="12"/>
      <c r="J4352" s="43"/>
      <c r="K4352" s="43"/>
      <c r="L4352" s="197"/>
      <c r="M4352" s="45" t="str">
        <f t="shared" si="270"/>
        <v/>
      </c>
      <c r="N4352" s="46" t="str">
        <f t="shared" si="269"/>
        <v/>
      </c>
      <c r="O4352" s="47"/>
      <c r="P4352" s="48"/>
      <c r="Q4352" s="41"/>
      <c r="R4352" s="12"/>
      <c r="S4352" s="43"/>
      <c r="T4352" s="49"/>
      <c r="U4352" s="50"/>
      <c r="V4352" s="50"/>
      <c r="W4352" s="50"/>
      <c r="X4352" s="50"/>
      <c r="Y4352" s="42"/>
      <c r="Z4352" s="42"/>
      <c r="AA4352" s="242"/>
      <c r="AB4352" s="42"/>
      <c r="AC4352" s="49"/>
      <c r="AD4352" s="43"/>
      <c r="AE4352" s="43"/>
      <c r="AF4352" s="42"/>
    </row>
    <row r="4353" spans="1:32" x14ac:dyDescent="0.2">
      <c r="A4353" s="42"/>
      <c r="B4353" s="40"/>
      <c r="C4353" s="40"/>
      <c r="D4353" s="12"/>
      <c r="E4353" s="42"/>
      <c r="F4353" s="42"/>
      <c r="G4353" s="42"/>
      <c r="H4353" s="43"/>
      <c r="I4353" s="12"/>
      <c r="J4353" s="43"/>
      <c r="K4353" s="43"/>
      <c r="L4353" s="197"/>
      <c r="M4353" s="45" t="str">
        <f t="shared" si="270"/>
        <v/>
      </c>
      <c r="N4353" s="46" t="str">
        <f t="shared" si="269"/>
        <v/>
      </c>
      <c r="O4353" s="47"/>
      <c r="P4353" s="48"/>
      <c r="Q4353" s="41"/>
      <c r="R4353" s="12"/>
      <c r="S4353" s="43"/>
      <c r="T4353" s="49"/>
      <c r="U4353" s="50"/>
      <c r="V4353" s="50"/>
      <c r="W4353" s="50"/>
      <c r="X4353" s="50"/>
      <c r="Y4353" s="42"/>
      <c r="Z4353" s="42"/>
      <c r="AA4353" s="242"/>
      <c r="AB4353" s="42"/>
      <c r="AC4353" s="49"/>
      <c r="AD4353" s="43"/>
      <c r="AE4353" s="43"/>
      <c r="AF4353" s="42"/>
    </row>
    <row r="4354" spans="1:32" x14ac:dyDescent="0.2">
      <c r="A4354" s="42"/>
      <c r="B4354" s="40"/>
      <c r="C4354" s="40"/>
      <c r="D4354" s="12"/>
      <c r="E4354" s="42"/>
      <c r="F4354" s="42"/>
      <c r="G4354" s="42"/>
      <c r="H4354" s="43"/>
      <c r="I4354" s="12"/>
      <c r="J4354" s="43"/>
      <c r="K4354" s="43"/>
      <c r="L4354" s="197"/>
      <c r="M4354" s="45" t="str">
        <f t="shared" si="270"/>
        <v/>
      </c>
      <c r="N4354" s="46" t="str">
        <f t="shared" si="269"/>
        <v/>
      </c>
      <c r="O4354" s="47"/>
      <c r="P4354" s="48"/>
      <c r="Q4354" s="41"/>
      <c r="R4354" s="12"/>
      <c r="S4354" s="43"/>
      <c r="T4354" s="49"/>
      <c r="U4354" s="50"/>
      <c r="V4354" s="50"/>
      <c r="W4354" s="50"/>
      <c r="X4354" s="50"/>
      <c r="Y4354" s="42"/>
      <c r="Z4354" s="42"/>
      <c r="AA4354" s="242"/>
      <c r="AB4354" s="42"/>
      <c r="AC4354" s="49"/>
      <c r="AD4354" s="43"/>
      <c r="AE4354" s="43"/>
      <c r="AF4354" s="42"/>
    </row>
    <row r="4355" spans="1:32" x14ac:dyDescent="0.2">
      <c r="A4355" s="42"/>
      <c r="B4355" s="40"/>
      <c r="C4355" s="40"/>
      <c r="D4355" s="12"/>
      <c r="E4355" s="42"/>
      <c r="F4355" s="42"/>
      <c r="G4355" s="42"/>
      <c r="H4355" s="43"/>
      <c r="I4355" s="12"/>
      <c r="J4355" s="43"/>
      <c r="K4355" s="43"/>
      <c r="L4355" s="197"/>
      <c r="M4355" s="45" t="str">
        <f t="shared" si="270"/>
        <v/>
      </c>
      <c r="N4355" s="46" t="str">
        <f t="shared" si="269"/>
        <v/>
      </c>
      <c r="O4355" s="47"/>
      <c r="P4355" s="48"/>
      <c r="Q4355" s="41"/>
      <c r="R4355" s="12"/>
      <c r="S4355" s="43"/>
      <c r="T4355" s="49"/>
      <c r="U4355" s="50"/>
      <c r="V4355" s="50"/>
      <c r="W4355" s="50"/>
      <c r="X4355" s="50"/>
      <c r="Y4355" s="42"/>
      <c r="Z4355" s="42"/>
      <c r="AA4355" s="242"/>
      <c r="AB4355" s="42"/>
      <c r="AC4355" s="49"/>
      <c r="AD4355" s="43"/>
      <c r="AE4355" s="43"/>
      <c r="AF4355" s="42"/>
    </row>
    <row r="4356" spans="1:32" x14ac:dyDescent="0.2">
      <c r="A4356" s="42"/>
      <c r="B4356" s="40"/>
      <c r="C4356" s="40"/>
      <c r="D4356" s="12"/>
      <c r="E4356" s="42"/>
      <c r="F4356" s="42"/>
      <c r="G4356" s="42"/>
      <c r="H4356" s="43"/>
      <c r="I4356" s="12"/>
      <c r="J4356" s="43"/>
      <c r="K4356" s="43"/>
      <c r="L4356" s="197"/>
      <c r="M4356" s="45" t="str">
        <f t="shared" si="270"/>
        <v/>
      </c>
      <c r="N4356" s="46" t="str">
        <f t="shared" si="269"/>
        <v/>
      </c>
      <c r="O4356" s="47"/>
      <c r="P4356" s="48"/>
      <c r="Q4356" s="41"/>
      <c r="R4356" s="12"/>
      <c r="S4356" s="43"/>
      <c r="T4356" s="49"/>
      <c r="U4356" s="50"/>
      <c r="V4356" s="50"/>
      <c r="W4356" s="50"/>
      <c r="X4356" s="50"/>
      <c r="Y4356" s="42"/>
      <c r="Z4356" s="42"/>
      <c r="AA4356" s="242"/>
      <c r="AB4356" s="42"/>
      <c r="AC4356" s="49"/>
      <c r="AD4356" s="43"/>
      <c r="AE4356" s="43"/>
      <c r="AF4356" s="42"/>
    </row>
    <row r="4357" spans="1:32" x14ac:dyDescent="0.2">
      <c r="A4357" s="42"/>
      <c r="B4357" s="40"/>
      <c r="C4357" s="40"/>
      <c r="D4357" s="12"/>
      <c r="E4357" s="42"/>
      <c r="F4357" s="42"/>
      <c r="G4357" s="42"/>
      <c r="H4357" s="43"/>
      <c r="I4357" s="12"/>
      <c r="J4357" s="43"/>
      <c r="K4357" s="43"/>
      <c r="L4357" s="197"/>
      <c r="M4357" s="45" t="str">
        <f t="shared" si="270"/>
        <v/>
      </c>
      <c r="N4357" s="46" t="str">
        <f t="shared" si="269"/>
        <v/>
      </c>
      <c r="O4357" s="47"/>
      <c r="P4357" s="48"/>
      <c r="Q4357" s="41"/>
      <c r="R4357" s="12"/>
      <c r="S4357" s="43"/>
      <c r="T4357" s="49"/>
      <c r="U4357" s="50"/>
      <c r="V4357" s="50"/>
      <c r="W4357" s="50"/>
      <c r="X4357" s="50"/>
      <c r="Y4357" s="42"/>
      <c r="Z4357" s="42"/>
      <c r="AA4357" s="242"/>
      <c r="AB4357" s="42"/>
      <c r="AC4357" s="49"/>
      <c r="AD4357" s="43"/>
      <c r="AE4357" s="43"/>
      <c r="AF4357" s="42"/>
    </row>
    <row r="4358" spans="1:32" x14ac:dyDescent="0.2">
      <c r="A4358" s="42"/>
      <c r="B4358" s="40"/>
      <c r="C4358" s="40"/>
      <c r="D4358" s="12"/>
      <c r="E4358" s="42"/>
      <c r="F4358" s="42"/>
      <c r="G4358" s="42"/>
      <c r="H4358" s="43"/>
      <c r="I4358" s="12"/>
      <c r="J4358" s="43"/>
      <c r="K4358" s="43"/>
      <c r="L4358" s="197"/>
      <c r="M4358" s="45" t="str">
        <f t="shared" si="270"/>
        <v/>
      </c>
      <c r="N4358" s="46" t="str">
        <f t="shared" si="269"/>
        <v/>
      </c>
      <c r="O4358" s="47"/>
      <c r="P4358" s="48"/>
      <c r="Q4358" s="41"/>
      <c r="R4358" s="12"/>
      <c r="S4358" s="43"/>
      <c r="T4358" s="49"/>
      <c r="U4358" s="50"/>
      <c r="V4358" s="50"/>
      <c r="W4358" s="50"/>
      <c r="X4358" s="50"/>
      <c r="Y4358" s="42"/>
      <c r="Z4358" s="42"/>
      <c r="AA4358" s="242"/>
      <c r="AB4358" s="42"/>
      <c r="AC4358" s="49"/>
      <c r="AD4358" s="43"/>
      <c r="AE4358" s="43"/>
      <c r="AF4358" s="42"/>
    </row>
    <row r="4359" spans="1:32" x14ac:dyDescent="0.2">
      <c r="A4359" s="42"/>
      <c r="B4359" s="40"/>
      <c r="C4359" s="40"/>
      <c r="D4359" s="12"/>
      <c r="E4359" s="42"/>
      <c r="F4359" s="42"/>
      <c r="G4359" s="42"/>
      <c r="H4359" s="43"/>
      <c r="I4359" s="12"/>
      <c r="J4359" s="43"/>
      <c r="K4359" s="43"/>
      <c r="L4359" s="197"/>
      <c r="M4359" s="45" t="str">
        <f t="shared" si="270"/>
        <v/>
      </c>
      <c r="N4359" s="46" t="str">
        <f t="shared" si="269"/>
        <v/>
      </c>
      <c r="O4359" s="47"/>
      <c r="P4359" s="48"/>
      <c r="Q4359" s="41"/>
      <c r="R4359" s="12"/>
      <c r="S4359" s="43"/>
      <c r="T4359" s="49"/>
      <c r="U4359" s="50"/>
      <c r="V4359" s="50"/>
      <c r="W4359" s="50"/>
      <c r="X4359" s="50"/>
      <c r="Y4359" s="42"/>
      <c r="Z4359" s="42"/>
      <c r="AA4359" s="242"/>
      <c r="AB4359" s="42"/>
      <c r="AC4359" s="49"/>
      <c r="AD4359" s="43"/>
      <c r="AE4359" s="43"/>
      <c r="AF4359" s="42"/>
    </row>
    <row r="4360" spans="1:32" x14ac:dyDescent="0.2">
      <c r="A4360" s="42"/>
      <c r="B4360" s="40"/>
      <c r="C4360" s="40"/>
      <c r="D4360" s="12"/>
      <c r="E4360" s="42"/>
      <c r="F4360" s="42"/>
      <c r="G4360" s="42"/>
      <c r="H4360" s="43"/>
      <c r="I4360" s="12"/>
      <c r="J4360" s="43"/>
      <c r="K4360" s="43"/>
      <c r="L4360" s="197"/>
      <c r="M4360" s="45" t="str">
        <f t="shared" si="270"/>
        <v/>
      </c>
      <c r="N4360" s="46" t="str">
        <f t="shared" si="269"/>
        <v/>
      </c>
      <c r="O4360" s="47"/>
      <c r="P4360" s="48"/>
      <c r="Q4360" s="41"/>
      <c r="R4360" s="12"/>
      <c r="S4360" s="43"/>
      <c r="T4360" s="49"/>
      <c r="U4360" s="50"/>
      <c r="V4360" s="50"/>
      <c r="W4360" s="50"/>
      <c r="X4360" s="50"/>
      <c r="Y4360" s="42"/>
      <c r="Z4360" s="42"/>
      <c r="AA4360" s="242"/>
      <c r="AB4360" s="42"/>
      <c r="AC4360" s="49"/>
      <c r="AD4360" s="43"/>
      <c r="AE4360" s="43"/>
      <c r="AF4360" s="42"/>
    </row>
    <row r="4361" spans="1:32" x14ac:dyDescent="0.2">
      <c r="A4361" s="42"/>
      <c r="B4361" s="40"/>
      <c r="C4361" s="40"/>
      <c r="D4361" s="12"/>
      <c r="E4361" s="42"/>
      <c r="F4361" s="42"/>
      <c r="G4361" s="42"/>
      <c r="H4361" s="43"/>
      <c r="I4361" s="12"/>
      <c r="J4361" s="43"/>
      <c r="K4361" s="43"/>
      <c r="L4361" s="197"/>
      <c r="M4361" s="45" t="str">
        <f t="shared" si="270"/>
        <v/>
      </c>
      <c r="N4361" s="46" t="str">
        <f t="shared" si="269"/>
        <v/>
      </c>
      <c r="O4361" s="47"/>
      <c r="P4361" s="48"/>
      <c r="Q4361" s="41"/>
      <c r="R4361" s="12"/>
      <c r="S4361" s="43"/>
      <c r="T4361" s="49"/>
      <c r="U4361" s="50"/>
      <c r="V4361" s="50"/>
      <c r="W4361" s="50"/>
      <c r="X4361" s="50"/>
      <c r="Y4361" s="42"/>
      <c r="Z4361" s="42"/>
      <c r="AA4361" s="242"/>
      <c r="AB4361" s="42"/>
      <c r="AC4361" s="49"/>
      <c r="AD4361" s="43"/>
      <c r="AE4361" s="43"/>
      <c r="AF4361" s="42"/>
    </row>
    <row r="4362" spans="1:32" x14ac:dyDescent="0.2">
      <c r="A4362" s="42"/>
      <c r="B4362" s="40"/>
      <c r="C4362" s="40"/>
      <c r="D4362" s="12"/>
      <c r="E4362" s="42"/>
      <c r="F4362" s="42"/>
      <c r="G4362" s="42"/>
      <c r="H4362" s="43"/>
      <c r="I4362" s="12"/>
      <c r="J4362" s="43"/>
      <c r="K4362" s="43"/>
      <c r="L4362" s="197"/>
      <c r="M4362" s="45" t="str">
        <f t="shared" si="270"/>
        <v/>
      </c>
      <c r="N4362" s="46" t="str">
        <f t="shared" si="269"/>
        <v/>
      </c>
      <c r="O4362" s="47"/>
      <c r="P4362" s="48"/>
      <c r="Q4362" s="41"/>
      <c r="R4362" s="12"/>
      <c r="S4362" s="43"/>
      <c r="T4362" s="49"/>
      <c r="U4362" s="50"/>
      <c r="V4362" s="50"/>
      <c r="W4362" s="50"/>
      <c r="X4362" s="50"/>
      <c r="Y4362" s="42"/>
      <c r="Z4362" s="42"/>
      <c r="AA4362" s="242"/>
      <c r="AB4362" s="42"/>
      <c r="AC4362" s="49"/>
      <c r="AD4362" s="43"/>
      <c r="AE4362" s="43"/>
      <c r="AF4362" s="42"/>
    </row>
    <row r="4363" spans="1:32" x14ac:dyDescent="0.2">
      <c r="A4363" s="42"/>
      <c r="B4363" s="40"/>
      <c r="C4363" s="40"/>
      <c r="D4363" s="12"/>
      <c r="E4363" s="42"/>
      <c r="F4363" s="42"/>
      <c r="G4363" s="42"/>
      <c r="H4363" s="43"/>
      <c r="I4363" s="12"/>
      <c r="J4363" s="43"/>
      <c r="K4363" s="43"/>
      <c r="L4363" s="197"/>
      <c r="M4363" s="45" t="str">
        <f t="shared" si="270"/>
        <v/>
      </c>
      <c r="N4363" s="46" t="str">
        <f t="shared" si="269"/>
        <v/>
      </c>
      <c r="O4363" s="47"/>
      <c r="P4363" s="48"/>
      <c r="Q4363" s="41"/>
      <c r="R4363" s="12"/>
      <c r="S4363" s="43"/>
      <c r="T4363" s="49"/>
      <c r="U4363" s="50"/>
      <c r="V4363" s="50"/>
      <c r="W4363" s="50"/>
      <c r="X4363" s="50"/>
      <c r="Y4363" s="42"/>
      <c r="Z4363" s="42"/>
      <c r="AA4363" s="242"/>
      <c r="AB4363" s="42"/>
      <c r="AC4363" s="49"/>
      <c r="AD4363" s="43"/>
      <c r="AE4363" s="43"/>
      <c r="AF4363" s="42"/>
    </row>
    <row r="4364" spans="1:32" x14ac:dyDescent="0.2">
      <c r="A4364" s="42"/>
      <c r="B4364" s="40"/>
      <c r="C4364" s="40"/>
      <c r="D4364" s="12"/>
      <c r="E4364" s="42"/>
      <c r="F4364" s="42"/>
      <c r="G4364" s="42"/>
      <c r="H4364" s="43"/>
      <c r="I4364" s="12"/>
      <c r="J4364" s="43"/>
      <c r="K4364" s="43"/>
      <c r="L4364" s="197"/>
      <c r="M4364" s="45" t="str">
        <f t="shared" si="270"/>
        <v/>
      </c>
      <c r="N4364" s="46" t="str">
        <f t="shared" si="269"/>
        <v/>
      </c>
      <c r="O4364" s="47"/>
      <c r="P4364" s="48"/>
      <c r="Q4364" s="41"/>
      <c r="R4364" s="12"/>
      <c r="S4364" s="43"/>
      <c r="T4364" s="49"/>
      <c r="U4364" s="50"/>
      <c r="V4364" s="50"/>
      <c r="W4364" s="50"/>
      <c r="X4364" s="50"/>
      <c r="Y4364" s="42"/>
      <c r="Z4364" s="42"/>
      <c r="AA4364" s="242"/>
      <c r="AB4364" s="42"/>
      <c r="AC4364" s="49"/>
      <c r="AD4364" s="43"/>
      <c r="AE4364" s="43"/>
      <c r="AF4364" s="42"/>
    </row>
    <row r="4365" spans="1:32" x14ac:dyDescent="0.2">
      <c r="A4365" s="42"/>
      <c r="B4365" s="40"/>
      <c r="C4365" s="40"/>
      <c r="D4365" s="12"/>
      <c r="E4365" s="42"/>
      <c r="F4365" s="42"/>
      <c r="G4365" s="42"/>
      <c r="H4365" s="43"/>
      <c r="I4365" s="12"/>
      <c r="J4365" s="43"/>
      <c r="K4365" s="43"/>
      <c r="L4365" s="197"/>
      <c r="M4365" s="45" t="str">
        <f t="shared" si="270"/>
        <v/>
      </c>
      <c r="N4365" s="46" t="str">
        <f t="shared" si="269"/>
        <v/>
      </c>
      <c r="O4365" s="47"/>
      <c r="P4365" s="48"/>
      <c r="Q4365" s="41"/>
      <c r="R4365" s="12"/>
      <c r="S4365" s="43"/>
      <c r="T4365" s="49"/>
      <c r="U4365" s="50"/>
      <c r="V4365" s="50"/>
      <c r="W4365" s="50"/>
      <c r="X4365" s="50"/>
      <c r="Y4365" s="42"/>
      <c r="Z4365" s="42"/>
      <c r="AA4365" s="242"/>
      <c r="AB4365" s="42"/>
      <c r="AC4365" s="49"/>
      <c r="AD4365" s="43"/>
      <c r="AE4365" s="43"/>
      <c r="AF4365" s="42"/>
    </row>
    <row r="4366" spans="1:32" x14ac:dyDescent="0.2">
      <c r="A4366" s="42"/>
      <c r="B4366" s="40"/>
      <c r="C4366" s="40"/>
      <c r="D4366" s="12"/>
      <c r="E4366" s="42"/>
      <c r="F4366" s="42"/>
      <c r="G4366" s="42"/>
      <c r="H4366" s="43"/>
      <c r="I4366" s="12"/>
      <c r="J4366" s="43"/>
      <c r="K4366" s="43"/>
      <c r="L4366" s="197"/>
      <c r="M4366" s="45" t="str">
        <f t="shared" si="270"/>
        <v/>
      </c>
      <c r="N4366" s="46" t="str">
        <f t="shared" si="269"/>
        <v/>
      </c>
      <c r="O4366" s="47"/>
      <c r="P4366" s="48"/>
      <c r="Q4366" s="41"/>
      <c r="R4366" s="12"/>
      <c r="S4366" s="43"/>
      <c r="T4366" s="49"/>
      <c r="U4366" s="50"/>
      <c r="V4366" s="50"/>
      <c r="W4366" s="50"/>
      <c r="X4366" s="50"/>
      <c r="Y4366" s="42"/>
      <c r="Z4366" s="42"/>
      <c r="AA4366" s="242"/>
      <c r="AB4366" s="42"/>
      <c r="AC4366" s="49"/>
      <c r="AD4366" s="43"/>
      <c r="AE4366" s="43"/>
      <c r="AF4366" s="42"/>
    </row>
    <row r="4367" spans="1:32" x14ac:dyDescent="0.2">
      <c r="A4367" s="42"/>
      <c r="B4367" s="40"/>
      <c r="C4367" s="40"/>
      <c r="D4367" s="12"/>
      <c r="E4367" s="42"/>
      <c r="F4367" s="42"/>
      <c r="G4367" s="42"/>
      <c r="H4367" s="43"/>
      <c r="I4367" s="12"/>
      <c r="J4367" s="43"/>
      <c r="K4367" s="43"/>
      <c r="L4367" s="197"/>
      <c r="M4367" s="45" t="str">
        <f t="shared" si="270"/>
        <v/>
      </c>
      <c r="N4367" s="46" t="str">
        <f t="shared" si="269"/>
        <v/>
      </c>
      <c r="O4367" s="47"/>
      <c r="P4367" s="48"/>
      <c r="Q4367" s="41"/>
      <c r="R4367" s="12"/>
      <c r="S4367" s="43"/>
      <c r="T4367" s="49"/>
      <c r="U4367" s="50"/>
      <c r="V4367" s="50"/>
      <c r="W4367" s="50"/>
      <c r="X4367" s="50"/>
      <c r="Y4367" s="42"/>
      <c r="Z4367" s="42"/>
      <c r="AA4367" s="242"/>
      <c r="AB4367" s="42"/>
      <c r="AC4367" s="49"/>
      <c r="AD4367" s="43"/>
      <c r="AE4367" s="43"/>
      <c r="AF4367" s="42"/>
    </row>
    <row r="4368" spans="1:32" x14ac:dyDescent="0.2">
      <c r="A4368" s="42"/>
      <c r="B4368" s="40"/>
      <c r="C4368" s="40"/>
      <c r="D4368" s="12"/>
      <c r="E4368" s="42"/>
      <c r="F4368" s="42"/>
      <c r="G4368" s="42"/>
      <c r="H4368" s="43"/>
      <c r="I4368" s="12"/>
      <c r="J4368" s="43"/>
      <c r="K4368" s="43"/>
      <c r="L4368" s="197"/>
      <c r="M4368" s="45" t="str">
        <f t="shared" si="270"/>
        <v/>
      </c>
      <c r="N4368" s="46" t="str">
        <f t="shared" si="269"/>
        <v/>
      </c>
      <c r="O4368" s="47"/>
      <c r="P4368" s="48"/>
      <c r="Q4368" s="41"/>
      <c r="R4368" s="12"/>
      <c r="S4368" s="43"/>
      <c r="T4368" s="49"/>
      <c r="U4368" s="50"/>
      <c r="V4368" s="50"/>
      <c r="W4368" s="50"/>
      <c r="X4368" s="50"/>
      <c r="Y4368" s="42"/>
      <c r="Z4368" s="42"/>
      <c r="AA4368" s="242"/>
      <c r="AB4368" s="42"/>
      <c r="AC4368" s="49"/>
      <c r="AD4368" s="43"/>
      <c r="AE4368" s="43"/>
      <c r="AF4368" s="42"/>
    </row>
    <row r="4369" spans="1:32" x14ac:dyDescent="0.2">
      <c r="A4369" s="42"/>
      <c r="B4369" s="40"/>
      <c r="C4369" s="40"/>
      <c r="D4369" s="12"/>
      <c r="E4369" s="42"/>
      <c r="F4369" s="42"/>
      <c r="G4369" s="42"/>
      <c r="H4369" s="43"/>
      <c r="I4369" s="12"/>
      <c r="J4369" s="43"/>
      <c r="K4369" s="43"/>
      <c r="L4369" s="197"/>
      <c r="M4369" s="45" t="str">
        <f t="shared" si="270"/>
        <v/>
      </c>
      <c r="N4369" s="46" t="str">
        <f t="shared" si="269"/>
        <v/>
      </c>
      <c r="O4369" s="47"/>
      <c r="P4369" s="48"/>
      <c r="Q4369" s="41"/>
      <c r="R4369" s="12"/>
      <c r="S4369" s="43"/>
      <c r="T4369" s="49"/>
      <c r="U4369" s="50"/>
      <c r="V4369" s="50"/>
      <c r="W4369" s="50"/>
      <c r="X4369" s="50"/>
      <c r="Y4369" s="42"/>
      <c r="Z4369" s="42"/>
      <c r="AA4369" s="242"/>
      <c r="AB4369" s="42"/>
      <c r="AC4369" s="49"/>
      <c r="AD4369" s="43"/>
      <c r="AE4369" s="43"/>
      <c r="AF4369" s="42"/>
    </row>
    <row r="4370" spans="1:32" x14ac:dyDescent="0.2">
      <c r="A4370" s="42"/>
      <c r="B4370" s="40"/>
      <c r="C4370" s="40"/>
      <c r="D4370" s="12"/>
      <c r="E4370" s="42"/>
      <c r="F4370" s="42"/>
      <c r="G4370" s="42"/>
      <c r="H4370" s="43"/>
      <c r="I4370" s="12"/>
      <c r="J4370" s="43"/>
      <c r="K4370" s="43"/>
      <c r="L4370" s="197"/>
      <c r="M4370" s="45" t="str">
        <f t="shared" si="270"/>
        <v/>
      </c>
      <c r="N4370" s="46" t="str">
        <f t="shared" si="269"/>
        <v/>
      </c>
      <c r="O4370" s="47"/>
      <c r="P4370" s="48"/>
      <c r="Q4370" s="41"/>
      <c r="R4370" s="12"/>
      <c r="S4370" s="43"/>
      <c r="T4370" s="49"/>
      <c r="U4370" s="50"/>
      <c r="V4370" s="50"/>
      <c r="W4370" s="50"/>
      <c r="X4370" s="50"/>
      <c r="Y4370" s="42"/>
      <c r="Z4370" s="42"/>
      <c r="AA4370" s="242"/>
      <c r="AB4370" s="42"/>
      <c r="AC4370" s="49"/>
      <c r="AD4370" s="43"/>
      <c r="AE4370" s="43"/>
      <c r="AF4370" s="42"/>
    </row>
    <row r="4371" spans="1:32" x14ac:dyDescent="0.2">
      <c r="A4371" s="42"/>
      <c r="B4371" s="40"/>
      <c r="C4371" s="40"/>
      <c r="D4371" s="12"/>
      <c r="E4371" s="42"/>
      <c r="F4371" s="42"/>
      <c r="G4371" s="42"/>
      <c r="H4371" s="43"/>
      <c r="I4371" s="12"/>
      <c r="J4371" s="43"/>
      <c r="K4371" s="43"/>
      <c r="L4371" s="197"/>
      <c r="M4371" s="45" t="str">
        <f t="shared" si="270"/>
        <v/>
      </c>
      <c r="N4371" s="46" t="str">
        <f t="shared" si="269"/>
        <v/>
      </c>
      <c r="O4371" s="47"/>
      <c r="P4371" s="48"/>
      <c r="Q4371" s="41"/>
      <c r="R4371" s="12"/>
      <c r="S4371" s="43"/>
      <c r="T4371" s="49"/>
      <c r="U4371" s="50"/>
      <c r="V4371" s="50"/>
      <c r="W4371" s="50"/>
      <c r="X4371" s="50"/>
      <c r="Y4371" s="42"/>
      <c r="Z4371" s="42"/>
      <c r="AA4371" s="242"/>
      <c r="AB4371" s="42"/>
      <c r="AC4371" s="49"/>
      <c r="AD4371" s="43"/>
      <c r="AE4371" s="43"/>
      <c r="AF4371" s="42"/>
    </row>
    <row r="4372" spans="1:32" x14ac:dyDescent="0.2">
      <c r="A4372" s="42"/>
      <c r="B4372" s="40"/>
      <c r="C4372" s="40"/>
      <c r="D4372" s="12"/>
      <c r="E4372" s="42"/>
      <c r="F4372" s="42"/>
      <c r="G4372" s="42"/>
      <c r="H4372" s="43"/>
      <c r="I4372" s="12"/>
      <c r="J4372" s="43"/>
      <c r="K4372" s="43"/>
      <c r="L4372" s="197"/>
      <c r="M4372" s="45" t="str">
        <f t="shared" si="270"/>
        <v/>
      </c>
      <c r="N4372" s="46" t="str">
        <f t="shared" si="269"/>
        <v/>
      </c>
      <c r="O4372" s="47"/>
      <c r="P4372" s="48"/>
      <c r="Q4372" s="41"/>
      <c r="R4372" s="12"/>
      <c r="S4372" s="43"/>
      <c r="T4372" s="49"/>
      <c r="U4372" s="50"/>
      <c r="V4372" s="50"/>
      <c r="W4372" s="50"/>
      <c r="X4372" s="50"/>
      <c r="Y4372" s="42"/>
      <c r="Z4372" s="42"/>
      <c r="AA4372" s="242"/>
      <c r="AB4372" s="42"/>
      <c r="AC4372" s="49"/>
      <c r="AD4372" s="43"/>
      <c r="AE4372" s="43"/>
      <c r="AF4372" s="42"/>
    </row>
    <row r="4373" spans="1:32" x14ac:dyDescent="0.2">
      <c r="A4373" s="42"/>
      <c r="B4373" s="40"/>
      <c r="C4373" s="40"/>
      <c r="D4373" s="12"/>
      <c r="E4373" s="42"/>
      <c r="F4373" s="42"/>
      <c r="G4373" s="42"/>
      <c r="H4373" s="43"/>
      <c r="I4373" s="12"/>
      <c r="J4373" s="43"/>
      <c r="K4373" s="43"/>
      <c r="L4373" s="197"/>
      <c r="M4373" s="45" t="str">
        <f t="shared" si="270"/>
        <v/>
      </c>
      <c r="N4373" s="46" t="str">
        <f t="shared" si="269"/>
        <v/>
      </c>
      <c r="O4373" s="47"/>
      <c r="P4373" s="48"/>
      <c r="Q4373" s="41"/>
      <c r="R4373" s="12"/>
      <c r="S4373" s="43"/>
      <c r="T4373" s="49"/>
      <c r="U4373" s="50"/>
      <c r="V4373" s="50"/>
      <c r="W4373" s="50"/>
      <c r="X4373" s="50"/>
      <c r="Y4373" s="42"/>
      <c r="Z4373" s="42"/>
      <c r="AA4373" s="242"/>
      <c r="AB4373" s="42"/>
      <c r="AC4373" s="49"/>
      <c r="AD4373" s="43"/>
      <c r="AE4373" s="43"/>
      <c r="AF4373" s="42"/>
    </row>
    <row r="4374" spans="1:32" x14ac:dyDescent="0.2">
      <c r="A4374" s="42"/>
      <c r="B4374" s="40"/>
      <c r="C4374" s="40"/>
      <c r="D4374" s="12"/>
      <c r="E4374" s="42"/>
      <c r="F4374" s="42"/>
      <c r="G4374" s="42"/>
      <c r="H4374" s="43"/>
      <c r="I4374" s="12"/>
      <c r="J4374" s="43"/>
      <c r="K4374" s="43"/>
      <c r="L4374" s="197"/>
      <c r="M4374" s="45" t="str">
        <f t="shared" si="270"/>
        <v/>
      </c>
      <c r="N4374" s="46" t="str">
        <f t="shared" si="269"/>
        <v/>
      </c>
      <c r="O4374" s="47"/>
      <c r="P4374" s="48"/>
      <c r="Q4374" s="41"/>
      <c r="R4374" s="12"/>
      <c r="S4374" s="43"/>
      <c r="T4374" s="49"/>
      <c r="U4374" s="50"/>
      <c r="V4374" s="50"/>
      <c r="W4374" s="50"/>
      <c r="X4374" s="50"/>
      <c r="Y4374" s="42"/>
      <c r="Z4374" s="42"/>
      <c r="AA4374" s="242"/>
      <c r="AB4374" s="42"/>
      <c r="AC4374" s="49"/>
      <c r="AD4374" s="43"/>
      <c r="AE4374" s="43"/>
      <c r="AF4374" s="42"/>
    </row>
    <row r="4375" spans="1:32" x14ac:dyDescent="0.2">
      <c r="A4375" s="42"/>
      <c r="B4375" s="40"/>
      <c r="C4375" s="40"/>
      <c r="D4375" s="12"/>
      <c r="E4375" s="42"/>
      <c r="F4375" s="42"/>
      <c r="G4375" s="42"/>
      <c r="H4375" s="43"/>
      <c r="I4375" s="12"/>
      <c r="J4375" s="43"/>
      <c r="K4375" s="43"/>
      <c r="L4375" s="197"/>
      <c r="M4375" s="45" t="str">
        <f t="shared" si="270"/>
        <v/>
      </c>
      <c r="N4375" s="46" t="str">
        <f t="shared" si="269"/>
        <v/>
      </c>
      <c r="O4375" s="47"/>
      <c r="P4375" s="48"/>
      <c r="Q4375" s="41"/>
      <c r="R4375" s="12"/>
      <c r="S4375" s="43"/>
      <c r="T4375" s="49"/>
      <c r="U4375" s="50"/>
      <c r="V4375" s="50"/>
      <c r="W4375" s="50"/>
      <c r="X4375" s="50"/>
      <c r="Y4375" s="42"/>
      <c r="Z4375" s="42"/>
      <c r="AA4375" s="242"/>
      <c r="AB4375" s="42"/>
      <c r="AC4375" s="49"/>
      <c r="AD4375" s="43"/>
      <c r="AE4375" s="43"/>
      <c r="AF4375" s="42"/>
    </row>
    <row r="4376" spans="1:32" x14ac:dyDescent="0.2">
      <c r="A4376" s="42"/>
      <c r="B4376" s="40"/>
      <c r="C4376" s="40"/>
      <c r="D4376" s="12"/>
      <c r="E4376" s="42"/>
      <c r="F4376" s="42"/>
      <c r="G4376" s="42"/>
      <c r="H4376" s="43"/>
      <c r="I4376" s="12"/>
      <c r="J4376" s="43"/>
      <c r="K4376" s="43"/>
      <c r="L4376" s="197"/>
      <c r="M4376" s="45" t="str">
        <f t="shared" si="270"/>
        <v/>
      </c>
      <c r="N4376" s="46" t="str">
        <f t="shared" ref="N4376:N4439" si="271">IF($L4376="","",IF((today-$L4376)&lt;366,"k",IF(((today-$L4376)/28)&lt;84,"a",IF(((today-$L4376)/28)&gt;84,"s"))))</f>
        <v/>
      </c>
      <c r="O4376" s="47"/>
      <c r="P4376" s="48"/>
      <c r="Q4376" s="41"/>
      <c r="R4376" s="12"/>
      <c r="S4376" s="43"/>
      <c r="T4376" s="49"/>
      <c r="U4376" s="50"/>
      <c r="V4376" s="50"/>
      <c r="W4376" s="50"/>
      <c r="X4376" s="50"/>
      <c r="Y4376" s="42"/>
      <c r="Z4376" s="42"/>
      <c r="AA4376" s="242"/>
      <c r="AB4376" s="42"/>
      <c r="AC4376" s="49"/>
      <c r="AD4376" s="43"/>
      <c r="AE4376" s="43"/>
      <c r="AF4376" s="42"/>
    </row>
    <row r="4377" spans="1:32" x14ac:dyDescent="0.2">
      <c r="A4377" s="42"/>
      <c r="B4377" s="40"/>
      <c r="C4377" s="40"/>
      <c r="D4377" s="12"/>
      <c r="E4377" s="42"/>
      <c r="F4377" s="42"/>
      <c r="G4377" s="42"/>
      <c r="H4377" s="43"/>
      <c r="I4377" s="12"/>
      <c r="J4377" s="43"/>
      <c r="K4377" s="43"/>
      <c r="L4377" s="197"/>
      <c r="M4377" s="45" t="str">
        <f t="shared" si="270"/>
        <v/>
      </c>
      <c r="N4377" s="46" t="str">
        <f t="shared" si="271"/>
        <v/>
      </c>
      <c r="O4377" s="47"/>
      <c r="P4377" s="48"/>
      <c r="Q4377" s="41"/>
      <c r="R4377" s="12"/>
      <c r="S4377" s="43"/>
      <c r="T4377" s="49"/>
      <c r="U4377" s="50"/>
      <c r="V4377" s="50"/>
      <c r="W4377" s="50"/>
      <c r="X4377" s="50"/>
      <c r="Y4377" s="42"/>
      <c r="Z4377" s="42"/>
      <c r="AA4377" s="242"/>
      <c r="AB4377" s="42"/>
      <c r="AC4377" s="49"/>
      <c r="AD4377" s="43"/>
      <c r="AE4377" s="43"/>
      <c r="AF4377" s="42"/>
    </row>
    <row r="4378" spans="1:32" x14ac:dyDescent="0.2">
      <c r="A4378" s="42"/>
      <c r="B4378" s="40"/>
      <c r="C4378" s="40"/>
      <c r="D4378" s="12"/>
      <c r="E4378" s="42"/>
      <c r="F4378" s="42"/>
      <c r="G4378" s="42"/>
      <c r="H4378" s="43"/>
      <c r="I4378" s="12"/>
      <c r="J4378" s="43"/>
      <c r="K4378" s="43"/>
      <c r="L4378" s="197"/>
      <c r="M4378" s="45" t="str">
        <f t="shared" si="270"/>
        <v/>
      </c>
      <c r="N4378" s="46" t="str">
        <f t="shared" si="271"/>
        <v/>
      </c>
      <c r="O4378" s="47"/>
      <c r="P4378" s="48"/>
      <c r="Q4378" s="41"/>
      <c r="R4378" s="12"/>
      <c r="S4378" s="43"/>
      <c r="T4378" s="49"/>
      <c r="U4378" s="50"/>
      <c r="V4378" s="50"/>
      <c r="W4378" s="50"/>
      <c r="X4378" s="50"/>
      <c r="Y4378" s="42"/>
      <c r="Z4378" s="42"/>
      <c r="AA4378" s="242"/>
      <c r="AB4378" s="42"/>
      <c r="AC4378" s="49"/>
      <c r="AD4378" s="43"/>
      <c r="AE4378" s="43"/>
      <c r="AF4378" s="42"/>
    </row>
    <row r="4379" spans="1:32" x14ac:dyDescent="0.2">
      <c r="A4379" s="42"/>
      <c r="B4379" s="40"/>
      <c r="C4379" s="40"/>
      <c r="D4379" s="12"/>
      <c r="E4379" s="42"/>
      <c r="F4379" s="42"/>
      <c r="G4379" s="42"/>
      <c r="H4379" s="43"/>
      <c r="I4379" s="12"/>
      <c r="J4379" s="43"/>
      <c r="K4379" s="43"/>
      <c r="L4379" s="197"/>
      <c r="M4379" s="45" t="str">
        <f t="shared" si="270"/>
        <v/>
      </c>
      <c r="N4379" s="46" t="str">
        <f t="shared" si="271"/>
        <v/>
      </c>
      <c r="O4379" s="47"/>
      <c r="P4379" s="48"/>
      <c r="Q4379" s="41"/>
      <c r="R4379" s="12"/>
      <c r="S4379" s="43"/>
      <c r="T4379" s="49"/>
      <c r="U4379" s="50"/>
      <c r="V4379" s="50"/>
      <c r="W4379" s="50"/>
      <c r="X4379" s="50"/>
      <c r="Y4379" s="42"/>
      <c r="Z4379" s="42"/>
      <c r="AA4379" s="242"/>
      <c r="AB4379" s="42"/>
      <c r="AC4379" s="49"/>
      <c r="AD4379" s="43"/>
      <c r="AE4379" s="43"/>
      <c r="AF4379" s="42"/>
    </row>
    <row r="4380" spans="1:32" x14ac:dyDescent="0.2">
      <c r="A4380" s="42"/>
      <c r="B4380" s="40"/>
      <c r="C4380" s="40"/>
      <c r="D4380" s="12"/>
      <c r="E4380" s="42"/>
      <c r="F4380" s="42"/>
      <c r="G4380" s="42"/>
      <c r="H4380" s="43"/>
      <c r="I4380" s="12"/>
      <c r="J4380" s="43"/>
      <c r="K4380" s="43"/>
      <c r="L4380" s="197"/>
      <c r="M4380" s="45" t="str">
        <f t="shared" si="270"/>
        <v/>
      </c>
      <c r="N4380" s="46" t="str">
        <f t="shared" si="271"/>
        <v/>
      </c>
      <c r="O4380" s="47"/>
      <c r="P4380" s="48"/>
      <c r="Q4380" s="41"/>
      <c r="R4380" s="12"/>
      <c r="S4380" s="43"/>
      <c r="T4380" s="49"/>
      <c r="U4380" s="50"/>
      <c r="V4380" s="50"/>
      <c r="W4380" s="50"/>
      <c r="X4380" s="50"/>
      <c r="Y4380" s="42"/>
      <c r="Z4380" s="42"/>
      <c r="AA4380" s="242"/>
      <c r="AB4380" s="42"/>
      <c r="AC4380" s="49"/>
      <c r="AD4380" s="43"/>
      <c r="AE4380" s="43"/>
      <c r="AF4380" s="42"/>
    </row>
    <row r="4381" spans="1:32" x14ac:dyDescent="0.2">
      <c r="A4381" s="42"/>
      <c r="B4381" s="40"/>
      <c r="C4381" s="40"/>
      <c r="D4381" s="12"/>
      <c r="E4381" s="42"/>
      <c r="F4381" s="42"/>
      <c r="G4381" s="42"/>
      <c r="H4381" s="43"/>
      <c r="I4381" s="12"/>
      <c r="J4381" s="43"/>
      <c r="K4381" s="43"/>
      <c r="L4381" s="197"/>
      <c r="M4381" s="45" t="str">
        <f t="shared" si="270"/>
        <v/>
      </c>
      <c r="N4381" s="46" t="str">
        <f t="shared" si="271"/>
        <v/>
      </c>
      <c r="O4381" s="47"/>
      <c r="P4381" s="48"/>
      <c r="Q4381" s="41"/>
      <c r="R4381" s="12"/>
      <c r="S4381" s="43"/>
      <c r="T4381" s="49"/>
      <c r="U4381" s="50"/>
      <c r="V4381" s="50"/>
      <c r="W4381" s="50"/>
      <c r="X4381" s="50"/>
      <c r="Y4381" s="42"/>
      <c r="Z4381" s="42"/>
      <c r="AA4381" s="242"/>
      <c r="AB4381" s="42"/>
      <c r="AC4381" s="49"/>
      <c r="AD4381" s="43"/>
      <c r="AE4381" s="43"/>
      <c r="AF4381" s="42"/>
    </row>
    <row r="4382" spans="1:32" x14ac:dyDescent="0.2">
      <c r="A4382" s="42"/>
      <c r="B4382" s="40"/>
      <c r="C4382" s="40"/>
      <c r="D4382" s="12"/>
      <c r="E4382" s="42"/>
      <c r="F4382" s="42"/>
      <c r="G4382" s="42"/>
      <c r="H4382" s="43"/>
      <c r="I4382" s="12"/>
      <c r="J4382" s="43"/>
      <c r="K4382" s="43"/>
      <c r="L4382" s="197"/>
      <c r="M4382" s="45" t="str">
        <f t="shared" si="270"/>
        <v/>
      </c>
      <c r="N4382" s="46" t="str">
        <f t="shared" si="271"/>
        <v/>
      </c>
      <c r="O4382" s="47"/>
      <c r="P4382" s="48"/>
      <c r="Q4382" s="41"/>
      <c r="R4382" s="12"/>
      <c r="S4382" s="43"/>
      <c r="T4382" s="49"/>
      <c r="U4382" s="50"/>
      <c r="V4382" s="50"/>
      <c r="W4382" s="50"/>
      <c r="X4382" s="50"/>
      <c r="Y4382" s="42"/>
      <c r="Z4382" s="42"/>
      <c r="AA4382" s="242"/>
      <c r="AB4382" s="42"/>
      <c r="AC4382" s="49"/>
      <c r="AD4382" s="43"/>
      <c r="AE4382" s="43"/>
      <c r="AF4382" s="42"/>
    </row>
    <row r="4383" spans="1:32" x14ac:dyDescent="0.2">
      <c r="A4383" s="42"/>
      <c r="B4383" s="40"/>
      <c r="C4383" s="40"/>
      <c r="D4383" s="12"/>
      <c r="E4383" s="42"/>
      <c r="F4383" s="42"/>
      <c r="G4383" s="42"/>
      <c r="H4383" s="43"/>
      <c r="I4383" s="12"/>
      <c r="J4383" s="43"/>
      <c r="K4383" s="43"/>
      <c r="L4383" s="197"/>
      <c r="M4383" s="45" t="str">
        <f t="shared" si="270"/>
        <v/>
      </c>
      <c r="N4383" s="46" t="str">
        <f t="shared" si="271"/>
        <v/>
      </c>
      <c r="O4383" s="47"/>
      <c r="P4383" s="48"/>
      <c r="Q4383" s="41"/>
      <c r="R4383" s="12"/>
      <c r="S4383" s="43"/>
      <c r="T4383" s="49"/>
      <c r="U4383" s="50"/>
      <c r="V4383" s="50"/>
      <c r="W4383" s="50"/>
      <c r="X4383" s="50"/>
      <c r="Y4383" s="42"/>
      <c r="Z4383" s="42"/>
      <c r="AA4383" s="242"/>
      <c r="AB4383" s="42"/>
      <c r="AC4383" s="49"/>
      <c r="AD4383" s="43"/>
      <c r="AE4383" s="43"/>
      <c r="AF4383" s="42"/>
    </row>
    <row r="4384" spans="1:32" x14ac:dyDescent="0.2">
      <c r="A4384" s="42"/>
      <c r="B4384" s="40"/>
      <c r="C4384" s="40"/>
      <c r="D4384" s="12"/>
      <c r="E4384" s="42"/>
      <c r="F4384" s="42"/>
      <c r="G4384" s="42"/>
      <c r="H4384" s="43"/>
      <c r="I4384" s="12"/>
      <c r="J4384" s="43"/>
      <c r="K4384" s="43"/>
      <c r="L4384" s="197"/>
      <c r="M4384" s="45" t="str">
        <f t="shared" si="270"/>
        <v/>
      </c>
      <c r="N4384" s="46" t="str">
        <f t="shared" si="271"/>
        <v/>
      </c>
      <c r="O4384" s="47"/>
      <c r="P4384" s="48"/>
      <c r="Q4384" s="41"/>
      <c r="R4384" s="12"/>
      <c r="S4384" s="43"/>
      <c r="T4384" s="49"/>
      <c r="U4384" s="50"/>
      <c r="V4384" s="50"/>
      <c r="W4384" s="50"/>
      <c r="X4384" s="50"/>
      <c r="Y4384" s="42"/>
      <c r="Z4384" s="42"/>
      <c r="AA4384" s="242"/>
      <c r="AB4384" s="42"/>
      <c r="AC4384" s="49"/>
      <c r="AD4384" s="43"/>
      <c r="AE4384" s="43"/>
      <c r="AF4384" s="42"/>
    </row>
    <row r="4385" spans="1:32" x14ac:dyDescent="0.2">
      <c r="A4385" s="42"/>
      <c r="B4385" s="40"/>
      <c r="C4385" s="40"/>
      <c r="D4385" s="12"/>
      <c r="E4385" s="42"/>
      <c r="F4385" s="42"/>
      <c r="G4385" s="42"/>
      <c r="H4385" s="43"/>
      <c r="I4385" s="12"/>
      <c r="J4385" s="43"/>
      <c r="K4385" s="43"/>
      <c r="L4385" s="197"/>
      <c r="M4385" s="45" t="str">
        <f t="shared" si="270"/>
        <v/>
      </c>
      <c r="N4385" s="46" t="str">
        <f t="shared" si="271"/>
        <v/>
      </c>
      <c r="O4385" s="47"/>
      <c r="P4385" s="48"/>
      <c r="Q4385" s="41"/>
      <c r="R4385" s="12"/>
      <c r="S4385" s="43"/>
      <c r="T4385" s="49"/>
      <c r="U4385" s="50"/>
      <c r="V4385" s="50"/>
      <c r="W4385" s="50"/>
      <c r="X4385" s="50"/>
      <c r="Y4385" s="42"/>
      <c r="Z4385" s="42"/>
      <c r="AA4385" s="242"/>
      <c r="AB4385" s="42"/>
      <c r="AC4385" s="49"/>
      <c r="AD4385" s="43"/>
      <c r="AE4385" s="43"/>
      <c r="AF4385" s="42"/>
    </row>
    <row r="4386" spans="1:32" x14ac:dyDescent="0.2">
      <c r="A4386" s="42"/>
      <c r="B4386" s="40"/>
      <c r="C4386" s="40"/>
      <c r="D4386" s="12"/>
      <c r="E4386" s="42"/>
      <c r="F4386" s="42"/>
      <c r="G4386" s="42"/>
      <c r="H4386" s="43"/>
      <c r="I4386" s="12"/>
      <c r="J4386" s="43"/>
      <c r="K4386" s="43"/>
      <c r="L4386" s="197"/>
      <c r="M4386" s="45" t="str">
        <f t="shared" si="270"/>
        <v/>
      </c>
      <c r="N4386" s="46" t="str">
        <f t="shared" si="271"/>
        <v/>
      </c>
      <c r="O4386" s="47"/>
      <c r="P4386" s="48"/>
      <c r="Q4386" s="41"/>
      <c r="R4386" s="12"/>
      <c r="S4386" s="43"/>
      <c r="T4386" s="49"/>
      <c r="U4386" s="50"/>
      <c r="V4386" s="50"/>
      <c r="W4386" s="50"/>
      <c r="X4386" s="50"/>
      <c r="Y4386" s="42"/>
      <c r="Z4386" s="42"/>
      <c r="AA4386" s="242"/>
      <c r="AB4386" s="42"/>
      <c r="AC4386" s="49"/>
      <c r="AD4386" s="43"/>
      <c r="AE4386" s="43"/>
      <c r="AF4386" s="42"/>
    </row>
    <row r="4387" spans="1:32" x14ac:dyDescent="0.2">
      <c r="A4387" s="42"/>
      <c r="B4387" s="40"/>
      <c r="C4387" s="40"/>
      <c r="D4387" s="12"/>
      <c r="E4387" s="42"/>
      <c r="F4387" s="42"/>
      <c r="G4387" s="42"/>
      <c r="H4387" s="43"/>
      <c r="I4387" s="12"/>
      <c r="J4387" s="43"/>
      <c r="K4387" s="43"/>
      <c r="L4387" s="197"/>
      <c r="M4387" s="45" t="str">
        <f t="shared" si="270"/>
        <v/>
      </c>
      <c r="N4387" s="46" t="str">
        <f t="shared" si="271"/>
        <v/>
      </c>
      <c r="O4387" s="47"/>
      <c r="P4387" s="48"/>
      <c r="Q4387" s="41"/>
      <c r="R4387" s="12"/>
      <c r="S4387" s="43"/>
      <c r="T4387" s="49"/>
      <c r="U4387" s="50"/>
      <c r="V4387" s="50"/>
      <c r="W4387" s="50"/>
      <c r="X4387" s="50"/>
      <c r="Y4387" s="42"/>
      <c r="Z4387" s="42"/>
      <c r="AA4387" s="242"/>
      <c r="AB4387" s="42"/>
      <c r="AC4387" s="49"/>
      <c r="AD4387" s="43"/>
      <c r="AE4387" s="43"/>
      <c r="AF4387" s="42"/>
    </row>
    <row r="4388" spans="1:32" x14ac:dyDescent="0.2">
      <c r="A4388" s="42"/>
      <c r="B4388" s="40"/>
      <c r="C4388" s="40"/>
      <c r="D4388" s="12"/>
      <c r="E4388" s="42"/>
      <c r="F4388" s="42"/>
      <c r="G4388" s="42"/>
      <c r="H4388" s="43"/>
      <c r="I4388" s="12"/>
      <c r="J4388" s="43"/>
      <c r="K4388" s="43"/>
      <c r="L4388" s="197"/>
      <c r="M4388" s="45" t="str">
        <f t="shared" si="270"/>
        <v/>
      </c>
      <c r="N4388" s="46" t="str">
        <f t="shared" si="271"/>
        <v/>
      </c>
      <c r="O4388" s="47"/>
      <c r="P4388" s="48"/>
      <c r="Q4388" s="41"/>
      <c r="R4388" s="12"/>
      <c r="S4388" s="43"/>
      <c r="T4388" s="49"/>
      <c r="U4388" s="50"/>
      <c r="V4388" s="50"/>
      <c r="W4388" s="50"/>
      <c r="X4388" s="50"/>
      <c r="Y4388" s="42"/>
      <c r="Z4388" s="42"/>
      <c r="AA4388" s="242"/>
      <c r="AB4388" s="42"/>
      <c r="AC4388" s="49"/>
      <c r="AD4388" s="43"/>
      <c r="AE4388" s="43"/>
      <c r="AF4388" s="42"/>
    </row>
    <row r="4389" spans="1:32" x14ac:dyDescent="0.2">
      <c r="A4389" s="42"/>
      <c r="B4389" s="40"/>
      <c r="C4389" s="40"/>
      <c r="D4389" s="12"/>
      <c r="E4389" s="42"/>
      <c r="F4389" s="42"/>
      <c r="G4389" s="42"/>
      <c r="H4389" s="43"/>
      <c r="I4389" s="12"/>
      <c r="J4389" s="43"/>
      <c r="K4389" s="43"/>
      <c r="L4389" s="197"/>
      <c r="M4389" s="45" t="str">
        <f t="shared" si="270"/>
        <v/>
      </c>
      <c r="N4389" s="46" t="str">
        <f t="shared" si="271"/>
        <v/>
      </c>
      <c r="O4389" s="47"/>
      <c r="P4389" s="48"/>
      <c r="Q4389" s="41"/>
      <c r="R4389" s="12"/>
      <c r="S4389" s="43"/>
      <c r="T4389" s="49"/>
      <c r="U4389" s="50"/>
      <c r="V4389" s="50"/>
      <c r="W4389" s="50"/>
      <c r="X4389" s="50"/>
      <c r="Y4389" s="42"/>
      <c r="Z4389" s="42"/>
      <c r="AA4389" s="242"/>
      <c r="AB4389" s="42"/>
      <c r="AC4389" s="49"/>
      <c r="AD4389" s="43"/>
      <c r="AE4389" s="43"/>
      <c r="AF4389" s="42"/>
    </row>
    <row r="4390" spans="1:32" x14ac:dyDescent="0.2">
      <c r="A4390" s="42"/>
      <c r="B4390" s="40"/>
      <c r="C4390" s="40"/>
      <c r="D4390" s="12"/>
      <c r="E4390" s="42"/>
      <c r="F4390" s="42"/>
      <c r="G4390" s="42"/>
      <c r="H4390" s="43"/>
      <c r="I4390" s="12"/>
      <c r="J4390" s="43"/>
      <c r="K4390" s="43"/>
      <c r="L4390" s="197"/>
      <c r="M4390" s="45" t="str">
        <f t="shared" si="270"/>
        <v/>
      </c>
      <c r="N4390" s="46" t="str">
        <f t="shared" si="271"/>
        <v/>
      </c>
      <c r="O4390" s="47"/>
      <c r="P4390" s="48"/>
      <c r="Q4390" s="41"/>
      <c r="R4390" s="12"/>
      <c r="S4390" s="43"/>
      <c r="T4390" s="49"/>
      <c r="U4390" s="50"/>
      <c r="V4390" s="50"/>
      <c r="W4390" s="50"/>
      <c r="X4390" s="50"/>
      <c r="Y4390" s="42"/>
      <c r="Z4390" s="42"/>
      <c r="AA4390" s="242"/>
      <c r="AB4390" s="42"/>
      <c r="AC4390" s="49"/>
      <c r="AD4390" s="43"/>
      <c r="AE4390" s="43"/>
      <c r="AF4390" s="42"/>
    </row>
    <row r="4391" spans="1:32" x14ac:dyDescent="0.2">
      <c r="A4391" s="42"/>
      <c r="B4391" s="40"/>
      <c r="C4391" s="40"/>
      <c r="D4391" s="12"/>
      <c r="E4391" s="42"/>
      <c r="F4391" s="42"/>
      <c r="G4391" s="42"/>
      <c r="H4391" s="43"/>
      <c r="I4391" s="12"/>
      <c r="J4391" s="43"/>
      <c r="K4391" s="43"/>
      <c r="L4391" s="197"/>
      <c r="M4391" s="45" t="str">
        <f t="shared" si="270"/>
        <v/>
      </c>
      <c r="N4391" s="46" t="str">
        <f t="shared" si="271"/>
        <v/>
      </c>
      <c r="O4391" s="47"/>
      <c r="P4391" s="48"/>
      <c r="Q4391" s="41"/>
      <c r="R4391" s="12"/>
      <c r="S4391" s="43"/>
      <c r="T4391" s="49"/>
      <c r="U4391" s="50"/>
      <c r="V4391" s="50"/>
      <c r="W4391" s="50"/>
      <c r="X4391" s="50"/>
      <c r="Y4391" s="42"/>
      <c r="Z4391" s="42"/>
      <c r="AA4391" s="242"/>
      <c r="AB4391" s="42"/>
      <c r="AC4391" s="49"/>
      <c r="AD4391" s="43"/>
      <c r="AE4391" s="43"/>
      <c r="AF4391" s="42"/>
    </row>
    <row r="4392" spans="1:32" x14ac:dyDescent="0.2">
      <c r="A4392" s="42"/>
      <c r="B4392" s="40"/>
      <c r="C4392" s="40"/>
      <c r="D4392" s="12"/>
      <c r="E4392" s="42"/>
      <c r="F4392" s="42"/>
      <c r="G4392" s="42"/>
      <c r="H4392" s="43"/>
      <c r="I4392" s="12"/>
      <c r="J4392" s="43"/>
      <c r="K4392" s="43"/>
      <c r="L4392" s="197"/>
      <c r="M4392" s="45" t="str">
        <f t="shared" si="270"/>
        <v/>
      </c>
      <c r="N4392" s="46" t="str">
        <f t="shared" si="271"/>
        <v/>
      </c>
      <c r="O4392" s="47"/>
      <c r="P4392" s="48"/>
      <c r="Q4392" s="41"/>
      <c r="R4392" s="12"/>
      <c r="S4392" s="43"/>
      <c r="T4392" s="49"/>
      <c r="U4392" s="50"/>
      <c r="V4392" s="50"/>
      <c r="W4392" s="50"/>
      <c r="X4392" s="50"/>
      <c r="Y4392" s="42"/>
      <c r="Z4392" s="42"/>
      <c r="AA4392" s="242"/>
      <c r="AB4392" s="42"/>
      <c r="AC4392" s="49"/>
      <c r="AD4392" s="43"/>
      <c r="AE4392" s="43"/>
      <c r="AF4392" s="42"/>
    </row>
    <row r="4393" spans="1:32" x14ac:dyDescent="0.2">
      <c r="A4393" s="42"/>
      <c r="B4393" s="40"/>
      <c r="C4393" s="40"/>
      <c r="D4393" s="12"/>
      <c r="E4393" s="42"/>
      <c r="F4393" s="42"/>
      <c r="G4393" s="42"/>
      <c r="H4393" s="43"/>
      <c r="I4393" s="12"/>
      <c r="J4393" s="43"/>
      <c r="K4393" s="43"/>
      <c r="L4393" s="197"/>
      <c r="M4393" s="45" t="str">
        <f t="shared" si="270"/>
        <v/>
      </c>
      <c r="N4393" s="46" t="str">
        <f t="shared" si="271"/>
        <v/>
      </c>
      <c r="O4393" s="47"/>
      <c r="P4393" s="48"/>
      <c r="Q4393" s="41"/>
      <c r="R4393" s="12"/>
      <c r="S4393" s="43"/>
      <c r="T4393" s="49"/>
      <c r="U4393" s="50"/>
      <c r="V4393" s="50"/>
      <c r="W4393" s="50"/>
      <c r="X4393" s="50"/>
      <c r="Y4393" s="42"/>
      <c r="Z4393" s="42"/>
      <c r="AA4393" s="242"/>
      <c r="AB4393" s="42"/>
      <c r="AC4393" s="49"/>
      <c r="AD4393" s="43"/>
      <c r="AE4393" s="43"/>
      <c r="AF4393" s="42"/>
    </row>
    <row r="4394" spans="1:32" x14ac:dyDescent="0.2">
      <c r="A4394" s="42"/>
      <c r="B4394" s="40"/>
      <c r="C4394" s="40"/>
      <c r="D4394" s="12"/>
      <c r="E4394" s="42"/>
      <c r="F4394" s="42"/>
      <c r="G4394" s="42"/>
      <c r="H4394" s="43"/>
      <c r="I4394" s="12"/>
      <c r="J4394" s="43"/>
      <c r="K4394" s="43"/>
      <c r="L4394" s="197"/>
      <c r="M4394" s="45" t="str">
        <f t="shared" si="270"/>
        <v/>
      </c>
      <c r="N4394" s="46" t="str">
        <f t="shared" si="271"/>
        <v/>
      </c>
      <c r="O4394" s="47"/>
      <c r="P4394" s="48"/>
      <c r="Q4394" s="41"/>
      <c r="R4394" s="12"/>
      <c r="S4394" s="43"/>
      <c r="T4394" s="49"/>
      <c r="U4394" s="50"/>
      <c r="V4394" s="50"/>
      <c r="W4394" s="50"/>
      <c r="X4394" s="50"/>
      <c r="Y4394" s="42"/>
      <c r="Z4394" s="42"/>
      <c r="AA4394" s="242"/>
      <c r="AB4394" s="42"/>
      <c r="AC4394" s="49"/>
      <c r="AD4394" s="43"/>
      <c r="AE4394" s="43"/>
      <c r="AF4394" s="42"/>
    </row>
    <row r="4395" spans="1:32" x14ac:dyDescent="0.2">
      <c r="A4395" s="42"/>
      <c r="B4395" s="40"/>
      <c r="C4395" s="40"/>
      <c r="D4395" s="12"/>
      <c r="E4395" s="42"/>
      <c r="F4395" s="42"/>
      <c r="G4395" s="42"/>
      <c r="H4395" s="43"/>
      <c r="I4395" s="12"/>
      <c r="J4395" s="43"/>
      <c r="K4395" s="43"/>
      <c r="L4395" s="197"/>
      <c r="M4395" s="45" t="str">
        <f t="shared" si="270"/>
        <v/>
      </c>
      <c r="N4395" s="46" t="str">
        <f t="shared" si="271"/>
        <v/>
      </c>
      <c r="O4395" s="47"/>
      <c r="P4395" s="48"/>
      <c r="Q4395" s="41"/>
      <c r="R4395" s="12"/>
      <c r="S4395" s="43"/>
      <c r="T4395" s="49"/>
      <c r="U4395" s="50"/>
      <c r="V4395" s="50"/>
      <c r="W4395" s="50"/>
      <c r="X4395" s="50"/>
      <c r="Y4395" s="42"/>
      <c r="Z4395" s="42"/>
      <c r="AA4395" s="242"/>
      <c r="AB4395" s="42"/>
      <c r="AC4395" s="49"/>
      <c r="AD4395" s="43"/>
      <c r="AE4395" s="43"/>
      <c r="AF4395" s="42"/>
    </row>
    <row r="4396" spans="1:32" x14ac:dyDescent="0.2">
      <c r="A4396" s="42"/>
      <c r="B4396" s="40"/>
      <c r="C4396" s="40"/>
      <c r="D4396" s="12"/>
      <c r="E4396" s="42"/>
      <c r="F4396" s="42"/>
      <c r="G4396" s="42"/>
      <c r="H4396" s="43"/>
      <c r="I4396" s="12"/>
      <c r="J4396" s="43"/>
      <c r="K4396" s="43"/>
      <c r="L4396" s="197"/>
      <c r="M4396" s="45" t="str">
        <f t="shared" si="270"/>
        <v/>
      </c>
      <c r="N4396" s="46" t="str">
        <f t="shared" si="271"/>
        <v/>
      </c>
      <c r="O4396" s="47"/>
      <c r="P4396" s="48"/>
      <c r="Q4396" s="41"/>
      <c r="R4396" s="12"/>
      <c r="S4396" s="43"/>
      <c r="T4396" s="49"/>
      <c r="U4396" s="50"/>
      <c r="V4396" s="50"/>
      <c r="W4396" s="50"/>
      <c r="X4396" s="50"/>
      <c r="Y4396" s="42"/>
      <c r="Z4396" s="42"/>
      <c r="AA4396" s="242"/>
      <c r="AB4396" s="42"/>
      <c r="AC4396" s="49"/>
      <c r="AD4396" s="43"/>
      <c r="AE4396" s="43"/>
      <c r="AF4396" s="42"/>
    </row>
    <row r="4397" spans="1:32" x14ac:dyDescent="0.2">
      <c r="A4397" s="42"/>
      <c r="B4397" s="40"/>
      <c r="C4397" s="40"/>
      <c r="D4397" s="12"/>
      <c r="E4397" s="42"/>
      <c r="F4397" s="42"/>
      <c r="G4397" s="42"/>
      <c r="H4397" s="43"/>
      <c r="I4397" s="12"/>
      <c r="J4397" s="43"/>
      <c r="K4397" s="43"/>
      <c r="L4397" s="197"/>
      <c r="M4397" s="45" t="str">
        <f t="shared" si="270"/>
        <v/>
      </c>
      <c r="N4397" s="46" t="str">
        <f t="shared" si="271"/>
        <v/>
      </c>
      <c r="O4397" s="47"/>
      <c r="P4397" s="48"/>
      <c r="Q4397" s="41"/>
      <c r="R4397" s="12"/>
      <c r="S4397" s="43"/>
      <c r="T4397" s="49"/>
      <c r="U4397" s="50"/>
      <c r="V4397" s="50"/>
      <c r="W4397" s="50"/>
      <c r="X4397" s="50"/>
      <c r="Y4397" s="42"/>
      <c r="Z4397" s="42"/>
      <c r="AA4397" s="242"/>
      <c r="AB4397" s="42"/>
      <c r="AC4397" s="49"/>
      <c r="AD4397" s="43"/>
      <c r="AE4397" s="43"/>
      <c r="AF4397" s="42"/>
    </row>
    <row r="4398" spans="1:32" x14ac:dyDescent="0.2">
      <c r="A4398" s="42"/>
      <c r="B4398" s="40"/>
      <c r="C4398" s="40"/>
      <c r="D4398" s="12"/>
      <c r="E4398" s="42"/>
      <c r="F4398" s="42"/>
      <c r="G4398" s="42"/>
      <c r="H4398" s="43"/>
      <c r="I4398" s="12"/>
      <c r="J4398" s="43"/>
      <c r="K4398" s="43"/>
      <c r="L4398" s="197"/>
      <c r="M4398" s="45" t="str">
        <f t="shared" si="270"/>
        <v/>
      </c>
      <c r="N4398" s="46" t="str">
        <f t="shared" si="271"/>
        <v/>
      </c>
      <c r="O4398" s="47"/>
      <c r="P4398" s="48"/>
      <c r="Q4398" s="41"/>
      <c r="R4398" s="12"/>
      <c r="S4398" s="43"/>
      <c r="T4398" s="49"/>
      <c r="U4398" s="50"/>
      <c r="V4398" s="50"/>
      <c r="W4398" s="50"/>
      <c r="X4398" s="50"/>
      <c r="Y4398" s="42"/>
      <c r="Z4398" s="42"/>
      <c r="AA4398" s="242"/>
      <c r="AB4398" s="42"/>
      <c r="AC4398" s="49"/>
      <c r="AD4398" s="43"/>
      <c r="AE4398" s="43"/>
      <c r="AF4398" s="42"/>
    </row>
    <row r="4399" spans="1:32" x14ac:dyDescent="0.2">
      <c r="A4399" s="42"/>
      <c r="B4399" s="40"/>
      <c r="C4399" s="40"/>
      <c r="D4399" s="12"/>
      <c r="E4399" s="42"/>
      <c r="F4399" s="42"/>
      <c r="G4399" s="42"/>
      <c r="H4399" s="43"/>
      <c r="I4399" s="12"/>
      <c r="J4399" s="43"/>
      <c r="K4399" s="43"/>
      <c r="L4399" s="197"/>
      <c r="M4399" s="45" t="str">
        <f t="shared" si="270"/>
        <v/>
      </c>
      <c r="N4399" s="46" t="str">
        <f t="shared" si="271"/>
        <v/>
      </c>
      <c r="O4399" s="47"/>
      <c r="P4399" s="48"/>
      <c r="Q4399" s="41"/>
      <c r="R4399" s="12"/>
      <c r="S4399" s="43"/>
      <c r="T4399" s="49"/>
      <c r="U4399" s="50"/>
      <c r="V4399" s="50"/>
      <c r="W4399" s="50"/>
      <c r="X4399" s="50"/>
      <c r="Y4399" s="42"/>
      <c r="Z4399" s="42"/>
      <c r="AA4399" s="242"/>
      <c r="AB4399" s="42"/>
      <c r="AC4399" s="49"/>
      <c r="AD4399" s="43"/>
      <c r="AE4399" s="43"/>
      <c r="AF4399" s="42"/>
    </row>
    <row r="4400" spans="1:32" x14ac:dyDescent="0.2">
      <c r="A4400" s="42"/>
      <c r="B4400" s="40"/>
      <c r="C4400" s="40"/>
      <c r="D4400" s="12"/>
      <c r="E4400" s="42"/>
      <c r="F4400" s="42"/>
      <c r="G4400" s="42"/>
      <c r="H4400" s="43"/>
      <c r="I4400" s="12"/>
      <c r="J4400" s="43"/>
      <c r="K4400" s="43"/>
      <c r="L4400" s="197"/>
      <c r="M4400" s="45" t="str">
        <f t="shared" si="270"/>
        <v/>
      </c>
      <c r="N4400" s="46" t="str">
        <f t="shared" si="271"/>
        <v/>
      </c>
      <c r="O4400" s="47"/>
      <c r="P4400" s="48"/>
      <c r="Q4400" s="41"/>
      <c r="R4400" s="12"/>
      <c r="S4400" s="43"/>
      <c r="T4400" s="49"/>
      <c r="U4400" s="50"/>
      <c r="V4400" s="50"/>
      <c r="W4400" s="50"/>
      <c r="X4400" s="50"/>
      <c r="Y4400" s="42"/>
      <c r="Z4400" s="42"/>
      <c r="AA4400" s="242"/>
      <c r="AB4400" s="42"/>
      <c r="AC4400" s="49"/>
      <c r="AD4400" s="43"/>
      <c r="AE4400" s="43"/>
      <c r="AF4400" s="42"/>
    </row>
    <row r="4401" spans="1:32" x14ac:dyDescent="0.2">
      <c r="A4401" s="42"/>
      <c r="B4401" s="40"/>
      <c r="C4401" s="40"/>
      <c r="D4401" s="12"/>
      <c r="E4401" s="42"/>
      <c r="F4401" s="42"/>
      <c r="G4401" s="42"/>
      <c r="H4401" s="43"/>
      <c r="I4401" s="12"/>
      <c r="J4401" s="43"/>
      <c r="K4401" s="43"/>
      <c r="L4401" s="197"/>
      <c r="M4401" s="45" t="str">
        <f t="shared" si="270"/>
        <v/>
      </c>
      <c r="N4401" s="46" t="str">
        <f t="shared" si="271"/>
        <v/>
      </c>
      <c r="O4401" s="47"/>
      <c r="P4401" s="48"/>
      <c r="Q4401" s="41"/>
      <c r="R4401" s="12"/>
      <c r="S4401" s="43"/>
      <c r="T4401" s="49"/>
      <c r="U4401" s="50"/>
      <c r="V4401" s="50"/>
      <c r="W4401" s="50"/>
      <c r="X4401" s="50"/>
      <c r="Y4401" s="42"/>
      <c r="Z4401" s="42"/>
      <c r="AA4401" s="242"/>
      <c r="AB4401" s="42"/>
      <c r="AC4401" s="49"/>
      <c r="AD4401" s="43"/>
      <c r="AE4401" s="43"/>
      <c r="AF4401" s="42"/>
    </row>
    <row r="4402" spans="1:32" x14ac:dyDescent="0.2">
      <c r="A4402" s="42"/>
      <c r="B4402" s="40"/>
      <c r="C4402" s="40"/>
      <c r="D4402" s="12"/>
      <c r="E4402" s="42"/>
      <c r="F4402" s="42"/>
      <c r="G4402" s="42"/>
      <c r="H4402" s="43"/>
      <c r="I4402" s="12"/>
      <c r="J4402" s="43"/>
      <c r="K4402" s="43"/>
      <c r="L4402" s="197"/>
      <c r="M4402" s="45" t="str">
        <f t="shared" si="270"/>
        <v/>
      </c>
      <c r="N4402" s="46" t="str">
        <f t="shared" si="271"/>
        <v/>
      </c>
      <c r="O4402" s="47"/>
      <c r="P4402" s="48"/>
      <c r="Q4402" s="41"/>
      <c r="R4402" s="12"/>
      <c r="S4402" s="43"/>
      <c r="T4402" s="49"/>
      <c r="U4402" s="50"/>
      <c r="V4402" s="50"/>
      <c r="W4402" s="50"/>
      <c r="X4402" s="50"/>
      <c r="Y4402" s="42"/>
      <c r="Z4402" s="42"/>
      <c r="AA4402" s="242"/>
      <c r="AB4402" s="42"/>
      <c r="AC4402" s="49"/>
      <c r="AD4402" s="43"/>
      <c r="AE4402" s="43"/>
      <c r="AF4402" s="42"/>
    </row>
    <row r="4403" spans="1:32" x14ac:dyDescent="0.2">
      <c r="A4403" s="42"/>
      <c r="B4403" s="40"/>
      <c r="C4403" s="40"/>
      <c r="D4403" s="12"/>
      <c r="E4403" s="42"/>
      <c r="F4403" s="42"/>
      <c r="G4403" s="42"/>
      <c r="H4403" s="43"/>
      <c r="I4403" s="12"/>
      <c r="J4403" s="43"/>
      <c r="K4403" s="43"/>
      <c r="L4403" s="197"/>
      <c r="M4403" s="45" t="str">
        <f t="shared" si="270"/>
        <v/>
      </c>
      <c r="N4403" s="46" t="str">
        <f t="shared" si="271"/>
        <v/>
      </c>
      <c r="O4403" s="47"/>
      <c r="P4403" s="48"/>
      <c r="Q4403" s="41"/>
      <c r="R4403" s="12"/>
      <c r="S4403" s="43"/>
      <c r="T4403" s="49"/>
      <c r="U4403" s="50"/>
      <c r="V4403" s="50"/>
      <c r="W4403" s="50"/>
      <c r="X4403" s="50"/>
      <c r="Y4403" s="42"/>
      <c r="Z4403" s="42"/>
      <c r="AA4403" s="242"/>
      <c r="AB4403" s="42"/>
      <c r="AC4403" s="49"/>
      <c r="AD4403" s="43"/>
      <c r="AE4403" s="43"/>
      <c r="AF4403" s="42"/>
    </row>
    <row r="4404" spans="1:32" x14ac:dyDescent="0.2">
      <c r="A4404" s="42"/>
      <c r="B4404" s="40"/>
      <c r="C4404" s="40"/>
      <c r="D4404" s="12"/>
      <c r="E4404" s="42"/>
      <c r="F4404" s="42"/>
      <c r="G4404" s="42"/>
      <c r="H4404" s="43"/>
      <c r="I4404" s="12"/>
      <c r="J4404" s="43"/>
      <c r="K4404" s="43"/>
      <c r="L4404" s="197"/>
      <c r="M4404" s="45" t="str">
        <f t="shared" si="270"/>
        <v/>
      </c>
      <c r="N4404" s="46" t="str">
        <f t="shared" si="271"/>
        <v/>
      </c>
      <c r="O4404" s="47"/>
      <c r="P4404" s="48"/>
      <c r="Q4404" s="41"/>
      <c r="R4404" s="12"/>
      <c r="S4404" s="43"/>
      <c r="T4404" s="49"/>
      <c r="U4404" s="50"/>
      <c r="V4404" s="50"/>
      <c r="W4404" s="50"/>
      <c r="X4404" s="50"/>
      <c r="Y4404" s="42"/>
      <c r="Z4404" s="42"/>
      <c r="AA4404" s="242"/>
      <c r="AB4404" s="42"/>
      <c r="AC4404" s="49"/>
      <c r="AD4404" s="43"/>
      <c r="AE4404" s="43"/>
      <c r="AF4404" s="42"/>
    </row>
    <row r="4405" spans="1:32" x14ac:dyDescent="0.2">
      <c r="A4405" s="42"/>
      <c r="B4405" s="40"/>
      <c r="C4405" s="40"/>
      <c r="D4405" s="12"/>
      <c r="E4405" s="42"/>
      <c r="F4405" s="42"/>
      <c r="G4405" s="42"/>
      <c r="H4405" s="43"/>
      <c r="I4405" s="12"/>
      <c r="J4405" s="43"/>
      <c r="K4405" s="43"/>
      <c r="L4405" s="197"/>
      <c r="M4405" s="45" t="str">
        <f t="shared" si="270"/>
        <v/>
      </c>
      <c r="N4405" s="46" t="str">
        <f t="shared" si="271"/>
        <v/>
      </c>
      <c r="O4405" s="47"/>
      <c r="P4405" s="48"/>
      <c r="Q4405" s="41"/>
      <c r="R4405" s="12"/>
      <c r="S4405" s="43"/>
      <c r="T4405" s="49"/>
      <c r="U4405" s="50"/>
      <c r="V4405" s="50"/>
      <c r="W4405" s="50"/>
      <c r="X4405" s="50"/>
      <c r="Y4405" s="42"/>
      <c r="Z4405" s="42"/>
      <c r="AA4405" s="242"/>
      <c r="AB4405" s="42"/>
      <c r="AC4405" s="49"/>
      <c r="AD4405" s="43"/>
      <c r="AE4405" s="43"/>
      <c r="AF4405" s="42"/>
    </row>
    <row r="4406" spans="1:32" x14ac:dyDescent="0.2">
      <c r="A4406" s="42"/>
      <c r="B4406" s="40"/>
      <c r="C4406" s="40"/>
      <c r="D4406" s="12"/>
      <c r="E4406" s="42"/>
      <c r="F4406" s="42"/>
      <c r="G4406" s="42"/>
      <c r="H4406" s="43"/>
      <c r="I4406" s="12"/>
      <c r="J4406" s="43"/>
      <c r="K4406" s="43"/>
      <c r="L4406" s="197"/>
      <c r="M4406" s="45" t="str">
        <f t="shared" si="270"/>
        <v/>
      </c>
      <c r="N4406" s="46" t="str">
        <f t="shared" si="271"/>
        <v/>
      </c>
      <c r="O4406" s="47"/>
      <c r="P4406" s="48"/>
      <c r="Q4406" s="41"/>
      <c r="R4406" s="12"/>
      <c r="S4406" s="43"/>
      <c r="T4406" s="49"/>
      <c r="U4406" s="50"/>
      <c r="V4406" s="50"/>
      <c r="W4406" s="50"/>
      <c r="X4406" s="50"/>
      <c r="Y4406" s="42"/>
      <c r="Z4406" s="42"/>
      <c r="AA4406" s="242"/>
      <c r="AB4406" s="42"/>
      <c r="AC4406" s="49"/>
      <c r="AD4406" s="43"/>
      <c r="AE4406" s="43"/>
      <c r="AF4406" s="42"/>
    </row>
    <row r="4407" spans="1:32" x14ac:dyDescent="0.2">
      <c r="A4407" s="42"/>
      <c r="B4407" s="40"/>
      <c r="C4407" s="40"/>
      <c r="D4407" s="12"/>
      <c r="E4407" s="42"/>
      <c r="F4407" s="42"/>
      <c r="G4407" s="42"/>
      <c r="H4407" s="43"/>
      <c r="I4407" s="12"/>
      <c r="J4407" s="43"/>
      <c r="K4407" s="43"/>
      <c r="L4407" s="197"/>
      <c r="M4407" s="45" t="str">
        <f t="shared" ref="M4407:M4470" si="272">IF($L4407="","",IF((today-$L4407)&lt;14,(today-$L4407)&amp;" days",IF(((today-$L4407)/7)&lt;16.5,TRUNC(((today-$L4407)/7))&amp;" wks",IF(((today-$L4407)/28)&lt;18.5,TRUNC(((today-$L4407)/28))&amp;" mos",IF(((today-$L4407)/28)&gt;18.5,ROUND(((today-$L4407)/365),1)&amp;" yrs")))))</f>
        <v/>
      </c>
      <c r="N4407" s="46" t="str">
        <f t="shared" si="271"/>
        <v/>
      </c>
      <c r="O4407" s="47"/>
      <c r="P4407" s="48"/>
      <c r="Q4407" s="41"/>
      <c r="R4407" s="12"/>
      <c r="S4407" s="43"/>
      <c r="T4407" s="49"/>
      <c r="U4407" s="50"/>
      <c r="V4407" s="50"/>
      <c r="W4407" s="50"/>
      <c r="X4407" s="50"/>
      <c r="Y4407" s="42"/>
      <c r="Z4407" s="42"/>
      <c r="AA4407" s="242"/>
      <c r="AB4407" s="42"/>
      <c r="AC4407" s="49"/>
      <c r="AD4407" s="43"/>
      <c r="AE4407" s="43"/>
      <c r="AF4407" s="42"/>
    </row>
    <row r="4408" spans="1:32" x14ac:dyDescent="0.2">
      <c r="A4408" s="42"/>
      <c r="B4408" s="40"/>
      <c r="C4408" s="40"/>
      <c r="D4408" s="12"/>
      <c r="E4408" s="42"/>
      <c r="F4408" s="42"/>
      <c r="G4408" s="42"/>
      <c r="H4408" s="43"/>
      <c r="I4408" s="12"/>
      <c r="J4408" s="43"/>
      <c r="K4408" s="43"/>
      <c r="L4408" s="197"/>
      <c r="M4408" s="45" t="str">
        <f t="shared" si="272"/>
        <v/>
      </c>
      <c r="N4408" s="46" t="str">
        <f t="shared" si="271"/>
        <v/>
      </c>
      <c r="O4408" s="47"/>
      <c r="P4408" s="48"/>
      <c r="Q4408" s="41"/>
      <c r="R4408" s="12"/>
      <c r="S4408" s="43"/>
      <c r="T4408" s="49"/>
      <c r="U4408" s="50"/>
      <c r="V4408" s="50"/>
      <c r="W4408" s="50"/>
      <c r="X4408" s="50"/>
      <c r="Y4408" s="42"/>
      <c r="Z4408" s="42"/>
      <c r="AA4408" s="242"/>
      <c r="AB4408" s="42"/>
      <c r="AC4408" s="49"/>
      <c r="AD4408" s="43"/>
      <c r="AE4408" s="43"/>
      <c r="AF4408" s="42"/>
    </row>
    <row r="4409" spans="1:32" x14ac:dyDescent="0.2">
      <c r="A4409" s="42"/>
      <c r="B4409" s="40"/>
      <c r="C4409" s="40"/>
      <c r="D4409" s="12"/>
      <c r="E4409" s="42"/>
      <c r="F4409" s="42"/>
      <c r="G4409" s="42"/>
      <c r="H4409" s="43"/>
      <c r="I4409" s="12"/>
      <c r="J4409" s="43"/>
      <c r="K4409" s="43"/>
      <c r="L4409" s="197"/>
      <c r="M4409" s="45" t="str">
        <f t="shared" si="272"/>
        <v/>
      </c>
      <c r="N4409" s="46" t="str">
        <f t="shared" si="271"/>
        <v/>
      </c>
      <c r="O4409" s="47"/>
      <c r="P4409" s="48"/>
      <c r="Q4409" s="41"/>
      <c r="R4409" s="12"/>
      <c r="S4409" s="43"/>
      <c r="T4409" s="49"/>
      <c r="U4409" s="50"/>
      <c r="V4409" s="50"/>
      <c r="W4409" s="50"/>
      <c r="X4409" s="50"/>
      <c r="Y4409" s="42"/>
      <c r="Z4409" s="42"/>
      <c r="AA4409" s="242"/>
      <c r="AB4409" s="42"/>
      <c r="AC4409" s="49"/>
      <c r="AD4409" s="43"/>
      <c r="AE4409" s="43"/>
      <c r="AF4409" s="42"/>
    </row>
    <row r="4410" spans="1:32" x14ac:dyDescent="0.2">
      <c r="A4410" s="42"/>
      <c r="B4410" s="40"/>
      <c r="C4410" s="40"/>
      <c r="D4410" s="12"/>
      <c r="E4410" s="42"/>
      <c r="F4410" s="42"/>
      <c r="G4410" s="42"/>
      <c r="H4410" s="43"/>
      <c r="I4410" s="12"/>
      <c r="J4410" s="43"/>
      <c r="K4410" s="43"/>
      <c r="L4410" s="197"/>
      <c r="M4410" s="45" t="str">
        <f t="shared" si="272"/>
        <v/>
      </c>
      <c r="N4410" s="46" t="str">
        <f t="shared" si="271"/>
        <v/>
      </c>
      <c r="O4410" s="47"/>
      <c r="P4410" s="48"/>
      <c r="Q4410" s="41"/>
      <c r="R4410" s="12"/>
      <c r="S4410" s="43"/>
      <c r="T4410" s="49"/>
      <c r="U4410" s="50"/>
      <c r="V4410" s="50"/>
      <c r="W4410" s="50"/>
      <c r="X4410" s="50"/>
      <c r="Y4410" s="42"/>
      <c r="Z4410" s="42"/>
      <c r="AA4410" s="242"/>
      <c r="AB4410" s="42"/>
      <c r="AC4410" s="49"/>
      <c r="AD4410" s="43"/>
      <c r="AE4410" s="43"/>
      <c r="AF4410" s="42"/>
    </row>
    <row r="4411" spans="1:32" x14ac:dyDescent="0.2">
      <c r="A4411" s="42"/>
      <c r="B4411" s="40"/>
      <c r="C4411" s="40"/>
      <c r="D4411" s="12"/>
      <c r="E4411" s="42"/>
      <c r="F4411" s="42"/>
      <c r="G4411" s="42"/>
      <c r="H4411" s="43"/>
      <c r="I4411" s="12"/>
      <c r="J4411" s="43"/>
      <c r="K4411" s="43"/>
      <c r="L4411" s="197"/>
      <c r="M4411" s="45" t="str">
        <f t="shared" si="272"/>
        <v/>
      </c>
      <c r="N4411" s="46" t="str">
        <f t="shared" si="271"/>
        <v/>
      </c>
      <c r="O4411" s="47"/>
      <c r="P4411" s="48"/>
      <c r="Q4411" s="41"/>
      <c r="R4411" s="12"/>
      <c r="S4411" s="43"/>
      <c r="T4411" s="49"/>
      <c r="U4411" s="50"/>
      <c r="V4411" s="50"/>
      <c r="W4411" s="50"/>
      <c r="X4411" s="50"/>
      <c r="Y4411" s="42"/>
      <c r="Z4411" s="42"/>
      <c r="AA4411" s="242"/>
      <c r="AB4411" s="42"/>
      <c r="AC4411" s="49"/>
      <c r="AD4411" s="43"/>
      <c r="AE4411" s="43"/>
      <c r="AF4411" s="42"/>
    </row>
    <row r="4412" spans="1:32" x14ac:dyDescent="0.2">
      <c r="A4412" s="42"/>
      <c r="B4412" s="40"/>
      <c r="C4412" s="40"/>
      <c r="D4412" s="12"/>
      <c r="E4412" s="42"/>
      <c r="F4412" s="42"/>
      <c r="G4412" s="42"/>
      <c r="H4412" s="43"/>
      <c r="I4412" s="12"/>
      <c r="J4412" s="43"/>
      <c r="K4412" s="43"/>
      <c r="L4412" s="197"/>
      <c r="M4412" s="45" t="str">
        <f t="shared" si="272"/>
        <v/>
      </c>
      <c r="N4412" s="46" t="str">
        <f t="shared" si="271"/>
        <v/>
      </c>
      <c r="O4412" s="47"/>
      <c r="P4412" s="48"/>
      <c r="Q4412" s="41"/>
      <c r="R4412" s="12"/>
      <c r="S4412" s="43"/>
      <c r="T4412" s="49"/>
      <c r="U4412" s="50"/>
      <c r="V4412" s="50"/>
      <c r="W4412" s="50"/>
      <c r="X4412" s="50"/>
      <c r="Y4412" s="42"/>
      <c r="Z4412" s="42"/>
      <c r="AA4412" s="242"/>
      <c r="AB4412" s="42"/>
      <c r="AC4412" s="49"/>
      <c r="AD4412" s="43"/>
      <c r="AE4412" s="43"/>
      <c r="AF4412" s="42"/>
    </row>
    <row r="4413" spans="1:32" x14ac:dyDescent="0.2">
      <c r="A4413" s="42"/>
      <c r="B4413" s="40"/>
      <c r="C4413" s="40"/>
      <c r="D4413" s="12"/>
      <c r="E4413" s="42"/>
      <c r="F4413" s="42"/>
      <c r="G4413" s="42"/>
      <c r="H4413" s="43"/>
      <c r="I4413" s="12"/>
      <c r="J4413" s="43"/>
      <c r="K4413" s="43"/>
      <c r="L4413" s="197"/>
      <c r="M4413" s="45" t="str">
        <f t="shared" si="272"/>
        <v/>
      </c>
      <c r="N4413" s="46" t="str">
        <f t="shared" si="271"/>
        <v/>
      </c>
      <c r="O4413" s="47"/>
      <c r="P4413" s="48"/>
      <c r="Q4413" s="41"/>
      <c r="R4413" s="12"/>
      <c r="S4413" s="43"/>
      <c r="T4413" s="49"/>
      <c r="U4413" s="50"/>
      <c r="V4413" s="50"/>
      <c r="W4413" s="50"/>
      <c r="X4413" s="50"/>
      <c r="Y4413" s="42"/>
      <c r="Z4413" s="42"/>
      <c r="AA4413" s="242"/>
      <c r="AB4413" s="42"/>
      <c r="AC4413" s="49"/>
      <c r="AD4413" s="43"/>
      <c r="AE4413" s="43"/>
      <c r="AF4413" s="42"/>
    </row>
    <row r="4414" spans="1:32" x14ac:dyDescent="0.2">
      <c r="A4414" s="42"/>
      <c r="B4414" s="40"/>
      <c r="C4414" s="40"/>
      <c r="D4414" s="12"/>
      <c r="E4414" s="42"/>
      <c r="F4414" s="42"/>
      <c r="G4414" s="42"/>
      <c r="H4414" s="43"/>
      <c r="I4414" s="12"/>
      <c r="J4414" s="43"/>
      <c r="K4414" s="43"/>
      <c r="L4414" s="197"/>
      <c r="M4414" s="45" t="str">
        <f t="shared" si="272"/>
        <v/>
      </c>
      <c r="N4414" s="46" t="str">
        <f t="shared" si="271"/>
        <v/>
      </c>
      <c r="O4414" s="47"/>
      <c r="P4414" s="48"/>
      <c r="Q4414" s="41"/>
      <c r="R4414" s="12"/>
      <c r="S4414" s="43"/>
      <c r="T4414" s="49"/>
      <c r="U4414" s="50"/>
      <c r="V4414" s="50"/>
      <c r="W4414" s="50"/>
      <c r="X4414" s="50"/>
      <c r="Y4414" s="42"/>
      <c r="Z4414" s="42"/>
      <c r="AA4414" s="242"/>
      <c r="AB4414" s="42"/>
      <c r="AC4414" s="49"/>
      <c r="AD4414" s="43"/>
      <c r="AE4414" s="43"/>
      <c r="AF4414" s="42"/>
    </row>
    <row r="4415" spans="1:32" x14ac:dyDescent="0.2">
      <c r="A4415" s="42"/>
      <c r="B4415" s="40"/>
      <c r="C4415" s="40"/>
      <c r="D4415" s="12"/>
      <c r="E4415" s="42"/>
      <c r="F4415" s="42"/>
      <c r="G4415" s="42"/>
      <c r="H4415" s="43"/>
      <c r="I4415" s="12"/>
      <c r="J4415" s="43"/>
      <c r="K4415" s="43"/>
      <c r="L4415" s="197"/>
      <c r="M4415" s="45" t="str">
        <f t="shared" si="272"/>
        <v/>
      </c>
      <c r="N4415" s="46" t="str">
        <f t="shared" si="271"/>
        <v/>
      </c>
      <c r="O4415" s="47"/>
      <c r="P4415" s="48"/>
      <c r="Q4415" s="41"/>
      <c r="R4415" s="12"/>
      <c r="S4415" s="43"/>
      <c r="T4415" s="49"/>
      <c r="U4415" s="50"/>
      <c r="V4415" s="50"/>
      <c r="W4415" s="50"/>
      <c r="X4415" s="50"/>
      <c r="Y4415" s="42"/>
      <c r="Z4415" s="42"/>
      <c r="AA4415" s="242"/>
      <c r="AB4415" s="42"/>
      <c r="AC4415" s="49"/>
      <c r="AD4415" s="43"/>
      <c r="AE4415" s="43"/>
      <c r="AF4415" s="42"/>
    </row>
    <row r="4416" spans="1:32" x14ac:dyDescent="0.2">
      <c r="A4416" s="42"/>
      <c r="B4416" s="40"/>
      <c r="C4416" s="40"/>
      <c r="D4416" s="12"/>
      <c r="E4416" s="42"/>
      <c r="F4416" s="42"/>
      <c r="G4416" s="42"/>
      <c r="H4416" s="43"/>
      <c r="I4416" s="12"/>
      <c r="J4416" s="43"/>
      <c r="K4416" s="43"/>
      <c r="L4416" s="197"/>
      <c r="M4416" s="45" t="str">
        <f t="shared" si="272"/>
        <v/>
      </c>
      <c r="N4416" s="46" t="str">
        <f t="shared" si="271"/>
        <v/>
      </c>
      <c r="O4416" s="47"/>
      <c r="P4416" s="48"/>
      <c r="Q4416" s="41"/>
      <c r="R4416" s="12"/>
      <c r="S4416" s="43"/>
      <c r="T4416" s="49"/>
      <c r="U4416" s="50"/>
      <c r="V4416" s="50"/>
      <c r="W4416" s="50"/>
      <c r="X4416" s="50"/>
      <c r="Y4416" s="42"/>
      <c r="Z4416" s="42"/>
      <c r="AA4416" s="242"/>
      <c r="AB4416" s="42"/>
      <c r="AC4416" s="49"/>
      <c r="AD4416" s="43"/>
      <c r="AE4416" s="43"/>
      <c r="AF4416" s="42"/>
    </row>
    <row r="4417" spans="1:32" x14ac:dyDescent="0.2">
      <c r="A4417" s="42"/>
      <c r="B4417" s="40"/>
      <c r="C4417" s="40"/>
      <c r="D4417" s="12"/>
      <c r="E4417" s="42"/>
      <c r="F4417" s="42"/>
      <c r="G4417" s="42"/>
      <c r="H4417" s="43"/>
      <c r="I4417" s="12"/>
      <c r="J4417" s="43"/>
      <c r="K4417" s="43"/>
      <c r="L4417" s="197"/>
      <c r="M4417" s="45" t="str">
        <f t="shared" si="272"/>
        <v/>
      </c>
      <c r="N4417" s="46" t="str">
        <f t="shared" si="271"/>
        <v/>
      </c>
      <c r="O4417" s="47"/>
      <c r="P4417" s="48"/>
      <c r="Q4417" s="41"/>
      <c r="R4417" s="12"/>
      <c r="S4417" s="43"/>
      <c r="T4417" s="49"/>
      <c r="U4417" s="50"/>
      <c r="V4417" s="50"/>
      <c r="W4417" s="50"/>
      <c r="X4417" s="50"/>
      <c r="Y4417" s="42"/>
      <c r="Z4417" s="42"/>
      <c r="AA4417" s="242"/>
      <c r="AB4417" s="42"/>
      <c r="AC4417" s="49"/>
      <c r="AD4417" s="43"/>
      <c r="AE4417" s="43"/>
      <c r="AF4417" s="42"/>
    </row>
    <row r="4418" spans="1:32" x14ac:dyDescent="0.2">
      <c r="A4418" s="42"/>
      <c r="B4418" s="40"/>
      <c r="C4418" s="40"/>
      <c r="D4418" s="12"/>
      <c r="E4418" s="42"/>
      <c r="F4418" s="42"/>
      <c r="G4418" s="42"/>
      <c r="H4418" s="43"/>
      <c r="I4418" s="12"/>
      <c r="J4418" s="43"/>
      <c r="K4418" s="43"/>
      <c r="L4418" s="197"/>
      <c r="M4418" s="45" t="str">
        <f t="shared" si="272"/>
        <v/>
      </c>
      <c r="N4418" s="46" t="str">
        <f t="shared" si="271"/>
        <v/>
      </c>
      <c r="O4418" s="47"/>
      <c r="P4418" s="48"/>
      <c r="Q4418" s="41"/>
      <c r="R4418" s="12"/>
      <c r="S4418" s="43"/>
      <c r="T4418" s="49"/>
      <c r="U4418" s="50"/>
      <c r="V4418" s="50"/>
      <c r="W4418" s="50"/>
      <c r="X4418" s="50"/>
      <c r="Y4418" s="42"/>
      <c r="Z4418" s="42"/>
      <c r="AA4418" s="242"/>
      <c r="AB4418" s="42"/>
      <c r="AC4418" s="49"/>
      <c r="AD4418" s="43"/>
      <c r="AE4418" s="43"/>
      <c r="AF4418" s="42"/>
    </row>
    <row r="4419" spans="1:32" x14ac:dyDescent="0.2">
      <c r="A4419" s="42"/>
      <c r="B4419" s="40"/>
      <c r="C4419" s="40"/>
      <c r="D4419" s="12"/>
      <c r="E4419" s="42"/>
      <c r="F4419" s="42"/>
      <c r="G4419" s="42"/>
      <c r="H4419" s="43"/>
      <c r="I4419" s="12"/>
      <c r="J4419" s="43"/>
      <c r="K4419" s="43"/>
      <c r="L4419" s="197"/>
      <c r="M4419" s="45" t="str">
        <f t="shared" si="272"/>
        <v/>
      </c>
      <c r="N4419" s="46" t="str">
        <f t="shared" si="271"/>
        <v/>
      </c>
      <c r="O4419" s="47"/>
      <c r="P4419" s="48"/>
      <c r="Q4419" s="41"/>
      <c r="R4419" s="12"/>
      <c r="S4419" s="43"/>
      <c r="T4419" s="49"/>
      <c r="U4419" s="50"/>
      <c r="V4419" s="50"/>
      <c r="W4419" s="50"/>
      <c r="X4419" s="50"/>
      <c r="Y4419" s="42"/>
      <c r="Z4419" s="42"/>
      <c r="AA4419" s="242"/>
      <c r="AB4419" s="42"/>
      <c r="AC4419" s="49"/>
      <c r="AD4419" s="43"/>
      <c r="AE4419" s="43"/>
      <c r="AF4419" s="42"/>
    </row>
    <row r="4420" spans="1:32" x14ac:dyDescent="0.2">
      <c r="A4420" s="42"/>
      <c r="B4420" s="40"/>
      <c r="C4420" s="40"/>
      <c r="D4420" s="12"/>
      <c r="E4420" s="42"/>
      <c r="F4420" s="42"/>
      <c r="G4420" s="42"/>
      <c r="H4420" s="43"/>
      <c r="I4420" s="12"/>
      <c r="J4420" s="43"/>
      <c r="K4420" s="43"/>
      <c r="L4420" s="197"/>
      <c r="M4420" s="45" t="str">
        <f t="shared" si="272"/>
        <v/>
      </c>
      <c r="N4420" s="46" t="str">
        <f t="shared" si="271"/>
        <v/>
      </c>
      <c r="O4420" s="47"/>
      <c r="P4420" s="48"/>
      <c r="Q4420" s="41"/>
      <c r="R4420" s="12"/>
      <c r="S4420" s="43"/>
      <c r="T4420" s="49"/>
      <c r="U4420" s="50"/>
      <c r="V4420" s="50"/>
      <c r="W4420" s="50"/>
      <c r="X4420" s="50"/>
      <c r="Y4420" s="42"/>
      <c r="Z4420" s="42"/>
      <c r="AA4420" s="242"/>
      <c r="AB4420" s="42"/>
      <c r="AC4420" s="49"/>
      <c r="AD4420" s="43"/>
      <c r="AE4420" s="43"/>
      <c r="AF4420" s="42"/>
    </row>
    <row r="4421" spans="1:32" x14ac:dyDescent="0.2">
      <c r="A4421" s="42"/>
      <c r="B4421" s="40"/>
      <c r="C4421" s="40"/>
      <c r="D4421" s="12"/>
      <c r="E4421" s="42"/>
      <c r="F4421" s="42"/>
      <c r="G4421" s="42"/>
      <c r="H4421" s="43"/>
      <c r="I4421" s="12"/>
      <c r="J4421" s="43"/>
      <c r="K4421" s="43"/>
      <c r="L4421" s="197"/>
      <c r="M4421" s="45" t="str">
        <f t="shared" si="272"/>
        <v/>
      </c>
      <c r="N4421" s="46" t="str">
        <f t="shared" si="271"/>
        <v/>
      </c>
      <c r="O4421" s="47"/>
      <c r="P4421" s="48"/>
      <c r="Q4421" s="41"/>
      <c r="R4421" s="12"/>
      <c r="S4421" s="43"/>
      <c r="T4421" s="49"/>
      <c r="U4421" s="50"/>
      <c r="V4421" s="50"/>
      <c r="W4421" s="50"/>
      <c r="X4421" s="50"/>
      <c r="Y4421" s="42"/>
      <c r="Z4421" s="42"/>
      <c r="AA4421" s="242"/>
      <c r="AB4421" s="42"/>
      <c r="AC4421" s="49"/>
      <c r="AD4421" s="43"/>
      <c r="AE4421" s="43"/>
      <c r="AF4421" s="42"/>
    </row>
    <row r="4422" spans="1:32" x14ac:dyDescent="0.2">
      <c r="A4422" s="42"/>
      <c r="B4422" s="40"/>
      <c r="C4422" s="40"/>
      <c r="D4422" s="12"/>
      <c r="E4422" s="42"/>
      <c r="F4422" s="42"/>
      <c r="G4422" s="42"/>
      <c r="H4422" s="43"/>
      <c r="I4422" s="12"/>
      <c r="J4422" s="43"/>
      <c r="K4422" s="43"/>
      <c r="L4422" s="197"/>
      <c r="M4422" s="45" t="str">
        <f t="shared" si="272"/>
        <v/>
      </c>
      <c r="N4422" s="46" t="str">
        <f t="shared" si="271"/>
        <v/>
      </c>
      <c r="O4422" s="47"/>
      <c r="P4422" s="48"/>
      <c r="Q4422" s="41"/>
      <c r="R4422" s="12"/>
      <c r="S4422" s="43"/>
      <c r="T4422" s="49"/>
      <c r="U4422" s="50"/>
      <c r="V4422" s="50"/>
      <c r="W4422" s="50"/>
      <c r="X4422" s="50"/>
      <c r="Y4422" s="42"/>
      <c r="Z4422" s="42"/>
      <c r="AA4422" s="242"/>
      <c r="AB4422" s="42"/>
      <c r="AC4422" s="49"/>
      <c r="AD4422" s="43"/>
      <c r="AE4422" s="43"/>
      <c r="AF4422" s="42"/>
    </row>
    <row r="4423" spans="1:32" x14ac:dyDescent="0.2">
      <c r="A4423" s="42"/>
      <c r="B4423" s="40"/>
      <c r="C4423" s="40"/>
      <c r="D4423" s="12"/>
      <c r="E4423" s="42"/>
      <c r="F4423" s="42"/>
      <c r="G4423" s="42"/>
      <c r="H4423" s="43"/>
      <c r="I4423" s="12"/>
      <c r="J4423" s="43"/>
      <c r="K4423" s="43"/>
      <c r="L4423" s="197"/>
      <c r="M4423" s="45" t="str">
        <f t="shared" si="272"/>
        <v/>
      </c>
      <c r="N4423" s="46" t="str">
        <f t="shared" si="271"/>
        <v/>
      </c>
      <c r="O4423" s="47"/>
      <c r="P4423" s="48"/>
      <c r="Q4423" s="41"/>
      <c r="R4423" s="12"/>
      <c r="S4423" s="43"/>
      <c r="T4423" s="49"/>
      <c r="U4423" s="50"/>
      <c r="V4423" s="50"/>
      <c r="W4423" s="50"/>
      <c r="X4423" s="50"/>
      <c r="Y4423" s="42"/>
      <c r="Z4423" s="42"/>
      <c r="AA4423" s="242"/>
      <c r="AB4423" s="42"/>
      <c r="AC4423" s="49"/>
      <c r="AD4423" s="43"/>
      <c r="AE4423" s="43"/>
      <c r="AF4423" s="42"/>
    </row>
    <row r="4424" spans="1:32" x14ac:dyDescent="0.2">
      <c r="A4424" s="42"/>
      <c r="B4424" s="40"/>
      <c r="C4424" s="40"/>
      <c r="D4424" s="12"/>
      <c r="E4424" s="42"/>
      <c r="F4424" s="42"/>
      <c r="G4424" s="42"/>
      <c r="H4424" s="43"/>
      <c r="I4424" s="12"/>
      <c r="J4424" s="43"/>
      <c r="K4424" s="43"/>
      <c r="L4424" s="197"/>
      <c r="M4424" s="45" t="str">
        <f t="shared" si="272"/>
        <v/>
      </c>
      <c r="N4424" s="46" t="str">
        <f t="shared" si="271"/>
        <v/>
      </c>
      <c r="O4424" s="47"/>
      <c r="P4424" s="48"/>
      <c r="Q4424" s="41"/>
      <c r="R4424" s="12"/>
      <c r="S4424" s="43"/>
      <c r="T4424" s="49"/>
      <c r="U4424" s="50"/>
      <c r="V4424" s="50"/>
      <c r="W4424" s="50"/>
      <c r="X4424" s="50"/>
      <c r="Y4424" s="42"/>
      <c r="Z4424" s="42"/>
      <c r="AA4424" s="242"/>
      <c r="AB4424" s="42"/>
      <c r="AC4424" s="49"/>
      <c r="AD4424" s="43"/>
      <c r="AE4424" s="43"/>
      <c r="AF4424" s="42"/>
    </row>
    <row r="4425" spans="1:32" x14ac:dyDescent="0.2">
      <c r="A4425" s="42"/>
      <c r="B4425" s="40"/>
      <c r="C4425" s="40"/>
      <c r="D4425" s="12"/>
      <c r="E4425" s="42"/>
      <c r="F4425" s="42"/>
      <c r="G4425" s="42"/>
      <c r="H4425" s="43"/>
      <c r="I4425" s="12"/>
      <c r="J4425" s="43"/>
      <c r="K4425" s="43"/>
      <c r="L4425" s="197"/>
      <c r="M4425" s="45" t="str">
        <f t="shared" si="272"/>
        <v/>
      </c>
      <c r="N4425" s="46" t="str">
        <f t="shared" si="271"/>
        <v/>
      </c>
      <c r="O4425" s="47"/>
      <c r="P4425" s="48"/>
      <c r="Q4425" s="41"/>
      <c r="R4425" s="12"/>
      <c r="S4425" s="43"/>
      <c r="T4425" s="49"/>
      <c r="U4425" s="50"/>
      <c r="V4425" s="50"/>
      <c r="W4425" s="50"/>
      <c r="X4425" s="50"/>
      <c r="Y4425" s="42"/>
      <c r="Z4425" s="42"/>
      <c r="AA4425" s="242"/>
      <c r="AB4425" s="42"/>
      <c r="AC4425" s="49"/>
      <c r="AD4425" s="43"/>
      <c r="AE4425" s="43"/>
      <c r="AF4425" s="42"/>
    </row>
    <row r="4426" spans="1:32" x14ac:dyDescent="0.2">
      <c r="A4426" s="42"/>
      <c r="B4426" s="40"/>
      <c r="C4426" s="40"/>
      <c r="D4426" s="12"/>
      <c r="E4426" s="42"/>
      <c r="F4426" s="42"/>
      <c r="G4426" s="42"/>
      <c r="H4426" s="43"/>
      <c r="I4426" s="12"/>
      <c r="J4426" s="43"/>
      <c r="K4426" s="43"/>
      <c r="L4426" s="197"/>
      <c r="M4426" s="45" t="str">
        <f t="shared" si="272"/>
        <v/>
      </c>
      <c r="N4426" s="46" t="str">
        <f t="shared" si="271"/>
        <v/>
      </c>
      <c r="O4426" s="47"/>
      <c r="P4426" s="48"/>
      <c r="Q4426" s="41"/>
      <c r="R4426" s="12"/>
      <c r="S4426" s="43"/>
      <c r="T4426" s="49"/>
      <c r="U4426" s="50"/>
      <c r="V4426" s="50"/>
      <c r="W4426" s="50"/>
      <c r="X4426" s="50"/>
      <c r="Y4426" s="42"/>
      <c r="Z4426" s="42"/>
      <c r="AA4426" s="242"/>
      <c r="AB4426" s="42"/>
      <c r="AC4426" s="49"/>
      <c r="AD4426" s="43"/>
      <c r="AE4426" s="43"/>
      <c r="AF4426" s="42"/>
    </row>
    <row r="4427" spans="1:32" x14ac:dyDescent="0.2">
      <c r="A4427" s="42"/>
      <c r="B4427" s="40"/>
      <c r="C4427" s="40"/>
      <c r="D4427" s="12"/>
      <c r="E4427" s="42"/>
      <c r="F4427" s="42"/>
      <c r="G4427" s="42"/>
      <c r="H4427" s="43"/>
      <c r="I4427" s="12"/>
      <c r="J4427" s="43"/>
      <c r="K4427" s="43"/>
      <c r="L4427" s="197"/>
      <c r="M4427" s="45" t="str">
        <f t="shared" si="272"/>
        <v/>
      </c>
      <c r="N4427" s="46" t="str">
        <f t="shared" si="271"/>
        <v/>
      </c>
      <c r="O4427" s="47"/>
      <c r="P4427" s="48"/>
      <c r="Q4427" s="41"/>
      <c r="R4427" s="12"/>
      <c r="S4427" s="43"/>
      <c r="T4427" s="49"/>
      <c r="U4427" s="50"/>
      <c r="V4427" s="50"/>
      <c r="W4427" s="50"/>
      <c r="X4427" s="50"/>
      <c r="Y4427" s="42"/>
      <c r="Z4427" s="42"/>
      <c r="AA4427" s="242"/>
      <c r="AB4427" s="42"/>
      <c r="AC4427" s="49"/>
      <c r="AD4427" s="43"/>
      <c r="AE4427" s="43"/>
      <c r="AF4427" s="42"/>
    </row>
    <row r="4428" spans="1:32" x14ac:dyDescent="0.2">
      <c r="A4428" s="42"/>
      <c r="B4428" s="40"/>
      <c r="C4428" s="40"/>
      <c r="D4428" s="12"/>
      <c r="E4428" s="42"/>
      <c r="F4428" s="42"/>
      <c r="G4428" s="42"/>
      <c r="H4428" s="43"/>
      <c r="I4428" s="12"/>
      <c r="J4428" s="43"/>
      <c r="K4428" s="43"/>
      <c r="L4428" s="197"/>
      <c r="M4428" s="45" t="str">
        <f t="shared" si="272"/>
        <v/>
      </c>
      <c r="N4428" s="46" t="str">
        <f t="shared" si="271"/>
        <v/>
      </c>
      <c r="O4428" s="47"/>
      <c r="P4428" s="48"/>
      <c r="Q4428" s="41"/>
      <c r="R4428" s="12"/>
      <c r="S4428" s="43"/>
      <c r="T4428" s="49"/>
      <c r="U4428" s="50"/>
      <c r="V4428" s="50"/>
      <c r="W4428" s="50"/>
      <c r="X4428" s="50"/>
      <c r="Y4428" s="42"/>
      <c r="Z4428" s="42"/>
      <c r="AA4428" s="242"/>
      <c r="AB4428" s="42"/>
      <c r="AC4428" s="49"/>
      <c r="AD4428" s="43"/>
      <c r="AE4428" s="43"/>
      <c r="AF4428" s="42"/>
    </row>
    <row r="4429" spans="1:32" x14ac:dyDescent="0.2">
      <c r="A4429" s="42"/>
      <c r="B4429" s="40"/>
      <c r="C4429" s="40"/>
      <c r="D4429" s="12"/>
      <c r="E4429" s="42"/>
      <c r="F4429" s="42"/>
      <c r="G4429" s="42"/>
      <c r="H4429" s="43"/>
      <c r="I4429" s="12"/>
      <c r="J4429" s="43"/>
      <c r="K4429" s="43"/>
      <c r="L4429" s="197"/>
      <c r="M4429" s="45" t="str">
        <f t="shared" si="272"/>
        <v/>
      </c>
      <c r="N4429" s="46" t="str">
        <f t="shared" si="271"/>
        <v/>
      </c>
      <c r="O4429" s="47"/>
      <c r="P4429" s="48"/>
      <c r="Q4429" s="41"/>
      <c r="R4429" s="12"/>
      <c r="S4429" s="43"/>
      <c r="T4429" s="49"/>
      <c r="U4429" s="50"/>
      <c r="V4429" s="50"/>
      <c r="W4429" s="50"/>
      <c r="X4429" s="50"/>
      <c r="Y4429" s="42"/>
      <c r="Z4429" s="42"/>
      <c r="AA4429" s="242"/>
      <c r="AB4429" s="42"/>
      <c r="AC4429" s="49"/>
      <c r="AD4429" s="43"/>
      <c r="AE4429" s="43"/>
      <c r="AF4429" s="42"/>
    </row>
    <row r="4430" spans="1:32" x14ac:dyDescent="0.2">
      <c r="A4430" s="42"/>
      <c r="B4430" s="40"/>
      <c r="C4430" s="40"/>
      <c r="D4430" s="12"/>
      <c r="E4430" s="42"/>
      <c r="F4430" s="42"/>
      <c r="G4430" s="42"/>
      <c r="H4430" s="43"/>
      <c r="I4430" s="12"/>
      <c r="J4430" s="43"/>
      <c r="K4430" s="43"/>
      <c r="L4430" s="197"/>
      <c r="M4430" s="45" t="str">
        <f t="shared" si="272"/>
        <v/>
      </c>
      <c r="N4430" s="46" t="str">
        <f t="shared" si="271"/>
        <v/>
      </c>
      <c r="O4430" s="47"/>
      <c r="P4430" s="48"/>
      <c r="Q4430" s="41"/>
      <c r="R4430" s="12"/>
      <c r="S4430" s="43"/>
      <c r="T4430" s="49"/>
      <c r="U4430" s="50"/>
      <c r="V4430" s="50"/>
      <c r="W4430" s="50"/>
      <c r="X4430" s="50"/>
      <c r="Y4430" s="42"/>
      <c r="Z4430" s="42"/>
      <c r="AA4430" s="242"/>
      <c r="AB4430" s="42"/>
      <c r="AC4430" s="49"/>
      <c r="AD4430" s="43"/>
      <c r="AE4430" s="43"/>
      <c r="AF4430" s="42"/>
    </row>
    <row r="4431" spans="1:32" x14ac:dyDescent="0.2">
      <c r="A4431" s="42"/>
      <c r="B4431" s="40"/>
      <c r="C4431" s="40"/>
      <c r="D4431" s="12"/>
      <c r="E4431" s="42"/>
      <c r="F4431" s="42"/>
      <c r="G4431" s="42"/>
      <c r="H4431" s="43"/>
      <c r="I4431" s="12"/>
      <c r="J4431" s="43"/>
      <c r="K4431" s="43"/>
      <c r="L4431" s="197"/>
      <c r="M4431" s="45" t="str">
        <f t="shared" si="272"/>
        <v/>
      </c>
      <c r="N4431" s="46" t="str">
        <f t="shared" si="271"/>
        <v/>
      </c>
      <c r="O4431" s="47"/>
      <c r="P4431" s="48"/>
      <c r="Q4431" s="41"/>
      <c r="R4431" s="12"/>
      <c r="S4431" s="43"/>
      <c r="T4431" s="49"/>
      <c r="U4431" s="50"/>
      <c r="V4431" s="50"/>
      <c r="W4431" s="50"/>
      <c r="X4431" s="50"/>
      <c r="Y4431" s="42"/>
      <c r="Z4431" s="42"/>
      <c r="AA4431" s="242"/>
      <c r="AB4431" s="42"/>
      <c r="AC4431" s="49"/>
      <c r="AD4431" s="43"/>
      <c r="AE4431" s="43"/>
      <c r="AF4431" s="42"/>
    </row>
    <row r="4432" spans="1:32" x14ac:dyDescent="0.2">
      <c r="A4432" s="42"/>
      <c r="B4432" s="40"/>
      <c r="C4432" s="40"/>
      <c r="D4432" s="12"/>
      <c r="E4432" s="42"/>
      <c r="F4432" s="42"/>
      <c r="G4432" s="42"/>
      <c r="H4432" s="43"/>
      <c r="I4432" s="12"/>
      <c r="J4432" s="43"/>
      <c r="K4432" s="43"/>
      <c r="L4432" s="197"/>
      <c r="M4432" s="45" t="str">
        <f t="shared" si="272"/>
        <v/>
      </c>
      <c r="N4432" s="46" t="str">
        <f t="shared" si="271"/>
        <v/>
      </c>
      <c r="O4432" s="47"/>
      <c r="P4432" s="48"/>
      <c r="Q4432" s="41"/>
      <c r="R4432" s="12"/>
      <c r="S4432" s="43"/>
      <c r="T4432" s="49"/>
      <c r="U4432" s="50"/>
      <c r="V4432" s="50"/>
      <c r="W4432" s="50"/>
      <c r="X4432" s="50"/>
      <c r="Y4432" s="42"/>
      <c r="Z4432" s="42"/>
      <c r="AA4432" s="242"/>
      <c r="AB4432" s="42"/>
      <c r="AC4432" s="49"/>
      <c r="AD4432" s="43"/>
      <c r="AE4432" s="43"/>
      <c r="AF4432" s="42"/>
    </row>
    <row r="4433" spans="1:32" x14ac:dyDescent="0.2">
      <c r="A4433" s="42"/>
      <c r="B4433" s="40"/>
      <c r="C4433" s="40"/>
      <c r="D4433" s="12"/>
      <c r="E4433" s="42"/>
      <c r="F4433" s="42"/>
      <c r="G4433" s="42"/>
      <c r="H4433" s="43"/>
      <c r="I4433" s="12"/>
      <c r="J4433" s="43"/>
      <c r="K4433" s="43"/>
      <c r="L4433" s="197"/>
      <c r="M4433" s="45" t="str">
        <f t="shared" si="272"/>
        <v/>
      </c>
      <c r="N4433" s="46" t="str">
        <f t="shared" si="271"/>
        <v/>
      </c>
      <c r="O4433" s="47"/>
      <c r="P4433" s="48"/>
      <c r="Q4433" s="41"/>
      <c r="R4433" s="12"/>
      <c r="S4433" s="43"/>
      <c r="T4433" s="49"/>
      <c r="U4433" s="50"/>
      <c r="V4433" s="50"/>
      <c r="W4433" s="50"/>
      <c r="X4433" s="50"/>
      <c r="Y4433" s="42"/>
      <c r="Z4433" s="42"/>
      <c r="AA4433" s="242"/>
      <c r="AB4433" s="42"/>
      <c r="AC4433" s="49"/>
      <c r="AD4433" s="43"/>
      <c r="AE4433" s="43"/>
      <c r="AF4433" s="42"/>
    </row>
    <row r="4434" spans="1:32" x14ac:dyDescent="0.2">
      <c r="A4434" s="42"/>
      <c r="B4434" s="40"/>
      <c r="C4434" s="40"/>
      <c r="D4434" s="12"/>
      <c r="E4434" s="42"/>
      <c r="F4434" s="42"/>
      <c r="G4434" s="42"/>
      <c r="H4434" s="43"/>
      <c r="I4434" s="12"/>
      <c r="J4434" s="43"/>
      <c r="K4434" s="43"/>
      <c r="L4434" s="197"/>
      <c r="M4434" s="45" t="str">
        <f t="shared" si="272"/>
        <v/>
      </c>
      <c r="N4434" s="46" t="str">
        <f t="shared" si="271"/>
        <v/>
      </c>
      <c r="O4434" s="47"/>
      <c r="P4434" s="48"/>
      <c r="Q4434" s="41"/>
      <c r="R4434" s="12"/>
      <c r="S4434" s="43"/>
      <c r="T4434" s="49"/>
      <c r="U4434" s="50"/>
      <c r="V4434" s="50"/>
      <c r="W4434" s="50"/>
      <c r="X4434" s="50"/>
      <c r="Y4434" s="42"/>
      <c r="Z4434" s="42"/>
      <c r="AA4434" s="242"/>
      <c r="AB4434" s="42"/>
      <c r="AC4434" s="49"/>
      <c r="AD4434" s="43"/>
      <c r="AE4434" s="43"/>
      <c r="AF4434" s="42"/>
    </row>
    <row r="4435" spans="1:32" x14ac:dyDescent="0.2">
      <c r="A4435" s="42"/>
      <c r="B4435" s="40"/>
      <c r="C4435" s="40"/>
      <c r="D4435" s="12"/>
      <c r="E4435" s="42"/>
      <c r="F4435" s="42"/>
      <c r="G4435" s="42"/>
      <c r="H4435" s="43"/>
      <c r="I4435" s="12"/>
      <c r="J4435" s="43"/>
      <c r="K4435" s="43"/>
      <c r="L4435" s="197"/>
      <c r="M4435" s="45" t="str">
        <f t="shared" si="272"/>
        <v/>
      </c>
      <c r="N4435" s="46" t="str">
        <f t="shared" si="271"/>
        <v/>
      </c>
      <c r="O4435" s="47"/>
      <c r="P4435" s="48"/>
      <c r="Q4435" s="41"/>
      <c r="R4435" s="12"/>
      <c r="S4435" s="43"/>
      <c r="T4435" s="49"/>
      <c r="U4435" s="50"/>
      <c r="V4435" s="50"/>
      <c r="W4435" s="50"/>
      <c r="X4435" s="50"/>
      <c r="Y4435" s="42"/>
      <c r="Z4435" s="42"/>
      <c r="AA4435" s="242"/>
      <c r="AB4435" s="42"/>
      <c r="AC4435" s="49"/>
      <c r="AD4435" s="43"/>
      <c r="AE4435" s="43"/>
      <c r="AF4435" s="42"/>
    </row>
    <row r="4436" spans="1:32" x14ac:dyDescent="0.2">
      <c r="A4436" s="42"/>
      <c r="B4436" s="40"/>
      <c r="C4436" s="40"/>
      <c r="D4436" s="12"/>
      <c r="E4436" s="42"/>
      <c r="F4436" s="42"/>
      <c r="G4436" s="42"/>
      <c r="H4436" s="43"/>
      <c r="I4436" s="12"/>
      <c r="J4436" s="43"/>
      <c r="K4436" s="43"/>
      <c r="L4436" s="197"/>
      <c r="M4436" s="45" t="str">
        <f t="shared" si="272"/>
        <v/>
      </c>
      <c r="N4436" s="46" t="str">
        <f t="shared" si="271"/>
        <v/>
      </c>
      <c r="O4436" s="47"/>
      <c r="P4436" s="48"/>
      <c r="Q4436" s="41"/>
      <c r="R4436" s="12"/>
      <c r="S4436" s="43"/>
      <c r="T4436" s="49"/>
      <c r="U4436" s="50"/>
      <c r="V4436" s="50"/>
      <c r="W4436" s="50"/>
      <c r="X4436" s="50"/>
      <c r="Y4436" s="42"/>
      <c r="Z4436" s="42"/>
      <c r="AA4436" s="242"/>
      <c r="AB4436" s="42"/>
      <c r="AC4436" s="49"/>
      <c r="AD4436" s="43"/>
      <c r="AE4436" s="43"/>
      <c r="AF4436" s="42"/>
    </row>
    <row r="4437" spans="1:32" x14ac:dyDescent="0.2">
      <c r="A4437" s="42"/>
      <c r="B4437" s="40"/>
      <c r="C4437" s="40"/>
      <c r="D4437" s="12"/>
      <c r="E4437" s="42"/>
      <c r="F4437" s="42"/>
      <c r="G4437" s="42"/>
      <c r="H4437" s="43"/>
      <c r="I4437" s="12"/>
      <c r="J4437" s="43"/>
      <c r="K4437" s="43"/>
      <c r="L4437" s="197"/>
      <c r="M4437" s="45" t="str">
        <f t="shared" si="272"/>
        <v/>
      </c>
      <c r="N4437" s="46" t="str">
        <f t="shared" si="271"/>
        <v/>
      </c>
      <c r="O4437" s="47"/>
      <c r="P4437" s="48"/>
      <c r="Q4437" s="41"/>
      <c r="R4437" s="12"/>
      <c r="S4437" s="43"/>
      <c r="T4437" s="49"/>
      <c r="U4437" s="50"/>
      <c r="V4437" s="50"/>
      <c r="W4437" s="50"/>
      <c r="X4437" s="50"/>
      <c r="Y4437" s="42"/>
      <c r="Z4437" s="42"/>
      <c r="AA4437" s="242"/>
      <c r="AB4437" s="42"/>
      <c r="AC4437" s="49"/>
      <c r="AD4437" s="43"/>
      <c r="AE4437" s="43"/>
      <c r="AF4437" s="42"/>
    </row>
    <row r="4438" spans="1:32" x14ac:dyDescent="0.2">
      <c r="A4438" s="42"/>
      <c r="B4438" s="40"/>
      <c r="C4438" s="40"/>
      <c r="D4438" s="12"/>
      <c r="E4438" s="42"/>
      <c r="F4438" s="42"/>
      <c r="G4438" s="42"/>
      <c r="H4438" s="43"/>
      <c r="I4438" s="12"/>
      <c r="J4438" s="43"/>
      <c r="K4438" s="43"/>
      <c r="L4438" s="197"/>
      <c r="M4438" s="45" t="str">
        <f t="shared" si="272"/>
        <v/>
      </c>
      <c r="N4438" s="46" t="str">
        <f t="shared" si="271"/>
        <v/>
      </c>
      <c r="O4438" s="47"/>
      <c r="P4438" s="48"/>
      <c r="Q4438" s="41"/>
      <c r="R4438" s="12"/>
      <c r="S4438" s="43"/>
      <c r="T4438" s="49"/>
      <c r="U4438" s="50"/>
      <c r="V4438" s="50"/>
      <c r="W4438" s="50"/>
      <c r="X4438" s="50"/>
      <c r="Y4438" s="42"/>
      <c r="Z4438" s="42"/>
      <c r="AA4438" s="242"/>
      <c r="AB4438" s="42"/>
      <c r="AC4438" s="49"/>
      <c r="AD4438" s="43"/>
      <c r="AE4438" s="43"/>
      <c r="AF4438" s="42"/>
    </row>
    <row r="4439" spans="1:32" x14ac:dyDescent="0.2">
      <c r="A4439" s="42"/>
      <c r="B4439" s="40"/>
      <c r="C4439" s="40"/>
      <c r="D4439" s="12"/>
      <c r="E4439" s="42"/>
      <c r="F4439" s="42"/>
      <c r="G4439" s="42"/>
      <c r="H4439" s="43"/>
      <c r="I4439" s="12"/>
      <c r="J4439" s="43"/>
      <c r="K4439" s="43"/>
      <c r="L4439" s="197"/>
      <c r="M4439" s="45" t="str">
        <f t="shared" si="272"/>
        <v/>
      </c>
      <c r="N4439" s="46" t="str">
        <f t="shared" si="271"/>
        <v/>
      </c>
      <c r="O4439" s="47"/>
      <c r="P4439" s="48"/>
      <c r="Q4439" s="41"/>
      <c r="R4439" s="12"/>
      <c r="S4439" s="43"/>
      <c r="T4439" s="49"/>
      <c r="U4439" s="50"/>
      <c r="V4439" s="50"/>
      <c r="W4439" s="50"/>
      <c r="X4439" s="50"/>
      <c r="Y4439" s="42"/>
      <c r="Z4439" s="42"/>
      <c r="AA4439" s="242"/>
      <c r="AB4439" s="42"/>
      <c r="AC4439" s="49"/>
      <c r="AD4439" s="43"/>
      <c r="AE4439" s="43"/>
      <c r="AF4439" s="42"/>
    </row>
    <row r="4440" spans="1:32" x14ac:dyDescent="0.2">
      <c r="A4440" s="42"/>
      <c r="B4440" s="40"/>
      <c r="C4440" s="40"/>
      <c r="D4440" s="12"/>
      <c r="E4440" s="42"/>
      <c r="F4440" s="42"/>
      <c r="G4440" s="42"/>
      <c r="H4440" s="43"/>
      <c r="I4440" s="12"/>
      <c r="J4440" s="43"/>
      <c r="K4440" s="43"/>
      <c r="L4440" s="197"/>
      <c r="M4440" s="45" t="str">
        <f t="shared" si="272"/>
        <v/>
      </c>
      <c r="N4440" s="46" t="str">
        <f t="shared" ref="N4440:N4503" si="273">IF($L4440="","",IF((today-$L4440)&lt;366,"k",IF(((today-$L4440)/28)&lt;84,"a",IF(((today-$L4440)/28)&gt;84,"s"))))</f>
        <v/>
      </c>
      <c r="O4440" s="47"/>
      <c r="P4440" s="48"/>
      <c r="Q4440" s="41"/>
      <c r="R4440" s="12"/>
      <c r="S4440" s="43"/>
      <c r="T4440" s="49"/>
      <c r="U4440" s="50"/>
      <c r="V4440" s="50"/>
      <c r="W4440" s="50"/>
      <c r="X4440" s="50"/>
      <c r="Y4440" s="42"/>
      <c r="Z4440" s="42"/>
      <c r="AA4440" s="242"/>
      <c r="AB4440" s="42"/>
      <c r="AC4440" s="49"/>
      <c r="AD4440" s="43"/>
      <c r="AE4440" s="43"/>
      <c r="AF4440" s="42"/>
    </row>
    <row r="4441" spans="1:32" x14ac:dyDescent="0.2">
      <c r="A4441" s="42"/>
      <c r="B4441" s="40"/>
      <c r="C4441" s="40"/>
      <c r="D4441" s="12"/>
      <c r="E4441" s="42"/>
      <c r="F4441" s="42"/>
      <c r="G4441" s="42"/>
      <c r="H4441" s="43"/>
      <c r="I4441" s="12"/>
      <c r="J4441" s="43"/>
      <c r="K4441" s="43"/>
      <c r="L4441" s="197"/>
      <c r="M4441" s="45" t="str">
        <f t="shared" si="272"/>
        <v/>
      </c>
      <c r="N4441" s="46" t="str">
        <f t="shared" si="273"/>
        <v/>
      </c>
      <c r="O4441" s="47"/>
      <c r="P4441" s="48"/>
      <c r="Q4441" s="41"/>
      <c r="R4441" s="12"/>
      <c r="S4441" s="43"/>
      <c r="T4441" s="49"/>
      <c r="U4441" s="50"/>
      <c r="V4441" s="50"/>
      <c r="W4441" s="50"/>
      <c r="X4441" s="50"/>
      <c r="Y4441" s="42"/>
      <c r="Z4441" s="42"/>
      <c r="AA4441" s="242"/>
      <c r="AB4441" s="42"/>
      <c r="AC4441" s="49"/>
      <c r="AD4441" s="43"/>
      <c r="AE4441" s="43"/>
      <c r="AF4441" s="42"/>
    </row>
    <row r="4442" spans="1:32" x14ac:dyDescent="0.2">
      <c r="A4442" s="42"/>
      <c r="B4442" s="40"/>
      <c r="C4442" s="40"/>
      <c r="D4442" s="12"/>
      <c r="E4442" s="42"/>
      <c r="F4442" s="42"/>
      <c r="G4442" s="42"/>
      <c r="H4442" s="43"/>
      <c r="I4442" s="12"/>
      <c r="J4442" s="43"/>
      <c r="K4442" s="43"/>
      <c r="L4442" s="197"/>
      <c r="M4442" s="45" t="str">
        <f t="shared" si="272"/>
        <v/>
      </c>
      <c r="N4442" s="46" t="str">
        <f t="shared" si="273"/>
        <v/>
      </c>
      <c r="O4442" s="47"/>
      <c r="P4442" s="48"/>
      <c r="Q4442" s="41"/>
      <c r="R4442" s="12"/>
      <c r="S4442" s="43"/>
      <c r="T4442" s="49"/>
      <c r="U4442" s="50"/>
      <c r="V4442" s="50"/>
      <c r="W4442" s="50"/>
      <c r="X4442" s="50"/>
      <c r="Y4442" s="42"/>
      <c r="Z4442" s="42"/>
      <c r="AA4442" s="242"/>
      <c r="AB4442" s="42"/>
      <c r="AC4442" s="49"/>
      <c r="AD4442" s="43"/>
      <c r="AE4442" s="43"/>
      <c r="AF4442" s="42"/>
    </row>
    <row r="4443" spans="1:32" x14ac:dyDescent="0.2">
      <c r="A4443" s="42"/>
      <c r="B4443" s="40"/>
      <c r="C4443" s="40"/>
      <c r="D4443" s="12"/>
      <c r="E4443" s="42"/>
      <c r="F4443" s="42"/>
      <c r="G4443" s="42"/>
      <c r="H4443" s="43"/>
      <c r="I4443" s="12"/>
      <c r="J4443" s="43"/>
      <c r="K4443" s="43"/>
      <c r="L4443" s="197"/>
      <c r="M4443" s="45" t="str">
        <f t="shared" si="272"/>
        <v/>
      </c>
      <c r="N4443" s="46" t="str">
        <f t="shared" si="273"/>
        <v/>
      </c>
      <c r="O4443" s="47"/>
      <c r="P4443" s="48"/>
      <c r="Q4443" s="41"/>
      <c r="R4443" s="12"/>
      <c r="S4443" s="43"/>
      <c r="T4443" s="49"/>
      <c r="U4443" s="50"/>
      <c r="V4443" s="50"/>
      <c r="W4443" s="50"/>
      <c r="X4443" s="50"/>
      <c r="Y4443" s="42"/>
      <c r="Z4443" s="42"/>
      <c r="AA4443" s="242"/>
      <c r="AB4443" s="42"/>
      <c r="AC4443" s="49"/>
      <c r="AD4443" s="43"/>
      <c r="AE4443" s="43"/>
      <c r="AF4443" s="42"/>
    </row>
    <row r="4444" spans="1:32" x14ac:dyDescent="0.2">
      <c r="A4444" s="42"/>
      <c r="B4444" s="40"/>
      <c r="C4444" s="40"/>
      <c r="D4444" s="12"/>
      <c r="E4444" s="42"/>
      <c r="F4444" s="42"/>
      <c r="G4444" s="42"/>
      <c r="H4444" s="43"/>
      <c r="I4444" s="12"/>
      <c r="J4444" s="43"/>
      <c r="K4444" s="43"/>
      <c r="L4444" s="197"/>
      <c r="M4444" s="45" t="str">
        <f t="shared" si="272"/>
        <v/>
      </c>
      <c r="N4444" s="46" t="str">
        <f t="shared" si="273"/>
        <v/>
      </c>
      <c r="O4444" s="47"/>
      <c r="P4444" s="48"/>
      <c r="Q4444" s="41"/>
      <c r="R4444" s="12"/>
      <c r="S4444" s="43"/>
      <c r="T4444" s="49"/>
      <c r="U4444" s="50"/>
      <c r="V4444" s="50"/>
      <c r="W4444" s="50"/>
      <c r="X4444" s="50"/>
      <c r="Y4444" s="42"/>
      <c r="Z4444" s="42"/>
      <c r="AA4444" s="242"/>
      <c r="AB4444" s="42"/>
      <c r="AC4444" s="49"/>
      <c r="AD4444" s="43"/>
      <c r="AE4444" s="43"/>
      <c r="AF4444" s="42"/>
    </row>
    <row r="4445" spans="1:32" x14ac:dyDescent="0.2">
      <c r="A4445" s="42"/>
      <c r="B4445" s="40"/>
      <c r="C4445" s="40"/>
      <c r="D4445" s="12"/>
      <c r="E4445" s="42"/>
      <c r="F4445" s="42"/>
      <c r="G4445" s="42"/>
      <c r="H4445" s="43"/>
      <c r="I4445" s="12"/>
      <c r="J4445" s="43"/>
      <c r="K4445" s="43"/>
      <c r="L4445" s="197"/>
      <c r="M4445" s="45" t="str">
        <f t="shared" si="272"/>
        <v/>
      </c>
      <c r="N4445" s="46" t="str">
        <f t="shared" si="273"/>
        <v/>
      </c>
      <c r="O4445" s="47"/>
      <c r="P4445" s="48"/>
      <c r="Q4445" s="41"/>
      <c r="R4445" s="12"/>
      <c r="S4445" s="43"/>
      <c r="T4445" s="49"/>
      <c r="U4445" s="50"/>
      <c r="V4445" s="50"/>
      <c r="W4445" s="50"/>
      <c r="X4445" s="50"/>
      <c r="Y4445" s="42"/>
      <c r="Z4445" s="42"/>
      <c r="AA4445" s="242"/>
      <c r="AB4445" s="42"/>
      <c r="AC4445" s="49"/>
      <c r="AD4445" s="43"/>
      <c r="AE4445" s="43"/>
      <c r="AF4445" s="42"/>
    </row>
    <row r="4446" spans="1:32" x14ac:dyDescent="0.2">
      <c r="A4446" s="42"/>
      <c r="B4446" s="40"/>
      <c r="C4446" s="40"/>
      <c r="D4446" s="12"/>
      <c r="E4446" s="42"/>
      <c r="F4446" s="42"/>
      <c r="G4446" s="42"/>
      <c r="H4446" s="43"/>
      <c r="I4446" s="12"/>
      <c r="J4446" s="43"/>
      <c r="K4446" s="43"/>
      <c r="L4446" s="197"/>
      <c r="M4446" s="45" t="str">
        <f t="shared" si="272"/>
        <v/>
      </c>
      <c r="N4446" s="46" t="str">
        <f t="shared" si="273"/>
        <v/>
      </c>
      <c r="O4446" s="47"/>
      <c r="P4446" s="48"/>
      <c r="Q4446" s="41"/>
      <c r="R4446" s="12"/>
      <c r="S4446" s="43"/>
      <c r="T4446" s="49"/>
      <c r="U4446" s="50"/>
      <c r="V4446" s="50"/>
      <c r="W4446" s="50"/>
      <c r="X4446" s="50"/>
      <c r="Y4446" s="42"/>
      <c r="Z4446" s="42"/>
      <c r="AA4446" s="242"/>
      <c r="AB4446" s="42"/>
      <c r="AC4446" s="49"/>
      <c r="AD4446" s="43"/>
      <c r="AE4446" s="43"/>
      <c r="AF4446" s="42"/>
    </row>
    <row r="4447" spans="1:32" x14ac:dyDescent="0.2">
      <c r="A4447" s="42"/>
      <c r="B4447" s="40"/>
      <c r="C4447" s="40"/>
      <c r="D4447" s="12"/>
      <c r="E4447" s="42"/>
      <c r="F4447" s="42"/>
      <c r="G4447" s="42"/>
      <c r="H4447" s="43"/>
      <c r="I4447" s="12"/>
      <c r="J4447" s="43"/>
      <c r="K4447" s="43"/>
      <c r="L4447" s="197"/>
      <c r="M4447" s="45" t="str">
        <f t="shared" si="272"/>
        <v/>
      </c>
      <c r="N4447" s="46" t="str">
        <f t="shared" si="273"/>
        <v/>
      </c>
      <c r="O4447" s="47"/>
      <c r="P4447" s="48"/>
      <c r="Q4447" s="41"/>
      <c r="R4447" s="12"/>
      <c r="S4447" s="43"/>
      <c r="T4447" s="49"/>
      <c r="U4447" s="50"/>
      <c r="V4447" s="50"/>
      <c r="W4447" s="50"/>
      <c r="X4447" s="50"/>
      <c r="Y4447" s="42"/>
      <c r="Z4447" s="42"/>
      <c r="AA4447" s="242"/>
      <c r="AB4447" s="42"/>
      <c r="AC4447" s="49"/>
      <c r="AD4447" s="43"/>
      <c r="AE4447" s="43"/>
      <c r="AF4447" s="42"/>
    </row>
    <row r="4448" spans="1:32" x14ac:dyDescent="0.2">
      <c r="A4448" s="42"/>
      <c r="B4448" s="40"/>
      <c r="C4448" s="40"/>
      <c r="D4448" s="12"/>
      <c r="E4448" s="42"/>
      <c r="F4448" s="42"/>
      <c r="G4448" s="42"/>
      <c r="H4448" s="43"/>
      <c r="I4448" s="12"/>
      <c r="J4448" s="43"/>
      <c r="K4448" s="43"/>
      <c r="L4448" s="197"/>
      <c r="M4448" s="45" t="str">
        <f t="shared" si="272"/>
        <v/>
      </c>
      <c r="N4448" s="46" t="str">
        <f t="shared" si="273"/>
        <v/>
      </c>
      <c r="O4448" s="47"/>
      <c r="P4448" s="48"/>
      <c r="Q4448" s="41"/>
      <c r="R4448" s="12"/>
      <c r="S4448" s="43"/>
      <c r="T4448" s="49"/>
      <c r="U4448" s="50"/>
      <c r="V4448" s="50"/>
      <c r="W4448" s="50"/>
      <c r="X4448" s="50"/>
      <c r="Y4448" s="42"/>
      <c r="Z4448" s="42"/>
      <c r="AA4448" s="242"/>
      <c r="AB4448" s="42"/>
      <c r="AC4448" s="49"/>
      <c r="AD4448" s="43"/>
      <c r="AE4448" s="43"/>
      <c r="AF4448" s="42"/>
    </row>
    <row r="4449" spans="1:32" x14ac:dyDescent="0.2">
      <c r="A4449" s="42"/>
      <c r="B4449" s="40"/>
      <c r="C4449" s="40"/>
      <c r="D4449" s="12"/>
      <c r="E4449" s="42"/>
      <c r="F4449" s="42"/>
      <c r="G4449" s="42"/>
      <c r="H4449" s="43"/>
      <c r="I4449" s="12"/>
      <c r="J4449" s="43"/>
      <c r="K4449" s="43"/>
      <c r="L4449" s="197"/>
      <c r="M4449" s="45" t="str">
        <f t="shared" si="272"/>
        <v/>
      </c>
      <c r="N4449" s="46" t="str">
        <f t="shared" si="273"/>
        <v/>
      </c>
      <c r="O4449" s="47"/>
      <c r="P4449" s="48"/>
      <c r="Q4449" s="41"/>
      <c r="R4449" s="12"/>
      <c r="S4449" s="43"/>
      <c r="T4449" s="49"/>
      <c r="U4449" s="50"/>
      <c r="V4449" s="50"/>
      <c r="W4449" s="50"/>
      <c r="X4449" s="50"/>
      <c r="Y4449" s="42"/>
      <c r="Z4449" s="42"/>
      <c r="AA4449" s="242"/>
      <c r="AB4449" s="42"/>
      <c r="AC4449" s="49"/>
      <c r="AD4449" s="43"/>
      <c r="AE4449" s="43"/>
      <c r="AF4449" s="42"/>
    </row>
    <row r="4450" spans="1:32" x14ac:dyDescent="0.2">
      <c r="A4450" s="42"/>
      <c r="B4450" s="40"/>
      <c r="C4450" s="40"/>
      <c r="D4450" s="12"/>
      <c r="E4450" s="42"/>
      <c r="F4450" s="42"/>
      <c r="G4450" s="42"/>
      <c r="H4450" s="43"/>
      <c r="I4450" s="12"/>
      <c r="J4450" s="43"/>
      <c r="K4450" s="43"/>
      <c r="L4450" s="197"/>
      <c r="M4450" s="45" t="str">
        <f t="shared" si="272"/>
        <v/>
      </c>
      <c r="N4450" s="46" t="str">
        <f t="shared" si="273"/>
        <v/>
      </c>
      <c r="O4450" s="47"/>
      <c r="P4450" s="48"/>
      <c r="Q4450" s="41"/>
      <c r="R4450" s="12"/>
      <c r="S4450" s="43"/>
      <c r="T4450" s="49"/>
      <c r="U4450" s="50"/>
      <c r="V4450" s="50"/>
      <c r="W4450" s="50"/>
      <c r="X4450" s="50"/>
      <c r="Y4450" s="42"/>
      <c r="Z4450" s="42"/>
      <c r="AA4450" s="242"/>
      <c r="AB4450" s="42"/>
      <c r="AC4450" s="49"/>
      <c r="AD4450" s="43"/>
      <c r="AE4450" s="43"/>
      <c r="AF4450" s="42"/>
    </row>
    <row r="4451" spans="1:32" x14ac:dyDescent="0.2">
      <c r="A4451" s="42"/>
      <c r="B4451" s="40"/>
      <c r="C4451" s="40"/>
      <c r="D4451" s="12"/>
      <c r="E4451" s="42"/>
      <c r="F4451" s="42"/>
      <c r="G4451" s="42"/>
      <c r="H4451" s="43"/>
      <c r="I4451" s="12"/>
      <c r="J4451" s="43"/>
      <c r="K4451" s="43"/>
      <c r="L4451" s="197"/>
      <c r="M4451" s="45" t="str">
        <f t="shared" si="272"/>
        <v/>
      </c>
      <c r="N4451" s="46" t="str">
        <f t="shared" si="273"/>
        <v/>
      </c>
      <c r="O4451" s="47"/>
      <c r="P4451" s="48"/>
      <c r="Q4451" s="41"/>
      <c r="R4451" s="12"/>
      <c r="S4451" s="43"/>
      <c r="T4451" s="49"/>
      <c r="U4451" s="50"/>
      <c r="V4451" s="50"/>
      <c r="W4451" s="50"/>
      <c r="X4451" s="50"/>
      <c r="Y4451" s="42"/>
      <c r="Z4451" s="42"/>
      <c r="AA4451" s="242"/>
      <c r="AB4451" s="42"/>
      <c r="AC4451" s="49"/>
      <c r="AD4451" s="43"/>
      <c r="AE4451" s="43"/>
      <c r="AF4451" s="42"/>
    </row>
    <row r="4452" spans="1:32" x14ac:dyDescent="0.2">
      <c r="A4452" s="42"/>
      <c r="B4452" s="40"/>
      <c r="C4452" s="40"/>
      <c r="D4452" s="12"/>
      <c r="E4452" s="42"/>
      <c r="F4452" s="42"/>
      <c r="G4452" s="42"/>
      <c r="H4452" s="43"/>
      <c r="I4452" s="12"/>
      <c r="J4452" s="43"/>
      <c r="K4452" s="43"/>
      <c r="L4452" s="197"/>
      <c r="M4452" s="45" t="str">
        <f t="shared" si="272"/>
        <v/>
      </c>
      <c r="N4452" s="46" t="str">
        <f t="shared" si="273"/>
        <v/>
      </c>
      <c r="O4452" s="47"/>
      <c r="P4452" s="48"/>
      <c r="Q4452" s="41"/>
      <c r="R4452" s="12"/>
      <c r="S4452" s="43"/>
      <c r="T4452" s="49"/>
      <c r="U4452" s="50"/>
      <c r="V4452" s="50"/>
      <c r="W4452" s="50"/>
      <c r="X4452" s="50"/>
      <c r="Y4452" s="42"/>
      <c r="Z4452" s="42"/>
      <c r="AA4452" s="242"/>
      <c r="AB4452" s="42"/>
      <c r="AC4452" s="49"/>
      <c r="AD4452" s="43"/>
      <c r="AE4452" s="43"/>
      <c r="AF4452" s="42"/>
    </row>
    <row r="4453" spans="1:32" x14ac:dyDescent="0.2">
      <c r="A4453" s="42"/>
      <c r="B4453" s="40"/>
      <c r="C4453" s="40"/>
      <c r="D4453" s="12"/>
      <c r="E4453" s="42"/>
      <c r="F4453" s="42"/>
      <c r="G4453" s="42"/>
      <c r="H4453" s="43"/>
      <c r="I4453" s="12"/>
      <c r="J4453" s="43"/>
      <c r="K4453" s="43"/>
      <c r="L4453" s="197"/>
      <c r="M4453" s="45" t="str">
        <f t="shared" si="272"/>
        <v/>
      </c>
      <c r="N4453" s="46" t="str">
        <f t="shared" si="273"/>
        <v/>
      </c>
      <c r="O4453" s="47"/>
      <c r="P4453" s="48"/>
      <c r="Q4453" s="41"/>
      <c r="R4453" s="12"/>
      <c r="S4453" s="43"/>
      <c r="T4453" s="49"/>
      <c r="U4453" s="50"/>
      <c r="V4453" s="50"/>
      <c r="W4453" s="50"/>
      <c r="X4453" s="50"/>
      <c r="Y4453" s="42"/>
      <c r="Z4453" s="42"/>
      <c r="AA4453" s="242"/>
      <c r="AB4453" s="42"/>
      <c r="AC4453" s="49"/>
      <c r="AD4453" s="43"/>
      <c r="AE4453" s="43"/>
      <c r="AF4453" s="42"/>
    </row>
    <row r="4454" spans="1:32" x14ac:dyDescent="0.2">
      <c r="A4454" s="42"/>
      <c r="B4454" s="40"/>
      <c r="C4454" s="40"/>
      <c r="D4454" s="12"/>
      <c r="E4454" s="42"/>
      <c r="F4454" s="42"/>
      <c r="G4454" s="42"/>
      <c r="H4454" s="43"/>
      <c r="I4454" s="12"/>
      <c r="J4454" s="43"/>
      <c r="K4454" s="43"/>
      <c r="L4454" s="197"/>
      <c r="M4454" s="45" t="str">
        <f t="shared" si="272"/>
        <v/>
      </c>
      <c r="N4454" s="46" t="str">
        <f t="shared" si="273"/>
        <v/>
      </c>
      <c r="O4454" s="47"/>
      <c r="P4454" s="48"/>
      <c r="Q4454" s="41"/>
      <c r="R4454" s="12"/>
      <c r="S4454" s="43"/>
      <c r="T4454" s="49"/>
      <c r="U4454" s="50"/>
      <c r="V4454" s="50"/>
      <c r="W4454" s="50"/>
      <c r="X4454" s="50"/>
      <c r="Y4454" s="42"/>
      <c r="Z4454" s="42"/>
      <c r="AA4454" s="242"/>
      <c r="AB4454" s="42"/>
      <c r="AC4454" s="49"/>
      <c r="AD4454" s="43"/>
      <c r="AE4454" s="43"/>
      <c r="AF4454" s="42"/>
    </row>
    <row r="4455" spans="1:32" x14ac:dyDescent="0.2">
      <c r="A4455" s="42"/>
      <c r="B4455" s="40"/>
      <c r="C4455" s="40"/>
      <c r="D4455" s="12"/>
      <c r="E4455" s="42"/>
      <c r="F4455" s="42"/>
      <c r="G4455" s="42"/>
      <c r="H4455" s="43"/>
      <c r="I4455" s="12"/>
      <c r="J4455" s="43"/>
      <c r="K4455" s="43"/>
      <c r="L4455" s="197"/>
      <c r="M4455" s="45" t="str">
        <f t="shared" si="272"/>
        <v/>
      </c>
      <c r="N4455" s="46" t="str">
        <f t="shared" si="273"/>
        <v/>
      </c>
      <c r="O4455" s="47"/>
      <c r="P4455" s="48"/>
      <c r="Q4455" s="41"/>
      <c r="R4455" s="12"/>
      <c r="S4455" s="43"/>
      <c r="T4455" s="49"/>
      <c r="U4455" s="50"/>
      <c r="V4455" s="50"/>
      <c r="W4455" s="50"/>
      <c r="X4455" s="50"/>
      <c r="Y4455" s="42"/>
      <c r="Z4455" s="42"/>
      <c r="AA4455" s="242"/>
      <c r="AB4455" s="42"/>
      <c r="AC4455" s="49"/>
      <c r="AD4455" s="43"/>
      <c r="AE4455" s="43"/>
      <c r="AF4455" s="42"/>
    </row>
    <row r="4456" spans="1:32" x14ac:dyDescent="0.2">
      <c r="A4456" s="42"/>
      <c r="B4456" s="40"/>
      <c r="C4456" s="40"/>
      <c r="D4456" s="12"/>
      <c r="E4456" s="42"/>
      <c r="F4456" s="42"/>
      <c r="G4456" s="42"/>
      <c r="H4456" s="43"/>
      <c r="I4456" s="12"/>
      <c r="J4456" s="43"/>
      <c r="K4456" s="43"/>
      <c r="L4456" s="197"/>
      <c r="M4456" s="45" t="str">
        <f t="shared" si="272"/>
        <v/>
      </c>
      <c r="N4456" s="46" t="str">
        <f t="shared" si="273"/>
        <v/>
      </c>
      <c r="O4456" s="47"/>
      <c r="P4456" s="48"/>
      <c r="Q4456" s="41"/>
      <c r="R4456" s="12"/>
      <c r="S4456" s="43"/>
      <c r="T4456" s="49"/>
      <c r="U4456" s="50"/>
      <c r="V4456" s="50"/>
      <c r="W4456" s="50"/>
      <c r="X4456" s="50"/>
      <c r="Y4456" s="42"/>
      <c r="Z4456" s="42"/>
      <c r="AA4456" s="242"/>
      <c r="AB4456" s="42"/>
      <c r="AC4456" s="49"/>
      <c r="AD4456" s="43"/>
      <c r="AE4456" s="43"/>
      <c r="AF4456" s="42"/>
    </row>
    <row r="4457" spans="1:32" x14ac:dyDescent="0.2">
      <c r="A4457" s="42"/>
      <c r="B4457" s="40"/>
      <c r="C4457" s="40"/>
      <c r="D4457" s="12"/>
      <c r="E4457" s="42"/>
      <c r="F4457" s="42"/>
      <c r="G4457" s="42"/>
      <c r="H4457" s="43"/>
      <c r="I4457" s="12"/>
      <c r="J4457" s="43"/>
      <c r="K4457" s="43"/>
      <c r="L4457" s="197"/>
      <c r="M4457" s="45" t="str">
        <f t="shared" si="272"/>
        <v/>
      </c>
      <c r="N4457" s="46" t="str">
        <f t="shared" si="273"/>
        <v/>
      </c>
      <c r="O4457" s="47"/>
      <c r="P4457" s="48"/>
      <c r="Q4457" s="41"/>
      <c r="R4457" s="12"/>
      <c r="S4457" s="43"/>
      <c r="T4457" s="49"/>
      <c r="U4457" s="50"/>
      <c r="V4457" s="50"/>
      <c r="W4457" s="50"/>
      <c r="X4457" s="50"/>
      <c r="Y4457" s="42"/>
      <c r="Z4457" s="42"/>
      <c r="AA4457" s="242"/>
      <c r="AB4457" s="42"/>
      <c r="AC4457" s="49"/>
      <c r="AD4457" s="43"/>
      <c r="AE4457" s="43"/>
      <c r="AF4457" s="42"/>
    </row>
    <row r="4458" spans="1:32" x14ac:dyDescent="0.2">
      <c r="A4458" s="42"/>
      <c r="B4458" s="40"/>
      <c r="C4458" s="40"/>
      <c r="D4458" s="12"/>
      <c r="E4458" s="42"/>
      <c r="F4458" s="42"/>
      <c r="G4458" s="42"/>
      <c r="H4458" s="43"/>
      <c r="I4458" s="12"/>
      <c r="J4458" s="43"/>
      <c r="K4458" s="43"/>
      <c r="L4458" s="197"/>
      <c r="M4458" s="45" t="str">
        <f t="shared" si="272"/>
        <v/>
      </c>
      <c r="N4458" s="46" t="str">
        <f t="shared" si="273"/>
        <v/>
      </c>
      <c r="O4458" s="47"/>
      <c r="P4458" s="48"/>
      <c r="Q4458" s="41"/>
      <c r="R4458" s="12"/>
      <c r="S4458" s="43"/>
      <c r="T4458" s="49"/>
      <c r="U4458" s="50"/>
      <c r="V4458" s="50"/>
      <c r="W4458" s="50"/>
      <c r="X4458" s="50"/>
      <c r="Y4458" s="42"/>
      <c r="Z4458" s="42"/>
      <c r="AA4458" s="242"/>
      <c r="AB4458" s="42"/>
      <c r="AC4458" s="49"/>
      <c r="AD4458" s="43"/>
      <c r="AE4458" s="43"/>
      <c r="AF4458" s="42"/>
    </row>
    <row r="4459" spans="1:32" x14ac:dyDescent="0.2">
      <c r="A4459" s="42"/>
      <c r="B4459" s="40"/>
      <c r="C4459" s="40"/>
      <c r="D4459" s="12"/>
      <c r="E4459" s="42"/>
      <c r="F4459" s="42"/>
      <c r="G4459" s="42"/>
      <c r="H4459" s="43"/>
      <c r="I4459" s="12"/>
      <c r="J4459" s="43"/>
      <c r="K4459" s="43"/>
      <c r="L4459" s="197"/>
      <c r="M4459" s="45" t="str">
        <f t="shared" si="272"/>
        <v/>
      </c>
      <c r="N4459" s="46" t="str">
        <f t="shared" si="273"/>
        <v/>
      </c>
      <c r="O4459" s="47"/>
      <c r="P4459" s="48"/>
      <c r="Q4459" s="41"/>
      <c r="R4459" s="12"/>
      <c r="S4459" s="43"/>
      <c r="T4459" s="49"/>
      <c r="U4459" s="50"/>
      <c r="V4459" s="50"/>
      <c r="W4459" s="50"/>
      <c r="X4459" s="50"/>
      <c r="Y4459" s="42"/>
      <c r="Z4459" s="42"/>
      <c r="AA4459" s="242"/>
      <c r="AB4459" s="42"/>
      <c r="AC4459" s="49"/>
      <c r="AD4459" s="43"/>
      <c r="AE4459" s="43"/>
      <c r="AF4459" s="42"/>
    </row>
    <row r="4460" spans="1:32" x14ac:dyDescent="0.2">
      <c r="A4460" s="42"/>
      <c r="B4460" s="40"/>
      <c r="C4460" s="40"/>
      <c r="D4460" s="12"/>
      <c r="E4460" s="42"/>
      <c r="F4460" s="42"/>
      <c r="G4460" s="42"/>
      <c r="H4460" s="43"/>
      <c r="I4460" s="12"/>
      <c r="J4460" s="43"/>
      <c r="K4460" s="43"/>
      <c r="L4460" s="197"/>
      <c r="M4460" s="45" t="str">
        <f t="shared" si="272"/>
        <v/>
      </c>
      <c r="N4460" s="46" t="str">
        <f t="shared" si="273"/>
        <v/>
      </c>
      <c r="O4460" s="47"/>
      <c r="P4460" s="48"/>
      <c r="Q4460" s="41"/>
      <c r="R4460" s="12"/>
      <c r="S4460" s="43"/>
      <c r="T4460" s="49"/>
      <c r="U4460" s="50"/>
      <c r="V4460" s="50"/>
      <c r="W4460" s="50"/>
      <c r="X4460" s="50"/>
      <c r="Y4460" s="42"/>
      <c r="Z4460" s="42"/>
      <c r="AA4460" s="242"/>
      <c r="AB4460" s="42"/>
      <c r="AC4460" s="49"/>
      <c r="AD4460" s="43"/>
      <c r="AE4460" s="43"/>
      <c r="AF4460" s="42"/>
    </row>
    <row r="4461" spans="1:32" x14ac:dyDescent="0.2">
      <c r="A4461" s="42"/>
      <c r="B4461" s="40"/>
      <c r="C4461" s="40"/>
      <c r="D4461" s="12"/>
      <c r="E4461" s="42"/>
      <c r="F4461" s="42"/>
      <c r="G4461" s="42"/>
      <c r="H4461" s="43"/>
      <c r="I4461" s="12"/>
      <c r="J4461" s="43"/>
      <c r="K4461" s="43"/>
      <c r="L4461" s="197"/>
      <c r="M4461" s="45" t="str">
        <f t="shared" si="272"/>
        <v/>
      </c>
      <c r="N4461" s="46" t="str">
        <f t="shared" si="273"/>
        <v/>
      </c>
      <c r="O4461" s="47"/>
      <c r="P4461" s="48"/>
      <c r="Q4461" s="41"/>
      <c r="R4461" s="12"/>
      <c r="S4461" s="43"/>
      <c r="T4461" s="49"/>
      <c r="U4461" s="50"/>
      <c r="V4461" s="50"/>
      <c r="W4461" s="50"/>
      <c r="X4461" s="50"/>
      <c r="Y4461" s="42"/>
      <c r="Z4461" s="42"/>
      <c r="AA4461" s="242"/>
      <c r="AB4461" s="42"/>
      <c r="AC4461" s="49"/>
      <c r="AD4461" s="43"/>
      <c r="AE4461" s="43"/>
      <c r="AF4461" s="42"/>
    </row>
    <row r="4462" spans="1:32" x14ac:dyDescent="0.2">
      <c r="A4462" s="42"/>
      <c r="B4462" s="40"/>
      <c r="C4462" s="40"/>
      <c r="D4462" s="12"/>
      <c r="E4462" s="42"/>
      <c r="F4462" s="42"/>
      <c r="G4462" s="42"/>
      <c r="H4462" s="43"/>
      <c r="I4462" s="12"/>
      <c r="J4462" s="43"/>
      <c r="K4462" s="43"/>
      <c r="L4462" s="197"/>
      <c r="M4462" s="45" t="str">
        <f t="shared" si="272"/>
        <v/>
      </c>
      <c r="N4462" s="46" t="str">
        <f t="shared" si="273"/>
        <v/>
      </c>
      <c r="O4462" s="47"/>
      <c r="P4462" s="48"/>
      <c r="Q4462" s="41"/>
      <c r="R4462" s="12"/>
      <c r="S4462" s="43"/>
      <c r="T4462" s="49"/>
      <c r="U4462" s="50"/>
      <c r="V4462" s="50"/>
      <c r="W4462" s="50"/>
      <c r="X4462" s="50"/>
      <c r="Y4462" s="42"/>
      <c r="Z4462" s="42"/>
      <c r="AA4462" s="242"/>
      <c r="AB4462" s="42"/>
      <c r="AC4462" s="49"/>
      <c r="AD4462" s="43"/>
      <c r="AE4462" s="43"/>
      <c r="AF4462" s="42"/>
    </row>
    <row r="4463" spans="1:32" x14ac:dyDescent="0.2">
      <c r="A4463" s="42"/>
      <c r="B4463" s="40"/>
      <c r="C4463" s="40"/>
      <c r="D4463" s="12"/>
      <c r="E4463" s="42"/>
      <c r="F4463" s="42"/>
      <c r="G4463" s="42"/>
      <c r="H4463" s="43"/>
      <c r="I4463" s="12"/>
      <c r="J4463" s="43"/>
      <c r="K4463" s="43"/>
      <c r="L4463" s="197"/>
      <c r="M4463" s="45" t="str">
        <f t="shared" si="272"/>
        <v/>
      </c>
      <c r="N4463" s="46" t="str">
        <f t="shared" si="273"/>
        <v/>
      </c>
      <c r="O4463" s="47"/>
      <c r="P4463" s="48"/>
      <c r="Q4463" s="41"/>
      <c r="R4463" s="12"/>
      <c r="S4463" s="43"/>
      <c r="T4463" s="49"/>
      <c r="U4463" s="50"/>
      <c r="V4463" s="50"/>
      <c r="W4463" s="50"/>
      <c r="X4463" s="50"/>
      <c r="Y4463" s="42"/>
      <c r="Z4463" s="42"/>
      <c r="AA4463" s="242"/>
      <c r="AB4463" s="42"/>
      <c r="AC4463" s="49"/>
      <c r="AD4463" s="43"/>
      <c r="AE4463" s="43"/>
      <c r="AF4463" s="42"/>
    </row>
    <row r="4464" spans="1:32" x14ac:dyDescent="0.2">
      <c r="A4464" s="42"/>
      <c r="B4464" s="40"/>
      <c r="C4464" s="40"/>
      <c r="D4464" s="12"/>
      <c r="E4464" s="42"/>
      <c r="F4464" s="42"/>
      <c r="G4464" s="42"/>
      <c r="H4464" s="43"/>
      <c r="I4464" s="12"/>
      <c r="J4464" s="43"/>
      <c r="K4464" s="43"/>
      <c r="L4464" s="197"/>
      <c r="M4464" s="45" t="str">
        <f t="shared" si="272"/>
        <v/>
      </c>
      <c r="N4464" s="46" t="str">
        <f t="shared" si="273"/>
        <v/>
      </c>
      <c r="O4464" s="47"/>
      <c r="P4464" s="48"/>
      <c r="Q4464" s="41"/>
      <c r="R4464" s="12"/>
      <c r="S4464" s="43"/>
      <c r="T4464" s="49"/>
      <c r="U4464" s="50"/>
      <c r="V4464" s="50"/>
      <c r="W4464" s="50"/>
      <c r="X4464" s="50"/>
      <c r="Y4464" s="42"/>
      <c r="Z4464" s="42"/>
      <c r="AA4464" s="242"/>
      <c r="AB4464" s="42"/>
      <c r="AC4464" s="49"/>
      <c r="AD4464" s="43"/>
      <c r="AE4464" s="43"/>
      <c r="AF4464" s="42"/>
    </row>
    <row r="4465" spans="1:32" x14ac:dyDescent="0.2">
      <c r="A4465" s="42"/>
      <c r="B4465" s="40"/>
      <c r="C4465" s="40"/>
      <c r="D4465" s="12"/>
      <c r="E4465" s="42"/>
      <c r="F4465" s="42"/>
      <c r="G4465" s="42"/>
      <c r="H4465" s="43"/>
      <c r="I4465" s="12"/>
      <c r="J4465" s="43"/>
      <c r="K4465" s="43"/>
      <c r="L4465" s="197"/>
      <c r="M4465" s="45" t="str">
        <f t="shared" si="272"/>
        <v/>
      </c>
      <c r="N4465" s="46" t="str">
        <f t="shared" si="273"/>
        <v/>
      </c>
      <c r="O4465" s="47"/>
      <c r="P4465" s="48"/>
      <c r="Q4465" s="41"/>
      <c r="R4465" s="12"/>
      <c r="S4465" s="43"/>
      <c r="T4465" s="49"/>
      <c r="U4465" s="50"/>
      <c r="V4465" s="50"/>
      <c r="W4465" s="50"/>
      <c r="X4465" s="50"/>
      <c r="Y4465" s="42"/>
      <c r="Z4465" s="42"/>
      <c r="AA4465" s="242"/>
      <c r="AB4465" s="42"/>
      <c r="AC4465" s="49"/>
      <c r="AD4465" s="43"/>
      <c r="AE4465" s="43"/>
      <c r="AF4465" s="42"/>
    </row>
    <row r="4466" spans="1:32" x14ac:dyDescent="0.2">
      <c r="A4466" s="42"/>
      <c r="B4466" s="40"/>
      <c r="C4466" s="40"/>
      <c r="D4466" s="12"/>
      <c r="E4466" s="42"/>
      <c r="F4466" s="42"/>
      <c r="G4466" s="42"/>
      <c r="H4466" s="43"/>
      <c r="I4466" s="12"/>
      <c r="J4466" s="43"/>
      <c r="K4466" s="43"/>
      <c r="L4466" s="197"/>
      <c r="M4466" s="45" t="str">
        <f t="shared" si="272"/>
        <v/>
      </c>
      <c r="N4466" s="46" t="str">
        <f t="shared" si="273"/>
        <v/>
      </c>
      <c r="O4466" s="47"/>
      <c r="P4466" s="48"/>
      <c r="Q4466" s="41"/>
      <c r="R4466" s="12"/>
      <c r="S4466" s="43"/>
      <c r="T4466" s="49"/>
      <c r="U4466" s="50"/>
      <c r="V4466" s="50"/>
      <c r="W4466" s="50"/>
      <c r="X4466" s="50"/>
      <c r="Y4466" s="42"/>
      <c r="Z4466" s="42"/>
      <c r="AA4466" s="242"/>
      <c r="AB4466" s="42"/>
      <c r="AC4466" s="49"/>
      <c r="AD4466" s="43"/>
      <c r="AE4466" s="43"/>
      <c r="AF4466" s="42"/>
    </row>
    <row r="4467" spans="1:32" x14ac:dyDescent="0.2">
      <c r="A4467" s="42"/>
      <c r="B4467" s="40"/>
      <c r="C4467" s="40"/>
      <c r="D4467" s="12"/>
      <c r="E4467" s="42"/>
      <c r="F4467" s="42"/>
      <c r="G4467" s="42"/>
      <c r="H4467" s="43"/>
      <c r="I4467" s="12"/>
      <c r="J4467" s="43"/>
      <c r="K4467" s="43"/>
      <c r="L4467" s="197"/>
      <c r="M4467" s="45" t="str">
        <f t="shared" si="272"/>
        <v/>
      </c>
      <c r="N4467" s="46" t="str">
        <f t="shared" si="273"/>
        <v/>
      </c>
      <c r="O4467" s="47"/>
      <c r="P4467" s="48"/>
      <c r="Q4467" s="41"/>
      <c r="R4467" s="12"/>
      <c r="S4467" s="43"/>
      <c r="T4467" s="49"/>
      <c r="U4467" s="50"/>
      <c r="V4467" s="50"/>
      <c r="W4467" s="50"/>
      <c r="X4467" s="50"/>
      <c r="Y4467" s="42"/>
      <c r="Z4467" s="42"/>
      <c r="AA4467" s="242"/>
      <c r="AB4467" s="42"/>
      <c r="AC4467" s="49"/>
      <c r="AD4467" s="43"/>
      <c r="AE4467" s="43"/>
      <c r="AF4467" s="42"/>
    </row>
    <row r="4468" spans="1:32" x14ac:dyDescent="0.2">
      <c r="A4468" s="42"/>
      <c r="B4468" s="40"/>
      <c r="C4468" s="40"/>
      <c r="D4468" s="12"/>
      <c r="E4468" s="42"/>
      <c r="F4468" s="42"/>
      <c r="G4468" s="42"/>
      <c r="H4468" s="43"/>
      <c r="I4468" s="12"/>
      <c r="J4468" s="43"/>
      <c r="K4468" s="43"/>
      <c r="L4468" s="197"/>
      <c r="M4468" s="45" t="str">
        <f t="shared" si="272"/>
        <v/>
      </c>
      <c r="N4468" s="46" t="str">
        <f t="shared" si="273"/>
        <v/>
      </c>
      <c r="O4468" s="47"/>
      <c r="P4468" s="48"/>
      <c r="Q4468" s="41"/>
      <c r="R4468" s="12"/>
      <c r="S4468" s="43"/>
      <c r="T4468" s="49"/>
      <c r="U4468" s="50"/>
      <c r="V4468" s="50"/>
      <c r="W4468" s="50"/>
      <c r="X4468" s="50"/>
      <c r="Y4468" s="42"/>
      <c r="Z4468" s="42"/>
      <c r="AA4468" s="242"/>
      <c r="AB4468" s="42"/>
      <c r="AC4468" s="49"/>
      <c r="AD4468" s="43"/>
      <c r="AE4468" s="43"/>
      <c r="AF4468" s="42"/>
    </row>
    <row r="4469" spans="1:32" x14ac:dyDescent="0.2">
      <c r="A4469" s="42"/>
      <c r="B4469" s="40"/>
      <c r="C4469" s="40"/>
      <c r="D4469" s="12"/>
      <c r="E4469" s="42"/>
      <c r="F4469" s="42"/>
      <c r="G4469" s="42"/>
      <c r="H4469" s="43"/>
      <c r="I4469" s="12"/>
      <c r="J4469" s="43"/>
      <c r="K4469" s="43"/>
      <c r="L4469" s="197"/>
      <c r="M4469" s="45" t="str">
        <f t="shared" si="272"/>
        <v/>
      </c>
      <c r="N4469" s="46" t="str">
        <f t="shared" si="273"/>
        <v/>
      </c>
      <c r="O4469" s="47"/>
      <c r="P4469" s="48"/>
      <c r="Q4469" s="41"/>
      <c r="R4469" s="12"/>
      <c r="S4469" s="43"/>
      <c r="T4469" s="49"/>
      <c r="U4469" s="50"/>
      <c r="V4469" s="50"/>
      <c r="W4469" s="50"/>
      <c r="X4469" s="50"/>
      <c r="Y4469" s="42"/>
      <c r="Z4469" s="42"/>
      <c r="AA4469" s="242"/>
      <c r="AB4469" s="42"/>
      <c r="AC4469" s="49"/>
      <c r="AD4469" s="43"/>
      <c r="AE4469" s="43"/>
      <c r="AF4469" s="42"/>
    </row>
    <row r="4470" spans="1:32" x14ac:dyDescent="0.2">
      <c r="A4470" s="42"/>
      <c r="B4470" s="40"/>
      <c r="C4470" s="40"/>
      <c r="D4470" s="12"/>
      <c r="E4470" s="42"/>
      <c r="F4470" s="42"/>
      <c r="G4470" s="42"/>
      <c r="H4470" s="43"/>
      <c r="I4470" s="12"/>
      <c r="J4470" s="43"/>
      <c r="K4470" s="43"/>
      <c r="L4470" s="197"/>
      <c r="M4470" s="45" t="str">
        <f t="shared" si="272"/>
        <v/>
      </c>
      <c r="N4470" s="46" t="str">
        <f t="shared" si="273"/>
        <v/>
      </c>
      <c r="O4470" s="47"/>
      <c r="P4470" s="48"/>
      <c r="Q4470" s="41"/>
      <c r="R4470" s="12"/>
      <c r="S4470" s="43"/>
      <c r="T4470" s="49"/>
      <c r="U4470" s="50"/>
      <c r="V4470" s="50"/>
      <c r="W4470" s="50"/>
      <c r="X4470" s="50"/>
      <c r="Y4470" s="42"/>
      <c r="Z4470" s="42"/>
      <c r="AA4470" s="242"/>
      <c r="AB4470" s="42"/>
      <c r="AC4470" s="49"/>
      <c r="AD4470" s="43"/>
      <c r="AE4470" s="43"/>
      <c r="AF4470" s="42"/>
    </row>
    <row r="4471" spans="1:32" x14ac:dyDescent="0.2">
      <c r="A4471" s="42"/>
      <c r="B4471" s="40"/>
      <c r="C4471" s="40"/>
      <c r="D4471" s="12"/>
      <c r="E4471" s="42"/>
      <c r="F4471" s="42"/>
      <c r="G4471" s="42"/>
      <c r="H4471" s="43"/>
      <c r="I4471" s="12"/>
      <c r="J4471" s="43"/>
      <c r="K4471" s="43"/>
      <c r="L4471" s="197"/>
      <c r="M4471" s="45" t="str">
        <f t="shared" ref="M4471:M4534" si="274">IF($L4471="","",IF((today-$L4471)&lt;14,(today-$L4471)&amp;" days",IF(((today-$L4471)/7)&lt;16.5,TRUNC(((today-$L4471)/7))&amp;" wks",IF(((today-$L4471)/28)&lt;18.5,TRUNC(((today-$L4471)/28))&amp;" mos",IF(((today-$L4471)/28)&gt;18.5,ROUND(((today-$L4471)/365),1)&amp;" yrs")))))</f>
        <v/>
      </c>
      <c r="N4471" s="46" t="str">
        <f t="shared" si="273"/>
        <v/>
      </c>
      <c r="O4471" s="47"/>
      <c r="P4471" s="48"/>
      <c r="Q4471" s="41"/>
      <c r="R4471" s="12"/>
      <c r="S4471" s="43"/>
      <c r="T4471" s="49"/>
      <c r="U4471" s="50"/>
      <c r="V4471" s="50"/>
      <c r="W4471" s="50"/>
      <c r="X4471" s="50"/>
      <c r="Y4471" s="42"/>
      <c r="Z4471" s="42"/>
      <c r="AA4471" s="242"/>
      <c r="AB4471" s="42"/>
      <c r="AC4471" s="49"/>
      <c r="AD4471" s="43"/>
      <c r="AE4471" s="43"/>
      <c r="AF4471" s="42"/>
    </row>
    <row r="4472" spans="1:32" x14ac:dyDescent="0.2">
      <c r="A4472" s="42"/>
      <c r="B4472" s="40"/>
      <c r="C4472" s="40"/>
      <c r="D4472" s="12"/>
      <c r="E4472" s="42"/>
      <c r="F4472" s="42"/>
      <c r="G4472" s="42"/>
      <c r="H4472" s="43"/>
      <c r="I4472" s="12"/>
      <c r="J4472" s="43"/>
      <c r="K4472" s="43"/>
      <c r="L4472" s="197"/>
      <c r="M4472" s="45" t="str">
        <f t="shared" si="274"/>
        <v/>
      </c>
      <c r="N4472" s="46" t="str">
        <f t="shared" si="273"/>
        <v/>
      </c>
      <c r="O4472" s="47"/>
      <c r="P4472" s="48"/>
      <c r="Q4472" s="41"/>
      <c r="R4472" s="12"/>
      <c r="S4472" s="43"/>
      <c r="T4472" s="49"/>
      <c r="U4472" s="50"/>
      <c r="V4472" s="50"/>
      <c r="W4472" s="50"/>
      <c r="X4472" s="50"/>
      <c r="Y4472" s="42"/>
      <c r="Z4472" s="42"/>
      <c r="AA4472" s="242"/>
      <c r="AB4472" s="42"/>
      <c r="AC4472" s="49"/>
      <c r="AD4472" s="43"/>
      <c r="AE4472" s="43"/>
      <c r="AF4472" s="42"/>
    </row>
    <row r="4473" spans="1:32" x14ac:dyDescent="0.2">
      <c r="A4473" s="42"/>
      <c r="B4473" s="40"/>
      <c r="C4473" s="40"/>
      <c r="D4473" s="12"/>
      <c r="E4473" s="42"/>
      <c r="F4473" s="42"/>
      <c r="G4473" s="42"/>
      <c r="H4473" s="43"/>
      <c r="I4473" s="12"/>
      <c r="J4473" s="43"/>
      <c r="K4473" s="43"/>
      <c r="L4473" s="197"/>
      <c r="M4473" s="45" t="str">
        <f t="shared" si="274"/>
        <v/>
      </c>
      <c r="N4473" s="46" t="str">
        <f t="shared" si="273"/>
        <v/>
      </c>
      <c r="O4473" s="47"/>
      <c r="P4473" s="48"/>
      <c r="Q4473" s="41"/>
      <c r="R4473" s="12"/>
      <c r="S4473" s="43"/>
      <c r="T4473" s="49"/>
      <c r="U4473" s="50"/>
      <c r="V4473" s="50"/>
      <c r="W4473" s="50"/>
      <c r="X4473" s="50"/>
      <c r="Y4473" s="42"/>
      <c r="Z4473" s="42"/>
      <c r="AA4473" s="242"/>
      <c r="AB4473" s="42"/>
      <c r="AC4473" s="49"/>
      <c r="AD4473" s="43"/>
      <c r="AE4473" s="43"/>
      <c r="AF4473" s="42"/>
    </row>
    <row r="4474" spans="1:32" x14ac:dyDescent="0.2">
      <c r="A4474" s="42"/>
      <c r="B4474" s="40"/>
      <c r="C4474" s="40"/>
      <c r="D4474" s="12"/>
      <c r="E4474" s="42"/>
      <c r="F4474" s="42"/>
      <c r="G4474" s="42"/>
      <c r="H4474" s="43"/>
      <c r="I4474" s="12"/>
      <c r="J4474" s="43"/>
      <c r="K4474" s="43"/>
      <c r="L4474" s="197"/>
      <c r="M4474" s="45" t="str">
        <f t="shared" si="274"/>
        <v/>
      </c>
      <c r="N4474" s="46" t="str">
        <f t="shared" si="273"/>
        <v/>
      </c>
      <c r="O4474" s="47"/>
      <c r="P4474" s="48"/>
      <c r="Q4474" s="41"/>
      <c r="R4474" s="12"/>
      <c r="S4474" s="43"/>
      <c r="T4474" s="49"/>
      <c r="U4474" s="50"/>
      <c r="V4474" s="50"/>
      <c r="W4474" s="50"/>
      <c r="X4474" s="50"/>
      <c r="Y4474" s="42"/>
      <c r="Z4474" s="42"/>
      <c r="AA4474" s="242"/>
      <c r="AB4474" s="42"/>
      <c r="AC4474" s="49"/>
      <c r="AD4474" s="43"/>
      <c r="AE4474" s="43"/>
      <c r="AF4474" s="42"/>
    </row>
    <row r="4475" spans="1:32" x14ac:dyDescent="0.2">
      <c r="A4475" s="42"/>
      <c r="B4475" s="40"/>
      <c r="C4475" s="40"/>
      <c r="D4475" s="12"/>
      <c r="E4475" s="42"/>
      <c r="F4475" s="42"/>
      <c r="G4475" s="42"/>
      <c r="H4475" s="43"/>
      <c r="I4475" s="12"/>
      <c r="J4475" s="43"/>
      <c r="K4475" s="43"/>
      <c r="L4475" s="197"/>
      <c r="M4475" s="45" t="str">
        <f t="shared" si="274"/>
        <v/>
      </c>
      <c r="N4475" s="46" t="str">
        <f t="shared" si="273"/>
        <v/>
      </c>
      <c r="O4475" s="47"/>
      <c r="P4475" s="48"/>
      <c r="Q4475" s="41"/>
      <c r="R4475" s="12"/>
      <c r="S4475" s="43"/>
      <c r="T4475" s="49"/>
      <c r="U4475" s="50"/>
      <c r="V4475" s="50"/>
      <c r="W4475" s="50"/>
      <c r="X4475" s="50"/>
      <c r="Y4475" s="42"/>
      <c r="Z4475" s="42"/>
      <c r="AA4475" s="242"/>
      <c r="AB4475" s="42"/>
      <c r="AC4475" s="49"/>
      <c r="AD4475" s="43"/>
      <c r="AE4475" s="43"/>
      <c r="AF4475" s="42"/>
    </row>
    <row r="4476" spans="1:32" x14ac:dyDescent="0.2">
      <c r="A4476" s="42"/>
      <c r="B4476" s="40"/>
      <c r="C4476" s="40"/>
      <c r="D4476" s="12"/>
      <c r="E4476" s="42"/>
      <c r="F4476" s="42"/>
      <c r="G4476" s="42"/>
      <c r="H4476" s="43"/>
      <c r="I4476" s="12"/>
      <c r="J4476" s="43"/>
      <c r="K4476" s="43"/>
      <c r="L4476" s="197"/>
      <c r="M4476" s="45" t="str">
        <f t="shared" si="274"/>
        <v/>
      </c>
      <c r="N4476" s="46" t="str">
        <f t="shared" si="273"/>
        <v/>
      </c>
      <c r="O4476" s="47"/>
      <c r="P4476" s="48"/>
      <c r="Q4476" s="41"/>
      <c r="R4476" s="12"/>
      <c r="S4476" s="43"/>
      <c r="T4476" s="49"/>
      <c r="U4476" s="50"/>
      <c r="V4476" s="50"/>
      <c r="W4476" s="50"/>
      <c r="X4476" s="50"/>
      <c r="Y4476" s="42"/>
      <c r="Z4476" s="42"/>
      <c r="AA4476" s="242"/>
      <c r="AB4476" s="42"/>
      <c r="AC4476" s="49"/>
      <c r="AD4476" s="43"/>
      <c r="AE4476" s="43"/>
      <c r="AF4476" s="42"/>
    </row>
    <row r="4477" spans="1:32" x14ac:dyDescent="0.2">
      <c r="A4477" s="42"/>
      <c r="B4477" s="40"/>
      <c r="C4477" s="40"/>
      <c r="D4477" s="12"/>
      <c r="E4477" s="42"/>
      <c r="F4477" s="42"/>
      <c r="G4477" s="42"/>
      <c r="H4477" s="43"/>
      <c r="I4477" s="12"/>
      <c r="J4477" s="43"/>
      <c r="K4477" s="43"/>
      <c r="L4477" s="197"/>
      <c r="M4477" s="45" t="str">
        <f t="shared" si="274"/>
        <v/>
      </c>
      <c r="N4477" s="46" t="str">
        <f t="shared" si="273"/>
        <v/>
      </c>
      <c r="O4477" s="47"/>
      <c r="P4477" s="48"/>
      <c r="Q4477" s="41"/>
      <c r="R4477" s="12"/>
      <c r="S4477" s="43"/>
      <c r="T4477" s="49"/>
      <c r="U4477" s="50"/>
      <c r="V4477" s="50"/>
      <c r="W4477" s="50"/>
      <c r="X4477" s="50"/>
      <c r="Y4477" s="42"/>
      <c r="Z4477" s="42"/>
      <c r="AA4477" s="242"/>
      <c r="AB4477" s="42"/>
      <c r="AC4477" s="49"/>
      <c r="AD4477" s="43"/>
      <c r="AE4477" s="43"/>
      <c r="AF4477" s="42"/>
    </row>
    <row r="4478" spans="1:32" x14ac:dyDescent="0.2">
      <c r="A4478" s="42"/>
      <c r="B4478" s="40"/>
      <c r="C4478" s="40"/>
      <c r="D4478" s="12"/>
      <c r="E4478" s="42"/>
      <c r="F4478" s="42"/>
      <c r="G4478" s="42"/>
      <c r="H4478" s="43"/>
      <c r="I4478" s="12"/>
      <c r="J4478" s="43"/>
      <c r="K4478" s="43"/>
      <c r="L4478" s="197"/>
      <c r="M4478" s="45" t="str">
        <f t="shared" si="274"/>
        <v/>
      </c>
      <c r="N4478" s="46" t="str">
        <f t="shared" si="273"/>
        <v/>
      </c>
      <c r="O4478" s="47"/>
      <c r="P4478" s="48"/>
      <c r="Q4478" s="41"/>
      <c r="R4478" s="12"/>
      <c r="S4478" s="43"/>
      <c r="T4478" s="49"/>
      <c r="U4478" s="50"/>
      <c r="V4478" s="50"/>
      <c r="W4478" s="50"/>
      <c r="X4478" s="50"/>
      <c r="Y4478" s="42"/>
      <c r="Z4478" s="42"/>
      <c r="AA4478" s="242"/>
      <c r="AB4478" s="42"/>
      <c r="AC4478" s="49"/>
      <c r="AD4478" s="43"/>
      <c r="AE4478" s="43"/>
      <c r="AF4478" s="42"/>
    </row>
    <row r="4479" spans="1:32" x14ac:dyDescent="0.2">
      <c r="A4479" s="42"/>
      <c r="B4479" s="40"/>
      <c r="C4479" s="40"/>
      <c r="D4479" s="12"/>
      <c r="E4479" s="42"/>
      <c r="F4479" s="42"/>
      <c r="G4479" s="42"/>
      <c r="H4479" s="43"/>
      <c r="I4479" s="12"/>
      <c r="J4479" s="43"/>
      <c r="K4479" s="43"/>
      <c r="L4479" s="197"/>
      <c r="M4479" s="45" t="str">
        <f t="shared" si="274"/>
        <v/>
      </c>
      <c r="N4479" s="46" t="str">
        <f t="shared" si="273"/>
        <v/>
      </c>
      <c r="O4479" s="47"/>
      <c r="P4479" s="48"/>
      <c r="Q4479" s="41"/>
      <c r="R4479" s="12"/>
      <c r="S4479" s="43"/>
      <c r="T4479" s="49"/>
      <c r="U4479" s="50"/>
      <c r="V4479" s="50"/>
      <c r="W4479" s="50"/>
      <c r="X4479" s="50"/>
      <c r="Y4479" s="42"/>
      <c r="Z4479" s="42"/>
      <c r="AA4479" s="242"/>
      <c r="AB4479" s="42"/>
      <c r="AC4479" s="49"/>
      <c r="AD4479" s="43"/>
      <c r="AE4479" s="43"/>
      <c r="AF4479" s="42"/>
    </row>
    <row r="4480" spans="1:32" x14ac:dyDescent="0.2">
      <c r="A4480" s="42"/>
      <c r="B4480" s="40"/>
      <c r="C4480" s="40"/>
      <c r="D4480" s="12"/>
      <c r="E4480" s="42"/>
      <c r="F4480" s="42"/>
      <c r="G4480" s="42"/>
      <c r="H4480" s="43"/>
      <c r="I4480" s="12"/>
      <c r="J4480" s="43"/>
      <c r="K4480" s="43"/>
      <c r="L4480" s="197"/>
      <c r="M4480" s="45" t="str">
        <f t="shared" si="274"/>
        <v/>
      </c>
      <c r="N4480" s="46" t="str">
        <f t="shared" si="273"/>
        <v/>
      </c>
      <c r="O4480" s="47"/>
      <c r="P4480" s="48"/>
      <c r="Q4480" s="41"/>
      <c r="R4480" s="12"/>
      <c r="S4480" s="43"/>
      <c r="T4480" s="49"/>
      <c r="U4480" s="50"/>
      <c r="V4480" s="50"/>
      <c r="W4480" s="50"/>
      <c r="X4480" s="50"/>
      <c r="Y4480" s="42"/>
      <c r="Z4480" s="42"/>
      <c r="AA4480" s="242"/>
      <c r="AB4480" s="42"/>
      <c r="AC4480" s="49"/>
      <c r="AD4480" s="43"/>
      <c r="AE4480" s="43"/>
      <c r="AF4480" s="42"/>
    </row>
    <row r="4481" spans="1:32" x14ac:dyDescent="0.2">
      <c r="A4481" s="42"/>
      <c r="B4481" s="40"/>
      <c r="C4481" s="40"/>
      <c r="D4481" s="12"/>
      <c r="E4481" s="42"/>
      <c r="F4481" s="42"/>
      <c r="G4481" s="42"/>
      <c r="H4481" s="43"/>
      <c r="I4481" s="12"/>
      <c r="J4481" s="43"/>
      <c r="K4481" s="43"/>
      <c r="L4481" s="197"/>
      <c r="M4481" s="45" t="str">
        <f t="shared" si="274"/>
        <v/>
      </c>
      <c r="N4481" s="46" t="str">
        <f t="shared" si="273"/>
        <v/>
      </c>
      <c r="O4481" s="47"/>
      <c r="P4481" s="48"/>
      <c r="Q4481" s="41"/>
      <c r="R4481" s="12"/>
      <c r="S4481" s="43"/>
      <c r="T4481" s="49"/>
      <c r="U4481" s="50"/>
      <c r="V4481" s="50"/>
      <c r="W4481" s="50"/>
      <c r="X4481" s="50"/>
      <c r="Y4481" s="42"/>
      <c r="Z4481" s="42"/>
      <c r="AA4481" s="242"/>
      <c r="AB4481" s="42"/>
      <c r="AC4481" s="49"/>
      <c r="AD4481" s="43"/>
      <c r="AE4481" s="43"/>
      <c r="AF4481" s="42"/>
    </row>
    <row r="4482" spans="1:32" x14ac:dyDescent="0.2">
      <c r="A4482" s="42"/>
      <c r="B4482" s="40"/>
      <c r="C4482" s="40"/>
      <c r="D4482" s="12"/>
      <c r="E4482" s="42"/>
      <c r="F4482" s="42"/>
      <c r="G4482" s="42"/>
      <c r="H4482" s="43"/>
      <c r="I4482" s="12"/>
      <c r="J4482" s="43"/>
      <c r="K4482" s="43"/>
      <c r="L4482" s="197"/>
      <c r="M4482" s="45" t="str">
        <f t="shared" si="274"/>
        <v/>
      </c>
      <c r="N4482" s="46" t="str">
        <f t="shared" si="273"/>
        <v/>
      </c>
      <c r="O4482" s="47"/>
      <c r="P4482" s="48"/>
      <c r="Q4482" s="41"/>
      <c r="R4482" s="12"/>
      <c r="S4482" s="43"/>
      <c r="T4482" s="49"/>
      <c r="U4482" s="50"/>
      <c r="V4482" s="50"/>
      <c r="W4482" s="50"/>
      <c r="X4482" s="50"/>
      <c r="Y4482" s="42"/>
      <c r="Z4482" s="42"/>
      <c r="AA4482" s="242"/>
      <c r="AB4482" s="42"/>
      <c r="AC4482" s="49"/>
      <c r="AD4482" s="43"/>
      <c r="AE4482" s="43"/>
      <c r="AF4482" s="42"/>
    </row>
    <row r="4483" spans="1:32" x14ac:dyDescent="0.2">
      <c r="A4483" s="42"/>
      <c r="B4483" s="40"/>
      <c r="C4483" s="40"/>
      <c r="D4483" s="12"/>
      <c r="E4483" s="42"/>
      <c r="F4483" s="42"/>
      <c r="G4483" s="42"/>
      <c r="H4483" s="43"/>
      <c r="I4483" s="12"/>
      <c r="J4483" s="43"/>
      <c r="K4483" s="43"/>
      <c r="L4483" s="197"/>
      <c r="M4483" s="45" t="str">
        <f t="shared" si="274"/>
        <v/>
      </c>
      <c r="N4483" s="46" t="str">
        <f t="shared" si="273"/>
        <v/>
      </c>
      <c r="O4483" s="47"/>
      <c r="P4483" s="48"/>
      <c r="Q4483" s="41"/>
      <c r="R4483" s="12"/>
      <c r="S4483" s="43"/>
      <c r="T4483" s="49"/>
      <c r="U4483" s="50"/>
      <c r="V4483" s="50"/>
      <c r="W4483" s="50"/>
      <c r="X4483" s="50"/>
      <c r="Y4483" s="42"/>
      <c r="Z4483" s="42"/>
      <c r="AA4483" s="242"/>
      <c r="AB4483" s="42"/>
      <c r="AC4483" s="49"/>
      <c r="AD4483" s="43"/>
      <c r="AE4483" s="43"/>
      <c r="AF4483" s="42"/>
    </row>
    <row r="4484" spans="1:32" x14ac:dyDescent="0.2">
      <c r="A4484" s="42"/>
      <c r="B4484" s="40"/>
      <c r="C4484" s="40"/>
      <c r="D4484" s="12"/>
      <c r="E4484" s="42"/>
      <c r="F4484" s="42"/>
      <c r="G4484" s="42"/>
      <c r="H4484" s="43"/>
      <c r="I4484" s="12"/>
      <c r="J4484" s="43"/>
      <c r="K4484" s="43"/>
      <c r="L4484" s="197"/>
      <c r="M4484" s="45" t="str">
        <f t="shared" si="274"/>
        <v/>
      </c>
      <c r="N4484" s="46" t="str">
        <f t="shared" si="273"/>
        <v/>
      </c>
      <c r="O4484" s="47"/>
      <c r="P4484" s="48"/>
      <c r="Q4484" s="41"/>
      <c r="R4484" s="12"/>
      <c r="S4484" s="43"/>
      <c r="T4484" s="49"/>
      <c r="U4484" s="50"/>
      <c r="V4484" s="50"/>
      <c r="W4484" s="50"/>
      <c r="X4484" s="50"/>
      <c r="Y4484" s="42"/>
      <c r="Z4484" s="42"/>
      <c r="AA4484" s="242"/>
      <c r="AB4484" s="42"/>
      <c r="AC4484" s="49"/>
      <c r="AD4484" s="43"/>
      <c r="AE4484" s="43"/>
      <c r="AF4484" s="42"/>
    </row>
    <row r="4485" spans="1:32" x14ac:dyDescent="0.2">
      <c r="A4485" s="42"/>
      <c r="B4485" s="40"/>
      <c r="C4485" s="40"/>
      <c r="D4485" s="12"/>
      <c r="E4485" s="42"/>
      <c r="F4485" s="42"/>
      <c r="G4485" s="42"/>
      <c r="H4485" s="43"/>
      <c r="I4485" s="12"/>
      <c r="J4485" s="43"/>
      <c r="K4485" s="43"/>
      <c r="L4485" s="197"/>
      <c r="M4485" s="45" t="str">
        <f t="shared" si="274"/>
        <v/>
      </c>
      <c r="N4485" s="46" t="str">
        <f t="shared" si="273"/>
        <v/>
      </c>
      <c r="O4485" s="47"/>
      <c r="P4485" s="48"/>
      <c r="Q4485" s="41"/>
      <c r="R4485" s="12"/>
      <c r="S4485" s="43"/>
      <c r="T4485" s="49"/>
      <c r="U4485" s="50"/>
      <c r="V4485" s="50"/>
      <c r="W4485" s="50"/>
      <c r="X4485" s="50"/>
      <c r="Y4485" s="42"/>
      <c r="Z4485" s="42"/>
      <c r="AA4485" s="242"/>
      <c r="AB4485" s="42"/>
      <c r="AC4485" s="49"/>
      <c r="AD4485" s="43"/>
      <c r="AE4485" s="43"/>
      <c r="AF4485" s="42"/>
    </row>
    <row r="4486" spans="1:32" x14ac:dyDescent="0.2">
      <c r="A4486" s="42"/>
      <c r="B4486" s="40"/>
      <c r="C4486" s="40"/>
      <c r="D4486" s="12"/>
      <c r="E4486" s="42"/>
      <c r="F4486" s="42"/>
      <c r="G4486" s="42"/>
      <c r="H4486" s="43"/>
      <c r="I4486" s="12"/>
      <c r="J4486" s="43"/>
      <c r="K4486" s="43"/>
      <c r="L4486" s="197"/>
      <c r="M4486" s="45" t="str">
        <f t="shared" si="274"/>
        <v/>
      </c>
      <c r="N4486" s="46" t="str">
        <f t="shared" si="273"/>
        <v/>
      </c>
      <c r="O4486" s="47"/>
      <c r="P4486" s="48"/>
      <c r="Q4486" s="41"/>
      <c r="R4486" s="12"/>
      <c r="S4486" s="43"/>
      <c r="T4486" s="49"/>
      <c r="U4486" s="50"/>
      <c r="V4486" s="50"/>
      <c r="W4486" s="50"/>
      <c r="X4486" s="50"/>
      <c r="Y4486" s="42"/>
      <c r="Z4486" s="42"/>
      <c r="AA4486" s="242"/>
      <c r="AB4486" s="42"/>
      <c r="AC4486" s="49"/>
      <c r="AD4486" s="43"/>
      <c r="AE4486" s="43"/>
      <c r="AF4486" s="42"/>
    </row>
    <row r="4487" spans="1:32" x14ac:dyDescent="0.2">
      <c r="A4487" s="42"/>
      <c r="B4487" s="40"/>
      <c r="C4487" s="40"/>
      <c r="D4487" s="12"/>
      <c r="E4487" s="42"/>
      <c r="F4487" s="42"/>
      <c r="G4487" s="42"/>
      <c r="H4487" s="43"/>
      <c r="I4487" s="12"/>
      <c r="J4487" s="43"/>
      <c r="K4487" s="43"/>
      <c r="L4487" s="197"/>
      <c r="M4487" s="45" t="str">
        <f t="shared" si="274"/>
        <v/>
      </c>
      <c r="N4487" s="46" t="str">
        <f t="shared" si="273"/>
        <v/>
      </c>
      <c r="O4487" s="47"/>
      <c r="P4487" s="48"/>
      <c r="Q4487" s="41"/>
      <c r="R4487" s="12"/>
      <c r="S4487" s="43"/>
      <c r="T4487" s="49"/>
      <c r="U4487" s="50"/>
      <c r="V4487" s="50"/>
      <c r="W4487" s="50"/>
      <c r="X4487" s="50"/>
      <c r="Y4487" s="42"/>
      <c r="Z4487" s="42"/>
      <c r="AA4487" s="242"/>
      <c r="AB4487" s="42"/>
      <c r="AC4487" s="49"/>
      <c r="AD4487" s="43"/>
      <c r="AE4487" s="43"/>
      <c r="AF4487" s="42"/>
    </row>
    <row r="4488" spans="1:32" x14ac:dyDescent="0.2">
      <c r="A4488" s="42"/>
      <c r="B4488" s="40"/>
      <c r="C4488" s="40"/>
      <c r="D4488" s="12"/>
      <c r="E4488" s="42"/>
      <c r="F4488" s="42"/>
      <c r="G4488" s="42"/>
      <c r="H4488" s="43"/>
      <c r="I4488" s="12"/>
      <c r="J4488" s="43"/>
      <c r="K4488" s="43"/>
      <c r="L4488" s="197"/>
      <c r="M4488" s="45" t="str">
        <f t="shared" si="274"/>
        <v/>
      </c>
      <c r="N4488" s="46" t="str">
        <f t="shared" si="273"/>
        <v/>
      </c>
      <c r="O4488" s="47"/>
      <c r="P4488" s="48"/>
      <c r="Q4488" s="41"/>
      <c r="R4488" s="12"/>
      <c r="S4488" s="43"/>
      <c r="T4488" s="49"/>
      <c r="U4488" s="50"/>
      <c r="V4488" s="50"/>
      <c r="W4488" s="50"/>
      <c r="X4488" s="50"/>
      <c r="Y4488" s="42"/>
      <c r="Z4488" s="42"/>
      <c r="AA4488" s="242"/>
      <c r="AB4488" s="42"/>
      <c r="AC4488" s="49"/>
      <c r="AD4488" s="43"/>
      <c r="AE4488" s="43"/>
      <c r="AF4488" s="42"/>
    </row>
    <row r="4489" spans="1:32" x14ac:dyDescent="0.2">
      <c r="A4489" s="42"/>
      <c r="B4489" s="40"/>
      <c r="C4489" s="40"/>
      <c r="D4489" s="12"/>
      <c r="E4489" s="42"/>
      <c r="F4489" s="42"/>
      <c r="G4489" s="42"/>
      <c r="H4489" s="43"/>
      <c r="I4489" s="12"/>
      <c r="J4489" s="43"/>
      <c r="K4489" s="43"/>
      <c r="L4489" s="197"/>
      <c r="M4489" s="45" t="str">
        <f t="shared" si="274"/>
        <v/>
      </c>
      <c r="N4489" s="46" t="str">
        <f t="shared" si="273"/>
        <v/>
      </c>
      <c r="O4489" s="47"/>
      <c r="P4489" s="48"/>
      <c r="Q4489" s="41"/>
      <c r="R4489" s="12"/>
      <c r="S4489" s="43"/>
      <c r="T4489" s="49"/>
      <c r="U4489" s="50"/>
      <c r="V4489" s="50"/>
      <c r="W4489" s="50"/>
      <c r="X4489" s="50"/>
      <c r="Y4489" s="42"/>
      <c r="Z4489" s="42"/>
      <c r="AA4489" s="242"/>
      <c r="AB4489" s="42"/>
      <c r="AC4489" s="49"/>
      <c r="AD4489" s="43"/>
      <c r="AE4489" s="43"/>
      <c r="AF4489" s="42"/>
    </row>
    <row r="4490" spans="1:32" x14ac:dyDescent="0.2">
      <c r="A4490" s="42"/>
      <c r="B4490" s="40"/>
      <c r="C4490" s="40"/>
      <c r="D4490" s="12"/>
      <c r="E4490" s="42"/>
      <c r="F4490" s="42"/>
      <c r="G4490" s="42"/>
      <c r="H4490" s="43"/>
      <c r="I4490" s="12"/>
      <c r="J4490" s="43"/>
      <c r="K4490" s="43"/>
      <c r="L4490" s="197"/>
      <c r="M4490" s="45" t="str">
        <f t="shared" si="274"/>
        <v/>
      </c>
      <c r="N4490" s="46" t="str">
        <f t="shared" si="273"/>
        <v/>
      </c>
      <c r="O4490" s="47"/>
      <c r="P4490" s="48"/>
      <c r="Q4490" s="41"/>
      <c r="R4490" s="12"/>
      <c r="S4490" s="43"/>
      <c r="T4490" s="49"/>
      <c r="U4490" s="50"/>
      <c r="V4490" s="50"/>
      <c r="W4490" s="50"/>
      <c r="X4490" s="50"/>
      <c r="Y4490" s="42"/>
      <c r="Z4490" s="42"/>
      <c r="AA4490" s="242"/>
      <c r="AB4490" s="42"/>
      <c r="AC4490" s="49"/>
      <c r="AD4490" s="43"/>
      <c r="AE4490" s="43"/>
      <c r="AF4490" s="42"/>
    </row>
    <row r="4491" spans="1:32" x14ac:dyDescent="0.2">
      <c r="A4491" s="42"/>
      <c r="B4491" s="40"/>
      <c r="C4491" s="40"/>
      <c r="D4491" s="12"/>
      <c r="E4491" s="42"/>
      <c r="F4491" s="42"/>
      <c r="G4491" s="42"/>
      <c r="H4491" s="43"/>
      <c r="I4491" s="12"/>
      <c r="J4491" s="43"/>
      <c r="K4491" s="43"/>
      <c r="L4491" s="197"/>
      <c r="M4491" s="45" t="str">
        <f t="shared" si="274"/>
        <v/>
      </c>
      <c r="N4491" s="46" t="str">
        <f t="shared" si="273"/>
        <v/>
      </c>
      <c r="O4491" s="47"/>
      <c r="P4491" s="48"/>
      <c r="Q4491" s="41"/>
      <c r="R4491" s="12"/>
      <c r="S4491" s="43"/>
      <c r="T4491" s="49"/>
      <c r="U4491" s="50"/>
      <c r="V4491" s="50"/>
      <c r="W4491" s="50"/>
      <c r="X4491" s="50"/>
      <c r="Y4491" s="42"/>
      <c r="Z4491" s="42"/>
      <c r="AA4491" s="242"/>
      <c r="AB4491" s="42"/>
      <c r="AC4491" s="49"/>
      <c r="AD4491" s="43"/>
      <c r="AE4491" s="43"/>
      <c r="AF4491" s="42"/>
    </row>
    <row r="4492" spans="1:32" x14ac:dyDescent="0.2">
      <c r="A4492" s="42"/>
      <c r="B4492" s="40"/>
      <c r="C4492" s="40"/>
      <c r="D4492" s="12"/>
      <c r="E4492" s="42"/>
      <c r="F4492" s="42"/>
      <c r="G4492" s="42"/>
      <c r="H4492" s="43"/>
      <c r="I4492" s="12"/>
      <c r="J4492" s="43"/>
      <c r="K4492" s="43"/>
      <c r="L4492" s="197"/>
      <c r="M4492" s="45" t="str">
        <f t="shared" si="274"/>
        <v/>
      </c>
      <c r="N4492" s="46" t="str">
        <f t="shared" si="273"/>
        <v/>
      </c>
      <c r="O4492" s="47"/>
      <c r="P4492" s="48"/>
      <c r="Q4492" s="41"/>
      <c r="R4492" s="12"/>
      <c r="S4492" s="43"/>
      <c r="T4492" s="49"/>
      <c r="U4492" s="50"/>
      <c r="V4492" s="50"/>
      <c r="W4492" s="50"/>
      <c r="X4492" s="50"/>
      <c r="Y4492" s="42"/>
      <c r="Z4492" s="42"/>
      <c r="AA4492" s="242"/>
      <c r="AB4492" s="42"/>
      <c r="AC4492" s="49"/>
      <c r="AD4492" s="43"/>
      <c r="AE4492" s="43"/>
      <c r="AF4492" s="42"/>
    </row>
    <row r="4493" spans="1:32" x14ac:dyDescent="0.2">
      <c r="A4493" s="42"/>
      <c r="B4493" s="40"/>
      <c r="C4493" s="40"/>
      <c r="D4493" s="12"/>
      <c r="E4493" s="42"/>
      <c r="F4493" s="42"/>
      <c r="G4493" s="42"/>
      <c r="H4493" s="43"/>
      <c r="I4493" s="12"/>
      <c r="J4493" s="43"/>
      <c r="K4493" s="43"/>
      <c r="L4493" s="197"/>
      <c r="M4493" s="45" t="str">
        <f t="shared" si="274"/>
        <v/>
      </c>
      <c r="N4493" s="46" t="str">
        <f t="shared" si="273"/>
        <v/>
      </c>
      <c r="O4493" s="47"/>
      <c r="P4493" s="48"/>
      <c r="Q4493" s="41"/>
      <c r="R4493" s="12"/>
      <c r="S4493" s="43"/>
      <c r="T4493" s="49"/>
      <c r="U4493" s="50"/>
      <c r="V4493" s="50"/>
      <c r="W4493" s="50"/>
      <c r="X4493" s="50"/>
      <c r="Y4493" s="42"/>
      <c r="Z4493" s="42"/>
      <c r="AA4493" s="242"/>
      <c r="AB4493" s="42"/>
      <c r="AC4493" s="49"/>
      <c r="AD4493" s="43"/>
      <c r="AE4493" s="43"/>
      <c r="AF4493" s="42"/>
    </row>
    <row r="4494" spans="1:32" x14ac:dyDescent="0.2">
      <c r="A4494" s="42"/>
      <c r="B4494" s="40"/>
      <c r="C4494" s="40"/>
      <c r="D4494" s="12"/>
      <c r="E4494" s="42"/>
      <c r="F4494" s="42"/>
      <c r="G4494" s="42"/>
      <c r="H4494" s="43"/>
      <c r="I4494" s="12"/>
      <c r="J4494" s="43"/>
      <c r="K4494" s="43"/>
      <c r="L4494" s="197"/>
      <c r="M4494" s="45" t="str">
        <f t="shared" si="274"/>
        <v/>
      </c>
      <c r="N4494" s="46" t="str">
        <f t="shared" si="273"/>
        <v/>
      </c>
      <c r="O4494" s="47"/>
      <c r="P4494" s="48"/>
      <c r="Q4494" s="41"/>
      <c r="R4494" s="12"/>
      <c r="S4494" s="43"/>
      <c r="T4494" s="49"/>
      <c r="U4494" s="50"/>
      <c r="V4494" s="50"/>
      <c r="W4494" s="50"/>
      <c r="X4494" s="50"/>
      <c r="Y4494" s="42"/>
      <c r="Z4494" s="42"/>
      <c r="AA4494" s="242"/>
      <c r="AB4494" s="42"/>
      <c r="AC4494" s="49"/>
      <c r="AD4494" s="43"/>
      <c r="AE4494" s="43"/>
      <c r="AF4494" s="42"/>
    </row>
    <row r="4495" spans="1:32" x14ac:dyDescent="0.2">
      <c r="A4495" s="42"/>
      <c r="B4495" s="40"/>
      <c r="C4495" s="40"/>
      <c r="D4495" s="12"/>
      <c r="E4495" s="42"/>
      <c r="F4495" s="42"/>
      <c r="G4495" s="42"/>
      <c r="H4495" s="43"/>
      <c r="I4495" s="12"/>
      <c r="J4495" s="43"/>
      <c r="K4495" s="43"/>
      <c r="L4495" s="197"/>
      <c r="M4495" s="45" t="str">
        <f t="shared" si="274"/>
        <v/>
      </c>
      <c r="N4495" s="46" t="str">
        <f t="shared" si="273"/>
        <v/>
      </c>
      <c r="O4495" s="47"/>
      <c r="P4495" s="48"/>
      <c r="Q4495" s="41"/>
      <c r="R4495" s="12"/>
      <c r="S4495" s="43"/>
      <c r="T4495" s="49"/>
      <c r="U4495" s="50"/>
      <c r="V4495" s="50"/>
      <c r="W4495" s="50"/>
      <c r="X4495" s="50"/>
      <c r="Y4495" s="42"/>
      <c r="Z4495" s="42"/>
      <c r="AA4495" s="242"/>
      <c r="AB4495" s="42"/>
      <c r="AC4495" s="49"/>
      <c r="AD4495" s="43"/>
      <c r="AE4495" s="43"/>
      <c r="AF4495" s="42"/>
    </row>
    <row r="4496" spans="1:32" x14ac:dyDescent="0.2">
      <c r="A4496" s="42"/>
      <c r="B4496" s="40"/>
      <c r="C4496" s="40"/>
      <c r="D4496" s="12"/>
      <c r="E4496" s="42"/>
      <c r="F4496" s="42"/>
      <c r="G4496" s="42"/>
      <c r="H4496" s="43"/>
      <c r="I4496" s="12"/>
      <c r="J4496" s="43"/>
      <c r="K4496" s="43"/>
      <c r="L4496" s="197"/>
      <c r="M4496" s="45" t="str">
        <f t="shared" si="274"/>
        <v/>
      </c>
      <c r="N4496" s="46" t="str">
        <f t="shared" si="273"/>
        <v/>
      </c>
      <c r="O4496" s="47"/>
      <c r="P4496" s="48"/>
      <c r="Q4496" s="41"/>
      <c r="R4496" s="12"/>
      <c r="S4496" s="43"/>
      <c r="T4496" s="49"/>
      <c r="U4496" s="50"/>
      <c r="V4496" s="50"/>
      <c r="W4496" s="50"/>
      <c r="X4496" s="50"/>
      <c r="Y4496" s="42"/>
      <c r="Z4496" s="42"/>
      <c r="AA4496" s="242"/>
      <c r="AB4496" s="42"/>
      <c r="AC4496" s="49"/>
      <c r="AD4496" s="43"/>
      <c r="AE4496" s="43"/>
      <c r="AF4496" s="42"/>
    </row>
    <row r="4497" spans="1:32" x14ac:dyDescent="0.2">
      <c r="A4497" s="42"/>
      <c r="B4497" s="40"/>
      <c r="C4497" s="40"/>
      <c r="D4497" s="12"/>
      <c r="E4497" s="42"/>
      <c r="F4497" s="42"/>
      <c r="G4497" s="42"/>
      <c r="H4497" s="43"/>
      <c r="I4497" s="12"/>
      <c r="J4497" s="43"/>
      <c r="K4497" s="43"/>
      <c r="L4497" s="197"/>
      <c r="M4497" s="45" t="str">
        <f t="shared" si="274"/>
        <v/>
      </c>
      <c r="N4497" s="46" t="str">
        <f t="shared" si="273"/>
        <v/>
      </c>
      <c r="O4497" s="47"/>
      <c r="P4497" s="48"/>
      <c r="Q4497" s="41"/>
      <c r="R4497" s="12"/>
      <c r="S4497" s="43"/>
      <c r="T4497" s="49"/>
      <c r="U4497" s="50"/>
      <c r="V4497" s="50"/>
      <c r="W4497" s="50"/>
      <c r="X4497" s="50"/>
      <c r="Y4497" s="42"/>
      <c r="Z4497" s="42"/>
      <c r="AA4497" s="242"/>
      <c r="AB4497" s="42"/>
      <c r="AC4497" s="49"/>
      <c r="AD4497" s="43"/>
      <c r="AE4497" s="43"/>
      <c r="AF4497" s="42"/>
    </row>
    <row r="4498" spans="1:32" x14ac:dyDescent="0.2">
      <c r="A4498" s="42"/>
      <c r="B4498" s="40"/>
      <c r="C4498" s="40"/>
      <c r="D4498" s="12"/>
      <c r="E4498" s="42"/>
      <c r="F4498" s="42"/>
      <c r="G4498" s="42"/>
      <c r="H4498" s="43"/>
      <c r="I4498" s="12"/>
      <c r="J4498" s="43"/>
      <c r="K4498" s="43"/>
      <c r="L4498" s="197"/>
      <c r="M4498" s="45" t="str">
        <f t="shared" si="274"/>
        <v/>
      </c>
      <c r="N4498" s="46" t="str">
        <f t="shared" si="273"/>
        <v/>
      </c>
      <c r="O4498" s="47"/>
      <c r="P4498" s="48"/>
      <c r="Q4498" s="41"/>
      <c r="R4498" s="12"/>
      <c r="S4498" s="43"/>
      <c r="T4498" s="49"/>
      <c r="U4498" s="50"/>
      <c r="V4498" s="50"/>
      <c r="W4498" s="50"/>
      <c r="X4498" s="50"/>
      <c r="Y4498" s="42"/>
      <c r="Z4498" s="42"/>
      <c r="AA4498" s="242"/>
      <c r="AB4498" s="42"/>
      <c r="AC4498" s="49"/>
      <c r="AD4498" s="43"/>
      <c r="AE4498" s="43"/>
      <c r="AF4498" s="42"/>
    </row>
    <row r="4499" spans="1:32" x14ac:dyDescent="0.2">
      <c r="A4499" s="42"/>
      <c r="B4499" s="40"/>
      <c r="C4499" s="40"/>
      <c r="D4499" s="12"/>
      <c r="E4499" s="42"/>
      <c r="F4499" s="42"/>
      <c r="G4499" s="42"/>
      <c r="H4499" s="43"/>
      <c r="I4499" s="12"/>
      <c r="J4499" s="43"/>
      <c r="K4499" s="43"/>
      <c r="L4499" s="197"/>
      <c r="M4499" s="45" t="str">
        <f t="shared" si="274"/>
        <v/>
      </c>
      <c r="N4499" s="46" t="str">
        <f t="shared" si="273"/>
        <v/>
      </c>
      <c r="O4499" s="47"/>
      <c r="P4499" s="48"/>
      <c r="Q4499" s="41"/>
      <c r="R4499" s="12"/>
      <c r="S4499" s="43"/>
      <c r="T4499" s="49"/>
      <c r="U4499" s="50"/>
      <c r="V4499" s="50"/>
      <c r="W4499" s="50"/>
      <c r="X4499" s="50"/>
      <c r="Y4499" s="42"/>
      <c r="Z4499" s="42"/>
      <c r="AA4499" s="242"/>
      <c r="AB4499" s="42"/>
      <c r="AC4499" s="49"/>
      <c r="AD4499" s="43"/>
      <c r="AE4499" s="43"/>
      <c r="AF4499" s="42"/>
    </row>
    <row r="4500" spans="1:32" x14ac:dyDescent="0.2">
      <c r="A4500" s="42"/>
      <c r="B4500" s="40"/>
      <c r="C4500" s="40"/>
      <c r="D4500" s="12"/>
      <c r="E4500" s="42"/>
      <c r="F4500" s="42"/>
      <c r="G4500" s="42"/>
      <c r="H4500" s="43"/>
      <c r="I4500" s="12"/>
      <c r="J4500" s="43"/>
      <c r="K4500" s="43"/>
      <c r="L4500" s="197"/>
      <c r="M4500" s="45" t="str">
        <f t="shared" si="274"/>
        <v/>
      </c>
      <c r="N4500" s="46" t="str">
        <f t="shared" si="273"/>
        <v/>
      </c>
      <c r="O4500" s="47"/>
      <c r="P4500" s="48"/>
      <c r="Q4500" s="41"/>
      <c r="R4500" s="12"/>
      <c r="S4500" s="43"/>
      <c r="T4500" s="49"/>
      <c r="U4500" s="50"/>
      <c r="V4500" s="50"/>
      <c r="W4500" s="50"/>
      <c r="X4500" s="50"/>
      <c r="Y4500" s="42"/>
      <c r="Z4500" s="42"/>
      <c r="AA4500" s="242"/>
      <c r="AB4500" s="42"/>
      <c r="AC4500" s="49"/>
      <c r="AD4500" s="43"/>
      <c r="AE4500" s="43"/>
      <c r="AF4500" s="42"/>
    </row>
    <row r="4501" spans="1:32" x14ac:dyDescent="0.2">
      <c r="A4501" s="42"/>
      <c r="B4501" s="40"/>
      <c r="C4501" s="40"/>
      <c r="D4501" s="12"/>
      <c r="E4501" s="42"/>
      <c r="F4501" s="42"/>
      <c r="G4501" s="42"/>
      <c r="H4501" s="43"/>
      <c r="I4501" s="12"/>
      <c r="J4501" s="43"/>
      <c r="K4501" s="43"/>
      <c r="L4501" s="197"/>
      <c r="M4501" s="45" t="str">
        <f t="shared" si="274"/>
        <v/>
      </c>
      <c r="N4501" s="46" t="str">
        <f t="shared" si="273"/>
        <v/>
      </c>
      <c r="O4501" s="47"/>
      <c r="P4501" s="48"/>
      <c r="Q4501" s="41"/>
      <c r="R4501" s="12"/>
      <c r="S4501" s="43"/>
      <c r="T4501" s="49"/>
      <c r="U4501" s="50"/>
      <c r="V4501" s="50"/>
      <c r="W4501" s="50"/>
      <c r="X4501" s="50"/>
      <c r="Y4501" s="42"/>
      <c r="Z4501" s="42"/>
      <c r="AA4501" s="242"/>
      <c r="AB4501" s="42"/>
      <c r="AC4501" s="49"/>
      <c r="AD4501" s="43"/>
      <c r="AE4501" s="43"/>
      <c r="AF4501" s="42"/>
    </row>
    <row r="4502" spans="1:32" x14ac:dyDescent="0.2">
      <c r="A4502" s="42"/>
      <c r="B4502" s="40"/>
      <c r="C4502" s="40"/>
      <c r="D4502" s="12"/>
      <c r="E4502" s="42"/>
      <c r="F4502" s="42"/>
      <c r="G4502" s="42"/>
      <c r="H4502" s="43"/>
      <c r="I4502" s="12"/>
      <c r="J4502" s="43"/>
      <c r="K4502" s="43"/>
      <c r="L4502" s="197"/>
      <c r="M4502" s="45" t="str">
        <f t="shared" si="274"/>
        <v/>
      </c>
      <c r="N4502" s="46" t="str">
        <f t="shared" si="273"/>
        <v/>
      </c>
      <c r="O4502" s="47"/>
      <c r="P4502" s="48"/>
      <c r="Q4502" s="41"/>
      <c r="R4502" s="12"/>
      <c r="S4502" s="43"/>
      <c r="T4502" s="49"/>
      <c r="U4502" s="50"/>
      <c r="V4502" s="50"/>
      <c r="W4502" s="50"/>
      <c r="X4502" s="50"/>
      <c r="Y4502" s="42"/>
      <c r="Z4502" s="42"/>
      <c r="AA4502" s="242"/>
      <c r="AB4502" s="42"/>
      <c r="AC4502" s="49"/>
      <c r="AD4502" s="43"/>
      <c r="AE4502" s="43"/>
      <c r="AF4502" s="42"/>
    </row>
    <row r="4503" spans="1:32" x14ac:dyDescent="0.2">
      <c r="A4503" s="42"/>
      <c r="B4503" s="40"/>
      <c r="C4503" s="40"/>
      <c r="D4503" s="12"/>
      <c r="E4503" s="42"/>
      <c r="F4503" s="42"/>
      <c r="G4503" s="42"/>
      <c r="H4503" s="43"/>
      <c r="I4503" s="12"/>
      <c r="J4503" s="43"/>
      <c r="K4503" s="43"/>
      <c r="L4503" s="197"/>
      <c r="M4503" s="45" t="str">
        <f t="shared" si="274"/>
        <v/>
      </c>
      <c r="N4503" s="46" t="str">
        <f t="shared" si="273"/>
        <v/>
      </c>
      <c r="O4503" s="47"/>
      <c r="P4503" s="48"/>
      <c r="Q4503" s="41"/>
      <c r="R4503" s="12"/>
      <c r="S4503" s="43"/>
      <c r="T4503" s="49"/>
      <c r="U4503" s="50"/>
      <c r="V4503" s="50"/>
      <c r="W4503" s="50"/>
      <c r="X4503" s="50"/>
      <c r="Y4503" s="42"/>
      <c r="Z4503" s="42"/>
      <c r="AA4503" s="242"/>
      <c r="AB4503" s="42"/>
      <c r="AC4503" s="49"/>
      <c r="AD4503" s="43"/>
      <c r="AE4503" s="43"/>
      <c r="AF4503" s="42"/>
    </row>
    <row r="4504" spans="1:32" x14ac:dyDescent="0.2">
      <c r="A4504" s="42"/>
      <c r="B4504" s="40"/>
      <c r="C4504" s="40"/>
      <c r="D4504" s="12"/>
      <c r="E4504" s="42"/>
      <c r="F4504" s="42"/>
      <c r="G4504" s="42"/>
      <c r="H4504" s="43"/>
      <c r="I4504" s="12"/>
      <c r="J4504" s="43"/>
      <c r="K4504" s="43"/>
      <c r="L4504" s="197"/>
      <c r="M4504" s="45" t="str">
        <f t="shared" si="274"/>
        <v/>
      </c>
      <c r="N4504" s="46" t="str">
        <f t="shared" ref="N4504:N4567" si="275">IF($L4504="","",IF((today-$L4504)&lt;366,"k",IF(((today-$L4504)/28)&lt;84,"a",IF(((today-$L4504)/28)&gt;84,"s"))))</f>
        <v/>
      </c>
      <c r="O4504" s="47"/>
      <c r="P4504" s="48"/>
      <c r="Q4504" s="41"/>
      <c r="R4504" s="12"/>
      <c r="S4504" s="43"/>
      <c r="T4504" s="49"/>
      <c r="U4504" s="50"/>
      <c r="V4504" s="50"/>
      <c r="W4504" s="50"/>
      <c r="X4504" s="50"/>
      <c r="Y4504" s="42"/>
      <c r="Z4504" s="42"/>
      <c r="AA4504" s="242"/>
      <c r="AB4504" s="42"/>
      <c r="AC4504" s="49"/>
      <c r="AD4504" s="43"/>
      <c r="AE4504" s="43"/>
      <c r="AF4504" s="42"/>
    </row>
    <row r="4505" spans="1:32" x14ac:dyDescent="0.2">
      <c r="A4505" s="42"/>
      <c r="B4505" s="40"/>
      <c r="C4505" s="40"/>
      <c r="D4505" s="12"/>
      <c r="E4505" s="42"/>
      <c r="F4505" s="42"/>
      <c r="G4505" s="42"/>
      <c r="H4505" s="43"/>
      <c r="I4505" s="12"/>
      <c r="J4505" s="43"/>
      <c r="K4505" s="43"/>
      <c r="L4505" s="197"/>
      <c r="M4505" s="45" t="str">
        <f t="shared" si="274"/>
        <v/>
      </c>
      <c r="N4505" s="46" t="str">
        <f t="shared" si="275"/>
        <v/>
      </c>
      <c r="O4505" s="47"/>
      <c r="P4505" s="48"/>
      <c r="Q4505" s="41"/>
      <c r="R4505" s="12"/>
      <c r="S4505" s="43"/>
      <c r="T4505" s="49"/>
      <c r="U4505" s="50"/>
      <c r="V4505" s="50"/>
      <c r="W4505" s="50"/>
      <c r="X4505" s="50"/>
      <c r="Y4505" s="42"/>
      <c r="Z4505" s="42"/>
      <c r="AA4505" s="242"/>
      <c r="AB4505" s="42"/>
      <c r="AC4505" s="49"/>
      <c r="AD4505" s="43"/>
      <c r="AE4505" s="43"/>
      <c r="AF4505" s="42"/>
    </row>
    <row r="4506" spans="1:32" x14ac:dyDescent="0.2">
      <c r="A4506" s="42"/>
      <c r="B4506" s="40"/>
      <c r="C4506" s="40"/>
      <c r="D4506" s="12"/>
      <c r="E4506" s="42"/>
      <c r="F4506" s="42"/>
      <c r="G4506" s="42"/>
      <c r="H4506" s="43"/>
      <c r="I4506" s="12"/>
      <c r="J4506" s="43"/>
      <c r="K4506" s="43"/>
      <c r="L4506" s="197"/>
      <c r="M4506" s="45" t="str">
        <f t="shared" si="274"/>
        <v/>
      </c>
      <c r="N4506" s="46" t="str">
        <f t="shared" si="275"/>
        <v/>
      </c>
      <c r="O4506" s="47"/>
      <c r="P4506" s="48"/>
      <c r="Q4506" s="41"/>
      <c r="R4506" s="12"/>
      <c r="S4506" s="43"/>
      <c r="T4506" s="49"/>
      <c r="U4506" s="50"/>
      <c r="V4506" s="50"/>
      <c r="W4506" s="50"/>
      <c r="X4506" s="50"/>
      <c r="Y4506" s="42"/>
      <c r="Z4506" s="42"/>
      <c r="AA4506" s="242"/>
      <c r="AB4506" s="42"/>
      <c r="AC4506" s="49"/>
      <c r="AD4506" s="43"/>
      <c r="AE4506" s="43"/>
      <c r="AF4506" s="42"/>
    </row>
    <row r="4507" spans="1:32" x14ac:dyDescent="0.2">
      <c r="A4507" s="42"/>
      <c r="B4507" s="40"/>
      <c r="C4507" s="40"/>
      <c r="D4507" s="12"/>
      <c r="E4507" s="42"/>
      <c r="F4507" s="42"/>
      <c r="G4507" s="42"/>
      <c r="H4507" s="43"/>
      <c r="I4507" s="12"/>
      <c r="J4507" s="43"/>
      <c r="K4507" s="43"/>
      <c r="L4507" s="197"/>
      <c r="M4507" s="45" t="str">
        <f t="shared" si="274"/>
        <v/>
      </c>
      <c r="N4507" s="46" t="str">
        <f t="shared" si="275"/>
        <v/>
      </c>
      <c r="O4507" s="47"/>
      <c r="P4507" s="48"/>
      <c r="Q4507" s="41"/>
      <c r="R4507" s="12"/>
      <c r="S4507" s="43"/>
      <c r="T4507" s="49"/>
      <c r="U4507" s="50"/>
      <c r="V4507" s="50"/>
      <c r="W4507" s="50"/>
      <c r="X4507" s="50"/>
      <c r="Y4507" s="42"/>
      <c r="Z4507" s="42"/>
      <c r="AA4507" s="242"/>
      <c r="AB4507" s="42"/>
      <c r="AC4507" s="49"/>
      <c r="AD4507" s="43"/>
      <c r="AE4507" s="43"/>
      <c r="AF4507" s="42"/>
    </row>
    <row r="4508" spans="1:32" x14ac:dyDescent="0.2">
      <c r="A4508" s="42"/>
      <c r="B4508" s="40"/>
      <c r="C4508" s="40"/>
      <c r="D4508" s="12"/>
      <c r="E4508" s="42"/>
      <c r="F4508" s="42"/>
      <c r="G4508" s="42"/>
      <c r="H4508" s="43"/>
      <c r="I4508" s="12"/>
      <c r="J4508" s="43"/>
      <c r="K4508" s="43"/>
      <c r="L4508" s="197"/>
      <c r="M4508" s="45" t="str">
        <f t="shared" si="274"/>
        <v/>
      </c>
      <c r="N4508" s="46" t="str">
        <f t="shared" si="275"/>
        <v/>
      </c>
      <c r="O4508" s="47"/>
      <c r="P4508" s="48"/>
      <c r="Q4508" s="41"/>
      <c r="R4508" s="12"/>
      <c r="S4508" s="43"/>
      <c r="T4508" s="49"/>
      <c r="U4508" s="50"/>
      <c r="V4508" s="50"/>
      <c r="W4508" s="50"/>
      <c r="X4508" s="50"/>
      <c r="Y4508" s="42"/>
      <c r="Z4508" s="42"/>
      <c r="AA4508" s="242"/>
      <c r="AB4508" s="42"/>
      <c r="AC4508" s="49"/>
      <c r="AD4508" s="43"/>
      <c r="AE4508" s="43"/>
      <c r="AF4508" s="42"/>
    </row>
    <row r="4509" spans="1:32" x14ac:dyDescent="0.2">
      <c r="A4509" s="42"/>
      <c r="B4509" s="40"/>
      <c r="C4509" s="40"/>
      <c r="D4509" s="12"/>
      <c r="E4509" s="42"/>
      <c r="F4509" s="42"/>
      <c r="G4509" s="42"/>
      <c r="H4509" s="43"/>
      <c r="I4509" s="12"/>
      <c r="J4509" s="43"/>
      <c r="K4509" s="43"/>
      <c r="L4509" s="197"/>
      <c r="M4509" s="45" t="str">
        <f t="shared" si="274"/>
        <v/>
      </c>
      <c r="N4509" s="46" t="str">
        <f t="shared" si="275"/>
        <v/>
      </c>
      <c r="O4509" s="47"/>
      <c r="P4509" s="48"/>
      <c r="Q4509" s="41"/>
      <c r="R4509" s="12"/>
      <c r="S4509" s="43"/>
      <c r="T4509" s="49"/>
      <c r="U4509" s="50"/>
      <c r="V4509" s="50"/>
      <c r="W4509" s="50"/>
      <c r="X4509" s="50"/>
      <c r="Y4509" s="42"/>
      <c r="Z4509" s="42"/>
      <c r="AA4509" s="242"/>
      <c r="AB4509" s="42"/>
      <c r="AC4509" s="49"/>
      <c r="AD4509" s="43"/>
      <c r="AE4509" s="43"/>
      <c r="AF4509" s="42"/>
    </row>
    <row r="4510" spans="1:32" x14ac:dyDescent="0.2">
      <c r="A4510" s="42"/>
      <c r="B4510" s="40"/>
      <c r="C4510" s="40"/>
      <c r="D4510" s="12"/>
      <c r="E4510" s="42"/>
      <c r="F4510" s="42"/>
      <c r="G4510" s="42"/>
      <c r="H4510" s="43"/>
      <c r="I4510" s="12"/>
      <c r="J4510" s="43"/>
      <c r="K4510" s="43"/>
      <c r="L4510" s="197"/>
      <c r="M4510" s="45" t="str">
        <f t="shared" si="274"/>
        <v/>
      </c>
      <c r="N4510" s="46" t="str">
        <f t="shared" si="275"/>
        <v/>
      </c>
      <c r="O4510" s="47"/>
      <c r="P4510" s="48"/>
      <c r="Q4510" s="41"/>
      <c r="R4510" s="12"/>
      <c r="S4510" s="43"/>
      <c r="T4510" s="49"/>
      <c r="U4510" s="50"/>
      <c r="V4510" s="50"/>
      <c r="W4510" s="50"/>
      <c r="X4510" s="50"/>
      <c r="Y4510" s="42"/>
      <c r="Z4510" s="42"/>
      <c r="AA4510" s="242"/>
      <c r="AB4510" s="42"/>
      <c r="AC4510" s="49"/>
      <c r="AD4510" s="43"/>
      <c r="AE4510" s="43"/>
      <c r="AF4510" s="42"/>
    </row>
    <row r="4511" spans="1:32" x14ac:dyDescent="0.2">
      <c r="A4511" s="42"/>
      <c r="B4511" s="40"/>
      <c r="C4511" s="40"/>
      <c r="D4511" s="12"/>
      <c r="E4511" s="42"/>
      <c r="F4511" s="42"/>
      <c r="G4511" s="42"/>
      <c r="H4511" s="43"/>
      <c r="I4511" s="12"/>
      <c r="J4511" s="43"/>
      <c r="K4511" s="43"/>
      <c r="L4511" s="197"/>
      <c r="M4511" s="45" t="str">
        <f t="shared" si="274"/>
        <v/>
      </c>
      <c r="N4511" s="46" t="str">
        <f t="shared" si="275"/>
        <v/>
      </c>
      <c r="O4511" s="47"/>
      <c r="P4511" s="48"/>
      <c r="Q4511" s="41"/>
      <c r="R4511" s="12"/>
      <c r="S4511" s="43"/>
      <c r="T4511" s="49"/>
      <c r="U4511" s="50"/>
      <c r="V4511" s="50"/>
      <c r="W4511" s="50"/>
      <c r="X4511" s="50"/>
      <c r="Y4511" s="42"/>
      <c r="Z4511" s="42"/>
      <c r="AA4511" s="242"/>
      <c r="AB4511" s="42"/>
      <c r="AC4511" s="49"/>
      <c r="AD4511" s="43"/>
      <c r="AE4511" s="43"/>
      <c r="AF4511" s="42"/>
    </row>
    <row r="4512" spans="1:32" x14ac:dyDescent="0.2">
      <c r="A4512" s="42"/>
      <c r="B4512" s="40"/>
      <c r="C4512" s="40"/>
      <c r="D4512" s="12"/>
      <c r="E4512" s="42"/>
      <c r="F4512" s="42"/>
      <c r="G4512" s="42"/>
      <c r="H4512" s="43"/>
      <c r="I4512" s="12"/>
      <c r="J4512" s="43"/>
      <c r="K4512" s="43"/>
      <c r="L4512" s="197"/>
      <c r="M4512" s="45" t="str">
        <f t="shared" si="274"/>
        <v/>
      </c>
      <c r="N4512" s="46" t="str">
        <f t="shared" si="275"/>
        <v/>
      </c>
      <c r="O4512" s="47"/>
      <c r="P4512" s="48"/>
      <c r="Q4512" s="41"/>
      <c r="R4512" s="12"/>
      <c r="S4512" s="43"/>
      <c r="T4512" s="49"/>
      <c r="U4512" s="50"/>
      <c r="V4512" s="50"/>
      <c r="W4512" s="50"/>
      <c r="X4512" s="50"/>
      <c r="Y4512" s="42"/>
      <c r="Z4512" s="42"/>
      <c r="AA4512" s="242"/>
      <c r="AB4512" s="42"/>
      <c r="AC4512" s="49"/>
      <c r="AD4512" s="43"/>
      <c r="AE4512" s="43"/>
      <c r="AF4512" s="42"/>
    </row>
    <row r="4513" spans="1:32" x14ac:dyDescent="0.2">
      <c r="A4513" s="42"/>
      <c r="B4513" s="40"/>
      <c r="C4513" s="40"/>
      <c r="D4513" s="12"/>
      <c r="E4513" s="42"/>
      <c r="F4513" s="42"/>
      <c r="G4513" s="42"/>
      <c r="H4513" s="43"/>
      <c r="I4513" s="12"/>
      <c r="J4513" s="43"/>
      <c r="K4513" s="43"/>
      <c r="L4513" s="197"/>
      <c r="M4513" s="45" t="str">
        <f t="shared" si="274"/>
        <v/>
      </c>
      <c r="N4513" s="46" t="str">
        <f t="shared" si="275"/>
        <v/>
      </c>
      <c r="O4513" s="47"/>
      <c r="P4513" s="48"/>
      <c r="Q4513" s="41"/>
      <c r="R4513" s="12"/>
      <c r="S4513" s="43"/>
      <c r="T4513" s="49"/>
      <c r="U4513" s="50"/>
      <c r="V4513" s="50"/>
      <c r="W4513" s="50"/>
      <c r="X4513" s="50"/>
      <c r="Y4513" s="42"/>
      <c r="Z4513" s="42"/>
      <c r="AA4513" s="242"/>
      <c r="AB4513" s="42"/>
      <c r="AC4513" s="49"/>
      <c r="AD4513" s="43"/>
      <c r="AE4513" s="43"/>
      <c r="AF4513" s="42"/>
    </row>
    <row r="4514" spans="1:32" x14ac:dyDescent="0.2">
      <c r="A4514" s="42"/>
      <c r="B4514" s="40"/>
      <c r="C4514" s="40"/>
      <c r="D4514" s="12"/>
      <c r="E4514" s="42"/>
      <c r="F4514" s="42"/>
      <c r="G4514" s="42"/>
      <c r="H4514" s="43"/>
      <c r="I4514" s="12"/>
      <c r="J4514" s="43"/>
      <c r="K4514" s="43"/>
      <c r="L4514" s="197"/>
      <c r="M4514" s="45" t="str">
        <f t="shared" si="274"/>
        <v/>
      </c>
      <c r="N4514" s="46" t="str">
        <f t="shared" si="275"/>
        <v/>
      </c>
      <c r="O4514" s="47"/>
      <c r="P4514" s="48"/>
      <c r="Q4514" s="41"/>
      <c r="R4514" s="12"/>
      <c r="S4514" s="43"/>
      <c r="T4514" s="49"/>
      <c r="U4514" s="50"/>
      <c r="V4514" s="50"/>
      <c r="W4514" s="50"/>
      <c r="X4514" s="50"/>
      <c r="Y4514" s="42"/>
      <c r="Z4514" s="42"/>
      <c r="AA4514" s="242"/>
      <c r="AB4514" s="42"/>
      <c r="AC4514" s="49"/>
      <c r="AD4514" s="43"/>
      <c r="AE4514" s="43"/>
      <c r="AF4514" s="42"/>
    </row>
    <row r="4515" spans="1:32" x14ac:dyDescent="0.2">
      <c r="A4515" s="42"/>
      <c r="B4515" s="40"/>
      <c r="C4515" s="40"/>
      <c r="D4515" s="12"/>
      <c r="E4515" s="42"/>
      <c r="F4515" s="42"/>
      <c r="G4515" s="42"/>
      <c r="H4515" s="43"/>
      <c r="I4515" s="12"/>
      <c r="J4515" s="43"/>
      <c r="K4515" s="43"/>
      <c r="L4515" s="197"/>
      <c r="M4515" s="45" t="str">
        <f t="shared" si="274"/>
        <v/>
      </c>
      <c r="N4515" s="46" t="str">
        <f t="shared" si="275"/>
        <v/>
      </c>
      <c r="O4515" s="47"/>
      <c r="P4515" s="48"/>
      <c r="Q4515" s="41"/>
      <c r="R4515" s="12"/>
      <c r="S4515" s="43"/>
      <c r="T4515" s="49"/>
      <c r="U4515" s="50"/>
      <c r="V4515" s="50"/>
      <c r="W4515" s="50"/>
      <c r="X4515" s="50"/>
      <c r="Y4515" s="42"/>
      <c r="Z4515" s="42"/>
      <c r="AA4515" s="242"/>
      <c r="AB4515" s="42"/>
      <c r="AC4515" s="49"/>
      <c r="AD4515" s="43"/>
      <c r="AE4515" s="43"/>
      <c r="AF4515" s="42"/>
    </row>
    <row r="4516" spans="1:32" x14ac:dyDescent="0.2">
      <c r="A4516" s="42"/>
      <c r="B4516" s="40"/>
      <c r="C4516" s="40"/>
      <c r="D4516" s="12"/>
      <c r="E4516" s="42"/>
      <c r="F4516" s="42"/>
      <c r="G4516" s="42"/>
      <c r="H4516" s="43"/>
      <c r="I4516" s="12"/>
      <c r="J4516" s="43"/>
      <c r="K4516" s="43"/>
      <c r="L4516" s="197"/>
      <c r="M4516" s="45" t="str">
        <f t="shared" si="274"/>
        <v/>
      </c>
      <c r="N4516" s="46" t="str">
        <f t="shared" si="275"/>
        <v/>
      </c>
      <c r="O4516" s="47"/>
      <c r="P4516" s="48"/>
      <c r="Q4516" s="41"/>
      <c r="R4516" s="12"/>
      <c r="S4516" s="43"/>
      <c r="T4516" s="49"/>
      <c r="U4516" s="50"/>
      <c r="V4516" s="50"/>
      <c r="W4516" s="50"/>
      <c r="X4516" s="50"/>
      <c r="Y4516" s="42"/>
      <c r="Z4516" s="42"/>
      <c r="AA4516" s="242"/>
      <c r="AB4516" s="42"/>
      <c r="AC4516" s="49"/>
      <c r="AD4516" s="43"/>
      <c r="AE4516" s="43"/>
      <c r="AF4516" s="42"/>
    </row>
    <row r="4517" spans="1:32" x14ac:dyDescent="0.2">
      <c r="A4517" s="42"/>
      <c r="B4517" s="40"/>
      <c r="C4517" s="40"/>
      <c r="D4517" s="12"/>
      <c r="E4517" s="42"/>
      <c r="F4517" s="42"/>
      <c r="G4517" s="42"/>
      <c r="H4517" s="43"/>
      <c r="I4517" s="12"/>
      <c r="J4517" s="43"/>
      <c r="K4517" s="43"/>
      <c r="L4517" s="197"/>
      <c r="M4517" s="45" t="str">
        <f t="shared" si="274"/>
        <v/>
      </c>
      <c r="N4517" s="46" t="str">
        <f t="shared" si="275"/>
        <v/>
      </c>
      <c r="O4517" s="47"/>
      <c r="P4517" s="48"/>
      <c r="Q4517" s="41"/>
      <c r="R4517" s="12"/>
      <c r="S4517" s="43"/>
      <c r="T4517" s="49"/>
      <c r="U4517" s="50"/>
      <c r="V4517" s="50"/>
      <c r="W4517" s="50"/>
      <c r="X4517" s="50"/>
      <c r="Y4517" s="42"/>
      <c r="Z4517" s="42"/>
      <c r="AA4517" s="242"/>
      <c r="AB4517" s="42"/>
      <c r="AC4517" s="49"/>
      <c r="AD4517" s="43"/>
      <c r="AE4517" s="43"/>
      <c r="AF4517" s="42"/>
    </row>
    <row r="4518" spans="1:32" x14ac:dyDescent="0.2">
      <c r="A4518" s="42"/>
      <c r="B4518" s="40"/>
      <c r="C4518" s="40"/>
      <c r="D4518" s="12"/>
      <c r="E4518" s="42"/>
      <c r="F4518" s="42"/>
      <c r="G4518" s="42"/>
      <c r="H4518" s="43"/>
      <c r="I4518" s="12"/>
      <c r="J4518" s="43"/>
      <c r="K4518" s="43"/>
      <c r="L4518" s="197"/>
      <c r="M4518" s="45" t="str">
        <f t="shared" si="274"/>
        <v/>
      </c>
      <c r="N4518" s="46" t="str">
        <f t="shared" si="275"/>
        <v/>
      </c>
      <c r="O4518" s="47"/>
      <c r="P4518" s="48"/>
      <c r="Q4518" s="41"/>
      <c r="R4518" s="12"/>
      <c r="S4518" s="43"/>
      <c r="T4518" s="49"/>
      <c r="U4518" s="50"/>
      <c r="V4518" s="50"/>
      <c r="W4518" s="50"/>
      <c r="X4518" s="50"/>
      <c r="Y4518" s="42"/>
      <c r="Z4518" s="42"/>
      <c r="AA4518" s="242"/>
      <c r="AB4518" s="42"/>
      <c r="AC4518" s="49"/>
      <c r="AD4518" s="43"/>
      <c r="AE4518" s="43"/>
      <c r="AF4518" s="42"/>
    </row>
    <row r="4519" spans="1:32" x14ac:dyDescent="0.2">
      <c r="A4519" s="42"/>
      <c r="B4519" s="40"/>
      <c r="C4519" s="40"/>
      <c r="D4519" s="12"/>
      <c r="E4519" s="42"/>
      <c r="F4519" s="42"/>
      <c r="G4519" s="42"/>
      <c r="H4519" s="43"/>
      <c r="I4519" s="12"/>
      <c r="J4519" s="43"/>
      <c r="K4519" s="43"/>
      <c r="L4519" s="197"/>
      <c r="M4519" s="45" t="str">
        <f t="shared" si="274"/>
        <v/>
      </c>
      <c r="N4519" s="46" t="str">
        <f t="shared" si="275"/>
        <v/>
      </c>
      <c r="O4519" s="47"/>
      <c r="P4519" s="48"/>
      <c r="Q4519" s="41"/>
      <c r="R4519" s="12"/>
      <c r="S4519" s="43"/>
      <c r="T4519" s="49"/>
      <c r="U4519" s="50"/>
      <c r="V4519" s="50"/>
      <c r="W4519" s="50"/>
      <c r="X4519" s="50"/>
      <c r="Y4519" s="42"/>
      <c r="Z4519" s="42"/>
      <c r="AA4519" s="242"/>
      <c r="AB4519" s="42"/>
      <c r="AC4519" s="49"/>
      <c r="AD4519" s="43"/>
      <c r="AE4519" s="43"/>
      <c r="AF4519" s="42"/>
    </row>
    <row r="4520" spans="1:32" x14ac:dyDescent="0.2">
      <c r="A4520" s="42"/>
      <c r="B4520" s="40"/>
      <c r="C4520" s="40"/>
      <c r="D4520" s="12"/>
      <c r="E4520" s="42"/>
      <c r="F4520" s="42"/>
      <c r="G4520" s="42"/>
      <c r="H4520" s="43"/>
      <c r="I4520" s="12"/>
      <c r="J4520" s="43"/>
      <c r="K4520" s="43"/>
      <c r="L4520" s="197"/>
      <c r="M4520" s="45" t="str">
        <f t="shared" si="274"/>
        <v/>
      </c>
      <c r="N4520" s="46" t="str">
        <f t="shared" si="275"/>
        <v/>
      </c>
      <c r="O4520" s="47"/>
      <c r="P4520" s="48"/>
      <c r="Q4520" s="41"/>
      <c r="R4520" s="12"/>
      <c r="S4520" s="43"/>
      <c r="T4520" s="49"/>
      <c r="U4520" s="50"/>
      <c r="V4520" s="50"/>
      <c r="W4520" s="50"/>
      <c r="X4520" s="50"/>
      <c r="Y4520" s="42"/>
      <c r="Z4520" s="42"/>
      <c r="AA4520" s="242"/>
      <c r="AB4520" s="42"/>
      <c r="AC4520" s="49"/>
      <c r="AD4520" s="43"/>
      <c r="AE4520" s="43"/>
      <c r="AF4520" s="42"/>
    </row>
    <row r="4521" spans="1:32" x14ac:dyDescent="0.2">
      <c r="A4521" s="42"/>
      <c r="B4521" s="40"/>
      <c r="C4521" s="40"/>
      <c r="D4521" s="12"/>
      <c r="E4521" s="42"/>
      <c r="F4521" s="42"/>
      <c r="G4521" s="42"/>
      <c r="H4521" s="43"/>
      <c r="I4521" s="12"/>
      <c r="J4521" s="43"/>
      <c r="K4521" s="43"/>
      <c r="L4521" s="197"/>
      <c r="M4521" s="45" t="str">
        <f t="shared" si="274"/>
        <v/>
      </c>
      <c r="N4521" s="46" t="str">
        <f t="shared" si="275"/>
        <v/>
      </c>
      <c r="O4521" s="47"/>
      <c r="P4521" s="48"/>
      <c r="Q4521" s="41"/>
      <c r="R4521" s="12"/>
      <c r="S4521" s="43"/>
      <c r="T4521" s="49"/>
      <c r="U4521" s="50"/>
      <c r="V4521" s="50"/>
      <c r="W4521" s="50"/>
      <c r="X4521" s="50"/>
      <c r="Y4521" s="42"/>
      <c r="Z4521" s="42"/>
      <c r="AA4521" s="242"/>
      <c r="AB4521" s="42"/>
      <c r="AC4521" s="49"/>
      <c r="AD4521" s="43"/>
      <c r="AE4521" s="43"/>
      <c r="AF4521" s="42"/>
    </row>
    <row r="4522" spans="1:32" x14ac:dyDescent="0.2">
      <c r="A4522" s="42"/>
      <c r="B4522" s="40"/>
      <c r="C4522" s="40"/>
      <c r="D4522" s="12"/>
      <c r="E4522" s="42"/>
      <c r="F4522" s="42"/>
      <c r="G4522" s="42"/>
      <c r="H4522" s="43"/>
      <c r="I4522" s="12"/>
      <c r="J4522" s="43"/>
      <c r="K4522" s="43"/>
      <c r="L4522" s="197"/>
      <c r="M4522" s="45" t="str">
        <f t="shared" si="274"/>
        <v/>
      </c>
      <c r="N4522" s="46" t="str">
        <f t="shared" si="275"/>
        <v/>
      </c>
      <c r="O4522" s="47"/>
      <c r="P4522" s="48"/>
      <c r="Q4522" s="41"/>
      <c r="R4522" s="12"/>
      <c r="S4522" s="43"/>
      <c r="T4522" s="49"/>
      <c r="U4522" s="50"/>
      <c r="V4522" s="50"/>
      <c r="W4522" s="50"/>
      <c r="X4522" s="50"/>
      <c r="Y4522" s="42"/>
      <c r="Z4522" s="42"/>
      <c r="AA4522" s="242"/>
      <c r="AB4522" s="42"/>
      <c r="AC4522" s="49"/>
      <c r="AD4522" s="43"/>
      <c r="AE4522" s="43"/>
      <c r="AF4522" s="42"/>
    </row>
    <row r="4523" spans="1:32" x14ac:dyDescent="0.2">
      <c r="A4523" s="42"/>
      <c r="B4523" s="40"/>
      <c r="C4523" s="40"/>
      <c r="D4523" s="12"/>
      <c r="E4523" s="42"/>
      <c r="F4523" s="42"/>
      <c r="G4523" s="42"/>
      <c r="H4523" s="43"/>
      <c r="I4523" s="12"/>
      <c r="J4523" s="43"/>
      <c r="K4523" s="43"/>
      <c r="L4523" s="197"/>
      <c r="M4523" s="45" t="str">
        <f t="shared" si="274"/>
        <v/>
      </c>
      <c r="N4523" s="46" t="str">
        <f t="shared" si="275"/>
        <v/>
      </c>
      <c r="O4523" s="47"/>
      <c r="P4523" s="48"/>
      <c r="Q4523" s="41"/>
      <c r="R4523" s="12"/>
      <c r="S4523" s="43"/>
      <c r="T4523" s="49"/>
      <c r="U4523" s="50"/>
      <c r="V4523" s="50"/>
      <c r="W4523" s="50"/>
      <c r="X4523" s="50"/>
      <c r="Y4523" s="42"/>
      <c r="Z4523" s="42"/>
      <c r="AA4523" s="242"/>
      <c r="AB4523" s="42"/>
      <c r="AC4523" s="49"/>
      <c r="AD4523" s="43"/>
      <c r="AE4523" s="43"/>
      <c r="AF4523" s="42"/>
    </row>
    <row r="4524" spans="1:32" x14ac:dyDescent="0.2">
      <c r="A4524" s="42"/>
      <c r="B4524" s="40"/>
      <c r="C4524" s="40"/>
      <c r="D4524" s="12"/>
      <c r="E4524" s="42"/>
      <c r="F4524" s="42"/>
      <c r="G4524" s="42"/>
      <c r="H4524" s="43"/>
      <c r="I4524" s="12"/>
      <c r="J4524" s="43"/>
      <c r="K4524" s="43"/>
      <c r="L4524" s="197"/>
      <c r="M4524" s="45" t="str">
        <f t="shared" si="274"/>
        <v/>
      </c>
      <c r="N4524" s="46" t="str">
        <f t="shared" si="275"/>
        <v/>
      </c>
      <c r="O4524" s="47"/>
      <c r="P4524" s="48"/>
      <c r="Q4524" s="41"/>
      <c r="R4524" s="12"/>
      <c r="S4524" s="43"/>
      <c r="T4524" s="49"/>
      <c r="U4524" s="50"/>
      <c r="V4524" s="50"/>
      <c r="W4524" s="50"/>
      <c r="X4524" s="50"/>
      <c r="Y4524" s="42"/>
      <c r="Z4524" s="42"/>
      <c r="AA4524" s="242"/>
      <c r="AB4524" s="42"/>
      <c r="AC4524" s="49"/>
      <c r="AD4524" s="43"/>
      <c r="AE4524" s="43"/>
      <c r="AF4524" s="42"/>
    </row>
    <row r="4525" spans="1:32" x14ac:dyDescent="0.2">
      <c r="A4525" s="42"/>
      <c r="B4525" s="40"/>
      <c r="C4525" s="40"/>
      <c r="D4525" s="12"/>
      <c r="E4525" s="42"/>
      <c r="F4525" s="42"/>
      <c r="G4525" s="42"/>
      <c r="H4525" s="43"/>
      <c r="I4525" s="12"/>
      <c r="J4525" s="43"/>
      <c r="K4525" s="43"/>
      <c r="L4525" s="197"/>
      <c r="M4525" s="45" t="str">
        <f t="shared" si="274"/>
        <v/>
      </c>
      <c r="N4525" s="46" t="str">
        <f t="shared" si="275"/>
        <v/>
      </c>
      <c r="O4525" s="47"/>
      <c r="P4525" s="48"/>
      <c r="Q4525" s="41"/>
      <c r="R4525" s="12"/>
      <c r="S4525" s="43"/>
      <c r="T4525" s="49"/>
      <c r="U4525" s="50"/>
      <c r="V4525" s="50"/>
      <c r="W4525" s="50"/>
      <c r="X4525" s="50"/>
      <c r="Y4525" s="42"/>
      <c r="Z4525" s="42"/>
      <c r="AA4525" s="242"/>
      <c r="AB4525" s="42"/>
      <c r="AC4525" s="49"/>
      <c r="AD4525" s="43"/>
      <c r="AE4525" s="43"/>
      <c r="AF4525" s="42"/>
    </row>
    <row r="4526" spans="1:32" x14ac:dyDescent="0.2">
      <c r="A4526" s="42"/>
      <c r="B4526" s="40"/>
      <c r="C4526" s="40"/>
      <c r="D4526" s="12"/>
      <c r="E4526" s="42"/>
      <c r="F4526" s="42"/>
      <c r="G4526" s="42"/>
      <c r="H4526" s="43"/>
      <c r="I4526" s="12"/>
      <c r="J4526" s="43"/>
      <c r="K4526" s="43"/>
      <c r="L4526" s="197"/>
      <c r="M4526" s="45" t="str">
        <f t="shared" si="274"/>
        <v/>
      </c>
      <c r="N4526" s="46" t="str">
        <f t="shared" si="275"/>
        <v/>
      </c>
      <c r="O4526" s="47"/>
      <c r="P4526" s="48"/>
      <c r="Q4526" s="41"/>
      <c r="R4526" s="12"/>
      <c r="S4526" s="43"/>
      <c r="T4526" s="49"/>
      <c r="U4526" s="50"/>
      <c r="V4526" s="50"/>
      <c r="W4526" s="50"/>
      <c r="X4526" s="50"/>
      <c r="Y4526" s="42"/>
      <c r="Z4526" s="42"/>
      <c r="AA4526" s="242"/>
      <c r="AB4526" s="42"/>
      <c r="AC4526" s="49"/>
      <c r="AD4526" s="43"/>
      <c r="AE4526" s="43"/>
      <c r="AF4526" s="42"/>
    </row>
    <row r="4527" spans="1:32" x14ac:dyDescent="0.2">
      <c r="A4527" s="42"/>
      <c r="B4527" s="40"/>
      <c r="C4527" s="40"/>
      <c r="D4527" s="12"/>
      <c r="E4527" s="42"/>
      <c r="F4527" s="42"/>
      <c r="G4527" s="42"/>
      <c r="H4527" s="43"/>
      <c r="I4527" s="12"/>
      <c r="J4527" s="43"/>
      <c r="K4527" s="43"/>
      <c r="L4527" s="197"/>
      <c r="M4527" s="45" t="str">
        <f t="shared" si="274"/>
        <v/>
      </c>
      <c r="N4527" s="46" t="str">
        <f t="shared" si="275"/>
        <v/>
      </c>
      <c r="O4527" s="47"/>
      <c r="P4527" s="48"/>
      <c r="Q4527" s="41"/>
      <c r="R4527" s="12"/>
      <c r="S4527" s="43"/>
      <c r="T4527" s="49"/>
      <c r="U4527" s="50"/>
      <c r="V4527" s="50"/>
      <c r="W4527" s="50"/>
      <c r="X4527" s="50"/>
      <c r="Y4527" s="42"/>
      <c r="Z4527" s="42"/>
      <c r="AA4527" s="242"/>
      <c r="AB4527" s="42"/>
      <c r="AC4527" s="49"/>
      <c r="AD4527" s="43"/>
      <c r="AE4527" s="43"/>
      <c r="AF4527" s="42"/>
    </row>
    <row r="4528" spans="1:32" x14ac:dyDescent="0.2">
      <c r="A4528" s="42"/>
      <c r="B4528" s="40"/>
      <c r="C4528" s="40"/>
      <c r="D4528" s="12"/>
      <c r="E4528" s="42"/>
      <c r="F4528" s="42"/>
      <c r="G4528" s="42"/>
      <c r="H4528" s="43"/>
      <c r="I4528" s="12"/>
      <c r="J4528" s="43"/>
      <c r="K4528" s="43"/>
      <c r="L4528" s="197"/>
      <c r="M4528" s="45" t="str">
        <f t="shared" si="274"/>
        <v/>
      </c>
      <c r="N4528" s="46" t="str">
        <f t="shared" si="275"/>
        <v/>
      </c>
      <c r="O4528" s="47"/>
      <c r="P4528" s="48"/>
      <c r="Q4528" s="41"/>
      <c r="R4528" s="12"/>
      <c r="S4528" s="43"/>
      <c r="T4528" s="49"/>
      <c r="U4528" s="50"/>
      <c r="V4528" s="50"/>
      <c r="W4528" s="50"/>
      <c r="X4528" s="50"/>
      <c r="Y4528" s="42"/>
      <c r="Z4528" s="42"/>
      <c r="AA4528" s="242"/>
      <c r="AB4528" s="42"/>
      <c r="AC4528" s="49"/>
      <c r="AD4528" s="43"/>
      <c r="AE4528" s="43"/>
      <c r="AF4528" s="42"/>
    </row>
    <row r="4529" spans="1:32" x14ac:dyDescent="0.2">
      <c r="A4529" s="42"/>
      <c r="B4529" s="40"/>
      <c r="C4529" s="40"/>
      <c r="D4529" s="12"/>
      <c r="E4529" s="42"/>
      <c r="F4529" s="42"/>
      <c r="G4529" s="42"/>
      <c r="H4529" s="43"/>
      <c r="I4529" s="12"/>
      <c r="J4529" s="43"/>
      <c r="K4529" s="43"/>
      <c r="L4529" s="197"/>
      <c r="M4529" s="45" t="str">
        <f t="shared" si="274"/>
        <v/>
      </c>
      <c r="N4529" s="46" t="str">
        <f t="shared" si="275"/>
        <v/>
      </c>
      <c r="O4529" s="47"/>
      <c r="P4529" s="48"/>
      <c r="Q4529" s="41"/>
      <c r="R4529" s="12"/>
      <c r="S4529" s="43"/>
      <c r="T4529" s="49"/>
      <c r="U4529" s="50"/>
      <c r="V4529" s="50"/>
      <c r="W4529" s="50"/>
      <c r="X4529" s="50"/>
      <c r="Y4529" s="42"/>
      <c r="Z4529" s="42"/>
      <c r="AA4529" s="242"/>
      <c r="AB4529" s="42"/>
      <c r="AC4529" s="49"/>
      <c r="AD4529" s="43"/>
      <c r="AE4529" s="43"/>
      <c r="AF4529" s="42"/>
    </row>
    <row r="4530" spans="1:32" x14ac:dyDescent="0.2">
      <c r="A4530" s="42"/>
      <c r="B4530" s="40"/>
      <c r="C4530" s="40"/>
      <c r="D4530" s="12"/>
      <c r="E4530" s="42"/>
      <c r="F4530" s="42"/>
      <c r="G4530" s="42"/>
      <c r="H4530" s="43"/>
      <c r="I4530" s="12"/>
      <c r="J4530" s="43"/>
      <c r="K4530" s="43"/>
      <c r="L4530" s="197"/>
      <c r="M4530" s="45" t="str">
        <f t="shared" si="274"/>
        <v/>
      </c>
      <c r="N4530" s="46" t="str">
        <f t="shared" si="275"/>
        <v/>
      </c>
      <c r="O4530" s="47"/>
      <c r="P4530" s="48"/>
      <c r="Q4530" s="41"/>
      <c r="R4530" s="12"/>
      <c r="S4530" s="43"/>
      <c r="T4530" s="49"/>
      <c r="U4530" s="50"/>
      <c r="V4530" s="50"/>
      <c r="W4530" s="50"/>
      <c r="X4530" s="50"/>
      <c r="Y4530" s="42"/>
      <c r="Z4530" s="42"/>
      <c r="AA4530" s="242"/>
      <c r="AB4530" s="42"/>
      <c r="AC4530" s="49"/>
      <c r="AD4530" s="43"/>
      <c r="AE4530" s="43"/>
      <c r="AF4530" s="42"/>
    </row>
    <row r="4531" spans="1:32" x14ac:dyDescent="0.2">
      <c r="A4531" s="42"/>
      <c r="B4531" s="40"/>
      <c r="C4531" s="40"/>
      <c r="D4531" s="12"/>
      <c r="E4531" s="42"/>
      <c r="F4531" s="42"/>
      <c r="G4531" s="42"/>
      <c r="H4531" s="43"/>
      <c r="I4531" s="12"/>
      <c r="J4531" s="43"/>
      <c r="K4531" s="43"/>
      <c r="L4531" s="197"/>
      <c r="M4531" s="45" t="str">
        <f t="shared" si="274"/>
        <v/>
      </c>
      <c r="N4531" s="46" t="str">
        <f t="shared" si="275"/>
        <v/>
      </c>
      <c r="O4531" s="47"/>
      <c r="P4531" s="48"/>
      <c r="Q4531" s="41"/>
      <c r="R4531" s="12"/>
      <c r="S4531" s="43"/>
      <c r="T4531" s="49"/>
      <c r="U4531" s="50"/>
      <c r="V4531" s="50"/>
      <c r="W4531" s="50"/>
      <c r="X4531" s="50"/>
      <c r="Y4531" s="42"/>
      <c r="Z4531" s="42"/>
      <c r="AA4531" s="242"/>
      <c r="AB4531" s="42"/>
      <c r="AC4531" s="49"/>
      <c r="AD4531" s="43"/>
      <c r="AE4531" s="43"/>
      <c r="AF4531" s="42"/>
    </row>
    <row r="4532" spans="1:32" x14ac:dyDescent="0.2">
      <c r="A4532" s="42"/>
      <c r="B4532" s="40"/>
      <c r="C4532" s="40"/>
      <c r="D4532" s="12"/>
      <c r="E4532" s="42"/>
      <c r="F4532" s="42"/>
      <c r="G4532" s="42"/>
      <c r="H4532" s="43"/>
      <c r="I4532" s="12"/>
      <c r="J4532" s="43"/>
      <c r="K4532" s="43"/>
      <c r="L4532" s="197"/>
      <c r="M4532" s="45" t="str">
        <f t="shared" si="274"/>
        <v/>
      </c>
      <c r="N4532" s="46" t="str">
        <f t="shared" si="275"/>
        <v/>
      </c>
      <c r="O4532" s="47"/>
      <c r="P4532" s="48"/>
      <c r="Q4532" s="41"/>
      <c r="R4532" s="12"/>
      <c r="S4532" s="43"/>
      <c r="T4532" s="49"/>
      <c r="U4532" s="50"/>
      <c r="V4532" s="50"/>
      <c r="W4532" s="50"/>
      <c r="X4532" s="50"/>
      <c r="Y4532" s="42"/>
      <c r="Z4532" s="42"/>
      <c r="AA4532" s="242"/>
      <c r="AB4532" s="42"/>
      <c r="AC4532" s="49"/>
      <c r="AD4532" s="43"/>
      <c r="AE4532" s="43"/>
      <c r="AF4532" s="42"/>
    </row>
    <row r="4533" spans="1:32" x14ac:dyDescent="0.2">
      <c r="A4533" s="42"/>
      <c r="B4533" s="40"/>
      <c r="C4533" s="40"/>
      <c r="D4533" s="12"/>
      <c r="E4533" s="42"/>
      <c r="F4533" s="42"/>
      <c r="G4533" s="42"/>
      <c r="H4533" s="43"/>
      <c r="I4533" s="12"/>
      <c r="J4533" s="43"/>
      <c r="K4533" s="43"/>
      <c r="L4533" s="197"/>
      <c r="M4533" s="45" t="str">
        <f t="shared" si="274"/>
        <v/>
      </c>
      <c r="N4533" s="46" t="str">
        <f t="shared" si="275"/>
        <v/>
      </c>
      <c r="O4533" s="47"/>
      <c r="P4533" s="48"/>
      <c r="Q4533" s="41"/>
      <c r="R4533" s="12"/>
      <c r="S4533" s="43"/>
      <c r="T4533" s="49"/>
      <c r="U4533" s="50"/>
      <c r="V4533" s="50"/>
      <c r="W4533" s="50"/>
      <c r="X4533" s="50"/>
      <c r="Y4533" s="42"/>
      <c r="Z4533" s="42"/>
      <c r="AA4533" s="242"/>
      <c r="AB4533" s="42"/>
      <c r="AC4533" s="49"/>
      <c r="AD4533" s="43"/>
      <c r="AE4533" s="43"/>
      <c r="AF4533" s="42"/>
    </row>
    <row r="4534" spans="1:32" x14ac:dyDescent="0.2">
      <c r="A4534" s="42"/>
      <c r="B4534" s="40"/>
      <c r="C4534" s="40"/>
      <c r="D4534" s="12"/>
      <c r="E4534" s="42"/>
      <c r="F4534" s="42"/>
      <c r="G4534" s="42"/>
      <c r="H4534" s="43"/>
      <c r="I4534" s="12"/>
      <c r="J4534" s="43"/>
      <c r="K4534" s="43"/>
      <c r="L4534" s="197"/>
      <c r="M4534" s="45" t="str">
        <f t="shared" si="274"/>
        <v/>
      </c>
      <c r="N4534" s="46" t="str">
        <f t="shared" si="275"/>
        <v/>
      </c>
      <c r="O4534" s="47"/>
      <c r="P4534" s="48"/>
      <c r="Q4534" s="41"/>
      <c r="R4534" s="12"/>
      <c r="S4534" s="43"/>
      <c r="T4534" s="49"/>
      <c r="U4534" s="50"/>
      <c r="V4534" s="50"/>
      <c r="W4534" s="50"/>
      <c r="X4534" s="50"/>
      <c r="Y4534" s="42"/>
      <c r="Z4534" s="42"/>
      <c r="AA4534" s="242"/>
      <c r="AB4534" s="42"/>
      <c r="AC4534" s="49"/>
      <c r="AD4534" s="43"/>
      <c r="AE4534" s="43"/>
      <c r="AF4534" s="42"/>
    </row>
    <row r="4535" spans="1:32" x14ac:dyDescent="0.2">
      <c r="A4535" s="42"/>
      <c r="B4535" s="40"/>
      <c r="C4535" s="40"/>
      <c r="D4535" s="12"/>
      <c r="E4535" s="42"/>
      <c r="F4535" s="42"/>
      <c r="G4535" s="42"/>
      <c r="H4535" s="43"/>
      <c r="I4535" s="12"/>
      <c r="J4535" s="43"/>
      <c r="K4535" s="43"/>
      <c r="L4535" s="197"/>
      <c r="M4535" s="45" t="str">
        <f t="shared" ref="M4535:M4598" si="276">IF($L4535="","",IF((today-$L4535)&lt;14,(today-$L4535)&amp;" days",IF(((today-$L4535)/7)&lt;16.5,TRUNC(((today-$L4535)/7))&amp;" wks",IF(((today-$L4535)/28)&lt;18.5,TRUNC(((today-$L4535)/28))&amp;" mos",IF(((today-$L4535)/28)&gt;18.5,ROUND(((today-$L4535)/365),1)&amp;" yrs")))))</f>
        <v/>
      </c>
      <c r="N4535" s="46" t="str">
        <f t="shared" si="275"/>
        <v/>
      </c>
      <c r="O4535" s="47"/>
      <c r="P4535" s="48"/>
      <c r="Q4535" s="41"/>
      <c r="R4535" s="12"/>
      <c r="S4535" s="43"/>
      <c r="T4535" s="49"/>
      <c r="U4535" s="50"/>
      <c r="V4535" s="50"/>
      <c r="W4535" s="50"/>
      <c r="X4535" s="50"/>
      <c r="Y4535" s="42"/>
      <c r="Z4535" s="42"/>
      <c r="AA4535" s="242"/>
      <c r="AB4535" s="42"/>
      <c r="AC4535" s="49"/>
      <c r="AD4535" s="43"/>
      <c r="AE4535" s="43"/>
      <c r="AF4535" s="42"/>
    </row>
    <row r="4536" spans="1:32" x14ac:dyDescent="0.2">
      <c r="A4536" s="42"/>
      <c r="B4536" s="40"/>
      <c r="C4536" s="40"/>
      <c r="D4536" s="12"/>
      <c r="E4536" s="42"/>
      <c r="F4536" s="42"/>
      <c r="G4536" s="42"/>
      <c r="H4536" s="43"/>
      <c r="I4536" s="12"/>
      <c r="J4536" s="43"/>
      <c r="K4536" s="43"/>
      <c r="L4536" s="197"/>
      <c r="M4536" s="45" t="str">
        <f t="shared" si="276"/>
        <v/>
      </c>
      <c r="N4536" s="46" t="str">
        <f t="shared" si="275"/>
        <v/>
      </c>
      <c r="O4536" s="47"/>
      <c r="P4536" s="48"/>
      <c r="Q4536" s="41"/>
      <c r="R4536" s="12"/>
      <c r="S4536" s="43"/>
      <c r="T4536" s="49"/>
      <c r="U4536" s="50"/>
      <c r="V4536" s="50"/>
      <c r="W4536" s="50"/>
      <c r="X4536" s="50"/>
      <c r="Y4536" s="42"/>
      <c r="Z4536" s="42"/>
      <c r="AA4536" s="242"/>
      <c r="AB4536" s="42"/>
      <c r="AC4536" s="49"/>
      <c r="AD4536" s="43"/>
      <c r="AE4536" s="43"/>
      <c r="AF4536" s="42"/>
    </row>
    <row r="4537" spans="1:32" x14ac:dyDescent="0.2">
      <c r="A4537" s="42"/>
      <c r="B4537" s="40"/>
      <c r="C4537" s="40"/>
      <c r="D4537" s="12"/>
      <c r="E4537" s="42"/>
      <c r="F4537" s="42"/>
      <c r="G4537" s="42"/>
      <c r="H4537" s="43"/>
      <c r="I4537" s="12"/>
      <c r="J4537" s="43"/>
      <c r="K4537" s="43"/>
      <c r="L4537" s="197"/>
      <c r="M4537" s="45" t="str">
        <f t="shared" si="276"/>
        <v/>
      </c>
      <c r="N4537" s="46" t="str">
        <f t="shared" si="275"/>
        <v/>
      </c>
      <c r="O4537" s="47"/>
      <c r="P4537" s="48"/>
      <c r="Q4537" s="41"/>
      <c r="R4537" s="12"/>
      <c r="S4537" s="43"/>
      <c r="T4537" s="49"/>
      <c r="U4537" s="50"/>
      <c r="V4537" s="50"/>
      <c r="W4537" s="50"/>
      <c r="X4537" s="50"/>
      <c r="Y4537" s="42"/>
      <c r="Z4537" s="42"/>
      <c r="AA4537" s="242"/>
      <c r="AB4537" s="42"/>
      <c r="AC4537" s="49"/>
      <c r="AD4537" s="43"/>
      <c r="AE4537" s="43"/>
      <c r="AF4537" s="42"/>
    </row>
    <row r="4538" spans="1:32" x14ac:dyDescent="0.2">
      <c r="A4538" s="42"/>
      <c r="B4538" s="40"/>
      <c r="C4538" s="40"/>
      <c r="D4538" s="12"/>
      <c r="E4538" s="42"/>
      <c r="F4538" s="42"/>
      <c r="G4538" s="42"/>
      <c r="H4538" s="43"/>
      <c r="I4538" s="12"/>
      <c r="J4538" s="43"/>
      <c r="K4538" s="43"/>
      <c r="L4538" s="197"/>
      <c r="M4538" s="45" t="str">
        <f t="shared" si="276"/>
        <v/>
      </c>
      <c r="N4538" s="46" t="str">
        <f t="shared" si="275"/>
        <v/>
      </c>
      <c r="O4538" s="47"/>
      <c r="P4538" s="48"/>
      <c r="Q4538" s="41"/>
      <c r="R4538" s="12"/>
      <c r="S4538" s="43"/>
      <c r="T4538" s="49"/>
      <c r="U4538" s="50"/>
      <c r="V4538" s="50"/>
      <c r="W4538" s="50"/>
      <c r="X4538" s="50"/>
      <c r="Y4538" s="42"/>
      <c r="Z4538" s="42"/>
      <c r="AA4538" s="242"/>
      <c r="AB4538" s="42"/>
      <c r="AC4538" s="49"/>
      <c r="AD4538" s="43"/>
      <c r="AE4538" s="43"/>
      <c r="AF4538" s="42"/>
    </row>
    <row r="4539" spans="1:32" x14ac:dyDescent="0.2">
      <c r="A4539" s="42"/>
      <c r="B4539" s="40"/>
      <c r="C4539" s="40"/>
      <c r="D4539" s="12"/>
      <c r="E4539" s="42"/>
      <c r="F4539" s="42"/>
      <c r="G4539" s="42"/>
      <c r="H4539" s="43"/>
      <c r="I4539" s="12"/>
      <c r="J4539" s="43"/>
      <c r="K4539" s="43"/>
      <c r="L4539" s="197"/>
      <c r="M4539" s="45" t="str">
        <f t="shared" si="276"/>
        <v/>
      </c>
      <c r="N4539" s="46" t="str">
        <f t="shared" si="275"/>
        <v/>
      </c>
      <c r="O4539" s="47"/>
      <c r="P4539" s="48"/>
      <c r="Q4539" s="41"/>
      <c r="R4539" s="12"/>
      <c r="S4539" s="43"/>
      <c r="T4539" s="49"/>
      <c r="U4539" s="50"/>
      <c r="V4539" s="50"/>
      <c r="W4539" s="50"/>
      <c r="X4539" s="50"/>
      <c r="Y4539" s="42"/>
      <c r="Z4539" s="42"/>
      <c r="AA4539" s="242"/>
      <c r="AB4539" s="42"/>
      <c r="AC4539" s="49"/>
      <c r="AD4539" s="43"/>
      <c r="AE4539" s="43"/>
      <c r="AF4539" s="42"/>
    </row>
    <row r="4540" spans="1:32" x14ac:dyDescent="0.2">
      <c r="A4540" s="42"/>
      <c r="B4540" s="40"/>
      <c r="C4540" s="40"/>
      <c r="D4540" s="12"/>
      <c r="E4540" s="42"/>
      <c r="F4540" s="42"/>
      <c r="G4540" s="42"/>
      <c r="H4540" s="43"/>
      <c r="I4540" s="12"/>
      <c r="J4540" s="43"/>
      <c r="K4540" s="43"/>
      <c r="L4540" s="197"/>
      <c r="M4540" s="45" t="str">
        <f t="shared" si="276"/>
        <v/>
      </c>
      <c r="N4540" s="46" t="str">
        <f t="shared" si="275"/>
        <v/>
      </c>
      <c r="O4540" s="47"/>
      <c r="P4540" s="48"/>
      <c r="Q4540" s="41"/>
      <c r="R4540" s="12"/>
      <c r="S4540" s="43"/>
      <c r="T4540" s="49"/>
      <c r="U4540" s="50"/>
      <c r="V4540" s="50"/>
      <c r="W4540" s="50"/>
      <c r="X4540" s="50"/>
      <c r="Y4540" s="42"/>
      <c r="Z4540" s="42"/>
      <c r="AA4540" s="242"/>
      <c r="AB4540" s="42"/>
      <c r="AC4540" s="49"/>
      <c r="AD4540" s="43"/>
      <c r="AE4540" s="43"/>
      <c r="AF4540" s="42"/>
    </row>
    <row r="4541" spans="1:32" x14ac:dyDescent="0.2">
      <c r="A4541" s="42"/>
      <c r="B4541" s="40"/>
      <c r="C4541" s="40"/>
      <c r="D4541" s="12"/>
      <c r="E4541" s="42"/>
      <c r="F4541" s="42"/>
      <c r="G4541" s="42"/>
      <c r="H4541" s="43"/>
      <c r="I4541" s="12"/>
      <c r="J4541" s="43"/>
      <c r="K4541" s="43"/>
      <c r="L4541" s="197"/>
      <c r="M4541" s="45" t="str">
        <f t="shared" si="276"/>
        <v/>
      </c>
      <c r="N4541" s="46" t="str">
        <f t="shared" si="275"/>
        <v/>
      </c>
      <c r="O4541" s="47"/>
      <c r="P4541" s="48"/>
      <c r="Q4541" s="41"/>
      <c r="R4541" s="12"/>
      <c r="S4541" s="43"/>
      <c r="T4541" s="49"/>
      <c r="U4541" s="50"/>
      <c r="V4541" s="50"/>
      <c r="W4541" s="50"/>
      <c r="X4541" s="50"/>
      <c r="Y4541" s="42"/>
      <c r="Z4541" s="42"/>
      <c r="AA4541" s="242"/>
      <c r="AB4541" s="42"/>
      <c r="AC4541" s="49"/>
      <c r="AD4541" s="43"/>
      <c r="AE4541" s="43"/>
      <c r="AF4541" s="42"/>
    </row>
    <row r="4542" spans="1:32" x14ac:dyDescent="0.2">
      <c r="A4542" s="42"/>
      <c r="B4542" s="40"/>
      <c r="C4542" s="40"/>
      <c r="D4542" s="12"/>
      <c r="E4542" s="42"/>
      <c r="F4542" s="42"/>
      <c r="G4542" s="42"/>
      <c r="H4542" s="43"/>
      <c r="I4542" s="12"/>
      <c r="J4542" s="43"/>
      <c r="K4542" s="43"/>
      <c r="L4542" s="197"/>
      <c r="M4542" s="45" t="str">
        <f t="shared" si="276"/>
        <v/>
      </c>
      <c r="N4542" s="46" t="str">
        <f t="shared" si="275"/>
        <v/>
      </c>
      <c r="O4542" s="47"/>
      <c r="P4542" s="48"/>
      <c r="Q4542" s="41"/>
      <c r="R4542" s="12"/>
      <c r="S4542" s="43"/>
      <c r="T4542" s="49"/>
      <c r="U4542" s="50"/>
      <c r="V4542" s="50"/>
      <c r="W4542" s="50"/>
      <c r="X4542" s="50"/>
      <c r="Y4542" s="42"/>
      <c r="Z4542" s="42"/>
      <c r="AA4542" s="242"/>
      <c r="AB4542" s="42"/>
      <c r="AC4542" s="49"/>
      <c r="AD4542" s="43"/>
      <c r="AE4542" s="43"/>
      <c r="AF4542" s="42"/>
    </row>
    <row r="4543" spans="1:32" x14ac:dyDescent="0.2">
      <c r="A4543" s="42"/>
      <c r="B4543" s="40"/>
      <c r="C4543" s="40"/>
      <c r="D4543" s="12"/>
      <c r="E4543" s="42"/>
      <c r="F4543" s="42"/>
      <c r="G4543" s="42"/>
      <c r="H4543" s="43"/>
      <c r="I4543" s="12"/>
      <c r="J4543" s="43"/>
      <c r="K4543" s="43"/>
      <c r="L4543" s="197"/>
      <c r="M4543" s="45" t="str">
        <f t="shared" si="276"/>
        <v/>
      </c>
      <c r="N4543" s="46" t="str">
        <f t="shared" si="275"/>
        <v/>
      </c>
      <c r="O4543" s="47"/>
      <c r="P4543" s="48"/>
      <c r="Q4543" s="41"/>
      <c r="R4543" s="12"/>
      <c r="S4543" s="43"/>
      <c r="T4543" s="49"/>
      <c r="U4543" s="50"/>
      <c r="V4543" s="50"/>
      <c r="W4543" s="50"/>
      <c r="X4543" s="50"/>
      <c r="Y4543" s="42"/>
      <c r="Z4543" s="42"/>
      <c r="AA4543" s="242"/>
      <c r="AB4543" s="42"/>
      <c r="AC4543" s="49"/>
      <c r="AD4543" s="43"/>
      <c r="AE4543" s="43"/>
      <c r="AF4543" s="42"/>
    </row>
    <row r="4544" spans="1:32" x14ac:dyDescent="0.2">
      <c r="A4544" s="42"/>
      <c r="B4544" s="40"/>
      <c r="C4544" s="40"/>
      <c r="D4544" s="12"/>
      <c r="E4544" s="42"/>
      <c r="F4544" s="42"/>
      <c r="G4544" s="42"/>
      <c r="H4544" s="43"/>
      <c r="I4544" s="12"/>
      <c r="J4544" s="43"/>
      <c r="K4544" s="43"/>
      <c r="L4544" s="197"/>
      <c r="M4544" s="45" t="str">
        <f t="shared" si="276"/>
        <v/>
      </c>
      <c r="N4544" s="46" t="str">
        <f t="shared" si="275"/>
        <v/>
      </c>
      <c r="O4544" s="47"/>
      <c r="P4544" s="48"/>
      <c r="Q4544" s="41"/>
      <c r="R4544" s="12"/>
      <c r="S4544" s="43"/>
      <c r="T4544" s="49"/>
      <c r="U4544" s="50"/>
      <c r="V4544" s="50"/>
      <c r="W4544" s="50"/>
      <c r="X4544" s="50"/>
      <c r="Y4544" s="42"/>
      <c r="Z4544" s="42"/>
      <c r="AA4544" s="242"/>
      <c r="AB4544" s="42"/>
      <c r="AC4544" s="49"/>
      <c r="AD4544" s="43"/>
      <c r="AE4544" s="43"/>
      <c r="AF4544" s="42"/>
    </row>
    <row r="4545" spans="1:32" x14ac:dyDescent="0.2">
      <c r="A4545" s="42"/>
      <c r="B4545" s="40"/>
      <c r="C4545" s="40"/>
      <c r="D4545" s="12"/>
      <c r="E4545" s="42"/>
      <c r="F4545" s="42"/>
      <c r="G4545" s="42"/>
      <c r="H4545" s="43"/>
      <c r="I4545" s="12"/>
      <c r="J4545" s="43"/>
      <c r="K4545" s="43"/>
      <c r="L4545" s="197"/>
      <c r="M4545" s="45" t="str">
        <f t="shared" si="276"/>
        <v/>
      </c>
      <c r="N4545" s="46" t="str">
        <f t="shared" si="275"/>
        <v/>
      </c>
      <c r="O4545" s="47"/>
      <c r="P4545" s="48"/>
      <c r="Q4545" s="41"/>
      <c r="R4545" s="12"/>
      <c r="S4545" s="43"/>
      <c r="T4545" s="49"/>
      <c r="U4545" s="50"/>
      <c r="V4545" s="50"/>
      <c r="W4545" s="50"/>
      <c r="X4545" s="50"/>
      <c r="Y4545" s="42"/>
      <c r="Z4545" s="42"/>
      <c r="AA4545" s="242"/>
      <c r="AB4545" s="42"/>
      <c r="AC4545" s="49"/>
      <c r="AD4545" s="43"/>
      <c r="AE4545" s="43"/>
      <c r="AF4545" s="42"/>
    </row>
    <row r="4546" spans="1:32" x14ac:dyDescent="0.2">
      <c r="A4546" s="42"/>
      <c r="B4546" s="40"/>
      <c r="C4546" s="40"/>
      <c r="D4546" s="12"/>
      <c r="E4546" s="42"/>
      <c r="F4546" s="42"/>
      <c r="G4546" s="42"/>
      <c r="H4546" s="43"/>
      <c r="I4546" s="12"/>
      <c r="J4546" s="43"/>
      <c r="K4546" s="43"/>
      <c r="L4546" s="197"/>
      <c r="M4546" s="45" t="str">
        <f t="shared" si="276"/>
        <v/>
      </c>
      <c r="N4546" s="46" t="str">
        <f t="shared" si="275"/>
        <v/>
      </c>
      <c r="O4546" s="47"/>
      <c r="P4546" s="48"/>
      <c r="Q4546" s="41"/>
      <c r="R4546" s="12"/>
      <c r="S4546" s="43"/>
      <c r="T4546" s="49"/>
      <c r="U4546" s="50"/>
      <c r="V4546" s="50"/>
      <c r="W4546" s="50"/>
      <c r="X4546" s="50"/>
      <c r="Y4546" s="42"/>
      <c r="Z4546" s="42"/>
      <c r="AA4546" s="242"/>
      <c r="AB4546" s="42"/>
      <c r="AC4546" s="49"/>
      <c r="AD4546" s="43"/>
      <c r="AE4546" s="43"/>
      <c r="AF4546" s="42"/>
    </row>
    <row r="4547" spans="1:32" x14ac:dyDescent="0.2">
      <c r="A4547" s="42"/>
      <c r="B4547" s="40"/>
      <c r="C4547" s="40"/>
      <c r="D4547" s="12"/>
      <c r="E4547" s="42"/>
      <c r="F4547" s="42"/>
      <c r="G4547" s="42"/>
      <c r="H4547" s="43"/>
      <c r="I4547" s="12"/>
      <c r="J4547" s="43"/>
      <c r="K4547" s="43"/>
      <c r="L4547" s="197"/>
      <c r="M4547" s="45" t="str">
        <f t="shared" si="276"/>
        <v/>
      </c>
      <c r="N4547" s="46" t="str">
        <f t="shared" si="275"/>
        <v/>
      </c>
      <c r="O4547" s="47"/>
      <c r="P4547" s="48"/>
      <c r="Q4547" s="41"/>
      <c r="R4547" s="12"/>
      <c r="S4547" s="43"/>
      <c r="T4547" s="49"/>
      <c r="U4547" s="50"/>
      <c r="V4547" s="50"/>
      <c r="W4547" s="50"/>
      <c r="X4547" s="50"/>
      <c r="Y4547" s="42"/>
      <c r="Z4547" s="42"/>
      <c r="AA4547" s="242"/>
      <c r="AB4547" s="42"/>
      <c r="AC4547" s="49"/>
      <c r="AD4547" s="43"/>
      <c r="AE4547" s="43"/>
      <c r="AF4547" s="42"/>
    </row>
    <row r="4548" spans="1:32" x14ac:dyDescent="0.2">
      <c r="A4548" s="42"/>
      <c r="B4548" s="40"/>
      <c r="C4548" s="40"/>
      <c r="D4548" s="12"/>
      <c r="E4548" s="42"/>
      <c r="F4548" s="42"/>
      <c r="G4548" s="42"/>
      <c r="H4548" s="43"/>
      <c r="I4548" s="12"/>
      <c r="J4548" s="43"/>
      <c r="K4548" s="43"/>
      <c r="L4548" s="197"/>
      <c r="M4548" s="45" t="str">
        <f t="shared" si="276"/>
        <v/>
      </c>
      <c r="N4548" s="46" t="str">
        <f t="shared" si="275"/>
        <v/>
      </c>
      <c r="O4548" s="47"/>
      <c r="P4548" s="48"/>
      <c r="Q4548" s="41"/>
      <c r="R4548" s="12"/>
      <c r="S4548" s="43"/>
      <c r="T4548" s="49"/>
      <c r="U4548" s="50"/>
      <c r="V4548" s="50"/>
      <c r="W4548" s="50"/>
      <c r="X4548" s="50"/>
      <c r="Y4548" s="42"/>
      <c r="Z4548" s="42"/>
      <c r="AA4548" s="242"/>
      <c r="AB4548" s="42"/>
      <c r="AC4548" s="49"/>
      <c r="AD4548" s="43"/>
      <c r="AE4548" s="43"/>
      <c r="AF4548" s="42"/>
    </row>
    <row r="4549" spans="1:32" x14ac:dyDescent="0.2">
      <c r="A4549" s="42"/>
      <c r="B4549" s="40"/>
      <c r="C4549" s="40"/>
      <c r="D4549" s="12"/>
      <c r="E4549" s="42"/>
      <c r="F4549" s="42"/>
      <c r="G4549" s="42"/>
      <c r="H4549" s="43"/>
      <c r="I4549" s="12"/>
      <c r="J4549" s="43"/>
      <c r="K4549" s="43"/>
      <c r="L4549" s="197"/>
      <c r="M4549" s="45" t="str">
        <f t="shared" si="276"/>
        <v/>
      </c>
      <c r="N4549" s="46" t="str">
        <f t="shared" si="275"/>
        <v/>
      </c>
      <c r="O4549" s="47"/>
      <c r="P4549" s="48"/>
      <c r="Q4549" s="41"/>
      <c r="R4549" s="12"/>
      <c r="S4549" s="43"/>
      <c r="T4549" s="49"/>
      <c r="U4549" s="50"/>
      <c r="V4549" s="50"/>
      <c r="W4549" s="50"/>
      <c r="X4549" s="50"/>
      <c r="Y4549" s="42"/>
      <c r="Z4549" s="42"/>
      <c r="AA4549" s="242"/>
      <c r="AB4549" s="42"/>
      <c r="AC4549" s="49"/>
      <c r="AD4549" s="43"/>
      <c r="AE4549" s="43"/>
      <c r="AF4549" s="42"/>
    </row>
    <row r="4550" spans="1:32" x14ac:dyDescent="0.2">
      <c r="A4550" s="42"/>
      <c r="B4550" s="40"/>
      <c r="C4550" s="40"/>
      <c r="D4550" s="12"/>
      <c r="E4550" s="42"/>
      <c r="F4550" s="42"/>
      <c r="G4550" s="42"/>
      <c r="H4550" s="43"/>
      <c r="I4550" s="12"/>
      <c r="J4550" s="43"/>
      <c r="K4550" s="43"/>
      <c r="L4550" s="197"/>
      <c r="M4550" s="45" t="str">
        <f t="shared" si="276"/>
        <v/>
      </c>
      <c r="N4550" s="46" t="str">
        <f t="shared" si="275"/>
        <v/>
      </c>
      <c r="O4550" s="47"/>
      <c r="P4550" s="48"/>
      <c r="Q4550" s="41"/>
      <c r="R4550" s="12"/>
      <c r="S4550" s="43"/>
      <c r="T4550" s="49"/>
      <c r="U4550" s="50"/>
      <c r="V4550" s="50"/>
      <c r="W4550" s="50"/>
      <c r="X4550" s="50"/>
      <c r="Y4550" s="42"/>
      <c r="Z4550" s="42"/>
      <c r="AA4550" s="242"/>
      <c r="AB4550" s="42"/>
      <c r="AC4550" s="49"/>
      <c r="AD4550" s="43"/>
      <c r="AE4550" s="43"/>
      <c r="AF4550" s="42"/>
    </row>
    <row r="4551" spans="1:32" x14ac:dyDescent="0.2">
      <c r="A4551" s="42"/>
      <c r="B4551" s="40"/>
      <c r="C4551" s="40"/>
      <c r="D4551" s="12"/>
      <c r="E4551" s="42"/>
      <c r="F4551" s="42"/>
      <c r="G4551" s="42"/>
      <c r="H4551" s="43"/>
      <c r="I4551" s="12"/>
      <c r="J4551" s="43"/>
      <c r="K4551" s="43"/>
      <c r="L4551" s="197"/>
      <c r="M4551" s="45" t="str">
        <f t="shared" si="276"/>
        <v/>
      </c>
      <c r="N4551" s="46" t="str">
        <f t="shared" si="275"/>
        <v/>
      </c>
      <c r="O4551" s="47"/>
      <c r="P4551" s="48"/>
      <c r="Q4551" s="41"/>
      <c r="R4551" s="12"/>
      <c r="S4551" s="43"/>
      <c r="T4551" s="49"/>
      <c r="U4551" s="50"/>
      <c r="V4551" s="50"/>
      <c r="W4551" s="50"/>
      <c r="X4551" s="50"/>
      <c r="Y4551" s="42"/>
      <c r="Z4551" s="42"/>
      <c r="AA4551" s="242"/>
      <c r="AB4551" s="42"/>
      <c r="AC4551" s="49"/>
      <c r="AD4551" s="43"/>
      <c r="AE4551" s="43"/>
      <c r="AF4551" s="42"/>
    </row>
    <row r="4552" spans="1:32" x14ac:dyDescent="0.2">
      <c r="A4552" s="42"/>
      <c r="B4552" s="40"/>
      <c r="C4552" s="40"/>
      <c r="D4552" s="12"/>
      <c r="E4552" s="42"/>
      <c r="F4552" s="42"/>
      <c r="G4552" s="42"/>
      <c r="H4552" s="43"/>
      <c r="I4552" s="12"/>
      <c r="J4552" s="43"/>
      <c r="K4552" s="43"/>
      <c r="L4552" s="197"/>
      <c r="M4552" s="45" t="str">
        <f t="shared" si="276"/>
        <v/>
      </c>
      <c r="N4552" s="46" t="str">
        <f t="shared" si="275"/>
        <v/>
      </c>
      <c r="O4552" s="47"/>
      <c r="P4552" s="48"/>
      <c r="Q4552" s="41"/>
      <c r="R4552" s="12"/>
      <c r="S4552" s="43"/>
      <c r="T4552" s="49"/>
      <c r="U4552" s="50"/>
      <c r="V4552" s="50"/>
      <c r="W4552" s="50"/>
      <c r="X4552" s="50"/>
      <c r="Y4552" s="42"/>
      <c r="Z4552" s="42"/>
      <c r="AA4552" s="242"/>
      <c r="AB4552" s="42"/>
      <c r="AC4552" s="49"/>
      <c r="AD4552" s="43"/>
      <c r="AE4552" s="43"/>
      <c r="AF4552" s="42"/>
    </row>
    <row r="4553" spans="1:32" x14ac:dyDescent="0.2">
      <c r="A4553" s="42"/>
      <c r="B4553" s="40"/>
      <c r="C4553" s="40"/>
      <c r="D4553" s="12"/>
      <c r="E4553" s="42"/>
      <c r="F4553" s="42"/>
      <c r="G4553" s="42"/>
      <c r="H4553" s="43"/>
      <c r="I4553" s="12"/>
      <c r="J4553" s="43"/>
      <c r="K4553" s="43"/>
      <c r="L4553" s="197"/>
      <c r="M4553" s="45" t="str">
        <f t="shared" si="276"/>
        <v/>
      </c>
      <c r="N4553" s="46" t="str">
        <f t="shared" si="275"/>
        <v/>
      </c>
      <c r="O4553" s="47"/>
      <c r="P4553" s="48"/>
      <c r="Q4553" s="41"/>
      <c r="R4553" s="12"/>
      <c r="S4553" s="43"/>
      <c r="T4553" s="49"/>
      <c r="U4553" s="50"/>
      <c r="V4553" s="50"/>
      <c r="W4553" s="50"/>
      <c r="X4553" s="50"/>
      <c r="Y4553" s="42"/>
      <c r="Z4553" s="42"/>
      <c r="AA4553" s="242"/>
      <c r="AB4553" s="42"/>
      <c r="AC4553" s="49"/>
      <c r="AD4553" s="43"/>
      <c r="AE4553" s="43"/>
      <c r="AF4553" s="42"/>
    </row>
    <row r="4554" spans="1:32" x14ac:dyDescent="0.2">
      <c r="A4554" s="42"/>
      <c r="B4554" s="40"/>
      <c r="C4554" s="40"/>
      <c r="D4554" s="12"/>
      <c r="E4554" s="42"/>
      <c r="F4554" s="42"/>
      <c r="G4554" s="42"/>
      <c r="H4554" s="43"/>
      <c r="I4554" s="12"/>
      <c r="J4554" s="43"/>
      <c r="K4554" s="43"/>
      <c r="L4554" s="197"/>
      <c r="M4554" s="45" t="str">
        <f t="shared" si="276"/>
        <v/>
      </c>
      <c r="N4554" s="46" t="str">
        <f t="shared" si="275"/>
        <v/>
      </c>
      <c r="O4554" s="47"/>
      <c r="P4554" s="48"/>
      <c r="Q4554" s="41"/>
      <c r="R4554" s="12"/>
      <c r="S4554" s="43"/>
      <c r="T4554" s="49"/>
      <c r="U4554" s="50"/>
      <c r="V4554" s="50"/>
      <c r="W4554" s="50"/>
      <c r="X4554" s="50"/>
      <c r="Y4554" s="42"/>
      <c r="Z4554" s="42"/>
      <c r="AA4554" s="242"/>
      <c r="AB4554" s="42"/>
      <c r="AC4554" s="49"/>
      <c r="AD4554" s="43"/>
      <c r="AE4554" s="43"/>
      <c r="AF4554" s="42"/>
    </row>
    <row r="4555" spans="1:32" x14ac:dyDescent="0.2">
      <c r="A4555" s="42"/>
      <c r="B4555" s="40"/>
      <c r="C4555" s="40"/>
      <c r="D4555" s="12"/>
      <c r="E4555" s="42"/>
      <c r="F4555" s="42"/>
      <c r="G4555" s="42"/>
      <c r="H4555" s="43"/>
      <c r="I4555" s="12"/>
      <c r="J4555" s="43"/>
      <c r="K4555" s="43"/>
      <c r="L4555" s="197"/>
      <c r="M4555" s="45" t="str">
        <f t="shared" si="276"/>
        <v/>
      </c>
      <c r="N4555" s="46" t="str">
        <f t="shared" si="275"/>
        <v/>
      </c>
      <c r="O4555" s="47"/>
      <c r="P4555" s="48"/>
      <c r="Q4555" s="41"/>
      <c r="R4555" s="12"/>
      <c r="S4555" s="43"/>
      <c r="T4555" s="49"/>
      <c r="U4555" s="50"/>
      <c r="V4555" s="50"/>
      <c r="W4555" s="50"/>
      <c r="X4555" s="50"/>
      <c r="Y4555" s="42"/>
      <c r="Z4555" s="42"/>
      <c r="AA4555" s="242"/>
      <c r="AB4555" s="42"/>
      <c r="AC4555" s="49"/>
      <c r="AD4555" s="43"/>
      <c r="AE4555" s="43"/>
      <c r="AF4555" s="42"/>
    </row>
    <row r="4556" spans="1:32" x14ac:dyDescent="0.2">
      <c r="A4556" s="42"/>
      <c r="B4556" s="40"/>
      <c r="C4556" s="40"/>
      <c r="D4556" s="12"/>
      <c r="E4556" s="42"/>
      <c r="F4556" s="42"/>
      <c r="G4556" s="42"/>
      <c r="H4556" s="43"/>
      <c r="I4556" s="12"/>
      <c r="J4556" s="43"/>
      <c r="K4556" s="43"/>
      <c r="L4556" s="197"/>
      <c r="M4556" s="45" t="str">
        <f t="shared" si="276"/>
        <v/>
      </c>
      <c r="N4556" s="46" t="str">
        <f t="shared" si="275"/>
        <v/>
      </c>
      <c r="O4556" s="47"/>
      <c r="P4556" s="48"/>
      <c r="Q4556" s="41"/>
      <c r="R4556" s="12"/>
      <c r="S4556" s="43"/>
      <c r="T4556" s="49"/>
      <c r="U4556" s="50"/>
      <c r="V4556" s="50"/>
      <c r="W4556" s="50"/>
      <c r="X4556" s="50"/>
      <c r="Y4556" s="42"/>
      <c r="Z4556" s="42"/>
      <c r="AA4556" s="242"/>
      <c r="AB4556" s="42"/>
      <c r="AC4556" s="49"/>
      <c r="AD4556" s="43"/>
      <c r="AE4556" s="43"/>
      <c r="AF4556" s="42"/>
    </row>
    <row r="4557" spans="1:32" x14ac:dyDescent="0.2">
      <c r="A4557" s="42"/>
      <c r="B4557" s="40"/>
      <c r="C4557" s="40"/>
      <c r="D4557" s="12"/>
      <c r="E4557" s="42"/>
      <c r="F4557" s="42"/>
      <c r="G4557" s="42"/>
      <c r="H4557" s="43"/>
      <c r="I4557" s="12"/>
      <c r="J4557" s="43"/>
      <c r="K4557" s="43"/>
      <c r="L4557" s="197"/>
      <c r="M4557" s="45" t="str">
        <f t="shared" si="276"/>
        <v/>
      </c>
      <c r="N4557" s="46" t="str">
        <f t="shared" si="275"/>
        <v/>
      </c>
      <c r="O4557" s="47"/>
      <c r="P4557" s="48"/>
      <c r="Q4557" s="41"/>
      <c r="R4557" s="12"/>
      <c r="S4557" s="43"/>
      <c r="T4557" s="49"/>
      <c r="U4557" s="50"/>
      <c r="V4557" s="50"/>
      <c r="W4557" s="50"/>
      <c r="X4557" s="50"/>
      <c r="Y4557" s="42"/>
      <c r="Z4557" s="42"/>
      <c r="AA4557" s="242"/>
      <c r="AB4557" s="42"/>
      <c r="AC4557" s="49"/>
      <c r="AD4557" s="43"/>
      <c r="AE4557" s="43"/>
      <c r="AF4557" s="42"/>
    </row>
    <row r="4558" spans="1:32" x14ac:dyDescent="0.2">
      <c r="A4558" s="42"/>
      <c r="B4558" s="40"/>
      <c r="C4558" s="40"/>
      <c r="D4558" s="12"/>
      <c r="E4558" s="42"/>
      <c r="F4558" s="42"/>
      <c r="G4558" s="42"/>
      <c r="H4558" s="43"/>
      <c r="I4558" s="12"/>
      <c r="J4558" s="43"/>
      <c r="K4558" s="43"/>
      <c r="L4558" s="197"/>
      <c r="M4558" s="45" t="str">
        <f t="shared" si="276"/>
        <v/>
      </c>
      <c r="N4558" s="46" t="str">
        <f t="shared" si="275"/>
        <v/>
      </c>
      <c r="O4558" s="47"/>
      <c r="P4558" s="48"/>
      <c r="Q4558" s="41"/>
      <c r="R4558" s="12"/>
      <c r="S4558" s="43"/>
      <c r="T4558" s="49"/>
      <c r="U4558" s="50"/>
      <c r="V4558" s="50"/>
      <c r="W4558" s="50"/>
      <c r="X4558" s="50"/>
      <c r="Y4558" s="42"/>
      <c r="Z4558" s="42"/>
      <c r="AA4558" s="242"/>
      <c r="AB4558" s="42"/>
      <c r="AC4558" s="49"/>
      <c r="AD4558" s="43"/>
      <c r="AE4558" s="43"/>
      <c r="AF4558" s="42"/>
    </row>
    <row r="4559" spans="1:32" x14ac:dyDescent="0.2">
      <c r="A4559" s="42"/>
      <c r="B4559" s="40"/>
      <c r="C4559" s="40"/>
      <c r="D4559" s="12"/>
      <c r="E4559" s="42"/>
      <c r="F4559" s="42"/>
      <c r="G4559" s="42"/>
      <c r="H4559" s="43"/>
      <c r="I4559" s="12"/>
      <c r="J4559" s="43"/>
      <c r="K4559" s="43"/>
      <c r="L4559" s="197"/>
      <c r="M4559" s="45" t="str">
        <f t="shared" si="276"/>
        <v/>
      </c>
      <c r="N4559" s="46" t="str">
        <f t="shared" si="275"/>
        <v/>
      </c>
      <c r="O4559" s="47"/>
      <c r="P4559" s="48"/>
      <c r="Q4559" s="41"/>
      <c r="R4559" s="12"/>
      <c r="S4559" s="43"/>
      <c r="T4559" s="49"/>
      <c r="U4559" s="50"/>
      <c r="V4559" s="50"/>
      <c r="W4559" s="50"/>
      <c r="X4559" s="50"/>
      <c r="Y4559" s="42"/>
      <c r="Z4559" s="42"/>
      <c r="AA4559" s="242"/>
      <c r="AB4559" s="42"/>
      <c r="AC4559" s="49"/>
      <c r="AD4559" s="43"/>
      <c r="AE4559" s="43"/>
      <c r="AF4559" s="42"/>
    </row>
    <row r="4560" spans="1:32" x14ac:dyDescent="0.2">
      <c r="A4560" s="42"/>
      <c r="B4560" s="40"/>
      <c r="C4560" s="40"/>
      <c r="D4560" s="12"/>
      <c r="E4560" s="42"/>
      <c r="F4560" s="42"/>
      <c r="G4560" s="42"/>
      <c r="H4560" s="43"/>
      <c r="I4560" s="12"/>
      <c r="J4560" s="43"/>
      <c r="K4560" s="43"/>
      <c r="L4560" s="197"/>
      <c r="M4560" s="45" t="str">
        <f t="shared" si="276"/>
        <v/>
      </c>
      <c r="N4560" s="46" t="str">
        <f t="shared" si="275"/>
        <v/>
      </c>
      <c r="O4560" s="47"/>
      <c r="P4560" s="48"/>
      <c r="Q4560" s="41"/>
      <c r="R4560" s="12"/>
      <c r="S4560" s="43"/>
      <c r="T4560" s="49"/>
      <c r="U4560" s="50"/>
      <c r="V4560" s="50"/>
      <c r="W4560" s="50"/>
      <c r="X4560" s="50"/>
      <c r="Y4560" s="42"/>
      <c r="Z4560" s="42"/>
      <c r="AA4560" s="242"/>
      <c r="AB4560" s="42"/>
      <c r="AC4560" s="49"/>
      <c r="AD4560" s="43"/>
      <c r="AE4560" s="43"/>
      <c r="AF4560" s="42"/>
    </row>
    <row r="4561" spans="1:32" x14ac:dyDescent="0.2">
      <c r="A4561" s="42"/>
      <c r="B4561" s="40"/>
      <c r="C4561" s="40"/>
      <c r="D4561" s="12"/>
      <c r="E4561" s="42"/>
      <c r="F4561" s="42"/>
      <c r="G4561" s="42"/>
      <c r="H4561" s="43"/>
      <c r="I4561" s="12"/>
      <c r="J4561" s="43"/>
      <c r="K4561" s="43"/>
      <c r="L4561" s="197"/>
      <c r="M4561" s="45" t="str">
        <f t="shared" si="276"/>
        <v/>
      </c>
      <c r="N4561" s="46" t="str">
        <f t="shared" si="275"/>
        <v/>
      </c>
      <c r="O4561" s="47"/>
      <c r="P4561" s="48"/>
      <c r="Q4561" s="41"/>
      <c r="R4561" s="12"/>
      <c r="S4561" s="43"/>
      <c r="T4561" s="49"/>
      <c r="U4561" s="50"/>
      <c r="V4561" s="50"/>
      <c r="W4561" s="50"/>
      <c r="X4561" s="50"/>
      <c r="Y4561" s="42"/>
      <c r="Z4561" s="42"/>
      <c r="AA4561" s="242"/>
      <c r="AB4561" s="42"/>
      <c r="AC4561" s="49"/>
      <c r="AD4561" s="43"/>
      <c r="AE4561" s="43"/>
      <c r="AF4561" s="42"/>
    </row>
    <row r="4562" spans="1:32" x14ac:dyDescent="0.2">
      <c r="A4562" s="42"/>
      <c r="B4562" s="40"/>
      <c r="C4562" s="40"/>
      <c r="D4562" s="12"/>
      <c r="E4562" s="42"/>
      <c r="F4562" s="42"/>
      <c r="G4562" s="42"/>
      <c r="H4562" s="43"/>
      <c r="I4562" s="12"/>
      <c r="J4562" s="43"/>
      <c r="K4562" s="43"/>
      <c r="L4562" s="197"/>
      <c r="M4562" s="45" t="str">
        <f t="shared" si="276"/>
        <v/>
      </c>
      <c r="N4562" s="46" t="str">
        <f t="shared" si="275"/>
        <v/>
      </c>
      <c r="O4562" s="47"/>
      <c r="P4562" s="48"/>
      <c r="Q4562" s="41"/>
      <c r="R4562" s="12"/>
      <c r="S4562" s="43"/>
      <c r="T4562" s="49"/>
      <c r="U4562" s="50"/>
      <c r="V4562" s="50"/>
      <c r="W4562" s="50"/>
      <c r="X4562" s="50"/>
      <c r="Y4562" s="42"/>
      <c r="Z4562" s="42"/>
      <c r="AA4562" s="242"/>
      <c r="AB4562" s="42"/>
      <c r="AC4562" s="49"/>
      <c r="AD4562" s="43"/>
      <c r="AE4562" s="43"/>
      <c r="AF4562" s="42"/>
    </row>
    <row r="4563" spans="1:32" x14ac:dyDescent="0.2">
      <c r="A4563" s="42"/>
      <c r="B4563" s="40"/>
      <c r="C4563" s="40"/>
      <c r="D4563" s="12"/>
      <c r="E4563" s="42"/>
      <c r="F4563" s="42"/>
      <c r="G4563" s="42"/>
      <c r="H4563" s="43"/>
      <c r="I4563" s="12"/>
      <c r="J4563" s="43"/>
      <c r="K4563" s="43"/>
      <c r="L4563" s="197"/>
      <c r="M4563" s="45" t="str">
        <f t="shared" si="276"/>
        <v/>
      </c>
      <c r="N4563" s="46" t="str">
        <f t="shared" si="275"/>
        <v/>
      </c>
      <c r="O4563" s="47"/>
      <c r="P4563" s="48"/>
      <c r="Q4563" s="41"/>
      <c r="R4563" s="12"/>
      <c r="S4563" s="43"/>
      <c r="T4563" s="49"/>
      <c r="U4563" s="50"/>
      <c r="V4563" s="50"/>
      <c r="W4563" s="50"/>
      <c r="X4563" s="50"/>
      <c r="Y4563" s="42"/>
      <c r="Z4563" s="42"/>
      <c r="AA4563" s="242"/>
      <c r="AB4563" s="42"/>
      <c r="AC4563" s="49"/>
      <c r="AD4563" s="43"/>
      <c r="AE4563" s="43"/>
      <c r="AF4563" s="42"/>
    </row>
    <row r="4564" spans="1:32" x14ac:dyDescent="0.2">
      <c r="A4564" s="42"/>
      <c r="B4564" s="40"/>
      <c r="C4564" s="40"/>
      <c r="D4564" s="12"/>
      <c r="E4564" s="42"/>
      <c r="F4564" s="42"/>
      <c r="G4564" s="42"/>
      <c r="H4564" s="43"/>
      <c r="I4564" s="12"/>
      <c r="J4564" s="43"/>
      <c r="K4564" s="43"/>
      <c r="L4564" s="197"/>
      <c r="M4564" s="45" t="str">
        <f t="shared" si="276"/>
        <v/>
      </c>
      <c r="N4564" s="46" t="str">
        <f t="shared" si="275"/>
        <v/>
      </c>
      <c r="O4564" s="47"/>
      <c r="P4564" s="48"/>
      <c r="Q4564" s="41"/>
      <c r="R4564" s="12"/>
      <c r="S4564" s="43"/>
      <c r="T4564" s="49"/>
      <c r="U4564" s="50"/>
      <c r="V4564" s="50"/>
      <c r="W4564" s="50"/>
      <c r="X4564" s="50"/>
      <c r="Y4564" s="42"/>
      <c r="Z4564" s="42"/>
      <c r="AA4564" s="242"/>
      <c r="AB4564" s="42"/>
      <c r="AC4564" s="49"/>
      <c r="AD4564" s="43"/>
      <c r="AE4564" s="43"/>
      <c r="AF4564" s="42"/>
    </row>
    <row r="4565" spans="1:32" x14ac:dyDescent="0.2">
      <c r="A4565" s="42"/>
      <c r="B4565" s="40"/>
      <c r="C4565" s="40"/>
      <c r="D4565" s="12"/>
      <c r="E4565" s="42"/>
      <c r="F4565" s="42"/>
      <c r="G4565" s="42"/>
      <c r="H4565" s="43"/>
      <c r="I4565" s="12"/>
      <c r="J4565" s="43"/>
      <c r="K4565" s="43"/>
      <c r="L4565" s="197"/>
      <c r="M4565" s="45" t="str">
        <f t="shared" si="276"/>
        <v/>
      </c>
      <c r="N4565" s="46" t="str">
        <f t="shared" si="275"/>
        <v/>
      </c>
      <c r="O4565" s="47"/>
      <c r="P4565" s="48"/>
      <c r="Q4565" s="41"/>
      <c r="R4565" s="12"/>
      <c r="S4565" s="43"/>
      <c r="T4565" s="49"/>
      <c r="U4565" s="50"/>
      <c r="V4565" s="50"/>
      <c r="W4565" s="50"/>
      <c r="X4565" s="50"/>
      <c r="Y4565" s="42"/>
      <c r="Z4565" s="42"/>
      <c r="AA4565" s="242"/>
      <c r="AB4565" s="42"/>
      <c r="AC4565" s="49"/>
      <c r="AD4565" s="43"/>
      <c r="AE4565" s="43"/>
      <c r="AF4565" s="42"/>
    </row>
    <row r="4566" spans="1:32" x14ac:dyDescent="0.2">
      <c r="A4566" s="42"/>
      <c r="B4566" s="40"/>
      <c r="C4566" s="40"/>
      <c r="D4566" s="12"/>
      <c r="E4566" s="42"/>
      <c r="F4566" s="42"/>
      <c r="G4566" s="42"/>
      <c r="H4566" s="43"/>
      <c r="I4566" s="12"/>
      <c r="J4566" s="43"/>
      <c r="K4566" s="43"/>
      <c r="L4566" s="197"/>
      <c r="M4566" s="45" t="str">
        <f t="shared" si="276"/>
        <v/>
      </c>
      <c r="N4566" s="46" t="str">
        <f t="shared" si="275"/>
        <v/>
      </c>
      <c r="O4566" s="47"/>
      <c r="P4566" s="48"/>
      <c r="Q4566" s="41"/>
      <c r="R4566" s="12"/>
      <c r="S4566" s="43"/>
      <c r="T4566" s="49"/>
      <c r="U4566" s="50"/>
      <c r="V4566" s="50"/>
      <c r="W4566" s="50"/>
      <c r="X4566" s="50"/>
      <c r="Y4566" s="42"/>
      <c r="Z4566" s="42"/>
      <c r="AA4566" s="242"/>
      <c r="AB4566" s="42"/>
      <c r="AC4566" s="49"/>
      <c r="AD4566" s="43"/>
      <c r="AE4566" s="43"/>
      <c r="AF4566" s="42"/>
    </row>
    <row r="4567" spans="1:32" x14ac:dyDescent="0.2">
      <c r="A4567" s="42"/>
      <c r="B4567" s="40"/>
      <c r="C4567" s="40"/>
      <c r="D4567" s="12"/>
      <c r="E4567" s="42"/>
      <c r="F4567" s="42"/>
      <c r="G4567" s="42"/>
      <c r="H4567" s="43"/>
      <c r="I4567" s="12"/>
      <c r="J4567" s="43"/>
      <c r="K4567" s="43"/>
      <c r="L4567" s="197"/>
      <c r="M4567" s="45" t="str">
        <f t="shared" si="276"/>
        <v/>
      </c>
      <c r="N4567" s="46" t="str">
        <f t="shared" si="275"/>
        <v/>
      </c>
      <c r="O4567" s="47"/>
      <c r="P4567" s="48"/>
      <c r="Q4567" s="41"/>
      <c r="R4567" s="12"/>
      <c r="S4567" s="43"/>
      <c r="T4567" s="49"/>
      <c r="U4567" s="50"/>
      <c r="V4567" s="50"/>
      <c r="W4567" s="50"/>
      <c r="X4567" s="50"/>
      <c r="Y4567" s="42"/>
      <c r="Z4567" s="42"/>
      <c r="AA4567" s="242"/>
      <c r="AB4567" s="42"/>
      <c r="AC4567" s="49"/>
      <c r="AD4567" s="43"/>
      <c r="AE4567" s="43"/>
      <c r="AF4567" s="42"/>
    </row>
    <row r="4568" spans="1:32" x14ac:dyDescent="0.2">
      <c r="A4568" s="42"/>
      <c r="B4568" s="40"/>
      <c r="C4568" s="40"/>
      <c r="D4568" s="12"/>
      <c r="E4568" s="42"/>
      <c r="F4568" s="42"/>
      <c r="G4568" s="42"/>
      <c r="H4568" s="43"/>
      <c r="I4568" s="12"/>
      <c r="J4568" s="43"/>
      <c r="K4568" s="43"/>
      <c r="L4568" s="197"/>
      <c r="M4568" s="45" t="str">
        <f t="shared" si="276"/>
        <v/>
      </c>
      <c r="N4568" s="46" t="str">
        <f t="shared" ref="N4568:N4631" si="277">IF($L4568="","",IF((today-$L4568)&lt;366,"k",IF(((today-$L4568)/28)&lt;84,"a",IF(((today-$L4568)/28)&gt;84,"s"))))</f>
        <v/>
      </c>
      <c r="O4568" s="47"/>
      <c r="P4568" s="48"/>
      <c r="Q4568" s="41"/>
      <c r="R4568" s="12"/>
      <c r="S4568" s="43"/>
      <c r="T4568" s="49"/>
      <c r="U4568" s="50"/>
      <c r="V4568" s="50"/>
      <c r="W4568" s="50"/>
      <c r="X4568" s="50"/>
      <c r="Y4568" s="42"/>
      <c r="Z4568" s="42"/>
      <c r="AA4568" s="242"/>
      <c r="AB4568" s="42"/>
      <c r="AC4568" s="49"/>
      <c r="AD4568" s="43"/>
      <c r="AE4568" s="43"/>
      <c r="AF4568" s="42"/>
    </row>
    <row r="4569" spans="1:32" x14ac:dyDescent="0.2">
      <c r="A4569" s="42"/>
      <c r="B4569" s="40"/>
      <c r="C4569" s="40"/>
      <c r="D4569" s="12"/>
      <c r="E4569" s="42"/>
      <c r="F4569" s="42"/>
      <c r="G4569" s="42"/>
      <c r="H4569" s="43"/>
      <c r="I4569" s="12"/>
      <c r="J4569" s="43"/>
      <c r="K4569" s="43"/>
      <c r="L4569" s="197"/>
      <c r="M4569" s="45" t="str">
        <f t="shared" si="276"/>
        <v/>
      </c>
      <c r="N4569" s="46" t="str">
        <f t="shared" si="277"/>
        <v/>
      </c>
      <c r="O4569" s="47"/>
      <c r="P4569" s="48"/>
      <c r="Q4569" s="41"/>
      <c r="R4569" s="12"/>
      <c r="S4569" s="43"/>
      <c r="T4569" s="49"/>
      <c r="U4569" s="50"/>
      <c r="V4569" s="50"/>
      <c r="W4569" s="50"/>
      <c r="X4569" s="50"/>
      <c r="Y4569" s="42"/>
      <c r="Z4569" s="42"/>
      <c r="AA4569" s="242"/>
      <c r="AB4569" s="42"/>
      <c r="AC4569" s="49"/>
      <c r="AD4569" s="43"/>
      <c r="AE4569" s="43"/>
      <c r="AF4569" s="42"/>
    </row>
    <row r="4570" spans="1:32" x14ac:dyDescent="0.2">
      <c r="A4570" s="42"/>
      <c r="B4570" s="40"/>
      <c r="C4570" s="40"/>
      <c r="D4570" s="12"/>
      <c r="E4570" s="42"/>
      <c r="F4570" s="42"/>
      <c r="G4570" s="42"/>
      <c r="H4570" s="43"/>
      <c r="I4570" s="12"/>
      <c r="J4570" s="43"/>
      <c r="K4570" s="43"/>
      <c r="L4570" s="197"/>
      <c r="M4570" s="45" t="str">
        <f t="shared" si="276"/>
        <v/>
      </c>
      <c r="N4570" s="46" t="str">
        <f t="shared" si="277"/>
        <v/>
      </c>
      <c r="O4570" s="47"/>
      <c r="P4570" s="48"/>
      <c r="Q4570" s="41"/>
      <c r="R4570" s="12"/>
      <c r="S4570" s="43"/>
      <c r="T4570" s="49"/>
      <c r="U4570" s="50"/>
      <c r="V4570" s="50"/>
      <c r="W4570" s="50"/>
      <c r="X4570" s="50"/>
      <c r="Y4570" s="42"/>
      <c r="Z4570" s="42"/>
      <c r="AA4570" s="242"/>
      <c r="AB4570" s="42"/>
      <c r="AC4570" s="49"/>
      <c r="AD4570" s="43"/>
      <c r="AE4570" s="43"/>
      <c r="AF4570" s="42"/>
    </row>
    <row r="4571" spans="1:32" x14ac:dyDescent="0.2">
      <c r="A4571" s="42"/>
      <c r="B4571" s="40"/>
      <c r="C4571" s="40"/>
      <c r="D4571" s="12"/>
      <c r="E4571" s="42"/>
      <c r="F4571" s="42"/>
      <c r="G4571" s="42"/>
      <c r="H4571" s="43"/>
      <c r="I4571" s="12"/>
      <c r="J4571" s="43"/>
      <c r="K4571" s="43"/>
      <c r="L4571" s="197"/>
      <c r="M4571" s="45" t="str">
        <f t="shared" si="276"/>
        <v/>
      </c>
      <c r="N4571" s="46" t="str">
        <f t="shared" si="277"/>
        <v/>
      </c>
      <c r="O4571" s="47"/>
      <c r="P4571" s="48"/>
      <c r="Q4571" s="41"/>
      <c r="R4571" s="12"/>
      <c r="S4571" s="43"/>
      <c r="T4571" s="49"/>
      <c r="U4571" s="50"/>
      <c r="V4571" s="50"/>
      <c r="W4571" s="50"/>
      <c r="X4571" s="50"/>
      <c r="Y4571" s="42"/>
      <c r="Z4571" s="42"/>
      <c r="AA4571" s="242"/>
      <c r="AB4571" s="42"/>
      <c r="AC4571" s="49"/>
      <c r="AD4571" s="43"/>
      <c r="AE4571" s="43"/>
      <c r="AF4571" s="42"/>
    </row>
    <row r="4572" spans="1:32" x14ac:dyDescent="0.2">
      <c r="A4572" s="42"/>
      <c r="B4572" s="40"/>
      <c r="C4572" s="40"/>
      <c r="D4572" s="12"/>
      <c r="E4572" s="42"/>
      <c r="F4572" s="42"/>
      <c r="G4572" s="42"/>
      <c r="H4572" s="43"/>
      <c r="I4572" s="12"/>
      <c r="J4572" s="43"/>
      <c r="K4572" s="43"/>
      <c r="L4572" s="197"/>
      <c r="M4572" s="45" t="str">
        <f t="shared" si="276"/>
        <v/>
      </c>
      <c r="N4572" s="46" t="str">
        <f t="shared" si="277"/>
        <v/>
      </c>
      <c r="O4572" s="47"/>
      <c r="P4572" s="48"/>
      <c r="Q4572" s="41"/>
      <c r="R4572" s="12"/>
      <c r="S4572" s="43"/>
      <c r="T4572" s="49"/>
      <c r="U4572" s="50"/>
      <c r="V4572" s="50"/>
      <c r="W4572" s="50"/>
      <c r="X4572" s="50"/>
      <c r="Y4572" s="42"/>
      <c r="Z4572" s="42"/>
      <c r="AA4572" s="242"/>
      <c r="AB4572" s="42"/>
      <c r="AC4572" s="49"/>
      <c r="AD4572" s="43"/>
      <c r="AE4572" s="43"/>
      <c r="AF4572" s="42"/>
    </row>
    <row r="4573" spans="1:32" x14ac:dyDescent="0.2">
      <c r="A4573" s="42"/>
      <c r="B4573" s="40"/>
      <c r="C4573" s="40"/>
      <c r="D4573" s="12"/>
      <c r="E4573" s="42"/>
      <c r="F4573" s="42"/>
      <c r="G4573" s="42"/>
      <c r="H4573" s="43"/>
      <c r="I4573" s="12"/>
      <c r="J4573" s="43"/>
      <c r="K4573" s="43"/>
      <c r="L4573" s="197"/>
      <c r="M4573" s="45" t="str">
        <f t="shared" si="276"/>
        <v/>
      </c>
      <c r="N4573" s="46" t="str">
        <f t="shared" si="277"/>
        <v/>
      </c>
      <c r="O4573" s="47"/>
      <c r="P4573" s="48"/>
      <c r="Q4573" s="41"/>
      <c r="R4573" s="12"/>
      <c r="S4573" s="43"/>
      <c r="T4573" s="49"/>
      <c r="U4573" s="50"/>
      <c r="V4573" s="50"/>
      <c r="W4573" s="50"/>
      <c r="X4573" s="50"/>
      <c r="Y4573" s="42"/>
      <c r="Z4573" s="42"/>
      <c r="AA4573" s="242"/>
      <c r="AB4573" s="42"/>
      <c r="AC4573" s="49"/>
      <c r="AD4573" s="43"/>
      <c r="AE4573" s="43"/>
      <c r="AF4573" s="42"/>
    </row>
    <row r="4574" spans="1:32" x14ac:dyDescent="0.2">
      <c r="A4574" s="42"/>
      <c r="B4574" s="40"/>
      <c r="C4574" s="40"/>
      <c r="D4574" s="12"/>
      <c r="E4574" s="42"/>
      <c r="F4574" s="42"/>
      <c r="G4574" s="42"/>
      <c r="H4574" s="43"/>
      <c r="I4574" s="12"/>
      <c r="J4574" s="43"/>
      <c r="K4574" s="43"/>
      <c r="L4574" s="197"/>
      <c r="M4574" s="45" t="str">
        <f t="shared" si="276"/>
        <v/>
      </c>
      <c r="N4574" s="46" t="str">
        <f t="shared" si="277"/>
        <v/>
      </c>
      <c r="O4574" s="47"/>
      <c r="P4574" s="48"/>
      <c r="Q4574" s="41"/>
      <c r="R4574" s="12"/>
      <c r="S4574" s="43"/>
      <c r="T4574" s="49"/>
      <c r="U4574" s="50"/>
      <c r="V4574" s="50"/>
      <c r="W4574" s="50"/>
      <c r="X4574" s="50"/>
      <c r="Y4574" s="42"/>
      <c r="Z4574" s="42"/>
      <c r="AA4574" s="242"/>
      <c r="AB4574" s="42"/>
      <c r="AC4574" s="49"/>
      <c r="AD4574" s="43"/>
      <c r="AE4574" s="43"/>
      <c r="AF4574" s="42"/>
    </row>
    <row r="4575" spans="1:32" x14ac:dyDescent="0.2">
      <c r="A4575" s="42"/>
      <c r="B4575" s="40"/>
      <c r="C4575" s="40"/>
      <c r="D4575" s="12"/>
      <c r="E4575" s="42"/>
      <c r="F4575" s="42"/>
      <c r="G4575" s="42"/>
      <c r="H4575" s="43"/>
      <c r="I4575" s="12"/>
      <c r="J4575" s="43"/>
      <c r="K4575" s="43"/>
      <c r="L4575" s="197"/>
      <c r="M4575" s="45" t="str">
        <f t="shared" si="276"/>
        <v/>
      </c>
      <c r="N4575" s="46" t="str">
        <f t="shared" si="277"/>
        <v/>
      </c>
      <c r="O4575" s="47"/>
      <c r="P4575" s="48"/>
      <c r="Q4575" s="41"/>
      <c r="R4575" s="12"/>
      <c r="S4575" s="43"/>
      <c r="T4575" s="49"/>
      <c r="U4575" s="50"/>
      <c r="V4575" s="50"/>
      <c r="W4575" s="50"/>
      <c r="X4575" s="50"/>
      <c r="Y4575" s="42"/>
      <c r="Z4575" s="42"/>
      <c r="AA4575" s="242"/>
      <c r="AB4575" s="42"/>
      <c r="AC4575" s="49"/>
      <c r="AD4575" s="43"/>
      <c r="AE4575" s="43"/>
      <c r="AF4575" s="42"/>
    </row>
    <row r="4576" spans="1:32" x14ac:dyDescent="0.2">
      <c r="A4576" s="42"/>
      <c r="B4576" s="40"/>
      <c r="C4576" s="40"/>
      <c r="D4576" s="12"/>
      <c r="E4576" s="42"/>
      <c r="F4576" s="42"/>
      <c r="G4576" s="42"/>
      <c r="H4576" s="43"/>
      <c r="I4576" s="12"/>
      <c r="J4576" s="43"/>
      <c r="K4576" s="43"/>
      <c r="L4576" s="197"/>
      <c r="M4576" s="45" t="str">
        <f t="shared" si="276"/>
        <v/>
      </c>
      <c r="N4576" s="46" t="str">
        <f t="shared" si="277"/>
        <v/>
      </c>
      <c r="O4576" s="47"/>
      <c r="P4576" s="48"/>
      <c r="Q4576" s="41"/>
      <c r="R4576" s="12"/>
      <c r="S4576" s="43"/>
      <c r="T4576" s="49"/>
      <c r="U4576" s="50"/>
      <c r="V4576" s="50"/>
      <c r="W4576" s="50"/>
      <c r="X4576" s="50"/>
      <c r="Y4576" s="42"/>
      <c r="Z4576" s="42"/>
      <c r="AA4576" s="242"/>
      <c r="AB4576" s="42"/>
      <c r="AC4576" s="49"/>
      <c r="AD4576" s="43"/>
      <c r="AE4576" s="43"/>
      <c r="AF4576" s="42"/>
    </row>
    <row r="4577" spans="1:32" x14ac:dyDescent="0.2">
      <c r="A4577" s="42"/>
      <c r="B4577" s="40"/>
      <c r="C4577" s="40"/>
      <c r="D4577" s="12"/>
      <c r="E4577" s="42"/>
      <c r="F4577" s="42"/>
      <c r="G4577" s="42"/>
      <c r="H4577" s="43"/>
      <c r="I4577" s="12"/>
      <c r="J4577" s="43"/>
      <c r="K4577" s="43"/>
      <c r="L4577" s="197"/>
      <c r="M4577" s="45" t="str">
        <f t="shared" si="276"/>
        <v/>
      </c>
      <c r="N4577" s="46" t="str">
        <f t="shared" si="277"/>
        <v/>
      </c>
      <c r="O4577" s="47"/>
      <c r="P4577" s="48"/>
      <c r="Q4577" s="41"/>
      <c r="R4577" s="12"/>
      <c r="S4577" s="43"/>
      <c r="T4577" s="49"/>
      <c r="U4577" s="50"/>
      <c r="V4577" s="50"/>
      <c r="W4577" s="50"/>
      <c r="X4577" s="50"/>
      <c r="Y4577" s="42"/>
      <c r="Z4577" s="42"/>
      <c r="AA4577" s="242"/>
      <c r="AB4577" s="42"/>
      <c r="AC4577" s="49"/>
      <c r="AD4577" s="43"/>
      <c r="AE4577" s="43"/>
      <c r="AF4577" s="42"/>
    </row>
    <row r="4578" spans="1:32" x14ac:dyDescent="0.2">
      <c r="A4578" s="42"/>
      <c r="B4578" s="40"/>
      <c r="C4578" s="40"/>
      <c r="D4578" s="12"/>
      <c r="E4578" s="42"/>
      <c r="F4578" s="42"/>
      <c r="G4578" s="42"/>
      <c r="H4578" s="43"/>
      <c r="I4578" s="12"/>
      <c r="J4578" s="43"/>
      <c r="K4578" s="43"/>
      <c r="L4578" s="197"/>
      <c r="M4578" s="45" t="str">
        <f t="shared" si="276"/>
        <v/>
      </c>
      <c r="N4578" s="46" t="str">
        <f t="shared" si="277"/>
        <v/>
      </c>
      <c r="O4578" s="47"/>
      <c r="P4578" s="48"/>
      <c r="Q4578" s="41"/>
      <c r="R4578" s="12"/>
      <c r="S4578" s="43"/>
      <c r="T4578" s="49"/>
      <c r="U4578" s="50"/>
      <c r="V4578" s="50"/>
      <c r="W4578" s="50"/>
      <c r="X4578" s="50"/>
      <c r="Y4578" s="42"/>
      <c r="Z4578" s="42"/>
      <c r="AA4578" s="242"/>
      <c r="AB4578" s="42"/>
      <c r="AC4578" s="49"/>
      <c r="AD4578" s="43"/>
      <c r="AE4578" s="43"/>
      <c r="AF4578" s="42"/>
    </row>
    <row r="4579" spans="1:32" x14ac:dyDescent="0.2">
      <c r="A4579" s="42"/>
      <c r="B4579" s="40"/>
      <c r="C4579" s="40"/>
      <c r="D4579" s="12"/>
      <c r="E4579" s="42"/>
      <c r="F4579" s="42"/>
      <c r="G4579" s="42"/>
      <c r="H4579" s="43"/>
      <c r="I4579" s="12"/>
      <c r="J4579" s="43"/>
      <c r="K4579" s="43"/>
      <c r="L4579" s="197"/>
      <c r="M4579" s="45" t="str">
        <f t="shared" si="276"/>
        <v/>
      </c>
      <c r="N4579" s="46" t="str">
        <f t="shared" si="277"/>
        <v/>
      </c>
      <c r="O4579" s="47"/>
      <c r="P4579" s="48"/>
      <c r="Q4579" s="41"/>
      <c r="R4579" s="12"/>
      <c r="S4579" s="43"/>
      <c r="T4579" s="49"/>
      <c r="U4579" s="50"/>
      <c r="V4579" s="50"/>
      <c r="W4579" s="50"/>
      <c r="X4579" s="50"/>
      <c r="Y4579" s="42"/>
      <c r="Z4579" s="42"/>
      <c r="AA4579" s="242"/>
      <c r="AB4579" s="42"/>
      <c r="AC4579" s="49"/>
      <c r="AD4579" s="43"/>
      <c r="AE4579" s="43"/>
      <c r="AF4579" s="42"/>
    </row>
    <row r="4580" spans="1:32" x14ac:dyDescent="0.2">
      <c r="A4580" s="42"/>
      <c r="B4580" s="40"/>
      <c r="C4580" s="40"/>
      <c r="D4580" s="12"/>
      <c r="E4580" s="42"/>
      <c r="F4580" s="42"/>
      <c r="G4580" s="42"/>
      <c r="H4580" s="43"/>
      <c r="I4580" s="12"/>
      <c r="J4580" s="43"/>
      <c r="K4580" s="43"/>
      <c r="L4580" s="197"/>
      <c r="M4580" s="45" t="str">
        <f t="shared" si="276"/>
        <v/>
      </c>
      <c r="N4580" s="46" t="str">
        <f t="shared" si="277"/>
        <v/>
      </c>
      <c r="O4580" s="47"/>
      <c r="P4580" s="48"/>
      <c r="Q4580" s="41"/>
      <c r="R4580" s="12"/>
      <c r="S4580" s="43"/>
      <c r="T4580" s="49"/>
      <c r="U4580" s="50"/>
      <c r="V4580" s="50"/>
      <c r="W4580" s="50"/>
      <c r="X4580" s="50"/>
      <c r="Y4580" s="42"/>
      <c r="Z4580" s="42"/>
      <c r="AA4580" s="242"/>
      <c r="AB4580" s="42"/>
      <c r="AC4580" s="49"/>
      <c r="AD4580" s="43"/>
      <c r="AE4580" s="43"/>
      <c r="AF4580" s="42"/>
    </row>
    <row r="4581" spans="1:32" x14ac:dyDescent="0.2">
      <c r="A4581" s="42"/>
      <c r="B4581" s="40"/>
      <c r="C4581" s="40"/>
      <c r="D4581" s="12"/>
      <c r="E4581" s="42"/>
      <c r="F4581" s="42"/>
      <c r="G4581" s="42"/>
      <c r="H4581" s="43"/>
      <c r="I4581" s="12"/>
      <c r="J4581" s="43"/>
      <c r="K4581" s="43"/>
      <c r="L4581" s="197"/>
      <c r="M4581" s="45" t="str">
        <f t="shared" si="276"/>
        <v/>
      </c>
      <c r="N4581" s="46" t="str">
        <f t="shared" si="277"/>
        <v/>
      </c>
      <c r="O4581" s="47"/>
      <c r="P4581" s="48"/>
      <c r="Q4581" s="41"/>
      <c r="R4581" s="12"/>
      <c r="S4581" s="43"/>
      <c r="T4581" s="49"/>
      <c r="U4581" s="50"/>
      <c r="V4581" s="50"/>
      <c r="W4581" s="50"/>
      <c r="X4581" s="50"/>
      <c r="Y4581" s="42"/>
      <c r="Z4581" s="42"/>
      <c r="AA4581" s="242"/>
      <c r="AB4581" s="42"/>
      <c r="AC4581" s="49"/>
      <c r="AD4581" s="43"/>
      <c r="AE4581" s="43"/>
      <c r="AF4581" s="42"/>
    </row>
    <row r="4582" spans="1:32" x14ac:dyDescent="0.2">
      <c r="A4582" s="42"/>
      <c r="B4582" s="40"/>
      <c r="C4582" s="40"/>
      <c r="D4582" s="12"/>
      <c r="E4582" s="42"/>
      <c r="F4582" s="42"/>
      <c r="G4582" s="42"/>
      <c r="H4582" s="43"/>
      <c r="I4582" s="12"/>
      <c r="J4582" s="43"/>
      <c r="K4582" s="43"/>
      <c r="L4582" s="197"/>
      <c r="M4582" s="45" t="str">
        <f t="shared" si="276"/>
        <v/>
      </c>
      <c r="N4582" s="46" t="str">
        <f t="shared" si="277"/>
        <v/>
      </c>
      <c r="O4582" s="47"/>
      <c r="P4582" s="48"/>
      <c r="Q4582" s="41"/>
      <c r="R4582" s="12"/>
      <c r="S4582" s="43"/>
      <c r="T4582" s="49"/>
      <c r="U4582" s="50"/>
      <c r="V4582" s="50"/>
      <c r="W4582" s="50"/>
      <c r="X4582" s="50"/>
      <c r="Y4582" s="42"/>
      <c r="Z4582" s="42"/>
      <c r="AA4582" s="242"/>
      <c r="AB4582" s="42"/>
      <c r="AC4582" s="49"/>
      <c r="AD4582" s="43"/>
      <c r="AE4582" s="43"/>
      <c r="AF4582" s="42"/>
    </row>
    <row r="4583" spans="1:32" x14ac:dyDescent="0.2">
      <c r="A4583" s="42"/>
      <c r="B4583" s="40"/>
      <c r="C4583" s="40"/>
      <c r="D4583" s="12"/>
      <c r="E4583" s="42"/>
      <c r="F4583" s="42"/>
      <c r="G4583" s="42"/>
      <c r="H4583" s="43"/>
      <c r="I4583" s="12"/>
      <c r="J4583" s="43"/>
      <c r="K4583" s="43"/>
      <c r="L4583" s="197"/>
      <c r="M4583" s="45" t="str">
        <f t="shared" si="276"/>
        <v/>
      </c>
      <c r="N4583" s="46" t="str">
        <f t="shared" si="277"/>
        <v/>
      </c>
      <c r="O4583" s="47"/>
      <c r="P4583" s="48"/>
      <c r="Q4583" s="41"/>
      <c r="R4583" s="12"/>
      <c r="S4583" s="43"/>
      <c r="T4583" s="49"/>
      <c r="U4583" s="50"/>
      <c r="V4583" s="50"/>
      <c r="W4583" s="50"/>
      <c r="X4583" s="50"/>
      <c r="Y4583" s="42"/>
      <c r="Z4583" s="42"/>
      <c r="AA4583" s="242"/>
      <c r="AB4583" s="42"/>
      <c r="AC4583" s="49"/>
      <c r="AD4583" s="43"/>
      <c r="AE4583" s="43"/>
      <c r="AF4583" s="42"/>
    </row>
    <row r="4584" spans="1:32" x14ac:dyDescent="0.2">
      <c r="A4584" s="42"/>
      <c r="B4584" s="40"/>
      <c r="C4584" s="40"/>
      <c r="D4584" s="12"/>
      <c r="E4584" s="42"/>
      <c r="F4584" s="42"/>
      <c r="G4584" s="42"/>
      <c r="H4584" s="43"/>
      <c r="I4584" s="12"/>
      <c r="J4584" s="43"/>
      <c r="K4584" s="43"/>
      <c r="L4584" s="197"/>
      <c r="M4584" s="45" t="str">
        <f t="shared" si="276"/>
        <v/>
      </c>
      <c r="N4584" s="46" t="str">
        <f t="shared" si="277"/>
        <v/>
      </c>
      <c r="O4584" s="47"/>
      <c r="P4584" s="48"/>
      <c r="Q4584" s="41"/>
      <c r="R4584" s="12"/>
      <c r="S4584" s="43"/>
      <c r="T4584" s="49"/>
      <c r="U4584" s="50"/>
      <c r="V4584" s="50"/>
      <c r="W4584" s="50"/>
      <c r="X4584" s="50"/>
      <c r="Y4584" s="42"/>
      <c r="Z4584" s="42"/>
      <c r="AA4584" s="242"/>
      <c r="AB4584" s="42"/>
      <c r="AC4584" s="49"/>
      <c r="AD4584" s="43"/>
      <c r="AE4584" s="43"/>
      <c r="AF4584" s="42"/>
    </row>
    <row r="4585" spans="1:32" x14ac:dyDescent="0.2">
      <c r="A4585" s="42"/>
      <c r="B4585" s="40"/>
      <c r="C4585" s="40"/>
      <c r="D4585" s="12"/>
      <c r="E4585" s="42"/>
      <c r="F4585" s="42"/>
      <c r="G4585" s="42"/>
      <c r="H4585" s="43"/>
      <c r="I4585" s="12"/>
      <c r="J4585" s="43"/>
      <c r="K4585" s="43"/>
      <c r="L4585" s="197"/>
      <c r="M4585" s="45" t="str">
        <f t="shared" si="276"/>
        <v/>
      </c>
      <c r="N4585" s="46" t="str">
        <f t="shared" si="277"/>
        <v/>
      </c>
      <c r="O4585" s="47"/>
      <c r="P4585" s="48"/>
      <c r="Q4585" s="41"/>
      <c r="R4585" s="12"/>
      <c r="S4585" s="43"/>
      <c r="T4585" s="49"/>
      <c r="U4585" s="50"/>
      <c r="V4585" s="50"/>
      <c r="W4585" s="50"/>
      <c r="X4585" s="50"/>
      <c r="Y4585" s="42"/>
      <c r="Z4585" s="42"/>
      <c r="AA4585" s="242"/>
      <c r="AB4585" s="42"/>
      <c r="AC4585" s="49"/>
      <c r="AD4585" s="43"/>
      <c r="AE4585" s="43"/>
      <c r="AF4585" s="42"/>
    </row>
    <row r="4586" spans="1:32" x14ac:dyDescent="0.2">
      <c r="A4586" s="42"/>
      <c r="B4586" s="40"/>
      <c r="C4586" s="40"/>
      <c r="D4586" s="12"/>
      <c r="E4586" s="42"/>
      <c r="F4586" s="42"/>
      <c r="G4586" s="42"/>
      <c r="H4586" s="43"/>
      <c r="I4586" s="12"/>
      <c r="J4586" s="43"/>
      <c r="K4586" s="43"/>
      <c r="L4586" s="197"/>
      <c r="M4586" s="45" t="str">
        <f t="shared" si="276"/>
        <v/>
      </c>
      <c r="N4586" s="46" t="str">
        <f t="shared" si="277"/>
        <v/>
      </c>
      <c r="O4586" s="47"/>
      <c r="P4586" s="48"/>
      <c r="Q4586" s="41"/>
      <c r="R4586" s="12"/>
      <c r="S4586" s="43"/>
      <c r="T4586" s="49"/>
      <c r="U4586" s="50"/>
      <c r="V4586" s="50"/>
      <c r="W4586" s="50"/>
      <c r="X4586" s="50"/>
      <c r="Y4586" s="42"/>
      <c r="Z4586" s="42"/>
      <c r="AA4586" s="242"/>
      <c r="AB4586" s="42"/>
      <c r="AC4586" s="49"/>
      <c r="AD4586" s="43"/>
      <c r="AE4586" s="43"/>
      <c r="AF4586" s="42"/>
    </row>
    <row r="4587" spans="1:32" x14ac:dyDescent="0.2">
      <c r="A4587" s="42"/>
      <c r="B4587" s="40"/>
      <c r="C4587" s="40"/>
      <c r="D4587" s="12"/>
      <c r="E4587" s="42"/>
      <c r="F4587" s="42"/>
      <c r="G4587" s="42"/>
      <c r="H4587" s="43"/>
      <c r="I4587" s="12"/>
      <c r="J4587" s="43"/>
      <c r="K4587" s="43"/>
      <c r="L4587" s="197"/>
      <c r="M4587" s="45" t="str">
        <f t="shared" si="276"/>
        <v/>
      </c>
      <c r="N4587" s="46" t="str">
        <f t="shared" si="277"/>
        <v/>
      </c>
      <c r="O4587" s="47"/>
      <c r="P4587" s="48"/>
      <c r="Q4587" s="41"/>
      <c r="R4587" s="12"/>
      <c r="S4587" s="43"/>
      <c r="T4587" s="49"/>
      <c r="U4587" s="50"/>
      <c r="V4587" s="50"/>
      <c r="W4587" s="50"/>
      <c r="X4587" s="50"/>
      <c r="Y4587" s="42"/>
      <c r="Z4587" s="42"/>
      <c r="AA4587" s="242"/>
      <c r="AB4587" s="42"/>
      <c r="AC4587" s="49"/>
      <c r="AD4587" s="43"/>
      <c r="AE4587" s="43"/>
      <c r="AF4587" s="42"/>
    </row>
    <row r="4588" spans="1:32" x14ac:dyDescent="0.2">
      <c r="A4588" s="42"/>
      <c r="B4588" s="40"/>
      <c r="C4588" s="40"/>
      <c r="D4588" s="12"/>
      <c r="E4588" s="42"/>
      <c r="F4588" s="42"/>
      <c r="G4588" s="42"/>
      <c r="H4588" s="43"/>
      <c r="I4588" s="12"/>
      <c r="J4588" s="43"/>
      <c r="K4588" s="43"/>
      <c r="L4588" s="197"/>
      <c r="M4588" s="45" t="str">
        <f t="shared" si="276"/>
        <v/>
      </c>
      <c r="N4588" s="46" t="str">
        <f t="shared" si="277"/>
        <v/>
      </c>
      <c r="O4588" s="47"/>
      <c r="P4588" s="48"/>
      <c r="Q4588" s="41"/>
      <c r="R4588" s="12"/>
      <c r="S4588" s="43"/>
      <c r="T4588" s="49"/>
      <c r="U4588" s="50"/>
      <c r="V4588" s="50"/>
      <c r="W4588" s="50"/>
      <c r="X4588" s="50"/>
      <c r="Y4588" s="42"/>
      <c r="Z4588" s="42"/>
      <c r="AA4588" s="242"/>
      <c r="AB4588" s="42"/>
      <c r="AC4588" s="49"/>
      <c r="AD4588" s="43"/>
      <c r="AE4588" s="43"/>
      <c r="AF4588" s="42"/>
    </row>
    <row r="4589" spans="1:32" x14ac:dyDescent="0.2">
      <c r="A4589" s="42"/>
      <c r="B4589" s="40"/>
      <c r="C4589" s="40"/>
      <c r="D4589" s="12"/>
      <c r="E4589" s="42"/>
      <c r="F4589" s="42"/>
      <c r="G4589" s="42"/>
      <c r="H4589" s="43"/>
      <c r="I4589" s="12"/>
      <c r="J4589" s="43"/>
      <c r="K4589" s="43"/>
      <c r="L4589" s="197"/>
      <c r="M4589" s="45" t="str">
        <f t="shared" si="276"/>
        <v/>
      </c>
      <c r="N4589" s="46" t="str">
        <f t="shared" si="277"/>
        <v/>
      </c>
      <c r="O4589" s="47"/>
      <c r="P4589" s="48"/>
      <c r="Q4589" s="41"/>
      <c r="R4589" s="12"/>
      <c r="S4589" s="43"/>
      <c r="T4589" s="49"/>
      <c r="U4589" s="50"/>
      <c r="V4589" s="50"/>
      <c r="W4589" s="50"/>
      <c r="X4589" s="50"/>
      <c r="Y4589" s="42"/>
      <c r="Z4589" s="42"/>
      <c r="AA4589" s="242"/>
      <c r="AB4589" s="42"/>
      <c r="AC4589" s="49"/>
      <c r="AD4589" s="43"/>
      <c r="AE4589" s="43"/>
      <c r="AF4589" s="42"/>
    </row>
    <row r="4590" spans="1:32" x14ac:dyDescent="0.2">
      <c r="A4590" s="42"/>
      <c r="B4590" s="40"/>
      <c r="C4590" s="40"/>
      <c r="D4590" s="12"/>
      <c r="E4590" s="42"/>
      <c r="F4590" s="42"/>
      <c r="G4590" s="42"/>
      <c r="H4590" s="43"/>
      <c r="I4590" s="12"/>
      <c r="J4590" s="43"/>
      <c r="K4590" s="43"/>
      <c r="L4590" s="197"/>
      <c r="M4590" s="45" t="str">
        <f t="shared" si="276"/>
        <v/>
      </c>
      <c r="N4590" s="46" t="str">
        <f t="shared" si="277"/>
        <v/>
      </c>
      <c r="O4590" s="47"/>
      <c r="P4590" s="48"/>
      <c r="Q4590" s="41"/>
      <c r="R4590" s="12"/>
      <c r="S4590" s="43"/>
      <c r="T4590" s="49"/>
      <c r="U4590" s="50"/>
      <c r="V4590" s="50"/>
      <c r="W4590" s="50"/>
      <c r="X4590" s="50"/>
      <c r="Y4590" s="42"/>
      <c r="Z4590" s="42"/>
      <c r="AA4590" s="242"/>
      <c r="AB4590" s="42"/>
      <c r="AC4590" s="49"/>
      <c r="AD4590" s="43"/>
      <c r="AE4590" s="43"/>
      <c r="AF4590" s="42"/>
    </row>
    <row r="4591" spans="1:32" x14ac:dyDescent="0.2">
      <c r="A4591" s="42"/>
      <c r="B4591" s="40"/>
      <c r="C4591" s="40"/>
      <c r="D4591" s="12"/>
      <c r="E4591" s="42"/>
      <c r="F4591" s="42"/>
      <c r="G4591" s="42"/>
      <c r="H4591" s="43"/>
      <c r="I4591" s="12"/>
      <c r="J4591" s="43"/>
      <c r="K4591" s="43"/>
      <c r="L4591" s="197"/>
      <c r="M4591" s="45" t="str">
        <f t="shared" si="276"/>
        <v/>
      </c>
      <c r="N4591" s="46" t="str">
        <f t="shared" si="277"/>
        <v/>
      </c>
      <c r="O4591" s="47"/>
      <c r="P4591" s="48"/>
      <c r="Q4591" s="41"/>
      <c r="R4591" s="12"/>
      <c r="S4591" s="43"/>
      <c r="T4591" s="49"/>
      <c r="U4591" s="50"/>
      <c r="V4591" s="50"/>
      <c r="W4591" s="50"/>
      <c r="X4591" s="50"/>
      <c r="Y4591" s="42"/>
      <c r="Z4591" s="42"/>
      <c r="AA4591" s="242"/>
      <c r="AB4591" s="42"/>
      <c r="AC4591" s="49"/>
      <c r="AD4591" s="43"/>
      <c r="AE4591" s="43"/>
      <c r="AF4591" s="42"/>
    </row>
    <row r="4592" spans="1:32" x14ac:dyDescent="0.2">
      <c r="A4592" s="42"/>
      <c r="B4592" s="40"/>
      <c r="C4592" s="40"/>
      <c r="D4592" s="12"/>
      <c r="E4592" s="42"/>
      <c r="F4592" s="42"/>
      <c r="G4592" s="42"/>
      <c r="H4592" s="43"/>
      <c r="I4592" s="12"/>
      <c r="J4592" s="43"/>
      <c r="K4592" s="43"/>
      <c r="L4592" s="197"/>
      <c r="M4592" s="45" t="str">
        <f t="shared" si="276"/>
        <v/>
      </c>
      <c r="N4592" s="46" t="str">
        <f t="shared" si="277"/>
        <v/>
      </c>
      <c r="O4592" s="47"/>
      <c r="P4592" s="48"/>
      <c r="Q4592" s="41"/>
      <c r="R4592" s="12"/>
      <c r="S4592" s="43"/>
      <c r="T4592" s="49"/>
      <c r="U4592" s="50"/>
      <c r="V4592" s="50"/>
      <c r="W4592" s="50"/>
      <c r="X4592" s="50"/>
      <c r="Y4592" s="42"/>
      <c r="Z4592" s="42"/>
      <c r="AA4592" s="242"/>
      <c r="AB4592" s="42"/>
      <c r="AC4592" s="49"/>
      <c r="AD4592" s="43"/>
      <c r="AE4592" s="43"/>
      <c r="AF4592" s="42"/>
    </row>
    <row r="4593" spans="1:32" x14ac:dyDescent="0.2">
      <c r="A4593" s="42"/>
      <c r="B4593" s="40"/>
      <c r="C4593" s="40"/>
      <c r="D4593" s="12"/>
      <c r="E4593" s="42"/>
      <c r="F4593" s="42"/>
      <c r="G4593" s="42"/>
      <c r="H4593" s="43"/>
      <c r="I4593" s="12"/>
      <c r="J4593" s="43"/>
      <c r="K4593" s="43"/>
      <c r="L4593" s="197"/>
      <c r="M4593" s="45" t="str">
        <f t="shared" si="276"/>
        <v/>
      </c>
      <c r="N4593" s="46" t="str">
        <f t="shared" si="277"/>
        <v/>
      </c>
      <c r="O4593" s="47"/>
      <c r="P4593" s="48"/>
      <c r="Q4593" s="41"/>
      <c r="R4593" s="12"/>
      <c r="S4593" s="43"/>
      <c r="T4593" s="49"/>
      <c r="U4593" s="50"/>
      <c r="V4593" s="50"/>
      <c r="W4593" s="50"/>
      <c r="X4593" s="50"/>
      <c r="Y4593" s="42"/>
      <c r="Z4593" s="42"/>
      <c r="AA4593" s="242"/>
      <c r="AB4593" s="42"/>
      <c r="AC4593" s="49"/>
      <c r="AD4593" s="43"/>
      <c r="AE4593" s="43"/>
      <c r="AF4593" s="42"/>
    </row>
    <row r="4594" spans="1:32" x14ac:dyDescent="0.2">
      <c r="A4594" s="42"/>
      <c r="B4594" s="40"/>
      <c r="C4594" s="40"/>
      <c r="D4594" s="12"/>
      <c r="E4594" s="42"/>
      <c r="F4594" s="42"/>
      <c r="G4594" s="42"/>
      <c r="H4594" s="43"/>
      <c r="I4594" s="12"/>
      <c r="J4594" s="43"/>
      <c r="K4594" s="43"/>
      <c r="L4594" s="197"/>
      <c r="M4594" s="45" t="str">
        <f t="shared" si="276"/>
        <v/>
      </c>
      <c r="N4594" s="46" t="str">
        <f t="shared" si="277"/>
        <v/>
      </c>
      <c r="O4594" s="47"/>
      <c r="P4594" s="48"/>
      <c r="Q4594" s="41"/>
      <c r="R4594" s="12"/>
      <c r="S4594" s="43"/>
      <c r="T4594" s="49"/>
      <c r="U4594" s="50"/>
      <c r="V4594" s="50"/>
      <c r="W4594" s="50"/>
      <c r="X4594" s="50"/>
      <c r="Y4594" s="42"/>
      <c r="Z4594" s="42"/>
      <c r="AA4594" s="242"/>
      <c r="AB4594" s="42"/>
      <c r="AC4594" s="49"/>
      <c r="AD4594" s="43"/>
      <c r="AE4594" s="43"/>
      <c r="AF4594" s="42"/>
    </row>
    <row r="4595" spans="1:32" x14ac:dyDescent="0.2">
      <c r="A4595" s="42"/>
      <c r="B4595" s="40"/>
      <c r="C4595" s="40"/>
      <c r="D4595" s="12"/>
      <c r="E4595" s="42"/>
      <c r="F4595" s="42"/>
      <c r="G4595" s="42"/>
      <c r="H4595" s="43"/>
      <c r="I4595" s="12"/>
      <c r="J4595" s="43"/>
      <c r="K4595" s="43"/>
      <c r="L4595" s="197"/>
      <c r="M4595" s="45" t="str">
        <f t="shared" si="276"/>
        <v/>
      </c>
      <c r="N4595" s="46" t="str">
        <f t="shared" si="277"/>
        <v/>
      </c>
      <c r="O4595" s="47"/>
      <c r="P4595" s="48"/>
      <c r="Q4595" s="41"/>
      <c r="R4595" s="12"/>
      <c r="S4595" s="43"/>
      <c r="T4595" s="49"/>
      <c r="U4595" s="50"/>
      <c r="V4595" s="50"/>
      <c r="W4595" s="50"/>
      <c r="X4595" s="50"/>
      <c r="Y4595" s="42"/>
      <c r="Z4595" s="42"/>
      <c r="AA4595" s="242"/>
      <c r="AB4595" s="42"/>
      <c r="AC4595" s="49"/>
      <c r="AD4595" s="43"/>
      <c r="AE4595" s="43"/>
      <c r="AF4595" s="42"/>
    </row>
    <row r="4596" spans="1:32" x14ac:dyDescent="0.2">
      <c r="A4596" s="42"/>
      <c r="B4596" s="40"/>
      <c r="C4596" s="40"/>
      <c r="D4596" s="12"/>
      <c r="E4596" s="42"/>
      <c r="F4596" s="42"/>
      <c r="G4596" s="42"/>
      <c r="H4596" s="43"/>
      <c r="I4596" s="12"/>
      <c r="J4596" s="43"/>
      <c r="K4596" s="43"/>
      <c r="L4596" s="197"/>
      <c r="M4596" s="45" t="str">
        <f t="shared" si="276"/>
        <v/>
      </c>
      <c r="N4596" s="46" t="str">
        <f t="shared" si="277"/>
        <v/>
      </c>
      <c r="O4596" s="47"/>
      <c r="P4596" s="48"/>
      <c r="Q4596" s="41"/>
      <c r="R4596" s="12"/>
      <c r="S4596" s="43"/>
      <c r="T4596" s="49"/>
      <c r="U4596" s="50"/>
      <c r="V4596" s="50"/>
      <c r="W4596" s="50"/>
      <c r="X4596" s="50"/>
      <c r="Y4596" s="42"/>
      <c r="Z4596" s="42"/>
      <c r="AA4596" s="242"/>
      <c r="AB4596" s="42"/>
      <c r="AC4596" s="49"/>
      <c r="AD4596" s="43"/>
      <c r="AE4596" s="43"/>
      <c r="AF4596" s="42"/>
    </row>
    <row r="4597" spans="1:32" x14ac:dyDescent="0.2">
      <c r="A4597" s="42"/>
      <c r="B4597" s="40"/>
      <c r="C4597" s="40"/>
      <c r="D4597" s="12"/>
      <c r="E4597" s="42"/>
      <c r="F4597" s="42"/>
      <c r="G4597" s="42"/>
      <c r="H4597" s="43"/>
      <c r="I4597" s="12"/>
      <c r="J4597" s="43"/>
      <c r="K4597" s="43"/>
      <c r="L4597" s="197"/>
      <c r="M4597" s="45" t="str">
        <f t="shared" si="276"/>
        <v/>
      </c>
      <c r="N4597" s="46" t="str">
        <f t="shared" si="277"/>
        <v/>
      </c>
      <c r="O4597" s="47"/>
      <c r="P4597" s="48"/>
      <c r="Q4597" s="41"/>
      <c r="R4597" s="12"/>
      <c r="S4597" s="43"/>
      <c r="T4597" s="49"/>
      <c r="U4597" s="50"/>
      <c r="V4597" s="50"/>
      <c r="W4597" s="50"/>
      <c r="X4597" s="50"/>
      <c r="Y4597" s="42"/>
      <c r="Z4597" s="42"/>
      <c r="AA4597" s="242"/>
      <c r="AB4597" s="42"/>
      <c r="AC4597" s="49"/>
      <c r="AD4597" s="43"/>
      <c r="AE4597" s="43"/>
      <c r="AF4597" s="42"/>
    </row>
    <row r="4598" spans="1:32" x14ac:dyDescent="0.2">
      <c r="A4598" s="42"/>
      <c r="B4598" s="40"/>
      <c r="C4598" s="40"/>
      <c r="D4598" s="12"/>
      <c r="E4598" s="42"/>
      <c r="F4598" s="42"/>
      <c r="G4598" s="42"/>
      <c r="H4598" s="43"/>
      <c r="I4598" s="12"/>
      <c r="J4598" s="43"/>
      <c r="K4598" s="43"/>
      <c r="L4598" s="197"/>
      <c r="M4598" s="45" t="str">
        <f t="shared" si="276"/>
        <v/>
      </c>
      <c r="N4598" s="46" t="str">
        <f t="shared" si="277"/>
        <v/>
      </c>
      <c r="O4598" s="47"/>
      <c r="P4598" s="48"/>
      <c r="Q4598" s="41"/>
      <c r="R4598" s="12"/>
      <c r="S4598" s="43"/>
      <c r="T4598" s="49"/>
      <c r="U4598" s="50"/>
      <c r="V4598" s="50"/>
      <c r="W4598" s="50"/>
      <c r="X4598" s="50"/>
      <c r="Y4598" s="42"/>
      <c r="Z4598" s="42"/>
      <c r="AA4598" s="242"/>
      <c r="AB4598" s="42"/>
      <c r="AC4598" s="49"/>
      <c r="AD4598" s="43"/>
      <c r="AE4598" s="43"/>
      <c r="AF4598" s="42"/>
    </row>
    <row r="4599" spans="1:32" x14ac:dyDescent="0.2">
      <c r="A4599" s="42"/>
      <c r="B4599" s="40"/>
      <c r="C4599" s="40"/>
      <c r="D4599" s="12"/>
      <c r="E4599" s="42"/>
      <c r="F4599" s="42"/>
      <c r="G4599" s="42"/>
      <c r="H4599" s="43"/>
      <c r="I4599" s="12"/>
      <c r="J4599" s="43"/>
      <c r="K4599" s="43"/>
      <c r="L4599" s="197"/>
      <c r="M4599" s="45" t="str">
        <f t="shared" ref="M4599:M4662" si="278">IF($L4599="","",IF((today-$L4599)&lt;14,(today-$L4599)&amp;" days",IF(((today-$L4599)/7)&lt;16.5,TRUNC(((today-$L4599)/7))&amp;" wks",IF(((today-$L4599)/28)&lt;18.5,TRUNC(((today-$L4599)/28))&amp;" mos",IF(((today-$L4599)/28)&gt;18.5,ROUND(((today-$L4599)/365),1)&amp;" yrs")))))</f>
        <v/>
      </c>
      <c r="N4599" s="46" t="str">
        <f t="shared" si="277"/>
        <v/>
      </c>
      <c r="O4599" s="47"/>
      <c r="P4599" s="48"/>
      <c r="Q4599" s="41"/>
      <c r="R4599" s="12"/>
      <c r="S4599" s="43"/>
      <c r="T4599" s="49"/>
      <c r="U4599" s="50"/>
      <c r="V4599" s="50"/>
      <c r="W4599" s="50"/>
      <c r="X4599" s="50"/>
      <c r="Y4599" s="42"/>
      <c r="Z4599" s="42"/>
      <c r="AA4599" s="242"/>
      <c r="AB4599" s="42"/>
      <c r="AC4599" s="49"/>
      <c r="AD4599" s="43"/>
      <c r="AE4599" s="43"/>
      <c r="AF4599" s="42"/>
    </row>
    <row r="4600" spans="1:32" x14ac:dyDescent="0.2">
      <c r="A4600" s="42"/>
      <c r="B4600" s="40"/>
      <c r="C4600" s="40"/>
      <c r="D4600" s="12"/>
      <c r="E4600" s="42"/>
      <c r="F4600" s="42"/>
      <c r="G4600" s="42"/>
      <c r="H4600" s="43"/>
      <c r="I4600" s="12"/>
      <c r="J4600" s="43"/>
      <c r="K4600" s="43"/>
      <c r="L4600" s="197"/>
      <c r="M4600" s="45" t="str">
        <f t="shared" si="278"/>
        <v/>
      </c>
      <c r="N4600" s="46" t="str">
        <f t="shared" si="277"/>
        <v/>
      </c>
      <c r="O4600" s="47"/>
      <c r="P4600" s="48"/>
      <c r="Q4600" s="41"/>
      <c r="R4600" s="12"/>
      <c r="S4600" s="43"/>
      <c r="T4600" s="49"/>
      <c r="U4600" s="50"/>
      <c r="V4600" s="50"/>
      <c r="W4600" s="50"/>
      <c r="X4600" s="50"/>
      <c r="Y4600" s="42"/>
      <c r="Z4600" s="42"/>
      <c r="AA4600" s="242"/>
      <c r="AB4600" s="42"/>
      <c r="AC4600" s="49"/>
      <c r="AD4600" s="43"/>
      <c r="AE4600" s="43"/>
      <c r="AF4600" s="42"/>
    </row>
    <row r="4601" spans="1:32" x14ac:dyDescent="0.2">
      <c r="A4601" s="42"/>
      <c r="B4601" s="40"/>
      <c r="C4601" s="40"/>
      <c r="D4601" s="12"/>
      <c r="E4601" s="42"/>
      <c r="F4601" s="42"/>
      <c r="G4601" s="42"/>
      <c r="H4601" s="43"/>
      <c r="I4601" s="12"/>
      <c r="J4601" s="43"/>
      <c r="K4601" s="43"/>
      <c r="L4601" s="197"/>
      <c r="M4601" s="45" t="str">
        <f t="shared" si="278"/>
        <v/>
      </c>
      <c r="N4601" s="46" t="str">
        <f t="shared" si="277"/>
        <v/>
      </c>
      <c r="O4601" s="47"/>
      <c r="P4601" s="48"/>
      <c r="Q4601" s="41"/>
      <c r="R4601" s="12"/>
      <c r="S4601" s="43"/>
      <c r="T4601" s="49"/>
      <c r="U4601" s="50"/>
      <c r="V4601" s="50"/>
      <c r="W4601" s="50"/>
      <c r="X4601" s="50"/>
      <c r="Y4601" s="42"/>
      <c r="Z4601" s="42"/>
      <c r="AA4601" s="242"/>
      <c r="AB4601" s="42"/>
      <c r="AC4601" s="49"/>
      <c r="AD4601" s="43"/>
      <c r="AE4601" s="43"/>
      <c r="AF4601" s="42"/>
    </row>
    <row r="4602" spans="1:32" x14ac:dyDescent="0.2">
      <c r="A4602" s="42"/>
      <c r="B4602" s="40"/>
      <c r="C4602" s="40"/>
      <c r="D4602" s="12"/>
      <c r="E4602" s="42"/>
      <c r="F4602" s="42"/>
      <c r="G4602" s="42"/>
      <c r="H4602" s="43"/>
      <c r="I4602" s="12"/>
      <c r="J4602" s="43"/>
      <c r="K4602" s="43"/>
      <c r="L4602" s="197"/>
      <c r="M4602" s="45" t="str">
        <f t="shared" si="278"/>
        <v/>
      </c>
      <c r="N4602" s="46" t="str">
        <f t="shared" si="277"/>
        <v/>
      </c>
      <c r="O4602" s="47"/>
      <c r="P4602" s="48"/>
      <c r="Q4602" s="41"/>
      <c r="R4602" s="12"/>
      <c r="S4602" s="43"/>
      <c r="T4602" s="49"/>
      <c r="U4602" s="50"/>
      <c r="V4602" s="50"/>
      <c r="W4602" s="50"/>
      <c r="X4602" s="50"/>
      <c r="Y4602" s="42"/>
      <c r="Z4602" s="42"/>
      <c r="AA4602" s="242"/>
      <c r="AB4602" s="42"/>
      <c r="AC4602" s="49"/>
      <c r="AD4602" s="43"/>
      <c r="AE4602" s="43"/>
      <c r="AF4602" s="42"/>
    </row>
    <row r="4603" spans="1:32" x14ac:dyDescent="0.2">
      <c r="A4603" s="42"/>
      <c r="B4603" s="40"/>
      <c r="C4603" s="40"/>
      <c r="D4603" s="12"/>
      <c r="E4603" s="42"/>
      <c r="F4603" s="42"/>
      <c r="G4603" s="42"/>
      <c r="H4603" s="43"/>
      <c r="I4603" s="12"/>
      <c r="J4603" s="43"/>
      <c r="K4603" s="43"/>
      <c r="L4603" s="197"/>
      <c r="M4603" s="45" t="str">
        <f t="shared" si="278"/>
        <v/>
      </c>
      <c r="N4603" s="46" t="str">
        <f t="shared" si="277"/>
        <v/>
      </c>
      <c r="O4603" s="47"/>
      <c r="P4603" s="48"/>
      <c r="Q4603" s="41"/>
      <c r="R4603" s="12"/>
      <c r="S4603" s="43"/>
      <c r="T4603" s="49"/>
      <c r="U4603" s="50"/>
      <c r="V4603" s="50"/>
      <c r="W4603" s="50"/>
      <c r="X4603" s="50"/>
      <c r="Y4603" s="42"/>
      <c r="Z4603" s="42"/>
      <c r="AA4603" s="242"/>
      <c r="AB4603" s="42"/>
      <c r="AC4603" s="49"/>
      <c r="AD4603" s="43"/>
      <c r="AE4603" s="43"/>
      <c r="AF4603" s="42"/>
    </row>
    <row r="4604" spans="1:32" x14ac:dyDescent="0.2">
      <c r="A4604" s="42"/>
      <c r="B4604" s="40"/>
      <c r="C4604" s="40"/>
      <c r="D4604" s="12"/>
      <c r="E4604" s="42"/>
      <c r="F4604" s="42"/>
      <c r="G4604" s="42"/>
      <c r="H4604" s="43"/>
      <c r="I4604" s="12"/>
      <c r="J4604" s="43"/>
      <c r="K4604" s="43"/>
      <c r="L4604" s="197"/>
      <c r="M4604" s="45" t="str">
        <f t="shared" si="278"/>
        <v/>
      </c>
      <c r="N4604" s="46" t="str">
        <f t="shared" si="277"/>
        <v/>
      </c>
      <c r="O4604" s="47"/>
      <c r="P4604" s="48"/>
      <c r="Q4604" s="41"/>
      <c r="R4604" s="12"/>
      <c r="S4604" s="43"/>
      <c r="T4604" s="49"/>
      <c r="U4604" s="50"/>
      <c r="V4604" s="50"/>
      <c r="W4604" s="50"/>
      <c r="X4604" s="50"/>
      <c r="Y4604" s="42"/>
      <c r="Z4604" s="42"/>
      <c r="AA4604" s="242"/>
      <c r="AB4604" s="42"/>
      <c r="AC4604" s="49"/>
      <c r="AD4604" s="43"/>
      <c r="AE4604" s="43"/>
      <c r="AF4604" s="42"/>
    </row>
    <row r="4605" spans="1:32" x14ac:dyDescent="0.2">
      <c r="A4605" s="42"/>
      <c r="B4605" s="40"/>
      <c r="C4605" s="40"/>
      <c r="D4605" s="12"/>
      <c r="E4605" s="42"/>
      <c r="F4605" s="42"/>
      <c r="G4605" s="42"/>
      <c r="H4605" s="43"/>
      <c r="I4605" s="12"/>
      <c r="J4605" s="43"/>
      <c r="K4605" s="43"/>
      <c r="L4605" s="197"/>
      <c r="M4605" s="45" t="str">
        <f t="shared" si="278"/>
        <v/>
      </c>
      <c r="N4605" s="46" t="str">
        <f t="shared" si="277"/>
        <v/>
      </c>
      <c r="O4605" s="47"/>
      <c r="P4605" s="48"/>
      <c r="Q4605" s="41"/>
      <c r="R4605" s="12"/>
      <c r="S4605" s="43"/>
      <c r="T4605" s="49"/>
      <c r="U4605" s="50"/>
      <c r="V4605" s="50"/>
      <c r="W4605" s="50"/>
      <c r="X4605" s="50"/>
      <c r="Y4605" s="42"/>
      <c r="Z4605" s="42"/>
      <c r="AA4605" s="242"/>
      <c r="AB4605" s="42"/>
      <c r="AC4605" s="49"/>
      <c r="AD4605" s="43"/>
      <c r="AE4605" s="43"/>
      <c r="AF4605" s="42"/>
    </row>
    <row r="4606" spans="1:32" x14ac:dyDescent="0.2">
      <c r="A4606" s="42"/>
      <c r="B4606" s="40"/>
      <c r="C4606" s="40"/>
      <c r="D4606" s="12"/>
      <c r="E4606" s="42"/>
      <c r="F4606" s="42"/>
      <c r="G4606" s="42"/>
      <c r="H4606" s="43"/>
      <c r="I4606" s="12"/>
      <c r="J4606" s="43"/>
      <c r="K4606" s="43"/>
      <c r="L4606" s="197"/>
      <c r="M4606" s="45" t="str">
        <f t="shared" si="278"/>
        <v/>
      </c>
      <c r="N4606" s="46" t="str">
        <f t="shared" si="277"/>
        <v/>
      </c>
      <c r="O4606" s="47"/>
      <c r="P4606" s="48"/>
      <c r="Q4606" s="41"/>
      <c r="R4606" s="12"/>
      <c r="S4606" s="43"/>
      <c r="T4606" s="49"/>
      <c r="U4606" s="50"/>
      <c r="V4606" s="50"/>
      <c r="W4606" s="50"/>
      <c r="X4606" s="50"/>
      <c r="Y4606" s="42"/>
      <c r="Z4606" s="42"/>
      <c r="AA4606" s="242"/>
      <c r="AB4606" s="42"/>
      <c r="AC4606" s="49"/>
      <c r="AD4606" s="43"/>
      <c r="AE4606" s="43"/>
      <c r="AF4606" s="42"/>
    </row>
    <row r="4607" spans="1:32" x14ac:dyDescent="0.2">
      <c r="A4607" s="42"/>
      <c r="B4607" s="40"/>
      <c r="C4607" s="40"/>
      <c r="D4607" s="12"/>
      <c r="E4607" s="42"/>
      <c r="F4607" s="42"/>
      <c r="G4607" s="42"/>
      <c r="H4607" s="43"/>
      <c r="I4607" s="12"/>
      <c r="J4607" s="43"/>
      <c r="K4607" s="43"/>
      <c r="L4607" s="197"/>
      <c r="M4607" s="45" t="str">
        <f t="shared" si="278"/>
        <v/>
      </c>
      <c r="N4607" s="46" t="str">
        <f t="shared" si="277"/>
        <v/>
      </c>
      <c r="O4607" s="47"/>
      <c r="P4607" s="48"/>
      <c r="Q4607" s="41"/>
      <c r="R4607" s="12"/>
      <c r="S4607" s="43"/>
      <c r="T4607" s="49"/>
      <c r="U4607" s="50"/>
      <c r="V4607" s="50"/>
      <c r="W4607" s="50"/>
      <c r="X4607" s="50"/>
      <c r="Y4607" s="42"/>
      <c r="Z4607" s="42"/>
      <c r="AA4607" s="242"/>
      <c r="AB4607" s="42"/>
      <c r="AC4607" s="49"/>
      <c r="AD4607" s="43"/>
      <c r="AE4607" s="43"/>
      <c r="AF4607" s="42"/>
    </row>
    <row r="4608" spans="1:32" x14ac:dyDescent="0.2">
      <c r="A4608" s="42"/>
      <c r="B4608" s="40"/>
      <c r="C4608" s="40"/>
      <c r="D4608" s="12"/>
      <c r="E4608" s="42"/>
      <c r="F4608" s="42"/>
      <c r="G4608" s="42"/>
      <c r="H4608" s="43"/>
      <c r="I4608" s="12"/>
      <c r="J4608" s="43"/>
      <c r="K4608" s="43"/>
      <c r="L4608" s="197"/>
      <c r="M4608" s="45" t="str">
        <f t="shared" si="278"/>
        <v/>
      </c>
      <c r="N4608" s="46" t="str">
        <f t="shared" si="277"/>
        <v/>
      </c>
      <c r="O4608" s="47"/>
      <c r="P4608" s="48"/>
      <c r="Q4608" s="41"/>
      <c r="R4608" s="12"/>
      <c r="S4608" s="43"/>
      <c r="T4608" s="49"/>
      <c r="U4608" s="50"/>
      <c r="V4608" s="50"/>
      <c r="W4608" s="50"/>
      <c r="X4608" s="50"/>
      <c r="Y4608" s="42"/>
      <c r="Z4608" s="42"/>
      <c r="AA4608" s="242"/>
      <c r="AB4608" s="42"/>
      <c r="AC4608" s="49"/>
      <c r="AD4608" s="43"/>
      <c r="AE4608" s="43"/>
      <c r="AF4608" s="42"/>
    </row>
    <row r="4609" spans="1:32" x14ac:dyDescent="0.2">
      <c r="A4609" s="42"/>
      <c r="B4609" s="40"/>
      <c r="C4609" s="40"/>
      <c r="D4609" s="12"/>
      <c r="E4609" s="42"/>
      <c r="F4609" s="42"/>
      <c r="G4609" s="42"/>
      <c r="H4609" s="43"/>
      <c r="I4609" s="12"/>
      <c r="J4609" s="43"/>
      <c r="K4609" s="43"/>
      <c r="L4609" s="197"/>
      <c r="M4609" s="45" t="str">
        <f t="shared" si="278"/>
        <v/>
      </c>
      <c r="N4609" s="46" t="str">
        <f t="shared" si="277"/>
        <v/>
      </c>
      <c r="O4609" s="47"/>
      <c r="P4609" s="48"/>
      <c r="Q4609" s="41"/>
      <c r="R4609" s="12"/>
      <c r="S4609" s="43"/>
      <c r="T4609" s="49"/>
      <c r="U4609" s="50"/>
      <c r="V4609" s="50"/>
      <c r="W4609" s="50"/>
      <c r="X4609" s="50"/>
      <c r="Y4609" s="42"/>
      <c r="Z4609" s="42"/>
      <c r="AA4609" s="242"/>
      <c r="AB4609" s="42"/>
      <c r="AC4609" s="49"/>
      <c r="AD4609" s="43"/>
      <c r="AE4609" s="43"/>
      <c r="AF4609" s="42"/>
    </row>
    <row r="4610" spans="1:32" x14ac:dyDescent="0.2">
      <c r="A4610" s="42"/>
      <c r="B4610" s="40"/>
      <c r="C4610" s="40"/>
      <c r="D4610" s="12"/>
      <c r="E4610" s="42"/>
      <c r="F4610" s="42"/>
      <c r="G4610" s="42"/>
      <c r="H4610" s="43"/>
      <c r="I4610" s="12"/>
      <c r="J4610" s="43"/>
      <c r="K4610" s="43"/>
      <c r="L4610" s="197"/>
      <c r="M4610" s="45" t="str">
        <f t="shared" si="278"/>
        <v/>
      </c>
      <c r="N4610" s="46" t="str">
        <f t="shared" si="277"/>
        <v/>
      </c>
      <c r="O4610" s="47"/>
      <c r="P4610" s="48"/>
      <c r="Q4610" s="41"/>
      <c r="R4610" s="12"/>
      <c r="S4610" s="43"/>
      <c r="T4610" s="49"/>
      <c r="U4610" s="50"/>
      <c r="V4610" s="50"/>
      <c r="W4610" s="50"/>
      <c r="X4610" s="50"/>
      <c r="Y4610" s="42"/>
      <c r="Z4610" s="42"/>
      <c r="AA4610" s="242"/>
      <c r="AB4610" s="42"/>
      <c r="AC4610" s="49"/>
      <c r="AD4610" s="43"/>
      <c r="AE4610" s="43"/>
      <c r="AF4610" s="42"/>
    </row>
    <row r="4611" spans="1:32" x14ac:dyDescent="0.2">
      <c r="A4611" s="42"/>
      <c r="B4611" s="40"/>
      <c r="C4611" s="40"/>
      <c r="D4611" s="12"/>
      <c r="E4611" s="42"/>
      <c r="F4611" s="42"/>
      <c r="G4611" s="42"/>
      <c r="H4611" s="43"/>
      <c r="I4611" s="12"/>
      <c r="J4611" s="43"/>
      <c r="K4611" s="43"/>
      <c r="L4611" s="197"/>
      <c r="M4611" s="45" t="str">
        <f t="shared" si="278"/>
        <v/>
      </c>
      <c r="N4611" s="46" t="str">
        <f t="shared" si="277"/>
        <v/>
      </c>
      <c r="O4611" s="47"/>
      <c r="P4611" s="48"/>
      <c r="Q4611" s="41"/>
      <c r="R4611" s="12"/>
      <c r="S4611" s="43"/>
      <c r="T4611" s="49"/>
      <c r="U4611" s="50"/>
      <c r="V4611" s="50"/>
      <c r="W4611" s="50"/>
      <c r="X4611" s="50"/>
      <c r="Y4611" s="42"/>
      <c r="Z4611" s="42"/>
      <c r="AA4611" s="242"/>
      <c r="AB4611" s="42"/>
      <c r="AC4611" s="49"/>
      <c r="AD4611" s="43"/>
      <c r="AE4611" s="43"/>
      <c r="AF4611" s="42"/>
    </row>
    <row r="4612" spans="1:32" x14ac:dyDescent="0.2">
      <c r="A4612" s="42"/>
      <c r="B4612" s="40"/>
      <c r="C4612" s="40"/>
      <c r="D4612" s="12"/>
      <c r="E4612" s="42"/>
      <c r="F4612" s="42"/>
      <c r="G4612" s="42"/>
      <c r="H4612" s="43"/>
      <c r="I4612" s="12"/>
      <c r="J4612" s="43"/>
      <c r="K4612" s="43"/>
      <c r="L4612" s="197"/>
      <c r="M4612" s="45" t="str">
        <f t="shared" si="278"/>
        <v/>
      </c>
      <c r="N4612" s="46" t="str">
        <f t="shared" si="277"/>
        <v/>
      </c>
      <c r="O4612" s="47"/>
      <c r="P4612" s="48"/>
      <c r="Q4612" s="41"/>
      <c r="R4612" s="12"/>
      <c r="S4612" s="43"/>
      <c r="T4612" s="49"/>
      <c r="U4612" s="50"/>
      <c r="V4612" s="50"/>
      <c r="W4612" s="50"/>
      <c r="X4612" s="50"/>
      <c r="Y4612" s="42"/>
      <c r="Z4612" s="42"/>
      <c r="AA4612" s="242"/>
      <c r="AB4612" s="42"/>
      <c r="AC4612" s="49"/>
      <c r="AD4612" s="43"/>
      <c r="AE4612" s="43"/>
      <c r="AF4612" s="42"/>
    </row>
    <row r="4613" spans="1:32" x14ac:dyDescent="0.2">
      <c r="A4613" s="42"/>
      <c r="B4613" s="40"/>
      <c r="C4613" s="40"/>
      <c r="D4613" s="12"/>
      <c r="E4613" s="42"/>
      <c r="F4613" s="42"/>
      <c r="G4613" s="42"/>
      <c r="H4613" s="43"/>
      <c r="I4613" s="12"/>
      <c r="J4613" s="43"/>
      <c r="K4613" s="43"/>
      <c r="L4613" s="197"/>
      <c r="M4613" s="45" t="str">
        <f t="shared" si="278"/>
        <v/>
      </c>
      <c r="N4613" s="46" t="str">
        <f t="shared" si="277"/>
        <v/>
      </c>
      <c r="O4613" s="47"/>
      <c r="P4613" s="48"/>
      <c r="Q4613" s="41"/>
      <c r="R4613" s="12"/>
      <c r="S4613" s="43"/>
      <c r="T4613" s="49"/>
      <c r="U4613" s="50"/>
      <c r="V4613" s="50"/>
      <c r="W4613" s="50"/>
      <c r="X4613" s="50"/>
      <c r="Y4613" s="42"/>
      <c r="Z4613" s="42"/>
      <c r="AA4613" s="242"/>
      <c r="AB4613" s="42"/>
      <c r="AC4613" s="49"/>
      <c r="AD4613" s="43"/>
      <c r="AE4613" s="43"/>
      <c r="AF4613" s="42"/>
    </row>
    <row r="4614" spans="1:32" x14ac:dyDescent="0.2">
      <c r="A4614" s="42"/>
      <c r="B4614" s="40"/>
      <c r="C4614" s="40"/>
      <c r="D4614" s="12"/>
      <c r="E4614" s="42"/>
      <c r="F4614" s="42"/>
      <c r="G4614" s="42"/>
      <c r="H4614" s="43"/>
      <c r="I4614" s="12"/>
      <c r="J4614" s="43"/>
      <c r="K4614" s="43"/>
      <c r="L4614" s="197"/>
      <c r="M4614" s="45" t="str">
        <f t="shared" si="278"/>
        <v/>
      </c>
      <c r="N4614" s="46" t="str">
        <f t="shared" si="277"/>
        <v/>
      </c>
      <c r="O4614" s="47"/>
      <c r="P4614" s="48"/>
      <c r="Q4614" s="41"/>
      <c r="R4614" s="12"/>
      <c r="S4614" s="43"/>
      <c r="T4614" s="49"/>
      <c r="U4614" s="50"/>
      <c r="V4614" s="50"/>
      <c r="W4614" s="50"/>
      <c r="X4614" s="50"/>
      <c r="Y4614" s="42"/>
      <c r="Z4614" s="42"/>
      <c r="AA4614" s="242"/>
      <c r="AB4614" s="42"/>
      <c r="AC4614" s="49"/>
      <c r="AD4614" s="43"/>
      <c r="AE4614" s="43"/>
      <c r="AF4614" s="42"/>
    </row>
    <row r="4615" spans="1:32" x14ac:dyDescent="0.2">
      <c r="A4615" s="42"/>
      <c r="B4615" s="40"/>
      <c r="C4615" s="40"/>
      <c r="D4615" s="12"/>
      <c r="E4615" s="42"/>
      <c r="F4615" s="42"/>
      <c r="G4615" s="42"/>
      <c r="H4615" s="43"/>
      <c r="I4615" s="12"/>
      <c r="J4615" s="43"/>
      <c r="K4615" s="43"/>
      <c r="L4615" s="197"/>
      <c r="M4615" s="45" t="str">
        <f t="shared" si="278"/>
        <v/>
      </c>
      <c r="N4615" s="46" t="str">
        <f t="shared" si="277"/>
        <v/>
      </c>
      <c r="O4615" s="47"/>
      <c r="P4615" s="48"/>
      <c r="Q4615" s="41"/>
      <c r="R4615" s="12"/>
      <c r="S4615" s="43"/>
      <c r="T4615" s="49"/>
      <c r="U4615" s="50"/>
      <c r="V4615" s="50"/>
      <c r="W4615" s="50"/>
      <c r="X4615" s="50"/>
      <c r="Y4615" s="42"/>
      <c r="Z4615" s="42"/>
      <c r="AA4615" s="242"/>
      <c r="AB4615" s="42"/>
      <c r="AC4615" s="49"/>
      <c r="AD4615" s="43"/>
      <c r="AE4615" s="43"/>
      <c r="AF4615" s="42"/>
    </row>
    <row r="4616" spans="1:32" x14ac:dyDescent="0.2">
      <c r="A4616" s="42"/>
      <c r="B4616" s="40"/>
      <c r="C4616" s="40"/>
      <c r="D4616" s="12"/>
      <c r="E4616" s="42"/>
      <c r="F4616" s="42"/>
      <c r="G4616" s="42"/>
      <c r="H4616" s="43"/>
      <c r="I4616" s="12"/>
      <c r="J4616" s="43"/>
      <c r="K4616" s="43"/>
      <c r="L4616" s="197"/>
      <c r="M4616" s="45" t="str">
        <f t="shared" si="278"/>
        <v/>
      </c>
      <c r="N4616" s="46" t="str">
        <f t="shared" si="277"/>
        <v/>
      </c>
      <c r="O4616" s="47"/>
      <c r="P4616" s="48"/>
      <c r="Q4616" s="41"/>
      <c r="R4616" s="12"/>
      <c r="S4616" s="43"/>
      <c r="T4616" s="49"/>
      <c r="U4616" s="50"/>
      <c r="V4616" s="50"/>
      <c r="W4616" s="50"/>
      <c r="X4616" s="50"/>
      <c r="Y4616" s="42"/>
      <c r="Z4616" s="42"/>
      <c r="AA4616" s="242"/>
      <c r="AB4616" s="42"/>
      <c r="AC4616" s="49"/>
      <c r="AD4616" s="43"/>
      <c r="AE4616" s="43"/>
      <c r="AF4616" s="42"/>
    </row>
    <row r="4617" spans="1:32" x14ac:dyDescent="0.2">
      <c r="A4617" s="42"/>
      <c r="B4617" s="40"/>
      <c r="C4617" s="40"/>
      <c r="D4617" s="12"/>
      <c r="E4617" s="42"/>
      <c r="F4617" s="42"/>
      <c r="G4617" s="42"/>
      <c r="H4617" s="43"/>
      <c r="I4617" s="12"/>
      <c r="J4617" s="43"/>
      <c r="K4617" s="43"/>
      <c r="L4617" s="197"/>
      <c r="M4617" s="45" t="str">
        <f t="shared" si="278"/>
        <v/>
      </c>
      <c r="N4617" s="46" t="str">
        <f t="shared" si="277"/>
        <v/>
      </c>
      <c r="O4617" s="47"/>
      <c r="P4617" s="48"/>
      <c r="Q4617" s="41"/>
      <c r="R4617" s="12"/>
      <c r="S4617" s="43"/>
      <c r="T4617" s="49"/>
      <c r="U4617" s="50"/>
      <c r="V4617" s="50"/>
      <c r="W4617" s="50"/>
      <c r="X4617" s="50"/>
      <c r="Y4617" s="42"/>
      <c r="Z4617" s="42"/>
      <c r="AA4617" s="242"/>
      <c r="AB4617" s="42"/>
      <c r="AC4617" s="49"/>
      <c r="AD4617" s="43"/>
      <c r="AE4617" s="43"/>
      <c r="AF4617" s="42"/>
    </row>
    <row r="4618" spans="1:32" x14ac:dyDescent="0.2">
      <c r="A4618" s="42"/>
      <c r="B4618" s="40"/>
      <c r="C4618" s="40"/>
      <c r="D4618" s="12"/>
      <c r="E4618" s="42"/>
      <c r="F4618" s="42"/>
      <c r="G4618" s="42"/>
      <c r="H4618" s="43"/>
      <c r="I4618" s="12"/>
      <c r="J4618" s="43"/>
      <c r="K4618" s="43"/>
      <c r="L4618" s="197"/>
      <c r="M4618" s="45" t="str">
        <f t="shared" si="278"/>
        <v/>
      </c>
      <c r="N4618" s="46" t="str">
        <f t="shared" si="277"/>
        <v/>
      </c>
      <c r="O4618" s="47"/>
      <c r="P4618" s="48"/>
      <c r="Q4618" s="41"/>
      <c r="R4618" s="12"/>
      <c r="S4618" s="43"/>
      <c r="T4618" s="49"/>
      <c r="U4618" s="50"/>
      <c r="V4618" s="50"/>
      <c r="W4618" s="50"/>
      <c r="X4618" s="50"/>
      <c r="Y4618" s="42"/>
      <c r="Z4618" s="42"/>
      <c r="AA4618" s="242"/>
      <c r="AB4618" s="42"/>
      <c r="AC4618" s="49"/>
      <c r="AD4618" s="43"/>
      <c r="AE4618" s="43"/>
      <c r="AF4618" s="42"/>
    </row>
    <row r="4619" spans="1:32" x14ac:dyDescent="0.2">
      <c r="A4619" s="42"/>
      <c r="B4619" s="40"/>
      <c r="C4619" s="40"/>
      <c r="D4619" s="12"/>
      <c r="E4619" s="42"/>
      <c r="F4619" s="42"/>
      <c r="G4619" s="42"/>
      <c r="H4619" s="43"/>
      <c r="I4619" s="12"/>
      <c r="J4619" s="43"/>
      <c r="K4619" s="43"/>
      <c r="L4619" s="197"/>
      <c r="M4619" s="45" t="str">
        <f t="shared" si="278"/>
        <v/>
      </c>
      <c r="N4619" s="46" t="str">
        <f t="shared" si="277"/>
        <v/>
      </c>
      <c r="O4619" s="47"/>
      <c r="P4619" s="48"/>
      <c r="Q4619" s="41"/>
      <c r="R4619" s="12"/>
      <c r="S4619" s="43"/>
      <c r="T4619" s="49"/>
      <c r="U4619" s="50"/>
      <c r="V4619" s="50"/>
      <c r="W4619" s="50"/>
      <c r="X4619" s="50"/>
      <c r="Y4619" s="42"/>
      <c r="Z4619" s="42"/>
      <c r="AA4619" s="242"/>
      <c r="AB4619" s="42"/>
      <c r="AC4619" s="49"/>
      <c r="AD4619" s="43"/>
      <c r="AE4619" s="43"/>
      <c r="AF4619" s="42"/>
    </row>
    <row r="4620" spans="1:32" x14ac:dyDescent="0.2">
      <c r="A4620" s="42"/>
      <c r="B4620" s="40"/>
      <c r="C4620" s="40"/>
      <c r="D4620" s="12"/>
      <c r="E4620" s="42"/>
      <c r="F4620" s="42"/>
      <c r="G4620" s="42"/>
      <c r="H4620" s="43"/>
      <c r="I4620" s="12"/>
      <c r="J4620" s="43"/>
      <c r="K4620" s="43"/>
      <c r="L4620" s="197"/>
      <c r="M4620" s="45" t="str">
        <f t="shared" si="278"/>
        <v/>
      </c>
      <c r="N4620" s="46" t="str">
        <f t="shared" si="277"/>
        <v/>
      </c>
      <c r="O4620" s="47"/>
      <c r="P4620" s="48"/>
      <c r="Q4620" s="41"/>
      <c r="R4620" s="12"/>
      <c r="S4620" s="43"/>
      <c r="T4620" s="49"/>
      <c r="U4620" s="50"/>
      <c r="V4620" s="50"/>
      <c r="W4620" s="50"/>
      <c r="X4620" s="50"/>
      <c r="Y4620" s="42"/>
      <c r="Z4620" s="42"/>
      <c r="AA4620" s="242"/>
      <c r="AB4620" s="42"/>
      <c r="AC4620" s="49"/>
      <c r="AD4620" s="43"/>
      <c r="AE4620" s="43"/>
      <c r="AF4620" s="42"/>
    </row>
    <row r="4621" spans="1:32" x14ac:dyDescent="0.2">
      <c r="A4621" s="42"/>
      <c r="B4621" s="40"/>
      <c r="C4621" s="40"/>
      <c r="D4621" s="12"/>
      <c r="E4621" s="42"/>
      <c r="F4621" s="42"/>
      <c r="G4621" s="42"/>
      <c r="H4621" s="43"/>
      <c r="I4621" s="12"/>
      <c r="J4621" s="43"/>
      <c r="K4621" s="43"/>
      <c r="L4621" s="197"/>
      <c r="M4621" s="45" t="str">
        <f t="shared" si="278"/>
        <v/>
      </c>
      <c r="N4621" s="46" t="str">
        <f t="shared" si="277"/>
        <v/>
      </c>
      <c r="O4621" s="47"/>
      <c r="P4621" s="48"/>
      <c r="Q4621" s="41"/>
      <c r="R4621" s="12"/>
      <c r="S4621" s="43"/>
      <c r="T4621" s="49"/>
      <c r="U4621" s="50"/>
      <c r="V4621" s="50"/>
      <c r="W4621" s="50"/>
      <c r="X4621" s="50"/>
      <c r="Y4621" s="42"/>
      <c r="Z4621" s="42"/>
      <c r="AA4621" s="242"/>
      <c r="AB4621" s="42"/>
      <c r="AC4621" s="49"/>
      <c r="AD4621" s="43"/>
      <c r="AE4621" s="43"/>
      <c r="AF4621" s="42"/>
    </row>
    <row r="4622" spans="1:32" x14ac:dyDescent="0.2">
      <c r="A4622" s="42"/>
      <c r="B4622" s="40"/>
      <c r="C4622" s="40"/>
      <c r="D4622" s="12"/>
      <c r="E4622" s="42"/>
      <c r="F4622" s="42"/>
      <c r="G4622" s="42"/>
      <c r="H4622" s="43"/>
      <c r="I4622" s="12"/>
      <c r="J4622" s="43"/>
      <c r="K4622" s="43"/>
      <c r="L4622" s="197"/>
      <c r="M4622" s="45" t="str">
        <f t="shared" si="278"/>
        <v/>
      </c>
      <c r="N4622" s="46" t="str">
        <f t="shared" si="277"/>
        <v/>
      </c>
      <c r="O4622" s="47"/>
      <c r="P4622" s="48"/>
      <c r="Q4622" s="41"/>
      <c r="R4622" s="12"/>
      <c r="S4622" s="43"/>
      <c r="T4622" s="49"/>
      <c r="U4622" s="50"/>
      <c r="V4622" s="50"/>
      <c r="W4622" s="50"/>
      <c r="X4622" s="50"/>
      <c r="Y4622" s="42"/>
      <c r="Z4622" s="42"/>
      <c r="AA4622" s="242"/>
      <c r="AB4622" s="42"/>
      <c r="AC4622" s="49"/>
      <c r="AD4622" s="43"/>
      <c r="AE4622" s="43"/>
      <c r="AF4622" s="42"/>
    </row>
    <row r="4623" spans="1:32" x14ac:dyDescent="0.2">
      <c r="A4623" s="42"/>
      <c r="B4623" s="40"/>
      <c r="C4623" s="40"/>
      <c r="D4623" s="12"/>
      <c r="E4623" s="42"/>
      <c r="F4623" s="42"/>
      <c r="G4623" s="42"/>
      <c r="H4623" s="43"/>
      <c r="I4623" s="12"/>
      <c r="J4623" s="43"/>
      <c r="K4623" s="43"/>
      <c r="L4623" s="197"/>
      <c r="M4623" s="45" t="str">
        <f t="shared" si="278"/>
        <v/>
      </c>
      <c r="N4623" s="46" t="str">
        <f t="shared" si="277"/>
        <v/>
      </c>
      <c r="O4623" s="47"/>
      <c r="P4623" s="48"/>
      <c r="Q4623" s="41"/>
      <c r="R4623" s="12"/>
      <c r="S4623" s="43"/>
      <c r="T4623" s="49"/>
      <c r="U4623" s="50"/>
      <c r="V4623" s="50"/>
      <c r="W4623" s="50"/>
      <c r="X4623" s="50"/>
      <c r="Y4623" s="42"/>
      <c r="Z4623" s="42"/>
      <c r="AA4623" s="242"/>
      <c r="AB4623" s="42"/>
      <c r="AC4623" s="49"/>
      <c r="AD4623" s="43"/>
      <c r="AE4623" s="43"/>
      <c r="AF4623" s="42"/>
    </row>
    <row r="4624" spans="1:32" x14ac:dyDescent="0.2">
      <c r="A4624" s="42"/>
      <c r="B4624" s="40"/>
      <c r="C4624" s="40"/>
      <c r="D4624" s="12"/>
      <c r="E4624" s="42"/>
      <c r="F4624" s="42"/>
      <c r="G4624" s="42"/>
      <c r="H4624" s="43"/>
      <c r="I4624" s="12"/>
      <c r="J4624" s="43"/>
      <c r="K4624" s="43"/>
      <c r="L4624" s="197"/>
      <c r="M4624" s="45" t="str">
        <f t="shared" si="278"/>
        <v/>
      </c>
      <c r="N4624" s="46" t="str">
        <f t="shared" si="277"/>
        <v/>
      </c>
      <c r="O4624" s="47"/>
      <c r="P4624" s="48"/>
      <c r="Q4624" s="41"/>
      <c r="R4624" s="12"/>
      <c r="S4624" s="43"/>
      <c r="T4624" s="49"/>
      <c r="U4624" s="50"/>
      <c r="V4624" s="50"/>
      <c r="W4624" s="50"/>
      <c r="X4624" s="50"/>
      <c r="Y4624" s="42"/>
      <c r="Z4624" s="42"/>
      <c r="AA4624" s="242"/>
      <c r="AB4624" s="42"/>
      <c r="AC4624" s="49"/>
      <c r="AD4624" s="43"/>
      <c r="AE4624" s="43"/>
      <c r="AF4624" s="42"/>
    </row>
    <row r="4625" spans="1:32" x14ac:dyDescent="0.2">
      <c r="A4625" s="42"/>
      <c r="B4625" s="40"/>
      <c r="C4625" s="40"/>
      <c r="D4625" s="12"/>
      <c r="E4625" s="42"/>
      <c r="F4625" s="42"/>
      <c r="G4625" s="42"/>
      <c r="H4625" s="43"/>
      <c r="I4625" s="12"/>
      <c r="J4625" s="43"/>
      <c r="K4625" s="43"/>
      <c r="L4625" s="197"/>
      <c r="M4625" s="45" t="str">
        <f t="shared" si="278"/>
        <v/>
      </c>
      <c r="N4625" s="46" t="str">
        <f t="shared" si="277"/>
        <v/>
      </c>
      <c r="O4625" s="47"/>
      <c r="P4625" s="48"/>
      <c r="Q4625" s="41"/>
      <c r="R4625" s="12"/>
      <c r="S4625" s="43"/>
      <c r="T4625" s="49"/>
      <c r="U4625" s="50"/>
      <c r="V4625" s="50"/>
      <c r="W4625" s="50"/>
      <c r="X4625" s="50"/>
      <c r="Y4625" s="42"/>
      <c r="Z4625" s="42"/>
      <c r="AA4625" s="242"/>
      <c r="AB4625" s="42"/>
      <c r="AC4625" s="49"/>
      <c r="AD4625" s="43"/>
      <c r="AE4625" s="43"/>
      <c r="AF4625" s="42"/>
    </row>
    <row r="4626" spans="1:32" x14ac:dyDescent="0.2">
      <c r="A4626" s="42"/>
      <c r="B4626" s="40"/>
      <c r="C4626" s="40"/>
      <c r="D4626" s="12"/>
      <c r="E4626" s="42"/>
      <c r="F4626" s="42"/>
      <c r="G4626" s="42"/>
      <c r="H4626" s="43"/>
      <c r="I4626" s="12"/>
      <c r="J4626" s="43"/>
      <c r="K4626" s="43"/>
      <c r="L4626" s="197"/>
      <c r="M4626" s="45" t="str">
        <f t="shared" si="278"/>
        <v/>
      </c>
      <c r="N4626" s="46" t="str">
        <f t="shared" si="277"/>
        <v/>
      </c>
      <c r="O4626" s="47"/>
      <c r="P4626" s="48"/>
      <c r="Q4626" s="41"/>
      <c r="R4626" s="12"/>
      <c r="S4626" s="43"/>
      <c r="T4626" s="49"/>
      <c r="U4626" s="50"/>
      <c r="V4626" s="50"/>
      <c r="W4626" s="50"/>
      <c r="X4626" s="50"/>
      <c r="Y4626" s="42"/>
      <c r="Z4626" s="42"/>
      <c r="AA4626" s="242"/>
      <c r="AB4626" s="42"/>
      <c r="AC4626" s="49"/>
      <c r="AD4626" s="43"/>
      <c r="AE4626" s="43"/>
      <c r="AF4626" s="42"/>
    </row>
    <row r="4627" spans="1:32" x14ac:dyDescent="0.2">
      <c r="A4627" s="42"/>
      <c r="B4627" s="40"/>
      <c r="C4627" s="40"/>
      <c r="D4627" s="12"/>
      <c r="E4627" s="42"/>
      <c r="F4627" s="42"/>
      <c r="G4627" s="42"/>
      <c r="H4627" s="43"/>
      <c r="I4627" s="12"/>
      <c r="J4627" s="43"/>
      <c r="K4627" s="43"/>
      <c r="L4627" s="197"/>
      <c r="M4627" s="45" t="str">
        <f t="shared" si="278"/>
        <v/>
      </c>
      <c r="N4627" s="46" t="str">
        <f t="shared" si="277"/>
        <v/>
      </c>
      <c r="O4627" s="47"/>
      <c r="P4627" s="48"/>
      <c r="Q4627" s="41"/>
      <c r="R4627" s="12"/>
      <c r="S4627" s="43"/>
      <c r="T4627" s="49"/>
      <c r="U4627" s="50"/>
      <c r="V4627" s="50"/>
      <c r="W4627" s="50"/>
      <c r="X4627" s="50"/>
      <c r="Y4627" s="42"/>
      <c r="Z4627" s="42"/>
      <c r="AA4627" s="242"/>
      <c r="AB4627" s="42"/>
      <c r="AC4627" s="49"/>
      <c r="AD4627" s="43"/>
      <c r="AE4627" s="43"/>
      <c r="AF4627" s="42"/>
    </row>
    <row r="4628" spans="1:32" x14ac:dyDescent="0.2">
      <c r="A4628" s="42"/>
      <c r="B4628" s="40"/>
      <c r="C4628" s="40"/>
      <c r="D4628" s="12"/>
      <c r="E4628" s="42"/>
      <c r="F4628" s="42"/>
      <c r="G4628" s="42"/>
      <c r="H4628" s="43"/>
      <c r="I4628" s="12"/>
      <c r="J4628" s="43"/>
      <c r="K4628" s="43"/>
      <c r="L4628" s="197"/>
      <c r="M4628" s="45" t="str">
        <f t="shared" si="278"/>
        <v/>
      </c>
      <c r="N4628" s="46" t="str">
        <f t="shared" si="277"/>
        <v/>
      </c>
      <c r="O4628" s="47"/>
      <c r="P4628" s="48"/>
      <c r="Q4628" s="41"/>
      <c r="R4628" s="12"/>
      <c r="S4628" s="43"/>
      <c r="T4628" s="49"/>
      <c r="U4628" s="50"/>
      <c r="V4628" s="50"/>
      <c r="W4628" s="50"/>
      <c r="X4628" s="50"/>
      <c r="Y4628" s="42"/>
      <c r="Z4628" s="42"/>
      <c r="AA4628" s="242"/>
      <c r="AB4628" s="42"/>
      <c r="AC4628" s="49"/>
      <c r="AD4628" s="43"/>
      <c r="AE4628" s="43"/>
      <c r="AF4628" s="42"/>
    </row>
    <row r="4629" spans="1:32" x14ac:dyDescent="0.2">
      <c r="A4629" s="42"/>
      <c r="B4629" s="40"/>
      <c r="C4629" s="40"/>
      <c r="D4629" s="12"/>
      <c r="E4629" s="42"/>
      <c r="F4629" s="42"/>
      <c r="G4629" s="42"/>
      <c r="H4629" s="43"/>
      <c r="I4629" s="12"/>
      <c r="J4629" s="43"/>
      <c r="K4629" s="43"/>
      <c r="L4629" s="197"/>
      <c r="M4629" s="45" t="str">
        <f t="shared" si="278"/>
        <v/>
      </c>
      <c r="N4629" s="46" t="str">
        <f t="shared" si="277"/>
        <v/>
      </c>
      <c r="O4629" s="47"/>
      <c r="P4629" s="48"/>
      <c r="Q4629" s="41"/>
      <c r="R4629" s="12"/>
      <c r="S4629" s="43"/>
      <c r="T4629" s="49"/>
      <c r="U4629" s="50"/>
      <c r="V4629" s="50"/>
      <c r="W4629" s="50"/>
      <c r="X4629" s="50"/>
      <c r="Y4629" s="42"/>
      <c r="Z4629" s="42"/>
      <c r="AA4629" s="242"/>
      <c r="AB4629" s="42"/>
      <c r="AC4629" s="49"/>
      <c r="AD4629" s="43"/>
      <c r="AE4629" s="43"/>
      <c r="AF4629" s="42"/>
    </row>
    <row r="4630" spans="1:32" x14ac:dyDescent="0.2">
      <c r="A4630" s="42"/>
      <c r="B4630" s="40"/>
      <c r="C4630" s="40"/>
      <c r="D4630" s="12"/>
      <c r="E4630" s="42"/>
      <c r="F4630" s="42"/>
      <c r="G4630" s="42"/>
      <c r="H4630" s="43"/>
      <c r="I4630" s="12"/>
      <c r="J4630" s="43"/>
      <c r="K4630" s="43"/>
      <c r="L4630" s="197"/>
      <c r="M4630" s="45" t="str">
        <f t="shared" si="278"/>
        <v/>
      </c>
      <c r="N4630" s="46" t="str">
        <f t="shared" si="277"/>
        <v/>
      </c>
      <c r="O4630" s="47"/>
      <c r="P4630" s="48"/>
      <c r="Q4630" s="41"/>
      <c r="R4630" s="12"/>
      <c r="S4630" s="43"/>
      <c r="T4630" s="49"/>
      <c r="U4630" s="50"/>
      <c r="V4630" s="50"/>
      <c r="W4630" s="50"/>
      <c r="X4630" s="50"/>
      <c r="Y4630" s="42"/>
      <c r="Z4630" s="42"/>
      <c r="AA4630" s="242"/>
      <c r="AB4630" s="42"/>
      <c r="AC4630" s="49"/>
      <c r="AD4630" s="43"/>
      <c r="AE4630" s="43"/>
      <c r="AF4630" s="42"/>
    </row>
    <row r="4631" spans="1:32" x14ac:dyDescent="0.2">
      <c r="A4631" s="42"/>
      <c r="B4631" s="40"/>
      <c r="C4631" s="40"/>
      <c r="D4631" s="12"/>
      <c r="E4631" s="42"/>
      <c r="F4631" s="42"/>
      <c r="G4631" s="42"/>
      <c r="H4631" s="43"/>
      <c r="I4631" s="12"/>
      <c r="J4631" s="43"/>
      <c r="K4631" s="43"/>
      <c r="L4631" s="197"/>
      <c r="M4631" s="45" t="str">
        <f t="shared" si="278"/>
        <v/>
      </c>
      <c r="N4631" s="46" t="str">
        <f t="shared" si="277"/>
        <v/>
      </c>
      <c r="O4631" s="47"/>
      <c r="P4631" s="48"/>
      <c r="Q4631" s="41"/>
      <c r="R4631" s="12"/>
      <c r="S4631" s="43"/>
      <c r="T4631" s="49"/>
      <c r="U4631" s="50"/>
      <c r="V4631" s="50"/>
      <c r="W4631" s="50"/>
      <c r="X4631" s="50"/>
      <c r="Y4631" s="42"/>
      <c r="Z4631" s="42"/>
      <c r="AA4631" s="242"/>
      <c r="AB4631" s="42"/>
      <c r="AC4631" s="49"/>
      <c r="AD4631" s="43"/>
      <c r="AE4631" s="43"/>
      <c r="AF4631" s="42"/>
    </row>
    <row r="4632" spans="1:32" x14ac:dyDescent="0.2">
      <c r="A4632" s="42"/>
      <c r="B4632" s="40"/>
      <c r="C4632" s="40"/>
      <c r="D4632" s="12"/>
      <c r="E4632" s="42"/>
      <c r="F4632" s="42"/>
      <c r="G4632" s="42"/>
      <c r="H4632" s="43"/>
      <c r="I4632" s="12"/>
      <c r="J4632" s="43"/>
      <c r="K4632" s="43"/>
      <c r="L4632" s="197"/>
      <c r="M4632" s="45" t="str">
        <f t="shared" si="278"/>
        <v/>
      </c>
      <c r="N4632" s="46" t="str">
        <f t="shared" ref="N4632:N4695" si="279">IF($L4632="","",IF((today-$L4632)&lt;366,"k",IF(((today-$L4632)/28)&lt;84,"a",IF(((today-$L4632)/28)&gt;84,"s"))))</f>
        <v/>
      </c>
      <c r="O4632" s="47"/>
      <c r="P4632" s="48"/>
      <c r="Q4632" s="41"/>
      <c r="R4632" s="12"/>
      <c r="S4632" s="43"/>
      <c r="T4632" s="49"/>
      <c r="U4632" s="50"/>
      <c r="V4632" s="50"/>
      <c r="W4632" s="50"/>
      <c r="X4632" s="50"/>
      <c r="Y4632" s="42"/>
      <c r="Z4632" s="42"/>
      <c r="AA4632" s="242"/>
      <c r="AB4632" s="42"/>
      <c r="AC4632" s="49"/>
      <c r="AD4632" s="43"/>
      <c r="AE4632" s="43"/>
      <c r="AF4632" s="42"/>
    </row>
    <row r="4633" spans="1:32" x14ac:dyDescent="0.2">
      <c r="A4633" s="42"/>
      <c r="B4633" s="40"/>
      <c r="C4633" s="40"/>
      <c r="D4633" s="12"/>
      <c r="E4633" s="42"/>
      <c r="F4633" s="42"/>
      <c r="G4633" s="42"/>
      <c r="H4633" s="43"/>
      <c r="I4633" s="12"/>
      <c r="J4633" s="43"/>
      <c r="K4633" s="43"/>
      <c r="L4633" s="197"/>
      <c r="M4633" s="45" t="str">
        <f t="shared" si="278"/>
        <v/>
      </c>
      <c r="N4633" s="46" t="str">
        <f t="shared" si="279"/>
        <v/>
      </c>
      <c r="O4633" s="47"/>
      <c r="P4633" s="48"/>
      <c r="Q4633" s="41"/>
      <c r="R4633" s="12"/>
      <c r="S4633" s="43"/>
      <c r="T4633" s="49"/>
      <c r="U4633" s="50"/>
      <c r="V4633" s="50"/>
      <c r="W4633" s="50"/>
      <c r="X4633" s="50"/>
      <c r="Y4633" s="42"/>
      <c r="Z4633" s="42"/>
      <c r="AA4633" s="242"/>
      <c r="AB4633" s="42"/>
      <c r="AC4633" s="49"/>
      <c r="AD4633" s="43"/>
      <c r="AE4633" s="43"/>
      <c r="AF4633" s="42"/>
    </row>
    <row r="4634" spans="1:32" x14ac:dyDescent="0.2">
      <c r="A4634" s="42"/>
      <c r="B4634" s="40"/>
      <c r="C4634" s="40"/>
      <c r="D4634" s="12"/>
      <c r="E4634" s="42"/>
      <c r="F4634" s="42"/>
      <c r="G4634" s="42"/>
      <c r="H4634" s="43"/>
      <c r="I4634" s="12"/>
      <c r="J4634" s="43"/>
      <c r="K4634" s="43"/>
      <c r="L4634" s="197"/>
      <c r="M4634" s="45" t="str">
        <f t="shared" si="278"/>
        <v/>
      </c>
      <c r="N4634" s="46" t="str">
        <f t="shared" si="279"/>
        <v/>
      </c>
      <c r="O4634" s="47"/>
      <c r="P4634" s="48"/>
      <c r="Q4634" s="41"/>
      <c r="R4634" s="12"/>
      <c r="S4634" s="43"/>
      <c r="T4634" s="49"/>
      <c r="U4634" s="50"/>
      <c r="V4634" s="50"/>
      <c r="W4634" s="50"/>
      <c r="X4634" s="50"/>
      <c r="Y4634" s="42"/>
      <c r="Z4634" s="42"/>
      <c r="AA4634" s="242"/>
      <c r="AB4634" s="42"/>
      <c r="AC4634" s="49"/>
      <c r="AD4634" s="43"/>
      <c r="AE4634" s="43"/>
      <c r="AF4634" s="42"/>
    </row>
    <row r="4635" spans="1:32" x14ac:dyDescent="0.2">
      <c r="A4635" s="42"/>
      <c r="B4635" s="40"/>
      <c r="C4635" s="40"/>
      <c r="D4635" s="12"/>
      <c r="E4635" s="42"/>
      <c r="F4635" s="42"/>
      <c r="G4635" s="42"/>
      <c r="H4635" s="43"/>
      <c r="I4635" s="12"/>
      <c r="J4635" s="43"/>
      <c r="K4635" s="43"/>
      <c r="L4635" s="197"/>
      <c r="M4635" s="45" t="str">
        <f t="shared" si="278"/>
        <v/>
      </c>
      <c r="N4635" s="46" t="str">
        <f t="shared" si="279"/>
        <v/>
      </c>
      <c r="O4635" s="47"/>
      <c r="P4635" s="48"/>
      <c r="Q4635" s="41"/>
      <c r="R4635" s="12"/>
      <c r="S4635" s="43"/>
      <c r="T4635" s="49"/>
      <c r="U4635" s="50"/>
      <c r="V4635" s="50"/>
      <c r="W4635" s="50"/>
      <c r="X4635" s="50"/>
      <c r="Y4635" s="42"/>
      <c r="Z4635" s="42"/>
      <c r="AA4635" s="242"/>
      <c r="AB4635" s="42"/>
      <c r="AC4635" s="49"/>
      <c r="AD4635" s="43"/>
      <c r="AE4635" s="43"/>
      <c r="AF4635" s="42"/>
    </row>
    <row r="4636" spans="1:32" x14ac:dyDescent="0.2">
      <c r="A4636" s="42"/>
      <c r="B4636" s="40"/>
      <c r="C4636" s="40"/>
      <c r="D4636" s="12"/>
      <c r="E4636" s="42"/>
      <c r="F4636" s="42"/>
      <c r="G4636" s="42"/>
      <c r="H4636" s="43"/>
      <c r="I4636" s="12"/>
      <c r="J4636" s="43"/>
      <c r="K4636" s="43"/>
      <c r="L4636" s="197"/>
      <c r="M4636" s="45" t="str">
        <f t="shared" si="278"/>
        <v/>
      </c>
      <c r="N4636" s="46" t="str">
        <f t="shared" si="279"/>
        <v/>
      </c>
      <c r="O4636" s="47"/>
      <c r="P4636" s="48"/>
      <c r="Q4636" s="41"/>
      <c r="R4636" s="12"/>
      <c r="S4636" s="43"/>
      <c r="T4636" s="49"/>
      <c r="U4636" s="50"/>
      <c r="V4636" s="50"/>
      <c r="W4636" s="50"/>
      <c r="X4636" s="50"/>
      <c r="Y4636" s="42"/>
      <c r="Z4636" s="42"/>
      <c r="AA4636" s="242"/>
      <c r="AB4636" s="42"/>
      <c r="AC4636" s="49"/>
      <c r="AD4636" s="43"/>
      <c r="AE4636" s="43"/>
      <c r="AF4636" s="42"/>
    </row>
    <row r="4637" spans="1:32" x14ac:dyDescent="0.2">
      <c r="A4637" s="42"/>
      <c r="B4637" s="40"/>
      <c r="C4637" s="40"/>
      <c r="D4637" s="12"/>
      <c r="E4637" s="42"/>
      <c r="F4637" s="42"/>
      <c r="G4637" s="42"/>
      <c r="H4637" s="43"/>
      <c r="I4637" s="12"/>
      <c r="J4637" s="43"/>
      <c r="K4637" s="43"/>
      <c r="L4637" s="197"/>
      <c r="M4637" s="45" t="str">
        <f t="shared" si="278"/>
        <v/>
      </c>
      <c r="N4637" s="46" t="str">
        <f t="shared" si="279"/>
        <v/>
      </c>
      <c r="O4637" s="47"/>
      <c r="P4637" s="48"/>
      <c r="Q4637" s="41"/>
      <c r="R4637" s="12"/>
      <c r="S4637" s="43"/>
      <c r="T4637" s="49"/>
      <c r="U4637" s="50"/>
      <c r="V4637" s="50"/>
      <c r="W4637" s="50"/>
      <c r="X4637" s="50"/>
      <c r="Y4637" s="42"/>
      <c r="Z4637" s="42"/>
      <c r="AA4637" s="242"/>
      <c r="AB4637" s="42"/>
      <c r="AC4637" s="49"/>
      <c r="AD4637" s="43"/>
      <c r="AE4637" s="43"/>
      <c r="AF4637" s="42"/>
    </row>
    <row r="4638" spans="1:32" x14ac:dyDescent="0.2">
      <c r="A4638" s="42"/>
      <c r="B4638" s="40"/>
      <c r="C4638" s="40"/>
      <c r="D4638" s="12"/>
      <c r="E4638" s="42"/>
      <c r="F4638" s="42"/>
      <c r="G4638" s="42"/>
      <c r="H4638" s="43"/>
      <c r="I4638" s="12"/>
      <c r="J4638" s="43"/>
      <c r="K4638" s="43"/>
      <c r="L4638" s="197"/>
      <c r="M4638" s="45" t="str">
        <f t="shared" si="278"/>
        <v/>
      </c>
      <c r="N4638" s="46" t="str">
        <f t="shared" si="279"/>
        <v/>
      </c>
      <c r="O4638" s="47"/>
      <c r="P4638" s="48"/>
      <c r="Q4638" s="41"/>
      <c r="R4638" s="12"/>
      <c r="S4638" s="43"/>
      <c r="T4638" s="49"/>
      <c r="U4638" s="50"/>
      <c r="V4638" s="50"/>
      <c r="W4638" s="50"/>
      <c r="X4638" s="50"/>
      <c r="Y4638" s="42"/>
      <c r="Z4638" s="42"/>
      <c r="AA4638" s="242"/>
      <c r="AB4638" s="42"/>
      <c r="AC4638" s="49"/>
      <c r="AD4638" s="43"/>
      <c r="AE4638" s="43"/>
      <c r="AF4638" s="42"/>
    </row>
    <row r="4639" spans="1:32" x14ac:dyDescent="0.2">
      <c r="A4639" s="42"/>
      <c r="B4639" s="40"/>
      <c r="C4639" s="40"/>
      <c r="D4639" s="12"/>
      <c r="E4639" s="42"/>
      <c r="F4639" s="42"/>
      <c r="G4639" s="42"/>
      <c r="H4639" s="43"/>
      <c r="I4639" s="12"/>
      <c r="J4639" s="43"/>
      <c r="K4639" s="43"/>
      <c r="L4639" s="197"/>
      <c r="M4639" s="45" t="str">
        <f t="shared" si="278"/>
        <v/>
      </c>
      <c r="N4639" s="46" t="str">
        <f t="shared" si="279"/>
        <v/>
      </c>
      <c r="O4639" s="47"/>
      <c r="P4639" s="48"/>
      <c r="Q4639" s="41"/>
      <c r="R4639" s="12"/>
      <c r="S4639" s="43"/>
      <c r="T4639" s="49"/>
      <c r="U4639" s="50"/>
      <c r="V4639" s="50"/>
      <c r="W4639" s="50"/>
      <c r="X4639" s="50"/>
      <c r="Y4639" s="42"/>
      <c r="Z4639" s="42"/>
      <c r="AA4639" s="242"/>
      <c r="AB4639" s="42"/>
      <c r="AC4639" s="49"/>
      <c r="AD4639" s="43"/>
      <c r="AE4639" s="43"/>
      <c r="AF4639" s="42"/>
    </row>
    <row r="4640" spans="1:32" x14ac:dyDescent="0.2">
      <c r="A4640" s="42"/>
      <c r="B4640" s="40"/>
      <c r="C4640" s="40"/>
      <c r="D4640" s="12"/>
      <c r="E4640" s="42"/>
      <c r="F4640" s="42"/>
      <c r="G4640" s="42"/>
      <c r="H4640" s="43"/>
      <c r="I4640" s="12"/>
      <c r="J4640" s="43"/>
      <c r="K4640" s="43"/>
      <c r="L4640" s="197"/>
      <c r="M4640" s="45" t="str">
        <f t="shared" si="278"/>
        <v/>
      </c>
      <c r="N4640" s="46" t="str">
        <f t="shared" si="279"/>
        <v/>
      </c>
      <c r="O4640" s="47"/>
      <c r="P4640" s="48"/>
      <c r="Q4640" s="41"/>
      <c r="R4640" s="12"/>
      <c r="S4640" s="43"/>
      <c r="T4640" s="49"/>
      <c r="U4640" s="50"/>
      <c r="V4640" s="50"/>
      <c r="W4640" s="50"/>
      <c r="X4640" s="50"/>
      <c r="Y4640" s="42"/>
      <c r="Z4640" s="42"/>
      <c r="AA4640" s="242"/>
      <c r="AB4640" s="42"/>
      <c r="AC4640" s="49"/>
      <c r="AD4640" s="43"/>
      <c r="AE4640" s="43"/>
      <c r="AF4640" s="42"/>
    </row>
    <row r="4641" spans="1:32" x14ac:dyDescent="0.2">
      <c r="A4641" s="42"/>
      <c r="B4641" s="40"/>
      <c r="C4641" s="40"/>
      <c r="D4641" s="12"/>
      <c r="E4641" s="42"/>
      <c r="F4641" s="42"/>
      <c r="G4641" s="42"/>
      <c r="H4641" s="43"/>
      <c r="I4641" s="12"/>
      <c r="J4641" s="43"/>
      <c r="K4641" s="43"/>
      <c r="L4641" s="197"/>
      <c r="M4641" s="45" t="str">
        <f t="shared" si="278"/>
        <v/>
      </c>
      <c r="N4641" s="46" t="str">
        <f t="shared" si="279"/>
        <v/>
      </c>
      <c r="O4641" s="47"/>
      <c r="P4641" s="48"/>
      <c r="Q4641" s="41"/>
      <c r="R4641" s="12"/>
      <c r="S4641" s="43"/>
      <c r="T4641" s="49"/>
      <c r="U4641" s="50"/>
      <c r="V4641" s="50"/>
      <c r="W4641" s="50"/>
      <c r="X4641" s="50"/>
      <c r="Y4641" s="42"/>
      <c r="Z4641" s="42"/>
      <c r="AA4641" s="242"/>
      <c r="AB4641" s="42"/>
      <c r="AC4641" s="49"/>
      <c r="AD4641" s="43"/>
      <c r="AE4641" s="43"/>
      <c r="AF4641" s="42"/>
    </row>
    <row r="4642" spans="1:32" x14ac:dyDescent="0.2">
      <c r="A4642" s="42"/>
      <c r="B4642" s="40"/>
      <c r="C4642" s="40"/>
      <c r="D4642" s="12"/>
      <c r="E4642" s="42"/>
      <c r="F4642" s="42"/>
      <c r="G4642" s="42"/>
      <c r="H4642" s="43"/>
      <c r="I4642" s="12"/>
      <c r="J4642" s="43"/>
      <c r="K4642" s="43"/>
      <c r="L4642" s="197"/>
      <c r="M4642" s="45" t="str">
        <f t="shared" si="278"/>
        <v/>
      </c>
      <c r="N4642" s="46" t="str">
        <f t="shared" si="279"/>
        <v/>
      </c>
      <c r="O4642" s="47"/>
      <c r="P4642" s="48"/>
      <c r="Q4642" s="41"/>
      <c r="R4642" s="12"/>
      <c r="S4642" s="43"/>
      <c r="T4642" s="49"/>
      <c r="U4642" s="50"/>
      <c r="V4642" s="50"/>
      <c r="W4642" s="50"/>
      <c r="X4642" s="50"/>
      <c r="Y4642" s="42"/>
      <c r="Z4642" s="42"/>
      <c r="AA4642" s="242"/>
      <c r="AB4642" s="42"/>
      <c r="AC4642" s="49"/>
      <c r="AD4642" s="43"/>
      <c r="AE4642" s="43"/>
      <c r="AF4642" s="42"/>
    </row>
    <row r="4643" spans="1:32" x14ac:dyDescent="0.2">
      <c r="A4643" s="42"/>
      <c r="B4643" s="40"/>
      <c r="C4643" s="40"/>
      <c r="D4643" s="12"/>
      <c r="E4643" s="42"/>
      <c r="F4643" s="42"/>
      <c r="G4643" s="42"/>
      <c r="H4643" s="43"/>
      <c r="I4643" s="12"/>
      <c r="J4643" s="43"/>
      <c r="K4643" s="43"/>
      <c r="L4643" s="197"/>
      <c r="M4643" s="45" t="str">
        <f t="shared" si="278"/>
        <v/>
      </c>
      <c r="N4643" s="46" t="str">
        <f t="shared" si="279"/>
        <v/>
      </c>
      <c r="O4643" s="47"/>
      <c r="P4643" s="48"/>
      <c r="Q4643" s="41"/>
      <c r="R4643" s="12"/>
      <c r="S4643" s="43"/>
      <c r="T4643" s="49"/>
      <c r="U4643" s="50"/>
      <c r="V4643" s="50"/>
      <c r="W4643" s="50"/>
      <c r="X4643" s="50"/>
      <c r="Y4643" s="42"/>
      <c r="Z4643" s="42"/>
      <c r="AA4643" s="242"/>
      <c r="AB4643" s="42"/>
      <c r="AC4643" s="49"/>
      <c r="AD4643" s="43"/>
      <c r="AE4643" s="43"/>
      <c r="AF4643" s="42"/>
    </row>
    <row r="4644" spans="1:32" x14ac:dyDescent="0.2">
      <c r="A4644" s="42"/>
      <c r="B4644" s="40"/>
      <c r="C4644" s="40"/>
      <c r="D4644" s="12"/>
      <c r="E4644" s="42"/>
      <c r="F4644" s="42"/>
      <c r="G4644" s="42"/>
      <c r="H4644" s="43"/>
      <c r="I4644" s="12"/>
      <c r="J4644" s="43"/>
      <c r="K4644" s="43"/>
      <c r="L4644" s="197"/>
      <c r="M4644" s="45" t="str">
        <f t="shared" si="278"/>
        <v/>
      </c>
      <c r="N4644" s="46" t="str">
        <f t="shared" si="279"/>
        <v/>
      </c>
      <c r="O4644" s="47"/>
      <c r="P4644" s="48"/>
      <c r="Q4644" s="41"/>
      <c r="R4644" s="12"/>
      <c r="S4644" s="43"/>
      <c r="T4644" s="49"/>
      <c r="U4644" s="50"/>
      <c r="V4644" s="50"/>
      <c r="W4644" s="50"/>
      <c r="X4644" s="50"/>
      <c r="Y4644" s="42"/>
      <c r="Z4644" s="42"/>
      <c r="AA4644" s="242"/>
      <c r="AB4644" s="42"/>
      <c r="AC4644" s="49"/>
      <c r="AD4644" s="43"/>
      <c r="AE4644" s="43"/>
      <c r="AF4644" s="42"/>
    </row>
    <row r="4645" spans="1:32" x14ac:dyDescent="0.2">
      <c r="A4645" s="42"/>
      <c r="B4645" s="40"/>
      <c r="C4645" s="40"/>
      <c r="D4645" s="12"/>
      <c r="E4645" s="42"/>
      <c r="F4645" s="42"/>
      <c r="G4645" s="42"/>
      <c r="H4645" s="43"/>
      <c r="I4645" s="12"/>
      <c r="J4645" s="43"/>
      <c r="K4645" s="43"/>
      <c r="L4645" s="197"/>
      <c r="M4645" s="45" t="str">
        <f t="shared" si="278"/>
        <v/>
      </c>
      <c r="N4645" s="46" t="str">
        <f t="shared" si="279"/>
        <v/>
      </c>
      <c r="O4645" s="47"/>
      <c r="P4645" s="48"/>
      <c r="Q4645" s="41"/>
      <c r="R4645" s="12"/>
      <c r="S4645" s="43"/>
      <c r="T4645" s="49"/>
      <c r="U4645" s="50"/>
      <c r="V4645" s="50"/>
      <c r="W4645" s="50"/>
      <c r="X4645" s="50"/>
      <c r="Y4645" s="42"/>
      <c r="Z4645" s="42"/>
      <c r="AA4645" s="242"/>
      <c r="AB4645" s="42"/>
      <c r="AC4645" s="49"/>
      <c r="AD4645" s="43"/>
      <c r="AE4645" s="43"/>
      <c r="AF4645" s="42"/>
    </row>
    <row r="4646" spans="1:32" x14ac:dyDescent="0.2">
      <c r="A4646" s="42"/>
      <c r="B4646" s="40"/>
      <c r="C4646" s="40"/>
      <c r="D4646" s="12"/>
      <c r="E4646" s="42"/>
      <c r="F4646" s="42"/>
      <c r="G4646" s="42"/>
      <c r="H4646" s="43"/>
      <c r="I4646" s="12"/>
      <c r="J4646" s="43"/>
      <c r="K4646" s="43"/>
      <c r="L4646" s="197"/>
      <c r="M4646" s="45" t="str">
        <f t="shared" si="278"/>
        <v/>
      </c>
      <c r="N4646" s="46" t="str">
        <f t="shared" si="279"/>
        <v/>
      </c>
      <c r="O4646" s="47"/>
      <c r="P4646" s="48"/>
      <c r="Q4646" s="41"/>
      <c r="R4646" s="12"/>
      <c r="S4646" s="43"/>
      <c r="T4646" s="49"/>
      <c r="U4646" s="50"/>
      <c r="V4646" s="50"/>
      <c r="W4646" s="50"/>
      <c r="X4646" s="50"/>
      <c r="Y4646" s="42"/>
      <c r="Z4646" s="42"/>
      <c r="AA4646" s="242"/>
      <c r="AB4646" s="42"/>
      <c r="AC4646" s="49"/>
      <c r="AD4646" s="43"/>
      <c r="AE4646" s="43"/>
      <c r="AF4646" s="42"/>
    </row>
    <row r="4647" spans="1:32" x14ac:dyDescent="0.2">
      <c r="A4647" s="42"/>
      <c r="B4647" s="40"/>
      <c r="C4647" s="40"/>
      <c r="D4647" s="12"/>
      <c r="E4647" s="42"/>
      <c r="F4647" s="42"/>
      <c r="G4647" s="42"/>
      <c r="H4647" s="43"/>
      <c r="I4647" s="12"/>
      <c r="J4647" s="43"/>
      <c r="K4647" s="43"/>
      <c r="L4647" s="197"/>
      <c r="M4647" s="45" t="str">
        <f t="shared" si="278"/>
        <v/>
      </c>
      <c r="N4647" s="46" t="str">
        <f t="shared" si="279"/>
        <v/>
      </c>
      <c r="O4647" s="47"/>
      <c r="P4647" s="48"/>
      <c r="Q4647" s="41"/>
      <c r="R4647" s="12"/>
      <c r="S4647" s="43"/>
      <c r="T4647" s="49"/>
      <c r="U4647" s="50"/>
      <c r="V4647" s="50"/>
      <c r="W4647" s="50"/>
      <c r="X4647" s="50"/>
      <c r="Y4647" s="42"/>
      <c r="Z4647" s="42"/>
      <c r="AA4647" s="242"/>
      <c r="AB4647" s="42"/>
      <c r="AC4647" s="49"/>
      <c r="AD4647" s="43"/>
      <c r="AE4647" s="43"/>
      <c r="AF4647" s="42"/>
    </row>
    <row r="4648" spans="1:32" x14ac:dyDescent="0.2">
      <c r="A4648" s="42"/>
      <c r="B4648" s="40"/>
      <c r="C4648" s="40"/>
      <c r="D4648" s="12"/>
      <c r="E4648" s="42"/>
      <c r="F4648" s="42"/>
      <c r="G4648" s="42"/>
      <c r="H4648" s="43"/>
      <c r="I4648" s="12"/>
      <c r="J4648" s="43"/>
      <c r="K4648" s="43"/>
      <c r="L4648" s="197"/>
      <c r="M4648" s="45" t="str">
        <f t="shared" si="278"/>
        <v/>
      </c>
      <c r="N4648" s="46" t="str">
        <f t="shared" si="279"/>
        <v/>
      </c>
      <c r="O4648" s="47"/>
      <c r="P4648" s="48"/>
      <c r="Q4648" s="41"/>
      <c r="R4648" s="12"/>
      <c r="S4648" s="43"/>
      <c r="T4648" s="49"/>
      <c r="U4648" s="50"/>
      <c r="V4648" s="50"/>
      <c r="W4648" s="50"/>
      <c r="X4648" s="50"/>
      <c r="Y4648" s="42"/>
      <c r="Z4648" s="42"/>
      <c r="AA4648" s="242"/>
      <c r="AB4648" s="42"/>
      <c r="AC4648" s="49"/>
      <c r="AD4648" s="43"/>
      <c r="AE4648" s="43"/>
      <c r="AF4648" s="42"/>
    </row>
    <row r="4649" spans="1:32" x14ac:dyDescent="0.2">
      <c r="A4649" s="42"/>
      <c r="B4649" s="40"/>
      <c r="C4649" s="40"/>
      <c r="D4649" s="12"/>
      <c r="E4649" s="42"/>
      <c r="F4649" s="42"/>
      <c r="G4649" s="42"/>
      <c r="H4649" s="43"/>
      <c r="I4649" s="12"/>
      <c r="J4649" s="43"/>
      <c r="K4649" s="43"/>
      <c r="L4649" s="197"/>
      <c r="M4649" s="45" t="str">
        <f t="shared" si="278"/>
        <v/>
      </c>
      <c r="N4649" s="46" t="str">
        <f t="shared" si="279"/>
        <v/>
      </c>
      <c r="O4649" s="47"/>
      <c r="P4649" s="48"/>
      <c r="Q4649" s="41"/>
      <c r="R4649" s="12"/>
      <c r="S4649" s="43"/>
      <c r="T4649" s="49"/>
      <c r="U4649" s="50"/>
      <c r="V4649" s="50"/>
      <c r="W4649" s="50"/>
      <c r="X4649" s="50"/>
      <c r="Y4649" s="42"/>
      <c r="Z4649" s="42"/>
      <c r="AA4649" s="242"/>
      <c r="AB4649" s="42"/>
      <c r="AC4649" s="49"/>
      <c r="AD4649" s="43"/>
      <c r="AE4649" s="43"/>
      <c r="AF4649" s="42"/>
    </row>
    <row r="4650" spans="1:32" x14ac:dyDescent="0.2">
      <c r="A4650" s="42"/>
      <c r="B4650" s="40"/>
      <c r="C4650" s="40"/>
      <c r="D4650" s="12"/>
      <c r="E4650" s="42"/>
      <c r="F4650" s="42"/>
      <c r="G4650" s="42"/>
      <c r="H4650" s="43"/>
      <c r="I4650" s="12"/>
      <c r="J4650" s="43"/>
      <c r="K4650" s="43"/>
      <c r="L4650" s="197"/>
      <c r="M4650" s="45" t="str">
        <f t="shared" si="278"/>
        <v/>
      </c>
      <c r="N4650" s="46" t="str">
        <f t="shared" si="279"/>
        <v/>
      </c>
      <c r="O4650" s="47"/>
      <c r="P4650" s="48"/>
      <c r="Q4650" s="41"/>
      <c r="R4650" s="12"/>
      <c r="S4650" s="43"/>
      <c r="T4650" s="49"/>
      <c r="U4650" s="50"/>
      <c r="V4650" s="50"/>
      <c r="W4650" s="50"/>
      <c r="X4650" s="50"/>
      <c r="Y4650" s="42"/>
      <c r="Z4650" s="42"/>
      <c r="AA4650" s="242"/>
      <c r="AB4650" s="42"/>
      <c r="AC4650" s="49"/>
      <c r="AD4650" s="43"/>
      <c r="AE4650" s="43"/>
      <c r="AF4650" s="42"/>
    </row>
    <row r="4651" spans="1:32" x14ac:dyDescent="0.2">
      <c r="A4651" s="42"/>
      <c r="B4651" s="40"/>
      <c r="C4651" s="40"/>
      <c r="D4651" s="12"/>
      <c r="E4651" s="42"/>
      <c r="F4651" s="42"/>
      <c r="G4651" s="42"/>
      <c r="H4651" s="43"/>
      <c r="I4651" s="12"/>
      <c r="J4651" s="43"/>
      <c r="K4651" s="43"/>
      <c r="L4651" s="197"/>
      <c r="M4651" s="45" t="str">
        <f t="shared" si="278"/>
        <v/>
      </c>
      <c r="N4651" s="46" t="str">
        <f t="shared" si="279"/>
        <v/>
      </c>
      <c r="O4651" s="47"/>
      <c r="P4651" s="48"/>
      <c r="Q4651" s="41"/>
      <c r="R4651" s="12"/>
      <c r="S4651" s="43"/>
      <c r="T4651" s="49"/>
      <c r="U4651" s="50"/>
      <c r="V4651" s="50"/>
      <c r="W4651" s="50"/>
      <c r="X4651" s="50"/>
      <c r="Y4651" s="42"/>
      <c r="Z4651" s="42"/>
      <c r="AA4651" s="242"/>
      <c r="AB4651" s="42"/>
      <c r="AC4651" s="49"/>
      <c r="AD4651" s="43"/>
      <c r="AE4651" s="43"/>
      <c r="AF4651" s="42"/>
    </row>
    <row r="4652" spans="1:32" x14ac:dyDescent="0.2">
      <c r="A4652" s="42"/>
      <c r="B4652" s="40"/>
      <c r="C4652" s="40"/>
      <c r="D4652" s="12"/>
      <c r="E4652" s="42"/>
      <c r="F4652" s="42"/>
      <c r="G4652" s="42"/>
      <c r="H4652" s="43"/>
      <c r="I4652" s="12"/>
      <c r="J4652" s="43"/>
      <c r="K4652" s="43"/>
      <c r="L4652" s="197"/>
      <c r="M4652" s="45" t="str">
        <f t="shared" si="278"/>
        <v/>
      </c>
      <c r="N4652" s="46" t="str">
        <f t="shared" si="279"/>
        <v/>
      </c>
      <c r="O4652" s="47"/>
      <c r="P4652" s="48"/>
      <c r="Q4652" s="41"/>
      <c r="R4652" s="12"/>
      <c r="S4652" s="43"/>
      <c r="T4652" s="49"/>
      <c r="U4652" s="50"/>
      <c r="V4652" s="50"/>
      <c r="W4652" s="50"/>
      <c r="X4652" s="50"/>
      <c r="Y4652" s="42"/>
      <c r="Z4652" s="42"/>
      <c r="AA4652" s="242"/>
      <c r="AB4652" s="42"/>
      <c r="AC4652" s="49"/>
      <c r="AD4652" s="43"/>
      <c r="AE4652" s="43"/>
      <c r="AF4652" s="42"/>
    </row>
    <row r="4653" spans="1:32" x14ac:dyDescent="0.2">
      <c r="A4653" s="42"/>
      <c r="B4653" s="40"/>
      <c r="C4653" s="40"/>
      <c r="D4653" s="12"/>
      <c r="E4653" s="42"/>
      <c r="F4653" s="42"/>
      <c r="G4653" s="42"/>
      <c r="H4653" s="43"/>
      <c r="I4653" s="12"/>
      <c r="J4653" s="43"/>
      <c r="K4653" s="43"/>
      <c r="L4653" s="197"/>
      <c r="M4653" s="45" t="str">
        <f t="shared" si="278"/>
        <v/>
      </c>
      <c r="N4653" s="46" t="str">
        <f t="shared" si="279"/>
        <v/>
      </c>
      <c r="O4653" s="47"/>
      <c r="P4653" s="48"/>
      <c r="Q4653" s="41"/>
      <c r="R4653" s="12"/>
      <c r="S4653" s="43"/>
      <c r="T4653" s="49"/>
      <c r="U4653" s="50"/>
      <c r="V4653" s="50"/>
      <c r="W4653" s="50"/>
      <c r="X4653" s="50"/>
      <c r="Y4653" s="42"/>
      <c r="Z4653" s="42"/>
      <c r="AA4653" s="242"/>
      <c r="AB4653" s="42"/>
      <c r="AC4653" s="49"/>
      <c r="AD4653" s="43"/>
      <c r="AE4653" s="43"/>
      <c r="AF4653" s="42"/>
    </row>
    <row r="4654" spans="1:32" x14ac:dyDescent="0.2">
      <c r="A4654" s="42"/>
      <c r="B4654" s="40"/>
      <c r="C4654" s="40"/>
      <c r="D4654" s="12"/>
      <c r="E4654" s="42"/>
      <c r="F4654" s="42"/>
      <c r="G4654" s="42"/>
      <c r="H4654" s="43"/>
      <c r="I4654" s="12"/>
      <c r="J4654" s="43"/>
      <c r="K4654" s="43"/>
      <c r="L4654" s="197"/>
      <c r="M4654" s="45" t="str">
        <f t="shared" si="278"/>
        <v/>
      </c>
      <c r="N4654" s="46" t="str">
        <f t="shared" si="279"/>
        <v/>
      </c>
      <c r="O4654" s="47"/>
      <c r="P4654" s="48"/>
      <c r="Q4654" s="41"/>
      <c r="R4654" s="12"/>
      <c r="S4654" s="43"/>
      <c r="T4654" s="49"/>
      <c r="U4654" s="50"/>
      <c r="V4654" s="50"/>
      <c r="W4654" s="50"/>
      <c r="X4654" s="50"/>
      <c r="Y4654" s="42"/>
      <c r="Z4654" s="42"/>
      <c r="AA4654" s="242"/>
      <c r="AB4654" s="42"/>
      <c r="AC4654" s="49"/>
      <c r="AD4654" s="43"/>
      <c r="AE4654" s="43"/>
      <c r="AF4654" s="42"/>
    </row>
    <row r="4655" spans="1:32" x14ac:dyDescent="0.2">
      <c r="A4655" s="42"/>
      <c r="B4655" s="40"/>
      <c r="C4655" s="40"/>
      <c r="D4655" s="12"/>
      <c r="E4655" s="42"/>
      <c r="F4655" s="42"/>
      <c r="G4655" s="42"/>
      <c r="H4655" s="43"/>
      <c r="I4655" s="12"/>
      <c r="J4655" s="43"/>
      <c r="K4655" s="43"/>
      <c r="L4655" s="197"/>
      <c r="M4655" s="45" t="str">
        <f t="shared" si="278"/>
        <v/>
      </c>
      <c r="N4655" s="46" t="str">
        <f t="shared" si="279"/>
        <v/>
      </c>
      <c r="O4655" s="47"/>
      <c r="P4655" s="48"/>
      <c r="Q4655" s="41"/>
      <c r="R4655" s="12"/>
      <c r="S4655" s="43"/>
      <c r="T4655" s="49"/>
      <c r="U4655" s="50"/>
      <c r="V4655" s="50"/>
      <c r="W4655" s="50"/>
      <c r="X4655" s="50"/>
      <c r="Y4655" s="42"/>
      <c r="Z4655" s="42"/>
      <c r="AA4655" s="242"/>
      <c r="AB4655" s="42"/>
      <c r="AC4655" s="49"/>
      <c r="AD4655" s="43"/>
      <c r="AE4655" s="43"/>
      <c r="AF4655" s="42"/>
    </row>
    <row r="4656" spans="1:32" x14ac:dyDescent="0.2">
      <c r="A4656" s="42"/>
      <c r="B4656" s="40"/>
      <c r="C4656" s="40"/>
      <c r="D4656" s="12"/>
      <c r="E4656" s="42"/>
      <c r="F4656" s="42"/>
      <c r="G4656" s="42"/>
      <c r="H4656" s="43"/>
      <c r="I4656" s="12"/>
      <c r="J4656" s="43"/>
      <c r="K4656" s="43"/>
      <c r="L4656" s="197"/>
      <c r="M4656" s="45" t="str">
        <f t="shared" si="278"/>
        <v/>
      </c>
      <c r="N4656" s="46" t="str">
        <f t="shared" si="279"/>
        <v/>
      </c>
      <c r="O4656" s="47"/>
      <c r="P4656" s="48"/>
      <c r="Q4656" s="41"/>
      <c r="R4656" s="12"/>
      <c r="S4656" s="43"/>
      <c r="T4656" s="49"/>
      <c r="U4656" s="50"/>
      <c r="V4656" s="50"/>
      <c r="W4656" s="50"/>
      <c r="X4656" s="50"/>
      <c r="Y4656" s="42"/>
      <c r="Z4656" s="42"/>
      <c r="AA4656" s="242"/>
      <c r="AB4656" s="42"/>
      <c r="AC4656" s="49"/>
      <c r="AD4656" s="43"/>
      <c r="AE4656" s="43"/>
      <c r="AF4656" s="42"/>
    </row>
    <row r="4657" spans="1:32" x14ac:dyDescent="0.2">
      <c r="A4657" s="42"/>
      <c r="B4657" s="40"/>
      <c r="C4657" s="40"/>
      <c r="D4657" s="12"/>
      <c r="E4657" s="42"/>
      <c r="F4657" s="42"/>
      <c r="G4657" s="42"/>
      <c r="H4657" s="43"/>
      <c r="I4657" s="12"/>
      <c r="J4657" s="43"/>
      <c r="K4657" s="43"/>
      <c r="L4657" s="197"/>
      <c r="M4657" s="45" t="str">
        <f t="shared" si="278"/>
        <v/>
      </c>
      <c r="N4657" s="46" t="str">
        <f t="shared" si="279"/>
        <v/>
      </c>
      <c r="O4657" s="47"/>
      <c r="P4657" s="48"/>
      <c r="Q4657" s="41"/>
      <c r="R4657" s="12"/>
      <c r="S4657" s="43"/>
      <c r="T4657" s="49"/>
      <c r="U4657" s="50"/>
      <c r="V4657" s="50"/>
      <c r="W4657" s="50"/>
      <c r="X4657" s="50"/>
      <c r="Y4657" s="42"/>
      <c r="Z4657" s="42"/>
      <c r="AA4657" s="242"/>
      <c r="AB4657" s="42"/>
      <c r="AC4657" s="49"/>
      <c r="AD4657" s="43"/>
      <c r="AE4657" s="43"/>
      <c r="AF4657" s="42"/>
    </row>
    <row r="4658" spans="1:32" x14ac:dyDescent="0.2">
      <c r="A4658" s="42"/>
      <c r="B4658" s="40"/>
      <c r="C4658" s="40"/>
      <c r="D4658" s="12"/>
      <c r="E4658" s="42"/>
      <c r="F4658" s="42"/>
      <c r="G4658" s="42"/>
      <c r="H4658" s="43"/>
      <c r="I4658" s="12"/>
      <c r="J4658" s="43"/>
      <c r="K4658" s="43"/>
      <c r="L4658" s="197"/>
      <c r="M4658" s="45" t="str">
        <f t="shared" si="278"/>
        <v/>
      </c>
      <c r="N4658" s="46" t="str">
        <f t="shared" si="279"/>
        <v/>
      </c>
      <c r="O4658" s="47"/>
      <c r="P4658" s="48"/>
      <c r="Q4658" s="41"/>
      <c r="R4658" s="12"/>
      <c r="S4658" s="43"/>
      <c r="T4658" s="49"/>
      <c r="U4658" s="50"/>
      <c r="V4658" s="50"/>
      <c r="W4658" s="50"/>
      <c r="X4658" s="50"/>
      <c r="Y4658" s="42"/>
      <c r="Z4658" s="42"/>
      <c r="AA4658" s="242"/>
      <c r="AB4658" s="42"/>
      <c r="AC4658" s="49"/>
      <c r="AD4658" s="43"/>
      <c r="AE4658" s="43"/>
      <c r="AF4658" s="42"/>
    </row>
    <row r="4659" spans="1:32" x14ac:dyDescent="0.2">
      <c r="A4659" s="42"/>
      <c r="B4659" s="40"/>
      <c r="C4659" s="40"/>
      <c r="D4659" s="12"/>
      <c r="E4659" s="42"/>
      <c r="F4659" s="42"/>
      <c r="G4659" s="42"/>
      <c r="H4659" s="43"/>
      <c r="I4659" s="12"/>
      <c r="J4659" s="43"/>
      <c r="K4659" s="43"/>
      <c r="L4659" s="197"/>
      <c r="M4659" s="45" t="str">
        <f t="shared" si="278"/>
        <v/>
      </c>
      <c r="N4659" s="46" t="str">
        <f t="shared" si="279"/>
        <v/>
      </c>
      <c r="O4659" s="47"/>
      <c r="P4659" s="48"/>
      <c r="Q4659" s="41"/>
      <c r="R4659" s="12"/>
      <c r="S4659" s="43"/>
      <c r="T4659" s="49"/>
      <c r="U4659" s="50"/>
      <c r="V4659" s="50"/>
      <c r="W4659" s="50"/>
      <c r="X4659" s="50"/>
      <c r="Y4659" s="42"/>
      <c r="Z4659" s="42"/>
      <c r="AA4659" s="242"/>
      <c r="AB4659" s="42"/>
      <c r="AC4659" s="49"/>
      <c r="AD4659" s="43"/>
      <c r="AE4659" s="43"/>
      <c r="AF4659" s="42"/>
    </row>
    <row r="4660" spans="1:32" x14ac:dyDescent="0.2">
      <c r="A4660" s="42"/>
      <c r="B4660" s="40"/>
      <c r="C4660" s="40"/>
      <c r="D4660" s="12"/>
      <c r="E4660" s="42"/>
      <c r="F4660" s="42"/>
      <c r="G4660" s="42"/>
      <c r="H4660" s="43"/>
      <c r="I4660" s="12"/>
      <c r="J4660" s="43"/>
      <c r="K4660" s="43"/>
      <c r="L4660" s="197"/>
      <c r="M4660" s="45" t="str">
        <f t="shared" si="278"/>
        <v/>
      </c>
      <c r="N4660" s="46" t="str">
        <f t="shared" si="279"/>
        <v/>
      </c>
      <c r="O4660" s="47"/>
      <c r="P4660" s="48"/>
      <c r="Q4660" s="41"/>
      <c r="R4660" s="12"/>
      <c r="S4660" s="43"/>
      <c r="T4660" s="49"/>
      <c r="U4660" s="50"/>
      <c r="V4660" s="50"/>
      <c r="W4660" s="50"/>
      <c r="X4660" s="50"/>
      <c r="Y4660" s="42"/>
      <c r="Z4660" s="42"/>
      <c r="AA4660" s="242"/>
      <c r="AB4660" s="42"/>
      <c r="AC4660" s="49"/>
      <c r="AD4660" s="43"/>
      <c r="AE4660" s="43"/>
      <c r="AF4660" s="42"/>
    </row>
    <row r="4661" spans="1:32" x14ac:dyDescent="0.2">
      <c r="A4661" s="42"/>
      <c r="B4661" s="40"/>
      <c r="C4661" s="40"/>
      <c r="D4661" s="12"/>
      <c r="E4661" s="42"/>
      <c r="F4661" s="42"/>
      <c r="G4661" s="42"/>
      <c r="H4661" s="43"/>
      <c r="I4661" s="12"/>
      <c r="J4661" s="43"/>
      <c r="K4661" s="43"/>
      <c r="L4661" s="197"/>
      <c r="M4661" s="45" t="str">
        <f t="shared" si="278"/>
        <v/>
      </c>
      <c r="N4661" s="46" t="str">
        <f t="shared" si="279"/>
        <v/>
      </c>
      <c r="O4661" s="47"/>
      <c r="P4661" s="48"/>
      <c r="Q4661" s="41"/>
      <c r="R4661" s="12"/>
      <c r="S4661" s="43"/>
      <c r="T4661" s="49"/>
      <c r="U4661" s="50"/>
      <c r="V4661" s="50"/>
      <c r="W4661" s="50"/>
      <c r="X4661" s="50"/>
      <c r="Y4661" s="42"/>
      <c r="Z4661" s="42"/>
      <c r="AA4661" s="242"/>
      <c r="AB4661" s="42"/>
      <c r="AC4661" s="49"/>
      <c r="AD4661" s="43"/>
      <c r="AE4661" s="43"/>
      <c r="AF4661" s="42"/>
    </row>
    <row r="4662" spans="1:32" x14ac:dyDescent="0.2">
      <c r="A4662" s="42"/>
      <c r="B4662" s="40"/>
      <c r="C4662" s="40"/>
      <c r="D4662" s="12"/>
      <c r="E4662" s="42"/>
      <c r="F4662" s="42"/>
      <c r="G4662" s="42"/>
      <c r="H4662" s="43"/>
      <c r="I4662" s="12"/>
      <c r="J4662" s="43"/>
      <c r="K4662" s="43"/>
      <c r="L4662" s="197"/>
      <c r="M4662" s="45" t="str">
        <f t="shared" si="278"/>
        <v/>
      </c>
      <c r="N4662" s="46" t="str">
        <f t="shared" si="279"/>
        <v/>
      </c>
      <c r="O4662" s="47"/>
      <c r="P4662" s="48"/>
      <c r="Q4662" s="41"/>
      <c r="R4662" s="12"/>
      <c r="S4662" s="43"/>
      <c r="T4662" s="49"/>
      <c r="U4662" s="50"/>
      <c r="V4662" s="50"/>
      <c r="W4662" s="50"/>
      <c r="X4662" s="50"/>
      <c r="Y4662" s="42"/>
      <c r="Z4662" s="42"/>
      <c r="AA4662" s="242"/>
      <c r="AB4662" s="42"/>
      <c r="AC4662" s="49"/>
      <c r="AD4662" s="43"/>
      <c r="AE4662" s="43"/>
      <c r="AF4662" s="42"/>
    </row>
    <row r="4663" spans="1:32" x14ac:dyDescent="0.2">
      <c r="A4663" s="42"/>
      <c r="B4663" s="40"/>
      <c r="C4663" s="40"/>
      <c r="D4663" s="12"/>
      <c r="E4663" s="42"/>
      <c r="F4663" s="42"/>
      <c r="G4663" s="42"/>
      <c r="H4663" s="43"/>
      <c r="I4663" s="12"/>
      <c r="J4663" s="43"/>
      <c r="K4663" s="43"/>
      <c r="L4663" s="197"/>
      <c r="M4663" s="45" t="str">
        <f t="shared" ref="M4663:M4726" si="280">IF($L4663="","",IF((today-$L4663)&lt;14,(today-$L4663)&amp;" days",IF(((today-$L4663)/7)&lt;16.5,TRUNC(((today-$L4663)/7))&amp;" wks",IF(((today-$L4663)/28)&lt;18.5,TRUNC(((today-$L4663)/28))&amp;" mos",IF(((today-$L4663)/28)&gt;18.5,ROUND(((today-$L4663)/365),1)&amp;" yrs")))))</f>
        <v/>
      </c>
      <c r="N4663" s="46" t="str">
        <f t="shared" si="279"/>
        <v/>
      </c>
      <c r="O4663" s="47"/>
      <c r="P4663" s="48"/>
      <c r="Q4663" s="41"/>
      <c r="R4663" s="12"/>
      <c r="S4663" s="43"/>
      <c r="T4663" s="49"/>
      <c r="U4663" s="50"/>
      <c r="V4663" s="50"/>
      <c r="W4663" s="50"/>
      <c r="X4663" s="50"/>
      <c r="Y4663" s="42"/>
      <c r="Z4663" s="42"/>
      <c r="AA4663" s="242"/>
      <c r="AB4663" s="42"/>
      <c r="AC4663" s="49"/>
      <c r="AD4663" s="43"/>
      <c r="AE4663" s="43"/>
      <c r="AF4663" s="42"/>
    </row>
    <row r="4664" spans="1:32" x14ac:dyDescent="0.2">
      <c r="A4664" s="42"/>
      <c r="B4664" s="40"/>
      <c r="C4664" s="40"/>
      <c r="D4664" s="12"/>
      <c r="E4664" s="42"/>
      <c r="F4664" s="42"/>
      <c r="G4664" s="42"/>
      <c r="H4664" s="43"/>
      <c r="I4664" s="12"/>
      <c r="J4664" s="43"/>
      <c r="K4664" s="43"/>
      <c r="L4664" s="197"/>
      <c r="M4664" s="45" t="str">
        <f t="shared" si="280"/>
        <v/>
      </c>
      <c r="N4664" s="46" t="str">
        <f t="shared" si="279"/>
        <v/>
      </c>
      <c r="O4664" s="47"/>
      <c r="P4664" s="48"/>
      <c r="Q4664" s="41"/>
      <c r="R4664" s="12"/>
      <c r="S4664" s="43"/>
      <c r="T4664" s="49"/>
      <c r="U4664" s="50"/>
      <c r="V4664" s="50"/>
      <c r="W4664" s="50"/>
      <c r="X4664" s="50"/>
      <c r="Y4664" s="42"/>
      <c r="Z4664" s="42"/>
      <c r="AA4664" s="242"/>
      <c r="AB4664" s="42"/>
      <c r="AC4664" s="49"/>
      <c r="AD4664" s="43"/>
      <c r="AE4664" s="43"/>
      <c r="AF4664" s="42"/>
    </row>
    <row r="4665" spans="1:32" x14ac:dyDescent="0.2">
      <c r="A4665" s="42"/>
      <c r="B4665" s="40"/>
      <c r="C4665" s="40"/>
      <c r="D4665" s="12"/>
      <c r="E4665" s="42"/>
      <c r="F4665" s="42"/>
      <c r="G4665" s="42"/>
      <c r="H4665" s="43"/>
      <c r="I4665" s="12"/>
      <c r="J4665" s="43"/>
      <c r="K4665" s="43"/>
      <c r="L4665" s="197"/>
      <c r="M4665" s="45" t="str">
        <f t="shared" si="280"/>
        <v/>
      </c>
      <c r="N4665" s="46" t="str">
        <f t="shared" si="279"/>
        <v/>
      </c>
      <c r="O4665" s="47"/>
      <c r="P4665" s="48"/>
      <c r="Q4665" s="41"/>
      <c r="R4665" s="12"/>
      <c r="S4665" s="43"/>
      <c r="T4665" s="49"/>
      <c r="U4665" s="50"/>
      <c r="V4665" s="50"/>
      <c r="W4665" s="50"/>
      <c r="X4665" s="50"/>
      <c r="Y4665" s="42"/>
      <c r="Z4665" s="42"/>
      <c r="AA4665" s="242"/>
      <c r="AB4665" s="42"/>
      <c r="AC4665" s="49"/>
      <c r="AD4665" s="43"/>
      <c r="AE4665" s="43"/>
      <c r="AF4665" s="42"/>
    </row>
    <row r="4666" spans="1:32" x14ac:dyDescent="0.2">
      <c r="A4666" s="42"/>
      <c r="B4666" s="40"/>
      <c r="C4666" s="40"/>
      <c r="D4666" s="12"/>
      <c r="E4666" s="42"/>
      <c r="F4666" s="42"/>
      <c r="G4666" s="42"/>
      <c r="H4666" s="43"/>
      <c r="I4666" s="12"/>
      <c r="J4666" s="43"/>
      <c r="K4666" s="43"/>
      <c r="L4666" s="197"/>
      <c r="M4666" s="45" t="str">
        <f t="shared" si="280"/>
        <v/>
      </c>
      <c r="N4666" s="46" t="str">
        <f t="shared" si="279"/>
        <v/>
      </c>
      <c r="O4666" s="47"/>
      <c r="P4666" s="48"/>
      <c r="Q4666" s="41"/>
      <c r="R4666" s="12"/>
      <c r="S4666" s="43"/>
      <c r="T4666" s="49"/>
      <c r="U4666" s="50"/>
      <c r="V4666" s="50"/>
      <c r="W4666" s="50"/>
      <c r="X4666" s="50"/>
      <c r="Y4666" s="42"/>
      <c r="Z4666" s="42"/>
      <c r="AA4666" s="242"/>
      <c r="AB4666" s="42"/>
      <c r="AC4666" s="49"/>
      <c r="AD4666" s="43"/>
      <c r="AE4666" s="43"/>
      <c r="AF4666" s="42"/>
    </row>
    <row r="4667" spans="1:32" x14ac:dyDescent="0.2">
      <c r="A4667" s="42"/>
      <c r="B4667" s="40"/>
      <c r="C4667" s="40"/>
      <c r="D4667" s="12"/>
      <c r="E4667" s="42"/>
      <c r="F4667" s="42"/>
      <c r="G4667" s="42"/>
      <c r="H4667" s="43"/>
      <c r="I4667" s="12"/>
      <c r="J4667" s="43"/>
      <c r="K4667" s="43"/>
      <c r="L4667" s="197"/>
      <c r="M4667" s="45" t="str">
        <f t="shared" si="280"/>
        <v/>
      </c>
      <c r="N4667" s="46" t="str">
        <f t="shared" si="279"/>
        <v/>
      </c>
      <c r="O4667" s="47"/>
      <c r="P4667" s="48"/>
      <c r="Q4667" s="41"/>
      <c r="R4667" s="12"/>
      <c r="S4667" s="43"/>
      <c r="T4667" s="49"/>
      <c r="U4667" s="50"/>
      <c r="V4667" s="50"/>
      <c r="W4667" s="50"/>
      <c r="X4667" s="50"/>
      <c r="Y4667" s="42"/>
      <c r="Z4667" s="42"/>
      <c r="AA4667" s="242"/>
      <c r="AB4667" s="42"/>
      <c r="AC4667" s="49"/>
      <c r="AD4667" s="43"/>
      <c r="AE4667" s="43"/>
      <c r="AF4667" s="42"/>
    </row>
    <row r="4668" spans="1:32" x14ac:dyDescent="0.2">
      <c r="A4668" s="42"/>
      <c r="B4668" s="40"/>
      <c r="C4668" s="40"/>
      <c r="D4668" s="12"/>
      <c r="E4668" s="42"/>
      <c r="F4668" s="42"/>
      <c r="G4668" s="42"/>
      <c r="H4668" s="43"/>
      <c r="I4668" s="12"/>
      <c r="J4668" s="43"/>
      <c r="K4668" s="43"/>
      <c r="L4668" s="197"/>
      <c r="M4668" s="45" t="str">
        <f t="shared" si="280"/>
        <v/>
      </c>
      <c r="N4668" s="46" t="str">
        <f t="shared" si="279"/>
        <v/>
      </c>
      <c r="O4668" s="47"/>
      <c r="P4668" s="48"/>
      <c r="Q4668" s="41"/>
      <c r="R4668" s="12"/>
      <c r="S4668" s="43"/>
      <c r="T4668" s="49"/>
      <c r="U4668" s="50"/>
      <c r="V4668" s="50"/>
      <c r="W4668" s="50"/>
      <c r="X4668" s="50"/>
      <c r="Y4668" s="42"/>
      <c r="Z4668" s="42"/>
      <c r="AA4668" s="242"/>
      <c r="AB4668" s="42"/>
      <c r="AC4668" s="49"/>
      <c r="AD4668" s="43"/>
      <c r="AE4668" s="43"/>
      <c r="AF4668" s="42"/>
    </row>
    <row r="4669" spans="1:32" x14ac:dyDescent="0.2">
      <c r="A4669" s="42"/>
      <c r="B4669" s="40"/>
      <c r="C4669" s="40"/>
      <c r="D4669" s="12"/>
      <c r="E4669" s="42"/>
      <c r="F4669" s="42"/>
      <c r="G4669" s="42"/>
      <c r="H4669" s="43"/>
      <c r="I4669" s="12"/>
      <c r="J4669" s="43"/>
      <c r="K4669" s="43"/>
      <c r="L4669" s="197"/>
      <c r="M4669" s="45" t="str">
        <f t="shared" si="280"/>
        <v/>
      </c>
      <c r="N4669" s="46" t="str">
        <f t="shared" si="279"/>
        <v/>
      </c>
      <c r="O4669" s="47"/>
      <c r="P4669" s="48"/>
      <c r="Q4669" s="41"/>
      <c r="R4669" s="12"/>
      <c r="S4669" s="43"/>
      <c r="T4669" s="49"/>
      <c r="U4669" s="50"/>
      <c r="V4669" s="50"/>
      <c r="W4669" s="50"/>
      <c r="X4669" s="50"/>
      <c r="Y4669" s="42"/>
      <c r="Z4669" s="42"/>
      <c r="AA4669" s="242"/>
      <c r="AB4669" s="42"/>
      <c r="AC4669" s="49"/>
      <c r="AD4669" s="43"/>
      <c r="AE4669" s="43"/>
      <c r="AF4669" s="42"/>
    </row>
    <row r="4670" spans="1:32" x14ac:dyDescent="0.2">
      <c r="A4670" s="42"/>
      <c r="B4670" s="40"/>
      <c r="C4670" s="40"/>
      <c r="D4670" s="12"/>
      <c r="E4670" s="42"/>
      <c r="F4670" s="42"/>
      <c r="G4670" s="42"/>
      <c r="H4670" s="43"/>
      <c r="I4670" s="12"/>
      <c r="J4670" s="43"/>
      <c r="K4670" s="43"/>
      <c r="L4670" s="197"/>
      <c r="M4670" s="45" t="str">
        <f t="shared" si="280"/>
        <v/>
      </c>
      <c r="N4670" s="46" t="str">
        <f t="shared" si="279"/>
        <v/>
      </c>
      <c r="O4670" s="47"/>
      <c r="P4670" s="48"/>
      <c r="Q4670" s="41"/>
      <c r="R4670" s="12"/>
      <c r="S4670" s="43"/>
      <c r="T4670" s="49"/>
      <c r="U4670" s="50"/>
      <c r="V4670" s="50"/>
      <c r="W4670" s="50"/>
      <c r="X4670" s="50"/>
      <c r="Y4670" s="42"/>
      <c r="Z4670" s="42"/>
      <c r="AA4670" s="242"/>
      <c r="AB4670" s="42"/>
      <c r="AC4670" s="49"/>
      <c r="AD4670" s="43"/>
      <c r="AE4670" s="43"/>
      <c r="AF4670" s="42"/>
    </row>
    <row r="4671" spans="1:32" x14ac:dyDescent="0.2">
      <c r="A4671" s="42"/>
      <c r="B4671" s="40"/>
      <c r="C4671" s="40"/>
      <c r="D4671" s="12"/>
      <c r="E4671" s="42"/>
      <c r="F4671" s="42"/>
      <c r="G4671" s="42"/>
      <c r="H4671" s="43"/>
      <c r="I4671" s="12"/>
      <c r="J4671" s="43"/>
      <c r="K4671" s="43"/>
      <c r="L4671" s="197"/>
      <c r="M4671" s="45" t="str">
        <f t="shared" si="280"/>
        <v/>
      </c>
      <c r="N4671" s="46" t="str">
        <f t="shared" si="279"/>
        <v/>
      </c>
      <c r="O4671" s="47"/>
      <c r="P4671" s="48"/>
      <c r="Q4671" s="41"/>
      <c r="R4671" s="12"/>
      <c r="S4671" s="43"/>
      <c r="T4671" s="49"/>
      <c r="U4671" s="50"/>
      <c r="V4671" s="50"/>
      <c r="W4671" s="50"/>
      <c r="X4671" s="50"/>
      <c r="Y4671" s="42"/>
      <c r="Z4671" s="42"/>
      <c r="AA4671" s="242"/>
      <c r="AB4671" s="42"/>
      <c r="AC4671" s="49"/>
      <c r="AD4671" s="43"/>
      <c r="AE4671" s="43"/>
      <c r="AF4671" s="42"/>
    </row>
    <row r="4672" spans="1:32" x14ac:dyDescent="0.2">
      <c r="A4672" s="42"/>
      <c r="B4672" s="40"/>
      <c r="C4672" s="40"/>
      <c r="D4672" s="12"/>
      <c r="E4672" s="42"/>
      <c r="F4672" s="42"/>
      <c r="G4672" s="42"/>
      <c r="H4672" s="43"/>
      <c r="I4672" s="12"/>
      <c r="J4672" s="43"/>
      <c r="K4672" s="43"/>
      <c r="L4672" s="197"/>
      <c r="M4672" s="45" t="str">
        <f t="shared" si="280"/>
        <v/>
      </c>
      <c r="N4672" s="46" t="str">
        <f t="shared" si="279"/>
        <v/>
      </c>
      <c r="O4672" s="47"/>
      <c r="P4672" s="48"/>
      <c r="Q4672" s="41"/>
      <c r="R4672" s="12"/>
      <c r="S4672" s="43"/>
      <c r="T4672" s="49"/>
      <c r="U4672" s="50"/>
      <c r="V4672" s="50"/>
      <c r="W4672" s="50"/>
      <c r="X4672" s="50"/>
      <c r="Y4672" s="42"/>
      <c r="Z4672" s="42"/>
      <c r="AA4672" s="242"/>
      <c r="AB4672" s="42"/>
      <c r="AC4672" s="49"/>
      <c r="AD4672" s="43"/>
      <c r="AE4672" s="43"/>
      <c r="AF4672" s="42"/>
    </row>
    <row r="4673" spans="1:32" x14ac:dyDescent="0.2">
      <c r="A4673" s="42"/>
      <c r="B4673" s="40"/>
      <c r="C4673" s="40"/>
      <c r="D4673" s="12"/>
      <c r="E4673" s="42"/>
      <c r="F4673" s="42"/>
      <c r="G4673" s="42"/>
      <c r="H4673" s="43"/>
      <c r="I4673" s="12"/>
      <c r="J4673" s="43"/>
      <c r="K4673" s="43"/>
      <c r="L4673" s="197"/>
      <c r="M4673" s="45" t="str">
        <f t="shared" si="280"/>
        <v/>
      </c>
      <c r="N4673" s="46" t="str">
        <f t="shared" si="279"/>
        <v/>
      </c>
      <c r="O4673" s="47"/>
      <c r="P4673" s="48"/>
      <c r="Q4673" s="41"/>
      <c r="R4673" s="12"/>
      <c r="S4673" s="43"/>
      <c r="T4673" s="49"/>
      <c r="U4673" s="50"/>
      <c r="V4673" s="50"/>
      <c r="W4673" s="50"/>
      <c r="X4673" s="50"/>
      <c r="Y4673" s="42"/>
      <c r="Z4673" s="42"/>
      <c r="AA4673" s="242"/>
      <c r="AB4673" s="42"/>
      <c r="AC4673" s="49"/>
      <c r="AD4673" s="43"/>
      <c r="AE4673" s="43"/>
      <c r="AF4673" s="42"/>
    </row>
    <row r="4674" spans="1:32" x14ac:dyDescent="0.2">
      <c r="A4674" s="42"/>
      <c r="B4674" s="40"/>
      <c r="C4674" s="40"/>
      <c r="D4674" s="12"/>
      <c r="E4674" s="42"/>
      <c r="F4674" s="42"/>
      <c r="G4674" s="42"/>
      <c r="H4674" s="43"/>
      <c r="I4674" s="12"/>
      <c r="J4674" s="43"/>
      <c r="K4674" s="43"/>
      <c r="L4674" s="197"/>
      <c r="M4674" s="45" t="str">
        <f t="shared" si="280"/>
        <v/>
      </c>
      <c r="N4674" s="46" t="str">
        <f t="shared" si="279"/>
        <v/>
      </c>
      <c r="O4674" s="47"/>
      <c r="P4674" s="48"/>
      <c r="Q4674" s="41"/>
      <c r="R4674" s="12"/>
      <c r="S4674" s="43"/>
      <c r="T4674" s="49"/>
      <c r="U4674" s="50"/>
      <c r="V4674" s="50"/>
      <c r="W4674" s="50"/>
      <c r="X4674" s="50"/>
      <c r="Y4674" s="42"/>
      <c r="Z4674" s="42"/>
      <c r="AA4674" s="242"/>
      <c r="AB4674" s="42"/>
      <c r="AC4674" s="49"/>
      <c r="AD4674" s="43"/>
      <c r="AE4674" s="43"/>
      <c r="AF4674" s="42"/>
    </row>
    <row r="4675" spans="1:32" x14ac:dyDescent="0.2">
      <c r="A4675" s="42"/>
      <c r="B4675" s="40"/>
      <c r="C4675" s="40"/>
      <c r="D4675" s="12"/>
      <c r="E4675" s="42"/>
      <c r="F4675" s="42"/>
      <c r="G4675" s="42"/>
      <c r="H4675" s="43"/>
      <c r="I4675" s="12"/>
      <c r="J4675" s="43"/>
      <c r="K4675" s="43"/>
      <c r="L4675" s="197"/>
      <c r="M4675" s="45" t="str">
        <f t="shared" si="280"/>
        <v/>
      </c>
      <c r="N4675" s="46" t="str">
        <f t="shared" si="279"/>
        <v/>
      </c>
      <c r="O4675" s="47"/>
      <c r="P4675" s="48"/>
      <c r="Q4675" s="41"/>
      <c r="R4675" s="12"/>
      <c r="S4675" s="43"/>
      <c r="T4675" s="49"/>
      <c r="U4675" s="50"/>
      <c r="V4675" s="50"/>
      <c r="W4675" s="50"/>
      <c r="X4675" s="50"/>
      <c r="Y4675" s="42"/>
      <c r="Z4675" s="42"/>
      <c r="AA4675" s="242"/>
      <c r="AB4675" s="42"/>
      <c r="AC4675" s="49"/>
      <c r="AD4675" s="43"/>
      <c r="AE4675" s="43"/>
      <c r="AF4675" s="42"/>
    </row>
    <row r="4676" spans="1:32" x14ac:dyDescent="0.2">
      <c r="A4676" s="42"/>
      <c r="B4676" s="40"/>
      <c r="C4676" s="40"/>
      <c r="D4676" s="12"/>
      <c r="E4676" s="42"/>
      <c r="F4676" s="42"/>
      <c r="G4676" s="42"/>
      <c r="H4676" s="43"/>
      <c r="I4676" s="12"/>
      <c r="J4676" s="43"/>
      <c r="K4676" s="43"/>
      <c r="L4676" s="197"/>
      <c r="M4676" s="45" t="str">
        <f t="shared" si="280"/>
        <v/>
      </c>
      <c r="N4676" s="46" t="str">
        <f t="shared" si="279"/>
        <v/>
      </c>
      <c r="O4676" s="47"/>
      <c r="P4676" s="48"/>
      <c r="Q4676" s="41"/>
      <c r="R4676" s="12"/>
      <c r="S4676" s="43"/>
      <c r="T4676" s="49"/>
      <c r="U4676" s="50"/>
      <c r="V4676" s="50"/>
      <c r="W4676" s="50"/>
      <c r="X4676" s="50"/>
      <c r="Y4676" s="42"/>
      <c r="Z4676" s="42"/>
      <c r="AA4676" s="242"/>
      <c r="AB4676" s="42"/>
      <c r="AC4676" s="49"/>
      <c r="AD4676" s="43"/>
      <c r="AE4676" s="43"/>
      <c r="AF4676" s="42"/>
    </row>
    <row r="4677" spans="1:32" x14ac:dyDescent="0.2">
      <c r="A4677" s="42"/>
      <c r="B4677" s="40"/>
      <c r="C4677" s="40"/>
      <c r="D4677" s="12"/>
      <c r="E4677" s="42"/>
      <c r="F4677" s="42"/>
      <c r="G4677" s="42"/>
      <c r="H4677" s="43"/>
      <c r="I4677" s="12"/>
      <c r="J4677" s="43"/>
      <c r="K4677" s="43"/>
      <c r="L4677" s="197"/>
      <c r="M4677" s="45" t="str">
        <f t="shared" si="280"/>
        <v/>
      </c>
      <c r="N4677" s="46" t="str">
        <f t="shared" si="279"/>
        <v/>
      </c>
      <c r="O4677" s="47"/>
      <c r="P4677" s="48"/>
      <c r="Q4677" s="41"/>
      <c r="R4677" s="12"/>
      <c r="S4677" s="43"/>
      <c r="T4677" s="49"/>
      <c r="U4677" s="50"/>
      <c r="V4677" s="50"/>
      <c r="W4677" s="50"/>
      <c r="X4677" s="50"/>
      <c r="Y4677" s="42"/>
      <c r="Z4677" s="42"/>
      <c r="AA4677" s="242"/>
      <c r="AB4677" s="42"/>
      <c r="AC4677" s="49"/>
      <c r="AD4677" s="43"/>
      <c r="AE4677" s="43"/>
      <c r="AF4677" s="42"/>
    </row>
    <row r="4678" spans="1:32" x14ac:dyDescent="0.2">
      <c r="A4678" s="42"/>
      <c r="B4678" s="40"/>
      <c r="C4678" s="40"/>
      <c r="D4678" s="12"/>
      <c r="E4678" s="42"/>
      <c r="F4678" s="42"/>
      <c r="G4678" s="42"/>
      <c r="H4678" s="43"/>
      <c r="I4678" s="12"/>
      <c r="J4678" s="43"/>
      <c r="K4678" s="43"/>
      <c r="L4678" s="197"/>
      <c r="M4678" s="45" t="str">
        <f t="shared" si="280"/>
        <v/>
      </c>
      <c r="N4678" s="46" t="str">
        <f t="shared" si="279"/>
        <v/>
      </c>
      <c r="O4678" s="47"/>
      <c r="P4678" s="48"/>
      <c r="Q4678" s="41"/>
      <c r="R4678" s="12"/>
      <c r="S4678" s="43"/>
      <c r="T4678" s="49"/>
      <c r="U4678" s="50"/>
      <c r="V4678" s="50"/>
      <c r="W4678" s="50"/>
      <c r="X4678" s="50"/>
      <c r="Y4678" s="42"/>
      <c r="Z4678" s="42"/>
      <c r="AA4678" s="242"/>
      <c r="AB4678" s="42"/>
      <c r="AC4678" s="49"/>
      <c r="AD4678" s="43"/>
      <c r="AE4678" s="43"/>
      <c r="AF4678" s="42"/>
    </row>
    <row r="4679" spans="1:32" x14ac:dyDescent="0.2">
      <c r="A4679" s="42"/>
      <c r="B4679" s="40"/>
      <c r="C4679" s="40"/>
      <c r="D4679" s="12"/>
      <c r="E4679" s="42"/>
      <c r="F4679" s="42"/>
      <c r="G4679" s="42"/>
      <c r="H4679" s="43"/>
      <c r="I4679" s="12"/>
      <c r="J4679" s="43"/>
      <c r="K4679" s="43"/>
      <c r="L4679" s="197"/>
      <c r="M4679" s="45" t="str">
        <f t="shared" si="280"/>
        <v/>
      </c>
      <c r="N4679" s="46" t="str">
        <f t="shared" si="279"/>
        <v/>
      </c>
      <c r="O4679" s="47"/>
      <c r="P4679" s="48"/>
      <c r="Q4679" s="41"/>
      <c r="R4679" s="12"/>
      <c r="S4679" s="43"/>
      <c r="T4679" s="49"/>
      <c r="U4679" s="50"/>
      <c r="V4679" s="50"/>
      <c r="W4679" s="50"/>
      <c r="X4679" s="50"/>
      <c r="Y4679" s="42"/>
      <c r="Z4679" s="42"/>
      <c r="AA4679" s="242"/>
      <c r="AB4679" s="42"/>
      <c r="AC4679" s="49"/>
      <c r="AD4679" s="43"/>
      <c r="AE4679" s="43"/>
      <c r="AF4679" s="42"/>
    </row>
    <row r="4680" spans="1:32" x14ac:dyDescent="0.2">
      <c r="A4680" s="42"/>
      <c r="B4680" s="40"/>
      <c r="C4680" s="40"/>
      <c r="D4680" s="12"/>
      <c r="E4680" s="42"/>
      <c r="F4680" s="42"/>
      <c r="G4680" s="42"/>
      <c r="H4680" s="43"/>
      <c r="I4680" s="12"/>
      <c r="J4680" s="43"/>
      <c r="K4680" s="43"/>
      <c r="L4680" s="197"/>
      <c r="M4680" s="45" t="str">
        <f t="shared" si="280"/>
        <v/>
      </c>
      <c r="N4680" s="46" t="str">
        <f t="shared" si="279"/>
        <v/>
      </c>
      <c r="O4680" s="47"/>
      <c r="P4680" s="48"/>
      <c r="Q4680" s="41"/>
      <c r="R4680" s="12"/>
      <c r="S4680" s="43"/>
      <c r="T4680" s="49"/>
      <c r="U4680" s="50"/>
      <c r="V4680" s="50"/>
      <c r="W4680" s="50"/>
      <c r="X4680" s="50"/>
      <c r="Y4680" s="42"/>
      <c r="Z4680" s="42"/>
      <c r="AA4680" s="242"/>
      <c r="AB4680" s="42"/>
      <c r="AC4680" s="49"/>
      <c r="AD4680" s="43"/>
      <c r="AE4680" s="43"/>
      <c r="AF4680" s="42"/>
    </row>
    <row r="4681" spans="1:32" x14ac:dyDescent="0.2">
      <c r="A4681" s="42"/>
      <c r="B4681" s="40"/>
      <c r="C4681" s="40"/>
      <c r="D4681" s="12"/>
      <c r="E4681" s="42"/>
      <c r="F4681" s="42"/>
      <c r="G4681" s="42"/>
      <c r="H4681" s="43"/>
      <c r="I4681" s="12"/>
      <c r="J4681" s="43"/>
      <c r="K4681" s="43"/>
      <c r="L4681" s="197"/>
      <c r="M4681" s="45" t="str">
        <f t="shared" si="280"/>
        <v/>
      </c>
      <c r="N4681" s="46" t="str">
        <f t="shared" si="279"/>
        <v/>
      </c>
      <c r="O4681" s="47"/>
      <c r="P4681" s="48"/>
      <c r="Q4681" s="41"/>
      <c r="R4681" s="12"/>
      <c r="S4681" s="43"/>
      <c r="T4681" s="49"/>
      <c r="U4681" s="50"/>
      <c r="V4681" s="50"/>
      <c r="W4681" s="50"/>
      <c r="X4681" s="50"/>
      <c r="Y4681" s="42"/>
      <c r="Z4681" s="42"/>
      <c r="AA4681" s="242"/>
      <c r="AB4681" s="42"/>
      <c r="AC4681" s="49"/>
      <c r="AD4681" s="43"/>
      <c r="AE4681" s="43"/>
      <c r="AF4681" s="42"/>
    </row>
    <row r="4682" spans="1:32" x14ac:dyDescent="0.2">
      <c r="A4682" s="42"/>
      <c r="B4682" s="40"/>
      <c r="C4682" s="40"/>
      <c r="D4682" s="12"/>
      <c r="E4682" s="42"/>
      <c r="F4682" s="42"/>
      <c r="G4682" s="42"/>
      <c r="H4682" s="43"/>
      <c r="I4682" s="12"/>
      <c r="J4682" s="43"/>
      <c r="K4682" s="43"/>
      <c r="L4682" s="197"/>
      <c r="M4682" s="45" t="str">
        <f t="shared" si="280"/>
        <v/>
      </c>
      <c r="N4682" s="46" t="str">
        <f t="shared" si="279"/>
        <v/>
      </c>
      <c r="O4682" s="47"/>
      <c r="P4682" s="48"/>
      <c r="Q4682" s="41"/>
      <c r="R4682" s="12"/>
      <c r="S4682" s="43"/>
      <c r="T4682" s="49"/>
      <c r="U4682" s="50"/>
      <c r="V4682" s="50"/>
      <c r="W4682" s="50"/>
      <c r="X4682" s="50"/>
      <c r="Y4682" s="42"/>
      <c r="Z4682" s="42"/>
      <c r="AA4682" s="242"/>
      <c r="AB4682" s="42"/>
      <c r="AC4682" s="49"/>
      <c r="AD4682" s="43"/>
      <c r="AE4682" s="43"/>
      <c r="AF4682" s="42"/>
    </row>
    <row r="4683" spans="1:32" x14ac:dyDescent="0.2">
      <c r="A4683" s="42"/>
      <c r="B4683" s="40"/>
      <c r="C4683" s="40"/>
      <c r="D4683" s="12"/>
      <c r="E4683" s="42"/>
      <c r="F4683" s="42"/>
      <c r="G4683" s="42"/>
      <c r="H4683" s="43"/>
      <c r="I4683" s="12"/>
      <c r="J4683" s="43"/>
      <c r="K4683" s="43"/>
      <c r="L4683" s="197"/>
      <c r="M4683" s="45" t="str">
        <f t="shared" si="280"/>
        <v/>
      </c>
      <c r="N4683" s="46" t="str">
        <f t="shared" si="279"/>
        <v/>
      </c>
      <c r="O4683" s="47"/>
      <c r="P4683" s="48"/>
      <c r="Q4683" s="41"/>
      <c r="R4683" s="12"/>
      <c r="S4683" s="43"/>
      <c r="T4683" s="49"/>
      <c r="U4683" s="50"/>
      <c r="V4683" s="50"/>
      <c r="W4683" s="50"/>
      <c r="X4683" s="50"/>
      <c r="Y4683" s="42"/>
      <c r="Z4683" s="42"/>
      <c r="AA4683" s="242"/>
      <c r="AB4683" s="42"/>
      <c r="AC4683" s="49"/>
      <c r="AD4683" s="43"/>
      <c r="AE4683" s="43"/>
      <c r="AF4683" s="42"/>
    </row>
    <row r="4684" spans="1:32" x14ac:dyDescent="0.2">
      <c r="A4684" s="42"/>
      <c r="B4684" s="40"/>
      <c r="C4684" s="40"/>
      <c r="D4684" s="12"/>
      <c r="E4684" s="42"/>
      <c r="F4684" s="42"/>
      <c r="G4684" s="42"/>
      <c r="H4684" s="43"/>
      <c r="I4684" s="12"/>
      <c r="J4684" s="43"/>
      <c r="K4684" s="43"/>
      <c r="L4684" s="197"/>
      <c r="M4684" s="45" t="str">
        <f t="shared" si="280"/>
        <v/>
      </c>
      <c r="N4684" s="46" t="str">
        <f t="shared" si="279"/>
        <v/>
      </c>
      <c r="O4684" s="47"/>
      <c r="P4684" s="48"/>
      <c r="Q4684" s="41"/>
      <c r="R4684" s="12"/>
      <c r="S4684" s="43"/>
      <c r="T4684" s="49"/>
      <c r="U4684" s="50"/>
      <c r="V4684" s="50"/>
      <c r="W4684" s="50"/>
      <c r="X4684" s="50"/>
      <c r="Y4684" s="42"/>
      <c r="Z4684" s="42"/>
      <c r="AA4684" s="242"/>
      <c r="AB4684" s="42"/>
      <c r="AC4684" s="49"/>
      <c r="AD4684" s="43"/>
      <c r="AE4684" s="43"/>
      <c r="AF4684" s="42"/>
    </row>
    <row r="4685" spans="1:32" x14ac:dyDescent="0.2">
      <c r="A4685" s="42"/>
      <c r="B4685" s="40"/>
      <c r="C4685" s="40"/>
      <c r="D4685" s="12"/>
      <c r="E4685" s="42"/>
      <c r="F4685" s="42"/>
      <c r="G4685" s="42"/>
      <c r="H4685" s="43"/>
      <c r="I4685" s="12"/>
      <c r="J4685" s="43"/>
      <c r="K4685" s="43"/>
      <c r="L4685" s="197"/>
      <c r="M4685" s="45" t="str">
        <f t="shared" si="280"/>
        <v/>
      </c>
      <c r="N4685" s="46" t="str">
        <f t="shared" si="279"/>
        <v/>
      </c>
      <c r="O4685" s="47"/>
      <c r="P4685" s="48"/>
      <c r="Q4685" s="41"/>
      <c r="R4685" s="12"/>
      <c r="S4685" s="43"/>
      <c r="T4685" s="49"/>
      <c r="U4685" s="50"/>
      <c r="V4685" s="50"/>
      <c r="W4685" s="50"/>
      <c r="X4685" s="50"/>
      <c r="Y4685" s="42"/>
      <c r="Z4685" s="42"/>
      <c r="AA4685" s="242"/>
      <c r="AB4685" s="42"/>
      <c r="AC4685" s="49"/>
      <c r="AD4685" s="43"/>
      <c r="AE4685" s="43"/>
      <c r="AF4685" s="42"/>
    </row>
    <row r="4686" spans="1:32" x14ac:dyDescent="0.2">
      <c r="A4686" s="42"/>
      <c r="B4686" s="40"/>
      <c r="C4686" s="40"/>
      <c r="D4686" s="12"/>
      <c r="E4686" s="42"/>
      <c r="F4686" s="42"/>
      <c r="G4686" s="42"/>
      <c r="H4686" s="43"/>
      <c r="I4686" s="12"/>
      <c r="J4686" s="43"/>
      <c r="K4686" s="43"/>
      <c r="L4686" s="197"/>
      <c r="M4686" s="45" t="str">
        <f t="shared" si="280"/>
        <v/>
      </c>
      <c r="N4686" s="46" t="str">
        <f t="shared" si="279"/>
        <v/>
      </c>
      <c r="O4686" s="47"/>
      <c r="P4686" s="48"/>
      <c r="Q4686" s="41"/>
      <c r="R4686" s="12"/>
      <c r="S4686" s="43"/>
      <c r="T4686" s="49"/>
      <c r="U4686" s="50"/>
      <c r="V4686" s="50"/>
      <c r="W4686" s="50"/>
      <c r="X4686" s="50"/>
      <c r="Y4686" s="42"/>
      <c r="Z4686" s="42"/>
      <c r="AA4686" s="242"/>
      <c r="AB4686" s="42"/>
      <c r="AC4686" s="49"/>
      <c r="AD4686" s="43"/>
      <c r="AE4686" s="43"/>
      <c r="AF4686" s="42"/>
    </row>
    <row r="4687" spans="1:32" x14ac:dyDescent="0.2">
      <c r="A4687" s="42"/>
      <c r="B4687" s="40"/>
      <c r="C4687" s="40"/>
      <c r="D4687" s="12"/>
      <c r="E4687" s="42"/>
      <c r="F4687" s="42"/>
      <c r="G4687" s="42"/>
      <c r="H4687" s="43"/>
      <c r="I4687" s="12"/>
      <c r="J4687" s="43"/>
      <c r="K4687" s="43"/>
      <c r="L4687" s="197"/>
      <c r="M4687" s="45" t="str">
        <f t="shared" si="280"/>
        <v/>
      </c>
      <c r="N4687" s="46" t="str">
        <f t="shared" si="279"/>
        <v/>
      </c>
      <c r="O4687" s="47"/>
      <c r="P4687" s="48"/>
      <c r="Q4687" s="41"/>
      <c r="R4687" s="12"/>
      <c r="S4687" s="43"/>
      <c r="T4687" s="49"/>
      <c r="U4687" s="50"/>
      <c r="V4687" s="50"/>
      <c r="W4687" s="50"/>
      <c r="X4687" s="50"/>
      <c r="Y4687" s="42"/>
      <c r="Z4687" s="42"/>
      <c r="AA4687" s="242"/>
      <c r="AB4687" s="42"/>
      <c r="AC4687" s="49"/>
      <c r="AD4687" s="43"/>
      <c r="AE4687" s="43"/>
      <c r="AF4687" s="42"/>
    </row>
    <row r="4688" spans="1:32" x14ac:dyDescent="0.2">
      <c r="A4688" s="42"/>
      <c r="B4688" s="40"/>
      <c r="C4688" s="40"/>
      <c r="D4688" s="12"/>
      <c r="E4688" s="42"/>
      <c r="F4688" s="42"/>
      <c r="G4688" s="42"/>
      <c r="H4688" s="43"/>
      <c r="I4688" s="12"/>
      <c r="J4688" s="43"/>
      <c r="K4688" s="43"/>
      <c r="L4688" s="197"/>
      <c r="M4688" s="45" t="str">
        <f t="shared" si="280"/>
        <v/>
      </c>
      <c r="N4688" s="46" t="str">
        <f t="shared" si="279"/>
        <v/>
      </c>
      <c r="O4688" s="47"/>
      <c r="P4688" s="48"/>
      <c r="Q4688" s="41"/>
      <c r="R4688" s="12"/>
      <c r="S4688" s="43"/>
      <c r="T4688" s="49"/>
      <c r="U4688" s="50"/>
      <c r="V4688" s="50"/>
      <c r="W4688" s="50"/>
      <c r="X4688" s="50"/>
      <c r="Y4688" s="42"/>
      <c r="Z4688" s="42"/>
      <c r="AA4688" s="242"/>
      <c r="AB4688" s="42"/>
      <c r="AC4688" s="49"/>
      <c r="AD4688" s="43"/>
      <c r="AE4688" s="43"/>
      <c r="AF4688" s="42"/>
    </row>
    <row r="4689" spans="1:32" x14ac:dyDescent="0.2">
      <c r="A4689" s="42"/>
      <c r="B4689" s="40"/>
      <c r="C4689" s="40"/>
      <c r="D4689" s="12"/>
      <c r="E4689" s="42"/>
      <c r="F4689" s="42"/>
      <c r="G4689" s="42"/>
      <c r="H4689" s="43"/>
      <c r="I4689" s="12"/>
      <c r="J4689" s="43"/>
      <c r="K4689" s="43"/>
      <c r="L4689" s="197"/>
      <c r="M4689" s="45" t="str">
        <f t="shared" si="280"/>
        <v/>
      </c>
      <c r="N4689" s="46" t="str">
        <f t="shared" si="279"/>
        <v/>
      </c>
      <c r="O4689" s="47"/>
      <c r="P4689" s="48"/>
      <c r="Q4689" s="41"/>
      <c r="R4689" s="12"/>
      <c r="S4689" s="43"/>
      <c r="T4689" s="49"/>
      <c r="U4689" s="50"/>
      <c r="V4689" s="50"/>
      <c r="W4689" s="50"/>
      <c r="X4689" s="50"/>
      <c r="Y4689" s="42"/>
      <c r="Z4689" s="42"/>
      <c r="AA4689" s="242"/>
      <c r="AB4689" s="42"/>
      <c r="AC4689" s="49"/>
      <c r="AD4689" s="43"/>
      <c r="AE4689" s="43"/>
      <c r="AF4689" s="42"/>
    </row>
    <row r="4690" spans="1:32" x14ac:dyDescent="0.2">
      <c r="A4690" s="42"/>
      <c r="B4690" s="40"/>
      <c r="C4690" s="40"/>
      <c r="D4690" s="12"/>
      <c r="E4690" s="42"/>
      <c r="F4690" s="42"/>
      <c r="G4690" s="42"/>
      <c r="H4690" s="43"/>
      <c r="I4690" s="12"/>
      <c r="J4690" s="43"/>
      <c r="K4690" s="43"/>
      <c r="L4690" s="197"/>
      <c r="M4690" s="45" t="str">
        <f t="shared" si="280"/>
        <v/>
      </c>
      <c r="N4690" s="46" t="str">
        <f t="shared" si="279"/>
        <v/>
      </c>
      <c r="O4690" s="47"/>
      <c r="P4690" s="48"/>
      <c r="Q4690" s="41"/>
      <c r="R4690" s="12"/>
      <c r="S4690" s="43"/>
      <c r="T4690" s="49"/>
      <c r="U4690" s="50"/>
      <c r="V4690" s="50"/>
      <c r="W4690" s="50"/>
      <c r="X4690" s="50"/>
      <c r="Y4690" s="42"/>
      <c r="Z4690" s="42"/>
      <c r="AA4690" s="242"/>
      <c r="AB4690" s="42"/>
      <c r="AC4690" s="49"/>
      <c r="AD4690" s="43"/>
      <c r="AE4690" s="43"/>
      <c r="AF4690" s="42"/>
    </row>
    <row r="4691" spans="1:32" x14ac:dyDescent="0.2">
      <c r="A4691" s="42"/>
      <c r="B4691" s="40"/>
      <c r="C4691" s="40"/>
      <c r="D4691" s="12"/>
      <c r="E4691" s="42"/>
      <c r="F4691" s="42"/>
      <c r="G4691" s="42"/>
      <c r="H4691" s="43"/>
      <c r="I4691" s="12"/>
      <c r="J4691" s="43"/>
      <c r="K4691" s="43"/>
      <c r="L4691" s="197"/>
      <c r="M4691" s="45" t="str">
        <f t="shared" si="280"/>
        <v/>
      </c>
      <c r="N4691" s="46" t="str">
        <f t="shared" si="279"/>
        <v/>
      </c>
      <c r="O4691" s="47"/>
      <c r="P4691" s="48"/>
      <c r="Q4691" s="41"/>
      <c r="R4691" s="12"/>
      <c r="S4691" s="43"/>
      <c r="T4691" s="49"/>
      <c r="U4691" s="50"/>
      <c r="V4691" s="50"/>
      <c r="W4691" s="50"/>
      <c r="X4691" s="50"/>
      <c r="Y4691" s="42"/>
      <c r="Z4691" s="42"/>
      <c r="AA4691" s="242"/>
      <c r="AB4691" s="42"/>
      <c r="AC4691" s="49"/>
      <c r="AD4691" s="43"/>
      <c r="AE4691" s="43"/>
      <c r="AF4691" s="42"/>
    </row>
    <row r="4692" spans="1:32" x14ac:dyDescent="0.2">
      <c r="A4692" s="42"/>
      <c r="B4692" s="40"/>
      <c r="C4692" s="40"/>
      <c r="D4692" s="12"/>
      <c r="E4692" s="42"/>
      <c r="F4692" s="42"/>
      <c r="G4692" s="42"/>
      <c r="H4692" s="43"/>
      <c r="I4692" s="12"/>
      <c r="J4692" s="43"/>
      <c r="K4692" s="43"/>
      <c r="L4692" s="197"/>
      <c r="M4692" s="45" t="str">
        <f t="shared" si="280"/>
        <v/>
      </c>
      <c r="N4692" s="46" t="str">
        <f t="shared" si="279"/>
        <v/>
      </c>
      <c r="O4692" s="47"/>
      <c r="P4692" s="48"/>
      <c r="Q4692" s="41"/>
      <c r="R4692" s="12"/>
      <c r="S4692" s="43"/>
      <c r="T4692" s="49"/>
      <c r="U4692" s="50"/>
      <c r="V4692" s="50"/>
      <c r="W4692" s="50"/>
      <c r="X4692" s="50"/>
      <c r="Y4692" s="42"/>
      <c r="Z4692" s="42"/>
      <c r="AA4692" s="242"/>
      <c r="AB4692" s="42"/>
      <c r="AC4692" s="49"/>
      <c r="AD4692" s="43"/>
      <c r="AE4692" s="43"/>
      <c r="AF4692" s="42"/>
    </row>
    <row r="4693" spans="1:32" x14ac:dyDescent="0.2">
      <c r="A4693" s="42"/>
      <c r="B4693" s="40"/>
      <c r="C4693" s="40"/>
      <c r="D4693" s="12"/>
      <c r="E4693" s="42"/>
      <c r="F4693" s="42"/>
      <c r="G4693" s="42"/>
      <c r="H4693" s="43"/>
      <c r="I4693" s="12"/>
      <c r="J4693" s="43"/>
      <c r="K4693" s="43"/>
      <c r="L4693" s="197"/>
      <c r="M4693" s="45" t="str">
        <f t="shared" si="280"/>
        <v/>
      </c>
      <c r="N4693" s="46" t="str">
        <f t="shared" si="279"/>
        <v/>
      </c>
      <c r="O4693" s="47"/>
      <c r="P4693" s="48"/>
      <c r="Q4693" s="41"/>
      <c r="R4693" s="12"/>
      <c r="S4693" s="43"/>
      <c r="T4693" s="49"/>
      <c r="U4693" s="50"/>
      <c r="V4693" s="50"/>
      <c r="W4693" s="50"/>
      <c r="X4693" s="50"/>
      <c r="Y4693" s="42"/>
      <c r="Z4693" s="42"/>
      <c r="AA4693" s="242"/>
      <c r="AB4693" s="42"/>
      <c r="AC4693" s="49"/>
      <c r="AD4693" s="43"/>
      <c r="AE4693" s="43"/>
      <c r="AF4693" s="42"/>
    </row>
    <row r="4694" spans="1:32" x14ac:dyDescent="0.2">
      <c r="A4694" s="42"/>
      <c r="B4694" s="40"/>
      <c r="C4694" s="40"/>
      <c r="D4694" s="12"/>
      <c r="E4694" s="42"/>
      <c r="F4694" s="42"/>
      <c r="G4694" s="42"/>
      <c r="H4694" s="43"/>
      <c r="I4694" s="12"/>
      <c r="J4694" s="43"/>
      <c r="K4694" s="43"/>
      <c r="L4694" s="197"/>
      <c r="M4694" s="45" t="str">
        <f t="shared" si="280"/>
        <v/>
      </c>
      <c r="N4694" s="46" t="str">
        <f t="shared" si="279"/>
        <v/>
      </c>
      <c r="O4694" s="47"/>
      <c r="P4694" s="48"/>
      <c r="Q4694" s="41"/>
      <c r="R4694" s="12"/>
      <c r="S4694" s="43"/>
      <c r="T4694" s="49"/>
      <c r="U4694" s="50"/>
      <c r="V4694" s="50"/>
      <c r="W4694" s="50"/>
      <c r="X4694" s="50"/>
      <c r="Y4694" s="42"/>
      <c r="Z4694" s="42"/>
      <c r="AA4694" s="242"/>
      <c r="AB4694" s="42"/>
      <c r="AC4694" s="49"/>
      <c r="AD4694" s="43"/>
      <c r="AE4694" s="43"/>
      <c r="AF4694" s="42"/>
    </row>
    <row r="4695" spans="1:32" x14ac:dyDescent="0.2">
      <c r="A4695" s="42"/>
      <c r="B4695" s="40"/>
      <c r="C4695" s="40"/>
      <c r="D4695" s="12"/>
      <c r="E4695" s="42"/>
      <c r="F4695" s="42"/>
      <c r="G4695" s="42"/>
      <c r="H4695" s="43"/>
      <c r="I4695" s="12"/>
      <c r="J4695" s="43"/>
      <c r="K4695" s="43"/>
      <c r="L4695" s="197"/>
      <c r="M4695" s="45" t="str">
        <f t="shared" si="280"/>
        <v/>
      </c>
      <c r="N4695" s="46" t="str">
        <f t="shared" si="279"/>
        <v/>
      </c>
      <c r="O4695" s="47"/>
      <c r="P4695" s="48"/>
      <c r="Q4695" s="41"/>
      <c r="R4695" s="12"/>
      <c r="S4695" s="43"/>
      <c r="T4695" s="49"/>
      <c r="U4695" s="50"/>
      <c r="V4695" s="50"/>
      <c r="W4695" s="50"/>
      <c r="X4695" s="50"/>
      <c r="Y4695" s="42"/>
      <c r="Z4695" s="42"/>
      <c r="AA4695" s="242"/>
      <c r="AB4695" s="42"/>
      <c r="AC4695" s="49"/>
      <c r="AD4695" s="43"/>
      <c r="AE4695" s="43"/>
      <c r="AF4695" s="42"/>
    </row>
    <row r="4696" spans="1:32" x14ac:dyDescent="0.2">
      <c r="A4696" s="42"/>
      <c r="B4696" s="40"/>
      <c r="C4696" s="40"/>
      <c r="D4696" s="12"/>
      <c r="E4696" s="42"/>
      <c r="F4696" s="42"/>
      <c r="G4696" s="42"/>
      <c r="H4696" s="43"/>
      <c r="I4696" s="12"/>
      <c r="J4696" s="43"/>
      <c r="K4696" s="43"/>
      <c r="L4696" s="197"/>
      <c r="M4696" s="45" t="str">
        <f t="shared" si="280"/>
        <v/>
      </c>
      <c r="N4696" s="46" t="str">
        <f t="shared" ref="N4696:N4759" si="281">IF($L4696="","",IF((today-$L4696)&lt;366,"k",IF(((today-$L4696)/28)&lt;84,"a",IF(((today-$L4696)/28)&gt;84,"s"))))</f>
        <v/>
      </c>
      <c r="O4696" s="47"/>
      <c r="P4696" s="48"/>
      <c r="Q4696" s="41"/>
      <c r="R4696" s="12"/>
      <c r="S4696" s="43"/>
      <c r="T4696" s="49"/>
      <c r="U4696" s="50"/>
      <c r="V4696" s="50"/>
      <c r="W4696" s="50"/>
      <c r="X4696" s="50"/>
      <c r="Y4696" s="42"/>
      <c r="Z4696" s="42"/>
      <c r="AA4696" s="242"/>
      <c r="AB4696" s="42"/>
      <c r="AC4696" s="49"/>
      <c r="AD4696" s="43"/>
      <c r="AE4696" s="43"/>
      <c r="AF4696" s="42"/>
    </row>
    <row r="4697" spans="1:32" x14ac:dyDescent="0.2">
      <c r="A4697" s="42"/>
      <c r="B4697" s="40"/>
      <c r="C4697" s="40"/>
      <c r="D4697" s="12"/>
      <c r="E4697" s="42"/>
      <c r="F4697" s="42"/>
      <c r="G4697" s="42"/>
      <c r="H4697" s="43"/>
      <c r="I4697" s="12"/>
      <c r="J4697" s="43"/>
      <c r="K4697" s="43"/>
      <c r="L4697" s="197"/>
      <c r="M4697" s="45" t="str">
        <f t="shared" si="280"/>
        <v/>
      </c>
      <c r="N4697" s="46" t="str">
        <f t="shared" si="281"/>
        <v/>
      </c>
      <c r="O4697" s="47"/>
      <c r="P4697" s="48"/>
      <c r="Q4697" s="41"/>
      <c r="R4697" s="12"/>
      <c r="S4697" s="43"/>
      <c r="T4697" s="49"/>
      <c r="U4697" s="50"/>
      <c r="V4697" s="50"/>
      <c r="W4697" s="50"/>
      <c r="X4697" s="50"/>
      <c r="Y4697" s="42"/>
      <c r="Z4697" s="42"/>
      <c r="AA4697" s="242"/>
      <c r="AB4697" s="42"/>
      <c r="AC4697" s="49"/>
      <c r="AD4697" s="43"/>
      <c r="AE4697" s="43"/>
      <c r="AF4697" s="42"/>
    </row>
    <row r="4698" spans="1:32" x14ac:dyDescent="0.2">
      <c r="A4698" s="42"/>
      <c r="B4698" s="40"/>
      <c r="C4698" s="40"/>
      <c r="D4698" s="12"/>
      <c r="E4698" s="42"/>
      <c r="F4698" s="42"/>
      <c r="G4698" s="42"/>
      <c r="H4698" s="43"/>
      <c r="I4698" s="12"/>
      <c r="J4698" s="43"/>
      <c r="K4698" s="43"/>
      <c r="L4698" s="197"/>
      <c r="M4698" s="45" t="str">
        <f t="shared" si="280"/>
        <v/>
      </c>
      <c r="N4698" s="46" t="str">
        <f t="shared" si="281"/>
        <v/>
      </c>
      <c r="O4698" s="47"/>
      <c r="P4698" s="48"/>
      <c r="Q4698" s="41"/>
      <c r="R4698" s="12"/>
      <c r="S4698" s="43"/>
      <c r="T4698" s="49"/>
      <c r="U4698" s="50"/>
      <c r="V4698" s="50"/>
      <c r="W4698" s="50"/>
      <c r="X4698" s="50"/>
      <c r="Y4698" s="42"/>
      <c r="Z4698" s="42"/>
      <c r="AA4698" s="242"/>
      <c r="AB4698" s="42"/>
      <c r="AC4698" s="49"/>
      <c r="AD4698" s="43"/>
      <c r="AE4698" s="43"/>
      <c r="AF4698" s="42"/>
    </row>
    <row r="4699" spans="1:32" x14ac:dyDescent="0.2">
      <c r="A4699" s="42"/>
      <c r="B4699" s="40"/>
      <c r="C4699" s="40"/>
      <c r="D4699" s="12"/>
      <c r="E4699" s="42"/>
      <c r="F4699" s="42"/>
      <c r="G4699" s="42"/>
      <c r="H4699" s="43"/>
      <c r="I4699" s="12"/>
      <c r="J4699" s="43"/>
      <c r="K4699" s="43"/>
      <c r="L4699" s="197"/>
      <c r="M4699" s="45" t="str">
        <f t="shared" si="280"/>
        <v/>
      </c>
      <c r="N4699" s="46" t="str">
        <f t="shared" si="281"/>
        <v/>
      </c>
      <c r="O4699" s="47"/>
      <c r="P4699" s="48"/>
      <c r="Q4699" s="41"/>
      <c r="R4699" s="12"/>
      <c r="S4699" s="43"/>
      <c r="T4699" s="49"/>
      <c r="U4699" s="50"/>
      <c r="V4699" s="50"/>
      <c r="W4699" s="50"/>
      <c r="X4699" s="50"/>
      <c r="Y4699" s="42"/>
      <c r="Z4699" s="42"/>
      <c r="AA4699" s="242"/>
      <c r="AB4699" s="42"/>
      <c r="AC4699" s="49"/>
      <c r="AD4699" s="43"/>
      <c r="AE4699" s="43"/>
      <c r="AF4699" s="42"/>
    </row>
    <row r="4700" spans="1:32" x14ac:dyDescent="0.2">
      <c r="A4700" s="42"/>
      <c r="B4700" s="40"/>
      <c r="C4700" s="40"/>
      <c r="D4700" s="12"/>
      <c r="E4700" s="42"/>
      <c r="F4700" s="42"/>
      <c r="G4700" s="42"/>
      <c r="H4700" s="43"/>
      <c r="I4700" s="12"/>
      <c r="J4700" s="43"/>
      <c r="K4700" s="43"/>
      <c r="L4700" s="197"/>
      <c r="M4700" s="45" t="str">
        <f t="shared" si="280"/>
        <v/>
      </c>
      <c r="N4700" s="46" t="str">
        <f t="shared" si="281"/>
        <v/>
      </c>
      <c r="O4700" s="47"/>
      <c r="P4700" s="48"/>
      <c r="Q4700" s="41"/>
      <c r="R4700" s="12"/>
      <c r="S4700" s="43"/>
      <c r="T4700" s="49"/>
      <c r="U4700" s="50"/>
      <c r="V4700" s="50"/>
      <c r="W4700" s="50"/>
      <c r="X4700" s="50"/>
      <c r="Y4700" s="42"/>
      <c r="Z4700" s="42"/>
      <c r="AA4700" s="242"/>
      <c r="AB4700" s="42"/>
      <c r="AC4700" s="49"/>
      <c r="AD4700" s="43"/>
      <c r="AE4700" s="43"/>
      <c r="AF4700" s="42"/>
    </row>
    <row r="4701" spans="1:32" x14ac:dyDescent="0.2">
      <c r="A4701" s="42"/>
      <c r="B4701" s="40"/>
      <c r="C4701" s="40"/>
      <c r="D4701" s="12"/>
      <c r="E4701" s="42"/>
      <c r="F4701" s="42"/>
      <c r="G4701" s="42"/>
      <c r="H4701" s="43"/>
      <c r="I4701" s="12"/>
      <c r="J4701" s="43"/>
      <c r="K4701" s="43"/>
      <c r="L4701" s="197"/>
      <c r="M4701" s="45" t="str">
        <f t="shared" si="280"/>
        <v/>
      </c>
      <c r="N4701" s="46" t="str">
        <f t="shared" si="281"/>
        <v/>
      </c>
      <c r="O4701" s="47"/>
      <c r="P4701" s="48"/>
      <c r="Q4701" s="41"/>
      <c r="R4701" s="12"/>
      <c r="S4701" s="43"/>
      <c r="T4701" s="49"/>
      <c r="U4701" s="50"/>
      <c r="V4701" s="50"/>
      <c r="W4701" s="50"/>
      <c r="X4701" s="50"/>
      <c r="Y4701" s="42"/>
      <c r="Z4701" s="42"/>
      <c r="AA4701" s="242"/>
      <c r="AB4701" s="42"/>
      <c r="AC4701" s="49"/>
      <c r="AD4701" s="43"/>
      <c r="AE4701" s="43"/>
      <c r="AF4701" s="42"/>
    </row>
    <row r="4702" spans="1:32" x14ac:dyDescent="0.2">
      <c r="A4702" s="42"/>
      <c r="B4702" s="40"/>
      <c r="C4702" s="40"/>
      <c r="D4702" s="12"/>
      <c r="E4702" s="42"/>
      <c r="F4702" s="42"/>
      <c r="G4702" s="42"/>
      <c r="H4702" s="43"/>
      <c r="I4702" s="12"/>
      <c r="J4702" s="43"/>
      <c r="K4702" s="43"/>
      <c r="L4702" s="197"/>
      <c r="M4702" s="45" t="str">
        <f t="shared" si="280"/>
        <v/>
      </c>
      <c r="N4702" s="46" t="str">
        <f t="shared" si="281"/>
        <v/>
      </c>
      <c r="O4702" s="47"/>
      <c r="P4702" s="48"/>
      <c r="Q4702" s="41"/>
      <c r="R4702" s="12"/>
      <c r="S4702" s="43"/>
      <c r="T4702" s="49"/>
      <c r="U4702" s="50"/>
      <c r="V4702" s="50"/>
      <c r="W4702" s="50"/>
      <c r="X4702" s="50"/>
      <c r="Y4702" s="42"/>
      <c r="Z4702" s="42"/>
      <c r="AA4702" s="242"/>
      <c r="AB4702" s="42"/>
      <c r="AC4702" s="49"/>
      <c r="AD4702" s="43"/>
      <c r="AE4702" s="43"/>
      <c r="AF4702" s="42"/>
    </row>
    <row r="4703" spans="1:32" x14ac:dyDescent="0.2">
      <c r="A4703" s="42"/>
      <c r="B4703" s="40"/>
      <c r="C4703" s="40"/>
      <c r="D4703" s="12"/>
      <c r="E4703" s="42"/>
      <c r="F4703" s="42"/>
      <c r="G4703" s="42"/>
      <c r="H4703" s="43"/>
      <c r="I4703" s="12"/>
      <c r="J4703" s="43"/>
      <c r="K4703" s="43"/>
      <c r="L4703" s="197"/>
      <c r="M4703" s="45" t="str">
        <f t="shared" si="280"/>
        <v/>
      </c>
      <c r="N4703" s="46" t="str">
        <f t="shared" si="281"/>
        <v/>
      </c>
      <c r="O4703" s="47"/>
      <c r="P4703" s="48"/>
      <c r="Q4703" s="41"/>
      <c r="R4703" s="12"/>
      <c r="S4703" s="43"/>
      <c r="T4703" s="49"/>
      <c r="U4703" s="50"/>
      <c r="V4703" s="50"/>
      <c r="W4703" s="50"/>
      <c r="X4703" s="50"/>
      <c r="Y4703" s="42"/>
      <c r="Z4703" s="42"/>
      <c r="AA4703" s="242"/>
      <c r="AB4703" s="42"/>
      <c r="AC4703" s="49"/>
      <c r="AD4703" s="43"/>
      <c r="AE4703" s="43"/>
      <c r="AF4703" s="42"/>
    </row>
    <row r="4704" spans="1:32" x14ac:dyDescent="0.2">
      <c r="A4704" s="42"/>
      <c r="B4704" s="40"/>
      <c r="C4704" s="40"/>
      <c r="D4704" s="12"/>
      <c r="E4704" s="42"/>
      <c r="F4704" s="42"/>
      <c r="G4704" s="42"/>
      <c r="H4704" s="43"/>
      <c r="I4704" s="12"/>
      <c r="J4704" s="43"/>
      <c r="K4704" s="43"/>
      <c r="L4704" s="197"/>
      <c r="M4704" s="45" t="str">
        <f t="shared" si="280"/>
        <v/>
      </c>
      <c r="N4704" s="46" t="str">
        <f t="shared" si="281"/>
        <v/>
      </c>
      <c r="O4704" s="47"/>
      <c r="P4704" s="48"/>
      <c r="Q4704" s="41"/>
      <c r="R4704" s="12"/>
      <c r="S4704" s="43"/>
      <c r="T4704" s="49"/>
      <c r="U4704" s="50"/>
      <c r="V4704" s="50"/>
      <c r="W4704" s="50"/>
      <c r="X4704" s="50"/>
      <c r="Y4704" s="42"/>
      <c r="Z4704" s="42"/>
      <c r="AA4704" s="242"/>
      <c r="AB4704" s="42"/>
      <c r="AC4704" s="49"/>
      <c r="AD4704" s="43"/>
      <c r="AE4704" s="43"/>
      <c r="AF4704" s="42"/>
    </row>
    <row r="4705" spans="1:32" x14ac:dyDescent="0.2">
      <c r="A4705" s="42"/>
      <c r="B4705" s="40"/>
      <c r="C4705" s="40"/>
      <c r="D4705" s="12"/>
      <c r="E4705" s="42"/>
      <c r="F4705" s="42"/>
      <c r="G4705" s="42"/>
      <c r="H4705" s="43"/>
      <c r="I4705" s="12"/>
      <c r="J4705" s="43"/>
      <c r="K4705" s="43"/>
      <c r="L4705" s="197"/>
      <c r="M4705" s="45" t="str">
        <f t="shared" si="280"/>
        <v/>
      </c>
      <c r="N4705" s="46" t="str">
        <f t="shared" si="281"/>
        <v/>
      </c>
      <c r="O4705" s="47"/>
      <c r="P4705" s="48"/>
      <c r="Q4705" s="41"/>
      <c r="R4705" s="12"/>
      <c r="S4705" s="43"/>
      <c r="T4705" s="49"/>
      <c r="U4705" s="50"/>
      <c r="V4705" s="50"/>
      <c r="W4705" s="50"/>
      <c r="X4705" s="50"/>
      <c r="Y4705" s="42"/>
      <c r="Z4705" s="42"/>
      <c r="AA4705" s="242"/>
      <c r="AB4705" s="42"/>
      <c r="AC4705" s="49"/>
      <c r="AD4705" s="43"/>
      <c r="AE4705" s="43"/>
      <c r="AF4705" s="42"/>
    </row>
    <row r="4706" spans="1:32" x14ac:dyDescent="0.2">
      <c r="A4706" s="42"/>
      <c r="B4706" s="40"/>
      <c r="C4706" s="40"/>
      <c r="D4706" s="12"/>
      <c r="E4706" s="42"/>
      <c r="F4706" s="42"/>
      <c r="G4706" s="42"/>
      <c r="H4706" s="43"/>
      <c r="I4706" s="12"/>
      <c r="J4706" s="43"/>
      <c r="K4706" s="43"/>
      <c r="L4706" s="197"/>
      <c r="M4706" s="45" t="str">
        <f t="shared" si="280"/>
        <v/>
      </c>
      <c r="N4706" s="46" t="str">
        <f t="shared" si="281"/>
        <v/>
      </c>
      <c r="O4706" s="47"/>
      <c r="P4706" s="48"/>
      <c r="Q4706" s="41"/>
      <c r="R4706" s="12"/>
      <c r="S4706" s="43"/>
      <c r="T4706" s="49"/>
      <c r="U4706" s="50"/>
      <c r="V4706" s="50"/>
      <c r="W4706" s="50"/>
      <c r="X4706" s="50"/>
      <c r="Y4706" s="42"/>
      <c r="Z4706" s="42"/>
      <c r="AA4706" s="242"/>
      <c r="AB4706" s="42"/>
      <c r="AC4706" s="49"/>
      <c r="AD4706" s="43"/>
      <c r="AE4706" s="43"/>
      <c r="AF4706" s="42"/>
    </row>
    <row r="4707" spans="1:32" x14ac:dyDescent="0.2">
      <c r="A4707" s="42"/>
      <c r="B4707" s="40"/>
      <c r="C4707" s="40"/>
      <c r="D4707" s="12"/>
      <c r="E4707" s="42"/>
      <c r="F4707" s="42"/>
      <c r="G4707" s="42"/>
      <c r="H4707" s="43"/>
      <c r="I4707" s="12"/>
      <c r="J4707" s="43"/>
      <c r="K4707" s="43"/>
      <c r="L4707" s="197"/>
      <c r="M4707" s="45" t="str">
        <f t="shared" si="280"/>
        <v/>
      </c>
      <c r="N4707" s="46" t="str">
        <f t="shared" si="281"/>
        <v/>
      </c>
      <c r="O4707" s="47"/>
      <c r="P4707" s="48"/>
      <c r="Q4707" s="41"/>
      <c r="R4707" s="12"/>
      <c r="S4707" s="43"/>
      <c r="T4707" s="49"/>
      <c r="U4707" s="50"/>
      <c r="V4707" s="50"/>
      <c r="W4707" s="50"/>
      <c r="X4707" s="50"/>
      <c r="Y4707" s="42"/>
      <c r="Z4707" s="42"/>
      <c r="AA4707" s="242"/>
      <c r="AB4707" s="42"/>
      <c r="AC4707" s="49"/>
      <c r="AD4707" s="43"/>
      <c r="AE4707" s="43"/>
      <c r="AF4707" s="42"/>
    </row>
    <row r="4708" spans="1:32" x14ac:dyDescent="0.2">
      <c r="A4708" s="42"/>
      <c r="B4708" s="40"/>
      <c r="C4708" s="40"/>
      <c r="D4708" s="12"/>
      <c r="E4708" s="42"/>
      <c r="F4708" s="42"/>
      <c r="G4708" s="42"/>
      <c r="H4708" s="43"/>
      <c r="I4708" s="12"/>
      <c r="J4708" s="43"/>
      <c r="K4708" s="43"/>
      <c r="L4708" s="197"/>
      <c r="M4708" s="45" t="str">
        <f t="shared" si="280"/>
        <v/>
      </c>
      <c r="N4708" s="46" t="str">
        <f t="shared" si="281"/>
        <v/>
      </c>
      <c r="O4708" s="47"/>
      <c r="P4708" s="48"/>
      <c r="Q4708" s="41"/>
      <c r="R4708" s="12"/>
      <c r="S4708" s="43"/>
      <c r="T4708" s="49"/>
      <c r="U4708" s="50"/>
      <c r="V4708" s="50"/>
      <c r="W4708" s="50"/>
      <c r="X4708" s="50"/>
      <c r="Y4708" s="42"/>
      <c r="Z4708" s="42"/>
      <c r="AA4708" s="242"/>
      <c r="AB4708" s="42"/>
      <c r="AC4708" s="49"/>
      <c r="AD4708" s="43"/>
      <c r="AE4708" s="43"/>
      <c r="AF4708" s="42"/>
    </row>
    <row r="4709" spans="1:32" x14ac:dyDescent="0.2">
      <c r="A4709" s="42"/>
      <c r="B4709" s="40"/>
      <c r="C4709" s="40"/>
      <c r="D4709" s="12"/>
      <c r="E4709" s="42"/>
      <c r="F4709" s="42"/>
      <c r="G4709" s="42"/>
      <c r="H4709" s="43"/>
      <c r="I4709" s="12"/>
      <c r="J4709" s="43"/>
      <c r="K4709" s="43"/>
      <c r="L4709" s="197"/>
      <c r="M4709" s="45" t="str">
        <f t="shared" si="280"/>
        <v/>
      </c>
      <c r="N4709" s="46" t="str">
        <f t="shared" si="281"/>
        <v/>
      </c>
      <c r="O4709" s="47"/>
      <c r="P4709" s="48"/>
      <c r="Q4709" s="41"/>
      <c r="R4709" s="12"/>
      <c r="S4709" s="43"/>
      <c r="T4709" s="49"/>
      <c r="U4709" s="50"/>
      <c r="V4709" s="50"/>
      <c r="W4709" s="50"/>
      <c r="X4709" s="50"/>
      <c r="Y4709" s="42"/>
      <c r="Z4709" s="42"/>
      <c r="AA4709" s="242"/>
      <c r="AB4709" s="42"/>
      <c r="AC4709" s="49"/>
      <c r="AD4709" s="43"/>
      <c r="AE4709" s="43"/>
      <c r="AF4709" s="42"/>
    </row>
    <row r="4710" spans="1:32" x14ac:dyDescent="0.2">
      <c r="A4710" s="42"/>
      <c r="B4710" s="40"/>
      <c r="C4710" s="40"/>
      <c r="D4710" s="12"/>
      <c r="E4710" s="42"/>
      <c r="F4710" s="42"/>
      <c r="G4710" s="42"/>
      <c r="H4710" s="43"/>
      <c r="I4710" s="12"/>
      <c r="J4710" s="43"/>
      <c r="K4710" s="43"/>
      <c r="L4710" s="197"/>
      <c r="M4710" s="45" t="str">
        <f t="shared" si="280"/>
        <v/>
      </c>
      <c r="N4710" s="46" t="str">
        <f t="shared" si="281"/>
        <v/>
      </c>
      <c r="O4710" s="47"/>
      <c r="P4710" s="48"/>
      <c r="Q4710" s="41"/>
      <c r="R4710" s="12"/>
      <c r="S4710" s="43"/>
      <c r="T4710" s="49"/>
      <c r="U4710" s="50"/>
      <c r="V4710" s="50"/>
      <c r="W4710" s="50"/>
      <c r="X4710" s="50"/>
      <c r="Y4710" s="42"/>
      <c r="Z4710" s="42"/>
      <c r="AA4710" s="242"/>
      <c r="AB4710" s="42"/>
      <c r="AC4710" s="49"/>
      <c r="AD4710" s="43"/>
      <c r="AE4710" s="43"/>
      <c r="AF4710" s="42"/>
    </row>
    <row r="4711" spans="1:32" x14ac:dyDescent="0.2">
      <c r="A4711" s="42"/>
      <c r="B4711" s="40"/>
      <c r="C4711" s="40"/>
      <c r="D4711" s="12"/>
      <c r="E4711" s="42"/>
      <c r="F4711" s="42"/>
      <c r="G4711" s="42"/>
      <c r="H4711" s="43"/>
      <c r="I4711" s="12"/>
      <c r="J4711" s="43"/>
      <c r="K4711" s="43"/>
      <c r="L4711" s="197"/>
      <c r="M4711" s="45" t="str">
        <f t="shared" si="280"/>
        <v/>
      </c>
      <c r="N4711" s="46" t="str">
        <f t="shared" si="281"/>
        <v/>
      </c>
      <c r="O4711" s="47"/>
      <c r="P4711" s="48"/>
      <c r="Q4711" s="41"/>
      <c r="R4711" s="12"/>
      <c r="S4711" s="43"/>
      <c r="T4711" s="49"/>
      <c r="U4711" s="50"/>
      <c r="V4711" s="50"/>
      <c r="W4711" s="50"/>
      <c r="X4711" s="50"/>
      <c r="Y4711" s="42"/>
      <c r="Z4711" s="42"/>
      <c r="AA4711" s="242"/>
      <c r="AB4711" s="42"/>
      <c r="AC4711" s="49"/>
      <c r="AD4711" s="43"/>
      <c r="AE4711" s="43"/>
      <c r="AF4711" s="42"/>
    </row>
    <row r="4712" spans="1:32" x14ac:dyDescent="0.2">
      <c r="A4712" s="42"/>
      <c r="B4712" s="40"/>
      <c r="C4712" s="40"/>
      <c r="D4712" s="12"/>
      <c r="E4712" s="42"/>
      <c r="F4712" s="42"/>
      <c r="G4712" s="42"/>
      <c r="H4712" s="43"/>
      <c r="I4712" s="12"/>
      <c r="J4712" s="43"/>
      <c r="K4712" s="43"/>
      <c r="L4712" s="197"/>
      <c r="M4712" s="45" t="str">
        <f t="shared" si="280"/>
        <v/>
      </c>
      <c r="N4712" s="46" t="str">
        <f t="shared" si="281"/>
        <v/>
      </c>
      <c r="O4712" s="47"/>
      <c r="P4712" s="48"/>
      <c r="Q4712" s="41"/>
      <c r="R4712" s="12"/>
      <c r="S4712" s="43"/>
      <c r="T4712" s="49"/>
      <c r="U4712" s="50"/>
      <c r="V4712" s="50"/>
      <c r="W4712" s="50"/>
      <c r="X4712" s="50"/>
      <c r="Y4712" s="42"/>
      <c r="Z4712" s="42"/>
      <c r="AA4712" s="242"/>
      <c r="AB4712" s="42"/>
      <c r="AC4712" s="49"/>
      <c r="AD4712" s="43"/>
      <c r="AE4712" s="43"/>
      <c r="AF4712" s="42"/>
    </row>
    <row r="4713" spans="1:32" x14ac:dyDescent="0.2">
      <c r="A4713" s="42"/>
      <c r="B4713" s="40"/>
      <c r="C4713" s="40"/>
      <c r="D4713" s="12"/>
      <c r="E4713" s="42"/>
      <c r="F4713" s="42"/>
      <c r="G4713" s="42"/>
      <c r="H4713" s="43"/>
      <c r="I4713" s="12"/>
      <c r="J4713" s="43"/>
      <c r="K4713" s="43"/>
      <c r="L4713" s="197"/>
      <c r="M4713" s="45" t="str">
        <f t="shared" si="280"/>
        <v/>
      </c>
      <c r="N4713" s="46" t="str">
        <f t="shared" si="281"/>
        <v/>
      </c>
      <c r="O4713" s="47"/>
      <c r="P4713" s="48"/>
      <c r="Q4713" s="41"/>
      <c r="R4713" s="12"/>
      <c r="S4713" s="43"/>
      <c r="T4713" s="49"/>
      <c r="U4713" s="50"/>
      <c r="V4713" s="50"/>
      <c r="W4713" s="50"/>
      <c r="X4713" s="50"/>
      <c r="Y4713" s="42"/>
      <c r="Z4713" s="42"/>
      <c r="AA4713" s="242"/>
      <c r="AB4713" s="42"/>
      <c r="AC4713" s="49"/>
      <c r="AD4713" s="43"/>
      <c r="AE4713" s="43"/>
      <c r="AF4713" s="42"/>
    </row>
    <row r="4714" spans="1:32" x14ac:dyDescent="0.2">
      <c r="A4714" s="42"/>
      <c r="B4714" s="40"/>
      <c r="C4714" s="40"/>
      <c r="D4714" s="12"/>
      <c r="E4714" s="42"/>
      <c r="F4714" s="42"/>
      <c r="G4714" s="42"/>
      <c r="H4714" s="43"/>
      <c r="I4714" s="12"/>
      <c r="J4714" s="43"/>
      <c r="K4714" s="43"/>
      <c r="L4714" s="197"/>
      <c r="M4714" s="45" t="str">
        <f t="shared" si="280"/>
        <v/>
      </c>
      <c r="N4714" s="46" t="str">
        <f t="shared" si="281"/>
        <v/>
      </c>
      <c r="O4714" s="47"/>
      <c r="P4714" s="48"/>
      <c r="Q4714" s="41"/>
      <c r="R4714" s="12"/>
      <c r="S4714" s="43"/>
      <c r="T4714" s="49"/>
      <c r="U4714" s="50"/>
      <c r="V4714" s="50"/>
      <c r="W4714" s="50"/>
      <c r="X4714" s="50"/>
      <c r="Y4714" s="42"/>
      <c r="Z4714" s="42"/>
      <c r="AA4714" s="242"/>
      <c r="AB4714" s="42"/>
      <c r="AC4714" s="49"/>
      <c r="AD4714" s="43"/>
      <c r="AE4714" s="43"/>
      <c r="AF4714" s="42"/>
    </row>
    <row r="4715" spans="1:32" x14ac:dyDescent="0.2">
      <c r="A4715" s="42"/>
      <c r="B4715" s="40"/>
      <c r="C4715" s="40"/>
      <c r="D4715" s="12"/>
      <c r="E4715" s="42"/>
      <c r="F4715" s="42"/>
      <c r="G4715" s="42"/>
      <c r="H4715" s="43"/>
      <c r="I4715" s="12"/>
      <c r="J4715" s="43"/>
      <c r="K4715" s="43"/>
      <c r="L4715" s="197"/>
      <c r="M4715" s="45" t="str">
        <f t="shared" si="280"/>
        <v/>
      </c>
      <c r="N4715" s="46" t="str">
        <f t="shared" si="281"/>
        <v/>
      </c>
      <c r="O4715" s="47"/>
      <c r="P4715" s="48"/>
      <c r="Q4715" s="41"/>
      <c r="R4715" s="12"/>
      <c r="S4715" s="43"/>
      <c r="T4715" s="49"/>
      <c r="U4715" s="50"/>
      <c r="V4715" s="50"/>
      <c r="W4715" s="50"/>
      <c r="X4715" s="50"/>
      <c r="Y4715" s="42"/>
      <c r="Z4715" s="42"/>
      <c r="AA4715" s="242"/>
      <c r="AB4715" s="42"/>
      <c r="AC4715" s="49"/>
      <c r="AD4715" s="43"/>
      <c r="AE4715" s="43"/>
      <c r="AF4715" s="42"/>
    </row>
    <row r="4716" spans="1:32" x14ac:dyDescent="0.2">
      <c r="A4716" s="42"/>
      <c r="B4716" s="40"/>
      <c r="C4716" s="40"/>
      <c r="D4716" s="12"/>
      <c r="E4716" s="42"/>
      <c r="F4716" s="42"/>
      <c r="G4716" s="42"/>
      <c r="H4716" s="43"/>
      <c r="I4716" s="12"/>
      <c r="J4716" s="43"/>
      <c r="K4716" s="43"/>
      <c r="L4716" s="197"/>
      <c r="M4716" s="45" t="str">
        <f t="shared" si="280"/>
        <v/>
      </c>
      <c r="N4716" s="46" t="str">
        <f t="shared" si="281"/>
        <v/>
      </c>
      <c r="O4716" s="47"/>
      <c r="P4716" s="48"/>
      <c r="Q4716" s="41"/>
      <c r="R4716" s="12"/>
      <c r="S4716" s="43"/>
      <c r="T4716" s="49"/>
      <c r="U4716" s="50"/>
      <c r="V4716" s="50"/>
      <c r="W4716" s="50"/>
      <c r="X4716" s="50"/>
      <c r="Y4716" s="42"/>
      <c r="Z4716" s="42"/>
      <c r="AA4716" s="242"/>
      <c r="AB4716" s="42"/>
      <c r="AC4716" s="49"/>
      <c r="AD4716" s="43"/>
      <c r="AE4716" s="43"/>
      <c r="AF4716" s="42"/>
    </row>
    <row r="4717" spans="1:32" x14ac:dyDescent="0.2">
      <c r="A4717" s="42"/>
      <c r="B4717" s="40"/>
      <c r="C4717" s="40"/>
      <c r="D4717" s="12"/>
      <c r="E4717" s="42"/>
      <c r="F4717" s="42"/>
      <c r="G4717" s="42"/>
      <c r="H4717" s="43"/>
      <c r="I4717" s="12"/>
      <c r="J4717" s="43"/>
      <c r="K4717" s="43"/>
      <c r="L4717" s="197"/>
      <c r="M4717" s="45" t="str">
        <f t="shared" si="280"/>
        <v/>
      </c>
      <c r="N4717" s="46" t="str">
        <f t="shared" si="281"/>
        <v/>
      </c>
      <c r="O4717" s="47"/>
      <c r="P4717" s="48"/>
      <c r="Q4717" s="41"/>
      <c r="R4717" s="12"/>
      <c r="S4717" s="43"/>
      <c r="T4717" s="49"/>
      <c r="U4717" s="50"/>
      <c r="V4717" s="50"/>
      <c r="W4717" s="50"/>
      <c r="X4717" s="50"/>
      <c r="Y4717" s="42"/>
      <c r="Z4717" s="42"/>
      <c r="AA4717" s="242"/>
      <c r="AB4717" s="42"/>
      <c r="AC4717" s="49"/>
      <c r="AD4717" s="43"/>
      <c r="AE4717" s="43"/>
      <c r="AF4717" s="42"/>
    </row>
    <row r="4718" spans="1:32" x14ac:dyDescent="0.2">
      <c r="A4718" s="42"/>
      <c r="B4718" s="40"/>
      <c r="C4718" s="40"/>
      <c r="D4718" s="12"/>
      <c r="E4718" s="42"/>
      <c r="F4718" s="42"/>
      <c r="G4718" s="42"/>
      <c r="H4718" s="43"/>
      <c r="I4718" s="12"/>
      <c r="J4718" s="43"/>
      <c r="K4718" s="43"/>
      <c r="L4718" s="197"/>
      <c r="M4718" s="45" t="str">
        <f t="shared" si="280"/>
        <v/>
      </c>
      <c r="N4718" s="46" t="str">
        <f t="shared" si="281"/>
        <v/>
      </c>
      <c r="O4718" s="47"/>
      <c r="P4718" s="48"/>
      <c r="Q4718" s="41"/>
      <c r="R4718" s="12"/>
      <c r="S4718" s="43"/>
      <c r="T4718" s="49"/>
      <c r="U4718" s="50"/>
      <c r="V4718" s="50"/>
      <c r="W4718" s="50"/>
      <c r="X4718" s="50"/>
      <c r="Y4718" s="42"/>
      <c r="Z4718" s="42"/>
      <c r="AA4718" s="242"/>
      <c r="AB4718" s="42"/>
      <c r="AC4718" s="49"/>
      <c r="AD4718" s="43"/>
      <c r="AE4718" s="43"/>
      <c r="AF4718" s="42"/>
    </row>
    <row r="4719" spans="1:32" x14ac:dyDescent="0.2">
      <c r="A4719" s="42"/>
      <c r="B4719" s="40"/>
      <c r="C4719" s="40"/>
      <c r="D4719" s="12"/>
      <c r="E4719" s="42"/>
      <c r="F4719" s="42"/>
      <c r="G4719" s="42"/>
      <c r="H4719" s="43"/>
      <c r="I4719" s="12"/>
      <c r="J4719" s="43"/>
      <c r="K4719" s="43"/>
      <c r="L4719" s="197"/>
      <c r="M4719" s="45" t="str">
        <f t="shared" si="280"/>
        <v/>
      </c>
      <c r="N4719" s="46" t="str">
        <f t="shared" si="281"/>
        <v/>
      </c>
      <c r="O4719" s="47"/>
      <c r="P4719" s="48"/>
      <c r="Q4719" s="41"/>
      <c r="R4719" s="12"/>
      <c r="S4719" s="43"/>
      <c r="T4719" s="49"/>
      <c r="U4719" s="50"/>
      <c r="V4719" s="50"/>
      <c r="W4719" s="50"/>
      <c r="X4719" s="50"/>
      <c r="Y4719" s="42"/>
      <c r="Z4719" s="42"/>
      <c r="AA4719" s="242"/>
      <c r="AB4719" s="42"/>
      <c r="AC4719" s="49"/>
      <c r="AD4719" s="43"/>
      <c r="AE4719" s="43"/>
      <c r="AF4719" s="42"/>
    </row>
    <row r="4720" spans="1:32" x14ac:dyDescent="0.2">
      <c r="A4720" s="42"/>
      <c r="B4720" s="40"/>
      <c r="C4720" s="40"/>
      <c r="D4720" s="12"/>
      <c r="E4720" s="42"/>
      <c r="F4720" s="42"/>
      <c r="G4720" s="42"/>
      <c r="H4720" s="43"/>
      <c r="I4720" s="12"/>
      <c r="J4720" s="43"/>
      <c r="K4720" s="43"/>
      <c r="L4720" s="197"/>
      <c r="M4720" s="45" t="str">
        <f t="shared" si="280"/>
        <v/>
      </c>
      <c r="N4720" s="46" t="str">
        <f t="shared" si="281"/>
        <v/>
      </c>
      <c r="O4720" s="47"/>
      <c r="P4720" s="48"/>
      <c r="Q4720" s="41"/>
      <c r="R4720" s="12"/>
      <c r="S4720" s="43"/>
      <c r="T4720" s="49"/>
      <c r="U4720" s="50"/>
      <c r="V4720" s="50"/>
      <c r="W4720" s="50"/>
      <c r="X4720" s="50"/>
      <c r="Y4720" s="42"/>
      <c r="Z4720" s="42"/>
      <c r="AA4720" s="242"/>
      <c r="AB4720" s="42"/>
      <c r="AC4720" s="49"/>
      <c r="AD4720" s="43"/>
      <c r="AE4720" s="43"/>
      <c r="AF4720" s="42"/>
    </row>
    <row r="4721" spans="1:32" x14ac:dyDescent="0.2">
      <c r="A4721" s="42"/>
      <c r="B4721" s="40"/>
      <c r="C4721" s="40"/>
      <c r="D4721" s="12"/>
      <c r="E4721" s="42"/>
      <c r="F4721" s="42"/>
      <c r="G4721" s="42"/>
      <c r="H4721" s="43"/>
      <c r="I4721" s="12"/>
      <c r="J4721" s="43"/>
      <c r="K4721" s="43"/>
      <c r="L4721" s="197"/>
      <c r="M4721" s="45" t="str">
        <f t="shared" si="280"/>
        <v/>
      </c>
      <c r="N4721" s="46" t="str">
        <f t="shared" si="281"/>
        <v/>
      </c>
      <c r="O4721" s="47"/>
      <c r="P4721" s="48"/>
      <c r="Q4721" s="41"/>
      <c r="R4721" s="12"/>
      <c r="S4721" s="43"/>
      <c r="T4721" s="49"/>
      <c r="U4721" s="50"/>
      <c r="V4721" s="50"/>
      <c r="W4721" s="50"/>
      <c r="X4721" s="50"/>
      <c r="Y4721" s="42"/>
      <c r="Z4721" s="42"/>
      <c r="AA4721" s="242"/>
      <c r="AB4721" s="42"/>
      <c r="AC4721" s="49"/>
      <c r="AD4721" s="43"/>
      <c r="AE4721" s="43"/>
      <c r="AF4721" s="42"/>
    </row>
    <row r="4722" spans="1:32" x14ac:dyDescent="0.2">
      <c r="A4722" s="42"/>
      <c r="B4722" s="40"/>
      <c r="C4722" s="40"/>
      <c r="D4722" s="12"/>
      <c r="E4722" s="42"/>
      <c r="F4722" s="42"/>
      <c r="G4722" s="42"/>
      <c r="H4722" s="43"/>
      <c r="I4722" s="12"/>
      <c r="J4722" s="43"/>
      <c r="K4722" s="43"/>
      <c r="L4722" s="197"/>
      <c r="M4722" s="45" t="str">
        <f t="shared" si="280"/>
        <v/>
      </c>
      <c r="N4722" s="46" t="str">
        <f t="shared" si="281"/>
        <v/>
      </c>
      <c r="O4722" s="47"/>
      <c r="P4722" s="48"/>
      <c r="Q4722" s="41"/>
      <c r="R4722" s="12"/>
      <c r="S4722" s="43"/>
      <c r="T4722" s="49"/>
      <c r="U4722" s="50"/>
      <c r="V4722" s="50"/>
      <c r="W4722" s="50"/>
      <c r="X4722" s="50"/>
      <c r="Y4722" s="42"/>
      <c r="Z4722" s="42"/>
      <c r="AA4722" s="242"/>
      <c r="AB4722" s="42"/>
      <c r="AC4722" s="49"/>
      <c r="AD4722" s="43"/>
      <c r="AE4722" s="43"/>
      <c r="AF4722" s="42"/>
    </row>
    <row r="4723" spans="1:32" x14ac:dyDescent="0.2">
      <c r="A4723" s="42"/>
      <c r="B4723" s="40"/>
      <c r="C4723" s="40"/>
      <c r="D4723" s="12"/>
      <c r="E4723" s="42"/>
      <c r="F4723" s="42"/>
      <c r="G4723" s="42"/>
      <c r="H4723" s="43"/>
      <c r="I4723" s="12"/>
      <c r="J4723" s="43"/>
      <c r="K4723" s="43"/>
      <c r="L4723" s="197"/>
      <c r="M4723" s="45" t="str">
        <f t="shared" si="280"/>
        <v/>
      </c>
      <c r="N4723" s="46" t="str">
        <f t="shared" si="281"/>
        <v/>
      </c>
      <c r="O4723" s="47"/>
      <c r="P4723" s="48"/>
      <c r="Q4723" s="41"/>
      <c r="R4723" s="12"/>
      <c r="S4723" s="43"/>
      <c r="T4723" s="49"/>
      <c r="U4723" s="50"/>
      <c r="V4723" s="50"/>
      <c r="W4723" s="50"/>
      <c r="X4723" s="50"/>
      <c r="Y4723" s="42"/>
      <c r="Z4723" s="42"/>
      <c r="AA4723" s="242"/>
      <c r="AB4723" s="42"/>
      <c r="AC4723" s="49"/>
      <c r="AD4723" s="43"/>
      <c r="AE4723" s="43"/>
      <c r="AF4723" s="42"/>
    </row>
    <row r="4724" spans="1:32" x14ac:dyDescent="0.2">
      <c r="A4724" s="42"/>
      <c r="B4724" s="40"/>
      <c r="C4724" s="40"/>
      <c r="D4724" s="12"/>
      <c r="E4724" s="42"/>
      <c r="F4724" s="42"/>
      <c r="G4724" s="42"/>
      <c r="H4724" s="43"/>
      <c r="I4724" s="12"/>
      <c r="J4724" s="43"/>
      <c r="K4724" s="43"/>
      <c r="L4724" s="197"/>
      <c r="M4724" s="45" t="str">
        <f t="shared" si="280"/>
        <v/>
      </c>
      <c r="N4724" s="46" t="str">
        <f t="shared" si="281"/>
        <v/>
      </c>
      <c r="O4724" s="47"/>
      <c r="P4724" s="48"/>
      <c r="Q4724" s="41"/>
      <c r="R4724" s="12"/>
      <c r="S4724" s="43"/>
      <c r="T4724" s="49"/>
      <c r="U4724" s="50"/>
      <c r="V4724" s="50"/>
      <c r="W4724" s="50"/>
      <c r="X4724" s="50"/>
      <c r="Y4724" s="42"/>
      <c r="Z4724" s="42"/>
      <c r="AA4724" s="242"/>
      <c r="AB4724" s="42"/>
      <c r="AC4724" s="49"/>
      <c r="AD4724" s="43"/>
      <c r="AE4724" s="43"/>
      <c r="AF4724" s="42"/>
    </row>
    <row r="4725" spans="1:32" x14ac:dyDescent="0.2">
      <c r="A4725" s="42"/>
      <c r="B4725" s="40"/>
      <c r="C4725" s="40"/>
      <c r="D4725" s="12"/>
      <c r="E4725" s="42"/>
      <c r="F4725" s="42"/>
      <c r="G4725" s="42"/>
      <c r="H4725" s="43"/>
      <c r="I4725" s="12"/>
      <c r="J4725" s="43"/>
      <c r="K4725" s="43"/>
      <c r="L4725" s="197"/>
      <c r="M4725" s="45" t="str">
        <f t="shared" si="280"/>
        <v/>
      </c>
      <c r="N4725" s="46" t="str">
        <f t="shared" si="281"/>
        <v/>
      </c>
      <c r="O4725" s="47"/>
      <c r="P4725" s="48"/>
      <c r="Q4725" s="41"/>
      <c r="R4725" s="12"/>
      <c r="S4725" s="43"/>
      <c r="T4725" s="49"/>
      <c r="U4725" s="50"/>
      <c r="V4725" s="50"/>
      <c r="W4725" s="50"/>
      <c r="X4725" s="50"/>
      <c r="Y4725" s="42"/>
      <c r="Z4725" s="42"/>
      <c r="AA4725" s="242"/>
      <c r="AB4725" s="42"/>
      <c r="AC4725" s="49"/>
      <c r="AD4725" s="43"/>
      <c r="AE4725" s="43"/>
      <c r="AF4725" s="42"/>
    </row>
    <row r="4726" spans="1:32" x14ac:dyDescent="0.2">
      <c r="A4726" s="42"/>
      <c r="B4726" s="40"/>
      <c r="C4726" s="40"/>
      <c r="D4726" s="12"/>
      <c r="E4726" s="42"/>
      <c r="F4726" s="42"/>
      <c r="G4726" s="42"/>
      <c r="H4726" s="43"/>
      <c r="I4726" s="12"/>
      <c r="J4726" s="43"/>
      <c r="K4726" s="43"/>
      <c r="L4726" s="197"/>
      <c r="M4726" s="45" t="str">
        <f t="shared" si="280"/>
        <v/>
      </c>
      <c r="N4726" s="46" t="str">
        <f t="shared" si="281"/>
        <v/>
      </c>
      <c r="O4726" s="47"/>
      <c r="P4726" s="48"/>
      <c r="Q4726" s="41"/>
      <c r="R4726" s="12"/>
      <c r="S4726" s="43"/>
      <c r="T4726" s="49"/>
      <c r="U4726" s="50"/>
      <c r="V4726" s="50"/>
      <c r="W4726" s="50"/>
      <c r="X4726" s="50"/>
      <c r="Y4726" s="42"/>
      <c r="Z4726" s="42"/>
      <c r="AA4726" s="242"/>
      <c r="AB4726" s="42"/>
      <c r="AC4726" s="49"/>
      <c r="AD4726" s="43"/>
      <c r="AE4726" s="43"/>
      <c r="AF4726" s="42"/>
    </row>
    <row r="4727" spans="1:32" x14ac:dyDescent="0.2">
      <c r="A4727" s="42"/>
      <c r="B4727" s="40"/>
      <c r="C4727" s="40"/>
      <c r="D4727" s="12"/>
      <c r="E4727" s="42"/>
      <c r="F4727" s="42"/>
      <c r="G4727" s="42"/>
      <c r="H4727" s="43"/>
      <c r="I4727" s="12"/>
      <c r="J4727" s="43"/>
      <c r="K4727" s="43"/>
      <c r="L4727" s="197"/>
      <c r="M4727" s="45" t="str">
        <f t="shared" ref="M4727:M4790" si="282">IF($L4727="","",IF((today-$L4727)&lt;14,(today-$L4727)&amp;" days",IF(((today-$L4727)/7)&lt;16.5,TRUNC(((today-$L4727)/7))&amp;" wks",IF(((today-$L4727)/28)&lt;18.5,TRUNC(((today-$L4727)/28))&amp;" mos",IF(((today-$L4727)/28)&gt;18.5,ROUND(((today-$L4727)/365),1)&amp;" yrs")))))</f>
        <v/>
      </c>
      <c r="N4727" s="46" t="str">
        <f t="shared" si="281"/>
        <v/>
      </c>
      <c r="O4727" s="47"/>
      <c r="P4727" s="48"/>
      <c r="Q4727" s="41"/>
      <c r="R4727" s="12"/>
      <c r="S4727" s="43"/>
      <c r="T4727" s="49"/>
      <c r="U4727" s="50"/>
      <c r="V4727" s="50"/>
      <c r="W4727" s="50"/>
      <c r="X4727" s="50"/>
      <c r="Y4727" s="42"/>
      <c r="Z4727" s="42"/>
      <c r="AA4727" s="242"/>
      <c r="AB4727" s="42"/>
      <c r="AC4727" s="49"/>
      <c r="AD4727" s="43"/>
      <c r="AE4727" s="43"/>
      <c r="AF4727" s="42"/>
    </row>
    <row r="4728" spans="1:32" x14ac:dyDescent="0.2">
      <c r="A4728" s="42"/>
      <c r="B4728" s="40"/>
      <c r="C4728" s="40"/>
      <c r="D4728" s="12"/>
      <c r="E4728" s="42"/>
      <c r="F4728" s="42"/>
      <c r="G4728" s="42"/>
      <c r="H4728" s="43"/>
      <c r="I4728" s="12"/>
      <c r="J4728" s="43"/>
      <c r="K4728" s="43"/>
      <c r="L4728" s="197"/>
      <c r="M4728" s="45" t="str">
        <f t="shared" si="282"/>
        <v/>
      </c>
      <c r="N4728" s="46" t="str">
        <f t="shared" si="281"/>
        <v/>
      </c>
      <c r="O4728" s="47"/>
      <c r="P4728" s="48"/>
      <c r="Q4728" s="41"/>
      <c r="R4728" s="12"/>
      <c r="S4728" s="43"/>
      <c r="T4728" s="49"/>
      <c r="U4728" s="50"/>
      <c r="V4728" s="50"/>
      <c r="W4728" s="50"/>
      <c r="X4728" s="50"/>
      <c r="Y4728" s="42"/>
      <c r="Z4728" s="42"/>
      <c r="AA4728" s="242"/>
      <c r="AB4728" s="42"/>
      <c r="AC4728" s="49"/>
      <c r="AD4728" s="43"/>
      <c r="AE4728" s="43"/>
      <c r="AF4728" s="42"/>
    </row>
    <row r="4729" spans="1:32" x14ac:dyDescent="0.2">
      <c r="A4729" s="42"/>
      <c r="B4729" s="40"/>
      <c r="C4729" s="40"/>
      <c r="D4729" s="12"/>
      <c r="E4729" s="42"/>
      <c r="F4729" s="42"/>
      <c r="G4729" s="42"/>
      <c r="H4729" s="43"/>
      <c r="I4729" s="12"/>
      <c r="J4729" s="43"/>
      <c r="K4729" s="43"/>
      <c r="L4729" s="197"/>
      <c r="M4729" s="45" t="str">
        <f t="shared" si="282"/>
        <v/>
      </c>
      <c r="N4729" s="46" t="str">
        <f t="shared" si="281"/>
        <v/>
      </c>
      <c r="O4729" s="47"/>
      <c r="P4729" s="48"/>
      <c r="Q4729" s="41"/>
      <c r="R4729" s="12"/>
      <c r="S4729" s="43"/>
      <c r="T4729" s="49"/>
      <c r="U4729" s="50"/>
      <c r="V4729" s="50"/>
      <c r="W4729" s="50"/>
      <c r="X4729" s="50"/>
      <c r="Y4729" s="42"/>
      <c r="Z4729" s="42"/>
      <c r="AA4729" s="242"/>
      <c r="AB4729" s="42"/>
      <c r="AC4729" s="49"/>
      <c r="AD4729" s="43"/>
      <c r="AE4729" s="43"/>
      <c r="AF4729" s="42"/>
    </row>
    <row r="4730" spans="1:32" x14ac:dyDescent="0.2">
      <c r="A4730" s="42"/>
      <c r="B4730" s="40"/>
      <c r="C4730" s="40"/>
      <c r="D4730" s="12"/>
      <c r="E4730" s="42"/>
      <c r="F4730" s="42"/>
      <c r="G4730" s="42"/>
      <c r="H4730" s="43"/>
      <c r="I4730" s="12"/>
      <c r="J4730" s="43"/>
      <c r="K4730" s="43"/>
      <c r="L4730" s="197"/>
      <c r="M4730" s="45" t="str">
        <f t="shared" si="282"/>
        <v/>
      </c>
      <c r="N4730" s="46" t="str">
        <f t="shared" si="281"/>
        <v/>
      </c>
      <c r="O4730" s="47"/>
      <c r="P4730" s="48"/>
      <c r="Q4730" s="41"/>
      <c r="R4730" s="12"/>
      <c r="S4730" s="43"/>
      <c r="T4730" s="49"/>
      <c r="U4730" s="50"/>
      <c r="V4730" s="50"/>
      <c r="W4730" s="50"/>
      <c r="X4730" s="50"/>
      <c r="Y4730" s="42"/>
      <c r="Z4730" s="42"/>
      <c r="AA4730" s="242"/>
      <c r="AB4730" s="42"/>
      <c r="AC4730" s="49"/>
      <c r="AD4730" s="43"/>
      <c r="AE4730" s="43"/>
      <c r="AF4730" s="42"/>
    </row>
    <row r="4731" spans="1:32" x14ac:dyDescent="0.2">
      <c r="A4731" s="42"/>
      <c r="B4731" s="40"/>
      <c r="C4731" s="40"/>
      <c r="D4731" s="12"/>
      <c r="E4731" s="42"/>
      <c r="F4731" s="42"/>
      <c r="G4731" s="42"/>
      <c r="H4731" s="43"/>
      <c r="I4731" s="12"/>
      <c r="J4731" s="43"/>
      <c r="K4731" s="43"/>
      <c r="L4731" s="197"/>
      <c r="M4731" s="45" t="str">
        <f t="shared" si="282"/>
        <v/>
      </c>
      <c r="N4731" s="46" t="str">
        <f t="shared" si="281"/>
        <v/>
      </c>
      <c r="O4731" s="47"/>
      <c r="P4731" s="48"/>
      <c r="Q4731" s="41"/>
      <c r="R4731" s="12"/>
      <c r="S4731" s="43"/>
      <c r="T4731" s="49"/>
      <c r="U4731" s="50"/>
      <c r="V4731" s="50"/>
      <c r="W4731" s="50"/>
      <c r="X4731" s="50"/>
      <c r="Y4731" s="42"/>
      <c r="Z4731" s="42"/>
      <c r="AA4731" s="242"/>
      <c r="AB4731" s="42"/>
      <c r="AC4731" s="49"/>
      <c r="AD4731" s="43"/>
      <c r="AE4731" s="43"/>
      <c r="AF4731" s="42"/>
    </row>
    <row r="4732" spans="1:32" x14ac:dyDescent="0.2">
      <c r="A4732" s="42"/>
      <c r="B4732" s="40"/>
      <c r="C4732" s="40"/>
      <c r="D4732" s="12"/>
      <c r="E4732" s="42"/>
      <c r="F4732" s="42"/>
      <c r="G4732" s="42"/>
      <c r="H4732" s="43"/>
      <c r="I4732" s="12"/>
      <c r="J4732" s="43"/>
      <c r="K4732" s="43"/>
      <c r="L4732" s="197"/>
      <c r="M4732" s="45" t="str">
        <f t="shared" si="282"/>
        <v/>
      </c>
      <c r="N4732" s="46" t="str">
        <f t="shared" si="281"/>
        <v/>
      </c>
      <c r="O4732" s="47"/>
      <c r="P4732" s="48"/>
      <c r="Q4732" s="41"/>
      <c r="R4732" s="12"/>
      <c r="S4732" s="43"/>
      <c r="T4732" s="49"/>
      <c r="U4732" s="50"/>
      <c r="V4732" s="50"/>
      <c r="W4732" s="50"/>
      <c r="X4732" s="50"/>
      <c r="Y4732" s="42"/>
      <c r="Z4732" s="42"/>
      <c r="AA4732" s="242"/>
      <c r="AB4732" s="42"/>
      <c r="AC4732" s="49"/>
      <c r="AD4732" s="43"/>
      <c r="AE4732" s="43"/>
      <c r="AF4732" s="42"/>
    </row>
    <row r="4733" spans="1:32" x14ac:dyDescent="0.2">
      <c r="A4733" s="42"/>
      <c r="B4733" s="40"/>
      <c r="C4733" s="40"/>
      <c r="D4733" s="12"/>
      <c r="E4733" s="42"/>
      <c r="F4733" s="42"/>
      <c r="G4733" s="42"/>
      <c r="H4733" s="43"/>
      <c r="I4733" s="12"/>
      <c r="J4733" s="43"/>
      <c r="K4733" s="43"/>
      <c r="L4733" s="197"/>
      <c r="M4733" s="45" t="str">
        <f t="shared" si="282"/>
        <v/>
      </c>
      <c r="N4733" s="46" t="str">
        <f t="shared" si="281"/>
        <v/>
      </c>
      <c r="O4733" s="47"/>
      <c r="P4733" s="48"/>
      <c r="Q4733" s="41"/>
      <c r="R4733" s="12"/>
      <c r="S4733" s="43"/>
      <c r="T4733" s="49"/>
      <c r="U4733" s="50"/>
      <c r="V4733" s="50"/>
      <c r="W4733" s="50"/>
      <c r="X4733" s="50"/>
      <c r="Y4733" s="42"/>
      <c r="Z4733" s="42"/>
      <c r="AA4733" s="242"/>
      <c r="AB4733" s="42"/>
      <c r="AC4733" s="49"/>
      <c r="AD4733" s="43"/>
      <c r="AE4733" s="43"/>
      <c r="AF4733" s="42"/>
    </row>
    <row r="4734" spans="1:32" x14ac:dyDescent="0.2">
      <c r="A4734" s="42"/>
      <c r="B4734" s="40"/>
      <c r="C4734" s="40"/>
      <c r="D4734" s="12"/>
      <c r="E4734" s="42"/>
      <c r="F4734" s="42"/>
      <c r="G4734" s="42"/>
      <c r="H4734" s="43"/>
      <c r="I4734" s="12"/>
      <c r="J4734" s="43"/>
      <c r="K4734" s="43"/>
      <c r="L4734" s="197"/>
      <c r="M4734" s="45" t="str">
        <f t="shared" si="282"/>
        <v/>
      </c>
      <c r="N4734" s="46" t="str">
        <f t="shared" si="281"/>
        <v/>
      </c>
      <c r="O4734" s="47"/>
      <c r="P4734" s="48"/>
      <c r="Q4734" s="41"/>
      <c r="R4734" s="12"/>
      <c r="S4734" s="43"/>
      <c r="T4734" s="49"/>
      <c r="U4734" s="50"/>
      <c r="V4734" s="50"/>
      <c r="W4734" s="50"/>
      <c r="X4734" s="50"/>
      <c r="Y4734" s="42"/>
      <c r="Z4734" s="42"/>
      <c r="AA4734" s="242"/>
      <c r="AB4734" s="42"/>
      <c r="AC4734" s="49"/>
      <c r="AD4734" s="43"/>
      <c r="AE4734" s="43"/>
      <c r="AF4734" s="42"/>
    </row>
    <row r="4735" spans="1:32" x14ac:dyDescent="0.2">
      <c r="A4735" s="42"/>
      <c r="B4735" s="40"/>
      <c r="C4735" s="40"/>
      <c r="D4735" s="12"/>
      <c r="E4735" s="42"/>
      <c r="F4735" s="42"/>
      <c r="G4735" s="42"/>
      <c r="H4735" s="43"/>
      <c r="I4735" s="12"/>
      <c r="J4735" s="43"/>
      <c r="K4735" s="43"/>
      <c r="L4735" s="197"/>
      <c r="M4735" s="45" t="str">
        <f t="shared" si="282"/>
        <v/>
      </c>
      <c r="N4735" s="46" t="str">
        <f t="shared" si="281"/>
        <v/>
      </c>
      <c r="O4735" s="47"/>
      <c r="P4735" s="48"/>
      <c r="Q4735" s="41"/>
      <c r="R4735" s="12"/>
      <c r="S4735" s="43"/>
      <c r="T4735" s="49"/>
      <c r="U4735" s="50"/>
      <c r="V4735" s="50"/>
      <c r="W4735" s="50"/>
      <c r="X4735" s="50"/>
      <c r="Y4735" s="42"/>
      <c r="Z4735" s="42"/>
      <c r="AA4735" s="242"/>
      <c r="AB4735" s="42"/>
      <c r="AC4735" s="49"/>
      <c r="AD4735" s="43"/>
      <c r="AE4735" s="43"/>
      <c r="AF4735" s="42"/>
    </row>
    <row r="4736" spans="1:32" x14ac:dyDescent="0.2">
      <c r="A4736" s="42"/>
      <c r="B4736" s="40"/>
      <c r="C4736" s="40"/>
      <c r="D4736" s="12"/>
      <c r="E4736" s="42"/>
      <c r="F4736" s="42"/>
      <c r="G4736" s="42"/>
      <c r="H4736" s="43"/>
      <c r="I4736" s="12"/>
      <c r="J4736" s="43"/>
      <c r="K4736" s="43"/>
      <c r="L4736" s="197"/>
      <c r="M4736" s="45" t="str">
        <f t="shared" si="282"/>
        <v/>
      </c>
      <c r="N4736" s="46" t="str">
        <f t="shared" si="281"/>
        <v/>
      </c>
      <c r="O4736" s="47"/>
      <c r="P4736" s="48"/>
      <c r="Q4736" s="41"/>
      <c r="R4736" s="12"/>
      <c r="S4736" s="43"/>
      <c r="T4736" s="49"/>
      <c r="U4736" s="50"/>
      <c r="V4736" s="50"/>
      <c r="W4736" s="50"/>
      <c r="X4736" s="50"/>
      <c r="Y4736" s="42"/>
      <c r="Z4736" s="42"/>
      <c r="AA4736" s="242"/>
      <c r="AB4736" s="42"/>
      <c r="AC4736" s="49"/>
      <c r="AD4736" s="43"/>
      <c r="AE4736" s="43"/>
      <c r="AF4736" s="42"/>
    </row>
    <row r="4737" spans="1:32" x14ac:dyDescent="0.2">
      <c r="A4737" s="42"/>
      <c r="B4737" s="40"/>
      <c r="C4737" s="40"/>
      <c r="D4737" s="12"/>
      <c r="E4737" s="42"/>
      <c r="F4737" s="42"/>
      <c r="G4737" s="42"/>
      <c r="H4737" s="43"/>
      <c r="I4737" s="12"/>
      <c r="J4737" s="43"/>
      <c r="K4737" s="43"/>
      <c r="L4737" s="197"/>
      <c r="M4737" s="45" t="str">
        <f t="shared" si="282"/>
        <v/>
      </c>
      <c r="N4737" s="46" t="str">
        <f t="shared" si="281"/>
        <v/>
      </c>
      <c r="O4737" s="47"/>
      <c r="P4737" s="48"/>
      <c r="Q4737" s="41"/>
      <c r="R4737" s="12"/>
      <c r="S4737" s="43"/>
      <c r="T4737" s="49"/>
      <c r="U4737" s="50"/>
      <c r="V4737" s="50"/>
      <c r="W4737" s="50"/>
      <c r="X4737" s="50"/>
      <c r="Y4737" s="42"/>
      <c r="Z4737" s="42"/>
      <c r="AA4737" s="242"/>
      <c r="AB4737" s="42"/>
      <c r="AC4737" s="49"/>
      <c r="AD4737" s="43"/>
      <c r="AE4737" s="43"/>
      <c r="AF4737" s="42"/>
    </row>
    <row r="4738" spans="1:32" x14ac:dyDescent="0.2">
      <c r="A4738" s="42"/>
      <c r="B4738" s="40"/>
      <c r="C4738" s="40"/>
      <c r="D4738" s="12"/>
      <c r="E4738" s="42"/>
      <c r="F4738" s="42"/>
      <c r="G4738" s="42"/>
      <c r="H4738" s="43"/>
      <c r="I4738" s="12"/>
      <c r="J4738" s="43"/>
      <c r="K4738" s="43"/>
      <c r="L4738" s="197"/>
      <c r="M4738" s="45" t="str">
        <f t="shared" si="282"/>
        <v/>
      </c>
      <c r="N4738" s="46" t="str">
        <f t="shared" si="281"/>
        <v/>
      </c>
      <c r="O4738" s="47"/>
      <c r="P4738" s="48"/>
      <c r="Q4738" s="41"/>
      <c r="R4738" s="12"/>
      <c r="S4738" s="43"/>
      <c r="T4738" s="49"/>
      <c r="U4738" s="50"/>
      <c r="V4738" s="50"/>
      <c r="W4738" s="50"/>
      <c r="X4738" s="50"/>
      <c r="Y4738" s="42"/>
      <c r="Z4738" s="42"/>
      <c r="AA4738" s="242"/>
      <c r="AB4738" s="42"/>
      <c r="AC4738" s="49"/>
      <c r="AD4738" s="43"/>
      <c r="AE4738" s="43"/>
      <c r="AF4738" s="42"/>
    </row>
    <row r="4739" spans="1:32" x14ac:dyDescent="0.2">
      <c r="A4739" s="42"/>
      <c r="B4739" s="40"/>
      <c r="C4739" s="40"/>
      <c r="D4739" s="12"/>
      <c r="E4739" s="42"/>
      <c r="F4739" s="42"/>
      <c r="G4739" s="42"/>
      <c r="H4739" s="43"/>
      <c r="I4739" s="12"/>
      <c r="J4739" s="43"/>
      <c r="K4739" s="43"/>
      <c r="L4739" s="197"/>
      <c r="M4739" s="45" t="str">
        <f t="shared" si="282"/>
        <v/>
      </c>
      <c r="N4739" s="46" t="str">
        <f t="shared" si="281"/>
        <v/>
      </c>
      <c r="O4739" s="47"/>
      <c r="P4739" s="48"/>
      <c r="Q4739" s="41"/>
      <c r="R4739" s="12"/>
      <c r="S4739" s="43"/>
      <c r="T4739" s="49"/>
      <c r="U4739" s="50"/>
      <c r="V4739" s="50"/>
      <c r="W4739" s="50"/>
      <c r="X4739" s="50"/>
      <c r="Y4739" s="42"/>
      <c r="Z4739" s="42"/>
      <c r="AA4739" s="242"/>
      <c r="AB4739" s="42"/>
      <c r="AC4739" s="49"/>
      <c r="AD4739" s="43"/>
      <c r="AE4739" s="43"/>
      <c r="AF4739" s="42"/>
    </row>
    <row r="4740" spans="1:32" x14ac:dyDescent="0.2">
      <c r="A4740" s="42"/>
      <c r="B4740" s="40"/>
      <c r="C4740" s="40"/>
      <c r="D4740" s="12"/>
      <c r="E4740" s="42"/>
      <c r="F4740" s="42"/>
      <c r="G4740" s="42"/>
      <c r="H4740" s="43"/>
      <c r="I4740" s="12"/>
      <c r="J4740" s="43"/>
      <c r="K4740" s="43"/>
      <c r="L4740" s="197"/>
      <c r="M4740" s="45" t="str">
        <f t="shared" si="282"/>
        <v/>
      </c>
      <c r="N4740" s="46" t="str">
        <f t="shared" si="281"/>
        <v/>
      </c>
      <c r="O4740" s="47"/>
      <c r="P4740" s="48"/>
      <c r="Q4740" s="41"/>
      <c r="R4740" s="12"/>
      <c r="S4740" s="43"/>
      <c r="T4740" s="49"/>
      <c r="U4740" s="50"/>
      <c r="V4740" s="50"/>
      <c r="W4740" s="50"/>
      <c r="X4740" s="50"/>
      <c r="Y4740" s="42"/>
      <c r="Z4740" s="42"/>
      <c r="AA4740" s="242"/>
      <c r="AB4740" s="42"/>
      <c r="AC4740" s="49"/>
      <c r="AD4740" s="43"/>
      <c r="AE4740" s="43"/>
      <c r="AF4740" s="42"/>
    </row>
    <row r="4741" spans="1:32" x14ac:dyDescent="0.2">
      <c r="A4741" s="42"/>
      <c r="B4741" s="40"/>
      <c r="C4741" s="40"/>
      <c r="D4741" s="12"/>
      <c r="E4741" s="42"/>
      <c r="F4741" s="42"/>
      <c r="G4741" s="42"/>
      <c r="H4741" s="43"/>
      <c r="I4741" s="12"/>
      <c r="J4741" s="43"/>
      <c r="K4741" s="43"/>
      <c r="L4741" s="197"/>
      <c r="M4741" s="45" t="str">
        <f t="shared" si="282"/>
        <v/>
      </c>
      <c r="N4741" s="46" t="str">
        <f t="shared" si="281"/>
        <v/>
      </c>
      <c r="O4741" s="47"/>
      <c r="P4741" s="48"/>
      <c r="Q4741" s="41"/>
      <c r="R4741" s="12"/>
      <c r="S4741" s="43"/>
      <c r="T4741" s="49"/>
      <c r="U4741" s="50"/>
      <c r="V4741" s="50"/>
      <c r="W4741" s="50"/>
      <c r="X4741" s="50"/>
      <c r="Y4741" s="42"/>
      <c r="Z4741" s="42"/>
      <c r="AA4741" s="242"/>
      <c r="AB4741" s="42"/>
      <c r="AC4741" s="49"/>
      <c r="AD4741" s="43"/>
      <c r="AE4741" s="43"/>
      <c r="AF4741" s="42"/>
    </row>
    <row r="4742" spans="1:32" x14ac:dyDescent="0.2">
      <c r="A4742" s="42"/>
      <c r="B4742" s="40"/>
      <c r="C4742" s="40"/>
      <c r="D4742" s="12"/>
      <c r="E4742" s="42"/>
      <c r="F4742" s="42"/>
      <c r="G4742" s="42"/>
      <c r="H4742" s="43"/>
      <c r="I4742" s="12"/>
      <c r="J4742" s="43"/>
      <c r="K4742" s="43"/>
      <c r="L4742" s="197"/>
      <c r="M4742" s="45" t="str">
        <f t="shared" si="282"/>
        <v/>
      </c>
      <c r="N4742" s="46" t="str">
        <f t="shared" si="281"/>
        <v/>
      </c>
      <c r="O4742" s="47"/>
      <c r="P4742" s="48"/>
      <c r="Q4742" s="41"/>
      <c r="R4742" s="12"/>
      <c r="S4742" s="43"/>
      <c r="T4742" s="49"/>
      <c r="U4742" s="50"/>
      <c r="V4742" s="50"/>
      <c r="W4742" s="50"/>
      <c r="X4742" s="50"/>
      <c r="Y4742" s="42"/>
      <c r="Z4742" s="42"/>
      <c r="AA4742" s="242"/>
      <c r="AB4742" s="42"/>
      <c r="AC4742" s="49"/>
      <c r="AD4742" s="43"/>
      <c r="AE4742" s="43"/>
      <c r="AF4742" s="42"/>
    </row>
    <row r="4743" spans="1:32" x14ac:dyDescent="0.2">
      <c r="A4743" s="42"/>
      <c r="B4743" s="40"/>
      <c r="C4743" s="40"/>
      <c r="D4743" s="12"/>
      <c r="E4743" s="42"/>
      <c r="F4743" s="42"/>
      <c r="G4743" s="42"/>
      <c r="H4743" s="43"/>
      <c r="I4743" s="12"/>
      <c r="J4743" s="43"/>
      <c r="K4743" s="43"/>
      <c r="L4743" s="197"/>
      <c r="M4743" s="45" t="str">
        <f t="shared" si="282"/>
        <v/>
      </c>
      <c r="N4743" s="46" t="str">
        <f t="shared" si="281"/>
        <v/>
      </c>
      <c r="O4743" s="47"/>
      <c r="P4743" s="48"/>
      <c r="Q4743" s="41"/>
      <c r="R4743" s="12"/>
      <c r="S4743" s="43"/>
      <c r="T4743" s="49"/>
      <c r="U4743" s="50"/>
      <c r="V4743" s="50"/>
      <c r="W4743" s="50"/>
      <c r="X4743" s="50"/>
      <c r="Y4743" s="42"/>
      <c r="Z4743" s="42"/>
      <c r="AA4743" s="242"/>
      <c r="AB4743" s="42"/>
      <c r="AC4743" s="49"/>
      <c r="AD4743" s="43"/>
      <c r="AE4743" s="43"/>
      <c r="AF4743" s="42"/>
    </row>
    <row r="4744" spans="1:32" x14ac:dyDescent="0.2">
      <c r="A4744" s="42"/>
      <c r="B4744" s="40"/>
      <c r="C4744" s="40"/>
      <c r="D4744" s="12"/>
      <c r="E4744" s="42"/>
      <c r="F4744" s="42"/>
      <c r="G4744" s="42"/>
      <c r="H4744" s="43"/>
      <c r="I4744" s="12"/>
      <c r="J4744" s="43"/>
      <c r="K4744" s="43"/>
      <c r="L4744" s="197"/>
      <c r="M4744" s="45" t="str">
        <f t="shared" si="282"/>
        <v/>
      </c>
      <c r="N4744" s="46" t="str">
        <f t="shared" si="281"/>
        <v/>
      </c>
      <c r="O4744" s="47"/>
      <c r="P4744" s="48"/>
      <c r="Q4744" s="41"/>
      <c r="R4744" s="12"/>
      <c r="S4744" s="43"/>
      <c r="T4744" s="49"/>
      <c r="U4744" s="50"/>
      <c r="V4744" s="50"/>
      <c r="W4744" s="50"/>
      <c r="X4744" s="50"/>
      <c r="Y4744" s="42"/>
      <c r="Z4744" s="42"/>
      <c r="AA4744" s="242"/>
      <c r="AB4744" s="42"/>
      <c r="AC4744" s="49"/>
      <c r="AD4744" s="43"/>
      <c r="AE4744" s="43"/>
      <c r="AF4744" s="42"/>
    </row>
    <row r="4745" spans="1:32" x14ac:dyDescent="0.2">
      <c r="A4745" s="42"/>
      <c r="B4745" s="40"/>
      <c r="C4745" s="40"/>
      <c r="D4745" s="12"/>
      <c r="E4745" s="42"/>
      <c r="F4745" s="42"/>
      <c r="G4745" s="42"/>
      <c r="H4745" s="43"/>
      <c r="I4745" s="12"/>
      <c r="J4745" s="43"/>
      <c r="K4745" s="43"/>
      <c r="L4745" s="197"/>
      <c r="M4745" s="45" t="str">
        <f t="shared" si="282"/>
        <v/>
      </c>
      <c r="N4745" s="46" t="str">
        <f t="shared" si="281"/>
        <v/>
      </c>
      <c r="O4745" s="47"/>
      <c r="P4745" s="48"/>
      <c r="Q4745" s="41"/>
      <c r="R4745" s="12"/>
      <c r="S4745" s="43"/>
      <c r="T4745" s="49"/>
      <c r="U4745" s="50"/>
      <c r="V4745" s="50"/>
      <c r="W4745" s="50"/>
      <c r="X4745" s="50"/>
      <c r="Y4745" s="42"/>
      <c r="Z4745" s="42"/>
      <c r="AA4745" s="242"/>
      <c r="AB4745" s="42"/>
      <c r="AC4745" s="49"/>
      <c r="AD4745" s="43"/>
      <c r="AE4745" s="43"/>
      <c r="AF4745" s="42"/>
    </row>
    <row r="4746" spans="1:32" x14ac:dyDescent="0.2">
      <c r="A4746" s="42"/>
      <c r="B4746" s="40"/>
      <c r="C4746" s="40"/>
      <c r="D4746" s="12"/>
      <c r="E4746" s="42"/>
      <c r="F4746" s="42"/>
      <c r="G4746" s="42"/>
      <c r="H4746" s="43"/>
      <c r="I4746" s="12"/>
      <c r="J4746" s="43"/>
      <c r="K4746" s="43"/>
      <c r="L4746" s="197"/>
      <c r="M4746" s="45" t="str">
        <f t="shared" si="282"/>
        <v/>
      </c>
      <c r="N4746" s="46" t="str">
        <f t="shared" si="281"/>
        <v/>
      </c>
      <c r="O4746" s="47"/>
      <c r="P4746" s="48"/>
      <c r="Q4746" s="41"/>
      <c r="R4746" s="12"/>
      <c r="S4746" s="43"/>
      <c r="T4746" s="49"/>
      <c r="U4746" s="50"/>
      <c r="V4746" s="50"/>
      <c r="W4746" s="50"/>
      <c r="X4746" s="50"/>
      <c r="Y4746" s="42"/>
      <c r="Z4746" s="42"/>
      <c r="AA4746" s="242"/>
      <c r="AB4746" s="42"/>
      <c r="AC4746" s="49"/>
      <c r="AD4746" s="43"/>
      <c r="AE4746" s="43"/>
      <c r="AF4746" s="42"/>
    </row>
    <row r="4747" spans="1:32" x14ac:dyDescent="0.2">
      <c r="A4747" s="42"/>
      <c r="B4747" s="40"/>
      <c r="C4747" s="40"/>
      <c r="D4747" s="12"/>
      <c r="E4747" s="42"/>
      <c r="F4747" s="42"/>
      <c r="G4747" s="42"/>
      <c r="H4747" s="43"/>
      <c r="I4747" s="12"/>
      <c r="J4747" s="43"/>
      <c r="K4747" s="43"/>
      <c r="L4747" s="197"/>
      <c r="M4747" s="45" t="str">
        <f t="shared" si="282"/>
        <v/>
      </c>
      <c r="N4747" s="46" t="str">
        <f t="shared" si="281"/>
        <v/>
      </c>
      <c r="O4747" s="47"/>
      <c r="P4747" s="48"/>
      <c r="Q4747" s="41"/>
      <c r="R4747" s="12"/>
      <c r="S4747" s="43"/>
      <c r="T4747" s="49"/>
      <c r="U4747" s="50"/>
      <c r="V4747" s="50"/>
      <c r="W4747" s="50"/>
      <c r="X4747" s="50"/>
      <c r="Y4747" s="42"/>
      <c r="Z4747" s="42"/>
      <c r="AA4747" s="242"/>
      <c r="AB4747" s="42"/>
      <c r="AC4747" s="49"/>
      <c r="AD4747" s="43"/>
      <c r="AE4747" s="43"/>
      <c r="AF4747" s="42"/>
    </row>
    <row r="4748" spans="1:32" x14ac:dyDescent="0.2">
      <c r="A4748" s="42"/>
      <c r="B4748" s="40"/>
      <c r="C4748" s="40"/>
      <c r="D4748" s="12"/>
      <c r="E4748" s="42"/>
      <c r="F4748" s="42"/>
      <c r="G4748" s="42"/>
      <c r="H4748" s="43"/>
      <c r="I4748" s="12"/>
      <c r="J4748" s="43"/>
      <c r="K4748" s="43"/>
      <c r="L4748" s="197"/>
      <c r="M4748" s="45" t="str">
        <f t="shared" si="282"/>
        <v/>
      </c>
      <c r="N4748" s="46" t="str">
        <f t="shared" si="281"/>
        <v/>
      </c>
      <c r="O4748" s="47"/>
      <c r="P4748" s="48"/>
      <c r="Q4748" s="41"/>
      <c r="R4748" s="12"/>
      <c r="S4748" s="43"/>
      <c r="T4748" s="49"/>
      <c r="U4748" s="50"/>
      <c r="V4748" s="50"/>
      <c r="W4748" s="50"/>
      <c r="X4748" s="50"/>
      <c r="Y4748" s="42"/>
      <c r="Z4748" s="42"/>
      <c r="AA4748" s="242"/>
      <c r="AB4748" s="42"/>
      <c r="AC4748" s="49"/>
      <c r="AD4748" s="43"/>
      <c r="AE4748" s="43"/>
      <c r="AF4748" s="42"/>
    </row>
    <row r="4749" spans="1:32" x14ac:dyDescent="0.2">
      <c r="A4749" s="42"/>
      <c r="B4749" s="40"/>
      <c r="C4749" s="40"/>
      <c r="D4749" s="12"/>
      <c r="E4749" s="42"/>
      <c r="F4749" s="42"/>
      <c r="G4749" s="42"/>
      <c r="H4749" s="43"/>
      <c r="I4749" s="12"/>
      <c r="J4749" s="43"/>
      <c r="K4749" s="43"/>
      <c r="L4749" s="197"/>
      <c r="M4749" s="45" t="str">
        <f t="shared" si="282"/>
        <v/>
      </c>
      <c r="N4749" s="46" t="str">
        <f t="shared" si="281"/>
        <v/>
      </c>
      <c r="O4749" s="47"/>
      <c r="P4749" s="48"/>
      <c r="Q4749" s="41"/>
      <c r="R4749" s="12"/>
      <c r="S4749" s="43"/>
      <c r="T4749" s="49"/>
      <c r="U4749" s="50"/>
      <c r="V4749" s="50"/>
      <c r="W4749" s="50"/>
      <c r="X4749" s="50"/>
      <c r="Y4749" s="42"/>
      <c r="Z4749" s="42"/>
      <c r="AA4749" s="242"/>
      <c r="AB4749" s="42"/>
      <c r="AC4749" s="49"/>
      <c r="AD4749" s="43"/>
      <c r="AE4749" s="43"/>
      <c r="AF4749" s="42"/>
    </row>
    <row r="4750" spans="1:32" x14ac:dyDescent="0.2">
      <c r="A4750" s="42"/>
      <c r="B4750" s="40"/>
      <c r="C4750" s="40"/>
      <c r="D4750" s="12"/>
      <c r="E4750" s="42"/>
      <c r="F4750" s="42"/>
      <c r="G4750" s="42"/>
      <c r="H4750" s="43"/>
      <c r="I4750" s="12"/>
      <c r="J4750" s="43"/>
      <c r="K4750" s="43"/>
      <c r="L4750" s="197"/>
      <c r="M4750" s="45" t="str">
        <f t="shared" si="282"/>
        <v/>
      </c>
      <c r="N4750" s="46" t="str">
        <f t="shared" si="281"/>
        <v/>
      </c>
      <c r="O4750" s="47"/>
      <c r="P4750" s="48"/>
      <c r="Q4750" s="41"/>
      <c r="R4750" s="12"/>
      <c r="S4750" s="43"/>
      <c r="T4750" s="49"/>
      <c r="U4750" s="50"/>
      <c r="V4750" s="50"/>
      <c r="W4750" s="50"/>
      <c r="X4750" s="50"/>
      <c r="Y4750" s="42"/>
      <c r="Z4750" s="42"/>
      <c r="AA4750" s="242"/>
      <c r="AB4750" s="42"/>
      <c r="AC4750" s="49"/>
      <c r="AD4750" s="43"/>
      <c r="AE4750" s="43"/>
      <c r="AF4750" s="42"/>
    </row>
    <row r="4751" spans="1:32" x14ac:dyDescent="0.2">
      <c r="A4751" s="42"/>
      <c r="B4751" s="40"/>
      <c r="C4751" s="40"/>
      <c r="D4751" s="12"/>
      <c r="E4751" s="42"/>
      <c r="F4751" s="42"/>
      <c r="G4751" s="42"/>
      <c r="H4751" s="43"/>
      <c r="I4751" s="12"/>
      <c r="J4751" s="43"/>
      <c r="K4751" s="43"/>
      <c r="L4751" s="197"/>
      <c r="M4751" s="45" t="str">
        <f t="shared" si="282"/>
        <v/>
      </c>
      <c r="N4751" s="46" t="str">
        <f t="shared" si="281"/>
        <v/>
      </c>
      <c r="O4751" s="47"/>
      <c r="P4751" s="48"/>
      <c r="Q4751" s="41"/>
      <c r="R4751" s="12"/>
      <c r="S4751" s="43"/>
      <c r="T4751" s="49"/>
      <c r="U4751" s="50"/>
      <c r="V4751" s="50"/>
      <c r="W4751" s="50"/>
      <c r="X4751" s="50"/>
      <c r="Y4751" s="42"/>
      <c r="Z4751" s="42"/>
      <c r="AA4751" s="242"/>
      <c r="AB4751" s="42"/>
      <c r="AC4751" s="49"/>
      <c r="AD4751" s="43"/>
      <c r="AE4751" s="43"/>
      <c r="AF4751" s="42"/>
    </row>
    <row r="4752" spans="1:32" x14ac:dyDescent="0.2">
      <c r="A4752" s="42"/>
      <c r="B4752" s="40"/>
      <c r="C4752" s="40"/>
      <c r="D4752" s="12"/>
      <c r="E4752" s="42"/>
      <c r="F4752" s="42"/>
      <c r="G4752" s="42"/>
      <c r="H4752" s="43"/>
      <c r="I4752" s="12"/>
      <c r="J4752" s="43"/>
      <c r="K4752" s="43"/>
      <c r="L4752" s="197"/>
      <c r="M4752" s="45" t="str">
        <f t="shared" si="282"/>
        <v/>
      </c>
      <c r="N4752" s="46" t="str">
        <f t="shared" si="281"/>
        <v/>
      </c>
      <c r="O4752" s="47"/>
      <c r="P4752" s="48"/>
      <c r="Q4752" s="41"/>
      <c r="R4752" s="12"/>
      <c r="S4752" s="43"/>
      <c r="T4752" s="49"/>
      <c r="U4752" s="50"/>
      <c r="V4752" s="50"/>
      <c r="W4752" s="50"/>
      <c r="X4752" s="50"/>
      <c r="Y4752" s="42"/>
      <c r="Z4752" s="42"/>
      <c r="AA4752" s="242"/>
      <c r="AB4752" s="42"/>
      <c r="AC4752" s="49"/>
      <c r="AD4752" s="43"/>
      <c r="AE4752" s="43"/>
      <c r="AF4752" s="42"/>
    </row>
    <row r="4753" spans="1:32" x14ac:dyDescent="0.2">
      <c r="A4753" s="42"/>
      <c r="B4753" s="40"/>
      <c r="C4753" s="40"/>
      <c r="D4753" s="12"/>
      <c r="E4753" s="42"/>
      <c r="F4753" s="42"/>
      <c r="G4753" s="42"/>
      <c r="H4753" s="43"/>
      <c r="I4753" s="12"/>
      <c r="J4753" s="43"/>
      <c r="K4753" s="43"/>
      <c r="L4753" s="197"/>
      <c r="M4753" s="45" t="str">
        <f t="shared" si="282"/>
        <v/>
      </c>
      <c r="N4753" s="46" t="str">
        <f t="shared" si="281"/>
        <v/>
      </c>
      <c r="O4753" s="47"/>
      <c r="P4753" s="48"/>
      <c r="Q4753" s="41"/>
      <c r="R4753" s="12"/>
      <c r="S4753" s="43"/>
      <c r="T4753" s="49"/>
      <c r="U4753" s="50"/>
      <c r="V4753" s="50"/>
      <c r="W4753" s="50"/>
      <c r="X4753" s="50"/>
      <c r="Y4753" s="42"/>
      <c r="Z4753" s="42"/>
      <c r="AA4753" s="242"/>
      <c r="AB4753" s="42"/>
      <c r="AC4753" s="49"/>
      <c r="AD4753" s="43"/>
      <c r="AE4753" s="43"/>
      <c r="AF4753" s="42"/>
    </row>
    <row r="4754" spans="1:32" x14ac:dyDescent="0.2">
      <c r="A4754" s="42"/>
      <c r="B4754" s="40"/>
      <c r="C4754" s="40"/>
      <c r="D4754" s="12"/>
      <c r="E4754" s="42"/>
      <c r="F4754" s="42"/>
      <c r="G4754" s="42"/>
      <c r="H4754" s="43"/>
      <c r="I4754" s="12"/>
      <c r="J4754" s="43"/>
      <c r="K4754" s="43"/>
      <c r="L4754" s="197"/>
      <c r="M4754" s="45" t="str">
        <f t="shared" si="282"/>
        <v/>
      </c>
      <c r="N4754" s="46" t="str">
        <f t="shared" si="281"/>
        <v/>
      </c>
      <c r="O4754" s="47"/>
      <c r="P4754" s="48"/>
      <c r="Q4754" s="41"/>
      <c r="R4754" s="12"/>
      <c r="S4754" s="43"/>
      <c r="T4754" s="49"/>
      <c r="U4754" s="50"/>
      <c r="V4754" s="50"/>
      <c r="W4754" s="50"/>
      <c r="X4754" s="50"/>
      <c r="Y4754" s="42"/>
      <c r="Z4754" s="42"/>
      <c r="AA4754" s="242"/>
      <c r="AB4754" s="42"/>
      <c r="AC4754" s="49"/>
      <c r="AD4754" s="43"/>
      <c r="AE4754" s="43"/>
      <c r="AF4754" s="42"/>
    </row>
    <row r="4755" spans="1:32" x14ac:dyDescent="0.2">
      <c r="A4755" s="42"/>
      <c r="B4755" s="40"/>
      <c r="C4755" s="40"/>
      <c r="D4755" s="12"/>
      <c r="E4755" s="42"/>
      <c r="F4755" s="42"/>
      <c r="G4755" s="42"/>
      <c r="H4755" s="43"/>
      <c r="I4755" s="12"/>
      <c r="J4755" s="43"/>
      <c r="K4755" s="43"/>
      <c r="L4755" s="197"/>
      <c r="M4755" s="45" t="str">
        <f t="shared" si="282"/>
        <v/>
      </c>
      <c r="N4755" s="46" t="str">
        <f t="shared" si="281"/>
        <v/>
      </c>
      <c r="O4755" s="47"/>
      <c r="P4755" s="48"/>
      <c r="Q4755" s="41"/>
      <c r="R4755" s="12"/>
      <c r="S4755" s="43"/>
      <c r="T4755" s="49"/>
      <c r="U4755" s="50"/>
      <c r="V4755" s="50"/>
      <c r="W4755" s="50"/>
      <c r="X4755" s="50"/>
      <c r="Y4755" s="42"/>
      <c r="Z4755" s="42"/>
      <c r="AA4755" s="242"/>
      <c r="AB4755" s="42"/>
      <c r="AC4755" s="49"/>
      <c r="AD4755" s="43"/>
      <c r="AE4755" s="43"/>
      <c r="AF4755" s="42"/>
    </row>
    <row r="4756" spans="1:32" x14ac:dyDescent="0.2">
      <c r="A4756" s="42"/>
      <c r="B4756" s="40"/>
      <c r="C4756" s="40"/>
      <c r="D4756" s="12"/>
      <c r="E4756" s="42"/>
      <c r="F4756" s="42"/>
      <c r="G4756" s="42"/>
      <c r="H4756" s="43"/>
      <c r="I4756" s="12"/>
      <c r="J4756" s="43"/>
      <c r="K4756" s="43"/>
      <c r="L4756" s="197"/>
      <c r="M4756" s="45" t="str">
        <f t="shared" si="282"/>
        <v/>
      </c>
      <c r="N4756" s="46" t="str">
        <f t="shared" si="281"/>
        <v/>
      </c>
      <c r="O4756" s="47"/>
      <c r="P4756" s="48"/>
      <c r="Q4756" s="41"/>
      <c r="R4756" s="12"/>
      <c r="S4756" s="43"/>
      <c r="T4756" s="49"/>
      <c r="U4756" s="50"/>
      <c r="V4756" s="50"/>
      <c r="W4756" s="50"/>
      <c r="X4756" s="50"/>
      <c r="Y4756" s="42"/>
      <c r="Z4756" s="42"/>
      <c r="AA4756" s="242"/>
      <c r="AB4756" s="42"/>
      <c r="AC4756" s="49"/>
      <c r="AD4756" s="43"/>
      <c r="AE4756" s="43"/>
      <c r="AF4756" s="42"/>
    </row>
    <row r="4757" spans="1:32" x14ac:dyDescent="0.2">
      <c r="A4757" s="42"/>
      <c r="B4757" s="40"/>
      <c r="C4757" s="40"/>
      <c r="D4757" s="12"/>
      <c r="E4757" s="42"/>
      <c r="F4757" s="42"/>
      <c r="G4757" s="42"/>
      <c r="H4757" s="43"/>
      <c r="I4757" s="12"/>
      <c r="J4757" s="43"/>
      <c r="K4757" s="43"/>
      <c r="L4757" s="197"/>
      <c r="M4757" s="45" t="str">
        <f t="shared" si="282"/>
        <v/>
      </c>
      <c r="N4757" s="46" t="str">
        <f t="shared" si="281"/>
        <v/>
      </c>
      <c r="O4757" s="47"/>
      <c r="P4757" s="48"/>
      <c r="Q4757" s="41"/>
      <c r="R4757" s="12"/>
      <c r="S4757" s="43"/>
      <c r="T4757" s="49"/>
      <c r="U4757" s="50"/>
      <c r="V4757" s="50"/>
      <c r="W4757" s="50"/>
      <c r="X4757" s="50"/>
      <c r="Y4757" s="42"/>
      <c r="Z4757" s="42"/>
      <c r="AA4757" s="242"/>
      <c r="AB4757" s="42"/>
      <c r="AC4757" s="49"/>
      <c r="AD4757" s="43"/>
      <c r="AE4757" s="43"/>
      <c r="AF4757" s="42"/>
    </row>
    <row r="4758" spans="1:32" x14ac:dyDescent="0.2">
      <c r="A4758" s="42"/>
      <c r="B4758" s="40"/>
      <c r="C4758" s="40"/>
      <c r="D4758" s="12"/>
      <c r="E4758" s="42"/>
      <c r="F4758" s="42"/>
      <c r="G4758" s="42"/>
      <c r="H4758" s="43"/>
      <c r="I4758" s="12"/>
      <c r="J4758" s="43"/>
      <c r="K4758" s="43"/>
      <c r="L4758" s="197"/>
      <c r="M4758" s="45" t="str">
        <f t="shared" si="282"/>
        <v/>
      </c>
      <c r="N4758" s="46" t="str">
        <f t="shared" si="281"/>
        <v/>
      </c>
      <c r="O4758" s="47"/>
      <c r="P4758" s="48"/>
      <c r="Q4758" s="41"/>
      <c r="R4758" s="12"/>
      <c r="S4758" s="43"/>
      <c r="T4758" s="49"/>
      <c r="U4758" s="50"/>
      <c r="V4758" s="50"/>
      <c r="W4758" s="50"/>
      <c r="X4758" s="50"/>
      <c r="Y4758" s="42"/>
      <c r="Z4758" s="42"/>
      <c r="AA4758" s="242"/>
      <c r="AB4758" s="42"/>
      <c r="AC4758" s="49"/>
      <c r="AD4758" s="43"/>
      <c r="AE4758" s="43"/>
      <c r="AF4758" s="42"/>
    </row>
    <row r="4759" spans="1:32" x14ac:dyDescent="0.2">
      <c r="A4759" s="42"/>
      <c r="B4759" s="40"/>
      <c r="C4759" s="40"/>
      <c r="D4759" s="12"/>
      <c r="E4759" s="42"/>
      <c r="F4759" s="42"/>
      <c r="G4759" s="42"/>
      <c r="H4759" s="43"/>
      <c r="I4759" s="12"/>
      <c r="J4759" s="43"/>
      <c r="K4759" s="43"/>
      <c r="L4759" s="197"/>
      <c r="M4759" s="45" t="str">
        <f t="shared" si="282"/>
        <v/>
      </c>
      <c r="N4759" s="46" t="str">
        <f t="shared" si="281"/>
        <v/>
      </c>
      <c r="O4759" s="47"/>
      <c r="P4759" s="48"/>
      <c r="Q4759" s="41"/>
      <c r="R4759" s="12"/>
      <c r="S4759" s="43"/>
      <c r="T4759" s="49"/>
      <c r="U4759" s="50"/>
      <c r="V4759" s="50"/>
      <c r="W4759" s="50"/>
      <c r="X4759" s="50"/>
      <c r="Y4759" s="42"/>
      <c r="Z4759" s="42"/>
      <c r="AA4759" s="242"/>
      <c r="AB4759" s="42"/>
      <c r="AC4759" s="49"/>
      <c r="AD4759" s="43"/>
      <c r="AE4759" s="43"/>
      <c r="AF4759" s="42"/>
    </row>
    <row r="4760" spans="1:32" x14ac:dyDescent="0.2">
      <c r="A4760" s="42"/>
      <c r="B4760" s="40"/>
      <c r="C4760" s="40"/>
      <c r="D4760" s="12"/>
      <c r="E4760" s="42"/>
      <c r="F4760" s="42"/>
      <c r="G4760" s="42"/>
      <c r="H4760" s="43"/>
      <c r="I4760" s="12"/>
      <c r="J4760" s="43"/>
      <c r="K4760" s="43"/>
      <c r="L4760" s="197"/>
      <c r="M4760" s="45" t="str">
        <f t="shared" si="282"/>
        <v/>
      </c>
      <c r="N4760" s="46" t="str">
        <f t="shared" ref="N4760:N4823" si="283">IF($L4760="","",IF((today-$L4760)&lt;366,"k",IF(((today-$L4760)/28)&lt;84,"a",IF(((today-$L4760)/28)&gt;84,"s"))))</f>
        <v/>
      </c>
      <c r="O4760" s="47"/>
      <c r="P4760" s="48"/>
      <c r="Q4760" s="41"/>
      <c r="R4760" s="12"/>
      <c r="S4760" s="43"/>
      <c r="T4760" s="49"/>
      <c r="U4760" s="50"/>
      <c r="V4760" s="50"/>
      <c r="W4760" s="50"/>
      <c r="X4760" s="50"/>
      <c r="Y4760" s="42"/>
      <c r="Z4760" s="42"/>
      <c r="AA4760" s="242"/>
      <c r="AB4760" s="42"/>
      <c r="AC4760" s="49"/>
      <c r="AD4760" s="43"/>
      <c r="AE4760" s="43"/>
      <c r="AF4760" s="42"/>
    </row>
    <row r="4761" spans="1:32" x14ac:dyDescent="0.2">
      <c r="A4761" s="42"/>
      <c r="B4761" s="40"/>
      <c r="C4761" s="40"/>
      <c r="D4761" s="12"/>
      <c r="E4761" s="42"/>
      <c r="F4761" s="42"/>
      <c r="G4761" s="42"/>
      <c r="H4761" s="43"/>
      <c r="I4761" s="12"/>
      <c r="J4761" s="43"/>
      <c r="K4761" s="43"/>
      <c r="L4761" s="197"/>
      <c r="M4761" s="45" t="str">
        <f t="shared" si="282"/>
        <v/>
      </c>
      <c r="N4761" s="46" t="str">
        <f t="shared" si="283"/>
        <v/>
      </c>
      <c r="O4761" s="47"/>
      <c r="P4761" s="48"/>
      <c r="Q4761" s="41"/>
      <c r="R4761" s="12"/>
      <c r="S4761" s="43"/>
      <c r="T4761" s="49"/>
      <c r="U4761" s="50"/>
      <c r="V4761" s="50"/>
      <c r="W4761" s="50"/>
      <c r="X4761" s="50"/>
      <c r="Y4761" s="42"/>
      <c r="Z4761" s="42"/>
      <c r="AA4761" s="242"/>
      <c r="AB4761" s="42"/>
      <c r="AC4761" s="49"/>
      <c r="AD4761" s="43"/>
      <c r="AE4761" s="43"/>
      <c r="AF4761" s="42"/>
    </row>
    <row r="4762" spans="1:32" x14ac:dyDescent="0.2">
      <c r="A4762" s="42"/>
      <c r="B4762" s="40"/>
      <c r="C4762" s="40"/>
      <c r="D4762" s="12"/>
      <c r="E4762" s="42"/>
      <c r="F4762" s="42"/>
      <c r="G4762" s="42"/>
      <c r="H4762" s="43"/>
      <c r="I4762" s="12"/>
      <c r="J4762" s="43"/>
      <c r="K4762" s="43"/>
      <c r="L4762" s="197"/>
      <c r="M4762" s="45" t="str">
        <f t="shared" si="282"/>
        <v/>
      </c>
      <c r="N4762" s="46" t="str">
        <f t="shared" si="283"/>
        <v/>
      </c>
      <c r="O4762" s="47"/>
      <c r="P4762" s="48"/>
      <c r="Q4762" s="41"/>
      <c r="R4762" s="12"/>
      <c r="S4762" s="43"/>
      <c r="T4762" s="49"/>
      <c r="U4762" s="50"/>
      <c r="V4762" s="50"/>
      <c r="W4762" s="50"/>
      <c r="X4762" s="50"/>
      <c r="Y4762" s="42"/>
      <c r="Z4762" s="42"/>
      <c r="AA4762" s="242"/>
      <c r="AB4762" s="42"/>
      <c r="AC4762" s="49"/>
      <c r="AD4762" s="43"/>
      <c r="AE4762" s="43"/>
      <c r="AF4762" s="42"/>
    </row>
    <row r="4763" spans="1:32" x14ac:dyDescent="0.2">
      <c r="A4763" s="42"/>
      <c r="B4763" s="40"/>
      <c r="C4763" s="40"/>
      <c r="D4763" s="12"/>
      <c r="E4763" s="42"/>
      <c r="F4763" s="42"/>
      <c r="G4763" s="42"/>
      <c r="H4763" s="43"/>
      <c r="I4763" s="12"/>
      <c r="J4763" s="43"/>
      <c r="K4763" s="43"/>
      <c r="L4763" s="197"/>
      <c r="M4763" s="45" t="str">
        <f t="shared" si="282"/>
        <v/>
      </c>
      <c r="N4763" s="46" t="str">
        <f t="shared" si="283"/>
        <v/>
      </c>
      <c r="O4763" s="47"/>
      <c r="P4763" s="48"/>
      <c r="Q4763" s="41"/>
      <c r="R4763" s="12"/>
      <c r="S4763" s="43"/>
      <c r="T4763" s="49"/>
      <c r="U4763" s="50"/>
      <c r="V4763" s="50"/>
      <c r="W4763" s="50"/>
      <c r="X4763" s="50"/>
      <c r="Y4763" s="42"/>
      <c r="Z4763" s="42"/>
      <c r="AA4763" s="242"/>
      <c r="AB4763" s="42"/>
      <c r="AC4763" s="49"/>
      <c r="AD4763" s="43"/>
      <c r="AE4763" s="43"/>
      <c r="AF4763" s="42"/>
    </row>
    <row r="4764" spans="1:32" x14ac:dyDescent="0.2">
      <c r="A4764" s="42"/>
      <c r="B4764" s="40"/>
      <c r="C4764" s="40"/>
      <c r="D4764" s="12"/>
      <c r="E4764" s="42"/>
      <c r="F4764" s="42"/>
      <c r="G4764" s="42"/>
      <c r="H4764" s="43"/>
      <c r="I4764" s="12"/>
      <c r="J4764" s="43"/>
      <c r="K4764" s="43"/>
      <c r="L4764" s="197"/>
      <c r="M4764" s="45" t="str">
        <f t="shared" si="282"/>
        <v/>
      </c>
      <c r="N4764" s="46" t="str">
        <f t="shared" si="283"/>
        <v/>
      </c>
      <c r="O4764" s="47"/>
      <c r="P4764" s="48"/>
      <c r="Q4764" s="41"/>
      <c r="R4764" s="12"/>
      <c r="S4764" s="43"/>
      <c r="T4764" s="49"/>
      <c r="U4764" s="50"/>
      <c r="V4764" s="50"/>
      <c r="W4764" s="50"/>
      <c r="X4764" s="50"/>
      <c r="Y4764" s="42"/>
      <c r="Z4764" s="42"/>
      <c r="AA4764" s="242"/>
      <c r="AB4764" s="42"/>
      <c r="AC4764" s="49"/>
      <c r="AD4764" s="43"/>
      <c r="AE4764" s="43"/>
      <c r="AF4764" s="42"/>
    </row>
    <row r="4765" spans="1:32" x14ac:dyDescent="0.2">
      <c r="A4765" s="42"/>
      <c r="B4765" s="40"/>
      <c r="C4765" s="40"/>
      <c r="D4765" s="12"/>
      <c r="E4765" s="42"/>
      <c r="F4765" s="42"/>
      <c r="G4765" s="42"/>
      <c r="H4765" s="43"/>
      <c r="I4765" s="12"/>
      <c r="J4765" s="43"/>
      <c r="K4765" s="43"/>
      <c r="L4765" s="197"/>
      <c r="M4765" s="45" t="str">
        <f t="shared" si="282"/>
        <v/>
      </c>
      <c r="N4765" s="46" t="str">
        <f t="shared" si="283"/>
        <v/>
      </c>
      <c r="O4765" s="47"/>
      <c r="P4765" s="48"/>
      <c r="Q4765" s="41"/>
      <c r="R4765" s="12"/>
      <c r="S4765" s="43"/>
      <c r="T4765" s="49"/>
      <c r="U4765" s="50"/>
      <c r="V4765" s="50"/>
      <c r="W4765" s="50"/>
      <c r="X4765" s="50"/>
      <c r="Y4765" s="42"/>
      <c r="Z4765" s="42"/>
      <c r="AA4765" s="242"/>
      <c r="AB4765" s="42"/>
      <c r="AC4765" s="49"/>
      <c r="AD4765" s="43"/>
      <c r="AE4765" s="43"/>
      <c r="AF4765" s="42"/>
    </row>
    <row r="4766" spans="1:32" x14ac:dyDescent="0.2">
      <c r="A4766" s="42"/>
      <c r="B4766" s="40"/>
      <c r="C4766" s="40"/>
      <c r="D4766" s="12"/>
      <c r="E4766" s="42"/>
      <c r="F4766" s="42"/>
      <c r="G4766" s="42"/>
      <c r="H4766" s="43"/>
      <c r="I4766" s="12"/>
      <c r="J4766" s="43"/>
      <c r="K4766" s="43"/>
      <c r="L4766" s="197"/>
      <c r="M4766" s="45" t="str">
        <f t="shared" si="282"/>
        <v/>
      </c>
      <c r="N4766" s="46" t="str">
        <f t="shared" si="283"/>
        <v/>
      </c>
      <c r="O4766" s="47"/>
      <c r="P4766" s="48"/>
      <c r="Q4766" s="41"/>
      <c r="R4766" s="12"/>
      <c r="S4766" s="43"/>
      <c r="T4766" s="49"/>
      <c r="U4766" s="50"/>
      <c r="V4766" s="50"/>
      <c r="W4766" s="50"/>
      <c r="X4766" s="50"/>
      <c r="Y4766" s="42"/>
      <c r="Z4766" s="42"/>
      <c r="AA4766" s="242"/>
      <c r="AB4766" s="42"/>
      <c r="AC4766" s="49"/>
      <c r="AD4766" s="43"/>
      <c r="AE4766" s="43"/>
      <c r="AF4766" s="42"/>
    </row>
    <row r="4767" spans="1:32" x14ac:dyDescent="0.2">
      <c r="A4767" s="42"/>
      <c r="B4767" s="40"/>
      <c r="C4767" s="40"/>
      <c r="D4767" s="12"/>
      <c r="E4767" s="42"/>
      <c r="F4767" s="42"/>
      <c r="G4767" s="42"/>
      <c r="H4767" s="43"/>
      <c r="I4767" s="12"/>
      <c r="J4767" s="43"/>
      <c r="K4767" s="43"/>
      <c r="L4767" s="197"/>
      <c r="M4767" s="45" t="str">
        <f t="shared" si="282"/>
        <v/>
      </c>
      <c r="N4767" s="46" t="str">
        <f t="shared" si="283"/>
        <v/>
      </c>
      <c r="O4767" s="47"/>
      <c r="P4767" s="48"/>
      <c r="Q4767" s="41"/>
      <c r="R4767" s="12"/>
      <c r="S4767" s="43"/>
      <c r="T4767" s="49"/>
      <c r="U4767" s="50"/>
      <c r="V4767" s="50"/>
      <c r="W4767" s="50"/>
      <c r="X4767" s="50"/>
      <c r="Y4767" s="42"/>
      <c r="Z4767" s="42"/>
      <c r="AA4767" s="242"/>
      <c r="AB4767" s="42"/>
      <c r="AC4767" s="49"/>
      <c r="AD4767" s="43"/>
      <c r="AE4767" s="43"/>
      <c r="AF4767" s="42"/>
    </row>
    <row r="4768" spans="1:32" x14ac:dyDescent="0.2">
      <c r="A4768" s="42"/>
      <c r="B4768" s="40"/>
      <c r="C4768" s="40"/>
      <c r="D4768" s="12"/>
      <c r="E4768" s="42"/>
      <c r="F4768" s="42"/>
      <c r="G4768" s="42"/>
      <c r="H4768" s="43"/>
      <c r="I4768" s="12"/>
      <c r="J4768" s="43"/>
      <c r="K4768" s="43"/>
      <c r="L4768" s="197"/>
      <c r="M4768" s="45" t="str">
        <f t="shared" si="282"/>
        <v/>
      </c>
      <c r="N4768" s="46" t="str">
        <f t="shared" si="283"/>
        <v/>
      </c>
      <c r="O4768" s="47"/>
      <c r="P4768" s="48"/>
      <c r="Q4768" s="41"/>
      <c r="R4768" s="12"/>
      <c r="S4768" s="43"/>
      <c r="T4768" s="49"/>
      <c r="U4768" s="50"/>
      <c r="V4768" s="50"/>
      <c r="W4768" s="50"/>
      <c r="X4768" s="50"/>
      <c r="Y4768" s="42"/>
      <c r="Z4768" s="42"/>
      <c r="AA4768" s="242"/>
      <c r="AB4768" s="42"/>
      <c r="AC4768" s="49"/>
      <c r="AD4768" s="43"/>
      <c r="AE4768" s="43"/>
      <c r="AF4768" s="42"/>
    </row>
    <row r="4769" spans="1:32" x14ac:dyDescent="0.2">
      <c r="A4769" s="42"/>
      <c r="B4769" s="40"/>
      <c r="C4769" s="40"/>
      <c r="D4769" s="12"/>
      <c r="E4769" s="42"/>
      <c r="F4769" s="42"/>
      <c r="G4769" s="42"/>
      <c r="H4769" s="43"/>
      <c r="I4769" s="12"/>
      <c r="J4769" s="43"/>
      <c r="K4769" s="43"/>
      <c r="L4769" s="197"/>
      <c r="M4769" s="45" t="str">
        <f t="shared" si="282"/>
        <v/>
      </c>
      <c r="N4769" s="46" t="str">
        <f t="shared" si="283"/>
        <v/>
      </c>
      <c r="O4769" s="47"/>
      <c r="P4769" s="48"/>
      <c r="Q4769" s="41"/>
      <c r="R4769" s="12"/>
      <c r="S4769" s="43"/>
      <c r="T4769" s="49"/>
      <c r="U4769" s="50"/>
      <c r="V4769" s="50"/>
      <c r="W4769" s="50"/>
      <c r="X4769" s="50"/>
      <c r="Y4769" s="42"/>
      <c r="Z4769" s="42"/>
      <c r="AA4769" s="242"/>
      <c r="AB4769" s="42"/>
      <c r="AC4769" s="49"/>
      <c r="AD4769" s="43"/>
      <c r="AE4769" s="43"/>
      <c r="AF4769" s="42"/>
    </row>
    <row r="4770" spans="1:32" x14ac:dyDescent="0.2">
      <c r="A4770" s="42"/>
      <c r="B4770" s="40"/>
      <c r="C4770" s="40"/>
      <c r="D4770" s="12"/>
      <c r="E4770" s="42"/>
      <c r="F4770" s="42"/>
      <c r="G4770" s="42"/>
      <c r="H4770" s="43"/>
      <c r="I4770" s="12"/>
      <c r="J4770" s="43"/>
      <c r="K4770" s="43"/>
      <c r="L4770" s="197"/>
      <c r="M4770" s="45" t="str">
        <f t="shared" si="282"/>
        <v/>
      </c>
      <c r="N4770" s="46" t="str">
        <f t="shared" si="283"/>
        <v/>
      </c>
      <c r="O4770" s="47"/>
      <c r="P4770" s="48"/>
      <c r="Q4770" s="41"/>
      <c r="R4770" s="12"/>
      <c r="S4770" s="43"/>
      <c r="T4770" s="49"/>
      <c r="U4770" s="50"/>
      <c r="V4770" s="50"/>
      <c r="W4770" s="50"/>
      <c r="X4770" s="50"/>
      <c r="Y4770" s="42"/>
      <c r="Z4770" s="42"/>
      <c r="AA4770" s="242"/>
      <c r="AB4770" s="42"/>
      <c r="AC4770" s="49"/>
      <c r="AD4770" s="43"/>
      <c r="AE4770" s="43"/>
      <c r="AF4770" s="42"/>
    </row>
    <row r="4771" spans="1:32" x14ac:dyDescent="0.2">
      <c r="A4771" s="42"/>
      <c r="B4771" s="40"/>
      <c r="C4771" s="40"/>
      <c r="D4771" s="12"/>
      <c r="E4771" s="42"/>
      <c r="F4771" s="42"/>
      <c r="G4771" s="42"/>
      <c r="H4771" s="43"/>
      <c r="I4771" s="12"/>
      <c r="J4771" s="43"/>
      <c r="K4771" s="43"/>
      <c r="L4771" s="197"/>
      <c r="M4771" s="45" t="str">
        <f t="shared" si="282"/>
        <v/>
      </c>
      <c r="N4771" s="46" t="str">
        <f t="shared" si="283"/>
        <v/>
      </c>
      <c r="O4771" s="47"/>
      <c r="P4771" s="48"/>
      <c r="Q4771" s="41"/>
      <c r="R4771" s="12"/>
      <c r="S4771" s="43"/>
      <c r="T4771" s="49"/>
      <c r="U4771" s="50"/>
      <c r="V4771" s="50"/>
      <c r="W4771" s="50"/>
      <c r="X4771" s="50"/>
      <c r="Y4771" s="42"/>
      <c r="Z4771" s="42"/>
      <c r="AA4771" s="242"/>
      <c r="AB4771" s="42"/>
      <c r="AC4771" s="49"/>
      <c r="AD4771" s="43"/>
      <c r="AE4771" s="43"/>
      <c r="AF4771" s="42"/>
    </row>
    <row r="4772" spans="1:32" x14ac:dyDescent="0.2">
      <c r="A4772" s="42"/>
      <c r="B4772" s="40"/>
      <c r="C4772" s="40"/>
      <c r="D4772" s="12"/>
      <c r="E4772" s="42"/>
      <c r="F4772" s="42"/>
      <c r="G4772" s="42"/>
      <c r="H4772" s="43"/>
      <c r="I4772" s="12"/>
      <c r="J4772" s="43"/>
      <c r="K4772" s="43"/>
      <c r="L4772" s="197"/>
      <c r="M4772" s="45" t="str">
        <f t="shared" si="282"/>
        <v/>
      </c>
      <c r="N4772" s="46" t="str">
        <f t="shared" si="283"/>
        <v/>
      </c>
      <c r="O4772" s="47"/>
      <c r="P4772" s="48"/>
      <c r="Q4772" s="41"/>
      <c r="R4772" s="12"/>
      <c r="S4772" s="43"/>
      <c r="T4772" s="49"/>
      <c r="U4772" s="50"/>
      <c r="V4772" s="50"/>
      <c r="W4772" s="50"/>
      <c r="X4772" s="50"/>
      <c r="Y4772" s="42"/>
      <c r="Z4772" s="42"/>
      <c r="AA4772" s="242"/>
      <c r="AB4772" s="42"/>
      <c r="AC4772" s="49"/>
      <c r="AD4772" s="43"/>
      <c r="AE4772" s="43"/>
      <c r="AF4772" s="42"/>
    </row>
    <row r="4773" spans="1:32" x14ac:dyDescent="0.2">
      <c r="A4773" s="42"/>
      <c r="B4773" s="40"/>
      <c r="C4773" s="40"/>
      <c r="D4773" s="12"/>
      <c r="E4773" s="42"/>
      <c r="F4773" s="42"/>
      <c r="G4773" s="42"/>
      <c r="H4773" s="43"/>
      <c r="I4773" s="12"/>
      <c r="J4773" s="43"/>
      <c r="K4773" s="43"/>
      <c r="L4773" s="197"/>
      <c r="M4773" s="45" t="str">
        <f t="shared" si="282"/>
        <v/>
      </c>
      <c r="N4773" s="46" t="str">
        <f t="shared" si="283"/>
        <v/>
      </c>
      <c r="O4773" s="47"/>
      <c r="P4773" s="48"/>
      <c r="Q4773" s="41"/>
      <c r="R4773" s="12"/>
      <c r="S4773" s="43"/>
      <c r="T4773" s="49"/>
      <c r="U4773" s="50"/>
      <c r="V4773" s="50"/>
      <c r="W4773" s="50"/>
      <c r="X4773" s="50"/>
      <c r="Y4773" s="42"/>
      <c r="Z4773" s="42"/>
      <c r="AA4773" s="242"/>
      <c r="AB4773" s="42"/>
      <c r="AC4773" s="49"/>
      <c r="AD4773" s="43"/>
      <c r="AE4773" s="43"/>
      <c r="AF4773" s="42"/>
    </row>
    <row r="4774" spans="1:32" x14ac:dyDescent="0.2">
      <c r="A4774" s="42"/>
      <c r="B4774" s="40"/>
      <c r="C4774" s="40"/>
      <c r="D4774" s="12"/>
      <c r="E4774" s="42"/>
      <c r="F4774" s="42"/>
      <c r="G4774" s="42"/>
      <c r="H4774" s="43"/>
      <c r="I4774" s="12"/>
      <c r="J4774" s="43"/>
      <c r="K4774" s="43"/>
      <c r="L4774" s="197"/>
      <c r="M4774" s="45" t="str">
        <f t="shared" si="282"/>
        <v/>
      </c>
      <c r="N4774" s="46" t="str">
        <f t="shared" si="283"/>
        <v/>
      </c>
      <c r="O4774" s="47"/>
      <c r="P4774" s="48"/>
      <c r="Q4774" s="41"/>
      <c r="R4774" s="12"/>
      <c r="S4774" s="43"/>
      <c r="T4774" s="49"/>
      <c r="U4774" s="50"/>
      <c r="V4774" s="50"/>
      <c r="W4774" s="50"/>
      <c r="X4774" s="50"/>
      <c r="Y4774" s="42"/>
      <c r="Z4774" s="42"/>
      <c r="AA4774" s="242"/>
      <c r="AB4774" s="42"/>
      <c r="AC4774" s="49"/>
      <c r="AD4774" s="43"/>
      <c r="AE4774" s="43"/>
      <c r="AF4774" s="42"/>
    </row>
    <row r="4775" spans="1:32" x14ac:dyDescent="0.2">
      <c r="A4775" s="42"/>
      <c r="B4775" s="40"/>
      <c r="C4775" s="40"/>
      <c r="D4775" s="12"/>
      <c r="E4775" s="42"/>
      <c r="F4775" s="42"/>
      <c r="G4775" s="42"/>
      <c r="H4775" s="43"/>
      <c r="I4775" s="12"/>
      <c r="J4775" s="43"/>
      <c r="K4775" s="43"/>
      <c r="L4775" s="197"/>
      <c r="M4775" s="45" t="str">
        <f t="shared" si="282"/>
        <v/>
      </c>
      <c r="N4775" s="46" t="str">
        <f t="shared" si="283"/>
        <v/>
      </c>
      <c r="O4775" s="47"/>
      <c r="P4775" s="48"/>
      <c r="Q4775" s="41"/>
      <c r="R4775" s="12"/>
      <c r="S4775" s="43"/>
      <c r="T4775" s="49"/>
      <c r="U4775" s="50"/>
      <c r="V4775" s="50"/>
      <c r="W4775" s="50"/>
      <c r="X4775" s="50"/>
      <c r="Y4775" s="42"/>
      <c r="Z4775" s="42"/>
      <c r="AA4775" s="242"/>
      <c r="AB4775" s="42"/>
      <c r="AC4775" s="49"/>
      <c r="AD4775" s="43"/>
      <c r="AE4775" s="43"/>
      <c r="AF4775" s="42"/>
    </row>
    <row r="4776" spans="1:32" x14ac:dyDescent="0.2">
      <c r="A4776" s="42"/>
      <c r="B4776" s="40"/>
      <c r="C4776" s="40"/>
      <c r="D4776" s="12"/>
      <c r="E4776" s="42"/>
      <c r="F4776" s="42"/>
      <c r="G4776" s="42"/>
      <c r="H4776" s="43"/>
      <c r="I4776" s="12"/>
      <c r="J4776" s="43"/>
      <c r="K4776" s="43"/>
      <c r="L4776" s="197"/>
      <c r="M4776" s="45" t="str">
        <f t="shared" si="282"/>
        <v/>
      </c>
      <c r="N4776" s="46" t="str">
        <f t="shared" si="283"/>
        <v/>
      </c>
      <c r="O4776" s="47"/>
      <c r="P4776" s="48"/>
      <c r="Q4776" s="41"/>
      <c r="R4776" s="12"/>
      <c r="S4776" s="43"/>
      <c r="T4776" s="49"/>
      <c r="U4776" s="50"/>
      <c r="V4776" s="50"/>
      <c r="W4776" s="50"/>
      <c r="X4776" s="50"/>
      <c r="Y4776" s="42"/>
      <c r="Z4776" s="42"/>
      <c r="AA4776" s="242"/>
      <c r="AB4776" s="42"/>
      <c r="AC4776" s="49"/>
      <c r="AD4776" s="43"/>
      <c r="AE4776" s="43"/>
      <c r="AF4776" s="42"/>
    </row>
    <row r="4777" spans="1:32" x14ac:dyDescent="0.2">
      <c r="A4777" s="42"/>
      <c r="B4777" s="40"/>
      <c r="C4777" s="40"/>
      <c r="D4777" s="12"/>
      <c r="E4777" s="42"/>
      <c r="F4777" s="42"/>
      <c r="G4777" s="42"/>
      <c r="H4777" s="43"/>
      <c r="I4777" s="12"/>
      <c r="J4777" s="43"/>
      <c r="K4777" s="43"/>
      <c r="L4777" s="197"/>
      <c r="M4777" s="45" t="str">
        <f t="shared" si="282"/>
        <v/>
      </c>
      <c r="N4777" s="46" t="str">
        <f t="shared" si="283"/>
        <v/>
      </c>
      <c r="O4777" s="47"/>
      <c r="P4777" s="48"/>
      <c r="Q4777" s="41"/>
      <c r="R4777" s="12"/>
      <c r="S4777" s="43"/>
      <c r="T4777" s="49"/>
      <c r="U4777" s="50"/>
      <c r="V4777" s="50"/>
      <c r="W4777" s="50"/>
      <c r="X4777" s="50"/>
      <c r="Y4777" s="42"/>
      <c r="Z4777" s="42"/>
      <c r="AA4777" s="242"/>
      <c r="AB4777" s="42"/>
      <c r="AC4777" s="49"/>
      <c r="AD4777" s="43"/>
      <c r="AE4777" s="43"/>
      <c r="AF4777" s="42"/>
    </row>
    <row r="4778" spans="1:32" x14ac:dyDescent="0.2">
      <c r="A4778" s="42"/>
      <c r="B4778" s="40"/>
      <c r="C4778" s="40"/>
      <c r="D4778" s="12"/>
      <c r="E4778" s="42"/>
      <c r="F4778" s="42"/>
      <c r="G4778" s="42"/>
      <c r="H4778" s="43"/>
      <c r="I4778" s="12"/>
      <c r="J4778" s="43"/>
      <c r="K4778" s="43"/>
      <c r="L4778" s="197"/>
      <c r="M4778" s="45" t="str">
        <f t="shared" si="282"/>
        <v/>
      </c>
      <c r="N4778" s="46" t="str">
        <f t="shared" si="283"/>
        <v/>
      </c>
      <c r="O4778" s="47"/>
      <c r="P4778" s="48"/>
      <c r="Q4778" s="41"/>
      <c r="R4778" s="12"/>
      <c r="S4778" s="43"/>
      <c r="T4778" s="49"/>
      <c r="U4778" s="50"/>
      <c r="V4778" s="50"/>
      <c r="W4778" s="50"/>
      <c r="X4778" s="50"/>
      <c r="Y4778" s="42"/>
      <c r="Z4778" s="42"/>
      <c r="AA4778" s="242"/>
      <c r="AB4778" s="42"/>
      <c r="AC4778" s="49"/>
      <c r="AD4778" s="43"/>
      <c r="AE4778" s="43"/>
      <c r="AF4778" s="42"/>
    </row>
    <row r="4779" spans="1:32" x14ac:dyDescent="0.2">
      <c r="A4779" s="42"/>
      <c r="B4779" s="40"/>
      <c r="C4779" s="40"/>
      <c r="D4779" s="12"/>
      <c r="E4779" s="42"/>
      <c r="F4779" s="42"/>
      <c r="G4779" s="42"/>
      <c r="H4779" s="43"/>
      <c r="I4779" s="12"/>
      <c r="J4779" s="43"/>
      <c r="K4779" s="43"/>
      <c r="L4779" s="197"/>
      <c r="M4779" s="45" t="str">
        <f t="shared" si="282"/>
        <v/>
      </c>
      <c r="N4779" s="46" t="str">
        <f t="shared" si="283"/>
        <v/>
      </c>
      <c r="O4779" s="47"/>
      <c r="P4779" s="48"/>
      <c r="Q4779" s="41"/>
      <c r="R4779" s="12"/>
      <c r="S4779" s="43"/>
      <c r="T4779" s="49"/>
      <c r="U4779" s="50"/>
      <c r="V4779" s="50"/>
      <c r="W4779" s="50"/>
      <c r="X4779" s="50"/>
      <c r="Y4779" s="42"/>
      <c r="Z4779" s="42"/>
      <c r="AA4779" s="242"/>
      <c r="AB4779" s="42"/>
      <c r="AC4779" s="49"/>
      <c r="AD4779" s="43"/>
      <c r="AE4779" s="43"/>
      <c r="AF4779" s="42"/>
    </row>
    <row r="4780" spans="1:32" x14ac:dyDescent="0.2">
      <c r="A4780" s="42"/>
      <c r="B4780" s="40"/>
      <c r="C4780" s="40"/>
      <c r="D4780" s="12"/>
      <c r="E4780" s="42"/>
      <c r="F4780" s="42"/>
      <c r="G4780" s="42"/>
      <c r="H4780" s="43"/>
      <c r="I4780" s="12"/>
      <c r="J4780" s="43"/>
      <c r="K4780" s="43"/>
      <c r="L4780" s="197"/>
      <c r="M4780" s="45" t="str">
        <f t="shared" si="282"/>
        <v/>
      </c>
      <c r="N4780" s="46" t="str">
        <f t="shared" si="283"/>
        <v/>
      </c>
      <c r="O4780" s="47"/>
      <c r="P4780" s="48"/>
      <c r="Q4780" s="41"/>
      <c r="R4780" s="12"/>
      <c r="S4780" s="43"/>
      <c r="T4780" s="49"/>
      <c r="U4780" s="50"/>
      <c r="V4780" s="50"/>
      <c r="W4780" s="50"/>
      <c r="X4780" s="50"/>
      <c r="Y4780" s="42"/>
      <c r="Z4780" s="42"/>
      <c r="AA4780" s="242"/>
      <c r="AB4780" s="42"/>
      <c r="AC4780" s="49"/>
      <c r="AD4780" s="43"/>
      <c r="AE4780" s="43"/>
      <c r="AF4780" s="42"/>
    </row>
    <row r="4781" spans="1:32" x14ac:dyDescent="0.2">
      <c r="A4781" s="42"/>
      <c r="B4781" s="40"/>
      <c r="C4781" s="40"/>
      <c r="D4781" s="12"/>
      <c r="E4781" s="42"/>
      <c r="F4781" s="42"/>
      <c r="G4781" s="42"/>
      <c r="H4781" s="43"/>
      <c r="I4781" s="12"/>
      <c r="J4781" s="43"/>
      <c r="K4781" s="43"/>
      <c r="L4781" s="197"/>
      <c r="M4781" s="45" t="str">
        <f t="shared" si="282"/>
        <v/>
      </c>
      <c r="N4781" s="46" t="str">
        <f t="shared" si="283"/>
        <v/>
      </c>
      <c r="O4781" s="47"/>
      <c r="P4781" s="48"/>
      <c r="Q4781" s="41"/>
      <c r="R4781" s="12"/>
      <c r="S4781" s="43"/>
      <c r="T4781" s="49"/>
      <c r="U4781" s="50"/>
      <c r="V4781" s="50"/>
      <c r="W4781" s="50"/>
      <c r="X4781" s="50"/>
      <c r="Y4781" s="42"/>
      <c r="Z4781" s="42"/>
      <c r="AA4781" s="242"/>
      <c r="AB4781" s="42"/>
      <c r="AC4781" s="49"/>
      <c r="AD4781" s="43"/>
      <c r="AE4781" s="43"/>
      <c r="AF4781" s="42"/>
    </row>
    <row r="4782" spans="1:32" x14ac:dyDescent="0.2">
      <c r="A4782" s="42"/>
      <c r="B4782" s="40"/>
      <c r="C4782" s="40"/>
      <c r="D4782" s="12"/>
      <c r="E4782" s="42"/>
      <c r="F4782" s="42"/>
      <c r="G4782" s="42"/>
      <c r="H4782" s="43"/>
      <c r="I4782" s="12"/>
      <c r="J4782" s="43"/>
      <c r="K4782" s="43"/>
      <c r="L4782" s="197"/>
      <c r="M4782" s="45" t="str">
        <f t="shared" si="282"/>
        <v/>
      </c>
      <c r="N4782" s="46" t="str">
        <f t="shared" si="283"/>
        <v/>
      </c>
      <c r="O4782" s="47"/>
      <c r="P4782" s="48"/>
      <c r="Q4782" s="41"/>
      <c r="R4782" s="12"/>
      <c r="S4782" s="43"/>
      <c r="T4782" s="49"/>
      <c r="U4782" s="50"/>
      <c r="V4782" s="50"/>
      <c r="W4782" s="50"/>
      <c r="X4782" s="50"/>
      <c r="Y4782" s="42"/>
      <c r="Z4782" s="42"/>
      <c r="AA4782" s="242"/>
      <c r="AB4782" s="42"/>
      <c r="AC4782" s="49"/>
      <c r="AD4782" s="43"/>
      <c r="AE4782" s="43"/>
      <c r="AF4782" s="42"/>
    </row>
    <row r="4783" spans="1:32" x14ac:dyDescent="0.2">
      <c r="A4783" s="42"/>
      <c r="B4783" s="40"/>
      <c r="C4783" s="40"/>
      <c r="D4783" s="12"/>
      <c r="E4783" s="42"/>
      <c r="F4783" s="42"/>
      <c r="G4783" s="42"/>
      <c r="H4783" s="43"/>
      <c r="I4783" s="12"/>
      <c r="J4783" s="43"/>
      <c r="K4783" s="43"/>
      <c r="L4783" s="197"/>
      <c r="M4783" s="45" t="str">
        <f t="shared" si="282"/>
        <v/>
      </c>
      <c r="N4783" s="46" t="str">
        <f t="shared" si="283"/>
        <v/>
      </c>
      <c r="O4783" s="47"/>
      <c r="P4783" s="48"/>
      <c r="Q4783" s="41"/>
      <c r="R4783" s="12"/>
      <c r="S4783" s="43"/>
      <c r="T4783" s="49"/>
      <c r="U4783" s="50"/>
      <c r="V4783" s="50"/>
      <c r="W4783" s="50"/>
      <c r="X4783" s="50"/>
      <c r="Y4783" s="42"/>
      <c r="Z4783" s="42"/>
      <c r="AA4783" s="242"/>
      <c r="AB4783" s="42"/>
      <c r="AC4783" s="49"/>
      <c r="AD4783" s="43"/>
      <c r="AE4783" s="43"/>
      <c r="AF4783" s="42"/>
    </row>
    <row r="4784" spans="1:32" x14ac:dyDescent="0.2">
      <c r="A4784" s="42"/>
      <c r="B4784" s="40"/>
      <c r="C4784" s="40"/>
      <c r="D4784" s="12"/>
      <c r="E4784" s="42"/>
      <c r="F4784" s="42"/>
      <c r="G4784" s="42"/>
      <c r="H4784" s="43"/>
      <c r="I4784" s="12"/>
      <c r="J4784" s="43"/>
      <c r="K4784" s="43"/>
      <c r="L4784" s="197"/>
      <c r="M4784" s="45" t="str">
        <f t="shared" si="282"/>
        <v/>
      </c>
      <c r="N4784" s="46" t="str">
        <f t="shared" si="283"/>
        <v/>
      </c>
      <c r="O4784" s="47"/>
      <c r="P4784" s="48"/>
      <c r="Q4784" s="41"/>
      <c r="R4784" s="12"/>
      <c r="S4784" s="43"/>
      <c r="T4784" s="49"/>
      <c r="U4784" s="50"/>
      <c r="V4784" s="50"/>
      <c r="W4784" s="50"/>
      <c r="X4784" s="50"/>
      <c r="Y4784" s="42"/>
      <c r="Z4784" s="42"/>
      <c r="AA4784" s="242"/>
      <c r="AB4784" s="42"/>
      <c r="AC4784" s="49"/>
      <c r="AD4784" s="43"/>
      <c r="AE4784" s="43"/>
      <c r="AF4784" s="42"/>
    </row>
    <row r="4785" spans="1:32" x14ac:dyDescent="0.2">
      <c r="A4785" s="42"/>
      <c r="B4785" s="40"/>
      <c r="C4785" s="40"/>
      <c r="D4785" s="12"/>
      <c r="E4785" s="42"/>
      <c r="F4785" s="42"/>
      <c r="G4785" s="42"/>
      <c r="H4785" s="43"/>
      <c r="I4785" s="12"/>
      <c r="J4785" s="43"/>
      <c r="K4785" s="43"/>
      <c r="L4785" s="197"/>
      <c r="M4785" s="45" t="str">
        <f t="shared" si="282"/>
        <v/>
      </c>
      <c r="N4785" s="46" t="str">
        <f t="shared" si="283"/>
        <v/>
      </c>
      <c r="O4785" s="47"/>
      <c r="P4785" s="48"/>
      <c r="Q4785" s="41"/>
      <c r="R4785" s="12"/>
      <c r="S4785" s="43"/>
      <c r="T4785" s="49"/>
      <c r="U4785" s="50"/>
      <c r="V4785" s="50"/>
      <c r="W4785" s="50"/>
      <c r="X4785" s="50"/>
      <c r="Y4785" s="42"/>
      <c r="Z4785" s="42"/>
      <c r="AA4785" s="242"/>
      <c r="AB4785" s="42"/>
      <c r="AC4785" s="49"/>
      <c r="AD4785" s="43"/>
      <c r="AE4785" s="43"/>
      <c r="AF4785" s="42"/>
    </row>
    <row r="4786" spans="1:32" x14ac:dyDescent="0.2">
      <c r="A4786" s="42"/>
      <c r="B4786" s="40"/>
      <c r="C4786" s="40"/>
      <c r="D4786" s="12"/>
      <c r="E4786" s="42"/>
      <c r="F4786" s="42"/>
      <c r="G4786" s="42"/>
      <c r="H4786" s="43"/>
      <c r="I4786" s="12"/>
      <c r="J4786" s="43"/>
      <c r="K4786" s="43"/>
      <c r="L4786" s="197"/>
      <c r="M4786" s="45" t="str">
        <f t="shared" si="282"/>
        <v/>
      </c>
      <c r="N4786" s="46" t="str">
        <f t="shared" si="283"/>
        <v/>
      </c>
      <c r="O4786" s="47"/>
      <c r="P4786" s="48"/>
      <c r="Q4786" s="41"/>
      <c r="R4786" s="12"/>
      <c r="S4786" s="43"/>
      <c r="T4786" s="49"/>
      <c r="U4786" s="50"/>
      <c r="V4786" s="50"/>
      <c r="W4786" s="50"/>
      <c r="X4786" s="50"/>
      <c r="Y4786" s="42"/>
      <c r="Z4786" s="42"/>
      <c r="AA4786" s="242"/>
      <c r="AB4786" s="42"/>
      <c r="AC4786" s="49"/>
      <c r="AD4786" s="43"/>
      <c r="AE4786" s="43"/>
      <c r="AF4786" s="42"/>
    </row>
    <row r="4787" spans="1:32" x14ac:dyDescent="0.2">
      <c r="A4787" s="42"/>
      <c r="B4787" s="40"/>
      <c r="C4787" s="40"/>
      <c r="D4787" s="12"/>
      <c r="E4787" s="42"/>
      <c r="F4787" s="42"/>
      <c r="G4787" s="42"/>
      <c r="H4787" s="43"/>
      <c r="I4787" s="12"/>
      <c r="J4787" s="43"/>
      <c r="K4787" s="43"/>
      <c r="L4787" s="197"/>
      <c r="M4787" s="45" t="str">
        <f t="shared" si="282"/>
        <v/>
      </c>
      <c r="N4787" s="46" t="str">
        <f t="shared" si="283"/>
        <v/>
      </c>
      <c r="O4787" s="47"/>
      <c r="P4787" s="48"/>
      <c r="Q4787" s="41"/>
      <c r="R4787" s="12"/>
      <c r="S4787" s="43"/>
      <c r="T4787" s="49"/>
      <c r="U4787" s="50"/>
      <c r="V4787" s="50"/>
      <c r="W4787" s="50"/>
      <c r="X4787" s="50"/>
      <c r="Y4787" s="42"/>
      <c r="Z4787" s="42"/>
      <c r="AA4787" s="242"/>
      <c r="AB4787" s="42"/>
      <c r="AC4787" s="49"/>
      <c r="AD4787" s="43"/>
      <c r="AE4787" s="43"/>
      <c r="AF4787" s="42"/>
    </row>
    <row r="4788" spans="1:32" x14ac:dyDescent="0.2">
      <c r="A4788" s="42"/>
      <c r="B4788" s="40"/>
      <c r="C4788" s="40"/>
      <c r="D4788" s="12"/>
      <c r="E4788" s="42"/>
      <c r="F4788" s="42"/>
      <c r="G4788" s="42"/>
      <c r="H4788" s="43"/>
      <c r="I4788" s="12"/>
      <c r="J4788" s="43"/>
      <c r="K4788" s="43"/>
      <c r="L4788" s="197"/>
      <c r="M4788" s="45" t="str">
        <f t="shared" si="282"/>
        <v/>
      </c>
      <c r="N4788" s="46" t="str">
        <f t="shared" si="283"/>
        <v/>
      </c>
      <c r="O4788" s="47"/>
      <c r="P4788" s="48"/>
      <c r="Q4788" s="41"/>
      <c r="R4788" s="12"/>
      <c r="S4788" s="43"/>
      <c r="T4788" s="49"/>
      <c r="U4788" s="50"/>
      <c r="V4788" s="50"/>
      <c r="W4788" s="50"/>
      <c r="X4788" s="50"/>
      <c r="Y4788" s="42"/>
      <c r="Z4788" s="42"/>
      <c r="AA4788" s="242"/>
      <c r="AB4788" s="42"/>
      <c r="AC4788" s="49"/>
      <c r="AD4788" s="43"/>
      <c r="AE4788" s="43"/>
      <c r="AF4788" s="42"/>
    </row>
    <row r="4789" spans="1:32" x14ac:dyDescent="0.2">
      <c r="A4789" s="42"/>
      <c r="B4789" s="40"/>
      <c r="C4789" s="40"/>
      <c r="D4789" s="12"/>
      <c r="E4789" s="42"/>
      <c r="F4789" s="42"/>
      <c r="G4789" s="42"/>
      <c r="H4789" s="43"/>
      <c r="I4789" s="12"/>
      <c r="J4789" s="43"/>
      <c r="K4789" s="43"/>
      <c r="L4789" s="197"/>
      <c r="M4789" s="45" t="str">
        <f t="shared" si="282"/>
        <v/>
      </c>
      <c r="N4789" s="46" t="str">
        <f t="shared" si="283"/>
        <v/>
      </c>
      <c r="O4789" s="47"/>
      <c r="P4789" s="48"/>
      <c r="Q4789" s="41"/>
      <c r="R4789" s="12"/>
      <c r="S4789" s="43"/>
      <c r="T4789" s="49"/>
      <c r="U4789" s="50"/>
      <c r="V4789" s="50"/>
      <c r="W4789" s="50"/>
      <c r="X4789" s="50"/>
      <c r="Y4789" s="42"/>
      <c r="Z4789" s="42"/>
      <c r="AA4789" s="242"/>
      <c r="AB4789" s="42"/>
      <c r="AC4789" s="49"/>
      <c r="AD4789" s="43"/>
      <c r="AE4789" s="43"/>
      <c r="AF4789" s="42"/>
    </row>
    <row r="4790" spans="1:32" x14ac:dyDescent="0.2">
      <c r="A4790" s="42"/>
      <c r="B4790" s="40"/>
      <c r="C4790" s="40"/>
      <c r="D4790" s="12"/>
      <c r="E4790" s="42"/>
      <c r="F4790" s="42"/>
      <c r="G4790" s="42"/>
      <c r="H4790" s="43"/>
      <c r="I4790" s="12"/>
      <c r="J4790" s="43"/>
      <c r="K4790" s="43"/>
      <c r="L4790" s="197"/>
      <c r="M4790" s="45" t="str">
        <f t="shared" si="282"/>
        <v/>
      </c>
      <c r="N4790" s="46" t="str">
        <f t="shared" si="283"/>
        <v/>
      </c>
      <c r="O4790" s="47"/>
      <c r="P4790" s="48"/>
      <c r="Q4790" s="41"/>
      <c r="R4790" s="12"/>
      <c r="S4790" s="43"/>
      <c r="T4790" s="49"/>
      <c r="U4790" s="50"/>
      <c r="V4790" s="50"/>
      <c r="W4790" s="50"/>
      <c r="X4790" s="50"/>
      <c r="Y4790" s="42"/>
      <c r="Z4790" s="42"/>
      <c r="AA4790" s="242"/>
      <c r="AB4790" s="42"/>
      <c r="AC4790" s="49"/>
      <c r="AD4790" s="43"/>
      <c r="AE4790" s="43"/>
      <c r="AF4790" s="42"/>
    </row>
    <row r="4791" spans="1:32" x14ac:dyDescent="0.2">
      <c r="A4791" s="42"/>
      <c r="B4791" s="40"/>
      <c r="C4791" s="40"/>
      <c r="D4791" s="12"/>
      <c r="E4791" s="42"/>
      <c r="F4791" s="42"/>
      <c r="G4791" s="42"/>
      <c r="H4791" s="43"/>
      <c r="I4791" s="12"/>
      <c r="J4791" s="43"/>
      <c r="K4791" s="43"/>
      <c r="L4791" s="197"/>
      <c r="M4791" s="45" t="str">
        <f t="shared" ref="M4791:M4854" si="284">IF($L4791="","",IF((today-$L4791)&lt;14,(today-$L4791)&amp;" days",IF(((today-$L4791)/7)&lt;16.5,TRUNC(((today-$L4791)/7))&amp;" wks",IF(((today-$L4791)/28)&lt;18.5,TRUNC(((today-$L4791)/28))&amp;" mos",IF(((today-$L4791)/28)&gt;18.5,ROUND(((today-$L4791)/365),1)&amp;" yrs")))))</f>
        <v/>
      </c>
      <c r="N4791" s="46" t="str">
        <f t="shared" si="283"/>
        <v/>
      </c>
      <c r="O4791" s="47"/>
      <c r="P4791" s="48"/>
      <c r="Q4791" s="41"/>
      <c r="R4791" s="12"/>
      <c r="S4791" s="43"/>
      <c r="T4791" s="49"/>
      <c r="U4791" s="50"/>
      <c r="V4791" s="50"/>
      <c r="W4791" s="50"/>
      <c r="X4791" s="50"/>
      <c r="Y4791" s="42"/>
      <c r="Z4791" s="42"/>
      <c r="AA4791" s="242"/>
      <c r="AB4791" s="42"/>
      <c r="AC4791" s="49"/>
      <c r="AD4791" s="43"/>
      <c r="AE4791" s="43"/>
      <c r="AF4791" s="42"/>
    </row>
    <row r="4792" spans="1:32" x14ac:dyDescent="0.2">
      <c r="A4792" s="42"/>
      <c r="B4792" s="40"/>
      <c r="C4792" s="40"/>
      <c r="D4792" s="12"/>
      <c r="E4792" s="42"/>
      <c r="F4792" s="42"/>
      <c r="G4792" s="42"/>
      <c r="H4792" s="43"/>
      <c r="I4792" s="12"/>
      <c r="J4792" s="43"/>
      <c r="K4792" s="43"/>
      <c r="L4792" s="197"/>
      <c r="M4792" s="45" t="str">
        <f t="shared" si="284"/>
        <v/>
      </c>
      <c r="N4792" s="46" t="str">
        <f t="shared" si="283"/>
        <v/>
      </c>
      <c r="O4792" s="47"/>
      <c r="P4792" s="48"/>
      <c r="Q4792" s="41"/>
      <c r="R4792" s="12"/>
      <c r="S4792" s="43"/>
      <c r="T4792" s="49"/>
      <c r="U4792" s="50"/>
      <c r="V4792" s="50"/>
      <c r="W4792" s="50"/>
      <c r="X4792" s="50"/>
      <c r="Y4792" s="42"/>
      <c r="Z4792" s="42"/>
      <c r="AA4792" s="242"/>
      <c r="AB4792" s="42"/>
      <c r="AC4792" s="49"/>
      <c r="AD4792" s="43"/>
      <c r="AE4792" s="43"/>
      <c r="AF4792" s="42"/>
    </row>
    <row r="4793" spans="1:32" x14ac:dyDescent="0.2">
      <c r="A4793" s="42"/>
      <c r="B4793" s="40"/>
      <c r="C4793" s="40"/>
      <c r="D4793" s="12"/>
      <c r="E4793" s="42"/>
      <c r="F4793" s="42"/>
      <c r="G4793" s="42"/>
      <c r="H4793" s="43"/>
      <c r="I4793" s="12"/>
      <c r="J4793" s="43"/>
      <c r="K4793" s="43"/>
      <c r="L4793" s="197"/>
      <c r="M4793" s="45" t="str">
        <f t="shared" si="284"/>
        <v/>
      </c>
      <c r="N4793" s="46" t="str">
        <f t="shared" si="283"/>
        <v/>
      </c>
      <c r="O4793" s="47"/>
      <c r="P4793" s="48"/>
      <c r="Q4793" s="41"/>
      <c r="R4793" s="12"/>
      <c r="S4793" s="43"/>
      <c r="T4793" s="49"/>
      <c r="U4793" s="50"/>
      <c r="V4793" s="50"/>
      <c r="W4793" s="50"/>
      <c r="X4793" s="50"/>
      <c r="Y4793" s="42"/>
      <c r="Z4793" s="42"/>
      <c r="AA4793" s="242"/>
      <c r="AB4793" s="42"/>
      <c r="AC4793" s="49"/>
      <c r="AD4793" s="43"/>
      <c r="AE4793" s="43"/>
      <c r="AF4793" s="42"/>
    </row>
    <row r="4794" spans="1:32" x14ac:dyDescent="0.2">
      <c r="A4794" s="42"/>
      <c r="B4794" s="40"/>
      <c r="C4794" s="40"/>
      <c r="D4794" s="12"/>
      <c r="E4794" s="42"/>
      <c r="F4794" s="42"/>
      <c r="G4794" s="42"/>
      <c r="H4794" s="43"/>
      <c r="I4794" s="12"/>
      <c r="J4794" s="43"/>
      <c r="K4794" s="43"/>
      <c r="L4794" s="197"/>
      <c r="M4794" s="45" t="str">
        <f t="shared" si="284"/>
        <v/>
      </c>
      <c r="N4794" s="46" t="str">
        <f t="shared" si="283"/>
        <v/>
      </c>
      <c r="O4794" s="47"/>
      <c r="P4794" s="48"/>
      <c r="Q4794" s="41"/>
      <c r="R4794" s="12"/>
      <c r="S4794" s="43"/>
      <c r="T4794" s="49"/>
      <c r="U4794" s="50"/>
      <c r="V4794" s="50"/>
      <c r="W4794" s="50"/>
      <c r="X4794" s="50"/>
      <c r="Y4794" s="42"/>
      <c r="Z4794" s="42"/>
      <c r="AA4794" s="242"/>
      <c r="AB4794" s="42"/>
      <c r="AC4794" s="49"/>
      <c r="AD4794" s="43"/>
      <c r="AE4794" s="43"/>
      <c r="AF4794" s="42"/>
    </row>
    <row r="4795" spans="1:32" x14ac:dyDescent="0.2">
      <c r="A4795" s="42"/>
      <c r="B4795" s="40"/>
      <c r="C4795" s="40"/>
      <c r="D4795" s="12"/>
      <c r="E4795" s="42"/>
      <c r="F4795" s="42"/>
      <c r="G4795" s="42"/>
      <c r="H4795" s="43"/>
      <c r="I4795" s="12"/>
      <c r="J4795" s="43"/>
      <c r="K4795" s="43"/>
      <c r="L4795" s="197"/>
      <c r="M4795" s="45" t="str">
        <f t="shared" si="284"/>
        <v/>
      </c>
      <c r="N4795" s="46" t="str">
        <f t="shared" si="283"/>
        <v/>
      </c>
      <c r="O4795" s="47"/>
      <c r="P4795" s="48"/>
      <c r="Q4795" s="41"/>
      <c r="R4795" s="12"/>
      <c r="S4795" s="43"/>
      <c r="T4795" s="49"/>
      <c r="U4795" s="50"/>
      <c r="V4795" s="50"/>
      <c r="W4795" s="50"/>
      <c r="X4795" s="50"/>
      <c r="Y4795" s="42"/>
      <c r="Z4795" s="42"/>
      <c r="AA4795" s="242"/>
      <c r="AB4795" s="42"/>
      <c r="AC4795" s="49"/>
      <c r="AD4795" s="43"/>
      <c r="AE4795" s="43"/>
      <c r="AF4795" s="42"/>
    </row>
    <row r="4796" spans="1:32" x14ac:dyDescent="0.2">
      <c r="A4796" s="42"/>
      <c r="B4796" s="40"/>
      <c r="C4796" s="40"/>
      <c r="D4796" s="12"/>
      <c r="E4796" s="42"/>
      <c r="F4796" s="42"/>
      <c r="G4796" s="42"/>
      <c r="H4796" s="43"/>
      <c r="I4796" s="12"/>
      <c r="J4796" s="43"/>
      <c r="K4796" s="43"/>
      <c r="L4796" s="197"/>
      <c r="M4796" s="45" t="str">
        <f t="shared" si="284"/>
        <v/>
      </c>
      <c r="N4796" s="46" t="str">
        <f t="shared" si="283"/>
        <v/>
      </c>
      <c r="O4796" s="47"/>
      <c r="P4796" s="48"/>
      <c r="Q4796" s="41"/>
      <c r="R4796" s="12"/>
      <c r="S4796" s="43"/>
      <c r="T4796" s="49"/>
      <c r="U4796" s="50"/>
      <c r="V4796" s="50"/>
      <c r="W4796" s="50"/>
      <c r="X4796" s="50"/>
      <c r="Y4796" s="42"/>
      <c r="Z4796" s="42"/>
      <c r="AA4796" s="242"/>
      <c r="AB4796" s="42"/>
      <c r="AC4796" s="49"/>
      <c r="AD4796" s="43"/>
      <c r="AE4796" s="43"/>
      <c r="AF4796" s="42"/>
    </row>
    <row r="4797" spans="1:32" x14ac:dyDescent="0.2">
      <c r="A4797" s="42"/>
      <c r="B4797" s="40"/>
      <c r="C4797" s="40"/>
      <c r="D4797" s="12"/>
      <c r="E4797" s="42"/>
      <c r="F4797" s="42"/>
      <c r="G4797" s="42"/>
      <c r="H4797" s="43"/>
      <c r="I4797" s="12"/>
      <c r="J4797" s="43"/>
      <c r="K4797" s="43"/>
      <c r="L4797" s="197"/>
      <c r="M4797" s="45" t="str">
        <f t="shared" si="284"/>
        <v/>
      </c>
      <c r="N4797" s="46" t="str">
        <f t="shared" si="283"/>
        <v/>
      </c>
      <c r="O4797" s="47"/>
      <c r="P4797" s="48"/>
      <c r="Q4797" s="41"/>
      <c r="R4797" s="12"/>
      <c r="S4797" s="43"/>
      <c r="T4797" s="49"/>
      <c r="U4797" s="50"/>
      <c r="V4797" s="50"/>
      <c r="W4797" s="50"/>
      <c r="X4797" s="50"/>
      <c r="Y4797" s="42"/>
      <c r="Z4797" s="42"/>
      <c r="AA4797" s="242"/>
      <c r="AB4797" s="42"/>
      <c r="AC4797" s="49"/>
      <c r="AD4797" s="43"/>
      <c r="AE4797" s="43"/>
      <c r="AF4797" s="42"/>
    </row>
    <row r="4798" spans="1:32" x14ac:dyDescent="0.2">
      <c r="A4798" s="42"/>
      <c r="B4798" s="40"/>
      <c r="C4798" s="40"/>
      <c r="D4798" s="12"/>
      <c r="E4798" s="42"/>
      <c r="F4798" s="42"/>
      <c r="G4798" s="42"/>
      <c r="H4798" s="43"/>
      <c r="I4798" s="12"/>
      <c r="J4798" s="43"/>
      <c r="K4798" s="43"/>
      <c r="L4798" s="197"/>
      <c r="M4798" s="45" t="str">
        <f t="shared" si="284"/>
        <v/>
      </c>
      <c r="N4798" s="46" t="str">
        <f t="shared" si="283"/>
        <v/>
      </c>
      <c r="O4798" s="47"/>
      <c r="P4798" s="48"/>
      <c r="Q4798" s="41"/>
      <c r="R4798" s="12"/>
      <c r="S4798" s="43"/>
      <c r="T4798" s="49"/>
      <c r="U4798" s="50"/>
      <c r="V4798" s="50"/>
      <c r="W4798" s="50"/>
      <c r="X4798" s="50"/>
      <c r="Y4798" s="42"/>
      <c r="Z4798" s="42"/>
      <c r="AA4798" s="242"/>
      <c r="AB4798" s="42"/>
      <c r="AC4798" s="49"/>
      <c r="AD4798" s="43"/>
      <c r="AE4798" s="43"/>
      <c r="AF4798" s="42"/>
    </row>
    <row r="4799" spans="1:32" x14ac:dyDescent="0.2">
      <c r="A4799" s="42"/>
      <c r="B4799" s="40"/>
      <c r="C4799" s="40"/>
      <c r="D4799" s="12"/>
      <c r="E4799" s="42"/>
      <c r="F4799" s="42"/>
      <c r="G4799" s="42"/>
      <c r="H4799" s="43"/>
      <c r="I4799" s="12"/>
      <c r="J4799" s="43"/>
      <c r="K4799" s="43"/>
      <c r="L4799" s="197"/>
      <c r="M4799" s="45" t="str">
        <f t="shared" si="284"/>
        <v/>
      </c>
      <c r="N4799" s="46" t="str">
        <f t="shared" si="283"/>
        <v/>
      </c>
      <c r="O4799" s="47"/>
      <c r="P4799" s="48"/>
      <c r="Q4799" s="41"/>
      <c r="R4799" s="12"/>
      <c r="S4799" s="43"/>
      <c r="T4799" s="49"/>
      <c r="U4799" s="50"/>
      <c r="V4799" s="50"/>
      <c r="W4799" s="50"/>
      <c r="X4799" s="50"/>
      <c r="Y4799" s="42"/>
      <c r="Z4799" s="42"/>
      <c r="AA4799" s="242"/>
      <c r="AB4799" s="42"/>
      <c r="AC4799" s="49"/>
      <c r="AD4799" s="43"/>
      <c r="AE4799" s="43"/>
      <c r="AF4799" s="42"/>
    </row>
    <row r="4800" spans="1:32" x14ac:dyDescent="0.2">
      <c r="A4800" s="42"/>
      <c r="B4800" s="40"/>
      <c r="C4800" s="40"/>
      <c r="D4800" s="12"/>
      <c r="E4800" s="42"/>
      <c r="F4800" s="42"/>
      <c r="G4800" s="42"/>
      <c r="H4800" s="43"/>
      <c r="I4800" s="12"/>
      <c r="J4800" s="43"/>
      <c r="K4800" s="43"/>
      <c r="L4800" s="197"/>
      <c r="M4800" s="45" t="str">
        <f t="shared" si="284"/>
        <v/>
      </c>
      <c r="N4800" s="46" t="str">
        <f t="shared" si="283"/>
        <v/>
      </c>
      <c r="O4800" s="47"/>
      <c r="P4800" s="48"/>
      <c r="Q4800" s="41"/>
      <c r="R4800" s="12"/>
      <c r="S4800" s="43"/>
      <c r="T4800" s="49"/>
      <c r="U4800" s="50"/>
      <c r="V4800" s="50"/>
      <c r="W4800" s="50"/>
      <c r="X4800" s="50"/>
      <c r="Y4800" s="42"/>
      <c r="Z4800" s="42"/>
      <c r="AA4800" s="242"/>
      <c r="AB4800" s="42"/>
      <c r="AC4800" s="49"/>
      <c r="AD4800" s="43"/>
      <c r="AE4800" s="43"/>
      <c r="AF4800" s="42"/>
    </row>
    <row r="4801" spans="1:32" x14ac:dyDescent="0.2">
      <c r="A4801" s="42"/>
      <c r="B4801" s="40"/>
      <c r="C4801" s="40"/>
      <c r="D4801" s="12"/>
      <c r="E4801" s="42"/>
      <c r="F4801" s="42"/>
      <c r="G4801" s="42"/>
      <c r="H4801" s="43"/>
      <c r="I4801" s="12"/>
      <c r="J4801" s="43"/>
      <c r="K4801" s="43"/>
      <c r="L4801" s="197"/>
      <c r="M4801" s="45" t="str">
        <f t="shared" si="284"/>
        <v/>
      </c>
      <c r="N4801" s="46" t="str">
        <f t="shared" si="283"/>
        <v/>
      </c>
      <c r="O4801" s="47"/>
      <c r="P4801" s="48"/>
      <c r="Q4801" s="41"/>
      <c r="R4801" s="12"/>
      <c r="S4801" s="43"/>
      <c r="T4801" s="49"/>
      <c r="U4801" s="50"/>
      <c r="V4801" s="50"/>
      <c r="W4801" s="50"/>
      <c r="X4801" s="50"/>
      <c r="Y4801" s="42"/>
      <c r="Z4801" s="42"/>
      <c r="AA4801" s="242"/>
      <c r="AB4801" s="42"/>
      <c r="AC4801" s="49"/>
      <c r="AD4801" s="43"/>
      <c r="AE4801" s="43"/>
      <c r="AF4801" s="42"/>
    </row>
    <row r="4802" spans="1:32" x14ac:dyDescent="0.2">
      <c r="A4802" s="42"/>
      <c r="B4802" s="40"/>
      <c r="C4802" s="40"/>
      <c r="D4802" s="12"/>
      <c r="E4802" s="42"/>
      <c r="F4802" s="42"/>
      <c r="G4802" s="42"/>
      <c r="H4802" s="43"/>
      <c r="I4802" s="12"/>
      <c r="J4802" s="43"/>
      <c r="K4802" s="43"/>
      <c r="L4802" s="197"/>
      <c r="M4802" s="45" t="str">
        <f t="shared" si="284"/>
        <v/>
      </c>
      <c r="N4802" s="46" t="str">
        <f t="shared" si="283"/>
        <v/>
      </c>
      <c r="O4802" s="47"/>
      <c r="P4802" s="48"/>
      <c r="Q4802" s="41"/>
      <c r="R4802" s="12"/>
      <c r="S4802" s="43"/>
      <c r="T4802" s="49"/>
      <c r="U4802" s="50"/>
      <c r="V4802" s="50"/>
      <c r="W4802" s="50"/>
      <c r="X4802" s="50"/>
      <c r="Y4802" s="42"/>
      <c r="Z4802" s="42"/>
      <c r="AA4802" s="242"/>
      <c r="AB4802" s="42"/>
      <c r="AC4802" s="49"/>
      <c r="AD4802" s="43"/>
      <c r="AE4802" s="43"/>
      <c r="AF4802" s="42"/>
    </row>
    <row r="4803" spans="1:32" x14ac:dyDescent="0.2">
      <c r="A4803" s="42"/>
      <c r="B4803" s="40"/>
      <c r="C4803" s="40"/>
      <c r="D4803" s="12"/>
      <c r="E4803" s="42"/>
      <c r="F4803" s="42"/>
      <c r="G4803" s="42"/>
      <c r="H4803" s="43"/>
      <c r="I4803" s="12"/>
      <c r="J4803" s="43"/>
      <c r="K4803" s="43"/>
      <c r="L4803" s="197"/>
      <c r="M4803" s="45" t="str">
        <f t="shared" si="284"/>
        <v/>
      </c>
      <c r="N4803" s="46" t="str">
        <f t="shared" si="283"/>
        <v/>
      </c>
      <c r="O4803" s="47"/>
      <c r="P4803" s="48"/>
      <c r="Q4803" s="41"/>
      <c r="R4803" s="12"/>
      <c r="S4803" s="43"/>
      <c r="T4803" s="49"/>
      <c r="U4803" s="50"/>
      <c r="V4803" s="50"/>
      <c r="W4803" s="50"/>
      <c r="X4803" s="50"/>
      <c r="Y4803" s="42"/>
      <c r="Z4803" s="42"/>
      <c r="AA4803" s="242"/>
      <c r="AB4803" s="42"/>
      <c r="AC4803" s="49"/>
      <c r="AD4803" s="43"/>
      <c r="AE4803" s="43"/>
      <c r="AF4803" s="42"/>
    </row>
    <row r="4804" spans="1:32" x14ac:dyDescent="0.2">
      <c r="A4804" s="42"/>
      <c r="B4804" s="40"/>
      <c r="C4804" s="40"/>
      <c r="D4804" s="12"/>
      <c r="E4804" s="42"/>
      <c r="F4804" s="42"/>
      <c r="G4804" s="42"/>
      <c r="H4804" s="43"/>
      <c r="I4804" s="12"/>
      <c r="J4804" s="43"/>
      <c r="K4804" s="43"/>
      <c r="L4804" s="197"/>
      <c r="M4804" s="45" t="str">
        <f t="shared" si="284"/>
        <v/>
      </c>
      <c r="N4804" s="46" t="str">
        <f t="shared" si="283"/>
        <v/>
      </c>
      <c r="O4804" s="47"/>
      <c r="P4804" s="48"/>
      <c r="Q4804" s="41"/>
      <c r="R4804" s="12"/>
      <c r="S4804" s="43"/>
      <c r="T4804" s="49"/>
      <c r="U4804" s="50"/>
      <c r="V4804" s="50"/>
      <c r="W4804" s="50"/>
      <c r="X4804" s="50"/>
      <c r="Y4804" s="42"/>
      <c r="Z4804" s="42"/>
      <c r="AA4804" s="242"/>
      <c r="AB4804" s="42"/>
      <c r="AC4804" s="49"/>
      <c r="AD4804" s="43"/>
      <c r="AE4804" s="43"/>
      <c r="AF4804" s="42"/>
    </row>
    <row r="4805" spans="1:32" x14ac:dyDescent="0.2">
      <c r="A4805" s="42"/>
      <c r="B4805" s="40"/>
      <c r="C4805" s="40"/>
      <c r="D4805" s="12"/>
      <c r="E4805" s="42"/>
      <c r="F4805" s="42"/>
      <c r="G4805" s="42"/>
      <c r="H4805" s="43"/>
      <c r="I4805" s="12"/>
      <c r="J4805" s="43"/>
      <c r="K4805" s="43"/>
      <c r="L4805" s="197"/>
      <c r="M4805" s="45" t="str">
        <f t="shared" si="284"/>
        <v/>
      </c>
      <c r="N4805" s="46" t="str">
        <f t="shared" si="283"/>
        <v/>
      </c>
      <c r="O4805" s="47"/>
      <c r="P4805" s="48"/>
      <c r="Q4805" s="41"/>
      <c r="R4805" s="12"/>
      <c r="S4805" s="43"/>
      <c r="T4805" s="49"/>
      <c r="U4805" s="50"/>
      <c r="V4805" s="50"/>
      <c r="W4805" s="50"/>
      <c r="X4805" s="50"/>
      <c r="Y4805" s="42"/>
      <c r="Z4805" s="42"/>
      <c r="AA4805" s="242"/>
      <c r="AB4805" s="42"/>
      <c r="AC4805" s="49"/>
      <c r="AD4805" s="43"/>
      <c r="AE4805" s="43"/>
      <c r="AF4805" s="42"/>
    </row>
    <row r="4806" spans="1:32" x14ac:dyDescent="0.2">
      <c r="A4806" s="42"/>
      <c r="B4806" s="40"/>
      <c r="C4806" s="40"/>
      <c r="D4806" s="12"/>
      <c r="E4806" s="42"/>
      <c r="F4806" s="42"/>
      <c r="G4806" s="42"/>
      <c r="H4806" s="43"/>
      <c r="I4806" s="12"/>
      <c r="J4806" s="43"/>
      <c r="K4806" s="43"/>
      <c r="L4806" s="197"/>
      <c r="M4806" s="45" t="str">
        <f t="shared" si="284"/>
        <v/>
      </c>
      <c r="N4806" s="46" t="str">
        <f t="shared" si="283"/>
        <v/>
      </c>
      <c r="O4806" s="47"/>
      <c r="P4806" s="48"/>
      <c r="Q4806" s="41"/>
      <c r="R4806" s="12"/>
      <c r="S4806" s="43"/>
      <c r="T4806" s="49"/>
      <c r="U4806" s="50"/>
      <c r="V4806" s="50"/>
      <c r="W4806" s="50"/>
      <c r="X4806" s="50"/>
      <c r="Y4806" s="42"/>
      <c r="Z4806" s="42"/>
      <c r="AA4806" s="242"/>
      <c r="AB4806" s="42"/>
      <c r="AC4806" s="49"/>
      <c r="AD4806" s="43"/>
      <c r="AE4806" s="43"/>
      <c r="AF4806" s="42"/>
    </row>
    <row r="4807" spans="1:32" x14ac:dyDescent="0.2">
      <c r="A4807" s="42"/>
      <c r="B4807" s="40"/>
      <c r="C4807" s="40"/>
      <c r="D4807" s="12"/>
      <c r="E4807" s="42"/>
      <c r="F4807" s="42"/>
      <c r="G4807" s="42"/>
      <c r="H4807" s="43"/>
      <c r="I4807" s="12"/>
      <c r="J4807" s="43"/>
      <c r="K4807" s="43"/>
      <c r="L4807" s="197"/>
      <c r="M4807" s="45" t="str">
        <f t="shared" si="284"/>
        <v/>
      </c>
      <c r="N4807" s="46" t="str">
        <f t="shared" si="283"/>
        <v/>
      </c>
      <c r="O4807" s="47"/>
      <c r="P4807" s="48"/>
      <c r="Q4807" s="41"/>
      <c r="R4807" s="12"/>
      <c r="S4807" s="43"/>
      <c r="T4807" s="49"/>
      <c r="U4807" s="50"/>
      <c r="V4807" s="50"/>
      <c r="W4807" s="50"/>
      <c r="X4807" s="50"/>
      <c r="Y4807" s="42"/>
      <c r="Z4807" s="42"/>
      <c r="AA4807" s="242"/>
      <c r="AB4807" s="42"/>
      <c r="AC4807" s="49"/>
      <c r="AD4807" s="43"/>
      <c r="AE4807" s="43"/>
      <c r="AF4807" s="42"/>
    </row>
    <row r="4808" spans="1:32" x14ac:dyDescent="0.2">
      <c r="A4808" s="42"/>
      <c r="B4808" s="40"/>
      <c r="C4808" s="40"/>
      <c r="D4808" s="12"/>
      <c r="E4808" s="42"/>
      <c r="F4808" s="42"/>
      <c r="G4808" s="42"/>
      <c r="H4808" s="43"/>
      <c r="I4808" s="12"/>
      <c r="J4808" s="43"/>
      <c r="K4808" s="43"/>
      <c r="L4808" s="197"/>
      <c r="M4808" s="45" t="str">
        <f t="shared" si="284"/>
        <v/>
      </c>
      <c r="N4808" s="46" t="str">
        <f t="shared" si="283"/>
        <v/>
      </c>
      <c r="O4808" s="47"/>
      <c r="P4808" s="48"/>
      <c r="Q4808" s="41"/>
      <c r="R4808" s="12"/>
      <c r="S4808" s="43"/>
      <c r="T4808" s="49"/>
      <c r="U4808" s="50"/>
      <c r="V4808" s="50"/>
      <c r="W4808" s="50"/>
      <c r="X4808" s="50"/>
      <c r="Y4808" s="42"/>
      <c r="Z4808" s="42"/>
      <c r="AA4808" s="242"/>
      <c r="AB4808" s="42"/>
      <c r="AC4808" s="49"/>
      <c r="AD4808" s="43"/>
      <c r="AE4808" s="43"/>
      <c r="AF4808" s="42"/>
    </row>
    <row r="4809" spans="1:32" x14ac:dyDescent="0.2">
      <c r="A4809" s="42"/>
      <c r="B4809" s="40"/>
      <c r="C4809" s="40"/>
      <c r="D4809" s="12"/>
      <c r="E4809" s="42"/>
      <c r="F4809" s="42"/>
      <c r="G4809" s="42"/>
      <c r="H4809" s="43"/>
      <c r="I4809" s="12"/>
      <c r="J4809" s="43"/>
      <c r="K4809" s="43"/>
      <c r="L4809" s="197"/>
      <c r="M4809" s="45" t="str">
        <f t="shared" si="284"/>
        <v/>
      </c>
      <c r="N4809" s="46" t="str">
        <f t="shared" si="283"/>
        <v/>
      </c>
      <c r="O4809" s="47"/>
      <c r="P4809" s="48"/>
      <c r="Q4809" s="41"/>
      <c r="R4809" s="12"/>
      <c r="S4809" s="43"/>
      <c r="T4809" s="49"/>
      <c r="U4809" s="50"/>
      <c r="V4809" s="50"/>
      <c r="W4809" s="50"/>
      <c r="X4809" s="50"/>
      <c r="Y4809" s="42"/>
      <c r="Z4809" s="42"/>
      <c r="AA4809" s="242"/>
      <c r="AB4809" s="42"/>
      <c r="AC4809" s="49"/>
      <c r="AD4809" s="43"/>
      <c r="AE4809" s="43"/>
      <c r="AF4809" s="42"/>
    </row>
    <row r="4810" spans="1:32" x14ac:dyDescent="0.2">
      <c r="A4810" s="42"/>
      <c r="B4810" s="40"/>
      <c r="C4810" s="40"/>
      <c r="D4810" s="12"/>
      <c r="E4810" s="42"/>
      <c r="F4810" s="42"/>
      <c r="G4810" s="42"/>
      <c r="H4810" s="43"/>
      <c r="I4810" s="12"/>
      <c r="J4810" s="43"/>
      <c r="K4810" s="43"/>
      <c r="L4810" s="197"/>
      <c r="M4810" s="45" t="str">
        <f t="shared" si="284"/>
        <v/>
      </c>
      <c r="N4810" s="46" t="str">
        <f t="shared" si="283"/>
        <v/>
      </c>
      <c r="O4810" s="47"/>
      <c r="P4810" s="48"/>
      <c r="Q4810" s="41"/>
      <c r="R4810" s="12"/>
      <c r="S4810" s="43"/>
      <c r="T4810" s="49"/>
      <c r="U4810" s="50"/>
      <c r="V4810" s="50"/>
      <c r="W4810" s="50"/>
      <c r="X4810" s="50"/>
      <c r="Y4810" s="42"/>
      <c r="Z4810" s="42"/>
      <c r="AA4810" s="242"/>
      <c r="AB4810" s="42"/>
      <c r="AC4810" s="49"/>
      <c r="AD4810" s="43"/>
      <c r="AE4810" s="43"/>
      <c r="AF4810" s="42"/>
    </row>
    <row r="4811" spans="1:32" x14ac:dyDescent="0.2">
      <c r="A4811" s="42"/>
      <c r="B4811" s="40"/>
      <c r="C4811" s="40"/>
      <c r="D4811" s="12"/>
      <c r="E4811" s="42"/>
      <c r="F4811" s="42"/>
      <c r="G4811" s="42"/>
      <c r="H4811" s="43"/>
      <c r="I4811" s="12"/>
      <c r="J4811" s="43"/>
      <c r="K4811" s="43"/>
      <c r="L4811" s="197"/>
      <c r="M4811" s="45" t="str">
        <f t="shared" si="284"/>
        <v/>
      </c>
      <c r="N4811" s="46" t="str">
        <f t="shared" si="283"/>
        <v/>
      </c>
      <c r="O4811" s="47"/>
      <c r="P4811" s="48"/>
      <c r="Q4811" s="41"/>
      <c r="R4811" s="12"/>
      <c r="S4811" s="43"/>
      <c r="T4811" s="49"/>
      <c r="U4811" s="50"/>
      <c r="V4811" s="50"/>
      <c r="W4811" s="50"/>
      <c r="X4811" s="50"/>
      <c r="Y4811" s="42"/>
      <c r="Z4811" s="42"/>
      <c r="AA4811" s="242"/>
      <c r="AB4811" s="42"/>
      <c r="AC4811" s="49"/>
      <c r="AD4811" s="43"/>
      <c r="AE4811" s="43"/>
      <c r="AF4811" s="42"/>
    </row>
    <row r="4812" spans="1:32" x14ac:dyDescent="0.2">
      <c r="A4812" s="42"/>
      <c r="B4812" s="40"/>
      <c r="C4812" s="40"/>
      <c r="D4812" s="12"/>
      <c r="E4812" s="42"/>
      <c r="F4812" s="42"/>
      <c r="G4812" s="42"/>
      <c r="H4812" s="43"/>
      <c r="I4812" s="12"/>
      <c r="J4812" s="43"/>
      <c r="K4812" s="43"/>
      <c r="L4812" s="197"/>
      <c r="M4812" s="45" t="str">
        <f t="shared" si="284"/>
        <v/>
      </c>
      <c r="N4812" s="46" t="str">
        <f t="shared" si="283"/>
        <v/>
      </c>
      <c r="O4812" s="47"/>
      <c r="P4812" s="48"/>
      <c r="Q4812" s="41"/>
      <c r="R4812" s="12"/>
      <c r="S4812" s="43"/>
      <c r="T4812" s="49"/>
      <c r="U4812" s="50"/>
      <c r="V4812" s="50"/>
      <c r="W4812" s="50"/>
      <c r="X4812" s="50"/>
      <c r="Y4812" s="42"/>
      <c r="Z4812" s="42"/>
      <c r="AA4812" s="242"/>
      <c r="AB4812" s="42"/>
      <c r="AC4812" s="49"/>
      <c r="AD4812" s="43"/>
      <c r="AE4812" s="43"/>
      <c r="AF4812" s="42"/>
    </row>
    <row r="4813" spans="1:32" x14ac:dyDescent="0.2">
      <c r="A4813" s="42"/>
      <c r="B4813" s="40"/>
      <c r="C4813" s="40"/>
      <c r="D4813" s="12"/>
      <c r="E4813" s="42"/>
      <c r="F4813" s="42"/>
      <c r="G4813" s="42"/>
      <c r="H4813" s="43"/>
      <c r="I4813" s="12"/>
      <c r="J4813" s="43"/>
      <c r="K4813" s="43"/>
      <c r="L4813" s="197"/>
      <c r="M4813" s="45" t="str">
        <f t="shared" si="284"/>
        <v/>
      </c>
      <c r="N4813" s="46" t="str">
        <f t="shared" si="283"/>
        <v/>
      </c>
      <c r="O4813" s="47"/>
      <c r="P4813" s="48"/>
      <c r="Q4813" s="41"/>
      <c r="R4813" s="12"/>
      <c r="S4813" s="43"/>
      <c r="T4813" s="49"/>
      <c r="U4813" s="50"/>
      <c r="V4813" s="50"/>
      <c r="W4813" s="50"/>
      <c r="X4813" s="50"/>
      <c r="Y4813" s="42"/>
      <c r="Z4813" s="42"/>
      <c r="AA4813" s="242"/>
      <c r="AB4813" s="42"/>
      <c r="AC4813" s="49"/>
      <c r="AD4813" s="43"/>
      <c r="AE4813" s="43"/>
      <c r="AF4813" s="42"/>
    </row>
    <row r="4814" spans="1:32" x14ac:dyDescent="0.2">
      <c r="A4814" s="42"/>
      <c r="B4814" s="40"/>
      <c r="C4814" s="40"/>
      <c r="D4814" s="12"/>
      <c r="E4814" s="42"/>
      <c r="F4814" s="42"/>
      <c r="G4814" s="42"/>
      <c r="H4814" s="43"/>
      <c r="I4814" s="12"/>
      <c r="J4814" s="43"/>
      <c r="K4814" s="43"/>
      <c r="L4814" s="197"/>
      <c r="M4814" s="45" t="str">
        <f t="shared" si="284"/>
        <v/>
      </c>
      <c r="N4814" s="46" t="str">
        <f t="shared" si="283"/>
        <v/>
      </c>
      <c r="O4814" s="47"/>
      <c r="P4814" s="48"/>
      <c r="Q4814" s="41"/>
      <c r="R4814" s="12"/>
      <c r="S4814" s="43"/>
      <c r="T4814" s="49"/>
      <c r="U4814" s="50"/>
      <c r="V4814" s="50"/>
      <c r="W4814" s="50"/>
      <c r="X4814" s="50"/>
      <c r="Y4814" s="42"/>
      <c r="Z4814" s="42"/>
      <c r="AA4814" s="242"/>
      <c r="AB4814" s="42"/>
      <c r="AC4814" s="49"/>
      <c r="AD4814" s="43"/>
      <c r="AE4814" s="43"/>
      <c r="AF4814" s="42"/>
    </row>
    <row r="4815" spans="1:32" x14ac:dyDescent="0.2">
      <c r="A4815" s="42"/>
      <c r="B4815" s="40"/>
      <c r="C4815" s="40"/>
      <c r="D4815" s="12"/>
      <c r="E4815" s="42"/>
      <c r="F4815" s="42"/>
      <c r="G4815" s="42"/>
      <c r="H4815" s="43"/>
      <c r="I4815" s="12"/>
      <c r="J4815" s="43"/>
      <c r="K4815" s="43"/>
      <c r="L4815" s="197"/>
      <c r="M4815" s="45" t="str">
        <f t="shared" si="284"/>
        <v/>
      </c>
      <c r="N4815" s="46" t="str">
        <f t="shared" si="283"/>
        <v/>
      </c>
      <c r="O4815" s="47"/>
      <c r="P4815" s="48"/>
      <c r="Q4815" s="41"/>
      <c r="R4815" s="12"/>
      <c r="S4815" s="43"/>
      <c r="T4815" s="49"/>
      <c r="U4815" s="50"/>
      <c r="V4815" s="50"/>
      <c r="W4815" s="50"/>
      <c r="X4815" s="50"/>
      <c r="Y4815" s="42"/>
      <c r="Z4815" s="42"/>
      <c r="AA4815" s="242"/>
      <c r="AB4815" s="42"/>
      <c r="AC4815" s="49"/>
      <c r="AD4815" s="43"/>
      <c r="AE4815" s="43"/>
      <c r="AF4815" s="42"/>
    </row>
    <row r="4816" spans="1:32" x14ac:dyDescent="0.2">
      <c r="A4816" s="42"/>
      <c r="B4816" s="40"/>
      <c r="C4816" s="40"/>
      <c r="D4816" s="12"/>
      <c r="E4816" s="42"/>
      <c r="F4816" s="42"/>
      <c r="G4816" s="42"/>
      <c r="H4816" s="43"/>
      <c r="I4816" s="12"/>
      <c r="J4816" s="43"/>
      <c r="K4816" s="43"/>
      <c r="L4816" s="197"/>
      <c r="M4816" s="45" t="str">
        <f t="shared" si="284"/>
        <v/>
      </c>
      <c r="N4816" s="46" t="str">
        <f t="shared" si="283"/>
        <v/>
      </c>
      <c r="O4816" s="47"/>
      <c r="P4816" s="48"/>
      <c r="Q4816" s="41"/>
      <c r="R4816" s="12"/>
      <c r="S4816" s="43"/>
      <c r="T4816" s="49"/>
      <c r="U4816" s="50"/>
      <c r="V4816" s="50"/>
      <c r="W4816" s="50"/>
      <c r="X4816" s="50"/>
      <c r="Y4816" s="42"/>
      <c r="Z4816" s="42"/>
      <c r="AA4816" s="242"/>
      <c r="AB4816" s="42"/>
      <c r="AC4816" s="49"/>
      <c r="AD4816" s="43"/>
      <c r="AE4816" s="43"/>
      <c r="AF4816" s="42"/>
    </row>
    <row r="4817" spans="1:32" x14ac:dyDescent="0.2">
      <c r="A4817" s="42"/>
      <c r="B4817" s="40"/>
      <c r="C4817" s="40"/>
      <c r="D4817" s="12"/>
      <c r="E4817" s="42"/>
      <c r="F4817" s="42"/>
      <c r="G4817" s="42"/>
      <c r="H4817" s="43"/>
      <c r="I4817" s="12"/>
      <c r="J4817" s="43"/>
      <c r="K4817" s="43"/>
      <c r="L4817" s="197"/>
      <c r="M4817" s="45" t="str">
        <f t="shared" si="284"/>
        <v/>
      </c>
      <c r="N4817" s="46" t="str">
        <f t="shared" si="283"/>
        <v/>
      </c>
      <c r="O4817" s="47"/>
      <c r="P4817" s="48"/>
      <c r="Q4817" s="41"/>
      <c r="R4817" s="12"/>
      <c r="S4817" s="43"/>
      <c r="T4817" s="49"/>
      <c r="U4817" s="50"/>
      <c r="V4817" s="50"/>
      <c r="W4817" s="50"/>
      <c r="X4817" s="50"/>
      <c r="Y4817" s="42"/>
      <c r="Z4817" s="42"/>
      <c r="AA4817" s="242"/>
      <c r="AB4817" s="42"/>
      <c r="AC4817" s="49"/>
      <c r="AD4817" s="43"/>
      <c r="AE4817" s="43"/>
      <c r="AF4817" s="42"/>
    </row>
    <row r="4818" spans="1:32" x14ac:dyDescent="0.2">
      <c r="A4818" s="42"/>
      <c r="B4818" s="40"/>
      <c r="C4818" s="40"/>
      <c r="D4818" s="12"/>
      <c r="E4818" s="42"/>
      <c r="F4818" s="42"/>
      <c r="G4818" s="42"/>
      <c r="H4818" s="43"/>
      <c r="I4818" s="12"/>
      <c r="J4818" s="43"/>
      <c r="K4818" s="43"/>
      <c r="L4818" s="197"/>
      <c r="M4818" s="45" t="str">
        <f t="shared" si="284"/>
        <v/>
      </c>
      <c r="N4818" s="46" t="str">
        <f t="shared" si="283"/>
        <v/>
      </c>
      <c r="O4818" s="47"/>
      <c r="P4818" s="48"/>
      <c r="Q4818" s="41"/>
      <c r="R4818" s="12"/>
      <c r="S4818" s="43"/>
      <c r="T4818" s="49"/>
      <c r="U4818" s="50"/>
      <c r="V4818" s="50"/>
      <c r="W4818" s="50"/>
      <c r="X4818" s="50"/>
      <c r="Y4818" s="42"/>
      <c r="Z4818" s="42"/>
      <c r="AA4818" s="242"/>
      <c r="AB4818" s="42"/>
      <c r="AC4818" s="49"/>
      <c r="AD4818" s="43"/>
      <c r="AE4818" s="43"/>
      <c r="AF4818" s="42"/>
    </row>
    <row r="4819" spans="1:32" x14ac:dyDescent="0.2">
      <c r="A4819" s="42"/>
      <c r="B4819" s="40"/>
      <c r="C4819" s="40"/>
      <c r="D4819" s="12"/>
      <c r="E4819" s="42"/>
      <c r="F4819" s="42"/>
      <c r="G4819" s="42"/>
      <c r="H4819" s="43"/>
      <c r="I4819" s="12"/>
      <c r="J4819" s="43"/>
      <c r="K4819" s="43"/>
      <c r="L4819" s="197"/>
      <c r="M4819" s="45" t="str">
        <f t="shared" si="284"/>
        <v/>
      </c>
      <c r="N4819" s="46" t="str">
        <f t="shared" si="283"/>
        <v/>
      </c>
      <c r="O4819" s="47"/>
      <c r="P4819" s="48"/>
      <c r="Q4819" s="41"/>
      <c r="R4819" s="12"/>
      <c r="S4819" s="43"/>
      <c r="T4819" s="49"/>
      <c r="U4819" s="50"/>
      <c r="V4819" s="50"/>
      <c r="W4819" s="50"/>
      <c r="X4819" s="50"/>
      <c r="Y4819" s="42"/>
      <c r="Z4819" s="42"/>
      <c r="AA4819" s="242"/>
      <c r="AB4819" s="42"/>
      <c r="AC4819" s="49"/>
      <c r="AD4819" s="43"/>
      <c r="AE4819" s="43"/>
      <c r="AF4819" s="42"/>
    </row>
    <row r="4820" spans="1:32" x14ac:dyDescent="0.2">
      <c r="A4820" s="42"/>
      <c r="B4820" s="40"/>
      <c r="C4820" s="40"/>
      <c r="D4820" s="12"/>
      <c r="E4820" s="42"/>
      <c r="F4820" s="42"/>
      <c r="G4820" s="42"/>
      <c r="H4820" s="43"/>
      <c r="I4820" s="12"/>
      <c r="J4820" s="43"/>
      <c r="K4820" s="43"/>
      <c r="L4820" s="197"/>
      <c r="M4820" s="45" t="str">
        <f t="shared" si="284"/>
        <v/>
      </c>
      <c r="N4820" s="46" t="str">
        <f t="shared" si="283"/>
        <v/>
      </c>
      <c r="O4820" s="47"/>
      <c r="P4820" s="48"/>
      <c r="Q4820" s="41"/>
      <c r="R4820" s="12"/>
      <c r="S4820" s="43"/>
      <c r="T4820" s="49"/>
      <c r="U4820" s="50"/>
      <c r="V4820" s="50"/>
      <c r="W4820" s="50"/>
      <c r="X4820" s="50"/>
      <c r="Y4820" s="42"/>
      <c r="Z4820" s="42"/>
      <c r="AA4820" s="242"/>
      <c r="AB4820" s="42"/>
      <c r="AC4820" s="49"/>
      <c r="AD4820" s="43"/>
      <c r="AE4820" s="43"/>
      <c r="AF4820" s="42"/>
    </row>
    <row r="4821" spans="1:32" x14ac:dyDescent="0.2">
      <c r="A4821" s="42"/>
      <c r="B4821" s="40"/>
      <c r="C4821" s="40"/>
      <c r="D4821" s="12"/>
      <c r="E4821" s="42"/>
      <c r="F4821" s="42"/>
      <c r="G4821" s="42"/>
      <c r="H4821" s="43"/>
      <c r="I4821" s="12"/>
      <c r="J4821" s="43"/>
      <c r="K4821" s="43"/>
      <c r="L4821" s="197"/>
      <c r="M4821" s="45" t="str">
        <f t="shared" si="284"/>
        <v/>
      </c>
      <c r="N4821" s="46" t="str">
        <f t="shared" si="283"/>
        <v/>
      </c>
      <c r="O4821" s="47"/>
      <c r="P4821" s="48"/>
      <c r="Q4821" s="41"/>
      <c r="R4821" s="12"/>
      <c r="S4821" s="43"/>
      <c r="T4821" s="49"/>
      <c r="U4821" s="50"/>
      <c r="V4821" s="50"/>
      <c r="W4821" s="50"/>
      <c r="X4821" s="50"/>
      <c r="Y4821" s="42"/>
      <c r="Z4821" s="42"/>
      <c r="AA4821" s="242"/>
      <c r="AB4821" s="42"/>
      <c r="AC4821" s="49"/>
      <c r="AD4821" s="43"/>
      <c r="AE4821" s="43"/>
      <c r="AF4821" s="42"/>
    </row>
    <row r="4822" spans="1:32" x14ac:dyDescent="0.2">
      <c r="A4822" s="42"/>
      <c r="B4822" s="40"/>
      <c r="C4822" s="40"/>
      <c r="D4822" s="12"/>
      <c r="E4822" s="42"/>
      <c r="F4822" s="42"/>
      <c r="G4822" s="42"/>
      <c r="H4822" s="43"/>
      <c r="I4822" s="12"/>
      <c r="J4822" s="43"/>
      <c r="K4822" s="43"/>
      <c r="L4822" s="197"/>
      <c r="M4822" s="45" t="str">
        <f t="shared" si="284"/>
        <v/>
      </c>
      <c r="N4822" s="46" t="str">
        <f t="shared" si="283"/>
        <v/>
      </c>
      <c r="O4822" s="47"/>
      <c r="P4822" s="48"/>
      <c r="Q4822" s="41"/>
      <c r="R4822" s="12"/>
      <c r="S4822" s="43"/>
      <c r="T4822" s="49"/>
      <c r="U4822" s="50"/>
      <c r="V4822" s="50"/>
      <c r="W4822" s="50"/>
      <c r="X4822" s="50"/>
      <c r="Y4822" s="42"/>
      <c r="Z4822" s="42"/>
      <c r="AA4822" s="242"/>
      <c r="AB4822" s="42"/>
      <c r="AC4822" s="49"/>
      <c r="AD4822" s="43"/>
      <c r="AE4822" s="43"/>
      <c r="AF4822" s="42"/>
    </row>
    <row r="4823" spans="1:32" x14ac:dyDescent="0.2">
      <c r="A4823" s="42"/>
      <c r="B4823" s="40"/>
      <c r="C4823" s="40"/>
      <c r="D4823" s="12"/>
      <c r="E4823" s="42"/>
      <c r="F4823" s="42"/>
      <c r="G4823" s="42"/>
      <c r="H4823" s="43"/>
      <c r="I4823" s="12"/>
      <c r="J4823" s="43"/>
      <c r="K4823" s="43"/>
      <c r="L4823" s="197"/>
      <c r="M4823" s="45" t="str">
        <f t="shared" si="284"/>
        <v/>
      </c>
      <c r="N4823" s="46" t="str">
        <f t="shared" si="283"/>
        <v/>
      </c>
      <c r="O4823" s="47"/>
      <c r="P4823" s="48"/>
      <c r="Q4823" s="41"/>
      <c r="R4823" s="12"/>
      <c r="S4823" s="43"/>
      <c r="T4823" s="49"/>
      <c r="U4823" s="50"/>
      <c r="V4823" s="50"/>
      <c r="W4823" s="50"/>
      <c r="X4823" s="50"/>
      <c r="Y4823" s="42"/>
      <c r="Z4823" s="42"/>
      <c r="AA4823" s="242"/>
      <c r="AB4823" s="42"/>
      <c r="AC4823" s="49"/>
      <c r="AD4823" s="43"/>
      <c r="AE4823" s="43"/>
      <c r="AF4823" s="42"/>
    </row>
    <row r="4824" spans="1:32" x14ac:dyDescent="0.2">
      <c r="A4824" s="42"/>
      <c r="B4824" s="40"/>
      <c r="C4824" s="40"/>
      <c r="D4824" s="12"/>
      <c r="E4824" s="42"/>
      <c r="F4824" s="42"/>
      <c r="G4824" s="42"/>
      <c r="H4824" s="43"/>
      <c r="I4824" s="12"/>
      <c r="J4824" s="43"/>
      <c r="K4824" s="43"/>
      <c r="L4824" s="197"/>
      <c r="M4824" s="45" t="str">
        <f t="shared" si="284"/>
        <v/>
      </c>
      <c r="N4824" s="46" t="str">
        <f t="shared" ref="N4824:N4887" si="285">IF($L4824="","",IF((today-$L4824)&lt;366,"k",IF(((today-$L4824)/28)&lt;84,"a",IF(((today-$L4824)/28)&gt;84,"s"))))</f>
        <v/>
      </c>
      <c r="O4824" s="47"/>
      <c r="P4824" s="48"/>
      <c r="Q4824" s="41"/>
      <c r="R4824" s="12"/>
      <c r="S4824" s="43"/>
      <c r="T4824" s="49"/>
      <c r="U4824" s="50"/>
      <c r="V4824" s="50"/>
      <c r="W4824" s="50"/>
      <c r="X4824" s="50"/>
      <c r="Y4824" s="42"/>
      <c r="Z4824" s="42"/>
      <c r="AA4824" s="242"/>
      <c r="AB4824" s="42"/>
      <c r="AC4824" s="49"/>
      <c r="AD4824" s="43"/>
      <c r="AE4824" s="43"/>
      <c r="AF4824" s="42"/>
    </row>
    <row r="4825" spans="1:32" x14ac:dyDescent="0.2">
      <c r="A4825" s="42"/>
      <c r="B4825" s="40"/>
      <c r="C4825" s="40"/>
      <c r="D4825" s="12"/>
      <c r="E4825" s="42"/>
      <c r="F4825" s="42"/>
      <c r="G4825" s="42"/>
      <c r="H4825" s="43"/>
      <c r="I4825" s="12"/>
      <c r="J4825" s="43"/>
      <c r="K4825" s="43"/>
      <c r="L4825" s="197"/>
      <c r="M4825" s="45" t="str">
        <f t="shared" si="284"/>
        <v/>
      </c>
      <c r="N4825" s="46" t="str">
        <f t="shared" si="285"/>
        <v/>
      </c>
      <c r="O4825" s="47"/>
      <c r="P4825" s="48"/>
      <c r="Q4825" s="41"/>
      <c r="R4825" s="12"/>
      <c r="S4825" s="43"/>
      <c r="T4825" s="49"/>
      <c r="U4825" s="50"/>
      <c r="V4825" s="50"/>
      <c r="W4825" s="50"/>
      <c r="X4825" s="50"/>
      <c r="Y4825" s="42"/>
      <c r="Z4825" s="42"/>
      <c r="AA4825" s="242"/>
      <c r="AB4825" s="42"/>
      <c r="AC4825" s="49"/>
      <c r="AD4825" s="43"/>
      <c r="AE4825" s="43"/>
      <c r="AF4825" s="42"/>
    </row>
    <row r="4826" spans="1:32" x14ac:dyDescent="0.2">
      <c r="A4826" s="42"/>
      <c r="B4826" s="40"/>
      <c r="C4826" s="40"/>
      <c r="D4826" s="12"/>
      <c r="E4826" s="42"/>
      <c r="F4826" s="42"/>
      <c r="G4826" s="42"/>
      <c r="H4826" s="43"/>
      <c r="I4826" s="12"/>
      <c r="J4826" s="43"/>
      <c r="K4826" s="43"/>
      <c r="L4826" s="197"/>
      <c r="M4826" s="45" t="str">
        <f t="shared" si="284"/>
        <v/>
      </c>
      <c r="N4826" s="46" t="str">
        <f t="shared" si="285"/>
        <v/>
      </c>
      <c r="O4826" s="47"/>
      <c r="P4826" s="48"/>
      <c r="Q4826" s="41"/>
      <c r="R4826" s="12"/>
      <c r="S4826" s="43"/>
      <c r="T4826" s="49"/>
      <c r="U4826" s="50"/>
      <c r="V4826" s="50"/>
      <c r="W4826" s="50"/>
      <c r="X4826" s="50"/>
      <c r="Y4826" s="42"/>
      <c r="Z4826" s="42"/>
      <c r="AA4826" s="242"/>
      <c r="AB4826" s="42"/>
      <c r="AC4826" s="49"/>
      <c r="AD4826" s="43"/>
      <c r="AE4826" s="43"/>
      <c r="AF4826" s="42"/>
    </row>
    <row r="4827" spans="1:32" x14ac:dyDescent="0.2">
      <c r="A4827" s="42"/>
      <c r="B4827" s="40"/>
      <c r="C4827" s="40"/>
      <c r="D4827" s="12"/>
      <c r="E4827" s="42"/>
      <c r="F4827" s="42"/>
      <c r="G4827" s="42"/>
      <c r="H4827" s="43"/>
      <c r="I4827" s="12"/>
      <c r="J4827" s="43"/>
      <c r="K4827" s="43"/>
      <c r="L4827" s="197"/>
      <c r="M4827" s="45" t="str">
        <f t="shared" si="284"/>
        <v/>
      </c>
      <c r="N4827" s="46" t="str">
        <f t="shared" si="285"/>
        <v/>
      </c>
      <c r="O4827" s="47"/>
      <c r="P4827" s="48"/>
      <c r="Q4827" s="41"/>
      <c r="R4827" s="12"/>
      <c r="S4827" s="43"/>
      <c r="T4827" s="49"/>
      <c r="U4827" s="50"/>
      <c r="V4827" s="50"/>
      <c r="W4827" s="50"/>
      <c r="X4827" s="50"/>
      <c r="Y4827" s="42"/>
      <c r="Z4827" s="42"/>
      <c r="AA4827" s="242"/>
      <c r="AB4827" s="42"/>
      <c r="AC4827" s="49"/>
      <c r="AD4827" s="43"/>
      <c r="AE4827" s="43"/>
      <c r="AF4827" s="42"/>
    </row>
    <row r="4828" spans="1:32" x14ac:dyDescent="0.2">
      <c r="A4828" s="42"/>
      <c r="B4828" s="40"/>
      <c r="C4828" s="40"/>
      <c r="D4828" s="12"/>
      <c r="E4828" s="42"/>
      <c r="F4828" s="42"/>
      <c r="G4828" s="42"/>
      <c r="H4828" s="43"/>
      <c r="I4828" s="12"/>
      <c r="J4828" s="43"/>
      <c r="K4828" s="43"/>
      <c r="L4828" s="197"/>
      <c r="M4828" s="45" t="str">
        <f t="shared" si="284"/>
        <v/>
      </c>
      <c r="N4828" s="46" t="str">
        <f t="shared" si="285"/>
        <v/>
      </c>
      <c r="O4828" s="47"/>
      <c r="P4828" s="48"/>
      <c r="Q4828" s="41"/>
      <c r="R4828" s="12"/>
      <c r="S4828" s="43"/>
      <c r="T4828" s="49"/>
      <c r="U4828" s="50"/>
      <c r="V4828" s="50"/>
      <c r="W4828" s="50"/>
      <c r="X4828" s="50"/>
      <c r="Y4828" s="42"/>
      <c r="Z4828" s="42"/>
      <c r="AA4828" s="242"/>
      <c r="AB4828" s="42"/>
      <c r="AC4828" s="49"/>
      <c r="AD4828" s="43"/>
      <c r="AE4828" s="43"/>
      <c r="AF4828" s="42"/>
    </row>
    <row r="4829" spans="1:32" x14ac:dyDescent="0.2">
      <c r="A4829" s="42"/>
      <c r="B4829" s="40"/>
      <c r="C4829" s="40"/>
      <c r="D4829" s="12"/>
      <c r="E4829" s="42"/>
      <c r="F4829" s="42"/>
      <c r="G4829" s="42"/>
      <c r="H4829" s="43"/>
      <c r="I4829" s="12"/>
      <c r="J4829" s="43"/>
      <c r="K4829" s="43"/>
      <c r="L4829" s="197"/>
      <c r="M4829" s="45" t="str">
        <f t="shared" si="284"/>
        <v/>
      </c>
      <c r="N4829" s="46" t="str">
        <f t="shared" si="285"/>
        <v/>
      </c>
      <c r="O4829" s="47"/>
      <c r="P4829" s="48"/>
      <c r="Q4829" s="41"/>
      <c r="R4829" s="12"/>
      <c r="S4829" s="43"/>
      <c r="T4829" s="49"/>
      <c r="U4829" s="50"/>
      <c r="V4829" s="50"/>
      <c r="W4829" s="50"/>
      <c r="X4829" s="50"/>
      <c r="Y4829" s="42"/>
      <c r="Z4829" s="42"/>
      <c r="AA4829" s="242"/>
      <c r="AB4829" s="42"/>
      <c r="AC4829" s="49"/>
      <c r="AD4829" s="43"/>
      <c r="AE4829" s="43"/>
      <c r="AF4829" s="42"/>
    </row>
    <row r="4830" spans="1:32" x14ac:dyDescent="0.2">
      <c r="A4830" s="42"/>
      <c r="B4830" s="40"/>
      <c r="C4830" s="40"/>
      <c r="D4830" s="12"/>
      <c r="E4830" s="42"/>
      <c r="F4830" s="42"/>
      <c r="G4830" s="42"/>
      <c r="H4830" s="43"/>
      <c r="I4830" s="12"/>
      <c r="J4830" s="43"/>
      <c r="K4830" s="43"/>
      <c r="L4830" s="197"/>
      <c r="M4830" s="45" t="str">
        <f t="shared" si="284"/>
        <v/>
      </c>
      <c r="N4830" s="46" t="str">
        <f t="shared" si="285"/>
        <v/>
      </c>
      <c r="O4830" s="47"/>
      <c r="P4830" s="48"/>
      <c r="Q4830" s="41"/>
      <c r="R4830" s="12"/>
      <c r="S4830" s="43"/>
      <c r="T4830" s="49"/>
      <c r="U4830" s="50"/>
      <c r="V4830" s="50"/>
      <c r="W4830" s="50"/>
      <c r="X4830" s="50"/>
      <c r="Y4830" s="42"/>
      <c r="Z4830" s="42"/>
      <c r="AA4830" s="242"/>
      <c r="AB4830" s="42"/>
      <c r="AC4830" s="49"/>
      <c r="AD4830" s="43"/>
      <c r="AE4830" s="43"/>
      <c r="AF4830" s="42"/>
    </row>
    <row r="4831" spans="1:32" x14ac:dyDescent="0.2">
      <c r="A4831" s="42"/>
      <c r="B4831" s="40"/>
      <c r="C4831" s="40"/>
      <c r="D4831" s="12"/>
      <c r="E4831" s="42"/>
      <c r="F4831" s="42"/>
      <c r="G4831" s="42"/>
      <c r="H4831" s="43"/>
      <c r="I4831" s="12"/>
      <c r="J4831" s="43"/>
      <c r="K4831" s="43"/>
      <c r="L4831" s="197"/>
      <c r="M4831" s="45" t="str">
        <f t="shared" si="284"/>
        <v/>
      </c>
      <c r="N4831" s="46" t="str">
        <f t="shared" si="285"/>
        <v/>
      </c>
      <c r="O4831" s="47"/>
      <c r="P4831" s="48"/>
      <c r="Q4831" s="41"/>
      <c r="R4831" s="12"/>
      <c r="S4831" s="43"/>
      <c r="T4831" s="49"/>
      <c r="U4831" s="50"/>
      <c r="V4831" s="50"/>
      <c r="W4831" s="50"/>
      <c r="X4831" s="50"/>
      <c r="Y4831" s="42"/>
      <c r="Z4831" s="42"/>
      <c r="AA4831" s="242"/>
      <c r="AB4831" s="42"/>
      <c r="AC4831" s="49"/>
      <c r="AD4831" s="43"/>
      <c r="AE4831" s="43"/>
      <c r="AF4831" s="42"/>
    </row>
    <row r="4832" spans="1:32" x14ac:dyDescent="0.2">
      <c r="A4832" s="42"/>
      <c r="B4832" s="40"/>
      <c r="C4832" s="40"/>
      <c r="D4832" s="12"/>
      <c r="E4832" s="42"/>
      <c r="F4832" s="42"/>
      <c r="G4832" s="42"/>
      <c r="H4832" s="43"/>
      <c r="I4832" s="12"/>
      <c r="J4832" s="43"/>
      <c r="K4832" s="43"/>
      <c r="L4832" s="197"/>
      <c r="M4832" s="45" t="str">
        <f t="shared" si="284"/>
        <v/>
      </c>
      <c r="N4832" s="46" t="str">
        <f t="shared" si="285"/>
        <v/>
      </c>
      <c r="O4832" s="47"/>
      <c r="P4832" s="48"/>
      <c r="Q4832" s="41"/>
      <c r="R4832" s="12"/>
      <c r="S4832" s="43"/>
      <c r="T4832" s="49"/>
      <c r="U4832" s="50"/>
      <c r="V4832" s="50"/>
      <c r="W4832" s="50"/>
      <c r="X4832" s="50"/>
      <c r="Y4832" s="42"/>
      <c r="Z4832" s="42"/>
      <c r="AA4832" s="242"/>
      <c r="AB4832" s="42"/>
      <c r="AC4832" s="49"/>
      <c r="AD4832" s="43"/>
      <c r="AE4832" s="43"/>
      <c r="AF4832" s="42"/>
    </row>
    <row r="4833" spans="1:32" x14ac:dyDescent="0.2">
      <c r="A4833" s="42"/>
      <c r="B4833" s="40"/>
      <c r="C4833" s="40"/>
      <c r="D4833" s="12"/>
      <c r="E4833" s="42"/>
      <c r="F4833" s="42"/>
      <c r="G4833" s="42"/>
      <c r="H4833" s="43"/>
      <c r="I4833" s="12"/>
      <c r="J4833" s="43"/>
      <c r="K4833" s="43"/>
      <c r="L4833" s="197"/>
      <c r="M4833" s="45" t="str">
        <f t="shared" si="284"/>
        <v/>
      </c>
      <c r="N4833" s="46" t="str">
        <f t="shared" si="285"/>
        <v/>
      </c>
      <c r="O4833" s="47"/>
      <c r="P4833" s="48"/>
      <c r="Q4833" s="41"/>
      <c r="R4833" s="12"/>
      <c r="S4833" s="43"/>
      <c r="T4833" s="49"/>
      <c r="U4833" s="50"/>
      <c r="V4833" s="50"/>
      <c r="W4833" s="50"/>
      <c r="X4833" s="50"/>
      <c r="Y4833" s="42"/>
      <c r="Z4833" s="42"/>
      <c r="AA4833" s="242"/>
      <c r="AB4833" s="42"/>
      <c r="AC4833" s="49"/>
      <c r="AD4833" s="43"/>
      <c r="AE4833" s="43"/>
      <c r="AF4833" s="42"/>
    </row>
    <row r="4834" spans="1:32" x14ac:dyDescent="0.2">
      <c r="A4834" s="42"/>
      <c r="B4834" s="40"/>
      <c r="C4834" s="40"/>
      <c r="D4834" s="12"/>
      <c r="E4834" s="42"/>
      <c r="F4834" s="42"/>
      <c r="G4834" s="42"/>
      <c r="H4834" s="43"/>
      <c r="I4834" s="12"/>
      <c r="J4834" s="43"/>
      <c r="K4834" s="43"/>
      <c r="L4834" s="197"/>
      <c r="M4834" s="45" t="str">
        <f t="shared" si="284"/>
        <v/>
      </c>
      <c r="N4834" s="46" t="str">
        <f t="shared" si="285"/>
        <v/>
      </c>
      <c r="O4834" s="47"/>
      <c r="P4834" s="48"/>
      <c r="Q4834" s="41"/>
      <c r="R4834" s="12"/>
      <c r="S4834" s="43"/>
      <c r="T4834" s="49"/>
      <c r="U4834" s="50"/>
      <c r="V4834" s="50"/>
      <c r="W4834" s="50"/>
      <c r="X4834" s="50"/>
      <c r="Y4834" s="42"/>
      <c r="Z4834" s="42"/>
      <c r="AA4834" s="242"/>
      <c r="AB4834" s="42"/>
      <c r="AC4834" s="49"/>
      <c r="AD4834" s="43"/>
      <c r="AE4834" s="43"/>
      <c r="AF4834" s="42"/>
    </row>
    <row r="4835" spans="1:32" x14ac:dyDescent="0.2">
      <c r="A4835" s="42"/>
      <c r="B4835" s="40"/>
      <c r="C4835" s="40"/>
      <c r="D4835" s="12"/>
      <c r="E4835" s="42"/>
      <c r="F4835" s="42"/>
      <c r="G4835" s="42"/>
      <c r="H4835" s="43"/>
      <c r="I4835" s="12"/>
      <c r="J4835" s="43"/>
      <c r="K4835" s="43"/>
      <c r="L4835" s="197"/>
      <c r="M4835" s="45" t="str">
        <f t="shared" si="284"/>
        <v/>
      </c>
      <c r="N4835" s="46" t="str">
        <f t="shared" si="285"/>
        <v/>
      </c>
      <c r="O4835" s="47"/>
      <c r="P4835" s="48"/>
      <c r="Q4835" s="41"/>
      <c r="R4835" s="12"/>
      <c r="S4835" s="43"/>
      <c r="T4835" s="49"/>
      <c r="U4835" s="50"/>
      <c r="V4835" s="50"/>
      <c r="W4835" s="50"/>
      <c r="X4835" s="50"/>
      <c r="Y4835" s="42"/>
      <c r="Z4835" s="42"/>
      <c r="AA4835" s="242"/>
      <c r="AB4835" s="42"/>
      <c r="AC4835" s="49"/>
      <c r="AD4835" s="43"/>
      <c r="AE4835" s="43"/>
      <c r="AF4835" s="42"/>
    </row>
    <row r="4836" spans="1:32" x14ac:dyDescent="0.2">
      <c r="A4836" s="42"/>
      <c r="B4836" s="40"/>
      <c r="C4836" s="40"/>
      <c r="D4836" s="12"/>
      <c r="E4836" s="42"/>
      <c r="F4836" s="42"/>
      <c r="G4836" s="42"/>
      <c r="H4836" s="43"/>
      <c r="I4836" s="12"/>
      <c r="J4836" s="43"/>
      <c r="K4836" s="43"/>
      <c r="L4836" s="197"/>
      <c r="M4836" s="45" t="str">
        <f t="shared" si="284"/>
        <v/>
      </c>
      <c r="N4836" s="46" t="str">
        <f t="shared" si="285"/>
        <v/>
      </c>
      <c r="O4836" s="47"/>
      <c r="P4836" s="48"/>
      <c r="Q4836" s="41"/>
      <c r="R4836" s="12"/>
      <c r="S4836" s="43"/>
      <c r="T4836" s="49"/>
      <c r="U4836" s="50"/>
      <c r="V4836" s="50"/>
      <c r="W4836" s="50"/>
      <c r="X4836" s="50"/>
      <c r="Y4836" s="42"/>
      <c r="Z4836" s="42"/>
      <c r="AA4836" s="242"/>
      <c r="AB4836" s="42"/>
      <c r="AC4836" s="49"/>
      <c r="AD4836" s="43"/>
      <c r="AE4836" s="43"/>
      <c r="AF4836" s="42"/>
    </row>
    <row r="4837" spans="1:32" x14ac:dyDescent="0.2">
      <c r="A4837" s="42"/>
      <c r="B4837" s="40"/>
      <c r="C4837" s="40"/>
      <c r="D4837" s="12"/>
      <c r="E4837" s="42"/>
      <c r="F4837" s="42"/>
      <c r="G4837" s="42"/>
      <c r="H4837" s="43"/>
      <c r="I4837" s="12"/>
      <c r="J4837" s="43"/>
      <c r="K4837" s="43"/>
      <c r="L4837" s="197"/>
      <c r="M4837" s="45" t="str">
        <f t="shared" si="284"/>
        <v/>
      </c>
      <c r="N4837" s="46" t="str">
        <f t="shared" si="285"/>
        <v/>
      </c>
      <c r="O4837" s="47"/>
      <c r="P4837" s="48"/>
      <c r="Q4837" s="41"/>
      <c r="R4837" s="12"/>
      <c r="S4837" s="43"/>
      <c r="T4837" s="49"/>
      <c r="U4837" s="50"/>
      <c r="V4837" s="50"/>
      <c r="W4837" s="50"/>
      <c r="X4837" s="50"/>
      <c r="Y4837" s="42"/>
      <c r="Z4837" s="42"/>
      <c r="AA4837" s="242"/>
      <c r="AB4837" s="42"/>
      <c r="AC4837" s="49"/>
      <c r="AD4837" s="43"/>
      <c r="AE4837" s="43"/>
      <c r="AF4837" s="42"/>
    </row>
    <row r="4838" spans="1:32" x14ac:dyDescent="0.2">
      <c r="A4838" s="42"/>
      <c r="B4838" s="40"/>
      <c r="C4838" s="40"/>
      <c r="D4838" s="12"/>
      <c r="E4838" s="42"/>
      <c r="F4838" s="42"/>
      <c r="G4838" s="42"/>
      <c r="H4838" s="43"/>
      <c r="I4838" s="12"/>
      <c r="J4838" s="43"/>
      <c r="K4838" s="43"/>
      <c r="L4838" s="197"/>
      <c r="M4838" s="45" t="str">
        <f t="shared" si="284"/>
        <v/>
      </c>
      <c r="N4838" s="46" t="str">
        <f t="shared" si="285"/>
        <v/>
      </c>
      <c r="O4838" s="47"/>
      <c r="P4838" s="48"/>
      <c r="Q4838" s="41"/>
      <c r="R4838" s="12"/>
      <c r="S4838" s="43"/>
      <c r="T4838" s="49"/>
      <c r="U4838" s="50"/>
      <c r="V4838" s="50"/>
      <c r="W4838" s="50"/>
      <c r="X4838" s="50"/>
      <c r="Y4838" s="42"/>
      <c r="Z4838" s="42"/>
      <c r="AA4838" s="242"/>
      <c r="AB4838" s="42"/>
      <c r="AC4838" s="49"/>
      <c r="AD4838" s="43"/>
      <c r="AE4838" s="43"/>
      <c r="AF4838" s="42"/>
    </row>
    <row r="4839" spans="1:32" x14ac:dyDescent="0.2">
      <c r="A4839" s="42"/>
      <c r="B4839" s="40"/>
      <c r="C4839" s="40"/>
      <c r="D4839" s="12"/>
      <c r="E4839" s="42"/>
      <c r="F4839" s="42"/>
      <c r="G4839" s="42"/>
      <c r="H4839" s="43"/>
      <c r="I4839" s="12"/>
      <c r="J4839" s="43"/>
      <c r="K4839" s="43"/>
      <c r="L4839" s="197"/>
      <c r="M4839" s="45" t="str">
        <f t="shared" si="284"/>
        <v/>
      </c>
      <c r="N4839" s="46" t="str">
        <f t="shared" si="285"/>
        <v/>
      </c>
      <c r="O4839" s="47"/>
      <c r="P4839" s="48"/>
      <c r="Q4839" s="41"/>
      <c r="R4839" s="12"/>
      <c r="S4839" s="43"/>
      <c r="T4839" s="49"/>
      <c r="U4839" s="50"/>
      <c r="V4839" s="50"/>
      <c r="W4839" s="50"/>
      <c r="X4839" s="50"/>
      <c r="Y4839" s="42"/>
      <c r="Z4839" s="42"/>
      <c r="AA4839" s="242"/>
      <c r="AB4839" s="42"/>
      <c r="AC4839" s="49"/>
      <c r="AD4839" s="43"/>
      <c r="AE4839" s="43"/>
      <c r="AF4839" s="42"/>
    </row>
    <row r="4840" spans="1:32" x14ac:dyDescent="0.2">
      <c r="A4840" s="42"/>
      <c r="B4840" s="40"/>
      <c r="C4840" s="40"/>
      <c r="D4840" s="12"/>
      <c r="E4840" s="42"/>
      <c r="F4840" s="42"/>
      <c r="G4840" s="42"/>
      <c r="H4840" s="43"/>
      <c r="I4840" s="12"/>
      <c r="J4840" s="43"/>
      <c r="K4840" s="43"/>
      <c r="L4840" s="197"/>
      <c r="M4840" s="45" t="str">
        <f t="shared" si="284"/>
        <v/>
      </c>
      <c r="N4840" s="46" t="str">
        <f t="shared" si="285"/>
        <v/>
      </c>
      <c r="O4840" s="47"/>
      <c r="P4840" s="48"/>
      <c r="Q4840" s="41"/>
      <c r="R4840" s="12"/>
      <c r="S4840" s="43"/>
      <c r="T4840" s="49"/>
      <c r="U4840" s="50"/>
      <c r="V4840" s="50"/>
      <c r="W4840" s="50"/>
      <c r="X4840" s="50"/>
      <c r="Y4840" s="42"/>
      <c r="Z4840" s="42"/>
      <c r="AA4840" s="242"/>
      <c r="AB4840" s="42"/>
      <c r="AC4840" s="49"/>
      <c r="AD4840" s="43"/>
      <c r="AE4840" s="43"/>
      <c r="AF4840" s="42"/>
    </row>
    <row r="4841" spans="1:32" x14ac:dyDescent="0.2">
      <c r="A4841" s="42"/>
      <c r="B4841" s="40"/>
      <c r="C4841" s="40"/>
      <c r="D4841" s="12"/>
      <c r="E4841" s="42"/>
      <c r="F4841" s="42"/>
      <c r="G4841" s="42"/>
      <c r="H4841" s="43"/>
      <c r="I4841" s="12"/>
      <c r="J4841" s="43"/>
      <c r="K4841" s="43"/>
      <c r="L4841" s="197"/>
      <c r="M4841" s="45" t="str">
        <f t="shared" si="284"/>
        <v/>
      </c>
      <c r="N4841" s="46" t="str">
        <f t="shared" si="285"/>
        <v/>
      </c>
      <c r="O4841" s="47"/>
      <c r="P4841" s="48"/>
      <c r="Q4841" s="41"/>
      <c r="R4841" s="12"/>
      <c r="S4841" s="43"/>
      <c r="T4841" s="49"/>
      <c r="U4841" s="50"/>
      <c r="V4841" s="50"/>
      <c r="W4841" s="50"/>
      <c r="X4841" s="50"/>
      <c r="Y4841" s="42"/>
      <c r="Z4841" s="42"/>
      <c r="AA4841" s="242"/>
      <c r="AB4841" s="42"/>
      <c r="AC4841" s="49"/>
      <c r="AD4841" s="43"/>
      <c r="AE4841" s="43"/>
      <c r="AF4841" s="42"/>
    </row>
    <row r="4842" spans="1:32" x14ac:dyDescent="0.2">
      <c r="A4842" s="42"/>
      <c r="B4842" s="40"/>
      <c r="C4842" s="40"/>
      <c r="D4842" s="12"/>
      <c r="E4842" s="42"/>
      <c r="F4842" s="42"/>
      <c r="G4842" s="42"/>
      <c r="H4842" s="43"/>
      <c r="I4842" s="12"/>
      <c r="J4842" s="43"/>
      <c r="K4842" s="43"/>
      <c r="L4842" s="197"/>
      <c r="M4842" s="45" t="str">
        <f t="shared" si="284"/>
        <v/>
      </c>
      <c r="N4842" s="46" t="str">
        <f t="shared" si="285"/>
        <v/>
      </c>
      <c r="O4842" s="47"/>
      <c r="P4842" s="48"/>
      <c r="Q4842" s="41"/>
      <c r="R4842" s="12"/>
      <c r="S4842" s="43"/>
      <c r="T4842" s="49"/>
      <c r="U4842" s="50"/>
      <c r="V4842" s="50"/>
      <c r="W4842" s="50"/>
      <c r="X4842" s="50"/>
      <c r="Y4842" s="42"/>
      <c r="Z4842" s="42"/>
      <c r="AA4842" s="242"/>
      <c r="AB4842" s="42"/>
      <c r="AC4842" s="49"/>
      <c r="AD4842" s="43"/>
      <c r="AE4842" s="43"/>
      <c r="AF4842" s="42"/>
    </row>
    <row r="4843" spans="1:32" x14ac:dyDescent="0.2">
      <c r="A4843" s="42"/>
      <c r="B4843" s="40"/>
      <c r="C4843" s="40"/>
      <c r="D4843" s="12"/>
      <c r="E4843" s="42"/>
      <c r="F4843" s="42"/>
      <c r="G4843" s="42"/>
      <c r="H4843" s="43"/>
      <c r="I4843" s="12"/>
      <c r="J4843" s="43"/>
      <c r="K4843" s="43"/>
      <c r="L4843" s="197"/>
      <c r="M4843" s="45" t="str">
        <f t="shared" si="284"/>
        <v/>
      </c>
      <c r="N4843" s="46" t="str">
        <f t="shared" si="285"/>
        <v/>
      </c>
      <c r="O4843" s="47"/>
      <c r="P4843" s="48"/>
      <c r="Q4843" s="41"/>
      <c r="R4843" s="12"/>
      <c r="S4843" s="43"/>
      <c r="T4843" s="49"/>
      <c r="U4843" s="50"/>
      <c r="V4843" s="50"/>
      <c r="W4843" s="50"/>
      <c r="X4843" s="50"/>
      <c r="Y4843" s="42"/>
      <c r="Z4843" s="42"/>
      <c r="AA4843" s="242"/>
      <c r="AB4843" s="42"/>
      <c r="AC4843" s="49"/>
      <c r="AD4843" s="43"/>
      <c r="AE4843" s="43"/>
      <c r="AF4843" s="42"/>
    </row>
    <row r="4844" spans="1:32" x14ac:dyDescent="0.2">
      <c r="A4844" s="42"/>
      <c r="B4844" s="40"/>
      <c r="C4844" s="40"/>
      <c r="D4844" s="12"/>
      <c r="E4844" s="42"/>
      <c r="F4844" s="42"/>
      <c r="G4844" s="42"/>
      <c r="H4844" s="43"/>
      <c r="I4844" s="12"/>
      <c r="J4844" s="43"/>
      <c r="K4844" s="43"/>
      <c r="L4844" s="197"/>
      <c r="M4844" s="45" t="str">
        <f t="shared" si="284"/>
        <v/>
      </c>
      <c r="N4844" s="46" t="str">
        <f t="shared" si="285"/>
        <v/>
      </c>
      <c r="O4844" s="47"/>
      <c r="P4844" s="48"/>
      <c r="Q4844" s="41"/>
      <c r="R4844" s="12"/>
      <c r="S4844" s="43"/>
      <c r="T4844" s="49"/>
      <c r="U4844" s="50"/>
      <c r="V4844" s="50"/>
      <c r="W4844" s="50"/>
      <c r="X4844" s="50"/>
      <c r="Y4844" s="42"/>
      <c r="Z4844" s="42"/>
      <c r="AA4844" s="242"/>
      <c r="AB4844" s="42"/>
      <c r="AC4844" s="49"/>
      <c r="AD4844" s="43"/>
      <c r="AE4844" s="43"/>
      <c r="AF4844" s="42"/>
    </row>
    <row r="4845" spans="1:32" x14ac:dyDescent="0.2">
      <c r="A4845" s="42"/>
      <c r="B4845" s="40"/>
      <c r="C4845" s="40"/>
      <c r="D4845" s="12"/>
      <c r="E4845" s="42"/>
      <c r="F4845" s="42"/>
      <c r="G4845" s="42"/>
      <c r="H4845" s="43"/>
      <c r="I4845" s="12"/>
      <c r="J4845" s="43"/>
      <c r="K4845" s="43"/>
      <c r="L4845" s="197"/>
      <c r="M4845" s="45" t="str">
        <f t="shared" si="284"/>
        <v/>
      </c>
      <c r="N4845" s="46" t="str">
        <f t="shared" si="285"/>
        <v/>
      </c>
      <c r="O4845" s="47"/>
      <c r="P4845" s="48"/>
      <c r="Q4845" s="41"/>
      <c r="R4845" s="12"/>
      <c r="S4845" s="43"/>
      <c r="T4845" s="49"/>
      <c r="U4845" s="50"/>
      <c r="V4845" s="50"/>
      <c r="W4845" s="50"/>
      <c r="X4845" s="50"/>
      <c r="Y4845" s="42"/>
      <c r="Z4845" s="42"/>
      <c r="AA4845" s="242"/>
      <c r="AB4845" s="42"/>
      <c r="AC4845" s="49"/>
      <c r="AD4845" s="43"/>
      <c r="AE4845" s="43"/>
      <c r="AF4845" s="42"/>
    </row>
    <row r="4846" spans="1:32" x14ac:dyDescent="0.2">
      <c r="A4846" s="42"/>
      <c r="B4846" s="40"/>
      <c r="C4846" s="40"/>
      <c r="D4846" s="12"/>
      <c r="E4846" s="42"/>
      <c r="F4846" s="42"/>
      <c r="G4846" s="42"/>
      <c r="H4846" s="43"/>
      <c r="I4846" s="12"/>
      <c r="J4846" s="43"/>
      <c r="K4846" s="43"/>
      <c r="L4846" s="197"/>
      <c r="M4846" s="45" t="str">
        <f t="shared" si="284"/>
        <v/>
      </c>
      <c r="N4846" s="46" t="str">
        <f t="shared" si="285"/>
        <v/>
      </c>
      <c r="O4846" s="47"/>
      <c r="P4846" s="48"/>
      <c r="Q4846" s="41"/>
      <c r="R4846" s="12"/>
      <c r="S4846" s="43"/>
      <c r="T4846" s="49"/>
      <c r="U4846" s="50"/>
      <c r="V4846" s="50"/>
      <c r="W4846" s="50"/>
      <c r="X4846" s="50"/>
      <c r="Y4846" s="42"/>
      <c r="Z4846" s="42"/>
      <c r="AA4846" s="242"/>
      <c r="AB4846" s="42"/>
      <c r="AC4846" s="49"/>
      <c r="AD4846" s="43"/>
      <c r="AE4846" s="43"/>
      <c r="AF4846" s="42"/>
    </row>
    <row r="4847" spans="1:32" x14ac:dyDescent="0.2">
      <c r="A4847" s="42"/>
      <c r="B4847" s="40"/>
      <c r="C4847" s="40"/>
      <c r="D4847" s="12"/>
      <c r="E4847" s="42"/>
      <c r="F4847" s="42"/>
      <c r="G4847" s="42"/>
      <c r="H4847" s="43"/>
      <c r="I4847" s="12"/>
      <c r="J4847" s="43"/>
      <c r="K4847" s="43"/>
      <c r="L4847" s="197"/>
      <c r="M4847" s="45" t="str">
        <f t="shared" si="284"/>
        <v/>
      </c>
      <c r="N4847" s="46" t="str">
        <f t="shared" si="285"/>
        <v/>
      </c>
      <c r="O4847" s="47"/>
      <c r="P4847" s="48"/>
      <c r="Q4847" s="41"/>
      <c r="R4847" s="12"/>
      <c r="S4847" s="43"/>
      <c r="T4847" s="49"/>
      <c r="U4847" s="50"/>
      <c r="V4847" s="50"/>
      <c r="W4847" s="50"/>
      <c r="X4847" s="50"/>
      <c r="Y4847" s="42"/>
      <c r="Z4847" s="42"/>
      <c r="AA4847" s="242"/>
      <c r="AB4847" s="42"/>
      <c r="AC4847" s="49"/>
      <c r="AD4847" s="43"/>
      <c r="AE4847" s="43"/>
      <c r="AF4847" s="42"/>
    </row>
    <row r="4848" spans="1:32" x14ac:dyDescent="0.2">
      <c r="A4848" s="42"/>
      <c r="B4848" s="40"/>
      <c r="C4848" s="40"/>
      <c r="D4848" s="12"/>
      <c r="E4848" s="42"/>
      <c r="F4848" s="42"/>
      <c r="G4848" s="42"/>
      <c r="H4848" s="43"/>
      <c r="I4848" s="12"/>
      <c r="J4848" s="43"/>
      <c r="K4848" s="43"/>
      <c r="L4848" s="197"/>
      <c r="M4848" s="45" t="str">
        <f t="shared" si="284"/>
        <v/>
      </c>
      <c r="N4848" s="46" t="str">
        <f t="shared" si="285"/>
        <v/>
      </c>
      <c r="O4848" s="47"/>
      <c r="P4848" s="48"/>
      <c r="Q4848" s="41"/>
      <c r="R4848" s="12"/>
      <c r="S4848" s="43"/>
      <c r="T4848" s="49"/>
      <c r="U4848" s="50"/>
      <c r="V4848" s="50"/>
      <c r="W4848" s="50"/>
      <c r="X4848" s="50"/>
      <c r="Y4848" s="42"/>
      <c r="Z4848" s="42"/>
      <c r="AA4848" s="242"/>
      <c r="AB4848" s="42"/>
      <c r="AC4848" s="49"/>
      <c r="AD4848" s="43"/>
      <c r="AE4848" s="43"/>
      <c r="AF4848" s="42"/>
    </row>
    <row r="4849" spans="1:32" x14ac:dyDescent="0.2">
      <c r="A4849" s="42"/>
      <c r="B4849" s="40"/>
      <c r="C4849" s="40"/>
      <c r="D4849" s="12"/>
      <c r="E4849" s="42"/>
      <c r="F4849" s="42"/>
      <c r="G4849" s="42"/>
      <c r="H4849" s="43"/>
      <c r="I4849" s="12"/>
      <c r="J4849" s="43"/>
      <c r="K4849" s="43"/>
      <c r="L4849" s="197"/>
      <c r="M4849" s="45" t="str">
        <f t="shared" si="284"/>
        <v/>
      </c>
      <c r="N4849" s="46" t="str">
        <f t="shared" si="285"/>
        <v/>
      </c>
      <c r="O4849" s="47"/>
      <c r="P4849" s="48"/>
      <c r="Q4849" s="41"/>
      <c r="R4849" s="12"/>
      <c r="S4849" s="43"/>
      <c r="T4849" s="49"/>
      <c r="U4849" s="50"/>
      <c r="V4849" s="50"/>
      <c r="W4849" s="50"/>
      <c r="X4849" s="50"/>
      <c r="Y4849" s="42"/>
      <c r="Z4849" s="42"/>
      <c r="AA4849" s="242"/>
      <c r="AB4849" s="42"/>
      <c r="AC4849" s="49"/>
      <c r="AD4849" s="43"/>
      <c r="AE4849" s="43"/>
      <c r="AF4849" s="42"/>
    </row>
    <row r="4850" spans="1:32" x14ac:dyDescent="0.2">
      <c r="A4850" s="42"/>
      <c r="B4850" s="40"/>
      <c r="C4850" s="40"/>
      <c r="D4850" s="12"/>
      <c r="E4850" s="42"/>
      <c r="F4850" s="42"/>
      <c r="G4850" s="42"/>
      <c r="H4850" s="43"/>
      <c r="I4850" s="12"/>
      <c r="J4850" s="43"/>
      <c r="K4850" s="43"/>
      <c r="L4850" s="197"/>
      <c r="M4850" s="45" t="str">
        <f t="shared" si="284"/>
        <v/>
      </c>
      <c r="N4850" s="46" t="str">
        <f t="shared" si="285"/>
        <v/>
      </c>
      <c r="O4850" s="47"/>
      <c r="P4850" s="48"/>
      <c r="Q4850" s="41"/>
      <c r="R4850" s="12"/>
      <c r="S4850" s="43"/>
      <c r="T4850" s="49"/>
      <c r="U4850" s="50"/>
      <c r="V4850" s="50"/>
      <c r="W4850" s="50"/>
      <c r="X4850" s="50"/>
      <c r="Y4850" s="42"/>
      <c r="Z4850" s="42"/>
      <c r="AA4850" s="242"/>
      <c r="AB4850" s="42"/>
      <c r="AC4850" s="49"/>
      <c r="AD4850" s="43"/>
      <c r="AE4850" s="43"/>
      <c r="AF4850" s="42"/>
    </row>
    <row r="4851" spans="1:32" x14ac:dyDescent="0.2">
      <c r="A4851" s="42"/>
      <c r="B4851" s="40"/>
      <c r="C4851" s="40"/>
      <c r="D4851" s="12"/>
      <c r="E4851" s="42"/>
      <c r="F4851" s="42"/>
      <c r="G4851" s="42"/>
      <c r="H4851" s="43"/>
      <c r="I4851" s="12"/>
      <c r="J4851" s="43"/>
      <c r="K4851" s="43"/>
      <c r="L4851" s="197"/>
      <c r="M4851" s="45" t="str">
        <f t="shared" si="284"/>
        <v/>
      </c>
      <c r="N4851" s="46" t="str">
        <f t="shared" si="285"/>
        <v/>
      </c>
      <c r="O4851" s="47"/>
      <c r="P4851" s="48"/>
      <c r="Q4851" s="41"/>
      <c r="R4851" s="12"/>
      <c r="S4851" s="43"/>
      <c r="T4851" s="49"/>
      <c r="U4851" s="50"/>
      <c r="V4851" s="50"/>
      <c r="W4851" s="50"/>
      <c r="X4851" s="50"/>
      <c r="Y4851" s="42"/>
      <c r="Z4851" s="42"/>
      <c r="AA4851" s="242"/>
      <c r="AB4851" s="42"/>
      <c r="AC4851" s="49"/>
      <c r="AD4851" s="43"/>
      <c r="AE4851" s="43"/>
      <c r="AF4851" s="42"/>
    </row>
    <row r="4852" spans="1:32" x14ac:dyDescent="0.2">
      <c r="A4852" s="42"/>
      <c r="B4852" s="40"/>
      <c r="C4852" s="40"/>
      <c r="D4852" s="12"/>
      <c r="E4852" s="42"/>
      <c r="F4852" s="42"/>
      <c r="G4852" s="42"/>
      <c r="H4852" s="43"/>
      <c r="I4852" s="12"/>
      <c r="J4852" s="43"/>
      <c r="K4852" s="43"/>
      <c r="L4852" s="197"/>
      <c r="M4852" s="45" t="str">
        <f t="shared" si="284"/>
        <v/>
      </c>
      <c r="N4852" s="46" t="str">
        <f t="shared" si="285"/>
        <v/>
      </c>
      <c r="O4852" s="47"/>
      <c r="P4852" s="48"/>
      <c r="Q4852" s="41"/>
      <c r="R4852" s="12"/>
      <c r="S4852" s="43"/>
      <c r="T4852" s="49"/>
      <c r="U4852" s="50"/>
      <c r="V4852" s="50"/>
      <c r="W4852" s="50"/>
      <c r="X4852" s="50"/>
      <c r="Y4852" s="42"/>
      <c r="Z4852" s="42"/>
      <c r="AA4852" s="242"/>
      <c r="AB4852" s="42"/>
      <c r="AC4852" s="49"/>
      <c r="AD4852" s="43"/>
      <c r="AE4852" s="43"/>
      <c r="AF4852" s="42"/>
    </row>
    <row r="4853" spans="1:32" x14ac:dyDescent="0.2">
      <c r="A4853" s="42"/>
      <c r="B4853" s="40"/>
      <c r="C4853" s="40"/>
      <c r="D4853" s="12"/>
      <c r="E4853" s="42"/>
      <c r="F4853" s="42"/>
      <c r="G4853" s="42"/>
      <c r="H4853" s="43"/>
      <c r="I4853" s="12"/>
      <c r="J4853" s="43"/>
      <c r="K4853" s="43"/>
      <c r="L4853" s="197"/>
      <c r="M4853" s="45" t="str">
        <f t="shared" si="284"/>
        <v/>
      </c>
      <c r="N4853" s="46" t="str">
        <f t="shared" si="285"/>
        <v/>
      </c>
      <c r="O4853" s="47"/>
      <c r="P4853" s="48"/>
      <c r="Q4853" s="41"/>
      <c r="R4853" s="12"/>
      <c r="S4853" s="43"/>
      <c r="T4853" s="49"/>
      <c r="U4853" s="50"/>
      <c r="V4853" s="50"/>
      <c r="W4853" s="50"/>
      <c r="X4853" s="50"/>
      <c r="Y4853" s="42"/>
      <c r="Z4853" s="42"/>
      <c r="AA4853" s="242"/>
      <c r="AB4853" s="42"/>
      <c r="AC4853" s="49"/>
      <c r="AD4853" s="43"/>
      <c r="AE4853" s="43"/>
      <c r="AF4853" s="42"/>
    </row>
    <row r="4854" spans="1:32" x14ac:dyDescent="0.2">
      <c r="A4854" s="42"/>
      <c r="B4854" s="40"/>
      <c r="C4854" s="40"/>
      <c r="D4854" s="12"/>
      <c r="E4854" s="42"/>
      <c r="F4854" s="42"/>
      <c r="G4854" s="42"/>
      <c r="H4854" s="43"/>
      <c r="I4854" s="12"/>
      <c r="J4854" s="43"/>
      <c r="K4854" s="43"/>
      <c r="L4854" s="197"/>
      <c r="M4854" s="45" t="str">
        <f t="shared" si="284"/>
        <v/>
      </c>
      <c r="N4854" s="46" t="str">
        <f t="shared" si="285"/>
        <v/>
      </c>
      <c r="O4854" s="47"/>
      <c r="P4854" s="48"/>
      <c r="Q4854" s="41"/>
      <c r="R4854" s="12"/>
      <c r="S4854" s="43"/>
      <c r="T4854" s="49"/>
      <c r="U4854" s="50"/>
      <c r="V4854" s="50"/>
      <c r="W4854" s="50"/>
      <c r="X4854" s="50"/>
      <c r="Y4854" s="42"/>
      <c r="Z4854" s="42"/>
      <c r="AA4854" s="242"/>
      <c r="AB4854" s="42"/>
      <c r="AC4854" s="49"/>
      <c r="AD4854" s="43"/>
      <c r="AE4854" s="43"/>
      <c r="AF4854" s="42"/>
    </row>
    <row r="4855" spans="1:32" x14ac:dyDescent="0.2">
      <c r="A4855" s="42"/>
      <c r="B4855" s="40"/>
      <c r="C4855" s="40"/>
      <c r="D4855" s="12"/>
      <c r="E4855" s="42"/>
      <c r="F4855" s="42"/>
      <c r="G4855" s="42"/>
      <c r="H4855" s="43"/>
      <c r="I4855" s="12"/>
      <c r="J4855" s="43"/>
      <c r="K4855" s="43"/>
      <c r="L4855" s="197"/>
      <c r="M4855" s="45" t="str">
        <f t="shared" ref="M4855:M4918" si="286">IF($L4855="","",IF((today-$L4855)&lt;14,(today-$L4855)&amp;" days",IF(((today-$L4855)/7)&lt;16.5,TRUNC(((today-$L4855)/7))&amp;" wks",IF(((today-$L4855)/28)&lt;18.5,TRUNC(((today-$L4855)/28))&amp;" mos",IF(((today-$L4855)/28)&gt;18.5,ROUND(((today-$L4855)/365),1)&amp;" yrs")))))</f>
        <v/>
      </c>
      <c r="N4855" s="46" t="str">
        <f t="shared" si="285"/>
        <v/>
      </c>
      <c r="O4855" s="47"/>
      <c r="P4855" s="48"/>
      <c r="Q4855" s="41"/>
      <c r="R4855" s="12"/>
      <c r="S4855" s="43"/>
      <c r="T4855" s="49"/>
      <c r="U4855" s="50"/>
      <c r="V4855" s="50"/>
      <c r="W4855" s="50"/>
      <c r="X4855" s="50"/>
      <c r="Y4855" s="42"/>
      <c r="Z4855" s="42"/>
      <c r="AA4855" s="242"/>
      <c r="AB4855" s="42"/>
      <c r="AC4855" s="49"/>
      <c r="AD4855" s="43"/>
      <c r="AE4855" s="43"/>
      <c r="AF4855" s="42"/>
    </row>
    <row r="4856" spans="1:32" x14ac:dyDescent="0.2">
      <c r="A4856" s="42"/>
      <c r="B4856" s="40"/>
      <c r="C4856" s="40"/>
      <c r="D4856" s="12"/>
      <c r="E4856" s="42"/>
      <c r="F4856" s="42"/>
      <c r="G4856" s="42"/>
      <c r="H4856" s="43"/>
      <c r="I4856" s="12"/>
      <c r="J4856" s="43"/>
      <c r="K4856" s="43"/>
      <c r="L4856" s="197"/>
      <c r="M4856" s="45" t="str">
        <f t="shared" si="286"/>
        <v/>
      </c>
      <c r="N4856" s="46" t="str">
        <f t="shared" si="285"/>
        <v/>
      </c>
      <c r="O4856" s="47"/>
      <c r="P4856" s="48"/>
      <c r="Q4856" s="41"/>
      <c r="R4856" s="12"/>
      <c r="S4856" s="43"/>
      <c r="T4856" s="49"/>
      <c r="U4856" s="50"/>
      <c r="V4856" s="50"/>
      <c r="W4856" s="50"/>
      <c r="X4856" s="50"/>
      <c r="Y4856" s="42"/>
      <c r="Z4856" s="42"/>
      <c r="AA4856" s="242"/>
      <c r="AB4856" s="42"/>
      <c r="AC4856" s="49"/>
      <c r="AD4856" s="43"/>
      <c r="AE4856" s="43"/>
      <c r="AF4856" s="42"/>
    </row>
    <row r="4857" spans="1:32" x14ac:dyDescent="0.2">
      <c r="A4857" s="42"/>
      <c r="B4857" s="40"/>
      <c r="C4857" s="40"/>
      <c r="D4857" s="12"/>
      <c r="E4857" s="42"/>
      <c r="F4857" s="42"/>
      <c r="G4857" s="42"/>
      <c r="H4857" s="43"/>
      <c r="I4857" s="12"/>
      <c r="J4857" s="43"/>
      <c r="K4857" s="43"/>
      <c r="L4857" s="197"/>
      <c r="M4857" s="45" t="str">
        <f t="shared" si="286"/>
        <v/>
      </c>
      <c r="N4857" s="46" t="str">
        <f t="shared" si="285"/>
        <v/>
      </c>
      <c r="O4857" s="47"/>
      <c r="P4857" s="48"/>
      <c r="Q4857" s="41"/>
      <c r="R4857" s="12"/>
      <c r="S4857" s="43"/>
      <c r="T4857" s="49"/>
      <c r="U4857" s="50"/>
      <c r="V4857" s="50"/>
      <c r="W4857" s="50"/>
      <c r="X4857" s="50"/>
      <c r="Y4857" s="42"/>
      <c r="Z4857" s="42"/>
      <c r="AA4857" s="242"/>
      <c r="AB4857" s="42"/>
      <c r="AC4857" s="49"/>
      <c r="AD4857" s="43"/>
      <c r="AE4857" s="43"/>
      <c r="AF4857" s="42"/>
    </row>
    <row r="4858" spans="1:32" x14ac:dyDescent="0.2">
      <c r="A4858" s="42"/>
      <c r="B4858" s="40"/>
      <c r="C4858" s="40"/>
      <c r="D4858" s="12"/>
      <c r="E4858" s="42"/>
      <c r="F4858" s="42"/>
      <c r="G4858" s="42"/>
      <c r="H4858" s="43"/>
      <c r="I4858" s="12"/>
      <c r="J4858" s="43"/>
      <c r="K4858" s="43"/>
      <c r="L4858" s="197"/>
      <c r="M4858" s="45" t="str">
        <f t="shared" si="286"/>
        <v/>
      </c>
      <c r="N4858" s="46" t="str">
        <f t="shared" si="285"/>
        <v/>
      </c>
      <c r="O4858" s="47"/>
      <c r="P4858" s="48"/>
      <c r="Q4858" s="41"/>
      <c r="R4858" s="12"/>
      <c r="S4858" s="43"/>
      <c r="T4858" s="49"/>
      <c r="U4858" s="50"/>
      <c r="V4858" s="50"/>
      <c r="W4858" s="50"/>
      <c r="X4858" s="50"/>
      <c r="Y4858" s="42"/>
      <c r="Z4858" s="42"/>
      <c r="AA4858" s="242"/>
      <c r="AB4858" s="42"/>
      <c r="AC4858" s="49"/>
      <c r="AD4858" s="43"/>
      <c r="AE4858" s="43"/>
      <c r="AF4858" s="42"/>
    </row>
    <row r="4859" spans="1:32" x14ac:dyDescent="0.2">
      <c r="A4859" s="42"/>
      <c r="B4859" s="40"/>
      <c r="C4859" s="40"/>
      <c r="D4859" s="12"/>
      <c r="E4859" s="42"/>
      <c r="F4859" s="42"/>
      <c r="G4859" s="42"/>
      <c r="H4859" s="43"/>
      <c r="I4859" s="12"/>
      <c r="J4859" s="43"/>
      <c r="K4859" s="43"/>
      <c r="L4859" s="197"/>
      <c r="M4859" s="45" t="str">
        <f t="shared" si="286"/>
        <v/>
      </c>
      <c r="N4859" s="46" t="str">
        <f t="shared" si="285"/>
        <v/>
      </c>
      <c r="O4859" s="47"/>
      <c r="P4859" s="48"/>
      <c r="Q4859" s="41"/>
      <c r="R4859" s="12"/>
      <c r="S4859" s="43"/>
      <c r="T4859" s="49"/>
      <c r="U4859" s="50"/>
      <c r="V4859" s="50"/>
      <c r="W4859" s="50"/>
      <c r="X4859" s="50"/>
      <c r="Y4859" s="42"/>
      <c r="Z4859" s="42"/>
      <c r="AA4859" s="242"/>
      <c r="AB4859" s="42"/>
      <c r="AC4859" s="49"/>
      <c r="AD4859" s="43"/>
      <c r="AE4859" s="43"/>
      <c r="AF4859" s="42"/>
    </row>
    <row r="4860" spans="1:32" x14ac:dyDescent="0.2">
      <c r="A4860" s="42"/>
      <c r="B4860" s="40"/>
      <c r="C4860" s="40"/>
      <c r="D4860" s="12"/>
      <c r="E4860" s="42"/>
      <c r="F4860" s="42"/>
      <c r="G4860" s="42"/>
      <c r="H4860" s="43"/>
      <c r="I4860" s="12"/>
      <c r="J4860" s="43"/>
      <c r="K4860" s="43"/>
      <c r="L4860" s="197"/>
      <c r="M4860" s="45" t="str">
        <f t="shared" si="286"/>
        <v/>
      </c>
      <c r="N4860" s="46" t="str">
        <f t="shared" si="285"/>
        <v/>
      </c>
      <c r="O4860" s="47"/>
      <c r="P4860" s="48"/>
      <c r="Q4860" s="41"/>
      <c r="R4860" s="12"/>
      <c r="S4860" s="43"/>
      <c r="T4860" s="49"/>
      <c r="U4860" s="50"/>
      <c r="V4860" s="50"/>
      <c r="W4860" s="50"/>
      <c r="X4860" s="50"/>
      <c r="Y4860" s="42"/>
      <c r="Z4860" s="42"/>
      <c r="AA4860" s="242"/>
      <c r="AB4860" s="42"/>
      <c r="AC4860" s="49"/>
      <c r="AD4860" s="43"/>
      <c r="AE4860" s="43"/>
      <c r="AF4860" s="42"/>
    </row>
    <row r="4861" spans="1:32" x14ac:dyDescent="0.2">
      <c r="A4861" s="42"/>
      <c r="B4861" s="40"/>
      <c r="C4861" s="40"/>
      <c r="D4861" s="12"/>
      <c r="E4861" s="42"/>
      <c r="F4861" s="42"/>
      <c r="G4861" s="42"/>
      <c r="H4861" s="43"/>
      <c r="I4861" s="12"/>
      <c r="J4861" s="43"/>
      <c r="K4861" s="43"/>
      <c r="L4861" s="197"/>
      <c r="M4861" s="45" t="str">
        <f t="shared" si="286"/>
        <v/>
      </c>
      <c r="N4861" s="46" t="str">
        <f t="shared" si="285"/>
        <v/>
      </c>
      <c r="O4861" s="47"/>
      <c r="P4861" s="48"/>
      <c r="Q4861" s="41"/>
      <c r="R4861" s="12"/>
      <c r="S4861" s="43"/>
      <c r="T4861" s="49"/>
      <c r="U4861" s="50"/>
      <c r="V4861" s="50"/>
      <c r="W4861" s="50"/>
      <c r="X4861" s="50"/>
      <c r="Y4861" s="42"/>
      <c r="Z4861" s="42"/>
      <c r="AA4861" s="242"/>
      <c r="AB4861" s="42"/>
      <c r="AC4861" s="49"/>
      <c r="AD4861" s="43"/>
      <c r="AE4861" s="43"/>
      <c r="AF4861" s="42"/>
    </row>
    <row r="4862" spans="1:32" x14ac:dyDescent="0.2">
      <c r="A4862" s="42"/>
      <c r="B4862" s="40"/>
      <c r="C4862" s="40"/>
      <c r="D4862" s="12"/>
      <c r="E4862" s="42"/>
      <c r="F4862" s="42"/>
      <c r="G4862" s="42"/>
      <c r="H4862" s="43"/>
      <c r="I4862" s="12"/>
      <c r="J4862" s="43"/>
      <c r="K4862" s="43"/>
      <c r="L4862" s="197"/>
      <c r="M4862" s="45" t="str">
        <f t="shared" si="286"/>
        <v/>
      </c>
      <c r="N4862" s="46" t="str">
        <f t="shared" si="285"/>
        <v/>
      </c>
      <c r="O4862" s="47"/>
      <c r="P4862" s="48"/>
      <c r="Q4862" s="41"/>
      <c r="R4862" s="12"/>
      <c r="S4862" s="43"/>
      <c r="T4862" s="49"/>
      <c r="U4862" s="50"/>
      <c r="V4862" s="50"/>
      <c r="W4862" s="50"/>
      <c r="X4862" s="50"/>
      <c r="Y4862" s="42"/>
      <c r="Z4862" s="42"/>
      <c r="AA4862" s="242"/>
      <c r="AB4862" s="42"/>
      <c r="AC4862" s="49"/>
      <c r="AD4862" s="43"/>
      <c r="AE4862" s="43"/>
      <c r="AF4862" s="42"/>
    </row>
    <row r="4863" spans="1:32" x14ac:dyDescent="0.2">
      <c r="A4863" s="42"/>
      <c r="B4863" s="40"/>
      <c r="C4863" s="40"/>
      <c r="D4863" s="12"/>
      <c r="E4863" s="42"/>
      <c r="F4863" s="42"/>
      <c r="G4863" s="42"/>
      <c r="H4863" s="43"/>
      <c r="I4863" s="12"/>
      <c r="J4863" s="43"/>
      <c r="K4863" s="43"/>
      <c r="L4863" s="197"/>
      <c r="M4863" s="45" t="str">
        <f t="shared" si="286"/>
        <v/>
      </c>
      <c r="N4863" s="46" t="str">
        <f t="shared" si="285"/>
        <v/>
      </c>
      <c r="O4863" s="47"/>
      <c r="P4863" s="48"/>
      <c r="Q4863" s="41"/>
      <c r="R4863" s="12"/>
      <c r="S4863" s="43"/>
      <c r="T4863" s="49"/>
      <c r="U4863" s="50"/>
      <c r="V4863" s="50"/>
      <c r="W4863" s="50"/>
      <c r="X4863" s="50"/>
      <c r="Y4863" s="42"/>
      <c r="Z4863" s="42"/>
      <c r="AA4863" s="242"/>
      <c r="AB4863" s="42"/>
      <c r="AC4863" s="49"/>
      <c r="AD4863" s="43"/>
      <c r="AE4863" s="43"/>
      <c r="AF4863" s="42"/>
    </row>
    <row r="4864" spans="1:32" x14ac:dyDescent="0.2">
      <c r="A4864" s="42"/>
      <c r="B4864" s="40"/>
      <c r="C4864" s="40"/>
      <c r="D4864" s="12"/>
      <c r="E4864" s="42"/>
      <c r="F4864" s="42"/>
      <c r="G4864" s="42"/>
      <c r="H4864" s="43"/>
      <c r="I4864" s="12"/>
      <c r="J4864" s="43"/>
      <c r="K4864" s="43"/>
      <c r="L4864" s="197"/>
      <c r="M4864" s="45" t="str">
        <f t="shared" si="286"/>
        <v/>
      </c>
      <c r="N4864" s="46" t="str">
        <f t="shared" si="285"/>
        <v/>
      </c>
      <c r="O4864" s="47"/>
      <c r="P4864" s="48"/>
      <c r="Q4864" s="41"/>
      <c r="R4864" s="12"/>
      <c r="S4864" s="43"/>
      <c r="T4864" s="49"/>
      <c r="U4864" s="50"/>
      <c r="V4864" s="50"/>
      <c r="W4864" s="50"/>
      <c r="X4864" s="50"/>
      <c r="Y4864" s="42"/>
      <c r="Z4864" s="42"/>
      <c r="AA4864" s="242"/>
      <c r="AB4864" s="42"/>
      <c r="AC4864" s="49"/>
      <c r="AD4864" s="43"/>
      <c r="AE4864" s="43"/>
      <c r="AF4864" s="42"/>
    </row>
    <row r="4865" spans="1:32" x14ac:dyDescent="0.2">
      <c r="A4865" s="42"/>
      <c r="B4865" s="40"/>
      <c r="C4865" s="40"/>
      <c r="D4865" s="12"/>
      <c r="E4865" s="42"/>
      <c r="F4865" s="42"/>
      <c r="G4865" s="42"/>
      <c r="H4865" s="43"/>
      <c r="I4865" s="12"/>
      <c r="J4865" s="43"/>
      <c r="K4865" s="43"/>
      <c r="L4865" s="197"/>
      <c r="M4865" s="45" t="str">
        <f t="shared" si="286"/>
        <v/>
      </c>
      <c r="N4865" s="46" t="str">
        <f t="shared" si="285"/>
        <v/>
      </c>
      <c r="O4865" s="47"/>
      <c r="P4865" s="48"/>
      <c r="Q4865" s="41"/>
      <c r="R4865" s="12"/>
      <c r="S4865" s="43"/>
      <c r="T4865" s="49"/>
      <c r="U4865" s="50"/>
      <c r="V4865" s="50"/>
      <c r="W4865" s="50"/>
      <c r="X4865" s="50"/>
      <c r="Y4865" s="42"/>
      <c r="Z4865" s="42"/>
      <c r="AA4865" s="242"/>
      <c r="AB4865" s="42"/>
      <c r="AC4865" s="49"/>
      <c r="AD4865" s="43"/>
      <c r="AE4865" s="43"/>
      <c r="AF4865" s="42"/>
    </row>
    <row r="4866" spans="1:32" x14ac:dyDescent="0.2">
      <c r="A4866" s="42"/>
      <c r="B4866" s="40"/>
      <c r="C4866" s="40"/>
      <c r="D4866" s="12"/>
      <c r="E4866" s="42"/>
      <c r="F4866" s="42"/>
      <c r="G4866" s="42"/>
      <c r="H4866" s="43"/>
      <c r="I4866" s="12"/>
      <c r="J4866" s="43"/>
      <c r="K4866" s="43"/>
      <c r="L4866" s="197"/>
      <c r="M4866" s="45" t="str">
        <f t="shared" si="286"/>
        <v/>
      </c>
      <c r="N4866" s="46" t="str">
        <f t="shared" si="285"/>
        <v/>
      </c>
      <c r="O4866" s="47"/>
      <c r="P4866" s="48"/>
      <c r="Q4866" s="41"/>
      <c r="R4866" s="12"/>
      <c r="S4866" s="43"/>
      <c r="T4866" s="49"/>
      <c r="U4866" s="50"/>
      <c r="V4866" s="50"/>
      <c r="W4866" s="50"/>
      <c r="X4866" s="50"/>
      <c r="Y4866" s="42"/>
      <c r="Z4866" s="42"/>
      <c r="AA4866" s="242"/>
      <c r="AB4866" s="42"/>
      <c r="AC4866" s="49"/>
      <c r="AD4866" s="43"/>
      <c r="AE4866" s="43"/>
      <c r="AF4866" s="42"/>
    </row>
    <row r="4867" spans="1:32" x14ac:dyDescent="0.2">
      <c r="A4867" s="42"/>
      <c r="B4867" s="40"/>
      <c r="C4867" s="40"/>
      <c r="D4867" s="12"/>
      <c r="E4867" s="42"/>
      <c r="F4867" s="42"/>
      <c r="G4867" s="42"/>
      <c r="H4867" s="43"/>
      <c r="I4867" s="12"/>
      <c r="J4867" s="43"/>
      <c r="K4867" s="43"/>
      <c r="L4867" s="197"/>
      <c r="M4867" s="45" t="str">
        <f t="shared" si="286"/>
        <v/>
      </c>
      <c r="N4867" s="46" t="str">
        <f t="shared" si="285"/>
        <v/>
      </c>
      <c r="O4867" s="47"/>
      <c r="P4867" s="48"/>
      <c r="Q4867" s="41"/>
      <c r="R4867" s="12"/>
      <c r="S4867" s="43"/>
      <c r="T4867" s="49"/>
      <c r="U4867" s="50"/>
      <c r="V4867" s="50"/>
      <c r="W4867" s="50"/>
      <c r="X4867" s="50"/>
      <c r="Y4867" s="42"/>
      <c r="Z4867" s="42"/>
      <c r="AA4867" s="242"/>
      <c r="AB4867" s="42"/>
      <c r="AC4867" s="49"/>
      <c r="AD4867" s="43"/>
      <c r="AE4867" s="43"/>
      <c r="AF4867" s="42"/>
    </row>
    <row r="4868" spans="1:32" x14ac:dyDescent="0.2">
      <c r="A4868" s="42"/>
      <c r="B4868" s="40"/>
      <c r="C4868" s="40"/>
      <c r="D4868" s="12"/>
      <c r="E4868" s="42"/>
      <c r="F4868" s="42"/>
      <c r="G4868" s="42"/>
      <c r="H4868" s="43"/>
      <c r="I4868" s="12"/>
      <c r="J4868" s="43"/>
      <c r="K4868" s="43"/>
      <c r="L4868" s="197"/>
      <c r="M4868" s="45" t="str">
        <f t="shared" si="286"/>
        <v/>
      </c>
      <c r="N4868" s="46" t="str">
        <f t="shared" si="285"/>
        <v/>
      </c>
      <c r="O4868" s="47"/>
      <c r="P4868" s="48"/>
      <c r="Q4868" s="41"/>
      <c r="R4868" s="12"/>
      <c r="S4868" s="43"/>
      <c r="T4868" s="49"/>
      <c r="U4868" s="50"/>
      <c r="V4868" s="50"/>
      <c r="W4868" s="50"/>
      <c r="X4868" s="50"/>
      <c r="Y4868" s="42"/>
      <c r="Z4868" s="42"/>
      <c r="AA4868" s="242"/>
      <c r="AB4868" s="42"/>
      <c r="AC4868" s="49"/>
      <c r="AD4868" s="43"/>
      <c r="AE4868" s="43"/>
      <c r="AF4868" s="42"/>
    </row>
    <row r="4869" spans="1:32" x14ac:dyDescent="0.2">
      <c r="A4869" s="42"/>
      <c r="B4869" s="40"/>
      <c r="C4869" s="40"/>
      <c r="D4869" s="12"/>
      <c r="E4869" s="42"/>
      <c r="F4869" s="42"/>
      <c r="G4869" s="42"/>
      <c r="H4869" s="43"/>
      <c r="I4869" s="12"/>
      <c r="J4869" s="43"/>
      <c r="K4869" s="43"/>
      <c r="L4869" s="197"/>
      <c r="M4869" s="45" t="str">
        <f t="shared" si="286"/>
        <v/>
      </c>
      <c r="N4869" s="46" t="str">
        <f t="shared" si="285"/>
        <v/>
      </c>
      <c r="O4869" s="47"/>
      <c r="P4869" s="48"/>
      <c r="Q4869" s="41"/>
      <c r="R4869" s="12"/>
      <c r="S4869" s="43"/>
      <c r="T4869" s="49"/>
      <c r="U4869" s="50"/>
      <c r="V4869" s="50"/>
      <c r="W4869" s="50"/>
      <c r="X4869" s="50"/>
      <c r="Y4869" s="42"/>
      <c r="Z4869" s="42"/>
      <c r="AA4869" s="242"/>
      <c r="AB4869" s="42"/>
      <c r="AC4869" s="49"/>
      <c r="AD4869" s="43"/>
      <c r="AE4869" s="43"/>
      <c r="AF4869" s="42"/>
    </row>
    <row r="4870" spans="1:32" x14ac:dyDescent="0.2">
      <c r="A4870" s="42"/>
      <c r="B4870" s="40"/>
      <c r="C4870" s="40"/>
      <c r="D4870" s="12"/>
      <c r="E4870" s="42"/>
      <c r="F4870" s="42"/>
      <c r="G4870" s="42"/>
      <c r="H4870" s="43"/>
      <c r="I4870" s="12"/>
      <c r="J4870" s="43"/>
      <c r="K4870" s="43"/>
      <c r="L4870" s="197"/>
      <c r="M4870" s="45" t="str">
        <f t="shared" si="286"/>
        <v/>
      </c>
      <c r="N4870" s="46" t="str">
        <f t="shared" si="285"/>
        <v/>
      </c>
      <c r="O4870" s="47"/>
      <c r="P4870" s="48"/>
      <c r="Q4870" s="41"/>
      <c r="R4870" s="12"/>
      <c r="S4870" s="43"/>
      <c r="T4870" s="49"/>
      <c r="U4870" s="50"/>
      <c r="V4870" s="50"/>
      <c r="W4870" s="50"/>
      <c r="X4870" s="50"/>
      <c r="Y4870" s="42"/>
      <c r="Z4870" s="42"/>
      <c r="AA4870" s="242"/>
      <c r="AB4870" s="42"/>
      <c r="AC4870" s="49"/>
      <c r="AD4870" s="43"/>
      <c r="AE4870" s="43"/>
      <c r="AF4870" s="42"/>
    </row>
    <row r="4871" spans="1:32" x14ac:dyDescent="0.2">
      <c r="A4871" s="42"/>
      <c r="B4871" s="40"/>
      <c r="C4871" s="40"/>
      <c r="D4871" s="12"/>
      <c r="E4871" s="42"/>
      <c r="F4871" s="42"/>
      <c r="G4871" s="42"/>
      <c r="H4871" s="43"/>
      <c r="I4871" s="12"/>
      <c r="J4871" s="43"/>
      <c r="K4871" s="43"/>
      <c r="L4871" s="197"/>
      <c r="M4871" s="45" t="str">
        <f t="shared" si="286"/>
        <v/>
      </c>
      <c r="N4871" s="46" t="str">
        <f t="shared" si="285"/>
        <v/>
      </c>
      <c r="O4871" s="47"/>
      <c r="P4871" s="48"/>
      <c r="Q4871" s="41"/>
      <c r="R4871" s="12"/>
      <c r="S4871" s="43"/>
      <c r="T4871" s="49"/>
      <c r="U4871" s="50"/>
      <c r="V4871" s="50"/>
      <c r="W4871" s="50"/>
      <c r="X4871" s="50"/>
      <c r="Y4871" s="42"/>
      <c r="Z4871" s="42"/>
      <c r="AA4871" s="242"/>
      <c r="AB4871" s="42"/>
      <c r="AC4871" s="49"/>
      <c r="AD4871" s="43"/>
      <c r="AE4871" s="43"/>
      <c r="AF4871" s="42"/>
    </row>
    <row r="4872" spans="1:32" x14ac:dyDescent="0.2">
      <c r="A4872" s="42"/>
      <c r="B4872" s="40"/>
      <c r="C4872" s="40"/>
      <c r="D4872" s="12"/>
      <c r="E4872" s="42"/>
      <c r="F4872" s="42"/>
      <c r="G4872" s="42"/>
      <c r="H4872" s="43"/>
      <c r="I4872" s="12"/>
      <c r="J4872" s="43"/>
      <c r="K4872" s="43"/>
      <c r="L4872" s="197"/>
      <c r="M4872" s="45" t="str">
        <f t="shared" si="286"/>
        <v/>
      </c>
      <c r="N4872" s="46" t="str">
        <f t="shared" si="285"/>
        <v/>
      </c>
      <c r="O4872" s="47"/>
      <c r="P4872" s="48"/>
      <c r="Q4872" s="41"/>
      <c r="R4872" s="12"/>
      <c r="S4872" s="43"/>
      <c r="T4872" s="49"/>
      <c r="U4872" s="50"/>
      <c r="V4872" s="50"/>
      <c r="W4872" s="50"/>
      <c r="X4872" s="50"/>
      <c r="Y4872" s="42"/>
      <c r="Z4872" s="42"/>
      <c r="AA4872" s="242"/>
      <c r="AB4872" s="42"/>
      <c r="AC4872" s="49"/>
      <c r="AD4872" s="43"/>
      <c r="AE4872" s="43"/>
      <c r="AF4872" s="42"/>
    </row>
    <row r="4873" spans="1:32" x14ac:dyDescent="0.2">
      <c r="A4873" s="42"/>
      <c r="B4873" s="40"/>
      <c r="C4873" s="40"/>
      <c r="D4873" s="12"/>
      <c r="E4873" s="42"/>
      <c r="F4873" s="42"/>
      <c r="G4873" s="42"/>
      <c r="H4873" s="43"/>
      <c r="I4873" s="12"/>
      <c r="J4873" s="43"/>
      <c r="K4873" s="43"/>
      <c r="L4873" s="197"/>
      <c r="M4873" s="45" t="str">
        <f t="shared" si="286"/>
        <v/>
      </c>
      <c r="N4873" s="46" t="str">
        <f t="shared" si="285"/>
        <v/>
      </c>
      <c r="O4873" s="47"/>
      <c r="P4873" s="48"/>
      <c r="Q4873" s="41"/>
      <c r="R4873" s="12"/>
      <c r="S4873" s="43"/>
      <c r="T4873" s="49"/>
      <c r="U4873" s="50"/>
      <c r="V4873" s="50"/>
      <c r="W4873" s="50"/>
      <c r="X4873" s="50"/>
      <c r="Y4873" s="42"/>
      <c r="Z4873" s="42"/>
      <c r="AA4873" s="242"/>
      <c r="AB4873" s="42"/>
      <c r="AC4873" s="49"/>
      <c r="AD4873" s="43"/>
      <c r="AE4873" s="43"/>
      <c r="AF4873" s="42"/>
    </row>
    <row r="4874" spans="1:32" x14ac:dyDescent="0.2">
      <c r="A4874" s="42"/>
      <c r="B4874" s="40"/>
      <c r="C4874" s="40"/>
      <c r="D4874" s="12"/>
      <c r="E4874" s="42"/>
      <c r="F4874" s="42"/>
      <c r="G4874" s="42"/>
      <c r="H4874" s="43"/>
      <c r="I4874" s="12"/>
      <c r="J4874" s="43"/>
      <c r="K4874" s="43"/>
      <c r="L4874" s="197"/>
      <c r="M4874" s="45" t="str">
        <f t="shared" si="286"/>
        <v/>
      </c>
      <c r="N4874" s="46" t="str">
        <f t="shared" si="285"/>
        <v/>
      </c>
      <c r="O4874" s="47"/>
      <c r="P4874" s="48"/>
      <c r="Q4874" s="41"/>
      <c r="R4874" s="12"/>
      <c r="S4874" s="43"/>
      <c r="T4874" s="49"/>
      <c r="U4874" s="50"/>
      <c r="V4874" s="50"/>
      <c r="W4874" s="50"/>
      <c r="X4874" s="50"/>
      <c r="Y4874" s="42"/>
      <c r="Z4874" s="42"/>
      <c r="AA4874" s="242"/>
      <c r="AB4874" s="42"/>
      <c r="AC4874" s="49"/>
      <c r="AD4874" s="43"/>
      <c r="AE4874" s="43"/>
      <c r="AF4874" s="42"/>
    </row>
    <row r="4875" spans="1:32" x14ac:dyDescent="0.2">
      <c r="A4875" s="42"/>
      <c r="B4875" s="40"/>
      <c r="C4875" s="40"/>
      <c r="D4875" s="12"/>
      <c r="E4875" s="42"/>
      <c r="F4875" s="42"/>
      <c r="G4875" s="42"/>
      <c r="H4875" s="43"/>
      <c r="I4875" s="12"/>
      <c r="J4875" s="43"/>
      <c r="K4875" s="43"/>
      <c r="L4875" s="197"/>
      <c r="M4875" s="45" t="str">
        <f t="shared" si="286"/>
        <v/>
      </c>
      <c r="N4875" s="46" t="str">
        <f t="shared" si="285"/>
        <v/>
      </c>
      <c r="O4875" s="47"/>
      <c r="P4875" s="48"/>
      <c r="Q4875" s="41"/>
      <c r="R4875" s="12"/>
      <c r="S4875" s="43"/>
      <c r="T4875" s="49"/>
      <c r="U4875" s="50"/>
      <c r="V4875" s="50"/>
      <c r="W4875" s="50"/>
      <c r="X4875" s="50"/>
      <c r="Y4875" s="42"/>
      <c r="Z4875" s="42"/>
      <c r="AA4875" s="242"/>
      <c r="AB4875" s="42"/>
      <c r="AC4875" s="49"/>
      <c r="AD4875" s="43"/>
      <c r="AE4875" s="43"/>
      <c r="AF4875" s="42"/>
    </row>
    <row r="4876" spans="1:32" x14ac:dyDescent="0.2">
      <c r="A4876" s="42"/>
      <c r="B4876" s="40"/>
      <c r="C4876" s="40"/>
      <c r="D4876" s="12"/>
      <c r="E4876" s="42"/>
      <c r="F4876" s="42"/>
      <c r="G4876" s="42"/>
      <c r="H4876" s="43"/>
      <c r="I4876" s="12"/>
      <c r="J4876" s="43"/>
      <c r="K4876" s="43"/>
      <c r="L4876" s="197"/>
      <c r="M4876" s="45" t="str">
        <f t="shared" si="286"/>
        <v/>
      </c>
      <c r="N4876" s="46" t="str">
        <f t="shared" si="285"/>
        <v/>
      </c>
      <c r="O4876" s="47"/>
      <c r="P4876" s="48"/>
      <c r="Q4876" s="41"/>
      <c r="R4876" s="12"/>
      <c r="S4876" s="43"/>
      <c r="T4876" s="49"/>
      <c r="U4876" s="50"/>
      <c r="V4876" s="50"/>
      <c r="W4876" s="50"/>
      <c r="X4876" s="50"/>
      <c r="Y4876" s="42"/>
      <c r="Z4876" s="42"/>
      <c r="AA4876" s="242"/>
      <c r="AB4876" s="42"/>
      <c r="AC4876" s="49"/>
      <c r="AD4876" s="43"/>
      <c r="AE4876" s="43"/>
      <c r="AF4876" s="42"/>
    </row>
    <row r="4877" spans="1:32" x14ac:dyDescent="0.2">
      <c r="A4877" s="42"/>
      <c r="B4877" s="40"/>
      <c r="C4877" s="40"/>
      <c r="D4877" s="12"/>
      <c r="E4877" s="42"/>
      <c r="F4877" s="42"/>
      <c r="G4877" s="42"/>
      <c r="H4877" s="43"/>
      <c r="I4877" s="12"/>
      <c r="J4877" s="43"/>
      <c r="K4877" s="43"/>
      <c r="L4877" s="197"/>
      <c r="M4877" s="45" t="str">
        <f t="shared" si="286"/>
        <v/>
      </c>
      <c r="N4877" s="46" t="str">
        <f t="shared" si="285"/>
        <v/>
      </c>
      <c r="O4877" s="47"/>
      <c r="P4877" s="48"/>
      <c r="Q4877" s="41"/>
      <c r="R4877" s="12"/>
      <c r="S4877" s="43"/>
      <c r="T4877" s="49"/>
      <c r="U4877" s="50"/>
      <c r="V4877" s="50"/>
      <c r="W4877" s="50"/>
      <c r="X4877" s="50"/>
      <c r="Y4877" s="42"/>
      <c r="Z4877" s="42"/>
      <c r="AA4877" s="242"/>
      <c r="AB4877" s="42"/>
      <c r="AC4877" s="49"/>
      <c r="AD4877" s="43"/>
      <c r="AE4877" s="43"/>
      <c r="AF4877" s="42"/>
    </row>
    <row r="4878" spans="1:32" x14ac:dyDescent="0.2">
      <c r="A4878" s="42"/>
      <c r="B4878" s="40"/>
      <c r="C4878" s="40"/>
      <c r="D4878" s="12"/>
      <c r="E4878" s="42"/>
      <c r="F4878" s="42"/>
      <c r="G4878" s="42"/>
      <c r="H4878" s="43"/>
      <c r="I4878" s="12"/>
      <c r="J4878" s="43"/>
      <c r="K4878" s="43"/>
      <c r="L4878" s="197"/>
      <c r="M4878" s="45" t="str">
        <f t="shared" si="286"/>
        <v/>
      </c>
      <c r="N4878" s="46" t="str">
        <f t="shared" si="285"/>
        <v/>
      </c>
      <c r="O4878" s="47"/>
      <c r="P4878" s="48"/>
      <c r="Q4878" s="41"/>
      <c r="R4878" s="12"/>
      <c r="S4878" s="43"/>
      <c r="T4878" s="49"/>
      <c r="U4878" s="50"/>
      <c r="V4878" s="50"/>
      <c r="W4878" s="50"/>
      <c r="X4878" s="50"/>
      <c r="Y4878" s="42"/>
      <c r="Z4878" s="42"/>
      <c r="AA4878" s="242"/>
      <c r="AB4878" s="42"/>
      <c r="AC4878" s="49"/>
      <c r="AD4878" s="43"/>
      <c r="AE4878" s="43"/>
      <c r="AF4878" s="42"/>
    </row>
    <row r="4879" spans="1:32" x14ac:dyDescent="0.2">
      <c r="A4879" s="42"/>
      <c r="B4879" s="40"/>
      <c r="C4879" s="40"/>
      <c r="D4879" s="12"/>
      <c r="E4879" s="42"/>
      <c r="F4879" s="42"/>
      <c r="G4879" s="42"/>
      <c r="H4879" s="43"/>
      <c r="I4879" s="12"/>
      <c r="J4879" s="43"/>
      <c r="K4879" s="43"/>
      <c r="L4879" s="197"/>
      <c r="M4879" s="45" t="str">
        <f t="shared" si="286"/>
        <v/>
      </c>
      <c r="N4879" s="46" t="str">
        <f t="shared" si="285"/>
        <v/>
      </c>
      <c r="O4879" s="47"/>
      <c r="P4879" s="48"/>
      <c r="Q4879" s="41"/>
      <c r="R4879" s="12"/>
      <c r="S4879" s="43"/>
      <c r="T4879" s="49"/>
      <c r="U4879" s="50"/>
      <c r="V4879" s="50"/>
      <c r="W4879" s="50"/>
      <c r="X4879" s="50"/>
      <c r="Y4879" s="42"/>
      <c r="Z4879" s="42"/>
      <c r="AA4879" s="242"/>
      <c r="AB4879" s="42"/>
      <c r="AC4879" s="49"/>
      <c r="AD4879" s="43"/>
      <c r="AE4879" s="43"/>
      <c r="AF4879" s="42"/>
    </row>
    <row r="4880" spans="1:32" x14ac:dyDescent="0.2">
      <c r="A4880" s="42"/>
      <c r="B4880" s="40"/>
      <c r="C4880" s="40"/>
      <c r="D4880" s="12"/>
      <c r="E4880" s="42"/>
      <c r="F4880" s="42"/>
      <c r="G4880" s="42"/>
      <c r="H4880" s="43"/>
      <c r="I4880" s="12"/>
      <c r="J4880" s="43"/>
      <c r="K4880" s="43"/>
      <c r="L4880" s="197"/>
      <c r="M4880" s="45" t="str">
        <f t="shared" si="286"/>
        <v/>
      </c>
      <c r="N4880" s="46" t="str">
        <f t="shared" si="285"/>
        <v/>
      </c>
      <c r="O4880" s="47"/>
      <c r="P4880" s="48"/>
      <c r="Q4880" s="41"/>
      <c r="R4880" s="12"/>
      <c r="S4880" s="43"/>
      <c r="T4880" s="49"/>
      <c r="U4880" s="50"/>
      <c r="V4880" s="50"/>
      <c r="W4880" s="50"/>
      <c r="X4880" s="50"/>
      <c r="Y4880" s="42"/>
      <c r="Z4880" s="42"/>
      <c r="AA4880" s="242"/>
      <c r="AB4880" s="42"/>
      <c r="AC4880" s="49"/>
      <c r="AD4880" s="43"/>
      <c r="AE4880" s="43"/>
      <c r="AF4880" s="42"/>
    </row>
    <row r="4881" spans="1:32" x14ac:dyDescent="0.2">
      <c r="A4881" s="42"/>
      <c r="B4881" s="40"/>
      <c r="C4881" s="40"/>
      <c r="D4881" s="12"/>
      <c r="E4881" s="42"/>
      <c r="F4881" s="42"/>
      <c r="G4881" s="42"/>
      <c r="H4881" s="43"/>
      <c r="I4881" s="12"/>
      <c r="J4881" s="43"/>
      <c r="K4881" s="43"/>
      <c r="L4881" s="197"/>
      <c r="M4881" s="45" t="str">
        <f t="shared" si="286"/>
        <v/>
      </c>
      <c r="N4881" s="46" t="str">
        <f t="shared" si="285"/>
        <v/>
      </c>
      <c r="O4881" s="47"/>
      <c r="P4881" s="48"/>
      <c r="Q4881" s="41"/>
      <c r="R4881" s="12"/>
      <c r="S4881" s="43"/>
      <c r="T4881" s="49"/>
      <c r="U4881" s="50"/>
      <c r="V4881" s="50"/>
      <c r="W4881" s="50"/>
      <c r="X4881" s="50"/>
      <c r="Y4881" s="42"/>
      <c r="Z4881" s="42"/>
      <c r="AA4881" s="242"/>
      <c r="AB4881" s="42"/>
      <c r="AC4881" s="49"/>
      <c r="AD4881" s="43"/>
      <c r="AE4881" s="43"/>
      <c r="AF4881" s="42"/>
    </row>
    <row r="4882" spans="1:32" x14ac:dyDescent="0.2">
      <c r="A4882" s="42"/>
      <c r="B4882" s="40"/>
      <c r="C4882" s="40"/>
      <c r="D4882" s="12"/>
      <c r="E4882" s="42"/>
      <c r="F4882" s="42"/>
      <c r="G4882" s="42"/>
      <c r="H4882" s="43"/>
      <c r="I4882" s="12"/>
      <c r="J4882" s="43"/>
      <c r="K4882" s="43"/>
      <c r="L4882" s="197"/>
      <c r="M4882" s="45" t="str">
        <f t="shared" si="286"/>
        <v/>
      </c>
      <c r="N4882" s="46" t="str">
        <f t="shared" si="285"/>
        <v/>
      </c>
      <c r="O4882" s="47"/>
      <c r="P4882" s="48"/>
      <c r="Q4882" s="41"/>
      <c r="R4882" s="12"/>
      <c r="S4882" s="43"/>
      <c r="T4882" s="49"/>
      <c r="U4882" s="50"/>
      <c r="V4882" s="50"/>
      <c r="W4882" s="50"/>
      <c r="X4882" s="50"/>
      <c r="Y4882" s="42"/>
      <c r="Z4882" s="42"/>
      <c r="AA4882" s="242"/>
      <c r="AB4882" s="42"/>
      <c r="AC4882" s="49"/>
      <c r="AD4882" s="43"/>
      <c r="AE4882" s="43"/>
      <c r="AF4882" s="42"/>
    </row>
    <row r="4883" spans="1:32" x14ac:dyDescent="0.2">
      <c r="A4883" s="42"/>
      <c r="B4883" s="40"/>
      <c r="C4883" s="40"/>
      <c r="D4883" s="12"/>
      <c r="E4883" s="42"/>
      <c r="F4883" s="42"/>
      <c r="G4883" s="42"/>
      <c r="H4883" s="43"/>
      <c r="I4883" s="12"/>
      <c r="J4883" s="43"/>
      <c r="K4883" s="43"/>
      <c r="L4883" s="197"/>
      <c r="M4883" s="45" t="str">
        <f t="shared" si="286"/>
        <v/>
      </c>
      <c r="N4883" s="46" t="str">
        <f t="shared" si="285"/>
        <v/>
      </c>
      <c r="O4883" s="47"/>
      <c r="P4883" s="48"/>
      <c r="Q4883" s="41"/>
      <c r="R4883" s="12"/>
      <c r="S4883" s="43"/>
      <c r="T4883" s="49"/>
      <c r="U4883" s="50"/>
      <c r="V4883" s="50"/>
      <c r="W4883" s="50"/>
      <c r="X4883" s="50"/>
      <c r="Y4883" s="42"/>
      <c r="Z4883" s="42"/>
      <c r="AA4883" s="242"/>
      <c r="AB4883" s="42"/>
      <c r="AC4883" s="49"/>
      <c r="AD4883" s="43"/>
      <c r="AE4883" s="43"/>
      <c r="AF4883" s="42"/>
    </row>
    <row r="4884" spans="1:32" x14ac:dyDescent="0.2">
      <c r="A4884" s="42"/>
      <c r="B4884" s="40"/>
      <c r="C4884" s="40"/>
      <c r="D4884" s="12"/>
      <c r="E4884" s="42"/>
      <c r="F4884" s="42"/>
      <c r="G4884" s="42"/>
      <c r="H4884" s="43"/>
      <c r="I4884" s="12"/>
      <c r="J4884" s="43"/>
      <c r="K4884" s="43"/>
      <c r="L4884" s="197"/>
      <c r="M4884" s="45" t="str">
        <f t="shared" si="286"/>
        <v/>
      </c>
      <c r="N4884" s="46" t="str">
        <f t="shared" si="285"/>
        <v/>
      </c>
      <c r="O4884" s="47"/>
      <c r="P4884" s="48"/>
      <c r="Q4884" s="41"/>
      <c r="R4884" s="12"/>
      <c r="S4884" s="43"/>
      <c r="T4884" s="49"/>
      <c r="U4884" s="50"/>
      <c r="V4884" s="50"/>
      <c r="W4884" s="50"/>
      <c r="X4884" s="50"/>
      <c r="Y4884" s="42"/>
      <c r="Z4884" s="42"/>
      <c r="AA4884" s="242"/>
      <c r="AB4884" s="42"/>
      <c r="AC4884" s="49"/>
      <c r="AD4884" s="43"/>
      <c r="AE4884" s="43"/>
      <c r="AF4884" s="42"/>
    </row>
    <row r="4885" spans="1:32" x14ac:dyDescent="0.2">
      <c r="A4885" s="42"/>
      <c r="B4885" s="40"/>
      <c r="C4885" s="40"/>
      <c r="D4885" s="12"/>
      <c r="E4885" s="42"/>
      <c r="F4885" s="42"/>
      <c r="G4885" s="42"/>
      <c r="H4885" s="43"/>
      <c r="I4885" s="12"/>
      <c r="J4885" s="43"/>
      <c r="K4885" s="43"/>
      <c r="L4885" s="197"/>
      <c r="M4885" s="45" t="str">
        <f t="shared" si="286"/>
        <v/>
      </c>
      <c r="N4885" s="46" t="str">
        <f t="shared" si="285"/>
        <v/>
      </c>
      <c r="O4885" s="47"/>
      <c r="P4885" s="48"/>
      <c r="Q4885" s="41"/>
      <c r="R4885" s="12"/>
      <c r="S4885" s="43"/>
      <c r="T4885" s="49"/>
      <c r="U4885" s="50"/>
      <c r="V4885" s="50"/>
      <c r="W4885" s="50"/>
      <c r="X4885" s="50"/>
      <c r="Y4885" s="42"/>
      <c r="Z4885" s="42"/>
      <c r="AA4885" s="242"/>
      <c r="AB4885" s="42"/>
      <c r="AC4885" s="49"/>
      <c r="AD4885" s="43"/>
      <c r="AE4885" s="43"/>
      <c r="AF4885" s="42"/>
    </row>
    <row r="4886" spans="1:32" x14ac:dyDescent="0.2">
      <c r="A4886" s="42"/>
      <c r="B4886" s="40"/>
      <c r="C4886" s="40"/>
      <c r="D4886" s="12"/>
      <c r="E4886" s="42"/>
      <c r="F4886" s="42"/>
      <c r="G4886" s="42"/>
      <c r="H4886" s="43"/>
      <c r="I4886" s="12"/>
      <c r="J4886" s="43"/>
      <c r="K4886" s="43"/>
      <c r="L4886" s="197"/>
      <c r="M4886" s="45" t="str">
        <f t="shared" si="286"/>
        <v/>
      </c>
      <c r="N4886" s="46" t="str">
        <f t="shared" si="285"/>
        <v/>
      </c>
      <c r="O4886" s="47"/>
      <c r="P4886" s="48"/>
      <c r="Q4886" s="41"/>
      <c r="R4886" s="12"/>
      <c r="S4886" s="43"/>
      <c r="T4886" s="49"/>
      <c r="U4886" s="50"/>
      <c r="V4886" s="50"/>
      <c r="W4886" s="50"/>
      <c r="X4886" s="50"/>
      <c r="Y4886" s="42"/>
      <c r="Z4886" s="42"/>
      <c r="AA4886" s="242"/>
      <c r="AB4886" s="42"/>
      <c r="AC4886" s="49"/>
      <c r="AD4886" s="43"/>
      <c r="AE4886" s="43"/>
      <c r="AF4886" s="42"/>
    </row>
    <row r="4887" spans="1:32" x14ac:dyDescent="0.2">
      <c r="A4887" s="42"/>
      <c r="B4887" s="40"/>
      <c r="C4887" s="40"/>
      <c r="D4887" s="12"/>
      <c r="E4887" s="42"/>
      <c r="F4887" s="42"/>
      <c r="G4887" s="42"/>
      <c r="H4887" s="43"/>
      <c r="I4887" s="12"/>
      <c r="J4887" s="43"/>
      <c r="K4887" s="43"/>
      <c r="L4887" s="197"/>
      <c r="M4887" s="45" t="str">
        <f t="shared" si="286"/>
        <v/>
      </c>
      <c r="N4887" s="46" t="str">
        <f t="shared" si="285"/>
        <v/>
      </c>
      <c r="O4887" s="47"/>
      <c r="P4887" s="48"/>
      <c r="Q4887" s="41"/>
      <c r="R4887" s="12"/>
      <c r="S4887" s="43"/>
      <c r="T4887" s="49"/>
      <c r="U4887" s="50"/>
      <c r="V4887" s="50"/>
      <c r="W4887" s="50"/>
      <c r="X4887" s="50"/>
      <c r="Y4887" s="42"/>
      <c r="Z4887" s="42"/>
      <c r="AA4887" s="242"/>
      <c r="AB4887" s="42"/>
      <c r="AC4887" s="49"/>
      <c r="AD4887" s="43"/>
      <c r="AE4887" s="43"/>
      <c r="AF4887" s="42"/>
    </row>
    <row r="4888" spans="1:32" x14ac:dyDescent="0.2">
      <c r="A4888" s="42"/>
      <c r="B4888" s="40"/>
      <c r="C4888" s="40"/>
      <c r="D4888" s="12"/>
      <c r="E4888" s="42"/>
      <c r="F4888" s="42"/>
      <c r="G4888" s="42"/>
      <c r="H4888" s="43"/>
      <c r="I4888" s="12"/>
      <c r="J4888" s="43"/>
      <c r="K4888" s="43"/>
      <c r="L4888" s="197"/>
      <c r="M4888" s="45" t="str">
        <f t="shared" si="286"/>
        <v/>
      </c>
      <c r="N4888" s="46" t="str">
        <f t="shared" ref="N4888:N4951" si="287">IF($L4888="","",IF((today-$L4888)&lt;366,"k",IF(((today-$L4888)/28)&lt;84,"a",IF(((today-$L4888)/28)&gt;84,"s"))))</f>
        <v/>
      </c>
      <c r="O4888" s="47"/>
      <c r="P4888" s="48"/>
      <c r="Q4888" s="41"/>
      <c r="R4888" s="12"/>
      <c r="S4888" s="43"/>
      <c r="T4888" s="49"/>
      <c r="U4888" s="50"/>
      <c r="V4888" s="50"/>
      <c r="W4888" s="50"/>
      <c r="X4888" s="50"/>
      <c r="Y4888" s="42"/>
      <c r="Z4888" s="42"/>
      <c r="AA4888" s="242"/>
      <c r="AB4888" s="42"/>
      <c r="AC4888" s="49"/>
      <c r="AD4888" s="43"/>
      <c r="AE4888" s="43"/>
      <c r="AF4888" s="42"/>
    </row>
    <row r="4889" spans="1:32" x14ac:dyDescent="0.2">
      <c r="A4889" s="42"/>
      <c r="B4889" s="40"/>
      <c r="C4889" s="40"/>
      <c r="D4889" s="12"/>
      <c r="E4889" s="42"/>
      <c r="F4889" s="42"/>
      <c r="G4889" s="42"/>
      <c r="H4889" s="43"/>
      <c r="I4889" s="12"/>
      <c r="J4889" s="43"/>
      <c r="K4889" s="43"/>
      <c r="L4889" s="197"/>
      <c r="M4889" s="45" t="str">
        <f t="shared" si="286"/>
        <v/>
      </c>
      <c r="N4889" s="46" t="str">
        <f t="shared" si="287"/>
        <v/>
      </c>
      <c r="O4889" s="47"/>
      <c r="P4889" s="48"/>
      <c r="Q4889" s="41"/>
      <c r="R4889" s="12"/>
      <c r="S4889" s="43"/>
      <c r="T4889" s="49"/>
      <c r="U4889" s="50"/>
      <c r="V4889" s="50"/>
      <c r="W4889" s="50"/>
      <c r="X4889" s="50"/>
      <c r="Y4889" s="42"/>
      <c r="Z4889" s="42"/>
      <c r="AA4889" s="242"/>
      <c r="AB4889" s="42"/>
      <c r="AC4889" s="49"/>
      <c r="AD4889" s="43"/>
      <c r="AE4889" s="43"/>
      <c r="AF4889" s="42"/>
    </row>
    <row r="4890" spans="1:32" x14ac:dyDescent="0.2">
      <c r="A4890" s="42"/>
      <c r="B4890" s="40"/>
      <c r="C4890" s="40"/>
      <c r="D4890" s="12"/>
      <c r="E4890" s="42"/>
      <c r="F4890" s="42"/>
      <c r="G4890" s="42"/>
      <c r="H4890" s="43"/>
      <c r="I4890" s="12"/>
      <c r="J4890" s="43"/>
      <c r="K4890" s="43"/>
      <c r="L4890" s="197"/>
      <c r="M4890" s="45" t="str">
        <f t="shared" si="286"/>
        <v/>
      </c>
      <c r="N4890" s="46" t="str">
        <f t="shared" si="287"/>
        <v/>
      </c>
      <c r="O4890" s="47"/>
      <c r="P4890" s="48"/>
      <c r="Q4890" s="41"/>
      <c r="R4890" s="12"/>
      <c r="S4890" s="43"/>
      <c r="T4890" s="49"/>
      <c r="U4890" s="50"/>
      <c r="V4890" s="50"/>
      <c r="W4890" s="50"/>
      <c r="X4890" s="50"/>
      <c r="Y4890" s="42"/>
      <c r="Z4890" s="42"/>
      <c r="AA4890" s="242"/>
      <c r="AB4890" s="42"/>
      <c r="AC4890" s="49"/>
      <c r="AD4890" s="43"/>
      <c r="AE4890" s="43"/>
      <c r="AF4890" s="42"/>
    </row>
    <row r="4891" spans="1:32" x14ac:dyDescent="0.2">
      <c r="A4891" s="42"/>
      <c r="B4891" s="40"/>
      <c r="C4891" s="40"/>
      <c r="D4891" s="12"/>
      <c r="E4891" s="42"/>
      <c r="F4891" s="42"/>
      <c r="G4891" s="42"/>
      <c r="H4891" s="43"/>
      <c r="I4891" s="12"/>
      <c r="J4891" s="43"/>
      <c r="K4891" s="43"/>
      <c r="L4891" s="197"/>
      <c r="M4891" s="45" t="str">
        <f t="shared" si="286"/>
        <v/>
      </c>
      <c r="N4891" s="46" t="str">
        <f t="shared" si="287"/>
        <v/>
      </c>
      <c r="O4891" s="47"/>
      <c r="P4891" s="48"/>
      <c r="Q4891" s="41"/>
      <c r="R4891" s="12"/>
      <c r="S4891" s="43"/>
      <c r="T4891" s="49"/>
      <c r="U4891" s="50"/>
      <c r="V4891" s="50"/>
      <c r="W4891" s="50"/>
      <c r="X4891" s="50"/>
      <c r="Y4891" s="42"/>
      <c r="Z4891" s="42"/>
      <c r="AA4891" s="242"/>
      <c r="AB4891" s="42"/>
      <c r="AC4891" s="49"/>
      <c r="AD4891" s="43"/>
      <c r="AE4891" s="43"/>
      <c r="AF4891" s="42"/>
    </row>
    <row r="4892" spans="1:32" x14ac:dyDescent="0.2">
      <c r="A4892" s="42"/>
      <c r="B4892" s="40"/>
      <c r="C4892" s="40"/>
      <c r="D4892" s="12"/>
      <c r="E4892" s="42"/>
      <c r="F4892" s="42"/>
      <c r="G4892" s="42"/>
      <c r="H4892" s="43"/>
      <c r="I4892" s="12"/>
      <c r="J4892" s="43"/>
      <c r="K4892" s="43"/>
      <c r="L4892" s="197"/>
      <c r="M4892" s="45" t="str">
        <f t="shared" si="286"/>
        <v/>
      </c>
      <c r="N4892" s="46" t="str">
        <f t="shared" si="287"/>
        <v/>
      </c>
      <c r="O4892" s="47"/>
      <c r="P4892" s="48"/>
      <c r="Q4892" s="41"/>
      <c r="R4892" s="12"/>
      <c r="S4892" s="43"/>
      <c r="T4892" s="49"/>
      <c r="U4892" s="50"/>
      <c r="V4892" s="50"/>
      <c r="W4892" s="50"/>
      <c r="X4892" s="50"/>
      <c r="Y4892" s="42"/>
      <c r="Z4892" s="42"/>
      <c r="AA4892" s="242"/>
      <c r="AB4892" s="42"/>
      <c r="AC4892" s="49"/>
      <c r="AD4892" s="43"/>
      <c r="AE4892" s="43"/>
      <c r="AF4892" s="42"/>
    </row>
    <row r="4893" spans="1:32" x14ac:dyDescent="0.2">
      <c r="A4893" s="42"/>
      <c r="B4893" s="40"/>
      <c r="C4893" s="40"/>
      <c r="D4893" s="12"/>
      <c r="E4893" s="42"/>
      <c r="F4893" s="42"/>
      <c r="G4893" s="42"/>
      <c r="H4893" s="43"/>
      <c r="I4893" s="12"/>
      <c r="J4893" s="43"/>
      <c r="K4893" s="43"/>
      <c r="L4893" s="197"/>
      <c r="M4893" s="45" t="str">
        <f t="shared" si="286"/>
        <v/>
      </c>
      <c r="N4893" s="46" t="str">
        <f t="shared" si="287"/>
        <v/>
      </c>
      <c r="O4893" s="47"/>
      <c r="P4893" s="48"/>
      <c r="Q4893" s="41"/>
      <c r="R4893" s="12"/>
      <c r="S4893" s="43"/>
      <c r="T4893" s="49"/>
      <c r="U4893" s="50"/>
      <c r="V4893" s="50"/>
      <c r="W4893" s="50"/>
      <c r="X4893" s="50"/>
      <c r="Y4893" s="42"/>
      <c r="Z4893" s="42"/>
      <c r="AA4893" s="242"/>
      <c r="AB4893" s="42"/>
      <c r="AC4893" s="49"/>
      <c r="AD4893" s="43"/>
      <c r="AE4893" s="43"/>
      <c r="AF4893" s="42"/>
    </row>
    <row r="4894" spans="1:32" x14ac:dyDescent="0.2">
      <c r="A4894" s="42"/>
      <c r="B4894" s="40"/>
      <c r="C4894" s="40"/>
      <c r="D4894" s="12"/>
      <c r="E4894" s="42"/>
      <c r="F4894" s="42"/>
      <c r="G4894" s="42"/>
      <c r="H4894" s="43"/>
      <c r="I4894" s="12"/>
      <c r="J4894" s="43"/>
      <c r="K4894" s="43"/>
      <c r="L4894" s="197"/>
      <c r="M4894" s="45" t="str">
        <f t="shared" si="286"/>
        <v/>
      </c>
      <c r="N4894" s="46" t="str">
        <f t="shared" si="287"/>
        <v/>
      </c>
      <c r="O4894" s="47"/>
      <c r="P4894" s="48"/>
      <c r="Q4894" s="41"/>
      <c r="R4894" s="12"/>
      <c r="S4894" s="43"/>
      <c r="T4894" s="49"/>
      <c r="U4894" s="50"/>
      <c r="V4894" s="50"/>
      <c r="W4894" s="50"/>
      <c r="X4894" s="50"/>
      <c r="Y4894" s="42"/>
      <c r="Z4894" s="42"/>
      <c r="AA4894" s="242"/>
      <c r="AB4894" s="42"/>
      <c r="AC4894" s="49"/>
      <c r="AD4894" s="43"/>
      <c r="AE4894" s="43"/>
      <c r="AF4894" s="42"/>
    </row>
    <row r="4895" spans="1:32" x14ac:dyDescent="0.2">
      <c r="A4895" s="42"/>
      <c r="B4895" s="40"/>
      <c r="C4895" s="40"/>
      <c r="D4895" s="12"/>
      <c r="E4895" s="42"/>
      <c r="F4895" s="42"/>
      <c r="G4895" s="42"/>
      <c r="H4895" s="43"/>
      <c r="I4895" s="12"/>
      <c r="J4895" s="43"/>
      <c r="K4895" s="43"/>
      <c r="L4895" s="197"/>
      <c r="M4895" s="45" t="str">
        <f t="shared" si="286"/>
        <v/>
      </c>
      <c r="N4895" s="46" t="str">
        <f t="shared" si="287"/>
        <v/>
      </c>
      <c r="O4895" s="47"/>
      <c r="P4895" s="48"/>
      <c r="Q4895" s="41"/>
      <c r="R4895" s="12"/>
      <c r="S4895" s="43"/>
      <c r="T4895" s="49"/>
      <c r="U4895" s="50"/>
      <c r="V4895" s="50"/>
      <c r="W4895" s="50"/>
      <c r="X4895" s="50"/>
      <c r="Y4895" s="42"/>
      <c r="Z4895" s="42"/>
      <c r="AA4895" s="242"/>
      <c r="AB4895" s="42"/>
      <c r="AC4895" s="49"/>
      <c r="AD4895" s="43"/>
      <c r="AE4895" s="43"/>
      <c r="AF4895" s="42"/>
    </row>
    <row r="4896" spans="1:32" x14ac:dyDescent="0.2">
      <c r="A4896" s="42"/>
      <c r="B4896" s="40"/>
      <c r="C4896" s="40"/>
      <c r="D4896" s="12"/>
      <c r="E4896" s="42"/>
      <c r="F4896" s="42"/>
      <c r="G4896" s="42"/>
      <c r="H4896" s="43"/>
      <c r="I4896" s="12"/>
      <c r="J4896" s="43"/>
      <c r="K4896" s="43"/>
      <c r="L4896" s="197"/>
      <c r="M4896" s="45" t="str">
        <f t="shared" si="286"/>
        <v/>
      </c>
      <c r="N4896" s="46" t="str">
        <f t="shared" si="287"/>
        <v/>
      </c>
      <c r="O4896" s="47"/>
      <c r="P4896" s="48"/>
      <c r="Q4896" s="41"/>
      <c r="R4896" s="12"/>
      <c r="S4896" s="43"/>
      <c r="T4896" s="49"/>
      <c r="U4896" s="50"/>
      <c r="V4896" s="50"/>
      <c r="W4896" s="50"/>
      <c r="X4896" s="50"/>
      <c r="Y4896" s="42"/>
      <c r="Z4896" s="42"/>
      <c r="AA4896" s="242"/>
      <c r="AB4896" s="42"/>
      <c r="AC4896" s="49"/>
      <c r="AD4896" s="43"/>
      <c r="AE4896" s="43"/>
      <c r="AF4896" s="42"/>
    </row>
    <row r="4897" spans="1:32" x14ac:dyDescent="0.2">
      <c r="A4897" s="42"/>
      <c r="B4897" s="40"/>
      <c r="C4897" s="40"/>
      <c r="D4897" s="12"/>
      <c r="E4897" s="42"/>
      <c r="F4897" s="42"/>
      <c r="G4897" s="42"/>
      <c r="H4897" s="43"/>
      <c r="I4897" s="12"/>
      <c r="J4897" s="43"/>
      <c r="K4897" s="43"/>
      <c r="L4897" s="197"/>
      <c r="M4897" s="45" t="str">
        <f t="shared" si="286"/>
        <v/>
      </c>
      <c r="N4897" s="46" t="str">
        <f t="shared" si="287"/>
        <v/>
      </c>
      <c r="O4897" s="47"/>
      <c r="P4897" s="48"/>
      <c r="Q4897" s="41"/>
      <c r="R4897" s="12"/>
      <c r="S4897" s="43"/>
      <c r="T4897" s="49"/>
      <c r="U4897" s="50"/>
      <c r="V4897" s="50"/>
      <c r="W4897" s="50"/>
      <c r="X4897" s="50"/>
      <c r="Y4897" s="42"/>
      <c r="Z4897" s="42"/>
      <c r="AA4897" s="242"/>
      <c r="AB4897" s="42"/>
      <c r="AC4897" s="49"/>
      <c r="AD4897" s="43"/>
      <c r="AE4897" s="43"/>
      <c r="AF4897" s="42"/>
    </row>
    <row r="4898" spans="1:32" x14ac:dyDescent="0.2">
      <c r="A4898" s="42"/>
      <c r="B4898" s="40"/>
      <c r="C4898" s="40"/>
      <c r="D4898" s="12"/>
      <c r="E4898" s="42"/>
      <c r="F4898" s="42"/>
      <c r="G4898" s="42"/>
      <c r="H4898" s="43"/>
      <c r="I4898" s="12"/>
      <c r="J4898" s="43"/>
      <c r="K4898" s="43"/>
      <c r="L4898" s="197"/>
      <c r="M4898" s="45" t="str">
        <f t="shared" si="286"/>
        <v/>
      </c>
      <c r="N4898" s="46" t="str">
        <f t="shared" si="287"/>
        <v/>
      </c>
      <c r="O4898" s="47"/>
      <c r="P4898" s="48"/>
      <c r="Q4898" s="41"/>
      <c r="R4898" s="12"/>
      <c r="S4898" s="43"/>
      <c r="T4898" s="49"/>
      <c r="U4898" s="50"/>
      <c r="V4898" s="50"/>
      <c r="W4898" s="50"/>
      <c r="X4898" s="50"/>
      <c r="Y4898" s="42"/>
      <c r="Z4898" s="42"/>
      <c r="AA4898" s="242"/>
      <c r="AB4898" s="42"/>
      <c r="AC4898" s="49"/>
      <c r="AD4898" s="43"/>
      <c r="AE4898" s="43"/>
      <c r="AF4898" s="42"/>
    </row>
    <row r="4899" spans="1:32" x14ac:dyDescent="0.2">
      <c r="A4899" s="42"/>
      <c r="B4899" s="40"/>
      <c r="C4899" s="40"/>
      <c r="D4899" s="12"/>
      <c r="E4899" s="42"/>
      <c r="F4899" s="42"/>
      <c r="G4899" s="42"/>
      <c r="H4899" s="43"/>
      <c r="I4899" s="12"/>
      <c r="J4899" s="43"/>
      <c r="K4899" s="43"/>
      <c r="L4899" s="197"/>
      <c r="M4899" s="45" t="str">
        <f t="shared" si="286"/>
        <v/>
      </c>
      <c r="N4899" s="46" t="str">
        <f t="shared" si="287"/>
        <v/>
      </c>
      <c r="O4899" s="47"/>
      <c r="P4899" s="48"/>
      <c r="Q4899" s="41"/>
      <c r="R4899" s="12"/>
      <c r="S4899" s="43"/>
      <c r="T4899" s="49"/>
      <c r="U4899" s="50"/>
      <c r="V4899" s="50"/>
      <c r="W4899" s="50"/>
      <c r="X4899" s="50"/>
      <c r="Y4899" s="42"/>
      <c r="Z4899" s="42"/>
      <c r="AA4899" s="242"/>
      <c r="AB4899" s="42"/>
      <c r="AC4899" s="49"/>
      <c r="AD4899" s="43"/>
      <c r="AE4899" s="43"/>
      <c r="AF4899" s="42"/>
    </row>
    <row r="4900" spans="1:32" x14ac:dyDescent="0.2">
      <c r="A4900" s="42"/>
      <c r="B4900" s="40"/>
      <c r="C4900" s="40"/>
      <c r="D4900" s="12"/>
      <c r="E4900" s="42"/>
      <c r="F4900" s="42"/>
      <c r="G4900" s="42"/>
      <c r="H4900" s="43"/>
      <c r="I4900" s="12"/>
      <c r="J4900" s="43"/>
      <c r="K4900" s="43"/>
      <c r="L4900" s="197"/>
      <c r="M4900" s="45" t="str">
        <f t="shared" si="286"/>
        <v/>
      </c>
      <c r="N4900" s="46" t="str">
        <f t="shared" si="287"/>
        <v/>
      </c>
      <c r="O4900" s="47"/>
      <c r="P4900" s="48"/>
      <c r="Q4900" s="41"/>
      <c r="R4900" s="12"/>
      <c r="S4900" s="43"/>
      <c r="T4900" s="49"/>
      <c r="U4900" s="50"/>
      <c r="V4900" s="50"/>
      <c r="W4900" s="50"/>
      <c r="X4900" s="50"/>
      <c r="Y4900" s="42"/>
      <c r="Z4900" s="42"/>
      <c r="AA4900" s="242"/>
      <c r="AB4900" s="42"/>
      <c r="AC4900" s="49"/>
      <c r="AD4900" s="43"/>
      <c r="AE4900" s="43"/>
      <c r="AF4900" s="42"/>
    </row>
    <row r="4901" spans="1:32" x14ac:dyDescent="0.2">
      <c r="A4901" s="42"/>
      <c r="B4901" s="40"/>
      <c r="C4901" s="40"/>
      <c r="D4901" s="12"/>
      <c r="E4901" s="42"/>
      <c r="F4901" s="42"/>
      <c r="G4901" s="42"/>
      <c r="H4901" s="43"/>
      <c r="I4901" s="12"/>
      <c r="J4901" s="43"/>
      <c r="K4901" s="43"/>
      <c r="L4901" s="197"/>
      <c r="M4901" s="45" t="str">
        <f t="shared" si="286"/>
        <v/>
      </c>
      <c r="N4901" s="46" t="str">
        <f t="shared" si="287"/>
        <v/>
      </c>
      <c r="O4901" s="47"/>
      <c r="P4901" s="48"/>
      <c r="Q4901" s="41"/>
      <c r="R4901" s="12"/>
      <c r="S4901" s="43"/>
      <c r="T4901" s="49"/>
      <c r="U4901" s="50"/>
      <c r="V4901" s="50"/>
      <c r="W4901" s="50"/>
      <c r="X4901" s="50"/>
      <c r="Y4901" s="42"/>
      <c r="Z4901" s="42"/>
      <c r="AA4901" s="242"/>
      <c r="AB4901" s="42"/>
      <c r="AC4901" s="49"/>
      <c r="AD4901" s="43"/>
      <c r="AE4901" s="43"/>
      <c r="AF4901" s="42"/>
    </row>
    <row r="4902" spans="1:32" x14ac:dyDescent="0.2">
      <c r="A4902" s="42"/>
      <c r="B4902" s="40"/>
      <c r="C4902" s="40"/>
      <c r="D4902" s="12"/>
      <c r="E4902" s="42"/>
      <c r="F4902" s="42"/>
      <c r="G4902" s="42"/>
      <c r="H4902" s="43"/>
      <c r="I4902" s="12"/>
      <c r="J4902" s="43"/>
      <c r="K4902" s="43"/>
      <c r="L4902" s="197"/>
      <c r="M4902" s="45" t="str">
        <f t="shared" si="286"/>
        <v/>
      </c>
      <c r="N4902" s="46" t="str">
        <f t="shared" si="287"/>
        <v/>
      </c>
      <c r="O4902" s="47"/>
      <c r="P4902" s="48"/>
      <c r="Q4902" s="41"/>
      <c r="R4902" s="12"/>
      <c r="S4902" s="43"/>
      <c r="T4902" s="49"/>
      <c r="U4902" s="50"/>
      <c r="V4902" s="50"/>
      <c r="W4902" s="50"/>
      <c r="X4902" s="50"/>
      <c r="Y4902" s="42"/>
      <c r="Z4902" s="42"/>
      <c r="AA4902" s="242"/>
      <c r="AB4902" s="42"/>
      <c r="AC4902" s="49"/>
      <c r="AD4902" s="43"/>
      <c r="AE4902" s="43"/>
      <c r="AF4902" s="42"/>
    </row>
    <row r="4903" spans="1:32" x14ac:dyDescent="0.2">
      <c r="A4903" s="42"/>
      <c r="B4903" s="40"/>
      <c r="C4903" s="40"/>
      <c r="D4903" s="12"/>
      <c r="E4903" s="42"/>
      <c r="F4903" s="42"/>
      <c r="G4903" s="42"/>
      <c r="H4903" s="43"/>
      <c r="I4903" s="12"/>
      <c r="J4903" s="43"/>
      <c r="K4903" s="43"/>
      <c r="L4903" s="197"/>
      <c r="M4903" s="45" t="str">
        <f t="shared" si="286"/>
        <v/>
      </c>
      <c r="N4903" s="46" t="str">
        <f t="shared" si="287"/>
        <v/>
      </c>
      <c r="O4903" s="47"/>
      <c r="P4903" s="48"/>
      <c r="Q4903" s="41"/>
      <c r="R4903" s="12"/>
      <c r="S4903" s="43"/>
      <c r="T4903" s="49"/>
      <c r="U4903" s="50"/>
      <c r="V4903" s="50"/>
      <c r="W4903" s="50"/>
      <c r="X4903" s="50"/>
      <c r="Y4903" s="42"/>
      <c r="Z4903" s="42"/>
      <c r="AA4903" s="242"/>
      <c r="AB4903" s="42"/>
      <c r="AC4903" s="49"/>
      <c r="AD4903" s="43"/>
      <c r="AE4903" s="43"/>
      <c r="AF4903" s="42"/>
    </row>
    <row r="4904" spans="1:32" x14ac:dyDescent="0.2">
      <c r="A4904" s="42"/>
      <c r="B4904" s="40"/>
      <c r="C4904" s="40"/>
      <c r="D4904" s="12"/>
      <c r="E4904" s="42"/>
      <c r="F4904" s="42"/>
      <c r="G4904" s="42"/>
      <c r="H4904" s="43"/>
      <c r="I4904" s="12"/>
      <c r="J4904" s="43"/>
      <c r="K4904" s="43"/>
      <c r="L4904" s="197"/>
      <c r="M4904" s="45" t="str">
        <f t="shared" si="286"/>
        <v/>
      </c>
      <c r="N4904" s="46" t="str">
        <f t="shared" si="287"/>
        <v/>
      </c>
      <c r="O4904" s="47"/>
      <c r="P4904" s="48"/>
      <c r="Q4904" s="41"/>
      <c r="R4904" s="12"/>
      <c r="S4904" s="43"/>
      <c r="T4904" s="49"/>
      <c r="U4904" s="50"/>
      <c r="V4904" s="50"/>
      <c r="W4904" s="50"/>
      <c r="X4904" s="50"/>
      <c r="Y4904" s="42"/>
      <c r="Z4904" s="42"/>
      <c r="AA4904" s="242"/>
      <c r="AB4904" s="42"/>
      <c r="AC4904" s="49"/>
      <c r="AD4904" s="43"/>
      <c r="AE4904" s="43"/>
      <c r="AF4904" s="42"/>
    </row>
    <row r="4905" spans="1:32" x14ac:dyDescent="0.2">
      <c r="A4905" s="42"/>
      <c r="B4905" s="40"/>
      <c r="C4905" s="40"/>
      <c r="D4905" s="12"/>
      <c r="E4905" s="42"/>
      <c r="F4905" s="42"/>
      <c r="G4905" s="42"/>
      <c r="H4905" s="43"/>
      <c r="I4905" s="12"/>
      <c r="J4905" s="43"/>
      <c r="K4905" s="43"/>
      <c r="L4905" s="197"/>
      <c r="M4905" s="45" t="str">
        <f t="shared" si="286"/>
        <v/>
      </c>
      <c r="N4905" s="46" t="str">
        <f t="shared" si="287"/>
        <v/>
      </c>
      <c r="O4905" s="47"/>
      <c r="P4905" s="48"/>
      <c r="Q4905" s="41"/>
      <c r="R4905" s="12"/>
      <c r="S4905" s="43"/>
      <c r="T4905" s="49"/>
      <c r="U4905" s="50"/>
      <c r="V4905" s="50"/>
      <c r="W4905" s="50"/>
      <c r="X4905" s="50"/>
      <c r="Y4905" s="42"/>
      <c r="Z4905" s="42"/>
      <c r="AA4905" s="242"/>
      <c r="AB4905" s="42"/>
      <c r="AC4905" s="49"/>
      <c r="AD4905" s="43"/>
      <c r="AE4905" s="43"/>
      <c r="AF4905" s="42"/>
    </row>
    <row r="4906" spans="1:32" x14ac:dyDescent="0.2">
      <c r="A4906" s="42"/>
      <c r="B4906" s="40"/>
      <c r="C4906" s="40"/>
      <c r="D4906" s="12"/>
      <c r="E4906" s="42"/>
      <c r="F4906" s="42"/>
      <c r="G4906" s="42"/>
      <c r="H4906" s="43"/>
      <c r="I4906" s="12"/>
      <c r="J4906" s="43"/>
      <c r="K4906" s="43"/>
      <c r="L4906" s="197"/>
      <c r="M4906" s="45" t="str">
        <f t="shared" si="286"/>
        <v/>
      </c>
      <c r="N4906" s="46" t="str">
        <f t="shared" si="287"/>
        <v/>
      </c>
      <c r="O4906" s="47"/>
      <c r="P4906" s="48"/>
      <c r="Q4906" s="41"/>
      <c r="R4906" s="12"/>
      <c r="S4906" s="43"/>
      <c r="T4906" s="49"/>
      <c r="U4906" s="50"/>
      <c r="V4906" s="50"/>
      <c r="W4906" s="50"/>
      <c r="X4906" s="50"/>
      <c r="Y4906" s="42"/>
      <c r="Z4906" s="42"/>
      <c r="AA4906" s="242"/>
      <c r="AB4906" s="42"/>
      <c r="AC4906" s="49"/>
      <c r="AD4906" s="43"/>
      <c r="AE4906" s="43"/>
      <c r="AF4906" s="42"/>
    </row>
    <row r="4907" spans="1:32" x14ac:dyDescent="0.2">
      <c r="A4907" s="42"/>
      <c r="B4907" s="40"/>
      <c r="C4907" s="40"/>
      <c r="D4907" s="12"/>
      <c r="E4907" s="42"/>
      <c r="F4907" s="42"/>
      <c r="G4907" s="42"/>
      <c r="H4907" s="43"/>
      <c r="I4907" s="12"/>
      <c r="J4907" s="43"/>
      <c r="K4907" s="43"/>
      <c r="L4907" s="197"/>
      <c r="M4907" s="45" t="str">
        <f t="shared" si="286"/>
        <v/>
      </c>
      <c r="N4907" s="46" t="str">
        <f t="shared" si="287"/>
        <v/>
      </c>
      <c r="O4907" s="47"/>
      <c r="P4907" s="48"/>
      <c r="Q4907" s="41"/>
      <c r="R4907" s="12"/>
      <c r="S4907" s="43"/>
      <c r="T4907" s="49"/>
      <c r="U4907" s="50"/>
      <c r="V4907" s="50"/>
      <c r="W4907" s="50"/>
      <c r="X4907" s="50"/>
      <c r="Y4907" s="42"/>
      <c r="Z4907" s="42"/>
      <c r="AA4907" s="242"/>
      <c r="AB4907" s="42"/>
      <c r="AC4907" s="49"/>
      <c r="AD4907" s="43"/>
      <c r="AE4907" s="43"/>
      <c r="AF4907" s="42"/>
    </row>
    <row r="4908" spans="1:32" x14ac:dyDescent="0.2">
      <c r="A4908" s="42"/>
      <c r="B4908" s="40"/>
      <c r="C4908" s="40"/>
      <c r="D4908" s="12"/>
      <c r="E4908" s="42"/>
      <c r="F4908" s="42"/>
      <c r="G4908" s="42"/>
      <c r="H4908" s="43"/>
      <c r="I4908" s="12"/>
      <c r="J4908" s="43"/>
      <c r="K4908" s="43"/>
      <c r="L4908" s="197"/>
      <c r="M4908" s="45" t="str">
        <f t="shared" si="286"/>
        <v/>
      </c>
      <c r="N4908" s="46" t="str">
        <f t="shared" si="287"/>
        <v/>
      </c>
      <c r="O4908" s="47"/>
      <c r="P4908" s="48"/>
      <c r="Q4908" s="41"/>
      <c r="R4908" s="12"/>
      <c r="S4908" s="43"/>
      <c r="T4908" s="49"/>
      <c r="U4908" s="50"/>
      <c r="V4908" s="50"/>
      <c r="W4908" s="50"/>
      <c r="X4908" s="50"/>
      <c r="Y4908" s="42"/>
      <c r="Z4908" s="42"/>
      <c r="AA4908" s="242"/>
      <c r="AB4908" s="42"/>
      <c r="AC4908" s="49"/>
      <c r="AD4908" s="43"/>
      <c r="AE4908" s="43"/>
      <c r="AF4908" s="42"/>
    </row>
    <row r="4909" spans="1:32" x14ac:dyDescent="0.2">
      <c r="A4909" s="42"/>
      <c r="B4909" s="40"/>
      <c r="C4909" s="40"/>
      <c r="D4909" s="12"/>
      <c r="E4909" s="42"/>
      <c r="F4909" s="42"/>
      <c r="G4909" s="42"/>
      <c r="H4909" s="43"/>
      <c r="I4909" s="12"/>
      <c r="J4909" s="43"/>
      <c r="K4909" s="43"/>
      <c r="L4909" s="197"/>
      <c r="M4909" s="45" t="str">
        <f t="shared" si="286"/>
        <v/>
      </c>
      <c r="N4909" s="46" t="str">
        <f t="shared" si="287"/>
        <v/>
      </c>
      <c r="O4909" s="47"/>
      <c r="P4909" s="48"/>
      <c r="Q4909" s="41"/>
      <c r="R4909" s="12"/>
      <c r="S4909" s="43"/>
      <c r="T4909" s="49"/>
      <c r="U4909" s="50"/>
      <c r="V4909" s="50"/>
      <c r="W4909" s="50"/>
      <c r="X4909" s="50"/>
      <c r="Y4909" s="42"/>
      <c r="Z4909" s="42"/>
      <c r="AA4909" s="242"/>
      <c r="AB4909" s="42"/>
      <c r="AC4909" s="49"/>
      <c r="AD4909" s="43"/>
      <c r="AE4909" s="43"/>
      <c r="AF4909" s="42"/>
    </row>
    <row r="4910" spans="1:32" x14ac:dyDescent="0.2">
      <c r="A4910" s="42"/>
      <c r="B4910" s="40"/>
      <c r="C4910" s="40"/>
      <c r="D4910" s="12"/>
      <c r="E4910" s="42"/>
      <c r="F4910" s="42"/>
      <c r="G4910" s="42"/>
      <c r="H4910" s="43"/>
      <c r="I4910" s="12"/>
      <c r="J4910" s="43"/>
      <c r="K4910" s="43"/>
      <c r="L4910" s="197"/>
      <c r="M4910" s="45" t="str">
        <f t="shared" si="286"/>
        <v/>
      </c>
      <c r="N4910" s="46" t="str">
        <f t="shared" si="287"/>
        <v/>
      </c>
      <c r="O4910" s="47"/>
      <c r="P4910" s="48"/>
      <c r="Q4910" s="41"/>
      <c r="R4910" s="12"/>
      <c r="S4910" s="43"/>
      <c r="T4910" s="49"/>
      <c r="U4910" s="50"/>
      <c r="V4910" s="50"/>
      <c r="W4910" s="50"/>
      <c r="X4910" s="50"/>
      <c r="Y4910" s="42"/>
      <c r="Z4910" s="42"/>
      <c r="AA4910" s="242"/>
      <c r="AB4910" s="42"/>
      <c r="AC4910" s="49"/>
      <c r="AD4910" s="43"/>
      <c r="AE4910" s="43"/>
      <c r="AF4910" s="42"/>
    </row>
    <row r="4911" spans="1:32" x14ac:dyDescent="0.2">
      <c r="A4911" s="42"/>
      <c r="B4911" s="40"/>
      <c r="C4911" s="40"/>
      <c r="D4911" s="12"/>
      <c r="E4911" s="42"/>
      <c r="F4911" s="42"/>
      <c r="G4911" s="42"/>
      <c r="H4911" s="43"/>
      <c r="I4911" s="12"/>
      <c r="J4911" s="43"/>
      <c r="K4911" s="43"/>
      <c r="L4911" s="197"/>
      <c r="M4911" s="45" t="str">
        <f t="shared" si="286"/>
        <v/>
      </c>
      <c r="N4911" s="46" t="str">
        <f t="shared" si="287"/>
        <v/>
      </c>
      <c r="O4911" s="47"/>
      <c r="P4911" s="48"/>
      <c r="Q4911" s="41"/>
      <c r="R4911" s="12"/>
      <c r="S4911" s="43"/>
      <c r="T4911" s="49"/>
      <c r="U4911" s="50"/>
      <c r="V4911" s="50"/>
      <c r="W4911" s="50"/>
      <c r="X4911" s="50"/>
      <c r="Y4911" s="42"/>
      <c r="Z4911" s="42"/>
      <c r="AA4911" s="242"/>
      <c r="AB4911" s="42"/>
      <c r="AC4911" s="49"/>
      <c r="AD4911" s="43"/>
      <c r="AE4911" s="43"/>
      <c r="AF4911" s="42"/>
    </row>
    <row r="4912" spans="1:32" x14ac:dyDescent="0.2">
      <c r="A4912" s="42"/>
      <c r="B4912" s="40"/>
      <c r="C4912" s="40"/>
      <c r="D4912" s="12"/>
      <c r="E4912" s="42"/>
      <c r="F4912" s="42"/>
      <c r="G4912" s="42"/>
      <c r="H4912" s="43"/>
      <c r="I4912" s="12"/>
      <c r="J4912" s="43"/>
      <c r="K4912" s="43"/>
      <c r="L4912" s="197"/>
      <c r="M4912" s="45" t="str">
        <f t="shared" si="286"/>
        <v/>
      </c>
      <c r="N4912" s="46" t="str">
        <f t="shared" si="287"/>
        <v/>
      </c>
      <c r="O4912" s="47"/>
      <c r="P4912" s="48"/>
      <c r="Q4912" s="41"/>
      <c r="R4912" s="12"/>
      <c r="S4912" s="43"/>
      <c r="T4912" s="49"/>
      <c r="U4912" s="50"/>
      <c r="V4912" s="50"/>
      <c r="W4912" s="50"/>
      <c r="X4912" s="50"/>
      <c r="Y4912" s="42"/>
      <c r="Z4912" s="42"/>
      <c r="AA4912" s="242"/>
      <c r="AB4912" s="42"/>
      <c r="AC4912" s="49"/>
      <c r="AD4912" s="43"/>
      <c r="AE4912" s="43"/>
      <c r="AF4912" s="42"/>
    </row>
    <row r="4913" spans="1:32" x14ac:dyDescent="0.2">
      <c r="A4913" s="42"/>
      <c r="B4913" s="40"/>
      <c r="C4913" s="40"/>
      <c r="D4913" s="12"/>
      <c r="E4913" s="42"/>
      <c r="F4913" s="42"/>
      <c r="G4913" s="42"/>
      <c r="H4913" s="43"/>
      <c r="I4913" s="12"/>
      <c r="J4913" s="43"/>
      <c r="K4913" s="43"/>
      <c r="L4913" s="197"/>
      <c r="M4913" s="45" t="str">
        <f t="shared" si="286"/>
        <v/>
      </c>
      <c r="N4913" s="46" t="str">
        <f t="shared" si="287"/>
        <v/>
      </c>
      <c r="O4913" s="47"/>
      <c r="P4913" s="48"/>
      <c r="Q4913" s="41"/>
      <c r="R4913" s="12"/>
      <c r="S4913" s="43"/>
      <c r="T4913" s="49"/>
      <c r="U4913" s="50"/>
      <c r="V4913" s="50"/>
      <c r="W4913" s="50"/>
      <c r="X4913" s="50"/>
      <c r="Y4913" s="42"/>
      <c r="Z4913" s="42"/>
      <c r="AA4913" s="242"/>
      <c r="AB4913" s="42"/>
      <c r="AC4913" s="49"/>
      <c r="AD4913" s="43"/>
      <c r="AE4913" s="43"/>
      <c r="AF4913" s="42"/>
    </row>
    <row r="4914" spans="1:32" x14ac:dyDescent="0.2">
      <c r="A4914" s="42"/>
      <c r="B4914" s="40"/>
      <c r="C4914" s="40"/>
      <c r="D4914" s="12"/>
      <c r="E4914" s="42"/>
      <c r="F4914" s="42"/>
      <c r="G4914" s="42"/>
      <c r="H4914" s="43"/>
      <c r="I4914" s="12"/>
      <c r="J4914" s="43"/>
      <c r="K4914" s="43"/>
      <c r="L4914" s="197"/>
      <c r="M4914" s="45" t="str">
        <f t="shared" si="286"/>
        <v/>
      </c>
      <c r="N4914" s="46" t="str">
        <f t="shared" si="287"/>
        <v/>
      </c>
      <c r="O4914" s="47"/>
      <c r="P4914" s="48"/>
      <c r="Q4914" s="41"/>
      <c r="R4914" s="12"/>
      <c r="S4914" s="43"/>
      <c r="T4914" s="49"/>
      <c r="U4914" s="50"/>
      <c r="V4914" s="50"/>
      <c r="W4914" s="50"/>
      <c r="X4914" s="50"/>
      <c r="Y4914" s="42"/>
      <c r="Z4914" s="42"/>
      <c r="AA4914" s="242"/>
      <c r="AB4914" s="42"/>
      <c r="AC4914" s="49"/>
      <c r="AD4914" s="43"/>
      <c r="AE4914" s="43"/>
      <c r="AF4914" s="42"/>
    </row>
    <row r="4915" spans="1:32" x14ac:dyDescent="0.2">
      <c r="A4915" s="42"/>
      <c r="B4915" s="40"/>
      <c r="C4915" s="40"/>
      <c r="D4915" s="12"/>
      <c r="E4915" s="42"/>
      <c r="F4915" s="42"/>
      <c r="G4915" s="42"/>
      <c r="H4915" s="43"/>
      <c r="I4915" s="12"/>
      <c r="J4915" s="43"/>
      <c r="K4915" s="43"/>
      <c r="L4915" s="197"/>
      <c r="M4915" s="45" t="str">
        <f t="shared" si="286"/>
        <v/>
      </c>
      <c r="N4915" s="46" t="str">
        <f t="shared" si="287"/>
        <v/>
      </c>
      <c r="O4915" s="47"/>
      <c r="P4915" s="48"/>
      <c r="Q4915" s="41"/>
      <c r="R4915" s="12"/>
      <c r="S4915" s="43"/>
      <c r="T4915" s="49"/>
      <c r="U4915" s="50"/>
      <c r="V4915" s="50"/>
      <c r="W4915" s="50"/>
      <c r="X4915" s="50"/>
      <c r="Y4915" s="42"/>
      <c r="Z4915" s="42"/>
      <c r="AA4915" s="242"/>
      <c r="AB4915" s="42"/>
      <c r="AC4915" s="49"/>
      <c r="AD4915" s="43"/>
      <c r="AE4915" s="43"/>
      <c r="AF4915" s="42"/>
    </row>
    <row r="4916" spans="1:32" x14ac:dyDescent="0.2">
      <c r="A4916" s="42"/>
      <c r="B4916" s="40"/>
      <c r="C4916" s="40"/>
      <c r="D4916" s="12"/>
      <c r="E4916" s="42"/>
      <c r="F4916" s="42"/>
      <c r="G4916" s="42"/>
      <c r="H4916" s="43"/>
      <c r="I4916" s="12"/>
      <c r="J4916" s="43"/>
      <c r="K4916" s="43"/>
      <c r="L4916" s="197"/>
      <c r="M4916" s="45" t="str">
        <f t="shared" si="286"/>
        <v/>
      </c>
      <c r="N4916" s="46" t="str">
        <f t="shared" si="287"/>
        <v/>
      </c>
      <c r="O4916" s="47"/>
      <c r="P4916" s="48"/>
      <c r="Q4916" s="41"/>
      <c r="R4916" s="12"/>
      <c r="S4916" s="43"/>
      <c r="T4916" s="49"/>
      <c r="U4916" s="50"/>
      <c r="V4916" s="50"/>
      <c r="W4916" s="50"/>
      <c r="X4916" s="50"/>
      <c r="Y4916" s="42"/>
      <c r="Z4916" s="42"/>
      <c r="AA4916" s="242"/>
      <c r="AB4916" s="42"/>
      <c r="AC4916" s="49"/>
      <c r="AD4916" s="43"/>
      <c r="AE4916" s="43"/>
      <c r="AF4916" s="42"/>
    </row>
    <row r="4917" spans="1:32" x14ac:dyDescent="0.2">
      <c r="A4917" s="42"/>
      <c r="B4917" s="40"/>
      <c r="C4917" s="40"/>
      <c r="D4917" s="12"/>
      <c r="E4917" s="42"/>
      <c r="F4917" s="42"/>
      <c r="G4917" s="42"/>
      <c r="H4917" s="43"/>
      <c r="I4917" s="12"/>
      <c r="J4917" s="43"/>
      <c r="K4917" s="43"/>
      <c r="L4917" s="197"/>
      <c r="M4917" s="45" t="str">
        <f t="shared" si="286"/>
        <v/>
      </c>
      <c r="N4917" s="46" t="str">
        <f t="shared" si="287"/>
        <v/>
      </c>
      <c r="O4917" s="47"/>
      <c r="P4917" s="48"/>
      <c r="Q4917" s="41"/>
      <c r="R4917" s="12"/>
      <c r="S4917" s="43"/>
      <c r="T4917" s="49"/>
      <c r="U4917" s="50"/>
      <c r="V4917" s="50"/>
      <c r="W4917" s="50"/>
      <c r="X4917" s="50"/>
      <c r="Y4917" s="42"/>
      <c r="Z4917" s="42"/>
      <c r="AA4917" s="242"/>
      <c r="AB4917" s="42"/>
      <c r="AC4917" s="49"/>
      <c r="AD4917" s="43"/>
      <c r="AE4917" s="43"/>
      <c r="AF4917" s="42"/>
    </row>
    <row r="4918" spans="1:32" x14ac:dyDescent="0.2">
      <c r="A4918" s="42"/>
      <c r="B4918" s="40"/>
      <c r="C4918" s="40"/>
      <c r="D4918" s="12"/>
      <c r="E4918" s="42"/>
      <c r="F4918" s="42"/>
      <c r="G4918" s="42"/>
      <c r="H4918" s="43"/>
      <c r="I4918" s="12"/>
      <c r="J4918" s="43"/>
      <c r="K4918" s="43"/>
      <c r="L4918" s="197"/>
      <c r="M4918" s="45" t="str">
        <f t="shared" si="286"/>
        <v/>
      </c>
      <c r="N4918" s="46" t="str">
        <f t="shared" si="287"/>
        <v/>
      </c>
      <c r="O4918" s="47"/>
      <c r="P4918" s="48"/>
      <c r="Q4918" s="41"/>
      <c r="R4918" s="12"/>
      <c r="S4918" s="43"/>
      <c r="T4918" s="49"/>
      <c r="U4918" s="50"/>
      <c r="V4918" s="50"/>
      <c r="W4918" s="50"/>
      <c r="X4918" s="50"/>
      <c r="Y4918" s="42"/>
      <c r="Z4918" s="42"/>
      <c r="AA4918" s="242"/>
      <c r="AB4918" s="42"/>
      <c r="AC4918" s="49"/>
      <c r="AD4918" s="43"/>
      <c r="AE4918" s="43"/>
      <c r="AF4918" s="42"/>
    </row>
    <row r="4919" spans="1:32" x14ac:dyDescent="0.2">
      <c r="A4919" s="42"/>
      <c r="B4919" s="40"/>
      <c r="C4919" s="40"/>
      <c r="D4919" s="12"/>
      <c r="E4919" s="42"/>
      <c r="F4919" s="42"/>
      <c r="G4919" s="42"/>
      <c r="H4919" s="43"/>
      <c r="I4919" s="12"/>
      <c r="J4919" s="43"/>
      <c r="K4919" s="43"/>
      <c r="L4919" s="197"/>
      <c r="M4919" s="45" t="str">
        <f t="shared" ref="M4919:M4982" si="288">IF($L4919="","",IF((today-$L4919)&lt;14,(today-$L4919)&amp;" days",IF(((today-$L4919)/7)&lt;16.5,TRUNC(((today-$L4919)/7))&amp;" wks",IF(((today-$L4919)/28)&lt;18.5,TRUNC(((today-$L4919)/28))&amp;" mos",IF(((today-$L4919)/28)&gt;18.5,ROUND(((today-$L4919)/365),1)&amp;" yrs")))))</f>
        <v/>
      </c>
      <c r="N4919" s="46" t="str">
        <f t="shared" si="287"/>
        <v/>
      </c>
      <c r="O4919" s="47"/>
      <c r="P4919" s="48"/>
      <c r="Q4919" s="41"/>
      <c r="R4919" s="12"/>
      <c r="S4919" s="43"/>
      <c r="T4919" s="49"/>
      <c r="U4919" s="50"/>
      <c r="V4919" s="50"/>
      <c r="W4919" s="50"/>
      <c r="X4919" s="50"/>
      <c r="Y4919" s="42"/>
      <c r="Z4919" s="42"/>
      <c r="AA4919" s="242"/>
      <c r="AB4919" s="42"/>
      <c r="AC4919" s="49"/>
      <c r="AD4919" s="43"/>
      <c r="AE4919" s="43"/>
      <c r="AF4919" s="42"/>
    </row>
    <row r="4920" spans="1:32" x14ac:dyDescent="0.2">
      <c r="A4920" s="42"/>
      <c r="B4920" s="40"/>
      <c r="C4920" s="40"/>
      <c r="D4920" s="12"/>
      <c r="E4920" s="42"/>
      <c r="F4920" s="42"/>
      <c r="G4920" s="42"/>
      <c r="H4920" s="43"/>
      <c r="I4920" s="12"/>
      <c r="J4920" s="43"/>
      <c r="K4920" s="43"/>
      <c r="L4920" s="197"/>
      <c r="M4920" s="45" t="str">
        <f t="shared" si="288"/>
        <v/>
      </c>
      <c r="N4920" s="46" t="str">
        <f t="shared" si="287"/>
        <v/>
      </c>
      <c r="O4920" s="47"/>
      <c r="P4920" s="48"/>
      <c r="Q4920" s="41"/>
      <c r="R4920" s="12"/>
      <c r="S4920" s="43"/>
      <c r="T4920" s="49"/>
      <c r="U4920" s="50"/>
      <c r="V4920" s="50"/>
      <c r="W4920" s="50"/>
      <c r="X4920" s="50"/>
      <c r="Y4920" s="42"/>
      <c r="Z4920" s="42"/>
      <c r="AA4920" s="242"/>
      <c r="AB4920" s="42"/>
      <c r="AC4920" s="49"/>
      <c r="AD4920" s="43"/>
      <c r="AE4920" s="43"/>
      <c r="AF4920" s="42"/>
    </row>
    <row r="4921" spans="1:32" x14ac:dyDescent="0.2">
      <c r="A4921" s="42"/>
      <c r="B4921" s="40"/>
      <c r="C4921" s="40"/>
      <c r="D4921" s="12"/>
      <c r="E4921" s="42"/>
      <c r="F4921" s="42"/>
      <c r="G4921" s="42"/>
      <c r="H4921" s="43"/>
      <c r="I4921" s="12"/>
      <c r="J4921" s="43"/>
      <c r="K4921" s="43"/>
      <c r="L4921" s="197"/>
      <c r="M4921" s="45" t="str">
        <f t="shared" si="288"/>
        <v/>
      </c>
      <c r="N4921" s="46" t="str">
        <f t="shared" si="287"/>
        <v/>
      </c>
      <c r="O4921" s="47"/>
      <c r="P4921" s="48"/>
      <c r="Q4921" s="41"/>
      <c r="R4921" s="12"/>
      <c r="S4921" s="43"/>
      <c r="T4921" s="49"/>
      <c r="U4921" s="50"/>
      <c r="V4921" s="50"/>
      <c r="W4921" s="50"/>
      <c r="X4921" s="50"/>
      <c r="Y4921" s="42"/>
      <c r="Z4921" s="42"/>
      <c r="AA4921" s="242"/>
      <c r="AB4921" s="42"/>
      <c r="AC4921" s="49"/>
      <c r="AD4921" s="43"/>
      <c r="AE4921" s="43"/>
      <c r="AF4921" s="42"/>
    </row>
    <row r="4922" spans="1:32" x14ac:dyDescent="0.2">
      <c r="A4922" s="42"/>
      <c r="B4922" s="40"/>
      <c r="C4922" s="40"/>
      <c r="D4922" s="12"/>
      <c r="E4922" s="42"/>
      <c r="F4922" s="42"/>
      <c r="G4922" s="42"/>
      <c r="H4922" s="43"/>
      <c r="I4922" s="12"/>
      <c r="J4922" s="43"/>
      <c r="K4922" s="43"/>
      <c r="L4922" s="197"/>
      <c r="M4922" s="45" t="str">
        <f t="shared" si="288"/>
        <v/>
      </c>
      <c r="N4922" s="46" t="str">
        <f t="shared" si="287"/>
        <v/>
      </c>
      <c r="O4922" s="47"/>
      <c r="P4922" s="48"/>
      <c r="Q4922" s="41"/>
      <c r="R4922" s="12"/>
      <c r="S4922" s="43"/>
      <c r="T4922" s="49"/>
      <c r="U4922" s="50"/>
      <c r="V4922" s="50"/>
      <c r="W4922" s="50"/>
      <c r="X4922" s="50"/>
      <c r="Y4922" s="42"/>
      <c r="Z4922" s="42"/>
      <c r="AA4922" s="242"/>
      <c r="AB4922" s="42"/>
      <c r="AC4922" s="49"/>
      <c r="AD4922" s="43"/>
      <c r="AE4922" s="43"/>
      <c r="AF4922" s="42"/>
    </row>
    <row r="4923" spans="1:32" x14ac:dyDescent="0.2">
      <c r="A4923" s="42"/>
      <c r="B4923" s="40"/>
      <c r="C4923" s="40"/>
      <c r="D4923" s="12"/>
      <c r="E4923" s="42"/>
      <c r="F4923" s="42"/>
      <c r="G4923" s="42"/>
      <c r="H4923" s="43"/>
      <c r="I4923" s="12"/>
      <c r="J4923" s="43"/>
      <c r="K4923" s="43"/>
      <c r="L4923" s="197"/>
      <c r="M4923" s="45" t="str">
        <f t="shared" si="288"/>
        <v/>
      </c>
      <c r="N4923" s="46" t="str">
        <f t="shared" si="287"/>
        <v/>
      </c>
      <c r="O4923" s="47"/>
      <c r="P4923" s="48"/>
      <c r="Q4923" s="41"/>
      <c r="R4923" s="12"/>
      <c r="S4923" s="43"/>
      <c r="T4923" s="49"/>
      <c r="U4923" s="50"/>
      <c r="V4923" s="50"/>
      <c r="W4923" s="50"/>
      <c r="X4923" s="50"/>
      <c r="Y4923" s="42"/>
      <c r="Z4923" s="42"/>
      <c r="AA4923" s="242"/>
      <c r="AB4923" s="42"/>
      <c r="AC4923" s="49"/>
      <c r="AD4923" s="43"/>
      <c r="AE4923" s="43"/>
      <c r="AF4923" s="42"/>
    </row>
    <row r="4924" spans="1:32" x14ac:dyDescent="0.2">
      <c r="A4924" s="42"/>
      <c r="B4924" s="40"/>
      <c r="C4924" s="40"/>
      <c r="D4924" s="12"/>
      <c r="E4924" s="42"/>
      <c r="F4924" s="42"/>
      <c r="G4924" s="42"/>
      <c r="H4924" s="43"/>
      <c r="I4924" s="12"/>
      <c r="J4924" s="43"/>
      <c r="K4924" s="43"/>
      <c r="L4924" s="197"/>
      <c r="M4924" s="45" t="str">
        <f t="shared" si="288"/>
        <v/>
      </c>
      <c r="N4924" s="46" t="str">
        <f t="shared" si="287"/>
        <v/>
      </c>
      <c r="O4924" s="47"/>
      <c r="P4924" s="48"/>
      <c r="Q4924" s="41"/>
      <c r="R4924" s="12"/>
      <c r="S4924" s="43"/>
      <c r="T4924" s="49"/>
      <c r="U4924" s="50"/>
      <c r="V4924" s="50"/>
      <c r="W4924" s="50"/>
      <c r="X4924" s="50"/>
      <c r="Y4924" s="42"/>
      <c r="Z4924" s="42"/>
      <c r="AA4924" s="242"/>
      <c r="AB4924" s="42"/>
      <c r="AC4924" s="49"/>
      <c r="AD4924" s="43"/>
      <c r="AE4924" s="43"/>
      <c r="AF4924" s="42"/>
    </row>
    <row r="4925" spans="1:32" x14ac:dyDescent="0.2">
      <c r="A4925" s="42"/>
      <c r="B4925" s="40"/>
      <c r="C4925" s="40"/>
      <c r="D4925" s="12"/>
      <c r="E4925" s="42"/>
      <c r="F4925" s="42"/>
      <c r="G4925" s="42"/>
      <c r="H4925" s="43"/>
      <c r="I4925" s="12"/>
      <c r="J4925" s="43"/>
      <c r="K4925" s="43"/>
      <c r="L4925" s="197"/>
      <c r="M4925" s="45" t="str">
        <f t="shared" si="288"/>
        <v/>
      </c>
      <c r="N4925" s="46" t="str">
        <f t="shared" si="287"/>
        <v/>
      </c>
      <c r="O4925" s="47"/>
      <c r="P4925" s="48"/>
      <c r="Q4925" s="41"/>
      <c r="R4925" s="12"/>
      <c r="S4925" s="43"/>
      <c r="T4925" s="49"/>
      <c r="U4925" s="50"/>
      <c r="V4925" s="50"/>
      <c r="W4925" s="50"/>
      <c r="X4925" s="50"/>
      <c r="Y4925" s="42"/>
      <c r="Z4925" s="42"/>
      <c r="AA4925" s="242"/>
      <c r="AB4925" s="42"/>
      <c r="AC4925" s="49"/>
      <c r="AD4925" s="43"/>
      <c r="AE4925" s="43"/>
      <c r="AF4925" s="42"/>
    </row>
    <row r="4926" spans="1:32" x14ac:dyDescent="0.2">
      <c r="A4926" s="42"/>
      <c r="B4926" s="40"/>
      <c r="C4926" s="40"/>
      <c r="D4926" s="12"/>
      <c r="E4926" s="42"/>
      <c r="F4926" s="42"/>
      <c r="G4926" s="42"/>
      <c r="H4926" s="43"/>
      <c r="I4926" s="12"/>
      <c r="J4926" s="43"/>
      <c r="K4926" s="43"/>
      <c r="L4926" s="197"/>
      <c r="M4926" s="45" t="str">
        <f t="shared" si="288"/>
        <v/>
      </c>
      <c r="N4926" s="46" t="str">
        <f t="shared" si="287"/>
        <v/>
      </c>
      <c r="O4926" s="47"/>
      <c r="P4926" s="48"/>
      <c r="Q4926" s="41"/>
      <c r="R4926" s="12"/>
      <c r="S4926" s="43"/>
      <c r="T4926" s="49"/>
      <c r="U4926" s="50"/>
      <c r="V4926" s="50"/>
      <c r="W4926" s="50"/>
      <c r="X4926" s="50"/>
      <c r="Y4926" s="42"/>
      <c r="Z4926" s="42"/>
      <c r="AA4926" s="242"/>
      <c r="AB4926" s="42"/>
      <c r="AC4926" s="49"/>
      <c r="AD4926" s="43"/>
      <c r="AE4926" s="43"/>
      <c r="AF4926" s="42"/>
    </row>
    <row r="4927" spans="1:32" x14ac:dyDescent="0.2">
      <c r="A4927" s="42"/>
      <c r="B4927" s="40"/>
      <c r="C4927" s="40"/>
      <c r="D4927" s="12"/>
      <c r="E4927" s="42"/>
      <c r="F4927" s="42"/>
      <c r="G4927" s="42"/>
      <c r="H4927" s="43"/>
      <c r="I4927" s="12"/>
      <c r="J4927" s="43"/>
      <c r="K4927" s="43"/>
      <c r="L4927" s="197"/>
      <c r="M4927" s="45" t="str">
        <f t="shared" si="288"/>
        <v/>
      </c>
      <c r="N4927" s="46" t="str">
        <f t="shared" si="287"/>
        <v/>
      </c>
      <c r="O4927" s="47"/>
      <c r="P4927" s="48"/>
      <c r="Q4927" s="41"/>
      <c r="R4927" s="12"/>
      <c r="S4927" s="43"/>
      <c r="T4927" s="49"/>
      <c r="U4927" s="50"/>
      <c r="V4927" s="50"/>
      <c r="W4927" s="50"/>
      <c r="X4927" s="50"/>
      <c r="Y4927" s="42"/>
      <c r="Z4927" s="42"/>
      <c r="AA4927" s="242"/>
      <c r="AB4927" s="42"/>
      <c r="AC4927" s="49"/>
      <c r="AD4927" s="43"/>
      <c r="AE4927" s="43"/>
      <c r="AF4927" s="42"/>
    </row>
    <row r="4928" spans="1:32" x14ac:dyDescent="0.2">
      <c r="A4928" s="42"/>
      <c r="B4928" s="40"/>
      <c r="C4928" s="40"/>
      <c r="D4928" s="12"/>
      <c r="E4928" s="42"/>
      <c r="F4928" s="42"/>
      <c r="G4928" s="42"/>
      <c r="H4928" s="43"/>
      <c r="I4928" s="12"/>
      <c r="J4928" s="43"/>
      <c r="K4928" s="43"/>
      <c r="L4928" s="197"/>
      <c r="M4928" s="45" t="str">
        <f t="shared" si="288"/>
        <v/>
      </c>
      <c r="N4928" s="46" t="str">
        <f t="shared" si="287"/>
        <v/>
      </c>
      <c r="O4928" s="47"/>
      <c r="P4928" s="48"/>
      <c r="Q4928" s="41"/>
      <c r="R4928" s="12"/>
      <c r="S4928" s="43"/>
      <c r="T4928" s="49"/>
      <c r="U4928" s="50"/>
      <c r="V4928" s="50"/>
      <c r="W4928" s="50"/>
      <c r="X4928" s="50"/>
      <c r="Y4928" s="42"/>
      <c r="Z4928" s="42"/>
      <c r="AA4928" s="242"/>
      <c r="AB4928" s="42"/>
      <c r="AC4928" s="49"/>
      <c r="AD4928" s="43"/>
      <c r="AE4928" s="43"/>
      <c r="AF4928" s="42"/>
    </row>
    <row r="4929" spans="1:32" x14ac:dyDescent="0.2">
      <c r="A4929" s="42"/>
      <c r="B4929" s="40"/>
      <c r="C4929" s="40"/>
      <c r="D4929" s="12"/>
      <c r="E4929" s="42"/>
      <c r="F4929" s="42"/>
      <c r="G4929" s="42"/>
      <c r="H4929" s="43"/>
      <c r="I4929" s="12"/>
      <c r="J4929" s="43"/>
      <c r="K4929" s="43"/>
      <c r="L4929" s="197"/>
      <c r="M4929" s="45" t="str">
        <f t="shared" si="288"/>
        <v/>
      </c>
      <c r="N4929" s="46" t="str">
        <f t="shared" si="287"/>
        <v/>
      </c>
      <c r="O4929" s="47"/>
      <c r="P4929" s="48"/>
      <c r="Q4929" s="41"/>
      <c r="R4929" s="12"/>
      <c r="S4929" s="43"/>
      <c r="T4929" s="49"/>
      <c r="U4929" s="50"/>
      <c r="V4929" s="50"/>
      <c r="W4929" s="50"/>
      <c r="X4929" s="50"/>
      <c r="Y4929" s="42"/>
      <c r="Z4929" s="42"/>
      <c r="AA4929" s="242"/>
      <c r="AB4929" s="42"/>
      <c r="AC4929" s="49"/>
      <c r="AD4929" s="43"/>
      <c r="AE4929" s="43"/>
      <c r="AF4929" s="42"/>
    </row>
    <row r="4930" spans="1:32" x14ac:dyDescent="0.2">
      <c r="A4930" s="42"/>
      <c r="B4930" s="40"/>
      <c r="C4930" s="40"/>
      <c r="D4930" s="12"/>
      <c r="E4930" s="42"/>
      <c r="F4930" s="42"/>
      <c r="G4930" s="42"/>
      <c r="H4930" s="43"/>
      <c r="I4930" s="12"/>
      <c r="J4930" s="43"/>
      <c r="K4930" s="43"/>
      <c r="L4930" s="197"/>
      <c r="M4930" s="45" t="str">
        <f t="shared" si="288"/>
        <v/>
      </c>
      <c r="N4930" s="46" t="str">
        <f t="shared" si="287"/>
        <v/>
      </c>
      <c r="O4930" s="47"/>
      <c r="P4930" s="48"/>
      <c r="Q4930" s="41"/>
      <c r="R4930" s="12"/>
      <c r="S4930" s="43"/>
      <c r="T4930" s="49"/>
      <c r="U4930" s="50"/>
      <c r="V4930" s="50"/>
      <c r="W4930" s="50"/>
      <c r="X4930" s="50"/>
      <c r="Y4930" s="42"/>
      <c r="Z4930" s="42"/>
      <c r="AA4930" s="242"/>
      <c r="AB4930" s="42"/>
      <c r="AC4930" s="49"/>
      <c r="AD4930" s="43"/>
      <c r="AE4930" s="43"/>
      <c r="AF4930" s="42"/>
    </row>
    <row r="4931" spans="1:32" x14ac:dyDescent="0.2">
      <c r="A4931" s="42"/>
      <c r="B4931" s="40"/>
      <c r="C4931" s="40"/>
      <c r="D4931" s="12"/>
      <c r="E4931" s="42"/>
      <c r="F4931" s="42"/>
      <c r="G4931" s="42"/>
      <c r="H4931" s="43"/>
      <c r="I4931" s="12"/>
      <c r="J4931" s="43"/>
      <c r="K4931" s="43"/>
      <c r="L4931" s="197"/>
      <c r="M4931" s="45" t="str">
        <f t="shared" si="288"/>
        <v/>
      </c>
      <c r="N4931" s="46" t="str">
        <f t="shared" si="287"/>
        <v/>
      </c>
      <c r="O4931" s="47"/>
      <c r="P4931" s="48"/>
      <c r="Q4931" s="41"/>
      <c r="R4931" s="12"/>
      <c r="S4931" s="43"/>
      <c r="T4931" s="49"/>
      <c r="U4931" s="50"/>
      <c r="V4931" s="50"/>
      <c r="W4931" s="50"/>
      <c r="X4931" s="50"/>
      <c r="Y4931" s="42"/>
      <c r="Z4931" s="42"/>
      <c r="AA4931" s="242"/>
      <c r="AB4931" s="42"/>
      <c r="AC4931" s="49"/>
      <c r="AD4931" s="43"/>
      <c r="AE4931" s="43"/>
      <c r="AF4931" s="42"/>
    </row>
    <row r="4932" spans="1:32" x14ac:dyDescent="0.2">
      <c r="A4932" s="42"/>
      <c r="B4932" s="40"/>
      <c r="C4932" s="40"/>
      <c r="D4932" s="12"/>
      <c r="E4932" s="42"/>
      <c r="F4932" s="42"/>
      <c r="G4932" s="42"/>
      <c r="H4932" s="43"/>
      <c r="I4932" s="12"/>
      <c r="J4932" s="43"/>
      <c r="K4932" s="43"/>
      <c r="L4932" s="197"/>
      <c r="M4932" s="45" t="str">
        <f t="shared" si="288"/>
        <v/>
      </c>
      <c r="N4932" s="46" t="str">
        <f t="shared" si="287"/>
        <v/>
      </c>
      <c r="O4932" s="47"/>
      <c r="P4932" s="48"/>
      <c r="Q4932" s="41"/>
      <c r="R4932" s="12"/>
      <c r="S4932" s="43"/>
      <c r="T4932" s="49"/>
      <c r="U4932" s="50"/>
      <c r="V4932" s="50"/>
      <c r="W4932" s="50"/>
      <c r="X4932" s="50"/>
      <c r="Y4932" s="42"/>
      <c r="Z4932" s="42"/>
      <c r="AA4932" s="242"/>
      <c r="AB4932" s="42"/>
      <c r="AC4932" s="49"/>
      <c r="AD4932" s="43"/>
      <c r="AE4932" s="43"/>
      <c r="AF4932" s="42"/>
    </row>
    <row r="4933" spans="1:32" x14ac:dyDescent="0.2">
      <c r="A4933" s="42"/>
      <c r="B4933" s="40"/>
      <c r="C4933" s="40"/>
      <c r="D4933" s="12"/>
      <c r="E4933" s="42"/>
      <c r="F4933" s="42"/>
      <c r="G4933" s="42"/>
      <c r="H4933" s="43"/>
      <c r="I4933" s="12"/>
      <c r="J4933" s="43"/>
      <c r="K4933" s="43"/>
      <c r="L4933" s="197"/>
      <c r="M4933" s="45" t="str">
        <f t="shared" si="288"/>
        <v/>
      </c>
      <c r="N4933" s="46" t="str">
        <f t="shared" si="287"/>
        <v/>
      </c>
      <c r="O4933" s="47"/>
      <c r="P4933" s="48"/>
      <c r="Q4933" s="41"/>
      <c r="R4933" s="12"/>
      <c r="S4933" s="43"/>
      <c r="T4933" s="49"/>
      <c r="U4933" s="50"/>
      <c r="V4933" s="50"/>
      <c r="W4933" s="50"/>
      <c r="X4933" s="50"/>
      <c r="Y4933" s="42"/>
      <c r="Z4933" s="42"/>
      <c r="AA4933" s="242"/>
      <c r="AB4933" s="42"/>
      <c r="AC4933" s="49"/>
      <c r="AD4933" s="43"/>
      <c r="AE4933" s="43"/>
      <c r="AF4933" s="42"/>
    </row>
    <row r="4934" spans="1:32" x14ac:dyDescent="0.2">
      <c r="A4934" s="42"/>
      <c r="B4934" s="40"/>
      <c r="C4934" s="40"/>
      <c r="D4934" s="12"/>
      <c r="E4934" s="42"/>
      <c r="F4934" s="42"/>
      <c r="G4934" s="42"/>
      <c r="H4934" s="43"/>
      <c r="I4934" s="12"/>
      <c r="J4934" s="43"/>
      <c r="K4934" s="43"/>
      <c r="L4934" s="197"/>
      <c r="M4934" s="45" t="str">
        <f t="shared" si="288"/>
        <v/>
      </c>
      <c r="N4934" s="46" t="str">
        <f t="shared" si="287"/>
        <v/>
      </c>
      <c r="O4934" s="47"/>
      <c r="P4934" s="48"/>
      <c r="Q4934" s="41"/>
      <c r="R4934" s="12"/>
      <c r="S4934" s="43"/>
      <c r="T4934" s="49"/>
      <c r="U4934" s="50"/>
      <c r="V4934" s="50"/>
      <c r="W4934" s="50"/>
      <c r="X4934" s="50"/>
      <c r="Y4934" s="42"/>
      <c r="Z4934" s="42"/>
      <c r="AA4934" s="242"/>
      <c r="AB4934" s="42"/>
      <c r="AC4934" s="49"/>
      <c r="AD4934" s="43"/>
      <c r="AE4934" s="43"/>
      <c r="AF4934" s="42"/>
    </row>
    <row r="4935" spans="1:32" x14ac:dyDescent="0.2">
      <c r="A4935" s="42"/>
      <c r="B4935" s="40"/>
      <c r="C4935" s="40"/>
      <c r="D4935" s="12"/>
      <c r="E4935" s="42"/>
      <c r="F4935" s="42"/>
      <c r="G4935" s="42"/>
      <c r="H4935" s="43"/>
      <c r="I4935" s="12"/>
      <c r="J4935" s="43"/>
      <c r="K4935" s="43"/>
      <c r="L4935" s="197"/>
      <c r="M4935" s="45" t="str">
        <f t="shared" si="288"/>
        <v/>
      </c>
      <c r="N4935" s="46" t="str">
        <f t="shared" si="287"/>
        <v/>
      </c>
      <c r="O4935" s="47"/>
      <c r="P4935" s="48"/>
      <c r="Q4935" s="41"/>
      <c r="R4935" s="12"/>
      <c r="S4935" s="43"/>
      <c r="T4935" s="49"/>
      <c r="U4935" s="50"/>
      <c r="V4935" s="50"/>
      <c r="W4935" s="50"/>
      <c r="X4935" s="50"/>
      <c r="Y4935" s="42"/>
      <c r="Z4935" s="42"/>
      <c r="AA4935" s="242"/>
      <c r="AB4935" s="42"/>
      <c r="AC4935" s="49"/>
      <c r="AD4935" s="43"/>
      <c r="AE4935" s="43"/>
      <c r="AF4935" s="42"/>
    </row>
    <row r="4936" spans="1:32" x14ac:dyDescent="0.2">
      <c r="A4936" s="42"/>
      <c r="B4936" s="40"/>
      <c r="C4936" s="40"/>
      <c r="D4936" s="12"/>
      <c r="E4936" s="42"/>
      <c r="F4936" s="42"/>
      <c r="G4936" s="42"/>
      <c r="H4936" s="43"/>
      <c r="I4936" s="12"/>
      <c r="J4936" s="43"/>
      <c r="K4936" s="43"/>
      <c r="L4936" s="197"/>
      <c r="M4936" s="45" t="str">
        <f t="shared" si="288"/>
        <v/>
      </c>
      <c r="N4936" s="46" t="str">
        <f t="shared" si="287"/>
        <v/>
      </c>
      <c r="O4936" s="47"/>
      <c r="P4936" s="48"/>
      <c r="Q4936" s="41"/>
      <c r="R4936" s="12"/>
      <c r="S4936" s="43"/>
      <c r="T4936" s="49"/>
      <c r="U4936" s="50"/>
      <c r="V4936" s="50"/>
      <c r="W4936" s="50"/>
      <c r="X4936" s="50"/>
      <c r="Y4936" s="42"/>
      <c r="Z4936" s="42"/>
      <c r="AA4936" s="242"/>
      <c r="AB4936" s="42"/>
      <c r="AC4936" s="49"/>
      <c r="AD4936" s="43"/>
      <c r="AE4936" s="43"/>
      <c r="AF4936" s="42"/>
    </row>
    <row r="4937" spans="1:32" x14ac:dyDescent="0.2">
      <c r="A4937" s="42"/>
      <c r="B4937" s="40"/>
      <c r="C4937" s="40"/>
      <c r="D4937" s="12"/>
      <c r="E4937" s="42"/>
      <c r="F4937" s="42"/>
      <c r="G4937" s="42"/>
      <c r="H4937" s="43"/>
      <c r="I4937" s="12"/>
      <c r="J4937" s="43"/>
      <c r="K4937" s="43"/>
      <c r="L4937" s="197"/>
      <c r="M4937" s="45" t="str">
        <f t="shared" si="288"/>
        <v/>
      </c>
      <c r="N4937" s="46" t="str">
        <f t="shared" si="287"/>
        <v/>
      </c>
      <c r="O4937" s="47"/>
      <c r="P4937" s="48"/>
      <c r="Q4937" s="41"/>
      <c r="R4937" s="12"/>
      <c r="S4937" s="43"/>
      <c r="T4937" s="49"/>
      <c r="U4937" s="50"/>
      <c r="V4937" s="50"/>
      <c r="W4937" s="50"/>
      <c r="X4937" s="50"/>
      <c r="Y4937" s="42"/>
      <c r="Z4937" s="42"/>
      <c r="AA4937" s="242"/>
      <c r="AB4937" s="42"/>
      <c r="AC4937" s="49"/>
      <c r="AD4937" s="43"/>
      <c r="AE4937" s="43"/>
      <c r="AF4937" s="42"/>
    </row>
    <row r="4938" spans="1:32" x14ac:dyDescent="0.2">
      <c r="A4938" s="42"/>
      <c r="B4938" s="40"/>
      <c r="C4938" s="40"/>
      <c r="D4938" s="12"/>
      <c r="E4938" s="42"/>
      <c r="F4938" s="42"/>
      <c r="G4938" s="42"/>
      <c r="H4938" s="43"/>
      <c r="I4938" s="12"/>
      <c r="J4938" s="43"/>
      <c r="K4938" s="43"/>
      <c r="L4938" s="197"/>
      <c r="M4938" s="45" t="str">
        <f t="shared" si="288"/>
        <v/>
      </c>
      <c r="N4938" s="46" t="str">
        <f t="shared" si="287"/>
        <v/>
      </c>
      <c r="O4938" s="47"/>
      <c r="P4938" s="48"/>
      <c r="Q4938" s="41"/>
      <c r="R4938" s="12"/>
      <c r="S4938" s="43"/>
      <c r="T4938" s="49"/>
      <c r="U4938" s="50"/>
      <c r="V4938" s="50"/>
      <c r="W4938" s="50"/>
      <c r="X4938" s="50"/>
      <c r="Y4938" s="42"/>
      <c r="Z4938" s="42"/>
      <c r="AA4938" s="242"/>
      <c r="AB4938" s="42"/>
      <c r="AC4938" s="49"/>
      <c r="AD4938" s="43"/>
      <c r="AE4938" s="43"/>
      <c r="AF4938" s="42"/>
    </row>
    <row r="4939" spans="1:32" x14ac:dyDescent="0.2">
      <c r="A4939" s="42"/>
      <c r="B4939" s="40"/>
      <c r="C4939" s="40"/>
      <c r="D4939" s="12"/>
      <c r="E4939" s="42"/>
      <c r="F4939" s="42"/>
      <c r="G4939" s="42"/>
      <c r="H4939" s="43"/>
      <c r="I4939" s="12"/>
      <c r="J4939" s="43"/>
      <c r="K4939" s="43"/>
      <c r="L4939" s="197"/>
      <c r="M4939" s="45" t="str">
        <f t="shared" si="288"/>
        <v/>
      </c>
      <c r="N4939" s="46" t="str">
        <f t="shared" si="287"/>
        <v/>
      </c>
      <c r="O4939" s="47"/>
      <c r="P4939" s="48"/>
      <c r="Q4939" s="41"/>
      <c r="R4939" s="12"/>
      <c r="S4939" s="43"/>
      <c r="T4939" s="49"/>
      <c r="U4939" s="50"/>
      <c r="V4939" s="50"/>
      <c r="W4939" s="50"/>
      <c r="X4939" s="50"/>
      <c r="Y4939" s="42"/>
      <c r="Z4939" s="42"/>
      <c r="AA4939" s="242"/>
      <c r="AB4939" s="42"/>
      <c r="AC4939" s="49"/>
      <c r="AD4939" s="43"/>
      <c r="AE4939" s="43"/>
      <c r="AF4939" s="42"/>
    </row>
    <row r="4940" spans="1:32" x14ac:dyDescent="0.2">
      <c r="A4940" s="42"/>
      <c r="B4940" s="40"/>
      <c r="C4940" s="40"/>
      <c r="D4940" s="12"/>
      <c r="E4940" s="42"/>
      <c r="F4940" s="42"/>
      <c r="G4940" s="42"/>
      <c r="H4940" s="43"/>
      <c r="I4940" s="12"/>
      <c r="J4940" s="43"/>
      <c r="K4940" s="43"/>
      <c r="L4940" s="197"/>
      <c r="M4940" s="45" t="str">
        <f t="shared" si="288"/>
        <v/>
      </c>
      <c r="N4940" s="46" t="str">
        <f t="shared" si="287"/>
        <v/>
      </c>
      <c r="O4940" s="47"/>
      <c r="P4940" s="48"/>
      <c r="Q4940" s="41"/>
      <c r="R4940" s="12"/>
      <c r="S4940" s="43"/>
      <c r="T4940" s="49"/>
      <c r="U4940" s="50"/>
      <c r="V4940" s="50"/>
      <c r="W4940" s="50"/>
      <c r="X4940" s="50"/>
      <c r="Y4940" s="42"/>
      <c r="Z4940" s="42"/>
      <c r="AA4940" s="242"/>
      <c r="AB4940" s="42"/>
      <c r="AC4940" s="49"/>
      <c r="AD4940" s="43"/>
      <c r="AE4940" s="43"/>
      <c r="AF4940" s="42"/>
    </row>
    <row r="4941" spans="1:32" x14ac:dyDescent="0.2">
      <c r="A4941" s="42"/>
      <c r="B4941" s="40"/>
      <c r="C4941" s="40"/>
      <c r="D4941" s="12"/>
      <c r="E4941" s="42"/>
      <c r="F4941" s="42"/>
      <c r="G4941" s="42"/>
      <c r="H4941" s="43"/>
      <c r="I4941" s="12"/>
      <c r="J4941" s="43"/>
      <c r="K4941" s="43"/>
      <c r="L4941" s="197"/>
      <c r="M4941" s="45" t="str">
        <f t="shared" si="288"/>
        <v/>
      </c>
      <c r="N4941" s="46" t="str">
        <f t="shared" si="287"/>
        <v/>
      </c>
      <c r="O4941" s="47"/>
      <c r="P4941" s="48"/>
      <c r="Q4941" s="41"/>
      <c r="R4941" s="12"/>
      <c r="S4941" s="43"/>
      <c r="T4941" s="49"/>
      <c r="U4941" s="50"/>
      <c r="V4941" s="50"/>
      <c r="W4941" s="50"/>
      <c r="X4941" s="50"/>
      <c r="Y4941" s="42"/>
      <c r="Z4941" s="42"/>
      <c r="AA4941" s="242"/>
      <c r="AB4941" s="42"/>
      <c r="AC4941" s="49"/>
      <c r="AD4941" s="43"/>
      <c r="AE4941" s="43"/>
      <c r="AF4941" s="42"/>
    </row>
    <row r="4942" spans="1:32" x14ac:dyDescent="0.2">
      <c r="A4942" s="42"/>
      <c r="B4942" s="40"/>
      <c r="C4942" s="40"/>
      <c r="D4942" s="12"/>
      <c r="E4942" s="42"/>
      <c r="F4942" s="42"/>
      <c r="G4942" s="42"/>
      <c r="H4942" s="43"/>
      <c r="I4942" s="12"/>
      <c r="J4942" s="43"/>
      <c r="K4942" s="43"/>
      <c r="L4942" s="197"/>
      <c r="M4942" s="45" t="str">
        <f t="shared" si="288"/>
        <v/>
      </c>
      <c r="N4942" s="46" t="str">
        <f t="shared" si="287"/>
        <v/>
      </c>
      <c r="O4942" s="47"/>
      <c r="P4942" s="48"/>
      <c r="Q4942" s="41"/>
      <c r="R4942" s="12"/>
      <c r="S4942" s="43"/>
      <c r="T4942" s="49"/>
      <c r="U4942" s="50"/>
      <c r="V4942" s="50"/>
      <c r="W4942" s="50"/>
      <c r="X4942" s="50"/>
      <c r="Y4942" s="42"/>
      <c r="Z4942" s="42"/>
      <c r="AA4942" s="242"/>
      <c r="AB4942" s="42"/>
      <c r="AC4942" s="49"/>
      <c r="AD4942" s="43"/>
      <c r="AE4942" s="43"/>
      <c r="AF4942" s="42"/>
    </row>
    <row r="4943" spans="1:32" x14ac:dyDescent="0.2">
      <c r="A4943" s="42"/>
      <c r="B4943" s="40"/>
      <c r="C4943" s="40"/>
      <c r="D4943" s="12"/>
      <c r="E4943" s="42"/>
      <c r="F4943" s="42"/>
      <c r="G4943" s="42"/>
      <c r="H4943" s="43"/>
      <c r="I4943" s="12"/>
      <c r="J4943" s="43"/>
      <c r="K4943" s="43"/>
      <c r="L4943" s="197"/>
      <c r="M4943" s="45" t="str">
        <f t="shared" si="288"/>
        <v/>
      </c>
      <c r="N4943" s="46" t="str">
        <f t="shared" si="287"/>
        <v/>
      </c>
      <c r="O4943" s="47"/>
      <c r="P4943" s="48"/>
      <c r="Q4943" s="41"/>
      <c r="R4943" s="12"/>
      <c r="S4943" s="43"/>
      <c r="T4943" s="49"/>
      <c r="U4943" s="50"/>
      <c r="V4943" s="50"/>
      <c r="W4943" s="50"/>
      <c r="X4943" s="50"/>
      <c r="Y4943" s="42"/>
      <c r="Z4943" s="42"/>
      <c r="AA4943" s="242"/>
      <c r="AB4943" s="42"/>
      <c r="AC4943" s="49"/>
      <c r="AD4943" s="43"/>
      <c r="AE4943" s="43"/>
      <c r="AF4943" s="42"/>
    </row>
    <row r="4944" spans="1:32" x14ac:dyDescent="0.2">
      <c r="A4944" s="42"/>
      <c r="B4944" s="40"/>
      <c r="C4944" s="40"/>
      <c r="D4944" s="12"/>
      <c r="E4944" s="42"/>
      <c r="F4944" s="42"/>
      <c r="G4944" s="42"/>
      <c r="H4944" s="43"/>
      <c r="I4944" s="12"/>
      <c r="J4944" s="43"/>
      <c r="K4944" s="43"/>
      <c r="L4944" s="197"/>
      <c r="M4944" s="45" t="str">
        <f t="shared" si="288"/>
        <v/>
      </c>
      <c r="N4944" s="46" t="str">
        <f t="shared" si="287"/>
        <v/>
      </c>
      <c r="O4944" s="47"/>
      <c r="P4944" s="48"/>
      <c r="Q4944" s="41"/>
      <c r="R4944" s="12"/>
      <c r="S4944" s="43"/>
      <c r="T4944" s="49"/>
      <c r="U4944" s="50"/>
      <c r="V4944" s="50"/>
      <c r="W4944" s="50"/>
      <c r="X4944" s="50"/>
      <c r="Y4944" s="42"/>
      <c r="Z4944" s="42"/>
      <c r="AA4944" s="242"/>
      <c r="AB4944" s="42"/>
      <c r="AC4944" s="49"/>
      <c r="AD4944" s="43"/>
      <c r="AE4944" s="43"/>
      <c r="AF4944" s="42"/>
    </row>
    <row r="4945" spans="1:32" x14ac:dyDescent="0.2">
      <c r="A4945" s="42"/>
      <c r="B4945" s="40"/>
      <c r="C4945" s="40"/>
      <c r="D4945" s="12"/>
      <c r="E4945" s="42"/>
      <c r="F4945" s="42"/>
      <c r="G4945" s="42"/>
      <c r="H4945" s="43"/>
      <c r="I4945" s="12"/>
      <c r="J4945" s="43"/>
      <c r="K4945" s="43"/>
      <c r="L4945" s="197"/>
      <c r="M4945" s="45" t="str">
        <f t="shared" si="288"/>
        <v/>
      </c>
      <c r="N4945" s="46" t="str">
        <f t="shared" si="287"/>
        <v/>
      </c>
      <c r="O4945" s="47"/>
      <c r="P4945" s="48"/>
      <c r="Q4945" s="41"/>
      <c r="R4945" s="12"/>
      <c r="S4945" s="43"/>
      <c r="T4945" s="49"/>
      <c r="U4945" s="50"/>
      <c r="V4945" s="50"/>
      <c r="W4945" s="50"/>
      <c r="X4945" s="50"/>
      <c r="Y4945" s="42"/>
      <c r="Z4945" s="42"/>
      <c r="AA4945" s="242"/>
      <c r="AB4945" s="42"/>
      <c r="AC4945" s="49"/>
      <c r="AD4945" s="43"/>
      <c r="AE4945" s="43"/>
      <c r="AF4945" s="42"/>
    </row>
    <row r="4946" spans="1:32" x14ac:dyDescent="0.2">
      <c r="A4946" s="42"/>
      <c r="B4946" s="40"/>
      <c r="C4946" s="40"/>
      <c r="D4946" s="12"/>
      <c r="E4946" s="42"/>
      <c r="F4946" s="42"/>
      <c r="G4946" s="42"/>
      <c r="H4946" s="43"/>
      <c r="I4946" s="12"/>
      <c r="J4946" s="43"/>
      <c r="K4946" s="43"/>
      <c r="L4946" s="197"/>
      <c r="M4946" s="45" t="str">
        <f t="shared" si="288"/>
        <v/>
      </c>
      <c r="N4946" s="46" t="str">
        <f t="shared" si="287"/>
        <v/>
      </c>
      <c r="O4946" s="47"/>
      <c r="P4946" s="48"/>
      <c r="Q4946" s="41"/>
      <c r="R4946" s="12"/>
      <c r="S4946" s="43"/>
      <c r="T4946" s="49"/>
      <c r="U4946" s="50"/>
      <c r="V4946" s="50"/>
      <c r="W4946" s="50"/>
      <c r="X4946" s="50"/>
      <c r="Y4946" s="42"/>
      <c r="Z4946" s="42"/>
      <c r="AA4946" s="242"/>
      <c r="AB4946" s="42"/>
      <c r="AC4946" s="49"/>
      <c r="AD4946" s="43"/>
      <c r="AE4946" s="43"/>
      <c r="AF4946" s="42"/>
    </row>
    <row r="4947" spans="1:32" x14ac:dyDescent="0.2">
      <c r="A4947" s="42"/>
      <c r="B4947" s="40"/>
      <c r="C4947" s="40"/>
      <c r="D4947" s="12"/>
      <c r="E4947" s="42"/>
      <c r="F4947" s="42"/>
      <c r="G4947" s="42"/>
      <c r="H4947" s="43"/>
      <c r="I4947" s="12"/>
      <c r="J4947" s="43"/>
      <c r="K4947" s="43"/>
      <c r="L4947" s="197"/>
      <c r="M4947" s="45" t="str">
        <f t="shared" si="288"/>
        <v/>
      </c>
      <c r="N4947" s="46" t="str">
        <f t="shared" si="287"/>
        <v/>
      </c>
      <c r="O4947" s="47"/>
      <c r="P4947" s="48"/>
      <c r="Q4947" s="41"/>
      <c r="R4947" s="12"/>
      <c r="S4947" s="43"/>
      <c r="T4947" s="49"/>
      <c r="U4947" s="50"/>
      <c r="V4947" s="50"/>
      <c r="W4947" s="50"/>
      <c r="X4947" s="50"/>
      <c r="Y4947" s="42"/>
      <c r="Z4947" s="42"/>
      <c r="AA4947" s="242"/>
      <c r="AB4947" s="42"/>
      <c r="AC4947" s="49"/>
      <c r="AD4947" s="43"/>
      <c r="AE4947" s="43"/>
      <c r="AF4947" s="42"/>
    </row>
    <row r="4948" spans="1:32" x14ac:dyDescent="0.2">
      <c r="A4948" s="42"/>
      <c r="B4948" s="40"/>
      <c r="C4948" s="40"/>
      <c r="D4948" s="12"/>
      <c r="E4948" s="42"/>
      <c r="F4948" s="42"/>
      <c r="G4948" s="42"/>
      <c r="H4948" s="43"/>
      <c r="I4948" s="12"/>
      <c r="J4948" s="43"/>
      <c r="K4948" s="43"/>
      <c r="L4948" s="197"/>
      <c r="M4948" s="45" t="str">
        <f t="shared" si="288"/>
        <v/>
      </c>
      <c r="N4948" s="46" t="str">
        <f t="shared" si="287"/>
        <v/>
      </c>
      <c r="O4948" s="47"/>
      <c r="P4948" s="48"/>
      <c r="Q4948" s="41"/>
      <c r="R4948" s="12"/>
      <c r="S4948" s="43"/>
      <c r="T4948" s="49"/>
      <c r="U4948" s="50"/>
      <c r="V4948" s="50"/>
      <c r="W4948" s="50"/>
      <c r="X4948" s="50"/>
      <c r="Y4948" s="42"/>
      <c r="Z4948" s="42"/>
      <c r="AA4948" s="242"/>
      <c r="AB4948" s="42"/>
      <c r="AC4948" s="49"/>
      <c r="AD4948" s="43"/>
      <c r="AE4948" s="43"/>
      <c r="AF4948" s="42"/>
    </row>
    <row r="4949" spans="1:32" x14ac:dyDescent="0.2">
      <c r="A4949" s="42"/>
      <c r="B4949" s="40"/>
      <c r="C4949" s="40"/>
      <c r="D4949" s="12"/>
      <c r="E4949" s="42"/>
      <c r="F4949" s="42"/>
      <c r="G4949" s="42"/>
      <c r="H4949" s="43"/>
      <c r="I4949" s="12"/>
      <c r="J4949" s="43"/>
      <c r="K4949" s="43"/>
      <c r="L4949" s="197"/>
      <c r="M4949" s="45" t="str">
        <f t="shared" si="288"/>
        <v/>
      </c>
      <c r="N4949" s="46" t="str">
        <f t="shared" si="287"/>
        <v/>
      </c>
      <c r="O4949" s="47"/>
      <c r="P4949" s="48"/>
      <c r="Q4949" s="41"/>
      <c r="R4949" s="12"/>
      <c r="S4949" s="43"/>
      <c r="T4949" s="49"/>
      <c r="U4949" s="50"/>
      <c r="V4949" s="50"/>
      <c r="W4949" s="50"/>
      <c r="X4949" s="50"/>
      <c r="Y4949" s="42"/>
      <c r="Z4949" s="42"/>
      <c r="AA4949" s="242"/>
      <c r="AB4949" s="42"/>
      <c r="AC4949" s="49"/>
      <c r="AD4949" s="43"/>
      <c r="AE4949" s="43"/>
      <c r="AF4949" s="42"/>
    </row>
    <row r="4950" spans="1:32" x14ac:dyDescent="0.2">
      <c r="A4950" s="42"/>
      <c r="B4950" s="40"/>
      <c r="C4950" s="40"/>
      <c r="D4950" s="12"/>
      <c r="E4950" s="42"/>
      <c r="F4950" s="42"/>
      <c r="G4950" s="42"/>
      <c r="H4950" s="43"/>
      <c r="I4950" s="12"/>
      <c r="J4950" s="43"/>
      <c r="K4950" s="43"/>
      <c r="L4950" s="197"/>
      <c r="M4950" s="45" t="str">
        <f t="shared" si="288"/>
        <v/>
      </c>
      <c r="N4950" s="46" t="str">
        <f t="shared" si="287"/>
        <v/>
      </c>
      <c r="O4950" s="47"/>
      <c r="P4950" s="48"/>
      <c r="Q4950" s="41"/>
      <c r="R4950" s="12"/>
      <c r="S4950" s="43"/>
      <c r="T4950" s="49"/>
      <c r="U4950" s="50"/>
      <c r="V4950" s="50"/>
      <c r="W4950" s="50"/>
      <c r="X4950" s="50"/>
      <c r="Y4950" s="42"/>
      <c r="Z4950" s="42"/>
      <c r="AA4950" s="242"/>
      <c r="AB4950" s="42"/>
      <c r="AC4950" s="49"/>
      <c r="AD4950" s="43"/>
      <c r="AE4950" s="43"/>
      <c r="AF4950" s="42"/>
    </row>
    <row r="4951" spans="1:32" x14ac:dyDescent="0.2">
      <c r="A4951" s="42"/>
      <c r="B4951" s="40"/>
      <c r="C4951" s="40"/>
      <c r="D4951" s="12"/>
      <c r="E4951" s="42"/>
      <c r="F4951" s="42"/>
      <c r="G4951" s="42"/>
      <c r="H4951" s="43"/>
      <c r="I4951" s="12"/>
      <c r="J4951" s="43"/>
      <c r="K4951" s="43"/>
      <c r="L4951" s="197"/>
      <c r="M4951" s="45" t="str">
        <f t="shared" si="288"/>
        <v/>
      </c>
      <c r="N4951" s="46" t="str">
        <f t="shared" si="287"/>
        <v/>
      </c>
      <c r="O4951" s="47"/>
      <c r="P4951" s="48"/>
      <c r="Q4951" s="41"/>
      <c r="R4951" s="12"/>
      <c r="S4951" s="43"/>
      <c r="T4951" s="49"/>
      <c r="U4951" s="50"/>
      <c r="V4951" s="50"/>
      <c r="W4951" s="50"/>
      <c r="X4951" s="50"/>
      <c r="Y4951" s="42"/>
      <c r="Z4951" s="42"/>
      <c r="AA4951" s="242"/>
      <c r="AB4951" s="42"/>
      <c r="AC4951" s="49"/>
      <c r="AD4951" s="43"/>
      <c r="AE4951" s="43"/>
      <c r="AF4951" s="42"/>
    </row>
    <row r="4952" spans="1:32" x14ac:dyDescent="0.2">
      <c r="A4952" s="42"/>
      <c r="B4952" s="40"/>
      <c r="C4952" s="40"/>
      <c r="D4952" s="12"/>
      <c r="E4952" s="42"/>
      <c r="F4952" s="42"/>
      <c r="G4952" s="42"/>
      <c r="H4952" s="43"/>
      <c r="I4952" s="12"/>
      <c r="J4952" s="43"/>
      <c r="K4952" s="43"/>
      <c r="L4952" s="197"/>
      <c r="M4952" s="45" t="str">
        <f t="shared" si="288"/>
        <v/>
      </c>
      <c r="N4952" s="46" t="str">
        <f t="shared" ref="N4952:N5015" si="289">IF($L4952="","",IF((today-$L4952)&lt;366,"k",IF(((today-$L4952)/28)&lt;84,"a",IF(((today-$L4952)/28)&gt;84,"s"))))</f>
        <v/>
      </c>
      <c r="O4952" s="47"/>
      <c r="P4952" s="48"/>
      <c r="Q4952" s="41"/>
      <c r="R4952" s="12"/>
      <c r="S4952" s="43"/>
      <c r="T4952" s="49"/>
      <c r="U4952" s="50"/>
      <c r="V4952" s="50"/>
      <c r="W4952" s="50"/>
      <c r="X4952" s="50"/>
      <c r="Y4952" s="42"/>
      <c r="Z4952" s="42"/>
      <c r="AA4952" s="242"/>
      <c r="AB4952" s="42"/>
      <c r="AC4952" s="49"/>
      <c r="AD4952" s="43"/>
      <c r="AE4952" s="43"/>
      <c r="AF4952" s="42"/>
    </row>
    <row r="4953" spans="1:32" x14ac:dyDescent="0.2">
      <c r="A4953" s="42"/>
      <c r="B4953" s="40"/>
      <c r="C4953" s="40"/>
      <c r="D4953" s="12"/>
      <c r="E4953" s="42"/>
      <c r="F4953" s="42"/>
      <c r="G4953" s="42"/>
      <c r="H4953" s="43"/>
      <c r="I4953" s="12"/>
      <c r="J4953" s="43"/>
      <c r="K4953" s="43"/>
      <c r="L4953" s="197"/>
      <c r="M4953" s="45" t="str">
        <f t="shared" si="288"/>
        <v/>
      </c>
      <c r="N4953" s="46" t="str">
        <f t="shared" si="289"/>
        <v/>
      </c>
      <c r="O4953" s="47"/>
      <c r="P4953" s="48"/>
      <c r="Q4953" s="41"/>
      <c r="R4953" s="12"/>
      <c r="S4953" s="43"/>
      <c r="T4953" s="49"/>
      <c r="U4953" s="50"/>
      <c r="V4953" s="50"/>
      <c r="W4953" s="50"/>
      <c r="X4953" s="50"/>
      <c r="Y4953" s="42"/>
      <c r="Z4953" s="42"/>
      <c r="AA4953" s="242"/>
      <c r="AB4953" s="42"/>
      <c r="AC4953" s="49"/>
      <c r="AD4953" s="43"/>
      <c r="AE4953" s="43"/>
      <c r="AF4953" s="42"/>
    </row>
    <row r="4954" spans="1:32" x14ac:dyDescent="0.2">
      <c r="A4954" s="42"/>
      <c r="B4954" s="40"/>
      <c r="C4954" s="40"/>
      <c r="D4954" s="12"/>
      <c r="E4954" s="42"/>
      <c r="F4954" s="42"/>
      <c r="G4954" s="42"/>
      <c r="H4954" s="43"/>
      <c r="I4954" s="12"/>
      <c r="J4954" s="43"/>
      <c r="K4954" s="43"/>
      <c r="L4954" s="197"/>
      <c r="M4954" s="45" t="str">
        <f t="shared" si="288"/>
        <v/>
      </c>
      <c r="N4954" s="46" t="str">
        <f t="shared" si="289"/>
        <v/>
      </c>
      <c r="O4954" s="47"/>
      <c r="P4954" s="48"/>
      <c r="Q4954" s="41"/>
      <c r="R4954" s="12"/>
      <c r="S4954" s="43"/>
      <c r="T4954" s="49"/>
      <c r="U4954" s="50"/>
      <c r="V4954" s="50"/>
      <c r="W4954" s="50"/>
      <c r="X4954" s="50"/>
      <c r="Y4954" s="42"/>
      <c r="Z4954" s="42"/>
      <c r="AA4954" s="242"/>
      <c r="AB4954" s="42"/>
      <c r="AC4954" s="49"/>
      <c r="AD4954" s="43"/>
      <c r="AE4954" s="43"/>
      <c r="AF4954" s="42"/>
    </row>
    <row r="4955" spans="1:32" x14ac:dyDescent="0.2">
      <c r="A4955" s="42"/>
      <c r="B4955" s="40"/>
      <c r="C4955" s="40"/>
      <c r="D4955" s="12"/>
      <c r="E4955" s="42"/>
      <c r="F4955" s="42"/>
      <c r="G4955" s="42"/>
      <c r="H4955" s="43"/>
      <c r="I4955" s="12"/>
      <c r="J4955" s="43"/>
      <c r="K4955" s="43"/>
      <c r="L4955" s="197"/>
      <c r="M4955" s="45" t="str">
        <f t="shared" si="288"/>
        <v/>
      </c>
      <c r="N4955" s="46" t="str">
        <f t="shared" si="289"/>
        <v/>
      </c>
      <c r="O4955" s="47"/>
      <c r="P4955" s="48"/>
      <c r="Q4955" s="41"/>
      <c r="R4955" s="12"/>
      <c r="S4955" s="43"/>
      <c r="T4955" s="49"/>
      <c r="U4955" s="50"/>
      <c r="V4955" s="50"/>
      <c r="W4955" s="50"/>
      <c r="X4955" s="50"/>
      <c r="Y4955" s="42"/>
      <c r="Z4955" s="42"/>
      <c r="AA4955" s="242"/>
      <c r="AB4955" s="42"/>
      <c r="AC4955" s="49"/>
      <c r="AD4955" s="43"/>
      <c r="AE4955" s="43"/>
      <c r="AF4955" s="42"/>
    </row>
    <row r="4956" spans="1:32" x14ac:dyDescent="0.2">
      <c r="A4956" s="42"/>
      <c r="B4956" s="40"/>
      <c r="C4956" s="40"/>
      <c r="D4956" s="12"/>
      <c r="E4956" s="42"/>
      <c r="F4956" s="42"/>
      <c r="G4956" s="42"/>
      <c r="H4956" s="43"/>
      <c r="I4956" s="12"/>
      <c r="J4956" s="43"/>
      <c r="K4956" s="43"/>
      <c r="L4956" s="197"/>
      <c r="M4956" s="45" t="str">
        <f t="shared" si="288"/>
        <v/>
      </c>
      <c r="N4956" s="46" t="str">
        <f t="shared" si="289"/>
        <v/>
      </c>
      <c r="O4956" s="47"/>
      <c r="P4956" s="48"/>
      <c r="Q4956" s="41"/>
      <c r="R4956" s="12"/>
      <c r="S4956" s="43"/>
      <c r="T4956" s="49"/>
      <c r="U4956" s="50"/>
      <c r="V4956" s="50"/>
      <c r="W4956" s="50"/>
      <c r="X4956" s="50"/>
      <c r="Y4956" s="42"/>
      <c r="Z4956" s="42"/>
      <c r="AA4956" s="242"/>
      <c r="AB4956" s="42"/>
      <c r="AC4956" s="49"/>
      <c r="AD4956" s="43"/>
      <c r="AE4956" s="43"/>
      <c r="AF4956" s="42"/>
    </row>
    <row r="4957" spans="1:32" x14ac:dyDescent="0.2">
      <c r="A4957" s="42"/>
      <c r="B4957" s="40"/>
      <c r="C4957" s="40"/>
      <c r="D4957" s="12"/>
      <c r="E4957" s="42"/>
      <c r="F4957" s="42"/>
      <c r="G4957" s="42"/>
      <c r="H4957" s="43"/>
      <c r="I4957" s="12"/>
      <c r="J4957" s="43"/>
      <c r="K4957" s="43"/>
      <c r="L4957" s="197"/>
      <c r="M4957" s="45" t="str">
        <f t="shared" si="288"/>
        <v/>
      </c>
      <c r="N4957" s="46" t="str">
        <f t="shared" si="289"/>
        <v/>
      </c>
      <c r="O4957" s="47"/>
      <c r="P4957" s="48"/>
      <c r="Q4957" s="41"/>
      <c r="R4957" s="12"/>
      <c r="S4957" s="43"/>
      <c r="T4957" s="49"/>
      <c r="U4957" s="50"/>
      <c r="V4957" s="50"/>
      <c r="W4957" s="50"/>
      <c r="X4957" s="50"/>
      <c r="Y4957" s="42"/>
      <c r="Z4957" s="42"/>
      <c r="AA4957" s="242"/>
      <c r="AB4957" s="42"/>
      <c r="AC4957" s="49"/>
      <c r="AD4957" s="43"/>
      <c r="AE4957" s="43"/>
      <c r="AF4957" s="42"/>
    </row>
    <row r="4958" spans="1:32" x14ac:dyDescent="0.2">
      <c r="A4958" s="42"/>
      <c r="B4958" s="40"/>
      <c r="C4958" s="40"/>
      <c r="D4958" s="12"/>
      <c r="E4958" s="42"/>
      <c r="F4958" s="42"/>
      <c r="G4958" s="42"/>
      <c r="H4958" s="43"/>
      <c r="I4958" s="12"/>
      <c r="J4958" s="43"/>
      <c r="K4958" s="43"/>
      <c r="L4958" s="197"/>
      <c r="M4958" s="45" t="str">
        <f t="shared" si="288"/>
        <v/>
      </c>
      <c r="N4958" s="46" t="str">
        <f t="shared" si="289"/>
        <v/>
      </c>
      <c r="O4958" s="47"/>
      <c r="P4958" s="48"/>
      <c r="Q4958" s="41"/>
      <c r="R4958" s="12"/>
      <c r="S4958" s="43"/>
      <c r="T4958" s="49"/>
      <c r="U4958" s="50"/>
      <c r="V4958" s="50"/>
      <c r="W4958" s="50"/>
      <c r="X4958" s="50"/>
      <c r="Y4958" s="42"/>
      <c r="Z4958" s="42"/>
      <c r="AA4958" s="242"/>
      <c r="AB4958" s="42"/>
      <c r="AC4958" s="49"/>
      <c r="AD4958" s="43"/>
      <c r="AE4958" s="43"/>
      <c r="AF4958" s="42"/>
    </row>
    <row r="4959" spans="1:32" x14ac:dyDescent="0.2">
      <c r="A4959" s="42"/>
      <c r="B4959" s="40"/>
      <c r="C4959" s="40"/>
      <c r="D4959" s="12"/>
      <c r="E4959" s="42"/>
      <c r="F4959" s="42"/>
      <c r="G4959" s="42"/>
      <c r="H4959" s="43"/>
      <c r="I4959" s="12"/>
      <c r="J4959" s="43"/>
      <c r="K4959" s="43"/>
      <c r="L4959" s="197"/>
      <c r="M4959" s="45" t="str">
        <f t="shared" si="288"/>
        <v/>
      </c>
      <c r="N4959" s="46" t="str">
        <f t="shared" si="289"/>
        <v/>
      </c>
      <c r="O4959" s="47"/>
      <c r="P4959" s="48"/>
      <c r="Q4959" s="41"/>
      <c r="R4959" s="12"/>
      <c r="S4959" s="43"/>
      <c r="T4959" s="49"/>
      <c r="U4959" s="50"/>
      <c r="V4959" s="50"/>
      <c r="W4959" s="50"/>
      <c r="X4959" s="50"/>
      <c r="Y4959" s="42"/>
      <c r="Z4959" s="42"/>
      <c r="AA4959" s="242"/>
      <c r="AB4959" s="42"/>
      <c r="AC4959" s="49"/>
      <c r="AD4959" s="43"/>
      <c r="AE4959" s="43"/>
      <c r="AF4959" s="42"/>
    </row>
    <row r="4960" spans="1:32" x14ac:dyDescent="0.2">
      <c r="A4960" s="42"/>
      <c r="B4960" s="40"/>
      <c r="C4960" s="40"/>
      <c r="D4960" s="12"/>
      <c r="E4960" s="42"/>
      <c r="F4960" s="42"/>
      <c r="G4960" s="42"/>
      <c r="H4960" s="43"/>
      <c r="I4960" s="12"/>
      <c r="J4960" s="43"/>
      <c r="K4960" s="43"/>
      <c r="L4960" s="197"/>
      <c r="M4960" s="45" t="str">
        <f t="shared" si="288"/>
        <v/>
      </c>
      <c r="N4960" s="46" t="str">
        <f t="shared" si="289"/>
        <v/>
      </c>
      <c r="O4960" s="47"/>
      <c r="P4960" s="48"/>
      <c r="Q4960" s="41"/>
      <c r="R4960" s="12"/>
      <c r="S4960" s="43"/>
      <c r="T4960" s="49"/>
      <c r="U4960" s="50"/>
      <c r="V4960" s="50"/>
      <c r="W4960" s="50"/>
      <c r="X4960" s="50"/>
      <c r="Y4960" s="42"/>
      <c r="Z4960" s="42"/>
      <c r="AA4960" s="242"/>
      <c r="AB4960" s="42"/>
      <c r="AC4960" s="49"/>
      <c r="AD4960" s="43"/>
      <c r="AE4960" s="43"/>
      <c r="AF4960" s="42"/>
    </row>
    <row r="4961" spans="1:32" x14ac:dyDescent="0.2">
      <c r="A4961" s="42"/>
      <c r="B4961" s="40"/>
      <c r="C4961" s="40"/>
      <c r="D4961" s="12"/>
      <c r="E4961" s="42"/>
      <c r="F4961" s="42"/>
      <c r="G4961" s="42"/>
      <c r="H4961" s="43"/>
      <c r="I4961" s="12"/>
      <c r="J4961" s="43"/>
      <c r="K4961" s="43"/>
      <c r="L4961" s="197"/>
      <c r="M4961" s="45" t="str">
        <f t="shared" si="288"/>
        <v/>
      </c>
      <c r="N4961" s="46" t="str">
        <f t="shared" si="289"/>
        <v/>
      </c>
      <c r="O4961" s="47"/>
      <c r="P4961" s="48"/>
      <c r="Q4961" s="41"/>
      <c r="R4961" s="12"/>
      <c r="S4961" s="43"/>
      <c r="T4961" s="49"/>
      <c r="U4961" s="50"/>
      <c r="V4961" s="50"/>
      <c r="W4961" s="50"/>
      <c r="X4961" s="50"/>
      <c r="Y4961" s="42"/>
      <c r="Z4961" s="42"/>
      <c r="AA4961" s="242"/>
      <c r="AB4961" s="42"/>
      <c r="AC4961" s="49"/>
      <c r="AD4961" s="43"/>
      <c r="AE4961" s="43"/>
      <c r="AF4961" s="42"/>
    </row>
    <row r="4962" spans="1:32" x14ac:dyDescent="0.2">
      <c r="A4962" s="42"/>
      <c r="B4962" s="40"/>
      <c r="C4962" s="40"/>
      <c r="D4962" s="12"/>
      <c r="E4962" s="42"/>
      <c r="F4962" s="42"/>
      <c r="G4962" s="42"/>
      <c r="H4962" s="43"/>
      <c r="I4962" s="12"/>
      <c r="J4962" s="43"/>
      <c r="K4962" s="43"/>
      <c r="L4962" s="197"/>
      <c r="M4962" s="45" t="str">
        <f t="shared" si="288"/>
        <v/>
      </c>
      <c r="N4962" s="46" t="str">
        <f t="shared" si="289"/>
        <v/>
      </c>
      <c r="O4962" s="47"/>
      <c r="P4962" s="48"/>
      <c r="Q4962" s="41"/>
      <c r="R4962" s="12"/>
      <c r="S4962" s="43"/>
      <c r="T4962" s="49"/>
      <c r="U4962" s="50"/>
      <c r="V4962" s="50"/>
      <c r="W4962" s="50"/>
      <c r="X4962" s="50"/>
      <c r="Y4962" s="42"/>
      <c r="Z4962" s="42"/>
      <c r="AA4962" s="242"/>
      <c r="AB4962" s="42"/>
      <c r="AC4962" s="49"/>
      <c r="AD4962" s="43"/>
      <c r="AE4962" s="43"/>
      <c r="AF4962" s="42"/>
    </row>
    <row r="4963" spans="1:32" x14ac:dyDescent="0.2">
      <c r="A4963" s="42"/>
      <c r="B4963" s="40"/>
      <c r="C4963" s="40"/>
      <c r="D4963" s="12"/>
      <c r="E4963" s="42"/>
      <c r="F4963" s="42"/>
      <c r="G4963" s="42"/>
      <c r="H4963" s="43"/>
      <c r="I4963" s="12"/>
      <c r="J4963" s="43"/>
      <c r="K4963" s="43"/>
      <c r="L4963" s="197"/>
      <c r="M4963" s="45" t="str">
        <f t="shared" si="288"/>
        <v/>
      </c>
      <c r="N4963" s="46" t="str">
        <f t="shared" si="289"/>
        <v/>
      </c>
      <c r="O4963" s="47"/>
      <c r="P4963" s="48"/>
      <c r="Q4963" s="41"/>
      <c r="R4963" s="12"/>
      <c r="S4963" s="43"/>
      <c r="T4963" s="49"/>
      <c r="U4963" s="50"/>
      <c r="V4963" s="50"/>
      <c r="W4963" s="50"/>
      <c r="X4963" s="50"/>
      <c r="Y4963" s="42"/>
      <c r="Z4963" s="42"/>
      <c r="AA4963" s="242"/>
      <c r="AB4963" s="42"/>
      <c r="AC4963" s="49"/>
      <c r="AD4963" s="43"/>
      <c r="AE4963" s="43"/>
      <c r="AF4963" s="42"/>
    </row>
    <row r="4964" spans="1:32" x14ac:dyDescent="0.2">
      <c r="A4964" s="42"/>
      <c r="B4964" s="40"/>
      <c r="C4964" s="40"/>
      <c r="D4964" s="12"/>
      <c r="E4964" s="42"/>
      <c r="F4964" s="42"/>
      <c r="G4964" s="42"/>
      <c r="H4964" s="43"/>
      <c r="I4964" s="12"/>
      <c r="J4964" s="43"/>
      <c r="K4964" s="43"/>
      <c r="L4964" s="197"/>
      <c r="M4964" s="45" t="str">
        <f t="shared" si="288"/>
        <v/>
      </c>
      <c r="N4964" s="46" t="str">
        <f t="shared" si="289"/>
        <v/>
      </c>
      <c r="O4964" s="47"/>
      <c r="P4964" s="48"/>
      <c r="Q4964" s="41"/>
      <c r="R4964" s="12"/>
      <c r="S4964" s="43"/>
      <c r="T4964" s="49"/>
      <c r="U4964" s="50"/>
      <c r="V4964" s="50"/>
      <c r="W4964" s="50"/>
      <c r="X4964" s="50"/>
      <c r="Y4964" s="42"/>
      <c r="Z4964" s="42"/>
      <c r="AA4964" s="242"/>
      <c r="AB4964" s="42"/>
      <c r="AC4964" s="49"/>
      <c r="AD4964" s="43"/>
      <c r="AE4964" s="43"/>
      <c r="AF4964" s="42"/>
    </row>
    <row r="4965" spans="1:32" x14ac:dyDescent="0.2">
      <c r="A4965" s="42"/>
      <c r="B4965" s="40"/>
      <c r="C4965" s="40"/>
      <c r="D4965" s="12"/>
      <c r="E4965" s="42"/>
      <c r="F4965" s="42"/>
      <c r="G4965" s="42"/>
      <c r="H4965" s="43"/>
      <c r="I4965" s="12"/>
      <c r="J4965" s="43"/>
      <c r="K4965" s="43"/>
      <c r="L4965" s="197"/>
      <c r="M4965" s="45" t="str">
        <f t="shared" si="288"/>
        <v/>
      </c>
      <c r="N4965" s="46" t="str">
        <f t="shared" si="289"/>
        <v/>
      </c>
      <c r="O4965" s="47"/>
      <c r="P4965" s="48"/>
      <c r="Q4965" s="41"/>
      <c r="R4965" s="12"/>
      <c r="S4965" s="43"/>
      <c r="T4965" s="49"/>
      <c r="U4965" s="50"/>
      <c r="V4965" s="50"/>
      <c r="W4965" s="50"/>
      <c r="X4965" s="50"/>
      <c r="Y4965" s="42"/>
      <c r="Z4965" s="42"/>
      <c r="AA4965" s="242"/>
      <c r="AB4965" s="42"/>
      <c r="AC4965" s="49"/>
      <c r="AD4965" s="43"/>
      <c r="AE4965" s="43"/>
      <c r="AF4965" s="42"/>
    </row>
    <row r="4966" spans="1:32" x14ac:dyDescent="0.2">
      <c r="A4966" s="42"/>
      <c r="B4966" s="40"/>
      <c r="C4966" s="40"/>
      <c r="D4966" s="12"/>
      <c r="E4966" s="42"/>
      <c r="F4966" s="42"/>
      <c r="G4966" s="42"/>
      <c r="H4966" s="43"/>
      <c r="I4966" s="12"/>
      <c r="J4966" s="43"/>
      <c r="K4966" s="43"/>
      <c r="L4966" s="197"/>
      <c r="M4966" s="45" t="str">
        <f t="shared" si="288"/>
        <v/>
      </c>
      <c r="N4966" s="46" t="str">
        <f t="shared" si="289"/>
        <v/>
      </c>
      <c r="O4966" s="47"/>
      <c r="P4966" s="48"/>
      <c r="Q4966" s="41"/>
      <c r="R4966" s="12"/>
      <c r="S4966" s="43"/>
      <c r="T4966" s="49"/>
      <c r="U4966" s="50"/>
      <c r="V4966" s="50"/>
      <c r="W4966" s="50"/>
      <c r="X4966" s="50"/>
      <c r="Y4966" s="42"/>
      <c r="Z4966" s="42"/>
      <c r="AA4966" s="242"/>
      <c r="AB4966" s="42"/>
      <c r="AC4966" s="49"/>
      <c r="AD4966" s="43"/>
      <c r="AE4966" s="43"/>
      <c r="AF4966" s="42"/>
    </row>
    <row r="4967" spans="1:32" x14ac:dyDescent="0.2">
      <c r="A4967" s="42"/>
      <c r="B4967" s="40"/>
      <c r="C4967" s="40"/>
      <c r="D4967" s="12"/>
      <c r="E4967" s="42"/>
      <c r="F4967" s="42"/>
      <c r="G4967" s="42"/>
      <c r="H4967" s="43"/>
      <c r="I4967" s="12"/>
      <c r="J4967" s="43"/>
      <c r="K4967" s="43"/>
      <c r="L4967" s="197"/>
      <c r="M4967" s="45" t="str">
        <f t="shared" si="288"/>
        <v/>
      </c>
      <c r="N4967" s="46" t="str">
        <f t="shared" si="289"/>
        <v/>
      </c>
      <c r="O4967" s="47"/>
      <c r="P4967" s="48"/>
      <c r="Q4967" s="41"/>
      <c r="R4967" s="12"/>
      <c r="S4967" s="43"/>
      <c r="T4967" s="49"/>
      <c r="U4967" s="50"/>
      <c r="V4967" s="50"/>
      <c r="W4967" s="50"/>
      <c r="X4967" s="50"/>
      <c r="Y4967" s="42"/>
      <c r="Z4967" s="42"/>
      <c r="AA4967" s="242"/>
      <c r="AB4967" s="42"/>
      <c r="AC4967" s="49"/>
      <c r="AD4967" s="43"/>
      <c r="AE4967" s="43"/>
      <c r="AF4967" s="42"/>
    </row>
    <row r="4968" spans="1:32" x14ac:dyDescent="0.2">
      <c r="A4968" s="42"/>
      <c r="B4968" s="40"/>
      <c r="C4968" s="40"/>
      <c r="D4968" s="12"/>
      <c r="E4968" s="42"/>
      <c r="F4968" s="42"/>
      <c r="G4968" s="42"/>
      <c r="H4968" s="43"/>
      <c r="I4968" s="12"/>
      <c r="J4968" s="43"/>
      <c r="K4968" s="43"/>
      <c r="L4968" s="197"/>
      <c r="M4968" s="45" t="str">
        <f t="shared" si="288"/>
        <v/>
      </c>
      <c r="N4968" s="46" t="str">
        <f t="shared" si="289"/>
        <v/>
      </c>
      <c r="O4968" s="47"/>
      <c r="P4968" s="48"/>
      <c r="Q4968" s="41"/>
      <c r="R4968" s="12"/>
      <c r="S4968" s="43"/>
      <c r="T4968" s="49"/>
      <c r="U4968" s="50"/>
      <c r="V4968" s="50"/>
      <c r="W4968" s="50"/>
      <c r="X4968" s="50"/>
      <c r="Y4968" s="42"/>
      <c r="Z4968" s="42"/>
      <c r="AA4968" s="242"/>
      <c r="AB4968" s="42"/>
      <c r="AC4968" s="49"/>
      <c r="AD4968" s="43"/>
      <c r="AE4968" s="43"/>
      <c r="AF4968" s="42"/>
    </row>
    <row r="4969" spans="1:32" x14ac:dyDescent="0.2">
      <c r="A4969" s="42"/>
      <c r="B4969" s="40"/>
      <c r="C4969" s="40"/>
      <c r="D4969" s="12"/>
      <c r="E4969" s="42"/>
      <c r="F4969" s="42"/>
      <c r="G4969" s="42"/>
      <c r="H4969" s="43"/>
      <c r="I4969" s="12"/>
      <c r="J4969" s="43"/>
      <c r="K4969" s="43"/>
      <c r="L4969" s="197"/>
      <c r="M4969" s="45" t="str">
        <f t="shared" si="288"/>
        <v/>
      </c>
      <c r="N4969" s="46" t="str">
        <f t="shared" si="289"/>
        <v/>
      </c>
      <c r="O4969" s="47"/>
      <c r="P4969" s="48"/>
      <c r="Q4969" s="41"/>
      <c r="R4969" s="12"/>
      <c r="S4969" s="43"/>
      <c r="T4969" s="49"/>
      <c r="U4969" s="50"/>
      <c r="V4969" s="50"/>
      <c r="W4969" s="50"/>
      <c r="X4969" s="50"/>
      <c r="Y4969" s="42"/>
      <c r="Z4969" s="42"/>
      <c r="AA4969" s="242"/>
      <c r="AB4969" s="42"/>
      <c r="AC4969" s="49"/>
      <c r="AD4969" s="43"/>
      <c r="AE4969" s="43"/>
      <c r="AF4969" s="42"/>
    </row>
    <row r="4970" spans="1:32" x14ac:dyDescent="0.2">
      <c r="A4970" s="42"/>
      <c r="B4970" s="40"/>
      <c r="C4970" s="40"/>
      <c r="D4970" s="12"/>
      <c r="E4970" s="42"/>
      <c r="F4970" s="42"/>
      <c r="G4970" s="42"/>
      <c r="H4970" s="43"/>
      <c r="I4970" s="12"/>
      <c r="J4970" s="43"/>
      <c r="K4970" s="43"/>
      <c r="L4970" s="197"/>
      <c r="M4970" s="45" t="str">
        <f t="shared" si="288"/>
        <v/>
      </c>
      <c r="N4970" s="46" t="str">
        <f t="shared" si="289"/>
        <v/>
      </c>
      <c r="O4970" s="47"/>
      <c r="P4970" s="48"/>
      <c r="Q4970" s="41"/>
      <c r="R4970" s="12"/>
      <c r="S4970" s="43"/>
      <c r="T4970" s="49"/>
      <c r="U4970" s="50"/>
      <c r="V4970" s="50"/>
      <c r="W4970" s="50"/>
      <c r="X4970" s="50"/>
      <c r="Y4970" s="42"/>
      <c r="Z4970" s="42"/>
      <c r="AA4970" s="242"/>
      <c r="AB4970" s="42"/>
      <c r="AC4970" s="49"/>
      <c r="AD4970" s="43"/>
      <c r="AE4970" s="43"/>
      <c r="AF4970" s="42"/>
    </row>
    <row r="4971" spans="1:32" x14ac:dyDescent="0.2">
      <c r="A4971" s="42"/>
      <c r="B4971" s="40"/>
      <c r="C4971" s="40"/>
      <c r="D4971" s="12"/>
      <c r="E4971" s="42"/>
      <c r="F4971" s="42"/>
      <c r="G4971" s="42"/>
      <c r="H4971" s="43"/>
      <c r="I4971" s="12"/>
      <c r="J4971" s="43"/>
      <c r="K4971" s="43"/>
      <c r="L4971" s="197"/>
      <c r="M4971" s="45" t="str">
        <f t="shared" si="288"/>
        <v/>
      </c>
      <c r="N4971" s="46" t="str">
        <f t="shared" si="289"/>
        <v/>
      </c>
      <c r="O4971" s="47"/>
      <c r="P4971" s="48"/>
      <c r="Q4971" s="41"/>
      <c r="R4971" s="12"/>
      <c r="S4971" s="43"/>
      <c r="T4971" s="49"/>
      <c r="U4971" s="50"/>
      <c r="V4971" s="50"/>
      <c r="W4971" s="50"/>
      <c r="X4971" s="50"/>
      <c r="Y4971" s="42"/>
      <c r="Z4971" s="42"/>
      <c r="AA4971" s="242"/>
      <c r="AB4971" s="42"/>
      <c r="AC4971" s="49"/>
      <c r="AD4971" s="43"/>
      <c r="AE4971" s="43"/>
      <c r="AF4971" s="42"/>
    </row>
    <row r="4972" spans="1:32" x14ac:dyDescent="0.2">
      <c r="A4972" s="42"/>
      <c r="B4972" s="40"/>
      <c r="C4972" s="40"/>
      <c r="D4972" s="12"/>
      <c r="E4972" s="42"/>
      <c r="F4972" s="42"/>
      <c r="G4972" s="42"/>
      <c r="H4972" s="43"/>
      <c r="I4972" s="12"/>
      <c r="J4972" s="43"/>
      <c r="K4972" s="43"/>
      <c r="L4972" s="197"/>
      <c r="M4972" s="45" t="str">
        <f t="shared" si="288"/>
        <v/>
      </c>
      <c r="N4972" s="46" t="str">
        <f t="shared" si="289"/>
        <v/>
      </c>
      <c r="O4972" s="47"/>
      <c r="P4972" s="48"/>
      <c r="Q4972" s="41"/>
      <c r="R4972" s="12"/>
      <c r="S4972" s="43"/>
      <c r="T4972" s="49"/>
      <c r="U4972" s="50"/>
      <c r="V4972" s="50"/>
      <c r="W4972" s="50"/>
      <c r="X4972" s="50"/>
      <c r="Y4972" s="42"/>
      <c r="Z4972" s="42"/>
      <c r="AA4972" s="242"/>
      <c r="AB4972" s="42"/>
      <c r="AC4972" s="49"/>
      <c r="AD4972" s="43"/>
      <c r="AE4972" s="43"/>
      <c r="AF4972" s="42"/>
    </row>
    <row r="4973" spans="1:32" x14ac:dyDescent="0.2">
      <c r="A4973" s="42"/>
      <c r="B4973" s="40"/>
      <c r="C4973" s="40"/>
      <c r="D4973" s="12"/>
      <c r="E4973" s="42"/>
      <c r="F4973" s="42"/>
      <c r="G4973" s="42"/>
      <c r="H4973" s="43"/>
      <c r="I4973" s="12"/>
      <c r="J4973" s="43"/>
      <c r="K4973" s="43"/>
      <c r="L4973" s="197"/>
      <c r="M4973" s="45" t="str">
        <f t="shared" si="288"/>
        <v/>
      </c>
      <c r="N4973" s="46" t="str">
        <f t="shared" si="289"/>
        <v/>
      </c>
      <c r="O4973" s="47"/>
      <c r="P4973" s="48"/>
      <c r="Q4973" s="41"/>
      <c r="R4973" s="12"/>
      <c r="S4973" s="43"/>
      <c r="T4973" s="49"/>
      <c r="U4973" s="50"/>
      <c r="V4973" s="50"/>
      <c r="W4973" s="50"/>
      <c r="X4973" s="50"/>
      <c r="Y4973" s="42"/>
      <c r="Z4973" s="42"/>
      <c r="AA4973" s="242"/>
      <c r="AB4973" s="42"/>
      <c r="AC4973" s="49"/>
      <c r="AD4973" s="43"/>
      <c r="AE4973" s="43"/>
      <c r="AF4973" s="42"/>
    </row>
    <row r="4974" spans="1:32" x14ac:dyDescent="0.2">
      <c r="A4974" s="42"/>
      <c r="B4974" s="40"/>
      <c r="C4974" s="40"/>
      <c r="D4974" s="12"/>
      <c r="E4974" s="42"/>
      <c r="F4974" s="42"/>
      <c r="G4974" s="42"/>
      <c r="H4974" s="43"/>
      <c r="I4974" s="12"/>
      <c r="J4974" s="43"/>
      <c r="K4974" s="43"/>
      <c r="L4974" s="197"/>
      <c r="M4974" s="45" t="str">
        <f t="shared" si="288"/>
        <v/>
      </c>
      <c r="N4974" s="46" t="str">
        <f t="shared" si="289"/>
        <v/>
      </c>
      <c r="O4974" s="47"/>
      <c r="P4974" s="48"/>
      <c r="Q4974" s="41"/>
      <c r="R4974" s="12"/>
      <c r="S4974" s="43"/>
      <c r="T4974" s="49"/>
      <c r="U4974" s="50"/>
      <c r="V4974" s="50"/>
      <c r="W4974" s="50"/>
      <c r="X4974" s="50"/>
      <c r="Y4974" s="42"/>
      <c r="Z4974" s="42"/>
      <c r="AA4974" s="242"/>
      <c r="AB4974" s="42"/>
      <c r="AC4974" s="49"/>
      <c r="AD4974" s="43"/>
      <c r="AE4974" s="43"/>
      <c r="AF4974" s="42"/>
    </row>
    <row r="4975" spans="1:32" x14ac:dyDescent="0.2">
      <c r="A4975" s="42"/>
      <c r="B4975" s="40"/>
      <c r="C4975" s="40"/>
      <c r="D4975" s="12"/>
      <c r="E4975" s="42"/>
      <c r="F4975" s="42"/>
      <c r="G4975" s="42"/>
      <c r="H4975" s="43"/>
      <c r="I4975" s="12"/>
      <c r="J4975" s="43"/>
      <c r="K4975" s="43"/>
      <c r="L4975" s="197"/>
      <c r="M4975" s="45" t="str">
        <f t="shared" si="288"/>
        <v/>
      </c>
      <c r="N4975" s="46" t="str">
        <f t="shared" si="289"/>
        <v/>
      </c>
      <c r="O4975" s="47"/>
      <c r="P4975" s="48"/>
      <c r="Q4975" s="41"/>
      <c r="R4975" s="12"/>
      <c r="S4975" s="43"/>
      <c r="T4975" s="49"/>
      <c r="U4975" s="50"/>
      <c r="V4975" s="50"/>
      <c r="W4975" s="50"/>
      <c r="X4975" s="50"/>
      <c r="Y4975" s="42"/>
      <c r="Z4975" s="42"/>
      <c r="AA4975" s="242"/>
      <c r="AB4975" s="42"/>
      <c r="AC4975" s="49"/>
      <c r="AD4975" s="43"/>
      <c r="AE4975" s="43"/>
      <c r="AF4975" s="42"/>
    </row>
    <row r="4976" spans="1:32" x14ac:dyDescent="0.2">
      <c r="A4976" s="42"/>
      <c r="B4976" s="40"/>
      <c r="C4976" s="40"/>
      <c r="D4976" s="12"/>
      <c r="E4976" s="42"/>
      <c r="F4976" s="42"/>
      <c r="G4976" s="42"/>
      <c r="H4976" s="43"/>
      <c r="I4976" s="12"/>
      <c r="J4976" s="43"/>
      <c r="K4976" s="43"/>
      <c r="L4976" s="197"/>
      <c r="M4976" s="45" t="str">
        <f t="shared" si="288"/>
        <v/>
      </c>
      <c r="N4976" s="46" t="str">
        <f t="shared" si="289"/>
        <v/>
      </c>
      <c r="O4976" s="47"/>
      <c r="P4976" s="48"/>
      <c r="Q4976" s="41"/>
      <c r="R4976" s="12"/>
      <c r="S4976" s="43"/>
      <c r="T4976" s="49"/>
      <c r="U4976" s="50"/>
      <c r="V4976" s="50"/>
      <c r="W4976" s="50"/>
      <c r="X4976" s="50"/>
      <c r="Y4976" s="42"/>
      <c r="Z4976" s="42"/>
      <c r="AA4976" s="242"/>
      <c r="AB4976" s="42"/>
      <c r="AC4976" s="49"/>
      <c r="AD4976" s="43"/>
      <c r="AE4976" s="43"/>
      <c r="AF4976" s="42"/>
    </row>
    <row r="4977" spans="1:32" x14ac:dyDescent="0.2">
      <c r="A4977" s="42"/>
      <c r="B4977" s="40"/>
      <c r="C4977" s="40"/>
      <c r="D4977" s="12"/>
      <c r="E4977" s="42"/>
      <c r="F4977" s="42"/>
      <c r="G4977" s="42"/>
      <c r="H4977" s="43"/>
      <c r="I4977" s="12"/>
      <c r="J4977" s="43"/>
      <c r="K4977" s="43"/>
      <c r="L4977" s="197"/>
      <c r="M4977" s="45" t="str">
        <f t="shared" si="288"/>
        <v/>
      </c>
      <c r="N4977" s="46" t="str">
        <f t="shared" si="289"/>
        <v/>
      </c>
      <c r="O4977" s="47"/>
      <c r="P4977" s="48"/>
      <c r="Q4977" s="41"/>
      <c r="R4977" s="12"/>
      <c r="S4977" s="43"/>
      <c r="T4977" s="49"/>
      <c r="U4977" s="50"/>
      <c r="V4977" s="50"/>
      <c r="W4977" s="50"/>
      <c r="X4977" s="50"/>
      <c r="Y4977" s="42"/>
      <c r="Z4977" s="42"/>
      <c r="AA4977" s="242"/>
      <c r="AB4977" s="42"/>
      <c r="AC4977" s="49"/>
      <c r="AD4977" s="43"/>
      <c r="AE4977" s="43"/>
      <c r="AF4977" s="42"/>
    </row>
    <row r="4978" spans="1:32" x14ac:dyDescent="0.2">
      <c r="A4978" s="42"/>
      <c r="B4978" s="40"/>
      <c r="C4978" s="40"/>
      <c r="D4978" s="12"/>
      <c r="E4978" s="42"/>
      <c r="F4978" s="42"/>
      <c r="G4978" s="42"/>
      <c r="H4978" s="43"/>
      <c r="I4978" s="12"/>
      <c r="J4978" s="43"/>
      <c r="K4978" s="43"/>
      <c r="L4978" s="197"/>
      <c r="M4978" s="45" t="str">
        <f t="shared" si="288"/>
        <v/>
      </c>
      <c r="N4978" s="46" t="str">
        <f t="shared" si="289"/>
        <v/>
      </c>
      <c r="O4978" s="47"/>
      <c r="P4978" s="48"/>
      <c r="Q4978" s="41"/>
      <c r="R4978" s="12"/>
      <c r="S4978" s="43"/>
      <c r="T4978" s="49"/>
      <c r="U4978" s="50"/>
      <c r="V4978" s="50"/>
      <c r="W4978" s="50"/>
      <c r="X4978" s="50"/>
      <c r="Y4978" s="42"/>
      <c r="Z4978" s="42"/>
      <c r="AA4978" s="242"/>
      <c r="AB4978" s="42"/>
      <c r="AC4978" s="49"/>
      <c r="AD4978" s="43"/>
      <c r="AE4978" s="43"/>
      <c r="AF4978" s="42"/>
    </row>
    <row r="4979" spans="1:32" x14ac:dyDescent="0.2">
      <c r="A4979" s="42"/>
      <c r="B4979" s="40"/>
      <c r="C4979" s="40"/>
      <c r="D4979" s="12"/>
      <c r="E4979" s="42"/>
      <c r="F4979" s="42"/>
      <c r="G4979" s="42"/>
      <c r="H4979" s="43"/>
      <c r="I4979" s="12"/>
      <c r="J4979" s="43"/>
      <c r="K4979" s="43"/>
      <c r="L4979" s="197"/>
      <c r="M4979" s="45" t="str">
        <f t="shared" si="288"/>
        <v/>
      </c>
      <c r="N4979" s="46" t="str">
        <f t="shared" si="289"/>
        <v/>
      </c>
      <c r="O4979" s="47"/>
      <c r="P4979" s="48"/>
      <c r="Q4979" s="41"/>
      <c r="R4979" s="12"/>
      <c r="S4979" s="43"/>
      <c r="T4979" s="49"/>
      <c r="U4979" s="50"/>
      <c r="V4979" s="50"/>
      <c r="W4979" s="50"/>
      <c r="X4979" s="50"/>
      <c r="Y4979" s="42"/>
      <c r="Z4979" s="42"/>
      <c r="AA4979" s="242"/>
      <c r="AB4979" s="42"/>
      <c r="AC4979" s="49"/>
      <c r="AD4979" s="43"/>
      <c r="AE4979" s="43"/>
      <c r="AF4979" s="42"/>
    </row>
    <row r="4980" spans="1:32" x14ac:dyDescent="0.2">
      <c r="A4980" s="42"/>
      <c r="B4980" s="40"/>
      <c r="C4980" s="40"/>
      <c r="D4980" s="12"/>
      <c r="E4980" s="42"/>
      <c r="F4980" s="42"/>
      <c r="G4980" s="42"/>
      <c r="H4980" s="43"/>
      <c r="I4980" s="12"/>
      <c r="J4980" s="43"/>
      <c r="K4980" s="43"/>
      <c r="L4980" s="197"/>
      <c r="M4980" s="45" t="str">
        <f t="shared" si="288"/>
        <v/>
      </c>
      <c r="N4980" s="46" t="str">
        <f t="shared" si="289"/>
        <v/>
      </c>
      <c r="O4980" s="47"/>
      <c r="P4980" s="48"/>
      <c r="Q4980" s="41"/>
      <c r="R4980" s="12"/>
      <c r="S4980" s="43"/>
      <c r="T4980" s="49"/>
      <c r="U4980" s="50"/>
      <c r="V4980" s="50"/>
      <c r="W4980" s="50"/>
      <c r="X4980" s="50"/>
      <c r="Y4980" s="42"/>
      <c r="Z4980" s="42"/>
      <c r="AA4980" s="242"/>
      <c r="AB4980" s="42"/>
      <c r="AC4980" s="49"/>
      <c r="AD4980" s="43"/>
      <c r="AE4980" s="43"/>
      <c r="AF4980" s="42"/>
    </row>
    <row r="4981" spans="1:32" x14ac:dyDescent="0.2">
      <c r="A4981" s="42"/>
      <c r="B4981" s="40"/>
      <c r="C4981" s="40"/>
      <c r="D4981" s="12"/>
      <c r="E4981" s="42"/>
      <c r="F4981" s="42"/>
      <c r="G4981" s="42"/>
      <c r="H4981" s="43"/>
      <c r="I4981" s="12"/>
      <c r="J4981" s="43"/>
      <c r="K4981" s="43"/>
      <c r="L4981" s="197"/>
      <c r="M4981" s="45" t="str">
        <f t="shared" si="288"/>
        <v/>
      </c>
      <c r="N4981" s="46" t="str">
        <f t="shared" si="289"/>
        <v/>
      </c>
      <c r="O4981" s="47"/>
      <c r="P4981" s="48"/>
      <c r="Q4981" s="41"/>
      <c r="R4981" s="12"/>
      <c r="S4981" s="43"/>
      <c r="T4981" s="49"/>
      <c r="U4981" s="50"/>
      <c r="V4981" s="50"/>
      <c r="W4981" s="50"/>
      <c r="X4981" s="50"/>
      <c r="Y4981" s="42"/>
      <c r="Z4981" s="42"/>
      <c r="AA4981" s="242"/>
      <c r="AB4981" s="42"/>
      <c r="AC4981" s="49"/>
      <c r="AD4981" s="43"/>
      <c r="AE4981" s="43"/>
      <c r="AF4981" s="42"/>
    </row>
    <row r="4982" spans="1:32" x14ac:dyDescent="0.2">
      <c r="A4982" s="42"/>
      <c r="B4982" s="40"/>
      <c r="C4982" s="40"/>
      <c r="D4982" s="12"/>
      <c r="E4982" s="42"/>
      <c r="F4982" s="42"/>
      <c r="G4982" s="42"/>
      <c r="H4982" s="43"/>
      <c r="I4982" s="12"/>
      <c r="J4982" s="43"/>
      <c r="K4982" s="43"/>
      <c r="L4982" s="197"/>
      <c r="M4982" s="45" t="str">
        <f t="shared" si="288"/>
        <v/>
      </c>
      <c r="N4982" s="46" t="str">
        <f t="shared" si="289"/>
        <v/>
      </c>
      <c r="O4982" s="47"/>
      <c r="P4982" s="48"/>
      <c r="Q4982" s="41"/>
      <c r="R4982" s="12"/>
      <c r="S4982" s="43"/>
      <c r="T4982" s="49"/>
      <c r="U4982" s="50"/>
      <c r="V4982" s="50"/>
      <c r="W4982" s="50"/>
      <c r="X4982" s="50"/>
      <c r="Y4982" s="42"/>
      <c r="Z4982" s="42"/>
      <c r="AA4982" s="242"/>
      <c r="AB4982" s="42"/>
      <c r="AC4982" s="49"/>
      <c r="AD4982" s="43"/>
      <c r="AE4982" s="43"/>
      <c r="AF4982" s="42"/>
    </row>
    <row r="4983" spans="1:32" x14ac:dyDescent="0.2">
      <c r="A4983" s="42"/>
      <c r="B4983" s="40"/>
      <c r="C4983" s="40"/>
      <c r="D4983" s="12"/>
      <c r="E4983" s="42"/>
      <c r="F4983" s="42"/>
      <c r="G4983" s="42"/>
      <c r="H4983" s="43"/>
      <c r="I4983" s="12"/>
      <c r="J4983" s="43"/>
      <c r="K4983" s="43"/>
      <c r="L4983" s="197"/>
      <c r="M4983" s="45" t="str">
        <f t="shared" ref="M4983:M5046" si="290">IF($L4983="","",IF((today-$L4983)&lt;14,(today-$L4983)&amp;" days",IF(((today-$L4983)/7)&lt;16.5,TRUNC(((today-$L4983)/7))&amp;" wks",IF(((today-$L4983)/28)&lt;18.5,TRUNC(((today-$L4983)/28))&amp;" mos",IF(((today-$L4983)/28)&gt;18.5,ROUND(((today-$L4983)/365),1)&amp;" yrs")))))</f>
        <v/>
      </c>
      <c r="N4983" s="46" t="str">
        <f t="shared" si="289"/>
        <v/>
      </c>
      <c r="O4983" s="47"/>
      <c r="P4983" s="48"/>
      <c r="Q4983" s="41"/>
      <c r="R4983" s="12"/>
      <c r="S4983" s="43"/>
      <c r="T4983" s="49"/>
      <c r="U4983" s="50"/>
      <c r="V4983" s="50"/>
      <c r="W4983" s="50"/>
      <c r="X4983" s="50"/>
      <c r="Y4983" s="42"/>
      <c r="Z4983" s="42"/>
      <c r="AA4983" s="242"/>
      <c r="AB4983" s="42"/>
      <c r="AC4983" s="49"/>
      <c r="AD4983" s="43"/>
      <c r="AE4983" s="43"/>
      <c r="AF4983" s="42"/>
    </row>
    <row r="4984" spans="1:32" x14ac:dyDescent="0.2">
      <c r="A4984" s="42"/>
      <c r="B4984" s="40"/>
      <c r="C4984" s="40"/>
      <c r="D4984" s="12"/>
      <c r="E4984" s="42"/>
      <c r="F4984" s="42"/>
      <c r="G4984" s="42"/>
      <c r="H4984" s="43"/>
      <c r="I4984" s="12"/>
      <c r="J4984" s="43"/>
      <c r="K4984" s="43"/>
      <c r="L4984" s="197"/>
      <c r="M4984" s="45" t="str">
        <f t="shared" si="290"/>
        <v/>
      </c>
      <c r="N4984" s="46" t="str">
        <f t="shared" si="289"/>
        <v/>
      </c>
      <c r="O4984" s="47"/>
      <c r="P4984" s="48"/>
      <c r="Q4984" s="41"/>
      <c r="R4984" s="12"/>
      <c r="S4984" s="43"/>
      <c r="T4984" s="49"/>
      <c r="U4984" s="50"/>
      <c r="V4984" s="50"/>
      <c r="W4984" s="50"/>
      <c r="X4984" s="50"/>
      <c r="Y4984" s="42"/>
      <c r="Z4984" s="42"/>
      <c r="AA4984" s="242"/>
      <c r="AB4984" s="42"/>
      <c r="AC4984" s="49"/>
      <c r="AD4984" s="43"/>
      <c r="AE4984" s="43"/>
      <c r="AF4984" s="42"/>
    </row>
    <row r="4985" spans="1:32" x14ac:dyDescent="0.2">
      <c r="A4985" s="42"/>
      <c r="B4985" s="40"/>
      <c r="C4985" s="40"/>
      <c r="D4985" s="12"/>
      <c r="E4985" s="42"/>
      <c r="F4985" s="42"/>
      <c r="G4985" s="42"/>
      <c r="H4985" s="43"/>
      <c r="I4985" s="12"/>
      <c r="J4985" s="43"/>
      <c r="K4985" s="43"/>
      <c r="L4985" s="197"/>
      <c r="M4985" s="45" t="str">
        <f t="shared" si="290"/>
        <v/>
      </c>
      <c r="N4985" s="46" t="str">
        <f t="shared" si="289"/>
        <v/>
      </c>
      <c r="O4985" s="47"/>
      <c r="P4985" s="48"/>
      <c r="Q4985" s="41"/>
      <c r="R4985" s="12"/>
      <c r="S4985" s="43"/>
      <c r="T4985" s="49"/>
      <c r="U4985" s="50"/>
      <c r="V4985" s="50"/>
      <c r="W4985" s="50"/>
      <c r="X4985" s="50"/>
      <c r="Y4985" s="42"/>
      <c r="Z4985" s="42"/>
      <c r="AA4985" s="242"/>
      <c r="AB4985" s="42"/>
      <c r="AC4985" s="49"/>
      <c r="AD4985" s="43"/>
      <c r="AE4985" s="43"/>
      <c r="AF4985" s="42"/>
    </row>
    <row r="4986" spans="1:32" x14ac:dyDescent="0.2">
      <c r="A4986" s="42"/>
      <c r="B4986" s="40"/>
      <c r="C4986" s="40"/>
      <c r="D4986" s="12"/>
      <c r="E4986" s="42"/>
      <c r="F4986" s="42"/>
      <c r="G4986" s="42"/>
      <c r="H4986" s="43"/>
      <c r="I4986" s="12"/>
      <c r="J4986" s="43"/>
      <c r="K4986" s="43"/>
      <c r="L4986" s="197"/>
      <c r="M4986" s="45" t="str">
        <f t="shared" si="290"/>
        <v/>
      </c>
      <c r="N4986" s="46" t="str">
        <f t="shared" si="289"/>
        <v/>
      </c>
      <c r="O4986" s="47"/>
      <c r="P4986" s="48"/>
      <c r="Q4986" s="41"/>
      <c r="R4986" s="12"/>
      <c r="S4986" s="43"/>
      <c r="T4986" s="49"/>
      <c r="U4986" s="50"/>
      <c r="V4986" s="50"/>
      <c r="W4986" s="50"/>
      <c r="X4986" s="50"/>
      <c r="Y4986" s="42"/>
      <c r="Z4986" s="42"/>
      <c r="AA4986" s="242"/>
      <c r="AB4986" s="42"/>
      <c r="AC4986" s="49"/>
      <c r="AD4986" s="43"/>
      <c r="AE4986" s="43"/>
      <c r="AF4986" s="42"/>
    </row>
    <row r="4987" spans="1:32" x14ac:dyDescent="0.2">
      <c r="A4987" s="42"/>
      <c r="B4987" s="40"/>
      <c r="C4987" s="40"/>
      <c r="D4987" s="12"/>
      <c r="E4987" s="42"/>
      <c r="F4987" s="42"/>
      <c r="G4987" s="42"/>
      <c r="H4987" s="43"/>
      <c r="I4987" s="12"/>
      <c r="J4987" s="43"/>
      <c r="K4987" s="43"/>
      <c r="L4987" s="197"/>
      <c r="M4987" s="45" t="str">
        <f t="shared" si="290"/>
        <v/>
      </c>
      <c r="N4987" s="46" t="str">
        <f t="shared" si="289"/>
        <v/>
      </c>
      <c r="O4987" s="47"/>
      <c r="P4987" s="48"/>
      <c r="Q4987" s="41"/>
      <c r="R4987" s="12"/>
      <c r="S4987" s="43"/>
      <c r="T4987" s="49"/>
      <c r="U4987" s="50"/>
      <c r="V4987" s="50"/>
      <c r="W4987" s="50"/>
      <c r="X4987" s="50"/>
      <c r="Y4987" s="42"/>
      <c r="Z4987" s="42"/>
      <c r="AA4987" s="242"/>
      <c r="AB4987" s="42"/>
      <c r="AC4987" s="49"/>
      <c r="AD4987" s="43"/>
      <c r="AE4987" s="43"/>
      <c r="AF4987" s="42"/>
    </row>
    <row r="4988" spans="1:32" x14ac:dyDescent="0.2">
      <c r="A4988" s="42"/>
      <c r="B4988" s="40"/>
      <c r="C4988" s="40"/>
      <c r="D4988" s="12"/>
      <c r="E4988" s="42"/>
      <c r="F4988" s="42"/>
      <c r="G4988" s="42"/>
      <c r="H4988" s="43"/>
      <c r="I4988" s="12"/>
      <c r="J4988" s="43"/>
      <c r="K4988" s="43"/>
      <c r="L4988" s="197"/>
      <c r="M4988" s="45" t="str">
        <f t="shared" si="290"/>
        <v/>
      </c>
      <c r="N4988" s="46" t="str">
        <f t="shared" si="289"/>
        <v/>
      </c>
      <c r="O4988" s="47"/>
      <c r="P4988" s="48"/>
      <c r="Q4988" s="41"/>
      <c r="R4988" s="12"/>
      <c r="S4988" s="43"/>
      <c r="T4988" s="49"/>
      <c r="U4988" s="50"/>
      <c r="V4988" s="50"/>
      <c r="W4988" s="50"/>
      <c r="X4988" s="50"/>
      <c r="Y4988" s="42"/>
      <c r="Z4988" s="42"/>
      <c r="AA4988" s="242"/>
      <c r="AB4988" s="42"/>
      <c r="AC4988" s="49"/>
      <c r="AD4988" s="43"/>
      <c r="AE4988" s="43"/>
      <c r="AF4988" s="42"/>
    </row>
    <row r="4989" spans="1:32" x14ac:dyDescent="0.2">
      <c r="A4989" s="42"/>
      <c r="B4989" s="40"/>
      <c r="C4989" s="40"/>
      <c r="D4989" s="12"/>
      <c r="E4989" s="42"/>
      <c r="F4989" s="42"/>
      <c r="G4989" s="42"/>
      <c r="H4989" s="43"/>
      <c r="I4989" s="12"/>
      <c r="J4989" s="43"/>
      <c r="K4989" s="43"/>
      <c r="L4989" s="197"/>
      <c r="M4989" s="45" t="str">
        <f t="shared" si="290"/>
        <v/>
      </c>
      <c r="N4989" s="46" t="str">
        <f t="shared" si="289"/>
        <v/>
      </c>
      <c r="O4989" s="47"/>
      <c r="P4989" s="48"/>
      <c r="Q4989" s="41"/>
      <c r="R4989" s="12"/>
      <c r="S4989" s="43"/>
      <c r="T4989" s="49"/>
      <c r="U4989" s="50"/>
      <c r="V4989" s="50"/>
      <c r="W4989" s="50"/>
      <c r="X4989" s="50"/>
      <c r="Y4989" s="42"/>
      <c r="Z4989" s="42"/>
      <c r="AA4989" s="242"/>
      <c r="AB4989" s="42"/>
      <c r="AC4989" s="49"/>
      <c r="AD4989" s="43"/>
      <c r="AE4989" s="43"/>
      <c r="AF4989" s="42"/>
    </row>
    <row r="4990" spans="1:32" x14ac:dyDescent="0.2">
      <c r="A4990" s="42"/>
      <c r="B4990" s="40"/>
      <c r="C4990" s="40"/>
      <c r="D4990" s="12"/>
      <c r="E4990" s="42"/>
      <c r="F4990" s="42"/>
      <c r="G4990" s="42"/>
      <c r="H4990" s="43"/>
      <c r="I4990" s="12"/>
      <c r="J4990" s="43"/>
      <c r="K4990" s="43"/>
      <c r="L4990" s="197"/>
      <c r="M4990" s="45" t="str">
        <f t="shared" si="290"/>
        <v/>
      </c>
      <c r="N4990" s="46" t="str">
        <f t="shared" si="289"/>
        <v/>
      </c>
      <c r="O4990" s="47"/>
      <c r="P4990" s="48"/>
      <c r="Q4990" s="41"/>
      <c r="R4990" s="12"/>
      <c r="S4990" s="43"/>
      <c r="T4990" s="49"/>
      <c r="U4990" s="50"/>
      <c r="V4990" s="50"/>
      <c r="W4990" s="50"/>
      <c r="X4990" s="50"/>
      <c r="Y4990" s="42"/>
      <c r="Z4990" s="42"/>
      <c r="AA4990" s="242"/>
      <c r="AB4990" s="42"/>
      <c r="AC4990" s="49"/>
      <c r="AD4990" s="43"/>
      <c r="AE4990" s="43"/>
      <c r="AF4990" s="42"/>
    </row>
    <row r="4991" spans="1:32" x14ac:dyDescent="0.2">
      <c r="A4991" s="42"/>
      <c r="B4991" s="40"/>
      <c r="C4991" s="40"/>
      <c r="D4991" s="12"/>
      <c r="E4991" s="42"/>
      <c r="F4991" s="42"/>
      <c r="G4991" s="42"/>
      <c r="H4991" s="43"/>
      <c r="I4991" s="12"/>
      <c r="J4991" s="43"/>
      <c r="K4991" s="43"/>
      <c r="L4991" s="197"/>
      <c r="M4991" s="45" t="str">
        <f t="shared" si="290"/>
        <v/>
      </c>
      <c r="N4991" s="46" t="str">
        <f t="shared" si="289"/>
        <v/>
      </c>
      <c r="O4991" s="47"/>
      <c r="P4991" s="48"/>
      <c r="Q4991" s="41"/>
      <c r="R4991" s="12"/>
      <c r="S4991" s="43"/>
      <c r="T4991" s="49"/>
      <c r="U4991" s="50"/>
      <c r="V4991" s="50"/>
      <c r="W4991" s="50"/>
      <c r="X4991" s="50"/>
      <c r="Y4991" s="42"/>
      <c r="Z4991" s="42"/>
      <c r="AA4991" s="242"/>
      <c r="AB4991" s="42"/>
      <c r="AC4991" s="49"/>
      <c r="AD4991" s="43"/>
      <c r="AE4991" s="43"/>
      <c r="AF4991" s="42"/>
    </row>
    <row r="4992" spans="1:32" x14ac:dyDescent="0.2">
      <c r="A4992" s="42"/>
      <c r="B4992" s="40"/>
      <c r="C4992" s="40"/>
      <c r="D4992" s="12"/>
      <c r="E4992" s="42"/>
      <c r="F4992" s="42"/>
      <c r="G4992" s="42"/>
      <c r="H4992" s="43"/>
      <c r="I4992" s="12"/>
      <c r="J4992" s="43"/>
      <c r="K4992" s="43"/>
      <c r="L4992" s="197"/>
      <c r="M4992" s="45" t="str">
        <f t="shared" si="290"/>
        <v/>
      </c>
      <c r="N4992" s="46" t="str">
        <f t="shared" si="289"/>
        <v/>
      </c>
      <c r="O4992" s="47"/>
      <c r="P4992" s="48"/>
      <c r="Q4992" s="41"/>
      <c r="R4992" s="12"/>
      <c r="S4992" s="43"/>
      <c r="T4992" s="49"/>
      <c r="U4992" s="50"/>
      <c r="V4992" s="50"/>
      <c r="W4992" s="50"/>
      <c r="X4992" s="50"/>
      <c r="Y4992" s="42"/>
      <c r="Z4992" s="42"/>
      <c r="AA4992" s="242"/>
      <c r="AB4992" s="42"/>
      <c r="AC4992" s="49"/>
      <c r="AD4992" s="43"/>
      <c r="AE4992" s="43"/>
      <c r="AF4992" s="42"/>
    </row>
    <row r="4993" spans="1:32" x14ac:dyDescent="0.2">
      <c r="A4993" s="42"/>
      <c r="B4993" s="40"/>
      <c r="C4993" s="40"/>
      <c r="D4993" s="12"/>
      <c r="E4993" s="42"/>
      <c r="F4993" s="42"/>
      <c r="G4993" s="42"/>
      <c r="H4993" s="43"/>
      <c r="I4993" s="12"/>
      <c r="J4993" s="43"/>
      <c r="K4993" s="43"/>
      <c r="L4993" s="197"/>
      <c r="M4993" s="45" t="str">
        <f t="shared" si="290"/>
        <v/>
      </c>
      <c r="N4993" s="46" t="str">
        <f t="shared" si="289"/>
        <v/>
      </c>
      <c r="O4993" s="47"/>
      <c r="P4993" s="48"/>
      <c r="Q4993" s="41"/>
      <c r="R4993" s="12"/>
      <c r="S4993" s="43"/>
      <c r="T4993" s="49"/>
      <c r="U4993" s="50"/>
      <c r="V4993" s="50"/>
      <c r="W4993" s="50"/>
      <c r="X4993" s="50"/>
      <c r="Y4993" s="42"/>
      <c r="Z4993" s="42"/>
      <c r="AA4993" s="242"/>
      <c r="AB4993" s="42"/>
      <c r="AC4993" s="49"/>
      <c r="AD4993" s="43"/>
      <c r="AE4993" s="43"/>
      <c r="AF4993" s="42"/>
    </row>
    <row r="4994" spans="1:32" x14ac:dyDescent="0.2">
      <c r="A4994" s="42"/>
      <c r="B4994" s="40"/>
      <c r="C4994" s="40"/>
      <c r="D4994" s="12"/>
      <c r="E4994" s="42"/>
      <c r="F4994" s="42"/>
      <c r="G4994" s="42"/>
      <c r="H4994" s="43"/>
      <c r="I4994" s="12"/>
      <c r="J4994" s="43"/>
      <c r="K4994" s="43"/>
      <c r="L4994" s="197"/>
      <c r="M4994" s="45" t="str">
        <f t="shared" si="290"/>
        <v/>
      </c>
      <c r="N4994" s="46" t="str">
        <f t="shared" si="289"/>
        <v/>
      </c>
      <c r="O4994" s="47"/>
      <c r="P4994" s="48"/>
      <c r="Q4994" s="41"/>
      <c r="R4994" s="12"/>
      <c r="S4994" s="43"/>
      <c r="T4994" s="49"/>
      <c r="U4994" s="50"/>
      <c r="V4994" s="50"/>
      <c r="W4994" s="50"/>
      <c r="X4994" s="50"/>
      <c r="Y4994" s="42"/>
      <c r="Z4994" s="42"/>
      <c r="AA4994" s="242"/>
      <c r="AB4994" s="42"/>
      <c r="AC4994" s="49"/>
      <c r="AD4994" s="43"/>
      <c r="AE4994" s="43"/>
      <c r="AF4994" s="42"/>
    </row>
    <row r="4995" spans="1:32" x14ac:dyDescent="0.2">
      <c r="A4995" s="42"/>
      <c r="B4995" s="40"/>
      <c r="C4995" s="40"/>
      <c r="D4995" s="12"/>
      <c r="E4995" s="42"/>
      <c r="F4995" s="42"/>
      <c r="G4995" s="42"/>
      <c r="H4995" s="43"/>
      <c r="I4995" s="12"/>
      <c r="J4995" s="43"/>
      <c r="K4995" s="43"/>
      <c r="L4995" s="197"/>
      <c r="M4995" s="45" t="str">
        <f t="shared" si="290"/>
        <v/>
      </c>
      <c r="N4995" s="46" t="str">
        <f t="shared" si="289"/>
        <v/>
      </c>
      <c r="O4995" s="47"/>
      <c r="P4995" s="48"/>
      <c r="Q4995" s="41"/>
      <c r="R4995" s="12"/>
      <c r="S4995" s="43"/>
      <c r="T4995" s="49"/>
      <c r="U4995" s="50"/>
      <c r="V4995" s="50"/>
      <c r="W4995" s="50"/>
      <c r="X4995" s="50"/>
      <c r="Y4995" s="42"/>
      <c r="Z4995" s="42"/>
      <c r="AA4995" s="242"/>
      <c r="AB4995" s="42"/>
      <c r="AC4995" s="49"/>
      <c r="AD4995" s="43"/>
      <c r="AE4995" s="43"/>
      <c r="AF4995" s="42"/>
    </row>
    <row r="4996" spans="1:32" x14ac:dyDescent="0.2">
      <c r="A4996" s="42"/>
      <c r="B4996" s="40"/>
      <c r="C4996" s="40"/>
      <c r="D4996" s="12"/>
      <c r="E4996" s="42"/>
      <c r="F4996" s="42"/>
      <c r="G4996" s="42"/>
      <c r="H4996" s="43"/>
      <c r="I4996" s="12"/>
      <c r="J4996" s="43"/>
      <c r="K4996" s="43"/>
      <c r="L4996" s="197"/>
      <c r="M4996" s="45" t="str">
        <f t="shared" si="290"/>
        <v/>
      </c>
      <c r="N4996" s="46" t="str">
        <f t="shared" si="289"/>
        <v/>
      </c>
      <c r="O4996" s="47"/>
      <c r="P4996" s="48"/>
      <c r="Q4996" s="41"/>
      <c r="R4996" s="12"/>
      <c r="S4996" s="43"/>
      <c r="T4996" s="49"/>
      <c r="U4996" s="50"/>
      <c r="V4996" s="50"/>
      <c r="W4996" s="50"/>
      <c r="X4996" s="50"/>
      <c r="Y4996" s="42"/>
      <c r="Z4996" s="42"/>
      <c r="AA4996" s="242"/>
      <c r="AB4996" s="42"/>
      <c r="AC4996" s="49"/>
      <c r="AD4996" s="43"/>
      <c r="AE4996" s="43"/>
      <c r="AF4996" s="42"/>
    </row>
    <row r="4997" spans="1:32" x14ac:dyDescent="0.2">
      <c r="A4997" s="42"/>
      <c r="B4997" s="40"/>
      <c r="C4997" s="40"/>
      <c r="D4997" s="12"/>
      <c r="E4997" s="42"/>
      <c r="F4997" s="42"/>
      <c r="G4997" s="42"/>
      <c r="H4997" s="43"/>
      <c r="I4997" s="12"/>
      <c r="J4997" s="43"/>
      <c r="K4997" s="43"/>
      <c r="L4997" s="197"/>
      <c r="M4997" s="45" t="str">
        <f t="shared" si="290"/>
        <v/>
      </c>
      <c r="N4997" s="46" t="str">
        <f t="shared" si="289"/>
        <v/>
      </c>
      <c r="O4997" s="47"/>
      <c r="P4997" s="48"/>
      <c r="Q4997" s="41"/>
      <c r="R4997" s="12"/>
      <c r="S4997" s="43"/>
      <c r="T4997" s="49"/>
      <c r="U4997" s="50"/>
      <c r="V4997" s="50"/>
      <c r="W4997" s="50"/>
      <c r="X4997" s="50"/>
      <c r="Y4997" s="42"/>
      <c r="Z4997" s="42"/>
      <c r="AA4997" s="242"/>
      <c r="AB4997" s="42"/>
      <c r="AC4997" s="49"/>
      <c r="AD4997" s="43"/>
      <c r="AE4997" s="43"/>
      <c r="AF4997" s="42"/>
    </row>
    <row r="4998" spans="1:32" x14ac:dyDescent="0.2">
      <c r="A4998" s="42"/>
      <c r="B4998" s="40"/>
      <c r="C4998" s="40"/>
      <c r="D4998" s="12"/>
      <c r="E4998" s="42"/>
      <c r="F4998" s="42"/>
      <c r="G4998" s="42"/>
      <c r="H4998" s="43"/>
      <c r="I4998" s="12"/>
      <c r="J4998" s="43"/>
      <c r="K4998" s="43"/>
      <c r="L4998" s="197"/>
      <c r="M4998" s="45" t="str">
        <f t="shared" si="290"/>
        <v/>
      </c>
      <c r="N4998" s="46" t="str">
        <f t="shared" si="289"/>
        <v/>
      </c>
      <c r="O4998" s="47"/>
      <c r="P4998" s="48"/>
      <c r="Q4998" s="41"/>
      <c r="R4998" s="12"/>
      <c r="S4998" s="43"/>
      <c r="T4998" s="49"/>
      <c r="U4998" s="50"/>
      <c r="V4998" s="50"/>
      <c r="W4998" s="50"/>
      <c r="X4998" s="50"/>
      <c r="Y4998" s="42"/>
      <c r="Z4998" s="42"/>
      <c r="AA4998" s="242"/>
      <c r="AB4998" s="42"/>
      <c r="AC4998" s="49"/>
      <c r="AD4998" s="43"/>
      <c r="AE4998" s="43"/>
      <c r="AF4998" s="42"/>
    </row>
    <row r="4999" spans="1:32" x14ac:dyDescent="0.2">
      <c r="A4999" s="42"/>
      <c r="B4999" s="40"/>
      <c r="C4999" s="40"/>
      <c r="D4999" s="12"/>
      <c r="E4999" s="42"/>
      <c r="F4999" s="42"/>
      <c r="G4999" s="42"/>
      <c r="H4999" s="43"/>
      <c r="I4999" s="12"/>
      <c r="J4999" s="43"/>
      <c r="K4999" s="43"/>
      <c r="L4999" s="197"/>
      <c r="M4999" s="45" t="str">
        <f t="shared" si="290"/>
        <v/>
      </c>
      <c r="N4999" s="46" t="str">
        <f t="shared" si="289"/>
        <v/>
      </c>
      <c r="O4999" s="47"/>
      <c r="P4999" s="48"/>
      <c r="Q4999" s="41"/>
      <c r="R4999" s="12"/>
      <c r="S4999" s="43"/>
      <c r="T4999" s="49"/>
      <c r="U4999" s="50"/>
      <c r="V4999" s="50"/>
      <c r="W4999" s="50"/>
      <c r="X4999" s="50"/>
      <c r="Y4999" s="42"/>
      <c r="Z4999" s="42"/>
      <c r="AA4999" s="242"/>
      <c r="AB4999" s="42"/>
      <c r="AC4999" s="49"/>
      <c r="AD4999" s="43"/>
      <c r="AE4999" s="43"/>
      <c r="AF4999" s="42"/>
    </row>
    <row r="5000" spans="1:32" x14ac:dyDescent="0.2">
      <c r="A5000" s="42"/>
      <c r="B5000" s="40"/>
      <c r="C5000" s="40"/>
      <c r="D5000" s="12"/>
      <c r="E5000" s="42"/>
      <c r="F5000" s="42"/>
      <c r="G5000" s="42"/>
      <c r="H5000" s="43"/>
      <c r="I5000" s="12"/>
      <c r="J5000" s="43"/>
      <c r="K5000" s="43"/>
      <c r="L5000" s="197"/>
      <c r="M5000" s="45" t="str">
        <f t="shared" si="290"/>
        <v/>
      </c>
      <c r="N5000" s="46" t="str">
        <f t="shared" si="289"/>
        <v/>
      </c>
      <c r="O5000" s="47"/>
      <c r="P5000" s="48"/>
      <c r="Q5000" s="41"/>
      <c r="R5000" s="12"/>
      <c r="S5000" s="43"/>
      <c r="T5000" s="49"/>
      <c r="U5000" s="50"/>
      <c r="V5000" s="50"/>
      <c r="W5000" s="50"/>
      <c r="X5000" s="50"/>
      <c r="Y5000" s="42"/>
      <c r="Z5000" s="42"/>
      <c r="AA5000" s="242"/>
      <c r="AB5000" s="42"/>
      <c r="AC5000" s="49"/>
      <c r="AD5000" s="43"/>
      <c r="AE5000" s="43"/>
      <c r="AF5000" s="42"/>
    </row>
    <row r="5001" spans="1:32" x14ac:dyDescent="0.2">
      <c r="A5001" s="42"/>
      <c r="B5001" s="40"/>
      <c r="C5001" s="40"/>
      <c r="D5001" s="12"/>
      <c r="E5001" s="42"/>
      <c r="F5001" s="42"/>
      <c r="G5001" s="42"/>
      <c r="H5001" s="43"/>
      <c r="I5001" s="12"/>
      <c r="J5001" s="43"/>
      <c r="K5001" s="43"/>
      <c r="L5001" s="197"/>
      <c r="M5001" s="45" t="str">
        <f t="shared" si="290"/>
        <v/>
      </c>
      <c r="N5001" s="46" t="str">
        <f t="shared" si="289"/>
        <v/>
      </c>
      <c r="O5001" s="47"/>
      <c r="P5001" s="48"/>
      <c r="Q5001" s="41"/>
      <c r="R5001" s="12"/>
      <c r="S5001" s="43"/>
      <c r="T5001" s="49"/>
      <c r="U5001" s="50"/>
      <c r="V5001" s="50"/>
      <c r="W5001" s="50"/>
      <c r="X5001" s="50"/>
      <c r="Y5001" s="42"/>
      <c r="Z5001" s="42"/>
      <c r="AA5001" s="242"/>
      <c r="AB5001" s="42"/>
      <c r="AC5001" s="49"/>
      <c r="AD5001" s="43"/>
      <c r="AE5001" s="43"/>
      <c r="AF5001" s="42"/>
    </row>
    <row r="5002" spans="1:32" x14ac:dyDescent="0.2">
      <c r="A5002" s="42"/>
      <c r="B5002" s="40"/>
      <c r="C5002" s="40"/>
      <c r="D5002" s="12"/>
      <c r="E5002" s="42"/>
      <c r="F5002" s="42"/>
      <c r="G5002" s="42"/>
      <c r="H5002" s="43"/>
      <c r="I5002" s="12"/>
      <c r="J5002" s="43"/>
      <c r="K5002" s="43"/>
      <c r="L5002" s="197"/>
      <c r="M5002" s="45" t="str">
        <f t="shared" si="290"/>
        <v/>
      </c>
      <c r="N5002" s="46" t="str">
        <f t="shared" si="289"/>
        <v/>
      </c>
      <c r="O5002" s="47"/>
      <c r="P5002" s="48"/>
      <c r="Q5002" s="41"/>
      <c r="R5002" s="12"/>
      <c r="S5002" s="43"/>
      <c r="T5002" s="49"/>
      <c r="U5002" s="50"/>
      <c r="V5002" s="50"/>
      <c r="W5002" s="50"/>
      <c r="X5002" s="50"/>
      <c r="Y5002" s="42"/>
      <c r="Z5002" s="42"/>
      <c r="AA5002" s="242"/>
      <c r="AB5002" s="42"/>
      <c r="AC5002" s="49"/>
      <c r="AD5002" s="43"/>
      <c r="AE5002" s="43"/>
      <c r="AF5002" s="42"/>
    </row>
    <row r="5003" spans="1:32" x14ac:dyDescent="0.2">
      <c r="A5003" s="42"/>
      <c r="B5003" s="40"/>
      <c r="C5003" s="40"/>
      <c r="D5003" s="12"/>
      <c r="E5003" s="42"/>
      <c r="F5003" s="42"/>
      <c r="G5003" s="42"/>
      <c r="H5003" s="43"/>
      <c r="I5003" s="12"/>
      <c r="J5003" s="43"/>
      <c r="K5003" s="43"/>
      <c r="L5003" s="197"/>
      <c r="M5003" s="45" t="str">
        <f t="shared" si="290"/>
        <v/>
      </c>
      <c r="N5003" s="46" t="str">
        <f t="shared" si="289"/>
        <v/>
      </c>
      <c r="O5003" s="47"/>
      <c r="P5003" s="48"/>
      <c r="Q5003" s="41"/>
      <c r="R5003" s="12"/>
      <c r="S5003" s="43"/>
      <c r="T5003" s="49"/>
      <c r="U5003" s="50"/>
      <c r="V5003" s="50"/>
      <c r="W5003" s="50"/>
      <c r="X5003" s="50"/>
      <c r="Y5003" s="42"/>
      <c r="Z5003" s="42"/>
      <c r="AA5003" s="242"/>
      <c r="AB5003" s="42"/>
      <c r="AC5003" s="49"/>
      <c r="AD5003" s="43"/>
      <c r="AE5003" s="43"/>
      <c r="AF5003" s="42"/>
    </row>
    <row r="5004" spans="1:32" x14ac:dyDescent="0.2">
      <c r="A5004" s="42"/>
      <c r="B5004" s="40"/>
      <c r="C5004" s="40"/>
      <c r="D5004" s="12"/>
      <c r="E5004" s="42"/>
      <c r="F5004" s="42"/>
      <c r="G5004" s="42"/>
      <c r="H5004" s="43"/>
      <c r="I5004" s="12"/>
      <c r="J5004" s="43"/>
      <c r="K5004" s="43"/>
      <c r="L5004" s="197"/>
      <c r="M5004" s="45" t="str">
        <f t="shared" si="290"/>
        <v/>
      </c>
      <c r="N5004" s="46" t="str">
        <f t="shared" si="289"/>
        <v/>
      </c>
      <c r="O5004" s="47"/>
      <c r="P5004" s="48"/>
      <c r="Q5004" s="41"/>
      <c r="R5004" s="12"/>
      <c r="S5004" s="43"/>
      <c r="T5004" s="49"/>
      <c r="U5004" s="50"/>
      <c r="V5004" s="50"/>
      <c r="W5004" s="50"/>
      <c r="X5004" s="50"/>
      <c r="Y5004" s="42"/>
      <c r="Z5004" s="42"/>
      <c r="AA5004" s="242"/>
      <c r="AB5004" s="42"/>
      <c r="AC5004" s="49"/>
      <c r="AD5004" s="43"/>
      <c r="AE5004" s="43"/>
      <c r="AF5004" s="42"/>
    </row>
    <row r="5005" spans="1:32" x14ac:dyDescent="0.2">
      <c r="A5005" s="42"/>
      <c r="B5005" s="40"/>
      <c r="C5005" s="40"/>
      <c r="D5005" s="12"/>
      <c r="E5005" s="42"/>
      <c r="F5005" s="42"/>
      <c r="G5005" s="42"/>
      <c r="H5005" s="43"/>
      <c r="I5005" s="12"/>
      <c r="J5005" s="43"/>
      <c r="K5005" s="43"/>
      <c r="L5005" s="197"/>
      <c r="M5005" s="45" t="str">
        <f t="shared" si="290"/>
        <v/>
      </c>
      <c r="N5005" s="46" t="str">
        <f t="shared" si="289"/>
        <v/>
      </c>
      <c r="O5005" s="47"/>
      <c r="P5005" s="48"/>
      <c r="Q5005" s="41"/>
      <c r="R5005" s="12"/>
      <c r="S5005" s="43"/>
      <c r="T5005" s="49"/>
      <c r="U5005" s="50"/>
      <c r="V5005" s="50"/>
      <c r="W5005" s="50"/>
      <c r="X5005" s="50"/>
      <c r="Y5005" s="42"/>
      <c r="Z5005" s="42"/>
      <c r="AA5005" s="242"/>
      <c r="AB5005" s="42"/>
      <c r="AC5005" s="49"/>
      <c r="AD5005" s="43"/>
      <c r="AE5005" s="43"/>
      <c r="AF5005" s="42"/>
    </row>
    <row r="5006" spans="1:32" x14ac:dyDescent="0.2">
      <c r="A5006" s="42"/>
      <c r="B5006" s="40"/>
      <c r="C5006" s="40"/>
      <c r="D5006" s="12"/>
      <c r="E5006" s="42"/>
      <c r="F5006" s="42"/>
      <c r="G5006" s="42"/>
      <c r="H5006" s="43"/>
      <c r="I5006" s="12"/>
      <c r="J5006" s="43"/>
      <c r="K5006" s="43"/>
      <c r="L5006" s="197"/>
      <c r="M5006" s="45" t="str">
        <f t="shared" si="290"/>
        <v/>
      </c>
      <c r="N5006" s="46" t="str">
        <f t="shared" si="289"/>
        <v/>
      </c>
      <c r="O5006" s="47"/>
      <c r="P5006" s="48"/>
      <c r="Q5006" s="41"/>
      <c r="R5006" s="12"/>
      <c r="S5006" s="43"/>
      <c r="T5006" s="49"/>
      <c r="U5006" s="50"/>
      <c r="V5006" s="50"/>
      <c r="W5006" s="50"/>
      <c r="X5006" s="50"/>
      <c r="Y5006" s="42"/>
      <c r="Z5006" s="42"/>
      <c r="AA5006" s="242"/>
      <c r="AB5006" s="42"/>
      <c r="AC5006" s="49"/>
      <c r="AD5006" s="43"/>
      <c r="AE5006" s="43"/>
      <c r="AF5006" s="42"/>
    </row>
    <row r="5007" spans="1:32" x14ac:dyDescent="0.2">
      <c r="A5007" s="42"/>
      <c r="B5007" s="40"/>
      <c r="C5007" s="40"/>
      <c r="D5007" s="12"/>
      <c r="E5007" s="42"/>
      <c r="F5007" s="42"/>
      <c r="G5007" s="42"/>
      <c r="H5007" s="43"/>
      <c r="I5007" s="12"/>
      <c r="J5007" s="43"/>
      <c r="K5007" s="43"/>
      <c r="L5007" s="197"/>
      <c r="M5007" s="45" t="str">
        <f t="shared" si="290"/>
        <v/>
      </c>
      <c r="N5007" s="46" t="str">
        <f t="shared" si="289"/>
        <v/>
      </c>
      <c r="O5007" s="47"/>
      <c r="P5007" s="48"/>
      <c r="Q5007" s="41"/>
      <c r="R5007" s="12"/>
      <c r="S5007" s="43"/>
      <c r="T5007" s="49"/>
      <c r="U5007" s="50"/>
      <c r="V5007" s="50"/>
      <c r="W5007" s="50"/>
      <c r="X5007" s="50"/>
      <c r="Y5007" s="42"/>
      <c r="Z5007" s="42"/>
      <c r="AA5007" s="242"/>
      <c r="AB5007" s="42"/>
      <c r="AC5007" s="49"/>
      <c r="AD5007" s="43"/>
      <c r="AE5007" s="43"/>
      <c r="AF5007" s="42"/>
    </row>
    <row r="5008" spans="1:32" x14ac:dyDescent="0.2">
      <c r="A5008" s="42"/>
      <c r="B5008" s="40"/>
      <c r="C5008" s="40"/>
      <c r="D5008" s="12"/>
      <c r="E5008" s="42"/>
      <c r="F5008" s="42"/>
      <c r="G5008" s="42"/>
      <c r="H5008" s="43"/>
      <c r="I5008" s="12"/>
      <c r="J5008" s="43"/>
      <c r="K5008" s="43"/>
      <c r="L5008" s="197"/>
      <c r="M5008" s="45" t="str">
        <f t="shared" si="290"/>
        <v/>
      </c>
      <c r="N5008" s="46" t="str">
        <f t="shared" si="289"/>
        <v/>
      </c>
      <c r="O5008" s="47"/>
      <c r="P5008" s="48"/>
      <c r="Q5008" s="41"/>
      <c r="R5008" s="12"/>
      <c r="S5008" s="43"/>
      <c r="T5008" s="49"/>
      <c r="U5008" s="50"/>
      <c r="V5008" s="50"/>
      <c r="W5008" s="50"/>
      <c r="X5008" s="50"/>
      <c r="Y5008" s="42"/>
      <c r="Z5008" s="42"/>
      <c r="AA5008" s="242"/>
      <c r="AB5008" s="42"/>
      <c r="AC5008" s="49"/>
      <c r="AD5008" s="43"/>
      <c r="AE5008" s="43"/>
      <c r="AF5008" s="42"/>
    </row>
    <row r="5009" spans="1:32" x14ac:dyDescent="0.2">
      <c r="A5009" s="42"/>
      <c r="B5009" s="40"/>
      <c r="C5009" s="40"/>
      <c r="D5009" s="12"/>
      <c r="E5009" s="42"/>
      <c r="F5009" s="42"/>
      <c r="G5009" s="42"/>
      <c r="H5009" s="43"/>
      <c r="I5009" s="12"/>
      <c r="J5009" s="43"/>
      <c r="K5009" s="43"/>
      <c r="L5009" s="197"/>
      <c r="M5009" s="45" t="str">
        <f t="shared" si="290"/>
        <v/>
      </c>
      <c r="N5009" s="46" t="str">
        <f t="shared" si="289"/>
        <v/>
      </c>
      <c r="O5009" s="47"/>
      <c r="P5009" s="48"/>
      <c r="Q5009" s="41"/>
      <c r="R5009" s="12"/>
      <c r="S5009" s="43"/>
      <c r="T5009" s="49"/>
      <c r="U5009" s="50"/>
      <c r="V5009" s="50"/>
      <c r="W5009" s="50"/>
      <c r="X5009" s="50"/>
      <c r="Y5009" s="42"/>
      <c r="Z5009" s="42"/>
      <c r="AA5009" s="242"/>
      <c r="AB5009" s="42"/>
      <c r="AC5009" s="49"/>
      <c r="AD5009" s="43"/>
      <c r="AE5009" s="43"/>
      <c r="AF5009" s="42"/>
    </row>
    <row r="5010" spans="1:32" x14ac:dyDescent="0.2">
      <c r="A5010" s="42"/>
      <c r="B5010" s="40"/>
      <c r="C5010" s="40"/>
      <c r="D5010" s="12"/>
      <c r="E5010" s="42"/>
      <c r="F5010" s="42"/>
      <c r="G5010" s="42"/>
      <c r="H5010" s="43"/>
      <c r="I5010" s="12"/>
      <c r="J5010" s="43"/>
      <c r="K5010" s="43"/>
      <c r="L5010" s="197"/>
      <c r="M5010" s="45" t="str">
        <f t="shared" si="290"/>
        <v/>
      </c>
      <c r="N5010" s="46" t="str">
        <f t="shared" si="289"/>
        <v/>
      </c>
      <c r="O5010" s="47"/>
      <c r="P5010" s="48"/>
      <c r="Q5010" s="41"/>
      <c r="R5010" s="12"/>
      <c r="S5010" s="43"/>
      <c r="T5010" s="49"/>
      <c r="U5010" s="50"/>
      <c r="V5010" s="50"/>
      <c r="W5010" s="50"/>
      <c r="X5010" s="50"/>
      <c r="Y5010" s="42"/>
      <c r="Z5010" s="42"/>
      <c r="AA5010" s="242"/>
      <c r="AB5010" s="42"/>
      <c r="AC5010" s="49"/>
      <c r="AD5010" s="43"/>
      <c r="AE5010" s="43"/>
      <c r="AF5010" s="42"/>
    </row>
    <row r="5011" spans="1:32" x14ac:dyDescent="0.2">
      <c r="A5011" s="42"/>
      <c r="B5011" s="40"/>
      <c r="C5011" s="40"/>
      <c r="D5011" s="12"/>
      <c r="E5011" s="42"/>
      <c r="F5011" s="42"/>
      <c r="G5011" s="42"/>
      <c r="H5011" s="43"/>
      <c r="I5011" s="12"/>
      <c r="J5011" s="43"/>
      <c r="K5011" s="43"/>
      <c r="L5011" s="197"/>
      <c r="M5011" s="45" t="str">
        <f t="shared" si="290"/>
        <v/>
      </c>
      <c r="N5011" s="46" t="str">
        <f t="shared" si="289"/>
        <v/>
      </c>
      <c r="O5011" s="47"/>
      <c r="P5011" s="48"/>
      <c r="Q5011" s="41"/>
      <c r="R5011" s="12"/>
      <c r="S5011" s="43"/>
      <c r="T5011" s="49"/>
      <c r="U5011" s="50"/>
      <c r="V5011" s="50"/>
      <c r="W5011" s="50"/>
      <c r="X5011" s="50"/>
      <c r="Y5011" s="42"/>
      <c r="Z5011" s="42"/>
      <c r="AA5011" s="242"/>
      <c r="AB5011" s="42"/>
      <c r="AC5011" s="49"/>
      <c r="AD5011" s="43"/>
      <c r="AE5011" s="43"/>
      <c r="AF5011" s="42"/>
    </row>
    <row r="5012" spans="1:32" x14ac:dyDescent="0.2">
      <c r="A5012" s="42"/>
      <c r="B5012" s="40"/>
      <c r="C5012" s="40"/>
      <c r="D5012" s="12"/>
      <c r="E5012" s="42"/>
      <c r="F5012" s="42"/>
      <c r="G5012" s="42"/>
      <c r="H5012" s="43"/>
      <c r="I5012" s="12"/>
      <c r="J5012" s="43"/>
      <c r="K5012" s="43"/>
      <c r="L5012" s="197"/>
      <c r="M5012" s="45" t="str">
        <f t="shared" si="290"/>
        <v/>
      </c>
      <c r="N5012" s="46" t="str">
        <f t="shared" si="289"/>
        <v/>
      </c>
      <c r="O5012" s="47"/>
      <c r="P5012" s="48"/>
      <c r="Q5012" s="41"/>
      <c r="R5012" s="12"/>
      <c r="S5012" s="43"/>
      <c r="T5012" s="49"/>
      <c r="U5012" s="50"/>
      <c r="V5012" s="50"/>
      <c r="W5012" s="50"/>
      <c r="X5012" s="50"/>
      <c r="Y5012" s="42"/>
      <c r="Z5012" s="42"/>
      <c r="AA5012" s="242"/>
      <c r="AB5012" s="42"/>
      <c r="AC5012" s="49"/>
      <c r="AD5012" s="43"/>
      <c r="AE5012" s="43"/>
      <c r="AF5012" s="42"/>
    </row>
    <row r="5013" spans="1:32" x14ac:dyDescent="0.2">
      <c r="A5013" s="42"/>
      <c r="B5013" s="40"/>
      <c r="C5013" s="40"/>
      <c r="D5013" s="12"/>
      <c r="E5013" s="42"/>
      <c r="F5013" s="42"/>
      <c r="G5013" s="42"/>
      <c r="H5013" s="43"/>
      <c r="I5013" s="12"/>
      <c r="J5013" s="43"/>
      <c r="K5013" s="43"/>
      <c r="L5013" s="197"/>
      <c r="M5013" s="45" t="str">
        <f t="shared" si="290"/>
        <v/>
      </c>
      <c r="N5013" s="46" t="str">
        <f t="shared" si="289"/>
        <v/>
      </c>
      <c r="O5013" s="47"/>
      <c r="P5013" s="48"/>
      <c r="Q5013" s="41"/>
      <c r="R5013" s="12"/>
      <c r="S5013" s="43"/>
      <c r="T5013" s="49"/>
      <c r="U5013" s="50"/>
      <c r="V5013" s="50"/>
      <c r="W5013" s="50"/>
      <c r="X5013" s="50"/>
      <c r="Y5013" s="42"/>
      <c r="Z5013" s="42"/>
      <c r="AA5013" s="242"/>
      <c r="AB5013" s="42"/>
      <c r="AC5013" s="49"/>
      <c r="AD5013" s="43"/>
      <c r="AE5013" s="43"/>
      <c r="AF5013" s="42"/>
    </row>
    <row r="5014" spans="1:32" x14ac:dyDescent="0.2">
      <c r="A5014" s="42"/>
      <c r="B5014" s="40"/>
      <c r="C5014" s="40"/>
      <c r="D5014" s="12"/>
      <c r="E5014" s="42"/>
      <c r="F5014" s="42"/>
      <c r="G5014" s="42"/>
      <c r="H5014" s="43"/>
      <c r="I5014" s="12"/>
      <c r="J5014" s="43"/>
      <c r="K5014" s="43"/>
      <c r="L5014" s="197"/>
      <c r="M5014" s="45" t="str">
        <f t="shared" si="290"/>
        <v/>
      </c>
      <c r="N5014" s="46" t="str">
        <f t="shared" si="289"/>
        <v/>
      </c>
      <c r="O5014" s="47"/>
      <c r="P5014" s="48"/>
      <c r="Q5014" s="41"/>
      <c r="R5014" s="12"/>
      <c r="S5014" s="43"/>
      <c r="T5014" s="49"/>
      <c r="U5014" s="50"/>
      <c r="V5014" s="50"/>
      <c r="W5014" s="50"/>
      <c r="X5014" s="50"/>
      <c r="Y5014" s="42"/>
      <c r="Z5014" s="42"/>
      <c r="AA5014" s="242"/>
      <c r="AB5014" s="42"/>
      <c r="AC5014" s="49"/>
      <c r="AD5014" s="43"/>
      <c r="AE5014" s="43"/>
      <c r="AF5014" s="42"/>
    </row>
    <row r="5015" spans="1:32" x14ac:dyDescent="0.2">
      <c r="A5015" s="42"/>
      <c r="B5015" s="40"/>
      <c r="C5015" s="40"/>
      <c r="D5015" s="12"/>
      <c r="E5015" s="42"/>
      <c r="F5015" s="42"/>
      <c r="G5015" s="42"/>
      <c r="H5015" s="43"/>
      <c r="I5015" s="12"/>
      <c r="J5015" s="43"/>
      <c r="K5015" s="43"/>
      <c r="L5015" s="197"/>
      <c r="M5015" s="45" t="str">
        <f t="shared" si="290"/>
        <v/>
      </c>
      <c r="N5015" s="46" t="str">
        <f t="shared" si="289"/>
        <v/>
      </c>
      <c r="O5015" s="47"/>
      <c r="P5015" s="48"/>
      <c r="Q5015" s="41"/>
      <c r="R5015" s="12"/>
      <c r="S5015" s="43"/>
      <c r="T5015" s="49"/>
      <c r="U5015" s="50"/>
      <c r="V5015" s="50"/>
      <c r="W5015" s="50"/>
      <c r="X5015" s="50"/>
      <c r="Y5015" s="42"/>
      <c r="Z5015" s="42"/>
      <c r="AA5015" s="242"/>
      <c r="AB5015" s="42"/>
      <c r="AC5015" s="49"/>
      <c r="AD5015" s="43"/>
      <c r="AE5015" s="43"/>
      <c r="AF5015" s="42"/>
    </row>
    <row r="5016" spans="1:32" x14ac:dyDescent="0.2">
      <c r="A5016" s="42"/>
      <c r="B5016" s="40"/>
      <c r="C5016" s="40"/>
      <c r="D5016" s="12"/>
      <c r="E5016" s="42"/>
      <c r="F5016" s="42"/>
      <c r="G5016" s="42"/>
      <c r="H5016" s="43"/>
      <c r="I5016" s="12"/>
      <c r="J5016" s="43"/>
      <c r="K5016" s="43"/>
      <c r="L5016" s="197"/>
      <c r="M5016" s="45" t="str">
        <f t="shared" si="290"/>
        <v/>
      </c>
      <c r="N5016" s="46" t="str">
        <f t="shared" ref="N5016:N5079" si="291">IF($L5016="","",IF((today-$L5016)&lt;366,"k",IF(((today-$L5016)/28)&lt;84,"a",IF(((today-$L5016)/28)&gt;84,"s"))))</f>
        <v/>
      </c>
      <c r="O5016" s="47"/>
      <c r="P5016" s="48"/>
      <c r="Q5016" s="41"/>
      <c r="R5016" s="12"/>
      <c r="S5016" s="43"/>
      <c r="T5016" s="49"/>
      <c r="U5016" s="50"/>
      <c r="V5016" s="50"/>
      <c r="W5016" s="50"/>
      <c r="X5016" s="50"/>
      <c r="Y5016" s="42"/>
      <c r="Z5016" s="42"/>
      <c r="AA5016" s="242"/>
      <c r="AB5016" s="42"/>
      <c r="AC5016" s="49"/>
      <c r="AD5016" s="43"/>
      <c r="AE5016" s="43"/>
      <c r="AF5016" s="42"/>
    </row>
    <row r="5017" spans="1:32" x14ac:dyDescent="0.2">
      <c r="A5017" s="42"/>
      <c r="B5017" s="40"/>
      <c r="C5017" s="40"/>
      <c r="D5017" s="12"/>
      <c r="E5017" s="42"/>
      <c r="F5017" s="42"/>
      <c r="G5017" s="42"/>
      <c r="H5017" s="43"/>
      <c r="I5017" s="12"/>
      <c r="J5017" s="43"/>
      <c r="K5017" s="43"/>
      <c r="L5017" s="197"/>
      <c r="M5017" s="45" t="str">
        <f t="shared" si="290"/>
        <v/>
      </c>
      <c r="N5017" s="46" t="str">
        <f t="shared" si="291"/>
        <v/>
      </c>
      <c r="O5017" s="47"/>
      <c r="P5017" s="48"/>
      <c r="Q5017" s="41"/>
      <c r="R5017" s="12"/>
      <c r="S5017" s="43"/>
      <c r="T5017" s="49"/>
      <c r="U5017" s="50"/>
      <c r="V5017" s="50"/>
      <c r="W5017" s="50"/>
      <c r="X5017" s="50"/>
      <c r="Y5017" s="42"/>
      <c r="Z5017" s="42"/>
      <c r="AA5017" s="242"/>
      <c r="AB5017" s="42"/>
      <c r="AC5017" s="49"/>
      <c r="AD5017" s="43"/>
      <c r="AE5017" s="43"/>
      <c r="AF5017" s="42"/>
    </row>
    <row r="5018" spans="1:32" x14ac:dyDescent="0.2">
      <c r="A5018" s="42"/>
      <c r="B5018" s="40"/>
      <c r="C5018" s="40"/>
      <c r="D5018" s="12"/>
      <c r="E5018" s="42"/>
      <c r="F5018" s="42"/>
      <c r="G5018" s="42"/>
      <c r="H5018" s="43"/>
      <c r="I5018" s="12"/>
      <c r="J5018" s="43"/>
      <c r="K5018" s="43"/>
      <c r="L5018" s="197"/>
      <c r="M5018" s="45" t="str">
        <f t="shared" si="290"/>
        <v/>
      </c>
      <c r="N5018" s="46" t="str">
        <f t="shared" si="291"/>
        <v/>
      </c>
      <c r="O5018" s="47"/>
      <c r="P5018" s="48"/>
      <c r="Q5018" s="41"/>
      <c r="R5018" s="12"/>
      <c r="S5018" s="43"/>
      <c r="T5018" s="49"/>
      <c r="U5018" s="50"/>
      <c r="V5018" s="50"/>
      <c r="W5018" s="50"/>
      <c r="X5018" s="50"/>
      <c r="Y5018" s="42"/>
      <c r="Z5018" s="42"/>
      <c r="AA5018" s="242"/>
      <c r="AB5018" s="42"/>
      <c r="AC5018" s="49"/>
      <c r="AD5018" s="43"/>
      <c r="AE5018" s="43"/>
      <c r="AF5018" s="42"/>
    </row>
    <row r="5019" spans="1:32" x14ac:dyDescent="0.2">
      <c r="A5019" s="42"/>
      <c r="B5019" s="40"/>
      <c r="C5019" s="40"/>
      <c r="D5019" s="12"/>
      <c r="E5019" s="42"/>
      <c r="F5019" s="42"/>
      <c r="G5019" s="42"/>
      <c r="H5019" s="43"/>
      <c r="I5019" s="12"/>
      <c r="J5019" s="43"/>
      <c r="K5019" s="43"/>
      <c r="L5019" s="197"/>
      <c r="M5019" s="45" t="str">
        <f t="shared" si="290"/>
        <v/>
      </c>
      <c r="N5019" s="46" t="str">
        <f t="shared" si="291"/>
        <v/>
      </c>
      <c r="O5019" s="47"/>
      <c r="P5019" s="48"/>
      <c r="Q5019" s="41"/>
      <c r="R5019" s="12"/>
      <c r="S5019" s="43"/>
      <c r="T5019" s="49"/>
      <c r="U5019" s="50"/>
      <c r="V5019" s="50"/>
      <c r="W5019" s="50"/>
      <c r="X5019" s="50"/>
      <c r="Y5019" s="42"/>
      <c r="Z5019" s="42"/>
      <c r="AA5019" s="242"/>
      <c r="AB5019" s="42"/>
      <c r="AC5019" s="49"/>
      <c r="AD5019" s="43"/>
      <c r="AE5019" s="43"/>
      <c r="AF5019" s="42"/>
    </row>
    <row r="5020" spans="1:32" x14ac:dyDescent="0.2">
      <c r="A5020" s="42"/>
      <c r="B5020" s="40"/>
      <c r="C5020" s="40"/>
      <c r="D5020" s="12"/>
      <c r="E5020" s="42"/>
      <c r="F5020" s="42"/>
      <c r="G5020" s="42"/>
      <c r="H5020" s="43"/>
      <c r="I5020" s="12"/>
      <c r="J5020" s="43"/>
      <c r="K5020" s="43"/>
      <c r="L5020" s="197"/>
      <c r="M5020" s="45" t="str">
        <f t="shared" si="290"/>
        <v/>
      </c>
      <c r="N5020" s="46" t="str">
        <f t="shared" si="291"/>
        <v/>
      </c>
      <c r="O5020" s="47"/>
      <c r="P5020" s="48"/>
      <c r="Q5020" s="41"/>
      <c r="R5020" s="12"/>
      <c r="S5020" s="43"/>
      <c r="T5020" s="49"/>
      <c r="U5020" s="50"/>
      <c r="V5020" s="50"/>
      <c r="W5020" s="50"/>
      <c r="X5020" s="50"/>
      <c r="Y5020" s="42"/>
      <c r="Z5020" s="42"/>
      <c r="AA5020" s="242"/>
      <c r="AB5020" s="42"/>
      <c r="AC5020" s="49"/>
      <c r="AD5020" s="43"/>
      <c r="AE5020" s="43"/>
      <c r="AF5020" s="42"/>
    </row>
    <row r="5021" spans="1:32" x14ac:dyDescent="0.2">
      <c r="A5021" s="42"/>
      <c r="B5021" s="40"/>
      <c r="C5021" s="40"/>
      <c r="D5021" s="12"/>
      <c r="E5021" s="42"/>
      <c r="F5021" s="42"/>
      <c r="G5021" s="42"/>
      <c r="H5021" s="43"/>
      <c r="I5021" s="12"/>
      <c r="J5021" s="43"/>
      <c r="K5021" s="43"/>
      <c r="L5021" s="197"/>
      <c r="M5021" s="45" t="str">
        <f t="shared" si="290"/>
        <v/>
      </c>
      <c r="N5021" s="46" t="str">
        <f t="shared" si="291"/>
        <v/>
      </c>
      <c r="O5021" s="47"/>
      <c r="P5021" s="48"/>
      <c r="Q5021" s="41"/>
      <c r="R5021" s="12"/>
      <c r="S5021" s="43"/>
      <c r="T5021" s="49"/>
      <c r="U5021" s="50"/>
      <c r="V5021" s="50"/>
      <c r="W5021" s="50"/>
      <c r="X5021" s="50"/>
      <c r="Y5021" s="42"/>
      <c r="Z5021" s="42"/>
      <c r="AA5021" s="242"/>
      <c r="AB5021" s="42"/>
      <c r="AC5021" s="49"/>
      <c r="AD5021" s="43"/>
      <c r="AE5021" s="43"/>
      <c r="AF5021" s="42"/>
    </row>
    <row r="5022" spans="1:32" x14ac:dyDescent="0.2">
      <c r="A5022" s="42"/>
      <c r="B5022" s="40"/>
      <c r="C5022" s="40"/>
      <c r="D5022" s="12"/>
      <c r="E5022" s="42"/>
      <c r="F5022" s="42"/>
      <c r="G5022" s="42"/>
      <c r="H5022" s="43"/>
      <c r="I5022" s="12"/>
      <c r="J5022" s="43"/>
      <c r="K5022" s="43"/>
      <c r="L5022" s="197"/>
      <c r="M5022" s="45" t="str">
        <f t="shared" si="290"/>
        <v/>
      </c>
      <c r="N5022" s="46" t="str">
        <f t="shared" si="291"/>
        <v/>
      </c>
      <c r="O5022" s="47"/>
      <c r="P5022" s="48"/>
      <c r="Q5022" s="41"/>
      <c r="R5022" s="12"/>
      <c r="S5022" s="43"/>
      <c r="T5022" s="49"/>
      <c r="U5022" s="50"/>
      <c r="V5022" s="50"/>
      <c r="W5022" s="50"/>
      <c r="X5022" s="50"/>
      <c r="Y5022" s="42"/>
      <c r="Z5022" s="42"/>
      <c r="AA5022" s="242"/>
      <c r="AB5022" s="42"/>
      <c r="AC5022" s="49"/>
      <c r="AD5022" s="43"/>
      <c r="AE5022" s="43"/>
      <c r="AF5022" s="42"/>
    </row>
    <row r="5023" spans="1:32" x14ac:dyDescent="0.2">
      <c r="A5023" s="42"/>
      <c r="B5023" s="40"/>
      <c r="C5023" s="40"/>
      <c r="D5023" s="12"/>
      <c r="E5023" s="42"/>
      <c r="F5023" s="42"/>
      <c r="G5023" s="42"/>
      <c r="H5023" s="43"/>
      <c r="I5023" s="12"/>
      <c r="J5023" s="43"/>
      <c r="K5023" s="43"/>
      <c r="L5023" s="197"/>
      <c r="M5023" s="45" t="str">
        <f t="shared" si="290"/>
        <v/>
      </c>
      <c r="N5023" s="46" t="str">
        <f t="shared" si="291"/>
        <v/>
      </c>
      <c r="O5023" s="47"/>
      <c r="P5023" s="48"/>
      <c r="Q5023" s="41"/>
      <c r="R5023" s="12"/>
      <c r="S5023" s="43"/>
      <c r="T5023" s="49"/>
      <c r="U5023" s="50"/>
      <c r="V5023" s="50"/>
      <c r="W5023" s="50"/>
      <c r="X5023" s="50"/>
      <c r="Y5023" s="42"/>
      <c r="Z5023" s="42"/>
      <c r="AA5023" s="242"/>
      <c r="AB5023" s="42"/>
      <c r="AC5023" s="49"/>
      <c r="AD5023" s="43"/>
      <c r="AE5023" s="43"/>
      <c r="AF5023" s="42"/>
    </row>
    <row r="5024" spans="1:32" x14ac:dyDescent="0.2">
      <c r="A5024" s="42"/>
      <c r="B5024" s="40"/>
      <c r="C5024" s="40"/>
      <c r="D5024" s="12"/>
      <c r="E5024" s="42"/>
      <c r="F5024" s="42"/>
      <c r="G5024" s="42"/>
      <c r="H5024" s="43"/>
      <c r="I5024" s="12"/>
      <c r="J5024" s="43"/>
      <c r="K5024" s="43"/>
      <c r="L5024" s="197"/>
      <c r="M5024" s="45" t="str">
        <f t="shared" si="290"/>
        <v/>
      </c>
      <c r="N5024" s="46" t="str">
        <f t="shared" si="291"/>
        <v/>
      </c>
      <c r="O5024" s="47"/>
      <c r="P5024" s="48"/>
      <c r="Q5024" s="41"/>
      <c r="R5024" s="12"/>
      <c r="S5024" s="43"/>
      <c r="T5024" s="49"/>
      <c r="U5024" s="50"/>
      <c r="V5024" s="50"/>
      <c r="W5024" s="50"/>
      <c r="X5024" s="50"/>
      <c r="Y5024" s="42"/>
      <c r="Z5024" s="42"/>
      <c r="AA5024" s="242"/>
      <c r="AB5024" s="42"/>
      <c r="AC5024" s="49"/>
      <c r="AD5024" s="43"/>
      <c r="AE5024" s="43"/>
      <c r="AF5024" s="42"/>
    </row>
    <row r="5025" spans="1:32" x14ac:dyDescent="0.2">
      <c r="A5025" s="42"/>
      <c r="B5025" s="40"/>
      <c r="C5025" s="40"/>
      <c r="D5025" s="12"/>
      <c r="E5025" s="42"/>
      <c r="F5025" s="42"/>
      <c r="G5025" s="42"/>
      <c r="H5025" s="43"/>
      <c r="I5025" s="12"/>
      <c r="J5025" s="43"/>
      <c r="K5025" s="43"/>
      <c r="L5025" s="197"/>
      <c r="M5025" s="45" t="str">
        <f t="shared" si="290"/>
        <v/>
      </c>
      <c r="N5025" s="46" t="str">
        <f t="shared" si="291"/>
        <v/>
      </c>
      <c r="O5025" s="47"/>
      <c r="P5025" s="48"/>
      <c r="Q5025" s="41"/>
      <c r="R5025" s="12"/>
      <c r="S5025" s="43"/>
      <c r="T5025" s="49"/>
      <c r="U5025" s="50"/>
      <c r="V5025" s="50"/>
      <c r="W5025" s="50"/>
      <c r="X5025" s="50"/>
      <c r="Y5025" s="42"/>
      <c r="Z5025" s="42"/>
      <c r="AA5025" s="242"/>
      <c r="AB5025" s="42"/>
      <c r="AC5025" s="49"/>
      <c r="AD5025" s="43"/>
      <c r="AE5025" s="43"/>
      <c r="AF5025" s="42"/>
    </row>
    <row r="5026" spans="1:32" x14ac:dyDescent="0.2">
      <c r="A5026" s="42"/>
      <c r="B5026" s="40"/>
      <c r="C5026" s="40"/>
      <c r="D5026" s="12"/>
      <c r="E5026" s="42"/>
      <c r="F5026" s="42"/>
      <c r="G5026" s="42"/>
      <c r="H5026" s="43"/>
      <c r="I5026" s="12"/>
      <c r="J5026" s="43"/>
      <c r="K5026" s="43"/>
      <c r="L5026" s="197"/>
      <c r="M5026" s="45" t="str">
        <f t="shared" si="290"/>
        <v/>
      </c>
      <c r="N5026" s="46" t="str">
        <f t="shared" si="291"/>
        <v/>
      </c>
      <c r="O5026" s="47"/>
      <c r="P5026" s="48"/>
      <c r="Q5026" s="41"/>
      <c r="R5026" s="12"/>
      <c r="S5026" s="43"/>
      <c r="T5026" s="49"/>
      <c r="U5026" s="50"/>
      <c r="V5026" s="50"/>
      <c r="W5026" s="50"/>
      <c r="X5026" s="50"/>
      <c r="Y5026" s="42"/>
      <c r="Z5026" s="42"/>
      <c r="AA5026" s="242"/>
      <c r="AB5026" s="42"/>
      <c r="AC5026" s="49"/>
      <c r="AD5026" s="43"/>
      <c r="AE5026" s="43"/>
      <c r="AF5026" s="42"/>
    </row>
    <row r="5027" spans="1:32" x14ac:dyDescent="0.2">
      <c r="A5027" s="42"/>
      <c r="B5027" s="40"/>
      <c r="C5027" s="40"/>
      <c r="D5027" s="12"/>
      <c r="E5027" s="42"/>
      <c r="F5027" s="42"/>
      <c r="G5027" s="42"/>
      <c r="H5027" s="43"/>
      <c r="I5027" s="12"/>
      <c r="J5027" s="43"/>
      <c r="K5027" s="43"/>
      <c r="L5027" s="197"/>
      <c r="M5027" s="45" t="str">
        <f t="shared" si="290"/>
        <v/>
      </c>
      <c r="N5027" s="46" t="str">
        <f t="shared" si="291"/>
        <v/>
      </c>
      <c r="O5027" s="47"/>
      <c r="P5027" s="48"/>
      <c r="Q5027" s="41"/>
      <c r="R5027" s="12"/>
      <c r="S5027" s="43"/>
      <c r="T5027" s="49"/>
      <c r="U5027" s="50"/>
      <c r="V5027" s="50"/>
      <c r="W5027" s="50"/>
      <c r="X5027" s="50"/>
      <c r="Y5027" s="42"/>
      <c r="Z5027" s="42"/>
      <c r="AA5027" s="242"/>
      <c r="AB5027" s="42"/>
      <c r="AC5027" s="49"/>
      <c r="AD5027" s="43"/>
      <c r="AE5027" s="43"/>
      <c r="AF5027" s="42"/>
    </row>
    <row r="5028" spans="1:32" x14ac:dyDescent="0.2">
      <c r="A5028" s="42"/>
      <c r="B5028" s="40"/>
      <c r="C5028" s="40"/>
      <c r="D5028" s="12"/>
      <c r="E5028" s="42"/>
      <c r="F5028" s="42"/>
      <c r="G5028" s="42"/>
      <c r="H5028" s="43"/>
      <c r="I5028" s="12"/>
      <c r="J5028" s="43"/>
      <c r="K5028" s="43"/>
      <c r="L5028" s="197"/>
      <c r="M5028" s="45" t="str">
        <f t="shared" si="290"/>
        <v/>
      </c>
      <c r="N5028" s="46" t="str">
        <f t="shared" si="291"/>
        <v/>
      </c>
      <c r="O5028" s="47"/>
      <c r="P5028" s="48"/>
      <c r="Q5028" s="41"/>
      <c r="R5028" s="12"/>
      <c r="S5028" s="43"/>
      <c r="T5028" s="49"/>
      <c r="U5028" s="50"/>
      <c r="V5028" s="50"/>
      <c r="W5028" s="50"/>
      <c r="X5028" s="50"/>
      <c r="Y5028" s="42"/>
      <c r="Z5028" s="42"/>
      <c r="AA5028" s="242"/>
      <c r="AB5028" s="42"/>
      <c r="AC5028" s="49"/>
      <c r="AD5028" s="43"/>
      <c r="AE5028" s="43"/>
      <c r="AF5028" s="42"/>
    </row>
    <row r="5029" spans="1:32" x14ac:dyDescent="0.2">
      <c r="A5029" s="42"/>
      <c r="B5029" s="40"/>
      <c r="C5029" s="40"/>
      <c r="D5029" s="12"/>
      <c r="E5029" s="42"/>
      <c r="F5029" s="42"/>
      <c r="G5029" s="42"/>
      <c r="H5029" s="43"/>
      <c r="I5029" s="12"/>
      <c r="J5029" s="43"/>
      <c r="K5029" s="43"/>
      <c r="L5029" s="197"/>
      <c r="M5029" s="45" t="str">
        <f t="shared" si="290"/>
        <v/>
      </c>
      <c r="N5029" s="46" t="str">
        <f t="shared" si="291"/>
        <v/>
      </c>
      <c r="O5029" s="47"/>
      <c r="P5029" s="48"/>
      <c r="Q5029" s="41"/>
      <c r="R5029" s="12"/>
      <c r="S5029" s="43"/>
      <c r="T5029" s="49"/>
      <c r="U5029" s="50"/>
      <c r="V5029" s="50"/>
      <c r="W5029" s="50"/>
      <c r="X5029" s="50"/>
      <c r="Y5029" s="42"/>
      <c r="Z5029" s="42"/>
      <c r="AA5029" s="242"/>
      <c r="AB5029" s="42"/>
      <c r="AC5029" s="49"/>
      <c r="AD5029" s="43"/>
      <c r="AE5029" s="43"/>
      <c r="AF5029" s="42"/>
    </row>
    <row r="5030" spans="1:32" x14ac:dyDescent="0.2">
      <c r="A5030" s="42"/>
      <c r="B5030" s="40"/>
      <c r="C5030" s="40"/>
      <c r="D5030" s="12"/>
      <c r="E5030" s="42"/>
      <c r="F5030" s="42"/>
      <c r="G5030" s="42"/>
      <c r="H5030" s="43"/>
      <c r="I5030" s="12"/>
      <c r="J5030" s="43"/>
      <c r="K5030" s="43"/>
      <c r="L5030" s="197"/>
      <c r="M5030" s="45" t="str">
        <f t="shared" si="290"/>
        <v/>
      </c>
      <c r="N5030" s="46" t="str">
        <f t="shared" si="291"/>
        <v/>
      </c>
      <c r="O5030" s="47"/>
      <c r="P5030" s="48"/>
      <c r="Q5030" s="41"/>
      <c r="R5030" s="12"/>
      <c r="S5030" s="43"/>
      <c r="T5030" s="49"/>
      <c r="U5030" s="50"/>
      <c r="V5030" s="50"/>
      <c r="W5030" s="50"/>
      <c r="X5030" s="50"/>
      <c r="Y5030" s="42"/>
      <c r="Z5030" s="42"/>
      <c r="AA5030" s="242"/>
      <c r="AB5030" s="42"/>
      <c r="AC5030" s="49"/>
      <c r="AD5030" s="43"/>
      <c r="AE5030" s="43"/>
      <c r="AF5030" s="42"/>
    </row>
    <row r="5031" spans="1:32" x14ac:dyDescent="0.2">
      <c r="A5031" s="42"/>
      <c r="B5031" s="40"/>
      <c r="C5031" s="40"/>
      <c r="D5031" s="12"/>
      <c r="E5031" s="42"/>
      <c r="F5031" s="42"/>
      <c r="G5031" s="42"/>
      <c r="H5031" s="43"/>
      <c r="I5031" s="12"/>
      <c r="J5031" s="43"/>
      <c r="K5031" s="43"/>
      <c r="L5031" s="197"/>
      <c r="M5031" s="45" t="str">
        <f t="shared" si="290"/>
        <v/>
      </c>
      <c r="N5031" s="46" t="str">
        <f t="shared" si="291"/>
        <v/>
      </c>
      <c r="O5031" s="47"/>
      <c r="P5031" s="48"/>
      <c r="Q5031" s="41"/>
      <c r="R5031" s="12"/>
      <c r="S5031" s="43"/>
      <c r="T5031" s="49"/>
      <c r="U5031" s="50"/>
      <c r="V5031" s="50"/>
      <c r="W5031" s="50"/>
      <c r="X5031" s="50"/>
      <c r="Y5031" s="42"/>
      <c r="Z5031" s="42"/>
      <c r="AA5031" s="242"/>
      <c r="AB5031" s="42"/>
      <c r="AC5031" s="49"/>
      <c r="AD5031" s="43"/>
      <c r="AE5031" s="43"/>
      <c r="AF5031" s="42"/>
    </row>
    <row r="5032" spans="1:32" x14ac:dyDescent="0.2">
      <c r="A5032" s="42"/>
      <c r="B5032" s="40"/>
      <c r="C5032" s="40"/>
      <c r="D5032" s="12"/>
      <c r="E5032" s="42"/>
      <c r="F5032" s="42"/>
      <c r="G5032" s="42"/>
      <c r="H5032" s="43"/>
      <c r="I5032" s="12"/>
      <c r="J5032" s="43"/>
      <c r="K5032" s="43"/>
      <c r="L5032" s="197"/>
      <c r="M5032" s="45" t="str">
        <f t="shared" si="290"/>
        <v/>
      </c>
      <c r="N5032" s="46" t="str">
        <f t="shared" si="291"/>
        <v/>
      </c>
      <c r="O5032" s="47"/>
      <c r="P5032" s="48"/>
      <c r="Q5032" s="41"/>
      <c r="R5032" s="12"/>
      <c r="S5032" s="43"/>
      <c r="T5032" s="49"/>
      <c r="U5032" s="50"/>
      <c r="V5032" s="50"/>
      <c r="W5032" s="50"/>
      <c r="X5032" s="50"/>
      <c r="Y5032" s="42"/>
      <c r="Z5032" s="42"/>
      <c r="AA5032" s="242"/>
      <c r="AB5032" s="42"/>
      <c r="AC5032" s="49"/>
      <c r="AD5032" s="43"/>
      <c r="AE5032" s="43"/>
      <c r="AF5032" s="42"/>
    </row>
    <row r="5033" spans="1:32" x14ac:dyDescent="0.2">
      <c r="A5033" s="42"/>
      <c r="B5033" s="40"/>
      <c r="C5033" s="40"/>
      <c r="D5033" s="12"/>
      <c r="E5033" s="42"/>
      <c r="F5033" s="42"/>
      <c r="G5033" s="42"/>
      <c r="H5033" s="43"/>
      <c r="I5033" s="12"/>
      <c r="J5033" s="43"/>
      <c r="K5033" s="43"/>
      <c r="L5033" s="197"/>
      <c r="M5033" s="45" t="str">
        <f t="shared" si="290"/>
        <v/>
      </c>
      <c r="N5033" s="46" t="str">
        <f t="shared" si="291"/>
        <v/>
      </c>
      <c r="O5033" s="47"/>
      <c r="P5033" s="48"/>
      <c r="Q5033" s="41"/>
      <c r="R5033" s="12"/>
      <c r="S5033" s="43"/>
      <c r="T5033" s="49"/>
      <c r="U5033" s="50"/>
      <c r="V5033" s="50"/>
      <c r="W5033" s="50"/>
      <c r="X5033" s="50"/>
      <c r="Y5033" s="42"/>
      <c r="Z5033" s="42"/>
      <c r="AA5033" s="242"/>
      <c r="AB5033" s="42"/>
      <c r="AC5033" s="49"/>
      <c r="AD5033" s="43"/>
      <c r="AE5033" s="43"/>
      <c r="AF5033" s="42"/>
    </row>
    <row r="5034" spans="1:32" x14ac:dyDescent="0.2">
      <c r="A5034" s="42"/>
      <c r="B5034" s="40"/>
      <c r="C5034" s="40"/>
      <c r="D5034" s="12"/>
      <c r="E5034" s="42"/>
      <c r="F5034" s="42"/>
      <c r="G5034" s="42"/>
      <c r="H5034" s="43"/>
      <c r="I5034" s="12"/>
      <c r="J5034" s="43"/>
      <c r="K5034" s="43"/>
      <c r="L5034" s="197"/>
      <c r="M5034" s="45" t="str">
        <f t="shared" si="290"/>
        <v/>
      </c>
      <c r="N5034" s="46" t="str">
        <f t="shared" si="291"/>
        <v/>
      </c>
      <c r="O5034" s="47"/>
      <c r="P5034" s="48"/>
      <c r="Q5034" s="41"/>
      <c r="R5034" s="12"/>
      <c r="S5034" s="43"/>
      <c r="T5034" s="49"/>
      <c r="U5034" s="50"/>
      <c r="V5034" s="50"/>
      <c r="W5034" s="50"/>
      <c r="X5034" s="50"/>
      <c r="Y5034" s="42"/>
      <c r="Z5034" s="42"/>
      <c r="AA5034" s="242"/>
      <c r="AB5034" s="42"/>
      <c r="AC5034" s="49"/>
      <c r="AD5034" s="43"/>
      <c r="AE5034" s="43"/>
      <c r="AF5034" s="42"/>
    </row>
    <row r="5035" spans="1:32" x14ac:dyDescent="0.2">
      <c r="A5035" s="42"/>
      <c r="B5035" s="40"/>
      <c r="C5035" s="40"/>
      <c r="D5035" s="12"/>
      <c r="E5035" s="42"/>
      <c r="F5035" s="42"/>
      <c r="G5035" s="42"/>
      <c r="H5035" s="43"/>
      <c r="I5035" s="12"/>
      <c r="J5035" s="43"/>
      <c r="K5035" s="43"/>
      <c r="L5035" s="197"/>
      <c r="M5035" s="45" t="str">
        <f t="shared" si="290"/>
        <v/>
      </c>
      <c r="N5035" s="46" t="str">
        <f t="shared" si="291"/>
        <v/>
      </c>
      <c r="O5035" s="47"/>
      <c r="P5035" s="48"/>
      <c r="Q5035" s="41"/>
      <c r="R5035" s="12"/>
      <c r="S5035" s="43"/>
      <c r="T5035" s="49"/>
      <c r="U5035" s="50"/>
      <c r="V5035" s="50"/>
      <c r="W5035" s="50"/>
      <c r="X5035" s="50"/>
      <c r="Y5035" s="42"/>
      <c r="Z5035" s="42"/>
      <c r="AA5035" s="242"/>
      <c r="AB5035" s="42"/>
      <c r="AC5035" s="49"/>
      <c r="AD5035" s="43"/>
      <c r="AE5035" s="43"/>
      <c r="AF5035" s="42"/>
    </row>
    <row r="5036" spans="1:32" x14ac:dyDescent="0.2">
      <c r="A5036" s="42"/>
      <c r="B5036" s="40"/>
      <c r="C5036" s="40"/>
      <c r="D5036" s="12"/>
      <c r="E5036" s="42"/>
      <c r="F5036" s="42"/>
      <c r="G5036" s="42"/>
      <c r="H5036" s="43"/>
      <c r="I5036" s="12"/>
      <c r="J5036" s="43"/>
      <c r="K5036" s="43"/>
      <c r="L5036" s="197"/>
      <c r="M5036" s="45" t="str">
        <f t="shared" si="290"/>
        <v/>
      </c>
      <c r="N5036" s="46" t="str">
        <f t="shared" si="291"/>
        <v/>
      </c>
      <c r="O5036" s="47"/>
      <c r="P5036" s="48"/>
      <c r="Q5036" s="41"/>
      <c r="R5036" s="12"/>
      <c r="S5036" s="43"/>
      <c r="T5036" s="49"/>
      <c r="U5036" s="50"/>
      <c r="V5036" s="50"/>
      <c r="W5036" s="50"/>
      <c r="X5036" s="50"/>
      <c r="Y5036" s="42"/>
      <c r="Z5036" s="42"/>
      <c r="AA5036" s="242"/>
      <c r="AB5036" s="42"/>
      <c r="AC5036" s="49"/>
      <c r="AD5036" s="43"/>
      <c r="AE5036" s="43"/>
      <c r="AF5036" s="42"/>
    </row>
    <row r="5037" spans="1:32" x14ac:dyDescent="0.2">
      <c r="A5037" s="42"/>
      <c r="B5037" s="40"/>
      <c r="C5037" s="40"/>
      <c r="D5037" s="12"/>
      <c r="E5037" s="42"/>
      <c r="F5037" s="42"/>
      <c r="G5037" s="42"/>
      <c r="H5037" s="43"/>
      <c r="I5037" s="12"/>
      <c r="J5037" s="43"/>
      <c r="K5037" s="43"/>
      <c r="L5037" s="197"/>
      <c r="M5037" s="45" t="str">
        <f t="shared" si="290"/>
        <v/>
      </c>
      <c r="N5037" s="46" t="str">
        <f t="shared" si="291"/>
        <v/>
      </c>
      <c r="O5037" s="47"/>
      <c r="P5037" s="48"/>
      <c r="Q5037" s="41"/>
      <c r="R5037" s="12"/>
      <c r="S5037" s="43"/>
      <c r="T5037" s="49"/>
      <c r="U5037" s="50"/>
      <c r="V5037" s="50"/>
      <c r="W5037" s="50"/>
      <c r="X5037" s="50"/>
      <c r="Y5037" s="42"/>
      <c r="Z5037" s="42"/>
      <c r="AA5037" s="242"/>
      <c r="AB5037" s="42"/>
      <c r="AC5037" s="49"/>
      <c r="AD5037" s="43"/>
      <c r="AE5037" s="43"/>
      <c r="AF5037" s="42"/>
    </row>
    <row r="5038" spans="1:32" x14ac:dyDescent="0.2">
      <c r="A5038" s="42"/>
      <c r="B5038" s="40"/>
      <c r="C5038" s="40"/>
      <c r="D5038" s="12"/>
      <c r="E5038" s="42"/>
      <c r="F5038" s="42"/>
      <c r="G5038" s="42"/>
      <c r="H5038" s="43"/>
      <c r="I5038" s="12"/>
      <c r="J5038" s="43"/>
      <c r="K5038" s="43"/>
      <c r="L5038" s="197"/>
      <c r="M5038" s="45" t="str">
        <f t="shared" si="290"/>
        <v/>
      </c>
      <c r="N5038" s="46" t="str">
        <f t="shared" si="291"/>
        <v/>
      </c>
      <c r="O5038" s="47"/>
      <c r="P5038" s="48"/>
      <c r="Q5038" s="41"/>
      <c r="R5038" s="12"/>
      <c r="S5038" s="43"/>
      <c r="T5038" s="49"/>
      <c r="U5038" s="50"/>
      <c r="V5038" s="50"/>
      <c r="W5038" s="50"/>
      <c r="X5038" s="50"/>
      <c r="Y5038" s="42"/>
      <c r="Z5038" s="42"/>
      <c r="AA5038" s="242"/>
      <c r="AB5038" s="42"/>
      <c r="AC5038" s="49"/>
      <c r="AD5038" s="43"/>
      <c r="AE5038" s="43"/>
      <c r="AF5038" s="42"/>
    </row>
    <row r="5039" spans="1:32" x14ac:dyDescent="0.2">
      <c r="A5039" s="42"/>
      <c r="B5039" s="40"/>
      <c r="C5039" s="40"/>
      <c r="D5039" s="12"/>
      <c r="E5039" s="42"/>
      <c r="F5039" s="42"/>
      <c r="G5039" s="42"/>
      <c r="H5039" s="43"/>
      <c r="I5039" s="12"/>
      <c r="J5039" s="43"/>
      <c r="K5039" s="43"/>
      <c r="L5039" s="197"/>
      <c r="M5039" s="45" t="str">
        <f t="shared" si="290"/>
        <v/>
      </c>
      <c r="N5039" s="46" t="str">
        <f t="shared" si="291"/>
        <v/>
      </c>
      <c r="O5039" s="47"/>
      <c r="P5039" s="48"/>
      <c r="Q5039" s="41"/>
      <c r="R5039" s="12"/>
      <c r="S5039" s="43"/>
      <c r="T5039" s="49"/>
      <c r="U5039" s="50"/>
      <c r="V5039" s="50"/>
      <c r="W5039" s="50"/>
      <c r="X5039" s="50"/>
      <c r="Y5039" s="42"/>
      <c r="Z5039" s="42"/>
      <c r="AA5039" s="242"/>
      <c r="AB5039" s="42"/>
      <c r="AC5039" s="49"/>
      <c r="AD5039" s="43"/>
      <c r="AE5039" s="43"/>
      <c r="AF5039" s="42"/>
    </row>
    <row r="5040" spans="1:32" x14ac:dyDescent="0.2">
      <c r="A5040" s="42"/>
      <c r="B5040" s="40"/>
      <c r="C5040" s="40"/>
      <c r="D5040" s="12"/>
      <c r="E5040" s="42"/>
      <c r="F5040" s="42"/>
      <c r="G5040" s="42"/>
      <c r="H5040" s="43"/>
      <c r="I5040" s="12"/>
      <c r="J5040" s="43"/>
      <c r="K5040" s="43"/>
      <c r="L5040" s="197"/>
      <c r="M5040" s="45" t="str">
        <f t="shared" si="290"/>
        <v/>
      </c>
      <c r="N5040" s="46" t="str">
        <f t="shared" si="291"/>
        <v/>
      </c>
      <c r="O5040" s="47"/>
      <c r="P5040" s="48"/>
      <c r="Q5040" s="41"/>
      <c r="R5040" s="12"/>
      <c r="S5040" s="43"/>
      <c r="T5040" s="49"/>
      <c r="U5040" s="50"/>
      <c r="V5040" s="50"/>
      <c r="W5040" s="50"/>
      <c r="X5040" s="50"/>
      <c r="Y5040" s="42"/>
      <c r="Z5040" s="42"/>
      <c r="AA5040" s="242"/>
      <c r="AB5040" s="42"/>
      <c r="AC5040" s="49"/>
      <c r="AD5040" s="43"/>
      <c r="AE5040" s="43"/>
      <c r="AF5040" s="42"/>
    </row>
    <row r="5041" spans="1:32" x14ac:dyDescent="0.2">
      <c r="A5041" s="42"/>
      <c r="B5041" s="40"/>
      <c r="C5041" s="40"/>
      <c r="D5041" s="12"/>
      <c r="E5041" s="42"/>
      <c r="F5041" s="42"/>
      <c r="G5041" s="42"/>
      <c r="H5041" s="43"/>
      <c r="I5041" s="12"/>
      <c r="J5041" s="43"/>
      <c r="K5041" s="43"/>
      <c r="L5041" s="197"/>
      <c r="M5041" s="45" t="str">
        <f t="shared" si="290"/>
        <v/>
      </c>
      <c r="N5041" s="46" t="str">
        <f t="shared" si="291"/>
        <v/>
      </c>
      <c r="O5041" s="47"/>
      <c r="P5041" s="48"/>
      <c r="Q5041" s="41"/>
      <c r="R5041" s="12"/>
      <c r="S5041" s="43"/>
      <c r="T5041" s="49"/>
      <c r="U5041" s="50"/>
      <c r="V5041" s="50"/>
      <c r="W5041" s="50"/>
      <c r="X5041" s="50"/>
      <c r="Y5041" s="42"/>
      <c r="Z5041" s="42"/>
      <c r="AA5041" s="242"/>
      <c r="AB5041" s="42"/>
      <c r="AC5041" s="49"/>
      <c r="AD5041" s="43"/>
      <c r="AE5041" s="43"/>
      <c r="AF5041" s="42"/>
    </row>
    <row r="5042" spans="1:32" x14ac:dyDescent="0.2">
      <c r="A5042" s="42"/>
      <c r="B5042" s="40"/>
      <c r="C5042" s="40"/>
      <c r="D5042" s="12"/>
      <c r="E5042" s="42"/>
      <c r="F5042" s="42"/>
      <c r="G5042" s="42"/>
      <c r="H5042" s="43"/>
      <c r="I5042" s="12"/>
      <c r="J5042" s="43"/>
      <c r="K5042" s="43"/>
      <c r="L5042" s="197"/>
      <c r="M5042" s="45" t="str">
        <f t="shared" si="290"/>
        <v/>
      </c>
      <c r="N5042" s="46" t="str">
        <f t="shared" si="291"/>
        <v/>
      </c>
      <c r="O5042" s="47"/>
      <c r="P5042" s="48"/>
      <c r="Q5042" s="41"/>
      <c r="R5042" s="12"/>
      <c r="S5042" s="43"/>
      <c r="T5042" s="49"/>
      <c r="U5042" s="50"/>
      <c r="V5042" s="50"/>
      <c r="W5042" s="50"/>
      <c r="X5042" s="50"/>
      <c r="Y5042" s="42"/>
      <c r="Z5042" s="42"/>
      <c r="AA5042" s="242"/>
      <c r="AB5042" s="42"/>
      <c r="AC5042" s="49"/>
      <c r="AD5042" s="43"/>
      <c r="AE5042" s="43"/>
      <c r="AF5042" s="42"/>
    </row>
    <row r="5043" spans="1:32" x14ac:dyDescent="0.2">
      <c r="A5043" s="42"/>
      <c r="B5043" s="40"/>
      <c r="C5043" s="40"/>
      <c r="D5043" s="12"/>
      <c r="E5043" s="42"/>
      <c r="F5043" s="42"/>
      <c r="G5043" s="42"/>
      <c r="H5043" s="43"/>
      <c r="I5043" s="12"/>
      <c r="J5043" s="43"/>
      <c r="K5043" s="43"/>
      <c r="L5043" s="197"/>
      <c r="M5043" s="45" t="str">
        <f t="shared" si="290"/>
        <v/>
      </c>
      <c r="N5043" s="46" t="str">
        <f t="shared" si="291"/>
        <v/>
      </c>
      <c r="O5043" s="47"/>
      <c r="P5043" s="48"/>
      <c r="Q5043" s="41"/>
      <c r="R5043" s="12"/>
      <c r="S5043" s="43"/>
      <c r="T5043" s="49"/>
      <c r="U5043" s="50"/>
      <c r="V5043" s="50"/>
      <c r="W5043" s="50"/>
      <c r="X5043" s="50"/>
      <c r="Y5043" s="42"/>
      <c r="Z5043" s="42"/>
      <c r="AA5043" s="242"/>
      <c r="AB5043" s="42"/>
      <c r="AC5043" s="49"/>
      <c r="AD5043" s="43"/>
      <c r="AE5043" s="43"/>
      <c r="AF5043" s="42"/>
    </row>
    <row r="5044" spans="1:32" x14ac:dyDescent="0.2">
      <c r="A5044" s="42"/>
      <c r="B5044" s="40"/>
      <c r="C5044" s="40"/>
      <c r="D5044" s="12"/>
      <c r="E5044" s="42"/>
      <c r="F5044" s="42"/>
      <c r="G5044" s="42"/>
      <c r="H5044" s="43"/>
      <c r="I5044" s="12"/>
      <c r="J5044" s="43"/>
      <c r="K5044" s="43"/>
      <c r="L5044" s="197"/>
      <c r="M5044" s="45" t="str">
        <f t="shared" si="290"/>
        <v/>
      </c>
      <c r="N5044" s="46" t="str">
        <f t="shared" si="291"/>
        <v/>
      </c>
      <c r="O5044" s="47"/>
      <c r="P5044" s="48"/>
      <c r="Q5044" s="41"/>
      <c r="R5044" s="12"/>
      <c r="S5044" s="43"/>
      <c r="T5044" s="49"/>
      <c r="U5044" s="50"/>
      <c r="V5044" s="50"/>
      <c r="W5044" s="50"/>
      <c r="X5044" s="50"/>
      <c r="Y5044" s="42"/>
      <c r="Z5044" s="42"/>
      <c r="AA5044" s="242"/>
      <c r="AB5044" s="42"/>
      <c r="AC5044" s="49"/>
      <c r="AD5044" s="43"/>
      <c r="AE5044" s="43"/>
      <c r="AF5044" s="42"/>
    </row>
    <row r="5045" spans="1:32" x14ac:dyDescent="0.2">
      <c r="A5045" s="42"/>
      <c r="B5045" s="40"/>
      <c r="C5045" s="40"/>
      <c r="D5045" s="12"/>
      <c r="E5045" s="42"/>
      <c r="F5045" s="42"/>
      <c r="G5045" s="42"/>
      <c r="H5045" s="43"/>
      <c r="I5045" s="12"/>
      <c r="J5045" s="43"/>
      <c r="K5045" s="43"/>
      <c r="L5045" s="197"/>
      <c r="M5045" s="45" t="str">
        <f t="shared" si="290"/>
        <v/>
      </c>
      <c r="N5045" s="46" t="str">
        <f t="shared" si="291"/>
        <v/>
      </c>
      <c r="O5045" s="47"/>
      <c r="P5045" s="48"/>
      <c r="Q5045" s="41"/>
      <c r="R5045" s="12"/>
      <c r="S5045" s="43"/>
      <c r="T5045" s="49"/>
      <c r="U5045" s="50"/>
      <c r="V5045" s="50"/>
      <c r="W5045" s="50"/>
      <c r="X5045" s="50"/>
      <c r="Y5045" s="42"/>
      <c r="Z5045" s="42"/>
      <c r="AA5045" s="242"/>
      <c r="AB5045" s="42"/>
      <c r="AC5045" s="49"/>
      <c r="AD5045" s="43"/>
      <c r="AE5045" s="43"/>
      <c r="AF5045" s="42"/>
    </row>
    <row r="5046" spans="1:32" x14ac:dyDescent="0.2">
      <c r="A5046" s="42"/>
      <c r="B5046" s="40"/>
      <c r="C5046" s="40"/>
      <c r="D5046" s="12"/>
      <c r="E5046" s="42"/>
      <c r="F5046" s="42"/>
      <c r="G5046" s="42"/>
      <c r="H5046" s="43"/>
      <c r="I5046" s="12"/>
      <c r="J5046" s="43"/>
      <c r="K5046" s="43"/>
      <c r="L5046" s="197"/>
      <c r="M5046" s="45" t="str">
        <f t="shared" si="290"/>
        <v/>
      </c>
      <c r="N5046" s="46" t="str">
        <f t="shared" si="291"/>
        <v/>
      </c>
      <c r="O5046" s="47"/>
      <c r="P5046" s="48"/>
      <c r="Q5046" s="41"/>
      <c r="R5046" s="12"/>
      <c r="S5046" s="43"/>
      <c r="T5046" s="49"/>
      <c r="U5046" s="50"/>
      <c r="V5046" s="50"/>
      <c r="W5046" s="50"/>
      <c r="X5046" s="50"/>
      <c r="Y5046" s="42"/>
      <c r="Z5046" s="42"/>
      <c r="AA5046" s="242"/>
      <c r="AB5046" s="42"/>
      <c r="AC5046" s="49"/>
      <c r="AD5046" s="43"/>
      <c r="AE5046" s="43"/>
      <c r="AF5046" s="42"/>
    </row>
    <row r="5047" spans="1:32" x14ac:dyDescent="0.2">
      <c r="A5047" s="42"/>
      <c r="B5047" s="40"/>
      <c r="C5047" s="40"/>
      <c r="D5047" s="12"/>
      <c r="E5047" s="42"/>
      <c r="F5047" s="42"/>
      <c r="G5047" s="42"/>
      <c r="H5047" s="43"/>
      <c r="I5047" s="12"/>
      <c r="J5047" s="43"/>
      <c r="K5047" s="43"/>
      <c r="L5047" s="197"/>
      <c r="M5047" s="45" t="str">
        <f t="shared" ref="M5047:M5110" si="292">IF($L5047="","",IF((today-$L5047)&lt;14,(today-$L5047)&amp;" days",IF(((today-$L5047)/7)&lt;16.5,TRUNC(((today-$L5047)/7))&amp;" wks",IF(((today-$L5047)/28)&lt;18.5,TRUNC(((today-$L5047)/28))&amp;" mos",IF(((today-$L5047)/28)&gt;18.5,ROUND(((today-$L5047)/365),1)&amp;" yrs")))))</f>
        <v/>
      </c>
      <c r="N5047" s="46" t="str">
        <f t="shared" si="291"/>
        <v/>
      </c>
      <c r="O5047" s="47"/>
      <c r="P5047" s="48"/>
      <c r="Q5047" s="41"/>
      <c r="R5047" s="12"/>
      <c r="S5047" s="43"/>
      <c r="T5047" s="49"/>
      <c r="U5047" s="50"/>
      <c r="V5047" s="50"/>
      <c r="W5047" s="50"/>
      <c r="X5047" s="50"/>
      <c r="Y5047" s="42"/>
      <c r="Z5047" s="42"/>
      <c r="AA5047" s="242"/>
      <c r="AB5047" s="42"/>
      <c r="AC5047" s="49"/>
      <c r="AD5047" s="43"/>
      <c r="AE5047" s="43"/>
      <c r="AF5047" s="42"/>
    </row>
    <row r="5048" spans="1:32" x14ac:dyDescent="0.2">
      <c r="A5048" s="42"/>
      <c r="B5048" s="40"/>
      <c r="C5048" s="40"/>
      <c r="D5048" s="12"/>
      <c r="E5048" s="42"/>
      <c r="F5048" s="42"/>
      <c r="G5048" s="42"/>
      <c r="H5048" s="43"/>
      <c r="I5048" s="12"/>
      <c r="J5048" s="43"/>
      <c r="K5048" s="43"/>
      <c r="L5048" s="197"/>
      <c r="M5048" s="45" t="str">
        <f t="shared" si="292"/>
        <v/>
      </c>
      <c r="N5048" s="46" t="str">
        <f t="shared" si="291"/>
        <v/>
      </c>
      <c r="O5048" s="47"/>
      <c r="P5048" s="48"/>
      <c r="Q5048" s="41"/>
      <c r="R5048" s="12"/>
      <c r="S5048" s="43"/>
      <c r="T5048" s="49"/>
      <c r="U5048" s="50"/>
      <c r="V5048" s="50"/>
      <c r="W5048" s="50"/>
      <c r="X5048" s="50"/>
      <c r="Y5048" s="42"/>
      <c r="Z5048" s="42"/>
      <c r="AA5048" s="242"/>
      <c r="AB5048" s="42"/>
      <c r="AC5048" s="49"/>
      <c r="AD5048" s="43"/>
      <c r="AE5048" s="43"/>
      <c r="AF5048" s="42"/>
    </row>
    <row r="5049" spans="1:32" x14ac:dyDescent="0.2">
      <c r="A5049" s="42"/>
      <c r="B5049" s="40"/>
      <c r="C5049" s="40"/>
      <c r="D5049" s="12"/>
      <c r="E5049" s="42"/>
      <c r="F5049" s="42"/>
      <c r="G5049" s="42"/>
      <c r="H5049" s="43"/>
      <c r="I5049" s="12"/>
      <c r="J5049" s="43"/>
      <c r="K5049" s="43"/>
      <c r="L5049" s="197"/>
      <c r="M5049" s="45" t="str">
        <f t="shared" si="292"/>
        <v/>
      </c>
      <c r="N5049" s="46" t="str">
        <f t="shared" si="291"/>
        <v/>
      </c>
      <c r="O5049" s="47"/>
      <c r="P5049" s="48"/>
      <c r="Q5049" s="41"/>
      <c r="R5049" s="12"/>
      <c r="S5049" s="43"/>
      <c r="T5049" s="49"/>
      <c r="U5049" s="50"/>
      <c r="V5049" s="50"/>
      <c r="W5049" s="50"/>
      <c r="X5049" s="50"/>
      <c r="Y5049" s="42"/>
      <c r="Z5049" s="42"/>
      <c r="AA5049" s="242"/>
      <c r="AB5049" s="42"/>
      <c r="AC5049" s="49"/>
      <c r="AD5049" s="43"/>
      <c r="AE5049" s="43"/>
      <c r="AF5049" s="42"/>
    </row>
    <row r="5050" spans="1:32" x14ac:dyDescent="0.2">
      <c r="A5050" s="42"/>
      <c r="B5050" s="40"/>
      <c r="C5050" s="40"/>
      <c r="D5050" s="12"/>
      <c r="E5050" s="42"/>
      <c r="F5050" s="42"/>
      <c r="G5050" s="42"/>
      <c r="H5050" s="43"/>
      <c r="I5050" s="12"/>
      <c r="J5050" s="43"/>
      <c r="K5050" s="43"/>
      <c r="L5050" s="197"/>
      <c r="M5050" s="45" t="str">
        <f t="shared" si="292"/>
        <v/>
      </c>
      <c r="N5050" s="46" t="str">
        <f t="shared" si="291"/>
        <v/>
      </c>
      <c r="O5050" s="47"/>
      <c r="P5050" s="48"/>
      <c r="Q5050" s="41"/>
      <c r="R5050" s="12"/>
      <c r="S5050" s="43"/>
      <c r="T5050" s="49"/>
      <c r="U5050" s="50"/>
      <c r="V5050" s="50"/>
      <c r="W5050" s="50"/>
      <c r="X5050" s="50"/>
      <c r="Y5050" s="42"/>
      <c r="Z5050" s="42"/>
      <c r="AA5050" s="242"/>
      <c r="AB5050" s="42"/>
      <c r="AC5050" s="49"/>
      <c r="AD5050" s="43"/>
      <c r="AE5050" s="43"/>
      <c r="AF5050" s="42"/>
    </row>
    <row r="5051" spans="1:32" x14ac:dyDescent="0.2">
      <c r="A5051" s="42"/>
      <c r="B5051" s="40"/>
      <c r="C5051" s="40"/>
      <c r="D5051" s="12"/>
      <c r="E5051" s="42"/>
      <c r="F5051" s="42"/>
      <c r="G5051" s="42"/>
      <c r="H5051" s="43"/>
      <c r="I5051" s="12"/>
      <c r="J5051" s="43"/>
      <c r="K5051" s="43"/>
      <c r="L5051" s="197"/>
      <c r="M5051" s="45" t="str">
        <f t="shared" si="292"/>
        <v/>
      </c>
      <c r="N5051" s="46" t="str">
        <f t="shared" si="291"/>
        <v/>
      </c>
      <c r="O5051" s="47"/>
      <c r="P5051" s="48"/>
      <c r="Q5051" s="41"/>
      <c r="R5051" s="12"/>
      <c r="S5051" s="43"/>
      <c r="T5051" s="49"/>
      <c r="U5051" s="50"/>
      <c r="V5051" s="50"/>
      <c r="W5051" s="50"/>
      <c r="X5051" s="50"/>
      <c r="Y5051" s="42"/>
      <c r="Z5051" s="42"/>
      <c r="AA5051" s="242"/>
      <c r="AB5051" s="42"/>
      <c r="AC5051" s="49"/>
      <c r="AD5051" s="43"/>
      <c r="AE5051" s="43"/>
      <c r="AF5051" s="42"/>
    </row>
    <row r="5052" spans="1:32" x14ac:dyDescent="0.2">
      <c r="A5052" s="42"/>
      <c r="B5052" s="40"/>
      <c r="C5052" s="40"/>
      <c r="D5052" s="12"/>
      <c r="E5052" s="42"/>
      <c r="F5052" s="42"/>
      <c r="G5052" s="42"/>
      <c r="H5052" s="43"/>
      <c r="I5052" s="12"/>
      <c r="J5052" s="43"/>
      <c r="K5052" s="43"/>
      <c r="L5052" s="197"/>
      <c r="M5052" s="45" t="str">
        <f t="shared" si="292"/>
        <v/>
      </c>
      <c r="N5052" s="46" t="str">
        <f t="shared" si="291"/>
        <v/>
      </c>
      <c r="O5052" s="47"/>
      <c r="P5052" s="48"/>
      <c r="Q5052" s="41"/>
      <c r="R5052" s="12"/>
      <c r="S5052" s="43"/>
      <c r="T5052" s="49"/>
      <c r="U5052" s="50"/>
      <c r="V5052" s="50"/>
      <c r="W5052" s="50"/>
      <c r="X5052" s="50"/>
      <c r="Y5052" s="42"/>
      <c r="Z5052" s="42"/>
      <c r="AA5052" s="242"/>
      <c r="AB5052" s="42"/>
      <c r="AC5052" s="49"/>
      <c r="AD5052" s="43"/>
      <c r="AE5052" s="43"/>
      <c r="AF5052" s="42"/>
    </row>
    <row r="5053" spans="1:32" x14ac:dyDescent="0.2">
      <c r="A5053" s="42"/>
      <c r="B5053" s="40"/>
      <c r="C5053" s="40"/>
      <c r="D5053" s="12"/>
      <c r="E5053" s="42"/>
      <c r="F5053" s="42"/>
      <c r="G5053" s="42"/>
      <c r="H5053" s="43"/>
      <c r="I5053" s="12"/>
      <c r="J5053" s="43"/>
      <c r="K5053" s="43"/>
      <c r="L5053" s="197"/>
      <c r="M5053" s="45" t="str">
        <f t="shared" si="292"/>
        <v/>
      </c>
      <c r="N5053" s="46" t="str">
        <f t="shared" si="291"/>
        <v/>
      </c>
      <c r="O5053" s="47"/>
      <c r="P5053" s="48"/>
      <c r="Q5053" s="41"/>
      <c r="R5053" s="12"/>
      <c r="S5053" s="43"/>
      <c r="T5053" s="49"/>
      <c r="U5053" s="50"/>
      <c r="V5053" s="50"/>
      <c r="W5053" s="50"/>
      <c r="X5053" s="50"/>
      <c r="Y5053" s="42"/>
      <c r="Z5053" s="42"/>
      <c r="AA5053" s="242"/>
      <c r="AB5053" s="42"/>
      <c r="AC5053" s="49"/>
      <c r="AD5053" s="43"/>
      <c r="AE5053" s="43"/>
      <c r="AF5053" s="42"/>
    </row>
    <row r="5054" spans="1:32" x14ac:dyDescent="0.2">
      <c r="A5054" s="42"/>
      <c r="B5054" s="40"/>
      <c r="C5054" s="40"/>
      <c r="D5054" s="12"/>
      <c r="E5054" s="42"/>
      <c r="F5054" s="42"/>
      <c r="G5054" s="42"/>
      <c r="H5054" s="43"/>
      <c r="I5054" s="12"/>
      <c r="J5054" s="43"/>
      <c r="K5054" s="43"/>
      <c r="L5054" s="197"/>
      <c r="M5054" s="45" t="str">
        <f t="shared" si="292"/>
        <v/>
      </c>
      <c r="N5054" s="46" t="str">
        <f t="shared" si="291"/>
        <v/>
      </c>
      <c r="O5054" s="47"/>
      <c r="P5054" s="48"/>
      <c r="Q5054" s="41"/>
      <c r="R5054" s="12"/>
      <c r="S5054" s="43"/>
      <c r="T5054" s="49"/>
      <c r="U5054" s="50"/>
      <c r="V5054" s="50"/>
      <c r="W5054" s="50"/>
      <c r="X5054" s="50"/>
      <c r="Y5054" s="42"/>
      <c r="Z5054" s="42"/>
      <c r="AA5054" s="242"/>
      <c r="AB5054" s="42"/>
      <c r="AC5054" s="49"/>
      <c r="AD5054" s="43"/>
      <c r="AE5054" s="43"/>
      <c r="AF5054" s="42"/>
    </row>
    <row r="5055" spans="1:32" x14ac:dyDescent="0.2">
      <c r="A5055" s="42"/>
      <c r="B5055" s="40"/>
      <c r="C5055" s="40"/>
      <c r="D5055" s="12"/>
      <c r="E5055" s="42"/>
      <c r="F5055" s="42"/>
      <c r="G5055" s="42"/>
      <c r="H5055" s="43"/>
      <c r="I5055" s="12"/>
      <c r="J5055" s="43"/>
      <c r="K5055" s="43"/>
      <c r="L5055" s="197"/>
      <c r="M5055" s="45" t="str">
        <f t="shared" si="292"/>
        <v/>
      </c>
      <c r="N5055" s="46" t="str">
        <f t="shared" si="291"/>
        <v/>
      </c>
      <c r="O5055" s="47"/>
      <c r="P5055" s="48"/>
      <c r="Q5055" s="41"/>
      <c r="R5055" s="12"/>
      <c r="S5055" s="43"/>
      <c r="T5055" s="49"/>
      <c r="U5055" s="50"/>
      <c r="V5055" s="50"/>
      <c r="W5055" s="50"/>
      <c r="X5055" s="50"/>
      <c r="Y5055" s="42"/>
      <c r="Z5055" s="42"/>
      <c r="AA5055" s="242"/>
      <c r="AB5055" s="42"/>
      <c r="AC5055" s="49"/>
      <c r="AD5055" s="43"/>
      <c r="AE5055" s="43"/>
      <c r="AF5055" s="42"/>
    </row>
    <row r="5056" spans="1:32" x14ac:dyDescent="0.2">
      <c r="A5056" s="42"/>
      <c r="B5056" s="40"/>
      <c r="C5056" s="40"/>
      <c r="D5056" s="12"/>
      <c r="E5056" s="42"/>
      <c r="F5056" s="42"/>
      <c r="G5056" s="42"/>
      <c r="H5056" s="43"/>
      <c r="I5056" s="12"/>
      <c r="J5056" s="43"/>
      <c r="K5056" s="43"/>
      <c r="L5056" s="197"/>
      <c r="M5056" s="45" t="str">
        <f t="shared" si="292"/>
        <v/>
      </c>
      <c r="N5056" s="46" t="str">
        <f t="shared" si="291"/>
        <v/>
      </c>
      <c r="O5056" s="47"/>
      <c r="P5056" s="48"/>
      <c r="Q5056" s="41"/>
      <c r="R5056" s="12"/>
      <c r="S5056" s="43"/>
      <c r="T5056" s="49"/>
      <c r="U5056" s="50"/>
      <c r="V5056" s="50"/>
      <c r="W5056" s="50"/>
      <c r="X5056" s="50"/>
      <c r="Y5056" s="42"/>
      <c r="Z5056" s="42"/>
      <c r="AA5056" s="242"/>
      <c r="AB5056" s="42"/>
      <c r="AC5056" s="49"/>
      <c r="AD5056" s="43"/>
      <c r="AE5056" s="43"/>
      <c r="AF5056" s="42"/>
    </row>
    <row r="5057" spans="1:32" x14ac:dyDescent="0.2">
      <c r="A5057" s="42"/>
      <c r="B5057" s="40"/>
      <c r="C5057" s="40"/>
      <c r="D5057" s="12"/>
      <c r="E5057" s="42"/>
      <c r="F5057" s="42"/>
      <c r="G5057" s="42"/>
      <c r="H5057" s="43"/>
      <c r="I5057" s="12"/>
      <c r="J5057" s="43"/>
      <c r="K5057" s="43"/>
      <c r="L5057" s="197"/>
      <c r="M5057" s="45" t="str">
        <f t="shared" si="292"/>
        <v/>
      </c>
      <c r="N5057" s="46" t="str">
        <f t="shared" si="291"/>
        <v/>
      </c>
      <c r="O5057" s="47"/>
      <c r="P5057" s="48"/>
      <c r="Q5057" s="41"/>
      <c r="R5057" s="12"/>
      <c r="S5057" s="43"/>
      <c r="T5057" s="49"/>
      <c r="U5057" s="50"/>
      <c r="V5057" s="50"/>
      <c r="W5057" s="50"/>
      <c r="X5057" s="50"/>
      <c r="Y5057" s="42"/>
      <c r="Z5057" s="42"/>
      <c r="AA5057" s="242"/>
      <c r="AB5057" s="42"/>
      <c r="AC5057" s="49"/>
      <c r="AD5057" s="43"/>
      <c r="AE5057" s="43"/>
      <c r="AF5057" s="42"/>
    </row>
    <row r="5058" spans="1:32" x14ac:dyDescent="0.2">
      <c r="A5058" s="42"/>
      <c r="B5058" s="40"/>
      <c r="C5058" s="40"/>
      <c r="D5058" s="12"/>
      <c r="E5058" s="42"/>
      <c r="F5058" s="42"/>
      <c r="G5058" s="42"/>
      <c r="H5058" s="43"/>
      <c r="I5058" s="12"/>
      <c r="J5058" s="43"/>
      <c r="K5058" s="43"/>
      <c r="L5058" s="197"/>
      <c r="M5058" s="45" t="str">
        <f t="shared" si="292"/>
        <v/>
      </c>
      <c r="N5058" s="46" t="str">
        <f t="shared" si="291"/>
        <v/>
      </c>
      <c r="O5058" s="47"/>
      <c r="P5058" s="48"/>
      <c r="Q5058" s="41"/>
      <c r="R5058" s="12"/>
      <c r="S5058" s="43"/>
      <c r="T5058" s="49"/>
      <c r="U5058" s="50"/>
      <c r="V5058" s="50"/>
      <c r="W5058" s="50"/>
      <c r="X5058" s="50"/>
      <c r="Y5058" s="42"/>
      <c r="Z5058" s="42"/>
      <c r="AA5058" s="242"/>
      <c r="AB5058" s="42"/>
      <c r="AC5058" s="49"/>
      <c r="AD5058" s="43"/>
      <c r="AE5058" s="43"/>
      <c r="AF5058" s="42"/>
    </row>
    <row r="5059" spans="1:32" x14ac:dyDescent="0.2">
      <c r="A5059" s="42"/>
      <c r="B5059" s="40"/>
      <c r="C5059" s="40"/>
      <c r="D5059" s="12"/>
      <c r="E5059" s="42"/>
      <c r="F5059" s="42"/>
      <c r="G5059" s="42"/>
      <c r="H5059" s="43"/>
      <c r="I5059" s="12"/>
      <c r="J5059" s="43"/>
      <c r="K5059" s="43"/>
      <c r="L5059" s="197"/>
      <c r="M5059" s="45" t="str">
        <f t="shared" si="292"/>
        <v/>
      </c>
      <c r="N5059" s="46" t="str">
        <f t="shared" si="291"/>
        <v/>
      </c>
      <c r="O5059" s="47"/>
      <c r="P5059" s="48"/>
      <c r="Q5059" s="41"/>
      <c r="R5059" s="12"/>
      <c r="S5059" s="43"/>
      <c r="T5059" s="49"/>
      <c r="U5059" s="50"/>
      <c r="V5059" s="50"/>
      <c r="W5059" s="50"/>
      <c r="X5059" s="50"/>
      <c r="Y5059" s="42"/>
      <c r="Z5059" s="42"/>
      <c r="AA5059" s="242"/>
      <c r="AB5059" s="42"/>
      <c r="AC5059" s="49"/>
      <c r="AD5059" s="43"/>
      <c r="AE5059" s="43"/>
      <c r="AF5059" s="42"/>
    </row>
    <row r="5060" spans="1:32" x14ac:dyDescent="0.2">
      <c r="A5060" s="42"/>
      <c r="B5060" s="40"/>
      <c r="C5060" s="40"/>
      <c r="D5060" s="12"/>
      <c r="E5060" s="42"/>
      <c r="F5060" s="42"/>
      <c r="G5060" s="42"/>
      <c r="H5060" s="43"/>
      <c r="I5060" s="12"/>
      <c r="J5060" s="43"/>
      <c r="K5060" s="43"/>
      <c r="L5060" s="197"/>
      <c r="M5060" s="45" t="str">
        <f t="shared" si="292"/>
        <v/>
      </c>
      <c r="N5060" s="46" t="str">
        <f t="shared" si="291"/>
        <v/>
      </c>
      <c r="O5060" s="47"/>
      <c r="P5060" s="48"/>
      <c r="Q5060" s="41"/>
      <c r="R5060" s="12"/>
      <c r="S5060" s="43"/>
      <c r="T5060" s="49"/>
      <c r="U5060" s="50"/>
      <c r="V5060" s="50"/>
      <c r="W5060" s="50"/>
      <c r="X5060" s="50"/>
      <c r="Y5060" s="42"/>
      <c r="Z5060" s="42"/>
      <c r="AA5060" s="242"/>
      <c r="AB5060" s="42"/>
      <c r="AC5060" s="49"/>
      <c r="AD5060" s="43"/>
      <c r="AE5060" s="43"/>
      <c r="AF5060" s="42"/>
    </row>
    <row r="5061" spans="1:32" x14ac:dyDescent="0.2">
      <c r="A5061" s="42"/>
      <c r="B5061" s="40"/>
      <c r="C5061" s="40"/>
      <c r="D5061" s="12"/>
      <c r="E5061" s="42"/>
      <c r="F5061" s="42"/>
      <c r="G5061" s="42"/>
      <c r="H5061" s="43"/>
      <c r="I5061" s="12"/>
      <c r="J5061" s="43"/>
      <c r="K5061" s="43"/>
      <c r="L5061" s="197"/>
      <c r="M5061" s="45" t="str">
        <f t="shared" si="292"/>
        <v/>
      </c>
      <c r="N5061" s="46" t="str">
        <f t="shared" si="291"/>
        <v/>
      </c>
      <c r="O5061" s="47"/>
      <c r="P5061" s="48"/>
      <c r="Q5061" s="41"/>
      <c r="R5061" s="12"/>
      <c r="S5061" s="43"/>
      <c r="T5061" s="49"/>
      <c r="U5061" s="50"/>
      <c r="V5061" s="50"/>
      <c r="W5061" s="50"/>
      <c r="X5061" s="50"/>
      <c r="Y5061" s="42"/>
      <c r="Z5061" s="42"/>
      <c r="AA5061" s="242"/>
      <c r="AB5061" s="42"/>
      <c r="AC5061" s="49"/>
      <c r="AD5061" s="43"/>
      <c r="AE5061" s="43"/>
      <c r="AF5061" s="42"/>
    </row>
    <row r="5062" spans="1:32" x14ac:dyDescent="0.2">
      <c r="A5062" s="42"/>
      <c r="B5062" s="40"/>
      <c r="C5062" s="40"/>
      <c r="D5062" s="12"/>
      <c r="E5062" s="42"/>
      <c r="F5062" s="42"/>
      <c r="G5062" s="42"/>
      <c r="H5062" s="43"/>
      <c r="I5062" s="12"/>
      <c r="J5062" s="43"/>
      <c r="K5062" s="43"/>
      <c r="L5062" s="197"/>
      <c r="M5062" s="45" t="str">
        <f t="shared" si="292"/>
        <v/>
      </c>
      <c r="N5062" s="46" t="str">
        <f t="shared" si="291"/>
        <v/>
      </c>
      <c r="O5062" s="47"/>
      <c r="P5062" s="48"/>
      <c r="Q5062" s="41"/>
      <c r="R5062" s="12"/>
      <c r="S5062" s="43"/>
      <c r="T5062" s="49"/>
      <c r="U5062" s="50"/>
      <c r="V5062" s="50"/>
      <c r="W5062" s="50"/>
      <c r="X5062" s="50"/>
      <c r="Y5062" s="42"/>
      <c r="Z5062" s="42"/>
      <c r="AA5062" s="242"/>
      <c r="AB5062" s="42"/>
      <c r="AC5062" s="49"/>
      <c r="AD5062" s="43"/>
      <c r="AE5062" s="43"/>
      <c r="AF5062" s="42"/>
    </row>
    <row r="5063" spans="1:32" x14ac:dyDescent="0.2">
      <c r="A5063" s="42"/>
      <c r="B5063" s="40"/>
      <c r="C5063" s="40"/>
      <c r="D5063" s="12"/>
      <c r="E5063" s="42"/>
      <c r="F5063" s="42"/>
      <c r="G5063" s="42"/>
      <c r="H5063" s="43"/>
      <c r="I5063" s="12"/>
      <c r="J5063" s="43"/>
      <c r="K5063" s="43"/>
      <c r="L5063" s="197"/>
      <c r="M5063" s="45" t="str">
        <f t="shared" si="292"/>
        <v/>
      </c>
      <c r="N5063" s="46" t="str">
        <f t="shared" si="291"/>
        <v/>
      </c>
      <c r="O5063" s="47"/>
      <c r="P5063" s="48"/>
      <c r="Q5063" s="41"/>
      <c r="R5063" s="12"/>
      <c r="S5063" s="43"/>
      <c r="T5063" s="49"/>
      <c r="U5063" s="50"/>
      <c r="V5063" s="50"/>
      <c r="W5063" s="50"/>
      <c r="X5063" s="50"/>
      <c r="Y5063" s="42"/>
      <c r="Z5063" s="42"/>
      <c r="AA5063" s="242"/>
      <c r="AB5063" s="42"/>
      <c r="AC5063" s="49"/>
      <c r="AD5063" s="43"/>
      <c r="AE5063" s="43"/>
      <c r="AF5063" s="42"/>
    </row>
    <row r="5064" spans="1:32" x14ac:dyDescent="0.2">
      <c r="A5064" s="42"/>
      <c r="B5064" s="40"/>
      <c r="C5064" s="40"/>
      <c r="D5064" s="12"/>
      <c r="E5064" s="42"/>
      <c r="F5064" s="42"/>
      <c r="G5064" s="42"/>
      <c r="H5064" s="43"/>
      <c r="I5064" s="12"/>
      <c r="J5064" s="43"/>
      <c r="K5064" s="43"/>
      <c r="L5064" s="197"/>
      <c r="M5064" s="45" t="str">
        <f t="shared" si="292"/>
        <v/>
      </c>
      <c r="N5064" s="46" t="str">
        <f t="shared" si="291"/>
        <v/>
      </c>
      <c r="O5064" s="47"/>
      <c r="P5064" s="48"/>
      <c r="Q5064" s="41"/>
      <c r="R5064" s="12"/>
      <c r="S5064" s="43"/>
      <c r="T5064" s="49"/>
      <c r="U5064" s="50"/>
      <c r="V5064" s="50"/>
      <c r="W5064" s="50"/>
      <c r="X5064" s="50"/>
      <c r="Y5064" s="42"/>
      <c r="Z5064" s="42"/>
      <c r="AA5064" s="242"/>
      <c r="AB5064" s="42"/>
      <c r="AC5064" s="49"/>
      <c r="AD5064" s="43"/>
      <c r="AE5064" s="43"/>
      <c r="AF5064" s="42"/>
    </row>
    <row r="5065" spans="1:32" x14ac:dyDescent="0.2">
      <c r="A5065" s="42"/>
      <c r="B5065" s="40"/>
      <c r="C5065" s="40"/>
      <c r="D5065" s="12"/>
      <c r="E5065" s="42"/>
      <c r="F5065" s="42"/>
      <c r="G5065" s="42"/>
      <c r="H5065" s="43"/>
      <c r="I5065" s="12"/>
      <c r="J5065" s="43"/>
      <c r="K5065" s="43"/>
      <c r="L5065" s="197"/>
      <c r="M5065" s="45" t="str">
        <f t="shared" si="292"/>
        <v/>
      </c>
      <c r="N5065" s="46" t="str">
        <f t="shared" si="291"/>
        <v/>
      </c>
      <c r="O5065" s="47"/>
      <c r="P5065" s="48"/>
      <c r="Q5065" s="41"/>
      <c r="R5065" s="12"/>
      <c r="S5065" s="43"/>
      <c r="T5065" s="49"/>
      <c r="U5065" s="50"/>
      <c r="V5065" s="50"/>
      <c r="W5065" s="50"/>
      <c r="X5065" s="50"/>
      <c r="Y5065" s="42"/>
      <c r="Z5065" s="42"/>
      <c r="AA5065" s="242"/>
      <c r="AB5065" s="42"/>
      <c r="AC5065" s="49"/>
      <c r="AD5065" s="43"/>
      <c r="AE5065" s="43"/>
      <c r="AF5065" s="42"/>
    </row>
    <row r="5066" spans="1:32" x14ac:dyDescent="0.2">
      <c r="A5066" s="42"/>
      <c r="B5066" s="40"/>
      <c r="C5066" s="40"/>
      <c r="D5066" s="12"/>
      <c r="E5066" s="42"/>
      <c r="F5066" s="42"/>
      <c r="G5066" s="42"/>
      <c r="H5066" s="43"/>
      <c r="I5066" s="12"/>
      <c r="J5066" s="43"/>
      <c r="K5066" s="43"/>
      <c r="L5066" s="197"/>
      <c r="M5066" s="45" t="str">
        <f t="shared" si="292"/>
        <v/>
      </c>
      <c r="N5066" s="46" t="str">
        <f t="shared" si="291"/>
        <v/>
      </c>
      <c r="O5066" s="47"/>
      <c r="P5066" s="48"/>
      <c r="Q5066" s="41"/>
      <c r="R5066" s="12"/>
      <c r="S5066" s="43"/>
      <c r="T5066" s="49"/>
      <c r="U5066" s="50"/>
      <c r="V5066" s="50"/>
      <c r="W5066" s="50"/>
      <c r="X5066" s="50"/>
      <c r="Y5066" s="42"/>
      <c r="Z5066" s="42"/>
      <c r="AA5066" s="242"/>
      <c r="AB5066" s="42"/>
      <c r="AC5066" s="49"/>
      <c r="AD5066" s="43"/>
      <c r="AE5066" s="43"/>
      <c r="AF5066" s="42"/>
    </row>
    <row r="5067" spans="1:32" x14ac:dyDescent="0.2">
      <c r="A5067" s="42"/>
      <c r="B5067" s="40"/>
      <c r="C5067" s="40"/>
      <c r="D5067" s="12"/>
      <c r="E5067" s="42"/>
      <c r="F5067" s="42"/>
      <c r="G5067" s="42"/>
      <c r="H5067" s="43"/>
      <c r="I5067" s="12"/>
      <c r="J5067" s="43"/>
      <c r="K5067" s="43"/>
      <c r="L5067" s="197"/>
      <c r="M5067" s="45" t="str">
        <f t="shared" si="292"/>
        <v/>
      </c>
      <c r="N5067" s="46" t="str">
        <f t="shared" si="291"/>
        <v/>
      </c>
      <c r="O5067" s="47"/>
      <c r="P5067" s="48"/>
      <c r="Q5067" s="41"/>
      <c r="R5067" s="12"/>
      <c r="S5067" s="43"/>
      <c r="T5067" s="49"/>
      <c r="U5067" s="50"/>
      <c r="V5067" s="50"/>
      <c r="W5067" s="50"/>
      <c r="X5067" s="50"/>
      <c r="Y5067" s="42"/>
      <c r="Z5067" s="42"/>
      <c r="AA5067" s="242"/>
      <c r="AB5067" s="42"/>
      <c r="AC5067" s="49"/>
      <c r="AD5067" s="43"/>
      <c r="AE5067" s="43"/>
      <c r="AF5067" s="42"/>
    </row>
    <row r="5068" spans="1:32" x14ac:dyDescent="0.2">
      <c r="A5068" s="42"/>
      <c r="B5068" s="40"/>
      <c r="C5068" s="40"/>
      <c r="D5068" s="12"/>
      <c r="E5068" s="42"/>
      <c r="F5068" s="42"/>
      <c r="G5068" s="42"/>
      <c r="H5068" s="43"/>
      <c r="I5068" s="12"/>
      <c r="J5068" s="43"/>
      <c r="K5068" s="43"/>
      <c r="L5068" s="197"/>
      <c r="M5068" s="45" t="str">
        <f t="shared" si="292"/>
        <v/>
      </c>
      <c r="N5068" s="46" t="str">
        <f t="shared" si="291"/>
        <v/>
      </c>
      <c r="O5068" s="47"/>
      <c r="P5068" s="48"/>
      <c r="Q5068" s="41"/>
      <c r="R5068" s="12"/>
      <c r="S5068" s="43"/>
      <c r="T5068" s="49"/>
      <c r="U5068" s="50"/>
      <c r="V5068" s="50"/>
      <c r="W5068" s="50"/>
      <c r="X5068" s="50"/>
      <c r="Y5068" s="42"/>
      <c r="Z5068" s="42"/>
      <c r="AA5068" s="242"/>
      <c r="AB5068" s="42"/>
      <c r="AC5068" s="49"/>
      <c r="AD5068" s="43"/>
      <c r="AE5068" s="43"/>
      <c r="AF5068" s="42"/>
    </row>
    <row r="5069" spans="1:32" x14ac:dyDescent="0.2">
      <c r="A5069" s="42"/>
      <c r="B5069" s="40"/>
      <c r="C5069" s="40"/>
      <c r="D5069" s="12"/>
      <c r="E5069" s="42"/>
      <c r="F5069" s="42"/>
      <c r="G5069" s="42"/>
      <c r="H5069" s="43"/>
      <c r="I5069" s="12"/>
      <c r="J5069" s="43"/>
      <c r="K5069" s="43"/>
      <c r="L5069" s="197"/>
      <c r="M5069" s="45" t="str">
        <f t="shared" si="292"/>
        <v/>
      </c>
      <c r="N5069" s="46" t="str">
        <f t="shared" si="291"/>
        <v/>
      </c>
      <c r="O5069" s="47"/>
      <c r="P5069" s="48"/>
      <c r="Q5069" s="41"/>
      <c r="R5069" s="12"/>
      <c r="S5069" s="43"/>
      <c r="T5069" s="49"/>
      <c r="U5069" s="50"/>
      <c r="V5069" s="50"/>
      <c r="W5069" s="50"/>
      <c r="X5069" s="50"/>
      <c r="Y5069" s="42"/>
      <c r="Z5069" s="42"/>
      <c r="AA5069" s="242"/>
      <c r="AB5069" s="42"/>
      <c r="AC5069" s="49"/>
      <c r="AD5069" s="43"/>
      <c r="AE5069" s="43"/>
      <c r="AF5069" s="42"/>
    </row>
    <row r="5070" spans="1:32" x14ac:dyDescent="0.2">
      <c r="A5070" s="42"/>
      <c r="B5070" s="40"/>
      <c r="C5070" s="40"/>
      <c r="D5070" s="12"/>
      <c r="E5070" s="42"/>
      <c r="F5070" s="42"/>
      <c r="G5070" s="42"/>
      <c r="H5070" s="43"/>
      <c r="I5070" s="12"/>
      <c r="J5070" s="43"/>
      <c r="K5070" s="43"/>
      <c r="L5070" s="197"/>
      <c r="M5070" s="45" t="str">
        <f t="shared" si="292"/>
        <v/>
      </c>
      <c r="N5070" s="46" t="str">
        <f t="shared" si="291"/>
        <v/>
      </c>
      <c r="O5070" s="47"/>
      <c r="P5070" s="48"/>
      <c r="Q5070" s="41"/>
      <c r="R5070" s="12"/>
      <c r="S5070" s="43"/>
      <c r="T5070" s="49"/>
      <c r="U5070" s="50"/>
      <c r="V5070" s="50"/>
      <c r="W5070" s="50"/>
      <c r="X5070" s="50"/>
      <c r="Y5070" s="42"/>
      <c r="Z5070" s="42"/>
      <c r="AA5070" s="242"/>
      <c r="AB5070" s="42"/>
      <c r="AC5070" s="49"/>
      <c r="AD5070" s="43"/>
      <c r="AE5070" s="43"/>
      <c r="AF5070" s="42"/>
    </row>
    <row r="5071" spans="1:32" x14ac:dyDescent="0.2">
      <c r="A5071" s="42"/>
      <c r="B5071" s="40"/>
      <c r="C5071" s="40"/>
      <c r="D5071" s="12"/>
      <c r="E5071" s="42"/>
      <c r="F5071" s="42"/>
      <c r="G5071" s="42"/>
      <c r="H5071" s="43"/>
      <c r="I5071" s="12"/>
      <c r="J5071" s="43"/>
      <c r="K5071" s="43"/>
      <c r="L5071" s="197"/>
      <c r="M5071" s="45" t="str">
        <f t="shared" si="292"/>
        <v/>
      </c>
      <c r="N5071" s="46" t="str">
        <f t="shared" si="291"/>
        <v/>
      </c>
      <c r="O5071" s="47"/>
      <c r="P5071" s="48"/>
      <c r="Q5071" s="41"/>
      <c r="R5071" s="12"/>
      <c r="S5071" s="43"/>
      <c r="T5071" s="49"/>
      <c r="U5071" s="50"/>
      <c r="V5071" s="50"/>
      <c r="W5071" s="50"/>
      <c r="X5071" s="50"/>
      <c r="Y5071" s="42"/>
      <c r="Z5071" s="42"/>
      <c r="AA5071" s="242"/>
      <c r="AB5071" s="42"/>
      <c r="AC5071" s="49"/>
      <c r="AD5071" s="43"/>
      <c r="AE5071" s="43"/>
      <c r="AF5071" s="42"/>
    </row>
    <row r="5072" spans="1:32" x14ac:dyDescent="0.2">
      <c r="A5072" s="42"/>
      <c r="B5072" s="40"/>
      <c r="C5072" s="40"/>
      <c r="D5072" s="12"/>
      <c r="E5072" s="42"/>
      <c r="F5072" s="42"/>
      <c r="G5072" s="42"/>
      <c r="H5072" s="43"/>
      <c r="I5072" s="12"/>
      <c r="J5072" s="43"/>
      <c r="K5072" s="43"/>
      <c r="L5072" s="197"/>
      <c r="M5072" s="45" t="str">
        <f t="shared" si="292"/>
        <v/>
      </c>
      <c r="N5072" s="46" t="str">
        <f t="shared" si="291"/>
        <v/>
      </c>
      <c r="O5072" s="47"/>
      <c r="P5072" s="48"/>
      <c r="Q5072" s="41"/>
      <c r="R5072" s="12"/>
      <c r="S5072" s="43"/>
      <c r="T5072" s="49"/>
      <c r="U5072" s="50"/>
      <c r="V5072" s="50"/>
      <c r="W5072" s="50"/>
      <c r="X5072" s="50"/>
      <c r="Y5072" s="42"/>
      <c r="Z5072" s="42"/>
      <c r="AA5072" s="242"/>
      <c r="AB5072" s="42"/>
      <c r="AC5072" s="49"/>
      <c r="AD5072" s="43"/>
      <c r="AE5072" s="43"/>
      <c r="AF5072" s="42"/>
    </row>
    <row r="5073" spans="1:32" x14ac:dyDescent="0.2">
      <c r="A5073" s="42"/>
      <c r="B5073" s="40"/>
      <c r="C5073" s="40"/>
      <c r="D5073" s="12"/>
      <c r="E5073" s="42"/>
      <c r="F5073" s="42"/>
      <c r="G5073" s="42"/>
      <c r="H5073" s="43"/>
      <c r="I5073" s="12"/>
      <c r="J5073" s="43"/>
      <c r="K5073" s="43"/>
      <c r="L5073" s="197"/>
      <c r="M5073" s="45" t="str">
        <f t="shared" si="292"/>
        <v/>
      </c>
      <c r="N5073" s="46" t="str">
        <f t="shared" si="291"/>
        <v/>
      </c>
      <c r="O5073" s="47"/>
      <c r="P5073" s="48"/>
      <c r="Q5073" s="41"/>
      <c r="R5073" s="12"/>
      <c r="S5073" s="43"/>
      <c r="T5073" s="49"/>
      <c r="U5073" s="50"/>
      <c r="V5073" s="50"/>
      <c r="W5073" s="50"/>
      <c r="X5073" s="50"/>
      <c r="Y5073" s="42"/>
      <c r="Z5073" s="42"/>
      <c r="AA5073" s="242"/>
      <c r="AB5073" s="42"/>
      <c r="AC5073" s="49"/>
      <c r="AD5073" s="43"/>
      <c r="AE5073" s="43"/>
      <c r="AF5073" s="42"/>
    </row>
    <row r="5074" spans="1:32" x14ac:dyDescent="0.2">
      <c r="A5074" s="42"/>
      <c r="B5074" s="40"/>
      <c r="C5074" s="40"/>
      <c r="D5074" s="12"/>
      <c r="E5074" s="42"/>
      <c r="F5074" s="42"/>
      <c r="G5074" s="42"/>
      <c r="H5074" s="43"/>
      <c r="I5074" s="12"/>
      <c r="J5074" s="43"/>
      <c r="K5074" s="43"/>
      <c r="L5074" s="197"/>
      <c r="M5074" s="45" t="str">
        <f t="shared" si="292"/>
        <v/>
      </c>
      <c r="N5074" s="46" t="str">
        <f t="shared" si="291"/>
        <v/>
      </c>
      <c r="O5074" s="47"/>
      <c r="P5074" s="48"/>
      <c r="Q5074" s="41"/>
      <c r="R5074" s="12"/>
      <c r="S5074" s="43"/>
      <c r="T5074" s="49"/>
      <c r="U5074" s="50"/>
      <c r="V5074" s="50"/>
      <c r="W5074" s="50"/>
      <c r="X5074" s="50"/>
      <c r="Y5074" s="42"/>
      <c r="Z5074" s="42"/>
      <c r="AA5074" s="242"/>
      <c r="AB5074" s="42"/>
      <c r="AC5074" s="49"/>
      <c r="AD5074" s="43"/>
      <c r="AE5074" s="43"/>
      <c r="AF5074" s="42"/>
    </row>
    <row r="5075" spans="1:32" x14ac:dyDescent="0.2">
      <c r="A5075" s="42"/>
      <c r="B5075" s="40"/>
      <c r="C5075" s="40"/>
      <c r="D5075" s="12"/>
      <c r="E5075" s="42"/>
      <c r="F5075" s="42"/>
      <c r="G5075" s="42"/>
      <c r="H5075" s="43"/>
      <c r="I5075" s="12"/>
      <c r="J5075" s="43"/>
      <c r="K5075" s="43"/>
      <c r="L5075" s="197"/>
      <c r="M5075" s="45" t="str">
        <f t="shared" si="292"/>
        <v/>
      </c>
      <c r="N5075" s="46" t="str">
        <f t="shared" si="291"/>
        <v/>
      </c>
      <c r="O5075" s="47"/>
      <c r="P5075" s="48"/>
      <c r="Q5075" s="41"/>
      <c r="R5075" s="12"/>
      <c r="S5075" s="43"/>
      <c r="T5075" s="49"/>
      <c r="U5075" s="50"/>
      <c r="V5075" s="50"/>
      <c r="W5075" s="50"/>
      <c r="X5075" s="50"/>
      <c r="Y5075" s="42"/>
      <c r="Z5075" s="42"/>
      <c r="AA5075" s="242"/>
      <c r="AB5075" s="42"/>
      <c r="AC5075" s="49"/>
      <c r="AD5075" s="43"/>
      <c r="AE5075" s="43"/>
      <c r="AF5075" s="42"/>
    </row>
    <row r="5076" spans="1:32" x14ac:dyDescent="0.2">
      <c r="A5076" s="42"/>
      <c r="B5076" s="40"/>
      <c r="C5076" s="40"/>
      <c r="D5076" s="12"/>
      <c r="E5076" s="42"/>
      <c r="F5076" s="42"/>
      <c r="G5076" s="42"/>
      <c r="H5076" s="43"/>
      <c r="I5076" s="12"/>
      <c r="J5076" s="43"/>
      <c r="K5076" s="43"/>
      <c r="L5076" s="197"/>
      <c r="M5076" s="45" t="str">
        <f t="shared" si="292"/>
        <v/>
      </c>
      <c r="N5076" s="46" t="str">
        <f t="shared" si="291"/>
        <v/>
      </c>
      <c r="O5076" s="47"/>
      <c r="P5076" s="48"/>
      <c r="Q5076" s="41"/>
      <c r="R5076" s="12"/>
      <c r="S5076" s="43"/>
      <c r="T5076" s="49"/>
      <c r="U5076" s="50"/>
      <c r="V5076" s="50"/>
      <c r="W5076" s="50"/>
      <c r="X5076" s="50"/>
      <c r="Y5076" s="42"/>
      <c r="Z5076" s="42"/>
      <c r="AA5076" s="242"/>
      <c r="AB5076" s="42"/>
      <c r="AC5076" s="49"/>
      <c r="AD5076" s="43"/>
      <c r="AE5076" s="43"/>
      <c r="AF5076" s="42"/>
    </row>
    <row r="5077" spans="1:32" x14ac:dyDescent="0.2">
      <c r="A5077" s="42"/>
      <c r="B5077" s="40"/>
      <c r="C5077" s="40"/>
      <c r="D5077" s="12"/>
      <c r="E5077" s="42"/>
      <c r="F5077" s="42"/>
      <c r="G5077" s="42"/>
      <c r="H5077" s="43"/>
      <c r="I5077" s="12"/>
      <c r="J5077" s="43"/>
      <c r="K5077" s="43"/>
      <c r="L5077" s="197"/>
      <c r="M5077" s="45" t="str">
        <f t="shared" si="292"/>
        <v/>
      </c>
      <c r="N5077" s="46" t="str">
        <f t="shared" si="291"/>
        <v/>
      </c>
      <c r="O5077" s="47"/>
      <c r="P5077" s="48"/>
      <c r="Q5077" s="41"/>
      <c r="R5077" s="12"/>
      <c r="S5077" s="43"/>
      <c r="T5077" s="49"/>
      <c r="U5077" s="50"/>
      <c r="V5077" s="50"/>
      <c r="W5077" s="50"/>
      <c r="X5077" s="50"/>
      <c r="Y5077" s="42"/>
      <c r="Z5077" s="42"/>
      <c r="AA5077" s="242"/>
      <c r="AB5077" s="42"/>
      <c r="AC5077" s="49"/>
      <c r="AD5077" s="43"/>
      <c r="AE5077" s="43"/>
      <c r="AF5077" s="42"/>
    </row>
    <row r="5078" spans="1:32" x14ac:dyDescent="0.2">
      <c r="A5078" s="42"/>
      <c r="B5078" s="40"/>
      <c r="C5078" s="40"/>
      <c r="D5078" s="12"/>
      <c r="E5078" s="42"/>
      <c r="F5078" s="42"/>
      <c r="G5078" s="42"/>
      <c r="H5078" s="43"/>
      <c r="I5078" s="12"/>
      <c r="J5078" s="43"/>
      <c r="K5078" s="43"/>
      <c r="L5078" s="197"/>
      <c r="M5078" s="45" t="str">
        <f t="shared" si="292"/>
        <v/>
      </c>
      <c r="N5078" s="46" t="str">
        <f t="shared" si="291"/>
        <v/>
      </c>
      <c r="O5078" s="47"/>
      <c r="P5078" s="48"/>
      <c r="Q5078" s="41"/>
      <c r="R5078" s="12"/>
      <c r="S5078" s="43"/>
      <c r="T5078" s="49"/>
      <c r="U5078" s="50"/>
      <c r="V5078" s="50"/>
      <c r="W5078" s="50"/>
      <c r="X5078" s="50"/>
      <c r="Y5078" s="42"/>
      <c r="Z5078" s="42"/>
      <c r="AA5078" s="242"/>
      <c r="AB5078" s="42"/>
      <c r="AC5078" s="49"/>
      <c r="AD5078" s="43"/>
      <c r="AE5078" s="43"/>
      <c r="AF5078" s="42"/>
    </row>
    <row r="5079" spans="1:32" x14ac:dyDescent="0.2">
      <c r="A5079" s="42"/>
      <c r="B5079" s="40"/>
      <c r="C5079" s="40"/>
      <c r="D5079" s="12"/>
      <c r="E5079" s="42"/>
      <c r="F5079" s="42"/>
      <c r="G5079" s="42"/>
      <c r="H5079" s="43"/>
      <c r="I5079" s="12"/>
      <c r="J5079" s="43"/>
      <c r="K5079" s="43"/>
      <c r="L5079" s="197"/>
      <c r="M5079" s="45" t="str">
        <f t="shared" si="292"/>
        <v/>
      </c>
      <c r="N5079" s="46" t="str">
        <f t="shared" si="291"/>
        <v/>
      </c>
      <c r="O5079" s="47"/>
      <c r="P5079" s="48"/>
      <c r="Q5079" s="41"/>
      <c r="R5079" s="12"/>
      <c r="S5079" s="43"/>
      <c r="T5079" s="49"/>
      <c r="U5079" s="50"/>
      <c r="V5079" s="50"/>
      <c r="W5079" s="50"/>
      <c r="X5079" s="50"/>
      <c r="Y5079" s="42"/>
      <c r="Z5079" s="42"/>
      <c r="AA5079" s="242"/>
      <c r="AB5079" s="42"/>
      <c r="AC5079" s="49"/>
      <c r="AD5079" s="43"/>
      <c r="AE5079" s="43"/>
      <c r="AF5079" s="42"/>
    </row>
    <row r="5080" spans="1:32" x14ac:dyDescent="0.2">
      <c r="A5080" s="42"/>
      <c r="B5080" s="40"/>
      <c r="C5080" s="40"/>
      <c r="D5080" s="12"/>
      <c r="E5080" s="42"/>
      <c r="F5080" s="42"/>
      <c r="G5080" s="42"/>
      <c r="H5080" s="43"/>
      <c r="I5080" s="12"/>
      <c r="J5080" s="43"/>
      <c r="K5080" s="43"/>
      <c r="L5080" s="197"/>
      <c r="M5080" s="45" t="str">
        <f t="shared" si="292"/>
        <v/>
      </c>
      <c r="N5080" s="46" t="str">
        <f t="shared" ref="N5080:N5143" si="293">IF($L5080="","",IF((today-$L5080)&lt;366,"k",IF(((today-$L5080)/28)&lt;84,"a",IF(((today-$L5080)/28)&gt;84,"s"))))</f>
        <v/>
      </c>
      <c r="O5080" s="47"/>
      <c r="P5080" s="48"/>
      <c r="Q5080" s="41"/>
      <c r="R5080" s="12"/>
      <c r="S5080" s="43"/>
      <c r="T5080" s="49"/>
      <c r="U5080" s="50"/>
      <c r="V5080" s="50"/>
      <c r="W5080" s="50"/>
      <c r="X5080" s="50"/>
      <c r="Y5080" s="42"/>
      <c r="Z5080" s="42"/>
      <c r="AA5080" s="242"/>
      <c r="AB5080" s="42"/>
      <c r="AC5080" s="49"/>
      <c r="AD5080" s="43"/>
      <c r="AE5080" s="43"/>
      <c r="AF5080" s="42"/>
    </row>
    <row r="5081" spans="1:32" x14ac:dyDescent="0.2">
      <c r="A5081" s="42"/>
      <c r="B5081" s="40"/>
      <c r="C5081" s="40"/>
      <c r="D5081" s="12"/>
      <c r="E5081" s="42"/>
      <c r="F5081" s="42"/>
      <c r="G5081" s="42"/>
      <c r="H5081" s="43"/>
      <c r="I5081" s="12"/>
      <c r="J5081" s="43"/>
      <c r="K5081" s="43"/>
      <c r="L5081" s="197"/>
      <c r="M5081" s="45" t="str">
        <f t="shared" si="292"/>
        <v/>
      </c>
      <c r="N5081" s="46" t="str">
        <f t="shared" si="293"/>
        <v/>
      </c>
      <c r="O5081" s="47"/>
      <c r="P5081" s="48"/>
      <c r="Q5081" s="41"/>
      <c r="R5081" s="12"/>
      <c r="S5081" s="43"/>
      <c r="T5081" s="49"/>
      <c r="U5081" s="50"/>
      <c r="V5081" s="50"/>
      <c r="W5081" s="50"/>
      <c r="X5081" s="50"/>
      <c r="Y5081" s="42"/>
      <c r="Z5081" s="42"/>
      <c r="AA5081" s="242"/>
      <c r="AB5081" s="42"/>
      <c r="AC5081" s="49"/>
      <c r="AD5081" s="43"/>
      <c r="AE5081" s="43"/>
      <c r="AF5081" s="42"/>
    </row>
    <row r="5082" spans="1:32" x14ac:dyDescent="0.2">
      <c r="A5082" s="42"/>
      <c r="B5082" s="40"/>
      <c r="C5082" s="40"/>
      <c r="D5082" s="12"/>
      <c r="E5082" s="42"/>
      <c r="F5082" s="42"/>
      <c r="G5082" s="42"/>
      <c r="H5082" s="43"/>
      <c r="I5082" s="12"/>
      <c r="J5082" s="43"/>
      <c r="K5082" s="43"/>
      <c r="L5082" s="197"/>
      <c r="M5082" s="45" t="str">
        <f t="shared" si="292"/>
        <v/>
      </c>
      <c r="N5082" s="46" t="str">
        <f t="shared" si="293"/>
        <v/>
      </c>
      <c r="O5082" s="47"/>
      <c r="P5082" s="48"/>
      <c r="Q5082" s="41"/>
      <c r="R5082" s="12"/>
      <c r="S5082" s="43"/>
      <c r="T5082" s="49"/>
      <c r="U5082" s="50"/>
      <c r="V5082" s="50"/>
      <c r="W5082" s="50"/>
      <c r="X5082" s="50"/>
      <c r="Y5082" s="42"/>
      <c r="Z5082" s="42"/>
      <c r="AA5082" s="242"/>
      <c r="AB5082" s="42"/>
      <c r="AC5082" s="49"/>
      <c r="AD5082" s="43"/>
      <c r="AE5082" s="43"/>
      <c r="AF5082" s="42"/>
    </row>
    <row r="5083" spans="1:32" x14ac:dyDescent="0.2">
      <c r="A5083" s="42"/>
      <c r="B5083" s="40"/>
      <c r="C5083" s="40"/>
      <c r="D5083" s="12"/>
      <c r="E5083" s="42"/>
      <c r="F5083" s="42"/>
      <c r="G5083" s="42"/>
      <c r="H5083" s="43"/>
      <c r="I5083" s="12"/>
      <c r="J5083" s="43"/>
      <c r="K5083" s="43"/>
      <c r="L5083" s="197"/>
      <c r="M5083" s="45" t="str">
        <f t="shared" si="292"/>
        <v/>
      </c>
      <c r="N5083" s="46" t="str">
        <f t="shared" si="293"/>
        <v/>
      </c>
      <c r="O5083" s="47"/>
      <c r="P5083" s="48"/>
      <c r="Q5083" s="41"/>
      <c r="R5083" s="12"/>
      <c r="S5083" s="43"/>
      <c r="T5083" s="49"/>
      <c r="U5083" s="50"/>
      <c r="V5083" s="50"/>
      <c r="W5083" s="50"/>
      <c r="X5083" s="50"/>
      <c r="Y5083" s="42"/>
      <c r="Z5083" s="42"/>
      <c r="AA5083" s="242"/>
      <c r="AB5083" s="42"/>
      <c r="AC5083" s="49"/>
      <c r="AD5083" s="43"/>
      <c r="AE5083" s="43"/>
      <c r="AF5083" s="42"/>
    </row>
    <row r="5084" spans="1:32" x14ac:dyDescent="0.2">
      <c r="A5084" s="42"/>
      <c r="B5084" s="40"/>
      <c r="C5084" s="40"/>
      <c r="D5084" s="12"/>
      <c r="E5084" s="42"/>
      <c r="F5084" s="42"/>
      <c r="G5084" s="42"/>
      <c r="H5084" s="43"/>
      <c r="I5084" s="12"/>
      <c r="J5084" s="43"/>
      <c r="K5084" s="43"/>
      <c r="L5084" s="197"/>
      <c r="M5084" s="45" t="str">
        <f t="shared" si="292"/>
        <v/>
      </c>
      <c r="N5084" s="46" t="str">
        <f t="shared" si="293"/>
        <v/>
      </c>
      <c r="O5084" s="47"/>
      <c r="P5084" s="48"/>
      <c r="Q5084" s="41"/>
      <c r="R5084" s="12"/>
      <c r="S5084" s="43"/>
      <c r="T5084" s="49"/>
      <c r="U5084" s="50"/>
      <c r="V5084" s="50"/>
      <c r="W5084" s="50"/>
      <c r="X5084" s="50"/>
      <c r="Y5084" s="42"/>
      <c r="Z5084" s="42"/>
      <c r="AA5084" s="242"/>
      <c r="AB5084" s="42"/>
      <c r="AC5084" s="49"/>
      <c r="AD5084" s="43"/>
      <c r="AE5084" s="43"/>
      <c r="AF5084" s="42"/>
    </row>
    <row r="5085" spans="1:32" x14ac:dyDescent="0.2">
      <c r="A5085" s="42"/>
      <c r="B5085" s="40"/>
      <c r="C5085" s="40"/>
      <c r="D5085" s="12"/>
      <c r="E5085" s="42"/>
      <c r="F5085" s="42"/>
      <c r="G5085" s="42"/>
      <c r="H5085" s="43"/>
      <c r="I5085" s="12"/>
      <c r="J5085" s="43"/>
      <c r="K5085" s="43"/>
      <c r="L5085" s="197"/>
      <c r="M5085" s="45" t="str">
        <f t="shared" si="292"/>
        <v/>
      </c>
      <c r="N5085" s="46" t="str">
        <f t="shared" si="293"/>
        <v/>
      </c>
      <c r="O5085" s="47"/>
      <c r="P5085" s="48"/>
      <c r="Q5085" s="41"/>
      <c r="R5085" s="12"/>
      <c r="S5085" s="43"/>
      <c r="T5085" s="49"/>
      <c r="U5085" s="50"/>
      <c r="V5085" s="50"/>
      <c r="W5085" s="50"/>
      <c r="X5085" s="50"/>
      <c r="Y5085" s="42"/>
      <c r="Z5085" s="42"/>
      <c r="AA5085" s="242"/>
      <c r="AB5085" s="42"/>
      <c r="AC5085" s="49"/>
      <c r="AD5085" s="43"/>
      <c r="AE5085" s="43"/>
      <c r="AF5085" s="42"/>
    </row>
    <row r="5086" spans="1:32" x14ac:dyDescent="0.2">
      <c r="A5086" s="42"/>
      <c r="B5086" s="40"/>
      <c r="C5086" s="40"/>
      <c r="D5086" s="12"/>
      <c r="E5086" s="42"/>
      <c r="F5086" s="42"/>
      <c r="G5086" s="42"/>
      <c r="H5086" s="43"/>
      <c r="I5086" s="12"/>
      <c r="J5086" s="43"/>
      <c r="K5086" s="43"/>
      <c r="L5086" s="197"/>
      <c r="M5086" s="45" t="str">
        <f t="shared" si="292"/>
        <v/>
      </c>
      <c r="N5086" s="46" t="str">
        <f t="shared" si="293"/>
        <v/>
      </c>
      <c r="O5086" s="47"/>
      <c r="P5086" s="48"/>
      <c r="Q5086" s="41"/>
      <c r="R5086" s="12"/>
      <c r="S5086" s="43"/>
      <c r="T5086" s="49"/>
      <c r="U5086" s="50"/>
      <c r="V5086" s="50"/>
      <c r="W5086" s="50"/>
      <c r="X5086" s="50"/>
      <c r="Y5086" s="42"/>
      <c r="Z5086" s="42"/>
      <c r="AA5086" s="242"/>
      <c r="AB5086" s="42"/>
      <c r="AC5086" s="49"/>
      <c r="AD5086" s="43"/>
      <c r="AE5086" s="43"/>
      <c r="AF5086" s="42"/>
    </row>
    <row r="5087" spans="1:32" x14ac:dyDescent="0.2">
      <c r="A5087" s="42"/>
      <c r="B5087" s="40"/>
      <c r="C5087" s="40"/>
      <c r="D5087" s="12"/>
      <c r="E5087" s="42"/>
      <c r="F5087" s="42"/>
      <c r="G5087" s="42"/>
      <c r="H5087" s="43"/>
      <c r="I5087" s="12"/>
      <c r="J5087" s="43"/>
      <c r="K5087" s="43"/>
      <c r="L5087" s="197"/>
      <c r="M5087" s="45" t="str">
        <f t="shared" si="292"/>
        <v/>
      </c>
      <c r="N5087" s="46" t="str">
        <f t="shared" si="293"/>
        <v/>
      </c>
      <c r="O5087" s="47"/>
      <c r="P5087" s="48"/>
      <c r="Q5087" s="41"/>
      <c r="R5087" s="12"/>
      <c r="S5087" s="43"/>
      <c r="T5087" s="49"/>
      <c r="U5087" s="50"/>
      <c r="V5087" s="50"/>
      <c r="W5087" s="50"/>
      <c r="X5087" s="50"/>
      <c r="Y5087" s="42"/>
      <c r="Z5087" s="42"/>
      <c r="AA5087" s="242"/>
      <c r="AB5087" s="42"/>
      <c r="AC5087" s="49"/>
      <c r="AD5087" s="43"/>
      <c r="AE5087" s="43"/>
      <c r="AF5087" s="42"/>
    </row>
    <row r="5088" spans="1:32" x14ac:dyDescent="0.2">
      <c r="A5088" s="42"/>
      <c r="B5088" s="40"/>
      <c r="C5088" s="40"/>
      <c r="D5088" s="12"/>
      <c r="E5088" s="42"/>
      <c r="F5088" s="42"/>
      <c r="G5088" s="42"/>
      <c r="H5088" s="43"/>
      <c r="I5088" s="12"/>
      <c r="J5088" s="43"/>
      <c r="K5088" s="43"/>
      <c r="L5088" s="197"/>
      <c r="M5088" s="45" t="str">
        <f t="shared" si="292"/>
        <v/>
      </c>
      <c r="N5088" s="46" t="str">
        <f t="shared" si="293"/>
        <v/>
      </c>
      <c r="O5088" s="47"/>
      <c r="P5088" s="48"/>
      <c r="Q5088" s="41"/>
      <c r="R5088" s="12"/>
      <c r="S5088" s="43"/>
      <c r="T5088" s="49"/>
      <c r="U5088" s="50"/>
      <c r="V5088" s="50"/>
      <c r="W5088" s="50"/>
      <c r="X5088" s="50"/>
      <c r="Y5088" s="42"/>
      <c r="Z5088" s="42"/>
      <c r="AA5088" s="242"/>
      <c r="AB5088" s="42"/>
      <c r="AC5088" s="49"/>
      <c r="AD5088" s="43"/>
      <c r="AE5088" s="43"/>
      <c r="AF5088" s="42"/>
    </row>
    <row r="5089" spans="1:32" x14ac:dyDescent="0.2">
      <c r="A5089" s="42"/>
      <c r="B5089" s="40"/>
      <c r="C5089" s="40"/>
      <c r="D5089" s="12"/>
      <c r="E5089" s="42"/>
      <c r="F5089" s="42"/>
      <c r="G5089" s="42"/>
      <c r="H5089" s="43"/>
      <c r="I5089" s="12"/>
      <c r="J5089" s="43"/>
      <c r="K5089" s="43"/>
      <c r="L5089" s="197"/>
      <c r="M5089" s="45" t="str">
        <f t="shared" si="292"/>
        <v/>
      </c>
      <c r="N5089" s="46" t="str">
        <f t="shared" si="293"/>
        <v/>
      </c>
      <c r="O5089" s="47"/>
      <c r="P5089" s="48"/>
      <c r="Q5089" s="41"/>
      <c r="R5089" s="12"/>
      <c r="S5089" s="43"/>
      <c r="T5089" s="49"/>
      <c r="U5089" s="50"/>
      <c r="V5089" s="50"/>
      <c r="W5089" s="50"/>
      <c r="X5089" s="50"/>
      <c r="Y5089" s="42"/>
      <c r="Z5089" s="42"/>
      <c r="AA5089" s="242"/>
      <c r="AB5089" s="42"/>
      <c r="AC5089" s="49"/>
      <c r="AD5089" s="43"/>
      <c r="AE5089" s="43"/>
      <c r="AF5089" s="42"/>
    </row>
    <row r="5090" spans="1:32" x14ac:dyDescent="0.2">
      <c r="A5090" s="42"/>
      <c r="B5090" s="40"/>
      <c r="C5090" s="40"/>
      <c r="D5090" s="12"/>
      <c r="E5090" s="42"/>
      <c r="F5090" s="42"/>
      <c r="G5090" s="42"/>
      <c r="H5090" s="43"/>
      <c r="I5090" s="12"/>
      <c r="J5090" s="43"/>
      <c r="K5090" s="43"/>
      <c r="L5090" s="197"/>
      <c r="M5090" s="45" t="str">
        <f t="shared" si="292"/>
        <v/>
      </c>
      <c r="N5090" s="46" t="str">
        <f t="shared" si="293"/>
        <v/>
      </c>
      <c r="O5090" s="47"/>
      <c r="P5090" s="48"/>
      <c r="Q5090" s="41"/>
      <c r="R5090" s="12"/>
      <c r="S5090" s="43"/>
      <c r="T5090" s="49"/>
      <c r="U5090" s="50"/>
      <c r="V5090" s="50"/>
      <c r="W5090" s="50"/>
      <c r="X5090" s="50"/>
      <c r="Y5090" s="42"/>
      <c r="Z5090" s="42"/>
      <c r="AA5090" s="242"/>
      <c r="AB5090" s="42"/>
      <c r="AC5090" s="49"/>
      <c r="AD5090" s="43"/>
      <c r="AE5090" s="43"/>
      <c r="AF5090" s="42"/>
    </row>
    <row r="5091" spans="1:32" x14ac:dyDescent="0.2">
      <c r="A5091" s="42"/>
      <c r="B5091" s="40"/>
      <c r="C5091" s="40"/>
      <c r="D5091" s="12"/>
      <c r="E5091" s="42"/>
      <c r="F5091" s="42"/>
      <c r="G5091" s="42"/>
      <c r="H5091" s="43"/>
      <c r="I5091" s="12"/>
      <c r="J5091" s="43"/>
      <c r="K5091" s="43"/>
      <c r="L5091" s="197"/>
      <c r="M5091" s="45" t="str">
        <f t="shared" si="292"/>
        <v/>
      </c>
      <c r="N5091" s="46" t="str">
        <f t="shared" si="293"/>
        <v/>
      </c>
      <c r="O5091" s="47"/>
      <c r="P5091" s="48"/>
      <c r="Q5091" s="41"/>
      <c r="R5091" s="12"/>
      <c r="S5091" s="43"/>
      <c r="T5091" s="49"/>
      <c r="U5091" s="50"/>
      <c r="V5091" s="50"/>
      <c r="W5091" s="50"/>
      <c r="X5091" s="50"/>
      <c r="Y5091" s="42"/>
      <c r="Z5091" s="42"/>
      <c r="AA5091" s="242"/>
      <c r="AB5091" s="42"/>
      <c r="AC5091" s="49"/>
      <c r="AD5091" s="43"/>
      <c r="AE5091" s="43"/>
      <c r="AF5091" s="42"/>
    </row>
    <row r="5092" spans="1:32" x14ac:dyDescent="0.2">
      <c r="A5092" s="42"/>
      <c r="B5092" s="40"/>
      <c r="C5092" s="40"/>
      <c r="D5092" s="12"/>
      <c r="E5092" s="42"/>
      <c r="F5092" s="42"/>
      <c r="G5092" s="42"/>
      <c r="H5092" s="43"/>
      <c r="I5092" s="12"/>
      <c r="J5092" s="43"/>
      <c r="K5092" s="43"/>
      <c r="L5092" s="197"/>
      <c r="M5092" s="45" t="str">
        <f t="shared" si="292"/>
        <v/>
      </c>
      <c r="N5092" s="46" t="str">
        <f t="shared" si="293"/>
        <v/>
      </c>
      <c r="O5092" s="47"/>
      <c r="P5092" s="48"/>
      <c r="Q5092" s="41"/>
      <c r="R5092" s="12"/>
      <c r="S5092" s="43"/>
      <c r="T5092" s="49"/>
      <c r="U5092" s="50"/>
      <c r="V5092" s="50"/>
      <c r="W5092" s="50"/>
      <c r="X5092" s="50"/>
      <c r="Y5092" s="42"/>
      <c r="Z5092" s="42"/>
      <c r="AA5092" s="242"/>
      <c r="AB5092" s="42"/>
      <c r="AC5092" s="49"/>
      <c r="AD5092" s="43"/>
      <c r="AE5092" s="43"/>
      <c r="AF5092" s="42"/>
    </row>
    <row r="5093" spans="1:32" x14ac:dyDescent="0.2">
      <c r="A5093" s="42"/>
      <c r="B5093" s="40"/>
      <c r="C5093" s="40"/>
      <c r="D5093" s="12"/>
      <c r="E5093" s="42"/>
      <c r="F5093" s="42"/>
      <c r="G5093" s="42"/>
      <c r="H5093" s="43"/>
      <c r="I5093" s="12"/>
      <c r="J5093" s="43"/>
      <c r="K5093" s="43"/>
      <c r="L5093" s="197"/>
      <c r="M5093" s="45" t="str">
        <f t="shared" si="292"/>
        <v/>
      </c>
      <c r="N5093" s="46" t="str">
        <f t="shared" si="293"/>
        <v/>
      </c>
      <c r="O5093" s="47"/>
      <c r="P5093" s="48"/>
      <c r="Q5093" s="41"/>
      <c r="R5093" s="12"/>
      <c r="S5093" s="43"/>
      <c r="T5093" s="49"/>
      <c r="U5093" s="50"/>
      <c r="V5093" s="50"/>
      <c r="W5093" s="50"/>
      <c r="X5093" s="50"/>
      <c r="Y5093" s="42"/>
      <c r="Z5093" s="42"/>
      <c r="AA5093" s="242"/>
      <c r="AB5093" s="42"/>
      <c r="AC5093" s="49"/>
      <c r="AD5093" s="43"/>
      <c r="AE5093" s="43"/>
      <c r="AF5093" s="42"/>
    </row>
    <row r="5094" spans="1:32" x14ac:dyDescent="0.2">
      <c r="A5094" s="42"/>
      <c r="B5094" s="40"/>
      <c r="C5094" s="40"/>
      <c r="D5094" s="12"/>
      <c r="E5094" s="42"/>
      <c r="F5094" s="42"/>
      <c r="G5094" s="42"/>
      <c r="H5094" s="43"/>
      <c r="I5094" s="12"/>
      <c r="J5094" s="43"/>
      <c r="K5094" s="43"/>
      <c r="L5094" s="197"/>
      <c r="M5094" s="45" t="str">
        <f t="shared" si="292"/>
        <v/>
      </c>
      <c r="N5094" s="46" t="str">
        <f t="shared" si="293"/>
        <v/>
      </c>
      <c r="O5094" s="47"/>
      <c r="P5094" s="48"/>
      <c r="Q5094" s="41"/>
      <c r="R5094" s="12"/>
      <c r="S5094" s="43"/>
      <c r="T5094" s="49"/>
      <c r="U5094" s="50"/>
      <c r="V5094" s="50"/>
      <c r="W5094" s="50"/>
      <c r="X5094" s="50"/>
      <c r="Y5094" s="42"/>
      <c r="Z5094" s="42"/>
      <c r="AA5094" s="242"/>
      <c r="AB5094" s="42"/>
      <c r="AC5094" s="49"/>
      <c r="AD5094" s="43"/>
      <c r="AE5094" s="43"/>
      <c r="AF5094" s="42"/>
    </row>
    <row r="5095" spans="1:32" x14ac:dyDescent="0.2">
      <c r="A5095" s="42"/>
      <c r="B5095" s="40"/>
      <c r="C5095" s="40"/>
      <c r="D5095" s="12"/>
      <c r="E5095" s="42"/>
      <c r="F5095" s="42"/>
      <c r="G5095" s="42"/>
      <c r="H5095" s="43"/>
      <c r="I5095" s="12"/>
      <c r="J5095" s="43"/>
      <c r="K5095" s="43"/>
      <c r="L5095" s="197"/>
      <c r="M5095" s="45" t="str">
        <f t="shared" si="292"/>
        <v/>
      </c>
      <c r="N5095" s="46" t="str">
        <f t="shared" si="293"/>
        <v/>
      </c>
      <c r="O5095" s="47"/>
      <c r="P5095" s="48"/>
      <c r="Q5095" s="41"/>
      <c r="R5095" s="12"/>
      <c r="S5095" s="43"/>
      <c r="T5095" s="49"/>
      <c r="U5095" s="50"/>
      <c r="V5095" s="50"/>
      <c r="W5095" s="50"/>
      <c r="X5095" s="50"/>
      <c r="Y5095" s="42"/>
      <c r="Z5095" s="42"/>
      <c r="AA5095" s="242"/>
      <c r="AB5095" s="42"/>
      <c r="AC5095" s="49"/>
      <c r="AD5095" s="43"/>
      <c r="AE5095" s="43"/>
      <c r="AF5095" s="42"/>
    </row>
    <row r="5096" spans="1:32" x14ac:dyDescent="0.2">
      <c r="A5096" s="42"/>
      <c r="B5096" s="40"/>
      <c r="C5096" s="40"/>
      <c r="D5096" s="12"/>
      <c r="E5096" s="42"/>
      <c r="F5096" s="42"/>
      <c r="G5096" s="42"/>
      <c r="H5096" s="43"/>
      <c r="I5096" s="12"/>
      <c r="J5096" s="43"/>
      <c r="K5096" s="43"/>
      <c r="L5096" s="197"/>
      <c r="M5096" s="45" t="str">
        <f t="shared" si="292"/>
        <v/>
      </c>
      <c r="N5096" s="46" t="str">
        <f t="shared" si="293"/>
        <v/>
      </c>
      <c r="O5096" s="47"/>
      <c r="P5096" s="48"/>
      <c r="Q5096" s="41"/>
      <c r="R5096" s="12"/>
      <c r="S5096" s="43"/>
      <c r="T5096" s="49"/>
      <c r="U5096" s="50"/>
      <c r="V5096" s="50"/>
      <c r="W5096" s="50"/>
      <c r="X5096" s="50"/>
      <c r="Y5096" s="42"/>
      <c r="Z5096" s="42"/>
      <c r="AA5096" s="242"/>
      <c r="AB5096" s="42"/>
      <c r="AC5096" s="49"/>
      <c r="AD5096" s="43"/>
      <c r="AE5096" s="43"/>
      <c r="AF5096" s="42"/>
    </row>
    <row r="5097" spans="1:32" x14ac:dyDescent="0.2">
      <c r="A5097" s="42"/>
      <c r="B5097" s="40"/>
      <c r="C5097" s="40"/>
      <c r="D5097" s="12"/>
      <c r="E5097" s="42"/>
      <c r="F5097" s="42"/>
      <c r="G5097" s="42"/>
      <c r="H5097" s="43"/>
      <c r="I5097" s="12"/>
      <c r="J5097" s="43"/>
      <c r="K5097" s="43"/>
      <c r="L5097" s="197"/>
      <c r="M5097" s="45" t="str">
        <f t="shared" si="292"/>
        <v/>
      </c>
      <c r="N5097" s="46" t="str">
        <f t="shared" si="293"/>
        <v/>
      </c>
      <c r="O5097" s="47"/>
      <c r="P5097" s="48"/>
      <c r="Q5097" s="41"/>
      <c r="R5097" s="12"/>
      <c r="S5097" s="43"/>
      <c r="T5097" s="49"/>
      <c r="U5097" s="50"/>
      <c r="V5097" s="50"/>
      <c r="W5097" s="50"/>
      <c r="X5097" s="50"/>
      <c r="Y5097" s="42"/>
      <c r="Z5097" s="42"/>
      <c r="AA5097" s="242"/>
      <c r="AB5097" s="42"/>
      <c r="AC5097" s="49"/>
      <c r="AD5097" s="43"/>
      <c r="AE5097" s="43"/>
      <c r="AF5097" s="42"/>
    </row>
    <row r="5098" spans="1:32" x14ac:dyDescent="0.2">
      <c r="A5098" s="42"/>
      <c r="B5098" s="40"/>
      <c r="C5098" s="40"/>
      <c r="D5098" s="12"/>
      <c r="E5098" s="42"/>
      <c r="F5098" s="42"/>
      <c r="G5098" s="42"/>
      <c r="H5098" s="43"/>
      <c r="I5098" s="12"/>
      <c r="J5098" s="43"/>
      <c r="K5098" s="43"/>
      <c r="L5098" s="197"/>
      <c r="M5098" s="45" t="str">
        <f t="shared" si="292"/>
        <v/>
      </c>
      <c r="N5098" s="46" t="str">
        <f t="shared" si="293"/>
        <v/>
      </c>
      <c r="O5098" s="47"/>
      <c r="P5098" s="48"/>
      <c r="Q5098" s="41"/>
      <c r="R5098" s="12"/>
      <c r="S5098" s="43"/>
      <c r="T5098" s="49"/>
      <c r="U5098" s="50"/>
      <c r="V5098" s="50"/>
      <c r="W5098" s="50"/>
      <c r="X5098" s="50"/>
      <c r="Y5098" s="42"/>
      <c r="Z5098" s="42"/>
      <c r="AA5098" s="242"/>
      <c r="AB5098" s="42"/>
      <c r="AC5098" s="49"/>
      <c r="AD5098" s="43"/>
      <c r="AE5098" s="43"/>
      <c r="AF5098" s="42"/>
    </row>
    <row r="5099" spans="1:32" x14ac:dyDescent="0.2">
      <c r="A5099" s="42"/>
      <c r="B5099" s="40"/>
      <c r="C5099" s="40"/>
      <c r="D5099" s="12"/>
      <c r="E5099" s="42"/>
      <c r="F5099" s="42"/>
      <c r="G5099" s="42"/>
      <c r="H5099" s="43"/>
      <c r="I5099" s="12"/>
      <c r="J5099" s="43"/>
      <c r="K5099" s="43"/>
      <c r="L5099" s="197"/>
      <c r="M5099" s="45" t="str">
        <f t="shared" si="292"/>
        <v/>
      </c>
      <c r="N5099" s="46" t="str">
        <f t="shared" si="293"/>
        <v/>
      </c>
      <c r="O5099" s="47"/>
      <c r="P5099" s="48"/>
      <c r="Q5099" s="41"/>
      <c r="R5099" s="12"/>
      <c r="S5099" s="43"/>
      <c r="T5099" s="49"/>
      <c r="U5099" s="50"/>
      <c r="V5099" s="50"/>
      <c r="W5099" s="50"/>
      <c r="X5099" s="50"/>
      <c r="Y5099" s="42"/>
      <c r="Z5099" s="42"/>
      <c r="AA5099" s="242"/>
      <c r="AB5099" s="42"/>
      <c r="AC5099" s="49"/>
      <c r="AD5099" s="43"/>
      <c r="AE5099" s="43"/>
      <c r="AF5099" s="42"/>
    </row>
    <row r="5100" spans="1:32" x14ac:dyDescent="0.2">
      <c r="A5100" s="42"/>
      <c r="B5100" s="40"/>
      <c r="C5100" s="40"/>
      <c r="D5100" s="12"/>
      <c r="E5100" s="42"/>
      <c r="F5100" s="42"/>
      <c r="G5100" s="42"/>
      <c r="H5100" s="43"/>
      <c r="I5100" s="12"/>
      <c r="J5100" s="43"/>
      <c r="K5100" s="43"/>
      <c r="L5100" s="197"/>
      <c r="M5100" s="45" t="str">
        <f t="shared" si="292"/>
        <v/>
      </c>
      <c r="N5100" s="46" t="str">
        <f t="shared" si="293"/>
        <v/>
      </c>
      <c r="O5100" s="47"/>
      <c r="P5100" s="48"/>
      <c r="Q5100" s="41"/>
      <c r="R5100" s="12"/>
      <c r="S5100" s="43"/>
      <c r="T5100" s="49"/>
      <c r="U5100" s="50"/>
      <c r="V5100" s="50"/>
      <c r="W5100" s="50"/>
      <c r="X5100" s="50"/>
      <c r="Y5100" s="42"/>
      <c r="Z5100" s="42"/>
      <c r="AA5100" s="242"/>
      <c r="AB5100" s="42"/>
      <c r="AC5100" s="49"/>
      <c r="AD5100" s="43"/>
      <c r="AE5100" s="43"/>
      <c r="AF5100" s="42"/>
    </row>
    <row r="5101" spans="1:32" x14ac:dyDescent="0.2">
      <c r="A5101" s="42"/>
      <c r="B5101" s="40"/>
      <c r="C5101" s="40"/>
      <c r="D5101" s="12"/>
      <c r="E5101" s="42"/>
      <c r="F5101" s="42"/>
      <c r="G5101" s="42"/>
      <c r="H5101" s="43"/>
      <c r="I5101" s="12"/>
      <c r="J5101" s="43"/>
      <c r="K5101" s="43"/>
      <c r="L5101" s="197"/>
      <c r="M5101" s="45" t="str">
        <f t="shared" si="292"/>
        <v/>
      </c>
      <c r="N5101" s="46" t="str">
        <f t="shared" si="293"/>
        <v/>
      </c>
      <c r="O5101" s="47"/>
      <c r="P5101" s="48"/>
      <c r="Q5101" s="41"/>
      <c r="R5101" s="12"/>
      <c r="S5101" s="43"/>
      <c r="T5101" s="49"/>
      <c r="U5101" s="50"/>
      <c r="V5101" s="50"/>
      <c r="W5101" s="50"/>
      <c r="X5101" s="50"/>
      <c r="Y5101" s="42"/>
      <c r="Z5101" s="42"/>
      <c r="AA5101" s="242"/>
      <c r="AB5101" s="42"/>
      <c r="AC5101" s="49"/>
      <c r="AD5101" s="43"/>
      <c r="AE5101" s="43"/>
      <c r="AF5101" s="42"/>
    </row>
    <row r="5102" spans="1:32" x14ac:dyDescent="0.2">
      <c r="A5102" s="42"/>
      <c r="B5102" s="40"/>
      <c r="C5102" s="40"/>
      <c r="D5102" s="12"/>
      <c r="E5102" s="42"/>
      <c r="F5102" s="42"/>
      <c r="G5102" s="42"/>
      <c r="H5102" s="43"/>
      <c r="I5102" s="12"/>
      <c r="J5102" s="43"/>
      <c r="K5102" s="43"/>
      <c r="L5102" s="197"/>
      <c r="M5102" s="45" t="str">
        <f t="shared" si="292"/>
        <v/>
      </c>
      <c r="N5102" s="46" t="str">
        <f t="shared" si="293"/>
        <v/>
      </c>
      <c r="O5102" s="47"/>
      <c r="P5102" s="48"/>
      <c r="Q5102" s="41"/>
      <c r="R5102" s="12"/>
      <c r="S5102" s="43"/>
      <c r="T5102" s="49"/>
      <c r="U5102" s="50"/>
      <c r="V5102" s="50"/>
      <c r="W5102" s="50"/>
      <c r="X5102" s="50"/>
      <c r="Y5102" s="42"/>
      <c r="Z5102" s="42"/>
      <c r="AA5102" s="242"/>
      <c r="AB5102" s="42"/>
      <c r="AC5102" s="49"/>
      <c r="AD5102" s="43"/>
      <c r="AE5102" s="43"/>
      <c r="AF5102" s="42"/>
    </row>
    <row r="5103" spans="1:32" x14ac:dyDescent="0.2">
      <c r="A5103" s="42"/>
      <c r="B5103" s="40"/>
      <c r="C5103" s="40"/>
      <c r="D5103" s="12"/>
      <c r="E5103" s="42"/>
      <c r="F5103" s="42"/>
      <c r="G5103" s="42"/>
      <c r="H5103" s="43"/>
      <c r="I5103" s="12"/>
      <c r="J5103" s="43"/>
      <c r="K5103" s="43"/>
      <c r="L5103" s="197"/>
      <c r="M5103" s="45" t="str">
        <f t="shared" si="292"/>
        <v/>
      </c>
      <c r="N5103" s="46" t="str">
        <f t="shared" si="293"/>
        <v/>
      </c>
      <c r="O5103" s="47"/>
      <c r="P5103" s="48"/>
      <c r="Q5103" s="41"/>
      <c r="R5103" s="12"/>
      <c r="S5103" s="43"/>
      <c r="T5103" s="49"/>
      <c r="U5103" s="50"/>
      <c r="V5103" s="50"/>
      <c r="W5103" s="50"/>
      <c r="X5103" s="50"/>
      <c r="Y5103" s="42"/>
      <c r="Z5103" s="42"/>
      <c r="AA5103" s="242"/>
      <c r="AB5103" s="42"/>
      <c r="AC5103" s="49"/>
      <c r="AD5103" s="43"/>
      <c r="AE5103" s="43"/>
      <c r="AF5103" s="42"/>
    </row>
    <row r="5104" spans="1:32" x14ac:dyDescent="0.2">
      <c r="A5104" s="42"/>
      <c r="B5104" s="40"/>
      <c r="C5104" s="40"/>
      <c r="D5104" s="12"/>
      <c r="E5104" s="42"/>
      <c r="F5104" s="42"/>
      <c r="G5104" s="42"/>
      <c r="H5104" s="43"/>
      <c r="I5104" s="12"/>
      <c r="J5104" s="43"/>
      <c r="K5104" s="43"/>
      <c r="L5104" s="197"/>
      <c r="M5104" s="45" t="str">
        <f t="shared" si="292"/>
        <v/>
      </c>
      <c r="N5104" s="46" t="str">
        <f t="shared" si="293"/>
        <v/>
      </c>
      <c r="O5104" s="47"/>
      <c r="P5104" s="48"/>
      <c r="Q5104" s="41"/>
      <c r="R5104" s="12"/>
      <c r="S5104" s="43"/>
      <c r="T5104" s="49"/>
      <c r="U5104" s="50"/>
      <c r="V5104" s="50"/>
      <c r="W5104" s="50"/>
      <c r="X5104" s="50"/>
      <c r="Y5104" s="42"/>
      <c r="Z5104" s="42"/>
      <c r="AA5104" s="242"/>
      <c r="AB5104" s="42"/>
      <c r="AC5104" s="49"/>
      <c r="AD5104" s="43"/>
      <c r="AE5104" s="43"/>
      <c r="AF5104" s="42"/>
    </row>
    <row r="5105" spans="1:32" x14ac:dyDescent="0.2">
      <c r="A5105" s="42"/>
      <c r="B5105" s="40"/>
      <c r="C5105" s="40"/>
      <c r="D5105" s="12"/>
      <c r="E5105" s="42"/>
      <c r="F5105" s="42"/>
      <c r="G5105" s="42"/>
      <c r="H5105" s="43"/>
      <c r="I5105" s="12"/>
      <c r="J5105" s="43"/>
      <c r="K5105" s="43"/>
      <c r="L5105" s="197"/>
      <c r="M5105" s="45" t="str">
        <f t="shared" si="292"/>
        <v/>
      </c>
      <c r="N5105" s="46" t="str">
        <f t="shared" si="293"/>
        <v/>
      </c>
      <c r="O5105" s="47"/>
      <c r="P5105" s="48"/>
      <c r="Q5105" s="41"/>
      <c r="R5105" s="12"/>
      <c r="S5105" s="43"/>
      <c r="T5105" s="49"/>
      <c r="U5105" s="50"/>
      <c r="V5105" s="50"/>
      <c r="W5105" s="50"/>
      <c r="X5105" s="50"/>
      <c r="Y5105" s="42"/>
      <c r="Z5105" s="42"/>
      <c r="AA5105" s="242"/>
      <c r="AB5105" s="42"/>
      <c r="AC5105" s="49"/>
      <c r="AD5105" s="43"/>
      <c r="AE5105" s="43"/>
      <c r="AF5105" s="42"/>
    </row>
    <row r="5106" spans="1:32" x14ac:dyDescent="0.2">
      <c r="A5106" s="42"/>
      <c r="B5106" s="40"/>
      <c r="C5106" s="40"/>
      <c r="D5106" s="12"/>
      <c r="E5106" s="42"/>
      <c r="F5106" s="42"/>
      <c r="G5106" s="42"/>
      <c r="H5106" s="43"/>
      <c r="I5106" s="12"/>
      <c r="J5106" s="43"/>
      <c r="K5106" s="43"/>
      <c r="L5106" s="197"/>
      <c r="M5106" s="45" t="str">
        <f t="shared" si="292"/>
        <v/>
      </c>
      <c r="N5106" s="46" t="str">
        <f t="shared" si="293"/>
        <v/>
      </c>
      <c r="O5106" s="47"/>
      <c r="P5106" s="48"/>
      <c r="Q5106" s="41"/>
      <c r="R5106" s="12"/>
      <c r="S5106" s="43"/>
      <c r="T5106" s="49"/>
      <c r="U5106" s="50"/>
      <c r="V5106" s="50"/>
      <c r="W5106" s="50"/>
      <c r="X5106" s="50"/>
      <c r="Y5106" s="42"/>
      <c r="Z5106" s="42"/>
      <c r="AA5106" s="242"/>
      <c r="AB5106" s="42"/>
      <c r="AC5106" s="49"/>
      <c r="AD5106" s="43"/>
      <c r="AE5106" s="43"/>
      <c r="AF5106" s="42"/>
    </row>
    <row r="5107" spans="1:32" x14ac:dyDescent="0.2">
      <c r="A5107" s="42"/>
      <c r="B5107" s="40"/>
      <c r="C5107" s="40"/>
      <c r="D5107" s="12"/>
      <c r="E5107" s="42"/>
      <c r="F5107" s="42"/>
      <c r="G5107" s="42"/>
      <c r="H5107" s="43"/>
      <c r="I5107" s="12"/>
      <c r="J5107" s="43"/>
      <c r="K5107" s="43"/>
      <c r="L5107" s="197"/>
      <c r="M5107" s="45" t="str">
        <f t="shared" si="292"/>
        <v/>
      </c>
      <c r="N5107" s="46" t="str">
        <f t="shared" si="293"/>
        <v/>
      </c>
      <c r="O5107" s="47"/>
      <c r="P5107" s="48"/>
      <c r="Q5107" s="41"/>
      <c r="R5107" s="12"/>
      <c r="S5107" s="43"/>
      <c r="T5107" s="49"/>
      <c r="U5107" s="50"/>
      <c r="V5107" s="50"/>
      <c r="W5107" s="50"/>
      <c r="X5107" s="50"/>
      <c r="Y5107" s="42"/>
      <c r="Z5107" s="42"/>
      <c r="AA5107" s="242"/>
      <c r="AB5107" s="42"/>
      <c r="AC5107" s="49"/>
      <c r="AD5107" s="43"/>
      <c r="AE5107" s="43"/>
      <c r="AF5107" s="42"/>
    </row>
    <row r="5108" spans="1:32" x14ac:dyDescent="0.2">
      <c r="A5108" s="42"/>
      <c r="B5108" s="40"/>
      <c r="C5108" s="40"/>
      <c r="D5108" s="12"/>
      <c r="E5108" s="42"/>
      <c r="F5108" s="42"/>
      <c r="G5108" s="42"/>
      <c r="H5108" s="43"/>
      <c r="I5108" s="12"/>
      <c r="J5108" s="43"/>
      <c r="K5108" s="43"/>
      <c r="L5108" s="197"/>
      <c r="M5108" s="45" t="str">
        <f t="shared" si="292"/>
        <v/>
      </c>
      <c r="N5108" s="46" t="str">
        <f t="shared" si="293"/>
        <v/>
      </c>
      <c r="O5108" s="47"/>
      <c r="P5108" s="48"/>
      <c r="Q5108" s="41"/>
      <c r="R5108" s="12"/>
      <c r="S5108" s="43"/>
      <c r="T5108" s="49"/>
      <c r="U5108" s="50"/>
      <c r="V5108" s="50"/>
      <c r="W5108" s="50"/>
      <c r="X5108" s="50"/>
      <c r="Y5108" s="42"/>
      <c r="Z5108" s="42"/>
      <c r="AA5108" s="242"/>
      <c r="AB5108" s="42"/>
      <c r="AC5108" s="49"/>
      <c r="AD5108" s="43"/>
      <c r="AE5108" s="43"/>
      <c r="AF5108" s="42"/>
    </row>
    <row r="5109" spans="1:32" x14ac:dyDescent="0.2">
      <c r="A5109" s="42"/>
      <c r="B5109" s="40"/>
      <c r="C5109" s="40"/>
      <c r="D5109" s="12"/>
      <c r="E5109" s="42"/>
      <c r="F5109" s="42"/>
      <c r="G5109" s="42"/>
      <c r="H5109" s="43"/>
      <c r="I5109" s="12"/>
      <c r="J5109" s="43"/>
      <c r="K5109" s="43"/>
      <c r="L5109" s="197"/>
      <c r="M5109" s="45" t="str">
        <f t="shared" si="292"/>
        <v/>
      </c>
      <c r="N5109" s="46" t="str">
        <f t="shared" si="293"/>
        <v/>
      </c>
      <c r="O5109" s="47"/>
      <c r="P5109" s="48"/>
      <c r="Q5109" s="41"/>
      <c r="R5109" s="12"/>
      <c r="S5109" s="43"/>
      <c r="T5109" s="49"/>
      <c r="U5109" s="50"/>
      <c r="V5109" s="50"/>
      <c r="W5109" s="50"/>
      <c r="X5109" s="50"/>
      <c r="Y5109" s="42"/>
      <c r="Z5109" s="42"/>
      <c r="AA5109" s="242"/>
      <c r="AB5109" s="42"/>
      <c r="AC5109" s="49"/>
      <c r="AD5109" s="43"/>
      <c r="AE5109" s="43"/>
      <c r="AF5109" s="42"/>
    </row>
    <row r="5110" spans="1:32" x14ac:dyDescent="0.2">
      <c r="A5110" s="42"/>
      <c r="B5110" s="40"/>
      <c r="C5110" s="40"/>
      <c r="D5110" s="12"/>
      <c r="E5110" s="42"/>
      <c r="F5110" s="42"/>
      <c r="G5110" s="42"/>
      <c r="H5110" s="43"/>
      <c r="I5110" s="12"/>
      <c r="J5110" s="43"/>
      <c r="K5110" s="43"/>
      <c r="L5110" s="197"/>
      <c r="M5110" s="45" t="str">
        <f t="shared" si="292"/>
        <v/>
      </c>
      <c r="N5110" s="46" t="str">
        <f t="shared" si="293"/>
        <v/>
      </c>
      <c r="O5110" s="47"/>
      <c r="P5110" s="48"/>
      <c r="Q5110" s="41"/>
      <c r="R5110" s="12"/>
      <c r="S5110" s="43"/>
      <c r="T5110" s="49"/>
      <c r="U5110" s="50"/>
      <c r="V5110" s="50"/>
      <c r="W5110" s="50"/>
      <c r="X5110" s="50"/>
      <c r="Y5110" s="42"/>
      <c r="Z5110" s="42"/>
      <c r="AA5110" s="242"/>
      <c r="AB5110" s="42"/>
      <c r="AC5110" s="49"/>
      <c r="AD5110" s="43"/>
      <c r="AE5110" s="43"/>
      <c r="AF5110" s="42"/>
    </row>
    <row r="5111" spans="1:32" x14ac:dyDescent="0.2">
      <c r="A5111" s="42"/>
      <c r="B5111" s="40"/>
      <c r="C5111" s="40"/>
      <c r="D5111" s="12"/>
      <c r="E5111" s="42"/>
      <c r="F5111" s="42"/>
      <c r="G5111" s="42"/>
      <c r="H5111" s="43"/>
      <c r="I5111" s="12"/>
      <c r="J5111" s="43"/>
      <c r="K5111" s="43"/>
      <c r="L5111" s="197"/>
      <c r="M5111" s="45" t="str">
        <f t="shared" ref="M5111:M5174" si="294">IF($L5111="","",IF((today-$L5111)&lt;14,(today-$L5111)&amp;" days",IF(((today-$L5111)/7)&lt;16.5,TRUNC(((today-$L5111)/7))&amp;" wks",IF(((today-$L5111)/28)&lt;18.5,TRUNC(((today-$L5111)/28))&amp;" mos",IF(((today-$L5111)/28)&gt;18.5,ROUND(((today-$L5111)/365),1)&amp;" yrs")))))</f>
        <v/>
      </c>
      <c r="N5111" s="46" t="str">
        <f t="shared" si="293"/>
        <v/>
      </c>
      <c r="O5111" s="47"/>
      <c r="P5111" s="48"/>
      <c r="Q5111" s="41"/>
      <c r="R5111" s="12"/>
      <c r="S5111" s="43"/>
      <c r="T5111" s="49"/>
      <c r="U5111" s="50"/>
      <c r="V5111" s="50"/>
      <c r="W5111" s="50"/>
      <c r="X5111" s="50"/>
      <c r="Y5111" s="42"/>
      <c r="Z5111" s="42"/>
      <c r="AA5111" s="242"/>
      <c r="AB5111" s="42"/>
      <c r="AC5111" s="49"/>
      <c r="AD5111" s="43"/>
      <c r="AE5111" s="43"/>
      <c r="AF5111" s="42"/>
    </row>
    <row r="5112" spans="1:32" x14ac:dyDescent="0.2">
      <c r="A5112" s="42"/>
      <c r="B5112" s="40"/>
      <c r="C5112" s="40"/>
      <c r="D5112" s="12"/>
      <c r="E5112" s="42"/>
      <c r="F5112" s="42"/>
      <c r="G5112" s="42"/>
      <c r="H5112" s="43"/>
      <c r="I5112" s="12"/>
      <c r="J5112" s="43"/>
      <c r="K5112" s="43"/>
      <c r="L5112" s="197"/>
      <c r="M5112" s="45" t="str">
        <f t="shared" si="294"/>
        <v/>
      </c>
      <c r="N5112" s="46" t="str">
        <f t="shared" si="293"/>
        <v/>
      </c>
      <c r="O5112" s="47"/>
      <c r="P5112" s="48"/>
      <c r="Q5112" s="41"/>
      <c r="R5112" s="12"/>
      <c r="S5112" s="43"/>
      <c r="T5112" s="49"/>
      <c r="U5112" s="50"/>
      <c r="V5112" s="50"/>
      <c r="W5112" s="50"/>
      <c r="X5112" s="50"/>
      <c r="Y5112" s="42"/>
      <c r="Z5112" s="42"/>
      <c r="AA5112" s="242"/>
      <c r="AB5112" s="42"/>
      <c r="AC5112" s="49"/>
      <c r="AD5112" s="43"/>
      <c r="AE5112" s="43"/>
      <c r="AF5112" s="42"/>
    </row>
    <row r="5113" spans="1:32" x14ac:dyDescent="0.2">
      <c r="A5113" s="42"/>
      <c r="B5113" s="40"/>
      <c r="C5113" s="40"/>
      <c r="D5113" s="12"/>
      <c r="E5113" s="42"/>
      <c r="F5113" s="42"/>
      <c r="G5113" s="42"/>
      <c r="H5113" s="43"/>
      <c r="I5113" s="12"/>
      <c r="J5113" s="43"/>
      <c r="K5113" s="43"/>
      <c r="L5113" s="197"/>
      <c r="M5113" s="45" t="str">
        <f t="shared" si="294"/>
        <v/>
      </c>
      <c r="N5113" s="46" t="str">
        <f t="shared" si="293"/>
        <v/>
      </c>
      <c r="O5113" s="47"/>
      <c r="P5113" s="48"/>
      <c r="Q5113" s="41"/>
      <c r="R5113" s="12"/>
      <c r="S5113" s="43"/>
      <c r="T5113" s="49"/>
      <c r="U5113" s="50"/>
      <c r="V5113" s="50"/>
      <c r="W5113" s="50"/>
      <c r="X5113" s="50"/>
      <c r="Y5113" s="42"/>
      <c r="Z5113" s="42"/>
      <c r="AA5113" s="242"/>
      <c r="AB5113" s="42"/>
      <c r="AC5113" s="49"/>
      <c r="AD5113" s="43"/>
      <c r="AE5113" s="43"/>
      <c r="AF5113" s="42"/>
    </row>
    <row r="5114" spans="1:32" x14ac:dyDescent="0.2">
      <c r="A5114" s="42"/>
      <c r="B5114" s="40"/>
      <c r="C5114" s="40"/>
      <c r="D5114" s="12"/>
      <c r="E5114" s="42"/>
      <c r="F5114" s="42"/>
      <c r="G5114" s="42"/>
      <c r="H5114" s="43"/>
      <c r="I5114" s="12"/>
      <c r="J5114" s="43"/>
      <c r="K5114" s="43"/>
      <c r="L5114" s="197"/>
      <c r="M5114" s="45" t="str">
        <f t="shared" si="294"/>
        <v/>
      </c>
      <c r="N5114" s="46" t="str">
        <f t="shared" si="293"/>
        <v/>
      </c>
      <c r="O5114" s="47"/>
      <c r="P5114" s="48"/>
      <c r="Q5114" s="41"/>
      <c r="R5114" s="12"/>
      <c r="S5114" s="43"/>
      <c r="T5114" s="49"/>
      <c r="U5114" s="50"/>
      <c r="V5114" s="50"/>
      <c r="W5114" s="50"/>
      <c r="X5114" s="50"/>
      <c r="Y5114" s="42"/>
      <c r="Z5114" s="42"/>
      <c r="AA5114" s="242"/>
      <c r="AB5114" s="42"/>
      <c r="AC5114" s="49"/>
      <c r="AD5114" s="43"/>
      <c r="AE5114" s="43"/>
      <c r="AF5114" s="42"/>
    </row>
    <row r="5115" spans="1:32" x14ac:dyDescent="0.2">
      <c r="A5115" s="42"/>
      <c r="B5115" s="40"/>
      <c r="C5115" s="40"/>
      <c r="D5115" s="12"/>
      <c r="E5115" s="42"/>
      <c r="F5115" s="42"/>
      <c r="G5115" s="42"/>
      <c r="H5115" s="43"/>
      <c r="I5115" s="12"/>
      <c r="J5115" s="43"/>
      <c r="K5115" s="43"/>
      <c r="L5115" s="197"/>
      <c r="M5115" s="45" t="str">
        <f t="shared" si="294"/>
        <v/>
      </c>
      <c r="N5115" s="46" t="str">
        <f t="shared" si="293"/>
        <v/>
      </c>
      <c r="O5115" s="47"/>
      <c r="P5115" s="48"/>
      <c r="Q5115" s="41"/>
      <c r="R5115" s="12"/>
      <c r="S5115" s="43"/>
      <c r="T5115" s="49"/>
      <c r="U5115" s="50"/>
      <c r="V5115" s="50"/>
      <c r="W5115" s="50"/>
      <c r="X5115" s="50"/>
      <c r="Y5115" s="42"/>
      <c r="Z5115" s="42"/>
      <c r="AA5115" s="242"/>
      <c r="AB5115" s="42"/>
      <c r="AC5115" s="49"/>
      <c r="AD5115" s="43"/>
      <c r="AE5115" s="43"/>
      <c r="AF5115" s="42"/>
    </row>
    <row r="5116" spans="1:32" x14ac:dyDescent="0.2">
      <c r="A5116" s="42"/>
      <c r="B5116" s="40"/>
      <c r="C5116" s="40"/>
      <c r="D5116" s="12"/>
      <c r="E5116" s="42"/>
      <c r="F5116" s="42"/>
      <c r="G5116" s="42"/>
      <c r="H5116" s="43"/>
      <c r="I5116" s="12"/>
      <c r="J5116" s="43"/>
      <c r="K5116" s="43"/>
      <c r="L5116" s="197"/>
      <c r="M5116" s="45" t="str">
        <f t="shared" si="294"/>
        <v/>
      </c>
      <c r="N5116" s="46" t="str">
        <f t="shared" si="293"/>
        <v/>
      </c>
      <c r="O5116" s="47"/>
      <c r="P5116" s="48"/>
      <c r="Q5116" s="41"/>
      <c r="R5116" s="12"/>
      <c r="S5116" s="43"/>
      <c r="T5116" s="49"/>
      <c r="U5116" s="50"/>
      <c r="V5116" s="50"/>
      <c r="W5116" s="50"/>
      <c r="X5116" s="50"/>
      <c r="Y5116" s="42"/>
      <c r="Z5116" s="42"/>
      <c r="AA5116" s="242"/>
      <c r="AB5116" s="42"/>
      <c r="AC5116" s="49"/>
      <c r="AD5116" s="43"/>
      <c r="AE5116" s="43"/>
      <c r="AF5116" s="42"/>
    </row>
    <row r="5117" spans="1:32" x14ac:dyDescent="0.2">
      <c r="A5117" s="42"/>
      <c r="B5117" s="40"/>
      <c r="C5117" s="40"/>
      <c r="D5117" s="12"/>
      <c r="E5117" s="42"/>
      <c r="F5117" s="42"/>
      <c r="G5117" s="42"/>
      <c r="H5117" s="43"/>
      <c r="I5117" s="12"/>
      <c r="J5117" s="43"/>
      <c r="K5117" s="43"/>
      <c r="L5117" s="197"/>
      <c r="M5117" s="45" t="str">
        <f t="shared" si="294"/>
        <v/>
      </c>
      <c r="N5117" s="46" t="str">
        <f t="shared" si="293"/>
        <v/>
      </c>
      <c r="O5117" s="47"/>
      <c r="P5117" s="48"/>
      <c r="Q5117" s="41"/>
      <c r="R5117" s="12"/>
      <c r="S5117" s="43"/>
      <c r="T5117" s="49"/>
      <c r="U5117" s="50"/>
      <c r="V5117" s="50"/>
      <c r="W5117" s="50"/>
      <c r="X5117" s="50"/>
      <c r="Y5117" s="42"/>
      <c r="Z5117" s="42"/>
      <c r="AA5117" s="242"/>
      <c r="AB5117" s="42"/>
      <c r="AC5117" s="49"/>
      <c r="AD5117" s="43"/>
      <c r="AE5117" s="43"/>
      <c r="AF5117" s="42"/>
    </row>
    <row r="5118" spans="1:32" x14ac:dyDescent="0.2">
      <c r="A5118" s="42"/>
      <c r="B5118" s="40"/>
      <c r="C5118" s="40"/>
      <c r="D5118" s="12"/>
      <c r="E5118" s="42"/>
      <c r="F5118" s="42"/>
      <c r="G5118" s="42"/>
      <c r="H5118" s="43"/>
      <c r="I5118" s="12"/>
      <c r="J5118" s="43"/>
      <c r="K5118" s="43"/>
      <c r="L5118" s="197"/>
      <c r="M5118" s="45" t="str">
        <f t="shared" si="294"/>
        <v/>
      </c>
      <c r="N5118" s="46" t="str">
        <f t="shared" si="293"/>
        <v/>
      </c>
      <c r="O5118" s="47"/>
      <c r="P5118" s="48"/>
      <c r="Q5118" s="41"/>
      <c r="R5118" s="12"/>
      <c r="S5118" s="43"/>
      <c r="T5118" s="49"/>
      <c r="U5118" s="50"/>
      <c r="V5118" s="50"/>
      <c r="W5118" s="50"/>
      <c r="X5118" s="50"/>
      <c r="Y5118" s="42"/>
      <c r="Z5118" s="42"/>
      <c r="AA5118" s="242"/>
      <c r="AB5118" s="42"/>
      <c r="AC5118" s="49"/>
      <c r="AD5118" s="43"/>
      <c r="AE5118" s="43"/>
      <c r="AF5118" s="42"/>
    </row>
    <row r="5119" spans="1:32" x14ac:dyDescent="0.2">
      <c r="A5119" s="42"/>
      <c r="B5119" s="40"/>
      <c r="C5119" s="40"/>
      <c r="D5119" s="12"/>
      <c r="E5119" s="42"/>
      <c r="F5119" s="42"/>
      <c r="G5119" s="42"/>
      <c r="H5119" s="43"/>
      <c r="I5119" s="12"/>
      <c r="J5119" s="43"/>
      <c r="K5119" s="43"/>
      <c r="L5119" s="197"/>
      <c r="M5119" s="45" t="str">
        <f t="shared" si="294"/>
        <v/>
      </c>
      <c r="N5119" s="46" t="str">
        <f t="shared" si="293"/>
        <v/>
      </c>
      <c r="O5119" s="47"/>
      <c r="P5119" s="48"/>
      <c r="Q5119" s="41"/>
      <c r="R5119" s="12"/>
      <c r="S5119" s="43"/>
      <c r="T5119" s="49"/>
      <c r="U5119" s="50"/>
      <c r="V5119" s="50"/>
      <c r="W5119" s="50"/>
      <c r="X5119" s="50"/>
      <c r="Y5119" s="42"/>
      <c r="Z5119" s="42"/>
      <c r="AA5119" s="242"/>
      <c r="AB5119" s="42"/>
      <c r="AC5119" s="49"/>
      <c r="AD5119" s="43"/>
      <c r="AE5119" s="43"/>
      <c r="AF5119" s="42"/>
    </row>
    <row r="5120" spans="1:32" x14ac:dyDescent="0.2">
      <c r="A5120" s="42"/>
      <c r="B5120" s="40"/>
      <c r="C5120" s="40"/>
      <c r="D5120" s="12"/>
      <c r="E5120" s="42"/>
      <c r="F5120" s="42"/>
      <c r="G5120" s="42"/>
      <c r="H5120" s="43"/>
      <c r="I5120" s="12"/>
      <c r="J5120" s="43"/>
      <c r="K5120" s="43"/>
      <c r="L5120" s="197"/>
      <c r="M5120" s="45" t="str">
        <f t="shared" si="294"/>
        <v/>
      </c>
      <c r="N5120" s="46" t="str">
        <f t="shared" si="293"/>
        <v/>
      </c>
      <c r="O5120" s="47"/>
      <c r="P5120" s="48"/>
      <c r="Q5120" s="41"/>
      <c r="R5120" s="12"/>
      <c r="S5120" s="43"/>
      <c r="T5120" s="49"/>
      <c r="U5120" s="50"/>
      <c r="V5120" s="50"/>
      <c r="W5120" s="50"/>
      <c r="X5120" s="50"/>
      <c r="Y5120" s="42"/>
      <c r="Z5120" s="42"/>
      <c r="AA5120" s="242"/>
      <c r="AB5120" s="42"/>
      <c r="AC5120" s="49"/>
      <c r="AD5120" s="43"/>
      <c r="AE5120" s="43"/>
      <c r="AF5120" s="42"/>
    </row>
    <row r="5121" spans="1:32" x14ac:dyDescent="0.2">
      <c r="A5121" s="42"/>
      <c r="B5121" s="40"/>
      <c r="C5121" s="40"/>
      <c r="D5121" s="12"/>
      <c r="E5121" s="42"/>
      <c r="F5121" s="42"/>
      <c r="G5121" s="42"/>
      <c r="H5121" s="43"/>
      <c r="I5121" s="12"/>
      <c r="J5121" s="43"/>
      <c r="K5121" s="43"/>
      <c r="L5121" s="197"/>
      <c r="M5121" s="45" t="str">
        <f t="shared" si="294"/>
        <v/>
      </c>
      <c r="N5121" s="46" t="str">
        <f t="shared" si="293"/>
        <v/>
      </c>
      <c r="O5121" s="47"/>
      <c r="P5121" s="48"/>
      <c r="Q5121" s="41"/>
      <c r="R5121" s="12"/>
      <c r="S5121" s="43"/>
      <c r="T5121" s="49"/>
      <c r="U5121" s="50"/>
      <c r="V5121" s="50"/>
      <c r="W5121" s="50"/>
      <c r="X5121" s="50"/>
      <c r="Y5121" s="42"/>
      <c r="Z5121" s="42"/>
      <c r="AA5121" s="242"/>
      <c r="AB5121" s="42"/>
      <c r="AC5121" s="49"/>
      <c r="AD5121" s="43"/>
      <c r="AE5121" s="43"/>
      <c r="AF5121" s="42"/>
    </row>
    <row r="5122" spans="1:32" x14ac:dyDescent="0.2">
      <c r="A5122" s="42"/>
      <c r="B5122" s="40"/>
      <c r="C5122" s="40"/>
      <c r="D5122" s="12"/>
      <c r="E5122" s="42"/>
      <c r="F5122" s="42"/>
      <c r="G5122" s="42"/>
      <c r="H5122" s="43"/>
      <c r="I5122" s="12"/>
      <c r="J5122" s="43"/>
      <c r="K5122" s="43"/>
      <c r="L5122" s="197"/>
      <c r="M5122" s="45" t="str">
        <f t="shared" si="294"/>
        <v/>
      </c>
      <c r="N5122" s="46" t="str">
        <f t="shared" si="293"/>
        <v/>
      </c>
      <c r="O5122" s="47"/>
      <c r="P5122" s="48"/>
      <c r="Q5122" s="41"/>
      <c r="R5122" s="12"/>
      <c r="S5122" s="43"/>
      <c r="T5122" s="49"/>
      <c r="U5122" s="50"/>
      <c r="V5122" s="50"/>
      <c r="W5122" s="50"/>
      <c r="X5122" s="50"/>
      <c r="Y5122" s="42"/>
      <c r="Z5122" s="42"/>
      <c r="AA5122" s="242"/>
      <c r="AB5122" s="42"/>
      <c r="AC5122" s="49"/>
      <c r="AD5122" s="43"/>
      <c r="AE5122" s="43"/>
      <c r="AF5122" s="42"/>
    </row>
    <row r="5123" spans="1:32" x14ac:dyDescent="0.2">
      <c r="A5123" s="42"/>
      <c r="B5123" s="40"/>
      <c r="C5123" s="40"/>
      <c r="D5123" s="12"/>
      <c r="E5123" s="42"/>
      <c r="F5123" s="42"/>
      <c r="G5123" s="42"/>
      <c r="H5123" s="43"/>
      <c r="I5123" s="12"/>
      <c r="J5123" s="43"/>
      <c r="K5123" s="43"/>
      <c r="L5123" s="197"/>
      <c r="M5123" s="45" t="str">
        <f t="shared" si="294"/>
        <v/>
      </c>
      <c r="N5123" s="46" t="str">
        <f t="shared" si="293"/>
        <v/>
      </c>
      <c r="O5123" s="47"/>
      <c r="P5123" s="48"/>
      <c r="Q5123" s="41"/>
      <c r="R5123" s="12"/>
      <c r="S5123" s="43"/>
      <c r="T5123" s="49"/>
      <c r="U5123" s="50"/>
      <c r="V5123" s="50"/>
      <c r="W5123" s="50"/>
      <c r="X5123" s="50"/>
      <c r="Y5123" s="42"/>
      <c r="Z5123" s="42"/>
      <c r="AA5123" s="242"/>
      <c r="AB5123" s="42"/>
      <c r="AC5123" s="49"/>
      <c r="AD5123" s="43"/>
      <c r="AE5123" s="43"/>
      <c r="AF5123" s="42"/>
    </row>
    <row r="5124" spans="1:32" x14ac:dyDescent="0.2">
      <c r="A5124" s="42"/>
      <c r="B5124" s="40"/>
      <c r="C5124" s="40"/>
      <c r="D5124" s="12"/>
      <c r="E5124" s="42"/>
      <c r="F5124" s="42"/>
      <c r="G5124" s="42"/>
      <c r="H5124" s="43"/>
      <c r="I5124" s="12"/>
      <c r="J5124" s="43"/>
      <c r="K5124" s="43"/>
      <c r="L5124" s="197"/>
      <c r="M5124" s="45" t="str">
        <f t="shared" si="294"/>
        <v/>
      </c>
      <c r="N5124" s="46" t="str">
        <f t="shared" si="293"/>
        <v/>
      </c>
      <c r="O5124" s="47"/>
      <c r="P5124" s="48"/>
      <c r="Q5124" s="41"/>
      <c r="R5124" s="12"/>
      <c r="S5124" s="43"/>
      <c r="T5124" s="49"/>
      <c r="U5124" s="50"/>
      <c r="V5124" s="50"/>
      <c r="W5124" s="50"/>
      <c r="X5124" s="50"/>
      <c r="Y5124" s="42"/>
      <c r="Z5124" s="42"/>
      <c r="AA5124" s="242"/>
      <c r="AB5124" s="42"/>
      <c r="AC5124" s="49"/>
      <c r="AD5124" s="43"/>
      <c r="AE5124" s="43"/>
      <c r="AF5124" s="42"/>
    </row>
    <row r="5125" spans="1:32" x14ac:dyDescent="0.2">
      <c r="A5125" s="42"/>
      <c r="B5125" s="40"/>
      <c r="C5125" s="40"/>
      <c r="D5125" s="12"/>
      <c r="E5125" s="42"/>
      <c r="F5125" s="42"/>
      <c r="G5125" s="42"/>
      <c r="H5125" s="43"/>
      <c r="I5125" s="12"/>
      <c r="J5125" s="43"/>
      <c r="K5125" s="43"/>
      <c r="L5125" s="197"/>
      <c r="M5125" s="45" t="str">
        <f t="shared" si="294"/>
        <v/>
      </c>
      <c r="N5125" s="46" t="str">
        <f t="shared" si="293"/>
        <v/>
      </c>
      <c r="O5125" s="47"/>
      <c r="P5125" s="48"/>
      <c r="Q5125" s="41"/>
      <c r="R5125" s="12"/>
      <c r="S5125" s="43"/>
      <c r="T5125" s="49"/>
      <c r="U5125" s="50"/>
      <c r="V5125" s="50"/>
      <c r="W5125" s="50"/>
      <c r="X5125" s="50"/>
      <c r="Y5125" s="42"/>
      <c r="Z5125" s="42"/>
      <c r="AA5125" s="242"/>
      <c r="AB5125" s="42"/>
      <c r="AC5125" s="49"/>
      <c r="AD5125" s="43"/>
      <c r="AE5125" s="43"/>
      <c r="AF5125" s="42"/>
    </row>
    <row r="5126" spans="1:32" x14ac:dyDescent="0.2">
      <c r="A5126" s="42"/>
      <c r="B5126" s="40"/>
      <c r="C5126" s="40"/>
      <c r="D5126" s="12"/>
      <c r="E5126" s="42"/>
      <c r="F5126" s="42"/>
      <c r="G5126" s="42"/>
      <c r="H5126" s="43"/>
      <c r="I5126" s="12"/>
      <c r="J5126" s="43"/>
      <c r="K5126" s="43"/>
      <c r="L5126" s="197"/>
      <c r="M5126" s="45" t="str">
        <f t="shared" si="294"/>
        <v/>
      </c>
      <c r="N5126" s="46" t="str">
        <f t="shared" si="293"/>
        <v/>
      </c>
      <c r="O5126" s="47"/>
      <c r="P5126" s="48"/>
      <c r="Q5126" s="41"/>
      <c r="R5126" s="12"/>
      <c r="S5126" s="43"/>
      <c r="T5126" s="49"/>
      <c r="U5126" s="50"/>
      <c r="V5126" s="50"/>
      <c r="W5126" s="50"/>
      <c r="X5126" s="50"/>
      <c r="Y5126" s="42"/>
      <c r="Z5126" s="42"/>
      <c r="AA5126" s="242"/>
      <c r="AB5126" s="42"/>
      <c r="AC5126" s="49"/>
      <c r="AD5126" s="43"/>
      <c r="AE5126" s="43"/>
      <c r="AF5126" s="42"/>
    </row>
    <row r="5127" spans="1:32" x14ac:dyDescent="0.2">
      <c r="A5127" s="42"/>
      <c r="B5127" s="40"/>
      <c r="C5127" s="40"/>
      <c r="D5127" s="12"/>
      <c r="E5127" s="42"/>
      <c r="F5127" s="42"/>
      <c r="G5127" s="42"/>
      <c r="H5127" s="43"/>
      <c r="I5127" s="12"/>
      <c r="J5127" s="43"/>
      <c r="K5127" s="43"/>
      <c r="L5127" s="197"/>
      <c r="M5127" s="45" t="str">
        <f t="shared" si="294"/>
        <v/>
      </c>
      <c r="N5127" s="46" t="str">
        <f t="shared" si="293"/>
        <v/>
      </c>
      <c r="O5127" s="47"/>
      <c r="P5127" s="48"/>
      <c r="Q5127" s="41"/>
      <c r="R5127" s="12"/>
      <c r="S5127" s="43"/>
      <c r="T5127" s="49"/>
      <c r="U5127" s="50"/>
      <c r="V5127" s="50"/>
      <c r="W5127" s="50"/>
      <c r="X5127" s="50"/>
      <c r="Y5127" s="42"/>
      <c r="Z5127" s="42"/>
      <c r="AA5127" s="242"/>
      <c r="AB5127" s="42"/>
      <c r="AC5127" s="49"/>
      <c r="AD5127" s="43"/>
      <c r="AE5127" s="43"/>
      <c r="AF5127" s="42"/>
    </row>
    <row r="5128" spans="1:32" x14ac:dyDescent="0.2">
      <c r="A5128" s="42"/>
      <c r="B5128" s="40"/>
      <c r="C5128" s="40"/>
      <c r="D5128" s="12"/>
      <c r="E5128" s="42"/>
      <c r="F5128" s="42"/>
      <c r="G5128" s="42"/>
      <c r="H5128" s="43"/>
      <c r="I5128" s="12"/>
      <c r="J5128" s="43"/>
      <c r="K5128" s="43"/>
      <c r="L5128" s="197"/>
      <c r="M5128" s="45" t="str">
        <f t="shared" si="294"/>
        <v/>
      </c>
      <c r="N5128" s="46" t="str">
        <f t="shared" si="293"/>
        <v/>
      </c>
      <c r="O5128" s="47"/>
      <c r="P5128" s="48"/>
      <c r="Q5128" s="41"/>
      <c r="R5128" s="12"/>
      <c r="S5128" s="43"/>
      <c r="T5128" s="49"/>
      <c r="U5128" s="50"/>
      <c r="V5128" s="50"/>
      <c r="W5128" s="50"/>
      <c r="X5128" s="50"/>
      <c r="Y5128" s="42"/>
      <c r="Z5128" s="42"/>
      <c r="AA5128" s="242"/>
      <c r="AB5128" s="42"/>
      <c r="AC5128" s="49"/>
      <c r="AD5128" s="43"/>
      <c r="AE5128" s="43"/>
      <c r="AF5128" s="42"/>
    </row>
    <row r="5129" spans="1:32" x14ac:dyDescent="0.2">
      <c r="A5129" s="42"/>
      <c r="B5129" s="40"/>
      <c r="C5129" s="40"/>
      <c r="D5129" s="12"/>
      <c r="E5129" s="42"/>
      <c r="F5129" s="42"/>
      <c r="G5129" s="42"/>
      <c r="H5129" s="43"/>
      <c r="I5129" s="12"/>
      <c r="J5129" s="43"/>
      <c r="K5129" s="43"/>
      <c r="L5129" s="197"/>
      <c r="M5129" s="45" t="str">
        <f t="shared" si="294"/>
        <v/>
      </c>
      <c r="N5129" s="46" t="str">
        <f t="shared" si="293"/>
        <v/>
      </c>
      <c r="O5129" s="47"/>
      <c r="P5129" s="48"/>
      <c r="Q5129" s="41"/>
      <c r="R5129" s="12"/>
      <c r="S5129" s="43"/>
      <c r="T5129" s="49"/>
      <c r="U5129" s="50"/>
      <c r="V5129" s="50"/>
      <c r="W5129" s="50"/>
      <c r="X5129" s="50"/>
      <c r="Y5129" s="42"/>
      <c r="Z5129" s="42"/>
      <c r="AA5129" s="242"/>
      <c r="AB5129" s="42"/>
      <c r="AC5129" s="49"/>
      <c r="AD5129" s="43"/>
      <c r="AE5129" s="43"/>
      <c r="AF5129" s="42"/>
    </row>
    <row r="5130" spans="1:32" x14ac:dyDescent="0.2">
      <c r="A5130" s="42"/>
      <c r="B5130" s="40"/>
      <c r="C5130" s="40"/>
      <c r="D5130" s="12"/>
      <c r="E5130" s="42"/>
      <c r="F5130" s="42"/>
      <c r="G5130" s="42"/>
      <c r="H5130" s="43"/>
      <c r="I5130" s="12"/>
      <c r="J5130" s="43"/>
      <c r="K5130" s="43"/>
      <c r="L5130" s="197"/>
      <c r="M5130" s="45" t="str">
        <f t="shared" si="294"/>
        <v/>
      </c>
      <c r="N5130" s="46" t="str">
        <f t="shared" si="293"/>
        <v/>
      </c>
      <c r="O5130" s="47"/>
      <c r="P5130" s="48"/>
      <c r="Q5130" s="41"/>
      <c r="R5130" s="12"/>
      <c r="S5130" s="43"/>
      <c r="T5130" s="49"/>
      <c r="U5130" s="50"/>
      <c r="V5130" s="50"/>
      <c r="W5130" s="50"/>
      <c r="X5130" s="50"/>
      <c r="Y5130" s="42"/>
      <c r="Z5130" s="42"/>
      <c r="AA5130" s="242"/>
      <c r="AB5130" s="42"/>
      <c r="AC5130" s="49"/>
      <c r="AD5130" s="43"/>
      <c r="AE5130" s="43"/>
      <c r="AF5130" s="42"/>
    </row>
    <row r="5131" spans="1:32" x14ac:dyDescent="0.2">
      <c r="A5131" s="42"/>
      <c r="B5131" s="40"/>
      <c r="C5131" s="40"/>
      <c r="D5131" s="12"/>
      <c r="E5131" s="42"/>
      <c r="F5131" s="42"/>
      <c r="G5131" s="42"/>
      <c r="H5131" s="43"/>
      <c r="I5131" s="12"/>
      <c r="J5131" s="43"/>
      <c r="K5131" s="43"/>
      <c r="L5131" s="197"/>
      <c r="M5131" s="45" t="str">
        <f t="shared" si="294"/>
        <v/>
      </c>
      <c r="N5131" s="46" t="str">
        <f t="shared" si="293"/>
        <v/>
      </c>
      <c r="O5131" s="47"/>
      <c r="P5131" s="48"/>
      <c r="Q5131" s="41"/>
      <c r="R5131" s="12"/>
      <c r="S5131" s="43"/>
      <c r="T5131" s="49"/>
      <c r="U5131" s="50"/>
      <c r="V5131" s="50"/>
      <c r="W5131" s="50"/>
      <c r="X5131" s="50"/>
      <c r="Y5131" s="42"/>
      <c r="Z5131" s="42"/>
      <c r="AA5131" s="242"/>
      <c r="AB5131" s="42"/>
      <c r="AC5131" s="49"/>
      <c r="AD5131" s="43"/>
      <c r="AE5131" s="43"/>
      <c r="AF5131" s="42"/>
    </row>
    <row r="5132" spans="1:32" x14ac:dyDescent="0.2">
      <c r="A5132" s="42"/>
      <c r="B5132" s="40"/>
      <c r="C5132" s="40"/>
      <c r="D5132" s="12"/>
      <c r="E5132" s="42"/>
      <c r="F5132" s="42"/>
      <c r="G5132" s="42"/>
      <c r="H5132" s="43"/>
      <c r="I5132" s="12"/>
      <c r="J5132" s="43"/>
      <c r="K5132" s="43"/>
      <c r="L5132" s="197"/>
      <c r="M5132" s="45" t="str">
        <f t="shared" si="294"/>
        <v/>
      </c>
      <c r="N5132" s="46" t="str">
        <f t="shared" si="293"/>
        <v/>
      </c>
      <c r="O5132" s="47"/>
      <c r="P5132" s="48"/>
      <c r="Q5132" s="41"/>
      <c r="R5132" s="12"/>
      <c r="S5132" s="43"/>
      <c r="T5132" s="49"/>
      <c r="U5132" s="50"/>
      <c r="V5132" s="50"/>
      <c r="W5132" s="50"/>
      <c r="X5132" s="50"/>
      <c r="Y5132" s="42"/>
      <c r="Z5132" s="42"/>
      <c r="AA5132" s="242"/>
      <c r="AB5132" s="42"/>
      <c r="AC5132" s="49"/>
      <c r="AD5132" s="43"/>
      <c r="AE5132" s="43"/>
      <c r="AF5132" s="42"/>
    </row>
    <row r="5133" spans="1:32" x14ac:dyDescent="0.2">
      <c r="A5133" s="42"/>
      <c r="B5133" s="40"/>
      <c r="C5133" s="40"/>
      <c r="D5133" s="12"/>
      <c r="E5133" s="42"/>
      <c r="F5133" s="42"/>
      <c r="G5133" s="42"/>
      <c r="H5133" s="43"/>
      <c r="I5133" s="12"/>
      <c r="J5133" s="43"/>
      <c r="K5133" s="43"/>
      <c r="L5133" s="197"/>
      <c r="M5133" s="45" t="str">
        <f t="shared" si="294"/>
        <v/>
      </c>
      <c r="N5133" s="46" t="str">
        <f t="shared" si="293"/>
        <v/>
      </c>
      <c r="O5133" s="47"/>
      <c r="P5133" s="48"/>
      <c r="Q5133" s="41"/>
      <c r="R5133" s="12"/>
      <c r="S5133" s="43"/>
      <c r="T5133" s="49"/>
      <c r="U5133" s="50"/>
      <c r="V5133" s="50"/>
      <c r="W5133" s="50"/>
      <c r="X5133" s="50"/>
      <c r="Y5133" s="42"/>
      <c r="Z5133" s="42"/>
      <c r="AA5133" s="242"/>
      <c r="AB5133" s="42"/>
      <c r="AC5133" s="49"/>
      <c r="AD5133" s="43"/>
      <c r="AE5133" s="43"/>
      <c r="AF5133" s="42"/>
    </row>
    <row r="5134" spans="1:32" x14ac:dyDescent="0.2">
      <c r="A5134" s="42"/>
      <c r="B5134" s="40"/>
      <c r="C5134" s="40"/>
      <c r="D5134" s="12"/>
      <c r="E5134" s="42"/>
      <c r="F5134" s="42"/>
      <c r="G5134" s="42"/>
      <c r="H5134" s="43"/>
      <c r="I5134" s="12"/>
      <c r="J5134" s="43"/>
      <c r="K5134" s="43"/>
      <c r="L5134" s="197"/>
      <c r="M5134" s="45" t="str">
        <f t="shared" si="294"/>
        <v/>
      </c>
      <c r="N5134" s="46" t="str">
        <f t="shared" si="293"/>
        <v/>
      </c>
      <c r="O5134" s="47"/>
      <c r="P5134" s="48"/>
      <c r="Q5134" s="41"/>
      <c r="R5134" s="12"/>
      <c r="S5134" s="43"/>
      <c r="T5134" s="49"/>
      <c r="U5134" s="50"/>
      <c r="V5134" s="50"/>
      <c r="W5134" s="50"/>
      <c r="X5134" s="50"/>
      <c r="Y5134" s="42"/>
      <c r="Z5134" s="42"/>
      <c r="AA5134" s="242"/>
      <c r="AB5134" s="42"/>
      <c r="AC5134" s="49"/>
      <c r="AD5134" s="43"/>
      <c r="AE5134" s="43"/>
      <c r="AF5134" s="42"/>
    </row>
    <row r="5135" spans="1:32" x14ac:dyDescent="0.2">
      <c r="A5135" s="42"/>
      <c r="B5135" s="40"/>
      <c r="C5135" s="40"/>
      <c r="D5135" s="12"/>
      <c r="E5135" s="42"/>
      <c r="F5135" s="42"/>
      <c r="G5135" s="42"/>
      <c r="H5135" s="43"/>
      <c r="I5135" s="12"/>
      <c r="J5135" s="43"/>
      <c r="K5135" s="43"/>
      <c r="L5135" s="197"/>
      <c r="M5135" s="45" t="str">
        <f t="shared" si="294"/>
        <v/>
      </c>
      <c r="N5135" s="46" t="str">
        <f t="shared" si="293"/>
        <v/>
      </c>
      <c r="O5135" s="47"/>
      <c r="P5135" s="48"/>
      <c r="Q5135" s="41"/>
      <c r="R5135" s="12"/>
      <c r="S5135" s="43"/>
      <c r="T5135" s="49"/>
      <c r="U5135" s="50"/>
      <c r="V5135" s="50"/>
      <c r="W5135" s="50"/>
      <c r="X5135" s="50"/>
      <c r="Y5135" s="42"/>
      <c r="Z5135" s="42"/>
      <c r="AA5135" s="242"/>
      <c r="AB5135" s="42"/>
      <c r="AC5135" s="49"/>
      <c r="AD5135" s="43"/>
      <c r="AE5135" s="43"/>
      <c r="AF5135" s="42"/>
    </row>
    <row r="5136" spans="1:32" x14ac:dyDescent="0.2">
      <c r="A5136" s="42"/>
      <c r="B5136" s="40"/>
      <c r="C5136" s="40"/>
      <c r="D5136" s="12"/>
      <c r="E5136" s="42"/>
      <c r="F5136" s="42"/>
      <c r="G5136" s="42"/>
      <c r="H5136" s="43"/>
      <c r="I5136" s="12"/>
      <c r="J5136" s="43"/>
      <c r="K5136" s="43"/>
      <c r="L5136" s="197"/>
      <c r="M5136" s="45" t="str">
        <f t="shared" si="294"/>
        <v/>
      </c>
      <c r="N5136" s="46" t="str">
        <f t="shared" si="293"/>
        <v/>
      </c>
      <c r="O5136" s="47"/>
      <c r="P5136" s="48"/>
      <c r="Q5136" s="41"/>
      <c r="R5136" s="12"/>
      <c r="S5136" s="43"/>
      <c r="T5136" s="49"/>
      <c r="U5136" s="50"/>
      <c r="V5136" s="50"/>
      <c r="W5136" s="50"/>
      <c r="X5136" s="50"/>
      <c r="Y5136" s="42"/>
      <c r="Z5136" s="42"/>
      <c r="AA5136" s="242"/>
      <c r="AB5136" s="42"/>
      <c r="AC5136" s="49"/>
      <c r="AD5136" s="43"/>
      <c r="AE5136" s="43"/>
      <c r="AF5136" s="42"/>
    </row>
    <row r="5137" spans="1:32" x14ac:dyDescent="0.2">
      <c r="A5137" s="42"/>
      <c r="B5137" s="40"/>
      <c r="C5137" s="40"/>
      <c r="D5137" s="12"/>
      <c r="E5137" s="42"/>
      <c r="F5137" s="42"/>
      <c r="G5137" s="42"/>
      <c r="H5137" s="43"/>
      <c r="I5137" s="12"/>
      <c r="J5137" s="43"/>
      <c r="K5137" s="43"/>
      <c r="L5137" s="197"/>
      <c r="M5137" s="45" t="str">
        <f t="shared" si="294"/>
        <v/>
      </c>
      <c r="N5137" s="46" t="str">
        <f t="shared" si="293"/>
        <v/>
      </c>
      <c r="O5137" s="47"/>
      <c r="P5137" s="48"/>
      <c r="Q5137" s="41"/>
      <c r="R5137" s="12"/>
      <c r="S5137" s="43"/>
      <c r="T5137" s="49"/>
      <c r="U5137" s="50"/>
      <c r="V5137" s="50"/>
      <c r="W5137" s="50"/>
      <c r="X5137" s="50"/>
      <c r="Y5137" s="42"/>
      <c r="Z5137" s="42"/>
      <c r="AA5137" s="242"/>
      <c r="AB5137" s="42"/>
      <c r="AC5137" s="49"/>
      <c r="AD5137" s="43"/>
      <c r="AE5137" s="43"/>
      <c r="AF5137" s="42"/>
    </row>
    <row r="5138" spans="1:32" x14ac:dyDescent="0.2">
      <c r="A5138" s="42"/>
      <c r="B5138" s="40"/>
      <c r="C5138" s="40"/>
      <c r="D5138" s="12"/>
      <c r="E5138" s="42"/>
      <c r="F5138" s="42"/>
      <c r="G5138" s="42"/>
      <c r="H5138" s="43"/>
      <c r="I5138" s="12"/>
      <c r="J5138" s="43"/>
      <c r="K5138" s="43"/>
      <c r="L5138" s="197"/>
      <c r="M5138" s="45" t="str">
        <f t="shared" si="294"/>
        <v/>
      </c>
      <c r="N5138" s="46" t="str">
        <f t="shared" si="293"/>
        <v/>
      </c>
      <c r="O5138" s="47"/>
      <c r="P5138" s="48"/>
      <c r="Q5138" s="41"/>
      <c r="R5138" s="12"/>
      <c r="S5138" s="43"/>
      <c r="T5138" s="49"/>
      <c r="U5138" s="50"/>
      <c r="V5138" s="50"/>
      <c r="W5138" s="50"/>
      <c r="X5138" s="50"/>
      <c r="Y5138" s="42"/>
      <c r="Z5138" s="42"/>
      <c r="AA5138" s="242"/>
      <c r="AB5138" s="42"/>
      <c r="AC5138" s="49"/>
      <c r="AD5138" s="43"/>
      <c r="AE5138" s="43"/>
      <c r="AF5138" s="42"/>
    </row>
    <row r="5139" spans="1:32" x14ac:dyDescent="0.2">
      <c r="A5139" s="42"/>
      <c r="B5139" s="40"/>
      <c r="C5139" s="40"/>
      <c r="D5139" s="12"/>
      <c r="E5139" s="42"/>
      <c r="F5139" s="42"/>
      <c r="G5139" s="42"/>
      <c r="H5139" s="43"/>
      <c r="I5139" s="12"/>
      <c r="J5139" s="43"/>
      <c r="K5139" s="43"/>
      <c r="L5139" s="197"/>
      <c r="M5139" s="45" t="str">
        <f t="shared" si="294"/>
        <v/>
      </c>
      <c r="N5139" s="46" t="str">
        <f t="shared" si="293"/>
        <v/>
      </c>
      <c r="O5139" s="47"/>
      <c r="P5139" s="48"/>
      <c r="Q5139" s="41"/>
      <c r="R5139" s="12"/>
      <c r="S5139" s="43"/>
      <c r="T5139" s="49"/>
      <c r="U5139" s="50"/>
      <c r="V5139" s="50"/>
      <c r="W5139" s="50"/>
      <c r="X5139" s="50"/>
      <c r="Y5139" s="42"/>
      <c r="Z5139" s="42"/>
      <c r="AA5139" s="242"/>
      <c r="AB5139" s="42"/>
      <c r="AC5139" s="49"/>
      <c r="AD5139" s="43"/>
      <c r="AE5139" s="43"/>
      <c r="AF5139" s="42"/>
    </row>
    <row r="5140" spans="1:32" x14ac:dyDescent="0.2">
      <c r="A5140" s="42"/>
      <c r="B5140" s="40"/>
      <c r="C5140" s="40"/>
      <c r="D5140" s="12"/>
      <c r="E5140" s="42"/>
      <c r="F5140" s="42"/>
      <c r="G5140" s="42"/>
      <c r="H5140" s="43"/>
      <c r="I5140" s="12"/>
      <c r="J5140" s="43"/>
      <c r="K5140" s="43"/>
      <c r="L5140" s="197"/>
      <c r="M5140" s="45" t="str">
        <f t="shared" si="294"/>
        <v/>
      </c>
      <c r="N5140" s="46" t="str">
        <f t="shared" si="293"/>
        <v/>
      </c>
      <c r="O5140" s="47"/>
      <c r="P5140" s="48"/>
      <c r="Q5140" s="41"/>
      <c r="R5140" s="12"/>
      <c r="S5140" s="43"/>
      <c r="T5140" s="49"/>
      <c r="U5140" s="50"/>
      <c r="V5140" s="50"/>
      <c r="W5140" s="50"/>
      <c r="X5140" s="50"/>
      <c r="Y5140" s="42"/>
      <c r="Z5140" s="42"/>
      <c r="AA5140" s="242"/>
      <c r="AB5140" s="42"/>
      <c r="AC5140" s="49"/>
      <c r="AD5140" s="43"/>
      <c r="AE5140" s="43"/>
      <c r="AF5140" s="42"/>
    </row>
    <row r="5141" spans="1:32" x14ac:dyDescent="0.2">
      <c r="A5141" s="42"/>
      <c r="B5141" s="40"/>
      <c r="C5141" s="40"/>
      <c r="D5141" s="12"/>
      <c r="E5141" s="42"/>
      <c r="F5141" s="42"/>
      <c r="G5141" s="42"/>
      <c r="H5141" s="43"/>
      <c r="I5141" s="12"/>
      <c r="J5141" s="43"/>
      <c r="K5141" s="43"/>
      <c r="L5141" s="197"/>
      <c r="M5141" s="45" t="str">
        <f t="shared" si="294"/>
        <v/>
      </c>
      <c r="N5141" s="46" t="str">
        <f t="shared" si="293"/>
        <v/>
      </c>
      <c r="O5141" s="47"/>
      <c r="P5141" s="48"/>
      <c r="Q5141" s="41"/>
      <c r="R5141" s="12"/>
      <c r="S5141" s="43"/>
      <c r="T5141" s="49"/>
      <c r="U5141" s="50"/>
      <c r="V5141" s="50"/>
      <c r="W5141" s="50"/>
      <c r="X5141" s="50"/>
      <c r="Y5141" s="42"/>
      <c r="Z5141" s="42"/>
      <c r="AA5141" s="242"/>
      <c r="AB5141" s="42"/>
      <c r="AC5141" s="49"/>
      <c r="AD5141" s="43"/>
      <c r="AE5141" s="43"/>
      <c r="AF5141" s="42"/>
    </row>
    <row r="5142" spans="1:32" x14ac:dyDescent="0.2">
      <c r="A5142" s="42"/>
      <c r="B5142" s="40"/>
      <c r="C5142" s="40"/>
      <c r="D5142" s="12"/>
      <c r="E5142" s="42"/>
      <c r="F5142" s="42"/>
      <c r="G5142" s="42"/>
      <c r="H5142" s="43"/>
      <c r="I5142" s="12"/>
      <c r="J5142" s="43"/>
      <c r="K5142" s="43"/>
      <c r="L5142" s="197"/>
      <c r="M5142" s="45" t="str">
        <f t="shared" si="294"/>
        <v/>
      </c>
      <c r="N5142" s="46" t="str">
        <f t="shared" si="293"/>
        <v/>
      </c>
      <c r="O5142" s="47"/>
      <c r="P5142" s="48"/>
      <c r="Q5142" s="41"/>
      <c r="R5142" s="12"/>
      <c r="S5142" s="43"/>
      <c r="T5142" s="49"/>
      <c r="U5142" s="50"/>
      <c r="V5142" s="50"/>
      <c r="W5142" s="50"/>
      <c r="X5142" s="50"/>
      <c r="Y5142" s="42"/>
      <c r="Z5142" s="42"/>
      <c r="AA5142" s="242"/>
      <c r="AB5142" s="42"/>
      <c r="AC5142" s="49"/>
      <c r="AD5142" s="43"/>
      <c r="AE5142" s="43"/>
      <c r="AF5142" s="42"/>
    </row>
    <row r="5143" spans="1:32" x14ac:dyDescent="0.2">
      <c r="A5143" s="42"/>
      <c r="B5143" s="40"/>
      <c r="C5143" s="40"/>
      <c r="D5143" s="12"/>
      <c r="E5143" s="42"/>
      <c r="F5143" s="42"/>
      <c r="G5143" s="42"/>
      <c r="H5143" s="43"/>
      <c r="I5143" s="12"/>
      <c r="J5143" s="43"/>
      <c r="K5143" s="43"/>
      <c r="L5143" s="197"/>
      <c r="M5143" s="45" t="str">
        <f t="shared" si="294"/>
        <v/>
      </c>
      <c r="N5143" s="46" t="str">
        <f t="shared" si="293"/>
        <v/>
      </c>
      <c r="O5143" s="47"/>
      <c r="P5143" s="48"/>
      <c r="Q5143" s="41"/>
      <c r="R5143" s="12"/>
      <c r="S5143" s="43"/>
      <c r="T5143" s="49"/>
      <c r="U5143" s="50"/>
      <c r="V5143" s="50"/>
      <c r="W5143" s="50"/>
      <c r="X5143" s="50"/>
      <c r="Y5143" s="42"/>
      <c r="Z5143" s="42"/>
      <c r="AA5143" s="242"/>
      <c r="AB5143" s="42"/>
      <c r="AC5143" s="49"/>
      <c r="AD5143" s="43"/>
      <c r="AE5143" s="43"/>
      <c r="AF5143" s="42"/>
    </row>
    <row r="5144" spans="1:32" x14ac:dyDescent="0.2">
      <c r="A5144" s="42"/>
      <c r="B5144" s="40"/>
      <c r="C5144" s="40"/>
      <c r="D5144" s="12"/>
      <c r="E5144" s="42"/>
      <c r="F5144" s="42"/>
      <c r="G5144" s="42"/>
      <c r="H5144" s="43"/>
      <c r="I5144" s="12"/>
      <c r="J5144" s="43"/>
      <c r="K5144" s="43"/>
      <c r="L5144" s="197"/>
      <c r="M5144" s="45" t="str">
        <f t="shared" si="294"/>
        <v/>
      </c>
      <c r="N5144" s="46" t="str">
        <f t="shared" ref="N5144:N5207" si="295">IF($L5144="","",IF((today-$L5144)&lt;366,"k",IF(((today-$L5144)/28)&lt;84,"a",IF(((today-$L5144)/28)&gt;84,"s"))))</f>
        <v/>
      </c>
      <c r="O5144" s="47"/>
      <c r="P5144" s="48"/>
      <c r="Q5144" s="41"/>
      <c r="R5144" s="12"/>
      <c r="S5144" s="43"/>
      <c r="T5144" s="49"/>
      <c r="U5144" s="50"/>
      <c r="V5144" s="50"/>
      <c r="W5144" s="50"/>
      <c r="X5144" s="50"/>
      <c r="Y5144" s="42"/>
      <c r="Z5144" s="42"/>
      <c r="AA5144" s="242"/>
      <c r="AB5144" s="42"/>
      <c r="AC5144" s="49"/>
      <c r="AD5144" s="43"/>
      <c r="AE5144" s="43"/>
      <c r="AF5144" s="42"/>
    </row>
    <row r="5145" spans="1:32" x14ac:dyDescent="0.2">
      <c r="A5145" s="42"/>
      <c r="B5145" s="40"/>
      <c r="C5145" s="40"/>
      <c r="D5145" s="12"/>
      <c r="E5145" s="42"/>
      <c r="F5145" s="42"/>
      <c r="G5145" s="42"/>
      <c r="H5145" s="43"/>
      <c r="I5145" s="12"/>
      <c r="J5145" s="43"/>
      <c r="K5145" s="43"/>
      <c r="L5145" s="197"/>
      <c r="M5145" s="45" t="str">
        <f t="shared" si="294"/>
        <v/>
      </c>
      <c r="N5145" s="46" t="str">
        <f t="shared" si="295"/>
        <v/>
      </c>
      <c r="O5145" s="47"/>
      <c r="P5145" s="48"/>
      <c r="Q5145" s="41"/>
      <c r="R5145" s="12"/>
      <c r="S5145" s="43"/>
      <c r="T5145" s="49"/>
      <c r="U5145" s="50"/>
      <c r="V5145" s="50"/>
      <c r="W5145" s="50"/>
      <c r="X5145" s="50"/>
      <c r="Y5145" s="42"/>
      <c r="Z5145" s="42"/>
      <c r="AA5145" s="242"/>
      <c r="AB5145" s="42"/>
      <c r="AC5145" s="49"/>
      <c r="AD5145" s="43"/>
      <c r="AE5145" s="43"/>
      <c r="AF5145" s="42"/>
    </row>
    <row r="5146" spans="1:32" x14ac:dyDescent="0.2">
      <c r="A5146" s="42"/>
      <c r="B5146" s="40"/>
      <c r="C5146" s="40"/>
      <c r="D5146" s="12"/>
      <c r="E5146" s="42"/>
      <c r="F5146" s="42"/>
      <c r="G5146" s="42"/>
      <c r="H5146" s="43"/>
      <c r="I5146" s="12"/>
      <c r="J5146" s="43"/>
      <c r="K5146" s="43"/>
      <c r="L5146" s="197"/>
      <c r="M5146" s="45" t="str">
        <f t="shared" si="294"/>
        <v/>
      </c>
      <c r="N5146" s="46" t="str">
        <f t="shared" si="295"/>
        <v/>
      </c>
      <c r="O5146" s="47"/>
      <c r="P5146" s="48"/>
      <c r="Q5146" s="41"/>
      <c r="R5146" s="12"/>
      <c r="S5146" s="43"/>
      <c r="T5146" s="49"/>
      <c r="U5146" s="50"/>
      <c r="V5146" s="50"/>
      <c r="W5146" s="50"/>
      <c r="X5146" s="50"/>
      <c r="Y5146" s="42"/>
      <c r="Z5146" s="42"/>
      <c r="AA5146" s="242"/>
      <c r="AB5146" s="42"/>
      <c r="AC5146" s="49"/>
      <c r="AD5146" s="43"/>
      <c r="AE5146" s="43"/>
      <c r="AF5146" s="42"/>
    </row>
    <row r="5147" spans="1:32" x14ac:dyDescent="0.2">
      <c r="A5147" s="42"/>
      <c r="B5147" s="40"/>
      <c r="C5147" s="40"/>
      <c r="D5147" s="12"/>
      <c r="E5147" s="42"/>
      <c r="F5147" s="42"/>
      <c r="G5147" s="42"/>
      <c r="H5147" s="43"/>
      <c r="I5147" s="12"/>
      <c r="J5147" s="43"/>
      <c r="K5147" s="43"/>
      <c r="L5147" s="197"/>
      <c r="M5147" s="45" t="str">
        <f t="shared" si="294"/>
        <v/>
      </c>
      <c r="N5147" s="46" t="str">
        <f t="shared" si="295"/>
        <v/>
      </c>
      <c r="O5147" s="47"/>
      <c r="P5147" s="48"/>
      <c r="Q5147" s="41"/>
      <c r="R5147" s="12"/>
      <c r="S5147" s="43"/>
      <c r="T5147" s="49"/>
      <c r="U5147" s="50"/>
      <c r="V5147" s="50"/>
      <c r="W5147" s="50"/>
      <c r="X5147" s="50"/>
      <c r="Y5147" s="42"/>
      <c r="Z5147" s="42"/>
      <c r="AA5147" s="242"/>
      <c r="AB5147" s="42"/>
      <c r="AC5147" s="49"/>
      <c r="AD5147" s="43"/>
      <c r="AE5147" s="43"/>
      <c r="AF5147" s="42"/>
    </row>
    <row r="5148" spans="1:32" x14ac:dyDescent="0.2">
      <c r="A5148" s="42"/>
      <c r="B5148" s="40"/>
      <c r="C5148" s="40"/>
      <c r="D5148" s="12"/>
      <c r="E5148" s="42"/>
      <c r="F5148" s="42"/>
      <c r="G5148" s="42"/>
      <c r="H5148" s="43"/>
      <c r="I5148" s="12"/>
      <c r="J5148" s="43"/>
      <c r="K5148" s="43"/>
      <c r="L5148" s="197"/>
      <c r="M5148" s="45" t="str">
        <f t="shared" si="294"/>
        <v/>
      </c>
      <c r="N5148" s="46" t="str">
        <f t="shared" si="295"/>
        <v/>
      </c>
      <c r="O5148" s="47"/>
      <c r="P5148" s="48"/>
      <c r="Q5148" s="41"/>
      <c r="R5148" s="12"/>
      <c r="S5148" s="43"/>
      <c r="T5148" s="49"/>
      <c r="U5148" s="50"/>
      <c r="V5148" s="50"/>
      <c r="W5148" s="50"/>
      <c r="X5148" s="50"/>
      <c r="Y5148" s="42"/>
      <c r="Z5148" s="42"/>
      <c r="AA5148" s="242"/>
      <c r="AB5148" s="42"/>
      <c r="AC5148" s="49"/>
      <c r="AD5148" s="43"/>
      <c r="AE5148" s="43"/>
      <c r="AF5148" s="42"/>
    </row>
    <row r="5149" spans="1:32" x14ac:dyDescent="0.2">
      <c r="A5149" s="42"/>
      <c r="B5149" s="40"/>
      <c r="C5149" s="40"/>
      <c r="D5149" s="12"/>
      <c r="E5149" s="42"/>
      <c r="F5149" s="42"/>
      <c r="G5149" s="42"/>
      <c r="H5149" s="43"/>
      <c r="I5149" s="12"/>
      <c r="J5149" s="43"/>
      <c r="K5149" s="43"/>
      <c r="L5149" s="197"/>
      <c r="M5149" s="45" t="str">
        <f t="shared" si="294"/>
        <v/>
      </c>
      <c r="N5149" s="46" t="str">
        <f t="shared" si="295"/>
        <v/>
      </c>
      <c r="O5149" s="47"/>
      <c r="P5149" s="48"/>
      <c r="Q5149" s="41"/>
      <c r="R5149" s="12"/>
      <c r="S5149" s="43"/>
      <c r="T5149" s="49"/>
      <c r="U5149" s="50"/>
      <c r="V5149" s="50"/>
      <c r="W5149" s="50"/>
      <c r="X5149" s="50"/>
      <c r="Y5149" s="42"/>
      <c r="Z5149" s="42"/>
      <c r="AA5149" s="242"/>
      <c r="AB5149" s="42"/>
      <c r="AC5149" s="49"/>
      <c r="AD5149" s="43"/>
      <c r="AE5149" s="43"/>
      <c r="AF5149" s="42"/>
    </row>
    <row r="5150" spans="1:32" x14ac:dyDescent="0.2">
      <c r="A5150" s="42"/>
      <c r="B5150" s="40"/>
      <c r="C5150" s="40"/>
      <c r="D5150" s="12"/>
      <c r="E5150" s="42"/>
      <c r="F5150" s="42"/>
      <c r="G5150" s="42"/>
      <c r="H5150" s="43"/>
      <c r="I5150" s="12"/>
      <c r="J5150" s="43"/>
      <c r="K5150" s="43"/>
      <c r="L5150" s="197"/>
      <c r="M5150" s="45" t="str">
        <f t="shared" si="294"/>
        <v/>
      </c>
      <c r="N5150" s="46" t="str">
        <f t="shared" si="295"/>
        <v/>
      </c>
      <c r="O5150" s="47"/>
      <c r="P5150" s="48"/>
      <c r="Q5150" s="41"/>
      <c r="R5150" s="12"/>
      <c r="S5150" s="43"/>
      <c r="T5150" s="49"/>
      <c r="U5150" s="50"/>
      <c r="V5150" s="50"/>
      <c r="W5150" s="50"/>
      <c r="X5150" s="50"/>
      <c r="Y5150" s="42"/>
      <c r="Z5150" s="42"/>
      <c r="AA5150" s="242"/>
      <c r="AB5150" s="42"/>
      <c r="AC5150" s="49"/>
      <c r="AD5150" s="43"/>
      <c r="AE5150" s="43"/>
      <c r="AF5150" s="42"/>
    </row>
    <row r="5151" spans="1:32" x14ac:dyDescent="0.2">
      <c r="A5151" s="42"/>
      <c r="B5151" s="40"/>
      <c r="C5151" s="40"/>
      <c r="D5151" s="12"/>
      <c r="E5151" s="42"/>
      <c r="F5151" s="42"/>
      <c r="G5151" s="42"/>
      <c r="H5151" s="43"/>
      <c r="I5151" s="12"/>
      <c r="J5151" s="43"/>
      <c r="K5151" s="43"/>
      <c r="L5151" s="197"/>
      <c r="M5151" s="45" t="str">
        <f t="shared" si="294"/>
        <v/>
      </c>
      <c r="N5151" s="46" t="str">
        <f t="shared" si="295"/>
        <v/>
      </c>
      <c r="O5151" s="47"/>
      <c r="P5151" s="48"/>
      <c r="Q5151" s="41"/>
      <c r="R5151" s="12"/>
      <c r="S5151" s="43"/>
      <c r="T5151" s="49"/>
      <c r="U5151" s="50"/>
      <c r="V5151" s="50"/>
      <c r="W5151" s="50"/>
      <c r="X5151" s="50"/>
      <c r="Y5151" s="42"/>
      <c r="Z5151" s="42"/>
      <c r="AA5151" s="242"/>
      <c r="AB5151" s="42"/>
      <c r="AC5151" s="49"/>
      <c r="AD5151" s="43"/>
      <c r="AE5151" s="43"/>
      <c r="AF5151" s="42"/>
    </row>
    <row r="5152" spans="1:32" x14ac:dyDescent="0.2">
      <c r="A5152" s="42"/>
      <c r="B5152" s="40"/>
      <c r="C5152" s="40"/>
      <c r="D5152" s="12"/>
      <c r="E5152" s="42"/>
      <c r="F5152" s="42"/>
      <c r="G5152" s="42"/>
      <c r="H5152" s="43"/>
      <c r="I5152" s="12"/>
      <c r="J5152" s="43"/>
      <c r="K5152" s="43"/>
      <c r="L5152" s="197"/>
      <c r="M5152" s="45" t="str">
        <f t="shared" si="294"/>
        <v/>
      </c>
      <c r="N5152" s="46" t="str">
        <f t="shared" si="295"/>
        <v/>
      </c>
      <c r="O5152" s="47"/>
      <c r="P5152" s="48"/>
      <c r="Q5152" s="41"/>
      <c r="R5152" s="12"/>
      <c r="S5152" s="43"/>
      <c r="T5152" s="49"/>
      <c r="U5152" s="50"/>
      <c r="V5152" s="50"/>
      <c r="W5152" s="50"/>
      <c r="X5152" s="50"/>
      <c r="Y5152" s="42"/>
      <c r="Z5152" s="42"/>
      <c r="AA5152" s="242"/>
      <c r="AB5152" s="42"/>
      <c r="AC5152" s="49"/>
      <c r="AD5152" s="43"/>
      <c r="AE5152" s="43"/>
      <c r="AF5152" s="42"/>
    </row>
    <row r="5153" spans="1:32" x14ac:dyDescent="0.2">
      <c r="A5153" s="42"/>
      <c r="B5153" s="40"/>
      <c r="C5153" s="40"/>
      <c r="D5153" s="12"/>
      <c r="E5153" s="42"/>
      <c r="F5153" s="42"/>
      <c r="G5153" s="42"/>
      <c r="H5153" s="43"/>
      <c r="I5153" s="12"/>
      <c r="J5153" s="43"/>
      <c r="K5153" s="43"/>
      <c r="L5153" s="197"/>
      <c r="M5153" s="45" t="str">
        <f t="shared" si="294"/>
        <v/>
      </c>
      <c r="N5153" s="46" t="str">
        <f t="shared" si="295"/>
        <v/>
      </c>
      <c r="O5153" s="47"/>
      <c r="P5153" s="48"/>
      <c r="Q5153" s="41"/>
      <c r="R5153" s="12"/>
      <c r="S5153" s="43"/>
      <c r="T5153" s="49"/>
      <c r="U5153" s="50"/>
      <c r="V5153" s="50"/>
      <c r="W5153" s="50"/>
      <c r="X5153" s="50"/>
      <c r="Y5153" s="42"/>
      <c r="Z5153" s="42"/>
      <c r="AA5153" s="242"/>
      <c r="AB5153" s="42"/>
      <c r="AC5153" s="49"/>
      <c r="AD5153" s="43"/>
      <c r="AE5153" s="43"/>
      <c r="AF5153" s="42"/>
    </row>
    <row r="5154" spans="1:32" x14ac:dyDescent="0.2">
      <c r="A5154" s="42"/>
      <c r="B5154" s="40"/>
      <c r="C5154" s="40"/>
      <c r="D5154" s="12"/>
      <c r="E5154" s="42"/>
      <c r="F5154" s="42"/>
      <c r="G5154" s="42"/>
      <c r="H5154" s="43"/>
      <c r="I5154" s="12"/>
      <c r="J5154" s="43"/>
      <c r="K5154" s="43"/>
      <c r="L5154" s="197"/>
      <c r="M5154" s="45" t="str">
        <f t="shared" si="294"/>
        <v/>
      </c>
      <c r="N5154" s="46" t="str">
        <f t="shared" si="295"/>
        <v/>
      </c>
      <c r="O5154" s="47"/>
      <c r="P5154" s="48"/>
      <c r="Q5154" s="41"/>
      <c r="R5154" s="12"/>
      <c r="S5154" s="43"/>
      <c r="T5154" s="49"/>
      <c r="U5154" s="50"/>
      <c r="V5154" s="50"/>
      <c r="W5154" s="50"/>
      <c r="X5154" s="50"/>
      <c r="Y5154" s="42"/>
      <c r="Z5154" s="42"/>
      <c r="AA5154" s="242"/>
      <c r="AB5154" s="42"/>
      <c r="AC5154" s="49"/>
      <c r="AD5154" s="43"/>
      <c r="AE5154" s="43"/>
      <c r="AF5154" s="42"/>
    </row>
    <row r="5155" spans="1:32" x14ac:dyDescent="0.2">
      <c r="A5155" s="42"/>
      <c r="B5155" s="40"/>
      <c r="C5155" s="40"/>
      <c r="D5155" s="12"/>
      <c r="E5155" s="42"/>
      <c r="F5155" s="42"/>
      <c r="G5155" s="42"/>
      <c r="H5155" s="43"/>
      <c r="I5155" s="12"/>
      <c r="J5155" s="43"/>
      <c r="K5155" s="43"/>
      <c r="L5155" s="197"/>
      <c r="M5155" s="45" t="str">
        <f t="shared" si="294"/>
        <v/>
      </c>
      <c r="N5155" s="46" t="str">
        <f t="shared" si="295"/>
        <v/>
      </c>
      <c r="O5155" s="47"/>
      <c r="P5155" s="48"/>
      <c r="Q5155" s="41"/>
      <c r="R5155" s="12"/>
      <c r="S5155" s="43"/>
      <c r="T5155" s="49"/>
      <c r="U5155" s="50"/>
      <c r="V5155" s="50"/>
      <c r="W5155" s="50"/>
      <c r="X5155" s="50"/>
      <c r="Y5155" s="42"/>
      <c r="Z5155" s="42"/>
      <c r="AA5155" s="242"/>
      <c r="AB5155" s="42"/>
      <c r="AC5155" s="49"/>
      <c r="AD5155" s="43"/>
      <c r="AE5155" s="43"/>
      <c r="AF5155" s="42"/>
    </row>
    <row r="5156" spans="1:32" x14ac:dyDescent="0.2">
      <c r="A5156" s="42"/>
      <c r="B5156" s="40"/>
      <c r="C5156" s="40"/>
      <c r="D5156" s="12"/>
      <c r="E5156" s="42"/>
      <c r="F5156" s="42"/>
      <c r="G5156" s="42"/>
      <c r="H5156" s="43"/>
      <c r="I5156" s="12"/>
      <c r="J5156" s="43"/>
      <c r="K5156" s="43"/>
      <c r="L5156" s="197"/>
      <c r="M5156" s="45" t="str">
        <f t="shared" si="294"/>
        <v/>
      </c>
      <c r="N5156" s="46" t="str">
        <f t="shared" si="295"/>
        <v/>
      </c>
      <c r="O5156" s="47"/>
      <c r="P5156" s="48"/>
      <c r="Q5156" s="41"/>
      <c r="R5156" s="12"/>
      <c r="S5156" s="43"/>
      <c r="T5156" s="49"/>
      <c r="U5156" s="50"/>
      <c r="V5156" s="50"/>
      <c r="W5156" s="50"/>
      <c r="X5156" s="50"/>
      <c r="Y5156" s="42"/>
      <c r="Z5156" s="42"/>
      <c r="AA5156" s="242"/>
      <c r="AB5156" s="42"/>
      <c r="AC5156" s="49"/>
      <c r="AD5156" s="43"/>
      <c r="AE5156" s="43"/>
      <c r="AF5156" s="42"/>
    </row>
    <row r="5157" spans="1:32" x14ac:dyDescent="0.2">
      <c r="A5157" s="42"/>
      <c r="B5157" s="40"/>
      <c r="C5157" s="40"/>
      <c r="D5157" s="12"/>
      <c r="E5157" s="42"/>
      <c r="F5157" s="42"/>
      <c r="G5157" s="42"/>
      <c r="H5157" s="43"/>
      <c r="I5157" s="12"/>
      <c r="J5157" s="43"/>
      <c r="K5157" s="43"/>
      <c r="L5157" s="197"/>
      <c r="M5157" s="45" t="str">
        <f t="shared" si="294"/>
        <v/>
      </c>
      <c r="N5157" s="46" t="str">
        <f t="shared" si="295"/>
        <v/>
      </c>
      <c r="O5157" s="47"/>
      <c r="P5157" s="48"/>
      <c r="Q5157" s="41"/>
      <c r="R5157" s="12"/>
      <c r="S5157" s="43"/>
      <c r="T5157" s="49"/>
      <c r="U5157" s="50"/>
      <c r="V5157" s="50"/>
      <c r="W5157" s="50"/>
      <c r="X5157" s="50"/>
      <c r="Y5157" s="42"/>
      <c r="Z5157" s="42"/>
      <c r="AA5157" s="242"/>
      <c r="AB5157" s="42"/>
      <c r="AC5157" s="49"/>
      <c r="AD5157" s="43"/>
      <c r="AE5157" s="43"/>
      <c r="AF5157" s="42"/>
    </row>
    <row r="5158" spans="1:32" x14ac:dyDescent="0.2">
      <c r="A5158" s="42"/>
      <c r="B5158" s="40"/>
      <c r="C5158" s="40"/>
      <c r="D5158" s="12"/>
      <c r="E5158" s="42"/>
      <c r="F5158" s="42"/>
      <c r="G5158" s="42"/>
      <c r="H5158" s="43"/>
      <c r="I5158" s="12"/>
      <c r="J5158" s="43"/>
      <c r="K5158" s="43"/>
      <c r="L5158" s="197"/>
      <c r="M5158" s="45" t="str">
        <f t="shared" si="294"/>
        <v/>
      </c>
      <c r="N5158" s="46" t="str">
        <f t="shared" si="295"/>
        <v/>
      </c>
      <c r="O5158" s="47"/>
      <c r="P5158" s="48"/>
      <c r="Q5158" s="41"/>
      <c r="R5158" s="12"/>
      <c r="S5158" s="43"/>
      <c r="T5158" s="49"/>
      <c r="U5158" s="50"/>
      <c r="V5158" s="50"/>
      <c r="W5158" s="50"/>
      <c r="X5158" s="50"/>
      <c r="Y5158" s="42"/>
      <c r="Z5158" s="42"/>
      <c r="AA5158" s="242"/>
      <c r="AB5158" s="42"/>
      <c r="AC5158" s="49"/>
      <c r="AD5158" s="43"/>
      <c r="AE5158" s="43"/>
      <c r="AF5158" s="42"/>
    </row>
    <row r="5159" spans="1:32" x14ac:dyDescent="0.2">
      <c r="A5159" s="42"/>
      <c r="B5159" s="40"/>
      <c r="C5159" s="40"/>
      <c r="D5159" s="12"/>
      <c r="E5159" s="42"/>
      <c r="F5159" s="42"/>
      <c r="G5159" s="42"/>
      <c r="H5159" s="43"/>
      <c r="I5159" s="12"/>
      <c r="J5159" s="43"/>
      <c r="K5159" s="43"/>
      <c r="L5159" s="197"/>
      <c r="M5159" s="45" t="str">
        <f t="shared" si="294"/>
        <v/>
      </c>
      <c r="N5159" s="46" t="str">
        <f t="shared" si="295"/>
        <v/>
      </c>
      <c r="O5159" s="47"/>
      <c r="P5159" s="48"/>
      <c r="Q5159" s="41"/>
      <c r="R5159" s="12"/>
      <c r="S5159" s="43"/>
      <c r="T5159" s="49"/>
      <c r="U5159" s="50"/>
      <c r="V5159" s="50"/>
      <c r="W5159" s="50"/>
      <c r="X5159" s="50"/>
      <c r="Y5159" s="42"/>
      <c r="Z5159" s="42"/>
      <c r="AA5159" s="242"/>
      <c r="AB5159" s="42"/>
      <c r="AC5159" s="49"/>
      <c r="AD5159" s="43"/>
      <c r="AE5159" s="43"/>
      <c r="AF5159" s="42"/>
    </row>
    <row r="5160" spans="1:32" x14ac:dyDescent="0.2">
      <c r="A5160" s="42"/>
      <c r="B5160" s="40"/>
      <c r="C5160" s="40"/>
      <c r="D5160" s="12"/>
      <c r="E5160" s="42"/>
      <c r="F5160" s="42"/>
      <c r="G5160" s="42"/>
      <c r="H5160" s="43"/>
      <c r="I5160" s="12"/>
      <c r="J5160" s="43"/>
      <c r="K5160" s="43"/>
      <c r="L5160" s="197"/>
      <c r="M5160" s="45" t="str">
        <f t="shared" si="294"/>
        <v/>
      </c>
      <c r="N5160" s="46" t="str">
        <f t="shared" si="295"/>
        <v/>
      </c>
      <c r="O5160" s="47"/>
      <c r="P5160" s="48"/>
      <c r="Q5160" s="41"/>
      <c r="R5160" s="12"/>
      <c r="S5160" s="43"/>
      <c r="T5160" s="49"/>
      <c r="U5160" s="50"/>
      <c r="V5160" s="50"/>
      <c r="W5160" s="50"/>
      <c r="X5160" s="50"/>
      <c r="Y5160" s="42"/>
      <c r="Z5160" s="42"/>
      <c r="AA5160" s="242"/>
      <c r="AB5160" s="42"/>
      <c r="AC5160" s="49"/>
      <c r="AD5160" s="43"/>
      <c r="AE5160" s="43"/>
      <c r="AF5160" s="42"/>
    </row>
    <row r="5161" spans="1:32" x14ac:dyDescent="0.2">
      <c r="A5161" s="42"/>
      <c r="B5161" s="40"/>
      <c r="C5161" s="40"/>
      <c r="D5161" s="12"/>
      <c r="E5161" s="42"/>
      <c r="F5161" s="42"/>
      <c r="G5161" s="42"/>
      <c r="H5161" s="43"/>
      <c r="I5161" s="12"/>
      <c r="J5161" s="43"/>
      <c r="K5161" s="43"/>
      <c r="L5161" s="197"/>
      <c r="M5161" s="45" t="str">
        <f t="shared" si="294"/>
        <v/>
      </c>
      <c r="N5161" s="46" t="str">
        <f t="shared" si="295"/>
        <v/>
      </c>
      <c r="O5161" s="47"/>
      <c r="P5161" s="48"/>
      <c r="Q5161" s="41"/>
      <c r="R5161" s="12"/>
      <c r="S5161" s="43"/>
      <c r="T5161" s="49"/>
      <c r="U5161" s="50"/>
      <c r="V5161" s="50"/>
      <c r="W5161" s="50"/>
      <c r="X5161" s="50"/>
      <c r="Y5161" s="42"/>
      <c r="Z5161" s="42"/>
      <c r="AA5161" s="242"/>
      <c r="AB5161" s="42"/>
      <c r="AC5161" s="49"/>
      <c r="AD5161" s="43"/>
      <c r="AE5161" s="43"/>
      <c r="AF5161" s="42"/>
    </row>
    <row r="5162" spans="1:32" x14ac:dyDescent="0.2">
      <c r="A5162" s="42"/>
      <c r="B5162" s="40"/>
      <c r="C5162" s="40"/>
      <c r="D5162" s="12"/>
      <c r="E5162" s="42"/>
      <c r="F5162" s="42"/>
      <c r="G5162" s="42"/>
      <c r="H5162" s="43"/>
      <c r="I5162" s="12"/>
      <c r="J5162" s="43"/>
      <c r="K5162" s="43"/>
      <c r="L5162" s="197"/>
      <c r="M5162" s="45" t="str">
        <f t="shared" si="294"/>
        <v/>
      </c>
      <c r="N5162" s="46" t="str">
        <f t="shared" si="295"/>
        <v/>
      </c>
      <c r="O5162" s="47"/>
      <c r="P5162" s="48"/>
      <c r="Q5162" s="41"/>
      <c r="R5162" s="12"/>
      <c r="S5162" s="43"/>
      <c r="T5162" s="49"/>
      <c r="U5162" s="50"/>
      <c r="V5162" s="50"/>
      <c r="W5162" s="50"/>
      <c r="X5162" s="50"/>
      <c r="Y5162" s="42"/>
      <c r="Z5162" s="42"/>
      <c r="AA5162" s="242"/>
      <c r="AB5162" s="42"/>
      <c r="AC5162" s="49"/>
      <c r="AD5162" s="43"/>
      <c r="AE5162" s="43"/>
      <c r="AF5162" s="42"/>
    </row>
    <row r="5163" spans="1:32" x14ac:dyDescent="0.2">
      <c r="A5163" s="42"/>
      <c r="B5163" s="40"/>
      <c r="C5163" s="40"/>
      <c r="D5163" s="12"/>
      <c r="E5163" s="42"/>
      <c r="F5163" s="42"/>
      <c r="G5163" s="42"/>
      <c r="H5163" s="43"/>
      <c r="I5163" s="12"/>
      <c r="J5163" s="43"/>
      <c r="K5163" s="43"/>
      <c r="L5163" s="197"/>
      <c r="M5163" s="45" t="str">
        <f t="shared" si="294"/>
        <v/>
      </c>
      <c r="N5163" s="46" t="str">
        <f t="shared" si="295"/>
        <v/>
      </c>
      <c r="O5163" s="47"/>
      <c r="P5163" s="48"/>
      <c r="Q5163" s="41"/>
      <c r="R5163" s="12"/>
      <c r="S5163" s="43"/>
      <c r="T5163" s="49"/>
      <c r="U5163" s="50"/>
      <c r="V5163" s="50"/>
      <c r="W5163" s="50"/>
      <c r="X5163" s="50"/>
      <c r="Y5163" s="42"/>
      <c r="Z5163" s="42"/>
      <c r="AA5163" s="242"/>
      <c r="AB5163" s="42"/>
      <c r="AC5163" s="49"/>
      <c r="AD5163" s="43"/>
      <c r="AE5163" s="43"/>
      <c r="AF5163" s="42"/>
    </row>
    <row r="5164" spans="1:32" x14ac:dyDescent="0.2">
      <c r="A5164" s="42"/>
      <c r="B5164" s="40"/>
      <c r="C5164" s="40"/>
      <c r="D5164" s="12"/>
      <c r="E5164" s="42"/>
      <c r="F5164" s="42"/>
      <c r="G5164" s="42"/>
      <c r="H5164" s="43"/>
      <c r="I5164" s="12"/>
      <c r="J5164" s="43"/>
      <c r="K5164" s="43"/>
      <c r="L5164" s="197"/>
      <c r="M5164" s="45" t="str">
        <f t="shared" si="294"/>
        <v/>
      </c>
      <c r="N5164" s="46" t="str">
        <f t="shared" si="295"/>
        <v/>
      </c>
      <c r="O5164" s="47"/>
      <c r="P5164" s="48"/>
      <c r="Q5164" s="41"/>
      <c r="R5164" s="12"/>
      <c r="S5164" s="43"/>
      <c r="T5164" s="49"/>
      <c r="U5164" s="50"/>
      <c r="V5164" s="50"/>
      <c r="W5164" s="50"/>
      <c r="X5164" s="50"/>
      <c r="Y5164" s="42"/>
      <c r="Z5164" s="42"/>
      <c r="AA5164" s="242"/>
      <c r="AB5164" s="42"/>
      <c r="AC5164" s="49"/>
      <c r="AD5164" s="43"/>
      <c r="AE5164" s="43"/>
      <c r="AF5164" s="42"/>
    </row>
    <row r="5165" spans="1:32" x14ac:dyDescent="0.2">
      <c r="A5165" s="42"/>
      <c r="B5165" s="40"/>
      <c r="C5165" s="40"/>
      <c r="D5165" s="12"/>
      <c r="E5165" s="42"/>
      <c r="F5165" s="42"/>
      <c r="G5165" s="42"/>
      <c r="H5165" s="43"/>
      <c r="I5165" s="12"/>
      <c r="J5165" s="43"/>
      <c r="K5165" s="43"/>
      <c r="L5165" s="197"/>
      <c r="M5165" s="45" t="str">
        <f t="shared" si="294"/>
        <v/>
      </c>
      <c r="N5165" s="46" t="str">
        <f t="shared" si="295"/>
        <v/>
      </c>
      <c r="O5165" s="47"/>
      <c r="P5165" s="48"/>
      <c r="Q5165" s="41"/>
      <c r="R5165" s="12"/>
      <c r="S5165" s="43"/>
      <c r="T5165" s="49"/>
      <c r="U5165" s="50"/>
      <c r="V5165" s="50"/>
      <c r="W5165" s="50"/>
      <c r="X5165" s="50"/>
      <c r="Y5165" s="42"/>
      <c r="Z5165" s="42"/>
      <c r="AA5165" s="242"/>
      <c r="AB5165" s="42"/>
      <c r="AC5165" s="49"/>
      <c r="AD5165" s="43"/>
      <c r="AE5165" s="43"/>
      <c r="AF5165" s="42"/>
    </row>
    <row r="5166" spans="1:32" x14ac:dyDescent="0.2">
      <c r="A5166" s="42"/>
      <c r="B5166" s="40"/>
      <c r="C5166" s="40"/>
      <c r="D5166" s="12"/>
      <c r="E5166" s="42"/>
      <c r="F5166" s="42"/>
      <c r="G5166" s="42"/>
      <c r="H5166" s="43"/>
      <c r="I5166" s="12"/>
      <c r="J5166" s="43"/>
      <c r="K5166" s="43"/>
      <c r="L5166" s="197"/>
      <c r="M5166" s="45" t="str">
        <f t="shared" si="294"/>
        <v/>
      </c>
      <c r="N5166" s="46" t="str">
        <f t="shared" si="295"/>
        <v/>
      </c>
      <c r="O5166" s="47"/>
      <c r="P5166" s="48"/>
      <c r="Q5166" s="41"/>
      <c r="R5166" s="12"/>
      <c r="S5166" s="43"/>
      <c r="T5166" s="49"/>
      <c r="U5166" s="50"/>
      <c r="V5166" s="50"/>
      <c r="W5166" s="50"/>
      <c r="X5166" s="50"/>
      <c r="Y5166" s="42"/>
      <c r="Z5166" s="42"/>
      <c r="AA5166" s="242"/>
      <c r="AB5166" s="42"/>
      <c r="AC5166" s="49"/>
      <c r="AD5166" s="43"/>
      <c r="AE5166" s="43"/>
      <c r="AF5166" s="42"/>
    </row>
    <row r="5167" spans="1:32" x14ac:dyDescent="0.2">
      <c r="A5167" s="42"/>
      <c r="B5167" s="40"/>
      <c r="C5167" s="40"/>
      <c r="D5167" s="12"/>
      <c r="E5167" s="42"/>
      <c r="F5167" s="42"/>
      <c r="G5167" s="42"/>
      <c r="H5167" s="43"/>
      <c r="I5167" s="12"/>
      <c r="J5167" s="43"/>
      <c r="K5167" s="43"/>
      <c r="L5167" s="197"/>
      <c r="M5167" s="45" t="str">
        <f t="shared" si="294"/>
        <v/>
      </c>
      <c r="N5167" s="46" t="str">
        <f t="shared" si="295"/>
        <v/>
      </c>
      <c r="O5167" s="47"/>
      <c r="P5167" s="48"/>
      <c r="Q5167" s="41"/>
      <c r="R5167" s="12"/>
      <c r="S5167" s="43"/>
      <c r="T5167" s="49"/>
      <c r="U5167" s="50"/>
      <c r="V5167" s="50"/>
      <c r="W5167" s="50"/>
      <c r="X5167" s="50"/>
      <c r="Y5167" s="42"/>
      <c r="Z5167" s="42"/>
      <c r="AA5167" s="242"/>
      <c r="AB5167" s="42"/>
      <c r="AC5167" s="49"/>
      <c r="AD5167" s="43"/>
      <c r="AE5167" s="43"/>
      <c r="AF5167" s="42"/>
    </row>
    <row r="5168" spans="1:32" x14ac:dyDescent="0.2">
      <c r="A5168" s="42"/>
      <c r="B5168" s="40"/>
      <c r="C5168" s="40"/>
      <c r="D5168" s="12"/>
      <c r="E5168" s="42"/>
      <c r="F5168" s="42"/>
      <c r="G5168" s="42"/>
      <c r="H5168" s="43"/>
      <c r="I5168" s="12"/>
      <c r="J5168" s="43"/>
      <c r="K5168" s="43"/>
      <c r="L5168" s="197"/>
      <c r="M5168" s="45" t="str">
        <f t="shared" si="294"/>
        <v/>
      </c>
      <c r="N5168" s="46" t="str">
        <f t="shared" si="295"/>
        <v/>
      </c>
      <c r="O5168" s="47"/>
      <c r="P5168" s="48"/>
      <c r="Q5168" s="41"/>
      <c r="R5168" s="12"/>
      <c r="S5168" s="43"/>
      <c r="T5168" s="49"/>
      <c r="U5168" s="50"/>
      <c r="V5168" s="50"/>
      <c r="W5168" s="50"/>
      <c r="X5168" s="50"/>
      <c r="Y5168" s="42"/>
      <c r="Z5168" s="42"/>
      <c r="AA5168" s="242"/>
      <c r="AB5168" s="42"/>
      <c r="AC5168" s="49"/>
      <c r="AD5168" s="43"/>
      <c r="AE5168" s="43"/>
      <c r="AF5168" s="42"/>
    </row>
    <row r="5169" spans="1:32" x14ac:dyDescent="0.2">
      <c r="A5169" s="42"/>
      <c r="B5169" s="40"/>
      <c r="C5169" s="40"/>
      <c r="D5169" s="12"/>
      <c r="E5169" s="42"/>
      <c r="F5169" s="42"/>
      <c r="G5169" s="42"/>
      <c r="H5169" s="43"/>
      <c r="I5169" s="12"/>
      <c r="J5169" s="43"/>
      <c r="K5169" s="43"/>
      <c r="L5169" s="197"/>
      <c r="M5169" s="45" t="str">
        <f t="shared" si="294"/>
        <v/>
      </c>
      <c r="N5169" s="46" t="str">
        <f t="shared" si="295"/>
        <v/>
      </c>
      <c r="O5169" s="47"/>
      <c r="P5169" s="48"/>
      <c r="Q5169" s="41"/>
      <c r="R5169" s="12"/>
      <c r="S5169" s="43"/>
      <c r="T5169" s="49"/>
      <c r="U5169" s="50"/>
      <c r="V5169" s="50"/>
      <c r="W5169" s="50"/>
      <c r="X5169" s="50"/>
      <c r="Y5169" s="42"/>
      <c r="Z5169" s="42"/>
      <c r="AA5169" s="242"/>
      <c r="AB5169" s="42"/>
      <c r="AC5169" s="49"/>
      <c r="AD5169" s="43"/>
      <c r="AE5169" s="43"/>
      <c r="AF5169" s="42"/>
    </row>
    <row r="5170" spans="1:32" x14ac:dyDescent="0.2">
      <c r="A5170" s="42"/>
      <c r="B5170" s="40"/>
      <c r="C5170" s="40"/>
      <c r="D5170" s="12"/>
      <c r="E5170" s="42"/>
      <c r="F5170" s="42"/>
      <c r="G5170" s="42"/>
      <c r="H5170" s="43"/>
      <c r="I5170" s="12"/>
      <c r="J5170" s="43"/>
      <c r="K5170" s="43"/>
      <c r="L5170" s="197"/>
      <c r="M5170" s="45" t="str">
        <f t="shared" si="294"/>
        <v/>
      </c>
      <c r="N5170" s="46" t="str">
        <f t="shared" si="295"/>
        <v/>
      </c>
      <c r="O5170" s="47"/>
      <c r="P5170" s="48"/>
      <c r="Q5170" s="41"/>
      <c r="R5170" s="12"/>
      <c r="S5170" s="43"/>
      <c r="T5170" s="49"/>
      <c r="U5170" s="50"/>
      <c r="V5170" s="50"/>
      <c r="W5170" s="50"/>
      <c r="X5170" s="50"/>
      <c r="Y5170" s="42"/>
      <c r="Z5170" s="42"/>
      <c r="AA5170" s="242"/>
      <c r="AB5170" s="42"/>
      <c r="AC5170" s="49"/>
      <c r="AD5170" s="43"/>
      <c r="AE5170" s="43"/>
      <c r="AF5170" s="42"/>
    </row>
    <row r="5171" spans="1:32" x14ac:dyDescent="0.2">
      <c r="A5171" s="42"/>
      <c r="B5171" s="40"/>
      <c r="C5171" s="40"/>
      <c r="D5171" s="12"/>
      <c r="E5171" s="42"/>
      <c r="F5171" s="42"/>
      <c r="G5171" s="42"/>
      <c r="H5171" s="43"/>
      <c r="I5171" s="12"/>
      <c r="J5171" s="43"/>
      <c r="K5171" s="43"/>
      <c r="L5171" s="197"/>
      <c r="M5171" s="45" t="str">
        <f t="shared" si="294"/>
        <v/>
      </c>
      <c r="N5171" s="46" t="str">
        <f t="shared" si="295"/>
        <v/>
      </c>
      <c r="O5171" s="47"/>
      <c r="P5171" s="48"/>
      <c r="Q5171" s="41"/>
      <c r="R5171" s="12"/>
      <c r="S5171" s="43"/>
      <c r="T5171" s="49"/>
      <c r="U5171" s="50"/>
      <c r="V5171" s="50"/>
      <c r="W5171" s="50"/>
      <c r="X5171" s="50"/>
      <c r="Y5171" s="42"/>
      <c r="Z5171" s="42"/>
      <c r="AA5171" s="242"/>
      <c r="AB5171" s="42"/>
      <c r="AC5171" s="49"/>
      <c r="AD5171" s="43"/>
      <c r="AE5171" s="43"/>
      <c r="AF5171" s="42"/>
    </row>
    <row r="5172" spans="1:32" x14ac:dyDescent="0.2">
      <c r="A5172" s="42"/>
      <c r="B5172" s="40"/>
      <c r="C5172" s="40"/>
      <c r="D5172" s="12"/>
      <c r="E5172" s="42"/>
      <c r="F5172" s="42"/>
      <c r="G5172" s="42"/>
      <c r="H5172" s="43"/>
      <c r="I5172" s="12"/>
      <c r="J5172" s="43"/>
      <c r="K5172" s="43"/>
      <c r="L5172" s="197"/>
      <c r="M5172" s="45" t="str">
        <f t="shared" si="294"/>
        <v/>
      </c>
      <c r="N5172" s="46" t="str">
        <f t="shared" si="295"/>
        <v/>
      </c>
      <c r="O5172" s="47"/>
      <c r="P5172" s="48"/>
      <c r="Q5172" s="41"/>
      <c r="R5172" s="12"/>
      <c r="S5172" s="43"/>
      <c r="T5172" s="49"/>
      <c r="U5172" s="50"/>
      <c r="V5172" s="50"/>
      <c r="W5172" s="50"/>
      <c r="X5172" s="50"/>
      <c r="Y5172" s="42"/>
      <c r="Z5172" s="42"/>
      <c r="AA5172" s="242"/>
      <c r="AB5172" s="42"/>
      <c r="AC5172" s="49"/>
      <c r="AD5172" s="43"/>
      <c r="AE5172" s="43"/>
      <c r="AF5172" s="42"/>
    </row>
    <row r="5173" spans="1:32" x14ac:dyDescent="0.2">
      <c r="A5173" s="42"/>
      <c r="B5173" s="40"/>
      <c r="C5173" s="40"/>
      <c r="D5173" s="12"/>
      <c r="E5173" s="42"/>
      <c r="F5173" s="42"/>
      <c r="G5173" s="42"/>
      <c r="H5173" s="43"/>
      <c r="I5173" s="12"/>
      <c r="J5173" s="43"/>
      <c r="K5173" s="43"/>
      <c r="L5173" s="197"/>
      <c r="M5173" s="45" t="str">
        <f t="shared" si="294"/>
        <v/>
      </c>
      <c r="N5173" s="46" t="str">
        <f t="shared" si="295"/>
        <v/>
      </c>
      <c r="O5173" s="47"/>
      <c r="P5173" s="48"/>
      <c r="Q5173" s="41"/>
      <c r="R5173" s="12"/>
      <c r="S5173" s="43"/>
      <c r="T5173" s="49"/>
      <c r="U5173" s="50"/>
      <c r="V5173" s="50"/>
      <c r="W5173" s="50"/>
      <c r="X5173" s="50"/>
      <c r="Y5173" s="42"/>
      <c r="Z5173" s="42"/>
      <c r="AA5173" s="242"/>
      <c r="AB5173" s="42"/>
      <c r="AC5173" s="49"/>
      <c r="AD5173" s="43"/>
      <c r="AE5173" s="43"/>
      <c r="AF5173" s="42"/>
    </row>
    <row r="5174" spans="1:32" x14ac:dyDescent="0.2">
      <c r="A5174" s="42"/>
      <c r="B5174" s="40"/>
      <c r="C5174" s="40"/>
      <c r="D5174" s="12"/>
      <c r="E5174" s="42"/>
      <c r="F5174" s="42"/>
      <c r="G5174" s="42"/>
      <c r="H5174" s="43"/>
      <c r="I5174" s="12"/>
      <c r="J5174" s="43"/>
      <c r="K5174" s="43"/>
      <c r="L5174" s="197"/>
      <c r="M5174" s="45" t="str">
        <f t="shared" si="294"/>
        <v/>
      </c>
      <c r="N5174" s="46" t="str">
        <f t="shared" si="295"/>
        <v/>
      </c>
      <c r="O5174" s="47"/>
      <c r="P5174" s="48"/>
      <c r="Q5174" s="41"/>
      <c r="R5174" s="12"/>
      <c r="S5174" s="43"/>
      <c r="T5174" s="49"/>
      <c r="U5174" s="50"/>
      <c r="V5174" s="50"/>
      <c r="W5174" s="50"/>
      <c r="X5174" s="50"/>
      <c r="Y5174" s="42"/>
      <c r="Z5174" s="42"/>
      <c r="AA5174" s="242"/>
      <c r="AB5174" s="42"/>
      <c r="AC5174" s="49"/>
      <c r="AD5174" s="43"/>
      <c r="AE5174" s="43"/>
      <c r="AF5174" s="42"/>
    </row>
    <row r="5175" spans="1:32" x14ac:dyDescent="0.2">
      <c r="A5175" s="42"/>
      <c r="B5175" s="40"/>
      <c r="C5175" s="40"/>
      <c r="D5175" s="12"/>
      <c r="E5175" s="42"/>
      <c r="F5175" s="42"/>
      <c r="G5175" s="42"/>
      <c r="H5175" s="43"/>
      <c r="I5175" s="12"/>
      <c r="J5175" s="43"/>
      <c r="K5175" s="43"/>
      <c r="L5175" s="197"/>
      <c r="M5175" s="45" t="str">
        <f t="shared" ref="M5175:M5238" si="296">IF($L5175="","",IF((today-$L5175)&lt;14,(today-$L5175)&amp;" days",IF(((today-$L5175)/7)&lt;16.5,TRUNC(((today-$L5175)/7))&amp;" wks",IF(((today-$L5175)/28)&lt;18.5,TRUNC(((today-$L5175)/28))&amp;" mos",IF(((today-$L5175)/28)&gt;18.5,ROUND(((today-$L5175)/365),1)&amp;" yrs")))))</f>
        <v/>
      </c>
      <c r="N5175" s="46" t="str">
        <f t="shared" si="295"/>
        <v/>
      </c>
      <c r="O5175" s="47"/>
      <c r="P5175" s="48"/>
      <c r="Q5175" s="41"/>
      <c r="R5175" s="12"/>
      <c r="S5175" s="43"/>
      <c r="T5175" s="49"/>
      <c r="U5175" s="50"/>
      <c r="V5175" s="50"/>
      <c r="W5175" s="50"/>
      <c r="X5175" s="50"/>
      <c r="Y5175" s="42"/>
      <c r="Z5175" s="42"/>
      <c r="AA5175" s="242"/>
      <c r="AB5175" s="42"/>
      <c r="AC5175" s="49"/>
      <c r="AD5175" s="43"/>
      <c r="AE5175" s="43"/>
      <c r="AF5175" s="42"/>
    </row>
    <row r="5176" spans="1:32" x14ac:dyDescent="0.2">
      <c r="A5176" s="42"/>
      <c r="B5176" s="40"/>
      <c r="C5176" s="40"/>
      <c r="D5176" s="12"/>
      <c r="E5176" s="42"/>
      <c r="F5176" s="42"/>
      <c r="G5176" s="42"/>
      <c r="H5176" s="43"/>
      <c r="I5176" s="12"/>
      <c r="J5176" s="43"/>
      <c r="K5176" s="43"/>
      <c r="L5176" s="197"/>
      <c r="M5176" s="45" t="str">
        <f t="shared" si="296"/>
        <v/>
      </c>
      <c r="N5176" s="46" t="str">
        <f t="shared" si="295"/>
        <v/>
      </c>
      <c r="O5176" s="47"/>
      <c r="P5176" s="48"/>
      <c r="Q5176" s="41"/>
      <c r="R5176" s="12"/>
      <c r="S5176" s="43"/>
      <c r="T5176" s="49"/>
      <c r="U5176" s="50"/>
      <c r="V5176" s="50"/>
      <c r="W5176" s="50"/>
      <c r="X5176" s="50"/>
      <c r="Y5176" s="42"/>
      <c r="Z5176" s="42"/>
      <c r="AA5176" s="242"/>
      <c r="AB5176" s="42"/>
      <c r="AC5176" s="49"/>
      <c r="AD5176" s="43"/>
      <c r="AE5176" s="43"/>
      <c r="AF5176" s="42"/>
    </row>
    <row r="5177" spans="1:32" x14ac:dyDescent="0.2">
      <c r="A5177" s="42"/>
      <c r="B5177" s="40"/>
      <c r="C5177" s="40"/>
      <c r="D5177" s="12"/>
      <c r="E5177" s="42"/>
      <c r="F5177" s="42"/>
      <c r="G5177" s="42"/>
      <c r="H5177" s="43"/>
      <c r="I5177" s="12"/>
      <c r="J5177" s="43"/>
      <c r="K5177" s="43"/>
      <c r="L5177" s="197"/>
      <c r="M5177" s="45" t="str">
        <f t="shared" si="296"/>
        <v/>
      </c>
      <c r="N5177" s="46" t="str">
        <f t="shared" si="295"/>
        <v/>
      </c>
      <c r="O5177" s="47"/>
      <c r="P5177" s="48"/>
      <c r="Q5177" s="41"/>
      <c r="R5177" s="12"/>
      <c r="S5177" s="43"/>
      <c r="T5177" s="49"/>
      <c r="U5177" s="50"/>
      <c r="V5177" s="50"/>
      <c r="W5177" s="50"/>
      <c r="X5177" s="50"/>
      <c r="Y5177" s="42"/>
      <c r="Z5177" s="42"/>
      <c r="AA5177" s="242"/>
      <c r="AB5177" s="42"/>
      <c r="AC5177" s="49"/>
      <c r="AD5177" s="43"/>
      <c r="AE5177" s="43"/>
      <c r="AF5177" s="42"/>
    </row>
    <row r="5178" spans="1:32" x14ac:dyDescent="0.2">
      <c r="A5178" s="42"/>
      <c r="B5178" s="40"/>
      <c r="C5178" s="40"/>
      <c r="D5178" s="12"/>
      <c r="E5178" s="42"/>
      <c r="F5178" s="42"/>
      <c r="G5178" s="42"/>
      <c r="H5178" s="43"/>
      <c r="I5178" s="12"/>
      <c r="J5178" s="43"/>
      <c r="K5178" s="43"/>
      <c r="L5178" s="197"/>
      <c r="M5178" s="45" t="str">
        <f t="shared" si="296"/>
        <v/>
      </c>
      <c r="N5178" s="46" t="str">
        <f t="shared" si="295"/>
        <v/>
      </c>
      <c r="O5178" s="47"/>
      <c r="P5178" s="48"/>
      <c r="Q5178" s="41"/>
      <c r="R5178" s="12"/>
      <c r="S5178" s="43"/>
      <c r="T5178" s="49"/>
      <c r="U5178" s="50"/>
      <c r="V5178" s="50"/>
      <c r="W5178" s="50"/>
      <c r="X5178" s="50"/>
      <c r="Y5178" s="42"/>
      <c r="Z5178" s="42"/>
      <c r="AA5178" s="242"/>
      <c r="AB5178" s="42"/>
      <c r="AC5178" s="49"/>
      <c r="AD5178" s="43"/>
      <c r="AE5178" s="43"/>
      <c r="AF5178" s="42"/>
    </row>
    <row r="5179" spans="1:32" x14ac:dyDescent="0.2">
      <c r="A5179" s="42"/>
      <c r="B5179" s="40"/>
      <c r="C5179" s="40"/>
      <c r="D5179" s="12"/>
      <c r="E5179" s="42"/>
      <c r="F5179" s="42"/>
      <c r="G5179" s="42"/>
      <c r="H5179" s="43"/>
      <c r="I5179" s="12"/>
      <c r="J5179" s="43"/>
      <c r="K5179" s="43"/>
      <c r="L5179" s="197"/>
      <c r="M5179" s="45" t="str">
        <f t="shared" si="296"/>
        <v/>
      </c>
      <c r="N5179" s="46" t="str">
        <f t="shared" si="295"/>
        <v/>
      </c>
      <c r="O5179" s="47"/>
      <c r="P5179" s="48"/>
      <c r="Q5179" s="41"/>
      <c r="R5179" s="12"/>
      <c r="S5179" s="43"/>
      <c r="T5179" s="49"/>
      <c r="U5179" s="50"/>
      <c r="V5179" s="50"/>
      <c r="W5179" s="50"/>
      <c r="X5179" s="50"/>
      <c r="Y5179" s="42"/>
      <c r="Z5179" s="42"/>
      <c r="AA5179" s="242"/>
      <c r="AB5179" s="42"/>
      <c r="AC5179" s="49"/>
      <c r="AD5179" s="43"/>
      <c r="AE5179" s="43"/>
      <c r="AF5179" s="42"/>
    </row>
    <row r="5180" spans="1:32" x14ac:dyDescent="0.2">
      <c r="A5180" s="42"/>
      <c r="B5180" s="40"/>
      <c r="C5180" s="40"/>
      <c r="D5180" s="12"/>
      <c r="E5180" s="42"/>
      <c r="F5180" s="42"/>
      <c r="G5180" s="42"/>
      <c r="H5180" s="43"/>
      <c r="I5180" s="12"/>
      <c r="J5180" s="43"/>
      <c r="K5180" s="43"/>
      <c r="L5180" s="197"/>
      <c r="M5180" s="45" t="str">
        <f t="shared" si="296"/>
        <v/>
      </c>
      <c r="N5180" s="46" t="str">
        <f t="shared" si="295"/>
        <v/>
      </c>
      <c r="O5180" s="47"/>
      <c r="P5180" s="48"/>
      <c r="Q5180" s="41"/>
      <c r="R5180" s="12"/>
      <c r="S5180" s="43"/>
      <c r="T5180" s="49"/>
      <c r="U5180" s="50"/>
      <c r="V5180" s="50"/>
      <c r="W5180" s="50"/>
      <c r="X5180" s="50"/>
      <c r="Y5180" s="42"/>
      <c r="Z5180" s="42"/>
      <c r="AA5180" s="242"/>
      <c r="AB5180" s="42"/>
      <c r="AC5180" s="49"/>
      <c r="AD5180" s="43"/>
      <c r="AE5180" s="43"/>
      <c r="AF5180" s="42"/>
    </row>
    <row r="5181" spans="1:32" x14ac:dyDescent="0.2">
      <c r="A5181" s="42"/>
      <c r="B5181" s="40"/>
      <c r="C5181" s="40"/>
      <c r="D5181" s="12"/>
      <c r="E5181" s="42"/>
      <c r="F5181" s="42"/>
      <c r="G5181" s="42"/>
      <c r="H5181" s="43"/>
      <c r="I5181" s="12"/>
      <c r="J5181" s="43"/>
      <c r="K5181" s="43"/>
      <c r="L5181" s="197"/>
      <c r="M5181" s="45" t="str">
        <f t="shared" si="296"/>
        <v/>
      </c>
      <c r="N5181" s="46" t="str">
        <f t="shared" si="295"/>
        <v/>
      </c>
      <c r="O5181" s="47"/>
      <c r="P5181" s="48"/>
      <c r="Q5181" s="41"/>
      <c r="R5181" s="12"/>
      <c r="S5181" s="43"/>
      <c r="T5181" s="49"/>
      <c r="U5181" s="50"/>
      <c r="V5181" s="50"/>
      <c r="W5181" s="50"/>
      <c r="X5181" s="50"/>
      <c r="Y5181" s="42"/>
      <c r="Z5181" s="42"/>
      <c r="AA5181" s="242"/>
      <c r="AB5181" s="42"/>
      <c r="AC5181" s="49"/>
      <c r="AD5181" s="43"/>
      <c r="AE5181" s="43"/>
      <c r="AF5181" s="42"/>
    </row>
    <row r="5182" spans="1:32" x14ac:dyDescent="0.2">
      <c r="A5182" s="42"/>
      <c r="B5182" s="40"/>
      <c r="C5182" s="40"/>
      <c r="D5182" s="12"/>
      <c r="E5182" s="42"/>
      <c r="F5182" s="42"/>
      <c r="G5182" s="42"/>
      <c r="H5182" s="43"/>
      <c r="I5182" s="12"/>
      <c r="J5182" s="43"/>
      <c r="K5182" s="43"/>
      <c r="L5182" s="197"/>
      <c r="M5182" s="45" t="str">
        <f t="shared" si="296"/>
        <v/>
      </c>
      <c r="N5182" s="46" t="str">
        <f t="shared" si="295"/>
        <v/>
      </c>
      <c r="O5182" s="47"/>
      <c r="P5182" s="48"/>
      <c r="Q5182" s="41"/>
      <c r="R5182" s="12"/>
      <c r="S5182" s="43"/>
      <c r="T5182" s="49"/>
      <c r="U5182" s="50"/>
      <c r="V5182" s="50"/>
      <c r="W5182" s="50"/>
      <c r="X5182" s="50"/>
      <c r="Y5182" s="42"/>
      <c r="Z5182" s="42"/>
      <c r="AA5182" s="242"/>
      <c r="AB5182" s="42"/>
      <c r="AC5182" s="49"/>
      <c r="AD5182" s="43"/>
      <c r="AE5182" s="43"/>
      <c r="AF5182" s="42"/>
    </row>
    <row r="5183" spans="1:32" x14ac:dyDescent="0.2">
      <c r="A5183" s="42"/>
      <c r="B5183" s="40"/>
      <c r="C5183" s="40"/>
      <c r="D5183" s="12"/>
      <c r="E5183" s="42"/>
      <c r="F5183" s="42"/>
      <c r="G5183" s="42"/>
      <c r="H5183" s="43"/>
      <c r="I5183" s="12"/>
      <c r="J5183" s="43"/>
      <c r="K5183" s="43"/>
      <c r="L5183" s="197"/>
      <c r="M5183" s="45" t="str">
        <f t="shared" si="296"/>
        <v/>
      </c>
      <c r="N5183" s="46" t="str">
        <f t="shared" si="295"/>
        <v/>
      </c>
      <c r="O5183" s="47"/>
      <c r="P5183" s="48"/>
      <c r="Q5183" s="41"/>
      <c r="R5183" s="12"/>
      <c r="S5183" s="43"/>
      <c r="T5183" s="49"/>
      <c r="U5183" s="50"/>
      <c r="V5183" s="50"/>
      <c r="W5183" s="50"/>
      <c r="X5183" s="50"/>
      <c r="Y5183" s="42"/>
      <c r="Z5183" s="42"/>
      <c r="AA5183" s="242"/>
      <c r="AB5183" s="42"/>
      <c r="AC5183" s="49"/>
      <c r="AD5183" s="43"/>
      <c r="AE5183" s="43"/>
      <c r="AF5183" s="42"/>
    </row>
    <row r="5184" spans="1:32" x14ac:dyDescent="0.2">
      <c r="A5184" s="42"/>
      <c r="B5184" s="40"/>
      <c r="C5184" s="40"/>
      <c r="D5184" s="12"/>
      <c r="E5184" s="42"/>
      <c r="F5184" s="42"/>
      <c r="G5184" s="42"/>
      <c r="H5184" s="43"/>
      <c r="I5184" s="12"/>
      <c r="J5184" s="43"/>
      <c r="K5184" s="43"/>
      <c r="L5184" s="197"/>
      <c r="M5184" s="45" t="str">
        <f t="shared" si="296"/>
        <v/>
      </c>
      <c r="N5184" s="46" t="str">
        <f t="shared" si="295"/>
        <v/>
      </c>
      <c r="O5184" s="47"/>
      <c r="P5184" s="48"/>
      <c r="Q5184" s="41"/>
      <c r="R5184" s="12"/>
      <c r="S5184" s="43"/>
      <c r="T5184" s="49"/>
      <c r="U5184" s="50"/>
      <c r="V5184" s="50"/>
      <c r="W5184" s="50"/>
      <c r="X5184" s="50"/>
      <c r="Y5184" s="42"/>
      <c r="Z5184" s="42"/>
      <c r="AA5184" s="242"/>
      <c r="AB5184" s="42"/>
      <c r="AC5184" s="49"/>
      <c r="AD5184" s="43"/>
      <c r="AE5184" s="43"/>
      <c r="AF5184" s="42"/>
    </row>
    <row r="5185" spans="1:32" x14ac:dyDescent="0.2">
      <c r="A5185" s="42"/>
      <c r="B5185" s="40"/>
      <c r="C5185" s="40"/>
      <c r="D5185" s="12"/>
      <c r="E5185" s="42"/>
      <c r="F5185" s="42"/>
      <c r="G5185" s="42"/>
      <c r="H5185" s="43"/>
      <c r="I5185" s="12"/>
      <c r="J5185" s="43"/>
      <c r="K5185" s="43"/>
      <c r="L5185" s="197"/>
      <c r="M5185" s="45" t="str">
        <f t="shared" si="296"/>
        <v/>
      </c>
      <c r="N5185" s="46" t="str">
        <f t="shared" si="295"/>
        <v/>
      </c>
      <c r="O5185" s="47"/>
      <c r="P5185" s="48"/>
      <c r="Q5185" s="41"/>
      <c r="R5185" s="12"/>
      <c r="S5185" s="43"/>
      <c r="T5185" s="49"/>
      <c r="U5185" s="50"/>
      <c r="V5185" s="50"/>
      <c r="W5185" s="50"/>
      <c r="X5185" s="50"/>
      <c r="Y5185" s="42"/>
      <c r="Z5185" s="42"/>
      <c r="AA5185" s="242"/>
      <c r="AB5185" s="42"/>
      <c r="AC5185" s="49"/>
      <c r="AD5185" s="43"/>
      <c r="AE5185" s="43"/>
      <c r="AF5185" s="42"/>
    </row>
    <row r="5186" spans="1:32" x14ac:dyDescent="0.2">
      <c r="A5186" s="42"/>
      <c r="B5186" s="40"/>
      <c r="C5186" s="40"/>
      <c r="D5186" s="12"/>
      <c r="E5186" s="42"/>
      <c r="F5186" s="42"/>
      <c r="G5186" s="42"/>
      <c r="H5186" s="43"/>
      <c r="I5186" s="12"/>
      <c r="J5186" s="43"/>
      <c r="K5186" s="43"/>
      <c r="L5186" s="197"/>
      <c r="M5186" s="45" t="str">
        <f t="shared" si="296"/>
        <v/>
      </c>
      <c r="N5186" s="46" t="str">
        <f t="shared" si="295"/>
        <v/>
      </c>
      <c r="O5186" s="47"/>
      <c r="P5186" s="48"/>
      <c r="Q5186" s="41"/>
      <c r="R5186" s="12"/>
      <c r="S5186" s="43"/>
      <c r="T5186" s="49"/>
      <c r="U5186" s="50"/>
      <c r="V5186" s="50"/>
      <c r="W5186" s="50"/>
      <c r="X5186" s="50"/>
      <c r="Y5186" s="42"/>
      <c r="Z5186" s="42"/>
      <c r="AA5186" s="242"/>
      <c r="AB5186" s="42"/>
      <c r="AC5186" s="49"/>
      <c r="AD5186" s="43"/>
      <c r="AE5186" s="43"/>
      <c r="AF5186" s="42"/>
    </row>
    <row r="5187" spans="1:32" x14ac:dyDescent="0.2">
      <c r="A5187" s="42"/>
      <c r="B5187" s="40"/>
      <c r="C5187" s="40"/>
      <c r="D5187" s="12"/>
      <c r="E5187" s="42"/>
      <c r="F5187" s="42"/>
      <c r="G5187" s="42"/>
      <c r="H5187" s="43"/>
      <c r="I5187" s="12"/>
      <c r="J5187" s="43"/>
      <c r="K5187" s="43"/>
      <c r="L5187" s="197"/>
      <c r="M5187" s="45" t="str">
        <f t="shared" si="296"/>
        <v/>
      </c>
      <c r="N5187" s="46" t="str">
        <f t="shared" si="295"/>
        <v/>
      </c>
      <c r="O5187" s="47"/>
      <c r="P5187" s="48"/>
      <c r="Q5187" s="41"/>
      <c r="R5187" s="12"/>
      <c r="S5187" s="43"/>
      <c r="T5187" s="49"/>
      <c r="U5187" s="50"/>
      <c r="V5187" s="50"/>
      <c r="W5187" s="50"/>
      <c r="X5187" s="50"/>
      <c r="Y5187" s="42"/>
      <c r="Z5187" s="42"/>
      <c r="AA5187" s="242"/>
      <c r="AB5187" s="42"/>
      <c r="AC5187" s="49"/>
      <c r="AD5187" s="43"/>
      <c r="AE5187" s="43"/>
      <c r="AF5187" s="42"/>
    </row>
    <row r="5188" spans="1:32" x14ac:dyDescent="0.2">
      <c r="A5188" s="42"/>
      <c r="B5188" s="40"/>
      <c r="C5188" s="40"/>
      <c r="D5188" s="12"/>
      <c r="E5188" s="42"/>
      <c r="F5188" s="42"/>
      <c r="G5188" s="42"/>
      <c r="H5188" s="43"/>
      <c r="I5188" s="12"/>
      <c r="J5188" s="43"/>
      <c r="K5188" s="43"/>
      <c r="L5188" s="197"/>
      <c r="M5188" s="45" t="str">
        <f t="shared" si="296"/>
        <v/>
      </c>
      <c r="N5188" s="46" t="str">
        <f t="shared" si="295"/>
        <v/>
      </c>
      <c r="O5188" s="47"/>
      <c r="P5188" s="48"/>
      <c r="Q5188" s="41"/>
      <c r="R5188" s="12"/>
      <c r="S5188" s="43"/>
      <c r="T5188" s="49"/>
      <c r="U5188" s="50"/>
      <c r="V5188" s="50"/>
      <c r="W5188" s="50"/>
      <c r="X5188" s="50"/>
      <c r="Y5188" s="42"/>
      <c r="Z5188" s="42"/>
      <c r="AA5188" s="242"/>
      <c r="AB5188" s="42"/>
      <c r="AC5188" s="49"/>
      <c r="AD5188" s="43"/>
      <c r="AE5188" s="43"/>
      <c r="AF5188" s="42"/>
    </row>
    <row r="5189" spans="1:32" x14ac:dyDescent="0.2">
      <c r="A5189" s="42"/>
      <c r="B5189" s="40"/>
      <c r="C5189" s="40"/>
      <c r="D5189" s="12"/>
      <c r="E5189" s="42"/>
      <c r="F5189" s="42"/>
      <c r="G5189" s="42"/>
      <c r="H5189" s="43"/>
      <c r="I5189" s="12"/>
      <c r="J5189" s="43"/>
      <c r="K5189" s="43"/>
      <c r="L5189" s="197"/>
      <c r="M5189" s="45" t="str">
        <f t="shared" si="296"/>
        <v/>
      </c>
      <c r="N5189" s="46" t="str">
        <f t="shared" si="295"/>
        <v/>
      </c>
      <c r="O5189" s="47"/>
      <c r="P5189" s="48"/>
      <c r="Q5189" s="41"/>
      <c r="R5189" s="12"/>
      <c r="S5189" s="43"/>
      <c r="T5189" s="49"/>
      <c r="U5189" s="50"/>
      <c r="V5189" s="50"/>
      <c r="W5189" s="50"/>
      <c r="X5189" s="50"/>
      <c r="Y5189" s="42"/>
      <c r="Z5189" s="42"/>
      <c r="AA5189" s="242"/>
      <c r="AB5189" s="42"/>
      <c r="AC5189" s="49"/>
      <c r="AD5189" s="43"/>
      <c r="AE5189" s="43"/>
      <c r="AF5189" s="42"/>
    </row>
    <row r="5190" spans="1:32" x14ac:dyDescent="0.2">
      <c r="A5190" s="42"/>
      <c r="B5190" s="40"/>
      <c r="C5190" s="40"/>
      <c r="D5190" s="12"/>
      <c r="E5190" s="42"/>
      <c r="F5190" s="42"/>
      <c r="G5190" s="42"/>
      <c r="H5190" s="43"/>
      <c r="I5190" s="12"/>
      <c r="J5190" s="43"/>
      <c r="K5190" s="43"/>
      <c r="L5190" s="197"/>
      <c r="M5190" s="45" t="str">
        <f t="shared" si="296"/>
        <v/>
      </c>
      <c r="N5190" s="46" t="str">
        <f t="shared" si="295"/>
        <v/>
      </c>
      <c r="O5190" s="47"/>
      <c r="P5190" s="48"/>
      <c r="Q5190" s="41"/>
      <c r="R5190" s="12"/>
      <c r="S5190" s="43"/>
      <c r="T5190" s="49"/>
      <c r="U5190" s="50"/>
      <c r="V5190" s="50"/>
      <c r="W5190" s="50"/>
      <c r="X5190" s="50"/>
      <c r="Y5190" s="42"/>
      <c r="Z5190" s="42"/>
      <c r="AA5190" s="242"/>
      <c r="AB5190" s="42"/>
      <c r="AC5190" s="49"/>
      <c r="AD5190" s="43"/>
      <c r="AE5190" s="43"/>
      <c r="AF5190" s="42"/>
    </row>
    <row r="5191" spans="1:32" x14ac:dyDescent="0.2">
      <c r="A5191" s="42"/>
      <c r="B5191" s="40"/>
      <c r="C5191" s="40"/>
      <c r="D5191" s="12"/>
      <c r="E5191" s="42"/>
      <c r="F5191" s="42"/>
      <c r="G5191" s="42"/>
      <c r="H5191" s="43"/>
      <c r="I5191" s="12"/>
      <c r="J5191" s="43"/>
      <c r="K5191" s="43"/>
      <c r="L5191" s="197"/>
      <c r="M5191" s="45" t="str">
        <f t="shared" si="296"/>
        <v/>
      </c>
      <c r="N5191" s="46" t="str">
        <f t="shared" si="295"/>
        <v/>
      </c>
      <c r="O5191" s="47"/>
      <c r="P5191" s="48"/>
      <c r="Q5191" s="41"/>
      <c r="R5191" s="12"/>
      <c r="S5191" s="43"/>
      <c r="T5191" s="49"/>
      <c r="U5191" s="50"/>
      <c r="V5191" s="50"/>
      <c r="W5191" s="50"/>
      <c r="X5191" s="50"/>
      <c r="Y5191" s="42"/>
      <c r="Z5191" s="42"/>
      <c r="AA5191" s="242"/>
      <c r="AB5191" s="42"/>
      <c r="AC5191" s="49"/>
      <c r="AD5191" s="43"/>
      <c r="AE5191" s="43"/>
      <c r="AF5191" s="42"/>
    </row>
    <row r="5192" spans="1:32" x14ac:dyDescent="0.2">
      <c r="A5192" s="42"/>
      <c r="B5192" s="40"/>
      <c r="C5192" s="40"/>
      <c r="D5192" s="12"/>
      <c r="E5192" s="42"/>
      <c r="F5192" s="42"/>
      <c r="G5192" s="42"/>
      <c r="H5192" s="43"/>
      <c r="I5192" s="12"/>
      <c r="J5192" s="43"/>
      <c r="K5192" s="43"/>
      <c r="L5192" s="197"/>
      <c r="M5192" s="45" t="str">
        <f t="shared" si="296"/>
        <v/>
      </c>
      <c r="N5192" s="46" t="str">
        <f t="shared" si="295"/>
        <v/>
      </c>
      <c r="O5192" s="47"/>
      <c r="P5192" s="48"/>
      <c r="Q5192" s="41"/>
      <c r="R5192" s="12"/>
      <c r="S5192" s="43"/>
      <c r="T5192" s="49"/>
      <c r="U5192" s="50"/>
      <c r="V5192" s="50"/>
      <c r="W5192" s="50"/>
      <c r="X5192" s="50"/>
      <c r="Y5192" s="42"/>
      <c r="Z5192" s="42"/>
      <c r="AA5192" s="242"/>
      <c r="AB5192" s="42"/>
      <c r="AC5192" s="49"/>
      <c r="AD5192" s="43"/>
      <c r="AE5192" s="43"/>
      <c r="AF5192" s="42"/>
    </row>
    <row r="5193" spans="1:32" x14ac:dyDescent="0.2">
      <c r="A5193" s="42"/>
      <c r="B5193" s="40"/>
      <c r="C5193" s="40"/>
      <c r="D5193" s="12"/>
      <c r="E5193" s="42"/>
      <c r="F5193" s="42"/>
      <c r="G5193" s="42"/>
      <c r="H5193" s="43"/>
      <c r="I5193" s="12"/>
      <c r="J5193" s="43"/>
      <c r="K5193" s="43"/>
      <c r="L5193" s="197"/>
      <c r="M5193" s="45" t="str">
        <f t="shared" si="296"/>
        <v/>
      </c>
      <c r="N5193" s="46" t="str">
        <f t="shared" si="295"/>
        <v/>
      </c>
      <c r="O5193" s="47"/>
      <c r="P5193" s="48"/>
      <c r="Q5193" s="41"/>
      <c r="R5193" s="12"/>
      <c r="S5193" s="43"/>
      <c r="T5193" s="49"/>
      <c r="U5193" s="50"/>
      <c r="V5193" s="50"/>
      <c r="W5193" s="50"/>
      <c r="X5193" s="50"/>
      <c r="Y5193" s="42"/>
      <c r="Z5193" s="42"/>
      <c r="AA5193" s="242"/>
      <c r="AB5193" s="42"/>
      <c r="AC5193" s="49"/>
      <c r="AD5193" s="43"/>
      <c r="AE5193" s="43"/>
      <c r="AF5193" s="42"/>
    </row>
    <row r="5194" spans="1:32" x14ac:dyDescent="0.2">
      <c r="A5194" s="42"/>
      <c r="B5194" s="40"/>
      <c r="C5194" s="40"/>
      <c r="D5194" s="12"/>
      <c r="E5194" s="42"/>
      <c r="F5194" s="42"/>
      <c r="G5194" s="42"/>
      <c r="H5194" s="43"/>
      <c r="I5194" s="12"/>
      <c r="J5194" s="43"/>
      <c r="K5194" s="43"/>
      <c r="L5194" s="197"/>
      <c r="M5194" s="45" t="str">
        <f t="shared" si="296"/>
        <v/>
      </c>
      <c r="N5194" s="46" t="str">
        <f t="shared" si="295"/>
        <v/>
      </c>
      <c r="O5194" s="47"/>
      <c r="P5194" s="48"/>
      <c r="Q5194" s="41"/>
      <c r="R5194" s="12"/>
      <c r="S5194" s="43"/>
      <c r="T5194" s="49"/>
      <c r="U5194" s="50"/>
      <c r="V5194" s="50"/>
      <c r="W5194" s="50"/>
      <c r="X5194" s="50"/>
      <c r="Y5194" s="42"/>
      <c r="Z5194" s="42"/>
      <c r="AA5194" s="242"/>
      <c r="AB5194" s="42"/>
      <c r="AC5194" s="49"/>
      <c r="AD5194" s="43"/>
      <c r="AE5194" s="43"/>
      <c r="AF5194" s="42"/>
    </row>
    <row r="5195" spans="1:32" x14ac:dyDescent="0.2">
      <c r="A5195" s="42"/>
      <c r="B5195" s="40"/>
      <c r="C5195" s="40"/>
      <c r="D5195" s="12"/>
      <c r="E5195" s="42"/>
      <c r="F5195" s="42"/>
      <c r="G5195" s="42"/>
      <c r="H5195" s="43"/>
      <c r="I5195" s="12"/>
      <c r="J5195" s="43"/>
      <c r="K5195" s="43"/>
      <c r="L5195" s="197"/>
      <c r="M5195" s="45" t="str">
        <f t="shared" si="296"/>
        <v/>
      </c>
      <c r="N5195" s="46" t="str">
        <f t="shared" si="295"/>
        <v/>
      </c>
      <c r="O5195" s="47"/>
      <c r="P5195" s="48"/>
      <c r="Q5195" s="41"/>
      <c r="R5195" s="12"/>
      <c r="S5195" s="43"/>
      <c r="T5195" s="49"/>
      <c r="U5195" s="50"/>
      <c r="V5195" s="50"/>
      <c r="W5195" s="50"/>
      <c r="X5195" s="50"/>
      <c r="Y5195" s="42"/>
      <c r="Z5195" s="42"/>
      <c r="AA5195" s="242"/>
      <c r="AB5195" s="42"/>
      <c r="AC5195" s="49"/>
      <c r="AD5195" s="43"/>
      <c r="AE5195" s="43"/>
      <c r="AF5195" s="42"/>
    </row>
    <row r="5196" spans="1:32" x14ac:dyDescent="0.2">
      <c r="A5196" s="42"/>
      <c r="B5196" s="40"/>
      <c r="C5196" s="40"/>
      <c r="D5196" s="12"/>
      <c r="E5196" s="42"/>
      <c r="F5196" s="42"/>
      <c r="G5196" s="42"/>
      <c r="H5196" s="43"/>
      <c r="I5196" s="12"/>
      <c r="J5196" s="43"/>
      <c r="K5196" s="43"/>
      <c r="L5196" s="197"/>
      <c r="M5196" s="45" t="str">
        <f t="shared" si="296"/>
        <v/>
      </c>
      <c r="N5196" s="46" t="str">
        <f t="shared" si="295"/>
        <v/>
      </c>
      <c r="O5196" s="47"/>
      <c r="P5196" s="48"/>
      <c r="Q5196" s="41"/>
      <c r="R5196" s="12"/>
      <c r="S5196" s="43"/>
      <c r="T5196" s="49"/>
      <c r="U5196" s="50"/>
      <c r="V5196" s="50"/>
      <c r="W5196" s="50"/>
      <c r="X5196" s="50"/>
      <c r="Y5196" s="42"/>
      <c r="Z5196" s="42"/>
      <c r="AA5196" s="242"/>
      <c r="AB5196" s="42"/>
      <c r="AC5196" s="49"/>
      <c r="AD5196" s="43"/>
      <c r="AE5196" s="43"/>
      <c r="AF5196" s="42"/>
    </row>
    <row r="5197" spans="1:32" x14ac:dyDescent="0.2">
      <c r="A5197" s="42"/>
      <c r="B5197" s="40"/>
      <c r="C5197" s="40"/>
      <c r="D5197" s="12"/>
      <c r="E5197" s="42"/>
      <c r="F5197" s="42"/>
      <c r="G5197" s="42"/>
      <c r="H5197" s="43"/>
      <c r="I5197" s="12"/>
      <c r="J5197" s="43"/>
      <c r="K5197" s="43"/>
      <c r="L5197" s="197"/>
      <c r="M5197" s="45" t="str">
        <f t="shared" si="296"/>
        <v/>
      </c>
      <c r="N5197" s="46" t="str">
        <f t="shared" si="295"/>
        <v/>
      </c>
      <c r="O5197" s="47"/>
      <c r="P5197" s="48"/>
      <c r="Q5197" s="41"/>
      <c r="R5197" s="12"/>
      <c r="S5197" s="43"/>
      <c r="T5197" s="49"/>
      <c r="U5197" s="50"/>
      <c r="V5197" s="50"/>
      <c r="W5197" s="50"/>
      <c r="X5197" s="50"/>
      <c r="Y5197" s="42"/>
      <c r="Z5197" s="42"/>
      <c r="AA5197" s="242"/>
      <c r="AB5197" s="42"/>
      <c r="AC5197" s="49"/>
      <c r="AD5197" s="43"/>
      <c r="AE5197" s="43"/>
      <c r="AF5197" s="42"/>
    </row>
    <row r="5198" spans="1:32" x14ac:dyDescent="0.2">
      <c r="A5198" s="42"/>
      <c r="B5198" s="40"/>
      <c r="C5198" s="40"/>
      <c r="D5198" s="12"/>
      <c r="E5198" s="42"/>
      <c r="F5198" s="42"/>
      <c r="G5198" s="42"/>
      <c r="H5198" s="43"/>
      <c r="I5198" s="12"/>
      <c r="J5198" s="43"/>
      <c r="K5198" s="43"/>
      <c r="L5198" s="197"/>
      <c r="M5198" s="45" t="str">
        <f t="shared" si="296"/>
        <v/>
      </c>
      <c r="N5198" s="46" t="str">
        <f t="shared" si="295"/>
        <v/>
      </c>
      <c r="O5198" s="47"/>
      <c r="P5198" s="48"/>
      <c r="Q5198" s="41"/>
      <c r="R5198" s="12"/>
      <c r="S5198" s="43"/>
      <c r="T5198" s="49"/>
      <c r="U5198" s="50"/>
      <c r="V5198" s="50"/>
      <c r="W5198" s="50"/>
      <c r="X5198" s="50"/>
      <c r="Y5198" s="42"/>
      <c r="Z5198" s="42"/>
      <c r="AA5198" s="242"/>
      <c r="AB5198" s="42"/>
      <c r="AC5198" s="49"/>
      <c r="AD5198" s="43"/>
      <c r="AE5198" s="43"/>
      <c r="AF5198" s="42"/>
    </row>
    <row r="5199" spans="1:32" x14ac:dyDescent="0.2">
      <c r="A5199" s="42"/>
      <c r="B5199" s="40"/>
      <c r="C5199" s="40"/>
      <c r="D5199" s="12"/>
      <c r="E5199" s="42"/>
      <c r="F5199" s="42"/>
      <c r="G5199" s="42"/>
      <c r="H5199" s="43"/>
      <c r="I5199" s="12"/>
      <c r="J5199" s="43"/>
      <c r="K5199" s="43"/>
      <c r="L5199" s="197"/>
      <c r="M5199" s="45" t="str">
        <f t="shared" si="296"/>
        <v/>
      </c>
      <c r="N5199" s="46" t="str">
        <f t="shared" si="295"/>
        <v/>
      </c>
      <c r="O5199" s="47"/>
      <c r="P5199" s="48"/>
      <c r="Q5199" s="41"/>
      <c r="R5199" s="12"/>
      <c r="S5199" s="43"/>
      <c r="T5199" s="49"/>
      <c r="U5199" s="50"/>
      <c r="V5199" s="50"/>
      <c r="W5199" s="50"/>
      <c r="X5199" s="50"/>
      <c r="Y5199" s="42"/>
      <c r="Z5199" s="42"/>
      <c r="AA5199" s="242"/>
      <c r="AB5199" s="42"/>
      <c r="AC5199" s="49"/>
      <c r="AD5199" s="43"/>
      <c r="AE5199" s="43"/>
      <c r="AF5199" s="42"/>
    </row>
    <row r="5200" spans="1:32" x14ac:dyDescent="0.2">
      <c r="A5200" s="42"/>
      <c r="B5200" s="40"/>
      <c r="C5200" s="40"/>
      <c r="D5200" s="12"/>
      <c r="E5200" s="42"/>
      <c r="F5200" s="42"/>
      <c r="G5200" s="42"/>
      <c r="H5200" s="43"/>
      <c r="I5200" s="12"/>
      <c r="J5200" s="43"/>
      <c r="K5200" s="43"/>
      <c r="L5200" s="197"/>
      <c r="M5200" s="45" t="str">
        <f t="shared" si="296"/>
        <v/>
      </c>
      <c r="N5200" s="46" t="str">
        <f t="shared" si="295"/>
        <v/>
      </c>
      <c r="O5200" s="47"/>
      <c r="P5200" s="48"/>
      <c r="Q5200" s="41"/>
      <c r="R5200" s="12"/>
      <c r="S5200" s="43"/>
      <c r="T5200" s="49"/>
      <c r="U5200" s="50"/>
      <c r="V5200" s="50"/>
      <c r="W5200" s="50"/>
      <c r="X5200" s="50"/>
      <c r="Y5200" s="42"/>
      <c r="Z5200" s="42"/>
      <c r="AA5200" s="242"/>
      <c r="AB5200" s="42"/>
      <c r="AC5200" s="49"/>
      <c r="AD5200" s="43"/>
      <c r="AE5200" s="43"/>
      <c r="AF5200" s="42"/>
    </row>
    <row r="5201" spans="1:32" x14ac:dyDescent="0.2">
      <c r="A5201" s="42"/>
      <c r="B5201" s="40"/>
      <c r="C5201" s="40"/>
      <c r="D5201" s="12"/>
      <c r="E5201" s="42"/>
      <c r="F5201" s="42"/>
      <c r="G5201" s="42"/>
      <c r="H5201" s="43"/>
      <c r="I5201" s="12"/>
      <c r="J5201" s="43"/>
      <c r="K5201" s="43"/>
      <c r="L5201" s="197"/>
      <c r="M5201" s="45" t="str">
        <f t="shared" si="296"/>
        <v/>
      </c>
      <c r="N5201" s="46" t="str">
        <f t="shared" si="295"/>
        <v/>
      </c>
      <c r="O5201" s="47"/>
      <c r="P5201" s="48"/>
      <c r="Q5201" s="41"/>
      <c r="R5201" s="12"/>
      <c r="S5201" s="43"/>
      <c r="T5201" s="49"/>
      <c r="U5201" s="50"/>
      <c r="V5201" s="50"/>
      <c r="W5201" s="50"/>
      <c r="X5201" s="50"/>
      <c r="Y5201" s="42"/>
      <c r="Z5201" s="42"/>
      <c r="AA5201" s="242"/>
      <c r="AB5201" s="42"/>
      <c r="AC5201" s="49"/>
      <c r="AD5201" s="43"/>
      <c r="AE5201" s="43"/>
      <c r="AF5201" s="42"/>
    </row>
    <row r="5202" spans="1:32" x14ac:dyDescent="0.2">
      <c r="A5202" s="42"/>
      <c r="B5202" s="40"/>
      <c r="C5202" s="40"/>
      <c r="D5202" s="12"/>
      <c r="E5202" s="42"/>
      <c r="F5202" s="42"/>
      <c r="G5202" s="42"/>
      <c r="H5202" s="43"/>
      <c r="I5202" s="12"/>
      <c r="J5202" s="43"/>
      <c r="K5202" s="43"/>
      <c r="L5202" s="197"/>
      <c r="M5202" s="45" t="str">
        <f t="shared" si="296"/>
        <v/>
      </c>
      <c r="N5202" s="46" t="str">
        <f t="shared" si="295"/>
        <v/>
      </c>
      <c r="O5202" s="47"/>
      <c r="P5202" s="48"/>
      <c r="Q5202" s="41"/>
      <c r="R5202" s="12"/>
      <c r="S5202" s="43"/>
      <c r="T5202" s="49"/>
      <c r="U5202" s="50"/>
      <c r="V5202" s="50"/>
      <c r="W5202" s="50"/>
      <c r="X5202" s="50"/>
      <c r="Y5202" s="42"/>
      <c r="Z5202" s="42"/>
      <c r="AA5202" s="242"/>
      <c r="AB5202" s="42"/>
      <c r="AC5202" s="49"/>
      <c r="AD5202" s="43"/>
      <c r="AE5202" s="43"/>
      <c r="AF5202" s="42"/>
    </row>
    <row r="5203" spans="1:32" x14ac:dyDescent="0.2">
      <c r="A5203" s="42"/>
      <c r="B5203" s="40"/>
      <c r="C5203" s="40"/>
      <c r="D5203" s="12"/>
      <c r="E5203" s="42"/>
      <c r="F5203" s="42"/>
      <c r="G5203" s="42"/>
      <c r="H5203" s="43"/>
      <c r="I5203" s="12"/>
      <c r="J5203" s="43"/>
      <c r="K5203" s="43"/>
      <c r="L5203" s="197"/>
      <c r="M5203" s="45" t="str">
        <f t="shared" si="296"/>
        <v/>
      </c>
      <c r="N5203" s="46" t="str">
        <f t="shared" si="295"/>
        <v/>
      </c>
      <c r="O5203" s="47"/>
      <c r="P5203" s="48"/>
      <c r="Q5203" s="41"/>
      <c r="R5203" s="12"/>
      <c r="S5203" s="43"/>
      <c r="T5203" s="49"/>
      <c r="U5203" s="50"/>
      <c r="V5203" s="50"/>
      <c r="W5203" s="50"/>
      <c r="X5203" s="50"/>
      <c r="Y5203" s="42"/>
      <c r="Z5203" s="42"/>
      <c r="AA5203" s="242"/>
      <c r="AB5203" s="42"/>
      <c r="AC5203" s="49"/>
      <c r="AD5203" s="43"/>
      <c r="AE5203" s="43"/>
      <c r="AF5203" s="42"/>
    </row>
    <row r="5204" spans="1:32" x14ac:dyDescent="0.2">
      <c r="A5204" s="42"/>
      <c r="B5204" s="40"/>
      <c r="C5204" s="40"/>
      <c r="D5204" s="12"/>
      <c r="E5204" s="42"/>
      <c r="F5204" s="42"/>
      <c r="G5204" s="42"/>
      <c r="H5204" s="43"/>
      <c r="I5204" s="12"/>
      <c r="J5204" s="43"/>
      <c r="K5204" s="43"/>
      <c r="L5204" s="197"/>
      <c r="M5204" s="45" t="str">
        <f t="shared" si="296"/>
        <v/>
      </c>
      <c r="N5204" s="46" t="str">
        <f t="shared" si="295"/>
        <v/>
      </c>
      <c r="O5204" s="47"/>
      <c r="P5204" s="48"/>
      <c r="Q5204" s="41"/>
      <c r="R5204" s="12"/>
      <c r="S5204" s="43"/>
      <c r="T5204" s="49"/>
      <c r="U5204" s="50"/>
      <c r="V5204" s="50"/>
      <c r="W5204" s="50"/>
      <c r="X5204" s="50"/>
      <c r="Y5204" s="42"/>
      <c r="Z5204" s="42"/>
      <c r="AA5204" s="242"/>
      <c r="AB5204" s="42"/>
      <c r="AC5204" s="49"/>
      <c r="AD5204" s="43"/>
      <c r="AE5204" s="43"/>
      <c r="AF5204" s="42"/>
    </row>
    <row r="5205" spans="1:32" x14ac:dyDescent="0.2">
      <c r="A5205" s="42"/>
      <c r="B5205" s="40"/>
      <c r="C5205" s="40"/>
      <c r="D5205" s="12"/>
      <c r="E5205" s="42"/>
      <c r="F5205" s="42"/>
      <c r="G5205" s="42"/>
      <c r="H5205" s="43"/>
      <c r="I5205" s="12"/>
      <c r="J5205" s="43"/>
      <c r="K5205" s="43"/>
      <c r="L5205" s="197"/>
      <c r="M5205" s="45" t="str">
        <f t="shared" si="296"/>
        <v/>
      </c>
      <c r="N5205" s="46" t="str">
        <f t="shared" si="295"/>
        <v/>
      </c>
      <c r="O5205" s="47"/>
      <c r="P5205" s="48"/>
      <c r="Q5205" s="41"/>
      <c r="R5205" s="12"/>
      <c r="S5205" s="43"/>
      <c r="T5205" s="49"/>
      <c r="U5205" s="50"/>
      <c r="V5205" s="50"/>
      <c r="W5205" s="50"/>
      <c r="X5205" s="50"/>
      <c r="Y5205" s="42"/>
      <c r="Z5205" s="42"/>
      <c r="AA5205" s="242"/>
      <c r="AB5205" s="42"/>
      <c r="AC5205" s="49"/>
      <c r="AD5205" s="43"/>
      <c r="AE5205" s="43"/>
      <c r="AF5205" s="42"/>
    </row>
    <row r="5206" spans="1:32" x14ac:dyDescent="0.2">
      <c r="A5206" s="42"/>
      <c r="B5206" s="40"/>
      <c r="C5206" s="40"/>
      <c r="D5206" s="12"/>
      <c r="E5206" s="42"/>
      <c r="F5206" s="42"/>
      <c r="G5206" s="42"/>
      <c r="H5206" s="43"/>
      <c r="I5206" s="12"/>
      <c r="J5206" s="43"/>
      <c r="K5206" s="43"/>
      <c r="L5206" s="197"/>
      <c r="M5206" s="45" t="str">
        <f t="shared" si="296"/>
        <v/>
      </c>
      <c r="N5206" s="46" t="str">
        <f t="shared" si="295"/>
        <v/>
      </c>
      <c r="O5206" s="47"/>
      <c r="P5206" s="48"/>
      <c r="Q5206" s="41"/>
      <c r="R5206" s="12"/>
      <c r="S5206" s="43"/>
      <c r="T5206" s="49"/>
      <c r="U5206" s="50"/>
      <c r="V5206" s="50"/>
      <c r="W5206" s="50"/>
      <c r="X5206" s="50"/>
      <c r="Y5206" s="42"/>
      <c r="Z5206" s="42"/>
      <c r="AA5206" s="242"/>
      <c r="AB5206" s="42"/>
      <c r="AC5206" s="49"/>
      <c r="AD5206" s="43"/>
      <c r="AE5206" s="43"/>
      <c r="AF5206" s="42"/>
    </row>
    <row r="5207" spans="1:32" x14ac:dyDescent="0.2">
      <c r="A5207" s="42"/>
      <c r="B5207" s="40"/>
      <c r="C5207" s="40"/>
      <c r="D5207" s="12"/>
      <c r="E5207" s="42"/>
      <c r="F5207" s="42"/>
      <c r="G5207" s="42"/>
      <c r="H5207" s="43"/>
      <c r="I5207" s="12"/>
      <c r="J5207" s="43"/>
      <c r="K5207" s="43"/>
      <c r="L5207" s="197"/>
      <c r="M5207" s="45" t="str">
        <f t="shared" si="296"/>
        <v/>
      </c>
      <c r="N5207" s="46" t="str">
        <f t="shared" si="295"/>
        <v/>
      </c>
      <c r="O5207" s="47"/>
      <c r="P5207" s="48"/>
      <c r="Q5207" s="41"/>
      <c r="R5207" s="12"/>
      <c r="S5207" s="43"/>
      <c r="T5207" s="49"/>
      <c r="U5207" s="50"/>
      <c r="V5207" s="50"/>
      <c r="W5207" s="50"/>
      <c r="X5207" s="50"/>
      <c r="Y5207" s="42"/>
      <c r="Z5207" s="42"/>
      <c r="AA5207" s="242"/>
      <c r="AB5207" s="42"/>
      <c r="AC5207" s="49"/>
      <c r="AD5207" s="43"/>
      <c r="AE5207" s="43"/>
      <c r="AF5207" s="42"/>
    </row>
    <row r="5208" spans="1:32" x14ac:dyDescent="0.2">
      <c r="A5208" s="42"/>
      <c r="B5208" s="40"/>
      <c r="C5208" s="40"/>
      <c r="D5208" s="12"/>
      <c r="E5208" s="42"/>
      <c r="F5208" s="42"/>
      <c r="G5208" s="42"/>
      <c r="H5208" s="43"/>
      <c r="I5208" s="12"/>
      <c r="J5208" s="43"/>
      <c r="K5208" s="43"/>
      <c r="L5208" s="197"/>
      <c r="M5208" s="45" t="str">
        <f t="shared" si="296"/>
        <v/>
      </c>
      <c r="N5208" s="46" t="str">
        <f t="shared" ref="N5208:N5271" si="297">IF($L5208="","",IF((today-$L5208)&lt;366,"k",IF(((today-$L5208)/28)&lt;84,"a",IF(((today-$L5208)/28)&gt;84,"s"))))</f>
        <v/>
      </c>
      <c r="O5208" s="47"/>
      <c r="P5208" s="48"/>
      <c r="Q5208" s="41"/>
      <c r="R5208" s="12"/>
      <c r="S5208" s="43"/>
      <c r="T5208" s="49"/>
      <c r="U5208" s="50"/>
      <c r="V5208" s="50"/>
      <c r="W5208" s="50"/>
      <c r="X5208" s="50"/>
      <c r="Y5208" s="42"/>
      <c r="Z5208" s="42"/>
      <c r="AA5208" s="242"/>
      <c r="AB5208" s="42"/>
      <c r="AC5208" s="49"/>
      <c r="AD5208" s="43"/>
      <c r="AE5208" s="43"/>
      <c r="AF5208" s="42"/>
    </row>
    <row r="5209" spans="1:32" x14ac:dyDescent="0.2">
      <c r="A5209" s="42"/>
      <c r="B5209" s="40"/>
      <c r="C5209" s="40"/>
      <c r="D5209" s="12"/>
      <c r="E5209" s="42"/>
      <c r="F5209" s="42"/>
      <c r="G5209" s="42"/>
      <c r="H5209" s="43"/>
      <c r="I5209" s="12"/>
      <c r="J5209" s="43"/>
      <c r="K5209" s="43"/>
      <c r="L5209" s="197"/>
      <c r="M5209" s="45" t="str">
        <f t="shared" si="296"/>
        <v/>
      </c>
      <c r="N5209" s="46" t="str">
        <f t="shared" si="297"/>
        <v/>
      </c>
      <c r="O5209" s="47"/>
      <c r="P5209" s="48"/>
      <c r="Q5209" s="41"/>
      <c r="R5209" s="12"/>
      <c r="S5209" s="43"/>
      <c r="T5209" s="49"/>
      <c r="U5209" s="50"/>
      <c r="V5209" s="50"/>
      <c r="W5209" s="50"/>
      <c r="X5209" s="50"/>
      <c r="Y5209" s="42"/>
      <c r="Z5209" s="42"/>
      <c r="AA5209" s="242"/>
      <c r="AB5209" s="42"/>
      <c r="AC5209" s="49"/>
      <c r="AD5209" s="43"/>
      <c r="AE5209" s="43"/>
      <c r="AF5209" s="42"/>
    </row>
    <row r="5210" spans="1:32" x14ac:dyDescent="0.2">
      <c r="A5210" s="42"/>
      <c r="B5210" s="40"/>
      <c r="C5210" s="40"/>
      <c r="D5210" s="12"/>
      <c r="E5210" s="42"/>
      <c r="F5210" s="42"/>
      <c r="G5210" s="42"/>
      <c r="H5210" s="43"/>
      <c r="I5210" s="12"/>
      <c r="J5210" s="43"/>
      <c r="K5210" s="43"/>
      <c r="L5210" s="197"/>
      <c r="M5210" s="45" t="str">
        <f t="shared" si="296"/>
        <v/>
      </c>
      <c r="N5210" s="46" t="str">
        <f t="shared" si="297"/>
        <v/>
      </c>
      <c r="O5210" s="47"/>
      <c r="P5210" s="48"/>
      <c r="Q5210" s="41"/>
      <c r="R5210" s="12"/>
      <c r="S5210" s="43"/>
      <c r="T5210" s="49"/>
      <c r="U5210" s="50"/>
      <c r="V5210" s="50"/>
      <c r="W5210" s="50"/>
      <c r="X5210" s="50"/>
      <c r="Y5210" s="42"/>
      <c r="Z5210" s="42"/>
      <c r="AA5210" s="242"/>
      <c r="AB5210" s="42"/>
      <c r="AC5210" s="49"/>
      <c r="AD5210" s="43"/>
      <c r="AE5210" s="43"/>
      <c r="AF5210" s="42"/>
    </row>
    <row r="5211" spans="1:32" x14ac:dyDescent="0.2">
      <c r="A5211" s="42"/>
      <c r="B5211" s="40"/>
      <c r="C5211" s="40"/>
      <c r="D5211" s="12"/>
      <c r="E5211" s="42"/>
      <c r="F5211" s="42"/>
      <c r="G5211" s="42"/>
      <c r="H5211" s="43"/>
      <c r="I5211" s="12"/>
      <c r="J5211" s="43"/>
      <c r="K5211" s="43"/>
      <c r="L5211" s="197"/>
      <c r="M5211" s="45" t="str">
        <f t="shared" si="296"/>
        <v/>
      </c>
      <c r="N5211" s="46" t="str">
        <f t="shared" si="297"/>
        <v/>
      </c>
      <c r="O5211" s="47"/>
      <c r="P5211" s="48"/>
      <c r="Q5211" s="41"/>
      <c r="R5211" s="12"/>
      <c r="S5211" s="43"/>
      <c r="T5211" s="49"/>
      <c r="U5211" s="50"/>
      <c r="V5211" s="50"/>
      <c r="W5211" s="50"/>
      <c r="X5211" s="50"/>
      <c r="Y5211" s="42"/>
      <c r="Z5211" s="42"/>
      <c r="AA5211" s="242"/>
      <c r="AB5211" s="42"/>
      <c r="AC5211" s="49"/>
      <c r="AD5211" s="43"/>
      <c r="AE5211" s="43"/>
      <c r="AF5211" s="42"/>
    </row>
    <row r="5212" spans="1:32" x14ac:dyDescent="0.2">
      <c r="A5212" s="42"/>
      <c r="B5212" s="40"/>
      <c r="C5212" s="40"/>
      <c r="D5212" s="12"/>
      <c r="E5212" s="42"/>
      <c r="F5212" s="42"/>
      <c r="G5212" s="42"/>
      <c r="H5212" s="43"/>
      <c r="I5212" s="12"/>
      <c r="J5212" s="43"/>
      <c r="K5212" s="43"/>
      <c r="L5212" s="197"/>
      <c r="M5212" s="45" t="str">
        <f t="shared" si="296"/>
        <v/>
      </c>
      <c r="N5212" s="46" t="str">
        <f t="shared" si="297"/>
        <v/>
      </c>
      <c r="O5212" s="47"/>
      <c r="P5212" s="48"/>
      <c r="Q5212" s="41"/>
      <c r="R5212" s="12"/>
      <c r="S5212" s="43"/>
      <c r="T5212" s="49"/>
      <c r="U5212" s="50"/>
      <c r="V5212" s="50"/>
      <c r="W5212" s="50"/>
      <c r="X5212" s="50"/>
      <c r="Y5212" s="42"/>
      <c r="Z5212" s="42"/>
      <c r="AA5212" s="242"/>
      <c r="AB5212" s="42"/>
      <c r="AC5212" s="49"/>
      <c r="AD5212" s="43"/>
      <c r="AE5212" s="43"/>
      <c r="AF5212" s="42"/>
    </row>
    <row r="5213" spans="1:32" x14ac:dyDescent="0.2">
      <c r="A5213" s="42"/>
      <c r="B5213" s="40"/>
      <c r="C5213" s="40"/>
      <c r="D5213" s="12"/>
      <c r="E5213" s="42"/>
      <c r="F5213" s="42"/>
      <c r="G5213" s="42"/>
      <c r="H5213" s="43"/>
      <c r="I5213" s="12"/>
      <c r="J5213" s="43"/>
      <c r="K5213" s="43"/>
      <c r="L5213" s="197"/>
      <c r="M5213" s="45" t="str">
        <f t="shared" si="296"/>
        <v/>
      </c>
      <c r="N5213" s="46" t="str">
        <f t="shared" si="297"/>
        <v/>
      </c>
      <c r="O5213" s="47"/>
      <c r="P5213" s="48"/>
      <c r="Q5213" s="41"/>
      <c r="R5213" s="12"/>
      <c r="S5213" s="43"/>
      <c r="T5213" s="49"/>
      <c r="U5213" s="50"/>
      <c r="V5213" s="50"/>
      <c r="W5213" s="50"/>
      <c r="X5213" s="50"/>
      <c r="Y5213" s="42"/>
      <c r="Z5213" s="42"/>
      <c r="AA5213" s="242"/>
      <c r="AB5213" s="42"/>
      <c r="AC5213" s="49"/>
      <c r="AD5213" s="43"/>
      <c r="AE5213" s="43"/>
      <c r="AF5213" s="42"/>
    </row>
    <row r="5214" spans="1:32" x14ac:dyDescent="0.2">
      <c r="A5214" s="42"/>
      <c r="B5214" s="40"/>
      <c r="C5214" s="40"/>
      <c r="D5214" s="12"/>
      <c r="E5214" s="42"/>
      <c r="F5214" s="42"/>
      <c r="G5214" s="42"/>
      <c r="H5214" s="43"/>
      <c r="I5214" s="12"/>
      <c r="J5214" s="43"/>
      <c r="K5214" s="43"/>
      <c r="L5214" s="197"/>
      <c r="M5214" s="45" t="str">
        <f t="shared" si="296"/>
        <v/>
      </c>
      <c r="N5214" s="46" t="str">
        <f t="shared" si="297"/>
        <v/>
      </c>
      <c r="O5214" s="47"/>
      <c r="P5214" s="48"/>
      <c r="Q5214" s="41"/>
      <c r="R5214" s="12"/>
      <c r="S5214" s="43"/>
      <c r="T5214" s="49"/>
      <c r="U5214" s="50"/>
      <c r="V5214" s="50"/>
      <c r="W5214" s="50"/>
      <c r="X5214" s="50"/>
      <c r="Y5214" s="42"/>
      <c r="Z5214" s="42"/>
      <c r="AA5214" s="242"/>
      <c r="AB5214" s="42"/>
      <c r="AC5214" s="49"/>
      <c r="AD5214" s="43"/>
      <c r="AE5214" s="43"/>
      <c r="AF5214" s="42"/>
    </row>
    <row r="5215" spans="1:32" x14ac:dyDescent="0.2">
      <c r="A5215" s="42"/>
      <c r="B5215" s="40"/>
      <c r="C5215" s="40"/>
      <c r="D5215" s="12"/>
      <c r="E5215" s="42"/>
      <c r="F5215" s="42"/>
      <c r="G5215" s="42"/>
      <c r="H5215" s="43"/>
      <c r="I5215" s="12"/>
      <c r="J5215" s="43"/>
      <c r="K5215" s="43"/>
      <c r="L5215" s="197"/>
      <c r="M5215" s="45" t="str">
        <f t="shared" si="296"/>
        <v/>
      </c>
      <c r="N5215" s="46" t="str">
        <f t="shared" si="297"/>
        <v/>
      </c>
      <c r="O5215" s="47"/>
      <c r="P5215" s="48"/>
      <c r="Q5215" s="41"/>
      <c r="R5215" s="12"/>
      <c r="S5215" s="43"/>
      <c r="T5215" s="49"/>
      <c r="U5215" s="50"/>
      <c r="V5215" s="50"/>
      <c r="W5215" s="50"/>
      <c r="X5215" s="50"/>
      <c r="Y5215" s="42"/>
      <c r="Z5215" s="42"/>
      <c r="AA5215" s="242"/>
      <c r="AB5215" s="42"/>
      <c r="AC5215" s="49"/>
      <c r="AD5215" s="43"/>
      <c r="AE5215" s="43"/>
      <c r="AF5215" s="42"/>
    </row>
    <row r="5216" spans="1:32" x14ac:dyDescent="0.2">
      <c r="A5216" s="42"/>
      <c r="B5216" s="40"/>
      <c r="C5216" s="40"/>
      <c r="D5216" s="12"/>
      <c r="E5216" s="42"/>
      <c r="F5216" s="42"/>
      <c r="G5216" s="42"/>
      <c r="H5216" s="43"/>
      <c r="I5216" s="12"/>
      <c r="J5216" s="43"/>
      <c r="K5216" s="43"/>
      <c r="L5216" s="197"/>
      <c r="M5216" s="45" t="str">
        <f t="shared" si="296"/>
        <v/>
      </c>
      <c r="N5216" s="46" t="str">
        <f t="shared" si="297"/>
        <v/>
      </c>
      <c r="O5216" s="47"/>
      <c r="P5216" s="48"/>
      <c r="Q5216" s="41"/>
      <c r="R5216" s="12"/>
      <c r="S5216" s="43"/>
      <c r="T5216" s="49"/>
      <c r="U5216" s="50"/>
      <c r="V5216" s="50"/>
      <c r="W5216" s="50"/>
      <c r="X5216" s="50"/>
      <c r="Y5216" s="42"/>
      <c r="Z5216" s="42"/>
      <c r="AA5216" s="242"/>
      <c r="AB5216" s="42"/>
      <c r="AC5216" s="49"/>
      <c r="AD5216" s="43"/>
      <c r="AE5216" s="43"/>
      <c r="AF5216" s="42"/>
    </row>
    <row r="5217" spans="1:32" x14ac:dyDescent="0.2">
      <c r="A5217" s="42"/>
      <c r="B5217" s="40"/>
      <c r="C5217" s="40"/>
      <c r="D5217" s="12"/>
      <c r="E5217" s="42"/>
      <c r="F5217" s="42"/>
      <c r="G5217" s="42"/>
      <c r="H5217" s="43"/>
      <c r="I5217" s="12"/>
      <c r="J5217" s="43"/>
      <c r="K5217" s="43"/>
      <c r="L5217" s="197"/>
      <c r="M5217" s="45" t="str">
        <f t="shared" si="296"/>
        <v/>
      </c>
      <c r="N5217" s="46" t="str">
        <f t="shared" si="297"/>
        <v/>
      </c>
      <c r="O5217" s="47"/>
      <c r="P5217" s="48"/>
      <c r="Q5217" s="41"/>
      <c r="R5217" s="12"/>
      <c r="S5217" s="43"/>
      <c r="T5217" s="49"/>
      <c r="U5217" s="50"/>
      <c r="V5217" s="50"/>
      <c r="W5217" s="50"/>
      <c r="X5217" s="50"/>
      <c r="Y5217" s="42"/>
      <c r="Z5217" s="42"/>
      <c r="AA5217" s="242"/>
      <c r="AB5217" s="42"/>
      <c r="AC5217" s="49"/>
      <c r="AD5217" s="43"/>
      <c r="AE5217" s="43"/>
      <c r="AF5217" s="42"/>
    </row>
    <row r="5218" spans="1:32" x14ac:dyDescent="0.2">
      <c r="A5218" s="42"/>
      <c r="B5218" s="40"/>
      <c r="C5218" s="40"/>
      <c r="D5218" s="12"/>
      <c r="E5218" s="42"/>
      <c r="F5218" s="42"/>
      <c r="G5218" s="42"/>
      <c r="H5218" s="43"/>
      <c r="I5218" s="12"/>
      <c r="J5218" s="43"/>
      <c r="K5218" s="43"/>
      <c r="L5218" s="197"/>
      <c r="M5218" s="45" t="str">
        <f t="shared" si="296"/>
        <v/>
      </c>
      <c r="N5218" s="46" t="str">
        <f t="shared" si="297"/>
        <v/>
      </c>
      <c r="O5218" s="47"/>
      <c r="P5218" s="48"/>
      <c r="Q5218" s="41"/>
      <c r="R5218" s="12"/>
      <c r="S5218" s="43"/>
      <c r="T5218" s="49"/>
      <c r="U5218" s="50"/>
      <c r="V5218" s="50"/>
      <c r="W5218" s="50"/>
      <c r="X5218" s="50"/>
      <c r="Y5218" s="42"/>
      <c r="Z5218" s="42"/>
      <c r="AA5218" s="242"/>
      <c r="AB5218" s="42"/>
      <c r="AC5218" s="49"/>
      <c r="AD5218" s="43"/>
      <c r="AE5218" s="43"/>
      <c r="AF5218" s="42"/>
    </row>
    <row r="5219" spans="1:32" x14ac:dyDescent="0.2">
      <c r="A5219" s="42"/>
      <c r="B5219" s="40"/>
      <c r="C5219" s="40"/>
      <c r="D5219" s="12"/>
      <c r="E5219" s="42"/>
      <c r="F5219" s="42"/>
      <c r="G5219" s="42"/>
      <c r="H5219" s="43"/>
      <c r="I5219" s="12"/>
      <c r="J5219" s="43"/>
      <c r="K5219" s="43"/>
      <c r="L5219" s="197"/>
      <c r="M5219" s="45" t="str">
        <f t="shared" si="296"/>
        <v/>
      </c>
      <c r="N5219" s="46" t="str">
        <f t="shared" si="297"/>
        <v/>
      </c>
      <c r="O5219" s="47"/>
      <c r="P5219" s="48"/>
      <c r="Q5219" s="41"/>
      <c r="R5219" s="12"/>
      <c r="S5219" s="43"/>
      <c r="T5219" s="49"/>
      <c r="U5219" s="50"/>
      <c r="V5219" s="50"/>
      <c r="W5219" s="50"/>
      <c r="X5219" s="50"/>
      <c r="Y5219" s="42"/>
      <c r="Z5219" s="42"/>
      <c r="AA5219" s="242"/>
      <c r="AB5219" s="42"/>
      <c r="AC5219" s="49"/>
      <c r="AD5219" s="43"/>
      <c r="AE5219" s="43"/>
      <c r="AF5219" s="42"/>
    </row>
    <row r="5220" spans="1:32" x14ac:dyDescent="0.2">
      <c r="A5220" s="42"/>
      <c r="B5220" s="40"/>
      <c r="C5220" s="40"/>
      <c r="D5220" s="12"/>
      <c r="E5220" s="42"/>
      <c r="F5220" s="42"/>
      <c r="G5220" s="42"/>
      <c r="H5220" s="43"/>
      <c r="I5220" s="12"/>
      <c r="J5220" s="43"/>
      <c r="K5220" s="43"/>
      <c r="L5220" s="197"/>
      <c r="M5220" s="45" t="str">
        <f t="shared" si="296"/>
        <v/>
      </c>
      <c r="N5220" s="46" t="str">
        <f t="shared" si="297"/>
        <v/>
      </c>
      <c r="O5220" s="47"/>
      <c r="P5220" s="48"/>
      <c r="Q5220" s="41"/>
      <c r="R5220" s="12"/>
      <c r="S5220" s="43"/>
      <c r="T5220" s="49"/>
      <c r="U5220" s="50"/>
      <c r="V5220" s="50"/>
      <c r="W5220" s="50"/>
      <c r="X5220" s="50"/>
      <c r="Y5220" s="42"/>
      <c r="Z5220" s="42"/>
      <c r="AA5220" s="242"/>
      <c r="AB5220" s="42"/>
      <c r="AC5220" s="49"/>
      <c r="AD5220" s="43"/>
      <c r="AE5220" s="43"/>
      <c r="AF5220" s="42"/>
    </row>
    <row r="5221" spans="1:32" x14ac:dyDescent="0.2">
      <c r="A5221" s="42"/>
      <c r="B5221" s="40"/>
      <c r="C5221" s="40"/>
      <c r="D5221" s="12"/>
      <c r="E5221" s="42"/>
      <c r="F5221" s="42"/>
      <c r="G5221" s="42"/>
      <c r="H5221" s="43"/>
      <c r="I5221" s="12"/>
      <c r="J5221" s="43"/>
      <c r="K5221" s="43"/>
      <c r="L5221" s="197"/>
      <c r="M5221" s="45" t="str">
        <f t="shared" si="296"/>
        <v/>
      </c>
      <c r="N5221" s="46" t="str">
        <f t="shared" si="297"/>
        <v/>
      </c>
      <c r="O5221" s="47"/>
      <c r="P5221" s="48"/>
      <c r="Q5221" s="41"/>
      <c r="R5221" s="12"/>
      <c r="S5221" s="43"/>
      <c r="T5221" s="49"/>
      <c r="U5221" s="50"/>
      <c r="V5221" s="50"/>
      <c r="W5221" s="50"/>
      <c r="X5221" s="50"/>
      <c r="Y5221" s="42"/>
      <c r="Z5221" s="42"/>
      <c r="AA5221" s="242"/>
      <c r="AB5221" s="42"/>
      <c r="AC5221" s="49"/>
      <c r="AD5221" s="43"/>
      <c r="AE5221" s="43"/>
      <c r="AF5221" s="42"/>
    </row>
    <row r="5222" spans="1:32" x14ac:dyDescent="0.2">
      <c r="A5222" s="42"/>
      <c r="B5222" s="40"/>
      <c r="C5222" s="40"/>
      <c r="D5222" s="12"/>
      <c r="E5222" s="42"/>
      <c r="F5222" s="42"/>
      <c r="G5222" s="42"/>
      <c r="H5222" s="43"/>
      <c r="I5222" s="12"/>
      <c r="J5222" s="43"/>
      <c r="K5222" s="43"/>
      <c r="L5222" s="197"/>
      <c r="M5222" s="45" t="str">
        <f t="shared" si="296"/>
        <v/>
      </c>
      <c r="N5222" s="46" t="str">
        <f t="shared" si="297"/>
        <v/>
      </c>
      <c r="O5222" s="47"/>
      <c r="P5222" s="48"/>
      <c r="Q5222" s="41"/>
      <c r="R5222" s="12"/>
      <c r="S5222" s="43"/>
      <c r="T5222" s="49"/>
      <c r="U5222" s="50"/>
      <c r="V5222" s="50"/>
      <c r="W5222" s="50"/>
      <c r="X5222" s="50"/>
      <c r="Y5222" s="42"/>
      <c r="Z5222" s="42"/>
      <c r="AA5222" s="242"/>
      <c r="AB5222" s="42"/>
      <c r="AC5222" s="49"/>
      <c r="AD5222" s="43"/>
      <c r="AE5222" s="43"/>
      <c r="AF5222" s="42"/>
    </row>
    <row r="5223" spans="1:32" x14ac:dyDescent="0.2">
      <c r="A5223" s="42"/>
      <c r="B5223" s="40"/>
      <c r="C5223" s="40"/>
      <c r="D5223" s="12"/>
      <c r="E5223" s="42"/>
      <c r="F5223" s="42"/>
      <c r="G5223" s="42"/>
      <c r="H5223" s="43"/>
      <c r="I5223" s="12"/>
      <c r="J5223" s="43"/>
      <c r="K5223" s="43"/>
      <c r="L5223" s="197"/>
      <c r="M5223" s="45" t="str">
        <f t="shared" si="296"/>
        <v/>
      </c>
      <c r="N5223" s="46" t="str">
        <f t="shared" si="297"/>
        <v/>
      </c>
      <c r="O5223" s="47"/>
      <c r="P5223" s="48"/>
      <c r="Q5223" s="41"/>
      <c r="R5223" s="12"/>
      <c r="S5223" s="43"/>
      <c r="T5223" s="49"/>
      <c r="U5223" s="50"/>
      <c r="V5223" s="50"/>
      <c r="W5223" s="50"/>
      <c r="X5223" s="50"/>
      <c r="Y5223" s="42"/>
      <c r="Z5223" s="42"/>
      <c r="AA5223" s="242"/>
      <c r="AB5223" s="42"/>
      <c r="AC5223" s="49"/>
      <c r="AD5223" s="43"/>
      <c r="AE5223" s="43"/>
      <c r="AF5223" s="42"/>
    </row>
    <row r="5224" spans="1:32" x14ac:dyDescent="0.2">
      <c r="A5224" s="42"/>
      <c r="B5224" s="40"/>
      <c r="C5224" s="40"/>
      <c r="D5224" s="12"/>
      <c r="E5224" s="42"/>
      <c r="F5224" s="42"/>
      <c r="G5224" s="42"/>
      <c r="H5224" s="43"/>
      <c r="I5224" s="12"/>
      <c r="J5224" s="43"/>
      <c r="K5224" s="43"/>
      <c r="L5224" s="197"/>
      <c r="M5224" s="45" t="str">
        <f t="shared" si="296"/>
        <v/>
      </c>
      <c r="N5224" s="46" t="str">
        <f t="shared" si="297"/>
        <v/>
      </c>
      <c r="O5224" s="47"/>
      <c r="P5224" s="48"/>
      <c r="Q5224" s="41"/>
      <c r="R5224" s="12"/>
      <c r="S5224" s="43"/>
      <c r="T5224" s="49"/>
      <c r="U5224" s="50"/>
      <c r="V5224" s="50"/>
      <c r="W5224" s="50"/>
      <c r="X5224" s="50"/>
      <c r="Y5224" s="42"/>
      <c r="Z5224" s="42"/>
      <c r="AA5224" s="242"/>
      <c r="AB5224" s="42"/>
      <c r="AC5224" s="49"/>
      <c r="AD5224" s="43"/>
      <c r="AE5224" s="43"/>
      <c r="AF5224" s="42"/>
    </row>
    <row r="5225" spans="1:32" x14ac:dyDescent="0.2">
      <c r="A5225" s="42"/>
      <c r="B5225" s="40"/>
      <c r="C5225" s="40"/>
      <c r="D5225" s="12"/>
      <c r="E5225" s="42"/>
      <c r="F5225" s="42"/>
      <c r="G5225" s="42"/>
      <c r="H5225" s="43"/>
      <c r="I5225" s="12"/>
      <c r="J5225" s="43"/>
      <c r="K5225" s="43"/>
      <c r="L5225" s="197"/>
      <c r="M5225" s="45" t="str">
        <f t="shared" si="296"/>
        <v/>
      </c>
      <c r="N5225" s="46" t="str">
        <f t="shared" si="297"/>
        <v/>
      </c>
      <c r="O5225" s="47"/>
      <c r="P5225" s="48"/>
      <c r="Q5225" s="41"/>
      <c r="R5225" s="12"/>
      <c r="S5225" s="43"/>
      <c r="T5225" s="49"/>
      <c r="U5225" s="50"/>
      <c r="V5225" s="50"/>
      <c r="W5225" s="50"/>
      <c r="X5225" s="50"/>
      <c r="Y5225" s="42"/>
      <c r="Z5225" s="42"/>
      <c r="AA5225" s="242"/>
      <c r="AB5225" s="42"/>
      <c r="AC5225" s="49"/>
      <c r="AD5225" s="43"/>
      <c r="AE5225" s="43"/>
      <c r="AF5225" s="42"/>
    </row>
    <row r="5226" spans="1:32" x14ac:dyDescent="0.2">
      <c r="A5226" s="42"/>
      <c r="B5226" s="40"/>
      <c r="C5226" s="40"/>
      <c r="D5226" s="12"/>
      <c r="E5226" s="42"/>
      <c r="F5226" s="42"/>
      <c r="G5226" s="42"/>
      <c r="H5226" s="43"/>
      <c r="I5226" s="12"/>
      <c r="J5226" s="43"/>
      <c r="K5226" s="43"/>
      <c r="L5226" s="197"/>
      <c r="M5226" s="45" t="str">
        <f t="shared" si="296"/>
        <v/>
      </c>
      <c r="N5226" s="46" t="str">
        <f t="shared" si="297"/>
        <v/>
      </c>
      <c r="O5226" s="47"/>
      <c r="P5226" s="48"/>
      <c r="Q5226" s="41"/>
      <c r="R5226" s="12"/>
      <c r="S5226" s="43"/>
      <c r="T5226" s="49"/>
      <c r="U5226" s="50"/>
      <c r="V5226" s="50"/>
      <c r="W5226" s="50"/>
      <c r="X5226" s="50"/>
      <c r="Y5226" s="42"/>
      <c r="Z5226" s="42"/>
      <c r="AA5226" s="242"/>
      <c r="AB5226" s="42"/>
      <c r="AC5226" s="49"/>
      <c r="AD5226" s="43"/>
      <c r="AE5226" s="43"/>
      <c r="AF5226" s="42"/>
    </row>
    <row r="5227" spans="1:32" x14ac:dyDescent="0.2">
      <c r="A5227" s="42"/>
      <c r="B5227" s="40"/>
      <c r="C5227" s="40"/>
      <c r="D5227" s="12"/>
      <c r="E5227" s="42"/>
      <c r="F5227" s="42"/>
      <c r="G5227" s="42"/>
      <c r="H5227" s="43"/>
      <c r="I5227" s="12"/>
      <c r="J5227" s="43"/>
      <c r="K5227" s="43"/>
      <c r="L5227" s="197"/>
      <c r="M5227" s="45" t="str">
        <f t="shared" si="296"/>
        <v/>
      </c>
      <c r="N5227" s="46" t="str">
        <f t="shared" si="297"/>
        <v/>
      </c>
      <c r="O5227" s="47"/>
      <c r="P5227" s="48"/>
      <c r="Q5227" s="41"/>
      <c r="R5227" s="12"/>
      <c r="S5227" s="43"/>
      <c r="T5227" s="49"/>
      <c r="U5227" s="50"/>
      <c r="V5227" s="50"/>
      <c r="W5227" s="50"/>
      <c r="X5227" s="50"/>
      <c r="Y5227" s="42"/>
      <c r="Z5227" s="42"/>
      <c r="AA5227" s="242"/>
      <c r="AB5227" s="42"/>
      <c r="AC5227" s="49"/>
      <c r="AD5227" s="43"/>
      <c r="AE5227" s="43"/>
      <c r="AF5227" s="42"/>
    </row>
    <row r="5228" spans="1:32" x14ac:dyDescent="0.2">
      <c r="A5228" s="42"/>
      <c r="B5228" s="40"/>
      <c r="C5228" s="40"/>
      <c r="D5228" s="12"/>
      <c r="E5228" s="42"/>
      <c r="F5228" s="42"/>
      <c r="G5228" s="42"/>
      <c r="H5228" s="43"/>
      <c r="I5228" s="12"/>
      <c r="J5228" s="43"/>
      <c r="K5228" s="43"/>
      <c r="L5228" s="197"/>
      <c r="M5228" s="45" t="str">
        <f t="shared" si="296"/>
        <v/>
      </c>
      <c r="N5228" s="46" t="str">
        <f t="shared" si="297"/>
        <v/>
      </c>
      <c r="O5228" s="47"/>
      <c r="P5228" s="48"/>
      <c r="Q5228" s="41"/>
      <c r="R5228" s="12"/>
      <c r="S5228" s="43"/>
      <c r="T5228" s="49"/>
      <c r="U5228" s="50"/>
      <c r="V5228" s="50"/>
      <c r="W5228" s="50"/>
      <c r="X5228" s="50"/>
      <c r="Y5228" s="42"/>
      <c r="Z5228" s="42"/>
      <c r="AA5228" s="242"/>
      <c r="AB5228" s="42"/>
      <c r="AC5228" s="49"/>
      <c r="AD5228" s="43"/>
      <c r="AE5228" s="43"/>
      <c r="AF5228" s="42"/>
    </row>
    <row r="5229" spans="1:32" x14ac:dyDescent="0.2">
      <c r="A5229" s="42"/>
      <c r="B5229" s="40"/>
      <c r="C5229" s="40"/>
      <c r="D5229" s="12"/>
      <c r="E5229" s="42"/>
      <c r="F5229" s="42"/>
      <c r="G5229" s="42"/>
      <c r="H5229" s="43"/>
      <c r="I5229" s="12"/>
      <c r="J5229" s="43"/>
      <c r="K5229" s="43"/>
      <c r="L5229" s="197"/>
      <c r="M5229" s="45" t="str">
        <f t="shared" si="296"/>
        <v/>
      </c>
      <c r="N5229" s="46" t="str">
        <f t="shared" si="297"/>
        <v/>
      </c>
      <c r="O5229" s="47"/>
      <c r="P5229" s="48"/>
      <c r="Q5229" s="41"/>
      <c r="R5229" s="12"/>
      <c r="S5229" s="43"/>
      <c r="T5229" s="49"/>
      <c r="U5229" s="50"/>
      <c r="V5229" s="50"/>
      <c r="W5229" s="50"/>
      <c r="X5229" s="50"/>
      <c r="Y5229" s="42"/>
      <c r="Z5229" s="42"/>
      <c r="AA5229" s="242"/>
      <c r="AB5229" s="42"/>
      <c r="AC5229" s="49"/>
      <c r="AD5229" s="43"/>
      <c r="AE5229" s="43"/>
      <c r="AF5229" s="42"/>
    </row>
    <row r="5230" spans="1:32" x14ac:dyDescent="0.2">
      <c r="A5230" s="42"/>
      <c r="B5230" s="40"/>
      <c r="C5230" s="40"/>
      <c r="D5230" s="12"/>
      <c r="E5230" s="42"/>
      <c r="F5230" s="42"/>
      <c r="G5230" s="42"/>
      <c r="H5230" s="43"/>
      <c r="I5230" s="12"/>
      <c r="J5230" s="43"/>
      <c r="K5230" s="43"/>
      <c r="L5230" s="197"/>
      <c r="M5230" s="45" t="str">
        <f t="shared" si="296"/>
        <v/>
      </c>
      <c r="N5230" s="46" t="str">
        <f t="shared" si="297"/>
        <v/>
      </c>
      <c r="O5230" s="47"/>
      <c r="P5230" s="48"/>
      <c r="Q5230" s="41"/>
      <c r="R5230" s="12"/>
      <c r="S5230" s="43"/>
      <c r="T5230" s="49"/>
      <c r="U5230" s="50"/>
      <c r="V5230" s="50"/>
      <c r="W5230" s="50"/>
      <c r="X5230" s="50"/>
      <c r="Y5230" s="42"/>
      <c r="Z5230" s="42"/>
      <c r="AA5230" s="242"/>
      <c r="AB5230" s="42"/>
      <c r="AC5230" s="49"/>
      <c r="AD5230" s="43"/>
      <c r="AE5230" s="43"/>
      <c r="AF5230" s="42"/>
    </row>
    <row r="5231" spans="1:32" x14ac:dyDescent="0.2">
      <c r="A5231" s="42"/>
      <c r="B5231" s="40"/>
      <c r="C5231" s="40"/>
      <c r="D5231" s="12"/>
      <c r="E5231" s="42"/>
      <c r="F5231" s="42"/>
      <c r="G5231" s="42"/>
      <c r="H5231" s="43"/>
      <c r="I5231" s="12"/>
      <c r="J5231" s="43"/>
      <c r="K5231" s="43"/>
      <c r="L5231" s="197"/>
      <c r="M5231" s="45" t="str">
        <f t="shared" si="296"/>
        <v/>
      </c>
      <c r="N5231" s="46" t="str">
        <f t="shared" si="297"/>
        <v/>
      </c>
      <c r="O5231" s="47"/>
      <c r="P5231" s="48"/>
      <c r="Q5231" s="41"/>
      <c r="R5231" s="12"/>
      <c r="S5231" s="43"/>
      <c r="T5231" s="49"/>
      <c r="U5231" s="50"/>
      <c r="V5231" s="50"/>
      <c r="W5231" s="50"/>
      <c r="X5231" s="50"/>
      <c r="Y5231" s="42"/>
      <c r="Z5231" s="42"/>
      <c r="AA5231" s="242"/>
      <c r="AB5231" s="42"/>
      <c r="AC5231" s="49"/>
      <c r="AD5231" s="43"/>
      <c r="AE5231" s="43"/>
      <c r="AF5231" s="42"/>
    </row>
    <row r="5232" spans="1:32" x14ac:dyDescent="0.2">
      <c r="A5232" s="42"/>
      <c r="B5232" s="40"/>
      <c r="C5232" s="40"/>
      <c r="D5232" s="12"/>
      <c r="E5232" s="42"/>
      <c r="F5232" s="42"/>
      <c r="G5232" s="42"/>
      <c r="H5232" s="43"/>
      <c r="I5232" s="12"/>
      <c r="J5232" s="43"/>
      <c r="K5232" s="43"/>
      <c r="L5232" s="197"/>
      <c r="M5232" s="45" t="str">
        <f t="shared" si="296"/>
        <v/>
      </c>
      <c r="N5232" s="46" t="str">
        <f t="shared" si="297"/>
        <v/>
      </c>
      <c r="O5232" s="47"/>
      <c r="P5232" s="48"/>
      <c r="Q5232" s="41"/>
      <c r="R5232" s="12"/>
      <c r="S5232" s="43"/>
      <c r="T5232" s="49"/>
      <c r="U5232" s="50"/>
      <c r="V5232" s="50"/>
      <c r="W5232" s="50"/>
      <c r="X5232" s="50"/>
      <c r="Y5232" s="42"/>
      <c r="Z5232" s="42"/>
      <c r="AA5232" s="242"/>
      <c r="AB5232" s="42"/>
      <c r="AC5232" s="49"/>
      <c r="AD5232" s="43"/>
      <c r="AE5232" s="43"/>
      <c r="AF5232" s="42"/>
    </row>
    <row r="5233" spans="1:32" x14ac:dyDescent="0.2">
      <c r="A5233" s="42"/>
      <c r="B5233" s="40"/>
      <c r="C5233" s="40"/>
      <c r="D5233" s="12"/>
      <c r="E5233" s="42"/>
      <c r="F5233" s="42"/>
      <c r="G5233" s="42"/>
      <c r="H5233" s="43"/>
      <c r="I5233" s="12"/>
      <c r="J5233" s="43"/>
      <c r="K5233" s="43"/>
      <c r="L5233" s="197"/>
      <c r="M5233" s="45" t="str">
        <f t="shared" si="296"/>
        <v/>
      </c>
      <c r="N5233" s="46" t="str">
        <f t="shared" si="297"/>
        <v/>
      </c>
      <c r="O5233" s="47"/>
      <c r="P5233" s="48"/>
      <c r="Q5233" s="41"/>
      <c r="R5233" s="12"/>
      <c r="S5233" s="43"/>
      <c r="T5233" s="49"/>
      <c r="U5233" s="50"/>
      <c r="V5233" s="50"/>
      <c r="W5233" s="50"/>
      <c r="X5233" s="50"/>
      <c r="Y5233" s="42"/>
      <c r="Z5233" s="42"/>
      <c r="AA5233" s="242"/>
      <c r="AB5233" s="42"/>
      <c r="AC5233" s="49"/>
      <c r="AD5233" s="43"/>
      <c r="AE5233" s="43"/>
      <c r="AF5233" s="42"/>
    </row>
    <row r="5234" spans="1:32" x14ac:dyDescent="0.2">
      <c r="A5234" s="42"/>
      <c r="B5234" s="40"/>
      <c r="C5234" s="40"/>
      <c r="D5234" s="12"/>
      <c r="E5234" s="42"/>
      <c r="F5234" s="42"/>
      <c r="G5234" s="42"/>
      <c r="H5234" s="43"/>
      <c r="I5234" s="12"/>
      <c r="J5234" s="43"/>
      <c r="K5234" s="43"/>
      <c r="L5234" s="197"/>
      <c r="M5234" s="45" t="str">
        <f t="shared" si="296"/>
        <v/>
      </c>
      <c r="N5234" s="46" t="str">
        <f t="shared" si="297"/>
        <v/>
      </c>
      <c r="O5234" s="47"/>
      <c r="P5234" s="48"/>
      <c r="Q5234" s="41"/>
      <c r="R5234" s="12"/>
      <c r="S5234" s="43"/>
      <c r="T5234" s="49"/>
      <c r="U5234" s="50"/>
      <c r="V5234" s="50"/>
      <c r="W5234" s="50"/>
      <c r="X5234" s="50"/>
      <c r="Y5234" s="42"/>
      <c r="Z5234" s="42"/>
      <c r="AA5234" s="242"/>
      <c r="AB5234" s="42"/>
      <c r="AC5234" s="49"/>
      <c r="AD5234" s="43"/>
      <c r="AE5234" s="43"/>
      <c r="AF5234" s="42"/>
    </row>
    <row r="5235" spans="1:32" x14ac:dyDescent="0.2">
      <c r="A5235" s="42"/>
      <c r="B5235" s="40"/>
      <c r="C5235" s="40"/>
      <c r="D5235" s="12"/>
      <c r="E5235" s="42"/>
      <c r="F5235" s="42"/>
      <c r="G5235" s="42"/>
      <c r="H5235" s="43"/>
      <c r="I5235" s="12"/>
      <c r="J5235" s="43"/>
      <c r="K5235" s="43"/>
      <c r="L5235" s="197"/>
      <c r="M5235" s="45" t="str">
        <f t="shared" si="296"/>
        <v/>
      </c>
      <c r="N5235" s="46" t="str">
        <f t="shared" si="297"/>
        <v/>
      </c>
      <c r="O5235" s="47"/>
      <c r="P5235" s="48"/>
      <c r="Q5235" s="41"/>
      <c r="R5235" s="12"/>
      <c r="S5235" s="43"/>
      <c r="T5235" s="49"/>
      <c r="U5235" s="50"/>
      <c r="V5235" s="50"/>
      <c r="W5235" s="50"/>
      <c r="X5235" s="50"/>
      <c r="Y5235" s="42"/>
      <c r="Z5235" s="42"/>
      <c r="AA5235" s="242"/>
      <c r="AB5235" s="42"/>
      <c r="AC5235" s="49"/>
      <c r="AD5235" s="43"/>
      <c r="AE5235" s="43"/>
      <c r="AF5235" s="42"/>
    </row>
    <row r="5236" spans="1:32" x14ac:dyDescent="0.2">
      <c r="A5236" s="42"/>
      <c r="B5236" s="40"/>
      <c r="C5236" s="40"/>
      <c r="D5236" s="12"/>
      <c r="E5236" s="42"/>
      <c r="F5236" s="42"/>
      <c r="G5236" s="42"/>
      <c r="H5236" s="43"/>
      <c r="I5236" s="12"/>
      <c r="J5236" s="43"/>
      <c r="K5236" s="43"/>
      <c r="L5236" s="197"/>
      <c r="M5236" s="45" t="str">
        <f t="shared" si="296"/>
        <v/>
      </c>
      <c r="N5236" s="46" t="str">
        <f t="shared" si="297"/>
        <v/>
      </c>
      <c r="O5236" s="47"/>
      <c r="P5236" s="48"/>
      <c r="Q5236" s="41"/>
      <c r="R5236" s="12"/>
      <c r="S5236" s="43"/>
      <c r="T5236" s="49"/>
      <c r="U5236" s="50"/>
      <c r="V5236" s="50"/>
      <c r="W5236" s="50"/>
      <c r="X5236" s="50"/>
      <c r="Y5236" s="42"/>
      <c r="Z5236" s="42"/>
      <c r="AA5236" s="242"/>
      <c r="AB5236" s="42"/>
      <c r="AC5236" s="49"/>
      <c r="AD5236" s="43"/>
      <c r="AE5236" s="43"/>
      <c r="AF5236" s="42"/>
    </row>
    <row r="5237" spans="1:32" x14ac:dyDescent="0.2">
      <c r="A5237" s="42"/>
      <c r="B5237" s="40"/>
      <c r="C5237" s="40"/>
      <c r="D5237" s="12"/>
      <c r="E5237" s="42"/>
      <c r="F5237" s="42"/>
      <c r="G5237" s="42"/>
      <c r="H5237" s="43"/>
      <c r="I5237" s="12"/>
      <c r="J5237" s="43"/>
      <c r="K5237" s="43"/>
      <c r="L5237" s="197"/>
      <c r="M5237" s="45" t="str">
        <f t="shared" si="296"/>
        <v/>
      </c>
      <c r="N5237" s="46" t="str">
        <f t="shared" si="297"/>
        <v/>
      </c>
      <c r="O5237" s="47"/>
      <c r="P5237" s="48"/>
      <c r="Q5237" s="41"/>
      <c r="R5237" s="12"/>
      <c r="S5237" s="43"/>
      <c r="T5237" s="49"/>
      <c r="U5237" s="50"/>
      <c r="V5237" s="50"/>
      <c r="W5237" s="50"/>
      <c r="X5237" s="50"/>
      <c r="Y5237" s="42"/>
      <c r="Z5237" s="42"/>
      <c r="AA5237" s="242"/>
      <c r="AB5237" s="42"/>
      <c r="AC5237" s="49"/>
      <c r="AD5237" s="43"/>
      <c r="AE5237" s="43"/>
      <c r="AF5237" s="42"/>
    </row>
    <row r="5238" spans="1:32" x14ac:dyDescent="0.2">
      <c r="A5238" s="42"/>
      <c r="B5238" s="40"/>
      <c r="C5238" s="40"/>
      <c r="D5238" s="12"/>
      <c r="E5238" s="42"/>
      <c r="F5238" s="42"/>
      <c r="G5238" s="42"/>
      <c r="H5238" s="43"/>
      <c r="I5238" s="12"/>
      <c r="J5238" s="43"/>
      <c r="K5238" s="43"/>
      <c r="L5238" s="197"/>
      <c r="M5238" s="45" t="str">
        <f t="shared" si="296"/>
        <v/>
      </c>
      <c r="N5238" s="46" t="str">
        <f t="shared" si="297"/>
        <v/>
      </c>
      <c r="O5238" s="47"/>
      <c r="P5238" s="48"/>
      <c r="Q5238" s="41"/>
      <c r="R5238" s="12"/>
      <c r="S5238" s="43"/>
      <c r="T5238" s="49"/>
      <c r="U5238" s="50"/>
      <c r="V5238" s="50"/>
      <c r="W5238" s="50"/>
      <c r="X5238" s="50"/>
      <c r="Y5238" s="42"/>
      <c r="Z5238" s="42"/>
      <c r="AA5238" s="242"/>
      <c r="AB5238" s="42"/>
      <c r="AC5238" s="49"/>
      <c r="AD5238" s="43"/>
      <c r="AE5238" s="43"/>
      <c r="AF5238" s="42"/>
    </row>
    <row r="5239" spans="1:32" x14ac:dyDescent="0.2">
      <c r="A5239" s="42"/>
      <c r="B5239" s="40"/>
      <c r="C5239" s="40"/>
      <c r="D5239" s="12"/>
      <c r="E5239" s="42"/>
      <c r="F5239" s="42"/>
      <c r="G5239" s="42"/>
      <c r="H5239" s="43"/>
      <c r="I5239" s="12"/>
      <c r="J5239" s="43"/>
      <c r="K5239" s="43"/>
      <c r="L5239" s="197"/>
      <c r="M5239" s="45" t="str">
        <f t="shared" ref="M5239:M5302" si="298">IF($L5239="","",IF((today-$L5239)&lt;14,(today-$L5239)&amp;" days",IF(((today-$L5239)/7)&lt;16.5,TRUNC(((today-$L5239)/7))&amp;" wks",IF(((today-$L5239)/28)&lt;18.5,TRUNC(((today-$L5239)/28))&amp;" mos",IF(((today-$L5239)/28)&gt;18.5,ROUND(((today-$L5239)/365),1)&amp;" yrs")))))</f>
        <v/>
      </c>
      <c r="N5239" s="46" t="str">
        <f t="shared" si="297"/>
        <v/>
      </c>
      <c r="O5239" s="47"/>
      <c r="P5239" s="48"/>
      <c r="Q5239" s="41"/>
      <c r="R5239" s="12"/>
      <c r="S5239" s="43"/>
      <c r="T5239" s="49"/>
      <c r="U5239" s="50"/>
      <c r="V5239" s="50"/>
      <c r="W5239" s="50"/>
      <c r="X5239" s="50"/>
      <c r="Y5239" s="42"/>
      <c r="Z5239" s="42"/>
      <c r="AA5239" s="242"/>
      <c r="AB5239" s="42"/>
      <c r="AC5239" s="49"/>
      <c r="AD5239" s="43"/>
      <c r="AE5239" s="43"/>
      <c r="AF5239" s="42"/>
    </row>
    <row r="5240" spans="1:32" x14ac:dyDescent="0.2">
      <c r="A5240" s="42"/>
      <c r="B5240" s="40"/>
      <c r="C5240" s="40"/>
      <c r="D5240" s="12"/>
      <c r="E5240" s="42"/>
      <c r="F5240" s="42"/>
      <c r="G5240" s="42"/>
      <c r="H5240" s="43"/>
      <c r="I5240" s="12"/>
      <c r="J5240" s="43"/>
      <c r="K5240" s="43"/>
      <c r="L5240" s="197"/>
      <c r="M5240" s="45" t="str">
        <f t="shared" si="298"/>
        <v/>
      </c>
      <c r="N5240" s="46" t="str">
        <f t="shared" si="297"/>
        <v/>
      </c>
      <c r="O5240" s="47"/>
      <c r="P5240" s="48"/>
      <c r="Q5240" s="41"/>
      <c r="R5240" s="12"/>
      <c r="S5240" s="43"/>
      <c r="T5240" s="49"/>
      <c r="U5240" s="50"/>
      <c r="V5240" s="50"/>
      <c r="W5240" s="50"/>
      <c r="X5240" s="50"/>
      <c r="Y5240" s="42"/>
      <c r="Z5240" s="42"/>
      <c r="AA5240" s="242"/>
      <c r="AB5240" s="42"/>
      <c r="AC5240" s="49"/>
      <c r="AD5240" s="43"/>
      <c r="AE5240" s="43"/>
      <c r="AF5240" s="42"/>
    </row>
    <row r="5241" spans="1:32" x14ac:dyDescent="0.2">
      <c r="A5241" s="42"/>
      <c r="B5241" s="40"/>
      <c r="C5241" s="40"/>
      <c r="D5241" s="12"/>
      <c r="E5241" s="42"/>
      <c r="F5241" s="42"/>
      <c r="G5241" s="42"/>
      <c r="H5241" s="43"/>
      <c r="I5241" s="12"/>
      <c r="J5241" s="43"/>
      <c r="K5241" s="43"/>
      <c r="L5241" s="197"/>
      <c r="M5241" s="45" t="str">
        <f t="shared" si="298"/>
        <v/>
      </c>
      <c r="N5241" s="46" t="str">
        <f t="shared" si="297"/>
        <v/>
      </c>
      <c r="O5241" s="47"/>
      <c r="P5241" s="48"/>
      <c r="Q5241" s="41"/>
      <c r="R5241" s="12"/>
      <c r="S5241" s="43"/>
      <c r="T5241" s="49"/>
      <c r="U5241" s="50"/>
      <c r="V5241" s="50"/>
      <c r="W5241" s="50"/>
      <c r="X5241" s="50"/>
      <c r="Y5241" s="42"/>
      <c r="Z5241" s="42"/>
      <c r="AA5241" s="242"/>
      <c r="AB5241" s="42"/>
      <c r="AC5241" s="49"/>
      <c r="AD5241" s="43"/>
      <c r="AE5241" s="43"/>
      <c r="AF5241" s="42"/>
    </row>
    <row r="5242" spans="1:32" x14ac:dyDescent="0.2">
      <c r="A5242" s="42"/>
      <c r="B5242" s="40"/>
      <c r="C5242" s="40"/>
      <c r="D5242" s="12"/>
      <c r="E5242" s="42"/>
      <c r="F5242" s="42"/>
      <c r="G5242" s="42"/>
      <c r="H5242" s="43"/>
      <c r="I5242" s="12"/>
      <c r="J5242" s="43"/>
      <c r="K5242" s="43"/>
      <c r="L5242" s="197"/>
      <c r="M5242" s="45" t="str">
        <f t="shared" si="298"/>
        <v/>
      </c>
      <c r="N5242" s="46" t="str">
        <f t="shared" si="297"/>
        <v/>
      </c>
      <c r="O5242" s="47"/>
      <c r="P5242" s="48"/>
      <c r="Q5242" s="41"/>
      <c r="R5242" s="12"/>
      <c r="S5242" s="43"/>
      <c r="T5242" s="49"/>
      <c r="U5242" s="50"/>
      <c r="V5242" s="50"/>
      <c r="W5242" s="50"/>
      <c r="X5242" s="50"/>
      <c r="Y5242" s="42"/>
      <c r="Z5242" s="42"/>
      <c r="AA5242" s="242"/>
      <c r="AB5242" s="42"/>
      <c r="AC5242" s="49"/>
      <c r="AD5242" s="43"/>
      <c r="AE5242" s="43"/>
      <c r="AF5242" s="42"/>
    </row>
    <row r="5243" spans="1:32" x14ac:dyDescent="0.2">
      <c r="A5243" s="42"/>
      <c r="B5243" s="40"/>
      <c r="C5243" s="40"/>
      <c r="D5243" s="12"/>
      <c r="E5243" s="42"/>
      <c r="F5243" s="42"/>
      <c r="G5243" s="42"/>
      <c r="H5243" s="43"/>
      <c r="I5243" s="12"/>
      <c r="J5243" s="43"/>
      <c r="K5243" s="43"/>
      <c r="L5243" s="197"/>
      <c r="M5243" s="45" t="str">
        <f t="shared" si="298"/>
        <v/>
      </c>
      <c r="N5243" s="46" t="str">
        <f t="shared" si="297"/>
        <v/>
      </c>
      <c r="O5243" s="47"/>
      <c r="P5243" s="48"/>
      <c r="Q5243" s="41"/>
      <c r="R5243" s="12"/>
      <c r="S5243" s="43"/>
      <c r="T5243" s="49"/>
      <c r="U5243" s="50"/>
      <c r="V5243" s="50"/>
      <c r="W5243" s="50"/>
      <c r="X5243" s="50"/>
      <c r="Y5243" s="42"/>
      <c r="Z5243" s="42"/>
      <c r="AA5243" s="242"/>
      <c r="AB5243" s="42"/>
      <c r="AC5243" s="49"/>
      <c r="AD5243" s="43"/>
      <c r="AE5243" s="43"/>
      <c r="AF5243" s="42"/>
    </row>
    <row r="5244" spans="1:32" x14ac:dyDescent="0.2">
      <c r="A5244" s="42"/>
      <c r="B5244" s="40"/>
      <c r="C5244" s="40"/>
      <c r="D5244" s="12"/>
      <c r="E5244" s="42"/>
      <c r="F5244" s="42"/>
      <c r="G5244" s="42"/>
      <c r="H5244" s="43"/>
      <c r="I5244" s="12"/>
      <c r="J5244" s="43"/>
      <c r="K5244" s="43"/>
      <c r="L5244" s="197"/>
      <c r="M5244" s="45" t="str">
        <f t="shared" si="298"/>
        <v/>
      </c>
      <c r="N5244" s="46" t="str">
        <f t="shared" si="297"/>
        <v/>
      </c>
      <c r="O5244" s="47"/>
      <c r="P5244" s="48"/>
      <c r="Q5244" s="41"/>
      <c r="R5244" s="12"/>
      <c r="S5244" s="43"/>
      <c r="T5244" s="49"/>
      <c r="U5244" s="50"/>
      <c r="V5244" s="50"/>
      <c r="W5244" s="50"/>
      <c r="X5244" s="50"/>
      <c r="Y5244" s="42"/>
      <c r="Z5244" s="42"/>
      <c r="AA5244" s="242"/>
      <c r="AB5244" s="42"/>
      <c r="AC5244" s="49"/>
      <c r="AD5244" s="43"/>
      <c r="AE5244" s="43"/>
      <c r="AF5244" s="42"/>
    </row>
    <row r="5245" spans="1:32" x14ac:dyDescent="0.2">
      <c r="A5245" s="42"/>
      <c r="B5245" s="40"/>
      <c r="C5245" s="40"/>
      <c r="D5245" s="12"/>
      <c r="E5245" s="42"/>
      <c r="F5245" s="42"/>
      <c r="G5245" s="42"/>
      <c r="H5245" s="43"/>
      <c r="I5245" s="12"/>
      <c r="J5245" s="43"/>
      <c r="K5245" s="43"/>
      <c r="L5245" s="197"/>
      <c r="M5245" s="45" t="str">
        <f t="shared" si="298"/>
        <v/>
      </c>
      <c r="N5245" s="46" t="str">
        <f t="shared" si="297"/>
        <v/>
      </c>
      <c r="O5245" s="47"/>
      <c r="P5245" s="48"/>
      <c r="Q5245" s="41"/>
      <c r="R5245" s="12"/>
      <c r="S5245" s="43"/>
      <c r="T5245" s="49"/>
      <c r="U5245" s="50"/>
      <c r="V5245" s="50"/>
      <c r="W5245" s="50"/>
      <c r="X5245" s="50"/>
      <c r="Y5245" s="42"/>
      <c r="Z5245" s="42"/>
      <c r="AA5245" s="242"/>
      <c r="AB5245" s="42"/>
      <c r="AC5245" s="49"/>
      <c r="AD5245" s="43"/>
      <c r="AE5245" s="43"/>
      <c r="AF5245" s="42"/>
    </row>
    <row r="5246" spans="1:32" x14ac:dyDescent="0.2">
      <c r="A5246" s="42"/>
      <c r="B5246" s="40"/>
      <c r="C5246" s="40"/>
      <c r="D5246" s="12"/>
      <c r="E5246" s="42"/>
      <c r="F5246" s="42"/>
      <c r="G5246" s="42"/>
      <c r="H5246" s="43"/>
      <c r="I5246" s="12"/>
      <c r="J5246" s="43"/>
      <c r="K5246" s="43"/>
      <c r="L5246" s="197"/>
      <c r="M5246" s="45" t="str">
        <f t="shared" si="298"/>
        <v/>
      </c>
      <c r="N5246" s="46" t="str">
        <f t="shared" si="297"/>
        <v/>
      </c>
      <c r="O5246" s="47"/>
      <c r="P5246" s="48"/>
      <c r="Q5246" s="41"/>
      <c r="R5246" s="12"/>
      <c r="S5246" s="43"/>
      <c r="T5246" s="49"/>
      <c r="U5246" s="50"/>
      <c r="V5246" s="50"/>
      <c r="W5246" s="50"/>
      <c r="X5246" s="50"/>
      <c r="Y5246" s="42"/>
      <c r="Z5246" s="42"/>
      <c r="AA5246" s="242"/>
      <c r="AB5246" s="42"/>
      <c r="AC5246" s="49"/>
      <c r="AD5246" s="43"/>
      <c r="AE5246" s="43"/>
      <c r="AF5246" s="42"/>
    </row>
    <row r="5247" spans="1:32" x14ac:dyDescent="0.2">
      <c r="A5247" s="42"/>
      <c r="B5247" s="40"/>
      <c r="C5247" s="40"/>
      <c r="D5247" s="12"/>
      <c r="E5247" s="42"/>
      <c r="F5247" s="42"/>
      <c r="G5247" s="42"/>
      <c r="H5247" s="43"/>
      <c r="I5247" s="12"/>
      <c r="J5247" s="43"/>
      <c r="K5247" s="43"/>
      <c r="L5247" s="197"/>
      <c r="M5247" s="45" t="str">
        <f t="shared" si="298"/>
        <v/>
      </c>
      <c r="N5247" s="46" t="str">
        <f t="shared" si="297"/>
        <v/>
      </c>
      <c r="O5247" s="47"/>
      <c r="P5247" s="48"/>
      <c r="Q5247" s="41"/>
      <c r="R5247" s="12"/>
      <c r="S5247" s="43"/>
      <c r="T5247" s="49"/>
      <c r="U5247" s="50"/>
      <c r="V5247" s="50"/>
      <c r="W5247" s="50"/>
      <c r="X5247" s="50"/>
      <c r="Y5247" s="42"/>
      <c r="Z5247" s="42"/>
      <c r="AA5247" s="242"/>
      <c r="AB5247" s="42"/>
      <c r="AC5247" s="49"/>
      <c r="AD5247" s="43"/>
      <c r="AE5247" s="43"/>
      <c r="AF5247" s="42"/>
    </row>
    <row r="5248" spans="1:32" x14ac:dyDescent="0.2">
      <c r="A5248" s="42"/>
      <c r="B5248" s="40"/>
      <c r="C5248" s="40"/>
      <c r="D5248" s="12"/>
      <c r="E5248" s="42"/>
      <c r="F5248" s="42"/>
      <c r="G5248" s="42"/>
      <c r="H5248" s="43"/>
      <c r="I5248" s="12"/>
      <c r="J5248" s="43"/>
      <c r="K5248" s="43"/>
      <c r="L5248" s="197"/>
      <c r="M5248" s="45" t="str">
        <f t="shared" si="298"/>
        <v/>
      </c>
      <c r="N5248" s="46" t="str">
        <f t="shared" si="297"/>
        <v/>
      </c>
      <c r="O5248" s="47"/>
      <c r="P5248" s="48"/>
      <c r="Q5248" s="41"/>
      <c r="R5248" s="12"/>
      <c r="S5248" s="43"/>
      <c r="T5248" s="49"/>
      <c r="U5248" s="50"/>
      <c r="V5248" s="50"/>
      <c r="W5248" s="50"/>
      <c r="X5248" s="50"/>
      <c r="Y5248" s="42"/>
      <c r="Z5248" s="42"/>
      <c r="AA5248" s="242"/>
      <c r="AB5248" s="42"/>
      <c r="AC5248" s="49"/>
      <c r="AD5248" s="43"/>
      <c r="AE5248" s="43"/>
      <c r="AF5248" s="42"/>
    </row>
    <row r="5249" spans="1:32" x14ac:dyDescent="0.2">
      <c r="A5249" s="42"/>
      <c r="B5249" s="40"/>
      <c r="C5249" s="40"/>
      <c r="D5249" s="12"/>
      <c r="E5249" s="42"/>
      <c r="F5249" s="42"/>
      <c r="G5249" s="42"/>
      <c r="H5249" s="43"/>
      <c r="I5249" s="12"/>
      <c r="J5249" s="43"/>
      <c r="K5249" s="43"/>
      <c r="L5249" s="197"/>
      <c r="M5249" s="45" t="str">
        <f t="shared" si="298"/>
        <v/>
      </c>
      <c r="N5249" s="46" t="str">
        <f t="shared" si="297"/>
        <v/>
      </c>
      <c r="O5249" s="47"/>
      <c r="P5249" s="48"/>
      <c r="Q5249" s="41"/>
      <c r="R5249" s="12"/>
      <c r="S5249" s="43"/>
      <c r="T5249" s="49"/>
      <c r="U5249" s="50"/>
      <c r="V5249" s="50"/>
      <c r="W5249" s="50"/>
      <c r="X5249" s="50"/>
      <c r="Y5249" s="42"/>
      <c r="Z5249" s="42"/>
      <c r="AA5249" s="242"/>
      <c r="AB5249" s="42"/>
      <c r="AC5249" s="49"/>
      <c r="AD5249" s="43"/>
      <c r="AE5249" s="43"/>
      <c r="AF5249" s="42"/>
    </row>
    <row r="5250" spans="1:32" x14ac:dyDescent="0.2">
      <c r="A5250" s="42"/>
      <c r="B5250" s="40"/>
      <c r="C5250" s="40"/>
      <c r="D5250" s="12"/>
      <c r="E5250" s="42"/>
      <c r="F5250" s="42"/>
      <c r="G5250" s="42"/>
      <c r="H5250" s="43"/>
      <c r="I5250" s="12"/>
      <c r="J5250" s="43"/>
      <c r="K5250" s="43"/>
      <c r="L5250" s="197"/>
      <c r="M5250" s="45" t="str">
        <f t="shared" si="298"/>
        <v/>
      </c>
      <c r="N5250" s="46" t="str">
        <f t="shared" si="297"/>
        <v/>
      </c>
      <c r="O5250" s="47"/>
      <c r="P5250" s="48"/>
      <c r="Q5250" s="41"/>
      <c r="R5250" s="12"/>
      <c r="S5250" s="43"/>
      <c r="T5250" s="49"/>
      <c r="U5250" s="50"/>
      <c r="V5250" s="50"/>
      <c r="W5250" s="50"/>
      <c r="X5250" s="50"/>
      <c r="Y5250" s="42"/>
      <c r="Z5250" s="42"/>
      <c r="AA5250" s="242"/>
      <c r="AB5250" s="42"/>
      <c r="AC5250" s="49"/>
      <c r="AD5250" s="43"/>
      <c r="AE5250" s="43"/>
      <c r="AF5250" s="42"/>
    </row>
    <row r="5251" spans="1:32" x14ac:dyDescent="0.2">
      <c r="A5251" s="42"/>
      <c r="B5251" s="40"/>
      <c r="C5251" s="40"/>
      <c r="D5251" s="12"/>
      <c r="E5251" s="42"/>
      <c r="F5251" s="42"/>
      <c r="G5251" s="42"/>
      <c r="H5251" s="43"/>
      <c r="I5251" s="12"/>
      <c r="J5251" s="43"/>
      <c r="K5251" s="43"/>
      <c r="L5251" s="197"/>
      <c r="M5251" s="45" t="str">
        <f t="shared" si="298"/>
        <v/>
      </c>
      <c r="N5251" s="46" t="str">
        <f t="shared" si="297"/>
        <v/>
      </c>
      <c r="O5251" s="47"/>
      <c r="P5251" s="48"/>
      <c r="Q5251" s="41"/>
      <c r="R5251" s="12"/>
      <c r="S5251" s="43"/>
      <c r="T5251" s="49"/>
      <c r="U5251" s="50"/>
      <c r="V5251" s="50"/>
      <c r="W5251" s="50"/>
      <c r="X5251" s="50"/>
      <c r="Y5251" s="42"/>
      <c r="Z5251" s="42"/>
      <c r="AA5251" s="242"/>
      <c r="AB5251" s="42"/>
      <c r="AC5251" s="49"/>
      <c r="AD5251" s="43"/>
      <c r="AE5251" s="43"/>
      <c r="AF5251" s="42"/>
    </row>
    <row r="5252" spans="1:32" x14ac:dyDescent="0.2">
      <c r="A5252" s="42"/>
      <c r="B5252" s="40"/>
      <c r="C5252" s="40"/>
      <c r="D5252" s="12"/>
      <c r="E5252" s="42"/>
      <c r="F5252" s="42"/>
      <c r="G5252" s="42"/>
      <c r="H5252" s="43"/>
      <c r="I5252" s="12"/>
      <c r="J5252" s="43"/>
      <c r="K5252" s="43"/>
      <c r="L5252" s="197"/>
      <c r="M5252" s="45" t="str">
        <f t="shared" si="298"/>
        <v/>
      </c>
      <c r="N5252" s="46" t="str">
        <f t="shared" si="297"/>
        <v/>
      </c>
      <c r="O5252" s="47"/>
      <c r="P5252" s="48"/>
      <c r="Q5252" s="41"/>
      <c r="R5252" s="12"/>
      <c r="S5252" s="43"/>
      <c r="T5252" s="49"/>
      <c r="U5252" s="50"/>
      <c r="V5252" s="50"/>
      <c r="W5252" s="50"/>
      <c r="X5252" s="50"/>
      <c r="Y5252" s="42"/>
      <c r="Z5252" s="42"/>
      <c r="AA5252" s="242"/>
      <c r="AB5252" s="42"/>
      <c r="AC5252" s="49"/>
      <c r="AD5252" s="43"/>
      <c r="AE5252" s="43"/>
      <c r="AF5252" s="42"/>
    </row>
    <row r="5253" spans="1:32" x14ac:dyDescent="0.2">
      <c r="A5253" s="42"/>
      <c r="B5253" s="40"/>
      <c r="C5253" s="40"/>
      <c r="D5253" s="12"/>
      <c r="E5253" s="42"/>
      <c r="F5253" s="42"/>
      <c r="G5253" s="42"/>
      <c r="H5253" s="43"/>
      <c r="I5253" s="12"/>
      <c r="J5253" s="43"/>
      <c r="K5253" s="43"/>
      <c r="L5253" s="197"/>
      <c r="M5253" s="45" t="str">
        <f t="shared" si="298"/>
        <v/>
      </c>
      <c r="N5253" s="46" t="str">
        <f t="shared" si="297"/>
        <v/>
      </c>
      <c r="O5253" s="47"/>
      <c r="P5253" s="48"/>
      <c r="Q5253" s="41"/>
      <c r="R5253" s="12"/>
      <c r="S5253" s="43"/>
      <c r="T5253" s="49"/>
      <c r="U5253" s="50"/>
      <c r="V5253" s="50"/>
      <c r="W5253" s="50"/>
      <c r="X5253" s="50"/>
      <c r="Y5253" s="42"/>
      <c r="Z5253" s="42"/>
      <c r="AA5253" s="242"/>
      <c r="AB5253" s="42"/>
      <c r="AC5253" s="49"/>
      <c r="AD5253" s="43"/>
      <c r="AE5253" s="43"/>
      <c r="AF5253" s="42"/>
    </row>
    <row r="5254" spans="1:32" x14ac:dyDescent="0.2">
      <c r="A5254" s="42"/>
      <c r="B5254" s="40"/>
      <c r="C5254" s="40"/>
      <c r="D5254" s="12"/>
      <c r="E5254" s="42"/>
      <c r="F5254" s="42"/>
      <c r="G5254" s="42"/>
      <c r="H5254" s="43"/>
      <c r="I5254" s="12"/>
      <c r="J5254" s="43"/>
      <c r="K5254" s="43"/>
      <c r="L5254" s="197"/>
      <c r="M5254" s="45" t="str">
        <f t="shared" si="298"/>
        <v/>
      </c>
      <c r="N5254" s="46" t="str">
        <f t="shared" si="297"/>
        <v/>
      </c>
      <c r="O5254" s="47"/>
      <c r="P5254" s="48"/>
      <c r="Q5254" s="41"/>
      <c r="R5254" s="12"/>
      <c r="S5254" s="43"/>
      <c r="T5254" s="49"/>
      <c r="U5254" s="50"/>
      <c r="V5254" s="50"/>
      <c r="W5254" s="50"/>
      <c r="X5254" s="50"/>
      <c r="Y5254" s="42"/>
      <c r="Z5254" s="42"/>
      <c r="AA5254" s="242"/>
      <c r="AB5254" s="42"/>
      <c r="AC5254" s="49"/>
      <c r="AD5254" s="43"/>
      <c r="AE5254" s="43"/>
      <c r="AF5254" s="42"/>
    </row>
    <row r="5255" spans="1:32" x14ac:dyDescent="0.2">
      <c r="A5255" s="42"/>
      <c r="B5255" s="40"/>
      <c r="C5255" s="40"/>
      <c r="D5255" s="12"/>
      <c r="E5255" s="42"/>
      <c r="F5255" s="42"/>
      <c r="G5255" s="42"/>
      <c r="H5255" s="43"/>
      <c r="I5255" s="12"/>
      <c r="J5255" s="43"/>
      <c r="K5255" s="43"/>
      <c r="L5255" s="197"/>
      <c r="M5255" s="45" t="str">
        <f t="shared" si="298"/>
        <v/>
      </c>
      <c r="N5255" s="46" t="str">
        <f t="shared" si="297"/>
        <v/>
      </c>
      <c r="O5255" s="47"/>
      <c r="P5255" s="48"/>
      <c r="Q5255" s="41"/>
      <c r="R5255" s="12"/>
      <c r="S5255" s="43"/>
      <c r="T5255" s="49"/>
      <c r="U5255" s="50"/>
      <c r="V5255" s="50"/>
      <c r="W5255" s="50"/>
      <c r="X5255" s="50"/>
      <c r="Y5255" s="42"/>
      <c r="Z5255" s="42"/>
      <c r="AA5255" s="242"/>
      <c r="AB5255" s="42"/>
      <c r="AC5255" s="49"/>
      <c r="AD5255" s="43"/>
      <c r="AE5255" s="43"/>
      <c r="AF5255" s="42"/>
    </row>
    <row r="5256" spans="1:32" x14ac:dyDescent="0.2">
      <c r="A5256" s="42"/>
      <c r="B5256" s="40"/>
      <c r="C5256" s="40"/>
      <c r="D5256" s="12"/>
      <c r="E5256" s="42"/>
      <c r="F5256" s="42"/>
      <c r="G5256" s="42"/>
      <c r="H5256" s="43"/>
      <c r="I5256" s="12"/>
      <c r="J5256" s="43"/>
      <c r="K5256" s="43"/>
      <c r="L5256" s="197"/>
      <c r="M5256" s="45" t="str">
        <f t="shared" si="298"/>
        <v/>
      </c>
      <c r="N5256" s="46" t="str">
        <f t="shared" si="297"/>
        <v/>
      </c>
      <c r="O5256" s="47"/>
      <c r="P5256" s="48"/>
      <c r="Q5256" s="41"/>
      <c r="R5256" s="12"/>
      <c r="S5256" s="43"/>
      <c r="T5256" s="49"/>
      <c r="U5256" s="50"/>
      <c r="V5256" s="50"/>
      <c r="W5256" s="50"/>
      <c r="X5256" s="50"/>
      <c r="Y5256" s="42"/>
      <c r="Z5256" s="42"/>
      <c r="AA5256" s="242"/>
      <c r="AB5256" s="42"/>
      <c r="AC5256" s="49"/>
      <c r="AD5256" s="43"/>
      <c r="AE5256" s="43"/>
      <c r="AF5256" s="42"/>
    </row>
    <row r="5257" spans="1:32" x14ac:dyDescent="0.2">
      <c r="A5257" s="42"/>
      <c r="B5257" s="40"/>
      <c r="C5257" s="40"/>
      <c r="D5257" s="12"/>
      <c r="E5257" s="42"/>
      <c r="F5257" s="42"/>
      <c r="G5257" s="42"/>
      <c r="H5257" s="43"/>
      <c r="I5257" s="12"/>
      <c r="J5257" s="43"/>
      <c r="K5257" s="43"/>
      <c r="L5257" s="197"/>
      <c r="M5257" s="45" t="str">
        <f t="shared" si="298"/>
        <v/>
      </c>
      <c r="N5257" s="46" t="str">
        <f t="shared" si="297"/>
        <v/>
      </c>
      <c r="O5257" s="47"/>
      <c r="P5257" s="48"/>
      <c r="Q5257" s="41"/>
      <c r="R5257" s="12"/>
      <c r="S5257" s="43"/>
      <c r="T5257" s="49"/>
      <c r="U5257" s="50"/>
      <c r="V5257" s="50"/>
      <c r="W5257" s="50"/>
      <c r="X5257" s="50"/>
      <c r="Y5257" s="42"/>
      <c r="Z5257" s="42"/>
      <c r="AA5257" s="242"/>
      <c r="AB5257" s="42"/>
      <c r="AC5257" s="49"/>
      <c r="AD5257" s="43"/>
      <c r="AE5257" s="43"/>
      <c r="AF5257" s="42"/>
    </row>
    <row r="5258" spans="1:32" x14ac:dyDescent="0.2">
      <c r="A5258" s="42"/>
      <c r="B5258" s="40"/>
      <c r="C5258" s="40"/>
      <c r="D5258" s="12"/>
      <c r="E5258" s="42"/>
      <c r="F5258" s="42"/>
      <c r="G5258" s="42"/>
      <c r="H5258" s="43"/>
      <c r="I5258" s="12"/>
      <c r="J5258" s="43"/>
      <c r="K5258" s="43"/>
      <c r="L5258" s="197"/>
      <c r="M5258" s="45" t="str">
        <f t="shared" si="298"/>
        <v/>
      </c>
      <c r="N5258" s="46" t="str">
        <f t="shared" si="297"/>
        <v/>
      </c>
      <c r="O5258" s="47"/>
      <c r="P5258" s="48"/>
      <c r="Q5258" s="41"/>
      <c r="R5258" s="12"/>
      <c r="S5258" s="43"/>
      <c r="T5258" s="49"/>
      <c r="U5258" s="50"/>
      <c r="V5258" s="50"/>
      <c r="W5258" s="50"/>
      <c r="X5258" s="50"/>
      <c r="Y5258" s="42"/>
      <c r="Z5258" s="42"/>
      <c r="AA5258" s="242"/>
      <c r="AB5258" s="42"/>
      <c r="AC5258" s="49"/>
      <c r="AD5258" s="43"/>
      <c r="AE5258" s="43"/>
      <c r="AF5258" s="42"/>
    </row>
    <row r="5259" spans="1:32" x14ac:dyDescent="0.2">
      <c r="A5259" s="42"/>
      <c r="B5259" s="40"/>
      <c r="C5259" s="40"/>
      <c r="D5259" s="12"/>
      <c r="E5259" s="42"/>
      <c r="F5259" s="42"/>
      <c r="G5259" s="42"/>
      <c r="H5259" s="43"/>
      <c r="I5259" s="12"/>
      <c r="J5259" s="43"/>
      <c r="K5259" s="43"/>
      <c r="L5259" s="197"/>
      <c r="M5259" s="45" t="str">
        <f t="shared" si="298"/>
        <v/>
      </c>
      <c r="N5259" s="46" t="str">
        <f t="shared" si="297"/>
        <v/>
      </c>
      <c r="O5259" s="47"/>
      <c r="P5259" s="48"/>
      <c r="Q5259" s="41"/>
      <c r="R5259" s="12"/>
      <c r="S5259" s="43"/>
      <c r="T5259" s="49"/>
      <c r="U5259" s="50"/>
      <c r="V5259" s="50"/>
      <c r="W5259" s="50"/>
      <c r="X5259" s="50"/>
      <c r="Y5259" s="42"/>
      <c r="Z5259" s="42"/>
      <c r="AA5259" s="242"/>
      <c r="AB5259" s="42"/>
      <c r="AC5259" s="49"/>
      <c r="AD5259" s="43"/>
      <c r="AE5259" s="43"/>
      <c r="AF5259" s="42"/>
    </row>
    <row r="5260" spans="1:32" x14ac:dyDescent="0.2">
      <c r="A5260" s="42"/>
      <c r="B5260" s="40"/>
      <c r="C5260" s="40"/>
      <c r="D5260" s="12"/>
      <c r="E5260" s="42"/>
      <c r="F5260" s="42"/>
      <c r="G5260" s="42"/>
      <c r="H5260" s="43"/>
      <c r="I5260" s="12"/>
      <c r="J5260" s="43"/>
      <c r="K5260" s="43"/>
      <c r="L5260" s="197"/>
      <c r="M5260" s="45" t="str">
        <f t="shared" si="298"/>
        <v/>
      </c>
      <c r="N5260" s="46" t="str">
        <f t="shared" si="297"/>
        <v/>
      </c>
      <c r="O5260" s="47"/>
      <c r="P5260" s="48"/>
      <c r="Q5260" s="41"/>
      <c r="R5260" s="12"/>
      <c r="S5260" s="43"/>
      <c r="T5260" s="49"/>
      <c r="U5260" s="50"/>
      <c r="V5260" s="50"/>
      <c r="W5260" s="50"/>
      <c r="X5260" s="50"/>
      <c r="Y5260" s="42"/>
      <c r="Z5260" s="42"/>
      <c r="AA5260" s="242"/>
      <c r="AB5260" s="42"/>
      <c r="AC5260" s="49"/>
      <c r="AD5260" s="43"/>
      <c r="AE5260" s="43"/>
      <c r="AF5260" s="42"/>
    </row>
    <row r="5261" spans="1:32" x14ac:dyDescent="0.2">
      <c r="A5261" s="42"/>
      <c r="B5261" s="40"/>
      <c r="C5261" s="40"/>
      <c r="D5261" s="12"/>
      <c r="E5261" s="42"/>
      <c r="F5261" s="42"/>
      <c r="G5261" s="42"/>
      <c r="H5261" s="43"/>
      <c r="I5261" s="12"/>
      <c r="J5261" s="43"/>
      <c r="K5261" s="43"/>
      <c r="L5261" s="197"/>
      <c r="M5261" s="45" t="str">
        <f t="shared" si="298"/>
        <v/>
      </c>
      <c r="N5261" s="46" t="str">
        <f t="shared" si="297"/>
        <v/>
      </c>
      <c r="O5261" s="47"/>
      <c r="P5261" s="48"/>
      <c r="Q5261" s="41"/>
      <c r="R5261" s="12"/>
      <c r="S5261" s="43"/>
      <c r="T5261" s="49"/>
      <c r="U5261" s="50"/>
      <c r="V5261" s="50"/>
      <c r="W5261" s="50"/>
      <c r="X5261" s="50"/>
      <c r="Y5261" s="42"/>
      <c r="Z5261" s="42"/>
      <c r="AA5261" s="242"/>
      <c r="AB5261" s="42"/>
      <c r="AC5261" s="49"/>
      <c r="AD5261" s="43"/>
      <c r="AE5261" s="43"/>
      <c r="AF5261" s="42"/>
    </row>
    <row r="5262" spans="1:32" x14ac:dyDescent="0.2">
      <c r="A5262" s="42"/>
      <c r="B5262" s="40"/>
      <c r="C5262" s="40"/>
      <c r="D5262" s="12"/>
      <c r="E5262" s="42"/>
      <c r="F5262" s="42"/>
      <c r="G5262" s="42"/>
      <c r="H5262" s="43"/>
      <c r="I5262" s="12"/>
      <c r="J5262" s="43"/>
      <c r="K5262" s="43"/>
      <c r="L5262" s="197"/>
      <c r="M5262" s="45" t="str">
        <f t="shared" si="298"/>
        <v/>
      </c>
      <c r="N5262" s="46" t="str">
        <f t="shared" si="297"/>
        <v/>
      </c>
      <c r="O5262" s="47"/>
      <c r="P5262" s="48"/>
      <c r="Q5262" s="41"/>
      <c r="R5262" s="12"/>
      <c r="S5262" s="43"/>
      <c r="T5262" s="49"/>
      <c r="U5262" s="50"/>
      <c r="V5262" s="50"/>
      <c r="W5262" s="50"/>
      <c r="X5262" s="50"/>
      <c r="Y5262" s="42"/>
      <c r="Z5262" s="42"/>
      <c r="AA5262" s="242"/>
      <c r="AB5262" s="42"/>
      <c r="AC5262" s="49"/>
      <c r="AD5262" s="43"/>
      <c r="AE5262" s="43"/>
      <c r="AF5262" s="42"/>
    </row>
    <row r="5263" spans="1:32" x14ac:dyDescent="0.2">
      <c r="A5263" s="42"/>
      <c r="B5263" s="40"/>
      <c r="C5263" s="40"/>
      <c r="D5263" s="12"/>
      <c r="E5263" s="42"/>
      <c r="F5263" s="42"/>
      <c r="G5263" s="42"/>
      <c r="H5263" s="43"/>
      <c r="I5263" s="12"/>
      <c r="J5263" s="43"/>
      <c r="K5263" s="43"/>
      <c r="L5263" s="197"/>
      <c r="M5263" s="45" t="str">
        <f t="shared" si="298"/>
        <v/>
      </c>
      <c r="N5263" s="46" t="str">
        <f t="shared" si="297"/>
        <v/>
      </c>
      <c r="O5263" s="47"/>
      <c r="P5263" s="48"/>
      <c r="Q5263" s="41"/>
      <c r="R5263" s="12"/>
      <c r="S5263" s="43"/>
      <c r="T5263" s="49"/>
      <c r="U5263" s="50"/>
      <c r="V5263" s="50"/>
      <c r="W5263" s="50"/>
      <c r="X5263" s="50"/>
      <c r="Y5263" s="42"/>
      <c r="Z5263" s="42"/>
      <c r="AA5263" s="242"/>
      <c r="AB5263" s="42"/>
      <c r="AC5263" s="49"/>
      <c r="AD5263" s="43"/>
      <c r="AE5263" s="43"/>
      <c r="AF5263" s="42"/>
    </row>
    <row r="5264" spans="1:32" x14ac:dyDescent="0.2">
      <c r="A5264" s="42"/>
      <c r="B5264" s="40"/>
      <c r="C5264" s="40"/>
      <c r="D5264" s="12"/>
      <c r="E5264" s="42"/>
      <c r="F5264" s="42"/>
      <c r="G5264" s="42"/>
      <c r="H5264" s="43"/>
      <c r="I5264" s="12"/>
      <c r="J5264" s="43"/>
      <c r="K5264" s="43"/>
      <c r="L5264" s="197"/>
      <c r="M5264" s="45" t="str">
        <f t="shared" si="298"/>
        <v/>
      </c>
      <c r="N5264" s="46" t="str">
        <f t="shared" si="297"/>
        <v/>
      </c>
      <c r="O5264" s="47"/>
      <c r="P5264" s="48"/>
      <c r="Q5264" s="41"/>
      <c r="R5264" s="12"/>
      <c r="S5264" s="43"/>
      <c r="T5264" s="49"/>
      <c r="U5264" s="50"/>
      <c r="V5264" s="50"/>
      <c r="W5264" s="50"/>
      <c r="X5264" s="50"/>
      <c r="Y5264" s="42"/>
      <c r="Z5264" s="42"/>
      <c r="AA5264" s="242"/>
      <c r="AB5264" s="42"/>
      <c r="AC5264" s="49"/>
      <c r="AD5264" s="43"/>
      <c r="AE5264" s="43"/>
      <c r="AF5264" s="42"/>
    </row>
    <row r="5265" spans="1:32" x14ac:dyDescent="0.2">
      <c r="A5265" s="42"/>
      <c r="B5265" s="40"/>
      <c r="C5265" s="40"/>
      <c r="D5265" s="12"/>
      <c r="E5265" s="42"/>
      <c r="F5265" s="42"/>
      <c r="G5265" s="42"/>
      <c r="H5265" s="43"/>
      <c r="I5265" s="12"/>
      <c r="J5265" s="43"/>
      <c r="K5265" s="43"/>
      <c r="L5265" s="197"/>
      <c r="M5265" s="45" t="str">
        <f t="shared" si="298"/>
        <v/>
      </c>
      <c r="N5265" s="46" t="str">
        <f t="shared" si="297"/>
        <v/>
      </c>
      <c r="O5265" s="47"/>
      <c r="P5265" s="48"/>
      <c r="Q5265" s="41"/>
      <c r="R5265" s="12"/>
      <c r="S5265" s="43"/>
      <c r="T5265" s="49"/>
      <c r="U5265" s="50"/>
      <c r="V5265" s="50"/>
      <c r="W5265" s="50"/>
      <c r="X5265" s="50"/>
      <c r="Y5265" s="42"/>
      <c r="Z5265" s="42"/>
      <c r="AA5265" s="242"/>
      <c r="AB5265" s="42"/>
      <c r="AC5265" s="49"/>
      <c r="AD5265" s="43"/>
      <c r="AE5265" s="43"/>
      <c r="AF5265" s="42"/>
    </row>
    <row r="5266" spans="1:32" x14ac:dyDescent="0.2">
      <c r="A5266" s="42"/>
      <c r="B5266" s="40"/>
      <c r="C5266" s="40"/>
      <c r="D5266" s="12"/>
      <c r="E5266" s="42"/>
      <c r="F5266" s="42"/>
      <c r="G5266" s="42"/>
      <c r="H5266" s="43"/>
      <c r="I5266" s="12"/>
      <c r="J5266" s="43"/>
      <c r="K5266" s="43"/>
      <c r="L5266" s="197"/>
      <c r="M5266" s="45" t="str">
        <f t="shared" si="298"/>
        <v/>
      </c>
      <c r="N5266" s="46" t="str">
        <f t="shared" si="297"/>
        <v/>
      </c>
      <c r="O5266" s="47"/>
      <c r="P5266" s="48"/>
      <c r="Q5266" s="41"/>
      <c r="R5266" s="12"/>
      <c r="S5266" s="43"/>
      <c r="T5266" s="49"/>
      <c r="U5266" s="50"/>
      <c r="V5266" s="50"/>
      <c r="W5266" s="50"/>
      <c r="X5266" s="50"/>
      <c r="Y5266" s="42"/>
      <c r="Z5266" s="42"/>
      <c r="AA5266" s="242"/>
      <c r="AB5266" s="42"/>
      <c r="AC5266" s="49"/>
      <c r="AD5266" s="43"/>
      <c r="AE5266" s="43"/>
      <c r="AF5266" s="42"/>
    </row>
    <row r="5267" spans="1:32" x14ac:dyDescent="0.2">
      <c r="A5267" s="42"/>
      <c r="B5267" s="40"/>
      <c r="C5267" s="40"/>
      <c r="D5267" s="12"/>
      <c r="E5267" s="42"/>
      <c r="F5267" s="42"/>
      <c r="G5267" s="42"/>
      <c r="H5267" s="43"/>
      <c r="I5267" s="12"/>
      <c r="J5267" s="43"/>
      <c r="K5267" s="43"/>
      <c r="L5267" s="197"/>
      <c r="M5267" s="45" t="str">
        <f t="shared" si="298"/>
        <v/>
      </c>
      <c r="N5267" s="46" t="str">
        <f t="shared" si="297"/>
        <v/>
      </c>
      <c r="O5267" s="47"/>
      <c r="P5267" s="48"/>
      <c r="Q5267" s="41"/>
      <c r="R5267" s="12"/>
      <c r="S5267" s="43"/>
      <c r="T5267" s="49"/>
      <c r="U5267" s="50"/>
      <c r="V5267" s="50"/>
      <c r="W5267" s="50"/>
      <c r="X5267" s="50"/>
      <c r="Y5267" s="42"/>
      <c r="Z5267" s="42"/>
      <c r="AA5267" s="242"/>
      <c r="AB5267" s="42"/>
      <c r="AC5267" s="49"/>
      <c r="AD5267" s="43"/>
      <c r="AE5267" s="43"/>
      <c r="AF5267" s="42"/>
    </row>
    <row r="5268" spans="1:32" x14ac:dyDescent="0.2">
      <c r="A5268" s="42"/>
      <c r="B5268" s="40"/>
      <c r="C5268" s="40"/>
      <c r="D5268" s="12"/>
      <c r="E5268" s="42"/>
      <c r="F5268" s="42"/>
      <c r="G5268" s="42"/>
      <c r="H5268" s="43"/>
      <c r="I5268" s="12"/>
      <c r="J5268" s="43"/>
      <c r="K5268" s="43"/>
      <c r="L5268" s="197"/>
      <c r="M5268" s="45" t="str">
        <f t="shared" si="298"/>
        <v/>
      </c>
      <c r="N5268" s="46" t="str">
        <f t="shared" si="297"/>
        <v/>
      </c>
      <c r="O5268" s="47"/>
      <c r="P5268" s="48"/>
      <c r="Q5268" s="41"/>
      <c r="R5268" s="12"/>
      <c r="S5268" s="43"/>
      <c r="T5268" s="49"/>
      <c r="U5268" s="50"/>
      <c r="V5268" s="50"/>
      <c r="W5268" s="50"/>
      <c r="X5268" s="50"/>
      <c r="Y5268" s="42"/>
      <c r="Z5268" s="42"/>
      <c r="AA5268" s="242"/>
      <c r="AB5268" s="42"/>
      <c r="AC5268" s="49"/>
      <c r="AD5268" s="43"/>
      <c r="AE5268" s="43"/>
      <c r="AF5268" s="42"/>
    </row>
    <row r="5269" spans="1:32" x14ac:dyDescent="0.2">
      <c r="A5269" s="42"/>
      <c r="B5269" s="40"/>
      <c r="C5269" s="40"/>
      <c r="D5269" s="12"/>
      <c r="E5269" s="42"/>
      <c r="F5269" s="42"/>
      <c r="G5269" s="42"/>
      <c r="H5269" s="43"/>
      <c r="I5269" s="12"/>
      <c r="J5269" s="43"/>
      <c r="K5269" s="43"/>
      <c r="L5269" s="197"/>
      <c r="M5269" s="45" t="str">
        <f t="shared" si="298"/>
        <v/>
      </c>
      <c r="N5269" s="46" t="str">
        <f t="shared" si="297"/>
        <v/>
      </c>
      <c r="O5269" s="47"/>
      <c r="P5269" s="48"/>
      <c r="Q5269" s="41"/>
      <c r="R5269" s="12"/>
      <c r="S5269" s="43"/>
      <c r="T5269" s="49"/>
      <c r="U5269" s="50"/>
      <c r="V5269" s="50"/>
      <c r="W5269" s="50"/>
      <c r="X5269" s="50"/>
      <c r="Y5269" s="42"/>
      <c r="Z5269" s="42"/>
      <c r="AA5269" s="242"/>
      <c r="AB5269" s="42"/>
      <c r="AC5269" s="49"/>
      <c r="AD5269" s="43"/>
      <c r="AE5269" s="43"/>
      <c r="AF5269" s="42"/>
    </row>
    <row r="5270" spans="1:32" x14ac:dyDescent="0.2">
      <c r="A5270" s="42"/>
      <c r="B5270" s="40"/>
      <c r="C5270" s="40"/>
      <c r="D5270" s="12"/>
      <c r="E5270" s="42"/>
      <c r="F5270" s="42"/>
      <c r="G5270" s="42"/>
      <c r="H5270" s="43"/>
      <c r="I5270" s="12"/>
      <c r="J5270" s="43"/>
      <c r="K5270" s="43"/>
      <c r="L5270" s="197"/>
      <c r="M5270" s="45" t="str">
        <f t="shared" si="298"/>
        <v/>
      </c>
      <c r="N5270" s="46" t="str">
        <f t="shared" si="297"/>
        <v/>
      </c>
      <c r="O5270" s="47"/>
      <c r="P5270" s="48"/>
      <c r="Q5270" s="41"/>
      <c r="R5270" s="12"/>
      <c r="S5270" s="43"/>
      <c r="T5270" s="49"/>
      <c r="U5270" s="50"/>
      <c r="V5270" s="50"/>
      <c r="W5270" s="50"/>
      <c r="X5270" s="50"/>
      <c r="Y5270" s="42"/>
      <c r="Z5270" s="42"/>
      <c r="AA5270" s="242"/>
      <c r="AB5270" s="42"/>
      <c r="AC5270" s="49"/>
      <c r="AD5270" s="43"/>
      <c r="AE5270" s="43"/>
      <c r="AF5270" s="42"/>
    </row>
    <row r="5271" spans="1:32" x14ac:dyDescent="0.2">
      <c r="A5271" s="42"/>
      <c r="B5271" s="40"/>
      <c r="C5271" s="40"/>
      <c r="D5271" s="12"/>
      <c r="E5271" s="42"/>
      <c r="F5271" s="42"/>
      <c r="G5271" s="42"/>
      <c r="H5271" s="43"/>
      <c r="I5271" s="12"/>
      <c r="J5271" s="43"/>
      <c r="K5271" s="43"/>
      <c r="L5271" s="197"/>
      <c r="M5271" s="45" t="str">
        <f t="shared" si="298"/>
        <v/>
      </c>
      <c r="N5271" s="46" t="str">
        <f t="shared" si="297"/>
        <v/>
      </c>
      <c r="O5271" s="47"/>
      <c r="P5271" s="48"/>
      <c r="Q5271" s="41"/>
      <c r="R5271" s="12"/>
      <c r="S5271" s="43"/>
      <c r="T5271" s="49"/>
      <c r="U5271" s="50"/>
      <c r="V5271" s="50"/>
      <c r="W5271" s="50"/>
      <c r="X5271" s="50"/>
      <c r="Y5271" s="42"/>
      <c r="Z5271" s="42"/>
      <c r="AA5271" s="242"/>
      <c r="AB5271" s="42"/>
      <c r="AC5271" s="49"/>
      <c r="AD5271" s="43"/>
      <c r="AE5271" s="43"/>
      <c r="AF5271" s="42"/>
    </row>
    <row r="5272" spans="1:32" x14ac:dyDescent="0.2">
      <c r="A5272" s="42"/>
      <c r="B5272" s="40"/>
      <c r="C5272" s="40"/>
      <c r="D5272" s="12"/>
      <c r="E5272" s="42"/>
      <c r="F5272" s="42"/>
      <c r="G5272" s="42"/>
      <c r="H5272" s="43"/>
      <c r="I5272" s="12"/>
      <c r="J5272" s="43"/>
      <c r="K5272" s="43"/>
      <c r="L5272" s="197"/>
      <c r="M5272" s="45" t="str">
        <f t="shared" si="298"/>
        <v/>
      </c>
      <c r="N5272" s="46" t="str">
        <f t="shared" ref="N5272:N5335" si="299">IF($L5272="","",IF((today-$L5272)&lt;366,"k",IF(((today-$L5272)/28)&lt;84,"a",IF(((today-$L5272)/28)&gt;84,"s"))))</f>
        <v/>
      </c>
      <c r="O5272" s="47"/>
      <c r="P5272" s="48"/>
      <c r="Q5272" s="41"/>
      <c r="R5272" s="12"/>
      <c r="S5272" s="43"/>
      <c r="T5272" s="49"/>
      <c r="U5272" s="50"/>
      <c r="V5272" s="50"/>
      <c r="W5272" s="50"/>
      <c r="X5272" s="50"/>
      <c r="Y5272" s="42"/>
      <c r="Z5272" s="42"/>
      <c r="AA5272" s="242"/>
      <c r="AB5272" s="42"/>
      <c r="AC5272" s="49"/>
      <c r="AD5272" s="43"/>
      <c r="AE5272" s="43"/>
      <c r="AF5272" s="42"/>
    </row>
    <row r="5273" spans="1:32" x14ac:dyDescent="0.2">
      <c r="A5273" s="42"/>
      <c r="B5273" s="40"/>
      <c r="C5273" s="40"/>
      <c r="D5273" s="12"/>
      <c r="E5273" s="42"/>
      <c r="F5273" s="42"/>
      <c r="G5273" s="42"/>
      <c r="H5273" s="43"/>
      <c r="I5273" s="12"/>
      <c r="J5273" s="43"/>
      <c r="K5273" s="43"/>
      <c r="L5273" s="197"/>
      <c r="M5273" s="45" t="str">
        <f t="shared" si="298"/>
        <v/>
      </c>
      <c r="N5273" s="46" t="str">
        <f t="shared" si="299"/>
        <v/>
      </c>
      <c r="O5273" s="47"/>
      <c r="P5273" s="48"/>
      <c r="Q5273" s="41"/>
      <c r="R5273" s="12"/>
      <c r="S5273" s="43"/>
      <c r="T5273" s="49"/>
      <c r="U5273" s="50"/>
      <c r="V5273" s="50"/>
      <c r="W5273" s="50"/>
      <c r="X5273" s="50"/>
      <c r="Y5273" s="42"/>
      <c r="Z5273" s="42"/>
      <c r="AA5273" s="242"/>
      <c r="AB5273" s="42"/>
      <c r="AC5273" s="49"/>
      <c r="AD5273" s="43"/>
      <c r="AE5273" s="43"/>
      <c r="AF5273" s="42"/>
    </row>
    <row r="5274" spans="1:32" x14ac:dyDescent="0.2">
      <c r="A5274" s="42"/>
      <c r="B5274" s="40"/>
      <c r="C5274" s="40"/>
      <c r="D5274" s="12"/>
      <c r="E5274" s="42"/>
      <c r="F5274" s="42"/>
      <c r="G5274" s="42"/>
      <c r="H5274" s="43"/>
      <c r="I5274" s="12"/>
      <c r="J5274" s="43"/>
      <c r="K5274" s="43"/>
      <c r="L5274" s="197"/>
      <c r="M5274" s="45" t="str">
        <f t="shared" si="298"/>
        <v/>
      </c>
      <c r="N5274" s="46" t="str">
        <f t="shared" si="299"/>
        <v/>
      </c>
      <c r="O5274" s="47"/>
      <c r="P5274" s="48"/>
      <c r="Q5274" s="41"/>
      <c r="R5274" s="12"/>
      <c r="S5274" s="43"/>
      <c r="T5274" s="49"/>
      <c r="U5274" s="50"/>
      <c r="V5274" s="50"/>
      <c r="W5274" s="50"/>
      <c r="X5274" s="50"/>
      <c r="Y5274" s="42"/>
      <c r="Z5274" s="42"/>
      <c r="AA5274" s="242"/>
      <c r="AB5274" s="42"/>
      <c r="AC5274" s="49"/>
      <c r="AD5274" s="43"/>
      <c r="AE5274" s="43"/>
      <c r="AF5274" s="42"/>
    </row>
    <row r="5275" spans="1:32" x14ac:dyDescent="0.2">
      <c r="A5275" s="42"/>
      <c r="B5275" s="40"/>
      <c r="C5275" s="40"/>
      <c r="D5275" s="12"/>
      <c r="E5275" s="42"/>
      <c r="F5275" s="42"/>
      <c r="G5275" s="42"/>
      <c r="H5275" s="43"/>
      <c r="I5275" s="12"/>
      <c r="J5275" s="43"/>
      <c r="K5275" s="43"/>
      <c r="L5275" s="197"/>
      <c r="M5275" s="45" t="str">
        <f t="shared" si="298"/>
        <v/>
      </c>
      <c r="N5275" s="46" t="str">
        <f t="shared" si="299"/>
        <v/>
      </c>
      <c r="O5275" s="47"/>
      <c r="P5275" s="48"/>
      <c r="Q5275" s="41"/>
      <c r="R5275" s="12"/>
      <c r="S5275" s="43"/>
      <c r="T5275" s="49"/>
      <c r="U5275" s="50"/>
      <c r="V5275" s="50"/>
      <c r="W5275" s="50"/>
      <c r="X5275" s="50"/>
      <c r="Y5275" s="42"/>
      <c r="Z5275" s="42"/>
      <c r="AA5275" s="242"/>
      <c r="AB5275" s="42"/>
      <c r="AC5275" s="49"/>
      <c r="AD5275" s="43"/>
      <c r="AE5275" s="43"/>
      <c r="AF5275" s="42"/>
    </row>
    <row r="5276" spans="1:32" x14ac:dyDescent="0.2">
      <c r="A5276" s="42"/>
      <c r="B5276" s="40"/>
      <c r="C5276" s="40"/>
      <c r="D5276" s="12"/>
      <c r="E5276" s="42"/>
      <c r="F5276" s="42"/>
      <c r="G5276" s="42"/>
      <c r="H5276" s="43"/>
      <c r="I5276" s="12"/>
      <c r="J5276" s="43"/>
      <c r="K5276" s="43"/>
      <c r="L5276" s="197"/>
      <c r="M5276" s="45" t="str">
        <f t="shared" si="298"/>
        <v/>
      </c>
      <c r="N5276" s="46" t="str">
        <f t="shared" si="299"/>
        <v/>
      </c>
      <c r="O5276" s="47"/>
      <c r="P5276" s="48"/>
      <c r="Q5276" s="41"/>
      <c r="R5276" s="12"/>
      <c r="S5276" s="43"/>
      <c r="T5276" s="49"/>
      <c r="U5276" s="50"/>
      <c r="V5276" s="50"/>
      <c r="W5276" s="50"/>
      <c r="X5276" s="50"/>
      <c r="Y5276" s="42"/>
      <c r="Z5276" s="42"/>
      <c r="AA5276" s="242"/>
      <c r="AB5276" s="42"/>
      <c r="AC5276" s="49"/>
      <c r="AD5276" s="43"/>
      <c r="AE5276" s="43"/>
      <c r="AF5276" s="42"/>
    </row>
    <row r="5277" spans="1:32" x14ac:dyDescent="0.2">
      <c r="A5277" s="42"/>
      <c r="B5277" s="40"/>
      <c r="C5277" s="40"/>
      <c r="D5277" s="12"/>
      <c r="E5277" s="42"/>
      <c r="F5277" s="42"/>
      <c r="G5277" s="42"/>
      <c r="H5277" s="43"/>
      <c r="I5277" s="12"/>
      <c r="J5277" s="43"/>
      <c r="K5277" s="43"/>
      <c r="L5277" s="197"/>
      <c r="M5277" s="45" t="str">
        <f t="shared" si="298"/>
        <v/>
      </c>
      <c r="N5277" s="46" t="str">
        <f t="shared" si="299"/>
        <v/>
      </c>
      <c r="O5277" s="47"/>
      <c r="P5277" s="48"/>
      <c r="Q5277" s="41"/>
      <c r="R5277" s="12"/>
      <c r="S5277" s="43"/>
      <c r="T5277" s="49"/>
      <c r="U5277" s="50"/>
      <c r="V5277" s="50"/>
      <c r="W5277" s="50"/>
      <c r="X5277" s="50"/>
      <c r="Y5277" s="42"/>
      <c r="Z5277" s="42"/>
      <c r="AA5277" s="242"/>
      <c r="AB5277" s="42"/>
      <c r="AC5277" s="49"/>
      <c r="AD5277" s="43"/>
      <c r="AE5277" s="43"/>
      <c r="AF5277" s="42"/>
    </row>
    <row r="5278" spans="1:32" x14ac:dyDescent="0.2">
      <c r="A5278" s="42"/>
      <c r="B5278" s="40"/>
      <c r="C5278" s="40"/>
      <c r="D5278" s="12"/>
      <c r="E5278" s="42"/>
      <c r="F5278" s="42"/>
      <c r="G5278" s="42"/>
      <c r="H5278" s="43"/>
      <c r="I5278" s="12"/>
      <c r="J5278" s="43"/>
      <c r="K5278" s="43"/>
      <c r="L5278" s="197"/>
      <c r="M5278" s="45" t="str">
        <f t="shared" si="298"/>
        <v/>
      </c>
      <c r="N5278" s="46" t="str">
        <f t="shared" si="299"/>
        <v/>
      </c>
      <c r="O5278" s="47"/>
      <c r="P5278" s="48"/>
      <c r="Q5278" s="41"/>
      <c r="R5278" s="12"/>
      <c r="S5278" s="43"/>
      <c r="T5278" s="49"/>
      <c r="U5278" s="50"/>
      <c r="V5278" s="50"/>
      <c r="W5278" s="50"/>
      <c r="X5278" s="50"/>
      <c r="Y5278" s="42"/>
      <c r="Z5278" s="42"/>
      <c r="AA5278" s="242"/>
      <c r="AB5278" s="42"/>
      <c r="AC5278" s="49"/>
      <c r="AD5278" s="43"/>
      <c r="AE5278" s="43"/>
      <c r="AF5278" s="42"/>
    </row>
    <row r="5279" spans="1:32" x14ac:dyDescent="0.2">
      <c r="A5279" s="42"/>
      <c r="B5279" s="40"/>
      <c r="C5279" s="40"/>
      <c r="D5279" s="12"/>
      <c r="E5279" s="42"/>
      <c r="F5279" s="42"/>
      <c r="G5279" s="42"/>
      <c r="H5279" s="43"/>
      <c r="I5279" s="12"/>
      <c r="J5279" s="43"/>
      <c r="K5279" s="43"/>
      <c r="L5279" s="197"/>
      <c r="M5279" s="45" t="str">
        <f t="shared" si="298"/>
        <v/>
      </c>
      <c r="N5279" s="46" t="str">
        <f t="shared" si="299"/>
        <v/>
      </c>
      <c r="O5279" s="47"/>
      <c r="P5279" s="48"/>
      <c r="Q5279" s="41"/>
      <c r="R5279" s="12"/>
      <c r="S5279" s="43"/>
      <c r="T5279" s="49"/>
      <c r="U5279" s="50"/>
      <c r="V5279" s="50"/>
      <c r="W5279" s="50"/>
      <c r="X5279" s="50"/>
      <c r="Y5279" s="42"/>
      <c r="Z5279" s="42"/>
      <c r="AA5279" s="242"/>
      <c r="AB5279" s="42"/>
      <c r="AC5279" s="49"/>
      <c r="AD5279" s="43"/>
      <c r="AE5279" s="43"/>
      <c r="AF5279" s="42"/>
    </row>
    <row r="5280" spans="1:32" x14ac:dyDescent="0.2">
      <c r="A5280" s="42"/>
      <c r="B5280" s="40"/>
      <c r="C5280" s="40"/>
      <c r="D5280" s="12"/>
      <c r="E5280" s="42"/>
      <c r="F5280" s="42"/>
      <c r="G5280" s="42"/>
      <c r="H5280" s="43"/>
      <c r="I5280" s="12"/>
      <c r="J5280" s="43"/>
      <c r="K5280" s="43"/>
      <c r="L5280" s="197"/>
      <c r="M5280" s="45" t="str">
        <f t="shared" si="298"/>
        <v/>
      </c>
      <c r="N5280" s="46" t="str">
        <f t="shared" si="299"/>
        <v/>
      </c>
      <c r="O5280" s="47"/>
      <c r="P5280" s="48"/>
      <c r="Q5280" s="41"/>
      <c r="R5280" s="12"/>
      <c r="S5280" s="43"/>
      <c r="T5280" s="49"/>
      <c r="U5280" s="50"/>
      <c r="V5280" s="50"/>
      <c r="W5280" s="50"/>
      <c r="X5280" s="50"/>
      <c r="Y5280" s="42"/>
      <c r="Z5280" s="42"/>
      <c r="AA5280" s="242"/>
      <c r="AB5280" s="42"/>
      <c r="AC5280" s="49"/>
      <c r="AD5280" s="43"/>
      <c r="AE5280" s="43"/>
      <c r="AF5280" s="42"/>
    </row>
    <row r="5281" spans="1:32" x14ac:dyDescent="0.2">
      <c r="A5281" s="42"/>
      <c r="B5281" s="40"/>
      <c r="C5281" s="40"/>
      <c r="D5281" s="12"/>
      <c r="E5281" s="42"/>
      <c r="F5281" s="42"/>
      <c r="G5281" s="42"/>
      <c r="H5281" s="43"/>
      <c r="I5281" s="12"/>
      <c r="J5281" s="43"/>
      <c r="K5281" s="43"/>
      <c r="L5281" s="197"/>
      <c r="M5281" s="45" t="str">
        <f t="shared" si="298"/>
        <v/>
      </c>
      <c r="N5281" s="46" t="str">
        <f t="shared" si="299"/>
        <v/>
      </c>
      <c r="O5281" s="47"/>
      <c r="P5281" s="48"/>
      <c r="Q5281" s="41"/>
      <c r="R5281" s="12"/>
      <c r="S5281" s="43"/>
      <c r="T5281" s="49"/>
      <c r="U5281" s="50"/>
      <c r="V5281" s="50"/>
      <c r="W5281" s="50"/>
      <c r="X5281" s="50"/>
      <c r="Y5281" s="42"/>
      <c r="Z5281" s="42"/>
      <c r="AA5281" s="242"/>
      <c r="AB5281" s="42"/>
      <c r="AC5281" s="49"/>
      <c r="AD5281" s="43"/>
      <c r="AE5281" s="43"/>
      <c r="AF5281" s="42"/>
    </row>
    <row r="5282" spans="1:32" x14ac:dyDescent="0.2">
      <c r="A5282" s="42"/>
      <c r="B5282" s="40"/>
      <c r="C5282" s="40"/>
      <c r="D5282" s="12"/>
      <c r="E5282" s="42"/>
      <c r="F5282" s="42"/>
      <c r="G5282" s="42"/>
      <c r="H5282" s="43"/>
      <c r="I5282" s="12"/>
      <c r="J5282" s="43"/>
      <c r="K5282" s="43"/>
      <c r="L5282" s="197"/>
      <c r="M5282" s="45" t="str">
        <f t="shared" si="298"/>
        <v/>
      </c>
      <c r="N5282" s="46" t="str">
        <f t="shared" si="299"/>
        <v/>
      </c>
      <c r="O5282" s="47"/>
      <c r="P5282" s="48"/>
      <c r="Q5282" s="41"/>
      <c r="R5282" s="12"/>
      <c r="S5282" s="43"/>
      <c r="T5282" s="49"/>
      <c r="U5282" s="50"/>
      <c r="V5282" s="50"/>
      <c r="W5282" s="50"/>
      <c r="X5282" s="50"/>
      <c r="Y5282" s="42"/>
      <c r="Z5282" s="42"/>
      <c r="AA5282" s="242"/>
      <c r="AB5282" s="42"/>
      <c r="AC5282" s="49"/>
      <c r="AD5282" s="43"/>
      <c r="AE5282" s="43"/>
      <c r="AF5282" s="42"/>
    </row>
    <row r="5283" spans="1:32" x14ac:dyDescent="0.2">
      <c r="A5283" s="42"/>
      <c r="B5283" s="40"/>
      <c r="C5283" s="40"/>
      <c r="D5283" s="12"/>
      <c r="E5283" s="42"/>
      <c r="F5283" s="42"/>
      <c r="G5283" s="42"/>
      <c r="H5283" s="43"/>
      <c r="I5283" s="12"/>
      <c r="J5283" s="43"/>
      <c r="K5283" s="43"/>
      <c r="L5283" s="197"/>
      <c r="M5283" s="45" t="str">
        <f t="shared" si="298"/>
        <v/>
      </c>
      <c r="N5283" s="46" t="str">
        <f t="shared" si="299"/>
        <v/>
      </c>
      <c r="O5283" s="47"/>
      <c r="P5283" s="48"/>
      <c r="Q5283" s="41"/>
      <c r="R5283" s="12"/>
      <c r="S5283" s="43"/>
      <c r="T5283" s="49"/>
      <c r="U5283" s="50"/>
      <c r="V5283" s="50"/>
      <c r="W5283" s="50"/>
      <c r="X5283" s="50"/>
      <c r="Y5283" s="42"/>
      <c r="Z5283" s="42"/>
      <c r="AA5283" s="242"/>
      <c r="AB5283" s="42"/>
      <c r="AC5283" s="49"/>
      <c r="AD5283" s="43"/>
      <c r="AE5283" s="43"/>
      <c r="AF5283" s="42"/>
    </row>
    <row r="5284" spans="1:32" x14ac:dyDescent="0.2">
      <c r="A5284" s="42"/>
      <c r="B5284" s="40"/>
      <c r="C5284" s="40"/>
      <c r="D5284" s="12"/>
      <c r="E5284" s="42"/>
      <c r="F5284" s="42"/>
      <c r="G5284" s="42"/>
      <c r="H5284" s="43"/>
      <c r="I5284" s="12"/>
      <c r="J5284" s="43"/>
      <c r="K5284" s="43"/>
      <c r="L5284" s="197"/>
      <c r="M5284" s="45" t="str">
        <f t="shared" si="298"/>
        <v/>
      </c>
      <c r="N5284" s="46" t="str">
        <f t="shared" si="299"/>
        <v/>
      </c>
      <c r="O5284" s="47"/>
      <c r="P5284" s="48"/>
      <c r="Q5284" s="41"/>
      <c r="R5284" s="12"/>
      <c r="S5284" s="43"/>
      <c r="T5284" s="49"/>
      <c r="U5284" s="50"/>
      <c r="V5284" s="50"/>
      <c r="W5284" s="50"/>
      <c r="X5284" s="50"/>
      <c r="Y5284" s="42"/>
      <c r="Z5284" s="42"/>
      <c r="AA5284" s="242"/>
      <c r="AB5284" s="42"/>
      <c r="AC5284" s="49"/>
      <c r="AD5284" s="43"/>
      <c r="AE5284" s="43"/>
      <c r="AF5284" s="42"/>
    </row>
    <row r="5285" spans="1:32" x14ac:dyDescent="0.2">
      <c r="A5285" s="42"/>
      <c r="B5285" s="40"/>
      <c r="C5285" s="40"/>
      <c r="D5285" s="12"/>
      <c r="E5285" s="42"/>
      <c r="F5285" s="42"/>
      <c r="G5285" s="42"/>
      <c r="H5285" s="43"/>
      <c r="I5285" s="12"/>
      <c r="J5285" s="43"/>
      <c r="K5285" s="43"/>
      <c r="L5285" s="197"/>
      <c r="M5285" s="45" t="str">
        <f t="shared" si="298"/>
        <v/>
      </c>
      <c r="N5285" s="46" t="str">
        <f t="shared" si="299"/>
        <v/>
      </c>
      <c r="O5285" s="47"/>
      <c r="P5285" s="48"/>
      <c r="Q5285" s="41"/>
      <c r="R5285" s="12"/>
      <c r="S5285" s="43"/>
      <c r="T5285" s="49"/>
      <c r="U5285" s="50"/>
      <c r="V5285" s="50"/>
      <c r="W5285" s="50"/>
      <c r="X5285" s="50"/>
      <c r="Y5285" s="42"/>
      <c r="Z5285" s="42"/>
      <c r="AA5285" s="242"/>
      <c r="AB5285" s="42"/>
      <c r="AC5285" s="49"/>
      <c r="AD5285" s="43"/>
      <c r="AE5285" s="43"/>
      <c r="AF5285" s="42"/>
    </row>
    <row r="5286" spans="1:32" x14ac:dyDescent="0.2">
      <c r="A5286" s="42"/>
      <c r="B5286" s="40"/>
      <c r="C5286" s="40"/>
      <c r="D5286" s="12"/>
      <c r="E5286" s="42"/>
      <c r="F5286" s="42"/>
      <c r="G5286" s="42"/>
      <c r="H5286" s="43"/>
      <c r="I5286" s="12"/>
      <c r="J5286" s="43"/>
      <c r="K5286" s="43"/>
      <c r="L5286" s="197"/>
      <c r="M5286" s="45" t="str">
        <f t="shared" si="298"/>
        <v/>
      </c>
      <c r="N5286" s="46" t="str">
        <f t="shared" si="299"/>
        <v/>
      </c>
      <c r="O5286" s="47"/>
      <c r="P5286" s="48"/>
      <c r="Q5286" s="41"/>
      <c r="R5286" s="12"/>
      <c r="S5286" s="43"/>
      <c r="T5286" s="49"/>
      <c r="U5286" s="50"/>
      <c r="V5286" s="50"/>
      <c r="W5286" s="50"/>
      <c r="X5286" s="50"/>
      <c r="Y5286" s="42"/>
      <c r="Z5286" s="42"/>
      <c r="AA5286" s="242"/>
      <c r="AB5286" s="42"/>
      <c r="AC5286" s="49"/>
      <c r="AD5286" s="43"/>
      <c r="AE5286" s="43"/>
      <c r="AF5286" s="42"/>
    </row>
    <row r="5287" spans="1:32" x14ac:dyDescent="0.2">
      <c r="A5287" s="42"/>
      <c r="B5287" s="40"/>
      <c r="C5287" s="40"/>
      <c r="D5287" s="12"/>
      <c r="E5287" s="42"/>
      <c r="F5287" s="42"/>
      <c r="G5287" s="42"/>
      <c r="H5287" s="43"/>
      <c r="I5287" s="12"/>
      <c r="J5287" s="43"/>
      <c r="K5287" s="43"/>
      <c r="L5287" s="197"/>
      <c r="M5287" s="45" t="str">
        <f t="shared" si="298"/>
        <v/>
      </c>
      <c r="N5287" s="46" t="str">
        <f t="shared" si="299"/>
        <v/>
      </c>
      <c r="O5287" s="47"/>
      <c r="P5287" s="48"/>
      <c r="Q5287" s="41"/>
      <c r="R5287" s="12"/>
      <c r="S5287" s="43"/>
      <c r="T5287" s="49"/>
      <c r="U5287" s="50"/>
      <c r="V5287" s="50"/>
      <c r="W5287" s="50"/>
      <c r="X5287" s="50"/>
      <c r="Y5287" s="42"/>
      <c r="Z5287" s="42"/>
      <c r="AA5287" s="242"/>
      <c r="AB5287" s="42"/>
      <c r="AC5287" s="49"/>
      <c r="AD5287" s="43"/>
      <c r="AE5287" s="43"/>
      <c r="AF5287" s="42"/>
    </row>
    <row r="5288" spans="1:32" x14ac:dyDescent="0.2">
      <c r="A5288" s="42"/>
      <c r="B5288" s="40"/>
      <c r="C5288" s="40"/>
      <c r="D5288" s="12"/>
      <c r="E5288" s="42"/>
      <c r="F5288" s="42"/>
      <c r="G5288" s="42"/>
      <c r="H5288" s="43"/>
      <c r="I5288" s="12"/>
      <c r="J5288" s="43"/>
      <c r="K5288" s="43"/>
      <c r="L5288" s="197"/>
      <c r="M5288" s="45" t="str">
        <f t="shared" si="298"/>
        <v/>
      </c>
      <c r="N5288" s="46" t="str">
        <f t="shared" si="299"/>
        <v/>
      </c>
      <c r="O5288" s="47"/>
      <c r="P5288" s="48"/>
      <c r="Q5288" s="41"/>
      <c r="R5288" s="12"/>
      <c r="S5288" s="43"/>
      <c r="T5288" s="49"/>
      <c r="U5288" s="50"/>
      <c r="V5288" s="50"/>
      <c r="W5288" s="50"/>
      <c r="X5288" s="50"/>
      <c r="Y5288" s="42"/>
      <c r="Z5288" s="42"/>
      <c r="AA5288" s="242"/>
      <c r="AB5288" s="42"/>
      <c r="AC5288" s="49"/>
      <c r="AD5288" s="43"/>
      <c r="AE5288" s="43"/>
      <c r="AF5288" s="42"/>
    </row>
    <row r="5289" spans="1:32" x14ac:dyDescent="0.2">
      <c r="A5289" s="42"/>
      <c r="B5289" s="40"/>
      <c r="C5289" s="40"/>
      <c r="D5289" s="12"/>
      <c r="E5289" s="42"/>
      <c r="F5289" s="42"/>
      <c r="G5289" s="42"/>
      <c r="H5289" s="43"/>
      <c r="I5289" s="12"/>
      <c r="J5289" s="43"/>
      <c r="K5289" s="43"/>
      <c r="L5289" s="197"/>
      <c r="M5289" s="45" t="str">
        <f t="shared" si="298"/>
        <v/>
      </c>
      <c r="N5289" s="46" t="str">
        <f t="shared" si="299"/>
        <v/>
      </c>
      <c r="O5289" s="47"/>
      <c r="P5289" s="48"/>
      <c r="Q5289" s="41"/>
      <c r="R5289" s="12"/>
      <c r="S5289" s="43"/>
      <c r="T5289" s="49"/>
      <c r="U5289" s="50"/>
      <c r="V5289" s="50"/>
      <c r="W5289" s="50"/>
      <c r="X5289" s="50"/>
      <c r="Y5289" s="42"/>
      <c r="Z5289" s="42"/>
      <c r="AA5289" s="242"/>
      <c r="AB5289" s="42"/>
      <c r="AC5289" s="49"/>
      <c r="AD5289" s="43"/>
      <c r="AE5289" s="43"/>
      <c r="AF5289" s="42"/>
    </row>
    <row r="5290" spans="1:32" x14ac:dyDescent="0.2">
      <c r="A5290" s="42"/>
      <c r="B5290" s="40"/>
      <c r="C5290" s="40"/>
      <c r="D5290" s="12"/>
      <c r="E5290" s="42"/>
      <c r="F5290" s="42"/>
      <c r="G5290" s="42"/>
      <c r="H5290" s="43"/>
      <c r="I5290" s="12"/>
      <c r="J5290" s="43"/>
      <c r="K5290" s="43"/>
      <c r="L5290" s="197"/>
      <c r="M5290" s="45" t="str">
        <f t="shared" si="298"/>
        <v/>
      </c>
      <c r="N5290" s="46" t="str">
        <f t="shared" si="299"/>
        <v/>
      </c>
      <c r="O5290" s="47"/>
      <c r="P5290" s="48"/>
      <c r="Q5290" s="41"/>
      <c r="R5290" s="12"/>
      <c r="S5290" s="43"/>
      <c r="T5290" s="49"/>
      <c r="U5290" s="50"/>
      <c r="V5290" s="50"/>
      <c r="W5290" s="50"/>
      <c r="X5290" s="50"/>
      <c r="Y5290" s="42"/>
      <c r="Z5290" s="42"/>
      <c r="AA5290" s="242"/>
      <c r="AB5290" s="42"/>
      <c r="AC5290" s="49"/>
      <c r="AD5290" s="43"/>
      <c r="AE5290" s="43"/>
      <c r="AF5290" s="42"/>
    </row>
    <row r="5291" spans="1:32" x14ac:dyDescent="0.2">
      <c r="A5291" s="42"/>
      <c r="B5291" s="40"/>
      <c r="C5291" s="40"/>
      <c r="D5291" s="12"/>
      <c r="E5291" s="42"/>
      <c r="F5291" s="42"/>
      <c r="G5291" s="42"/>
      <c r="H5291" s="43"/>
      <c r="I5291" s="12"/>
      <c r="J5291" s="43"/>
      <c r="K5291" s="43"/>
      <c r="L5291" s="197"/>
      <c r="M5291" s="45" t="str">
        <f t="shared" si="298"/>
        <v/>
      </c>
      <c r="N5291" s="46" t="str">
        <f t="shared" si="299"/>
        <v/>
      </c>
      <c r="O5291" s="47"/>
      <c r="P5291" s="48"/>
      <c r="Q5291" s="41"/>
      <c r="R5291" s="12"/>
      <c r="S5291" s="43"/>
      <c r="T5291" s="49"/>
      <c r="U5291" s="50"/>
      <c r="V5291" s="50"/>
      <c r="W5291" s="50"/>
      <c r="X5291" s="50"/>
      <c r="Y5291" s="42"/>
      <c r="Z5291" s="42"/>
      <c r="AA5291" s="242"/>
      <c r="AB5291" s="42"/>
      <c r="AC5291" s="49"/>
      <c r="AD5291" s="43"/>
      <c r="AE5291" s="43"/>
      <c r="AF5291" s="42"/>
    </row>
    <row r="5292" spans="1:32" x14ac:dyDescent="0.2">
      <c r="A5292" s="42"/>
      <c r="B5292" s="40"/>
      <c r="C5292" s="40"/>
      <c r="D5292" s="12"/>
      <c r="E5292" s="42"/>
      <c r="F5292" s="42"/>
      <c r="G5292" s="42"/>
      <c r="H5292" s="43"/>
      <c r="I5292" s="12"/>
      <c r="J5292" s="43"/>
      <c r="K5292" s="43"/>
      <c r="L5292" s="197"/>
      <c r="M5292" s="45" t="str">
        <f t="shared" si="298"/>
        <v/>
      </c>
      <c r="N5292" s="46" t="str">
        <f t="shared" si="299"/>
        <v/>
      </c>
      <c r="O5292" s="47"/>
      <c r="P5292" s="48"/>
      <c r="Q5292" s="41"/>
      <c r="R5292" s="12"/>
      <c r="S5292" s="43"/>
      <c r="T5292" s="49"/>
      <c r="U5292" s="50"/>
      <c r="V5292" s="50"/>
      <c r="W5292" s="50"/>
      <c r="X5292" s="50"/>
      <c r="Y5292" s="42"/>
      <c r="Z5292" s="42"/>
      <c r="AA5292" s="242"/>
      <c r="AB5292" s="42"/>
      <c r="AC5292" s="49"/>
      <c r="AD5292" s="43"/>
      <c r="AE5292" s="43"/>
      <c r="AF5292" s="42"/>
    </row>
    <row r="5293" spans="1:32" x14ac:dyDescent="0.2">
      <c r="A5293" s="42"/>
      <c r="B5293" s="40"/>
      <c r="C5293" s="40"/>
      <c r="D5293" s="12"/>
      <c r="E5293" s="42"/>
      <c r="F5293" s="42"/>
      <c r="G5293" s="42"/>
      <c r="H5293" s="43"/>
      <c r="I5293" s="12"/>
      <c r="J5293" s="43"/>
      <c r="K5293" s="43"/>
      <c r="L5293" s="197"/>
      <c r="M5293" s="45" t="str">
        <f t="shared" si="298"/>
        <v/>
      </c>
      <c r="N5293" s="46" t="str">
        <f t="shared" si="299"/>
        <v/>
      </c>
      <c r="O5293" s="47"/>
      <c r="P5293" s="48"/>
      <c r="Q5293" s="41"/>
      <c r="R5293" s="12"/>
      <c r="S5293" s="43"/>
      <c r="T5293" s="49"/>
      <c r="U5293" s="50"/>
      <c r="V5293" s="50"/>
      <c r="W5293" s="50"/>
      <c r="X5293" s="50"/>
      <c r="Y5293" s="42"/>
      <c r="Z5293" s="42"/>
      <c r="AA5293" s="242"/>
      <c r="AB5293" s="42"/>
      <c r="AC5293" s="49"/>
      <c r="AD5293" s="43"/>
      <c r="AE5293" s="43"/>
      <c r="AF5293" s="42"/>
    </row>
    <row r="5294" spans="1:32" x14ac:dyDescent="0.2">
      <c r="A5294" s="42"/>
      <c r="B5294" s="40"/>
      <c r="C5294" s="40"/>
      <c r="D5294" s="12"/>
      <c r="E5294" s="42"/>
      <c r="F5294" s="42"/>
      <c r="G5294" s="42"/>
      <c r="H5294" s="43"/>
      <c r="I5294" s="12"/>
      <c r="J5294" s="43"/>
      <c r="K5294" s="43"/>
      <c r="L5294" s="197"/>
      <c r="M5294" s="45" t="str">
        <f t="shared" si="298"/>
        <v/>
      </c>
      <c r="N5294" s="46" t="str">
        <f t="shared" si="299"/>
        <v/>
      </c>
      <c r="O5294" s="47"/>
      <c r="P5294" s="48"/>
      <c r="Q5294" s="41"/>
      <c r="R5294" s="12"/>
      <c r="S5294" s="43"/>
      <c r="T5294" s="49"/>
      <c r="U5294" s="50"/>
      <c r="V5294" s="50"/>
      <c r="W5294" s="50"/>
      <c r="X5294" s="50"/>
      <c r="Y5294" s="42"/>
      <c r="Z5294" s="42"/>
      <c r="AA5294" s="242"/>
      <c r="AB5294" s="42"/>
      <c r="AC5294" s="49"/>
      <c r="AD5294" s="43"/>
      <c r="AE5294" s="43"/>
      <c r="AF5294" s="42"/>
    </row>
    <row r="5295" spans="1:32" x14ac:dyDescent="0.2">
      <c r="A5295" s="42"/>
      <c r="B5295" s="40"/>
      <c r="C5295" s="40"/>
      <c r="D5295" s="12"/>
      <c r="E5295" s="42"/>
      <c r="F5295" s="42"/>
      <c r="G5295" s="42"/>
      <c r="H5295" s="43"/>
      <c r="I5295" s="12"/>
      <c r="J5295" s="43"/>
      <c r="K5295" s="43"/>
      <c r="L5295" s="197"/>
      <c r="M5295" s="45" t="str">
        <f t="shared" si="298"/>
        <v/>
      </c>
      <c r="N5295" s="46" t="str">
        <f t="shared" si="299"/>
        <v/>
      </c>
      <c r="O5295" s="47"/>
      <c r="P5295" s="48"/>
      <c r="Q5295" s="41"/>
      <c r="R5295" s="12"/>
      <c r="S5295" s="43"/>
      <c r="T5295" s="49"/>
      <c r="U5295" s="50"/>
      <c r="V5295" s="50"/>
      <c r="W5295" s="50"/>
      <c r="X5295" s="50"/>
      <c r="Y5295" s="42"/>
      <c r="Z5295" s="42"/>
      <c r="AA5295" s="242"/>
      <c r="AB5295" s="42"/>
      <c r="AC5295" s="49"/>
      <c r="AD5295" s="43"/>
      <c r="AE5295" s="43"/>
      <c r="AF5295" s="42"/>
    </row>
    <row r="5296" spans="1:32" x14ac:dyDescent="0.2">
      <c r="A5296" s="42"/>
      <c r="B5296" s="40"/>
      <c r="C5296" s="40"/>
      <c r="D5296" s="12"/>
      <c r="E5296" s="42"/>
      <c r="F5296" s="42"/>
      <c r="G5296" s="42"/>
      <c r="H5296" s="43"/>
      <c r="I5296" s="12"/>
      <c r="J5296" s="43"/>
      <c r="K5296" s="43"/>
      <c r="L5296" s="197"/>
      <c r="M5296" s="45" t="str">
        <f t="shared" si="298"/>
        <v/>
      </c>
      <c r="N5296" s="46" t="str">
        <f t="shared" si="299"/>
        <v/>
      </c>
      <c r="O5296" s="47"/>
      <c r="P5296" s="48"/>
      <c r="Q5296" s="41"/>
      <c r="R5296" s="12"/>
      <c r="S5296" s="43"/>
      <c r="T5296" s="49"/>
      <c r="U5296" s="50"/>
      <c r="V5296" s="50"/>
      <c r="W5296" s="50"/>
      <c r="X5296" s="50"/>
      <c r="Y5296" s="42"/>
      <c r="Z5296" s="42"/>
      <c r="AA5296" s="242"/>
      <c r="AB5296" s="42"/>
      <c r="AC5296" s="49"/>
      <c r="AD5296" s="43"/>
      <c r="AE5296" s="43"/>
      <c r="AF5296" s="42"/>
    </row>
    <row r="5297" spans="1:32" x14ac:dyDescent="0.2">
      <c r="A5297" s="42"/>
      <c r="B5297" s="40"/>
      <c r="C5297" s="40"/>
      <c r="D5297" s="12"/>
      <c r="E5297" s="42"/>
      <c r="F5297" s="42"/>
      <c r="G5297" s="42"/>
      <c r="H5297" s="43"/>
      <c r="I5297" s="12"/>
      <c r="J5297" s="43"/>
      <c r="K5297" s="43"/>
      <c r="L5297" s="197"/>
      <c r="M5297" s="45" t="str">
        <f t="shared" si="298"/>
        <v/>
      </c>
      <c r="N5297" s="46" t="str">
        <f t="shared" si="299"/>
        <v/>
      </c>
      <c r="O5297" s="47"/>
      <c r="P5297" s="48"/>
      <c r="Q5297" s="41"/>
      <c r="R5297" s="12"/>
      <c r="S5297" s="43"/>
      <c r="T5297" s="49"/>
      <c r="U5297" s="50"/>
      <c r="V5297" s="50"/>
      <c r="W5297" s="50"/>
      <c r="X5297" s="50"/>
      <c r="Y5297" s="42"/>
      <c r="Z5297" s="42"/>
      <c r="AA5297" s="242"/>
      <c r="AB5297" s="42"/>
      <c r="AC5297" s="49"/>
      <c r="AD5297" s="43"/>
      <c r="AE5297" s="43"/>
      <c r="AF5297" s="42"/>
    </row>
    <row r="5298" spans="1:32" x14ac:dyDescent="0.2">
      <c r="A5298" s="42"/>
      <c r="B5298" s="40"/>
      <c r="C5298" s="40"/>
      <c r="D5298" s="12"/>
      <c r="E5298" s="42"/>
      <c r="F5298" s="42"/>
      <c r="G5298" s="42"/>
      <c r="H5298" s="43"/>
      <c r="I5298" s="12"/>
      <c r="J5298" s="43"/>
      <c r="K5298" s="43"/>
      <c r="L5298" s="197"/>
      <c r="M5298" s="45" t="str">
        <f t="shared" si="298"/>
        <v/>
      </c>
      <c r="N5298" s="46" t="str">
        <f t="shared" si="299"/>
        <v/>
      </c>
      <c r="O5298" s="47"/>
      <c r="P5298" s="48"/>
      <c r="Q5298" s="41"/>
      <c r="R5298" s="12"/>
      <c r="S5298" s="43"/>
      <c r="T5298" s="49"/>
      <c r="U5298" s="50"/>
      <c r="V5298" s="50"/>
      <c r="W5298" s="50"/>
      <c r="X5298" s="50"/>
      <c r="Y5298" s="42"/>
      <c r="Z5298" s="42"/>
      <c r="AA5298" s="242"/>
      <c r="AB5298" s="42"/>
      <c r="AC5298" s="49"/>
      <c r="AD5298" s="43"/>
      <c r="AE5298" s="43"/>
      <c r="AF5298" s="42"/>
    </row>
    <row r="5299" spans="1:32" x14ac:dyDescent="0.2">
      <c r="A5299" s="42"/>
      <c r="B5299" s="40"/>
      <c r="C5299" s="40"/>
      <c r="D5299" s="12"/>
      <c r="E5299" s="42"/>
      <c r="F5299" s="42"/>
      <c r="G5299" s="42"/>
      <c r="H5299" s="43"/>
      <c r="I5299" s="12"/>
      <c r="J5299" s="43"/>
      <c r="K5299" s="43"/>
      <c r="L5299" s="197"/>
      <c r="M5299" s="45" t="str">
        <f t="shared" si="298"/>
        <v/>
      </c>
      <c r="N5299" s="46" t="str">
        <f t="shared" si="299"/>
        <v/>
      </c>
      <c r="O5299" s="47"/>
      <c r="P5299" s="48"/>
      <c r="Q5299" s="41"/>
      <c r="R5299" s="12"/>
      <c r="S5299" s="43"/>
      <c r="T5299" s="49"/>
      <c r="U5299" s="50"/>
      <c r="V5299" s="50"/>
      <c r="W5299" s="50"/>
      <c r="X5299" s="50"/>
      <c r="Y5299" s="42"/>
      <c r="Z5299" s="42"/>
      <c r="AA5299" s="242"/>
      <c r="AB5299" s="42"/>
      <c r="AC5299" s="49"/>
      <c r="AD5299" s="43"/>
      <c r="AE5299" s="43"/>
      <c r="AF5299" s="42"/>
    </row>
    <row r="5300" spans="1:32" x14ac:dyDescent="0.2">
      <c r="A5300" s="42"/>
      <c r="B5300" s="40"/>
      <c r="C5300" s="40"/>
      <c r="D5300" s="12"/>
      <c r="E5300" s="42"/>
      <c r="F5300" s="42"/>
      <c r="G5300" s="42"/>
      <c r="H5300" s="43"/>
      <c r="I5300" s="12"/>
      <c r="J5300" s="43"/>
      <c r="K5300" s="43"/>
      <c r="L5300" s="197"/>
      <c r="M5300" s="45" t="str">
        <f t="shared" si="298"/>
        <v/>
      </c>
      <c r="N5300" s="46" t="str">
        <f t="shared" si="299"/>
        <v/>
      </c>
      <c r="O5300" s="47"/>
      <c r="P5300" s="48"/>
      <c r="Q5300" s="41"/>
      <c r="R5300" s="12"/>
      <c r="S5300" s="43"/>
      <c r="T5300" s="49"/>
      <c r="U5300" s="50"/>
      <c r="V5300" s="50"/>
      <c r="W5300" s="50"/>
      <c r="X5300" s="50"/>
      <c r="Y5300" s="42"/>
      <c r="Z5300" s="42"/>
      <c r="AA5300" s="242"/>
      <c r="AB5300" s="42"/>
      <c r="AC5300" s="49"/>
      <c r="AD5300" s="43"/>
      <c r="AE5300" s="43"/>
      <c r="AF5300" s="42"/>
    </row>
    <row r="5301" spans="1:32" x14ac:dyDescent="0.2">
      <c r="A5301" s="42"/>
      <c r="B5301" s="40"/>
      <c r="C5301" s="40"/>
      <c r="D5301" s="12"/>
      <c r="E5301" s="42"/>
      <c r="F5301" s="42"/>
      <c r="G5301" s="42"/>
      <c r="H5301" s="43"/>
      <c r="I5301" s="12"/>
      <c r="J5301" s="43"/>
      <c r="K5301" s="43"/>
      <c r="L5301" s="197"/>
      <c r="M5301" s="45" t="str">
        <f t="shared" si="298"/>
        <v/>
      </c>
      <c r="N5301" s="46" t="str">
        <f t="shared" si="299"/>
        <v/>
      </c>
      <c r="O5301" s="47"/>
      <c r="P5301" s="48"/>
      <c r="Q5301" s="41"/>
      <c r="R5301" s="12"/>
      <c r="S5301" s="43"/>
      <c r="T5301" s="49"/>
      <c r="U5301" s="50"/>
      <c r="V5301" s="50"/>
      <c r="W5301" s="50"/>
      <c r="X5301" s="50"/>
      <c r="Y5301" s="42"/>
      <c r="Z5301" s="42"/>
      <c r="AA5301" s="242"/>
      <c r="AB5301" s="42"/>
      <c r="AC5301" s="49"/>
      <c r="AD5301" s="43"/>
      <c r="AE5301" s="43"/>
      <c r="AF5301" s="42"/>
    </row>
    <row r="5302" spans="1:32" x14ac:dyDescent="0.2">
      <c r="A5302" s="42"/>
      <c r="B5302" s="40"/>
      <c r="C5302" s="40"/>
      <c r="D5302" s="12"/>
      <c r="E5302" s="42"/>
      <c r="F5302" s="42"/>
      <c r="G5302" s="42"/>
      <c r="H5302" s="43"/>
      <c r="I5302" s="12"/>
      <c r="J5302" s="43"/>
      <c r="K5302" s="43"/>
      <c r="L5302" s="197"/>
      <c r="M5302" s="45" t="str">
        <f t="shared" si="298"/>
        <v/>
      </c>
      <c r="N5302" s="46" t="str">
        <f t="shared" si="299"/>
        <v/>
      </c>
      <c r="O5302" s="47"/>
      <c r="P5302" s="48"/>
      <c r="Q5302" s="41"/>
      <c r="R5302" s="12"/>
      <c r="S5302" s="43"/>
      <c r="T5302" s="49"/>
      <c r="U5302" s="50"/>
      <c r="V5302" s="50"/>
      <c r="W5302" s="50"/>
      <c r="X5302" s="50"/>
      <c r="Y5302" s="42"/>
      <c r="Z5302" s="42"/>
      <c r="AA5302" s="242"/>
      <c r="AB5302" s="42"/>
      <c r="AC5302" s="49"/>
      <c r="AD5302" s="43"/>
      <c r="AE5302" s="43"/>
      <c r="AF5302" s="42"/>
    </row>
    <row r="5303" spans="1:32" x14ac:dyDescent="0.2">
      <c r="A5303" s="42"/>
      <c r="B5303" s="40"/>
      <c r="C5303" s="40"/>
      <c r="D5303" s="12"/>
      <c r="E5303" s="42"/>
      <c r="F5303" s="42"/>
      <c r="G5303" s="42"/>
      <c r="H5303" s="43"/>
      <c r="I5303" s="12"/>
      <c r="J5303" s="43"/>
      <c r="K5303" s="43"/>
      <c r="L5303" s="197"/>
      <c r="M5303" s="45" t="str">
        <f t="shared" ref="M5303:M5366" si="300">IF($L5303="","",IF((today-$L5303)&lt;14,(today-$L5303)&amp;" days",IF(((today-$L5303)/7)&lt;16.5,TRUNC(((today-$L5303)/7))&amp;" wks",IF(((today-$L5303)/28)&lt;18.5,TRUNC(((today-$L5303)/28))&amp;" mos",IF(((today-$L5303)/28)&gt;18.5,ROUND(((today-$L5303)/365),1)&amp;" yrs")))))</f>
        <v/>
      </c>
      <c r="N5303" s="46" t="str">
        <f t="shared" si="299"/>
        <v/>
      </c>
      <c r="O5303" s="47"/>
      <c r="P5303" s="48"/>
      <c r="Q5303" s="41"/>
      <c r="R5303" s="12"/>
      <c r="S5303" s="43"/>
      <c r="T5303" s="49"/>
      <c r="U5303" s="50"/>
      <c r="V5303" s="50"/>
      <c r="W5303" s="50"/>
      <c r="X5303" s="50"/>
      <c r="Y5303" s="42"/>
      <c r="Z5303" s="42"/>
      <c r="AA5303" s="242"/>
      <c r="AB5303" s="42"/>
      <c r="AC5303" s="49"/>
      <c r="AD5303" s="43"/>
      <c r="AE5303" s="43"/>
      <c r="AF5303" s="42"/>
    </row>
    <row r="5304" spans="1:32" x14ac:dyDescent="0.2">
      <c r="A5304" s="42"/>
      <c r="B5304" s="40"/>
      <c r="C5304" s="40"/>
      <c r="D5304" s="12"/>
      <c r="E5304" s="42"/>
      <c r="F5304" s="42"/>
      <c r="G5304" s="42"/>
      <c r="H5304" s="43"/>
      <c r="I5304" s="12"/>
      <c r="J5304" s="43"/>
      <c r="K5304" s="43"/>
      <c r="L5304" s="197"/>
      <c r="M5304" s="45" t="str">
        <f t="shared" si="300"/>
        <v/>
      </c>
      <c r="N5304" s="46" t="str">
        <f t="shared" si="299"/>
        <v/>
      </c>
      <c r="O5304" s="47"/>
      <c r="P5304" s="48"/>
      <c r="Q5304" s="41"/>
      <c r="R5304" s="12"/>
      <c r="S5304" s="43"/>
      <c r="T5304" s="49"/>
      <c r="U5304" s="50"/>
      <c r="V5304" s="50"/>
      <c r="W5304" s="50"/>
      <c r="X5304" s="50"/>
      <c r="Y5304" s="42"/>
      <c r="Z5304" s="42"/>
      <c r="AA5304" s="242"/>
      <c r="AB5304" s="42"/>
      <c r="AC5304" s="49"/>
      <c r="AD5304" s="43"/>
      <c r="AE5304" s="43"/>
      <c r="AF5304" s="42"/>
    </row>
    <row r="5305" spans="1:32" x14ac:dyDescent="0.2">
      <c r="A5305" s="42"/>
      <c r="B5305" s="40"/>
      <c r="C5305" s="40"/>
      <c r="D5305" s="12"/>
      <c r="E5305" s="42"/>
      <c r="F5305" s="42"/>
      <c r="G5305" s="42"/>
      <c r="H5305" s="43"/>
      <c r="I5305" s="12"/>
      <c r="J5305" s="43"/>
      <c r="K5305" s="43"/>
      <c r="L5305" s="197"/>
      <c r="M5305" s="45" t="str">
        <f t="shared" si="300"/>
        <v/>
      </c>
      <c r="N5305" s="46" t="str">
        <f t="shared" si="299"/>
        <v/>
      </c>
      <c r="O5305" s="47"/>
      <c r="P5305" s="48"/>
      <c r="Q5305" s="41"/>
      <c r="R5305" s="12"/>
      <c r="S5305" s="43"/>
      <c r="T5305" s="49"/>
      <c r="U5305" s="50"/>
      <c r="V5305" s="50"/>
      <c r="W5305" s="50"/>
      <c r="X5305" s="50"/>
      <c r="Y5305" s="42"/>
      <c r="Z5305" s="42"/>
      <c r="AA5305" s="242"/>
      <c r="AB5305" s="42"/>
      <c r="AC5305" s="49"/>
      <c r="AD5305" s="43"/>
      <c r="AE5305" s="43"/>
      <c r="AF5305" s="42"/>
    </row>
    <row r="5306" spans="1:32" x14ac:dyDescent="0.2">
      <c r="A5306" s="42"/>
      <c r="B5306" s="40"/>
      <c r="C5306" s="40"/>
      <c r="D5306" s="12"/>
      <c r="E5306" s="42"/>
      <c r="F5306" s="42"/>
      <c r="G5306" s="42"/>
      <c r="H5306" s="43"/>
      <c r="I5306" s="12"/>
      <c r="J5306" s="43"/>
      <c r="K5306" s="43"/>
      <c r="L5306" s="197"/>
      <c r="M5306" s="45" t="str">
        <f t="shared" si="300"/>
        <v/>
      </c>
      <c r="N5306" s="46" t="str">
        <f t="shared" si="299"/>
        <v/>
      </c>
      <c r="O5306" s="47"/>
      <c r="P5306" s="48"/>
      <c r="Q5306" s="41"/>
      <c r="R5306" s="12"/>
      <c r="S5306" s="43"/>
      <c r="T5306" s="49"/>
      <c r="U5306" s="50"/>
      <c r="V5306" s="50"/>
      <c r="W5306" s="50"/>
      <c r="X5306" s="50"/>
      <c r="Y5306" s="42"/>
      <c r="Z5306" s="42"/>
      <c r="AA5306" s="242"/>
      <c r="AB5306" s="42"/>
      <c r="AC5306" s="49"/>
      <c r="AD5306" s="43"/>
      <c r="AE5306" s="43"/>
      <c r="AF5306" s="42"/>
    </row>
    <row r="5307" spans="1:32" x14ac:dyDescent="0.2">
      <c r="A5307" s="42"/>
      <c r="B5307" s="40"/>
      <c r="C5307" s="40"/>
      <c r="D5307" s="12"/>
      <c r="E5307" s="42"/>
      <c r="F5307" s="42"/>
      <c r="G5307" s="42"/>
      <c r="H5307" s="43"/>
      <c r="I5307" s="12"/>
      <c r="J5307" s="43"/>
      <c r="K5307" s="43"/>
      <c r="L5307" s="197"/>
      <c r="M5307" s="45" t="str">
        <f t="shared" si="300"/>
        <v/>
      </c>
      <c r="N5307" s="46" t="str">
        <f t="shared" si="299"/>
        <v/>
      </c>
      <c r="O5307" s="47"/>
      <c r="P5307" s="48"/>
      <c r="Q5307" s="41"/>
      <c r="R5307" s="12"/>
      <c r="S5307" s="43"/>
      <c r="T5307" s="49"/>
      <c r="U5307" s="50"/>
      <c r="V5307" s="50"/>
      <c r="W5307" s="50"/>
      <c r="X5307" s="50"/>
      <c r="Y5307" s="42"/>
      <c r="Z5307" s="42"/>
      <c r="AA5307" s="242"/>
      <c r="AB5307" s="42"/>
      <c r="AC5307" s="49"/>
      <c r="AD5307" s="43"/>
      <c r="AE5307" s="43"/>
      <c r="AF5307" s="42"/>
    </row>
    <row r="5308" spans="1:32" x14ac:dyDescent="0.2">
      <c r="A5308" s="42"/>
      <c r="B5308" s="40"/>
      <c r="C5308" s="40"/>
      <c r="D5308" s="12"/>
      <c r="E5308" s="42"/>
      <c r="F5308" s="42"/>
      <c r="G5308" s="42"/>
      <c r="H5308" s="43"/>
      <c r="I5308" s="12"/>
      <c r="J5308" s="43"/>
      <c r="K5308" s="43"/>
      <c r="L5308" s="197"/>
      <c r="M5308" s="45" t="str">
        <f t="shared" si="300"/>
        <v/>
      </c>
      <c r="N5308" s="46" t="str">
        <f t="shared" si="299"/>
        <v/>
      </c>
      <c r="O5308" s="47"/>
      <c r="P5308" s="48"/>
      <c r="Q5308" s="41"/>
      <c r="R5308" s="12"/>
      <c r="S5308" s="43"/>
      <c r="T5308" s="49"/>
      <c r="U5308" s="50"/>
      <c r="V5308" s="50"/>
      <c r="W5308" s="50"/>
      <c r="X5308" s="50"/>
      <c r="Y5308" s="42"/>
      <c r="Z5308" s="42"/>
      <c r="AA5308" s="242"/>
      <c r="AB5308" s="42"/>
      <c r="AC5308" s="49"/>
      <c r="AD5308" s="43"/>
      <c r="AE5308" s="43"/>
      <c r="AF5308" s="42"/>
    </row>
    <row r="5309" spans="1:32" x14ac:dyDescent="0.2">
      <c r="A5309" s="42"/>
      <c r="B5309" s="40"/>
      <c r="C5309" s="40"/>
      <c r="D5309" s="12"/>
      <c r="E5309" s="42"/>
      <c r="F5309" s="42"/>
      <c r="G5309" s="42"/>
      <c r="H5309" s="43"/>
      <c r="I5309" s="12"/>
      <c r="J5309" s="43"/>
      <c r="K5309" s="43"/>
      <c r="L5309" s="197"/>
      <c r="M5309" s="45" t="str">
        <f t="shared" si="300"/>
        <v/>
      </c>
      <c r="N5309" s="46" t="str">
        <f t="shared" si="299"/>
        <v/>
      </c>
      <c r="O5309" s="47"/>
      <c r="P5309" s="48"/>
      <c r="Q5309" s="41"/>
      <c r="R5309" s="12"/>
      <c r="S5309" s="43"/>
      <c r="T5309" s="49"/>
      <c r="U5309" s="50"/>
      <c r="V5309" s="50"/>
      <c r="W5309" s="50"/>
      <c r="X5309" s="50"/>
      <c r="Y5309" s="42"/>
      <c r="Z5309" s="42"/>
      <c r="AA5309" s="242"/>
      <c r="AB5309" s="42"/>
      <c r="AC5309" s="49"/>
      <c r="AD5309" s="43"/>
      <c r="AE5309" s="43"/>
      <c r="AF5309" s="42"/>
    </row>
    <row r="5310" spans="1:32" x14ac:dyDescent="0.2">
      <c r="A5310" s="42"/>
      <c r="B5310" s="40"/>
      <c r="C5310" s="40"/>
      <c r="D5310" s="12"/>
      <c r="E5310" s="42"/>
      <c r="F5310" s="42"/>
      <c r="G5310" s="42"/>
      <c r="H5310" s="43"/>
      <c r="I5310" s="12"/>
      <c r="J5310" s="43"/>
      <c r="K5310" s="43"/>
      <c r="L5310" s="197"/>
      <c r="M5310" s="45" t="str">
        <f t="shared" si="300"/>
        <v/>
      </c>
      <c r="N5310" s="46" t="str">
        <f t="shared" si="299"/>
        <v/>
      </c>
      <c r="O5310" s="47"/>
      <c r="P5310" s="48"/>
      <c r="Q5310" s="41"/>
      <c r="R5310" s="12"/>
      <c r="S5310" s="43"/>
      <c r="T5310" s="49"/>
      <c r="U5310" s="50"/>
      <c r="V5310" s="50"/>
      <c r="W5310" s="50"/>
      <c r="X5310" s="50"/>
      <c r="Y5310" s="42"/>
      <c r="Z5310" s="42"/>
      <c r="AA5310" s="242"/>
      <c r="AB5310" s="42"/>
      <c r="AC5310" s="49"/>
      <c r="AD5310" s="43"/>
      <c r="AE5310" s="43"/>
      <c r="AF5310" s="42"/>
    </row>
    <row r="5311" spans="1:32" x14ac:dyDescent="0.2">
      <c r="A5311" s="42"/>
      <c r="B5311" s="40"/>
      <c r="C5311" s="40"/>
      <c r="D5311" s="12"/>
      <c r="E5311" s="42"/>
      <c r="F5311" s="42"/>
      <c r="G5311" s="42"/>
      <c r="H5311" s="43"/>
      <c r="I5311" s="12"/>
      <c r="J5311" s="43"/>
      <c r="K5311" s="43"/>
      <c r="L5311" s="197"/>
      <c r="M5311" s="45" t="str">
        <f t="shared" si="300"/>
        <v/>
      </c>
      <c r="N5311" s="46" t="str">
        <f t="shared" si="299"/>
        <v/>
      </c>
      <c r="O5311" s="47"/>
      <c r="P5311" s="48"/>
      <c r="Q5311" s="41"/>
      <c r="R5311" s="12"/>
      <c r="S5311" s="43"/>
      <c r="T5311" s="49"/>
      <c r="U5311" s="50"/>
      <c r="V5311" s="50"/>
      <c r="W5311" s="50"/>
      <c r="X5311" s="50"/>
      <c r="Y5311" s="42"/>
      <c r="Z5311" s="42"/>
      <c r="AA5311" s="242"/>
      <c r="AB5311" s="42"/>
      <c r="AC5311" s="49"/>
      <c r="AD5311" s="43"/>
      <c r="AE5311" s="43"/>
      <c r="AF5311" s="42"/>
    </row>
    <row r="5312" spans="1:32" x14ac:dyDescent="0.2">
      <c r="A5312" s="42"/>
      <c r="B5312" s="40"/>
      <c r="C5312" s="40"/>
      <c r="D5312" s="12"/>
      <c r="E5312" s="42"/>
      <c r="F5312" s="42"/>
      <c r="G5312" s="42"/>
      <c r="H5312" s="43"/>
      <c r="I5312" s="12"/>
      <c r="J5312" s="43"/>
      <c r="K5312" s="43"/>
      <c r="L5312" s="197"/>
      <c r="M5312" s="45" t="str">
        <f t="shared" si="300"/>
        <v/>
      </c>
      <c r="N5312" s="46" t="str">
        <f t="shared" si="299"/>
        <v/>
      </c>
      <c r="O5312" s="47"/>
      <c r="P5312" s="48"/>
      <c r="Q5312" s="41"/>
      <c r="R5312" s="12"/>
      <c r="S5312" s="43"/>
      <c r="T5312" s="49"/>
      <c r="U5312" s="50"/>
      <c r="V5312" s="50"/>
      <c r="W5312" s="50"/>
      <c r="X5312" s="50"/>
      <c r="Y5312" s="42"/>
      <c r="Z5312" s="42"/>
      <c r="AA5312" s="242"/>
      <c r="AB5312" s="42"/>
      <c r="AC5312" s="49"/>
      <c r="AD5312" s="43"/>
      <c r="AE5312" s="43"/>
      <c r="AF5312" s="42"/>
    </row>
    <row r="5313" spans="1:32" x14ac:dyDescent="0.2">
      <c r="A5313" s="42"/>
      <c r="B5313" s="40"/>
      <c r="C5313" s="40"/>
      <c r="D5313" s="12"/>
      <c r="E5313" s="42"/>
      <c r="F5313" s="42"/>
      <c r="G5313" s="42"/>
      <c r="H5313" s="43"/>
      <c r="I5313" s="12"/>
      <c r="J5313" s="43"/>
      <c r="K5313" s="43"/>
      <c r="L5313" s="197"/>
      <c r="M5313" s="45" t="str">
        <f t="shared" si="300"/>
        <v/>
      </c>
      <c r="N5313" s="46" t="str">
        <f t="shared" si="299"/>
        <v/>
      </c>
      <c r="O5313" s="47"/>
      <c r="P5313" s="48"/>
      <c r="Q5313" s="41"/>
      <c r="R5313" s="12"/>
      <c r="S5313" s="43"/>
      <c r="T5313" s="49"/>
      <c r="U5313" s="50"/>
      <c r="V5313" s="50"/>
      <c r="W5313" s="50"/>
      <c r="X5313" s="50"/>
      <c r="Y5313" s="42"/>
      <c r="Z5313" s="42"/>
      <c r="AA5313" s="242"/>
      <c r="AB5313" s="42"/>
      <c r="AC5313" s="49"/>
      <c r="AD5313" s="43"/>
      <c r="AE5313" s="43"/>
      <c r="AF5313" s="42"/>
    </row>
    <row r="5314" spans="1:32" x14ac:dyDescent="0.2">
      <c r="A5314" s="42"/>
      <c r="B5314" s="40"/>
      <c r="C5314" s="40"/>
      <c r="D5314" s="12"/>
      <c r="E5314" s="42"/>
      <c r="F5314" s="42"/>
      <c r="G5314" s="42"/>
      <c r="H5314" s="43"/>
      <c r="I5314" s="12"/>
      <c r="J5314" s="43"/>
      <c r="K5314" s="43"/>
      <c r="L5314" s="197"/>
      <c r="M5314" s="45" t="str">
        <f t="shared" si="300"/>
        <v/>
      </c>
      <c r="N5314" s="46" t="str">
        <f t="shared" si="299"/>
        <v/>
      </c>
      <c r="O5314" s="47"/>
      <c r="P5314" s="48"/>
      <c r="Q5314" s="41"/>
      <c r="R5314" s="12"/>
      <c r="S5314" s="43"/>
      <c r="T5314" s="49"/>
      <c r="U5314" s="50"/>
      <c r="V5314" s="50"/>
      <c r="W5314" s="50"/>
      <c r="X5314" s="50"/>
      <c r="Y5314" s="42"/>
      <c r="Z5314" s="42"/>
      <c r="AA5314" s="242"/>
      <c r="AB5314" s="42"/>
      <c r="AC5314" s="49"/>
      <c r="AD5314" s="43"/>
      <c r="AE5314" s="43"/>
      <c r="AF5314" s="42"/>
    </row>
    <row r="5315" spans="1:32" x14ac:dyDescent="0.2">
      <c r="A5315" s="42"/>
      <c r="B5315" s="40"/>
      <c r="C5315" s="40"/>
      <c r="D5315" s="12"/>
      <c r="E5315" s="42"/>
      <c r="F5315" s="42"/>
      <c r="G5315" s="42"/>
      <c r="H5315" s="43"/>
      <c r="I5315" s="12"/>
      <c r="J5315" s="43"/>
      <c r="K5315" s="43"/>
      <c r="L5315" s="197"/>
      <c r="M5315" s="45" t="str">
        <f t="shared" si="300"/>
        <v/>
      </c>
      <c r="N5315" s="46" t="str">
        <f t="shared" si="299"/>
        <v/>
      </c>
      <c r="O5315" s="47"/>
      <c r="P5315" s="48"/>
      <c r="Q5315" s="41"/>
      <c r="R5315" s="12"/>
      <c r="S5315" s="43"/>
      <c r="T5315" s="49"/>
      <c r="U5315" s="50"/>
      <c r="V5315" s="50"/>
      <c r="W5315" s="50"/>
      <c r="X5315" s="50"/>
      <c r="Y5315" s="42"/>
      <c r="Z5315" s="42"/>
      <c r="AA5315" s="242"/>
      <c r="AB5315" s="42"/>
      <c r="AC5315" s="49"/>
      <c r="AD5315" s="43"/>
      <c r="AE5315" s="43"/>
      <c r="AF5315" s="42"/>
    </row>
    <row r="5316" spans="1:32" x14ac:dyDescent="0.2">
      <c r="A5316" s="42"/>
      <c r="B5316" s="40"/>
      <c r="C5316" s="40"/>
      <c r="D5316" s="12"/>
      <c r="E5316" s="42"/>
      <c r="F5316" s="42"/>
      <c r="G5316" s="42"/>
      <c r="H5316" s="43"/>
      <c r="I5316" s="12"/>
      <c r="J5316" s="43"/>
      <c r="K5316" s="43"/>
      <c r="L5316" s="197"/>
      <c r="M5316" s="45" t="str">
        <f t="shared" si="300"/>
        <v/>
      </c>
      <c r="N5316" s="46" t="str">
        <f t="shared" si="299"/>
        <v/>
      </c>
      <c r="O5316" s="47"/>
      <c r="P5316" s="48"/>
      <c r="Q5316" s="41"/>
      <c r="R5316" s="12"/>
      <c r="S5316" s="43"/>
      <c r="T5316" s="49"/>
      <c r="U5316" s="50"/>
      <c r="V5316" s="50"/>
      <c r="W5316" s="50"/>
      <c r="X5316" s="50"/>
      <c r="Y5316" s="42"/>
      <c r="Z5316" s="42"/>
      <c r="AA5316" s="242"/>
      <c r="AB5316" s="42"/>
      <c r="AC5316" s="49"/>
      <c r="AD5316" s="43"/>
      <c r="AE5316" s="43"/>
      <c r="AF5316" s="42"/>
    </row>
    <row r="5317" spans="1:32" x14ac:dyDescent="0.2">
      <c r="A5317" s="42"/>
      <c r="B5317" s="40"/>
      <c r="C5317" s="40"/>
      <c r="D5317" s="12"/>
      <c r="E5317" s="42"/>
      <c r="F5317" s="42"/>
      <c r="G5317" s="42"/>
      <c r="H5317" s="43"/>
      <c r="I5317" s="12"/>
      <c r="J5317" s="43"/>
      <c r="K5317" s="43"/>
      <c r="L5317" s="197"/>
      <c r="M5317" s="45" t="str">
        <f t="shared" si="300"/>
        <v/>
      </c>
      <c r="N5317" s="46" t="str">
        <f t="shared" si="299"/>
        <v/>
      </c>
      <c r="O5317" s="47"/>
      <c r="P5317" s="48"/>
      <c r="Q5317" s="41"/>
      <c r="R5317" s="12"/>
      <c r="S5317" s="43"/>
      <c r="T5317" s="49"/>
      <c r="U5317" s="50"/>
      <c r="V5317" s="50"/>
      <c r="W5317" s="50"/>
      <c r="X5317" s="50"/>
      <c r="Y5317" s="42"/>
      <c r="Z5317" s="42"/>
      <c r="AA5317" s="242"/>
      <c r="AB5317" s="42"/>
      <c r="AC5317" s="49"/>
      <c r="AD5317" s="43"/>
      <c r="AE5317" s="43"/>
      <c r="AF5317" s="42"/>
    </row>
    <row r="5318" spans="1:32" x14ac:dyDescent="0.2">
      <c r="A5318" s="42"/>
      <c r="B5318" s="40"/>
      <c r="C5318" s="40"/>
      <c r="D5318" s="12"/>
      <c r="E5318" s="42"/>
      <c r="F5318" s="42"/>
      <c r="G5318" s="42"/>
      <c r="H5318" s="43"/>
      <c r="I5318" s="12"/>
      <c r="J5318" s="43"/>
      <c r="K5318" s="43"/>
      <c r="L5318" s="197"/>
      <c r="M5318" s="45" t="str">
        <f t="shared" si="300"/>
        <v/>
      </c>
      <c r="N5318" s="46" t="str">
        <f t="shared" si="299"/>
        <v/>
      </c>
      <c r="O5318" s="47"/>
      <c r="P5318" s="48"/>
      <c r="Q5318" s="41"/>
      <c r="R5318" s="12"/>
      <c r="S5318" s="43"/>
      <c r="T5318" s="49"/>
      <c r="U5318" s="50"/>
      <c r="V5318" s="50"/>
      <c r="W5318" s="50"/>
      <c r="X5318" s="50"/>
      <c r="Y5318" s="42"/>
      <c r="Z5318" s="42"/>
      <c r="AA5318" s="242"/>
      <c r="AB5318" s="42"/>
      <c r="AC5318" s="49"/>
      <c r="AD5318" s="43"/>
      <c r="AE5318" s="43"/>
      <c r="AF5318" s="42"/>
    </row>
    <row r="5319" spans="1:32" x14ac:dyDescent="0.2">
      <c r="A5319" s="42"/>
      <c r="B5319" s="40"/>
      <c r="C5319" s="40"/>
      <c r="D5319" s="12"/>
      <c r="E5319" s="42"/>
      <c r="F5319" s="42"/>
      <c r="G5319" s="42"/>
      <c r="H5319" s="43"/>
      <c r="I5319" s="12"/>
      <c r="J5319" s="43"/>
      <c r="K5319" s="43"/>
      <c r="L5319" s="197"/>
      <c r="M5319" s="45" t="str">
        <f t="shared" si="300"/>
        <v/>
      </c>
      <c r="N5319" s="46" t="str">
        <f t="shared" si="299"/>
        <v/>
      </c>
      <c r="O5319" s="47"/>
      <c r="P5319" s="48"/>
      <c r="Q5319" s="41"/>
      <c r="R5319" s="12"/>
      <c r="S5319" s="43"/>
      <c r="T5319" s="49"/>
      <c r="U5319" s="50"/>
      <c r="V5319" s="50"/>
      <c r="W5319" s="50"/>
      <c r="X5319" s="50"/>
      <c r="Y5319" s="42"/>
      <c r="Z5319" s="42"/>
      <c r="AA5319" s="242"/>
      <c r="AB5319" s="42"/>
      <c r="AC5319" s="49"/>
      <c r="AD5319" s="43"/>
      <c r="AE5319" s="43"/>
      <c r="AF5319" s="42"/>
    </row>
    <row r="5320" spans="1:32" x14ac:dyDescent="0.2">
      <c r="A5320" s="42"/>
      <c r="B5320" s="40"/>
      <c r="C5320" s="40"/>
      <c r="D5320" s="12"/>
      <c r="E5320" s="42"/>
      <c r="F5320" s="42"/>
      <c r="G5320" s="42"/>
      <c r="H5320" s="43"/>
      <c r="I5320" s="12"/>
      <c r="J5320" s="43"/>
      <c r="K5320" s="43"/>
      <c r="L5320" s="197"/>
      <c r="M5320" s="45" t="str">
        <f t="shared" si="300"/>
        <v/>
      </c>
      <c r="N5320" s="46" t="str">
        <f t="shared" si="299"/>
        <v/>
      </c>
      <c r="O5320" s="47"/>
      <c r="P5320" s="48"/>
      <c r="Q5320" s="41"/>
      <c r="R5320" s="12"/>
      <c r="S5320" s="43"/>
      <c r="T5320" s="49"/>
      <c r="U5320" s="50"/>
      <c r="V5320" s="50"/>
      <c r="W5320" s="50"/>
      <c r="X5320" s="50"/>
      <c r="Y5320" s="42"/>
      <c r="Z5320" s="42"/>
      <c r="AA5320" s="242"/>
      <c r="AB5320" s="42"/>
      <c r="AC5320" s="49"/>
      <c r="AD5320" s="43"/>
      <c r="AE5320" s="43"/>
      <c r="AF5320" s="42"/>
    </row>
    <row r="5321" spans="1:32" x14ac:dyDescent="0.2">
      <c r="A5321" s="42"/>
      <c r="B5321" s="40"/>
      <c r="C5321" s="40"/>
      <c r="D5321" s="12"/>
      <c r="E5321" s="42"/>
      <c r="F5321" s="42"/>
      <c r="G5321" s="42"/>
      <c r="H5321" s="43"/>
      <c r="I5321" s="12"/>
      <c r="J5321" s="43"/>
      <c r="K5321" s="43"/>
      <c r="L5321" s="197"/>
      <c r="M5321" s="45" t="str">
        <f t="shared" si="300"/>
        <v/>
      </c>
      <c r="N5321" s="46" t="str">
        <f t="shared" si="299"/>
        <v/>
      </c>
      <c r="O5321" s="47"/>
      <c r="P5321" s="48"/>
      <c r="Q5321" s="41"/>
      <c r="R5321" s="12"/>
      <c r="S5321" s="43"/>
      <c r="T5321" s="49"/>
      <c r="U5321" s="50"/>
      <c r="V5321" s="50"/>
      <c r="W5321" s="50"/>
      <c r="X5321" s="50"/>
      <c r="Y5321" s="42"/>
      <c r="Z5321" s="42"/>
      <c r="AA5321" s="242"/>
      <c r="AB5321" s="42"/>
      <c r="AC5321" s="49"/>
      <c r="AD5321" s="43"/>
      <c r="AE5321" s="43"/>
      <c r="AF5321" s="42"/>
    </row>
    <row r="5322" spans="1:32" x14ac:dyDescent="0.2">
      <c r="A5322" s="42"/>
      <c r="B5322" s="40"/>
      <c r="C5322" s="40"/>
      <c r="D5322" s="12"/>
      <c r="E5322" s="42"/>
      <c r="F5322" s="42"/>
      <c r="G5322" s="42"/>
      <c r="H5322" s="43"/>
      <c r="I5322" s="12"/>
      <c r="J5322" s="43"/>
      <c r="K5322" s="43"/>
      <c r="L5322" s="197"/>
      <c r="M5322" s="45" t="str">
        <f t="shared" si="300"/>
        <v/>
      </c>
      <c r="N5322" s="46" t="str">
        <f t="shared" si="299"/>
        <v/>
      </c>
      <c r="O5322" s="47"/>
      <c r="P5322" s="48"/>
      <c r="Q5322" s="41"/>
      <c r="R5322" s="12"/>
      <c r="S5322" s="43"/>
      <c r="T5322" s="49"/>
      <c r="U5322" s="50"/>
      <c r="V5322" s="50"/>
      <c r="W5322" s="50"/>
      <c r="X5322" s="50"/>
      <c r="Y5322" s="42"/>
      <c r="Z5322" s="42"/>
      <c r="AA5322" s="242"/>
      <c r="AB5322" s="42"/>
      <c r="AC5322" s="49"/>
      <c r="AD5322" s="43"/>
      <c r="AE5322" s="43"/>
      <c r="AF5322" s="42"/>
    </row>
    <row r="5323" spans="1:32" x14ac:dyDescent="0.2">
      <c r="A5323" s="42"/>
      <c r="B5323" s="40"/>
      <c r="C5323" s="40"/>
      <c r="D5323" s="12"/>
      <c r="E5323" s="42"/>
      <c r="F5323" s="42"/>
      <c r="G5323" s="42"/>
      <c r="H5323" s="43"/>
      <c r="I5323" s="12"/>
      <c r="J5323" s="43"/>
      <c r="K5323" s="43"/>
      <c r="L5323" s="197"/>
      <c r="M5323" s="45" t="str">
        <f t="shared" si="300"/>
        <v/>
      </c>
      <c r="N5323" s="46" t="str">
        <f t="shared" si="299"/>
        <v/>
      </c>
      <c r="O5323" s="47"/>
      <c r="P5323" s="48"/>
      <c r="Q5323" s="41"/>
      <c r="R5323" s="12"/>
      <c r="S5323" s="43"/>
      <c r="T5323" s="49"/>
      <c r="U5323" s="50"/>
      <c r="V5323" s="50"/>
      <c r="W5323" s="50"/>
      <c r="X5323" s="50"/>
      <c r="Y5323" s="42"/>
      <c r="Z5323" s="42"/>
      <c r="AA5323" s="242"/>
      <c r="AB5323" s="42"/>
      <c r="AC5323" s="49"/>
      <c r="AD5323" s="43"/>
      <c r="AE5323" s="43"/>
      <c r="AF5323" s="42"/>
    </row>
    <row r="5324" spans="1:32" x14ac:dyDescent="0.2">
      <c r="A5324" s="42"/>
      <c r="B5324" s="40"/>
      <c r="C5324" s="40"/>
      <c r="D5324" s="12"/>
      <c r="E5324" s="42"/>
      <c r="F5324" s="42"/>
      <c r="G5324" s="42"/>
      <c r="H5324" s="43"/>
      <c r="I5324" s="12"/>
      <c r="J5324" s="43"/>
      <c r="K5324" s="43"/>
      <c r="L5324" s="197"/>
      <c r="M5324" s="45" t="str">
        <f t="shared" si="300"/>
        <v/>
      </c>
      <c r="N5324" s="46" t="str">
        <f t="shared" si="299"/>
        <v/>
      </c>
      <c r="O5324" s="47"/>
      <c r="P5324" s="48"/>
      <c r="Q5324" s="41"/>
      <c r="R5324" s="12"/>
      <c r="S5324" s="43"/>
      <c r="T5324" s="49"/>
      <c r="U5324" s="50"/>
      <c r="V5324" s="50"/>
      <c r="W5324" s="50"/>
      <c r="X5324" s="50"/>
      <c r="Y5324" s="42"/>
      <c r="Z5324" s="42"/>
      <c r="AA5324" s="242"/>
      <c r="AB5324" s="42"/>
      <c r="AC5324" s="49"/>
      <c r="AD5324" s="43"/>
      <c r="AE5324" s="43"/>
      <c r="AF5324" s="42"/>
    </row>
    <row r="5325" spans="1:32" x14ac:dyDescent="0.2">
      <c r="A5325" s="42"/>
      <c r="B5325" s="40"/>
      <c r="C5325" s="40"/>
      <c r="D5325" s="12"/>
      <c r="E5325" s="42"/>
      <c r="F5325" s="42"/>
      <c r="G5325" s="42"/>
      <c r="H5325" s="43"/>
      <c r="I5325" s="12"/>
      <c r="J5325" s="43"/>
      <c r="K5325" s="43"/>
      <c r="L5325" s="197"/>
      <c r="M5325" s="45" t="str">
        <f t="shared" si="300"/>
        <v/>
      </c>
      <c r="N5325" s="46" t="str">
        <f t="shared" si="299"/>
        <v/>
      </c>
      <c r="O5325" s="47"/>
      <c r="P5325" s="48"/>
      <c r="Q5325" s="41"/>
      <c r="R5325" s="12"/>
      <c r="S5325" s="43"/>
      <c r="T5325" s="49"/>
      <c r="U5325" s="50"/>
      <c r="V5325" s="50"/>
      <c r="W5325" s="50"/>
      <c r="X5325" s="50"/>
      <c r="Y5325" s="42"/>
      <c r="Z5325" s="42"/>
      <c r="AA5325" s="242"/>
      <c r="AB5325" s="42"/>
      <c r="AC5325" s="49"/>
      <c r="AD5325" s="43"/>
      <c r="AE5325" s="43"/>
      <c r="AF5325" s="42"/>
    </row>
    <row r="5326" spans="1:32" x14ac:dyDescent="0.2">
      <c r="A5326" s="42"/>
      <c r="B5326" s="40"/>
      <c r="C5326" s="40"/>
      <c r="D5326" s="12"/>
      <c r="E5326" s="42"/>
      <c r="F5326" s="42"/>
      <c r="G5326" s="42"/>
      <c r="H5326" s="43"/>
      <c r="I5326" s="12"/>
      <c r="J5326" s="43"/>
      <c r="K5326" s="43"/>
      <c r="L5326" s="197"/>
      <c r="M5326" s="45" t="str">
        <f t="shared" si="300"/>
        <v/>
      </c>
      <c r="N5326" s="46" t="str">
        <f t="shared" si="299"/>
        <v/>
      </c>
      <c r="O5326" s="47"/>
      <c r="P5326" s="48"/>
      <c r="Q5326" s="41"/>
      <c r="R5326" s="12"/>
      <c r="S5326" s="43"/>
      <c r="T5326" s="49"/>
      <c r="U5326" s="50"/>
      <c r="V5326" s="50"/>
      <c r="W5326" s="50"/>
      <c r="X5326" s="50"/>
      <c r="Y5326" s="42"/>
      <c r="Z5326" s="42"/>
      <c r="AA5326" s="242"/>
      <c r="AB5326" s="42"/>
      <c r="AC5326" s="49"/>
      <c r="AD5326" s="43"/>
      <c r="AE5326" s="43"/>
      <c r="AF5326" s="42"/>
    </row>
    <row r="5327" spans="1:32" x14ac:dyDescent="0.2">
      <c r="A5327" s="42"/>
      <c r="B5327" s="40"/>
      <c r="C5327" s="40"/>
      <c r="D5327" s="12"/>
      <c r="E5327" s="42"/>
      <c r="F5327" s="42"/>
      <c r="G5327" s="42"/>
      <c r="H5327" s="43"/>
      <c r="I5327" s="12"/>
      <c r="J5327" s="43"/>
      <c r="K5327" s="43"/>
      <c r="L5327" s="197"/>
      <c r="M5327" s="45" t="str">
        <f t="shared" si="300"/>
        <v/>
      </c>
      <c r="N5327" s="46" t="str">
        <f t="shared" si="299"/>
        <v/>
      </c>
      <c r="O5327" s="47"/>
      <c r="P5327" s="48"/>
      <c r="Q5327" s="41"/>
      <c r="R5327" s="12"/>
      <c r="S5327" s="43"/>
      <c r="T5327" s="49"/>
      <c r="U5327" s="50"/>
      <c r="V5327" s="50"/>
      <c r="W5327" s="50"/>
      <c r="X5327" s="50"/>
      <c r="Y5327" s="42"/>
      <c r="Z5327" s="42"/>
      <c r="AA5327" s="242"/>
      <c r="AB5327" s="42"/>
      <c r="AC5327" s="49"/>
      <c r="AD5327" s="43"/>
      <c r="AE5327" s="43"/>
      <c r="AF5327" s="42"/>
    </row>
    <row r="5328" spans="1:32" x14ac:dyDescent="0.2">
      <c r="A5328" s="42"/>
      <c r="B5328" s="40"/>
      <c r="C5328" s="40"/>
      <c r="D5328" s="12"/>
      <c r="E5328" s="42"/>
      <c r="F5328" s="42"/>
      <c r="G5328" s="42"/>
      <c r="H5328" s="43"/>
      <c r="I5328" s="12"/>
      <c r="J5328" s="43"/>
      <c r="K5328" s="43"/>
      <c r="L5328" s="197"/>
      <c r="M5328" s="45" t="str">
        <f t="shared" si="300"/>
        <v/>
      </c>
      <c r="N5328" s="46" t="str">
        <f t="shared" si="299"/>
        <v/>
      </c>
      <c r="O5328" s="47"/>
      <c r="P5328" s="48"/>
      <c r="Q5328" s="41"/>
      <c r="R5328" s="12"/>
      <c r="S5328" s="43"/>
      <c r="T5328" s="49"/>
      <c r="U5328" s="50"/>
      <c r="V5328" s="50"/>
      <c r="W5328" s="50"/>
      <c r="X5328" s="50"/>
      <c r="Y5328" s="42"/>
      <c r="Z5328" s="42"/>
      <c r="AA5328" s="242"/>
      <c r="AB5328" s="42"/>
      <c r="AC5328" s="49"/>
      <c r="AD5328" s="43"/>
      <c r="AE5328" s="43"/>
      <c r="AF5328" s="42"/>
    </row>
    <row r="5329" spans="1:32" x14ac:dyDescent="0.2">
      <c r="A5329" s="42"/>
      <c r="B5329" s="40"/>
      <c r="C5329" s="40"/>
      <c r="D5329" s="12"/>
      <c r="E5329" s="42"/>
      <c r="F5329" s="42"/>
      <c r="G5329" s="42"/>
      <c r="H5329" s="43"/>
      <c r="I5329" s="12"/>
      <c r="J5329" s="43"/>
      <c r="K5329" s="43"/>
      <c r="L5329" s="197"/>
      <c r="M5329" s="45" t="str">
        <f t="shared" si="300"/>
        <v/>
      </c>
      <c r="N5329" s="46" t="str">
        <f t="shared" si="299"/>
        <v/>
      </c>
      <c r="O5329" s="47"/>
      <c r="P5329" s="48"/>
      <c r="Q5329" s="41"/>
      <c r="R5329" s="12"/>
      <c r="S5329" s="43"/>
      <c r="T5329" s="49"/>
      <c r="U5329" s="50"/>
      <c r="V5329" s="50"/>
      <c r="W5329" s="50"/>
      <c r="X5329" s="50"/>
      <c r="Y5329" s="42"/>
      <c r="Z5329" s="42"/>
      <c r="AA5329" s="242"/>
      <c r="AB5329" s="42"/>
      <c r="AC5329" s="49"/>
      <c r="AD5329" s="43"/>
      <c r="AE5329" s="43"/>
      <c r="AF5329" s="42"/>
    </row>
    <row r="5330" spans="1:32" x14ac:dyDescent="0.2">
      <c r="A5330" s="42"/>
      <c r="B5330" s="40"/>
      <c r="C5330" s="40"/>
      <c r="D5330" s="12"/>
      <c r="E5330" s="42"/>
      <c r="F5330" s="42"/>
      <c r="G5330" s="42"/>
      <c r="H5330" s="43"/>
      <c r="I5330" s="12"/>
      <c r="J5330" s="43"/>
      <c r="K5330" s="43"/>
      <c r="L5330" s="197"/>
      <c r="M5330" s="45" t="str">
        <f t="shared" si="300"/>
        <v/>
      </c>
      <c r="N5330" s="46" t="str">
        <f t="shared" si="299"/>
        <v/>
      </c>
      <c r="O5330" s="47"/>
      <c r="P5330" s="48"/>
      <c r="Q5330" s="41"/>
      <c r="R5330" s="12"/>
      <c r="S5330" s="43"/>
      <c r="T5330" s="49"/>
      <c r="U5330" s="50"/>
      <c r="V5330" s="50"/>
      <c r="W5330" s="50"/>
      <c r="X5330" s="50"/>
      <c r="Y5330" s="42"/>
      <c r="Z5330" s="42"/>
      <c r="AA5330" s="242"/>
      <c r="AB5330" s="42"/>
      <c r="AC5330" s="49"/>
      <c r="AD5330" s="43"/>
      <c r="AE5330" s="43"/>
      <c r="AF5330" s="42"/>
    </row>
    <row r="5331" spans="1:32" x14ac:dyDescent="0.2">
      <c r="A5331" s="42"/>
      <c r="B5331" s="40"/>
      <c r="C5331" s="40"/>
      <c r="D5331" s="12"/>
      <c r="E5331" s="42"/>
      <c r="F5331" s="42"/>
      <c r="G5331" s="42"/>
      <c r="H5331" s="43"/>
      <c r="I5331" s="12"/>
      <c r="J5331" s="43"/>
      <c r="K5331" s="43"/>
      <c r="L5331" s="197"/>
      <c r="M5331" s="45" t="str">
        <f t="shared" si="300"/>
        <v/>
      </c>
      <c r="N5331" s="46" t="str">
        <f t="shared" si="299"/>
        <v/>
      </c>
      <c r="O5331" s="47"/>
      <c r="P5331" s="48"/>
      <c r="Q5331" s="41"/>
      <c r="R5331" s="12"/>
      <c r="S5331" s="43"/>
      <c r="T5331" s="49"/>
      <c r="U5331" s="50"/>
      <c r="V5331" s="50"/>
      <c r="W5331" s="50"/>
      <c r="X5331" s="50"/>
      <c r="Y5331" s="42"/>
      <c r="Z5331" s="42"/>
      <c r="AA5331" s="242"/>
      <c r="AB5331" s="42"/>
      <c r="AC5331" s="49"/>
      <c r="AD5331" s="43"/>
      <c r="AE5331" s="43"/>
      <c r="AF5331" s="42"/>
    </row>
    <row r="5332" spans="1:32" x14ac:dyDescent="0.2">
      <c r="A5332" s="42"/>
      <c r="B5332" s="40"/>
      <c r="C5332" s="40"/>
      <c r="D5332" s="12"/>
      <c r="E5332" s="42"/>
      <c r="F5332" s="42"/>
      <c r="G5332" s="42"/>
      <c r="H5332" s="43"/>
      <c r="I5332" s="12"/>
      <c r="J5332" s="43"/>
      <c r="K5332" s="43"/>
      <c r="L5332" s="197"/>
      <c r="M5332" s="45" t="str">
        <f t="shared" si="300"/>
        <v/>
      </c>
      <c r="N5332" s="46" t="str">
        <f t="shared" si="299"/>
        <v/>
      </c>
      <c r="O5332" s="47"/>
      <c r="P5332" s="48"/>
      <c r="Q5332" s="41"/>
      <c r="R5332" s="12"/>
      <c r="S5332" s="43"/>
      <c r="T5332" s="49"/>
      <c r="U5332" s="50"/>
      <c r="V5332" s="50"/>
      <c r="W5332" s="50"/>
      <c r="X5332" s="50"/>
      <c r="Y5332" s="42"/>
      <c r="Z5332" s="42"/>
      <c r="AA5332" s="242"/>
      <c r="AB5332" s="42"/>
      <c r="AC5332" s="49"/>
      <c r="AD5332" s="43"/>
      <c r="AE5332" s="43"/>
      <c r="AF5332" s="42"/>
    </row>
    <row r="5333" spans="1:32" x14ac:dyDescent="0.2">
      <c r="A5333" s="42"/>
      <c r="B5333" s="40"/>
      <c r="C5333" s="40"/>
      <c r="D5333" s="12"/>
      <c r="E5333" s="42"/>
      <c r="F5333" s="42"/>
      <c r="G5333" s="42"/>
      <c r="H5333" s="43"/>
      <c r="I5333" s="12"/>
      <c r="J5333" s="43"/>
      <c r="K5333" s="43"/>
      <c r="L5333" s="197"/>
      <c r="M5333" s="45" t="str">
        <f t="shared" si="300"/>
        <v/>
      </c>
      <c r="N5333" s="46" t="str">
        <f t="shared" si="299"/>
        <v/>
      </c>
      <c r="O5333" s="47"/>
      <c r="P5333" s="48"/>
      <c r="Q5333" s="41"/>
      <c r="R5333" s="12"/>
      <c r="S5333" s="43"/>
      <c r="T5333" s="49"/>
      <c r="U5333" s="50"/>
      <c r="V5333" s="50"/>
      <c r="W5333" s="50"/>
      <c r="X5333" s="50"/>
      <c r="Y5333" s="42"/>
      <c r="Z5333" s="42"/>
      <c r="AA5333" s="242"/>
      <c r="AB5333" s="42"/>
      <c r="AC5333" s="49"/>
      <c r="AD5333" s="43"/>
      <c r="AE5333" s="43"/>
      <c r="AF5333" s="42"/>
    </row>
    <row r="5334" spans="1:32" x14ac:dyDescent="0.2">
      <c r="A5334" s="42"/>
      <c r="B5334" s="40"/>
      <c r="C5334" s="40"/>
      <c r="D5334" s="12"/>
      <c r="E5334" s="42"/>
      <c r="F5334" s="42"/>
      <c r="G5334" s="42"/>
      <c r="H5334" s="43"/>
      <c r="I5334" s="12"/>
      <c r="J5334" s="43"/>
      <c r="K5334" s="43"/>
      <c r="L5334" s="197"/>
      <c r="M5334" s="45" t="str">
        <f t="shared" si="300"/>
        <v/>
      </c>
      <c r="N5334" s="46" t="str">
        <f t="shared" si="299"/>
        <v/>
      </c>
      <c r="O5334" s="47"/>
      <c r="P5334" s="48"/>
      <c r="Q5334" s="41"/>
      <c r="R5334" s="12"/>
      <c r="S5334" s="43"/>
      <c r="T5334" s="49"/>
      <c r="U5334" s="50"/>
      <c r="V5334" s="50"/>
      <c r="W5334" s="50"/>
      <c r="X5334" s="50"/>
      <c r="Y5334" s="42"/>
      <c r="Z5334" s="42"/>
      <c r="AA5334" s="242"/>
      <c r="AB5334" s="42"/>
      <c r="AC5334" s="49"/>
      <c r="AD5334" s="43"/>
      <c r="AE5334" s="43"/>
      <c r="AF5334" s="42"/>
    </row>
    <row r="5335" spans="1:32" x14ac:dyDescent="0.2">
      <c r="A5335" s="42"/>
      <c r="B5335" s="40"/>
      <c r="C5335" s="40"/>
      <c r="D5335" s="12"/>
      <c r="E5335" s="42"/>
      <c r="F5335" s="42"/>
      <c r="G5335" s="42"/>
      <c r="H5335" s="43"/>
      <c r="I5335" s="12"/>
      <c r="J5335" s="43"/>
      <c r="K5335" s="43"/>
      <c r="L5335" s="197"/>
      <c r="M5335" s="45" t="str">
        <f t="shared" si="300"/>
        <v/>
      </c>
      <c r="N5335" s="46" t="str">
        <f t="shared" si="299"/>
        <v/>
      </c>
      <c r="O5335" s="47"/>
      <c r="P5335" s="48"/>
      <c r="Q5335" s="41"/>
      <c r="R5335" s="12"/>
      <c r="S5335" s="43"/>
      <c r="T5335" s="49"/>
      <c r="U5335" s="50"/>
      <c r="V5335" s="50"/>
      <c r="W5335" s="50"/>
      <c r="X5335" s="50"/>
      <c r="Y5335" s="42"/>
      <c r="Z5335" s="42"/>
      <c r="AA5335" s="242"/>
      <c r="AB5335" s="42"/>
      <c r="AC5335" s="49"/>
      <c r="AD5335" s="43"/>
      <c r="AE5335" s="43"/>
      <c r="AF5335" s="42"/>
    </row>
    <row r="5336" spans="1:32" x14ac:dyDescent="0.2">
      <c r="A5336" s="42"/>
      <c r="B5336" s="40"/>
      <c r="C5336" s="40"/>
      <c r="D5336" s="12"/>
      <c r="E5336" s="42"/>
      <c r="F5336" s="42"/>
      <c r="G5336" s="42"/>
      <c r="H5336" s="43"/>
      <c r="I5336" s="12"/>
      <c r="J5336" s="43"/>
      <c r="K5336" s="43"/>
      <c r="L5336" s="197"/>
      <c r="M5336" s="45" t="str">
        <f t="shared" si="300"/>
        <v/>
      </c>
      <c r="N5336" s="46" t="str">
        <f t="shared" ref="N5336:N5399" si="301">IF($L5336="","",IF((today-$L5336)&lt;366,"k",IF(((today-$L5336)/28)&lt;84,"a",IF(((today-$L5336)/28)&gt;84,"s"))))</f>
        <v/>
      </c>
      <c r="O5336" s="47"/>
      <c r="P5336" s="48"/>
      <c r="Q5336" s="41"/>
      <c r="R5336" s="12"/>
      <c r="S5336" s="43"/>
      <c r="T5336" s="49"/>
      <c r="U5336" s="50"/>
      <c r="V5336" s="50"/>
      <c r="W5336" s="50"/>
      <c r="X5336" s="50"/>
      <c r="Y5336" s="42"/>
      <c r="Z5336" s="42"/>
      <c r="AA5336" s="242"/>
      <c r="AB5336" s="42"/>
      <c r="AC5336" s="49"/>
      <c r="AD5336" s="43"/>
      <c r="AE5336" s="43"/>
      <c r="AF5336" s="42"/>
    </row>
    <row r="5337" spans="1:32" x14ac:dyDescent="0.2">
      <c r="A5337" s="42"/>
      <c r="B5337" s="40"/>
      <c r="C5337" s="40"/>
      <c r="D5337" s="12"/>
      <c r="E5337" s="42"/>
      <c r="F5337" s="42"/>
      <c r="G5337" s="42"/>
      <c r="H5337" s="43"/>
      <c r="I5337" s="12"/>
      <c r="J5337" s="43"/>
      <c r="K5337" s="43"/>
      <c r="L5337" s="197"/>
      <c r="M5337" s="45" t="str">
        <f t="shared" si="300"/>
        <v/>
      </c>
      <c r="N5337" s="46" t="str">
        <f t="shared" si="301"/>
        <v/>
      </c>
      <c r="O5337" s="47"/>
      <c r="P5337" s="48"/>
      <c r="Q5337" s="41"/>
      <c r="R5337" s="12"/>
      <c r="S5337" s="43"/>
      <c r="T5337" s="49"/>
      <c r="U5337" s="50"/>
      <c r="V5337" s="50"/>
      <c r="W5337" s="50"/>
      <c r="X5337" s="50"/>
      <c r="Y5337" s="42"/>
      <c r="Z5337" s="42"/>
      <c r="AA5337" s="242"/>
      <c r="AB5337" s="42"/>
      <c r="AC5337" s="49"/>
      <c r="AD5337" s="43"/>
      <c r="AE5337" s="43"/>
      <c r="AF5337" s="42"/>
    </row>
    <row r="5338" spans="1:32" x14ac:dyDescent="0.2">
      <c r="A5338" s="42"/>
      <c r="B5338" s="40"/>
      <c r="C5338" s="40"/>
      <c r="D5338" s="12"/>
      <c r="E5338" s="42"/>
      <c r="F5338" s="42"/>
      <c r="G5338" s="42"/>
      <c r="H5338" s="43"/>
      <c r="I5338" s="12"/>
      <c r="J5338" s="43"/>
      <c r="K5338" s="43"/>
      <c r="L5338" s="197"/>
      <c r="M5338" s="45" t="str">
        <f t="shared" si="300"/>
        <v/>
      </c>
      <c r="N5338" s="46" t="str">
        <f t="shared" si="301"/>
        <v/>
      </c>
      <c r="O5338" s="47"/>
      <c r="P5338" s="48"/>
      <c r="Q5338" s="41"/>
      <c r="R5338" s="12"/>
      <c r="S5338" s="43"/>
      <c r="T5338" s="49"/>
      <c r="U5338" s="50"/>
      <c r="V5338" s="50"/>
      <c r="W5338" s="50"/>
      <c r="X5338" s="50"/>
      <c r="Y5338" s="42"/>
      <c r="Z5338" s="42"/>
      <c r="AA5338" s="242"/>
      <c r="AB5338" s="42"/>
      <c r="AC5338" s="49"/>
      <c r="AD5338" s="43"/>
      <c r="AE5338" s="43"/>
      <c r="AF5338" s="42"/>
    </row>
    <row r="5339" spans="1:32" x14ac:dyDescent="0.2">
      <c r="A5339" s="42"/>
      <c r="B5339" s="40"/>
      <c r="C5339" s="40"/>
      <c r="D5339" s="12"/>
      <c r="E5339" s="42"/>
      <c r="F5339" s="42"/>
      <c r="G5339" s="42"/>
      <c r="H5339" s="43"/>
      <c r="I5339" s="12"/>
      <c r="J5339" s="43"/>
      <c r="K5339" s="43"/>
      <c r="L5339" s="197"/>
      <c r="M5339" s="45" t="str">
        <f t="shared" si="300"/>
        <v/>
      </c>
      <c r="N5339" s="46" t="str">
        <f t="shared" si="301"/>
        <v/>
      </c>
      <c r="O5339" s="47"/>
      <c r="P5339" s="48"/>
      <c r="Q5339" s="41"/>
      <c r="R5339" s="12"/>
      <c r="S5339" s="43"/>
      <c r="T5339" s="49"/>
      <c r="U5339" s="50"/>
      <c r="V5339" s="50"/>
      <c r="W5339" s="50"/>
      <c r="X5339" s="50"/>
      <c r="Y5339" s="42"/>
      <c r="Z5339" s="42"/>
      <c r="AA5339" s="242"/>
      <c r="AB5339" s="42"/>
      <c r="AC5339" s="49"/>
      <c r="AD5339" s="43"/>
      <c r="AE5339" s="43"/>
      <c r="AF5339" s="42"/>
    </row>
    <row r="5340" spans="1:32" x14ac:dyDescent="0.2">
      <c r="A5340" s="42"/>
      <c r="B5340" s="40"/>
      <c r="C5340" s="40"/>
      <c r="D5340" s="12"/>
      <c r="E5340" s="42"/>
      <c r="F5340" s="42"/>
      <c r="G5340" s="42"/>
      <c r="H5340" s="43"/>
      <c r="I5340" s="12"/>
      <c r="J5340" s="43"/>
      <c r="K5340" s="43"/>
      <c r="L5340" s="197"/>
      <c r="M5340" s="45" t="str">
        <f t="shared" si="300"/>
        <v/>
      </c>
      <c r="N5340" s="46" t="str">
        <f t="shared" si="301"/>
        <v/>
      </c>
      <c r="O5340" s="47"/>
      <c r="P5340" s="48"/>
      <c r="Q5340" s="41"/>
      <c r="R5340" s="12"/>
      <c r="S5340" s="43"/>
      <c r="T5340" s="49"/>
      <c r="U5340" s="50"/>
      <c r="V5340" s="50"/>
      <c r="W5340" s="50"/>
      <c r="X5340" s="50"/>
      <c r="Y5340" s="42"/>
      <c r="Z5340" s="42"/>
      <c r="AA5340" s="242"/>
      <c r="AB5340" s="42"/>
      <c r="AC5340" s="49"/>
      <c r="AD5340" s="43"/>
      <c r="AE5340" s="43"/>
      <c r="AF5340" s="42"/>
    </row>
    <row r="5341" spans="1:32" x14ac:dyDescent="0.2">
      <c r="A5341" s="42"/>
      <c r="B5341" s="40"/>
      <c r="C5341" s="40"/>
      <c r="D5341" s="12"/>
      <c r="E5341" s="42"/>
      <c r="F5341" s="42"/>
      <c r="G5341" s="42"/>
      <c r="H5341" s="43"/>
      <c r="I5341" s="12"/>
      <c r="J5341" s="43"/>
      <c r="K5341" s="43"/>
      <c r="L5341" s="197"/>
      <c r="M5341" s="45" t="str">
        <f t="shared" si="300"/>
        <v/>
      </c>
      <c r="N5341" s="46" t="str">
        <f t="shared" si="301"/>
        <v/>
      </c>
      <c r="O5341" s="47"/>
      <c r="P5341" s="48"/>
      <c r="Q5341" s="41"/>
      <c r="R5341" s="12"/>
      <c r="S5341" s="43"/>
      <c r="T5341" s="49"/>
      <c r="U5341" s="50"/>
      <c r="V5341" s="50"/>
      <c r="W5341" s="50"/>
      <c r="X5341" s="50"/>
      <c r="Y5341" s="42"/>
      <c r="Z5341" s="42"/>
      <c r="AA5341" s="242"/>
      <c r="AB5341" s="42"/>
      <c r="AC5341" s="49"/>
      <c r="AD5341" s="43"/>
      <c r="AE5341" s="43"/>
      <c r="AF5341" s="42"/>
    </row>
    <row r="5342" spans="1:32" x14ac:dyDescent="0.2">
      <c r="A5342" s="42"/>
      <c r="B5342" s="40"/>
      <c r="C5342" s="40"/>
      <c r="D5342" s="12"/>
      <c r="E5342" s="42"/>
      <c r="F5342" s="42"/>
      <c r="G5342" s="42"/>
      <c r="H5342" s="43"/>
      <c r="I5342" s="12"/>
      <c r="J5342" s="43"/>
      <c r="K5342" s="43"/>
      <c r="L5342" s="197"/>
      <c r="M5342" s="45" t="str">
        <f t="shared" si="300"/>
        <v/>
      </c>
      <c r="N5342" s="46" t="str">
        <f t="shared" si="301"/>
        <v/>
      </c>
      <c r="O5342" s="47"/>
      <c r="P5342" s="48"/>
      <c r="Q5342" s="41"/>
      <c r="R5342" s="12"/>
      <c r="S5342" s="43"/>
      <c r="T5342" s="49"/>
      <c r="U5342" s="50"/>
      <c r="V5342" s="50"/>
      <c r="W5342" s="50"/>
      <c r="X5342" s="50"/>
      <c r="Y5342" s="42"/>
      <c r="Z5342" s="42"/>
      <c r="AA5342" s="242"/>
      <c r="AB5342" s="42"/>
      <c r="AC5342" s="49"/>
      <c r="AD5342" s="43"/>
      <c r="AE5342" s="43"/>
      <c r="AF5342" s="42"/>
    </row>
    <row r="5343" spans="1:32" x14ac:dyDescent="0.2">
      <c r="A5343" s="42"/>
      <c r="B5343" s="40"/>
      <c r="C5343" s="40"/>
      <c r="D5343" s="12"/>
      <c r="E5343" s="42"/>
      <c r="F5343" s="42"/>
      <c r="G5343" s="42"/>
      <c r="H5343" s="43"/>
      <c r="I5343" s="12"/>
      <c r="J5343" s="43"/>
      <c r="K5343" s="43"/>
      <c r="L5343" s="197"/>
      <c r="M5343" s="45" t="str">
        <f t="shared" si="300"/>
        <v/>
      </c>
      <c r="N5343" s="46" t="str">
        <f t="shared" si="301"/>
        <v/>
      </c>
      <c r="O5343" s="47"/>
      <c r="P5343" s="48"/>
      <c r="Q5343" s="41"/>
      <c r="R5343" s="12"/>
      <c r="S5343" s="43"/>
      <c r="T5343" s="49"/>
      <c r="U5343" s="50"/>
      <c r="V5343" s="50"/>
      <c r="W5343" s="50"/>
      <c r="X5343" s="50"/>
      <c r="Y5343" s="42"/>
      <c r="Z5343" s="42"/>
      <c r="AA5343" s="242"/>
      <c r="AB5343" s="42"/>
      <c r="AC5343" s="49"/>
      <c r="AD5343" s="43"/>
      <c r="AE5343" s="43"/>
      <c r="AF5343" s="42"/>
    </row>
    <row r="5344" spans="1:32" x14ac:dyDescent="0.2">
      <c r="A5344" s="42"/>
      <c r="B5344" s="40"/>
      <c r="C5344" s="40"/>
      <c r="D5344" s="12"/>
      <c r="E5344" s="42"/>
      <c r="F5344" s="42"/>
      <c r="G5344" s="42"/>
      <c r="H5344" s="43"/>
      <c r="I5344" s="12"/>
      <c r="J5344" s="43"/>
      <c r="K5344" s="43"/>
      <c r="L5344" s="197"/>
      <c r="M5344" s="45" t="str">
        <f t="shared" si="300"/>
        <v/>
      </c>
      <c r="N5344" s="46" t="str">
        <f t="shared" si="301"/>
        <v/>
      </c>
      <c r="O5344" s="47"/>
      <c r="P5344" s="48"/>
      <c r="Q5344" s="41"/>
      <c r="R5344" s="12"/>
      <c r="S5344" s="43"/>
      <c r="T5344" s="49"/>
      <c r="U5344" s="50"/>
      <c r="V5344" s="50"/>
      <c r="W5344" s="50"/>
      <c r="X5344" s="50"/>
      <c r="Y5344" s="42"/>
      <c r="Z5344" s="42"/>
      <c r="AA5344" s="242"/>
      <c r="AB5344" s="42"/>
      <c r="AC5344" s="49"/>
      <c r="AD5344" s="43"/>
      <c r="AE5344" s="43"/>
      <c r="AF5344" s="42"/>
    </row>
    <row r="5345" spans="1:32" x14ac:dyDescent="0.2">
      <c r="A5345" s="42"/>
      <c r="B5345" s="40"/>
      <c r="C5345" s="40"/>
      <c r="D5345" s="12"/>
      <c r="E5345" s="42"/>
      <c r="F5345" s="42"/>
      <c r="G5345" s="42"/>
      <c r="H5345" s="43"/>
      <c r="I5345" s="12"/>
      <c r="J5345" s="43"/>
      <c r="K5345" s="43"/>
      <c r="L5345" s="197"/>
      <c r="M5345" s="45" t="str">
        <f t="shared" si="300"/>
        <v/>
      </c>
      <c r="N5345" s="46" t="str">
        <f t="shared" si="301"/>
        <v/>
      </c>
      <c r="O5345" s="47"/>
      <c r="P5345" s="48"/>
      <c r="Q5345" s="41"/>
      <c r="R5345" s="12"/>
      <c r="S5345" s="43"/>
      <c r="T5345" s="49"/>
      <c r="U5345" s="50"/>
      <c r="V5345" s="50"/>
      <c r="W5345" s="50"/>
      <c r="X5345" s="50"/>
      <c r="Y5345" s="42"/>
      <c r="Z5345" s="42"/>
      <c r="AA5345" s="242"/>
      <c r="AB5345" s="42"/>
      <c r="AC5345" s="49"/>
      <c r="AD5345" s="43"/>
      <c r="AE5345" s="43"/>
      <c r="AF5345" s="42"/>
    </row>
    <row r="5346" spans="1:32" x14ac:dyDescent="0.2">
      <c r="A5346" s="42"/>
      <c r="B5346" s="40"/>
      <c r="C5346" s="40"/>
      <c r="D5346" s="12"/>
      <c r="E5346" s="42"/>
      <c r="F5346" s="42"/>
      <c r="G5346" s="42"/>
      <c r="H5346" s="43"/>
      <c r="I5346" s="12"/>
      <c r="J5346" s="43"/>
      <c r="K5346" s="43"/>
      <c r="L5346" s="197"/>
      <c r="M5346" s="45" t="str">
        <f t="shared" si="300"/>
        <v/>
      </c>
      <c r="N5346" s="46" t="str">
        <f t="shared" si="301"/>
        <v/>
      </c>
      <c r="O5346" s="47"/>
      <c r="P5346" s="48"/>
      <c r="Q5346" s="41"/>
      <c r="R5346" s="12"/>
      <c r="S5346" s="43"/>
      <c r="T5346" s="49"/>
      <c r="U5346" s="50"/>
      <c r="V5346" s="50"/>
      <c r="W5346" s="50"/>
      <c r="X5346" s="50"/>
      <c r="Y5346" s="42"/>
      <c r="Z5346" s="42"/>
      <c r="AA5346" s="242"/>
      <c r="AB5346" s="42"/>
      <c r="AC5346" s="49"/>
      <c r="AD5346" s="43"/>
      <c r="AE5346" s="43"/>
      <c r="AF5346" s="42"/>
    </row>
    <row r="5347" spans="1:32" x14ac:dyDescent="0.2">
      <c r="A5347" s="42"/>
      <c r="B5347" s="40"/>
      <c r="C5347" s="40"/>
      <c r="D5347" s="12"/>
      <c r="E5347" s="42"/>
      <c r="F5347" s="42"/>
      <c r="G5347" s="42"/>
      <c r="H5347" s="43"/>
      <c r="I5347" s="12"/>
      <c r="J5347" s="43"/>
      <c r="K5347" s="43"/>
      <c r="L5347" s="197"/>
      <c r="M5347" s="45" t="str">
        <f t="shared" si="300"/>
        <v/>
      </c>
      <c r="N5347" s="46" t="str">
        <f t="shared" si="301"/>
        <v/>
      </c>
      <c r="O5347" s="47"/>
      <c r="P5347" s="48"/>
      <c r="Q5347" s="41"/>
      <c r="R5347" s="12"/>
      <c r="S5347" s="43"/>
      <c r="T5347" s="49"/>
      <c r="U5347" s="50"/>
      <c r="V5347" s="50"/>
      <c r="W5347" s="50"/>
      <c r="X5347" s="50"/>
      <c r="Y5347" s="42"/>
      <c r="Z5347" s="42"/>
      <c r="AA5347" s="242"/>
      <c r="AB5347" s="42"/>
      <c r="AC5347" s="49"/>
      <c r="AD5347" s="43"/>
      <c r="AE5347" s="43"/>
      <c r="AF5347" s="42"/>
    </row>
    <row r="5348" spans="1:32" x14ac:dyDescent="0.2">
      <c r="A5348" s="42"/>
      <c r="B5348" s="40"/>
      <c r="C5348" s="40"/>
      <c r="D5348" s="12"/>
      <c r="E5348" s="42"/>
      <c r="F5348" s="42"/>
      <c r="G5348" s="42"/>
      <c r="H5348" s="43"/>
      <c r="I5348" s="12"/>
      <c r="J5348" s="43"/>
      <c r="K5348" s="43"/>
      <c r="L5348" s="197"/>
      <c r="M5348" s="45" t="str">
        <f t="shared" si="300"/>
        <v/>
      </c>
      <c r="N5348" s="46" t="str">
        <f t="shared" si="301"/>
        <v/>
      </c>
      <c r="O5348" s="47"/>
      <c r="P5348" s="48"/>
      <c r="Q5348" s="41"/>
      <c r="R5348" s="12"/>
      <c r="S5348" s="43"/>
      <c r="T5348" s="49"/>
      <c r="U5348" s="50"/>
      <c r="V5348" s="50"/>
      <c r="W5348" s="50"/>
      <c r="X5348" s="50"/>
      <c r="Y5348" s="42"/>
      <c r="Z5348" s="42"/>
      <c r="AA5348" s="242"/>
      <c r="AB5348" s="42"/>
      <c r="AC5348" s="49"/>
      <c r="AD5348" s="43"/>
      <c r="AE5348" s="43"/>
      <c r="AF5348" s="42"/>
    </row>
    <row r="5349" spans="1:32" x14ac:dyDescent="0.2">
      <c r="A5349" s="42"/>
      <c r="B5349" s="40"/>
      <c r="C5349" s="40"/>
      <c r="D5349" s="12"/>
      <c r="E5349" s="42"/>
      <c r="F5349" s="42"/>
      <c r="G5349" s="42"/>
      <c r="H5349" s="43"/>
      <c r="I5349" s="12"/>
      <c r="J5349" s="43"/>
      <c r="K5349" s="43"/>
      <c r="L5349" s="197"/>
      <c r="M5349" s="45" t="str">
        <f t="shared" si="300"/>
        <v/>
      </c>
      <c r="N5349" s="46" t="str">
        <f t="shared" si="301"/>
        <v/>
      </c>
      <c r="O5349" s="47"/>
      <c r="P5349" s="48"/>
      <c r="Q5349" s="41"/>
      <c r="R5349" s="12"/>
      <c r="S5349" s="43"/>
      <c r="T5349" s="49"/>
      <c r="U5349" s="50"/>
      <c r="V5349" s="50"/>
      <c r="W5349" s="50"/>
      <c r="X5349" s="50"/>
      <c r="Y5349" s="42"/>
      <c r="Z5349" s="42"/>
      <c r="AA5349" s="242"/>
      <c r="AB5349" s="42"/>
      <c r="AC5349" s="49"/>
      <c r="AD5349" s="43"/>
      <c r="AE5349" s="43"/>
      <c r="AF5349" s="42"/>
    </row>
    <row r="5350" spans="1:32" x14ac:dyDescent="0.2">
      <c r="A5350" s="42"/>
      <c r="B5350" s="40"/>
      <c r="C5350" s="40"/>
      <c r="D5350" s="12"/>
      <c r="E5350" s="42"/>
      <c r="F5350" s="42"/>
      <c r="G5350" s="42"/>
      <c r="H5350" s="43"/>
      <c r="I5350" s="12"/>
      <c r="J5350" s="43"/>
      <c r="K5350" s="43"/>
      <c r="L5350" s="197"/>
      <c r="M5350" s="45" t="str">
        <f t="shared" si="300"/>
        <v/>
      </c>
      <c r="N5350" s="46" t="str">
        <f t="shared" si="301"/>
        <v/>
      </c>
      <c r="O5350" s="47"/>
      <c r="P5350" s="48"/>
      <c r="Q5350" s="41"/>
      <c r="R5350" s="12"/>
      <c r="S5350" s="43"/>
      <c r="T5350" s="49"/>
      <c r="U5350" s="50"/>
      <c r="V5350" s="50"/>
      <c r="W5350" s="50"/>
      <c r="X5350" s="50"/>
      <c r="Y5350" s="42"/>
      <c r="Z5350" s="42"/>
      <c r="AA5350" s="242"/>
      <c r="AB5350" s="42"/>
      <c r="AC5350" s="49"/>
      <c r="AD5350" s="43"/>
      <c r="AE5350" s="43"/>
      <c r="AF5350" s="42"/>
    </row>
    <row r="5351" spans="1:32" x14ac:dyDescent="0.2">
      <c r="A5351" s="42"/>
      <c r="B5351" s="40"/>
      <c r="C5351" s="40"/>
      <c r="D5351" s="12"/>
      <c r="E5351" s="42"/>
      <c r="F5351" s="42"/>
      <c r="G5351" s="42"/>
      <c r="H5351" s="43"/>
      <c r="I5351" s="12"/>
      <c r="J5351" s="43"/>
      <c r="K5351" s="43"/>
      <c r="L5351" s="197"/>
      <c r="M5351" s="45" t="str">
        <f t="shared" si="300"/>
        <v/>
      </c>
      <c r="N5351" s="46" t="str">
        <f t="shared" si="301"/>
        <v/>
      </c>
      <c r="O5351" s="47"/>
      <c r="P5351" s="48"/>
      <c r="Q5351" s="41"/>
      <c r="R5351" s="12"/>
      <c r="S5351" s="43"/>
      <c r="T5351" s="49"/>
      <c r="U5351" s="50"/>
      <c r="V5351" s="50"/>
      <c r="W5351" s="50"/>
      <c r="X5351" s="50"/>
      <c r="Y5351" s="42"/>
      <c r="Z5351" s="42"/>
      <c r="AA5351" s="242"/>
      <c r="AB5351" s="42"/>
      <c r="AC5351" s="49"/>
      <c r="AD5351" s="43"/>
      <c r="AE5351" s="43"/>
      <c r="AF5351" s="42"/>
    </row>
    <row r="5352" spans="1:32" x14ac:dyDescent="0.2">
      <c r="A5352" s="42"/>
      <c r="B5352" s="40"/>
      <c r="C5352" s="40"/>
      <c r="D5352" s="12"/>
      <c r="E5352" s="42"/>
      <c r="F5352" s="42"/>
      <c r="G5352" s="42"/>
      <c r="H5352" s="43"/>
      <c r="I5352" s="12"/>
      <c r="J5352" s="43"/>
      <c r="K5352" s="43"/>
      <c r="L5352" s="197"/>
      <c r="M5352" s="45" t="str">
        <f t="shared" si="300"/>
        <v/>
      </c>
      <c r="N5352" s="46" t="str">
        <f t="shared" si="301"/>
        <v/>
      </c>
      <c r="O5352" s="47"/>
      <c r="P5352" s="48"/>
      <c r="Q5352" s="41"/>
      <c r="R5352" s="12"/>
      <c r="S5352" s="43"/>
      <c r="T5352" s="49"/>
      <c r="U5352" s="50"/>
      <c r="V5352" s="50"/>
      <c r="W5352" s="50"/>
      <c r="X5352" s="50"/>
      <c r="Y5352" s="42"/>
      <c r="Z5352" s="42"/>
      <c r="AA5352" s="242"/>
      <c r="AB5352" s="42"/>
      <c r="AC5352" s="49"/>
      <c r="AD5352" s="43"/>
      <c r="AE5352" s="43"/>
      <c r="AF5352" s="42"/>
    </row>
    <row r="5353" spans="1:32" x14ac:dyDescent="0.2">
      <c r="A5353" s="42"/>
      <c r="B5353" s="40"/>
      <c r="C5353" s="40"/>
      <c r="D5353" s="12"/>
      <c r="E5353" s="42"/>
      <c r="F5353" s="42"/>
      <c r="G5353" s="42"/>
      <c r="H5353" s="43"/>
      <c r="I5353" s="12"/>
      <c r="J5353" s="43"/>
      <c r="K5353" s="43"/>
      <c r="L5353" s="197"/>
      <c r="M5353" s="45" t="str">
        <f t="shared" si="300"/>
        <v/>
      </c>
      <c r="N5353" s="46" t="str">
        <f t="shared" si="301"/>
        <v/>
      </c>
      <c r="O5353" s="47"/>
      <c r="P5353" s="48"/>
      <c r="Q5353" s="41"/>
      <c r="R5353" s="12"/>
      <c r="S5353" s="43"/>
      <c r="T5353" s="49"/>
      <c r="U5353" s="50"/>
      <c r="V5353" s="50"/>
      <c r="W5353" s="50"/>
      <c r="X5353" s="50"/>
      <c r="Y5353" s="42"/>
      <c r="Z5353" s="42"/>
      <c r="AA5353" s="242"/>
      <c r="AB5353" s="42"/>
      <c r="AC5353" s="49"/>
      <c r="AD5353" s="43"/>
      <c r="AE5353" s="43"/>
      <c r="AF5353" s="42"/>
    </row>
    <row r="5354" spans="1:32" x14ac:dyDescent="0.2">
      <c r="A5354" s="42"/>
      <c r="B5354" s="40"/>
      <c r="C5354" s="40"/>
      <c r="D5354" s="12"/>
      <c r="E5354" s="42"/>
      <c r="F5354" s="42"/>
      <c r="G5354" s="42"/>
      <c r="H5354" s="43"/>
      <c r="I5354" s="12"/>
      <c r="J5354" s="43"/>
      <c r="K5354" s="43"/>
      <c r="L5354" s="197"/>
      <c r="M5354" s="45" t="str">
        <f t="shared" si="300"/>
        <v/>
      </c>
      <c r="N5354" s="46" t="str">
        <f t="shared" si="301"/>
        <v/>
      </c>
      <c r="O5354" s="47"/>
      <c r="P5354" s="48"/>
      <c r="Q5354" s="41"/>
      <c r="R5354" s="12"/>
      <c r="S5354" s="43"/>
      <c r="T5354" s="49"/>
      <c r="U5354" s="50"/>
      <c r="V5354" s="50"/>
      <c r="W5354" s="50"/>
      <c r="X5354" s="50"/>
      <c r="Y5354" s="42"/>
      <c r="Z5354" s="42"/>
      <c r="AA5354" s="242"/>
      <c r="AB5354" s="42"/>
      <c r="AC5354" s="49"/>
      <c r="AD5354" s="43"/>
      <c r="AE5354" s="43"/>
      <c r="AF5354" s="42"/>
    </row>
    <row r="5355" spans="1:32" x14ac:dyDescent="0.2">
      <c r="A5355" s="42"/>
      <c r="B5355" s="40"/>
      <c r="C5355" s="40"/>
      <c r="D5355" s="12"/>
      <c r="E5355" s="42"/>
      <c r="F5355" s="42"/>
      <c r="G5355" s="42"/>
      <c r="H5355" s="43"/>
      <c r="I5355" s="12"/>
      <c r="J5355" s="43"/>
      <c r="K5355" s="43"/>
      <c r="L5355" s="197"/>
      <c r="M5355" s="45" t="str">
        <f t="shared" si="300"/>
        <v/>
      </c>
      <c r="N5355" s="46" t="str">
        <f t="shared" si="301"/>
        <v/>
      </c>
      <c r="O5355" s="47"/>
      <c r="P5355" s="48"/>
      <c r="Q5355" s="41"/>
      <c r="R5355" s="12"/>
      <c r="S5355" s="43"/>
      <c r="T5355" s="49"/>
      <c r="U5355" s="50"/>
      <c r="V5355" s="50"/>
      <c r="W5355" s="50"/>
      <c r="X5355" s="50"/>
      <c r="Y5355" s="42"/>
      <c r="Z5355" s="42"/>
      <c r="AA5355" s="242"/>
      <c r="AB5355" s="42"/>
      <c r="AC5355" s="49"/>
      <c r="AD5355" s="43"/>
      <c r="AE5355" s="43"/>
      <c r="AF5355" s="42"/>
    </row>
    <row r="5356" spans="1:32" x14ac:dyDescent="0.2">
      <c r="A5356" s="42"/>
      <c r="B5356" s="40"/>
      <c r="C5356" s="40"/>
      <c r="D5356" s="12"/>
      <c r="E5356" s="42"/>
      <c r="F5356" s="42"/>
      <c r="G5356" s="42"/>
      <c r="H5356" s="43"/>
      <c r="I5356" s="12"/>
      <c r="J5356" s="43"/>
      <c r="K5356" s="43"/>
      <c r="L5356" s="197"/>
      <c r="M5356" s="45" t="str">
        <f t="shared" si="300"/>
        <v/>
      </c>
      <c r="N5356" s="46" t="str">
        <f t="shared" si="301"/>
        <v/>
      </c>
      <c r="O5356" s="47"/>
      <c r="P5356" s="48"/>
      <c r="Q5356" s="41"/>
      <c r="R5356" s="12"/>
      <c r="S5356" s="43"/>
      <c r="T5356" s="49"/>
      <c r="U5356" s="50"/>
      <c r="V5356" s="50"/>
      <c r="W5356" s="50"/>
      <c r="X5356" s="50"/>
      <c r="Y5356" s="42"/>
      <c r="Z5356" s="42"/>
      <c r="AA5356" s="242"/>
      <c r="AB5356" s="42"/>
      <c r="AC5356" s="49"/>
      <c r="AD5356" s="43"/>
      <c r="AE5356" s="43"/>
      <c r="AF5356" s="42"/>
    </row>
    <row r="5357" spans="1:32" x14ac:dyDescent="0.2">
      <c r="A5357" s="42"/>
      <c r="B5357" s="40"/>
      <c r="C5357" s="40"/>
      <c r="D5357" s="12"/>
      <c r="E5357" s="42"/>
      <c r="F5357" s="42"/>
      <c r="G5357" s="42"/>
      <c r="H5357" s="43"/>
      <c r="I5357" s="12"/>
      <c r="J5357" s="43"/>
      <c r="K5357" s="43"/>
      <c r="L5357" s="197"/>
      <c r="M5357" s="45" t="str">
        <f t="shared" si="300"/>
        <v/>
      </c>
      <c r="N5357" s="46" t="str">
        <f t="shared" si="301"/>
        <v/>
      </c>
      <c r="O5357" s="47"/>
      <c r="P5357" s="48"/>
      <c r="Q5357" s="41"/>
      <c r="R5357" s="12"/>
      <c r="S5357" s="43"/>
      <c r="T5357" s="49"/>
      <c r="U5357" s="50"/>
      <c r="V5357" s="50"/>
      <c r="W5357" s="50"/>
      <c r="X5357" s="50"/>
      <c r="Y5357" s="42"/>
      <c r="Z5357" s="42"/>
      <c r="AA5357" s="242"/>
      <c r="AB5357" s="42"/>
      <c r="AC5357" s="49"/>
      <c r="AD5357" s="43"/>
      <c r="AE5357" s="43"/>
      <c r="AF5357" s="42"/>
    </row>
    <row r="5358" spans="1:32" x14ac:dyDescent="0.2">
      <c r="A5358" s="42"/>
      <c r="B5358" s="40"/>
      <c r="C5358" s="40"/>
      <c r="D5358" s="12"/>
      <c r="E5358" s="42"/>
      <c r="F5358" s="42"/>
      <c r="G5358" s="42"/>
      <c r="H5358" s="43"/>
      <c r="I5358" s="12"/>
      <c r="J5358" s="43"/>
      <c r="K5358" s="43"/>
      <c r="L5358" s="197"/>
      <c r="M5358" s="45" t="str">
        <f t="shared" si="300"/>
        <v/>
      </c>
      <c r="N5358" s="46" t="str">
        <f t="shared" si="301"/>
        <v/>
      </c>
      <c r="O5358" s="47"/>
      <c r="P5358" s="48"/>
      <c r="Q5358" s="41"/>
      <c r="R5358" s="12"/>
      <c r="S5358" s="43"/>
      <c r="T5358" s="49"/>
      <c r="U5358" s="50"/>
      <c r="V5358" s="50"/>
      <c r="W5358" s="50"/>
      <c r="X5358" s="50"/>
      <c r="Y5358" s="42"/>
      <c r="Z5358" s="42"/>
      <c r="AA5358" s="242"/>
      <c r="AB5358" s="42"/>
      <c r="AC5358" s="49"/>
      <c r="AD5358" s="43"/>
      <c r="AE5358" s="43"/>
      <c r="AF5358" s="42"/>
    </row>
    <row r="5359" spans="1:32" x14ac:dyDescent="0.2">
      <c r="A5359" s="42"/>
      <c r="B5359" s="40"/>
      <c r="C5359" s="40"/>
      <c r="D5359" s="12"/>
      <c r="E5359" s="42"/>
      <c r="F5359" s="42"/>
      <c r="G5359" s="42"/>
      <c r="H5359" s="43"/>
      <c r="I5359" s="12"/>
      <c r="J5359" s="43"/>
      <c r="K5359" s="43"/>
      <c r="L5359" s="197"/>
      <c r="M5359" s="45" t="str">
        <f t="shared" si="300"/>
        <v/>
      </c>
      <c r="N5359" s="46" t="str">
        <f t="shared" si="301"/>
        <v/>
      </c>
      <c r="O5359" s="47"/>
      <c r="P5359" s="48"/>
      <c r="Q5359" s="41"/>
      <c r="R5359" s="12"/>
      <c r="S5359" s="43"/>
      <c r="T5359" s="49"/>
      <c r="U5359" s="50"/>
      <c r="V5359" s="50"/>
      <c r="W5359" s="50"/>
      <c r="X5359" s="50"/>
      <c r="Y5359" s="42"/>
      <c r="Z5359" s="42"/>
      <c r="AA5359" s="242"/>
      <c r="AB5359" s="42"/>
      <c r="AC5359" s="49"/>
      <c r="AD5359" s="43"/>
      <c r="AE5359" s="43"/>
      <c r="AF5359" s="42"/>
    </row>
    <row r="5360" spans="1:32" x14ac:dyDescent="0.2">
      <c r="A5360" s="42"/>
      <c r="B5360" s="40"/>
      <c r="C5360" s="40"/>
      <c r="D5360" s="12"/>
      <c r="E5360" s="42"/>
      <c r="F5360" s="42"/>
      <c r="G5360" s="42"/>
      <c r="H5360" s="43"/>
      <c r="I5360" s="12"/>
      <c r="J5360" s="43"/>
      <c r="K5360" s="43"/>
      <c r="L5360" s="197"/>
      <c r="M5360" s="45" t="str">
        <f t="shared" si="300"/>
        <v/>
      </c>
      <c r="N5360" s="46" t="str">
        <f t="shared" si="301"/>
        <v/>
      </c>
      <c r="O5360" s="47"/>
      <c r="P5360" s="48"/>
      <c r="Q5360" s="41"/>
      <c r="R5360" s="12"/>
      <c r="S5360" s="43"/>
      <c r="T5360" s="49"/>
      <c r="U5360" s="50"/>
      <c r="V5360" s="50"/>
      <c r="W5360" s="50"/>
      <c r="X5360" s="50"/>
      <c r="Y5360" s="42"/>
      <c r="Z5360" s="42"/>
      <c r="AA5360" s="242"/>
      <c r="AB5360" s="42"/>
      <c r="AC5360" s="49"/>
      <c r="AD5360" s="43"/>
      <c r="AE5360" s="43"/>
      <c r="AF5360" s="42"/>
    </row>
    <row r="5361" spans="1:32" x14ac:dyDescent="0.2">
      <c r="A5361" s="42"/>
      <c r="B5361" s="40"/>
      <c r="C5361" s="40"/>
      <c r="D5361" s="12"/>
      <c r="E5361" s="42"/>
      <c r="F5361" s="42"/>
      <c r="G5361" s="42"/>
      <c r="H5361" s="43"/>
      <c r="I5361" s="12"/>
      <c r="J5361" s="43"/>
      <c r="K5361" s="43"/>
      <c r="L5361" s="197"/>
      <c r="M5361" s="45" t="str">
        <f t="shared" si="300"/>
        <v/>
      </c>
      <c r="N5361" s="46" t="str">
        <f t="shared" si="301"/>
        <v/>
      </c>
      <c r="O5361" s="47"/>
      <c r="P5361" s="48"/>
      <c r="Q5361" s="41"/>
      <c r="R5361" s="12"/>
      <c r="S5361" s="43"/>
      <c r="T5361" s="49"/>
      <c r="U5361" s="50"/>
      <c r="V5361" s="50"/>
      <c r="W5361" s="50"/>
      <c r="X5361" s="50"/>
      <c r="Y5361" s="42"/>
      <c r="Z5361" s="42"/>
      <c r="AA5361" s="242"/>
      <c r="AB5361" s="42"/>
      <c r="AC5361" s="49"/>
      <c r="AD5361" s="43"/>
      <c r="AE5361" s="43"/>
      <c r="AF5361" s="42"/>
    </row>
    <row r="5362" spans="1:32" x14ac:dyDescent="0.2">
      <c r="A5362" s="42"/>
      <c r="B5362" s="40"/>
      <c r="C5362" s="40"/>
      <c r="D5362" s="12"/>
      <c r="E5362" s="42"/>
      <c r="F5362" s="42"/>
      <c r="G5362" s="42"/>
      <c r="H5362" s="43"/>
      <c r="I5362" s="12"/>
      <c r="J5362" s="43"/>
      <c r="K5362" s="43"/>
      <c r="L5362" s="197"/>
      <c r="M5362" s="45" t="str">
        <f t="shared" si="300"/>
        <v/>
      </c>
      <c r="N5362" s="46" t="str">
        <f t="shared" si="301"/>
        <v/>
      </c>
      <c r="O5362" s="47"/>
      <c r="P5362" s="48"/>
      <c r="Q5362" s="41"/>
      <c r="R5362" s="12"/>
      <c r="S5362" s="43"/>
      <c r="T5362" s="49"/>
      <c r="U5362" s="50"/>
      <c r="V5362" s="50"/>
      <c r="W5362" s="50"/>
      <c r="X5362" s="50"/>
      <c r="Y5362" s="42"/>
      <c r="Z5362" s="42"/>
      <c r="AA5362" s="242"/>
      <c r="AB5362" s="42"/>
      <c r="AC5362" s="49"/>
      <c r="AD5362" s="43"/>
      <c r="AE5362" s="43"/>
      <c r="AF5362" s="42"/>
    </row>
    <row r="5363" spans="1:32" x14ac:dyDescent="0.2">
      <c r="A5363" s="42"/>
      <c r="B5363" s="40"/>
      <c r="C5363" s="40"/>
      <c r="D5363" s="12"/>
      <c r="E5363" s="42"/>
      <c r="F5363" s="42"/>
      <c r="G5363" s="42"/>
      <c r="H5363" s="43"/>
      <c r="I5363" s="12"/>
      <c r="J5363" s="43"/>
      <c r="K5363" s="43"/>
      <c r="L5363" s="197"/>
      <c r="M5363" s="45" t="str">
        <f t="shared" si="300"/>
        <v/>
      </c>
      <c r="N5363" s="46" t="str">
        <f t="shared" si="301"/>
        <v/>
      </c>
      <c r="O5363" s="47"/>
      <c r="P5363" s="48"/>
      <c r="Q5363" s="41"/>
      <c r="R5363" s="12"/>
      <c r="S5363" s="43"/>
      <c r="T5363" s="49"/>
      <c r="U5363" s="50"/>
      <c r="V5363" s="50"/>
      <c r="W5363" s="50"/>
      <c r="X5363" s="50"/>
      <c r="Y5363" s="42"/>
      <c r="Z5363" s="42"/>
      <c r="AA5363" s="242"/>
      <c r="AB5363" s="42"/>
      <c r="AC5363" s="49"/>
      <c r="AD5363" s="43"/>
      <c r="AE5363" s="43"/>
      <c r="AF5363" s="42"/>
    </row>
    <row r="5364" spans="1:32" x14ac:dyDescent="0.2">
      <c r="A5364" s="42"/>
      <c r="B5364" s="40"/>
      <c r="C5364" s="40"/>
      <c r="D5364" s="12"/>
      <c r="E5364" s="42"/>
      <c r="F5364" s="42"/>
      <c r="G5364" s="42"/>
      <c r="H5364" s="43"/>
      <c r="I5364" s="12"/>
      <c r="J5364" s="43"/>
      <c r="K5364" s="43"/>
      <c r="L5364" s="197"/>
      <c r="M5364" s="45" t="str">
        <f t="shared" si="300"/>
        <v/>
      </c>
      <c r="N5364" s="46" t="str">
        <f t="shared" si="301"/>
        <v/>
      </c>
      <c r="O5364" s="47"/>
      <c r="P5364" s="48"/>
      <c r="Q5364" s="41"/>
      <c r="R5364" s="12"/>
      <c r="S5364" s="43"/>
      <c r="T5364" s="49"/>
      <c r="U5364" s="50"/>
      <c r="V5364" s="50"/>
      <c r="W5364" s="50"/>
      <c r="X5364" s="50"/>
      <c r="Y5364" s="42"/>
      <c r="Z5364" s="42"/>
      <c r="AA5364" s="242"/>
      <c r="AB5364" s="42"/>
      <c r="AC5364" s="49"/>
      <c r="AD5364" s="43"/>
      <c r="AE5364" s="43"/>
      <c r="AF5364" s="42"/>
    </row>
    <row r="5365" spans="1:32" x14ac:dyDescent="0.2">
      <c r="A5365" s="42"/>
      <c r="B5365" s="40"/>
      <c r="C5365" s="40"/>
      <c r="D5365" s="12"/>
      <c r="E5365" s="42"/>
      <c r="F5365" s="42"/>
      <c r="G5365" s="42"/>
      <c r="H5365" s="43"/>
      <c r="I5365" s="12"/>
      <c r="J5365" s="43"/>
      <c r="K5365" s="43"/>
      <c r="L5365" s="197"/>
      <c r="M5365" s="45" t="str">
        <f t="shared" si="300"/>
        <v/>
      </c>
      <c r="N5365" s="46" t="str">
        <f t="shared" si="301"/>
        <v/>
      </c>
      <c r="O5365" s="47"/>
      <c r="P5365" s="48"/>
      <c r="Q5365" s="41"/>
      <c r="R5365" s="12"/>
      <c r="S5365" s="43"/>
      <c r="T5365" s="49"/>
      <c r="U5365" s="50"/>
      <c r="V5365" s="50"/>
      <c r="W5365" s="50"/>
      <c r="X5365" s="50"/>
      <c r="Y5365" s="42"/>
      <c r="Z5365" s="42"/>
      <c r="AA5365" s="242"/>
      <c r="AB5365" s="42"/>
      <c r="AC5365" s="49"/>
      <c r="AD5365" s="43"/>
      <c r="AE5365" s="43"/>
      <c r="AF5365" s="42"/>
    </row>
    <row r="5366" spans="1:32" x14ac:dyDescent="0.2">
      <c r="A5366" s="42"/>
      <c r="B5366" s="40"/>
      <c r="C5366" s="40"/>
      <c r="D5366" s="12"/>
      <c r="E5366" s="42"/>
      <c r="F5366" s="42"/>
      <c r="G5366" s="42"/>
      <c r="H5366" s="43"/>
      <c r="I5366" s="12"/>
      <c r="J5366" s="43"/>
      <c r="K5366" s="43"/>
      <c r="L5366" s="197"/>
      <c r="M5366" s="45" t="str">
        <f t="shared" si="300"/>
        <v/>
      </c>
      <c r="N5366" s="46" t="str">
        <f t="shared" si="301"/>
        <v/>
      </c>
      <c r="O5366" s="47"/>
      <c r="P5366" s="48"/>
      <c r="Q5366" s="41"/>
      <c r="R5366" s="12"/>
      <c r="S5366" s="43"/>
      <c r="T5366" s="49"/>
      <c r="U5366" s="50"/>
      <c r="V5366" s="50"/>
      <c r="W5366" s="50"/>
      <c r="X5366" s="50"/>
      <c r="Y5366" s="42"/>
      <c r="Z5366" s="42"/>
      <c r="AA5366" s="242"/>
      <c r="AB5366" s="42"/>
      <c r="AC5366" s="49"/>
      <c r="AD5366" s="43"/>
      <c r="AE5366" s="43"/>
      <c r="AF5366" s="42"/>
    </row>
    <row r="5367" spans="1:32" x14ac:dyDescent="0.2">
      <c r="A5367" s="42"/>
      <c r="B5367" s="40"/>
      <c r="C5367" s="40"/>
      <c r="D5367" s="12"/>
      <c r="E5367" s="42"/>
      <c r="F5367" s="42"/>
      <c r="G5367" s="42"/>
      <c r="H5367" s="43"/>
      <c r="I5367" s="12"/>
      <c r="J5367" s="43"/>
      <c r="K5367" s="43"/>
      <c r="L5367" s="197"/>
      <c r="M5367" s="45" t="str">
        <f t="shared" ref="M5367:M5430" si="302">IF($L5367="","",IF((today-$L5367)&lt;14,(today-$L5367)&amp;" days",IF(((today-$L5367)/7)&lt;16.5,TRUNC(((today-$L5367)/7))&amp;" wks",IF(((today-$L5367)/28)&lt;18.5,TRUNC(((today-$L5367)/28))&amp;" mos",IF(((today-$L5367)/28)&gt;18.5,ROUND(((today-$L5367)/365),1)&amp;" yrs")))))</f>
        <v/>
      </c>
      <c r="N5367" s="46" t="str">
        <f t="shared" si="301"/>
        <v/>
      </c>
      <c r="O5367" s="47"/>
      <c r="P5367" s="48"/>
      <c r="Q5367" s="41"/>
      <c r="R5367" s="12"/>
      <c r="S5367" s="43"/>
      <c r="T5367" s="49"/>
      <c r="U5367" s="50"/>
      <c r="V5367" s="50"/>
      <c r="W5367" s="50"/>
      <c r="X5367" s="50"/>
      <c r="Y5367" s="42"/>
      <c r="Z5367" s="42"/>
      <c r="AA5367" s="242"/>
      <c r="AB5367" s="42"/>
      <c r="AC5367" s="49"/>
      <c r="AD5367" s="43"/>
      <c r="AE5367" s="43"/>
      <c r="AF5367" s="42"/>
    </row>
    <row r="5368" spans="1:32" x14ac:dyDescent="0.2">
      <c r="A5368" s="42"/>
      <c r="B5368" s="40"/>
      <c r="C5368" s="40"/>
      <c r="D5368" s="12"/>
      <c r="E5368" s="42"/>
      <c r="F5368" s="42"/>
      <c r="G5368" s="42"/>
      <c r="H5368" s="43"/>
      <c r="I5368" s="12"/>
      <c r="J5368" s="43"/>
      <c r="K5368" s="43"/>
      <c r="L5368" s="197"/>
      <c r="M5368" s="45" t="str">
        <f t="shared" si="302"/>
        <v/>
      </c>
      <c r="N5368" s="46" t="str">
        <f t="shared" si="301"/>
        <v/>
      </c>
      <c r="O5368" s="47"/>
      <c r="P5368" s="48"/>
      <c r="Q5368" s="41"/>
      <c r="R5368" s="12"/>
      <c r="S5368" s="43"/>
      <c r="T5368" s="49"/>
      <c r="U5368" s="50"/>
      <c r="V5368" s="50"/>
      <c r="W5368" s="50"/>
      <c r="X5368" s="50"/>
      <c r="Y5368" s="42"/>
      <c r="Z5368" s="42"/>
      <c r="AA5368" s="242"/>
      <c r="AB5368" s="42"/>
      <c r="AC5368" s="49"/>
      <c r="AD5368" s="43"/>
      <c r="AE5368" s="43"/>
      <c r="AF5368" s="42"/>
    </row>
    <row r="5369" spans="1:32" x14ac:dyDescent="0.2">
      <c r="A5369" s="42"/>
      <c r="B5369" s="40"/>
      <c r="C5369" s="40"/>
      <c r="D5369" s="12"/>
      <c r="E5369" s="42"/>
      <c r="F5369" s="42"/>
      <c r="G5369" s="42"/>
      <c r="H5369" s="43"/>
      <c r="I5369" s="12"/>
      <c r="J5369" s="43"/>
      <c r="K5369" s="43"/>
      <c r="L5369" s="197"/>
      <c r="M5369" s="45" t="str">
        <f t="shared" si="302"/>
        <v/>
      </c>
      <c r="N5369" s="46" t="str">
        <f t="shared" si="301"/>
        <v/>
      </c>
      <c r="O5369" s="47"/>
      <c r="P5369" s="48"/>
      <c r="Q5369" s="41"/>
      <c r="R5369" s="12"/>
      <c r="S5369" s="43"/>
      <c r="T5369" s="49"/>
      <c r="U5369" s="50"/>
      <c r="V5369" s="50"/>
      <c r="W5369" s="50"/>
      <c r="X5369" s="50"/>
      <c r="Y5369" s="42"/>
      <c r="Z5369" s="42"/>
      <c r="AA5369" s="242"/>
      <c r="AB5369" s="42"/>
      <c r="AC5369" s="49"/>
      <c r="AD5369" s="43"/>
      <c r="AE5369" s="43"/>
      <c r="AF5369" s="42"/>
    </row>
    <row r="5370" spans="1:32" x14ac:dyDescent="0.2">
      <c r="A5370" s="42"/>
      <c r="B5370" s="40"/>
      <c r="C5370" s="40"/>
      <c r="D5370" s="12"/>
      <c r="E5370" s="42"/>
      <c r="F5370" s="42"/>
      <c r="G5370" s="42"/>
      <c r="H5370" s="43"/>
      <c r="I5370" s="12"/>
      <c r="J5370" s="43"/>
      <c r="K5370" s="43"/>
      <c r="L5370" s="197"/>
      <c r="M5370" s="45" t="str">
        <f t="shared" si="302"/>
        <v/>
      </c>
      <c r="N5370" s="46" t="str">
        <f t="shared" si="301"/>
        <v/>
      </c>
      <c r="O5370" s="47"/>
      <c r="P5370" s="48"/>
      <c r="Q5370" s="41"/>
      <c r="R5370" s="12"/>
      <c r="S5370" s="43"/>
      <c r="T5370" s="49"/>
      <c r="U5370" s="50"/>
      <c r="V5370" s="50"/>
      <c r="W5370" s="50"/>
      <c r="X5370" s="50"/>
      <c r="Y5370" s="42"/>
      <c r="Z5370" s="42"/>
      <c r="AA5370" s="242"/>
      <c r="AB5370" s="42"/>
      <c r="AC5370" s="49"/>
      <c r="AD5370" s="43"/>
      <c r="AE5370" s="43"/>
      <c r="AF5370" s="42"/>
    </row>
    <row r="5371" spans="1:32" x14ac:dyDescent="0.2">
      <c r="A5371" s="42"/>
      <c r="B5371" s="40"/>
      <c r="C5371" s="40"/>
      <c r="D5371" s="12"/>
      <c r="E5371" s="42"/>
      <c r="F5371" s="42"/>
      <c r="G5371" s="42"/>
      <c r="H5371" s="43"/>
      <c r="I5371" s="12"/>
      <c r="J5371" s="43"/>
      <c r="K5371" s="43"/>
      <c r="L5371" s="197"/>
      <c r="M5371" s="45" t="str">
        <f t="shared" si="302"/>
        <v/>
      </c>
      <c r="N5371" s="46" t="str">
        <f t="shared" si="301"/>
        <v/>
      </c>
      <c r="O5371" s="47"/>
      <c r="P5371" s="48"/>
      <c r="Q5371" s="41"/>
      <c r="R5371" s="12"/>
      <c r="S5371" s="43"/>
      <c r="T5371" s="49"/>
      <c r="U5371" s="50"/>
      <c r="V5371" s="50"/>
      <c r="W5371" s="50"/>
      <c r="X5371" s="50"/>
      <c r="Y5371" s="42"/>
      <c r="Z5371" s="42"/>
      <c r="AA5371" s="242"/>
      <c r="AB5371" s="42"/>
      <c r="AC5371" s="49"/>
      <c r="AD5371" s="43"/>
      <c r="AE5371" s="43"/>
      <c r="AF5371" s="42"/>
    </row>
    <row r="5372" spans="1:32" x14ac:dyDescent="0.2">
      <c r="A5372" s="42"/>
      <c r="B5372" s="40"/>
      <c r="C5372" s="40"/>
      <c r="D5372" s="12"/>
      <c r="E5372" s="42"/>
      <c r="F5372" s="42"/>
      <c r="G5372" s="42"/>
      <c r="H5372" s="43"/>
      <c r="I5372" s="12"/>
      <c r="J5372" s="43"/>
      <c r="K5372" s="43"/>
      <c r="L5372" s="197"/>
      <c r="M5372" s="45" t="str">
        <f t="shared" si="302"/>
        <v/>
      </c>
      <c r="N5372" s="46" t="str">
        <f t="shared" si="301"/>
        <v/>
      </c>
      <c r="O5372" s="47"/>
      <c r="P5372" s="48"/>
      <c r="Q5372" s="41"/>
      <c r="R5372" s="12"/>
      <c r="S5372" s="43"/>
      <c r="T5372" s="49"/>
      <c r="U5372" s="50"/>
      <c r="V5372" s="50"/>
      <c r="W5372" s="50"/>
      <c r="X5372" s="50"/>
      <c r="Y5372" s="42"/>
      <c r="Z5372" s="42"/>
      <c r="AA5372" s="242"/>
      <c r="AB5372" s="42"/>
      <c r="AC5372" s="49"/>
      <c r="AD5372" s="43"/>
      <c r="AE5372" s="43"/>
      <c r="AF5372" s="42"/>
    </row>
    <row r="5373" spans="1:32" x14ac:dyDescent="0.2">
      <c r="A5373" s="42"/>
      <c r="B5373" s="40"/>
      <c r="C5373" s="40"/>
      <c r="D5373" s="12"/>
      <c r="E5373" s="42"/>
      <c r="F5373" s="42"/>
      <c r="G5373" s="42"/>
      <c r="H5373" s="43"/>
      <c r="I5373" s="12"/>
      <c r="J5373" s="43"/>
      <c r="K5373" s="43"/>
      <c r="L5373" s="197"/>
      <c r="M5373" s="45" t="str">
        <f t="shared" si="302"/>
        <v/>
      </c>
      <c r="N5373" s="46" t="str">
        <f t="shared" si="301"/>
        <v/>
      </c>
      <c r="O5373" s="47"/>
      <c r="P5373" s="48"/>
      <c r="Q5373" s="41"/>
      <c r="R5373" s="12"/>
      <c r="S5373" s="43"/>
      <c r="T5373" s="49"/>
      <c r="U5373" s="50"/>
      <c r="V5373" s="50"/>
      <c r="W5373" s="50"/>
      <c r="X5373" s="50"/>
      <c r="Y5373" s="42"/>
      <c r="Z5373" s="42"/>
      <c r="AA5373" s="242"/>
      <c r="AB5373" s="42"/>
      <c r="AC5373" s="49"/>
      <c r="AD5373" s="43"/>
      <c r="AE5373" s="43"/>
      <c r="AF5373" s="42"/>
    </row>
    <row r="5374" spans="1:32" x14ac:dyDescent="0.2">
      <c r="A5374" s="42"/>
      <c r="B5374" s="40"/>
      <c r="C5374" s="40"/>
      <c r="D5374" s="12"/>
      <c r="E5374" s="42"/>
      <c r="F5374" s="42"/>
      <c r="G5374" s="42"/>
      <c r="H5374" s="43"/>
      <c r="I5374" s="12"/>
      <c r="J5374" s="43"/>
      <c r="K5374" s="43"/>
      <c r="L5374" s="197"/>
      <c r="M5374" s="45" t="str">
        <f t="shared" si="302"/>
        <v/>
      </c>
      <c r="N5374" s="46" t="str">
        <f t="shared" si="301"/>
        <v/>
      </c>
      <c r="O5374" s="47"/>
      <c r="P5374" s="48"/>
      <c r="Q5374" s="41"/>
      <c r="R5374" s="12"/>
      <c r="S5374" s="43"/>
      <c r="T5374" s="49"/>
      <c r="U5374" s="50"/>
      <c r="V5374" s="50"/>
      <c r="W5374" s="50"/>
      <c r="X5374" s="50"/>
      <c r="Y5374" s="42"/>
      <c r="Z5374" s="42"/>
      <c r="AA5374" s="242"/>
      <c r="AB5374" s="42"/>
      <c r="AC5374" s="49"/>
      <c r="AD5374" s="43"/>
      <c r="AE5374" s="43"/>
      <c r="AF5374" s="42"/>
    </row>
    <row r="5375" spans="1:32" x14ac:dyDescent="0.2">
      <c r="A5375" s="42"/>
      <c r="B5375" s="40"/>
      <c r="C5375" s="40"/>
      <c r="D5375" s="12"/>
      <c r="E5375" s="42"/>
      <c r="F5375" s="42"/>
      <c r="G5375" s="42"/>
      <c r="H5375" s="43"/>
      <c r="I5375" s="12"/>
      <c r="J5375" s="43"/>
      <c r="K5375" s="43"/>
      <c r="L5375" s="197"/>
      <c r="M5375" s="45" t="str">
        <f t="shared" si="302"/>
        <v/>
      </c>
      <c r="N5375" s="46" t="str">
        <f t="shared" si="301"/>
        <v/>
      </c>
      <c r="O5375" s="47"/>
      <c r="P5375" s="48"/>
      <c r="Q5375" s="41"/>
      <c r="R5375" s="12"/>
      <c r="S5375" s="43"/>
      <c r="T5375" s="49"/>
      <c r="U5375" s="50"/>
      <c r="V5375" s="50"/>
      <c r="W5375" s="50"/>
      <c r="X5375" s="50"/>
      <c r="Y5375" s="42"/>
      <c r="Z5375" s="42"/>
      <c r="AA5375" s="242"/>
      <c r="AB5375" s="42"/>
      <c r="AC5375" s="49"/>
      <c r="AD5375" s="43"/>
      <c r="AE5375" s="43"/>
      <c r="AF5375" s="42"/>
    </row>
    <row r="5376" spans="1:32" x14ac:dyDescent="0.2">
      <c r="A5376" s="42"/>
      <c r="B5376" s="40"/>
      <c r="C5376" s="40"/>
      <c r="D5376" s="12"/>
      <c r="E5376" s="42"/>
      <c r="F5376" s="42"/>
      <c r="G5376" s="42"/>
      <c r="H5376" s="43"/>
      <c r="I5376" s="12"/>
      <c r="J5376" s="43"/>
      <c r="K5376" s="43"/>
      <c r="L5376" s="197"/>
      <c r="M5376" s="45" t="str">
        <f t="shared" si="302"/>
        <v/>
      </c>
      <c r="N5376" s="46" t="str">
        <f t="shared" si="301"/>
        <v/>
      </c>
      <c r="O5376" s="47"/>
      <c r="P5376" s="48"/>
      <c r="Q5376" s="41"/>
      <c r="R5376" s="12"/>
      <c r="S5376" s="43"/>
      <c r="T5376" s="49"/>
      <c r="U5376" s="50"/>
      <c r="V5376" s="50"/>
      <c r="W5376" s="50"/>
      <c r="X5376" s="50"/>
      <c r="Y5376" s="42"/>
      <c r="Z5376" s="42"/>
      <c r="AA5376" s="242"/>
      <c r="AB5376" s="42"/>
      <c r="AC5376" s="49"/>
      <c r="AD5376" s="43"/>
      <c r="AE5376" s="43"/>
      <c r="AF5376" s="42"/>
    </row>
    <row r="5377" spans="1:32" x14ac:dyDescent="0.2">
      <c r="A5377" s="42"/>
      <c r="B5377" s="40"/>
      <c r="C5377" s="40"/>
      <c r="D5377" s="12"/>
      <c r="E5377" s="42"/>
      <c r="F5377" s="42"/>
      <c r="G5377" s="42"/>
      <c r="H5377" s="43"/>
      <c r="I5377" s="12"/>
      <c r="J5377" s="43"/>
      <c r="K5377" s="43"/>
      <c r="L5377" s="197"/>
      <c r="M5377" s="45" t="str">
        <f t="shared" si="302"/>
        <v/>
      </c>
      <c r="N5377" s="46" t="str">
        <f t="shared" si="301"/>
        <v/>
      </c>
      <c r="O5377" s="47"/>
      <c r="P5377" s="48"/>
      <c r="Q5377" s="41"/>
      <c r="R5377" s="12"/>
      <c r="S5377" s="43"/>
      <c r="T5377" s="49"/>
      <c r="U5377" s="50"/>
      <c r="V5377" s="50"/>
      <c r="W5377" s="50"/>
      <c r="X5377" s="50"/>
      <c r="Y5377" s="42"/>
      <c r="Z5377" s="42"/>
      <c r="AA5377" s="242"/>
      <c r="AB5377" s="42"/>
      <c r="AC5377" s="49"/>
      <c r="AD5377" s="43"/>
      <c r="AE5377" s="43"/>
      <c r="AF5377" s="42"/>
    </row>
    <row r="5378" spans="1:32" x14ac:dyDescent="0.2">
      <c r="A5378" s="42"/>
      <c r="B5378" s="40"/>
      <c r="C5378" s="40"/>
      <c r="D5378" s="12"/>
      <c r="E5378" s="42"/>
      <c r="F5378" s="42"/>
      <c r="G5378" s="42"/>
      <c r="H5378" s="43"/>
      <c r="I5378" s="12"/>
      <c r="J5378" s="43"/>
      <c r="K5378" s="43"/>
      <c r="L5378" s="197"/>
      <c r="M5378" s="45" t="str">
        <f t="shared" si="302"/>
        <v/>
      </c>
      <c r="N5378" s="46" t="str">
        <f t="shared" si="301"/>
        <v/>
      </c>
      <c r="O5378" s="47"/>
      <c r="P5378" s="48"/>
      <c r="Q5378" s="41"/>
      <c r="R5378" s="12"/>
      <c r="S5378" s="43"/>
      <c r="T5378" s="49"/>
      <c r="U5378" s="50"/>
      <c r="V5378" s="50"/>
      <c r="W5378" s="50"/>
      <c r="X5378" s="50"/>
      <c r="Y5378" s="42"/>
      <c r="Z5378" s="42"/>
      <c r="AA5378" s="242"/>
      <c r="AB5378" s="42"/>
      <c r="AC5378" s="49"/>
      <c r="AD5378" s="43"/>
      <c r="AE5378" s="43"/>
      <c r="AF5378" s="42"/>
    </row>
    <row r="5379" spans="1:32" x14ac:dyDescent="0.2">
      <c r="A5379" s="42"/>
      <c r="B5379" s="40"/>
      <c r="C5379" s="40"/>
      <c r="D5379" s="12"/>
      <c r="E5379" s="42"/>
      <c r="F5379" s="42"/>
      <c r="G5379" s="42"/>
      <c r="H5379" s="43"/>
      <c r="I5379" s="12"/>
      <c r="J5379" s="43"/>
      <c r="K5379" s="43"/>
      <c r="L5379" s="197"/>
      <c r="M5379" s="45" t="str">
        <f t="shared" si="302"/>
        <v/>
      </c>
      <c r="N5379" s="46" t="str">
        <f t="shared" si="301"/>
        <v/>
      </c>
      <c r="O5379" s="47"/>
      <c r="P5379" s="48"/>
      <c r="Q5379" s="41"/>
      <c r="R5379" s="12"/>
      <c r="S5379" s="43"/>
      <c r="T5379" s="49"/>
      <c r="U5379" s="50"/>
      <c r="V5379" s="50"/>
      <c r="W5379" s="50"/>
      <c r="X5379" s="50"/>
      <c r="Y5379" s="42"/>
      <c r="Z5379" s="42"/>
      <c r="AA5379" s="242"/>
      <c r="AB5379" s="42"/>
      <c r="AC5379" s="49"/>
      <c r="AD5379" s="43"/>
      <c r="AE5379" s="43"/>
      <c r="AF5379" s="42"/>
    </row>
    <row r="5380" spans="1:32" x14ac:dyDescent="0.2">
      <c r="A5380" s="42"/>
      <c r="B5380" s="40"/>
      <c r="C5380" s="40"/>
      <c r="D5380" s="12"/>
      <c r="E5380" s="42"/>
      <c r="F5380" s="42"/>
      <c r="G5380" s="42"/>
      <c r="H5380" s="43"/>
      <c r="I5380" s="12"/>
      <c r="J5380" s="43"/>
      <c r="K5380" s="43"/>
      <c r="L5380" s="197"/>
      <c r="M5380" s="45" t="str">
        <f t="shared" si="302"/>
        <v/>
      </c>
      <c r="N5380" s="46" t="str">
        <f t="shared" si="301"/>
        <v/>
      </c>
      <c r="O5380" s="47"/>
      <c r="P5380" s="48"/>
      <c r="Q5380" s="41"/>
      <c r="R5380" s="12"/>
      <c r="S5380" s="43"/>
      <c r="T5380" s="49"/>
      <c r="U5380" s="50"/>
      <c r="V5380" s="50"/>
      <c r="W5380" s="50"/>
      <c r="X5380" s="50"/>
      <c r="Y5380" s="42"/>
      <c r="Z5380" s="42"/>
      <c r="AA5380" s="242"/>
      <c r="AB5380" s="42"/>
      <c r="AC5380" s="49"/>
      <c r="AD5380" s="43"/>
      <c r="AE5380" s="43"/>
      <c r="AF5380" s="42"/>
    </row>
    <row r="5381" spans="1:32" x14ac:dyDescent="0.2">
      <c r="A5381" s="42"/>
      <c r="B5381" s="40"/>
      <c r="C5381" s="40"/>
      <c r="D5381" s="12"/>
      <c r="E5381" s="42"/>
      <c r="F5381" s="42"/>
      <c r="G5381" s="42"/>
      <c r="H5381" s="43"/>
      <c r="I5381" s="12"/>
      <c r="J5381" s="43"/>
      <c r="K5381" s="43"/>
      <c r="L5381" s="197"/>
      <c r="M5381" s="45" t="str">
        <f t="shared" si="302"/>
        <v/>
      </c>
      <c r="N5381" s="46" t="str">
        <f t="shared" si="301"/>
        <v/>
      </c>
      <c r="O5381" s="47"/>
      <c r="P5381" s="48"/>
      <c r="Q5381" s="41"/>
      <c r="R5381" s="12"/>
      <c r="S5381" s="43"/>
      <c r="T5381" s="49"/>
      <c r="U5381" s="50"/>
      <c r="V5381" s="50"/>
      <c r="W5381" s="50"/>
      <c r="X5381" s="50"/>
      <c r="Y5381" s="42"/>
      <c r="Z5381" s="42"/>
      <c r="AA5381" s="242"/>
      <c r="AB5381" s="42"/>
      <c r="AC5381" s="49"/>
      <c r="AD5381" s="43"/>
      <c r="AE5381" s="43"/>
      <c r="AF5381" s="42"/>
    </row>
    <row r="5382" spans="1:32" x14ac:dyDescent="0.2">
      <c r="A5382" s="42"/>
      <c r="B5382" s="40"/>
      <c r="C5382" s="40"/>
      <c r="D5382" s="12"/>
      <c r="E5382" s="42"/>
      <c r="F5382" s="42"/>
      <c r="G5382" s="42"/>
      <c r="H5382" s="43"/>
      <c r="I5382" s="12"/>
      <c r="J5382" s="43"/>
      <c r="K5382" s="43"/>
      <c r="L5382" s="197"/>
      <c r="M5382" s="45" t="str">
        <f t="shared" si="302"/>
        <v/>
      </c>
      <c r="N5382" s="46" t="str">
        <f t="shared" si="301"/>
        <v/>
      </c>
      <c r="O5382" s="47"/>
      <c r="P5382" s="48"/>
      <c r="Q5382" s="41"/>
      <c r="R5382" s="12"/>
      <c r="S5382" s="43"/>
      <c r="T5382" s="49"/>
      <c r="U5382" s="50"/>
      <c r="V5382" s="50"/>
      <c r="W5382" s="50"/>
      <c r="X5382" s="50"/>
      <c r="Y5382" s="42"/>
      <c r="Z5382" s="42"/>
      <c r="AA5382" s="242"/>
      <c r="AB5382" s="42"/>
      <c r="AC5382" s="49"/>
      <c r="AD5382" s="43"/>
      <c r="AE5382" s="43"/>
      <c r="AF5382" s="42"/>
    </row>
    <row r="5383" spans="1:32" x14ac:dyDescent="0.2">
      <c r="A5383" s="42"/>
      <c r="B5383" s="40"/>
      <c r="C5383" s="40"/>
      <c r="D5383" s="12"/>
      <c r="E5383" s="42"/>
      <c r="F5383" s="42"/>
      <c r="G5383" s="42"/>
      <c r="H5383" s="43"/>
      <c r="I5383" s="12"/>
      <c r="J5383" s="43"/>
      <c r="K5383" s="43"/>
      <c r="L5383" s="197"/>
      <c r="M5383" s="45" t="str">
        <f t="shared" si="302"/>
        <v/>
      </c>
      <c r="N5383" s="46" t="str">
        <f t="shared" si="301"/>
        <v/>
      </c>
      <c r="O5383" s="47"/>
      <c r="P5383" s="48"/>
      <c r="Q5383" s="41"/>
      <c r="R5383" s="12"/>
      <c r="S5383" s="43"/>
      <c r="T5383" s="49"/>
      <c r="U5383" s="50"/>
      <c r="V5383" s="50"/>
      <c r="W5383" s="50"/>
      <c r="X5383" s="50"/>
      <c r="Y5383" s="42"/>
      <c r="Z5383" s="42"/>
      <c r="AA5383" s="242"/>
      <c r="AB5383" s="42"/>
      <c r="AC5383" s="49"/>
      <c r="AD5383" s="43"/>
      <c r="AE5383" s="43"/>
      <c r="AF5383" s="42"/>
    </row>
    <row r="5384" spans="1:32" x14ac:dyDescent="0.2">
      <c r="A5384" s="42"/>
      <c r="B5384" s="40"/>
      <c r="C5384" s="40"/>
      <c r="D5384" s="12"/>
      <c r="E5384" s="42"/>
      <c r="F5384" s="42"/>
      <c r="G5384" s="42"/>
      <c r="H5384" s="43"/>
      <c r="I5384" s="12"/>
      <c r="J5384" s="43"/>
      <c r="K5384" s="43"/>
      <c r="L5384" s="197"/>
      <c r="M5384" s="45" t="str">
        <f t="shared" si="302"/>
        <v/>
      </c>
      <c r="N5384" s="46" t="str">
        <f t="shared" si="301"/>
        <v/>
      </c>
      <c r="O5384" s="47"/>
      <c r="P5384" s="48"/>
      <c r="Q5384" s="41"/>
      <c r="R5384" s="12"/>
      <c r="S5384" s="43"/>
      <c r="T5384" s="49"/>
      <c r="U5384" s="50"/>
      <c r="V5384" s="50"/>
      <c r="W5384" s="50"/>
      <c r="X5384" s="50"/>
      <c r="Y5384" s="42"/>
      <c r="Z5384" s="42"/>
      <c r="AA5384" s="242"/>
      <c r="AB5384" s="42"/>
      <c r="AC5384" s="49"/>
      <c r="AD5384" s="43"/>
      <c r="AE5384" s="43"/>
      <c r="AF5384" s="42"/>
    </row>
    <row r="5385" spans="1:32" x14ac:dyDescent="0.2">
      <c r="A5385" s="42"/>
      <c r="B5385" s="40"/>
      <c r="C5385" s="40"/>
      <c r="D5385" s="12"/>
      <c r="E5385" s="42"/>
      <c r="F5385" s="42"/>
      <c r="G5385" s="42"/>
      <c r="H5385" s="43"/>
      <c r="I5385" s="12"/>
      <c r="J5385" s="43"/>
      <c r="K5385" s="43"/>
      <c r="L5385" s="197"/>
      <c r="M5385" s="45" t="str">
        <f t="shared" si="302"/>
        <v/>
      </c>
      <c r="N5385" s="46" t="str">
        <f t="shared" si="301"/>
        <v/>
      </c>
      <c r="O5385" s="47"/>
      <c r="P5385" s="48"/>
      <c r="Q5385" s="41"/>
      <c r="R5385" s="12"/>
      <c r="S5385" s="43"/>
      <c r="T5385" s="49"/>
      <c r="U5385" s="50"/>
      <c r="V5385" s="50"/>
      <c r="W5385" s="50"/>
      <c r="X5385" s="50"/>
      <c r="Y5385" s="42"/>
      <c r="Z5385" s="42"/>
      <c r="AA5385" s="242"/>
      <c r="AB5385" s="42"/>
      <c r="AC5385" s="49"/>
      <c r="AD5385" s="43"/>
      <c r="AE5385" s="43"/>
      <c r="AF5385" s="42"/>
    </row>
    <row r="5386" spans="1:32" x14ac:dyDescent="0.2">
      <c r="A5386" s="42"/>
      <c r="B5386" s="40"/>
      <c r="C5386" s="40"/>
      <c r="D5386" s="12"/>
      <c r="E5386" s="42"/>
      <c r="F5386" s="42"/>
      <c r="G5386" s="42"/>
      <c r="H5386" s="43"/>
      <c r="I5386" s="12"/>
      <c r="J5386" s="43"/>
      <c r="K5386" s="43"/>
      <c r="L5386" s="197"/>
      <c r="M5386" s="45" t="str">
        <f t="shared" si="302"/>
        <v/>
      </c>
      <c r="N5386" s="46" t="str">
        <f t="shared" si="301"/>
        <v/>
      </c>
      <c r="O5386" s="47"/>
      <c r="P5386" s="48"/>
      <c r="Q5386" s="41"/>
      <c r="R5386" s="12"/>
      <c r="S5386" s="43"/>
      <c r="T5386" s="49"/>
      <c r="U5386" s="50"/>
      <c r="V5386" s="50"/>
      <c r="W5386" s="50"/>
      <c r="X5386" s="50"/>
      <c r="Y5386" s="42"/>
      <c r="Z5386" s="42"/>
      <c r="AA5386" s="242"/>
      <c r="AB5386" s="42"/>
      <c r="AC5386" s="49"/>
      <c r="AD5386" s="43"/>
      <c r="AE5386" s="43"/>
      <c r="AF5386" s="42"/>
    </row>
    <row r="5387" spans="1:32" x14ac:dyDescent="0.2">
      <c r="A5387" s="42"/>
      <c r="B5387" s="40"/>
      <c r="C5387" s="40"/>
      <c r="D5387" s="12"/>
      <c r="E5387" s="42"/>
      <c r="F5387" s="42"/>
      <c r="G5387" s="42"/>
      <c r="H5387" s="43"/>
      <c r="I5387" s="12"/>
      <c r="J5387" s="43"/>
      <c r="K5387" s="43"/>
      <c r="L5387" s="197"/>
      <c r="M5387" s="45" t="str">
        <f t="shared" si="302"/>
        <v/>
      </c>
      <c r="N5387" s="46" t="str">
        <f t="shared" si="301"/>
        <v/>
      </c>
      <c r="O5387" s="47"/>
      <c r="P5387" s="48"/>
      <c r="Q5387" s="41"/>
      <c r="R5387" s="12"/>
      <c r="S5387" s="43"/>
      <c r="T5387" s="49"/>
      <c r="U5387" s="50"/>
      <c r="V5387" s="50"/>
      <c r="W5387" s="50"/>
      <c r="X5387" s="50"/>
      <c r="Y5387" s="42"/>
      <c r="Z5387" s="42"/>
      <c r="AA5387" s="242"/>
      <c r="AB5387" s="42"/>
      <c r="AC5387" s="49"/>
      <c r="AD5387" s="43"/>
      <c r="AE5387" s="43"/>
      <c r="AF5387" s="42"/>
    </row>
    <row r="5388" spans="1:32" x14ac:dyDescent="0.2">
      <c r="A5388" s="42"/>
      <c r="B5388" s="40"/>
      <c r="C5388" s="40"/>
      <c r="D5388" s="12"/>
      <c r="E5388" s="42"/>
      <c r="F5388" s="42"/>
      <c r="G5388" s="42"/>
      <c r="H5388" s="43"/>
      <c r="I5388" s="12"/>
      <c r="J5388" s="43"/>
      <c r="K5388" s="43"/>
      <c r="L5388" s="197"/>
      <c r="M5388" s="45" t="str">
        <f t="shared" si="302"/>
        <v/>
      </c>
      <c r="N5388" s="46" t="str">
        <f t="shared" si="301"/>
        <v/>
      </c>
      <c r="O5388" s="47"/>
      <c r="P5388" s="48"/>
      <c r="Q5388" s="41"/>
      <c r="R5388" s="12"/>
      <c r="S5388" s="43"/>
      <c r="T5388" s="49"/>
      <c r="U5388" s="50"/>
      <c r="V5388" s="50"/>
      <c r="W5388" s="50"/>
      <c r="X5388" s="50"/>
      <c r="Y5388" s="42"/>
      <c r="Z5388" s="42"/>
      <c r="AA5388" s="242"/>
      <c r="AB5388" s="42"/>
      <c r="AC5388" s="49"/>
      <c r="AD5388" s="43"/>
      <c r="AE5388" s="43"/>
      <c r="AF5388" s="42"/>
    </row>
    <row r="5389" spans="1:32" x14ac:dyDescent="0.2">
      <c r="A5389" s="42"/>
      <c r="B5389" s="40"/>
      <c r="C5389" s="40"/>
      <c r="D5389" s="12"/>
      <c r="E5389" s="42"/>
      <c r="F5389" s="42"/>
      <c r="G5389" s="42"/>
      <c r="H5389" s="43"/>
      <c r="I5389" s="12"/>
      <c r="J5389" s="43"/>
      <c r="K5389" s="43"/>
      <c r="L5389" s="197"/>
      <c r="M5389" s="45" t="str">
        <f t="shared" si="302"/>
        <v/>
      </c>
      <c r="N5389" s="46" t="str">
        <f t="shared" si="301"/>
        <v/>
      </c>
      <c r="O5389" s="47"/>
      <c r="P5389" s="48"/>
      <c r="Q5389" s="41"/>
      <c r="R5389" s="12"/>
      <c r="S5389" s="43"/>
      <c r="T5389" s="49"/>
      <c r="U5389" s="50"/>
      <c r="V5389" s="50"/>
      <c r="W5389" s="50"/>
      <c r="X5389" s="50"/>
      <c r="Y5389" s="42"/>
      <c r="Z5389" s="42"/>
      <c r="AA5389" s="242"/>
      <c r="AB5389" s="42"/>
      <c r="AC5389" s="49"/>
      <c r="AD5389" s="43"/>
      <c r="AE5389" s="43"/>
      <c r="AF5389" s="42"/>
    </row>
    <row r="5390" spans="1:32" x14ac:dyDescent="0.2">
      <c r="A5390" s="42"/>
      <c r="B5390" s="40"/>
      <c r="C5390" s="40"/>
      <c r="D5390" s="12"/>
      <c r="E5390" s="42"/>
      <c r="F5390" s="42"/>
      <c r="G5390" s="42"/>
      <c r="H5390" s="43"/>
      <c r="I5390" s="12"/>
      <c r="J5390" s="43"/>
      <c r="K5390" s="43"/>
      <c r="L5390" s="197"/>
      <c r="M5390" s="45" t="str">
        <f t="shared" si="302"/>
        <v/>
      </c>
      <c r="N5390" s="46" t="str">
        <f t="shared" si="301"/>
        <v/>
      </c>
      <c r="O5390" s="47"/>
      <c r="P5390" s="48"/>
      <c r="Q5390" s="41"/>
      <c r="R5390" s="12"/>
      <c r="S5390" s="43"/>
      <c r="T5390" s="49"/>
      <c r="U5390" s="50"/>
      <c r="V5390" s="50"/>
      <c r="W5390" s="50"/>
      <c r="X5390" s="50"/>
      <c r="Y5390" s="42"/>
      <c r="Z5390" s="42"/>
      <c r="AA5390" s="242"/>
      <c r="AB5390" s="42"/>
      <c r="AC5390" s="49"/>
      <c r="AD5390" s="43"/>
      <c r="AE5390" s="43"/>
      <c r="AF5390" s="42"/>
    </row>
    <row r="5391" spans="1:32" x14ac:dyDescent="0.2">
      <c r="A5391" s="42"/>
      <c r="B5391" s="40"/>
      <c r="C5391" s="40"/>
      <c r="D5391" s="12"/>
      <c r="E5391" s="42"/>
      <c r="F5391" s="42"/>
      <c r="G5391" s="42"/>
      <c r="H5391" s="43"/>
      <c r="I5391" s="12"/>
      <c r="J5391" s="43"/>
      <c r="K5391" s="43"/>
      <c r="L5391" s="197"/>
      <c r="M5391" s="45" t="str">
        <f t="shared" si="302"/>
        <v/>
      </c>
      <c r="N5391" s="46" t="str">
        <f t="shared" si="301"/>
        <v/>
      </c>
      <c r="O5391" s="47"/>
      <c r="P5391" s="48"/>
      <c r="Q5391" s="41"/>
      <c r="R5391" s="12"/>
      <c r="S5391" s="43"/>
      <c r="T5391" s="49"/>
      <c r="U5391" s="50"/>
      <c r="V5391" s="50"/>
      <c r="W5391" s="50"/>
      <c r="X5391" s="50"/>
      <c r="Y5391" s="42"/>
      <c r="Z5391" s="42"/>
      <c r="AA5391" s="242"/>
      <c r="AB5391" s="42"/>
      <c r="AC5391" s="49"/>
      <c r="AD5391" s="43"/>
      <c r="AE5391" s="43"/>
      <c r="AF5391" s="42"/>
    </row>
    <row r="5392" spans="1:32" x14ac:dyDescent="0.2">
      <c r="A5392" s="42"/>
      <c r="B5392" s="40"/>
      <c r="C5392" s="40"/>
      <c r="D5392" s="12"/>
      <c r="E5392" s="42"/>
      <c r="F5392" s="42"/>
      <c r="G5392" s="42"/>
      <c r="H5392" s="43"/>
      <c r="I5392" s="12"/>
      <c r="J5392" s="43"/>
      <c r="K5392" s="43"/>
      <c r="L5392" s="197"/>
      <c r="M5392" s="45" t="str">
        <f t="shared" si="302"/>
        <v/>
      </c>
      <c r="N5392" s="46" t="str">
        <f t="shared" si="301"/>
        <v/>
      </c>
      <c r="O5392" s="47"/>
      <c r="P5392" s="48"/>
      <c r="Q5392" s="41"/>
      <c r="R5392" s="12"/>
      <c r="S5392" s="43"/>
      <c r="T5392" s="49"/>
      <c r="U5392" s="50"/>
      <c r="V5392" s="50"/>
      <c r="W5392" s="50"/>
      <c r="X5392" s="50"/>
      <c r="Y5392" s="42"/>
      <c r="Z5392" s="42"/>
      <c r="AA5392" s="242"/>
      <c r="AB5392" s="42"/>
      <c r="AC5392" s="49"/>
      <c r="AD5392" s="43"/>
      <c r="AE5392" s="43"/>
      <c r="AF5392" s="42"/>
    </row>
    <row r="5393" spans="1:32" x14ac:dyDescent="0.2">
      <c r="A5393" s="42"/>
      <c r="B5393" s="40"/>
      <c r="C5393" s="40"/>
      <c r="D5393" s="12"/>
      <c r="E5393" s="42"/>
      <c r="F5393" s="42"/>
      <c r="G5393" s="42"/>
      <c r="H5393" s="43"/>
      <c r="I5393" s="12"/>
      <c r="J5393" s="43"/>
      <c r="K5393" s="43"/>
      <c r="L5393" s="197"/>
      <c r="M5393" s="45" t="str">
        <f t="shared" si="302"/>
        <v/>
      </c>
      <c r="N5393" s="46" t="str">
        <f t="shared" si="301"/>
        <v/>
      </c>
      <c r="O5393" s="47"/>
      <c r="P5393" s="48"/>
      <c r="Q5393" s="41"/>
      <c r="R5393" s="12"/>
      <c r="S5393" s="43"/>
      <c r="T5393" s="49"/>
      <c r="U5393" s="50"/>
      <c r="V5393" s="50"/>
      <c r="W5393" s="50"/>
      <c r="X5393" s="50"/>
      <c r="Y5393" s="42"/>
      <c r="Z5393" s="42"/>
      <c r="AA5393" s="242"/>
      <c r="AB5393" s="42"/>
      <c r="AC5393" s="49"/>
      <c r="AD5393" s="43"/>
      <c r="AE5393" s="43"/>
      <c r="AF5393" s="42"/>
    </row>
    <row r="5394" spans="1:32" x14ac:dyDescent="0.2">
      <c r="A5394" s="42"/>
      <c r="B5394" s="40"/>
      <c r="C5394" s="40"/>
      <c r="D5394" s="12"/>
      <c r="E5394" s="42"/>
      <c r="F5394" s="42"/>
      <c r="G5394" s="42"/>
      <c r="H5394" s="43"/>
      <c r="I5394" s="12"/>
      <c r="J5394" s="43"/>
      <c r="K5394" s="43"/>
      <c r="L5394" s="197"/>
      <c r="M5394" s="45" t="str">
        <f t="shared" si="302"/>
        <v/>
      </c>
      <c r="N5394" s="46" t="str">
        <f t="shared" si="301"/>
        <v/>
      </c>
      <c r="O5394" s="47"/>
      <c r="P5394" s="48"/>
      <c r="Q5394" s="41"/>
      <c r="R5394" s="12"/>
      <c r="S5394" s="43"/>
      <c r="T5394" s="49"/>
      <c r="U5394" s="50"/>
      <c r="V5394" s="50"/>
      <c r="W5394" s="50"/>
      <c r="X5394" s="50"/>
      <c r="Y5394" s="42"/>
      <c r="Z5394" s="42"/>
      <c r="AA5394" s="242"/>
      <c r="AB5394" s="42"/>
      <c r="AC5394" s="49"/>
      <c r="AD5394" s="43"/>
      <c r="AE5394" s="43"/>
      <c r="AF5394" s="42"/>
    </row>
    <row r="5395" spans="1:32" x14ac:dyDescent="0.2">
      <c r="A5395" s="42"/>
      <c r="B5395" s="40"/>
      <c r="C5395" s="40"/>
      <c r="D5395" s="12"/>
      <c r="E5395" s="42"/>
      <c r="F5395" s="42"/>
      <c r="G5395" s="42"/>
      <c r="H5395" s="43"/>
      <c r="I5395" s="12"/>
      <c r="J5395" s="43"/>
      <c r="K5395" s="43"/>
      <c r="L5395" s="197"/>
      <c r="M5395" s="45" t="str">
        <f t="shared" si="302"/>
        <v/>
      </c>
      <c r="N5395" s="46" t="str">
        <f t="shared" si="301"/>
        <v/>
      </c>
      <c r="O5395" s="47"/>
      <c r="P5395" s="48"/>
      <c r="Q5395" s="41"/>
      <c r="R5395" s="12"/>
      <c r="S5395" s="43"/>
      <c r="T5395" s="49"/>
      <c r="U5395" s="50"/>
      <c r="V5395" s="50"/>
      <c r="W5395" s="50"/>
      <c r="X5395" s="50"/>
      <c r="Y5395" s="42"/>
      <c r="Z5395" s="42"/>
      <c r="AA5395" s="242"/>
      <c r="AB5395" s="42"/>
      <c r="AC5395" s="49"/>
      <c r="AD5395" s="43"/>
      <c r="AE5395" s="43"/>
      <c r="AF5395" s="42"/>
    </row>
    <row r="5396" spans="1:32" x14ac:dyDescent="0.2">
      <c r="A5396" s="42"/>
      <c r="B5396" s="40"/>
      <c r="C5396" s="40"/>
      <c r="D5396" s="12"/>
      <c r="E5396" s="42"/>
      <c r="F5396" s="42"/>
      <c r="G5396" s="42"/>
      <c r="H5396" s="43"/>
      <c r="I5396" s="12"/>
      <c r="J5396" s="43"/>
      <c r="K5396" s="43"/>
      <c r="L5396" s="197"/>
      <c r="M5396" s="45" t="str">
        <f t="shared" si="302"/>
        <v/>
      </c>
      <c r="N5396" s="46" t="str">
        <f t="shared" si="301"/>
        <v/>
      </c>
      <c r="O5396" s="47"/>
      <c r="P5396" s="48"/>
      <c r="Q5396" s="41"/>
      <c r="R5396" s="12"/>
      <c r="S5396" s="43"/>
      <c r="T5396" s="49"/>
      <c r="U5396" s="50"/>
      <c r="V5396" s="50"/>
      <c r="W5396" s="50"/>
      <c r="X5396" s="50"/>
      <c r="Y5396" s="42"/>
      <c r="Z5396" s="42"/>
      <c r="AA5396" s="242"/>
      <c r="AB5396" s="42"/>
      <c r="AC5396" s="49"/>
      <c r="AD5396" s="43"/>
      <c r="AE5396" s="43"/>
      <c r="AF5396" s="42"/>
    </row>
    <row r="5397" spans="1:32" x14ac:dyDescent="0.2">
      <c r="A5397" s="42"/>
      <c r="B5397" s="40"/>
      <c r="C5397" s="40"/>
      <c r="D5397" s="12"/>
      <c r="E5397" s="42"/>
      <c r="F5397" s="42"/>
      <c r="G5397" s="42"/>
      <c r="H5397" s="43"/>
      <c r="I5397" s="12"/>
      <c r="J5397" s="43"/>
      <c r="K5397" s="43"/>
      <c r="L5397" s="197"/>
      <c r="M5397" s="45" t="str">
        <f t="shared" si="302"/>
        <v/>
      </c>
      <c r="N5397" s="46" t="str">
        <f t="shared" si="301"/>
        <v/>
      </c>
      <c r="O5397" s="47"/>
      <c r="P5397" s="48"/>
      <c r="Q5397" s="41"/>
      <c r="R5397" s="12"/>
      <c r="S5397" s="43"/>
      <c r="T5397" s="49"/>
      <c r="U5397" s="50"/>
      <c r="V5397" s="50"/>
      <c r="W5397" s="50"/>
      <c r="X5397" s="50"/>
      <c r="Y5397" s="42"/>
      <c r="Z5397" s="42"/>
      <c r="AA5397" s="242"/>
      <c r="AB5397" s="42"/>
      <c r="AC5397" s="49"/>
      <c r="AD5397" s="43"/>
      <c r="AE5397" s="43"/>
      <c r="AF5397" s="42"/>
    </row>
    <row r="5398" spans="1:32" x14ac:dyDescent="0.2">
      <c r="A5398" s="42"/>
      <c r="B5398" s="40"/>
      <c r="C5398" s="40"/>
      <c r="D5398" s="12"/>
      <c r="E5398" s="42"/>
      <c r="F5398" s="42"/>
      <c r="G5398" s="42"/>
      <c r="H5398" s="43"/>
      <c r="I5398" s="12"/>
      <c r="J5398" s="43"/>
      <c r="K5398" s="43"/>
      <c r="L5398" s="197"/>
      <c r="M5398" s="45" t="str">
        <f t="shared" si="302"/>
        <v/>
      </c>
      <c r="N5398" s="46" t="str">
        <f t="shared" si="301"/>
        <v/>
      </c>
      <c r="O5398" s="47"/>
      <c r="P5398" s="48"/>
      <c r="Q5398" s="41"/>
      <c r="R5398" s="12"/>
      <c r="S5398" s="43"/>
      <c r="T5398" s="49"/>
      <c r="U5398" s="50"/>
      <c r="V5398" s="50"/>
      <c r="W5398" s="50"/>
      <c r="X5398" s="50"/>
      <c r="Y5398" s="42"/>
      <c r="Z5398" s="42"/>
      <c r="AA5398" s="242"/>
      <c r="AB5398" s="42"/>
      <c r="AC5398" s="49"/>
      <c r="AD5398" s="43"/>
      <c r="AE5398" s="43"/>
      <c r="AF5398" s="42"/>
    </row>
    <row r="5399" spans="1:32" x14ac:dyDescent="0.2">
      <c r="A5399" s="42"/>
      <c r="B5399" s="40"/>
      <c r="C5399" s="40"/>
      <c r="D5399" s="12"/>
      <c r="E5399" s="42"/>
      <c r="F5399" s="42"/>
      <c r="G5399" s="42"/>
      <c r="H5399" s="43"/>
      <c r="I5399" s="12"/>
      <c r="J5399" s="43"/>
      <c r="K5399" s="43"/>
      <c r="L5399" s="197"/>
      <c r="M5399" s="45" t="str">
        <f t="shared" si="302"/>
        <v/>
      </c>
      <c r="N5399" s="46" t="str">
        <f t="shared" si="301"/>
        <v/>
      </c>
      <c r="O5399" s="47"/>
      <c r="P5399" s="48"/>
      <c r="Q5399" s="41"/>
      <c r="R5399" s="12"/>
      <c r="S5399" s="43"/>
      <c r="T5399" s="49"/>
      <c r="U5399" s="50"/>
      <c r="V5399" s="50"/>
      <c r="W5399" s="50"/>
      <c r="X5399" s="50"/>
      <c r="Y5399" s="42"/>
      <c r="Z5399" s="42"/>
      <c r="AA5399" s="242"/>
      <c r="AB5399" s="42"/>
      <c r="AC5399" s="49"/>
      <c r="AD5399" s="43"/>
      <c r="AE5399" s="43"/>
      <c r="AF5399" s="42"/>
    </row>
    <row r="5400" spans="1:32" x14ac:dyDescent="0.2">
      <c r="A5400" s="42"/>
      <c r="B5400" s="40"/>
      <c r="C5400" s="40"/>
      <c r="D5400" s="12"/>
      <c r="E5400" s="42"/>
      <c r="F5400" s="42"/>
      <c r="G5400" s="42"/>
      <c r="H5400" s="43"/>
      <c r="I5400" s="12"/>
      <c r="J5400" s="43"/>
      <c r="K5400" s="43"/>
      <c r="L5400" s="197"/>
      <c r="M5400" s="45" t="str">
        <f t="shared" si="302"/>
        <v/>
      </c>
      <c r="N5400" s="46" t="str">
        <f t="shared" ref="N5400:N5463" si="303">IF($L5400="","",IF((today-$L5400)&lt;366,"k",IF(((today-$L5400)/28)&lt;84,"a",IF(((today-$L5400)/28)&gt;84,"s"))))</f>
        <v/>
      </c>
      <c r="O5400" s="47"/>
      <c r="P5400" s="48"/>
      <c r="Q5400" s="41"/>
      <c r="R5400" s="12"/>
      <c r="S5400" s="43"/>
      <c r="T5400" s="49"/>
      <c r="U5400" s="50"/>
      <c r="V5400" s="50"/>
      <c r="W5400" s="50"/>
      <c r="X5400" s="50"/>
      <c r="Y5400" s="42"/>
      <c r="Z5400" s="42"/>
      <c r="AA5400" s="242"/>
      <c r="AB5400" s="42"/>
      <c r="AC5400" s="49"/>
      <c r="AD5400" s="43"/>
      <c r="AE5400" s="43"/>
      <c r="AF5400" s="42"/>
    </row>
    <row r="5401" spans="1:32" x14ac:dyDescent="0.2">
      <c r="A5401" s="42"/>
      <c r="B5401" s="40"/>
      <c r="C5401" s="40"/>
      <c r="D5401" s="12"/>
      <c r="E5401" s="42"/>
      <c r="F5401" s="42"/>
      <c r="G5401" s="42"/>
      <c r="H5401" s="43"/>
      <c r="I5401" s="12"/>
      <c r="J5401" s="43"/>
      <c r="K5401" s="43"/>
      <c r="L5401" s="197"/>
      <c r="M5401" s="45" t="str">
        <f t="shared" si="302"/>
        <v/>
      </c>
      <c r="N5401" s="46" t="str">
        <f t="shared" si="303"/>
        <v/>
      </c>
      <c r="O5401" s="47"/>
      <c r="P5401" s="48"/>
      <c r="Q5401" s="41"/>
      <c r="R5401" s="12"/>
      <c r="S5401" s="43"/>
      <c r="T5401" s="49"/>
      <c r="U5401" s="50"/>
      <c r="V5401" s="50"/>
      <c r="W5401" s="50"/>
      <c r="X5401" s="50"/>
      <c r="Y5401" s="42"/>
      <c r="Z5401" s="42"/>
      <c r="AA5401" s="242"/>
      <c r="AB5401" s="42"/>
      <c r="AC5401" s="49"/>
      <c r="AD5401" s="43"/>
      <c r="AE5401" s="43"/>
      <c r="AF5401" s="42"/>
    </row>
    <row r="5402" spans="1:32" x14ac:dyDescent="0.2">
      <c r="A5402" s="42"/>
      <c r="B5402" s="40"/>
      <c r="C5402" s="40"/>
      <c r="D5402" s="12"/>
      <c r="E5402" s="42"/>
      <c r="F5402" s="42"/>
      <c r="G5402" s="42"/>
      <c r="H5402" s="43"/>
      <c r="I5402" s="12"/>
      <c r="J5402" s="43"/>
      <c r="K5402" s="43"/>
      <c r="L5402" s="197"/>
      <c r="M5402" s="45" t="str">
        <f t="shared" si="302"/>
        <v/>
      </c>
      <c r="N5402" s="46" t="str">
        <f t="shared" si="303"/>
        <v/>
      </c>
      <c r="O5402" s="47"/>
      <c r="P5402" s="48"/>
      <c r="Q5402" s="41"/>
      <c r="R5402" s="12"/>
      <c r="S5402" s="43"/>
      <c r="T5402" s="49"/>
      <c r="U5402" s="50"/>
      <c r="V5402" s="50"/>
      <c r="W5402" s="50"/>
      <c r="X5402" s="50"/>
      <c r="Y5402" s="42"/>
      <c r="Z5402" s="42"/>
      <c r="AA5402" s="242"/>
      <c r="AB5402" s="42"/>
      <c r="AC5402" s="49"/>
      <c r="AD5402" s="43"/>
      <c r="AE5402" s="43"/>
      <c r="AF5402" s="42"/>
    </row>
    <row r="5403" spans="1:32" x14ac:dyDescent="0.2">
      <c r="A5403" s="42"/>
      <c r="B5403" s="40"/>
      <c r="C5403" s="40"/>
      <c r="D5403" s="12"/>
      <c r="E5403" s="42"/>
      <c r="F5403" s="42"/>
      <c r="G5403" s="42"/>
      <c r="H5403" s="43"/>
      <c r="I5403" s="12"/>
      <c r="J5403" s="43"/>
      <c r="K5403" s="43"/>
      <c r="L5403" s="197"/>
      <c r="M5403" s="45" t="str">
        <f t="shared" si="302"/>
        <v/>
      </c>
      <c r="N5403" s="46" t="str">
        <f t="shared" si="303"/>
        <v/>
      </c>
      <c r="O5403" s="47"/>
      <c r="P5403" s="48"/>
      <c r="Q5403" s="41"/>
      <c r="R5403" s="12"/>
      <c r="S5403" s="43"/>
      <c r="T5403" s="49"/>
      <c r="U5403" s="50"/>
      <c r="V5403" s="50"/>
      <c r="W5403" s="50"/>
      <c r="X5403" s="50"/>
      <c r="Y5403" s="42"/>
      <c r="Z5403" s="42"/>
      <c r="AA5403" s="242"/>
      <c r="AB5403" s="42"/>
      <c r="AC5403" s="49"/>
      <c r="AD5403" s="43"/>
      <c r="AE5403" s="43"/>
      <c r="AF5403" s="42"/>
    </row>
    <row r="5404" spans="1:32" x14ac:dyDescent="0.2">
      <c r="A5404" s="42"/>
      <c r="B5404" s="40"/>
      <c r="C5404" s="40"/>
      <c r="D5404" s="12"/>
      <c r="E5404" s="42"/>
      <c r="F5404" s="42"/>
      <c r="G5404" s="42"/>
      <c r="H5404" s="43"/>
      <c r="I5404" s="12"/>
      <c r="J5404" s="43"/>
      <c r="K5404" s="43"/>
      <c r="L5404" s="197"/>
      <c r="M5404" s="45" t="str">
        <f t="shared" si="302"/>
        <v/>
      </c>
      <c r="N5404" s="46" t="str">
        <f t="shared" si="303"/>
        <v/>
      </c>
      <c r="O5404" s="47"/>
      <c r="P5404" s="48"/>
      <c r="Q5404" s="41"/>
      <c r="R5404" s="12"/>
      <c r="S5404" s="43"/>
      <c r="T5404" s="49"/>
      <c r="U5404" s="50"/>
      <c r="V5404" s="50"/>
      <c r="W5404" s="50"/>
      <c r="X5404" s="50"/>
      <c r="Y5404" s="42"/>
      <c r="Z5404" s="42"/>
      <c r="AA5404" s="242"/>
      <c r="AB5404" s="42"/>
      <c r="AC5404" s="49"/>
      <c r="AD5404" s="43"/>
      <c r="AE5404" s="43"/>
      <c r="AF5404" s="42"/>
    </row>
    <row r="5405" spans="1:32" x14ac:dyDescent="0.2">
      <c r="A5405" s="42"/>
      <c r="B5405" s="40"/>
      <c r="C5405" s="40"/>
      <c r="D5405" s="12"/>
      <c r="E5405" s="42"/>
      <c r="F5405" s="42"/>
      <c r="G5405" s="42"/>
      <c r="H5405" s="43"/>
      <c r="I5405" s="12"/>
      <c r="J5405" s="43"/>
      <c r="K5405" s="43"/>
      <c r="L5405" s="197"/>
      <c r="M5405" s="45" t="str">
        <f t="shared" si="302"/>
        <v/>
      </c>
      <c r="N5405" s="46" t="str">
        <f t="shared" si="303"/>
        <v/>
      </c>
      <c r="O5405" s="47"/>
      <c r="P5405" s="48"/>
      <c r="Q5405" s="41"/>
      <c r="R5405" s="12"/>
      <c r="S5405" s="43"/>
      <c r="T5405" s="49"/>
      <c r="U5405" s="50"/>
      <c r="V5405" s="50"/>
      <c r="W5405" s="50"/>
      <c r="X5405" s="50"/>
      <c r="Y5405" s="42"/>
      <c r="Z5405" s="42"/>
      <c r="AA5405" s="242"/>
      <c r="AB5405" s="42"/>
      <c r="AC5405" s="49"/>
      <c r="AD5405" s="43"/>
      <c r="AE5405" s="43"/>
      <c r="AF5405" s="42"/>
    </row>
    <row r="5406" spans="1:32" x14ac:dyDescent="0.2">
      <c r="A5406" s="42"/>
      <c r="B5406" s="40"/>
      <c r="C5406" s="40"/>
      <c r="D5406" s="12"/>
      <c r="E5406" s="42"/>
      <c r="F5406" s="42"/>
      <c r="G5406" s="42"/>
      <c r="H5406" s="43"/>
      <c r="I5406" s="12"/>
      <c r="J5406" s="43"/>
      <c r="K5406" s="43"/>
      <c r="L5406" s="197"/>
      <c r="M5406" s="45" t="str">
        <f t="shared" si="302"/>
        <v/>
      </c>
      <c r="N5406" s="46" t="str">
        <f t="shared" si="303"/>
        <v/>
      </c>
      <c r="O5406" s="47"/>
      <c r="P5406" s="48"/>
      <c r="Q5406" s="41"/>
      <c r="R5406" s="12"/>
      <c r="S5406" s="43"/>
      <c r="T5406" s="49"/>
      <c r="U5406" s="50"/>
      <c r="V5406" s="50"/>
      <c r="W5406" s="50"/>
      <c r="X5406" s="50"/>
      <c r="Y5406" s="42"/>
      <c r="Z5406" s="42"/>
      <c r="AA5406" s="242"/>
      <c r="AB5406" s="42"/>
      <c r="AC5406" s="49"/>
      <c r="AD5406" s="43"/>
      <c r="AE5406" s="43"/>
      <c r="AF5406" s="42"/>
    </row>
    <row r="5407" spans="1:32" x14ac:dyDescent="0.2">
      <c r="A5407" s="42"/>
      <c r="B5407" s="40"/>
      <c r="C5407" s="40"/>
      <c r="D5407" s="12"/>
      <c r="E5407" s="42"/>
      <c r="F5407" s="42"/>
      <c r="G5407" s="42"/>
      <c r="H5407" s="43"/>
      <c r="I5407" s="12"/>
      <c r="J5407" s="43"/>
      <c r="K5407" s="43"/>
      <c r="L5407" s="197"/>
      <c r="M5407" s="45" t="str">
        <f t="shared" si="302"/>
        <v/>
      </c>
      <c r="N5407" s="46" t="str">
        <f t="shared" si="303"/>
        <v/>
      </c>
      <c r="O5407" s="47"/>
      <c r="P5407" s="48"/>
      <c r="Q5407" s="41"/>
      <c r="R5407" s="12"/>
      <c r="S5407" s="43"/>
      <c r="T5407" s="49"/>
      <c r="U5407" s="50"/>
      <c r="V5407" s="50"/>
      <c r="W5407" s="50"/>
      <c r="X5407" s="50"/>
      <c r="Y5407" s="42"/>
      <c r="Z5407" s="42"/>
      <c r="AA5407" s="242"/>
      <c r="AB5407" s="42"/>
      <c r="AC5407" s="49"/>
      <c r="AD5407" s="43"/>
      <c r="AE5407" s="43"/>
      <c r="AF5407" s="42"/>
    </row>
    <row r="5408" spans="1:32" x14ac:dyDescent="0.2">
      <c r="A5408" s="42"/>
      <c r="B5408" s="40"/>
      <c r="C5408" s="40"/>
      <c r="D5408" s="12"/>
      <c r="E5408" s="42"/>
      <c r="F5408" s="42"/>
      <c r="G5408" s="42"/>
      <c r="H5408" s="43"/>
      <c r="I5408" s="12"/>
      <c r="J5408" s="43"/>
      <c r="K5408" s="43"/>
      <c r="L5408" s="197"/>
      <c r="M5408" s="45" t="str">
        <f t="shared" si="302"/>
        <v/>
      </c>
      <c r="N5408" s="46" t="str">
        <f t="shared" si="303"/>
        <v/>
      </c>
      <c r="O5408" s="47"/>
      <c r="P5408" s="48"/>
      <c r="Q5408" s="41"/>
      <c r="R5408" s="12"/>
      <c r="S5408" s="43"/>
      <c r="T5408" s="49"/>
      <c r="U5408" s="50"/>
      <c r="V5408" s="50"/>
      <c r="W5408" s="50"/>
      <c r="X5408" s="50"/>
      <c r="Y5408" s="42"/>
      <c r="Z5408" s="42"/>
      <c r="AA5408" s="242"/>
      <c r="AB5408" s="42"/>
      <c r="AC5408" s="49"/>
      <c r="AD5408" s="43"/>
      <c r="AE5408" s="43"/>
      <c r="AF5408" s="42"/>
    </row>
    <row r="5409" spans="1:32" x14ac:dyDescent="0.2">
      <c r="A5409" s="42"/>
      <c r="B5409" s="40"/>
      <c r="C5409" s="40"/>
      <c r="D5409" s="12"/>
      <c r="E5409" s="42"/>
      <c r="F5409" s="42"/>
      <c r="G5409" s="42"/>
      <c r="H5409" s="43"/>
      <c r="I5409" s="12"/>
      <c r="J5409" s="43"/>
      <c r="K5409" s="43"/>
      <c r="L5409" s="197"/>
      <c r="M5409" s="45" t="str">
        <f t="shared" si="302"/>
        <v/>
      </c>
      <c r="N5409" s="46" t="str">
        <f t="shared" si="303"/>
        <v/>
      </c>
      <c r="O5409" s="47"/>
      <c r="P5409" s="48"/>
      <c r="Q5409" s="41"/>
      <c r="R5409" s="12"/>
      <c r="S5409" s="43"/>
      <c r="T5409" s="49"/>
      <c r="U5409" s="50"/>
      <c r="V5409" s="50"/>
      <c r="W5409" s="50"/>
      <c r="X5409" s="50"/>
      <c r="Y5409" s="42"/>
      <c r="Z5409" s="42"/>
      <c r="AA5409" s="242"/>
      <c r="AB5409" s="42"/>
      <c r="AC5409" s="49"/>
      <c r="AD5409" s="43"/>
      <c r="AE5409" s="43"/>
      <c r="AF5409" s="42"/>
    </row>
    <row r="5410" spans="1:32" x14ac:dyDescent="0.2">
      <c r="A5410" s="42"/>
      <c r="B5410" s="40"/>
      <c r="C5410" s="40"/>
      <c r="D5410" s="12"/>
      <c r="E5410" s="42"/>
      <c r="F5410" s="42"/>
      <c r="G5410" s="42"/>
      <c r="H5410" s="43"/>
      <c r="I5410" s="12"/>
      <c r="J5410" s="43"/>
      <c r="K5410" s="43"/>
      <c r="L5410" s="197"/>
      <c r="M5410" s="45" t="str">
        <f t="shared" si="302"/>
        <v/>
      </c>
      <c r="N5410" s="46" t="str">
        <f t="shared" si="303"/>
        <v/>
      </c>
      <c r="O5410" s="47"/>
      <c r="P5410" s="48"/>
      <c r="Q5410" s="41"/>
      <c r="R5410" s="12"/>
      <c r="S5410" s="43"/>
      <c r="T5410" s="49"/>
      <c r="U5410" s="50"/>
      <c r="V5410" s="50"/>
      <c r="W5410" s="50"/>
      <c r="X5410" s="50"/>
      <c r="Y5410" s="42"/>
      <c r="Z5410" s="42"/>
      <c r="AA5410" s="242"/>
      <c r="AB5410" s="42"/>
      <c r="AC5410" s="49"/>
      <c r="AD5410" s="43"/>
      <c r="AE5410" s="43"/>
      <c r="AF5410" s="42"/>
    </row>
    <row r="5411" spans="1:32" x14ac:dyDescent="0.2">
      <c r="A5411" s="42"/>
      <c r="B5411" s="40"/>
      <c r="C5411" s="40"/>
      <c r="D5411" s="12"/>
      <c r="E5411" s="42"/>
      <c r="F5411" s="42"/>
      <c r="G5411" s="42"/>
      <c r="H5411" s="43"/>
      <c r="I5411" s="12"/>
      <c r="J5411" s="43"/>
      <c r="K5411" s="43"/>
      <c r="L5411" s="197"/>
      <c r="M5411" s="45" t="str">
        <f t="shared" si="302"/>
        <v/>
      </c>
      <c r="N5411" s="46" t="str">
        <f t="shared" si="303"/>
        <v/>
      </c>
      <c r="O5411" s="47"/>
      <c r="P5411" s="48"/>
      <c r="Q5411" s="41"/>
      <c r="R5411" s="12"/>
      <c r="S5411" s="43"/>
      <c r="T5411" s="49"/>
      <c r="U5411" s="50"/>
      <c r="V5411" s="50"/>
      <c r="W5411" s="50"/>
      <c r="X5411" s="50"/>
      <c r="Y5411" s="42"/>
      <c r="Z5411" s="42"/>
      <c r="AA5411" s="242"/>
      <c r="AB5411" s="42"/>
      <c r="AC5411" s="49"/>
      <c r="AD5411" s="43"/>
      <c r="AE5411" s="43"/>
      <c r="AF5411" s="42"/>
    </row>
    <row r="5412" spans="1:32" x14ac:dyDescent="0.2">
      <c r="A5412" s="42"/>
      <c r="B5412" s="40"/>
      <c r="C5412" s="40"/>
      <c r="D5412" s="12"/>
      <c r="E5412" s="42"/>
      <c r="F5412" s="42"/>
      <c r="G5412" s="42"/>
      <c r="H5412" s="43"/>
      <c r="I5412" s="12"/>
      <c r="J5412" s="43"/>
      <c r="K5412" s="43"/>
      <c r="L5412" s="197"/>
      <c r="M5412" s="45" t="str">
        <f t="shared" si="302"/>
        <v/>
      </c>
      <c r="N5412" s="46" t="str">
        <f t="shared" si="303"/>
        <v/>
      </c>
      <c r="O5412" s="47"/>
      <c r="P5412" s="48"/>
      <c r="Q5412" s="41"/>
      <c r="R5412" s="12"/>
      <c r="S5412" s="43"/>
      <c r="T5412" s="49"/>
      <c r="U5412" s="50"/>
      <c r="V5412" s="50"/>
      <c r="W5412" s="50"/>
      <c r="X5412" s="50"/>
      <c r="Y5412" s="42"/>
      <c r="Z5412" s="42"/>
      <c r="AA5412" s="242"/>
      <c r="AB5412" s="42"/>
      <c r="AC5412" s="49"/>
      <c r="AD5412" s="43"/>
      <c r="AE5412" s="43"/>
      <c r="AF5412" s="42"/>
    </row>
    <row r="5413" spans="1:32" x14ac:dyDescent="0.2">
      <c r="A5413" s="42"/>
      <c r="B5413" s="40"/>
      <c r="C5413" s="40"/>
      <c r="D5413" s="12"/>
      <c r="E5413" s="42"/>
      <c r="F5413" s="42"/>
      <c r="G5413" s="42"/>
      <c r="H5413" s="43"/>
      <c r="I5413" s="12"/>
      <c r="J5413" s="43"/>
      <c r="K5413" s="43"/>
      <c r="L5413" s="197"/>
      <c r="M5413" s="45" t="str">
        <f t="shared" si="302"/>
        <v/>
      </c>
      <c r="N5413" s="46" t="str">
        <f t="shared" si="303"/>
        <v/>
      </c>
      <c r="O5413" s="47"/>
      <c r="P5413" s="48"/>
      <c r="Q5413" s="41"/>
      <c r="R5413" s="12"/>
      <c r="S5413" s="43"/>
      <c r="T5413" s="49"/>
      <c r="U5413" s="50"/>
      <c r="V5413" s="50"/>
      <c r="W5413" s="50"/>
      <c r="X5413" s="50"/>
      <c r="Y5413" s="42"/>
      <c r="Z5413" s="42"/>
      <c r="AA5413" s="242"/>
      <c r="AB5413" s="42"/>
      <c r="AC5413" s="49"/>
      <c r="AD5413" s="43"/>
      <c r="AE5413" s="43"/>
      <c r="AF5413" s="42"/>
    </row>
    <row r="5414" spans="1:32" x14ac:dyDescent="0.2">
      <c r="A5414" s="42"/>
      <c r="B5414" s="40"/>
      <c r="C5414" s="40"/>
      <c r="D5414" s="12"/>
      <c r="E5414" s="42"/>
      <c r="F5414" s="42"/>
      <c r="G5414" s="42"/>
      <c r="H5414" s="43"/>
      <c r="I5414" s="12"/>
      <c r="J5414" s="43"/>
      <c r="K5414" s="43"/>
      <c r="L5414" s="197"/>
      <c r="M5414" s="45" t="str">
        <f t="shared" si="302"/>
        <v/>
      </c>
      <c r="N5414" s="46" t="str">
        <f t="shared" si="303"/>
        <v/>
      </c>
      <c r="O5414" s="47"/>
      <c r="P5414" s="48"/>
      <c r="Q5414" s="41"/>
      <c r="R5414" s="12"/>
      <c r="S5414" s="43"/>
      <c r="T5414" s="49"/>
      <c r="U5414" s="50"/>
      <c r="V5414" s="50"/>
      <c r="W5414" s="50"/>
      <c r="X5414" s="50"/>
      <c r="Y5414" s="42"/>
      <c r="Z5414" s="42"/>
      <c r="AA5414" s="242"/>
      <c r="AB5414" s="42"/>
      <c r="AC5414" s="49"/>
      <c r="AD5414" s="43"/>
      <c r="AE5414" s="43"/>
      <c r="AF5414" s="42"/>
    </row>
    <row r="5415" spans="1:32" x14ac:dyDescent="0.2">
      <c r="A5415" s="42"/>
      <c r="B5415" s="40"/>
      <c r="C5415" s="40"/>
      <c r="D5415" s="12"/>
      <c r="E5415" s="42"/>
      <c r="F5415" s="42"/>
      <c r="G5415" s="42"/>
      <c r="H5415" s="43"/>
      <c r="I5415" s="12"/>
      <c r="J5415" s="43"/>
      <c r="K5415" s="43"/>
      <c r="L5415" s="197"/>
      <c r="M5415" s="45" t="str">
        <f t="shared" si="302"/>
        <v/>
      </c>
      <c r="N5415" s="46" t="str">
        <f t="shared" si="303"/>
        <v/>
      </c>
      <c r="O5415" s="47"/>
      <c r="P5415" s="48"/>
      <c r="Q5415" s="41"/>
      <c r="R5415" s="12"/>
      <c r="S5415" s="43"/>
      <c r="T5415" s="49"/>
      <c r="U5415" s="50"/>
      <c r="V5415" s="50"/>
      <c r="W5415" s="50"/>
      <c r="X5415" s="50"/>
      <c r="Y5415" s="42"/>
      <c r="Z5415" s="42"/>
      <c r="AA5415" s="242"/>
      <c r="AB5415" s="42"/>
      <c r="AC5415" s="49"/>
      <c r="AD5415" s="43"/>
      <c r="AE5415" s="43"/>
      <c r="AF5415" s="42"/>
    </row>
    <row r="5416" spans="1:32" x14ac:dyDescent="0.2">
      <c r="A5416" s="42"/>
      <c r="B5416" s="40"/>
      <c r="C5416" s="40"/>
      <c r="D5416" s="12"/>
      <c r="E5416" s="42"/>
      <c r="F5416" s="42"/>
      <c r="G5416" s="42"/>
      <c r="H5416" s="43"/>
      <c r="I5416" s="12"/>
      <c r="J5416" s="43"/>
      <c r="K5416" s="43"/>
      <c r="L5416" s="197"/>
      <c r="M5416" s="45" t="str">
        <f t="shared" si="302"/>
        <v/>
      </c>
      <c r="N5416" s="46" t="str">
        <f t="shared" si="303"/>
        <v/>
      </c>
      <c r="O5416" s="47"/>
      <c r="P5416" s="48"/>
      <c r="Q5416" s="41"/>
      <c r="R5416" s="12"/>
      <c r="S5416" s="43"/>
      <c r="T5416" s="49"/>
      <c r="U5416" s="50"/>
      <c r="V5416" s="50"/>
      <c r="W5416" s="50"/>
      <c r="X5416" s="50"/>
      <c r="Y5416" s="42"/>
      <c r="Z5416" s="42"/>
      <c r="AA5416" s="242"/>
      <c r="AB5416" s="42"/>
      <c r="AC5416" s="49"/>
      <c r="AD5416" s="43"/>
      <c r="AE5416" s="43"/>
      <c r="AF5416" s="42"/>
    </row>
    <row r="5417" spans="1:32" x14ac:dyDescent="0.2">
      <c r="A5417" s="42"/>
      <c r="B5417" s="40"/>
      <c r="C5417" s="40"/>
      <c r="D5417" s="12"/>
      <c r="E5417" s="42"/>
      <c r="F5417" s="42"/>
      <c r="G5417" s="42"/>
      <c r="H5417" s="43"/>
      <c r="I5417" s="12"/>
      <c r="J5417" s="43"/>
      <c r="K5417" s="43"/>
      <c r="L5417" s="197"/>
      <c r="M5417" s="45" t="str">
        <f t="shared" si="302"/>
        <v/>
      </c>
      <c r="N5417" s="46" t="str">
        <f t="shared" si="303"/>
        <v/>
      </c>
      <c r="O5417" s="47"/>
      <c r="P5417" s="48"/>
      <c r="Q5417" s="41"/>
      <c r="R5417" s="12"/>
      <c r="S5417" s="43"/>
      <c r="T5417" s="49"/>
      <c r="U5417" s="50"/>
      <c r="V5417" s="50"/>
      <c r="W5417" s="50"/>
      <c r="X5417" s="50"/>
      <c r="Y5417" s="42"/>
      <c r="Z5417" s="42"/>
      <c r="AA5417" s="242"/>
      <c r="AB5417" s="42"/>
      <c r="AC5417" s="49"/>
      <c r="AD5417" s="43"/>
      <c r="AE5417" s="43"/>
      <c r="AF5417" s="42"/>
    </row>
    <row r="5418" spans="1:32" x14ac:dyDescent="0.2">
      <c r="A5418" s="42"/>
      <c r="B5418" s="40"/>
      <c r="C5418" s="40"/>
      <c r="D5418" s="12"/>
      <c r="E5418" s="42"/>
      <c r="F5418" s="42"/>
      <c r="G5418" s="42"/>
      <c r="H5418" s="43"/>
      <c r="I5418" s="12"/>
      <c r="J5418" s="43"/>
      <c r="K5418" s="43"/>
      <c r="L5418" s="197"/>
      <c r="M5418" s="45" t="str">
        <f t="shared" si="302"/>
        <v/>
      </c>
      <c r="N5418" s="46" t="str">
        <f t="shared" si="303"/>
        <v/>
      </c>
      <c r="O5418" s="47"/>
      <c r="P5418" s="48"/>
      <c r="Q5418" s="41"/>
      <c r="R5418" s="12"/>
      <c r="S5418" s="43"/>
      <c r="T5418" s="49"/>
      <c r="U5418" s="50"/>
      <c r="V5418" s="50"/>
      <c r="W5418" s="50"/>
      <c r="X5418" s="50"/>
      <c r="Y5418" s="42"/>
      <c r="Z5418" s="42"/>
      <c r="AA5418" s="242"/>
      <c r="AB5418" s="42"/>
      <c r="AC5418" s="49"/>
      <c r="AD5418" s="43"/>
      <c r="AE5418" s="43"/>
      <c r="AF5418" s="42"/>
    </row>
    <row r="5419" spans="1:32" x14ac:dyDescent="0.2">
      <c r="A5419" s="42"/>
      <c r="B5419" s="40"/>
      <c r="C5419" s="40"/>
      <c r="D5419" s="12"/>
      <c r="E5419" s="42"/>
      <c r="F5419" s="42"/>
      <c r="G5419" s="42"/>
      <c r="H5419" s="43"/>
      <c r="I5419" s="12"/>
      <c r="J5419" s="43"/>
      <c r="K5419" s="43"/>
      <c r="L5419" s="197"/>
      <c r="M5419" s="45" t="str">
        <f t="shared" si="302"/>
        <v/>
      </c>
      <c r="N5419" s="46" t="str">
        <f t="shared" si="303"/>
        <v/>
      </c>
      <c r="O5419" s="47"/>
      <c r="P5419" s="48"/>
      <c r="Q5419" s="41"/>
      <c r="R5419" s="12"/>
      <c r="S5419" s="43"/>
      <c r="T5419" s="49"/>
      <c r="U5419" s="50"/>
      <c r="V5419" s="50"/>
      <c r="W5419" s="50"/>
      <c r="X5419" s="50"/>
      <c r="Y5419" s="42"/>
      <c r="Z5419" s="42"/>
      <c r="AA5419" s="242"/>
      <c r="AB5419" s="42"/>
      <c r="AC5419" s="49"/>
      <c r="AD5419" s="43"/>
      <c r="AE5419" s="43"/>
      <c r="AF5419" s="42"/>
    </row>
    <row r="5420" spans="1:32" x14ac:dyDescent="0.2">
      <c r="A5420" s="42"/>
      <c r="B5420" s="40"/>
      <c r="C5420" s="40"/>
      <c r="D5420" s="12"/>
      <c r="E5420" s="42"/>
      <c r="F5420" s="42"/>
      <c r="G5420" s="42"/>
      <c r="H5420" s="43"/>
      <c r="I5420" s="12"/>
      <c r="J5420" s="43"/>
      <c r="K5420" s="43"/>
      <c r="L5420" s="197"/>
      <c r="M5420" s="45" t="str">
        <f t="shared" si="302"/>
        <v/>
      </c>
      <c r="N5420" s="46" t="str">
        <f t="shared" si="303"/>
        <v/>
      </c>
      <c r="O5420" s="47"/>
      <c r="P5420" s="48"/>
      <c r="Q5420" s="41"/>
      <c r="R5420" s="12"/>
      <c r="S5420" s="43"/>
      <c r="T5420" s="49"/>
      <c r="U5420" s="50"/>
      <c r="V5420" s="50"/>
      <c r="W5420" s="50"/>
      <c r="X5420" s="50"/>
      <c r="Y5420" s="42"/>
      <c r="Z5420" s="42"/>
      <c r="AA5420" s="242"/>
      <c r="AB5420" s="42"/>
      <c r="AC5420" s="49"/>
      <c r="AD5420" s="43"/>
      <c r="AE5420" s="43"/>
      <c r="AF5420" s="42"/>
    </row>
    <row r="5421" spans="1:32" x14ac:dyDescent="0.2">
      <c r="A5421" s="42"/>
      <c r="B5421" s="40"/>
      <c r="C5421" s="40"/>
      <c r="D5421" s="12"/>
      <c r="E5421" s="42"/>
      <c r="F5421" s="42"/>
      <c r="G5421" s="42"/>
      <c r="H5421" s="43"/>
      <c r="I5421" s="12"/>
      <c r="J5421" s="43"/>
      <c r="K5421" s="43"/>
      <c r="L5421" s="197"/>
      <c r="M5421" s="45" t="str">
        <f t="shared" si="302"/>
        <v/>
      </c>
      <c r="N5421" s="46" t="str">
        <f t="shared" si="303"/>
        <v/>
      </c>
      <c r="O5421" s="47"/>
      <c r="P5421" s="48"/>
      <c r="Q5421" s="41"/>
      <c r="R5421" s="12"/>
      <c r="S5421" s="43"/>
      <c r="T5421" s="49"/>
      <c r="U5421" s="50"/>
      <c r="V5421" s="50"/>
      <c r="W5421" s="50"/>
      <c r="X5421" s="50"/>
      <c r="Y5421" s="42"/>
      <c r="Z5421" s="42"/>
      <c r="AA5421" s="242"/>
      <c r="AB5421" s="42"/>
      <c r="AC5421" s="49"/>
      <c r="AD5421" s="43"/>
      <c r="AE5421" s="43"/>
      <c r="AF5421" s="42"/>
    </row>
    <row r="5422" spans="1:32" x14ac:dyDescent="0.2">
      <c r="A5422" s="42"/>
      <c r="B5422" s="40"/>
      <c r="C5422" s="40"/>
      <c r="D5422" s="12"/>
      <c r="E5422" s="42"/>
      <c r="F5422" s="42"/>
      <c r="G5422" s="42"/>
      <c r="H5422" s="43"/>
      <c r="I5422" s="12"/>
      <c r="J5422" s="43"/>
      <c r="K5422" s="43"/>
      <c r="L5422" s="197"/>
      <c r="M5422" s="45" t="str">
        <f t="shared" si="302"/>
        <v/>
      </c>
      <c r="N5422" s="46" t="str">
        <f t="shared" si="303"/>
        <v/>
      </c>
      <c r="O5422" s="47"/>
      <c r="P5422" s="48"/>
      <c r="Q5422" s="41"/>
      <c r="R5422" s="12"/>
      <c r="S5422" s="43"/>
      <c r="T5422" s="49"/>
      <c r="U5422" s="50"/>
      <c r="V5422" s="50"/>
      <c r="W5422" s="50"/>
      <c r="X5422" s="50"/>
      <c r="Y5422" s="42"/>
      <c r="Z5422" s="42"/>
      <c r="AA5422" s="242"/>
      <c r="AB5422" s="42"/>
      <c r="AC5422" s="49"/>
      <c r="AD5422" s="43"/>
      <c r="AE5422" s="43"/>
      <c r="AF5422" s="42"/>
    </row>
    <row r="5423" spans="1:32" x14ac:dyDescent="0.2">
      <c r="A5423" s="42"/>
      <c r="B5423" s="40"/>
      <c r="C5423" s="40"/>
      <c r="D5423" s="12"/>
      <c r="E5423" s="42"/>
      <c r="F5423" s="42"/>
      <c r="G5423" s="42"/>
      <c r="H5423" s="43"/>
      <c r="I5423" s="12"/>
      <c r="J5423" s="43"/>
      <c r="K5423" s="43"/>
      <c r="L5423" s="197"/>
      <c r="M5423" s="45" t="str">
        <f t="shared" si="302"/>
        <v/>
      </c>
      <c r="N5423" s="46" t="str">
        <f t="shared" si="303"/>
        <v/>
      </c>
      <c r="O5423" s="47"/>
      <c r="P5423" s="48"/>
      <c r="Q5423" s="41"/>
      <c r="R5423" s="12"/>
      <c r="S5423" s="43"/>
      <c r="T5423" s="49"/>
      <c r="U5423" s="50"/>
      <c r="V5423" s="50"/>
      <c r="W5423" s="50"/>
      <c r="X5423" s="50"/>
      <c r="Y5423" s="42"/>
      <c r="Z5423" s="42"/>
      <c r="AA5423" s="242"/>
      <c r="AB5423" s="42"/>
      <c r="AC5423" s="49"/>
      <c r="AD5423" s="43"/>
      <c r="AE5423" s="43"/>
      <c r="AF5423" s="42"/>
    </row>
    <row r="5424" spans="1:32" x14ac:dyDescent="0.2">
      <c r="A5424" s="42"/>
      <c r="B5424" s="40"/>
      <c r="C5424" s="40"/>
      <c r="D5424" s="12"/>
      <c r="E5424" s="42"/>
      <c r="F5424" s="42"/>
      <c r="G5424" s="42"/>
      <c r="H5424" s="43"/>
      <c r="I5424" s="12"/>
      <c r="J5424" s="43"/>
      <c r="K5424" s="43"/>
      <c r="L5424" s="197"/>
      <c r="M5424" s="45" t="str">
        <f t="shared" si="302"/>
        <v/>
      </c>
      <c r="N5424" s="46" t="str">
        <f t="shared" si="303"/>
        <v/>
      </c>
      <c r="O5424" s="47"/>
      <c r="P5424" s="48"/>
      <c r="Q5424" s="41"/>
      <c r="R5424" s="12"/>
      <c r="S5424" s="43"/>
      <c r="T5424" s="49"/>
      <c r="U5424" s="50"/>
      <c r="V5424" s="50"/>
      <c r="W5424" s="50"/>
      <c r="X5424" s="50"/>
      <c r="Y5424" s="42"/>
      <c r="Z5424" s="42"/>
      <c r="AA5424" s="242"/>
      <c r="AB5424" s="42"/>
      <c r="AC5424" s="49"/>
      <c r="AD5424" s="43"/>
      <c r="AE5424" s="43"/>
      <c r="AF5424" s="42"/>
    </row>
    <row r="5425" spans="1:32" x14ac:dyDescent="0.2">
      <c r="A5425" s="42"/>
      <c r="B5425" s="40"/>
      <c r="C5425" s="40"/>
      <c r="D5425" s="12"/>
      <c r="E5425" s="42"/>
      <c r="F5425" s="42"/>
      <c r="G5425" s="42"/>
      <c r="H5425" s="43"/>
      <c r="I5425" s="12"/>
      <c r="J5425" s="43"/>
      <c r="K5425" s="43"/>
      <c r="L5425" s="197"/>
      <c r="M5425" s="45" t="str">
        <f t="shared" si="302"/>
        <v/>
      </c>
      <c r="N5425" s="46" t="str">
        <f t="shared" si="303"/>
        <v/>
      </c>
      <c r="O5425" s="47"/>
      <c r="P5425" s="48"/>
      <c r="Q5425" s="41"/>
      <c r="R5425" s="12"/>
      <c r="S5425" s="43"/>
      <c r="T5425" s="49"/>
      <c r="U5425" s="50"/>
      <c r="V5425" s="50"/>
      <c r="W5425" s="50"/>
      <c r="X5425" s="50"/>
      <c r="Y5425" s="42"/>
      <c r="Z5425" s="42"/>
      <c r="AA5425" s="242"/>
      <c r="AB5425" s="42"/>
      <c r="AC5425" s="49"/>
      <c r="AD5425" s="43"/>
      <c r="AE5425" s="43"/>
      <c r="AF5425" s="42"/>
    </row>
    <row r="5426" spans="1:32" x14ac:dyDescent="0.2">
      <c r="A5426" s="42"/>
      <c r="B5426" s="40"/>
      <c r="C5426" s="40"/>
      <c r="D5426" s="12"/>
      <c r="E5426" s="42"/>
      <c r="F5426" s="42"/>
      <c r="G5426" s="42"/>
      <c r="H5426" s="43"/>
      <c r="I5426" s="12"/>
      <c r="J5426" s="43"/>
      <c r="K5426" s="43"/>
      <c r="L5426" s="197"/>
      <c r="M5426" s="45" t="str">
        <f t="shared" si="302"/>
        <v/>
      </c>
      <c r="N5426" s="46" t="str">
        <f t="shared" si="303"/>
        <v/>
      </c>
      <c r="O5426" s="47"/>
      <c r="P5426" s="48"/>
      <c r="Q5426" s="41"/>
      <c r="R5426" s="12"/>
      <c r="S5426" s="43"/>
      <c r="T5426" s="49"/>
      <c r="U5426" s="50"/>
      <c r="V5426" s="50"/>
      <c r="W5426" s="50"/>
      <c r="X5426" s="50"/>
      <c r="Y5426" s="42"/>
      <c r="Z5426" s="42"/>
      <c r="AA5426" s="242"/>
      <c r="AB5426" s="42"/>
      <c r="AC5426" s="49"/>
      <c r="AD5426" s="43"/>
      <c r="AE5426" s="43"/>
      <c r="AF5426" s="42"/>
    </row>
    <row r="5427" spans="1:32" x14ac:dyDescent="0.2">
      <c r="A5427" s="42"/>
      <c r="B5427" s="40"/>
      <c r="C5427" s="40"/>
      <c r="D5427" s="12"/>
      <c r="E5427" s="42"/>
      <c r="F5427" s="42"/>
      <c r="G5427" s="42"/>
      <c r="H5427" s="43"/>
      <c r="I5427" s="12"/>
      <c r="J5427" s="43"/>
      <c r="K5427" s="43"/>
      <c r="L5427" s="197"/>
      <c r="M5427" s="45" t="str">
        <f t="shared" si="302"/>
        <v/>
      </c>
      <c r="N5427" s="46" t="str">
        <f t="shared" si="303"/>
        <v/>
      </c>
      <c r="O5427" s="47"/>
      <c r="P5427" s="48"/>
      <c r="Q5427" s="41"/>
      <c r="R5427" s="12"/>
      <c r="S5427" s="43"/>
      <c r="T5427" s="49"/>
      <c r="U5427" s="50"/>
      <c r="V5427" s="50"/>
      <c r="W5427" s="50"/>
      <c r="X5427" s="50"/>
      <c r="Y5427" s="42"/>
      <c r="Z5427" s="42"/>
      <c r="AA5427" s="242"/>
      <c r="AB5427" s="42"/>
      <c r="AC5427" s="49"/>
      <c r="AD5427" s="43"/>
      <c r="AE5427" s="43"/>
      <c r="AF5427" s="42"/>
    </row>
    <row r="5428" spans="1:32" x14ac:dyDescent="0.2">
      <c r="A5428" s="42"/>
      <c r="B5428" s="40"/>
      <c r="C5428" s="40"/>
      <c r="D5428" s="12"/>
      <c r="E5428" s="42"/>
      <c r="F5428" s="42"/>
      <c r="G5428" s="42"/>
      <c r="H5428" s="43"/>
      <c r="I5428" s="12"/>
      <c r="J5428" s="43"/>
      <c r="K5428" s="43"/>
      <c r="L5428" s="197"/>
      <c r="M5428" s="45" t="str">
        <f t="shared" si="302"/>
        <v/>
      </c>
      <c r="N5428" s="46" t="str">
        <f t="shared" si="303"/>
        <v/>
      </c>
      <c r="O5428" s="47"/>
      <c r="P5428" s="48"/>
      <c r="Q5428" s="41"/>
      <c r="R5428" s="12"/>
      <c r="S5428" s="43"/>
      <c r="T5428" s="49"/>
      <c r="U5428" s="50"/>
      <c r="V5428" s="50"/>
      <c r="W5428" s="50"/>
      <c r="X5428" s="50"/>
      <c r="Y5428" s="42"/>
      <c r="Z5428" s="42"/>
      <c r="AA5428" s="242"/>
      <c r="AB5428" s="42"/>
      <c r="AC5428" s="49"/>
      <c r="AD5428" s="43"/>
      <c r="AE5428" s="43"/>
      <c r="AF5428" s="42"/>
    </row>
    <row r="5429" spans="1:32" x14ac:dyDescent="0.2">
      <c r="A5429" s="42"/>
      <c r="B5429" s="40"/>
      <c r="C5429" s="40"/>
      <c r="D5429" s="12"/>
      <c r="E5429" s="42"/>
      <c r="F5429" s="42"/>
      <c r="G5429" s="42"/>
      <c r="H5429" s="43"/>
      <c r="I5429" s="12"/>
      <c r="J5429" s="43"/>
      <c r="K5429" s="43"/>
      <c r="L5429" s="197"/>
      <c r="M5429" s="45" t="str">
        <f t="shared" si="302"/>
        <v/>
      </c>
      <c r="N5429" s="46" t="str">
        <f t="shared" si="303"/>
        <v/>
      </c>
      <c r="O5429" s="47"/>
      <c r="P5429" s="48"/>
      <c r="Q5429" s="41"/>
      <c r="R5429" s="12"/>
      <c r="S5429" s="43"/>
      <c r="T5429" s="49"/>
      <c r="U5429" s="50"/>
      <c r="V5429" s="50"/>
      <c r="W5429" s="50"/>
      <c r="X5429" s="50"/>
      <c r="Y5429" s="42"/>
      <c r="Z5429" s="42"/>
      <c r="AA5429" s="242"/>
      <c r="AB5429" s="42"/>
      <c r="AC5429" s="49"/>
      <c r="AD5429" s="43"/>
      <c r="AE5429" s="43"/>
      <c r="AF5429" s="42"/>
    </row>
    <row r="5430" spans="1:32" x14ac:dyDescent="0.2">
      <c r="A5430" s="42"/>
      <c r="B5430" s="40"/>
      <c r="C5430" s="40"/>
      <c r="D5430" s="12"/>
      <c r="E5430" s="42"/>
      <c r="F5430" s="42"/>
      <c r="G5430" s="42"/>
      <c r="H5430" s="43"/>
      <c r="I5430" s="12"/>
      <c r="J5430" s="43"/>
      <c r="K5430" s="43"/>
      <c r="L5430" s="197"/>
      <c r="M5430" s="45" t="str">
        <f t="shared" si="302"/>
        <v/>
      </c>
      <c r="N5430" s="46" t="str">
        <f t="shared" si="303"/>
        <v/>
      </c>
      <c r="O5430" s="47"/>
      <c r="P5430" s="48"/>
      <c r="Q5430" s="41"/>
      <c r="R5430" s="12"/>
      <c r="S5430" s="43"/>
      <c r="T5430" s="49"/>
      <c r="U5430" s="50"/>
      <c r="V5430" s="50"/>
      <c r="W5430" s="50"/>
      <c r="X5430" s="50"/>
      <c r="Y5430" s="42"/>
      <c r="Z5430" s="42"/>
      <c r="AA5430" s="242"/>
      <c r="AB5430" s="42"/>
      <c r="AC5430" s="49"/>
      <c r="AD5430" s="43"/>
      <c r="AE5430" s="43"/>
      <c r="AF5430" s="42"/>
    </row>
    <row r="5431" spans="1:32" x14ac:dyDescent="0.2">
      <c r="A5431" s="42"/>
      <c r="B5431" s="40"/>
      <c r="C5431" s="40"/>
      <c r="D5431" s="12"/>
      <c r="E5431" s="42"/>
      <c r="F5431" s="42"/>
      <c r="G5431" s="42"/>
      <c r="H5431" s="43"/>
      <c r="I5431" s="12"/>
      <c r="J5431" s="43"/>
      <c r="K5431" s="43"/>
      <c r="L5431" s="197"/>
      <c r="M5431" s="45" t="str">
        <f t="shared" ref="M5431:M5494" si="304">IF($L5431="","",IF((today-$L5431)&lt;14,(today-$L5431)&amp;" days",IF(((today-$L5431)/7)&lt;16.5,TRUNC(((today-$L5431)/7))&amp;" wks",IF(((today-$L5431)/28)&lt;18.5,TRUNC(((today-$L5431)/28))&amp;" mos",IF(((today-$L5431)/28)&gt;18.5,ROUND(((today-$L5431)/365),1)&amp;" yrs")))))</f>
        <v/>
      </c>
      <c r="N5431" s="46" t="str">
        <f t="shared" si="303"/>
        <v/>
      </c>
      <c r="O5431" s="47"/>
      <c r="P5431" s="48"/>
      <c r="Q5431" s="41"/>
      <c r="R5431" s="12"/>
      <c r="S5431" s="43"/>
      <c r="T5431" s="49"/>
      <c r="U5431" s="50"/>
      <c r="V5431" s="50"/>
      <c r="W5431" s="50"/>
      <c r="X5431" s="50"/>
      <c r="Y5431" s="42"/>
      <c r="Z5431" s="42"/>
      <c r="AA5431" s="242"/>
      <c r="AB5431" s="42"/>
      <c r="AC5431" s="49"/>
      <c r="AD5431" s="43"/>
      <c r="AE5431" s="43"/>
      <c r="AF5431" s="42"/>
    </row>
    <row r="5432" spans="1:32" x14ac:dyDescent="0.2">
      <c r="A5432" s="42"/>
      <c r="B5432" s="40"/>
      <c r="C5432" s="40"/>
      <c r="D5432" s="12"/>
      <c r="E5432" s="42"/>
      <c r="F5432" s="42"/>
      <c r="G5432" s="42"/>
      <c r="H5432" s="43"/>
      <c r="I5432" s="12"/>
      <c r="J5432" s="43"/>
      <c r="K5432" s="43"/>
      <c r="L5432" s="197"/>
      <c r="M5432" s="45" t="str">
        <f t="shared" si="304"/>
        <v/>
      </c>
      <c r="N5432" s="46" t="str">
        <f t="shared" si="303"/>
        <v/>
      </c>
      <c r="O5432" s="47"/>
      <c r="P5432" s="48"/>
      <c r="Q5432" s="41"/>
      <c r="R5432" s="12"/>
      <c r="S5432" s="43"/>
      <c r="T5432" s="49"/>
      <c r="U5432" s="50"/>
      <c r="V5432" s="50"/>
      <c r="W5432" s="50"/>
      <c r="X5432" s="50"/>
      <c r="Y5432" s="42"/>
      <c r="Z5432" s="42"/>
      <c r="AA5432" s="242"/>
      <c r="AB5432" s="42"/>
      <c r="AC5432" s="49"/>
      <c r="AD5432" s="43"/>
      <c r="AE5432" s="43"/>
      <c r="AF5432" s="42"/>
    </row>
    <row r="5433" spans="1:32" x14ac:dyDescent="0.2">
      <c r="A5433" s="42"/>
      <c r="B5433" s="40"/>
      <c r="C5433" s="40"/>
      <c r="D5433" s="12"/>
      <c r="E5433" s="42"/>
      <c r="F5433" s="42"/>
      <c r="G5433" s="42"/>
      <c r="H5433" s="43"/>
      <c r="I5433" s="12"/>
      <c r="J5433" s="43"/>
      <c r="K5433" s="43"/>
      <c r="L5433" s="197"/>
      <c r="M5433" s="45" t="str">
        <f t="shared" si="304"/>
        <v/>
      </c>
      <c r="N5433" s="46" t="str">
        <f t="shared" si="303"/>
        <v/>
      </c>
      <c r="O5433" s="47"/>
      <c r="P5433" s="48"/>
      <c r="Q5433" s="41"/>
      <c r="R5433" s="12"/>
      <c r="S5433" s="43"/>
      <c r="T5433" s="49"/>
      <c r="U5433" s="50"/>
      <c r="V5433" s="50"/>
      <c r="W5433" s="50"/>
      <c r="X5433" s="50"/>
      <c r="Y5433" s="42"/>
      <c r="Z5433" s="42"/>
      <c r="AA5433" s="242"/>
      <c r="AB5433" s="42"/>
      <c r="AC5433" s="49"/>
      <c r="AD5433" s="43"/>
      <c r="AE5433" s="43"/>
      <c r="AF5433" s="42"/>
    </row>
    <row r="5434" spans="1:32" x14ac:dyDescent="0.2">
      <c r="A5434" s="42"/>
      <c r="B5434" s="40"/>
      <c r="C5434" s="40"/>
      <c r="D5434" s="12"/>
      <c r="E5434" s="42"/>
      <c r="F5434" s="42"/>
      <c r="G5434" s="42"/>
      <c r="H5434" s="43"/>
      <c r="I5434" s="12"/>
      <c r="J5434" s="43"/>
      <c r="K5434" s="43"/>
      <c r="L5434" s="197"/>
      <c r="M5434" s="45" t="str">
        <f t="shared" si="304"/>
        <v/>
      </c>
      <c r="N5434" s="46" t="str">
        <f t="shared" si="303"/>
        <v/>
      </c>
      <c r="O5434" s="47"/>
      <c r="P5434" s="48"/>
      <c r="Q5434" s="41"/>
      <c r="R5434" s="12"/>
      <c r="S5434" s="43"/>
      <c r="T5434" s="49"/>
      <c r="U5434" s="50"/>
      <c r="V5434" s="50"/>
      <c r="W5434" s="50"/>
      <c r="X5434" s="50"/>
      <c r="Y5434" s="42"/>
      <c r="Z5434" s="42"/>
      <c r="AA5434" s="242"/>
      <c r="AB5434" s="42"/>
      <c r="AC5434" s="49"/>
      <c r="AD5434" s="43"/>
      <c r="AE5434" s="43"/>
      <c r="AF5434" s="42"/>
    </row>
    <row r="5435" spans="1:32" x14ac:dyDescent="0.2">
      <c r="A5435" s="42"/>
      <c r="B5435" s="40"/>
      <c r="C5435" s="40"/>
      <c r="D5435" s="12"/>
      <c r="E5435" s="42"/>
      <c r="F5435" s="42"/>
      <c r="G5435" s="42"/>
      <c r="H5435" s="43"/>
      <c r="I5435" s="12"/>
      <c r="J5435" s="43"/>
      <c r="K5435" s="43"/>
      <c r="L5435" s="197"/>
      <c r="M5435" s="45" t="str">
        <f t="shared" si="304"/>
        <v/>
      </c>
      <c r="N5435" s="46" t="str">
        <f t="shared" si="303"/>
        <v/>
      </c>
      <c r="O5435" s="47"/>
      <c r="P5435" s="48"/>
      <c r="Q5435" s="41"/>
      <c r="R5435" s="12"/>
      <c r="S5435" s="43"/>
      <c r="T5435" s="49"/>
      <c r="U5435" s="50"/>
      <c r="V5435" s="50"/>
      <c r="W5435" s="50"/>
      <c r="X5435" s="50"/>
      <c r="Y5435" s="42"/>
      <c r="Z5435" s="42"/>
      <c r="AA5435" s="242"/>
      <c r="AB5435" s="42"/>
      <c r="AC5435" s="49"/>
      <c r="AD5435" s="43"/>
      <c r="AE5435" s="43"/>
      <c r="AF5435" s="42"/>
    </row>
    <row r="5436" spans="1:32" x14ac:dyDescent="0.2">
      <c r="A5436" s="42"/>
      <c r="B5436" s="40"/>
      <c r="C5436" s="40"/>
      <c r="D5436" s="12"/>
      <c r="E5436" s="42"/>
      <c r="F5436" s="42"/>
      <c r="G5436" s="42"/>
      <c r="H5436" s="43"/>
      <c r="I5436" s="12"/>
      <c r="J5436" s="43"/>
      <c r="K5436" s="43"/>
      <c r="L5436" s="197"/>
      <c r="M5436" s="45" t="str">
        <f t="shared" si="304"/>
        <v/>
      </c>
      <c r="N5436" s="46" t="str">
        <f t="shared" si="303"/>
        <v/>
      </c>
      <c r="O5436" s="47"/>
      <c r="P5436" s="48"/>
      <c r="Q5436" s="41"/>
      <c r="R5436" s="12"/>
      <c r="S5436" s="43"/>
      <c r="T5436" s="49"/>
      <c r="U5436" s="50"/>
      <c r="V5436" s="50"/>
      <c r="W5436" s="50"/>
      <c r="X5436" s="50"/>
      <c r="Y5436" s="42"/>
      <c r="Z5436" s="42"/>
      <c r="AA5436" s="242"/>
      <c r="AB5436" s="42"/>
      <c r="AC5436" s="49"/>
      <c r="AD5436" s="43"/>
      <c r="AE5436" s="43"/>
      <c r="AF5436" s="42"/>
    </row>
    <row r="5437" spans="1:32" x14ac:dyDescent="0.2">
      <c r="A5437" s="42"/>
      <c r="B5437" s="40"/>
      <c r="C5437" s="40"/>
      <c r="D5437" s="12"/>
      <c r="E5437" s="42"/>
      <c r="F5437" s="42"/>
      <c r="G5437" s="42"/>
      <c r="H5437" s="43"/>
      <c r="I5437" s="12"/>
      <c r="J5437" s="43"/>
      <c r="K5437" s="43"/>
      <c r="L5437" s="197"/>
      <c r="M5437" s="45" t="str">
        <f t="shared" si="304"/>
        <v/>
      </c>
      <c r="N5437" s="46" t="str">
        <f t="shared" si="303"/>
        <v/>
      </c>
      <c r="O5437" s="47"/>
      <c r="P5437" s="48"/>
      <c r="Q5437" s="41"/>
      <c r="R5437" s="12"/>
      <c r="S5437" s="43"/>
      <c r="T5437" s="49"/>
      <c r="U5437" s="50"/>
      <c r="V5437" s="50"/>
      <c r="W5437" s="50"/>
      <c r="X5437" s="50"/>
      <c r="Y5437" s="42"/>
      <c r="Z5437" s="42"/>
      <c r="AA5437" s="242"/>
      <c r="AB5437" s="42"/>
      <c r="AC5437" s="49"/>
      <c r="AD5437" s="43"/>
      <c r="AE5437" s="43"/>
      <c r="AF5437" s="42"/>
    </row>
    <row r="5438" spans="1:32" x14ac:dyDescent="0.2">
      <c r="A5438" s="42"/>
      <c r="B5438" s="40"/>
      <c r="C5438" s="40"/>
      <c r="D5438" s="12"/>
      <c r="E5438" s="42"/>
      <c r="F5438" s="42"/>
      <c r="G5438" s="42"/>
      <c r="H5438" s="43"/>
      <c r="I5438" s="12"/>
      <c r="J5438" s="43"/>
      <c r="K5438" s="43"/>
      <c r="L5438" s="197"/>
      <c r="M5438" s="45" t="str">
        <f t="shared" si="304"/>
        <v/>
      </c>
      <c r="N5438" s="46" t="str">
        <f t="shared" si="303"/>
        <v/>
      </c>
      <c r="O5438" s="47"/>
      <c r="P5438" s="48"/>
      <c r="Q5438" s="41"/>
      <c r="R5438" s="12"/>
      <c r="S5438" s="43"/>
      <c r="T5438" s="49"/>
      <c r="U5438" s="50"/>
      <c r="V5438" s="50"/>
      <c r="W5438" s="50"/>
      <c r="X5438" s="50"/>
      <c r="Y5438" s="42"/>
      <c r="Z5438" s="42"/>
      <c r="AA5438" s="242"/>
      <c r="AB5438" s="42"/>
      <c r="AC5438" s="49"/>
      <c r="AD5438" s="43"/>
      <c r="AE5438" s="43"/>
      <c r="AF5438" s="42"/>
    </row>
    <row r="5439" spans="1:32" x14ac:dyDescent="0.2">
      <c r="A5439" s="42"/>
      <c r="B5439" s="40"/>
      <c r="C5439" s="40"/>
      <c r="D5439" s="12"/>
      <c r="E5439" s="42"/>
      <c r="F5439" s="42"/>
      <c r="G5439" s="42"/>
      <c r="H5439" s="43"/>
      <c r="I5439" s="12"/>
      <c r="J5439" s="43"/>
      <c r="K5439" s="43"/>
      <c r="L5439" s="197"/>
      <c r="M5439" s="45" t="str">
        <f t="shared" si="304"/>
        <v/>
      </c>
      <c r="N5439" s="46" t="str">
        <f t="shared" si="303"/>
        <v/>
      </c>
      <c r="O5439" s="47"/>
      <c r="P5439" s="48"/>
      <c r="Q5439" s="41"/>
      <c r="R5439" s="12"/>
      <c r="S5439" s="43"/>
      <c r="T5439" s="49"/>
      <c r="U5439" s="50"/>
      <c r="V5439" s="50"/>
      <c r="W5439" s="50"/>
      <c r="X5439" s="50"/>
      <c r="Y5439" s="42"/>
      <c r="Z5439" s="42"/>
      <c r="AA5439" s="242"/>
      <c r="AB5439" s="42"/>
      <c r="AC5439" s="49"/>
      <c r="AD5439" s="43"/>
      <c r="AE5439" s="43"/>
      <c r="AF5439" s="42"/>
    </row>
    <row r="5440" spans="1:32" x14ac:dyDescent="0.2">
      <c r="A5440" s="42"/>
      <c r="B5440" s="40"/>
      <c r="C5440" s="40"/>
      <c r="D5440" s="12"/>
      <c r="E5440" s="42"/>
      <c r="F5440" s="42"/>
      <c r="G5440" s="42"/>
      <c r="H5440" s="43"/>
      <c r="I5440" s="12"/>
      <c r="J5440" s="43"/>
      <c r="K5440" s="43"/>
      <c r="L5440" s="197"/>
      <c r="M5440" s="45" t="str">
        <f t="shared" si="304"/>
        <v/>
      </c>
      <c r="N5440" s="46" t="str">
        <f t="shared" si="303"/>
        <v/>
      </c>
      <c r="O5440" s="47"/>
      <c r="P5440" s="48"/>
      <c r="Q5440" s="41"/>
      <c r="R5440" s="12"/>
      <c r="S5440" s="43"/>
      <c r="T5440" s="49"/>
      <c r="U5440" s="50"/>
      <c r="V5440" s="50"/>
      <c r="W5440" s="50"/>
      <c r="X5440" s="50"/>
      <c r="Y5440" s="42"/>
      <c r="Z5440" s="42"/>
      <c r="AA5440" s="242"/>
      <c r="AB5440" s="42"/>
      <c r="AC5440" s="49"/>
      <c r="AD5440" s="43"/>
      <c r="AE5440" s="43"/>
      <c r="AF5440" s="42"/>
    </row>
    <row r="5441" spans="1:32" x14ac:dyDescent="0.2">
      <c r="A5441" s="42"/>
      <c r="B5441" s="40"/>
      <c r="C5441" s="40"/>
      <c r="D5441" s="12"/>
      <c r="E5441" s="42"/>
      <c r="F5441" s="42"/>
      <c r="G5441" s="42"/>
      <c r="H5441" s="43"/>
      <c r="I5441" s="12"/>
      <c r="J5441" s="43"/>
      <c r="K5441" s="43"/>
      <c r="L5441" s="197"/>
      <c r="M5441" s="45" t="str">
        <f t="shared" si="304"/>
        <v/>
      </c>
      <c r="N5441" s="46" t="str">
        <f t="shared" si="303"/>
        <v/>
      </c>
      <c r="O5441" s="47"/>
      <c r="P5441" s="48"/>
      <c r="Q5441" s="41"/>
      <c r="R5441" s="12"/>
      <c r="S5441" s="43"/>
      <c r="T5441" s="49"/>
      <c r="U5441" s="50"/>
      <c r="V5441" s="50"/>
      <c r="W5441" s="50"/>
      <c r="X5441" s="50"/>
      <c r="Y5441" s="42"/>
      <c r="Z5441" s="42"/>
      <c r="AA5441" s="242"/>
      <c r="AB5441" s="42"/>
      <c r="AC5441" s="49"/>
      <c r="AD5441" s="43"/>
      <c r="AE5441" s="43"/>
      <c r="AF5441" s="42"/>
    </row>
    <row r="5442" spans="1:32" x14ac:dyDescent="0.2">
      <c r="A5442" s="42"/>
      <c r="B5442" s="40"/>
      <c r="C5442" s="40"/>
      <c r="D5442" s="12"/>
      <c r="E5442" s="42"/>
      <c r="F5442" s="42"/>
      <c r="G5442" s="42"/>
      <c r="H5442" s="43"/>
      <c r="I5442" s="12"/>
      <c r="J5442" s="43"/>
      <c r="K5442" s="43"/>
      <c r="L5442" s="197"/>
      <c r="M5442" s="45" t="str">
        <f t="shared" si="304"/>
        <v/>
      </c>
      <c r="N5442" s="46" t="str">
        <f t="shared" si="303"/>
        <v/>
      </c>
      <c r="O5442" s="47"/>
      <c r="P5442" s="48"/>
      <c r="Q5442" s="41"/>
      <c r="R5442" s="12"/>
      <c r="S5442" s="43"/>
      <c r="T5442" s="49"/>
      <c r="U5442" s="50"/>
      <c r="V5442" s="50"/>
      <c r="W5442" s="50"/>
      <c r="X5442" s="50"/>
      <c r="Y5442" s="42"/>
      <c r="Z5442" s="42"/>
      <c r="AA5442" s="242"/>
      <c r="AB5442" s="42"/>
      <c r="AC5442" s="49"/>
      <c r="AD5442" s="43"/>
      <c r="AE5442" s="43"/>
      <c r="AF5442" s="42"/>
    </row>
    <row r="5443" spans="1:32" x14ac:dyDescent="0.2">
      <c r="A5443" s="42"/>
      <c r="B5443" s="40"/>
      <c r="C5443" s="40"/>
      <c r="D5443" s="12"/>
      <c r="E5443" s="42"/>
      <c r="F5443" s="42"/>
      <c r="G5443" s="42"/>
      <c r="H5443" s="43"/>
      <c r="I5443" s="12"/>
      <c r="J5443" s="43"/>
      <c r="K5443" s="43"/>
      <c r="L5443" s="197"/>
      <c r="M5443" s="45" t="str">
        <f t="shared" si="304"/>
        <v/>
      </c>
      <c r="N5443" s="46" t="str">
        <f t="shared" si="303"/>
        <v/>
      </c>
      <c r="O5443" s="47"/>
      <c r="P5443" s="48"/>
      <c r="Q5443" s="41"/>
      <c r="R5443" s="12"/>
      <c r="S5443" s="43"/>
      <c r="T5443" s="49"/>
      <c r="U5443" s="50"/>
      <c r="V5443" s="50"/>
      <c r="W5443" s="50"/>
      <c r="X5443" s="50"/>
      <c r="Y5443" s="42"/>
      <c r="Z5443" s="42"/>
      <c r="AA5443" s="242"/>
      <c r="AB5443" s="42"/>
      <c r="AC5443" s="49"/>
      <c r="AD5443" s="43"/>
      <c r="AE5443" s="43"/>
      <c r="AF5443" s="42"/>
    </row>
    <row r="5444" spans="1:32" x14ac:dyDescent="0.2">
      <c r="A5444" s="42"/>
      <c r="B5444" s="40"/>
      <c r="C5444" s="40"/>
      <c r="D5444" s="12"/>
      <c r="E5444" s="42"/>
      <c r="F5444" s="42"/>
      <c r="G5444" s="42"/>
      <c r="H5444" s="43"/>
      <c r="I5444" s="12"/>
      <c r="J5444" s="43"/>
      <c r="K5444" s="43"/>
      <c r="L5444" s="197"/>
      <c r="M5444" s="45" t="str">
        <f t="shared" si="304"/>
        <v/>
      </c>
      <c r="N5444" s="46" t="str">
        <f t="shared" si="303"/>
        <v/>
      </c>
      <c r="O5444" s="47"/>
      <c r="P5444" s="48"/>
      <c r="Q5444" s="41"/>
      <c r="R5444" s="12"/>
      <c r="S5444" s="43"/>
      <c r="T5444" s="49"/>
      <c r="U5444" s="50"/>
      <c r="V5444" s="50"/>
      <c r="W5444" s="50"/>
      <c r="X5444" s="50"/>
      <c r="Y5444" s="42"/>
      <c r="Z5444" s="42"/>
      <c r="AA5444" s="242"/>
      <c r="AB5444" s="42"/>
      <c r="AC5444" s="49"/>
      <c r="AD5444" s="43"/>
      <c r="AE5444" s="43"/>
      <c r="AF5444" s="42"/>
    </row>
    <row r="5445" spans="1:32" x14ac:dyDescent="0.2">
      <c r="A5445" s="42"/>
      <c r="B5445" s="40"/>
      <c r="C5445" s="40"/>
      <c r="D5445" s="12"/>
      <c r="E5445" s="42"/>
      <c r="F5445" s="42"/>
      <c r="G5445" s="42"/>
      <c r="H5445" s="43"/>
      <c r="I5445" s="12"/>
      <c r="J5445" s="43"/>
      <c r="K5445" s="43"/>
      <c r="L5445" s="197"/>
      <c r="M5445" s="45" t="str">
        <f t="shared" si="304"/>
        <v/>
      </c>
      <c r="N5445" s="46" t="str">
        <f t="shared" si="303"/>
        <v/>
      </c>
      <c r="O5445" s="47"/>
      <c r="P5445" s="48"/>
      <c r="Q5445" s="41"/>
      <c r="R5445" s="12"/>
      <c r="S5445" s="43"/>
      <c r="T5445" s="49"/>
      <c r="U5445" s="50"/>
      <c r="V5445" s="50"/>
      <c r="W5445" s="50"/>
      <c r="X5445" s="50"/>
      <c r="Y5445" s="42"/>
      <c r="Z5445" s="42"/>
      <c r="AA5445" s="242"/>
      <c r="AB5445" s="42"/>
      <c r="AC5445" s="49"/>
      <c r="AD5445" s="43"/>
      <c r="AE5445" s="43"/>
      <c r="AF5445" s="42"/>
    </row>
    <row r="5446" spans="1:32" x14ac:dyDescent="0.2">
      <c r="A5446" s="42"/>
      <c r="B5446" s="40"/>
      <c r="C5446" s="40"/>
      <c r="D5446" s="12"/>
      <c r="E5446" s="42"/>
      <c r="F5446" s="42"/>
      <c r="G5446" s="42"/>
      <c r="H5446" s="43"/>
      <c r="I5446" s="12"/>
      <c r="J5446" s="43"/>
      <c r="K5446" s="43"/>
      <c r="L5446" s="197"/>
      <c r="M5446" s="45" t="str">
        <f t="shared" si="304"/>
        <v/>
      </c>
      <c r="N5446" s="46" t="str">
        <f t="shared" si="303"/>
        <v/>
      </c>
      <c r="O5446" s="47"/>
      <c r="P5446" s="48"/>
      <c r="Q5446" s="41"/>
      <c r="R5446" s="12"/>
      <c r="S5446" s="43"/>
      <c r="T5446" s="49"/>
      <c r="U5446" s="50"/>
      <c r="V5446" s="50"/>
      <c r="W5446" s="50"/>
      <c r="X5446" s="50"/>
      <c r="Y5446" s="42"/>
      <c r="Z5446" s="42"/>
      <c r="AA5446" s="242"/>
      <c r="AB5446" s="42"/>
      <c r="AC5446" s="49"/>
      <c r="AD5446" s="43"/>
      <c r="AE5446" s="43"/>
      <c r="AF5446" s="42"/>
    </row>
    <row r="5447" spans="1:32" x14ac:dyDescent="0.2">
      <c r="A5447" s="42"/>
      <c r="B5447" s="40"/>
      <c r="C5447" s="40"/>
      <c r="D5447" s="12"/>
      <c r="E5447" s="42"/>
      <c r="F5447" s="42"/>
      <c r="G5447" s="42"/>
      <c r="H5447" s="43"/>
      <c r="I5447" s="12"/>
      <c r="J5447" s="43"/>
      <c r="K5447" s="43"/>
      <c r="L5447" s="197"/>
      <c r="M5447" s="45" t="str">
        <f t="shared" si="304"/>
        <v/>
      </c>
      <c r="N5447" s="46" t="str">
        <f t="shared" si="303"/>
        <v/>
      </c>
      <c r="O5447" s="47"/>
      <c r="P5447" s="48"/>
      <c r="Q5447" s="41"/>
      <c r="R5447" s="12"/>
      <c r="S5447" s="43"/>
      <c r="T5447" s="49"/>
      <c r="U5447" s="50"/>
      <c r="V5447" s="50"/>
      <c r="W5447" s="50"/>
      <c r="X5447" s="50"/>
      <c r="Y5447" s="42"/>
      <c r="Z5447" s="42"/>
      <c r="AA5447" s="242"/>
      <c r="AB5447" s="42"/>
      <c r="AC5447" s="49"/>
      <c r="AD5447" s="43"/>
      <c r="AE5447" s="43"/>
      <c r="AF5447" s="42"/>
    </row>
    <row r="5448" spans="1:32" x14ac:dyDescent="0.2">
      <c r="A5448" s="42"/>
      <c r="B5448" s="40"/>
      <c r="C5448" s="40"/>
      <c r="D5448" s="12"/>
      <c r="E5448" s="42"/>
      <c r="F5448" s="42"/>
      <c r="G5448" s="42"/>
      <c r="H5448" s="43"/>
      <c r="I5448" s="12"/>
      <c r="J5448" s="43"/>
      <c r="K5448" s="43"/>
      <c r="L5448" s="197"/>
      <c r="M5448" s="45" t="str">
        <f t="shared" si="304"/>
        <v/>
      </c>
      <c r="N5448" s="46" t="str">
        <f t="shared" si="303"/>
        <v/>
      </c>
      <c r="O5448" s="47"/>
      <c r="P5448" s="48"/>
      <c r="Q5448" s="41"/>
      <c r="R5448" s="12"/>
      <c r="S5448" s="43"/>
      <c r="T5448" s="49"/>
      <c r="U5448" s="50"/>
      <c r="V5448" s="50"/>
      <c r="W5448" s="50"/>
      <c r="X5448" s="50"/>
      <c r="Y5448" s="42"/>
      <c r="Z5448" s="42"/>
      <c r="AA5448" s="242"/>
      <c r="AB5448" s="42"/>
      <c r="AC5448" s="49"/>
      <c r="AD5448" s="43"/>
      <c r="AE5448" s="43"/>
      <c r="AF5448" s="42"/>
    </row>
    <row r="5449" spans="1:32" x14ac:dyDescent="0.2">
      <c r="A5449" s="42"/>
      <c r="B5449" s="40"/>
      <c r="C5449" s="40"/>
      <c r="D5449" s="12"/>
      <c r="E5449" s="42"/>
      <c r="F5449" s="42"/>
      <c r="G5449" s="42"/>
      <c r="H5449" s="43"/>
      <c r="I5449" s="12"/>
      <c r="J5449" s="43"/>
      <c r="K5449" s="43"/>
      <c r="L5449" s="197"/>
      <c r="M5449" s="45" t="str">
        <f t="shared" si="304"/>
        <v/>
      </c>
      <c r="N5449" s="46" t="str">
        <f t="shared" si="303"/>
        <v/>
      </c>
      <c r="O5449" s="47"/>
      <c r="P5449" s="48"/>
      <c r="Q5449" s="41"/>
      <c r="R5449" s="12"/>
      <c r="S5449" s="43"/>
      <c r="T5449" s="49"/>
      <c r="U5449" s="50"/>
      <c r="V5449" s="50"/>
      <c r="W5449" s="50"/>
      <c r="X5449" s="50"/>
      <c r="Y5449" s="42"/>
      <c r="Z5449" s="42"/>
      <c r="AA5449" s="242"/>
      <c r="AB5449" s="42"/>
      <c r="AC5449" s="49"/>
      <c r="AD5449" s="43"/>
      <c r="AE5449" s="43"/>
      <c r="AF5449" s="42"/>
    </row>
    <row r="5450" spans="1:32" x14ac:dyDescent="0.2">
      <c r="A5450" s="42"/>
      <c r="B5450" s="40"/>
      <c r="C5450" s="40"/>
      <c r="D5450" s="12"/>
      <c r="E5450" s="42"/>
      <c r="F5450" s="42"/>
      <c r="G5450" s="42"/>
      <c r="H5450" s="43"/>
      <c r="I5450" s="12"/>
      <c r="J5450" s="43"/>
      <c r="K5450" s="43"/>
      <c r="L5450" s="197"/>
      <c r="M5450" s="45" t="str">
        <f t="shared" si="304"/>
        <v/>
      </c>
      <c r="N5450" s="46" t="str">
        <f t="shared" si="303"/>
        <v/>
      </c>
      <c r="O5450" s="47"/>
      <c r="P5450" s="48"/>
      <c r="Q5450" s="41"/>
      <c r="R5450" s="12"/>
      <c r="S5450" s="43"/>
      <c r="T5450" s="49"/>
      <c r="U5450" s="50"/>
      <c r="V5450" s="50"/>
      <c r="W5450" s="50"/>
      <c r="X5450" s="50"/>
      <c r="Y5450" s="42"/>
      <c r="Z5450" s="42"/>
      <c r="AA5450" s="242"/>
      <c r="AB5450" s="42"/>
      <c r="AC5450" s="49"/>
      <c r="AD5450" s="43"/>
      <c r="AE5450" s="43"/>
      <c r="AF5450" s="42"/>
    </row>
    <row r="5451" spans="1:32" x14ac:dyDescent="0.2">
      <c r="A5451" s="42"/>
      <c r="B5451" s="40"/>
      <c r="C5451" s="40"/>
      <c r="D5451" s="12"/>
      <c r="E5451" s="42"/>
      <c r="F5451" s="42"/>
      <c r="G5451" s="42"/>
      <c r="H5451" s="43"/>
      <c r="I5451" s="12"/>
      <c r="J5451" s="43"/>
      <c r="K5451" s="43"/>
      <c r="L5451" s="197"/>
      <c r="M5451" s="45" t="str">
        <f t="shared" si="304"/>
        <v/>
      </c>
      <c r="N5451" s="46" t="str">
        <f t="shared" si="303"/>
        <v/>
      </c>
      <c r="O5451" s="47"/>
      <c r="P5451" s="48"/>
      <c r="Q5451" s="41"/>
      <c r="R5451" s="12"/>
      <c r="S5451" s="43"/>
      <c r="T5451" s="49"/>
      <c r="U5451" s="50"/>
      <c r="V5451" s="50"/>
      <c r="W5451" s="50"/>
      <c r="X5451" s="50"/>
      <c r="Y5451" s="42"/>
      <c r="Z5451" s="42"/>
      <c r="AA5451" s="242"/>
      <c r="AB5451" s="42"/>
      <c r="AC5451" s="49"/>
      <c r="AD5451" s="43"/>
      <c r="AE5451" s="43"/>
      <c r="AF5451" s="42"/>
    </row>
    <row r="5452" spans="1:32" x14ac:dyDescent="0.2">
      <c r="A5452" s="42"/>
      <c r="B5452" s="40"/>
      <c r="C5452" s="40"/>
      <c r="D5452" s="12"/>
      <c r="E5452" s="42"/>
      <c r="F5452" s="42"/>
      <c r="G5452" s="42"/>
      <c r="H5452" s="43"/>
      <c r="I5452" s="12"/>
      <c r="J5452" s="43"/>
      <c r="K5452" s="43"/>
      <c r="L5452" s="197"/>
      <c r="M5452" s="45" t="str">
        <f t="shared" si="304"/>
        <v/>
      </c>
      <c r="N5452" s="46" t="str">
        <f t="shared" si="303"/>
        <v/>
      </c>
      <c r="O5452" s="47"/>
      <c r="P5452" s="48"/>
      <c r="Q5452" s="41"/>
      <c r="R5452" s="12"/>
      <c r="S5452" s="43"/>
      <c r="T5452" s="49"/>
      <c r="U5452" s="50"/>
      <c r="V5452" s="50"/>
      <c r="W5452" s="50"/>
      <c r="X5452" s="50"/>
      <c r="Y5452" s="42"/>
      <c r="Z5452" s="42"/>
      <c r="AA5452" s="242"/>
      <c r="AB5452" s="42"/>
      <c r="AC5452" s="49"/>
      <c r="AD5452" s="43"/>
      <c r="AE5452" s="43"/>
      <c r="AF5452" s="42"/>
    </row>
    <row r="5453" spans="1:32" x14ac:dyDescent="0.2">
      <c r="A5453" s="42"/>
      <c r="B5453" s="40"/>
      <c r="C5453" s="40"/>
      <c r="D5453" s="12"/>
      <c r="E5453" s="42"/>
      <c r="F5453" s="42"/>
      <c r="G5453" s="42"/>
      <c r="H5453" s="43"/>
      <c r="I5453" s="12"/>
      <c r="J5453" s="43"/>
      <c r="K5453" s="43"/>
      <c r="L5453" s="197"/>
      <c r="M5453" s="45" t="str">
        <f t="shared" si="304"/>
        <v/>
      </c>
      <c r="N5453" s="46" t="str">
        <f t="shared" si="303"/>
        <v/>
      </c>
      <c r="O5453" s="47"/>
      <c r="P5453" s="48"/>
      <c r="Q5453" s="41"/>
      <c r="R5453" s="12"/>
      <c r="S5453" s="43"/>
      <c r="T5453" s="49"/>
      <c r="U5453" s="50"/>
      <c r="V5453" s="50"/>
      <c r="W5453" s="50"/>
      <c r="X5453" s="50"/>
      <c r="Y5453" s="42"/>
      <c r="Z5453" s="42"/>
      <c r="AA5453" s="242"/>
      <c r="AB5453" s="42"/>
      <c r="AC5453" s="49"/>
      <c r="AD5453" s="43"/>
      <c r="AE5453" s="43"/>
      <c r="AF5453" s="42"/>
    </row>
    <row r="5454" spans="1:32" x14ac:dyDescent="0.2">
      <c r="A5454" s="42"/>
      <c r="B5454" s="40"/>
      <c r="C5454" s="40"/>
      <c r="D5454" s="12"/>
      <c r="E5454" s="42"/>
      <c r="F5454" s="42"/>
      <c r="G5454" s="42"/>
      <c r="H5454" s="43"/>
      <c r="I5454" s="12"/>
      <c r="J5454" s="43"/>
      <c r="K5454" s="43"/>
      <c r="L5454" s="197"/>
      <c r="M5454" s="45" t="str">
        <f t="shared" si="304"/>
        <v/>
      </c>
      <c r="N5454" s="46" t="str">
        <f t="shared" si="303"/>
        <v/>
      </c>
      <c r="O5454" s="47"/>
      <c r="P5454" s="48"/>
      <c r="Q5454" s="41"/>
      <c r="R5454" s="12"/>
      <c r="S5454" s="43"/>
      <c r="T5454" s="49"/>
      <c r="U5454" s="50"/>
      <c r="V5454" s="50"/>
      <c r="W5454" s="50"/>
      <c r="X5454" s="50"/>
      <c r="Y5454" s="42"/>
      <c r="Z5454" s="42"/>
      <c r="AA5454" s="242"/>
      <c r="AB5454" s="42"/>
      <c r="AC5454" s="49"/>
      <c r="AD5454" s="43"/>
      <c r="AE5454" s="43"/>
      <c r="AF5454" s="42"/>
    </row>
    <row r="5455" spans="1:32" x14ac:dyDescent="0.2">
      <c r="A5455" s="42"/>
      <c r="B5455" s="40"/>
      <c r="C5455" s="40"/>
      <c r="D5455" s="12"/>
      <c r="E5455" s="42"/>
      <c r="F5455" s="42"/>
      <c r="G5455" s="42"/>
      <c r="H5455" s="43"/>
      <c r="I5455" s="12"/>
      <c r="J5455" s="43"/>
      <c r="K5455" s="43"/>
      <c r="L5455" s="197"/>
      <c r="M5455" s="45" t="str">
        <f t="shared" si="304"/>
        <v/>
      </c>
      <c r="N5455" s="46" t="str">
        <f t="shared" si="303"/>
        <v/>
      </c>
      <c r="O5455" s="47"/>
      <c r="P5455" s="48"/>
      <c r="Q5455" s="41"/>
      <c r="R5455" s="12"/>
      <c r="S5455" s="43"/>
      <c r="T5455" s="49"/>
      <c r="U5455" s="50"/>
      <c r="V5455" s="50"/>
      <c r="W5455" s="50"/>
      <c r="X5455" s="50"/>
      <c r="Y5455" s="42"/>
      <c r="Z5455" s="42"/>
      <c r="AA5455" s="242"/>
      <c r="AB5455" s="42"/>
      <c r="AC5455" s="49"/>
      <c r="AD5455" s="43"/>
      <c r="AE5455" s="43"/>
      <c r="AF5455" s="42"/>
    </row>
    <row r="5456" spans="1:32" x14ac:dyDescent="0.2">
      <c r="A5456" s="42"/>
      <c r="B5456" s="40"/>
      <c r="C5456" s="40"/>
      <c r="D5456" s="12"/>
      <c r="E5456" s="42"/>
      <c r="F5456" s="42"/>
      <c r="G5456" s="42"/>
      <c r="H5456" s="43"/>
      <c r="I5456" s="12"/>
      <c r="J5456" s="43"/>
      <c r="K5456" s="43"/>
      <c r="L5456" s="197"/>
      <c r="M5456" s="45" t="str">
        <f t="shared" si="304"/>
        <v/>
      </c>
      <c r="N5456" s="46" t="str">
        <f t="shared" si="303"/>
        <v/>
      </c>
      <c r="O5456" s="47"/>
      <c r="P5456" s="48"/>
      <c r="Q5456" s="41"/>
      <c r="R5456" s="12"/>
      <c r="S5456" s="43"/>
      <c r="T5456" s="49"/>
      <c r="U5456" s="50"/>
      <c r="V5456" s="50"/>
      <c r="W5456" s="50"/>
      <c r="X5456" s="50"/>
      <c r="Y5456" s="42"/>
      <c r="Z5456" s="42"/>
      <c r="AA5456" s="242"/>
      <c r="AB5456" s="42"/>
      <c r="AC5456" s="49"/>
      <c r="AD5456" s="43"/>
      <c r="AE5456" s="43"/>
      <c r="AF5456" s="42"/>
    </row>
    <row r="5457" spans="1:32" x14ac:dyDescent="0.2">
      <c r="A5457" s="42"/>
      <c r="B5457" s="40"/>
      <c r="C5457" s="40"/>
      <c r="D5457" s="12"/>
      <c r="E5457" s="42"/>
      <c r="F5457" s="42"/>
      <c r="G5457" s="42"/>
      <c r="H5457" s="43"/>
      <c r="I5457" s="12"/>
      <c r="J5457" s="43"/>
      <c r="K5457" s="43"/>
      <c r="L5457" s="197"/>
      <c r="M5457" s="45" t="str">
        <f t="shared" si="304"/>
        <v/>
      </c>
      <c r="N5457" s="46" t="str">
        <f t="shared" si="303"/>
        <v/>
      </c>
      <c r="O5457" s="47"/>
      <c r="P5457" s="48"/>
      <c r="Q5457" s="41"/>
      <c r="R5457" s="12"/>
      <c r="S5457" s="43"/>
      <c r="T5457" s="49"/>
      <c r="U5457" s="50"/>
      <c r="V5457" s="50"/>
      <c r="W5457" s="50"/>
      <c r="X5457" s="50"/>
      <c r="Y5457" s="42"/>
      <c r="Z5457" s="42"/>
      <c r="AA5457" s="242"/>
      <c r="AB5457" s="42"/>
      <c r="AC5457" s="49"/>
      <c r="AD5457" s="43"/>
      <c r="AE5457" s="43"/>
      <c r="AF5457" s="42"/>
    </row>
    <row r="5458" spans="1:32" x14ac:dyDescent="0.2">
      <c r="A5458" s="42"/>
      <c r="B5458" s="40"/>
      <c r="C5458" s="40"/>
      <c r="D5458" s="12"/>
      <c r="E5458" s="42"/>
      <c r="F5458" s="42"/>
      <c r="G5458" s="42"/>
      <c r="H5458" s="43"/>
      <c r="I5458" s="12"/>
      <c r="J5458" s="43"/>
      <c r="K5458" s="43"/>
      <c r="L5458" s="197"/>
      <c r="M5458" s="45" t="str">
        <f t="shared" si="304"/>
        <v/>
      </c>
      <c r="N5458" s="46" t="str">
        <f t="shared" si="303"/>
        <v/>
      </c>
      <c r="O5458" s="47"/>
      <c r="P5458" s="48"/>
      <c r="Q5458" s="41"/>
      <c r="R5458" s="12"/>
      <c r="S5458" s="43"/>
      <c r="T5458" s="49"/>
      <c r="U5458" s="50"/>
      <c r="V5458" s="50"/>
      <c r="W5458" s="50"/>
      <c r="X5458" s="50"/>
      <c r="Y5458" s="42"/>
      <c r="Z5458" s="42"/>
      <c r="AA5458" s="242"/>
      <c r="AB5458" s="42"/>
      <c r="AC5458" s="49"/>
      <c r="AD5458" s="43"/>
      <c r="AE5458" s="43"/>
      <c r="AF5458" s="42"/>
    </row>
    <row r="5459" spans="1:32" x14ac:dyDescent="0.2">
      <c r="A5459" s="42"/>
      <c r="B5459" s="40"/>
      <c r="C5459" s="40"/>
      <c r="D5459" s="12"/>
      <c r="E5459" s="42"/>
      <c r="F5459" s="42"/>
      <c r="G5459" s="42"/>
      <c r="H5459" s="43"/>
      <c r="I5459" s="12"/>
      <c r="J5459" s="43"/>
      <c r="K5459" s="43"/>
      <c r="L5459" s="197"/>
      <c r="M5459" s="45" t="str">
        <f t="shared" si="304"/>
        <v/>
      </c>
      <c r="N5459" s="46" t="str">
        <f t="shared" si="303"/>
        <v/>
      </c>
      <c r="O5459" s="47"/>
      <c r="P5459" s="48"/>
      <c r="Q5459" s="41"/>
      <c r="R5459" s="12"/>
      <c r="S5459" s="43"/>
      <c r="T5459" s="49"/>
      <c r="U5459" s="50"/>
      <c r="V5459" s="50"/>
      <c r="W5459" s="50"/>
      <c r="X5459" s="50"/>
      <c r="Y5459" s="42"/>
      <c r="Z5459" s="42"/>
      <c r="AA5459" s="242"/>
      <c r="AB5459" s="42"/>
      <c r="AC5459" s="49"/>
      <c r="AD5459" s="43"/>
      <c r="AE5459" s="43"/>
      <c r="AF5459" s="42"/>
    </row>
    <row r="5460" spans="1:32" x14ac:dyDescent="0.2">
      <c r="A5460" s="42"/>
      <c r="B5460" s="40"/>
      <c r="C5460" s="40"/>
      <c r="D5460" s="12"/>
      <c r="E5460" s="42"/>
      <c r="F5460" s="42"/>
      <c r="G5460" s="42"/>
      <c r="H5460" s="43"/>
      <c r="I5460" s="12"/>
      <c r="J5460" s="43"/>
      <c r="K5460" s="43"/>
      <c r="L5460" s="197"/>
      <c r="M5460" s="45" t="str">
        <f t="shared" si="304"/>
        <v/>
      </c>
      <c r="N5460" s="46" t="str">
        <f t="shared" si="303"/>
        <v/>
      </c>
      <c r="O5460" s="47"/>
      <c r="P5460" s="48"/>
      <c r="Q5460" s="41"/>
      <c r="R5460" s="12"/>
      <c r="S5460" s="43"/>
      <c r="T5460" s="49"/>
      <c r="U5460" s="50"/>
      <c r="V5460" s="50"/>
      <c r="W5460" s="50"/>
      <c r="X5460" s="50"/>
      <c r="Y5460" s="42"/>
      <c r="Z5460" s="42"/>
      <c r="AA5460" s="242"/>
      <c r="AB5460" s="42"/>
      <c r="AC5460" s="49"/>
      <c r="AD5460" s="43"/>
      <c r="AE5460" s="43"/>
      <c r="AF5460" s="42"/>
    </row>
    <row r="5461" spans="1:32" x14ac:dyDescent="0.2">
      <c r="A5461" s="42"/>
      <c r="B5461" s="40"/>
      <c r="C5461" s="40"/>
      <c r="D5461" s="12"/>
      <c r="E5461" s="42"/>
      <c r="F5461" s="42"/>
      <c r="G5461" s="42"/>
      <c r="H5461" s="43"/>
      <c r="I5461" s="12"/>
      <c r="J5461" s="43"/>
      <c r="K5461" s="43"/>
      <c r="L5461" s="197"/>
      <c r="M5461" s="45" t="str">
        <f t="shared" si="304"/>
        <v/>
      </c>
      <c r="N5461" s="46" t="str">
        <f t="shared" si="303"/>
        <v/>
      </c>
      <c r="O5461" s="47"/>
      <c r="P5461" s="48"/>
      <c r="Q5461" s="41"/>
      <c r="R5461" s="12"/>
      <c r="S5461" s="43"/>
      <c r="T5461" s="49"/>
      <c r="U5461" s="50"/>
      <c r="V5461" s="50"/>
      <c r="W5461" s="50"/>
      <c r="X5461" s="50"/>
      <c r="Y5461" s="42"/>
      <c r="Z5461" s="42"/>
      <c r="AA5461" s="242"/>
      <c r="AB5461" s="42"/>
      <c r="AC5461" s="49"/>
      <c r="AD5461" s="43"/>
      <c r="AE5461" s="43"/>
      <c r="AF5461" s="42"/>
    </row>
    <row r="5462" spans="1:32" x14ac:dyDescent="0.2">
      <c r="A5462" s="42"/>
      <c r="B5462" s="40"/>
      <c r="C5462" s="40"/>
      <c r="D5462" s="12"/>
      <c r="E5462" s="42"/>
      <c r="F5462" s="42"/>
      <c r="G5462" s="42"/>
      <c r="H5462" s="43"/>
      <c r="I5462" s="12"/>
      <c r="J5462" s="43"/>
      <c r="K5462" s="43"/>
      <c r="L5462" s="197"/>
      <c r="M5462" s="45" t="str">
        <f t="shared" si="304"/>
        <v/>
      </c>
      <c r="N5462" s="46" t="str">
        <f t="shared" si="303"/>
        <v/>
      </c>
      <c r="O5462" s="47"/>
      <c r="P5462" s="48"/>
      <c r="Q5462" s="41"/>
      <c r="R5462" s="12"/>
      <c r="S5462" s="43"/>
      <c r="T5462" s="49"/>
      <c r="U5462" s="50"/>
      <c r="V5462" s="50"/>
      <c r="W5462" s="50"/>
      <c r="X5462" s="50"/>
      <c r="Y5462" s="42"/>
      <c r="Z5462" s="42"/>
      <c r="AA5462" s="242"/>
      <c r="AB5462" s="42"/>
      <c r="AC5462" s="49"/>
      <c r="AD5462" s="43"/>
      <c r="AE5462" s="43"/>
      <c r="AF5462" s="42"/>
    </row>
    <row r="5463" spans="1:32" x14ac:dyDescent="0.2">
      <c r="A5463" s="42"/>
      <c r="B5463" s="40"/>
      <c r="C5463" s="40"/>
      <c r="D5463" s="12"/>
      <c r="E5463" s="42"/>
      <c r="F5463" s="42"/>
      <c r="G5463" s="42"/>
      <c r="H5463" s="43"/>
      <c r="I5463" s="12"/>
      <c r="J5463" s="43"/>
      <c r="K5463" s="43"/>
      <c r="L5463" s="197"/>
      <c r="M5463" s="45" t="str">
        <f t="shared" si="304"/>
        <v/>
      </c>
      <c r="N5463" s="46" t="str">
        <f t="shared" si="303"/>
        <v/>
      </c>
      <c r="O5463" s="47"/>
      <c r="P5463" s="48"/>
      <c r="Q5463" s="41"/>
      <c r="R5463" s="12"/>
      <c r="S5463" s="43"/>
      <c r="T5463" s="49"/>
      <c r="U5463" s="50"/>
      <c r="V5463" s="50"/>
      <c r="W5463" s="50"/>
      <c r="X5463" s="50"/>
      <c r="Y5463" s="42"/>
      <c r="Z5463" s="42"/>
      <c r="AA5463" s="242"/>
      <c r="AB5463" s="42"/>
      <c r="AC5463" s="49"/>
      <c r="AD5463" s="43"/>
      <c r="AE5463" s="43"/>
      <c r="AF5463" s="42"/>
    </row>
    <row r="5464" spans="1:32" x14ac:dyDescent="0.2">
      <c r="A5464" s="42"/>
      <c r="B5464" s="40"/>
      <c r="C5464" s="40"/>
      <c r="D5464" s="12"/>
      <c r="E5464" s="42"/>
      <c r="F5464" s="42"/>
      <c r="G5464" s="42"/>
      <c r="H5464" s="43"/>
      <c r="I5464" s="12"/>
      <c r="J5464" s="43"/>
      <c r="K5464" s="43"/>
      <c r="L5464" s="197"/>
      <c r="M5464" s="45" t="str">
        <f t="shared" si="304"/>
        <v/>
      </c>
      <c r="N5464" s="46" t="str">
        <f t="shared" ref="N5464:N5527" si="305">IF($L5464="","",IF((today-$L5464)&lt;366,"k",IF(((today-$L5464)/28)&lt;84,"a",IF(((today-$L5464)/28)&gt;84,"s"))))</f>
        <v/>
      </c>
      <c r="O5464" s="47"/>
      <c r="P5464" s="48"/>
      <c r="Q5464" s="41"/>
      <c r="R5464" s="12"/>
      <c r="S5464" s="43"/>
      <c r="T5464" s="49"/>
      <c r="U5464" s="50"/>
      <c r="V5464" s="50"/>
      <c r="W5464" s="50"/>
      <c r="X5464" s="50"/>
      <c r="Y5464" s="42"/>
      <c r="Z5464" s="42"/>
      <c r="AA5464" s="242"/>
      <c r="AB5464" s="42"/>
      <c r="AC5464" s="49"/>
      <c r="AD5464" s="43"/>
      <c r="AE5464" s="43"/>
      <c r="AF5464" s="42"/>
    </row>
    <row r="5465" spans="1:32" x14ac:dyDescent="0.2">
      <c r="A5465" s="42"/>
      <c r="B5465" s="40"/>
      <c r="C5465" s="40"/>
      <c r="D5465" s="12"/>
      <c r="E5465" s="42"/>
      <c r="F5465" s="42"/>
      <c r="G5465" s="42"/>
      <c r="H5465" s="43"/>
      <c r="I5465" s="12"/>
      <c r="J5465" s="43"/>
      <c r="K5465" s="43"/>
      <c r="L5465" s="197"/>
      <c r="M5465" s="45" t="str">
        <f t="shared" si="304"/>
        <v/>
      </c>
      <c r="N5465" s="46" t="str">
        <f t="shared" si="305"/>
        <v/>
      </c>
      <c r="O5465" s="47"/>
      <c r="P5465" s="48"/>
      <c r="Q5465" s="41"/>
      <c r="R5465" s="12"/>
      <c r="S5465" s="43"/>
      <c r="T5465" s="49"/>
      <c r="U5465" s="50"/>
      <c r="V5465" s="50"/>
      <c r="W5465" s="50"/>
      <c r="X5465" s="50"/>
      <c r="Y5465" s="42"/>
      <c r="Z5465" s="42"/>
      <c r="AA5465" s="242"/>
      <c r="AB5465" s="42"/>
      <c r="AC5465" s="49"/>
      <c r="AD5465" s="43"/>
      <c r="AE5465" s="43"/>
      <c r="AF5465" s="42"/>
    </row>
    <row r="5466" spans="1:32" x14ac:dyDescent="0.2">
      <c r="A5466" s="42"/>
      <c r="B5466" s="40"/>
      <c r="C5466" s="40"/>
      <c r="D5466" s="12"/>
      <c r="E5466" s="42"/>
      <c r="F5466" s="42"/>
      <c r="G5466" s="42"/>
      <c r="H5466" s="43"/>
      <c r="I5466" s="12"/>
      <c r="J5466" s="43"/>
      <c r="K5466" s="43"/>
      <c r="L5466" s="197"/>
      <c r="M5466" s="45" t="str">
        <f t="shared" si="304"/>
        <v/>
      </c>
      <c r="N5466" s="46" t="str">
        <f t="shared" si="305"/>
        <v/>
      </c>
      <c r="O5466" s="47"/>
      <c r="P5466" s="48"/>
      <c r="Q5466" s="41"/>
      <c r="R5466" s="12"/>
      <c r="S5466" s="43"/>
      <c r="T5466" s="49"/>
      <c r="U5466" s="50"/>
      <c r="V5466" s="50"/>
      <c r="W5466" s="50"/>
      <c r="X5466" s="50"/>
      <c r="Y5466" s="42"/>
      <c r="Z5466" s="42"/>
      <c r="AA5466" s="242"/>
      <c r="AB5466" s="42"/>
      <c r="AC5466" s="49"/>
      <c r="AD5466" s="43"/>
      <c r="AE5466" s="43"/>
      <c r="AF5466" s="42"/>
    </row>
    <row r="5467" spans="1:32" x14ac:dyDescent="0.2">
      <c r="A5467" s="42"/>
      <c r="B5467" s="40"/>
      <c r="C5467" s="40"/>
      <c r="D5467" s="12"/>
      <c r="E5467" s="42"/>
      <c r="F5467" s="42"/>
      <c r="G5467" s="42"/>
      <c r="H5467" s="43"/>
      <c r="I5467" s="12"/>
      <c r="J5467" s="43"/>
      <c r="K5467" s="43"/>
      <c r="L5467" s="197"/>
      <c r="M5467" s="45" t="str">
        <f t="shared" si="304"/>
        <v/>
      </c>
      <c r="N5467" s="46" t="str">
        <f t="shared" si="305"/>
        <v/>
      </c>
      <c r="O5467" s="47"/>
      <c r="P5467" s="48"/>
      <c r="Q5467" s="41"/>
      <c r="R5467" s="12"/>
      <c r="S5467" s="43"/>
      <c r="T5467" s="49"/>
      <c r="U5467" s="50"/>
      <c r="V5467" s="50"/>
      <c r="W5467" s="50"/>
      <c r="X5467" s="50"/>
      <c r="Y5467" s="42"/>
      <c r="Z5467" s="42"/>
      <c r="AA5467" s="242"/>
      <c r="AB5467" s="42"/>
      <c r="AC5467" s="49"/>
      <c r="AD5467" s="43"/>
      <c r="AE5467" s="43"/>
      <c r="AF5467" s="42"/>
    </row>
    <row r="5468" spans="1:32" x14ac:dyDescent="0.2">
      <c r="A5468" s="42"/>
      <c r="B5468" s="40"/>
      <c r="C5468" s="40"/>
      <c r="D5468" s="12"/>
      <c r="E5468" s="42"/>
      <c r="F5468" s="42"/>
      <c r="G5468" s="42"/>
      <c r="H5468" s="43"/>
      <c r="I5468" s="12"/>
      <c r="J5468" s="43"/>
      <c r="K5468" s="43"/>
      <c r="L5468" s="197"/>
      <c r="M5468" s="45" t="str">
        <f t="shared" si="304"/>
        <v/>
      </c>
      <c r="N5468" s="46" t="str">
        <f t="shared" si="305"/>
        <v/>
      </c>
      <c r="O5468" s="47"/>
      <c r="P5468" s="48"/>
      <c r="Q5468" s="41"/>
      <c r="R5468" s="12"/>
      <c r="S5468" s="43"/>
      <c r="T5468" s="49"/>
      <c r="U5468" s="50"/>
      <c r="V5468" s="50"/>
      <c r="W5468" s="50"/>
      <c r="X5468" s="50"/>
      <c r="Y5468" s="42"/>
      <c r="Z5468" s="42"/>
      <c r="AA5468" s="242"/>
      <c r="AB5468" s="42"/>
      <c r="AC5468" s="49"/>
      <c r="AD5468" s="43"/>
      <c r="AE5468" s="43"/>
      <c r="AF5468" s="42"/>
    </row>
    <row r="5469" spans="1:32" x14ac:dyDescent="0.2">
      <c r="A5469" s="42"/>
      <c r="B5469" s="40"/>
      <c r="C5469" s="40"/>
      <c r="D5469" s="12"/>
      <c r="E5469" s="42"/>
      <c r="F5469" s="42"/>
      <c r="G5469" s="42"/>
      <c r="H5469" s="43"/>
      <c r="I5469" s="12"/>
      <c r="J5469" s="43"/>
      <c r="K5469" s="43"/>
      <c r="L5469" s="197"/>
      <c r="M5469" s="45" t="str">
        <f t="shared" si="304"/>
        <v/>
      </c>
      <c r="N5469" s="46" t="str">
        <f t="shared" si="305"/>
        <v/>
      </c>
      <c r="O5469" s="47"/>
      <c r="P5469" s="48"/>
      <c r="Q5469" s="41"/>
      <c r="R5469" s="12"/>
      <c r="S5469" s="43"/>
      <c r="T5469" s="49"/>
      <c r="U5469" s="50"/>
      <c r="V5469" s="50"/>
      <c r="W5469" s="50"/>
      <c r="X5469" s="50"/>
      <c r="Y5469" s="42"/>
      <c r="Z5469" s="42"/>
      <c r="AA5469" s="242"/>
      <c r="AB5469" s="42"/>
      <c r="AC5469" s="49"/>
      <c r="AD5469" s="43"/>
      <c r="AE5469" s="43"/>
      <c r="AF5469" s="42"/>
    </row>
    <row r="5470" spans="1:32" x14ac:dyDescent="0.2">
      <c r="A5470" s="42"/>
      <c r="B5470" s="40"/>
      <c r="C5470" s="40"/>
      <c r="D5470" s="12"/>
      <c r="E5470" s="42"/>
      <c r="F5470" s="42"/>
      <c r="G5470" s="42"/>
      <c r="H5470" s="43"/>
      <c r="I5470" s="12"/>
      <c r="J5470" s="43"/>
      <c r="K5470" s="43"/>
      <c r="L5470" s="197"/>
      <c r="M5470" s="45" t="str">
        <f t="shared" si="304"/>
        <v/>
      </c>
      <c r="N5470" s="46" t="str">
        <f t="shared" si="305"/>
        <v/>
      </c>
      <c r="O5470" s="47"/>
      <c r="P5470" s="48"/>
      <c r="Q5470" s="41"/>
      <c r="R5470" s="12"/>
      <c r="S5470" s="43"/>
      <c r="T5470" s="49"/>
      <c r="U5470" s="50"/>
      <c r="V5470" s="50"/>
      <c r="W5470" s="50"/>
      <c r="X5470" s="50"/>
      <c r="Y5470" s="42"/>
      <c r="Z5470" s="42"/>
      <c r="AA5470" s="242"/>
      <c r="AB5470" s="42"/>
      <c r="AC5470" s="49"/>
      <c r="AD5470" s="43"/>
      <c r="AE5470" s="43"/>
      <c r="AF5470" s="42"/>
    </row>
    <row r="5471" spans="1:32" x14ac:dyDescent="0.2">
      <c r="A5471" s="42"/>
      <c r="B5471" s="40"/>
      <c r="C5471" s="40"/>
      <c r="D5471" s="12"/>
      <c r="E5471" s="42"/>
      <c r="F5471" s="42"/>
      <c r="G5471" s="42"/>
      <c r="H5471" s="43"/>
      <c r="I5471" s="12"/>
      <c r="J5471" s="43"/>
      <c r="K5471" s="43"/>
      <c r="L5471" s="197"/>
      <c r="M5471" s="45" t="str">
        <f t="shared" si="304"/>
        <v/>
      </c>
      <c r="N5471" s="46" t="str">
        <f t="shared" si="305"/>
        <v/>
      </c>
      <c r="O5471" s="47"/>
      <c r="P5471" s="48"/>
      <c r="Q5471" s="41"/>
      <c r="R5471" s="12"/>
      <c r="S5471" s="43"/>
      <c r="T5471" s="49"/>
      <c r="U5471" s="50"/>
      <c r="V5471" s="50"/>
      <c r="W5471" s="50"/>
      <c r="X5471" s="50"/>
      <c r="Y5471" s="42"/>
      <c r="Z5471" s="42"/>
      <c r="AA5471" s="242"/>
      <c r="AB5471" s="42"/>
      <c r="AC5471" s="49"/>
      <c r="AD5471" s="43"/>
      <c r="AE5471" s="43"/>
      <c r="AF5471" s="42"/>
    </row>
    <row r="5472" spans="1:32" x14ac:dyDescent="0.2">
      <c r="A5472" s="42"/>
      <c r="B5472" s="40"/>
      <c r="C5472" s="40"/>
      <c r="D5472" s="12"/>
      <c r="E5472" s="42"/>
      <c r="F5472" s="42"/>
      <c r="G5472" s="42"/>
      <c r="H5472" s="43"/>
      <c r="I5472" s="12"/>
      <c r="J5472" s="43"/>
      <c r="K5472" s="43"/>
      <c r="L5472" s="197"/>
      <c r="M5472" s="45" t="str">
        <f t="shared" si="304"/>
        <v/>
      </c>
      <c r="N5472" s="46" t="str">
        <f t="shared" si="305"/>
        <v/>
      </c>
      <c r="O5472" s="47"/>
      <c r="P5472" s="48"/>
      <c r="Q5472" s="41"/>
      <c r="R5472" s="12"/>
      <c r="S5472" s="43"/>
      <c r="T5472" s="49"/>
      <c r="U5472" s="50"/>
      <c r="V5472" s="50"/>
      <c r="W5472" s="50"/>
      <c r="X5472" s="50"/>
      <c r="Y5472" s="42"/>
      <c r="Z5472" s="42"/>
      <c r="AA5472" s="242"/>
      <c r="AB5472" s="42"/>
      <c r="AC5472" s="49"/>
      <c r="AD5472" s="43"/>
      <c r="AE5472" s="43"/>
      <c r="AF5472" s="42"/>
    </row>
    <row r="5473" spans="1:32" x14ac:dyDescent="0.2">
      <c r="A5473" s="42"/>
      <c r="B5473" s="40"/>
      <c r="C5473" s="40"/>
      <c r="D5473" s="12"/>
      <c r="E5473" s="42"/>
      <c r="F5473" s="42"/>
      <c r="G5473" s="42"/>
      <c r="H5473" s="43"/>
      <c r="I5473" s="12"/>
      <c r="J5473" s="43"/>
      <c r="K5473" s="43"/>
      <c r="L5473" s="197"/>
      <c r="M5473" s="45" t="str">
        <f t="shared" si="304"/>
        <v/>
      </c>
      <c r="N5473" s="46" t="str">
        <f t="shared" si="305"/>
        <v/>
      </c>
      <c r="O5473" s="47"/>
      <c r="P5473" s="48"/>
      <c r="Q5473" s="41"/>
      <c r="R5473" s="12"/>
      <c r="S5473" s="43"/>
      <c r="T5473" s="49"/>
      <c r="U5473" s="50"/>
      <c r="V5473" s="50"/>
      <c r="W5473" s="50"/>
      <c r="X5473" s="50"/>
      <c r="Y5473" s="42"/>
      <c r="Z5473" s="42"/>
      <c r="AA5473" s="242"/>
      <c r="AB5473" s="42"/>
      <c r="AC5473" s="49"/>
      <c r="AD5473" s="43"/>
      <c r="AE5473" s="43"/>
      <c r="AF5473" s="42"/>
    </row>
    <row r="5474" spans="1:32" x14ac:dyDescent="0.2">
      <c r="A5474" s="42"/>
      <c r="B5474" s="40"/>
      <c r="C5474" s="40"/>
      <c r="D5474" s="12"/>
      <c r="E5474" s="42"/>
      <c r="F5474" s="42"/>
      <c r="G5474" s="42"/>
      <c r="H5474" s="43"/>
      <c r="I5474" s="12"/>
      <c r="J5474" s="43"/>
      <c r="K5474" s="43"/>
      <c r="L5474" s="197"/>
      <c r="M5474" s="45" t="str">
        <f t="shared" si="304"/>
        <v/>
      </c>
      <c r="N5474" s="46" t="str">
        <f t="shared" si="305"/>
        <v/>
      </c>
      <c r="O5474" s="47"/>
      <c r="P5474" s="48"/>
      <c r="Q5474" s="41"/>
      <c r="R5474" s="12"/>
      <c r="S5474" s="43"/>
      <c r="T5474" s="49"/>
      <c r="U5474" s="50"/>
      <c r="V5474" s="50"/>
      <c r="W5474" s="50"/>
      <c r="X5474" s="50"/>
      <c r="Y5474" s="42"/>
      <c r="Z5474" s="42"/>
      <c r="AA5474" s="242"/>
      <c r="AB5474" s="42"/>
      <c r="AC5474" s="49"/>
      <c r="AD5474" s="43"/>
      <c r="AE5474" s="43"/>
      <c r="AF5474" s="42"/>
    </row>
    <row r="5475" spans="1:32" x14ac:dyDescent="0.2">
      <c r="A5475" s="42"/>
      <c r="B5475" s="40"/>
      <c r="C5475" s="40"/>
      <c r="D5475" s="12"/>
      <c r="E5475" s="42"/>
      <c r="F5475" s="42"/>
      <c r="G5475" s="42"/>
      <c r="H5475" s="43"/>
      <c r="I5475" s="12"/>
      <c r="J5475" s="43"/>
      <c r="K5475" s="43"/>
      <c r="L5475" s="197"/>
      <c r="M5475" s="45" t="str">
        <f t="shared" si="304"/>
        <v/>
      </c>
      <c r="N5475" s="46" t="str">
        <f t="shared" si="305"/>
        <v/>
      </c>
      <c r="O5475" s="47"/>
      <c r="P5475" s="48"/>
      <c r="Q5475" s="41"/>
      <c r="R5475" s="12"/>
      <c r="S5475" s="43"/>
      <c r="T5475" s="49"/>
      <c r="U5475" s="50"/>
      <c r="V5475" s="50"/>
      <c r="W5475" s="50"/>
      <c r="X5475" s="50"/>
      <c r="Y5475" s="42"/>
      <c r="Z5475" s="42"/>
      <c r="AA5475" s="242"/>
      <c r="AB5475" s="42"/>
      <c r="AC5475" s="49"/>
      <c r="AD5475" s="43"/>
      <c r="AE5475" s="43"/>
      <c r="AF5475" s="42"/>
    </row>
    <row r="5476" spans="1:32" x14ac:dyDescent="0.2">
      <c r="A5476" s="42"/>
      <c r="B5476" s="40"/>
      <c r="C5476" s="40"/>
      <c r="D5476" s="12"/>
      <c r="E5476" s="42"/>
      <c r="F5476" s="42"/>
      <c r="G5476" s="42"/>
      <c r="H5476" s="43"/>
      <c r="I5476" s="12"/>
      <c r="J5476" s="43"/>
      <c r="K5476" s="43"/>
      <c r="L5476" s="197"/>
      <c r="M5476" s="45" t="str">
        <f t="shared" si="304"/>
        <v/>
      </c>
      <c r="N5476" s="46" t="str">
        <f t="shared" si="305"/>
        <v/>
      </c>
      <c r="O5476" s="47"/>
      <c r="P5476" s="48"/>
      <c r="Q5476" s="41"/>
      <c r="R5476" s="12"/>
      <c r="S5476" s="43"/>
      <c r="T5476" s="49"/>
      <c r="U5476" s="50"/>
      <c r="V5476" s="50"/>
      <c r="W5476" s="50"/>
      <c r="X5476" s="50"/>
      <c r="Y5476" s="42"/>
      <c r="Z5476" s="42"/>
      <c r="AA5476" s="242"/>
      <c r="AB5476" s="42"/>
      <c r="AC5476" s="49"/>
      <c r="AD5476" s="43"/>
      <c r="AE5476" s="43"/>
      <c r="AF5476" s="42"/>
    </row>
    <row r="5477" spans="1:32" x14ac:dyDescent="0.2">
      <c r="A5477" s="42"/>
      <c r="B5477" s="40"/>
      <c r="C5477" s="40"/>
      <c r="D5477" s="12"/>
      <c r="E5477" s="42"/>
      <c r="F5477" s="42"/>
      <c r="G5477" s="42"/>
      <c r="H5477" s="43"/>
      <c r="I5477" s="12"/>
      <c r="J5477" s="43"/>
      <c r="K5477" s="43"/>
      <c r="L5477" s="197"/>
      <c r="M5477" s="45" t="str">
        <f t="shared" si="304"/>
        <v/>
      </c>
      <c r="N5477" s="46" t="str">
        <f t="shared" si="305"/>
        <v/>
      </c>
      <c r="O5477" s="47"/>
      <c r="P5477" s="48"/>
      <c r="Q5477" s="41"/>
      <c r="R5477" s="12"/>
      <c r="S5477" s="43"/>
      <c r="T5477" s="49"/>
      <c r="U5477" s="50"/>
      <c r="V5477" s="50"/>
      <c r="W5477" s="50"/>
      <c r="X5477" s="50"/>
      <c r="Y5477" s="42"/>
      <c r="Z5477" s="42"/>
      <c r="AA5477" s="242"/>
      <c r="AB5477" s="42"/>
      <c r="AC5477" s="49"/>
      <c r="AD5477" s="43"/>
      <c r="AE5477" s="43"/>
      <c r="AF5477" s="42"/>
    </row>
    <row r="5478" spans="1:32" x14ac:dyDescent="0.2">
      <c r="A5478" s="42"/>
      <c r="B5478" s="40"/>
      <c r="C5478" s="40"/>
      <c r="D5478" s="12"/>
      <c r="E5478" s="42"/>
      <c r="F5478" s="42"/>
      <c r="G5478" s="42"/>
      <c r="H5478" s="43"/>
      <c r="I5478" s="12"/>
      <c r="J5478" s="43"/>
      <c r="K5478" s="43"/>
      <c r="L5478" s="197"/>
      <c r="M5478" s="45" t="str">
        <f t="shared" si="304"/>
        <v/>
      </c>
      <c r="N5478" s="46" t="str">
        <f t="shared" si="305"/>
        <v/>
      </c>
      <c r="O5478" s="47"/>
      <c r="P5478" s="48"/>
      <c r="Q5478" s="41"/>
      <c r="R5478" s="12"/>
      <c r="S5478" s="43"/>
      <c r="T5478" s="49"/>
      <c r="U5478" s="50"/>
      <c r="V5478" s="50"/>
      <c r="W5478" s="50"/>
      <c r="X5478" s="50"/>
      <c r="Y5478" s="42"/>
      <c r="Z5478" s="42"/>
      <c r="AA5478" s="242"/>
      <c r="AB5478" s="42"/>
      <c r="AC5478" s="49"/>
      <c r="AD5478" s="43"/>
      <c r="AE5478" s="43"/>
      <c r="AF5478" s="42"/>
    </row>
    <row r="5479" spans="1:32" x14ac:dyDescent="0.2">
      <c r="A5479" s="42"/>
      <c r="B5479" s="40"/>
      <c r="C5479" s="40"/>
      <c r="D5479" s="12"/>
      <c r="E5479" s="42"/>
      <c r="F5479" s="42"/>
      <c r="G5479" s="42"/>
      <c r="H5479" s="43"/>
      <c r="I5479" s="12"/>
      <c r="J5479" s="43"/>
      <c r="K5479" s="43"/>
      <c r="L5479" s="197"/>
      <c r="M5479" s="45" t="str">
        <f t="shared" si="304"/>
        <v/>
      </c>
      <c r="N5479" s="46" t="str">
        <f t="shared" si="305"/>
        <v/>
      </c>
      <c r="O5479" s="47"/>
      <c r="P5479" s="48"/>
      <c r="Q5479" s="41"/>
      <c r="R5479" s="12"/>
      <c r="S5479" s="43"/>
      <c r="T5479" s="49"/>
      <c r="U5479" s="50"/>
      <c r="V5479" s="50"/>
      <c r="W5479" s="50"/>
      <c r="X5479" s="50"/>
      <c r="Y5479" s="42"/>
      <c r="Z5479" s="42"/>
      <c r="AA5479" s="242"/>
      <c r="AB5479" s="42"/>
      <c r="AC5479" s="49"/>
      <c r="AD5479" s="43"/>
      <c r="AE5479" s="43"/>
      <c r="AF5479" s="42"/>
    </row>
    <row r="5480" spans="1:32" x14ac:dyDescent="0.2">
      <c r="A5480" s="42"/>
      <c r="B5480" s="40"/>
      <c r="C5480" s="40"/>
      <c r="D5480" s="12"/>
      <c r="E5480" s="42"/>
      <c r="F5480" s="42"/>
      <c r="G5480" s="42"/>
      <c r="H5480" s="43"/>
      <c r="I5480" s="12"/>
      <c r="J5480" s="43"/>
      <c r="K5480" s="43"/>
      <c r="L5480" s="197"/>
      <c r="M5480" s="45" t="str">
        <f t="shared" si="304"/>
        <v/>
      </c>
      <c r="N5480" s="46" t="str">
        <f t="shared" si="305"/>
        <v/>
      </c>
      <c r="O5480" s="47"/>
      <c r="P5480" s="48"/>
      <c r="Q5480" s="41"/>
      <c r="R5480" s="12"/>
      <c r="S5480" s="43"/>
      <c r="T5480" s="49"/>
      <c r="U5480" s="50"/>
      <c r="V5480" s="50"/>
      <c r="W5480" s="50"/>
      <c r="X5480" s="50"/>
      <c r="Y5480" s="42"/>
      <c r="Z5480" s="42"/>
      <c r="AA5480" s="242"/>
      <c r="AB5480" s="42"/>
      <c r="AC5480" s="49"/>
      <c r="AD5480" s="43"/>
      <c r="AE5480" s="43"/>
      <c r="AF5480" s="42"/>
    </row>
    <row r="5481" spans="1:32" x14ac:dyDescent="0.2">
      <c r="A5481" s="42"/>
      <c r="B5481" s="40"/>
      <c r="C5481" s="40"/>
      <c r="D5481" s="12"/>
      <c r="E5481" s="42"/>
      <c r="F5481" s="42"/>
      <c r="G5481" s="42"/>
      <c r="H5481" s="43"/>
      <c r="I5481" s="12"/>
      <c r="J5481" s="43"/>
      <c r="K5481" s="43"/>
      <c r="L5481" s="197"/>
      <c r="M5481" s="45" t="str">
        <f t="shared" si="304"/>
        <v/>
      </c>
      <c r="N5481" s="46" t="str">
        <f t="shared" si="305"/>
        <v/>
      </c>
      <c r="O5481" s="47"/>
      <c r="P5481" s="48"/>
      <c r="Q5481" s="41"/>
      <c r="R5481" s="12"/>
      <c r="S5481" s="43"/>
      <c r="T5481" s="49"/>
      <c r="U5481" s="50"/>
      <c r="V5481" s="50"/>
      <c r="W5481" s="50"/>
      <c r="X5481" s="50"/>
      <c r="Y5481" s="42"/>
      <c r="Z5481" s="42"/>
      <c r="AA5481" s="242"/>
      <c r="AB5481" s="42"/>
      <c r="AC5481" s="49"/>
      <c r="AD5481" s="43"/>
      <c r="AE5481" s="43"/>
      <c r="AF5481" s="42"/>
    </row>
    <row r="5482" spans="1:32" x14ac:dyDescent="0.2">
      <c r="A5482" s="42"/>
      <c r="B5482" s="40"/>
      <c r="C5482" s="40"/>
      <c r="D5482" s="12"/>
      <c r="E5482" s="42"/>
      <c r="F5482" s="42"/>
      <c r="G5482" s="42"/>
      <c r="H5482" s="43"/>
      <c r="I5482" s="12"/>
      <c r="J5482" s="43"/>
      <c r="K5482" s="43"/>
      <c r="L5482" s="197"/>
      <c r="M5482" s="45" t="str">
        <f t="shared" si="304"/>
        <v/>
      </c>
      <c r="N5482" s="46" t="str">
        <f t="shared" si="305"/>
        <v/>
      </c>
      <c r="O5482" s="47"/>
      <c r="P5482" s="48"/>
      <c r="Q5482" s="41"/>
      <c r="R5482" s="12"/>
      <c r="S5482" s="43"/>
      <c r="T5482" s="49"/>
      <c r="U5482" s="50"/>
      <c r="V5482" s="50"/>
      <c r="W5482" s="50"/>
      <c r="X5482" s="50"/>
      <c r="Y5482" s="42"/>
      <c r="Z5482" s="42"/>
      <c r="AA5482" s="242"/>
      <c r="AB5482" s="42"/>
      <c r="AC5482" s="49"/>
      <c r="AD5482" s="43"/>
      <c r="AE5482" s="43"/>
      <c r="AF5482" s="42"/>
    </row>
    <row r="5483" spans="1:32" x14ac:dyDescent="0.2">
      <c r="A5483" s="42"/>
      <c r="B5483" s="40"/>
      <c r="C5483" s="40"/>
      <c r="D5483" s="12"/>
      <c r="E5483" s="42"/>
      <c r="F5483" s="42"/>
      <c r="G5483" s="42"/>
      <c r="H5483" s="43"/>
      <c r="I5483" s="12"/>
      <c r="J5483" s="43"/>
      <c r="K5483" s="43"/>
      <c r="L5483" s="197"/>
      <c r="M5483" s="45" t="str">
        <f t="shared" si="304"/>
        <v/>
      </c>
      <c r="N5483" s="46" t="str">
        <f t="shared" si="305"/>
        <v/>
      </c>
      <c r="O5483" s="47"/>
      <c r="P5483" s="48"/>
      <c r="Q5483" s="41"/>
      <c r="R5483" s="12"/>
      <c r="S5483" s="43"/>
      <c r="T5483" s="49"/>
      <c r="U5483" s="50"/>
      <c r="V5483" s="50"/>
      <c r="W5483" s="50"/>
      <c r="X5483" s="50"/>
      <c r="Y5483" s="42"/>
      <c r="Z5483" s="42"/>
      <c r="AA5483" s="242"/>
      <c r="AB5483" s="42"/>
      <c r="AC5483" s="49"/>
      <c r="AD5483" s="43"/>
      <c r="AE5483" s="43"/>
      <c r="AF5483" s="42"/>
    </row>
    <row r="5484" spans="1:32" x14ac:dyDescent="0.2">
      <c r="A5484" s="42"/>
      <c r="B5484" s="40"/>
      <c r="C5484" s="40"/>
      <c r="D5484" s="12"/>
      <c r="E5484" s="42"/>
      <c r="F5484" s="42"/>
      <c r="G5484" s="42"/>
      <c r="H5484" s="43"/>
      <c r="I5484" s="12"/>
      <c r="J5484" s="43"/>
      <c r="K5484" s="43"/>
      <c r="L5484" s="197"/>
      <c r="M5484" s="45" t="str">
        <f t="shared" si="304"/>
        <v/>
      </c>
      <c r="N5484" s="46" t="str">
        <f t="shared" si="305"/>
        <v/>
      </c>
      <c r="O5484" s="47"/>
      <c r="P5484" s="48"/>
      <c r="Q5484" s="41"/>
      <c r="R5484" s="12"/>
      <c r="S5484" s="43"/>
      <c r="T5484" s="49"/>
      <c r="U5484" s="50"/>
      <c r="V5484" s="50"/>
      <c r="W5484" s="50"/>
      <c r="X5484" s="50"/>
      <c r="Y5484" s="42"/>
      <c r="Z5484" s="42"/>
      <c r="AA5484" s="242"/>
      <c r="AB5484" s="42"/>
      <c r="AC5484" s="49"/>
      <c r="AD5484" s="43"/>
      <c r="AE5484" s="43"/>
      <c r="AF5484" s="42"/>
    </row>
    <row r="5485" spans="1:32" x14ac:dyDescent="0.2">
      <c r="A5485" s="42"/>
      <c r="B5485" s="40"/>
      <c r="C5485" s="40"/>
      <c r="D5485" s="12"/>
      <c r="E5485" s="42"/>
      <c r="F5485" s="42"/>
      <c r="G5485" s="42"/>
      <c r="H5485" s="43"/>
      <c r="I5485" s="12"/>
      <c r="J5485" s="43"/>
      <c r="K5485" s="43"/>
      <c r="L5485" s="197"/>
      <c r="M5485" s="45" t="str">
        <f t="shared" si="304"/>
        <v/>
      </c>
      <c r="N5485" s="46" t="str">
        <f t="shared" si="305"/>
        <v/>
      </c>
      <c r="O5485" s="47"/>
      <c r="P5485" s="48"/>
      <c r="Q5485" s="41"/>
      <c r="R5485" s="12"/>
      <c r="S5485" s="43"/>
      <c r="T5485" s="49"/>
      <c r="U5485" s="50"/>
      <c r="V5485" s="50"/>
      <c r="W5485" s="50"/>
      <c r="X5485" s="50"/>
      <c r="Y5485" s="42"/>
      <c r="Z5485" s="42"/>
      <c r="AA5485" s="242"/>
      <c r="AB5485" s="42"/>
      <c r="AC5485" s="49"/>
      <c r="AD5485" s="43"/>
      <c r="AE5485" s="43"/>
      <c r="AF5485" s="42"/>
    </row>
    <row r="5486" spans="1:32" x14ac:dyDescent="0.2">
      <c r="A5486" s="42"/>
      <c r="B5486" s="40"/>
      <c r="C5486" s="40"/>
      <c r="D5486" s="12"/>
      <c r="E5486" s="42"/>
      <c r="F5486" s="42"/>
      <c r="G5486" s="42"/>
      <c r="H5486" s="43"/>
      <c r="I5486" s="12"/>
      <c r="J5486" s="43"/>
      <c r="K5486" s="43"/>
      <c r="L5486" s="197"/>
      <c r="M5486" s="45" t="str">
        <f t="shared" si="304"/>
        <v/>
      </c>
      <c r="N5486" s="46" t="str">
        <f t="shared" si="305"/>
        <v/>
      </c>
      <c r="O5486" s="47"/>
      <c r="P5486" s="48"/>
      <c r="Q5486" s="41"/>
      <c r="R5486" s="12"/>
      <c r="S5486" s="43"/>
      <c r="T5486" s="49"/>
      <c r="U5486" s="50"/>
      <c r="V5486" s="50"/>
      <c r="W5486" s="50"/>
      <c r="X5486" s="50"/>
      <c r="Y5486" s="42"/>
      <c r="Z5486" s="42"/>
      <c r="AA5486" s="242"/>
      <c r="AB5486" s="42"/>
      <c r="AC5486" s="49"/>
      <c r="AD5486" s="43"/>
      <c r="AE5486" s="43"/>
      <c r="AF5486" s="42"/>
    </row>
    <row r="5487" spans="1:32" x14ac:dyDescent="0.2">
      <c r="A5487" s="42"/>
      <c r="B5487" s="40"/>
      <c r="C5487" s="40"/>
      <c r="D5487" s="12"/>
      <c r="E5487" s="42"/>
      <c r="F5487" s="42"/>
      <c r="G5487" s="42"/>
      <c r="H5487" s="43"/>
      <c r="I5487" s="12"/>
      <c r="J5487" s="43"/>
      <c r="K5487" s="43"/>
      <c r="L5487" s="197"/>
      <c r="M5487" s="45" t="str">
        <f t="shared" si="304"/>
        <v/>
      </c>
      <c r="N5487" s="46" t="str">
        <f t="shared" si="305"/>
        <v/>
      </c>
      <c r="O5487" s="47"/>
      <c r="P5487" s="48"/>
      <c r="Q5487" s="41"/>
      <c r="R5487" s="12"/>
      <c r="S5487" s="43"/>
      <c r="T5487" s="49"/>
      <c r="U5487" s="50"/>
      <c r="V5487" s="50"/>
      <c r="W5487" s="50"/>
      <c r="X5487" s="50"/>
      <c r="Y5487" s="42"/>
      <c r="Z5487" s="42"/>
      <c r="AA5487" s="242"/>
      <c r="AB5487" s="42"/>
      <c r="AC5487" s="49"/>
      <c r="AD5487" s="43"/>
      <c r="AE5487" s="43"/>
      <c r="AF5487" s="42"/>
    </row>
    <row r="5488" spans="1:32" x14ac:dyDescent="0.2">
      <c r="A5488" s="42"/>
      <c r="B5488" s="40"/>
      <c r="C5488" s="40"/>
      <c r="D5488" s="12"/>
      <c r="E5488" s="42"/>
      <c r="F5488" s="42"/>
      <c r="G5488" s="42"/>
      <c r="H5488" s="43"/>
      <c r="I5488" s="12"/>
      <c r="J5488" s="43"/>
      <c r="K5488" s="43"/>
      <c r="L5488" s="197"/>
      <c r="M5488" s="45" t="str">
        <f t="shared" si="304"/>
        <v/>
      </c>
      <c r="N5488" s="46" t="str">
        <f t="shared" si="305"/>
        <v/>
      </c>
      <c r="O5488" s="47"/>
      <c r="P5488" s="48"/>
      <c r="Q5488" s="41"/>
      <c r="R5488" s="12"/>
      <c r="S5488" s="43"/>
      <c r="T5488" s="49"/>
      <c r="U5488" s="50"/>
      <c r="V5488" s="50"/>
      <c r="W5488" s="50"/>
      <c r="X5488" s="50"/>
      <c r="Y5488" s="42"/>
      <c r="Z5488" s="42"/>
      <c r="AA5488" s="242"/>
      <c r="AB5488" s="42"/>
      <c r="AC5488" s="49"/>
      <c r="AD5488" s="43"/>
      <c r="AE5488" s="43"/>
      <c r="AF5488" s="42"/>
    </row>
    <row r="5489" spans="1:32" x14ac:dyDescent="0.2">
      <c r="A5489" s="42"/>
      <c r="B5489" s="40"/>
      <c r="C5489" s="40"/>
      <c r="D5489" s="12"/>
      <c r="E5489" s="42"/>
      <c r="F5489" s="42"/>
      <c r="G5489" s="42"/>
      <c r="H5489" s="43"/>
      <c r="I5489" s="12"/>
      <c r="J5489" s="43"/>
      <c r="K5489" s="43"/>
      <c r="L5489" s="197"/>
      <c r="M5489" s="45" t="str">
        <f t="shared" si="304"/>
        <v/>
      </c>
      <c r="N5489" s="46" t="str">
        <f t="shared" si="305"/>
        <v/>
      </c>
      <c r="O5489" s="47"/>
      <c r="P5489" s="48"/>
      <c r="Q5489" s="41"/>
      <c r="R5489" s="12"/>
      <c r="S5489" s="43"/>
      <c r="T5489" s="49"/>
      <c r="U5489" s="50"/>
      <c r="V5489" s="50"/>
      <c r="W5489" s="50"/>
      <c r="X5489" s="50"/>
      <c r="Y5489" s="42"/>
      <c r="Z5489" s="42"/>
      <c r="AA5489" s="242"/>
      <c r="AB5489" s="42"/>
      <c r="AC5489" s="49"/>
      <c r="AD5489" s="43"/>
      <c r="AE5489" s="43"/>
      <c r="AF5489" s="42"/>
    </row>
    <row r="5490" spans="1:32" x14ac:dyDescent="0.2">
      <c r="A5490" s="42"/>
      <c r="B5490" s="40"/>
      <c r="C5490" s="40"/>
      <c r="D5490" s="12"/>
      <c r="E5490" s="42"/>
      <c r="F5490" s="42"/>
      <c r="G5490" s="42"/>
      <c r="H5490" s="43"/>
      <c r="I5490" s="12"/>
      <c r="J5490" s="43"/>
      <c r="K5490" s="43"/>
      <c r="L5490" s="197"/>
      <c r="M5490" s="45" t="str">
        <f t="shared" si="304"/>
        <v/>
      </c>
      <c r="N5490" s="46" t="str">
        <f t="shared" si="305"/>
        <v/>
      </c>
      <c r="O5490" s="47"/>
      <c r="P5490" s="48"/>
      <c r="Q5490" s="41"/>
      <c r="R5490" s="12"/>
      <c r="S5490" s="43"/>
      <c r="T5490" s="49"/>
      <c r="U5490" s="50"/>
      <c r="V5490" s="50"/>
      <c r="W5490" s="50"/>
      <c r="X5490" s="50"/>
      <c r="Y5490" s="42"/>
      <c r="Z5490" s="42"/>
      <c r="AA5490" s="242"/>
      <c r="AB5490" s="42"/>
      <c r="AC5490" s="49"/>
      <c r="AD5490" s="43"/>
      <c r="AE5490" s="43"/>
      <c r="AF5490" s="42"/>
    </row>
    <row r="5491" spans="1:32" x14ac:dyDescent="0.2">
      <c r="A5491" s="42"/>
      <c r="B5491" s="40"/>
      <c r="C5491" s="40"/>
      <c r="D5491" s="12"/>
      <c r="E5491" s="42"/>
      <c r="F5491" s="42"/>
      <c r="G5491" s="42"/>
      <c r="H5491" s="43"/>
      <c r="I5491" s="12"/>
      <c r="J5491" s="43"/>
      <c r="K5491" s="43"/>
      <c r="L5491" s="197"/>
      <c r="M5491" s="45" t="str">
        <f t="shared" si="304"/>
        <v/>
      </c>
      <c r="N5491" s="46" t="str">
        <f t="shared" si="305"/>
        <v/>
      </c>
      <c r="O5491" s="47"/>
      <c r="P5491" s="48"/>
      <c r="Q5491" s="41"/>
      <c r="R5491" s="12"/>
      <c r="S5491" s="43"/>
      <c r="T5491" s="49"/>
      <c r="U5491" s="50"/>
      <c r="V5491" s="50"/>
      <c r="W5491" s="50"/>
      <c r="X5491" s="50"/>
      <c r="Y5491" s="42"/>
      <c r="Z5491" s="42"/>
      <c r="AA5491" s="242"/>
      <c r="AB5491" s="42"/>
      <c r="AC5491" s="49"/>
      <c r="AD5491" s="43"/>
      <c r="AE5491" s="43"/>
      <c r="AF5491" s="42"/>
    </row>
    <row r="5492" spans="1:32" x14ac:dyDescent="0.2">
      <c r="A5492" s="42"/>
      <c r="B5492" s="40"/>
      <c r="C5492" s="40"/>
      <c r="D5492" s="12"/>
      <c r="E5492" s="42"/>
      <c r="F5492" s="42"/>
      <c r="G5492" s="42"/>
      <c r="H5492" s="43"/>
      <c r="I5492" s="12"/>
      <c r="J5492" s="43"/>
      <c r="K5492" s="43"/>
      <c r="L5492" s="197"/>
      <c r="M5492" s="45" t="str">
        <f t="shared" si="304"/>
        <v/>
      </c>
      <c r="N5492" s="46" t="str">
        <f t="shared" si="305"/>
        <v/>
      </c>
      <c r="O5492" s="47"/>
      <c r="P5492" s="48"/>
      <c r="Q5492" s="41"/>
      <c r="R5492" s="12"/>
      <c r="S5492" s="43"/>
      <c r="T5492" s="49"/>
      <c r="U5492" s="50"/>
      <c r="V5492" s="50"/>
      <c r="W5492" s="50"/>
      <c r="X5492" s="50"/>
      <c r="Y5492" s="42"/>
      <c r="Z5492" s="42"/>
      <c r="AA5492" s="242"/>
      <c r="AB5492" s="42"/>
      <c r="AC5492" s="49"/>
      <c r="AD5492" s="43"/>
      <c r="AE5492" s="43"/>
      <c r="AF5492" s="42"/>
    </row>
    <row r="5493" spans="1:32" x14ac:dyDescent="0.2">
      <c r="A5493" s="42"/>
      <c r="B5493" s="40"/>
      <c r="C5493" s="40"/>
      <c r="D5493" s="12"/>
      <c r="E5493" s="42"/>
      <c r="F5493" s="42"/>
      <c r="G5493" s="42"/>
      <c r="H5493" s="43"/>
      <c r="I5493" s="12"/>
      <c r="J5493" s="43"/>
      <c r="K5493" s="43"/>
      <c r="L5493" s="197"/>
      <c r="M5493" s="45" t="str">
        <f t="shared" si="304"/>
        <v/>
      </c>
      <c r="N5493" s="46" t="str">
        <f t="shared" si="305"/>
        <v/>
      </c>
      <c r="O5493" s="47"/>
      <c r="P5493" s="48"/>
      <c r="Q5493" s="41"/>
      <c r="R5493" s="12"/>
      <c r="S5493" s="43"/>
      <c r="T5493" s="49"/>
      <c r="U5493" s="50"/>
      <c r="V5493" s="50"/>
      <c r="W5493" s="50"/>
      <c r="X5493" s="50"/>
      <c r="Y5493" s="42"/>
      <c r="Z5493" s="42"/>
      <c r="AA5493" s="242"/>
      <c r="AB5493" s="42"/>
      <c r="AC5493" s="49"/>
      <c r="AD5493" s="43"/>
      <c r="AE5493" s="43"/>
      <c r="AF5493" s="42"/>
    </row>
    <row r="5494" spans="1:32" x14ac:dyDescent="0.2">
      <c r="A5494" s="42"/>
      <c r="B5494" s="40"/>
      <c r="C5494" s="40"/>
      <c r="D5494" s="12"/>
      <c r="E5494" s="42"/>
      <c r="F5494" s="42"/>
      <c r="G5494" s="42"/>
      <c r="H5494" s="43"/>
      <c r="I5494" s="12"/>
      <c r="J5494" s="43"/>
      <c r="K5494" s="43"/>
      <c r="L5494" s="197"/>
      <c r="M5494" s="45" t="str">
        <f t="shared" si="304"/>
        <v/>
      </c>
      <c r="N5494" s="46" t="str">
        <f t="shared" si="305"/>
        <v/>
      </c>
      <c r="O5494" s="47"/>
      <c r="P5494" s="48"/>
      <c r="Q5494" s="41"/>
      <c r="R5494" s="12"/>
      <c r="S5494" s="43"/>
      <c r="T5494" s="49"/>
      <c r="U5494" s="50"/>
      <c r="V5494" s="50"/>
      <c r="W5494" s="50"/>
      <c r="X5494" s="50"/>
      <c r="Y5494" s="42"/>
      <c r="Z5494" s="42"/>
      <c r="AA5494" s="242"/>
      <c r="AB5494" s="42"/>
      <c r="AC5494" s="49"/>
      <c r="AD5494" s="43"/>
      <c r="AE5494" s="43"/>
      <c r="AF5494" s="42"/>
    </row>
    <row r="5495" spans="1:32" x14ac:dyDescent="0.2">
      <c r="A5495" s="42"/>
      <c r="B5495" s="40"/>
      <c r="C5495" s="40"/>
      <c r="D5495" s="12"/>
      <c r="E5495" s="42"/>
      <c r="F5495" s="42"/>
      <c r="G5495" s="42"/>
      <c r="H5495" s="43"/>
      <c r="I5495" s="12"/>
      <c r="J5495" s="43"/>
      <c r="K5495" s="43"/>
      <c r="L5495" s="197"/>
      <c r="M5495" s="45" t="str">
        <f t="shared" ref="M5495:M5558" si="306">IF($L5495="","",IF((today-$L5495)&lt;14,(today-$L5495)&amp;" days",IF(((today-$L5495)/7)&lt;16.5,TRUNC(((today-$L5495)/7))&amp;" wks",IF(((today-$L5495)/28)&lt;18.5,TRUNC(((today-$L5495)/28))&amp;" mos",IF(((today-$L5495)/28)&gt;18.5,ROUND(((today-$L5495)/365),1)&amp;" yrs")))))</f>
        <v/>
      </c>
      <c r="N5495" s="46" t="str">
        <f t="shared" si="305"/>
        <v/>
      </c>
      <c r="O5495" s="47"/>
      <c r="P5495" s="48"/>
      <c r="Q5495" s="41"/>
      <c r="R5495" s="12"/>
      <c r="S5495" s="43"/>
      <c r="T5495" s="49"/>
      <c r="U5495" s="50"/>
      <c r="V5495" s="50"/>
      <c r="W5495" s="50"/>
      <c r="X5495" s="50"/>
      <c r="Y5495" s="42"/>
      <c r="Z5495" s="42"/>
      <c r="AA5495" s="242"/>
      <c r="AB5495" s="42"/>
      <c r="AC5495" s="49"/>
      <c r="AD5495" s="43"/>
      <c r="AE5495" s="43"/>
      <c r="AF5495" s="42"/>
    </row>
    <row r="5496" spans="1:32" x14ac:dyDescent="0.2">
      <c r="A5496" s="42"/>
      <c r="B5496" s="40"/>
      <c r="C5496" s="40"/>
      <c r="D5496" s="12"/>
      <c r="E5496" s="42"/>
      <c r="F5496" s="42"/>
      <c r="G5496" s="42"/>
      <c r="H5496" s="43"/>
      <c r="I5496" s="12"/>
      <c r="J5496" s="43"/>
      <c r="K5496" s="43"/>
      <c r="L5496" s="197"/>
      <c r="M5496" s="45" t="str">
        <f t="shared" si="306"/>
        <v/>
      </c>
      <c r="N5496" s="46" t="str">
        <f t="shared" si="305"/>
        <v/>
      </c>
      <c r="O5496" s="47"/>
      <c r="P5496" s="48"/>
      <c r="Q5496" s="41"/>
      <c r="R5496" s="12"/>
      <c r="S5496" s="43"/>
      <c r="T5496" s="49"/>
      <c r="U5496" s="50"/>
      <c r="V5496" s="50"/>
      <c r="W5496" s="50"/>
      <c r="X5496" s="50"/>
      <c r="Y5496" s="42"/>
      <c r="Z5496" s="42"/>
      <c r="AA5496" s="242"/>
      <c r="AB5496" s="42"/>
      <c r="AC5496" s="49"/>
      <c r="AD5496" s="43"/>
      <c r="AE5496" s="43"/>
      <c r="AF5496" s="42"/>
    </row>
    <row r="5497" spans="1:32" x14ac:dyDescent="0.2">
      <c r="A5497" s="42"/>
      <c r="B5497" s="40"/>
      <c r="C5497" s="40"/>
      <c r="D5497" s="12"/>
      <c r="E5497" s="42"/>
      <c r="F5497" s="42"/>
      <c r="G5497" s="42"/>
      <c r="H5497" s="43"/>
      <c r="I5497" s="12"/>
      <c r="J5497" s="43"/>
      <c r="K5497" s="43"/>
      <c r="L5497" s="197"/>
      <c r="M5497" s="45" t="str">
        <f t="shared" si="306"/>
        <v/>
      </c>
      <c r="N5497" s="46" t="str">
        <f t="shared" si="305"/>
        <v/>
      </c>
      <c r="O5497" s="47"/>
      <c r="P5497" s="48"/>
      <c r="Q5497" s="41"/>
      <c r="R5497" s="12"/>
      <c r="S5497" s="43"/>
      <c r="T5497" s="49"/>
      <c r="U5497" s="50"/>
      <c r="V5497" s="50"/>
      <c r="W5497" s="50"/>
      <c r="X5497" s="50"/>
      <c r="Y5497" s="42"/>
      <c r="Z5497" s="42"/>
      <c r="AA5497" s="242"/>
      <c r="AB5497" s="42"/>
      <c r="AC5497" s="49"/>
      <c r="AD5497" s="43"/>
      <c r="AE5497" s="43"/>
      <c r="AF5497" s="42"/>
    </row>
    <row r="5498" spans="1:32" x14ac:dyDescent="0.2">
      <c r="A5498" s="42"/>
      <c r="B5498" s="40"/>
      <c r="C5498" s="40"/>
      <c r="D5498" s="12"/>
      <c r="E5498" s="42"/>
      <c r="F5498" s="42"/>
      <c r="G5498" s="42"/>
      <c r="H5498" s="43"/>
      <c r="I5498" s="12"/>
      <c r="J5498" s="43"/>
      <c r="K5498" s="43"/>
      <c r="L5498" s="197"/>
      <c r="M5498" s="45" t="str">
        <f t="shared" si="306"/>
        <v/>
      </c>
      <c r="N5498" s="46" t="str">
        <f t="shared" si="305"/>
        <v/>
      </c>
      <c r="O5498" s="47"/>
      <c r="P5498" s="48"/>
      <c r="Q5498" s="41"/>
      <c r="R5498" s="12"/>
      <c r="S5498" s="43"/>
      <c r="T5498" s="49"/>
      <c r="U5498" s="50"/>
      <c r="V5498" s="50"/>
      <c r="W5498" s="50"/>
      <c r="X5498" s="50"/>
      <c r="Y5498" s="42"/>
      <c r="Z5498" s="42"/>
      <c r="AA5498" s="242"/>
      <c r="AB5498" s="42"/>
      <c r="AC5498" s="49"/>
      <c r="AD5498" s="43"/>
      <c r="AE5498" s="43"/>
      <c r="AF5498" s="42"/>
    </row>
    <row r="5499" spans="1:32" x14ac:dyDescent="0.2">
      <c r="A5499" s="42"/>
      <c r="B5499" s="40"/>
      <c r="C5499" s="40"/>
      <c r="D5499" s="12"/>
      <c r="E5499" s="42"/>
      <c r="F5499" s="42"/>
      <c r="G5499" s="42"/>
      <c r="H5499" s="43"/>
      <c r="I5499" s="12"/>
      <c r="J5499" s="43"/>
      <c r="K5499" s="43"/>
      <c r="L5499" s="197"/>
      <c r="M5499" s="45" t="str">
        <f t="shared" si="306"/>
        <v/>
      </c>
      <c r="N5499" s="46" t="str">
        <f t="shared" si="305"/>
        <v/>
      </c>
      <c r="O5499" s="47"/>
      <c r="P5499" s="48"/>
      <c r="Q5499" s="41"/>
      <c r="R5499" s="12"/>
      <c r="S5499" s="43"/>
      <c r="T5499" s="49"/>
      <c r="U5499" s="50"/>
      <c r="V5499" s="50"/>
      <c r="W5499" s="50"/>
      <c r="X5499" s="50"/>
      <c r="Y5499" s="42"/>
      <c r="Z5499" s="42"/>
      <c r="AA5499" s="242"/>
      <c r="AB5499" s="42"/>
      <c r="AC5499" s="49"/>
      <c r="AD5499" s="43"/>
      <c r="AE5499" s="43"/>
      <c r="AF5499" s="42"/>
    </row>
    <row r="5500" spans="1:32" x14ac:dyDescent="0.2">
      <c r="A5500" s="42"/>
      <c r="B5500" s="40"/>
      <c r="C5500" s="40"/>
      <c r="D5500" s="12"/>
      <c r="E5500" s="42"/>
      <c r="F5500" s="42"/>
      <c r="G5500" s="42"/>
      <c r="H5500" s="43"/>
      <c r="I5500" s="12"/>
      <c r="J5500" s="43"/>
      <c r="K5500" s="43"/>
      <c r="L5500" s="197"/>
      <c r="M5500" s="45" t="str">
        <f t="shared" si="306"/>
        <v/>
      </c>
      <c r="N5500" s="46" t="str">
        <f t="shared" si="305"/>
        <v/>
      </c>
      <c r="O5500" s="47"/>
      <c r="P5500" s="48"/>
      <c r="Q5500" s="41"/>
      <c r="R5500" s="12"/>
      <c r="S5500" s="43"/>
      <c r="T5500" s="49"/>
      <c r="U5500" s="50"/>
      <c r="V5500" s="50"/>
      <c r="W5500" s="50"/>
      <c r="X5500" s="50"/>
      <c r="Y5500" s="42"/>
      <c r="Z5500" s="42"/>
      <c r="AA5500" s="242"/>
      <c r="AB5500" s="42"/>
      <c r="AC5500" s="49"/>
      <c r="AD5500" s="43"/>
      <c r="AE5500" s="43"/>
      <c r="AF5500" s="42"/>
    </row>
    <row r="5501" spans="1:32" x14ac:dyDescent="0.2">
      <c r="A5501" s="42"/>
      <c r="B5501" s="40"/>
      <c r="C5501" s="40"/>
      <c r="D5501" s="12"/>
      <c r="E5501" s="42"/>
      <c r="F5501" s="42"/>
      <c r="G5501" s="42"/>
      <c r="H5501" s="43"/>
      <c r="I5501" s="12"/>
      <c r="J5501" s="43"/>
      <c r="K5501" s="43"/>
      <c r="L5501" s="197"/>
      <c r="M5501" s="45" t="str">
        <f t="shared" si="306"/>
        <v/>
      </c>
      <c r="N5501" s="46" t="str">
        <f t="shared" si="305"/>
        <v/>
      </c>
      <c r="O5501" s="47"/>
      <c r="P5501" s="48"/>
      <c r="Q5501" s="41"/>
      <c r="R5501" s="12"/>
      <c r="S5501" s="43"/>
      <c r="T5501" s="49"/>
      <c r="U5501" s="50"/>
      <c r="V5501" s="50"/>
      <c r="W5501" s="50"/>
      <c r="X5501" s="50"/>
      <c r="Y5501" s="42"/>
      <c r="Z5501" s="42"/>
      <c r="AA5501" s="242"/>
      <c r="AB5501" s="42"/>
      <c r="AC5501" s="49"/>
      <c r="AD5501" s="43"/>
      <c r="AE5501" s="43"/>
      <c r="AF5501" s="42"/>
    </row>
    <row r="5502" spans="1:32" x14ac:dyDescent="0.2">
      <c r="A5502" s="42"/>
      <c r="B5502" s="40"/>
      <c r="C5502" s="40"/>
      <c r="D5502" s="12"/>
      <c r="E5502" s="42"/>
      <c r="F5502" s="42"/>
      <c r="G5502" s="42"/>
      <c r="H5502" s="43"/>
      <c r="I5502" s="12"/>
      <c r="J5502" s="43"/>
      <c r="K5502" s="43"/>
      <c r="L5502" s="197"/>
      <c r="M5502" s="45" t="str">
        <f t="shared" si="306"/>
        <v/>
      </c>
      <c r="N5502" s="46" t="str">
        <f t="shared" si="305"/>
        <v/>
      </c>
      <c r="O5502" s="47"/>
      <c r="P5502" s="48"/>
      <c r="Q5502" s="41"/>
      <c r="R5502" s="12"/>
      <c r="S5502" s="43"/>
      <c r="T5502" s="49"/>
      <c r="U5502" s="50"/>
      <c r="V5502" s="50"/>
      <c r="W5502" s="50"/>
      <c r="X5502" s="50"/>
      <c r="Y5502" s="42"/>
      <c r="Z5502" s="42"/>
      <c r="AA5502" s="242"/>
      <c r="AB5502" s="42"/>
      <c r="AC5502" s="49"/>
      <c r="AD5502" s="43"/>
      <c r="AE5502" s="43"/>
      <c r="AF5502" s="42"/>
    </row>
    <row r="5503" spans="1:32" x14ac:dyDescent="0.2">
      <c r="A5503" s="42"/>
      <c r="B5503" s="40"/>
      <c r="C5503" s="40"/>
      <c r="D5503" s="12"/>
      <c r="E5503" s="42"/>
      <c r="F5503" s="42"/>
      <c r="G5503" s="42"/>
      <c r="H5503" s="43"/>
      <c r="I5503" s="12"/>
      <c r="J5503" s="43"/>
      <c r="K5503" s="43"/>
      <c r="L5503" s="197"/>
      <c r="M5503" s="45" t="str">
        <f t="shared" si="306"/>
        <v/>
      </c>
      <c r="N5503" s="46" t="str">
        <f t="shared" si="305"/>
        <v/>
      </c>
      <c r="O5503" s="47"/>
      <c r="P5503" s="48"/>
      <c r="Q5503" s="41"/>
      <c r="R5503" s="12"/>
      <c r="S5503" s="43"/>
      <c r="T5503" s="49"/>
      <c r="U5503" s="50"/>
      <c r="V5503" s="50"/>
      <c r="W5503" s="50"/>
      <c r="X5503" s="50"/>
      <c r="Y5503" s="42"/>
      <c r="Z5503" s="42"/>
      <c r="AA5503" s="242"/>
      <c r="AB5503" s="42"/>
      <c r="AC5503" s="49"/>
      <c r="AD5503" s="43"/>
      <c r="AE5503" s="43"/>
      <c r="AF5503" s="42"/>
    </row>
    <row r="5504" spans="1:32" x14ac:dyDescent="0.2">
      <c r="A5504" s="42"/>
      <c r="B5504" s="40"/>
      <c r="C5504" s="40"/>
      <c r="D5504" s="12"/>
      <c r="E5504" s="42"/>
      <c r="F5504" s="42"/>
      <c r="G5504" s="42"/>
      <c r="H5504" s="43"/>
      <c r="I5504" s="12"/>
      <c r="J5504" s="43"/>
      <c r="K5504" s="43"/>
      <c r="L5504" s="197"/>
      <c r="M5504" s="45" t="str">
        <f t="shared" si="306"/>
        <v/>
      </c>
      <c r="N5504" s="46" t="str">
        <f t="shared" si="305"/>
        <v/>
      </c>
      <c r="O5504" s="47"/>
      <c r="P5504" s="48"/>
      <c r="Q5504" s="41"/>
      <c r="R5504" s="12"/>
      <c r="S5504" s="43"/>
      <c r="T5504" s="49"/>
      <c r="U5504" s="50"/>
      <c r="V5504" s="50"/>
      <c r="W5504" s="50"/>
      <c r="X5504" s="50"/>
      <c r="Y5504" s="42"/>
      <c r="Z5504" s="42"/>
      <c r="AA5504" s="242"/>
      <c r="AB5504" s="42"/>
      <c r="AC5504" s="49"/>
      <c r="AD5504" s="43"/>
      <c r="AE5504" s="43"/>
      <c r="AF5504" s="42"/>
    </row>
    <row r="5505" spans="1:32" x14ac:dyDescent="0.2">
      <c r="A5505" s="42"/>
      <c r="B5505" s="40"/>
      <c r="C5505" s="40"/>
      <c r="D5505" s="12"/>
      <c r="E5505" s="42"/>
      <c r="F5505" s="42"/>
      <c r="G5505" s="42"/>
      <c r="H5505" s="43"/>
      <c r="I5505" s="12"/>
      <c r="J5505" s="43"/>
      <c r="K5505" s="43"/>
      <c r="L5505" s="197"/>
      <c r="M5505" s="45" t="str">
        <f t="shared" si="306"/>
        <v/>
      </c>
      <c r="N5505" s="46" t="str">
        <f t="shared" si="305"/>
        <v/>
      </c>
      <c r="O5505" s="47"/>
      <c r="P5505" s="48"/>
      <c r="Q5505" s="41"/>
      <c r="R5505" s="12"/>
      <c r="S5505" s="43"/>
      <c r="T5505" s="49"/>
      <c r="U5505" s="50"/>
      <c r="V5505" s="50"/>
      <c r="W5505" s="50"/>
      <c r="X5505" s="50"/>
      <c r="Y5505" s="42"/>
      <c r="Z5505" s="42"/>
      <c r="AA5505" s="242"/>
      <c r="AB5505" s="42"/>
      <c r="AC5505" s="49"/>
      <c r="AD5505" s="43"/>
      <c r="AE5505" s="43"/>
      <c r="AF5505" s="42"/>
    </row>
    <row r="5506" spans="1:32" x14ac:dyDescent="0.2">
      <c r="A5506" s="42"/>
      <c r="B5506" s="40"/>
      <c r="C5506" s="40"/>
      <c r="D5506" s="12"/>
      <c r="E5506" s="42"/>
      <c r="F5506" s="42"/>
      <c r="G5506" s="42"/>
      <c r="H5506" s="43"/>
      <c r="I5506" s="12"/>
      <c r="J5506" s="43"/>
      <c r="K5506" s="43"/>
      <c r="L5506" s="197"/>
      <c r="M5506" s="45" t="str">
        <f t="shared" si="306"/>
        <v/>
      </c>
      <c r="N5506" s="46" t="str">
        <f t="shared" si="305"/>
        <v/>
      </c>
      <c r="O5506" s="47"/>
      <c r="P5506" s="48"/>
      <c r="Q5506" s="41"/>
      <c r="R5506" s="12"/>
      <c r="S5506" s="43"/>
      <c r="T5506" s="49"/>
      <c r="U5506" s="50"/>
      <c r="V5506" s="50"/>
      <c r="W5506" s="50"/>
      <c r="X5506" s="50"/>
      <c r="Y5506" s="42"/>
      <c r="Z5506" s="42"/>
      <c r="AA5506" s="242"/>
      <c r="AB5506" s="42"/>
      <c r="AC5506" s="49"/>
      <c r="AD5506" s="43"/>
      <c r="AE5506" s="43"/>
      <c r="AF5506" s="42"/>
    </row>
    <row r="5507" spans="1:32" x14ac:dyDescent="0.2">
      <c r="A5507" s="42"/>
      <c r="B5507" s="40"/>
      <c r="C5507" s="40"/>
      <c r="D5507" s="12"/>
      <c r="E5507" s="42"/>
      <c r="F5507" s="42"/>
      <c r="G5507" s="42"/>
      <c r="H5507" s="43"/>
      <c r="I5507" s="12"/>
      <c r="J5507" s="43"/>
      <c r="K5507" s="43"/>
      <c r="L5507" s="197"/>
      <c r="M5507" s="45" t="str">
        <f t="shared" si="306"/>
        <v/>
      </c>
      <c r="N5507" s="46" t="str">
        <f t="shared" si="305"/>
        <v/>
      </c>
      <c r="O5507" s="47"/>
      <c r="P5507" s="48"/>
      <c r="Q5507" s="41"/>
      <c r="R5507" s="12"/>
      <c r="S5507" s="43"/>
      <c r="T5507" s="49"/>
      <c r="U5507" s="50"/>
      <c r="V5507" s="50"/>
      <c r="W5507" s="50"/>
      <c r="X5507" s="50"/>
      <c r="Y5507" s="42"/>
      <c r="Z5507" s="42"/>
      <c r="AA5507" s="242"/>
      <c r="AB5507" s="42"/>
      <c r="AC5507" s="49"/>
      <c r="AD5507" s="43"/>
      <c r="AE5507" s="43"/>
      <c r="AF5507" s="42"/>
    </row>
    <row r="5508" spans="1:32" x14ac:dyDescent="0.2">
      <c r="A5508" s="42"/>
      <c r="B5508" s="40"/>
      <c r="C5508" s="40"/>
      <c r="D5508" s="12"/>
      <c r="E5508" s="42"/>
      <c r="F5508" s="42"/>
      <c r="G5508" s="42"/>
      <c r="H5508" s="43"/>
      <c r="I5508" s="12"/>
      <c r="J5508" s="43"/>
      <c r="K5508" s="43"/>
      <c r="L5508" s="197"/>
      <c r="M5508" s="45" t="str">
        <f t="shared" si="306"/>
        <v/>
      </c>
      <c r="N5508" s="46" t="str">
        <f t="shared" si="305"/>
        <v/>
      </c>
      <c r="O5508" s="47"/>
      <c r="P5508" s="48"/>
      <c r="Q5508" s="41"/>
      <c r="R5508" s="12"/>
      <c r="S5508" s="43"/>
      <c r="T5508" s="49"/>
      <c r="U5508" s="50"/>
      <c r="V5508" s="50"/>
      <c r="W5508" s="50"/>
      <c r="X5508" s="50"/>
      <c r="Y5508" s="42"/>
      <c r="Z5508" s="42"/>
      <c r="AA5508" s="242"/>
      <c r="AB5508" s="42"/>
      <c r="AC5508" s="49"/>
      <c r="AD5508" s="43"/>
      <c r="AE5508" s="43"/>
      <c r="AF5508" s="42"/>
    </row>
    <row r="5509" spans="1:32" x14ac:dyDescent="0.2">
      <c r="A5509" s="42"/>
      <c r="B5509" s="40"/>
      <c r="C5509" s="40"/>
      <c r="D5509" s="12"/>
      <c r="E5509" s="42"/>
      <c r="F5509" s="42"/>
      <c r="G5509" s="42"/>
      <c r="H5509" s="43"/>
      <c r="I5509" s="12"/>
      <c r="J5509" s="43"/>
      <c r="K5509" s="43"/>
      <c r="L5509" s="197"/>
      <c r="M5509" s="45" t="str">
        <f t="shared" si="306"/>
        <v/>
      </c>
      <c r="N5509" s="46" t="str">
        <f t="shared" si="305"/>
        <v/>
      </c>
      <c r="O5509" s="47"/>
      <c r="P5509" s="48"/>
      <c r="Q5509" s="41"/>
      <c r="R5509" s="12"/>
      <c r="S5509" s="43"/>
      <c r="T5509" s="49"/>
      <c r="U5509" s="50"/>
      <c r="V5509" s="50"/>
      <c r="W5509" s="50"/>
      <c r="X5509" s="50"/>
      <c r="Y5509" s="42"/>
      <c r="Z5509" s="42"/>
      <c r="AA5509" s="242"/>
      <c r="AB5509" s="42"/>
      <c r="AC5509" s="49"/>
      <c r="AD5509" s="43"/>
      <c r="AE5509" s="43"/>
      <c r="AF5509" s="42"/>
    </row>
    <row r="5510" spans="1:32" x14ac:dyDescent="0.2">
      <c r="A5510" s="42"/>
      <c r="B5510" s="40"/>
      <c r="C5510" s="40"/>
      <c r="D5510" s="12"/>
      <c r="E5510" s="42"/>
      <c r="F5510" s="42"/>
      <c r="G5510" s="42"/>
      <c r="H5510" s="43"/>
      <c r="I5510" s="12"/>
      <c r="J5510" s="43"/>
      <c r="K5510" s="43"/>
      <c r="L5510" s="197"/>
      <c r="M5510" s="45" t="str">
        <f t="shared" si="306"/>
        <v/>
      </c>
      <c r="N5510" s="46" t="str">
        <f t="shared" si="305"/>
        <v/>
      </c>
      <c r="O5510" s="47"/>
      <c r="P5510" s="48"/>
      <c r="Q5510" s="41"/>
      <c r="R5510" s="12"/>
      <c r="S5510" s="43"/>
      <c r="T5510" s="49"/>
      <c r="U5510" s="50"/>
      <c r="V5510" s="50"/>
      <c r="W5510" s="50"/>
      <c r="X5510" s="50"/>
      <c r="Y5510" s="42"/>
      <c r="Z5510" s="42"/>
      <c r="AA5510" s="242"/>
      <c r="AB5510" s="42"/>
      <c r="AC5510" s="49"/>
      <c r="AD5510" s="43"/>
      <c r="AE5510" s="43"/>
      <c r="AF5510" s="42"/>
    </row>
    <row r="5511" spans="1:32" x14ac:dyDescent="0.2">
      <c r="A5511" s="42"/>
      <c r="B5511" s="40"/>
      <c r="C5511" s="40"/>
      <c r="D5511" s="12"/>
      <c r="E5511" s="42"/>
      <c r="F5511" s="42"/>
      <c r="G5511" s="42"/>
      <c r="H5511" s="43"/>
      <c r="I5511" s="12"/>
      <c r="J5511" s="43"/>
      <c r="K5511" s="43"/>
      <c r="L5511" s="197"/>
      <c r="M5511" s="45" t="str">
        <f t="shared" si="306"/>
        <v/>
      </c>
      <c r="N5511" s="46" t="str">
        <f t="shared" si="305"/>
        <v/>
      </c>
      <c r="O5511" s="47"/>
      <c r="P5511" s="48"/>
      <c r="Q5511" s="41"/>
      <c r="R5511" s="12"/>
      <c r="S5511" s="43"/>
      <c r="T5511" s="49"/>
      <c r="U5511" s="50"/>
      <c r="V5511" s="50"/>
      <c r="W5511" s="50"/>
      <c r="X5511" s="50"/>
      <c r="Y5511" s="42"/>
      <c r="Z5511" s="42"/>
      <c r="AA5511" s="242"/>
      <c r="AB5511" s="42"/>
      <c r="AC5511" s="49"/>
      <c r="AD5511" s="43"/>
      <c r="AE5511" s="43"/>
      <c r="AF5511" s="42"/>
    </row>
    <row r="5512" spans="1:32" x14ac:dyDescent="0.2">
      <c r="A5512" s="42"/>
      <c r="B5512" s="40"/>
      <c r="C5512" s="40"/>
      <c r="D5512" s="12"/>
      <c r="E5512" s="42"/>
      <c r="F5512" s="42"/>
      <c r="G5512" s="42"/>
      <c r="H5512" s="43"/>
      <c r="I5512" s="12"/>
      <c r="J5512" s="43"/>
      <c r="K5512" s="43"/>
      <c r="L5512" s="197"/>
      <c r="M5512" s="45" t="str">
        <f t="shared" si="306"/>
        <v/>
      </c>
      <c r="N5512" s="46" t="str">
        <f t="shared" si="305"/>
        <v/>
      </c>
      <c r="O5512" s="47"/>
      <c r="P5512" s="48"/>
      <c r="Q5512" s="41"/>
      <c r="R5512" s="12"/>
      <c r="S5512" s="43"/>
      <c r="T5512" s="49"/>
      <c r="U5512" s="50"/>
      <c r="V5512" s="50"/>
      <c r="W5512" s="50"/>
      <c r="X5512" s="50"/>
      <c r="Y5512" s="42"/>
      <c r="Z5512" s="42"/>
      <c r="AA5512" s="242"/>
      <c r="AB5512" s="42"/>
      <c r="AC5512" s="49"/>
      <c r="AD5512" s="43"/>
      <c r="AE5512" s="43"/>
      <c r="AF5512" s="42"/>
    </row>
    <row r="5513" spans="1:32" x14ac:dyDescent="0.2">
      <c r="A5513" s="42"/>
      <c r="B5513" s="40"/>
      <c r="C5513" s="40"/>
      <c r="D5513" s="12"/>
      <c r="E5513" s="42"/>
      <c r="F5513" s="42"/>
      <c r="G5513" s="42"/>
      <c r="H5513" s="43"/>
      <c r="I5513" s="12"/>
      <c r="J5513" s="43"/>
      <c r="K5513" s="43"/>
      <c r="L5513" s="197"/>
      <c r="M5513" s="45" t="str">
        <f t="shared" si="306"/>
        <v/>
      </c>
      <c r="N5513" s="46" t="str">
        <f t="shared" si="305"/>
        <v/>
      </c>
      <c r="O5513" s="47"/>
      <c r="P5513" s="48"/>
      <c r="Q5513" s="41"/>
      <c r="R5513" s="12"/>
      <c r="S5513" s="43"/>
      <c r="T5513" s="49"/>
      <c r="U5513" s="50"/>
      <c r="V5513" s="50"/>
      <c r="W5513" s="50"/>
      <c r="X5513" s="50"/>
      <c r="Y5513" s="42"/>
      <c r="Z5513" s="42"/>
      <c r="AA5513" s="242"/>
      <c r="AB5513" s="42"/>
      <c r="AC5513" s="49"/>
      <c r="AD5513" s="43"/>
      <c r="AE5513" s="43"/>
      <c r="AF5513" s="42"/>
    </row>
    <row r="5514" spans="1:32" x14ac:dyDescent="0.2">
      <c r="A5514" s="42"/>
      <c r="B5514" s="40"/>
      <c r="C5514" s="40"/>
      <c r="D5514" s="12"/>
      <c r="E5514" s="42"/>
      <c r="F5514" s="42"/>
      <c r="G5514" s="42"/>
      <c r="H5514" s="43"/>
      <c r="I5514" s="12"/>
      <c r="J5514" s="43"/>
      <c r="K5514" s="43"/>
      <c r="L5514" s="197"/>
      <c r="M5514" s="45" t="str">
        <f t="shared" si="306"/>
        <v/>
      </c>
      <c r="N5514" s="46" t="str">
        <f t="shared" si="305"/>
        <v/>
      </c>
      <c r="O5514" s="47"/>
      <c r="P5514" s="48"/>
      <c r="Q5514" s="41"/>
      <c r="R5514" s="12"/>
      <c r="S5514" s="43"/>
      <c r="T5514" s="49"/>
      <c r="U5514" s="50"/>
      <c r="V5514" s="50"/>
      <c r="W5514" s="50"/>
      <c r="X5514" s="50"/>
      <c r="Y5514" s="42"/>
      <c r="Z5514" s="42"/>
      <c r="AA5514" s="242"/>
      <c r="AB5514" s="42"/>
      <c r="AC5514" s="49"/>
      <c r="AD5514" s="43"/>
      <c r="AE5514" s="43"/>
      <c r="AF5514" s="42"/>
    </row>
    <row r="5515" spans="1:32" x14ac:dyDescent="0.2">
      <c r="A5515" s="42"/>
      <c r="B5515" s="40"/>
      <c r="C5515" s="40"/>
      <c r="D5515" s="12"/>
      <c r="E5515" s="42"/>
      <c r="F5515" s="42"/>
      <c r="G5515" s="42"/>
      <c r="H5515" s="43"/>
      <c r="I5515" s="12"/>
      <c r="J5515" s="43"/>
      <c r="K5515" s="43"/>
      <c r="L5515" s="197"/>
      <c r="M5515" s="45" t="str">
        <f t="shared" si="306"/>
        <v/>
      </c>
      <c r="N5515" s="46" t="str">
        <f t="shared" si="305"/>
        <v/>
      </c>
      <c r="O5515" s="47"/>
      <c r="P5515" s="48"/>
      <c r="Q5515" s="41"/>
      <c r="R5515" s="12"/>
      <c r="S5515" s="43"/>
      <c r="T5515" s="49"/>
      <c r="U5515" s="50"/>
      <c r="V5515" s="50"/>
      <c r="W5515" s="50"/>
      <c r="X5515" s="50"/>
      <c r="Y5515" s="42"/>
      <c r="Z5515" s="42"/>
      <c r="AA5515" s="242"/>
      <c r="AB5515" s="42"/>
      <c r="AC5515" s="49"/>
      <c r="AD5515" s="43"/>
      <c r="AE5515" s="43"/>
      <c r="AF5515" s="42"/>
    </row>
    <row r="5516" spans="1:32" x14ac:dyDescent="0.2">
      <c r="A5516" s="42"/>
      <c r="B5516" s="40"/>
      <c r="C5516" s="40"/>
      <c r="D5516" s="12"/>
      <c r="E5516" s="42"/>
      <c r="F5516" s="42"/>
      <c r="G5516" s="42"/>
      <c r="H5516" s="43"/>
      <c r="I5516" s="12"/>
      <c r="J5516" s="43"/>
      <c r="K5516" s="43"/>
      <c r="L5516" s="197"/>
      <c r="M5516" s="45" t="str">
        <f t="shared" si="306"/>
        <v/>
      </c>
      <c r="N5516" s="46" t="str">
        <f t="shared" si="305"/>
        <v/>
      </c>
      <c r="O5516" s="47"/>
      <c r="P5516" s="48"/>
      <c r="Q5516" s="41"/>
      <c r="R5516" s="12"/>
      <c r="S5516" s="43"/>
      <c r="T5516" s="49"/>
      <c r="U5516" s="50"/>
      <c r="V5516" s="50"/>
      <c r="W5516" s="50"/>
      <c r="X5516" s="50"/>
      <c r="Y5516" s="42"/>
      <c r="Z5516" s="42"/>
      <c r="AA5516" s="242"/>
      <c r="AB5516" s="42"/>
      <c r="AC5516" s="49"/>
      <c r="AD5516" s="43"/>
      <c r="AE5516" s="43"/>
      <c r="AF5516" s="42"/>
    </row>
    <row r="5517" spans="1:32" x14ac:dyDescent="0.2">
      <c r="A5517" s="42"/>
      <c r="B5517" s="40"/>
      <c r="C5517" s="40"/>
      <c r="D5517" s="12"/>
      <c r="E5517" s="42"/>
      <c r="F5517" s="42"/>
      <c r="G5517" s="42"/>
      <c r="H5517" s="43"/>
      <c r="I5517" s="12"/>
      <c r="J5517" s="43"/>
      <c r="K5517" s="43"/>
      <c r="L5517" s="197"/>
      <c r="M5517" s="45" t="str">
        <f t="shared" si="306"/>
        <v/>
      </c>
      <c r="N5517" s="46" t="str">
        <f t="shared" si="305"/>
        <v/>
      </c>
      <c r="O5517" s="47"/>
      <c r="P5517" s="48"/>
      <c r="Q5517" s="41"/>
      <c r="R5517" s="12"/>
      <c r="S5517" s="43"/>
      <c r="T5517" s="49"/>
      <c r="U5517" s="50"/>
      <c r="V5517" s="50"/>
      <c r="W5517" s="50"/>
      <c r="X5517" s="50"/>
      <c r="Y5517" s="42"/>
      <c r="Z5517" s="42"/>
      <c r="AA5517" s="242"/>
      <c r="AB5517" s="42"/>
      <c r="AC5517" s="49"/>
      <c r="AD5517" s="43"/>
      <c r="AE5517" s="43"/>
      <c r="AF5517" s="42"/>
    </row>
    <row r="5518" spans="1:32" x14ac:dyDescent="0.2">
      <c r="A5518" s="42"/>
      <c r="B5518" s="40"/>
      <c r="C5518" s="40"/>
      <c r="D5518" s="12"/>
      <c r="E5518" s="42"/>
      <c r="F5518" s="42"/>
      <c r="G5518" s="42"/>
      <c r="H5518" s="43"/>
      <c r="I5518" s="12"/>
      <c r="J5518" s="43"/>
      <c r="K5518" s="43"/>
      <c r="L5518" s="197"/>
      <c r="M5518" s="45" t="str">
        <f t="shared" si="306"/>
        <v/>
      </c>
      <c r="N5518" s="46" t="str">
        <f t="shared" si="305"/>
        <v/>
      </c>
      <c r="O5518" s="47"/>
      <c r="P5518" s="48"/>
      <c r="Q5518" s="41"/>
      <c r="R5518" s="12"/>
      <c r="S5518" s="43"/>
      <c r="T5518" s="49"/>
      <c r="U5518" s="50"/>
      <c r="V5518" s="50"/>
      <c r="W5518" s="50"/>
      <c r="X5518" s="50"/>
      <c r="Y5518" s="42"/>
      <c r="Z5518" s="42"/>
      <c r="AA5518" s="242"/>
      <c r="AB5518" s="42"/>
      <c r="AC5518" s="49"/>
      <c r="AD5518" s="43"/>
      <c r="AE5518" s="43"/>
      <c r="AF5518" s="42"/>
    </row>
    <row r="5519" spans="1:32" x14ac:dyDescent="0.2">
      <c r="A5519" s="42"/>
      <c r="B5519" s="40"/>
      <c r="C5519" s="40"/>
      <c r="D5519" s="12"/>
      <c r="E5519" s="42"/>
      <c r="F5519" s="42"/>
      <c r="G5519" s="42"/>
      <c r="H5519" s="43"/>
      <c r="I5519" s="12"/>
      <c r="J5519" s="43"/>
      <c r="K5519" s="43"/>
      <c r="L5519" s="197"/>
      <c r="M5519" s="45" t="str">
        <f t="shared" si="306"/>
        <v/>
      </c>
      <c r="N5519" s="46" t="str">
        <f t="shared" si="305"/>
        <v/>
      </c>
      <c r="O5519" s="47"/>
      <c r="P5519" s="48"/>
      <c r="Q5519" s="41"/>
      <c r="R5519" s="12"/>
      <c r="S5519" s="43"/>
      <c r="T5519" s="49"/>
      <c r="U5519" s="50"/>
      <c r="V5519" s="50"/>
      <c r="W5519" s="50"/>
      <c r="X5519" s="50"/>
      <c r="Y5519" s="42"/>
      <c r="Z5519" s="42"/>
      <c r="AA5519" s="242"/>
      <c r="AB5519" s="42"/>
      <c r="AC5519" s="49"/>
      <c r="AD5519" s="43"/>
      <c r="AE5519" s="43"/>
      <c r="AF5519" s="42"/>
    </row>
    <row r="5520" spans="1:32" x14ac:dyDescent="0.2">
      <c r="A5520" s="42"/>
      <c r="B5520" s="40"/>
      <c r="C5520" s="40"/>
      <c r="D5520" s="12"/>
      <c r="E5520" s="42"/>
      <c r="F5520" s="42"/>
      <c r="G5520" s="42"/>
      <c r="H5520" s="43"/>
      <c r="I5520" s="12"/>
      <c r="J5520" s="43"/>
      <c r="K5520" s="43"/>
      <c r="L5520" s="197"/>
      <c r="M5520" s="45" t="str">
        <f t="shared" si="306"/>
        <v/>
      </c>
      <c r="N5520" s="46" t="str">
        <f t="shared" si="305"/>
        <v/>
      </c>
      <c r="O5520" s="47"/>
      <c r="P5520" s="48"/>
      <c r="Q5520" s="41"/>
      <c r="R5520" s="12"/>
      <c r="S5520" s="43"/>
      <c r="T5520" s="49"/>
      <c r="U5520" s="50"/>
      <c r="V5520" s="50"/>
      <c r="W5520" s="50"/>
      <c r="X5520" s="50"/>
      <c r="Y5520" s="42"/>
      <c r="Z5520" s="42"/>
      <c r="AA5520" s="242"/>
      <c r="AB5520" s="42"/>
      <c r="AC5520" s="49"/>
      <c r="AD5520" s="43"/>
      <c r="AE5520" s="43"/>
      <c r="AF5520" s="42"/>
    </row>
    <row r="5521" spans="1:32" x14ac:dyDescent="0.2">
      <c r="A5521" s="42"/>
      <c r="B5521" s="40"/>
      <c r="C5521" s="40"/>
      <c r="D5521" s="12"/>
      <c r="E5521" s="42"/>
      <c r="F5521" s="42"/>
      <c r="G5521" s="42"/>
      <c r="H5521" s="43"/>
      <c r="I5521" s="12"/>
      <c r="J5521" s="43"/>
      <c r="K5521" s="43"/>
      <c r="L5521" s="197"/>
      <c r="M5521" s="45" t="str">
        <f t="shared" si="306"/>
        <v/>
      </c>
      <c r="N5521" s="46" t="str">
        <f t="shared" si="305"/>
        <v/>
      </c>
      <c r="O5521" s="47"/>
      <c r="P5521" s="48"/>
      <c r="Q5521" s="41"/>
      <c r="R5521" s="12"/>
      <c r="S5521" s="43"/>
      <c r="T5521" s="49"/>
      <c r="U5521" s="50"/>
      <c r="V5521" s="50"/>
      <c r="W5521" s="50"/>
      <c r="X5521" s="50"/>
      <c r="Y5521" s="42"/>
      <c r="Z5521" s="42"/>
      <c r="AA5521" s="242"/>
      <c r="AB5521" s="42"/>
      <c r="AC5521" s="49"/>
      <c r="AD5521" s="43"/>
      <c r="AE5521" s="43"/>
      <c r="AF5521" s="42"/>
    </row>
    <row r="5522" spans="1:32" x14ac:dyDescent="0.2">
      <c r="A5522" s="42"/>
      <c r="B5522" s="40"/>
      <c r="C5522" s="40"/>
      <c r="D5522" s="12"/>
      <c r="E5522" s="42"/>
      <c r="F5522" s="42"/>
      <c r="G5522" s="42"/>
      <c r="H5522" s="43"/>
      <c r="I5522" s="12"/>
      <c r="J5522" s="43"/>
      <c r="K5522" s="43"/>
      <c r="L5522" s="197"/>
      <c r="M5522" s="45" t="str">
        <f t="shared" si="306"/>
        <v/>
      </c>
      <c r="N5522" s="46" t="str">
        <f t="shared" si="305"/>
        <v/>
      </c>
      <c r="O5522" s="47"/>
      <c r="P5522" s="48"/>
      <c r="Q5522" s="41"/>
      <c r="R5522" s="12"/>
      <c r="S5522" s="43"/>
      <c r="T5522" s="49"/>
      <c r="U5522" s="50"/>
      <c r="V5522" s="50"/>
      <c r="W5522" s="50"/>
      <c r="X5522" s="50"/>
      <c r="Y5522" s="42"/>
      <c r="Z5522" s="42"/>
      <c r="AA5522" s="242"/>
      <c r="AB5522" s="42"/>
      <c r="AC5522" s="49"/>
      <c r="AD5522" s="43"/>
      <c r="AE5522" s="43"/>
      <c r="AF5522" s="42"/>
    </row>
    <row r="5523" spans="1:32" x14ac:dyDescent="0.2">
      <c r="A5523" s="42"/>
      <c r="B5523" s="40"/>
      <c r="C5523" s="40"/>
      <c r="D5523" s="12"/>
      <c r="E5523" s="42"/>
      <c r="F5523" s="42"/>
      <c r="G5523" s="42"/>
      <c r="H5523" s="43"/>
      <c r="I5523" s="12"/>
      <c r="J5523" s="43"/>
      <c r="K5523" s="43"/>
      <c r="L5523" s="197"/>
      <c r="M5523" s="45" t="str">
        <f t="shared" si="306"/>
        <v/>
      </c>
      <c r="N5523" s="46" t="str">
        <f t="shared" si="305"/>
        <v/>
      </c>
      <c r="O5523" s="47"/>
      <c r="P5523" s="48"/>
      <c r="Q5523" s="41"/>
      <c r="R5523" s="12"/>
      <c r="S5523" s="43"/>
      <c r="T5523" s="49"/>
      <c r="U5523" s="50"/>
      <c r="V5523" s="50"/>
      <c r="W5523" s="50"/>
      <c r="X5523" s="50"/>
      <c r="Y5523" s="42"/>
      <c r="Z5523" s="42"/>
      <c r="AA5523" s="242"/>
      <c r="AB5523" s="42"/>
      <c r="AC5523" s="49"/>
      <c r="AD5523" s="43"/>
      <c r="AE5523" s="43"/>
      <c r="AF5523" s="42"/>
    </row>
    <row r="5524" spans="1:32" x14ac:dyDescent="0.2">
      <c r="A5524" s="42"/>
      <c r="B5524" s="40"/>
      <c r="C5524" s="40"/>
      <c r="D5524" s="12"/>
      <c r="E5524" s="42"/>
      <c r="F5524" s="42"/>
      <c r="G5524" s="42"/>
      <c r="H5524" s="43"/>
      <c r="I5524" s="12"/>
      <c r="J5524" s="43"/>
      <c r="K5524" s="43"/>
      <c r="L5524" s="197"/>
      <c r="M5524" s="45" t="str">
        <f t="shared" si="306"/>
        <v/>
      </c>
      <c r="N5524" s="46" t="str">
        <f t="shared" si="305"/>
        <v/>
      </c>
      <c r="O5524" s="47"/>
      <c r="P5524" s="48"/>
      <c r="Q5524" s="41"/>
      <c r="R5524" s="12"/>
      <c r="S5524" s="43"/>
      <c r="T5524" s="49"/>
      <c r="U5524" s="50"/>
      <c r="V5524" s="50"/>
      <c r="W5524" s="50"/>
      <c r="X5524" s="50"/>
      <c r="Y5524" s="42"/>
      <c r="Z5524" s="42"/>
      <c r="AA5524" s="242"/>
      <c r="AB5524" s="42"/>
      <c r="AC5524" s="49"/>
      <c r="AD5524" s="43"/>
      <c r="AE5524" s="43"/>
      <c r="AF5524" s="42"/>
    </row>
    <row r="5525" spans="1:32" x14ac:dyDescent="0.2">
      <c r="A5525" s="42"/>
      <c r="B5525" s="40"/>
      <c r="C5525" s="40"/>
      <c r="D5525" s="12"/>
      <c r="E5525" s="42"/>
      <c r="F5525" s="42"/>
      <c r="G5525" s="42"/>
      <c r="H5525" s="43"/>
      <c r="I5525" s="12"/>
      <c r="J5525" s="43"/>
      <c r="K5525" s="43"/>
      <c r="L5525" s="197"/>
      <c r="M5525" s="45" t="str">
        <f t="shared" si="306"/>
        <v/>
      </c>
      <c r="N5525" s="46" t="str">
        <f t="shared" si="305"/>
        <v/>
      </c>
      <c r="O5525" s="47"/>
      <c r="P5525" s="48"/>
      <c r="Q5525" s="41"/>
      <c r="R5525" s="12"/>
      <c r="S5525" s="43"/>
      <c r="T5525" s="49"/>
      <c r="U5525" s="50"/>
      <c r="V5525" s="50"/>
      <c r="W5525" s="50"/>
      <c r="X5525" s="50"/>
      <c r="Y5525" s="42"/>
      <c r="Z5525" s="42"/>
      <c r="AA5525" s="242"/>
      <c r="AB5525" s="42"/>
      <c r="AC5525" s="49"/>
      <c r="AD5525" s="43"/>
      <c r="AE5525" s="43"/>
      <c r="AF5525" s="42"/>
    </row>
    <row r="5526" spans="1:32" x14ac:dyDescent="0.2">
      <c r="A5526" s="42"/>
      <c r="B5526" s="40"/>
      <c r="C5526" s="40"/>
      <c r="D5526" s="12"/>
      <c r="E5526" s="42"/>
      <c r="F5526" s="42"/>
      <c r="G5526" s="42"/>
      <c r="H5526" s="43"/>
      <c r="I5526" s="12"/>
      <c r="J5526" s="43"/>
      <c r="K5526" s="43"/>
      <c r="L5526" s="197"/>
      <c r="M5526" s="45" t="str">
        <f t="shared" si="306"/>
        <v/>
      </c>
      <c r="N5526" s="46" t="str">
        <f t="shared" si="305"/>
        <v/>
      </c>
      <c r="O5526" s="47"/>
      <c r="P5526" s="48"/>
      <c r="Q5526" s="41"/>
      <c r="R5526" s="12"/>
      <c r="S5526" s="43"/>
      <c r="T5526" s="49"/>
      <c r="U5526" s="50"/>
      <c r="V5526" s="50"/>
      <c r="W5526" s="50"/>
      <c r="X5526" s="50"/>
      <c r="Y5526" s="42"/>
      <c r="Z5526" s="42"/>
      <c r="AA5526" s="242"/>
      <c r="AB5526" s="42"/>
      <c r="AC5526" s="49"/>
      <c r="AD5526" s="43"/>
      <c r="AE5526" s="43"/>
      <c r="AF5526" s="42"/>
    </row>
    <row r="5527" spans="1:32" x14ac:dyDescent="0.2">
      <c r="A5527" s="42"/>
      <c r="B5527" s="40"/>
      <c r="C5527" s="40"/>
      <c r="D5527" s="12"/>
      <c r="E5527" s="42"/>
      <c r="F5527" s="42"/>
      <c r="G5527" s="42"/>
      <c r="H5527" s="43"/>
      <c r="I5527" s="12"/>
      <c r="J5527" s="43"/>
      <c r="K5527" s="43"/>
      <c r="L5527" s="197"/>
      <c r="M5527" s="45" t="str">
        <f t="shared" si="306"/>
        <v/>
      </c>
      <c r="N5527" s="46" t="str">
        <f t="shared" si="305"/>
        <v/>
      </c>
      <c r="O5527" s="47"/>
      <c r="P5527" s="48"/>
      <c r="Q5527" s="41"/>
      <c r="R5527" s="12"/>
      <c r="S5527" s="43"/>
      <c r="T5527" s="49"/>
      <c r="U5527" s="50"/>
      <c r="V5527" s="50"/>
      <c r="W5527" s="50"/>
      <c r="X5527" s="50"/>
      <c r="Y5527" s="42"/>
      <c r="Z5527" s="42"/>
      <c r="AA5527" s="242"/>
      <c r="AB5527" s="42"/>
      <c r="AC5527" s="49"/>
      <c r="AD5527" s="43"/>
      <c r="AE5527" s="43"/>
      <c r="AF5527" s="42"/>
    </row>
    <row r="5528" spans="1:32" x14ac:dyDescent="0.2">
      <c r="A5528" s="42"/>
      <c r="B5528" s="40"/>
      <c r="C5528" s="40"/>
      <c r="D5528" s="12"/>
      <c r="E5528" s="42"/>
      <c r="F5528" s="42"/>
      <c r="G5528" s="42"/>
      <c r="H5528" s="43"/>
      <c r="I5528" s="12"/>
      <c r="J5528" s="43"/>
      <c r="K5528" s="43"/>
      <c r="L5528" s="197"/>
      <c r="M5528" s="45" t="str">
        <f t="shared" si="306"/>
        <v/>
      </c>
      <c r="N5528" s="46" t="str">
        <f t="shared" ref="N5528:N5591" si="307">IF($L5528="","",IF((today-$L5528)&lt;366,"k",IF(((today-$L5528)/28)&lt;84,"a",IF(((today-$L5528)/28)&gt;84,"s"))))</f>
        <v/>
      </c>
      <c r="O5528" s="47"/>
      <c r="P5528" s="48"/>
      <c r="Q5528" s="41"/>
      <c r="R5528" s="12"/>
      <c r="S5528" s="43"/>
      <c r="T5528" s="49"/>
      <c r="U5528" s="50"/>
      <c r="V5528" s="50"/>
      <c r="W5528" s="50"/>
      <c r="X5528" s="50"/>
      <c r="Y5528" s="42"/>
      <c r="Z5528" s="42"/>
      <c r="AA5528" s="242"/>
      <c r="AB5528" s="42"/>
      <c r="AC5528" s="49"/>
      <c r="AD5528" s="43"/>
      <c r="AE5528" s="43"/>
      <c r="AF5528" s="42"/>
    </row>
    <row r="5529" spans="1:32" x14ac:dyDescent="0.2">
      <c r="A5529" s="42"/>
      <c r="B5529" s="40"/>
      <c r="C5529" s="40"/>
      <c r="D5529" s="12"/>
      <c r="E5529" s="42"/>
      <c r="F5529" s="42"/>
      <c r="G5529" s="42"/>
      <c r="H5529" s="43"/>
      <c r="I5529" s="12"/>
      <c r="J5529" s="43"/>
      <c r="K5529" s="43"/>
      <c r="L5529" s="197"/>
      <c r="M5529" s="45" t="str">
        <f t="shared" si="306"/>
        <v/>
      </c>
      <c r="N5529" s="46" t="str">
        <f t="shared" si="307"/>
        <v/>
      </c>
      <c r="O5529" s="47"/>
      <c r="P5529" s="48"/>
      <c r="Q5529" s="41"/>
      <c r="R5529" s="12"/>
      <c r="S5529" s="43"/>
      <c r="T5529" s="49"/>
      <c r="U5529" s="50"/>
      <c r="V5529" s="50"/>
      <c r="W5529" s="50"/>
      <c r="X5529" s="50"/>
      <c r="Y5529" s="42"/>
      <c r="Z5529" s="42"/>
      <c r="AA5529" s="242"/>
      <c r="AB5529" s="42"/>
      <c r="AC5529" s="49"/>
      <c r="AD5529" s="43"/>
      <c r="AE5529" s="43"/>
      <c r="AF5529" s="42"/>
    </row>
    <row r="5530" spans="1:32" x14ac:dyDescent="0.2">
      <c r="A5530" s="42"/>
      <c r="B5530" s="40"/>
      <c r="C5530" s="40"/>
      <c r="D5530" s="12"/>
      <c r="E5530" s="42"/>
      <c r="F5530" s="42"/>
      <c r="G5530" s="42"/>
      <c r="H5530" s="43"/>
      <c r="I5530" s="12"/>
      <c r="J5530" s="43"/>
      <c r="K5530" s="43"/>
      <c r="L5530" s="197"/>
      <c r="M5530" s="45" t="str">
        <f t="shared" si="306"/>
        <v/>
      </c>
      <c r="N5530" s="46" t="str">
        <f t="shared" si="307"/>
        <v/>
      </c>
      <c r="O5530" s="47"/>
      <c r="P5530" s="48"/>
      <c r="Q5530" s="41"/>
      <c r="R5530" s="12"/>
      <c r="S5530" s="43"/>
      <c r="T5530" s="49"/>
      <c r="U5530" s="50"/>
      <c r="V5530" s="50"/>
      <c r="W5530" s="50"/>
      <c r="X5530" s="50"/>
      <c r="Y5530" s="42"/>
      <c r="Z5530" s="42"/>
      <c r="AA5530" s="242"/>
      <c r="AB5530" s="42"/>
      <c r="AC5530" s="49"/>
      <c r="AD5530" s="43"/>
      <c r="AE5530" s="43"/>
      <c r="AF5530" s="42"/>
    </row>
    <row r="5531" spans="1:32" x14ac:dyDescent="0.2">
      <c r="A5531" s="42"/>
      <c r="B5531" s="40"/>
      <c r="C5531" s="40"/>
      <c r="D5531" s="12"/>
      <c r="E5531" s="42"/>
      <c r="F5531" s="42"/>
      <c r="G5531" s="42"/>
      <c r="H5531" s="43"/>
      <c r="I5531" s="12"/>
      <c r="J5531" s="43"/>
      <c r="K5531" s="43"/>
      <c r="L5531" s="197"/>
      <c r="M5531" s="45" t="str">
        <f t="shared" si="306"/>
        <v/>
      </c>
      <c r="N5531" s="46" t="str">
        <f t="shared" si="307"/>
        <v/>
      </c>
      <c r="O5531" s="47"/>
      <c r="P5531" s="48"/>
      <c r="Q5531" s="41"/>
      <c r="R5531" s="12"/>
      <c r="S5531" s="43"/>
      <c r="T5531" s="49"/>
      <c r="U5531" s="50"/>
      <c r="V5531" s="50"/>
      <c r="W5531" s="50"/>
      <c r="X5531" s="50"/>
      <c r="Y5531" s="42"/>
      <c r="Z5531" s="42"/>
      <c r="AA5531" s="242"/>
      <c r="AB5531" s="42"/>
      <c r="AC5531" s="49"/>
      <c r="AD5531" s="43"/>
      <c r="AE5531" s="43"/>
      <c r="AF5531" s="42"/>
    </row>
    <row r="5532" spans="1:32" x14ac:dyDescent="0.2">
      <c r="A5532" s="42"/>
      <c r="B5532" s="40"/>
      <c r="C5532" s="40"/>
      <c r="D5532" s="12"/>
      <c r="E5532" s="42"/>
      <c r="F5532" s="42"/>
      <c r="G5532" s="42"/>
      <c r="H5532" s="43"/>
      <c r="I5532" s="12"/>
      <c r="J5532" s="43"/>
      <c r="K5532" s="43"/>
      <c r="L5532" s="197"/>
      <c r="M5532" s="45" t="str">
        <f t="shared" si="306"/>
        <v/>
      </c>
      <c r="N5532" s="46" t="str">
        <f t="shared" si="307"/>
        <v/>
      </c>
      <c r="O5532" s="47"/>
      <c r="P5532" s="48"/>
      <c r="Q5532" s="41"/>
      <c r="R5532" s="12"/>
      <c r="S5532" s="43"/>
      <c r="T5532" s="49"/>
      <c r="U5532" s="50"/>
      <c r="V5532" s="50"/>
      <c r="W5532" s="50"/>
      <c r="X5532" s="50"/>
      <c r="Y5532" s="42"/>
      <c r="Z5532" s="42"/>
      <c r="AA5532" s="242"/>
      <c r="AB5532" s="42"/>
      <c r="AC5532" s="49"/>
      <c r="AD5532" s="43"/>
      <c r="AE5532" s="43"/>
      <c r="AF5532" s="42"/>
    </row>
    <row r="5533" spans="1:32" x14ac:dyDescent="0.2">
      <c r="A5533" s="42"/>
      <c r="B5533" s="40"/>
      <c r="C5533" s="40"/>
      <c r="D5533" s="12"/>
      <c r="E5533" s="42"/>
      <c r="F5533" s="42"/>
      <c r="G5533" s="42"/>
      <c r="H5533" s="43"/>
      <c r="I5533" s="12"/>
      <c r="J5533" s="43"/>
      <c r="K5533" s="43"/>
      <c r="L5533" s="197"/>
      <c r="M5533" s="45" t="str">
        <f t="shared" si="306"/>
        <v/>
      </c>
      <c r="N5533" s="46" t="str">
        <f t="shared" si="307"/>
        <v/>
      </c>
      <c r="O5533" s="47"/>
      <c r="P5533" s="48"/>
      <c r="Q5533" s="41"/>
      <c r="R5533" s="12"/>
      <c r="S5533" s="43"/>
      <c r="T5533" s="49"/>
      <c r="U5533" s="50"/>
      <c r="V5533" s="50"/>
      <c r="W5533" s="50"/>
      <c r="X5533" s="50"/>
      <c r="Y5533" s="42"/>
      <c r="Z5533" s="42"/>
      <c r="AA5533" s="242"/>
      <c r="AB5533" s="42"/>
      <c r="AC5533" s="49"/>
      <c r="AD5533" s="43"/>
      <c r="AE5533" s="43"/>
      <c r="AF5533" s="42"/>
    </row>
    <row r="5534" spans="1:32" x14ac:dyDescent="0.2">
      <c r="A5534" s="42"/>
      <c r="B5534" s="40"/>
      <c r="C5534" s="40"/>
      <c r="D5534" s="12"/>
      <c r="E5534" s="42"/>
      <c r="F5534" s="42"/>
      <c r="G5534" s="42"/>
      <c r="H5534" s="43"/>
      <c r="I5534" s="12"/>
      <c r="J5534" s="43"/>
      <c r="K5534" s="43"/>
      <c r="L5534" s="197"/>
      <c r="M5534" s="45" t="str">
        <f t="shared" si="306"/>
        <v/>
      </c>
      <c r="N5534" s="46" t="str">
        <f t="shared" si="307"/>
        <v/>
      </c>
      <c r="O5534" s="47"/>
      <c r="P5534" s="48"/>
      <c r="Q5534" s="41"/>
      <c r="R5534" s="12"/>
      <c r="S5534" s="43"/>
      <c r="T5534" s="49"/>
      <c r="U5534" s="50"/>
      <c r="V5534" s="50"/>
      <c r="W5534" s="50"/>
      <c r="X5534" s="50"/>
      <c r="Y5534" s="42"/>
      <c r="Z5534" s="42"/>
      <c r="AA5534" s="242"/>
      <c r="AB5534" s="42"/>
      <c r="AC5534" s="49"/>
      <c r="AD5534" s="43"/>
      <c r="AE5534" s="43"/>
      <c r="AF5534" s="42"/>
    </row>
    <row r="5535" spans="1:32" x14ac:dyDescent="0.2">
      <c r="A5535" s="42"/>
      <c r="B5535" s="40"/>
      <c r="C5535" s="40"/>
      <c r="D5535" s="12"/>
      <c r="E5535" s="42"/>
      <c r="F5535" s="42"/>
      <c r="G5535" s="42"/>
      <c r="H5535" s="43"/>
      <c r="I5535" s="12"/>
      <c r="J5535" s="43"/>
      <c r="K5535" s="43"/>
      <c r="L5535" s="197"/>
      <c r="M5535" s="45" t="str">
        <f t="shared" si="306"/>
        <v/>
      </c>
      <c r="N5535" s="46" t="str">
        <f t="shared" si="307"/>
        <v/>
      </c>
      <c r="O5535" s="47"/>
      <c r="P5535" s="48"/>
      <c r="Q5535" s="41"/>
      <c r="R5535" s="12"/>
      <c r="S5535" s="43"/>
      <c r="T5535" s="49"/>
      <c r="U5535" s="50"/>
      <c r="V5535" s="50"/>
      <c r="W5535" s="50"/>
      <c r="X5535" s="50"/>
      <c r="Y5535" s="42"/>
      <c r="Z5535" s="42"/>
      <c r="AA5535" s="242"/>
      <c r="AB5535" s="42"/>
      <c r="AC5535" s="49"/>
      <c r="AD5535" s="43"/>
      <c r="AE5535" s="43"/>
      <c r="AF5535" s="42"/>
    </row>
    <row r="5536" spans="1:32" x14ac:dyDescent="0.2">
      <c r="A5536" s="42"/>
      <c r="B5536" s="40"/>
      <c r="C5536" s="40"/>
      <c r="D5536" s="12"/>
      <c r="E5536" s="42"/>
      <c r="F5536" s="42"/>
      <c r="G5536" s="42"/>
      <c r="H5536" s="43"/>
      <c r="I5536" s="12"/>
      <c r="J5536" s="43"/>
      <c r="K5536" s="43"/>
      <c r="L5536" s="197"/>
      <c r="M5536" s="45" t="str">
        <f t="shared" si="306"/>
        <v/>
      </c>
      <c r="N5536" s="46" t="str">
        <f t="shared" si="307"/>
        <v/>
      </c>
      <c r="O5536" s="47"/>
      <c r="P5536" s="48"/>
      <c r="Q5536" s="41"/>
      <c r="R5536" s="12"/>
      <c r="S5536" s="43"/>
      <c r="T5536" s="49"/>
      <c r="U5536" s="50"/>
      <c r="V5536" s="50"/>
      <c r="W5536" s="50"/>
      <c r="X5536" s="50"/>
      <c r="Y5536" s="42"/>
      <c r="Z5536" s="42"/>
      <c r="AA5536" s="242"/>
      <c r="AB5536" s="42"/>
      <c r="AC5536" s="49"/>
      <c r="AD5536" s="43"/>
      <c r="AE5536" s="43"/>
      <c r="AF5536" s="42"/>
    </row>
    <row r="5537" spans="1:32" x14ac:dyDescent="0.2">
      <c r="A5537" s="42"/>
      <c r="B5537" s="40"/>
      <c r="C5537" s="40"/>
      <c r="D5537" s="12"/>
      <c r="E5537" s="42"/>
      <c r="F5537" s="42"/>
      <c r="G5537" s="42"/>
      <c r="H5537" s="43"/>
      <c r="I5537" s="12"/>
      <c r="J5537" s="43"/>
      <c r="K5537" s="43"/>
      <c r="L5537" s="197"/>
      <c r="M5537" s="45" t="str">
        <f t="shared" si="306"/>
        <v/>
      </c>
      <c r="N5537" s="46" t="str">
        <f t="shared" si="307"/>
        <v/>
      </c>
      <c r="O5537" s="47"/>
      <c r="P5537" s="48"/>
      <c r="Q5537" s="41"/>
      <c r="R5537" s="12"/>
      <c r="S5537" s="43"/>
      <c r="T5537" s="49"/>
      <c r="U5537" s="50"/>
      <c r="V5537" s="50"/>
      <c r="W5537" s="50"/>
      <c r="X5537" s="50"/>
      <c r="Y5537" s="42"/>
      <c r="Z5537" s="42"/>
      <c r="AA5537" s="242"/>
      <c r="AB5537" s="42"/>
      <c r="AC5537" s="49"/>
      <c r="AD5537" s="43"/>
      <c r="AE5537" s="43"/>
      <c r="AF5537" s="42"/>
    </row>
    <row r="5538" spans="1:32" x14ac:dyDescent="0.2">
      <c r="A5538" s="42"/>
      <c r="B5538" s="40"/>
      <c r="C5538" s="40"/>
      <c r="D5538" s="12"/>
      <c r="E5538" s="42"/>
      <c r="F5538" s="42"/>
      <c r="G5538" s="42"/>
      <c r="H5538" s="43"/>
      <c r="I5538" s="12"/>
      <c r="J5538" s="43"/>
      <c r="K5538" s="43"/>
      <c r="L5538" s="197"/>
      <c r="M5538" s="45" t="str">
        <f t="shared" si="306"/>
        <v/>
      </c>
      <c r="N5538" s="46" t="str">
        <f t="shared" si="307"/>
        <v/>
      </c>
      <c r="O5538" s="47"/>
      <c r="P5538" s="48"/>
      <c r="Q5538" s="41"/>
      <c r="R5538" s="12"/>
      <c r="S5538" s="43"/>
      <c r="T5538" s="49"/>
      <c r="U5538" s="50"/>
      <c r="V5538" s="50"/>
      <c r="W5538" s="50"/>
      <c r="X5538" s="50"/>
      <c r="Y5538" s="42"/>
      <c r="Z5538" s="42"/>
      <c r="AA5538" s="242"/>
      <c r="AB5538" s="42"/>
      <c r="AC5538" s="49"/>
      <c r="AD5538" s="43"/>
      <c r="AE5538" s="43"/>
      <c r="AF5538" s="42"/>
    </row>
    <row r="5539" spans="1:32" x14ac:dyDescent="0.2">
      <c r="A5539" s="42"/>
      <c r="B5539" s="40"/>
      <c r="C5539" s="40"/>
      <c r="D5539" s="12"/>
      <c r="E5539" s="42"/>
      <c r="F5539" s="42"/>
      <c r="G5539" s="42"/>
      <c r="H5539" s="43"/>
      <c r="I5539" s="12"/>
      <c r="J5539" s="43"/>
      <c r="K5539" s="43"/>
      <c r="L5539" s="197"/>
      <c r="M5539" s="45" t="str">
        <f t="shared" si="306"/>
        <v/>
      </c>
      <c r="N5539" s="46" t="str">
        <f t="shared" si="307"/>
        <v/>
      </c>
      <c r="O5539" s="47"/>
      <c r="P5539" s="48"/>
      <c r="Q5539" s="41"/>
      <c r="R5539" s="12"/>
      <c r="S5539" s="43"/>
      <c r="T5539" s="49"/>
      <c r="U5539" s="50"/>
      <c r="V5539" s="50"/>
      <c r="W5539" s="50"/>
      <c r="X5539" s="50"/>
      <c r="Y5539" s="42"/>
      <c r="Z5539" s="42"/>
      <c r="AA5539" s="242"/>
      <c r="AB5539" s="42"/>
      <c r="AC5539" s="49"/>
      <c r="AD5539" s="43"/>
      <c r="AE5539" s="43"/>
      <c r="AF5539" s="42"/>
    </row>
    <row r="5540" spans="1:32" x14ac:dyDescent="0.2">
      <c r="A5540" s="42"/>
      <c r="B5540" s="40"/>
      <c r="C5540" s="40"/>
      <c r="D5540" s="12"/>
      <c r="E5540" s="42"/>
      <c r="F5540" s="42"/>
      <c r="G5540" s="42"/>
      <c r="H5540" s="43"/>
      <c r="I5540" s="12"/>
      <c r="J5540" s="43"/>
      <c r="K5540" s="43"/>
      <c r="L5540" s="197"/>
      <c r="M5540" s="45" t="str">
        <f t="shared" si="306"/>
        <v/>
      </c>
      <c r="N5540" s="46" t="str">
        <f t="shared" si="307"/>
        <v/>
      </c>
      <c r="O5540" s="47"/>
      <c r="P5540" s="48"/>
      <c r="Q5540" s="41"/>
      <c r="R5540" s="12"/>
      <c r="S5540" s="43"/>
      <c r="T5540" s="49"/>
      <c r="U5540" s="50"/>
      <c r="V5540" s="50"/>
      <c r="W5540" s="50"/>
      <c r="X5540" s="50"/>
      <c r="Y5540" s="42"/>
      <c r="Z5540" s="42"/>
      <c r="AA5540" s="242"/>
      <c r="AB5540" s="42"/>
      <c r="AC5540" s="49"/>
      <c r="AD5540" s="43"/>
      <c r="AE5540" s="43"/>
      <c r="AF5540" s="42"/>
    </row>
    <row r="5541" spans="1:32" x14ac:dyDescent="0.2">
      <c r="A5541" s="42"/>
      <c r="B5541" s="40"/>
      <c r="C5541" s="40"/>
      <c r="D5541" s="12"/>
      <c r="E5541" s="42"/>
      <c r="F5541" s="42"/>
      <c r="G5541" s="42"/>
      <c r="H5541" s="43"/>
      <c r="I5541" s="12"/>
      <c r="J5541" s="43"/>
      <c r="K5541" s="43"/>
      <c r="L5541" s="197"/>
      <c r="M5541" s="45" t="str">
        <f t="shared" si="306"/>
        <v/>
      </c>
      <c r="N5541" s="46" t="str">
        <f t="shared" si="307"/>
        <v/>
      </c>
      <c r="O5541" s="47"/>
      <c r="P5541" s="48"/>
      <c r="Q5541" s="41"/>
      <c r="R5541" s="12"/>
      <c r="S5541" s="43"/>
      <c r="T5541" s="49"/>
      <c r="U5541" s="50"/>
      <c r="V5541" s="50"/>
      <c r="W5541" s="50"/>
      <c r="X5541" s="50"/>
      <c r="Y5541" s="42"/>
      <c r="Z5541" s="42"/>
      <c r="AA5541" s="242"/>
      <c r="AB5541" s="42"/>
      <c r="AC5541" s="49"/>
      <c r="AD5541" s="43"/>
      <c r="AE5541" s="43"/>
      <c r="AF5541" s="42"/>
    </row>
    <row r="5542" spans="1:32" x14ac:dyDescent="0.2">
      <c r="A5542" s="42"/>
      <c r="B5542" s="40"/>
      <c r="C5542" s="40"/>
      <c r="D5542" s="12"/>
      <c r="E5542" s="42"/>
      <c r="F5542" s="42"/>
      <c r="G5542" s="42"/>
      <c r="H5542" s="43"/>
      <c r="I5542" s="12"/>
      <c r="J5542" s="43"/>
      <c r="K5542" s="43"/>
      <c r="L5542" s="197"/>
      <c r="M5542" s="45" t="str">
        <f t="shared" si="306"/>
        <v/>
      </c>
      <c r="N5542" s="46" t="str">
        <f t="shared" si="307"/>
        <v/>
      </c>
      <c r="O5542" s="47"/>
      <c r="P5542" s="48"/>
      <c r="Q5542" s="41"/>
      <c r="R5542" s="12"/>
      <c r="S5542" s="43"/>
      <c r="T5542" s="49"/>
      <c r="U5542" s="50"/>
      <c r="V5542" s="50"/>
      <c r="W5542" s="50"/>
      <c r="X5542" s="50"/>
      <c r="Y5542" s="42"/>
      <c r="Z5542" s="42"/>
      <c r="AA5542" s="242"/>
      <c r="AB5542" s="42"/>
      <c r="AC5542" s="49"/>
      <c r="AD5542" s="43"/>
      <c r="AE5542" s="43"/>
      <c r="AF5542" s="42"/>
    </row>
    <row r="5543" spans="1:32" x14ac:dyDescent="0.2">
      <c r="A5543" s="42"/>
      <c r="B5543" s="40"/>
      <c r="C5543" s="40"/>
      <c r="D5543" s="12"/>
      <c r="E5543" s="42"/>
      <c r="F5543" s="42"/>
      <c r="G5543" s="42"/>
      <c r="H5543" s="43"/>
      <c r="I5543" s="12"/>
      <c r="J5543" s="43"/>
      <c r="K5543" s="43"/>
      <c r="L5543" s="197"/>
      <c r="M5543" s="45" t="str">
        <f t="shared" si="306"/>
        <v/>
      </c>
      <c r="N5543" s="46" t="str">
        <f t="shared" si="307"/>
        <v/>
      </c>
      <c r="O5543" s="47"/>
      <c r="P5543" s="48"/>
      <c r="Q5543" s="41"/>
      <c r="R5543" s="12"/>
      <c r="S5543" s="43"/>
      <c r="T5543" s="49"/>
      <c r="U5543" s="50"/>
      <c r="V5543" s="50"/>
      <c r="W5543" s="50"/>
      <c r="X5543" s="50"/>
      <c r="Y5543" s="42"/>
      <c r="Z5543" s="42"/>
      <c r="AA5543" s="242"/>
      <c r="AB5543" s="42"/>
      <c r="AC5543" s="49"/>
      <c r="AD5543" s="43"/>
      <c r="AE5543" s="43"/>
      <c r="AF5543" s="42"/>
    </row>
    <row r="5544" spans="1:32" x14ac:dyDescent="0.2">
      <c r="A5544" s="42"/>
      <c r="B5544" s="40"/>
      <c r="C5544" s="40"/>
      <c r="D5544" s="12"/>
      <c r="E5544" s="42"/>
      <c r="F5544" s="42"/>
      <c r="G5544" s="42"/>
      <c r="H5544" s="43"/>
      <c r="I5544" s="12"/>
      <c r="J5544" s="43"/>
      <c r="K5544" s="43"/>
      <c r="L5544" s="197"/>
      <c r="M5544" s="45" t="str">
        <f t="shared" si="306"/>
        <v/>
      </c>
      <c r="N5544" s="46" t="str">
        <f t="shared" si="307"/>
        <v/>
      </c>
      <c r="O5544" s="47"/>
      <c r="P5544" s="48"/>
      <c r="Q5544" s="41"/>
      <c r="R5544" s="12"/>
      <c r="S5544" s="43"/>
      <c r="T5544" s="49"/>
      <c r="U5544" s="50"/>
      <c r="V5544" s="50"/>
      <c r="W5544" s="50"/>
      <c r="X5544" s="50"/>
      <c r="Y5544" s="42"/>
      <c r="Z5544" s="42"/>
      <c r="AA5544" s="242"/>
      <c r="AB5544" s="42"/>
      <c r="AC5544" s="49"/>
      <c r="AD5544" s="43"/>
      <c r="AE5544" s="43"/>
      <c r="AF5544" s="42"/>
    </row>
    <row r="5545" spans="1:32" x14ac:dyDescent="0.2">
      <c r="A5545" s="42"/>
      <c r="B5545" s="40"/>
      <c r="C5545" s="40"/>
      <c r="D5545" s="12"/>
      <c r="E5545" s="42"/>
      <c r="F5545" s="42"/>
      <c r="G5545" s="42"/>
      <c r="H5545" s="43"/>
      <c r="I5545" s="12"/>
      <c r="J5545" s="43"/>
      <c r="K5545" s="43"/>
      <c r="L5545" s="197"/>
      <c r="M5545" s="45" t="str">
        <f t="shared" si="306"/>
        <v/>
      </c>
      <c r="N5545" s="46" t="str">
        <f t="shared" si="307"/>
        <v/>
      </c>
      <c r="O5545" s="47"/>
      <c r="P5545" s="48"/>
      <c r="Q5545" s="41"/>
      <c r="R5545" s="12"/>
      <c r="S5545" s="43"/>
      <c r="T5545" s="49"/>
      <c r="U5545" s="50"/>
      <c r="V5545" s="50"/>
      <c r="W5545" s="50"/>
      <c r="X5545" s="50"/>
      <c r="Y5545" s="42"/>
      <c r="Z5545" s="42"/>
      <c r="AA5545" s="242"/>
      <c r="AB5545" s="42"/>
      <c r="AC5545" s="49"/>
      <c r="AD5545" s="43"/>
      <c r="AE5545" s="43"/>
      <c r="AF5545" s="42"/>
    </row>
    <row r="5546" spans="1:32" x14ac:dyDescent="0.2">
      <c r="A5546" s="42"/>
      <c r="B5546" s="40"/>
      <c r="C5546" s="40"/>
      <c r="D5546" s="12"/>
      <c r="E5546" s="42"/>
      <c r="F5546" s="42"/>
      <c r="G5546" s="42"/>
      <c r="H5546" s="43"/>
      <c r="I5546" s="12"/>
      <c r="J5546" s="43"/>
      <c r="K5546" s="43"/>
      <c r="L5546" s="197"/>
      <c r="M5546" s="45" t="str">
        <f t="shared" si="306"/>
        <v/>
      </c>
      <c r="N5546" s="46" t="str">
        <f t="shared" si="307"/>
        <v/>
      </c>
      <c r="O5546" s="47"/>
      <c r="P5546" s="48"/>
      <c r="Q5546" s="41"/>
      <c r="R5546" s="12"/>
      <c r="S5546" s="43"/>
      <c r="T5546" s="49"/>
      <c r="U5546" s="50"/>
      <c r="V5546" s="50"/>
      <c r="W5546" s="50"/>
      <c r="X5546" s="50"/>
      <c r="Y5546" s="42"/>
      <c r="Z5546" s="42"/>
      <c r="AA5546" s="242"/>
      <c r="AB5546" s="42"/>
      <c r="AC5546" s="49"/>
      <c r="AD5546" s="43"/>
      <c r="AE5546" s="43"/>
      <c r="AF5546" s="42"/>
    </row>
    <row r="5547" spans="1:32" x14ac:dyDescent="0.2">
      <c r="A5547" s="42"/>
      <c r="B5547" s="40"/>
      <c r="C5547" s="40"/>
      <c r="D5547" s="12"/>
      <c r="E5547" s="42"/>
      <c r="F5547" s="42"/>
      <c r="G5547" s="42"/>
      <c r="H5547" s="43"/>
      <c r="I5547" s="12"/>
      <c r="J5547" s="43"/>
      <c r="K5547" s="43"/>
      <c r="L5547" s="197"/>
      <c r="M5547" s="45" t="str">
        <f t="shared" si="306"/>
        <v/>
      </c>
      <c r="N5547" s="46" t="str">
        <f t="shared" si="307"/>
        <v/>
      </c>
      <c r="O5547" s="47"/>
      <c r="P5547" s="48"/>
      <c r="Q5547" s="41"/>
      <c r="R5547" s="12"/>
      <c r="S5547" s="43"/>
      <c r="T5547" s="49"/>
      <c r="U5547" s="50"/>
      <c r="V5547" s="50"/>
      <c r="W5547" s="50"/>
      <c r="X5547" s="50"/>
      <c r="Y5547" s="42"/>
      <c r="Z5547" s="42"/>
      <c r="AA5547" s="242"/>
      <c r="AB5547" s="42"/>
      <c r="AC5547" s="49"/>
      <c r="AD5547" s="43"/>
      <c r="AE5547" s="43"/>
      <c r="AF5547" s="42"/>
    </row>
    <row r="5548" spans="1:32" x14ac:dyDescent="0.2">
      <c r="A5548" s="42"/>
      <c r="B5548" s="40"/>
      <c r="C5548" s="40"/>
      <c r="D5548" s="12"/>
      <c r="E5548" s="42"/>
      <c r="F5548" s="42"/>
      <c r="G5548" s="42"/>
      <c r="H5548" s="43"/>
      <c r="I5548" s="12"/>
      <c r="J5548" s="43"/>
      <c r="K5548" s="43"/>
      <c r="L5548" s="197"/>
      <c r="M5548" s="45" t="str">
        <f t="shared" si="306"/>
        <v/>
      </c>
      <c r="N5548" s="46" t="str">
        <f t="shared" si="307"/>
        <v/>
      </c>
      <c r="O5548" s="47"/>
      <c r="P5548" s="48"/>
      <c r="Q5548" s="41"/>
      <c r="R5548" s="12"/>
      <c r="S5548" s="43"/>
      <c r="T5548" s="49"/>
      <c r="U5548" s="50"/>
      <c r="V5548" s="50"/>
      <c r="W5548" s="50"/>
      <c r="X5548" s="50"/>
      <c r="Y5548" s="42"/>
      <c r="Z5548" s="42"/>
      <c r="AA5548" s="242"/>
      <c r="AB5548" s="42"/>
      <c r="AC5548" s="49"/>
      <c r="AD5548" s="43"/>
      <c r="AE5548" s="43"/>
      <c r="AF5548" s="42"/>
    </row>
    <row r="5549" spans="1:32" x14ac:dyDescent="0.2">
      <c r="A5549" s="42"/>
      <c r="B5549" s="40"/>
      <c r="C5549" s="40"/>
      <c r="D5549" s="12"/>
      <c r="E5549" s="42"/>
      <c r="F5549" s="42"/>
      <c r="G5549" s="42"/>
      <c r="H5549" s="43"/>
      <c r="I5549" s="12"/>
      <c r="J5549" s="43"/>
      <c r="K5549" s="43"/>
      <c r="L5549" s="197"/>
      <c r="M5549" s="45" t="str">
        <f t="shared" si="306"/>
        <v/>
      </c>
      <c r="N5549" s="46" t="str">
        <f t="shared" si="307"/>
        <v/>
      </c>
      <c r="O5549" s="47"/>
      <c r="P5549" s="48"/>
      <c r="Q5549" s="41"/>
      <c r="R5549" s="12"/>
      <c r="S5549" s="43"/>
      <c r="T5549" s="49"/>
      <c r="U5549" s="50"/>
      <c r="V5549" s="50"/>
      <c r="W5549" s="50"/>
      <c r="X5549" s="50"/>
      <c r="Y5549" s="42"/>
      <c r="Z5549" s="42"/>
      <c r="AA5549" s="242"/>
      <c r="AB5549" s="42"/>
      <c r="AC5549" s="49"/>
      <c r="AD5549" s="43"/>
      <c r="AE5549" s="43"/>
      <c r="AF5549" s="42"/>
    </row>
    <row r="5550" spans="1:32" x14ac:dyDescent="0.2">
      <c r="A5550" s="42"/>
      <c r="B5550" s="40"/>
      <c r="C5550" s="40"/>
      <c r="D5550" s="12"/>
      <c r="E5550" s="42"/>
      <c r="F5550" s="42"/>
      <c r="G5550" s="42"/>
      <c r="H5550" s="43"/>
      <c r="I5550" s="12"/>
      <c r="J5550" s="43"/>
      <c r="K5550" s="43"/>
      <c r="L5550" s="197"/>
      <c r="M5550" s="45" t="str">
        <f t="shared" si="306"/>
        <v/>
      </c>
      <c r="N5550" s="46" t="str">
        <f t="shared" si="307"/>
        <v/>
      </c>
      <c r="O5550" s="47"/>
      <c r="P5550" s="48"/>
      <c r="Q5550" s="41"/>
      <c r="R5550" s="12"/>
      <c r="S5550" s="43"/>
      <c r="T5550" s="49"/>
      <c r="U5550" s="50"/>
      <c r="V5550" s="50"/>
      <c r="W5550" s="50"/>
      <c r="X5550" s="50"/>
      <c r="Y5550" s="42"/>
      <c r="Z5550" s="42"/>
      <c r="AA5550" s="242"/>
      <c r="AB5550" s="42"/>
      <c r="AC5550" s="49"/>
      <c r="AD5550" s="43"/>
      <c r="AE5550" s="43"/>
      <c r="AF5550" s="42"/>
    </row>
    <row r="5551" spans="1:32" x14ac:dyDescent="0.2">
      <c r="A5551" s="42"/>
      <c r="B5551" s="40"/>
      <c r="C5551" s="40"/>
      <c r="D5551" s="12"/>
      <c r="E5551" s="42"/>
      <c r="F5551" s="42"/>
      <c r="G5551" s="42"/>
      <c r="H5551" s="43"/>
      <c r="I5551" s="12"/>
      <c r="J5551" s="43"/>
      <c r="K5551" s="43"/>
      <c r="L5551" s="197"/>
      <c r="M5551" s="45" t="str">
        <f t="shared" si="306"/>
        <v/>
      </c>
      <c r="N5551" s="46" t="str">
        <f t="shared" si="307"/>
        <v/>
      </c>
      <c r="O5551" s="47"/>
      <c r="P5551" s="48"/>
      <c r="Q5551" s="41"/>
      <c r="R5551" s="12"/>
      <c r="S5551" s="43"/>
      <c r="T5551" s="49"/>
      <c r="U5551" s="50"/>
      <c r="V5551" s="50"/>
      <c r="W5551" s="50"/>
      <c r="X5551" s="50"/>
      <c r="Y5551" s="42"/>
      <c r="Z5551" s="42"/>
      <c r="AA5551" s="242"/>
      <c r="AB5551" s="42"/>
      <c r="AC5551" s="49"/>
      <c r="AD5551" s="43"/>
      <c r="AE5551" s="43"/>
      <c r="AF5551" s="42"/>
    </row>
    <row r="5552" spans="1:32" x14ac:dyDescent="0.2">
      <c r="A5552" s="42"/>
      <c r="B5552" s="40"/>
      <c r="C5552" s="40"/>
      <c r="D5552" s="12"/>
      <c r="E5552" s="42"/>
      <c r="F5552" s="42"/>
      <c r="G5552" s="42"/>
      <c r="H5552" s="43"/>
      <c r="I5552" s="12"/>
      <c r="J5552" s="43"/>
      <c r="K5552" s="43"/>
      <c r="L5552" s="197"/>
      <c r="M5552" s="45" t="str">
        <f t="shared" si="306"/>
        <v/>
      </c>
      <c r="N5552" s="46" t="str">
        <f t="shared" si="307"/>
        <v/>
      </c>
      <c r="O5552" s="47"/>
      <c r="P5552" s="48"/>
      <c r="Q5552" s="41"/>
      <c r="R5552" s="12"/>
      <c r="S5552" s="43"/>
      <c r="T5552" s="49"/>
      <c r="U5552" s="50"/>
      <c r="V5552" s="50"/>
      <c r="W5552" s="50"/>
      <c r="X5552" s="50"/>
      <c r="Y5552" s="42"/>
      <c r="Z5552" s="42"/>
      <c r="AA5552" s="242"/>
      <c r="AB5552" s="42"/>
      <c r="AC5552" s="49"/>
      <c r="AD5552" s="43"/>
      <c r="AE5552" s="43"/>
      <c r="AF5552" s="42"/>
    </row>
    <row r="5553" spans="1:32" x14ac:dyDescent="0.2">
      <c r="A5553" s="42"/>
      <c r="B5553" s="40"/>
      <c r="C5553" s="40"/>
      <c r="D5553" s="12"/>
      <c r="E5553" s="42"/>
      <c r="F5553" s="42"/>
      <c r="G5553" s="42"/>
      <c r="H5553" s="43"/>
      <c r="I5553" s="12"/>
      <c r="J5553" s="43"/>
      <c r="K5553" s="43"/>
      <c r="L5553" s="197"/>
      <c r="M5553" s="45" t="str">
        <f t="shared" si="306"/>
        <v/>
      </c>
      <c r="N5553" s="46" t="str">
        <f t="shared" si="307"/>
        <v/>
      </c>
      <c r="O5553" s="47"/>
      <c r="P5553" s="48"/>
      <c r="Q5553" s="41"/>
      <c r="R5553" s="12"/>
      <c r="S5553" s="43"/>
      <c r="T5553" s="49"/>
      <c r="U5553" s="50"/>
      <c r="V5553" s="50"/>
      <c r="W5553" s="50"/>
      <c r="X5553" s="50"/>
      <c r="Y5553" s="42"/>
      <c r="Z5553" s="42"/>
      <c r="AA5553" s="242"/>
      <c r="AB5553" s="42"/>
      <c r="AC5553" s="49"/>
      <c r="AD5553" s="43"/>
      <c r="AE5553" s="43"/>
      <c r="AF5553" s="42"/>
    </row>
    <row r="5554" spans="1:32" x14ac:dyDescent="0.2">
      <c r="A5554" s="42"/>
      <c r="B5554" s="40"/>
      <c r="C5554" s="40"/>
      <c r="D5554" s="12"/>
      <c r="E5554" s="42"/>
      <c r="F5554" s="42"/>
      <c r="G5554" s="42"/>
      <c r="H5554" s="43"/>
      <c r="I5554" s="12"/>
      <c r="J5554" s="43"/>
      <c r="K5554" s="43"/>
      <c r="L5554" s="197"/>
      <c r="M5554" s="45" t="str">
        <f t="shared" si="306"/>
        <v/>
      </c>
      <c r="N5554" s="46" t="str">
        <f t="shared" si="307"/>
        <v/>
      </c>
      <c r="O5554" s="47"/>
      <c r="P5554" s="48"/>
      <c r="Q5554" s="41"/>
      <c r="R5554" s="12"/>
      <c r="S5554" s="43"/>
      <c r="T5554" s="49"/>
      <c r="U5554" s="50"/>
      <c r="V5554" s="50"/>
      <c r="W5554" s="50"/>
      <c r="X5554" s="50"/>
      <c r="Y5554" s="42"/>
      <c r="Z5554" s="42"/>
      <c r="AA5554" s="242"/>
      <c r="AB5554" s="42"/>
      <c r="AC5554" s="49"/>
      <c r="AD5554" s="43"/>
      <c r="AE5554" s="43"/>
      <c r="AF5554" s="42"/>
    </row>
    <row r="5555" spans="1:32" x14ac:dyDescent="0.2">
      <c r="A5555" s="42"/>
      <c r="B5555" s="40"/>
      <c r="C5555" s="40"/>
      <c r="D5555" s="12"/>
      <c r="E5555" s="42"/>
      <c r="F5555" s="42"/>
      <c r="G5555" s="42"/>
      <c r="H5555" s="43"/>
      <c r="I5555" s="12"/>
      <c r="J5555" s="43"/>
      <c r="K5555" s="43"/>
      <c r="L5555" s="197"/>
      <c r="M5555" s="45" t="str">
        <f t="shared" si="306"/>
        <v/>
      </c>
      <c r="N5555" s="46" t="str">
        <f t="shared" si="307"/>
        <v/>
      </c>
      <c r="O5555" s="47"/>
      <c r="P5555" s="48"/>
      <c r="Q5555" s="41"/>
      <c r="R5555" s="12"/>
      <c r="S5555" s="43"/>
      <c r="T5555" s="49"/>
      <c r="U5555" s="50"/>
      <c r="V5555" s="50"/>
      <c r="W5555" s="50"/>
      <c r="X5555" s="50"/>
      <c r="Y5555" s="42"/>
      <c r="Z5555" s="42"/>
      <c r="AA5555" s="242"/>
      <c r="AB5555" s="42"/>
      <c r="AC5555" s="49"/>
      <c r="AD5555" s="43"/>
      <c r="AE5555" s="43"/>
      <c r="AF5555" s="42"/>
    </row>
    <row r="5556" spans="1:32" x14ac:dyDescent="0.2">
      <c r="A5556" s="42"/>
      <c r="B5556" s="40"/>
      <c r="C5556" s="40"/>
      <c r="D5556" s="12"/>
      <c r="E5556" s="42"/>
      <c r="F5556" s="42"/>
      <c r="G5556" s="42"/>
      <c r="H5556" s="43"/>
      <c r="I5556" s="12"/>
      <c r="J5556" s="43"/>
      <c r="K5556" s="43"/>
      <c r="L5556" s="197"/>
      <c r="M5556" s="45" t="str">
        <f t="shared" si="306"/>
        <v/>
      </c>
      <c r="N5556" s="46" t="str">
        <f t="shared" si="307"/>
        <v/>
      </c>
      <c r="O5556" s="47"/>
      <c r="P5556" s="48"/>
      <c r="Q5556" s="41"/>
      <c r="R5556" s="12"/>
      <c r="S5556" s="43"/>
      <c r="T5556" s="49"/>
      <c r="U5556" s="50"/>
      <c r="V5556" s="50"/>
      <c r="W5556" s="50"/>
      <c r="X5556" s="50"/>
      <c r="Y5556" s="42"/>
      <c r="Z5556" s="42"/>
      <c r="AA5556" s="242"/>
      <c r="AB5556" s="42"/>
      <c r="AC5556" s="49"/>
      <c r="AD5556" s="43"/>
      <c r="AE5556" s="43"/>
      <c r="AF5556" s="42"/>
    </row>
    <row r="5557" spans="1:32" x14ac:dyDescent="0.2">
      <c r="A5557" s="42"/>
      <c r="B5557" s="40"/>
      <c r="C5557" s="40"/>
      <c r="D5557" s="12"/>
      <c r="E5557" s="42"/>
      <c r="F5557" s="42"/>
      <c r="G5557" s="42"/>
      <c r="H5557" s="43"/>
      <c r="I5557" s="12"/>
      <c r="J5557" s="43"/>
      <c r="K5557" s="43"/>
      <c r="L5557" s="197"/>
      <c r="M5557" s="45" t="str">
        <f t="shared" si="306"/>
        <v/>
      </c>
      <c r="N5557" s="46" t="str">
        <f t="shared" si="307"/>
        <v/>
      </c>
      <c r="O5557" s="47"/>
      <c r="P5557" s="48"/>
      <c r="Q5557" s="41"/>
      <c r="R5557" s="12"/>
      <c r="S5557" s="43"/>
      <c r="T5557" s="49"/>
      <c r="U5557" s="50"/>
      <c r="V5557" s="50"/>
      <c r="W5557" s="50"/>
      <c r="X5557" s="50"/>
      <c r="Y5557" s="42"/>
      <c r="Z5557" s="42"/>
      <c r="AA5557" s="242"/>
      <c r="AB5557" s="42"/>
      <c r="AC5557" s="49"/>
      <c r="AD5557" s="43"/>
      <c r="AE5557" s="43"/>
      <c r="AF5557" s="42"/>
    </row>
    <row r="5558" spans="1:32" x14ac:dyDescent="0.2">
      <c r="A5558" s="42"/>
      <c r="B5558" s="40"/>
      <c r="C5558" s="40"/>
      <c r="D5558" s="12"/>
      <c r="E5558" s="42"/>
      <c r="F5558" s="42"/>
      <c r="G5558" s="42"/>
      <c r="H5558" s="43"/>
      <c r="I5558" s="12"/>
      <c r="J5558" s="43"/>
      <c r="K5558" s="43"/>
      <c r="L5558" s="197"/>
      <c r="M5558" s="45" t="str">
        <f t="shared" si="306"/>
        <v/>
      </c>
      <c r="N5558" s="46" t="str">
        <f t="shared" si="307"/>
        <v/>
      </c>
      <c r="O5558" s="47"/>
      <c r="P5558" s="48"/>
      <c r="Q5558" s="41"/>
      <c r="R5558" s="12"/>
      <c r="S5558" s="43"/>
      <c r="T5558" s="49"/>
      <c r="U5558" s="50"/>
      <c r="V5558" s="50"/>
      <c r="W5558" s="50"/>
      <c r="X5558" s="50"/>
      <c r="Y5558" s="42"/>
      <c r="Z5558" s="42"/>
      <c r="AA5558" s="242"/>
      <c r="AB5558" s="42"/>
      <c r="AC5558" s="49"/>
      <c r="AD5558" s="43"/>
      <c r="AE5558" s="43"/>
      <c r="AF5558" s="42"/>
    </row>
    <row r="5559" spans="1:32" x14ac:dyDescent="0.2">
      <c r="A5559" s="42"/>
      <c r="B5559" s="40"/>
      <c r="C5559" s="40"/>
      <c r="D5559" s="12"/>
      <c r="E5559" s="42"/>
      <c r="F5559" s="42"/>
      <c r="G5559" s="42"/>
      <c r="H5559" s="43"/>
      <c r="I5559" s="12"/>
      <c r="J5559" s="43"/>
      <c r="K5559" s="43"/>
      <c r="L5559" s="197"/>
      <c r="M5559" s="45" t="str">
        <f t="shared" ref="M5559:M5622" si="308">IF($L5559="","",IF((today-$L5559)&lt;14,(today-$L5559)&amp;" days",IF(((today-$L5559)/7)&lt;16.5,TRUNC(((today-$L5559)/7))&amp;" wks",IF(((today-$L5559)/28)&lt;18.5,TRUNC(((today-$L5559)/28))&amp;" mos",IF(((today-$L5559)/28)&gt;18.5,ROUND(((today-$L5559)/365),1)&amp;" yrs")))))</f>
        <v/>
      </c>
      <c r="N5559" s="46" t="str">
        <f t="shared" si="307"/>
        <v/>
      </c>
      <c r="O5559" s="47"/>
      <c r="P5559" s="48"/>
      <c r="Q5559" s="41"/>
      <c r="R5559" s="12"/>
      <c r="S5559" s="43"/>
      <c r="T5559" s="49"/>
      <c r="U5559" s="50"/>
      <c r="V5559" s="50"/>
      <c r="W5559" s="50"/>
      <c r="X5559" s="50"/>
      <c r="Y5559" s="42"/>
      <c r="Z5559" s="42"/>
      <c r="AA5559" s="242"/>
      <c r="AB5559" s="42"/>
      <c r="AC5559" s="49"/>
      <c r="AD5559" s="43"/>
      <c r="AE5559" s="43"/>
      <c r="AF5559" s="42"/>
    </row>
    <row r="5560" spans="1:32" x14ac:dyDescent="0.2">
      <c r="A5560" s="42"/>
      <c r="B5560" s="40"/>
      <c r="C5560" s="40"/>
      <c r="D5560" s="12"/>
      <c r="E5560" s="42"/>
      <c r="F5560" s="42"/>
      <c r="G5560" s="42"/>
      <c r="H5560" s="43"/>
      <c r="I5560" s="12"/>
      <c r="J5560" s="43"/>
      <c r="K5560" s="43"/>
      <c r="L5560" s="197"/>
      <c r="M5560" s="45" t="str">
        <f t="shared" si="308"/>
        <v/>
      </c>
      <c r="N5560" s="46" t="str">
        <f t="shared" si="307"/>
        <v/>
      </c>
      <c r="O5560" s="47"/>
      <c r="P5560" s="48"/>
      <c r="Q5560" s="41"/>
      <c r="R5560" s="12"/>
      <c r="S5560" s="43"/>
      <c r="T5560" s="49"/>
      <c r="U5560" s="50"/>
      <c r="V5560" s="50"/>
      <c r="W5560" s="50"/>
      <c r="X5560" s="50"/>
      <c r="Y5560" s="42"/>
      <c r="Z5560" s="42"/>
      <c r="AA5560" s="242"/>
      <c r="AB5560" s="42"/>
      <c r="AC5560" s="49"/>
      <c r="AD5560" s="43"/>
      <c r="AE5560" s="43"/>
      <c r="AF5560" s="42"/>
    </row>
    <row r="5561" spans="1:32" x14ac:dyDescent="0.2">
      <c r="A5561" s="42"/>
      <c r="B5561" s="40"/>
      <c r="C5561" s="40"/>
      <c r="D5561" s="12"/>
      <c r="E5561" s="42"/>
      <c r="F5561" s="42"/>
      <c r="G5561" s="42"/>
      <c r="H5561" s="43"/>
      <c r="I5561" s="12"/>
      <c r="J5561" s="43"/>
      <c r="K5561" s="43"/>
      <c r="L5561" s="197"/>
      <c r="M5561" s="45" t="str">
        <f t="shared" si="308"/>
        <v/>
      </c>
      <c r="N5561" s="46" t="str">
        <f t="shared" si="307"/>
        <v/>
      </c>
      <c r="O5561" s="47"/>
      <c r="P5561" s="48"/>
      <c r="Q5561" s="41"/>
      <c r="R5561" s="12"/>
      <c r="S5561" s="43"/>
      <c r="T5561" s="49"/>
      <c r="U5561" s="50"/>
      <c r="V5561" s="50"/>
      <c r="W5561" s="50"/>
      <c r="X5561" s="50"/>
      <c r="Y5561" s="42"/>
      <c r="Z5561" s="42"/>
      <c r="AA5561" s="242"/>
      <c r="AB5561" s="42"/>
      <c r="AC5561" s="49"/>
      <c r="AD5561" s="43"/>
      <c r="AE5561" s="43"/>
      <c r="AF5561" s="42"/>
    </row>
    <row r="5562" spans="1:32" x14ac:dyDescent="0.2">
      <c r="A5562" s="42"/>
      <c r="B5562" s="40"/>
      <c r="C5562" s="40"/>
      <c r="D5562" s="12"/>
      <c r="E5562" s="42"/>
      <c r="F5562" s="42"/>
      <c r="G5562" s="42"/>
      <c r="H5562" s="43"/>
      <c r="I5562" s="12"/>
      <c r="J5562" s="43"/>
      <c r="K5562" s="43"/>
      <c r="L5562" s="197"/>
      <c r="M5562" s="45" t="str">
        <f t="shared" si="308"/>
        <v/>
      </c>
      <c r="N5562" s="46" t="str">
        <f t="shared" si="307"/>
        <v/>
      </c>
      <c r="O5562" s="47"/>
      <c r="P5562" s="48"/>
      <c r="Q5562" s="41"/>
      <c r="R5562" s="12"/>
      <c r="S5562" s="43"/>
      <c r="T5562" s="49"/>
      <c r="U5562" s="50"/>
      <c r="V5562" s="50"/>
      <c r="W5562" s="50"/>
      <c r="X5562" s="50"/>
      <c r="Y5562" s="42"/>
      <c r="Z5562" s="42"/>
      <c r="AA5562" s="242"/>
      <c r="AB5562" s="42"/>
      <c r="AC5562" s="49"/>
      <c r="AD5562" s="43"/>
      <c r="AE5562" s="43"/>
      <c r="AF5562" s="42"/>
    </row>
    <row r="5563" spans="1:32" x14ac:dyDescent="0.2">
      <c r="A5563" s="42"/>
      <c r="B5563" s="40"/>
      <c r="C5563" s="40"/>
      <c r="D5563" s="12"/>
      <c r="E5563" s="42"/>
      <c r="F5563" s="42"/>
      <c r="G5563" s="42"/>
      <c r="H5563" s="43"/>
      <c r="I5563" s="12"/>
      <c r="J5563" s="43"/>
      <c r="K5563" s="43"/>
      <c r="L5563" s="197"/>
      <c r="M5563" s="45" t="str">
        <f t="shared" si="308"/>
        <v/>
      </c>
      <c r="N5563" s="46" t="str">
        <f t="shared" si="307"/>
        <v/>
      </c>
      <c r="O5563" s="47"/>
      <c r="P5563" s="48"/>
      <c r="Q5563" s="41"/>
      <c r="R5563" s="12"/>
      <c r="S5563" s="43"/>
      <c r="T5563" s="49"/>
      <c r="U5563" s="50"/>
      <c r="V5563" s="50"/>
      <c r="W5563" s="50"/>
      <c r="X5563" s="50"/>
      <c r="Y5563" s="42"/>
      <c r="Z5563" s="42"/>
      <c r="AA5563" s="242"/>
      <c r="AB5563" s="42"/>
      <c r="AC5563" s="49"/>
      <c r="AD5563" s="43"/>
      <c r="AE5563" s="43"/>
      <c r="AF5563" s="42"/>
    </row>
    <row r="5564" spans="1:32" x14ac:dyDescent="0.2">
      <c r="A5564" s="42"/>
      <c r="B5564" s="40"/>
      <c r="C5564" s="40"/>
      <c r="D5564" s="12"/>
      <c r="E5564" s="42"/>
      <c r="F5564" s="42"/>
      <c r="G5564" s="42"/>
      <c r="H5564" s="43"/>
      <c r="I5564" s="12"/>
      <c r="J5564" s="43"/>
      <c r="K5564" s="43"/>
      <c r="L5564" s="197"/>
      <c r="M5564" s="45" t="str">
        <f t="shared" si="308"/>
        <v/>
      </c>
      <c r="N5564" s="46" t="str">
        <f t="shared" si="307"/>
        <v/>
      </c>
      <c r="O5564" s="47"/>
      <c r="P5564" s="48"/>
      <c r="Q5564" s="41"/>
      <c r="R5564" s="12"/>
      <c r="S5564" s="43"/>
      <c r="T5564" s="49"/>
      <c r="U5564" s="50"/>
      <c r="V5564" s="50"/>
      <c r="W5564" s="50"/>
      <c r="X5564" s="50"/>
      <c r="Y5564" s="42"/>
      <c r="Z5564" s="42"/>
      <c r="AA5564" s="242"/>
      <c r="AB5564" s="42"/>
      <c r="AC5564" s="49"/>
      <c r="AD5564" s="43"/>
      <c r="AE5564" s="43"/>
      <c r="AF5564" s="42"/>
    </row>
    <row r="5565" spans="1:32" x14ac:dyDescent="0.2">
      <c r="A5565" s="42"/>
      <c r="B5565" s="40"/>
      <c r="C5565" s="40"/>
      <c r="D5565" s="12"/>
      <c r="E5565" s="42"/>
      <c r="F5565" s="42"/>
      <c r="G5565" s="42"/>
      <c r="H5565" s="43"/>
      <c r="I5565" s="12"/>
      <c r="J5565" s="43"/>
      <c r="K5565" s="43"/>
      <c r="L5565" s="197"/>
      <c r="M5565" s="45" t="str">
        <f t="shared" si="308"/>
        <v/>
      </c>
      <c r="N5565" s="46" t="str">
        <f t="shared" si="307"/>
        <v/>
      </c>
      <c r="O5565" s="47"/>
      <c r="P5565" s="48"/>
      <c r="Q5565" s="41"/>
      <c r="R5565" s="12"/>
      <c r="S5565" s="43"/>
      <c r="T5565" s="49"/>
      <c r="U5565" s="50"/>
      <c r="V5565" s="50"/>
      <c r="W5565" s="50"/>
      <c r="X5565" s="50"/>
      <c r="Y5565" s="42"/>
      <c r="Z5565" s="42"/>
      <c r="AA5565" s="242"/>
      <c r="AB5565" s="42"/>
      <c r="AC5565" s="49"/>
      <c r="AD5565" s="43"/>
      <c r="AE5565" s="43"/>
      <c r="AF5565" s="42"/>
    </row>
    <row r="5566" spans="1:32" x14ac:dyDescent="0.2">
      <c r="A5566" s="42"/>
      <c r="B5566" s="40"/>
      <c r="C5566" s="40"/>
      <c r="D5566" s="12"/>
      <c r="E5566" s="42"/>
      <c r="F5566" s="42"/>
      <c r="G5566" s="42"/>
      <c r="H5566" s="43"/>
      <c r="I5566" s="12"/>
      <c r="J5566" s="43"/>
      <c r="K5566" s="43"/>
      <c r="L5566" s="197"/>
      <c r="M5566" s="45" t="str">
        <f t="shared" si="308"/>
        <v/>
      </c>
      <c r="N5566" s="46" t="str">
        <f t="shared" si="307"/>
        <v/>
      </c>
      <c r="O5566" s="47"/>
      <c r="P5566" s="48"/>
      <c r="Q5566" s="41"/>
      <c r="R5566" s="12"/>
      <c r="S5566" s="43"/>
      <c r="T5566" s="49"/>
      <c r="U5566" s="50"/>
      <c r="V5566" s="50"/>
      <c r="W5566" s="50"/>
      <c r="X5566" s="50"/>
      <c r="Y5566" s="42"/>
      <c r="Z5566" s="42"/>
      <c r="AA5566" s="242"/>
      <c r="AB5566" s="42"/>
      <c r="AC5566" s="49"/>
      <c r="AD5566" s="43"/>
      <c r="AE5566" s="43"/>
      <c r="AF5566" s="42"/>
    </row>
    <row r="5567" spans="1:32" x14ac:dyDescent="0.2">
      <c r="A5567" s="42"/>
      <c r="B5567" s="40"/>
      <c r="C5567" s="40"/>
      <c r="D5567" s="12"/>
      <c r="E5567" s="42"/>
      <c r="F5567" s="42"/>
      <c r="G5567" s="42"/>
      <c r="H5567" s="43"/>
      <c r="I5567" s="12"/>
      <c r="J5567" s="43"/>
      <c r="K5567" s="43"/>
      <c r="L5567" s="197"/>
      <c r="M5567" s="45" t="str">
        <f t="shared" si="308"/>
        <v/>
      </c>
      <c r="N5567" s="46" t="str">
        <f t="shared" si="307"/>
        <v/>
      </c>
      <c r="O5567" s="47"/>
      <c r="P5567" s="48"/>
      <c r="Q5567" s="41"/>
      <c r="R5567" s="12"/>
      <c r="S5567" s="43"/>
      <c r="T5567" s="49"/>
      <c r="U5567" s="50"/>
      <c r="V5567" s="50"/>
      <c r="W5567" s="50"/>
      <c r="X5567" s="50"/>
      <c r="Y5567" s="42"/>
      <c r="Z5567" s="42"/>
      <c r="AA5567" s="242"/>
      <c r="AB5567" s="42"/>
      <c r="AC5567" s="49"/>
      <c r="AD5567" s="43"/>
      <c r="AE5567" s="43"/>
      <c r="AF5567" s="42"/>
    </row>
    <row r="5568" spans="1:32" x14ac:dyDescent="0.2">
      <c r="A5568" s="42"/>
      <c r="B5568" s="40"/>
      <c r="C5568" s="40"/>
      <c r="D5568" s="12"/>
      <c r="E5568" s="42"/>
      <c r="F5568" s="42"/>
      <c r="G5568" s="42"/>
      <c r="H5568" s="43"/>
      <c r="I5568" s="12"/>
      <c r="J5568" s="43"/>
      <c r="K5568" s="43"/>
      <c r="L5568" s="197"/>
      <c r="M5568" s="45" t="str">
        <f t="shared" si="308"/>
        <v/>
      </c>
      <c r="N5568" s="46" t="str">
        <f t="shared" si="307"/>
        <v/>
      </c>
      <c r="O5568" s="47"/>
      <c r="P5568" s="48"/>
      <c r="Q5568" s="41"/>
      <c r="R5568" s="12"/>
      <c r="S5568" s="43"/>
      <c r="T5568" s="49"/>
      <c r="U5568" s="50"/>
      <c r="V5568" s="50"/>
      <c r="W5568" s="50"/>
      <c r="X5568" s="50"/>
      <c r="Y5568" s="42"/>
      <c r="Z5568" s="42"/>
      <c r="AA5568" s="242"/>
      <c r="AB5568" s="42"/>
      <c r="AC5568" s="49"/>
      <c r="AD5568" s="43"/>
      <c r="AE5568" s="43"/>
      <c r="AF5568" s="42"/>
    </row>
    <row r="5569" spans="1:32" x14ac:dyDescent="0.2">
      <c r="A5569" s="42"/>
      <c r="B5569" s="40"/>
      <c r="C5569" s="40"/>
      <c r="D5569" s="12"/>
      <c r="E5569" s="42"/>
      <c r="F5569" s="42"/>
      <c r="G5569" s="42"/>
      <c r="H5569" s="43"/>
      <c r="I5569" s="12"/>
      <c r="J5569" s="43"/>
      <c r="K5569" s="43"/>
      <c r="L5569" s="197"/>
      <c r="M5569" s="45" t="str">
        <f t="shared" si="308"/>
        <v/>
      </c>
      <c r="N5569" s="46" t="str">
        <f t="shared" si="307"/>
        <v/>
      </c>
      <c r="O5569" s="47"/>
      <c r="P5569" s="48"/>
      <c r="Q5569" s="41"/>
      <c r="R5569" s="12"/>
      <c r="S5569" s="43"/>
      <c r="T5569" s="49"/>
      <c r="U5569" s="50"/>
      <c r="V5569" s="50"/>
      <c r="W5569" s="50"/>
      <c r="X5569" s="50"/>
      <c r="Y5569" s="42"/>
      <c r="Z5569" s="42"/>
      <c r="AA5569" s="242"/>
      <c r="AB5569" s="42"/>
      <c r="AC5569" s="49"/>
      <c r="AD5569" s="43"/>
      <c r="AE5569" s="43"/>
      <c r="AF5569" s="42"/>
    </row>
    <row r="5570" spans="1:32" x14ac:dyDescent="0.2">
      <c r="A5570" s="42"/>
      <c r="B5570" s="40"/>
      <c r="C5570" s="40"/>
      <c r="D5570" s="12"/>
      <c r="E5570" s="42"/>
      <c r="F5570" s="42"/>
      <c r="G5570" s="42"/>
      <c r="H5570" s="43"/>
      <c r="I5570" s="12"/>
      <c r="J5570" s="43"/>
      <c r="K5570" s="43"/>
      <c r="L5570" s="197"/>
      <c r="M5570" s="45" t="str">
        <f t="shared" si="308"/>
        <v/>
      </c>
      <c r="N5570" s="46" t="str">
        <f t="shared" si="307"/>
        <v/>
      </c>
      <c r="O5570" s="47"/>
      <c r="P5570" s="48"/>
      <c r="Q5570" s="41"/>
      <c r="R5570" s="12"/>
      <c r="S5570" s="43"/>
      <c r="T5570" s="49"/>
      <c r="U5570" s="50"/>
      <c r="V5570" s="50"/>
      <c r="W5570" s="50"/>
      <c r="X5570" s="50"/>
      <c r="Y5570" s="42"/>
      <c r="Z5570" s="42"/>
      <c r="AA5570" s="242"/>
      <c r="AB5570" s="42"/>
      <c r="AC5570" s="49"/>
      <c r="AD5570" s="43"/>
      <c r="AE5570" s="43"/>
      <c r="AF5570" s="42"/>
    </row>
    <row r="5571" spans="1:32" x14ac:dyDescent="0.2">
      <c r="A5571" s="42"/>
      <c r="B5571" s="40"/>
      <c r="C5571" s="40"/>
      <c r="D5571" s="12"/>
      <c r="E5571" s="42"/>
      <c r="F5571" s="42"/>
      <c r="G5571" s="42"/>
      <c r="H5571" s="43"/>
      <c r="I5571" s="12"/>
      <c r="J5571" s="43"/>
      <c r="K5571" s="43"/>
      <c r="L5571" s="197"/>
      <c r="M5571" s="45" t="str">
        <f t="shared" si="308"/>
        <v/>
      </c>
      <c r="N5571" s="46" t="str">
        <f t="shared" si="307"/>
        <v/>
      </c>
      <c r="O5571" s="47"/>
      <c r="P5571" s="48"/>
      <c r="Q5571" s="41"/>
      <c r="R5571" s="12"/>
      <c r="S5571" s="43"/>
      <c r="T5571" s="49"/>
      <c r="U5571" s="50"/>
      <c r="V5571" s="50"/>
      <c r="W5571" s="50"/>
      <c r="X5571" s="50"/>
      <c r="Y5571" s="42"/>
      <c r="Z5571" s="42"/>
      <c r="AA5571" s="242"/>
      <c r="AB5571" s="42"/>
      <c r="AC5571" s="49"/>
      <c r="AD5571" s="43"/>
      <c r="AE5571" s="43"/>
      <c r="AF5571" s="42"/>
    </row>
    <row r="5572" spans="1:32" x14ac:dyDescent="0.2">
      <c r="A5572" s="42"/>
      <c r="B5572" s="40"/>
      <c r="C5572" s="40"/>
      <c r="D5572" s="12"/>
      <c r="E5572" s="42"/>
      <c r="F5572" s="42"/>
      <c r="G5572" s="42"/>
      <c r="H5572" s="43"/>
      <c r="I5572" s="12"/>
      <c r="J5572" s="43"/>
      <c r="K5572" s="43"/>
      <c r="L5572" s="197"/>
      <c r="M5572" s="45" t="str">
        <f t="shared" si="308"/>
        <v/>
      </c>
      <c r="N5572" s="46" t="str">
        <f t="shared" si="307"/>
        <v/>
      </c>
      <c r="O5572" s="47"/>
      <c r="P5572" s="48"/>
      <c r="Q5572" s="41"/>
      <c r="R5572" s="12"/>
      <c r="S5572" s="43"/>
      <c r="T5572" s="49"/>
      <c r="U5572" s="50"/>
      <c r="V5572" s="50"/>
      <c r="W5572" s="50"/>
      <c r="X5572" s="50"/>
      <c r="Y5572" s="42"/>
      <c r="Z5572" s="42"/>
      <c r="AA5572" s="242"/>
      <c r="AB5572" s="42"/>
      <c r="AC5572" s="49"/>
      <c r="AD5572" s="43"/>
      <c r="AE5572" s="43"/>
      <c r="AF5572" s="42"/>
    </row>
    <row r="5573" spans="1:32" x14ac:dyDescent="0.2">
      <c r="A5573" s="42"/>
      <c r="B5573" s="40"/>
      <c r="C5573" s="40"/>
      <c r="D5573" s="12"/>
      <c r="E5573" s="42"/>
      <c r="F5573" s="42"/>
      <c r="G5573" s="42"/>
      <c r="H5573" s="43"/>
      <c r="I5573" s="12"/>
      <c r="J5573" s="43"/>
      <c r="K5573" s="43"/>
      <c r="L5573" s="197"/>
      <c r="M5573" s="45" t="str">
        <f t="shared" si="308"/>
        <v/>
      </c>
      <c r="N5573" s="46" t="str">
        <f t="shared" si="307"/>
        <v/>
      </c>
      <c r="O5573" s="47"/>
      <c r="P5573" s="48"/>
      <c r="Q5573" s="41"/>
      <c r="R5573" s="12"/>
      <c r="S5573" s="43"/>
      <c r="T5573" s="49"/>
      <c r="U5573" s="50"/>
      <c r="V5573" s="50"/>
      <c r="W5573" s="50"/>
      <c r="X5573" s="50"/>
      <c r="Y5573" s="42"/>
      <c r="Z5573" s="42"/>
      <c r="AA5573" s="242"/>
      <c r="AB5573" s="42"/>
      <c r="AC5573" s="49"/>
      <c r="AD5573" s="43"/>
      <c r="AE5573" s="43"/>
      <c r="AF5573" s="42"/>
    </row>
    <row r="5574" spans="1:32" x14ac:dyDescent="0.2">
      <c r="A5574" s="42"/>
      <c r="B5574" s="40"/>
      <c r="C5574" s="40"/>
      <c r="D5574" s="12"/>
      <c r="E5574" s="42"/>
      <c r="F5574" s="42"/>
      <c r="G5574" s="42"/>
      <c r="H5574" s="43"/>
      <c r="I5574" s="12"/>
      <c r="J5574" s="43"/>
      <c r="K5574" s="43"/>
      <c r="L5574" s="197"/>
      <c r="M5574" s="45" t="str">
        <f t="shared" si="308"/>
        <v/>
      </c>
      <c r="N5574" s="46" t="str">
        <f t="shared" si="307"/>
        <v/>
      </c>
      <c r="O5574" s="47"/>
      <c r="P5574" s="48"/>
      <c r="Q5574" s="41"/>
      <c r="R5574" s="12"/>
      <c r="S5574" s="43"/>
      <c r="T5574" s="49"/>
      <c r="U5574" s="50"/>
      <c r="V5574" s="50"/>
      <c r="W5574" s="50"/>
      <c r="X5574" s="50"/>
      <c r="Y5574" s="42"/>
      <c r="Z5574" s="42"/>
      <c r="AA5574" s="242"/>
      <c r="AB5574" s="42"/>
      <c r="AC5574" s="49"/>
      <c r="AD5574" s="43"/>
      <c r="AE5574" s="43"/>
      <c r="AF5574" s="42"/>
    </row>
    <row r="5575" spans="1:32" x14ac:dyDescent="0.2">
      <c r="A5575" s="42"/>
      <c r="B5575" s="40"/>
      <c r="C5575" s="40"/>
      <c r="D5575" s="12"/>
      <c r="E5575" s="42"/>
      <c r="F5575" s="42"/>
      <c r="G5575" s="42"/>
      <c r="H5575" s="43"/>
      <c r="I5575" s="12"/>
      <c r="J5575" s="43"/>
      <c r="K5575" s="43"/>
      <c r="L5575" s="197"/>
      <c r="M5575" s="45" t="str">
        <f t="shared" si="308"/>
        <v/>
      </c>
      <c r="N5575" s="46" t="str">
        <f t="shared" si="307"/>
        <v/>
      </c>
      <c r="O5575" s="47"/>
      <c r="P5575" s="48"/>
      <c r="Q5575" s="41"/>
      <c r="R5575" s="12"/>
      <c r="S5575" s="43"/>
      <c r="T5575" s="49"/>
      <c r="U5575" s="50"/>
      <c r="V5575" s="50"/>
      <c r="W5575" s="50"/>
      <c r="X5575" s="50"/>
      <c r="Y5575" s="42"/>
      <c r="Z5575" s="42"/>
      <c r="AA5575" s="242"/>
      <c r="AB5575" s="42"/>
      <c r="AC5575" s="49"/>
      <c r="AD5575" s="43"/>
      <c r="AE5575" s="43"/>
      <c r="AF5575" s="42"/>
    </row>
    <row r="5576" spans="1:32" x14ac:dyDescent="0.2">
      <c r="A5576" s="42"/>
      <c r="B5576" s="40"/>
      <c r="C5576" s="40"/>
      <c r="D5576" s="12"/>
      <c r="E5576" s="42"/>
      <c r="F5576" s="42"/>
      <c r="G5576" s="42"/>
      <c r="H5576" s="43"/>
      <c r="I5576" s="12"/>
      <c r="J5576" s="43"/>
      <c r="K5576" s="43"/>
      <c r="L5576" s="197"/>
      <c r="M5576" s="45" t="str">
        <f t="shared" si="308"/>
        <v/>
      </c>
      <c r="N5576" s="46" t="str">
        <f t="shared" si="307"/>
        <v/>
      </c>
      <c r="O5576" s="47"/>
      <c r="P5576" s="48"/>
      <c r="Q5576" s="41"/>
      <c r="R5576" s="12"/>
      <c r="S5576" s="43"/>
      <c r="T5576" s="49"/>
      <c r="U5576" s="50"/>
      <c r="V5576" s="50"/>
      <c r="W5576" s="50"/>
      <c r="X5576" s="50"/>
      <c r="Y5576" s="42"/>
      <c r="Z5576" s="42"/>
      <c r="AA5576" s="242"/>
      <c r="AB5576" s="42"/>
      <c r="AC5576" s="49"/>
      <c r="AD5576" s="43"/>
      <c r="AE5576" s="43"/>
      <c r="AF5576" s="42"/>
    </row>
    <row r="5577" spans="1:32" x14ac:dyDescent="0.2">
      <c r="A5577" s="42"/>
      <c r="B5577" s="40"/>
      <c r="C5577" s="40"/>
      <c r="D5577" s="12"/>
      <c r="E5577" s="42"/>
      <c r="F5577" s="42"/>
      <c r="G5577" s="42"/>
      <c r="H5577" s="43"/>
      <c r="I5577" s="12"/>
      <c r="J5577" s="43"/>
      <c r="K5577" s="43"/>
      <c r="L5577" s="197"/>
      <c r="M5577" s="45" t="str">
        <f t="shared" si="308"/>
        <v/>
      </c>
      <c r="N5577" s="46" t="str">
        <f t="shared" si="307"/>
        <v/>
      </c>
      <c r="O5577" s="47"/>
      <c r="P5577" s="48"/>
      <c r="Q5577" s="41"/>
      <c r="R5577" s="12"/>
      <c r="S5577" s="43"/>
      <c r="T5577" s="49"/>
      <c r="U5577" s="50"/>
      <c r="V5577" s="50"/>
      <c r="W5577" s="50"/>
      <c r="X5577" s="50"/>
      <c r="Y5577" s="42"/>
      <c r="Z5577" s="42"/>
      <c r="AA5577" s="242"/>
      <c r="AB5577" s="42"/>
      <c r="AC5577" s="49"/>
      <c r="AD5577" s="43"/>
      <c r="AE5577" s="43"/>
      <c r="AF5577" s="42"/>
    </row>
    <row r="5578" spans="1:32" x14ac:dyDescent="0.2">
      <c r="A5578" s="42"/>
      <c r="B5578" s="40"/>
      <c r="C5578" s="40"/>
      <c r="D5578" s="12"/>
      <c r="E5578" s="42"/>
      <c r="F5578" s="42"/>
      <c r="G5578" s="42"/>
      <c r="H5578" s="43"/>
      <c r="I5578" s="12"/>
      <c r="J5578" s="43"/>
      <c r="K5578" s="43"/>
      <c r="L5578" s="197"/>
      <c r="M5578" s="45" t="str">
        <f t="shared" si="308"/>
        <v/>
      </c>
      <c r="N5578" s="46" t="str">
        <f t="shared" si="307"/>
        <v/>
      </c>
      <c r="O5578" s="47"/>
      <c r="P5578" s="48"/>
      <c r="Q5578" s="41"/>
      <c r="R5578" s="12"/>
      <c r="S5578" s="43"/>
      <c r="T5578" s="49"/>
      <c r="U5578" s="50"/>
      <c r="V5578" s="50"/>
      <c r="W5578" s="50"/>
      <c r="X5578" s="50"/>
      <c r="Y5578" s="42"/>
      <c r="Z5578" s="42"/>
      <c r="AA5578" s="242"/>
      <c r="AB5578" s="42"/>
      <c r="AC5578" s="49"/>
      <c r="AD5578" s="43"/>
      <c r="AE5578" s="43"/>
      <c r="AF5578" s="42"/>
    </row>
    <row r="5579" spans="1:32" x14ac:dyDescent="0.2">
      <c r="A5579" s="42"/>
      <c r="B5579" s="40"/>
      <c r="C5579" s="40"/>
      <c r="D5579" s="12"/>
      <c r="E5579" s="42"/>
      <c r="F5579" s="42"/>
      <c r="G5579" s="42"/>
      <c r="H5579" s="43"/>
      <c r="I5579" s="12"/>
      <c r="J5579" s="43"/>
      <c r="K5579" s="43"/>
      <c r="L5579" s="197"/>
      <c r="M5579" s="45" t="str">
        <f t="shared" si="308"/>
        <v/>
      </c>
      <c r="N5579" s="46" t="str">
        <f t="shared" si="307"/>
        <v/>
      </c>
      <c r="O5579" s="47"/>
      <c r="P5579" s="48"/>
      <c r="Q5579" s="41"/>
      <c r="R5579" s="12"/>
      <c r="S5579" s="43"/>
      <c r="T5579" s="49"/>
      <c r="U5579" s="50"/>
      <c r="V5579" s="50"/>
      <c r="W5579" s="50"/>
      <c r="X5579" s="50"/>
      <c r="Y5579" s="42"/>
      <c r="Z5579" s="42"/>
      <c r="AA5579" s="242"/>
      <c r="AB5579" s="42"/>
      <c r="AC5579" s="49"/>
      <c r="AD5579" s="43"/>
      <c r="AE5579" s="43"/>
      <c r="AF5579" s="42"/>
    </row>
    <row r="5580" spans="1:32" x14ac:dyDescent="0.2">
      <c r="A5580" s="42"/>
      <c r="B5580" s="40"/>
      <c r="C5580" s="40"/>
      <c r="D5580" s="12"/>
      <c r="E5580" s="42"/>
      <c r="F5580" s="42"/>
      <c r="G5580" s="42"/>
      <c r="H5580" s="43"/>
      <c r="I5580" s="12"/>
      <c r="J5580" s="43"/>
      <c r="K5580" s="43"/>
      <c r="L5580" s="197"/>
      <c r="M5580" s="45" t="str">
        <f t="shared" si="308"/>
        <v/>
      </c>
      <c r="N5580" s="46" t="str">
        <f t="shared" si="307"/>
        <v/>
      </c>
      <c r="O5580" s="47"/>
      <c r="P5580" s="48"/>
      <c r="Q5580" s="41"/>
      <c r="R5580" s="12"/>
      <c r="S5580" s="43"/>
      <c r="T5580" s="49"/>
      <c r="U5580" s="50"/>
      <c r="V5580" s="50"/>
      <c r="W5580" s="50"/>
      <c r="X5580" s="50"/>
      <c r="Y5580" s="42"/>
      <c r="Z5580" s="42"/>
      <c r="AA5580" s="242"/>
      <c r="AB5580" s="42"/>
      <c r="AC5580" s="49"/>
      <c r="AD5580" s="43"/>
      <c r="AE5580" s="43"/>
      <c r="AF5580" s="42"/>
    </row>
    <row r="5581" spans="1:32" x14ac:dyDescent="0.2">
      <c r="A5581" s="42"/>
      <c r="B5581" s="40"/>
      <c r="C5581" s="40"/>
      <c r="D5581" s="12"/>
      <c r="E5581" s="42"/>
      <c r="F5581" s="42"/>
      <c r="G5581" s="42"/>
      <c r="H5581" s="43"/>
      <c r="I5581" s="12"/>
      <c r="J5581" s="43"/>
      <c r="K5581" s="43"/>
      <c r="L5581" s="197"/>
      <c r="M5581" s="45" t="str">
        <f t="shared" si="308"/>
        <v/>
      </c>
      <c r="N5581" s="46" t="str">
        <f t="shared" si="307"/>
        <v/>
      </c>
      <c r="O5581" s="47"/>
      <c r="P5581" s="48"/>
      <c r="Q5581" s="41"/>
      <c r="R5581" s="12"/>
      <c r="S5581" s="43"/>
      <c r="T5581" s="49"/>
      <c r="U5581" s="50"/>
      <c r="V5581" s="50"/>
      <c r="W5581" s="50"/>
      <c r="X5581" s="50"/>
      <c r="Y5581" s="42"/>
      <c r="Z5581" s="42"/>
      <c r="AA5581" s="242"/>
      <c r="AB5581" s="42"/>
      <c r="AC5581" s="49"/>
      <c r="AD5581" s="43"/>
      <c r="AE5581" s="43"/>
      <c r="AF5581" s="42"/>
    </row>
    <row r="5582" spans="1:32" x14ac:dyDescent="0.2">
      <c r="A5582" s="42"/>
      <c r="B5582" s="40"/>
      <c r="C5582" s="40"/>
      <c r="D5582" s="12"/>
      <c r="E5582" s="42"/>
      <c r="F5582" s="42"/>
      <c r="G5582" s="42"/>
      <c r="H5582" s="43"/>
      <c r="I5582" s="12"/>
      <c r="J5582" s="43"/>
      <c r="K5582" s="43"/>
      <c r="L5582" s="197"/>
      <c r="M5582" s="45" t="str">
        <f t="shared" si="308"/>
        <v/>
      </c>
      <c r="N5582" s="46" t="str">
        <f t="shared" si="307"/>
        <v/>
      </c>
      <c r="O5582" s="47"/>
      <c r="P5582" s="48"/>
      <c r="Q5582" s="41"/>
      <c r="R5582" s="12"/>
      <c r="S5582" s="43"/>
      <c r="T5582" s="49"/>
      <c r="U5582" s="50"/>
      <c r="V5582" s="50"/>
      <c r="W5582" s="50"/>
      <c r="X5582" s="50"/>
      <c r="Y5582" s="42"/>
      <c r="Z5582" s="42"/>
      <c r="AA5582" s="242"/>
      <c r="AB5582" s="42"/>
      <c r="AC5582" s="49"/>
      <c r="AD5582" s="43"/>
      <c r="AE5582" s="43"/>
      <c r="AF5582" s="42"/>
    </row>
    <row r="5583" spans="1:32" x14ac:dyDescent="0.2">
      <c r="A5583" s="42"/>
      <c r="B5583" s="40"/>
      <c r="C5583" s="40"/>
      <c r="D5583" s="12"/>
      <c r="E5583" s="42"/>
      <c r="F5583" s="42"/>
      <c r="G5583" s="42"/>
      <c r="H5583" s="43"/>
      <c r="I5583" s="12"/>
      <c r="J5583" s="43"/>
      <c r="K5583" s="43"/>
      <c r="L5583" s="197"/>
      <c r="M5583" s="45" t="str">
        <f t="shared" si="308"/>
        <v/>
      </c>
      <c r="N5583" s="46" t="str">
        <f t="shared" si="307"/>
        <v/>
      </c>
      <c r="O5583" s="47"/>
      <c r="P5583" s="48"/>
      <c r="Q5583" s="41"/>
      <c r="R5583" s="12"/>
      <c r="S5583" s="43"/>
      <c r="T5583" s="49"/>
      <c r="U5583" s="50"/>
      <c r="V5583" s="50"/>
      <c r="W5583" s="50"/>
      <c r="X5583" s="50"/>
      <c r="Y5583" s="42"/>
      <c r="Z5583" s="42"/>
      <c r="AA5583" s="242"/>
      <c r="AB5583" s="42"/>
      <c r="AC5583" s="49"/>
      <c r="AD5583" s="43"/>
      <c r="AE5583" s="43"/>
      <c r="AF5583" s="42"/>
    </row>
    <row r="5584" spans="1:32" x14ac:dyDescent="0.2">
      <c r="A5584" s="42"/>
      <c r="B5584" s="40"/>
      <c r="C5584" s="40"/>
      <c r="D5584" s="12"/>
      <c r="E5584" s="42"/>
      <c r="F5584" s="42"/>
      <c r="G5584" s="42"/>
      <c r="H5584" s="43"/>
      <c r="I5584" s="12"/>
      <c r="J5584" s="43"/>
      <c r="K5584" s="43"/>
      <c r="L5584" s="197"/>
      <c r="M5584" s="45" t="str">
        <f t="shared" si="308"/>
        <v/>
      </c>
      <c r="N5584" s="46" t="str">
        <f t="shared" si="307"/>
        <v/>
      </c>
      <c r="O5584" s="47"/>
      <c r="P5584" s="48"/>
      <c r="Q5584" s="41"/>
      <c r="R5584" s="12"/>
      <c r="S5584" s="43"/>
      <c r="T5584" s="49"/>
      <c r="U5584" s="50"/>
      <c r="V5584" s="50"/>
      <c r="W5584" s="50"/>
      <c r="X5584" s="50"/>
      <c r="Y5584" s="42"/>
      <c r="Z5584" s="42"/>
      <c r="AA5584" s="242"/>
      <c r="AB5584" s="42"/>
      <c r="AC5584" s="49"/>
      <c r="AD5584" s="43"/>
      <c r="AE5584" s="43"/>
      <c r="AF5584" s="42"/>
    </row>
    <row r="5585" spans="1:32" x14ac:dyDescent="0.2">
      <c r="A5585" s="42"/>
      <c r="B5585" s="40"/>
      <c r="C5585" s="40"/>
      <c r="D5585" s="12"/>
      <c r="E5585" s="42"/>
      <c r="F5585" s="42"/>
      <c r="G5585" s="42"/>
      <c r="H5585" s="43"/>
      <c r="I5585" s="12"/>
      <c r="J5585" s="43"/>
      <c r="K5585" s="43"/>
      <c r="L5585" s="197"/>
      <c r="M5585" s="45" t="str">
        <f t="shared" si="308"/>
        <v/>
      </c>
      <c r="N5585" s="46" t="str">
        <f t="shared" si="307"/>
        <v/>
      </c>
      <c r="O5585" s="47"/>
      <c r="P5585" s="48"/>
      <c r="Q5585" s="41"/>
      <c r="R5585" s="12"/>
      <c r="S5585" s="43"/>
      <c r="T5585" s="49"/>
      <c r="U5585" s="50"/>
      <c r="V5585" s="50"/>
      <c r="W5585" s="50"/>
      <c r="X5585" s="50"/>
      <c r="Y5585" s="42"/>
      <c r="Z5585" s="42"/>
      <c r="AA5585" s="242"/>
      <c r="AB5585" s="42"/>
      <c r="AC5585" s="49"/>
      <c r="AD5585" s="43"/>
      <c r="AE5585" s="43"/>
      <c r="AF5585" s="42"/>
    </row>
    <row r="5586" spans="1:32" x14ac:dyDescent="0.2">
      <c r="A5586" s="42"/>
      <c r="B5586" s="40"/>
      <c r="C5586" s="40"/>
      <c r="D5586" s="12"/>
      <c r="E5586" s="42"/>
      <c r="F5586" s="42"/>
      <c r="G5586" s="42"/>
      <c r="H5586" s="43"/>
      <c r="I5586" s="12"/>
      <c r="J5586" s="43"/>
      <c r="K5586" s="43"/>
      <c r="L5586" s="197"/>
      <c r="M5586" s="45" t="str">
        <f t="shared" si="308"/>
        <v/>
      </c>
      <c r="N5586" s="46" t="str">
        <f t="shared" si="307"/>
        <v/>
      </c>
      <c r="O5586" s="47"/>
      <c r="P5586" s="48"/>
      <c r="Q5586" s="41"/>
      <c r="R5586" s="12"/>
      <c r="S5586" s="43"/>
      <c r="T5586" s="49"/>
      <c r="U5586" s="50"/>
      <c r="V5586" s="50"/>
      <c r="W5586" s="50"/>
      <c r="X5586" s="50"/>
      <c r="Y5586" s="42"/>
      <c r="Z5586" s="42"/>
      <c r="AA5586" s="242"/>
      <c r="AB5586" s="42"/>
      <c r="AC5586" s="49"/>
      <c r="AD5586" s="43"/>
      <c r="AE5586" s="43"/>
      <c r="AF5586" s="42"/>
    </row>
    <row r="5587" spans="1:32" x14ac:dyDescent="0.2">
      <c r="A5587" s="42"/>
      <c r="B5587" s="40"/>
      <c r="C5587" s="40"/>
      <c r="D5587" s="12"/>
      <c r="E5587" s="42"/>
      <c r="F5587" s="42"/>
      <c r="G5587" s="42"/>
      <c r="H5587" s="43"/>
      <c r="I5587" s="12"/>
      <c r="J5587" s="43"/>
      <c r="K5587" s="43"/>
      <c r="L5587" s="197"/>
      <c r="M5587" s="45" t="str">
        <f t="shared" si="308"/>
        <v/>
      </c>
      <c r="N5587" s="46" t="str">
        <f t="shared" si="307"/>
        <v/>
      </c>
      <c r="O5587" s="47"/>
      <c r="P5587" s="48"/>
      <c r="Q5587" s="41"/>
      <c r="R5587" s="12"/>
      <c r="S5587" s="43"/>
      <c r="T5587" s="49"/>
      <c r="U5587" s="50"/>
      <c r="V5587" s="50"/>
      <c r="W5587" s="50"/>
      <c r="X5587" s="50"/>
      <c r="Y5587" s="42"/>
      <c r="Z5587" s="42"/>
      <c r="AA5587" s="242"/>
      <c r="AB5587" s="42"/>
      <c r="AC5587" s="49"/>
      <c r="AD5587" s="43"/>
      <c r="AE5587" s="43"/>
      <c r="AF5587" s="42"/>
    </row>
    <row r="5588" spans="1:32" x14ac:dyDescent="0.2">
      <c r="A5588" s="42"/>
      <c r="B5588" s="40"/>
      <c r="C5588" s="40"/>
      <c r="D5588" s="12"/>
      <c r="E5588" s="42"/>
      <c r="F5588" s="42"/>
      <c r="G5588" s="42"/>
      <c r="H5588" s="43"/>
      <c r="I5588" s="12"/>
      <c r="J5588" s="43"/>
      <c r="K5588" s="43"/>
      <c r="L5588" s="197"/>
      <c r="M5588" s="45" t="str">
        <f t="shared" si="308"/>
        <v/>
      </c>
      <c r="N5588" s="46" t="str">
        <f t="shared" si="307"/>
        <v/>
      </c>
      <c r="O5588" s="47"/>
      <c r="P5588" s="48"/>
      <c r="Q5588" s="41"/>
      <c r="R5588" s="12"/>
      <c r="S5588" s="43"/>
      <c r="T5588" s="49"/>
      <c r="U5588" s="50"/>
      <c r="V5588" s="50"/>
      <c r="W5588" s="50"/>
      <c r="X5588" s="50"/>
      <c r="Y5588" s="42"/>
      <c r="Z5588" s="42"/>
      <c r="AA5588" s="242"/>
      <c r="AB5588" s="42"/>
      <c r="AC5588" s="49"/>
      <c r="AD5588" s="43"/>
      <c r="AE5588" s="43"/>
      <c r="AF5588" s="42"/>
    </row>
    <row r="5589" spans="1:32" x14ac:dyDescent="0.2">
      <c r="A5589" s="42"/>
      <c r="B5589" s="40"/>
      <c r="C5589" s="40"/>
      <c r="D5589" s="12"/>
      <c r="E5589" s="42"/>
      <c r="F5589" s="42"/>
      <c r="G5589" s="42"/>
      <c r="H5589" s="43"/>
      <c r="I5589" s="12"/>
      <c r="J5589" s="43"/>
      <c r="K5589" s="43"/>
      <c r="L5589" s="197"/>
      <c r="M5589" s="45" t="str">
        <f t="shared" si="308"/>
        <v/>
      </c>
      <c r="N5589" s="46" t="str">
        <f t="shared" si="307"/>
        <v/>
      </c>
      <c r="O5589" s="47"/>
      <c r="P5589" s="48"/>
      <c r="Q5589" s="41"/>
      <c r="R5589" s="12"/>
      <c r="S5589" s="43"/>
      <c r="T5589" s="49"/>
      <c r="U5589" s="50"/>
      <c r="V5589" s="50"/>
      <c r="W5589" s="50"/>
      <c r="X5589" s="50"/>
      <c r="Y5589" s="42"/>
      <c r="Z5589" s="42"/>
      <c r="AA5589" s="242"/>
      <c r="AB5589" s="42"/>
      <c r="AC5589" s="49"/>
      <c r="AD5589" s="43"/>
      <c r="AE5589" s="43"/>
      <c r="AF5589" s="42"/>
    </row>
    <row r="5590" spans="1:32" x14ac:dyDescent="0.2">
      <c r="A5590" s="42"/>
      <c r="B5590" s="40"/>
      <c r="C5590" s="40"/>
      <c r="D5590" s="12"/>
      <c r="E5590" s="42"/>
      <c r="F5590" s="42"/>
      <c r="G5590" s="42"/>
      <c r="H5590" s="43"/>
      <c r="I5590" s="12"/>
      <c r="J5590" s="43"/>
      <c r="K5590" s="43"/>
      <c r="L5590" s="197"/>
      <c r="M5590" s="45" t="str">
        <f t="shared" si="308"/>
        <v/>
      </c>
      <c r="N5590" s="46" t="str">
        <f t="shared" si="307"/>
        <v/>
      </c>
      <c r="O5590" s="47"/>
      <c r="P5590" s="48"/>
      <c r="Q5590" s="41"/>
      <c r="R5590" s="12"/>
      <c r="S5590" s="43"/>
      <c r="T5590" s="49"/>
      <c r="U5590" s="50"/>
      <c r="V5590" s="50"/>
      <c r="W5590" s="50"/>
      <c r="X5590" s="50"/>
      <c r="Y5590" s="42"/>
      <c r="Z5590" s="42"/>
      <c r="AA5590" s="242"/>
      <c r="AB5590" s="42"/>
      <c r="AC5590" s="49"/>
      <c r="AD5590" s="43"/>
      <c r="AE5590" s="43"/>
      <c r="AF5590" s="42"/>
    </row>
    <row r="5591" spans="1:32" x14ac:dyDescent="0.2">
      <c r="A5591" s="42"/>
      <c r="B5591" s="40"/>
      <c r="C5591" s="40"/>
      <c r="D5591" s="12"/>
      <c r="E5591" s="42"/>
      <c r="F5591" s="42"/>
      <c r="G5591" s="42"/>
      <c r="H5591" s="43"/>
      <c r="I5591" s="12"/>
      <c r="J5591" s="43"/>
      <c r="K5591" s="43"/>
      <c r="L5591" s="197"/>
      <c r="M5591" s="45" t="str">
        <f t="shared" si="308"/>
        <v/>
      </c>
      <c r="N5591" s="46" t="str">
        <f t="shared" si="307"/>
        <v/>
      </c>
      <c r="O5591" s="47"/>
      <c r="P5591" s="48"/>
      <c r="Q5591" s="41"/>
      <c r="R5591" s="12"/>
      <c r="S5591" s="43"/>
      <c r="T5591" s="49"/>
      <c r="U5591" s="50"/>
      <c r="V5591" s="50"/>
      <c r="W5591" s="50"/>
      <c r="X5591" s="50"/>
      <c r="Y5591" s="42"/>
      <c r="Z5591" s="42"/>
      <c r="AA5591" s="242"/>
      <c r="AB5591" s="42"/>
      <c r="AC5591" s="49"/>
      <c r="AD5591" s="43"/>
      <c r="AE5591" s="43"/>
      <c r="AF5591" s="42"/>
    </row>
    <row r="5592" spans="1:32" x14ac:dyDescent="0.2">
      <c r="A5592" s="42"/>
      <c r="B5592" s="40"/>
      <c r="C5592" s="40"/>
      <c r="D5592" s="12"/>
      <c r="E5592" s="42"/>
      <c r="F5592" s="42"/>
      <c r="G5592" s="42"/>
      <c r="H5592" s="43"/>
      <c r="I5592" s="12"/>
      <c r="J5592" s="43"/>
      <c r="K5592" s="43"/>
      <c r="L5592" s="197"/>
      <c r="M5592" s="45" t="str">
        <f t="shared" si="308"/>
        <v/>
      </c>
      <c r="N5592" s="46" t="str">
        <f t="shared" ref="N5592:N5655" si="309">IF($L5592="","",IF((today-$L5592)&lt;366,"k",IF(((today-$L5592)/28)&lt;84,"a",IF(((today-$L5592)/28)&gt;84,"s"))))</f>
        <v/>
      </c>
      <c r="O5592" s="47"/>
      <c r="P5592" s="48"/>
      <c r="Q5592" s="41"/>
      <c r="R5592" s="12"/>
      <c r="S5592" s="43"/>
      <c r="T5592" s="49"/>
      <c r="U5592" s="50"/>
      <c r="V5592" s="50"/>
      <c r="W5592" s="50"/>
      <c r="X5592" s="50"/>
      <c r="Y5592" s="42"/>
      <c r="Z5592" s="42"/>
      <c r="AA5592" s="242"/>
      <c r="AB5592" s="42"/>
      <c r="AC5592" s="49"/>
      <c r="AD5592" s="43"/>
      <c r="AE5592" s="43"/>
      <c r="AF5592" s="42"/>
    </row>
    <row r="5593" spans="1:32" x14ac:dyDescent="0.2">
      <c r="A5593" s="42"/>
      <c r="B5593" s="40"/>
      <c r="C5593" s="40"/>
      <c r="D5593" s="12"/>
      <c r="E5593" s="42"/>
      <c r="F5593" s="42"/>
      <c r="G5593" s="42"/>
      <c r="H5593" s="43"/>
      <c r="I5593" s="12"/>
      <c r="J5593" s="43"/>
      <c r="K5593" s="43"/>
      <c r="L5593" s="197"/>
      <c r="M5593" s="45" t="str">
        <f t="shared" si="308"/>
        <v/>
      </c>
      <c r="N5593" s="46" t="str">
        <f t="shared" si="309"/>
        <v/>
      </c>
      <c r="O5593" s="47"/>
      <c r="P5593" s="48"/>
      <c r="Q5593" s="41"/>
      <c r="R5593" s="12"/>
      <c r="S5593" s="43"/>
      <c r="T5593" s="49"/>
      <c r="U5593" s="50"/>
      <c r="V5593" s="50"/>
      <c r="W5593" s="50"/>
      <c r="X5593" s="50"/>
      <c r="Y5593" s="42"/>
      <c r="Z5593" s="42"/>
      <c r="AA5593" s="242"/>
      <c r="AB5593" s="42"/>
      <c r="AC5593" s="49"/>
      <c r="AD5593" s="43"/>
      <c r="AE5593" s="43"/>
      <c r="AF5593" s="42"/>
    </row>
    <row r="5594" spans="1:32" x14ac:dyDescent="0.2">
      <c r="A5594" s="42"/>
      <c r="B5594" s="40"/>
      <c r="C5594" s="40"/>
      <c r="D5594" s="12"/>
      <c r="E5594" s="42"/>
      <c r="F5594" s="42"/>
      <c r="G5594" s="42"/>
      <c r="H5594" s="43"/>
      <c r="I5594" s="12"/>
      <c r="J5594" s="43"/>
      <c r="K5594" s="43"/>
      <c r="L5594" s="197"/>
      <c r="M5594" s="45" t="str">
        <f t="shared" si="308"/>
        <v/>
      </c>
      <c r="N5594" s="46" t="str">
        <f t="shared" si="309"/>
        <v/>
      </c>
      <c r="O5594" s="47"/>
      <c r="P5594" s="48"/>
      <c r="Q5594" s="41"/>
      <c r="R5594" s="12"/>
      <c r="S5594" s="43"/>
      <c r="T5594" s="49"/>
      <c r="U5594" s="50"/>
      <c r="V5594" s="50"/>
      <c r="W5594" s="50"/>
      <c r="X5594" s="50"/>
      <c r="Y5594" s="42"/>
      <c r="Z5594" s="42"/>
      <c r="AA5594" s="242"/>
      <c r="AB5594" s="42"/>
      <c r="AC5594" s="49"/>
      <c r="AD5594" s="43"/>
      <c r="AE5594" s="43"/>
      <c r="AF5594" s="42"/>
    </row>
    <row r="5595" spans="1:32" x14ac:dyDescent="0.2">
      <c r="A5595" s="42"/>
      <c r="B5595" s="40"/>
      <c r="C5595" s="40"/>
      <c r="D5595" s="12"/>
      <c r="E5595" s="42"/>
      <c r="F5595" s="42"/>
      <c r="G5595" s="42"/>
      <c r="H5595" s="43"/>
      <c r="I5595" s="12"/>
      <c r="J5595" s="43"/>
      <c r="K5595" s="43"/>
      <c r="L5595" s="197"/>
      <c r="M5595" s="45" t="str">
        <f t="shared" si="308"/>
        <v/>
      </c>
      <c r="N5595" s="46" t="str">
        <f t="shared" si="309"/>
        <v/>
      </c>
      <c r="O5595" s="47"/>
      <c r="P5595" s="48"/>
      <c r="Q5595" s="41"/>
      <c r="R5595" s="12"/>
      <c r="S5595" s="43"/>
      <c r="T5595" s="49"/>
      <c r="U5595" s="50"/>
      <c r="V5595" s="50"/>
      <c r="W5595" s="50"/>
      <c r="X5595" s="50"/>
      <c r="Y5595" s="42"/>
      <c r="Z5595" s="42"/>
      <c r="AA5595" s="242"/>
      <c r="AB5595" s="42"/>
      <c r="AC5595" s="49"/>
      <c r="AD5595" s="43"/>
      <c r="AE5595" s="43"/>
      <c r="AF5595" s="42"/>
    </row>
    <row r="5596" spans="1:32" x14ac:dyDescent="0.2">
      <c r="A5596" s="42"/>
      <c r="B5596" s="40"/>
      <c r="C5596" s="40"/>
      <c r="D5596" s="12"/>
      <c r="E5596" s="42"/>
      <c r="F5596" s="42"/>
      <c r="G5596" s="42"/>
      <c r="H5596" s="43"/>
      <c r="I5596" s="12"/>
      <c r="J5596" s="43"/>
      <c r="K5596" s="43"/>
      <c r="L5596" s="197"/>
      <c r="M5596" s="45" t="str">
        <f t="shared" si="308"/>
        <v/>
      </c>
      <c r="N5596" s="46" t="str">
        <f t="shared" si="309"/>
        <v/>
      </c>
      <c r="O5596" s="47"/>
      <c r="P5596" s="48"/>
      <c r="Q5596" s="41"/>
      <c r="R5596" s="12"/>
      <c r="S5596" s="43"/>
      <c r="T5596" s="49"/>
      <c r="U5596" s="50"/>
      <c r="V5596" s="50"/>
      <c r="W5596" s="50"/>
      <c r="X5596" s="50"/>
      <c r="Y5596" s="42"/>
      <c r="Z5596" s="42"/>
      <c r="AA5596" s="242"/>
      <c r="AB5596" s="42"/>
      <c r="AC5596" s="49"/>
      <c r="AD5596" s="43"/>
      <c r="AE5596" s="43"/>
      <c r="AF5596" s="42"/>
    </row>
    <row r="5597" spans="1:32" x14ac:dyDescent="0.2">
      <c r="A5597" s="42"/>
      <c r="B5597" s="40"/>
      <c r="C5597" s="40"/>
      <c r="D5597" s="12"/>
      <c r="E5597" s="42"/>
      <c r="F5597" s="42"/>
      <c r="G5597" s="42"/>
      <c r="H5597" s="43"/>
      <c r="I5597" s="12"/>
      <c r="J5597" s="43"/>
      <c r="K5597" s="43"/>
      <c r="L5597" s="197"/>
      <c r="M5597" s="45" t="str">
        <f t="shared" si="308"/>
        <v/>
      </c>
      <c r="N5597" s="46" t="str">
        <f t="shared" si="309"/>
        <v/>
      </c>
      <c r="O5597" s="47"/>
      <c r="P5597" s="48"/>
      <c r="Q5597" s="41"/>
      <c r="R5597" s="12"/>
      <c r="S5597" s="43"/>
      <c r="T5597" s="49"/>
      <c r="U5597" s="50"/>
      <c r="V5597" s="50"/>
      <c r="W5597" s="50"/>
      <c r="X5597" s="50"/>
      <c r="Y5597" s="42"/>
      <c r="Z5597" s="42"/>
      <c r="AA5597" s="242"/>
      <c r="AB5597" s="42"/>
      <c r="AC5597" s="49"/>
      <c r="AD5597" s="43"/>
      <c r="AE5597" s="43"/>
      <c r="AF5597" s="42"/>
    </row>
    <row r="5598" spans="1:32" x14ac:dyDescent="0.2">
      <c r="A5598" s="42"/>
      <c r="B5598" s="40"/>
      <c r="C5598" s="40"/>
      <c r="D5598" s="12"/>
      <c r="E5598" s="42"/>
      <c r="F5598" s="42"/>
      <c r="G5598" s="42"/>
      <c r="H5598" s="43"/>
      <c r="I5598" s="12"/>
      <c r="J5598" s="43"/>
      <c r="K5598" s="43"/>
      <c r="L5598" s="197"/>
      <c r="M5598" s="45" t="str">
        <f t="shared" si="308"/>
        <v/>
      </c>
      <c r="N5598" s="46" t="str">
        <f t="shared" si="309"/>
        <v/>
      </c>
      <c r="O5598" s="47"/>
      <c r="P5598" s="48"/>
      <c r="Q5598" s="41"/>
      <c r="R5598" s="12"/>
      <c r="S5598" s="43"/>
      <c r="T5598" s="49"/>
      <c r="U5598" s="50"/>
      <c r="V5598" s="50"/>
      <c r="W5598" s="50"/>
      <c r="X5598" s="50"/>
      <c r="Y5598" s="42"/>
      <c r="Z5598" s="42"/>
      <c r="AA5598" s="242"/>
      <c r="AB5598" s="42"/>
      <c r="AC5598" s="49"/>
      <c r="AD5598" s="43"/>
      <c r="AE5598" s="43"/>
      <c r="AF5598" s="42"/>
    </row>
    <row r="5599" spans="1:32" x14ac:dyDescent="0.2">
      <c r="A5599" s="42"/>
      <c r="B5599" s="40"/>
      <c r="C5599" s="40"/>
      <c r="D5599" s="12"/>
      <c r="E5599" s="42"/>
      <c r="F5599" s="42"/>
      <c r="G5599" s="42"/>
      <c r="H5599" s="43"/>
      <c r="I5599" s="12"/>
      <c r="J5599" s="43"/>
      <c r="K5599" s="43"/>
      <c r="L5599" s="197"/>
      <c r="M5599" s="45" t="str">
        <f t="shared" si="308"/>
        <v/>
      </c>
      <c r="N5599" s="46" t="str">
        <f t="shared" si="309"/>
        <v/>
      </c>
      <c r="O5599" s="47"/>
      <c r="P5599" s="48"/>
      <c r="Q5599" s="41"/>
      <c r="R5599" s="12"/>
      <c r="S5599" s="43"/>
      <c r="T5599" s="49"/>
      <c r="U5599" s="50"/>
      <c r="V5599" s="50"/>
      <c r="W5599" s="50"/>
      <c r="X5599" s="50"/>
      <c r="Y5599" s="42"/>
      <c r="Z5599" s="42"/>
      <c r="AA5599" s="242"/>
      <c r="AB5599" s="42"/>
      <c r="AC5599" s="49"/>
      <c r="AD5599" s="43"/>
      <c r="AE5599" s="43"/>
      <c r="AF5599" s="42"/>
    </row>
    <row r="5600" spans="1:32" x14ac:dyDescent="0.2">
      <c r="A5600" s="42"/>
      <c r="B5600" s="40"/>
      <c r="C5600" s="40"/>
      <c r="D5600" s="12"/>
      <c r="E5600" s="42"/>
      <c r="F5600" s="42"/>
      <c r="G5600" s="42"/>
      <c r="H5600" s="43"/>
      <c r="I5600" s="12"/>
      <c r="J5600" s="43"/>
      <c r="K5600" s="43"/>
      <c r="L5600" s="197"/>
      <c r="M5600" s="45" t="str">
        <f t="shared" si="308"/>
        <v/>
      </c>
      <c r="N5600" s="46" t="str">
        <f t="shared" si="309"/>
        <v/>
      </c>
      <c r="O5600" s="47"/>
      <c r="P5600" s="48"/>
      <c r="Q5600" s="41"/>
      <c r="R5600" s="12"/>
      <c r="S5600" s="43"/>
      <c r="T5600" s="49"/>
      <c r="U5600" s="50"/>
      <c r="V5600" s="50"/>
      <c r="W5600" s="50"/>
      <c r="X5600" s="50"/>
      <c r="Y5600" s="42"/>
      <c r="Z5600" s="42"/>
      <c r="AA5600" s="242"/>
      <c r="AB5600" s="42"/>
      <c r="AC5600" s="49"/>
      <c r="AD5600" s="43"/>
      <c r="AE5600" s="43"/>
      <c r="AF5600" s="42"/>
    </row>
    <row r="5601" spans="1:32" x14ac:dyDescent="0.2">
      <c r="A5601" s="42"/>
      <c r="B5601" s="40"/>
      <c r="C5601" s="40"/>
      <c r="D5601" s="12"/>
      <c r="E5601" s="42"/>
      <c r="F5601" s="42"/>
      <c r="G5601" s="42"/>
      <c r="H5601" s="43"/>
      <c r="I5601" s="12"/>
      <c r="J5601" s="43"/>
      <c r="K5601" s="43"/>
      <c r="L5601" s="197"/>
      <c r="M5601" s="45" t="str">
        <f t="shared" si="308"/>
        <v/>
      </c>
      <c r="N5601" s="46" t="str">
        <f t="shared" si="309"/>
        <v/>
      </c>
      <c r="O5601" s="47"/>
      <c r="P5601" s="48"/>
      <c r="Q5601" s="41"/>
      <c r="R5601" s="12"/>
      <c r="S5601" s="43"/>
      <c r="T5601" s="49"/>
      <c r="U5601" s="50"/>
      <c r="V5601" s="50"/>
      <c r="W5601" s="50"/>
      <c r="X5601" s="50"/>
      <c r="Y5601" s="42"/>
      <c r="Z5601" s="42"/>
      <c r="AA5601" s="242"/>
      <c r="AB5601" s="42"/>
      <c r="AC5601" s="49"/>
      <c r="AD5601" s="43"/>
      <c r="AE5601" s="43"/>
      <c r="AF5601" s="42"/>
    </row>
    <row r="5602" spans="1:32" x14ac:dyDescent="0.2">
      <c r="A5602" s="42"/>
      <c r="B5602" s="40"/>
      <c r="C5602" s="40"/>
      <c r="D5602" s="12"/>
      <c r="E5602" s="42"/>
      <c r="F5602" s="42"/>
      <c r="G5602" s="42"/>
      <c r="H5602" s="43"/>
      <c r="I5602" s="12"/>
      <c r="J5602" s="43"/>
      <c r="K5602" s="43"/>
      <c r="L5602" s="197"/>
      <c r="M5602" s="45" t="str">
        <f t="shared" si="308"/>
        <v/>
      </c>
      <c r="N5602" s="46" t="str">
        <f t="shared" si="309"/>
        <v/>
      </c>
      <c r="O5602" s="47"/>
      <c r="P5602" s="48"/>
      <c r="Q5602" s="41"/>
      <c r="R5602" s="12"/>
      <c r="S5602" s="43"/>
      <c r="T5602" s="49"/>
      <c r="U5602" s="50"/>
      <c r="V5602" s="50"/>
      <c r="W5602" s="50"/>
      <c r="X5602" s="50"/>
      <c r="Y5602" s="42"/>
      <c r="Z5602" s="42"/>
      <c r="AA5602" s="242"/>
      <c r="AB5602" s="42"/>
      <c r="AC5602" s="49"/>
      <c r="AD5602" s="43"/>
      <c r="AE5602" s="43"/>
      <c r="AF5602" s="42"/>
    </row>
    <row r="5603" spans="1:32" x14ac:dyDescent="0.2">
      <c r="A5603" s="42"/>
      <c r="B5603" s="40"/>
      <c r="C5603" s="40"/>
      <c r="D5603" s="12"/>
      <c r="E5603" s="42"/>
      <c r="F5603" s="42"/>
      <c r="G5603" s="42"/>
      <c r="H5603" s="43"/>
      <c r="I5603" s="12"/>
      <c r="J5603" s="43"/>
      <c r="K5603" s="43"/>
      <c r="L5603" s="197"/>
      <c r="M5603" s="45" t="str">
        <f t="shared" si="308"/>
        <v/>
      </c>
      <c r="N5603" s="46" t="str">
        <f t="shared" si="309"/>
        <v/>
      </c>
      <c r="O5603" s="47"/>
      <c r="P5603" s="48"/>
      <c r="Q5603" s="41"/>
      <c r="R5603" s="12"/>
      <c r="S5603" s="43"/>
      <c r="T5603" s="49"/>
      <c r="U5603" s="50"/>
      <c r="V5603" s="50"/>
      <c r="W5603" s="50"/>
      <c r="X5603" s="50"/>
      <c r="Y5603" s="42"/>
      <c r="Z5603" s="42"/>
      <c r="AA5603" s="242"/>
      <c r="AB5603" s="42"/>
      <c r="AC5603" s="49"/>
      <c r="AD5603" s="43"/>
      <c r="AE5603" s="43"/>
      <c r="AF5603" s="42"/>
    </row>
    <row r="5604" spans="1:32" x14ac:dyDescent="0.2">
      <c r="A5604" s="42"/>
      <c r="B5604" s="40"/>
      <c r="C5604" s="40"/>
      <c r="D5604" s="12"/>
      <c r="E5604" s="42"/>
      <c r="F5604" s="42"/>
      <c r="G5604" s="42"/>
      <c r="H5604" s="43"/>
      <c r="I5604" s="12"/>
      <c r="J5604" s="43"/>
      <c r="K5604" s="43"/>
      <c r="L5604" s="197"/>
      <c r="M5604" s="45" t="str">
        <f t="shared" si="308"/>
        <v/>
      </c>
      <c r="N5604" s="46" t="str">
        <f t="shared" si="309"/>
        <v/>
      </c>
      <c r="O5604" s="47"/>
      <c r="P5604" s="48"/>
      <c r="Q5604" s="41"/>
      <c r="R5604" s="12"/>
      <c r="S5604" s="43"/>
      <c r="T5604" s="49"/>
      <c r="U5604" s="50"/>
      <c r="V5604" s="50"/>
      <c r="W5604" s="50"/>
      <c r="X5604" s="50"/>
      <c r="Y5604" s="42"/>
      <c r="Z5604" s="42"/>
      <c r="AA5604" s="242"/>
      <c r="AB5604" s="42"/>
      <c r="AC5604" s="49"/>
      <c r="AD5604" s="43"/>
      <c r="AE5604" s="43"/>
      <c r="AF5604" s="42"/>
    </row>
    <row r="5605" spans="1:32" x14ac:dyDescent="0.2">
      <c r="A5605" s="42"/>
      <c r="B5605" s="40"/>
      <c r="C5605" s="40"/>
      <c r="D5605" s="12"/>
      <c r="E5605" s="42"/>
      <c r="F5605" s="42"/>
      <c r="G5605" s="42"/>
      <c r="H5605" s="43"/>
      <c r="I5605" s="12"/>
      <c r="J5605" s="43"/>
      <c r="K5605" s="43"/>
      <c r="L5605" s="197"/>
      <c r="M5605" s="45" t="str">
        <f t="shared" si="308"/>
        <v/>
      </c>
      <c r="N5605" s="46" t="str">
        <f t="shared" si="309"/>
        <v/>
      </c>
      <c r="O5605" s="47"/>
      <c r="P5605" s="48"/>
      <c r="Q5605" s="41"/>
      <c r="R5605" s="12"/>
      <c r="S5605" s="43"/>
      <c r="T5605" s="49"/>
      <c r="U5605" s="50"/>
      <c r="V5605" s="50"/>
      <c r="W5605" s="50"/>
      <c r="X5605" s="50"/>
      <c r="Y5605" s="42"/>
      <c r="Z5605" s="42"/>
      <c r="AA5605" s="242"/>
      <c r="AB5605" s="42"/>
      <c r="AC5605" s="49"/>
      <c r="AD5605" s="43"/>
      <c r="AE5605" s="43"/>
      <c r="AF5605" s="42"/>
    </row>
    <row r="5606" spans="1:32" x14ac:dyDescent="0.2">
      <c r="A5606" s="42"/>
      <c r="B5606" s="40"/>
      <c r="C5606" s="40"/>
      <c r="D5606" s="12"/>
      <c r="E5606" s="42"/>
      <c r="F5606" s="42"/>
      <c r="G5606" s="42"/>
      <c r="H5606" s="43"/>
      <c r="I5606" s="12"/>
      <c r="J5606" s="43"/>
      <c r="K5606" s="43"/>
      <c r="L5606" s="197"/>
      <c r="M5606" s="45" t="str">
        <f t="shared" si="308"/>
        <v/>
      </c>
      <c r="N5606" s="46" t="str">
        <f t="shared" si="309"/>
        <v/>
      </c>
      <c r="O5606" s="47"/>
      <c r="P5606" s="48"/>
      <c r="Q5606" s="41"/>
      <c r="R5606" s="12"/>
      <c r="S5606" s="43"/>
      <c r="T5606" s="49"/>
      <c r="U5606" s="50"/>
      <c r="V5606" s="50"/>
      <c r="W5606" s="50"/>
      <c r="X5606" s="50"/>
      <c r="Y5606" s="42"/>
      <c r="Z5606" s="42"/>
      <c r="AA5606" s="242"/>
      <c r="AB5606" s="42"/>
      <c r="AC5606" s="49"/>
      <c r="AD5606" s="43"/>
      <c r="AE5606" s="43"/>
      <c r="AF5606" s="42"/>
    </row>
    <row r="5607" spans="1:32" x14ac:dyDescent="0.2">
      <c r="A5607" s="42"/>
      <c r="B5607" s="40"/>
      <c r="C5607" s="40"/>
      <c r="D5607" s="12"/>
      <c r="E5607" s="42"/>
      <c r="F5607" s="42"/>
      <c r="G5607" s="42"/>
      <c r="H5607" s="43"/>
      <c r="I5607" s="12"/>
      <c r="J5607" s="43"/>
      <c r="K5607" s="43"/>
      <c r="L5607" s="197"/>
      <c r="M5607" s="45" t="str">
        <f t="shared" si="308"/>
        <v/>
      </c>
      <c r="N5607" s="46" t="str">
        <f t="shared" si="309"/>
        <v/>
      </c>
      <c r="O5607" s="47"/>
      <c r="P5607" s="48"/>
      <c r="Q5607" s="41"/>
      <c r="R5607" s="12"/>
      <c r="S5607" s="43"/>
      <c r="T5607" s="49"/>
      <c r="U5607" s="50"/>
      <c r="V5607" s="50"/>
      <c r="W5607" s="50"/>
      <c r="X5607" s="50"/>
      <c r="Y5607" s="42"/>
      <c r="Z5607" s="42"/>
      <c r="AA5607" s="242"/>
      <c r="AB5607" s="42"/>
      <c r="AC5607" s="49"/>
      <c r="AD5607" s="43"/>
      <c r="AE5607" s="43"/>
      <c r="AF5607" s="42"/>
    </row>
    <row r="5608" spans="1:32" x14ac:dyDescent="0.2">
      <c r="A5608" s="42"/>
      <c r="B5608" s="40"/>
      <c r="C5608" s="40"/>
      <c r="D5608" s="12"/>
      <c r="E5608" s="42"/>
      <c r="F5608" s="42"/>
      <c r="G5608" s="42"/>
      <c r="H5608" s="43"/>
      <c r="I5608" s="12"/>
      <c r="J5608" s="43"/>
      <c r="K5608" s="43"/>
      <c r="L5608" s="197"/>
      <c r="M5608" s="45" t="str">
        <f t="shared" si="308"/>
        <v/>
      </c>
      <c r="N5608" s="46" t="str">
        <f t="shared" si="309"/>
        <v/>
      </c>
      <c r="O5608" s="47"/>
      <c r="P5608" s="48"/>
      <c r="Q5608" s="41"/>
      <c r="R5608" s="12"/>
      <c r="S5608" s="43"/>
      <c r="T5608" s="49"/>
      <c r="U5608" s="50"/>
      <c r="V5608" s="50"/>
      <c r="W5608" s="50"/>
      <c r="X5608" s="50"/>
      <c r="Y5608" s="42"/>
      <c r="Z5608" s="42"/>
      <c r="AA5608" s="242"/>
      <c r="AB5608" s="42"/>
      <c r="AC5608" s="49"/>
      <c r="AD5608" s="43"/>
      <c r="AE5608" s="43"/>
      <c r="AF5608" s="42"/>
    </row>
    <row r="5609" spans="1:32" x14ac:dyDescent="0.2">
      <c r="A5609" s="42"/>
      <c r="B5609" s="40"/>
      <c r="C5609" s="40"/>
      <c r="D5609" s="12"/>
      <c r="E5609" s="42"/>
      <c r="F5609" s="42"/>
      <c r="G5609" s="42"/>
      <c r="H5609" s="43"/>
      <c r="I5609" s="12"/>
      <c r="J5609" s="43"/>
      <c r="K5609" s="43"/>
      <c r="L5609" s="197"/>
      <c r="M5609" s="45" t="str">
        <f t="shared" si="308"/>
        <v/>
      </c>
      <c r="N5609" s="46" t="str">
        <f t="shared" si="309"/>
        <v/>
      </c>
      <c r="O5609" s="47"/>
      <c r="P5609" s="48"/>
      <c r="Q5609" s="41"/>
      <c r="R5609" s="12"/>
      <c r="S5609" s="43"/>
      <c r="T5609" s="49"/>
      <c r="U5609" s="50"/>
      <c r="V5609" s="50"/>
      <c r="W5609" s="50"/>
      <c r="X5609" s="50"/>
      <c r="Y5609" s="42"/>
      <c r="Z5609" s="42"/>
      <c r="AA5609" s="242"/>
      <c r="AB5609" s="42"/>
      <c r="AC5609" s="49"/>
      <c r="AD5609" s="43"/>
      <c r="AE5609" s="43"/>
      <c r="AF5609" s="42"/>
    </row>
    <row r="5610" spans="1:32" x14ac:dyDescent="0.2">
      <c r="A5610" s="42"/>
      <c r="B5610" s="40"/>
      <c r="C5610" s="40"/>
      <c r="D5610" s="12"/>
      <c r="E5610" s="42"/>
      <c r="F5610" s="42"/>
      <c r="G5610" s="42"/>
      <c r="H5610" s="43"/>
      <c r="I5610" s="12"/>
      <c r="J5610" s="43"/>
      <c r="K5610" s="43"/>
      <c r="L5610" s="197"/>
      <c r="M5610" s="45" t="str">
        <f t="shared" si="308"/>
        <v/>
      </c>
      <c r="N5610" s="46" t="str">
        <f t="shared" si="309"/>
        <v/>
      </c>
      <c r="O5610" s="47"/>
      <c r="P5610" s="48"/>
      <c r="Q5610" s="41"/>
      <c r="R5610" s="12"/>
      <c r="S5610" s="43"/>
      <c r="T5610" s="49"/>
      <c r="U5610" s="50"/>
      <c r="V5610" s="50"/>
      <c r="W5610" s="50"/>
      <c r="X5610" s="50"/>
      <c r="Y5610" s="42"/>
      <c r="Z5610" s="42"/>
      <c r="AA5610" s="242"/>
      <c r="AB5610" s="42"/>
      <c r="AC5610" s="49"/>
      <c r="AD5610" s="43"/>
      <c r="AE5610" s="43"/>
      <c r="AF5610" s="42"/>
    </row>
    <row r="5611" spans="1:32" x14ac:dyDescent="0.2">
      <c r="A5611" s="42"/>
      <c r="B5611" s="40"/>
      <c r="C5611" s="40"/>
      <c r="D5611" s="12"/>
      <c r="E5611" s="42"/>
      <c r="F5611" s="42"/>
      <c r="G5611" s="42"/>
      <c r="H5611" s="43"/>
      <c r="I5611" s="12"/>
      <c r="J5611" s="43"/>
      <c r="K5611" s="43"/>
      <c r="L5611" s="197"/>
      <c r="M5611" s="45" t="str">
        <f t="shared" si="308"/>
        <v/>
      </c>
      <c r="N5611" s="46" t="str">
        <f t="shared" si="309"/>
        <v/>
      </c>
      <c r="O5611" s="47"/>
      <c r="P5611" s="48"/>
      <c r="Q5611" s="41"/>
      <c r="R5611" s="12"/>
      <c r="S5611" s="43"/>
      <c r="T5611" s="49"/>
      <c r="U5611" s="50"/>
      <c r="V5611" s="50"/>
      <c r="W5611" s="50"/>
      <c r="X5611" s="50"/>
      <c r="Y5611" s="42"/>
      <c r="Z5611" s="42"/>
      <c r="AA5611" s="242"/>
      <c r="AB5611" s="42"/>
      <c r="AC5611" s="49"/>
      <c r="AD5611" s="43"/>
      <c r="AE5611" s="43"/>
      <c r="AF5611" s="42"/>
    </row>
    <row r="5612" spans="1:32" x14ac:dyDescent="0.2">
      <c r="A5612" s="42"/>
      <c r="B5612" s="40"/>
      <c r="C5612" s="40"/>
      <c r="D5612" s="12"/>
      <c r="E5612" s="42"/>
      <c r="F5612" s="42"/>
      <c r="G5612" s="42"/>
      <c r="H5612" s="43"/>
      <c r="I5612" s="12"/>
      <c r="J5612" s="43"/>
      <c r="K5612" s="43"/>
      <c r="L5612" s="197"/>
      <c r="M5612" s="45" t="str">
        <f t="shared" si="308"/>
        <v/>
      </c>
      <c r="N5612" s="46" t="str">
        <f t="shared" si="309"/>
        <v/>
      </c>
      <c r="O5612" s="47"/>
      <c r="P5612" s="48"/>
      <c r="Q5612" s="41"/>
      <c r="R5612" s="12"/>
      <c r="S5612" s="43"/>
      <c r="T5612" s="49"/>
      <c r="U5612" s="50"/>
      <c r="V5612" s="50"/>
      <c r="W5612" s="50"/>
      <c r="X5612" s="50"/>
      <c r="Y5612" s="42"/>
      <c r="Z5612" s="42"/>
      <c r="AA5612" s="242"/>
      <c r="AB5612" s="42"/>
      <c r="AC5612" s="49"/>
      <c r="AD5612" s="43"/>
      <c r="AE5612" s="43"/>
      <c r="AF5612" s="42"/>
    </row>
    <row r="5613" spans="1:32" x14ac:dyDescent="0.2">
      <c r="A5613" s="42"/>
      <c r="B5613" s="40"/>
      <c r="C5613" s="40"/>
      <c r="D5613" s="12"/>
      <c r="E5613" s="42"/>
      <c r="F5613" s="42"/>
      <c r="G5613" s="42"/>
      <c r="H5613" s="43"/>
      <c r="I5613" s="12"/>
      <c r="J5613" s="43"/>
      <c r="K5613" s="43"/>
      <c r="L5613" s="197"/>
      <c r="M5613" s="45" t="str">
        <f t="shared" si="308"/>
        <v/>
      </c>
      <c r="N5613" s="46" t="str">
        <f t="shared" si="309"/>
        <v/>
      </c>
      <c r="O5613" s="47"/>
      <c r="P5613" s="48"/>
      <c r="Q5613" s="41"/>
      <c r="R5613" s="12"/>
      <c r="S5613" s="43"/>
      <c r="T5613" s="49"/>
      <c r="U5613" s="50"/>
      <c r="V5613" s="50"/>
      <c r="W5613" s="50"/>
      <c r="X5613" s="50"/>
      <c r="Y5613" s="42"/>
      <c r="Z5613" s="42"/>
      <c r="AA5613" s="242"/>
      <c r="AB5613" s="42"/>
      <c r="AC5613" s="49"/>
      <c r="AD5613" s="43"/>
      <c r="AE5613" s="43"/>
      <c r="AF5613" s="42"/>
    </row>
    <row r="5614" spans="1:32" x14ac:dyDescent="0.2">
      <c r="A5614" s="42"/>
      <c r="B5614" s="40"/>
      <c r="C5614" s="40"/>
      <c r="D5614" s="12"/>
      <c r="E5614" s="42"/>
      <c r="F5614" s="42"/>
      <c r="G5614" s="42"/>
      <c r="H5614" s="43"/>
      <c r="I5614" s="12"/>
      <c r="J5614" s="43"/>
      <c r="K5614" s="43"/>
      <c r="L5614" s="197"/>
      <c r="M5614" s="45" t="str">
        <f t="shared" si="308"/>
        <v/>
      </c>
      <c r="N5614" s="46" t="str">
        <f t="shared" si="309"/>
        <v/>
      </c>
      <c r="O5614" s="47"/>
      <c r="P5614" s="48"/>
      <c r="Q5614" s="41"/>
      <c r="R5614" s="12"/>
      <c r="S5614" s="43"/>
      <c r="T5614" s="49"/>
      <c r="U5614" s="50"/>
      <c r="V5614" s="50"/>
      <c r="W5614" s="50"/>
      <c r="X5614" s="50"/>
      <c r="Y5614" s="42"/>
      <c r="Z5614" s="42"/>
      <c r="AA5614" s="242"/>
      <c r="AB5614" s="42"/>
      <c r="AC5614" s="49"/>
      <c r="AD5614" s="43"/>
      <c r="AE5614" s="43"/>
      <c r="AF5614" s="42"/>
    </row>
    <row r="5615" spans="1:32" x14ac:dyDescent="0.2">
      <c r="A5615" s="42"/>
      <c r="B5615" s="40"/>
      <c r="C5615" s="40"/>
      <c r="D5615" s="12"/>
      <c r="E5615" s="42"/>
      <c r="F5615" s="42"/>
      <c r="G5615" s="42"/>
      <c r="H5615" s="43"/>
      <c r="I5615" s="12"/>
      <c r="J5615" s="43"/>
      <c r="K5615" s="43"/>
      <c r="L5615" s="197"/>
      <c r="M5615" s="45" t="str">
        <f t="shared" si="308"/>
        <v/>
      </c>
      <c r="N5615" s="46" t="str">
        <f t="shared" si="309"/>
        <v/>
      </c>
      <c r="O5615" s="47"/>
      <c r="P5615" s="48"/>
      <c r="Q5615" s="41"/>
      <c r="R5615" s="12"/>
      <c r="S5615" s="43"/>
      <c r="T5615" s="49"/>
      <c r="U5615" s="50"/>
      <c r="V5615" s="50"/>
      <c r="W5615" s="50"/>
      <c r="X5615" s="50"/>
      <c r="Y5615" s="42"/>
      <c r="Z5615" s="42"/>
      <c r="AA5615" s="242"/>
      <c r="AB5615" s="42"/>
      <c r="AC5615" s="49"/>
      <c r="AD5615" s="43"/>
      <c r="AE5615" s="43"/>
      <c r="AF5615" s="42"/>
    </row>
    <row r="5616" spans="1:32" x14ac:dyDescent="0.2">
      <c r="A5616" s="42"/>
      <c r="B5616" s="40"/>
      <c r="C5616" s="40"/>
      <c r="D5616" s="12"/>
      <c r="E5616" s="42"/>
      <c r="F5616" s="42"/>
      <c r="G5616" s="42"/>
      <c r="H5616" s="43"/>
      <c r="I5616" s="12"/>
      <c r="J5616" s="43"/>
      <c r="K5616" s="43"/>
      <c r="L5616" s="197"/>
      <c r="M5616" s="45" t="str">
        <f t="shared" si="308"/>
        <v/>
      </c>
      <c r="N5616" s="46" t="str">
        <f t="shared" si="309"/>
        <v/>
      </c>
      <c r="O5616" s="47"/>
      <c r="P5616" s="48"/>
      <c r="Q5616" s="41"/>
      <c r="R5616" s="12"/>
      <c r="S5616" s="43"/>
      <c r="T5616" s="49"/>
      <c r="U5616" s="50"/>
      <c r="V5616" s="50"/>
      <c r="W5616" s="50"/>
      <c r="X5616" s="50"/>
      <c r="Y5616" s="42"/>
      <c r="Z5616" s="42"/>
      <c r="AA5616" s="242"/>
      <c r="AB5616" s="42"/>
      <c r="AC5616" s="49"/>
      <c r="AD5616" s="43"/>
      <c r="AE5616" s="43"/>
      <c r="AF5616" s="42"/>
    </row>
    <row r="5617" spans="1:32" x14ac:dyDescent="0.2">
      <c r="A5617" s="42"/>
      <c r="B5617" s="40"/>
      <c r="C5617" s="40"/>
      <c r="D5617" s="12"/>
      <c r="E5617" s="42"/>
      <c r="F5617" s="42"/>
      <c r="G5617" s="42"/>
      <c r="H5617" s="43"/>
      <c r="I5617" s="12"/>
      <c r="J5617" s="43"/>
      <c r="K5617" s="43"/>
      <c r="L5617" s="197"/>
      <c r="M5617" s="45" t="str">
        <f t="shared" si="308"/>
        <v/>
      </c>
      <c r="N5617" s="46" t="str">
        <f t="shared" si="309"/>
        <v/>
      </c>
      <c r="O5617" s="47"/>
      <c r="P5617" s="48"/>
      <c r="Q5617" s="41"/>
      <c r="R5617" s="12"/>
      <c r="S5617" s="43"/>
      <c r="T5617" s="49"/>
      <c r="U5617" s="50"/>
      <c r="V5617" s="50"/>
      <c r="W5617" s="50"/>
      <c r="X5617" s="50"/>
      <c r="Y5617" s="42"/>
      <c r="Z5617" s="42"/>
      <c r="AA5617" s="242"/>
      <c r="AB5617" s="42"/>
      <c r="AC5617" s="49"/>
      <c r="AD5617" s="43"/>
      <c r="AE5617" s="43"/>
      <c r="AF5617" s="42"/>
    </row>
    <row r="5618" spans="1:32" x14ac:dyDescent="0.2">
      <c r="A5618" s="42"/>
      <c r="B5618" s="40"/>
      <c r="C5618" s="40"/>
      <c r="D5618" s="12"/>
      <c r="E5618" s="42"/>
      <c r="F5618" s="42"/>
      <c r="G5618" s="42"/>
      <c r="H5618" s="43"/>
      <c r="I5618" s="12"/>
      <c r="J5618" s="43"/>
      <c r="K5618" s="43"/>
      <c r="L5618" s="197"/>
      <c r="M5618" s="45" t="str">
        <f t="shared" si="308"/>
        <v/>
      </c>
      <c r="N5618" s="46" t="str">
        <f t="shared" si="309"/>
        <v/>
      </c>
      <c r="O5618" s="47"/>
      <c r="P5618" s="48"/>
      <c r="Q5618" s="41"/>
      <c r="R5618" s="12"/>
      <c r="S5618" s="43"/>
      <c r="T5618" s="49"/>
      <c r="U5618" s="50"/>
      <c r="V5618" s="50"/>
      <c r="W5618" s="50"/>
      <c r="X5618" s="50"/>
      <c r="Y5618" s="42"/>
      <c r="Z5618" s="42"/>
      <c r="AA5618" s="242"/>
      <c r="AB5618" s="42"/>
      <c r="AC5618" s="49"/>
      <c r="AD5618" s="43"/>
      <c r="AE5618" s="43"/>
      <c r="AF5618" s="42"/>
    </row>
    <row r="5619" spans="1:32" x14ac:dyDescent="0.2">
      <c r="A5619" s="42"/>
      <c r="B5619" s="40"/>
      <c r="C5619" s="40"/>
      <c r="D5619" s="12"/>
      <c r="E5619" s="42"/>
      <c r="F5619" s="42"/>
      <c r="G5619" s="42"/>
      <c r="H5619" s="43"/>
      <c r="I5619" s="12"/>
      <c r="J5619" s="43"/>
      <c r="K5619" s="43"/>
      <c r="L5619" s="197"/>
      <c r="M5619" s="45" t="str">
        <f t="shared" si="308"/>
        <v/>
      </c>
      <c r="N5619" s="46" t="str">
        <f t="shared" si="309"/>
        <v/>
      </c>
      <c r="O5619" s="47"/>
      <c r="P5619" s="48"/>
      <c r="Q5619" s="41"/>
      <c r="R5619" s="12"/>
      <c r="S5619" s="43"/>
      <c r="T5619" s="49"/>
      <c r="U5619" s="50"/>
      <c r="V5619" s="50"/>
      <c r="W5619" s="50"/>
      <c r="X5619" s="50"/>
      <c r="Y5619" s="42"/>
      <c r="Z5619" s="42"/>
      <c r="AA5619" s="242"/>
      <c r="AB5619" s="42"/>
      <c r="AC5619" s="49"/>
      <c r="AD5619" s="43"/>
      <c r="AE5619" s="43"/>
      <c r="AF5619" s="42"/>
    </row>
    <row r="5620" spans="1:32" x14ac:dyDescent="0.2">
      <c r="A5620" s="42"/>
      <c r="B5620" s="40"/>
      <c r="C5620" s="40"/>
      <c r="D5620" s="12"/>
      <c r="E5620" s="42"/>
      <c r="F5620" s="42"/>
      <c r="G5620" s="42"/>
      <c r="H5620" s="43"/>
      <c r="I5620" s="12"/>
      <c r="J5620" s="43"/>
      <c r="K5620" s="43"/>
      <c r="L5620" s="197"/>
      <c r="M5620" s="45" t="str">
        <f t="shared" si="308"/>
        <v/>
      </c>
      <c r="N5620" s="46" t="str">
        <f t="shared" si="309"/>
        <v/>
      </c>
      <c r="O5620" s="47"/>
      <c r="P5620" s="48"/>
      <c r="Q5620" s="41"/>
      <c r="R5620" s="12"/>
      <c r="S5620" s="43"/>
      <c r="T5620" s="49"/>
      <c r="U5620" s="50"/>
      <c r="V5620" s="50"/>
      <c r="W5620" s="50"/>
      <c r="X5620" s="50"/>
      <c r="Y5620" s="42"/>
      <c r="Z5620" s="42"/>
      <c r="AA5620" s="242"/>
      <c r="AB5620" s="42"/>
      <c r="AC5620" s="49"/>
      <c r="AD5620" s="43"/>
      <c r="AE5620" s="43"/>
      <c r="AF5620" s="42"/>
    </row>
    <row r="5621" spans="1:32" x14ac:dyDescent="0.2">
      <c r="A5621" s="42"/>
      <c r="B5621" s="40"/>
      <c r="C5621" s="40"/>
      <c r="D5621" s="12"/>
      <c r="E5621" s="42"/>
      <c r="F5621" s="42"/>
      <c r="G5621" s="42"/>
      <c r="H5621" s="43"/>
      <c r="I5621" s="12"/>
      <c r="J5621" s="43"/>
      <c r="K5621" s="43"/>
      <c r="L5621" s="197"/>
      <c r="M5621" s="45" t="str">
        <f t="shared" si="308"/>
        <v/>
      </c>
      <c r="N5621" s="46" t="str">
        <f t="shared" si="309"/>
        <v/>
      </c>
      <c r="O5621" s="47"/>
      <c r="P5621" s="48"/>
      <c r="Q5621" s="41"/>
      <c r="R5621" s="12"/>
      <c r="S5621" s="43"/>
      <c r="T5621" s="49"/>
      <c r="U5621" s="50"/>
      <c r="V5621" s="50"/>
      <c r="W5621" s="50"/>
      <c r="X5621" s="50"/>
      <c r="Y5621" s="42"/>
      <c r="Z5621" s="42"/>
      <c r="AA5621" s="242"/>
      <c r="AB5621" s="42"/>
      <c r="AC5621" s="49"/>
      <c r="AD5621" s="43"/>
      <c r="AE5621" s="43"/>
      <c r="AF5621" s="42"/>
    </row>
    <row r="5622" spans="1:32" x14ac:dyDescent="0.2">
      <c r="A5622" s="42"/>
      <c r="B5622" s="40"/>
      <c r="C5622" s="40"/>
      <c r="D5622" s="12"/>
      <c r="E5622" s="42"/>
      <c r="F5622" s="42"/>
      <c r="G5622" s="42"/>
      <c r="H5622" s="43"/>
      <c r="I5622" s="12"/>
      <c r="J5622" s="43"/>
      <c r="K5622" s="43"/>
      <c r="L5622" s="197"/>
      <c r="M5622" s="45" t="str">
        <f t="shared" si="308"/>
        <v/>
      </c>
      <c r="N5622" s="46" t="str">
        <f t="shared" si="309"/>
        <v/>
      </c>
      <c r="O5622" s="47"/>
      <c r="P5622" s="48"/>
      <c r="Q5622" s="41"/>
      <c r="R5622" s="12"/>
      <c r="S5622" s="43"/>
      <c r="T5622" s="49"/>
      <c r="U5622" s="50"/>
      <c r="V5622" s="50"/>
      <c r="W5622" s="50"/>
      <c r="X5622" s="50"/>
      <c r="Y5622" s="42"/>
      <c r="Z5622" s="42"/>
      <c r="AA5622" s="242"/>
      <c r="AB5622" s="42"/>
      <c r="AC5622" s="49"/>
      <c r="AD5622" s="43"/>
      <c r="AE5622" s="43"/>
      <c r="AF5622" s="42"/>
    </row>
    <row r="5623" spans="1:32" x14ac:dyDescent="0.2">
      <c r="A5623" s="42"/>
      <c r="B5623" s="40"/>
      <c r="C5623" s="40"/>
      <c r="D5623" s="12"/>
      <c r="E5623" s="42"/>
      <c r="F5623" s="42"/>
      <c r="G5623" s="42"/>
      <c r="H5623" s="43"/>
      <c r="I5623" s="12"/>
      <c r="J5623" s="43"/>
      <c r="K5623" s="43"/>
      <c r="L5623" s="197"/>
      <c r="M5623" s="45" t="str">
        <f t="shared" ref="M5623:M5686" si="310">IF($L5623="","",IF((today-$L5623)&lt;14,(today-$L5623)&amp;" days",IF(((today-$L5623)/7)&lt;16.5,TRUNC(((today-$L5623)/7))&amp;" wks",IF(((today-$L5623)/28)&lt;18.5,TRUNC(((today-$L5623)/28))&amp;" mos",IF(((today-$L5623)/28)&gt;18.5,ROUND(((today-$L5623)/365),1)&amp;" yrs")))))</f>
        <v/>
      </c>
      <c r="N5623" s="46" t="str">
        <f t="shared" si="309"/>
        <v/>
      </c>
      <c r="O5623" s="47"/>
      <c r="P5623" s="48"/>
      <c r="Q5623" s="41"/>
      <c r="R5623" s="12"/>
      <c r="S5623" s="43"/>
      <c r="T5623" s="49"/>
      <c r="U5623" s="50"/>
      <c r="V5623" s="50"/>
      <c r="W5623" s="50"/>
      <c r="X5623" s="50"/>
      <c r="Y5623" s="42"/>
      <c r="Z5623" s="42"/>
      <c r="AA5623" s="242"/>
      <c r="AB5623" s="42"/>
      <c r="AC5623" s="49"/>
      <c r="AD5623" s="43"/>
      <c r="AE5623" s="43"/>
      <c r="AF5623" s="42"/>
    </row>
    <row r="5624" spans="1:32" x14ac:dyDescent="0.2">
      <c r="A5624" s="42"/>
      <c r="B5624" s="40"/>
      <c r="C5624" s="40"/>
      <c r="D5624" s="12"/>
      <c r="E5624" s="42"/>
      <c r="F5624" s="42"/>
      <c r="G5624" s="42"/>
      <c r="H5624" s="43"/>
      <c r="I5624" s="12"/>
      <c r="J5624" s="43"/>
      <c r="K5624" s="43"/>
      <c r="L5624" s="197"/>
      <c r="M5624" s="45" t="str">
        <f t="shared" si="310"/>
        <v/>
      </c>
      <c r="N5624" s="46" t="str">
        <f t="shared" si="309"/>
        <v/>
      </c>
      <c r="O5624" s="47"/>
      <c r="P5624" s="48"/>
      <c r="Q5624" s="41"/>
      <c r="R5624" s="12"/>
      <c r="S5624" s="43"/>
      <c r="T5624" s="49"/>
      <c r="U5624" s="50"/>
      <c r="V5624" s="50"/>
      <c r="W5624" s="50"/>
      <c r="X5624" s="50"/>
      <c r="Y5624" s="42"/>
      <c r="Z5624" s="42"/>
      <c r="AA5624" s="242"/>
      <c r="AB5624" s="42"/>
      <c r="AC5624" s="49"/>
      <c r="AD5624" s="43"/>
      <c r="AE5624" s="43"/>
      <c r="AF5624" s="42"/>
    </row>
    <row r="5625" spans="1:32" x14ac:dyDescent="0.2">
      <c r="A5625" s="42"/>
      <c r="B5625" s="40"/>
      <c r="C5625" s="40"/>
      <c r="D5625" s="12"/>
      <c r="E5625" s="42"/>
      <c r="F5625" s="42"/>
      <c r="G5625" s="42"/>
      <c r="H5625" s="43"/>
      <c r="I5625" s="12"/>
      <c r="J5625" s="43"/>
      <c r="K5625" s="43"/>
      <c r="L5625" s="197"/>
      <c r="M5625" s="45" t="str">
        <f t="shared" si="310"/>
        <v/>
      </c>
      <c r="N5625" s="46" t="str">
        <f t="shared" si="309"/>
        <v/>
      </c>
      <c r="O5625" s="47"/>
      <c r="P5625" s="48"/>
      <c r="Q5625" s="41"/>
      <c r="R5625" s="12"/>
      <c r="S5625" s="43"/>
      <c r="T5625" s="49"/>
      <c r="U5625" s="50"/>
      <c r="V5625" s="50"/>
      <c r="W5625" s="50"/>
      <c r="X5625" s="50"/>
      <c r="Y5625" s="42"/>
      <c r="Z5625" s="42"/>
      <c r="AA5625" s="242"/>
      <c r="AB5625" s="42"/>
      <c r="AC5625" s="49"/>
      <c r="AD5625" s="43"/>
      <c r="AE5625" s="43"/>
      <c r="AF5625" s="42"/>
    </row>
    <row r="5626" spans="1:32" x14ac:dyDescent="0.2">
      <c r="A5626" s="42"/>
      <c r="B5626" s="40"/>
      <c r="C5626" s="40"/>
      <c r="D5626" s="12"/>
      <c r="E5626" s="42"/>
      <c r="F5626" s="42"/>
      <c r="G5626" s="42"/>
      <c r="H5626" s="43"/>
      <c r="I5626" s="12"/>
      <c r="J5626" s="43"/>
      <c r="K5626" s="43"/>
      <c r="L5626" s="197"/>
      <c r="M5626" s="45" t="str">
        <f t="shared" si="310"/>
        <v/>
      </c>
      <c r="N5626" s="46" t="str">
        <f t="shared" si="309"/>
        <v/>
      </c>
      <c r="O5626" s="47"/>
      <c r="P5626" s="48"/>
      <c r="Q5626" s="41"/>
      <c r="R5626" s="12"/>
      <c r="S5626" s="43"/>
      <c r="T5626" s="49"/>
      <c r="U5626" s="50"/>
      <c r="V5626" s="50"/>
      <c r="W5626" s="50"/>
      <c r="X5626" s="50"/>
      <c r="Y5626" s="42"/>
      <c r="Z5626" s="42"/>
      <c r="AA5626" s="242"/>
      <c r="AB5626" s="42"/>
      <c r="AC5626" s="49"/>
      <c r="AD5626" s="43"/>
      <c r="AE5626" s="43"/>
      <c r="AF5626" s="42"/>
    </row>
    <row r="5627" spans="1:32" x14ac:dyDescent="0.2">
      <c r="A5627" s="42"/>
      <c r="B5627" s="40"/>
      <c r="C5627" s="40"/>
      <c r="D5627" s="12"/>
      <c r="E5627" s="42"/>
      <c r="F5627" s="42"/>
      <c r="G5627" s="42"/>
      <c r="H5627" s="43"/>
      <c r="I5627" s="12"/>
      <c r="J5627" s="43"/>
      <c r="K5627" s="43"/>
      <c r="L5627" s="197"/>
      <c r="M5627" s="45" t="str">
        <f t="shared" si="310"/>
        <v/>
      </c>
      <c r="N5627" s="46" t="str">
        <f t="shared" si="309"/>
        <v/>
      </c>
      <c r="O5627" s="47"/>
      <c r="P5627" s="48"/>
      <c r="Q5627" s="41"/>
      <c r="R5627" s="12"/>
      <c r="S5627" s="43"/>
      <c r="T5627" s="49"/>
      <c r="U5627" s="50"/>
      <c r="V5627" s="50"/>
      <c r="W5627" s="50"/>
      <c r="X5627" s="50"/>
      <c r="Y5627" s="42"/>
      <c r="Z5627" s="42"/>
      <c r="AA5627" s="242"/>
      <c r="AB5627" s="42"/>
      <c r="AC5627" s="49"/>
      <c r="AD5627" s="43"/>
      <c r="AE5627" s="43"/>
      <c r="AF5627" s="42"/>
    </row>
    <row r="5628" spans="1:32" x14ac:dyDescent="0.2">
      <c r="A5628" s="42"/>
      <c r="B5628" s="40"/>
      <c r="C5628" s="40"/>
      <c r="D5628" s="12"/>
      <c r="E5628" s="42"/>
      <c r="F5628" s="42"/>
      <c r="G5628" s="42"/>
      <c r="H5628" s="43"/>
      <c r="I5628" s="12"/>
      <c r="J5628" s="43"/>
      <c r="K5628" s="43"/>
      <c r="L5628" s="197"/>
      <c r="M5628" s="45" t="str">
        <f t="shared" si="310"/>
        <v/>
      </c>
      <c r="N5628" s="46" t="str">
        <f t="shared" si="309"/>
        <v/>
      </c>
      <c r="O5628" s="47"/>
      <c r="P5628" s="48"/>
      <c r="Q5628" s="41"/>
      <c r="R5628" s="12"/>
      <c r="S5628" s="43"/>
      <c r="T5628" s="49"/>
      <c r="U5628" s="50"/>
      <c r="V5628" s="50"/>
      <c r="W5628" s="50"/>
      <c r="X5628" s="50"/>
      <c r="Y5628" s="42"/>
      <c r="Z5628" s="42"/>
      <c r="AA5628" s="242"/>
      <c r="AB5628" s="42"/>
      <c r="AC5628" s="49"/>
      <c r="AD5628" s="43"/>
      <c r="AE5628" s="43"/>
      <c r="AF5628" s="42"/>
    </row>
    <row r="5629" spans="1:32" x14ac:dyDescent="0.2">
      <c r="A5629" s="42"/>
      <c r="B5629" s="40"/>
      <c r="C5629" s="40"/>
      <c r="D5629" s="12"/>
      <c r="E5629" s="42"/>
      <c r="F5629" s="42"/>
      <c r="G5629" s="42"/>
      <c r="H5629" s="43"/>
      <c r="I5629" s="12"/>
      <c r="J5629" s="43"/>
      <c r="K5629" s="43"/>
      <c r="L5629" s="197"/>
      <c r="M5629" s="45" t="str">
        <f t="shared" si="310"/>
        <v/>
      </c>
      <c r="N5629" s="46" t="str">
        <f t="shared" si="309"/>
        <v/>
      </c>
      <c r="O5629" s="47"/>
      <c r="P5629" s="48"/>
      <c r="Q5629" s="41"/>
      <c r="R5629" s="12"/>
      <c r="S5629" s="43"/>
      <c r="T5629" s="49"/>
      <c r="U5629" s="50"/>
      <c r="V5629" s="50"/>
      <c r="W5629" s="50"/>
      <c r="X5629" s="50"/>
      <c r="Y5629" s="42"/>
      <c r="Z5629" s="42"/>
      <c r="AA5629" s="242"/>
      <c r="AB5629" s="42"/>
      <c r="AC5629" s="49"/>
      <c r="AD5629" s="43"/>
      <c r="AE5629" s="43"/>
      <c r="AF5629" s="42"/>
    </row>
    <row r="5630" spans="1:32" x14ac:dyDescent="0.2">
      <c r="A5630" s="42"/>
      <c r="B5630" s="40"/>
      <c r="C5630" s="40"/>
      <c r="D5630" s="12"/>
      <c r="E5630" s="42"/>
      <c r="F5630" s="42"/>
      <c r="G5630" s="42"/>
      <c r="H5630" s="43"/>
      <c r="I5630" s="12"/>
      <c r="J5630" s="43"/>
      <c r="K5630" s="43"/>
      <c r="L5630" s="197"/>
      <c r="M5630" s="45" t="str">
        <f t="shared" si="310"/>
        <v/>
      </c>
      <c r="N5630" s="46" t="str">
        <f t="shared" si="309"/>
        <v/>
      </c>
      <c r="O5630" s="47"/>
      <c r="P5630" s="48"/>
      <c r="Q5630" s="41"/>
      <c r="R5630" s="12"/>
      <c r="S5630" s="43"/>
      <c r="T5630" s="49"/>
      <c r="U5630" s="50"/>
      <c r="V5630" s="50"/>
      <c r="W5630" s="50"/>
      <c r="X5630" s="50"/>
      <c r="Y5630" s="42"/>
      <c r="Z5630" s="42"/>
      <c r="AA5630" s="242"/>
      <c r="AB5630" s="42"/>
      <c r="AC5630" s="49"/>
      <c r="AD5630" s="43"/>
      <c r="AE5630" s="43"/>
      <c r="AF5630" s="42"/>
    </row>
    <row r="5631" spans="1:32" x14ac:dyDescent="0.2">
      <c r="A5631" s="42"/>
      <c r="B5631" s="40"/>
      <c r="C5631" s="40"/>
      <c r="D5631" s="12"/>
      <c r="E5631" s="42"/>
      <c r="F5631" s="42"/>
      <c r="G5631" s="42"/>
      <c r="H5631" s="43"/>
      <c r="I5631" s="12"/>
      <c r="J5631" s="43"/>
      <c r="K5631" s="43"/>
      <c r="L5631" s="197"/>
      <c r="M5631" s="45" t="str">
        <f t="shared" si="310"/>
        <v/>
      </c>
      <c r="N5631" s="46" t="str">
        <f t="shared" si="309"/>
        <v/>
      </c>
      <c r="O5631" s="47"/>
      <c r="P5631" s="48"/>
      <c r="Q5631" s="41"/>
      <c r="R5631" s="12"/>
      <c r="S5631" s="43"/>
      <c r="T5631" s="49"/>
      <c r="U5631" s="50"/>
      <c r="V5631" s="50"/>
      <c r="W5631" s="50"/>
      <c r="X5631" s="50"/>
      <c r="Y5631" s="42"/>
      <c r="Z5631" s="42"/>
      <c r="AA5631" s="242"/>
      <c r="AB5631" s="42"/>
      <c r="AC5631" s="49"/>
      <c r="AD5631" s="43"/>
      <c r="AE5631" s="43"/>
      <c r="AF5631" s="42"/>
    </row>
    <row r="5632" spans="1:32" x14ac:dyDescent="0.2">
      <c r="A5632" s="42"/>
      <c r="B5632" s="40"/>
      <c r="C5632" s="40"/>
      <c r="D5632" s="12"/>
      <c r="E5632" s="42"/>
      <c r="F5632" s="42"/>
      <c r="G5632" s="42"/>
      <c r="H5632" s="43"/>
      <c r="I5632" s="12"/>
      <c r="J5632" s="43"/>
      <c r="K5632" s="43"/>
      <c r="L5632" s="197"/>
      <c r="M5632" s="45" t="str">
        <f t="shared" si="310"/>
        <v/>
      </c>
      <c r="N5632" s="46" t="str">
        <f t="shared" si="309"/>
        <v/>
      </c>
      <c r="O5632" s="47"/>
      <c r="P5632" s="48"/>
      <c r="Q5632" s="41"/>
      <c r="R5632" s="12"/>
      <c r="S5632" s="43"/>
      <c r="T5632" s="49"/>
      <c r="U5632" s="50"/>
      <c r="V5632" s="50"/>
      <c r="W5632" s="50"/>
      <c r="X5632" s="50"/>
      <c r="Y5632" s="42"/>
      <c r="Z5632" s="42"/>
      <c r="AA5632" s="242"/>
      <c r="AB5632" s="42"/>
      <c r="AC5632" s="49"/>
      <c r="AD5632" s="43"/>
      <c r="AE5632" s="43"/>
      <c r="AF5632" s="42"/>
    </row>
    <row r="5633" spans="1:32" x14ac:dyDescent="0.2">
      <c r="A5633" s="42"/>
      <c r="B5633" s="40"/>
      <c r="C5633" s="40"/>
      <c r="D5633" s="12"/>
      <c r="E5633" s="42"/>
      <c r="F5633" s="42"/>
      <c r="G5633" s="42"/>
      <c r="H5633" s="43"/>
      <c r="I5633" s="12"/>
      <c r="J5633" s="43"/>
      <c r="K5633" s="43"/>
      <c r="L5633" s="197"/>
      <c r="M5633" s="45" t="str">
        <f t="shared" si="310"/>
        <v/>
      </c>
      <c r="N5633" s="46" t="str">
        <f t="shared" si="309"/>
        <v/>
      </c>
      <c r="O5633" s="47"/>
      <c r="P5633" s="48"/>
      <c r="Q5633" s="41"/>
      <c r="R5633" s="12"/>
      <c r="S5633" s="43"/>
      <c r="T5633" s="49"/>
      <c r="U5633" s="50"/>
      <c r="V5633" s="50"/>
      <c r="W5633" s="50"/>
      <c r="X5633" s="50"/>
      <c r="Y5633" s="42"/>
      <c r="Z5633" s="42"/>
      <c r="AA5633" s="242"/>
      <c r="AB5633" s="42"/>
      <c r="AC5633" s="49"/>
      <c r="AD5633" s="43"/>
      <c r="AE5633" s="43"/>
      <c r="AF5633" s="42"/>
    </row>
    <row r="5634" spans="1:32" x14ac:dyDescent="0.2">
      <c r="A5634" s="42"/>
      <c r="B5634" s="40"/>
      <c r="C5634" s="40"/>
      <c r="D5634" s="12"/>
      <c r="E5634" s="42"/>
      <c r="F5634" s="42"/>
      <c r="G5634" s="42"/>
      <c r="H5634" s="43"/>
      <c r="I5634" s="12"/>
      <c r="J5634" s="43"/>
      <c r="K5634" s="43"/>
      <c r="L5634" s="197"/>
      <c r="M5634" s="45" t="str">
        <f t="shared" si="310"/>
        <v/>
      </c>
      <c r="N5634" s="46" t="str">
        <f t="shared" si="309"/>
        <v/>
      </c>
      <c r="O5634" s="47"/>
      <c r="P5634" s="48"/>
      <c r="Q5634" s="41"/>
      <c r="R5634" s="12"/>
      <c r="S5634" s="43"/>
      <c r="T5634" s="49"/>
      <c r="U5634" s="50"/>
      <c r="V5634" s="50"/>
      <c r="W5634" s="50"/>
      <c r="X5634" s="50"/>
      <c r="Y5634" s="42"/>
      <c r="Z5634" s="42"/>
      <c r="AA5634" s="242"/>
      <c r="AB5634" s="42"/>
      <c r="AC5634" s="49"/>
      <c r="AD5634" s="43"/>
      <c r="AE5634" s="43"/>
      <c r="AF5634" s="42"/>
    </row>
    <row r="5635" spans="1:32" x14ac:dyDescent="0.2">
      <c r="A5635" s="42"/>
      <c r="B5635" s="40"/>
      <c r="C5635" s="40"/>
      <c r="D5635" s="12"/>
      <c r="E5635" s="42"/>
      <c r="F5635" s="42"/>
      <c r="G5635" s="42"/>
      <c r="H5635" s="43"/>
      <c r="I5635" s="12"/>
      <c r="J5635" s="43"/>
      <c r="K5635" s="43"/>
      <c r="L5635" s="197"/>
      <c r="M5635" s="45" t="str">
        <f t="shared" si="310"/>
        <v/>
      </c>
      <c r="N5635" s="46" t="str">
        <f t="shared" si="309"/>
        <v/>
      </c>
      <c r="O5635" s="47"/>
      <c r="P5635" s="48"/>
      <c r="Q5635" s="41"/>
      <c r="R5635" s="12"/>
      <c r="S5635" s="43"/>
      <c r="T5635" s="49"/>
      <c r="U5635" s="50"/>
      <c r="V5635" s="50"/>
      <c r="W5635" s="50"/>
      <c r="X5635" s="50"/>
      <c r="Y5635" s="42"/>
      <c r="Z5635" s="42"/>
      <c r="AA5635" s="242"/>
      <c r="AB5635" s="42"/>
      <c r="AC5635" s="49"/>
      <c r="AD5635" s="43"/>
      <c r="AE5635" s="43"/>
      <c r="AF5635" s="42"/>
    </row>
    <row r="5636" spans="1:32" x14ac:dyDescent="0.2">
      <c r="A5636" s="42"/>
      <c r="B5636" s="40"/>
      <c r="C5636" s="40"/>
      <c r="D5636" s="12"/>
      <c r="E5636" s="42"/>
      <c r="F5636" s="42"/>
      <c r="G5636" s="42"/>
      <c r="H5636" s="43"/>
      <c r="I5636" s="12"/>
      <c r="J5636" s="43"/>
      <c r="K5636" s="43"/>
      <c r="L5636" s="197"/>
      <c r="M5636" s="45" t="str">
        <f t="shared" si="310"/>
        <v/>
      </c>
      <c r="N5636" s="46" t="str">
        <f t="shared" si="309"/>
        <v/>
      </c>
      <c r="O5636" s="47"/>
      <c r="P5636" s="48"/>
      <c r="Q5636" s="41"/>
      <c r="R5636" s="12"/>
      <c r="S5636" s="43"/>
      <c r="T5636" s="49"/>
      <c r="U5636" s="50"/>
      <c r="V5636" s="50"/>
      <c r="W5636" s="50"/>
      <c r="X5636" s="50"/>
      <c r="Y5636" s="42"/>
      <c r="Z5636" s="42"/>
      <c r="AA5636" s="242"/>
      <c r="AB5636" s="42"/>
      <c r="AC5636" s="49"/>
      <c r="AD5636" s="43"/>
      <c r="AE5636" s="43"/>
      <c r="AF5636" s="42"/>
    </row>
    <row r="5637" spans="1:32" x14ac:dyDescent="0.2">
      <c r="A5637" s="42"/>
      <c r="B5637" s="40"/>
      <c r="C5637" s="40"/>
      <c r="D5637" s="12"/>
      <c r="E5637" s="42"/>
      <c r="F5637" s="42"/>
      <c r="G5637" s="42"/>
      <c r="H5637" s="43"/>
      <c r="I5637" s="12"/>
      <c r="J5637" s="43"/>
      <c r="K5637" s="43"/>
      <c r="L5637" s="197"/>
      <c r="M5637" s="45" t="str">
        <f t="shared" si="310"/>
        <v/>
      </c>
      <c r="N5637" s="46" t="str">
        <f t="shared" si="309"/>
        <v/>
      </c>
      <c r="O5637" s="47"/>
      <c r="P5637" s="48"/>
      <c r="Q5637" s="41"/>
      <c r="R5637" s="12"/>
      <c r="S5637" s="43"/>
      <c r="T5637" s="49"/>
      <c r="U5637" s="50"/>
      <c r="V5637" s="50"/>
      <c r="W5637" s="50"/>
      <c r="X5637" s="50"/>
      <c r="Y5637" s="42"/>
      <c r="Z5637" s="42"/>
      <c r="AA5637" s="242"/>
      <c r="AB5637" s="42"/>
      <c r="AC5637" s="49"/>
      <c r="AD5637" s="43"/>
      <c r="AE5637" s="43"/>
      <c r="AF5637" s="42"/>
    </row>
    <row r="5638" spans="1:32" x14ac:dyDescent="0.2">
      <c r="A5638" s="42"/>
      <c r="B5638" s="40"/>
      <c r="C5638" s="40"/>
      <c r="D5638" s="12"/>
      <c r="E5638" s="42"/>
      <c r="F5638" s="42"/>
      <c r="G5638" s="42"/>
      <c r="H5638" s="43"/>
      <c r="I5638" s="12"/>
      <c r="J5638" s="43"/>
      <c r="K5638" s="43"/>
      <c r="L5638" s="197"/>
      <c r="M5638" s="45" t="str">
        <f t="shared" si="310"/>
        <v/>
      </c>
      <c r="N5638" s="46" t="str">
        <f t="shared" si="309"/>
        <v/>
      </c>
      <c r="O5638" s="47"/>
      <c r="P5638" s="48"/>
      <c r="Q5638" s="41"/>
      <c r="R5638" s="12"/>
      <c r="S5638" s="43"/>
      <c r="T5638" s="49"/>
      <c r="U5638" s="50"/>
      <c r="V5638" s="50"/>
      <c r="W5638" s="50"/>
      <c r="X5638" s="50"/>
      <c r="Y5638" s="42"/>
      <c r="Z5638" s="42"/>
      <c r="AA5638" s="242"/>
      <c r="AB5638" s="42"/>
      <c r="AC5638" s="49"/>
      <c r="AD5638" s="43"/>
      <c r="AE5638" s="43"/>
      <c r="AF5638" s="42"/>
    </row>
    <row r="5639" spans="1:32" x14ac:dyDescent="0.2">
      <c r="A5639" s="42"/>
      <c r="B5639" s="40"/>
      <c r="C5639" s="40"/>
      <c r="D5639" s="12"/>
      <c r="E5639" s="42"/>
      <c r="F5639" s="42"/>
      <c r="G5639" s="42"/>
      <c r="H5639" s="43"/>
      <c r="I5639" s="12"/>
      <c r="J5639" s="43"/>
      <c r="K5639" s="43"/>
      <c r="L5639" s="197"/>
      <c r="M5639" s="45" t="str">
        <f t="shared" si="310"/>
        <v/>
      </c>
      <c r="N5639" s="46" t="str">
        <f t="shared" si="309"/>
        <v/>
      </c>
      <c r="O5639" s="47"/>
      <c r="P5639" s="48"/>
      <c r="Q5639" s="41"/>
      <c r="R5639" s="12"/>
      <c r="S5639" s="43"/>
      <c r="T5639" s="49"/>
      <c r="U5639" s="50"/>
      <c r="V5639" s="50"/>
      <c r="W5639" s="50"/>
      <c r="X5639" s="50"/>
      <c r="Y5639" s="42"/>
      <c r="Z5639" s="42"/>
      <c r="AA5639" s="242"/>
      <c r="AB5639" s="42"/>
      <c r="AC5639" s="49"/>
      <c r="AD5639" s="43"/>
      <c r="AE5639" s="43"/>
      <c r="AF5639" s="42"/>
    </row>
    <row r="5640" spans="1:32" x14ac:dyDescent="0.2">
      <c r="A5640" s="42"/>
      <c r="B5640" s="40"/>
      <c r="C5640" s="40"/>
      <c r="D5640" s="12"/>
      <c r="E5640" s="42"/>
      <c r="F5640" s="42"/>
      <c r="G5640" s="42"/>
      <c r="H5640" s="43"/>
      <c r="I5640" s="12"/>
      <c r="J5640" s="43"/>
      <c r="K5640" s="43"/>
      <c r="L5640" s="197"/>
      <c r="M5640" s="45" t="str">
        <f t="shared" si="310"/>
        <v/>
      </c>
      <c r="N5640" s="46" t="str">
        <f t="shared" si="309"/>
        <v/>
      </c>
      <c r="O5640" s="47"/>
      <c r="P5640" s="48"/>
      <c r="Q5640" s="41"/>
      <c r="R5640" s="12"/>
      <c r="S5640" s="43"/>
      <c r="T5640" s="49"/>
      <c r="U5640" s="50"/>
      <c r="V5640" s="50"/>
      <c r="W5640" s="50"/>
      <c r="X5640" s="50"/>
      <c r="Y5640" s="42"/>
      <c r="Z5640" s="42"/>
      <c r="AA5640" s="242"/>
      <c r="AB5640" s="42"/>
      <c r="AC5640" s="49"/>
      <c r="AD5640" s="43"/>
      <c r="AE5640" s="43"/>
      <c r="AF5640" s="42"/>
    </row>
    <row r="5641" spans="1:32" x14ac:dyDescent="0.2">
      <c r="A5641" s="42"/>
      <c r="B5641" s="40"/>
      <c r="C5641" s="40"/>
      <c r="D5641" s="12"/>
      <c r="E5641" s="42"/>
      <c r="F5641" s="42"/>
      <c r="G5641" s="42"/>
      <c r="H5641" s="43"/>
      <c r="I5641" s="12"/>
      <c r="J5641" s="43"/>
      <c r="K5641" s="43"/>
      <c r="L5641" s="197"/>
      <c r="M5641" s="45" t="str">
        <f t="shared" si="310"/>
        <v/>
      </c>
      <c r="N5641" s="46" t="str">
        <f t="shared" si="309"/>
        <v/>
      </c>
      <c r="O5641" s="47"/>
      <c r="P5641" s="48"/>
      <c r="Q5641" s="41"/>
      <c r="R5641" s="12"/>
      <c r="S5641" s="43"/>
      <c r="T5641" s="49"/>
      <c r="U5641" s="50"/>
      <c r="V5641" s="50"/>
      <c r="W5641" s="50"/>
      <c r="X5641" s="50"/>
      <c r="Y5641" s="42"/>
      <c r="Z5641" s="42"/>
      <c r="AA5641" s="242"/>
      <c r="AB5641" s="42"/>
      <c r="AC5641" s="49"/>
      <c r="AD5641" s="43"/>
      <c r="AE5641" s="43"/>
      <c r="AF5641" s="42"/>
    </row>
    <row r="5642" spans="1:32" x14ac:dyDescent="0.2">
      <c r="A5642" s="42"/>
      <c r="B5642" s="40"/>
      <c r="C5642" s="40"/>
      <c r="D5642" s="12"/>
      <c r="E5642" s="42"/>
      <c r="F5642" s="42"/>
      <c r="G5642" s="42"/>
      <c r="H5642" s="43"/>
      <c r="I5642" s="12"/>
      <c r="J5642" s="43"/>
      <c r="K5642" s="43"/>
      <c r="L5642" s="197"/>
      <c r="M5642" s="45" t="str">
        <f t="shared" si="310"/>
        <v/>
      </c>
      <c r="N5642" s="46" t="str">
        <f t="shared" si="309"/>
        <v/>
      </c>
      <c r="O5642" s="47"/>
      <c r="P5642" s="48"/>
      <c r="Q5642" s="41"/>
      <c r="R5642" s="12"/>
      <c r="S5642" s="43"/>
      <c r="T5642" s="49"/>
      <c r="U5642" s="50"/>
      <c r="V5642" s="50"/>
      <c r="W5642" s="50"/>
      <c r="X5642" s="50"/>
      <c r="Y5642" s="42"/>
      <c r="Z5642" s="42"/>
      <c r="AA5642" s="242"/>
      <c r="AB5642" s="42"/>
      <c r="AC5642" s="49"/>
      <c r="AD5642" s="43"/>
      <c r="AE5642" s="43"/>
      <c r="AF5642" s="42"/>
    </row>
    <row r="5643" spans="1:32" x14ac:dyDescent="0.2">
      <c r="A5643" s="42"/>
      <c r="B5643" s="40"/>
      <c r="C5643" s="40"/>
      <c r="D5643" s="12"/>
      <c r="E5643" s="42"/>
      <c r="F5643" s="42"/>
      <c r="G5643" s="42"/>
      <c r="H5643" s="43"/>
      <c r="I5643" s="12"/>
      <c r="J5643" s="43"/>
      <c r="K5643" s="43"/>
      <c r="L5643" s="197"/>
      <c r="M5643" s="45" t="str">
        <f t="shared" si="310"/>
        <v/>
      </c>
      <c r="N5643" s="46" t="str">
        <f t="shared" si="309"/>
        <v/>
      </c>
      <c r="O5643" s="47"/>
      <c r="P5643" s="48"/>
      <c r="Q5643" s="41"/>
      <c r="R5643" s="12"/>
      <c r="S5643" s="43"/>
      <c r="T5643" s="49"/>
      <c r="U5643" s="50"/>
      <c r="V5643" s="50"/>
      <c r="W5643" s="50"/>
      <c r="X5643" s="50"/>
      <c r="Y5643" s="42"/>
      <c r="Z5643" s="42"/>
      <c r="AA5643" s="242"/>
      <c r="AB5643" s="42"/>
      <c r="AC5643" s="49"/>
      <c r="AD5643" s="43"/>
      <c r="AE5643" s="43"/>
      <c r="AF5643" s="42"/>
    </row>
    <row r="5644" spans="1:32" x14ac:dyDescent="0.2">
      <c r="A5644" s="42"/>
      <c r="B5644" s="40"/>
      <c r="C5644" s="40"/>
      <c r="D5644" s="12"/>
      <c r="E5644" s="42"/>
      <c r="F5644" s="42"/>
      <c r="G5644" s="42"/>
      <c r="H5644" s="43"/>
      <c r="I5644" s="12"/>
      <c r="J5644" s="43"/>
      <c r="K5644" s="43"/>
      <c r="L5644" s="197"/>
      <c r="M5644" s="45" t="str">
        <f t="shared" si="310"/>
        <v/>
      </c>
      <c r="N5644" s="46" t="str">
        <f t="shared" si="309"/>
        <v/>
      </c>
      <c r="O5644" s="47"/>
      <c r="P5644" s="48"/>
      <c r="Q5644" s="41"/>
      <c r="R5644" s="12"/>
      <c r="S5644" s="43"/>
      <c r="T5644" s="49"/>
      <c r="U5644" s="50"/>
      <c r="V5644" s="50"/>
      <c r="W5644" s="50"/>
      <c r="X5644" s="50"/>
      <c r="Y5644" s="42"/>
      <c r="Z5644" s="42"/>
      <c r="AA5644" s="242"/>
      <c r="AB5644" s="42"/>
      <c r="AC5644" s="49"/>
      <c r="AD5644" s="43"/>
      <c r="AE5644" s="43"/>
      <c r="AF5644" s="42"/>
    </row>
    <row r="5645" spans="1:32" x14ac:dyDescent="0.2">
      <c r="A5645" s="42"/>
      <c r="B5645" s="40"/>
      <c r="C5645" s="40"/>
      <c r="D5645" s="12"/>
      <c r="E5645" s="42"/>
      <c r="F5645" s="42"/>
      <c r="G5645" s="42"/>
      <c r="H5645" s="43"/>
      <c r="I5645" s="12"/>
      <c r="J5645" s="43"/>
      <c r="K5645" s="43"/>
      <c r="L5645" s="197"/>
      <c r="M5645" s="45" t="str">
        <f t="shared" si="310"/>
        <v/>
      </c>
      <c r="N5645" s="46" t="str">
        <f t="shared" si="309"/>
        <v/>
      </c>
      <c r="O5645" s="47"/>
      <c r="P5645" s="48"/>
      <c r="Q5645" s="41"/>
      <c r="R5645" s="12"/>
      <c r="S5645" s="43"/>
      <c r="T5645" s="49"/>
      <c r="U5645" s="50"/>
      <c r="V5645" s="50"/>
      <c r="W5645" s="50"/>
      <c r="X5645" s="50"/>
      <c r="Y5645" s="42"/>
      <c r="Z5645" s="42"/>
      <c r="AA5645" s="242"/>
      <c r="AB5645" s="42"/>
      <c r="AC5645" s="49"/>
      <c r="AD5645" s="43"/>
      <c r="AE5645" s="43"/>
      <c r="AF5645" s="42"/>
    </row>
    <row r="5646" spans="1:32" x14ac:dyDescent="0.2">
      <c r="A5646" s="42"/>
      <c r="B5646" s="40"/>
      <c r="C5646" s="40"/>
      <c r="D5646" s="12"/>
      <c r="E5646" s="42"/>
      <c r="F5646" s="42"/>
      <c r="G5646" s="42"/>
      <c r="H5646" s="43"/>
      <c r="I5646" s="12"/>
      <c r="J5646" s="43"/>
      <c r="K5646" s="43"/>
      <c r="L5646" s="197"/>
      <c r="M5646" s="45" t="str">
        <f t="shared" si="310"/>
        <v/>
      </c>
      <c r="N5646" s="46" t="str">
        <f t="shared" si="309"/>
        <v/>
      </c>
      <c r="O5646" s="47"/>
      <c r="P5646" s="48"/>
      <c r="Q5646" s="41"/>
      <c r="R5646" s="12"/>
      <c r="S5646" s="43"/>
      <c r="T5646" s="49"/>
      <c r="U5646" s="50"/>
      <c r="V5646" s="50"/>
      <c r="W5646" s="50"/>
      <c r="X5646" s="50"/>
      <c r="Y5646" s="42"/>
      <c r="Z5646" s="42"/>
      <c r="AA5646" s="242"/>
      <c r="AB5646" s="42"/>
      <c r="AC5646" s="49"/>
      <c r="AD5646" s="43"/>
      <c r="AE5646" s="43"/>
      <c r="AF5646" s="42"/>
    </row>
    <row r="5647" spans="1:32" x14ac:dyDescent="0.2">
      <c r="A5647" s="42"/>
      <c r="B5647" s="40"/>
      <c r="C5647" s="40"/>
      <c r="D5647" s="12"/>
      <c r="E5647" s="42"/>
      <c r="F5647" s="42"/>
      <c r="G5647" s="42"/>
      <c r="H5647" s="43"/>
      <c r="I5647" s="12"/>
      <c r="J5647" s="43"/>
      <c r="K5647" s="43"/>
      <c r="L5647" s="197"/>
      <c r="M5647" s="45" t="str">
        <f t="shared" si="310"/>
        <v/>
      </c>
      <c r="N5647" s="46" t="str">
        <f t="shared" si="309"/>
        <v/>
      </c>
      <c r="O5647" s="47"/>
      <c r="P5647" s="48"/>
      <c r="Q5647" s="41"/>
      <c r="R5647" s="12"/>
      <c r="S5647" s="43"/>
      <c r="T5647" s="49"/>
      <c r="U5647" s="50"/>
      <c r="V5647" s="50"/>
      <c r="W5647" s="50"/>
      <c r="X5647" s="50"/>
      <c r="Y5647" s="42"/>
      <c r="Z5647" s="42"/>
      <c r="AA5647" s="242"/>
      <c r="AB5647" s="42"/>
      <c r="AC5647" s="49"/>
      <c r="AD5647" s="43"/>
      <c r="AE5647" s="43"/>
      <c r="AF5647" s="42"/>
    </row>
    <row r="5648" spans="1:32" x14ac:dyDescent="0.2">
      <c r="A5648" s="42"/>
      <c r="B5648" s="40"/>
      <c r="C5648" s="40"/>
      <c r="D5648" s="12"/>
      <c r="E5648" s="42"/>
      <c r="F5648" s="42"/>
      <c r="G5648" s="42"/>
      <c r="H5648" s="43"/>
      <c r="I5648" s="12"/>
      <c r="J5648" s="43"/>
      <c r="K5648" s="43"/>
      <c r="L5648" s="197"/>
      <c r="M5648" s="45" t="str">
        <f t="shared" si="310"/>
        <v/>
      </c>
      <c r="N5648" s="46" t="str">
        <f t="shared" si="309"/>
        <v/>
      </c>
      <c r="O5648" s="47"/>
      <c r="P5648" s="48"/>
      <c r="Q5648" s="41"/>
      <c r="R5648" s="12"/>
      <c r="S5648" s="43"/>
      <c r="T5648" s="49"/>
      <c r="U5648" s="50"/>
      <c r="V5648" s="50"/>
      <c r="W5648" s="50"/>
      <c r="X5648" s="50"/>
      <c r="Y5648" s="42"/>
      <c r="Z5648" s="42"/>
      <c r="AA5648" s="242"/>
      <c r="AB5648" s="42"/>
      <c r="AC5648" s="49"/>
      <c r="AD5648" s="43"/>
      <c r="AE5648" s="43"/>
      <c r="AF5648" s="42"/>
    </row>
    <row r="5649" spans="1:32" x14ac:dyDescent="0.2">
      <c r="A5649" s="42"/>
      <c r="B5649" s="40"/>
      <c r="C5649" s="40"/>
      <c r="D5649" s="12"/>
      <c r="E5649" s="42"/>
      <c r="F5649" s="42"/>
      <c r="G5649" s="42"/>
      <c r="H5649" s="43"/>
      <c r="I5649" s="12"/>
      <c r="J5649" s="43"/>
      <c r="K5649" s="43"/>
      <c r="L5649" s="197"/>
      <c r="M5649" s="45" t="str">
        <f t="shared" si="310"/>
        <v/>
      </c>
      <c r="N5649" s="46" t="str">
        <f t="shared" si="309"/>
        <v/>
      </c>
      <c r="O5649" s="47"/>
      <c r="P5649" s="48"/>
      <c r="Q5649" s="41"/>
      <c r="R5649" s="12"/>
      <c r="S5649" s="43"/>
      <c r="T5649" s="49"/>
      <c r="U5649" s="50"/>
      <c r="V5649" s="50"/>
      <c r="W5649" s="50"/>
      <c r="X5649" s="50"/>
      <c r="Y5649" s="42"/>
      <c r="Z5649" s="42"/>
      <c r="AA5649" s="242"/>
      <c r="AB5649" s="42"/>
      <c r="AC5649" s="49"/>
      <c r="AD5649" s="43"/>
      <c r="AE5649" s="43"/>
      <c r="AF5649" s="42"/>
    </row>
    <row r="5650" spans="1:32" x14ac:dyDescent="0.2">
      <c r="A5650" s="42"/>
      <c r="B5650" s="40"/>
      <c r="C5650" s="40"/>
      <c r="D5650" s="12"/>
      <c r="E5650" s="42"/>
      <c r="F5650" s="42"/>
      <c r="G5650" s="42"/>
      <c r="H5650" s="43"/>
      <c r="I5650" s="12"/>
      <c r="J5650" s="43"/>
      <c r="K5650" s="43"/>
      <c r="L5650" s="197"/>
      <c r="M5650" s="45" t="str">
        <f t="shared" si="310"/>
        <v/>
      </c>
      <c r="N5650" s="46" t="str">
        <f t="shared" si="309"/>
        <v/>
      </c>
      <c r="O5650" s="47"/>
      <c r="P5650" s="48"/>
      <c r="Q5650" s="41"/>
      <c r="R5650" s="12"/>
      <c r="S5650" s="43"/>
      <c r="T5650" s="49"/>
      <c r="U5650" s="50"/>
      <c r="V5650" s="50"/>
      <c r="W5650" s="50"/>
      <c r="X5650" s="50"/>
      <c r="Y5650" s="42"/>
      <c r="Z5650" s="42"/>
      <c r="AA5650" s="242"/>
      <c r="AB5650" s="42"/>
      <c r="AC5650" s="49"/>
      <c r="AD5650" s="43"/>
      <c r="AE5650" s="43"/>
      <c r="AF5650" s="42"/>
    </row>
    <row r="5651" spans="1:32" x14ac:dyDescent="0.2">
      <c r="A5651" s="42"/>
      <c r="B5651" s="40"/>
      <c r="C5651" s="40"/>
      <c r="D5651" s="12"/>
      <c r="E5651" s="42"/>
      <c r="F5651" s="42"/>
      <c r="G5651" s="42"/>
      <c r="H5651" s="43"/>
      <c r="I5651" s="12"/>
      <c r="J5651" s="43"/>
      <c r="K5651" s="43"/>
      <c r="L5651" s="197"/>
      <c r="M5651" s="45" t="str">
        <f t="shared" si="310"/>
        <v/>
      </c>
      <c r="N5651" s="46" t="str">
        <f t="shared" si="309"/>
        <v/>
      </c>
      <c r="O5651" s="47"/>
      <c r="P5651" s="48"/>
      <c r="Q5651" s="41"/>
      <c r="R5651" s="12"/>
      <c r="S5651" s="43"/>
      <c r="T5651" s="49"/>
      <c r="U5651" s="50"/>
      <c r="V5651" s="50"/>
      <c r="W5651" s="50"/>
      <c r="X5651" s="50"/>
      <c r="Y5651" s="42"/>
      <c r="Z5651" s="42"/>
      <c r="AA5651" s="242"/>
      <c r="AB5651" s="42"/>
      <c r="AC5651" s="49"/>
      <c r="AD5651" s="43"/>
      <c r="AE5651" s="43"/>
      <c r="AF5651" s="42"/>
    </row>
    <row r="5652" spans="1:32" x14ac:dyDescent="0.2">
      <c r="A5652" s="42"/>
      <c r="B5652" s="40"/>
      <c r="C5652" s="40"/>
      <c r="D5652" s="12"/>
      <c r="E5652" s="42"/>
      <c r="F5652" s="42"/>
      <c r="G5652" s="42"/>
      <c r="H5652" s="43"/>
      <c r="I5652" s="12"/>
      <c r="J5652" s="43"/>
      <c r="K5652" s="43"/>
      <c r="L5652" s="197"/>
      <c r="M5652" s="45" t="str">
        <f t="shared" si="310"/>
        <v/>
      </c>
      <c r="N5652" s="46" t="str">
        <f t="shared" si="309"/>
        <v/>
      </c>
      <c r="O5652" s="47"/>
      <c r="P5652" s="48"/>
      <c r="Q5652" s="41"/>
      <c r="R5652" s="12"/>
      <c r="S5652" s="43"/>
      <c r="T5652" s="49"/>
      <c r="U5652" s="50"/>
      <c r="V5652" s="50"/>
      <c r="W5652" s="50"/>
      <c r="X5652" s="50"/>
      <c r="Y5652" s="42"/>
      <c r="Z5652" s="42"/>
      <c r="AA5652" s="242"/>
      <c r="AB5652" s="42"/>
      <c r="AC5652" s="49"/>
      <c r="AD5652" s="43"/>
      <c r="AE5652" s="43"/>
      <c r="AF5652" s="42"/>
    </row>
    <row r="5653" spans="1:32" x14ac:dyDescent="0.2">
      <c r="A5653" s="42"/>
      <c r="B5653" s="40"/>
      <c r="C5653" s="40"/>
      <c r="D5653" s="12"/>
      <c r="E5653" s="42"/>
      <c r="F5653" s="42"/>
      <c r="G5653" s="42"/>
      <c r="H5653" s="43"/>
      <c r="I5653" s="12"/>
      <c r="J5653" s="43"/>
      <c r="K5653" s="43"/>
      <c r="L5653" s="197"/>
      <c r="M5653" s="45" t="str">
        <f t="shared" si="310"/>
        <v/>
      </c>
      <c r="N5653" s="46" t="str">
        <f t="shared" si="309"/>
        <v/>
      </c>
      <c r="O5653" s="47"/>
      <c r="P5653" s="48"/>
      <c r="Q5653" s="41"/>
      <c r="R5653" s="12"/>
      <c r="S5653" s="43"/>
      <c r="T5653" s="49"/>
      <c r="U5653" s="50"/>
      <c r="V5653" s="50"/>
      <c r="W5653" s="50"/>
      <c r="X5653" s="50"/>
      <c r="Y5653" s="42"/>
      <c r="Z5653" s="42"/>
      <c r="AA5653" s="242"/>
      <c r="AB5653" s="42"/>
      <c r="AC5653" s="49"/>
      <c r="AD5653" s="43"/>
      <c r="AE5653" s="43"/>
      <c r="AF5653" s="42"/>
    </row>
    <row r="5654" spans="1:32" x14ac:dyDescent="0.2">
      <c r="A5654" s="42"/>
      <c r="B5654" s="40"/>
      <c r="C5654" s="40"/>
      <c r="D5654" s="12"/>
      <c r="E5654" s="42"/>
      <c r="F5654" s="42"/>
      <c r="G5654" s="42"/>
      <c r="H5654" s="43"/>
      <c r="I5654" s="12"/>
      <c r="J5654" s="43"/>
      <c r="K5654" s="43"/>
      <c r="L5654" s="197"/>
      <c r="M5654" s="45" t="str">
        <f t="shared" si="310"/>
        <v/>
      </c>
      <c r="N5654" s="46" t="str">
        <f t="shared" si="309"/>
        <v/>
      </c>
      <c r="O5654" s="47"/>
      <c r="P5654" s="48"/>
      <c r="Q5654" s="41"/>
      <c r="R5654" s="12"/>
      <c r="S5654" s="43"/>
      <c r="T5654" s="49"/>
      <c r="U5654" s="50"/>
      <c r="V5654" s="50"/>
      <c r="W5654" s="50"/>
      <c r="X5654" s="50"/>
      <c r="Y5654" s="42"/>
      <c r="Z5654" s="42"/>
      <c r="AA5654" s="242"/>
      <c r="AB5654" s="42"/>
      <c r="AC5654" s="49"/>
      <c r="AD5654" s="43"/>
      <c r="AE5654" s="43"/>
      <c r="AF5654" s="42"/>
    </row>
    <row r="5655" spans="1:32" x14ac:dyDescent="0.2">
      <c r="A5655" s="42"/>
      <c r="B5655" s="40"/>
      <c r="C5655" s="40"/>
      <c r="D5655" s="12"/>
      <c r="E5655" s="42"/>
      <c r="F5655" s="42"/>
      <c r="G5655" s="42"/>
      <c r="H5655" s="43"/>
      <c r="I5655" s="12"/>
      <c r="J5655" s="43"/>
      <c r="K5655" s="43"/>
      <c r="L5655" s="197"/>
      <c r="M5655" s="45" t="str">
        <f t="shared" si="310"/>
        <v/>
      </c>
      <c r="N5655" s="46" t="str">
        <f t="shared" si="309"/>
        <v/>
      </c>
      <c r="O5655" s="47"/>
      <c r="P5655" s="48"/>
      <c r="Q5655" s="41"/>
      <c r="R5655" s="12"/>
      <c r="S5655" s="43"/>
      <c r="T5655" s="49"/>
      <c r="U5655" s="50"/>
      <c r="V5655" s="50"/>
      <c r="W5655" s="50"/>
      <c r="X5655" s="50"/>
      <c r="Y5655" s="42"/>
      <c r="Z5655" s="42"/>
      <c r="AA5655" s="242"/>
      <c r="AB5655" s="42"/>
      <c r="AC5655" s="49"/>
      <c r="AD5655" s="43"/>
      <c r="AE5655" s="43"/>
      <c r="AF5655" s="42"/>
    </row>
    <row r="5656" spans="1:32" x14ac:dyDescent="0.2">
      <c r="A5656" s="42"/>
      <c r="B5656" s="40"/>
      <c r="C5656" s="40"/>
      <c r="D5656" s="12"/>
      <c r="E5656" s="42"/>
      <c r="F5656" s="42"/>
      <c r="G5656" s="42"/>
      <c r="H5656" s="43"/>
      <c r="I5656" s="12"/>
      <c r="J5656" s="43"/>
      <c r="K5656" s="43"/>
      <c r="L5656" s="197"/>
      <c r="M5656" s="45" t="str">
        <f t="shared" si="310"/>
        <v/>
      </c>
      <c r="N5656" s="46" t="str">
        <f t="shared" ref="N5656:N5719" si="311">IF($L5656="","",IF((today-$L5656)&lt;366,"k",IF(((today-$L5656)/28)&lt;84,"a",IF(((today-$L5656)/28)&gt;84,"s"))))</f>
        <v/>
      </c>
      <c r="O5656" s="47"/>
      <c r="P5656" s="48"/>
      <c r="Q5656" s="41"/>
      <c r="R5656" s="12"/>
      <c r="S5656" s="43"/>
      <c r="T5656" s="49"/>
      <c r="U5656" s="50"/>
      <c r="V5656" s="50"/>
      <c r="W5656" s="50"/>
      <c r="X5656" s="50"/>
      <c r="Y5656" s="42"/>
      <c r="Z5656" s="42"/>
      <c r="AA5656" s="242"/>
      <c r="AB5656" s="42"/>
      <c r="AC5656" s="49"/>
      <c r="AD5656" s="43"/>
      <c r="AE5656" s="43"/>
      <c r="AF5656" s="42"/>
    </row>
    <row r="5657" spans="1:32" x14ac:dyDescent="0.2">
      <c r="A5657" s="42"/>
      <c r="B5657" s="40"/>
      <c r="C5657" s="40"/>
      <c r="D5657" s="12"/>
      <c r="E5657" s="42"/>
      <c r="F5657" s="42"/>
      <c r="G5657" s="42"/>
      <c r="H5657" s="43"/>
      <c r="I5657" s="12"/>
      <c r="J5657" s="43"/>
      <c r="K5657" s="43"/>
      <c r="L5657" s="197"/>
      <c r="M5657" s="45" t="str">
        <f t="shared" si="310"/>
        <v/>
      </c>
      <c r="N5657" s="46" t="str">
        <f t="shared" si="311"/>
        <v/>
      </c>
      <c r="O5657" s="47"/>
      <c r="P5657" s="48"/>
      <c r="Q5657" s="41"/>
      <c r="R5657" s="12"/>
      <c r="S5657" s="43"/>
      <c r="T5657" s="49"/>
      <c r="U5657" s="50"/>
      <c r="V5657" s="50"/>
      <c r="W5657" s="50"/>
      <c r="X5657" s="50"/>
      <c r="Y5657" s="42"/>
      <c r="Z5657" s="42"/>
      <c r="AA5657" s="242"/>
      <c r="AB5657" s="42"/>
      <c r="AC5657" s="49"/>
      <c r="AD5657" s="43"/>
      <c r="AE5657" s="43"/>
      <c r="AF5657" s="42"/>
    </row>
    <row r="5658" spans="1:32" x14ac:dyDescent="0.2">
      <c r="A5658" s="42"/>
      <c r="B5658" s="40"/>
      <c r="C5658" s="40"/>
      <c r="D5658" s="12"/>
      <c r="E5658" s="42"/>
      <c r="F5658" s="42"/>
      <c r="G5658" s="42"/>
      <c r="H5658" s="43"/>
      <c r="I5658" s="12"/>
      <c r="J5658" s="43"/>
      <c r="K5658" s="43"/>
      <c r="L5658" s="197"/>
      <c r="M5658" s="45" t="str">
        <f t="shared" si="310"/>
        <v/>
      </c>
      <c r="N5658" s="46" t="str">
        <f t="shared" si="311"/>
        <v/>
      </c>
      <c r="O5658" s="47"/>
      <c r="P5658" s="48"/>
      <c r="Q5658" s="41"/>
      <c r="R5658" s="12"/>
      <c r="S5658" s="43"/>
      <c r="T5658" s="49"/>
      <c r="U5658" s="50"/>
      <c r="V5658" s="50"/>
      <c r="W5658" s="50"/>
      <c r="X5658" s="50"/>
      <c r="Y5658" s="42"/>
      <c r="Z5658" s="42"/>
      <c r="AA5658" s="242"/>
      <c r="AB5658" s="42"/>
      <c r="AC5658" s="49"/>
      <c r="AD5658" s="43"/>
      <c r="AE5658" s="43"/>
      <c r="AF5658" s="42"/>
    </row>
    <row r="5659" spans="1:32" x14ac:dyDescent="0.2">
      <c r="A5659" s="42"/>
      <c r="B5659" s="40"/>
      <c r="C5659" s="40"/>
      <c r="D5659" s="12"/>
      <c r="E5659" s="42"/>
      <c r="F5659" s="42"/>
      <c r="G5659" s="42"/>
      <c r="H5659" s="43"/>
      <c r="I5659" s="12"/>
      <c r="J5659" s="43"/>
      <c r="K5659" s="43"/>
      <c r="L5659" s="197"/>
      <c r="M5659" s="45" t="str">
        <f t="shared" si="310"/>
        <v/>
      </c>
      <c r="N5659" s="46" t="str">
        <f t="shared" si="311"/>
        <v/>
      </c>
      <c r="O5659" s="47"/>
      <c r="P5659" s="48"/>
      <c r="Q5659" s="41"/>
      <c r="R5659" s="12"/>
      <c r="S5659" s="43"/>
      <c r="T5659" s="49"/>
      <c r="U5659" s="50"/>
      <c r="V5659" s="50"/>
      <c r="W5659" s="50"/>
      <c r="X5659" s="50"/>
      <c r="Y5659" s="42"/>
      <c r="Z5659" s="42"/>
      <c r="AA5659" s="242"/>
      <c r="AB5659" s="42"/>
      <c r="AC5659" s="49"/>
      <c r="AD5659" s="43"/>
      <c r="AE5659" s="43"/>
      <c r="AF5659" s="42"/>
    </row>
    <row r="5660" spans="1:32" x14ac:dyDescent="0.2">
      <c r="A5660" s="42"/>
      <c r="B5660" s="40"/>
      <c r="C5660" s="40"/>
      <c r="D5660" s="12"/>
      <c r="E5660" s="42"/>
      <c r="F5660" s="42"/>
      <c r="G5660" s="42"/>
      <c r="H5660" s="43"/>
      <c r="I5660" s="12"/>
      <c r="J5660" s="43"/>
      <c r="K5660" s="43"/>
      <c r="L5660" s="197"/>
      <c r="M5660" s="45" t="str">
        <f t="shared" si="310"/>
        <v/>
      </c>
      <c r="N5660" s="46" t="str">
        <f t="shared" si="311"/>
        <v/>
      </c>
      <c r="O5660" s="47"/>
      <c r="P5660" s="48"/>
      <c r="Q5660" s="41"/>
      <c r="R5660" s="12"/>
      <c r="S5660" s="43"/>
      <c r="T5660" s="49"/>
      <c r="U5660" s="50"/>
      <c r="V5660" s="50"/>
      <c r="W5660" s="50"/>
      <c r="X5660" s="50"/>
      <c r="Y5660" s="42"/>
      <c r="Z5660" s="42"/>
      <c r="AA5660" s="242"/>
      <c r="AB5660" s="42"/>
      <c r="AC5660" s="49"/>
      <c r="AD5660" s="43"/>
      <c r="AE5660" s="43"/>
      <c r="AF5660" s="42"/>
    </row>
    <row r="5661" spans="1:32" x14ac:dyDescent="0.2">
      <c r="A5661" s="42"/>
      <c r="B5661" s="40"/>
      <c r="C5661" s="40"/>
      <c r="D5661" s="12"/>
      <c r="E5661" s="42"/>
      <c r="F5661" s="42"/>
      <c r="G5661" s="42"/>
      <c r="H5661" s="43"/>
      <c r="I5661" s="12"/>
      <c r="J5661" s="43"/>
      <c r="K5661" s="43"/>
      <c r="L5661" s="197"/>
      <c r="M5661" s="45" t="str">
        <f t="shared" si="310"/>
        <v/>
      </c>
      <c r="N5661" s="46" t="str">
        <f t="shared" si="311"/>
        <v/>
      </c>
      <c r="O5661" s="47"/>
      <c r="P5661" s="48"/>
      <c r="Q5661" s="41"/>
      <c r="R5661" s="12"/>
      <c r="S5661" s="43"/>
      <c r="T5661" s="49"/>
      <c r="U5661" s="50"/>
      <c r="V5661" s="50"/>
      <c r="W5661" s="50"/>
      <c r="X5661" s="50"/>
      <c r="Y5661" s="42"/>
      <c r="Z5661" s="42"/>
      <c r="AA5661" s="242"/>
      <c r="AB5661" s="42"/>
      <c r="AC5661" s="49"/>
      <c r="AD5661" s="43"/>
      <c r="AE5661" s="43"/>
      <c r="AF5661" s="42"/>
    </row>
    <row r="5662" spans="1:32" x14ac:dyDescent="0.2">
      <c r="A5662" s="42"/>
      <c r="B5662" s="40"/>
      <c r="C5662" s="40"/>
      <c r="D5662" s="12"/>
      <c r="E5662" s="42"/>
      <c r="F5662" s="42"/>
      <c r="G5662" s="42"/>
      <c r="H5662" s="43"/>
      <c r="I5662" s="12"/>
      <c r="J5662" s="43"/>
      <c r="K5662" s="43"/>
      <c r="L5662" s="197"/>
      <c r="M5662" s="45" t="str">
        <f t="shared" si="310"/>
        <v/>
      </c>
      <c r="N5662" s="46" t="str">
        <f t="shared" si="311"/>
        <v/>
      </c>
      <c r="O5662" s="47"/>
      <c r="P5662" s="48"/>
      <c r="Q5662" s="41"/>
      <c r="R5662" s="12"/>
      <c r="S5662" s="43"/>
      <c r="T5662" s="49"/>
      <c r="U5662" s="50"/>
      <c r="V5662" s="50"/>
      <c r="W5662" s="50"/>
      <c r="X5662" s="50"/>
      <c r="Y5662" s="42"/>
      <c r="Z5662" s="42"/>
      <c r="AA5662" s="242"/>
      <c r="AB5662" s="42"/>
      <c r="AC5662" s="49"/>
      <c r="AD5662" s="43"/>
      <c r="AE5662" s="43"/>
      <c r="AF5662" s="42"/>
    </row>
    <row r="5663" spans="1:32" x14ac:dyDescent="0.2">
      <c r="A5663" s="42"/>
      <c r="B5663" s="40"/>
      <c r="C5663" s="40"/>
      <c r="D5663" s="12"/>
      <c r="E5663" s="42"/>
      <c r="F5663" s="42"/>
      <c r="G5663" s="42"/>
      <c r="H5663" s="43"/>
      <c r="I5663" s="12"/>
      <c r="J5663" s="43"/>
      <c r="K5663" s="43"/>
      <c r="L5663" s="197"/>
      <c r="M5663" s="45" t="str">
        <f t="shared" si="310"/>
        <v/>
      </c>
      <c r="N5663" s="46" t="str">
        <f t="shared" si="311"/>
        <v/>
      </c>
      <c r="O5663" s="47"/>
      <c r="P5663" s="48"/>
      <c r="Q5663" s="41"/>
      <c r="R5663" s="12"/>
      <c r="S5663" s="43"/>
      <c r="T5663" s="49"/>
      <c r="U5663" s="50"/>
      <c r="V5663" s="50"/>
      <c r="W5663" s="50"/>
      <c r="X5663" s="50"/>
      <c r="Y5663" s="42"/>
      <c r="Z5663" s="42"/>
      <c r="AA5663" s="242"/>
      <c r="AB5663" s="42"/>
      <c r="AC5663" s="49"/>
      <c r="AD5663" s="43"/>
      <c r="AE5663" s="43"/>
      <c r="AF5663" s="42"/>
    </row>
    <row r="5664" spans="1:32" x14ac:dyDescent="0.2">
      <c r="A5664" s="42"/>
      <c r="B5664" s="40"/>
      <c r="C5664" s="40"/>
      <c r="D5664" s="12"/>
      <c r="E5664" s="42"/>
      <c r="F5664" s="42"/>
      <c r="G5664" s="42"/>
      <c r="H5664" s="43"/>
      <c r="I5664" s="12"/>
      <c r="J5664" s="43"/>
      <c r="K5664" s="43"/>
      <c r="L5664" s="197"/>
      <c r="M5664" s="45" t="str">
        <f t="shared" si="310"/>
        <v/>
      </c>
      <c r="N5664" s="46" t="str">
        <f t="shared" si="311"/>
        <v/>
      </c>
      <c r="O5664" s="47"/>
      <c r="P5664" s="48"/>
      <c r="Q5664" s="41"/>
      <c r="R5664" s="12"/>
      <c r="S5664" s="43"/>
      <c r="T5664" s="49"/>
      <c r="U5664" s="50"/>
      <c r="V5664" s="50"/>
      <c r="W5664" s="50"/>
      <c r="X5664" s="50"/>
      <c r="Y5664" s="42"/>
      <c r="Z5664" s="42"/>
      <c r="AA5664" s="242"/>
      <c r="AB5664" s="42"/>
      <c r="AC5664" s="49"/>
      <c r="AD5664" s="43"/>
      <c r="AE5664" s="43"/>
      <c r="AF5664" s="42"/>
    </row>
    <row r="5665" spans="1:32" x14ac:dyDescent="0.2">
      <c r="A5665" s="42"/>
      <c r="B5665" s="40"/>
      <c r="C5665" s="40"/>
      <c r="D5665" s="12"/>
      <c r="E5665" s="42"/>
      <c r="F5665" s="42"/>
      <c r="G5665" s="42"/>
      <c r="H5665" s="43"/>
      <c r="I5665" s="12"/>
      <c r="J5665" s="43"/>
      <c r="K5665" s="43"/>
      <c r="L5665" s="197"/>
      <c r="M5665" s="45" t="str">
        <f t="shared" si="310"/>
        <v/>
      </c>
      <c r="N5665" s="46" t="str">
        <f t="shared" si="311"/>
        <v/>
      </c>
      <c r="O5665" s="47"/>
      <c r="P5665" s="48"/>
      <c r="Q5665" s="41"/>
      <c r="R5665" s="12"/>
      <c r="S5665" s="43"/>
      <c r="T5665" s="49"/>
      <c r="U5665" s="50"/>
      <c r="V5665" s="50"/>
      <c r="W5665" s="50"/>
      <c r="X5665" s="50"/>
      <c r="Y5665" s="42"/>
      <c r="Z5665" s="42"/>
      <c r="AA5665" s="242"/>
      <c r="AB5665" s="42"/>
      <c r="AC5665" s="49"/>
      <c r="AD5665" s="43"/>
      <c r="AE5665" s="43"/>
      <c r="AF5665" s="42"/>
    </row>
    <row r="5666" spans="1:32" x14ac:dyDescent="0.2">
      <c r="A5666" s="42"/>
      <c r="B5666" s="40"/>
      <c r="C5666" s="40"/>
      <c r="D5666" s="12"/>
      <c r="E5666" s="42"/>
      <c r="F5666" s="42"/>
      <c r="G5666" s="42"/>
      <c r="H5666" s="43"/>
      <c r="I5666" s="12"/>
      <c r="J5666" s="43"/>
      <c r="K5666" s="43"/>
      <c r="L5666" s="197"/>
      <c r="M5666" s="45" t="str">
        <f t="shared" si="310"/>
        <v/>
      </c>
      <c r="N5666" s="46" t="str">
        <f t="shared" si="311"/>
        <v/>
      </c>
      <c r="O5666" s="47"/>
      <c r="P5666" s="48"/>
      <c r="Q5666" s="41"/>
      <c r="R5666" s="12"/>
      <c r="S5666" s="43"/>
      <c r="T5666" s="49"/>
      <c r="U5666" s="50"/>
      <c r="V5666" s="50"/>
      <c r="W5666" s="50"/>
      <c r="X5666" s="50"/>
      <c r="Y5666" s="42"/>
      <c r="Z5666" s="42"/>
      <c r="AA5666" s="242"/>
      <c r="AB5666" s="42"/>
      <c r="AC5666" s="49"/>
      <c r="AD5666" s="43"/>
      <c r="AE5666" s="43"/>
      <c r="AF5666" s="42"/>
    </row>
    <row r="5667" spans="1:32" x14ac:dyDescent="0.2">
      <c r="A5667" s="42"/>
      <c r="B5667" s="40"/>
      <c r="C5667" s="40"/>
      <c r="D5667" s="12"/>
      <c r="E5667" s="42"/>
      <c r="F5667" s="42"/>
      <c r="G5667" s="42"/>
      <c r="H5667" s="43"/>
      <c r="I5667" s="12"/>
      <c r="J5667" s="43"/>
      <c r="K5667" s="43"/>
      <c r="L5667" s="197"/>
      <c r="M5667" s="45" t="str">
        <f t="shared" si="310"/>
        <v/>
      </c>
      <c r="N5667" s="46" t="str">
        <f t="shared" si="311"/>
        <v/>
      </c>
      <c r="O5667" s="47"/>
      <c r="P5667" s="48"/>
      <c r="Q5667" s="41"/>
      <c r="R5667" s="12"/>
      <c r="S5667" s="43"/>
      <c r="T5667" s="49"/>
      <c r="U5667" s="50"/>
      <c r="V5667" s="50"/>
      <c r="W5667" s="50"/>
      <c r="X5667" s="50"/>
      <c r="Y5667" s="42"/>
      <c r="Z5667" s="42"/>
      <c r="AA5667" s="242"/>
      <c r="AB5667" s="42"/>
      <c r="AC5667" s="49"/>
      <c r="AD5667" s="43"/>
      <c r="AE5667" s="43"/>
      <c r="AF5667" s="42"/>
    </row>
    <row r="5668" spans="1:32" x14ac:dyDescent="0.2">
      <c r="A5668" s="42"/>
      <c r="B5668" s="40"/>
      <c r="C5668" s="40"/>
      <c r="D5668" s="12"/>
      <c r="E5668" s="42"/>
      <c r="F5668" s="42"/>
      <c r="G5668" s="42"/>
      <c r="H5668" s="43"/>
      <c r="I5668" s="12"/>
      <c r="J5668" s="43"/>
      <c r="K5668" s="43"/>
      <c r="L5668" s="197"/>
      <c r="M5668" s="45" t="str">
        <f t="shared" si="310"/>
        <v/>
      </c>
      <c r="N5668" s="46" t="str">
        <f t="shared" si="311"/>
        <v/>
      </c>
      <c r="O5668" s="47"/>
      <c r="P5668" s="48"/>
      <c r="Q5668" s="41"/>
      <c r="R5668" s="12"/>
      <c r="S5668" s="43"/>
      <c r="T5668" s="49"/>
      <c r="U5668" s="50"/>
      <c r="V5668" s="50"/>
      <c r="W5668" s="50"/>
      <c r="X5668" s="50"/>
      <c r="Y5668" s="42"/>
      <c r="Z5668" s="42"/>
      <c r="AA5668" s="242"/>
      <c r="AB5668" s="42"/>
      <c r="AC5668" s="49"/>
      <c r="AD5668" s="43"/>
      <c r="AE5668" s="43"/>
      <c r="AF5668" s="42"/>
    </row>
    <row r="5669" spans="1:32" x14ac:dyDescent="0.2">
      <c r="A5669" s="42"/>
      <c r="B5669" s="40"/>
      <c r="C5669" s="40"/>
      <c r="D5669" s="12"/>
      <c r="E5669" s="42"/>
      <c r="F5669" s="42"/>
      <c r="G5669" s="42"/>
      <c r="H5669" s="43"/>
      <c r="I5669" s="12"/>
      <c r="J5669" s="43"/>
      <c r="K5669" s="43"/>
      <c r="L5669" s="197"/>
      <c r="M5669" s="45" t="str">
        <f t="shared" si="310"/>
        <v/>
      </c>
      <c r="N5669" s="46" t="str">
        <f t="shared" si="311"/>
        <v/>
      </c>
      <c r="O5669" s="47"/>
      <c r="P5669" s="48"/>
      <c r="Q5669" s="41"/>
      <c r="R5669" s="12"/>
      <c r="S5669" s="43"/>
      <c r="T5669" s="49"/>
      <c r="U5669" s="50"/>
      <c r="V5669" s="50"/>
      <c r="W5669" s="50"/>
      <c r="X5669" s="50"/>
      <c r="Y5669" s="42"/>
      <c r="Z5669" s="42"/>
      <c r="AA5669" s="242"/>
      <c r="AB5669" s="42"/>
      <c r="AC5669" s="49"/>
      <c r="AD5669" s="43"/>
      <c r="AE5669" s="43"/>
      <c r="AF5669" s="42"/>
    </row>
    <row r="5670" spans="1:32" x14ac:dyDescent="0.2">
      <c r="A5670" s="42"/>
      <c r="B5670" s="40"/>
      <c r="C5670" s="40"/>
      <c r="D5670" s="12"/>
      <c r="E5670" s="42"/>
      <c r="F5670" s="42"/>
      <c r="G5670" s="42"/>
      <c r="H5670" s="43"/>
      <c r="I5670" s="12"/>
      <c r="J5670" s="43"/>
      <c r="K5670" s="43"/>
      <c r="L5670" s="197"/>
      <c r="M5670" s="45" t="str">
        <f t="shared" si="310"/>
        <v/>
      </c>
      <c r="N5670" s="46" t="str">
        <f t="shared" si="311"/>
        <v/>
      </c>
      <c r="O5670" s="47"/>
      <c r="P5670" s="48"/>
      <c r="Q5670" s="41"/>
      <c r="R5670" s="12"/>
      <c r="S5670" s="43"/>
      <c r="T5670" s="49"/>
      <c r="U5670" s="50"/>
      <c r="V5670" s="50"/>
      <c r="W5670" s="50"/>
      <c r="X5670" s="50"/>
      <c r="Y5670" s="42"/>
      <c r="Z5670" s="42"/>
      <c r="AA5670" s="242"/>
      <c r="AB5670" s="42"/>
      <c r="AC5670" s="49"/>
      <c r="AD5670" s="43"/>
      <c r="AE5670" s="43"/>
      <c r="AF5670" s="42"/>
    </row>
    <row r="5671" spans="1:32" x14ac:dyDescent="0.2">
      <c r="A5671" s="42"/>
      <c r="B5671" s="40"/>
      <c r="C5671" s="40"/>
      <c r="D5671" s="12"/>
      <c r="E5671" s="42"/>
      <c r="F5671" s="42"/>
      <c r="G5671" s="42"/>
      <c r="H5671" s="43"/>
      <c r="I5671" s="12"/>
      <c r="J5671" s="43"/>
      <c r="K5671" s="43"/>
      <c r="L5671" s="197"/>
      <c r="M5671" s="45" t="str">
        <f t="shared" si="310"/>
        <v/>
      </c>
      <c r="N5671" s="46" t="str">
        <f t="shared" si="311"/>
        <v/>
      </c>
      <c r="O5671" s="47"/>
      <c r="P5671" s="48"/>
      <c r="Q5671" s="41"/>
      <c r="R5671" s="12"/>
      <c r="S5671" s="43"/>
      <c r="T5671" s="49"/>
      <c r="U5671" s="50"/>
      <c r="V5671" s="50"/>
      <c r="W5671" s="50"/>
      <c r="X5671" s="50"/>
      <c r="Y5671" s="42"/>
      <c r="Z5671" s="42"/>
      <c r="AA5671" s="242"/>
      <c r="AB5671" s="42"/>
      <c r="AC5671" s="49"/>
      <c r="AD5671" s="43"/>
      <c r="AE5671" s="43"/>
      <c r="AF5671" s="42"/>
    </row>
    <row r="5672" spans="1:32" x14ac:dyDescent="0.2">
      <c r="A5672" s="42"/>
      <c r="B5672" s="40"/>
      <c r="C5672" s="40"/>
      <c r="D5672" s="12"/>
      <c r="E5672" s="42"/>
      <c r="F5672" s="42"/>
      <c r="G5672" s="42"/>
      <c r="H5672" s="43"/>
      <c r="I5672" s="12"/>
      <c r="J5672" s="43"/>
      <c r="K5672" s="43"/>
      <c r="L5672" s="197"/>
      <c r="M5672" s="45" t="str">
        <f t="shared" si="310"/>
        <v/>
      </c>
      <c r="N5672" s="46" t="str">
        <f t="shared" si="311"/>
        <v/>
      </c>
      <c r="O5672" s="47"/>
      <c r="P5672" s="48"/>
      <c r="Q5672" s="41"/>
      <c r="R5672" s="12"/>
      <c r="S5672" s="43"/>
      <c r="T5672" s="49"/>
      <c r="U5672" s="50"/>
      <c r="V5672" s="50"/>
      <c r="W5672" s="50"/>
      <c r="X5672" s="50"/>
      <c r="Y5672" s="42"/>
      <c r="Z5672" s="42"/>
      <c r="AA5672" s="242"/>
      <c r="AB5672" s="42"/>
      <c r="AC5672" s="49"/>
      <c r="AD5672" s="43"/>
      <c r="AE5672" s="43"/>
      <c r="AF5672" s="42"/>
    </row>
    <row r="5673" spans="1:32" x14ac:dyDescent="0.2">
      <c r="A5673" s="42"/>
      <c r="B5673" s="40"/>
      <c r="C5673" s="40"/>
      <c r="D5673" s="12"/>
      <c r="E5673" s="42"/>
      <c r="F5673" s="42"/>
      <c r="G5673" s="42"/>
      <c r="H5673" s="43"/>
      <c r="I5673" s="12"/>
      <c r="J5673" s="43"/>
      <c r="K5673" s="43"/>
      <c r="L5673" s="197"/>
      <c r="M5673" s="45" t="str">
        <f t="shared" si="310"/>
        <v/>
      </c>
      <c r="N5673" s="46" t="str">
        <f t="shared" si="311"/>
        <v/>
      </c>
      <c r="O5673" s="47"/>
      <c r="P5673" s="48"/>
      <c r="Q5673" s="41"/>
      <c r="R5673" s="12"/>
      <c r="S5673" s="43"/>
      <c r="T5673" s="49"/>
      <c r="U5673" s="50"/>
      <c r="V5673" s="50"/>
      <c r="W5673" s="50"/>
      <c r="X5673" s="50"/>
      <c r="Y5673" s="42"/>
      <c r="Z5673" s="42"/>
      <c r="AA5673" s="242"/>
      <c r="AB5673" s="42"/>
      <c r="AC5673" s="49"/>
      <c r="AD5673" s="43"/>
      <c r="AE5673" s="43"/>
      <c r="AF5673" s="42"/>
    </row>
    <row r="5674" spans="1:32" x14ac:dyDescent="0.2">
      <c r="A5674" s="42"/>
      <c r="B5674" s="40"/>
      <c r="C5674" s="40"/>
      <c r="D5674" s="12"/>
      <c r="E5674" s="42"/>
      <c r="F5674" s="42"/>
      <c r="G5674" s="42"/>
      <c r="H5674" s="43"/>
      <c r="I5674" s="12"/>
      <c r="J5674" s="43"/>
      <c r="K5674" s="43"/>
      <c r="L5674" s="197"/>
      <c r="M5674" s="45" t="str">
        <f t="shared" si="310"/>
        <v/>
      </c>
      <c r="N5674" s="46" t="str">
        <f t="shared" si="311"/>
        <v/>
      </c>
      <c r="O5674" s="47"/>
      <c r="P5674" s="48"/>
      <c r="Q5674" s="41"/>
      <c r="R5674" s="12"/>
      <c r="S5674" s="43"/>
      <c r="T5674" s="49"/>
      <c r="U5674" s="50"/>
      <c r="V5674" s="50"/>
      <c r="W5674" s="50"/>
      <c r="X5674" s="50"/>
      <c r="Y5674" s="42"/>
      <c r="Z5674" s="42"/>
      <c r="AA5674" s="242"/>
      <c r="AB5674" s="42"/>
      <c r="AC5674" s="49"/>
      <c r="AD5674" s="43"/>
      <c r="AE5674" s="43"/>
      <c r="AF5674" s="42"/>
    </row>
    <row r="5675" spans="1:32" x14ac:dyDescent="0.2">
      <c r="A5675" s="42"/>
      <c r="B5675" s="40"/>
      <c r="C5675" s="40"/>
      <c r="D5675" s="12"/>
      <c r="E5675" s="42"/>
      <c r="F5675" s="42"/>
      <c r="G5675" s="42"/>
      <c r="H5675" s="43"/>
      <c r="I5675" s="12"/>
      <c r="J5675" s="43"/>
      <c r="K5675" s="43"/>
      <c r="L5675" s="197"/>
      <c r="M5675" s="45" t="str">
        <f t="shared" si="310"/>
        <v/>
      </c>
      <c r="N5675" s="46" t="str">
        <f t="shared" si="311"/>
        <v/>
      </c>
      <c r="O5675" s="47"/>
      <c r="P5675" s="48"/>
      <c r="Q5675" s="41"/>
      <c r="R5675" s="12"/>
      <c r="S5675" s="43"/>
      <c r="T5675" s="49"/>
      <c r="U5675" s="50"/>
      <c r="V5675" s="50"/>
      <c r="W5675" s="50"/>
      <c r="X5675" s="50"/>
      <c r="Y5675" s="42"/>
      <c r="Z5675" s="42"/>
      <c r="AA5675" s="242"/>
      <c r="AB5675" s="42"/>
      <c r="AC5675" s="49"/>
      <c r="AD5675" s="43"/>
      <c r="AE5675" s="43"/>
      <c r="AF5675" s="42"/>
    </row>
    <row r="5676" spans="1:32" x14ac:dyDescent="0.2">
      <c r="A5676" s="42"/>
      <c r="B5676" s="40"/>
      <c r="C5676" s="40"/>
      <c r="D5676" s="12"/>
      <c r="E5676" s="42"/>
      <c r="F5676" s="42"/>
      <c r="G5676" s="42"/>
      <c r="H5676" s="43"/>
      <c r="I5676" s="12"/>
      <c r="J5676" s="43"/>
      <c r="K5676" s="43"/>
      <c r="L5676" s="197"/>
      <c r="M5676" s="45" t="str">
        <f t="shared" si="310"/>
        <v/>
      </c>
      <c r="N5676" s="46" t="str">
        <f t="shared" si="311"/>
        <v/>
      </c>
      <c r="O5676" s="47"/>
      <c r="P5676" s="48"/>
      <c r="Q5676" s="41"/>
      <c r="R5676" s="12"/>
      <c r="S5676" s="43"/>
      <c r="T5676" s="49"/>
      <c r="U5676" s="50"/>
      <c r="V5676" s="50"/>
      <c r="W5676" s="50"/>
      <c r="X5676" s="50"/>
      <c r="Y5676" s="42"/>
      <c r="Z5676" s="42"/>
      <c r="AA5676" s="242"/>
      <c r="AB5676" s="42"/>
      <c r="AC5676" s="49"/>
      <c r="AD5676" s="43"/>
      <c r="AE5676" s="43"/>
      <c r="AF5676" s="42"/>
    </row>
    <row r="5677" spans="1:32" x14ac:dyDescent="0.2">
      <c r="A5677" s="42"/>
      <c r="B5677" s="40"/>
      <c r="C5677" s="40"/>
      <c r="D5677" s="12"/>
      <c r="E5677" s="42"/>
      <c r="F5677" s="42"/>
      <c r="G5677" s="42"/>
      <c r="H5677" s="43"/>
      <c r="I5677" s="12"/>
      <c r="J5677" s="43"/>
      <c r="K5677" s="43"/>
      <c r="L5677" s="197"/>
      <c r="M5677" s="45" t="str">
        <f t="shared" si="310"/>
        <v/>
      </c>
      <c r="N5677" s="46" t="str">
        <f t="shared" si="311"/>
        <v/>
      </c>
      <c r="O5677" s="47"/>
      <c r="P5677" s="48"/>
      <c r="Q5677" s="41"/>
      <c r="R5677" s="12"/>
      <c r="S5677" s="43"/>
      <c r="T5677" s="49"/>
      <c r="U5677" s="50"/>
      <c r="V5677" s="50"/>
      <c r="W5677" s="50"/>
      <c r="X5677" s="50"/>
      <c r="Y5677" s="42"/>
      <c r="Z5677" s="42"/>
      <c r="AA5677" s="242"/>
      <c r="AB5677" s="42"/>
      <c r="AC5677" s="49"/>
      <c r="AD5677" s="43"/>
      <c r="AE5677" s="43"/>
      <c r="AF5677" s="42"/>
    </row>
    <row r="5678" spans="1:32" x14ac:dyDescent="0.2">
      <c r="A5678" s="42"/>
      <c r="B5678" s="40"/>
      <c r="C5678" s="40"/>
      <c r="D5678" s="12"/>
      <c r="E5678" s="42"/>
      <c r="F5678" s="42"/>
      <c r="G5678" s="42"/>
      <c r="H5678" s="43"/>
      <c r="I5678" s="12"/>
      <c r="J5678" s="43"/>
      <c r="K5678" s="43"/>
      <c r="L5678" s="197"/>
      <c r="M5678" s="45" t="str">
        <f t="shared" si="310"/>
        <v/>
      </c>
      <c r="N5678" s="46" t="str">
        <f t="shared" si="311"/>
        <v/>
      </c>
      <c r="O5678" s="47"/>
      <c r="P5678" s="48"/>
      <c r="Q5678" s="41"/>
      <c r="R5678" s="12"/>
      <c r="S5678" s="43"/>
      <c r="T5678" s="49"/>
      <c r="U5678" s="50"/>
      <c r="V5678" s="50"/>
      <c r="W5678" s="50"/>
      <c r="X5678" s="50"/>
      <c r="Y5678" s="42"/>
      <c r="Z5678" s="42"/>
      <c r="AA5678" s="242"/>
      <c r="AB5678" s="42"/>
      <c r="AC5678" s="49"/>
      <c r="AD5678" s="43"/>
      <c r="AE5678" s="43"/>
      <c r="AF5678" s="42"/>
    </row>
    <row r="5679" spans="1:32" x14ac:dyDescent="0.2">
      <c r="A5679" s="42"/>
      <c r="B5679" s="40"/>
      <c r="C5679" s="40"/>
      <c r="D5679" s="12"/>
      <c r="E5679" s="42"/>
      <c r="F5679" s="42"/>
      <c r="G5679" s="42"/>
      <c r="H5679" s="43"/>
      <c r="I5679" s="12"/>
      <c r="J5679" s="43"/>
      <c r="K5679" s="43"/>
      <c r="L5679" s="197"/>
      <c r="M5679" s="45" t="str">
        <f t="shared" si="310"/>
        <v/>
      </c>
      <c r="N5679" s="46" t="str">
        <f t="shared" si="311"/>
        <v/>
      </c>
      <c r="O5679" s="47"/>
      <c r="P5679" s="48"/>
      <c r="Q5679" s="41"/>
      <c r="R5679" s="12"/>
      <c r="S5679" s="43"/>
      <c r="T5679" s="49"/>
      <c r="U5679" s="50"/>
      <c r="V5679" s="50"/>
      <c r="W5679" s="50"/>
      <c r="X5679" s="50"/>
      <c r="Y5679" s="42"/>
      <c r="Z5679" s="42"/>
      <c r="AA5679" s="242"/>
      <c r="AB5679" s="42"/>
      <c r="AC5679" s="49"/>
      <c r="AD5679" s="43"/>
      <c r="AE5679" s="43"/>
      <c r="AF5679" s="42"/>
    </row>
    <row r="5680" spans="1:32" x14ac:dyDescent="0.2">
      <c r="A5680" s="42"/>
      <c r="B5680" s="40"/>
      <c r="C5680" s="40"/>
      <c r="D5680" s="12"/>
      <c r="E5680" s="42"/>
      <c r="F5680" s="42"/>
      <c r="G5680" s="42"/>
      <c r="H5680" s="43"/>
      <c r="I5680" s="12"/>
      <c r="J5680" s="43"/>
      <c r="K5680" s="43"/>
      <c r="L5680" s="197"/>
      <c r="M5680" s="45" t="str">
        <f t="shared" si="310"/>
        <v/>
      </c>
      <c r="N5680" s="46" t="str">
        <f t="shared" si="311"/>
        <v/>
      </c>
      <c r="O5680" s="47"/>
      <c r="P5680" s="48"/>
      <c r="Q5680" s="41"/>
      <c r="R5680" s="12"/>
      <c r="S5680" s="43"/>
      <c r="T5680" s="49"/>
      <c r="U5680" s="50"/>
      <c r="V5680" s="50"/>
      <c r="W5680" s="50"/>
      <c r="X5680" s="50"/>
      <c r="Y5680" s="42"/>
      <c r="Z5680" s="42"/>
      <c r="AA5680" s="242"/>
      <c r="AB5680" s="42"/>
      <c r="AC5680" s="49"/>
      <c r="AD5680" s="43"/>
      <c r="AE5680" s="43"/>
      <c r="AF5680" s="42"/>
    </row>
    <row r="5681" spans="1:32" x14ac:dyDescent="0.2">
      <c r="A5681" s="42"/>
      <c r="B5681" s="40"/>
      <c r="C5681" s="40"/>
      <c r="D5681" s="12"/>
      <c r="E5681" s="42"/>
      <c r="F5681" s="42"/>
      <c r="G5681" s="42"/>
      <c r="H5681" s="43"/>
      <c r="I5681" s="12"/>
      <c r="J5681" s="43"/>
      <c r="K5681" s="43"/>
      <c r="L5681" s="197"/>
      <c r="M5681" s="45" t="str">
        <f t="shared" si="310"/>
        <v/>
      </c>
      <c r="N5681" s="46" t="str">
        <f t="shared" si="311"/>
        <v/>
      </c>
      <c r="O5681" s="47"/>
      <c r="P5681" s="48"/>
      <c r="Q5681" s="41"/>
      <c r="R5681" s="12"/>
      <c r="S5681" s="43"/>
      <c r="T5681" s="49"/>
      <c r="U5681" s="50"/>
      <c r="V5681" s="50"/>
      <c r="W5681" s="50"/>
      <c r="X5681" s="50"/>
      <c r="Y5681" s="42"/>
      <c r="Z5681" s="42"/>
      <c r="AA5681" s="242"/>
      <c r="AB5681" s="42"/>
      <c r="AC5681" s="49"/>
      <c r="AD5681" s="43"/>
      <c r="AE5681" s="43"/>
      <c r="AF5681" s="42"/>
    </row>
    <row r="5682" spans="1:32" x14ac:dyDescent="0.2">
      <c r="A5682" s="42"/>
      <c r="B5682" s="40"/>
      <c r="C5682" s="40"/>
      <c r="D5682" s="12"/>
      <c r="E5682" s="42"/>
      <c r="F5682" s="42"/>
      <c r="G5682" s="42"/>
      <c r="H5682" s="43"/>
      <c r="I5682" s="12"/>
      <c r="J5682" s="43"/>
      <c r="K5682" s="43"/>
      <c r="L5682" s="197"/>
      <c r="M5682" s="45" t="str">
        <f t="shared" si="310"/>
        <v/>
      </c>
      <c r="N5682" s="46" t="str">
        <f t="shared" si="311"/>
        <v/>
      </c>
      <c r="O5682" s="47"/>
      <c r="P5682" s="48"/>
      <c r="Q5682" s="41"/>
      <c r="R5682" s="12"/>
      <c r="S5682" s="43"/>
      <c r="T5682" s="49"/>
      <c r="U5682" s="50"/>
      <c r="V5682" s="50"/>
      <c r="W5682" s="50"/>
      <c r="X5682" s="50"/>
      <c r="Y5682" s="42"/>
      <c r="Z5682" s="42"/>
      <c r="AA5682" s="242"/>
      <c r="AB5682" s="42"/>
      <c r="AC5682" s="49"/>
      <c r="AD5682" s="43"/>
      <c r="AE5682" s="43"/>
      <c r="AF5682" s="42"/>
    </row>
    <row r="5683" spans="1:32" x14ac:dyDescent="0.2">
      <c r="A5683" s="42"/>
      <c r="B5683" s="40"/>
      <c r="C5683" s="40"/>
      <c r="D5683" s="12"/>
      <c r="E5683" s="42"/>
      <c r="F5683" s="42"/>
      <c r="G5683" s="42"/>
      <c r="H5683" s="43"/>
      <c r="I5683" s="12"/>
      <c r="J5683" s="43"/>
      <c r="K5683" s="43"/>
      <c r="L5683" s="197"/>
      <c r="M5683" s="45" t="str">
        <f t="shared" si="310"/>
        <v/>
      </c>
      <c r="N5683" s="46" t="str">
        <f t="shared" si="311"/>
        <v/>
      </c>
      <c r="O5683" s="47"/>
      <c r="P5683" s="48"/>
      <c r="Q5683" s="41"/>
      <c r="R5683" s="12"/>
      <c r="S5683" s="43"/>
      <c r="T5683" s="49"/>
      <c r="U5683" s="50"/>
      <c r="V5683" s="50"/>
      <c r="W5683" s="50"/>
      <c r="X5683" s="50"/>
      <c r="Y5683" s="42"/>
      <c r="Z5683" s="42"/>
      <c r="AA5683" s="242"/>
      <c r="AB5683" s="42"/>
      <c r="AC5683" s="49"/>
      <c r="AD5683" s="43"/>
      <c r="AE5683" s="43"/>
      <c r="AF5683" s="42"/>
    </row>
    <row r="5684" spans="1:32" x14ac:dyDescent="0.2">
      <c r="A5684" s="42"/>
      <c r="B5684" s="40"/>
      <c r="C5684" s="40"/>
      <c r="D5684" s="12"/>
      <c r="E5684" s="42"/>
      <c r="F5684" s="42"/>
      <c r="G5684" s="42"/>
      <c r="H5684" s="43"/>
      <c r="I5684" s="12"/>
      <c r="J5684" s="43"/>
      <c r="K5684" s="43"/>
      <c r="L5684" s="197"/>
      <c r="M5684" s="45" t="str">
        <f t="shared" si="310"/>
        <v/>
      </c>
      <c r="N5684" s="46" t="str">
        <f t="shared" si="311"/>
        <v/>
      </c>
      <c r="O5684" s="47"/>
      <c r="P5684" s="48"/>
      <c r="Q5684" s="41"/>
      <c r="R5684" s="12"/>
      <c r="S5684" s="43"/>
      <c r="T5684" s="49"/>
      <c r="U5684" s="50"/>
      <c r="V5684" s="50"/>
      <c r="W5684" s="50"/>
      <c r="X5684" s="50"/>
      <c r="Y5684" s="42"/>
      <c r="Z5684" s="42"/>
      <c r="AA5684" s="242"/>
      <c r="AB5684" s="42"/>
      <c r="AC5684" s="49"/>
      <c r="AD5684" s="43"/>
      <c r="AE5684" s="43"/>
      <c r="AF5684" s="42"/>
    </row>
    <row r="5685" spans="1:32" x14ac:dyDescent="0.2">
      <c r="A5685" s="42"/>
      <c r="B5685" s="40"/>
      <c r="C5685" s="40"/>
      <c r="D5685" s="12"/>
      <c r="E5685" s="42"/>
      <c r="F5685" s="42"/>
      <c r="G5685" s="42"/>
      <c r="H5685" s="43"/>
      <c r="I5685" s="12"/>
      <c r="J5685" s="43"/>
      <c r="K5685" s="43"/>
      <c r="L5685" s="197"/>
      <c r="M5685" s="45" t="str">
        <f t="shared" si="310"/>
        <v/>
      </c>
      <c r="N5685" s="46" t="str">
        <f t="shared" si="311"/>
        <v/>
      </c>
      <c r="O5685" s="47"/>
      <c r="P5685" s="48"/>
      <c r="Q5685" s="41"/>
      <c r="R5685" s="12"/>
      <c r="S5685" s="43"/>
      <c r="T5685" s="49"/>
      <c r="U5685" s="50"/>
      <c r="V5685" s="50"/>
      <c r="W5685" s="50"/>
      <c r="X5685" s="50"/>
      <c r="Y5685" s="42"/>
      <c r="Z5685" s="42"/>
      <c r="AA5685" s="242"/>
      <c r="AB5685" s="42"/>
      <c r="AC5685" s="49"/>
      <c r="AD5685" s="43"/>
      <c r="AE5685" s="43"/>
      <c r="AF5685" s="42"/>
    </row>
    <row r="5686" spans="1:32" x14ac:dyDescent="0.2">
      <c r="A5686" s="42"/>
      <c r="B5686" s="40"/>
      <c r="C5686" s="40"/>
      <c r="D5686" s="12"/>
      <c r="E5686" s="42"/>
      <c r="F5686" s="42"/>
      <c r="G5686" s="42"/>
      <c r="H5686" s="43"/>
      <c r="I5686" s="12"/>
      <c r="J5686" s="43"/>
      <c r="K5686" s="43"/>
      <c r="L5686" s="197"/>
      <c r="M5686" s="45" t="str">
        <f t="shared" si="310"/>
        <v/>
      </c>
      <c r="N5686" s="46" t="str">
        <f t="shared" si="311"/>
        <v/>
      </c>
      <c r="O5686" s="47"/>
      <c r="P5686" s="48"/>
      <c r="Q5686" s="41"/>
      <c r="R5686" s="12"/>
      <c r="S5686" s="43"/>
      <c r="T5686" s="49"/>
      <c r="U5686" s="50"/>
      <c r="V5686" s="50"/>
      <c r="W5686" s="50"/>
      <c r="X5686" s="50"/>
      <c r="Y5686" s="42"/>
      <c r="Z5686" s="42"/>
      <c r="AA5686" s="242"/>
      <c r="AB5686" s="42"/>
      <c r="AC5686" s="49"/>
      <c r="AD5686" s="43"/>
      <c r="AE5686" s="43"/>
      <c r="AF5686" s="42"/>
    </row>
    <row r="5687" spans="1:32" x14ac:dyDescent="0.2">
      <c r="A5687" s="42"/>
      <c r="B5687" s="40"/>
      <c r="C5687" s="40"/>
      <c r="D5687" s="12"/>
      <c r="E5687" s="42"/>
      <c r="F5687" s="42"/>
      <c r="G5687" s="42"/>
      <c r="H5687" s="43"/>
      <c r="I5687" s="12"/>
      <c r="J5687" s="43"/>
      <c r="K5687" s="43"/>
      <c r="L5687" s="197"/>
      <c r="M5687" s="45" t="str">
        <f t="shared" ref="M5687:M5750" si="312">IF($L5687="","",IF((today-$L5687)&lt;14,(today-$L5687)&amp;" days",IF(((today-$L5687)/7)&lt;16.5,TRUNC(((today-$L5687)/7))&amp;" wks",IF(((today-$L5687)/28)&lt;18.5,TRUNC(((today-$L5687)/28))&amp;" mos",IF(((today-$L5687)/28)&gt;18.5,ROUND(((today-$L5687)/365),1)&amp;" yrs")))))</f>
        <v/>
      </c>
      <c r="N5687" s="46" t="str">
        <f t="shared" si="311"/>
        <v/>
      </c>
      <c r="O5687" s="47"/>
      <c r="P5687" s="48"/>
      <c r="Q5687" s="41"/>
      <c r="R5687" s="12"/>
      <c r="S5687" s="43"/>
      <c r="T5687" s="49"/>
      <c r="U5687" s="50"/>
      <c r="V5687" s="50"/>
      <c r="W5687" s="50"/>
      <c r="X5687" s="50"/>
      <c r="Y5687" s="42"/>
      <c r="Z5687" s="42"/>
      <c r="AA5687" s="242"/>
      <c r="AB5687" s="42"/>
      <c r="AC5687" s="49"/>
      <c r="AD5687" s="43"/>
      <c r="AE5687" s="43"/>
      <c r="AF5687" s="42"/>
    </row>
    <row r="5688" spans="1:32" x14ac:dyDescent="0.2">
      <c r="A5688" s="42"/>
      <c r="B5688" s="40"/>
      <c r="C5688" s="40"/>
      <c r="D5688" s="12"/>
      <c r="E5688" s="42"/>
      <c r="F5688" s="42"/>
      <c r="G5688" s="42"/>
      <c r="H5688" s="43"/>
      <c r="I5688" s="12"/>
      <c r="J5688" s="43"/>
      <c r="K5688" s="43"/>
      <c r="L5688" s="197"/>
      <c r="M5688" s="45" t="str">
        <f t="shared" si="312"/>
        <v/>
      </c>
      <c r="N5688" s="46" t="str">
        <f t="shared" si="311"/>
        <v/>
      </c>
      <c r="O5688" s="47"/>
      <c r="P5688" s="48"/>
      <c r="Q5688" s="41"/>
      <c r="R5688" s="12"/>
      <c r="S5688" s="43"/>
      <c r="T5688" s="49"/>
      <c r="U5688" s="50"/>
      <c r="V5688" s="50"/>
      <c r="W5688" s="50"/>
      <c r="X5688" s="50"/>
      <c r="Y5688" s="42"/>
      <c r="Z5688" s="42"/>
      <c r="AA5688" s="242"/>
      <c r="AB5688" s="42"/>
      <c r="AC5688" s="49"/>
      <c r="AD5688" s="43"/>
      <c r="AE5688" s="43"/>
      <c r="AF5688" s="42"/>
    </row>
    <row r="5689" spans="1:32" x14ac:dyDescent="0.2">
      <c r="A5689" s="42"/>
      <c r="B5689" s="40"/>
      <c r="C5689" s="40"/>
      <c r="D5689" s="12"/>
      <c r="E5689" s="42"/>
      <c r="F5689" s="42"/>
      <c r="G5689" s="42"/>
      <c r="H5689" s="43"/>
      <c r="I5689" s="12"/>
      <c r="J5689" s="43"/>
      <c r="K5689" s="43"/>
      <c r="L5689" s="197"/>
      <c r="M5689" s="45" t="str">
        <f t="shared" si="312"/>
        <v/>
      </c>
      <c r="N5689" s="46" t="str">
        <f t="shared" si="311"/>
        <v/>
      </c>
      <c r="O5689" s="47"/>
      <c r="P5689" s="48"/>
      <c r="Q5689" s="41"/>
      <c r="R5689" s="12"/>
      <c r="S5689" s="43"/>
      <c r="T5689" s="49"/>
      <c r="U5689" s="50"/>
      <c r="V5689" s="50"/>
      <c r="W5689" s="50"/>
      <c r="X5689" s="50"/>
      <c r="Y5689" s="42"/>
      <c r="Z5689" s="42"/>
      <c r="AA5689" s="242"/>
      <c r="AB5689" s="42"/>
      <c r="AC5689" s="49"/>
      <c r="AD5689" s="43"/>
      <c r="AE5689" s="43"/>
      <c r="AF5689" s="42"/>
    </row>
    <row r="5690" spans="1:32" x14ac:dyDescent="0.2">
      <c r="A5690" s="42"/>
      <c r="B5690" s="40"/>
      <c r="C5690" s="40"/>
      <c r="D5690" s="12"/>
      <c r="E5690" s="42"/>
      <c r="F5690" s="42"/>
      <c r="G5690" s="42"/>
      <c r="H5690" s="43"/>
      <c r="I5690" s="12"/>
      <c r="J5690" s="43"/>
      <c r="K5690" s="43"/>
      <c r="L5690" s="197"/>
      <c r="M5690" s="45" t="str">
        <f t="shared" si="312"/>
        <v/>
      </c>
      <c r="N5690" s="46" t="str">
        <f t="shared" si="311"/>
        <v/>
      </c>
      <c r="O5690" s="47"/>
      <c r="P5690" s="48"/>
      <c r="Q5690" s="41"/>
      <c r="R5690" s="12"/>
      <c r="S5690" s="43"/>
      <c r="T5690" s="49"/>
      <c r="U5690" s="50"/>
      <c r="V5690" s="50"/>
      <c r="W5690" s="50"/>
      <c r="X5690" s="50"/>
      <c r="Y5690" s="42"/>
      <c r="Z5690" s="42"/>
      <c r="AA5690" s="242"/>
      <c r="AB5690" s="42"/>
      <c r="AC5690" s="49"/>
      <c r="AD5690" s="43"/>
      <c r="AE5690" s="43"/>
      <c r="AF5690" s="42"/>
    </row>
    <row r="5691" spans="1:32" x14ac:dyDescent="0.2">
      <c r="A5691" s="42"/>
      <c r="B5691" s="40"/>
      <c r="C5691" s="40"/>
      <c r="D5691" s="12"/>
      <c r="E5691" s="42"/>
      <c r="F5691" s="42"/>
      <c r="G5691" s="42"/>
      <c r="H5691" s="43"/>
      <c r="I5691" s="12"/>
      <c r="J5691" s="43"/>
      <c r="K5691" s="43"/>
      <c r="L5691" s="197"/>
      <c r="M5691" s="45" t="str">
        <f t="shared" si="312"/>
        <v/>
      </c>
      <c r="N5691" s="46" t="str">
        <f t="shared" si="311"/>
        <v/>
      </c>
      <c r="O5691" s="47"/>
      <c r="P5691" s="48"/>
      <c r="Q5691" s="41"/>
      <c r="R5691" s="12"/>
      <c r="S5691" s="43"/>
      <c r="T5691" s="49"/>
      <c r="U5691" s="50"/>
      <c r="V5691" s="50"/>
      <c r="W5691" s="50"/>
      <c r="X5691" s="50"/>
      <c r="Y5691" s="42"/>
      <c r="Z5691" s="42"/>
      <c r="AA5691" s="242"/>
      <c r="AB5691" s="42"/>
      <c r="AC5691" s="49"/>
      <c r="AD5691" s="43"/>
      <c r="AE5691" s="43"/>
      <c r="AF5691" s="42"/>
    </row>
    <row r="5692" spans="1:32" x14ac:dyDescent="0.2">
      <c r="A5692" s="42"/>
      <c r="B5692" s="40"/>
      <c r="C5692" s="40"/>
      <c r="D5692" s="12"/>
      <c r="E5692" s="42"/>
      <c r="F5692" s="42"/>
      <c r="G5692" s="42"/>
      <c r="H5692" s="43"/>
      <c r="I5692" s="12"/>
      <c r="J5692" s="43"/>
      <c r="K5692" s="43"/>
      <c r="L5692" s="197"/>
      <c r="M5692" s="45" t="str">
        <f t="shared" si="312"/>
        <v/>
      </c>
      <c r="N5692" s="46" t="str">
        <f t="shared" si="311"/>
        <v/>
      </c>
      <c r="O5692" s="47"/>
      <c r="P5692" s="48"/>
      <c r="Q5692" s="41"/>
      <c r="R5692" s="12"/>
      <c r="S5692" s="43"/>
      <c r="T5692" s="49"/>
      <c r="U5692" s="50"/>
      <c r="V5692" s="50"/>
      <c r="W5692" s="50"/>
      <c r="X5692" s="50"/>
      <c r="Y5692" s="42"/>
      <c r="Z5692" s="42"/>
      <c r="AA5692" s="242"/>
      <c r="AB5692" s="42"/>
      <c r="AC5692" s="49"/>
      <c r="AD5692" s="43"/>
      <c r="AE5692" s="43"/>
      <c r="AF5692" s="42"/>
    </row>
    <row r="5693" spans="1:32" x14ac:dyDescent="0.2">
      <c r="A5693" s="42"/>
      <c r="B5693" s="40"/>
      <c r="C5693" s="40"/>
      <c r="D5693" s="12"/>
      <c r="E5693" s="42"/>
      <c r="F5693" s="42"/>
      <c r="G5693" s="42"/>
      <c r="H5693" s="43"/>
      <c r="I5693" s="12"/>
      <c r="J5693" s="43"/>
      <c r="K5693" s="43"/>
      <c r="L5693" s="197"/>
      <c r="M5693" s="45" t="str">
        <f t="shared" si="312"/>
        <v/>
      </c>
      <c r="N5693" s="46" t="str">
        <f t="shared" si="311"/>
        <v/>
      </c>
      <c r="O5693" s="47"/>
      <c r="P5693" s="48"/>
      <c r="Q5693" s="41"/>
      <c r="R5693" s="12"/>
      <c r="S5693" s="43"/>
      <c r="T5693" s="49"/>
      <c r="U5693" s="50"/>
      <c r="V5693" s="50"/>
      <c r="W5693" s="50"/>
      <c r="X5693" s="50"/>
      <c r="Y5693" s="42"/>
      <c r="Z5693" s="42"/>
      <c r="AA5693" s="242"/>
      <c r="AB5693" s="42"/>
      <c r="AC5693" s="49"/>
      <c r="AD5693" s="43"/>
      <c r="AE5693" s="43"/>
      <c r="AF5693" s="42"/>
    </row>
    <row r="5694" spans="1:32" x14ac:dyDescent="0.2">
      <c r="A5694" s="42"/>
      <c r="B5694" s="40"/>
      <c r="C5694" s="40"/>
      <c r="D5694" s="12"/>
      <c r="E5694" s="42"/>
      <c r="F5694" s="42"/>
      <c r="G5694" s="42"/>
      <c r="H5694" s="43"/>
      <c r="I5694" s="12"/>
      <c r="J5694" s="43"/>
      <c r="K5694" s="43"/>
      <c r="L5694" s="197"/>
      <c r="M5694" s="45" t="str">
        <f t="shared" si="312"/>
        <v/>
      </c>
      <c r="N5694" s="46" t="str">
        <f t="shared" si="311"/>
        <v/>
      </c>
      <c r="O5694" s="47"/>
      <c r="P5694" s="48"/>
      <c r="Q5694" s="41"/>
      <c r="R5694" s="12"/>
      <c r="S5694" s="43"/>
      <c r="T5694" s="49"/>
      <c r="U5694" s="50"/>
      <c r="V5694" s="50"/>
      <c r="W5694" s="50"/>
      <c r="X5694" s="50"/>
      <c r="Y5694" s="42"/>
      <c r="Z5694" s="42"/>
      <c r="AA5694" s="242"/>
      <c r="AB5694" s="42"/>
      <c r="AC5694" s="49"/>
      <c r="AD5694" s="43"/>
      <c r="AE5694" s="43"/>
      <c r="AF5694" s="42"/>
    </row>
    <row r="5695" spans="1:32" x14ac:dyDescent="0.2">
      <c r="A5695" s="42"/>
      <c r="B5695" s="40"/>
      <c r="C5695" s="40"/>
      <c r="D5695" s="12"/>
      <c r="E5695" s="42"/>
      <c r="F5695" s="42"/>
      <c r="G5695" s="42"/>
      <c r="H5695" s="43"/>
      <c r="I5695" s="12"/>
      <c r="J5695" s="43"/>
      <c r="K5695" s="43"/>
      <c r="L5695" s="197"/>
      <c r="M5695" s="45" t="str">
        <f t="shared" si="312"/>
        <v/>
      </c>
      <c r="N5695" s="46" t="str">
        <f t="shared" si="311"/>
        <v/>
      </c>
      <c r="O5695" s="47"/>
      <c r="P5695" s="48"/>
      <c r="Q5695" s="41"/>
      <c r="R5695" s="12"/>
      <c r="S5695" s="43"/>
      <c r="T5695" s="49"/>
      <c r="U5695" s="50"/>
      <c r="V5695" s="50"/>
      <c r="W5695" s="50"/>
      <c r="X5695" s="50"/>
      <c r="Y5695" s="42"/>
      <c r="Z5695" s="42"/>
      <c r="AA5695" s="242"/>
      <c r="AB5695" s="42"/>
      <c r="AC5695" s="49"/>
      <c r="AD5695" s="43"/>
      <c r="AE5695" s="43"/>
      <c r="AF5695" s="42"/>
    </row>
    <row r="5696" spans="1:32" x14ac:dyDescent="0.2">
      <c r="A5696" s="42"/>
      <c r="B5696" s="40"/>
      <c r="C5696" s="40"/>
      <c r="D5696" s="12"/>
      <c r="E5696" s="42"/>
      <c r="F5696" s="42"/>
      <c r="G5696" s="42"/>
      <c r="H5696" s="43"/>
      <c r="I5696" s="12"/>
      <c r="J5696" s="43"/>
      <c r="K5696" s="43"/>
      <c r="L5696" s="197"/>
      <c r="M5696" s="45" t="str">
        <f t="shared" si="312"/>
        <v/>
      </c>
      <c r="N5696" s="46" t="str">
        <f t="shared" si="311"/>
        <v/>
      </c>
      <c r="O5696" s="47"/>
      <c r="P5696" s="48"/>
      <c r="Q5696" s="41"/>
      <c r="R5696" s="12"/>
      <c r="S5696" s="43"/>
      <c r="T5696" s="49"/>
      <c r="U5696" s="50"/>
      <c r="V5696" s="50"/>
      <c r="W5696" s="50"/>
      <c r="X5696" s="50"/>
      <c r="Y5696" s="42"/>
      <c r="Z5696" s="42"/>
      <c r="AA5696" s="242"/>
      <c r="AB5696" s="42"/>
      <c r="AC5696" s="49"/>
      <c r="AD5696" s="43"/>
      <c r="AE5696" s="43"/>
      <c r="AF5696" s="42"/>
    </row>
    <row r="5697" spans="1:32" x14ac:dyDescent="0.2">
      <c r="A5697" s="42"/>
      <c r="B5697" s="40"/>
      <c r="C5697" s="40"/>
      <c r="D5697" s="12"/>
      <c r="E5697" s="42"/>
      <c r="F5697" s="42"/>
      <c r="G5697" s="42"/>
      <c r="H5697" s="43"/>
      <c r="I5697" s="12"/>
      <c r="J5697" s="43"/>
      <c r="K5697" s="43"/>
      <c r="L5697" s="197"/>
      <c r="M5697" s="45" t="str">
        <f t="shared" si="312"/>
        <v/>
      </c>
      <c r="N5697" s="46" t="str">
        <f t="shared" si="311"/>
        <v/>
      </c>
      <c r="O5697" s="47"/>
      <c r="P5697" s="48"/>
      <c r="Q5697" s="41"/>
      <c r="R5697" s="12"/>
      <c r="S5697" s="43"/>
      <c r="T5697" s="49"/>
      <c r="U5697" s="50"/>
      <c r="V5697" s="50"/>
      <c r="W5697" s="50"/>
      <c r="X5697" s="50"/>
      <c r="Y5697" s="42"/>
      <c r="Z5697" s="42"/>
      <c r="AA5697" s="242"/>
      <c r="AB5697" s="42"/>
      <c r="AC5697" s="49"/>
      <c r="AD5697" s="43"/>
      <c r="AE5697" s="43"/>
      <c r="AF5697" s="42"/>
    </row>
    <row r="5698" spans="1:32" x14ac:dyDescent="0.2">
      <c r="A5698" s="42"/>
      <c r="B5698" s="40"/>
      <c r="C5698" s="40"/>
      <c r="D5698" s="12"/>
      <c r="E5698" s="42"/>
      <c r="F5698" s="42"/>
      <c r="G5698" s="42"/>
      <c r="H5698" s="43"/>
      <c r="I5698" s="12"/>
      <c r="J5698" s="43"/>
      <c r="K5698" s="43"/>
      <c r="L5698" s="197"/>
      <c r="M5698" s="45" t="str">
        <f t="shared" si="312"/>
        <v/>
      </c>
      <c r="N5698" s="46" t="str">
        <f t="shared" si="311"/>
        <v/>
      </c>
      <c r="O5698" s="47"/>
      <c r="P5698" s="48"/>
      <c r="Q5698" s="41"/>
      <c r="R5698" s="12"/>
      <c r="S5698" s="43"/>
      <c r="T5698" s="49"/>
      <c r="U5698" s="50"/>
      <c r="V5698" s="50"/>
      <c r="W5698" s="50"/>
      <c r="X5698" s="50"/>
      <c r="Y5698" s="42"/>
      <c r="Z5698" s="42"/>
      <c r="AA5698" s="242"/>
      <c r="AB5698" s="42"/>
      <c r="AC5698" s="49"/>
      <c r="AD5698" s="43"/>
      <c r="AE5698" s="43"/>
      <c r="AF5698" s="42"/>
    </row>
    <row r="5699" spans="1:32" x14ac:dyDescent="0.2">
      <c r="A5699" s="42"/>
      <c r="B5699" s="40"/>
      <c r="C5699" s="40"/>
      <c r="D5699" s="12"/>
      <c r="E5699" s="42"/>
      <c r="F5699" s="42"/>
      <c r="G5699" s="42"/>
      <c r="H5699" s="43"/>
      <c r="I5699" s="12"/>
      <c r="J5699" s="43"/>
      <c r="K5699" s="43"/>
      <c r="L5699" s="197"/>
      <c r="M5699" s="45" t="str">
        <f t="shared" si="312"/>
        <v/>
      </c>
      <c r="N5699" s="46" t="str">
        <f t="shared" si="311"/>
        <v/>
      </c>
      <c r="O5699" s="47"/>
      <c r="P5699" s="48"/>
      <c r="Q5699" s="41"/>
      <c r="R5699" s="12"/>
      <c r="S5699" s="43"/>
      <c r="T5699" s="49"/>
      <c r="U5699" s="50"/>
      <c r="V5699" s="50"/>
      <c r="W5699" s="50"/>
      <c r="X5699" s="50"/>
      <c r="Y5699" s="42"/>
      <c r="Z5699" s="42"/>
      <c r="AA5699" s="242"/>
      <c r="AB5699" s="42"/>
      <c r="AC5699" s="49"/>
      <c r="AD5699" s="43"/>
      <c r="AE5699" s="43"/>
      <c r="AF5699" s="42"/>
    </row>
    <row r="5700" spans="1:32" x14ac:dyDescent="0.2">
      <c r="A5700" s="42"/>
      <c r="B5700" s="40"/>
      <c r="C5700" s="40"/>
      <c r="D5700" s="12"/>
      <c r="E5700" s="42"/>
      <c r="F5700" s="42"/>
      <c r="G5700" s="42"/>
      <c r="H5700" s="43"/>
      <c r="I5700" s="12"/>
      <c r="J5700" s="43"/>
      <c r="K5700" s="43"/>
      <c r="L5700" s="197"/>
      <c r="M5700" s="45" t="str">
        <f t="shared" si="312"/>
        <v/>
      </c>
      <c r="N5700" s="46" t="str">
        <f t="shared" si="311"/>
        <v/>
      </c>
      <c r="O5700" s="47"/>
      <c r="P5700" s="48"/>
      <c r="Q5700" s="41"/>
      <c r="R5700" s="12"/>
      <c r="S5700" s="43"/>
      <c r="T5700" s="49"/>
      <c r="U5700" s="50"/>
      <c r="V5700" s="50"/>
      <c r="W5700" s="50"/>
      <c r="X5700" s="50"/>
      <c r="Y5700" s="42"/>
      <c r="Z5700" s="42"/>
      <c r="AA5700" s="242"/>
      <c r="AB5700" s="42"/>
      <c r="AC5700" s="49"/>
      <c r="AD5700" s="43"/>
      <c r="AE5700" s="43"/>
      <c r="AF5700" s="42"/>
    </row>
    <row r="5701" spans="1:32" x14ac:dyDescent="0.2">
      <c r="A5701" s="42"/>
      <c r="B5701" s="40"/>
      <c r="C5701" s="40"/>
      <c r="D5701" s="12"/>
      <c r="E5701" s="42"/>
      <c r="F5701" s="42"/>
      <c r="G5701" s="42"/>
      <c r="H5701" s="43"/>
      <c r="I5701" s="12"/>
      <c r="J5701" s="43"/>
      <c r="K5701" s="43"/>
      <c r="L5701" s="197"/>
      <c r="M5701" s="45" t="str">
        <f t="shared" si="312"/>
        <v/>
      </c>
      <c r="N5701" s="46" t="str">
        <f t="shared" si="311"/>
        <v/>
      </c>
      <c r="O5701" s="47"/>
      <c r="P5701" s="48"/>
      <c r="Q5701" s="41"/>
      <c r="R5701" s="12"/>
      <c r="S5701" s="43"/>
      <c r="T5701" s="49"/>
      <c r="U5701" s="50"/>
      <c r="V5701" s="50"/>
      <c r="W5701" s="50"/>
      <c r="X5701" s="50"/>
      <c r="Y5701" s="42"/>
      <c r="Z5701" s="42"/>
      <c r="AA5701" s="242"/>
      <c r="AB5701" s="42"/>
      <c r="AC5701" s="49"/>
      <c r="AD5701" s="43"/>
      <c r="AE5701" s="43"/>
      <c r="AF5701" s="42"/>
    </row>
    <row r="5702" spans="1:32" x14ac:dyDescent="0.2">
      <c r="A5702" s="42"/>
      <c r="B5702" s="40"/>
      <c r="C5702" s="40"/>
      <c r="D5702" s="12"/>
      <c r="E5702" s="42"/>
      <c r="F5702" s="42"/>
      <c r="G5702" s="42"/>
      <c r="H5702" s="43"/>
      <c r="I5702" s="12"/>
      <c r="J5702" s="43"/>
      <c r="K5702" s="43"/>
      <c r="L5702" s="197"/>
      <c r="M5702" s="45" t="str">
        <f t="shared" si="312"/>
        <v/>
      </c>
      <c r="N5702" s="46" t="str">
        <f t="shared" si="311"/>
        <v/>
      </c>
      <c r="O5702" s="47"/>
      <c r="P5702" s="48"/>
      <c r="Q5702" s="41"/>
      <c r="R5702" s="12"/>
      <c r="S5702" s="43"/>
      <c r="T5702" s="49"/>
      <c r="U5702" s="50"/>
      <c r="V5702" s="50"/>
      <c r="W5702" s="50"/>
      <c r="X5702" s="50"/>
      <c r="Y5702" s="42"/>
      <c r="Z5702" s="42"/>
      <c r="AA5702" s="242"/>
      <c r="AB5702" s="42"/>
      <c r="AC5702" s="49"/>
      <c r="AD5702" s="43"/>
      <c r="AE5702" s="43"/>
      <c r="AF5702" s="42"/>
    </row>
    <row r="5703" spans="1:32" x14ac:dyDescent="0.2">
      <c r="A5703" s="42"/>
      <c r="B5703" s="40"/>
      <c r="C5703" s="40"/>
      <c r="D5703" s="12"/>
      <c r="E5703" s="42"/>
      <c r="F5703" s="42"/>
      <c r="G5703" s="42"/>
      <c r="H5703" s="43"/>
      <c r="I5703" s="12"/>
      <c r="J5703" s="43"/>
      <c r="K5703" s="43"/>
      <c r="L5703" s="197"/>
      <c r="M5703" s="45" t="str">
        <f t="shared" si="312"/>
        <v/>
      </c>
      <c r="N5703" s="46" t="str">
        <f t="shared" si="311"/>
        <v/>
      </c>
      <c r="O5703" s="47"/>
      <c r="P5703" s="48"/>
      <c r="Q5703" s="41"/>
      <c r="R5703" s="12"/>
      <c r="S5703" s="43"/>
      <c r="T5703" s="49"/>
      <c r="U5703" s="50"/>
      <c r="V5703" s="50"/>
      <c r="W5703" s="50"/>
      <c r="X5703" s="50"/>
      <c r="Y5703" s="42"/>
      <c r="Z5703" s="42"/>
      <c r="AA5703" s="242"/>
      <c r="AB5703" s="42"/>
      <c r="AC5703" s="49"/>
      <c r="AD5703" s="43"/>
      <c r="AE5703" s="43"/>
      <c r="AF5703" s="42"/>
    </row>
    <row r="5704" spans="1:32" x14ac:dyDescent="0.2">
      <c r="A5704" s="42"/>
      <c r="B5704" s="40"/>
      <c r="C5704" s="40"/>
      <c r="D5704" s="12"/>
      <c r="E5704" s="42"/>
      <c r="F5704" s="42"/>
      <c r="G5704" s="42"/>
      <c r="H5704" s="43"/>
      <c r="I5704" s="12"/>
      <c r="J5704" s="43"/>
      <c r="K5704" s="43"/>
      <c r="L5704" s="197"/>
      <c r="M5704" s="45" t="str">
        <f t="shared" si="312"/>
        <v/>
      </c>
      <c r="N5704" s="46" t="str">
        <f t="shared" si="311"/>
        <v/>
      </c>
      <c r="O5704" s="47"/>
      <c r="P5704" s="48"/>
      <c r="Q5704" s="41"/>
      <c r="R5704" s="12"/>
      <c r="S5704" s="43"/>
      <c r="T5704" s="49"/>
      <c r="U5704" s="50"/>
      <c r="V5704" s="50"/>
      <c r="W5704" s="50"/>
      <c r="X5704" s="50"/>
      <c r="Y5704" s="42"/>
      <c r="Z5704" s="42"/>
      <c r="AA5704" s="242"/>
      <c r="AB5704" s="42"/>
      <c r="AC5704" s="49"/>
      <c r="AD5704" s="43"/>
      <c r="AE5704" s="43"/>
      <c r="AF5704" s="42"/>
    </row>
    <row r="5705" spans="1:32" x14ac:dyDescent="0.2">
      <c r="A5705" s="42"/>
      <c r="B5705" s="40"/>
      <c r="C5705" s="40"/>
      <c r="D5705" s="12"/>
      <c r="E5705" s="42"/>
      <c r="F5705" s="42"/>
      <c r="G5705" s="42"/>
      <c r="H5705" s="43"/>
      <c r="I5705" s="12"/>
      <c r="J5705" s="43"/>
      <c r="K5705" s="43"/>
      <c r="L5705" s="197"/>
      <c r="M5705" s="45" t="str">
        <f t="shared" si="312"/>
        <v/>
      </c>
      <c r="N5705" s="46" t="str">
        <f t="shared" si="311"/>
        <v/>
      </c>
      <c r="O5705" s="47"/>
      <c r="P5705" s="48"/>
      <c r="Q5705" s="41"/>
      <c r="R5705" s="12"/>
      <c r="S5705" s="43"/>
      <c r="T5705" s="49"/>
      <c r="U5705" s="50"/>
      <c r="V5705" s="50"/>
      <c r="W5705" s="50"/>
      <c r="X5705" s="50"/>
      <c r="Y5705" s="42"/>
      <c r="Z5705" s="42"/>
      <c r="AA5705" s="242"/>
      <c r="AB5705" s="42"/>
      <c r="AC5705" s="49"/>
      <c r="AD5705" s="43"/>
      <c r="AE5705" s="43"/>
      <c r="AF5705" s="42"/>
    </row>
    <row r="5706" spans="1:32" x14ac:dyDescent="0.2">
      <c r="A5706" s="42"/>
      <c r="B5706" s="40"/>
      <c r="C5706" s="40"/>
      <c r="D5706" s="12"/>
      <c r="E5706" s="42"/>
      <c r="F5706" s="42"/>
      <c r="G5706" s="42"/>
      <c r="H5706" s="43"/>
      <c r="I5706" s="12"/>
      <c r="J5706" s="43"/>
      <c r="K5706" s="43"/>
      <c r="L5706" s="197"/>
      <c r="M5706" s="45" t="str">
        <f t="shared" si="312"/>
        <v/>
      </c>
      <c r="N5706" s="46" t="str">
        <f t="shared" si="311"/>
        <v/>
      </c>
      <c r="O5706" s="47"/>
      <c r="P5706" s="48"/>
      <c r="Q5706" s="41"/>
      <c r="R5706" s="12"/>
      <c r="S5706" s="43"/>
      <c r="T5706" s="49"/>
      <c r="U5706" s="50"/>
      <c r="V5706" s="50"/>
      <c r="W5706" s="50"/>
      <c r="X5706" s="50"/>
      <c r="Y5706" s="42"/>
      <c r="Z5706" s="42"/>
      <c r="AA5706" s="242"/>
      <c r="AB5706" s="42"/>
      <c r="AC5706" s="49"/>
      <c r="AD5706" s="43"/>
      <c r="AE5706" s="43"/>
      <c r="AF5706" s="42"/>
    </row>
    <row r="5707" spans="1:32" x14ac:dyDescent="0.2">
      <c r="A5707" s="42"/>
      <c r="B5707" s="40"/>
      <c r="C5707" s="40"/>
      <c r="D5707" s="12"/>
      <c r="E5707" s="42"/>
      <c r="F5707" s="42"/>
      <c r="G5707" s="42"/>
      <c r="H5707" s="43"/>
      <c r="I5707" s="12"/>
      <c r="J5707" s="43"/>
      <c r="K5707" s="43"/>
      <c r="L5707" s="197"/>
      <c r="M5707" s="45" t="str">
        <f t="shared" si="312"/>
        <v/>
      </c>
      <c r="N5707" s="46" t="str">
        <f t="shared" si="311"/>
        <v/>
      </c>
      <c r="O5707" s="47"/>
      <c r="P5707" s="48"/>
      <c r="Q5707" s="41"/>
      <c r="R5707" s="12"/>
      <c r="S5707" s="43"/>
      <c r="T5707" s="49"/>
      <c r="U5707" s="50"/>
      <c r="V5707" s="50"/>
      <c r="W5707" s="50"/>
      <c r="X5707" s="50"/>
      <c r="Y5707" s="42"/>
      <c r="Z5707" s="42"/>
      <c r="AA5707" s="242"/>
      <c r="AB5707" s="42"/>
      <c r="AC5707" s="49"/>
      <c r="AD5707" s="43"/>
      <c r="AE5707" s="43"/>
      <c r="AF5707" s="42"/>
    </row>
    <row r="5708" spans="1:32" x14ac:dyDescent="0.2">
      <c r="A5708" s="42"/>
      <c r="B5708" s="40"/>
      <c r="C5708" s="40"/>
      <c r="D5708" s="12"/>
      <c r="E5708" s="42"/>
      <c r="F5708" s="42"/>
      <c r="G5708" s="42"/>
      <c r="H5708" s="43"/>
      <c r="I5708" s="12"/>
      <c r="J5708" s="43"/>
      <c r="K5708" s="43"/>
      <c r="L5708" s="197"/>
      <c r="M5708" s="45" t="str">
        <f t="shared" si="312"/>
        <v/>
      </c>
      <c r="N5708" s="46" t="str">
        <f t="shared" si="311"/>
        <v/>
      </c>
      <c r="O5708" s="47"/>
      <c r="P5708" s="48"/>
      <c r="Q5708" s="41"/>
      <c r="R5708" s="12"/>
      <c r="S5708" s="43"/>
      <c r="T5708" s="49"/>
      <c r="U5708" s="50"/>
      <c r="V5708" s="50"/>
      <c r="W5708" s="50"/>
      <c r="X5708" s="50"/>
      <c r="Y5708" s="42"/>
      <c r="Z5708" s="42"/>
      <c r="AA5708" s="242"/>
      <c r="AB5708" s="42"/>
      <c r="AC5708" s="49"/>
      <c r="AD5708" s="43"/>
      <c r="AE5708" s="43"/>
      <c r="AF5708" s="42"/>
    </row>
    <row r="5709" spans="1:32" x14ac:dyDescent="0.2">
      <c r="A5709" s="42"/>
      <c r="B5709" s="40"/>
      <c r="C5709" s="40"/>
      <c r="D5709" s="12"/>
      <c r="E5709" s="42"/>
      <c r="F5709" s="42"/>
      <c r="G5709" s="42"/>
      <c r="H5709" s="43"/>
      <c r="I5709" s="12"/>
      <c r="J5709" s="43"/>
      <c r="K5709" s="43"/>
      <c r="L5709" s="197"/>
      <c r="M5709" s="45" t="str">
        <f t="shared" si="312"/>
        <v/>
      </c>
      <c r="N5709" s="46" t="str">
        <f t="shared" si="311"/>
        <v/>
      </c>
      <c r="O5709" s="47"/>
      <c r="P5709" s="48"/>
      <c r="Q5709" s="41"/>
      <c r="R5709" s="12"/>
      <c r="S5709" s="43"/>
      <c r="T5709" s="49"/>
      <c r="U5709" s="50"/>
      <c r="V5709" s="50"/>
      <c r="W5709" s="50"/>
      <c r="X5709" s="50"/>
      <c r="Y5709" s="42"/>
      <c r="Z5709" s="42"/>
      <c r="AA5709" s="242"/>
      <c r="AB5709" s="42"/>
      <c r="AC5709" s="49"/>
      <c r="AD5709" s="43"/>
      <c r="AE5709" s="43"/>
      <c r="AF5709" s="42"/>
    </row>
    <row r="5710" spans="1:32" x14ac:dyDescent="0.2">
      <c r="A5710" s="42"/>
      <c r="B5710" s="40"/>
      <c r="C5710" s="40"/>
      <c r="D5710" s="12"/>
      <c r="E5710" s="42"/>
      <c r="F5710" s="42"/>
      <c r="G5710" s="42"/>
      <c r="H5710" s="43"/>
      <c r="I5710" s="12"/>
      <c r="J5710" s="43"/>
      <c r="K5710" s="43"/>
      <c r="L5710" s="197"/>
      <c r="M5710" s="45" t="str">
        <f t="shared" si="312"/>
        <v/>
      </c>
      <c r="N5710" s="46" t="str">
        <f t="shared" si="311"/>
        <v/>
      </c>
      <c r="O5710" s="47"/>
      <c r="P5710" s="48"/>
      <c r="Q5710" s="41"/>
      <c r="R5710" s="12"/>
      <c r="S5710" s="43"/>
      <c r="T5710" s="49"/>
      <c r="U5710" s="50"/>
      <c r="V5710" s="50"/>
      <c r="W5710" s="50"/>
      <c r="X5710" s="50"/>
      <c r="Y5710" s="42"/>
      <c r="Z5710" s="42"/>
      <c r="AA5710" s="242"/>
      <c r="AB5710" s="42"/>
      <c r="AC5710" s="49"/>
      <c r="AD5710" s="43"/>
      <c r="AE5710" s="43"/>
      <c r="AF5710" s="42"/>
    </row>
    <row r="5711" spans="1:32" x14ac:dyDescent="0.2">
      <c r="A5711" s="42"/>
      <c r="B5711" s="40"/>
      <c r="C5711" s="40"/>
      <c r="D5711" s="12"/>
      <c r="E5711" s="42"/>
      <c r="F5711" s="42"/>
      <c r="G5711" s="42"/>
      <c r="H5711" s="43"/>
      <c r="I5711" s="12"/>
      <c r="J5711" s="43"/>
      <c r="K5711" s="43"/>
      <c r="L5711" s="197"/>
      <c r="M5711" s="45" t="str">
        <f t="shared" si="312"/>
        <v/>
      </c>
      <c r="N5711" s="46" t="str">
        <f t="shared" si="311"/>
        <v/>
      </c>
      <c r="O5711" s="47"/>
      <c r="P5711" s="48"/>
      <c r="Q5711" s="41"/>
      <c r="R5711" s="12"/>
      <c r="S5711" s="43"/>
      <c r="T5711" s="49"/>
      <c r="U5711" s="50"/>
      <c r="V5711" s="50"/>
      <c r="W5711" s="50"/>
      <c r="X5711" s="50"/>
      <c r="Y5711" s="42"/>
      <c r="Z5711" s="42"/>
      <c r="AA5711" s="242"/>
      <c r="AB5711" s="42"/>
      <c r="AC5711" s="49"/>
      <c r="AD5711" s="43"/>
      <c r="AE5711" s="43"/>
      <c r="AF5711" s="42"/>
    </row>
    <row r="5712" spans="1:32" x14ac:dyDescent="0.2">
      <c r="A5712" s="42"/>
      <c r="B5712" s="40"/>
      <c r="C5712" s="40"/>
      <c r="D5712" s="12"/>
      <c r="E5712" s="42"/>
      <c r="F5712" s="42"/>
      <c r="G5712" s="42"/>
      <c r="H5712" s="43"/>
      <c r="I5712" s="12"/>
      <c r="J5712" s="43"/>
      <c r="K5712" s="43"/>
      <c r="L5712" s="197"/>
      <c r="M5712" s="45" t="str">
        <f t="shared" si="312"/>
        <v/>
      </c>
      <c r="N5712" s="46" t="str">
        <f t="shared" si="311"/>
        <v/>
      </c>
      <c r="O5712" s="47"/>
      <c r="P5712" s="48"/>
      <c r="Q5712" s="41"/>
      <c r="R5712" s="12"/>
      <c r="S5712" s="43"/>
      <c r="T5712" s="49"/>
      <c r="U5712" s="50"/>
      <c r="V5712" s="50"/>
      <c r="W5712" s="50"/>
      <c r="X5712" s="50"/>
      <c r="Y5712" s="42"/>
      <c r="Z5712" s="42"/>
      <c r="AA5712" s="242"/>
      <c r="AB5712" s="42"/>
      <c r="AC5712" s="49"/>
      <c r="AD5712" s="43"/>
      <c r="AE5712" s="43"/>
      <c r="AF5712" s="42"/>
    </row>
    <row r="5713" spans="1:32" x14ac:dyDescent="0.2">
      <c r="A5713" s="42"/>
      <c r="B5713" s="40"/>
      <c r="C5713" s="40"/>
      <c r="D5713" s="12"/>
      <c r="E5713" s="42"/>
      <c r="F5713" s="42"/>
      <c r="G5713" s="42"/>
      <c r="H5713" s="43"/>
      <c r="I5713" s="12"/>
      <c r="J5713" s="43"/>
      <c r="K5713" s="43"/>
      <c r="L5713" s="197"/>
      <c r="M5713" s="45" t="str">
        <f t="shared" si="312"/>
        <v/>
      </c>
      <c r="N5713" s="46" t="str">
        <f t="shared" si="311"/>
        <v/>
      </c>
      <c r="O5713" s="47"/>
      <c r="P5713" s="48"/>
      <c r="Q5713" s="41"/>
      <c r="R5713" s="12"/>
      <c r="S5713" s="43"/>
      <c r="T5713" s="49"/>
      <c r="U5713" s="50"/>
      <c r="V5713" s="50"/>
      <c r="W5713" s="50"/>
      <c r="X5713" s="50"/>
      <c r="Y5713" s="42"/>
      <c r="Z5713" s="42"/>
      <c r="AA5713" s="242"/>
      <c r="AB5713" s="42"/>
      <c r="AC5713" s="49"/>
      <c r="AD5713" s="43"/>
      <c r="AE5713" s="43"/>
      <c r="AF5713" s="42"/>
    </row>
    <row r="5714" spans="1:32" x14ac:dyDescent="0.2">
      <c r="A5714" s="42"/>
      <c r="B5714" s="40"/>
      <c r="C5714" s="40"/>
      <c r="D5714" s="12"/>
      <c r="E5714" s="42"/>
      <c r="F5714" s="42"/>
      <c r="G5714" s="42"/>
      <c r="H5714" s="43"/>
      <c r="I5714" s="12"/>
      <c r="J5714" s="43"/>
      <c r="K5714" s="43"/>
      <c r="L5714" s="197"/>
      <c r="M5714" s="45" t="str">
        <f t="shared" si="312"/>
        <v/>
      </c>
      <c r="N5714" s="46" t="str">
        <f t="shared" si="311"/>
        <v/>
      </c>
      <c r="O5714" s="47"/>
      <c r="P5714" s="48"/>
      <c r="Q5714" s="41"/>
      <c r="R5714" s="12"/>
      <c r="S5714" s="43"/>
      <c r="T5714" s="49"/>
      <c r="U5714" s="50"/>
      <c r="V5714" s="50"/>
      <c r="W5714" s="50"/>
      <c r="X5714" s="50"/>
      <c r="Y5714" s="42"/>
      <c r="Z5714" s="42"/>
      <c r="AA5714" s="242"/>
      <c r="AB5714" s="42"/>
      <c r="AC5714" s="49"/>
      <c r="AD5714" s="43"/>
      <c r="AE5714" s="43"/>
      <c r="AF5714" s="42"/>
    </row>
    <row r="5715" spans="1:32" x14ac:dyDescent="0.2">
      <c r="A5715" s="42"/>
      <c r="B5715" s="40"/>
      <c r="C5715" s="40"/>
      <c r="D5715" s="12"/>
      <c r="E5715" s="42"/>
      <c r="F5715" s="42"/>
      <c r="G5715" s="42"/>
      <c r="H5715" s="43"/>
      <c r="I5715" s="12"/>
      <c r="J5715" s="43"/>
      <c r="K5715" s="43"/>
      <c r="L5715" s="197"/>
      <c r="M5715" s="45" t="str">
        <f t="shared" si="312"/>
        <v/>
      </c>
      <c r="N5715" s="46" t="str">
        <f t="shared" si="311"/>
        <v/>
      </c>
      <c r="O5715" s="47"/>
      <c r="P5715" s="48"/>
      <c r="Q5715" s="41"/>
      <c r="R5715" s="12"/>
      <c r="S5715" s="43"/>
      <c r="T5715" s="49"/>
      <c r="U5715" s="50"/>
      <c r="V5715" s="50"/>
      <c r="W5715" s="50"/>
      <c r="X5715" s="50"/>
      <c r="Y5715" s="42"/>
      <c r="Z5715" s="42"/>
      <c r="AA5715" s="242"/>
      <c r="AB5715" s="42"/>
      <c r="AC5715" s="49"/>
      <c r="AD5715" s="43"/>
      <c r="AE5715" s="43"/>
      <c r="AF5715" s="42"/>
    </row>
    <row r="5716" spans="1:32" x14ac:dyDescent="0.2">
      <c r="A5716" s="42"/>
      <c r="B5716" s="40"/>
      <c r="C5716" s="40"/>
      <c r="D5716" s="12"/>
      <c r="E5716" s="42"/>
      <c r="F5716" s="42"/>
      <c r="G5716" s="42"/>
      <c r="H5716" s="43"/>
      <c r="I5716" s="12"/>
      <c r="J5716" s="43"/>
      <c r="K5716" s="43"/>
      <c r="L5716" s="197"/>
      <c r="M5716" s="45" t="str">
        <f t="shared" si="312"/>
        <v/>
      </c>
      <c r="N5716" s="46" t="str">
        <f t="shared" si="311"/>
        <v/>
      </c>
      <c r="O5716" s="47"/>
      <c r="P5716" s="48"/>
      <c r="Q5716" s="41"/>
      <c r="R5716" s="12"/>
      <c r="S5716" s="43"/>
      <c r="T5716" s="49"/>
      <c r="U5716" s="50"/>
      <c r="V5716" s="50"/>
      <c r="W5716" s="50"/>
      <c r="X5716" s="50"/>
      <c r="Y5716" s="42"/>
      <c r="Z5716" s="42"/>
      <c r="AA5716" s="242"/>
      <c r="AB5716" s="42"/>
      <c r="AC5716" s="49"/>
      <c r="AD5716" s="43"/>
      <c r="AE5716" s="43"/>
      <c r="AF5716" s="42"/>
    </row>
    <row r="5717" spans="1:32" x14ac:dyDescent="0.2">
      <c r="A5717" s="42"/>
      <c r="B5717" s="40"/>
      <c r="C5717" s="40"/>
      <c r="D5717" s="12"/>
      <c r="E5717" s="42"/>
      <c r="F5717" s="42"/>
      <c r="G5717" s="42"/>
      <c r="H5717" s="43"/>
      <c r="I5717" s="12"/>
      <c r="J5717" s="43"/>
      <c r="K5717" s="43"/>
      <c r="L5717" s="197"/>
      <c r="M5717" s="45" t="str">
        <f t="shared" si="312"/>
        <v/>
      </c>
      <c r="N5717" s="46" t="str">
        <f t="shared" si="311"/>
        <v/>
      </c>
      <c r="O5717" s="47"/>
      <c r="P5717" s="48"/>
      <c r="Q5717" s="41"/>
      <c r="R5717" s="12"/>
      <c r="S5717" s="43"/>
      <c r="T5717" s="49"/>
      <c r="U5717" s="50"/>
      <c r="V5717" s="50"/>
      <c r="W5717" s="50"/>
      <c r="X5717" s="50"/>
      <c r="Y5717" s="42"/>
      <c r="Z5717" s="42"/>
      <c r="AA5717" s="242"/>
      <c r="AB5717" s="42"/>
      <c r="AC5717" s="49"/>
      <c r="AD5717" s="43"/>
      <c r="AE5717" s="43"/>
      <c r="AF5717" s="42"/>
    </row>
    <row r="5718" spans="1:32" x14ac:dyDescent="0.2">
      <c r="A5718" s="42"/>
      <c r="B5718" s="40"/>
      <c r="C5718" s="40"/>
      <c r="D5718" s="12"/>
      <c r="E5718" s="42"/>
      <c r="F5718" s="42"/>
      <c r="G5718" s="42"/>
      <c r="H5718" s="43"/>
      <c r="I5718" s="12"/>
      <c r="J5718" s="43"/>
      <c r="K5718" s="43"/>
      <c r="L5718" s="197"/>
      <c r="M5718" s="45" t="str">
        <f t="shared" si="312"/>
        <v/>
      </c>
      <c r="N5718" s="46" t="str">
        <f t="shared" si="311"/>
        <v/>
      </c>
      <c r="O5718" s="47"/>
      <c r="P5718" s="48"/>
      <c r="Q5718" s="41"/>
      <c r="R5718" s="12"/>
      <c r="S5718" s="43"/>
      <c r="T5718" s="49"/>
      <c r="U5718" s="50"/>
      <c r="V5718" s="50"/>
      <c r="W5718" s="50"/>
      <c r="X5718" s="50"/>
      <c r="Y5718" s="42"/>
      <c r="Z5718" s="42"/>
      <c r="AA5718" s="242"/>
      <c r="AB5718" s="42"/>
      <c r="AC5718" s="49"/>
      <c r="AD5718" s="43"/>
      <c r="AE5718" s="43"/>
      <c r="AF5718" s="42"/>
    </row>
    <row r="5719" spans="1:32" x14ac:dyDescent="0.2">
      <c r="A5719" s="42"/>
      <c r="B5719" s="40"/>
      <c r="C5719" s="40"/>
      <c r="D5719" s="12"/>
      <c r="E5719" s="42"/>
      <c r="F5719" s="42"/>
      <c r="G5719" s="42"/>
      <c r="H5719" s="43"/>
      <c r="I5719" s="12"/>
      <c r="J5719" s="43"/>
      <c r="K5719" s="43"/>
      <c r="L5719" s="197"/>
      <c r="M5719" s="45" t="str">
        <f t="shared" si="312"/>
        <v/>
      </c>
      <c r="N5719" s="46" t="str">
        <f t="shared" si="311"/>
        <v/>
      </c>
      <c r="O5719" s="47"/>
      <c r="P5719" s="48"/>
      <c r="Q5719" s="41"/>
      <c r="R5719" s="12"/>
      <c r="S5719" s="43"/>
      <c r="T5719" s="49"/>
      <c r="U5719" s="50"/>
      <c r="V5719" s="50"/>
      <c r="W5719" s="50"/>
      <c r="X5719" s="50"/>
      <c r="Y5719" s="42"/>
      <c r="Z5719" s="42"/>
      <c r="AA5719" s="242"/>
      <c r="AB5719" s="42"/>
      <c r="AC5719" s="49"/>
      <c r="AD5719" s="43"/>
      <c r="AE5719" s="43"/>
      <c r="AF5719" s="42"/>
    </row>
    <row r="5720" spans="1:32" x14ac:dyDescent="0.2">
      <c r="A5720" s="42"/>
      <c r="B5720" s="40"/>
      <c r="C5720" s="40"/>
      <c r="D5720" s="12"/>
      <c r="E5720" s="42"/>
      <c r="F5720" s="42"/>
      <c r="G5720" s="42"/>
      <c r="H5720" s="43"/>
      <c r="I5720" s="12"/>
      <c r="J5720" s="43"/>
      <c r="K5720" s="43"/>
      <c r="L5720" s="197"/>
      <c r="M5720" s="45" t="str">
        <f t="shared" si="312"/>
        <v/>
      </c>
      <c r="N5720" s="46" t="str">
        <f t="shared" ref="N5720:N5783" si="313">IF($L5720="","",IF((today-$L5720)&lt;366,"k",IF(((today-$L5720)/28)&lt;84,"a",IF(((today-$L5720)/28)&gt;84,"s"))))</f>
        <v/>
      </c>
      <c r="O5720" s="47"/>
      <c r="P5720" s="48"/>
      <c r="Q5720" s="41"/>
      <c r="R5720" s="12"/>
      <c r="S5720" s="43"/>
      <c r="T5720" s="49"/>
      <c r="U5720" s="50"/>
      <c r="V5720" s="50"/>
      <c r="W5720" s="50"/>
      <c r="X5720" s="50"/>
      <c r="Y5720" s="42"/>
      <c r="Z5720" s="42"/>
      <c r="AA5720" s="242"/>
      <c r="AB5720" s="42"/>
      <c r="AC5720" s="49"/>
      <c r="AD5720" s="43"/>
      <c r="AE5720" s="43"/>
      <c r="AF5720" s="42"/>
    </row>
    <row r="5721" spans="1:32" x14ac:dyDescent="0.2">
      <c r="A5721" s="42"/>
      <c r="B5721" s="40"/>
      <c r="C5721" s="40"/>
      <c r="D5721" s="12"/>
      <c r="E5721" s="42"/>
      <c r="F5721" s="42"/>
      <c r="G5721" s="42"/>
      <c r="H5721" s="43"/>
      <c r="I5721" s="12"/>
      <c r="J5721" s="43"/>
      <c r="K5721" s="43"/>
      <c r="L5721" s="197"/>
      <c r="M5721" s="45" t="str">
        <f t="shared" si="312"/>
        <v/>
      </c>
      <c r="N5721" s="46" t="str">
        <f t="shared" si="313"/>
        <v/>
      </c>
      <c r="O5721" s="47"/>
      <c r="P5721" s="48"/>
      <c r="Q5721" s="41"/>
      <c r="R5721" s="12"/>
      <c r="S5721" s="43"/>
      <c r="T5721" s="49"/>
      <c r="U5721" s="50"/>
      <c r="V5721" s="50"/>
      <c r="W5721" s="50"/>
      <c r="X5721" s="50"/>
      <c r="Y5721" s="42"/>
      <c r="Z5721" s="42"/>
      <c r="AA5721" s="242"/>
      <c r="AB5721" s="42"/>
      <c r="AC5721" s="49"/>
      <c r="AD5721" s="43"/>
      <c r="AE5721" s="43"/>
      <c r="AF5721" s="42"/>
    </row>
    <row r="5722" spans="1:32" x14ac:dyDescent="0.2">
      <c r="A5722" s="42"/>
      <c r="B5722" s="40"/>
      <c r="C5722" s="40"/>
      <c r="D5722" s="12"/>
      <c r="E5722" s="42"/>
      <c r="F5722" s="42"/>
      <c r="G5722" s="42"/>
      <c r="H5722" s="43"/>
      <c r="I5722" s="12"/>
      <c r="J5722" s="43"/>
      <c r="K5722" s="43"/>
      <c r="L5722" s="197"/>
      <c r="M5722" s="45" t="str">
        <f t="shared" si="312"/>
        <v/>
      </c>
      <c r="N5722" s="46" t="str">
        <f t="shared" si="313"/>
        <v/>
      </c>
      <c r="O5722" s="47"/>
      <c r="P5722" s="48"/>
      <c r="Q5722" s="41"/>
      <c r="R5722" s="12"/>
      <c r="S5722" s="43"/>
      <c r="T5722" s="49"/>
      <c r="U5722" s="50"/>
      <c r="V5722" s="50"/>
      <c r="W5722" s="50"/>
      <c r="X5722" s="50"/>
      <c r="Y5722" s="42"/>
      <c r="Z5722" s="42"/>
      <c r="AA5722" s="242"/>
      <c r="AB5722" s="42"/>
      <c r="AC5722" s="49"/>
      <c r="AD5722" s="43"/>
      <c r="AE5722" s="43"/>
      <c r="AF5722" s="42"/>
    </row>
    <row r="5723" spans="1:32" x14ac:dyDescent="0.2">
      <c r="A5723" s="42"/>
      <c r="B5723" s="40"/>
      <c r="C5723" s="40"/>
      <c r="D5723" s="12"/>
      <c r="E5723" s="42"/>
      <c r="F5723" s="42"/>
      <c r="G5723" s="42"/>
      <c r="H5723" s="43"/>
      <c r="I5723" s="12"/>
      <c r="J5723" s="43"/>
      <c r="K5723" s="43"/>
      <c r="L5723" s="197"/>
      <c r="M5723" s="45" t="str">
        <f t="shared" si="312"/>
        <v/>
      </c>
      <c r="N5723" s="46" t="str">
        <f t="shared" si="313"/>
        <v/>
      </c>
      <c r="O5723" s="47"/>
      <c r="P5723" s="48"/>
      <c r="Q5723" s="41"/>
      <c r="R5723" s="12"/>
      <c r="S5723" s="43"/>
      <c r="T5723" s="49"/>
      <c r="U5723" s="50"/>
      <c r="V5723" s="50"/>
      <c r="W5723" s="50"/>
      <c r="X5723" s="50"/>
      <c r="Y5723" s="42"/>
      <c r="Z5723" s="42"/>
      <c r="AA5723" s="242"/>
      <c r="AB5723" s="42"/>
      <c r="AC5723" s="49"/>
      <c r="AD5723" s="43"/>
      <c r="AE5723" s="43"/>
      <c r="AF5723" s="42"/>
    </row>
    <row r="5724" spans="1:32" x14ac:dyDescent="0.2">
      <c r="A5724" s="42"/>
      <c r="B5724" s="40"/>
      <c r="C5724" s="40"/>
      <c r="D5724" s="12"/>
      <c r="E5724" s="42"/>
      <c r="F5724" s="42"/>
      <c r="G5724" s="42"/>
      <c r="H5724" s="43"/>
      <c r="I5724" s="12"/>
      <c r="J5724" s="43"/>
      <c r="K5724" s="43"/>
      <c r="L5724" s="197"/>
      <c r="M5724" s="45" t="str">
        <f t="shared" si="312"/>
        <v/>
      </c>
      <c r="N5724" s="46" t="str">
        <f t="shared" si="313"/>
        <v/>
      </c>
      <c r="O5724" s="47"/>
      <c r="P5724" s="48"/>
      <c r="Q5724" s="41"/>
      <c r="R5724" s="12"/>
      <c r="S5724" s="43"/>
      <c r="T5724" s="49"/>
      <c r="U5724" s="50"/>
      <c r="V5724" s="50"/>
      <c r="W5724" s="50"/>
      <c r="X5724" s="50"/>
      <c r="Y5724" s="42"/>
      <c r="Z5724" s="42"/>
      <c r="AA5724" s="242"/>
      <c r="AB5724" s="42"/>
      <c r="AC5724" s="49"/>
      <c r="AD5724" s="43"/>
      <c r="AE5724" s="43"/>
      <c r="AF5724" s="42"/>
    </row>
    <row r="5725" spans="1:32" x14ac:dyDescent="0.2">
      <c r="A5725" s="42"/>
      <c r="B5725" s="40"/>
      <c r="C5725" s="40"/>
      <c r="D5725" s="12"/>
      <c r="E5725" s="42"/>
      <c r="F5725" s="42"/>
      <c r="G5725" s="42"/>
      <c r="H5725" s="43"/>
      <c r="I5725" s="12"/>
      <c r="J5725" s="43"/>
      <c r="K5725" s="43"/>
      <c r="L5725" s="197"/>
      <c r="M5725" s="45" t="str">
        <f t="shared" si="312"/>
        <v/>
      </c>
      <c r="N5725" s="46" t="str">
        <f t="shared" si="313"/>
        <v/>
      </c>
      <c r="O5725" s="47"/>
      <c r="P5725" s="48"/>
      <c r="Q5725" s="41"/>
      <c r="R5725" s="12"/>
      <c r="S5725" s="43"/>
      <c r="T5725" s="49"/>
      <c r="U5725" s="50"/>
      <c r="V5725" s="50"/>
      <c r="W5725" s="50"/>
      <c r="X5725" s="50"/>
      <c r="Y5725" s="42"/>
      <c r="Z5725" s="42"/>
      <c r="AA5725" s="242"/>
      <c r="AB5725" s="42"/>
      <c r="AC5725" s="49"/>
      <c r="AD5725" s="43"/>
      <c r="AE5725" s="43"/>
      <c r="AF5725" s="42"/>
    </row>
    <row r="5726" spans="1:32" x14ac:dyDescent="0.2">
      <c r="A5726" s="42"/>
      <c r="B5726" s="40"/>
      <c r="C5726" s="40"/>
      <c r="D5726" s="12"/>
      <c r="E5726" s="42"/>
      <c r="F5726" s="42"/>
      <c r="G5726" s="42"/>
      <c r="H5726" s="43"/>
      <c r="I5726" s="12"/>
      <c r="J5726" s="43"/>
      <c r="K5726" s="43"/>
      <c r="L5726" s="197"/>
      <c r="M5726" s="45" t="str">
        <f t="shared" si="312"/>
        <v/>
      </c>
      <c r="N5726" s="46" t="str">
        <f t="shared" si="313"/>
        <v/>
      </c>
      <c r="O5726" s="47"/>
      <c r="P5726" s="48"/>
      <c r="Q5726" s="41"/>
      <c r="R5726" s="12"/>
      <c r="S5726" s="43"/>
      <c r="T5726" s="49"/>
      <c r="U5726" s="50"/>
      <c r="V5726" s="50"/>
      <c r="W5726" s="50"/>
      <c r="X5726" s="50"/>
      <c r="Y5726" s="42"/>
      <c r="Z5726" s="42"/>
      <c r="AA5726" s="242"/>
      <c r="AB5726" s="42"/>
      <c r="AC5726" s="49"/>
      <c r="AD5726" s="43"/>
      <c r="AE5726" s="43"/>
      <c r="AF5726" s="42"/>
    </row>
    <row r="5727" spans="1:32" x14ac:dyDescent="0.2">
      <c r="A5727" s="42"/>
      <c r="B5727" s="40"/>
      <c r="C5727" s="40"/>
      <c r="D5727" s="12"/>
      <c r="E5727" s="42"/>
      <c r="F5727" s="42"/>
      <c r="G5727" s="42"/>
      <c r="H5727" s="43"/>
      <c r="I5727" s="12"/>
      <c r="J5727" s="43"/>
      <c r="K5727" s="43"/>
      <c r="L5727" s="197"/>
      <c r="M5727" s="45" t="str">
        <f t="shared" si="312"/>
        <v/>
      </c>
      <c r="N5727" s="46" t="str">
        <f t="shared" si="313"/>
        <v/>
      </c>
      <c r="O5727" s="47"/>
      <c r="P5727" s="48"/>
      <c r="Q5727" s="41"/>
      <c r="R5727" s="12"/>
      <c r="S5727" s="43"/>
      <c r="T5727" s="49"/>
      <c r="U5727" s="50"/>
      <c r="V5727" s="50"/>
      <c r="W5727" s="50"/>
      <c r="X5727" s="50"/>
      <c r="Y5727" s="42"/>
      <c r="Z5727" s="42"/>
      <c r="AA5727" s="242"/>
      <c r="AB5727" s="42"/>
      <c r="AC5727" s="49"/>
      <c r="AD5727" s="43"/>
      <c r="AE5727" s="43"/>
      <c r="AF5727" s="42"/>
    </row>
    <row r="5728" spans="1:32" x14ac:dyDescent="0.2">
      <c r="A5728" s="42"/>
      <c r="B5728" s="40"/>
      <c r="C5728" s="40"/>
      <c r="D5728" s="12"/>
      <c r="E5728" s="42"/>
      <c r="F5728" s="42"/>
      <c r="G5728" s="42"/>
      <c r="H5728" s="43"/>
      <c r="I5728" s="12"/>
      <c r="J5728" s="43"/>
      <c r="K5728" s="43"/>
      <c r="L5728" s="197"/>
      <c r="M5728" s="45" t="str">
        <f t="shared" si="312"/>
        <v/>
      </c>
      <c r="N5728" s="46" t="str">
        <f t="shared" si="313"/>
        <v/>
      </c>
      <c r="O5728" s="47"/>
      <c r="P5728" s="48"/>
      <c r="Q5728" s="41"/>
      <c r="R5728" s="12"/>
      <c r="S5728" s="43"/>
      <c r="T5728" s="49"/>
      <c r="U5728" s="50"/>
      <c r="V5728" s="50"/>
      <c r="W5728" s="50"/>
      <c r="X5728" s="50"/>
      <c r="Y5728" s="42"/>
      <c r="Z5728" s="42"/>
      <c r="AA5728" s="242"/>
      <c r="AB5728" s="42"/>
      <c r="AC5728" s="49"/>
      <c r="AD5728" s="43"/>
      <c r="AE5728" s="43"/>
      <c r="AF5728" s="42"/>
    </row>
    <row r="5729" spans="1:32" x14ac:dyDescent="0.2">
      <c r="A5729" s="42"/>
      <c r="B5729" s="40"/>
      <c r="C5729" s="40"/>
      <c r="D5729" s="12"/>
      <c r="E5729" s="42"/>
      <c r="F5729" s="42"/>
      <c r="G5729" s="42"/>
      <c r="H5729" s="43"/>
      <c r="I5729" s="12"/>
      <c r="J5729" s="43"/>
      <c r="K5729" s="43"/>
      <c r="L5729" s="197"/>
      <c r="M5729" s="45" t="str">
        <f t="shared" si="312"/>
        <v/>
      </c>
      <c r="N5729" s="46" t="str">
        <f t="shared" si="313"/>
        <v/>
      </c>
      <c r="O5729" s="47"/>
      <c r="P5729" s="48"/>
      <c r="Q5729" s="41"/>
      <c r="R5729" s="12"/>
      <c r="S5729" s="43"/>
      <c r="T5729" s="49"/>
      <c r="U5729" s="50"/>
      <c r="V5729" s="50"/>
      <c r="W5729" s="50"/>
      <c r="X5729" s="50"/>
      <c r="Y5729" s="42"/>
      <c r="Z5729" s="42"/>
      <c r="AA5729" s="242"/>
      <c r="AB5729" s="42"/>
      <c r="AC5729" s="49"/>
      <c r="AD5729" s="43"/>
      <c r="AE5729" s="43"/>
      <c r="AF5729" s="42"/>
    </row>
    <row r="5730" spans="1:32" x14ac:dyDescent="0.2">
      <c r="A5730" s="42"/>
      <c r="B5730" s="40"/>
      <c r="C5730" s="40"/>
      <c r="D5730" s="12"/>
      <c r="E5730" s="42"/>
      <c r="F5730" s="42"/>
      <c r="G5730" s="42"/>
      <c r="H5730" s="43"/>
      <c r="I5730" s="12"/>
      <c r="J5730" s="43"/>
      <c r="K5730" s="43"/>
      <c r="L5730" s="197"/>
      <c r="M5730" s="45" t="str">
        <f t="shared" si="312"/>
        <v/>
      </c>
      <c r="N5730" s="46" t="str">
        <f t="shared" si="313"/>
        <v/>
      </c>
      <c r="O5730" s="47"/>
      <c r="P5730" s="48"/>
      <c r="Q5730" s="41"/>
      <c r="R5730" s="12"/>
      <c r="S5730" s="43"/>
      <c r="T5730" s="49"/>
      <c r="U5730" s="50"/>
      <c r="V5730" s="50"/>
      <c r="W5730" s="50"/>
      <c r="X5730" s="50"/>
      <c r="Y5730" s="42"/>
      <c r="Z5730" s="42"/>
      <c r="AA5730" s="242"/>
      <c r="AB5730" s="42"/>
      <c r="AC5730" s="49"/>
      <c r="AD5730" s="43"/>
      <c r="AE5730" s="43"/>
      <c r="AF5730" s="42"/>
    </row>
    <row r="5731" spans="1:32" x14ac:dyDescent="0.2">
      <c r="A5731" s="42"/>
      <c r="B5731" s="40"/>
      <c r="C5731" s="40"/>
      <c r="D5731" s="12"/>
      <c r="E5731" s="42"/>
      <c r="F5731" s="42"/>
      <c r="G5731" s="42"/>
      <c r="H5731" s="43"/>
      <c r="I5731" s="12"/>
      <c r="J5731" s="43"/>
      <c r="K5731" s="43"/>
      <c r="L5731" s="197"/>
      <c r="M5731" s="45" t="str">
        <f t="shared" si="312"/>
        <v/>
      </c>
      <c r="N5731" s="46" t="str">
        <f t="shared" si="313"/>
        <v/>
      </c>
      <c r="O5731" s="47"/>
      <c r="P5731" s="48"/>
      <c r="Q5731" s="41"/>
      <c r="R5731" s="12"/>
      <c r="S5731" s="43"/>
      <c r="T5731" s="49"/>
      <c r="U5731" s="50"/>
      <c r="V5731" s="50"/>
      <c r="W5731" s="50"/>
      <c r="X5731" s="50"/>
      <c r="Y5731" s="42"/>
      <c r="Z5731" s="42"/>
      <c r="AA5731" s="242"/>
      <c r="AB5731" s="42"/>
      <c r="AC5731" s="49"/>
      <c r="AD5731" s="43"/>
      <c r="AE5731" s="43"/>
      <c r="AF5731" s="42"/>
    </row>
    <row r="5732" spans="1:32" x14ac:dyDescent="0.2">
      <c r="A5732" s="42"/>
      <c r="B5732" s="40"/>
      <c r="C5732" s="40"/>
      <c r="D5732" s="12"/>
      <c r="E5732" s="42"/>
      <c r="F5732" s="42"/>
      <c r="G5732" s="42"/>
      <c r="H5732" s="43"/>
      <c r="I5732" s="12"/>
      <c r="J5732" s="43"/>
      <c r="K5732" s="43"/>
      <c r="L5732" s="197"/>
      <c r="M5732" s="45" t="str">
        <f t="shared" si="312"/>
        <v/>
      </c>
      <c r="N5732" s="46" t="str">
        <f t="shared" si="313"/>
        <v/>
      </c>
      <c r="O5732" s="47"/>
      <c r="P5732" s="48"/>
      <c r="Q5732" s="41"/>
      <c r="R5732" s="12"/>
      <c r="S5732" s="43"/>
      <c r="T5732" s="49"/>
      <c r="U5732" s="50"/>
      <c r="V5732" s="50"/>
      <c r="W5732" s="50"/>
      <c r="X5732" s="50"/>
      <c r="Y5732" s="42"/>
      <c r="Z5732" s="42"/>
      <c r="AA5732" s="242"/>
      <c r="AB5732" s="42"/>
      <c r="AC5732" s="49"/>
      <c r="AD5732" s="43"/>
      <c r="AE5732" s="43"/>
      <c r="AF5732" s="42"/>
    </row>
    <row r="5733" spans="1:32" x14ac:dyDescent="0.2">
      <c r="A5733" s="42"/>
      <c r="B5733" s="40"/>
      <c r="C5733" s="40"/>
      <c r="D5733" s="12"/>
      <c r="E5733" s="42"/>
      <c r="F5733" s="42"/>
      <c r="G5733" s="42"/>
      <c r="H5733" s="43"/>
      <c r="I5733" s="12"/>
      <c r="J5733" s="43"/>
      <c r="K5733" s="43"/>
      <c r="L5733" s="197"/>
      <c r="M5733" s="45" t="str">
        <f t="shared" si="312"/>
        <v/>
      </c>
      <c r="N5733" s="46" t="str">
        <f t="shared" si="313"/>
        <v/>
      </c>
      <c r="O5733" s="47"/>
      <c r="P5733" s="48"/>
      <c r="Q5733" s="41"/>
      <c r="R5733" s="12"/>
      <c r="S5733" s="43"/>
      <c r="T5733" s="49"/>
      <c r="U5733" s="50"/>
      <c r="V5733" s="50"/>
      <c r="W5733" s="50"/>
      <c r="X5733" s="50"/>
      <c r="Y5733" s="42"/>
      <c r="Z5733" s="42"/>
      <c r="AA5733" s="242"/>
      <c r="AB5733" s="42"/>
      <c r="AC5733" s="49"/>
      <c r="AD5733" s="43"/>
      <c r="AE5733" s="43"/>
      <c r="AF5733" s="42"/>
    </row>
    <row r="5734" spans="1:32" x14ac:dyDescent="0.2">
      <c r="A5734" s="42"/>
      <c r="B5734" s="40"/>
      <c r="C5734" s="40"/>
      <c r="D5734" s="12"/>
      <c r="E5734" s="42"/>
      <c r="F5734" s="42"/>
      <c r="G5734" s="42"/>
      <c r="H5734" s="43"/>
      <c r="I5734" s="12"/>
      <c r="J5734" s="43"/>
      <c r="K5734" s="43"/>
      <c r="L5734" s="197"/>
      <c r="M5734" s="45" t="str">
        <f t="shared" si="312"/>
        <v/>
      </c>
      <c r="N5734" s="46" t="str">
        <f t="shared" si="313"/>
        <v/>
      </c>
      <c r="O5734" s="47"/>
      <c r="P5734" s="48"/>
      <c r="Q5734" s="41"/>
      <c r="R5734" s="12"/>
      <c r="S5734" s="43"/>
      <c r="T5734" s="49"/>
      <c r="U5734" s="50"/>
      <c r="V5734" s="50"/>
      <c r="W5734" s="50"/>
      <c r="X5734" s="50"/>
      <c r="Y5734" s="42"/>
      <c r="Z5734" s="42"/>
      <c r="AA5734" s="242"/>
      <c r="AB5734" s="42"/>
      <c r="AC5734" s="49"/>
      <c r="AD5734" s="43"/>
      <c r="AE5734" s="43"/>
      <c r="AF5734" s="42"/>
    </row>
    <row r="5735" spans="1:32" x14ac:dyDescent="0.2">
      <c r="A5735" s="42"/>
      <c r="B5735" s="40"/>
      <c r="C5735" s="40"/>
      <c r="D5735" s="12"/>
      <c r="E5735" s="42"/>
      <c r="F5735" s="42"/>
      <c r="G5735" s="42"/>
      <c r="H5735" s="43"/>
      <c r="I5735" s="12"/>
      <c r="J5735" s="43"/>
      <c r="K5735" s="43"/>
      <c r="L5735" s="197"/>
      <c r="M5735" s="45" t="str">
        <f t="shared" si="312"/>
        <v/>
      </c>
      <c r="N5735" s="46" t="str">
        <f t="shared" si="313"/>
        <v/>
      </c>
      <c r="O5735" s="47"/>
      <c r="P5735" s="48"/>
      <c r="Q5735" s="41"/>
      <c r="R5735" s="12"/>
      <c r="S5735" s="43"/>
      <c r="T5735" s="49"/>
      <c r="U5735" s="50"/>
      <c r="V5735" s="50"/>
      <c r="W5735" s="50"/>
      <c r="X5735" s="50"/>
      <c r="Y5735" s="42"/>
      <c r="Z5735" s="42"/>
      <c r="AA5735" s="242"/>
      <c r="AB5735" s="42"/>
      <c r="AC5735" s="49"/>
      <c r="AD5735" s="43"/>
      <c r="AE5735" s="43"/>
      <c r="AF5735" s="42"/>
    </row>
    <row r="5736" spans="1:32" x14ac:dyDescent="0.2">
      <c r="A5736" s="42"/>
      <c r="B5736" s="40"/>
      <c r="C5736" s="40"/>
      <c r="D5736" s="12"/>
      <c r="E5736" s="42"/>
      <c r="F5736" s="42"/>
      <c r="G5736" s="42"/>
      <c r="H5736" s="43"/>
      <c r="I5736" s="12"/>
      <c r="J5736" s="43"/>
      <c r="K5736" s="43"/>
      <c r="L5736" s="197"/>
      <c r="M5736" s="45" t="str">
        <f t="shared" si="312"/>
        <v/>
      </c>
      <c r="N5736" s="46" t="str">
        <f t="shared" si="313"/>
        <v/>
      </c>
      <c r="O5736" s="47"/>
      <c r="P5736" s="48"/>
      <c r="Q5736" s="41"/>
      <c r="R5736" s="12"/>
      <c r="S5736" s="43"/>
      <c r="T5736" s="49"/>
      <c r="U5736" s="50"/>
      <c r="V5736" s="50"/>
      <c r="W5736" s="50"/>
      <c r="X5736" s="50"/>
      <c r="Y5736" s="42"/>
      <c r="Z5736" s="42"/>
      <c r="AA5736" s="242"/>
      <c r="AB5736" s="42"/>
      <c r="AC5736" s="49"/>
      <c r="AD5736" s="43"/>
      <c r="AE5736" s="43"/>
      <c r="AF5736" s="42"/>
    </row>
    <row r="5737" spans="1:32" x14ac:dyDescent="0.2">
      <c r="A5737" s="42"/>
      <c r="B5737" s="40"/>
      <c r="C5737" s="40"/>
      <c r="D5737" s="12"/>
      <c r="E5737" s="42"/>
      <c r="F5737" s="42"/>
      <c r="G5737" s="42"/>
      <c r="H5737" s="43"/>
      <c r="I5737" s="12"/>
      <c r="J5737" s="43"/>
      <c r="K5737" s="43"/>
      <c r="L5737" s="197"/>
      <c r="M5737" s="45" t="str">
        <f t="shared" si="312"/>
        <v/>
      </c>
      <c r="N5737" s="46" t="str">
        <f t="shared" si="313"/>
        <v/>
      </c>
      <c r="O5737" s="47"/>
      <c r="P5737" s="48"/>
      <c r="Q5737" s="41"/>
      <c r="R5737" s="12"/>
      <c r="S5737" s="43"/>
      <c r="T5737" s="49"/>
      <c r="U5737" s="50"/>
      <c r="V5737" s="50"/>
      <c r="W5737" s="50"/>
      <c r="X5737" s="50"/>
      <c r="Y5737" s="42"/>
      <c r="Z5737" s="42"/>
      <c r="AA5737" s="242"/>
      <c r="AB5737" s="42"/>
      <c r="AC5737" s="49"/>
      <c r="AD5737" s="43"/>
      <c r="AE5737" s="43"/>
      <c r="AF5737" s="42"/>
    </row>
    <row r="5738" spans="1:32" x14ac:dyDescent="0.2">
      <c r="A5738" s="42"/>
      <c r="B5738" s="40"/>
      <c r="C5738" s="40"/>
      <c r="D5738" s="12"/>
      <c r="E5738" s="42"/>
      <c r="F5738" s="42"/>
      <c r="G5738" s="42"/>
      <c r="H5738" s="43"/>
      <c r="I5738" s="12"/>
      <c r="J5738" s="43"/>
      <c r="K5738" s="43"/>
      <c r="L5738" s="197"/>
      <c r="M5738" s="45" t="str">
        <f t="shared" si="312"/>
        <v/>
      </c>
      <c r="N5738" s="46" t="str">
        <f t="shared" si="313"/>
        <v/>
      </c>
      <c r="O5738" s="47"/>
      <c r="P5738" s="48"/>
      <c r="Q5738" s="41"/>
      <c r="R5738" s="12"/>
      <c r="S5738" s="43"/>
      <c r="T5738" s="49"/>
      <c r="U5738" s="50"/>
      <c r="V5738" s="50"/>
      <c r="W5738" s="50"/>
      <c r="X5738" s="50"/>
      <c r="Y5738" s="42"/>
      <c r="Z5738" s="42"/>
      <c r="AA5738" s="242"/>
      <c r="AB5738" s="42"/>
      <c r="AC5738" s="49"/>
      <c r="AD5738" s="43"/>
      <c r="AE5738" s="43"/>
      <c r="AF5738" s="42"/>
    </row>
    <row r="5739" spans="1:32" x14ac:dyDescent="0.2">
      <c r="A5739" s="42"/>
      <c r="B5739" s="40"/>
      <c r="C5739" s="40"/>
      <c r="D5739" s="12"/>
      <c r="E5739" s="42"/>
      <c r="F5739" s="42"/>
      <c r="G5739" s="42"/>
      <c r="H5739" s="43"/>
      <c r="I5739" s="12"/>
      <c r="J5739" s="43"/>
      <c r="K5739" s="43"/>
      <c r="L5739" s="197"/>
      <c r="M5739" s="45" t="str">
        <f t="shared" si="312"/>
        <v/>
      </c>
      <c r="N5739" s="46" t="str">
        <f t="shared" si="313"/>
        <v/>
      </c>
      <c r="O5739" s="47"/>
      <c r="P5739" s="48"/>
      <c r="Q5739" s="41"/>
      <c r="R5739" s="12"/>
      <c r="S5739" s="43"/>
      <c r="T5739" s="49"/>
      <c r="U5739" s="50"/>
      <c r="V5739" s="50"/>
      <c r="W5739" s="50"/>
      <c r="X5739" s="50"/>
      <c r="Y5739" s="42"/>
      <c r="Z5739" s="42"/>
      <c r="AA5739" s="242"/>
      <c r="AB5739" s="42"/>
      <c r="AC5739" s="49"/>
      <c r="AD5739" s="43"/>
      <c r="AE5739" s="43"/>
      <c r="AF5739" s="42"/>
    </row>
    <row r="5740" spans="1:32" x14ac:dyDescent="0.2">
      <c r="A5740" s="42"/>
      <c r="B5740" s="40"/>
      <c r="C5740" s="40"/>
      <c r="D5740" s="12"/>
      <c r="E5740" s="42"/>
      <c r="F5740" s="42"/>
      <c r="G5740" s="42"/>
      <c r="H5740" s="43"/>
      <c r="I5740" s="12"/>
      <c r="J5740" s="43"/>
      <c r="K5740" s="43"/>
      <c r="L5740" s="197"/>
      <c r="M5740" s="45" t="str">
        <f t="shared" si="312"/>
        <v/>
      </c>
      <c r="N5740" s="46" t="str">
        <f t="shared" si="313"/>
        <v/>
      </c>
      <c r="O5740" s="47"/>
      <c r="P5740" s="48"/>
      <c r="Q5740" s="41"/>
      <c r="R5740" s="12"/>
      <c r="S5740" s="43"/>
      <c r="T5740" s="49"/>
      <c r="U5740" s="50"/>
      <c r="V5740" s="50"/>
      <c r="W5740" s="50"/>
      <c r="X5740" s="50"/>
      <c r="Y5740" s="42"/>
      <c r="Z5740" s="42"/>
      <c r="AA5740" s="242"/>
      <c r="AB5740" s="42"/>
      <c r="AC5740" s="49"/>
      <c r="AD5740" s="43"/>
      <c r="AE5740" s="43"/>
      <c r="AF5740" s="42"/>
    </row>
    <row r="5741" spans="1:32" x14ac:dyDescent="0.2">
      <c r="A5741" s="42"/>
      <c r="B5741" s="40"/>
      <c r="C5741" s="40"/>
      <c r="D5741" s="12"/>
      <c r="E5741" s="42"/>
      <c r="F5741" s="42"/>
      <c r="G5741" s="42"/>
      <c r="H5741" s="43"/>
      <c r="I5741" s="12"/>
      <c r="J5741" s="43"/>
      <c r="K5741" s="43"/>
      <c r="L5741" s="197"/>
      <c r="M5741" s="45" t="str">
        <f t="shared" si="312"/>
        <v/>
      </c>
      <c r="N5741" s="46" t="str">
        <f t="shared" si="313"/>
        <v/>
      </c>
      <c r="O5741" s="47"/>
      <c r="P5741" s="48"/>
      <c r="Q5741" s="41"/>
      <c r="R5741" s="12"/>
      <c r="S5741" s="43"/>
      <c r="T5741" s="49"/>
      <c r="U5741" s="50"/>
      <c r="V5741" s="50"/>
      <c r="W5741" s="50"/>
      <c r="X5741" s="50"/>
      <c r="Y5741" s="42"/>
      <c r="Z5741" s="42"/>
      <c r="AA5741" s="242"/>
      <c r="AB5741" s="42"/>
      <c r="AC5741" s="49"/>
      <c r="AD5741" s="43"/>
      <c r="AE5741" s="43"/>
      <c r="AF5741" s="42"/>
    </row>
    <row r="5742" spans="1:32" x14ac:dyDescent="0.2">
      <c r="A5742" s="42"/>
      <c r="B5742" s="40"/>
      <c r="C5742" s="40"/>
      <c r="D5742" s="12"/>
      <c r="E5742" s="42"/>
      <c r="F5742" s="42"/>
      <c r="G5742" s="42"/>
      <c r="H5742" s="43"/>
      <c r="I5742" s="12"/>
      <c r="J5742" s="43"/>
      <c r="K5742" s="43"/>
      <c r="L5742" s="197"/>
      <c r="M5742" s="45" t="str">
        <f t="shared" si="312"/>
        <v/>
      </c>
      <c r="N5742" s="46" t="str">
        <f t="shared" si="313"/>
        <v/>
      </c>
      <c r="O5742" s="47"/>
      <c r="P5742" s="48"/>
      <c r="Q5742" s="41"/>
      <c r="R5742" s="12"/>
      <c r="S5742" s="43"/>
      <c r="T5742" s="49"/>
      <c r="U5742" s="50"/>
      <c r="V5742" s="50"/>
      <c r="W5742" s="50"/>
      <c r="X5742" s="50"/>
      <c r="Y5742" s="42"/>
      <c r="Z5742" s="42"/>
      <c r="AA5742" s="242"/>
      <c r="AB5742" s="42"/>
      <c r="AC5742" s="49"/>
      <c r="AD5742" s="43"/>
      <c r="AE5742" s="43"/>
      <c r="AF5742" s="42"/>
    </row>
    <row r="5743" spans="1:32" x14ac:dyDescent="0.2">
      <c r="A5743" s="42"/>
      <c r="B5743" s="40"/>
      <c r="C5743" s="40"/>
      <c r="D5743" s="12"/>
      <c r="E5743" s="42"/>
      <c r="F5743" s="42"/>
      <c r="G5743" s="42"/>
      <c r="H5743" s="43"/>
      <c r="I5743" s="12"/>
      <c r="J5743" s="43"/>
      <c r="K5743" s="43"/>
      <c r="L5743" s="197"/>
      <c r="M5743" s="45" t="str">
        <f t="shared" si="312"/>
        <v/>
      </c>
      <c r="N5743" s="46" t="str">
        <f t="shared" si="313"/>
        <v/>
      </c>
      <c r="O5743" s="47"/>
      <c r="P5743" s="48"/>
      <c r="Q5743" s="41"/>
      <c r="R5743" s="12"/>
      <c r="S5743" s="43"/>
      <c r="T5743" s="49"/>
      <c r="U5743" s="50"/>
      <c r="V5743" s="50"/>
      <c r="W5743" s="50"/>
      <c r="X5743" s="50"/>
      <c r="Y5743" s="42"/>
      <c r="Z5743" s="42"/>
      <c r="AA5743" s="242"/>
      <c r="AB5743" s="42"/>
      <c r="AC5743" s="49"/>
      <c r="AD5743" s="43"/>
      <c r="AE5743" s="43"/>
      <c r="AF5743" s="42"/>
    </row>
    <row r="5744" spans="1:32" x14ac:dyDescent="0.2">
      <c r="A5744" s="42"/>
      <c r="B5744" s="40"/>
      <c r="C5744" s="40"/>
      <c r="D5744" s="12"/>
      <c r="E5744" s="42"/>
      <c r="F5744" s="42"/>
      <c r="G5744" s="42"/>
      <c r="H5744" s="43"/>
      <c r="I5744" s="12"/>
      <c r="J5744" s="43"/>
      <c r="K5744" s="43"/>
      <c r="L5744" s="197"/>
      <c r="M5744" s="45" t="str">
        <f t="shared" si="312"/>
        <v/>
      </c>
      <c r="N5744" s="46" t="str">
        <f t="shared" si="313"/>
        <v/>
      </c>
      <c r="O5744" s="47"/>
      <c r="P5744" s="48"/>
      <c r="Q5744" s="41"/>
      <c r="R5744" s="12"/>
      <c r="S5744" s="43"/>
      <c r="T5744" s="49"/>
      <c r="U5744" s="50"/>
      <c r="V5744" s="50"/>
      <c r="W5744" s="50"/>
      <c r="X5744" s="50"/>
      <c r="Y5744" s="42"/>
      <c r="Z5744" s="42"/>
      <c r="AA5744" s="242"/>
      <c r="AB5744" s="42"/>
      <c r="AC5744" s="49"/>
      <c r="AD5744" s="43"/>
      <c r="AE5744" s="43"/>
      <c r="AF5744" s="42"/>
    </row>
    <row r="5745" spans="1:32" x14ac:dyDescent="0.2">
      <c r="A5745" s="42"/>
      <c r="B5745" s="40"/>
      <c r="C5745" s="40"/>
      <c r="D5745" s="12"/>
      <c r="E5745" s="42"/>
      <c r="F5745" s="42"/>
      <c r="G5745" s="42"/>
      <c r="H5745" s="43"/>
      <c r="I5745" s="12"/>
      <c r="J5745" s="43"/>
      <c r="K5745" s="43"/>
      <c r="L5745" s="197"/>
      <c r="M5745" s="45" t="str">
        <f t="shared" si="312"/>
        <v/>
      </c>
      <c r="N5745" s="46" t="str">
        <f t="shared" si="313"/>
        <v/>
      </c>
      <c r="O5745" s="47"/>
      <c r="P5745" s="48"/>
      <c r="Q5745" s="41"/>
      <c r="R5745" s="12"/>
      <c r="S5745" s="43"/>
      <c r="T5745" s="49"/>
      <c r="U5745" s="50"/>
      <c r="V5745" s="50"/>
      <c r="W5745" s="50"/>
      <c r="X5745" s="50"/>
      <c r="Y5745" s="42"/>
      <c r="Z5745" s="42"/>
      <c r="AA5745" s="242"/>
      <c r="AB5745" s="42"/>
      <c r="AC5745" s="49"/>
      <c r="AD5745" s="43"/>
      <c r="AE5745" s="43"/>
      <c r="AF5745" s="42"/>
    </row>
    <row r="5746" spans="1:32" x14ac:dyDescent="0.2">
      <c r="A5746" s="42"/>
      <c r="B5746" s="40"/>
      <c r="C5746" s="40"/>
      <c r="D5746" s="12"/>
      <c r="E5746" s="42"/>
      <c r="F5746" s="42"/>
      <c r="G5746" s="42"/>
      <c r="H5746" s="43"/>
      <c r="I5746" s="12"/>
      <c r="J5746" s="43"/>
      <c r="K5746" s="43"/>
      <c r="L5746" s="197"/>
      <c r="M5746" s="45" t="str">
        <f t="shared" si="312"/>
        <v/>
      </c>
      <c r="N5746" s="46" t="str">
        <f t="shared" si="313"/>
        <v/>
      </c>
      <c r="O5746" s="47"/>
      <c r="P5746" s="48"/>
      <c r="Q5746" s="41"/>
      <c r="R5746" s="12"/>
      <c r="S5746" s="43"/>
      <c r="T5746" s="49"/>
      <c r="U5746" s="50"/>
      <c r="V5746" s="50"/>
      <c r="W5746" s="50"/>
      <c r="X5746" s="50"/>
      <c r="Y5746" s="42"/>
      <c r="Z5746" s="42"/>
      <c r="AA5746" s="242"/>
      <c r="AB5746" s="42"/>
      <c r="AC5746" s="49"/>
      <c r="AD5746" s="43"/>
      <c r="AE5746" s="43"/>
      <c r="AF5746" s="42"/>
    </row>
    <row r="5747" spans="1:32" x14ac:dyDescent="0.2">
      <c r="A5747" s="42"/>
      <c r="B5747" s="40"/>
      <c r="C5747" s="40"/>
      <c r="D5747" s="12"/>
      <c r="E5747" s="42"/>
      <c r="F5747" s="42"/>
      <c r="G5747" s="42"/>
      <c r="H5747" s="43"/>
      <c r="I5747" s="12"/>
      <c r="J5747" s="43"/>
      <c r="K5747" s="43"/>
      <c r="L5747" s="197"/>
      <c r="M5747" s="45" t="str">
        <f t="shared" si="312"/>
        <v/>
      </c>
      <c r="N5747" s="46" t="str">
        <f t="shared" si="313"/>
        <v/>
      </c>
      <c r="O5747" s="47"/>
      <c r="P5747" s="48"/>
      <c r="Q5747" s="41"/>
      <c r="R5747" s="12"/>
      <c r="S5747" s="43"/>
      <c r="T5747" s="49"/>
      <c r="U5747" s="50"/>
      <c r="V5747" s="50"/>
      <c r="W5747" s="50"/>
      <c r="X5747" s="50"/>
      <c r="Y5747" s="42"/>
      <c r="Z5747" s="42"/>
      <c r="AA5747" s="242"/>
      <c r="AB5747" s="42"/>
      <c r="AC5747" s="49"/>
      <c r="AD5747" s="43"/>
      <c r="AE5747" s="43"/>
      <c r="AF5747" s="42"/>
    </row>
    <row r="5748" spans="1:32" x14ac:dyDescent="0.2">
      <c r="A5748" s="42"/>
      <c r="B5748" s="40"/>
      <c r="C5748" s="40"/>
      <c r="D5748" s="12"/>
      <c r="E5748" s="42"/>
      <c r="F5748" s="42"/>
      <c r="G5748" s="42"/>
      <c r="H5748" s="43"/>
      <c r="I5748" s="12"/>
      <c r="J5748" s="43"/>
      <c r="K5748" s="43"/>
      <c r="L5748" s="197"/>
      <c r="M5748" s="45" t="str">
        <f t="shared" si="312"/>
        <v/>
      </c>
      <c r="N5748" s="46" t="str">
        <f t="shared" si="313"/>
        <v/>
      </c>
      <c r="O5748" s="47"/>
      <c r="P5748" s="48"/>
      <c r="Q5748" s="41"/>
      <c r="R5748" s="12"/>
      <c r="S5748" s="43"/>
      <c r="T5748" s="49"/>
      <c r="U5748" s="50"/>
      <c r="V5748" s="50"/>
      <c r="W5748" s="50"/>
      <c r="X5748" s="50"/>
      <c r="Y5748" s="42"/>
      <c r="Z5748" s="42"/>
      <c r="AA5748" s="242"/>
      <c r="AB5748" s="42"/>
      <c r="AC5748" s="49"/>
      <c r="AD5748" s="43"/>
      <c r="AE5748" s="43"/>
      <c r="AF5748" s="42"/>
    </row>
    <row r="5749" spans="1:32" x14ac:dyDescent="0.2">
      <c r="A5749" s="42"/>
      <c r="B5749" s="40"/>
      <c r="C5749" s="40"/>
      <c r="D5749" s="12"/>
      <c r="E5749" s="42"/>
      <c r="F5749" s="42"/>
      <c r="G5749" s="42"/>
      <c r="H5749" s="43"/>
      <c r="I5749" s="12"/>
      <c r="J5749" s="43"/>
      <c r="K5749" s="43"/>
      <c r="L5749" s="197"/>
      <c r="M5749" s="45" t="str">
        <f t="shared" si="312"/>
        <v/>
      </c>
      <c r="N5749" s="46" t="str">
        <f t="shared" si="313"/>
        <v/>
      </c>
      <c r="O5749" s="47"/>
      <c r="P5749" s="48"/>
      <c r="Q5749" s="41"/>
      <c r="R5749" s="12"/>
      <c r="S5749" s="43"/>
      <c r="T5749" s="49"/>
      <c r="U5749" s="50"/>
      <c r="V5749" s="50"/>
      <c r="W5749" s="50"/>
      <c r="X5749" s="50"/>
      <c r="Y5749" s="42"/>
      <c r="Z5749" s="42"/>
      <c r="AA5749" s="242"/>
      <c r="AB5749" s="42"/>
      <c r="AC5749" s="49"/>
      <c r="AD5749" s="43"/>
      <c r="AE5749" s="43"/>
      <c r="AF5749" s="42"/>
    </row>
    <row r="5750" spans="1:32" x14ac:dyDescent="0.2">
      <c r="A5750" s="42"/>
      <c r="B5750" s="40"/>
      <c r="C5750" s="40"/>
      <c r="D5750" s="12"/>
      <c r="E5750" s="42"/>
      <c r="F5750" s="42"/>
      <c r="G5750" s="42"/>
      <c r="H5750" s="43"/>
      <c r="I5750" s="12"/>
      <c r="J5750" s="43"/>
      <c r="K5750" s="43"/>
      <c r="L5750" s="197"/>
      <c r="M5750" s="45" t="str">
        <f t="shared" si="312"/>
        <v/>
      </c>
      <c r="N5750" s="46" t="str">
        <f t="shared" si="313"/>
        <v/>
      </c>
      <c r="O5750" s="47"/>
      <c r="P5750" s="48"/>
      <c r="Q5750" s="41"/>
      <c r="R5750" s="12"/>
      <c r="S5750" s="43"/>
      <c r="T5750" s="49"/>
      <c r="U5750" s="50"/>
      <c r="V5750" s="50"/>
      <c r="W5750" s="50"/>
      <c r="X5750" s="50"/>
      <c r="Y5750" s="42"/>
      <c r="Z5750" s="42"/>
      <c r="AA5750" s="242"/>
      <c r="AB5750" s="42"/>
      <c r="AC5750" s="49"/>
      <c r="AD5750" s="43"/>
      <c r="AE5750" s="43"/>
      <c r="AF5750" s="42"/>
    </row>
    <row r="5751" spans="1:32" x14ac:dyDescent="0.2">
      <c r="A5751" s="42"/>
      <c r="B5751" s="40"/>
      <c r="C5751" s="40"/>
      <c r="D5751" s="12"/>
      <c r="E5751" s="42"/>
      <c r="F5751" s="42"/>
      <c r="G5751" s="42"/>
      <c r="H5751" s="43"/>
      <c r="I5751" s="12"/>
      <c r="J5751" s="43"/>
      <c r="K5751" s="43"/>
      <c r="L5751" s="197"/>
      <c r="M5751" s="45" t="str">
        <f t="shared" ref="M5751:M5814" si="314">IF($L5751="","",IF((today-$L5751)&lt;14,(today-$L5751)&amp;" days",IF(((today-$L5751)/7)&lt;16.5,TRUNC(((today-$L5751)/7))&amp;" wks",IF(((today-$L5751)/28)&lt;18.5,TRUNC(((today-$L5751)/28))&amp;" mos",IF(((today-$L5751)/28)&gt;18.5,ROUND(((today-$L5751)/365),1)&amp;" yrs")))))</f>
        <v/>
      </c>
      <c r="N5751" s="46" t="str">
        <f t="shared" si="313"/>
        <v/>
      </c>
      <c r="O5751" s="47"/>
      <c r="P5751" s="48"/>
      <c r="Q5751" s="41"/>
      <c r="R5751" s="12"/>
      <c r="S5751" s="43"/>
      <c r="T5751" s="49"/>
      <c r="U5751" s="50"/>
      <c r="V5751" s="50"/>
      <c r="W5751" s="50"/>
      <c r="X5751" s="50"/>
      <c r="Y5751" s="42"/>
      <c r="Z5751" s="42"/>
      <c r="AA5751" s="242"/>
      <c r="AB5751" s="42"/>
      <c r="AC5751" s="49"/>
      <c r="AD5751" s="43"/>
      <c r="AE5751" s="43"/>
      <c r="AF5751" s="42"/>
    </row>
    <row r="5752" spans="1:32" x14ac:dyDescent="0.2">
      <c r="A5752" s="42"/>
      <c r="B5752" s="40"/>
      <c r="C5752" s="40"/>
      <c r="D5752" s="12"/>
      <c r="E5752" s="42"/>
      <c r="F5752" s="42"/>
      <c r="G5752" s="42"/>
      <c r="H5752" s="43"/>
      <c r="I5752" s="12"/>
      <c r="J5752" s="43"/>
      <c r="K5752" s="43"/>
      <c r="L5752" s="197"/>
      <c r="M5752" s="45" t="str">
        <f t="shared" si="314"/>
        <v/>
      </c>
      <c r="N5752" s="46" t="str">
        <f t="shared" si="313"/>
        <v/>
      </c>
      <c r="O5752" s="47"/>
      <c r="P5752" s="48"/>
      <c r="Q5752" s="41"/>
      <c r="R5752" s="12"/>
      <c r="S5752" s="43"/>
      <c r="T5752" s="49"/>
      <c r="U5752" s="50"/>
      <c r="V5752" s="50"/>
      <c r="W5752" s="50"/>
      <c r="X5752" s="50"/>
      <c r="Y5752" s="42"/>
      <c r="Z5752" s="42"/>
      <c r="AA5752" s="242"/>
      <c r="AB5752" s="42"/>
      <c r="AC5752" s="49"/>
      <c r="AD5752" s="43"/>
      <c r="AE5752" s="43"/>
      <c r="AF5752" s="42"/>
    </row>
    <row r="5753" spans="1:32" x14ac:dyDescent="0.2">
      <c r="A5753" s="42"/>
      <c r="B5753" s="40"/>
      <c r="C5753" s="40"/>
      <c r="D5753" s="12"/>
      <c r="E5753" s="42"/>
      <c r="F5753" s="42"/>
      <c r="G5753" s="42"/>
      <c r="H5753" s="43"/>
      <c r="I5753" s="12"/>
      <c r="J5753" s="43"/>
      <c r="K5753" s="43"/>
      <c r="L5753" s="197"/>
      <c r="M5753" s="45" t="str">
        <f t="shared" si="314"/>
        <v/>
      </c>
      <c r="N5753" s="46" t="str">
        <f t="shared" si="313"/>
        <v/>
      </c>
      <c r="O5753" s="47"/>
      <c r="P5753" s="48"/>
      <c r="Q5753" s="41"/>
      <c r="R5753" s="12"/>
      <c r="S5753" s="43"/>
      <c r="T5753" s="49"/>
      <c r="U5753" s="50"/>
      <c r="V5753" s="50"/>
      <c r="W5753" s="50"/>
      <c r="X5753" s="50"/>
      <c r="Y5753" s="42"/>
      <c r="Z5753" s="42"/>
      <c r="AA5753" s="242"/>
      <c r="AB5753" s="42"/>
      <c r="AC5753" s="49"/>
      <c r="AD5753" s="43"/>
      <c r="AE5753" s="43"/>
      <c r="AF5753" s="42"/>
    </row>
    <row r="5754" spans="1:32" x14ac:dyDescent="0.2">
      <c r="A5754" s="42"/>
      <c r="B5754" s="40"/>
      <c r="C5754" s="40"/>
      <c r="D5754" s="12"/>
      <c r="E5754" s="42"/>
      <c r="F5754" s="42"/>
      <c r="G5754" s="42"/>
      <c r="H5754" s="43"/>
      <c r="I5754" s="12"/>
      <c r="J5754" s="43"/>
      <c r="K5754" s="43"/>
      <c r="L5754" s="197"/>
      <c r="M5754" s="45" t="str">
        <f t="shared" si="314"/>
        <v/>
      </c>
      <c r="N5754" s="46" t="str">
        <f t="shared" si="313"/>
        <v/>
      </c>
      <c r="O5754" s="47"/>
      <c r="P5754" s="48"/>
      <c r="Q5754" s="41"/>
      <c r="R5754" s="12"/>
      <c r="S5754" s="43"/>
      <c r="T5754" s="49"/>
      <c r="U5754" s="50"/>
      <c r="V5754" s="50"/>
      <c r="W5754" s="50"/>
      <c r="X5754" s="50"/>
      <c r="Y5754" s="42"/>
      <c r="Z5754" s="42"/>
      <c r="AA5754" s="242"/>
      <c r="AB5754" s="42"/>
      <c r="AC5754" s="49"/>
      <c r="AD5754" s="43"/>
      <c r="AE5754" s="43"/>
      <c r="AF5754" s="42"/>
    </row>
    <row r="5755" spans="1:32" x14ac:dyDescent="0.2">
      <c r="A5755" s="42"/>
      <c r="B5755" s="40"/>
      <c r="C5755" s="40"/>
      <c r="D5755" s="12"/>
      <c r="E5755" s="42"/>
      <c r="F5755" s="42"/>
      <c r="G5755" s="42"/>
      <c r="H5755" s="43"/>
      <c r="I5755" s="12"/>
      <c r="J5755" s="43"/>
      <c r="K5755" s="43"/>
      <c r="L5755" s="197"/>
      <c r="M5755" s="45" t="str">
        <f t="shared" si="314"/>
        <v/>
      </c>
      <c r="N5755" s="46" t="str">
        <f t="shared" si="313"/>
        <v/>
      </c>
      <c r="O5755" s="47"/>
      <c r="P5755" s="48"/>
      <c r="Q5755" s="41"/>
      <c r="R5755" s="12"/>
      <c r="S5755" s="43"/>
      <c r="T5755" s="49"/>
      <c r="U5755" s="50"/>
      <c r="V5755" s="50"/>
      <c r="W5755" s="50"/>
      <c r="X5755" s="50"/>
      <c r="Y5755" s="42"/>
      <c r="Z5755" s="42"/>
      <c r="AA5755" s="242"/>
      <c r="AB5755" s="42"/>
      <c r="AC5755" s="49"/>
      <c r="AD5755" s="43"/>
      <c r="AE5755" s="43"/>
      <c r="AF5755" s="42"/>
    </row>
    <row r="5756" spans="1:32" x14ac:dyDescent="0.2">
      <c r="A5756" s="42"/>
      <c r="B5756" s="40"/>
      <c r="C5756" s="40"/>
      <c r="D5756" s="12"/>
      <c r="E5756" s="42"/>
      <c r="F5756" s="42"/>
      <c r="G5756" s="42"/>
      <c r="H5756" s="43"/>
      <c r="I5756" s="12"/>
      <c r="J5756" s="43"/>
      <c r="K5756" s="43"/>
      <c r="L5756" s="197"/>
      <c r="M5756" s="45" t="str">
        <f t="shared" si="314"/>
        <v/>
      </c>
      <c r="N5756" s="46" t="str">
        <f t="shared" si="313"/>
        <v/>
      </c>
      <c r="O5756" s="47"/>
      <c r="P5756" s="48"/>
      <c r="Q5756" s="41"/>
      <c r="R5756" s="12"/>
      <c r="S5756" s="43"/>
      <c r="T5756" s="49"/>
      <c r="U5756" s="50"/>
      <c r="V5756" s="50"/>
      <c r="W5756" s="50"/>
      <c r="X5756" s="50"/>
      <c r="Y5756" s="42"/>
      <c r="Z5756" s="42"/>
      <c r="AA5756" s="242"/>
      <c r="AB5756" s="42"/>
      <c r="AC5756" s="49"/>
      <c r="AD5756" s="43"/>
      <c r="AE5756" s="43"/>
      <c r="AF5756" s="42"/>
    </row>
    <row r="5757" spans="1:32" x14ac:dyDescent="0.2">
      <c r="A5757" s="42"/>
      <c r="B5757" s="40"/>
      <c r="C5757" s="40"/>
      <c r="D5757" s="12"/>
      <c r="E5757" s="42"/>
      <c r="F5757" s="42"/>
      <c r="G5757" s="42"/>
      <c r="H5757" s="43"/>
      <c r="I5757" s="12"/>
      <c r="J5757" s="43"/>
      <c r="K5757" s="43"/>
      <c r="L5757" s="197"/>
      <c r="M5757" s="45" t="str">
        <f t="shared" si="314"/>
        <v/>
      </c>
      <c r="N5757" s="46" t="str">
        <f t="shared" si="313"/>
        <v/>
      </c>
      <c r="O5757" s="47"/>
      <c r="P5757" s="48"/>
      <c r="Q5757" s="41"/>
      <c r="R5757" s="12"/>
      <c r="S5757" s="43"/>
      <c r="T5757" s="49"/>
      <c r="U5757" s="50"/>
      <c r="V5757" s="50"/>
      <c r="W5757" s="50"/>
      <c r="X5757" s="50"/>
      <c r="Y5757" s="42"/>
      <c r="Z5757" s="42"/>
      <c r="AA5757" s="242"/>
      <c r="AB5757" s="42"/>
      <c r="AC5757" s="49"/>
      <c r="AD5757" s="43"/>
      <c r="AE5757" s="43"/>
      <c r="AF5757" s="42"/>
    </row>
    <row r="5758" spans="1:32" x14ac:dyDescent="0.2">
      <c r="A5758" s="42"/>
      <c r="B5758" s="40"/>
      <c r="C5758" s="40"/>
      <c r="D5758" s="12"/>
      <c r="E5758" s="42"/>
      <c r="F5758" s="42"/>
      <c r="G5758" s="42"/>
      <c r="H5758" s="43"/>
      <c r="I5758" s="12"/>
      <c r="J5758" s="43"/>
      <c r="K5758" s="43"/>
      <c r="L5758" s="197"/>
      <c r="M5758" s="45" t="str">
        <f t="shared" si="314"/>
        <v/>
      </c>
      <c r="N5758" s="46" t="str">
        <f t="shared" si="313"/>
        <v/>
      </c>
      <c r="O5758" s="47"/>
      <c r="P5758" s="48"/>
      <c r="Q5758" s="41"/>
      <c r="R5758" s="12"/>
      <c r="S5758" s="43"/>
      <c r="T5758" s="49"/>
      <c r="U5758" s="50"/>
      <c r="V5758" s="50"/>
      <c r="W5758" s="50"/>
      <c r="X5758" s="50"/>
      <c r="Y5758" s="42"/>
      <c r="Z5758" s="42"/>
      <c r="AA5758" s="242"/>
      <c r="AB5758" s="42"/>
      <c r="AC5758" s="49"/>
      <c r="AD5758" s="43"/>
      <c r="AE5758" s="43"/>
      <c r="AF5758" s="42"/>
    </row>
    <row r="5759" spans="1:32" x14ac:dyDescent="0.2">
      <c r="A5759" s="42"/>
      <c r="B5759" s="40"/>
      <c r="C5759" s="40"/>
      <c r="D5759" s="12"/>
      <c r="E5759" s="42"/>
      <c r="F5759" s="42"/>
      <c r="G5759" s="42"/>
      <c r="H5759" s="43"/>
      <c r="I5759" s="12"/>
      <c r="J5759" s="43"/>
      <c r="K5759" s="43"/>
      <c r="L5759" s="197"/>
      <c r="M5759" s="45" t="str">
        <f t="shared" si="314"/>
        <v/>
      </c>
      <c r="N5759" s="46" t="str">
        <f t="shared" si="313"/>
        <v/>
      </c>
      <c r="O5759" s="47"/>
      <c r="P5759" s="48"/>
      <c r="Q5759" s="41"/>
      <c r="R5759" s="12"/>
      <c r="S5759" s="43"/>
      <c r="T5759" s="49"/>
      <c r="U5759" s="50"/>
      <c r="V5759" s="50"/>
      <c r="W5759" s="50"/>
      <c r="X5759" s="50"/>
      <c r="Y5759" s="42"/>
      <c r="Z5759" s="42"/>
      <c r="AA5759" s="242"/>
      <c r="AB5759" s="42"/>
      <c r="AC5759" s="49"/>
      <c r="AD5759" s="43"/>
      <c r="AE5759" s="43"/>
      <c r="AF5759" s="42"/>
    </row>
    <row r="5760" spans="1:32" x14ac:dyDescent="0.2">
      <c r="A5760" s="42"/>
      <c r="B5760" s="40"/>
      <c r="C5760" s="40"/>
      <c r="D5760" s="12"/>
      <c r="E5760" s="42"/>
      <c r="F5760" s="42"/>
      <c r="G5760" s="42"/>
      <c r="H5760" s="43"/>
      <c r="I5760" s="12"/>
      <c r="J5760" s="43"/>
      <c r="K5760" s="43"/>
      <c r="L5760" s="197"/>
      <c r="M5760" s="45" t="str">
        <f t="shared" si="314"/>
        <v/>
      </c>
      <c r="N5760" s="46" t="str">
        <f t="shared" si="313"/>
        <v/>
      </c>
      <c r="O5760" s="47"/>
      <c r="P5760" s="48"/>
      <c r="Q5760" s="41"/>
      <c r="R5760" s="12"/>
      <c r="S5760" s="43"/>
      <c r="T5760" s="49"/>
      <c r="U5760" s="50"/>
      <c r="V5760" s="50"/>
      <c r="W5760" s="50"/>
      <c r="X5760" s="50"/>
      <c r="Y5760" s="42"/>
      <c r="Z5760" s="42"/>
      <c r="AA5760" s="242"/>
      <c r="AB5760" s="42"/>
      <c r="AC5760" s="49"/>
      <c r="AD5760" s="43"/>
      <c r="AE5760" s="43"/>
      <c r="AF5760" s="42"/>
    </row>
    <row r="5761" spans="1:32" x14ac:dyDescent="0.2">
      <c r="A5761" s="42"/>
      <c r="B5761" s="40"/>
      <c r="C5761" s="40"/>
      <c r="D5761" s="12"/>
      <c r="E5761" s="42"/>
      <c r="F5761" s="42"/>
      <c r="G5761" s="42"/>
      <c r="H5761" s="43"/>
      <c r="I5761" s="12"/>
      <c r="J5761" s="43"/>
      <c r="K5761" s="43"/>
      <c r="L5761" s="197"/>
      <c r="M5761" s="45" t="str">
        <f t="shared" si="314"/>
        <v/>
      </c>
      <c r="N5761" s="46" t="str">
        <f t="shared" si="313"/>
        <v/>
      </c>
      <c r="O5761" s="47"/>
      <c r="P5761" s="48"/>
      <c r="Q5761" s="41"/>
      <c r="R5761" s="12"/>
      <c r="S5761" s="43"/>
      <c r="T5761" s="49"/>
      <c r="U5761" s="50"/>
      <c r="V5761" s="50"/>
      <c r="W5761" s="50"/>
      <c r="X5761" s="50"/>
      <c r="Y5761" s="42"/>
      <c r="Z5761" s="42"/>
      <c r="AA5761" s="242"/>
      <c r="AB5761" s="42"/>
      <c r="AC5761" s="49"/>
      <c r="AD5761" s="43"/>
      <c r="AE5761" s="43"/>
      <c r="AF5761" s="42"/>
    </row>
    <row r="5762" spans="1:32" x14ac:dyDescent="0.2">
      <c r="A5762" s="42"/>
      <c r="B5762" s="40"/>
      <c r="C5762" s="40"/>
      <c r="D5762" s="12"/>
      <c r="E5762" s="42"/>
      <c r="F5762" s="42"/>
      <c r="G5762" s="42"/>
      <c r="H5762" s="43"/>
      <c r="I5762" s="12"/>
      <c r="J5762" s="43"/>
      <c r="K5762" s="43"/>
      <c r="L5762" s="197"/>
      <c r="M5762" s="45" t="str">
        <f t="shared" si="314"/>
        <v/>
      </c>
      <c r="N5762" s="46" t="str">
        <f t="shared" si="313"/>
        <v/>
      </c>
      <c r="O5762" s="47"/>
      <c r="P5762" s="48"/>
      <c r="Q5762" s="41"/>
      <c r="R5762" s="12"/>
      <c r="S5762" s="43"/>
      <c r="T5762" s="49"/>
      <c r="U5762" s="50"/>
      <c r="V5762" s="50"/>
      <c r="W5762" s="50"/>
      <c r="X5762" s="50"/>
      <c r="Y5762" s="42"/>
      <c r="Z5762" s="42"/>
      <c r="AA5762" s="242"/>
      <c r="AB5762" s="42"/>
      <c r="AC5762" s="49"/>
      <c r="AD5762" s="43"/>
      <c r="AE5762" s="43"/>
      <c r="AF5762" s="42"/>
    </row>
    <row r="5763" spans="1:32" x14ac:dyDescent="0.2">
      <c r="A5763" s="42"/>
      <c r="B5763" s="40"/>
      <c r="C5763" s="40"/>
      <c r="D5763" s="12"/>
      <c r="E5763" s="42"/>
      <c r="F5763" s="42"/>
      <c r="G5763" s="42"/>
      <c r="H5763" s="43"/>
      <c r="I5763" s="12"/>
      <c r="J5763" s="43"/>
      <c r="K5763" s="43"/>
      <c r="L5763" s="197"/>
      <c r="M5763" s="45" t="str">
        <f t="shared" si="314"/>
        <v/>
      </c>
      <c r="N5763" s="46" t="str">
        <f t="shared" si="313"/>
        <v/>
      </c>
      <c r="O5763" s="47"/>
      <c r="P5763" s="48"/>
      <c r="Q5763" s="41"/>
      <c r="R5763" s="12"/>
      <c r="S5763" s="43"/>
      <c r="T5763" s="49"/>
      <c r="U5763" s="50"/>
      <c r="V5763" s="50"/>
      <c r="W5763" s="50"/>
      <c r="X5763" s="50"/>
      <c r="Y5763" s="42"/>
      <c r="Z5763" s="42"/>
      <c r="AA5763" s="242"/>
      <c r="AB5763" s="42"/>
      <c r="AC5763" s="49"/>
      <c r="AD5763" s="43"/>
      <c r="AE5763" s="43"/>
      <c r="AF5763" s="42"/>
    </row>
    <row r="5764" spans="1:32" x14ac:dyDescent="0.2">
      <c r="A5764" s="42"/>
      <c r="B5764" s="40"/>
      <c r="C5764" s="40"/>
      <c r="D5764" s="12"/>
      <c r="E5764" s="42"/>
      <c r="F5764" s="42"/>
      <c r="G5764" s="42"/>
      <c r="H5764" s="43"/>
      <c r="I5764" s="12"/>
      <c r="J5764" s="43"/>
      <c r="K5764" s="43"/>
      <c r="L5764" s="197"/>
      <c r="M5764" s="45" t="str">
        <f t="shared" si="314"/>
        <v/>
      </c>
      <c r="N5764" s="46" t="str">
        <f t="shared" si="313"/>
        <v/>
      </c>
      <c r="O5764" s="47"/>
      <c r="P5764" s="48"/>
      <c r="Q5764" s="41"/>
      <c r="R5764" s="12"/>
      <c r="S5764" s="43"/>
      <c r="T5764" s="49"/>
      <c r="U5764" s="50"/>
      <c r="V5764" s="50"/>
      <c r="W5764" s="50"/>
      <c r="X5764" s="50"/>
      <c r="Y5764" s="42"/>
      <c r="Z5764" s="42"/>
      <c r="AA5764" s="242"/>
      <c r="AB5764" s="42"/>
      <c r="AC5764" s="49"/>
      <c r="AD5764" s="43"/>
      <c r="AE5764" s="43"/>
      <c r="AF5764" s="42"/>
    </row>
    <row r="5765" spans="1:32" x14ac:dyDescent="0.2">
      <c r="A5765" s="42"/>
      <c r="B5765" s="40"/>
      <c r="C5765" s="40"/>
      <c r="D5765" s="12"/>
      <c r="E5765" s="42"/>
      <c r="F5765" s="42"/>
      <c r="G5765" s="42"/>
      <c r="H5765" s="43"/>
      <c r="I5765" s="12"/>
      <c r="J5765" s="43"/>
      <c r="K5765" s="43"/>
      <c r="L5765" s="197"/>
      <c r="M5765" s="45" t="str">
        <f t="shared" si="314"/>
        <v/>
      </c>
      <c r="N5765" s="46" t="str">
        <f t="shared" si="313"/>
        <v/>
      </c>
      <c r="O5765" s="47"/>
      <c r="P5765" s="48"/>
      <c r="Q5765" s="41"/>
      <c r="R5765" s="12"/>
      <c r="S5765" s="43"/>
      <c r="T5765" s="49"/>
      <c r="U5765" s="50"/>
      <c r="V5765" s="50"/>
      <c r="W5765" s="50"/>
      <c r="X5765" s="50"/>
      <c r="Y5765" s="42"/>
      <c r="Z5765" s="42"/>
      <c r="AA5765" s="242"/>
      <c r="AB5765" s="42"/>
      <c r="AC5765" s="49"/>
      <c r="AD5765" s="43"/>
      <c r="AE5765" s="43"/>
      <c r="AF5765" s="42"/>
    </row>
    <row r="5766" spans="1:32" x14ac:dyDescent="0.2">
      <c r="A5766" s="42"/>
      <c r="B5766" s="40"/>
      <c r="C5766" s="40"/>
      <c r="D5766" s="12"/>
      <c r="E5766" s="42"/>
      <c r="F5766" s="42"/>
      <c r="G5766" s="42"/>
      <c r="H5766" s="43"/>
      <c r="I5766" s="12"/>
      <c r="J5766" s="43"/>
      <c r="K5766" s="43"/>
      <c r="L5766" s="197"/>
      <c r="M5766" s="45" t="str">
        <f t="shared" si="314"/>
        <v/>
      </c>
      <c r="N5766" s="46" t="str">
        <f t="shared" si="313"/>
        <v/>
      </c>
      <c r="O5766" s="47"/>
      <c r="P5766" s="48"/>
      <c r="Q5766" s="41"/>
      <c r="R5766" s="12"/>
      <c r="S5766" s="43"/>
      <c r="T5766" s="49"/>
      <c r="U5766" s="50"/>
      <c r="V5766" s="50"/>
      <c r="W5766" s="50"/>
      <c r="X5766" s="50"/>
      <c r="Y5766" s="42"/>
      <c r="Z5766" s="42"/>
      <c r="AA5766" s="242"/>
      <c r="AB5766" s="42"/>
      <c r="AC5766" s="49"/>
      <c r="AD5766" s="43"/>
      <c r="AE5766" s="43"/>
      <c r="AF5766" s="42"/>
    </row>
    <row r="5767" spans="1:32" x14ac:dyDescent="0.2">
      <c r="A5767" s="42"/>
      <c r="B5767" s="40"/>
      <c r="C5767" s="40"/>
      <c r="D5767" s="12"/>
      <c r="E5767" s="42"/>
      <c r="F5767" s="42"/>
      <c r="G5767" s="42"/>
      <c r="H5767" s="43"/>
      <c r="I5767" s="12"/>
      <c r="J5767" s="43"/>
      <c r="K5767" s="43"/>
      <c r="L5767" s="197"/>
      <c r="M5767" s="45" t="str">
        <f t="shared" si="314"/>
        <v/>
      </c>
      <c r="N5767" s="46" t="str">
        <f t="shared" si="313"/>
        <v/>
      </c>
      <c r="O5767" s="47"/>
      <c r="P5767" s="48"/>
      <c r="Q5767" s="41"/>
      <c r="R5767" s="12"/>
      <c r="S5767" s="43"/>
      <c r="T5767" s="49"/>
      <c r="U5767" s="50"/>
      <c r="V5767" s="50"/>
      <c r="W5767" s="50"/>
      <c r="X5767" s="50"/>
      <c r="Y5767" s="42"/>
      <c r="Z5767" s="42"/>
      <c r="AA5767" s="242"/>
      <c r="AB5767" s="42"/>
      <c r="AC5767" s="49"/>
      <c r="AD5767" s="43"/>
      <c r="AE5767" s="43"/>
      <c r="AF5767" s="42"/>
    </row>
    <row r="5768" spans="1:32" x14ac:dyDescent="0.2">
      <c r="A5768" s="42"/>
      <c r="B5768" s="40"/>
      <c r="C5768" s="40"/>
      <c r="D5768" s="12"/>
      <c r="E5768" s="42"/>
      <c r="F5768" s="42"/>
      <c r="G5768" s="42"/>
      <c r="H5768" s="43"/>
      <c r="I5768" s="12"/>
      <c r="J5768" s="43"/>
      <c r="K5768" s="43"/>
      <c r="L5768" s="197"/>
      <c r="M5768" s="45" t="str">
        <f t="shared" si="314"/>
        <v/>
      </c>
      <c r="N5768" s="46" t="str">
        <f t="shared" si="313"/>
        <v/>
      </c>
      <c r="O5768" s="47"/>
      <c r="P5768" s="48"/>
      <c r="Q5768" s="41"/>
      <c r="R5768" s="12"/>
      <c r="S5768" s="43"/>
      <c r="T5768" s="49"/>
      <c r="U5768" s="50"/>
      <c r="V5768" s="50"/>
      <c r="W5768" s="50"/>
      <c r="X5768" s="50"/>
      <c r="Y5768" s="42"/>
      <c r="Z5768" s="42"/>
      <c r="AA5768" s="242"/>
      <c r="AB5768" s="42"/>
      <c r="AC5768" s="49"/>
      <c r="AD5768" s="43"/>
      <c r="AE5768" s="43"/>
      <c r="AF5768" s="42"/>
    </row>
    <row r="5769" spans="1:32" x14ac:dyDescent="0.2">
      <c r="A5769" s="42"/>
      <c r="B5769" s="40"/>
      <c r="C5769" s="40"/>
      <c r="D5769" s="12"/>
      <c r="E5769" s="42"/>
      <c r="F5769" s="42"/>
      <c r="G5769" s="42"/>
      <c r="H5769" s="43"/>
      <c r="I5769" s="12"/>
      <c r="J5769" s="43"/>
      <c r="K5769" s="43"/>
      <c r="L5769" s="197"/>
      <c r="M5769" s="45" t="str">
        <f t="shared" si="314"/>
        <v/>
      </c>
      <c r="N5769" s="46" t="str">
        <f t="shared" si="313"/>
        <v/>
      </c>
      <c r="O5769" s="47"/>
      <c r="P5769" s="48"/>
      <c r="Q5769" s="41"/>
      <c r="R5769" s="12"/>
      <c r="S5769" s="43"/>
      <c r="T5769" s="49"/>
      <c r="U5769" s="50"/>
      <c r="V5769" s="50"/>
      <c r="W5769" s="50"/>
      <c r="X5769" s="50"/>
      <c r="Y5769" s="42"/>
      <c r="Z5769" s="42"/>
      <c r="AA5769" s="242"/>
      <c r="AB5769" s="42"/>
      <c r="AC5769" s="49"/>
      <c r="AD5769" s="43"/>
      <c r="AE5769" s="43"/>
      <c r="AF5769" s="42"/>
    </row>
    <row r="5770" spans="1:32" x14ac:dyDescent="0.2">
      <c r="A5770" s="42"/>
      <c r="B5770" s="40"/>
      <c r="C5770" s="40"/>
      <c r="D5770" s="12"/>
      <c r="E5770" s="42"/>
      <c r="F5770" s="42"/>
      <c r="G5770" s="42"/>
      <c r="H5770" s="43"/>
      <c r="I5770" s="12"/>
      <c r="J5770" s="43"/>
      <c r="K5770" s="43"/>
      <c r="L5770" s="197"/>
      <c r="M5770" s="45" t="str">
        <f t="shared" si="314"/>
        <v/>
      </c>
      <c r="N5770" s="46" t="str">
        <f t="shared" si="313"/>
        <v/>
      </c>
      <c r="O5770" s="47"/>
      <c r="P5770" s="48"/>
      <c r="Q5770" s="41"/>
      <c r="R5770" s="12"/>
      <c r="S5770" s="43"/>
      <c r="T5770" s="49"/>
      <c r="U5770" s="50"/>
      <c r="V5770" s="50"/>
      <c r="W5770" s="50"/>
      <c r="X5770" s="50"/>
      <c r="Y5770" s="42"/>
      <c r="Z5770" s="42"/>
      <c r="AA5770" s="242"/>
      <c r="AB5770" s="42"/>
      <c r="AC5770" s="49"/>
      <c r="AD5770" s="43"/>
      <c r="AE5770" s="43"/>
      <c r="AF5770" s="42"/>
    </row>
    <row r="5771" spans="1:32" x14ac:dyDescent="0.2">
      <c r="A5771" s="42"/>
      <c r="B5771" s="40"/>
      <c r="C5771" s="40"/>
      <c r="D5771" s="12"/>
      <c r="E5771" s="42"/>
      <c r="F5771" s="42"/>
      <c r="G5771" s="42"/>
      <c r="H5771" s="43"/>
      <c r="I5771" s="12"/>
      <c r="J5771" s="43"/>
      <c r="K5771" s="43"/>
      <c r="L5771" s="197"/>
      <c r="M5771" s="45" t="str">
        <f t="shared" si="314"/>
        <v/>
      </c>
      <c r="N5771" s="46" t="str">
        <f t="shared" si="313"/>
        <v/>
      </c>
      <c r="O5771" s="47"/>
      <c r="P5771" s="48"/>
      <c r="Q5771" s="41"/>
      <c r="R5771" s="12"/>
      <c r="S5771" s="43"/>
      <c r="T5771" s="49"/>
      <c r="U5771" s="50"/>
      <c r="V5771" s="50"/>
      <c r="W5771" s="50"/>
      <c r="X5771" s="50"/>
      <c r="Y5771" s="42"/>
      <c r="Z5771" s="42"/>
      <c r="AA5771" s="242"/>
      <c r="AB5771" s="42"/>
      <c r="AC5771" s="49"/>
      <c r="AD5771" s="43"/>
      <c r="AE5771" s="43"/>
      <c r="AF5771" s="42"/>
    </row>
    <row r="5772" spans="1:32" x14ac:dyDescent="0.2">
      <c r="A5772" s="42"/>
      <c r="B5772" s="40"/>
      <c r="C5772" s="40"/>
      <c r="D5772" s="12"/>
      <c r="E5772" s="42"/>
      <c r="F5772" s="42"/>
      <c r="G5772" s="42"/>
      <c r="H5772" s="43"/>
      <c r="I5772" s="12"/>
      <c r="J5772" s="43"/>
      <c r="K5772" s="43"/>
      <c r="L5772" s="197"/>
      <c r="M5772" s="45" t="str">
        <f t="shared" si="314"/>
        <v/>
      </c>
      <c r="N5772" s="46" t="str">
        <f t="shared" si="313"/>
        <v/>
      </c>
      <c r="O5772" s="47"/>
      <c r="P5772" s="48"/>
      <c r="Q5772" s="41"/>
      <c r="R5772" s="12"/>
      <c r="S5772" s="43"/>
      <c r="T5772" s="49"/>
      <c r="U5772" s="50"/>
      <c r="V5772" s="50"/>
      <c r="W5772" s="50"/>
      <c r="X5772" s="50"/>
      <c r="Y5772" s="42"/>
      <c r="Z5772" s="42"/>
      <c r="AA5772" s="242"/>
      <c r="AB5772" s="42"/>
      <c r="AC5772" s="49"/>
      <c r="AD5772" s="43"/>
      <c r="AE5772" s="43"/>
      <c r="AF5772" s="42"/>
    </row>
    <row r="5773" spans="1:32" x14ac:dyDescent="0.2">
      <c r="A5773" s="42"/>
      <c r="B5773" s="40"/>
      <c r="C5773" s="40"/>
      <c r="D5773" s="12"/>
      <c r="E5773" s="42"/>
      <c r="F5773" s="42"/>
      <c r="G5773" s="42"/>
      <c r="H5773" s="43"/>
      <c r="I5773" s="12"/>
      <c r="J5773" s="43"/>
      <c r="K5773" s="43"/>
      <c r="L5773" s="197"/>
      <c r="M5773" s="45" t="str">
        <f t="shared" si="314"/>
        <v/>
      </c>
      <c r="N5773" s="46" t="str">
        <f t="shared" si="313"/>
        <v/>
      </c>
      <c r="O5773" s="47"/>
      <c r="P5773" s="48"/>
      <c r="Q5773" s="41"/>
      <c r="R5773" s="12"/>
      <c r="S5773" s="43"/>
      <c r="T5773" s="49"/>
      <c r="U5773" s="50"/>
      <c r="V5773" s="50"/>
      <c r="W5773" s="50"/>
      <c r="X5773" s="50"/>
      <c r="Y5773" s="42"/>
      <c r="Z5773" s="42"/>
      <c r="AA5773" s="242"/>
      <c r="AB5773" s="42"/>
      <c r="AC5773" s="49"/>
      <c r="AD5773" s="43"/>
      <c r="AE5773" s="43"/>
      <c r="AF5773" s="42"/>
    </row>
    <row r="5774" spans="1:32" x14ac:dyDescent="0.2">
      <c r="A5774" s="42"/>
      <c r="B5774" s="40"/>
      <c r="C5774" s="40"/>
      <c r="D5774" s="12"/>
      <c r="E5774" s="42"/>
      <c r="F5774" s="42"/>
      <c r="G5774" s="42"/>
      <c r="H5774" s="43"/>
      <c r="I5774" s="12"/>
      <c r="J5774" s="43"/>
      <c r="K5774" s="43"/>
      <c r="L5774" s="197"/>
      <c r="M5774" s="45" t="str">
        <f t="shared" si="314"/>
        <v/>
      </c>
      <c r="N5774" s="46" t="str">
        <f t="shared" si="313"/>
        <v/>
      </c>
      <c r="O5774" s="47"/>
      <c r="P5774" s="48"/>
      <c r="Q5774" s="41"/>
      <c r="R5774" s="12"/>
      <c r="S5774" s="43"/>
      <c r="T5774" s="49"/>
      <c r="U5774" s="50"/>
      <c r="V5774" s="50"/>
      <c r="W5774" s="50"/>
      <c r="X5774" s="50"/>
      <c r="Y5774" s="42"/>
      <c r="Z5774" s="42"/>
      <c r="AA5774" s="242"/>
      <c r="AB5774" s="42"/>
      <c r="AC5774" s="49"/>
      <c r="AD5774" s="43"/>
      <c r="AE5774" s="43"/>
      <c r="AF5774" s="42"/>
    </row>
    <row r="5775" spans="1:32" x14ac:dyDescent="0.2">
      <c r="A5775" s="42"/>
      <c r="B5775" s="40"/>
      <c r="C5775" s="40"/>
      <c r="D5775" s="12"/>
      <c r="E5775" s="42"/>
      <c r="F5775" s="42"/>
      <c r="G5775" s="42"/>
      <c r="H5775" s="43"/>
      <c r="I5775" s="12"/>
      <c r="J5775" s="43"/>
      <c r="K5775" s="43"/>
      <c r="L5775" s="197"/>
      <c r="M5775" s="45" t="str">
        <f t="shared" si="314"/>
        <v/>
      </c>
      <c r="N5775" s="46" t="str">
        <f t="shared" si="313"/>
        <v/>
      </c>
      <c r="O5775" s="47"/>
      <c r="P5775" s="48"/>
      <c r="Q5775" s="41"/>
      <c r="R5775" s="12"/>
      <c r="S5775" s="43"/>
      <c r="T5775" s="49"/>
      <c r="U5775" s="50"/>
      <c r="V5775" s="50"/>
      <c r="W5775" s="50"/>
      <c r="X5775" s="50"/>
      <c r="Y5775" s="42"/>
      <c r="Z5775" s="42"/>
      <c r="AA5775" s="242"/>
      <c r="AB5775" s="42"/>
      <c r="AC5775" s="49"/>
      <c r="AD5775" s="43"/>
      <c r="AE5775" s="43"/>
      <c r="AF5775" s="42"/>
    </row>
    <row r="5776" spans="1:32" x14ac:dyDescent="0.2">
      <c r="A5776" s="42"/>
      <c r="B5776" s="40"/>
      <c r="C5776" s="40"/>
      <c r="D5776" s="12"/>
      <c r="E5776" s="42"/>
      <c r="F5776" s="42"/>
      <c r="G5776" s="42"/>
      <c r="H5776" s="43"/>
      <c r="I5776" s="12"/>
      <c r="J5776" s="43"/>
      <c r="K5776" s="43"/>
      <c r="L5776" s="197"/>
      <c r="M5776" s="45" t="str">
        <f t="shared" si="314"/>
        <v/>
      </c>
      <c r="N5776" s="46" t="str">
        <f t="shared" si="313"/>
        <v/>
      </c>
      <c r="O5776" s="47"/>
      <c r="P5776" s="48"/>
      <c r="Q5776" s="41"/>
      <c r="R5776" s="12"/>
      <c r="S5776" s="43"/>
      <c r="T5776" s="49"/>
      <c r="U5776" s="50"/>
      <c r="V5776" s="50"/>
      <c r="W5776" s="50"/>
      <c r="X5776" s="50"/>
      <c r="Y5776" s="42"/>
      <c r="Z5776" s="42"/>
      <c r="AA5776" s="242"/>
      <c r="AB5776" s="42"/>
      <c r="AC5776" s="49"/>
      <c r="AD5776" s="43"/>
      <c r="AE5776" s="43"/>
      <c r="AF5776" s="42"/>
    </row>
    <row r="5777" spans="1:32" x14ac:dyDescent="0.2">
      <c r="A5777" s="42"/>
      <c r="B5777" s="40"/>
      <c r="C5777" s="40"/>
      <c r="D5777" s="12"/>
      <c r="E5777" s="42"/>
      <c r="F5777" s="42"/>
      <c r="G5777" s="42"/>
      <c r="H5777" s="43"/>
      <c r="I5777" s="12"/>
      <c r="J5777" s="43"/>
      <c r="K5777" s="43"/>
      <c r="L5777" s="197"/>
      <c r="M5777" s="45" t="str">
        <f t="shared" si="314"/>
        <v/>
      </c>
      <c r="N5777" s="46" t="str">
        <f t="shared" si="313"/>
        <v/>
      </c>
      <c r="O5777" s="47"/>
      <c r="P5777" s="48"/>
      <c r="Q5777" s="41"/>
      <c r="R5777" s="12"/>
      <c r="S5777" s="43"/>
      <c r="T5777" s="49"/>
      <c r="U5777" s="50"/>
      <c r="V5777" s="50"/>
      <c r="W5777" s="50"/>
      <c r="X5777" s="50"/>
      <c r="Y5777" s="42"/>
      <c r="Z5777" s="42"/>
      <c r="AA5777" s="242"/>
      <c r="AB5777" s="42"/>
      <c r="AC5777" s="49"/>
      <c r="AD5777" s="43"/>
      <c r="AE5777" s="43"/>
      <c r="AF5777" s="42"/>
    </row>
    <row r="5778" spans="1:32" x14ac:dyDescent="0.2">
      <c r="A5778" s="42"/>
      <c r="B5778" s="40"/>
      <c r="C5778" s="40"/>
      <c r="D5778" s="12"/>
      <c r="E5778" s="42"/>
      <c r="F5778" s="42"/>
      <c r="G5778" s="42"/>
      <c r="H5778" s="43"/>
      <c r="I5778" s="12"/>
      <c r="J5778" s="43"/>
      <c r="K5778" s="43"/>
      <c r="L5778" s="197"/>
      <c r="M5778" s="45" t="str">
        <f t="shared" si="314"/>
        <v/>
      </c>
      <c r="N5778" s="46" t="str">
        <f t="shared" si="313"/>
        <v/>
      </c>
      <c r="O5778" s="47"/>
      <c r="P5778" s="48"/>
      <c r="Q5778" s="41"/>
      <c r="R5778" s="12"/>
      <c r="S5778" s="43"/>
      <c r="T5778" s="49"/>
      <c r="U5778" s="50"/>
      <c r="V5778" s="50"/>
      <c r="W5778" s="50"/>
      <c r="X5778" s="50"/>
      <c r="Y5778" s="42"/>
      <c r="Z5778" s="42"/>
      <c r="AA5778" s="242"/>
      <c r="AB5778" s="42"/>
      <c r="AC5778" s="49"/>
      <c r="AD5778" s="43"/>
      <c r="AE5778" s="43"/>
      <c r="AF5778" s="42"/>
    </row>
    <row r="5779" spans="1:32" x14ac:dyDescent="0.2">
      <c r="A5779" s="42"/>
      <c r="B5779" s="40"/>
      <c r="C5779" s="40"/>
      <c r="D5779" s="12"/>
      <c r="E5779" s="42"/>
      <c r="F5779" s="42"/>
      <c r="G5779" s="42"/>
      <c r="H5779" s="43"/>
      <c r="I5779" s="12"/>
      <c r="J5779" s="43"/>
      <c r="K5779" s="43"/>
      <c r="L5779" s="197"/>
      <c r="M5779" s="45" t="str">
        <f t="shared" si="314"/>
        <v/>
      </c>
      <c r="N5779" s="46" t="str">
        <f t="shared" si="313"/>
        <v/>
      </c>
      <c r="O5779" s="47"/>
      <c r="P5779" s="48"/>
      <c r="Q5779" s="41"/>
      <c r="R5779" s="12"/>
      <c r="S5779" s="43"/>
      <c r="T5779" s="49"/>
      <c r="U5779" s="50"/>
      <c r="V5779" s="50"/>
      <c r="W5779" s="50"/>
      <c r="X5779" s="50"/>
      <c r="Y5779" s="42"/>
      <c r="Z5779" s="42"/>
      <c r="AA5779" s="242"/>
      <c r="AB5779" s="42"/>
      <c r="AC5779" s="49"/>
      <c r="AD5779" s="43"/>
      <c r="AE5779" s="43"/>
      <c r="AF5779" s="42"/>
    </row>
    <row r="5780" spans="1:32" x14ac:dyDescent="0.2">
      <c r="A5780" s="42"/>
      <c r="B5780" s="40"/>
      <c r="C5780" s="40"/>
      <c r="D5780" s="12"/>
      <c r="E5780" s="42"/>
      <c r="F5780" s="42"/>
      <c r="G5780" s="42"/>
      <c r="H5780" s="43"/>
      <c r="I5780" s="12"/>
      <c r="J5780" s="43"/>
      <c r="K5780" s="43"/>
      <c r="L5780" s="197"/>
      <c r="M5780" s="45" t="str">
        <f t="shared" si="314"/>
        <v/>
      </c>
      <c r="N5780" s="46" t="str">
        <f t="shared" si="313"/>
        <v/>
      </c>
      <c r="O5780" s="47"/>
      <c r="P5780" s="48"/>
      <c r="Q5780" s="41"/>
      <c r="R5780" s="12"/>
      <c r="S5780" s="43"/>
      <c r="T5780" s="49"/>
      <c r="U5780" s="50"/>
      <c r="V5780" s="50"/>
      <c r="W5780" s="50"/>
      <c r="X5780" s="50"/>
      <c r="Y5780" s="42"/>
      <c r="Z5780" s="42"/>
      <c r="AA5780" s="242"/>
      <c r="AB5780" s="42"/>
      <c r="AC5780" s="49"/>
      <c r="AD5780" s="43"/>
      <c r="AE5780" s="43"/>
      <c r="AF5780" s="42"/>
    </row>
    <row r="5781" spans="1:32" x14ac:dyDescent="0.2">
      <c r="A5781" s="42"/>
      <c r="B5781" s="40"/>
      <c r="C5781" s="40"/>
      <c r="D5781" s="12"/>
      <c r="E5781" s="42"/>
      <c r="F5781" s="42"/>
      <c r="G5781" s="42"/>
      <c r="H5781" s="43"/>
      <c r="I5781" s="12"/>
      <c r="J5781" s="43"/>
      <c r="K5781" s="43"/>
      <c r="L5781" s="197"/>
      <c r="M5781" s="45" t="str">
        <f t="shared" si="314"/>
        <v/>
      </c>
      <c r="N5781" s="46" t="str">
        <f t="shared" si="313"/>
        <v/>
      </c>
      <c r="O5781" s="47"/>
      <c r="P5781" s="48"/>
      <c r="Q5781" s="41"/>
      <c r="R5781" s="12"/>
      <c r="S5781" s="43"/>
      <c r="T5781" s="49"/>
      <c r="U5781" s="50"/>
      <c r="V5781" s="50"/>
      <c r="W5781" s="50"/>
      <c r="X5781" s="50"/>
      <c r="Y5781" s="42"/>
      <c r="Z5781" s="42"/>
      <c r="AA5781" s="242"/>
      <c r="AB5781" s="42"/>
      <c r="AC5781" s="49"/>
      <c r="AD5781" s="43"/>
      <c r="AE5781" s="43"/>
      <c r="AF5781" s="42"/>
    </row>
    <row r="5782" spans="1:32" x14ac:dyDescent="0.2">
      <c r="A5782" s="42"/>
      <c r="B5782" s="40"/>
      <c r="C5782" s="40"/>
      <c r="D5782" s="12"/>
      <c r="E5782" s="42"/>
      <c r="F5782" s="42"/>
      <c r="G5782" s="42"/>
      <c r="H5782" s="43"/>
      <c r="I5782" s="12"/>
      <c r="J5782" s="43"/>
      <c r="K5782" s="43"/>
      <c r="L5782" s="197"/>
      <c r="M5782" s="45" t="str">
        <f t="shared" si="314"/>
        <v/>
      </c>
      <c r="N5782" s="46" t="str">
        <f t="shared" si="313"/>
        <v/>
      </c>
      <c r="O5782" s="47"/>
      <c r="P5782" s="48"/>
      <c r="Q5782" s="41"/>
      <c r="R5782" s="12"/>
      <c r="S5782" s="43"/>
      <c r="T5782" s="49"/>
      <c r="U5782" s="50"/>
      <c r="V5782" s="50"/>
      <c r="W5782" s="50"/>
      <c r="X5782" s="50"/>
      <c r="Y5782" s="42"/>
      <c r="Z5782" s="42"/>
      <c r="AA5782" s="242"/>
      <c r="AB5782" s="42"/>
      <c r="AC5782" s="49"/>
      <c r="AD5782" s="43"/>
      <c r="AE5782" s="43"/>
      <c r="AF5782" s="42"/>
    </row>
    <row r="5783" spans="1:32" x14ac:dyDescent="0.2">
      <c r="A5783" s="42"/>
      <c r="B5783" s="40"/>
      <c r="C5783" s="40"/>
      <c r="D5783" s="12"/>
      <c r="E5783" s="42"/>
      <c r="F5783" s="42"/>
      <c r="G5783" s="42"/>
      <c r="H5783" s="43"/>
      <c r="I5783" s="12"/>
      <c r="J5783" s="43"/>
      <c r="K5783" s="43"/>
      <c r="L5783" s="197"/>
      <c r="M5783" s="45" t="str">
        <f t="shared" si="314"/>
        <v/>
      </c>
      <c r="N5783" s="46" t="str">
        <f t="shared" si="313"/>
        <v/>
      </c>
      <c r="O5783" s="47"/>
      <c r="P5783" s="48"/>
      <c r="Q5783" s="41"/>
      <c r="R5783" s="12"/>
      <c r="S5783" s="43"/>
      <c r="T5783" s="49"/>
      <c r="U5783" s="50"/>
      <c r="V5783" s="50"/>
      <c r="W5783" s="50"/>
      <c r="X5783" s="50"/>
      <c r="Y5783" s="42"/>
      <c r="Z5783" s="42"/>
      <c r="AA5783" s="242"/>
      <c r="AB5783" s="42"/>
      <c r="AC5783" s="49"/>
      <c r="AD5783" s="43"/>
      <c r="AE5783" s="43"/>
      <c r="AF5783" s="42"/>
    </row>
    <row r="5784" spans="1:32" x14ac:dyDescent="0.2">
      <c r="A5784" s="42"/>
      <c r="B5784" s="40"/>
      <c r="C5784" s="40"/>
      <c r="D5784" s="12"/>
      <c r="E5784" s="42"/>
      <c r="F5784" s="42"/>
      <c r="G5784" s="42"/>
      <c r="H5784" s="43"/>
      <c r="I5784" s="12"/>
      <c r="J5784" s="43"/>
      <c r="K5784" s="43"/>
      <c r="L5784" s="197"/>
      <c r="M5784" s="45" t="str">
        <f t="shared" si="314"/>
        <v/>
      </c>
      <c r="N5784" s="46" t="str">
        <f t="shared" ref="N5784:N5847" si="315">IF($L5784="","",IF((today-$L5784)&lt;366,"k",IF(((today-$L5784)/28)&lt;84,"a",IF(((today-$L5784)/28)&gt;84,"s"))))</f>
        <v/>
      </c>
      <c r="O5784" s="47"/>
      <c r="P5784" s="48"/>
      <c r="Q5784" s="41"/>
      <c r="R5784" s="12"/>
      <c r="S5784" s="43"/>
      <c r="T5784" s="49"/>
      <c r="U5784" s="50"/>
      <c r="V5784" s="50"/>
      <c r="W5784" s="50"/>
      <c r="X5784" s="50"/>
      <c r="Y5784" s="42"/>
      <c r="Z5784" s="42"/>
      <c r="AA5784" s="242"/>
      <c r="AB5784" s="42"/>
      <c r="AC5784" s="49"/>
      <c r="AD5784" s="43"/>
      <c r="AE5784" s="43"/>
      <c r="AF5784" s="42"/>
    </row>
    <row r="5785" spans="1:32" x14ac:dyDescent="0.2">
      <c r="A5785" s="42"/>
      <c r="B5785" s="40"/>
      <c r="C5785" s="40"/>
      <c r="D5785" s="12"/>
      <c r="E5785" s="42"/>
      <c r="F5785" s="42"/>
      <c r="G5785" s="42"/>
      <c r="H5785" s="43"/>
      <c r="I5785" s="12"/>
      <c r="J5785" s="43"/>
      <c r="K5785" s="43"/>
      <c r="L5785" s="197"/>
      <c r="M5785" s="45" t="str">
        <f t="shared" si="314"/>
        <v/>
      </c>
      <c r="N5785" s="46" t="str">
        <f t="shared" si="315"/>
        <v/>
      </c>
      <c r="O5785" s="47"/>
      <c r="P5785" s="48"/>
      <c r="Q5785" s="41"/>
      <c r="R5785" s="12"/>
      <c r="S5785" s="43"/>
      <c r="T5785" s="49"/>
      <c r="U5785" s="50"/>
      <c r="V5785" s="50"/>
      <c r="W5785" s="50"/>
      <c r="X5785" s="50"/>
      <c r="Y5785" s="42"/>
      <c r="Z5785" s="42"/>
      <c r="AA5785" s="242"/>
      <c r="AB5785" s="42"/>
      <c r="AC5785" s="49"/>
      <c r="AD5785" s="43"/>
      <c r="AE5785" s="43"/>
      <c r="AF5785" s="42"/>
    </row>
    <row r="5786" spans="1:32" x14ac:dyDescent="0.2">
      <c r="A5786" s="42"/>
      <c r="B5786" s="40"/>
      <c r="C5786" s="40"/>
      <c r="D5786" s="12"/>
      <c r="E5786" s="42"/>
      <c r="F5786" s="42"/>
      <c r="G5786" s="42"/>
      <c r="H5786" s="43"/>
      <c r="I5786" s="12"/>
      <c r="J5786" s="43"/>
      <c r="K5786" s="43"/>
      <c r="L5786" s="197"/>
      <c r="M5786" s="45" t="str">
        <f t="shared" si="314"/>
        <v/>
      </c>
      <c r="N5786" s="46" t="str">
        <f t="shared" si="315"/>
        <v/>
      </c>
      <c r="O5786" s="47"/>
      <c r="P5786" s="48"/>
      <c r="Q5786" s="41"/>
      <c r="R5786" s="12"/>
      <c r="S5786" s="43"/>
      <c r="T5786" s="49"/>
      <c r="U5786" s="50"/>
      <c r="V5786" s="50"/>
      <c r="W5786" s="50"/>
      <c r="X5786" s="50"/>
      <c r="Y5786" s="42"/>
      <c r="Z5786" s="42"/>
      <c r="AA5786" s="242"/>
      <c r="AB5786" s="42"/>
      <c r="AC5786" s="49"/>
      <c r="AD5786" s="43"/>
      <c r="AE5786" s="43"/>
      <c r="AF5786" s="42"/>
    </row>
    <row r="5787" spans="1:32" x14ac:dyDescent="0.2">
      <c r="A5787" s="42"/>
      <c r="B5787" s="40"/>
      <c r="C5787" s="40"/>
      <c r="D5787" s="12"/>
      <c r="E5787" s="42"/>
      <c r="F5787" s="42"/>
      <c r="G5787" s="42"/>
      <c r="H5787" s="43"/>
      <c r="I5787" s="12"/>
      <c r="J5787" s="43"/>
      <c r="K5787" s="43"/>
      <c r="L5787" s="197"/>
      <c r="M5787" s="45" t="str">
        <f t="shared" si="314"/>
        <v/>
      </c>
      <c r="N5787" s="46" t="str">
        <f t="shared" si="315"/>
        <v/>
      </c>
      <c r="O5787" s="47"/>
      <c r="P5787" s="48"/>
      <c r="Q5787" s="41"/>
      <c r="R5787" s="12"/>
      <c r="S5787" s="43"/>
      <c r="T5787" s="49"/>
      <c r="U5787" s="50"/>
      <c r="V5787" s="50"/>
      <c r="W5787" s="50"/>
      <c r="X5787" s="50"/>
      <c r="Y5787" s="42"/>
      <c r="Z5787" s="42"/>
      <c r="AA5787" s="242"/>
      <c r="AB5787" s="42"/>
      <c r="AC5787" s="49"/>
      <c r="AD5787" s="43"/>
      <c r="AE5787" s="43"/>
      <c r="AF5787" s="42"/>
    </row>
    <row r="5788" spans="1:32" x14ac:dyDescent="0.2">
      <c r="A5788" s="42"/>
      <c r="B5788" s="40"/>
      <c r="C5788" s="40"/>
      <c r="D5788" s="12"/>
      <c r="E5788" s="42"/>
      <c r="F5788" s="42"/>
      <c r="G5788" s="42"/>
      <c r="H5788" s="43"/>
      <c r="I5788" s="12"/>
      <c r="J5788" s="43"/>
      <c r="K5788" s="43"/>
      <c r="L5788" s="197"/>
      <c r="M5788" s="45" t="str">
        <f t="shared" si="314"/>
        <v/>
      </c>
      <c r="N5788" s="46" t="str">
        <f t="shared" si="315"/>
        <v/>
      </c>
      <c r="O5788" s="47"/>
      <c r="P5788" s="48"/>
      <c r="Q5788" s="41"/>
      <c r="R5788" s="12"/>
      <c r="S5788" s="43"/>
      <c r="T5788" s="49"/>
      <c r="U5788" s="50"/>
      <c r="V5788" s="50"/>
      <c r="W5788" s="50"/>
      <c r="X5788" s="50"/>
      <c r="Y5788" s="42"/>
      <c r="Z5788" s="42"/>
      <c r="AA5788" s="242"/>
      <c r="AB5788" s="42"/>
      <c r="AC5788" s="49"/>
      <c r="AD5788" s="43"/>
      <c r="AE5788" s="43"/>
      <c r="AF5788" s="42"/>
    </row>
    <row r="5789" spans="1:32" x14ac:dyDescent="0.2">
      <c r="A5789" s="42"/>
      <c r="B5789" s="40"/>
      <c r="C5789" s="40"/>
      <c r="D5789" s="12"/>
      <c r="E5789" s="42"/>
      <c r="F5789" s="42"/>
      <c r="G5789" s="42"/>
      <c r="H5789" s="43"/>
      <c r="I5789" s="12"/>
      <c r="J5789" s="43"/>
      <c r="K5789" s="43"/>
      <c r="L5789" s="197"/>
      <c r="M5789" s="45" t="str">
        <f t="shared" si="314"/>
        <v/>
      </c>
      <c r="N5789" s="46" t="str">
        <f t="shared" si="315"/>
        <v/>
      </c>
      <c r="O5789" s="47"/>
      <c r="P5789" s="48"/>
      <c r="Q5789" s="41"/>
      <c r="R5789" s="12"/>
      <c r="S5789" s="43"/>
      <c r="T5789" s="49"/>
      <c r="U5789" s="50"/>
      <c r="V5789" s="50"/>
      <c r="W5789" s="50"/>
      <c r="X5789" s="50"/>
      <c r="Y5789" s="42"/>
      <c r="Z5789" s="42"/>
      <c r="AA5789" s="242"/>
      <c r="AB5789" s="42"/>
      <c r="AC5789" s="49"/>
      <c r="AD5789" s="43"/>
      <c r="AE5789" s="43"/>
      <c r="AF5789" s="42"/>
    </row>
    <row r="5790" spans="1:32" x14ac:dyDescent="0.2">
      <c r="A5790" s="42"/>
      <c r="B5790" s="40"/>
      <c r="C5790" s="40"/>
      <c r="D5790" s="12"/>
      <c r="E5790" s="42"/>
      <c r="F5790" s="42"/>
      <c r="G5790" s="42"/>
      <c r="H5790" s="43"/>
      <c r="I5790" s="12"/>
      <c r="J5790" s="43"/>
      <c r="K5790" s="43"/>
      <c r="L5790" s="197"/>
      <c r="M5790" s="45" t="str">
        <f t="shared" si="314"/>
        <v/>
      </c>
      <c r="N5790" s="46" t="str">
        <f t="shared" si="315"/>
        <v/>
      </c>
      <c r="O5790" s="47"/>
      <c r="P5790" s="48"/>
      <c r="Q5790" s="41"/>
      <c r="R5790" s="12"/>
      <c r="S5790" s="43"/>
      <c r="T5790" s="49"/>
      <c r="U5790" s="50"/>
      <c r="V5790" s="50"/>
      <c r="W5790" s="50"/>
      <c r="X5790" s="50"/>
      <c r="Y5790" s="42"/>
      <c r="Z5790" s="42"/>
      <c r="AA5790" s="242"/>
      <c r="AB5790" s="42"/>
      <c r="AC5790" s="49"/>
      <c r="AD5790" s="43"/>
      <c r="AE5790" s="43"/>
      <c r="AF5790" s="42"/>
    </row>
    <row r="5791" spans="1:32" x14ac:dyDescent="0.2">
      <c r="A5791" s="42"/>
      <c r="B5791" s="40"/>
      <c r="C5791" s="40"/>
      <c r="D5791" s="12"/>
      <c r="E5791" s="42"/>
      <c r="F5791" s="42"/>
      <c r="G5791" s="42"/>
      <c r="H5791" s="43"/>
      <c r="I5791" s="12"/>
      <c r="J5791" s="43"/>
      <c r="K5791" s="43"/>
      <c r="L5791" s="197"/>
      <c r="M5791" s="45" t="str">
        <f t="shared" si="314"/>
        <v/>
      </c>
      <c r="N5791" s="46" t="str">
        <f t="shared" si="315"/>
        <v/>
      </c>
      <c r="O5791" s="47"/>
      <c r="P5791" s="48"/>
      <c r="Q5791" s="41"/>
      <c r="R5791" s="12"/>
      <c r="S5791" s="43"/>
      <c r="T5791" s="49"/>
      <c r="U5791" s="50"/>
      <c r="V5791" s="50"/>
      <c r="W5791" s="50"/>
      <c r="X5791" s="50"/>
      <c r="Y5791" s="42"/>
      <c r="Z5791" s="42"/>
      <c r="AA5791" s="242"/>
      <c r="AB5791" s="42"/>
      <c r="AC5791" s="49"/>
      <c r="AD5791" s="43"/>
      <c r="AE5791" s="43"/>
      <c r="AF5791" s="42"/>
    </row>
    <row r="5792" spans="1:32" x14ac:dyDescent="0.2">
      <c r="A5792" s="42"/>
      <c r="B5792" s="40"/>
      <c r="C5792" s="40"/>
      <c r="D5792" s="12"/>
      <c r="E5792" s="42"/>
      <c r="F5792" s="42"/>
      <c r="G5792" s="42"/>
      <c r="H5792" s="43"/>
      <c r="I5792" s="12"/>
      <c r="J5792" s="43"/>
      <c r="K5792" s="43"/>
      <c r="L5792" s="197"/>
      <c r="M5792" s="45" t="str">
        <f t="shared" si="314"/>
        <v/>
      </c>
      <c r="N5792" s="46" t="str">
        <f t="shared" si="315"/>
        <v/>
      </c>
      <c r="O5792" s="47"/>
      <c r="P5792" s="48"/>
      <c r="Q5792" s="41"/>
      <c r="R5792" s="12"/>
      <c r="S5792" s="43"/>
      <c r="T5792" s="49"/>
      <c r="U5792" s="50"/>
      <c r="V5792" s="50"/>
      <c r="W5792" s="50"/>
      <c r="X5792" s="50"/>
      <c r="Y5792" s="42"/>
      <c r="Z5792" s="42"/>
      <c r="AA5792" s="242"/>
      <c r="AB5792" s="42"/>
      <c r="AC5792" s="49"/>
      <c r="AD5792" s="43"/>
      <c r="AE5792" s="43"/>
      <c r="AF5792" s="42"/>
    </row>
    <row r="5793" spans="1:32" x14ac:dyDescent="0.2">
      <c r="A5793" s="42"/>
      <c r="B5793" s="40"/>
      <c r="C5793" s="40"/>
      <c r="D5793" s="12"/>
      <c r="E5793" s="42"/>
      <c r="F5793" s="42"/>
      <c r="G5793" s="42"/>
      <c r="H5793" s="43"/>
      <c r="I5793" s="12"/>
      <c r="J5793" s="43"/>
      <c r="K5793" s="43"/>
      <c r="L5793" s="197"/>
      <c r="M5793" s="45" t="str">
        <f t="shared" si="314"/>
        <v/>
      </c>
      <c r="N5793" s="46" t="str">
        <f t="shared" si="315"/>
        <v/>
      </c>
      <c r="O5793" s="47"/>
      <c r="P5793" s="48"/>
      <c r="Q5793" s="41"/>
      <c r="R5793" s="12"/>
      <c r="S5793" s="43"/>
      <c r="T5793" s="49"/>
      <c r="U5793" s="50"/>
      <c r="V5793" s="50"/>
      <c r="W5793" s="50"/>
      <c r="X5793" s="50"/>
      <c r="Y5793" s="42"/>
      <c r="Z5793" s="42"/>
      <c r="AA5793" s="242"/>
      <c r="AB5793" s="42"/>
      <c r="AC5793" s="49"/>
      <c r="AD5793" s="43"/>
      <c r="AE5793" s="43"/>
      <c r="AF5793" s="42"/>
    </row>
    <row r="5794" spans="1:32" x14ac:dyDescent="0.2">
      <c r="A5794" s="42"/>
      <c r="B5794" s="40"/>
      <c r="C5794" s="40"/>
      <c r="D5794" s="12"/>
      <c r="E5794" s="42"/>
      <c r="F5794" s="42"/>
      <c r="G5794" s="42"/>
      <c r="H5794" s="43"/>
      <c r="I5794" s="12"/>
      <c r="J5794" s="43"/>
      <c r="K5794" s="43"/>
      <c r="L5794" s="197"/>
      <c r="M5794" s="45" t="str">
        <f t="shared" si="314"/>
        <v/>
      </c>
      <c r="N5794" s="46" t="str">
        <f t="shared" si="315"/>
        <v/>
      </c>
      <c r="O5794" s="47"/>
      <c r="P5794" s="48"/>
      <c r="Q5794" s="41"/>
      <c r="R5794" s="12"/>
      <c r="S5794" s="43"/>
      <c r="T5794" s="49"/>
      <c r="U5794" s="50"/>
      <c r="V5794" s="50"/>
      <c r="W5794" s="50"/>
      <c r="X5794" s="50"/>
      <c r="Y5794" s="42"/>
      <c r="Z5794" s="42"/>
      <c r="AA5794" s="242"/>
      <c r="AB5794" s="42"/>
      <c r="AC5794" s="49"/>
      <c r="AD5794" s="43"/>
      <c r="AE5794" s="43"/>
      <c r="AF5794" s="42"/>
    </row>
    <row r="5795" spans="1:32" x14ac:dyDescent="0.2">
      <c r="A5795" s="42"/>
      <c r="B5795" s="40"/>
      <c r="C5795" s="40"/>
      <c r="D5795" s="12"/>
      <c r="E5795" s="42"/>
      <c r="F5795" s="42"/>
      <c r="G5795" s="42"/>
      <c r="H5795" s="43"/>
      <c r="I5795" s="12"/>
      <c r="J5795" s="43"/>
      <c r="K5795" s="43"/>
      <c r="L5795" s="197"/>
      <c r="M5795" s="45" t="str">
        <f t="shared" si="314"/>
        <v/>
      </c>
      <c r="N5795" s="46" t="str">
        <f t="shared" si="315"/>
        <v/>
      </c>
      <c r="O5795" s="47"/>
      <c r="P5795" s="48"/>
      <c r="Q5795" s="41"/>
      <c r="R5795" s="12"/>
      <c r="S5795" s="43"/>
      <c r="T5795" s="49"/>
      <c r="U5795" s="50"/>
      <c r="V5795" s="50"/>
      <c r="W5795" s="50"/>
      <c r="X5795" s="50"/>
      <c r="Y5795" s="42"/>
      <c r="Z5795" s="42"/>
      <c r="AA5795" s="242"/>
      <c r="AB5795" s="42"/>
      <c r="AC5795" s="49"/>
      <c r="AD5795" s="43"/>
      <c r="AE5795" s="43"/>
      <c r="AF5795" s="42"/>
    </row>
    <row r="5796" spans="1:32" x14ac:dyDescent="0.2">
      <c r="A5796" s="42"/>
      <c r="B5796" s="40"/>
      <c r="C5796" s="40"/>
      <c r="D5796" s="12"/>
      <c r="E5796" s="42"/>
      <c r="F5796" s="42"/>
      <c r="G5796" s="42"/>
      <c r="H5796" s="43"/>
      <c r="I5796" s="12"/>
      <c r="J5796" s="43"/>
      <c r="K5796" s="43"/>
      <c r="L5796" s="197"/>
      <c r="M5796" s="45" t="str">
        <f t="shared" si="314"/>
        <v/>
      </c>
      <c r="N5796" s="46" t="str">
        <f t="shared" si="315"/>
        <v/>
      </c>
      <c r="O5796" s="47"/>
      <c r="P5796" s="48"/>
      <c r="Q5796" s="41"/>
      <c r="R5796" s="12"/>
      <c r="S5796" s="43"/>
      <c r="T5796" s="49"/>
      <c r="U5796" s="50"/>
      <c r="V5796" s="50"/>
      <c r="W5796" s="50"/>
      <c r="X5796" s="50"/>
      <c r="Y5796" s="42"/>
      <c r="Z5796" s="42"/>
      <c r="AA5796" s="242"/>
      <c r="AB5796" s="42"/>
      <c r="AC5796" s="49"/>
      <c r="AD5796" s="43"/>
      <c r="AE5796" s="43"/>
      <c r="AF5796" s="42"/>
    </row>
    <row r="5797" spans="1:32" x14ac:dyDescent="0.2">
      <c r="A5797" s="42"/>
      <c r="B5797" s="40"/>
      <c r="C5797" s="40"/>
      <c r="D5797" s="12"/>
      <c r="E5797" s="42"/>
      <c r="F5797" s="42"/>
      <c r="G5797" s="42"/>
      <c r="H5797" s="43"/>
      <c r="I5797" s="12"/>
      <c r="J5797" s="43"/>
      <c r="K5797" s="43"/>
      <c r="L5797" s="197"/>
      <c r="M5797" s="45" t="str">
        <f t="shared" si="314"/>
        <v/>
      </c>
      <c r="N5797" s="46" t="str">
        <f t="shared" si="315"/>
        <v/>
      </c>
      <c r="O5797" s="47"/>
      <c r="P5797" s="48"/>
      <c r="Q5797" s="41"/>
      <c r="R5797" s="12"/>
      <c r="S5797" s="43"/>
      <c r="T5797" s="49"/>
      <c r="U5797" s="50"/>
      <c r="V5797" s="50"/>
      <c r="W5797" s="50"/>
      <c r="X5797" s="50"/>
      <c r="Y5797" s="42"/>
      <c r="Z5797" s="42"/>
      <c r="AA5797" s="242"/>
      <c r="AB5797" s="42"/>
      <c r="AC5797" s="49"/>
      <c r="AD5797" s="43"/>
      <c r="AE5797" s="43"/>
      <c r="AF5797" s="42"/>
    </row>
    <row r="5798" spans="1:32" x14ac:dyDescent="0.2">
      <c r="A5798" s="42"/>
      <c r="B5798" s="40"/>
      <c r="C5798" s="40"/>
      <c r="D5798" s="12"/>
      <c r="E5798" s="42"/>
      <c r="F5798" s="42"/>
      <c r="G5798" s="42"/>
      <c r="H5798" s="43"/>
      <c r="I5798" s="12"/>
      <c r="J5798" s="43"/>
      <c r="K5798" s="43"/>
      <c r="L5798" s="197"/>
      <c r="M5798" s="45" t="str">
        <f t="shared" si="314"/>
        <v/>
      </c>
      <c r="N5798" s="46" t="str">
        <f t="shared" si="315"/>
        <v/>
      </c>
      <c r="O5798" s="47"/>
      <c r="P5798" s="48"/>
      <c r="Q5798" s="41"/>
      <c r="R5798" s="12"/>
      <c r="S5798" s="43"/>
      <c r="T5798" s="49"/>
      <c r="U5798" s="50"/>
      <c r="V5798" s="50"/>
      <c r="W5798" s="50"/>
      <c r="X5798" s="50"/>
      <c r="Y5798" s="42"/>
      <c r="Z5798" s="42"/>
      <c r="AA5798" s="242"/>
      <c r="AB5798" s="42"/>
      <c r="AC5798" s="49"/>
      <c r="AD5798" s="43"/>
      <c r="AE5798" s="43"/>
      <c r="AF5798" s="42"/>
    </row>
    <row r="5799" spans="1:32" x14ac:dyDescent="0.2">
      <c r="A5799" s="42"/>
      <c r="B5799" s="40"/>
      <c r="C5799" s="40"/>
      <c r="D5799" s="12"/>
      <c r="E5799" s="42"/>
      <c r="F5799" s="42"/>
      <c r="G5799" s="42"/>
      <c r="H5799" s="43"/>
      <c r="I5799" s="12"/>
      <c r="J5799" s="43"/>
      <c r="K5799" s="43"/>
      <c r="L5799" s="197"/>
      <c r="M5799" s="45" t="str">
        <f t="shared" si="314"/>
        <v/>
      </c>
      <c r="N5799" s="46" t="str">
        <f t="shared" si="315"/>
        <v/>
      </c>
      <c r="O5799" s="47"/>
      <c r="P5799" s="48"/>
      <c r="Q5799" s="41"/>
      <c r="R5799" s="12"/>
      <c r="S5799" s="43"/>
      <c r="T5799" s="49"/>
      <c r="U5799" s="50"/>
      <c r="V5799" s="50"/>
      <c r="W5799" s="50"/>
      <c r="X5799" s="50"/>
      <c r="Y5799" s="42"/>
      <c r="Z5799" s="42"/>
      <c r="AA5799" s="242"/>
      <c r="AB5799" s="42"/>
      <c r="AC5799" s="49"/>
      <c r="AD5799" s="43"/>
      <c r="AE5799" s="43"/>
      <c r="AF5799" s="42"/>
    </row>
    <row r="5800" spans="1:32" x14ac:dyDescent="0.2">
      <c r="A5800" s="42"/>
      <c r="B5800" s="40"/>
      <c r="C5800" s="40"/>
      <c r="D5800" s="12"/>
      <c r="E5800" s="42"/>
      <c r="F5800" s="42"/>
      <c r="G5800" s="42"/>
      <c r="H5800" s="43"/>
      <c r="I5800" s="12"/>
      <c r="J5800" s="43"/>
      <c r="K5800" s="43"/>
      <c r="L5800" s="197"/>
      <c r="M5800" s="45" t="str">
        <f t="shared" si="314"/>
        <v/>
      </c>
      <c r="N5800" s="46" t="str">
        <f t="shared" si="315"/>
        <v/>
      </c>
      <c r="O5800" s="47"/>
      <c r="P5800" s="48"/>
      <c r="Q5800" s="41"/>
      <c r="R5800" s="12"/>
      <c r="S5800" s="43"/>
      <c r="T5800" s="49"/>
      <c r="U5800" s="50"/>
      <c r="V5800" s="50"/>
      <c r="W5800" s="50"/>
      <c r="X5800" s="50"/>
      <c r="Y5800" s="42"/>
      <c r="Z5800" s="42"/>
      <c r="AA5800" s="242"/>
      <c r="AB5800" s="42"/>
      <c r="AC5800" s="49"/>
      <c r="AD5800" s="43"/>
      <c r="AE5800" s="43"/>
      <c r="AF5800" s="42"/>
    </row>
    <row r="5801" spans="1:32" x14ac:dyDescent="0.2">
      <c r="A5801" s="42"/>
      <c r="B5801" s="40"/>
      <c r="C5801" s="40"/>
      <c r="D5801" s="12"/>
      <c r="E5801" s="42"/>
      <c r="F5801" s="42"/>
      <c r="G5801" s="42"/>
      <c r="H5801" s="43"/>
      <c r="I5801" s="12"/>
      <c r="J5801" s="43"/>
      <c r="K5801" s="43"/>
      <c r="L5801" s="197"/>
      <c r="M5801" s="45" t="str">
        <f t="shared" si="314"/>
        <v/>
      </c>
      <c r="N5801" s="46" t="str">
        <f t="shared" si="315"/>
        <v/>
      </c>
      <c r="O5801" s="47"/>
      <c r="P5801" s="48"/>
      <c r="Q5801" s="41"/>
      <c r="R5801" s="12"/>
      <c r="S5801" s="43"/>
      <c r="T5801" s="49"/>
      <c r="U5801" s="50"/>
      <c r="V5801" s="50"/>
      <c r="W5801" s="50"/>
      <c r="X5801" s="50"/>
      <c r="Y5801" s="42"/>
      <c r="Z5801" s="42"/>
      <c r="AA5801" s="242"/>
      <c r="AB5801" s="42"/>
      <c r="AC5801" s="49"/>
      <c r="AD5801" s="43"/>
      <c r="AE5801" s="43"/>
      <c r="AF5801" s="42"/>
    </row>
    <row r="5802" spans="1:32" x14ac:dyDescent="0.2">
      <c r="A5802" s="42"/>
      <c r="B5802" s="40"/>
      <c r="C5802" s="40"/>
      <c r="D5802" s="12"/>
      <c r="E5802" s="42"/>
      <c r="F5802" s="42"/>
      <c r="G5802" s="42"/>
      <c r="H5802" s="43"/>
      <c r="I5802" s="12"/>
      <c r="J5802" s="43"/>
      <c r="K5802" s="43"/>
      <c r="L5802" s="197"/>
      <c r="M5802" s="45" t="str">
        <f t="shared" si="314"/>
        <v/>
      </c>
      <c r="N5802" s="46" t="str">
        <f t="shared" si="315"/>
        <v/>
      </c>
      <c r="O5802" s="47"/>
      <c r="P5802" s="48"/>
      <c r="Q5802" s="41"/>
      <c r="R5802" s="12"/>
      <c r="S5802" s="43"/>
      <c r="T5802" s="49"/>
      <c r="U5802" s="50"/>
      <c r="V5802" s="50"/>
      <c r="W5802" s="50"/>
      <c r="X5802" s="50"/>
      <c r="Y5802" s="42"/>
      <c r="Z5802" s="42"/>
      <c r="AA5802" s="242"/>
      <c r="AB5802" s="42"/>
      <c r="AC5802" s="49"/>
      <c r="AD5802" s="43"/>
      <c r="AE5802" s="43"/>
      <c r="AF5802" s="42"/>
    </row>
    <row r="5803" spans="1:32" x14ac:dyDescent="0.2">
      <c r="A5803" s="42"/>
      <c r="B5803" s="40"/>
      <c r="C5803" s="40"/>
      <c r="D5803" s="12"/>
      <c r="E5803" s="42"/>
      <c r="F5803" s="42"/>
      <c r="G5803" s="42"/>
      <c r="H5803" s="43"/>
      <c r="I5803" s="12"/>
      <c r="J5803" s="43"/>
      <c r="K5803" s="43"/>
      <c r="L5803" s="197"/>
      <c r="M5803" s="45" t="str">
        <f t="shared" si="314"/>
        <v/>
      </c>
      <c r="N5803" s="46" t="str">
        <f t="shared" si="315"/>
        <v/>
      </c>
      <c r="O5803" s="47"/>
      <c r="P5803" s="48"/>
      <c r="Q5803" s="41"/>
      <c r="R5803" s="12"/>
      <c r="S5803" s="43"/>
      <c r="T5803" s="49"/>
      <c r="U5803" s="50"/>
      <c r="V5803" s="50"/>
      <c r="W5803" s="50"/>
      <c r="X5803" s="50"/>
      <c r="Y5803" s="42"/>
      <c r="Z5803" s="42"/>
      <c r="AA5803" s="242"/>
      <c r="AB5803" s="42"/>
      <c r="AC5803" s="49"/>
      <c r="AD5803" s="43"/>
      <c r="AE5803" s="43"/>
      <c r="AF5803" s="42"/>
    </row>
    <row r="5804" spans="1:32" x14ac:dyDescent="0.2">
      <c r="A5804" s="42"/>
      <c r="B5804" s="40"/>
      <c r="C5804" s="40"/>
      <c r="D5804" s="12"/>
      <c r="E5804" s="42"/>
      <c r="F5804" s="42"/>
      <c r="G5804" s="42"/>
      <c r="H5804" s="43"/>
      <c r="I5804" s="12"/>
      <c r="J5804" s="43"/>
      <c r="K5804" s="43"/>
      <c r="L5804" s="197"/>
      <c r="M5804" s="45" t="str">
        <f t="shared" si="314"/>
        <v/>
      </c>
      <c r="N5804" s="46" t="str">
        <f t="shared" si="315"/>
        <v/>
      </c>
      <c r="O5804" s="47"/>
      <c r="P5804" s="48"/>
      <c r="Q5804" s="41"/>
      <c r="R5804" s="12"/>
      <c r="S5804" s="43"/>
      <c r="T5804" s="49"/>
      <c r="U5804" s="50"/>
      <c r="V5804" s="50"/>
      <c r="W5804" s="50"/>
      <c r="X5804" s="50"/>
      <c r="Y5804" s="42"/>
      <c r="Z5804" s="42"/>
      <c r="AA5804" s="242"/>
      <c r="AB5804" s="42"/>
      <c r="AC5804" s="49"/>
      <c r="AD5804" s="43"/>
      <c r="AE5804" s="43"/>
      <c r="AF5804" s="42"/>
    </row>
    <row r="5805" spans="1:32" x14ac:dyDescent="0.2">
      <c r="A5805" s="42"/>
      <c r="B5805" s="40"/>
      <c r="C5805" s="40"/>
      <c r="D5805" s="12"/>
      <c r="E5805" s="42"/>
      <c r="F5805" s="42"/>
      <c r="G5805" s="42"/>
      <c r="H5805" s="43"/>
      <c r="I5805" s="12"/>
      <c r="J5805" s="43"/>
      <c r="K5805" s="43"/>
      <c r="L5805" s="197"/>
      <c r="M5805" s="45" t="str">
        <f t="shared" si="314"/>
        <v/>
      </c>
      <c r="N5805" s="46" t="str">
        <f t="shared" si="315"/>
        <v/>
      </c>
      <c r="O5805" s="47"/>
      <c r="P5805" s="48"/>
      <c r="Q5805" s="41"/>
      <c r="R5805" s="12"/>
      <c r="S5805" s="43"/>
      <c r="T5805" s="49"/>
      <c r="U5805" s="50"/>
      <c r="V5805" s="50"/>
      <c r="W5805" s="50"/>
      <c r="X5805" s="50"/>
      <c r="Y5805" s="42"/>
      <c r="Z5805" s="42"/>
      <c r="AA5805" s="242"/>
      <c r="AB5805" s="42"/>
      <c r="AC5805" s="49"/>
      <c r="AD5805" s="43"/>
      <c r="AE5805" s="43"/>
      <c r="AF5805" s="42"/>
    </row>
    <row r="5806" spans="1:32" x14ac:dyDescent="0.2">
      <c r="A5806" s="42"/>
      <c r="B5806" s="40"/>
      <c r="C5806" s="40"/>
      <c r="D5806" s="12"/>
      <c r="E5806" s="42"/>
      <c r="F5806" s="42"/>
      <c r="G5806" s="42"/>
      <c r="H5806" s="43"/>
      <c r="I5806" s="12"/>
      <c r="J5806" s="43"/>
      <c r="K5806" s="43"/>
      <c r="L5806" s="197"/>
      <c r="M5806" s="45" t="str">
        <f t="shared" si="314"/>
        <v/>
      </c>
      <c r="N5806" s="46" t="str">
        <f t="shared" si="315"/>
        <v/>
      </c>
      <c r="O5806" s="47"/>
      <c r="P5806" s="48"/>
      <c r="Q5806" s="41"/>
      <c r="R5806" s="12"/>
      <c r="S5806" s="43"/>
      <c r="T5806" s="49"/>
      <c r="U5806" s="50"/>
      <c r="V5806" s="50"/>
      <c r="W5806" s="50"/>
      <c r="X5806" s="50"/>
      <c r="Y5806" s="42"/>
      <c r="Z5806" s="42"/>
      <c r="AA5806" s="242"/>
      <c r="AB5806" s="42"/>
      <c r="AC5806" s="49"/>
      <c r="AD5806" s="43"/>
      <c r="AE5806" s="43"/>
      <c r="AF5806" s="42"/>
    </row>
    <row r="5807" spans="1:32" x14ac:dyDescent="0.2">
      <c r="A5807" s="42"/>
      <c r="B5807" s="40"/>
      <c r="C5807" s="40"/>
      <c r="D5807" s="12"/>
      <c r="E5807" s="42"/>
      <c r="F5807" s="42"/>
      <c r="G5807" s="42"/>
      <c r="H5807" s="43"/>
      <c r="I5807" s="12"/>
      <c r="J5807" s="43"/>
      <c r="K5807" s="43"/>
      <c r="L5807" s="197"/>
      <c r="M5807" s="45" t="str">
        <f t="shared" si="314"/>
        <v/>
      </c>
      <c r="N5807" s="46" t="str">
        <f t="shared" si="315"/>
        <v/>
      </c>
      <c r="O5807" s="47"/>
      <c r="P5807" s="48"/>
      <c r="Q5807" s="41"/>
      <c r="R5807" s="12"/>
      <c r="S5807" s="43"/>
      <c r="T5807" s="49"/>
      <c r="U5807" s="50"/>
      <c r="V5807" s="50"/>
      <c r="W5807" s="50"/>
      <c r="X5807" s="50"/>
      <c r="Y5807" s="42"/>
      <c r="Z5807" s="42"/>
      <c r="AA5807" s="242"/>
      <c r="AB5807" s="42"/>
      <c r="AC5807" s="49"/>
      <c r="AD5807" s="43"/>
      <c r="AE5807" s="43"/>
      <c r="AF5807" s="42"/>
    </row>
    <row r="5808" spans="1:32" x14ac:dyDescent="0.2">
      <c r="A5808" s="42"/>
      <c r="B5808" s="40"/>
      <c r="C5808" s="40"/>
      <c r="D5808" s="12"/>
      <c r="E5808" s="42"/>
      <c r="F5808" s="42"/>
      <c r="G5808" s="42"/>
      <c r="H5808" s="43"/>
      <c r="I5808" s="12"/>
      <c r="J5808" s="43"/>
      <c r="K5808" s="43"/>
      <c r="L5808" s="197"/>
      <c r="M5808" s="45" t="str">
        <f t="shared" si="314"/>
        <v/>
      </c>
      <c r="N5808" s="46" t="str">
        <f t="shared" si="315"/>
        <v/>
      </c>
      <c r="O5808" s="47"/>
      <c r="P5808" s="48"/>
      <c r="Q5808" s="41"/>
      <c r="R5808" s="12"/>
      <c r="S5808" s="43"/>
      <c r="T5808" s="49"/>
      <c r="U5808" s="50"/>
      <c r="V5808" s="50"/>
      <c r="W5808" s="50"/>
      <c r="X5808" s="50"/>
      <c r="Y5808" s="42"/>
      <c r="Z5808" s="42"/>
      <c r="AA5808" s="242"/>
      <c r="AB5808" s="42"/>
      <c r="AC5808" s="49"/>
      <c r="AD5808" s="43"/>
      <c r="AE5808" s="43"/>
      <c r="AF5808" s="42"/>
    </row>
    <row r="5809" spans="1:32" x14ac:dyDescent="0.2">
      <c r="A5809" s="42"/>
      <c r="B5809" s="40"/>
      <c r="C5809" s="40"/>
      <c r="D5809" s="12"/>
      <c r="E5809" s="42"/>
      <c r="F5809" s="42"/>
      <c r="G5809" s="42"/>
      <c r="H5809" s="43"/>
      <c r="I5809" s="12"/>
      <c r="J5809" s="43"/>
      <c r="K5809" s="43"/>
      <c r="L5809" s="197"/>
      <c r="M5809" s="45" t="str">
        <f t="shared" si="314"/>
        <v/>
      </c>
      <c r="N5809" s="46" t="str">
        <f t="shared" si="315"/>
        <v/>
      </c>
      <c r="O5809" s="47"/>
      <c r="P5809" s="48"/>
      <c r="Q5809" s="41"/>
      <c r="R5809" s="12"/>
      <c r="S5809" s="43"/>
      <c r="T5809" s="49"/>
      <c r="U5809" s="50"/>
      <c r="V5809" s="50"/>
      <c r="W5809" s="50"/>
      <c r="X5809" s="50"/>
      <c r="Y5809" s="42"/>
      <c r="Z5809" s="42"/>
      <c r="AA5809" s="242"/>
      <c r="AB5809" s="42"/>
      <c r="AC5809" s="49"/>
      <c r="AD5809" s="43"/>
      <c r="AE5809" s="43"/>
      <c r="AF5809" s="42"/>
    </row>
    <row r="5810" spans="1:32" x14ac:dyDescent="0.2">
      <c r="A5810" s="42"/>
      <c r="B5810" s="40"/>
      <c r="C5810" s="40"/>
      <c r="D5810" s="12"/>
      <c r="E5810" s="42"/>
      <c r="F5810" s="42"/>
      <c r="G5810" s="42"/>
      <c r="H5810" s="43"/>
      <c r="I5810" s="12"/>
      <c r="J5810" s="43"/>
      <c r="K5810" s="43"/>
      <c r="L5810" s="197"/>
      <c r="M5810" s="45" t="str">
        <f t="shared" si="314"/>
        <v/>
      </c>
      <c r="N5810" s="46" t="str">
        <f t="shared" si="315"/>
        <v/>
      </c>
      <c r="O5810" s="47"/>
      <c r="P5810" s="48"/>
      <c r="Q5810" s="41"/>
      <c r="R5810" s="12"/>
      <c r="S5810" s="43"/>
      <c r="T5810" s="49"/>
      <c r="U5810" s="50"/>
      <c r="V5810" s="50"/>
      <c r="W5810" s="50"/>
      <c r="X5810" s="50"/>
      <c r="Y5810" s="42"/>
      <c r="Z5810" s="42"/>
      <c r="AA5810" s="242"/>
      <c r="AB5810" s="42"/>
      <c r="AC5810" s="49"/>
      <c r="AD5810" s="43"/>
      <c r="AE5810" s="43"/>
      <c r="AF5810" s="42"/>
    </row>
    <row r="5811" spans="1:32" x14ac:dyDescent="0.2">
      <c r="A5811" s="42"/>
      <c r="B5811" s="40"/>
      <c r="C5811" s="40"/>
      <c r="D5811" s="12"/>
      <c r="E5811" s="42"/>
      <c r="F5811" s="42"/>
      <c r="G5811" s="42"/>
      <c r="H5811" s="43"/>
      <c r="I5811" s="12"/>
      <c r="J5811" s="43"/>
      <c r="K5811" s="43"/>
      <c r="L5811" s="197"/>
      <c r="M5811" s="45" t="str">
        <f t="shared" si="314"/>
        <v/>
      </c>
      <c r="N5811" s="46" t="str">
        <f t="shared" si="315"/>
        <v/>
      </c>
      <c r="O5811" s="47"/>
      <c r="P5811" s="48"/>
      <c r="Q5811" s="41"/>
      <c r="R5811" s="12"/>
      <c r="S5811" s="43"/>
      <c r="T5811" s="49"/>
      <c r="U5811" s="50"/>
      <c r="V5811" s="50"/>
      <c r="W5811" s="50"/>
      <c r="X5811" s="50"/>
      <c r="Y5811" s="42"/>
      <c r="Z5811" s="42"/>
      <c r="AA5811" s="242"/>
      <c r="AB5811" s="42"/>
      <c r="AC5811" s="49"/>
      <c r="AD5811" s="43"/>
      <c r="AE5811" s="43"/>
      <c r="AF5811" s="42"/>
    </row>
    <row r="5812" spans="1:32" x14ac:dyDescent="0.2">
      <c r="A5812" s="42"/>
      <c r="B5812" s="40"/>
      <c r="C5812" s="40"/>
      <c r="D5812" s="12"/>
      <c r="E5812" s="42"/>
      <c r="F5812" s="42"/>
      <c r="G5812" s="42"/>
      <c r="H5812" s="43"/>
      <c r="I5812" s="12"/>
      <c r="J5812" s="43"/>
      <c r="K5812" s="43"/>
      <c r="L5812" s="197"/>
      <c r="M5812" s="45" t="str">
        <f t="shared" si="314"/>
        <v/>
      </c>
      <c r="N5812" s="46" t="str">
        <f t="shared" si="315"/>
        <v/>
      </c>
      <c r="O5812" s="47"/>
      <c r="P5812" s="48"/>
      <c r="Q5812" s="41"/>
      <c r="R5812" s="12"/>
      <c r="S5812" s="43"/>
      <c r="T5812" s="49"/>
      <c r="U5812" s="50"/>
      <c r="V5812" s="50"/>
      <c r="W5812" s="50"/>
      <c r="X5812" s="50"/>
      <c r="Y5812" s="42"/>
      <c r="Z5812" s="42"/>
      <c r="AA5812" s="242"/>
      <c r="AB5812" s="42"/>
      <c r="AC5812" s="49"/>
      <c r="AD5812" s="43"/>
      <c r="AE5812" s="43"/>
      <c r="AF5812" s="42"/>
    </row>
    <row r="5813" spans="1:32" x14ac:dyDescent="0.2">
      <c r="A5813" s="42"/>
      <c r="B5813" s="40"/>
      <c r="C5813" s="40"/>
      <c r="D5813" s="12"/>
      <c r="E5813" s="42"/>
      <c r="F5813" s="42"/>
      <c r="G5813" s="42"/>
      <c r="H5813" s="43"/>
      <c r="I5813" s="12"/>
      <c r="J5813" s="43"/>
      <c r="K5813" s="43"/>
      <c r="L5813" s="197"/>
      <c r="M5813" s="45" t="str">
        <f t="shared" si="314"/>
        <v/>
      </c>
      <c r="N5813" s="46" t="str">
        <f t="shared" si="315"/>
        <v/>
      </c>
      <c r="O5813" s="47"/>
      <c r="P5813" s="48"/>
      <c r="Q5813" s="41"/>
      <c r="R5813" s="12"/>
      <c r="S5813" s="43"/>
      <c r="T5813" s="49"/>
      <c r="U5813" s="50"/>
      <c r="V5813" s="50"/>
      <c r="W5813" s="50"/>
      <c r="X5813" s="50"/>
      <c r="Y5813" s="42"/>
      <c r="Z5813" s="42"/>
      <c r="AA5813" s="242"/>
      <c r="AB5813" s="42"/>
      <c r="AC5813" s="49"/>
      <c r="AD5813" s="43"/>
      <c r="AE5813" s="43"/>
      <c r="AF5813" s="42"/>
    </row>
    <row r="5814" spans="1:32" x14ac:dyDescent="0.2">
      <c r="A5814" s="42"/>
      <c r="B5814" s="40"/>
      <c r="C5814" s="40"/>
      <c r="D5814" s="12"/>
      <c r="E5814" s="42"/>
      <c r="F5814" s="42"/>
      <c r="G5814" s="42"/>
      <c r="H5814" s="43"/>
      <c r="I5814" s="12"/>
      <c r="J5814" s="43"/>
      <c r="K5814" s="43"/>
      <c r="L5814" s="197"/>
      <c r="M5814" s="45" t="str">
        <f t="shared" si="314"/>
        <v/>
      </c>
      <c r="N5814" s="46" t="str">
        <f t="shared" si="315"/>
        <v/>
      </c>
      <c r="O5814" s="47"/>
      <c r="P5814" s="48"/>
      <c r="Q5814" s="41"/>
      <c r="R5814" s="12"/>
      <c r="S5814" s="43"/>
      <c r="T5814" s="49"/>
      <c r="U5814" s="50"/>
      <c r="V5814" s="50"/>
      <c r="W5814" s="50"/>
      <c r="X5814" s="50"/>
      <c r="Y5814" s="42"/>
      <c r="Z5814" s="42"/>
      <c r="AA5814" s="242"/>
      <c r="AB5814" s="42"/>
      <c r="AC5814" s="49"/>
      <c r="AD5814" s="43"/>
      <c r="AE5814" s="43"/>
      <c r="AF5814" s="42"/>
    </row>
    <row r="5815" spans="1:32" x14ac:dyDescent="0.2">
      <c r="A5815" s="42"/>
      <c r="B5815" s="40"/>
      <c r="C5815" s="40"/>
      <c r="D5815" s="12"/>
      <c r="E5815" s="42"/>
      <c r="F5815" s="42"/>
      <c r="G5815" s="42"/>
      <c r="H5815" s="43"/>
      <c r="I5815" s="12"/>
      <c r="J5815" s="43"/>
      <c r="K5815" s="43"/>
      <c r="L5815" s="197"/>
      <c r="M5815" s="45" t="str">
        <f t="shared" ref="M5815:M5878" si="316">IF($L5815="","",IF((today-$L5815)&lt;14,(today-$L5815)&amp;" days",IF(((today-$L5815)/7)&lt;16.5,TRUNC(((today-$L5815)/7))&amp;" wks",IF(((today-$L5815)/28)&lt;18.5,TRUNC(((today-$L5815)/28))&amp;" mos",IF(((today-$L5815)/28)&gt;18.5,ROUND(((today-$L5815)/365),1)&amp;" yrs")))))</f>
        <v/>
      </c>
      <c r="N5815" s="46" t="str">
        <f t="shared" si="315"/>
        <v/>
      </c>
      <c r="O5815" s="47"/>
      <c r="P5815" s="48"/>
      <c r="Q5815" s="41"/>
      <c r="R5815" s="12"/>
      <c r="S5815" s="43"/>
      <c r="T5815" s="49"/>
      <c r="U5815" s="50"/>
      <c r="V5815" s="50"/>
      <c r="W5815" s="50"/>
      <c r="X5815" s="50"/>
      <c r="Y5815" s="42"/>
      <c r="Z5815" s="42"/>
      <c r="AA5815" s="242"/>
      <c r="AB5815" s="42"/>
      <c r="AC5815" s="49"/>
      <c r="AD5815" s="43"/>
      <c r="AE5815" s="43"/>
      <c r="AF5815" s="42"/>
    </row>
    <row r="5816" spans="1:32" x14ac:dyDescent="0.2">
      <c r="A5816" s="42"/>
      <c r="B5816" s="40"/>
      <c r="C5816" s="40"/>
      <c r="D5816" s="12"/>
      <c r="E5816" s="42"/>
      <c r="F5816" s="42"/>
      <c r="G5816" s="42"/>
      <c r="H5816" s="43"/>
      <c r="I5816" s="12"/>
      <c r="J5816" s="43"/>
      <c r="K5816" s="43"/>
      <c r="L5816" s="197"/>
      <c r="M5816" s="45" t="str">
        <f t="shared" si="316"/>
        <v/>
      </c>
      <c r="N5816" s="46" t="str">
        <f t="shared" si="315"/>
        <v/>
      </c>
      <c r="O5816" s="47"/>
      <c r="P5816" s="48"/>
      <c r="Q5816" s="41"/>
      <c r="R5816" s="12"/>
      <c r="S5816" s="43"/>
      <c r="T5816" s="49"/>
      <c r="U5816" s="50"/>
      <c r="V5816" s="50"/>
      <c r="W5816" s="50"/>
      <c r="X5816" s="50"/>
      <c r="Y5816" s="42"/>
      <c r="Z5816" s="42"/>
      <c r="AA5816" s="242"/>
      <c r="AB5816" s="42"/>
      <c r="AC5816" s="49"/>
      <c r="AD5816" s="43"/>
      <c r="AE5816" s="43"/>
      <c r="AF5816" s="42"/>
    </row>
    <row r="5817" spans="1:32" x14ac:dyDescent="0.2">
      <c r="A5817" s="42"/>
      <c r="B5817" s="40"/>
      <c r="C5817" s="40"/>
      <c r="D5817" s="12"/>
      <c r="E5817" s="42"/>
      <c r="F5817" s="42"/>
      <c r="G5817" s="42"/>
      <c r="H5817" s="43"/>
      <c r="I5817" s="12"/>
      <c r="J5817" s="43"/>
      <c r="K5817" s="43"/>
      <c r="L5817" s="197"/>
      <c r="M5817" s="45" t="str">
        <f t="shared" si="316"/>
        <v/>
      </c>
      <c r="N5817" s="46" t="str">
        <f t="shared" si="315"/>
        <v/>
      </c>
      <c r="O5817" s="47"/>
      <c r="P5817" s="48"/>
      <c r="Q5817" s="41"/>
      <c r="R5817" s="12"/>
      <c r="S5817" s="43"/>
      <c r="T5817" s="49"/>
      <c r="U5817" s="50"/>
      <c r="V5817" s="50"/>
      <c r="W5817" s="50"/>
      <c r="X5817" s="50"/>
      <c r="Y5817" s="42"/>
      <c r="Z5817" s="42"/>
      <c r="AA5817" s="242"/>
      <c r="AB5817" s="42"/>
      <c r="AC5817" s="49"/>
      <c r="AD5817" s="43"/>
      <c r="AE5817" s="43"/>
      <c r="AF5817" s="42"/>
    </row>
    <row r="5818" spans="1:32" x14ac:dyDescent="0.2">
      <c r="A5818" s="42"/>
      <c r="B5818" s="40"/>
      <c r="C5818" s="40"/>
      <c r="D5818" s="12"/>
      <c r="E5818" s="42"/>
      <c r="F5818" s="42"/>
      <c r="G5818" s="42"/>
      <c r="H5818" s="43"/>
      <c r="I5818" s="12"/>
      <c r="J5818" s="43"/>
      <c r="K5818" s="43"/>
      <c r="L5818" s="197"/>
      <c r="M5818" s="45" t="str">
        <f t="shared" si="316"/>
        <v/>
      </c>
      <c r="N5818" s="46" t="str">
        <f t="shared" si="315"/>
        <v/>
      </c>
      <c r="O5818" s="47"/>
      <c r="P5818" s="48"/>
      <c r="Q5818" s="41"/>
      <c r="R5818" s="12"/>
      <c r="S5818" s="43"/>
      <c r="T5818" s="49"/>
      <c r="U5818" s="50"/>
      <c r="V5818" s="50"/>
      <c r="W5818" s="50"/>
      <c r="X5818" s="50"/>
      <c r="Y5818" s="42"/>
      <c r="Z5818" s="42"/>
      <c r="AA5818" s="242"/>
      <c r="AB5818" s="42"/>
      <c r="AC5818" s="49"/>
      <c r="AD5818" s="43"/>
      <c r="AE5818" s="43"/>
      <c r="AF5818" s="42"/>
    </row>
    <row r="5819" spans="1:32" x14ac:dyDescent="0.2">
      <c r="A5819" s="42"/>
      <c r="B5819" s="40"/>
      <c r="C5819" s="40"/>
      <c r="D5819" s="12"/>
      <c r="E5819" s="42"/>
      <c r="F5819" s="42"/>
      <c r="G5819" s="42"/>
      <c r="H5819" s="43"/>
      <c r="I5819" s="12"/>
      <c r="J5819" s="43"/>
      <c r="K5819" s="43"/>
      <c r="L5819" s="197"/>
      <c r="M5819" s="45" t="str">
        <f t="shared" si="316"/>
        <v/>
      </c>
      <c r="N5819" s="46" t="str">
        <f t="shared" si="315"/>
        <v/>
      </c>
      <c r="O5819" s="47"/>
      <c r="P5819" s="48"/>
      <c r="Q5819" s="41"/>
      <c r="R5819" s="12"/>
      <c r="S5819" s="43"/>
      <c r="T5819" s="49"/>
      <c r="U5819" s="50"/>
      <c r="V5819" s="50"/>
      <c r="W5819" s="50"/>
      <c r="X5819" s="50"/>
      <c r="Y5819" s="42"/>
      <c r="Z5819" s="42"/>
      <c r="AA5819" s="242"/>
      <c r="AB5819" s="42"/>
      <c r="AC5819" s="49"/>
      <c r="AD5819" s="43"/>
      <c r="AE5819" s="43"/>
      <c r="AF5819" s="42"/>
    </row>
    <row r="5820" spans="1:32" x14ac:dyDescent="0.2">
      <c r="A5820" s="42"/>
      <c r="B5820" s="40"/>
      <c r="C5820" s="40"/>
      <c r="D5820" s="12"/>
      <c r="E5820" s="42"/>
      <c r="F5820" s="42"/>
      <c r="G5820" s="42"/>
      <c r="H5820" s="43"/>
      <c r="I5820" s="12"/>
      <c r="J5820" s="43"/>
      <c r="K5820" s="43"/>
      <c r="L5820" s="197"/>
      <c r="M5820" s="45" t="str">
        <f t="shared" si="316"/>
        <v/>
      </c>
      <c r="N5820" s="46" t="str">
        <f t="shared" si="315"/>
        <v/>
      </c>
      <c r="O5820" s="47"/>
      <c r="P5820" s="48"/>
      <c r="Q5820" s="41"/>
      <c r="R5820" s="12"/>
      <c r="S5820" s="43"/>
      <c r="T5820" s="49"/>
      <c r="U5820" s="50"/>
      <c r="V5820" s="50"/>
      <c r="W5820" s="50"/>
      <c r="X5820" s="50"/>
      <c r="Y5820" s="42"/>
      <c r="Z5820" s="42"/>
      <c r="AA5820" s="242"/>
      <c r="AB5820" s="42"/>
      <c r="AC5820" s="49"/>
      <c r="AD5820" s="43"/>
      <c r="AE5820" s="43"/>
      <c r="AF5820" s="42"/>
    </row>
    <row r="5821" spans="1:32" x14ac:dyDescent="0.2">
      <c r="A5821" s="42"/>
      <c r="B5821" s="40"/>
      <c r="C5821" s="40"/>
      <c r="D5821" s="12"/>
      <c r="E5821" s="42"/>
      <c r="F5821" s="42"/>
      <c r="G5821" s="42"/>
      <c r="H5821" s="43"/>
      <c r="I5821" s="12"/>
      <c r="J5821" s="43"/>
      <c r="K5821" s="43"/>
      <c r="L5821" s="197"/>
      <c r="M5821" s="45" t="str">
        <f t="shared" si="316"/>
        <v/>
      </c>
      <c r="N5821" s="46" t="str">
        <f t="shared" si="315"/>
        <v/>
      </c>
      <c r="O5821" s="47"/>
      <c r="P5821" s="48"/>
      <c r="Q5821" s="41"/>
      <c r="R5821" s="12"/>
      <c r="S5821" s="43"/>
      <c r="T5821" s="49"/>
      <c r="U5821" s="50"/>
      <c r="V5821" s="50"/>
      <c r="W5821" s="50"/>
      <c r="X5821" s="50"/>
      <c r="Y5821" s="42"/>
      <c r="Z5821" s="42"/>
      <c r="AA5821" s="242"/>
      <c r="AB5821" s="42"/>
      <c r="AC5821" s="49"/>
      <c r="AD5821" s="43"/>
      <c r="AE5821" s="43"/>
      <c r="AF5821" s="42"/>
    </row>
    <row r="5822" spans="1:32" x14ac:dyDescent="0.2">
      <c r="A5822" s="42"/>
      <c r="B5822" s="40"/>
      <c r="C5822" s="40"/>
      <c r="D5822" s="12"/>
      <c r="E5822" s="42"/>
      <c r="F5822" s="42"/>
      <c r="G5822" s="42"/>
      <c r="H5822" s="43"/>
      <c r="I5822" s="12"/>
      <c r="J5822" s="43"/>
      <c r="K5822" s="43"/>
      <c r="L5822" s="197"/>
      <c r="M5822" s="45" t="str">
        <f t="shared" si="316"/>
        <v/>
      </c>
      <c r="N5822" s="46" t="str">
        <f t="shared" si="315"/>
        <v/>
      </c>
      <c r="O5822" s="47"/>
      <c r="P5822" s="48"/>
      <c r="Q5822" s="41"/>
      <c r="R5822" s="12"/>
      <c r="S5822" s="43"/>
      <c r="T5822" s="49"/>
      <c r="U5822" s="50"/>
      <c r="V5822" s="50"/>
      <c r="W5822" s="50"/>
      <c r="X5822" s="50"/>
      <c r="Y5822" s="42"/>
      <c r="Z5822" s="42"/>
      <c r="AA5822" s="242"/>
      <c r="AB5822" s="42"/>
      <c r="AC5822" s="49"/>
      <c r="AD5822" s="43"/>
      <c r="AE5822" s="43"/>
      <c r="AF5822" s="42"/>
    </row>
    <row r="5823" spans="1:32" x14ac:dyDescent="0.2">
      <c r="A5823" s="42"/>
      <c r="B5823" s="40"/>
      <c r="C5823" s="40"/>
      <c r="D5823" s="12"/>
      <c r="E5823" s="42"/>
      <c r="F5823" s="42"/>
      <c r="G5823" s="42"/>
      <c r="H5823" s="43"/>
      <c r="I5823" s="12"/>
      <c r="J5823" s="43"/>
      <c r="K5823" s="43"/>
      <c r="L5823" s="197"/>
      <c r="M5823" s="45" t="str">
        <f t="shared" si="316"/>
        <v/>
      </c>
      <c r="N5823" s="46" t="str">
        <f t="shared" si="315"/>
        <v/>
      </c>
      <c r="O5823" s="47"/>
      <c r="P5823" s="48"/>
      <c r="Q5823" s="41"/>
      <c r="R5823" s="12"/>
      <c r="S5823" s="43"/>
      <c r="T5823" s="49"/>
      <c r="U5823" s="50"/>
      <c r="V5823" s="50"/>
      <c r="W5823" s="50"/>
      <c r="X5823" s="50"/>
      <c r="Y5823" s="42"/>
      <c r="Z5823" s="42"/>
      <c r="AA5823" s="242"/>
      <c r="AB5823" s="42"/>
      <c r="AC5823" s="49"/>
      <c r="AD5823" s="43"/>
      <c r="AE5823" s="43"/>
      <c r="AF5823" s="42"/>
    </row>
    <row r="5824" spans="1:32" x14ac:dyDescent="0.2">
      <c r="A5824" s="42"/>
      <c r="B5824" s="40"/>
      <c r="C5824" s="40"/>
      <c r="D5824" s="12"/>
      <c r="E5824" s="42"/>
      <c r="F5824" s="42"/>
      <c r="G5824" s="42"/>
      <c r="H5824" s="43"/>
      <c r="I5824" s="12"/>
      <c r="J5824" s="43"/>
      <c r="K5824" s="43"/>
      <c r="L5824" s="197"/>
      <c r="M5824" s="45" t="str">
        <f t="shared" si="316"/>
        <v/>
      </c>
      <c r="N5824" s="46" t="str">
        <f t="shared" si="315"/>
        <v/>
      </c>
      <c r="O5824" s="47"/>
      <c r="P5824" s="48"/>
      <c r="Q5824" s="41"/>
      <c r="R5824" s="12"/>
      <c r="S5824" s="43"/>
      <c r="T5824" s="49"/>
      <c r="U5824" s="50"/>
      <c r="V5824" s="50"/>
      <c r="W5824" s="50"/>
      <c r="X5824" s="50"/>
      <c r="Y5824" s="42"/>
      <c r="Z5824" s="42"/>
      <c r="AA5824" s="242"/>
      <c r="AB5824" s="42"/>
      <c r="AC5824" s="49"/>
      <c r="AD5824" s="43"/>
      <c r="AE5824" s="43"/>
      <c r="AF5824" s="42"/>
    </row>
    <row r="5825" spans="1:32" x14ac:dyDescent="0.2">
      <c r="A5825" s="42"/>
      <c r="B5825" s="40"/>
      <c r="C5825" s="40"/>
      <c r="D5825" s="12"/>
      <c r="E5825" s="42"/>
      <c r="F5825" s="42"/>
      <c r="G5825" s="42"/>
      <c r="H5825" s="43"/>
      <c r="I5825" s="12"/>
      <c r="J5825" s="43"/>
      <c r="K5825" s="43"/>
      <c r="L5825" s="197"/>
      <c r="M5825" s="45" t="str">
        <f t="shared" si="316"/>
        <v/>
      </c>
      <c r="N5825" s="46" t="str">
        <f t="shared" si="315"/>
        <v/>
      </c>
      <c r="O5825" s="47"/>
      <c r="P5825" s="48"/>
      <c r="Q5825" s="41"/>
      <c r="R5825" s="12"/>
      <c r="S5825" s="43"/>
      <c r="T5825" s="49"/>
      <c r="U5825" s="50"/>
      <c r="V5825" s="50"/>
      <c r="W5825" s="50"/>
      <c r="X5825" s="50"/>
      <c r="Y5825" s="42"/>
      <c r="Z5825" s="42"/>
      <c r="AA5825" s="242"/>
      <c r="AB5825" s="42"/>
      <c r="AC5825" s="49"/>
      <c r="AD5825" s="43"/>
      <c r="AE5825" s="43"/>
      <c r="AF5825" s="42"/>
    </row>
    <row r="5826" spans="1:32" x14ac:dyDescent="0.2">
      <c r="A5826" s="42"/>
      <c r="B5826" s="40"/>
      <c r="C5826" s="40"/>
      <c r="D5826" s="12"/>
      <c r="E5826" s="42"/>
      <c r="F5826" s="42"/>
      <c r="G5826" s="42"/>
      <c r="H5826" s="43"/>
      <c r="I5826" s="12"/>
      <c r="J5826" s="43"/>
      <c r="K5826" s="43"/>
      <c r="L5826" s="197"/>
      <c r="M5826" s="45" t="str">
        <f t="shared" si="316"/>
        <v/>
      </c>
      <c r="N5826" s="46" t="str">
        <f t="shared" si="315"/>
        <v/>
      </c>
      <c r="O5826" s="47"/>
      <c r="P5826" s="48"/>
      <c r="Q5826" s="41"/>
      <c r="R5826" s="12"/>
      <c r="S5826" s="43"/>
      <c r="T5826" s="49"/>
      <c r="U5826" s="50"/>
      <c r="V5826" s="50"/>
      <c r="W5826" s="50"/>
      <c r="X5826" s="50"/>
      <c r="Y5826" s="42"/>
      <c r="Z5826" s="42"/>
      <c r="AA5826" s="242"/>
      <c r="AB5826" s="42"/>
      <c r="AC5826" s="49"/>
      <c r="AD5826" s="43"/>
      <c r="AE5826" s="43"/>
      <c r="AF5826" s="42"/>
    </row>
    <row r="5827" spans="1:32" x14ac:dyDescent="0.2">
      <c r="A5827" s="42"/>
      <c r="B5827" s="40"/>
      <c r="C5827" s="40"/>
      <c r="D5827" s="12"/>
      <c r="E5827" s="42"/>
      <c r="F5827" s="42"/>
      <c r="G5827" s="42"/>
      <c r="H5827" s="43"/>
      <c r="I5827" s="12"/>
      <c r="J5827" s="43"/>
      <c r="K5827" s="43"/>
      <c r="L5827" s="197"/>
      <c r="M5827" s="45" t="str">
        <f t="shared" si="316"/>
        <v/>
      </c>
      <c r="N5827" s="46" t="str">
        <f t="shared" si="315"/>
        <v/>
      </c>
      <c r="O5827" s="47"/>
      <c r="P5827" s="48"/>
      <c r="Q5827" s="41"/>
      <c r="R5827" s="12"/>
      <c r="S5827" s="43"/>
      <c r="T5827" s="49"/>
      <c r="U5827" s="50"/>
      <c r="V5827" s="50"/>
      <c r="W5827" s="50"/>
      <c r="X5827" s="50"/>
      <c r="Y5827" s="42"/>
      <c r="Z5827" s="42"/>
      <c r="AA5827" s="242"/>
      <c r="AB5827" s="42"/>
      <c r="AC5827" s="49"/>
      <c r="AD5827" s="43"/>
      <c r="AE5827" s="43"/>
      <c r="AF5827" s="42"/>
    </row>
    <row r="5828" spans="1:32" x14ac:dyDescent="0.2">
      <c r="A5828" s="42"/>
      <c r="B5828" s="40"/>
      <c r="C5828" s="40"/>
      <c r="D5828" s="12"/>
      <c r="E5828" s="42"/>
      <c r="F5828" s="42"/>
      <c r="G5828" s="42"/>
      <c r="H5828" s="43"/>
      <c r="I5828" s="12"/>
      <c r="J5828" s="43"/>
      <c r="K5828" s="43"/>
      <c r="L5828" s="197"/>
      <c r="M5828" s="45" t="str">
        <f t="shared" si="316"/>
        <v/>
      </c>
      <c r="N5828" s="46" t="str">
        <f t="shared" si="315"/>
        <v/>
      </c>
      <c r="O5828" s="47"/>
      <c r="P5828" s="48"/>
      <c r="Q5828" s="41"/>
      <c r="R5828" s="12"/>
      <c r="S5828" s="43"/>
      <c r="T5828" s="49"/>
      <c r="U5828" s="50"/>
      <c r="V5828" s="50"/>
      <c r="W5828" s="50"/>
      <c r="X5828" s="50"/>
      <c r="Y5828" s="42"/>
      <c r="Z5828" s="42"/>
      <c r="AA5828" s="242"/>
      <c r="AB5828" s="42"/>
      <c r="AC5828" s="49"/>
      <c r="AD5828" s="43"/>
      <c r="AE5828" s="43"/>
      <c r="AF5828" s="42"/>
    </row>
    <row r="5829" spans="1:32" x14ac:dyDescent="0.2">
      <c r="A5829" s="42"/>
      <c r="B5829" s="40"/>
      <c r="C5829" s="40"/>
      <c r="D5829" s="12"/>
      <c r="E5829" s="42"/>
      <c r="F5829" s="42"/>
      <c r="G5829" s="42"/>
      <c r="H5829" s="43"/>
      <c r="I5829" s="12"/>
      <c r="J5829" s="43"/>
      <c r="K5829" s="43"/>
      <c r="L5829" s="197"/>
      <c r="M5829" s="45" t="str">
        <f t="shared" si="316"/>
        <v/>
      </c>
      <c r="N5829" s="46" t="str">
        <f t="shared" si="315"/>
        <v/>
      </c>
      <c r="O5829" s="47"/>
      <c r="P5829" s="48"/>
      <c r="Q5829" s="41"/>
      <c r="R5829" s="12"/>
      <c r="S5829" s="43"/>
      <c r="T5829" s="49"/>
      <c r="U5829" s="50"/>
      <c r="V5829" s="50"/>
      <c r="W5829" s="50"/>
      <c r="X5829" s="50"/>
      <c r="Y5829" s="42"/>
      <c r="Z5829" s="42"/>
      <c r="AA5829" s="242"/>
      <c r="AB5829" s="42"/>
      <c r="AC5829" s="49"/>
      <c r="AD5829" s="43"/>
      <c r="AE5829" s="43"/>
      <c r="AF5829" s="42"/>
    </row>
    <row r="5830" spans="1:32" x14ac:dyDescent="0.2">
      <c r="A5830" s="42"/>
      <c r="B5830" s="40"/>
      <c r="C5830" s="40"/>
      <c r="D5830" s="12"/>
      <c r="E5830" s="42"/>
      <c r="F5830" s="42"/>
      <c r="G5830" s="42"/>
      <c r="H5830" s="43"/>
      <c r="I5830" s="12"/>
      <c r="J5830" s="43"/>
      <c r="K5830" s="43"/>
      <c r="L5830" s="197"/>
      <c r="M5830" s="45" t="str">
        <f t="shared" si="316"/>
        <v/>
      </c>
      <c r="N5830" s="46" t="str">
        <f t="shared" si="315"/>
        <v/>
      </c>
      <c r="O5830" s="47"/>
      <c r="P5830" s="48"/>
      <c r="Q5830" s="41"/>
      <c r="R5830" s="12"/>
      <c r="S5830" s="43"/>
      <c r="T5830" s="49"/>
      <c r="U5830" s="50"/>
      <c r="V5830" s="50"/>
      <c r="W5830" s="50"/>
      <c r="X5830" s="50"/>
      <c r="Y5830" s="42"/>
      <c r="Z5830" s="42"/>
      <c r="AA5830" s="242"/>
      <c r="AB5830" s="42"/>
      <c r="AC5830" s="49"/>
      <c r="AD5830" s="43"/>
      <c r="AE5830" s="43"/>
      <c r="AF5830" s="42"/>
    </row>
    <row r="5831" spans="1:32" x14ac:dyDescent="0.2">
      <c r="A5831" s="42"/>
      <c r="B5831" s="40"/>
      <c r="C5831" s="40"/>
      <c r="D5831" s="12"/>
      <c r="E5831" s="42"/>
      <c r="F5831" s="42"/>
      <c r="G5831" s="42"/>
      <c r="H5831" s="43"/>
      <c r="I5831" s="12"/>
      <c r="J5831" s="43"/>
      <c r="K5831" s="43"/>
      <c r="L5831" s="197"/>
      <c r="M5831" s="45" t="str">
        <f t="shared" si="316"/>
        <v/>
      </c>
      <c r="N5831" s="46" t="str">
        <f t="shared" si="315"/>
        <v/>
      </c>
      <c r="O5831" s="47"/>
      <c r="P5831" s="48"/>
      <c r="Q5831" s="41"/>
      <c r="R5831" s="12"/>
      <c r="S5831" s="43"/>
      <c r="T5831" s="49"/>
      <c r="U5831" s="50"/>
      <c r="V5831" s="50"/>
      <c r="W5831" s="50"/>
      <c r="X5831" s="50"/>
      <c r="Y5831" s="42"/>
      <c r="Z5831" s="42"/>
      <c r="AA5831" s="242"/>
      <c r="AB5831" s="42"/>
      <c r="AC5831" s="49"/>
      <c r="AD5831" s="43"/>
      <c r="AE5831" s="43"/>
      <c r="AF5831" s="42"/>
    </row>
    <row r="5832" spans="1:32" x14ac:dyDescent="0.2">
      <c r="A5832" s="42"/>
      <c r="B5832" s="40"/>
      <c r="C5832" s="40"/>
      <c r="D5832" s="12"/>
      <c r="E5832" s="42"/>
      <c r="F5832" s="42"/>
      <c r="G5832" s="42"/>
      <c r="H5832" s="43"/>
      <c r="I5832" s="12"/>
      <c r="J5832" s="43"/>
      <c r="K5832" s="43"/>
      <c r="L5832" s="197"/>
      <c r="M5832" s="45" t="str">
        <f t="shared" si="316"/>
        <v/>
      </c>
      <c r="N5832" s="46" t="str">
        <f t="shared" si="315"/>
        <v/>
      </c>
      <c r="O5832" s="47"/>
      <c r="P5832" s="48"/>
      <c r="Q5832" s="41"/>
      <c r="R5832" s="12"/>
      <c r="S5832" s="43"/>
      <c r="T5832" s="49"/>
      <c r="U5832" s="50"/>
      <c r="V5832" s="50"/>
      <c r="W5832" s="50"/>
      <c r="X5832" s="50"/>
      <c r="Y5832" s="42"/>
      <c r="Z5832" s="42"/>
      <c r="AA5832" s="242"/>
      <c r="AB5832" s="42"/>
      <c r="AC5832" s="49"/>
      <c r="AD5832" s="43"/>
      <c r="AE5832" s="43"/>
      <c r="AF5832" s="42"/>
    </row>
    <row r="5833" spans="1:32" x14ac:dyDescent="0.2">
      <c r="A5833" s="42"/>
      <c r="B5833" s="40"/>
      <c r="C5833" s="40"/>
      <c r="D5833" s="12"/>
      <c r="E5833" s="42"/>
      <c r="F5833" s="42"/>
      <c r="G5833" s="42"/>
      <c r="H5833" s="43"/>
      <c r="I5833" s="12"/>
      <c r="J5833" s="43"/>
      <c r="K5833" s="43"/>
      <c r="L5833" s="197"/>
      <c r="M5833" s="45" t="str">
        <f t="shared" si="316"/>
        <v/>
      </c>
      <c r="N5833" s="46" t="str">
        <f t="shared" si="315"/>
        <v/>
      </c>
      <c r="O5833" s="47"/>
      <c r="P5833" s="48"/>
      <c r="Q5833" s="41"/>
      <c r="R5833" s="12"/>
      <c r="S5833" s="43"/>
      <c r="T5833" s="49"/>
      <c r="U5833" s="50"/>
      <c r="V5833" s="50"/>
      <c r="W5833" s="50"/>
      <c r="X5833" s="50"/>
      <c r="Y5833" s="42"/>
      <c r="Z5833" s="42"/>
      <c r="AA5833" s="242"/>
      <c r="AB5833" s="42"/>
      <c r="AC5833" s="49"/>
      <c r="AD5833" s="43"/>
      <c r="AE5833" s="43"/>
      <c r="AF5833" s="42"/>
    </row>
    <row r="5834" spans="1:32" x14ac:dyDescent="0.2">
      <c r="A5834" s="42"/>
      <c r="B5834" s="40"/>
      <c r="C5834" s="40"/>
      <c r="D5834" s="12"/>
      <c r="E5834" s="42"/>
      <c r="F5834" s="42"/>
      <c r="G5834" s="42"/>
      <c r="H5834" s="43"/>
      <c r="I5834" s="12"/>
      <c r="J5834" s="43"/>
      <c r="K5834" s="43"/>
      <c r="L5834" s="197"/>
      <c r="M5834" s="45" t="str">
        <f t="shared" si="316"/>
        <v/>
      </c>
      <c r="N5834" s="46" t="str">
        <f t="shared" si="315"/>
        <v/>
      </c>
      <c r="O5834" s="47"/>
      <c r="P5834" s="48"/>
      <c r="Q5834" s="41"/>
      <c r="R5834" s="12"/>
      <c r="S5834" s="43"/>
      <c r="T5834" s="49"/>
      <c r="U5834" s="50"/>
      <c r="V5834" s="50"/>
      <c r="W5834" s="50"/>
      <c r="X5834" s="50"/>
      <c r="Y5834" s="42"/>
      <c r="Z5834" s="42"/>
      <c r="AA5834" s="242"/>
      <c r="AB5834" s="42"/>
      <c r="AC5834" s="49"/>
      <c r="AD5834" s="43"/>
      <c r="AE5834" s="43"/>
      <c r="AF5834" s="42"/>
    </row>
    <row r="5835" spans="1:32" x14ac:dyDescent="0.2">
      <c r="A5835" s="42"/>
      <c r="B5835" s="40"/>
      <c r="C5835" s="40"/>
      <c r="D5835" s="12"/>
      <c r="E5835" s="42"/>
      <c r="F5835" s="42"/>
      <c r="G5835" s="42"/>
      <c r="H5835" s="43"/>
      <c r="I5835" s="12"/>
      <c r="J5835" s="43"/>
      <c r="K5835" s="43"/>
      <c r="L5835" s="197"/>
      <c r="M5835" s="45" t="str">
        <f t="shared" si="316"/>
        <v/>
      </c>
      <c r="N5835" s="46" t="str">
        <f t="shared" si="315"/>
        <v/>
      </c>
      <c r="O5835" s="47"/>
      <c r="P5835" s="48"/>
      <c r="Q5835" s="41"/>
      <c r="R5835" s="12"/>
      <c r="S5835" s="43"/>
      <c r="T5835" s="49"/>
      <c r="U5835" s="50"/>
      <c r="V5835" s="50"/>
      <c r="W5835" s="50"/>
      <c r="X5835" s="50"/>
      <c r="Y5835" s="42"/>
      <c r="Z5835" s="42"/>
      <c r="AA5835" s="242"/>
      <c r="AB5835" s="42"/>
      <c r="AC5835" s="49"/>
      <c r="AD5835" s="43"/>
      <c r="AE5835" s="43"/>
      <c r="AF5835" s="42"/>
    </row>
    <row r="5836" spans="1:32" x14ac:dyDescent="0.2">
      <c r="A5836" s="42"/>
      <c r="B5836" s="40"/>
      <c r="C5836" s="40"/>
      <c r="D5836" s="12"/>
      <c r="E5836" s="42"/>
      <c r="F5836" s="42"/>
      <c r="G5836" s="42"/>
      <c r="H5836" s="43"/>
      <c r="I5836" s="12"/>
      <c r="J5836" s="43"/>
      <c r="K5836" s="43"/>
      <c r="L5836" s="197"/>
      <c r="M5836" s="45" t="str">
        <f t="shared" si="316"/>
        <v/>
      </c>
      <c r="N5836" s="46" t="str">
        <f t="shared" si="315"/>
        <v/>
      </c>
      <c r="O5836" s="47"/>
      <c r="P5836" s="48"/>
      <c r="Q5836" s="41"/>
      <c r="R5836" s="12"/>
      <c r="S5836" s="43"/>
      <c r="T5836" s="49"/>
      <c r="U5836" s="50"/>
      <c r="V5836" s="50"/>
      <c r="W5836" s="50"/>
      <c r="X5836" s="50"/>
      <c r="Y5836" s="42"/>
      <c r="Z5836" s="42"/>
      <c r="AA5836" s="242"/>
      <c r="AB5836" s="42"/>
      <c r="AC5836" s="49"/>
      <c r="AD5836" s="43"/>
      <c r="AE5836" s="43"/>
      <c r="AF5836" s="42"/>
    </row>
    <row r="5837" spans="1:32" x14ac:dyDescent="0.2">
      <c r="A5837" s="42"/>
      <c r="B5837" s="40"/>
      <c r="C5837" s="40"/>
      <c r="D5837" s="12"/>
      <c r="E5837" s="42"/>
      <c r="F5837" s="42"/>
      <c r="G5837" s="42"/>
      <c r="H5837" s="43"/>
      <c r="I5837" s="12"/>
      <c r="J5837" s="43"/>
      <c r="K5837" s="43"/>
      <c r="L5837" s="197"/>
      <c r="M5837" s="45" t="str">
        <f t="shared" si="316"/>
        <v/>
      </c>
      <c r="N5837" s="46" t="str">
        <f t="shared" si="315"/>
        <v/>
      </c>
      <c r="O5837" s="47"/>
      <c r="P5837" s="48"/>
      <c r="Q5837" s="41"/>
      <c r="R5837" s="12"/>
      <c r="S5837" s="43"/>
      <c r="T5837" s="49"/>
      <c r="U5837" s="50"/>
      <c r="V5837" s="50"/>
      <c r="W5837" s="50"/>
      <c r="X5837" s="50"/>
      <c r="Y5837" s="42"/>
      <c r="Z5837" s="42"/>
      <c r="AA5837" s="242"/>
      <c r="AB5837" s="42"/>
      <c r="AC5837" s="49"/>
      <c r="AD5837" s="43"/>
      <c r="AE5837" s="43"/>
      <c r="AF5837" s="42"/>
    </row>
    <row r="5838" spans="1:32" x14ac:dyDescent="0.2">
      <c r="A5838" s="42"/>
      <c r="B5838" s="40"/>
      <c r="C5838" s="40"/>
      <c r="D5838" s="12"/>
      <c r="E5838" s="42"/>
      <c r="F5838" s="42"/>
      <c r="G5838" s="42"/>
      <c r="H5838" s="43"/>
      <c r="I5838" s="12"/>
      <c r="J5838" s="43"/>
      <c r="K5838" s="43"/>
      <c r="L5838" s="197"/>
      <c r="M5838" s="45" t="str">
        <f t="shared" si="316"/>
        <v/>
      </c>
      <c r="N5838" s="46" t="str">
        <f t="shared" si="315"/>
        <v/>
      </c>
      <c r="O5838" s="47"/>
      <c r="P5838" s="48"/>
      <c r="Q5838" s="41"/>
      <c r="R5838" s="12"/>
      <c r="S5838" s="43"/>
      <c r="T5838" s="49"/>
      <c r="U5838" s="50"/>
      <c r="V5838" s="50"/>
      <c r="W5838" s="50"/>
      <c r="X5838" s="50"/>
      <c r="Y5838" s="42"/>
      <c r="Z5838" s="42"/>
      <c r="AA5838" s="242"/>
      <c r="AB5838" s="42"/>
      <c r="AC5838" s="49"/>
      <c r="AD5838" s="43"/>
      <c r="AE5838" s="43"/>
      <c r="AF5838" s="42"/>
    </row>
    <row r="5839" spans="1:32" x14ac:dyDescent="0.2">
      <c r="A5839" s="42"/>
      <c r="B5839" s="40"/>
      <c r="C5839" s="40"/>
      <c r="D5839" s="12"/>
      <c r="E5839" s="42"/>
      <c r="F5839" s="42"/>
      <c r="G5839" s="42"/>
      <c r="H5839" s="43"/>
      <c r="I5839" s="12"/>
      <c r="J5839" s="43"/>
      <c r="K5839" s="43"/>
      <c r="L5839" s="197"/>
      <c r="M5839" s="45" t="str">
        <f t="shared" si="316"/>
        <v/>
      </c>
      <c r="N5839" s="46" t="str">
        <f t="shared" si="315"/>
        <v/>
      </c>
      <c r="O5839" s="47"/>
      <c r="P5839" s="48"/>
      <c r="Q5839" s="41"/>
      <c r="R5839" s="12"/>
      <c r="S5839" s="43"/>
      <c r="T5839" s="49"/>
      <c r="U5839" s="50"/>
      <c r="V5839" s="50"/>
      <c r="W5839" s="50"/>
      <c r="X5839" s="50"/>
      <c r="Y5839" s="42"/>
      <c r="Z5839" s="42"/>
      <c r="AA5839" s="242"/>
      <c r="AB5839" s="42"/>
      <c r="AC5839" s="49"/>
      <c r="AD5839" s="43"/>
      <c r="AE5839" s="43"/>
      <c r="AF5839" s="42"/>
    </row>
    <row r="5840" spans="1:32" x14ac:dyDescent="0.2">
      <c r="A5840" s="42"/>
      <c r="B5840" s="40"/>
      <c r="C5840" s="40"/>
      <c r="D5840" s="12"/>
      <c r="E5840" s="42"/>
      <c r="F5840" s="42"/>
      <c r="G5840" s="42"/>
      <c r="H5840" s="43"/>
      <c r="I5840" s="12"/>
      <c r="J5840" s="43"/>
      <c r="K5840" s="43"/>
      <c r="L5840" s="197"/>
      <c r="M5840" s="45" t="str">
        <f t="shared" si="316"/>
        <v/>
      </c>
      <c r="N5840" s="46" t="str">
        <f t="shared" si="315"/>
        <v/>
      </c>
      <c r="O5840" s="47"/>
      <c r="P5840" s="48"/>
      <c r="Q5840" s="41"/>
      <c r="R5840" s="12"/>
      <c r="S5840" s="43"/>
      <c r="T5840" s="49"/>
      <c r="U5840" s="50"/>
      <c r="V5840" s="50"/>
      <c r="W5840" s="50"/>
      <c r="X5840" s="50"/>
      <c r="Y5840" s="42"/>
      <c r="Z5840" s="42"/>
      <c r="AA5840" s="242"/>
      <c r="AB5840" s="42"/>
      <c r="AC5840" s="49"/>
      <c r="AD5840" s="43"/>
      <c r="AE5840" s="43"/>
      <c r="AF5840" s="42"/>
    </row>
    <row r="5841" spans="1:32" x14ac:dyDescent="0.2">
      <c r="A5841" s="42"/>
      <c r="B5841" s="40"/>
      <c r="C5841" s="40"/>
      <c r="D5841" s="12"/>
      <c r="E5841" s="42"/>
      <c r="F5841" s="42"/>
      <c r="G5841" s="42"/>
      <c r="H5841" s="43"/>
      <c r="I5841" s="12"/>
      <c r="J5841" s="43"/>
      <c r="K5841" s="43"/>
      <c r="L5841" s="197"/>
      <c r="M5841" s="45" t="str">
        <f t="shared" si="316"/>
        <v/>
      </c>
      <c r="N5841" s="46" t="str">
        <f t="shared" si="315"/>
        <v/>
      </c>
      <c r="O5841" s="47"/>
      <c r="P5841" s="48"/>
      <c r="Q5841" s="41"/>
      <c r="R5841" s="12"/>
      <c r="S5841" s="43"/>
      <c r="T5841" s="49"/>
      <c r="U5841" s="50"/>
      <c r="V5841" s="50"/>
      <c r="W5841" s="50"/>
      <c r="X5841" s="50"/>
      <c r="Y5841" s="42"/>
      <c r="Z5841" s="42"/>
      <c r="AA5841" s="242"/>
      <c r="AB5841" s="42"/>
      <c r="AC5841" s="49"/>
      <c r="AD5841" s="43"/>
      <c r="AE5841" s="43"/>
      <c r="AF5841" s="42"/>
    </row>
    <row r="5842" spans="1:32" x14ac:dyDescent="0.2">
      <c r="A5842" s="42"/>
      <c r="B5842" s="40"/>
      <c r="C5842" s="40"/>
      <c r="D5842" s="12"/>
      <c r="E5842" s="42"/>
      <c r="F5842" s="42"/>
      <c r="G5842" s="42"/>
      <c r="H5842" s="43"/>
      <c r="I5842" s="12"/>
      <c r="J5842" s="43"/>
      <c r="K5842" s="43"/>
      <c r="L5842" s="197"/>
      <c r="M5842" s="45" t="str">
        <f t="shared" si="316"/>
        <v/>
      </c>
      <c r="N5842" s="46" t="str">
        <f t="shared" si="315"/>
        <v/>
      </c>
      <c r="O5842" s="47"/>
      <c r="P5842" s="48"/>
      <c r="Q5842" s="41"/>
      <c r="R5842" s="12"/>
      <c r="S5842" s="43"/>
      <c r="T5842" s="49"/>
      <c r="U5842" s="50"/>
      <c r="V5842" s="50"/>
      <c r="W5842" s="50"/>
      <c r="X5842" s="50"/>
      <c r="Y5842" s="42"/>
      <c r="Z5842" s="42"/>
      <c r="AA5842" s="242"/>
      <c r="AB5842" s="42"/>
      <c r="AC5842" s="49"/>
      <c r="AD5842" s="43"/>
      <c r="AE5842" s="43"/>
      <c r="AF5842" s="42"/>
    </row>
    <row r="5843" spans="1:32" x14ac:dyDescent="0.2">
      <c r="A5843" s="42"/>
      <c r="B5843" s="40"/>
      <c r="C5843" s="40"/>
      <c r="D5843" s="12"/>
      <c r="E5843" s="42"/>
      <c r="F5843" s="42"/>
      <c r="G5843" s="42"/>
      <c r="H5843" s="43"/>
      <c r="I5843" s="12"/>
      <c r="J5843" s="43"/>
      <c r="K5843" s="43"/>
      <c r="L5843" s="197"/>
      <c r="M5843" s="45" t="str">
        <f t="shared" si="316"/>
        <v/>
      </c>
      <c r="N5843" s="46" t="str">
        <f t="shared" si="315"/>
        <v/>
      </c>
      <c r="O5843" s="47"/>
      <c r="P5843" s="48"/>
      <c r="Q5843" s="41"/>
      <c r="R5843" s="12"/>
      <c r="S5843" s="43"/>
      <c r="T5843" s="49"/>
      <c r="U5843" s="50"/>
      <c r="V5843" s="50"/>
      <c r="W5843" s="50"/>
      <c r="X5843" s="50"/>
      <c r="Y5843" s="42"/>
      <c r="Z5843" s="42"/>
      <c r="AA5843" s="242"/>
      <c r="AB5843" s="42"/>
      <c r="AC5843" s="49"/>
      <c r="AD5843" s="43"/>
      <c r="AE5843" s="43"/>
      <c r="AF5843" s="42"/>
    </row>
    <row r="5844" spans="1:32" x14ac:dyDescent="0.2">
      <c r="A5844" s="42"/>
      <c r="B5844" s="40"/>
      <c r="C5844" s="40"/>
      <c r="D5844" s="12"/>
      <c r="E5844" s="42"/>
      <c r="F5844" s="42"/>
      <c r="G5844" s="42"/>
      <c r="H5844" s="43"/>
      <c r="I5844" s="12"/>
      <c r="J5844" s="43"/>
      <c r="K5844" s="43"/>
      <c r="L5844" s="197"/>
      <c r="M5844" s="45" t="str">
        <f t="shared" si="316"/>
        <v/>
      </c>
      <c r="N5844" s="46" t="str">
        <f t="shared" si="315"/>
        <v/>
      </c>
      <c r="O5844" s="47"/>
      <c r="P5844" s="48"/>
      <c r="Q5844" s="41"/>
      <c r="R5844" s="12"/>
      <c r="S5844" s="43"/>
      <c r="T5844" s="49"/>
      <c r="U5844" s="50"/>
      <c r="V5844" s="50"/>
      <c r="W5844" s="50"/>
      <c r="X5844" s="50"/>
      <c r="Y5844" s="42"/>
      <c r="Z5844" s="42"/>
      <c r="AA5844" s="242"/>
      <c r="AB5844" s="42"/>
      <c r="AC5844" s="49"/>
      <c r="AD5844" s="43"/>
      <c r="AE5844" s="43"/>
      <c r="AF5844" s="42"/>
    </row>
    <row r="5845" spans="1:32" x14ac:dyDescent="0.2">
      <c r="A5845" s="42"/>
      <c r="B5845" s="40"/>
      <c r="C5845" s="40"/>
      <c r="D5845" s="12"/>
      <c r="E5845" s="42"/>
      <c r="F5845" s="42"/>
      <c r="G5845" s="42"/>
      <c r="H5845" s="43"/>
      <c r="I5845" s="12"/>
      <c r="J5845" s="43"/>
      <c r="K5845" s="43"/>
      <c r="L5845" s="197"/>
      <c r="M5845" s="45" t="str">
        <f t="shared" si="316"/>
        <v/>
      </c>
      <c r="N5845" s="46" t="str">
        <f t="shared" si="315"/>
        <v/>
      </c>
      <c r="O5845" s="47"/>
      <c r="P5845" s="48"/>
      <c r="Q5845" s="41"/>
      <c r="R5845" s="12"/>
      <c r="S5845" s="43"/>
      <c r="T5845" s="49"/>
      <c r="U5845" s="50"/>
      <c r="V5845" s="50"/>
      <c r="W5845" s="50"/>
      <c r="X5845" s="50"/>
      <c r="Y5845" s="42"/>
      <c r="Z5845" s="42"/>
      <c r="AA5845" s="242"/>
      <c r="AB5845" s="42"/>
      <c r="AC5845" s="49"/>
      <c r="AD5845" s="43"/>
      <c r="AE5845" s="43"/>
      <c r="AF5845" s="42"/>
    </row>
    <row r="5846" spans="1:32" x14ac:dyDescent="0.2">
      <c r="A5846" s="42"/>
      <c r="B5846" s="40"/>
      <c r="C5846" s="40"/>
      <c r="D5846" s="12"/>
      <c r="E5846" s="42"/>
      <c r="F5846" s="42"/>
      <c r="G5846" s="42"/>
      <c r="H5846" s="43"/>
      <c r="I5846" s="12"/>
      <c r="J5846" s="43"/>
      <c r="K5846" s="43"/>
      <c r="L5846" s="197"/>
      <c r="M5846" s="45" t="str">
        <f t="shared" si="316"/>
        <v/>
      </c>
      <c r="N5846" s="46" t="str">
        <f t="shared" si="315"/>
        <v/>
      </c>
      <c r="O5846" s="47"/>
      <c r="P5846" s="48"/>
      <c r="Q5846" s="41"/>
      <c r="R5846" s="12"/>
      <c r="S5846" s="43"/>
      <c r="T5846" s="49"/>
      <c r="U5846" s="50"/>
      <c r="V5846" s="50"/>
      <c r="W5846" s="50"/>
      <c r="X5846" s="50"/>
      <c r="Y5846" s="42"/>
      <c r="Z5846" s="42"/>
      <c r="AA5846" s="242"/>
      <c r="AB5846" s="42"/>
      <c r="AC5846" s="49"/>
      <c r="AD5846" s="43"/>
      <c r="AE5846" s="43"/>
      <c r="AF5846" s="42"/>
    </row>
    <row r="5847" spans="1:32" x14ac:dyDescent="0.2">
      <c r="A5847" s="42"/>
      <c r="B5847" s="40"/>
      <c r="C5847" s="40"/>
      <c r="D5847" s="12"/>
      <c r="E5847" s="42"/>
      <c r="F5847" s="42"/>
      <c r="G5847" s="42"/>
      <c r="H5847" s="43"/>
      <c r="I5847" s="12"/>
      <c r="J5847" s="43"/>
      <c r="K5847" s="43"/>
      <c r="L5847" s="197"/>
      <c r="M5847" s="45" t="str">
        <f t="shared" si="316"/>
        <v/>
      </c>
      <c r="N5847" s="46" t="str">
        <f t="shared" si="315"/>
        <v/>
      </c>
      <c r="O5847" s="47"/>
      <c r="P5847" s="48"/>
      <c r="Q5847" s="41"/>
      <c r="R5847" s="12"/>
      <c r="S5847" s="43"/>
      <c r="T5847" s="49"/>
      <c r="U5847" s="50"/>
      <c r="V5847" s="50"/>
      <c r="W5847" s="50"/>
      <c r="X5847" s="50"/>
      <c r="Y5847" s="42"/>
      <c r="Z5847" s="42"/>
      <c r="AA5847" s="242"/>
      <c r="AB5847" s="42"/>
      <c r="AC5847" s="49"/>
      <c r="AD5847" s="43"/>
      <c r="AE5847" s="43"/>
      <c r="AF5847" s="42"/>
    </row>
    <row r="5848" spans="1:32" x14ac:dyDescent="0.2">
      <c r="A5848" s="42"/>
      <c r="B5848" s="40"/>
      <c r="C5848" s="40"/>
      <c r="D5848" s="12"/>
      <c r="E5848" s="42"/>
      <c r="F5848" s="42"/>
      <c r="G5848" s="42"/>
      <c r="H5848" s="43"/>
      <c r="I5848" s="12"/>
      <c r="J5848" s="43"/>
      <c r="K5848" s="43"/>
      <c r="L5848" s="197"/>
      <c r="M5848" s="45" t="str">
        <f t="shared" si="316"/>
        <v/>
      </c>
      <c r="N5848" s="46" t="str">
        <f t="shared" ref="N5848:N5911" si="317">IF($L5848="","",IF((today-$L5848)&lt;366,"k",IF(((today-$L5848)/28)&lt;84,"a",IF(((today-$L5848)/28)&gt;84,"s"))))</f>
        <v/>
      </c>
      <c r="O5848" s="47"/>
      <c r="P5848" s="48"/>
      <c r="Q5848" s="41"/>
      <c r="R5848" s="12"/>
      <c r="S5848" s="43"/>
      <c r="T5848" s="49"/>
      <c r="U5848" s="50"/>
      <c r="V5848" s="50"/>
      <c r="W5848" s="50"/>
      <c r="X5848" s="50"/>
      <c r="Y5848" s="42"/>
      <c r="Z5848" s="42"/>
      <c r="AA5848" s="242"/>
      <c r="AB5848" s="42"/>
      <c r="AC5848" s="49"/>
      <c r="AD5848" s="43"/>
      <c r="AE5848" s="43"/>
      <c r="AF5848" s="42"/>
    </row>
    <row r="5849" spans="1:32" x14ac:dyDescent="0.2">
      <c r="A5849" s="42"/>
      <c r="B5849" s="40"/>
      <c r="C5849" s="40"/>
      <c r="D5849" s="12"/>
      <c r="E5849" s="42"/>
      <c r="F5849" s="42"/>
      <c r="G5849" s="42"/>
      <c r="H5849" s="43"/>
      <c r="I5849" s="12"/>
      <c r="J5849" s="43"/>
      <c r="K5849" s="43"/>
      <c r="L5849" s="197"/>
      <c r="M5849" s="45" t="str">
        <f t="shared" si="316"/>
        <v/>
      </c>
      <c r="N5849" s="46" t="str">
        <f t="shared" si="317"/>
        <v/>
      </c>
      <c r="O5849" s="47"/>
      <c r="P5849" s="48"/>
      <c r="Q5849" s="41"/>
      <c r="R5849" s="12"/>
      <c r="S5849" s="43"/>
      <c r="T5849" s="49"/>
      <c r="U5849" s="50"/>
      <c r="V5849" s="50"/>
      <c r="W5849" s="50"/>
      <c r="X5849" s="50"/>
      <c r="Y5849" s="42"/>
      <c r="Z5849" s="42"/>
      <c r="AA5849" s="242"/>
      <c r="AB5849" s="42"/>
      <c r="AC5849" s="49"/>
      <c r="AD5849" s="43"/>
      <c r="AE5849" s="43"/>
      <c r="AF5849" s="42"/>
    </row>
    <row r="5850" spans="1:32" x14ac:dyDescent="0.2">
      <c r="A5850" s="42"/>
      <c r="B5850" s="40"/>
      <c r="C5850" s="40"/>
      <c r="D5850" s="12"/>
      <c r="E5850" s="42"/>
      <c r="F5850" s="42"/>
      <c r="G5850" s="42"/>
      <c r="H5850" s="43"/>
      <c r="I5850" s="12"/>
      <c r="J5850" s="43"/>
      <c r="K5850" s="43"/>
      <c r="L5850" s="197"/>
      <c r="M5850" s="45" t="str">
        <f t="shared" si="316"/>
        <v/>
      </c>
      <c r="N5850" s="46" t="str">
        <f t="shared" si="317"/>
        <v/>
      </c>
      <c r="O5850" s="47"/>
      <c r="P5850" s="48"/>
      <c r="Q5850" s="41"/>
      <c r="R5850" s="12"/>
      <c r="S5850" s="43"/>
      <c r="T5850" s="49"/>
      <c r="U5850" s="50"/>
      <c r="V5850" s="50"/>
      <c r="W5850" s="50"/>
      <c r="X5850" s="50"/>
      <c r="Y5850" s="42"/>
      <c r="Z5850" s="42"/>
      <c r="AA5850" s="242"/>
      <c r="AB5850" s="42"/>
      <c r="AC5850" s="49"/>
      <c r="AD5850" s="43"/>
      <c r="AE5850" s="43"/>
      <c r="AF5850" s="42"/>
    </row>
    <row r="5851" spans="1:32" x14ac:dyDescent="0.2">
      <c r="A5851" s="42"/>
      <c r="B5851" s="40"/>
      <c r="C5851" s="40"/>
      <c r="D5851" s="12"/>
      <c r="E5851" s="42"/>
      <c r="F5851" s="42"/>
      <c r="G5851" s="42"/>
      <c r="H5851" s="43"/>
      <c r="I5851" s="12"/>
      <c r="J5851" s="43"/>
      <c r="K5851" s="43"/>
      <c r="L5851" s="197"/>
      <c r="M5851" s="45" t="str">
        <f t="shared" si="316"/>
        <v/>
      </c>
      <c r="N5851" s="46" t="str">
        <f t="shared" si="317"/>
        <v/>
      </c>
      <c r="O5851" s="47"/>
      <c r="P5851" s="48"/>
      <c r="Q5851" s="41"/>
      <c r="R5851" s="12"/>
      <c r="S5851" s="43"/>
      <c r="T5851" s="49"/>
      <c r="U5851" s="50"/>
      <c r="V5851" s="50"/>
      <c r="W5851" s="50"/>
      <c r="X5851" s="50"/>
      <c r="Y5851" s="42"/>
      <c r="Z5851" s="42"/>
      <c r="AA5851" s="242"/>
      <c r="AB5851" s="42"/>
      <c r="AC5851" s="49"/>
      <c r="AD5851" s="43"/>
      <c r="AE5851" s="43"/>
      <c r="AF5851" s="42"/>
    </row>
    <row r="5852" spans="1:32" x14ac:dyDescent="0.2">
      <c r="A5852" s="42"/>
      <c r="B5852" s="40"/>
      <c r="C5852" s="40"/>
      <c r="D5852" s="12"/>
      <c r="E5852" s="42"/>
      <c r="F5852" s="42"/>
      <c r="G5852" s="42"/>
      <c r="H5852" s="43"/>
      <c r="I5852" s="12"/>
      <c r="J5852" s="43"/>
      <c r="K5852" s="43"/>
      <c r="L5852" s="197"/>
      <c r="M5852" s="45" t="str">
        <f t="shared" si="316"/>
        <v/>
      </c>
      <c r="N5852" s="46" t="str">
        <f t="shared" si="317"/>
        <v/>
      </c>
      <c r="O5852" s="47"/>
      <c r="P5852" s="48"/>
      <c r="Q5852" s="41"/>
      <c r="R5852" s="12"/>
      <c r="S5852" s="43"/>
      <c r="T5852" s="49"/>
      <c r="U5852" s="50"/>
      <c r="V5852" s="50"/>
      <c r="W5852" s="50"/>
      <c r="X5852" s="50"/>
      <c r="Y5852" s="42"/>
      <c r="Z5852" s="42"/>
      <c r="AA5852" s="242"/>
      <c r="AB5852" s="42"/>
      <c r="AC5852" s="49"/>
      <c r="AD5852" s="43"/>
      <c r="AE5852" s="43"/>
      <c r="AF5852" s="42"/>
    </row>
    <row r="5853" spans="1:32" x14ac:dyDescent="0.2">
      <c r="A5853" s="42"/>
      <c r="B5853" s="40"/>
      <c r="C5853" s="40"/>
      <c r="D5853" s="12"/>
      <c r="E5853" s="42"/>
      <c r="F5853" s="42"/>
      <c r="G5853" s="42"/>
      <c r="H5853" s="43"/>
      <c r="I5853" s="12"/>
      <c r="J5853" s="43"/>
      <c r="K5853" s="43"/>
      <c r="L5853" s="197"/>
      <c r="M5853" s="45" t="str">
        <f t="shared" si="316"/>
        <v/>
      </c>
      <c r="N5853" s="46" t="str">
        <f t="shared" si="317"/>
        <v/>
      </c>
      <c r="O5853" s="47"/>
      <c r="P5853" s="48"/>
      <c r="Q5853" s="41"/>
      <c r="R5853" s="12"/>
      <c r="S5853" s="43"/>
      <c r="T5853" s="49"/>
      <c r="U5853" s="50"/>
      <c r="V5853" s="50"/>
      <c r="W5853" s="50"/>
      <c r="X5853" s="50"/>
      <c r="Y5853" s="42"/>
      <c r="Z5853" s="42"/>
      <c r="AA5853" s="242"/>
      <c r="AB5853" s="42"/>
      <c r="AC5853" s="49"/>
      <c r="AD5853" s="43"/>
      <c r="AE5853" s="43"/>
      <c r="AF5853" s="42"/>
    </row>
    <row r="5854" spans="1:32" x14ac:dyDescent="0.2">
      <c r="A5854" s="42"/>
      <c r="B5854" s="40"/>
      <c r="C5854" s="40"/>
      <c r="D5854" s="12"/>
      <c r="E5854" s="42"/>
      <c r="F5854" s="42"/>
      <c r="G5854" s="42"/>
      <c r="H5854" s="43"/>
      <c r="I5854" s="12"/>
      <c r="J5854" s="43"/>
      <c r="K5854" s="43"/>
      <c r="L5854" s="197"/>
      <c r="M5854" s="45" t="str">
        <f t="shared" si="316"/>
        <v/>
      </c>
      <c r="N5854" s="46" t="str">
        <f t="shared" si="317"/>
        <v/>
      </c>
      <c r="O5854" s="47"/>
      <c r="P5854" s="48"/>
      <c r="Q5854" s="41"/>
      <c r="R5854" s="12"/>
      <c r="S5854" s="43"/>
      <c r="T5854" s="49"/>
      <c r="U5854" s="50"/>
      <c r="V5854" s="50"/>
      <c r="W5854" s="50"/>
      <c r="X5854" s="50"/>
      <c r="Y5854" s="42"/>
      <c r="Z5854" s="42"/>
      <c r="AA5854" s="242"/>
      <c r="AB5854" s="42"/>
      <c r="AC5854" s="49"/>
      <c r="AD5854" s="43"/>
      <c r="AE5854" s="43"/>
      <c r="AF5854" s="42"/>
    </row>
    <row r="5855" spans="1:32" x14ac:dyDescent="0.2">
      <c r="A5855" s="42"/>
      <c r="B5855" s="40"/>
      <c r="C5855" s="40"/>
      <c r="D5855" s="12"/>
      <c r="E5855" s="42"/>
      <c r="F5855" s="42"/>
      <c r="G5855" s="42"/>
      <c r="H5855" s="43"/>
      <c r="I5855" s="12"/>
      <c r="J5855" s="43"/>
      <c r="K5855" s="43"/>
      <c r="L5855" s="197"/>
      <c r="M5855" s="45" t="str">
        <f t="shared" si="316"/>
        <v/>
      </c>
      <c r="N5855" s="46" t="str">
        <f t="shared" si="317"/>
        <v/>
      </c>
      <c r="O5855" s="47"/>
      <c r="P5855" s="48"/>
      <c r="Q5855" s="41"/>
      <c r="R5855" s="12"/>
      <c r="S5855" s="43"/>
      <c r="T5855" s="49"/>
      <c r="U5855" s="50"/>
      <c r="V5855" s="50"/>
      <c r="W5855" s="50"/>
      <c r="X5855" s="50"/>
      <c r="Y5855" s="42"/>
      <c r="Z5855" s="42"/>
      <c r="AA5855" s="242"/>
      <c r="AB5855" s="42"/>
      <c r="AC5855" s="49"/>
      <c r="AD5855" s="43"/>
      <c r="AE5855" s="43"/>
      <c r="AF5855" s="42"/>
    </row>
    <row r="5856" spans="1:32" x14ac:dyDescent="0.2">
      <c r="A5856" s="42"/>
      <c r="B5856" s="40"/>
      <c r="C5856" s="40"/>
      <c r="D5856" s="12"/>
      <c r="E5856" s="42"/>
      <c r="F5856" s="42"/>
      <c r="G5856" s="42"/>
      <c r="H5856" s="43"/>
      <c r="I5856" s="12"/>
      <c r="J5856" s="43"/>
      <c r="K5856" s="43"/>
      <c r="L5856" s="197"/>
      <c r="M5856" s="45" t="str">
        <f t="shared" si="316"/>
        <v/>
      </c>
      <c r="N5856" s="46" t="str">
        <f t="shared" si="317"/>
        <v/>
      </c>
      <c r="O5856" s="47"/>
      <c r="P5856" s="48"/>
      <c r="Q5856" s="41"/>
      <c r="R5856" s="12"/>
      <c r="S5856" s="43"/>
      <c r="T5856" s="49"/>
      <c r="U5856" s="50"/>
      <c r="V5856" s="50"/>
      <c r="W5856" s="50"/>
      <c r="X5856" s="50"/>
      <c r="Y5856" s="42"/>
      <c r="Z5856" s="42"/>
      <c r="AA5856" s="242"/>
      <c r="AB5856" s="42"/>
      <c r="AC5856" s="49"/>
      <c r="AD5856" s="43"/>
      <c r="AE5856" s="43"/>
      <c r="AF5856" s="42"/>
    </row>
    <row r="5857" spans="1:32" x14ac:dyDescent="0.2">
      <c r="A5857" s="42"/>
      <c r="B5857" s="40"/>
      <c r="C5857" s="40"/>
      <c r="D5857" s="12"/>
      <c r="E5857" s="42"/>
      <c r="F5857" s="42"/>
      <c r="G5857" s="42"/>
      <c r="H5857" s="43"/>
      <c r="I5857" s="12"/>
      <c r="J5857" s="43"/>
      <c r="K5857" s="43"/>
      <c r="L5857" s="197"/>
      <c r="M5857" s="45" t="str">
        <f t="shared" si="316"/>
        <v/>
      </c>
      <c r="N5857" s="46" t="str">
        <f t="shared" si="317"/>
        <v/>
      </c>
      <c r="O5857" s="47"/>
      <c r="P5857" s="48"/>
      <c r="Q5857" s="41"/>
      <c r="R5857" s="12"/>
      <c r="S5857" s="43"/>
      <c r="T5857" s="49"/>
      <c r="U5857" s="50"/>
      <c r="V5857" s="50"/>
      <c r="W5857" s="50"/>
      <c r="X5857" s="50"/>
      <c r="Y5857" s="42"/>
      <c r="Z5857" s="42"/>
      <c r="AA5857" s="242"/>
      <c r="AB5857" s="42"/>
      <c r="AC5857" s="49"/>
      <c r="AD5857" s="43"/>
      <c r="AE5857" s="43"/>
      <c r="AF5857" s="42"/>
    </row>
    <row r="5858" spans="1:32" x14ac:dyDescent="0.2">
      <c r="A5858" s="42"/>
      <c r="B5858" s="40"/>
      <c r="C5858" s="40"/>
      <c r="D5858" s="12"/>
      <c r="E5858" s="42"/>
      <c r="F5858" s="42"/>
      <c r="G5858" s="42"/>
      <c r="H5858" s="43"/>
      <c r="I5858" s="12"/>
      <c r="J5858" s="43"/>
      <c r="K5858" s="43"/>
      <c r="L5858" s="197"/>
      <c r="M5858" s="45" t="str">
        <f t="shared" si="316"/>
        <v/>
      </c>
      <c r="N5858" s="46" t="str">
        <f t="shared" si="317"/>
        <v/>
      </c>
      <c r="O5858" s="47"/>
      <c r="P5858" s="48"/>
      <c r="Q5858" s="41"/>
      <c r="R5858" s="12"/>
      <c r="S5858" s="43"/>
      <c r="T5858" s="49"/>
      <c r="U5858" s="50"/>
      <c r="V5858" s="50"/>
      <c r="W5858" s="50"/>
      <c r="X5858" s="50"/>
      <c r="Y5858" s="42"/>
      <c r="Z5858" s="42"/>
      <c r="AA5858" s="242"/>
      <c r="AB5858" s="42"/>
      <c r="AC5858" s="49"/>
      <c r="AD5858" s="43"/>
      <c r="AE5858" s="43"/>
      <c r="AF5858" s="42"/>
    </row>
    <row r="5859" spans="1:32" x14ac:dyDescent="0.2">
      <c r="A5859" s="42"/>
      <c r="B5859" s="40"/>
      <c r="C5859" s="40"/>
      <c r="D5859" s="12"/>
      <c r="E5859" s="42"/>
      <c r="F5859" s="42"/>
      <c r="G5859" s="42"/>
      <c r="H5859" s="43"/>
      <c r="I5859" s="12"/>
      <c r="J5859" s="43"/>
      <c r="K5859" s="43"/>
      <c r="L5859" s="197"/>
      <c r="M5859" s="45" t="str">
        <f t="shared" si="316"/>
        <v/>
      </c>
      <c r="N5859" s="46" t="str">
        <f t="shared" si="317"/>
        <v/>
      </c>
      <c r="O5859" s="47"/>
      <c r="P5859" s="48"/>
      <c r="Q5859" s="41"/>
      <c r="R5859" s="12"/>
      <c r="S5859" s="43"/>
      <c r="T5859" s="49"/>
      <c r="U5859" s="50"/>
      <c r="V5859" s="50"/>
      <c r="W5859" s="50"/>
      <c r="X5859" s="50"/>
      <c r="Y5859" s="42"/>
      <c r="Z5859" s="42"/>
      <c r="AA5859" s="242"/>
      <c r="AB5859" s="42"/>
      <c r="AC5859" s="49"/>
      <c r="AD5859" s="43"/>
      <c r="AE5859" s="43"/>
      <c r="AF5859" s="42"/>
    </row>
    <row r="5860" spans="1:32" x14ac:dyDescent="0.2">
      <c r="A5860" s="42"/>
      <c r="B5860" s="40"/>
      <c r="C5860" s="40"/>
      <c r="D5860" s="12"/>
      <c r="E5860" s="42"/>
      <c r="F5860" s="42"/>
      <c r="G5860" s="42"/>
      <c r="H5860" s="43"/>
      <c r="I5860" s="12"/>
      <c r="J5860" s="43"/>
      <c r="K5860" s="43"/>
      <c r="L5860" s="197"/>
      <c r="M5860" s="45" t="str">
        <f t="shared" si="316"/>
        <v/>
      </c>
      <c r="N5860" s="46" t="str">
        <f t="shared" si="317"/>
        <v/>
      </c>
      <c r="O5860" s="47"/>
      <c r="P5860" s="48"/>
      <c r="Q5860" s="41"/>
      <c r="R5860" s="12"/>
      <c r="S5860" s="43"/>
      <c r="T5860" s="49"/>
      <c r="U5860" s="50"/>
      <c r="V5860" s="50"/>
      <c r="W5860" s="50"/>
      <c r="X5860" s="50"/>
      <c r="Y5860" s="42"/>
      <c r="Z5860" s="42"/>
      <c r="AA5860" s="242"/>
      <c r="AB5860" s="42"/>
      <c r="AC5860" s="49"/>
      <c r="AD5860" s="43"/>
      <c r="AE5860" s="43"/>
      <c r="AF5860" s="42"/>
    </row>
    <row r="5861" spans="1:32" x14ac:dyDescent="0.2">
      <c r="A5861" s="42"/>
      <c r="B5861" s="40"/>
      <c r="C5861" s="40"/>
      <c r="D5861" s="12"/>
      <c r="E5861" s="42"/>
      <c r="F5861" s="42"/>
      <c r="G5861" s="42"/>
      <c r="H5861" s="43"/>
      <c r="I5861" s="12"/>
      <c r="J5861" s="43"/>
      <c r="K5861" s="43"/>
      <c r="L5861" s="197"/>
      <c r="M5861" s="45" t="str">
        <f t="shared" si="316"/>
        <v/>
      </c>
      <c r="N5861" s="46" t="str">
        <f t="shared" si="317"/>
        <v/>
      </c>
      <c r="O5861" s="47"/>
      <c r="P5861" s="48"/>
      <c r="Q5861" s="41"/>
      <c r="R5861" s="12"/>
      <c r="S5861" s="43"/>
      <c r="T5861" s="49"/>
      <c r="U5861" s="50"/>
      <c r="V5861" s="50"/>
      <c r="W5861" s="50"/>
      <c r="X5861" s="50"/>
      <c r="Y5861" s="42"/>
      <c r="Z5861" s="42"/>
      <c r="AA5861" s="242"/>
      <c r="AB5861" s="42"/>
      <c r="AC5861" s="49"/>
      <c r="AD5861" s="43"/>
      <c r="AE5861" s="43"/>
      <c r="AF5861" s="42"/>
    </row>
    <row r="5862" spans="1:32" x14ac:dyDescent="0.2">
      <c r="A5862" s="42"/>
      <c r="B5862" s="40"/>
      <c r="C5862" s="40"/>
      <c r="D5862" s="12"/>
      <c r="E5862" s="42"/>
      <c r="F5862" s="42"/>
      <c r="G5862" s="42"/>
      <c r="H5862" s="43"/>
      <c r="I5862" s="12"/>
      <c r="J5862" s="43"/>
      <c r="K5862" s="43"/>
      <c r="L5862" s="197"/>
      <c r="M5862" s="45" t="str">
        <f t="shared" si="316"/>
        <v/>
      </c>
      <c r="N5862" s="46" t="str">
        <f t="shared" si="317"/>
        <v/>
      </c>
      <c r="O5862" s="47"/>
      <c r="P5862" s="48"/>
      <c r="Q5862" s="41"/>
      <c r="R5862" s="12"/>
      <c r="S5862" s="43"/>
      <c r="T5862" s="49"/>
      <c r="U5862" s="50"/>
      <c r="V5862" s="50"/>
      <c r="W5862" s="50"/>
      <c r="X5862" s="50"/>
      <c r="Y5862" s="42"/>
      <c r="Z5862" s="42"/>
      <c r="AA5862" s="242"/>
      <c r="AB5862" s="42"/>
      <c r="AC5862" s="49"/>
      <c r="AD5862" s="43"/>
      <c r="AE5862" s="43"/>
      <c r="AF5862" s="42"/>
    </row>
    <row r="5863" spans="1:32" x14ac:dyDescent="0.2">
      <c r="A5863" s="42"/>
      <c r="B5863" s="40"/>
      <c r="C5863" s="40"/>
      <c r="D5863" s="12"/>
      <c r="E5863" s="42"/>
      <c r="F5863" s="42"/>
      <c r="G5863" s="42"/>
      <c r="H5863" s="43"/>
      <c r="I5863" s="12"/>
      <c r="J5863" s="43"/>
      <c r="K5863" s="43"/>
      <c r="L5863" s="197"/>
      <c r="M5863" s="45" t="str">
        <f t="shared" si="316"/>
        <v/>
      </c>
      <c r="N5863" s="46" t="str">
        <f t="shared" si="317"/>
        <v/>
      </c>
      <c r="O5863" s="47"/>
      <c r="P5863" s="48"/>
      <c r="Q5863" s="41"/>
      <c r="R5863" s="12"/>
      <c r="S5863" s="43"/>
      <c r="T5863" s="49"/>
      <c r="U5863" s="50"/>
      <c r="V5863" s="50"/>
      <c r="W5863" s="50"/>
      <c r="X5863" s="50"/>
      <c r="Y5863" s="42"/>
      <c r="Z5863" s="42"/>
      <c r="AA5863" s="242"/>
      <c r="AB5863" s="42"/>
      <c r="AC5863" s="49"/>
      <c r="AD5863" s="43"/>
      <c r="AE5863" s="43"/>
      <c r="AF5863" s="42"/>
    </row>
    <row r="5864" spans="1:32" x14ac:dyDescent="0.2">
      <c r="A5864" s="42"/>
      <c r="B5864" s="40"/>
      <c r="C5864" s="40"/>
      <c r="D5864" s="12"/>
      <c r="E5864" s="42"/>
      <c r="F5864" s="42"/>
      <c r="G5864" s="42"/>
      <c r="H5864" s="43"/>
      <c r="I5864" s="12"/>
      <c r="J5864" s="43"/>
      <c r="K5864" s="43"/>
      <c r="L5864" s="197"/>
      <c r="M5864" s="45" t="str">
        <f t="shared" si="316"/>
        <v/>
      </c>
      <c r="N5864" s="46" t="str">
        <f t="shared" si="317"/>
        <v/>
      </c>
      <c r="O5864" s="47"/>
      <c r="P5864" s="48"/>
      <c r="Q5864" s="41"/>
      <c r="R5864" s="12"/>
      <c r="S5864" s="43"/>
      <c r="T5864" s="49"/>
      <c r="U5864" s="50"/>
      <c r="V5864" s="50"/>
      <c r="W5864" s="50"/>
      <c r="X5864" s="50"/>
      <c r="Y5864" s="42"/>
      <c r="Z5864" s="42"/>
      <c r="AA5864" s="242"/>
      <c r="AB5864" s="42"/>
      <c r="AC5864" s="49"/>
      <c r="AD5864" s="43"/>
      <c r="AE5864" s="43"/>
      <c r="AF5864" s="42"/>
    </row>
    <row r="5865" spans="1:32" x14ac:dyDescent="0.2">
      <c r="A5865" s="42"/>
      <c r="B5865" s="40"/>
      <c r="C5865" s="40"/>
      <c r="D5865" s="12"/>
      <c r="E5865" s="42"/>
      <c r="F5865" s="42"/>
      <c r="G5865" s="42"/>
      <c r="H5865" s="43"/>
      <c r="I5865" s="12"/>
      <c r="J5865" s="43"/>
      <c r="K5865" s="43"/>
      <c r="L5865" s="197"/>
      <c r="M5865" s="45" t="str">
        <f t="shared" si="316"/>
        <v/>
      </c>
      <c r="N5865" s="46" t="str">
        <f t="shared" si="317"/>
        <v/>
      </c>
      <c r="O5865" s="47"/>
      <c r="P5865" s="48"/>
      <c r="Q5865" s="41"/>
      <c r="R5865" s="12"/>
      <c r="S5865" s="43"/>
      <c r="T5865" s="49"/>
      <c r="U5865" s="50"/>
      <c r="V5865" s="50"/>
      <c r="W5865" s="50"/>
      <c r="X5865" s="50"/>
      <c r="Y5865" s="42"/>
      <c r="Z5865" s="42"/>
      <c r="AA5865" s="242"/>
      <c r="AB5865" s="42"/>
      <c r="AC5865" s="49"/>
      <c r="AD5865" s="43"/>
      <c r="AE5865" s="43"/>
      <c r="AF5865" s="42"/>
    </row>
    <row r="5866" spans="1:32" x14ac:dyDescent="0.2">
      <c r="A5866" s="42"/>
      <c r="B5866" s="40"/>
      <c r="C5866" s="40"/>
      <c r="D5866" s="12"/>
      <c r="E5866" s="42"/>
      <c r="F5866" s="42"/>
      <c r="G5866" s="42"/>
      <c r="H5866" s="43"/>
      <c r="I5866" s="12"/>
      <c r="J5866" s="43"/>
      <c r="K5866" s="43"/>
      <c r="L5866" s="197"/>
      <c r="M5866" s="45" t="str">
        <f t="shared" si="316"/>
        <v/>
      </c>
      <c r="N5866" s="46" t="str">
        <f t="shared" si="317"/>
        <v/>
      </c>
      <c r="O5866" s="47"/>
      <c r="P5866" s="48"/>
      <c r="Q5866" s="41"/>
      <c r="R5866" s="12"/>
      <c r="S5866" s="43"/>
      <c r="T5866" s="49"/>
      <c r="U5866" s="50"/>
      <c r="V5866" s="50"/>
      <c r="W5866" s="50"/>
      <c r="X5866" s="50"/>
      <c r="Y5866" s="42"/>
      <c r="Z5866" s="42"/>
      <c r="AA5866" s="242"/>
      <c r="AB5866" s="42"/>
      <c r="AC5866" s="49"/>
      <c r="AD5866" s="43"/>
      <c r="AE5866" s="43"/>
      <c r="AF5866" s="42"/>
    </row>
    <row r="5867" spans="1:32" x14ac:dyDescent="0.2">
      <c r="A5867" s="42"/>
      <c r="B5867" s="40"/>
      <c r="C5867" s="40"/>
      <c r="D5867" s="12"/>
      <c r="E5867" s="42"/>
      <c r="F5867" s="42"/>
      <c r="G5867" s="42"/>
      <c r="H5867" s="43"/>
      <c r="I5867" s="12"/>
      <c r="J5867" s="43"/>
      <c r="K5867" s="43"/>
      <c r="L5867" s="197"/>
      <c r="M5867" s="45" t="str">
        <f t="shared" si="316"/>
        <v/>
      </c>
      <c r="N5867" s="46" t="str">
        <f t="shared" si="317"/>
        <v/>
      </c>
      <c r="O5867" s="47"/>
      <c r="P5867" s="48"/>
      <c r="Q5867" s="41"/>
      <c r="R5867" s="12"/>
      <c r="S5867" s="43"/>
      <c r="T5867" s="49"/>
      <c r="U5867" s="50"/>
      <c r="V5867" s="50"/>
      <c r="W5867" s="50"/>
      <c r="X5867" s="50"/>
      <c r="Y5867" s="42"/>
      <c r="Z5867" s="42"/>
      <c r="AA5867" s="242"/>
      <c r="AB5867" s="42"/>
      <c r="AC5867" s="49"/>
      <c r="AD5867" s="43"/>
      <c r="AE5867" s="43"/>
      <c r="AF5867" s="42"/>
    </row>
    <row r="5868" spans="1:32" x14ac:dyDescent="0.2">
      <c r="A5868" s="42"/>
      <c r="B5868" s="40"/>
      <c r="C5868" s="40"/>
      <c r="D5868" s="12"/>
      <c r="E5868" s="42"/>
      <c r="F5868" s="42"/>
      <c r="G5868" s="42"/>
      <c r="H5868" s="43"/>
      <c r="I5868" s="12"/>
      <c r="J5868" s="43"/>
      <c r="K5868" s="43"/>
      <c r="L5868" s="197"/>
      <c r="M5868" s="45" t="str">
        <f t="shared" si="316"/>
        <v/>
      </c>
      <c r="N5868" s="46" t="str">
        <f t="shared" si="317"/>
        <v/>
      </c>
      <c r="O5868" s="47"/>
      <c r="P5868" s="48"/>
      <c r="Q5868" s="41"/>
      <c r="R5868" s="12"/>
      <c r="S5868" s="43"/>
      <c r="T5868" s="49"/>
      <c r="U5868" s="50"/>
      <c r="V5868" s="50"/>
      <c r="W5868" s="50"/>
      <c r="X5868" s="50"/>
      <c r="Y5868" s="42"/>
      <c r="Z5868" s="42"/>
      <c r="AA5868" s="242"/>
      <c r="AB5868" s="42"/>
      <c r="AC5868" s="49"/>
      <c r="AD5868" s="43"/>
      <c r="AE5868" s="43"/>
      <c r="AF5868" s="42"/>
    </row>
    <row r="5869" spans="1:32" x14ac:dyDescent="0.2">
      <c r="A5869" s="42"/>
      <c r="B5869" s="40"/>
      <c r="C5869" s="40"/>
      <c r="D5869" s="12"/>
      <c r="E5869" s="42"/>
      <c r="F5869" s="42"/>
      <c r="G5869" s="42"/>
      <c r="H5869" s="43"/>
      <c r="I5869" s="12"/>
      <c r="J5869" s="43"/>
      <c r="K5869" s="43"/>
      <c r="L5869" s="197"/>
      <c r="M5869" s="45" t="str">
        <f t="shared" si="316"/>
        <v/>
      </c>
      <c r="N5869" s="46" t="str">
        <f t="shared" si="317"/>
        <v/>
      </c>
      <c r="O5869" s="47"/>
      <c r="P5869" s="48"/>
      <c r="Q5869" s="41"/>
      <c r="R5869" s="12"/>
      <c r="S5869" s="43"/>
      <c r="T5869" s="49"/>
      <c r="U5869" s="50"/>
      <c r="V5869" s="50"/>
      <c r="W5869" s="50"/>
      <c r="X5869" s="50"/>
      <c r="Y5869" s="42"/>
      <c r="Z5869" s="42"/>
      <c r="AA5869" s="242"/>
      <c r="AB5869" s="42"/>
      <c r="AC5869" s="49"/>
      <c r="AD5869" s="43"/>
      <c r="AE5869" s="43"/>
      <c r="AF5869" s="42"/>
    </row>
    <row r="5870" spans="1:32" x14ac:dyDescent="0.2">
      <c r="A5870" s="42"/>
      <c r="B5870" s="40"/>
      <c r="C5870" s="40"/>
      <c r="D5870" s="12"/>
      <c r="E5870" s="42"/>
      <c r="F5870" s="42"/>
      <c r="G5870" s="42"/>
      <c r="H5870" s="43"/>
      <c r="I5870" s="12"/>
      <c r="J5870" s="43"/>
      <c r="K5870" s="43"/>
      <c r="L5870" s="197"/>
      <c r="M5870" s="45" t="str">
        <f t="shared" si="316"/>
        <v/>
      </c>
      <c r="N5870" s="46" t="str">
        <f t="shared" si="317"/>
        <v/>
      </c>
      <c r="O5870" s="47"/>
      <c r="P5870" s="48"/>
      <c r="Q5870" s="41"/>
      <c r="R5870" s="12"/>
      <c r="S5870" s="43"/>
      <c r="T5870" s="49"/>
      <c r="U5870" s="50"/>
      <c r="V5870" s="50"/>
      <c r="W5870" s="50"/>
      <c r="X5870" s="50"/>
      <c r="Y5870" s="42"/>
      <c r="Z5870" s="42"/>
      <c r="AA5870" s="242"/>
      <c r="AB5870" s="42"/>
      <c r="AC5870" s="49"/>
      <c r="AD5870" s="43"/>
      <c r="AE5870" s="43"/>
      <c r="AF5870" s="42"/>
    </row>
    <row r="5871" spans="1:32" x14ac:dyDescent="0.2">
      <c r="A5871" s="42"/>
      <c r="B5871" s="40"/>
      <c r="C5871" s="40"/>
      <c r="D5871" s="12"/>
      <c r="E5871" s="42"/>
      <c r="F5871" s="42"/>
      <c r="G5871" s="42"/>
      <c r="H5871" s="43"/>
      <c r="I5871" s="12"/>
      <c r="J5871" s="43"/>
      <c r="K5871" s="43"/>
      <c r="L5871" s="197"/>
      <c r="M5871" s="45" t="str">
        <f t="shared" si="316"/>
        <v/>
      </c>
      <c r="N5871" s="46" t="str">
        <f t="shared" si="317"/>
        <v/>
      </c>
      <c r="O5871" s="47"/>
      <c r="P5871" s="48"/>
      <c r="Q5871" s="41"/>
      <c r="R5871" s="12"/>
      <c r="S5871" s="43"/>
      <c r="T5871" s="49"/>
      <c r="U5871" s="50"/>
      <c r="V5871" s="50"/>
      <c r="W5871" s="50"/>
      <c r="X5871" s="50"/>
      <c r="Y5871" s="42"/>
      <c r="Z5871" s="42"/>
      <c r="AA5871" s="242"/>
      <c r="AB5871" s="42"/>
      <c r="AC5871" s="49"/>
      <c r="AD5871" s="43"/>
      <c r="AE5871" s="43"/>
      <c r="AF5871" s="42"/>
    </row>
    <row r="5872" spans="1:32" x14ac:dyDescent="0.2">
      <c r="A5872" s="42"/>
      <c r="B5872" s="40"/>
      <c r="C5872" s="40"/>
      <c r="D5872" s="12"/>
      <c r="E5872" s="42"/>
      <c r="F5872" s="42"/>
      <c r="G5872" s="42"/>
      <c r="H5872" s="43"/>
      <c r="I5872" s="12"/>
      <c r="J5872" s="43"/>
      <c r="K5872" s="43"/>
      <c r="L5872" s="197"/>
      <c r="M5872" s="45" t="str">
        <f t="shared" si="316"/>
        <v/>
      </c>
      <c r="N5872" s="46" t="str">
        <f t="shared" si="317"/>
        <v/>
      </c>
      <c r="O5872" s="47"/>
      <c r="P5872" s="48"/>
      <c r="Q5872" s="41"/>
      <c r="R5872" s="12"/>
      <c r="S5872" s="43"/>
      <c r="T5872" s="49"/>
      <c r="U5872" s="50"/>
      <c r="V5872" s="50"/>
      <c r="W5872" s="50"/>
      <c r="X5872" s="50"/>
      <c r="Y5872" s="42"/>
      <c r="Z5872" s="42"/>
      <c r="AA5872" s="242"/>
      <c r="AB5872" s="42"/>
      <c r="AC5872" s="49"/>
      <c r="AD5872" s="43"/>
      <c r="AE5872" s="43"/>
      <c r="AF5872" s="42"/>
    </row>
    <row r="5873" spans="1:32" x14ac:dyDescent="0.2">
      <c r="A5873" s="42"/>
      <c r="B5873" s="40"/>
      <c r="C5873" s="40"/>
      <c r="D5873" s="12"/>
      <c r="E5873" s="42"/>
      <c r="F5873" s="42"/>
      <c r="G5873" s="42"/>
      <c r="H5873" s="43"/>
      <c r="I5873" s="12"/>
      <c r="J5873" s="43"/>
      <c r="K5873" s="43"/>
      <c r="L5873" s="197"/>
      <c r="M5873" s="45" t="str">
        <f t="shared" si="316"/>
        <v/>
      </c>
      <c r="N5873" s="46" t="str">
        <f t="shared" si="317"/>
        <v/>
      </c>
      <c r="O5873" s="47"/>
      <c r="P5873" s="48"/>
      <c r="Q5873" s="41"/>
      <c r="R5873" s="12"/>
      <c r="S5873" s="43"/>
      <c r="T5873" s="49"/>
      <c r="U5873" s="50"/>
      <c r="V5873" s="50"/>
      <c r="W5873" s="50"/>
      <c r="X5873" s="50"/>
      <c r="Y5873" s="42"/>
      <c r="Z5873" s="42"/>
      <c r="AA5873" s="242"/>
      <c r="AB5873" s="42"/>
      <c r="AC5873" s="49"/>
      <c r="AD5873" s="43"/>
      <c r="AE5873" s="43"/>
      <c r="AF5873" s="42"/>
    </row>
    <row r="5874" spans="1:32" x14ac:dyDescent="0.2">
      <c r="A5874" s="42"/>
      <c r="B5874" s="40"/>
      <c r="C5874" s="40"/>
      <c r="D5874" s="12"/>
      <c r="E5874" s="42"/>
      <c r="F5874" s="42"/>
      <c r="G5874" s="42"/>
      <c r="H5874" s="43"/>
      <c r="I5874" s="12"/>
      <c r="J5874" s="43"/>
      <c r="K5874" s="43"/>
      <c r="L5874" s="197"/>
      <c r="M5874" s="45" t="str">
        <f t="shared" si="316"/>
        <v/>
      </c>
      <c r="N5874" s="46" t="str">
        <f t="shared" si="317"/>
        <v/>
      </c>
      <c r="O5874" s="47"/>
      <c r="P5874" s="48"/>
      <c r="Q5874" s="41"/>
      <c r="R5874" s="12"/>
      <c r="S5874" s="43"/>
      <c r="T5874" s="49"/>
      <c r="U5874" s="50"/>
      <c r="V5874" s="50"/>
      <c r="W5874" s="50"/>
      <c r="X5874" s="50"/>
      <c r="Y5874" s="42"/>
      <c r="Z5874" s="42"/>
      <c r="AA5874" s="242"/>
      <c r="AB5874" s="42"/>
      <c r="AC5874" s="49"/>
      <c r="AD5874" s="43"/>
      <c r="AE5874" s="43"/>
      <c r="AF5874" s="42"/>
    </row>
    <row r="5875" spans="1:32" x14ac:dyDescent="0.2">
      <c r="A5875" s="42"/>
      <c r="B5875" s="40"/>
      <c r="C5875" s="40"/>
      <c r="D5875" s="12"/>
      <c r="E5875" s="42"/>
      <c r="F5875" s="42"/>
      <c r="G5875" s="42"/>
      <c r="H5875" s="43"/>
      <c r="I5875" s="12"/>
      <c r="J5875" s="43"/>
      <c r="K5875" s="43"/>
      <c r="L5875" s="197"/>
      <c r="M5875" s="45" t="str">
        <f t="shared" si="316"/>
        <v/>
      </c>
      <c r="N5875" s="46" t="str">
        <f t="shared" si="317"/>
        <v/>
      </c>
      <c r="O5875" s="47"/>
      <c r="P5875" s="48"/>
      <c r="Q5875" s="41"/>
      <c r="R5875" s="12"/>
      <c r="S5875" s="43"/>
      <c r="T5875" s="49"/>
      <c r="U5875" s="50"/>
      <c r="V5875" s="50"/>
      <c r="W5875" s="50"/>
      <c r="X5875" s="50"/>
      <c r="Y5875" s="42"/>
      <c r="Z5875" s="42"/>
      <c r="AA5875" s="242"/>
      <c r="AB5875" s="42"/>
      <c r="AC5875" s="49"/>
      <c r="AD5875" s="43"/>
      <c r="AE5875" s="43"/>
      <c r="AF5875" s="42"/>
    </row>
    <row r="5876" spans="1:32" x14ac:dyDescent="0.2">
      <c r="A5876" s="42"/>
      <c r="B5876" s="40"/>
      <c r="C5876" s="40"/>
      <c r="D5876" s="12"/>
      <c r="E5876" s="42"/>
      <c r="F5876" s="42"/>
      <c r="G5876" s="42"/>
      <c r="H5876" s="43"/>
      <c r="I5876" s="12"/>
      <c r="J5876" s="43"/>
      <c r="K5876" s="43"/>
      <c r="L5876" s="197"/>
      <c r="M5876" s="45" t="str">
        <f t="shared" si="316"/>
        <v/>
      </c>
      <c r="N5876" s="46" t="str">
        <f t="shared" si="317"/>
        <v/>
      </c>
      <c r="O5876" s="47"/>
      <c r="P5876" s="48"/>
      <c r="Q5876" s="41"/>
      <c r="R5876" s="12"/>
      <c r="S5876" s="43"/>
      <c r="T5876" s="49"/>
      <c r="U5876" s="50"/>
      <c r="V5876" s="50"/>
      <c r="W5876" s="50"/>
      <c r="X5876" s="50"/>
      <c r="Y5876" s="42"/>
      <c r="Z5876" s="42"/>
      <c r="AA5876" s="242"/>
      <c r="AB5876" s="42"/>
      <c r="AC5876" s="49"/>
      <c r="AD5876" s="43"/>
      <c r="AE5876" s="43"/>
      <c r="AF5876" s="42"/>
    </row>
    <row r="5877" spans="1:32" x14ac:dyDescent="0.2">
      <c r="A5877" s="42"/>
      <c r="B5877" s="40"/>
      <c r="C5877" s="40"/>
      <c r="D5877" s="12"/>
      <c r="E5877" s="42"/>
      <c r="F5877" s="42"/>
      <c r="G5877" s="42"/>
      <c r="H5877" s="43"/>
      <c r="I5877" s="12"/>
      <c r="J5877" s="43"/>
      <c r="K5877" s="43"/>
      <c r="L5877" s="197"/>
      <c r="M5877" s="45" t="str">
        <f t="shared" si="316"/>
        <v/>
      </c>
      <c r="N5877" s="46" t="str">
        <f t="shared" si="317"/>
        <v/>
      </c>
      <c r="O5877" s="47"/>
      <c r="P5877" s="48"/>
      <c r="Q5877" s="41"/>
      <c r="R5877" s="12"/>
      <c r="S5877" s="43"/>
      <c r="T5877" s="49"/>
      <c r="U5877" s="50"/>
      <c r="V5877" s="50"/>
      <c r="W5877" s="50"/>
      <c r="X5877" s="50"/>
      <c r="Y5877" s="42"/>
      <c r="Z5877" s="42"/>
      <c r="AA5877" s="242"/>
      <c r="AB5877" s="42"/>
      <c r="AC5877" s="49"/>
      <c r="AD5877" s="43"/>
      <c r="AE5877" s="43"/>
      <c r="AF5877" s="42"/>
    </row>
    <row r="5878" spans="1:32" x14ac:dyDescent="0.2">
      <c r="A5878" s="42"/>
      <c r="B5878" s="40"/>
      <c r="C5878" s="40"/>
      <c r="D5878" s="12"/>
      <c r="E5878" s="42"/>
      <c r="F5878" s="42"/>
      <c r="G5878" s="42"/>
      <c r="H5878" s="43"/>
      <c r="I5878" s="12"/>
      <c r="J5878" s="43"/>
      <c r="K5878" s="43"/>
      <c r="L5878" s="197"/>
      <c r="M5878" s="45" t="str">
        <f t="shared" si="316"/>
        <v/>
      </c>
      <c r="N5878" s="46" t="str">
        <f t="shared" si="317"/>
        <v/>
      </c>
      <c r="O5878" s="47"/>
      <c r="P5878" s="48"/>
      <c r="Q5878" s="41"/>
      <c r="R5878" s="12"/>
      <c r="S5878" s="43"/>
      <c r="T5878" s="49"/>
      <c r="U5878" s="50"/>
      <c r="V5878" s="50"/>
      <c r="W5878" s="50"/>
      <c r="X5878" s="50"/>
      <c r="Y5878" s="42"/>
      <c r="Z5878" s="42"/>
      <c r="AA5878" s="242"/>
      <c r="AB5878" s="42"/>
      <c r="AC5878" s="49"/>
      <c r="AD5878" s="43"/>
      <c r="AE5878" s="43"/>
      <c r="AF5878" s="42"/>
    </row>
    <row r="5879" spans="1:32" x14ac:dyDescent="0.2">
      <c r="A5879" s="42"/>
      <c r="B5879" s="40"/>
      <c r="C5879" s="40"/>
      <c r="D5879" s="12"/>
      <c r="E5879" s="42"/>
      <c r="F5879" s="42"/>
      <c r="G5879" s="42"/>
      <c r="H5879" s="43"/>
      <c r="I5879" s="12"/>
      <c r="J5879" s="43"/>
      <c r="K5879" s="43"/>
      <c r="L5879" s="197"/>
      <c r="M5879" s="45" t="str">
        <f t="shared" ref="M5879:M5942" si="318">IF($L5879="","",IF((today-$L5879)&lt;14,(today-$L5879)&amp;" days",IF(((today-$L5879)/7)&lt;16.5,TRUNC(((today-$L5879)/7))&amp;" wks",IF(((today-$L5879)/28)&lt;18.5,TRUNC(((today-$L5879)/28))&amp;" mos",IF(((today-$L5879)/28)&gt;18.5,ROUND(((today-$L5879)/365),1)&amp;" yrs")))))</f>
        <v/>
      </c>
      <c r="N5879" s="46" t="str">
        <f t="shared" si="317"/>
        <v/>
      </c>
      <c r="O5879" s="47"/>
      <c r="P5879" s="48"/>
      <c r="Q5879" s="41"/>
      <c r="R5879" s="12"/>
      <c r="S5879" s="43"/>
      <c r="T5879" s="49"/>
      <c r="U5879" s="50"/>
      <c r="V5879" s="50"/>
      <c r="W5879" s="50"/>
      <c r="X5879" s="50"/>
      <c r="Y5879" s="42"/>
      <c r="Z5879" s="42"/>
      <c r="AA5879" s="242"/>
      <c r="AB5879" s="42"/>
      <c r="AC5879" s="49"/>
      <c r="AD5879" s="43"/>
      <c r="AE5879" s="43"/>
      <c r="AF5879" s="42"/>
    </row>
    <row r="5880" spans="1:32" x14ac:dyDescent="0.2">
      <c r="A5880" s="42"/>
      <c r="B5880" s="40"/>
      <c r="C5880" s="40"/>
      <c r="D5880" s="12"/>
      <c r="E5880" s="42"/>
      <c r="F5880" s="42"/>
      <c r="G5880" s="42"/>
      <c r="H5880" s="43"/>
      <c r="I5880" s="12"/>
      <c r="J5880" s="43"/>
      <c r="K5880" s="43"/>
      <c r="L5880" s="197"/>
      <c r="M5880" s="45" t="str">
        <f t="shared" si="318"/>
        <v/>
      </c>
      <c r="N5880" s="46" t="str">
        <f t="shared" si="317"/>
        <v/>
      </c>
      <c r="O5880" s="47"/>
      <c r="P5880" s="48"/>
      <c r="Q5880" s="41"/>
      <c r="R5880" s="12"/>
      <c r="S5880" s="43"/>
      <c r="T5880" s="49"/>
      <c r="U5880" s="50"/>
      <c r="V5880" s="50"/>
      <c r="W5880" s="50"/>
      <c r="X5880" s="50"/>
      <c r="Y5880" s="42"/>
      <c r="Z5880" s="42"/>
      <c r="AA5880" s="242"/>
      <c r="AB5880" s="42"/>
      <c r="AC5880" s="49"/>
      <c r="AD5880" s="43"/>
      <c r="AE5880" s="43"/>
      <c r="AF5880" s="42"/>
    </row>
    <row r="5881" spans="1:32" x14ac:dyDescent="0.2">
      <c r="A5881" s="42"/>
      <c r="B5881" s="40"/>
      <c r="C5881" s="40"/>
      <c r="D5881" s="12"/>
      <c r="E5881" s="42"/>
      <c r="F5881" s="42"/>
      <c r="G5881" s="42"/>
      <c r="H5881" s="43"/>
      <c r="I5881" s="12"/>
      <c r="J5881" s="43"/>
      <c r="K5881" s="43"/>
      <c r="L5881" s="197"/>
      <c r="M5881" s="45" t="str">
        <f t="shared" si="318"/>
        <v/>
      </c>
      <c r="N5881" s="46" t="str">
        <f t="shared" si="317"/>
        <v/>
      </c>
      <c r="O5881" s="47"/>
      <c r="P5881" s="48"/>
      <c r="Q5881" s="41"/>
      <c r="R5881" s="12"/>
      <c r="S5881" s="43"/>
      <c r="T5881" s="49"/>
      <c r="U5881" s="50"/>
      <c r="V5881" s="50"/>
      <c r="W5881" s="50"/>
      <c r="X5881" s="50"/>
      <c r="Y5881" s="42"/>
      <c r="Z5881" s="42"/>
      <c r="AA5881" s="242"/>
      <c r="AB5881" s="42"/>
      <c r="AC5881" s="49"/>
      <c r="AD5881" s="43"/>
      <c r="AE5881" s="43"/>
      <c r="AF5881" s="42"/>
    </row>
    <row r="5882" spans="1:32" x14ac:dyDescent="0.2">
      <c r="A5882" s="42"/>
      <c r="B5882" s="40"/>
      <c r="C5882" s="40"/>
      <c r="D5882" s="12"/>
      <c r="E5882" s="42"/>
      <c r="F5882" s="42"/>
      <c r="G5882" s="42"/>
      <c r="H5882" s="43"/>
      <c r="I5882" s="12"/>
      <c r="J5882" s="43"/>
      <c r="K5882" s="43"/>
      <c r="L5882" s="197"/>
      <c r="M5882" s="45" t="str">
        <f t="shared" si="318"/>
        <v/>
      </c>
      <c r="N5882" s="46" t="str">
        <f t="shared" si="317"/>
        <v/>
      </c>
      <c r="O5882" s="47"/>
      <c r="P5882" s="48"/>
      <c r="Q5882" s="41"/>
      <c r="R5882" s="12"/>
      <c r="S5882" s="43"/>
      <c r="T5882" s="49"/>
      <c r="U5882" s="50"/>
      <c r="V5882" s="50"/>
      <c r="W5882" s="50"/>
      <c r="X5882" s="50"/>
      <c r="Y5882" s="42"/>
      <c r="Z5882" s="42"/>
      <c r="AA5882" s="242"/>
      <c r="AB5882" s="42"/>
      <c r="AC5882" s="49"/>
      <c r="AD5882" s="43"/>
      <c r="AE5882" s="43"/>
      <c r="AF5882" s="42"/>
    </row>
    <row r="5883" spans="1:32" x14ac:dyDescent="0.2">
      <c r="A5883" s="42"/>
      <c r="B5883" s="40"/>
      <c r="C5883" s="40"/>
      <c r="D5883" s="12"/>
      <c r="E5883" s="42"/>
      <c r="F5883" s="42"/>
      <c r="G5883" s="42"/>
      <c r="H5883" s="43"/>
      <c r="I5883" s="12"/>
      <c r="J5883" s="43"/>
      <c r="K5883" s="43"/>
      <c r="L5883" s="197"/>
      <c r="M5883" s="45" t="str">
        <f t="shared" si="318"/>
        <v/>
      </c>
      <c r="N5883" s="46" t="str">
        <f t="shared" si="317"/>
        <v/>
      </c>
      <c r="O5883" s="47"/>
      <c r="P5883" s="48"/>
      <c r="Q5883" s="41"/>
      <c r="R5883" s="12"/>
      <c r="S5883" s="43"/>
      <c r="T5883" s="49"/>
      <c r="U5883" s="50"/>
      <c r="V5883" s="50"/>
      <c r="W5883" s="50"/>
      <c r="X5883" s="50"/>
      <c r="Y5883" s="42"/>
      <c r="Z5883" s="42"/>
      <c r="AA5883" s="242"/>
      <c r="AB5883" s="42"/>
      <c r="AC5883" s="49"/>
      <c r="AD5883" s="43"/>
      <c r="AE5883" s="43"/>
      <c r="AF5883" s="42"/>
    </row>
    <row r="5884" spans="1:32" x14ac:dyDescent="0.2">
      <c r="A5884" s="42"/>
      <c r="B5884" s="40"/>
      <c r="C5884" s="40"/>
      <c r="D5884" s="12"/>
      <c r="E5884" s="42"/>
      <c r="F5884" s="42"/>
      <c r="G5884" s="42"/>
      <c r="H5884" s="43"/>
      <c r="I5884" s="12"/>
      <c r="J5884" s="43"/>
      <c r="K5884" s="43"/>
      <c r="L5884" s="197"/>
      <c r="M5884" s="45" t="str">
        <f t="shared" si="318"/>
        <v/>
      </c>
      <c r="N5884" s="46" t="str">
        <f t="shared" si="317"/>
        <v/>
      </c>
      <c r="O5884" s="47"/>
      <c r="P5884" s="48"/>
      <c r="Q5884" s="41"/>
      <c r="R5884" s="12"/>
      <c r="S5884" s="43"/>
      <c r="T5884" s="49"/>
      <c r="U5884" s="50"/>
      <c r="V5884" s="50"/>
      <c r="W5884" s="50"/>
      <c r="X5884" s="50"/>
      <c r="Y5884" s="42"/>
      <c r="Z5884" s="42"/>
      <c r="AA5884" s="242"/>
      <c r="AB5884" s="42"/>
      <c r="AC5884" s="49"/>
      <c r="AD5884" s="43"/>
      <c r="AE5884" s="43"/>
      <c r="AF5884" s="42"/>
    </row>
    <row r="5885" spans="1:32" x14ac:dyDescent="0.2">
      <c r="A5885" s="42"/>
      <c r="B5885" s="40"/>
      <c r="C5885" s="40"/>
      <c r="D5885" s="12"/>
      <c r="E5885" s="42"/>
      <c r="F5885" s="42"/>
      <c r="G5885" s="42"/>
      <c r="H5885" s="43"/>
      <c r="I5885" s="12"/>
      <c r="J5885" s="43"/>
      <c r="K5885" s="43"/>
      <c r="L5885" s="197"/>
      <c r="M5885" s="45" t="str">
        <f t="shared" si="318"/>
        <v/>
      </c>
      <c r="N5885" s="46" t="str">
        <f t="shared" si="317"/>
        <v/>
      </c>
      <c r="O5885" s="47"/>
      <c r="P5885" s="48"/>
      <c r="Q5885" s="41"/>
      <c r="R5885" s="12"/>
      <c r="S5885" s="43"/>
      <c r="T5885" s="49"/>
      <c r="U5885" s="50"/>
      <c r="V5885" s="50"/>
      <c r="W5885" s="50"/>
      <c r="X5885" s="50"/>
      <c r="Y5885" s="42"/>
      <c r="Z5885" s="42"/>
      <c r="AA5885" s="242"/>
      <c r="AB5885" s="42"/>
      <c r="AC5885" s="49"/>
      <c r="AD5885" s="43"/>
      <c r="AE5885" s="43"/>
      <c r="AF5885" s="42"/>
    </row>
    <row r="5886" spans="1:32" x14ac:dyDescent="0.2">
      <c r="A5886" s="42"/>
      <c r="B5886" s="40"/>
      <c r="C5886" s="40"/>
      <c r="D5886" s="12"/>
      <c r="E5886" s="42"/>
      <c r="F5886" s="42"/>
      <c r="G5886" s="42"/>
      <c r="H5886" s="43"/>
      <c r="I5886" s="12"/>
      <c r="J5886" s="43"/>
      <c r="K5886" s="43"/>
      <c r="L5886" s="197"/>
      <c r="M5886" s="45" t="str">
        <f t="shared" si="318"/>
        <v/>
      </c>
      <c r="N5886" s="46" t="str">
        <f t="shared" si="317"/>
        <v/>
      </c>
      <c r="O5886" s="47"/>
      <c r="P5886" s="48"/>
      <c r="Q5886" s="41"/>
      <c r="R5886" s="12"/>
      <c r="S5886" s="43"/>
      <c r="T5886" s="49"/>
      <c r="U5886" s="50"/>
      <c r="V5886" s="50"/>
      <c r="W5886" s="50"/>
      <c r="X5886" s="50"/>
      <c r="Y5886" s="42"/>
      <c r="Z5886" s="42"/>
      <c r="AA5886" s="242"/>
      <c r="AB5886" s="42"/>
      <c r="AC5886" s="49"/>
      <c r="AD5886" s="43"/>
      <c r="AE5886" s="43"/>
      <c r="AF5886" s="42"/>
    </row>
    <row r="5887" spans="1:32" x14ac:dyDescent="0.2">
      <c r="A5887" s="42"/>
      <c r="B5887" s="40"/>
      <c r="C5887" s="40"/>
      <c r="D5887" s="12"/>
      <c r="E5887" s="42"/>
      <c r="F5887" s="42"/>
      <c r="G5887" s="42"/>
      <c r="H5887" s="43"/>
      <c r="I5887" s="12"/>
      <c r="J5887" s="43"/>
      <c r="K5887" s="43"/>
      <c r="L5887" s="197"/>
      <c r="M5887" s="45" t="str">
        <f t="shared" si="318"/>
        <v/>
      </c>
      <c r="N5887" s="46" t="str">
        <f t="shared" si="317"/>
        <v/>
      </c>
      <c r="O5887" s="47"/>
      <c r="P5887" s="48"/>
      <c r="Q5887" s="41"/>
      <c r="R5887" s="12"/>
      <c r="S5887" s="43"/>
      <c r="T5887" s="49"/>
      <c r="U5887" s="50"/>
      <c r="V5887" s="50"/>
      <c r="W5887" s="50"/>
      <c r="X5887" s="50"/>
      <c r="Y5887" s="42"/>
      <c r="Z5887" s="42"/>
      <c r="AA5887" s="242"/>
      <c r="AB5887" s="42"/>
      <c r="AC5887" s="49"/>
      <c r="AD5887" s="43"/>
      <c r="AE5887" s="43"/>
      <c r="AF5887" s="42"/>
    </row>
    <row r="5888" spans="1:32" x14ac:dyDescent="0.2">
      <c r="A5888" s="42"/>
      <c r="B5888" s="40"/>
      <c r="C5888" s="40"/>
      <c r="D5888" s="12"/>
      <c r="E5888" s="42"/>
      <c r="F5888" s="42"/>
      <c r="G5888" s="42"/>
      <c r="H5888" s="43"/>
      <c r="I5888" s="12"/>
      <c r="J5888" s="43"/>
      <c r="K5888" s="43"/>
      <c r="L5888" s="197"/>
      <c r="M5888" s="45" t="str">
        <f t="shared" si="318"/>
        <v/>
      </c>
      <c r="N5888" s="46" t="str">
        <f t="shared" si="317"/>
        <v/>
      </c>
      <c r="O5888" s="47"/>
      <c r="P5888" s="48"/>
      <c r="Q5888" s="41"/>
      <c r="R5888" s="12"/>
      <c r="S5888" s="43"/>
      <c r="T5888" s="49"/>
      <c r="U5888" s="50"/>
      <c r="V5888" s="50"/>
      <c r="W5888" s="50"/>
      <c r="X5888" s="50"/>
      <c r="Y5888" s="42"/>
      <c r="Z5888" s="42"/>
      <c r="AA5888" s="242"/>
      <c r="AB5888" s="42"/>
      <c r="AC5888" s="49"/>
      <c r="AD5888" s="43"/>
      <c r="AE5888" s="43"/>
      <c r="AF5888" s="42"/>
    </row>
    <row r="5889" spans="1:32" x14ac:dyDescent="0.2">
      <c r="A5889" s="42"/>
      <c r="B5889" s="40"/>
      <c r="C5889" s="40"/>
      <c r="D5889" s="12"/>
      <c r="E5889" s="42"/>
      <c r="F5889" s="42"/>
      <c r="G5889" s="42"/>
      <c r="H5889" s="43"/>
      <c r="I5889" s="12"/>
      <c r="J5889" s="43"/>
      <c r="K5889" s="43"/>
      <c r="L5889" s="197"/>
      <c r="M5889" s="45" t="str">
        <f t="shared" si="318"/>
        <v/>
      </c>
      <c r="N5889" s="46" t="str">
        <f t="shared" si="317"/>
        <v/>
      </c>
      <c r="O5889" s="47"/>
      <c r="P5889" s="48"/>
      <c r="Q5889" s="41"/>
      <c r="R5889" s="12"/>
      <c r="S5889" s="43"/>
      <c r="T5889" s="49"/>
      <c r="U5889" s="50"/>
      <c r="V5889" s="50"/>
      <c r="W5889" s="50"/>
      <c r="X5889" s="50"/>
      <c r="Y5889" s="42"/>
      <c r="Z5889" s="42"/>
      <c r="AA5889" s="242"/>
      <c r="AB5889" s="42"/>
      <c r="AC5889" s="49"/>
      <c r="AD5889" s="43"/>
      <c r="AE5889" s="43"/>
      <c r="AF5889" s="42"/>
    </row>
    <row r="5890" spans="1:32" x14ac:dyDescent="0.2">
      <c r="A5890" s="42"/>
      <c r="B5890" s="40"/>
      <c r="C5890" s="40"/>
      <c r="D5890" s="12"/>
      <c r="E5890" s="42"/>
      <c r="F5890" s="42"/>
      <c r="G5890" s="42"/>
      <c r="H5890" s="43"/>
      <c r="I5890" s="12"/>
      <c r="J5890" s="43"/>
      <c r="K5890" s="43"/>
      <c r="L5890" s="197"/>
      <c r="M5890" s="45" t="str">
        <f t="shared" si="318"/>
        <v/>
      </c>
      <c r="N5890" s="46" t="str">
        <f t="shared" si="317"/>
        <v/>
      </c>
      <c r="O5890" s="47"/>
      <c r="P5890" s="48"/>
      <c r="Q5890" s="41"/>
      <c r="R5890" s="12"/>
      <c r="S5890" s="43"/>
      <c r="T5890" s="49"/>
      <c r="U5890" s="50"/>
      <c r="V5890" s="50"/>
      <c r="W5890" s="50"/>
      <c r="X5890" s="50"/>
      <c r="Y5890" s="42"/>
      <c r="Z5890" s="42"/>
      <c r="AA5890" s="242"/>
      <c r="AB5890" s="42"/>
      <c r="AC5890" s="49"/>
      <c r="AD5890" s="43"/>
      <c r="AE5890" s="43"/>
      <c r="AF5890" s="42"/>
    </row>
    <row r="5891" spans="1:32" x14ac:dyDescent="0.2">
      <c r="A5891" s="42"/>
      <c r="B5891" s="40"/>
      <c r="C5891" s="40"/>
      <c r="D5891" s="12"/>
      <c r="E5891" s="42"/>
      <c r="F5891" s="42"/>
      <c r="G5891" s="42"/>
      <c r="H5891" s="43"/>
      <c r="I5891" s="12"/>
      <c r="J5891" s="43"/>
      <c r="K5891" s="43"/>
      <c r="L5891" s="197"/>
      <c r="M5891" s="45" t="str">
        <f t="shared" si="318"/>
        <v/>
      </c>
      <c r="N5891" s="46" t="str">
        <f t="shared" si="317"/>
        <v/>
      </c>
      <c r="O5891" s="47"/>
      <c r="P5891" s="48"/>
      <c r="Q5891" s="41"/>
      <c r="R5891" s="12"/>
      <c r="S5891" s="43"/>
      <c r="T5891" s="49"/>
      <c r="U5891" s="50"/>
      <c r="V5891" s="50"/>
      <c r="W5891" s="50"/>
      <c r="X5891" s="50"/>
      <c r="Y5891" s="42"/>
      <c r="Z5891" s="42"/>
      <c r="AA5891" s="242"/>
      <c r="AB5891" s="42"/>
      <c r="AC5891" s="49"/>
      <c r="AD5891" s="43"/>
      <c r="AE5891" s="43"/>
      <c r="AF5891" s="42"/>
    </row>
    <row r="5892" spans="1:32" x14ac:dyDescent="0.2">
      <c r="A5892" s="42"/>
      <c r="B5892" s="40"/>
      <c r="C5892" s="40"/>
      <c r="D5892" s="12"/>
      <c r="E5892" s="42"/>
      <c r="F5892" s="42"/>
      <c r="G5892" s="42"/>
      <c r="H5892" s="43"/>
      <c r="I5892" s="12"/>
      <c r="J5892" s="43"/>
      <c r="K5892" s="43"/>
      <c r="L5892" s="197"/>
      <c r="M5892" s="45" t="str">
        <f t="shared" si="318"/>
        <v/>
      </c>
      <c r="N5892" s="46" t="str">
        <f t="shared" si="317"/>
        <v/>
      </c>
      <c r="O5892" s="47"/>
      <c r="P5892" s="48"/>
      <c r="Q5892" s="41"/>
      <c r="R5892" s="12"/>
      <c r="S5892" s="43"/>
      <c r="T5892" s="49"/>
      <c r="U5892" s="50"/>
      <c r="V5892" s="50"/>
      <c r="W5892" s="50"/>
      <c r="X5892" s="50"/>
      <c r="Y5892" s="42"/>
      <c r="Z5892" s="42"/>
      <c r="AA5892" s="242"/>
      <c r="AB5892" s="42"/>
      <c r="AC5892" s="49"/>
      <c r="AD5892" s="43"/>
      <c r="AE5892" s="43"/>
      <c r="AF5892" s="42"/>
    </row>
    <row r="5893" spans="1:32" x14ac:dyDescent="0.2">
      <c r="A5893" s="42"/>
      <c r="B5893" s="40"/>
      <c r="C5893" s="40"/>
      <c r="D5893" s="12"/>
      <c r="E5893" s="42"/>
      <c r="F5893" s="42"/>
      <c r="G5893" s="42"/>
      <c r="H5893" s="43"/>
      <c r="I5893" s="12"/>
      <c r="J5893" s="43"/>
      <c r="K5893" s="43"/>
      <c r="L5893" s="197"/>
      <c r="M5893" s="45" t="str">
        <f t="shared" si="318"/>
        <v/>
      </c>
      <c r="N5893" s="46" t="str">
        <f t="shared" si="317"/>
        <v/>
      </c>
      <c r="O5893" s="47"/>
      <c r="P5893" s="48"/>
      <c r="Q5893" s="41"/>
      <c r="R5893" s="12"/>
      <c r="S5893" s="43"/>
      <c r="T5893" s="49"/>
      <c r="U5893" s="50"/>
      <c r="V5893" s="50"/>
      <c r="W5893" s="50"/>
      <c r="X5893" s="50"/>
      <c r="Y5893" s="42"/>
      <c r="Z5893" s="42"/>
      <c r="AA5893" s="242"/>
      <c r="AB5893" s="42"/>
      <c r="AC5893" s="49"/>
      <c r="AD5893" s="43"/>
      <c r="AE5893" s="43"/>
      <c r="AF5893" s="42"/>
    </row>
    <row r="5894" spans="1:32" x14ac:dyDescent="0.2">
      <c r="A5894" s="42"/>
      <c r="B5894" s="40"/>
      <c r="C5894" s="40"/>
      <c r="D5894" s="12"/>
      <c r="E5894" s="42"/>
      <c r="F5894" s="42"/>
      <c r="G5894" s="42"/>
      <c r="H5894" s="43"/>
      <c r="I5894" s="12"/>
      <c r="J5894" s="43"/>
      <c r="K5894" s="43"/>
      <c r="L5894" s="197"/>
      <c r="M5894" s="45" t="str">
        <f t="shared" si="318"/>
        <v/>
      </c>
      <c r="N5894" s="46" t="str">
        <f t="shared" si="317"/>
        <v/>
      </c>
      <c r="O5894" s="47"/>
      <c r="P5894" s="48"/>
      <c r="Q5894" s="41"/>
      <c r="R5894" s="12"/>
      <c r="S5894" s="43"/>
      <c r="T5894" s="49"/>
      <c r="U5894" s="50"/>
      <c r="V5894" s="50"/>
      <c r="W5894" s="50"/>
      <c r="X5894" s="50"/>
      <c r="Y5894" s="42"/>
      <c r="Z5894" s="42"/>
      <c r="AA5894" s="242"/>
      <c r="AB5894" s="42"/>
      <c r="AC5894" s="49"/>
      <c r="AD5894" s="43"/>
      <c r="AE5894" s="43"/>
      <c r="AF5894" s="42"/>
    </row>
    <row r="5895" spans="1:32" x14ac:dyDescent="0.2">
      <c r="A5895" s="42"/>
      <c r="B5895" s="40"/>
      <c r="C5895" s="40"/>
      <c r="D5895" s="12"/>
      <c r="E5895" s="42"/>
      <c r="F5895" s="42"/>
      <c r="G5895" s="42"/>
      <c r="H5895" s="43"/>
      <c r="I5895" s="12"/>
      <c r="J5895" s="43"/>
      <c r="K5895" s="43"/>
      <c r="L5895" s="197"/>
      <c r="M5895" s="45" t="str">
        <f t="shared" si="318"/>
        <v/>
      </c>
      <c r="N5895" s="46" t="str">
        <f t="shared" si="317"/>
        <v/>
      </c>
      <c r="O5895" s="47"/>
      <c r="P5895" s="48"/>
      <c r="Q5895" s="41"/>
      <c r="R5895" s="12"/>
      <c r="S5895" s="43"/>
      <c r="T5895" s="49"/>
      <c r="U5895" s="50"/>
      <c r="V5895" s="50"/>
      <c r="W5895" s="50"/>
      <c r="X5895" s="50"/>
      <c r="Y5895" s="42"/>
      <c r="Z5895" s="42"/>
      <c r="AA5895" s="242"/>
      <c r="AB5895" s="42"/>
      <c r="AC5895" s="49"/>
      <c r="AD5895" s="43"/>
      <c r="AE5895" s="43"/>
      <c r="AF5895" s="42"/>
    </row>
    <row r="5896" spans="1:32" x14ac:dyDescent="0.2">
      <c r="A5896" s="42"/>
      <c r="B5896" s="40"/>
      <c r="C5896" s="40"/>
      <c r="D5896" s="12"/>
      <c r="E5896" s="42"/>
      <c r="F5896" s="42"/>
      <c r="G5896" s="42"/>
      <c r="H5896" s="43"/>
      <c r="I5896" s="12"/>
      <c r="J5896" s="43"/>
      <c r="K5896" s="43"/>
      <c r="L5896" s="197"/>
      <c r="M5896" s="45" t="str">
        <f t="shared" si="318"/>
        <v/>
      </c>
      <c r="N5896" s="46" t="str">
        <f t="shared" si="317"/>
        <v/>
      </c>
      <c r="O5896" s="47"/>
      <c r="P5896" s="48"/>
      <c r="Q5896" s="41"/>
      <c r="R5896" s="12"/>
      <c r="S5896" s="43"/>
      <c r="T5896" s="49"/>
      <c r="U5896" s="50"/>
      <c r="V5896" s="50"/>
      <c r="W5896" s="50"/>
      <c r="X5896" s="50"/>
      <c r="Y5896" s="42"/>
      <c r="Z5896" s="42"/>
      <c r="AA5896" s="242"/>
      <c r="AB5896" s="42"/>
      <c r="AC5896" s="49"/>
      <c r="AD5896" s="43"/>
      <c r="AE5896" s="43"/>
      <c r="AF5896" s="42"/>
    </row>
    <row r="5897" spans="1:32" x14ac:dyDescent="0.2">
      <c r="A5897" s="42"/>
      <c r="B5897" s="40"/>
      <c r="C5897" s="40"/>
      <c r="D5897" s="12"/>
      <c r="E5897" s="42"/>
      <c r="F5897" s="42"/>
      <c r="G5897" s="42"/>
      <c r="H5897" s="43"/>
      <c r="I5897" s="12"/>
      <c r="J5897" s="43"/>
      <c r="K5897" s="43"/>
      <c r="L5897" s="197"/>
      <c r="M5897" s="45" t="str">
        <f t="shared" si="318"/>
        <v/>
      </c>
      <c r="N5897" s="46" t="str">
        <f t="shared" si="317"/>
        <v/>
      </c>
      <c r="O5897" s="47"/>
      <c r="P5897" s="48"/>
      <c r="Q5897" s="41"/>
      <c r="R5897" s="12"/>
      <c r="S5897" s="43"/>
      <c r="T5897" s="49"/>
      <c r="U5897" s="50"/>
      <c r="V5897" s="50"/>
      <c r="W5897" s="50"/>
      <c r="X5897" s="50"/>
      <c r="Y5897" s="42"/>
      <c r="Z5897" s="42"/>
      <c r="AA5897" s="242"/>
      <c r="AB5897" s="42"/>
      <c r="AC5897" s="49"/>
      <c r="AD5897" s="43"/>
      <c r="AE5897" s="43"/>
      <c r="AF5897" s="42"/>
    </row>
    <row r="5898" spans="1:32" x14ac:dyDescent="0.2">
      <c r="A5898" s="42"/>
      <c r="B5898" s="40"/>
      <c r="C5898" s="40"/>
      <c r="D5898" s="12"/>
      <c r="E5898" s="42"/>
      <c r="F5898" s="42"/>
      <c r="G5898" s="42"/>
      <c r="H5898" s="43"/>
      <c r="I5898" s="12"/>
      <c r="J5898" s="43"/>
      <c r="K5898" s="43"/>
      <c r="L5898" s="197"/>
      <c r="M5898" s="45" t="str">
        <f t="shared" si="318"/>
        <v/>
      </c>
      <c r="N5898" s="46" t="str">
        <f t="shared" si="317"/>
        <v/>
      </c>
      <c r="O5898" s="47"/>
      <c r="P5898" s="48"/>
      <c r="Q5898" s="41"/>
      <c r="R5898" s="12"/>
      <c r="S5898" s="43"/>
      <c r="T5898" s="49"/>
      <c r="U5898" s="50"/>
      <c r="V5898" s="50"/>
      <c r="W5898" s="50"/>
      <c r="X5898" s="50"/>
      <c r="Y5898" s="42"/>
      <c r="Z5898" s="42"/>
      <c r="AA5898" s="242"/>
      <c r="AB5898" s="42"/>
      <c r="AC5898" s="49"/>
      <c r="AD5898" s="43"/>
      <c r="AE5898" s="43"/>
      <c r="AF5898" s="42"/>
    </row>
    <row r="5899" spans="1:32" x14ac:dyDescent="0.2">
      <c r="A5899" s="42"/>
      <c r="B5899" s="40"/>
      <c r="C5899" s="40"/>
      <c r="D5899" s="12"/>
      <c r="E5899" s="42"/>
      <c r="F5899" s="42"/>
      <c r="G5899" s="42"/>
      <c r="H5899" s="43"/>
      <c r="I5899" s="12"/>
      <c r="J5899" s="43"/>
      <c r="K5899" s="43"/>
      <c r="L5899" s="197"/>
      <c r="M5899" s="45" t="str">
        <f t="shared" si="318"/>
        <v/>
      </c>
      <c r="N5899" s="46" t="str">
        <f t="shared" si="317"/>
        <v/>
      </c>
      <c r="O5899" s="47"/>
      <c r="P5899" s="48"/>
      <c r="Q5899" s="41"/>
      <c r="R5899" s="12"/>
      <c r="S5899" s="43"/>
      <c r="T5899" s="49"/>
      <c r="U5899" s="50"/>
      <c r="V5899" s="50"/>
      <c r="W5899" s="50"/>
      <c r="X5899" s="50"/>
      <c r="Y5899" s="42"/>
      <c r="Z5899" s="42"/>
      <c r="AA5899" s="242"/>
      <c r="AB5899" s="42"/>
      <c r="AC5899" s="49"/>
      <c r="AD5899" s="43"/>
      <c r="AE5899" s="43"/>
      <c r="AF5899" s="42"/>
    </row>
    <row r="5900" spans="1:32" x14ac:dyDescent="0.2">
      <c r="A5900" s="42"/>
      <c r="B5900" s="40"/>
      <c r="C5900" s="40"/>
      <c r="D5900" s="12"/>
      <c r="E5900" s="42"/>
      <c r="F5900" s="42"/>
      <c r="G5900" s="42"/>
      <c r="H5900" s="43"/>
      <c r="I5900" s="12"/>
      <c r="J5900" s="43"/>
      <c r="K5900" s="43"/>
      <c r="L5900" s="197"/>
      <c r="M5900" s="45" t="str">
        <f t="shared" si="318"/>
        <v/>
      </c>
      <c r="N5900" s="46" t="str">
        <f t="shared" si="317"/>
        <v/>
      </c>
      <c r="O5900" s="47"/>
      <c r="P5900" s="48"/>
      <c r="Q5900" s="41"/>
      <c r="R5900" s="12"/>
      <c r="S5900" s="43"/>
      <c r="T5900" s="49"/>
      <c r="U5900" s="50"/>
      <c r="V5900" s="50"/>
      <c r="W5900" s="50"/>
      <c r="X5900" s="50"/>
      <c r="Y5900" s="42"/>
      <c r="Z5900" s="42"/>
      <c r="AA5900" s="242"/>
      <c r="AB5900" s="42"/>
      <c r="AC5900" s="49"/>
      <c r="AD5900" s="43"/>
      <c r="AE5900" s="43"/>
      <c r="AF5900" s="42"/>
    </row>
    <row r="5901" spans="1:32" x14ac:dyDescent="0.2">
      <c r="A5901" s="42"/>
      <c r="B5901" s="40"/>
      <c r="C5901" s="40"/>
      <c r="D5901" s="12"/>
      <c r="E5901" s="42"/>
      <c r="F5901" s="42"/>
      <c r="G5901" s="42"/>
      <c r="H5901" s="43"/>
      <c r="I5901" s="12"/>
      <c r="J5901" s="43"/>
      <c r="K5901" s="43"/>
      <c r="L5901" s="197"/>
      <c r="M5901" s="45" t="str">
        <f t="shared" si="318"/>
        <v/>
      </c>
      <c r="N5901" s="46" t="str">
        <f t="shared" si="317"/>
        <v/>
      </c>
      <c r="O5901" s="47"/>
      <c r="P5901" s="48"/>
      <c r="Q5901" s="41"/>
      <c r="R5901" s="12"/>
      <c r="S5901" s="43"/>
      <c r="T5901" s="49"/>
      <c r="U5901" s="50"/>
      <c r="V5901" s="50"/>
      <c r="W5901" s="50"/>
      <c r="X5901" s="50"/>
      <c r="Y5901" s="42"/>
      <c r="Z5901" s="42"/>
      <c r="AA5901" s="242"/>
      <c r="AB5901" s="42"/>
      <c r="AC5901" s="49"/>
      <c r="AD5901" s="43"/>
      <c r="AE5901" s="43"/>
      <c r="AF5901" s="42"/>
    </row>
    <row r="5902" spans="1:32" x14ac:dyDescent="0.2">
      <c r="A5902" s="42"/>
      <c r="B5902" s="40"/>
      <c r="C5902" s="40"/>
      <c r="D5902" s="12"/>
      <c r="E5902" s="42"/>
      <c r="F5902" s="42"/>
      <c r="G5902" s="42"/>
      <c r="H5902" s="43"/>
      <c r="I5902" s="12"/>
      <c r="J5902" s="43"/>
      <c r="K5902" s="43"/>
      <c r="L5902" s="197"/>
      <c r="M5902" s="45" t="str">
        <f t="shared" si="318"/>
        <v/>
      </c>
      <c r="N5902" s="46" t="str">
        <f t="shared" si="317"/>
        <v/>
      </c>
      <c r="O5902" s="47"/>
      <c r="P5902" s="48"/>
      <c r="Q5902" s="41"/>
      <c r="R5902" s="12"/>
      <c r="S5902" s="43"/>
      <c r="T5902" s="49"/>
      <c r="U5902" s="50"/>
      <c r="V5902" s="50"/>
      <c r="W5902" s="50"/>
      <c r="X5902" s="50"/>
      <c r="Y5902" s="42"/>
      <c r="Z5902" s="42"/>
      <c r="AA5902" s="242"/>
      <c r="AB5902" s="42"/>
      <c r="AC5902" s="49"/>
      <c r="AD5902" s="43"/>
      <c r="AE5902" s="43"/>
      <c r="AF5902" s="42"/>
    </row>
    <row r="5903" spans="1:32" x14ac:dyDescent="0.2">
      <c r="A5903" s="42"/>
      <c r="B5903" s="40"/>
      <c r="C5903" s="40"/>
      <c r="D5903" s="12"/>
      <c r="E5903" s="42"/>
      <c r="F5903" s="42"/>
      <c r="G5903" s="42"/>
      <c r="H5903" s="43"/>
      <c r="I5903" s="12"/>
      <c r="J5903" s="43"/>
      <c r="K5903" s="43"/>
      <c r="L5903" s="197"/>
      <c r="M5903" s="45" t="str">
        <f t="shared" si="318"/>
        <v/>
      </c>
      <c r="N5903" s="46" t="str">
        <f t="shared" si="317"/>
        <v/>
      </c>
      <c r="O5903" s="47"/>
      <c r="P5903" s="48"/>
      <c r="Q5903" s="41"/>
      <c r="R5903" s="12"/>
      <c r="S5903" s="43"/>
      <c r="T5903" s="49"/>
      <c r="U5903" s="50"/>
      <c r="V5903" s="50"/>
      <c r="W5903" s="50"/>
      <c r="X5903" s="50"/>
      <c r="Y5903" s="42"/>
      <c r="Z5903" s="42"/>
      <c r="AA5903" s="242"/>
      <c r="AB5903" s="42"/>
      <c r="AC5903" s="49"/>
      <c r="AD5903" s="43"/>
      <c r="AE5903" s="43"/>
      <c r="AF5903" s="42"/>
    </row>
    <row r="5904" spans="1:32" x14ac:dyDescent="0.2">
      <c r="A5904" s="42"/>
      <c r="B5904" s="40"/>
      <c r="C5904" s="40"/>
      <c r="D5904" s="12"/>
      <c r="E5904" s="42"/>
      <c r="F5904" s="42"/>
      <c r="G5904" s="42"/>
      <c r="H5904" s="43"/>
      <c r="I5904" s="12"/>
      <c r="J5904" s="43"/>
      <c r="K5904" s="43"/>
      <c r="L5904" s="197"/>
      <c r="M5904" s="45" t="str">
        <f t="shared" si="318"/>
        <v/>
      </c>
      <c r="N5904" s="46" t="str">
        <f t="shared" si="317"/>
        <v/>
      </c>
      <c r="O5904" s="47"/>
      <c r="P5904" s="48"/>
      <c r="Q5904" s="41"/>
      <c r="R5904" s="12"/>
      <c r="S5904" s="43"/>
      <c r="T5904" s="49"/>
      <c r="U5904" s="50"/>
      <c r="V5904" s="50"/>
      <c r="W5904" s="50"/>
      <c r="X5904" s="50"/>
      <c r="Y5904" s="42"/>
      <c r="Z5904" s="42"/>
      <c r="AA5904" s="242"/>
      <c r="AB5904" s="42"/>
      <c r="AC5904" s="49"/>
      <c r="AD5904" s="43"/>
      <c r="AE5904" s="43"/>
      <c r="AF5904" s="42"/>
    </row>
    <row r="5905" spans="1:32" x14ac:dyDescent="0.2">
      <c r="A5905" s="42"/>
      <c r="B5905" s="40"/>
      <c r="C5905" s="40"/>
      <c r="D5905" s="12"/>
      <c r="E5905" s="42"/>
      <c r="F5905" s="42"/>
      <c r="G5905" s="42"/>
      <c r="H5905" s="43"/>
      <c r="I5905" s="12"/>
      <c r="J5905" s="43"/>
      <c r="K5905" s="43"/>
      <c r="L5905" s="197"/>
      <c r="M5905" s="45" t="str">
        <f t="shared" si="318"/>
        <v/>
      </c>
      <c r="N5905" s="46" t="str">
        <f t="shared" si="317"/>
        <v/>
      </c>
      <c r="O5905" s="47"/>
      <c r="P5905" s="48"/>
      <c r="Q5905" s="41"/>
      <c r="R5905" s="12"/>
      <c r="S5905" s="43"/>
      <c r="T5905" s="49"/>
      <c r="U5905" s="50"/>
      <c r="V5905" s="50"/>
      <c r="W5905" s="50"/>
      <c r="X5905" s="50"/>
      <c r="Y5905" s="42"/>
      <c r="Z5905" s="42"/>
      <c r="AA5905" s="242"/>
      <c r="AB5905" s="42"/>
      <c r="AC5905" s="49"/>
      <c r="AD5905" s="43"/>
      <c r="AE5905" s="43"/>
      <c r="AF5905" s="42"/>
    </row>
    <row r="5906" spans="1:32" x14ac:dyDescent="0.2">
      <c r="A5906" s="42"/>
      <c r="B5906" s="40"/>
      <c r="C5906" s="40"/>
      <c r="D5906" s="12"/>
      <c r="E5906" s="42"/>
      <c r="F5906" s="42"/>
      <c r="G5906" s="42"/>
      <c r="H5906" s="43"/>
      <c r="I5906" s="12"/>
      <c r="J5906" s="43"/>
      <c r="K5906" s="43"/>
      <c r="L5906" s="197"/>
      <c r="M5906" s="45" t="str">
        <f t="shared" si="318"/>
        <v/>
      </c>
      <c r="N5906" s="46" t="str">
        <f t="shared" si="317"/>
        <v/>
      </c>
      <c r="O5906" s="47"/>
      <c r="P5906" s="48"/>
      <c r="Q5906" s="41"/>
      <c r="R5906" s="12"/>
      <c r="S5906" s="43"/>
      <c r="T5906" s="49"/>
      <c r="U5906" s="50"/>
      <c r="V5906" s="50"/>
      <c r="W5906" s="50"/>
      <c r="X5906" s="50"/>
      <c r="Y5906" s="42"/>
      <c r="Z5906" s="42"/>
      <c r="AA5906" s="242"/>
      <c r="AB5906" s="42"/>
      <c r="AC5906" s="49"/>
      <c r="AD5906" s="43"/>
      <c r="AE5906" s="43"/>
      <c r="AF5906" s="42"/>
    </row>
    <row r="5907" spans="1:32" x14ac:dyDescent="0.2">
      <c r="A5907" s="42"/>
      <c r="B5907" s="40"/>
      <c r="C5907" s="40"/>
      <c r="D5907" s="12"/>
      <c r="E5907" s="42"/>
      <c r="F5907" s="42"/>
      <c r="G5907" s="42"/>
      <c r="H5907" s="43"/>
      <c r="I5907" s="12"/>
      <c r="J5907" s="43"/>
      <c r="K5907" s="43"/>
      <c r="L5907" s="197"/>
      <c r="M5907" s="45" t="str">
        <f t="shared" si="318"/>
        <v/>
      </c>
      <c r="N5907" s="46" t="str">
        <f t="shared" si="317"/>
        <v/>
      </c>
      <c r="O5907" s="47"/>
      <c r="P5907" s="48"/>
      <c r="Q5907" s="41"/>
      <c r="R5907" s="12"/>
      <c r="S5907" s="43"/>
      <c r="T5907" s="49"/>
      <c r="U5907" s="50"/>
      <c r="V5907" s="50"/>
      <c r="W5907" s="50"/>
      <c r="X5907" s="50"/>
      <c r="Y5907" s="42"/>
      <c r="Z5907" s="42"/>
      <c r="AA5907" s="242"/>
      <c r="AB5907" s="42"/>
      <c r="AC5907" s="49"/>
      <c r="AD5907" s="43"/>
      <c r="AE5907" s="43"/>
      <c r="AF5907" s="42"/>
    </row>
    <row r="5908" spans="1:32" x14ac:dyDescent="0.2">
      <c r="A5908" s="42"/>
      <c r="B5908" s="40"/>
      <c r="C5908" s="40"/>
      <c r="D5908" s="12"/>
      <c r="E5908" s="42"/>
      <c r="F5908" s="42"/>
      <c r="G5908" s="42"/>
      <c r="H5908" s="43"/>
      <c r="I5908" s="12"/>
      <c r="J5908" s="43"/>
      <c r="K5908" s="43"/>
      <c r="L5908" s="197"/>
      <c r="M5908" s="45" t="str">
        <f t="shared" si="318"/>
        <v/>
      </c>
      <c r="N5908" s="46" t="str">
        <f t="shared" si="317"/>
        <v/>
      </c>
      <c r="O5908" s="47"/>
      <c r="P5908" s="48"/>
      <c r="Q5908" s="41"/>
      <c r="R5908" s="12"/>
      <c r="S5908" s="43"/>
      <c r="T5908" s="49"/>
      <c r="U5908" s="50"/>
      <c r="V5908" s="50"/>
      <c r="W5908" s="50"/>
      <c r="X5908" s="50"/>
      <c r="Y5908" s="42"/>
      <c r="Z5908" s="42"/>
      <c r="AA5908" s="242"/>
      <c r="AB5908" s="42"/>
      <c r="AC5908" s="49"/>
      <c r="AD5908" s="43"/>
      <c r="AE5908" s="43"/>
      <c r="AF5908" s="42"/>
    </row>
    <row r="5909" spans="1:32" x14ac:dyDescent="0.2">
      <c r="A5909" s="42"/>
      <c r="B5909" s="40"/>
      <c r="C5909" s="40"/>
      <c r="D5909" s="12"/>
      <c r="E5909" s="42"/>
      <c r="F5909" s="42"/>
      <c r="G5909" s="42"/>
      <c r="H5909" s="43"/>
      <c r="I5909" s="12"/>
      <c r="J5909" s="43"/>
      <c r="K5909" s="43"/>
      <c r="L5909" s="197"/>
      <c r="M5909" s="45" t="str">
        <f t="shared" si="318"/>
        <v/>
      </c>
      <c r="N5909" s="46" t="str">
        <f t="shared" si="317"/>
        <v/>
      </c>
      <c r="O5909" s="47"/>
      <c r="P5909" s="48"/>
      <c r="Q5909" s="41"/>
      <c r="R5909" s="12"/>
      <c r="S5909" s="43"/>
      <c r="T5909" s="49"/>
      <c r="U5909" s="50"/>
      <c r="V5909" s="50"/>
      <c r="W5909" s="50"/>
      <c r="X5909" s="50"/>
      <c r="Y5909" s="42"/>
      <c r="Z5909" s="42"/>
      <c r="AA5909" s="242"/>
      <c r="AB5909" s="42"/>
      <c r="AC5909" s="49"/>
      <c r="AD5909" s="43"/>
      <c r="AE5909" s="43"/>
      <c r="AF5909" s="42"/>
    </row>
    <row r="5910" spans="1:32" x14ac:dyDescent="0.2">
      <c r="A5910" s="42"/>
      <c r="B5910" s="40"/>
      <c r="C5910" s="40"/>
      <c r="D5910" s="12"/>
      <c r="E5910" s="42"/>
      <c r="F5910" s="42"/>
      <c r="G5910" s="42"/>
      <c r="H5910" s="43"/>
      <c r="I5910" s="12"/>
      <c r="J5910" s="43"/>
      <c r="K5910" s="43"/>
      <c r="L5910" s="197"/>
      <c r="M5910" s="45" t="str">
        <f t="shared" si="318"/>
        <v/>
      </c>
      <c r="N5910" s="46" t="str">
        <f t="shared" si="317"/>
        <v/>
      </c>
      <c r="O5910" s="47"/>
      <c r="P5910" s="48"/>
      <c r="Q5910" s="41"/>
      <c r="R5910" s="12"/>
      <c r="S5910" s="43"/>
      <c r="T5910" s="49"/>
      <c r="U5910" s="50"/>
      <c r="V5910" s="50"/>
      <c r="W5910" s="50"/>
      <c r="X5910" s="50"/>
      <c r="Y5910" s="42"/>
      <c r="Z5910" s="42"/>
      <c r="AA5910" s="242"/>
      <c r="AB5910" s="42"/>
      <c r="AC5910" s="49"/>
      <c r="AD5910" s="43"/>
      <c r="AE5910" s="43"/>
      <c r="AF5910" s="42"/>
    </row>
    <row r="5911" spans="1:32" x14ac:dyDescent="0.2">
      <c r="A5911" s="42"/>
      <c r="B5911" s="40"/>
      <c r="C5911" s="40"/>
      <c r="D5911" s="12"/>
      <c r="E5911" s="42"/>
      <c r="F5911" s="42"/>
      <c r="G5911" s="42"/>
      <c r="H5911" s="43"/>
      <c r="I5911" s="12"/>
      <c r="J5911" s="43"/>
      <c r="K5911" s="43"/>
      <c r="L5911" s="197"/>
      <c r="M5911" s="45" t="str">
        <f t="shared" si="318"/>
        <v/>
      </c>
      <c r="N5911" s="46" t="str">
        <f t="shared" si="317"/>
        <v/>
      </c>
      <c r="O5911" s="47"/>
      <c r="P5911" s="48"/>
      <c r="Q5911" s="41"/>
      <c r="R5911" s="12"/>
      <c r="S5911" s="43"/>
      <c r="T5911" s="49"/>
      <c r="U5911" s="50"/>
      <c r="V5911" s="50"/>
      <c r="W5911" s="50"/>
      <c r="X5911" s="50"/>
      <c r="Y5911" s="42"/>
      <c r="Z5911" s="42"/>
      <c r="AA5911" s="242"/>
      <c r="AB5911" s="42"/>
      <c r="AC5911" s="49"/>
      <c r="AD5911" s="43"/>
      <c r="AE5911" s="43"/>
      <c r="AF5911" s="42"/>
    </row>
    <row r="5912" spans="1:32" x14ac:dyDescent="0.2">
      <c r="A5912" s="42"/>
      <c r="B5912" s="40"/>
      <c r="C5912" s="40"/>
      <c r="D5912" s="12"/>
      <c r="E5912" s="42"/>
      <c r="F5912" s="42"/>
      <c r="G5912" s="42"/>
      <c r="H5912" s="43"/>
      <c r="I5912" s="12"/>
      <c r="J5912" s="43"/>
      <c r="K5912" s="43"/>
      <c r="L5912" s="197"/>
      <c r="M5912" s="45" t="str">
        <f t="shared" si="318"/>
        <v/>
      </c>
      <c r="N5912" s="46" t="str">
        <f t="shared" ref="N5912:N5975" si="319">IF($L5912="","",IF((today-$L5912)&lt;366,"k",IF(((today-$L5912)/28)&lt;84,"a",IF(((today-$L5912)/28)&gt;84,"s"))))</f>
        <v/>
      </c>
      <c r="O5912" s="47"/>
      <c r="P5912" s="48"/>
      <c r="Q5912" s="41"/>
      <c r="R5912" s="12"/>
      <c r="S5912" s="43"/>
      <c r="T5912" s="49"/>
      <c r="U5912" s="50"/>
      <c r="V5912" s="50"/>
      <c r="W5912" s="50"/>
      <c r="X5912" s="50"/>
      <c r="Y5912" s="42"/>
      <c r="Z5912" s="42"/>
      <c r="AA5912" s="242"/>
      <c r="AB5912" s="42"/>
      <c r="AC5912" s="49"/>
      <c r="AD5912" s="43"/>
      <c r="AE5912" s="43"/>
      <c r="AF5912" s="42"/>
    </row>
    <row r="5913" spans="1:32" x14ac:dyDescent="0.2">
      <c r="A5913" s="42"/>
      <c r="B5913" s="40"/>
      <c r="C5913" s="40"/>
      <c r="D5913" s="12"/>
      <c r="E5913" s="42"/>
      <c r="F5913" s="42"/>
      <c r="G5913" s="42"/>
      <c r="H5913" s="43"/>
      <c r="I5913" s="12"/>
      <c r="J5913" s="43"/>
      <c r="K5913" s="43"/>
      <c r="L5913" s="197"/>
      <c r="M5913" s="45" t="str">
        <f t="shared" si="318"/>
        <v/>
      </c>
      <c r="N5913" s="46" t="str">
        <f t="shared" si="319"/>
        <v/>
      </c>
      <c r="O5913" s="47"/>
      <c r="P5913" s="48"/>
      <c r="Q5913" s="41"/>
      <c r="R5913" s="12"/>
      <c r="S5913" s="43"/>
      <c r="T5913" s="49"/>
      <c r="U5913" s="50"/>
      <c r="V5913" s="50"/>
      <c r="W5913" s="50"/>
      <c r="X5913" s="50"/>
      <c r="Y5913" s="42"/>
      <c r="Z5913" s="42"/>
      <c r="AA5913" s="242"/>
      <c r="AB5913" s="42"/>
      <c r="AC5913" s="49"/>
      <c r="AD5913" s="43"/>
      <c r="AE5913" s="43"/>
      <c r="AF5913" s="42"/>
    </row>
    <row r="5914" spans="1:32" x14ac:dyDescent="0.2">
      <c r="A5914" s="42"/>
      <c r="B5914" s="40"/>
      <c r="C5914" s="40"/>
      <c r="D5914" s="12"/>
      <c r="E5914" s="42"/>
      <c r="F5914" s="42"/>
      <c r="G5914" s="42"/>
      <c r="H5914" s="43"/>
      <c r="I5914" s="12"/>
      <c r="J5914" s="43"/>
      <c r="K5914" s="43"/>
      <c r="L5914" s="197"/>
      <c r="M5914" s="45" t="str">
        <f t="shared" si="318"/>
        <v/>
      </c>
      <c r="N5914" s="46" t="str">
        <f t="shared" si="319"/>
        <v/>
      </c>
      <c r="O5914" s="47"/>
      <c r="P5914" s="48"/>
      <c r="Q5914" s="41"/>
      <c r="R5914" s="12"/>
      <c r="S5914" s="43"/>
      <c r="T5914" s="49"/>
      <c r="U5914" s="50"/>
      <c r="V5914" s="50"/>
      <c r="W5914" s="50"/>
      <c r="X5914" s="50"/>
      <c r="Y5914" s="42"/>
      <c r="Z5914" s="42"/>
      <c r="AA5914" s="242"/>
      <c r="AB5914" s="42"/>
      <c r="AC5914" s="49"/>
      <c r="AD5914" s="43"/>
      <c r="AE5914" s="43"/>
      <c r="AF5914" s="42"/>
    </row>
    <row r="5915" spans="1:32" x14ac:dyDescent="0.2">
      <c r="A5915" s="42"/>
      <c r="B5915" s="40"/>
      <c r="C5915" s="40"/>
      <c r="D5915" s="12"/>
      <c r="E5915" s="42"/>
      <c r="F5915" s="42"/>
      <c r="G5915" s="42"/>
      <c r="H5915" s="43"/>
      <c r="I5915" s="12"/>
      <c r="J5915" s="43"/>
      <c r="K5915" s="43"/>
      <c r="L5915" s="197"/>
      <c r="M5915" s="45" t="str">
        <f t="shared" si="318"/>
        <v/>
      </c>
      <c r="N5915" s="46" t="str">
        <f t="shared" si="319"/>
        <v/>
      </c>
      <c r="O5915" s="47"/>
      <c r="P5915" s="48"/>
      <c r="Q5915" s="41"/>
      <c r="R5915" s="12"/>
      <c r="S5915" s="43"/>
      <c r="T5915" s="49"/>
      <c r="U5915" s="50"/>
      <c r="V5915" s="50"/>
      <c r="W5915" s="50"/>
      <c r="X5915" s="50"/>
      <c r="Y5915" s="42"/>
      <c r="Z5915" s="42"/>
      <c r="AA5915" s="242"/>
      <c r="AB5915" s="42"/>
      <c r="AC5915" s="49"/>
      <c r="AD5915" s="43"/>
      <c r="AE5915" s="43"/>
      <c r="AF5915" s="42"/>
    </row>
    <row r="5916" spans="1:32" x14ac:dyDescent="0.2">
      <c r="A5916" s="42"/>
      <c r="B5916" s="40"/>
      <c r="C5916" s="40"/>
      <c r="D5916" s="12"/>
      <c r="E5916" s="42"/>
      <c r="F5916" s="42"/>
      <c r="G5916" s="42"/>
      <c r="H5916" s="43"/>
      <c r="I5916" s="12"/>
      <c r="J5916" s="43"/>
      <c r="K5916" s="43"/>
      <c r="L5916" s="197"/>
      <c r="M5916" s="45" t="str">
        <f t="shared" si="318"/>
        <v/>
      </c>
      <c r="N5916" s="46" t="str">
        <f t="shared" si="319"/>
        <v/>
      </c>
      <c r="O5916" s="47"/>
      <c r="P5916" s="48"/>
      <c r="Q5916" s="41"/>
      <c r="R5916" s="12"/>
      <c r="S5916" s="43"/>
      <c r="T5916" s="49"/>
      <c r="U5916" s="50"/>
      <c r="V5916" s="50"/>
      <c r="W5916" s="50"/>
      <c r="X5916" s="50"/>
      <c r="Y5916" s="42"/>
      <c r="Z5916" s="42"/>
      <c r="AA5916" s="242"/>
      <c r="AB5916" s="42"/>
      <c r="AC5916" s="49"/>
      <c r="AD5916" s="43"/>
      <c r="AE5916" s="43"/>
      <c r="AF5916" s="42"/>
    </row>
    <row r="5917" spans="1:32" x14ac:dyDescent="0.2">
      <c r="A5917" s="42"/>
      <c r="B5917" s="40"/>
      <c r="C5917" s="40"/>
      <c r="D5917" s="12"/>
      <c r="E5917" s="42"/>
      <c r="F5917" s="42"/>
      <c r="G5917" s="42"/>
      <c r="H5917" s="43"/>
      <c r="I5917" s="12"/>
      <c r="J5917" s="43"/>
      <c r="K5917" s="43"/>
      <c r="L5917" s="197"/>
      <c r="M5917" s="45" t="str">
        <f t="shared" si="318"/>
        <v/>
      </c>
      <c r="N5917" s="46" t="str">
        <f t="shared" si="319"/>
        <v/>
      </c>
      <c r="O5917" s="47"/>
      <c r="P5917" s="48"/>
      <c r="Q5917" s="41"/>
      <c r="R5917" s="12"/>
      <c r="S5917" s="43"/>
      <c r="T5917" s="49"/>
      <c r="U5917" s="50"/>
      <c r="V5917" s="50"/>
      <c r="W5917" s="50"/>
      <c r="X5917" s="50"/>
      <c r="Y5917" s="42"/>
      <c r="Z5917" s="42"/>
      <c r="AA5917" s="242"/>
      <c r="AB5917" s="42"/>
      <c r="AC5917" s="49"/>
      <c r="AD5917" s="43"/>
      <c r="AE5917" s="43"/>
      <c r="AF5917" s="42"/>
    </row>
    <row r="5918" spans="1:32" x14ac:dyDescent="0.2">
      <c r="A5918" s="42"/>
      <c r="B5918" s="40"/>
      <c r="C5918" s="40"/>
      <c r="D5918" s="12"/>
      <c r="E5918" s="42"/>
      <c r="F5918" s="42"/>
      <c r="G5918" s="42"/>
      <c r="H5918" s="43"/>
      <c r="I5918" s="12"/>
      <c r="J5918" s="43"/>
      <c r="K5918" s="43"/>
      <c r="L5918" s="197"/>
      <c r="M5918" s="45" t="str">
        <f t="shared" si="318"/>
        <v/>
      </c>
      <c r="N5918" s="46" t="str">
        <f t="shared" si="319"/>
        <v/>
      </c>
      <c r="O5918" s="47"/>
      <c r="P5918" s="48"/>
      <c r="Q5918" s="41"/>
      <c r="R5918" s="12"/>
      <c r="S5918" s="43"/>
      <c r="T5918" s="49"/>
      <c r="U5918" s="50"/>
      <c r="V5918" s="50"/>
      <c r="W5918" s="50"/>
      <c r="X5918" s="50"/>
      <c r="Y5918" s="42"/>
      <c r="Z5918" s="42"/>
      <c r="AA5918" s="242"/>
      <c r="AB5918" s="42"/>
      <c r="AC5918" s="49"/>
      <c r="AD5918" s="43"/>
      <c r="AE5918" s="43"/>
      <c r="AF5918" s="42"/>
    </row>
    <row r="5919" spans="1:32" x14ac:dyDescent="0.2">
      <c r="A5919" s="42"/>
      <c r="B5919" s="40"/>
      <c r="C5919" s="40"/>
      <c r="D5919" s="12"/>
      <c r="E5919" s="42"/>
      <c r="F5919" s="42"/>
      <c r="G5919" s="42"/>
      <c r="H5919" s="43"/>
      <c r="I5919" s="12"/>
      <c r="J5919" s="43"/>
      <c r="K5919" s="43"/>
      <c r="L5919" s="197"/>
      <c r="M5919" s="45" t="str">
        <f t="shared" si="318"/>
        <v/>
      </c>
      <c r="N5919" s="46" t="str">
        <f t="shared" si="319"/>
        <v/>
      </c>
      <c r="O5919" s="47"/>
      <c r="P5919" s="48"/>
      <c r="Q5919" s="41"/>
      <c r="R5919" s="12"/>
      <c r="S5919" s="43"/>
      <c r="T5919" s="49"/>
      <c r="U5919" s="50"/>
      <c r="V5919" s="50"/>
      <c r="W5919" s="50"/>
      <c r="X5919" s="50"/>
      <c r="Y5919" s="42"/>
      <c r="Z5919" s="42"/>
      <c r="AA5919" s="242"/>
      <c r="AB5919" s="42"/>
      <c r="AC5919" s="49"/>
      <c r="AD5919" s="43"/>
      <c r="AE5919" s="43"/>
      <c r="AF5919" s="42"/>
    </row>
    <row r="5920" spans="1:32" x14ac:dyDescent="0.2">
      <c r="A5920" s="42"/>
      <c r="B5920" s="40"/>
      <c r="C5920" s="40"/>
      <c r="D5920" s="12"/>
      <c r="E5920" s="42"/>
      <c r="F5920" s="42"/>
      <c r="G5920" s="42"/>
      <c r="H5920" s="43"/>
      <c r="I5920" s="12"/>
      <c r="J5920" s="43"/>
      <c r="K5920" s="43"/>
      <c r="L5920" s="197"/>
      <c r="M5920" s="45" t="str">
        <f t="shared" si="318"/>
        <v/>
      </c>
      <c r="N5920" s="46" t="str">
        <f t="shared" si="319"/>
        <v/>
      </c>
      <c r="O5920" s="47"/>
      <c r="P5920" s="48"/>
      <c r="Q5920" s="41"/>
      <c r="R5920" s="12"/>
      <c r="S5920" s="43"/>
      <c r="T5920" s="49"/>
      <c r="U5920" s="50"/>
      <c r="V5920" s="50"/>
      <c r="W5920" s="50"/>
      <c r="X5920" s="50"/>
      <c r="Y5920" s="42"/>
      <c r="Z5920" s="42"/>
      <c r="AA5920" s="242"/>
      <c r="AB5920" s="42"/>
      <c r="AC5920" s="49"/>
      <c r="AD5920" s="43"/>
      <c r="AE5920" s="43"/>
      <c r="AF5920" s="42"/>
    </row>
    <row r="5921" spans="1:32" x14ac:dyDescent="0.2">
      <c r="A5921" s="42"/>
      <c r="B5921" s="40"/>
      <c r="C5921" s="40"/>
      <c r="D5921" s="12"/>
      <c r="E5921" s="42"/>
      <c r="F5921" s="42"/>
      <c r="G5921" s="42"/>
      <c r="H5921" s="43"/>
      <c r="I5921" s="12"/>
      <c r="J5921" s="43"/>
      <c r="K5921" s="43"/>
      <c r="L5921" s="197"/>
      <c r="M5921" s="45" t="str">
        <f t="shared" si="318"/>
        <v/>
      </c>
      <c r="N5921" s="46" t="str">
        <f t="shared" si="319"/>
        <v/>
      </c>
      <c r="O5921" s="47"/>
      <c r="P5921" s="48"/>
      <c r="Q5921" s="41"/>
      <c r="R5921" s="12"/>
      <c r="S5921" s="43"/>
      <c r="T5921" s="49"/>
      <c r="U5921" s="50"/>
      <c r="V5921" s="50"/>
      <c r="W5921" s="50"/>
      <c r="X5921" s="50"/>
      <c r="Y5921" s="42"/>
      <c r="Z5921" s="42"/>
      <c r="AA5921" s="242"/>
      <c r="AB5921" s="42"/>
      <c r="AC5921" s="49"/>
      <c r="AD5921" s="43"/>
      <c r="AE5921" s="43"/>
      <c r="AF5921" s="42"/>
    </row>
    <row r="5922" spans="1:32" x14ac:dyDescent="0.2">
      <c r="A5922" s="42"/>
      <c r="B5922" s="40"/>
      <c r="C5922" s="40"/>
      <c r="D5922" s="12"/>
      <c r="E5922" s="42"/>
      <c r="F5922" s="42"/>
      <c r="G5922" s="42"/>
      <c r="H5922" s="43"/>
      <c r="I5922" s="12"/>
      <c r="J5922" s="43"/>
      <c r="K5922" s="43"/>
      <c r="L5922" s="197"/>
      <c r="M5922" s="45" t="str">
        <f t="shared" si="318"/>
        <v/>
      </c>
      <c r="N5922" s="46" t="str">
        <f t="shared" si="319"/>
        <v/>
      </c>
      <c r="O5922" s="47"/>
      <c r="P5922" s="48"/>
      <c r="Q5922" s="41"/>
      <c r="R5922" s="12"/>
      <c r="S5922" s="43"/>
      <c r="T5922" s="49"/>
      <c r="U5922" s="50"/>
      <c r="V5922" s="50"/>
      <c r="W5922" s="50"/>
      <c r="X5922" s="50"/>
      <c r="Y5922" s="42"/>
      <c r="Z5922" s="42"/>
      <c r="AA5922" s="242"/>
      <c r="AB5922" s="42"/>
      <c r="AC5922" s="49"/>
      <c r="AD5922" s="43"/>
      <c r="AE5922" s="43"/>
      <c r="AF5922" s="42"/>
    </row>
    <row r="5923" spans="1:32" x14ac:dyDescent="0.2">
      <c r="A5923" s="42"/>
      <c r="B5923" s="40"/>
      <c r="C5923" s="40"/>
      <c r="D5923" s="12"/>
      <c r="E5923" s="42"/>
      <c r="F5923" s="42"/>
      <c r="G5923" s="42"/>
      <c r="H5923" s="43"/>
      <c r="I5923" s="12"/>
      <c r="J5923" s="43"/>
      <c r="K5923" s="43"/>
      <c r="L5923" s="197"/>
      <c r="M5923" s="45" t="str">
        <f t="shared" si="318"/>
        <v/>
      </c>
      <c r="N5923" s="46" t="str">
        <f t="shared" si="319"/>
        <v/>
      </c>
      <c r="O5923" s="47"/>
      <c r="P5923" s="48"/>
      <c r="Q5923" s="41"/>
      <c r="R5923" s="12"/>
      <c r="S5923" s="43"/>
      <c r="T5923" s="49"/>
      <c r="U5923" s="50"/>
      <c r="V5923" s="50"/>
      <c r="W5923" s="50"/>
      <c r="X5923" s="50"/>
      <c r="Y5923" s="42"/>
      <c r="Z5923" s="42"/>
      <c r="AA5923" s="242"/>
      <c r="AB5923" s="42"/>
      <c r="AC5923" s="49"/>
      <c r="AD5923" s="43"/>
      <c r="AE5923" s="43"/>
      <c r="AF5923" s="42"/>
    </row>
    <row r="5924" spans="1:32" x14ac:dyDescent="0.2">
      <c r="A5924" s="42"/>
      <c r="B5924" s="40"/>
      <c r="C5924" s="40"/>
      <c r="D5924" s="12"/>
      <c r="E5924" s="42"/>
      <c r="F5924" s="42"/>
      <c r="G5924" s="42"/>
      <c r="H5924" s="43"/>
      <c r="I5924" s="12"/>
      <c r="J5924" s="43"/>
      <c r="K5924" s="43"/>
      <c r="L5924" s="197"/>
      <c r="M5924" s="45" t="str">
        <f t="shared" si="318"/>
        <v/>
      </c>
      <c r="N5924" s="46" t="str">
        <f t="shared" si="319"/>
        <v/>
      </c>
      <c r="O5924" s="47"/>
      <c r="P5924" s="48"/>
      <c r="Q5924" s="41"/>
      <c r="R5924" s="12"/>
      <c r="S5924" s="43"/>
      <c r="T5924" s="49"/>
      <c r="U5924" s="50"/>
      <c r="V5924" s="50"/>
      <c r="W5924" s="50"/>
      <c r="X5924" s="50"/>
      <c r="Y5924" s="42"/>
      <c r="Z5924" s="42"/>
      <c r="AA5924" s="242"/>
      <c r="AB5924" s="42"/>
      <c r="AC5924" s="49"/>
      <c r="AD5924" s="43"/>
      <c r="AE5924" s="43"/>
      <c r="AF5924" s="42"/>
    </row>
    <row r="5925" spans="1:32" x14ac:dyDescent="0.2">
      <c r="A5925" s="42"/>
      <c r="B5925" s="40"/>
      <c r="C5925" s="40"/>
      <c r="D5925" s="12"/>
      <c r="E5925" s="42"/>
      <c r="F5925" s="42"/>
      <c r="G5925" s="42"/>
      <c r="H5925" s="43"/>
      <c r="I5925" s="12"/>
      <c r="J5925" s="43"/>
      <c r="K5925" s="43"/>
      <c r="L5925" s="197"/>
      <c r="M5925" s="45" t="str">
        <f t="shared" si="318"/>
        <v/>
      </c>
      <c r="N5925" s="46" t="str">
        <f t="shared" si="319"/>
        <v/>
      </c>
      <c r="O5925" s="47"/>
      <c r="P5925" s="48"/>
      <c r="Q5925" s="41"/>
      <c r="R5925" s="12"/>
      <c r="S5925" s="43"/>
      <c r="T5925" s="49"/>
      <c r="U5925" s="50"/>
      <c r="V5925" s="50"/>
      <c r="W5925" s="50"/>
      <c r="X5925" s="50"/>
      <c r="Y5925" s="42"/>
      <c r="Z5925" s="42"/>
      <c r="AA5925" s="242"/>
      <c r="AB5925" s="42"/>
      <c r="AC5925" s="49"/>
      <c r="AD5925" s="43"/>
      <c r="AE5925" s="43"/>
      <c r="AF5925" s="42"/>
    </row>
    <row r="5926" spans="1:32" x14ac:dyDescent="0.2">
      <c r="A5926" s="42"/>
      <c r="B5926" s="40"/>
      <c r="C5926" s="40"/>
      <c r="D5926" s="12"/>
      <c r="E5926" s="42"/>
      <c r="F5926" s="42"/>
      <c r="G5926" s="42"/>
      <c r="H5926" s="43"/>
      <c r="I5926" s="12"/>
      <c r="J5926" s="43"/>
      <c r="K5926" s="43"/>
      <c r="L5926" s="197"/>
      <c r="M5926" s="45" t="str">
        <f t="shared" si="318"/>
        <v/>
      </c>
      <c r="N5926" s="46" t="str">
        <f t="shared" si="319"/>
        <v/>
      </c>
      <c r="O5926" s="47"/>
      <c r="P5926" s="48"/>
      <c r="Q5926" s="41"/>
      <c r="R5926" s="12"/>
      <c r="S5926" s="43"/>
      <c r="T5926" s="49"/>
      <c r="U5926" s="50"/>
      <c r="V5926" s="50"/>
      <c r="W5926" s="50"/>
      <c r="X5926" s="50"/>
      <c r="Y5926" s="42"/>
      <c r="Z5926" s="42"/>
      <c r="AA5926" s="242"/>
      <c r="AB5926" s="42"/>
      <c r="AC5926" s="49"/>
      <c r="AD5926" s="43"/>
      <c r="AE5926" s="43"/>
      <c r="AF5926" s="42"/>
    </row>
    <row r="5927" spans="1:32" x14ac:dyDescent="0.2">
      <c r="A5927" s="42"/>
      <c r="B5927" s="40"/>
      <c r="C5927" s="40"/>
      <c r="D5927" s="12"/>
      <c r="E5927" s="42"/>
      <c r="F5927" s="42"/>
      <c r="G5927" s="42"/>
      <c r="H5927" s="43"/>
      <c r="I5927" s="12"/>
      <c r="J5927" s="43"/>
      <c r="K5927" s="43"/>
      <c r="L5927" s="197"/>
      <c r="M5927" s="45" t="str">
        <f t="shared" si="318"/>
        <v/>
      </c>
      <c r="N5927" s="46" t="str">
        <f t="shared" si="319"/>
        <v/>
      </c>
      <c r="O5927" s="47"/>
      <c r="P5927" s="48"/>
      <c r="Q5927" s="41"/>
      <c r="R5927" s="12"/>
      <c r="S5927" s="43"/>
      <c r="T5927" s="49"/>
      <c r="U5927" s="50"/>
      <c r="V5927" s="50"/>
      <c r="W5927" s="50"/>
      <c r="X5927" s="50"/>
      <c r="Y5927" s="42"/>
      <c r="Z5927" s="42"/>
      <c r="AA5927" s="242"/>
      <c r="AB5927" s="42"/>
      <c r="AC5927" s="49"/>
      <c r="AD5927" s="43"/>
      <c r="AE5927" s="43"/>
      <c r="AF5927" s="42"/>
    </row>
    <row r="5928" spans="1:32" x14ac:dyDescent="0.2">
      <c r="A5928" s="42"/>
      <c r="B5928" s="40"/>
      <c r="C5928" s="40"/>
      <c r="D5928" s="12"/>
      <c r="E5928" s="42"/>
      <c r="F5928" s="42"/>
      <c r="G5928" s="42"/>
      <c r="H5928" s="43"/>
      <c r="I5928" s="12"/>
      <c r="J5928" s="43"/>
      <c r="K5928" s="43"/>
      <c r="L5928" s="197"/>
      <c r="M5928" s="45" t="str">
        <f t="shared" si="318"/>
        <v/>
      </c>
      <c r="N5928" s="46" t="str">
        <f t="shared" si="319"/>
        <v/>
      </c>
      <c r="O5928" s="47"/>
      <c r="P5928" s="48"/>
      <c r="Q5928" s="41"/>
      <c r="R5928" s="12"/>
      <c r="S5928" s="43"/>
      <c r="T5928" s="49"/>
      <c r="U5928" s="50"/>
      <c r="V5928" s="50"/>
      <c r="W5928" s="50"/>
      <c r="X5928" s="50"/>
      <c r="Y5928" s="42"/>
      <c r="Z5928" s="42"/>
      <c r="AA5928" s="242"/>
      <c r="AB5928" s="42"/>
      <c r="AC5928" s="49"/>
      <c r="AD5928" s="43"/>
      <c r="AE5928" s="43"/>
      <c r="AF5928" s="42"/>
    </row>
    <row r="5929" spans="1:32" x14ac:dyDescent="0.2">
      <c r="A5929" s="42"/>
      <c r="B5929" s="40"/>
      <c r="C5929" s="40"/>
      <c r="D5929" s="12"/>
      <c r="E5929" s="42"/>
      <c r="F5929" s="42"/>
      <c r="G5929" s="42"/>
      <c r="H5929" s="43"/>
      <c r="I5929" s="12"/>
      <c r="J5929" s="43"/>
      <c r="K5929" s="43"/>
      <c r="L5929" s="197"/>
      <c r="M5929" s="45" t="str">
        <f t="shared" si="318"/>
        <v/>
      </c>
      <c r="N5929" s="46" t="str">
        <f t="shared" si="319"/>
        <v/>
      </c>
      <c r="O5929" s="47"/>
      <c r="P5929" s="48"/>
      <c r="Q5929" s="41"/>
      <c r="R5929" s="12"/>
      <c r="S5929" s="43"/>
      <c r="T5929" s="49"/>
      <c r="U5929" s="50"/>
      <c r="V5929" s="50"/>
      <c r="W5929" s="50"/>
      <c r="X5929" s="50"/>
      <c r="Y5929" s="42"/>
      <c r="Z5929" s="42"/>
      <c r="AA5929" s="242"/>
      <c r="AB5929" s="42"/>
      <c r="AC5929" s="49"/>
      <c r="AD5929" s="43"/>
      <c r="AE5929" s="43"/>
      <c r="AF5929" s="42"/>
    </row>
    <row r="5930" spans="1:32" x14ac:dyDescent="0.2">
      <c r="A5930" s="42"/>
      <c r="B5930" s="40"/>
      <c r="C5930" s="40"/>
      <c r="D5930" s="12"/>
      <c r="E5930" s="42"/>
      <c r="F5930" s="42"/>
      <c r="G5930" s="42"/>
      <c r="H5930" s="43"/>
      <c r="I5930" s="12"/>
      <c r="J5930" s="43"/>
      <c r="K5930" s="43"/>
      <c r="L5930" s="197"/>
      <c r="M5930" s="45" t="str">
        <f t="shared" si="318"/>
        <v/>
      </c>
      <c r="N5930" s="46" t="str">
        <f t="shared" si="319"/>
        <v/>
      </c>
      <c r="O5930" s="47"/>
      <c r="P5930" s="48"/>
      <c r="Q5930" s="41"/>
      <c r="R5930" s="12"/>
      <c r="S5930" s="43"/>
      <c r="T5930" s="49"/>
      <c r="U5930" s="50"/>
      <c r="V5930" s="50"/>
      <c r="W5930" s="50"/>
      <c r="X5930" s="50"/>
      <c r="Y5930" s="42"/>
      <c r="Z5930" s="42"/>
      <c r="AA5930" s="242"/>
      <c r="AB5930" s="42"/>
      <c r="AC5930" s="49"/>
      <c r="AD5930" s="43"/>
      <c r="AE5930" s="43"/>
      <c r="AF5930" s="42"/>
    </row>
    <row r="5931" spans="1:32" x14ac:dyDescent="0.2">
      <c r="A5931" s="42"/>
      <c r="B5931" s="40"/>
      <c r="C5931" s="40"/>
      <c r="D5931" s="12"/>
      <c r="E5931" s="42"/>
      <c r="F5931" s="42"/>
      <c r="G5931" s="42"/>
      <c r="H5931" s="43"/>
      <c r="I5931" s="12"/>
      <c r="J5931" s="43"/>
      <c r="K5931" s="43"/>
      <c r="L5931" s="197"/>
      <c r="M5931" s="45" t="str">
        <f t="shared" si="318"/>
        <v/>
      </c>
      <c r="N5931" s="46" t="str">
        <f t="shared" si="319"/>
        <v/>
      </c>
      <c r="O5931" s="47"/>
      <c r="P5931" s="48"/>
      <c r="Q5931" s="41"/>
      <c r="R5931" s="12"/>
      <c r="S5931" s="43"/>
      <c r="T5931" s="49"/>
      <c r="U5931" s="50"/>
      <c r="V5931" s="50"/>
      <c r="W5931" s="50"/>
      <c r="X5931" s="50"/>
      <c r="Y5931" s="42"/>
      <c r="Z5931" s="42"/>
      <c r="AA5931" s="242"/>
      <c r="AB5931" s="42"/>
      <c r="AC5931" s="49"/>
      <c r="AD5931" s="43"/>
      <c r="AE5931" s="43"/>
      <c r="AF5931" s="42"/>
    </row>
    <row r="5932" spans="1:32" x14ac:dyDescent="0.2">
      <c r="A5932" s="42"/>
      <c r="B5932" s="40"/>
      <c r="C5932" s="40"/>
      <c r="D5932" s="12"/>
      <c r="E5932" s="42"/>
      <c r="F5932" s="42"/>
      <c r="G5932" s="42"/>
      <c r="H5932" s="43"/>
      <c r="I5932" s="12"/>
      <c r="J5932" s="43"/>
      <c r="K5932" s="43"/>
      <c r="L5932" s="197"/>
      <c r="M5932" s="45" t="str">
        <f t="shared" si="318"/>
        <v/>
      </c>
      <c r="N5932" s="46" t="str">
        <f t="shared" si="319"/>
        <v/>
      </c>
      <c r="O5932" s="47"/>
      <c r="P5932" s="48"/>
      <c r="Q5932" s="41"/>
      <c r="R5932" s="12"/>
      <c r="S5932" s="43"/>
      <c r="T5932" s="49"/>
      <c r="U5932" s="50"/>
      <c r="V5932" s="50"/>
      <c r="W5932" s="50"/>
      <c r="X5932" s="50"/>
      <c r="Y5932" s="42"/>
      <c r="Z5932" s="42"/>
      <c r="AA5932" s="242"/>
      <c r="AB5932" s="42"/>
      <c r="AC5932" s="49"/>
      <c r="AD5932" s="43"/>
      <c r="AE5932" s="43"/>
      <c r="AF5932" s="42"/>
    </row>
    <row r="5933" spans="1:32" x14ac:dyDescent="0.2">
      <c r="A5933" s="42"/>
      <c r="B5933" s="40"/>
      <c r="C5933" s="40"/>
      <c r="D5933" s="12"/>
      <c r="E5933" s="42"/>
      <c r="F5933" s="42"/>
      <c r="G5933" s="42"/>
      <c r="H5933" s="43"/>
      <c r="I5933" s="12"/>
      <c r="J5933" s="43"/>
      <c r="K5933" s="43"/>
      <c r="L5933" s="197"/>
      <c r="M5933" s="45" t="str">
        <f t="shared" si="318"/>
        <v/>
      </c>
      <c r="N5933" s="46" t="str">
        <f t="shared" si="319"/>
        <v/>
      </c>
      <c r="O5933" s="47"/>
      <c r="P5933" s="48"/>
      <c r="Q5933" s="41"/>
      <c r="R5933" s="12"/>
      <c r="S5933" s="43"/>
      <c r="T5933" s="49"/>
      <c r="U5933" s="50"/>
      <c r="V5933" s="50"/>
      <c r="W5933" s="50"/>
      <c r="X5933" s="50"/>
      <c r="Y5933" s="42"/>
      <c r="Z5933" s="42"/>
      <c r="AA5933" s="242"/>
      <c r="AB5933" s="42"/>
      <c r="AC5933" s="49"/>
      <c r="AD5933" s="43"/>
      <c r="AE5933" s="43"/>
      <c r="AF5933" s="42"/>
    </row>
    <row r="5934" spans="1:32" x14ac:dyDescent="0.2">
      <c r="A5934" s="42"/>
      <c r="B5934" s="40"/>
      <c r="C5934" s="40"/>
      <c r="D5934" s="12"/>
      <c r="E5934" s="42"/>
      <c r="F5934" s="42"/>
      <c r="G5934" s="42"/>
      <c r="H5934" s="43"/>
      <c r="I5934" s="12"/>
      <c r="J5934" s="43"/>
      <c r="K5934" s="43"/>
      <c r="L5934" s="197"/>
      <c r="M5934" s="45" t="str">
        <f t="shared" si="318"/>
        <v/>
      </c>
      <c r="N5934" s="46" t="str">
        <f t="shared" si="319"/>
        <v/>
      </c>
      <c r="O5934" s="47"/>
      <c r="P5934" s="48"/>
      <c r="Q5934" s="41"/>
      <c r="R5934" s="12"/>
      <c r="S5934" s="43"/>
      <c r="T5934" s="49"/>
      <c r="U5934" s="50"/>
      <c r="V5934" s="50"/>
      <c r="W5934" s="50"/>
      <c r="X5934" s="50"/>
      <c r="Y5934" s="42"/>
      <c r="Z5934" s="42"/>
      <c r="AA5934" s="242"/>
      <c r="AB5934" s="42"/>
      <c r="AC5934" s="49"/>
      <c r="AD5934" s="43"/>
      <c r="AE5934" s="43"/>
      <c r="AF5934" s="42"/>
    </row>
    <row r="5935" spans="1:32" x14ac:dyDescent="0.2">
      <c r="A5935" s="42"/>
      <c r="B5935" s="40"/>
      <c r="C5935" s="40"/>
      <c r="D5935" s="12"/>
      <c r="E5935" s="42"/>
      <c r="F5935" s="42"/>
      <c r="G5935" s="42"/>
      <c r="H5935" s="43"/>
      <c r="I5935" s="12"/>
      <c r="J5935" s="43"/>
      <c r="K5935" s="43"/>
      <c r="L5935" s="197"/>
      <c r="M5935" s="45" t="str">
        <f t="shared" si="318"/>
        <v/>
      </c>
      <c r="N5935" s="46" t="str">
        <f t="shared" si="319"/>
        <v/>
      </c>
      <c r="O5935" s="47"/>
      <c r="P5935" s="48"/>
      <c r="Q5935" s="41"/>
      <c r="R5935" s="12"/>
      <c r="S5935" s="43"/>
      <c r="T5935" s="49"/>
      <c r="U5935" s="50"/>
      <c r="V5935" s="50"/>
      <c r="W5935" s="50"/>
      <c r="X5935" s="50"/>
      <c r="Y5935" s="42"/>
      <c r="Z5935" s="42"/>
      <c r="AA5935" s="242"/>
      <c r="AB5935" s="42"/>
      <c r="AC5935" s="49"/>
      <c r="AD5935" s="43"/>
      <c r="AE5935" s="43"/>
      <c r="AF5935" s="42"/>
    </row>
    <row r="5936" spans="1:32" x14ac:dyDescent="0.2">
      <c r="A5936" s="42"/>
      <c r="B5936" s="40"/>
      <c r="C5936" s="40"/>
      <c r="D5936" s="12"/>
      <c r="E5936" s="42"/>
      <c r="F5936" s="42"/>
      <c r="G5936" s="42"/>
      <c r="H5936" s="43"/>
      <c r="I5936" s="12"/>
      <c r="J5936" s="43"/>
      <c r="K5936" s="43"/>
      <c r="L5936" s="197"/>
      <c r="M5936" s="45" t="str">
        <f t="shared" si="318"/>
        <v/>
      </c>
      <c r="N5936" s="46" t="str">
        <f t="shared" si="319"/>
        <v/>
      </c>
      <c r="O5936" s="47"/>
      <c r="P5936" s="48"/>
      <c r="Q5936" s="41"/>
      <c r="R5936" s="12"/>
      <c r="S5936" s="43"/>
      <c r="T5936" s="49"/>
      <c r="U5936" s="50"/>
      <c r="V5936" s="50"/>
      <c r="W5936" s="50"/>
      <c r="X5936" s="50"/>
      <c r="Y5936" s="42"/>
      <c r="Z5936" s="42"/>
      <c r="AA5936" s="242"/>
      <c r="AB5936" s="42"/>
      <c r="AC5936" s="49"/>
      <c r="AD5936" s="43"/>
      <c r="AE5936" s="43"/>
      <c r="AF5936" s="42"/>
    </row>
    <row r="5937" spans="1:32" x14ac:dyDescent="0.2">
      <c r="A5937" s="42"/>
      <c r="B5937" s="40"/>
      <c r="C5937" s="40"/>
      <c r="D5937" s="12"/>
      <c r="E5937" s="42"/>
      <c r="F5937" s="42"/>
      <c r="G5937" s="42"/>
      <c r="H5937" s="43"/>
      <c r="I5937" s="12"/>
      <c r="J5937" s="43"/>
      <c r="K5937" s="43"/>
      <c r="L5937" s="197"/>
      <c r="M5937" s="45" t="str">
        <f t="shared" si="318"/>
        <v/>
      </c>
      <c r="N5937" s="46" t="str">
        <f t="shared" si="319"/>
        <v/>
      </c>
      <c r="O5937" s="47"/>
      <c r="P5937" s="48"/>
      <c r="Q5937" s="41"/>
      <c r="R5937" s="12"/>
      <c r="S5937" s="43"/>
      <c r="T5937" s="49"/>
      <c r="U5937" s="50"/>
      <c r="V5937" s="50"/>
      <c r="W5937" s="50"/>
      <c r="X5937" s="50"/>
      <c r="Y5937" s="42"/>
      <c r="Z5937" s="42"/>
      <c r="AA5937" s="242"/>
      <c r="AB5937" s="42"/>
      <c r="AC5937" s="49"/>
      <c r="AD5937" s="43"/>
      <c r="AE5937" s="43"/>
      <c r="AF5937" s="42"/>
    </row>
    <row r="5938" spans="1:32" x14ac:dyDescent="0.2">
      <c r="A5938" s="42"/>
      <c r="B5938" s="40"/>
      <c r="C5938" s="40"/>
      <c r="D5938" s="12"/>
      <c r="E5938" s="42"/>
      <c r="F5938" s="42"/>
      <c r="G5938" s="42"/>
      <c r="H5938" s="43"/>
      <c r="I5938" s="12"/>
      <c r="J5938" s="43"/>
      <c r="K5938" s="43"/>
      <c r="L5938" s="197"/>
      <c r="M5938" s="45" t="str">
        <f t="shared" si="318"/>
        <v/>
      </c>
      <c r="N5938" s="46" t="str">
        <f t="shared" si="319"/>
        <v/>
      </c>
      <c r="O5938" s="47"/>
      <c r="P5938" s="48"/>
      <c r="Q5938" s="41"/>
      <c r="R5938" s="12"/>
      <c r="S5938" s="43"/>
      <c r="T5938" s="49"/>
      <c r="U5938" s="50"/>
      <c r="V5938" s="50"/>
      <c r="W5938" s="50"/>
      <c r="X5938" s="50"/>
      <c r="Y5938" s="42"/>
      <c r="Z5938" s="42"/>
      <c r="AA5938" s="242"/>
      <c r="AB5938" s="42"/>
      <c r="AC5938" s="49"/>
      <c r="AD5938" s="43"/>
      <c r="AE5938" s="43"/>
      <c r="AF5938" s="42"/>
    </row>
    <row r="5939" spans="1:32" x14ac:dyDescent="0.2">
      <c r="A5939" s="42"/>
      <c r="B5939" s="40"/>
      <c r="C5939" s="40"/>
      <c r="D5939" s="12"/>
      <c r="E5939" s="42"/>
      <c r="F5939" s="42"/>
      <c r="G5939" s="42"/>
      <c r="H5939" s="43"/>
      <c r="I5939" s="12"/>
      <c r="J5939" s="43"/>
      <c r="K5939" s="43"/>
      <c r="L5939" s="197"/>
      <c r="M5939" s="45" t="str">
        <f t="shared" si="318"/>
        <v/>
      </c>
      <c r="N5939" s="46" t="str">
        <f t="shared" si="319"/>
        <v/>
      </c>
      <c r="O5939" s="47"/>
      <c r="P5939" s="48"/>
      <c r="Q5939" s="41"/>
      <c r="R5939" s="12"/>
      <c r="S5939" s="43"/>
      <c r="T5939" s="49"/>
      <c r="U5939" s="50"/>
      <c r="V5939" s="50"/>
      <c r="W5939" s="50"/>
      <c r="X5939" s="50"/>
      <c r="Y5939" s="42"/>
      <c r="Z5939" s="42"/>
      <c r="AA5939" s="242"/>
      <c r="AB5939" s="42"/>
      <c r="AC5939" s="49"/>
      <c r="AD5939" s="43"/>
      <c r="AE5939" s="43"/>
      <c r="AF5939" s="42"/>
    </row>
    <row r="5940" spans="1:32" x14ac:dyDescent="0.2">
      <c r="A5940" s="42"/>
      <c r="B5940" s="40"/>
      <c r="C5940" s="40"/>
      <c r="D5940" s="12"/>
      <c r="E5940" s="42"/>
      <c r="F5940" s="42"/>
      <c r="G5940" s="42"/>
      <c r="H5940" s="43"/>
      <c r="I5940" s="12"/>
      <c r="J5940" s="43"/>
      <c r="K5940" s="43"/>
      <c r="L5940" s="197"/>
      <c r="M5940" s="45" t="str">
        <f t="shared" si="318"/>
        <v/>
      </c>
      <c r="N5940" s="46" t="str">
        <f t="shared" si="319"/>
        <v/>
      </c>
      <c r="O5940" s="47"/>
      <c r="P5940" s="48"/>
      <c r="Q5940" s="41"/>
      <c r="R5940" s="12"/>
      <c r="S5940" s="43"/>
      <c r="T5940" s="49"/>
      <c r="U5940" s="50"/>
      <c r="V5940" s="50"/>
      <c r="W5940" s="50"/>
      <c r="X5940" s="50"/>
      <c r="Y5940" s="42"/>
      <c r="Z5940" s="42"/>
      <c r="AA5940" s="242"/>
      <c r="AB5940" s="42"/>
      <c r="AC5940" s="49"/>
      <c r="AD5940" s="43"/>
      <c r="AE5940" s="43"/>
      <c r="AF5940" s="42"/>
    </row>
    <row r="5941" spans="1:32" x14ac:dyDescent="0.2">
      <c r="A5941" s="42"/>
      <c r="B5941" s="40"/>
      <c r="C5941" s="40"/>
      <c r="D5941" s="12"/>
      <c r="E5941" s="42"/>
      <c r="F5941" s="42"/>
      <c r="G5941" s="42"/>
      <c r="H5941" s="43"/>
      <c r="I5941" s="12"/>
      <c r="J5941" s="43"/>
      <c r="K5941" s="43"/>
      <c r="L5941" s="197"/>
      <c r="M5941" s="45" t="str">
        <f t="shared" si="318"/>
        <v/>
      </c>
      <c r="N5941" s="46" t="str">
        <f t="shared" si="319"/>
        <v/>
      </c>
      <c r="O5941" s="47"/>
      <c r="P5941" s="48"/>
      <c r="Q5941" s="41"/>
      <c r="R5941" s="12"/>
      <c r="S5941" s="43"/>
      <c r="T5941" s="49"/>
      <c r="U5941" s="50"/>
      <c r="V5941" s="50"/>
      <c r="W5941" s="50"/>
      <c r="X5941" s="50"/>
      <c r="Y5941" s="42"/>
      <c r="Z5941" s="42"/>
      <c r="AA5941" s="242"/>
      <c r="AB5941" s="42"/>
      <c r="AC5941" s="49"/>
      <c r="AD5941" s="43"/>
      <c r="AE5941" s="43"/>
      <c r="AF5941" s="42"/>
    </row>
    <row r="5942" spans="1:32" x14ac:dyDescent="0.2">
      <c r="A5942" s="42"/>
      <c r="B5942" s="40"/>
      <c r="C5942" s="40"/>
      <c r="D5942" s="12"/>
      <c r="E5942" s="42"/>
      <c r="F5942" s="42"/>
      <c r="G5942" s="42"/>
      <c r="H5942" s="43"/>
      <c r="I5942" s="12"/>
      <c r="J5942" s="43"/>
      <c r="K5942" s="43"/>
      <c r="L5942" s="197"/>
      <c r="M5942" s="45" t="str">
        <f t="shared" si="318"/>
        <v/>
      </c>
      <c r="N5942" s="46" t="str">
        <f t="shared" si="319"/>
        <v/>
      </c>
      <c r="O5942" s="47"/>
      <c r="P5942" s="48"/>
      <c r="Q5942" s="41"/>
      <c r="R5942" s="12"/>
      <c r="S5942" s="43"/>
      <c r="T5942" s="49"/>
      <c r="U5942" s="50"/>
      <c r="V5942" s="50"/>
      <c r="W5942" s="50"/>
      <c r="X5942" s="50"/>
      <c r="Y5942" s="42"/>
      <c r="Z5942" s="42"/>
      <c r="AA5942" s="242"/>
      <c r="AB5942" s="42"/>
      <c r="AC5942" s="49"/>
      <c r="AD5942" s="43"/>
      <c r="AE5942" s="43"/>
      <c r="AF5942" s="42"/>
    </row>
    <row r="5943" spans="1:32" x14ac:dyDescent="0.2">
      <c r="A5943" s="42"/>
      <c r="B5943" s="40"/>
      <c r="C5943" s="40"/>
      <c r="D5943" s="12"/>
      <c r="E5943" s="42"/>
      <c r="F5943" s="42"/>
      <c r="G5943" s="42"/>
      <c r="H5943" s="43"/>
      <c r="I5943" s="12"/>
      <c r="J5943" s="43"/>
      <c r="K5943" s="43"/>
      <c r="L5943" s="197"/>
      <c r="M5943" s="45" t="str">
        <f t="shared" ref="M5943:M6006" si="320">IF($L5943="","",IF((today-$L5943)&lt;14,(today-$L5943)&amp;" days",IF(((today-$L5943)/7)&lt;16.5,TRUNC(((today-$L5943)/7))&amp;" wks",IF(((today-$L5943)/28)&lt;18.5,TRUNC(((today-$L5943)/28))&amp;" mos",IF(((today-$L5943)/28)&gt;18.5,ROUND(((today-$L5943)/365),1)&amp;" yrs")))))</f>
        <v/>
      </c>
      <c r="N5943" s="46" t="str">
        <f t="shared" si="319"/>
        <v/>
      </c>
      <c r="O5943" s="47"/>
      <c r="P5943" s="48"/>
      <c r="Q5943" s="41"/>
      <c r="R5943" s="12"/>
      <c r="S5943" s="43"/>
      <c r="T5943" s="49"/>
      <c r="U5943" s="50"/>
      <c r="V5943" s="50"/>
      <c r="W5943" s="50"/>
      <c r="X5943" s="50"/>
      <c r="Y5943" s="42"/>
      <c r="Z5943" s="42"/>
      <c r="AA5943" s="242"/>
      <c r="AB5943" s="42"/>
      <c r="AC5943" s="49"/>
      <c r="AD5943" s="43"/>
      <c r="AE5943" s="43"/>
      <c r="AF5943" s="42"/>
    </row>
    <row r="5944" spans="1:32" x14ac:dyDescent="0.2">
      <c r="A5944" s="42"/>
      <c r="B5944" s="40"/>
      <c r="C5944" s="40"/>
      <c r="D5944" s="12"/>
      <c r="E5944" s="42"/>
      <c r="F5944" s="42"/>
      <c r="G5944" s="42"/>
      <c r="H5944" s="43"/>
      <c r="I5944" s="12"/>
      <c r="J5944" s="43"/>
      <c r="K5944" s="43"/>
      <c r="L5944" s="197"/>
      <c r="M5944" s="45" t="str">
        <f t="shared" si="320"/>
        <v/>
      </c>
      <c r="N5944" s="46" t="str">
        <f t="shared" si="319"/>
        <v/>
      </c>
      <c r="O5944" s="47"/>
      <c r="P5944" s="48"/>
      <c r="Q5944" s="41"/>
      <c r="R5944" s="12"/>
      <c r="S5944" s="43"/>
      <c r="T5944" s="49"/>
      <c r="U5944" s="50"/>
      <c r="V5944" s="50"/>
      <c r="W5944" s="50"/>
      <c r="X5944" s="50"/>
      <c r="Y5944" s="42"/>
      <c r="Z5944" s="42"/>
      <c r="AA5944" s="242"/>
      <c r="AB5944" s="42"/>
      <c r="AC5944" s="49"/>
      <c r="AD5944" s="43"/>
      <c r="AE5944" s="43"/>
      <c r="AF5944" s="42"/>
    </row>
    <row r="5945" spans="1:32" x14ac:dyDescent="0.2">
      <c r="A5945" s="42"/>
      <c r="B5945" s="40"/>
      <c r="C5945" s="40"/>
      <c r="D5945" s="12"/>
      <c r="E5945" s="42"/>
      <c r="F5945" s="42"/>
      <c r="G5945" s="42"/>
      <c r="H5945" s="43"/>
      <c r="I5945" s="12"/>
      <c r="J5945" s="43"/>
      <c r="K5945" s="43"/>
      <c r="L5945" s="197"/>
      <c r="M5945" s="45" t="str">
        <f t="shared" si="320"/>
        <v/>
      </c>
      <c r="N5945" s="46" t="str">
        <f t="shared" si="319"/>
        <v/>
      </c>
      <c r="O5945" s="47"/>
      <c r="P5945" s="48"/>
      <c r="Q5945" s="41"/>
      <c r="R5945" s="12"/>
      <c r="S5945" s="43"/>
      <c r="T5945" s="49"/>
      <c r="U5945" s="50"/>
      <c r="V5945" s="50"/>
      <c r="W5945" s="50"/>
      <c r="X5945" s="50"/>
      <c r="Y5945" s="42"/>
      <c r="Z5945" s="42"/>
      <c r="AA5945" s="242"/>
      <c r="AB5945" s="42"/>
      <c r="AC5945" s="49"/>
      <c r="AD5945" s="43"/>
      <c r="AE5945" s="43"/>
      <c r="AF5945" s="42"/>
    </row>
    <row r="5946" spans="1:32" x14ac:dyDescent="0.2">
      <c r="A5946" s="42"/>
      <c r="B5946" s="40"/>
      <c r="C5946" s="40"/>
      <c r="D5946" s="12"/>
      <c r="E5946" s="42"/>
      <c r="F5946" s="42"/>
      <c r="G5946" s="42"/>
      <c r="H5946" s="43"/>
      <c r="I5946" s="12"/>
      <c r="J5946" s="43"/>
      <c r="K5946" s="43"/>
      <c r="L5946" s="197"/>
      <c r="M5946" s="45" t="str">
        <f t="shared" si="320"/>
        <v/>
      </c>
      <c r="N5946" s="46" t="str">
        <f t="shared" si="319"/>
        <v/>
      </c>
      <c r="O5946" s="47"/>
      <c r="P5946" s="48"/>
      <c r="Q5946" s="41"/>
      <c r="R5946" s="12"/>
      <c r="S5946" s="43"/>
      <c r="T5946" s="49"/>
      <c r="U5946" s="50"/>
      <c r="V5946" s="50"/>
      <c r="W5946" s="50"/>
      <c r="X5946" s="50"/>
      <c r="Y5946" s="42"/>
      <c r="Z5946" s="42"/>
      <c r="AA5946" s="242"/>
      <c r="AB5946" s="42"/>
      <c r="AC5946" s="49"/>
      <c r="AD5946" s="43"/>
      <c r="AE5946" s="43"/>
      <c r="AF5946" s="42"/>
    </row>
    <row r="5947" spans="1:32" x14ac:dyDescent="0.2">
      <c r="A5947" s="42"/>
      <c r="B5947" s="40"/>
      <c r="C5947" s="40"/>
      <c r="D5947" s="12"/>
      <c r="E5947" s="42"/>
      <c r="F5947" s="42"/>
      <c r="G5947" s="42"/>
      <c r="H5947" s="43"/>
      <c r="I5947" s="12"/>
      <c r="J5947" s="43"/>
      <c r="K5947" s="43"/>
      <c r="L5947" s="197"/>
      <c r="M5947" s="45" t="str">
        <f t="shared" si="320"/>
        <v/>
      </c>
      <c r="N5947" s="46" t="str">
        <f t="shared" si="319"/>
        <v/>
      </c>
      <c r="O5947" s="47"/>
      <c r="P5947" s="48"/>
      <c r="Q5947" s="41"/>
      <c r="R5947" s="12"/>
      <c r="S5947" s="43"/>
      <c r="T5947" s="49"/>
      <c r="U5947" s="50"/>
      <c r="V5947" s="50"/>
      <c r="W5947" s="50"/>
      <c r="X5947" s="50"/>
      <c r="Y5947" s="42"/>
      <c r="Z5947" s="42"/>
      <c r="AA5947" s="242"/>
      <c r="AB5947" s="42"/>
      <c r="AC5947" s="49"/>
      <c r="AD5947" s="43"/>
      <c r="AE5947" s="43"/>
      <c r="AF5947" s="42"/>
    </row>
    <row r="5948" spans="1:32" x14ac:dyDescent="0.2">
      <c r="A5948" s="42"/>
      <c r="B5948" s="40"/>
      <c r="C5948" s="40"/>
      <c r="D5948" s="12"/>
      <c r="E5948" s="42"/>
      <c r="F5948" s="42"/>
      <c r="G5948" s="42"/>
      <c r="H5948" s="43"/>
      <c r="I5948" s="12"/>
      <c r="J5948" s="43"/>
      <c r="K5948" s="43"/>
      <c r="L5948" s="197"/>
      <c r="M5948" s="45" t="str">
        <f t="shared" si="320"/>
        <v/>
      </c>
      <c r="N5948" s="46" t="str">
        <f t="shared" si="319"/>
        <v/>
      </c>
      <c r="O5948" s="47"/>
      <c r="P5948" s="48"/>
      <c r="Q5948" s="41"/>
      <c r="R5948" s="12"/>
      <c r="S5948" s="43"/>
      <c r="T5948" s="49"/>
      <c r="U5948" s="50"/>
      <c r="V5948" s="50"/>
      <c r="W5948" s="50"/>
      <c r="X5948" s="50"/>
      <c r="Y5948" s="42"/>
      <c r="Z5948" s="42"/>
      <c r="AA5948" s="242"/>
      <c r="AB5948" s="42"/>
      <c r="AC5948" s="49"/>
      <c r="AD5948" s="43"/>
      <c r="AE5948" s="43"/>
      <c r="AF5948" s="42"/>
    </row>
    <row r="5949" spans="1:32" x14ac:dyDescent="0.2">
      <c r="A5949" s="42"/>
      <c r="B5949" s="40"/>
      <c r="C5949" s="40"/>
      <c r="D5949" s="12"/>
      <c r="E5949" s="42"/>
      <c r="F5949" s="42"/>
      <c r="G5949" s="42"/>
      <c r="H5949" s="43"/>
      <c r="I5949" s="12"/>
      <c r="J5949" s="43"/>
      <c r="K5949" s="43"/>
      <c r="L5949" s="197"/>
      <c r="M5949" s="45" t="str">
        <f t="shared" si="320"/>
        <v/>
      </c>
      <c r="N5949" s="46" t="str">
        <f t="shared" si="319"/>
        <v/>
      </c>
      <c r="O5949" s="47"/>
      <c r="P5949" s="48"/>
      <c r="Q5949" s="41"/>
      <c r="R5949" s="12"/>
      <c r="S5949" s="43"/>
      <c r="T5949" s="49"/>
      <c r="U5949" s="50"/>
      <c r="V5949" s="50"/>
      <c r="W5949" s="50"/>
      <c r="X5949" s="50"/>
      <c r="Y5949" s="42"/>
      <c r="Z5949" s="42"/>
      <c r="AA5949" s="242"/>
      <c r="AB5949" s="42"/>
      <c r="AC5949" s="49"/>
      <c r="AD5949" s="43"/>
      <c r="AE5949" s="43"/>
      <c r="AF5949" s="42"/>
    </row>
    <row r="5950" spans="1:32" x14ac:dyDescent="0.2">
      <c r="A5950" s="42"/>
      <c r="B5950" s="40"/>
      <c r="C5950" s="40"/>
      <c r="D5950" s="12"/>
      <c r="E5950" s="42"/>
      <c r="F5950" s="42"/>
      <c r="G5950" s="42"/>
      <c r="H5950" s="43"/>
      <c r="I5950" s="12"/>
      <c r="J5950" s="43"/>
      <c r="K5950" s="43"/>
      <c r="L5950" s="197"/>
      <c r="M5950" s="45" t="str">
        <f t="shared" si="320"/>
        <v/>
      </c>
      <c r="N5950" s="46" t="str">
        <f t="shared" si="319"/>
        <v/>
      </c>
      <c r="O5950" s="47"/>
      <c r="P5950" s="48"/>
      <c r="Q5950" s="41"/>
      <c r="R5950" s="12"/>
      <c r="S5950" s="43"/>
      <c r="T5950" s="49"/>
      <c r="U5950" s="50"/>
      <c r="V5950" s="50"/>
      <c r="W5950" s="50"/>
      <c r="X5950" s="50"/>
      <c r="Y5950" s="42"/>
      <c r="Z5950" s="42"/>
      <c r="AA5950" s="242"/>
      <c r="AB5950" s="42"/>
      <c r="AC5950" s="49"/>
      <c r="AD5950" s="43"/>
      <c r="AE5950" s="43"/>
      <c r="AF5950" s="42"/>
    </row>
    <row r="5951" spans="1:32" x14ac:dyDescent="0.2">
      <c r="A5951" s="42"/>
      <c r="B5951" s="40"/>
      <c r="C5951" s="40"/>
      <c r="D5951" s="12"/>
      <c r="E5951" s="42"/>
      <c r="F5951" s="42"/>
      <c r="G5951" s="42"/>
      <c r="H5951" s="43"/>
      <c r="I5951" s="12"/>
      <c r="J5951" s="43"/>
      <c r="K5951" s="43"/>
      <c r="L5951" s="197"/>
      <c r="M5951" s="45" t="str">
        <f t="shared" si="320"/>
        <v/>
      </c>
      <c r="N5951" s="46" t="str">
        <f t="shared" si="319"/>
        <v/>
      </c>
      <c r="O5951" s="47"/>
      <c r="P5951" s="48"/>
      <c r="Q5951" s="41"/>
      <c r="R5951" s="12"/>
      <c r="S5951" s="43"/>
      <c r="T5951" s="49"/>
      <c r="U5951" s="50"/>
      <c r="V5951" s="50"/>
      <c r="W5951" s="50"/>
      <c r="X5951" s="50"/>
      <c r="Y5951" s="42"/>
      <c r="Z5951" s="42"/>
      <c r="AA5951" s="242"/>
      <c r="AB5951" s="42"/>
      <c r="AC5951" s="49"/>
      <c r="AD5951" s="43"/>
      <c r="AE5951" s="43"/>
      <c r="AF5951" s="42"/>
    </row>
    <row r="5952" spans="1:32" x14ac:dyDescent="0.2">
      <c r="A5952" s="42"/>
      <c r="B5952" s="40"/>
      <c r="C5952" s="40"/>
      <c r="D5952" s="12"/>
      <c r="E5952" s="42"/>
      <c r="F5952" s="42"/>
      <c r="G5952" s="42"/>
      <c r="H5952" s="43"/>
      <c r="I5952" s="12"/>
      <c r="J5952" s="43"/>
      <c r="K5952" s="43"/>
      <c r="L5952" s="197"/>
      <c r="M5952" s="45" t="str">
        <f t="shared" si="320"/>
        <v/>
      </c>
      <c r="N5952" s="46" t="str">
        <f t="shared" si="319"/>
        <v/>
      </c>
      <c r="O5952" s="47"/>
      <c r="P5952" s="48"/>
      <c r="Q5952" s="41"/>
      <c r="R5952" s="12"/>
      <c r="S5952" s="43"/>
      <c r="T5952" s="49"/>
      <c r="U5952" s="50"/>
      <c r="V5952" s="50"/>
      <c r="W5952" s="50"/>
      <c r="X5952" s="50"/>
      <c r="Y5952" s="42"/>
      <c r="Z5952" s="42"/>
      <c r="AA5952" s="242"/>
      <c r="AB5952" s="42"/>
      <c r="AC5952" s="49"/>
      <c r="AD5952" s="43"/>
      <c r="AE5952" s="43"/>
      <c r="AF5952" s="42"/>
    </row>
    <row r="5953" spans="1:32" x14ac:dyDescent="0.2">
      <c r="A5953" s="42"/>
      <c r="B5953" s="40"/>
      <c r="C5953" s="40"/>
      <c r="D5953" s="12"/>
      <c r="E5953" s="42"/>
      <c r="F5953" s="42"/>
      <c r="G5953" s="42"/>
      <c r="H5953" s="43"/>
      <c r="I5953" s="12"/>
      <c r="J5953" s="43"/>
      <c r="K5953" s="43"/>
      <c r="L5953" s="197"/>
      <c r="M5953" s="45" t="str">
        <f t="shared" si="320"/>
        <v/>
      </c>
      <c r="N5953" s="46" t="str">
        <f t="shared" si="319"/>
        <v/>
      </c>
      <c r="O5953" s="47"/>
      <c r="P5953" s="48"/>
      <c r="Q5953" s="41"/>
      <c r="R5953" s="12"/>
      <c r="S5953" s="43"/>
      <c r="T5953" s="49"/>
      <c r="U5953" s="50"/>
      <c r="V5953" s="50"/>
      <c r="W5953" s="50"/>
      <c r="X5953" s="50"/>
      <c r="Y5953" s="42"/>
      <c r="Z5953" s="42"/>
      <c r="AA5953" s="242"/>
      <c r="AB5953" s="42"/>
      <c r="AC5953" s="49"/>
      <c r="AD5953" s="43"/>
      <c r="AE5953" s="43"/>
      <c r="AF5953" s="42"/>
    </row>
    <row r="5954" spans="1:32" x14ac:dyDescent="0.2">
      <c r="A5954" s="42"/>
      <c r="B5954" s="40"/>
      <c r="C5954" s="40"/>
      <c r="D5954" s="12"/>
      <c r="E5954" s="42"/>
      <c r="F5954" s="42"/>
      <c r="G5954" s="42"/>
      <c r="H5954" s="43"/>
      <c r="I5954" s="12"/>
      <c r="J5954" s="43"/>
      <c r="K5954" s="43"/>
      <c r="L5954" s="197"/>
      <c r="M5954" s="45" t="str">
        <f t="shared" si="320"/>
        <v/>
      </c>
      <c r="N5954" s="46" t="str">
        <f t="shared" si="319"/>
        <v/>
      </c>
      <c r="O5954" s="47"/>
      <c r="P5954" s="48"/>
      <c r="Q5954" s="41"/>
      <c r="R5954" s="12"/>
      <c r="S5954" s="43"/>
      <c r="T5954" s="49"/>
      <c r="U5954" s="50"/>
      <c r="V5954" s="50"/>
      <c r="W5954" s="50"/>
      <c r="X5954" s="50"/>
      <c r="Y5954" s="42"/>
      <c r="Z5954" s="42"/>
      <c r="AA5954" s="242"/>
      <c r="AB5954" s="42"/>
      <c r="AC5954" s="49"/>
      <c r="AD5954" s="43"/>
      <c r="AE5954" s="43"/>
      <c r="AF5954" s="42"/>
    </row>
    <row r="5955" spans="1:32" x14ac:dyDescent="0.2">
      <c r="A5955" s="42"/>
      <c r="B5955" s="40"/>
      <c r="C5955" s="40"/>
      <c r="D5955" s="12"/>
      <c r="E5955" s="42"/>
      <c r="F5955" s="42"/>
      <c r="G5955" s="42"/>
      <c r="H5955" s="43"/>
      <c r="I5955" s="12"/>
      <c r="J5955" s="43"/>
      <c r="K5955" s="43"/>
      <c r="L5955" s="197"/>
      <c r="M5955" s="45" t="str">
        <f t="shared" si="320"/>
        <v/>
      </c>
      <c r="N5955" s="46" t="str">
        <f t="shared" si="319"/>
        <v/>
      </c>
      <c r="O5955" s="47"/>
      <c r="P5955" s="48"/>
      <c r="Q5955" s="41"/>
      <c r="R5955" s="12"/>
      <c r="S5955" s="43"/>
      <c r="T5955" s="49"/>
      <c r="U5955" s="50"/>
      <c r="V5955" s="50"/>
      <c r="W5955" s="50"/>
      <c r="X5955" s="50"/>
      <c r="Y5955" s="42"/>
      <c r="Z5955" s="42"/>
      <c r="AA5955" s="242"/>
      <c r="AB5955" s="42"/>
      <c r="AC5955" s="49"/>
      <c r="AD5955" s="43"/>
      <c r="AE5955" s="43"/>
      <c r="AF5955" s="42"/>
    </row>
    <row r="5956" spans="1:32" x14ac:dyDescent="0.2">
      <c r="A5956" s="42"/>
      <c r="B5956" s="40"/>
      <c r="C5956" s="40"/>
      <c r="D5956" s="12"/>
      <c r="E5956" s="42"/>
      <c r="F5956" s="42"/>
      <c r="G5956" s="42"/>
      <c r="H5956" s="43"/>
      <c r="I5956" s="12"/>
      <c r="J5956" s="43"/>
      <c r="K5956" s="43"/>
      <c r="L5956" s="197"/>
      <c r="M5956" s="45" t="str">
        <f t="shared" si="320"/>
        <v/>
      </c>
      <c r="N5956" s="46" t="str">
        <f t="shared" si="319"/>
        <v/>
      </c>
      <c r="O5956" s="47"/>
      <c r="P5956" s="48"/>
      <c r="Q5956" s="41"/>
      <c r="R5956" s="12"/>
      <c r="S5956" s="43"/>
      <c r="T5956" s="49"/>
      <c r="U5956" s="50"/>
      <c r="V5956" s="50"/>
      <c r="W5956" s="50"/>
      <c r="X5956" s="50"/>
      <c r="Y5956" s="42"/>
      <c r="Z5956" s="42"/>
      <c r="AA5956" s="242"/>
      <c r="AB5956" s="42"/>
      <c r="AC5956" s="49"/>
      <c r="AD5956" s="43"/>
      <c r="AE5956" s="43"/>
      <c r="AF5956" s="42"/>
    </row>
    <row r="5957" spans="1:32" x14ac:dyDescent="0.2">
      <c r="A5957" s="42"/>
      <c r="B5957" s="40"/>
      <c r="C5957" s="40"/>
      <c r="D5957" s="12"/>
      <c r="E5957" s="42"/>
      <c r="F5957" s="42"/>
      <c r="G5957" s="42"/>
      <c r="H5957" s="43"/>
      <c r="I5957" s="12"/>
      <c r="J5957" s="43"/>
      <c r="K5957" s="43"/>
      <c r="L5957" s="197"/>
      <c r="M5957" s="45" t="str">
        <f t="shared" si="320"/>
        <v/>
      </c>
      <c r="N5957" s="46" t="str">
        <f t="shared" si="319"/>
        <v/>
      </c>
      <c r="O5957" s="47"/>
      <c r="P5957" s="48"/>
      <c r="Q5957" s="41"/>
      <c r="R5957" s="12"/>
      <c r="S5957" s="43"/>
      <c r="T5957" s="49"/>
      <c r="U5957" s="50"/>
      <c r="V5957" s="50"/>
      <c r="W5957" s="50"/>
      <c r="X5957" s="50"/>
      <c r="Y5957" s="42"/>
      <c r="Z5957" s="42"/>
      <c r="AA5957" s="242"/>
      <c r="AB5957" s="42"/>
      <c r="AC5957" s="49"/>
      <c r="AD5957" s="43"/>
      <c r="AE5957" s="43"/>
      <c r="AF5957" s="42"/>
    </row>
    <row r="5958" spans="1:32" x14ac:dyDescent="0.2">
      <c r="A5958" s="42"/>
      <c r="B5958" s="40"/>
      <c r="C5958" s="40"/>
      <c r="D5958" s="12"/>
      <c r="E5958" s="42"/>
      <c r="F5958" s="42"/>
      <c r="G5958" s="42"/>
      <c r="H5958" s="43"/>
      <c r="I5958" s="12"/>
      <c r="J5958" s="43"/>
      <c r="K5958" s="43"/>
      <c r="L5958" s="197"/>
      <c r="M5958" s="45" t="str">
        <f t="shared" si="320"/>
        <v/>
      </c>
      <c r="N5958" s="46" t="str">
        <f t="shared" si="319"/>
        <v/>
      </c>
      <c r="O5958" s="47"/>
      <c r="P5958" s="48"/>
      <c r="Q5958" s="41"/>
      <c r="R5958" s="12"/>
      <c r="S5958" s="43"/>
      <c r="T5958" s="49"/>
      <c r="U5958" s="50"/>
      <c r="V5958" s="50"/>
      <c r="W5958" s="50"/>
      <c r="X5958" s="50"/>
      <c r="Y5958" s="42"/>
      <c r="Z5958" s="42"/>
      <c r="AA5958" s="242"/>
      <c r="AB5958" s="42"/>
      <c r="AC5958" s="49"/>
      <c r="AD5958" s="43"/>
      <c r="AE5958" s="43"/>
      <c r="AF5958" s="42"/>
    </row>
    <row r="5959" spans="1:32" x14ac:dyDescent="0.2">
      <c r="A5959" s="42"/>
      <c r="B5959" s="40"/>
      <c r="C5959" s="40"/>
      <c r="D5959" s="12"/>
      <c r="E5959" s="42"/>
      <c r="F5959" s="42"/>
      <c r="G5959" s="42"/>
      <c r="H5959" s="43"/>
      <c r="I5959" s="12"/>
      <c r="J5959" s="43"/>
      <c r="K5959" s="43"/>
      <c r="L5959" s="197"/>
      <c r="M5959" s="45" t="str">
        <f t="shared" si="320"/>
        <v/>
      </c>
      <c r="N5959" s="46" t="str">
        <f t="shared" si="319"/>
        <v/>
      </c>
      <c r="O5959" s="47"/>
      <c r="P5959" s="48"/>
      <c r="Q5959" s="41"/>
      <c r="R5959" s="12"/>
      <c r="S5959" s="43"/>
      <c r="T5959" s="49"/>
      <c r="U5959" s="50"/>
      <c r="V5959" s="50"/>
      <c r="W5959" s="50"/>
      <c r="X5959" s="50"/>
      <c r="Y5959" s="42"/>
      <c r="Z5959" s="42"/>
      <c r="AA5959" s="242"/>
      <c r="AB5959" s="42"/>
      <c r="AC5959" s="49"/>
      <c r="AD5959" s="43"/>
      <c r="AE5959" s="43"/>
      <c r="AF5959" s="42"/>
    </row>
    <row r="5960" spans="1:32" x14ac:dyDescent="0.2">
      <c r="A5960" s="42"/>
      <c r="B5960" s="40"/>
      <c r="C5960" s="40"/>
      <c r="D5960" s="12"/>
      <c r="E5960" s="42"/>
      <c r="F5960" s="42"/>
      <c r="G5960" s="42"/>
      <c r="H5960" s="43"/>
      <c r="I5960" s="12"/>
      <c r="J5960" s="43"/>
      <c r="K5960" s="43"/>
      <c r="L5960" s="197"/>
      <c r="M5960" s="45" t="str">
        <f t="shared" si="320"/>
        <v/>
      </c>
      <c r="N5960" s="46" t="str">
        <f t="shared" si="319"/>
        <v/>
      </c>
      <c r="O5960" s="47"/>
      <c r="P5960" s="48"/>
      <c r="Q5960" s="41"/>
      <c r="R5960" s="12"/>
      <c r="S5960" s="43"/>
      <c r="T5960" s="49"/>
      <c r="U5960" s="50"/>
      <c r="V5960" s="50"/>
      <c r="W5960" s="50"/>
      <c r="X5960" s="50"/>
      <c r="Y5960" s="42"/>
      <c r="Z5960" s="42"/>
      <c r="AA5960" s="242"/>
      <c r="AB5960" s="42"/>
      <c r="AC5960" s="49"/>
      <c r="AD5960" s="43"/>
      <c r="AE5960" s="43"/>
      <c r="AF5960" s="42"/>
    </row>
    <row r="5961" spans="1:32" x14ac:dyDescent="0.2">
      <c r="A5961" s="42"/>
      <c r="B5961" s="40"/>
      <c r="C5961" s="40"/>
      <c r="D5961" s="12"/>
      <c r="E5961" s="42"/>
      <c r="F5961" s="42"/>
      <c r="G5961" s="42"/>
      <c r="H5961" s="43"/>
      <c r="I5961" s="12"/>
      <c r="J5961" s="43"/>
      <c r="K5961" s="43"/>
      <c r="L5961" s="197"/>
      <c r="M5961" s="45" t="str">
        <f t="shared" si="320"/>
        <v/>
      </c>
      <c r="N5961" s="46" t="str">
        <f t="shared" si="319"/>
        <v/>
      </c>
      <c r="O5961" s="47"/>
      <c r="P5961" s="48"/>
      <c r="Q5961" s="41"/>
      <c r="R5961" s="12"/>
      <c r="S5961" s="43"/>
      <c r="T5961" s="49"/>
      <c r="U5961" s="50"/>
      <c r="V5961" s="50"/>
      <c r="W5961" s="50"/>
      <c r="X5961" s="50"/>
      <c r="Y5961" s="42"/>
      <c r="Z5961" s="42"/>
      <c r="AA5961" s="242"/>
      <c r="AB5961" s="42"/>
      <c r="AC5961" s="49"/>
      <c r="AD5961" s="43"/>
      <c r="AE5961" s="43"/>
      <c r="AF5961" s="42"/>
    </row>
    <row r="5962" spans="1:32" x14ac:dyDescent="0.2">
      <c r="A5962" s="42"/>
      <c r="B5962" s="40"/>
      <c r="C5962" s="40"/>
      <c r="D5962" s="12"/>
      <c r="E5962" s="42"/>
      <c r="F5962" s="42"/>
      <c r="G5962" s="42"/>
      <c r="H5962" s="43"/>
      <c r="I5962" s="12"/>
      <c r="J5962" s="43"/>
      <c r="K5962" s="43"/>
      <c r="L5962" s="197"/>
      <c r="M5962" s="45" t="str">
        <f t="shared" si="320"/>
        <v/>
      </c>
      <c r="N5962" s="46" t="str">
        <f t="shared" si="319"/>
        <v/>
      </c>
      <c r="O5962" s="47"/>
      <c r="P5962" s="48"/>
      <c r="Q5962" s="41"/>
      <c r="R5962" s="12"/>
      <c r="S5962" s="43"/>
      <c r="T5962" s="49"/>
      <c r="U5962" s="50"/>
      <c r="V5962" s="50"/>
      <c r="W5962" s="50"/>
      <c r="X5962" s="50"/>
      <c r="Y5962" s="42"/>
      <c r="Z5962" s="42"/>
      <c r="AA5962" s="242"/>
      <c r="AB5962" s="42"/>
      <c r="AC5962" s="49"/>
      <c r="AD5962" s="43"/>
      <c r="AE5962" s="43"/>
      <c r="AF5962" s="42"/>
    </row>
    <row r="5963" spans="1:32" x14ac:dyDescent="0.2">
      <c r="A5963" s="42"/>
      <c r="B5963" s="40"/>
      <c r="C5963" s="40"/>
      <c r="D5963" s="12"/>
      <c r="E5963" s="42"/>
      <c r="F5963" s="42"/>
      <c r="G5963" s="42"/>
      <c r="H5963" s="43"/>
      <c r="I5963" s="12"/>
      <c r="J5963" s="43"/>
      <c r="K5963" s="43"/>
      <c r="L5963" s="197"/>
      <c r="M5963" s="45" t="str">
        <f t="shared" si="320"/>
        <v/>
      </c>
      <c r="N5963" s="46" t="str">
        <f t="shared" si="319"/>
        <v/>
      </c>
      <c r="O5963" s="47"/>
      <c r="P5963" s="48"/>
      <c r="Q5963" s="41"/>
      <c r="R5963" s="12"/>
      <c r="S5963" s="43"/>
      <c r="T5963" s="49"/>
      <c r="U5963" s="50"/>
      <c r="V5963" s="50"/>
      <c r="W5963" s="50"/>
      <c r="X5963" s="50"/>
      <c r="Y5963" s="42"/>
      <c r="Z5963" s="42"/>
      <c r="AA5963" s="242"/>
      <c r="AB5963" s="42"/>
      <c r="AC5963" s="49"/>
      <c r="AD5963" s="43"/>
      <c r="AE5963" s="43"/>
      <c r="AF5963" s="42"/>
    </row>
    <row r="5964" spans="1:32" x14ac:dyDescent="0.2">
      <c r="A5964" s="42"/>
      <c r="B5964" s="40"/>
      <c r="C5964" s="40"/>
      <c r="D5964" s="12"/>
      <c r="E5964" s="42"/>
      <c r="F5964" s="42"/>
      <c r="G5964" s="42"/>
      <c r="H5964" s="43"/>
      <c r="I5964" s="12"/>
      <c r="J5964" s="43"/>
      <c r="K5964" s="43"/>
      <c r="L5964" s="197"/>
      <c r="M5964" s="45" t="str">
        <f t="shared" si="320"/>
        <v/>
      </c>
      <c r="N5964" s="46" t="str">
        <f t="shared" si="319"/>
        <v/>
      </c>
      <c r="O5964" s="47"/>
      <c r="P5964" s="48"/>
      <c r="Q5964" s="41"/>
      <c r="R5964" s="12"/>
      <c r="S5964" s="43"/>
      <c r="T5964" s="49"/>
      <c r="U5964" s="50"/>
      <c r="V5964" s="50"/>
      <c r="W5964" s="50"/>
      <c r="X5964" s="50"/>
      <c r="Y5964" s="42"/>
      <c r="Z5964" s="42"/>
      <c r="AA5964" s="242"/>
      <c r="AB5964" s="42"/>
      <c r="AC5964" s="49"/>
      <c r="AD5964" s="43"/>
      <c r="AE5964" s="43"/>
      <c r="AF5964" s="42"/>
    </row>
    <row r="5965" spans="1:32" x14ac:dyDescent="0.2">
      <c r="A5965" s="42"/>
      <c r="B5965" s="40"/>
      <c r="C5965" s="40"/>
      <c r="D5965" s="12"/>
      <c r="E5965" s="42"/>
      <c r="F5965" s="42"/>
      <c r="G5965" s="42"/>
      <c r="H5965" s="43"/>
      <c r="I5965" s="12"/>
      <c r="J5965" s="43"/>
      <c r="K5965" s="43"/>
      <c r="L5965" s="197"/>
      <c r="M5965" s="45" t="str">
        <f t="shared" si="320"/>
        <v/>
      </c>
      <c r="N5965" s="46" t="str">
        <f t="shared" si="319"/>
        <v/>
      </c>
      <c r="O5965" s="47"/>
      <c r="P5965" s="48"/>
      <c r="Q5965" s="41"/>
      <c r="R5965" s="12"/>
      <c r="S5965" s="43"/>
      <c r="T5965" s="49"/>
      <c r="U5965" s="50"/>
      <c r="V5965" s="50"/>
      <c r="W5965" s="50"/>
      <c r="X5965" s="50"/>
      <c r="Y5965" s="42"/>
      <c r="Z5965" s="42"/>
      <c r="AA5965" s="242"/>
      <c r="AB5965" s="42"/>
      <c r="AC5965" s="49"/>
      <c r="AD5965" s="43"/>
      <c r="AE5965" s="43"/>
      <c r="AF5965" s="42"/>
    </row>
    <row r="5966" spans="1:32" x14ac:dyDescent="0.2">
      <c r="A5966" s="42"/>
      <c r="B5966" s="40"/>
      <c r="C5966" s="40"/>
      <c r="D5966" s="12"/>
      <c r="E5966" s="42"/>
      <c r="F5966" s="42"/>
      <c r="G5966" s="42"/>
      <c r="H5966" s="43"/>
      <c r="I5966" s="12"/>
      <c r="J5966" s="43"/>
      <c r="K5966" s="43"/>
      <c r="L5966" s="197"/>
      <c r="M5966" s="45" t="str">
        <f t="shared" si="320"/>
        <v/>
      </c>
      <c r="N5966" s="46" t="str">
        <f t="shared" si="319"/>
        <v/>
      </c>
      <c r="O5966" s="47"/>
      <c r="P5966" s="48"/>
      <c r="Q5966" s="41"/>
      <c r="R5966" s="12"/>
      <c r="S5966" s="43"/>
      <c r="T5966" s="49"/>
      <c r="U5966" s="50"/>
      <c r="V5966" s="50"/>
      <c r="W5966" s="50"/>
      <c r="X5966" s="50"/>
      <c r="Y5966" s="42"/>
      <c r="Z5966" s="42"/>
      <c r="AA5966" s="242"/>
      <c r="AB5966" s="42"/>
      <c r="AC5966" s="49"/>
      <c r="AD5966" s="43"/>
      <c r="AE5966" s="43"/>
      <c r="AF5966" s="42"/>
    </row>
    <row r="5967" spans="1:32" x14ac:dyDescent="0.2">
      <c r="A5967" s="42"/>
      <c r="B5967" s="40"/>
      <c r="C5967" s="40"/>
      <c r="D5967" s="12"/>
      <c r="E5967" s="42"/>
      <c r="F5967" s="42"/>
      <c r="G5967" s="42"/>
      <c r="H5967" s="43"/>
      <c r="I5967" s="12"/>
      <c r="J5967" s="43"/>
      <c r="K5967" s="43"/>
      <c r="L5967" s="197"/>
      <c r="M5967" s="45" t="str">
        <f t="shared" si="320"/>
        <v/>
      </c>
      <c r="N5967" s="46" t="str">
        <f t="shared" si="319"/>
        <v/>
      </c>
      <c r="O5967" s="47"/>
      <c r="P5967" s="48"/>
      <c r="Q5967" s="41"/>
      <c r="R5967" s="12"/>
      <c r="S5967" s="43"/>
      <c r="T5967" s="49"/>
      <c r="U5967" s="50"/>
      <c r="V5967" s="50"/>
      <c r="W5967" s="50"/>
      <c r="X5967" s="50"/>
      <c r="Y5967" s="42"/>
      <c r="Z5967" s="42"/>
      <c r="AA5967" s="242"/>
      <c r="AB5967" s="42"/>
      <c r="AC5967" s="49"/>
      <c r="AD5967" s="43"/>
      <c r="AE5967" s="43"/>
      <c r="AF5967" s="42"/>
    </row>
    <row r="5968" spans="1:32" x14ac:dyDescent="0.2">
      <c r="A5968" s="42"/>
      <c r="B5968" s="40"/>
      <c r="C5968" s="40"/>
      <c r="D5968" s="12"/>
      <c r="E5968" s="42"/>
      <c r="F5968" s="42"/>
      <c r="G5968" s="42"/>
      <c r="H5968" s="43"/>
      <c r="I5968" s="12"/>
      <c r="J5968" s="43"/>
      <c r="K5968" s="43"/>
      <c r="L5968" s="197"/>
      <c r="M5968" s="45" t="str">
        <f t="shared" si="320"/>
        <v/>
      </c>
      <c r="N5968" s="46" t="str">
        <f t="shared" si="319"/>
        <v/>
      </c>
      <c r="O5968" s="47"/>
      <c r="P5968" s="48"/>
      <c r="Q5968" s="41"/>
      <c r="R5968" s="12"/>
      <c r="S5968" s="43"/>
      <c r="T5968" s="49"/>
      <c r="U5968" s="50"/>
      <c r="V5968" s="50"/>
      <c r="W5968" s="50"/>
      <c r="X5968" s="50"/>
      <c r="Y5968" s="42"/>
      <c r="Z5968" s="42"/>
      <c r="AA5968" s="242"/>
      <c r="AB5968" s="42"/>
      <c r="AC5968" s="49"/>
      <c r="AD5968" s="43"/>
      <c r="AE5968" s="43"/>
      <c r="AF5968" s="42"/>
    </row>
    <row r="5969" spans="1:32" x14ac:dyDescent="0.2">
      <c r="A5969" s="42"/>
      <c r="B5969" s="40"/>
      <c r="C5969" s="40"/>
      <c r="D5969" s="12"/>
      <c r="E5969" s="42"/>
      <c r="F5969" s="42"/>
      <c r="G5969" s="42"/>
      <c r="H5969" s="43"/>
      <c r="I5969" s="12"/>
      <c r="J5969" s="43"/>
      <c r="K5969" s="43"/>
      <c r="L5969" s="197"/>
      <c r="M5969" s="45" t="str">
        <f t="shared" si="320"/>
        <v/>
      </c>
      <c r="N5969" s="46" t="str">
        <f t="shared" si="319"/>
        <v/>
      </c>
      <c r="O5969" s="47"/>
      <c r="P5969" s="48"/>
      <c r="Q5969" s="41"/>
      <c r="R5969" s="12"/>
      <c r="S5969" s="43"/>
      <c r="T5969" s="49"/>
      <c r="U5969" s="50"/>
      <c r="V5969" s="50"/>
      <c r="W5969" s="50"/>
      <c r="X5969" s="50"/>
      <c r="Y5969" s="42"/>
      <c r="Z5969" s="42"/>
      <c r="AA5969" s="242"/>
      <c r="AB5969" s="42"/>
      <c r="AC5969" s="49"/>
      <c r="AD5969" s="43"/>
      <c r="AE5969" s="43"/>
      <c r="AF5969" s="42"/>
    </row>
    <row r="5970" spans="1:32" x14ac:dyDescent="0.2">
      <c r="A5970" s="42"/>
      <c r="B5970" s="40"/>
      <c r="C5970" s="40"/>
      <c r="D5970" s="12"/>
      <c r="E5970" s="42"/>
      <c r="F5970" s="42"/>
      <c r="G5970" s="42"/>
      <c r="H5970" s="43"/>
      <c r="I5970" s="12"/>
      <c r="J5970" s="43"/>
      <c r="K5970" s="43"/>
      <c r="L5970" s="197"/>
      <c r="M5970" s="45" t="str">
        <f t="shared" si="320"/>
        <v/>
      </c>
      <c r="N5970" s="46" t="str">
        <f t="shared" si="319"/>
        <v/>
      </c>
      <c r="O5970" s="47"/>
      <c r="P5970" s="48"/>
      <c r="Q5970" s="41"/>
      <c r="R5970" s="12"/>
      <c r="S5970" s="43"/>
      <c r="T5970" s="49"/>
      <c r="U5970" s="50"/>
      <c r="V5970" s="50"/>
      <c r="W5970" s="50"/>
      <c r="X5970" s="50"/>
      <c r="Y5970" s="42"/>
      <c r="Z5970" s="42"/>
      <c r="AA5970" s="242"/>
      <c r="AB5970" s="42"/>
      <c r="AC5970" s="49"/>
      <c r="AD5970" s="43"/>
      <c r="AE5970" s="43"/>
      <c r="AF5970" s="42"/>
    </row>
    <row r="5971" spans="1:32" x14ac:dyDescent="0.2">
      <c r="A5971" s="42"/>
      <c r="B5971" s="40"/>
      <c r="C5971" s="40"/>
      <c r="D5971" s="12"/>
      <c r="E5971" s="42"/>
      <c r="F5971" s="42"/>
      <c r="G5971" s="42"/>
      <c r="H5971" s="43"/>
      <c r="I5971" s="12"/>
      <c r="J5971" s="43"/>
      <c r="K5971" s="43"/>
      <c r="L5971" s="197"/>
      <c r="M5971" s="45" t="str">
        <f t="shared" si="320"/>
        <v/>
      </c>
      <c r="N5971" s="46" t="str">
        <f t="shared" si="319"/>
        <v/>
      </c>
      <c r="O5971" s="47"/>
      <c r="P5971" s="48"/>
      <c r="Q5971" s="41"/>
      <c r="R5971" s="12"/>
      <c r="S5971" s="43"/>
      <c r="T5971" s="49"/>
      <c r="U5971" s="50"/>
      <c r="V5971" s="50"/>
      <c r="W5971" s="50"/>
      <c r="X5971" s="50"/>
      <c r="Y5971" s="42"/>
      <c r="Z5971" s="42"/>
      <c r="AA5971" s="242"/>
      <c r="AB5971" s="42"/>
      <c r="AC5971" s="49"/>
      <c r="AD5971" s="43"/>
      <c r="AE5971" s="43"/>
      <c r="AF5971" s="42"/>
    </row>
    <row r="5972" spans="1:32" x14ac:dyDescent="0.2">
      <c r="A5972" s="42"/>
      <c r="B5972" s="40"/>
      <c r="C5972" s="40"/>
      <c r="D5972" s="12"/>
      <c r="E5972" s="42"/>
      <c r="F5972" s="42"/>
      <c r="G5972" s="42"/>
      <c r="H5972" s="43"/>
      <c r="I5972" s="12"/>
      <c r="J5972" s="43"/>
      <c r="K5972" s="43"/>
      <c r="L5972" s="197"/>
      <c r="M5972" s="45" t="str">
        <f t="shared" si="320"/>
        <v/>
      </c>
      <c r="N5972" s="46" t="str">
        <f t="shared" si="319"/>
        <v/>
      </c>
      <c r="O5972" s="47"/>
      <c r="P5972" s="48"/>
      <c r="Q5972" s="41"/>
      <c r="R5972" s="12"/>
      <c r="S5972" s="43"/>
      <c r="T5972" s="49"/>
      <c r="U5972" s="50"/>
      <c r="V5972" s="50"/>
      <c r="W5972" s="50"/>
      <c r="X5972" s="50"/>
      <c r="Y5972" s="42"/>
      <c r="Z5972" s="42"/>
      <c r="AA5972" s="242"/>
      <c r="AB5972" s="42"/>
      <c r="AC5972" s="49"/>
      <c r="AD5972" s="43"/>
      <c r="AE5972" s="43"/>
      <c r="AF5972" s="42"/>
    </row>
    <row r="5973" spans="1:32" x14ac:dyDescent="0.2">
      <c r="A5973" s="42"/>
      <c r="B5973" s="40"/>
      <c r="C5973" s="40"/>
      <c r="D5973" s="12"/>
      <c r="E5973" s="42"/>
      <c r="F5973" s="42"/>
      <c r="G5973" s="42"/>
      <c r="H5973" s="43"/>
      <c r="I5973" s="12"/>
      <c r="J5973" s="43"/>
      <c r="K5973" s="43"/>
      <c r="L5973" s="197"/>
      <c r="M5973" s="45" t="str">
        <f t="shared" si="320"/>
        <v/>
      </c>
      <c r="N5973" s="46" t="str">
        <f t="shared" si="319"/>
        <v/>
      </c>
      <c r="O5973" s="47"/>
      <c r="P5973" s="48"/>
      <c r="Q5973" s="41"/>
      <c r="R5973" s="12"/>
      <c r="S5973" s="43"/>
      <c r="T5973" s="49"/>
      <c r="U5973" s="50"/>
      <c r="V5973" s="50"/>
      <c r="W5973" s="50"/>
      <c r="X5973" s="50"/>
      <c r="Y5973" s="42"/>
      <c r="Z5973" s="42"/>
      <c r="AA5973" s="242"/>
      <c r="AB5973" s="42"/>
      <c r="AC5973" s="49"/>
      <c r="AD5973" s="43"/>
      <c r="AE5973" s="43"/>
      <c r="AF5973" s="42"/>
    </row>
    <row r="5974" spans="1:32" x14ac:dyDescent="0.2">
      <c r="A5974" s="42"/>
      <c r="B5974" s="40"/>
      <c r="C5974" s="40"/>
      <c r="D5974" s="12"/>
      <c r="E5974" s="42"/>
      <c r="F5974" s="42"/>
      <c r="G5974" s="42"/>
      <c r="H5974" s="43"/>
      <c r="I5974" s="12"/>
      <c r="J5974" s="43"/>
      <c r="K5974" s="43"/>
      <c r="L5974" s="197"/>
      <c r="M5974" s="45" t="str">
        <f t="shared" si="320"/>
        <v/>
      </c>
      <c r="N5974" s="46" t="str">
        <f t="shared" si="319"/>
        <v/>
      </c>
      <c r="O5974" s="47"/>
      <c r="P5974" s="48"/>
      <c r="Q5974" s="41"/>
      <c r="R5974" s="12"/>
      <c r="S5974" s="43"/>
      <c r="T5974" s="49"/>
      <c r="U5974" s="50"/>
      <c r="V5974" s="50"/>
      <c r="W5974" s="50"/>
      <c r="X5974" s="50"/>
      <c r="Y5974" s="42"/>
      <c r="Z5974" s="42"/>
      <c r="AA5974" s="242"/>
      <c r="AB5974" s="42"/>
      <c r="AC5974" s="49"/>
      <c r="AD5974" s="43"/>
      <c r="AE5974" s="43"/>
      <c r="AF5974" s="42"/>
    </row>
    <row r="5975" spans="1:32" x14ac:dyDescent="0.2">
      <c r="A5975" s="42"/>
      <c r="B5975" s="40"/>
      <c r="C5975" s="40"/>
      <c r="D5975" s="12"/>
      <c r="E5975" s="42"/>
      <c r="F5975" s="42"/>
      <c r="G5975" s="42"/>
      <c r="H5975" s="43"/>
      <c r="I5975" s="12"/>
      <c r="J5975" s="43"/>
      <c r="K5975" s="43"/>
      <c r="L5975" s="197"/>
      <c r="M5975" s="45" t="str">
        <f t="shared" si="320"/>
        <v/>
      </c>
      <c r="N5975" s="46" t="str">
        <f t="shared" si="319"/>
        <v/>
      </c>
      <c r="O5975" s="47"/>
      <c r="P5975" s="48"/>
      <c r="Q5975" s="41"/>
      <c r="R5975" s="12"/>
      <c r="S5975" s="43"/>
      <c r="T5975" s="49"/>
      <c r="U5975" s="50"/>
      <c r="V5975" s="50"/>
      <c r="W5975" s="50"/>
      <c r="X5975" s="50"/>
      <c r="Y5975" s="42"/>
      <c r="Z5975" s="42"/>
      <c r="AA5975" s="242"/>
      <c r="AB5975" s="42"/>
      <c r="AC5975" s="49"/>
      <c r="AD5975" s="43"/>
      <c r="AE5975" s="43"/>
      <c r="AF5975" s="42"/>
    </row>
    <row r="5976" spans="1:32" x14ac:dyDescent="0.2">
      <c r="A5976" s="42"/>
      <c r="B5976" s="40"/>
      <c r="C5976" s="40"/>
      <c r="D5976" s="12"/>
      <c r="E5976" s="42"/>
      <c r="F5976" s="42"/>
      <c r="G5976" s="42"/>
      <c r="H5976" s="43"/>
      <c r="I5976" s="12"/>
      <c r="J5976" s="43"/>
      <c r="K5976" s="43"/>
      <c r="L5976" s="197"/>
      <c r="M5976" s="45" t="str">
        <f t="shared" si="320"/>
        <v/>
      </c>
      <c r="N5976" s="46" t="str">
        <f t="shared" ref="N5976:N6039" si="321">IF($L5976="","",IF((today-$L5976)&lt;366,"k",IF(((today-$L5976)/28)&lt;84,"a",IF(((today-$L5976)/28)&gt;84,"s"))))</f>
        <v/>
      </c>
      <c r="O5976" s="47"/>
      <c r="P5976" s="48"/>
      <c r="Q5976" s="41"/>
      <c r="R5976" s="12"/>
      <c r="S5976" s="43"/>
      <c r="T5976" s="49"/>
      <c r="U5976" s="50"/>
      <c r="V5976" s="50"/>
      <c r="W5976" s="50"/>
      <c r="X5976" s="50"/>
      <c r="Y5976" s="42"/>
      <c r="Z5976" s="42"/>
      <c r="AA5976" s="242"/>
      <c r="AB5976" s="42"/>
      <c r="AC5976" s="49"/>
      <c r="AD5976" s="43"/>
      <c r="AE5976" s="43"/>
      <c r="AF5976" s="42"/>
    </row>
    <row r="5977" spans="1:32" x14ac:dyDescent="0.2">
      <c r="A5977" s="42"/>
      <c r="B5977" s="40"/>
      <c r="C5977" s="40"/>
      <c r="D5977" s="12"/>
      <c r="E5977" s="42"/>
      <c r="F5977" s="42"/>
      <c r="G5977" s="42"/>
      <c r="H5977" s="43"/>
      <c r="I5977" s="12"/>
      <c r="J5977" s="43"/>
      <c r="K5977" s="43"/>
      <c r="L5977" s="197"/>
      <c r="M5977" s="45" t="str">
        <f t="shared" si="320"/>
        <v/>
      </c>
      <c r="N5977" s="46" t="str">
        <f t="shared" si="321"/>
        <v/>
      </c>
      <c r="O5977" s="47"/>
      <c r="P5977" s="48"/>
      <c r="Q5977" s="41"/>
      <c r="R5977" s="12"/>
      <c r="S5977" s="43"/>
      <c r="T5977" s="49"/>
      <c r="U5977" s="50"/>
      <c r="V5977" s="50"/>
      <c r="W5977" s="50"/>
      <c r="X5977" s="50"/>
      <c r="Y5977" s="42"/>
      <c r="Z5977" s="42"/>
      <c r="AA5977" s="242"/>
      <c r="AB5977" s="42"/>
      <c r="AC5977" s="49"/>
      <c r="AD5977" s="43"/>
      <c r="AE5977" s="43"/>
      <c r="AF5977" s="42"/>
    </row>
    <row r="5978" spans="1:32" x14ac:dyDescent="0.2">
      <c r="A5978" s="42"/>
      <c r="B5978" s="40"/>
      <c r="C5978" s="40"/>
      <c r="D5978" s="12"/>
      <c r="E5978" s="42"/>
      <c r="F5978" s="42"/>
      <c r="G5978" s="42"/>
      <c r="H5978" s="43"/>
      <c r="I5978" s="12"/>
      <c r="J5978" s="43"/>
      <c r="K5978" s="43"/>
      <c r="L5978" s="197"/>
      <c r="M5978" s="45" t="str">
        <f t="shared" si="320"/>
        <v/>
      </c>
      <c r="N5978" s="46" t="str">
        <f t="shared" si="321"/>
        <v/>
      </c>
      <c r="O5978" s="47"/>
      <c r="P5978" s="48"/>
      <c r="Q5978" s="41"/>
      <c r="R5978" s="12"/>
      <c r="S5978" s="43"/>
      <c r="T5978" s="49"/>
      <c r="U5978" s="50"/>
      <c r="V5978" s="50"/>
      <c r="W5978" s="50"/>
      <c r="X5978" s="50"/>
      <c r="Y5978" s="42"/>
      <c r="Z5978" s="42"/>
      <c r="AA5978" s="242"/>
      <c r="AB5978" s="42"/>
      <c r="AC5978" s="49"/>
      <c r="AD5978" s="43"/>
      <c r="AE5978" s="43"/>
      <c r="AF5978" s="42"/>
    </row>
    <row r="5979" spans="1:32" x14ac:dyDescent="0.2">
      <c r="A5979" s="42"/>
      <c r="B5979" s="40"/>
      <c r="C5979" s="40"/>
      <c r="D5979" s="12"/>
      <c r="E5979" s="42"/>
      <c r="F5979" s="42"/>
      <c r="G5979" s="42"/>
      <c r="H5979" s="43"/>
      <c r="I5979" s="12"/>
      <c r="J5979" s="43"/>
      <c r="K5979" s="43"/>
      <c r="L5979" s="197"/>
      <c r="M5979" s="45" t="str">
        <f t="shared" si="320"/>
        <v/>
      </c>
      <c r="N5979" s="46" t="str">
        <f t="shared" si="321"/>
        <v/>
      </c>
      <c r="O5979" s="47"/>
      <c r="P5979" s="48"/>
      <c r="Q5979" s="41"/>
      <c r="R5979" s="12"/>
      <c r="S5979" s="43"/>
      <c r="T5979" s="49"/>
      <c r="U5979" s="50"/>
      <c r="V5979" s="50"/>
      <c r="W5979" s="50"/>
      <c r="X5979" s="50"/>
      <c r="Y5979" s="42"/>
      <c r="Z5979" s="42"/>
      <c r="AA5979" s="242"/>
      <c r="AB5979" s="42"/>
      <c r="AC5979" s="49"/>
      <c r="AD5979" s="43"/>
      <c r="AE5979" s="43"/>
      <c r="AF5979" s="42"/>
    </row>
    <row r="5980" spans="1:32" x14ac:dyDescent="0.2">
      <c r="A5980" s="42"/>
      <c r="B5980" s="40"/>
      <c r="C5980" s="40"/>
      <c r="D5980" s="12"/>
      <c r="E5980" s="42"/>
      <c r="F5980" s="42"/>
      <c r="G5980" s="42"/>
      <c r="H5980" s="43"/>
      <c r="I5980" s="12"/>
      <c r="J5980" s="43"/>
      <c r="K5980" s="43"/>
      <c r="L5980" s="197"/>
      <c r="M5980" s="45" t="str">
        <f t="shared" si="320"/>
        <v/>
      </c>
      <c r="N5980" s="46" t="str">
        <f t="shared" si="321"/>
        <v/>
      </c>
      <c r="O5980" s="47"/>
      <c r="P5980" s="48"/>
      <c r="Q5980" s="41"/>
      <c r="R5980" s="12"/>
      <c r="S5980" s="43"/>
      <c r="T5980" s="49"/>
      <c r="U5980" s="50"/>
      <c r="V5980" s="50"/>
      <c r="W5980" s="50"/>
      <c r="X5980" s="50"/>
      <c r="Y5980" s="42"/>
      <c r="Z5980" s="42"/>
      <c r="AA5980" s="242"/>
      <c r="AB5980" s="42"/>
      <c r="AC5980" s="49"/>
      <c r="AD5980" s="43"/>
      <c r="AE5980" s="43"/>
      <c r="AF5980" s="42"/>
    </row>
    <row r="5981" spans="1:32" x14ac:dyDescent="0.2">
      <c r="A5981" s="42"/>
      <c r="B5981" s="40"/>
      <c r="C5981" s="40"/>
      <c r="D5981" s="12"/>
      <c r="E5981" s="42"/>
      <c r="F5981" s="42"/>
      <c r="G5981" s="42"/>
      <c r="H5981" s="43"/>
      <c r="I5981" s="12"/>
      <c r="J5981" s="43"/>
      <c r="K5981" s="43"/>
      <c r="L5981" s="197"/>
      <c r="M5981" s="45" t="str">
        <f t="shared" si="320"/>
        <v/>
      </c>
      <c r="N5981" s="46" t="str">
        <f t="shared" si="321"/>
        <v/>
      </c>
      <c r="O5981" s="47"/>
      <c r="P5981" s="48"/>
      <c r="Q5981" s="41"/>
      <c r="R5981" s="12"/>
      <c r="S5981" s="43"/>
      <c r="T5981" s="49"/>
      <c r="U5981" s="50"/>
      <c r="V5981" s="50"/>
      <c r="W5981" s="50"/>
      <c r="X5981" s="50"/>
      <c r="Y5981" s="42"/>
      <c r="Z5981" s="42"/>
      <c r="AA5981" s="242"/>
      <c r="AB5981" s="42"/>
      <c r="AC5981" s="49"/>
      <c r="AD5981" s="43"/>
      <c r="AE5981" s="43"/>
      <c r="AF5981" s="42"/>
    </row>
    <row r="5982" spans="1:32" x14ac:dyDescent="0.2">
      <c r="A5982" s="42"/>
      <c r="B5982" s="40"/>
      <c r="C5982" s="40"/>
      <c r="D5982" s="12"/>
      <c r="E5982" s="42"/>
      <c r="F5982" s="42"/>
      <c r="G5982" s="42"/>
      <c r="H5982" s="43"/>
      <c r="I5982" s="12"/>
      <c r="J5982" s="43"/>
      <c r="K5982" s="43"/>
      <c r="L5982" s="197"/>
      <c r="M5982" s="45" t="str">
        <f t="shared" si="320"/>
        <v/>
      </c>
      <c r="N5982" s="46" t="str">
        <f t="shared" si="321"/>
        <v/>
      </c>
      <c r="O5982" s="47"/>
      <c r="P5982" s="48"/>
      <c r="Q5982" s="41"/>
      <c r="R5982" s="12"/>
      <c r="S5982" s="43"/>
      <c r="T5982" s="49"/>
      <c r="U5982" s="50"/>
      <c r="V5982" s="50"/>
      <c r="W5982" s="50"/>
      <c r="X5982" s="50"/>
      <c r="Y5982" s="42"/>
      <c r="Z5982" s="42"/>
      <c r="AA5982" s="242"/>
      <c r="AB5982" s="42"/>
      <c r="AC5982" s="49"/>
      <c r="AD5982" s="43"/>
      <c r="AE5982" s="43"/>
      <c r="AF5982" s="42"/>
    </row>
    <row r="5983" spans="1:32" x14ac:dyDescent="0.2">
      <c r="A5983" s="42"/>
      <c r="B5983" s="40"/>
      <c r="C5983" s="40"/>
      <c r="D5983" s="12"/>
      <c r="E5983" s="42"/>
      <c r="F5983" s="42"/>
      <c r="G5983" s="42"/>
      <c r="H5983" s="43"/>
      <c r="I5983" s="12"/>
      <c r="J5983" s="43"/>
      <c r="K5983" s="43"/>
      <c r="L5983" s="197"/>
      <c r="M5983" s="45" t="str">
        <f t="shared" si="320"/>
        <v/>
      </c>
      <c r="N5983" s="46" t="str">
        <f t="shared" si="321"/>
        <v/>
      </c>
      <c r="O5983" s="47"/>
      <c r="P5983" s="48"/>
      <c r="Q5983" s="41"/>
      <c r="R5983" s="12"/>
      <c r="S5983" s="43"/>
      <c r="T5983" s="49"/>
      <c r="U5983" s="50"/>
      <c r="V5983" s="50"/>
      <c r="W5983" s="50"/>
      <c r="X5983" s="50"/>
      <c r="Y5983" s="42"/>
      <c r="Z5983" s="42"/>
      <c r="AA5983" s="242"/>
      <c r="AB5983" s="42"/>
      <c r="AC5983" s="49"/>
      <c r="AD5983" s="43"/>
      <c r="AE5983" s="43"/>
      <c r="AF5983" s="42"/>
    </row>
    <row r="5984" spans="1:32" x14ac:dyDescent="0.2">
      <c r="A5984" s="42"/>
      <c r="B5984" s="40"/>
      <c r="C5984" s="40"/>
      <c r="D5984" s="12"/>
      <c r="E5984" s="42"/>
      <c r="F5984" s="42"/>
      <c r="G5984" s="42"/>
      <c r="H5984" s="43"/>
      <c r="I5984" s="12"/>
      <c r="J5984" s="43"/>
      <c r="K5984" s="43"/>
      <c r="L5984" s="197"/>
      <c r="M5984" s="45" t="str">
        <f t="shared" si="320"/>
        <v/>
      </c>
      <c r="N5984" s="46" t="str">
        <f t="shared" si="321"/>
        <v/>
      </c>
      <c r="O5984" s="47"/>
      <c r="P5984" s="48"/>
      <c r="Q5984" s="41"/>
      <c r="R5984" s="12"/>
      <c r="S5984" s="43"/>
      <c r="T5984" s="49"/>
      <c r="U5984" s="50"/>
      <c r="V5984" s="50"/>
      <c r="W5984" s="50"/>
      <c r="X5984" s="50"/>
      <c r="Y5984" s="42"/>
      <c r="Z5984" s="42"/>
      <c r="AA5984" s="242"/>
      <c r="AB5984" s="42"/>
      <c r="AC5984" s="49"/>
      <c r="AD5984" s="43"/>
      <c r="AE5984" s="43"/>
      <c r="AF5984" s="42"/>
    </row>
    <row r="5985" spans="1:32" x14ac:dyDescent="0.2">
      <c r="A5985" s="42"/>
      <c r="B5985" s="40"/>
      <c r="C5985" s="40"/>
      <c r="D5985" s="12"/>
      <c r="E5985" s="42"/>
      <c r="F5985" s="42"/>
      <c r="G5985" s="42"/>
      <c r="H5985" s="43"/>
      <c r="I5985" s="12"/>
      <c r="J5985" s="43"/>
      <c r="K5985" s="43"/>
      <c r="L5985" s="197"/>
      <c r="M5985" s="45" t="str">
        <f t="shared" si="320"/>
        <v/>
      </c>
      <c r="N5985" s="46" t="str">
        <f t="shared" si="321"/>
        <v/>
      </c>
      <c r="O5985" s="47"/>
      <c r="P5985" s="48"/>
      <c r="Q5985" s="41"/>
      <c r="R5985" s="12"/>
      <c r="S5985" s="43"/>
      <c r="T5985" s="49"/>
      <c r="U5985" s="50"/>
      <c r="V5985" s="50"/>
      <c r="W5985" s="50"/>
      <c r="X5985" s="50"/>
      <c r="Y5985" s="42"/>
      <c r="Z5985" s="42"/>
      <c r="AA5985" s="242"/>
      <c r="AB5985" s="42"/>
      <c r="AC5985" s="49"/>
      <c r="AD5985" s="43"/>
      <c r="AE5985" s="43"/>
      <c r="AF5985" s="42"/>
    </row>
    <row r="5986" spans="1:32" x14ac:dyDescent="0.2">
      <c r="A5986" s="42"/>
      <c r="B5986" s="40"/>
      <c r="C5986" s="40"/>
      <c r="D5986" s="12"/>
      <c r="E5986" s="42"/>
      <c r="F5986" s="42"/>
      <c r="G5986" s="42"/>
      <c r="H5986" s="43"/>
      <c r="I5986" s="12"/>
      <c r="J5986" s="43"/>
      <c r="K5986" s="43"/>
      <c r="L5986" s="197"/>
      <c r="M5986" s="45" t="str">
        <f t="shared" si="320"/>
        <v/>
      </c>
      <c r="N5986" s="46" t="str">
        <f t="shared" si="321"/>
        <v/>
      </c>
      <c r="O5986" s="47"/>
      <c r="P5986" s="48"/>
      <c r="Q5986" s="41"/>
      <c r="R5986" s="12"/>
      <c r="S5986" s="43"/>
      <c r="T5986" s="49"/>
      <c r="U5986" s="50"/>
      <c r="V5986" s="50"/>
      <c r="W5986" s="50"/>
      <c r="X5986" s="50"/>
      <c r="Y5986" s="42"/>
      <c r="Z5986" s="42"/>
      <c r="AA5986" s="242"/>
      <c r="AB5986" s="42"/>
      <c r="AC5986" s="49"/>
      <c r="AD5986" s="43"/>
      <c r="AE5986" s="43"/>
      <c r="AF5986" s="42"/>
    </row>
    <row r="5987" spans="1:32" x14ac:dyDescent="0.2">
      <c r="A5987" s="42"/>
      <c r="B5987" s="40"/>
      <c r="C5987" s="40"/>
      <c r="D5987" s="12"/>
      <c r="E5987" s="42"/>
      <c r="F5987" s="42"/>
      <c r="G5987" s="42"/>
      <c r="H5987" s="43"/>
      <c r="I5987" s="12"/>
      <c r="J5987" s="43"/>
      <c r="K5987" s="43"/>
      <c r="L5987" s="197"/>
      <c r="M5987" s="45" t="str">
        <f t="shared" si="320"/>
        <v/>
      </c>
      <c r="N5987" s="46" t="str">
        <f t="shared" si="321"/>
        <v/>
      </c>
      <c r="O5987" s="47"/>
      <c r="P5987" s="48"/>
      <c r="Q5987" s="41"/>
      <c r="R5987" s="12"/>
      <c r="S5987" s="43"/>
      <c r="T5987" s="49"/>
      <c r="U5987" s="50"/>
      <c r="V5987" s="50"/>
      <c r="W5987" s="50"/>
      <c r="X5987" s="50"/>
      <c r="Y5987" s="42"/>
      <c r="Z5987" s="42"/>
      <c r="AA5987" s="242"/>
      <c r="AB5987" s="42"/>
      <c r="AC5987" s="49"/>
      <c r="AD5987" s="43"/>
      <c r="AE5987" s="43"/>
      <c r="AF5987" s="42"/>
    </row>
    <row r="5988" spans="1:32" x14ac:dyDescent="0.2">
      <c r="A5988" s="42"/>
      <c r="B5988" s="40"/>
      <c r="C5988" s="40"/>
      <c r="D5988" s="12"/>
      <c r="E5988" s="42"/>
      <c r="F5988" s="42"/>
      <c r="G5988" s="42"/>
      <c r="H5988" s="43"/>
      <c r="I5988" s="12"/>
      <c r="J5988" s="43"/>
      <c r="K5988" s="43"/>
      <c r="L5988" s="197"/>
      <c r="M5988" s="45" t="str">
        <f t="shared" si="320"/>
        <v/>
      </c>
      <c r="N5988" s="46" t="str">
        <f t="shared" si="321"/>
        <v/>
      </c>
      <c r="O5988" s="47"/>
      <c r="P5988" s="48"/>
      <c r="Q5988" s="41"/>
      <c r="R5988" s="12"/>
      <c r="S5988" s="43"/>
      <c r="T5988" s="49"/>
      <c r="U5988" s="50"/>
      <c r="V5988" s="50"/>
      <c r="W5988" s="50"/>
      <c r="X5988" s="50"/>
      <c r="Y5988" s="42"/>
      <c r="Z5988" s="42"/>
      <c r="AA5988" s="242"/>
      <c r="AB5988" s="42"/>
      <c r="AC5988" s="49"/>
      <c r="AD5988" s="43"/>
      <c r="AE5988" s="43"/>
      <c r="AF5988" s="42"/>
    </row>
    <row r="5989" spans="1:32" x14ac:dyDescent="0.2">
      <c r="A5989" s="42"/>
      <c r="B5989" s="40"/>
      <c r="C5989" s="40"/>
      <c r="D5989" s="12"/>
      <c r="E5989" s="42"/>
      <c r="F5989" s="42"/>
      <c r="G5989" s="42"/>
      <c r="H5989" s="43"/>
      <c r="I5989" s="12"/>
      <c r="J5989" s="43"/>
      <c r="K5989" s="43"/>
      <c r="L5989" s="197"/>
      <c r="M5989" s="45" t="str">
        <f t="shared" si="320"/>
        <v/>
      </c>
      <c r="N5989" s="46" t="str">
        <f t="shared" si="321"/>
        <v/>
      </c>
      <c r="O5989" s="47"/>
      <c r="P5989" s="48"/>
      <c r="Q5989" s="41"/>
      <c r="R5989" s="12"/>
      <c r="S5989" s="43"/>
      <c r="T5989" s="49"/>
      <c r="U5989" s="50"/>
      <c r="V5989" s="50"/>
      <c r="W5989" s="50"/>
      <c r="X5989" s="50"/>
      <c r="Y5989" s="42"/>
      <c r="Z5989" s="42"/>
      <c r="AA5989" s="242"/>
      <c r="AB5989" s="42"/>
      <c r="AC5989" s="49"/>
      <c r="AD5989" s="43"/>
      <c r="AE5989" s="43"/>
      <c r="AF5989" s="42"/>
    </row>
    <row r="5990" spans="1:32" x14ac:dyDescent="0.2">
      <c r="A5990" s="42"/>
      <c r="B5990" s="40"/>
      <c r="C5990" s="40"/>
      <c r="D5990" s="12"/>
      <c r="E5990" s="42"/>
      <c r="F5990" s="42"/>
      <c r="G5990" s="42"/>
      <c r="H5990" s="43"/>
      <c r="I5990" s="12"/>
      <c r="J5990" s="43"/>
      <c r="K5990" s="43"/>
      <c r="L5990" s="197"/>
      <c r="M5990" s="45" t="str">
        <f t="shared" si="320"/>
        <v/>
      </c>
      <c r="N5990" s="46" t="str">
        <f t="shared" si="321"/>
        <v/>
      </c>
      <c r="O5990" s="47"/>
      <c r="P5990" s="48"/>
      <c r="Q5990" s="41"/>
      <c r="R5990" s="12"/>
      <c r="S5990" s="43"/>
      <c r="T5990" s="49"/>
      <c r="U5990" s="50"/>
      <c r="V5990" s="50"/>
      <c r="W5990" s="50"/>
      <c r="X5990" s="50"/>
      <c r="Y5990" s="42"/>
      <c r="Z5990" s="42"/>
      <c r="AA5990" s="242"/>
      <c r="AB5990" s="42"/>
      <c r="AC5990" s="49"/>
      <c r="AD5990" s="43"/>
      <c r="AE5990" s="43"/>
      <c r="AF5990" s="42"/>
    </row>
    <row r="5991" spans="1:32" x14ac:dyDescent="0.2">
      <c r="A5991" s="42"/>
      <c r="B5991" s="40"/>
      <c r="C5991" s="40"/>
      <c r="D5991" s="12"/>
      <c r="E5991" s="42"/>
      <c r="F5991" s="42"/>
      <c r="G5991" s="42"/>
      <c r="H5991" s="43"/>
      <c r="I5991" s="12"/>
      <c r="J5991" s="43"/>
      <c r="K5991" s="43"/>
      <c r="L5991" s="197"/>
      <c r="M5991" s="45" t="str">
        <f t="shared" si="320"/>
        <v/>
      </c>
      <c r="N5991" s="46" t="str">
        <f t="shared" si="321"/>
        <v/>
      </c>
      <c r="O5991" s="47"/>
      <c r="P5991" s="48"/>
      <c r="Q5991" s="41"/>
      <c r="R5991" s="12"/>
      <c r="S5991" s="43"/>
      <c r="T5991" s="49"/>
      <c r="U5991" s="50"/>
      <c r="V5991" s="50"/>
      <c r="W5991" s="50"/>
      <c r="X5991" s="50"/>
      <c r="Y5991" s="42"/>
      <c r="Z5991" s="42"/>
      <c r="AA5991" s="242"/>
      <c r="AB5991" s="42"/>
      <c r="AC5991" s="49"/>
      <c r="AD5991" s="43"/>
      <c r="AE5991" s="43"/>
      <c r="AF5991" s="42"/>
    </row>
    <row r="5992" spans="1:32" x14ac:dyDescent="0.2">
      <c r="A5992" s="42"/>
      <c r="B5992" s="40"/>
      <c r="C5992" s="40"/>
      <c r="D5992" s="12"/>
      <c r="E5992" s="42"/>
      <c r="F5992" s="42"/>
      <c r="G5992" s="42"/>
      <c r="H5992" s="43"/>
      <c r="I5992" s="12"/>
      <c r="J5992" s="43"/>
      <c r="K5992" s="43"/>
      <c r="L5992" s="197"/>
      <c r="M5992" s="45" t="str">
        <f t="shared" si="320"/>
        <v/>
      </c>
      <c r="N5992" s="46" t="str">
        <f t="shared" si="321"/>
        <v/>
      </c>
      <c r="O5992" s="47"/>
      <c r="P5992" s="48"/>
      <c r="Q5992" s="41"/>
      <c r="R5992" s="12"/>
      <c r="S5992" s="43"/>
      <c r="T5992" s="49"/>
      <c r="U5992" s="50"/>
      <c r="V5992" s="50"/>
      <c r="W5992" s="50"/>
      <c r="X5992" s="50"/>
      <c r="Y5992" s="42"/>
      <c r="Z5992" s="42"/>
      <c r="AA5992" s="242"/>
      <c r="AB5992" s="42"/>
      <c r="AC5992" s="49"/>
      <c r="AD5992" s="43"/>
      <c r="AE5992" s="43"/>
      <c r="AF5992" s="42"/>
    </row>
    <row r="5993" spans="1:32" x14ac:dyDescent="0.2">
      <c r="A5993" s="42"/>
      <c r="B5993" s="40"/>
      <c r="C5993" s="40"/>
      <c r="D5993" s="12"/>
      <c r="E5993" s="42"/>
      <c r="F5993" s="42"/>
      <c r="G5993" s="42"/>
      <c r="H5993" s="43"/>
      <c r="I5993" s="12"/>
      <c r="J5993" s="43"/>
      <c r="K5993" s="43"/>
      <c r="L5993" s="197"/>
      <c r="M5993" s="45" t="str">
        <f t="shared" si="320"/>
        <v/>
      </c>
      <c r="N5993" s="46" t="str">
        <f t="shared" si="321"/>
        <v/>
      </c>
      <c r="O5993" s="47"/>
      <c r="P5993" s="48"/>
      <c r="Q5993" s="41"/>
      <c r="R5993" s="12"/>
      <c r="S5993" s="43"/>
      <c r="T5993" s="49"/>
      <c r="U5993" s="50"/>
      <c r="V5993" s="50"/>
      <c r="W5993" s="50"/>
      <c r="X5993" s="50"/>
      <c r="Y5993" s="42"/>
      <c r="Z5993" s="42"/>
      <c r="AA5993" s="242"/>
      <c r="AB5993" s="42"/>
      <c r="AC5993" s="49"/>
      <c r="AD5993" s="43"/>
      <c r="AE5993" s="43"/>
      <c r="AF5993" s="42"/>
    </row>
    <row r="5994" spans="1:32" x14ac:dyDescent="0.2">
      <c r="A5994" s="42"/>
      <c r="B5994" s="40"/>
      <c r="C5994" s="40"/>
      <c r="D5994" s="12"/>
      <c r="E5994" s="42"/>
      <c r="F5994" s="42"/>
      <c r="G5994" s="42"/>
      <c r="H5994" s="43"/>
      <c r="I5994" s="12"/>
      <c r="J5994" s="43"/>
      <c r="K5994" s="43"/>
      <c r="L5994" s="197"/>
      <c r="M5994" s="45" t="str">
        <f t="shared" si="320"/>
        <v/>
      </c>
      <c r="N5994" s="46" t="str">
        <f t="shared" si="321"/>
        <v/>
      </c>
      <c r="O5994" s="47"/>
      <c r="P5994" s="48"/>
      <c r="Q5994" s="41"/>
      <c r="R5994" s="12"/>
      <c r="S5994" s="43"/>
      <c r="T5994" s="49"/>
      <c r="U5994" s="50"/>
      <c r="V5994" s="50"/>
      <c r="W5994" s="50"/>
      <c r="X5994" s="50"/>
      <c r="Y5994" s="42"/>
      <c r="Z5994" s="42"/>
      <c r="AA5994" s="242"/>
      <c r="AB5994" s="42"/>
      <c r="AC5994" s="49"/>
      <c r="AD5994" s="43"/>
      <c r="AE5994" s="43"/>
      <c r="AF5994" s="42"/>
    </row>
    <row r="5995" spans="1:32" x14ac:dyDescent="0.2">
      <c r="A5995" s="42"/>
      <c r="B5995" s="40"/>
      <c r="C5995" s="40"/>
      <c r="D5995" s="12"/>
      <c r="E5995" s="42"/>
      <c r="F5995" s="42"/>
      <c r="G5995" s="42"/>
      <c r="H5995" s="43"/>
      <c r="I5995" s="12"/>
      <c r="J5995" s="43"/>
      <c r="K5995" s="43"/>
      <c r="L5995" s="197"/>
      <c r="M5995" s="45" t="str">
        <f t="shared" si="320"/>
        <v/>
      </c>
      <c r="N5995" s="46" t="str">
        <f t="shared" si="321"/>
        <v/>
      </c>
      <c r="O5995" s="47"/>
      <c r="P5995" s="48"/>
      <c r="Q5995" s="41"/>
      <c r="R5995" s="12"/>
      <c r="S5995" s="43"/>
      <c r="T5995" s="49"/>
      <c r="U5995" s="50"/>
      <c r="V5995" s="50"/>
      <c r="W5995" s="50"/>
      <c r="X5995" s="50"/>
      <c r="Y5995" s="42"/>
      <c r="Z5995" s="42"/>
      <c r="AA5995" s="242"/>
      <c r="AB5995" s="42"/>
      <c r="AC5995" s="49"/>
      <c r="AD5995" s="43"/>
      <c r="AE5995" s="43"/>
      <c r="AF5995" s="42"/>
    </row>
    <row r="5996" spans="1:32" x14ac:dyDescent="0.2">
      <c r="A5996" s="42"/>
      <c r="B5996" s="40"/>
      <c r="C5996" s="40"/>
      <c r="D5996" s="12"/>
      <c r="E5996" s="42"/>
      <c r="F5996" s="42"/>
      <c r="G5996" s="42"/>
      <c r="H5996" s="43"/>
      <c r="I5996" s="12"/>
      <c r="J5996" s="43"/>
      <c r="K5996" s="43"/>
      <c r="L5996" s="197"/>
      <c r="M5996" s="45" t="str">
        <f t="shared" si="320"/>
        <v/>
      </c>
      <c r="N5996" s="46" t="str">
        <f t="shared" si="321"/>
        <v/>
      </c>
      <c r="O5996" s="47"/>
      <c r="P5996" s="48"/>
      <c r="Q5996" s="41"/>
      <c r="R5996" s="12"/>
      <c r="S5996" s="43"/>
      <c r="T5996" s="49"/>
      <c r="U5996" s="50"/>
      <c r="V5996" s="50"/>
      <c r="W5996" s="50"/>
      <c r="X5996" s="50"/>
      <c r="Y5996" s="42"/>
      <c r="Z5996" s="42"/>
      <c r="AA5996" s="242"/>
      <c r="AB5996" s="42"/>
      <c r="AC5996" s="49"/>
      <c r="AD5996" s="43"/>
      <c r="AE5996" s="43"/>
      <c r="AF5996" s="42"/>
    </row>
    <row r="5997" spans="1:32" x14ac:dyDescent="0.2">
      <c r="A5997" s="42"/>
      <c r="B5997" s="40"/>
      <c r="C5997" s="40"/>
      <c r="D5997" s="12"/>
      <c r="E5997" s="42"/>
      <c r="F5997" s="42"/>
      <c r="G5997" s="42"/>
      <c r="H5997" s="43"/>
      <c r="I5997" s="12"/>
      <c r="J5997" s="43"/>
      <c r="K5997" s="43"/>
      <c r="L5997" s="197"/>
      <c r="M5997" s="45" t="str">
        <f t="shared" si="320"/>
        <v/>
      </c>
      <c r="N5997" s="46" t="str">
        <f t="shared" si="321"/>
        <v/>
      </c>
      <c r="O5997" s="47"/>
      <c r="P5997" s="48"/>
      <c r="Q5997" s="41"/>
      <c r="R5997" s="12"/>
      <c r="S5997" s="43"/>
      <c r="T5997" s="49"/>
      <c r="U5997" s="50"/>
      <c r="V5997" s="50"/>
      <c r="W5997" s="50"/>
      <c r="X5997" s="50"/>
      <c r="Y5997" s="42"/>
      <c r="Z5997" s="42"/>
      <c r="AA5997" s="242"/>
      <c r="AB5997" s="42"/>
      <c r="AC5997" s="49"/>
      <c r="AD5997" s="43"/>
      <c r="AE5997" s="43"/>
      <c r="AF5997" s="42"/>
    </row>
    <row r="5998" spans="1:32" x14ac:dyDescent="0.2">
      <c r="A5998" s="42"/>
      <c r="B5998" s="40"/>
      <c r="C5998" s="40"/>
      <c r="D5998" s="12"/>
      <c r="E5998" s="42"/>
      <c r="F5998" s="42"/>
      <c r="G5998" s="42"/>
      <c r="H5998" s="43"/>
      <c r="I5998" s="12"/>
      <c r="J5998" s="43"/>
      <c r="K5998" s="43"/>
      <c r="L5998" s="197"/>
      <c r="M5998" s="45" t="str">
        <f t="shared" si="320"/>
        <v/>
      </c>
      <c r="N5998" s="46" t="str">
        <f t="shared" si="321"/>
        <v/>
      </c>
      <c r="O5998" s="47"/>
      <c r="P5998" s="48"/>
      <c r="Q5998" s="41"/>
      <c r="R5998" s="12"/>
      <c r="S5998" s="43"/>
      <c r="T5998" s="49"/>
      <c r="U5998" s="50"/>
      <c r="V5998" s="50"/>
      <c r="W5998" s="50"/>
      <c r="X5998" s="50"/>
      <c r="Y5998" s="42"/>
      <c r="Z5998" s="42"/>
      <c r="AA5998" s="242"/>
      <c r="AB5998" s="42"/>
      <c r="AC5998" s="49"/>
      <c r="AD5998" s="43"/>
      <c r="AE5998" s="43"/>
      <c r="AF5998" s="42"/>
    </row>
    <row r="5999" spans="1:32" x14ac:dyDescent="0.2">
      <c r="A5999" s="42"/>
      <c r="B5999" s="40"/>
      <c r="C5999" s="40"/>
      <c r="D5999" s="12"/>
      <c r="E5999" s="42"/>
      <c r="F5999" s="42"/>
      <c r="G5999" s="42"/>
      <c r="H5999" s="43"/>
      <c r="I5999" s="12"/>
      <c r="J5999" s="43"/>
      <c r="K5999" s="43"/>
      <c r="L5999" s="197"/>
      <c r="M5999" s="45" t="str">
        <f t="shared" si="320"/>
        <v/>
      </c>
      <c r="N5999" s="46" t="str">
        <f t="shared" si="321"/>
        <v/>
      </c>
      <c r="O5999" s="47"/>
      <c r="P5999" s="48"/>
      <c r="Q5999" s="41"/>
      <c r="R5999" s="12"/>
      <c r="S5999" s="43"/>
      <c r="T5999" s="49"/>
      <c r="U5999" s="50"/>
      <c r="V5999" s="50"/>
      <c r="W5999" s="50"/>
      <c r="X5999" s="50"/>
      <c r="Y5999" s="42"/>
      <c r="Z5999" s="42"/>
      <c r="AA5999" s="242"/>
      <c r="AB5999" s="42"/>
      <c r="AC5999" s="49"/>
      <c r="AD5999" s="43"/>
      <c r="AE5999" s="43"/>
      <c r="AF5999" s="42"/>
    </row>
    <row r="6000" spans="1:32" x14ac:dyDescent="0.2">
      <c r="A6000" s="42"/>
      <c r="B6000" s="40"/>
      <c r="C6000" s="40"/>
      <c r="D6000" s="12"/>
      <c r="E6000" s="42"/>
      <c r="F6000" s="42"/>
      <c r="G6000" s="42"/>
      <c r="H6000" s="43"/>
      <c r="I6000" s="12"/>
      <c r="J6000" s="43"/>
      <c r="K6000" s="43"/>
      <c r="L6000" s="197"/>
      <c r="M6000" s="45" t="str">
        <f t="shared" si="320"/>
        <v/>
      </c>
      <c r="N6000" s="46" t="str">
        <f t="shared" si="321"/>
        <v/>
      </c>
      <c r="O6000" s="47"/>
      <c r="P6000" s="48"/>
      <c r="Q6000" s="41"/>
      <c r="R6000" s="12"/>
      <c r="S6000" s="43"/>
      <c r="T6000" s="49"/>
      <c r="U6000" s="50"/>
      <c r="V6000" s="50"/>
      <c r="W6000" s="50"/>
      <c r="X6000" s="50"/>
      <c r="Y6000" s="42"/>
      <c r="Z6000" s="42"/>
      <c r="AA6000" s="242"/>
      <c r="AB6000" s="42"/>
      <c r="AC6000" s="49"/>
      <c r="AD6000" s="43"/>
      <c r="AE6000" s="43"/>
      <c r="AF6000" s="42"/>
    </row>
    <row r="6001" spans="1:32" x14ac:dyDescent="0.2">
      <c r="A6001" s="42"/>
      <c r="B6001" s="40"/>
      <c r="C6001" s="40"/>
      <c r="D6001" s="12"/>
      <c r="E6001" s="42"/>
      <c r="F6001" s="42"/>
      <c r="G6001" s="42"/>
      <c r="H6001" s="43"/>
      <c r="I6001" s="12"/>
      <c r="J6001" s="43"/>
      <c r="K6001" s="43"/>
      <c r="L6001" s="197"/>
      <c r="M6001" s="45" t="str">
        <f t="shared" si="320"/>
        <v/>
      </c>
      <c r="N6001" s="46" t="str">
        <f t="shared" si="321"/>
        <v/>
      </c>
      <c r="O6001" s="47"/>
      <c r="P6001" s="48"/>
      <c r="Q6001" s="41"/>
      <c r="R6001" s="12"/>
      <c r="S6001" s="43"/>
      <c r="T6001" s="49"/>
      <c r="U6001" s="50"/>
      <c r="V6001" s="50"/>
      <c r="W6001" s="50"/>
      <c r="X6001" s="50"/>
      <c r="Y6001" s="42"/>
      <c r="Z6001" s="42"/>
      <c r="AA6001" s="242"/>
      <c r="AB6001" s="42"/>
      <c r="AC6001" s="49"/>
      <c r="AD6001" s="43"/>
      <c r="AE6001" s="43"/>
      <c r="AF6001" s="42"/>
    </row>
    <row r="6002" spans="1:32" x14ac:dyDescent="0.2">
      <c r="A6002" s="42"/>
      <c r="B6002" s="40"/>
      <c r="C6002" s="40"/>
      <c r="D6002" s="12"/>
      <c r="E6002" s="42"/>
      <c r="F6002" s="42"/>
      <c r="G6002" s="42"/>
      <c r="H6002" s="43"/>
      <c r="I6002" s="12"/>
      <c r="J6002" s="43"/>
      <c r="K6002" s="43"/>
      <c r="L6002" s="197"/>
      <c r="M6002" s="45" t="str">
        <f t="shared" si="320"/>
        <v/>
      </c>
      <c r="N6002" s="46" t="str">
        <f t="shared" si="321"/>
        <v/>
      </c>
      <c r="O6002" s="47"/>
      <c r="P6002" s="48"/>
      <c r="Q6002" s="41"/>
      <c r="R6002" s="12"/>
      <c r="S6002" s="43"/>
      <c r="T6002" s="49"/>
      <c r="U6002" s="50"/>
      <c r="V6002" s="50"/>
      <c r="W6002" s="50"/>
      <c r="X6002" s="50"/>
      <c r="Y6002" s="42"/>
      <c r="Z6002" s="42"/>
      <c r="AA6002" s="242"/>
      <c r="AB6002" s="42"/>
      <c r="AC6002" s="49"/>
      <c r="AD6002" s="43"/>
      <c r="AE6002" s="43"/>
      <c r="AF6002" s="42"/>
    </row>
    <row r="6003" spans="1:32" x14ac:dyDescent="0.2">
      <c r="A6003" s="42"/>
      <c r="B6003" s="40"/>
      <c r="C6003" s="40"/>
      <c r="D6003" s="12"/>
      <c r="E6003" s="42"/>
      <c r="F6003" s="42"/>
      <c r="G6003" s="42"/>
      <c r="H6003" s="43"/>
      <c r="I6003" s="12"/>
      <c r="J6003" s="43"/>
      <c r="K6003" s="43"/>
      <c r="L6003" s="197"/>
      <c r="M6003" s="45" t="str">
        <f t="shared" si="320"/>
        <v/>
      </c>
      <c r="N6003" s="46" t="str">
        <f t="shared" si="321"/>
        <v/>
      </c>
      <c r="O6003" s="47"/>
      <c r="P6003" s="48"/>
      <c r="Q6003" s="41"/>
      <c r="R6003" s="12"/>
      <c r="S6003" s="43"/>
      <c r="T6003" s="49"/>
      <c r="U6003" s="50"/>
      <c r="V6003" s="50"/>
      <c r="W6003" s="50"/>
      <c r="X6003" s="50"/>
      <c r="Y6003" s="42"/>
      <c r="Z6003" s="42"/>
      <c r="AA6003" s="242"/>
      <c r="AB6003" s="42"/>
      <c r="AC6003" s="49"/>
      <c r="AD6003" s="43"/>
      <c r="AE6003" s="43"/>
      <c r="AF6003" s="42"/>
    </row>
    <row r="6004" spans="1:32" x14ac:dyDescent="0.2">
      <c r="A6004" s="42"/>
      <c r="B6004" s="40"/>
      <c r="C6004" s="40"/>
      <c r="D6004" s="12"/>
      <c r="E6004" s="42"/>
      <c r="F6004" s="42"/>
      <c r="G6004" s="42"/>
      <c r="H6004" s="43"/>
      <c r="I6004" s="12"/>
      <c r="J6004" s="43"/>
      <c r="K6004" s="43"/>
      <c r="L6004" s="197"/>
      <c r="M6004" s="45" t="str">
        <f t="shared" si="320"/>
        <v/>
      </c>
      <c r="N6004" s="46" t="str">
        <f t="shared" si="321"/>
        <v/>
      </c>
      <c r="O6004" s="47"/>
      <c r="P6004" s="48"/>
      <c r="Q6004" s="41"/>
      <c r="R6004" s="12"/>
      <c r="S6004" s="43"/>
      <c r="T6004" s="49"/>
      <c r="U6004" s="50"/>
      <c r="V6004" s="50"/>
      <c r="W6004" s="50"/>
      <c r="X6004" s="50"/>
      <c r="Y6004" s="42"/>
      <c r="Z6004" s="42"/>
      <c r="AA6004" s="242"/>
      <c r="AB6004" s="42"/>
      <c r="AC6004" s="49"/>
      <c r="AD6004" s="43"/>
      <c r="AE6004" s="43"/>
      <c r="AF6004" s="42"/>
    </row>
    <row r="6005" spans="1:32" x14ac:dyDescent="0.2">
      <c r="A6005" s="42"/>
      <c r="B6005" s="40"/>
      <c r="C6005" s="40"/>
      <c r="D6005" s="12"/>
      <c r="E6005" s="42"/>
      <c r="F6005" s="42"/>
      <c r="G6005" s="42"/>
      <c r="H6005" s="43"/>
      <c r="I6005" s="12"/>
      <c r="J6005" s="43"/>
      <c r="K6005" s="43"/>
      <c r="L6005" s="197"/>
      <c r="M6005" s="45" t="str">
        <f t="shared" si="320"/>
        <v/>
      </c>
      <c r="N6005" s="46" t="str">
        <f t="shared" si="321"/>
        <v/>
      </c>
      <c r="O6005" s="47"/>
      <c r="P6005" s="48"/>
      <c r="Q6005" s="41"/>
      <c r="R6005" s="12"/>
      <c r="S6005" s="43"/>
      <c r="T6005" s="49"/>
      <c r="U6005" s="50"/>
      <c r="V6005" s="50"/>
      <c r="W6005" s="50"/>
      <c r="X6005" s="50"/>
      <c r="Y6005" s="42"/>
      <c r="Z6005" s="42"/>
      <c r="AA6005" s="242"/>
      <c r="AB6005" s="42"/>
      <c r="AC6005" s="49"/>
      <c r="AD6005" s="43"/>
      <c r="AE6005" s="43"/>
      <c r="AF6005" s="42"/>
    </row>
    <row r="6006" spans="1:32" x14ac:dyDescent="0.2">
      <c r="A6006" s="42"/>
      <c r="B6006" s="40"/>
      <c r="C6006" s="40"/>
      <c r="D6006" s="12"/>
      <c r="E6006" s="42"/>
      <c r="F6006" s="42"/>
      <c r="G6006" s="42"/>
      <c r="H6006" s="43"/>
      <c r="I6006" s="12"/>
      <c r="J6006" s="43"/>
      <c r="K6006" s="43"/>
      <c r="L6006" s="197"/>
      <c r="M6006" s="45" t="str">
        <f t="shared" si="320"/>
        <v/>
      </c>
      <c r="N6006" s="46" t="str">
        <f t="shared" si="321"/>
        <v/>
      </c>
      <c r="O6006" s="47"/>
      <c r="P6006" s="48"/>
      <c r="Q6006" s="41"/>
      <c r="R6006" s="12"/>
      <c r="S6006" s="43"/>
      <c r="T6006" s="49"/>
      <c r="U6006" s="50"/>
      <c r="V6006" s="50"/>
      <c r="W6006" s="50"/>
      <c r="X6006" s="50"/>
      <c r="Y6006" s="42"/>
      <c r="Z6006" s="42"/>
      <c r="AA6006" s="242"/>
      <c r="AB6006" s="42"/>
      <c r="AC6006" s="49"/>
      <c r="AD6006" s="43"/>
      <c r="AE6006" s="43"/>
      <c r="AF6006" s="42"/>
    </row>
    <row r="6007" spans="1:32" x14ac:dyDescent="0.2">
      <c r="A6007" s="42"/>
      <c r="B6007" s="40"/>
      <c r="C6007" s="40"/>
      <c r="D6007" s="12"/>
      <c r="E6007" s="42"/>
      <c r="F6007" s="42"/>
      <c r="G6007" s="42"/>
      <c r="H6007" s="43"/>
      <c r="I6007" s="12"/>
      <c r="J6007" s="43"/>
      <c r="K6007" s="43"/>
      <c r="L6007" s="197"/>
      <c r="M6007" s="45" t="str">
        <f t="shared" ref="M6007:M6070" si="322">IF($L6007="","",IF((today-$L6007)&lt;14,(today-$L6007)&amp;" days",IF(((today-$L6007)/7)&lt;16.5,TRUNC(((today-$L6007)/7))&amp;" wks",IF(((today-$L6007)/28)&lt;18.5,TRUNC(((today-$L6007)/28))&amp;" mos",IF(((today-$L6007)/28)&gt;18.5,ROUND(((today-$L6007)/365),1)&amp;" yrs")))))</f>
        <v/>
      </c>
      <c r="N6007" s="46" t="str">
        <f t="shared" si="321"/>
        <v/>
      </c>
      <c r="O6007" s="47"/>
      <c r="P6007" s="48"/>
      <c r="Q6007" s="41"/>
      <c r="R6007" s="12"/>
      <c r="S6007" s="43"/>
      <c r="T6007" s="49"/>
      <c r="U6007" s="50"/>
      <c r="V6007" s="50"/>
      <c r="W6007" s="50"/>
      <c r="X6007" s="50"/>
      <c r="Y6007" s="42"/>
      <c r="Z6007" s="42"/>
      <c r="AA6007" s="242"/>
      <c r="AB6007" s="42"/>
      <c r="AC6007" s="49"/>
      <c r="AD6007" s="43"/>
      <c r="AE6007" s="43"/>
      <c r="AF6007" s="42"/>
    </row>
    <row r="6008" spans="1:32" x14ac:dyDescent="0.2">
      <c r="A6008" s="42"/>
      <c r="B6008" s="40"/>
      <c r="C6008" s="40"/>
      <c r="D6008" s="12"/>
      <c r="E6008" s="42"/>
      <c r="F6008" s="42"/>
      <c r="G6008" s="42"/>
      <c r="H6008" s="43"/>
      <c r="I6008" s="12"/>
      <c r="J6008" s="43"/>
      <c r="K6008" s="43"/>
      <c r="L6008" s="197"/>
      <c r="M6008" s="45" t="str">
        <f t="shared" si="322"/>
        <v/>
      </c>
      <c r="N6008" s="46" t="str">
        <f t="shared" si="321"/>
        <v/>
      </c>
      <c r="O6008" s="47"/>
      <c r="P6008" s="48"/>
      <c r="Q6008" s="41"/>
      <c r="R6008" s="12"/>
      <c r="S6008" s="43"/>
      <c r="T6008" s="49"/>
      <c r="U6008" s="50"/>
      <c r="V6008" s="50"/>
      <c r="W6008" s="50"/>
      <c r="X6008" s="50"/>
      <c r="Y6008" s="42"/>
      <c r="Z6008" s="42"/>
      <c r="AA6008" s="242"/>
      <c r="AB6008" s="42"/>
      <c r="AC6008" s="49"/>
      <c r="AD6008" s="43"/>
      <c r="AE6008" s="43"/>
      <c r="AF6008" s="42"/>
    </row>
    <row r="6009" spans="1:32" x14ac:dyDescent="0.2">
      <c r="A6009" s="42"/>
      <c r="B6009" s="40"/>
      <c r="C6009" s="40"/>
      <c r="D6009" s="12"/>
      <c r="E6009" s="42"/>
      <c r="F6009" s="42"/>
      <c r="G6009" s="42"/>
      <c r="H6009" s="43"/>
      <c r="I6009" s="12"/>
      <c r="J6009" s="43"/>
      <c r="K6009" s="43"/>
      <c r="L6009" s="197"/>
      <c r="M6009" s="45" t="str">
        <f t="shared" si="322"/>
        <v/>
      </c>
      <c r="N6009" s="46" t="str">
        <f t="shared" si="321"/>
        <v/>
      </c>
      <c r="O6009" s="47"/>
      <c r="P6009" s="48"/>
      <c r="Q6009" s="41"/>
      <c r="R6009" s="12"/>
      <c r="S6009" s="43"/>
      <c r="T6009" s="49"/>
      <c r="U6009" s="50"/>
      <c r="V6009" s="50"/>
      <c r="W6009" s="50"/>
      <c r="X6009" s="50"/>
      <c r="Y6009" s="42"/>
      <c r="Z6009" s="42"/>
      <c r="AA6009" s="242"/>
      <c r="AB6009" s="42"/>
      <c r="AC6009" s="49"/>
      <c r="AD6009" s="43"/>
      <c r="AE6009" s="43"/>
      <c r="AF6009" s="42"/>
    </row>
    <row r="6010" spans="1:32" x14ac:dyDescent="0.2">
      <c r="A6010" s="42"/>
      <c r="B6010" s="40"/>
      <c r="C6010" s="40"/>
      <c r="D6010" s="12"/>
      <c r="E6010" s="42"/>
      <c r="F6010" s="42"/>
      <c r="G6010" s="42"/>
      <c r="H6010" s="43"/>
      <c r="I6010" s="12"/>
      <c r="J6010" s="43"/>
      <c r="K6010" s="43"/>
      <c r="L6010" s="197"/>
      <c r="M6010" s="45" t="str">
        <f t="shared" si="322"/>
        <v/>
      </c>
      <c r="N6010" s="46" t="str">
        <f t="shared" si="321"/>
        <v/>
      </c>
      <c r="O6010" s="47"/>
      <c r="P6010" s="48"/>
      <c r="Q6010" s="41"/>
      <c r="R6010" s="12"/>
      <c r="S6010" s="43"/>
      <c r="T6010" s="49"/>
      <c r="U6010" s="50"/>
      <c r="V6010" s="50"/>
      <c r="W6010" s="50"/>
      <c r="X6010" s="50"/>
      <c r="Y6010" s="42"/>
      <c r="Z6010" s="42"/>
      <c r="AA6010" s="242"/>
      <c r="AB6010" s="42"/>
      <c r="AC6010" s="49"/>
      <c r="AD6010" s="43"/>
      <c r="AE6010" s="43"/>
      <c r="AF6010" s="42"/>
    </row>
    <row r="6011" spans="1:32" x14ac:dyDescent="0.2">
      <c r="A6011" s="42"/>
      <c r="B6011" s="40"/>
      <c r="C6011" s="40"/>
      <c r="D6011" s="12"/>
      <c r="E6011" s="42"/>
      <c r="F6011" s="42"/>
      <c r="G6011" s="42"/>
      <c r="H6011" s="43"/>
      <c r="I6011" s="12"/>
      <c r="J6011" s="43"/>
      <c r="K6011" s="43"/>
      <c r="L6011" s="197"/>
      <c r="M6011" s="45" t="str">
        <f t="shared" si="322"/>
        <v/>
      </c>
      <c r="N6011" s="46" t="str">
        <f t="shared" si="321"/>
        <v/>
      </c>
      <c r="O6011" s="47"/>
      <c r="P6011" s="48"/>
      <c r="Q6011" s="41"/>
      <c r="R6011" s="12"/>
      <c r="S6011" s="43"/>
      <c r="T6011" s="49"/>
      <c r="U6011" s="50"/>
      <c r="V6011" s="50"/>
      <c r="W6011" s="50"/>
      <c r="X6011" s="50"/>
      <c r="Y6011" s="42"/>
      <c r="Z6011" s="42"/>
      <c r="AA6011" s="242"/>
      <c r="AB6011" s="42"/>
      <c r="AC6011" s="49"/>
      <c r="AD6011" s="43"/>
      <c r="AE6011" s="43"/>
      <c r="AF6011" s="42"/>
    </row>
    <row r="6012" spans="1:32" x14ac:dyDescent="0.2">
      <c r="A6012" s="42"/>
      <c r="B6012" s="40"/>
      <c r="C6012" s="40"/>
      <c r="D6012" s="12"/>
      <c r="E6012" s="42"/>
      <c r="F6012" s="42"/>
      <c r="G6012" s="42"/>
      <c r="H6012" s="43"/>
      <c r="I6012" s="12"/>
      <c r="J6012" s="43"/>
      <c r="K6012" s="43"/>
      <c r="L6012" s="197"/>
      <c r="M6012" s="45" t="str">
        <f t="shared" si="322"/>
        <v/>
      </c>
      <c r="N6012" s="46" t="str">
        <f t="shared" si="321"/>
        <v/>
      </c>
      <c r="O6012" s="47"/>
      <c r="P6012" s="48"/>
      <c r="Q6012" s="41"/>
      <c r="R6012" s="12"/>
      <c r="S6012" s="43"/>
      <c r="T6012" s="49"/>
      <c r="U6012" s="50"/>
      <c r="V6012" s="50"/>
      <c r="W6012" s="50"/>
      <c r="X6012" s="50"/>
      <c r="Y6012" s="42"/>
      <c r="Z6012" s="42"/>
      <c r="AA6012" s="242"/>
      <c r="AB6012" s="42"/>
      <c r="AC6012" s="49"/>
      <c r="AD6012" s="43"/>
      <c r="AE6012" s="43"/>
      <c r="AF6012" s="42"/>
    </row>
    <row r="6013" spans="1:32" x14ac:dyDescent="0.2">
      <c r="A6013" s="42"/>
      <c r="B6013" s="40"/>
      <c r="C6013" s="40"/>
      <c r="D6013" s="12"/>
      <c r="E6013" s="42"/>
      <c r="F6013" s="42"/>
      <c r="G6013" s="42"/>
      <c r="H6013" s="43"/>
      <c r="I6013" s="12"/>
      <c r="J6013" s="43"/>
      <c r="K6013" s="43"/>
      <c r="L6013" s="197"/>
      <c r="M6013" s="45" t="str">
        <f t="shared" si="322"/>
        <v/>
      </c>
      <c r="N6013" s="46" t="str">
        <f t="shared" si="321"/>
        <v/>
      </c>
      <c r="O6013" s="47"/>
      <c r="P6013" s="48"/>
      <c r="Q6013" s="41"/>
      <c r="R6013" s="12"/>
      <c r="S6013" s="43"/>
      <c r="T6013" s="49"/>
      <c r="U6013" s="50"/>
      <c r="V6013" s="50"/>
      <c r="W6013" s="50"/>
      <c r="X6013" s="50"/>
      <c r="Y6013" s="42"/>
      <c r="Z6013" s="42"/>
      <c r="AA6013" s="242"/>
      <c r="AB6013" s="42"/>
      <c r="AC6013" s="49"/>
      <c r="AD6013" s="43"/>
      <c r="AE6013" s="43"/>
      <c r="AF6013" s="42"/>
    </row>
    <row r="6014" spans="1:32" x14ac:dyDescent="0.2">
      <c r="A6014" s="42"/>
      <c r="B6014" s="40"/>
      <c r="C6014" s="40"/>
      <c r="D6014" s="12"/>
      <c r="E6014" s="42"/>
      <c r="F6014" s="42"/>
      <c r="G6014" s="42"/>
      <c r="H6014" s="43"/>
      <c r="I6014" s="12"/>
      <c r="J6014" s="43"/>
      <c r="K6014" s="43"/>
      <c r="L6014" s="197"/>
      <c r="M6014" s="45" t="str">
        <f t="shared" si="322"/>
        <v/>
      </c>
      <c r="N6014" s="46" t="str">
        <f t="shared" si="321"/>
        <v/>
      </c>
      <c r="O6014" s="47"/>
      <c r="P6014" s="48"/>
      <c r="Q6014" s="41"/>
      <c r="R6014" s="12"/>
      <c r="S6014" s="43"/>
      <c r="T6014" s="49"/>
      <c r="U6014" s="50"/>
      <c r="V6014" s="50"/>
      <c r="W6014" s="50"/>
      <c r="X6014" s="50"/>
      <c r="Y6014" s="42"/>
      <c r="Z6014" s="42"/>
      <c r="AA6014" s="242"/>
      <c r="AB6014" s="42"/>
      <c r="AC6014" s="49"/>
      <c r="AD6014" s="43"/>
      <c r="AE6014" s="43"/>
      <c r="AF6014" s="42"/>
    </row>
    <row r="6015" spans="1:32" x14ac:dyDescent="0.2">
      <c r="A6015" s="42"/>
      <c r="B6015" s="40"/>
      <c r="C6015" s="40"/>
      <c r="D6015" s="12"/>
      <c r="E6015" s="42"/>
      <c r="F6015" s="42"/>
      <c r="G6015" s="42"/>
      <c r="H6015" s="43"/>
      <c r="I6015" s="12"/>
      <c r="J6015" s="43"/>
      <c r="K6015" s="43"/>
      <c r="L6015" s="197"/>
      <c r="M6015" s="45" t="str">
        <f t="shared" si="322"/>
        <v/>
      </c>
      <c r="N6015" s="46" t="str">
        <f t="shared" si="321"/>
        <v/>
      </c>
      <c r="O6015" s="47"/>
      <c r="P6015" s="48"/>
      <c r="Q6015" s="41"/>
      <c r="R6015" s="12"/>
      <c r="S6015" s="43"/>
      <c r="T6015" s="49"/>
      <c r="U6015" s="50"/>
      <c r="V6015" s="50"/>
      <c r="W6015" s="50"/>
      <c r="X6015" s="50"/>
      <c r="Y6015" s="42"/>
      <c r="Z6015" s="42"/>
      <c r="AA6015" s="242"/>
      <c r="AB6015" s="42"/>
      <c r="AC6015" s="49"/>
      <c r="AD6015" s="43"/>
      <c r="AE6015" s="43"/>
      <c r="AF6015" s="42"/>
    </row>
    <row r="6016" spans="1:32" x14ac:dyDescent="0.2">
      <c r="A6016" s="42"/>
      <c r="B6016" s="40"/>
      <c r="C6016" s="40"/>
      <c r="D6016" s="12"/>
      <c r="E6016" s="42"/>
      <c r="F6016" s="42"/>
      <c r="G6016" s="42"/>
      <c r="H6016" s="43"/>
      <c r="I6016" s="12"/>
      <c r="J6016" s="43"/>
      <c r="K6016" s="43"/>
      <c r="L6016" s="197"/>
      <c r="M6016" s="45" t="str">
        <f t="shared" si="322"/>
        <v/>
      </c>
      <c r="N6016" s="46" t="str">
        <f t="shared" si="321"/>
        <v/>
      </c>
      <c r="O6016" s="47"/>
      <c r="P6016" s="48"/>
      <c r="Q6016" s="41"/>
      <c r="R6016" s="12"/>
      <c r="S6016" s="43"/>
      <c r="T6016" s="49"/>
      <c r="U6016" s="50"/>
      <c r="V6016" s="50"/>
      <c r="W6016" s="50"/>
      <c r="X6016" s="50"/>
      <c r="Y6016" s="42"/>
      <c r="Z6016" s="42"/>
      <c r="AA6016" s="242"/>
      <c r="AB6016" s="42"/>
      <c r="AC6016" s="49"/>
      <c r="AD6016" s="43"/>
      <c r="AE6016" s="43"/>
      <c r="AF6016" s="42"/>
    </row>
    <row r="6017" spans="1:32" x14ac:dyDescent="0.2">
      <c r="A6017" s="42"/>
      <c r="B6017" s="40"/>
      <c r="C6017" s="40"/>
      <c r="D6017" s="12"/>
      <c r="E6017" s="42"/>
      <c r="F6017" s="42"/>
      <c r="G6017" s="42"/>
      <c r="H6017" s="43"/>
      <c r="I6017" s="12"/>
      <c r="J6017" s="43"/>
      <c r="K6017" s="43"/>
      <c r="L6017" s="197"/>
      <c r="M6017" s="45" t="str">
        <f t="shared" si="322"/>
        <v/>
      </c>
      <c r="N6017" s="46" t="str">
        <f t="shared" si="321"/>
        <v/>
      </c>
      <c r="O6017" s="47"/>
      <c r="P6017" s="48"/>
      <c r="Q6017" s="41"/>
      <c r="R6017" s="12"/>
      <c r="S6017" s="43"/>
      <c r="T6017" s="49"/>
      <c r="U6017" s="50"/>
      <c r="V6017" s="50"/>
      <c r="W6017" s="50"/>
      <c r="X6017" s="50"/>
      <c r="Y6017" s="42"/>
      <c r="Z6017" s="42"/>
      <c r="AA6017" s="242"/>
      <c r="AB6017" s="42"/>
      <c r="AC6017" s="49"/>
      <c r="AD6017" s="43"/>
      <c r="AE6017" s="43"/>
      <c r="AF6017" s="42"/>
    </row>
    <row r="6018" spans="1:32" x14ac:dyDescent="0.2">
      <c r="A6018" s="42"/>
      <c r="B6018" s="40"/>
      <c r="C6018" s="40"/>
      <c r="D6018" s="12"/>
      <c r="E6018" s="42"/>
      <c r="F6018" s="42"/>
      <c r="G6018" s="42"/>
      <c r="H6018" s="43"/>
      <c r="I6018" s="12"/>
      <c r="J6018" s="43"/>
      <c r="K6018" s="43"/>
      <c r="L6018" s="197"/>
      <c r="M6018" s="45" t="str">
        <f t="shared" si="322"/>
        <v/>
      </c>
      <c r="N6018" s="46" t="str">
        <f t="shared" si="321"/>
        <v/>
      </c>
      <c r="O6018" s="47"/>
      <c r="P6018" s="48"/>
      <c r="Q6018" s="41"/>
      <c r="R6018" s="12"/>
      <c r="S6018" s="43"/>
      <c r="T6018" s="49"/>
      <c r="U6018" s="50"/>
      <c r="V6018" s="50"/>
      <c r="W6018" s="50"/>
      <c r="X6018" s="50"/>
      <c r="Y6018" s="42"/>
      <c r="Z6018" s="42"/>
      <c r="AA6018" s="242"/>
      <c r="AB6018" s="42"/>
      <c r="AC6018" s="49"/>
      <c r="AD6018" s="43"/>
      <c r="AE6018" s="43"/>
      <c r="AF6018" s="42"/>
    </row>
    <row r="6019" spans="1:32" x14ac:dyDescent="0.2">
      <c r="A6019" s="42"/>
      <c r="B6019" s="40"/>
      <c r="C6019" s="40"/>
      <c r="D6019" s="12"/>
      <c r="E6019" s="42"/>
      <c r="F6019" s="42"/>
      <c r="G6019" s="42"/>
      <c r="H6019" s="43"/>
      <c r="I6019" s="12"/>
      <c r="J6019" s="43"/>
      <c r="K6019" s="43"/>
      <c r="L6019" s="197"/>
      <c r="M6019" s="45" t="str">
        <f t="shared" si="322"/>
        <v/>
      </c>
      <c r="N6019" s="46" t="str">
        <f t="shared" si="321"/>
        <v/>
      </c>
      <c r="O6019" s="47"/>
      <c r="P6019" s="48"/>
      <c r="Q6019" s="41"/>
      <c r="R6019" s="12"/>
      <c r="S6019" s="43"/>
      <c r="T6019" s="49"/>
      <c r="U6019" s="50"/>
      <c r="V6019" s="50"/>
      <c r="W6019" s="50"/>
      <c r="X6019" s="50"/>
      <c r="Y6019" s="42"/>
      <c r="Z6019" s="42"/>
      <c r="AA6019" s="242"/>
      <c r="AB6019" s="42"/>
      <c r="AC6019" s="49"/>
      <c r="AD6019" s="43"/>
      <c r="AE6019" s="43"/>
      <c r="AF6019" s="42"/>
    </row>
    <row r="6020" spans="1:32" x14ac:dyDescent="0.2">
      <c r="A6020" s="42"/>
      <c r="B6020" s="40"/>
      <c r="C6020" s="40"/>
      <c r="D6020" s="12"/>
      <c r="E6020" s="42"/>
      <c r="F6020" s="42"/>
      <c r="G6020" s="42"/>
      <c r="H6020" s="43"/>
      <c r="I6020" s="12"/>
      <c r="J6020" s="43"/>
      <c r="K6020" s="43"/>
      <c r="L6020" s="197"/>
      <c r="M6020" s="45" t="str">
        <f t="shared" si="322"/>
        <v/>
      </c>
      <c r="N6020" s="46" t="str">
        <f t="shared" si="321"/>
        <v/>
      </c>
      <c r="O6020" s="47"/>
      <c r="P6020" s="48"/>
      <c r="Q6020" s="41"/>
      <c r="R6020" s="12"/>
      <c r="S6020" s="43"/>
      <c r="T6020" s="49"/>
      <c r="U6020" s="50"/>
      <c r="V6020" s="50"/>
      <c r="W6020" s="50"/>
      <c r="X6020" s="50"/>
      <c r="Y6020" s="42"/>
      <c r="Z6020" s="42"/>
      <c r="AA6020" s="242"/>
      <c r="AB6020" s="42"/>
      <c r="AC6020" s="49"/>
      <c r="AD6020" s="43"/>
      <c r="AE6020" s="43"/>
      <c r="AF6020" s="42"/>
    </row>
    <row r="6021" spans="1:32" x14ac:dyDescent="0.2">
      <c r="A6021" s="42"/>
      <c r="B6021" s="40"/>
      <c r="C6021" s="40"/>
      <c r="D6021" s="12"/>
      <c r="E6021" s="42"/>
      <c r="F6021" s="42"/>
      <c r="G6021" s="42"/>
      <c r="H6021" s="43"/>
      <c r="I6021" s="12"/>
      <c r="J6021" s="43"/>
      <c r="K6021" s="43"/>
      <c r="L6021" s="197"/>
      <c r="M6021" s="45" t="str">
        <f t="shared" si="322"/>
        <v/>
      </c>
      <c r="N6021" s="46" t="str">
        <f t="shared" si="321"/>
        <v/>
      </c>
      <c r="O6021" s="47"/>
      <c r="P6021" s="48"/>
      <c r="Q6021" s="41"/>
      <c r="R6021" s="12"/>
      <c r="S6021" s="43"/>
      <c r="T6021" s="49"/>
      <c r="U6021" s="50"/>
      <c r="V6021" s="50"/>
      <c r="W6021" s="50"/>
      <c r="X6021" s="50"/>
      <c r="Y6021" s="42"/>
      <c r="Z6021" s="42"/>
      <c r="AA6021" s="242"/>
      <c r="AB6021" s="42"/>
      <c r="AC6021" s="49"/>
      <c r="AD6021" s="43"/>
      <c r="AE6021" s="43"/>
      <c r="AF6021" s="42"/>
    </row>
    <row r="6022" spans="1:32" x14ac:dyDescent="0.2">
      <c r="A6022" s="42"/>
      <c r="B6022" s="40"/>
      <c r="C6022" s="40"/>
      <c r="D6022" s="12"/>
      <c r="E6022" s="42"/>
      <c r="F6022" s="42"/>
      <c r="G6022" s="42"/>
      <c r="H6022" s="43"/>
      <c r="I6022" s="12"/>
      <c r="J6022" s="43"/>
      <c r="K6022" s="43"/>
      <c r="L6022" s="197"/>
      <c r="M6022" s="45" t="str">
        <f t="shared" si="322"/>
        <v/>
      </c>
      <c r="N6022" s="46" t="str">
        <f t="shared" si="321"/>
        <v/>
      </c>
      <c r="O6022" s="47"/>
      <c r="P6022" s="48"/>
      <c r="Q6022" s="41"/>
      <c r="R6022" s="12"/>
      <c r="S6022" s="43"/>
      <c r="T6022" s="49"/>
      <c r="U6022" s="50"/>
      <c r="V6022" s="50"/>
      <c r="W6022" s="50"/>
      <c r="X6022" s="50"/>
      <c r="Y6022" s="42"/>
      <c r="Z6022" s="42"/>
      <c r="AA6022" s="242"/>
      <c r="AB6022" s="42"/>
      <c r="AC6022" s="49"/>
      <c r="AD6022" s="43"/>
      <c r="AE6022" s="43"/>
      <c r="AF6022" s="42"/>
    </row>
    <row r="6023" spans="1:32" x14ac:dyDescent="0.2">
      <c r="A6023" s="42"/>
      <c r="B6023" s="40"/>
      <c r="C6023" s="40"/>
      <c r="D6023" s="12"/>
      <c r="E6023" s="42"/>
      <c r="F6023" s="42"/>
      <c r="G6023" s="42"/>
      <c r="H6023" s="43"/>
      <c r="I6023" s="12"/>
      <c r="J6023" s="43"/>
      <c r="K6023" s="43"/>
      <c r="L6023" s="197"/>
      <c r="M6023" s="45" t="str">
        <f t="shared" si="322"/>
        <v/>
      </c>
      <c r="N6023" s="46" t="str">
        <f t="shared" si="321"/>
        <v/>
      </c>
      <c r="O6023" s="47"/>
      <c r="P6023" s="48"/>
      <c r="Q6023" s="41"/>
      <c r="R6023" s="12"/>
      <c r="S6023" s="43"/>
      <c r="T6023" s="49"/>
      <c r="U6023" s="50"/>
      <c r="V6023" s="50"/>
      <c r="W6023" s="50"/>
      <c r="X6023" s="50"/>
      <c r="Y6023" s="42"/>
      <c r="Z6023" s="42"/>
      <c r="AA6023" s="242"/>
      <c r="AB6023" s="42"/>
      <c r="AC6023" s="49"/>
      <c r="AD6023" s="43"/>
      <c r="AE6023" s="43"/>
      <c r="AF6023" s="42"/>
    </row>
    <row r="6024" spans="1:32" x14ac:dyDescent="0.2">
      <c r="A6024" s="42"/>
      <c r="B6024" s="40"/>
      <c r="C6024" s="40"/>
      <c r="D6024" s="12"/>
      <c r="E6024" s="42"/>
      <c r="F6024" s="42"/>
      <c r="G6024" s="42"/>
      <c r="H6024" s="43"/>
      <c r="I6024" s="12"/>
      <c r="J6024" s="43"/>
      <c r="K6024" s="43"/>
      <c r="L6024" s="197"/>
      <c r="M6024" s="45" t="str">
        <f t="shared" si="322"/>
        <v/>
      </c>
      <c r="N6024" s="46" t="str">
        <f t="shared" si="321"/>
        <v/>
      </c>
      <c r="O6024" s="47"/>
      <c r="P6024" s="48"/>
      <c r="Q6024" s="41"/>
      <c r="R6024" s="12"/>
      <c r="S6024" s="43"/>
      <c r="T6024" s="49"/>
      <c r="U6024" s="50"/>
      <c r="V6024" s="50"/>
      <c r="W6024" s="50"/>
      <c r="X6024" s="50"/>
      <c r="Y6024" s="42"/>
      <c r="Z6024" s="42"/>
      <c r="AA6024" s="242"/>
      <c r="AB6024" s="42"/>
      <c r="AC6024" s="49"/>
      <c r="AD6024" s="43"/>
      <c r="AE6024" s="43"/>
      <c r="AF6024" s="42"/>
    </row>
    <row r="6025" spans="1:32" x14ac:dyDescent="0.2">
      <c r="A6025" s="42"/>
      <c r="B6025" s="40"/>
      <c r="C6025" s="40"/>
      <c r="D6025" s="12"/>
      <c r="E6025" s="42"/>
      <c r="F6025" s="42"/>
      <c r="G6025" s="42"/>
      <c r="H6025" s="43"/>
      <c r="I6025" s="12"/>
      <c r="J6025" s="43"/>
      <c r="K6025" s="43"/>
      <c r="L6025" s="197"/>
      <c r="M6025" s="45" t="str">
        <f t="shared" si="322"/>
        <v/>
      </c>
      <c r="N6025" s="46" t="str">
        <f t="shared" si="321"/>
        <v/>
      </c>
      <c r="O6025" s="47"/>
      <c r="P6025" s="48"/>
      <c r="Q6025" s="41"/>
      <c r="R6025" s="12"/>
      <c r="S6025" s="43"/>
      <c r="T6025" s="49"/>
      <c r="U6025" s="50"/>
      <c r="V6025" s="50"/>
      <c r="W6025" s="50"/>
      <c r="X6025" s="50"/>
      <c r="Y6025" s="42"/>
      <c r="Z6025" s="42"/>
      <c r="AA6025" s="242"/>
      <c r="AB6025" s="42"/>
      <c r="AC6025" s="49"/>
      <c r="AD6025" s="43"/>
      <c r="AE6025" s="43"/>
      <c r="AF6025" s="42"/>
    </row>
    <row r="6026" spans="1:32" x14ac:dyDescent="0.2">
      <c r="A6026" s="42"/>
      <c r="B6026" s="40"/>
      <c r="C6026" s="40"/>
      <c r="D6026" s="12"/>
      <c r="E6026" s="42"/>
      <c r="F6026" s="42"/>
      <c r="G6026" s="42"/>
      <c r="H6026" s="43"/>
      <c r="I6026" s="12"/>
      <c r="J6026" s="43"/>
      <c r="K6026" s="43"/>
      <c r="L6026" s="197"/>
      <c r="M6026" s="45" t="str">
        <f t="shared" si="322"/>
        <v/>
      </c>
      <c r="N6026" s="46" t="str">
        <f t="shared" si="321"/>
        <v/>
      </c>
      <c r="O6026" s="47"/>
      <c r="P6026" s="48"/>
      <c r="Q6026" s="41"/>
      <c r="R6026" s="12"/>
      <c r="S6026" s="43"/>
      <c r="T6026" s="49"/>
      <c r="U6026" s="50"/>
      <c r="V6026" s="50"/>
      <c r="W6026" s="50"/>
      <c r="X6026" s="50"/>
      <c r="Y6026" s="42"/>
      <c r="Z6026" s="42"/>
      <c r="AA6026" s="242"/>
      <c r="AB6026" s="42"/>
      <c r="AC6026" s="49"/>
      <c r="AD6026" s="43"/>
      <c r="AE6026" s="43"/>
      <c r="AF6026" s="42"/>
    </row>
    <row r="6027" spans="1:32" x14ac:dyDescent="0.2">
      <c r="A6027" s="42"/>
      <c r="B6027" s="40"/>
      <c r="C6027" s="40"/>
      <c r="D6027" s="12"/>
      <c r="E6027" s="42"/>
      <c r="F6027" s="42"/>
      <c r="G6027" s="42"/>
      <c r="H6027" s="43"/>
      <c r="I6027" s="12"/>
      <c r="J6027" s="43"/>
      <c r="K6027" s="43"/>
      <c r="L6027" s="197"/>
      <c r="M6027" s="45" t="str">
        <f t="shared" si="322"/>
        <v/>
      </c>
      <c r="N6027" s="46" t="str">
        <f t="shared" si="321"/>
        <v/>
      </c>
      <c r="O6027" s="47"/>
      <c r="P6027" s="48"/>
      <c r="Q6027" s="41"/>
      <c r="R6027" s="12"/>
      <c r="S6027" s="43"/>
      <c r="T6027" s="49"/>
      <c r="U6027" s="50"/>
      <c r="V6027" s="50"/>
      <c r="W6027" s="50"/>
      <c r="X6027" s="50"/>
      <c r="Y6027" s="42"/>
      <c r="Z6027" s="42"/>
      <c r="AA6027" s="242"/>
      <c r="AB6027" s="42"/>
      <c r="AC6027" s="49"/>
      <c r="AD6027" s="43"/>
      <c r="AE6027" s="43"/>
      <c r="AF6027" s="42"/>
    </row>
    <row r="6028" spans="1:32" x14ac:dyDescent="0.2">
      <c r="A6028" s="42"/>
      <c r="B6028" s="40"/>
      <c r="C6028" s="40"/>
      <c r="D6028" s="12"/>
      <c r="E6028" s="42"/>
      <c r="F6028" s="42"/>
      <c r="G6028" s="42"/>
      <c r="H6028" s="43"/>
      <c r="I6028" s="12"/>
      <c r="J6028" s="43"/>
      <c r="K6028" s="43"/>
      <c r="L6028" s="197"/>
      <c r="M6028" s="45" t="str">
        <f t="shared" si="322"/>
        <v/>
      </c>
      <c r="N6028" s="46" t="str">
        <f t="shared" si="321"/>
        <v/>
      </c>
      <c r="O6028" s="47"/>
      <c r="P6028" s="48"/>
      <c r="Q6028" s="41"/>
      <c r="R6028" s="12"/>
      <c r="S6028" s="43"/>
      <c r="T6028" s="49"/>
      <c r="U6028" s="50"/>
      <c r="V6028" s="50"/>
      <c r="W6028" s="50"/>
      <c r="X6028" s="50"/>
      <c r="Y6028" s="42"/>
      <c r="Z6028" s="42"/>
      <c r="AA6028" s="242"/>
      <c r="AB6028" s="42"/>
      <c r="AC6028" s="49"/>
      <c r="AD6028" s="43"/>
      <c r="AE6028" s="43"/>
      <c r="AF6028" s="42"/>
    </row>
    <row r="6029" spans="1:32" x14ac:dyDescent="0.2">
      <c r="A6029" s="42"/>
      <c r="B6029" s="40"/>
      <c r="C6029" s="40"/>
      <c r="D6029" s="12"/>
      <c r="E6029" s="42"/>
      <c r="F6029" s="42"/>
      <c r="G6029" s="42"/>
      <c r="H6029" s="43"/>
      <c r="I6029" s="12"/>
      <c r="J6029" s="43"/>
      <c r="K6029" s="43"/>
      <c r="L6029" s="197"/>
      <c r="M6029" s="45" t="str">
        <f t="shared" si="322"/>
        <v/>
      </c>
      <c r="N6029" s="46" t="str">
        <f t="shared" si="321"/>
        <v/>
      </c>
      <c r="O6029" s="47"/>
      <c r="P6029" s="48"/>
      <c r="Q6029" s="41"/>
      <c r="R6029" s="12"/>
      <c r="S6029" s="43"/>
      <c r="T6029" s="49"/>
      <c r="U6029" s="50"/>
      <c r="V6029" s="50"/>
      <c r="W6029" s="50"/>
      <c r="X6029" s="50"/>
      <c r="Y6029" s="42"/>
      <c r="Z6029" s="42"/>
      <c r="AA6029" s="242"/>
      <c r="AB6029" s="42"/>
      <c r="AC6029" s="49"/>
      <c r="AD6029" s="43"/>
      <c r="AE6029" s="43"/>
      <c r="AF6029" s="42"/>
    </row>
    <row r="6030" spans="1:32" x14ac:dyDescent="0.2">
      <c r="A6030" s="42"/>
      <c r="B6030" s="40"/>
      <c r="C6030" s="40"/>
      <c r="D6030" s="12"/>
      <c r="E6030" s="42"/>
      <c r="F6030" s="42"/>
      <c r="G6030" s="42"/>
      <c r="H6030" s="43"/>
      <c r="I6030" s="12"/>
      <c r="J6030" s="43"/>
      <c r="K6030" s="43"/>
      <c r="L6030" s="197"/>
      <c r="M6030" s="45" t="str">
        <f t="shared" si="322"/>
        <v/>
      </c>
      <c r="N6030" s="46" t="str">
        <f t="shared" si="321"/>
        <v/>
      </c>
      <c r="O6030" s="47"/>
      <c r="P6030" s="48"/>
      <c r="Q6030" s="41"/>
      <c r="R6030" s="12"/>
      <c r="S6030" s="43"/>
      <c r="T6030" s="49"/>
      <c r="U6030" s="50"/>
      <c r="V6030" s="50"/>
      <c r="W6030" s="50"/>
      <c r="X6030" s="50"/>
      <c r="Y6030" s="42"/>
      <c r="Z6030" s="42"/>
      <c r="AA6030" s="242"/>
      <c r="AB6030" s="42"/>
      <c r="AC6030" s="49"/>
      <c r="AD6030" s="43"/>
      <c r="AE6030" s="43"/>
      <c r="AF6030" s="42"/>
    </row>
    <row r="6031" spans="1:32" x14ac:dyDescent="0.2">
      <c r="A6031" s="42"/>
      <c r="B6031" s="40"/>
      <c r="C6031" s="40"/>
      <c r="D6031" s="12"/>
      <c r="E6031" s="42"/>
      <c r="F6031" s="42"/>
      <c r="G6031" s="42"/>
      <c r="H6031" s="43"/>
      <c r="I6031" s="12"/>
      <c r="J6031" s="43"/>
      <c r="K6031" s="43"/>
      <c r="L6031" s="197"/>
      <c r="M6031" s="45" t="str">
        <f t="shared" si="322"/>
        <v/>
      </c>
      <c r="N6031" s="46" t="str">
        <f t="shared" si="321"/>
        <v/>
      </c>
      <c r="O6031" s="47"/>
      <c r="P6031" s="48"/>
      <c r="Q6031" s="41"/>
      <c r="R6031" s="12"/>
      <c r="S6031" s="43"/>
      <c r="T6031" s="49"/>
      <c r="U6031" s="50"/>
      <c r="V6031" s="50"/>
      <c r="W6031" s="50"/>
      <c r="X6031" s="50"/>
      <c r="Y6031" s="42"/>
      <c r="Z6031" s="42"/>
      <c r="AA6031" s="242"/>
      <c r="AB6031" s="42"/>
      <c r="AC6031" s="49"/>
      <c r="AD6031" s="43"/>
      <c r="AE6031" s="43"/>
      <c r="AF6031" s="42"/>
    </row>
    <row r="6032" spans="1:32" x14ac:dyDescent="0.2">
      <c r="A6032" s="42"/>
      <c r="B6032" s="40"/>
      <c r="C6032" s="40"/>
      <c r="D6032" s="12"/>
      <c r="E6032" s="42"/>
      <c r="F6032" s="42"/>
      <c r="G6032" s="42"/>
      <c r="H6032" s="43"/>
      <c r="I6032" s="12"/>
      <c r="J6032" s="43"/>
      <c r="K6032" s="43"/>
      <c r="L6032" s="197"/>
      <c r="M6032" s="45" t="str">
        <f t="shared" si="322"/>
        <v/>
      </c>
      <c r="N6032" s="46" t="str">
        <f t="shared" si="321"/>
        <v/>
      </c>
      <c r="O6032" s="47"/>
      <c r="P6032" s="48"/>
      <c r="Q6032" s="41"/>
      <c r="R6032" s="12"/>
      <c r="S6032" s="43"/>
      <c r="T6032" s="49"/>
      <c r="U6032" s="50"/>
      <c r="V6032" s="50"/>
      <c r="W6032" s="50"/>
      <c r="X6032" s="50"/>
      <c r="Y6032" s="42"/>
      <c r="Z6032" s="42"/>
      <c r="AA6032" s="242"/>
      <c r="AB6032" s="42"/>
      <c r="AC6032" s="49"/>
      <c r="AD6032" s="43"/>
      <c r="AE6032" s="43"/>
      <c r="AF6032" s="42"/>
    </row>
    <row r="6033" spans="1:32" x14ac:dyDescent="0.2">
      <c r="A6033" s="42"/>
      <c r="B6033" s="40"/>
      <c r="C6033" s="40"/>
      <c r="D6033" s="12"/>
      <c r="E6033" s="42"/>
      <c r="F6033" s="42"/>
      <c r="G6033" s="42"/>
      <c r="H6033" s="43"/>
      <c r="I6033" s="12"/>
      <c r="J6033" s="43"/>
      <c r="K6033" s="43"/>
      <c r="L6033" s="197"/>
      <c r="M6033" s="45" t="str">
        <f t="shared" si="322"/>
        <v/>
      </c>
      <c r="N6033" s="46" t="str">
        <f t="shared" si="321"/>
        <v/>
      </c>
      <c r="O6033" s="47"/>
      <c r="P6033" s="48"/>
      <c r="Q6033" s="41"/>
      <c r="R6033" s="12"/>
      <c r="S6033" s="43"/>
      <c r="T6033" s="49"/>
      <c r="U6033" s="50"/>
      <c r="V6033" s="50"/>
      <c r="W6033" s="50"/>
      <c r="X6033" s="50"/>
      <c r="Y6033" s="42"/>
      <c r="Z6033" s="42"/>
      <c r="AA6033" s="242"/>
      <c r="AB6033" s="42"/>
      <c r="AC6033" s="49"/>
      <c r="AD6033" s="43"/>
      <c r="AE6033" s="43"/>
      <c r="AF6033" s="42"/>
    </row>
    <row r="6034" spans="1:32" x14ac:dyDescent="0.2">
      <c r="A6034" s="42"/>
      <c r="B6034" s="40"/>
      <c r="C6034" s="40"/>
      <c r="D6034" s="12"/>
      <c r="E6034" s="42"/>
      <c r="F6034" s="42"/>
      <c r="G6034" s="42"/>
      <c r="H6034" s="43"/>
      <c r="I6034" s="12"/>
      <c r="J6034" s="43"/>
      <c r="K6034" s="43"/>
      <c r="L6034" s="197"/>
      <c r="M6034" s="45" t="str">
        <f t="shared" si="322"/>
        <v/>
      </c>
      <c r="N6034" s="46" t="str">
        <f t="shared" si="321"/>
        <v/>
      </c>
      <c r="O6034" s="47"/>
      <c r="P6034" s="48"/>
      <c r="Q6034" s="41"/>
      <c r="R6034" s="12"/>
      <c r="S6034" s="43"/>
      <c r="T6034" s="49"/>
      <c r="U6034" s="50"/>
      <c r="V6034" s="50"/>
      <c r="W6034" s="50"/>
      <c r="X6034" s="50"/>
      <c r="Y6034" s="42"/>
      <c r="Z6034" s="42"/>
      <c r="AA6034" s="242"/>
      <c r="AB6034" s="42"/>
      <c r="AC6034" s="49"/>
      <c r="AD6034" s="43"/>
      <c r="AE6034" s="43"/>
      <c r="AF6034" s="42"/>
    </row>
    <row r="6035" spans="1:32" x14ac:dyDescent="0.2">
      <c r="A6035" s="42"/>
      <c r="B6035" s="40"/>
      <c r="C6035" s="40"/>
      <c r="D6035" s="12"/>
      <c r="E6035" s="42"/>
      <c r="F6035" s="42"/>
      <c r="G6035" s="42"/>
      <c r="H6035" s="43"/>
      <c r="I6035" s="12"/>
      <c r="J6035" s="43"/>
      <c r="K6035" s="43"/>
      <c r="L6035" s="197"/>
      <c r="M6035" s="45" t="str">
        <f t="shared" si="322"/>
        <v/>
      </c>
      <c r="N6035" s="46" t="str">
        <f t="shared" si="321"/>
        <v/>
      </c>
      <c r="O6035" s="47"/>
      <c r="P6035" s="48"/>
      <c r="Q6035" s="41"/>
      <c r="R6035" s="12"/>
      <c r="S6035" s="43"/>
      <c r="T6035" s="49"/>
      <c r="U6035" s="50"/>
      <c r="V6035" s="50"/>
      <c r="W6035" s="50"/>
      <c r="X6035" s="50"/>
      <c r="Y6035" s="42"/>
      <c r="Z6035" s="42"/>
      <c r="AA6035" s="242"/>
      <c r="AB6035" s="42"/>
      <c r="AC6035" s="49"/>
      <c r="AD6035" s="43"/>
      <c r="AE6035" s="43"/>
      <c r="AF6035" s="42"/>
    </row>
    <row r="6036" spans="1:32" x14ac:dyDescent="0.2">
      <c r="A6036" s="42"/>
      <c r="B6036" s="40"/>
      <c r="C6036" s="40"/>
      <c r="D6036" s="12"/>
      <c r="E6036" s="42"/>
      <c r="F6036" s="42"/>
      <c r="G6036" s="42"/>
      <c r="H6036" s="43"/>
      <c r="I6036" s="12"/>
      <c r="J6036" s="43"/>
      <c r="K6036" s="43"/>
      <c r="L6036" s="197"/>
      <c r="M6036" s="45" t="str">
        <f t="shared" si="322"/>
        <v/>
      </c>
      <c r="N6036" s="46" t="str">
        <f t="shared" si="321"/>
        <v/>
      </c>
      <c r="O6036" s="47"/>
      <c r="P6036" s="48"/>
      <c r="Q6036" s="41"/>
      <c r="R6036" s="12"/>
      <c r="S6036" s="43"/>
      <c r="T6036" s="49"/>
      <c r="U6036" s="50"/>
      <c r="V6036" s="50"/>
      <c r="W6036" s="50"/>
      <c r="X6036" s="50"/>
      <c r="Y6036" s="42"/>
      <c r="Z6036" s="42"/>
      <c r="AA6036" s="242"/>
      <c r="AB6036" s="42"/>
      <c r="AC6036" s="49"/>
      <c r="AD6036" s="43"/>
      <c r="AE6036" s="43"/>
      <c r="AF6036" s="42"/>
    </row>
    <row r="6037" spans="1:32" x14ac:dyDescent="0.2">
      <c r="A6037" s="42"/>
      <c r="B6037" s="40"/>
      <c r="C6037" s="40"/>
      <c r="D6037" s="12"/>
      <c r="E6037" s="42"/>
      <c r="F6037" s="42"/>
      <c r="G6037" s="42"/>
      <c r="H6037" s="43"/>
      <c r="I6037" s="12"/>
      <c r="J6037" s="43"/>
      <c r="K6037" s="43"/>
      <c r="L6037" s="197"/>
      <c r="M6037" s="45" t="str">
        <f t="shared" si="322"/>
        <v/>
      </c>
      <c r="N6037" s="46" t="str">
        <f t="shared" si="321"/>
        <v/>
      </c>
      <c r="O6037" s="47"/>
      <c r="P6037" s="48"/>
      <c r="Q6037" s="41"/>
      <c r="R6037" s="12"/>
      <c r="S6037" s="43"/>
      <c r="T6037" s="49"/>
      <c r="U6037" s="50"/>
      <c r="V6037" s="50"/>
      <c r="W6037" s="50"/>
      <c r="X6037" s="50"/>
      <c r="Y6037" s="42"/>
      <c r="Z6037" s="42"/>
      <c r="AA6037" s="242"/>
      <c r="AB6037" s="42"/>
      <c r="AC6037" s="49"/>
      <c r="AD6037" s="43"/>
      <c r="AE6037" s="43"/>
      <c r="AF6037" s="42"/>
    </row>
    <row r="6038" spans="1:32" x14ac:dyDescent="0.2">
      <c r="A6038" s="42"/>
      <c r="B6038" s="40"/>
      <c r="C6038" s="40"/>
      <c r="D6038" s="12"/>
      <c r="E6038" s="42"/>
      <c r="F6038" s="42"/>
      <c r="G6038" s="42"/>
      <c r="H6038" s="43"/>
      <c r="I6038" s="12"/>
      <c r="J6038" s="43"/>
      <c r="K6038" s="43"/>
      <c r="L6038" s="197"/>
      <c r="M6038" s="45" t="str">
        <f t="shared" si="322"/>
        <v/>
      </c>
      <c r="N6038" s="46" t="str">
        <f t="shared" si="321"/>
        <v/>
      </c>
      <c r="O6038" s="47"/>
      <c r="P6038" s="48"/>
      <c r="Q6038" s="41"/>
      <c r="R6038" s="12"/>
      <c r="S6038" s="43"/>
      <c r="T6038" s="49"/>
      <c r="U6038" s="50"/>
      <c r="V6038" s="50"/>
      <c r="W6038" s="50"/>
      <c r="X6038" s="50"/>
      <c r="Y6038" s="42"/>
      <c r="Z6038" s="42"/>
      <c r="AA6038" s="242"/>
      <c r="AB6038" s="42"/>
      <c r="AC6038" s="49"/>
      <c r="AD6038" s="43"/>
      <c r="AE6038" s="43"/>
      <c r="AF6038" s="42"/>
    </row>
    <row r="6039" spans="1:32" x14ac:dyDescent="0.2">
      <c r="A6039" s="42"/>
      <c r="B6039" s="40"/>
      <c r="C6039" s="40"/>
      <c r="D6039" s="12"/>
      <c r="E6039" s="42"/>
      <c r="F6039" s="42"/>
      <c r="G6039" s="42"/>
      <c r="H6039" s="43"/>
      <c r="I6039" s="12"/>
      <c r="J6039" s="43"/>
      <c r="K6039" s="43"/>
      <c r="L6039" s="197"/>
      <c r="M6039" s="45" t="str">
        <f t="shared" si="322"/>
        <v/>
      </c>
      <c r="N6039" s="46" t="str">
        <f t="shared" si="321"/>
        <v/>
      </c>
      <c r="O6039" s="47"/>
      <c r="P6039" s="48"/>
      <c r="Q6039" s="41"/>
      <c r="R6039" s="12"/>
      <c r="S6039" s="43"/>
      <c r="T6039" s="49"/>
      <c r="U6039" s="50"/>
      <c r="V6039" s="50"/>
      <c r="W6039" s="50"/>
      <c r="X6039" s="50"/>
      <c r="Y6039" s="42"/>
      <c r="Z6039" s="42"/>
      <c r="AA6039" s="242"/>
      <c r="AB6039" s="42"/>
      <c r="AC6039" s="49"/>
      <c r="AD6039" s="43"/>
      <c r="AE6039" s="43"/>
      <c r="AF6039" s="42"/>
    </row>
    <row r="6040" spans="1:32" x14ac:dyDescent="0.2">
      <c r="A6040" s="42"/>
      <c r="B6040" s="40"/>
      <c r="C6040" s="40"/>
      <c r="D6040" s="12"/>
      <c r="E6040" s="42"/>
      <c r="F6040" s="42"/>
      <c r="G6040" s="42"/>
      <c r="H6040" s="43"/>
      <c r="I6040" s="12"/>
      <c r="J6040" s="43"/>
      <c r="K6040" s="43"/>
      <c r="L6040" s="197"/>
      <c r="M6040" s="45" t="str">
        <f t="shared" si="322"/>
        <v/>
      </c>
      <c r="N6040" s="46" t="str">
        <f t="shared" ref="N6040:N6103" si="323">IF($L6040="","",IF((today-$L6040)&lt;366,"k",IF(((today-$L6040)/28)&lt;84,"a",IF(((today-$L6040)/28)&gt;84,"s"))))</f>
        <v/>
      </c>
      <c r="O6040" s="47"/>
      <c r="P6040" s="48"/>
      <c r="Q6040" s="41"/>
      <c r="R6040" s="12"/>
      <c r="S6040" s="43"/>
      <c r="T6040" s="49"/>
      <c r="U6040" s="50"/>
      <c r="V6040" s="50"/>
      <c r="W6040" s="50"/>
      <c r="X6040" s="50"/>
      <c r="Y6040" s="42"/>
      <c r="Z6040" s="42"/>
      <c r="AA6040" s="242"/>
      <c r="AB6040" s="42"/>
      <c r="AC6040" s="49"/>
      <c r="AD6040" s="43"/>
      <c r="AE6040" s="43"/>
      <c r="AF6040" s="42"/>
    </row>
    <row r="6041" spans="1:32" x14ac:dyDescent="0.2">
      <c r="A6041" s="42"/>
      <c r="B6041" s="40"/>
      <c r="C6041" s="40"/>
      <c r="D6041" s="12"/>
      <c r="E6041" s="42"/>
      <c r="F6041" s="42"/>
      <c r="G6041" s="42"/>
      <c r="H6041" s="43"/>
      <c r="I6041" s="12"/>
      <c r="J6041" s="43"/>
      <c r="K6041" s="43"/>
      <c r="L6041" s="197"/>
      <c r="M6041" s="45" t="str">
        <f t="shared" si="322"/>
        <v/>
      </c>
      <c r="N6041" s="46" t="str">
        <f t="shared" si="323"/>
        <v/>
      </c>
      <c r="O6041" s="47"/>
      <c r="P6041" s="48"/>
      <c r="Q6041" s="41"/>
      <c r="R6041" s="12"/>
      <c r="S6041" s="43"/>
      <c r="T6041" s="49"/>
      <c r="U6041" s="50"/>
      <c r="V6041" s="50"/>
      <c r="W6041" s="50"/>
      <c r="X6041" s="50"/>
      <c r="Y6041" s="42"/>
      <c r="Z6041" s="42"/>
      <c r="AA6041" s="242"/>
      <c r="AB6041" s="42"/>
      <c r="AC6041" s="49"/>
      <c r="AD6041" s="43"/>
      <c r="AE6041" s="43"/>
      <c r="AF6041" s="42"/>
    </row>
    <row r="6042" spans="1:32" x14ac:dyDescent="0.2">
      <c r="A6042" s="42"/>
      <c r="B6042" s="40"/>
      <c r="C6042" s="40"/>
      <c r="D6042" s="12"/>
      <c r="E6042" s="42"/>
      <c r="F6042" s="42"/>
      <c r="G6042" s="42"/>
      <c r="H6042" s="43"/>
      <c r="I6042" s="12"/>
      <c r="J6042" s="43"/>
      <c r="K6042" s="43"/>
      <c r="L6042" s="197"/>
      <c r="M6042" s="45" t="str">
        <f t="shared" si="322"/>
        <v/>
      </c>
      <c r="N6042" s="46" t="str">
        <f t="shared" si="323"/>
        <v/>
      </c>
      <c r="O6042" s="47"/>
      <c r="P6042" s="48"/>
      <c r="Q6042" s="41"/>
      <c r="R6042" s="12"/>
      <c r="S6042" s="43"/>
      <c r="T6042" s="49"/>
      <c r="U6042" s="50"/>
      <c r="V6042" s="50"/>
      <c r="W6042" s="50"/>
      <c r="X6042" s="50"/>
      <c r="Y6042" s="42"/>
      <c r="Z6042" s="42"/>
      <c r="AA6042" s="242"/>
      <c r="AB6042" s="42"/>
      <c r="AC6042" s="49"/>
      <c r="AD6042" s="43"/>
      <c r="AE6042" s="43"/>
      <c r="AF6042" s="42"/>
    </row>
    <row r="6043" spans="1:32" x14ac:dyDescent="0.2">
      <c r="A6043" s="42"/>
      <c r="B6043" s="40"/>
      <c r="C6043" s="40"/>
      <c r="D6043" s="12"/>
      <c r="E6043" s="42"/>
      <c r="F6043" s="42"/>
      <c r="G6043" s="42"/>
      <c r="H6043" s="43"/>
      <c r="I6043" s="12"/>
      <c r="J6043" s="43"/>
      <c r="K6043" s="43"/>
      <c r="L6043" s="197"/>
      <c r="M6043" s="45" t="str">
        <f t="shared" si="322"/>
        <v/>
      </c>
      <c r="N6043" s="46" t="str">
        <f t="shared" si="323"/>
        <v/>
      </c>
      <c r="O6043" s="47"/>
      <c r="P6043" s="48"/>
      <c r="Q6043" s="41"/>
      <c r="R6043" s="12"/>
      <c r="S6043" s="43"/>
      <c r="T6043" s="49"/>
      <c r="U6043" s="50"/>
      <c r="V6043" s="50"/>
      <c r="W6043" s="50"/>
      <c r="X6043" s="50"/>
      <c r="Y6043" s="42"/>
      <c r="Z6043" s="42"/>
      <c r="AA6043" s="242"/>
      <c r="AB6043" s="42"/>
      <c r="AC6043" s="49"/>
      <c r="AD6043" s="43"/>
      <c r="AE6043" s="43"/>
      <c r="AF6043" s="42"/>
    </row>
    <row r="6044" spans="1:32" x14ac:dyDescent="0.2">
      <c r="A6044" s="42"/>
      <c r="B6044" s="40"/>
      <c r="C6044" s="40"/>
      <c r="D6044" s="12"/>
      <c r="E6044" s="42"/>
      <c r="F6044" s="42"/>
      <c r="G6044" s="42"/>
      <c r="H6044" s="43"/>
      <c r="I6044" s="12"/>
      <c r="J6044" s="43"/>
      <c r="K6044" s="43"/>
      <c r="L6044" s="197"/>
      <c r="M6044" s="45" t="str">
        <f t="shared" si="322"/>
        <v/>
      </c>
      <c r="N6044" s="46" t="str">
        <f t="shared" si="323"/>
        <v/>
      </c>
      <c r="O6044" s="47"/>
      <c r="P6044" s="48"/>
      <c r="Q6044" s="41"/>
      <c r="R6044" s="12"/>
      <c r="S6044" s="43"/>
      <c r="T6044" s="49"/>
      <c r="U6044" s="50"/>
      <c r="V6044" s="50"/>
      <c r="W6044" s="50"/>
      <c r="X6044" s="50"/>
      <c r="Y6044" s="42"/>
      <c r="Z6044" s="42"/>
      <c r="AA6044" s="242"/>
      <c r="AB6044" s="42"/>
      <c r="AC6044" s="49"/>
      <c r="AD6044" s="43"/>
      <c r="AE6044" s="43"/>
      <c r="AF6044" s="42"/>
    </row>
    <row r="6045" spans="1:32" x14ac:dyDescent="0.2">
      <c r="A6045" s="42"/>
      <c r="B6045" s="40"/>
      <c r="C6045" s="40"/>
      <c r="D6045" s="12"/>
      <c r="E6045" s="42"/>
      <c r="F6045" s="42"/>
      <c r="G6045" s="42"/>
      <c r="H6045" s="43"/>
      <c r="I6045" s="12"/>
      <c r="J6045" s="43"/>
      <c r="K6045" s="43"/>
      <c r="L6045" s="197"/>
      <c r="M6045" s="45" t="str">
        <f t="shared" si="322"/>
        <v/>
      </c>
      <c r="N6045" s="46" t="str">
        <f t="shared" si="323"/>
        <v/>
      </c>
      <c r="O6045" s="47"/>
      <c r="P6045" s="48"/>
      <c r="Q6045" s="41"/>
      <c r="R6045" s="12"/>
      <c r="S6045" s="43"/>
      <c r="T6045" s="49"/>
      <c r="U6045" s="50"/>
      <c r="V6045" s="50"/>
      <c r="W6045" s="50"/>
      <c r="X6045" s="50"/>
      <c r="Y6045" s="42"/>
      <c r="Z6045" s="42"/>
      <c r="AA6045" s="242"/>
      <c r="AB6045" s="42"/>
      <c r="AC6045" s="49"/>
      <c r="AD6045" s="43"/>
      <c r="AE6045" s="43"/>
      <c r="AF6045" s="42"/>
    </row>
    <row r="6046" spans="1:32" x14ac:dyDescent="0.2">
      <c r="A6046" s="42"/>
      <c r="B6046" s="40"/>
      <c r="C6046" s="40"/>
      <c r="D6046" s="12"/>
      <c r="E6046" s="42"/>
      <c r="F6046" s="42"/>
      <c r="G6046" s="42"/>
      <c r="H6046" s="43"/>
      <c r="I6046" s="12"/>
      <c r="J6046" s="43"/>
      <c r="K6046" s="43"/>
      <c r="L6046" s="197"/>
      <c r="M6046" s="45" t="str">
        <f t="shared" si="322"/>
        <v/>
      </c>
      <c r="N6046" s="46" t="str">
        <f t="shared" si="323"/>
        <v/>
      </c>
      <c r="O6046" s="47"/>
      <c r="P6046" s="48"/>
      <c r="Q6046" s="41"/>
      <c r="R6046" s="12"/>
      <c r="S6046" s="43"/>
      <c r="T6046" s="49"/>
      <c r="U6046" s="50"/>
      <c r="V6046" s="50"/>
      <c r="W6046" s="50"/>
      <c r="X6046" s="50"/>
      <c r="Y6046" s="42"/>
      <c r="Z6046" s="42"/>
      <c r="AA6046" s="242"/>
      <c r="AB6046" s="42"/>
      <c r="AC6046" s="49"/>
      <c r="AD6046" s="43"/>
      <c r="AE6046" s="43"/>
      <c r="AF6046" s="42"/>
    </row>
    <row r="6047" spans="1:32" x14ac:dyDescent="0.2">
      <c r="A6047" s="42"/>
      <c r="B6047" s="40"/>
      <c r="C6047" s="40"/>
      <c r="D6047" s="12"/>
      <c r="E6047" s="42"/>
      <c r="F6047" s="42"/>
      <c r="G6047" s="42"/>
      <c r="H6047" s="43"/>
      <c r="I6047" s="12"/>
      <c r="J6047" s="43"/>
      <c r="K6047" s="43"/>
      <c r="L6047" s="197"/>
      <c r="M6047" s="45" t="str">
        <f t="shared" si="322"/>
        <v/>
      </c>
      <c r="N6047" s="46" t="str">
        <f t="shared" si="323"/>
        <v/>
      </c>
      <c r="O6047" s="47"/>
      <c r="P6047" s="48"/>
      <c r="Q6047" s="41"/>
      <c r="R6047" s="12"/>
      <c r="S6047" s="43"/>
      <c r="T6047" s="49"/>
      <c r="U6047" s="50"/>
      <c r="V6047" s="50"/>
      <c r="W6047" s="50"/>
      <c r="X6047" s="50"/>
      <c r="Y6047" s="42"/>
      <c r="Z6047" s="42"/>
      <c r="AA6047" s="242"/>
      <c r="AB6047" s="42"/>
      <c r="AC6047" s="49"/>
      <c r="AD6047" s="43"/>
      <c r="AE6047" s="43"/>
      <c r="AF6047" s="42"/>
    </row>
    <row r="6048" spans="1:32" x14ac:dyDescent="0.2">
      <c r="A6048" s="42"/>
      <c r="B6048" s="40"/>
      <c r="C6048" s="40"/>
      <c r="D6048" s="12"/>
      <c r="E6048" s="42"/>
      <c r="F6048" s="42"/>
      <c r="G6048" s="42"/>
      <c r="H6048" s="43"/>
      <c r="I6048" s="12"/>
      <c r="J6048" s="43"/>
      <c r="K6048" s="43"/>
      <c r="L6048" s="197"/>
      <c r="M6048" s="45" t="str">
        <f t="shared" si="322"/>
        <v/>
      </c>
      <c r="N6048" s="46" t="str">
        <f t="shared" si="323"/>
        <v/>
      </c>
      <c r="O6048" s="47"/>
      <c r="P6048" s="48"/>
      <c r="Q6048" s="41"/>
      <c r="R6048" s="12"/>
      <c r="S6048" s="43"/>
      <c r="T6048" s="49"/>
      <c r="U6048" s="50"/>
      <c r="V6048" s="50"/>
      <c r="W6048" s="50"/>
      <c r="X6048" s="50"/>
      <c r="Y6048" s="42"/>
      <c r="Z6048" s="42"/>
      <c r="AA6048" s="242"/>
      <c r="AB6048" s="42"/>
      <c r="AC6048" s="49"/>
      <c r="AD6048" s="43"/>
      <c r="AE6048" s="43"/>
      <c r="AF6048" s="42"/>
    </row>
    <row r="6049" spans="1:32" x14ac:dyDescent="0.2">
      <c r="A6049" s="42"/>
      <c r="B6049" s="40"/>
      <c r="C6049" s="40"/>
      <c r="D6049" s="12"/>
      <c r="E6049" s="42"/>
      <c r="F6049" s="42"/>
      <c r="G6049" s="42"/>
      <c r="H6049" s="43"/>
      <c r="I6049" s="12"/>
      <c r="J6049" s="43"/>
      <c r="K6049" s="43"/>
      <c r="L6049" s="197"/>
      <c r="M6049" s="45" t="str">
        <f t="shared" si="322"/>
        <v/>
      </c>
      <c r="N6049" s="46" t="str">
        <f t="shared" si="323"/>
        <v/>
      </c>
      <c r="O6049" s="47"/>
      <c r="P6049" s="48"/>
      <c r="Q6049" s="41"/>
      <c r="R6049" s="12"/>
      <c r="S6049" s="43"/>
      <c r="T6049" s="49"/>
      <c r="U6049" s="50"/>
      <c r="V6049" s="50"/>
      <c r="W6049" s="50"/>
      <c r="X6049" s="50"/>
      <c r="Y6049" s="42"/>
      <c r="Z6049" s="42"/>
      <c r="AA6049" s="242"/>
      <c r="AB6049" s="42"/>
      <c r="AC6049" s="49"/>
      <c r="AD6049" s="43"/>
      <c r="AE6049" s="43"/>
      <c r="AF6049" s="42"/>
    </row>
    <row r="6050" spans="1:32" x14ac:dyDescent="0.2">
      <c r="A6050" s="42"/>
      <c r="B6050" s="40"/>
      <c r="C6050" s="40"/>
      <c r="D6050" s="12"/>
      <c r="E6050" s="42"/>
      <c r="F6050" s="42"/>
      <c r="G6050" s="42"/>
      <c r="H6050" s="43"/>
      <c r="I6050" s="12"/>
      <c r="J6050" s="43"/>
      <c r="K6050" s="43"/>
      <c r="L6050" s="197"/>
      <c r="M6050" s="45" t="str">
        <f t="shared" si="322"/>
        <v/>
      </c>
      <c r="N6050" s="46" t="str">
        <f t="shared" si="323"/>
        <v/>
      </c>
      <c r="O6050" s="47"/>
      <c r="P6050" s="48"/>
      <c r="Q6050" s="41"/>
      <c r="R6050" s="12"/>
      <c r="S6050" s="43"/>
      <c r="T6050" s="49"/>
      <c r="U6050" s="50"/>
      <c r="V6050" s="50"/>
      <c r="W6050" s="50"/>
      <c r="X6050" s="50"/>
      <c r="Y6050" s="42"/>
      <c r="Z6050" s="42"/>
      <c r="AA6050" s="242"/>
      <c r="AB6050" s="42"/>
      <c r="AC6050" s="49"/>
      <c r="AD6050" s="43"/>
      <c r="AE6050" s="43"/>
      <c r="AF6050" s="42"/>
    </row>
    <row r="6051" spans="1:32" x14ac:dyDescent="0.2">
      <c r="A6051" s="42"/>
      <c r="B6051" s="40"/>
      <c r="C6051" s="40"/>
      <c r="D6051" s="12"/>
      <c r="E6051" s="42"/>
      <c r="F6051" s="42"/>
      <c r="G6051" s="42"/>
      <c r="H6051" s="43"/>
      <c r="I6051" s="12"/>
      <c r="J6051" s="43"/>
      <c r="K6051" s="43"/>
      <c r="L6051" s="197"/>
      <c r="M6051" s="45" t="str">
        <f t="shared" si="322"/>
        <v/>
      </c>
      <c r="N6051" s="46" t="str">
        <f t="shared" si="323"/>
        <v/>
      </c>
      <c r="O6051" s="47"/>
      <c r="P6051" s="48"/>
      <c r="Q6051" s="41"/>
      <c r="R6051" s="12"/>
      <c r="S6051" s="43"/>
      <c r="T6051" s="49"/>
      <c r="U6051" s="50"/>
      <c r="V6051" s="50"/>
      <c r="W6051" s="50"/>
      <c r="X6051" s="50"/>
      <c r="Y6051" s="42"/>
      <c r="Z6051" s="42"/>
      <c r="AA6051" s="242"/>
      <c r="AB6051" s="42"/>
      <c r="AC6051" s="49"/>
      <c r="AD6051" s="43"/>
      <c r="AE6051" s="43"/>
      <c r="AF6051" s="42"/>
    </row>
    <row r="6052" spans="1:32" x14ac:dyDescent="0.2">
      <c r="A6052" s="42"/>
      <c r="B6052" s="40"/>
      <c r="C6052" s="40"/>
      <c r="D6052" s="12"/>
      <c r="E6052" s="42"/>
      <c r="F6052" s="42"/>
      <c r="G6052" s="42"/>
      <c r="H6052" s="43"/>
      <c r="I6052" s="12"/>
      <c r="J6052" s="43"/>
      <c r="K6052" s="43"/>
      <c r="L6052" s="197"/>
      <c r="M6052" s="45" t="str">
        <f t="shared" si="322"/>
        <v/>
      </c>
      <c r="N6052" s="46" t="str">
        <f t="shared" si="323"/>
        <v/>
      </c>
      <c r="O6052" s="47"/>
      <c r="P6052" s="48"/>
      <c r="Q6052" s="41"/>
      <c r="R6052" s="12"/>
      <c r="S6052" s="43"/>
      <c r="T6052" s="49"/>
      <c r="U6052" s="50"/>
      <c r="V6052" s="50"/>
      <c r="W6052" s="50"/>
      <c r="X6052" s="50"/>
      <c r="Y6052" s="42"/>
      <c r="Z6052" s="42"/>
      <c r="AA6052" s="242"/>
      <c r="AB6052" s="42"/>
      <c r="AC6052" s="49"/>
      <c r="AD6052" s="43"/>
      <c r="AE6052" s="43"/>
      <c r="AF6052" s="42"/>
    </row>
    <row r="6053" spans="1:32" x14ac:dyDescent="0.2">
      <c r="A6053" s="42"/>
      <c r="B6053" s="40"/>
      <c r="C6053" s="40"/>
      <c r="D6053" s="12"/>
      <c r="E6053" s="42"/>
      <c r="F6053" s="42"/>
      <c r="G6053" s="42"/>
      <c r="H6053" s="43"/>
      <c r="I6053" s="12"/>
      <c r="J6053" s="43"/>
      <c r="K6053" s="43"/>
      <c r="L6053" s="197"/>
      <c r="M6053" s="45" t="str">
        <f t="shared" si="322"/>
        <v/>
      </c>
      <c r="N6053" s="46" t="str">
        <f t="shared" si="323"/>
        <v/>
      </c>
      <c r="O6053" s="47"/>
      <c r="P6053" s="48"/>
      <c r="Q6053" s="41"/>
      <c r="R6053" s="12"/>
      <c r="S6053" s="43"/>
      <c r="T6053" s="49"/>
      <c r="U6053" s="50"/>
      <c r="V6053" s="50"/>
      <c r="W6053" s="50"/>
      <c r="X6053" s="50"/>
      <c r="Y6053" s="42"/>
      <c r="Z6053" s="42"/>
      <c r="AA6053" s="242"/>
      <c r="AB6053" s="42"/>
      <c r="AC6053" s="49"/>
      <c r="AD6053" s="43"/>
      <c r="AE6053" s="43"/>
      <c r="AF6053" s="42"/>
    </row>
    <row r="6054" spans="1:32" x14ac:dyDescent="0.2">
      <c r="A6054" s="42"/>
      <c r="B6054" s="40"/>
      <c r="C6054" s="40"/>
      <c r="D6054" s="12"/>
      <c r="E6054" s="42"/>
      <c r="F6054" s="42"/>
      <c r="G6054" s="42"/>
      <c r="H6054" s="43"/>
      <c r="I6054" s="12"/>
      <c r="J6054" s="43"/>
      <c r="K6054" s="43"/>
      <c r="L6054" s="197"/>
      <c r="M6054" s="45" t="str">
        <f t="shared" si="322"/>
        <v/>
      </c>
      <c r="N6054" s="46" t="str">
        <f t="shared" si="323"/>
        <v/>
      </c>
      <c r="O6054" s="47"/>
      <c r="P6054" s="48"/>
      <c r="Q6054" s="41"/>
      <c r="R6054" s="12"/>
      <c r="S6054" s="43"/>
      <c r="T6054" s="49"/>
      <c r="U6054" s="50"/>
      <c r="V6054" s="50"/>
      <c r="W6054" s="50"/>
      <c r="X6054" s="50"/>
      <c r="Y6054" s="42"/>
      <c r="Z6054" s="42"/>
      <c r="AA6054" s="242"/>
      <c r="AB6054" s="42"/>
      <c r="AC6054" s="49"/>
      <c r="AD6054" s="43"/>
      <c r="AE6054" s="43"/>
      <c r="AF6054" s="42"/>
    </row>
    <row r="6055" spans="1:32" x14ac:dyDescent="0.2">
      <c r="A6055" s="42"/>
      <c r="B6055" s="40"/>
      <c r="C6055" s="40"/>
      <c r="D6055" s="12"/>
      <c r="E6055" s="42"/>
      <c r="F6055" s="42"/>
      <c r="G6055" s="42"/>
      <c r="H6055" s="43"/>
      <c r="I6055" s="12"/>
      <c r="J6055" s="43"/>
      <c r="K6055" s="43"/>
      <c r="L6055" s="197"/>
      <c r="M6055" s="45" t="str">
        <f t="shared" si="322"/>
        <v/>
      </c>
      <c r="N6055" s="46" t="str">
        <f t="shared" si="323"/>
        <v/>
      </c>
      <c r="O6055" s="47"/>
      <c r="P6055" s="48"/>
      <c r="Q6055" s="41"/>
      <c r="R6055" s="12"/>
      <c r="S6055" s="43"/>
      <c r="T6055" s="49"/>
      <c r="U6055" s="50"/>
      <c r="V6055" s="50"/>
      <c r="W6055" s="50"/>
      <c r="X6055" s="50"/>
      <c r="Y6055" s="42"/>
      <c r="Z6055" s="42"/>
      <c r="AA6055" s="242"/>
      <c r="AB6055" s="42"/>
      <c r="AC6055" s="49"/>
      <c r="AD6055" s="43"/>
      <c r="AE6055" s="43"/>
      <c r="AF6055" s="42"/>
    </row>
    <row r="6056" spans="1:32" x14ac:dyDescent="0.2">
      <c r="A6056" s="42"/>
      <c r="B6056" s="40"/>
      <c r="C6056" s="40"/>
      <c r="D6056" s="12"/>
      <c r="E6056" s="42"/>
      <c r="F6056" s="42"/>
      <c r="G6056" s="42"/>
      <c r="H6056" s="43"/>
      <c r="I6056" s="12"/>
      <c r="J6056" s="43"/>
      <c r="K6056" s="43"/>
      <c r="L6056" s="197"/>
      <c r="M6056" s="45" t="str">
        <f t="shared" si="322"/>
        <v/>
      </c>
      <c r="N6056" s="46" t="str">
        <f t="shared" si="323"/>
        <v/>
      </c>
      <c r="O6056" s="47"/>
      <c r="P6056" s="48"/>
      <c r="Q6056" s="41"/>
      <c r="R6056" s="12"/>
      <c r="S6056" s="43"/>
      <c r="T6056" s="49"/>
      <c r="U6056" s="50"/>
      <c r="V6056" s="50"/>
      <c r="W6056" s="50"/>
      <c r="X6056" s="50"/>
      <c r="Y6056" s="42"/>
      <c r="Z6056" s="42"/>
      <c r="AA6056" s="242"/>
      <c r="AB6056" s="42"/>
      <c r="AC6056" s="49"/>
      <c r="AD6056" s="43"/>
      <c r="AE6056" s="43"/>
      <c r="AF6056" s="42"/>
    </row>
    <row r="6057" spans="1:32" x14ac:dyDescent="0.2">
      <c r="A6057" s="42"/>
      <c r="B6057" s="40"/>
      <c r="C6057" s="40"/>
      <c r="D6057" s="12"/>
      <c r="E6057" s="42"/>
      <c r="F6057" s="42"/>
      <c r="G6057" s="42"/>
      <c r="H6057" s="43"/>
      <c r="I6057" s="12"/>
      <c r="J6057" s="43"/>
      <c r="K6057" s="43"/>
      <c r="L6057" s="197"/>
      <c r="M6057" s="45" t="str">
        <f t="shared" si="322"/>
        <v/>
      </c>
      <c r="N6057" s="46" t="str">
        <f t="shared" si="323"/>
        <v/>
      </c>
      <c r="O6057" s="47"/>
      <c r="P6057" s="48"/>
      <c r="Q6057" s="41"/>
      <c r="R6057" s="12"/>
      <c r="S6057" s="43"/>
      <c r="T6057" s="49"/>
      <c r="U6057" s="50"/>
      <c r="V6057" s="50"/>
      <c r="W6057" s="50"/>
      <c r="X6057" s="50"/>
      <c r="Y6057" s="42"/>
      <c r="Z6057" s="42"/>
      <c r="AA6057" s="242"/>
      <c r="AB6057" s="42"/>
      <c r="AC6057" s="49"/>
      <c r="AD6057" s="43"/>
      <c r="AE6057" s="43"/>
      <c r="AF6057" s="42"/>
    </row>
    <row r="6058" spans="1:32" x14ac:dyDescent="0.2">
      <c r="A6058" s="42"/>
      <c r="B6058" s="40"/>
      <c r="C6058" s="40"/>
      <c r="D6058" s="12"/>
      <c r="E6058" s="42"/>
      <c r="F6058" s="42"/>
      <c r="G6058" s="42"/>
      <c r="H6058" s="43"/>
      <c r="I6058" s="12"/>
      <c r="J6058" s="43"/>
      <c r="K6058" s="43"/>
      <c r="L6058" s="197"/>
      <c r="M6058" s="45" t="str">
        <f t="shared" si="322"/>
        <v/>
      </c>
      <c r="N6058" s="46" t="str">
        <f t="shared" si="323"/>
        <v/>
      </c>
      <c r="O6058" s="47"/>
      <c r="P6058" s="48"/>
      <c r="Q6058" s="41"/>
      <c r="R6058" s="12"/>
      <c r="S6058" s="43"/>
      <c r="T6058" s="49"/>
      <c r="U6058" s="50"/>
      <c r="V6058" s="50"/>
      <c r="W6058" s="50"/>
      <c r="X6058" s="50"/>
      <c r="Y6058" s="42"/>
      <c r="Z6058" s="42"/>
      <c r="AA6058" s="242"/>
      <c r="AB6058" s="42"/>
      <c r="AC6058" s="49"/>
      <c r="AD6058" s="43"/>
      <c r="AE6058" s="43"/>
      <c r="AF6058" s="42"/>
    </row>
    <row r="6059" spans="1:32" x14ac:dyDescent="0.2">
      <c r="A6059" s="42"/>
      <c r="B6059" s="40"/>
      <c r="C6059" s="40"/>
      <c r="D6059" s="12"/>
      <c r="E6059" s="42"/>
      <c r="F6059" s="42"/>
      <c r="G6059" s="42"/>
      <c r="H6059" s="43"/>
      <c r="I6059" s="12"/>
      <c r="J6059" s="43"/>
      <c r="K6059" s="43"/>
      <c r="L6059" s="197"/>
      <c r="M6059" s="45" t="str">
        <f t="shared" si="322"/>
        <v/>
      </c>
      <c r="N6059" s="46" t="str">
        <f t="shared" si="323"/>
        <v/>
      </c>
      <c r="O6059" s="47"/>
      <c r="P6059" s="48"/>
      <c r="Q6059" s="41"/>
      <c r="R6059" s="12"/>
      <c r="S6059" s="43"/>
      <c r="T6059" s="49"/>
      <c r="U6059" s="50"/>
      <c r="V6059" s="50"/>
      <c r="W6059" s="50"/>
      <c r="X6059" s="50"/>
      <c r="Y6059" s="42"/>
      <c r="Z6059" s="42"/>
      <c r="AA6059" s="242"/>
      <c r="AB6059" s="42"/>
      <c r="AC6059" s="49"/>
      <c r="AD6059" s="43"/>
      <c r="AE6059" s="43"/>
      <c r="AF6059" s="42"/>
    </row>
    <row r="6060" spans="1:32" x14ac:dyDescent="0.2">
      <c r="A6060" s="42"/>
      <c r="B6060" s="40"/>
      <c r="C6060" s="40"/>
      <c r="D6060" s="12"/>
      <c r="E6060" s="42"/>
      <c r="F6060" s="42"/>
      <c r="G6060" s="42"/>
      <c r="H6060" s="43"/>
      <c r="I6060" s="12"/>
      <c r="J6060" s="43"/>
      <c r="K6060" s="43"/>
      <c r="L6060" s="197"/>
      <c r="M6060" s="45" t="str">
        <f t="shared" si="322"/>
        <v/>
      </c>
      <c r="N6060" s="46" t="str">
        <f t="shared" si="323"/>
        <v/>
      </c>
      <c r="O6060" s="47"/>
      <c r="P6060" s="48"/>
      <c r="Q6060" s="41"/>
      <c r="R6060" s="12"/>
      <c r="S6060" s="43"/>
      <c r="T6060" s="49"/>
      <c r="U6060" s="50"/>
      <c r="V6060" s="50"/>
      <c r="W6060" s="50"/>
      <c r="X6060" s="50"/>
      <c r="Y6060" s="42"/>
      <c r="Z6060" s="42"/>
      <c r="AA6060" s="242"/>
      <c r="AB6060" s="42"/>
      <c r="AC6060" s="49"/>
      <c r="AD6060" s="43"/>
      <c r="AE6060" s="43"/>
      <c r="AF6060" s="42"/>
    </row>
    <row r="6061" spans="1:32" x14ac:dyDescent="0.2">
      <c r="A6061" s="42"/>
      <c r="B6061" s="40"/>
      <c r="C6061" s="40"/>
      <c r="D6061" s="12"/>
      <c r="E6061" s="42"/>
      <c r="F6061" s="42"/>
      <c r="G6061" s="42"/>
      <c r="H6061" s="43"/>
      <c r="I6061" s="12"/>
      <c r="J6061" s="43"/>
      <c r="K6061" s="43"/>
      <c r="L6061" s="197"/>
      <c r="M6061" s="45" t="str">
        <f t="shared" si="322"/>
        <v/>
      </c>
      <c r="N6061" s="46" t="str">
        <f t="shared" si="323"/>
        <v/>
      </c>
      <c r="O6061" s="47"/>
      <c r="P6061" s="48"/>
      <c r="Q6061" s="41"/>
      <c r="R6061" s="12"/>
      <c r="S6061" s="43"/>
      <c r="T6061" s="49"/>
      <c r="U6061" s="50"/>
      <c r="V6061" s="50"/>
      <c r="W6061" s="50"/>
      <c r="X6061" s="50"/>
      <c r="Y6061" s="42"/>
      <c r="Z6061" s="42"/>
      <c r="AA6061" s="242"/>
      <c r="AB6061" s="42"/>
      <c r="AC6061" s="49"/>
      <c r="AD6061" s="43"/>
      <c r="AE6061" s="43"/>
      <c r="AF6061" s="42"/>
    </row>
    <row r="6062" spans="1:32" x14ac:dyDescent="0.2">
      <c r="A6062" s="42"/>
      <c r="B6062" s="40"/>
      <c r="C6062" s="40"/>
      <c r="D6062" s="12"/>
      <c r="E6062" s="42"/>
      <c r="F6062" s="42"/>
      <c r="G6062" s="42"/>
      <c r="H6062" s="43"/>
      <c r="I6062" s="12"/>
      <c r="J6062" s="43"/>
      <c r="K6062" s="43"/>
      <c r="L6062" s="197"/>
      <c r="M6062" s="45" t="str">
        <f t="shared" si="322"/>
        <v/>
      </c>
      <c r="N6062" s="46" t="str">
        <f t="shared" si="323"/>
        <v/>
      </c>
      <c r="O6062" s="47"/>
      <c r="P6062" s="48"/>
      <c r="Q6062" s="41"/>
      <c r="R6062" s="12"/>
      <c r="S6062" s="43"/>
      <c r="T6062" s="49"/>
      <c r="U6062" s="50"/>
      <c r="V6062" s="50"/>
      <c r="W6062" s="50"/>
      <c r="X6062" s="50"/>
      <c r="Y6062" s="42"/>
      <c r="Z6062" s="42"/>
      <c r="AA6062" s="242"/>
      <c r="AB6062" s="42"/>
      <c r="AC6062" s="49"/>
      <c r="AD6062" s="43"/>
      <c r="AE6062" s="43"/>
      <c r="AF6062" s="42"/>
    </row>
    <row r="6063" spans="1:32" x14ac:dyDescent="0.2">
      <c r="A6063" s="42"/>
      <c r="B6063" s="40"/>
      <c r="C6063" s="40"/>
      <c r="D6063" s="12"/>
      <c r="E6063" s="42"/>
      <c r="F6063" s="42"/>
      <c r="G6063" s="42"/>
      <c r="H6063" s="43"/>
      <c r="I6063" s="12"/>
      <c r="J6063" s="43"/>
      <c r="K6063" s="43"/>
      <c r="L6063" s="197"/>
      <c r="M6063" s="45" t="str">
        <f t="shared" si="322"/>
        <v/>
      </c>
      <c r="N6063" s="46" t="str">
        <f t="shared" si="323"/>
        <v/>
      </c>
      <c r="O6063" s="47"/>
      <c r="P6063" s="48"/>
      <c r="Q6063" s="41"/>
      <c r="R6063" s="12"/>
      <c r="S6063" s="43"/>
      <c r="T6063" s="49"/>
      <c r="U6063" s="50"/>
      <c r="V6063" s="50"/>
      <c r="W6063" s="50"/>
      <c r="X6063" s="50"/>
      <c r="Y6063" s="42"/>
      <c r="Z6063" s="42"/>
      <c r="AA6063" s="242"/>
      <c r="AB6063" s="42"/>
      <c r="AC6063" s="49"/>
      <c r="AD6063" s="43"/>
      <c r="AE6063" s="43"/>
      <c r="AF6063" s="42"/>
    </row>
    <row r="6064" spans="1:32" x14ac:dyDescent="0.2">
      <c r="A6064" s="42"/>
      <c r="B6064" s="40"/>
      <c r="C6064" s="40"/>
      <c r="D6064" s="12"/>
      <c r="E6064" s="42"/>
      <c r="F6064" s="42"/>
      <c r="G6064" s="42"/>
      <c r="H6064" s="43"/>
      <c r="I6064" s="12"/>
      <c r="J6064" s="43"/>
      <c r="K6064" s="43"/>
      <c r="L6064" s="197"/>
      <c r="M6064" s="45" t="str">
        <f t="shared" si="322"/>
        <v/>
      </c>
      <c r="N6064" s="46" t="str">
        <f t="shared" si="323"/>
        <v/>
      </c>
      <c r="O6064" s="47"/>
      <c r="P6064" s="48"/>
      <c r="Q6064" s="41"/>
      <c r="R6064" s="12"/>
      <c r="S6064" s="43"/>
      <c r="T6064" s="49"/>
      <c r="U6064" s="50"/>
      <c r="V6064" s="50"/>
      <c r="W6064" s="50"/>
      <c r="X6064" s="50"/>
      <c r="Y6064" s="42"/>
      <c r="Z6064" s="42"/>
      <c r="AA6064" s="242"/>
      <c r="AB6064" s="42"/>
      <c r="AC6064" s="49"/>
      <c r="AD6064" s="43"/>
      <c r="AE6064" s="43"/>
      <c r="AF6064" s="42"/>
    </row>
    <row r="6065" spans="1:32" x14ac:dyDescent="0.2">
      <c r="A6065" s="42"/>
      <c r="B6065" s="40"/>
      <c r="C6065" s="40"/>
      <c r="D6065" s="12"/>
      <c r="E6065" s="42"/>
      <c r="F6065" s="42"/>
      <c r="G6065" s="42"/>
      <c r="H6065" s="43"/>
      <c r="I6065" s="12"/>
      <c r="J6065" s="43"/>
      <c r="K6065" s="43"/>
      <c r="L6065" s="197"/>
      <c r="M6065" s="45" t="str">
        <f t="shared" si="322"/>
        <v/>
      </c>
      <c r="N6065" s="46" t="str">
        <f t="shared" si="323"/>
        <v/>
      </c>
      <c r="O6065" s="47"/>
      <c r="P6065" s="48"/>
      <c r="Q6065" s="41"/>
      <c r="R6065" s="12"/>
      <c r="S6065" s="43"/>
      <c r="T6065" s="49"/>
      <c r="U6065" s="50"/>
      <c r="V6065" s="50"/>
      <c r="W6065" s="50"/>
      <c r="X6065" s="50"/>
      <c r="Y6065" s="42"/>
      <c r="Z6065" s="42"/>
      <c r="AA6065" s="242"/>
      <c r="AB6065" s="42"/>
      <c r="AC6065" s="49"/>
      <c r="AD6065" s="43"/>
      <c r="AE6065" s="43"/>
      <c r="AF6065" s="42"/>
    </row>
    <row r="6066" spans="1:32" x14ac:dyDescent="0.2">
      <c r="A6066" s="42"/>
      <c r="B6066" s="40"/>
      <c r="C6066" s="40"/>
      <c r="D6066" s="12"/>
      <c r="E6066" s="42"/>
      <c r="F6066" s="42"/>
      <c r="G6066" s="42"/>
      <c r="H6066" s="43"/>
      <c r="I6066" s="12"/>
      <c r="J6066" s="43"/>
      <c r="K6066" s="43"/>
      <c r="L6066" s="197"/>
      <c r="M6066" s="45" t="str">
        <f t="shared" si="322"/>
        <v/>
      </c>
      <c r="N6066" s="46" t="str">
        <f t="shared" si="323"/>
        <v/>
      </c>
      <c r="O6066" s="47"/>
      <c r="P6066" s="48"/>
      <c r="Q6066" s="41"/>
      <c r="R6066" s="12"/>
      <c r="S6066" s="43"/>
      <c r="T6066" s="49"/>
      <c r="U6066" s="50"/>
      <c r="V6066" s="50"/>
      <c r="W6066" s="50"/>
      <c r="X6066" s="50"/>
      <c r="Y6066" s="42"/>
      <c r="Z6066" s="42"/>
      <c r="AA6066" s="242"/>
      <c r="AB6066" s="42"/>
      <c r="AC6066" s="49"/>
      <c r="AD6066" s="43"/>
      <c r="AE6066" s="43"/>
      <c r="AF6066" s="42"/>
    </row>
    <row r="6067" spans="1:32" x14ac:dyDescent="0.2">
      <c r="A6067" s="42"/>
      <c r="B6067" s="40"/>
      <c r="C6067" s="40"/>
      <c r="D6067" s="12"/>
      <c r="E6067" s="42"/>
      <c r="F6067" s="42"/>
      <c r="G6067" s="42"/>
      <c r="H6067" s="43"/>
      <c r="I6067" s="12"/>
      <c r="J6067" s="43"/>
      <c r="K6067" s="43"/>
      <c r="L6067" s="197"/>
      <c r="M6067" s="45" t="str">
        <f t="shared" si="322"/>
        <v/>
      </c>
      <c r="N6067" s="46" t="str">
        <f t="shared" si="323"/>
        <v/>
      </c>
      <c r="O6067" s="47"/>
      <c r="P6067" s="48"/>
      <c r="Q6067" s="41"/>
      <c r="R6067" s="12"/>
      <c r="S6067" s="43"/>
      <c r="T6067" s="49"/>
      <c r="U6067" s="50"/>
      <c r="V6067" s="50"/>
      <c r="W6067" s="50"/>
      <c r="X6067" s="50"/>
      <c r="Y6067" s="42"/>
      <c r="Z6067" s="42"/>
      <c r="AA6067" s="242"/>
      <c r="AB6067" s="42"/>
      <c r="AC6067" s="49"/>
      <c r="AD6067" s="43"/>
      <c r="AE6067" s="43"/>
      <c r="AF6067" s="42"/>
    </row>
    <row r="6068" spans="1:32" x14ac:dyDescent="0.2">
      <c r="A6068" s="42"/>
      <c r="B6068" s="40"/>
      <c r="C6068" s="40"/>
      <c r="D6068" s="12"/>
      <c r="E6068" s="42"/>
      <c r="F6068" s="42"/>
      <c r="G6068" s="42"/>
      <c r="H6068" s="43"/>
      <c r="I6068" s="12"/>
      <c r="J6068" s="43"/>
      <c r="K6068" s="43"/>
      <c r="L6068" s="197"/>
      <c r="M6068" s="45" t="str">
        <f t="shared" si="322"/>
        <v/>
      </c>
      <c r="N6068" s="46" t="str">
        <f t="shared" si="323"/>
        <v/>
      </c>
      <c r="O6068" s="47"/>
      <c r="P6068" s="48"/>
      <c r="Q6068" s="41"/>
      <c r="R6068" s="12"/>
      <c r="S6068" s="43"/>
      <c r="T6068" s="49"/>
      <c r="U6068" s="50"/>
      <c r="V6068" s="50"/>
      <c r="W6068" s="50"/>
      <c r="X6068" s="50"/>
      <c r="Y6068" s="42"/>
      <c r="Z6068" s="42"/>
      <c r="AA6068" s="242"/>
      <c r="AB6068" s="42"/>
      <c r="AC6068" s="49"/>
      <c r="AD6068" s="43"/>
      <c r="AE6068" s="43"/>
      <c r="AF6068" s="42"/>
    </row>
    <row r="6069" spans="1:32" x14ac:dyDescent="0.2">
      <c r="A6069" s="42"/>
      <c r="B6069" s="40"/>
      <c r="C6069" s="40"/>
      <c r="D6069" s="12"/>
      <c r="E6069" s="42"/>
      <c r="F6069" s="42"/>
      <c r="G6069" s="42"/>
      <c r="H6069" s="43"/>
      <c r="I6069" s="12"/>
      <c r="J6069" s="43"/>
      <c r="K6069" s="43"/>
      <c r="L6069" s="197"/>
      <c r="M6069" s="45" t="str">
        <f t="shared" si="322"/>
        <v/>
      </c>
      <c r="N6069" s="46" t="str">
        <f t="shared" si="323"/>
        <v/>
      </c>
      <c r="O6069" s="47"/>
      <c r="P6069" s="48"/>
      <c r="Q6069" s="41"/>
      <c r="R6069" s="12"/>
      <c r="S6069" s="43"/>
      <c r="T6069" s="49"/>
      <c r="U6069" s="50"/>
      <c r="V6069" s="50"/>
      <c r="W6069" s="50"/>
      <c r="X6069" s="50"/>
      <c r="Y6069" s="42"/>
      <c r="Z6069" s="42"/>
      <c r="AA6069" s="242"/>
      <c r="AB6069" s="42"/>
      <c r="AC6069" s="49"/>
      <c r="AD6069" s="43"/>
      <c r="AE6069" s="43"/>
      <c r="AF6069" s="42"/>
    </row>
    <row r="6070" spans="1:32" x14ac:dyDescent="0.2">
      <c r="A6070" s="42"/>
      <c r="B6070" s="40"/>
      <c r="C6070" s="40"/>
      <c r="D6070" s="12"/>
      <c r="E6070" s="42"/>
      <c r="F6070" s="42"/>
      <c r="G6070" s="42"/>
      <c r="H6070" s="43"/>
      <c r="I6070" s="12"/>
      <c r="J6070" s="43"/>
      <c r="K6070" s="43"/>
      <c r="L6070" s="197"/>
      <c r="M6070" s="45" t="str">
        <f t="shared" si="322"/>
        <v/>
      </c>
      <c r="N6070" s="46" t="str">
        <f t="shared" si="323"/>
        <v/>
      </c>
      <c r="O6070" s="47"/>
      <c r="P6070" s="48"/>
      <c r="Q6070" s="41"/>
      <c r="R6070" s="12"/>
      <c r="S6070" s="43"/>
      <c r="T6070" s="49"/>
      <c r="U6070" s="50"/>
      <c r="V6070" s="50"/>
      <c r="W6070" s="50"/>
      <c r="X6070" s="50"/>
      <c r="Y6070" s="42"/>
      <c r="Z6070" s="42"/>
      <c r="AA6070" s="242"/>
      <c r="AB6070" s="42"/>
      <c r="AC6070" s="49"/>
      <c r="AD6070" s="43"/>
      <c r="AE6070" s="43"/>
      <c r="AF6070" s="42"/>
    </row>
    <row r="6071" spans="1:32" x14ac:dyDescent="0.2">
      <c r="A6071" s="42"/>
      <c r="B6071" s="40"/>
      <c r="C6071" s="40"/>
      <c r="D6071" s="12"/>
      <c r="E6071" s="42"/>
      <c r="F6071" s="42"/>
      <c r="G6071" s="42"/>
      <c r="H6071" s="43"/>
      <c r="I6071" s="12"/>
      <c r="J6071" s="43"/>
      <c r="K6071" s="43"/>
      <c r="L6071" s="197"/>
      <c r="M6071" s="45" t="str">
        <f t="shared" ref="M6071:M6134" si="324">IF($L6071="","",IF((today-$L6071)&lt;14,(today-$L6071)&amp;" days",IF(((today-$L6071)/7)&lt;16.5,TRUNC(((today-$L6071)/7))&amp;" wks",IF(((today-$L6071)/28)&lt;18.5,TRUNC(((today-$L6071)/28))&amp;" mos",IF(((today-$L6071)/28)&gt;18.5,ROUND(((today-$L6071)/365),1)&amp;" yrs")))))</f>
        <v/>
      </c>
      <c r="N6071" s="46" t="str">
        <f t="shared" si="323"/>
        <v/>
      </c>
      <c r="O6071" s="47"/>
      <c r="P6071" s="48"/>
      <c r="Q6071" s="41"/>
      <c r="R6071" s="12"/>
      <c r="S6071" s="43"/>
      <c r="T6071" s="49"/>
      <c r="U6071" s="50"/>
      <c r="V6071" s="50"/>
      <c r="W6071" s="50"/>
      <c r="X6071" s="50"/>
      <c r="Y6071" s="42"/>
      <c r="Z6071" s="42"/>
      <c r="AA6071" s="242"/>
      <c r="AB6071" s="42"/>
      <c r="AC6071" s="49"/>
      <c r="AD6071" s="43"/>
      <c r="AE6071" s="43"/>
      <c r="AF6071" s="42"/>
    </row>
    <row r="6072" spans="1:32" x14ac:dyDescent="0.2">
      <c r="A6072" s="42"/>
      <c r="B6072" s="40"/>
      <c r="C6072" s="40"/>
      <c r="D6072" s="12"/>
      <c r="E6072" s="42"/>
      <c r="F6072" s="42"/>
      <c r="G6072" s="42"/>
      <c r="H6072" s="43"/>
      <c r="I6072" s="12"/>
      <c r="J6072" s="43"/>
      <c r="K6072" s="43"/>
      <c r="L6072" s="197"/>
      <c r="M6072" s="45" t="str">
        <f t="shared" si="324"/>
        <v/>
      </c>
      <c r="N6072" s="46" t="str">
        <f t="shared" si="323"/>
        <v/>
      </c>
      <c r="O6072" s="47"/>
      <c r="P6072" s="48"/>
      <c r="Q6072" s="41"/>
      <c r="R6072" s="12"/>
      <c r="S6072" s="43"/>
      <c r="T6072" s="49"/>
      <c r="U6072" s="50"/>
      <c r="V6072" s="50"/>
      <c r="W6072" s="50"/>
      <c r="X6072" s="50"/>
      <c r="Y6072" s="42"/>
      <c r="Z6072" s="42"/>
      <c r="AA6072" s="242"/>
      <c r="AB6072" s="42"/>
      <c r="AC6072" s="49"/>
      <c r="AD6072" s="43"/>
      <c r="AE6072" s="43"/>
      <c r="AF6072" s="42"/>
    </row>
    <row r="6073" spans="1:32" x14ac:dyDescent="0.2">
      <c r="A6073" s="42"/>
      <c r="B6073" s="40"/>
      <c r="C6073" s="40"/>
      <c r="D6073" s="12"/>
      <c r="E6073" s="42"/>
      <c r="F6073" s="42"/>
      <c r="G6073" s="42"/>
      <c r="H6073" s="43"/>
      <c r="I6073" s="12"/>
      <c r="J6073" s="43"/>
      <c r="K6073" s="43"/>
      <c r="L6073" s="197"/>
      <c r="M6073" s="45" t="str">
        <f t="shared" si="324"/>
        <v/>
      </c>
      <c r="N6073" s="46" t="str">
        <f t="shared" si="323"/>
        <v/>
      </c>
      <c r="O6073" s="47"/>
      <c r="P6073" s="48"/>
      <c r="Q6073" s="41"/>
      <c r="R6073" s="12"/>
      <c r="S6073" s="43"/>
      <c r="T6073" s="49"/>
      <c r="U6073" s="50"/>
      <c r="V6073" s="50"/>
      <c r="W6073" s="50"/>
      <c r="X6073" s="50"/>
      <c r="Y6073" s="42"/>
      <c r="Z6073" s="42"/>
      <c r="AA6073" s="242"/>
      <c r="AB6073" s="42"/>
      <c r="AC6073" s="49"/>
      <c r="AD6073" s="43"/>
      <c r="AE6073" s="43"/>
      <c r="AF6073" s="42"/>
    </row>
    <row r="6074" spans="1:32" x14ac:dyDescent="0.2">
      <c r="A6074" s="42"/>
      <c r="B6074" s="40"/>
      <c r="C6074" s="40"/>
      <c r="D6074" s="12"/>
      <c r="E6074" s="42"/>
      <c r="F6074" s="42"/>
      <c r="G6074" s="42"/>
      <c r="H6074" s="43"/>
      <c r="I6074" s="12"/>
      <c r="J6074" s="43"/>
      <c r="K6074" s="43"/>
      <c r="L6074" s="197"/>
      <c r="M6074" s="45" t="str">
        <f t="shared" si="324"/>
        <v/>
      </c>
      <c r="N6074" s="46" t="str">
        <f t="shared" si="323"/>
        <v/>
      </c>
      <c r="O6074" s="47"/>
      <c r="P6074" s="48"/>
      <c r="Q6074" s="41"/>
      <c r="R6074" s="12"/>
      <c r="S6074" s="43"/>
      <c r="T6074" s="49"/>
      <c r="U6074" s="50"/>
      <c r="V6074" s="50"/>
      <c r="W6074" s="50"/>
      <c r="X6074" s="50"/>
      <c r="Y6074" s="42"/>
      <c r="Z6074" s="42"/>
      <c r="AA6074" s="242"/>
      <c r="AB6074" s="42"/>
      <c r="AC6074" s="49"/>
      <c r="AD6074" s="43"/>
      <c r="AE6074" s="43"/>
      <c r="AF6074" s="42"/>
    </row>
    <row r="6075" spans="1:32" x14ac:dyDescent="0.2">
      <c r="A6075" s="42"/>
      <c r="B6075" s="40"/>
      <c r="C6075" s="40"/>
      <c r="D6075" s="12"/>
      <c r="E6075" s="42"/>
      <c r="F6075" s="42"/>
      <c r="G6075" s="42"/>
      <c r="H6075" s="43"/>
      <c r="I6075" s="12"/>
      <c r="J6075" s="43"/>
      <c r="K6075" s="43"/>
      <c r="L6075" s="197"/>
      <c r="M6075" s="45" t="str">
        <f t="shared" si="324"/>
        <v/>
      </c>
      <c r="N6075" s="46" t="str">
        <f t="shared" si="323"/>
        <v/>
      </c>
      <c r="O6075" s="47"/>
      <c r="P6075" s="48"/>
      <c r="Q6075" s="41"/>
      <c r="R6075" s="12"/>
      <c r="S6075" s="43"/>
      <c r="T6075" s="49"/>
      <c r="U6075" s="50"/>
      <c r="V6075" s="50"/>
      <c r="W6075" s="50"/>
      <c r="X6075" s="50"/>
      <c r="Y6075" s="42"/>
      <c r="Z6075" s="42"/>
      <c r="AA6075" s="242"/>
      <c r="AB6075" s="42"/>
      <c r="AC6075" s="49"/>
      <c r="AD6075" s="43"/>
      <c r="AE6075" s="43"/>
      <c r="AF6075" s="42"/>
    </row>
    <row r="6076" spans="1:32" x14ac:dyDescent="0.2">
      <c r="A6076" s="42"/>
      <c r="B6076" s="40"/>
      <c r="C6076" s="40"/>
      <c r="D6076" s="12"/>
      <c r="E6076" s="42"/>
      <c r="F6076" s="42"/>
      <c r="G6076" s="42"/>
      <c r="H6076" s="43"/>
      <c r="I6076" s="12"/>
      <c r="J6076" s="43"/>
      <c r="K6076" s="43"/>
      <c r="L6076" s="197"/>
      <c r="M6076" s="45" t="str">
        <f t="shared" si="324"/>
        <v/>
      </c>
      <c r="N6076" s="46" t="str">
        <f t="shared" si="323"/>
        <v/>
      </c>
      <c r="O6076" s="47"/>
      <c r="P6076" s="48"/>
      <c r="Q6076" s="41"/>
      <c r="R6076" s="12"/>
      <c r="S6076" s="43"/>
      <c r="T6076" s="49"/>
      <c r="U6076" s="50"/>
      <c r="V6076" s="50"/>
      <c r="W6076" s="50"/>
      <c r="X6076" s="50"/>
      <c r="Y6076" s="42"/>
      <c r="Z6076" s="42"/>
      <c r="AA6076" s="242"/>
      <c r="AB6076" s="42"/>
      <c r="AC6076" s="49"/>
      <c r="AD6076" s="43"/>
      <c r="AE6076" s="43"/>
      <c r="AF6076" s="42"/>
    </row>
    <row r="6077" spans="1:32" x14ac:dyDescent="0.2">
      <c r="A6077" s="42"/>
      <c r="B6077" s="40"/>
      <c r="C6077" s="40"/>
      <c r="D6077" s="12"/>
      <c r="E6077" s="42"/>
      <c r="F6077" s="42"/>
      <c r="G6077" s="42"/>
      <c r="H6077" s="43"/>
      <c r="I6077" s="12"/>
      <c r="J6077" s="43"/>
      <c r="K6077" s="43"/>
      <c r="L6077" s="197"/>
      <c r="M6077" s="45" t="str">
        <f t="shared" si="324"/>
        <v/>
      </c>
      <c r="N6077" s="46" t="str">
        <f t="shared" si="323"/>
        <v/>
      </c>
      <c r="O6077" s="47"/>
      <c r="P6077" s="48"/>
      <c r="Q6077" s="41"/>
      <c r="R6077" s="12"/>
      <c r="S6077" s="43"/>
      <c r="T6077" s="49"/>
      <c r="U6077" s="50"/>
      <c r="V6077" s="50"/>
      <c r="W6077" s="50"/>
      <c r="X6077" s="50"/>
      <c r="Y6077" s="42"/>
      <c r="Z6077" s="42"/>
      <c r="AA6077" s="242"/>
      <c r="AB6077" s="42"/>
      <c r="AC6077" s="49"/>
      <c r="AD6077" s="43"/>
      <c r="AE6077" s="43"/>
      <c r="AF6077" s="42"/>
    </row>
    <row r="6078" spans="1:32" x14ac:dyDescent="0.2">
      <c r="A6078" s="42"/>
      <c r="B6078" s="40"/>
      <c r="C6078" s="40"/>
      <c r="D6078" s="12"/>
      <c r="E6078" s="42"/>
      <c r="F6078" s="42"/>
      <c r="G6078" s="42"/>
      <c r="H6078" s="43"/>
      <c r="I6078" s="12"/>
      <c r="J6078" s="43"/>
      <c r="K6078" s="43"/>
      <c r="L6078" s="197"/>
      <c r="M6078" s="45" t="str">
        <f t="shared" si="324"/>
        <v/>
      </c>
      <c r="N6078" s="46" t="str">
        <f t="shared" si="323"/>
        <v/>
      </c>
      <c r="O6078" s="47"/>
      <c r="P6078" s="48"/>
      <c r="Q6078" s="41"/>
      <c r="R6078" s="12"/>
      <c r="S6078" s="43"/>
      <c r="T6078" s="49"/>
      <c r="U6078" s="50"/>
      <c r="V6078" s="50"/>
      <c r="W6078" s="50"/>
      <c r="X6078" s="50"/>
      <c r="Y6078" s="42"/>
      <c r="Z6078" s="42"/>
      <c r="AA6078" s="242"/>
      <c r="AB6078" s="42"/>
      <c r="AC6078" s="49"/>
      <c r="AD6078" s="43"/>
      <c r="AE6078" s="43"/>
      <c r="AF6078" s="42"/>
    </row>
    <row r="6079" spans="1:32" x14ac:dyDescent="0.2">
      <c r="A6079" s="42"/>
      <c r="B6079" s="40"/>
      <c r="C6079" s="40"/>
      <c r="D6079" s="12"/>
      <c r="E6079" s="42"/>
      <c r="F6079" s="42"/>
      <c r="G6079" s="42"/>
      <c r="H6079" s="43"/>
      <c r="I6079" s="12"/>
      <c r="J6079" s="43"/>
      <c r="K6079" s="43"/>
      <c r="L6079" s="197"/>
      <c r="M6079" s="45" t="str">
        <f t="shared" si="324"/>
        <v/>
      </c>
      <c r="N6079" s="46" t="str">
        <f t="shared" si="323"/>
        <v/>
      </c>
      <c r="O6079" s="47"/>
      <c r="P6079" s="48"/>
      <c r="Q6079" s="41"/>
      <c r="R6079" s="12"/>
      <c r="S6079" s="43"/>
      <c r="T6079" s="49"/>
      <c r="U6079" s="50"/>
      <c r="V6079" s="50"/>
      <c r="W6079" s="50"/>
      <c r="X6079" s="50"/>
      <c r="Y6079" s="42"/>
      <c r="Z6079" s="42"/>
      <c r="AA6079" s="242"/>
      <c r="AB6079" s="42"/>
      <c r="AC6079" s="49"/>
      <c r="AD6079" s="43"/>
      <c r="AE6079" s="43"/>
      <c r="AF6079" s="42"/>
    </row>
    <row r="6080" spans="1:32" x14ac:dyDescent="0.2">
      <c r="A6080" s="42"/>
      <c r="B6080" s="40"/>
      <c r="C6080" s="40"/>
      <c r="D6080" s="12"/>
      <c r="E6080" s="42"/>
      <c r="F6080" s="42"/>
      <c r="G6080" s="42"/>
      <c r="H6080" s="43"/>
      <c r="I6080" s="12"/>
      <c r="J6080" s="43"/>
      <c r="K6080" s="43"/>
      <c r="L6080" s="197"/>
      <c r="M6080" s="45" t="str">
        <f t="shared" si="324"/>
        <v/>
      </c>
      <c r="N6080" s="46" t="str">
        <f t="shared" si="323"/>
        <v/>
      </c>
      <c r="O6080" s="47"/>
      <c r="P6080" s="48"/>
      <c r="Q6080" s="41"/>
      <c r="R6080" s="12"/>
      <c r="S6080" s="43"/>
      <c r="T6080" s="49"/>
      <c r="U6080" s="50"/>
      <c r="V6080" s="50"/>
      <c r="W6080" s="50"/>
      <c r="X6080" s="50"/>
      <c r="Y6080" s="42"/>
      <c r="Z6080" s="42"/>
      <c r="AA6080" s="242"/>
      <c r="AB6080" s="42"/>
      <c r="AC6080" s="49"/>
      <c r="AD6080" s="43"/>
      <c r="AE6080" s="43"/>
      <c r="AF6080" s="42"/>
    </row>
    <row r="6081" spans="1:32" x14ac:dyDescent="0.2">
      <c r="A6081" s="42"/>
      <c r="B6081" s="40"/>
      <c r="C6081" s="40"/>
      <c r="D6081" s="12"/>
      <c r="E6081" s="42"/>
      <c r="F6081" s="42"/>
      <c r="G6081" s="42"/>
      <c r="H6081" s="43"/>
      <c r="I6081" s="12"/>
      <c r="J6081" s="43"/>
      <c r="K6081" s="43"/>
      <c r="L6081" s="197"/>
      <c r="M6081" s="45" t="str">
        <f t="shared" si="324"/>
        <v/>
      </c>
      <c r="N6081" s="46" t="str">
        <f t="shared" si="323"/>
        <v/>
      </c>
      <c r="O6081" s="47"/>
      <c r="P6081" s="48"/>
      <c r="Q6081" s="41"/>
      <c r="R6081" s="12"/>
      <c r="S6081" s="43"/>
      <c r="T6081" s="49"/>
      <c r="U6081" s="50"/>
      <c r="V6081" s="50"/>
      <c r="W6081" s="50"/>
      <c r="X6081" s="50"/>
      <c r="Y6081" s="42"/>
      <c r="Z6081" s="42"/>
      <c r="AA6081" s="242"/>
      <c r="AB6081" s="42"/>
      <c r="AC6081" s="49"/>
      <c r="AD6081" s="43"/>
      <c r="AE6081" s="43"/>
      <c r="AF6081" s="42"/>
    </row>
    <row r="6082" spans="1:32" x14ac:dyDescent="0.2">
      <c r="A6082" s="42"/>
      <c r="B6082" s="40"/>
      <c r="C6082" s="40"/>
      <c r="D6082" s="12"/>
      <c r="E6082" s="42"/>
      <c r="F6082" s="42"/>
      <c r="G6082" s="42"/>
      <c r="H6082" s="43"/>
      <c r="I6082" s="12"/>
      <c r="J6082" s="43"/>
      <c r="K6082" s="43"/>
      <c r="L6082" s="197"/>
      <c r="M6082" s="45" t="str">
        <f t="shared" si="324"/>
        <v/>
      </c>
      <c r="N6082" s="46" t="str">
        <f t="shared" si="323"/>
        <v/>
      </c>
      <c r="O6082" s="47"/>
      <c r="P6082" s="48"/>
      <c r="Q6082" s="41"/>
      <c r="R6082" s="12"/>
      <c r="S6082" s="43"/>
      <c r="T6082" s="49"/>
      <c r="U6082" s="50"/>
      <c r="V6082" s="50"/>
      <c r="W6082" s="50"/>
      <c r="X6082" s="50"/>
      <c r="Y6082" s="42"/>
      <c r="Z6082" s="42"/>
      <c r="AA6082" s="242"/>
      <c r="AB6082" s="42"/>
      <c r="AC6082" s="49"/>
      <c r="AD6082" s="43"/>
      <c r="AE6082" s="43"/>
      <c r="AF6082" s="42"/>
    </row>
    <row r="6083" spans="1:32" x14ac:dyDescent="0.2">
      <c r="A6083" s="42"/>
      <c r="B6083" s="40"/>
      <c r="C6083" s="40"/>
      <c r="D6083" s="12"/>
      <c r="E6083" s="42"/>
      <c r="F6083" s="42"/>
      <c r="G6083" s="42"/>
      <c r="H6083" s="43"/>
      <c r="I6083" s="12"/>
      <c r="J6083" s="43"/>
      <c r="K6083" s="43"/>
      <c r="L6083" s="197"/>
      <c r="M6083" s="45" t="str">
        <f t="shared" si="324"/>
        <v/>
      </c>
      <c r="N6083" s="46" t="str">
        <f t="shared" si="323"/>
        <v/>
      </c>
      <c r="O6083" s="47"/>
      <c r="P6083" s="48"/>
      <c r="Q6083" s="41"/>
      <c r="R6083" s="12"/>
      <c r="S6083" s="43"/>
      <c r="T6083" s="49"/>
      <c r="U6083" s="50"/>
      <c r="V6083" s="50"/>
      <c r="W6083" s="50"/>
      <c r="X6083" s="50"/>
      <c r="Y6083" s="42"/>
      <c r="Z6083" s="42"/>
      <c r="AA6083" s="242"/>
      <c r="AB6083" s="42"/>
      <c r="AC6083" s="49"/>
      <c r="AD6083" s="43"/>
      <c r="AE6083" s="43"/>
      <c r="AF6083" s="42"/>
    </row>
    <row r="6084" spans="1:32" x14ac:dyDescent="0.2">
      <c r="A6084" s="42"/>
      <c r="B6084" s="40"/>
      <c r="C6084" s="40"/>
      <c r="D6084" s="12"/>
      <c r="E6084" s="42"/>
      <c r="F6084" s="42"/>
      <c r="G6084" s="42"/>
      <c r="H6084" s="43"/>
      <c r="I6084" s="12"/>
      <c r="J6084" s="43"/>
      <c r="K6084" s="43"/>
      <c r="L6084" s="197"/>
      <c r="M6084" s="45" t="str">
        <f t="shared" si="324"/>
        <v/>
      </c>
      <c r="N6084" s="46" t="str">
        <f t="shared" si="323"/>
        <v/>
      </c>
      <c r="O6084" s="47"/>
      <c r="P6084" s="48"/>
      <c r="Q6084" s="41"/>
      <c r="R6084" s="12"/>
      <c r="S6084" s="43"/>
      <c r="T6084" s="49"/>
      <c r="U6084" s="50"/>
      <c r="V6084" s="50"/>
      <c r="W6084" s="50"/>
      <c r="X6084" s="50"/>
      <c r="Y6084" s="42"/>
      <c r="Z6084" s="42"/>
      <c r="AA6084" s="242"/>
      <c r="AB6084" s="42"/>
      <c r="AC6084" s="49"/>
      <c r="AD6084" s="43"/>
      <c r="AE6084" s="43"/>
      <c r="AF6084" s="42"/>
    </row>
    <row r="6085" spans="1:32" x14ac:dyDescent="0.2">
      <c r="A6085" s="42"/>
      <c r="B6085" s="40"/>
      <c r="C6085" s="40"/>
      <c r="D6085" s="12"/>
      <c r="E6085" s="42"/>
      <c r="F6085" s="42"/>
      <c r="G6085" s="42"/>
      <c r="H6085" s="43"/>
      <c r="I6085" s="12"/>
      <c r="J6085" s="43"/>
      <c r="K6085" s="43"/>
      <c r="L6085" s="197"/>
      <c r="M6085" s="45" t="str">
        <f t="shared" si="324"/>
        <v/>
      </c>
      <c r="N6085" s="46" t="str">
        <f t="shared" si="323"/>
        <v/>
      </c>
      <c r="O6085" s="47"/>
      <c r="P6085" s="48"/>
      <c r="Q6085" s="41"/>
      <c r="R6085" s="12"/>
      <c r="S6085" s="43"/>
      <c r="T6085" s="49"/>
      <c r="U6085" s="50"/>
      <c r="V6085" s="50"/>
      <c r="W6085" s="50"/>
      <c r="X6085" s="50"/>
      <c r="Y6085" s="42"/>
      <c r="Z6085" s="42"/>
      <c r="AA6085" s="242"/>
      <c r="AB6085" s="42"/>
      <c r="AC6085" s="49"/>
      <c r="AD6085" s="43"/>
      <c r="AE6085" s="43"/>
      <c r="AF6085" s="42"/>
    </row>
    <row r="6086" spans="1:32" x14ac:dyDescent="0.2">
      <c r="A6086" s="42"/>
      <c r="B6086" s="40"/>
      <c r="C6086" s="40"/>
      <c r="D6086" s="12"/>
      <c r="E6086" s="42"/>
      <c r="F6086" s="42"/>
      <c r="G6086" s="42"/>
      <c r="H6086" s="43"/>
      <c r="I6086" s="12"/>
      <c r="J6086" s="43"/>
      <c r="K6086" s="43"/>
      <c r="L6086" s="197"/>
      <c r="M6086" s="45" t="str">
        <f t="shared" si="324"/>
        <v/>
      </c>
      <c r="N6086" s="46" t="str">
        <f t="shared" si="323"/>
        <v/>
      </c>
      <c r="O6086" s="47"/>
      <c r="P6086" s="48"/>
      <c r="Q6086" s="41"/>
      <c r="R6086" s="12"/>
      <c r="S6086" s="43"/>
      <c r="T6086" s="49"/>
      <c r="U6086" s="50"/>
      <c r="V6086" s="50"/>
      <c r="W6086" s="50"/>
      <c r="X6086" s="50"/>
      <c r="Y6086" s="42"/>
      <c r="Z6086" s="42"/>
      <c r="AA6086" s="242"/>
      <c r="AB6086" s="42"/>
      <c r="AC6086" s="49"/>
      <c r="AD6086" s="43"/>
      <c r="AE6086" s="43"/>
      <c r="AF6086" s="42"/>
    </row>
    <row r="6087" spans="1:32" x14ac:dyDescent="0.2">
      <c r="A6087" s="42"/>
      <c r="B6087" s="40"/>
      <c r="C6087" s="40"/>
      <c r="D6087" s="12"/>
      <c r="E6087" s="42"/>
      <c r="F6087" s="42"/>
      <c r="G6087" s="42"/>
      <c r="H6087" s="43"/>
      <c r="I6087" s="12"/>
      <c r="J6087" s="43"/>
      <c r="K6087" s="43"/>
      <c r="L6087" s="197"/>
      <c r="M6087" s="45" t="str">
        <f t="shared" si="324"/>
        <v/>
      </c>
      <c r="N6087" s="46" t="str">
        <f t="shared" si="323"/>
        <v/>
      </c>
      <c r="O6087" s="47"/>
      <c r="P6087" s="48"/>
      <c r="Q6087" s="41"/>
      <c r="R6087" s="12"/>
      <c r="S6087" s="43"/>
      <c r="T6087" s="49"/>
      <c r="U6087" s="50"/>
      <c r="V6087" s="50"/>
      <c r="W6087" s="50"/>
      <c r="X6087" s="50"/>
      <c r="Y6087" s="42"/>
      <c r="Z6087" s="42"/>
      <c r="AA6087" s="242"/>
      <c r="AB6087" s="42"/>
      <c r="AC6087" s="49"/>
      <c r="AD6087" s="43"/>
      <c r="AE6087" s="43"/>
      <c r="AF6087" s="42"/>
    </row>
    <row r="6088" spans="1:32" x14ac:dyDescent="0.2">
      <c r="A6088" s="42"/>
      <c r="B6088" s="40"/>
      <c r="C6088" s="40"/>
      <c r="D6088" s="12"/>
      <c r="E6088" s="42"/>
      <c r="F6088" s="42"/>
      <c r="G6088" s="42"/>
      <c r="H6088" s="43"/>
      <c r="I6088" s="12"/>
      <c r="J6088" s="43"/>
      <c r="K6088" s="43"/>
      <c r="L6088" s="197"/>
      <c r="M6088" s="45" t="str">
        <f t="shared" si="324"/>
        <v/>
      </c>
      <c r="N6088" s="46" t="str">
        <f t="shared" si="323"/>
        <v/>
      </c>
      <c r="O6088" s="47"/>
      <c r="P6088" s="48"/>
      <c r="Q6088" s="41"/>
      <c r="R6088" s="12"/>
      <c r="S6088" s="43"/>
      <c r="T6088" s="49"/>
      <c r="U6088" s="50"/>
      <c r="V6088" s="50"/>
      <c r="W6088" s="50"/>
      <c r="X6088" s="50"/>
      <c r="Y6088" s="42"/>
      <c r="Z6088" s="42"/>
      <c r="AA6088" s="242"/>
      <c r="AB6088" s="42"/>
      <c r="AC6088" s="49"/>
      <c r="AD6088" s="43"/>
      <c r="AE6088" s="43"/>
      <c r="AF6088" s="42"/>
    </row>
    <row r="6089" spans="1:32" x14ac:dyDescent="0.2">
      <c r="A6089" s="42"/>
      <c r="B6089" s="40"/>
      <c r="C6089" s="40"/>
      <c r="D6089" s="12"/>
      <c r="E6089" s="42"/>
      <c r="F6089" s="42"/>
      <c r="G6089" s="42"/>
      <c r="H6089" s="43"/>
      <c r="I6089" s="12"/>
      <c r="J6089" s="43"/>
      <c r="K6089" s="43"/>
      <c r="L6089" s="197"/>
      <c r="M6089" s="45" t="str">
        <f t="shared" si="324"/>
        <v/>
      </c>
      <c r="N6089" s="46" t="str">
        <f t="shared" si="323"/>
        <v/>
      </c>
      <c r="O6089" s="47"/>
      <c r="P6089" s="48"/>
      <c r="Q6089" s="41"/>
      <c r="R6089" s="12"/>
      <c r="S6089" s="43"/>
      <c r="T6089" s="49"/>
      <c r="U6089" s="50"/>
      <c r="V6089" s="50"/>
      <c r="W6089" s="50"/>
      <c r="X6089" s="50"/>
      <c r="Y6089" s="42"/>
      <c r="Z6089" s="42"/>
      <c r="AA6089" s="242"/>
      <c r="AB6089" s="42"/>
      <c r="AC6089" s="49"/>
      <c r="AD6089" s="43"/>
      <c r="AE6089" s="43"/>
      <c r="AF6089" s="42"/>
    </row>
    <row r="6090" spans="1:32" x14ac:dyDescent="0.2">
      <c r="A6090" s="42"/>
      <c r="B6090" s="40"/>
      <c r="C6090" s="40"/>
      <c r="D6090" s="12"/>
      <c r="E6090" s="42"/>
      <c r="F6090" s="42"/>
      <c r="G6090" s="42"/>
      <c r="H6090" s="43"/>
      <c r="I6090" s="12"/>
      <c r="J6090" s="43"/>
      <c r="K6090" s="43"/>
      <c r="L6090" s="197"/>
      <c r="M6090" s="45" t="str">
        <f t="shared" si="324"/>
        <v/>
      </c>
      <c r="N6090" s="46" t="str">
        <f t="shared" si="323"/>
        <v/>
      </c>
      <c r="O6090" s="47"/>
      <c r="P6090" s="48"/>
      <c r="Q6090" s="41"/>
      <c r="R6090" s="12"/>
      <c r="S6090" s="43"/>
      <c r="T6090" s="49"/>
      <c r="U6090" s="50"/>
      <c r="V6090" s="50"/>
      <c r="W6090" s="50"/>
      <c r="X6090" s="50"/>
      <c r="Y6090" s="42"/>
      <c r="Z6090" s="42"/>
      <c r="AA6090" s="242"/>
      <c r="AB6090" s="42"/>
      <c r="AC6090" s="49"/>
      <c r="AD6090" s="43"/>
      <c r="AE6090" s="43"/>
      <c r="AF6090" s="42"/>
    </row>
    <row r="6091" spans="1:32" x14ac:dyDescent="0.2">
      <c r="A6091" s="42"/>
      <c r="B6091" s="40"/>
      <c r="C6091" s="40"/>
      <c r="D6091" s="12"/>
      <c r="E6091" s="42"/>
      <c r="F6091" s="42"/>
      <c r="G6091" s="42"/>
      <c r="H6091" s="43"/>
      <c r="I6091" s="12"/>
      <c r="J6091" s="43"/>
      <c r="K6091" s="43"/>
      <c r="L6091" s="197"/>
      <c r="M6091" s="45" t="str">
        <f t="shared" si="324"/>
        <v/>
      </c>
      <c r="N6091" s="46" t="str">
        <f t="shared" si="323"/>
        <v/>
      </c>
      <c r="O6091" s="47"/>
      <c r="P6091" s="48"/>
      <c r="Q6091" s="41"/>
      <c r="R6091" s="12"/>
      <c r="S6091" s="43"/>
      <c r="T6091" s="49"/>
      <c r="U6091" s="50"/>
      <c r="V6091" s="50"/>
      <c r="W6091" s="50"/>
      <c r="X6091" s="50"/>
      <c r="Y6091" s="42"/>
      <c r="Z6091" s="42"/>
      <c r="AA6091" s="242"/>
      <c r="AB6091" s="42"/>
      <c r="AC6091" s="49"/>
      <c r="AD6091" s="43"/>
      <c r="AE6091" s="43"/>
      <c r="AF6091" s="42"/>
    </row>
    <row r="6092" spans="1:32" x14ac:dyDescent="0.2">
      <c r="A6092" s="42"/>
      <c r="B6092" s="40"/>
      <c r="C6092" s="40"/>
      <c r="D6092" s="12"/>
      <c r="E6092" s="42"/>
      <c r="F6092" s="42"/>
      <c r="G6092" s="42"/>
      <c r="H6092" s="43"/>
      <c r="I6092" s="12"/>
      <c r="J6092" s="43"/>
      <c r="K6092" s="43"/>
      <c r="L6092" s="197"/>
      <c r="M6092" s="45" t="str">
        <f t="shared" si="324"/>
        <v/>
      </c>
      <c r="N6092" s="46" t="str">
        <f t="shared" si="323"/>
        <v/>
      </c>
      <c r="O6092" s="47"/>
      <c r="P6092" s="48"/>
      <c r="Q6092" s="41"/>
      <c r="R6092" s="12"/>
      <c r="S6092" s="43"/>
      <c r="T6092" s="49"/>
      <c r="U6092" s="50"/>
      <c r="V6092" s="50"/>
      <c r="W6092" s="50"/>
      <c r="X6092" s="50"/>
      <c r="Y6092" s="42"/>
      <c r="Z6092" s="42"/>
      <c r="AA6092" s="242"/>
      <c r="AB6092" s="42"/>
      <c r="AC6092" s="49"/>
      <c r="AD6092" s="43"/>
      <c r="AE6092" s="43"/>
      <c r="AF6092" s="42"/>
    </row>
    <row r="6093" spans="1:32" x14ac:dyDescent="0.2">
      <c r="A6093" s="42"/>
      <c r="B6093" s="40"/>
      <c r="C6093" s="40"/>
      <c r="D6093" s="12"/>
      <c r="E6093" s="42"/>
      <c r="F6093" s="42"/>
      <c r="G6093" s="42"/>
      <c r="H6093" s="43"/>
      <c r="I6093" s="12"/>
      <c r="J6093" s="43"/>
      <c r="K6093" s="43"/>
      <c r="L6093" s="197"/>
      <c r="M6093" s="45" t="str">
        <f t="shared" si="324"/>
        <v/>
      </c>
      <c r="N6093" s="46" t="str">
        <f t="shared" si="323"/>
        <v/>
      </c>
      <c r="O6093" s="47"/>
      <c r="P6093" s="48"/>
      <c r="Q6093" s="41"/>
      <c r="R6093" s="12"/>
      <c r="S6093" s="43"/>
      <c r="T6093" s="49"/>
      <c r="U6093" s="50"/>
      <c r="V6093" s="50"/>
      <c r="W6093" s="50"/>
      <c r="X6093" s="50"/>
      <c r="Y6093" s="42"/>
      <c r="Z6093" s="42"/>
      <c r="AA6093" s="242"/>
      <c r="AB6093" s="42"/>
      <c r="AC6093" s="49"/>
      <c r="AD6093" s="43"/>
      <c r="AE6093" s="43"/>
      <c r="AF6093" s="42"/>
    </row>
    <row r="6094" spans="1:32" x14ac:dyDescent="0.2">
      <c r="A6094" s="42"/>
      <c r="B6094" s="40"/>
      <c r="C6094" s="40"/>
      <c r="D6094" s="12"/>
      <c r="E6094" s="42"/>
      <c r="F6094" s="42"/>
      <c r="G6094" s="42"/>
      <c r="H6094" s="43"/>
      <c r="I6094" s="12"/>
      <c r="J6094" s="43"/>
      <c r="K6094" s="43"/>
      <c r="L6094" s="197"/>
      <c r="M6094" s="45" t="str">
        <f t="shared" si="324"/>
        <v/>
      </c>
      <c r="N6094" s="46" t="str">
        <f t="shared" si="323"/>
        <v/>
      </c>
      <c r="O6094" s="47"/>
      <c r="P6094" s="48"/>
      <c r="Q6094" s="41"/>
      <c r="R6094" s="12"/>
      <c r="S6094" s="43"/>
      <c r="T6094" s="49"/>
      <c r="U6094" s="50"/>
      <c r="V6094" s="50"/>
      <c r="W6094" s="50"/>
      <c r="X6094" s="50"/>
      <c r="Y6094" s="42"/>
      <c r="Z6094" s="42"/>
      <c r="AA6094" s="242"/>
      <c r="AB6094" s="42"/>
      <c r="AC6094" s="49"/>
      <c r="AD6094" s="43"/>
      <c r="AE6094" s="43"/>
      <c r="AF6094" s="42"/>
    </row>
    <row r="6095" spans="1:32" x14ac:dyDescent="0.2">
      <c r="A6095" s="42"/>
      <c r="B6095" s="40"/>
      <c r="C6095" s="40"/>
      <c r="D6095" s="12"/>
      <c r="E6095" s="42"/>
      <c r="F6095" s="42"/>
      <c r="G6095" s="42"/>
      <c r="H6095" s="43"/>
      <c r="I6095" s="12"/>
      <c r="J6095" s="43"/>
      <c r="K6095" s="43"/>
      <c r="L6095" s="197"/>
      <c r="M6095" s="45" t="str">
        <f t="shared" si="324"/>
        <v/>
      </c>
      <c r="N6095" s="46" t="str">
        <f t="shared" si="323"/>
        <v/>
      </c>
      <c r="O6095" s="47"/>
      <c r="P6095" s="48"/>
      <c r="Q6095" s="41"/>
      <c r="R6095" s="12"/>
      <c r="S6095" s="43"/>
      <c r="T6095" s="49"/>
      <c r="U6095" s="50"/>
      <c r="V6095" s="50"/>
      <c r="W6095" s="50"/>
      <c r="X6095" s="50"/>
      <c r="Y6095" s="42"/>
      <c r="Z6095" s="42"/>
      <c r="AA6095" s="242"/>
      <c r="AB6095" s="42"/>
      <c r="AC6095" s="49"/>
      <c r="AD6095" s="43"/>
      <c r="AE6095" s="43"/>
      <c r="AF6095" s="42"/>
    </row>
    <row r="6096" spans="1:32" x14ac:dyDescent="0.2">
      <c r="A6096" s="42"/>
      <c r="B6096" s="40"/>
      <c r="C6096" s="40"/>
      <c r="D6096" s="12"/>
      <c r="E6096" s="42"/>
      <c r="F6096" s="42"/>
      <c r="G6096" s="42"/>
      <c r="H6096" s="43"/>
      <c r="I6096" s="12"/>
      <c r="J6096" s="43"/>
      <c r="K6096" s="43"/>
      <c r="L6096" s="197"/>
      <c r="M6096" s="45" t="str">
        <f t="shared" si="324"/>
        <v/>
      </c>
      <c r="N6096" s="46" t="str">
        <f t="shared" si="323"/>
        <v/>
      </c>
      <c r="O6096" s="47"/>
      <c r="P6096" s="48"/>
      <c r="Q6096" s="41"/>
      <c r="R6096" s="12"/>
      <c r="S6096" s="43"/>
      <c r="T6096" s="49"/>
      <c r="U6096" s="50"/>
      <c r="V6096" s="50"/>
      <c r="W6096" s="50"/>
      <c r="X6096" s="50"/>
      <c r="Y6096" s="42"/>
      <c r="Z6096" s="42"/>
      <c r="AA6096" s="242"/>
      <c r="AB6096" s="42"/>
      <c r="AC6096" s="49"/>
      <c r="AD6096" s="43"/>
      <c r="AE6096" s="43"/>
      <c r="AF6096" s="42"/>
    </row>
    <row r="6097" spans="1:32" x14ac:dyDescent="0.2">
      <c r="A6097" s="42"/>
      <c r="B6097" s="40"/>
      <c r="C6097" s="40"/>
      <c r="D6097" s="12"/>
      <c r="E6097" s="42"/>
      <c r="F6097" s="42"/>
      <c r="G6097" s="42"/>
      <c r="H6097" s="43"/>
      <c r="I6097" s="12"/>
      <c r="J6097" s="43"/>
      <c r="K6097" s="43"/>
      <c r="L6097" s="197"/>
      <c r="M6097" s="45" t="str">
        <f t="shared" si="324"/>
        <v/>
      </c>
      <c r="N6097" s="46" t="str">
        <f t="shared" si="323"/>
        <v/>
      </c>
      <c r="O6097" s="47"/>
      <c r="P6097" s="48"/>
      <c r="Q6097" s="41"/>
      <c r="R6097" s="12"/>
      <c r="S6097" s="43"/>
      <c r="T6097" s="49"/>
      <c r="U6097" s="50"/>
      <c r="V6097" s="50"/>
      <c r="W6097" s="50"/>
      <c r="X6097" s="50"/>
      <c r="Y6097" s="42"/>
      <c r="Z6097" s="42"/>
      <c r="AA6097" s="242"/>
      <c r="AB6097" s="42"/>
      <c r="AC6097" s="49"/>
      <c r="AD6097" s="43"/>
      <c r="AE6097" s="43"/>
      <c r="AF6097" s="42"/>
    </row>
    <row r="6098" spans="1:32" x14ac:dyDescent="0.2">
      <c r="A6098" s="42"/>
      <c r="B6098" s="40"/>
      <c r="C6098" s="40"/>
      <c r="D6098" s="12"/>
      <c r="E6098" s="42"/>
      <c r="F6098" s="42"/>
      <c r="G6098" s="42"/>
      <c r="H6098" s="43"/>
      <c r="I6098" s="12"/>
      <c r="J6098" s="43"/>
      <c r="K6098" s="43"/>
      <c r="L6098" s="197"/>
      <c r="M6098" s="45" t="str">
        <f t="shared" si="324"/>
        <v/>
      </c>
      <c r="N6098" s="46" t="str">
        <f t="shared" si="323"/>
        <v/>
      </c>
      <c r="O6098" s="47"/>
      <c r="P6098" s="48"/>
      <c r="Q6098" s="41"/>
      <c r="R6098" s="12"/>
      <c r="S6098" s="43"/>
      <c r="T6098" s="49"/>
      <c r="U6098" s="50"/>
      <c r="V6098" s="50"/>
      <c r="W6098" s="50"/>
      <c r="X6098" s="50"/>
      <c r="Y6098" s="42"/>
      <c r="Z6098" s="42"/>
      <c r="AA6098" s="242"/>
      <c r="AB6098" s="42"/>
      <c r="AC6098" s="49"/>
      <c r="AD6098" s="43"/>
      <c r="AE6098" s="43"/>
      <c r="AF6098" s="42"/>
    </row>
    <row r="6099" spans="1:32" x14ac:dyDescent="0.2">
      <c r="A6099" s="42"/>
      <c r="B6099" s="40"/>
      <c r="C6099" s="40"/>
      <c r="D6099" s="12"/>
      <c r="E6099" s="42"/>
      <c r="F6099" s="42"/>
      <c r="G6099" s="42"/>
      <c r="H6099" s="43"/>
      <c r="I6099" s="12"/>
      <c r="J6099" s="43"/>
      <c r="K6099" s="43"/>
      <c r="L6099" s="197"/>
      <c r="M6099" s="45" t="str">
        <f t="shared" si="324"/>
        <v/>
      </c>
      <c r="N6099" s="46" t="str">
        <f t="shared" si="323"/>
        <v/>
      </c>
      <c r="O6099" s="47"/>
      <c r="P6099" s="48"/>
      <c r="Q6099" s="41"/>
      <c r="R6099" s="12"/>
      <c r="S6099" s="43"/>
      <c r="T6099" s="49"/>
      <c r="U6099" s="50"/>
      <c r="V6099" s="50"/>
      <c r="W6099" s="50"/>
      <c r="X6099" s="50"/>
      <c r="Y6099" s="42"/>
      <c r="Z6099" s="42"/>
      <c r="AA6099" s="242"/>
      <c r="AB6099" s="42"/>
      <c r="AC6099" s="49"/>
      <c r="AD6099" s="43"/>
      <c r="AE6099" s="43"/>
      <c r="AF6099" s="42"/>
    </row>
    <row r="6100" spans="1:32" x14ac:dyDescent="0.2">
      <c r="A6100" s="42"/>
      <c r="B6100" s="40"/>
      <c r="C6100" s="40"/>
      <c r="D6100" s="12"/>
      <c r="E6100" s="42"/>
      <c r="F6100" s="42"/>
      <c r="G6100" s="42"/>
      <c r="H6100" s="43"/>
      <c r="I6100" s="12"/>
      <c r="J6100" s="43"/>
      <c r="K6100" s="43"/>
      <c r="L6100" s="197"/>
      <c r="M6100" s="45" t="str">
        <f t="shared" si="324"/>
        <v/>
      </c>
      <c r="N6100" s="46" t="str">
        <f t="shared" si="323"/>
        <v/>
      </c>
      <c r="O6100" s="47"/>
      <c r="P6100" s="48"/>
      <c r="Q6100" s="41"/>
      <c r="R6100" s="12"/>
      <c r="S6100" s="43"/>
      <c r="T6100" s="49"/>
      <c r="U6100" s="50"/>
      <c r="V6100" s="50"/>
      <c r="W6100" s="50"/>
      <c r="X6100" s="50"/>
      <c r="Y6100" s="42"/>
      <c r="Z6100" s="42"/>
      <c r="AA6100" s="242"/>
      <c r="AB6100" s="42"/>
      <c r="AC6100" s="49"/>
      <c r="AD6100" s="43"/>
      <c r="AE6100" s="43"/>
      <c r="AF6100" s="42"/>
    </row>
    <row r="6101" spans="1:32" x14ac:dyDescent="0.2">
      <c r="A6101" s="42"/>
      <c r="B6101" s="40"/>
      <c r="C6101" s="40"/>
      <c r="D6101" s="12"/>
      <c r="E6101" s="42"/>
      <c r="F6101" s="42"/>
      <c r="G6101" s="42"/>
      <c r="H6101" s="43"/>
      <c r="I6101" s="12"/>
      <c r="J6101" s="43"/>
      <c r="K6101" s="43"/>
      <c r="L6101" s="197"/>
      <c r="M6101" s="45" t="str">
        <f t="shared" si="324"/>
        <v/>
      </c>
      <c r="N6101" s="46" t="str">
        <f t="shared" si="323"/>
        <v/>
      </c>
      <c r="O6101" s="47"/>
      <c r="P6101" s="48"/>
      <c r="Q6101" s="41"/>
      <c r="R6101" s="12"/>
      <c r="S6101" s="43"/>
      <c r="T6101" s="49"/>
      <c r="U6101" s="50"/>
      <c r="V6101" s="50"/>
      <c r="W6101" s="50"/>
      <c r="X6101" s="50"/>
      <c r="Y6101" s="42"/>
      <c r="Z6101" s="42"/>
      <c r="AA6101" s="242"/>
      <c r="AB6101" s="42"/>
      <c r="AC6101" s="49"/>
      <c r="AD6101" s="43"/>
      <c r="AE6101" s="43"/>
      <c r="AF6101" s="42"/>
    </row>
    <row r="6102" spans="1:32" x14ac:dyDescent="0.2">
      <c r="A6102" s="42"/>
      <c r="B6102" s="40"/>
      <c r="C6102" s="40"/>
      <c r="D6102" s="12"/>
      <c r="E6102" s="42"/>
      <c r="F6102" s="42"/>
      <c r="G6102" s="42"/>
      <c r="H6102" s="43"/>
      <c r="I6102" s="12"/>
      <c r="J6102" s="43"/>
      <c r="K6102" s="43"/>
      <c r="L6102" s="197"/>
      <c r="M6102" s="45" t="str">
        <f t="shared" si="324"/>
        <v/>
      </c>
      <c r="N6102" s="46" t="str">
        <f t="shared" si="323"/>
        <v/>
      </c>
      <c r="O6102" s="47"/>
      <c r="P6102" s="48"/>
      <c r="Q6102" s="41"/>
      <c r="R6102" s="12"/>
      <c r="S6102" s="43"/>
      <c r="T6102" s="49"/>
      <c r="U6102" s="50"/>
      <c r="V6102" s="50"/>
      <c r="W6102" s="50"/>
      <c r="X6102" s="50"/>
      <c r="Y6102" s="42"/>
      <c r="Z6102" s="42"/>
      <c r="AA6102" s="242"/>
      <c r="AB6102" s="42"/>
      <c r="AC6102" s="49"/>
      <c r="AD6102" s="43"/>
      <c r="AE6102" s="43"/>
      <c r="AF6102" s="42"/>
    </row>
    <row r="6103" spans="1:32" x14ac:dyDescent="0.2">
      <c r="A6103" s="42"/>
      <c r="B6103" s="40"/>
      <c r="C6103" s="40"/>
      <c r="D6103" s="12"/>
      <c r="E6103" s="42"/>
      <c r="F6103" s="42"/>
      <c r="G6103" s="42"/>
      <c r="H6103" s="43"/>
      <c r="I6103" s="12"/>
      <c r="J6103" s="43"/>
      <c r="K6103" s="43"/>
      <c r="L6103" s="197"/>
      <c r="M6103" s="45" t="str">
        <f t="shared" si="324"/>
        <v/>
      </c>
      <c r="N6103" s="46" t="str">
        <f t="shared" si="323"/>
        <v/>
      </c>
      <c r="O6103" s="47"/>
      <c r="P6103" s="48"/>
      <c r="Q6103" s="41"/>
      <c r="R6103" s="12"/>
      <c r="S6103" s="43"/>
      <c r="T6103" s="49"/>
      <c r="U6103" s="50"/>
      <c r="V6103" s="50"/>
      <c r="W6103" s="50"/>
      <c r="X6103" s="50"/>
      <c r="Y6103" s="42"/>
      <c r="Z6103" s="42"/>
      <c r="AA6103" s="242"/>
      <c r="AB6103" s="42"/>
      <c r="AC6103" s="49"/>
      <c r="AD6103" s="43"/>
      <c r="AE6103" s="43"/>
      <c r="AF6103" s="42"/>
    </row>
    <row r="6104" spans="1:32" x14ac:dyDescent="0.2">
      <c r="A6104" s="42"/>
      <c r="B6104" s="40"/>
      <c r="C6104" s="40"/>
      <c r="D6104" s="12"/>
      <c r="E6104" s="42"/>
      <c r="F6104" s="42"/>
      <c r="G6104" s="42"/>
      <c r="H6104" s="43"/>
      <c r="I6104" s="12"/>
      <c r="J6104" s="43"/>
      <c r="K6104" s="43"/>
      <c r="L6104" s="197"/>
      <c r="M6104" s="45" t="str">
        <f t="shared" si="324"/>
        <v/>
      </c>
      <c r="N6104" s="46" t="str">
        <f t="shared" ref="N6104:N6167" si="325">IF($L6104="","",IF((today-$L6104)&lt;366,"k",IF(((today-$L6104)/28)&lt;84,"a",IF(((today-$L6104)/28)&gt;84,"s"))))</f>
        <v/>
      </c>
      <c r="O6104" s="47"/>
      <c r="P6104" s="48"/>
      <c r="Q6104" s="41"/>
      <c r="R6104" s="12"/>
      <c r="S6104" s="43"/>
      <c r="T6104" s="49"/>
      <c r="U6104" s="50"/>
      <c r="V6104" s="50"/>
      <c r="W6104" s="50"/>
      <c r="X6104" s="50"/>
      <c r="Y6104" s="42"/>
      <c r="Z6104" s="42"/>
      <c r="AA6104" s="242"/>
      <c r="AB6104" s="42"/>
      <c r="AC6104" s="49"/>
      <c r="AD6104" s="43"/>
      <c r="AE6104" s="43"/>
      <c r="AF6104" s="42"/>
    </row>
    <row r="6105" spans="1:32" x14ac:dyDescent="0.2">
      <c r="A6105" s="42"/>
      <c r="B6105" s="40"/>
      <c r="C6105" s="40"/>
      <c r="D6105" s="12"/>
      <c r="E6105" s="42"/>
      <c r="F6105" s="42"/>
      <c r="G6105" s="42"/>
      <c r="H6105" s="43"/>
      <c r="I6105" s="12"/>
      <c r="J6105" s="43"/>
      <c r="K6105" s="43"/>
      <c r="L6105" s="197"/>
      <c r="M6105" s="45" t="str">
        <f t="shared" si="324"/>
        <v/>
      </c>
      <c r="N6105" s="46" t="str">
        <f t="shared" si="325"/>
        <v/>
      </c>
      <c r="O6105" s="47"/>
      <c r="P6105" s="48"/>
      <c r="Q6105" s="41"/>
      <c r="R6105" s="12"/>
      <c r="S6105" s="43"/>
      <c r="T6105" s="49"/>
      <c r="U6105" s="50"/>
      <c r="V6105" s="50"/>
      <c r="W6105" s="50"/>
      <c r="X6105" s="50"/>
      <c r="Y6105" s="42"/>
      <c r="Z6105" s="42"/>
      <c r="AA6105" s="242"/>
      <c r="AB6105" s="42"/>
      <c r="AC6105" s="49"/>
      <c r="AD6105" s="43"/>
      <c r="AE6105" s="43"/>
      <c r="AF6105" s="42"/>
    </row>
    <row r="6106" spans="1:32" x14ac:dyDescent="0.2">
      <c r="A6106" s="42"/>
      <c r="B6106" s="40"/>
      <c r="C6106" s="40"/>
      <c r="D6106" s="12"/>
      <c r="E6106" s="42"/>
      <c r="F6106" s="42"/>
      <c r="G6106" s="42"/>
      <c r="H6106" s="43"/>
      <c r="I6106" s="12"/>
      <c r="J6106" s="43"/>
      <c r="K6106" s="43"/>
      <c r="L6106" s="197"/>
      <c r="M6106" s="45" t="str">
        <f t="shared" si="324"/>
        <v/>
      </c>
      <c r="N6106" s="46" t="str">
        <f t="shared" si="325"/>
        <v/>
      </c>
      <c r="O6106" s="47"/>
      <c r="P6106" s="48"/>
      <c r="Q6106" s="41"/>
      <c r="R6106" s="12"/>
      <c r="S6106" s="43"/>
      <c r="T6106" s="49"/>
      <c r="U6106" s="50"/>
      <c r="V6106" s="50"/>
      <c r="W6106" s="50"/>
      <c r="X6106" s="50"/>
      <c r="Y6106" s="42"/>
      <c r="Z6106" s="42"/>
      <c r="AA6106" s="242"/>
      <c r="AB6106" s="42"/>
      <c r="AC6106" s="49"/>
      <c r="AD6106" s="43"/>
      <c r="AE6106" s="43"/>
      <c r="AF6106" s="42"/>
    </row>
    <row r="6107" spans="1:32" x14ac:dyDescent="0.2">
      <c r="A6107" s="42"/>
      <c r="B6107" s="40"/>
      <c r="C6107" s="40"/>
      <c r="D6107" s="12"/>
      <c r="E6107" s="42"/>
      <c r="F6107" s="42"/>
      <c r="G6107" s="42"/>
      <c r="H6107" s="43"/>
      <c r="I6107" s="12"/>
      <c r="J6107" s="43"/>
      <c r="K6107" s="43"/>
      <c r="L6107" s="197"/>
      <c r="M6107" s="45" t="str">
        <f t="shared" si="324"/>
        <v/>
      </c>
      <c r="N6107" s="46" t="str">
        <f t="shared" si="325"/>
        <v/>
      </c>
      <c r="O6107" s="47"/>
      <c r="P6107" s="48"/>
      <c r="Q6107" s="41"/>
      <c r="R6107" s="12"/>
      <c r="S6107" s="43"/>
      <c r="T6107" s="49"/>
      <c r="U6107" s="50"/>
      <c r="V6107" s="50"/>
      <c r="W6107" s="50"/>
      <c r="X6107" s="50"/>
      <c r="Y6107" s="42"/>
      <c r="Z6107" s="42"/>
      <c r="AA6107" s="242"/>
      <c r="AB6107" s="42"/>
      <c r="AC6107" s="49"/>
      <c r="AD6107" s="43"/>
      <c r="AE6107" s="43"/>
      <c r="AF6107" s="42"/>
    </row>
    <row r="6108" spans="1:32" x14ac:dyDescent="0.2">
      <c r="A6108" s="42"/>
      <c r="B6108" s="40"/>
      <c r="C6108" s="40"/>
      <c r="D6108" s="12"/>
      <c r="E6108" s="42"/>
      <c r="F6108" s="42"/>
      <c r="G6108" s="42"/>
      <c r="H6108" s="43"/>
      <c r="I6108" s="12"/>
      <c r="J6108" s="43"/>
      <c r="K6108" s="43"/>
      <c r="L6108" s="197"/>
      <c r="M6108" s="45" t="str">
        <f t="shared" si="324"/>
        <v/>
      </c>
      <c r="N6108" s="46" t="str">
        <f t="shared" si="325"/>
        <v/>
      </c>
      <c r="O6108" s="47"/>
      <c r="P6108" s="48"/>
      <c r="Q6108" s="41"/>
      <c r="R6108" s="12"/>
      <c r="S6108" s="43"/>
      <c r="T6108" s="49"/>
      <c r="U6108" s="50"/>
      <c r="V6108" s="50"/>
      <c r="W6108" s="50"/>
      <c r="X6108" s="50"/>
      <c r="Y6108" s="42"/>
      <c r="Z6108" s="42"/>
      <c r="AA6108" s="242"/>
      <c r="AB6108" s="42"/>
      <c r="AC6108" s="49"/>
      <c r="AD6108" s="43"/>
      <c r="AE6108" s="43"/>
      <c r="AF6108" s="42"/>
    </row>
    <row r="6109" spans="1:32" x14ac:dyDescent="0.2">
      <c r="A6109" s="42"/>
      <c r="B6109" s="40"/>
      <c r="C6109" s="40"/>
      <c r="D6109" s="12"/>
      <c r="E6109" s="42"/>
      <c r="F6109" s="42"/>
      <c r="G6109" s="42"/>
      <c r="H6109" s="43"/>
      <c r="I6109" s="12"/>
      <c r="J6109" s="43"/>
      <c r="K6109" s="43"/>
      <c r="L6109" s="197"/>
      <c r="M6109" s="45" t="str">
        <f t="shared" si="324"/>
        <v/>
      </c>
      <c r="N6109" s="46" t="str">
        <f t="shared" si="325"/>
        <v/>
      </c>
      <c r="O6109" s="47"/>
      <c r="P6109" s="48"/>
      <c r="Q6109" s="41"/>
      <c r="R6109" s="12"/>
      <c r="S6109" s="43"/>
      <c r="T6109" s="49"/>
      <c r="U6109" s="50"/>
      <c r="V6109" s="50"/>
      <c r="W6109" s="50"/>
      <c r="X6109" s="50"/>
      <c r="Y6109" s="42"/>
      <c r="Z6109" s="42"/>
      <c r="AA6109" s="242"/>
      <c r="AB6109" s="42"/>
      <c r="AC6109" s="49"/>
      <c r="AD6109" s="43"/>
      <c r="AE6109" s="43"/>
      <c r="AF6109" s="42"/>
    </row>
    <row r="6110" spans="1:32" x14ac:dyDescent="0.2">
      <c r="A6110" s="42"/>
      <c r="B6110" s="40"/>
      <c r="C6110" s="40"/>
      <c r="D6110" s="12"/>
      <c r="E6110" s="42"/>
      <c r="F6110" s="42"/>
      <c r="G6110" s="42"/>
      <c r="H6110" s="43"/>
      <c r="I6110" s="12"/>
      <c r="J6110" s="43"/>
      <c r="K6110" s="43"/>
      <c r="L6110" s="197"/>
      <c r="M6110" s="45" t="str">
        <f t="shared" si="324"/>
        <v/>
      </c>
      <c r="N6110" s="46" t="str">
        <f t="shared" si="325"/>
        <v/>
      </c>
      <c r="O6110" s="47"/>
      <c r="P6110" s="48"/>
      <c r="Q6110" s="41"/>
      <c r="R6110" s="12"/>
      <c r="S6110" s="43"/>
      <c r="T6110" s="49"/>
      <c r="U6110" s="50"/>
      <c r="V6110" s="50"/>
      <c r="W6110" s="50"/>
      <c r="X6110" s="50"/>
      <c r="Y6110" s="42"/>
      <c r="Z6110" s="42"/>
      <c r="AA6110" s="242"/>
      <c r="AB6110" s="42"/>
      <c r="AC6110" s="49"/>
      <c r="AD6110" s="43"/>
      <c r="AE6110" s="43"/>
      <c r="AF6110" s="42"/>
    </row>
    <row r="6111" spans="1:32" x14ac:dyDescent="0.2">
      <c r="A6111" s="42"/>
      <c r="B6111" s="40"/>
      <c r="C6111" s="40"/>
      <c r="D6111" s="12"/>
      <c r="E6111" s="42"/>
      <c r="F6111" s="42"/>
      <c r="G6111" s="42"/>
      <c r="H6111" s="43"/>
      <c r="I6111" s="12"/>
      <c r="J6111" s="43"/>
      <c r="K6111" s="43"/>
      <c r="L6111" s="197"/>
      <c r="M6111" s="45" t="str">
        <f t="shared" si="324"/>
        <v/>
      </c>
      <c r="N6111" s="46" t="str">
        <f t="shared" si="325"/>
        <v/>
      </c>
      <c r="O6111" s="47"/>
      <c r="P6111" s="48"/>
      <c r="Q6111" s="41"/>
      <c r="R6111" s="12"/>
      <c r="S6111" s="43"/>
      <c r="T6111" s="49"/>
      <c r="U6111" s="50"/>
      <c r="V6111" s="50"/>
      <c r="W6111" s="50"/>
      <c r="X6111" s="50"/>
      <c r="Y6111" s="42"/>
      <c r="Z6111" s="42"/>
      <c r="AA6111" s="242"/>
      <c r="AB6111" s="42"/>
      <c r="AC6111" s="49"/>
      <c r="AD6111" s="43"/>
      <c r="AE6111" s="43"/>
      <c r="AF6111" s="42"/>
    </row>
    <row r="6112" spans="1:32" x14ac:dyDescent="0.2">
      <c r="A6112" s="42"/>
      <c r="B6112" s="40"/>
      <c r="C6112" s="40"/>
      <c r="D6112" s="12"/>
      <c r="E6112" s="42"/>
      <c r="F6112" s="42"/>
      <c r="G6112" s="42"/>
      <c r="H6112" s="43"/>
      <c r="I6112" s="12"/>
      <c r="J6112" s="43"/>
      <c r="K6112" s="43"/>
      <c r="L6112" s="197"/>
      <c r="M6112" s="45" t="str">
        <f t="shared" si="324"/>
        <v/>
      </c>
      <c r="N6112" s="46" t="str">
        <f t="shared" si="325"/>
        <v/>
      </c>
      <c r="O6112" s="47"/>
      <c r="P6112" s="48"/>
      <c r="Q6112" s="41"/>
      <c r="R6112" s="12"/>
      <c r="S6112" s="43"/>
      <c r="T6112" s="49"/>
      <c r="U6112" s="50"/>
      <c r="V6112" s="50"/>
      <c r="W6112" s="50"/>
      <c r="X6112" s="50"/>
      <c r="Y6112" s="42"/>
      <c r="Z6112" s="42"/>
      <c r="AA6112" s="242"/>
      <c r="AB6112" s="42"/>
      <c r="AC6112" s="49"/>
      <c r="AD6112" s="43"/>
      <c r="AE6112" s="43"/>
      <c r="AF6112" s="42"/>
    </row>
    <row r="6113" spans="1:32" x14ac:dyDescent="0.2">
      <c r="A6113" s="42"/>
      <c r="B6113" s="40"/>
      <c r="C6113" s="40"/>
      <c r="D6113" s="12"/>
      <c r="E6113" s="42"/>
      <c r="F6113" s="42"/>
      <c r="G6113" s="42"/>
      <c r="H6113" s="43"/>
      <c r="I6113" s="12"/>
      <c r="J6113" s="43"/>
      <c r="K6113" s="43"/>
      <c r="L6113" s="197"/>
      <c r="M6113" s="45" t="str">
        <f t="shared" si="324"/>
        <v/>
      </c>
      <c r="N6113" s="46" t="str">
        <f t="shared" si="325"/>
        <v/>
      </c>
      <c r="O6113" s="47"/>
      <c r="P6113" s="48"/>
      <c r="Q6113" s="41"/>
      <c r="R6113" s="12"/>
      <c r="S6113" s="43"/>
      <c r="T6113" s="49"/>
      <c r="U6113" s="50"/>
      <c r="V6113" s="50"/>
      <c r="W6113" s="50"/>
      <c r="X6113" s="50"/>
      <c r="Y6113" s="42"/>
      <c r="Z6113" s="42"/>
      <c r="AA6113" s="242"/>
      <c r="AB6113" s="42"/>
      <c r="AC6113" s="49"/>
      <c r="AD6113" s="43"/>
      <c r="AE6113" s="43"/>
      <c r="AF6113" s="42"/>
    </row>
    <row r="6114" spans="1:32" x14ac:dyDescent="0.2">
      <c r="A6114" s="42"/>
      <c r="B6114" s="40"/>
      <c r="C6114" s="40"/>
      <c r="D6114" s="12"/>
      <c r="E6114" s="42"/>
      <c r="F6114" s="42"/>
      <c r="G6114" s="42"/>
      <c r="H6114" s="43"/>
      <c r="I6114" s="12"/>
      <c r="J6114" s="43"/>
      <c r="K6114" s="43"/>
      <c r="L6114" s="197"/>
      <c r="M6114" s="45" t="str">
        <f t="shared" si="324"/>
        <v/>
      </c>
      <c r="N6114" s="46" t="str">
        <f t="shared" si="325"/>
        <v/>
      </c>
      <c r="O6114" s="47"/>
      <c r="P6114" s="48"/>
      <c r="Q6114" s="41"/>
      <c r="R6114" s="12"/>
      <c r="S6114" s="43"/>
      <c r="T6114" s="49"/>
      <c r="U6114" s="50"/>
      <c r="V6114" s="50"/>
      <c r="W6114" s="50"/>
      <c r="X6114" s="50"/>
      <c r="Y6114" s="42"/>
      <c r="Z6114" s="42"/>
      <c r="AA6114" s="242"/>
      <c r="AB6114" s="42"/>
      <c r="AC6114" s="49"/>
      <c r="AD6114" s="43"/>
      <c r="AE6114" s="43"/>
      <c r="AF6114" s="42"/>
    </row>
    <row r="6115" spans="1:32" x14ac:dyDescent="0.2">
      <c r="A6115" s="42"/>
      <c r="B6115" s="40"/>
      <c r="C6115" s="40"/>
      <c r="D6115" s="12"/>
      <c r="E6115" s="42"/>
      <c r="F6115" s="42"/>
      <c r="G6115" s="42"/>
      <c r="H6115" s="43"/>
      <c r="I6115" s="12"/>
      <c r="J6115" s="43"/>
      <c r="K6115" s="43"/>
      <c r="L6115" s="197"/>
      <c r="M6115" s="45" t="str">
        <f t="shared" si="324"/>
        <v/>
      </c>
      <c r="N6115" s="46" t="str">
        <f t="shared" si="325"/>
        <v/>
      </c>
      <c r="O6115" s="47"/>
      <c r="P6115" s="48"/>
      <c r="Q6115" s="41"/>
      <c r="R6115" s="12"/>
      <c r="S6115" s="43"/>
      <c r="T6115" s="49"/>
      <c r="U6115" s="50"/>
      <c r="V6115" s="50"/>
      <c r="W6115" s="50"/>
      <c r="X6115" s="50"/>
      <c r="Y6115" s="42"/>
      <c r="Z6115" s="42"/>
      <c r="AA6115" s="242"/>
      <c r="AB6115" s="42"/>
      <c r="AC6115" s="49"/>
      <c r="AD6115" s="43"/>
      <c r="AE6115" s="43"/>
      <c r="AF6115" s="42"/>
    </row>
    <row r="6116" spans="1:32" x14ac:dyDescent="0.2">
      <c r="A6116" s="42"/>
      <c r="B6116" s="40"/>
      <c r="C6116" s="40"/>
      <c r="D6116" s="12"/>
      <c r="E6116" s="42"/>
      <c r="F6116" s="42"/>
      <c r="G6116" s="42"/>
      <c r="H6116" s="43"/>
      <c r="I6116" s="12"/>
      <c r="J6116" s="43"/>
      <c r="K6116" s="43"/>
      <c r="L6116" s="197"/>
      <c r="M6116" s="45" t="str">
        <f t="shared" si="324"/>
        <v/>
      </c>
      <c r="N6116" s="46" t="str">
        <f t="shared" si="325"/>
        <v/>
      </c>
      <c r="O6116" s="47"/>
      <c r="P6116" s="48"/>
      <c r="Q6116" s="41"/>
      <c r="R6116" s="12"/>
      <c r="S6116" s="43"/>
      <c r="T6116" s="49"/>
      <c r="U6116" s="50"/>
      <c r="V6116" s="50"/>
      <c r="W6116" s="50"/>
      <c r="X6116" s="50"/>
      <c r="Y6116" s="42"/>
      <c r="Z6116" s="42"/>
      <c r="AA6116" s="242"/>
      <c r="AB6116" s="42"/>
      <c r="AC6116" s="49"/>
      <c r="AD6116" s="43"/>
      <c r="AE6116" s="43"/>
      <c r="AF6116" s="42"/>
    </row>
    <row r="6117" spans="1:32" x14ac:dyDescent="0.2">
      <c r="A6117" s="42"/>
      <c r="B6117" s="40"/>
      <c r="C6117" s="40"/>
      <c r="D6117" s="12"/>
      <c r="E6117" s="42"/>
      <c r="F6117" s="42"/>
      <c r="G6117" s="42"/>
      <c r="H6117" s="43"/>
      <c r="I6117" s="12"/>
      <c r="J6117" s="43"/>
      <c r="K6117" s="43"/>
      <c r="L6117" s="197"/>
      <c r="M6117" s="45" t="str">
        <f t="shared" si="324"/>
        <v/>
      </c>
      <c r="N6117" s="46" t="str">
        <f t="shared" si="325"/>
        <v/>
      </c>
      <c r="O6117" s="47"/>
      <c r="P6117" s="48"/>
      <c r="Q6117" s="41"/>
      <c r="R6117" s="12"/>
      <c r="S6117" s="43"/>
      <c r="T6117" s="49"/>
      <c r="U6117" s="50"/>
      <c r="V6117" s="50"/>
      <c r="W6117" s="50"/>
      <c r="X6117" s="50"/>
      <c r="Y6117" s="42"/>
      <c r="Z6117" s="42"/>
      <c r="AA6117" s="242"/>
      <c r="AB6117" s="42"/>
      <c r="AC6117" s="49"/>
      <c r="AD6117" s="43"/>
      <c r="AE6117" s="43"/>
      <c r="AF6117" s="42"/>
    </row>
    <row r="6118" spans="1:32" x14ac:dyDescent="0.2">
      <c r="A6118" s="42"/>
      <c r="B6118" s="40"/>
      <c r="C6118" s="40"/>
      <c r="D6118" s="12"/>
      <c r="E6118" s="42"/>
      <c r="F6118" s="42"/>
      <c r="G6118" s="42"/>
      <c r="H6118" s="43"/>
      <c r="I6118" s="12"/>
      <c r="J6118" s="43"/>
      <c r="K6118" s="43"/>
      <c r="L6118" s="197"/>
      <c r="M6118" s="45" t="str">
        <f t="shared" si="324"/>
        <v/>
      </c>
      <c r="N6118" s="46" t="str">
        <f t="shared" si="325"/>
        <v/>
      </c>
      <c r="O6118" s="47"/>
      <c r="P6118" s="48"/>
      <c r="Q6118" s="41"/>
      <c r="R6118" s="12"/>
      <c r="S6118" s="43"/>
      <c r="T6118" s="49"/>
      <c r="U6118" s="50"/>
      <c r="V6118" s="50"/>
      <c r="W6118" s="50"/>
      <c r="X6118" s="50"/>
      <c r="Y6118" s="42"/>
      <c r="Z6118" s="42"/>
      <c r="AA6118" s="242"/>
      <c r="AB6118" s="42"/>
      <c r="AC6118" s="49"/>
      <c r="AD6118" s="43"/>
      <c r="AE6118" s="43"/>
      <c r="AF6118" s="42"/>
    </row>
    <row r="6119" spans="1:32" x14ac:dyDescent="0.2">
      <c r="A6119" s="42"/>
      <c r="B6119" s="40"/>
      <c r="C6119" s="40"/>
      <c r="D6119" s="12"/>
      <c r="E6119" s="42"/>
      <c r="F6119" s="42"/>
      <c r="G6119" s="42"/>
      <c r="H6119" s="43"/>
      <c r="I6119" s="12"/>
      <c r="J6119" s="43"/>
      <c r="K6119" s="43"/>
      <c r="L6119" s="197"/>
      <c r="M6119" s="45" t="str">
        <f t="shared" si="324"/>
        <v/>
      </c>
      <c r="N6119" s="46" t="str">
        <f t="shared" si="325"/>
        <v/>
      </c>
      <c r="O6119" s="47"/>
      <c r="P6119" s="48"/>
      <c r="Q6119" s="41"/>
      <c r="R6119" s="12"/>
      <c r="S6119" s="43"/>
      <c r="T6119" s="49"/>
      <c r="U6119" s="50"/>
      <c r="V6119" s="50"/>
      <c r="W6119" s="50"/>
      <c r="X6119" s="50"/>
      <c r="Y6119" s="42"/>
      <c r="Z6119" s="42"/>
      <c r="AA6119" s="242"/>
      <c r="AB6119" s="42"/>
      <c r="AC6119" s="49"/>
      <c r="AD6119" s="43"/>
      <c r="AE6119" s="43"/>
      <c r="AF6119" s="42"/>
    </row>
    <row r="6120" spans="1:32" x14ac:dyDescent="0.2">
      <c r="A6120" s="42"/>
      <c r="B6120" s="40"/>
      <c r="C6120" s="40"/>
      <c r="D6120" s="12"/>
      <c r="E6120" s="42"/>
      <c r="F6120" s="42"/>
      <c r="G6120" s="42"/>
      <c r="H6120" s="43"/>
      <c r="I6120" s="12"/>
      <c r="J6120" s="43"/>
      <c r="K6120" s="43"/>
      <c r="L6120" s="197"/>
      <c r="M6120" s="45" t="str">
        <f t="shared" si="324"/>
        <v/>
      </c>
      <c r="N6120" s="46" t="str">
        <f t="shared" si="325"/>
        <v/>
      </c>
      <c r="O6120" s="47"/>
      <c r="P6120" s="48"/>
      <c r="Q6120" s="41"/>
      <c r="R6120" s="12"/>
      <c r="S6120" s="43"/>
      <c r="T6120" s="49"/>
      <c r="U6120" s="50"/>
      <c r="V6120" s="50"/>
      <c r="W6120" s="50"/>
      <c r="X6120" s="50"/>
      <c r="Y6120" s="42"/>
      <c r="Z6120" s="42"/>
      <c r="AA6120" s="242"/>
      <c r="AB6120" s="42"/>
      <c r="AC6120" s="49"/>
      <c r="AD6120" s="43"/>
      <c r="AE6120" s="43"/>
      <c r="AF6120" s="42"/>
    </row>
    <row r="6121" spans="1:32" x14ac:dyDescent="0.2">
      <c r="A6121" s="42"/>
      <c r="B6121" s="40"/>
      <c r="C6121" s="40"/>
      <c r="D6121" s="12"/>
      <c r="E6121" s="42"/>
      <c r="F6121" s="42"/>
      <c r="G6121" s="42"/>
      <c r="H6121" s="43"/>
      <c r="I6121" s="12"/>
      <c r="J6121" s="43"/>
      <c r="K6121" s="43"/>
      <c r="L6121" s="197"/>
      <c r="M6121" s="45" t="str">
        <f t="shared" si="324"/>
        <v/>
      </c>
      <c r="N6121" s="46" t="str">
        <f t="shared" si="325"/>
        <v/>
      </c>
      <c r="O6121" s="47"/>
      <c r="P6121" s="48"/>
      <c r="Q6121" s="41"/>
      <c r="R6121" s="12"/>
      <c r="S6121" s="43"/>
      <c r="T6121" s="49"/>
      <c r="U6121" s="50"/>
      <c r="V6121" s="50"/>
      <c r="W6121" s="50"/>
      <c r="X6121" s="50"/>
      <c r="Y6121" s="42"/>
      <c r="Z6121" s="42"/>
      <c r="AA6121" s="242"/>
      <c r="AB6121" s="42"/>
      <c r="AC6121" s="49"/>
      <c r="AD6121" s="43"/>
      <c r="AE6121" s="43"/>
      <c r="AF6121" s="42"/>
    </row>
    <row r="6122" spans="1:32" x14ac:dyDescent="0.2">
      <c r="A6122" s="42"/>
      <c r="B6122" s="40"/>
      <c r="C6122" s="40"/>
      <c r="D6122" s="12"/>
      <c r="E6122" s="42"/>
      <c r="F6122" s="42"/>
      <c r="G6122" s="42"/>
      <c r="H6122" s="43"/>
      <c r="I6122" s="12"/>
      <c r="J6122" s="43"/>
      <c r="K6122" s="43"/>
      <c r="L6122" s="197"/>
      <c r="M6122" s="45" t="str">
        <f t="shared" si="324"/>
        <v/>
      </c>
      <c r="N6122" s="46" t="str">
        <f t="shared" si="325"/>
        <v/>
      </c>
      <c r="O6122" s="47"/>
      <c r="P6122" s="48"/>
      <c r="Q6122" s="41"/>
      <c r="R6122" s="12"/>
      <c r="S6122" s="43"/>
      <c r="T6122" s="49"/>
      <c r="U6122" s="50"/>
      <c r="V6122" s="50"/>
      <c r="W6122" s="50"/>
      <c r="X6122" s="50"/>
      <c r="Y6122" s="42"/>
      <c r="Z6122" s="42"/>
      <c r="AA6122" s="242"/>
      <c r="AB6122" s="42"/>
      <c r="AC6122" s="49"/>
      <c r="AD6122" s="43"/>
      <c r="AE6122" s="43"/>
      <c r="AF6122" s="42"/>
    </row>
    <row r="6123" spans="1:32" x14ac:dyDescent="0.2">
      <c r="A6123" s="42"/>
      <c r="B6123" s="40"/>
      <c r="C6123" s="40"/>
      <c r="D6123" s="12"/>
      <c r="E6123" s="42"/>
      <c r="F6123" s="42"/>
      <c r="G6123" s="42"/>
      <c r="H6123" s="43"/>
      <c r="I6123" s="12"/>
      <c r="J6123" s="43"/>
      <c r="K6123" s="43"/>
      <c r="L6123" s="197"/>
      <c r="M6123" s="45" t="str">
        <f t="shared" si="324"/>
        <v/>
      </c>
      <c r="N6123" s="46" t="str">
        <f t="shared" si="325"/>
        <v/>
      </c>
      <c r="O6123" s="47"/>
      <c r="P6123" s="48"/>
      <c r="Q6123" s="41"/>
      <c r="R6123" s="12"/>
      <c r="S6123" s="43"/>
      <c r="T6123" s="49"/>
      <c r="U6123" s="50"/>
      <c r="V6123" s="50"/>
      <c r="W6123" s="50"/>
      <c r="X6123" s="50"/>
      <c r="Y6123" s="42"/>
      <c r="Z6123" s="42"/>
      <c r="AA6123" s="242"/>
      <c r="AB6123" s="42"/>
      <c r="AC6123" s="49"/>
      <c r="AD6123" s="43"/>
      <c r="AE6123" s="43"/>
      <c r="AF6123" s="42"/>
    </row>
    <row r="6124" spans="1:32" x14ac:dyDescent="0.2">
      <c r="A6124" s="42"/>
      <c r="B6124" s="40"/>
      <c r="C6124" s="40"/>
      <c r="D6124" s="12"/>
      <c r="E6124" s="42"/>
      <c r="F6124" s="42"/>
      <c r="G6124" s="42"/>
      <c r="H6124" s="43"/>
      <c r="I6124" s="12"/>
      <c r="J6124" s="43"/>
      <c r="K6124" s="43"/>
      <c r="L6124" s="197"/>
      <c r="M6124" s="45" t="str">
        <f t="shared" si="324"/>
        <v/>
      </c>
      <c r="N6124" s="46" t="str">
        <f t="shared" si="325"/>
        <v/>
      </c>
      <c r="O6124" s="47"/>
      <c r="P6124" s="48"/>
      <c r="Q6124" s="41"/>
      <c r="R6124" s="12"/>
      <c r="S6124" s="43"/>
      <c r="T6124" s="49"/>
      <c r="U6124" s="50"/>
      <c r="V6124" s="50"/>
      <c r="W6124" s="50"/>
      <c r="X6124" s="50"/>
      <c r="Y6124" s="42"/>
      <c r="Z6124" s="42"/>
      <c r="AA6124" s="242"/>
      <c r="AB6124" s="42"/>
      <c r="AC6124" s="49"/>
      <c r="AD6124" s="43"/>
      <c r="AE6124" s="43"/>
      <c r="AF6124" s="42"/>
    </row>
    <row r="6125" spans="1:32" x14ac:dyDescent="0.2">
      <c r="A6125" s="42"/>
      <c r="B6125" s="40"/>
      <c r="C6125" s="40"/>
      <c r="D6125" s="12"/>
      <c r="E6125" s="42"/>
      <c r="F6125" s="42"/>
      <c r="G6125" s="42"/>
      <c r="H6125" s="43"/>
      <c r="I6125" s="12"/>
      <c r="J6125" s="43"/>
      <c r="K6125" s="43"/>
      <c r="L6125" s="197"/>
      <c r="M6125" s="45" t="str">
        <f t="shared" si="324"/>
        <v/>
      </c>
      <c r="N6125" s="46" t="str">
        <f t="shared" si="325"/>
        <v/>
      </c>
      <c r="O6125" s="47"/>
      <c r="P6125" s="48"/>
      <c r="Q6125" s="41"/>
      <c r="R6125" s="12"/>
      <c r="S6125" s="43"/>
      <c r="T6125" s="49"/>
      <c r="U6125" s="50"/>
      <c r="V6125" s="50"/>
      <c r="W6125" s="50"/>
      <c r="X6125" s="50"/>
      <c r="Y6125" s="42"/>
      <c r="Z6125" s="42"/>
      <c r="AA6125" s="242"/>
      <c r="AB6125" s="42"/>
      <c r="AC6125" s="49"/>
      <c r="AD6125" s="43"/>
      <c r="AE6125" s="43"/>
      <c r="AF6125" s="42"/>
    </row>
    <row r="6126" spans="1:32" x14ac:dyDescent="0.2">
      <c r="A6126" s="42"/>
      <c r="B6126" s="40"/>
      <c r="C6126" s="40"/>
      <c r="D6126" s="12"/>
      <c r="E6126" s="42"/>
      <c r="F6126" s="42"/>
      <c r="G6126" s="42"/>
      <c r="H6126" s="43"/>
      <c r="I6126" s="12"/>
      <c r="J6126" s="43"/>
      <c r="K6126" s="43"/>
      <c r="L6126" s="197"/>
      <c r="M6126" s="45" t="str">
        <f t="shared" si="324"/>
        <v/>
      </c>
      <c r="N6126" s="46" t="str">
        <f t="shared" si="325"/>
        <v/>
      </c>
      <c r="O6126" s="47"/>
      <c r="P6126" s="48"/>
      <c r="Q6126" s="41"/>
      <c r="R6126" s="12"/>
      <c r="S6126" s="43"/>
      <c r="T6126" s="49"/>
      <c r="U6126" s="50"/>
      <c r="V6126" s="50"/>
      <c r="W6126" s="50"/>
      <c r="X6126" s="50"/>
      <c r="Y6126" s="42"/>
      <c r="Z6126" s="42"/>
      <c r="AA6126" s="242"/>
      <c r="AB6126" s="42"/>
      <c r="AC6126" s="49"/>
      <c r="AD6126" s="43"/>
      <c r="AE6126" s="43"/>
      <c r="AF6126" s="42"/>
    </row>
    <row r="6127" spans="1:32" x14ac:dyDescent="0.2">
      <c r="A6127" s="42"/>
      <c r="B6127" s="40"/>
      <c r="C6127" s="40"/>
      <c r="D6127" s="12"/>
      <c r="E6127" s="42"/>
      <c r="F6127" s="42"/>
      <c r="G6127" s="42"/>
      <c r="H6127" s="43"/>
      <c r="I6127" s="12"/>
      <c r="J6127" s="43"/>
      <c r="K6127" s="43"/>
      <c r="L6127" s="197"/>
      <c r="M6127" s="45" t="str">
        <f t="shared" si="324"/>
        <v/>
      </c>
      <c r="N6127" s="46" t="str">
        <f t="shared" si="325"/>
        <v/>
      </c>
      <c r="O6127" s="47"/>
      <c r="P6127" s="48"/>
      <c r="Q6127" s="41"/>
      <c r="R6127" s="12"/>
      <c r="S6127" s="43"/>
      <c r="T6127" s="49"/>
      <c r="U6127" s="50"/>
      <c r="V6127" s="50"/>
      <c r="W6127" s="50"/>
      <c r="X6127" s="50"/>
      <c r="Y6127" s="42"/>
      <c r="Z6127" s="42"/>
      <c r="AA6127" s="242"/>
      <c r="AB6127" s="42"/>
      <c r="AC6127" s="49"/>
      <c r="AD6127" s="43"/>
      <c r="AE6127" s="43"/>
      <c r="AF6127" s="42"/>
    </row>
    <row r="6128" spans="1:32" x14ac:dyDescent="0.2">
      <c r="A6128" s="42"/>
      <c r="B6128" s="40"/>
      <c r="C6128" s="40"/>
      <c r="D6128" s="12"/>
      <c r="E6128" s="42"/>
      <c r="F6128" s="42"/>
      <c r="G6128" s="42"/>
      <c r="H6128" s="43"/>
      <c r="I6128" s="12"/>
      <c r="J6128" s="43"/>
      <c r="K6128" s="43"/>
      <c r="L6128" s="197"/>
      <c r="M6128" s="45" t="str">
        <f t="shared" si="324"/>
        <v/>
      </c>
      <c r="N6128" s="46" t="str">
        <f t="shared" si="325"/>
        <v/>
      </c>
      <c r="O6128" s="47"/>
      <c r="P6128" s="48"/>
      <c r="Q6128" s="41"/>
      <c r="R6128" s="12"/>
      <c r="S6128" s="43"/>
      <c r="T6128" s="49"/>
      <c r="U6128" s="50"/>
      <c r="V6128" s="50"/>
      <c r="W6128" s="50"/>
      <c r="X6128" s="50"/>
      <c r="Y6128" s="42"/>
      <c r="Z6128" s="42"/>
      <c r="AA6128" s="242"/>
      <c r="AB6128" s="42"/>
      <c r="AC6128" s="49"/>
      <c r="AD6128" s="43"/>
      <c r="AE6128" s="43"/>
      <c r="AF6128" s="42"/>
    </row>
    <row r="6129" spans="1:32" x14ac:dyDescent="0.2">
      <c r="A6129" s="42"/>
      <c r="B6129" s="40"/>
      <c r="C6129" s="40"/>
      <c r="D6129" s="12"/>
      <c r="E6129" s="42"/>
      <c r="F6129" s="42"/>
      <c r="G6129" s="42"/>
      <c r="H6129" s="43"/>
      <c r="I6129" s="12"/>
      <c r="J6129" s="43"/>
      <c r="K6129" s="43"/>
      <c r="L6129" s="197"/>
      <c r="M6129" s="45" t="str">
        <f t="shared" si="324"/>
        <v/>
      </c>
      <c r="N6129" s="46" t="str">
        <f t="shared" si="325"/>
        <v/>
      </c>
      <c r="O6129" s="47"/>
      <c r="P6129" s="48"/>
      <c r="Q6129" s="41"/>
      <c r="R6129" s="12"/>
      <c r="S6129" s="43"/>
      <c r="T6129" s="49"/>
      <c r="U6129" s="50"/>
      <c r="V6129" s="50"/>
      <c r="W6129" s="50"/>
      <c r="X6129" s="50"/>
      <c r="Y6129" s="42"/>
      <c r="Z6129" s="42"/>
      <c r="AA6129" s="242"/>
      <c r="AB6129" s="42"/>
      <c r="AC6129" s="49"/>
      <c r="AD6129" s="43"/>
      <c r="AE6129" s="43"/>
      <c r="AF6129" s="42"/>
    </row>
    <row r="6130" spans="1:32" x14ac:dyDescent="0.2">
      <c r="A6130" s="42"/>
      <c r="B6130" s="40"/>
      <c r="C6130" s="40"/>
      <c r="D6130" s="12"/>
      <c r="E6130" s="42"/>
      <c r="F6130" s="42"/>
      <c r="G6130" s="42"/>
      <c r="H6130" s="43"/>
      <c r="I6130" s="12"/>
      <c r="J6130" s="43"/>
      <c r="K6130" s="43"/>
      <c r="L6130" s="197"/>
      <c r="M6130" s="45" t="str">
        <f t="shared" si="324"/>
        <v/>
      </c>
      <c r="N6130" s="46" t="str">
        <f t="shared" si="325"/>
        <v/>
      </c>
      <c r="O6130" s="47"/>
      <c r="P6130" s="48"/>
      <c r="Q6130" s="41"/>
      <c r="R6130" s="12"/>
      <c r="S6130" s="43"/>
      <c r="T6130" s="49"/>
      <c r="U6130" s="50"/>
      <c r="V6130" s="50"/>
      <c r="W6130" s="50"/>
      <c r="X6130" s="50"/>
      <c r="Y6130" s="42"/>
      <c r="Z6130" s="42"/>
      <c r="AA6130" s="242"/>
      <c r="AB6130" s="42"/>
      <c r="AC6130" s="49"/>
      <c r="AD6130" s="43"/>
      <c r="AE6130" s="43"/>
      <c r="AF6130" s="42"/>
    </row>
    <row r="6131" spans="1:32" x14ac:dyDescent="0.2">
      <c r="A6131" s="42"/>
      <c r="B6131" s="40"/>
      <c r="C6131" s="40"/>
      <c r="D6131" s="12"/>
      <c r="E6131" s="42"/>
      <c r="F6131" s="42"/>
      <c r="G6131" s="42"/>
      <c r="H6131" s="43"/>
      <c r="I6131" s="12"/>
      <c r="J6131" s="43"/>
      <c r="K6131" s="43"/>
      <c r="L6131" s="197"/>
      <c r="M6131" s="45" t="str">
        <f t="shared" si="324"/>
        <v/>
      </c>
      <c r="N6131" s="46" t="str">
        <f t="shared" si="325"/>
        <v/>
      </c>
      <c r="O6131" s="47"/>
      <c r="P6131" s="48"/>
      <c r="Q6131" s="41"/>
      <c r="R6131" s="12"/>
      <c r="S6131" s="43"/>
      <c r="T6131" s="49"/>
      <c r="U6131" s="50"/>
      <c r="V6131" s="50"/>
      <c r="W6131" s="50"/>
      <c r="X6131" s="50"/>
      <c r="Y6131" s="42"/>
      <c r="Z6131" s="42"/>
      <c r="AA6131" s="242"/>
      <c r="AB6131" s="42"/>
      <c r="AC6131" s="49"/>
      <c r="AD6131" s="43"/>
      <c r="AE6131" s="43"/>
      <c r="AF6131" s="42"/>
    </row>
    <row r="6132" spans="1:32" x14ac:dyDescent="0.2">
      <c r="A6132" s="42"/>
      <c r="B6132" s="40"/>
      <c r="C6132" s="40"/>
      <c r="D6132" s="12"/>
      <c r="E6132" s="42"/>
      <c r="F6132" s="42"/>
      <c r="G6132" s="42"/>
      <c r="H6132" s="43"/>
      <c r="I6132" s="12"/>
      <c r="J6132" s="43"/>
      <c r="K6132" s="43"/>
      <c r="L6132" s="197"/>
      <c r="M6132" s="45" t="str">
        <f t="shared" si="324"/>
        <v/>
      </c>
      <c r="N6132" s="46" t="str">
        <f t="shared" si="325"/>
        <v/>
      </c>
      <c r="O6132" s="47"/>
      <c r="P6132" s="48"/>
      <c r="Q6132" s="41"/>
      <c r="R6132" s="12"/>
      <c r="S6132" s="43"/>
      <c r="T6132" s="49"/>
      <c r="U6132" s="50"/>
      <c r="V6132" s="50"/>
      <c r="W6132" s="50"/>
      <c r="X6132" s="50"/>
      <c r="Y6132" s="42"/>
      <c r="Z6132" s="42"/>
      <c r="AA6132" s="242"/>
      <c r="AB6132" s="42"/>
      <c r="AC6132" s="49"/>
      <c r="AD6132" s="43"/>
      <c r="AE6132" s="43"/>
      <c r="AF6132" s="42"/>
    </row>
    <row r="6133" spans="1:32" x14ac:dyDescent="0.2">
      <c r="A6133" s="42"/>
      <c r="B6133" s="40"/>
      <c r="C6133" s="40"/>
      <c r="D6133" s="12"/>
      <c r="E6133" s="42"/>
      <c r="F6133" s="42"/>
      <c r="G6133" s="42"/>
      <c r="H6133" s="43"/>
      <c r="I6133" s="12"/>
      <c r="J6133" s="43"/>
      <c r="K6133" s="43"/>
      <c r="L6133" s="197"/>
      <c r="M6133" s="45" t="str">
        <f t="shared" si="324"/>
        <v/>
      </c>
      <c r="N6133" s="46" t="str">
        <f t="shared" si="325"/>
        <v/>
      </c>
      <c r="O6133" s="47"/>
      <c r="P6133" s="48"/>
      <c r="Q6133" s="41"/>
      <c r="R6133" s="12"/>
      <c r="S6133" s="43"/>
      <c r="T6133" s="49"/>
      <c r="U6133" s="50"/>
      <c r="V6133" s="50"/>
      <c r="W6133" s="50"/>
      <c r="X6133" s="50"/>
      <c r="Y6133" s="42"/>
      <c r="Z6133" s="42"/>
      <c r="AA6133" s="242"/>
      <c r="AB6133" s="42"/>
      <c r="AC6133" s="49"/>
      <c r="AD6133" s="43"/>
      <c r="AE6133" s="43"/>
      <c r="AF6133" s="42"/>
    </row>
    <row r="6134" spans="1:32" x14ac:dyDescent="0.2">
      <c r="A6134" s="42"/>
      <c r="B6134" s="40"/>
      <c r="C6134" s="40"/>
      <c r="D6134" s="12"/>
      <c r="E6134" s="42"/>
      <c r="F6134" s="42"/>
      <c r="G6134" s="42"/>
      <c r="H6134" s="43"/>
      <c r="I6134" s="12"/>
      <c r="J6134" s="43"/>
      <c r="K6134" s="43"/>
      <c r="L6134" s="197"/>
      <c r="M6134" s="45" t="str">
        <f t="shared" si="324"/>
        <v/>
      </c>
      <c r="N6134" s="46" t="str">
        <f t="shared" si="325"/>
        <v/>
      </c>
      <c r="O6134" s="47"/>
      <c r="P6134" s="48"/>
      <c r="Q6134" s="41"/>
      <c r="R6134" s="12"/>
      <c r="S6134" s="43"/>
      <c r="T6134" s="49"/>
      <c r="U6134" s="50"/>
      <c r="V6134" s="50"/>
      <c r="W6134" s="50"/>
      <c r="X6134" s="50"/>
      <c r="Y6134" s="42"/>
      <c r="Z6134" s="42"/>
      <c r="AA6134" s="242"/>
      <c r="AB6134" s="42"/>
      <c r="AC6134" s="49"/>
      <c r="AD6134" s="43"/>
      <c r="AE6134" s="43"/>
      <c r="AF6134" s="42"/>
    </row>
    <row r="6135" spans="1:32" x14ac:dyDescent="0.2">
      <c r="A6135" s="42"/>
      <c r="B6135" s="40"/>
      <c r="C6135" s="40"/>
      <c r="D6135" s="12"/>
      <c r="E6135" s="42"/>
      <c r="F6135" s="42"/>
      <c r="G6135" s="42"/>
      <c r="H6135" s="43"/>
      <c r="I6135" s="12"/>
      <c r="J6135" s="43"/>
      <c r="K6135" s="43"/>
      <c r="L6135" s="197"/>
      <c r="M6135" s="45" t="str">
        <f t="shared" ref="M6135:M6198" si="326">IF($L6135="","",IF((today-$L6135)&lt;14,(today-$L6135)&amp;" days",IF(((today-$L6135)/7)&lt;16.5,TRUNC(((today-$L6135)/7))&amp;" wks",IF(((today-$L6135)/28)&lt;18.5,TRUNC(((today-$L6135)/28))&amp;" mos",IF(((today-$L6135)/28)&gt;18.5,ROUND(((today-$L6135)/365),1)&amp;" yrs")))))</f>
        <v/>
      </c>
      <c r="N6135" s="46" t="str">
        <f t="shared" si="325"/>
        <v/>
      </c>
      <c r="O6135" s="47"/>
      <c r="P6135" s="48"/>
      <c r="Q6135" s="41"/>
      <c r="R6135" s="12"/>
      <c r="S6135" s="43"/>
      <c r="T6135" s="49"/>
      <c r="U6135" s="50"/>
      <c r="V6135" s="50"/>
      <c r="W6135" s="50"/>
      <c r="X6135" s="50"/>
      <c r="Y6135" s="42"/>
      <c r="Z6135" s="42"/>
      <c r="AA6135" s="242"/>
      <c r="AB6135" s="42"/>
      <c r="AC6135" s="49"/>
      <c r="AD6135" s="43"/>
      <c r="AE6135" s="43"/>
      <c r="AF6135" s="42"/>
    </row>
    <row r="6136" spans="1:32" x14ac:dyDescent="0.2">
      <c r="A6136" s="42"/>
      <c r="B6136" s="40"/>
      <c r="C6136" s="40"/>
      <c r="D6136" s="12"/>
      <c r="E6136" s="42"/>
      <c r="F6136" s="42"/>
      <c r="G6136" s="42"/>
      <c r="H6136" s="43"/>
      <c r="I6136" s="12"/>
      <c r="J6136" s="43"/>
      <c r="K6136" s="43"/>
      <c r="L6136" s="197"/>
      <c r="M6136" s="45" t="str">
        <f t="shared" si="326"/>
        <v/>
      </c>
      <c r="N6136" s="46" t="str">
        <f t="shared" si="325"/>
        <v/>
      </c>
      <c r="O6136" s="47"/>
      <c r="P6136" s="48"/>
      <c r="Q6136" s="41"/>
      <c r="R6136" s="12"/>
      <c r="S6136" s="43"/>
      <c r="T6136" s="49"/>
      <c r="U6136" s="50"/>
      <c r="V6136" s="50"/>
      <c r="W6136" s="50"/>
      <c r="X6136" s="50"/>
      <c r="Y6136" s="42"/>
      <c r="Z6136" s="42"/>
      <c r="AA6136" s="242"/>
      <c r="AB6136" s="42"/>
      <c r="AC6136" s="49"/>
      <c r="AD6136" s="43"/>
      <c r="AE6136" s="43"/>
      <c r="AF6136" s="42"/>
    </row>
    <row r="6137" spans="1:32" x14ac:dyDescent="0.2">
      <c r="A6137" s="42"/>
      <c r="B6137" s="40"/>
      <c r="C6137" s="40"/>
      <c r="D6137" s="12"/>
      <c r="E6137" s="42"/>
      <c r="F6137" s="42"/>
      <c r="G6137" s="42"/>
      <c r="H6137" s="43"/>
      <c r="I6137" s="12"/>
      <c r="J6137" s="43"/>
      <c r="K6137" s="43"/>
      <c r="L6137" s="197"/>
      <c r="M6137" s="45" t="str">
        <f t="shared" si="326"/>
        <v/>
      </c>
      <c r="N6137" s="46" t="str">
        <f t="shared" si="325"/>
        <v/>
      </c>
      <c r="O6137" s="47"/>
      <c r="P6137" s="48"/>
      <c r="Q6137" s="41"/>
      <c r="R6137" s="12"/>
      <c r="S6137" s="43"/>
      <c r="T6137" s="49"/>
      <c r="U6137" s="50"/>
      <c r="V6137" s="50"/>
      <c r="W6137" s="50"/>
      <c r="X6137" s="50"/>
      <c r="Y6137" s="42"/>
      <c r="Z6137" s="42"/>
      <c r="AA6137" s="242"/>
      <c r="AB6137" s="42"/>
      <c r="AC6137" s="49"/>
      <c r="AD6137" s="43"/>
      <c r="AE6137" s="43"/>
      <c r="AF6137" s="42"/>
    </row>
    <row r="6138" spans="1:32" x14ac:dyDescent="0.2">
      <c r="A6138" s="42"/>
      <c r="B6138" s="40"/>
      <c r="C6138" s="40"/>
      <c r="D6138" s="12"/>
      <c r="E6138" s="42"/>
      <c r="F6138" s="42"/>
      <c r="G6138" s="42"/>
      <c r="H6138" s="43"/>
      <c r="I6138" s="12"/>
      <c r="J6138" s="43"/>
      <c r="K6138" s="43"/>
      <c r="L6138" s="197"/>
      <c r="M6138" s="45" t="str">
        <f t="shared" si="326"/>
        <v/>
      </c>
      <c r="N6138" s="46" t="str">
        <f t="shared" si="325"/>
        <v/>
      </c>
      <c r="O6138" s="47"/>
      <c r="P6138" s="48"/>
      <c r="Q6138" s="41"/>
      <c r="R6138" s="12"/>
      <c r="S6138" s="43"/>
      <c r="T6138" s="49"/>
      <c r="U6138" s="50"/>
      <c r="V6138" s="50"/>
      <c r="W6138" s="50"/>
      <c r="X6138" s="50"/>
      <c r="Y6138" s="42"/>
      <c r="Z6138" s="42"/>
      <c r="AA6138" s="242"/>
      <c r="AB6138" s="42"/>
      <c r="AC6138" s="49"/>
      <c r="AD6138" s="43"/>
      <c r="AE6138" s="43"/>
      <c r="AF6138" s="42"/>
    </row>
    <row r="6139" spans="1:32" x14ac:dyDescent="0.2">
      <c r="A6139" s="42"/>
      <c r="B6139" s="40"/>
      <c r="C6139" s="40"/>
      <c r="D6139" s="12"/>
      <c r="E6139" s="42"/>
      <c r="F6139" s="42"/>
      <c r="G6139" s="42"/>
      <c r="H6139" s="43"/>
      <c r="I6139" s="12"/>
      <c r="J6139" s="43"/>
      <c r="K6139" s="43"/>
      <c r="L6139" s="197"/>
      <c r="M6139" s="45" t="str">
        <f t="shared" si="326"/>
        <v/>
      </c>
      <c r="N6139" s="46" t="str">
        <f t="shared" si="325"/>
        <v/>
      </c>
      <c r="O6139" s="47"/>
      <c r="P6139" s="48"/>
      <c r="Q6139" s="41"/>
      <c r="R6139" s="12"/>
      <c r="S6139" s="43"/>
      <c r="T6139" s="49"/>
      <c r="U6139" s="50"/>
      <c r="V6139" s="50"/>
      <c r="W6139" s="50"/>
      <c r="X6139" s="50"/>
      <c r="Y6139" s="42"/>
      <c r="Z6139" s="42"/>
      <c r="AA6139" s="242"/>
      <c r="AB6139" s="42"/>
      <c r="AC6139" s="49"/>
      <c r="AD6139" s="43"/>
      <c r="AE6139" s="43"/>
      <c r="AF6139" s="42"/>
    </row>
    <row r="6140" spans="1:32" x14ac:dyDescent="0.2">
      <c r="A6140" s="42"/>
      <c r="B6140" s="40"/>
      <c r="C6140" s="40"/>
      <c r="D6140" s="12"/>
      <c r="E6140" s="42"/>
      <c r="F6140" s="42"/>
      <c r="G6140" s="42"/>
      <c r="H6140" s="43"/>
      <c r="I6140" s="12"/>
      <c r="J6140" s="43"/>
      <c r="K6140" s="43"/>
      <c r="L6140" s="197"/>
      <c r="M6140" s="45" t="str">
        <f t="shared" si="326"/>
        <v/>
      </c>
      <c r="N6140" s="46" t="str">
        <f t="shared" si="325"/>
        <v/>
      </c>
      <c r="O6140" s="47"/>
      <c r="P6140" s="48"/>
      <c r="Q6140" s="41"/>
      <c r="R6140" s="12"/>
      <c r="S6140" s="43"/>
      <c r="T6140" s="49"/>
      <c r="U6140" s="50"/>
      <c r="V6140" s="50"/>
      <c r="W6140" s="50"/>
      <c r="X6140" s="50"/>
      <c r="Y6140" s="42"/>
      <c r="Z6140" s="42"/>
      <c r="AA6140" s="242"/>
      <c r="AB6140" s="42"/>
      <c r="AC6140" s="49"/>
      <c r="AD6140" s="43"/>
      <c r="AE6140" s="43"/>
      <c r="AF6140" s="42"/>
    </row>
    <row r="6141" spans="1:32" x14ac:dyDescent="0.2">
      <c r="A6141" s="42"/>
      <c r="B6141" s="40"/>
      <c r="C6141" s="40"/>
      <c r="D6141" s="12"/>
      <c r="E6141" s="42"/>
      <c r="F6141" s="42"/>
      <c r="G6141" s="42"/>
      <c r="H6141" s="43"/>
      <c r="I6141" s="12"/>
      <c r="J6141" s="43"/>
      <c r="K6141" s="43"/>
      <c r="L6141" s="197"/>
      <c r="M6141" s="45" t="str">
        <f t="shared" si="326"/>
        <v/>
      </c>
      <c r="N6141" s="46" t="str">
        <f t="shared" si="325"/>
        <v/>
      </c>
      <c r="O6141" s="47"/>
      <c r="P6141" s="48"/>
      <c r="Q6141" s="41"/>
      <c r="R6141" s="12"/>
      <c r="S6141" s="43"/>
      <c r="T6141" s="49"/>
      <c r="U6141" s="50"/>
      <c r="V6141" s="50"/>
      <c r="W6141" s="50"/>
      <c r="X6141" s="50"/>
      <c r="Y6141" s="42"/>
      <c r="Z6141" s="42"/>
      <c r="AA6141" s="242"/>
      <c r="AB6141" s="42"/>
      <c r="AC6141" s="49"/>
      <c r="AD6141" s="43"/>
      <c r="AE6141" s="43"/>
      <c r="AF6141" s="42"/>
    </row>
    <row r="6142" spans="1:32" x14ac:dyDescent="0.2">
      <c r="A6142" s="42"/>
      <c r="B6142" s="40"/>
      <c r="C6142" s="40"/>
      <c r="D6142" s="12"/>
      <c r="E6142" s="42"/>
      <c r="F6142" s="42"/>
      <c r="G6142" s="42"/>
      <c r="H6142" s="43"/>
      <c r="I6142" s="12"/>
      <c r="J6142" s="43"/>
      <c r="K6142" s="43"/>
      <c r="L6142" s="197"/>
      <c r="M6142" s="45" t="str">
        <f t="shared" si="326"/>
        <v/>
      </c>
      <c r="N6142" s="46" t="str">
        <f t="shared" si="325"/>
        <v/>
      </c>
      <c r="O6142" s="47"/>
      <c r="P6142" s="48"/>
      <c r="Q6142" s="41"/>
      <c r="R6142" s="12"/>
      <c r="S6142" s="43"/>
      <c r="T6142" s="49"/>
      <c r="U6142" s="50"/>
      <c r="V6142" s="50"/>
      <c r="W6142" s="50"/>
      <c r="X6142" s="50"/>
      <c r="Y6142" s="42"/>
      <c r="Z6142" s="42"/>
      <c r="AA6142" s="242"/>
      <c r="AB6142" s="42"/>
      <c r="AC6142" s="49"/>
      <c r="AD6142" s="43"/>
      <c r="AE6142" s="43"/>
      <c r="AF6142" s="42"/>
    </row>
    <row r="6143" spans="1:32" x14ac:dyDescent="0.2">
      <c r="A6143" s="42"/>
      <c r="B6143" s="40"/>
      <c r="C6143" s="40"/>
      <c r="D6143" s="12"/>
      <c r="E6143" s="42"/>
      <c r="F6143" s="42"/>
      <c r="G6143" s="42"/>
      <c r="H6143" s="43"/>
      <c r="I6143" s="12"/>
      <c r="J6143" s="43"/>
      <c r="K6143" s="43"/>
      <c r="L6143" s="197"/>
      <c r="M6143" s="45" t="str">
        <f t="shared" si="326"/>
        <v/>
      </c>
      <c r="N6143" s="46" t="str">
        <f t="shared" si="325"/>
        <v/>
      </c>
      <c r="O6143" s="47"/>
      <c r="P6143" s="48"/>
      <c r="Q6143" s="41"/>
      <c r="R6143" s="12"/>
      <c r="S6143" s="43"/>
      <c r="T6143" s="49"/>
      <c r="U6143" s="50"/>
      <c r="V6143" s="50"/>
      <c r="W6143" s="50"/>
      <c r="X6143" s="50"/>
      <c r="Y6143" s="42"/>
      <c r="Z6143" s="42"/>
      <c r="AA6143" s="242"/>
      <c r="AB6143" s="42"/>
      <c r="AC6143" s="49"/>
      <c r="AD6143" s="43"/>
      <c r="AE6143" s="43"/>
      <c r="AF6143" s="42"/>
    </row>
    <row r="6144" spans="1:32" x14ac:dyDescent="0.2">
      <c r="A6144" s="42"/>
      <c r="B6144" s="40"/>
      <c r="C6144" s="40"/>
      <c r="D6144" s="12"/>
      <c r="E6144" s="42"/>
      <c r="F6144" s="42"/>
      <c r="G6144" s="42"/>
      <c r="H6144" s="43"/>
      <c r="I6144" s="12"/>
      <c r="J6144" s="43"/>
      <c r="K6144" s="43"/>
      <c r="L6144" s="197"/>
      <c r="M6144" s="45" t="str">
        <f t="shared" si="326"/>
        <v/>
      </c>
      <c r="N6144" s="46" t="str">
        <f t="shared" si="325"/>
        <v/>
      </c>
      <c r="O6144" s="47"/>
      <c r="P6144" s="48"/>
      <c r="Q6144" s="41"/>
      <c r="R6144" s="12"/>
      <c r="S6144" s="43"/>
      <c r="T6144" s="49"/>
      <c r="U6144" s="50"/>
      <c r="V6144" s="50"/>
      <c r="W6144" s="50"/>
      <c r="X6144" s="50"/>
      <c r="Y6144" s="42"/>
      <c r="Z6144" s="42"/>
      <c r="AA6144" s="242"/>
      <c r="AB6144" s="42"/>
      <c r="AC6144" s="49"/>
      <c r="AD6144" s="43"/>
      <c r="AE6144" s="43"/>
      <c r="AF6144" s="42"/>
    </row>
    <row r="6145" spans="1:32" x14ac:dyDescent="0.2">
      <c r="A6145" s="42"/>
      <c r="B6145" s="40"/>
      <c r="C6145" s="40"/>
      <c r="D6145" s="12"/>
      <c r="E6145" s="42"/>
      <c r="F6145" s="42"/>
      <c r="G6145" s="42"/>
      <c r="H6145" s="43"/>
      <c r="I6145" s="12"/>
      <c r="J6145" s="43"/>
      <c r="K6145" s="43"/>
      <c r="L6145" s="197"/>
      <c r="M6145" s="45" t="str">
        <f t="shared" si="326"/>
        <v/>
      </c>
      <c r="N6145" s="46" t="str">
        <f t="shared" si="325"/>
        <v/>
      </c>
      <c r="O6145" s="47"/>
      <c r="P6145" s="48"/>
      <c r="Q6145" s="41"/>
      <c r="R6145" s="12"/>
      <c r="S6145" s="43"/>
      <c r="T6145" s="49"/>
      <c r="U6145" s="50"/>
      <c r="V6145" s="50"/>
      <c r="W6145" s="50"/>
      <c r="X6145" s="50"/>
      <c r="Y6145" s="42"/>
      <c r="Z6145" s="42"/>
      <c r="AA6145" s="242"/>
      <c r="AB6145" s="42"/>
      <c r="AC6145" s="49"/>
      <c r="AD6145" s="43"/>
      <c r="AE6145" s="43"/>
      <c r="AF6145" s="42"/>
    </row>
    <row r="6146" spans="1:32" x14ac:dyDescent="0.2">
      <c r="A6146" s="42"/>
      <c r="B6146" s="40"/>
      <c r="C6146" s="40"/>
      <c r="D6146" s="12"/>
      <c r="E6146" s="42"/>
      <c r="F6146" s="42"/>
      <c r="G6146" s="42"/>
      <c r="H6146" s="43"/>
      <c r="I6146" s="12"/>
      <c r="J6146" s="43"/>
      <c r="K6146" s="43"/>
      <c r="L6146" s="197"/>
      <c r="M6146" s="45" t="str">
        <f t="shared" si="326"/>
        <v/>
      </c>
      <c r="N6146" s="46" t="str">
        <f t="shared" si="325"/>
        <v/>
      </c>
      <c r="O6146" s="47"/>
      <c r="P6146" s="48"/>
      <c r="Q6146" s="41"/>
      <c r="R6146" s="12"/>
      <c r="S6146" s="43"/>
      <c r="T6146" s="49"/>
      <c r="U6146" s="50"/>
      <c r="V6146" s="50"/>
      <c r="W6146" s="50"/>
      <c r="X6146" s="50"/>
      <c r="Y6146" s="42"/>
      <c r="Z6146" s="42"/>
      <c r="AA6146" s="242"/>
      <c r="AB6146" s="42"/>
      <c r="AC6146" s="49"/>
      <c r="AD6146" s="43"/>
      <c r="AE6146" s="43"/>
      <c r="AF6146" s="42"/>
    </row>
    <row r="6147" spans="1:32" x14ac:dyDescent="0.2">
      <c r="A6147" s="42"/>
      <c r="B6147" s="40"/>
      <c r="C6147" s="40"/>
      <c r="D6147" s="12"/>
      <c r="E6147" s="42"/>
      <c r="F6147" s="42"/>
      <c r="G6147" s="42"/>
      <c r="H6147" s="43"/>
      <c r="I6147" s="12"/>
      <c r="J6147" s="43"/>
      <c r="K6147" s="43"/>
      <c r="L6147" s="197"/>
      <c r="M6147" s="45" t="str">
        <f t="shared" si="326"/>
        <v/>
      </c>
      <c r="N6147" s="46" t="str">
        <f t="shared" si="325"/>
        <v/>
      </c>
      <c r="O6147" s="47"/>
      <c r="P6147" s="48"/>
      <c r="Q6147" s="41"/>
      <c r="R6147" s="12"/>
      <c r="S6147" s="43"/>
      <c r="T6147" s="49"/>
      <c r="U6147" s="50"/>
      <c r="V6147" s="50"/>
      <c r="W6147" s="50"/>
      <c r="X6147" s="50"/>
      <c r="Y6147" s="42"/>
      <c r="Z6147" s="42"/>
      <c r="AA6147" s="242"/>
      <c r="AB6147" s="42"/>
      <c r="AC6147" s="49"/>
      <c r="AD6147" s="43"/>
      <c r="AE6147" s="43"/>
      <c r="AF6147" s="42"/>
    </row>
    <row r="6148" spans="1:32" x14ac:dyDescent="0.2">
      <c r="A6148" s="42"/>
      <c r="B6148" s="40"/>
      <c r="C6148" s="40"/>
      <c r="D6148" s="12"/>
      <c r="E6148" s="42"/>
      <c r="F6148" s="42"/>
      <c r="G6148" s="42"/>
      <c r="H6148" s="43"/>
      <c r="I6148" s="12"/>
      <c r="J6148" s="43"/>
      <c r="K6148" s="43"/>
      <c r="L6148" s="197"/>
      <c r="M6148" s="45" t="str">
        <f t="shared" si="326"/>
        <v/>
      </c>
      <c r="N6148" s="46" t="str">
        <f t="shared" si="325"/>
        <v/>
      </c>
      <c r="O6148" s="47"/>
      <c r="P6148" s="48"/>
      <c r="Q6148" s="41"/>
      <c r="R6148" s="12"/>
      <c r="S6148" s="43"/>
      <c r="T6148" s="49"/>
      <c r="U6148" s="50"/>
      <c r="V6148" s="50"/>
      <c r="W6148" s="50"/>
      <c r="X6148" s="50"/>
      <c r="Y6148" s="42"/>
      <c r="Z6148" s="42"/>
      <c r="AA6148" s="242"/>
      <c r="AB6148" s="42"/>
      <c r="AC6148" s="49"/>
      <c r="AD6148" s="43"/>
      <c r="AE6148" s="43"/>
      <c r="AF6148" s="42"/>
    </row>
    <row r="6149" spans="1:32" x14ac:dyDescent="0.2">
      <c r="A6149" s="42"/>
      <c r="B6149" s="40"/>
      <c r="C6149" s="40"/>
      <c r="D6149" s="12"/>
      <c r="E6149" s="42"/>
      <c r="F6149" s="42"/>
      <c r="G6149" s="42"/>
      <c r="H6149" s="43"/>
      <c r="I6149" s="12"/>
      <c r="J6149" s="43"/>
      <c r="K6149" s="43"/>
      <c r="L6149" s="197"/>
      <c r="M6149" s="45" t="str">
        <f t="shared" si="326"/>
        <v/>
      </c>
      <c r="N6149" s="46" t="str">
        <f t="shared" si="325"/>
        <v/>
      </c>
      <c r="O6149" s="47"/>
      <c r="P6149" s="48"/>
      <c r="Q6149" s="41"/>
      <c r="R6149" s="12"/>
      <c r="S6149" s="43"/>
      <c r="T6149" s="49"/>
      <c r="U6149" s="50"/>
      <c r="V6149" s="50"/>
      <c r="W6149" s="50"/>
      <c r="X6149" s="50"/>
      <c r="Y6149" s="42"/>
      <c r="Z6149" s="42"/>
      <c r="AA6149" s="242"/>
      <c r="AB6149" s="42"/>
      <c r="AC6149" s="49"/>
      <c r="AD6149" s="43"/>
      <c r="AE6149" s="43"/>
      <c r="AF6149" s="42"/>
    </row>
    <row r="6150" spans="1:32" x14ac:dyDescent="0.2">
      <c r="A6150" s="42"/>
      <c r="B6150" s="40"/>
      <c r="C6150" s="40"/>
      <c r="D6150" s="12"/>
      <c r="E6150" s="42"/>
      <c r="F6150" s="42"/>
      <c r="G6150" s="42"/>
      <c r="H6150" s="43"/>
      <c r="I6150" s="12"/>
      <c r="J6150" s="43"/>
      <c r="K6150" s="43"/>
      <c r="L6150" s="197"/>
      <c r="M6150" s="45" t="str">
        <f t="shared" si="326"/>
        <v/>
      </c>
      <c r="N6150" s="46" t="str">
        <f t="shared" si="325"/>
        <v/>
      </c>
      <c r="O6150" s="47"/>
      <c r="P6150" s="48"/>
      <c r="Q6150" s="41"/>
      <c r="R6150" s="12"/>
      <c r="S6150" s="43"/>
      <c r="T6150" s="49"/>
      <c r="U6150" s="50"/>
      <c r="V6150" s="50"/>
      <c r="W6150" s="50"/>
      <c r="X6150" s="50"/>
      <c r="Y6150" s="42"/>
      <c r="Z6150" s="42"/>
      <c r="AA6150" s="242"/>
      <c r="AB6150" s="42"/>
      <c r="AC6150" s="49"/>
      <c r="AD6150" s="43"/>
      <c r="AE6150" s="43"/>
      <c r="AF6150" s="42"/>
    </row>
    <row r="6151" spans="1:32" x14ac:dyDescent="0.2">
      <c r="A6151" s="42"/>
      <c r="B6151" s="40"/>
      <c r="C6151" s="40"/>
      <c r="D6151" s="12"/>
      <c r="E6151" s="42"/>
      <c r="F6151" s="42"/>
      <c r="G6151" s="42"/>
      <c r="H6151" s="43"/>
      <c r="I6151" s="12"/>
      <c r="J6151" s="43"/>
      <c r="K6151" s="43"/>
      <c r="L6151" s="197"/>
      <c r="M6151" s="45" t="str">
        <f t="shared" si="326"/>
        <v/>
      </c>
      <c r="N6151" s="46" t="str">
        <f t="shared" si="325"/>
        <v/>
      </c>
      <c r="O6151" s="47"/>
      <c r="P6151" s="48"/>
      <c r="Q6151" s="41"/>
      <c r="R6151" s="12"/>
      <c r="S6151" s="43"/>
      <c r="T6151" s="49"/>
      <c r="U6151" s="50"/>
      <c r="V6151" s="50"/>
      <c r="W6151" s="50"/>
      <c r="X6151" s="50"/>
      <c r="Y6151" s="42"/>
      <c r="Z6151" s="42"/>
      <c r="AA6151" s="242"/>
      <c r="AB6151" s="42"/>
      <c r="AC6151" s="49"/>
      <c r="AD6151" s="43"/>
      <c r="AE6151" s="43"/>
      <c r="AF6151" s="42"/>
    </row>
    <row r="6152" spans="1:32" x14ac:dyDescent="0.2">
      <c r="A6152" s="42"/>
      <c r="B6152" s="40"/>
      <c r="C6152" s="40"/>
      <c r="D6152" s="12"/>
      <c r="E6152" s="42"/>
      <c r="F6152" s="42"/>
      <c r="G6152" s="42"/>
      <c r="H6152" s="43"/>
      <c r="I6152" s="12"/>
      <c r="J6152" s="43"/>
      <c r="K6152" s="43"/>
      <c r="L6152" s="197"/>
      <c r="M6152" s="45" t="str">
        <f t="shared" si="326"/>
        <v/>
      </c>
      <c r="N6152" s="46" t="str">
        <f t="shared" si="325"/>
        <v/>
      </c>
      <c r="O6152" s="47"/>
      <c r="P6152" s="48"/>
      <c r="Q6152" s="41"/>
      <c r="R6152" s="12"/>
      <c r="S6152" s="43"/>
      <c r="T6152" s="49"/>
      <c r="U6152" s="50"/>
      <c r="V6152" s="50"/>
      <c r="W6152" s="50"/>
      <c r="X6152" s="50"/>
      <c r="Y6152" s="42"/>
      <c r="Z6152" s="42"/>
      <c r="AA6152" s="242"/>
      <c r="AB6152" s="42"/>
      <c r="AC6152" s="49"/>
      <c r="AD6152" s="43"/>
      <c r="AE6152" s="43"/>
      <c r="AF6152" s="42"/>
    </row>
    <row r="6153" spans="1:32" x14ac:dyDescent="0.2">
      <c r="A6153" s="42"/>
      <c r="B6153" s="40"/>
      <c r="C6153" s="40"/>
      <c r="D6153" s="12"/>
      <c r="E6153" s="42"/>
      <c r="F6153" s="42"/>
      <c r="G6153" s="42"/>
      <c r="H6153" s="43"/>
      <c r="I6153" s="12"/>
      <c r="J6153" s="43"/>
      <c r="K6153" s="43"/>
      <c r="L6153" s="197"/>
      <c r="M6153" s="45" t="str">
        <f t="shared" si="326"/>
        <v/>
      </c>
      <c r="N6153" s="46" t="str">
        <f t="shared" si="325"/>
        <v/>
      </c>
      <c r="O6153" s="47"/>
      <c r="P6153" s="48"/>
      <c r="Q6153" s="41"/>
      <c r="R6153" s="12"/>
      <c r="S6153" s="43"/>
      <c r="T6153" s="49"/>
      <c r="U6153" s="50"/>
      <c r="V6153" s="50"/>
      <c r="W6153" s="50"/>
      <c r="X6153" s="50"/>
      <c r="Y6153" s="42"/>
      <c r="Z6153" s="42"/>
      <c r="AA6153" s="242"/>
      <c r="AB6153" s="42"/>
      <c r="AC6153" s="49"/>
      <c r="AD6153" s="43"/>
      <c r="AE6153" s="43"/>
      <c r="AF6153" s="42"/>
    </row>
    <row r="6154" spans="1:32" x14ac:dyDescent="0.2">
      <c r="A6154" s="42"/>
      <c r="B6154" s="40"/>
      <c r="C6154" s="40"/>
      <c r="D6154" s="12"/>
      <c r="E6154" s="42"/>
      <c r="F6154" s="42"/>
      <c r="G6154" s="42"/>
      <c r="H6154" s="43"/>
      <c r="I6154" s="12"/>
      <c r="J6154" s="43"/>
      <c r="K6154" s="43"/>
      <c r="L6154" s="197"/>
      <c r="M6154" s="45" t="str">
        <f t="shared" si="326"/>
        <v/>
      </c>
      <c r="N6154" s="46" t="str">
        <f t="shared" si="325"/>
        <v/>
      </c>
      <c r="O6154" s="47"/>
      <c r="P6154" s="48"/>
      <c r="Q6154" s="41"/>
      <c r="R6154" s="12"/>
      <c r="S6154" s="43"/>
      <c r="T6154" s="49"/>
      <c r="U6154" s="50"/>
      <c r="V6154" s="50"/>
      <c r="W6154" s="50"/>
      <c r="X6154" s="50"/>
      <c r="Y6154" s="42"/>
      <c r="Z6154" s="42"/>
      <c r="AA6154" s="242"/>
      <c r="AB6154" s="42"/>
      <c r="AC6154" s="49"/>
      <c r="AD6154" s="43"/>
      <c r="AE6154" s="43"/>
      <c r="AF6154" s="42"/>
    </row>
    <row r="6155" spans="1:32" x14ac:dyDescent="0.2">
      <c r="A6155" s="42"/>
      <c r="B6155" s="40"/>
      <c r="C6155" s="40"/>
      <c r="D6155" s="12"/>
      <c r="E6155" s="42"/>
      <c r="F6155" s="42"/>
      <c r="G6155" s="42"/>
      <c r="H6155" s="43"/>
      <c r="I6155" s="12"/>
      <c r="J6155" s="43"/>
      <c r="K6155" s="43"/>
      <c r="L6155" s="197"/>
      <c r="M6155" s="45" t="str">
        <f t="shared" si="326"/>
        <v/>
      </c>
      <c r="N6155" s="46" t="str">
        <f t="shared" si="325"/>
        <v/>
      </c>
      <c r="O6155" s="47"/>
      <c r="P6155" s="48"/>
      <c r="Q6155" s="41"/>
      <c r="R6155" s="12"/>
      <c r="S6155" s="43"/>
      <c r="T6155" s="49"/>
      <c r="U6155" s="50"/>
      <c r="V6155" s="50"/>
      <c r="W6155" s="50"/>
      <c r="X6155" s="50"/>
      <c r="Y6155" s="42"/>
      <c r="Z6155" s="42"/>
      <c r="AA6155" s="242"/>
      <c r="AB6155" s="42"/>
      <c r="AC6155" s="49"/>
      <c r="AD6155" s="43"/>
      <c r="AE6155" s="43"/>
      <c r="AF6155" s="42"/>
    </row>
    <row r="6156" spans="1:32" x14ac:dyDescent="0.2">
      <c r="A6156" s="42"/>
      <c r="B6156" s="40"/>
      <c r="C6156" s="40"/>
      <c r="D6156" s="12"/>
      <c r="E6156" s="42"/>
      <c r="F6156" s="42"/>
      <c r="G6156" s="42"/>
      <c r="H6156" s="43"/>
      <c r="I6156" s="12"/>
      <c r="J6156" s="43"/>
      <c r="K6156" s="43"/>
      <c r="L6156" s="197"/>
      <c r="M6156" s="45" t="str">
        <f t="shared" si="326"/>
        <v/>
      </c>
      <c r="N6156" s="46" t="str">
        <f t="shared" si="325"/>
        <v/>
      </c>
      <c r="O6156" s="47"/>
      <c r="P6156" s="48"/>
      <c r="Q6156" s="41"/>
      <c r="R6156" s="12"/>
      <c r="S6156" s="43"/>
      <c r="T6156" s="49"/>
      <c r="U6156" s="50"/>
      <c r="V6156" s="50"/>
      <c r="W6156" s="50"/>
      <c r="X6156" s="50"/>
      <c r="Y6156" s="42"/>
      <c r="Z6156" s="42"/>
      <c r="AA6156" s="242"/>
      <c r="AB6156" s="42"/>
      <c r="AC6156" s="49"/>
      <c r="AD6156" s="43"/>
      <c r="AE6156" s="43"/>
      <c r="AF6156" s="42"/>
    </row>
    <row r="6157" spans="1:32" x14ac:dyDescent="0.2">
      <c r="A6157" s="42"/>
      <c r="B6157" s="40"/>
      <c r="C6157" s="40"/>
      <c r="D6157" s="12"/>
      <c r="E6157" s="42"/>
      <c r="F6157" s="42"/>
      <c r="G6157" s="42"/>
      <c r="H6157" s="43"/>
      <c r="I6157" s="12"/>
      <c r="J6157" s="43"/>
      <c r="K6157" s="43"/>
      <c r="L6157" s="197"/>
      <c r="M6157" s="45" t="str">
        <f t="shared" si="326"/>
        <v/>
      </c>
      <c r="N6157" s="46" t="str">
        <f t="shared" si="325"/>
        <v/>
      </c>
      <c r="O6157" s="47"/>
      <c r="P6157" s="48"/>
      <c r="Q6157" s="41"/>
      <c r="R6157" s="12"/>
      <c r="S6157" s="43"/>
      <c r="T6157" s="49"/>
      <c r="U6157" s="50"/>
      <c r="V6157" s="50"/>
      <c r="W6157" s="50"/>
      <c r="X6157" s="50"/>
      <c r="Y6157" s="42"/>
      <c r="Z6157" s="42"/>
      <c r="AA6157" s="242"/>
      <c r="AB6157" s="42"/>
      <c r="AC6157" s="49"/>
      <c r="AD6157" s="43"/>
      <c r="AE6157" s="43"/>
      <c r="AF6157" s="42"/>
    </row>
    <row r="6158" spans="1:32" x14ac:dyDescent="0.2">
      <c r="A6158" s="42"/>
      <c r="B6158" s="40"/>
      <c r="C6158" s="40"/>
      <c r="D6158" s="12"/>
      <c r="E6158" s="42"/>
      <c r="F6158" s="42"/>
      <c r="G6158" s="42"/>
      <c r="H6158" s="43"/>
      <c r="I6158" s="12"/>
      <c r="J6158" s="43"/>
      <c r="K6158" s="43"/>
      <c r="L6158" s="197"/>
      <c r="M6158" s="45" t="str">
        <f t="shared" si="326"/>
        <v/>
      </c>
      <c r="N6158" s="46" t="str">
        <f t="shared" si="325"/>
        <v/>
      </c>
      <c r="O6158" s="47"/>
      <c r="P6158" s="48"/>
      <c r="Q6158" s="41"/>
      <c r="R6158" s="12"/>
      <c r="S6158" s="43"/>
      <c r="T6158" s="49"/>
      <c r="U6158" s="50"/>
      <c r="V6158" s="50"/>
      <c r="W6158" s="50"/>
      <c r="X6158" s="50"/>
      <c r="Y6158" s="42"/>
      <c r="Z6158" s="42"/>
      <c r="AA6158" s="242"/>
      <c r="AB6158" s="42"/>
      <c r="AC6158" s="49"/>
      <c r="AD6158" s="43"/>
      <c r="AE6158" s="43"/>
      <c r="AF6158" s="42"/>
    </row>
    <row r="6159" spans="1:32" x14ac:dyDescent="0.2">
      <c r="A6159" s="42"/>
      <c r="B6159" s="40"/>
      <c r="C6159" s="40"/>
      <c r="D6159" s="12"/>
      <c r="E6159" s="42"/>
      <c r="F6159" s="42"/>
      <c r="G6159" s="42"/>
      <c r="H6159" s="43"/>
      <c r="I6159" s="12"/>
      <c r="J6159" s="43"/>
      <c r="K6159" s="43"/>
      <c r="L6159" s="197"/>
      <c r="M6159" s="45" t="str">
        <f t="shared" si="326"/>
        <v/>
      </c>
      <c r="N6159" s="46" t="str">
        <f t="shared" si="325"/>
        <v/>
      </c>
      <c r="O6159" s="47"/>
      <c r="P6159" s="48"/>
      <c r="Q6159" s="41"/>
      <c r="R6159" s="12"/>
      <c r="S6159" s="43"/>
      <c r="T6159" s="49"/>
      <c r="U6159" s="50"/>
      <c r="V6159" s="50"/>
      <c r="W6159" s="50"/>
      <c r="X6159" s="50"/>
      <c r="Y6159" s="42"/>
      <c r="Z6159" s="42"/>
      <c r="AA6159" s="242"/>
      <c r="AB6159" s="42"/>
      <c r="AC6159" s="49"/>
      <c r="AD6159" s="43"/>
      <c r="AE6159" s="43"/>
      <c r="AF6159" s="42"/>
    </row>
    <row r="6160" spans="1:32" x14ac:dyDescent="0.2">
      <c r="A6160" s="42"/>
      <c r="B6160" s="40"/>
      <c r="C6160" s="40"/>
      <c r="D6160" s="12"/>
      <c r="E6160" s="42"/>
      <c r="F6160" s="42"/>
      <c r="G6160" s="42"/>
      <c r="H6160" s="43"/>
      <c r="I6160" s="12"/>
      <c r="J6160" s="43"/>
      <c r="K6160" s="43"/>
      <c r="L6160" s="197"/>
      <c r="M6160" s="45" t="str">
        <f t="shared" si="326"/>
        <v/>
      </c>
      <c r="N6160" s="46" t="str">
        <f t="shared" si="325"/>
        <v/>
      </c>
      <c r="O6160" s="47"/>
      <c r="P6160" s="48"/>
      <c r="Q6160" s="41"/>
      <c r="R6160" s="12"/>
      <c r="S6160" s="43"/>
      <c r="T6160" s="49"/>
      <c r="U6160" s="50"/>
      <c r="V6160" s="50"/>
      <c r="W6160" s="50"/>
      <c r="X6160" s="50"/>
      <c r="Y6160" s="42"/>
      <c r="Z6160" s="42"/>
      <c r="AA6160" s="242"/>
      <c r="AB6160" s="42"/>
      <c r="AC6160" s="49"/>
      <c r="AD6160" s="43"/>
      <c r="AE6160" s="43"/>
      <c r="AF6160" s="42"/>
    </row>
    <row r="6161" spans="1:32" x14ac:dyDescent="0.2">
      <c r="A6161" s="42"/>
      <c r="B6161" s="40"/>
      <c r="C6161" s="40"/>
      <c r="D6161" s="12"/>
      <c r="E6161" s="42"/>
      <c r="F6161" s="42"/>
      <c r="G6161" s="42"/>
      <c r="H6161" s="43"/>
      <c r="I6161" s="12"/>
      <c r="J6161" s="43"/>
      <c r="K6161" s="43"/>
      <c r="L6161" s="197"/>
      <c r="M6161" s="45" t="str">
        <f t="shared" si="326"/>
        <v/>
      </c>
      <c r="N6161" s="46" t="str">
        <f t="shared" si="325"/>
        <v/>
      </c>
      <c r="O6161" s="47"/>
      <c r="P6161" s="48"/>
      <c r="Q6161" s="41"/>
      <c r="R6161" s="12"/>
      <c r="S6161" s="43"/>
      <c r="T6161" s="49"/>
      <c r="U6161" s="50"/>
      <c r="V6161" s="50"/>
      <c r="W6161" s="50"/>
      <c r="X6161" s="50"/>
      <c r="Y6161" s="42"/>
      <c r="Z6161" s="42"/>
      <c r="AA6161" s="242"/>
      <c r="AB6161" s="42"/>
      <c r="AC6161" s="49"/>
      <c r="AD6161" s="43"/>
      <c r="AE6161" s="43"/>
      <c r="AF6161" s="42"/>
    </row>
    <row r="6162" spans="1:32" x14ac:dyDescent="0.2">
      <c r="A6162" s="42"/>
      <c r="B6162" s="40"/>
      <c r="C6162" s="40"/>
      <c r="D6162" s="12"/>
      <c r="E6162" s="42"/>
      <c r="F6162" s="42"/>
      <c r="G6162" s="42"/>
      <c r="H6162" s="43"/>
      <c r="I6162" s="12"/>
      <c r="J6162" s="43"/>
      <c r="K6162" s="43"/>
      <c r="L6162" s="197"/>
      <c r="M6162" s="45" t="str">
        <f t="shared" si="326"/>
        <v/>
      </c>
      <c r="N6162" s="46" t="str">
        <f t="shared" si="325"/>
        <v/>
      </c>
      <c r="O6162" s="47"/>
      <c r="P6162" s="48"/>
      <c r="Q6162" s="41"/>
      <c r="R6162" s="12"/>
      <c r="S6162" s="43"/>
      <c r="T6162" s="49"/>
      <c r="U6162" s="50"/>
      <c r="V6162" s="50"/>
      <c r="W6162" s="50"/>
      <c r="X6162" s="50"/>
      <c r="Y6162" s="42"/>
      <c r="Z6162" s="42"/>
      <c r="AA6162" s="242"/>
      <c r="AB6162" s="42"/>
      <c r="AC6162" s="49"/>
      <c r="AD6162" s="43"/>
      <c r="AE6162" s="43"/>
      <c r="AF6162" s="42"/>
    </row>
    <row r="6163" spans="1:32" x14ac:dyDescent="0.2">
      <c r="A6163" s="42"/>
      <c r="B6163" s="40"/>
      <c r="C6163" s="40"/>
      <c r="D6163" s="12"/>
      <c r="E6163" s="42"/>
      <c r="F6163" s="42"/>
      <c r="G6163" s="42"/>
      <c r="H6163" s="43"/>
      <c r="I6163" s="12"/>
      <c r="J6163" s="43"/>
      <c r="K6163" s="43"/>
      <c r="L6163" s="197"/>
      <c r="M6163" s="45" t="str">
        <f t="shared" si="326"/>
        <v/>
      </c>
      <c r="N6163" s="46" t="str">
        <f t="shared" si="325"/>
        <v/>
      </c>
      <c r="O6163" s="47"/>
      <c r="P6163" s="48"/>
      <c r="Q6163" s="41"/>
      <c r="R6163" s="12"/>
      <c r="S6163" s="43"/>
      <c r="T6163" s="49"/>
      <c r="U6163" s="50"/>
      <c r="V6163" s="50"/>
      <c r="W6163" s="50"/>
      <c r="X6163" s="50"/>
      <c r="Y6163" s="42"/>
      <c r="Z6163" s="42"/>
      <c r="AA6163" s="242"/>
      <c r="AB6163" s="42"/>
      <c r="AC6163" s="49"/>
      <c r="AD6163" s="43"/>
      <c r="AE6163" s="43"/>
      <c r="AF6163" s="42"/>
    </row>
    <row r="6164" spans="1:32" x14ac:dyDescent="0.2">
      <c r="A6164" s="42"/>
      <c r="B6164" s="40"/>
      <c r="C6164" s="40"/>
      <c r="D6164" s="12"/>
      <c r="E6164" s="42"/>
      <c r="F6164" s="42"/>
      <c r="G6164" s="42"/>
      <c r="H6164" s="43"/>
      <c r="I6164" s="12"/>
      <c r="J6164" s="43"/>
      <c r="K6164" s="43"/>
      <c r="L6164" s="197"/>
      <c r="M6164" s="45" t="str">
        <f t="shared" si="326"/>
        <v/>
      </c>
      <c r="N6164" s="46" t="str">
        <f t="shared" si="325"/>
        <v/>
      </c>
      <c r="O6164" s="47"/>
      <c r="P6164" s="48"/>
      <c r="Q6164" s="41"/>
      <c r="R6164" s="12"/>
      <c r="S6164" s="43"/>
      <c r="T6164" s="49"/>
      <c r="U6164" s="50"/>
      <c r="V6164" s="50"/>
      <c r="W6164" s="50"/>
      <c r="X6164" s="50"/>
      <c r="Y6164" s="42"/>
      <c r="Z6164" s="42"/>
      <c r="AA6164" s="242"/>
      <c r="AB6164" s="42"/>
      <c r="AC6164" s="49"/>
      <c r="AD6164" s="43"/>
      <c r="AE6164" s="43"/>
      <c r="AF6164" s="42"/>
    </row>
    <row r="6165" spans="1:32" x14ac:dyDescent="0.2">
      <c r="A6165" s="42"/>
      <c r="B6165" s="40"/>
      <c r="C6165" s="40"/>
      <c r="D6165" s="12"/>
      <c r="E6165" s="42"/>
      <c r="F6165" s="42"/>
      <c r="G6165" s="42"/>
      <c r="H6165" s="43"/>
      <c r="I6165" s="12"/>
      <c r="J6165" s="43"/>
      <c r="K6165" s="43"/>
      <c r="L6165" s="197"/>
      <c r="M6165" s="45" t="str">
        <f t="shared" si="326"/>
        <v/>
      </c>
      <c r="N6165" s="46" t="str">
        <f t="shared" si="325"/>
        <v/>
      </c>
      <c r="O6165" s="47"/>
      <c r="P6165" s="48"/>
      <c r="Q6165" s="41"/>
      <c r="R6165" s="12"/>
      <c r="S6165" s="43"/>
      <c r="T6165" s="49"/>
      <c r="U6165" s="50"/>
      <c r="V6165" s="50"/>
      <c r="W6165" s="50"/>
      <c r="X6165" s="50"/>
      <c r="Y6165" s="42"/>
      <c r="Z6165" s="42"/>
      <c r="AA6165" s="242"/>
      <c r="AB6165" s="42"/>
      <c r="AC6165" s="49"/>
      <c r="AD6165" s="43"/>
      <c r="AE6165" s="43"/>
      <c r="AF6165" s="42"/>
    </row>
    <row r="6166" spans="1:32" x14ac:dyDescent="0.2">
      <c r="A6166" s="42"/>
      <c r="B6166" s="40"/>
      <c r="C6166" s="40"/>
      <c r="D6166" s="12"/>
      <c r="E6166" s="42"/>
      <c r="F6166" s="42"/>
      <c r="G6166" s="42"/>
      <c r="H6166" s="43"/>
      <c r="I6166" s="12"/>
      <c r="J6166" s="43"/>
      <c r="K6166" s="43"/>
      <c r="L6166" s="197"/>
      <c r="M6166" s="45" t="str">
        <f t="shared" si="326"/>
        <v/>
      </c>
      <c r="N6166" s="46" t="str">
        <f t="shared" si="325"/>
        <v/>
      </c>
      <c r="O6166" s="47"/>
      <c r="P6166" s="48"/>
      <c r="Q6166" s="41"/>
      <c r="R6166" s="12"/>
      <c r="S6166" s="43"/>
      <c r="T6166" s="49"/>
      <c r="U6166" s="50"/>
      <c r="V6166" s="50"/>
      <c r="W6166" s="50"/>
      <c r="X6166" s="50"/>
      <c r="Y6166" s="42"/>
      <c r="Z6166" s="42"/>
      <c r="AA6166" s="242"/>
      <c r="AB6166" s="42"/>
      <c r="AC6166" s="49"/>
      <c r="AD6166" s="43"/>
      <c r="AE6166" s="43"/>
      <c r="AF6166" s="42"/>
    </row>
    <row r="6167" spans="1:32" x14ac:dyDescent="0.2">
      <c r="A6167" s="42"/>
      <c r="B6167" s="40"/>
      <c r="C6167" s="40"/>
      <c r="D6167" s="12"/>
      <c r="E6167" s="42"/>
      <c r="F6167" s="42"/>
      <c r="G6167" s="42"/>
      <c r="H6167" s="43"/>
      <c r="I6167" s="12"/>
      <c r="J6167" s="43"/>
      <c r="K6167" s="43"/>
      <c r="L6167" s="197"/>
      <c r="M6167" s="45" t="str">
        <f t="shared" si="326"/>
        <v/>
      </c>
      <c r="N6167" s="46" t="str">
        <f t="shared" si="325"/>
        <v/>
      </c>
      <c r="O6167" s="47"/>
      <c r="P6167" s="48"/>
      <c r="Q6167" s="41"/>
      <c r="R6167" s="12"/>
      <c r="S6167" s="43"/>
      <c r="T6167" s="49"/>
      <c r="U6167" s="50"/>
      <c r="V6167" s="50"/>
      <c r="W6167" s="50"/>
      <c r="X6167" s="50"/>
      <c r="Y6167" s="42"/>
      <c r="Z6167" s="42"/>
      <c r="AA6167" s="242"/>
      <c r="AB6167" s="42"/>
      <c r="AC6167" s="49"/>
      <c r="AD6167" s="43"/>
      <c r="AE6167" s="43"/>
      <c r="AF6167" s="42"/>
    </row>
    <row r="6168" spans="1:32" x14ac:dyDescent="0.2">
      <c r="A6168" s="42"/>
      <c r="B6168" s="40"/>
      <c r="C6168" s="40"/>
      <c r="D6168" s="12"/>
      <c r="E6168" s="42"/>
      <c r="F6168" s="42"/>
      <c r="G6168" s="42"/>
      <c r="H6168" s="43"/>
      <c r="I6168" s="12"/>
      <c r="J6168" s="43"/>
      <c r="K6168" s="43"/>
      <c r="L6168" s="197"/>
      <c r="M6168" s="45" t="str">
        <f t="shared" si="326"/>
        <v/>
      </c>
      <c r="N6168" s="46" t="str">
        <f t="shared" ref="N6168:N6231" si="327">IF($L6168="","",IF((today-$L6168)&lt;366,"k",IF(((today-$L6168)/28)&lt;84,"a",IF(((today-$L6168)/28)&gt;84,"s"))))</f>
        <v/>
      </c>
      <c r="O6168" s="47"/>
      <c r="P6168" s="48"/>
      <c r="Q6168" s="41"/>
      <c r="R6168" s="12"/>
      <c r="S6168" s="43"/>
      <c r="T6168" s="49"/>
      <c r="U6168" s="50"/>
      <c r="V6168" s="50"/>
      <c r="W6168" s="50"/>
      <c r="X6168" s="50"/>
      <c r="Y6168" s="42"/>
      <c r="Z6168" s="42"/>
      <c r="AA6168" s="242"/>
      <c r="AB6168" s="42"/>
      <c r="AC6168" s="49"/>
      <c r="AD6168" s="43"/>
      <c r="AE6168" s="43"/>
      <c r="AF6168" s="42"/>
    </row>
    <row r="6169" spans="1:32" x14ac:dyDescent="0.2">
      <c r="A6169" s="42"/>
      <c r="B6169" s="40"/>
      <c r="C6169" s="40"/>
      <c r="D6169" s="12"/>
      <c r="E6169" s="42"/>
      <c r="F6169" s="42"/>
      <c r="G6169" s="42"/>
      <c r="H6169" s="43"/>
      <c r="I6169" s="12"/>
      <c r="J6169" s="43"/>
      <c r="K6169" s="43"/>
      <c r="L6169" s="197"/>
      <c r="M6169" s="45" t="str">
        <f t="shared" si="326"/>
        <v/>
      </c>
      <c r="N6169" s="46" t="str">
        <f t="shared" si="327"/>
        <v/>
      </c>
      <c r="O6169" s="47"/>
      <c r="P6169" s="48"/>
      <c r="Q6169" s="41"/>
      <c r="R6169" s="12"/>
      <c r="S6169" s="43"/>
      <c r="T6169" s="49"/>
      <c r="U6169" s="50"/>
      <c r="V6169" s="50"/>
      <c r="W6169" s="50"/>
      <c r="X6169" s="50"/>
      <c r="Y6169" s="42"/>
      <c r="Z6169" s="42"/>
      <c r="AA6169" s="242"/>
      <c r="AB6169" s="42"/>
      <c r="AC6169" s="49"/>
      <c r="AD6169" s="43"/>
      <c r="AE6169" s="43"/>
      <c r="AF6169" s="42"/>
    </row>
    <row r="6170" spans="1:32" x14ac:dyDescent="0.2">
      <c r="A6170" s="42"/>
      <c r="B6170" s="40"/>
      <c r="C6170" s="40"/>
      <c r="D6170" s="12"/>
      <c r="E6170" s="42"/>
      <c r="F6170" s="42"/>
      <c r="G6170" s="42"/>
      <c r="H6170" s="43"/>
      <c r="I6170" s="12"/>
      <c r="J6170" s="43"/>
      <c r="K6170" s="43"/>
      <c r="L6170" s="197"/>
      <c r="M6170" s="45" t="str">
        <f t="shared" si="326"/>
        <v/>
      </c>
      <c r="N6170" s="46" t="str">
        <f t="shared" si="327"/>
        <v/>
      </c>
      <c r="O6170" s="47"/>
      <c r="P6170" s="48"/>
      <c r="Q6170" s="41"/>
      <c r="R6170" s="12"/>
      <c r="S6170" s="43"/>
      <c r="T6170" s="49"/>
      <c r="U6170" s="50"/>
      <c r="V6170" s="50"/>
      <c r="W6170" s="50"/>
      <c r="X6170" s="50"/>
      <c r="Y6170" s="42"/>
      <c r="Z6170" s="42"/>
      <c r="AA6170" s="242"/>
      <c r="AB6170" s="42"/>
      <c r="AC6170" s="49"/>
      <c r="AD6170" s="43"/>
      <c r="AE6170" s="43"/>
      <c r="AF6170" s="42"/>
    </row>
    <row r="6171" spans="1:32" x14ac:dyDescent="0.2">
      <c r="A6171" s="42"/>
      <c r="B6171" s="40"/>
      <c r="C6171" s="40"/>
      <c r="D6171" s="12"/>
      <c r="E6171" s="42"/>
      <c r="F6171" s="42"/>
      <c r="G6171" s="42"/>
      <c r="H6171" s="43"/>
      <c r="I6171" s="12"/>
      <c r="J6171" s="43"/>
      <c r="K6171" s="43"/>
      <c r="L6171" s="197"/>
      <c r="M6171" s="45" t="str">
        <f t="shared" si="326"/>
        <v/>
      </c>
      <c r="N6171" s="46" t="str">
        <f t="shared" si="327"/>
        <v/>
      </c>
      <c r="O6171" s="47"/>
      <c r="P6171" s="48"/>
      <c r="Q6171" s="41"/>
      <c r="R6171" s="12"/>
      <c r="S6171" s="43"/>
      <c r="T6171" s="49"/>
      <c r="U6171" s="50"/>
      <c r="V6171" s="50"/>
      <c r="W6171" s="50"/>
      <c r="X6171" s="50"/>
      <c r="Y6171" s="42"/>
      <c r="Z6171" s="42"/>
      <c r="AA6171" s="242"/>
      <c r="AB6171" s="42"/>
      <c r="AC6171" s="49"/>
      <c r="AD6171" s="43"/>
      <c r="AE6171" s="43"/>
      <c r="AF6171" s="42"/>
    </row>
    <row r="6172" spans="1:32" x14ac:dyDescent="0.2">
      <c r="A6172" s="42"/>
      <c r="B6172" s="40"/>
      <c r="C6172" s="40"/>
      <c r="D6172" s="12"/>
      <c r="E6172" s="42"/>
      <c r="F6172" s="42"/>
      <c r="G6172" s="42"/>
      <c r="H6172" s="43"/>
      <c r="I6172" s="12"/>
      <c r="J6172" s="43"/>
      <c r="K6172" s="43"/>
      <c r="L6172" s="197"/>
      <c r="M6172" s="45" t="str">
        <f t="shared" si="326"/>
        <v/>
      </c>
      <c r="N6172" s="46" t="str">
        <f t="shared" si="327"/>
        <v/>
      </c>
      <c r="O6172" s="47"/>
      <c r="P6172" s="48"/>
      <c r="Q6172" s="41"/>
      <c r="R6172" s="12"/>
      <c r="S6172" s="43"/>
      <c r="T6172" s="49"/>
      <c r="U6172" s="50"/>
      <c r="V6172" s="50"/>
      <c r="W6172" s="50"/>
      <c r="X6172" s="50"/>
      <c r="Y6172" s="42"/>
      <c r="Z6172" s="42"/>
      <c r="AA6172" s="242"/>
      <c r="AB6172" s="42"/>
      <c r="AC6172" s="49"/>
      <c r="AD6172" s="43"/>
      <c r="AE6172" s="43"/>
      <c r="AF6172" s="42"/>
    </row>
    <row r="6173" spans="1:32" x14ac:dyDescent="0.2">
      <c r="A6173" s="42"/>
      <c r="B6173" s="40"/>
      <c r="C6173" s="40"/>
      <c r="D6173" s="12"/>
      <c r="E6173" s="42"/>
      <c r="F6173" s="42"/>
      <c r="G6173" s="42"/>
      <c r="H6173" s="43"/>
      <c r="I6173" s="12"/>
      <c r="J6173" s="43"/>
      <c r="K6173" s="43"/>
      <c r="L6173" s="197"/>
      <c r="M6173" s="45" t="str">
        <f t="shared" si="326"/>
        <v/>
      </c>
      <c r="N6173" s="46" t="str">
        <f t="shared" si="327"/>
        <v/>
      </c>
      <c r="O6173" s="47"/>
      <c r="P6173" s="48"/>
      <c r="Q6173" s="41"/>
      <c r="R6173" s="12"/>
      <c r="S6173" s="43"/>
      <c r="T6173" s="49"/>
      <c r="U6173" s="50"/>
      <c r="V6173" s="50"/>
      <c r="W6173" s="50"/>
      <c r="X6173" s="50"/>
      <c r="Y6173" s="42"/>
      <c r="Z6173" s="42"/>
      <c r="AA6173" s="242"/>
      <c r="AB6173" s="42"/>
      <c r="AC6173" s="49"/>
      <c r="AD6173" s="43"/>
      <c r="AE6173" s="43"/>
      <c r="AF6173" s="42"/>
    </row>
    <row r="6174" spans="1:32" x14ac:dyDescent="0.2">
      <c r="A6174" s="42"/>
      <c r="B6174" s="40"/>
      <c r="C6174" s="40"/>
      <c r="D6174" s="12"/>
      <c r="E6174" s="42"/>
      <c r="F6174" s="42"/>
      <c r="G6174" s="42"/>
      <c r="H6174" s="43"/>
      <c r="I6174" s="12"/>
      <c r="J6174" s="43"/>
      <c r="K6174" s="43"/>
      <c r="L6174" s="197"/>
      <c r="M6174" s="45" t="str">
        <f t="shared" si="326"/>
        <v/>
      </c>
      <c r="N6174" s="46" t="str">
        <f t="shared" si="327"/>
        <v/>
      </c>
      <c r="O6174" s="47"/>
      <c r="P6174" s="48"/>
      <c r="Q6174" s="41"/>
      <c r="R6174" s="12"/>
      <c r="S6174" s="43"/>
      <c r="T6174" s="49"/>
      <c r="U6174" s="50"/>
      <c r="V6174" s="50"/>
      <c r="W6174" s="50"/>
      <c r="X6174" s="50"/>
      <c r="Y6174" s="42"/>
      <c r="Z6174" s="42"/>
      <c r="AA6174" s="242"/>
      <c r="AB6174" s="42"/>
      <c r="AC6174" s="49"/>
      <c r="AD6174" s="43"/>
      <c r="AE6174" s="43"/>
      <c r="AF6174" s="42"/>
    </row>
    <row r="6175" spans="1:32" x14ac:dyDescent="0.2">
      <c r="A6175" s="42"/>
      <c r="B6175" s="40"/>
      <c r="C6175" s="40"/>
      <c r="D6175" s="12"/>
      <c r="E6175" s="42"/>
      <c r="F6175" s="42"/>
      <c r="G6175" s="42"/>
      <c r="H6175" s="43"/>
      <c r="I6175" s="12"/>
      <c r="J6175" s="43"/>
      <c r="K6175" s="43"/>
      <c r="L6175" s="197"/>
      <c r="M6175" s="45" t="str">
        <f t="shared" si="326"/>
        <v/>
      </c>
      <c r="N6175" s="46" t="str">
        <f t="shared" si="327"/>
        <v/>
      </c>
      <c r="O6175" s="47"/>
      <c r="P6175" s="48"/>
      <c r="Q6175" s="41"/>
      <c r="R6175" s="12"/>
      <c r="S6175" s="43"/>
      <c r="T6175" s="49"/>
      <c r="U6175" s="50"/>
      <c r="V6175" s="50"/>
      <c r="W6175" s="50"/>
      <c r="X6175" s="50"/>
      <c r="Y6175" s="42"/>
      <c r="Z6175" s="42"/>
      <c r="AA6175" s="242"/>
      <c r="AB6175" s="42"/>
      <c r="AC6175" s="49"/>
      <c r="AD6175" s="43"/>
      <c r="AE6175" s="43"/>
      <c r="AF6175" s="42"/>
    </row>
    <row r="6176" spans="1:32" x14ac:dyDescent="0.2">
      <c r="A6176" s="42"/>
      <c r="B6176" s="40"/>
      <c r="C6176" s="40"/>
      <c r="D6176" s="12"/>
      <c r="E6176" s="42"/>
      <c r="F6176" s="42"/>
      <c r="G6176" s="42"/>
      <c r="H6176" s="43"/>
      <c r="I6176" s="12"/>
      <c r="J6176" s="43"/>
      <c r="K6176" s="43"/>
      <c r="L6176" s="197"/>
      <c r="M6176" s="45" t="str">
        <f t="shared" si="326"/>
        <v/>
      </c>
      <c r="N6176" s="46" t="str">
        <f t="shared" si="327"/>
        <v/>
      </c>
      <c r="O6176" s="47"/>
      <c r="P6176" s="48"/>
      <c r="Q6176" s="41"/>
      <c r="R6176" s="12"/>
      <c r="S6176" s="43"/>
      <c r="T6176" s="49"/>
      <c r="U6176" s="50"/>
      <c r="V6176" s="50"/>
      <c r="W6176" s="50"/>
      <c r="X6176" s="50"/>
      <c r="Y6176" s="42"/>
      <c r="Z6176" s="42"/>
      <c r="AA6176" s="242"/>
      <c r="AB6176" s="42"/>
      <c r="AC6176" s="49"/>
      <c r="AD6176" s="43"/>
      <c r="AE6176" s="43"/>
      <c r="AF6176" s="42"/>
    </row>
    <row r="6177" spans="1:32" x14ac:dyDescent="0.2">
      <c r="A6177" s="42"/>
      <c r="B6177" s="40"/>
      <c r="C6177" s="40"/>
      <c r="D6177" s="12"/>
      <c r="E6177" s="42"/>
      <c r="F6177" s="42"/>
      <c r="G6177" s="42"/>
      <c r="H6177" s="43"/>
      <c r="I6177" s="12"/>
      <c r="J6177" s="43"/>
      <c r="K6177" s="43"/>
      <c r="L6177" s="197"/>
      <c r="M6177" s="45" t="str">
        <f t="shared" si="326"/>
        <v/>
      </c>
      <c r="N6177" s="46" t="str">
        <f t="shared" si="327"/>
        <v/>
      </c>
      <c r="O6177" s="47"/>
      <c r="P6177" s="48"/>
      <c r="Q6177" s="41"/>
      <c r="R6177" s="12"/>
      <c r="S6177" s="43"/>
      <c r="T6177" s="49"/>
      <c r="U6177" s="50"/>
      <c r="V6177" s="50"/>
      <c r="W6177" s="50"/>
      <c r="X6177" s="50"/>
      <c r="Y6177" s="42"/>
      <c r="Z6177" s="42"/>
      <c r="AA6177" s="242"/>
      <c r="AB6177" s="42"/>
      <c r="AC6177" s="49"/>
      <c r="AD6177" s="43"/>
      <c r="AE6177" s="43"/>
      <c r="AF6177" s="42"/>
    </row>
    <row r="6178" spans="1:32" x14ac:dyDescent="0.2">
      <c r="A6178" s="42"/>
      <c r="B6178" s="40"/>
      <c r="C6178" s="40"/>
      <c r="D6178" s="12"/>
      <c r="E6178" s="42"/>
      <c r="F6178" s="42"/>
      <c r="G6178" s="42"/>
      <c r="H6178" s="43"/>
      <c r="I6178" s="12"/>
      <c r="J6178" s="43"/>
      <c r="K6178" s="43"/>
      <c r="L6178" s="197"/>
      <c r="M6178" s="45" t="str">
        <f t="shared" si="326"/>
        <v/>
      </c>
      <c r="N6178" s="46" t="str">
        <f t="shared" si="327"/>
        <v/>
      </c>
      <c r="O6178" s="47"/>
      <c r="P6178" s="48"/>
      <c r="Q6178" s="41"/>
      <c r="R6178" s="12"/>
      <c r="S6178" s="43"/>
      <c r="T6178" s="49"/>
      <c r="U6178" s="50"/>
      <c r="V6178" s="50"/>
      <c r="W6178" s="50"/>
      <c r="X6178" s="50"/>
      <c r="Y6178" s="42"/>
      <c r="Z6178" s="42"/>
      <c r="AA6178" s="242"/>
      <c r="AB6178" s="42"/>
      <c r="AC6178" s="49"/>
      <c r="AD6178" s="43"/>
      <c r="AE6178" s="43"/>
      <c r="AF6178" s="42"/>
    </row>
    <row r="6179" spans="1:32" x14ac:dyDescent="0.2">
      <c r="A6179" s="42"/>
      <c r="B6179" s="40"/>
      <c r="C6179" s="40"/>
      <c r="D6179" s="12"/>
      <c r="E6179" s="42"/>
      <c r="F6179" s="42"/>
      <c r="G6179" s="42"/>
      <c r="H6179" s="43"/>
      <c r="I6179" s="12"/>
      <c r="J6179" s="43"/>
      <c r="K6179" s="43"/>
      <c r="L6179" s="197"/>
      <c r="M6179" s="45" t="str">
        <f t="shared" si="326"/>
        <v/>
      </c>
      <c r="N6179" s="46" t="str">
        <f t="shared" si="327"/>
        <v/>
      </c>
      <c r="O6179" s="47"/>
      <c r="P6179" s="48"/>
      <c r="Q6179" s="41"/>
      <c r="R6179" s="12"/>
      <c r="S6179" s="43"/>
      <c r="T6179" s="49"/>
      <c r="U6179" s="50"/>
      <c r="V6179" s="50"/>
      <c r="W6179" s="50"/>
      <c r="X6179" s="50"/>
      <c r="Y6179" s="42"/>
      <c r="Z6179" s="42"/>
      <c r="AA6179" s="242"/>
      <c r="AB6179" s="42"/>
      <c r="AC6179" s="49"/>
      <c r="AD6179" s="43"/>
      <c r="AE6179" s="43"/>
      <c r="AF6179" s="42"/>
    </row>
    <row r="6180" spans="1:32" x14ac:dyDescent="0.2">
      <c r="A6180" s="42"/>
      <c r="B6180" s="40"/>
      <c r="C6180" s="40"/>
      <c r="D6180" s="12"/>
      <c r="E6180" s="42"/>
      <c r="F6180" s="42"/>
      <c r="G6180" s="42"/>
      <c r="H6180" s="43"/>
      <c r="I6180" s="12"/>
      <c r="J6180" s="43"/>
      <c r="K6180" s="43"/>
      <c r="L6180" s="197"/>
      <c r="M6180" s="45" t="str">
        <f t="shared" si="326"/>
        <v/>
      </c>
      <c r="N6180" s="46" t="str">
        <f t="shared" si="327"/>
        <v/>
      </c>
      <c r="O6180" s="47"/>
      <c r="P6180" s="48"/>
      <c r="Q6180" s="41"/>
      <c r="R6180" s="12"/>
      <c r="S6180" s="43"/>
      <c r="T6180" s="49"/>
      <c r="U6180" s="50"/>
      <c r="V6180" s="50"/>
      <c r="W6180" s="50"/>
      <c r="X6180" s="50"/>
      <c r="Y6180" s="42"/>
      <c r="Z6180" s="42"/>
      <c r="AA6180" s="242"/>
      <c r="AB6180" s="42"/>
      <c r="AC6180" s="49"/>
      <c r="AD6180" s="43"/>
      <c r="AE6180" s="43"/>
      <c r="AF6180" s="42"/>
    </row>
    <row r="6181" spans="1:32" x14ac:dyDescent="0.2">
      <c r="A6181" s="42"/>
      <c r="B6181" s="40"/>
      <c r="C6181" s="40"/>
      <c r="D6181" s="12"/>
      <c r="E6181" s="42"/>
      <c r="F6181" s="42"/>
      <c r="G6181" s="42"/>
      <c r="H6181" s="43"/>
      <c r="I6181" s="12"/>
      <c r="J6181" s="43"/>
      <c r="K6181" s="43"/>
      <c r="L6181" s="197"/>
      <c r="M6181" s="45" t="str">
        <f t="shared" si="326"/>
        <v/>
      </c>
      <c r="N6181" s="46" t="str">
        <f t="shared" si="327"/>
        <v/>
      </c>
      <c r="O6181" s="47"/>
      <c r="P6181" s="48"/>
      <c r="Q6181" s="41"/>
      <c r="R6181" s="12"/>
      <c r="S6181" s="43"/>
      <c r="T6181" s="49"/>
      <c r="U6181" s="50"/>
      <c r="V6181" s="50"/>
      <c r="W6181" s="50"/>
      <c r="X6181" s="50"/>
      <c r="Y6181" s="42"/>
      <c r="Z6181" s="42"/>
      <c r="AA6181" s="242"/>
      <c r="AB6181" s="42"/>
      <c r="AC6181" s="49"/>
      <c r="AD6181" s="43"/>
      <c r="AE6181" s="43"/>
      <c r="AF6181" s="42"/>
    </row>
    <row r="6182" spans="1:32" x14ac:dyDescent="0.2">
      <c r="A6182" s="42"/>
      <c r="B6182" s="40"/>
      <c r="C6182" s="40"/>
      <c r="D6182" s="12"/>
      <c r="E6182" s="42"/>
      <c r="F6182" s="42"/>
      <c r="G6182" s="42"/>
      <c r="H6182" s="43"/>
      <c r="I6182" s="12"/>
      <c r="J6182" s="43"/>
      <c r="K6182" s="43"/>
      <c r="L6182" s="197"/>
      <c r="M6182" s="45" t="str">
        <f t="shared" si="326"/>
        <v/>
      </c>
      <c r="N6182" s="46" t="str">
        <f t="shared" si="327"/>
        <v/>
      </c>
      <c r="O6182" s="47"/>
      <c r="P6182" s="48"/>
      <c r="Q6182" s="41"/>
      <c r="R6182" s="12"/>
      <c r="S6182" s="43"/>
      <c r="T6182" s="49"/>
      <c r="U6182" s="50"/>
      <c r="V6182" s="50"/>
      <c r="W6182" s="50"/>
      <c r="X6182" s="50"/>
      <c r="Y6182" s="42"/>
      <c r="Z6182" s="42"/>
      <c r="AA6182" s="242"/>
      <c r="AB6182" s="42"/>
      <c r="AC6182" s="49"/>
      <c r="AD6182" s="43"/>
      <c r="AE6182" s="43"/>
      <c r="AF6182" s="42"/>
    </row>
    <row r="6183" spans="1:32" x14ac:dyDescent="0.2">
      <c r="A6183" s="42"/>
      <c r="B6183" s="40"/>
      <c r="C6183" s="40"/>
      <c r="D6183" s="12"/>
      <c r="E6183" s="42"/>
      <c r="F6183" s="42"/>
      <c r="G6183" s="42"/>
      <c r="H6183" s="43"/>
      <c r="I6183" s="12"/>
      <c r="J6183" s="43"/>
      <c r="K6183" s="43"/>
      <c r="L6183" s="197"/>
      <c r="M6183" s="45" t="str">
        <f t="shared" si="326"/>
        <v/>
      </c>
      <c r="N6183" s="46" t="str">
        <f t="shared" si="327"/>
        <v/>
      </c>
      <c r="O6183" s="47"/>
      <c r="P6183" s="48"/>
      <c r="Q6183" s="41"/>
      <c r="R6183" s="12"/>
      <c r="S6183" s="43"/>
      <c r="T6183" s="49"/>
      <c r="U6183" s="50"/>
      <c r="V6183" s="50"/>
      <c r="W6183" s="50"/>
      <c r="X6183" s="50"/>
      <c r="Y6183" s="42"/>
      <c r="Z6183" s="42"/>
      <c r="AA6183" s="242"/>
      <c r="AB6183" s="42"/>
      <c r="AC6183" s="49"/>
      <c r="AD6183" s="43"/>
      <c r="AE6183" s="43"/>
      <c r="AF6183" s="42"/>
    </row>
    <row r="6184" spans="1:32" x14ac:dyDescent="0.2">
      <c r="A6184" s="42"/>
      <c r="B6184" s="40"/>
      <c r="C6184" s="40"/>
      <c r="D6184" s="12"/>
      <c r="E6184" s="42"/>
      <c r="F6184" s="42"/>
      <c r="G6184" s="42"/>
      <c r="H6184" s="43"/>
      <c r="I6184" s="12"/>
      <c r="J6184" s="43"/>
      <c r="K6184" s="43"/>
      <c r="L6184" s="197"/>
      <c r="M6184" s="45" t="str">
        <f t="shared" si="326"/>
        <v/>
      </c>
      <c r="N6184" s="46" t="str">
        <f t="shared" si="327"/>
        <v/>
      </c>
      <c r="O6184" s="47"/>
      <c r="P6184" s="48"/>
      <c r="Q6184" s="41"/>
      <c r="R6184" s="12"/>
      <c r="S6184" s="43"/>
      <c r="T6184" s="49"/>
      <c r="U6184" s="50"/>
      <c r="V6184" s="50"/>
      <c r="W6184" s="50"/>
      <c r="X6184" s="50"/>
      <c r="Y6184" s="42"/>
      <c r="Z6184" s="42"/>
      <c r="AA6184" s="242"/>
      <c r="AB6184" s="42"/>
      <c r="AC6184" s="49"/>
      <c r="AD6184" s="43"/>
      <c r="AE6184" s="43"/>
      <c r="AF6184" s="42"/>
    </row>
    <row r="6185" spans="1:32" x14ac:dyDescent="0.2">
      <c r="A6185" s="42"/>
      <c r="B6185" s="40"/>
      <c r="C6185" s="40"/>
      <c r="D6185" s="12"/>
      <c r="E6185" s="42"/>
      <c r="F6185" s="42"/>
      <c r="G6185" s="42"/>
      <c r="H6185" s="43"/>
      <c r="I6185" s="12"/>
      <c r="J6185" s="43"/>
      <c r="K6185" s="43"/>
      <c r="L6185" s="197"/>
      <c r="M6185" s="45" t="str">
        <f t="shared" si="326"/>
        <v/>
      </c>
      <c r="N6185" s="46" t="str">
        <f t="shared" si="327"/>
        <v/>
      </c>
      <c r="O6185" s="47"/>
      <c r="P6185" s="48"/>
      <c r="Q6185" s="41"/>
      <c r="R6185" s="12"/>
      <c r="S6185" s="43"/>
      <c r="T6185" s="49"/>
      <c r="U6185" s="50"/>
      <c r="V6185" s="50"/>
      <c r="W6185" s="50"/>
      <c r="X6185" s="50"/>
      <c r="Y6185" s="42"/>
      <c r="Z6185" s="42"/>
      <c r="AA6185" s="242"/>
      <c r="AB6185" s="42"/>
      <c r="AC6185" s="49"/>
      <c r="AD6185" s="43"/>
      <c r="AE6185" s="43"/>
      <c r="AF6185" s="42"/>
    </row>
    <row r="6186" spans="1:32" x14ac:dyDescent="0.2">
      <c r="A6186" s="42"/>
      <c r="B6186" s="40"/>
      <c r="C6186" s="40"/>
      <c r="D6186" s="12"/>
      <c r="E6186" s="42"/>
      <c r="F6186" s="42"/>
      <c r="G6186" s="42"/>
      <c r="H6186" s="43"/>
      <c r="I6186" s="12"/>
      <c r="J6186" s="43"/>
      <c r="K6186" s="43"/>
      <c r="L6186" s="197"/>
      <c r="M6186" s="45" t="str">
        <f t="shared" si="326"/>
        <v/>
      </c>
      <c r="N6186" s="46" t="str">
        <f t="shared" si="327"/>
        <v/>
      </c>
      <c r="O6186" s="47"/>
      <c r="P6186" s="48"/>
      <c r="Q6186" s="41"/>
      <c r="R6186" s="12"/>
      <c r="S6186" s="43"/>
      <c r="T6186" s="49"/>
      <c r="U6186" s="50"/>
      <c r="V6186" s="50"/>
      <c r="W6186" s="50"/>
      <c r="X6186" s="50"/>
      <c r="Y6186" s="42"/>
      <c r="Z6186" s="42"/>
      <c r="AA6186" s="242"/>
      <c r="AB6186" s="42"/>
      <c r="AC6186" s="49"/>
      <c r="AD6186" s="43"/>
      <c r="AE6186" s="43"/>
      <c r="AF6186" s="42"/>
    </row>
    <row r="6187" spans="1:32" x14ac:dyDescent="0.2">
      <c r="A6187" s="42"/>
      <c r="B6187" s="40"/>
      <c r="C6187" s="40"/>
      <c r="D6187" s="12"/>
      <c r="E6187" s="42"/>
      <c r="F6187" s="42"/>
      <c r="G6187" s="42"/>
      <c r="H6187" s="43"/>
      <c r="I6187" s="12"/>
      <c r="J6187" s="43"/>
      <c r="K6187" s="43"/>
      <c r="L6187" s="197"/>
      <c r="M6187" s="45" t="str">
        <f t="shared" si="326"/>
        <v/>
      </c>
      <c r="N6187" s="46" t="str">
        <f t="shared" si="327"/>
        <v/>
      </c>
      <c r="O6187" s="47"/>
      <c r="P6187" s="48"/>
      <c r="Q6187" s="41"/>
      <c r="R6187" s="12"/>
      <c r="S6187" s="43"/>
      <c r="T6187" s="49"/>
      <c r="U6187" s="50"/>
      <c r="V6187" s="50"/>
      <c r="W6187" s="50"/>
      <c r="X6187" s="50"/>
      <c r="Y6187" s="42"/>
      <c r="Z6187" s="42"/>
      <c r="AA6187" s="242"/>
      <c r="AB6187" s="42"/>
      <c r="AC6187" s="49"/>
      <c r="AD6187" s="43"/>
      <c r="AE6187" s="43"/>
      <c r="AF6187" s="42"/>
    </row>
    <row r="6188" spans="1:32" x14ac:dyDescent="0.2">
      <c r="A6188" s="42"/>
      <c r="B6188" s="40"/>
      <c r="C6188" s="40"/>
      <c r="D6188" s="12"/>
      <c r="E6188" s="42"/>
      <c r="F6188" s="42"/>
      <c r="G6188" s="42"/>
      <c r="H6188" s="43"/>
      <c r="I6188" s="12"/>
      <c r="J6188" s="43"/>
      <c r="K6188" s="43"/>
      <c r="L6188" s="197"/>
      <c r="M6188" s="45" t="str">
        <f t="shared" si="326"/>
        <v/>
      </c>
      <c r="N6188" s="46" t="str">
        <f t="shared" si="327"/>
        <v/>
      </c>
      <c r="O6188" s="47"/>
      <c r="P6188" s="48"/>
      <c r="Q6188" s="41"/>
      <c r="R6188" s="12"/>
      <c r="S6188" s="43"/>
      <c r="T6188" s="49"/>
      <c r="U6188" s="50"/>
      <c r="V6188" s="50"/>
      <c r="W6188" s="50"/>
      <c r="X6188" s="50"/>
      <c r="Y6188" s="42"/>
      <c r="Z6188" s="42"/>
      <c r="AA6188" s="242"/>
      <c r="AB6188" s="42"/>
      <c r="AC6188" s="49"/>
      <c r="AD6188" s="43"/>
      <c r="AE6188" s="43"/>
      <c r="AF6188" s="42"/>
    </row>
    <row r="6189" spans="1:32" x14ac:dyDescent="0.2">
      <c r="A6189" s="42"/>
      <c r="B6189" s="40"/>
      <c r="C6189" s="40"/>
      <c r="D6189" s="12"/>
      <c r="E6189" s="42"/>
      <c r="F6189" s="42"/>
      <c r="G6189" s="42"/>
      <c r="H6189" s="43"/>
      <c r="I6189" s="12"/>
      <c r="J6189" s="43"/>
      <c r="K6189" s="43"/>
      <c r="L6189" s="197"/>
      <c r="M6189" s="45" t="str">
        <f t="shared" si="326"/>
        <v/>
      </c>
      <c r="N6189" s="46" t="str">
        <f t="shared" si="327"/>
        <v/>
      </c>
      <c r="O6189" s="47"/>
      <c r="P6189" s="48"/>
      <c r="Q6189" s="41"/>
      <c r="R6189" s="12"/>
      <c r="S6189" s="43"/>
      <c r="T6189" s="49"/>
      <c r="U6189" s="50"/>
      <c r="V6189" s="50"/>
      <c r="W6189" s="50"/>
      <c r="X6189" s="50"/>
      <c r="Y6189" s="42"/>
      <c r="Z6189" s="42"/>
      <c r="AA6189" s="242"/>
      <c r="AB6189" s="42"/>
      <c r="AC6189" s="49"/>
      <c r="AD6189" s="43"/>
      <c r="AE6189" s="43"/>
      <c r="AF6189" s="42"/>
    </row>
    <row r="6190" spans="1:32" x14ac:dyDescent="0.2">
      <c r="A6190" s="42"/>
      <c r="B6190" s="40"/>
      <c r="C6190" s="40"/>
      <c r="D6190" s="12"/>
      <c r="E6190" s="42"/>
      <c r="F6190" s="42"/>
      <c r="G6190" s="42"/>
      <c r="H6190" s="43"/>
      <c r="I6190" s="12"/>
      <c r="J6190" s="43"/>
      <c r="K6190" s="43"/>
      <c r="L6190" s="197"/>
      <c r="M6190" s="45" t="str">
        <f t="shared" si="326"/>
        <v/>
      </c>
      <c r="N6190" s="46" t="str">
        <f t="shared" si="327"/>
        <v/>
      </c>
      <c r="O6190" s="47"/>
      <c r="P6190" s="48"/>
      <c r="Q6190" s="41"/>
      <c r="R6190" s="12"/>
      <c r="S6190" s="43"/>
      <c r="T6190" s="49"/>
      <c r="U6190" s="50"/>
      <c r="V6190" s="50"/>
      <c r="W6190" s="50"/>
      <c r="X6190" s="50"/>
      <c r="Y6190" s="42"/>
      <c r="Z6190" s="42"/>
      <c r="AA6190" s="242"/>
      <c r="AB6190" s="42"/>
      <c r="AC6190" s="49"/>
      <c r="AD6190" s="43"/>
      <c r="AE6190" s="43"/>
      <c r="AF6190" s="42"/>
    </row>
    <row r="6191" spans="1:32" x14ac:dyDescent="0.2">
      <c r="A6191" s="42"/>
      <c r="B6191" s="40"/>
      <c r="C6191" s="40"/>
      <c r="D6191" s="12"/>
      <c r="E6191" s="42"/>
      <c r="F6191" s="42"/>
      <c r="G6191" s="42"/>
      <c r="H6191" s="43"/>
      <c r="I6191" s="12"/>
      <c r="J6191" s="43"/>
      <c r="K6191" s="43"/>
      <c r="L6191" s="197"/>
      <c r="M6191" s="45" t="str">
        <f t="shared" si="326"/>
        <v/>
      </c>
      <c r="N6191" s="46" t="str">
        <f t="shared" si="327"/>
        <v/>
      </c>
      <c r="O6191" s="47"/>
      <c r="P6191" s="48"/>
      <c r="Q6191" s="41"/>
      <c r="R6191" s="12"/>
      <c r="S6191" s="43"/>
      <c r="T6191" s="49"/>
      <c r="U6191" s="50"/>
      <c r="V6191" s="50"/>
      <c r="W6191" s="50"/>
      <c r="X6191" s="50"/>
      <c r="Y6191" s="42"/>
      <c r="Z6191" s="42"/>
      <c r="AA6191" s="242"/>
      <c r="AB6191" s="42"/>
      <c r="AC6191" s="49"/>
      <c r="AD6191" s="43"/>
      <c r="AE6191" s="43"/>
      <c r="AF6191" s="42"/>
    </row>
    <row r="6192" spans="1:32" x14ac:dyDescent="0.2">
      <c r="A6192" s="42"/>
      <c r="B6192" s="40"/>
      <c r="C6192" s="40"/>
      <c r="D6192" s="12"/>
      <c r="E6192" s="42"/>
      <c r="F6192" s="42"/>
      <c r="G6192" s="42"/>
      <c r="H6192" s="43"/>
      <c r="I6192" s="12"/>
      <c r="J6192" s="43"/>
      <c r="K6192" s="43"/>
      <c r="L6192" s="197"/>
      <c r="M6192" s="45" t="str">
        <f t="shared" si="326"/>
        <v/>
      </c>
      <c r="N6192" s="46" t="str">
        <f t="shared" si="327"/>
        <v/>
      </c>
      <c r="O6192" s="47"/>
      <c r="P6192" s="48"/>
      <c r="Q6192" s="41"/>
      <c r="R6192" s="12"/>
      <c r="S6192" s="43"/>
      <c r="T6192" s="49"/>
      <c r="U6192" s="50"/>
      <c r="V6192" s="50"/>
      <c r="W6192" s="50"/>
      <c r="X6192" s="50"/>
      <c r="Y6192" s="42"/>
      <c r="Z6192" s="42"/>
      <c r="AA6192" s="242"/>
      <c r="AB6192" s="42"/>
      <c r="AC6192" s="49"/>
      <c r="AD6192" s="43"/>
      <c r="AE6192" s="43"/>
      <c r="AF6192" s="42"/>
    </row>
    <row r="6193" spans="1:32" x14ac:dyDescent="0.2">
      <c r="A6193" s="42"/>
      <c r="B6193" s="40"/>
      <c r="C6193" s="40"/>
      <c r="D6193" s="12"/>
      <c r="E6193" s="42"/>
      <c r="F6193" s="42"/>
      <c r="G6193" s="42"/>
      <c r="H6193" s="43"/>
      <c r="I6193" s="12"/>
      <c r="J6193" s="43"/>
      <c r="K6193" s="43"/>
      <c r="L6193" s="197"/>
      <c r="M6193" s="45" t="str">
        <f t="shared" si="326"/>
        <v/>
      </c>
      <c r="N6193" s="46" t="str">
        <f t="shared" si="327"/>
        <v/>
      </c>
      <c r="O6193" s="47"/>
      <c r="P6193" s="48"/>
      <c r="Q6193" s="41"/>
      <c r="R6193" s="12"/>
      <c r="S6193" s="43"/>
      <c r="T6193" s="49"/>
      <c r="U6193" s="50"/>
      <c r="V6193" s="50"/>
      <c r="W6193" s="50"/>
      <c r="X6193" s="50"/>
      <c r="Y6193" s="42"/>
      <c r="Z6193" s="42"/>
      <c r="AA6193" s="242"/>
      <c r="AB6193" s="42"/>
      <c r="AC6193" s="49"/>
      <c r="AD6193" s="43"/>
      <c r="AE6193" s="43"/>
      <c r="AF6193" s="42"/>
    </row>
    <row r="6194" spans="1:32" x14ac:dyDescent="0.2">
      <c r="A6194" s="42"/>
      <c r="B6194" s="40"/>
      <c r="C6194" s="40"/>
      <c r="D6194" s="12"/>
      <c r="E6194" s="42"/>
      <c r="F6194" s="42"/>
      <c r="G6194" s="42"/>
      <c r="H6194" s="43"/>
      <c r="I6194" s="12"/>
      <c r="J6194" s="43"/>
      <c r="K6194" s="43"/>
      <c r="L6194" s="197"/>
      <c r="M6194" s="45" t="str">
        <f t="shared" si="326"/>
        <v/>
      </c>
      <c r="N6194" s="46" t="str">
        <f t="shared" si="327"/>
        <v/>
      </c>
      <c r="O6194" s="47"/>
      <c r="P6194" s="48"/>
      <c r="Q6194" s="41"/>
      <c r="R6194" s="12"/>
      <c r="S6194" s="43"/>
      <c r="T6194" s="49"/>
      <c r="U6194" s="50"/>
      <c r="V6194" s="50"/>
      <c r="W6194" s="50"/>
      <c r="X6194" s="50"/>
      <c r="Y6194" s="42"/>
      <c r="Z6194" s="42"/>
      <c r="AA6194" s="242"/>
      <c r="AB6194" s="42"/>
      <c r="AC6194" s="49"/>
      <c r="AD6194" s="43"/>
      <c r="AE6194" s="43"/>
      <c r="AF6194" s="42"/>
    </row>
    <row r="6195" spans="1:32" x14ac:dyDescent="0.2">
      <c r="A6195" s="42"/>
      <c r="B6195" s="40"/>
      <c r="C6195" s="40"/>
      <c r="D6195" s="12"/>
      <c r="E6195" s="42"/>
      <c r="F6195" s="42"/>
      <c r="G6195" s="42"/>
      <c r="H6195" s="43"/>
      <c r="I6195" s="12"/>
      <c r="J6195" s="43"/>
      <c r="K6195" s="43"/>
      <c r="L6195" s="197"/>
      <c r="M6195" s="45" t="str">
        <f t="shared" si="326"/>
        <v/>
      </c>
      <c r="N6195" s="46" t="str">
        <f t="shared" si="327"/>
        <v/>
      </c>
      <c r="O6195" s="47"/>
      <c r="P6195" s="48"/>
      <c r="Q6195" s="41"/>
      <c r="R6195" s="12"/>
      <c r="S6195" s="43"/>
      <c r="T6195" s="49"/>
      <c r="U6195" s="50"/>
      <c r="V6195" s="50"/>
      <c r="W6195" s="50"/>
      <c r="X6195" s="50"/>
      <c r="Y6195" s="42"/>
      <c r="Z6195" s="42"/>
      <c r="AA6195" s="242"/>
      <c r="AB6195" s="42"/>
      <c r="AC6195" s="49"/>
      <c r="AD6195" s="43"/>
      <c r="AE6195" s="43"/>
      <c r="AF6195" s="42"/>
    </row>
    <row r="6196" spans="1:32" x14ac:dyDescent="0.2">
      <c r="A6196" s="42"/>
      <c r="B6196" s="40"/>
      <c r="C6196" s="40"/>
      <c r="D6196" s="12"/>
      <c r="E6196" s="42"/>
      <c r="F6196" s="42"/>
      <c r="G6196" s="42"/>
      <c r="H6196" s="43"/>
      <c r="I6196" s="12"/>
      <c r="J6196" s="43"/>
      <c r="K6196" s="43"/>
      <c r="L6196" s="197"/>
      <c r="M6196" s="45" t="str">
        <f t="shared" si="326"/>
        <v/>
      </c>
      <c r="N6196" s="46" t="str">
        <f t="shared" si="327"/>
        <v/>
      </c>
      <c r="O6196" s="47"/>
      <c r="P6196" s="48"/>
      <c r="Q6196" s="41"/>
      <c r="R6196" s="12"/>
      <c r="S6196" s="43"/>
      <c r="T6196" s="49"/>
      <c r="U6196" s="50"/>
      <c r="V6196" s="50"/>
      <c r="W6196" s="50"/>
      <c r="X6196" s="50"/>
      <c r="Y6196" s="42"/>
      <c r="Z6196" s="42"/>
      <c r="AA6196" s="242"/>
      <c r="AB6196" s="42"/>
      <c r="AC6196" s="49"/>
      <c r="AD6196" s="43"/>
      <c r="AE6196" s="43"/>
      <c r="AF6196" s="42"/>
    </row>
    <row r="6197" spans="1:32" x14ac:dyDescent="0.2">
      <c r="A6197" s="42"/>
      <c r="B6197" s="40"/>
      <c r="C6197" s="40"/>
      <c r="D6197" s="12"/>
      <c r="E6197" s="42"/>
      <c r="F6197" s="42"/>
      <c r="G6197" s="42"/>
      <c r="H6197" s="43"/>
      <c r="I6197" s="12"/>
      <c r="J6197" s="43"/>
      <c r="K6197" s="43"/>
      <c r="L6197" s="197"/>
      <c r="M6197" s="45" t="str">
        <f t="shared" si="326"/>
        <v/>
      </c>
      <c r="N6197" s="46" t="str">
        <f t="shared" si="327"/>
        <v/>
      </c>
      <c r="O6197" s="47"/>
      <c r="P6197" s="48"/>
      <c r="Q6197" s="41"/>
      <c r="R6197" s="12"/>
      <c r="S6197" s="43"/>
      <c r="T6197" s="49"/>
      <c r="U6197" s="50"/>
      <c r="V6197" s="50"/>
      <c r="W6197" s="50"/>
      <c r="X6197" s="50"/>
      <c r="Y6197" s="42"/>
      <c r="Z6197" s="42"/>
      <c r="AA6197" s="242"/>
      <c r="AB6197" s="42"/>
      <c r="AC6197" s="49"/>
      <c r="AD6197" s="43"/>
      <c r="AE6197" s="43"/>
      <c r="AF6197" s="42"/>
    </row>
    <row r="6198" spans="1:32" x14ac:dyDescent="0.2">
      <c r="A6198" s="42"/>
      <c r="B6198" s="40"/>
      <c r="C6198" s="40"/>
      <c r="D6198" s="12"/>
      <c r="E6198" s="42"/>
      <c r="F6198" s="42"/>
      <c r="G6198" s="42"/>
      <c r="H6198" s="43"/>
      <c r="I6198" s="12"/>
      <c r="J6198" s="43"/>
      <c r="K6198" s="43"/>
      <c r="L6198" s="197"/>
      <c r="M6198" s="45" t="str">
        <f t="shared" si="326"/>
        <v/>
      </c>
      <c r="N6198" s="46" t="str">
        <f t="shared" si="327"/>
        <v/>
      </c>
      <c r="O6198" s="47"/>
      <c r="P6198" s="48"/>
      <c r="Q6198" s="41"/>
      <c r="R6198" s="12"/>
      <c r="S6198" s="43"/>
      <c r="T6198" s="49"/>
      <c r="U6198" s="50"/>
      <c r="V6198" s="50"/>
      <c r="W6198" s="50"/>
      <c r="X6198" s="50"/>
      <c r="Y6198" s="42"/>
      <c r="Z6198" s="42"/>
      <c r="AA6198" s="242"/>
      <c r="AB6198" s="42"/>
      <c r="AC6198" s="49"/>
      <c r="AD6198" s="43"/>
      <c r="AE6198" s="43"/>
      <c r="AF6198" s="42"/>
    </row>
    <row r="6199" spans="1:32" x14ac:dyDescent="0.2">
      <c r="A6199" s="42"/>
      <c r="B6199" s="40"/>
      <c r="C6199" s="40"/>
      <c r="D6199" s="12"/>
      <c r="E6199" s="42"/>
      <c r="F6199" s="42"/>
      <c r="G6199" s="42"/>
      <c r="H6199" s="43"/>
      <c r="I6199" s="12"/>
      <c r="J6199" s="43"/>
      <c r="K6199" s="43"/>
      <c r="L6199" s="197"/>
      <c r="M6199" s="45" t="str">
        <f t="shared" ref="M6199:M6262" si="328">IF($L6199="","",IF((today-$L6199)&lt;14,(today-$L6199)&amp;" days",IF(((today-$L6199)/7)&lt;16.5,TRUNC(((today-$L6199)/7))&amp;" wks",IF(((today-$L6199)/28)&lt;18.5,TRUNC(((today-$L6199)/28))&amp;" mos",IF(((today-$L6199)/28)&gt;18.5,ROUND(((today-$L6199)/365),1)&amp;" yrs")))))</f>
        <v/>
      </c>
      <c r="N6199" s="46" t="str">
        <f t="shared" si="327"/>
        <v/>
      </c>
      <c r="O6199" s="47"/>
      <c r="P6199" s="48"/>
      <c r="Q6199" s="41"/>
      <c r="R6199" s="12"/>
      <c r="S6199" s="43"/>
      <c r="T6199" s="49"/>
      <c r="U6199" s="50"/>
      <c r="V6199" s="50"/>
      <c r="W6199" s="50"/>
      <c r="X6199" s="50"/>
      <c r="Y6199" s="42"/>
      <c r="Z6199" s="42"/>
      <c r="AA6199" s="242"/>
      <c r="AB6199" s="42"/>
      <c r="AC6199" s="49"/>
      <c r="AD6199" s="43"/>
      <c r="AE6199" s="43"/>
      <c r="AF6199" s="42"/>
    </row>
    <row r="6200" spans="1:32" x14ac:dyDescent="0.2">
      <c r="A6200" s="42"/>
      <c r="B6200" s="40"/>
      <c r="C6200" s="40"/>
      <c r="D6200" s="12"/>
      <c r="E6200" s="42"/>
      <c r="F6200" s="42"/>
      <c r="G6200" s="42"/>
      <c r="H6200" s="43"/>
      <c r="I6200" s="12"/>
      <c r="J6200" s="43"/>
      <c r="K6200" s="43"/>
      <c r="L6200" s="197"/>
      <c r="M6200" s="45" t="str">
        <f t="shared" si="328"/>
        <v/>
      </c>
      <c r="N6200" s="46" t="str">
        <f t="shared" si="327"/>
        <v/>
      </c>
      <c r="O6200" s="47"/>
      <c r="P6200" s="48"/>
      <c r="Q6200" s="41"/>
      <c r="R6200" s="12"/>
      <c r="S6200" s="43"/>
      <c r="T6200" s="49"/>
      <c r="U6200" s="50"/>
      <c r="V6200" s="50"/>
      <c r="W6200" s="50"/>
      <c r="X6200" s="50"/>
      <c r="Y6200" s="42"/>
      <c r="Z6200" s="42"/>
      <c r="AA6200" s="242"/>
      <c r="AB6200" s="42"/>
      <c r="AC6200" s="49"/>
      <c r="AD6200" s="43"/>
      <c r="AE6200" s="43"/>
      <c r="AF6200" s="42"/>
    </row>
    <row r="6201" spans="1:32" x14ac:dyDescent="0.2">
      <c r="A6201" s="42"/>
      <c r="B6201" s="40"/>
      <c r="C6201" s="40"/>
      <c r="D6201" s="12"/>
      <c r="E6201" s="42"/>
      <c r="F6201" s="42"/>
      <c r="G6201" s="42"/>
      <c r="H6201" s="43"/>
      <c r="I6201" s="12"/>
      <c r="J6201" s="43"/>
      <c r="K6201" s="43"/>
      <c r="L6201" s="197"/>
      <c r="M6201" s="45" t="str">
        <f t="shared" si="328"/>
        <v/>
      </c>
      <c r="N6201" s="46" t="str">
        <f t="shared" si="327"/>
        <v/>
      </c>
      <c r="O6201" s="47"/>
      <c r="P6201" s="48"/>
      <c r="Q6201" s="41"/>
      <c r="R6201" s="12"/>
      <c r="S6201" s="43"/>
      <c r="T6201" s="49"/>
      <c r="U6201" s="50"/>
      <c r="V6201" s="50"/>
      <c r="W6201" s="50"/>
      <c r="X6201" s="50"/>
      <c r="Y6201" s="42"/>
      <c r="Z6201" s="42"/>
      <c r="AA6201" s="242"/>
      <c r="AB6201" s="42"/>
      <c r="AC6201" s="49"/>
      <c r="AD6201" s="43"/>
      <c r="AE6201" s="43"/>
      <c r="AF6201" s="42"/>
    </row>
    <row r="6202" spans="1:32" x14ac:dyDescent="0.2">
      <c r="A6202" s="42"/>
      <c r="B6202" s="40"/>
      <c r="C6202" s="40"/>
      <c r="D6202" s="12"/>
      <c r="E6202" s="42"/>
      <c r="F6202" s="42"/>
      <c r="G6202" s="42"/>
      <c r="H6202" s="43"/>
      <c r="I6202" s="12"/>
      <c r="J6202" s="43"/>
      <c r="K6202" s="43"/>
      <c r="L6202" s="197"/>
      <c r="M6202" s="45" t="str">
        <f t="shared" si="328"/>
        <v/>
      </c>
      <c r="N6202" s="46" t="str">
        <f t="shared" si="327"/>
        <v/>
      </c>
      <c r="O6202" s="47"/>
      <c r="P6202" s="48"/>
      <c r="Q6202" s="41"/>
      <c r="R6202" s="12"/>
      <c r="S6202" s="43"/>
      <c r="T6202" s="49"/>
      <c r="U6202" s="50"/>
      <c r="V6202" s="50"/>
      <c r="W6202" s="50"/>
      <c r="X6202" s="50"/>
      <c r="Y6202" s="42"/>
      <c r="Z6202" s="42"/>
      <c r="AA6202" s="242"/>
      <c r="AB6202" s="42"/>
      <c r="AC6202" s="49"/>
      <c r="AD6202" s="43"/>
      <c r="AE6202" s="43"/>
      <c r="AF6202" s="42"/>
    </row>
    <row r="6203" spans="1:32" x14ac:dyDescent="0.2">
      <c r="A6203" s="42"/>
      <c r="B6203" s="40"/>
      <c r="C6203" s="40"/>
      <c r="D6203" s="12"/>
      <c r="E6203" s="42"/>
      <c r="F6203" s="42"/>
      <c r="G6203" s="42"/>
      <c r="H6203" s="43"/>
      <c r="I6203" s="12"/>
      <c r="J6203" s="43"/>
      <c r="K6203" s="43"/>
      <c r="L6203" s="197"/>
      <c r="M6203" s="45" t="str">
        <f t="shared" si="328"/>
        <v/>
      </c>
      <c r="N6203" s="46" t="str">
        <f t="shared" si="327"/>
        <v/>
      </c>
      <c r="O6203" s="47"/>
      <c r="P6203" s="48"/>
      <c r="Q6203" s="41"/>
      <c r="R6203" s="12"/>
      <c r="S6203" s="43"/>
      <c r="T6203" s="49"/>
      <c r="U6203" s="50"/>
      <c r="V6203" s="50"/>
      <c r="W6203" s="50"/>
      <c r="X6203" s="50"/>
      <c r="Y6203" s="42"/>
      <c r="Z6203" s="42"/>
      <c r="AA6203" s="242"/>
      <c r="AB6203" s="42"/>
      <c r="AC6203" s="49"/>
      <c r="AD6203" s="43"/>
      <c r="AE6203" s="43"/>
      <c r="AF6203" s="42"/>
    </row>
    <row r="6204" spans="1:32" x14ac:dyDescent="0.2">
      <c r="A6204" s="42"/>
      <c r="B6204" s="40"/>
      <c r="C6204" s="40"/>
      <c r="D6204" s="12"/>
      <c r="E6204" s="42"/>
      <c r="F6204" s="42"/>
      <c r="G6204" s="42"/>
      <c r="H6204" s="43"/>
      <c r="I6204" s="12"/>
      <c r="J6204" s="43"/>
      <c r="K6204" s="43"/>
      <c r="L6204" s="197"/>
      <c r="M6204" s="45" t="str">
        <f t="shared" si="328"/>
        <v/>
      </c>
      <c r="N6204" s="46" t="str">
        <f t="shared" si="327"/>
        <v/>
      </c>
      <c r="O6204" s="47"/>
      <c r="P6204" s="48"/>
      <c r="Q6204" s="41"/>
      <c r="R6204" s="12"/>
      <c r="S6204" s="43"/>
      <c r="T6204" s="49"/>
      <c r="U6204" s="50"/>
      <c r="V6204" s="50"/>
      <c r="W6204" s="50"/>
      <c r="X6204" s="50"/>
      <c r="Y6204" s="42"/>
      <c r="Z6204" s="42"/>
      <c r="AA6204" s="242"/>
      <c r="AB6204" s="42"/>
      <c r="AC6204" s="49"/>
      <c r="AD6204" s="43"/>
      <c r="AE6204" s="43"/>
      <c r="AF6204" s="42"/>
    </row>
    <row r="6205" spans="1:32" x14ac:dyDescent="0.2">
      <c r="A6205" s="42"/>
      <c r="B6205" s="40"/>
      <c r="C6205" s="40"/>
      <c r="D6205" s="12"/>
      <c r="E6205" s="42"/>
      <c r="F6205" s="42"/>
      <c r="G6205" s="42"/>
      <c r="H6205" s="43"/>
      <c r="I6205" s="12"/>
      <c r="J6205" s="43"/>
      <c r="K6205" s="43"/>
      <c r="L6205" s="197"/>
      <c r="M6205" s="45" t="str">
        <f t="shared" si="328"/>
        <v/>
      </c>
      <c r="N6205" s="46" t="str">
        <f t="shared" si="327"/>
        <v/>
      </c>
      <c r="O6205" s="47"/>
      <c r="P6205" s="48"/>
      <c r="Q6205" s="41"/>
      <c r="R6205" s="12"/>
      <c r="S6205" s="43"/>
      <c r="T6205" s="49"/>
      <c r="U6205" s="50"/>
      <c r="V6205" s="50"/>
      <c r="W6205" s="50"/>
      <c r="X6205" s="50"/>
      <c r="Y6205" s="42"/>
      <c r="Z6205" s="42"/>
      <c r="AA6205" s="242"/>
      <c r="AB6205" s="42"/>
      <c r="AC6205" s="49"/>
      <c r="AD6205" s="43"/>
      <c r="AE6205" s="43"/>
      <c r="AF6205" s="42"/>
    </row>
    <row r="6206" spans="1:32" x14ac:dyDescent="0.2">
      <c r="A6206" s="42"/>
      <c r="B6206" s="40"/>
      <c r="C6206" s="40"/>
      <c r="D6206" s="12"/>
      <c r="E6206" s="42"/>
      <c r="F6206" s="42"/>
      <c r="G6206" s="42"/>
      <c r="H6206" s="43"/>
      <c r="I6206" s="12"/>
      <c r="J6206" s="43"/>
      <c r="K6206" s="43"/>
      <c r="L6206" s="197"/>
      <c r="M6206" s="45" t="str">
        <f t="shared" si="328"/>
        <v/>
      </c>
      <c r="N6206" s="46" t="str">
        <f t="shared" si="327"/>
        <v/>
      </c>
      <c r="O6206" s="47"/>
      <c r="P6206" s="48"/>
      <c r="Q6206" s="41"/>
      <c r="R6206" s="12"/>
      <c r="S6206" s="43"/>
      <c r="T6206" s="49"/>
      <c r="U6206" s="50"/>
      <c r="V6206" s="50"/>
      <c r="W6206" s="50"/>
      <c r="X6206" s="50"/>
      <c r="Y6206" s="42"/>
      <c r="Z6206" s="42"/>
      <c r="AA6206" s="242"/>
      <c r="AB6206" s="42"/>
      <c r="AC6206" s="49"/>
      <c r="AD6206" s="43"/>
      <c r="AE6206" s="43"/>
      <c r="AF6206" s="42"/>
    </row>
    <row r="6207" spans="1:32" x14ac:dyDescent="0.2">
      <c r="A6207" s="42"/>
      <c r="B6207" s="40"/>
      <c r="C6207" s="40"/>
      <c r="D6207" s="12"/>
      <c r="E6207" s="42"/>
      <c r="F6207" s="42"/>
      <c r="G6207" s="42"/>
      <c r="H6207" s="43"/>
      <c r="I6207" s="12"/>
      <c r="J6207" s="43"/>
      <c r="K6207" s="43"/>
      <c r="L6207" s="197"/>
      <c r="M6207" s="45" t="str">
        <f t="shared" si="328"/>
        <v/>
      </c>
      <c r="N6207" s="46" t="str">
        <f t="shared" si="327"/>
        <v/>
      </c>
      <c r="O6207" s="47"/>
      <c r="P6207" s="48"/>
      <c r="Q6207" s="41"/>
      <c r="R6207" s="12"/>
      <c r="S6207" s="43"/>
      <c r="T6207" s="49"/>
      <c r="U6207" s="50"/>
      <c r="V6207" s="50"/>
      <c r="W6207" s="50"/>
      <c r="X6207" s="50"/>
      <c r="Y6207" s="42"/>
      <c r="Z6207" s="42"/>
      <c r="AA6207" s="242"/>
      <c r="AB6207" s="42"/>
      <c r="AC6207" s="49"/>
      <c r="AD6207" s="43"/>
      <c r="AE6207" s="43"/>
      <c r="AF6207" s="42"/>
    </row>
    <row r="6208" spans="1:32" x14ac:dyDescent="0.2">
      <c r="A6208" s="42"/>
      <c r="B6208" s="40"/>
      <c r="C6208" s="40"/>
      <c r="D6208" s="12"/>
      <c r="E6208" s="42"/>
      <c r="F6208" s="42"/>
      <c r="G6208" s="42"/>
      <c r="H6208" s="43"/>
      <c r="I6208" s="12"/>
      <c r="J6208" s="43"/>
      <c r="K6208" s="43"/>
      <c r="L6208" s="197"/>
      <c r="M6208" s="45" t="str">
        <f t="shared" si="328"/>
        <v/>
      </c>
      <c r="N6208" s="46" t="str">
        <f t="shared" si="327"/>
        <v/>
      </c>
      <c r="O6208" s="47"/>
      <c r="P6208" s="48"/>
      <c r="Q6208" s="41"/>
      <c r="R6208" s="12"/>
      <c r="S6208" s="43"/>
      <c r="T6208" s="49"/>
      <c r="U6208" s="50"/>
      <c r="V6208" s="50"/>
      <c r="W6208" s="50"/>
      <c r="X6208" s="50"/>
      <c r="Y6208" s="42"/>
      <c r="Z6208" s="42"/>
      <c r="AA6208" s="242"/>
      <c r="AB6208" s="42"/>
      <c r="AC6208" s="49"/>
      <c r="AD6208" s="43"/>
      <c r="AE6208" s="43"/>
      <c r="AF6208" s="42"/>
    </row>
    <row r="6209" spans="1:32" x14ac:dyDescent="0.2">
      <c r="A6209" s="42"/>
      <c r="B6209" s="40"/>
      <c r="C6209" s="40"/>
      <c r="D6209" s="12"/>
      <c r="E6209" s="42"/>
      <c r="F6209" s="42"/>
      <c r="G6209" s="42"/>
      <c r="H6209" s="43"/>
      <c r="I6209" s="12"/>
      <c r="J6209" s="43"/>
      <c r="K6209" s="43"/>
      <c r="L6209" s="197"/>
      <c r="M6209" s="45" t="str">
        <f t="shared" si="328"/>
        <v/>
      </c>
      <c r="N6209" s="46" t="str">
        <f t="shared" si="327"/>
        <v/>
      </c>
      <c r="O6209" s="47"/>
      <c r="P6209" s="48"/>
      <c r="Q6209" s="41"/>
      <c r="R6209" s="12"/>
      <c r="S6209" s="43"/>
      <c r="T6209" s="49"/>
      <c r="U6209" s="50"/>
      <c r="V6209" s="50"/>
      <c r="W6209" s="50"/>
      <c r="X6209" s="50"/>
      <c r="Y6209" s="42"/>
      <c r="Z6209" s="42"/>
      <c r="AA6209" s="242"/>
      <c r="AB6209" s="42"/>
      <c r="AC6209" s="49"/>
      <c r="AD6209" s="43"/>
      <c r="AE6209" s="43"/>
      <c r="AF6209" s="42"/>
    </row>
    <row r="6210" spans="1:32" x14ac:dyDescent="0.2">
      <c r="A6210" s="42"/>
      <c r="B6210" s="40"/>
      <c r="C6210" s="40"/>
      <c r="D6210" s="12"/>
      <c r="E6210" s="42"/>
      <c r="F6210" s="42"/>
      <c r="G6210" s="42"/>
      <c r="H6210" s="43"/>
      <c r="I6210" s="12"/>
      <c r="J6210" s="43"/>
      <c r="K6210" s="43"/>
      <c r="L6210" s="197"/>
      <c r="M6210" s="45" t="str">
        <f t="shared" si="328"/>
        <v/>
      </c>
      <c r="N6210" s="46" t="str">
        <f t="shared" si="327"/>
        <v/>
      </c>
      <c r="O6210" s="47"/>
      <c r="P6210" s="48"/>
      <c r="Q6210" s="41"/>
      <c r="R6210" s="12"/>
      <c r="S6210" s="43"/>
      <c r="T6210" s="49"/>
      <c r="U6210" s="50"/>
      <c r="V6210" s="50"/>
      <c r="W6210" s="50"/>
      <c r="X6210" s="50"/>
      <c r="Y6210" s="42"/>
      <c r="Z6210" s="42"/>
      <c r="AA6210" s="242"/>
      <c r="AB6210" s="42"/>
      <c r="AC6210" s="49"/>
      <c r="AD6210" s="43"/>
      <c r="AE6210" s="43"/>
      <c r="AF6210" s="42"/>
    </row>
    <row r="6211" spans="1:32" x14ac:dyDescent="0.2">
      <c r="A6211" s="42"/>
      <c r="B6211" s="40"/>
      <c r="C6211" s="40"/>
      <c r="D6211" s="12"/>
      <c r="E6211" s="42"/>
      <c r="F6211" s="42"/>
      <c r="G6211" s="42"/>
      <c r="H6211" s="43"/>
      <c r="I6211" s="12"/>
      <c r="J6211" s="43"/>
      <c r="K6211" s="43"/>
      <c r="L6211" s="197"/>
      <c r="M6211" s="45" t="str">
        <f t="shared" si="328"/>
        <v/>
      </c>
      <c r="N6211" s="46" t="str">
        <f t="shared" si="327"/>
        <v/>
      </c>
      <c r="O6211" s="47"/>
      <c r="P6211" s="48"/>
      <c r="Q6211" s="41"/>
      <c r="R6211" s="12"/>
      <c r="S6211" s="43"/>
      <c r="T6211" s="49"/>
      <c r="U6211" s="50"/>
      <c r="V6211" s="50"/>
      <c r="W6211" s="50"/>
      <c r="X6211" s="50"/>
      <c r="Y6211" s="42"/>
      <c r="Z6211" s="42"/>
      <c r="AA6211" s="242"/>
      <c r="AB6211" s="42"/>
      <c r="AC6211" s="49"/>
      <c r="AD6211" s="43"/>
      <c r="AE6211" s="43"/>
      <c r="AF6211" s="42"/>
    </row>
    <row r="6212" spans="1:32" x14ac:dyDescent="0.2">
      <c r="A6212" s="42"/>
      <c r="B6212" s="40"/>
      <c r="C6212" s="40"/>
      <c r="D6212" s="12"/>
      <c r="E6212" s="42"/>
      <c r="F6212" s="42"/>
      <c r="G6212" s="42"/>
      <c r="H6212" s="43"/>
      <c r="I6212" s="12"/>
      <c r="J6212" s="43"/>
      <c r="K6212" s="43"/>
      <c r="L6212" s="197"/>
      <c r="M6212" s="45" t="str">
        <f t="shared" si="328"/>
        <v/>
      </c>
      <c r="N6212" s="46" t="str">
        <f t="shared" si="327"/>
        <v/>
      </c>
      <c r="O6212" s="47"/>
      <c r="P6212" s="48"/>
      <c r="Q6212" s="41"/>
      <c r="R6212" s="12"/>
      <c r="S6212" s="43"/>
      <c r="T6212" s="49"/>
      <c r="U6212" s="50"/>
      <c r="V6212" s="50"/>
      <c r="W6212" s="50"/>
      <c r="X6212" s="50"/>
      <c r="Y6212" s="42"/>
      <c r="Z6212" s="42"/>
      <c r="AA6212" s="242"/>
      <c r="AB6212" s="42"/>
      <c r="AC6212" s="49"/>
      <c r="AD6212" s="43"/>
      <c r="AE6212" s="43"/>
      <c r="AF6212" s="42"/>
    </row>
    <row r="6213" spans="1:32" x14ac:dyDescent="0.2">
      <c r="A6213" s="42"/>
      <c r="B6213" s="40"/>
      <c r="C6213" s="40"/>
      <c r="D6213" s="12"/>
      <c r="E6213" s="42"/>
      <c r="F6213" s="42"/>
      <c r="G6213" s="42"/>
      <c r="H6213" s="43"/>
      <c r="I6213" s="12"/>
      <c r="J6213" s="43"/>
      <c r="K6213" s="43"/>
      <c r="L6213" s="197"/>
      <c r="M6213" s="45" t="str">
        <f t="shared" si="328"/>
        <v/>
      </c>
      <c r="N6213" s="46" t="str">
        <f t="shared" si="327"/>
        <v/>
      </c>
      <c r="O6213" s="47"/>
      <c r="P6213" s="48"/>
      <c r="Q6213" s="41"/>
      <c r="R6213" s="12"/>
      <c r="S6213" s="43"/>
      <c r="T6213" s="49"/>
      <c r="U6213" s="50"/>
      <c r="V6213" s="50"/>
      <c r="W6213" s="50"/>
      <c r="X6213" s="50"/>
      <c r="Y6213" s="42"/>
      <c r="Z6213" s="42"/>
      <c r="AA6213" s="242"/>
      <c r="AB6213" s="42"/>
      <c r="AC6213" s="49"/>
      <c r="AD6213" s="43"/>
      <c r="AE6213" s="43"/>
      <c r="AF6213" s="42"/>
    </row>
    <row r="6214" spans="1:32" x14ac:dyDescent="0.2">
      <c r="A6214" s="42"/>
      <c r="B6214" s="40"/>
      <c r="C6214" s="40"/>
      <c r="D6214" s="12"/>
      <c r="E6214" s="42"/>
      <c r="F6214" s="42"/>
      <c r="G6214" s="42"/>
      <c r="H6214" s="43"/>
      <c r="I6214" s="12"/>
      <c r="J6214" s="43"/>
      <c r="K6214" s="43"/>
      <c r="L6214" s="197"/>
      <c r="M6214" s="45" t="str">
        <f t="shared" si="328"/>
        <v/>
      </c>
      <c r="N6214" s="46" t="str">
        <f t="shared" si="327"/>
        <v/>
      </c>
      <c r="O6214" s="47"/>
      <c r="P6214" s="48"/>
      <c r="Q6214" s="41"/>
      <c r="R6214" s="12"/>
      <c r="S6214" s="43"/>
      <c r="T6214" s="49"/>
      <c r="U6214" s="50"/>
      <c r="V6214" s="50"/>
      <c r="W6214" s="50"/>
      <c r="X6214" s="50"/>
      <c r="Y6214" s="42"/>
      <c r="Z6214" s="42"/>
      <c r="AA6214" s="242"/>
      <c r="AB6214" s="42"/>
      <c r="AC6214" s="49"/>
      <c r="AD6214" s="43"/>
      <c r="AE6214" s="43"/>
      <c r="AF6214" s="42"/>
    </row>
    <row r="6215" spans="1:32" x14ac:dyDescent="0.2">
      <c r="A6215" s="42"/>
      <c r="B6215" s="40"/>
      <c r="C6215" s="40"/>
      <c r="D6215" s="12"/>
      <c r="E6215" s="42"/>
      <c r="F6215" s="42"/>
      <c r="G6215" s="42"/>
      <c r="H6215" s="43"/>
      <c r="I6215" s="12"/>
      <c r="J6215" s="43"/>
      <c r="K6215" s="43"/>
      <c r="L6215" s="197"/>
      <c r="M6215" s="45" t="str">
        <f t="shared" si="328"/>
        <v/>
      </c>
      <c r="N6215" s="46" t="str">
        <f t="shared" si="327"/>
        <v/>
      </c>
      <c r="O6215" s="47"/>
      <c r="P6215" s="48"/>
      <c r="Q6215" s="41"/>
      <c r="R6215" s="12"/>
      <c r="S6215" s="43"/>
      <c r="T6215" s="49"/>
      <c r="U6215" s="50"/>
      <c r="V6215" s="50"/>
      <c r="W6215" s="50"/>
      <c r="X6215" s="50"/>
      <c r="Y6215" s="42"/>
      <c r="Z6215" s="42"/>
      <c r="AA6215" s="242"/>
      <c r="AB6215" s="42"/>
      <c r="AC6215" s="49"/>
      <c r="AD6215" s="43"/>
      <c r="AE6215" s="43"/>
      <c r="AF6215" s="42"/>
    </row>
    <row r="6216" spans="1:32" x14ac:dyDescent="0.2">
      <c r="A6216" s="42"/>
      <c r="B6216" s="40"/>
      <c r="C6216" s="40"/>
      <c r="D6216" s="12"/>
      <c r="E6216" s="42"/>
      <c r="F6216" s="42"/>
      <c r="G6216" s="42"/>
      <c r="H6216" s="43"/>
      <c r="I6216" s="12"/>
      <c r="J6216" s="43"/>
      <c r="K6216" s="43"/>
      <c r="L6216" s="197"/>
      <c r="M6216" s="45" t="str">
        <f t="shared" si="328"/>
        <v/>
      </c>
      <c r="N6216" s="46" t="str">
        <f t="shared" si="327"/>
        <v/>
      </c>
      <c r="O6216" s="47"/>
      <c r="P6216" s="48"/>
      <c r="Q6216" s="41"/>
      <c r="R6216" s="12"/>
      <c r="S6216" s="43"/>
      <c r="T6216" s="49"/>
      <c r="U6216" s="50"/>
      <c r="V6216" s="50"/>
      <c r="W6216" s="50"/>
      <c r="X6216" s="50"/>
      <c r="Y6216" s="42"/>
      <c r="Z6216" s="42"/>
      <c r="AA6216" s="242"/>
      <c r="AB6216" s="42"/>
      <c r="AC6216" s="49"/>
      <c r="AD6216" s="43"/>
      <c r="AE6216" s="43"/>
      <c r="AF6216" s="42"/>
    </row>
    <row r="6217" spans="1:32" x14ac:dyDescent="0.2">
      <c r="A6217" s="42"/>
      <c r="B6217" s="40"/>
      <c r="C6217" s="40"/>
      <c r="D6217" s="12"/>
      <c r="E6217" s="42"/>
      <c r="F6217" s="42"/>
      <c r="G6217" s="42"/>
      <c r="H6217" s="43"/>
      <c r="I6217" s="12"/>
      <c r="J6217" s="43"/>
      <c r="K6217" s="43"/>
      <c r="L6217" s="197"/>
      <c r="M6217" s="45" t="str">
        <f t="shared" si="328"/>
        <v/>
      </c>
      <c r="N6217" s="46" t="str">
        <f t="shared" si="327"/>
        <v/>
      </c>
      <c r="O6217" s="47"/>
      <c r="P6217" s="48"/>
      <c r="Q6217" s="41"/>
      <c r="R6217" s="12"/>
      <c r="S6217" s="43"/>
      <c r="T6217" s="49"/>
      <c r="U6217" s="50"/>
      <c r="V6217" s="50"/>
      <c r="W6217" s="50"/>
      <c r="X6217" s="50"/>
      <c r="Y6217" s="42"/>
      <c r="Z6217" s="42"/>
      <c r="AA6217" s="242"/>
      <c r="AB6217" s="42"/>
      <c r="AC6217" s="49"/>
      <c r="AD6217" s="43"/>
      <c r="AE6217" s="43"/>
      <c r="AF6217" s="42"/>
    </row>
    <row r="6218" spans="1:32" x14ac:dyDescent="0.2">
      <c r="A6218" s="42"/>
      <c r="B6218" s="40"/>
      <c r="C6218" s="40"/>
      <c r="D6218" s="12"/>
      <c r="E6218" s="42"/>
      <c r="F6218" s="42"/>
      <c r="G6218" s="42"/>
      <c r="H6218" s="43"/>
      <c r="I6218" s="12"/>
      <c r="J6218" s="43"/>
      <c r="K6218" s="43"/>
      <c r="L6218" s="197"/>
      <c r="M6218" s="45" t="str">
        <f t="shared" si="328"/>
        <v/>
      </c>
      <c r="N6218" s="46" t="str">
        <f t="shared" si="327"/>
        <v/>
      </c>
      <c r="O6218" s="47"/>
      <c r="P6218" s="48"/>
      <c r="Q6218" s="41"/>
      <c r="R6218" s="12"/>
      <c r="S6218" s="43"/>
      <c r="T6218" s="49"/>
      <c r="U6218" s="50"/>
      <c r="V6218" s="50"/>
      <c r="W6218" s="50"/>
      <c r="X6218" s="50"/>
      <c r="Y6218" s="42"/>
      <c r="Z6218" s="42"/>
      <c r="AA6218" s="242"/>
      <c r="AB6218" s="42"/>
      <c r="AC6218" s="49"/>
      <c r="AD6218" s="43"/>
      <c r="AE6218" s="43"/>
      <c r="AF6218" s="42"/>
    </row>
    <row r="6219" spans="1:32" x14ac:dyDescent="0.2">
      <c r="A6219" s="42"/>
      <c r="B6219" s="40"/>
      <c r="C6219" s="40"/>
      <c r="D6219" s="12"/>
      <c r="E6219" s="42"/>
      <c r="F6219" s="42"/>
      <c r="G6219" s="42"/>
      <c r="H6219" s="43"/>
      <c r="I6219" s="12"/>
      <c r="J6219" s="43"/>
      <c r="K6219" s="43"/>
      <c r="L6219" s="197"/>
      <c r="M6219" s="45" t="str">
        <f t="shared" si="328"/>
        <v/>
      </c>
      <c r="N6219" s="46" t="str">
        <f t="shared" si="327"/>
        <v/>
      </c>
      <c r="O6219" s="47"/>
      <c r="P6219" s="48"/>
      <c r="Q6219" s="41"/>
      <c r="R6219" s="12"/>
      <c r="S6219" s="43"/>
      <c r="T6219" s="49"/>
      <c r="U6219" s="50"/>
      <c r="V6219" s="50"/>
      <c r="W6219" s="50"/>
      <c r="X6219" s="50"/>
      <c r="Y6219" s="42"/>
      <c r="Z6219" s="42"/>
      <c r="AA6219" s="242"/>
      <c r="AB6219" s="42"/>
      <c r="AC6219" s="49"/>
      <c r="AD6219" s="43"/>
      <c r="AE6219" s="43"/>
      <c r="AF6219" s="42"/>
    </row>
    <row r="6220" spans="1:32" x14ac:dyDescent="0.2">
      <c r="A6220" s="42"/>
      <c r="B6220" s="40"/>
      <c r="C6220" s="40"/>
      <c r="D6220" s="12"/>
      <c r="E6220" s="42"/>
      <c r="F6220" s="42"/>
      <c r="G6220" s="42"/>
      <c r="H6220" s="43"/>
      <c r="I6220" s="12"/>
      <c r="J6220" s="43"/>
      <c r="K6220" s="43"/>
      <c r="L6220" s="197"/>
      <c r="M6220" s="45" t="str">
        <f t="shared" si="328"/>
        <v/>
      </c>
      <c r="N6220" s="46" t="str">
        <f t="shared" si="327"/>
        <v/>
      </c>
      <c r="O6220" s="47"/>
      <c r="P6220" s="48"/>
      <c r="Q6220" s="41"/>
      <c r="R6220" s="12"/>
      <c r="S6220" s="43"/>
      <c r="T6220" s="49"/>
      <c r="U6220" s="50"/>
      <c r="V6220" s="50"/>
      <c r="W6220" s="50"/>
      <c r="X6220" s="50"/>
      <c r="Y6220" s="42"/>
      <c r="Z6220" s="42"/>
      <c r="AA6220" s="242"/>
      <c r="AB6220" s="42"/>
      <c r="AC6220" s="49"/>
      <c r="AD6220" s="43"/>
      <c r="AE6220" s="43"/>
      <c r="AF6220" s="42"/>
    </row>
    <row r="6221" spans="1:32" x14ac:dyDescent="0.2">
      <c r="A6221" s="42"/>
      <c r="B6221" s="40"/>
      <c r="C6221" s="40"/>
      <c r="D6221" s="12"/>
      <c r="E6221" s="42"/>
      <c r="F6221" s="42"/>
      <c r="G6221" s="42"/>
      <c r="H6221" s="43"/>
      <c r="I6221" s="12"/>
      <c r="J6221" s="43"/>
      <c r="K6221" s="43"/>
      <c r="L6221" s="197"/>
      <c r="M6221" s="45" t="str">
        <f t="shared" si="328"/>
        <v/>
      </c>
      <c r="N6221" s="46" t="str">
        <f t="shared" si="327"/>
        <v/>
      </c>
      <c r="O6221" s="47"/>
      <c r="P6221" s="48"/>
      <c r="Q6221" s="41"/>
      <c r="R6221" s="12"/>
      <c r="S6221" s="43"/>
      <c r="T6221" s="49"/>
      <c r="U6221" s="50"/>
      <c r="V6221" s="50"/>
      <c r="W6221" s="50"/>
      <c r="X6221" s="50"/>
      <c r="Y6221" s="42"/>
      <c r="Z6221" s="42"/>
      <c r="AA6221" s="242"/>
      <c r="AB6221" s="42"/>
      <c r="AC6221" s="49"/>
      <c r="AD6221" s="43"/>
      <c r="AE6221" s="43"/>
      <c r="AF6221" s="42"/>
    </row>
    <row r="6222" spans="1:32" x14ac:dyDescent="0.2">
      <c r="A6222" s="42"/>
      <c r="B6222" s="40"/>
      <c r="C6222" s="40"/>
      <c r="D6222" s="12"/>
      <c r="E6222" s="42"/>
      <c r="F6222" s="42"/>
      <c r="G6222" s="42"/>
      <c r="H6222" s="43"/>
      <c r="I6222" s="12"/>
      <c r="J6222" s="43"/>
      <c r="K6222" s="43"/>
      <c r="L6222" s="197"/>
      <c r="M6222" s="45" t="str">
        <f t="shared" si="328"/>
        <v/>
      </c>
      <c r="N6222" s="46" t="str">
        <f t="shared" si="327"/>
        <v/>
      </c>
      <c r="O6222" s="47"/>
      <c r="P6222" s="48"/>
      <c r="Q6222" s="41"/>
      <c r="R6222" s="12"/>
      <c r="S6222" s="43"/>
      <c r="T6222" s="49"/>
      <c r="U6222" s="50"/>
      <c r="V6222" s="50"/>
      <c r="W6222" s="50"/>
      <c r="X6222" s="50"/>
      <c r="Y6222" s="42"/>
      <c r="Z6222" s="42"/>
      <c r="AA6222" s="242"/>
      <c r="AB6222" s="42"/>
      <c r="AC6222" s="49"/>
      <c r="AD6222" s="43"/>
      <c r="AE6222" s="43"/>
      <c r="AF6222" s="42"/>
    </row>
    <row r="6223" spans="1:32" x14ac:dyDescent="0.2">
      <c r="A6223" s="42"/>
      <c r="B6223" s="40"/>
      <c r="C6223" s="40"/>
      <c r="D6223" s="12"/>
      <c r="E6223" s="42"/>
      <c r="F6223" s="42"/>
      <c r="G6223" s="42"/>
      <c r="H6223" s="43"/>
      <c r="I6223" s="12"/>
      <c r="J6223" s="43"/>
      <c r="K6223" s="43"/>
      <c r="L6223" s="197"/>
      <c r="M6223" s="45" t="str">
        <f t="shared" si="328"/>
        <v/>
      </c>
      <c r="N6223" s="46" t="str">
        <f t="shared" si="327"/>
        <v/>
      </c>
      <c r="O6223" s="47"/>
      <c r="P6223" s="48"/>
      <c r="Q6223" s="41"/>
      <c r="R6223" s="12"/>
      <c r="S6223" s="43"/>
      <c r="T6223" s="49"/>
      <c r="U6223" s="50"/>
      <c r="V6223" s="50"/>
      <c r="W6223" s="50"/>
      <c r="X6223" s="50"/>
      <c r="Y6223" s="42"/>
      <c r="Z6223" s="42"/>
      <c r="AA6223" s="242"/>
      <c r="AB6223" s="42"/>
      <c r="AC6223" s="49"/>
      <c r="AD6223" s="43"/>
      <c r="AE6223" s="43"/>
      <c r="AF6223" s="42"/>
    </row>
    <row r="6224" spans="1:32" x14ac:dyDescent="0.2">
      <c r="A6224" s="42"/>
      <c r="B6224" s="40"/>
      <c r="C6224" s="40"/>
      <c r="D6224" s="12"/>
      <c r="E6224" s="42"/>
      <c r="F6224" s="42"/>
      <c r="G6224" s="42"/>
      <c r="H6224" s="43"/>
      <c r="I6224" s="12"/>
      <c r="J6224" s="43"/>
      <c r="K6224" s="43"/>
      <c r="L6224" s="197"/>
      <c r="M6224" s="45" t="str">
        <f t="shared" si="328"/>
        <v/>
      </c>
      <c r="N6224" s="46" t="str">
        <f t="shared" si="327"/>
        <v/>
      </c>
      <c r="O6224" s="47"/>
      <c r="P6224" s="48"/>
      <c r="Q6224" s="41"/>
      <c r="R6224" s="12"/>
      <c r="S6224" s="43"/>
      <c r="T6224" s="49"/>
      <c r="U6224" s="50"/>
      <c r="V6224" s="50"/>
      <c r="W6224" s="50"/>
      <c r="X6224" s="50"/>
      <c r="Y6224" s="42"/>
      <c r="Z6224" s="42"/>
      <c r="AA6224" s="242"/>
      <c r="AB6224" s="42"/>
      <c r="AC6224" s="49"/>
      <c r="AD6224" s="43"/>
      <c r="AE6224" s="43"/>
      <c r="AF6224" s="42"/>
    </row>
    <row r="6225" spans="1:32" x14ac:dyDescent="0.2">
      <c r="A6225" s="42"/>
      <c r="B6225" s="40"/>
      <c r="C6225" s="40"/>
      <c r="D6225" s="12"/>
      <c r="E6225" s="42"/>
      <c r="F6225" s="42"/>
      <c r="G6225" s="42"/>
      <c r="H6225" s="43"/>
      <c r="I6225" s="12"/>
      <c r="J6225" s="43"/>
      <c r="K6225" s="43"/>
      <c r="L6225" s="197"/>
      <c r="M6225" s="45" t="str">
        <f t="shared" si="328"/>
        <v/>
      </c>
      <c r="N6225" s="46" t="str">
        <f t="shared" si="327"/>
        <v/>
      </c>
      <c r="O6225" s="47"/>
      <c r="P6225" s="48"/>
      <c r="Q6225" s="41"/>
      <c r="R6225" s="12"/>
      <c r="S6225" s="43"/>
      <c r="T6225" s="49"/>
      <c r="U6225" s="50"/>
      <c r="V6225" s="50"/>
      <c r="W6225" s="50"/>
      <c r="X6225" s="50"/>
      <c r="Y6225" s="42"/>
      <c r="Z6225" s="42"/>
      <c r="AA6225" s="242"/>
      <c r="AB6225" s="42"/>
      <c r="AC6225" s="49"/>
      <c r="AD6225" s="43"/>
      <c r="AE6225" s="43"/>
      <c r="AF6225" s="42"/>
    </row>
    <row r="6226" spans="1:32" x14ac:dyDescent="0.2">
      <c r="A6226" s="42"/>
      <c r="B6226" s="40"/>
      <c r="C6226" s="40"/>
      <c r="D6226" s="12"/>
      <c r="E6226" s="42"/>
      <c r="F6226" s="42"/>
      <c r="G6226" s="42"/>
      <c r="H6226" s="43"/>
      <c r="I6226" s="12"/>
      <c r="J6226" s="43"/>
      <c r="K6226" s="43"/>
      <c r="L6226" s="197"/>
      <c r="M6226" s="45" t="str">
        <f t="shared" si="328"/>
        <v/>
      </c>
      <c r="N6226" s="46" t="str">
        <f t="shared" si="327"/>
        <v/>
      </c>
      <c r="O6226" s="47"/>
      <c r="P6226" s="48"/>
      <c r="Q6226" s="41"/>
      <c r="R6226" s="12"/>
      <c r="S6226" s="43"/>
      <c r="T6226" s="49"/>
      <c r="U6226" s="50"/>
      <c r="V6226" s="50"/>
      <c r="W6226" s="50"/>
      <c r="X6226" s="50"/>
      <c r="Y6226" s="42"/>
      <c r="Z6226" s="42"/>
      <c r="AA6226" s="242"/>
      <c r="AB6226" s="42"/>
      <c r="AC6226" s="49"/>
      <c r="AD6226" s="43"/>
      <c r="AE6226" s="43"/>
      <c r="AF6226" s="42"/>
    </row>
    <row r="6227" spans="1:32" x14ac:dyDescent="0.2">
      <c r="A6227" s="42"/>
      <c r="B6227" s="40"/>
      <c r="C6227" s="40"/>
      <c r="D6227" s="12"/>
      <c r="E6227" s="42"/>
      <c r="F6227" s="42"/>
      <c r="G6227" s="42"/>
      <c r="H6227" s="43"/>
      <c r="I6227" s="12"/>
      <c r="J6227" s="43"/>
      <c r="K6227" s="43"/>
      <c r="L6227" s="197"/>
      <c r="M6227" s="45" t="str">
        <f t="shared" si="328"/>
        <v/>
      </c>
      <c r="N6227" s="46" t="str">
        <f t="shared" si="327"/>
        <v/>
      </c>
      <c r="O6227" s="47"/>
      <c r="P6227" s="48"/>
      <c r="Q6227" s="41"/>
      <c r="R6227" s="12"/>
      <c r="S6227" s="43"/>
      <c r="T6227" s="49"/>
      <c r="U6227" s="50"/>
      <c r="V6227" s="50"/>
      <c r="W6227" s="50"/>
      <c r="X6227" s="50"/>
      <c r="Y6227" s="42"/>
      <c r="Z6227" s="42"/>
      <c r="AA6227" s="242"/>
      <c r="AB6227" s="42"/>
      <c r="AC6227" s="49"/>
      <c r="AD6227" s="43"/>
      <c r="AE6227" s="43"/>
      <c r="AF6227" s="42"/>
    </row>
    <row r="6228" spans="1:32" x14ac:dyDescent="0.2">
      <c r="A6228" s="42"/>
      <c r="B6228" s="40"/>
      <c r="C6228" s="40"/>
      <c r="D6228" s="12"/>
      <c r="E6228" s="42"/>
      <c r="F6228" s="42"/>
      <c r="G6228" s="42"/>
      <c r="H6228" s="43"/>
      <c r="I6228" s="12"/>
      <c r="J6228" s="43"/>
      <c r="K6228" s="43"/>
      <c r="L6228" s="197"/>
      <c r="M6228" s="45" t="str">
        <f t="shared" si="328"/>
        <v/>
      </c>
      <c r="N6228" s="46" t="str">
        <f t="shared" si="327"/>
        <v/>
      </c>
      <c r="O6228" s="47"/>
      <c r="P6228" s="48"/>
      <c r="Q6228" s="41"/>
      <c r="R6228" s="12"/>
      <c r="S6228" s="43"/>
      <c r="T6228" s="49"/>
      <c r="U6228" s="50"/>
      <c r="V6228" s="50"/>
      <c r="W6228" s="50"/>
      <c r="X6228" s="50"/>
      <c r="Y6228" s="42"/>
      <c r="Z6228" s="42"/>
      <c r="AA6228" s="242"/>
      <c r="AB6228" s="42"/>
      <c r="AC6228" s="49"/>
      <c r="AD6228" s="43"/>
      <c r="AE6228" s="43"/>
      <c r="AF6228" s="42"/>
    </row>
    <row r="6229" spans="1:32" x14ac:dyDescent="0.2">
      <c r="A6229" s="42"/>
      <c r="B6229" s="40"/>
      <c r="C6229" s="40"/>
      <c r="D6229" s="12"/>
      <c r="E6229" s="42"/>
      <c r="F6229" s="42"/>
      <c r="G6229" s="42"/>
      <c r="H6229" s="43"/>
      <c r="I6229" s="12"/>
      <c r="J6229" s="43"/>
      <c r="K6229" s="43"/>
      <c r="L6229" s="197"/>
      <c r="M6229" s="45" t="str">
        <f t="shared" si="328"/>
        <v/>
      </c>
      <c r="N6229" s="46" t="str">
        <f t="shared" si="327"/>
        <v/>
      </c>
      <c r="O6229" s="47"/>
      <c r="P6229" s="48"/>
      <c r="Q6229" s="41"/>
      <c r="R6229" s="12"/>
      <c r="S6229" s="43"/>
      <c r="T6229" s="49"/>
      <c r="U6229" s="50"/>
      <c r="V6229" s="50"/>
      <c r="W6229" s="50"/>
      <c r="X6229" s="50"/>
      <c r="Y6229" s="42"/>
      <c r="Z6229" s="42"/>
      <c r="AA6229" s="242"/>
      <c r="AB6229" s="42"/>
      <c r="AC6229" s="49"/>
      <c r="AD6229" s="43"/>
      <c r="AE6229" s="43"/>
      <c r="AF6229" s="42"/>
    </row>
    <row r="6230" spans="1:32" x14ac:dyDescent="0.2">
      <c r="A6230" s="42"/>
      <c r="B6230" s="40"/>
      <c r="C6230" s="40"/>
      <c r="D6230" s="12"/>
      <c r="E6230" s="42"/>
      <c r="F6230" s="42"/>
      <c r="G6230" s="42"/>
      <c r="H6230" s="43"/>
      <c r="I6230" s="12"/>
      <c r="J6230" s="43"/>
      <c r="K6230" s="43"/>
      <c r="L6230" s="197"/>
      <c r="M6230" s="45" t="str">
        <f t="shared" si="328"/>
        <v/>
      </c>
      <c r="N6230" s="46" t="str">
        <f t="shared" si="327"/>
        <v/>
      </c>
      <c r="O6230" s="47"/>
      <c r="P6230" s="48"/>
      <c r="Q6230" s="41"/>
      <c r="R6230" s="12"/>
      <c r="S6230" s="43"/>
      <c r="T6230" s="49"/>
      <c r="U6230" s="50"/>
      <c r="V6230" s="50"/>
      <c r="W6230" s="50"/>
      <c r="X6230" s="50"/>
      <c r="Y6230" s="42"/>
      <c r="Z6230" s="42"/>
      <c r="AA6230" s="242"/>
      <c r="AB6230" s="42"/>
      <c r="AC6230" s="49"/>
      <c r="AD6230" s="43"/>
      <c r="AE6230" s="43"/>
      <c r="AF6230" s="42"/>
    </row>
    <row r="6231" spans="1:32" x14ac:dyDescent="0.2">
      <c r="A6231" s="42"/>
      <c r="B6231" s="40"/>
      <c r="C6231" s="40"/>
      <c r="D6231" s="12"/>
      <c r="E6231" s="42"/>
      <c r="F6231" s="42"/>
      <c r="G6231" s="42"/>
      <c r="H6231" s="43"/>
      <c r="I6231" s="12"/>
      <c r="J6231" s="43"/>
      <c r="K6231" s="43"/>
      <c r="L6231" s="197"/>
      <c r="M6231" s="45" t="str">
        <f t="shared" si="328"/>
        <v/>
      </c>
      <c r="N6231" s="46" t="str">
        <f t="shared" si="327"/>
        <v/>
      </c>
      <c r="O6231" s="47"/>
      <c r="P6231" s="48"/>
      <c r="Q6231" s="41"/>
      <c r="R6231" s="12"/>
      <c r="S6231" s="43"/>
      <c r="T6231" s="49"/>
      <c r="U6231" s="50"/>
      <c r="V6231" s="50"/>
      <c r="W6231" s="50"/>
      <c r="X6231" s="50"/>
      <c r="Y6231" s="42"/>
      <c r="Z6231" s="42"/>
      <c r="AA6231" s="242"/>
      <c r="AB6231" s="42"/>
      <c r="AC6231" s="49"/>
      <c r="AD6231" s="43"/>
      <c r="AE6231" s="43"/>
      <c r="AF6231" s="42"/>
    </row>
    <row r="6232" spans="1:32" x14ac:dyDescent="0.2">
      <c r="A6232" s="42"/>
      <c r="B6232" s="40"/>
      <c r="C6232" s="40"/>
      <c r="D6232" s="12"/>
      <c r="E6232" s="42"/>
      <c r="F6232" s="42"/>
      <c r="G6232" s="42"/>
      <c r="H6232" s="43"/>
      <c r="I6232" s="12"/>
      <c r="J6232" s="43"/>
      <c r="K6232" s="43"/>
      <c r="L6232" s="197"/>
      <c r="M6232" s="45" t="str">
        <f t="shared" si="328"/>
        <v/>
      </c>
      <c r="N6232" s="46" t="str">
        <f t="shared" ref="N6232:N6295" si="329">IF($L6232="","",IF((today-$L6232)&lt;366,"k",IF(((today-$L6232)/28)&lt;84,"a",IF(((today-$L6232)/28)&gt;84,"s"))))</f>
        <v/>
      </c>
      <c r="O6232" s="47"/>
      <c r="P6232" s="48"/>
      <c r="Q6232" s="41"/>
      <c r="R6232" s="12"/>
      <c r="S6232" s="43"/>
      <c r="T6232" s="49"/>
      <c r="U6232" s="50"/>
      <c r="V6232" s="50"/>
      <c r="W6232" s="50"/>
      <c r="X6232" s="50"/>
      <c r="Y6232" s="42"/>
      <c r="Z6232" s="42"/>
      <c r="AA6232" s="242"/>
      <c r="AB6232" s="42"/>
      <c r="AC6232" s="49"/>
      <c r="AD6232" s="43"/>
      <c r="AE6232" s="43"/>
      <c r="AF6232" s="42"/>
    </row>
    <row r="6233" spans="1:32" x14ac:dyDescent="0.2">
      <c r="A6233" s="42"/>
      <c r="B6233" s="40"/>
      <c r="C6233" s="40"/>
      <c r="D6233" s="12"/>
      <c r="E6233" s="42"/>
      <c r="F6233" s="42"/>
      <c r="G6233" s="42"/>
      <c r="H6233" s="43"/>
      <c r="I6233" s="12"/>
      <c r="J6233" s="43"/>
      <c r="K6233" s="43"/>
      <c r="L6233" s="197"/>
      <c r="M6233" s="45" t="str">
        <f t="shared" si="328"/>
        <v/>
      </c>
      <c r="N6233" s="46" t="str">
        <f t="shared" si="329"/>
        <v/>
      </c>
      <c r="O6233" s="47"/>
      <c r="P6233" s="48"/>
      <c r="Q6233" s="41"/>
      <c r="R6233" s="12"/>
      <c r="S6233" s="43"/>
      <c r="T6233" s="49"/>
      <c r="U6233" s="50"/>
      <c r="V6233" s="50"/>
      <c r="W6233" s="50"/>
      <c r="X6233" s="50"/>
      <c r="Y6233" s="42"/>
      <c r="Z6233" s="42"/>
      <c r="AA6233" s="242"/>
      <c r="AB6233" s="42"/>
      <c r="AC6233" s="49"/>
      <c r="AD6233" s="43"/>
      <c r="AE6233" s="43"/>
      <c r="AF6233" s="42"/>
    </row>
    <row r="6234" spans="1:32" x14ac:dyDescent="0.2">
      <c r="A6234" s="42"/>
      <c r="B6234" s="40"/>
      <c r="C6234" s="40"/>
      <c r="D6234" s="12"/>
      <c r="E6234" s="42"/>
      <c r="F6234" s="42"/>
      <c r="G6234" s="42"/>
      <c r="H6234" s="43"/>
      <c r="I6234" s="12"/>
      <c r="J6234" s="43"/>
      <c r="K6234" s="43"/>
      <c r="L6234" s="197"/>
      <c r="M6234" s="45" t="str">
        <f t="shared" si="328"/>
        <v/>
      </c>
      <c r="N6234" s="46" t="str">
        <f t="shared" si="329"/>
        <v/>
      </c>
      <c r="O6234" s="47"/>
      <c r="P6234" s="48"/>
      <c r="Q6234" s="41"/>
      <c r="R6234" s="12"/>
      <c r="S6234" s="43"/>
      <c r="T6234" s="49"/>
      <c r="U6234" s="50"/>
      <c r="V6234" s="50"/>
      <c r="W6234" s="50"/>
      <c r="X6234" s="50"/>
      <c r="Y6234" s="42"/>
      <c r="Z6234" s="42"/>
      <c r="AA6234" s="242"/>
      <c r="AB6234" s="42"/>
      <c r="AC6234" s="49"/>
      <c r="AD6234" s="43"/>
      <c r="AE6234" s="43"/>
      <c r="AF6234" s="42"/>
    </row>
    <row r="6235" spans="1:32" x14ac:dyDescent="0.2">
      <c r="A6235" s="42"/>
      <c r="B6235" s="40"/>
      <c r="C6235" s="40"/>
      <c r="D6235" s="12"/>
      <c r="E6235" s="42"/>
      <c r="F6235" s="42"/>
      <c r="G6235" s="42"/>
      <c r="H6235" s="43"/>
      <c r="I6235" s="12"/>
      <c r="J6235" s="43"/>
      <c r="K6235" s="43"/>
      <c r="L6235" s="197"/>
      <c r="M6235" s="45" t="str">
        <f t="shared" si="328"/>
        <v/>
      </c>
      <c r="N6235" s="46" t="str">
        <f t="shared" si="329"/>
        <v/>
      </c>
      <c r="O6235" s="47"/>
      <c r="P6235" s="48"/>
      <c r="Q6235" s="41"/>
      <c r="R6235" s="12"/>
      <c r="S6235" s="43"/>
      <c r="T6235" s="49"/>
      <c r="U6235" s="50"/>
      <c r="V6235" s="50"/>
      <c r="W6235" s="50"/>
      <c r="X6235" s="50"/>
      <c r="Y6235" s="42"/>
      <c r="Z6235" s="42"/>
      <c r="AA6235" s="242"/>
      <c r="AB6235" s="42"/>
      <c r="AC6235" s="49"/>
      <c r="AD6235" s="43"/>
      <c r="AE6235" s="43"/>
      <c r="AF6235" s="42"/>
    </row>
    <row r="6236" spans="1:32" x14ac:dyDescent="0.2">
      <c r="A6236" s="42"/>
      <c r="B6236" s="40"/>
      <c r="C6236" s="40"/>
      <c r="D6236" s="12"/>
      <c r="E6236" s="42"/>
      <c r="F6236" s="42"/>
      <c r="G6236" s="42"/>
      <c r="H6236" s="43"/>
      <c r="I6236" s="12"/>
      <c r="J6236" s="43"/>
      <c r="K6236" s="43"/>
      <c r="L6236" s="197"/>
      <c r="M6236" s="45" t="str">
        <f t="shared" si="328"/>
        <v/>
      </c>
      <c r="N6236" s="46" t="str">
        <f t="shared" si="329"/>
        <v/>
      </c>
      <c r="O6236" s="47"/>
      <c r="P6236" s="48"/>
      <c r="Q6236" s="41"/>
      <c r="R6236" s="12"/>
      <c r="S6236" s="43"/>
      <c r="T6236" s="49"/>
      <c r="U6236" s="50"/>
      <c r="V6236" s="50"/>
      <c r="W6236" s="50"/>
      <c r="X6236" s="50"/>
      <c r="Y6236" s="42"/>
      <c r="Z6236" s="42"/>
      <c r="AA6236" s="242"/>
      <c r="AB6236" s="42"/>
      <c r="AC6236" s="49"/>
      <c r="AD6236" s="43"/>
      <c r="AE6236" s="43"/>
      <c r="AF6236" s="42"/>
    </row>
    <row r="6237" spans="1:32" x14ac:dyDescent="0.2">
      <c r="A6237" s="42"/>
      <c r="B6237" s="40"/>
      <c r="C6237" s="40"/>
      <c r="D6237" s="12"/>
      <c r="E6237" s="42"/>
      <c r="F6237" s="42"/>
      <c r="G6237" s="42"/>
      <c r="H6237" s="43"/>
      <c r="I6237" s="12"/>
      <c r="J6237" s="43"/>
      <c r="K6237" s="43"/>
      <c r="L6237" s="197"/>
      <c r="M6237" s="45" t="str">
        <f t="shared" si="328"/>
        <v/>
      </c>
      <c r="N6237" s="46" t="str">
        <f t="shared" si="329"/>
        <v/>
      </c>
      <c r="O6237" s="47"/>
      <c r="P6237" s="48"/>
      <c r="Q6237" s="41"/>
      <c r="R6237" s="12"/>
      <c r="S6237" s="43"/>
      <c r="T6237" s="49"/>
      <c r="U6237" s="50"/>
      <c r="V6237" s="50"/>
      <c r="W6237" s="50"/>
      <c r="X6237" s="50"/>
      <c r="Y6237" s="42"/>
      <c r="Z6237" s="42"/>
      <c r="AA6237" s="242"/>
      <c r="AB6237" s="42"/>
      <c r="AC6237" s="49"/>
      <c r="AD6237" s="43"/>
      <c r="AE6237" s="43"/>
      <c r="AF6237" s="42"/>
    </row>
    <row r="6238" spans="1:32" x14ac:dyDescent="0.2">
      <c r="A6238" s="42"/>
      <c r="B6238" s="40"/>
      <c r="C6238" s="40"/>
      <c r="D6238" s="12"/>
      <c r="E6238" s="42"/>
      <c r="F6238" s="42"/>
      <c r="G6238" s="42"/>
      <c r="H6238" s="43"/>
      <c r="I6238" s="12"/>
      <c r="J6238" s="43"/>
      <c r="K6238" s="43"/>
      <c r="L6238" s="197"/>
      <c r="M6238" s="45" t="str">
        <f t="shared" si="328"/>
        <v/>
      </c>
      <c r="N6238" s="46" t="str">
        <f t="shared" si="329"/>
        <v/>
      </c>
      <c r="O6238" s="47"/>
      <c r="P6238" s="48"/>
      <c r="Q6238" s="41"/>
      <c r="R6238" s="12"/>
      <c r="S6238" s="43"/>
      <c r="T6238" s="49"/>
      <c r="U6238" s="50"/>
      <c r="V6238" s="50"/>
      <c r="W6238" s="50"/>
      <c r="X6238" s="50"/>
      <c r="Y6238" s="42"/>
      <c r="Z6238" s="42"/>
      <c r="AA6238" s="242"/>
      <c r="AB6238" s="42"/>
      <c r="AC6238" s="49"/>
      <c r="AD6238" s="43"/>
      <c r="AE6238" s="43"/>
      <c r="AF6238" s="42"/>
    </row>
    <row r="6239" spans="1:32" x14ac:dyDescent="0.2">
      <c r="A6239" s="42"/>
      <c r="B6239" s="40"/>
      <c r="C6239" s="40"/>
      <c r="D6239" s="12"/>
      <c r="E6239" s="42"/>
      <c r="F6239" s="42"/>
      <c r="G6239" s="42"/>
      <c r="H6239" s="43"/>
      <c r="I6239" s="12"/>
      <c r="J6239" s="43"/>
      <c r="K6239" s="43"/>
      <c r="L6239" s="197"/>
      <c r="M6239" s="45" t="str">
        <f t="shared" si="328"/>
        <v/>
      </c>
      <c r="N6239" s="46" t="str">
        <f t="shared" si="329"/>
        <v/>
      </c>
      <c r="O6239" s="47"/>
      <c r="P6239" s="48"/>
      <c r="Q6239" s="41"/>
      <c r="R6239" s="12"/>
      <c r="S6239" s="43"/>
      <c r="T6239" s="49"/>
      <c r="U6239" s="50"/>
      <c r="V6239" s="50"/>
      <c r="W6239" s="50"/>
      <c r="X6239" s="50"/>
      <c r="Y6239" s="42"/>
      <c r="Z6239" s="42"/>
      <c r="AA6239" s="242"/>
      <c r="AB6239" s="42"/>
      <c r="AC6239" s="49"/>
      <c r="AD6239" s="43"/>
      <c r="AE6239" s="43"/>
      <c r="AF6239" s="42"/>
    </row>
    <row r="6240" spans="1:32" x14ac:dyDescent="0.2">
      <c r="A6240" s="42"/>
      <c r="B6240" s="40"/>
      <c r="C6240" s="40"/>
      <c r="D6240" s="12"/>
      <c r="E6240" s="42"/>
      <c r="F6240" s="42"/>
      <c r="G6240" s="42"/>
      <c r="H6240" s="43"/>
      <c r="I6240" s="12"/>
      <c r="J6240" s="43"/>
      <c r="K6240" s="43"/>
      <c r="L6240" s="197"/>
      <c r="M6240" s="45" t="str">
        <f t="shared" si="328"/>
        <v/>
      </c>
      <c r="N6240" s="46" t="str">
        <f t="shared" si="329"/>
        <v/>
      </c>
      <c r="O6240" s="47"/>
      <c r="P6240" s="48"/>
      <c r="Q6240" s="41"/>
      <c r="R6240" s="12"/>
      <c r="S6240" s="43"/>
      <c r="T6240" s="49"/>
      <c r="U6240" s="50"/>
      <c r="V6240" s="50"/>
      <c r="W6240" s="50"/>
      <c r="X6240" s="50"/>
      <c r="Y6240" s="42"/>
      <c r="Z6240" s="42"/>
      <c r="AA6240" s="242"/>
      <c r="AB6240" s="42"/>
      <c r="AC6240" s="49"/>
      <c r="AD6240" s="43"/>
      <c r="AE6240" s="43"/>
      <c r="AF6240" s="42"/>
    </row>
    <row r="6241" spans="1:32" x14ac:dyDescent="0.2">
      <c r="A6241" s="42"/>
      <c r="B6241" s="40"/>
      <c r="C6241" s="40"/>
      <c r="D6241" s="12"/>
      <c r="E6241" s="42"/>
      <c r="F6241" s="42"/>
      <c r="G6241" s="42"/>
      <c r="H6241" s="43"/>
      <c r="I6241" s="12"/>
      <c r="J6241" s="43"/>
      <c r="K6241" s="43"/>
      <c r="L6241" s="197"/>
      <c r="M6241" s="45" t="str">
        <f t="shared" si="328"/>
        <v/>
      </c>
      <c r="N6241" s="46" t="str">
        <f t="shared" si="329"/>
        <v/>
      </c>
      <c r="O6241" s="47"/>
      <c r="P6241" s="48"/>
      <c r="Q6241" s="41"/>
      <c r="R6241" s="12"/>
      <c r="S6241" s="43"/>
      <c r="T6241" s="49"/>
      <c r="U6241" s="50"/>
      <c r="V6241" s="50"/>
      <c r="W6241" s="50"/>
      <c r="X6241" s="50"/>
      <c r="Y6241" s="42"/>
      <c r="Z6241" s="42"/>
      <c r="AA6241" s="242"/>
      <c r="AB6241" s="42"/>
      <c r="AC6241" s="49"/>
      <c r="AD6241" s="43"/>
      <c r="AE6241" s="43"/>
      <c r="AF6241" s="42"/>
    </row>
    <row r="6242" spans="1:32" x14ac:dyDescent="0.2">
      <c r="A6242" s="42"/>
      <c r="B6242" s="40"/>
      <c r="C6242" s="40"/>
      <c r="D6242" s="12"/>
      <c r="E6242" s="42"/>
      <c r="F6242" s="42"/>
      <c r="G6242" s="42"/>
      <c r="H6242" s="43"/>
      <c r="I6242" s="12"/>
      <c r="J6242" s="43"/>
      <c r="K6242" s="43"/>
      <c r="L6242" s="197"/>
      <c r="M6242" s="45" t="str">
        <f t="shared" si="328"/>
        <v/>
      </c>
      <c r="N6242" s="46" t="str">
        <f t="shared" si="329"/>
        <v/>
      </c>
      <c r="O6242" s="47"/>
      <c r="P6242" s="48"/>
      <c r="Q6242" s="41"/>
      <c r="R6242" s="12"/>
      <c r="S6242" s="43"/>
      <c r="T6242" s="49"/>
      <c r="U6242" s="50"/>
      <c r="V6242" s="50"/>
      <c r="W6242" s="50"/>
      <c r="X6242" s="50"/>
      <c r="Y6242" s="42"/>
      <c r="Z6242" s="42"/>
      <c r="AA6242" s="242"/>
      <c r="AB6242" s="42"/>
      <c r="AC6242" s="49"/>
      <c r="AD6242" s="43"/>
      <c r="AE6242" s="43"/>
      <c r="AF6242" s="42"/>
    </row>
    <row r="6243" spans="1:32" x14ac:dyDescent="0.2">
      <c r="A6243" s="42"/>
      <c r="B6243" s="40"/>
      <c r="C6243" s="40"/>
      <c r="D6243" s="12"/>
      <c r="E6243" s="42"/>
      <c r="F6243" s="42"/>
      <c r="G6243" s="42"/>
      <c r="H6243" s="43"/>
      <c r="I6243" s="12"/>
      <c r="J6243" s="43"/>
      <c r="K6243" s="43"/>
      <c r="L6243" s="197"/>
      <c r="M6243" s="45" t="str">
        <f t="shared" si="328"/>
        <v/>
      </c>
      <c r="N6243" s="46" t="str">
        <f t="shared" si="329"/>
        <v/>
      </c>
      <c r="O6243" s="47"/>
      <c r="P6243" s="48"/>
      <c r="Q6243" s="41"/>
      <c r="R6243" s="12"/>
      <c r="S6243" s="43"/>
      <c r="T6243" s="49"/>
      <c r="U6243" s="50"/>
      <c r="V6243" s="50"/>
      <c r="W6243" s="50"/>
      <c r="X6243" s="50"/>
      <c r="Y6243" s="42"/>
      <c r="Z6243" s="42"/>
      <c r="AA6243" s="242"/>
      <c r="AB6243" s="42"/>
      <c r="AC6243" s="49"/>
      <c r="AD6243" s="43"/>
      <c r="AE6243" s="43"/>
      <c r="AF6243" s="42"/>
    </row>
    <row r="6244" spans="1:32" x14ac:dyDescent="0.2">
      <c r="A6244" s="42"/>
      <c r="B6244" s="40"/>
      <c r="C6244" s="40"/>
      <c r="D6244" s="12"/>
      <c r="E6244" s="42"/>
      <c r="F6244" s="42"/>
      <c r="G6244" s="42"/>
      <c r="H6244" s="43"/>
      <c r="I6244" s="12"/>
      <c r="J6244" s="43"/>
      <c r="K6244" s="43"/>
      <c r="L6244" s="197"/>
      <c r="M6244" s="45" t="str">
        <f t="shared" si="328"/>
        <v/>
      </c>
      <c r="N6244" s="46" t="str">
        <f t="shared" si="329"/>
        <v/>
      </c>
      <c r="O6244" s="47"/>
      <c r="P6244" s="48"/>
      <c r="Q6244" s="41"/>
      <c r="R6244" s="12"/>
      <c r="S6244" s="43"/>
      <c r="T6244" s="49"/>
      <c r="U6244" s="50"/>
      <c r="V6244" s="50"/>
      <c r="W6244" s="50"/>
      <c r="X6244" s="50"/>
      <c r="Y6244" s="42"/>
      <c r="Z6244" s="42"/>
      <c r="AA6244" s="242"/>
      <c r="AB6244" s="42"/>
      <c r="AC6244" s="49"/>
      <c r="AD6244" s="43"/>
      <c r="AE6244" s="43"/>
      <c r="AF6244" s="42"/>
    </row>
    <row r="6245" spans="1:32" x14ac:dyDescent="0.2">
      <c r="A6245" s="42"/>
      <c r="B6245" s="40"/>
      <c r="C6245" s="40"/>
      <c r="D6245" s="12"/>
      <c r="E6245" s="42"/>
      <c r="F6245" s="42"/>
      <c r="G6245" s="42"/>
      <c r="H6245" s="43"/>
      <c r="I6245" s="12"/>
      <c r="J6245" s="43"/>
      <c r="K6245" s="43"/>
      <c r="L6245" s="197"/>
      <c r="M6245" s="45" t="str">
        <f t="shared" si="328"/>
        <v/>
      </c>
      <c r="N6245" s="46" t="str">
        <f t="shared" si="329"/>
        <v/>
      </c>
      <c r="O6245" s="47"/>
      <c r="P6245" s="48"/>
      <c r="Q6245" s="41"/>
      <c r="R6245" s="12"/>
      <c r="S6245" s="43"/>
      <c r="T6245" s="49"/>
      <c r="U6245" s="50"/>
      <c r="V6245" s="50"/>
      <c r="W6245" s="50"/>
      <c r="X6245" s="50"/>
      <c r="Y6245" s="42"/>
      <c r="Z6245" s="42"/>
      <c r="AA6245" s="242"/>
      <c r="AB6245" s="42"/>
      <c r="AC6245" s="49"/>
      <c r="AD6245" s="43"/>
      <c r="AE6245" s="43"/>
      <c r="AF6245" s="42"/>
    </row>
    <row r="6246" spans="1:32" x14ac:dyDescent="0.2">
      <c r="A6246" s="42"/>
      <c r="B6246" s="40"/>
      <c r="C6246" s="40"/>
      <c r="D6246" s="12"/>
      <c r="E6246" s="42"/>
      <c r="F6246" s="42"/>
      <c r="G6246" s="42"/>
      <c r="H6246" s="43"/>
      <c r="I6246" s="12"/>
      <c r="J6246" s="43"/>
      <c r="K6246" s="43"/>
      <c r="L6246" s="197"/>
      <c r="M6246" s="45" t="str">
        <f t="shared" si="328"/>
        <v/>
      </c>
      <c r="N6246" s="46" t="str">
        <f t="shared" si="329"/>
        <v/>
      </c>
      <c r="O6246" s="47"/>
      <c r="P6246" s="48"/>
      <c r="Q6246" s="41"/>
      <c r="R6246" s="12"/>
      <c r="S6246" s="43"/>
      <c r="T6246" s="49"/>
      <c r="U6246" s="50"/>
      <c r="V6246" s="50"/>
      <c r="W6246" s="50"/>
      <c r="X6246" s="50"/>
      <c r="Y6246" s="42"/>
      <c r="Z6246" s="42"/>
      <c r="AA6246" s="242"/>
      <c r="AB6246" s="42"/>
      <c r="AC6246" s="49"/>
      <c r="AD6246" s="43"/>
      <c r="AE6246" s="43"/>
      <c r="AF6246" s="42"/>
    </row>
    <row r="6247" spans="1:32" x14ac:dyDescent="0.2">
      <c r="A6247" s="42"/>
      <c r="B6247" s="40"/>
      <c r="C6247" s="40"/>
      <c r="D6247" s="12"/>
      <c r="E6247" s="42"/>
      <c r="F6247" s="42"/>
      <c r="G6247" s="42"/>
      <c r="H6247" s="43"/>
      <c r="I6247" s="12"/>
      <c r="J6247" s="43"/>
      <c r="K6247" s="43"/>
      <c r="L6247" s="197"/>
      <c r="M6247" s="45" t="str">
        <f t="shared" si="328"/>
        <v/>
      </c>
      <c r="N6247" s="46" t="str">
        <f t="shared" si="329"/>
        <v/>
      </c>
      <c r="O6247" s="47"/>
      <c r="P6247" s="48"/>
      <c r="Q6247" s="41"/>
      <c r="R6247" s="12"/>
      <c r="S6247" s="43"/>
      <c r="T6247" s="49"/>
      <c r="U6247" s="50"/>
      <c r="V6247" s="50"/>
      <c r="W6247" s="50"/>
      <c r="X6247" s="50"/>
      <c r="Y6247" s="42"/>
      <c r="Z6247" s="42"/>
      <c r="AA6247" s="242"/>
      <c r="AB6247" s="42"/>
      <c r="AC6247" s="49"/>
      <c r="AD6247" s="43"/>
      <c r="AE6247" s="43"/>
      <c r="AF6247" s="42"/>
    </row>
    <row r="6248" spans="1:32" x14ac:dyDescent="0.2">
      <c r="A6248" s="42"/>
      <c r="B6248" s="40"/>
      <c r="C6248" s="40"/>
      <c r="D6248" s="12"/>
      <c r="E6248" s="42"/>
      <c r="F6248" s="42"/>
      <c r="G6248" s="42"/>
      <c r="H6248" s="43"/>
      <c r="I6248" s="12"/>
      <c r="J6248" s="43"/>
      <c r="K6248" s="43"/>
      <c r="L6248" s="197"/>
      <c r="M6248" s="45" t="str">
        <f t="shared" si="328"/>
        <v/>
      </c>
      <c r="N6248" s="46" t="str">
        <f t="shared" si="329"/>
        <v/>
      </c>
      <c r="O6248" s="47"/>
      <c r="P6248" s="48"/>
      <c r="Q6248" s="41"/>
      <c r="R6248" s="12"/>
      <c r="S6248" s="43"/>
      <c r="T6248" s="49"/>
      <c r="U6248" s="50"/>
      <c r="V6248" s="50"/>
      <c r="W6248" s="50"/>
      <c r="X6248" s="50"/>
      <c r="Y6248" s="42"/>
      <c r="Z6248" s="42"/>
      <c r="AA6248" s="242"/>
      <c r="AB6248" s="42"/>
      <c r="AC6248" s="49"/>
      <c r="AD6248" s="43"/>
      <c r="AE6248" s="43"/>
      <c r="AF6248" s="42"/>
    </row>
    <row r="6249" spans="1:32" x14ac:dyDescent="0.2">
      <c r="A6249" s="42"/>
      <c r="B6249" s="40"/>
      <c r="C6249" s="40"/>
      <c r="D6249" s="12"/>
      <c r="E6249" s="42"/>
      <c r="F6249" s="42"/>
      <c r="G6249" s="42"/>
      <c r="H6249" s="43"/>
      <c r="I6249" s="12"/>
      <c r="J6249" s="43"/>
      <c r="K6249" s="43"/>
      <c r="L6249" s="197"/>
      <c r="M6249" s="45" t="str">
        <f t="shared" si="328"/>
        <v/>
      </c>
      <c r="N6249" s="46" t="str">
        <f t="shared" si="329"/>
        <v/>
      </c>
      <c r="O6249" s="47"/>
      <c r="P6249" s="48"/>
      <c r="Q6249" s="41"/>
      <c r="R6249" s="12"/>
      <c r="S6249" s="43"/>
      <c r="T6249" s="49"/>
      <c r="U6249" s="50"/>
      <c r="V6249" s="50"/>
      <c r="W6249" s="50"/>
      <c r="X6249" s="50"/>
      <c r="Y6249" s="42"/>
      <c r="Z6249" s="42"/>
      <c r="AA6249" s="242"/>
      <c r="AB6249" s="42"/>
      <c r="AC6249" s="49"/>
      <c r="AD6249" s="43"/>
      <c r="AE6249" s="43"/>
      <c r="AF6249" s="42"/>
    </row>
    <row r="6250" spans="1:32" x14ac:dyDescent="0.2">
      <c r="A6250" s="42"/>
      <c r="B6250" s="40"/>
      <c r="C6250" s="40"/>
      <c r="D6250" s="12"/>
      <c r="E6250" s="42"/>
      <c r="F6250" s="42"/>
      <c r="G6250" s="42"/>
      <c r="H6250" s="43"/>
      <c r="I6250" s="12"/>
      <c r="J6250" s="43"/>
      <c r="K6250" s="43"/>
      <c r="L6250" s="197"/>
      <c r="M6250" s="45" t="str">
        <f t="shared" si="328"/>
        <v/>
      </c>
      <c r="N6250" s="46" t="str">
        <f t="shared" si="329"/>
        <v/>
      </c>
      <c r="O6250" s="47"/>
      <c r="P6250" s="48"/>
      <c r="Q6250" s="41"/>
      <c r="R6250" s="12"/>
      <c r="S6250" s="43"/>
      <c r="T6250" s="49"/>
      <c r="U6250" s="50"/>
      <c r="V6250" s="50"/>
      <c r="W6250" s="50"/>
      <c r="X6250" s="50"/>
      <c r="Y6250" s="42"/>
      <c r="Z6250" s="42"/>
      <c r="AA6250" s="242"/>
      <c r="AB6250" s="42"/>
      <c r="AC6250" s="49"/>
      <c r="AD6250" s="43"/>
      <c r="AE6250" s="43"/>
      <c r="AF6250" s="42"/>
    </row>
    <row r="6251" spans="1:32" x14ac:dyDescent="0.2">
      <c r="A6251" s="42"/>
      <c r="B6251" s="40"/>
      <c r="C6251" s="40"/>
      <c r="D6251" s="12"/>
      <c r="E6251" s="42"/>
      <c r="F6251" s="42"/>
      <c r="G6251" s="42"/>
      <c r="H6251" s="43"/>
      <c r="I6251" s="12"/>
      <c r="J6251" s="43"/>
      <c r="K6251" s="43"/>
      <c r="L6251" s="197"/>
      <c r="M6251" s="45" t="str">
        <f t="shared" si="328"/>
        <v/>
      </c>
      <c r="N6251" s="46" t="str">
        <f t="shared" si="329"/>
        <v/>
      </c>
      <c r="O6251" s="47"/>
      <c r="P6251" s="48"/>
      <c r="Q6251" s="41"/>
      <c r="R6251" s="12"/>
      <c r="S6251" s="43"/>
      <c r="T6251" s="49"/>
      <c r="U6251" s="50"/>
      <c r="V6251" s="50"/>
      <c r="W6251" s="50"/>
      <c r="X6251" s="50"/>
      <c r="Y6251" s="42"/>
      <c r="Z6251" s="42"/>
      <c r="AA6251" s="242"/>
      <c r="AB6251" s="42"/>
      <c r="AC6251" s="49"/>
      <c r="AD6251" s="43"/>
      <c r="AE6251" s="43"/>
      <c r="AF6251" s="42"/>
    </row>
    <row r="6252" spans="1:32" x14ac:dyDescent="0.2">
      <c r="A6252" s="42"/>
      <c r="B6252" s="40"/>
      <c r="C6252" s="40"/>
      <c r="D6252" s="12"/>
      <c r="E6252" s="42"/>
      <c r="F6252" s="42"/>
      <c r="G6252" s="42"/>
      <c r="H6252" s="43"/>
      <c r="I6252" s="12"/>
      <c r="J6252" s="43"/>
      <c r="K6252" s="43"/>
      <c r="L6252" s="197"/>
      <c r="M6252" s="45" t="str">
        <f t="shared" si="328"/>
        <v/>
      </c>
      <c r="N6252" s="46" t="str">
        <f t="shared" si="329"/>
        <v/>
      </c>
      <c r="O6252" s="47"/>
      <c r="P6252" s="48"/>
      <c r="Q6252" s="41"/>
      <c r="R6252" s="12"/>
      <c r="S6252" s="43"/>
      <c r="T6252" s="49"/>
      <c r="U6252" s="50"/>
      <c r="V6252" s="50"/>
      <c r="W6252" s="50"/>
      <c r="X6252" s="50"/>
      <c r="Y6252" s="42"/>
      <c r="Z6252" s="42"/>
      <c r="AA6252" s="242"/>
      <c r="AB6252" s="42"/>
      <c r="AC6252" s="49"/>
      <c r="AD6252" s="43"/>
      <c r="AE6252" s="43"/>
      <c r="AF6252" s="42"/>
    </row>
    <row r="6253" spans="1:32" x14ac:dyDescent="0.2">
      <c r="A6253" s="42"/>
      <c r="B6253" s="40"/>
      <c r="C6253" s="40"/>
      <c r="D6253" s="12"/>
      <c r="E6253" s="42"/>
      <c r="F6253" s="42"/>
      <c r="G6253" s="42"/>
      <c r="H6253" s="43"/>
      <c r="I6253" s="12"/>
      <c r="J6253" s="43"/>
      <c r="K6253" s="43"/>
      <c r="L6253" s="197"/>
      <c r="M6253" s="45" t="str">
        <f t="shared" si="328"/>
        <v/>
      </c>
      <c r="N6253" s="46" t="str">
        <f t="shared" si="329"/>
        <v/>
      </c>
      <c r="O6253" s="47"/>
      <c r="P6253" s="48"/>
      <c r="Q6253" s="41"/>
      <c r="R6253" s="12"/>
      <c r="S6253" s="43"/>
      <c r="T6253" s="49"/>
      <c r="U6253" s="50"/>
      <c r="V6253" s="50"/>
      <c r="W6253" s="50"/>
      <c r="X6253" s="50"/>
      <c r="Y6253" s="42"/>
      <c r="Z6253" s="42"/>
      <c r="AA6253" s="242"/>
      <c r="AB6253" s="42"/>
      <c r="AC6253" s="49"/>
      <c r="AD6253" s="43"/>
      <c r="AE6253" s="43"/>
      <c r="AF6253" s="42"/>
    </row>
    <row r="6254" spans="1:32" x14ac:dyDescent="0.2">
      <c r="A6254" s="42"/>
      <c r="B6254" s="40"/>
      <c r="C6254" s="40"/>
      <c r="D6254" s="12"/>
      <c r="E6254" s="42"/>
      <c r="F6254" s="42"/>
      <c r="G6254" s="42"/>
      <c r="H6254" s="43"/>
      <c r="I6254" s="12"/>
      <c r="J6254" s="43"/>
      <c r="K6254" s="43"/>
      <c r="L6254" s="197"/>
      <c r="M6254" s="45" t="str">
        <f t="shared" si="328"/>
        <v/>
      </c>
      <c r="N6254" s="46" t="str">
        <f t="shared" si="329"/>
        <v/>
      </c>
      <c r="O6254" s="47"/>
      <c r="P6254" s="48"/>
      <c r="Q6254" s="41"/>
      <c r="R6254" s="12"/>
      <c r="S6254" s="43"/>
      <c r="T6254" s="49"/>
      <c r="U6254" s="50"/>
      <c r="V6254" s="50"/>
      <c r="W6254" s="50"/>
      <c r="X6254" s="50"/>
      <c r="Y6254" s="42"/>
      <c r="Z6254" s="42"/>
      <c r="AA6254" s="242"/>
      <c r="AB6254" s="42"/>
      <c r="AC6254" s="49"/>
      <c r="AD6254" s="43"/>
      <c r="AE6254" s="43"/>
      <c r="AF6254" s="42"/>
    </row>
    <row r="6255" spans="1:32" x14ac:dyDescent="0.2">
      <c r="A6255" s="42"/>
      <c r="B6255" s="40"/>
      <c r="C6255" s="40"/>
      <c r="D6255" s="12"/>
      <c r="E6255" s="42"/>
      <c r="F6255" s="42"/>
      <c r="G6255" s="42"/>
      <c r="H6255" s="43"/>
      <c r="I6255" s="12"/>
      <c r="J6255" s="43"/>
      <c r="K6255" s="43"/>
      <c r="L6255" s="197"/>
      <c r="M6255" s="45" t="str">
        <f t="shared" si="328"/>
        <v/>
      </c>
      <c r="N6255" s="46" t="str">
        <f t="shared" si="329"/>
        <v/>
      </c>
      <c r="O6255" s="47"/>
      <c r="P6255" s="48"/>
      <c r="Q6255" s="41"/>
      <c r="R6255" s="12"/>
      <c r="S6255" s="43"/>
      <c r="T6255" s="49"/>
      <c r="U6255" s="50"/>
      <c r="V6255" s="50"/>
      <c r="W6255" s="50"/>
      <c r="X6255" s="50"/>
      <c r="Y6255" s="42"/>
      <c r="Z6255" s="42"/>
      <c r="AA6255" s="242"/>
      <c r="AB6255" s="42"/>
      <c r="AC6255" s="49"/>
      <c r="AD6255" s="43"/>
      <c r="AE6255" s="43"/>
      <c r="AF6255" s="42"/>
    </row>
    <row r="6256" spans="1:32" x14ac:dyDescent="0.2">
      <c r="A6256" s="42"/>
      <c r="B6256" s="40"/>
      <c r="C6256" s="40"/>
      <c r="D6256" s="12"/>
      <c r="E6256" s="42"/>
      <c r="F6256" s="42"/>
      <c r="G6256" s="42"/>
      <c r="H6256" s="43"/>
      <c r="I6256" s="12"/>
      <c r="J6256" s="43"/>
      <c r="K6256" s="43"/>
      <c r="L6256" s="197"/>
      <c r="M6256" s="45" t="str">
        <f t="shared" si="328"/>
        <v/>
      </c>
      <c r="N6256" s="46" t="str">
        <f t="shared" si="329"/>
        <v/>
      </c>
      <c r="O6256" s="47"/>
      <c r="P6256" s="48"/>
      <c r="Q6256" s="41"/>
      <c r="R6256" s="12"/>
      <c r="S6256" s="43"/>
      <c r="T6256" s="49"/>
      <c r="U6256" s="50"/>
      <c r="V6256" s="50"/>
      <c r="W6256" s="50"/>
      <c r="X6256" s="50"/>
      <c r="Y6256" s="42"/>
      <c r="Z6256" s="42"/>
      <c r="AA6256" s="242"/>
      <c r="AB6256" s="42"/>
      <c r="AC6256" s="49"/>
      <c r="AD6256" s="43"/>
      <c r="AE6256" s="43"/>
      <c r="AF6256" s="42"/>
    </row>
    <row r="6257" spans="1:32" x14ac:dyDescent="0.2">
      <c r="A6257" s="42"/>
      <c r="B6257" s="40"/>
      <c r="C6257" s="40"/>
      <c r="D6257" s="12"/>
      <c r="E6257" s="42"/>
      <c r="F6257" s="42"/>
      <c r="G6257" s="42"/>
      <c r="H6257" s="43"/>
      <c r="I6257" s="12"/>
      <c r="J6257" s="43"/>
      <c r="K6257" s="43"/>
      <c r="L6257" s="197"/>
      <c r="M6257" s="45" t="str">
        <f t="shared" si="328"/>
        <v/>
      </c>
      <c r="N6257" s="46" t="str">
        <f t="shared" si="329"/>
        <v/>
      </c>
      <c r="O6257" s="47"/>
      <c r="P6257" s="48"/>
      <c r="Q6257" s="41"/>
      <c r="R6257" s="12"/>
      <c r="S6257" s="43"/>
      <c r="T6257" s="49"/>
      <c r="U6257" s="50"/>
      <c r="V6257" s="50"/>
      <c r="W6257" s="50"/>
      <c r="X6257" s="50"/>
      <c r="Y6257" s="42"/>
      <c r="Z6257" s="42"/>
      <c r="AA6257" s="242"/>
      <c r="AB6257" s="42"/>
      <c r="AC6257" s="49"/>
      <c r="AD6257" s="43"/>
      <c r="AE6257" s="43"/>
      <c r="AF6257" s="42"/>
    </row>
    <row r="6258" spans="1:32" x14ac:dyDescent="0.2">
      <c r="A6258" s="42"/>
      <c r="B6258" s="40"/>
      <c r="C6258" s="40"/>
      <c r="D6258" s="12"/>
      <c r="E6258" s="42"/>
      <c r="F6258" s="42"/>
      <c r="G6258" s="42"/>
      <c r="H6258" s="43"/>
      <c r="I6258" s="12"/>
      <c r="J6258" s="43"/>
      <c r="K6258" s="43"/>
      <c r="L6258" s="197"/>
      <c r="M6258" s="45" t="str">
        <f t="shared" si="328"/>
        <v/>
      </c>
      <c r="N6258" s="46" t="str">
        <f t="shared" si="329"/>
        <v/>
      </c>
      <c r="O6258" s="47"/>
      <c r="P6258" s="48"/>
      <c r="Q6258" s="41"/>
      <c r="R6258" s="12"/>
      <c r="S6258" s="43"/>
      <c r="T6258" s="49"/>
      <c r="U6258" s="50"/>
      <c r="V6258" s="50"/>
      <c r="W6258" s="50"/>
      <c r="X6258" s="50"/>
      <c r="Y6258" s="42"/>
      <c r="Z6258" s="42"/>
      <c r="AA6258" s="242"/>
      <c r="AB6258" s="42"/>
      <c r="AC6258" s="49"/>
      <c r="AD6258" s="43"/>
      <c r="AE6258" s="43"/>
      <c r="AF6258" s="42"/>
    </row>
    <row r="6259" spans="1:32" x14ac:dyDescent="0.2">
      <c r="A6259" s="42"/>
      <c r="B6259" s="40"/>
      <c r="C6259" s="40"/>
      <c r="D6259" s="12"/>
      <c r="E6259" s="42"/>
      <c r="F6259" s="42"/>
      <c r="G6259" s="42"/>
      <c r="H6259" s="43"/>
      <c r="I6259" s="12"/>
      <c r="J6259" s="43"/>
      <c r="K6259" s="43"/>
      <c r="L6259" s="197"/>
      <c r="M6259" s="45" t="str">
        <f t="shared" si="328"/>
        <v/>
      </c>
      <c r="N6259" s="46" t="str">
        <f t="shared" si="329"/>
        <v/>
      </c>
      <c r="O6259" s="47"/>
      <c r="P6259" s="48"/>
      <c r="Q6259" s="41"/>
      <c r="R6259" s="12"/>
      <c r="S6259" s="43"/>
      <c r="T6259" s="49"/>
      <c r="U6259" s="50"/>
      <c r="V6259" s="50"/>
      <c r="W6259" s="50"/>
      <c r="X6259" s="50"/>
      <c r="Y6259" s="42"/>
      <c r="Z6259" s="42"/>
      <c r="AA6259" s="242"/>
      <c r="AB6259" s="42"/>
      <c r="AC6259" s="49"/>
      <c r="AD6259" s="43"/>
      <c r="AE6259" s="43"/>
      <c r="AF6259" s="42"/>
    </row>
    <row r="6260" spans="1:32" x14ac:dyDescent="0.2">
      <c r="A6260" s="42"/>
      <c r="B6260" s="40"/>
      <c r="C6260" s="40"/>
      <c r="D6260" s="12"/>
      <c r="E6260" s="42"/>
      <c r="F6260" s="42"/>
      <c r="G6260" s="42"/>
      <c r="H6260" s="43"/>
      <c r="I6260" s="12"/>
      <c r="J6260" s="43"/>
      <c r="K6260" s="43"/>
      <c r="L6260" s="197"/>
      <c r="M6260" s="45" t="str">
        <f t="shared" si="328"/>
        <v/>
      </c>
      <c r="N6260" s="46" t="str">
        <f t="shared" si="329"/>
        <v/>
      </c>
      <c r="O6260" s="47"/>
      <c r="P6260" s="48"/>
      <c r="Q6260" s="41"/>
      <c r="R6260" s="12"/>
      <c r="S6260" s="43"/>
      <c r="T6260" s="49"/>
      <c r="U6260" s="50"/>
      <c r="V6260" s="50"/>
      <c r="W6260" s="50"/>
      <c r="X6260" s="50"/>
      <c r="Y6260" s="42"/>
      <c r="Z6260" s="42"/>
      <c r="AA6260" s="242"/>
      <c r="AB6260" s="42"/>
      <c r="AC6260" s="49"/>
      <c r="AD6260" s="43"/>
      <c r="AE6260" s="43"/>
      <c r="AF6260" s="42"/>
    </row>
    <row r="6261" spans="1:32" x14ac:dyDescent="0.2">
      <c r="A6261" s="42"/>
      <c r="B6261" s="40"/>
      <c r="C6261" s="40"/>
      <c r="D6261" s="12"/>
      <c r="E6261" s="42"/>
      <c r="F6261" s="42"/>
      <c r="G6261" s="42"/>
      <c r="H6261" s="43"/>
      <c r="I6261" s="12"/>
      <c r="J6261" s="43"/>
      <c r="K6261" s="43"/>
      <c r="L6261" s="197"/>
      <c r="M6261" s="45" t="str">
        <f t="shared" si="328"/>
        <v/>
      </c>
      <c r="N6261" s="46" t="str">
        <f t="shared" si="329"/>
        <v/>
      </c>
      <c r="O6261" s="47"/>
      <c r="P6261" s="48"/>
      <c r="Q6261" s="41"/>
      <c r="R6261" s="12"/>
      <c r="S6261" s="43"/>
      <c r="T6261" s="49"/>
      <c r="U6261" s="50"/>
      <c r="V6261" s="50"/>
      <c r="W6261" s="50"/>
      <c r="X6261" s="50"/>
      <c r="Y6261" s="42"/>
      <c r="Z6261" s="42"/>
      <c r="AA6261" s="242"/>
      <c r="AB6261" s="42"/>
      <c r="AC6261" s="49"/>
      <c r="AD6261" s="43"/>
      <c r="AE6261" s="43"/>
      <c r="AF6261" s="42"/>
    </row>
    <row r="6262" spans="1:32" x14ac:dyDescent="0.2">
      <c r="A6262" s="42"/>
      <c r="B6262" s="40"/>
      <c r="C6262" s="40"/>
      <c r="D6262" s="12"/>
      <c r="E6262" s="42"/>
      <c r="F6262" s="42"/>
      <c r="G6262" s="42"/>
      <c r="H6262" s="43"/>
      <c r="I6262" s="12"/>
      <c r="J6262" s="43"/>
      <c r="K6262" s="43"/>
      <c r="L6262" s="197"/>
      <c r="M6262" s="45" t="str">
        <f t="shared" si="328"/>
        <v/>
      </c>
      <c r="N6262" s="46" t="str">
        <f t="shared" si="329"/>
        <v/>
      </c>
      <c r="O6262" s="47"/>
      <c r="P6262" s="48"/>
      <c r="Q6262" s="41"/>
      <c r="R6262" s="12"/>
      <c r="S6262" s="43"/>
      <c r="T6262" s="49"/>
      <c r="U6262" s="50"/>
      <c r="V6262" s="50"/>
      <c r="W6262" s="50"/>
      <c r="X6262" s="50"/>
      <c r="Y6262" s="42"/>
      <c r="Z6262" s="42"/>
      <c r="AA6262" s="242"/>
      <c r="AB6262" s="42"/>
      <c r="AC6262" s="49"/>
      <c r="AD6262" s="43"/>
      <c r="AE6262" s="43"/>
      <c r="AF6262" s="42"/>
    </row>
    <row r="6263" spans="1:32" x14ac:dyDescent="0.2">
      <c r="A6263" s="42"/>
      <c r="B6263" s="40"/>
      <c r="C6263" s="40"/>
      <c r="D6263" s="12"/>
      <c r="E6263" s="42"/>
      <c r="F6263" s="42"/>
      <c r="G6263" s="42"/>
      <c r="H6263" s="43"/>
      <c r="I6263" s="12"/>
      <c r="J6263" s="43"/>
      <c r="K6263" s="43"/>
      <c r="L6263" s="197"/>
      <c r="M6263" s="45" t="str">
        <f t="shared" ref="M6263:M6326" si="330">IF($L6263="","",IF((today-$L6263)&lt;14,(today-$L6263)&amp;" days",IF(((today-$L6263)/7)&lt;16.5,TRUNC(((today-$L6263)/7))&amp;" wks",IF(((today-$L6263)/28)&lt;18.5,TRUNC(((today-$L6263)/28))&amp;" mos",IF(((today-$L6263)/28)&gt;18.5,ROUND(((today-$L6263)/365),1)&amp;" yrs")))))</f>
        <v/>
      </c>
      <c r="N6263" s="46" t="str">
        <f t="shared" si="329"/>
        <v/>
      </c>
      <c r="O6263" s="47"/>
      <c r="P6263" s="48"/>
      <c r="Q6263" s="41"/>
      <c r="R6263" s="12"/>
      <c r="S6263" s="43"/>
      <c r="T6263" s="49"/>
      <c r="U6263" s="50"/>
      <c r="V6263" s="50"/>
      <c r="W6263" s="50"/>
      <c r="X6263" s="50"/>
      <c r="Y6263" s="42"/>
      <c r="Z6263" s="42"/>
      <c r="AA6263" s="242"/>
      <c r="AB6263" s="42"/>
      <c r="AC6263" s="49"/>
      <c r="AD6263" s="43"/>
      <c r="AE6263" s="43"/>
      <c r="AF6263" s="42"/>
    </row>
    <row r="6264" spans="1:32" x14ac:dyDescent="0.2">
      <c r="A6264" s="42"/>
      <c r="B6264" s="40"/>
      <c r="C6264" s="40"/>
      <c r="D6264" s="12"/>
      <c r="E6264" s="42"/>
      <c r="F6264" s="42"/>
      <c r="G6264" s="42"/>
      <c r="H6264" s="43"/>
      <c r="I6264" s="12"/>
      <c r="J6264" s="43"/>
      <c r="K6264" s="43"/>
      <c r="L6264" s="197"/>
      <c r="M6264" s="45" t="str">
        <f t="shared" si="330"/>
        <v/>
      </c>
      <c r="N6264" s="46" t="str">
        <f t="shared" si="329"/>
        <v/>
      </c>
      <c r="O6264" s="47"/>
      <c r="P6264" s="48"/>
      <c r="Q6264" s="41"/>
      <c r="R6264" s="12"/>
      <c r="S6264" s="43"/>
      <c r="T6264" s="49"/>
      <c r="U6264" s="50"/>
      <c r="V6264" s="50"/>
      <c r="W6264" s="50"/>
      <c r="X6264" s="50"/>
      <c r="Y6264" s="42"/>
      <c r="Z6264" s="42"/>
      <c r="AA6264" s="242"/>
      <c r="AB6264" s="42"/>
      <c r="AC6264" s="49"/>
      <c r="AD6264" s="43"/>
      <c r="AE6264" s="43"/>
      <c r="AF6264" s="42"/>
    </row>
    <row r="6265" spans="1:32" x14ac:dyDescent="0.2">
      <c r="A6265" s="42"/>
      <c r="B6265" s="40"/>
      <c r="C6265" s="40"/>
      <c r="D6265" s="12"/>
      <c r="E6265" s="42"/>
      <c r="F6265" s="42"/>
      <c r="G6265" s="42"/>
      <c r="H6265" s="43"/>
      <c r="I6265" s="12"/>
      <c r="J6265" s="43"/>
      <c r="K6265" s="43"/>
      <c r="L6265" s="197"/>
      <c r="M6265" s="45" t="str">
        <f t="shared" si="330"/>
        <v/>
      </c>
      <c r="N6265" s="46" t="str">
        <f t="shared" si="329"/>
        <v/>
      </c>
      <c r="O6265" s="47"/>
      <c r="P6265" s="48"/>
      <c r="Q6265" s="41"/>
      <c r="R6265" s="12"/>
      <c r="S6265" s="43"/>
      <c r="T6265" s="49"/>
      <c r="U6265" s="50"/>
      <c r="V6265" s="50"/>
      <c r="W6265" s="50"/>
      <c r="X6265" s="50"/>
      <c r="Y6265" s="42"/>
      <c r="Z6265" s="42"/>
      <c r="AA6265" s="242"/>
      <c r="AB6265" s="42"/>
      <c r="AC6265" s="49"/>
      <c r="AD6265" s="43"/>
      <c r="AE6265" s="43"/>
      <c r="AF6265" s="42"/>
    </row>
    <row r="6266" spans="1:32" x14ac:dyDescent="0.2">
      <c r="A6266" s="42"/>
      <c r="B6266" s="40"/>
      <c r="C6266" s="40"/>
      <c r="D6266" s="12"/>
      <c r="E6266" s="42"/>
      <c r="F6266" s="42"/>
      <c r="G6266" s="42"/>
      <c r="H6266" s="43"/>
      <c r="I6266" s="12"/>
      <c r="J6266" s="43"/>
      <c r="K6266" s="43"/>
      <c r="L6266" s="197"/>
      <c r="M6266" s="45" t="str">
        <f t="shared" si="330"/>
        <v/>
      </c>
      <c r="N6266" s="46" t="str">
        <f t="shared" si="329"/>
        <v/>
      </c>
      <c r="O6266" s="47"/>
      <c r="P6266" s="48"/>
      <c r="Q6266" s="41"/>
      <c r="R6266" s="12"/>
      <c r="S6266" s="43"/>
      <c r="T6266" s="49"/>
      <c r="U6266" s="50"/>
      <c r="V6266" s="50"/>
      <c r="W6266" s="50"/>
      <c r="X6266" s="50"/>
      <c r="Y6266" s="42"/>
      <c r="Z6266" s="42"/>
      <c r="AA6266" s="242"/>
      <c r="AB6266" s="42"/>
      <c r="AC6266" s="49"/>
      <c r="AD6266" s="43"/>
      <c r="AE6266" s="43"/>
      <c r="AF6266" s="42"/>
    </row>
    <row r="6267" spans="1:32" x14ac:dyDescent="0.2">
      <c r="A6267" s="42"/>
      <c r="B6267" s="40"/>
      <c r="C6267" s="40"/>
      <c r="D6267" s="12"/>
      <c r="E6267" s="42"/>
      <c r="F6267" s="42"/>
      <c r="G6267" s="42"/>
      <c r="H6267" s="43"/>
      <c r="I6267" s="12"/>
      <c r="J6267" s="43"/>
      <c r="K6267" s="43"/>
      <c r="L6267" s="197"/>
      <c r="M6267" s="45" t="str">
        <f t="shared" si="330"/>
        <v/>
      </c>
      <c r="N6267" s="46" t="str">
        <f t="shared" si="329"/>
        <v/>
      </c>
      <c r="O6267" s="47"/>
      <c r="P6267" s="48"/>
      <c r="Q6267" s="41"/>
      <c r="R6267" s="12"/>
      <c r="S6267" s="43"/>
      <c r="T6267" s="49"/>
      <c r="U6267" s="50"/>
      <c r="V6267" s="50"/>
      <c r="W6267" s="50"/>
      <c r="X6267" s="50"/>
      <c r="Y6267" s="42"/>
      <c r="Z6267" s="42"/>
      <c r="AA6267" s="242"/>
      <c r="AB6267" s="42"/>
      <c r="AC6267" s="49"/>
      <c r="AD6267" s="43"/>
      <c r="AE6267" s="43"/>
      <c r="AF6267" s="42"/>
    </row>
    <row r="6268" spans="1:32" x14ac:dyDescent="0.2">
      <c r="A6268" s="42"/>
      <c r="B6268" s="40"/>
      <c r="C6268" s="40"/>
      <c r="D6268" s="12"/>
      <c r="E6268" s="42"/>
      <c r="F6268" s="42"/>
      <c r="G6268" s="42"/>
      <c r="H6268" s="43"/>
      <c r="I6268" s="12"/>
      <c r="J6268" s="43"/>
      <c r="K6268" s="43"/>
      <c r="L6268" s="197"/>
      <c r="M6268" s="45" t="str">
        <f t="shared" si="330"/>
        <v/>
      </c>
      <c r="N6268" s="46" t="str">
        <f t="shared" si="329"/>
        <v/>
      </c>
      <c r="O6268" s="47"/>
      <c r="P6268" s="48"/>
      <c r="Q6268" s="41"/>
      <c r="R6268" s="12"/>
      <c r="S6268" s="43"/>
      <c r="T6268" s="49"/>
      <c r="U6268" s="50"/>
      <c r="V6268" s="50"/>
      <c r="W6268" s="50"/>
      <c r="X6268" s="50"/>
      <c r="Y6268" s="42"/>
      <c r="Z6268" s="42"/>
      <c r="AA6268" s="242"/>
      <c r="AB6268" s="42"/>
      <c r="AC6268" s="49"/>
      <c r="AD6268" s="43"/>
      <c r="AE6268" s="43"/>
      <c r="AF6268" s="42"/>
    </row>
    <row r="6269" spans="1:32" x14ac:dyDescent="0.2">
      <c r="A6269" s="42"/>
      <c r="B6269" s="40"/>
      <c r="C6269" s="40"/>
      <c r="D6269" s="12"/>
      <c r="E6269" s="42"/>
      <c r="F6269" s="42"/>
      <c r="G6269" s="42"/>
      <c r="H6269" s="43"/>
      <c r="I6269" s="12"/>
      <c r="J6269" s="43"/>
      <c r="K6269" s="43"/>
      <c r="L6269" s="197"/>
      <c r="M6269" s="45" t="str">
        <f t="shared" si="330"/>
        <v/>
      </c>
      <c r="N6269" s="46" t="str">
        <f t="shared" si="329"/>
        <v/>
      </c>
      <c r="O6269" s="47"/>
      <c r="P6269" s="48"/>
      <c r="Q6269" s="41"/>
      <c r="R6269" s="12"/>
      <c r="S6269" s="43"/>
      <c r="T6269" s="49"/>
      <c r="U6269" s="50"/>
      <c r="V6269" s="50"/>
      <c r="W6269" s="50"/>
      <c r="X6269" s="50"/>
      <c r="Y6269" s="42"/>
      <c r="Z6269" s="42"/>
      <c r="AA6269" s="242"/>
      <c r="AB6269" s="42"/>
      <c r="AC6269" s="49"/>
      <c r="AD6269" s="43"/>
      <c r="AE6269" s="43"/>
      <c r="AF6269" s="42"/>
    </row>
    <row r="6270" spans="1:32" x14ac:dyDescent="0.2">
      <c r="A6270" s="42"/>
      <c r="B6270" s="40"/>
      <c r="C6270" s="40"/>
      <c r="D6270" s="12"/>
      <c r="E6270" s="42"/>
      <c r="F6270" s="42"/>
      <c r="G6270" s="42"/>
      <c r="H6270" s="43"/>
      <c r="I6270" s="12"/>
      <c r="J6270" s="43"/>
      <c r="K6270" s="43"/>
      <c r="L6270" s="197"/>
      <c r="M6270" s="45" t="str">
        <f t="shared" si="330"/>
        <v/>
      </c>
      <c r="N6270" s="46" t="str">
        <f t="shared" si="329"/>
        <v/>
      </c>
      <c r="O6270" s="47"/>
      <c r="P6270" s="48"/>
      <c r="Q6270" s="41"/>
      <c r="R6270" s="12"/>
      <c r="S6270" s="43"/>
      <c r="T6270" s="49"/>
      <c r="U6270" s="50"/>
      <c r="V6270" s="50"/>
      <c r="W6270" s="50"/>
      <c r="X6270" s="50"/>
      <c r="Y6270" s="42"/>
      <c r="Z6270" s="42"/>
      <c r="AA6270" s="242"/>
      <c r="AB6270" s="42"/>
      <c r="AC6270" s="49"/>
      <c r="AD6270" s="43"/>
      <c r="AE6270" s="43"/>
      <c r="AF6270" s="42"/>
    </row>
    <row r="6271" spans="1:32" x14ac:dyDescent="0.2">
      <c r="A6271" s="42"/>
      <c r="B6271" s="40"/>
      <c r="C6271" s="40"/>
      <c r="D6271" s="12"/>
      <c r="E6271" s="42"/>
      <c r="F6271" s="42"/>
      <c r="G6271" s="42"/>
      <c r="H6271" s="43"/>
      <c r="I6271" s="12"/>
      <c r="J6271" s="43"/>
      <c r="K6271" s="43"/>
      <c r="L6271" s="197"/>
      <c r="M6271" s="45" t="str">
        <f t="shared" si="330"/>
        <v/>
      </c>
      <c r="N6271" s="46" t="str">
        <f t="shared" si="329"/>
        <v/>
      </c>
      <c r="O6271" s="47"/>
      <c r="P6271" s="48"/>
      <c r="Q6271" s="41"/>
      <c r="R6271" s="12"/>
      <c r="S6271" s="43"/>
      <c r="T6271" s="49"/>
      <c r="U6271" s="50"/>
      <c r="V6271" s="50"/>
      <c r="W6271" s="50"/>
      <c r="X6271" s="50"/>
      <c r="Y6271" s="42"/>
      <c r="Z6271" s="42"/>
      <c r="AA6271" s="242"/>
      <c r="AB6271" s="42"/>
      <c r="AC6271" s="49"/>
      <c r="AD6271" s="43"/>
      <c r="AE6271" s="43"/>
      <c r="AF6271" s="42"/>
    </row>
    <row r="6272" spans="1:32" x14ac:dyDescent="0.2">
      <c r="A6272" s="42"/>
      <c r="B6272" s="40"/>
      <c r="C6272" s="40"/>
      <c r="D6272" s="12"/>
      <c r="E6272" s="42"/>
      <c r="F6272" s="42"/>
      <c r="G6272" s="42"/>
      <c r="H6272" s="43"/>
      <c r="I6272" s="12"/>
      <c r="J6272" s="43"/>
      <c r="K6272" s="43"/>
      <c r="L6272" s="197"/>
      <c r="M6272" s="45" t="str">
        <f t="shared" si="330"/>
        <v/>
      </c>
      <c r="N6272" s="46" t="str">
        <f t="shared" si="329"/>
        <v/>
      </c>
      <c r="O6272" s="47"/>
      <c r="P6272" s="48"/>
      <c r="Q6272" s="41"/>
      <c r="R6272" s="12"/>
      <c r="S6272" s="43"/>
      <c r="T6272" s="49"/>
      <c r="U6272" s="50"/>
      <c r="V6272" s="50"/>
      <c r="W6272" s="50"/>
      <c r="X6272" s="50"/>
      <c r="Y6272" s="42"/>
      <c r="Z6272" s="42"/>
      <c r="AA6272" s="242"/>
      <c r="AB6272" s="42"/>
      <c r="AC6272" s="49"/>
      <c r="AD6272" s="43"/>
      <c r="AE6272" s="43"/>
      <c r="AF6272" s="42"/>
    </row>
    <row r="6273" spans="1:32" x14ac:dyDescent="0.2">
      <c r="A6273" s="42"/>
      <c r="B6273" s="40"/>
      <c r="C6273" s="40"/>
      <c r="D6273" s="12"/>
      <c r="E6273" s="42"/>
      <c r="F6273" s="42"/>
      <c r="G6273" s="42"/>
      <c r="H6273" s="43"/>
      <c r="I6273" s="12"/>
      <c r="J6273" s="43"/>
      <c r="K6273" s="43"/>
      <c r="L6273" s="197"/>
      <c r="M6273" s="45" t="str">
        <f t="shared" si="330"/>
        <v/>
      </c>
      <c r="N6273" s="46" t="str">
        <f t="shared" si="329"/>
        <v/>
      </c>
      <c r="O6273" s="47"/>
      <c r="P6273" s="48"/>
      <c r="Q6273" s="41"/>
      <c r="R6273" s="12"/>
      <c r="S6273" s="43"/>
      <c r="T6273" s="49"/>
      <c r="U6273" s="50"/>
      <c r="V6273" s="50"/>
      <c r="W6273" s="50"/>
      <c r="X6273" s="50"/>
      <c r="Y6273" s="42"/>
      <c r="Z6273" s="42"/>
      <c r="AA6273" s="242"/>
      <c r="AB6273" s="42"/>
      <c r="AC6273" s="49"/>
      <c r="AD6273" s="43"/>
      <c r="AE6273" s="43"/>
      <c r="AF6273" s="42"/>
    </row>
    <row r="6274" spans="1:32" x14ac:dyDescent="0.2">
      <c r="A6274" s="42"/>
      <c r="B6274" s="40"/>
      <c r="C6274" s="40"/>
      <c r="D6274" s="12"/>
      <c r="E6274" s="42"/>
      <c r="F6274" s="42"/>
      <c r="G6274" s="42"/>
      <c r="H6274" s="43"/>
      <c r="I6274" s="12"/>
      <c r="J6274" s="43"/>
      <c r="K6274" s="43"/>
      <c r="L6274" s="197"/>
      <c r="M6274" s="45" t="str">
        <f t="shared" si="330"/>
        <v/>
      </c>
      <c r="N6274" s="46" t="str">
        <f t="shared" si="329"/>
        <v/>
      </c>
      <c r="O6274" s="47"/>
      <c r="P6274" s="48"/>
      <c r="Q6274" s="41"/>
      <c r="R6274" s="12"/>
      <c r="S6274" s="43"/>
      <c r="T6274" s="49"/>
      <c r="U6274" s="50"/>
      <c r="V6274" s="50"/>
      <c r="W6274" s="50"/>
      <c r="X6274" s="50"/>
      <c r="Y6274" s="42"/>
      <c r="Z6274" s="42"/>
      <c r="AA6274" s="242"/>
      <c r="AB6274" s="42"/>
      <c r="AC6274" s="49"/>
      <c r="AD6274" s="43"/>
      <c r="AE6274" s="43"/>
      <c r="AF6274" s="42"/>
    </row>
    <row r="6275" spans="1:32" x14ac:dyDescent="0.2">
      <c r="A6275" s="42"/>
      <c r="B6275" s="40"/>
      <c r="C6275" s="40"/>
      <c r="D6275" s="12"/>
      <c r="E6275" s="42"/>
      <c r="F6275" s="42"/>
      <c r="G6275" s="42"/>
      <c r="H6275" s="43"/>
      <c r="I6275" s="12"/>
      <c r="J6275" s="43"/>
      <c r="K6275" s="43"/>
      <c r="L6275" s="197"/>
      <c r="M6275" s="45" t="str">
        <f t="shared" si="330"/>
        <v/>
      </c>
      <c r="N6275" s="46" t="str">
        <f t="shared" si="329"/>
        <v/>
      </c>
      <c r="O6275" s="47"/>
      <c r="P6275" s="48"/>
      <c r="Q6275" s="41"/>
      <c r="R6275" s="12"/>
      <c r="S6275" s="43"/>
      <c r="T6275" s="49"/>
      <c r="U6275" s="50"/>
      <c r="V6275" s="50"/>
      <c r="W6275" s="50"/>
      <c r="X6275" s="50"/>
      <c r="Y6275" s="42"/>
      <c r="Z6275" s="42"/>
      <c r="AA6275" s="242"/>
      <c r="AB6275" s="42"/>
      <c r="AC6275" s="49"/>
      <c r="AD6275" s="43"/>
      <c r="AE6275" s="43"/>
      <c r="AF6275" s="42"/>
    </row>
    <row r="6276" spans="1:32" x14ac:dyDescent="0.2">
      <c r="A6276" s="42"/>
      <c r="B6276" s="40"/>
      <c r="C6276" s="40"/>
      <c r="D6276" s="12"/>
      <c r="E6276" s="42"/>
      <c r="F6276" s="42"/>
      <c r="G6276" s="42"/>
      <c r="H6276" s="43"/>
      <c r="I6276" s="12"/>
      <c r="J6276" s="43"/>
      <c r="K6276" s="43"/>
      <c r="L6276" s="197"/>
      <c r="M6276" s="45" t="str">
        <f t="shared" si="330"/>
        <v/>
      </c>
      <c r="N6276" s="46" t="str">
        <f t="shared" si="329"/>
        <v/>
      </c>
      <c r="O6276" s="47"/>
      <c r="P6276" s="48"/>
      <c r="Q6276" s="41"/>
      <c r="R6276" s="12"/>
      <c r="S6276" s="43"/>
      <c r="T6276" s="49"/>
      <c r="U6276" s="50"/>
      <c r="V6276" s="50"/>
      <c r="W6276" s="50"/>
      <c r="X6276" s="50"/>
      <c r="Y6276" s="42"/>
      <c r="Z6276" s="42"/>
      <c r="AA6276" s="242"/>
      <c r="AB6276" s="42"/>
      <c r="AC6276" s="49"/>
      <c r="AD6276" s="43"/>
      <c r="AE6276" s="43"/>
      <c r="AF6276" s="42"/>
    </row>
    <row r="6277" spans="1:32" x14ac:dyDescent="0.2">
      <c r="A6277" s="42"/>
      <c r="B6277" s="40"/>
      <c r="C6277" s="40"/>
      <c r="D6277" s="12"/>
      <c r="E6277" s="42"/>
      <c r="F6277" s="42"/>
      <c r="G6277" s="42"/>
      <c r="H6277" s="43"/>
      <c r="I6277" s="12"/>
      <c r="J6277" s="43"/>
      <c r="K6277" s="43"/>
      <c r="L6277" s="197"/>
      <c r="M6277" s="45" t="str">
        <f t="shared" si="330"/>
        <v/>
      </c>
      <c r="N6277" s="46" t="str">
        <f t="shared" si="329"/>
        <v/>
      </c>
      <c r="O6277" s="47"/>
      <c r="P6277" s="48"/>
      <c r="Q6277" s="41"/>
      <c r="R6277" s="12"/>
      <c r="S6277" s="43"/>
      <c r="T6277" s="49"/>
      <c r="U6277" s="50"/>
      <c r="V6277" s="50"/>
      <c r="W6277" s="50"/>
      <c r="X6277" s="50"/>
      <c r="Y6277" s="42"/>
      <c r="Z6277" s="42"/>
      <c r="AA6277" s="242"/>
      <c r="AB6277" s="42"/>
      <c r="AC6277" s="49"/>
      <c r="AD6277" s="43"/>
      <c r="AE6277" s="43"/>
      <c r="AF6277" s="42"/>
    </row>
    <row r="6278" spans="1:32" x14ac:dyDescent="0.2">
      <c r="A6278" s="42"/>
      <c r="B6278" s="40"/>
      <c r="C6278" s="40"/>
      <c r="D6278" s="12"/>
      <c r="E6278" s="42"/>
      <c r="F6278" s="42"/>
      <c r="G6278" s="42"/>
      <c r="H6278" s="43"/>
      <c r="I6278" s="12"/>
      <c r="J6278" s="43"/>
      <c r="K6278" s="43"/>
      <c r="L6278" s="197"/>
      <c r="M6278" s="45" t="str">
        <f t="shared" si="330"/>
        <v/>
      </c>
      <c r="N6278" s="46" t="str">
        <f t="shared" si="329"/>
        <v/>
      </c>
      <c r="O6278" s="47"/>
      <c r="P6278" s="48"/>
      <c r="Q6278" s="41"/>
      <c r="R6278" s="12"/>
      <c r="S6278" s="43"/>
      <c r="T6278" s="49"/>
      <c r="U6278" s="50"/>
      <c r="V6278" s="50"/>
      <c r="W6278" s="50"/>
      <c r="X6278" s="50"/>
      <c r="Y6278" s="42"/>
      <c r="Z6278" s="42"/>
      <c r="AA6278" s="242"/>
      <c r="AB6278" s="42"/>
      <c r="AC6278" s="49"/>
      <c r="AD6278" s="43"/>
      <c r="AE6278" s="43"/>
      <c r="AF6278" s="42"/>
    </row>
    <row r="6279" spans="1:32" x14ac:dyDescent="0.2">
      <c r="A6279" s="42"/>
      <c r="B6279" s="40"/>
      <c r="C6279" s="40"/>
      <c r="D6279" s="12"/>
      <c r="E6279" s="42"/>
      <c r="F6279" s="42"/>
      <c r="G6279" s="42"/>
      <c r="H6279" s="43"/>
      <c r="I6279" s="12"/>
      <c r="J6279" s="43"/>
      <c r="K6279" s="43"/>
      <c r="L6279" s="197"/>
      <c r="M6279" s="45" t="str">
        <f t="shared" si="330"/>
        <v/>
      </c>
      <c r="N6279" s="46" t="str">
        <f t="shared" si="329"/>
        <v/>
      </c>
      <c r="O6279" s="47"/>
      <c r="P6279" s="48"/>
      <c r="Q6279" s="41"/>
      <c r="R6279" s="12"/>
      <c r="S6279" s="43"/>
      <c r="T6279" s="49"/>
      <c r="U6279" s="50"/>
      <c r="V6279" s="50"/>
      <c r="W6279" s="50"/>
      <c r="X6279" s="50"/>
      <c r="Y6279" s="42"/>
      <c r="Z6279" s="42"/>
      <c r="AA6279" s="242"/>
      <c r="AB6279" s="42"/>
      <c r="AC6279" s="49"/>
      <c r="AD6279" s="43"/>
      <c r="AE6279" s="43"/>
      <c r="AF6279" s="42"/>
    </row>
    <row r="6280" spans="1:32" x14ac:dyDescent="0.2">
      <c r="A6280" s="42"/>
      <c r="B6280" s="40"/>
      <c r="C6280" s="40"/>
      <c r="D6280" s="12"/>
      <c r="E6280" s="42"/>
      <c r="F6280" s="42"/>
      <c r="G6280" s="42"/>
      <c r="H6280" s="43"/>
      <c r="I6280" s="12"/>
      <c r="J6280" s="43"/>
      <c r="K6280" s="43"/>
      <c r="L6280" s="197"/>
      <c r="M6280" s="45" t="str">
        <f t="shared" si="330"/>
        <v/>
      </c>
      <c r="N6280" s="46" t="str">
        <f t="shared" si="329"/>
        <v/>
      </c>
      <c r="O6280" s="47"/>
      <c r="P6280" s="48"/>
      <c r="Q6280" s="41"/>
      <c r="R6280" s="12"/>
      <c r="S6280" s="43"/>
      <c r="T6280" s="49"/>
      <c r="U6280" s="50"/>
      <c r="V6280" s="50"/>
      <c r="W6280" s="50"/>
      <c r="X6280" s="50"/>
      <c r="Y6280" s="42"/>
      <c r="Z6280" s="42"/>
      <c r="AA6280" s="242"/>
      <c r="AB6280" s="42"/>
      <c r="AC6280" s="49"/>
      <c r="AD6280" s="43"/>
      <c r="AE6280" s="43"/>
      <c r="AF6280" s="42"/>
    </row>
    <row r="6281" spans="1:32" x14ac:dyDescent="0.2">
      <c r="A6281" s="42"/>
      <c r="B6281" s="40"/>
      <c r="C6281" s="40"/>
      <c r="D6281" s="12"/>
      <c r="E6281" s="42"/>
      <c r="F6281" s="42"/>
      <c r="G6281" s="42"/>
      <c r="H6281" s="43"/>
      <c r="I6281" s="12"/>
      <c r="J6281" s="43"/>
      <c r="K6281" s="43"/>
      <c r="L6281" s="197"/>
      <c r="M6281" s="45" t="str">
        <f t="shared" si="330"/>
        <v/>
      </c>
      <c r="N6281" s="46" t="str">
        <f t="shared" si="329"/>
        <v/>
      </c>
      <c r="O6281" s="47"/>
      <c r="P6281" s="48"/>
      <c r="Q6281" s="41"/>
      <c r="R6281" s="12"/>
      <c r="S6281" s="43"/>
      <c r="T6281" s="49"/>
      <c r="U6281" s="50"/>
      <c r="V6281" s="50"/>
      <c r="W6281" s="50"/>
      <c r="X6281" s="50"/>
      <c r="Y6281" s="42"/>
      <c r="Z6281" s="42"/>
      <c r="AA6281" s="242"/>
      <c r="AB6281" s="42"/>
      <c r="AC6281" s="49"/>
      <c r="AD6281" s="43"/>
      <c r="AE6281" s="43"/>
      <c r="AF6281" s="42"/>
    </row>
    <row r="6282" spans="1:32" x14ac:dyDescent="0.2">
      <c r="A6282" s="42"/>
      <c r="B6282" s="40"/>
      <c r="C6282" s="40"/>
      <c r="D6282" s="12"/>
      <c r="E6282" s="42"/>
      <c r="F6282" s="42"/>
      <c r="G6282" s="42"/>
      <c r="H6282" s="43"/>
      <c r="I6282" s="12"/>
      <c r="J6282" s="43"/>
      <c r="K6282" s="43"/>
      <c r="L6282" s="197"/>
      <c r="M6282" s="45" t="str">
        <f t="shared" si="330"/>
        <v/>
      </c>
      <c r="N6282" s="46" t="str">
        <f t="shared" si="329"/>
        <v/>
      </c>
      <c r="O6282" s="47"/>
      <c r="P6282" s="48"/>
      <c r="Q6282" s="41"/>
      <c r="R6282" s="12"/>
      <c r="S6282" s="43"/>
      <c r="T6282" s="49"/>
      <c r="U6282" s="50"/>
      <c r="V6282" s="50"/>
      <c r="W6282" s="50"/>
      <c r="X6282" s="50"/>
      <c r="Y6282" s="42"/>
      <c r="Z6282" s="42"/>
      <c r="AA6282" s="242"/>
      <c r="AB6282" s="42"/>
      <c r="AC6282" s="49"/>
      <c r="AD6282" s="43"/>
      <c r="AE6282" s="43"/>
      <c r="AF6282" s="42"/>
    </row>
    <row r="6283" spans="1:32" x14ac:dyDescent="0.2">
      <c r="A6283" s="42"/>
      <c r="B6283" s="40"/>
      <c r="C6283" s="40"/>
      <c r="D6283" s="12"/>
      <c r="E6283" s="42"/>
      <c r="F6283" s="42"/>
      <c r="G6283" s="42"/>
      <c r="H6283" s="43"/>
      <c r="I6283" s="12"/>
      <c r="J6283" s="43"/>
      <c r="K6283" s="43"/>
      <c r="L6283" s="197"/>
      <c r="M6283" s="45" t="str">
        <f t="shared" si="330"/>
        <v/>
      </c>
      <c r="N6283" s="46" t="str">
        <f t="shared" si="329"/>
        <v/>
      </c>
      <c r="O6283" s="47"/>
      <c r="P6283" s="48"/>
      <c r="Q6283" s="41"/>
      <c r="R6283" s="12"/>
      <c r="S6283" s="43"/>
      <c r="T6283" s="49"/>
      <c r="U6283" s="50"/>
      <c r="V6283" s="50"/>
      <c r="W6283" s="50"/>
      <c r="X6283" s="50"/>
      <c r="Y6283" s="42"/>
      <c r="Z6283" s="42"/>
      <c r="AA6283" s="242"/>
      <c r="AB6283" s="42"/>
      <c r="AC6283" s="49"/>
      <c r="AD6283" s="43"/>
      <c r="AE6283" s="43"/>
      <c r="AF6283" s="42"/>
    </row>
    <row r="6284" spans="1:32" x14ac:dyDescent="0.2">
      <c r="A6284" s="42"/>
      <c r="B6284" s="40"/>
      <c r="C6284" s="40"/>
      <c r="D6284" s="12"/>
      <c r="E6284" s="42"/>
      <c r="F6284" s="42"/>
      <c r="G6284" s="42"/>
      <c r="H6284" s="43"/>
      <c r="I6284" s="12"/>
      <c r="J6284" s="43"/>
      <c r="K6284" s="43"/>
      <c r="L6284" s="197"/>
      <c r="M6284" s="45" t="str">
        <f t="shared" si="330"/>
        <v/>
      </c>
      <c r="N6284" s="46" t="str">
        <f t="shared" si="329"/>
        <v/>
      </c>
      <c r="O6284" s="47"/>
      <c r="P6284" s="48"/>
      <c r="Q6284" s="41"/>
      <c r="R6284" s="12"/>
      <c r="S6284" s="43"/>
      <c r="T6284" s="49"/>
      <c r="U6284" s="50"/>
      <c r="V6284" s="50"/>
      <c r="W6284" s="50"/>
      <c r="X6284" s="50"/>
      <c r="Y6284" s="42"/>
      <c r="Z6284" s="42"/>
      <c r="AA6284" s="242"/>
      <c r="AB6284" s="42"/>
      <c r="AC6284" s="49"/>
      <c r="AD6284" s="43"/>
      <c r="AE6284" s="43"/>
      <c r="AF6284" s="42"/>
    </row>
    <row r="6285" spans="1:32" x14ac:dyDescent="0.2">
      <c r="A6285" s="42"/>
      <c r="B6285" s="40"/>
      <c r="C6285" s="40"/>
      <c r="D6285" s="12"/>
      <c r="E6285" s="42"/>
      <c r="F6285" s="42"/>
      <c r="G6285" s="42"/>
      <c r="H6285" s="43"/>
      <c r="I6285" s="12"/>
      <c r="J6285" s="43"/>
      <c r="K6285" s="43"/>
      <c r="L6285" s="197"/>
      <c r="M6285" s="45" t="str">
        <f t="shared" si="330"/>
        <v/>
      </c>
      <c r="N6285" s="46" t="str">
        <f t="shared" si="329"/>
        <v/>
      </c>
      <c r="O6285" s="47"/>
      <c r="P6285" s="48"/>
      <c r="Q6285" s="41"/>
      <c r="R6285" s="12"/>
      <c r="S6285" s="43"/>
      <c r="T6285" s="49"/>
      <c r="U6285" s="50"/>
      <c r="V6285" s="50"/>
      <c r="W6285" s="50"/>
      <c r="X6285" s="50"/>
      <c r="Y6285" s="42"/>
      <c r="Z6285" s="42"/>
      <c r="AA6285" s="242"/>
      <c r="AB6285" s="42"/>
      <c r="AC6285" s="49"/>
      <c r="AD6285" s="43"/>
      <c r="AE6285" s="43"/>
      <c r="AF6285" s="42"/>
    </row>
    <row r="6286" spans="1:32" x14ac:dyDescent="0.2">
      <c r="A6286" s="42"/>
      <c r="B6286" s="40"/>
      <c r="C6286" s="40"/>
      <c r="D6286" s="12"/>
      <c r="E6286" s="42"/>
      <c r="F6286" s="42"/>
      <c r="G6286" s="42"/>
      <c r="H6286" s="43"/>
      <c r="I6286" s="12"/>
      <c r="J6286" s="43"/>
      <c r="K6286" s="43"/>
      <c r="L6286" s="197"/>
      <c r="M6286" s="45" t="str">
        <f t="shared" si="330"/>
        <v/>
      </c>
      <c r="N6286" s="46" t="str">
        <f t="shared" si="329"/>
        <v/>
      </c>
      <c r="O6286" s="47"/>
      <c r="P6286" s="48"/>
      <c r="Q6286" s="41"/>
      <c r="R6286" s="12"/>
      <c r="S6286" s="43"/>
      <c r="T6286" s="49"/>
      <c r="U6286" s="50"/>
      <c r="V6286" s="50"/>
      <c r="W6286" s="50"/>
      <c r="X6286" s="50"/>
      <c r="Y6286" s="42"/>
      <c r="Z6286" s="42"/>
      <c r="AA6286" s="242"/>
      <c r="AB6286" s="42"/>
      <c r="AC6286" s="49"/>
      <c r="AD6286" s="43"/>
      <c r="AE6286" s="43"/>
      <c r="AF6286" s="42"/>
    </row>
    <row r="6287" spans="1:32" x14ac:dyDescent="0.2">
      <c r="A6287" s="42"/>
      <c r="B6287" s="40"/>
      <c r="C6287" s="40"/>
      <c r="D6287" s="12"/>
      <c r="E6287" s="42"/>
      <c r="F6287" s="42"/>
      <c r="G6287" s="42"/>
      <c r="H6287" s="43"/>
      <c r="I6287" s="12"/>
      <c r="J6287" s="43"/>
      <c r="K6287" s="43"/>
      <c r="L6287" s="197"/>
      <c r="M6287" s="45" t="str">
        <f t="shared" si="330"/>
        <v/>
      </c>
      <c r="N6287" s="46" t="str">
        <f t="shared" si="329"/>
        <v/>
      </c>
      <c r="O6287" s="47"/>
      <c r="P6287" s="48"/>
      <c r="Q6287" s="41"/>
      <c r="R6287" s="12"/>
      <c r="S6287" s="43"/>
      <c r="T6287" s="49"/>
      <c r="U6287" s="50"/>
      <c r="V6287" s="50"/>
      <c r="W6287" s="50"/>
      <c r="X6287" s="50"/>
      <c r="Y6287" s="42"/>
      <c r="Z6287" s="42"/>
      <c r="AA6287" s="242"/>
      <c r="AB6287" s="42"/>
      <c r="AC6287" s="49"/>
      <c r="AD6287" s="43"/>
      <c r="AE6287" s="43"/>
      <c r="AF6287" s="42"/>
    </row>
    <row r="6288" spans="1:32" x14ac:dyDescent="0.2">
      <c r="A6288" s="42"/>
      <c r="B6288" s="40"/>
      <c r="C6288" s="40"/>
      <c r="D6288" s="12"/>
      <c r="E6288" s="42"/>
      <c r="F6288" s="42"/>
      <c r="G6288" s="42"/>
      <c r="H6288" s="43"/>
      <c r="I6288" s="12"/>
      <c r="J6288" s="43"/>
      <c r="K6288" s="43"/>
      <c r="L6288" s="197"/>
      <c r="M6288" s="45" t="str">
        <f t="shared" si="330"/>
        <v/>
      </c>
      <c r="N6288" s="46" t="str">
        <f t="shared" si="329"/>
        <v/>
      </c>
      <c r="O6288" s="47"/>
      <c r="P6288" s="48"/>
      <c r="Q6288" s="41"/>
      <c r="R6288" s="12"/>
      <c r="S6288" s="43"/>
      <c r="T6288" s="49"/>
      <c r="U6288" s="50"/>
      <c r="V6288" s="50"/>
      <c r="W6288" s="50"/>
      <c r="X6288" s="50"/>
      <c r="Y6288" s="42"/>
      <c r="Z6288" s="42"/>
      <c r="AA6288" s="242"/>
      <c r="AB6288" s="42"/>
      <c r="AC6288" s="49"/>
      <c r="AD6288" s="43"/>
      <c r="AE6288" s="43"/>
      <c r="AF6288" s="42"/>
    </row>
    <row r="6289" spans="1:32" x14ac:dyDescent="0.2">
      <c r="A6289" s="42"/>
      <c r="B6289" s="40"/>
      <c r="C6289" s="40"/>
      <c r="D6289" s="12"/>
      <c r="E6289" s="42"/>
      <c r="F6289" s="42"/>
      <c r="G6289" s="42"/>
      <c r="H6289" s="43"/>
      <c r="I6289" s="12"/>
      <c r="J6289" s="43"/>
      <c r="K6289" s="43"/>
      <c r="L6289" s="197"/>
      <c r="M6289" s="45" t="str">
        <f t="shared" si="330"/>
        <v/>
      </c>
      <c r="N6289" s="46" t="str">
        <f t="shared" si="329"/>
        <v/>
      </c>
      <c r="O6289" s="47"/>
      <c r="P6289" s="48"/>
      <c r="Q6289" s="41"/>
      <c r="R6289" s="12"/>
      <c r="S6289" s="43"/>
      <c r="T6289" s="49"/>
      <c r="U6289" s="50"/>
      <c r="V6289" s="50"/>
      <c r="W6289" s="50"/>
      <c r="X6289" s="50"/>
      <c r="Y6289" s="42"/>
      <c r="Z6289" s="42"/>
      <c r="AA6289" s="242"/>
      <c r="AB6289" s="42"/>
      <c r="AC6289" s="49"/>
      <c r="AD6289" s="43"/>
      <c r="AE6289" s="43"/>
      <c r="AF6289" s="42"/>
    </row>
    <row r="6290" spans="1:32" x14ac:dyDescent="0.2">
      <c r="A6290" s="42"/>
      <c r="B6290" s="40"/>
      <c r="C6290" s="40"/>
      <c r="D6290" s="12"/>
      <c r="E6290" s="42"/>
      <c r="F6290" s="42"/>
      <c r="G6290" s="42"/>
      <c r="H6290" s="43"/>
      <c r="I6290" s="12"/>
      <c r="J6290" s="43"/>
      <c r="K6290" s="43"/>
      <c r="L6290" s="197"/>
      <c r="M6290" s="45" t="str">
        <f t="shared" si="330"/>
        <v/>
      </c>
      <c r="N6290" s="46" t="str">
        <f t="shared" si="329"/>
        <v/>
      </c>
      <c r="O6290" s="47"/>
      <c r="P6290" s="48"/>
      <c r="Q6290" s="41"/>
      <c r="R6290" s="12"/>
      <c r="S6290" s="43"/>
      <c r="T6290" s="49"/>
      <c r="U6290" s="50"/>
      <c r="V6290" s="50"/>
      <c r="W6290" s="50"/>
      <c r="X6290" s="50"/>
      <c r="Y6290" s="42"/>
      <c r="Z6290" s="42"/>
      <c r="AA6290" s="242"/>
      <c r="AB6290" s="42"/>
      <c r="AC6290" s="49"/>
      <c r="AD6290" s="43"/>
      <c r="AE6290" s="43"/>
      <c r="AF6290" s="42"/>
    </row>
    <row r="6291" spans="1:32" x14ac:dyDescent="0.2">
      <c r="A6291" s="42"/>
      <c r="B6291" s="40"/>
      <c r="C6291" s="40"/>
      <c r="D6291" s="12"/>
      <c r="E6291" s="42"/>
      <c r="F6291" s="42"/>
      <c r="G6291" s="42"/>
      <c r="H6291" s="43"/>
      <c r="I6291" s="12"/>
      <c r="J6291" s="43"/>
      <c r="K6291" s="43"/>
      <c r="L6291" s="197"/>
      <c r="M6291" s="45" t="str">
        <f t="shared" si="330"/>
        <v/>
      </c>
      <c r="N6291" s="46" t="str">
        <f t="shared" si="329"/>
        <v/>
      </c>
      <c r="O6291" s="47"/>
      <c r="P6291" s="48"/>
      <c r="Q6291" s="41"/>
      <c r="R6291" s="12"/>
      <c r="S6291" s="43"/>
      <c r="T6291" s="49"/>
      <c r="U6291" s="50"/>
      <c r="V6291" s="50"/>
      <c r="W6291" s="50"/>
      <c r="X6291" s="50"/>
      <c r="Y6291" s="42"/>
      <c r="Z6291" s="42"/>
      <c r="AA6291" s="242"/>
      <c r="AB6291" s="42"/>
      <c r="AC6291" s="49"/>
      <c r="AD6291" s="43"/>
      <c r="AE6291" s="43"/>
      <c r="AF6291" s="42"/>
    </row>
    <row r="6292" spans="1:32" x14ac:dyDescent="0.2">
      <c r="A6292" s="42"/>
      <c r="B6292" s="40"/>
      <c r="C6292" s="40"/>
      <c r="D6292" s="12"/>
      <c r="E6292" s="42"/>
      <c r="F6292" s="42"/>
      <c r="G6292" s="42"/>
      <c r="H6292" s="43"/>
      <c r="I6292" s="12"/>
      <c r="J6292" s="43"/>
      <c r="K6292" s="43"/>
      <c r="L6292" s="197"/>
      <c r="M6292" s="45" t="str">
        <f t="shared" si="330"/>
        <v/>
      </c>
      <c r="N6292" s="46" t="str">
        <f t="shared" si="329"/>
        <v/>
      </c>
      <c r="O6292" s="47"/>
      <c r="P6292" s="48"/>
      <c r="Q6292" s="41"/>
      <c r="R6292" s="12"/>
      <c r="S6292" s="43"/>
      <c r="T6292" s="49"/>
      <c r="U6292" s="50"/>
      <c r="V6292" s="50"/>
      <c r="W6292" s="50"/>
      <c r="X6292" s="50"/>
      <c r="Y6292" s="42"/>
      <c r="Z6292" s="42"/>
      <c r="AA6292" s="242"/>
      <c r="AB6292" s="42"/>
      <c r="AC6292" s="49"/>
      <c r="AD6292" s="43"/>
      <c r="AE6292" s="43"/>
      <c r="AF6292" s="42"/>
    </row>
    <row r="6293" spans="1:32" x14ac:dyDescent="0.2">
      <c r="A6293" s="42"/>
      <c r="B6293" s="40"/>
      <c r="C6293" s="40"/>
      <c r="D6293" s="12"/>
      <c r="E6293" s="42"/>
      <c r="F6293" s="42"/>
      <c r="G6293" s="42"/>
      <c r="H6293" s="43"/>
      <c r="I6293" s="12"/>
      <c r="J6293" s="43"/>
      <c r="K6293" s="43"/>
      <c r="L6293" s="197"/>
      <c r="M6293" s="45" t="str">
        <f t="shared" si="330"/>
        <v/>
      </c>
      <c r="N6293" s="46" t="str">
        <f t="shared" si="329"/>
        <v/>
      </c>
      <c r="O6293" s="47"/>
      <c r="P6293" s="48"/>
      <c r="Q6293" s="41"/>
      <c r="R6293" s="12"/>
      <c r="S6293" s="43"/>
      <c r="T6293" s="49"/>
      <c r="U6293" s="50"/>
      <c r="V6293" s="50"/>
      <c r="W6293" s="50"/>
      <c r="X6293" s="50"/>
      <c r="Y6293" s="42"/>
      <c r="Z6293" s="42"/>
      <c r="AA6293" s="242"/>
      <c r="AB6293" s="42"/>
      <c r="AC6293" s="49"/>
      <c r="AD6293" s="43"/>
      <c r="AE6293" s="43"/>
      <c r="AF6293" s="42"/>
    </row>
    <row r="6294" spans="1:32" x14ac:dyDescent="0.2">
      <c r="A6294" s="42"/>
      <c r="B6294" s="40"/>
      <c r="C6294" s="40"/>
      <c r="D6294" s="12"/>
      <c r="E6294" s="42"/>
      <c r="F6294" s="42"/>
      <c r="G6294" s="42"/>
      <c r="H6294" s="43"/>
      <c r="I6294" s="12"/>
      <c r="J6294" s="43"/>
      <c r="K6294" s="43"/>
      <c r="L6294" s="197"/>
      <c r="M6294" s="45" t="str">
        <f t="shared" si="330"/>
        <v/>
      </c>
      <c r="N6294" s="46" t="str">
        <f t="shared" si="329"/>
        <v/>
      </c>
      <c r="O6294" s="47"/>
      <c r="P6294" s="48"/>
      <c r="Q6294" s="41"/>
      <c r="R6294" s="12"/>
      <c r="S6294" s="43"/>
      <c r="T6294" s="49"/>
      <c r="U6294" s="50"/>
      <c r="V6294" s="50"/>
      <c r="W6294" s="50"/>
      <c r="X6294" s="50"/>
      <c r="Y6294" s="42"/>
      <c r="Z6294" s="42"/>
      <c r="AA6294" s="242"/>
      <c r="AB6294" s="42"/>
      <c r="AC6294" s="49"/>
      <c r="AD6294" s="43"/>
      <c r="AE6294" s="43"/>
      <c r="AF6294" s="42"/>
    </row>
    <row r="6295" spans="1:32" x14ac:dyDescent="0.2">
      <c r="A6295" s="42"/>
      <c r="B6295" s="40"/>
      <c r="C6295" s="40"/>
      <c r="D6295" s="12"/>
      <c r="E6295" s="42"/>
      <c r="F6295" s="42"/>
      <c r="G6295" s="42"/>
      <c r="H6295" s="43"/>
      <c r="I6295" s="12"/>
      <c r="J6295" s="43"/>
      <c r="K6295" s="43"/>
      <c r="L6295" s="197"/>
      <c r="M6295" s="45" t="str">
        <f t="shared" si="330"/>
        <v/>
      </c>
      <c r="N6295" s="46" t="str">
        <f t="shared" si="329"/>
        <v/>
      </c>
      <c r="O6295" s="47"/>
      <c r="P6295" s="48"/>
      <c r="Q6295" s="41"/>
      <c r="R6295" s="12"/>
      <c r="S6295" s="43"/>
      <c r="T6295" s="49"/>
      <c r="U6295" s="50"/>
      <c r="V6295" s="50"/>
      <c r="W6295" s="50"/>
      <c r="X6295" s="50"/>
      <c r="Y6295" s="42"/>
      <c r="Z6295" s="42"/>
      <c r="AA6295" s="242"/>
      <c r="AB6295" s="42"/>
      <c r="AC6295" s="49"/>
      <c r="AD6295" s="43"/>
      <c r="AE6295" s="43"/>
      <c r="AF6295" s="42"/>
    </row>
    <row r="6296" spans="1:32" x14ac:dyDescent="0.2">
      <c r="A6296" s="42"/>
      <c r="B6296" s="40"/>
      <c r="C6296" s="40"/>
      <c r="D6296" s="12"/>
      <c r="E6296" s="42"/>
      <c r="F6296" s="42"/>
      <c r="G6296" s="42"/>
      <c r="H6296" s="43"/>
      <c r="I6296" s="12"/>
      <c r="J6296" s="43"/>
      <c r="K6296" s="43"/>
      <c r="L6296" s="197"/>
      <c r="M6296" s="45" t="str">
        <f t="shared" si="330"/>
        <v/>
      </c>
      <c r="N6296" s="46" t="str">
        <f t="shared" ref="N6296:N6359" si="331">IF($L6296="","",IF((today-$L6296)&lt;366,"k",IF(((today-$L6296)/28)&lt;84,"a",IF(((today-$L6296)/28)&gt;84,"s"))))</f>
        <v/>
      </c>
      <c r="O6296" s="47"/>
      <c r="P6296" s="48"/>
      <c r="Q6296" s="41"/>
      <c r="R6296" s="12"/>
      <c r="S6296" s="43"/>
      <c r="T6296" s="49"/>
      <c r="U6296" s="50"/>
      <c r="V6296" s="50"/>
      <c r="W6296" s="50"/>
      <c r="X6296" s="50"/>
      <c r="Y6296" s="42"/>
      <c r="Z6296" s="42"/>
      <c r="AA6296" s="242"/>
      <c r="AB6296" s="42"/>
      <c r="AC6296" s="49"/>
      <c r="AD6296" s="43"/>
      <c r="AE6296" s="43"/>
      <c r="AF6296" s="42"/>
    </row>
    <row r="6297" spans="1:32" x14ac:dyDescent="0.2">
      <c r="A6297" s="42"/>
      <c r="B6297" s="40"/>
      <c r="C6297" s="40"/>
      <c r="D6297" s="12"/>
      <c r="E6297" s="42"/>
      <c r="F6297" s="42"/>
      <c r="G6297" s="42"/>
      <c r="H6297" s="43"/>
      <c r="I6297" s="12"/>
      <c r="J6297" s="43"/>
      <c r="K6297" s="43"/>
      <c r="L6297" s="197"/>
      <c r="M6297" s="45" t="str">
        <f t="shared" si="330"/>
        <v/>
      </c>
      <c r="N6297" s="46" t="str">
        <f t="shared" si="331"/>
        <v/>
      </c>
      <c r="O6297" s="47"/>
      <c r="P6297" s="48"/>
      <c r="Q6297" s="41"/>
      <c r="R6297" s="12"/>
      <c r="S6297" s="43"/>
      <c r="T6297" s="49"/>
      <c r="U6297" s="50"/>
      <c r="V6297" s="50"/>
      <c r="W6297" s="50"/>
      <c r="X6297" s="50"/>
      <c r="Y6297" s="42"/>
      <c r="Z6297" s="42"/>
      <c r="AA6297" s="242"/>
      <c r="AB6297" s="42"/>
      <c r="AC6297" s="49"/>
      <c r="AD6297" s="43"/>
      <c r="AE6297" s="43"/>
      <c r="AF6297" s="42"/>
    </row>
    <row r="6298" spans="1:32" x14ac:dyDescent="0.2">
      <c r="A6298" s="42"/>
      <c r="B6298" s="40"/>
      <c r="C6298" s="40"/>
      <c r="D6298" s="12"/>
      <c r="E6298" s="42"/>
      <c r="F6298" s="42"/>
      <c r="G6298" s="42"/>
      <c r="H6298" s="43"/>
      <c r="I6298" s="12"/>
      <c r="J6298" s="43"/>
      <c r="K6298" s="43"/>
      <c r="L6298" s="197"/>
      <c r="M6298" s="45" t="str">
        <f t="shared" si="330"/>
        <v/>
      </c>
      <c r="N6298" s="46" t="str">
        <f t="shared" si="331"/>
        <v/>
      </c>
      <c r="O6298" s="47"/>
      <c r="P6298" s="48"/>
      <c r="Q6298" s="41"/>
      <c r="R6298" s="12"/>
      <c r="S6298" s="43"/>
      <c r="T6298" s="49"/>
      <c r="U6298" s="50"/>
      <c r="V6298" s="50"/>
      <c r="W6298" s="50"/>
      <c r="X6298" s="50"/>
      <c r="Y6298" s="42"/>
      <c r="Z6298" s="42"/>
      <c r="AA6298" s="242"/>
      <c r="AB6298" s="42"/>
      <c r="AC6298" s="49"/>
      <c r="AD6298" s="43"/>
      <c r="AE6298" s="43"/>
      <c r="AF6298" s="42"/>
    </row>
    <row r="6299" spans="1:32" x14ac:dyDescent="0.2">
      <c r="A6299" s="42"/>
      <c r="B6299" s="40"/>
      <c r="C6299" s="40"/>
      <c r="D6299" s="12"/>
      <c r="E6299" s="42"/>
      <c r="F6299" s="42"/>
      <c r="G6299" s="42"/>
      <c r="H6299" s="43"/>
      <c r="I6299" s="12"/>
      <c r="J6299" s="43"/>
      <c r="K6299" s="43"/>
      <c r="L6299" s="197"/>
      <c r="M6299" s="45" t="str">
        <f t="shared" si="330"/>
        <v/>
      </c>
      <c r="N6299" s="46" t="str">
        <f t="shared" si="331"/>
        <v/>
      </c>
      <c r="O6299" s="47"/>
      <c r="P6299" s="48"/>
      <c r="Q6299" s="41"/>
      <c r="R6299" s="12"/>
      <c r="S6299" s="43"/>
      <c r="T6299" s="49"/>
      <c r="U6299" s="50"/>
      <c r="V6299" s="50"/>
      <c r="W6299" s="50"/>
      <c r="X6299" s="50"/>
      <c r="Y6299" s="42"/>
      <c r="Z6299" s="42"/>
      <c r="AA6299" s="242"/>
      <c r="AB6299" s="42"/>
      <c r="AC6299" s="49"/>
      <c r="AD6299" s="43"/>
      <c r="AE6299" s="43"/>
      <c r="AF6299" s="42"/>
    </row>
    <row r="6300" spans="1:32" x14ac:dyDescent="0.2">
      <c r="A6300" s="42"/>
      <c r="B6300" s="40"/>
      <c r="C6300" s="40"/>
      <c r="D6300" s="12"/>
      <c r="E6300" s="42"/>
      <c r="F6300" s="42"/>
      <c r="G6300" s="42"/>
      <c r="H6300" s="43"/>
      <c r="I6300" s="12"/>
      <c r="J6300" s="43"/>
      <c r="K6300" s="43"/>
      <c r="L6300" s="197"/>
      <c r="M6300" s="45" t="str">
        <f t="shared" si="330"/>
        <v/>
      </c>
      <c r="N6300" s="46" t="str">
        <f t="shared" si="331"/>
        <v/>
      </c>
      <c r="O6300" s="47"/>
      <c r="P6300" s="48"/>
      <c r="Q6300" s="41"/>
      <c r="R6300" s="12"/>
      <c r="S6300" s="43"/>
      <c r="T6300" s="49"/>
      <c r="U6300" s="50"/>
      <c r="V6300" s="50"/>
      <c r="W6300" s="50"/>
      <c r="X6300" s="50"/>
      <c r="Y6300" s="42"/>
      <c r="Z6300" s="42"/>
      <c r="AA6300" s="242"/>
      <c r="AB6300" s="42"/>
      <c r="AC6300" s="49"/>
      <c r="AD6300" s="43"/>
      <c r="AE6300" s="43"/>
      <c r="AF6300" s="42"/>
    </row>
    <row r="6301" spans="1:32" x14ac:dyDescent="0.2">
      <c r="A6301" s="42"/>
      <c r="B6301" s="40"/>
      <c r="C6301" s="40"/>
      <c r="D6301" s="12"/>
      <c r="E6301" s="42"/>
      <c r="F6301" s="42"/>
      <c r="G6301" s="42"/>
      <c r="H6301" s="43"/>
      <c r="I6301" s="12"/>
      <c r="J6301" s="43"/>
      <c r="K6301" s="43"/>
      <c r="L6301" s="197"/>
      <c r="M6301" s="45" t="str">
        <f t="shared" si="330"/>
        <v/>
      </c>
      <c r="N6301" s="46" t="str">
        <f t="shared" si="331"/>
        <v/>
      </c>
      <c r="O6301" s="47"/>
      <c r="P6301" s="48"/>
      <c r="Q6301" s="41"/>
      <c r="R6301" s="12"/>
      <c r="S6301" s="43"/>
      <c r="T6301" s="49"/>
      <c r="U6301" s="50"/>
      <c r="V6301" s="50"/>
      <c r="W6301" s="50"/>
      <c r="X6301" s="50"/>
      <c r="Y6301" s="42"/>
      <c r="Z6301" s="42"/>
      <c r="AA6301" s="242"/>
      <c r="AB6301" s="42"/>
      <c r="AC6301" s="49"/>
      <c r="AD6301" s="43"/>
      <c r="AE6301" s="43"/>
      <c r="AF6301" s="42"/>
    </row>
    <row r="6302" spans="1:32" x14ac:dyDescent="0.2">
      <c r="A6302" s="42"/>
      <c r="B6302" s="40"/>
      <c r="C6302" s="40"/>
      <c r="D6302" s="12"/>
      <c r="E6302" s="42"/>
      <c r="F6302" s="42"/>
      <c r="G6302" s="42"/>
      <c r="H6302" s="43"/>
      <c r="I6302" s="12"/>
      <c r="J6302" s="43"/>
      <c r="K6302" s="43"/>
      <c r="L6302" s="197"/>
      <c r="M6302" s="45" t="str">
        <f t="shared" si="330"/>
        <v/>
      </c>
      <c r="N6302" s="46" t="str">
        <f t="shared" si="331"/>
        <v/>
      </c>
      <c r="O6302" s="47"/>
      <c r="P6302" s="48"/>
      <c r="Q6302" s="41"/>
      <c r="R6302" s="12"/>
      <c r="S6302" s="43"/>
      <c r="T6302" s="49"/>
      <c r="U6302" s="50"/>
      <c r="V6302" s="50"/>
      <c r="W6302" s="50"/>
      <c r="X6302" s="50"/>
      <c r="Y6302" s="42"/>
      <c r="Z6302" s="42"/>
      <c r="AA6302" s="242"/>
      <c r="AB6302" s="42"/>
      <c r="AC6302" s="49"/>
      <c r="AD6302" s="43"/>
      <c r="AE6302" s="43"/>
      <c r="AF6302" s="42"/>
    </row>
    <row r="6303" spans="1:32" x14ac:dyDescent="0.2">
      <c r="A6303" s="42"/>
      <c r="B6303" s="40"/>
      <c r="C6303" s="40"/>
      <c r="D6303" s="12"/>
      <c r="E6303" s="42"/>
      <c r="F6303" s="42"/>
      <c r="G6303" s="42"/>
      <c r="H6303" s="43"/>
      <c r="I6303" s="12"/>
      <c r="J6303" s="43"/>
      <c r="K6303" s="43"/>
      <c r="L6303" s="197"/>
      <c r="M6303" s="45" t="str">
        <f t="shared" si="330"/>
        <v/>
      </c>
      <c r="N6303" s="46" t="str">
        <f t="shared" si="331"/>
        <v/>
      </c>
      <c r="O6303" s="47"/>
      <c r="P6303" s="48"/>
      <c r="Q6303" s="41"/>
      <c r="R6303" s="12"/>
      <c r="S6303" s="43"/>
      <c r="T6303" s="49"/>
      <c r="U6303" s="50"/>
      <c r="V6303" s="50"/>
      <c r="W6303" s="50"/>
      <c r="X6303" s="50"/>
      <c r="Y6303" s="42"/>
      <c r="Z6303" s="42"/>
      <c r="AA6303" s="242"/>
      <c r="AB6303" s="42"/>
      <c r="AC6303" s="49"/>
      <c r="AD6303" s="43"/>
      <c r="AE6303" s="43"/>
      <c r="AF6303" s="42"/>
    </row>
    <row r="6304" spans="1:32" x14ac:dyDescent="0.2">
      <c r="A6304" s="42"/>
      <c r="B6304" s="40"/>
      <c r="C6304" s="40"/>
      <c r="D6304" s="12"/>
      <c r="E6304" s="42"/>
      <c r="F6304" s="42"/>
      <c r="G6304" s="42"/>
      <c r="H6304" s="43"/>
      <c r="I6304" s="12"/>
      <c r="J6304" s="43"/>
      <c r="K6304" s="43"/>
      <c r="L6304" s="197"/>
      <c r="M6304" s="45" t="str">
        <f t="shared" si="330"/>
        <v/>
      </c>
      <c r="N6304" s="46" t="str">
        <f t="shared" si="331"/>
        <v/>
      </c>
      <c r="O6304" s="47"/>
      <c r="P6304" s="48"/>
      <c r="Q6304" s="41"/>
      <c r="R6304" s="12"/>
      <c r="S6304" s="43"/>
      <c r="T6304" s="49"/>
      <c r="U6304" s="50"/>
      <c r="V6304" s="50"/>
      <c r="W6304" s="50"/>
      <c r="X6304" s="50"/>
      <c r="Y6304" s="42"/>
      <c r="Z6304" s="42"/>
      <c r="AA6304" s="242"/>
      <c r="AB6304" s="42"/>
      <c r="AC6304" s="49"/>
      <c r="AD6304" s="43"/>
      <c r="AE6304" s="43"/>
      <c r="AF6304" s="42"/>
    </row>
    <row r="6305" spans="1:32" x14ac:dyDescent="0.2">
      <c r="A6305" s="42"/>
      <c r="B6305" s="40"/>
      <c r="C6305" s="40"/>
      <c r="D6305" s="12"/>
      <c r="E6305" s="42"/>
      <c r="F6305" s="42"/>
      <c r="G6305" s="42"/>
      <c r="H6305" s="43"/>
      <c r="I6305" s="12"/>
      <c r="J6305" s="43"/>
      <c r="K6305" s="43"/>
      <c r="L6305" s="197"/>
      <c r="M6305" s="45" t="str">
        <f t="shared" si="330"/>
        <v/>
      </c>
      <c r="N6305" s="46" t="str">
        <f t="shared" si="331"/>
        <v/>
      </c>
      <c r="O6305" s="47"/>
      <c r="P6305" s="48"/>
      <c r="Q6305" s="41"/>
      <c r="R6305" s="12"/>
      <c r="S6305" s="43"/>
      <c r="T6305" s="49"/>
      <c r="U6305" s="50"/>
      <c r="V6305" s="50"/>
      <c r="W6305" s="50"/>
      <c r="X6305" s="50"/>
      <c r="Y6305" s="42"/>
      <c r="Z6305" s="42"/>
      <c r="AA6305" s="242"/>
      <c r="AB6305" s="42"/>
      <c r="AC6305" s="49"/>
      <c r="AD6305" s="43"/>
      <c r="AE6305" s="43"/>
      <c r="AF6305" s="42"/>
    </row>
    <row r="6306" spans="1:32" x14ac:dyDescent="0.2">
      <c r="A6306" s="42"/>
      <c r="B6306" s="40"/>
      <c r="C6306" s="40"/>
      <c r="D6306" s="12"/>
      <c r="E6306" s="42"/>
      <c r="F6306" s="42"/>
      <c r="G6306" s="42"/>
      <c r="H6306" s="43"/>
      <c r="I6306" s="12"/>
      <c r="J6306" s="43"/>
      <c r="K6306" s="43"/>
      <c r="L6306" s="197"/>
      <c r="M6306" s="45" t="str">
        <f t="shared" si="330"/>
        <v/>
      </c>
      <c r="N6306" s="46" t="str">
        <f t="shared" si="331"/>
        <v/>
      </c>
      <c r="O6306" s="47"/>
      <c r="P6306" s="48"/>
      <c r="Q6306" s="41"/>
      <c r="R6306" s="12"/>
      <c r="S6306" s="43"/>
      <c r="T6306" s="49"/>
      <c r="U6306" s="50"/>
      <c r="V6306" s="50"/>
      <c r="W6306" s="50"/>
      <c r="X6306" s="50"/>
      <c r="Y6306" s="42"/>
      <c r="Z6306" s="42"/>
      <c r="AA6306" s="242"/>
      <c r="AB6306" s="42"/>
      <c r="AC6306" s="49"/>
      <c r="AD6306" s="43"/>
      <c r="AE6306" s="43"/>
      <c r="AF6306" s="42"/>
    </row>
    <row r="6307" spans="1:32" x14ac:dyDescent="0.2">
      <c r="A6307" s="42"/>
      <c r="B6307" s="40"/>
      <c r="C6307" s="40"/>
      <c r="D6307" s="12"/>
      <c r="E6307" s="42"/>
      <c r="F6307" s="42"/>
      <c r="G6307" s="42"/>
      <c r="H6307" s="43"/>
      <c r="I6307" s="12"/>
      <c r="J6307" s="43"/>
      <c r="K6307" s="43"/>
      <c r="L6307" s="197"/>
      <c r="M6307" s="45" t="str">
        <f t="shared" si="330"/>
        <v/>
      </c>
      <c r="N6307" s="46" t="str">
        <f t="shared" si="331"/>
        <v/>
      </c>
      <c r="O6307" s="47"/>
      <c r="P6307" s="48"/>
      <c r="Q6307" s="41"/>
      <c r="R6307" s="12"/>
      <c r="S6307" s="43"/>
      <c r="T6307" s="49"/>
      <c r="U6307" s="50"/>
      <c r="V6307" s="50"/>
      <c r="W6307" s="50"/>
      <c r="X6307" s="50"/>
      <c r="Y6307" s="42"/>
      <c r="Z6307" s="42"/>
      <c r="AA6307" s="242"/>
      <c r="AB6307" s="42"/>
      <c r="AC6307" s="49"/>
      <c r="AD6307" s="43"/>
      <c r="AE6307" s="43"/>
      <c r="AF6307" s="42"/>
    </row>
    <row r="6308" spans="1:32" x14ac:dyDescent="0.2">
      <c r="A6308" s="42"/>
      <c r="B6308" s="40"/>
      <c r="C6308" s="40"/>
      <c r="D6308" s="12"/>
      <c r="E6308" s="42"/>
      <c r="F6308" s="42"/>
      <c r="G6308" s="42"/>
      <c r="H6308" s="43"/>
      <c r="I6308" s="12"/>
      <c r="J6308" s="43"/>
      <c r="K6308" s="43"/>
      <c r="L6308" s="197"/>
      <c r="M6308" s="45" t="str">
        <f t="shared" si="330"/>
        <v/>
      </c>
      <c r="N6308" s="46" t="str">
        <f t="shared" si="331"/>
        <v/>
      </c>
      <c r="O6308" s="47"/>
      <c r="P6308" s="48"/>
      <c r="Q6308" s="41"/>
      <c r="R6308" s="12"/>
      <c r="S6308" s="43"/>
      <c r="T6308" s="49"/>
      <c r="U6308" s="50"/>
      <c r="V6308" s="50"/>
      <c r="W6308" s="50"/>
      <c r="X6308" s="50"/>
      <c r="Y6308" s="42"/>
      <c r="Z6308" s="42"/>
      <c r="AA6308" s="242"/>
      <c r="AB6308" s="42"/>
      <c r="AC6308" s="49"/>
      <c r="AD6308" s="43"/>
      <c r="AE6308" s="43"/>
      <c r="AF6308" s="42"/>
    </row>
    <row r="6309" spans="1:32" x14ac:dyDescent="0.2">
      <c r="A6309" s="42"/>
      <c r="B6309" s="40"/>
      <c r="C6309" s="40"/>
      <c r="D6309" s="12"/>
      <c r="E6309" s="42"/>
      <c r="F6309" s="42"/>
      <c r="G6309" s="42"/>
      <c r="H6309" s="43"/>
      <c r="I6309" s="12"/>
      <c r="J6309" s="43"/>
      <c r="K6309" s="43"/>
      <c r="L6309" s="197"/>
      <c r="M6309" s="45" t="str">
        <f t="shared" si="330"/>
        <v/>
      </c>
      <c r="N6309" s="46" t="str">
        <f t="shared" si="331"/>
        <v/>
      </c>
      <c r="O6309" s="47"/>
      <c r="P6309" s="48"/>
      <c r="Q6309" s="41"/>
      <c r="R6309" s="12"/>
      <c r="S6309" s="43"/>
      <c r="T6309" s="49"/>
      <c r="U6309" s="50"/>
      <c r="V6309" s="50"/>
      <c r="W6309" s="50"/>
      <c r="X6309" s="50"/>
      <c r="Y6309" s="42"/>
      <c r="Z6309" s="42"/>
      <c r="AA6309" s="242"/>
      <c r="AB6309" s="42"/>
      <c r="AC6309" s="49"/>
      <c r="AD6309" s="43"/>
      <c r="AE6309" s="43"/>
      <c r="AF6309" s="42"/>
    </row>
    <row r="6310" spans="1:32" x14ac:dyDescent="0.2">
      <c r="A6310" s="42"/>
      <c r="B6310" s="40"/>
      <c r="C6310" s="40"/>
      <c r="D6310" s="12"/>
      <c r="E6310" s="42"/>
      <c r="F6310" s="42"/>
      <c r="G6310" s="42"/>
      <c r="H6310" s="43"/>
      <c r="I6310" s="12"/>
      <c r="J6310" s="43"/>
      <c r="K6310" s="43"/>
      <c r="L6310" s="197"/>
      <c r="M6310" s="45" t="str">
        <f t="shared" si="330"/>
        <v/>
      </c>
      <c r="N6310" s="46" t="str">
        <f t="shared" si="331"/>
        <v/>
      </c>
      <c r="O6310" s="47"/>
      <c r="P6310" s="48"/>
      <c r="Q6310" s="41"/>
      <c r="R6310" s="12"/>
      <c r="S6310" s="43"/>
      <c r="T6310" s="49"/>
      <c r="U6310" s="50"/>
      <c r="V6310" s="50"/>
      <c r="W6310" s="50"/>
      <c r="X6310" s="50"/>
      <c r="Y6310" s="42"/>
      <c r="Z6310" s="42"/>
      <c r="AA6310" s="242"/>
      <c r="AB6310" s="42"/>
      <c r="AC6310" s="49"/>
      <c r="AD6310" s="43"/>
      <c r="AE6310" s="43"/>
      <c r="AF6310" s="42"/>
    </row>
    <row r="6311" spans="1:32" x14ac:dyDescent="0.2">
      <c r="A6311" s="42"/>
      <c r="B6311" s="40"/>
      <c r="C6311" s="40"/>
      <c r="D6311" s="12"/>
      <c r="E6311" s="42"/>
      <c r="F6311" s="42"/>
      <c r="G6311" s="42"/>
      <c r="H6311" s="43"/>
      <c r="I6311" s="12"/>
      <c r="J6311" s="43"/>
      <c r="K6311" s="43"/>
      <c r="L6311" s="197"/>
      <c r="M6311" s="45" t="str">
        <f t="shared" si="330"/>
        <v/>
      </c>
      <c r="N6311" s="46" t="str">
        <f t="shared" si="331"/>
        <v/>
      </c>
      <c r="O6311" s="47"/>
      <c r="P6311" s="48"/>
      <c r="Q6311" s="41"/>
      <c r="R6311" s="12"/>
      <c r="S6311" s="43"/>
      <c r="T6311" s="49"/>
      <c r="U6311" s="50"/>
      <c r="V6311" s="50"/>
      <c r="W6311" s="50"/>
      <c r="X6311" s="50"/>
      <c r="Y6311" s="42"/>
      <c r="Z6311" s="42"/>
      <c r="AA6311" s="242"/>
      <c r="AB6311" s="42"/>
      <c r="AC6311" s="49"/>
      <c r="AD6311" s="43"/>
      <c r="AE6311" s="43"/>
      <c r="AF6311" s="42"/>
    </row>
    <row r="6312" spans="1:32" x14ac:dyDescent="0.2">
      <c r="A6312" s="42"/>
      <c r="B6312" s="40"/>
      <c r="C6312" s="40"/>
      <c r="D6312" s="12"/>
      <c r="E6312" s="42"/>
      <c r="F6312" s="42"/>
      <c r="G6312" s="42"/>
      <c r="H6312" s="43"/>
      <c r="I6312" s="12"/>
      <c r="J6312" s="43"/>
      <c r="K6312" s="43"/>
      <c r="L6312" s="197"/>
      <c r="M6312" s="45" t="str">
        <f t="shared" si="330"/>
        <v/>
      </c>
      <c r="N6312" s="46" t="str">
        <f t="shared" si="331"/>
        <v/>
      </c>
      <c r="O6312" s="47"/>
      <c r="P6312" s="48"/>
      <c r="Q6312" s="41"/>
      <c r="R6312" s="12"/>
      <c r="S6312" s="43"/>
      <c r="T6312" s="49"/>
      <c r="U6312" s="50"/>
      <c r="V6312" s="50"/>
      <c r="W6312" s="50"/>
      <c r="X6312" s="50"/>
      <c r="Y6312" s="42"/>
      <c r="Z6312" s="42"/>
      <c r="AA6312" s="242"/>
      <c r="AB6312" s="42"/>
      <c r="AC6312" s="49"/>
      <c r="AD6312" s="43"/>
      <c r="AE6312" s="43"/>
      <c r="AF6312" s="42"/>
    </row>
    <row r="6313" spans="1:32" x14ac:dyDescent="0.2">
      <c r="A6313" s="42"/>
      <c r="B6313" s="40"/>
      <c r="C6313" s="40"/>
      <c r="D6313" s="12"/>
      <c r="E6313" s="42"/>
      <c r="F6313" s="42"/>
      <c r="G6313" s="42"/>
      <c r="H6313" s="43"/>
      <c r="I6313" s="12"/>
      <c r="J6313" s="43"/>
      <c r="K6313" s="43"/>
      <c r="L6313" s="197"/>
      <c r="M6313" s="45" t="str">
        <f t="shared" si="330"/>
        <v/>
      </c>
      <c r="N6313" s="46" t="str">
        <f t="shared" si="331"/>
        <v/>
      </c>
      <c r="O6313" s="47"/>
      <c r="P6313" s="48"/>
      <c r="Q6313" s="41"/>
      <c r="R6313" s="12"/>
      <c r="S6313" s="43"/>
      <c r="T6313" s="49"/>
      <c r="U6313" s="50"/>
      <c r="V6313" s="50"/>
      <c r="W6313" s="50"/>
      <c r="X6313" s="50"/>
      <c r="Y6313" s="42"/>
      <c r="Z6313" s="42"/>
      <c r="AA6313" s="242"/>
      <c r="AB6313" s="42"/>
      <c r="AC6313" s="49"/>
      <c r="AD6313" s="43"/>
      <c r="AE6313" s="43"/>
      <c r="AF6313" s="42"/>
    </row>
    <row r="6314" spans="1:32" x14ac:dyDescent="0.2">
      <c r="A6314" s="42"/>
      <c r="B6314" s="40"/>
      <c r="C6314" s="40"/>
      <c r="D6314" s="12"/>
      <c r="E6314" s="42"/>
      <c r="F6314" s="42"/>
      <c r="G6314" s="42"/>
      <c r="H6314" s="43"/>
      <c r="I6314" s="12"/>
      <c r="J6314" s="43"/>
      <c r="K6314" s="43"/>
      <c r="L6314" s="197"/>
      <c r="M6314" s="45" t="str">
        <f t="shared" si="330"/>
        <v/>
      </c>
      <c r="N6314" s="46" t="str">
        <f t="shared" si="331"/>
        <v/>
      </c>
      <c r="O6314" s="47"/>
      <c r="P6314" s="48"/>
      <c r="Q6314" s="41"/>
      <c r="R6314" s="12"/>
      <c r="S6314" s="43"/>
      <c r="T6314" s="49"/>
      <c r="U6314" s="50"/>
      <c r="V6314" s="50"/>
      <c r="W6314" s="50"/>
      <c r="X6314" s="50"/>
      <c r="Y6314" s="42"/>
      <c r="Z6314" s="42"/>
      <c r="AA6314" s="242"/>
      <c r="AB6314" s="42"/>
      <c r="AC6314" s="49"/>
      <c r="AD6314" s="43"/>
      <c r="AE6314" s="43"/>
      <c r="AF6314" s="42"/>
    </row>
    <row r="6315" spans="1:32" x14ac:dyDescent="0.2">
      <c r="A6315" s="42"/>
      <c r="B6315" s="40"/>
      <c r="C6315" s="40"/>
      <c r="D6315" s="12"/>
      <c r="E6315" s="42"/>
      <c r="F6315" s="42"/>
      <c r="G6315" s="42"/>
      <c r="H6315" s="43"/>
      <c r="I6315" s="12"/>
      <c r="J6315" s="43"/>
      <c r="K6315" s="43"/>
      <c r="L6315" s="197"/>
      <c r="M6315" s="45" t="str">
        <f t="shared" si="330"/>
        <v/>
      </c>
      <c r="N6315" s="46" t="str">
        <f t="shared" si="331"/>
        <v/>
      </c>
      <c r="O6315" s="47"/>
      <c r="P6315" s="48"/>
      <c r="Q6315" s="41"/>
      <c r="R6315" s="12"/>
      <c r="S6315" s="43"/>
      <c r="T6315" s="49"/>
      <c r="U6315" s="50"/>
      <c r="V6315" s="50"/>
      <c r="W6315" s="50"/>
      <c r="X6315" s="50"/>
      <c r="Y6315" s="42"/>
      <c r="Z6315" s="42"/>
      <c r="AA6315" s="242"/>
      <c r="AB6315" s="42"/>
      <c r="AC6315" s="49"/>
      <c r="AD6315" s="43"/>
      <c r="AE6315" s="43"/>
      <c r="AF6315" s="42"/>
    </row>
    <row r="6316" spans="1:32" x14ac:dyDescent="0.2">
      <c r="A6316" s="42"/>
      <c r="B6316" s="40"/>
      <c r="C6316" s="40"/>
      <c r="D6316" s="12"/>
      <c r="E6316" s="42"/>
      <c r="F6316" s="42"/>
      <c r="G6316" s="42"/>
      <c r="H6316" s="43"/>
      <c r="I6316" s="12"/>
      <c r="J6316" s="43"/>
      <c r="K6316" s="43"/>
      <c r="L6316" s="197"/>
      <c r="M6316" s="45" t="str">
        <f t="shared" si="330"/>
        <v/>
      </c>
      <c r="N6316" s="46" t="str">
        <f t="shared" si="331"/>
        <v/>
      </c>
      <c r="O6316" s="47"/>
      <c r="P6316" s="48"/>
      <c r="Q6316" s="41"/>
      <c r="R6316" s="12"/>
      <c r="S6316" s="43"/>
      <c r="T6316" s="49"/>
      <c r="U6316" s="50"/>
      <c r="V6316" s="50"/>
      <c r="W6316" s="50"/>
      <c r="X6316" s="50"/>
      <c r="Y6316" s="42"/>
      <c r="Z6316" s="42"/>
      <c r="AA6316" s="242"/>
      <c r="AB6316" s="42"/>
      <c r="AC6316" s="49"/>
      <c r="AD6316" s="43"/>
      <c r="AE6316" s="43"/>
      <c r="AF6316" s="42"/>
    </row>
    <row r="6317" spans="1:32" x14ac:dyDescent="0.2">
      <c r="A6317" s="42"/>
      <c r="B6317" s="40"/>
      <c r="C6317" s="40"/>
      <c r="D6317" s="12"/>
      <c r="E6317" s="42"/>
      <c r="F6317" s="42"/>
      <c r="G6317" s="42"/>
      <c r="H6317" s="43"/>
      <c r="I6317" s="12"/>
      <c r="J6317" s="43"/>
      <c r="K6317" s="43"/>
      <c r="L6317" s="197"/>
      <c r="M6317" s="45" t="str">
        <f t="shared" si="330"/>
        <v/>
      </c>
      <c r="N6317" s="46" t="str">
        <f t="shared" si="331"/>
        <v/>
      </c>
      <c r="O6317" s="47"/>
      <c r="P6317" s="48"/>
      <c r="Q6317" s="41"/>
      <c r="R6317" s="12"/>
      <c r="S6317" s="43"/>
      <c r="T6317" s="49"/>
      <c r="U6317" s="50"/>
      <c r="V6317" s="50"/>
      <c r="W6317" s="50"/>
      <c r="X6317" s="50"/>
      <c r="Y6317" s="42"/>
      <c r="Z6317" s="42"/>
      <c r="AA6317" s="242"/>
      <c r="AB6317" s="42"/>
      <c r="AC6317" s="49"/>
      <c r="AD6317" s="43"/>
      <c r="AE6317" s="43"/>
      <c r="AF6317" s="42"/>
    </row>
    <row r="6318" spans="1:32" x14ac:dyDescent="0.2">
      <c r="A6318" s="42"/>
      <c r="B6318" s="40"/>
      <c r="C6318" s="40"/>
      <c r="D6318" s="12"/>
      <c r="E6318" s="42"/>
      <c r="F6318" s="42"/>
      <c r="G6318" s="42"/>
      <c r="H6318" s="43"/>
      <c r="I6318" s="12"/>
      <c r="J6318" s="43"/>
      <c r="K6318" s="43"/>
      <c r="L6318" s="197"/>
      <c r="M6318" s="45" t="str">
        <f t="shared" si="330"/>
        <v/>
      </c>
      <c r="N6318" s="46" t="str">
        <f t="shared" si="331"/>
        <v/>
      </c>
      <c r="O6318" s="47"/>
      <c r="P6318" s="48"/>
      <c r="Q6318" s="41"/>
      <c r="R6318" s="12"/>
      <c r="S6318" s="43"/>
      <c r="T6318" s="49"/>
      <c r="U6318" s="50"/>
      <c r="V6318" s="50"/>
      <c r="W6318" s="50"/>
      <c r="X6318" s="50"/>
      <c r="Y6318" s="42"/>
      <c r="Z6318" s="42"/>
      <c r="AA6318" s="242"/>
      <c r="AB6318" s="42"/>
      <c r="AC6318" s="49"/>
      <c r="AD6318" s="43"/>
      <c r="AE6318" s="43"/>
      <c r="AF6318" s="42"/>
    </row>
    <row r="6319" spans="1:32" x14ac:dyDescent="0.2">
      <c r="A6319" s="42"/>
      <c r="B6319" s="40"/>
      <c r="C6319" s="40"/>
      <c r="D6319" s="12"/>
      <c r="E6319" s="42"/>
      <c r="F6319" s="42"/>
      <c r="G6319" s="42"/>
      <c r="H6319" s="43"/>
      <c r="I6319" s="12"/>
      <c r="J6319" s="43"/>
      <c r="K6319" s="43"/>
      <c r="L6319" s="197"/>
      <c r="M6319" s="45" t="str">
        <f t="shared" si="330"/>
        <v/>
      </c>
      <c r="N6319" s="46" t="str">
        <f t="shared" si="331"/>
        <v/>
      </c>
      <c r="O6319" s="47"/>
      <c r="P6319" s="48"/>
      <c r="Q6319" s="41"/>
      <c r="R6319" s="12"/>
      <c r="S6319" s="43"/>
      <c r="T6319" s="49"/>
      <c r="U6319" s="50"/>
      <c r="V6319" s="50"/>
      <c r="W6319" s="50"/>
      <c r="X6319" s="50"/>
      <c r="Y6319" s="42"/>
      <c r="Z6319" s="42"/>
      <c r="AA6319" s="242"/>
      <c r="AB6319" s="42"/>
      <c r="AC6319" s="49"/>
      <c r="AD6319" s="43"/>
      <c r="AE6319" s="43"/>
      <c r="AF6319" s="42"/>
    </row>
    <row r="6320" spans="1:32" x14ac:dyDescent="0.2">
      <c r="A6320" s="42"/>
      <c r="B6320" s="40"/>
      <c r="C6320" s="40"/>
      <c r="D6320" s="12"/>
      <c r="E6320" s="42"/>
      <c r="F6320" s="42"/>
      <c r="G6320" s="42"/>
      <c r="H6320" s="43"/>
      <c r="I6320" s="12"/>
      <c r="J6320" s="43"/>
      <c r="K6320" s="43"/>
      <c r="L6320" s="197"/>
      <c r="M6320" s="45" t="str">
        <f t="shared" si="330"/>
        <v/>
      </c>
      <c r="N6320" s="46" t="str">
        <f t="shared" si="331"/>
        <v/>
      </c>
      <c r="O6320" s="47"/>
      <c r="P6320" s="48"/>
      <c r="Q6320" s="41"/>
      <c r="R6320" s="12"/>
      <c r="S6320" s="43"/>
      <c r="T6320" s="49"/>
      <c r="U6320" s="50"/>
      <c r="V6320" s="50"/>
      <c r="W6320" s="50"/>
      <c r="X6320" s="50"/>
      <c r="Y6320" s="42"/>
      <c r="Z6320" s="42"/>
      <c r="AA6320" s="242"/>
      <c r="AB6320" s="42"/>
      <c r="AC6320" s="49"/>
      <c r="AD6320" s="43"/>
      <c r="AE6320" s="43"/>
      <c r="AF6320" s="42"/>
    </row>
    <row r="6321" spans="1:32" x14ac:dyDescent="0.2">
      <c r="A6321" s="42"/>
      <c r="B6321" s="40"/>
      <c r="C6321" s="40"/>
      <c r="D6321" s="12"/>
      <c r="E6321" s="42"/>
      <c r="F6321" s="42"/>
      <c r="G6321" s="42"/>
      <c r="H6321" s="43"/>
      <c r="I6321" s="12"/>
      <c r="J6321" s="43"/>
      <c r="K6321" s="43"/>
      <c r="L6321" s="197"/>
      <c r="M6321" s="45" t="str">
        <f t="shared" si="330"/>
        <v/>
      </c>
      <c r="N6321" s="46" t="str">
        <f t="shared" si="331"/>
        <v/>
      </c>
      <c r="O6321" s="47"/>
      <c r="P6321" s="48"/>
      <c r="Q6321" s="41"/>
      <c r="R6321" s="12"/>
      <c r="S6321" s="43"/>
      <c r="T6321" s="49"/>
      <c r="U6321" s="50"/>
      <c r="V6321" s="50"/>
      <c r="W6321" s="50"/>
      <c r="X6321" s="50"/>
      <c r="Y6321" s="42"/>
      <c r="Z6321" s="42"/>
      <c r="AA6321" s="242"/>
      <c r="AB6321" s="42"/>
      <c r="AC6321" s="49"/>
      <c r="AD6321" s="43"/>
      <c r="AE6321" s="43"/>
      <c r="AF6321" s="42"/>
    </row>
    <row r="6322" spans="1:32" x14ac:dyDescent="0.2">
      <c r="A6322" s="42"/>
      <c r="B6322" s="40"/>
      <c r="C6322" s="40"/>
      <c r="D6322" s="12"/>
      <c r="E6322" s="42"/>
      <c r="F6322" s="42"/>
      <c r="G6322" s="42"/>
      <c r="H6322" s="43"/>
      <c r="I6322" s="12"/>
      <c r="J6322" s="43"/>
      <c r="K6322" s="43"/>
      <c r="L6322" s="197"/>
      <c r="M6322" s="45" t="str">
        <f t="shared" si="330"/>
        <v/>
      </c>
      <c r="N6322" s="46" t="str">
        <f t="shared" si="331"/>
        <v/>
      </c>
      <c r="O6322" s="47"/>
      <c r="P6322" s="48"/>
      <c r="Q6322" s="41"/>
      <c r="R6322" s="12"/>
      <c r="S6322" s="43"/>
      <c r="T6322" s="49"/>
      <c r="U6322" s="50"/>
      <c r="V6322" s="50"/>
      <c r="W6322" s="50"/>
      <c r="X6322" s="50"/>
      <c r="Y6322" s="42"/>
      <c r="Z6322" s="42"/>
      <c r="AA6322" s="242"/>
      <c r="AB6322" s="42"/>
      <c r="AC6322" s="49"/>
      <c r="AD6322" s="43"/>
      <c r="AE6322" s="43"/>
      <c r="AF6322" s="42"/>
    </row>
    <row r="6323" spans="1:32" x14ac:dyDescent="0.2">
      <c r="A6323" s="42"/>
      <c r="B6323" s="40"/>
      <c r="C6323" s="40"/>
      <c r="D6323" s="12"/>
      <c r="E6323" s="42"/>
      <c r="F6323" s="42"/>
      <c r="G6323" s="42"/>
      <c r="H6323" s="43"/>
      <c r="I6323" s="12"/>
      <c r="J6323" s="43"/>
      <c r="K6323" s="43"/>
      <c r="L6323" s="197"/>
      <c r="M6323" s="45" t="str">
        <f t="shared" si="330"/>
        <v/>
      </c>
      <c r="N6323" s="46" t="str">
        <f t="shared" si="331"/>
        <v/>
      </c>
      <c r="O6323" s="47"/>
      <c r="P6323" s="48"/>
      <c r="Q6323" s="41"/>
      <c r="R6323" s="12"/>
      <c r="S6323" s="43"/>
      <c r="T6323" s="49"/>
      <c r="U6323" s="50"/>
      <c r="V6323" s="50"/>
      <c r="W6323" s="50"/>
      <c r="X6323" s="50"/>
      <c r="Y6323" s="42"/>
      <c r="Z6323" s="42"/>
      <c r="AA6323" s="242"/>
      <c r="AB6323" s="42"/>
      <c r="AC6323" s="49"/>
      <c r="AD6323" s="43"/>
      <c r="AE6323" s="43"/>
      <c r="AF6323" s="42"/>
    </row>
    <row r="6324" spans="1:32" x14ac:dyDescent="0.2">
      <c r="A6324" s="42"/>
      <c r="B6324" s="40"/>
      <c r="C6324" s="40"/>
      <c r="D6324" s="12"/>
      <c r="E6324" s="42"/>
      <c r="F6324" s="42"/>
      <c r="G6324" s="42"/>
      <c r="H6324" s="43"/>
      <c r="I6324" s="12"/>
      <c r="J6324" s="43"/>
      <c r="K6324" s="43"/>
      <c r="L6324" s="197"/>
      <c r="M6324" s="45" t="str">
        <f t="shared" si="330"/>
        <v/>
      </c>
      <c r="N6324" s="46" t="str">
        <f t="shared" si="331"/>
        <v/>
      </c>
      <c r="O6324" s="47"/>
      <c r="P6324" s="48"/>
      <c r="Q6324" s="41"/>
      <c r="R6324" s="12"/>
      <c r="S6324" s="43"/>
      <c r="T6324" s="49"/>
      <c r="U6324" s="50"/>
      <c r="V6324" s="50"/>
      <c r="W6324" s="50"/>
      <c r="X6324" s="50"/>
      <c r="Y6324" s="42"/>
      <c r="Z6324" s="42"/>
      <c r="AA6324" s="242"/>
      <c r="AB6324" s="42"/>
      <c r="AC6324" s="49"/>
      <c r="AD6324" s="43"/>
      <c r="AE6324" s="43"/>
      <c r="AF6324" s="42"/>
    </row>
    <row r="6325" spans="1:32" x14ac:dyDescent="0.2">
      <c r="A6325" s="42"/>
      <c r="B6325" s="40"/>
      <c r="C6325" s="40"/>
      <c r="D6325" s="12"/>
      <c r="E6325" s="42"/>
      <c r="F6325" s="42"/>
      <c r="G6325" s="42"/>
      <c r="H6325" s="43"/>
      <c r="I6325" s="12"/>
      <c r="J6325" s="43"/>
      <c r="K6325" s="43"/>
      <c r="L6325" s="197"/>
      <c r="M6325" s="45" t="str">
        <f t="shared" si="330"/>
        <v/>
      </c>
      <c r="N6325" s="46" t="str">
        <f t="shared" si="331"/>
        <v/>
      </c>
      <c r="O6325" s="47"/>
      <c r="P6325" s="48"/>
      <c r="Q6325" s="41"/>
      <c r="R6325" s="12"/>
      <c r="S6325" s="43"/>
      <c r="T6325" s="49"/>
      <c r="U6325" s="50"/>
      <c r="V6325" s="50"/>
      <c r="W6325" s="50"/>
      <c r="X6325" s="50"/>
      <c r="Y6325" s="42"/>
      <c r="Z6325" s="42"/>
      <c r="AA6325" s="242"/>
      <c r="AB6325" s="42"/>
      <c r="AC6325" s="49"/>
      <c r="AD6325" s="43"/>
      <c r="AE6325" s="43"/>
      <c r="AF6325" s="42"/>
    </row>
    <row r="6326" spans="1:32" x14ac:dyDescent="0.2">
      <c r="A6326" s="42"/>
      <c r="B6326" s="40"/>
      <c r="C6326" s="40"/>
      <c r="D6326" s="12"/>
      <c r="E6326" s="42"/>
      <c r="F6326" s="42"/>
      <c r="G6326" s="42"/>
      <c r="H6326" s="43"/>
      <c r="I6326" s="12"/>
      <c r="J6326" s="43"/>
      <c r="K6326" s="43"/>
      <c r="L6326" s="197"/>
      <c r="M6326" s="45" t="str">
        <f t="shared" si="330"/>
        <v/>
      </c>
      <c r="N6326" s="46" t="str">
        <f t="shared" si="331"/>
        <v/>
      </c>
      <c r="O6326" s="47"/>
      <c r="P6326" s="48"/>
      <c r="Q6326" s="41"/>
      <c r="R6326" s="12"/>
      <c r="S6326" s="43"/>
      <c r="T6326" s="49"/>
      <c r="U6326" s="50"/>
      <c r="V6326" s="50"/>
      <c r="W6326" s="50"/>
      <c r="X6326" s="50"/>
      <c r="Y6326" s="42"/>
      <c r="Z6326" s="42"/>
      <c r="AA6326" s="242"/>
      <c r="AB6326" s="42"/>
      <c r="AC6326" s="49"/>
      <c r="AD6326" s="43"/>
      <c r="AE6326" s="43"/>
      <c r="AF6326" s="42"/>
    </row>
    <row r="6327" spans="1:32" x14ac:dyDescent="0.2">
      <c r="A6327" s="42"/>
      <c r="B6327" s="40"/>
      <c r="C6327" s="40"/>
      <c r="D6327" s="12"/>
      <c r="E6327" s="42"/>
      <c r="F6327" s="42"/>
      <c r="G6327" s="42"/>
      <c r="H6327" s="43"/>
      <c r="I6327" s="12"/>
      <c r="J6327" s="43"/>
      <c r="K6327" s="43"/>
      <c r="L6327" s="197"/>
      <c r="M6327" s="45" t="str">
        <f t="shared" ref="M6327:M6390" si="332">IF($L6327="","",IF((today-$L6327)&lt;14,(today-$L6327)&amp;" days",IF(((today-$L6327)/7)&lt;16.5,TRUNC(((today-$L6327)/7))&amp;" wks",IF(((today-$L6327)/28)&lt;18.5,TRUNC(((today-$L6327)/28))&amp;" mos",IF(((today-$L6327)/28)&gt;18.5,ROUND(((today-$L6327)/365),1)&amp;" yrs")))))</f>
        <v/>
      </c>
      <c r="N6327" s="46" t="str">
        <f t="shared" si="331"/>
        <v/>
      </c>
      <c r="O6327" s="47"/>
      <c r="P6327" s="48"/>
      <c r="Q6327" s="41"/>
      <c r="R6327" s="12"/>
      <c r="S6327" s="43"/>
      <c r="T6327" s="49"/>
      <c r="U6327" s="50"/>
      <c r="V6327" s="50"/>
      <c r="W6327" s="50"/>
      <c r="X6327" s="50"/>
      <c r="Y6327" s="42"/>
      <c r="Z6327" s="42"/>
      <c r="AA6327" s="242"/>
      <c r="AB6327" s="42"/>
      <c r="AC6327" s="49"/>
      <c r="AD6327" s="43"/>
      <c r="AE6327" s="43"/>
      <c r="AF6327" s="42"/>
    </row>
    <row r="6328" spans="1:32" x14ac:dyDescent="0.2">
      <c r="A6328" s="42"/>
      <c r="B6328" s="40"/>
      <c r="C6328" s="40"/>
      <c r="D6328" s="12"/>
      <c r="E6328" s="42"/>
      <c r="F6328" s="42"/>
      <c r="G6328" s="42"/>
      <c r="H6328" s="43"/>
      <c r="I6328" s="12"/>
      <c r="J6328" s="43"/>
      <c r="K6328" s="43"/>
      <c r="L6328" s="197"/>
      <c r="M6328" s="45" t="str">
        <f t="shared" si="332"/>
        <v/>
      </c>
      <c r="N6328" s="46" t="str">
        <f t="shared" si="331"/>
        <v/>
      </c>
      <c r="O6328" s="47"/>
      <c r="P6328" s="48"/>
      <c r="Q6328" s="41"/>
      <c r="R6328" s="12"/>
      <c r="S6328" s="43"/>
      <c r="T6328" s="49"/>
      <c r="U6328" s="50"/>
      <c r="V6328" s="50"/>
      <c r="W6328" s="50"/>
      <c r="X6328" s="50"/>
      <c r="Y6328" s="42"/>
      <c r="Z6328" s="42"/>
      <c r="AA6328" s="242"/>
      <c r="AB6328" s="42"/>
      <c r="AC6328" s="49"/>
      <c r="AD6328" s="43"/>
      <c r="AE6328" s="43"/>
      <c r="AF6328" s="42"/>
    </row>
    <row r="6329" spans="1:32" x14ac:dyDescent="0.2">
      <c r="A6329" s="42"/>
      <c r="B6329" s="40"/>
      <c r="C6329" s="40"/>
      <c r="D6329" s="12"/>
      <c r="E6329" s="42"/>
      <c r="F6329" s="42"/>
      <c r="G6329" s="42"/>
      <c r="H6329" s="43"/>
      <c r="I6329" s="12"/>
      <c r="J6329" s="43"/>
      <c r="K6329" s="43"/>
      <c r="L6329" s="197"/>
      <c r="M6329" s="45" t="str">
        <f t="shared" si="332"/>
        <v/>
      </c>
      <c r="N6329" s="46" t="str">
        <f t="shared" si="331"/>
        <v/>
      </c>
      <c r="O6329" s="47"/>
      <c r="P6329" s="48"/>
      <c r="Q6329" s="41"/>
      <c r="R6329" s="12"/>
      <c r="S6329" s="43"/>
      <c r="T6329" s="49"/>
      <c r="U6329" s="50"/>
      <c r="V6329" s="50"/>
      <c r="W6329" s="50"/>
      <c r="X6329" s="50"/>
      <c r="Y6329" s="42"/>
      <c r="Z6329" s="42"/>
      <c r="AA6329" s="242"/>
      <c r="AB6329" s="42"/>
      <c r="AC6329" s="49"/>
      <c r="AD6329" s="43"/>
      <c r="AE6329" s="43"/>
      <c r="AF6329" s="42"/>
    </row>
    <row r="6330" spans="1:32" x14ac:dyDescent="0.2">
      <c r="A6330" s="42"/>
      <c r="B6330" s="40"/>
      <c r="C6330" s="40"/>
      <c r="D6330" s="12"/>
      <c r="E6330" s="42"/>
      <c r="F6330" s="42"/>
      <c r="G6330" s="42"/>
      <c r="H6330" s="43"/>
      <c r="I6330" s="12"/>
      <c r="J6330" s="43"/>
      <c r="K6330" s="43"/>
      <c r="L6330" s="197"/>
      <c r="M6330" s="45" t="str">
        <f t="shared" si="332"/>
        <v/>
      </c>
      <c r="N6330" s="46" t="str">
        <f t="shared" si="331"/>
        <v/>
      </c>
      <c r="O6330" s="47"/>
      <c r="P6330" s="48"/>
      <c r="Q6330" s="41"/>
      <c r="R6330" s="12"/>
      <c r="S6330" s="43"/>
      <c r="T6330" s="49"/>
      <c r="U6330" s="50"/>
      <c r="V6330" s="50"/>
      <c r="W6330" s="50"/>
      <c r="X6330" s="50"/>
      <c r="Y6330" s="42"/>
      <c r="Z6330" s="42"/>
      <c r="AA6330" s="242"/>
      <c r="AB6330" s="42"/>
      <c r="AC6330" s="49"/>
      <c r="AD6330" s="43"/>
      <c r="AE6330" s="43"/>
      <c r="AF6330" s="42"/>
    </row>
    <row r="6331" spans="1:32" x14ac:dyDescent="0.2">
      <c r="A6331" s="42"/>
      <c r="B6331" s="40"/>
      <c r="C6331" s="40"/>
      <c r="D6331" s="12"/>
      <c r="E6331" s="42"/>
      <c r="F6331" s="42"/>
      <c r="G6331" s="42"/>
      <c r="H6331" s="43"/>
      <c r="I6331" s="12"/>
      <c r="J6331" s="43"/>
      <c r="K6331" s="43"/>
      <c r="L6331" s="197"/>
      <c r="M6331" s="45" t="str">
        <f t="shared" si="332"/>
        <v/>
      </c>
      <c r="N6331" s="46" t="str">
        <f t="shared" si="331"/>
        <v/>
      </c>
      <c r="O6331" s="47"/>
      <c r="P6331" s="48"/>
      <c r="Q6331" s="41"/>
      <c r="R6331" s="12"/>
      <c r="S6331" s="43"/>
      <c r="T6331" s="49"/>
      <c r="U6331" s="50"/>
      <c r="V6331" s="50"/>
      <c r="W6331" s="50"/>
      <c r="X6331" s="50"/>
      <c r="Y6331" s="42"/>
      <c r="Z6331" s="42"/>
      <c r="AA6331" s="242"/>
      <c r="AB6331" s="42"/>
      <c r="AC6331" s="49"/>
      <c r="AD6331" s="43"/>
      <c r="AE6331" s="43"/>
      <c r="AF6331" s="42"/>
    </row>
    <row r="6332" spans="1:32" x14ac:dyDescent="0.2">
      <c r="A6332" s="42"/>
      <c r="B6332" s="40"/>
      <c r="C6332" s="40"/>
      <c r="D6332" s="12"/>
      <c r="E6332" s="42"/>
      <c r="F6332" s="42"/>
      <c r="G6332" s="42"/>
      <c r="H6332" s="43"/>
      <c r="I6332" s="12"/>
      <c r="J6332" s="43"/>
      <c r="K6332" s="43"/>
      <c r="L6332" s="197"/>
      <c r="M6332" s="45" t="str">
        <f t="shared" si="332"/>
        <v/>
      </c>
      <c r="N6332" s="46" t="str">
        <f t="shared" si="331"/>
        <v/>
      </c>
      <c r="O6332" s="47"/>
      <c r="P6332" s="48"/>
      <c r="Q6332" s="41"/>
      <c r="R6332" s="12"/>
      <c r="S6332" s="43"/>
      <c r="T6332" s="49"/>
      <c r="U6332" s="50"/>
      <c r="V6332" s="50"/>
      <c r="W6332" s="50"/>
      <c r="X6332" s="50"/>
      <c r="Y6332" s="42"/>
      <c r="Z6332" s="42"/>
      <c r="AA6332" s="242"/>
      <c r="AB6332" s="42"/>
      <c r="AC6332" s="49"/>
      <c r="AD6332" s="43"/>
      <c r="AE6332" s="43"/>
      <c r="AF6332" s="42"/>
    </row>
    <row r="6333" spans="1:32" x14ac:dyDescent="0.2">
      <c r="A6333" s="42"/>
      <c r="B6333" s="40"/>
      <c r="C6333" s="40"/>
      <c r="D6333" s="12"/>
      <c r="E6333" s="42"/>
      <c r="F6333" s="42"/>
      <c r="G6333" s="42"/>
      <c r="H6333" s="43"/>
      <c r="I6333" s="12"/>
      <c r="J6333" s="43"/>
      <c r="K6333" s="43"/>
      <c r="L6333" s="197"/>
      <c r="M6333" s="45" t="str">
        <f t="shared" si="332"/>
        <v/>
      </c>
      <c r="N6333" s="46" t="str">
        <f t="shared" si="331"/>
        <v/>
      </c>
      <c r="O6333" s="47"/>
      <c r="P6333" s="48"/>
      <c r="Q6333" s="41"/>
      <c r="R6333" s="12"/>
      <c r="S6333" s="43"/>
      <c r="T6333" s="49"/>
      <c r="U6333" s="50"/>
      <c r="V6333" s="50"/>
      <c r="W6333" s="50"/>
      <c r="X6333" s="50"/>
      <c r="Y6333" s="42"/>
      <c r="Z6333" s="42"/>
      <c r="AA6333" s="242"/>
      <c r="AB6333" s="42"/>
      <c r="AC6333" s="49"/>
      <c r="AD6333" s="43"/>
      <c r="AE6333" s="43"/>
      <c r="AF6333" s="42"/>
    </row>
    <row r="6334" spans="1:32" x14ac:dyDescent="0.2">
      <c r="A6334" s="42"/>
      <c r="B6334" s="40"/>
      <c r="C6334" s="40"/>
      <c r="D6334" s="12"/>
      <c r="E6334" s="42"/>
      <c r="F6334" s="42"/>
      <c r="G6334" s="42"/>
      <c r="H6334" s="43"/>
      <c r="I6334" s="12"/>
      <c r="J6334" s="43"/>
      <c r="K6334" s="43"/>
      <c r="L6334" s="197"/>
      <c r="M6334" s="45" t="str">
        <f t="shared" si="332"/>
        <v/>
      </c>
      <c r="N6334" s="46" t="str">
        <f t="shared" si="331"/>
        <v/>
      </c>
      <c r="O6334" s="47"/>
      <c r="P6334" s="48"/>
      <c r="Q6334" s="41"/>
      <c r="R6334" s="12"/>
      <c r="S6334" s="43"/>
      <c r="T6334" s="49"/>
      <c r="U6334" s="50"/>
      <c r="V6334" s="50"/>
      <c r="W6334" s="50"/>
      <c r="X6334" s="50"/>
      <c r="Y6334" s="42"/>
      <c r="Z6334" s="42"/>
      <c r="AA6334" s="242"/>
      <c r="AB6334" s="42"/>
      <c r="AC6334" s="49"/>
      <c r="AD6334" s="43"/>
      <c r="AE6334" s="43"/>
      <c r="AF6334" s="42"/>
    </row>
    <row r="6335" spans="1:32" x14ac:dyDescent="0.2">
      <c r="A6335" s="42"/>
      <c r="B6335" s="40"/>
      <c r="C6335" s="40"/>
      <c r="D6335" s="12"/>
      <c r="E6335" s="42"/>
      <c r="F6335" s="42"/>
      <c r="G6335" s="42"/>
      <c r="H6335" s="43"/>
      <c r="I6335" s="12"/>
      <c r="J6335" s="43"/>
      <c r="K6335" s="43"/>
      <c r="L6335" s="197"/>
      <c r="M6335" s="45" t="str">
        <f t="shared" si="332"/>
        <v/>
      </c>
      <c r="N6335" s="46" t="str">
        <f t="shared" si="331"/>
        <v/>
      </c>
      <c r="O6335" s="47"/>
      <c r="P6335" s="48"/>
      <c r="Q6335" s="41"/>
      <c r="R6335" s="12"/>
      <c r="S6335" s="43"/>
      <c r="T6335" s="49"/>
      <c r="U6335" s="50"/>
      <c r="V6335" s="50"/>
      <c r="W6335" s="50"/>
      <c r="X6335" s="50"/>
      <c r="Y6335" s="42"/>
      <c r="Z6335" s="42"/>
      <c r="AA6335" s="242"/>
      <c r="AB6335" s="42"/>
      <c r="AC6335" s="49"/>
      <c r="AD6335" s="43"/>
      <c r="AE6335" s="43"/>
      <c r="AF6335" s="42"/>
    </row>
    <row r="6336" spans="1:32" x14ac:dyDescent="0.2">
      <c r="A6336" s="42"/>
      <c r="B6336" s="40"/>
      <c r="C6336" s="40"/>
      <c r="D6336" s="12"/>
      <c r="E6336" s="42"/>
      <c r="F6336" s="42"/>
      <c r="G6336" s="42"/>
      <c r="H6336" s="43"/>
      <c r="I6336" s="12"/>
      <c r="J6336" s="43"/>
      <c r="K6336" s="43"/>
      <c r="L6336" s="197"/>
      <c r="M6336" s="45" t="str">
        <f t="shared" si="332"/>
        <v/>
      </c>
      <c r="N6336" s="46" t="str">
        <f t="shared" si="331"/>
        <v/>
      </c>
      <c r="O6336" s="47"/>
      <c r="P6336" s="48"/>
      <c r="Q6336" s="41"/>
      <c r="R6336" s="12"/>
      <c r="S6336" s="43"/>
      <c r="T6336" s="49"/>
      <c r="U6336" s="50"/>
      <c r="V6336" s="50"/>
      <c r="W6336" s="50"/>
      <c r="X6336" s="50"/>
      <c r="Y6336" s="42"/>
      <c r="Z6336" s="42"/>
      <c r="AA6336" s="242"/>
      <c r="AB6336" s="42"/>
      <c r="AC6336" s="49"/>
      <c r="AD6336" s="43"/>
      <c r="AE6336" s="43"/>
      <c r="AF6336" s="42"/>
    </row>
    <row r="6337" spans="1:32" x14ac:dyDescent="0.2">
      <c r="A6337" s="42"/>
      <c r="B6337" s="40"/>
      <c r="C6337" s="40"/>
      <c r="D6337" s="12"/>
      <c r="E6337" s="42"/>
      <c r="F6337" s="42"/>
      <c r="G6337" s="42"/>
      <c r="H6337" s="43"/>
      <c r="I6337" s="12"/>
      <c r="J6337" s="43"/>
      <c r="K6337" s="43"/>
      <c r="L6337" s="197"/>
      <c r="M6337" s="45" t="str">
        <f t="shared" si="332"/>
        <v/>
      </c>
      <c r="N6337" s="46" t="str">
        <f t="shared" si="331"/>
        <v/>
      </c>
      <c r="O6337" s="47"/>
      <c r="P6337" s="48"/>
      <c r="Q6337" s="41"/>
      <c r="R6337" s="12"/>
      <c r="S6337" s="43"/>
      <c r="T6337" s="49"/>
      <c r="U6337" s="50"/>
      <c r="V6337" s="50"/>
      <c r="W6337" s="50"/>
      <c r="X6337" s="50"/>
      <c r="Y6337" s="42"/>
      <c r="Z6337" s="42"/>
      <c r="AA6337" s="242"/>
      <c r="AB6337" s="42"/>
      <c r="AC6337" s="49"/>
      <c r="AD6337" s="43"/>
      <c r="AE6337" s="43"/>
      <c r="AF6337" s="42"/>
    </row>
    <row r="6338" spans="1:32" x14ac:dyDescent="0.2">
      <c r="A6338" s="42"/>
      <c r="B6338" s="40"/>
      <c r="C6338" s="40"/>
      <c r="D6338" s="12"/>
      <c r="E6338" s="42"/>
      <c r="F6338" s="42"/>
      <c r="G6338" s="42"/>
      <c r="H6338" s="43"/>
      <c r="I6338" s="12"/>
      <c r="J6338" s="43"/>
      <c r="K6338" s="43"/>
      <c r="L6338" s="197"/>
      <c r="M6338" s="45" t="str">
        <f t="shared" si="332"/>
        <v/>
      </c>
      <c r="N6338" s="46" t="str">
        <f t="shared" si="331"/>
        <v/>
      </c>
      <c r="O6338" s="47"/>
      <c r="P6338" s="48"/>
      <c r="Q6338" s="41"/>
      <c r="R6338" s="12"/>
      <c r="S6338" s="43"/>
      <c r="T6338" s="49"/>
      <c r="U6338" s="50"/>
      <c r="V6338" s="50"/>
      <c r="W6338" s="50"/>
      <c r="X6338" s="50"/>
      <c r="Y6338" s="42"/>
      <c r="Z6338" s="42"/>
      <c r="AA6338" s="242"/>
      <c r="AB6338" s="42"/>
      <c r="AC6338" s="49"/>
      <c r="AD6338" s="43"/>
      <c r="AE6338" s="43"/>
      <c r="AF6338" s="42"/>
    </row>
    <row r="6339" spans="1:32" x14ac:dyDescent="0.2">
      <c r="A6339" s="42"/>
      <c r="B6339" s="40"/>
      <c r="C6339" s="40"/>
      <c r="D6339" s="12"/>
      <c r="E6339" s="42"/>
      <c r="F6339" s="42"/>
      <c r="G6339" s="42"/>
      <c r="H6339" s="43"/>
      <c r="I6339" s="12"/>
      <c r="J6339" s="43"/>
      <c r="K6339" s="43"/>
      <c r="L6339" s="197"/>
      <c r="M6339" s="45" t="str">
        <f t="shared" si="332"/>
        <v/>
      </c>
      <c r="N6339" s="46" t="str">
        <f t="shared" si="331"/>
        <v/>
      </c>
      <c r="O6339" s="47"/>
      <c r="P6339" s="48"/>
      <c r="Q6339" s="41"/>
      <c r="R6339" s="12"/>
      <c r="S6339" s="43"/>
      <c r="T6339" s="49"/>
      <c r="U6339" s="50"/>
      <c r="V6339" s="50"/>
      <c r="W6339" s="50"/>
      <c r="X6339" s="50"/>
      <c r="Y6339" s="42"/>
      <c r="Z6339" s="42"/>
      <c r="AA6339" s="242"/>
      <c r="AB6339" s="42"/>
      <c r="AC6339" s="49"/>
      <c r="AD6339" s="43"/>
      <c r="AE6339" s="43"/>
      <c r="AF6339" s="42"/>
    </row>
    <row r="6340" spans="1:32" x14ac:dyDescent="0.2">
      <c r="A6340" s="42"/>
      <c r="B6340" s="40"/>
      <c r="C6340" s="40"/>
      <c r="D6340" s="12"/>
      <c r="E6340" s="42"/>
      <c r="F6340" s="42"/>
      <c r="G6340" s="42"/>
      <c r="H6340" s="43"/>
      <c r="I6340" s="12"/>
      <c r="J6340" s="43"/>
      <c r="K6340" s="43"/>
      <c r="L6340" s="197"/>
      <c r="M6340" s="45" t="str">
        <f t="shared" si="332"/>
        <v/>
      </c>
      <c r="N6340" s="46" t="str">
        <f t="shared" si="331"/>
        <v/>
      </c>
      <c r="O6340" s="47"/>
      <c r="P6340" s="48"/>
      <c r="Q6340" s="41"/>
      <c r="R6340" s="12"/>
      <c r="S6340" s="43"/>
      <c r="T6340" s="49"/>
      <c r="U6340" s="50"/>
      <c r="V6340" s="50"/>
      <c r="W6340" s="50"/>
      <c r="X6340" s="50"/>
      <c r="Y6340" s="42"/>
      <c r="Z6340" s="42"/>
      <c r="AA6340" s="242"/>
      <c r="AB6340" s="42"/>
      <c r="AC6340" s="49"/>
      <c r="AD6340" s="43"/>
      <c r="AE6340" s="43"/>
      <c r="AF6340" s="42"/>
    </row>
    <row r="6341" spans="1:32" x14ac:dyDescent="0.2">
      <c r="A6341" s="42"/>
      <c r="B6341" s="40"/>
      <c r="C6341" s="40"/>
      <c r="D6341" s="12"/>
      <c r="E6341" s="42"/>
      <c r="F6341" s="42"/>
      <c r="G6341" s="42"/>
      <c r="H6341" s="43"/>
      <c r="I6341" s="12"/>
      <c r="J6341" s="43"/>
      <c r="K6341" s="43"/>
      <c r="L6341" s="197"/>
      <c r="M6341" s="45" t="str">
        <f t="shared" si="332"/>
        <v/>
      </c>
      <c r="N6341" s="46" t="str">
        <f t="shared" si="331"/>
        <v/>
      </c>
      <c r="O6341" s="47"/>
      <c r="P6341" s="48"/>
      <c r="Q6341" s="41"/>
      <c r="R6341" s="12"/>
      <c r="S6341" s="43"/>
      <c r="T6341" s="49"/>
      <c r="U6341" s="50"/>
      <c r="V6341" s="50"/>
      <c r="W6341" s="50"/>
      <c r="X6341" s="50"/>
      <c r="Y6341" s="42"/>
      <c r="Z6341" s="42"/>
      <c r="AA6341" s="242"/>
      <c r="AB6341" s="42"/>
      <c r="AC6341" s="49"/>
      <c r="AD6341" s="43"/>
      <c r="AE6341" s="43"/>
      <c r="AF6341" s="42"/>
    </row>
    <row r="6342" spans="1:32" x14ac:dyDescent="0.2">
      <c r="A6342" s="42"/>
      <c r="B6342" s="40"/>
      <c r="C6342" s="40"/>
      <c r="D6342" s="12"/>
      <c r="E6342" s="42"/>
      <c r="F6342" s="42"/>
      <c r="G6342" s="42"/>
      <c r="H6342" s="43"/>
      <c r="I6342" s="12"/>
      <c r="J6342" s="43"/>
      <c r="K6342" s="43"/>
      <c r="L6342" s="197"/>
      <c r="M6342" s="45" t="str">
        <f t="shared" si="332"/>
        <v/>
      </c>
      <c r="N6342" s="46" t="str">
        <f t="shared" si="331"/>
        <v/>
      </c>
      <c r="O6342" s="47"/>
      <c r="P6342" s="48"/>
      <c r="Q6342" s="41"/>
      <c r="R6342" s="12"/>
      <c r="S6342" s="43"/>
      <c r="T6342" s="49"/>
      <c r="U6342" s="50"/>
      <c r="V6342" s="50"/>
      <c r="W6342" s="50"/>
      <c r="X6342" s="50"/>
      <c r="Y6342" s="42"/>
      <c r="Z6342" s="42"/>
      <c r="AA6342" s="242"/>
      <c r="AB6342" s="42"/>
      <c r="AC6342" s="49"/>
      <c r="AD6342" s="43"/>
      <c r="AE6342" s="43"/>
      <c r="AF6342" s="42"/>
    </row>
    <row r="6343" spans="1:32" x14ac:dyDescent="0.2">
      <c r="A6343" s="42"/>
      <c r="B6343" s="40"/>
      <c r="C6343" s="40"/>
      <c r="D6343" s="12"/>
      <c r="E6343" s="42"/>
      <c r="F6343" s="42"/>
      <c r="G6343" s="42"/>
      <c r="H6343" s="43"/>
      <c r="I6343" s="12"/>
      <c r="J6343" s="43"/>
      <c r="K6343" s="43"/>
      <c r="L6343" s="197"/>
      <c r="M6343" s="45" t="str">
        <f t="shared" si="332"/>
        <v/>
      </c>
      <c r="N6343" s="46" t="str">
        <f t="shared" si="331"/>
        <v/>
      </c>
      <c r="O6343" s="47"/>
      <c r="P6343" s="48"/>
      <c r="Q6343" s="41"/>
      <c r="R6343" s="12"/>
      <c r="S6343" s="43"/>
      <c r="T6343" s="49"/>
      <c r="U6343" s="50"/>
      <c r="V6343" s="50"/>
      <c r="W6343" s="50"/>
      <c r="X6343" s="50"/>
      <c r="Y6343" s="42"/>
      <c r="Z6343" s="42"/>
      <c r="AA6343" s="242"/>
      <c r="AB6343" s="42"/>
      <c r="AC6343" s="49"/>
      <c r="AD6343" s="43"/>
      <c r="AE6343" s="43"/>
      <c r="AF6343" s="42"/>
    </row>
    <row r="6344" spans="1:32" x14ac:dyDescent="0.2">
      <c r="A6344" s="42"/>
      <c r="B6344" s="40"/>
      <c r="C6344" s="40"/>
      <c r="D6344" s="12"/>
      <c r="E6344" s="42"/>
      <c r="F6344" s="42"/>
      <c r="G6344" s="42"/>
      <c r="H6344" s="43"/>
      <c r="I6344" s="12"/>
      <c r="J6344" s="43"/>
      <c r="K6344" s="43"/>
      <c r="L6344" s="197"/>
      <c r="M6344" s="45" t="str">
        <f t="shared" si="332"/>
        <v/>
      </c>
      <c r="N6344" s="46" t="str">
        <f t="shared" si="331"/>
        <v/>
      </c>
      <c r="O6344" s="47"/>
      <c r="P6344" s="48"/>
      <c r="Q6344" s="41"/>
      <c r="R6344" s="12"/>
      <c r="S6344" s="43"/>
      <c r="T6344" s="49"/>
      <c r="U6344" s="50"/>
      <c r="V6344" s="50"/>
      <c r="W6344" s="50"/>
      <c r="X6344" s="50"/>
      <c r="Y6344" s="42"/>
      <c r="Z6344" s="42"/>
      <c r="AA6344" s="242"/>
      <c r="AB6344" s="42"/>
      <c r="AC6344" s="49"/>
      <c r="AD6344" s="43"/>
      <c r="AE6344" s="43"/>
      <c r="AF6344" s="42"/>
    </row>
    <row r="6345" spans="1:32" x14ac:dyDescent="0.2">
      <c r="A6345" s="42"/>
      <c r="B6345" s="40"/>
      <c r="C6345" s="40"/>
      <c r="D6345" s="12"/>
      <c r="E6345" s="42"/>
      <c r="F6345" s="42"/>
      <c r="G6345" s="42"/>
      <c r="H6345" s="43"/>
      <c r="I6345" s="12"/>
      <c r="J6345" s="43"/>
      <c r="K6345" s="43"/>
      <c r="L6345" s="197"/>
      <c r="M6345" s="45" t="str">
        <f t="shared" si="332"/>
        <v/>
      </c>
      <c r="N6345" s="46" t="str">
        <f t="shared" si="331"/>
        <v/>
      </c>
      <c r="O6345" s="47"/>
      <c r="P6345" s="48"/>
      <c r="Q6345" s="41"/>
      <c r="R6345" s="12"/>
      <c r="S6345" s="43"/>
      <c r="T6345" s="49"/>
      <c r="U6345" s="50"/>
      <c r="V6345" s="50"/>
      <c r="W6345" s="50"/>
      <c r="X6345" s="50"/>
      <c r="Y6345" s="42"/>
      <c r="Z6345" s="42"/>
      <c r="AA6345" s="242"/>
      <c r="AB6345" s="42"/>
      <c r="AC6345" s="49"/>
      <c r="AD6345" s="43"/>
      <c r="AE6345" s="43"/>
      <c r="AF6345" s="42"/>
    </row>
    <row r="6346" spans="1:32" x14ac:dyDescent="0.2">
      <c r="A6346" s="42"/>
      <c r="B6346" s="40"/>
      <c r="C6346" s="40"/>
      <c r="D6346" s="12"/>
      <c r="E6346" s="42"/>
      <c r="F6346" s="42"/>
      <c r="G6346" s="42"/>
      <c r="H6346" s="43"/>
      <c r="I6346" s="12"/>
      <c r="J6346" s="43"/>
      <c r="K6346" s="43"/>
      <c r="L6346" s="197"/>
      <c r="M6346" s="45" t="str">
        <f t="shared" si="332"/>
        <v/>
      </c>
      <c r="N6346" s="46" t="str">
        <f t="shared" si="331"/>
        <v/>
      </c>
      <c r="O6346" s="47"/>
      <c r="P6346" s="48"/>
      <c r="Q6346" s="41"/>
      <c r="R6346" s="12"/>
      <c r="S6346" s="43"/>
      <c r="T6346" s="49"/>
      <c r="U6346" s="50"/>
      <c r="V6346" s="50"/>
      <c r="W6346" s="50"/>
      <c r="X6346" s="50"/>
      <c r="Y6346" s="42"/>
      <c r="Z6346" s="42"/>
      <c r="AA6346" s="242"/>
      <c r="AB6346" s="42"/>
      <c r="AC6346" s="49"/>
      <c r="AD6346" s="43"/>
      <c r="AE6346" s="43"/>
      <c r="AF6346" s="42"/>
    </row>
    <row r="6347" spans="1:32" x14ac:dyDescent="0.2">
      <c r="A6347" s="42"/>
      <c r="B6347" s="40"/>
      <c r="C6347" s="40"/>
      <c r="D6347" s="12"/>
      <c r="E6347" s="42"/>
      <c r="F6347" s="42"/>
      <c r="G6347" s="42"/>
      <c r="H6347" s="43"/>
      <c r="I6347" s="12"/>
      <c r="J6347" s="43"/>
      <c r="K6347" s="43"/>
      <c r="L6347" s="197"/>
      <c r="M6347" s="45" t="str">
        <f t="shared" si="332"/>
        <v/>
      </c>
      <c r="N6347" s="46" t="str">
        <f t="shared" si="331"/>
        <v/>
      </c>
      <c r="O6347" s="47"/>
      <c r="P6347" s="48"/>
      <c r="Q6347" s="41"/>
      <c r="R6347" s="12"/>
      <c r="S6347" s="43"/>
      <c r="T6347" s="49"/>
      <c r="U6347" s="50"/>
      <c r="V6347" s="50"/>
      <c r="W6347" s="50"/>
      <c r="X6347" s="50"/>
      <c r="Y6347" s="42"/>
      <c r="Z6347" s="42"/>
      <c r="AA6347" s="242"/>
      <c r="AB6347" s="42"/>
      <c r="AC6347" s="49"/>
      <c r="AD6347" s="43"/>
      <c r="AE6347" s="43"/>
      <c r="AF6347" s="42"/>
    </row>
    <row r="6348" spans="1:32" x14ac:dyDescent="0.2">
      <c r="A6348" s="42"/>
      <c r="B6348" s="40"/>
      <c r="C6348" s="40"/>
      <c r="D6348" s="12"/>
      <c r="E6348" s="42"/>
      <c r="F6348" s="42"/>
      <c r="G6348" s="42"/>
      <c r="H6348" s="43"/>
      <c r="I6348" s="12"/>
      <c r="J6348" s="43"/>
      <c r="K6348" s="43"/>
      <c r="L6348" s="197"/>
      <c r="M6348" s="45" t="str">
        <f t="shared" si="332"/>
        <v/>
      </c>
      <c r="N6348" s="46" t="str">
        <f t="shared" si="331"/>
        <v/>
      </c>
      <c r="O6348" s="47"/>
      <c r="P6348" s="48"/>
      <c r="Q6348" s="41"/>
      <c r="R6348" s="12"/>
      <c r="S6348" s="43"/>
      <c r="T6348" s="49"/>
      <c r="U6348" s="50"/>
      <c r="V6348" s="50"/>
      <c r="W6348" s="50"/>
      <c r="X6348" s="50"/>
      <c r="Y6348" s="42"/>
      <c r="Z6348" s="42"/>
      <c r="AA6348" s="242"/>
      <c r="AB6348" s="42"/>
      <c r="AC6348" s="49"/>
      <c r="AD6348" s="43"/>
      <c r="AE6348" s="43"/>
      <c r="AF6348" s="42"/>
    </row>
    <row r="6349" spans="1:32" x14ac:dyDescent="0.2">
      <c r="A6349" s="42"/>
      <c r="B6349" s="40"/>
      <c r="C6349" s="40"/>
      <c r="D6349" s="12"/>
      <c r="E6349" s="42"/>
      <c r="F6349" s="42"/>
      <c r="G6349" s="42"/>
      <c r="H6349" s="43"/>
      <c r="I6349" s="12"/>
      <c r="J6349" s="43"/>
      <c r="K6349" s="43"/>
      <c r="L6349" s="197"/>
      <c r="M6349" s="45" t="str">
        <f t="shared" si="332"/>
        <v/>
      </c>
      <c r="N6349" s="46" t="str">
        <f t="shared" si="331"/>
        <v/>
      </c>
      <c r="O6349" s="47"/>
      <c r="P6349" s="48"/>
      <c r="Q6349" s="41"/>
      <c r="R6349" s="12"/>
      <c r="S6349" s="43"/>
      <c r="T6349" s="49"/>
      <c r="U6349" s="50"/>
      <c r="V6349" s="50"/>
      <c r="W6349" s="50"/>
      <c r="X6349" s="50"/>
      <c r="Y6349" s="42"/>
      <c r="Z6349" s="42"/>
      <c r="AA6349" s="242"/>
      <c r="AB6349" s="42"/>
      <c r="AC6349" s="49"/>
      <c r="AD6349" s="43"/>
      <c r="AE6349" s="43"/>
      <c r="AF6349" s="42"/>
    </row>
    <row r="6350" spans="1:32" x14ac:dyDescent="0.2">
      <c r="A6350" s="42"/>
      <c r="B6350" s="40"/>
      <c r="C6350" s="40"/>
      <c r="D6350" s="12"/>
      <c r="E6350" s="42"/>
      <c r="F6350" s="42"/>
      <c r="G6350" s="42"/>
      <c r="H6350" s="43"/>
      <c r="I6350" s="12"/>
      <c r="J6350" s="43"/>
      <c r="K6350" s="43"/>
      <c r="L6350" s="197"/>
      <c r="M6350" s="45" t="str">
        <f t="shared" si="332"/>
        <v/>
      </c>
      <c r="N6350" s="46" t="str">
        <f t="shared" si="331"/>
        <v/>
      </c>
      <c r="O6350" s="47"/>
      <c r="P6350" s="48"/>
      <c r="Q6350" s="41"/>
      <c r="R6350" s="12"/>
      <c r="S6350" s="43"/>
      <c r="T6350" s="49"/>
      <c r="U6350" s="50"/>
      <c r="V6350" s="50"/>
      <c r="W6350" s="50"/>
      <c r="X6350" s="50"/>
      <c r="Y6350" s="42"/>
      <c r="Z6350" s="42"/>
      <c r="AA6350" s="242"/>
      <c r="AB6350" s="42"/>
      <c r="AC6350" s="49"/>
      <c r="AD6350" s="43"/>
      <c r="AE6350" s="43"/>
      <c r="AF6350" s="42"/>
    </row>
    <row r="6351" spans="1:32" x14ac:dyDescent="0.2">
      <c r="A6351" s="42"/>
      <c r="B6351" s="40"/>
      <c r="C6351" s="40"/>
      <c r="D6351" s="12"/>
      <c r="E6351" s="42"/>
      <c r="F6351" s="42"/>
      <c r="G6351" s="42"/>
      <c r="H6351" s="43"/>
      <c r="I6351" s="12"/>
      <c r="J6351" s="43"/>
      <c r="K6351" s="43"/>
      <c r="L6351" s="197"/>
      <c r="M6351" s="45" t="str">
        <f t="shared" si="332"/>
        <v/>
      </c>
      <c r="N6351" s="46" t="str">
        <f t="shared" si="331"/>
        <v/>
      </c>
      <c r="O6351" s="47"/>
      <c r="P6351" s="48"/>
      <c r="Q6351" s="41"/>
      <c r="R6351" s="12"/>
      <c r="S6351" s="43"/>
      <c r="T6351" s="49"/>
      <c r="U6351" s="50"/>
      <c r="V6351" s="50"/>
      <c r="W6351" s="50"/>
      <c r="X6351" s="50"/>
      <c r="Y6351" s="42"/>
      <c r="Z6351" s="42"/>
      <c r="AA6351" s="242"/>
      <c r="AB6351" s="42"/>
      <c r="AC6351" s="49"/>
      <c r="AD6351" s="43"/>
      <c r="AE6351" s="43"/>
      <c r="AF6351" s="42"/>
    </row>
    <row r="6352" spans="1:32" x14ac:dyDescent="0.2">
      <c r="A6352" s="42"/>
      <c r="B6352" s="40"/>
      <c r="C6352" s="40"/>
      <c r="D6352" s="12"/>
      <c r="E6352" s="42"/>
      <c r="F6352" s="42"/>
      <c r="G6352" s="42"/>
      <c r="H6352" s="43"/>
      <c r="I6352" s="12"/>
      <c r="J6352" s="43"/>
      <c r="K6352" s="43"/>
      <c r="L6352" s="197"/>
      <c r="M6352" s="45" t="str">
        <f t="shared" si="332"/>
        <v/>
      </c>
      <c r="N6352" s="46" t="str">
        <f t="shared" si="331"/>
        <v/>
      </c>
      <c r="O6352" s="47"/>
      <c r="P6352" s="48"/>
      <c r="Q6352" s="41"/>
      <c r="R6352" s="12"/>
      <c r="S6352" s="43"/>
      <c r="T6352" s="49"/>
      <c r="U6352" s="50"/>
      <c r="V6352" s="50"/>
      <c r="W6352" s="50"/>
      <c r="X6352" s="50"/>
      <c r="Y6352" s="42"/>
      <c r="Z6352" s="42"/>
      <c r="AA6352" s="242"/>
      <c r="AB6352" s="42"/>
      <c r="AC6352" s="49"/>
      <c r="AD6352" s="43"/>
      <c r="AE6352" s="43"/>
      <c r="AF6352" s="42"/>
    </row>
    <row r="6353" spans="1:32" x14ac:dyDescent="0.2">
      <c r="A6353" s="42"/>
      <c r="B6353" s="40"/>
      <c r="C6353" s="40"/>
      <c r="D6353" s="12"/>
      <c r="E6353" s="42"/>
      <c r="F6353" s="42"/>
      <c r="G6353" s="42"/>
      <c r="H6353" s="43"/>
      <c r="I6353" s="12"/>
      <c r="J6353" s="43"/>
      <c r="K6353" s="43"/>
      <c r="L6353" s="197"/>
      <c r="M6353" s="45" t="str">
        <f t="shared" si="332"/>
        <v/>
      </c>
      <c r="N6353" s="46" t="str">
        <f t="shared" si="331"/>
        <v/>
      </c>
      <c r="O6353" s="47"/>
      <c r="P6353" s="48"/>
      <c r="Q6353" s="41"/>
      <c r="R6353" s="12"/>
      <c r="S6353" s="43"/>
      <c r="T6353" s="49"/>
      <c r="U6353" s="50"/>
      <c r="V6353" s="50"/>
      <c r="W6353" s="50"/>
      <c r="X6353" s="50"/>
      <c r="Y6353" s="42"/>
      <c r="Z6353" s="42"/>
      <c r="AA6353" s="242"/>
      <c r="AB6353" s="42"/>
      <c r="AC6353" s="49"/>
      <c r="AD6353" s="43"/>
      <c r="AE6353" s="43"/>
      <c r="AF6353" s="42"/>
    </row>
    <row r="6354" spans="1:32" x14ac:dyDescent="0.2">
      <c r="A6354" s="42"/>
      <c r="B6354" s="40"/>
      <c r="C6354" s="40"/>
      <c r="D6354" s="12"/>
      <c r="E6354" s="42"/>
      <c r="F6354" s="42"/>
      <c r="G6354" s="42"/>
      <c r="H6354" s="43"/>
      <c r="I6354" s="12"/>
      <c r="J6354" s="43"/>
      <c r="K6354" s="43"/>
      <c r="L6354" s="197"/>
      <c r="M6354" s="45" t="str">
        <f t="shared" si="332"/>
        <v/>
      </c>
      <c r="N6354" s="46" t="str">
        <f t="shared" si="331"/>
        <v/>
      </c>
      <c r="O6354" s="47"/>
      <c r="P6354" s="48"/>
      <c r="Q6354" s="41"/>
      <c r="R6354" s="12"/>
      <c r="S6354" s="43"/>
      <c r="T6354" s="49"/>
      <c r="U6354" s="50"/>
      <c r="V6354" s="50"/>
      <c r="W6354" s="50"/>
      <c r="X6354" s="50"/>
      <c r="Y6354" s="42"/>
      <c r="Z6354" s="42"/>
      <c r="AA6354" s="242"/>
      <c r="AB6354" s="42"/>
      <c r="AC6354" s="49"/>
      <c r="AD6354" s="43"/>
      <c r="AE6354" s="43"/>
      <c r="AF6354" s="42"/>
    </row>
    <row r="6355" spans="1:32" x14ac:dyDescent="0.2">
      <c r="A6355" s="42"/>
      <c r="B6355" s="40"/>
      <c r="C6355" s="40"/>
      <c r="D6355" s="12"/>
      <c r="E6355" s="42"/>
      <c r="F6355" s="42"/>
      <c r="G6355" s="42"/>
      <c r="H6355" s="43"/>
      <c r="I6355" s="12"/>
      <c r="J6355" s="43"/>
      <c r="K6355" s="43"/>
      <c r="L6355" s="197"/>
      <c r="M6355" s="45" t="str">
        <f t="shared" si="332"/>
        <v/>
      </c>
      <c r="N6355" s="46" t="str">
        <f t="shared" si="331"/>
        <v/>
      </c>
      <c r="O6355" s="47"/>
      <c r="P6355" s="48"/>
      <c r="Q6355" s="41"/>
      <c r="R6355" s="12"/>
      <c r="S6355" s="43"/>
      <c r="T6355" s="49"/>
      <c r="U6355" s="50"/>
      <c r="V6355" s="50"/>
      <c r="W6355" s="50"/>
      <c r="X6355" s="50"/>
      <c r="Y6355" s="42"/>
      <c r="Z6355" s="42"/>
      <c r="AA6355" s="242"/>
      <c r="AB6355" s="42"/>
      <c r="AC6355" s="49"/>
      <c r="AD6355" s="43"/>
      <c r="AE6355" s="43"/>
      <c r="AF6355" s="42"/>
    </row>
    <row r="6356" spans="1:32" x14ac:dyDescent="0.2">
      <c r="A6356" s="42"/>
      <c r="B6356" s="40"/>
      <c r="C6356" s="40"/>
      <c r="D6356" s="12"/>
      <c r="E6356" s="42"/>
      <c r="F6356" s="42"/>
      <c r="G6356" s="42"/>
      <c r="H6356" s="43"/>
      <c r="I6356" s="12"/>
      <c r="J6356" s="43"/>
      <c r="K6356" s="43"/>
      <c r="L6356" s="197"/>
      <c r="M6356" s="45" t="str">
        <f t="shared" si="332"/>
        <v/>
      </c>
      <c r="N6356" s="46" t="str">
        <f t="shared" si="331"/>
        <v/>
      </c>
      <c r="O6356" s="47"/>
      <c r="P6356" s="48"/>
      <c r="Q6356" s="41"/>
      <c r="R6356" s="12"/>
      <c r="S6356" s="43"/>
      <c r="T6356" s="49"/>
      <c r="U6356" s="50"/>
      <c r="V6356" s="50"/>
      <c r="W6356" s="50"/>
      <c r="X6356" s="50"/>
      <c r="Y6356" s="42"/>
      <c r="Z6356" s="42"/>
      <c r="AA6356" s="242"/>
      <c r="AB6356" s="42"/>
      <c r="AC6356" s="49"/>
      <c r="AD6356" s="43"/>
      <c r="AE6356" s="43"/>
      <c r="AF6356" s="42"/>
    </row>
    <row r="6357" spans="1:32" x14ac:dyDescent="0.2">
      <c r="A6357" s="42"/>
      <c r="B6357" s="40"/>
      <c r="C6357" s="40"/>
      <c r="D6357" s="12"/>
      <c r="E6357" s="42"/>
      <c r="F6357" s="42"/>
      <c r="G6357" s="42"/>
      <c r="H6357" s="43"/>
      <c r="I6357" s="12"/>
      <c r="J6357" s="43"/>
      <c r="K6357" s="43"/>
      <c r="L6357" s="197"/>
      <c r="M6357" s="45" t="str">
        <f t="shared" si="332"/>
        <v/>
      </c>
      <c r="N6357" s="46" t="str">
        <f t="shared" si="331"/>
        <v/>
      </c>
      <c r="O6357" s="47"/>
      <c r="P6357" s="48"/>
      <c r="Q6357" s="41"/>
      <c r="R6357" s="12"/>
      <c r="S6357" s="43"/>
      <c r="T6357" s="49"/>
      <c r="U6357" s="50"/>
      <c r="V6357" s="50"/>
      <c r="W6357" s="50"/>
      <c r="X6357" s="50"/>
      <c r="Y6357" s="42"/>
      <c r="Z6357" s="42"/>
      <c r="AA6357" s="242"/>
      <c r="AB6357" s="42"/>
      <c r="AC6357" s="49"/>
      <c r="AD6357" s="43"/>
      <c r="AE6357" s="43"/>
      <c r="AF6357" s="42"/>
    </row>
    <row r="6358" spans="1:32" x14ac:dyDescent="0.2">
      <c r="A6358" s="42"/>
      <c r="B6358" s="40"/>
      <c r="C6358" s="40"/>
      <c r="D6358" s="12"/>
      <c r="E6358" s="42"/>
      <c r="F6358" s="42"/>
      <c r="G6358" s="42"/>
      <c r="H6358" s="43"/>
      <c r="I6358" s="12"/>
      <c r="J6358" s="43"/>
      <c r="K6358" s="43"/>
      <c r="L6358" s="197"/>
      <c r="M6358" s="45" t="str">
        <f t="shared" si="332"/>
        <v/>
      </c>
      <c r="N6358" s="46" t="str">
        <f t="shared" si="331"/>
        <v/>
      </c>
      <c r="O6358" s="47"/>
      <c r="P6358" s="48"/>
      <c r="Q6358" s="41"/>
      <c r="R6358" s="12"/>
      <c r="S6358" s="43"/>
      <c r="T6358" s="49"/>
      <c r="U6358" s="50"/>
      <c r="V6358" s="50"/>
      <c r="W6358" s="50"/>
      <c r="X6358" s="50"/>
      <c r="Y6358" s="42"/>
      <c r="Z6358" s="42"/>
      <c r="AA6358" s="242"/>
      <c r="AB6358" s="42"/>
      <c r="AC6358" s="49"/>
      <c r="AD6358" s="43"/>
      <c r="AE6358" s="43"/>
      <c r="AF6358" s="42"/>
    </row>
    <row r="6359" spans="1:32" x14ac:dyDescent="0.2">
      <c r="A6359" s="42"/>
      <c r="B6359" s="40"/>
      <c r="C6359" s="40"/>
      <c r="D6359" s="12"/>
      <c r="E6359" s="42"/>
      <c r="F6359" s="42"/>
      <c r="G6359" s="42"/>
      <c r="H6359" s="43"/>
      <c r="I6359" s="12"/>
      <c r="J6359" s="43"/>
      <c r="K6359" s="43"/>
      <c r="L6359" s="197"/>
      <c r="M6359" s="45" t="str">
        <f t="shared" si="332"/>
        <v/>
      </c>
      <c r="N6359" s="46" t="str">
        <f t="shared" si="331"/>
        <v/>
      </c>
      <c r="O6359" s="47"/>
      <c r="P6359" s="48"/>
      <c r="Q6359" s="41"/>
      <c r="R6359" s="12"/>
      <c r="S6359" s="43"/>
      <c r="T6359" s="49"/>
      <c r="U6359" s="50"/>
      <c r="V6359" s="50"/>
      <c r="W6359" s="50"/>
      <c r="X6359" s="50"/>
      <c r="Y6359" s="42"/>
      <c r="Z6359" s="42"/>
      <c r="AA6359" s="242"/>
      <c r="AB6359" s="42"/>
      <c r="AC6359" s="49"/>
      <c r="AD6359" s="43"/>
      <c r="AE6359" s="43"/>
      <c r="AF6359" s="42"/>
    </row>
    <row r="6360" spans="1:32" x14ac:dyDescent="0.2">
      <c r="A6360" s="42"/>
      <c r="B6360" s="40"/>
      <c r="C6360" s="40"/>
      <c r="D6360" s="12"/>
      <c r="E6360" s="42"/>
      <c r="F6360" s="42"/>
      <c r="G6360" s="42"/>
      <c r="H6360" s="43"/>
      <c r="I6360" s="12"/>
      <c r="J6360" s="43"/>
      <c r="K6360" s="43"/>
      <c r="L6360" s="197"/>
      <c r="M6360" s="45" t="str">
        <f t="shared" si="332"/>
        <v/>
      </c>
      <c r="N6360" s="46" t="str">
        <f t="shared" ref="N6360:N6423" si="333">IF($L6360="","",IF((today-$L6360)&lt;366,"k",IF(((today-$L6360)/28)&lt;84,"a",IF(((today-$L6360)/28)&gt;84,"s"))))</f>
        <v/>
      </c>
      <c r="O6360" s="47"/>
      <c r="P6360" s="48"/>
      <c r="Q6360" s="41"/>
      <c r="R6360" s="12"/>
      <c r="S6360" s="43"/>
      <c r="T6360" s="49"/>
      <c r="U6360" s="50"/>
      <c r="V6360" s="50"/>
      <c r="W6360" s="50"/>
      <c r="X6360" s="50"/>
      <c r="Y6360" s="42"/>
      <c r="Z6360" s="42"/>
      <c r="AA6360" s="242"/>
      <c r="AB6360" s="42"/>
      <c r="AC6360" s="49"/>
      <c r="AD6360" s="43"/>
      <c r="AE6360" s="43"/>
      <c r="AF6360" s="42"/>
    </row>
    <row r="6361" spans="1:32" x14ac:dyDescent="0.2">
      <c r="A6361" s="42"/>
      <c r="B6361" s="40"/>
      <c r="C6361" s="40"/>
      <c r="D6361" s="12"/>
      <c r="E6361" s="42"/>
      <c r="F6361" s="42"/>
      <c r="G6361" s="42"/>
      <c r="H6361" s="43"/>
      <c r="I6361" s="12"/>
      <c r="J6361" s="43"/>
      <c r="K6361" s="43"/>
      <c r="L6361" s="197"/>
      <c r="M6361" s="45" t="str">
        <f t="shared" si="332"/>
        <v/>
      </c>
      <c r="N6361" s="46" t="str">
        <f t="shared" si="333"/>
        <v/>
      </c>
      <c r="O6361" s="47"/>
      <c r="P6361" s="48"/>
      <c r="Q6361" s="41"/>
      <c r="R6361" s="12"/>
      <c r="S6361" s="43"/>
      <c r="T6361" s="49"/>
      <c r="U6361" s="50"/>
      <c r="V6361" s="50"/>
      <c r="W6361" s="50"/>
      <c r="X6361" s="50"/>
      <c r="Y6361" s="42"/>
      <c r="Z6361" s="42"/>
      <c r="AA6361" s="242"/>
      <c r="AB6361" s="42"/>
      <c r="AC6361" s="49"/>
      <c r="AD6361" s="43"/>
      <c r="AE6361" s="43"/>
      <c r="AF6361" s="42"/>
    </row>
    <row r="6362" spans="1:32" x14ac:dyDescent="0.2">
      <c r="A6362" s="42"/>
      <c r="B6362" s="40"/>
      <c r="C6362" s="40"/>
      <c r="D6362" s="12"/>
      <c r="E6362" s="42"/>
      <c r="F6362" s="42"/>
      <c r="G6362" s="42"/>
      <c r="H6362" s="43"/>
      <c r="I6362" s="12"/>
      <c r="J6362" s="43"/>
      <c r="K6362" s="43"/>
      <c r="L6362" s="197"/>
      <c r="M6362" s="45" t="str">
        <f t="shared" si="332"/>
        <v/>
      </c>
      <c r="N6362" s="46" t="str">
        <f t="shared" si="333"/>
        <v/>
      </c>
      <c r="O6362" s="47"/>
      <c r="P6362" s="48"/>
      <c r="Q6362" s="41"/>
      <c r="R6362" s="12"/>
      <c r="S6362" s="43"/>
      <c r="T6362" s="49"/>
      <c r="U6362" s="50"/>
      <c r="V6362" s="50"/>
      <c r="W6362" s="50"/>
      <c r="X6362" s="50"/>
      <c r="Y6362" s="42"/>
      <c r="Z6362" s="42"/>
      <c r="AA6362" s="242"/>
      <c r="AB6362" s="42"/>
      <c r="AC6362" s="49"/>
      <c r="AD6362" s="43"/>
      <c r="AE6362" s="43"/>
      <c r="AF6362" s="42"/>
    </row>
    <row r="6363" spans="1:32" x14ac:dyDescent="0.2">
      <c r="A6363" s="42"/>
      <c r="B6363" s="40"/>
      <c r="C6363" s="40"/>
      <c r="D6363" s="12"/>
      <c r="E6363" s="42"/>
      <c r="F6363" s="42"/>
      <c r="G6363" s="42"/>
      <c r="H6363" s="43"/>
      <c r="I6363" s="12"/>
      <c r="J6363" s="43"/>
      <c r="K6363" s="43"/>
      <c r="L6363" s="197"/>
      <c r="M6363" s="45" t="str">
        <f t="shared" si="332"/>
        <v/>
      </c>
      <c r="N6363" s="46" t="str">
        <f t="shared" si="333"/>
        <v/>
      </c>
      <c r="O6363" s="47"/>
      <c r="P6363" s="48"/>
      <c r="Q6363" s="41"/>
      <c r="R6363" s="12"/>
      <c r="S6363" s="43"/>
      <c r="T6363" s="49"/>
      <c r="U6363" s="50"/>
      <c r="V6363" s="50"/>
      <c r="W6363" s="50"/>
      <c r="X6363" s="50"/>
      <c r="Y6363" s="42"/>
      <c r="Z6363" s="42"/>
      <c r="AA6363" s="242"/>
      <c r="AB6363" s="42"/>
      <c r="AC6363" s="49"/>
      <c r="AD6363" s="43"/>
      <c r="AE6363" s="43"/>
      <c r="AF6363" s="42"/>
    </row>
    <row r="6364" spans="1:32" x14ac:dyDescent="0.2">
      <c r="A6364" s="42"/>
      <c r="B6364" s="40"/>
      <c r="C6364" s="40"/>
      <c r="D6364" s="12"/>
      <c r="E6364" s="42"/>
      <c r="F6364" s="42"/>
      <c r="G6364" s="42"/>
      <c r="H6364" s="43"/>
      <c r="I6364" s="12"/>
      <c r="J6364" s="43"/>
      <c r="K6364" s="43"/>
      <c r="L6364" s="197"/>
      <c r="M6364" s="45" t="str">
        <f t="shared" si="332"/>
        <v/>
      </c>
      <c r="N6364" s="46" t="str">
        <f t="shared" si="333"/>
        <v/>
      </c>
      <c r="O6364" s="47"/>
      <c r="P6364" s="48"/>
      <c r="Q6364" s="41"/>
      <c r="R6364" s="12"/>
      <c r="S6364" s="43"/>
      <c r="T6364" s="49"/>
      <c r="U6364" s="50"/>
      <c r="V6364" s="50"/>
      <c r="W6364" s="50"/>
      <c r="X6364" s="50"/>
      <c r="Y6364" s="42"/>
      <c r="Z6364" s="42"/>
      <c r="AA6364" s="242"/>
      <c r="AB6364" s="42"/>
      <c r="AC6364" s="49"/>
      <c r="AD6364" s="43"/>
      <c r="AE6364" s="43"/>
      <c r="AF6364" s="42"/>
    </row>
    <row r="6365" spans="1:32" x14ac:dyDescent="0.2">
      <c r="A6365" s="42"/>
      <c r="B6365" s="40"/>
      <c r="C6365" s="40"/>
      <c r="D6365" s="12"/>
      <c r="E6365" s="42"/>
      <c r="F6365" s="42"/>
      <c r="G6365" s="42"/>
      <c r="H6365" s="43"/>
      <c r="I6365" s="12"/>
      <c r="J6365" s="43"/>
      <c r="K6365" s="43"/>
      <c r="L6365" s="197"/>
      <c r="M6365" s="45" t="str">
        <f t="shared" si="332"/>
        <v/>
      </c>
      <c r="N6365" s="46" t="str">
        <f t="shared" si="333"/>
        <v/>
      </c>
      <c r="O6365" s="47"/>
      <c r="P6365" s="48"/>
      <c r="Q6365" s="41"/>
      <c r="R6365" s="12"/>
      <c r="S6365" s="43"/>
      <c r="T6365" s="49"/>
      <c r="U6365" s="50"/>
      <c r="V6365" s="50"/>
      <c r="W6365" s="50"/>
      <c r="X6365" s="50"/>
      <c r="Y6365" s="42"/>
      <c r="Z6365" s="42"/>
      <c r="AA6365" s="242"/>
      <c r="AB6365" s="42"/>
      <c r="AC6365" s="49"/>
      <c r="AD6365" s="43"/>
      <c r="AE6365" s="43"/>
      <c r="AF6365" s="42"/>
    </row>
    <row r="6366" spans="1:32" x14ac:dyDescent="0.2">
      <c r="A6366" s="42"/>
      <c r="B6366" s="40"/>
      <c r="C6366" s="40"/>
      <c r="D6366" s="12"/>
      <c r="E6366" s="42"/>
      <c r="F6366" s="42"/>
      <c r="G6366" s="42"/>
      <c r="H6366" s="43"/>
      <c r="I6366" s="12"/>
      <c r="J6366" s="43"/>
      <c r="K6366" s="43"/>
      <c r="L6366" s="197"/>
      <c r="M6366" s="45" t="str">
        <f t="shared" si="332"/>
        <v/>
      </c>
      <c r="N6366" s="46" t="str">
        <f t="shared" si="333"/>
        <v/>
      </c>
      <c r="O6366" s="47"/>
      <c r="P6366" s="48"/>
      <c r="Q6366" s="41"/>
      <c r="R6366" s="12"/>
      <c r="S6366" s="43"/>
      <c r="T6366" s="49"/>
      <c r="U6366" s="50"/>
      <c r="V6366" s="50"/>
      <c r="W6366" s="50"/>
      <c r="X6366" s="50"/>
      <c r="Y6366" s="42"/>
      <c r="Z6366" s="42"/>
      <c r="AA6366" s="242"/>
      <c r="AB6366" s="42"/>
      <c r="AC6366" s="49"/>
      <c r="AD6366" s="43"/>
      <c r="AE6366" s="43"/>
      <c r="AF6366" s="42"/>
    </row>
    <row r="6367" spans="1:32" x14ac:dyDescent="0.2">
      <c r="A6367" s="42"/>
      <c r="B6367" s="40"/>
      <c r="C6367" s="40"/>
      <c r="D6367" s="12"/>
      <c r="E6367" s="42"/>
      <c r="F6367" s="42"/>
      <c r="G6367" s="42"/>
      <c r="H6367" s="43"/>
      <c r="I6367" s="12"/>
      <c r="J6367" s="43"/>
      <c r="K6367" s="43"/>
      <c r="L6367" s="197"/>
      <c r="M6367" s="45" t="str">
        <f t="shared" si="332"/>
        <v/>
      </c>
      <c r="N6367" s="46" t="str">
        <f t="shared" si="333"/>
        <v/>
      </c>
      <c r="O6367" s="47"/>
      <c r="P6367" s="48"/>
      <c r="Q6367" s="41"/>
      <c r="R6367" s="12"/>
      <c r="S6367" s="43"/>
      <c r="T6367" s="49"/>
      <c r="U6367" s="50"/>
      <c r="V6367" s="50"/>
      <c r="W6367" s="50"/>
      <c r="X6367" s="50"/>
      <c r="Y6367" s="42"/>
      <c r="Z6367" s="42"/>
      <c r="AA6367" s="242"/>
      <c r="AB6367" s="42"/>
      <c r="AC6367" s="49"/>
      <c r="AD6367" s="43"/>
      <c r="AE6367" s="43"/>
      <c r="AF6367" s="42"/>
    </row>
    <row r="6368" spans="1:32" x14ac:dyDescent="0.2">
      <c r="A6368" s="42"/>
      <c r="B6368" s="40"/>
      <c r="C6368" s="40"/>
      <c r="D6368" s="12"/>
      <c r="E6368" s="42"/>
      <c r="F6368" s="42"/>
      <c r="G6368" s="42"/>
      <c r="H6368" s="43"/>
      <c r="I6368" s="12"/>
      <c r="J6368" s="43"/>
      <c r="K6368" s="43"/>
      <c r="L6368" s="197"/>
      <c r="M6368" s="45" t="str">
        <f t="shared" si="332"/>
        <v/>
      </c>
      <c r="N6368" s="46" t="str">
        <f t="shared" si="333"/>
        <v/>
      </c>
      <c r="O6368" s="47"/>
      <c r="P6368" s="48"/>
      <c r="Q6368" s="41"/>
      <c r="R6368" s="12"/>
      <c r="S6368" s="43"/>
      <c r="T6368" s="49"/>
      <c r="U6368" s="50"/>
      <c r="V6368" s="50"/>
      <c r="W6368" s="50"/>
      <c r="X6368" s="50"/>
      <c r="Y6368" s="42"/>
      <c r="Z6368" s="42"/>
      <c r="AA6368" s="242"/>
      <c r="AB6368" s="42"/>
      <c r="AC6368" s="49"/>
      <c r="AD6368" s="43"/>
      <c r="AE6368" s="43"/>
      <c r="AF6368" s="42"/>
    </row>
    <row r="6369" spans="1:32" x14ac:dyDescent="0.2">
      <c r="A6369" s="42"/>
      <c r="B6369" s="40"/>
      <c r="C6369" s="40"/>
      <c r="D6369" s="12"/>
      <c r="E6369" s="42"/>
      <c r="F6369" s="42"/>
      <c r="G6369" s="42"/>
      <c r="H6369" s="43"/>
      <c r="I6369" s="12"/>
      <c r="J6369" s="43"/>
      <c r="K6369" s="43"/>
      <c r="L6369" s="197"/>
      <c r="M6369" s="45" t="str">
        <f t="shared" si="332"/>
        <v/>
      </c>
      <c r="N6369" s="46" t="str">
        <f t="shared" si="333"/>
        <v/>
      </c>
      <c r="O6369" s="47"/>
      <c r="P6369" s="48"/>
      <c r="Q6369" s="41"/>
      <c r="R6369" s="12"/>
      <c r="S6369" s="43"/>
      <c r="T6369" s="49"/>
      <c r="U6369" s="50"/>
      <c r="V6369" s="50"/>
      <c r="W6369" s="50"/>
      <c r="X6369" s="50"/>
      <c r="Y6369" s="42"/>
      <c r="Z6369" s="42"/>
      <c r="AA6369" s="242"/>
      <c r="AB6369" s="42"/>
      <c r="AC6369" s="49"/>
      <c r="AD6369" s="43"/>
      <c r="AE6369" s="43"/>
      <c r="AF6369" s="42"/>
    </row>
    <row r="6370" spans="1:32" x14ac:dyDescent="0.2">
      <c r="A6370" s="42"/>
      <c r="B6370" s="40"/>
      <c r="C6370" s="40"/>
      <c r="D6370" s="12"/>
      <c r="E6370" s="42"/>
      <c r="F6370" s="42"/>
      <c r="G6370" s="42"/>
      <c r="H6370" s="43"/>
      <c r="I6370" s="12"/>
      <c r="J6370" s="43"/>
      <c r="K6370" s="43"/>
      <c r="L6370" s="197"/>
      <c r="M6370" s="45" t="str">
        <f t="shared" si="332"/>
        <v/>
      </c>
      <c r="N6370" s="46" t="str">
        <f t="shared" si="333"/>
        <v/>
      </c>
      <c r="O6370" s="47"/>
      <c r="P6370" s="48"/>
      <c r="Q6370" s="41"/>
      <c r="R6370" s="12"/>
      <c r="S6370" s="43"/>
      <c r="T6370" s="49"/>
      <c r="U6370" s="50"/>
      <c r="V6370" s="50"/>
      <c r="W6370" s="50"/>
      <c r="X6370" s="50"/>
      <c r="Y6370" s="42"/>
      <c r="Z6370" s="42"/>
      <c r="AA6370" s="242"/>
      <c r="AB6370" s="42"/>
      <c r="AC6370" s="49"/>
      <c r="AD6370" s="43"/>
      <c r="AE6370" s="43"/>
      <c r="AF6370" s="42"/>
    </row>
    <row r="6371" spans="1:32" x14ac:dyDescent="0.2">
      <c r="A6371" s="42"/>
      <c r="B6371" s="40"/>
      <c r="C6371" s="40"/>
      <c r="D6371" s="12"/>
      <c r="E6371" s="42"/>
      <c r="F6371" s="42"/>
      <c r="G6371" s="42"/>
      <c r="H6371" s="43"/>
      <c r="I6371" s="12"/>
      <c r="J6371" s="43"/>
      <c r="K6371" s="43"/>
      <c r="L6371" s="197"/>
      <c r="M6371" s="45" t="str">
        <f t="shared" si="332"/>
        <v/>
      </c>
      <c r="N6371" s="46" t="str">
        <f t="shared" si="333"/>
        <v/>
      </c>
      <c r="O6371" s="47"/>
      <c r="P6371" s="48"/>
      <c r="Q6371" s="41"/>
      <c r="R6371" s="12"/>
      <c r="S6371" s="43"/>
      <c r="T6371" s="49"/>
      <c r="U6371" s="50"/>
      <c r="V6371" s="50"/>
      <c r="W6371" s="50"/>
      <c r="X6371" s="50"/>
      <c r="Y6371" s="42"/>
      <c r="Z6371" s="42"/>
      <c r="AA6371" s="242"/>
      <c r="AB6371" s="42"/>
      <c r="AC6371" s="49"/>
      <c r="AD6371" s="43"/>
      <c r="AE6371" s="43"/>
      <c r="AF6371" s="42"/>
    </row>
    <row r="6372" spans="1:32" x14ac:dyDescent="0.2">
      <c r="A6372" s="42"/>
      <c r="B6372" s="40"/>
      <c r="C6372" s="40"/>
      <c r="D6372" s="12"/>
      <c r="E6372" s="42"/>
      <c r="F6372" s="42"/>
      <c r="G6372" s="42"/>
      <c r="H6372" s="43"/>
      <c r="I6372" s="12"/>
      <c r="J6372" s="43"/>
      <c r="K6372" s="43"/>
      <c r="L6372" s="197"/>
      <c r="M6372" s="45" t="str">
        <f t="shared" si="332"/>
        <v/>
      </c>
      <c r="N6372" s="46" t="str">
        <f t="shared" si="333"/>
        <v/>
      </c>
      <c r="O6372" s="47"/>
      <c r="P6372" s="48"/>
      <c r="Q6372" s="41"/>
      <c r="R6372" s="12"/>
      <c r="S6372" s="43"/>
      <c r="T6372" s="49"/>
      <c r="U6372" s="50"/>
      <c r="V6372" s="50"/>
      <c r="W6372" s="50"/>
      <c r="X6372" s="50"/>
      <c r="Y6372" s="42"/>
      <c r="Z6372" s="42"/>
      <c r="AA6372" s="242"/>
      <c r="AB6372" s="42"/>
      <c r="AC6372" s="49"/>
      <c r="AD6372" s="43"/>
      <c r="AE6372" s="43"/>
      <c r="AF6372" s="42"/>
    </row>
    <row r="6373" spans="1:32" x14ac:dyDescent="0.2">
      <c r="A6373" s="42"/>
      <c r="B6373" s="40"/>
      <c r="C6373" s="40"/>
      <c r="D6373" s="12"/>
      <c r="E6373" s="42"/>
      <c r="F6373" s="42"/>
      <c r="G6373" s="42"/>
      <c r="H6373" s="43"/>
      <c r="I6373" s="12"/>
      <c r="J6373" s="43"/>
      <c r="K6373" s="43"/>
      <c r="L6373" s="197"/>
      <c r="M6373" s="45" t="str">
        <f t="shared" si="332"/>
        <v/>
      </c>
      <c r="N6373" s="46" t="str">
        <f t="shared" si="333"/>
        <v/>
      </c>
      <c r="O6373" s="47"/>
      <c r="P6373" s="48"/>
      <c r="Q6373" s="41"/>
      <c r="R6373" s="12"/>
      <c r="S6373" s="43"/>
      <c r="T6373" s="49"/>
      <c r="U6373" s="50"/>
      <c r="V6373" s="50"/>
      <c r="W6373" s="50"/>
      <c r="X6373" s="50"/>
      <c r="Y6373" s="42"/>
      <c r="Z6373" s="42"/>
      <c r="AA6373" s="242"/>
      <c r="AB6373" s="42"/>
      <c r="AC6373" s="49"/>
      <c r="AD6373" s="43"/>
      <c r="AE6373" s="43"/>
      <c r="AF6373" s="42"/>
    </row>
    <row r="6374" spans="1:32" x14ac:dyDescent="0.2">
      <c r="A6374" s="42"/>
      <c r="B6374" s="40"/>
      <c r="C6374" s="40"/>
      <c r="D6374" s="12"/>
      <c r="E6374" s="42"/>
      <c r="F6374" s="42"/>
      <c r="G6374" s="42"/>
      <c r="H6374" s="43"/>
      <c r="I6374" s="12"/>
      <c r="J6374" s="43"/>
      <c r="K6374" s="43"/>
      <c r="L6374" s="197"/>
      <c r="M6374" s="45" t="str">
        <f t="shared" si="332"/>
        <v/>
      </c>
      <c r="N6374" s="46" t="str">
        <f t="shared" si="333"/>
        <v/>
      </c>
      <c r="O6374" s="47"/>
      <c r="P6374" s="48"/>
      <c r="Q6374" s="41"/>
      <c r="R6374" s="12"/>
      <c r="S6374" s="43"/>
      <c r="T6374" s="49"/>
      <c r="U6374" s="50"/>
      <c r="V6374" s="50"/>
      <c r="W6374" s="50"/>
      <c r="X6374" s="50"/>
      <c r="Y6374" s="42"/>
      <c r="Z6374" s="42"/>
      <c r="AA6374" s="242"/>
      <c r="AB6374" s="42"/>
      <c r="AC6374" s="49"/>
      <c r="AD6374" s="43"/>
      <c r="AE6374" s="43"/>
      <c r="AF6374" s="42"/>
    </row>
    <row r="6375" spans="1:32" x14ac:dyDescent="0.2">
      <c r="A6375" s="42"/>
      <c r="B6375" s="40"/>
      <c r="C6375" s="40"/>
      <c r="D6375" s="12"/>
      <c r="E6375" s="42"/>
      <c r="F6375" s="42"/>
      <c r="G6375" s="42"/>
      <c r="H6375" s="43"/>
      <c r="I6375" s="12"/>
      <c r="J6375" s="43"/>
      <c r="K6375" s="43"/>
      <c r="L6375" s="197"/>
      <c r="M6375" s="45" t="str">
        <f t="shared" si="332"/>
        <v/>
      </c>
      <c r="N6375" s="46" t="str">
        <f t="shared" si="333"/>
        <v/>
      </c>
      <c r="O6375" s="47"/>
      <c r="P6375" s="48"/>
      <c r="Q6375" s="41"/>
      <c r="R6375" s="12"/>
      <c r="S6375" s="43"/>
      <c r="T6375" s="49"/>
      <c r="U6375" s="50"/>
      <c r="V6375" s="50"/>
      <c r="W6375" s="50"/>
      <c r="X6375" s="50"/>
      <c r="Y6375" s="42"/>
      <c r="Z6375" s="42"/>
      <c r="AA6375" s="242"/>
      <c r="AB6375" s="42"/>
      <c r="AC6375" s="49"/>
      <c r="AD6375" s="43"/>
      <c r="AE6375" s="43"/>
      <c r="AF6375" s="42"/>
    </row>
    <row r="6376" spans="1:32" x14ac:dyDescent="0.2">
      <c r="A6376" s="42"/>
      <c r="B6376" s="40"/>
      <c r="C6376" s="40"/>
      <c r="D6376" s="12"/>
      <c r="E6376" s="42"/>
      <c r="F6376" s="42"/>
      <c r="G6376" s="42"/>
      <c r="H6376" s="43"/>
      <c r="I6376" s="12"/>
      <c r="J6376" s="43"/>
      <c r="K6376" s="43"/>
      <c r="L6376" s="197"/>
      <c r="M6376" s="45" t="str">
        <f t="shared" si="332"/>
        <v/>
      </c>
      <c r="N6376" s="46" t="str">
        <f t="shared" si="333"/>
        <v/>
      </c>
      <c r="O6376" s="47"/>
      <c r="P6376" s="48"/>
      <c r="Q6376" s="41"/>
      <c r="R6376" s="12"/>
      <c r="S6376" s="43"/>
      <c r="T6376" s="49"/>
      <c r="U6376" s="50"/>
      <c r="V6376" s="50"/>
      <c r="W6376" s="50"/>
      <c r="X6376" s="50"/>
      <c r="Y6376" s="42"/>
      <c r="Z6376" s="42"/>
      <c r="AA6376" s="242"/>
      <c r="AB6376" s="42"/>
      <c r="AC6376" s="49"/>
      <c r="AD6376" s="43"/>
      <c r="AE6376" s="43"/>
      <c r="AF6376" s="42"/>
    </row>
    <row r="6377" spans="1:32" x14ac:dyDescent="0.2">
      <c r="A6377" s="42"/>
      <c r="B6377" s="40"/>
      <c r="C6377" s="40"/>
      <c r="D6377" s="12"/>
      <c r="E6377" s="42"/>
      <c r="F6377" s="42"/>
      <c r="G6377" s="42"/>
      <c r="H6377" s="43"/>
      <c r="I6377" s="12"/>
      <c r="J6377" s="43"/>
      <c r="K6377" s="43"/>
      <c r="L6377" s="197"/>
      <c r="M6377" s="45" t="str">
        <f t="shared" si="332"/>
        <v/>
      </c>
      <c r="N6377" s="46" t="str">
        <f t="shared" si="333"/>
        <v/>
      </c>
      <c r="O6377" s="47"/>
      <c r="P6377" s="48"/>
      <c r="Q6377" s="41"/>
      <c r="R6377" s="12"/>
      <c r="S6377" s="43"/>
      <c r="T6377" s="49"/>
      <c r="U6377" s="50"/>
      <c r="V6377" s="50"/>
      <c r="W6377" s="50"/>
      <c r="X6377" s="50"/>
      <c r="Y6377" s="42"/>
      <c r="Z6377" s="42"/>
      <c r="AA6377" s="242"/>
      <c r="AB6377" s="42"/>
      <c r="AC6377" s="49"/>
      <c r="AD6377" s="43"/>
      <c r="AE6377" s="43"/>
      <c r="AF6377" s="42"/>
    </row>
    <row r="6378" spans="1:32" x14ac:dyDescent="0.2">
      <c r="A6378" s="42"/>
      <c r="B6378" s="40"/>
      <c r="C6378" s="40"/>
      <c r="D6378" s="12"/>
      <c r="E6378" s="42"/>
      <c r="F6378" s="42"/>
      <c r="G6378" s="42"/>
      <c r="H6378" s="43"/>
      <c r="I6378" s="12"/>
      <c r="J6378" s="43"/>
      <c r="K6378" s="43"/>
      <c r="L6378" s="197"/>
      <c r="M6378" s="45" t="str">
        <f t="shared" si="332"/>
        <v/>
      </c>
      <c r="N6378" s="46" t="str">
        <f t="shared" si="333"/>
        <v/>
      </c>
      <c r="O6378" s="47"/>
      <c r="P6378" s="48"/>
      <c r="Q6378" s="41"/>
      <c r="R6378" s="12"/>
      <c r="S6378" s="43"/>
      <c r="T6378" s="49"/>
      <c r="U6378" s="50"/>
      <c r="V6378" s="50"/>
      <c r="W6378" s="50"/>
      <c r="X6378" s="50"/>
      <c r="Y6378" s="42"/>
      <c r="Z6378" s="42"/>
      <c r="AA6378" s="242"/>
      <c r="AB6378" s="42"/>
      <c r="AC6378" s="49"/>
      <c r="AD6378" s="43"/>
      <c r="AE6378" s="43"/>
      <c r="AF6378" s="42"/>
    </row>
    <row r="6379" spans="1:32" x14ac:dyDescent="0.2">
      <c r="A6379" s="42"/>
      <c r="B6379" s="40"/>
      <c r="C6379" s="40"/>
      <c r="D6379" s="12"/>
      <c r="E6379" s="42"/>
      <c r="F6379" s="42"/>
      <c r="G6379" s="42"/>
      <c r="H6379" s="43"/>
      <c r="I6379" s="12"/>
      <c r="J6379" s="43"/>
      <c r="K6379" s="43"/>
      <c r="L6379" s="197"/>
      <c r="M6379" s="45" t="str">
        <f t="shared" si="332"/>
        <v/>
      </c>
      <c r="N6379" s="46" t="str">
        <f t="shared" si="333"/>
        <v/>
      </c>
      <c r="O6379" s="47"/>
      <c r="P6379" s="48"/>
      <c r="Q6379" s="41"/>
      <c r="R6379" s="12"/>
      <c r="S6379" s="43"/>
      <c r="T6379" s="49"/>
      <c r="U6379" s="50"/>
      <c r="V6379" s="50"/>
      <c r="W6379" s="50"/>
      <c r="X6379" s="50"/>
      <c r="Y6379" s="42"/>
      <c r="Z6379" s="42"/>
      <c r="AA6379" s="242"/>
      <c r="AB6379" s="42"/>
      <c r="AC6379" s="49"/>
      <c r="AD6379" s="43"/>
      <c r="AE6379" s="43"/>
      <c r="AF6379" s="42"/>
    </row>
    <row r="6380" spans="1:32" x14ac:dyDescent="0.2">
      <c r="A6380" s="42"/>
      <c r="B6380" s="40"/>
      <c r="C6380" s="40"/>
      <c r="D6380" s="12"/>
      <c r="E6380" s="42"/>
      <c r="F6380" s="42"/>
      <c r="G6380" s="42"/>
      <c r="H6380" s="43"/>
      <c r="I6380" s="12"/>
      <c r="J6380" s="43"/>
      <c r="K6380" s="43"/>
      <c r="L6380" s="197"/>
      <c r="M6380" s="45" t="str">
        <f t="shared" si="332"/>
        <v/>
      </c>
      <c r="N6380" s="46" t="str">
        <f t="shared" si="333"/>
        <v/>
      </c>
      <c r="O6380" s="47"/>
      <c r="P6380" s="48"/>
      <c r="Q6380" s="41"/>
      <c r="R6380" s="12"/>
      <c r="S6380" s="43"/>
      <c r="T6380" s="49"/>
      <c r="U6380" s="50"/>
      <c r="V6380" s="50"/>
      <c r="W6380" s="50"/>
      <c r="X6380" s="50"/>
      <c r="Y6380" s="42"/>
      <c r="Z6380" s="42"/>
      <c r="AA6380" s="242"/>
      <c r="AB6380" s="42"/>
      <c r="AC6380" s="49"/>
      <c r="AD6380" s="43"/>
      <c r="AE6380" s="43"/>
      <c r="AF6380" s="42"/>
    </row>
    <row r="6381" spans="1:32" x14ac:dyDescent="0.2">
      <c r="A6381" s="42"/>
      <c r="B6381" s="40"/>
      <c r="C6381" s="40"/>
      <c r="D6381" s="12"/>
      <c r="E6381" s="42"/>
      <c r="F6381" s="42"/>
      <c r="G6381" s="42"/>
      <c r="H6381" s="43"/>
      <c r="I6381" s="12"/>
      <c r="J6381" s="43"/>
      <c r="K6381" s="43"/>
      <c r="L6381" s="197"/>
      <c r="M6381" s="45" t="str">
        <f t="shared" si="332"/>
        <v/>
      </c>
      <c r="N6381" s="46" t="str">
        <f t="shared" si="333"/>
        <v/>
      </c>
      <c r="O6381" s="47"/>
      <c r="P6381" s="48"/>
      <c r="Q6381" s="41"/>
      <c r="R6381" s="12"/>
      <c r="S6381" s="43"/>
      <c r="T6381" s="49"/>
      <c r="U6381" s="50"/>
      <c r="V6381" s="50"/>
      <c r="W6381" s="50"/>
      <c r="X6381" s="50"/>
      <c r="Y6381" s="42"/>
      <c r="Z6381" s="42"/>
      <c r="AA6381" s="242"/>
      <c r="AB6381" s="42"/>
      <c r="AC6381" s="49"/>
      <c r="AD6381" s="43"/>
      <c r="AE6381" s="43"/>
      <c r="AF6381" s="42"/>
    </row>
    <row r="6382" spans="1:32" x14ac:dyDescent="0.2">
      <c r="A6382" s="42"/>
      <c r="B6382" s="40"/>
      <c r="C6382" s="40"/>
      <c r="D6382" s="12"/>
      <c r="E6382" s="42"/>
      <c r="F6382" s="42"/>
      <c r="G6382" s="42"/>
      <c r="H6382" s="43"/>
      <c r="I6382" s="12"/>
      <c r="J6382" s="43"/>
      <c r="K6382" s="43"/>
      <c r="L6382" s="197"/>
      <c r="M6382" s="45" t="str">
        <f t="shared" si="332"/>
        <v/>
      </c>
      <c r="N6382" s="46" t="str">
        <f t="shared" si="333"/>
        <v/>
      </c>
      <c r="O6382" s="47"/>
      <c r="P6382" s="48"/>
      <c r="Q6382" s="41"/>
      <c r="R6382" s="12"/>
      <c r="S6382" s="43"/>
      <c r="T6382" s="49"/>
      <c r="U6382" s="50"/>
      <c r="V6382" s="50"/>
      <c r="W6382" s="50"/>
      <c r="X6382" s="50"/>
      <c r="Y6382" s="42"/>
      <c r="Z6382" s="42"/>
      <c r="AA6382" s="242"/>
      <c r="AB6382" s="42"/>
      <c r="AC6382" s="49"/>
      <c r="AD6382" s="43"/>
      <c r="AE6382" s="43"/>
      <c r="AF6382" s="42"/>
    </row>
    <row r="6383" spans="1:32" x14ac:dyDescent="0.2">
      <c r="A6383" s="42"/>
      <c r="B6383" s="40"/>
      <c r="C6383" s="40"/>
      <c r="D6383" s="12"/>
      <c r="E6383" s="42"/>
      <c r="F6383" s="42"/>
      <c r="G6383" s="42"/>
      <c r="H6383" s="43"/>
      <c r="I6383" s="12"/>
      <c r="J6383" s="43"/>
      <c r="K6383" s="43"/>
      <c r="L6383" s="197"/>
      <c r="M6383" s="45" t="str">
        <f t="shared" si="332"/>
        <v/>
      </c>
      <c r="N6383" s="46" t="str">
        <f t="shared" si="333"/>
        <v/>
      </c>
      <c r="O6383" s="47"/>
      <c r="P6383" s="48"/>
      <c r="Q6383" s="41"/>
      <c r="R6383" s="12"/>
      <c r="S6383" s="43"/>
      <c r="T6383" s="49"/>
      <c r="U6383" s="50"/>
      <c r="V6383" s="50"/>
      <c r="W6383" s="50"/>
      <c r="X6383" s="50"/>
      <c r="Y6383" s="42"/>
      <c r="Z6383" s="42"/>
      <c r="AA6383" s="242"/>
      <c r="AB6383" s="42"/>
      <c r="AC6383" s="49"/>
      <c r="AD6383" s="43"/>
      <c r="AE6383" s="43"/>
      <c r="AF6383" s="42"/>
    </row>
    <row r="6384" spans="1:32" x14ac:dyDescent="0.2">
      <c r="A6384" s="42"/>
      <c r="B6384" s="40"/>
      <c r="C6384" s="40"/>
      <c r="D6384" s="12"/>
      <c r="E6384" s="42"/>
      <c r="F6384" s="42"/>
      <c r="G6384" s="42"/>
      <c r="H6384" s="43"/>
      <c r="I6384" s="12"/>
      <c r="J6384" s="43"/>
      <c r="K6384" s="43"/>
      <c r="L6384" s="197"/>
      <c r="M6384" s="45" t="str">
        <f t="shared" si="332"/>
        <v/>
      </c>
      <c r="N6384" s="46" t="str">
        <f t="shared" si="333"/>
        <v/>
      </c>
      <c r="O6384" s="47"/>
      <c r="P6384" s="48"/>
      <c r="Q6384" s="41"/>
      <c r="R6384" s="12"/>
      <c r="S6384" s="43"/>
      <c r="T6384" s="49"/>
      <c r="U6384" s="50"/>
      <c r="V6384" s="50"/>
      <c r="W6384" s="50"/>
      <c r="X6384" s="50"/>
      <c r="Y6384" s="42"/>
      <c r="Z6384" s="42"/>
      <c r="AA6384" s="242"/>
      <c r="AB6384" s="42"/>
      <c r="AC6384" s="49"/>
      <c r="AD6384" s="43"/>
      <c r="AE6384" s="43"/>
      <c r="AF6384" s="42"/>
    </row>
    <row r="6385" spans="1:32" x14ac:dyDescent="0.2">
      <c r="A6385" s="42"/>
      <c r="B6385" s="40"/>
      <c r="C6385" s="40"/>
      <c r="D6385" s="12"/>
      <c r="E6385" s="42"/>
      <c r="F6385" s="42"/>
      <c r="G6385" s="42"/>
      <c r="H6385" s="43"/>
      <c r="I6385" s="12"/>
      <c r="J6385" s="43"/>
      <c r="K6385" s="43"/>
      <c r="L6385" s="197"/>
      <c r="M6385" s="45" t="str">
        <f t="shared" si="332"/>
        <v/>
      </c>
      <c r="N6385" s="46" t="str">
        <f t="shared" si="333"/>
        <v/>
      </c>
      <c r="O6385" s="47"/>
      <c r="P6385" s="48"/>
      <c r="Q6385" s="41"/>
      <c r="R6385" s="12"/>
      <c r="S6385" s="43"/>
      <c r="T6385" s="49"/>
      <c r="U6385" s="50"/>
      <c r="V6385" s="50"/>
      <c r="W6385" s="50"/>
      <c r="X6385" s="50"/>
      <c r="Y6385" s="42"/>
      <c r="Z6385" s="42"/>
      <c r="AA6385" s="242"/>
      <c r="AB6385" s="42"/>
      <c r="AC6385" s="49"/>
      <c r="AD6385" s="43"/>
      <c r="AE6385" s="43"/>
      <c r="AF6385" s="42"/>
    </row>
    <row r="6386" spans="1:32" x14ac:dyDescent="0.2">
      <c r="A6386" s="42"/>
      <c r="B6386" s="40"/>
      <c r="C6386" s="40"/>
      <c r="D6386" s="12"/>
      <c r="E6386" s="42"/>
      <c r="F6386" s="42"/>
      <c r="G6386" s="42"/>
      <c r="H6386" s="43"/>
      <c r="I6386" s="12"/>
      <c r="J6386" s="43"/>
      <c r="K6386" s="43"/>
      <c r="L6386" s="197"/>
      <c r="M6386" s="45" t="str">
        <f t="shared" si="332"/>
        <v/>
      </c>
      <c r="N6386" s="46" t="str">
        <f t="shared" si="333"/>
        <v/>
      </c>
      <c r="O6386" s="47"/>
      <c r="P6386" s="48"/>
      <c r="Q6386" s="41"/>
      <c r="R6386" s="12"/>
      <c r="S6386" s="43"/>
      <c r="T6386" s="49"/>
      <c r="U6386" s="50"/>
      <c r="V6386" s="50"/>
      <c r="W6386" s="50"/>
      <c r="X6386" s="50"/>
      <c r="Y6386" s="42"/>
      <c r="Z6386" s="42"/>
      <c r="AA6386" s="242"/>
      <c r="AB6386" s="42"/>
      <c r="AC6386" s="49"/>
      <c r="AD6386" s="43"/>
      <c r="AE6386" s="43"/>
      <c r="AF6386" s="42"/>
    </row>
    <row r="6387" spans="1:32" x14ac:dyDescent="0.2">
      <c r="A6387" s="42"/>
      <c r="B6387" s="40"/>
      <c r="C6387" s="40"/>
      <c r="D6387" s="12"/>
      <c r="E6387" s="42"/>
      <c r="F6387" s="42"/>
      <c r="G6387" s="42"/>
      <c r="H6387" s="43"/>
      <c r="I6387" s="12"/>
      <c r="J6387" s="43"/>
      <c r="K6387" s="43"/>
      <c r="L6387" s="197"/>
      <c r="M6387" s="45" t="str">
        <f t="shared" si="332"/>
        <v/>
      </c>
      <c r="N6387" s="46" t="str">
        <f t="shared" si="333"/>
        <v/>
      </c>
      <c r="O6387" s="47"/>
      <c r="P6387" s="48"/>
      <c r="Q6387" s="41"/>
      <c r="R6387" s="12"/>
      <c r="S6387" s="43"/>
      <c r="T6387" s="49"/>
      <c r="U6387" s="50"/>
      <c r="V6387" s="50"/>
      <c r="W6387" s="50"/>
      <c r="X6387" s="50"/>
      <c r="Y6387" s="42"/>
      <c r="Z6387" s="42"/>
      <c r="AA6387" s="242"/>
      <c r="AB6387" s="42"/>
      <c r="AC6387" s="49"/>
      <c r="AD6387" s="43"/>
      <c r="AE6387" s="43"/>
      <c r="AF6387" s="42"/>
    </row>
    <row r="6388" spans="1:32" x14ac:dyDescent="0.2">
      <c r="A6388" s="42"/>
      <c r="B6388" s="40"/>
      <c r="C6388" s="40"/>
      <c r="D6388" s="12"/>
      <c r="E6388" s="42"/>
      <c r="F6388" s="42"/>
      <c r="G6388" s="42"/>
      <c r="H6388" s="43"/>
      <c r="I6388" s="12"/>
      <c r="J6388" s="43"/>
      <c r="K6388" s="43"/>
      <c r="L6388" s="197"/>
      <c r="M6388" s="45" t="str">
        <f t="shared" si="332"/>
        <v/>
      </c>
      <c r="N6388" s="46" t="str">
        <f t="shared" si="333"/>
        <v/>
      </c>
      <c r="O6388" s="47"/>
      <c r="P6388" s="48"/>
      <c r="Q6388" s="41"/>
      <c r="R6388" s="12"/>
      <c r="S6388" s="43"/>
      <c r="T6388" s="49"/>
      <c r="U6388" s="50"/>
      <c r="V6388" s="50"/>
      <c r="W6388" s="50"/>
      <c r="X6388" s="50"/>
      <c r="Y6388" s="42"/>
      <c r="Z6388" s="42"/>
      <c r="AA6388" s="242"/>
      <c r="AB6388" s="42"/>
      <c r="AC6388" s="49"/>
      <c r="AD6388" s="43"/>
      <c r="AE6388" s="43"/>
      <c r="AF6388" s="42"/>
    </row>
    <row r="6389" spans="1:32" x14ac:dyDescent="0.2">
      <c r="A6389" s="42"/>
      <c r="B6389" s="40"/>
      <c r="C6389" s="40"/>
      <c r="D6389" s="12"/>
      <c r="E6389" s="42"/>
      <c r="F6389" s="42"/>
      <c r="G6389" s="42"/>
      <c r="H6389" s="43"/>
      <c r="I6389" s="12"/>
      <c r="J6389" s="43"/>
      <c r="K6389" s="43"/>
      <c r="L6389" s="197"/>
      <c r="M6389" s="45" t="str">
        <f t="shared" si="332"/>
        <v/>
      </c>
      <c r="N6389" s="46" t="str">
        <f t="shared" si="333"/>
        <v/>
      </c>
      <c r="O6389" s="47"/>
      <c r="P6389" s="48"/>
      <c r="Q6389" s="41"/>
      <c r="R6389" s="12"/>
      <c r="S6389" s="43"/>
      <c r="T6389" s="49"/>
      <c r="U6389" s="50"/>
      <c r="V6389" s="50"/>
      <c r="W6389" s="50"/>
      <c r="X6389" s="50"/>
      <c r="Y6389" s="42"/>
      <c r="Z6389" s="42"/>
      <c r="AA6389" s="242"/>
      <c r="AB6389" s="42"/>
      <c r="AC6389" s="49"/>
      <c r="AD6389" s="43"/>
      <c r="AE6389" s="43"/>
      <c r="AF6389" s="42"/>
    </row>
    <row r="6390" spans="1:32" x14ac:dyDescent="0.2">
      <c r="A6390" s="42"/>
      <c r="B6390" s="40"/>
      <c r="C6390" s="40"/>
      <c r="D6390" s="12"/>
      <c r="E6390" s="42"/>
      <c r="F6390" s="42"/>
      <c r="G6390" s="42"/>
      <c r="H6390" s="43"/>
      <c r="I6390" s="12"/>
      <c r="J6390" s="43"/>
      <c r="K6390" s="43"/>
      <c r="L6390" s="197"/>
      <c r="M6390" s="45" t="str">
        <f t="shared" si="332"/>
        <v/>
      </c>
      <c r="N6390" s="46" t="str">
        <f t="shared" si="333"/>
        <v/>
      </c>
      <c r="O6390" s="47"/>
      <c r="P6390" s="48"/>
      <c r="Q6390" s="41"/>
      <c r="R6390" s="12"/>
      <c r="S6390" s="43"/>
      <c r="T6390" s="49"/>
      <c r="U6390" s="50"/>
      <c r="V6390" s="50"/>
      <c r="W6390" s="50"/>
      <c r="X6390" s="50"/>
      <c r="Y6390" s="42"/>
      <c r="Z6390" s="42"/>
      <c r="AA6390" s="242"/>
      <c r="AB6390" s="42"/>
      <c r="AC6390" s="49"/>
      <c r="AD6390" s="43"/>
      <c r="AE6390" s="43"/>
      <c r="AF6390" s="42"/>
    </row>
    <row r="6391" spans="1:32" x14ac:dyDescent="0.2">
      <c r="A6391" s="42"/>
      <c r="B6391" s="40"/>
      <c r="C6391" s="40"/>
      <c r="D6391" s="12"/>
      <c r="E6391" s="42"/>
      <c r="F6391" s="42"/>
      <c r="G6391" s="42"/>
      <c r="H6391" s="43"/>
      <c r="I6391" s="12"/>
      <c r="J6391" s="43"/>
      <c r="K6391" s="43"/>
      <c r="L6391" s="197"/>
      <c r="M6391" s="45" t="str">
        <f t="shared" ref="M6391:M6454" si="334">IF($L6391="","",IF((today-$L6391)&lt;14,(today-$L6391)&amp;" days",IF(((today-$L6391)/7)&lt;16.5,TRUNC(((today-$L6391)/7))&amp;" wks",IF(((today-$L6391)/28)&lt;18.5,TRUNC(((today-$L6391)/28))&amp;" mos",IF(((today-$L6391)/28)&gt;18.5,ROUND(((today-$L6391)/365),1)&amp;" yrs")))))</f>
        <v/>
      </c>
      <c r="N6391" s="46" t="str">
        <f t="shared" si="333"/>
        <v/>
      </c>
      <c r="O6391" s="47"/>
      <c r="P6391" s="48"/>
      <c r="Q6391" s="41"/>
      <c r="R6391" s="12"/>
      <c r="S6391" s="43"/>
      <c r="T6391" s="49"/>
      <c r="U6391" s="50"/>
      <c r="V6391" s="50"/>
      <c r="W6391" s="50"/>
      <c r="X6391" s="50"/>
      <c r="Y6391" s="42"/>
      <c r="Z6391" s="42"/>
      <c r="AA6391" s="242"/>
      <c r="AB6391" s="42"/>
      <c r="AC6391" s="49"/>
      <c r="AD6391" s="43"/>
      <c r="AE6391" s="43"/>
      <c r="AF6391" s="42"/>
    </row>
    <row r="6392" spans="1:32" x14ac:dyDescent="0.2">
      <c r="A6392" s="42"/>
      <c r="B6392" s="40"/>
      <c r="C6392" s="40"/>
      <c r="D6392" s="12"/>
      <c r="E6392" s="42"/>
      <c r="F6392" s="42"/>
      <c r="G6392" s="42"/>
      <c r="H6392" s="43"/>
      <c r="I6392" s="12"/>
      <c r="J6392" s="43"/>
      <c r="K6392" s="43"/>
      <c r="L6392" s="197"/>
      <c r="M6392" s="45" t="str">
        <f t="shared" si="334"/>
        <v/>
      </c>
      <c r="N6392" s="46" t="str">
        <f t="shared" si="333"/>
        <v/>
      </c>
      <c r="O6392" s="47"/>
      <c r="P6392" s="48"/>
      <c r="Q6392" s="41"/>
      <c r="R6392" s="12"/>
      <c r="S6392" s="43"/>
      <c r="T6392" s="49"/>
      <c r="U6392" s="50"/>
      <c r="V6392" s="50"/>
      <c r="W6392" s="50"/>
      <c r="X6392" s="50"/>
      <c r="Y6392" s="42"/>
      <c r="Z6392" s="42"/>
      <c r="AA6392" s="242"/>
      <c r="AB6392" s="42"/>
      <c r="AC6392" s="49"/>
      <c r="AD6392" s="43"/>
      <c r="AE6392" s="43"/>
      <c r="AF6392" s="42"/>
    </row>
    <row r="6393" spans="1:32" x14ac:dyDescent="0.2">
      <c r="A6393" s="42"/>
      <c r="B6393" s="40"/>
      <c r="C6393" s="40"/>
      <c r="D6393" s="12"/>
      <c r="E6393" s="42"/>
      <c r="F6393" s="42"/>
      <c r="G6393" s="42"/>
      <c r="H6393" s="43"/>
      <c r="I6393" s="12"/>
      <c r="J6393" s="43"/>
      <c r="K6393" s="43"/>
      <c r="L6393" s="197"/>
      <c r="M6393" s="45" t="str">
        <f t="shared" si="334"/>
        <v/>
      </c>
      <c r="N6393" s="46" t="str">
        <f t="shared" si="333"/>
        <v/>
      </c>
      <c r="O6393" s="47"/>
      <c r="P6393" s="48"/>
      <c r="Q6393" s="41"/>
      <c r="R6393" s="12"/>
      <c r="S6393" s="43"/>
      <c r="T6393" s="49"/>
      <c r="U6393" s="50"/>
      <c r="V6393" s="50"/>
      <c r="W6393" s="50"/>
      <c r="X6393" s="50"/>
      <c r="Y6393" s="42"/>
      <c r="Z6393" s="42"/>
      <c r="AA6393" s="242"/>
      <c r="AB6393" s="42"/>
      <c r="AC6393" s="49"/>
      <c r="AD6393" s="43"/>
      <c r="AE6393" s="43"/>
      <c r="AF6393" s="42"/>
    </row>
    <row r="6394" spans="1:32" x14ac:dyDescent="0.2">
      <c r="A6394" s="42"/>
      <c r="B6394" s="40"/>
      <c r="C6394" s="40"/>
      <c r="D6394" s="12"/>
      <c r="E6394" s="42"/>
      <c r="F6394" s="42"/>
      <c r="G6394" s="42"/>
      <c r="H6394" s="43"/>
      <c r="I6394" s="12"/>
      <c r="J6394" s="43"/>
      <c r="K6394" s="43"/>
      <c r="L6394" s="197"/>
      <c r="M6394" s="45" t="str">
        <f t="shared" si="334"/>
        <v/>
      </c>
      <c r="N6394" s="46" t="str">
        <f t="shared" si="333"/>
        <v/>
      </c>
      <c r="O6394" s="47"/>
      <c r="P6394" s="48"/>
      <c r="Q6394" s="41"/>
      <c r="R6394" s="12"/>
      <c r="S6394" s="43"/>
      <c r="T6394" s="49"/>
      <c r="U6394" s="50"/>
      <c r="V6394" s="50"/>
      <c r="W6394" s="50"/>
      <c r="X6394" s="50"/>
      <c r="Y6394" s="42"/>
      <c r="Z6394" s="42"/>
      <c r="AA6394" s="242"/>
      <c r="AB6394" s="42"/>
      <c r="AC6394" s="49"/>
      <c r="AD6394" s="43"/>
      <c r="AE6394" s="43"/>
      <c r="AF6394" s="42"/>
    </row>
    <row r="6395" spans="1:32" x14ac:dyDescent="0.2">
      <c r="A6395" s="42"/>
      <c r="B6395" s="40"/>
      <c r="C6395" s="40"/>
      <c r="D6395" s="12"/>
      <c r="E6395" s="42"/>
      <c r="F6395" s="42"/>
      <c r="G6395" s="42"/>
      <c r="H6395" s="43"/>
      <c r="I6395" s="12"/>
      <c r="J6395" s="43"/>
      <c r="K6395" s="43"/>
      <c r="L6395" s="197"/>
      <c r="M6395" s="45" t="str">
        <f t="shared" si="334"/>
        <v/>
      </c>
      <c r="N6395" s="46" t="str">
        <f t="shared" si="333"/>
        <v/>
      </c>
      <c r="O6395" s="47"/>
      <c r="P6395" s="48"/>
      <c r="Q6395" s="41"/>
      <c r="R6395" s="12"/>
      <c r="S6395" s="43"/>
      <c r="T6395" s="49"/>
      <c r="U6395" s="50"/>
      <c r="V6395" s="50"/>
      <c r="W6395" s="50"/>
      <c r="X6395" s="50"/>
      <c r="Y6395" s="42"/>
      <c r="Z6395" s="42"/>
      <c r="AA6395" s="242"/>
      <c r="AB6395" s="42"/>
      <c r="AC6395" s="49"/>
      <c r="AD6395" s="43"/>
      <c r="AE6395" s="43"/>
      <c r="AF6395" s="42"/>
    </row>
    <row r="6396" spans="1:32" x14ac:dyDescent="0.2">
      <c r="A6396" s="42"/>
      <c r="B6396" s="40"/>
      <c r="C6396" s="40"/>
      <c r="D6396" s="12"/>
      <c r="E6396" s="42"/>
      <c r="F6396" s="42"/>
      <c r="G6396" s="42"/>
      <c r="H6396" s="43"/>
      <c r="I6396" s="12"/>
      <c r="J6396" s="43"/>
      <c r="K6396" s="43"/>
      <c r="L6396" s="197"/>
      <c r="M6396" s="45" t="str">
        <f t="shared" si="334"/>
        <v/>
      </c>
      <c r="N6396" s="46" t="str">
        <f t="shared" si="333"/>
        <v/>
      </c>
      <c r="O6396" s="47"/>
      <c r="P6396" s="48"/>
      <c r="Q6396" s="41"/>
      <c r="R6396" s="12"/>
      <c r="S6396" s="43"/>
      <c r="T6396" s="49"/>
      <c r="U6396" s="50"/>
      <c r="V6396" s="50"/>
      <c r="W6396" s="50"/>
      <c r="X6396" s="50"/>
      <c r="Y6396" s="42"/>
      <c r="Z6396" s="42"/>
      <c r="AA6396" s="242"/>
      <c r="AB6396" s="42"/>
      <c r="AC6396" s="49"/>
      <c r="AD6396" s="43"/>
      <c r="AE6396" s="43"/>
      <c r="AF6396" s="42"/>
    </row>
    <row r="6397" spans="1:32" x14ac:dyDescent="0.2">
      <c r="A6397" s="42"/>
      <c r="B6397" s="40"/>
      <c r="C6397" s="40"/>
      <c r="D6397" s="12"/>
      <c r="E6397" s="42"/>
      <c r="F6397" s="42"/>
      <c r="G6397" s="42"/>
      <c r="H6397" s="43"/>
      <c r="I6397" s="12"/>
      <c r="J6397" s="43"/>
      <c r="K6397" s="43"/>
      <c r="L6397" s="197"/>
      <c r="M6397" s="45" t="str">
        <f t="shared" si="334"/>
        <v/>
      </c>
      <c r="N6397" s="46" t="str">
        <f t="shared" si="333"/>
        <v/>
      </c>
      <c r="O6397" s="47"/>
      <c r="P6397" s="48"/>
      <c r="Q6397" s="41"/>
      <c r="R6397" s="12"/>
      <c r="S6397" s="43"/>
      <c r="T6397" s="49"/>
      <c r="U6397" s="50"/>
      <c r="V6397" s="50"/>
      <c r="W6397" s="50"/>
      <c r="X6397" s="50"/>
      <c r="Y6397" s="42"/>
      <c r="Z6397" s="42"/>
      <c r="AA6397" s="242"/>
      <c r="AB6397" s="42"/>
      <c r="AC6397" s="49"/>
      <c r="AD6397" s="43"/>
      <c r="AE6397" s="43"/>
      <c r="AF6397" s="42"/>
    </row>
    <row r="6398" spans="1:32" x14ac:dyDescent="0.2">
      <c r="A6398" s="42"/>
      <c r="B6398" s="40"/>
      <c r="C6398" s="40"/>
      <c r="D6398" s="12"/>
      <c r="E6398" s="42"/>
      <c r="F6398" s="42"/>
      <c r="G6398" s="42"/>
      <c r="H6398" s="43"/>
      <c r="I6398" s="12"/>
      <c r="J6398" s="43"/>
      <c r="K6398" s="43"/>
      <c r="L6398" s="197"/>
      <c r="M6398" s="45" t="str">
        <f t="shared" si="334"/>
        <v/>
      </c>
      <c r="N6398" s="46" t="str">
        <f t="shared" si="333"/>
        <v/>
      </c>
      <c r="O6398" s="47"/>
      <c r="P6398" s="48"/>
      <c r="Q6398" s="41"/>
      <c r="R6398" s="12"/>
      <c r="S6398" s="43"/>
      <c r="T6398" s="49"/>
      <c r="U6398" s="50"/>
      <c r="V6398" s="50"/>
      <c r="W6398" s="50"/>
      <c r="X6398" s="50"/>
      <c r="Y6398" s="42"/>
      <c r="Z6398" s="42"/>
      <c r="AA6398" s="242"/>
      <c r="AB6398" s="42"/>
      <c r="AC6398" s="49"/>
      <c r="AD6398" s="43"/>
      <c r="AE6398" s="43"/>
      <c r="AF6398" s="42"/>
    </row>
    <row r="6399" spans="1:32" x14ac:dyDescent="0.2">
      <c r="A6399" s="42"/>
      <c r="B6399" s="40"/>
      <c r="C6399" s="40"/>
      <c r="D6399" s="12"/>
      <c r="E6399" s="42"/>
      <c r="F6399" s="42"/>
      <c r="G6399" s="42"/>
      <c r="H6399" s="43"/>
      <c r="I6399" s="12"/>
      <c r="J6399" s="43"/>
      <c r="K6399" s="43"/>
      <c r="L6399" s="197"/>
      <c r="M6399" s="45" t="str">
        <f t="shared" si="334"/>
        <v/>
      </c>
      <c r="N6399" s="46" t="str">
        <f t="shared" si="333"/>
        <v/>
      </c>
      <c r="O6399" s="47"/>
      <c r="P6399" s="48"/>
      <c r="Q6399" s="41"/>
      <c r="R6399" s="12"/>
      <c r="S6399" s="43"/>
      <c r="T6399" s="49"/>
      <c r="U6399" s="50"/>
      <c r="V6399" s="50"/>
      <c r="W6399" s="50"/>
      <c r="X6399" s="50"/>
      <c r="Y6399" s="42"/>
      <c r="Z6399" s="42"/>
      <c r="AA6399" s="242"/>
      <c r="AB6399" s="42"/>
      <c r="AC6399" s="49"/>
      <c r="AD6399" s="43"/>
      <c r="AE6399" s="43"/>
      <c r="AF6399" s="42"/>
    </row>
    <row r="6400" spans="1:32" x14ac:dyDescent="0.2">
      <c r="A6400" s="42"/>
      <c r="B6400" s="40"/>
      <c r="C6400" s="40"/>
      <c r="D6400" s="12"/>
      <c r="E6400" s="42"/>
      <c r="F6400" s="42"/>
      <c r="G6400" s="42"/>
      <c r="H6400" s="43"/>
      <c r="I6400" s="12"/>
      <c r="J6400" s="43"/>
      <c r="K6400" s="43"/>
      <c r="L6400" s="197"/>
      <c r="M6400" s="45" t="str">
        <f t="shared" si="334"/>
        <v/>
      </c>
      <c r="N6400" s="46" t="str">
        <f t="shared" si="333"/>
        <v/>
      </c>
      <c r="O6400" s="47"/>
      <c r="P6400" s="48"/>
      <c r="Q6400" s="41"/>
      <c r="R6400" s="12"/>
      <c r="S6400" s="43"/>
      <c r="T6400" s="49"/>
      <c r="U6400" s="50"/>
      <c r="V6400" s="50"/>
      <c r="W6400" s="50"/>
      <c r="X6400" s="50"/>
      <c r="Y6400" s="42"/>
      <c r="Z6400" s="42"/>
      <c r="AA6400" s="242"/>
      <c r="AB6400" s="42"/>
      <c r="AC6400" s="49"/>
      <c r="AD6400" s="43"/>
      <c r="AE6400" s="43"/>
      <c r="AF6400" s="42"/>
    </row>
    <row r="6401" spans="1:32" x14ac:dyDescent="0.2">
      <c r="A6401" s="42"/>
      <c r="B6401" s="40"/>
      <c r="C6401" s="40"/>
      <c r="D6401" s="12"/>
      <c r="E6401" s="42"/>
      <c r="F6401" s="42"/>
      <c r="G6401" s="42"/>
      <c r="H6401" s="43"/>
      <c r="I6401" s="12"/>
      <c r="J6401" s="43"/>
      <c r="K6401" s="43"/>
      <c r="L6401" s="197"/>
      <c r="M6401" s="45" t="str">
        <f t="shared" si="334"/>
        <v/>
      </c>
      <c r="N6401" s="46" t="str">
        <f t="shared" si="333"/>
        <v/>
      </c>
      <c r="O6401" s="47"/>
      <c r="P6401" s="48"/>
      <c r="Q6401" s="41"/>
      <c r="R6401" s="12"/>
      <c r="S6401" s="43"/>
      <c r="T6401" s="49"/>
      <c r="U6401" s="50"/>
      <c r="V6401" s="50"/>
      <c r="W6401" s="50"/>
      <c r="X6401" s="50"/>
      <c r="Y6401" s="42"/>
      <c r="Z6401" s="42"/>
      <c r="AA6401" s="242"/>
      <c r="AB6401" s="42"/>
      <c r="AC6401" s="49"/>
      <c r="AD6401" s="43"/>
      <c r="AE6401" s="43"/>
      <c r="AF6401" s="42"/>
    </row>
    <row r="6402" spans="1:32" x14ac:dyDescent="0.2">
      <c r="A6402" s="42"/>
      <c r="B6402" s="40"/>
      <c r="C6402" s="40"/>
      <c r="D6402" s="12"/>
      <c r="E6402" s="42"/>
      <c r="F6402" s="42"/>
      <c r="G6402" s="42"/>
      <c r="H6402" s="43"/>
      <c r="I6402" s="12"/>
      <c r="J6402" s="43"/>
      <c r="K6402" s="43"/>
      <c r="L6402" s="197"/>
      <c r="M6402" s="45" t="str">
        <f t="shared" si="334"/>
        <v/>
      </c>
      <c r="N6402" s="46" t="str">
        <f t="shared" si="333"/>
        <v/>
      </c>
      <c r="O6402" s="47"/>
      <c r="P6402" s="48"/>
      <c r="Q6402" s="41"/>
      <c r="R6402" s="12"/>
      <c r="S6402" s="43"/>
      <c r="T6402" s="49"/>
      <c r="U6402" s="50"/>
      <c r="V6402" s="50"/>
      <c r="W6402" s="50"/>
      <c r="X6402" s="50"/>
      <c r="Y6402" s="42"/>
      <c r="Z6402" s="42"/>
      <c r="AA6402" s="242"/>
      <c r="AB6402" s="42"/>
      <c r="AC6402" s="49"/>
      <c r="AD6402" s="43"/>
      <c r="AE6402" s="43"/>
      <c r="AF6402" s="42"/>
    </row>
    <row r="6403" spans="1:32" x14ac:dyDescent="0.2">
      <c r="A6403" s="42"/>
      <c r="B6403" s="40"/>
      <c r="C6403" s="40"/>
      <c r="D6403" s="12"/>
      <c r="E6403" s="42"/>
      <c r="F6403" s="42"/>
      <c r="G6403" s="42"/>
      <c r="H6403" s="43"/>
      <c r="I6403" s="12"/>
      <c r="J6403" s="43"/>
      <c r="K6403" s="43"/>
      <c r="L6403" s="197"/>
      <c r="M6403" s="45" t="str">
        <f t="shared" si="334"/>
        <v/>
      </c>
      <c r="N6403" s="46" t="str">
        <f t="shared" si="333"/>
        <v/>
      </c>
      <c r="O6403" s="47"/>
      <c r="P6403" s="48"/>
      <c r="Q6403" s="41"/>
      <c r="R6403" s="12"/>
      <c r="S6403" s="43"/>
      <c r="T6403" s="49"/>
      <c r="U6403" s="50"/>
      <c r="V6403" s="50"/>
      <c r="W6403" s="50"/>
      <c r="X6403" s="50"/>
      <c r="Y6403" s="42"/>
      <c r="Z6403" s="42"/>
      <c r="AA6403" s="242"/>
      <c r="AB6403" s="42"/>
      <c r="AC6403" s="49"/>
      <c r="AD6403" s="43"/>
      <c r="AE6403" s="43"/>
      <c r="AF6403" s="42"/>
    </row>
    <row r="6404" spans="1:32" x14ac:dyDescent="0.2">
      <c r="A6404" s="42"/>
      <c r="B6404" s="40"/>
      <c r="C6404" s="40"/>
      <c r="D6404" s="12"/>
      <c r="E6404" s="42"/>
      <c r="F6404" s="42"/>
      <c r="G6404" s="42"/>
      <c r="H6404" s="43"/>
      <c r="I6404" s="12"/>
      <c r="J6404" s="43"/>
      <c r="K6404" s="43"/>
      <c r="L6404" s="197"/>
      <c r="M6404" s="45" t="str">
        <f t="shared" si="334"/>
        <v/>
      </c>
      <c r="N6404" s="46" t="str">
        <f t="shared" si="333"/>
        <v/>
      </c>
      <c r="O6404" s="47"/>
      <c r="P6404" s="48"/>
      <c r="Q6404" s="41"/>
      <c r="R6404" s="12"/>
      <c r="S6404" s="43"/>
      <c r="T6404" s="49"/>
      <c r="U6404" s="50"/>
      <c r="V6404" s="50"/>
      <c r="W6404" s="50"/>
      <c r="X6404" s="50"/>
      <c r="Y6404" s="42"/>
      <c r="Z6404" s="42"/>
      <c r="AA6404" s="242"/>
      <c r="AB6404" s="42"/>
      <c r="AC6404" s="49"/>
      <c r="AD6404" s="43"/>
      <c r="AE6404" s="43"/>
      <c r="AF6404" s="42"/>
    </row>
    <row r="6405" spans="1:32" x14ac:dyDescent="0.2">
      <c r="A6405" s="42"/>
      <c r="B6405" s="40"/>
      <c r="C6405" s="40"/>
      <c r="D6405" s="12"/>
      <c r="E6405" s="42"/>
      <c r="F6405" s="42"/>
      <c r="G6405" s="42"/>
      <c r="H6405" s="43"/>
      <c r="I6405" s="12"/>
      <c r="J6405" s="43"/>
      <c r="K6405" s="43"/>
      <c r="L6405" s="197"/>
      <c r="M6405" s="45" t="str">
        <f t="shared" si="334"/>
        <v/>
      </c>
      <c r="N6405" s="46" t="str">
        <f t="shared" si="333"/>
        <v/>
      </c>
      <c r="O6405" s="47"/>
      <c r="P6405" s="48"/>
      <c r="Q6405" s="41"/>
      <c r="R6405" s="12"/>
      <c r="S6405" s="43"/>
      <c r="T6405" s="49"/>
      <c r="U6405" s="50"/>
      <c r="V6405" s="50"/>
      <c r="W6405" s="50"/>
      <c r="X6405" s="50"/>
      <c r="Y6405" s="42"/>
      <c r="Z6405" s="42"/>
      <c r="AA6405" s="242"/>
      <c r="AB6405" s="42"/>
      <c r="AC6405" s="49"/>
      <c r="AD6405" s="43"/>
      <c r="AE6405" s="43"/>
      <c r="AF6405" s="42"/>
    </row>
    <row r="6406" spans="1:32" x14ac:dyDescent="0.2">
      <c r="A6406" s="42"/>
      <c r="B6406" s="40"/>
      <c r="C6406" s="40"/>
      <c r="D6406" s="12"/>
      <c r="E6406" s="42"/>
      <c r="F6406" s="42"/>
      <c r="G6406" s="42"/>
      <c r="H6406" s="43"/>
      <c r="I6406" s="12"/>
      <c r="J6406" s="43"/>
      <c r="K6406" s="43"/>
      <c r="L6406" s="197"/>
      <c r="M6406" s="45" t="str">
        <f t="shared" si="334"/>
        <v/>
      </c>
      <c r="N6406" s="46" t="str">
        <f t="shared" si="333"/>
        <v/>
      </c>
      <c r="O6406" s="47"/>
      <c r="P6406" s="48"/>
      <c r="Q6406" s="41"/>
      <c r="R6406" s="12"/>
      <c r="S6406" s="43"/>
      <c r="T6406" s="49"/>
      <c r="U6406" s="50"/>
      <c r="V6406" s="50"/>
      <c r="W6406" s="50"/>
      <c r="X6406" s="50"/>
      <c r="Y6406" s="42"/>
      <c r="Z6406" s="42"/>
      <c r="AA6406" s="242"/>
      <c r="AB6406" s="42"/>
      <c r="AC6406" s="49"/>
      <c r="AD6406" s="43"/>
      <c r="AE6406" s="43"/>
      <c r="AF6406" s="42"/>
    </row>
    <row r="6407" spans="1:32" x14ac:dyDescent="0.2">
      <c r="A6407" s="42"/>
      <c r="B6407" s="40"/>
      <c r="C6407" s="40"/>
      <c r="D6407" s="12"/>
      <c r="E6407" s="42"/>
      <c r="F6407" s="42"/>
      <c r="G6407" s="42"/>
      <c r="H6407" s="43"/>
      <c r="I6407" s="12"/>
      <c r="J6407" s="43"/>
      <c r="K6407" s="43"/>
      <c r="L6407" s="197"/>
      <c r="M6407" s="45" t="str">
        <f t="shared" si="334"/>
        <v/>
      </c>
      <c r="N6407" s="46" t="str">
        <f t="shared" si="333"/>
        <v/>
      </c>
      <c r="O6407" s="47"/>
      <c r="P6407" s="48"/>
      <c r="Q6407" s="41"/>
      <c r="R6407" s="12"/>
      <c r="S6407" s="43"/>
      <c r="T6407" s="49"/>
      <c r="U6407" s="50"/>
      <c r="V6407" s="50"/>
      <c r="W6407" s="50"/>
      <c r="X6407" s="50"/>
      <c r="Y6407" s="42"/>
      <c r="Z6407" s="42"/>
      <c r="AA6407" s="242"/>
      <c r="AB6407" s="42"/>
      <c r="AC6407" s="49"/>
      <c r="AD6407" s="43"/>
      <c r="AE6407" s="43"/>
      <c r="AF6407" s="42"/>
    </row>
    <row r="6408" spans="1:32" x14ac:dyDescent="0.2">
      <c r="A6408" s="42"/>
      <c r="B6408" s="40"/>
      <c r="C6408" s="40"/>
      <c r="D6408" s="12"/>
      <c r="E6408" s="42"/>
      <c r="F6408" s="42"/>
      <c r="G6408" s="42"/>
      <c r="H6408" s="43"/>
      <c r="I6408" s="12"/>
      <c r="J6408" s="43"/>
      <c r="K6408" s="43"/>
      <c r="L6408" s="197"/>
      <c r="M6408" s="45" t="str">
        <f t="shared" si="334"/>
        <v/>
      </c>
      <c r="N6408" s="46" t="str">
        <f t="shared" si="333"/>
        <v/>
      </c>
      <c r="O6408" s="47"/>
      <c r="P6408" s="48"/>
      <c r="Q6408" s="41"/>
      <c r="R6408" s="12"/>
      <c r="S6408" s="43"/>
      <c r="T6408" s="49"/>
      <c r="U6408" s="50"/>
      <c r="V6408" s="50"/>
      <c r="W6408" s="50"/>
      <c r="X6408" s="50"/>
      <c r="Y6408" s="42"/>
      <c r="Z6408" s="42"/>
      <c r="AA6408" s="242"/>
      <c r="AB6408" s="42"/>
      <c r="AC6408" s="49"/>
      <c r="AD6408" s="43"/>
      <c r="AE6408" s="43"/>
      <c r="AF6408" s="42"/>
    </row>
    <row r="6409" spans="1:32" x14ac:dyDescent="0.2">
      <c r="A6409" s="42"/>
      <c r="B6409" s="40"/>
      <c r="C6409" s="40"/>
      <c r="D6409" s="12"/>
      <c r="E6409" s="42"/>
      <c r="F6409" s="42"/>
      <c r="G6409" s="42"/>
      <c r="H6409" s="43"/>
      <c r="I6409" s="12"/>
      <c r="J6409" s="43"/>
      <c r="K6409" s="43"/>
      <c r="L6409" s="197"/>
      <c r="M6409" s="45" t="str">
        <f t="shared" si="334"/>
        <v/>
      </c>
      <c r="N6409" s="46" t="str">
        <f t="shared" si="333"/>
        <v/>
      </c>
      <c r="O6409" s="47"/>
      <c r="P6409" s="48"/>
      <c r="Q6409" s="41"/>
      <c r="R6409" s="12"/>
      <c r="S6409" s="43"/>
      <c r="T6409" s="49"/>
      <c r="U6409" s="50"/>
      <c r="V6409" s="50"/>
      <c r="W6409" s="50"/>
      <c r="X6409" s="50"/>
      <c r="Y6409" s="42"/>
      <c r="Z6409" s="42"/>
      <c r="AA6409" s="242"/>
      <c r="AB6409" s="42"/>
      <c r="AC6409" s="49"/>
      <c r="AD6409" s="43"/>
      <c r="AE6409" s="43"/>
      <c r="AF6409" s="42"/>
    </row>
    <row r="6410" spans="1:32" x14ac:dyDescent="0.2">
      <c r="A6410" s="42"/>
      <c r="B6410" s="40"/>
      <c r="C6410" s="40"/>
      <c r="D6410" s="12"/>
      <c r="E6410" s="42"/>
      <c r="F6410" s="42"/>
      <c r="G6410" s="42"/>
      <c r="H6410" s="43"/>
      <c r="I6410" s="12"/>
      <c r="J6410" s="43"/>
      <c r="K6410" s="43"/>
      <c r="L6410" s="197"/>
      <c r="M6410" s="45" t="str">
        <f t="shared" si="334"/>
        <v/>
      </c>
      <c r="N6410" s="46" t="str">
        <f t="shared" si="333"/>
        <v/>
      </c>
      <c r="O6410" s="47"/>
      <c r="P6410" s="48"/>
      <c r="Q6410" s="41"/>
      <c r="R6410" s="12"/>
      <c r="S6410" s="43"/>
      <c r="T6410" s="49"/>
      <c r="U6410" s="50"/>
      <c r="V6410" s="50"/>
      <c r="W6410" s="50"/>
      <c r="X6410" s="50"/>
      <c r="Y6410" s="42"/>
      <c r="Z6410" s="42"/>
      <c r="AA6410" s="242"/>
      <c r="AB6410" s="42"/>
      <c r="AC6410" s="49"/>
      <c r="AD6410" s="43"/>
      <c r="AE6410" s="43"/>
      <c r="AF6410" s="42"/>
    </row>
    <row r="6411" spans="1:32" x14ac:dyDescent="0.2">
      <c r="A6411" s="42"/>
      <c r="B6411" s="40"/>
      <c r="C6411" s="40"/>
      <c r="D6411" s="12"/>
      <c r="E6411" s="42"/>
      <c r="F6411" s="42"/>
      <c r="G6411" s="42"/>
      <c r="H6411" s="43"/>
      <c r="I6411" s="12"/>
      <c r="J6411" s="43"/>
      <c r="K6411" s="43"/>
      <c r="L6411" s="197"/>
      <c r="M6411" s="45" t="str">
        <f t="shared" si="334"/>
        <v/>
      </c>
      <c r="N6411" s="46" t="str">
        <f t="shared" si="333"/>
        <v/>
      </c>
      <c r="O6411" s="47"/>
      <c r="P6411" s="48"/>
      <c r="Q6411" s="41"/>
      <c r="R6411" s="12"/>
      <c r="S6411" s="43"/>
      <c r="T6411" s="49"/>
      <c r="U6411" s="50"/>
      <c r="V6411" s="50"/>
      <c r="W6411" s="50"/>
      <c r="X6411" s="50"/>
      <c r="Y6411" s="42"/>
      <c r="Z6411" s="42"/>
      <c r="AA6411" s="242"/>
      <c r="AB6411" s="42"/>
      <c r="AC6411" s="49"/>
      <c r="AD6411" s="43"/>
      <c r="AE6411" s="43"/>
      <c r="AF6411" s="42"/>
    </row>
    <row r="6412" spans="1:32" x14ac:dyDescent="0.2">
      <c r="A6412" s="42"/>
      <c r="B6412" s="40"/>
      <c r="C6412" s="40"/>
      <c r="D6412" s="12"/>
      <c r="E6412" s="42"/>
      <c r="F6412" s="42"/>
      <c r="G6412" s="42"/>
      <c r="H6412" s="43"/>
      <c r="I6412" s="12"/>
      <c r="J6412" s="43"/>
      <c r="K6412" s="43"/>
      <c r="L6412" s="197"/>
      <c r="M6412" s="45" t="str">
        <f t="shared" si="334"/>
        <v/>
      </c>
      <c r="N6412" s="46" t="str">
        <f t="shared" si="333"/>
        <v/>
      </c>
      <c r="O6412" s="47"/>
      <c r="P6412" s="48"/>
      <c r="Q6412" s="41"/>
      <c r="R6412" s="12"/>
      <c r="S6412" s="43"/>
      <c r="T6412" s="49"/>
      <c r="U6412" s="50"/>
      <c r="V6412" s="50"/>
      <c r="W6412" s="50"/>
      <c r="X6412" s="50"/>
      <c r="Y6412" s="42"/>
      <c r="Z6412" s="42"/>
      <c r="AA6412" s="242"/>
      <c r="AB6412" s="42"/>
      <c r="AC6412" s="49"/>
      <c r="AD6412" s="43"/>
      <c r="AE6412" s="43"/>
      <c r="AF6412" s="42"/>
    </row>
    <row r="6413" spans="1:32" x14ac:dyDescent="0.2">
      <c r="A6413" s="42"/>
      <c r="B6413" s="40"/>
      <c r="C6413" s="40"/>
      <c r="D6413" s="12"/>
      <c r="E6413" s="42"/>
      <c r="F6413" s="42"/>
      <c r="G6413" s="42"/>
      <c r="H6413" s="43"/>
      <c r="I6413" s="12"/>
      <c r="J6413" s="43"/>
      <c r="K6413" s="43"/>
      <c r="L6413" s="197"/>
      <c r="M6413" s="45" t="str">
        <f t="shared" si="334"/>
        <v/>
      </c>
      <c r="N6413" s="46" t="str">
        <f t="shared" si="333"/>
        <v/>
      </c>
      <c r="O6413" s="47"/>
      <c r="P6413" s="48"/>
      <c r="Q6413" s="41"/>
      <c r="R6413" s="12"/>
      <c r="S6413" s="43"/>
      <c r="T6413" s="49"/>
      <c r="U6413" s="50"/>
      <c r="V6413" s="50"/>
      <c r="W6413" s="50"/>
      <c r="X6413" s="50"/>
      <c r="Y6413" s="42"/>
      <c r="Z6413" s="42"/>
      <c r="AA6413" s="242"/>
      <c r="AB6413" s="42"/>
      <c r="AC6413" s="49"/>
      <c r="AD6413" s="43"/>
      <c r="AE6413" s="43"/>
      <c r="AF6413" s="42"/>
    </row>
    <row r="6414" spans="1:32" x14ac:dyDescent="0.2">
      <c r="A6414" s="42"/>
      <c r="B6414" s="40"/>
      <c r="C6414" s="40"/>
      <c r="D6414" s="12"/>
      <c r="E6414" s="42"/>
      <c r="F6414" s="42"/>
      <c r="G6414" s="42"/>
      <c r="H6414" s="43"/>
      <c r="I6414" s="12"/>
      <c r="J6414" s="43"/>
      <c r="K6414" s="43"/>
      <c r="L6414" s="197"/>
      <c r="M6414" s="45" t="str">
        <f t="shared" si="334"/>
        <v/>
      </c>
      <c r="N6414" s="46" t="str">
        <f t="shared" si="333"/>
        <v/>
      </c>
      <c r="O6414" s="47"/>
      <c r="P6414" s="48"/>
      <c r="Q6414" s="41"/>
      <c r="R6414" s="12"/>
      <c r="S6414" s="43"/>
      <c r="T6414" s="49"/>
      <c r="U6414" s="50"/>
      <c r="V6414" s="50"/>
      <c r="W6414" s="50"/>
      <c r="X6414" s="50"/>
      <c r="Y6414" s="42"/>
      <c r="Z6414" s="42"/>
      <c r="AA6414" s="242"/>
      <c r="AB6414" s="42"/>
      <c r="AC6414" s="49"/>
      <c r="AD6414" s="43"/>
      <c r="AE6414" s="43"/>
      <c r="AF6414" s="42"/>
    </row>
    <row r="6415" spans="1:32" x14ac:dyDescent="0.2">
      <c r="A6415" s="42"/>
      <c r="B6415" s="40"/>
      <c r="C6415" s="40"/>
      <c r="D6415" s="12"/>
      <c r="E6415" s="42"/>
      <c r="F6415" s="42"/>
      <c r="G6415" s="42"/>
      <c r="H6415" s="43"/>
      <c r="I6415" s="12"/>
      <c r="J6415" s="43"/>
      <c r="K6415" s="43"/>
      <c r="L6415" s="197"/>
      <c r="M6415" s="45" t="str">
        <f t="shared" si="334"/>
        <v/>
      </c>
      <c r="N6415" s="46" t="str">
        <f t="shared" si="333"/>
        <v/>
      </c>
      <c r="O6415" s="47"/>
      <c r="P6415" s="48"/>
      <c r="Q6415" s="41"/>
      <c r="R6415" s="12"/>
      <c r="S6415" s="43"/>
      <c r="T6415" s="49"/>
      <c r="U6415" s="50"/>
      <c r="V6415" s="50"/>
      <c r="W6415" s="50"/>
      <c r="X6415" s="50"/>
      <c r="Y6415" s="42"/>
      <c r="Z6415" s="42"/>
      <c r="AA6415" s="242"/>
      <c r="AB6415" s="42"/>
      <c r="AC6415" s="49"/>
      <c r="AD6415" s="43"/>
      <c r="AE6415" s="43"/>
      <c r="AF6415" s="42"/>
    </row>
    <row r="6416" spans="1:32" x14ac:dyDescent="0.2">
      <c r="A6416" s="42"/>
      <c r="B6416" s="40"/>
      <c r="C6416" s="40"/>
      <c r="D6416" s="12"/>
      <c r="E6416" s="42"/>
      <c r="F6416" s="42"/>
      <c r="G6416" s="42"/>
      <c r="H6416" s="43"/>
      <c r="I6416" s="12"/>
      <c r="J6416" s="43"/>
      <c r="K6416" s="43"/>
      <c r="L6416" s="197"/>
      <c r="M6416" s="45" t="str">
        <f t="shared" si="334"/>
        <v/>
      </c>
      <c r="N6416" s="46" t="str">
        <f t="shared" si="333"/>
        <v/>
      </c>
      <c r="O6416" s="47"/>
      <c r="P6416" s="48"/>
      <c r="Q6416" s="41"/>
      <c r="R6416" s="12"/>
      <c r="S6416" s="43"/>
      <c r="T6416" s="49"/>
      <c r="U6416" s="50"/>
      <c r="V6416" s="50"/>
      <c r="W6416" s="50"/>
      <c r="X6416" s="50"/>
      <c r="Y6416" s="42"/>
      <c r="Z6416" s="42"/>
      <c r="AA6416" s="242"/>
      <c r="AB6416" s="42"/>
      <c r="AC6416" s="49"/>
      <c r="AD6416" s="43"/>
      <c r="AE6416" s="43"/>
      <c r="AF6416" s="42"/>
    </row>
    <row r="6417" spans="1:32" x14ac:dyDescent="0.2">
      <c r="A6417" s="42"/>
      <c r="B6417" s="40"/>
      <c r="C6417" s="40"/>
      <c r="D6417" s="12"/>
      <c r="E6417" s="42"/>
      <c r="F6417" s="42"/>
      <c r="G6417" s="42"/>
      <c r="H6417" s="43"/>
      <c r="I6417" s="12"/>
      <c r="J6417" s="43"/>
      <c r="K6417" s="43"/>
      <c r="L6417" s="197"/>
      <c r="M6417" s="45" t="str">
        <f t="shared" si="334"/>
        <v/>
      </c>
      <c r="N6417" s="46" t="str">
        <f t="shared" si="333"/>
        <v/>
      </c>
      <c r="O6417" s="47"/>
      <c r="P6417" s="48"/>
      <c r="Q6417" s="41"/>
      <c r="R6417" s="12"/>
      <c r="S6417" s="43"/>
      <c r="T6417" s="49"/>
      <c r="U6417" s="50"/>
      <c r="V6417" s="50"/>
      <c r="W6417" s="50"/>
      <c r="X6417" s="50"/>
      <c r="Y6417" s="42"/>
      <c r="Z6417" s="42"/>
      <c r="AA6417" s="242"/>
      <c r="AB6417" s="42"/>
      <c r="AC6417" s="49"/>
      <c r="AD6417" s="43"/>
      <c r="AE6417" s="43"/>
      <c r="AF6417" s="42"/>
    </row>
    <row r="6418" spans="1:32" x14ac:dyDescent="0.2">
      <c r="A6418" s="42"/>
      <c r="B6418" s="40"/>
      <c r="C6418" s="40"/>
      <c r="D6418" s="12"/>
      <c r="E6418" s="42"/>
      <c r="F6418" s="42"/>
      <c r="G6418" s="42"/>
      <c r="H6418" s="43"/>
      <c r="I6418" s="12"/>
      <c r="J6418" s="43"/>
      <c r="K6418" s="43"/>
      <c r="L6418" s="197"/>
      <c r="M6418" s="45" t="str">
        <f t="shared" si="334"/>
        <v/>
      </c>
      <c r="N6418" s="46" t="str">
        <f t="shared" si="333"/>
        <v/>
      </c>
      <c r="O6418" s="47"/>
      <c r="P6418" s="48"/>
      <c r="Q6418" s="41"/>
      <c r="R6418" s="12"/>
      <c r="S6418" s="43"/>
      <c r="T6418" s="49"/>
      <c r="U6418" s="50"/>
      <c r="V6418" s="50"/>
      <c r="W6418" s="50"/>
      <c r="X6418" s="50"/>
      <c r="Y6418" s="42"/>
      <c r="Z6418" s="42"/>
      <c r="AA6418" s="242"/>
      <c r="AB6418" s="42"/>
      <c r="AC6418" s="49"/>
      <c r="AD6418" s="43"/>
      <c r="AE6418" s="43"/>
      <c r="AF6418" s="42"/>
    </row>
    <row r="6419" spans="1:32" x14ac:dyDescent="0.2">
      <c r="A6419" s="42"/>
      <c r="B6419" s="40"/>
      <c r="C6419" s="40"/>
      <c r="D6419" s="12"/>
      <c r="E6419" s="42"/>
      <c r="F6419" s="42"/>
      <c r="G6419" s="42"/>
      <c r="H6419" s="43"/>
      <c r="I6419" s="12"/>
      <c r="J6419" s="43"/>
      <c r="K6419" s="43"/>
      <c r="L6419" s="197"/>
      <c r="M6419" s="45" t="str">
        <f t="shared" si="334"/>
        <v/>
      </c>
      <c r="N6419" s="46" t="str">
        <f t="shared" si="333"/>
        <v/>
      </c>
      <c r="O6419" s="47"/>
      <c r="P6419" s="48"/>
      <c r="Q6419" s="41"/>
      <c r="R6419" s="12"/>
      <c r="S6419" s="43"/>
      <c r="T6419" s="49"/>
      <c r="U6419" s="50"/>
      <c r="V6419" s="50"/>
      <c r="W6419" s="50"/>
      <c r="X6419" s="50"/>
      <c r="Y6419" s="42"/>
      <c r="Z6419" s="42"/>
      <c r="AA6419" s="242"/>
      <c r="AB6419" s="42"/>
      <c r="AC6419" s="49"/>
      <c r="AD6419" s="43"/>
      <c r="AE6419" s="43"/>
      <c r="AF6419" s="42"/>
    </row>
    <row r="6420" spans="1:32" x14ac:dyDescent="0.2">
      <c r="A6420" s="42"/>
      <c r="B6420" s="40"/>
      <c r="C6420" s="40"/>
      <c r="D6420" s="12"/>
      <c r="E6420" s="42"/>
      <c r="F6420" s="42"/>
      <c r="G6420" s="42"/>
      <c r="H6420" s="43"/>
      <c r="I6420" s="12"/>
      <c r="J6420" s="43"/>
      <c r="K6420" s="43"/>
      <c r="L6420" s="197"/>
      <c r="M6420" s="45" t="str">
        <f t="shared" si="334"/>
        <v/>
      </c>
      <c r="N6420" s="46" t="str">
        <f t="shared" si="333"/>
        <v/>
      </c>
      <c r="O6420" s="47"/>
      <c r="P6420" s="48"/>
      <c r="Q6420" s="41"/>
      <c r="R6420" s="12"/>
      <c r="S6420" s="43"/>
      <c r="T6420" s="49"/>
      <c r="U6420" s="50"/>
      <c r="V6420" s="50"/>
      <c r="W6420" s="50"/>
      <c r="X6420" s="50"/>
      <c r="Y6420" s="42"/>
      <c r="Z6420" s="42"/>
      <c r="AA6420" s="242"/>
      <c r="AB6420" s="42"/>
      <c r="AC6420" s="49"/>
      <c r="AD6420" s="43"/>
      <c r="AE6420" s="43"/>
      <c r="AF6420" s="42"/>
    </row>
    <row r="6421" spans="1:32" x14ac:dyDescent="0.2">
      <c r="A6421" s="42"/>
      <c r="B6421" s="40"/>
      <c r="C6421" s="40"/>
      <c r="D6421" s="12"/>
      <c r="E6421" s="42"/>
      <c r="F6421" s="42"/>
      <c r="G6421" s="42"/>
      <c r="H6421" s="43"/>
      <c r="I6421" s="12"/>
      <c r="J6421" s="43"/>
      <c r="K6421" s="43"/>
      <c r="L6421" s="197"/>
      <c r="M6421" s="45" t="str">
        <f t="shared" si="334"/>
        <v/>
      </c>
      <c r="N6421" s="46" t="str">
        <f t="shared" si="333"/>
        <v/>
      </c>
      <c r="O6421" s="47"/>
      <c r="P6421" s="48"/>
      <c r="Q6421" s="41"/>
      <c r="R6421" s="12"/>
      <c r="S6421" s="43"/>
      <c r="T6421" s="49"/>
      <c r="U6421" s="50"/>
      <c r="V6421" s="50"/>
      <c r="W6421" s="50"/>
      <c r="X6421" s="50"/>
      <c r="Y6421" s="42"/>
      <c r="Z6421" s="42"/>
      <c r="AA6421" s="242"/>
      <c r="AB6421" s="42"/>
      <c r="AC6421" s="49"/>
      <c r="AD6421" s="43"/>
      <c r="AE6421" s="43"/>
      <c r="AF6421" s="42"/>
    </row>
    <row r="6422" spans="1:32" x14ac:dyDescent="0.2">
      <c r="A6422" s="42"/>
      <c r="B6422" s="40"/>
      <c r="C6422" s="40"/>
      <c r="D6422" s="12"/>
      <c r="E6422" s="42"/>
      <c r="F6422" s="42"/>
      <c r="G6422" s="42"/>
      <c r="H6422" s="43"/>
      <c r="I6422" s="12"/>
      <c r="J6422" s="43"/>
      <c r="K6422" s="43"/>
      <c r="L6422" s="197"/>
      <c r="M6422" s="45" t="str">
        <f t="shared" si="334"/>
        <v/>
      </c>
      <c r="N6422" s="46" t="str">
        <f t="shared" si="333"/>
        <v/>
      </c>
      <c r="O6422" s="47"/>
      <c r="P6422" s="48"/>
      <c r="Q6422" s="41"/>
      <c r="R6422" s="12"/>
      <c r="S6422" s="43"/>
      <c r="T6422" s="49"/>
      <c r="U6422" s="50"/>
      <c r="V6422" s="50"/>
      <c r="W6422" s="50"/>
      <c r="X6422" s="50"/>
      <c r="Y6422" s="42"/>
      <c r="Z6422" s="42"/>
      <c r="AA6422" s="242"/>
      <c r="AB6422" s="42"/>
      <c r="AC6422" s="49"/>
      <c r="AD6422" s="43"/>
      <c r="AE6422" s="43"/>
      <c r="AF6422" s="42"/>
    </row>
    <row r="6423" spans="1:32" x14ac:dyDescent="0.2">
      <c r="A6423" s="42"/>
      <c r="B6423" s="40"/>
      <c r="C6423" s="40"/>
      <c r="D6423" s="12"/>
      <c r="E6423" s="42"/>
      <c r="F6423" s="42"/>
      <c r="G6423" s="42"/>
      <c r="H6423" s="43"/>
      <c r="I6423" s="12"/>
      <c r="J6423" s="43"/>
      <c r="K6423" s="43"/>
      <c r="L6423" s="197"/>
      <c r="M6423" s="45" t="str">
        <f t="shared" si="334"/>
        <v/>
      </c>
      <c r="N6423" s="46" t="str">
        <f t="shared" si="333"/>
        <v/>
      </c>
      <c r="O6423" s="47"/>
      <c r="P6423" s="48"/>
      <c r="Q6423" s="41"/>
      <c r="R6423" s="12"/>
      <c r="S6423" s="43"/>
      <c r="T6423" s="49"/>
      <c r="U6423" s="50"/>
      <c r="V6423" s="50"/>
      <c r="W6423" s="50"/>
      <c r="X6423" s="50"/>
      <c r="Y6423" s="42"/>
      <c r="Z6423" s="42"/>
      <c r="AA6423" s="242"/>
      <c r="AB6423" s="42"/>
      <c r="AC6423" s="49"/>
      <c r="AD6423" s="43"/>
      <c r="AE6423" s="43"/>
      <c r="AF6423" s="42"/>
    </row>
    <row r="6424" spans="1:32" x14ac:dyDescent="0.2">
      <c r="A6424" s="42"/>
      <c r="B6424" s="40"/>
      <c r="C6424" s="40"/>
      <c r="D6424" s="12"/>
      <c r="E6424" s="42"/>
      <c r="F6424" s="42"/>
      <c r="G6424" s="42"/>
      <c r="H6424" s="43"/>
      <c r="I6424" s="12"/>
      <c r="J6424" s="43"/>
      <c r="K6424" s="43"/>
      <c r="L6424" s="197"/>
      <c r="M6424" s="45" t="str">
        <f t="shared" si="334"/>
        <v/>
      </c>
      <c r="N6424" s="46" t="str">
        <f t="shared" ref="N6424:N6487" si="335">IF($L6424="","",IF((today-$L6424)&lt;366,"k",IF(((today-$L6424)/28)&lt;84,"a",IF(((today-$L6424)/28)&gt;84,"s"))))</f>
        <v/>
      </c>
      <c r="O6424" s="47"/>
      <c r="P6424" s="48"/>
      <c r="Q6424" s="41"/>
      <c r="R6424" s="12"/>
      <c r="S6424" s="43"/>
      <c r="T6424" s="49"/>
      <c r="U6424" s="50"/>
      <c r="V6424" s="50"/>
      <c r="W6424" s="50"/>
      <c r="X6424" s="50"/>
      <c r="Y6424" s="42"/>
      <c r="Z6424" s="42"/>
      <c r="AA6424" s="242"/>
      <c r="AB6424" s="42"/>
      <c r="AC6424" s="49"/>
      <c r="AD6424" s="43"/>
      <c r="AE6424" s="43"/>
      <c r="AF6424" s="42"/>
    </row>
    <row r="6425" spans="1:32" x14ac:dyDescent="0.2">
      <c r="A6425" s="42"/>
      <c r="B6425" s="40"/>
      <c r="C6425" s="40"/>
      <c r="D6425" s="12"/>
      <c r="E6425" s="42"/>
      <c r="F6425" s="42"/>
      <c r="G6425" s="42"/>
      <c r="H6425" s="43"/>
      <c r="I6425" s="12"/>
      <c r="J6425" s="43"/>
      <c r="K6425" s="43"/>
      <c r="L6425" s="197"/>
      <c r="M6425" s="45" t="str">
        <f t="shared" si="334"/>
        <v/>
      </c>
      <c r="N6425" s="46" t="str">
        <f t="shared" si="335"/>
        <v/>
      </c>
      <c r="O6425" s="47"/>
      <c r="P6425" s="48"/>
      <c r="Q6425" s="41"/>
      <c r="R6425" s="12"/>
      <c r="S6425" s="43"/>
      <c r="T6425" s="49"/>
      <c r="U6425" s="50"/>
      <c r="V6425" s="50"/>
      <c r="W6425" s="50"/>
      <c r="X6425" s="50"/>
      <c r="Y6425" s="42"/>
      <c r="Z6425" s="42"/>
      <c r="AA6425" s="242"/>
      <c r="AB6425" s="42"/>
      <c r="AC6425" s="49"/>
      <c r="AD6425" s="43"/>
      <c r="AE6425" s="43"/>
      <c r="AF6425" s="42"/>
    </row>
    <row r="6426" spans="1:32" x14ac:dyDescent="0.2">
      <c r="A6426" s="42"/>
      <c r="B6426" s="40"/>
      <c r="C6426" s="40"/>
      <c r="D6426" s="12"/>
      <c r="E6426" s="42"/>
      <c r="F6426" s="42"/>
      <c r="G6426" s="42"/>
      <c r="H6426" s="43"/>
      <c r="I6426" s="12"/>
      <c r="J6426" s="43"/>
      <c r="K6426" s="43"/>
      <c r="L6426" s="197"/>
      <c r="M6426" s="45" t="str">
        <f t="shared" si="334"/>
        <v/>
      </c>
      <c r="N6426" s="46" t="str">
        <f t="shared" si="335"/>
        <v/>
      </c>
      <c r="O6426" s="47"/>
      <c r="P6426" s="48"/>
      <c r="Q6426" s="41"/>
      <c r="R6426" s="12"/>
      <c r="S6426" s="43"/>
      <c r="T6426" s="49"/>
      <c r="U6426" s="50"/>
      <c r="V6426" s="50"/>
      <c r="W6426" s="50"/>
      <c r="X6426" s="50"/>
      <c r="Y6426" s="42"/>
      <c r="Z6426" s="42"/>
      <c r="AA6426" s="242"/>
      <c r="AB6426" s="42"/>
      <c r="AC6426" s="49"/>
      <c r="AD6426" s="43"/>
      <c r="AE6426" s="43"/>
      <c r="AF6426" s="42"/>
    </row>
    <row r="6427" spans="1:32" x14ac:dyDescent="0.2">
      <c r="A6427" s="42"/>
      <c r="B6427" s="40"/>
      <c r="C6427" s="40"/>
      <c r="D6427" s="12"/>
      <c r="E6427" s="42"/>
      <c r="F6427" s="42"/>
      <c r="G6427" s="42"/>
      <c r="H6427" s="43"/>
      <c r="I6427" s="12"/>
      <c r="J6427" s="43"/>
      <c r="K6427" s="43"/>
      <c r="L6427" s="197"/>
      <c r="M6427" s="45" t="str">
        <f t="shared" si="334"/>
        <v/>
      </c>
      <c r="N6427" s="46" t="str">
        <f t="shared" si="335"/>
        <v/>
      </c>
      <c r="O6427" s="47"/>
      <c r="P6427" s="48"/>
      <c r="Q6427" s="41"/>
      <c r="R6427" s="12"/>
      <c r="S6427" s="43"/>
      <c r="T6427" s="49"/>
      <c r="U6427" s="50"/>
      <c r="V6427" s="50"/>
      <c r="W6427" s="50"/>
      <c r="X6427" s="50"/>
      <c r="Y6427" s="42"/>
      <c r="Z6427" s="42"/>
      <c r="AA6427" s="242"/>
      <c r="AB6427" s="42"/>
      <c r="AC6427" s="49"/>
      <c r="AD6427" s="43"/>
      <c r="AE6427" s="43"/>
      <c r="AF6427" s="42"/>
    </row>
    <row r="6428" spans="1:32" x14ac:dyDescent="0.2">
      <c r="A6428" s="42"/>
      <c r="B6428" s="40"/>
      <c r="C6428" s="40"/>
      <c r="D6428" s="12"/>
      <c r="E6428" s="42"/>
      <c r="F6428" s="42"/>
      <c r="G6428" s="42"/>
      <c r="H6428" s="43"/>
      <c r="I6428" s="12"/>
      <c r="J6428" s="43"/>
      <c r="K6428" s="43"/>
      <c r="L6428" s="197"/>
      <c r="M6428" s="45" t="str">
        <f t="shared" si="334"/>
        <v/>
      </c>
      <c r="N6428" s="46" t="str">
        <f t="shared" si="335"/>
        <v/>
      </c>
      <c r="O6428" s="47"/>
      <c r="P6428" s="48"/>
      <c r="Q6428" s="41"/>
      <c r="R6428" s="12"/>
      <c r="S6428" s="43"/>
      <c r="T6428" s="49"/>
      <c r="U6428" s="50"/>
      <c r="V6428" s="50"/>
      <c r="W6428" s="50"/>
      <c r="X6428" s="50"/>
      <c r="Y6428" s="42"/>
      <c r="Z6428" s="42"/>
      <c r="AA6428" s="242"/>
      <c r="AB6428" s="42"/>
      <c r="AC6428" s="49"/>
      <c r="AD6428" s="43"/>
      <c r="AE6428" s="43"/>
      <c r="AF6428" s="42"/>
    </row>
    <row r="6429" spans="1:32" x14ac:dyDescent="0.2">
      <c r="A6429" s="42"/>
      <c r="B6429" s="40"/>
      <c r="C6429" s="40"/>
      <c r="D6429" s="12"/>
      <c r="E6429" s="42"/>
      <c r="F6429" s="42"/>
      <c r="G6429" s="42"/>
      <c r="H6429" s="43"/>
      <c r="I6429" s="12"/>
      <c r="J6429" s="43"/>
      <c r="K6429" s="43"/>
      <c r="L6429" s="197"/>
      <c r="M6429" s="45" t="str">
        <f t="shared" si="334"/>
        <v/>
      </c>
      <c r="N6429" s="46" t="str">
        <f t="shared" si="335"/>
        <v/>
      </c>
      <c r="O6429" s="47"/>
      <c r="P6429" s="48"/>
      <c r="Q6429" s="41"/>
      <c r="R6429" s="12"/>
      <c r="S6429" s="43"/>
      <c r="T6429" s="49"/>
      <c r="U6429" s="50"/>
      <c r="V6429" s="50"/>
      <c r="W6429" s="50"/>
      <c r="X6429" s="50"/>
      <c r="Y6429" s="42"/>
      <c r="Z6429" s="42"/>
      <c r="AA6429" s="242"/>
      <c r="AB6429" s="42"/>
      <c r="AC6429" s="49"/>
      <c r="AD6429" s="43"/>
      <c r="AE6429" s="43"/>
      <c r="AF6429" s="42"/>
    </row>
    <row r="6430" spans="1:32" x14ac:dyDescent="0.2">
      <c r="A6430" s="42"/>
      <c r="B6430" s="40"/>
      <c r="C6430" s="40"/>
      <c r="D6430" s="12"/>
      <c r="E6430" s="42"/>
      <c r="F6430" s="42"/>
      <c r="G6430" s="42"/>
      <c r="H6430" s="43"/>
      <c r="I6430" s="12"/>
      <c r="J6430" s="43"/>
      <c r="K6430" s="43"/>
      <c r="L6430" s="197"/>
      <c r="M6430" s="45" t="str">
        <f t="shared" si="334"/>
        <v/>
      </c>
      <c r="N6430" s="46" t="str">
        <f t="shared" si="335"/>
        <v/>
      </c>
      <c r="O6430" s="47"/>
      <c r="P6430" s="48"/>
      <c r="Q6430" s="41"/>
      <c r="R6430" s="12"/>
      <c r="S6430" s="43"/>
      <c r="T6430" s="49"/>
      <c r="U6430" s="50"/>
      <c r="V6430" s="50"/>
      <c r="W6430" s="50"/>
      <c r="X6430" s="50"/>
      <c r="Y6430" s="42"/>
      <c r="Z6430" s="42"/>
      <c r="AA6430" s="242"/>
      <c r="AB6430" s="42"/>
      <c r="AC6430" s="49"/>
      <c r="AD6430" s="43"/>
      <c r="AE6430" s="43"/>
      <c r="AF6430" s="42"/>
    </row>
    <row r="6431" spans="1:32" x14ac:dyDescent="0.2">
      <c r="A6431" s="42"/>
      <c r="B6431" s="40"/>
      <c r="C6431" s="40"/>
      <c r="D6431" s="12"/>
      <c r="E6431" s="42"/>
      <c r="F6431" s="42"/>
      <c r="G6431" s="42"/>
      <c r="H6431" s="43"/>
      <c r="I6431" s="12"/>
      <c r="J6431" s="43"/>
      <c r="K6431" s="43"/>
      <c r="L6431" s="197"/>
      <c r="M6431" s="45" t="str">
        <f t="shared" si="334"/>
        <v/>
      </c>
      <c r="N6431" s="46" t="str">
        <f t="shared" si="335"/>
        <v/>
      </c>
      <c r="O6431" s="47"/>
      <c r="P6431" s="48"/>
      <c r="Q6431" s="41"/>
      <c r="R6431" s="12"/>
      <c r="S6431" s="43"/>
      <c r="T6431" s="49"/>
      <c r="U6431" s="50"/>
      <c r="V6431" s="50"/>
      <c r="W6431" s="50"/>
      <c r="X6431" s="50"/>
      <c r="Y6431" s="42"/>
      <c r="Z6431" s="42"/>
      <c r="AA6431" s="242"/>
      <c r="AB6431" s="42"/>
      <c r="AC6431" s="49"/>
      <c r="AD6431" s="43"/>
      <c r="AE6431" s="43"/>
      <c r="AF6431" s="42"/>
    </row>
    <row r="6432" spans="1:32" x14ac:dyDescent="0.2">
      <c r="A6432" s="42"/>
      <c r="B6432" s="40"/>
      <c r="C6432" s="40"/>
      <c r="D6432" s="12"/>
      <c r="E6432" s="42"/>
      <c r="F6432" s="42"/>
      <c r="G6432" s="42"/>
      <c r="H6432" s="43"/>
      <c r="I6432" s="12"/>
      <c r="J6432" s="43"/>
      <c r="K6432" s="43"/>
      <c r="L6432" s="197"/>
      <c r="M6432" s="45" t="str">
        <f t="shared" si="334"/>
        <v/>
      </c>
      <c r="N6432" s="46" t="str">
        <f t="shared" si="335"/>
        <v/>
      </c>
      <c r="O6432" s="47"/>
      <c r="P6432" s="48"/>
      <c r="Q6432" s="41"/>
      <c r="R6432" s="12"/>
      <c r="S6432" s="43"/>
      <c r="T6432" s="49"/>
      <c r="U6432" s="50"/>
      <c r="V6432" s="50"/>
      <c r="W6432" s="50"/>
      <c r="X6432" s="50"/>
      <c r="Y6432" s="42"/>
      <c r="Z6432" s="42"/>
      <c r="AA6432" s="242"/>
      <c r="AB6432" s="42"/>
      <c r="AC6432" s="49"/>
      <c r="AD6432" s="43"/>
      <c r="AE6432" s="43"/>
      <c r="AF6432" s="42"/>
    </row>
    <row r="6433" spans="1:32" x14ac:dyDescent="0.2">
      <c r="A6433" s="42"/>
      <c r="B6433" s="40"/>
      <c r="C6433" s="40"/>
      <c r="D6433" s="12"/>
      <c r="E6433" s="42"/>
      <c r="F6433" s="42"/>
      <c r="G6433" s="42"/>
      <c r="H6433" s="43"/>
      <c r="I6433" s="12"/>
      <c r="J6433" s="43"/>
      <c r="K6433" s="43"/>
      <c r="L6433" s="197"/>
      <c r="M6433" s="45" t="str">
        <f t="shared" si="334"/>
        <v/>
      </c>
      <c r="N6433" s="46" t="str">
        <f t="shared" si="335"/>
        <v/>
      </c>
      <c r="O6433" s="47"/>
      <c r="P6433" s="48"/>
      <c r="Q6433" s="41"/>
      <c r="R6433" s="12"/>
      <c r="S6433" s="43"/>
      <c r="T6433" s="49"/>
      <c r="U6433" s="50"/>
      <c r="V6433" s="50"/>
      <c r="W6433" s="50"/>
      <c r="X6433" s="50"/>
      <c r="Y6433" s="42"/>
      <c r="Z6433" s="42"/>
      <c r="AA6433" s="242"/>
      <c r="AB6433" s="42"/>
      <c r="AC6433" s="49"/>
      <c r="AD6433" s="43"/>
      <c r="AE6433" s="43"/>
      <c r="AF6433" s="42"/>
    </row>
    <row r="6434" spans="1:32" x14ac:dyDescent="0.2">
      <c r="A6434" s="42"/>
      <c r="B6434" s="40"/>
      <c r="C6434" s="40"/>
      <c r="D6434" s="12"/>
      <c r="E6434" s="42"/>
      <c r="F6434" s="42"/>
      <c r="G6434" s="42"/>
      <c r="H6434" s="43"/>
      <c r="I6434" s="12"/>
      <c r="J6434" s="43"/>
      <c r="K6434" s="43"/>
      <c r="L6434" s="197"/>
      <c r="M6434" s="45" t="str">
        <f t="shared" si="334"/>
        <v/>
      </c>
      <c r="N6434" s="46" t="str">
        <f t="shared" si="335"/>
        <v/>
      </c>
      <c r="O6434" s="47"/>
      <c r="P6434" s="48"/>
      <c r="Q6434" s="41"/>
      <c r="R6434" s="12"/>
      <c r="S6434" s="43"/>
      <c r="T6434" s="49"/>
      <c r="U6434" s="50"/>
      <c r="V6434" s="50"/>
      <c r="W6434" s="50"/>
      <c r="X6434" s="50"/>
      <c r="Y6434" s="42"/>
      <c r="Z6434" s="42"/>
      <c r="AA6434" s="242"/>
      <c r="AB6434" s="42"/>
      <c r="AC6434" s="49"/>
      <c r="AD6434" s="43"/>
      <c r="AE6434" s="43"/>
      <c r="AF6434" s="42"/>
    </row>
    <row r="6435" spans="1:32" x14ac:dyDescent="0.2">
      <c r="A6435" s="42"/>
      <c r="B6435" s="40"/>
      <c r="C6435" s="40"/>
      <c r="D6435" s="12"/>
      <c r="E6435" s="42"/>
      <c r="F6435" s="42"/>
      <c r="G6435" s="42"/>
      <c r="H6435" s="43"/>
      <c r="I6435" s="12"/>
      <c r="J6435" s="43"/>
      <c r="K6435" s="43"/>
      <c r="L6435" s="197"/>
      <c r="M6435" s="45" t="str">
        <f t="shared" si="334"/>
        <v/>
      </c>
      <c r="N6435" s="46" t="str">
        <f t="shared" si="335"/>
        <v/>
      </c>
      <c r="O6435" s="47"/>
      <c r="P6435" s="48"/>
      <c r="Q6435" s="41"/>
      <c r="R6435" s="12"/>
      <c r="S6435" s="43"/>
      <c r="T6435" s="49"/>
      <c r="U6435" s="50"/>
      <c r="V6435" s="50"/>
      <c r="W6435" s="50"/>
      <c r="X6435" s="50"/>
      <c r="Y6435" s="42"/>
      <c r="Z6435" s="42"/>
      <c r="AA6435" s="242"/>
      <c r="AB6435" s="42"/>
      <c r="AC6435" s="49"/>
      <c r="AD6435" s="43"/>
      <c r="AE6435" s="43"/>
      <c r="AF6435" s="42"/>
    </row>
    <row r="6436" spans="1:32" x14ac:dyDescent="0.2">
      <c r="A6436" s="42"/>
      <c r="B6436" s="40"/>
      <c r="C6436" s="40"/>
      <c r="D6436" s="12"/>
      <c r="E6436" s="42"/>
      <c r="F6436" s="42"/>
      <c r="G6436" s="42"/>
      <c r="H6436" s="43"/>
      <c r="I6436" s="12"/>
      <c r="J6436" s="43"/>
      <c r="K6436" s="43"/>
      <c r="L6436" s="197"/>
      <c r="M6436" s="45" t="str">
        <f t="shared" si="334"/>
        <v/>
      </c>
      <c r="N6436" s="46" t="str">
        <f t="shared" si="335"/>
        <v/>
      </c>
      <c r="O6436" s="47"/>
      <c r="P6436" s="48"/>
      <c r="Q6436" s="41"/>
      <c r="R6436" s="12"/>
      <c r="S6436" s="43"/>
      <c r="T6436" s="49"/>
      <c r="U6436" s="50"/>
      <c r="V6436" s="50"/>
      <c r="W6436" s="50"/>
      <c r="X6436" s="50"/>
      <c r="Y6436" s="42"/>
      <c r="Z6436" s="42"/>
      <c r="AA6436" s="242"/>
      <c r="AB6436" s="42"/>
      <c r="AC6436" s="49"/>
      <c r="AD6436" s="43"/>
      <c r="AE6436" s="43"/>
      <c r="AF6436" s="42"/>
    </row>
    <row r="6437" spans="1:32" x14ac:dyDescent="0.2">
      <c r="A6437" s="42"/>
      <c r="B6437" s="40"/>
      <c r="C6437" s="40"/>
      <c r="D6437" s="12"/>
      <c r="E6437" s="42"/>
      <c r="F6437" s="42"/>
      <c r="G6437" s="42"/>
      <c r="H6437" s="43"/>
      <c r="I6437" s="12"/>
      <c r="J6437" s="43"/>
      <c r="K6437" s="43"/>
      <c r="L6437" s="197"/>
      <c r="M6437" s="45" t="str">
        <f t="shared" si="334"/>
        <v/>
      </c>
      <c r="N6437" s="46" t="str">
        <f t="shared" si="335"/>
        <v/>
      </c>
      <c r="O6437" s="47"/>
      <c r="P6437" s="48"/>
      <c r="Q6437" s="41"/>
      <c r="R6437" s="12"/>
      <c r="S6437" s="43"/>
      <c r="T6437" s="49"/>
      <c r="U6437" s="50"/>
      <c r="V6437" s="50"/>
      <c r="W6437" s="50"/>
      <c r="X6437" s="50"/>
      <c r="Y6437" s="42"/>
      <c r="Z6437" s="42"/>
      <c r="AA6437" s="242"/>
      <c r="AB6437" s="42"/>
      <c r="AC6437" s="49"/>
      <c r="AD6437" s="43"/>
      <c r="AE6437" s="43"/>
      <c r="AF6437" s="42"/>
    </row>
    <row r="6438" spans="1:32" x14ac:dyDescent="0.2">
      <c r="A6438" s="42"/>
      <c r="B6438" s="40"/>
      <c r="C6438" s="40"/>
      <c r="D6438" s="12"/>
      <c r="E6438" s="42"/>
      <c r="F6438" s="42"/>
      <c r="G6438" s="42"/>
      <c r="H6438" s="43"/>
      <c r="I6438" s="12"/>
      <c r="J6438" s="43"/>
      <c r="K6438" s="43"/>
      <c r="L6438" s="197"/>
      <c r="M6438" s="45" t="str">
        <f t="shared" si="334"/>
        <v/>
      </c>
      <c r="N6438" s="46" t="str">
        <f t="shared" si="335"/>
        <v/>
      </c>
      <c r="O6438" s="47"/>
      <c r="P6438" s="48"/>
      <c r="Q6438" s="41"/>
      <c r="R6438" s="12"/>
      <c r="S6438" s="43"/>
      <c r="T6438" s="49"/>
      <c r="U6438" s="50"/>
      <c r="V6438" s="50"/>
      <c r="W6438" s="50"/>
      <c r="X6438" s="50"/>
      <c r="Y6438" s="42"/>
      <c r="Z6438" s="42"/>
      <c r="AA6438" s="242"/>
      <c r="AB6438" s="42"/>
      <c r="AC6438" s="49"/>
      <c r="AD6438" s="43"/>
      <c r="AE6438" s="43"/>
      <c r="AF6438" s="42"/>
    </row>
    <row r="6439" spans="1:32" x14ac:dyDescent="0.2">
      <c r="A6439" s="42"/>
      <c r="B6439" s="40"/>
      <c r="C6439" s="40"/>
      <c r="D6439" s="12"/>
      <c r="E6439" s="42"/>
      <c r="F6439" s="42"/>
      <c r="G6439" s="42"/>
      <c r="H6439" s="43"/>
      <c r="I6439" s="12"/>
      <c r="J6439" s="43"/>
      <c r="K6439" s="43"/>
      <c r="L6439" s="197"/>
      <c r="M6439" s="45" t="str">
        <f t="shared" si="334"/>
        <v/>
      </c>
      <c r="N6439" s="46" t="str">
        <f t="shared" si="335"/>
        <v/>
      </c>
      <c r="O6439" s="47"/>
      <c r="P6439" s="48"/>
      <c r="Q6439" s="41"/>
      <c r="R6439" s="12"/>
      <c r="S6439" s="43"/>
      <c r="T6439" s="49"/>
      <c r="U6439" s="50"/>
      <c r="V6439" s="50"/>
      <c r="W6439" s="50"/>
      <c r="X6439" s="50"/>
      <c r="Y6439" s="42"/>
      <c r="Z6439" s="42"/>
      <c r="AA6439" s="242"/>
      <c r="AB6439" s="42"/>
      <c r="AC6439" s="49"/>
      <c r="AD6439" s="43"/>
      <c r="AE6439" s="43"/>
      <c r="AF6439" s="42"/>
    </row>
    <row r="6440" spans="1:32" x14ac:dyDescent="0.2">
      <c r="A6440" s="42"/>
      <c r="B6440" s="40"/>
      <c r="C6440" s="40"/>
      <c r="D6440" s="12"/>
      <c r="E6440" s="42"/>
      <c r="F6440" s="42"/>
      <c r="G6440" s="42"/>
      <c r="H6440" s="43"/>
      <c r="I6440" s="12"/>
      <c r="J6440" s="43"/>
      <c r="K6440" s="43"/>
      <c r="L6440" s="197"/>
      <c r="M6440" s="45" t="str">
        <f t="shared" si="334"/>
        <v/>
      </c>
      <c r="N6440" s="46" t="str">
        <f t="shared" si="335"/>
        <v/>
      </c>
      <c r="O6440" s="47"/>
      <c r="P6440" s="48"/>
      <c r="Q6440" s="41"/>
      <c r="R6440" s="12"/>
      <c r="S6440" s="43"/>
      <c r="T6440" s="49"/>
      <c r="U6440" s="50"/>
      <c r="V6440" s="50"/>
      <c r="W6440" s="50"/>
      <c r="X6440" s="50"/>
      <c r="Y6440" s="42"/>
      <c r="Z6440" s="42"/>
      <c r="AA6440" s="242"/>
      <c r="AB6440" s="42"/>
      <c r="AC6440" s="49"/>
      <c r="AD6440" s="43"/>
      <c r="AE6440" s="43"/>
      <c r="AF6440" s="42"/>
    </row>
    <row r="6441" spans="1:32" x14ac:dyDescent="0.2">
      <c r="A6441" s="42"/>
      <c r="B6441" s="40"/>
      <c r="C6441" s="40"/>
      <c r="D6441" s="12"/>
      <c r="E6441" s="42"/>
      <c r="F6441" s="42"/>
      <c r="G6441" s="42"/>
      <c r="H6441" s="43"/>
      <c r="I6441" s="12"/>
      <c r="J6441" s="43"/>
      <c r="K6441" s="43"/>
      <c r="L6441" s="197"/>
      <c r="M6441" s="45" t="str">
        <f t="shared" si="334"/>
        <v/>
      </c>
      <c r="N6441" s="46" t="str">
        <f t="shared" si="335"/>
        <v/>
      </c>
      <c r="O6441" s="47"/>
      <c r="P6441" s="48"/>
      <c r="Q6441" s="41"/>
      <c r="R6441" s="12"/>
      <c r="S6441" s="43"/>
      <c r="T6441" s="49"/>
      <c r="U6441" s="50"/>
      <c r="V6441" s="50"/>
      <c r="W6441" s="50"/>
      <c r="X6441" s="50"/>
      <c r="Y6441" s="42"/>
      <c r="Z6441" s="42"/>
      <c r="AA6441" s="242"/>
      <c r="AB6441" s="42"/>
      <c r="AC6441" s="49"/>
      <c r="AD6441" s="43"/>
      <c r="AE6441" s="43"/>
      <c r="AF6441" s="42"/>
    </row>
    <row r="6442" spans="1:32" x14ac:dyDescent="0.2">
      <c r="A6442" s="42"/>
      <c r="B6442" s="40"/>
      <c r="C6442" s="40"/>
      <c r="D6442" s="12"/>
      <c r="E6442" s="42"/>
      <c r="F6442" s="42"/>
      <c r="G6442" s="42"/>
      <c r="H6442" s="43"/>
      <c r="I6442" s="12"/>
      <c r="J6442" s="43"/>
      <c r="K6442" s="43"/>
      <c r="L6442" s="197"/>
      <c r="M6442" s="45" t="str">
        <f t="shared" si="334"/>
        <v/>
      </c>
      <c r="N6442" s="46" t="str">
        <f t="shared" si="335"/>
        <v/>
      </c>
      <c r="O6442" s="47"/>
      <c r="P6442" s="48"/>
      <c r="Q6442" s="41"/>
      <c r="R6442" s="12"/>
      <c r="S6442" s="43"/>
      <c r="T6442" s="49"/>
      <c r="U6442" s="50"/>
      <c r="V6442" s="50"/>
      <c r="W6442" s="50"/>
      <c r="X6442" s="50"/>
      <c r="Y6442" s="42"/>
      <c r="Z6442" s="42"/>
      <c r="AA6442" s="242"/>
      <c r="AB6442" s="42"/>
      <c r="AC6442" s="49"/>
      <c r="AD6442" s="43"/>
      <c r="AE6442" s="43"/>
      <c r="AF6442" s="42"/>
    </row>
    <row r="6443" spans="1:32" x14ac:dyDescent="0.2">
      <c r="A6443" s="42"/>
      <c r="B6443" s="40"/>
      <c r="C6443" s="40"/>
      <c r="D6443" s="12"/>
      <c r="E6443" s="42"/>
      <c r="F6443" s="42"/>
      <c r="G6443" s="42"/>
      <c r="H6443" s="43"/>
      <c r="I6443" s="12"/>
      <c r="J6443" s="43"/>
      <c r="K6443" s="43"/>
      <c r="L6443" s="197"/>
      <c r="M6443" s="45" t="str">
        <f t="shared" si="334"/>
        <v/>
      </c>
      <c r="N6443" s="46" t="str">
        <f t="shared" si="335"/>
        <v/>
      </c>
      <c r="O6443" s="47"/>
      <c r="P6443" s="48"/>
      <c r="Q6443" s="41"/>
      <c r="R6443" s="12"/>
      <c r="S6443" s="43"/>
      <c r="T6443" s="49"/>
      <c r="U6443" s="50"/>
      <c r="V6443" s="50"/>
      <c r="W6443" s="50"/>
      <c r="X6443" s="50"/>
      <c r="Y6443" s="42"/>
      <c r="Z6443" s="42"/>
      <c r="AA6443" s="242"/>
      <c r="AB6443" s="42"/>
      <c r="AC6443" s="49"/>
      <c r="AD6443" s="43"/>
      <c r="AE6443" s="43"/>
      <c r="AF6443" s="42"/>
    </row>
    <row r="6444" spans="1:32" x14ac:dyDescent="0.2">
      <c r="A6444" s="42"/>
      <c r="B6444" s="40"/>
      <c r="C6444" s="40"/>
      <c r="D6444" s="12"/>
      <c r="E6444" s="42"/>
      <c r="F6444" s="42"/>
      <c r="G6444" s="42"/>
      <c r="H6444" s="43"/>
      <c r="I6444" s="12"/>
      <c r="J6444" s="43"/>
      <c r="K6444" s="43"/>
      <c r="L6444" s="197"/>
      <c r="M6444" s="45" t="str">
        <f t="shared" si="334"/>
        <v/>
      </c>
      <c r="N6444" s="46" t="str">
        <f t="shared" si="335"/>
        <v/>
      </c>
      <c r="O6444" s="47"/>
      <c r="P6444" s="48"/>
      <c r="Q6444" s="41"/>
      <c r="R6444" s="12"/>
      <c r="S6444" s="43"/>
      <c r="T6444" s="49"/>
      <c r="U6444" s="50"/>
      <c r="V6444" s="50"/>
      <c r="W6444" s="50"/>
      <c r="X6444" s="50"/>
      <c r="Y6444" s="42"/>
      <c r="Z6444" s="42"/>
      <c r="AA6444" s="242"/>
      <c r="AB6444" s="42"/>
      <c r="AC6444" s="49"/>
      <c r="AD6444" s="43"/>
      <c r="AE6444" s="43"/>
      <c r="AF6444" s="42"/>
    </row>
    <row r="6445" spans="1:32" x14ac:dyDescent="0.2">
      <c r="A6445" s="42"/>
      <c r="B6445" s="40"/>
      <c r="C6445" s="40"/>
      <c r="D6445" s="12"/>
      <c r="E6445" s="42"/>
      <c r="F6445" s="42"/>
      <c r="G6445" s="42"/>
      <c r="H6445" s="43"/>
      <c r="I6445" s="12"/>
      <c r="J6445" s="43"/>
      <c r="K6445" s="43"/>
      <c r="L6445" s="197"/>
      <c r="M6445" s="45" t="str">
        <f t="shared" si="334"/>
        <v/>
      </c>
      <c r="N6445" s="46" t="str">
        <f t="shared" si="335"/>
        <v/>
      </c>
      <c r="O6445" s="47"/>
      <c r="P6445" s="48"/>
      <c r="Q6445" s="41"/>
      <c r="R6445" s="12"/>
      <c r="S6445" s="43"/>
      <c r="T6445" s="49"/>
      <c r="U6445" s="50"/>
      <c r="V6445" s="50"/>
      <c r="W6445" s="50"/>
      <c r="X6445" s="50"/>
      <c r="Y6445" s="42"/>
      <c r="Z6445" s="42"/>
      <c r="AA6445" s="242"/>
      <c r="AB6445" s="42"/>
      <c r="AC6445" s="49"/>
      <c r="AD6445" s="43"/>
      <c r="AE6445" s="43"/>
      <c r="AF6445" s="42"/>
    </row>
    <row r="6446" spans="1:32" x14ac:dyDescent="0.2">
      <c r="A6446" s="42"/>
      <c r="B6446" s="40"/>
      <c r="C6446" s="40"/>
      <c r="D6446" s="12"/>
      <c r="E6446" s="42"/>
      <c r="F6446" s="42"/>
      <c r="G6446" s="42"/>
      <c r="H6446" s="43"/>
      <c r="I6446" s="12"/>
      <c r="J6446" s="43"/>
      <c r="K6446" s="43"/>
      <c r="L6446" s="197"/>
      <c r="M6446" s="45" t="str">
        <f t="shared" si="334"/>
        <v/>
      </c>
      <c r="N6446" s="46" t="str">
        <f t="shared" si="335"/>
        <v/>
      </c>
      <c r="O6446" s="47"/>
      <c r="P6446" s="48"/>
      <c r="Q6446" s="41"/>
      <c r="R6446" s="12"/>
      <c r="S6446" s="43"/>
      <c r="T6446" s="49"/>
      <c r="U6446" s="50"/>
      <c r="V6446" s="50"/>
      <c r="W6446" s="50"/>
      <c r="X6446" s="50"/>
      <c r="Y6446" s="42"/>
      <c r="Z6446" s="42"/>
      <c r="AA6446" s="242"/>
      <c r="AB6446" s="42"/>
      <c r="AC6446" s="49"/>
      <c r="AD6446" s="43"/>
      <c r="AE6446" s="43"/>
      <c r="AF6446" s="42"/>
    </row>
    <row r="6447" spans="1:32" x14ac:dyDescent="0.2">
      <c r="A6447" s="42"/>
      <c r="B6447" s="40"/>
      <c r="C6447" s="40"/>
      <c r="D6447" s="12"/>
      <c r="E6447" s="42"/>
      <c r="F6447" s="42"/>
      <c r="G6447" s="42"/>
      <c r="H6447" s="43"/>
      <c r="I6447" s="12"/>
      <c r="J6447" s="43"/>
      <c r="K6447" s="43"/>
      <c r="L6447" s="197"/>
      <c r="M6447" s="45" t="str">
        <f t="shared" si="334"/>
        <v/>
      </c>
      <c r="N6447" s="46" t="str">
        <f t="shared" si="335"/>
        <v/>
      </c>
      <c r="O6447" s="47"/>
      <c r="P6447" s="48"/>
      <c r="Q6447" s="41"/>
      <c r="R6447" s="12"/>
      <c r="S6447" s="43"/>
      <c r="T6447" s="49"/>
      <c r="U6447" s="50"/>
      <c r="V6447" s="50"/>
      <c r="W6447" s="50"/>
      <c r="X6447" s="50"/>
      <c r="Y6447" s="42"/>
      <c r="Z6447" s="42"/>
      <c r="AA6447" s="242"/>
      <c r="AB6447" s="42"/>
      <c r="AC6447" s="49"/>
      <c r="AD6447" s="43"/>
      <c r="AE6447" s="43"/>
      <c r="AF6447" s="42"/>
    </row>
    <row r="6448" spans="1:32" x14ac:dyDescent="0.2">
      <c r="A6448" s="42"/>
      <c r="B6448" s="40"/>
      <c r="C6448" s="40"/>
      <c r="D6448" s="12"/>
      <c r="E6448" s="42"/>
      <c r="F6448" s="42"/>
      <c r="G6448" s="42"/>
      <c r="H6448" s="43"/>
      <c r="I6448" s="12"/>
      <c r="J6448" s="43"/>
      <c r="K6448" s="43"/>
      <c r="L6448" s="197"/>
      <c r="M6448" s="45" t="str">
        <f t="shared" si="334"/>
        <v/>
      </c>
      <c r="N6448" s="46" t="str">
        <f t="shared" si="335"/>
        <v/>
      </c>
      <c r="O6448" s="47"/>
      <c r="P6448" s="48"/>
      <c r="Q6448" s="41"/>
      <c r="R6448" s="12"/>
      <c r="S6448" s="43"/>
      <c r="T6448" s="49"/>
      <c r="U6448" s="50"/>
      <c r="V6448" s="50"/>
      <c r="W6448" s="50"/>
      <c r="X6448" s="50"/>
      <c r="Y6448" s="42"/>
      <c r="Z6448" s="42"/>
      <c r="AA6448" s="242"/>
      <c r="AB6448" s="42"/>
      <c r="AC6448" s="49"/>
      <c r="AD6448" s="43"/>
      <c r="AE6448" s="43"/>
      <c r="AF6448" s="42"/>
    </row>
    <row r="6449" spans="1:32" x14ac:dyDescent="0.2">
      <c r="A6449" s="42"/>
      <c r="B6449" s="40"/>
      <c r="C6449" s="40"/>
      <c r="D6449" s="12"/>
      <c r="E6449" s="42"/>
      <c r="F6449" s="42"/>
      <c r="G6449" s="42"/>
      <c r="H6449" s="43"/>
      <c r="I6449" s="12"/>
      <c r="J6449" s="43"/>
      <c r="K6449" s="43"/>
      <c r="L6449" s="197"/>
      <c r="M6449" s="45" t="str">
        <f t="shared" si="334"/>
        <v/>
      </c>
      <c r="N6449" s="46" t="str">
        <f t="shared" si="335"/>
        <v/>
      </c>
      <c r="O6449" s="47"/>
      <c r="P6449" s="48"/>
      <c r="Q6449" s="41"/>
      <c r="R6449" s="12"/>
      <c r="S6449" s="43"/>
      <c r="T6449" s="49"/>
      <c r="U6449" s="50"/>
      <c r="V6449" s="50"/>
      <c r="W6449" s="50"/>
      <c r="X6449" s="50"/>
      <c r="Y6449" s="42"/>
      <c r="Z6449" s="42"/>
      <c r="AA6449" s="242"/>
      <c r="AB6449" s="42"/>
      <c r="AC6449" s="49"/>
      <c r="AD6449" s="43"/>
      <c r="AE6449" s="43"/>
      <c r="AF6449" s="42"/>
    </row>
    <row r="6450" spans="1:32" x14ac:dyDescent="0.2">
      <c r="A6450" s="42"/>
      <c r="B6450" s="40"/>
      <c r="C6450" s="40"/>
      <c r="D6450" s="12"/>
      <c r="E6450" s="42"/>
      <c r="F6450" s="42"/>
      <c r="G6450" s="42"/>
      <c r="H6450" s="43"/>
      <c r="I6450" s="12"/>
      <c r="J6450" s="43"/>
      <c r="K6450" s="43"/>
      <c r="L6450" s="197"/>
      <c r="M6450" s="45" t="str">
        <f t="shared" si="334"/>
        <v/>
      </c>
      <c r="N6450" s="46" t="str">
        <f t="shared" si="335"/>
        <v/>
      </c>
      <c r="O6450" s="47"/>
      <c r="P6450" s="48"/>
      <c r="Q6450" s="41"/>
      <c r="R6450" s="12"/>
      <c r="S6450" s="43"/>
      <c r="T6450" s="49"/>
      <c r="U6450" s="50"/>
      <c r="V6450" s="50"/>
      <c r="W6450" s="50"/>
      <c r="X6450" s="50"/>
      <c r="Y6450" s="42"/>
      <c r="Z6450" s="42"/>
      <c r="AA6450" s="242"/>
      <c r="AB6450" s="42"/>
      <c r="AC6450" s="49"/>
      <c r="AD6450" s="43"/>
      <c r="AE6450" s="43"/>
      <c r="AF6450" s="42"/>
    </row>
    <row r="6451" spans="1:32" x14ac:dyDescent="0.2">
      <c r="A6451" s="42"/>
      <c r="B6451" s="40"/>
      <c r="C6451" s="40"/>
      <c r="D6451" s="12"/>
      <c r="E6451" s="42"/>
      <c r="F6451" s="42"/>
      <c r="G6451" s="42"/>
      <c r="H6451" s="43"/>
      <c r="I6451" s="12"/>
      <c r="J6451" s="43"/>
      <c r="K6451" s="43"/>
      <c r="L6451" s="197"/>
      <c r="M6451" s="45" t="str">
        <f t="shared" si="334"/>
        <v/>
      </c>
      <c r="N6451" s="46" t="str">
        <f t="shared" si="335"/>
        <v/>
      </c>
      <c r="O6451" s="47"/>
      <c r="P6451" s="48"/>
      <c r="Q6451" s="41"/>
      <c r="R6451" s="12"/>
      <c r="S6451" s="43"/>
      <c r="T6451" s="49"/>
      <c r="U6451" s="50"/>
      <c r="V6451" s="50"/>
      <c r="W6451" s="50"/>
      <c r="X6451" s="50"/>
      <c r="Y6451" s="42"/>
      <c r="Z6451" s="42"/>
      <c r="AA6451" s="242"/>
      <c r="AB6451" s="42"/>
      <c r="AC6451" s="49"/>
      <c r="AD6451" s="43"/>
      <c r="AE6451" s="43"/>
      <c r="AF6451" s="42"/>
    </row>
    <row r="6452" spans="1:32" x14ac:dyDescent="0.2">
      <c r="A6452" s="42"/>
      <c r="B6452" s="40"/>
      <c r="C6452" s="40"/>
      <c r="D6452" s="12"/>
      <c r="E6452" s="42"/>
      <c r="F6452" s="42"/>
      <c r="G6452" s="42"/>
      <c r="H6452" s="43"/>
      <c r="I6452" s="12"/>
      <c r="J6452" s="43"/>
      <c r="K6452" s="43"/>
      <c r="L6452" s="197"/>
      <c r="M6452" s="45" t="str">
        <f t="shared" si="334"/>
        <v/>
      </c>
      <c r="N6452" s="46" t="str">
        <f t="shared" si="335"/>
        <v/>
      </c>
      <c r="O6452" s="47"/>
      <c r="P6452" s="48"/>
      <c r="Q6452" s="41"/>
      <c r="R6452" s="12"/>
      <c r="S6452" s="43"/>
      <c r="T6452" s="49"/>
      <c r="U6452" s="50"/>
      <c r="V6452" s="50"/>
      <c r="W6452" s="50"/>
      <c r="X6452" s="50"/>
      <c r="Y6452" s="42"/>
      <c r="Z6452" s="42"/>
      <c r="AA6452" s="242"/>
      <c r="AB6452" s="42"/>
      <c r="AC6452" s="49"/>
      <c r="AD6452" s="43"/>
      <c r="AE6452" s="43"/>
      <c r="AF6452" s="42"/>
    </row>
    <row r="6453" spans="1:32" x14ac:dyDescent="0.2">
      <c r="A6453" s="42"/>
      <c r="B6453" s="40"/>
      <c r="C6453" s="40"/>
      <c r="D6453" s="12"/>
      <c r="E6453" s="42"/>
      <c r="F6453" s="42"/>
      <c r="G6453" s="42"/>
      <c r="H6453" s="43"/>
      <c r="I6453" s="12"/>
      <c r="J6453" s="43"/>
      <c r="K6453" s="43"/>
      <c r="L6453" s="197"/>
      <c r="M6453" s="45" t="str">
        <f t="shared" si="334"/>
        <v/>
      </c>
      <c r="N6453" s="46" t="str">
        <f t="shared" si="335"/>
        <v/>
      </c>
      <c r="O6453" s="47"/>
      <c r="P6453" s="48"/>
      <c r="Q6453" s="41"/>
      <c r="R6453" s="12"/>
      <c r="S6453" s="43"/>
      <c r="T6453" s="49"/>
      <c r="U6453" s="50"/>
      <c r="V6453" s="50"/>
      <c r="W6453" s="50"/>
      <c r="X6453" s="50"/>
      <c r="Y6453" s="42"/>
      <c r="Z6453" s="42"/>
      <c r="AA6453" s="242"/>
      <c r="AB6453" s="42"/>
      <c r="AC6453" s="49"/>
      <c r="AD6453" s="43"/>
      <c r="AE6453" s="43"/>
      <c r="AF6453" s="42"/>
    </row>
    <row r="6454" spans="1:32" x14ac:dyDescent="0.2">
      <c r="A6454" s="42"/>
      <c r="B6454" s="40"/>
      <c r="C6454" s="40"/>
      <c r="D6454" s="12"/>
      <c r="E6454" s="42"/>
      <c r="F6454" s="42"/>
      <c r="G6454" s="42"/>
      <c r="H6454" s="43"/>
      <c r="I6454" s="12"/>
      <c r="J6454" s="43"/>
      <c r="K6454" s="43"/>
      <c r="L6454" s="197"/>
      <c r="M6454" s="45" t="str">
        <f t="shared" si="334"/>
        <v/>
      </c>
      <c r="N6454" s="46" t="str">
        <f t="shared" si="335"/>
        <v/>
      </c>
      <c r="O6454" s="47"/>
      <c r="P6454" s="48"/>
      <c r="Q6454" s="41"/>
      <c r="R6454" s="12"/>
      <c r="S6454" s="43"/>
      <c r="T6454" s="49"/>
      <c r="U6454" s="50"/>
      <c r="V6454" s="50"/>
      <c r="W6454" s="50"/>
      <c r="X6454" s="50"/>
      <c r="Y6454" s="42"/>
      <c r="Z6454" s="42"/>
      <c r="AA6454" s="242"/>
      <c r="AB6454" s="42"/>
      <c r="AC6454" s="49"/>
      <c r="AD6454" s="43"/>
      <c r="AE6454" s="43"/>
      <c r="AF6454" s="42"/>
    </row>
    <row r="6455" spans="1:32" x14ac:dyDescent="0.2">
      <c r="A6455" s="42"/>
      <c r="B6455" s="40"/>
      <c r="C6455" s="40"/>
      <c r="D6455" s="12"/>
      <c r="E6455" s="42"/>
      <c r="F6455" s="42"/>
      <c r="G6455" s="42"/>
      <c r="H6455" s="43"/>
      <c r="I6455" s="12"/>
      <c r="J6455" s="43"/>
      <c r="K6455" s="43"/>
      <c r="L6455" s="197"/>
      <c r="M6455" s="45" t="str">
        <f t="shared" ref="M6455:M6518" si="336">IF($L6455="","",IF((today-$L6455)&lt;14,(today-$L6455)&amp;" days",IF(((today-$L6455)/7)&lt;16.5,TRUNC(((today-$L6455)/7))&amp;" wks",IF(((today-$L6455)/28)&lt;18.5,TRUNC(((today-$L6455)/28))&amp;" mos",IF(((today-$L6455)/28)&gt;18.5,ROUND(((today-$L6455)/365),1)&amp;" yrs")))))</f>
        <v/>
      </c>
      <c r="N6455" s="46" t="str">
        <f t="shared" si="335"/>
        <v/>
      </c>
      <c r="O6455" s="47"/>
      <c r="P6455" s="48"/>
      <c r="Q6455" s="41"/>
      <c r="R6455" s="12"/>
      <c r="S6455" s="43"/>
      <c r="T6455" s="49"/>
      <c r="U6455" s="50"/>
      <c r="V6455" s="50"/>
      <c r="W6455" s="50"/>
      <c r="X6455" s="50"/>
      <c r="Y6455" s="42"/>
      <c r="Z6455" s="42"/>
      <c r="AA6455" s="242"/>
      <c r="AB6455" s="42"/>
      <c r="AC6455" s="49"/>
      <c r="AD6455" s="43"/>
      <c r="AE6455" s="43"/>
      <c r="AF6455" s="42"/>
    </row>
    <row r="6456" spans="1:32" x14ac:dyDescent="0.2">
      <c r="A6456" s="42"/>
      <c r="B6456" s="40"/>
      <c r="C6456" s="40"/>
      <c r="D6456" s="12"/>
      <c r="E6456" s="42"/>
      <c r="F6456" s="42"/>
      <c r="G6456" s="42"/>
      <c r="H6456" s="43"/>
      <c r="I6456" s="12"/>
      <c r="J6456" s="43"/>
      <c r="K6456" s="43"/>
      <c r="L6456" s="197"/>
      <c r="M6456" s="45" t="str">
        <f t="shared" si="336"/>
        <v/>
      </c>
      <c r="N6456" s="46" t="str">
        <f t="shared" si="335"/>
        <v/>
      </c>
      <c r="O6456" s="47"/>
      <c r="P6456" s="48"/>
      <c r="Q6456" s="41"/>
      <c r="R6456" s="12"/>
      <c r="S6456" s="43"/>
      <c r="T6456" s="49"/>
      <c r="U6456" s="50"/>
      <c r="V6456" s="50"/>
      <c r="W6456" s="50"/>
      <c r="X6456" s="50"/>
      <c r="Y6456" s="42"/>
      <c r="Z6456" s="42"/>
      <c r="AA6456" s="242"/>
      <c r="AB6456" s="42"/>
      <c r="AC6456" s="49"/>
      <c r="AD6456" s="43"/>
      <c r="AE6456" s="43"/>
      <c r="AF6456" s="42"/>
    </row>
    <row r="6457" spans="1:32" x14ac:dyDescent="0.2">
      <c r="A6457" s="42"/>
      <c r="B6457" s="40"/>
      <c r="C6457" s="40"/>
      <c r="D6457" s="12"/>
      <c r="E6457" s="42"/>
      <c r="F6457" s="42"/>
      <c r="G6457" s="42"/>
      <c r="H6457" s="43"/>
      <c r="I6457" s="12"/>
      <c r="J6457" s="43"/>
      <c r="K6457" s="43"/>
      <c r="L6457" s="197"/>
      <c r="M6457" s="45" t="str">
        <f t="shared" si="336"/>
        <v/>
      </c>
      <c r="N6457" s="46" t="str">
        <f t="shared" si="335"/>
        <v/>
      </c>
      <c r="O6457" s="47"/>
      <c r="P6457" s="48"/>
      <c r="Q6457" s="41"/>
      <c r="R6457" s="12"/>
      <c r="S6457" s="43"/>
      <c r="T6457" s="49"/>
      <c r="U6457" s="50"/>
      <c r="V6457" s="50"/>
      <c r="W6457" s="50"/>
      <c r="X6457" s="50"/>
      <c r="Y6457" s="42"/>
      <c r="Z6457" s="42"/>
      <c r="AA6457" s="242"/>
      <c r="AB6457" s="42"/>
      <c r="AC6457" s="49"/>
      <c r="AD6457" s="43"/>
      <c r="AE6457" s="43"/>
      <c r="AF6457" s="42"/>
    </row>
    <row r="6458" spans="1:32" x14ac:dyDescent="0.2">
      <c r="A6458" s="42"/>
      <c r="B6458" s="40"/>
      <c r="C6458" s="40"/>
      <c r="D6458" s="12"/>
      <c r="E6458" s="42"/>
      <c r="F6458" s="42"/>
      <c r="G6458" s="42"/>
      <c r="H6458" s="43"/>
      <c r="I6458" s="12"/>
      <c r="J6458" s="43"/>
      <c r="K6458" s="43"/>
      <c r="L6458" s="197"/>
      <c r="M6458" s="45" t="str">
        <f t="shared" si="336"/>
        <v/>
      </c>
      <c r="N6458" s="46" t="str">
        <f t="shared" si="335"/>
        <v/>
      </c>
      <c r="O6458" s="47"/>
      <c r="P6458" s="48"/>
      <c r="Q6458" s="41"/>
      <c r="R6458" s="12"/>
      <c r="S6458" s="43"/>
      <c r="T6458" s="49"/>
      <c r="U6458" s="50"/>
      <c r="V6458" s="50"/>
      <c r="W6458" s="50"/>
      <c r="X6458" s="50"/>
      <c r="Y6458" s="42"/>
      <c r="Z6458" s="42"/>
      <c r="AA6458" s="242"/>
      <c r="AB6458" s="42"/>
      <c r="AC6458" s="49"/>
      <c r="AD6458" s="43"/>
      <c r="AE6458" s="43"/>
      <c r="AF6458" s="42"/>
    </row>
    <row r="6459" spans="1:32" x14ac:dyDescent="0.2">
      <c r="A6459" s="42"/>
      <c r="B6459" s="40"/>
      <c r="C6459" s="40"/>
      <c r="D6459" s="12"/>
      <c r="E6459" s="42"/>
      <c r="F6459" s="42"/>
      <c r="G6459" s="42"/>
      <c r="H6459" s="43"/>
      <c r="I6459" s="12"/>
      <c r="J6459" s="43"/>
      <c r="K6459" s="43"/>
      <c r="L6459" s="197"/>
      <c r="M6459" s="45" t="str">
        <f t="shared" si="336"/>
        <v/>
      </c>
      <c r="N6459" s="46" t="str">
        <f t="shared" si="335"/>
        <v/>
      </c>
      <c r="O6459" s="47"/>
      <c r="P6459" s="48"/>
      <c r="Q6459" s="41"/>
      <c r="R6459" s="12"/>
      <c r="S6459" s="43"/>
      <c r="T6459" s="49"/>
      <c r="U6459" s="50"/>
      <c r="V6459" s="50"/>
      <c r="W6459" s="50"/>
      <c r="X6459" s="50"/>
      <c r="Y6459" s="42"/>
      <c r="Z6459" s="42"/>
      <c r="AA6459" s="242"/>
      <c r="AB6459" s="42"/>
      <c r="AC6459" s="49"/>
      <c r="AD6459" s="43"/>
      <c r="AE6459" s="43"/>
      <c r="AF6459" s="42"/>
    </row>
    <row r="6460" spans="1:32" x14ac:dyDescent="0.2">
      <c r="A6460" s="42"/>
      <c r="B6460" s="40"/>
      <c r="C6460" s="40"/>
      <c r="D6460" s="12"/>
      <c r="E6460" s="42"/>
      <c r="F6460" s="42"/>
      <c r="G6460" s="42"/>
      <c r="H6460" s="43"/>
      <c r="I6460" s="12"/>
      <c r="J6460" s="43"/>
      <c r="K6460" s="43"/>
      <c r="L6460" s="197"/>
      <c r="M6460" s="45" t="str">
        <f t="shared" si="336"/>
        <v/>
      </c>
      <c r="N6460" s="46" t="str">
        <f t="shared" si="335"/>
        <v/>
      </c>
      <c r="O6460" s="47"/>
      <c r="P6460" s="48"/>
      <c r="Q6460" s="41"/>
      <c r="R6460" s="12"/>
      <c r="S6460" s="43"/>
      <c r="T6460" s="49"/>
      <c r="U6460" s="50"/>
      <c r="V6460" s="50"/>
      <c r="W6460" s="50"/>
      <c r="X6460" s="50"/>
      <c r="Y6460" s="42"/>
      <c r="Z6460" s="42"/>
      <c r="AA6460" s="242"/>
      <c r="AB6460" s="42"/>
      <c r="AC6460" s="49"/>
      <c r="AD6460" s="43"/>
      <c r="AE6460" s="43"/>
      <c r="AF6460" s="42"/>
    </row>
    <row r="6461" spans="1:32" x14ac:dyDescent="0.2">
      <c r="A6461" s="42"/>
      <c r="B6461" s="40"/>
      <c r="C6461" s="40"/>
      <c r="D6461" s="12"/>
      <c r="E6461" s="42"/>
      <c r="F6461" s="42"/>
      <c r="G6461" s="42"/>
      <c r="H6461" s="43"/>
      <c r="I6461" s="12"/>
      <c r="J6461" s="43"/>
      <c r="K6461" s="43"/>
      <c r="L6461" s="197"/>
      <c r="M6461" s="45" t="str">
        <f t="shared" si="336"/>
        <v/>
      </c>
      <c r="N6461" s="46" t="str">
        <f t="shared" si="335"/>
        <v/>
      </c>
      <c r="O6461" s="47"/>
      <c r="P6461" s="48"/>
      <c r="Q6461" s="41"/>
      <c r="R6461" s="12"/>
      <c r="S6461" s="43"/>
      <c r="T6461" s="49"/>
      <c r="U6461" s="50"/>
      <c r="V6461" s="50"/>
      <c r="W6461" s="50"/>
      <c r="X6461" s="50"/>
      <c r="Y6461" s="42"/>
      <c r="Z6461" s="42"/>
      <c r="AA6461" s="242"/>
      <c r="AB6461" s="42"/>
      <c r="AC6461" s="49"/>
      <c r="AD6461" s="43"/>
      <c r="AE6461" s="43"/>
      <c r="AF6461" s="42"/>
    </row>
    <row r="6462" spans="1:32" x14ac:dyDescent="0.2">
      <c r="A6462" s="42"/>
      <c r="B6462" s="40"/>
      <c r="C6462" s="40"/>
      <c r="D6462" s="12"/>
      <c r="E6462" s="42"/>
      <c r="F6462" s="42"/>
      <c r="G6462" s="42"/>
      <c r="H6462" s="43"/>
      <c r="I6462" s="12"/>
      <c r="J6462" s="43"/>
      <c r="K6462" s="43"/>
      <c r="L6462" s="197"/>
      <c r="M6462" s="45" t="str">
        <f t="shared" si="336"/>
        <v/>
      </c>
      <c r="N6462" s="46" t="str">
        <f t="shared" si="335"/>
        <v/>
      </c>
      <c r="O6462" s="47"/>
      <c r="P6462" s="48"/>
      <c r="Q6462" s="41"/>
      <c r="R6462" s="12"/>
      <c r="S6462" s="43"/>
      <c r="T6462" s="49"/>
      <c r="U6462" s="50"/>
      <c r="V6462" s="50"/>
      <c r="W6462" s="50"/>
      <c r="X6462" s="50"/>
      <c r="Y6462" s="42"/>
      <c r="Z6462" s="42"/>
      <c r="AA6462" s="242"/>
      <c r="AB6462" s="42"/>
      <c r="AC6462" s="49"/>
      <c r="AD6462" s="43"/>
      <c r="AE6462" s="43"/>
      <c r="AF6462" s="42"/>
    </row>
    <row r="6463" spans="1:32" x14ac:dyDescent="0.2">
      <c r="A6463" s="42"/>
      <c r="B6463" s="40"/>
      <c r="C6463" s="40"/>
      <c r="D6463" s="12"/>
      <c r="E6463" s="42"/>
      <c r="F6463" s="42"/>
      <c r="G6463" s="42"/>
      <c r="H6463" s="43"/>
      <c r="I6463" s="12"/>
      <c r="J6463" s="43"/>
      <c r="K6463" s="43"/>
      <c r="L6463" s="197"/>
      <c r="M6463" s="45" t="str">
        <f t="shared" si="336"/>
        <v/>
      </c>
      <c r="N6463" s="46" t="str">
        <f t="shared" si="335"/>
        <v/>
      </c>
      <c r="O6463" s="47"/>
      <c r="P6463" s="48"/>
      <c r="Q6463" s="41"/>
      <c r="R6463" s="12"/>
      <c r="S6463" s="43"/>
      <c r="T6463" s="49"/>
      <c r="U6463" s="50"/>
      <c r="V6463" s="50"/>
      <c r="W6463" s="50"/>
      <c r="X6463" s="50"/>
      <c r="Y6463" s="42"/>
      <c r="Z6463" s="42"/>
      <c r="AA6463" s="242"/>
      <c r="AB6463" s="42"/>
      <c r="AC6463" s="49"/>
      <c r="AD6463" s="43"/>
      <c r="AE6463" s="43"/>
      <c r="AF6463" s="42"/>
    </row>
    <row r="6464" spans="1:32" x14ac:dyDescent="0.2">
      <c r="A6464" s="42"/>
      <c r="B6464" s="40"/>
      <c r="C6464" s="40"/>
      <c r="D6464" s="12"/>
      <c r="E6464" s="42"/>
      <c r="F6464" s="42"/>
      <c r="G6464" s="42"/>
      <c r="H6464" s="43"/>
      <c r="I6464" s="12"/>
      <c r="J6464" s="43"/>
      <c r="K6464" s="43"/>
      <c r="L6464" s="197"/>
      <c r="M6464" s="45" t="str">
        <f t="shared" si="336"/>
        <v/>
      </c>
      <c r="N6464" s="46" t="str">
        <f t="shared" si="335"/>
        <v/>
      </c>
      <c r="O6464" s="47"/>
      <c r="P6464" s="48"/>
      <c r="Q6464" s="41"/>
      <c r="R6464" s="12"/>
      <c r="S6464" s="43"/>
      <c r="T6464" s="49"/>
      <c r="U6464" s="50"/>
      <c r="V6464" s="50"/>
      <c r="W6464" s="50"/>
      <c r="X6464" s="50"/>
      <c r="Y6464" s="42"/>
      <c r="Z6464" s="42"/>
      <c r="AA6464" s="242"/>
      <c r="AB6464" s="42"/>
      <c r="AC6464" s="49"/>
      <c r="AD6464" s="43"/>
      <c r="AE6464" s="43"/>
      <c r="AF6464" s="42"/>
    </row>
    <row r="6465" spans="1:32" x14ac:dyDescent="0.2">
      <c r="A6465" s="42"/>
      <c r="B6465" s="40"/>
      <c r="C6465" s="40"/>
      <c r="D6465" s="12"/>
      <c r="E6465" s="42"/>
      <c r="F6465" s="42"/>
      <c r="G6465" s="42"/>
      <c r="H6465" s="43"/>
      <c r="I6465" s="12"/>
      <c r="J6465" s="43"/>
      <c r="K6465" s="43"/>
      <c r="L6465" s="197"/>
      <c r="M6465" s="45" t="str">
        <f t="shared" si="336"/>
        <v/>
      </c>
      <c r="N6465" s="46" t="str">
        <f t="shared" si="335"/>
        <v/>
      </c>
      <c r="O6465" s="47"/>
      <c r="P6465" s="48"/>
      <c r="Q6465" s="41"/>
      <c r="R6465" s="12"/>
      <c r="S6465" s="43"/>
      <c r="T6465" s="49"/>
      <c r="U6465" s="50"/>
      <c r="V6465" s="50"/>
      <c r="W6465" s="50"/>
      <c r="X6465" s="50"/>
      <c r="Y6465" s="42"/>
      <c r="Z6465" s="42"/>
      <c r="AA6465" s="242"/>
      <c r="AB6465" s="42"/>
      <c r="AC6465" s="49"/>
      <c r="AD6465" s="43"/>
      <c r="AE6465" s="43"/>
      <c r="AF6465" s="42"/>
    </row>
    <row r="6466" spans="1:32" x14ac:dyDescent="0.2">
      <c r="A6466" s="42"/>
      <c r="B6466" s="40"/>
      <c r="C6466" s="40"/>
      <c r="D6466" s="12"/>
      <c r="E6466" s="42"/>
      <c r="F6466" s="42"/>
      <c r="G6466" s="42"/>
      <c r="H6466" s="43"/>
      <c r="I6466" s="12"/>
      <c r="J6466" s="43"/>
      <c r="K6466" s="43"/>
      <c r="L6466" s="197"/>
      <c r="M6466" s="45" t="str">
        <f t="shared" si="336"/>
        <v/>
      </c>
      <c r="N6466" s="46" t="str">
        <f t="shared" si="335"/>
        <v/>
      </c>
      <c r="O6466" s="47"/>
      <c r="P6466" s="48"/>
      <c r="Q6466" s="41"/>
      <c r="R6466" s="12"/>
      <c r="S6466" s="43"/>
      <c r="T6466" s="49"/>
      <c r="U6466" s="50"/>
      <c r="V6466" s="50"/>
      <c r="W6466" s="50"/>
      <c r="X6466" s="50"/>
      <c r="Y6466" s="42"/>
      <c r="Z6466" s="42"/>
      <c r="AA6466" s="242"/>
      <c r="AB6466" s="42"/>
      <c r="AC6466" s="49"/>
      <c r="AD6466" s="43"/>
      <c r="AE6466" s="43"/>
      <c r="AF6466" s="42"/>
    </row>
    <row r="6467" spans="1:32" x14ac:dyDescent="0.2">
      <c r="A6467" s="42"/>
      <c r="B6467" s="40"/>
      <c r="C6467" s="40"/>
      <c r="D6467" s="12"/>
      <c r="E6467" s="42"/>
      <c r="F6467" s="42"/>
      <c r="G6467" s="42"/>
      <c r="H6467" s="43"/>
      <c r="I6467" s="12"/>
      <c r="J6467" s="43"/>
      <c r="K6467" s="43"/>
      <c r="L6467" s="197"/>
      <c r="M6467" s="45" t="str">
        <f t="shared" si="336"/>
        <v/>
      </c>
      <c r="N6467" s="46" t="str">
        <f t="shared" si="335"/>
        <v/>
      </c>
      <c r="O6467" s="47"/>
      <c r="P6467" s="48"/>
      <c r="Q6467" s="41"/>
      <c r="R6467" s="12"/>
      <c r="S6467" s="43"/>
      <c r="T6467" s="49"/>
      <c r="U6467" s="50"/>
      <c r="V6467" s="50"/>
      <c r="W6467" s="50"/>
      <c r="X6467" s="50"/>
      <c r="Y6467" s="42"/>
      <c r="Z6467" s="42"/>
      <c r="AA6467" s="242"/>
      <c r="AB6467" s="42"/>
      <c r="AC6467" s="49"/>
      <c r="AD6467" s="43"/>
      <c r="AE6467" s="43"/>
      <c r="AF6467" s="42"/>
    </row>
    <row r="6468" spans="1:32" x14ac:dyDescent="0.2">
      <c r="A6468" s="42"/>
      <c r="B6468" s="40"/>
      <c r="C6468" s="40"/>
      <c r="D6468" s="12"/>
      <c r="E6468" s="42"/>
      <c r="F6468" s="42"/>
      <c r="G6468" s="42"/>
      <c r="H6468" s="43"/>
      <c r="I6468" s="12"/>
      <c r="J6468" s="43"/>
      <c r="K6468" s="43"/>
      <c r="L6468" s="197"/>
      <c r="M6468" s="45" t="str">
        <f t="shared" si="336"/>
        <v/>
      </c>
      <c r="N6468" s="46" t="str">
        <f t="shared" si="335"/>
        <v/>
      </c>
      <c r="O6468" s="47"/>
      <c r="P6468" s="48"/>
      <c r="Q6468" s="41"/>
      <c r="R6468" s="12"/>
      <c r="S6468" s="43"/>
      <c r="T6468" s="49"/>
      <c r="U6468" s="50"/>
      <c r="V6468" s="50"/>
      <c r="W6468" s="50"/>
      <c r="X6468" s="50"/>
      <c r="Y6468" s="42"/>
      <c r="Z6468" s="42"/>
      <c r="AA6468" s="242"/>
      <c r="AB6468" s="42"/>
      <c r="AC6468" s="49"/>
      <c r="AD6468" s="43"/>
      <c r="AE6468" s="43"/>
      <c r="AF6468" s="42"/>
    </row>
    <row r="6469" spans="1:32" x14ac:dyDescent="0.2">
      <c r="A6469" s="42"/>
      <c r="B6469" s="40"/>
      <c r="C6469" s="40"/>
      <c r="D6469" s="12"/>
      <c r="E6469" s="42"/>
      <c r="F6469" s="42"/>
      <c r="G6469" s="42"/>
      <c r="H6469" s="43"/>
      <c r="I6469" s="12"/>
      <c r="J6469" s="43"/>
      <c r="K6469" s="43"/>
      <c r="L6469" s="197"/>
      <c r="M6469" s="45" t="str">
        <f t="shared" si="336"/>
        <v/>
      </c>
      <c r="N6469" s="46" t="str">
        <f t="shared" si="335"/>
        <v/>
      </c>
      <c r="O6469" s="47"/>
      <c r="P6469" s="48"/>
      <c r="Q6469" s="41"/>
      <c r="R6469" s="12"/>
      <c r="S6469" s="43"/>
      <c r="T6469" s="49"/>
      <c r="U6469" s="50"/>
      <c r="V6469" s="50"/>
      <c r="W6469" s="50"/>
      <c r="X6469" s="50"/>
      <c r="Y6469" s="42"/>
      <c r="Z6469" s="42"/>
      <c r="AA6469" s="242"/>
      <c r="AB6469" s="42"/>
      <c r="AC6469" s="49"/>
      <c r="AD6469" s="43"/>
      <c r="AE6469" s="43"/>
      <c r="AF6469" s="42"/>
    </row>
    <row r="6470" spans="1:32" x14ac:dyDescent="0.2">
      <c r="A6470" s="42"/>
      <c r="B6470" s="40"/>
      <c r="C6470" s="40"/>
      <c r="D6470" s="12"/>
      <c r="E6470" s="42"/>
      <c r="F6470" s="42"/>
      <c r="G6470" s="42"/>
      <c r="H6470" s="43"/>
      <c r="I6470" s="12"/>
      <c r="J6470" s="43"/>
      <c r="K6470" s="43"/>
      <c r="L6470" s="197"/>
      <c r="M6470" s="45" t="str">
        <f t="shared" si="336"/>
        <v/>
      </c>
      <c r="N6470" s="46" t="str">
        <f t="shared" si="335"/>
        <v/>
      </c>
      <c r="O6470" s="47"/>
      <c r="P6470" s="48"/>
      <c r="Q6470" s="41"/>
      <c r="R6470" s="12"/>
      <c r="S6470" s="43"/>
      <c r="T6470" s="49"/>
      <c r="U6470" s="50"/>
      <c r="V6470" s="50"/>
      <c r="W6470" s="50"/>
      <c r="X6470" s="50"/>
      <c r="Y6470" s="42"/>
      <c r="Z6470" s="42"/>
      <c r="AA6470" s="242"/>
      <c r="AB6470" s="42"/>
      <c r="AC6470" s="49"/>
      <c r="AD6470" s="43"/>
      <c r="AE6470" s="43"/>
      <c r="AF6470" s="42"/>
    </row>
    <row r="6471" spans="1:32" x14ac:dyDescent="0.2">
      <c r="A6471" s="42"/>
      <c r="B6471" s="40"/>
      <c r="C6471" s="40"/>
      <c r="D6471" s="12"/>
      <c r="E6471" s="42"/>
      <c r="F6471" s="42"/>
      <c r="G6471" s="42"/>
      <c r="H6471" s="43"/>
      <c r="I6471" s="12"/>
      <c r="J6471" s="43"/>
      <c r="K6471" s="43"/>
      <c r="L6471" s="197"/>
      <c r="M6471" s="45" t="str">
        <f t="shared" si="336"/>
        <v/>
      </c>
      <c r="N6471" s="46" t="str">
        <f t="shared" si="335"/>
        <v/>
      </c>
      <c r="O6471" s="47"/>
      <c r="P6471" s="48"/>
      <c r="Q6471" s="41"/>
      <c r="R6471" s="12"/>
      <c r="S6471" s="43"/>
      <c r="T6471" s="49"/>
      <c r="U6471" s="50"/>
      <c r="V6471" s="50"/>
      <c r="W6471" s="50"/>
      <c r="X6471" s="50"/>
      <c r="Y6471" s="42"/>
      <c r="Z6471" s="42"/>
      <c r="AA6471" s="242"/>
      <c r="AB6471" s="42"/>
      <c r="AC6471" s="49"/>
      <c r="AD6471" s="43"/>
      <c r="AE6471" s="43"/>
      <c r="AF6471" s="42"/>
    </row>
    <row r="6472" spans="1:32" x14ac:dyDescent="0.2">
      <c r="A6472" s="42"/>
      <c r="B6472" s="40"/>
      <c r="C6472" s="40"/>
      <c r="D6472" s="12"/>
      <c r="E6472" s="42"/>
      <c r="F6472" s="42"/>
      <c r="G6472" s="42"/>
      <c r="H6472" s="43"/>
      <c r="I6472" s="12"/>
      <c r="J6472" s="43"/>
      <c r="K6472" s="43"/>
      <c r="L6472" s="197"/>
      <c r="M6472" s="45" t="str">
        <f t="shared" si="336"/>
        <v/>
      </c>
      <c r="N6472" s="46" t="str">
        <f t="shared" si="335"/>
        <v/>
      </c>
      <c r="O6472" s="47"/>
      <c r="P6472" s="48"/>
      <c r="Q6472" s="41"/>
      <c r="R6472" s="12"/>
      <c r="S6472" s="43"/>
      <c r="T6472" s="49"/>
      <c r="U6472" s="50"/>
      <c r="V6472" s="50"/>
      <c r="W6472" s="50"/>
      <c r="X6472" s="50"/>
      <c r="Y6472" s="42"/>
      <c r="Z6472" s="42"/>
      <c r="AA6472" s="242"/>
      <c r="AB6472" s="42"/>
      <c r="AC6472" s="49"/>
      <c r="AD6472" s="43"/>
      <c r="AE6472" s="43"/>
      <c r="AF6472" s="42"/>
    </row>
    <row r="6473" spans="1:32" x14ac:dyDescent="0.2">
      <c r="A6473" s="42"/>
      <c r="B6473" s="40"/>
      <c r="C6473" s="40"/>
      <c r="D6473" s="12"/>
      <c r="E6473" s="42"/>
      <c r="F6473" s="42"/>
      <c r="G6473" s="42"/>
      <c r="H6473" s="43"/>
      <c r="I6473" s="12"/>
      <c r="J6473" s="43"/>
      <c r="K6473" s="43"/>
      <c r="L6473" s="197"/>
      <c r="M6473" s="45" t="str">
        <f t="shared" si="336"/>
        <v/>
      </c>
      <c r="N6473" s="46" t="str">
        <f t="shared" si="335"/>
        <v/>
      </c>
      <c r="O6473" s="47"/>
      <c r="P6473" s="48"/>
      <c r="Q6473" s="41"/>
      <c r="R6473" s="12"/>
      <c r="S6473" s="43"/>
      <c r="T6473" s="49"/>
      <c r="U6473" s="50"/>
      <c r="V6473" s="50"/>
      <c r="W6473" s="50"/>
      <c r="X6473" s="50"/>
      <c r="Y6473" s="42"/>
      <c r="Z6473" s="42"/>
      <c r="AA6473" s="242"/>
      <c r="AB6473" s="42"/>
      <c r="AC6473" s="49"/>
      <c r="AD6473" s="43"/>
      <c r="AE6473" s="43"/>
      <c r="AF6473" s="42"/>
    </row>
    <row r="6474" spans="1:32" x14ac:dyDescent="0.2">
      <c r="A6474" s="42"/>
      <c r="B6474" s="40"/>
      <c r="C6474" s="40"/>
      <c r="D6474" s="12"/>
      <c r="E6474" s="42"/>
      <c r="F6474" s="42"/>
      <c r="G6474" s="42"/>
      <c r="H6474" s="43"/>
      <c r="I6474" s="12"/>
      <c r="J6474" s="43"/>
      <c r="K6474" s="43"/>
      <c r="L6474" s="197"/>
      <c r="M6474" s="45" t="str">
        <f t="shared" si="336"/>
        <v/>
      </c>
      <c r="N6474" s="46" t="str">
        <f t="shared" si="335"/>
        <v/>
      </c>
      <c r="O6474" s="47"/>
      <c r="P6474" s="48"/>
      <c r="Q6474" s="41"/>
      <c r="R6474" s="12"/>
      <c r="S6474" s="43"/>
      <c r="T6474" s="49"/>
      <c r="U6474" s="50"/>
      <c r="V6474" s="50"/>
      <c r="W6474" s="50"/>
      <c r="X6474" s="50"/>
      <c r="Y6474" s="42"/>
      <c r="Z6474" s="42"/>
      <c r="AA6474" s="242"/>
      <c r="AB6474" s="42"/>
      <c r="AC6474" s="49"/>
      <c r="AD6474" s="43"/>
      <c r="AE6474" s="43"/>
      <c r="AF6474" s="42"/>
    </row>
    <row r="6475" spans="1:32" x14ac:dyDescent="0.2">
      <c r="A6475" s="42"/>
      <c r="B6475" s="40"/>
      <c r="C6475" s="40"/>
      <c r="D6475" s="12"/>
      <c r="E6475" s="42"/>
      <c r="F6475" s="42"/>
      <c r="G6475" s="42"/>
      <c r="H6475" s="43"/>
      <c r="I6475" s="12"/>
      <c r="J6475" s="43"/>
      <c r="K6475" s="43"/>
      <c r="L6475" s="197"/>
      <c r="M6475" s="45" t="str">
        <f t="shared" si="336"/>
        <v/>
      </c>
      <c r="N6475" s="46" t="str">
        <f t="shared" si="335"/>
        <v/>
      </c>
      <c r="O6475" s="47"/>
      <c r="P6475" s="48"/>
      <c r="Q6475" s="41"/>
      <c r="R6475" s="12"/>
      <c r="S6475" s="43"/>
      <c r="T6475" s="49"/>
      <c r="U6475" s="50"/>
      <c r="V6475" s="50"/>
      <c r="W6475" s="50"/>
      <c r="X6475" s="50"/>
      <c r="Y6475" s="42"/>
      <c r="Z6475" s="42"/>
      <c r="AA6475" s="242"/>
      <c r="AB6475" s="42"/>
      <c r="AC6475" s="49"/>
      <c r="AD6475" s="43"/>
      <c r="AE6475" s="43"/>
      <c r="AF6475" s="42"/>
    </row>
    <row r="6476" spans="1:32" x14ac:dyDescent="0.2">
      <c r="A6476" s="42"/>
      <c r="B6476" s="40"/>
      <c r="C6476" s="40"/>
      <c r="D6476" s="12"/>
      <c r="E6476" s="42"/>
      <c r="F6476" s="42"/>
      <c r="G6476" s="42"/>
      <c r="H6476" s="43"/>
      <c r="I6476" s="12"/>
      <c r="J6476" s="43"/>
      <c r="K6476" s="43"/>
      <c r="L6476" s="197"/>
      <c r="M6476" s="45" t="str">
        <f t="shared" si="336"/>
        <v/>
      </c>
      <c r="N6476" s="46" t="str">
        <f t="shared" si="335"/>
        <v/>
      </c>
      <c r="O6476" s="47"/>
      <c r="P6476" s="48"/>
      <c r="Q6476" s="41"/>
      <c r="R6476" s="12"/>
      <c r="S6476" s="43"/>
      <c r="T6476" s="49"/>
      <c r="U6476" s="50"/>
      <c r="V6476" s="50"/>
      <c r="W6476" s="50"/>
      <c r="X6476" s="50"/>
      <c r="Y6476" s="42"/>
      <c r="Z6476" s="42"/>
      <c r="AA6476" s="242"/>
      <c r="AB6476" s="42"/>
      <c r="AC6476" s="49"/>
      <c r="AD6476" s="43"/>
      <c r="AE6476" s="43"/>
      <c r="AF6476" s="42"/>
    </row>
    <row r="6477" spans="1:32" x14ac:dyDescent="0.2">
      <c r="A6477" s="42"/>
      <c r="B6477" s="40"/>
      <c r="C6477" s="40"/>
      <c r="D6477" s="12"/>
      <c r="E6477" s="42"/>
      <c r="F6477" s="42"/>
      <c r="G6477" s="42"/>
      <c r="H6477" s="43"/>
      <c r="I6477" s="12"/>
      <c r="J6477" s="43"/>
      <c r="K6477" s="43"/>
      <c r="L6477" s="197"/>
      <c r="M6477" s="45" t="str">
        <f t="shared" si="336"/>
        <v/>
      </c>
      <c r="N6477" s="46" t="str">
        <f t="shared" si="335"/>
        <v/>
      </c>
      <c r="O6477" s="47"/>
      <c r="P6477" s="48"/>
      <c r="Q6477" s="41"/>
      <c r="R6477" s="12"/>
      <c r="S6477" s="43"/>
      <c r="T6477" s="49"/>
      <c r="U6477" s="50"/>
      <c r="V6477" s="50"/>
      <c r="W6477" s="50"/>
      <c r="X6477" s="50"/>
      <c r="Y6477" s="42"/>
      <c r="Z6477" s="42"/>
      <c r="AA6477" s="242"/>
      <c r="AB6477" s="42"/>
      <c r="AC6477" s="49"/>
      <c r="AD6477" s="43"/>
      <c r="AE6477" s="43"/>
      <c r="AF6477" s="42"/>
    </row>
    <row r="6478" spans="1:32" x14ac:dyDescent="0.2">
      <c r="A6478" s="42"/>
      <c r="B6478" s="40"/>
      <c r="C6478" s="40"/>
      <c r="D6478" s="12"/>
      <c r="E6478" s="42"/>
      <c r="F6478" s="42"/>
      <c r="G6478" s="42"/>
      <c r="H6478" s="43"/>
      <c r="I6478" s="12"/>
      <c r="J6478" s="43"/>
      <c r="K6478" s="43"/>
      <c r="L6478" s="197"/>
      <c r="M6478" s="45" t="str">
        <f t="shared" si="336"/>
        <v/>
      </c>
      <c r="N6478" s="46" t="str">
        <f t="shared" si="335"/>
        <v/>
      </c>
      <c r="O6478" s="47"/>
      <c r="P6478" s="48"/>
      <c r="Q6478" s="41"/>
      <c r="R6478" s="12"/>
      <c r="S6478" s="43"/>
      <c r="T6478" s="49"/>
      <c r="U6478" s="50"/>
      <c r="V6478" s="50"/>
      <c r="W6478" s="50"/>
      <c r="X6478" s="50"/>
      <c r="Y6478" s="42"/>
      <c r="Z6478" s="42"/>
      <c r="AA6478" s="242"/>
      <c r="AB6478" s="42"/>
      <c r="AC6478" s="49"/>
      <c r="AD6478" s="43"/>
      <c r="AE6478" s="43"/>
      <c r="AF6478" s="42"/>
    </row>
    <row r="6479" spans="1:32" x14ac:dyDescent="0.2">
      <c r="A6479" s="42"/>
      <c r="B6479" s="40"/>
      <c r="C6479" s="40"/>
      <c r="D6479" s="12"/>
      <c r="E6479" s="42"/>
      <c r="F6479" s="42"/>
      <c r="G6479" s="42"/>
      <c r="H6479" s="43"/>
      <c r="I6479" s="12"/>
      <c r="J6479" s="43"/>
      <c r="K6479" s="43"/>
      <c r="L6479" s="197"/>
      <c r="M6479" s="45" t="str">
        <f t="shared" si="336"/>
        <v/>
      </c>
      <c r="N6479" s="46" t="str">
        <f t="shared" si="335"/>
        <v/>
      </c>
      <c r="O6479" s="47"/>
      <c r="P6479" s="48"/>
      <c r="Q6479" s="41"/>
      <c r="R6479" s="12"/>
      <c r="S6479" s="43"/>
      <c r="T6479" s="49"/>
      <c r="U6479" s="50"/>
      <c r="V6479" s="50"/>
      <c r="W6479" s="50"/>
      <c r="X6479" s="50"/>
      <c r="Y6479" s="42"/>
      <c r="Z6479" s="42"/>
      <c r="AA6479" s="242"/>
      <c r="AB6479" s="42"/>
      <c r="AC6479" s="49"/>
      <c r="AD6479" s="43"/>
      <c r="AE6479" s="43"/>
      <c r="AF6479" s="42"/>
    </row>
    <row r="6480" spans="1:32" x14ac:dyDescent="0.2">
      <c r="A6480" s="42"/>
      <c r="B6480" s="40"/>
      <c r="C6480" s="40"/>
      <c r="D6480" s="12"/>
      <c r="E6480" s="42"/>
      <c r="F6480" s="42"/>
      <c r="G6480" s="42"/>
      <c r="H6480" s="43"/>
      <c r="I6480" s="12"/>
      <c r="J6480" s="43"/>
      <c r="K6480" s="43"/>
      <c r="L6480" s="197"/>
      <c r="M6480" s="45" t="str">
        <f t="shared" si="336"/>
        <v/>
      </c>
      <c r="N6480" s="46" t="str">
        <f t="shared" si="335"/>
        <v/>
      </c>
      <c r="O6480" s="47"/>
      <c r="P6480" s="48"/>
      <c r="Q6480" s="41"/>
      <c r="R6480" s="12"/>
      <c r="S6480" s="43"/>
      <c r="T6480" s="49"/>
      <c r="U6480" s="50"/>
      <c r="V6480" s="50"/>
      <c r="W6480" s="50"/>
      <c r="X6480" s="50"/>
      <c r="Y6480" s="42"/>
      <c r="Z6480" s="42"/>
      <c r="AA6480" s="242"/>
      <c r="AB6480" s="42"/>
      <c r="AC6480" s="49"/>
      <c r="AD6480" s="43"/>
      <c r="AE6480" s="43"/>
      <c r="AF6480" s="42"/>
    </row>
    <row r="6481" spans="1:32" x14ac:dyDescent="0.2">
      <c r="A6481" s="42"/>
      <c r="B6481" s="40"/>
      <c r="C6481" s="40"/>
      <c r="D6481" s="12"/>
      <c r="E6481" s="42"/>
      <c r="F6481" s="42"/>
      <c r="G6481" s="42"/>
      <c r="H6481" s="43"/>
      <c r="I6481" s="12"/>
      <c r="J6481" s="43"/>
      <c r="K6481" s="43"/>
      <c r="L6481" s="197"/>
      <c r="M6481" s="45" t="str">
        <f t="shared" si="336"/>
        <v/>
      </c>
      <c r="N6481" s="46" t="str">
        <f t="shared" si="335"/>
        <v/>
      </c>
      <c r="O6481" s="47"/>
      <c r="P6481" s="48"/>
      <c r="Q6481" s="41"/>
      <c r="R6481" s="12"/>
      <c r="S6481" s="43"/>
      <c r="T6481" s="49"/>
      <c r="U6481" s="50"/>
      <c r="V6481" s="50"/>
      <c r="W6481" s="50"/>
      <c r="X6481" s="50"/>
      <c r="Y6481" s="42"/>
      <c r="Z6481" s="42"/>
      <c r="AA6481" s="242"/>
      <c r="AB6481" s="42"/>
      <c r="AC6481" s="49"/>
      <c r="AD6481" s="43"/>
      <c r="AE6481" s="43"/>
      <c r="AF6481" s="42"/>
    </row>
    <row r="6482" spans="1:32" x14ac:dyDescent="0.2">
      <c r="A6482" s="42"/>
      <c r="B6482" s="40"/>
      <c r="C6482" s="40"/>
      <c r="D6482" s="12"/>
      <c r="E6482" s="42"/>
      <c r="F6482" s="42"/>
      <c r="G6482" s="42"/>
      <c r="H6482" s="43"/>
      <c r="I6482" s="12"/>
      <c r="J6482" s="43"/>
      <c r="K6482" s="43"/>
      <c r="L6482" s="197"/>
      <c r="M6482" s="45" t="str">
        <f t="shared" si="336"/>
        <v/>
      </c>
      <c r="N6482" s="46" t="str">
        <f t="shared" si="335"/>
        <v/>
      </c>
      <c r="O6482" s="47"/>
      <c r="P6482" s="48"/>
      <c r="Q6482" s="41"/>
      <c r="R6482" s="12"/>
      <c r="S6482" s="43"/>
      <c r="T6482" s="49"/>
      <c r="U6482" s="50"/>
      <c r="V6482" s="50"/>
      <c r="W6482" s="50"/>
      <c r="X6482" s="50"/>
      <c r="Y6482" s="42"/>
      <c r="Z6482" s="42"/>
      <c r="AA6482" s="242"/>
      <c r="AB6482" s="42"/>
      <c r="AC6482" s="49"/>
      <c r="AD6482" s="43"/>
      <c r="AE6482" s="43"/>
      <c r="AF6482" s="42"/>
    </row>
    <row r="6483" spans="1:32" x14ac:dyDescent="0.2">
      <c r="A6483" s="42"/>
      <c r="B6483" s="40"/>
      <c r="C6483" s="40"/>
      <c r="D6483" s="12"/>
      <c r="E6483" s="42"/>
      <c r="F6483" s="42"/>
      <c r="G6483" s="42"/>
      <c r="H6483" s="43"/>
      <c r="I6483" s="12"/>
      <c r="J6483" s="43"/>
      <c r="K6483" s="43"/>
      <c r="L6483" s="197"/>
      <c r="M6483" s="45" t="str">
        <f t="shared" si="336"/>
        <v/>
      </c>
      <c r="N6483" s="46" t="str">
        <f t="shared" si="335"/>
        <v/>
      </c>
      <c r="O6483" s="47"/>
      <c r="P6483" s="48"/>
      <c r="Q6483" s="41"/>
      <c r="R6483" s="12"/>
      <c r="S6483" s="43"/>
      <c r="T6483" s="49"/>
      <c r="U6483" s="50"/>
      <c r="V6483" s="50"/>
      <c r="W6483" s="50"/>
      <c r="X6483" s="50"/>
      <c r="Y6483" s="42"/>
      <c r="Z6483" s="42"/>
      <c r="AA6483" s="242"/>
      <c r="AB6483" s="42"/>
      <c r="AC6483" s="49"/>
      <c r="AD6483" s="43"/>
      <c r="AE6483" s="43"/>
      <c r="AF6483" s="42"/>
    </row>
    <row r="6484" spans="1:32" x14ac:dyDescent="0.2">
      <c r="A6484" s="42"/>
      <c r="B6484" s="40"/>
      <c r="C6484" s="40"/>
      <c r="D6484" s="12"/>
      <c r="E6484" s="42"/>
      <c r="F6484" s="42"/>
      <c r="G6484" s="42"/>
      <c r="H6484" s="43"/>
      <c r="I6484" s="12"/>
      <c r="J6484" s="43"/>
      <c r="K6484" s="43"/>
      <c r="L6484" s="197"/>
      <c r="M6484" s="45" t="str">
        <f t="shared" si="336"/>
        <v/>
      </c>
      <c r="N6484" s="46" t="str">
        <f t="shared" si="335"/>
        <v/>
      </c>
      <c r="O6484" s="47"/>
      <c r="P6484" s="48"/>
      <c r="Q6484" s="41"/>
      <c r="R6484" s="12"/>
      <c r="S6484" s="43"/>
      <c r="T6484" s="49"/>
      <c r="U6484" s="50"/>
      <c r="V6484" s="50"/>
      <c r="W6484" s="50"/>
      <c r="X6484" s="50"/>
      <c r="Y6484" s="42"/>
      <c r="Z6484" s="42"/>
      <c r="AA6484" s="242"/>
      <c r="AB6484" s="42"/>
      <c r="AC6484" s="49"/>
      <c r="AD6484" s="43"/>
      <c r="AE6484" s="43"/>
      <c r="AF6484" s="42"/>
    </row>
    <row r="6485" spans="1:32" x14ac:dyDescent="0.2">
      <c r="A6485" s="42"/>
      <c r="B6485" s="40"/>
      <c r="C6485" s="40"/>
      <c r="D6485" s="12"/>
      <c r="E6485" s="42"/>
      <c r="F6485" s="42"/>
      <c r="G6485" s="42"/>
      <c r="H6485" s="43"/>
      <c r="I6485" s="12"/>
      <c r="J6485" s="43"/>
      <c r="K6485" s="43"/>
      <c r="L6485" s="197"/>
      <c r="M6485" s="45" t="str">
        <f t="shared" si="336"/>
        <v/>
      </c>
      <c r="N6485" s="46" t="str">
        <f t="shared" si="335"/>
        <v/>
      </c>
      <c r="O6485" s="47"/>
      <c r="P6485" s="48"/>
      <c r="Q6485" s="41"/>
      <c r="R6485" s="12"/>
      <c r="S6485" s="43"/>
      <c r="T6485" s="49"/>
      <c r="U6485" s="50"/>
      <c r="V6485" s="50"/>
      <c r="W6485" s="50"/>
      <c r="X6485" s="50"/>
      <c r="Y6485" s="42"/>
      <c r="Z6485" s="42"/>
      <c r="AA6485" s="242"/>
      <c r="AB6485" s="42"/>
      <c r="AC6485" s="49"/>
      <c r="AD6485" s="43"/>
      <c r="AE6485" s="43"/>
      <c r="AF6485" s="42"/>
    </row>
    <row r="6486" spans="1:32" x14ac:dyDescent="0.2">
      <c r="A6486" s="42"/>
      <c r="B6486" s="40"/>
      <c r="C6486" s="40"/>
      <c r="D6486" s="12"/>
      <c r="E6486" s="42"/>
      <c r="F6486" s="42"/>
      <c r="G6486" s="42"/>
      <c r="H6486" s="43"/>
      <c r="I6486" s="12"/>
      <c r="J6486" s="43"/>
      <c r="K6486" s="43"/>
      <c r="L6486" s="197"/>
      <c r="M6486" s="45" t="str">
        <f t="shared" si="336"/>
        <v/>
      </c>
      <c r="N6486" s="46" t="str">
        <f t="shared" si="335"/>
        <v/>
      </c>
      <c r="O6486" s="47"/>
      <c r="P6486" s="48"/>
      <c r="Q6486" s="41"/>
      <c r="R6486" s="12"/>
      <c r="S6486" s="43"/>
      <c r="T6486" s="49"/>
      <c r="U6486" s="50"/>
      <c r="V6486" s="50"/>
      <c r="W6486" s="50"/>
      <c r="X6486" s="50"/>
      <c r="Y6486" s="42"/>
      <c r="Z6486" s="42"/>
      <c r="AA6486" s="242"/>
      <c r="AB6486" s="42"/>
      <c r="AC6486" s="49"/>
      <c r="AD6486" s="43"/>
      <c r="AE6486" s="43"/>
      <c r="AF6486" s="42"/>
    </row>
    <row r="6487" spans="1:32" x14ac:dyDescent="0.2">
      <c r="A6487" s="42"/>
      <c r="B6487" s="40"/>
      <c r="C6487" s="40"/>
      <c r="D6487" s="12"/>
      <c r="E6487" s="42"/>
      <c r="F6487" s="42"/>
      <c r="G6487" s="42"/>
      <c r="H6487" s="43"/>
      <c r="I6487" s="12"/>
      <c r="J6487" s="43"/>
      <c r="K6487" s="43"/>
      <c r="L6487" s="197"/>
      <c r="M6487" s="45" t="str">
        <f t="shared" si="336"/>
        <v/>
      </c>
      <c r="N6487" s="46" t="str">
        <f t="shared" si="335"/>
        <v/>
      </c>
      <c r="O6487" s="47"/>
      <c r="P6487" s="48"/>
      <c r="Q6487" s="41"/>
      <c r="R6487" s="12"/>
      <c r="S6487" s="43"/>
      <c r="T6487" s="49"/>
      <c r="U6487" s="50"/>
      <c r="V6487" s="50"/>
      <c r="W6487" s="50"/>
      <c r="X6487" s="50"/>
      <c r="Y6487" s="42"/>
      <c r="Z6487" s="42"/>
      <c r="AA6487" s="242"/>
      <c r="AB6487" s="42"/>
      <c r="AC6487" s="49"/>
      <c r="AD6487" s="43"/>
      <c r="AE6487" s="43"/>
      <c r="AF6487" s="42"/>
    </row>
    <row r="6488" spans="1:32" x14ac:dyDescent="0.2">
      <c r="A6488" s="42"/>
      <c r="B6488" s="40"/>
      <c r="C6488" s="40"/>
      <c r="D6488" s="12"/>
      <c r="E6488" s="42"/>
      <c r="F6488" s="42"/>
      <c r="G6488" s="42"/>
      <c r="H6488" s="43"/>
      <c r="I6488" s="12"/>
      <c r="J6488" s="43"/>
      <c r="K6488" s="43"/>
      <c r="L6488" s="197"/>
      <c r="M6488" s="45" t="str">
        <f t="shared" si="336"/>
        <v/>
      </c>
      <c r="N6488" s="46" t="str">
        <f t="shared" ref="N6488:N6551" si="337">IF($L6488="","",IF((today-$L6488)&lt;366,"k",IF(((today-$L6488)/28)&lt;84,"a",IF(((today-$L6488)/28)&gt;84,"s"))))</f>
        <v/>
      </c>
      <c r="O6488" s="47"/>
      <c r="P6488" s="48"/>
      <c r="Q6488" s="41"/>
      <c r="R6488" s="12"/>
      <c r="S6488" s="43"/>
      <c r="T6488" s="49"/>
      <c r="U6488" s="50"/>
      <c r="V6488" s="50"/>
      <c r="W6488" s="50"/>
      <c r="X6488" s="50"/>
      <c r="Y6488" s="42"/>
      <c r="Z6488" s="42"/>
      <c r="AA6488" s="242"/>
      <c r="AB6488" s="42"/>
      <c r="AC6488" s="49"/>
      <c r="AD6488" s="43"/>
      <c r="AE6488" s="43"/>
      <c r="AF6488" s="42"/>
    </row>
    <row r="6489" spans="1:32" x14ac:dyDescent="0.2">
      <c r="A6489" s="42"/>
      <c r="B6489" s="40"/>
      <c r="C6489" s="40"/>
      <c r="D6489" s="12"/>
      <c r="E6489" s="42"/>
      <c r="F6489" s="42"/>
      <c r="G6489" s="42"/>
      <c r="H6489" s="43"/>
      <c r="I6489" s="12"/>
      <c r="J6489" s="43"/>
      <c r="K6489" s="43"/>
      <c r="L6489" s="197"/>
      <c r="M6489" s="45" t="str">
        <f t="shared" si="336"/>
        <v/>
      </c>
      <c r="N6489" s="46" t="str">
        <f t="shared" si="337"/>
        <v/>
      </c>
      <c r="O6489" s="47"/>
      <c r="P6489" s="48"/>
      <c r="Q6489" s="41"/>
      <c r="R6489" s="12"/>
      <c r="S6489" s="43"/>
      <c r="T6489" s="49"/>
      <c r="U6489" s="50"/>
      <c r="V6489" s="50"/>
      <c r="W6489" s="50"/>
      <c r="X6489" s="50"/>
      <c r="Y6489" s="42"/>
      <c r="Z6489" s="42"/>
      <c r="AA6489" s="242"/>
      <c r="AB6489" s="42"/>
      <c r="AC6489" s="49"/>
      <c r="AD6489" s="43"/>
      <c r="AE6489" s="43"/>
      <c r="AF6489" s="42"/>
    </row>
    <row r="6490" spans="1:32" x14ac:dyDescent="0.2">
      <c r="A6490" s="42"/>
      <c r="B6490" s="40"/>
      <c r="C6490" s="40"/>
      <c r="D6490" s="12"/>
      <c r="E6490" s="42"/>
      <c r="F6490" s="42"/>
      <c r="G6490" s="42"/>
      <c r="H6490" s="43"/>
      <c r="I6490" s="12"/>
      <c r="J6490" s="43"/>
      <c r="K6490" s="43"/>
      <c r="L6490" s="197"/>
      <c r="M6490" s="45" t="str">
        <f t="shared" si="336"/>
        <v/>
      </c>
      <c r="N6490" s="46" t="str">
        <f t="shared" si="337"/>
        <v/>
      </c>
      <c r="O6490" s="47"/>
      <c r="P6490" s="48"/>
      <c r="Q6490" s="41"/>
      <c r="R6490" s="12"/>
      <c r="S6490" s="43"/>
      <c r="T6490" s="49"/>
      <c r="U6490" s="50"/>
      <c r="V6490" s="50"/>
      <c r="W6490" s="50"/>
      <c r="X6490" s="50"/>
      <c r="Y6490" s="42"/>
      <c r="Z6490" s="42"/>
      <c r="AA6490" s="242"/>
      <c r="AB6490" s="42"/>
      <c r="AC6490" s="49"/>
      <c r="AD6490" s="43"/>
      <c r="AE6490" s="43"/>
      <c r="AF6490" s="42"/>
    </row>
    <row r="6491" spans="1:32" x14ac:dyDescent="0.2">
      <c r="A6491" s="42"/>
      <c r="B6491" s="40"/>
      <c r="C6491" s="40"/>
      <c r="D6491" s="12"/>
      <c r="E6491" s="42"/>
      <c r="F6491" s="42"/>
      <c r="G6491" s="42"/>
      <c r="H6491" s="43"/>
      <c r="I6491" s="12"/>
      <c r="J6491" s="43"/>
      <c r="K6491" s="43"/>
      <c r="L6491" s="197"/>
      <c r="M6491" s="45" t="str">
        <f t="shared" si="336"/>
        <v/>
      </c>
      <c r="N6491" s="46" t="str">
        <f t="shared" si="337"/>
        <v/>
      </c>
      <c r="O6491" s="47"/>
      <c r="P6491" s="48"/>
      <c r="Q6491" s="41"/>
      <c r="R6491" s="12"/>
      <c r="S6491" s="43"/>
      <c r="T6491" s="49"/>
      <c r="U6491" s="50"/>
      <c r="V6491" s="50"/>
      <c r="W6491" s="50"/>
      <c r="X6491" s="50"/>
      <c r="Y6491" s="42"/>
      <c r="Z6491" s="42"/>
      <c r="AA6491" s="242"/>
      <c r="AB6491" s="42"/>
      <c r="AC6491" s="49"/>
      <c r="AD6491" s="43"/>
      <c r="AE6491" s="43"/>
      <c r="AF6491" s="42"/>
    </row>
    <row r="6492" spans="1:32" x14ac:dyDescent="0.2">
      <c r="A6492" s="42"/>
      <c r="B6492" s="40"/>
      <c r="C6492" s="40"/>
      <c r="D6492" s="12"/>
      <c r="E6492" s="42"/>
      <c r="F6492" s="42"/>
      <c r="G6492" s="42"/>
      <c r="H6492" s="43"/>
      <c r="I6492" s="12"/>
      <c r="J6492" s="43"/>
      <c r="K6492" s="43"/>
      <c r="L6492" s="197"/>
      <c r="M6492" s="45" t="str">
        <f t="shared" si="336"/>
        <v/>
      </c>
      <c r="N6492" s="46" t="str">
        <f t="shared" si="337"/>
        <v/>
      </c>
      <c r="O6492" s="47"/>
      <c r="P6492" s="48"/>
      <c r="Q6492" s="41"/>
      <c r="R6492" s="12"/>
      <c r="S6492" s="43"/>
      <c r="T6492" s="49"/>
      <c r="U6492" s="50"/>
      <c r="V6492" s="50"/>
      <c r="W6492" s="50"/>
      <c r="X6492" s="50"/>
      <c r="Y6492" s="42"/>
      <c r="Z6492" s="42"/>
      <c r="AA6492" s="242"/>
      <c r="AB6492" s="42"/>
      <c r="AC6492" s="49"/>
      <c r="AD6492" s="43"/>
      <c r="AE6492" s="43"/>
      <c r="AF6492" s="42"/>
    </row>
    <row r="6493" spans="1:32" x14ac:dyDescent="0.2">
      <c r="A6493" s="42"/>
      <c r="B6493" s="40"/>
      <c r="C6493" s="40"/>
      <c r="D6493" s="12"/>
      <c r="E6493" s="42"/>
      <c r="F6493" s="42"/>
      <c r="G6493" s="42"/>
      <c r="H6493" s="43"/>
      <c r="I6493" s="12"/>
      <c r="J6493" s="43"/>
      <c r="K6493" s="43"/>
      <c r="L6493" s="197"/>
      <c r="M6493" s="45" t="str">
        <f t="shared" si="336"/>
        <v/>
      </c>
      <c r="N6493" s="46" t="str">
        <f t="shared" si="337"/>
        <v/>
      </c>
      <c r="O6493" s="47"/>
      <c r="P6493" s="48"/>
      <c r="Q6493" s="41"/>
      <c r="R6493" s="12"/>
      <c r="S6493" s="43"/>
      <c r="T6493" s="49"/>
      <c r="U6493" s="50"/>
      <c r="V6493" s="50"/>
      <c r="W6493" s="50"/>
      <c r="X6493" s="50"/>
      <c r="Y6493" s="42"/>
      <c r="Z6493" s="42"/>
      <c r="AA6493" s="242"/>
      <c r="AB6493" s="42"/>
      <c r="AC6493" s="49"/>
      <c r="AD6493" s="43"/>
      <c r="AE6493" s="43"/>
      <c r="AF6493" s="42"/>
    </row>
    <row r="6494" spans="1:32" x14ac:dyDescent="0.2">
      <c r="A6494" s="42"/>
      <c r="B6494" s="40"/>
      <c r="C6494" s="40"/>
      <c r="D6494" s="12"/>
      <c r="E6494" s="42"/>
      <c r="F6494" s="42"/>
      <c r="G6494" s="42"/>
      <c r="H6494" s="43"/>
      <c r="I6494" s="12"/>
      <c r="J6494" s="43"/>
      <c r="K6494" s="43"/>
      <c r="L6494" s="197"/>
      <c r="M6494" s="45" t="str">
        <f t="shared" si="336"/>
        <v/>
      </c>
      <c r="N6494" s="46" t="str">
        <f t="shared" si="337"/>
        <v/>
      </c>
      <c r="O6494" s="47"/>
      <c r="P6494" s="48"/>
      <c r="Q6494" s="41"/>
      <c r="R6494" s="12"/>
      <c r="S6494" s="43"/>
      <c r="T6494" s="49"/>
      <c r="U6494" s="50"/>
      <c r="V6494" s="50"/>
      <c r="W6494" s="50"/>
      <c r="X6494" s="50"/>
      <c r="Y6494" s="42"/>
      <c r="Z6494" s="42"/>
      <c r="AA6494" s="242"/>
      <c r="AB6494" s="42"/>
      <c r="AC6494" s="49"/>
      <c r="AD6494" s="43"/>
      <c r="AE6494" s="43"/>
      <c r="AF6494" s="42"/>
    </row>
    <row r="6495" spans="1:32" x14ac:dyDescent="0.2">
      <c r="A6495" s="42"/>
      <c r="B6495" s="40"/>
      <c r="C6495" s="40"/>
      <c r="D6495" s="12"/>
      <c r="E6495" s="42"/>
      <c r="F6495" s="42"/>
      <c r="G6495" s="42"/>
      <c r="H6495" s="43"/>
      <c r="I6495" s="12"/>
      <c r="J6495" s="43"/>
      <c r="K6495" s="43"/>
      <c r="L6495" s="197"/>
      <c r="M6495" s="45" t="str">
        <f t="shared" si="336"/>
        <v/>
      </c>
      <c r="N6495" s="46" t="str">
        <f t="shared" si="337"/>
        <v/>
      </c>
      <c r="O6495" s="47"/>
      <c r="P6495" s="48"/>
      <c r="Q6495" s="41"/>
      <c r="R6495" s="12"/>
      <c r="S6495" s="43"/>
      <c r="T6495" s="49"/>
      <c r="U6495" s="50"/>
      <c r="V6495" s="50"/>
      <c r="W6495" s="50"/>
      <c r="X6495" s="50"/>
      <c r="Y6495" s="42"/>
      <c r="Z6495" s="42"/>
      <c r="AA6495" s="242"/>
      <c r="AB6495" s="42"/>
      <c r="AC6495" s="49"/>
      <c r="AD6495" s="43"/>
      <c r="AE6495" s="43"/>
      <c r="AF6495" s="42"/>
    </row>
    <row r="6496" spans="1:32" x14ac:dyDescent="0.2">
      <c r="A6496" s="42"/>
      <c r="B6496" s="40"/>
      <c r="C6496" s="40"/>
      <c r="D6496" s="12"/>
      <c r="E6496" s="42"/>
      <c r="F6496" s="42"/>
      <c r="G6496" s="42"/>
      <c r="H6496" s="43"/>
      <c r="I6496" s="12"/>
      <c r="J6496" s="43"/>
      <c r="K6496" s="43"/>
      <c r="L6496" s="197"/>
      <c r="M6496" s="45" t="str">
        <f t="shared" si="336"/>
        <v/>
      </c>
      <c r="N6496" s="46" t="str">
        <f t="shared" si="337"/>
        <v/>
      </c>
      <c r="O6496" s="47"/>
      <c r="P6496" s="48"/>
      <c r="Q6496" s="41"/>
      <c r="R6496" s="12"/>
      <c r="S6496" s="43"/>
      <c r="T6496" s="49"/>
      <c r="U6496" s="50"/>
      <c r="V6496" s="50"/>
      <c r="W6496" s="50"/>
      <c r="X6496" s="50"/>
      <c r="Y6496" s="42"/>
      <c r="Z6496" s="42"/>
      <c r="AA6496" s="242"/>
      <c r="AB6496" s="42"/>
      <c r="AC6496" s="49"/>
      <c r="AD6496" s="43"/>
      <c r="AE6496" s="43"/>
      <c r="AF6496" s="42"/>
    </row>
    <row r="6497" spans="1:32" x14ac:dyDescent="0.2">
      <c r="A6497" s="42"/>
      <c r="B6497" s="40"/>
      <c r="C6497" s="40"/>
      <c r="D6497" s="12"/>
      <c r="E6497" s="42"/>
      <c r="F6497" s="42"/>
      <c r="G6497" s="42"/>
      <c r="H6497" s="43"/>
      <c r="I6497" s="12"/>
      <c r="J6497" s="43"/>
      <c r="K6497" s="43"/>
      <c r="L6497" s="197"/>
      <c r="M6497" s="45" t="str">
        <f t="shared" si="336"/>
        <v/>
      </c>
      <c r="N6497" s="46" t="str">
        <f t="shared" si="337"/>
        <v/>
      </c>
      <c r="O6497" s="47"/>
      <c r="P6497" s="48"/>
      <c r="Q6497" s="41"/>
      <c r="R6497" s="12"/>
      <c r="S6497" s="43"/>
      <c r="T6497" s="49"/>
      <c r="U6497" s="50"/>
      <c r="V6497" s="50"/>
      <c r="W6497" s="50"/>
      <c r="X6497" s="50"/>
      <c r="Y6497" s="42"/>
      <c r="Z6497" s="42"/>
      <c r="AA6497" s="242"/>
      <c r="AB6497" s="42"/>
      <c r="AC6497" s="49"/>
      <c r="AD6497" s="43"/>
      <c r="AE6497" s="43"/>
      <c r="AF6497" s="42"/>
    </row>
    <row r="6498" spans="1:32" x14ac:dyDescent="0.2">
      <c r="A6498" s="42"/>
      <c r="B6498" s="40"/>
      <c r="C6498" s="40"/>
      <c r="D6498" s="12"/>
      <c r="E6498" s="42"/>
      <c r="F6498" s="42"/>
      <c r="G6498" s="42"/>
      <c r="H6498" s="43"/>
      <c r="I6498" s="12"/>
      <c r="J6498" s="43"/>
      <c r="K6498" s="43"/>
      <c r="L6498" s="197"/>
      <c r="M6498" s="45" t="str">
        <f t="shared" si="336"/>
        <v/>
      </c>
      <c r="N6498" s="46" t="str">
        <f t="shared" si="337"/>
        <v/>
      </c>
      <c r="O6498" s="47"/>
      <c r="P6498" s="48"/>
      <c r="Q6498" s="41"/>
      <c r="R6498" s="12"/>
      <c r="S6498" s="43"/>
      <c r="T6498" s="49"/>
      <c r="U6498" s="50"/>
      <c r="V6498" s="50"/>
      <c r="W6498" s="50"/>
      <c r="X6498" s="50"/>
      <c r="Y6498" s="42"/>
      <c r="Z6498" s="42"/>
      <c r="AA6498" s="242"/>
      <c r="AB6498" s="42"/>
      <c r="AC6498" s="49"/>
      <c r="AD6498" s="43"/>
      <c r="AE6498" s="43"/>
      <c r="AF6498" s="42"/>
    </row>
    <row r="6499" spans="1:32" x14ac:dyDescent="0.2">
      <c r="A6499" s="42"/>
      <c r="B6499" s="40"/>
      <c r="C6499" s="40"/>
      <c r="D6499" s="12"/>
      <c r="E6499" s="42"/>
      <c r="F6499" s="42"/>
      <c r="G6499" s="42"/>
      <c r="H6499" s="43"/>
      <c r="I6499" s="12"/>
      <c r="J6499" s="43"/>
      <c r="K6499" s="43"/>
      <c r="L6499" s="197"/>
      <c r="M6499" s="45" t="str">
        <f t="shared" si="336"/>
        <v/>
      </c>
      <c r="N6499" s="46" t="str">
        <f t="shared" si="337"/>
        <v/>
      </c>
      <c r="O6499" s="47"/>
      <c r="P6499" s="48"/>
      <c r="Q6499" s="41"/>
      <c r="R6499" s="12"/>
      <c r="S6499" s="43"/>
      <c r="T6499" s="49"/>
      <c r="U6499" s="50"/>
      <c r="V6499" s="50"/>
      <c r="W6499" s="50"/>
      <c r="X6499" s="50"/>
      <c r="Y6499" s="42"/>
      <c r="Z6499" s="42"/>
      <c r="AA6499" s="242"/>
      <c r="AB6499" s="42"/>
      <c r="AC6499" s="49"/>
      <c r="AD6499" s="43"/>
      <c r="AE6499" s="43"/>
      <c r="AF6499" s="42"/>
    </row>
    <row r="6500" spans="1:32" x14ac:dyDescent="0.2">
      <c r="A6500" s="42"/>
      <c r="B6500" s="40"/>
      <c r="C6500" s="40"/>
      <c r="D6500" s="12"/>
      <c r="E6500" s="42"/>
      <c r="F6500" s="42"/>
      <c r="G6500" s="42"/>
      <c r="H6500" s="43"/>
      <c r="I6500" s="12"/>
      <c r="J6500" s="43"/>
      <c r="K6500" s="43"/>
      <c r="L6500" s="197"/>
      <c r="M6500" s="45" t="str">
        <f t="shared" si="336"/>
        <v/>
      </c>
      <c r="N6500" s="46" t="str">
        <f t="shared" si="337"/>
        <v/>
      </c>
      <c r="O6500" s="47"/>
      <c r="P6500" s="48"/>
      <c r="Q6500" s="41"/>
      <c r="R6500" s="12"/>
      <c r="S6500" s="43"/>
      <c r="T6500" s="49"/>
      <c r="U6500" s="50"/>
      <c r="V6500" s="50"/>
      <c r="W6500" s="50"/>
      <c r="X6500" s="50"/>
      <c r="Y6500" s="42"/>
      <c r="Z6500" s="42"/>
      <c r="AA6500" s="242"/>
      <c r="AB6500" s="42"/>
      <c r="AC6500" s="49"/>
      <c r="AD6500" s="43"/>
      <c r="AE6500" s="43"/>
      <c r="AF6500" s="42"/>
    </row>
    <row r="6501" spans="1:32" x14ac:dyDescent="0.2">
      <c r="A6501" s="42"/>
      <c r="B6501" s="40"/>
      <c r="C6501" s="40"/>
      <c r="D6501" s="12"/>
      <c r="E6501" s="42"/>
      <c r="F6501" s="42"/>
      <c r="G6501" s="42"/>
      <c r="H6501" s="43"/>
      <c r="I6501" s="12"/>
      <c r="J6501" s="43"/>
      <c r="K6501" s="43"/>
      <c r="L6501" s="197"/>
      <c r="M6501" s="45" t="str">
        <f t="shared" si="336"/>
        <v/>
      </c>
      <c r="N6501" s="46" t="str">
        <f t="shared" si="337"/>
        <v/>
      </c>
      <c r="O6501" s="47"/>
      <c r="P6501" s="48"/>
      <c r="Q6501" s="41"/>
      <c r="R6501" s="12"/>
      <c r="S6501" s="43"/>
      <c r="T6501" s="49"/>
      <c r="U6501" s="50"/>
      <c r="V6501" s="50"/>
      <c r="W6501" s="50"/>
      <c r="X6501" s="50"/>
      <c r="Y6501" s="42"/>
      <c r="Z6501" s="42"/>
      <c r="AA6501" s="242"/>
      <c r="AB6501" s="42"/>
      <c r="AC6501" s="49"/>
      <c r="AD6501" s="43"/>
      <c r="AE6501" s="43"/>
      <c r="AF6501" s="42"/>
    </row>
    <row r="6502" spans="1:32" x14ac:dyDescent="0.2">
      <c r="A6502" s="42"/>
      <c r="B6502" s="40"/>
      <c r="C6502" s="40"/>
      <c r="D6502" s="12"/>
      <c r="E6502" s="42"/>
      <c r="F6502" s="42"/>
      <c r="G6502" s="42"/>
      <c r="H6502" s="43"/>
      <c r="I6502" s="12"/>
      <c r="J6502" s="43"/>
      <c r="K6502" s="43"/>
      <c r="L6502" s="197"/>
      <c r="M6502" s="45" t="str">
        <f t="shared" si="336"/>
        <v/>
      </c>
      <c r="N6502" s="46" t="str">
        <f t="shared" si="337"/>
        <v/>
      </c>
      <c r="O6502" s="47"/>
      <c r="P6502" s="48"/>
      <c r="Q6502" s="41"/>
      <c r="R6502" s="12"/>
      <c r="S6502" s="43"/>
      <c r="T6502" s="49"/>
      <c r="U6502" s="50"/>
      <c r="V6502" s="50"/>
      <c r="W6502" s="50"/>
      <c r="X6502" s="50"/>
      <c r="Y6502" s="42"/>
      <c r="Z6502" s="42"/>
      <c r="AA6502" s="242"/>
      <c r="AB6502" s="42"/>
      <c r="AC6502" s="49"/>
      <c r="AD6502" s="43"/>
      <c r="AE6502" s="43"/>
      <c r="AF6502" s="42"/>
    </row>
    <row r="6503" spans="1:32" x14ac:dyDescent="0.2">
      <c r="A6503" s="42"/>
      <c r="B6503" s="40"/>
      <c r="C6503" s="40"/>
      <c r="D6503" s="12"/>
      <c r="E6503" s="42"/>
      <c r="F6503" s="42"/>
      <c r="G6503" s="42"/>
      <c r="H6503" s="43"/>
      <c r="I6503" s="12"/>
      <c r="J6503" s="43"/>
      <c r="K6503" s="43"/>
      <c r="L6503" s="197"/>
      <c r="M6503" s="45" t="str">
        <f t="shared" si="336"/>
        <v/>
      </c>
      <c r="N6503" s="46" t="str">
        <f t="shared" si="337"/>
        <v/>
      </c>
      <c r="O6503" s="47"/>
      <c r="P6503" s="48"/>
      <c r="Q6503" s="41"/>
      <c r="R6503" s="12"/>
      <c r="S6503" s="43"/>
      <c r="T6503" s="49"/>
      <c r="U6503" s="50"/>
      <c r="V6503" s="50"/>
      <c r="W6503" s="50"/>
      <c r="X6503" s="50"/>
      <c r="Y6503" s="42"/>
      <c r="Z6503" s="42"/>
      <c r="AA6503" s="242"/>
      <c r="AB6503" s="42"/>
      <c r="AC6503" s="49"/>
      <c r="AD6503" s="43"/>
      <c r="AE6503" s="43"/>
      <c r="AF6503" s="42"/>
    </row>
    <row r="6504" spans="1:32" x14ac:dyDescent="0.2">
      <c r="A6504" s="42"/>
      <c r="B6504" s="40"/>
      <c r="C6504" s="40"/>
      <c r="D6504" s="12"/>
      <c r="E6504" s="42"/>
      <c r="F6504" s="42"/>
      <c r="G6504" s="42"/>
      <c r="H6504" s="43"/>
      <c r="I6504" s="12"/>
      <c r="J6504" s="43"/>
      <c r="K6504" s="43"/>
      <c r="L6504" s="197"/>
      <c r="M6504" s="45" t="str">
        <f t="shared" si="336"/>
        <v/>
      </c>
      <c r="N6504" s="46" t="str">
        <f t="shared" si="337"/>
        <v/>
      </c>
      <c r="O6504" s="47"/>
      <c r="P6504" s="48"/>
      <c r="Q6504" s="41"/>
      <c r="R6504" s="12"/>
      <c r="S6504" s="43"/>
      <c r="T6504" s="49"/>
      <c r="U6504" s="50"/>
      <c r="V6504" s="50"/>
      <c r="W6504" s="50"/>
      <c r="X6504" s="50"/>
      <c r="Y6504" s="42"/>
      <c r="Z6504" s="42"/>
      <c r="AA6504" s="242"/>
      <c r="AB6504" s="42"/>
      <c r="AC6504" s="49"/>
      <c r="AD6504" s="43"/>
      <c r="AE6504" s="43"/>
      <c r="AF6504" s="42"/>
    </row>
    <row r="6505" spans="1:32" x14ac:dyDescent="0.2">
      <c r="A6505" s="42"/>
      <c r="B6505" s="40"/>
      <c r="C6505" s="40"/>
      <c r="D6505" s="12"/>
      <c r="E6505" s="42"/>
      <c r="F6505" s="42"/>
      <c r="G6505" s="42"/>
      <c r="H6505" s="43"/>
      <c r="I6505" s="12"/>
      <c r="J6505" s="43"/>
      <c r="K6505" s="43"/>
      <c r="L6505" s="197"/>
      <c r="M6505" s="45" t="str">
        <f t="shared" si="336"/>
        <v/>
      </c>
      <c r="N6505" s="46" t="str">
        <f t="shared" si="337"/>
        <v/>
      </c>
      <c r="O6505" s="47"/>
      <c r="P6505" s="48"/>
      <c r="Q6505" s="41"/>
      <c r="R6505" s="12"/>
      <c r="S6505" s="43"/>
      <c r="T6505" s="49"/>
      <c r="U6505" s="50"/>
      <c r="V6505" s="50"/>
      <c r="W6505" s="50"/>
      <c r="X6505" s="50"/>
      <c r="Y6505" s="42"/>
      <c r="Z6505" s="42"/>
      <c r="AA6505" s="242"/>
      <c r="AB6505" s="42"/>
      <c r="AC6505" s="49"/>
      <c r="AD6505" s="43"/>
      <c r="AE6505" s="43"/>
      <c r="AF6505" s="42"/>
    </row>
    <row r="6506" spans="1:32" x14ac:dyDescent="0.2">
      <c r="A6506" s="42"/>
      <c r="B6506" s="40"/>
      <c r="C6506" s="40"/>
      <c r="D6506" s="12"/>
      <c r="E6506" s="42"/>
      <c r="F6506" s="42"/>
      <c r="G6506" s="42"/>
      <c r="H6506" s="43"/>
      <c r="I6506" s="12"/>
      <c r="J6506" s="43"/>
      <c r="K6506" s="43"/>
      <c r="L6506" s="197"/>
      <c r="M6506" s="45" t="str">
        <f t="shared" si="336"/>
        <v/>
      </c>
      <c r="N6506" s="46" t="str">
        <f t="shared" si="337"/>
        <v/>
      </c>
      <c r="O6506" s="47"/>
      <c r="P6506" s="48"/>
      <c r="Q6506" s="41"/>
      <c r="R6506" s="12"/>
      <c r="S6506" s="43"/>
      <c r="T6506" s="49"/>
      <c r="U6506" s="50"/>
      <c r="V6506" s="50"/>
      <c r="W6506" s="50"/>
      <c r="X6506" s="50"/>
      <c r="Y6506" s="42"/>
      <c r="Z6506" s="42"/>
      <c r="AA6506" s="242"/>
      <c r="AB6506" s="42"/>
      <c r="AC6506" s="49"/>
      <c r="AD6506" s="43"/>
      <c r="AE6506" s="43"/>
      <c r="AF6506" s="42"/>
    </row>
    <row r="6507" spans="1:32" x14ac:dyDescent="0.2">
      <c r="A6507" s="42"/>
      <c r="B6507" s="40"/>
      <c r="C6507" s="40"/>
      <c r="D6507" s="12"/>
      <c r="E6507" s="42"/>
      <c r="F6507" s="42"/>
      <c r="G6507" s="42"/>
      <c r="H6507" s="43"/>
      <c r="I6507" s="12"/>
      <c r="J6507" s="43"/>
      <c r="K6507" s="43"/>
      <c r="L6507" s="197"/>
      <c r="M6507" s="45" t="str">
        <f t="shared" si="336"/>
        <v/>
      </c>
      <c r="N6507" s="46" t="str">
        <f t="shared" si="337"/>
        <v/>
      </c>
      <c r="O6507" s="47"/>
      <c r="P6507" s="48"/>
      <c r="Q6507" s="41"/>
      <c r="R6507" s="12"/>
      <c r="S6507" s="43"/>
      <c r="T6507" s="49"/>
      <c r="U6507" s="50"/>
      <c r="V6507" s="50"/>
      <c r="W6507" s="50"/>
      <c r="X6507" s="50"/>
      <c r="Y6507" s="42"/>
      <c r="Z6507" s="42"/>
      <c r="AA6507" s="242"/>
      <c r="AB6507" s="42"/>
      <c r="AC6507" s="49"/>
      <c r="AD6507" s="43"/>
      <c r="AE6507" s="43"/>
      <c r="AF6507" s="42"/>
    </row>
    <row r="6508" spans="1:32" x14ac:dyDescent="0.2">
      <c r="A6508" s="42"/>
      <c r="B6508" s="40"/>
      <c r="C6508" s="40"/>
      <c r="D6508" s="12"/>
      <c r="E6508" s="42"/>
      <c r="F6508" s="42"/>
      <c r="G6508" s="42"/>
      <c r="H6508" s="43"/>
      <c r="I6508" s="12"/>
      <c r="J6508" s="43"/>
      <c r="K6508" s="43"/>
      <c r="L6508" s="197"/>
      <c r="M6508" s="45" t="str">
        <f t="shared" si="336"/>
        <v/>
      </c>
      <c r="N6508" s="46" t="str">
        <f t="shared" si="337"/>
        <v/>
      </c>
      <c r="O6508" s="47"/>
      <c r="P6508" s="48"/>
      <c r="Q6508" s="41"/>
      <c r="R6508" s="12"/>
      <c r="S6508" s="43"/>
      <c r="T6508" s="49"/>
      <c r="U6508" s="50"/>
      <c r="V6508" s="50"/>
      <c r="W6508" s="50"/>
      <c r="X6508" s="50"/>
      <c r="Y6508" s="42"/>
      <c r="Z6508" s="42"/>
      <c r="AA6508" s="242"/>
      <c r="AB6508" s="42"/>
      <c r="AC6508" s="49"/>
      <c r="AD6508" s="43"/>
      <c r="AE6508" s="43"/>
      <c r="AF6508" s="42"/>
    </row>
    <row r="6509" spans="1:32" x14ac:dyDescent="0.2">
      <c r="A6509" s="42"/>
      <c r="B6509" s="40"/>
      <c r="C6509" s="40"/>
      <c r="D6509" s="12"/>
      <c r="E6509" s="42"/>
      <c r="F6509" s="42"/>
      <c r="G6509" s="42"/>
      <c r="H6509" s="43"/>
      <c r="I6509" s="12"/>
      <c r="J6509" s="43"/>
      <c r="K6509" s="43"/>
      <c r="L6509" s="197"/>
      <c r="M6509" s="45" t="str">
        <f t="shared" si="336"/>
        <v/>
      </c>
      <c r="N6509" s="46" t="str">
        <f t="shared" si="337"/>
        <v/>
      </c>
      <c r="O6509" s="47"/>
      <c r="P6509" s="48"/>
      <c r="Q6509" s="41"/>
      <c r="R6509" s="12"/>
      <c r="S6509" s="43"/>
      <c r="T6509" s="49"/>
      <c r="U6509" s="50"/>
      <c r="V6509" s="50"/>
      <c r="W6509" s="50"/>
      <c r="X6509" s="50"/>
      <c r="Y6509" s="42"/>
      <c r="Z6509" s="42"/>
      <c r="AA6509" s="242"/>
      <c r="AB6509" s="42"/>
      <c r="AC6509" s="49"/>
      <c r="AD6509" s="43"/>
      <c r="AE6509" s="43"/>
      <c r="AF6509" s="42"/>
    </row>
    <row r="6510" spans="1:32" x14ac:dyDescent="0.2">
      <c r="A6510" s="42"/>
      <c r="B6510" s="40"/>
      <c r="C6510" s="40"/>
      <c r="D6510" s="12"/>
      <c r="E6510" s="42"/>
      <c r="F6510" s="42"/>
      <c r="G6510" s="42"/>
      <c r="H6510" s="43"/>
      <c r="I6510" s="12"/>
      <c r="J6510" s="43"/>
      <c r="K6510" s="43"/>
      <c r="L6510" s="197"/>
      <c r="M6510" s="45" t="str">
        <f t="shared" si="336"/>
        <v/>
      </c>
      <c r="N6510" s="46" t="str">
        <f t="shared" si="337"/>
        <v/>
      </c>
      <c r="O6510" s="47"/>
      <c r="P6510" s="48"/>
      <c r="Q6510" s="41"/>
      <c r="R6510" s="12"/>
      <c r="S6510" s="43"/>
      <c r="T6510" s="49"/>
      <c r="U6510" s="50"/>
      <c r="V6510" s="50"/>
      <c r="W6510" s="50"/>
      <c r="X6510" s="50"/>
      <c r="Y6510" s="42"/>
      <c r="Z6510" s="42"/>
      <c r="AA6510" s="242"/>
      <c r="AB6510" s="42"/>
      <c r="AC6510" s="49"/>
      <c r="AD6510" s="43"/>
      <c r="AE6510" s="43"/>
      <c r="AF6510" s="42"/>
    </row>
    <row r="6511" spans="1:32" x14ac:dyDescent="0.2">
      <c r="A6511" s="42"/>
      <c r="B6511" s="40"/>
      <c r="C6511" s="40"/>
      <c r="D6511" s="12"/>
      <c r="E6511" s="42"/>
      <c r="F6511" s="42"/>
      <c r="G6511" s="42"/>
      <c r="H6511" s="43"/>
      <c r="I6511" s="12"/>
      <c r="J6511" s="43"/>
      <c r="K6511" s="43"/>
      <c r="L6511" s="197"/>
      <c r="M6511" s="45" t="str">
        <f t="shared" si="336"/>
        <v/>
      </c>
      <c r="N6511" s="46" t="str">
        <f t="shared" si="337"/>
        <v/>
      </c>
      <c r="O6511" s="47"/>
      <c r="P6511" s="48"/>
      <c r="Q6511" s="41"/>
      <c r="R6511" s="12"/>
      <c r="S6511" s="43"/>
      <c r="T6511" s="49"/>
      <c r="U6511" s="50"/>
      <c r="V6511" s="50"/>
      <c r="W6511" s="50"/>
      <c r="X6511" s="50"/>
      <c r="Y6511" s="42"/>
      <c r="Z6511" s="42"/>
      <c r="AA6511" s="242"/>
      <c r="AB6511" s="42"/>
      <c r="AC6511" s="49"/>
      <c r="AD6511" s="43"/>
      <c r="AE6511" s="43"/>
      <c r="AF6511" s="42"/>
    </row>
    <row r="6512" spans="1:32" x14ac:dyDescent="0.2">
      <c r="A6512" s="42"/>
      <c r="B6512" s="40"/>
      <c r="C6512" s="40"/>
      <c r="D6512" s="12"/>
      <c r="E6512" s="42"/>
      <c r="F6512" s="42"/>
      <c r="G6512" s="42"/>
      <c r="H6512" s="43"/>
      <c r="I6512" s="12"/>
      <c r="J6512" s="43"/>
      <c r="K6512" s="43"/>
      <c r="L6512" s="197"/>
      <c r="M6512" s="45" t="str">
        <f t="shared" si="336"/>
        <v/>
      </c>
      <c r="N6512" s="46" t="str">
        <f t="shared" si="337"/>
        <v/>
      </c>
      <c r="O6512" s="47"/>
      <c r="P6512" s="48"/>
      <c r="Q6512" s="41"/>
      <c r="R6512" s="12"/>
      <c r="S6512" s="43"/>
      <c r="T6512" s="49"/>
      <c r="U6512" s="50"/>
      <c r="V6512" s="50"/>
      <c r="W6512" s="50"/>
      <c r="X6512" s="50"/>
      <c r="Y6512" s="42"/>
      <c r="Z6512" s="42"/>
      <c r="AA6512" s="242"/>
      <c r="AB6512" s="42"/>
      <c r="AC6512" s="49"/>
      <c r="AD6512" s="43"/>
      <c r="AE6512" s="43"/>
      <c r="AF6512" s="42"/>
    </row>
    <row r="6513" spans="1:32" x14ac:dyDescent="0.2">
      <c r="A6513" s="42"/>
      <c r="B6513" s="40"/>
      <c r="C6513" s="40"/>
      <c r="D6513" s="12"/>
      <c r="E6513" s="42"/>
      <c r="F6513" s="42"/>
      <c r="G6513" s="42"/>
      <c r="H6513" s="43"/>
      <c r="I6513" s="12"/>
      <c r="J6513" s="43"/>
      <c r="K6513" s="43"/>
      <c r="L6513" s="197"/>
      <c r="M6513" s="45" t="str">
        <f t="shared" si="336"/>
        <v/>
      </c>
      <c r="N6513" s="46" t="str">
        <f t="shared" si="337"/>
        <v/>
      </c>
      <c r="O6513" s="47"/>
      <c r="P6513" s="48"/>
      <c r="Q6513" s="41"/>
      <c r="R6513" s="12"/>
      <c r="S6513" s="43"/>
      <c r="T6513" s="49"/>
      <c r="U6513" s="50"/>
      <c r="V6513" s="50"/>
      <c r="W6513" s="50"/>
      <c r="X6513" s="50"/>
      <c r="Y6513" s="42"/>
      <c r="Z6513" s="42"/>
      <c r="AA6513" s="242"/>
      <c r="AB6513" s="42"/>
      <c r="AC6513" s="49"/>
      <c r="AD6513" s="43"/>
      <c r="AE6513" s="43"/>
      <c r="AF6513" s="42"/>
    </row>
    <row r="6514" spans="1:32" x14ac:dyDescent="0.2">
      <c r="A6514" s="42"/>
      <c r="B6514" s="40"/>
      <c r="C6514" s="40"/>
      <c r="D6514" s="12"/>
      <c r="E6514" s="42"/>
      <c r="F6514" s="42"/>
      <c r="G6514" s="42"/>
      <c r="H6514" s="43"/>
      <c r="I6514" s="12"/>
      <c r="J6514" s="43"/>
      <c r="K6514" s="43"/>
      <c r="L6514" s="197"/>
      <c r="M6514" s="45" t="str">
        <f t="shared" si="336"/>
        <v/>
      </c>
      <c r="N6514" s="46" t="str">
        <f t="shared" si="337"/>
        <v/>
      </c>
      <c r="O6514" s="47"/>
      <c r="P6514" s="48"/>
      <c r="Q6514" s="41"/>
      <c r="R6514" s="12"/>
      <c r="S6514" s="43"/>
      <c r="T6514" s="49"/>
      <c r="U6514" s="50"/>
      <c r="V6514" s="50"/>
      <c r="W6514" s="50"/>
      <c r="X6514" s="50"/>
      <c r="Y6514" s="42"/>
      <c r="Z6514" s="42"/>
      <c r="AA6514" s="242"/>
      <c r="AB6514" s="42"/>
      <c r="AC6514" s="49"/>
      <c r="AD6514" s="43"/>
      <c r="AE6514" s="43"/>
      <c r="AF6514" s="42"/>
    </row>
    <row r="6515" spans="1:32" x14ac:dyDescent="0.2">
      <c r="A6515" s="42"/>
      <c r="B6515" s="40"/>
      <c r="C6515" s="40"/>
      <c r="D6515" s="12"/>
      <c r="E6515" s="42"/>
      <c r="F6515" s="42"/>
      <c r="G6515" s="42"/>
      <c r="H6515" s="43"/>
      <c r="I6515" s="12"/>
      <c r="J6515" s="43"/>
      <c r="K6515" s="43"/>
      <c r="L6515" s="197"/>
      <c r="M6515" s="45" t="str">
        <f t="shared" si="336"/>
        <v/>
      </c>
      <c r="N6515" s="46" t="str">
        <f t="shared" si="337"/>
        <v/>
      </c>
      <c r="O6515" s="47"/>
      <c r="P6515" s="48"/>
      <c r="Q6515" s="41"/>
      <c r="R6515" s="12"/>
      <c r="S6515" s="43"/>
      <c r="T6515" s="49"/>
      <c r="U6515" s="50"/>
      <c r="V6515" s="50"/>
      <c r="W6515" s="50"/>
      <c r="X6515" s="50"/>
      <c r="Y6515" s="42"/>
      <c r="Z6515" s="42"/>
      <c r="AA6515" s="242"/>
      <c r="AB6515" s="42"/>
      <c r="AC6515" s="49"/>
      <c r="AD6515" s="43"/>
      <c r="AE6515" s="43"/>
      <c r="AF6515" s="42"/>
    </row>
    <row r="6516" spans="1:32" x14ac:dyDescent="0.2">
      <c r="A6516" s="42"/>
      <c r="B6516" s="40"/>
      <c r="C6516" s="40"/>
      <c r="D6516" s="12"/>
      <c r="E6516" s="42"/>
      <c r="F6516" s="42"/>
      <c r="G6516" s="42"/>
      <c r="H6516" s="43"/>
      <c r="I6516" s="12"/>
      <c r="J6516" s="43"/>
      <c r="K6516" s="43"/>
      <c r="L6516" s="197"/>
      <c r="M6516" s="45" t="str">
        <f t="shared" si="336"/>
        <v/>
      </c>
      <c r="N6516" s="46" t="str">
        <f t="shared" si="337"/>
        <v/>
      </c>
      <c r="O6516" s="47"/>
      <c r="P6516" s="48"/>
      <c r="Q6516" s="41"/>
      <c r="R6516" s="12"/>
      <c r="S6516" s="43"/>
      <c r="T6516" s="49"/>
      <c r="U6516" s="50"/>
      <c r="V6516" s="50"/>
      <c r="W6516" s="50"/>
      <c r="X6516" s="50"/>
      <c r="Y6516" s="42"/>
      <c r="Z6516" s="42"/>
      <c r="AA6516" s="242"/>
      <c r="AB6516" s="42"/>
      <c r="AC6516" s="49"/>
      <c r="AD6516" s="43"/>
      <c r="AE6516" s="43"/>
      <c r="AF6516" s="42"/>
    </row>
    <row r="6517" spans="1:32" x14ac:dyDescent="0.2">
      <c r="A6517" s="42"/>
      <c r="B6517" s="40"/>
      <c r="C6517" s="40"/>
      <c r="D6517" s="12"/>
      <c r="E6517" s="42"/>
      <c r="F6517" s="42"/>
      <c r="G6517" s="42"/>
      <c r="H6517" s="43"/>
      <c r="I6517" s="12"/>
      <c r="J6517" s="43"/>
      <c r="K6517" s="43"/>
      <c r="L6517" s="197"/>
      <c r="M6517" s="45" t="str">
        <f t="shared" si="336"/>
        <v/>
      </c>
      <c r="N6517" s="46" t="str">
        <f t="shared" si="337"/>
        <v/>
      </c>
      <c r="O6517" s="47"/>
      <c r="P6517" s="48"/>
      <c r="Q6517" s="41"/>
      <c r="R6517" s="12"/>
      <c r="S6517" s="43"/>
      <c r="T6517" s="49"/>
      <c r="U6517" s="50"/>
      <c r="V6517" s="50"/>
      <c r="W6517" s="50"/>
      <c r="X6517" s="50"/>
      <c r="Y6517" s="42"/>
      <c r="Z6517" s="42"/>
      <c r="AA6517" s="242"/>
      <c r="AB6517" s="42"/>
      <c r="AC6517" s="49"/>
      <c r="AD6517" s="43"/>
      <c r="AE6517" s="43"/>
      <c r="AF6517" s="42"/>
    </row>
    <row r="6518" spans="1:32" x14ac:dyDescent="0.2">
      <c r="A6518" s="42"/>
      <c r="B6518" s="40"/>
      <c r="C6518" s="40"/>
      <c r="D6518" s="12"/>
      <c r="E6518" s="42"/>
      <c r="F6518" s="42"/>
      <c r="G6518" s="42"/>
      <c r="H6518" s="43"/>
      <c r="I6518" s="12"/>
      <c r="J6518" s="43"/>
      <c r="K6518" s="43"/>
      <c r="L6518" s="197"/>
      <c r="M6518" s="45" t="str">
        <f t="shared" si="336"/>
        <v/>
      </c>
      <c r="N6518" s="46" t="str">
        <f t="shared" si="337"/>
        <v/>
      </c>
      <c r="O6518" s="47"/>
      <c r="P6518" s="48"/>
      <c r="Q6518" s="41"/>
      <c r="R6518" s="12"/>
      <c r="S6518" s="43"/>
      <c r="T6518" s="49"/>
      <c r="U6518" s="50"/>
      <c r="V6518" s="50"/>
      <c r="W6518" s="50"/>
      <c r="X6518" s="50"/>
      <c r="Y6518" s="42"/>
      <c r="Z6518" s="42"/>
      <c r="AA6518" s="242"/>
      <c r="AB6518" s="42"/>
      <c r="AC6518" s="49"/>
      <c r="AD6518" s="43"/>
      <c r="AE6518" s="43"/>
      <c r="AF6518" s="42"/>
    </row>
    <row r="6519" spans="1:32" x14ac:dyDescent="0.2">
      <c r="A6519" s="42"/>
      <c r="B6519" s="40"/>
      <c r="C6519" s="40"/>
      <c r="D6519" s="12"/>
      <c r="E6519" s="42"/>
      <c r="F6519" s="42"/>
      <c r="G6519" s="42"/>
      <c r="H6519" s="43"/>
      <c r="I6519" s="12"/>
      <c r="J6519" s="43"/>
      <c r="K6519" s="43"/>
      <c r="L6519" s="197"/>
      <c r="M6519" s="45" t="str">
        <f t="shared" ref="M6519:M6582" si="338">IF($L6519="","",IF((today-$L6519)&lt;14,(today-$L6519)&amp;" days",IF(((today-$L6519)/7)&lt;16.5,TRUNC(((today-$L6519)/7))&amp;" wks",IF(((today-$L6519)/28)&lt;18.5,TRUNC(((today-$L6519)/28))&amp;" mos",IF(((today-$L6519)/28)&gt;18.5,ROUND(((today-$L6519)/365),1)&amp;" yrs")))))</f>
        <v/>
      </c>
      <c r="N6519" s="46" t="str">
        <f t="shared" si="337"/>
        <v/>
      </c>
      <c r="O6519" s="47"/>
      <c r="P6519" s="48"/>
      <c r="Q6519" s="41"/>
      <c r="R6519" s="12"/>
      <c r="S6519" s="43"/>
      <c r="T6519" s="49"/>
      <c r="U6519" s="50"/>
      <c r="V6519" s="50"/>
      <c r="W6519" s="50"/>
      <c r="X6519" s="50"/>
      <c r="Y6519" s="42"/>
      <c r="Z6519" s="42"/>
      <c r="AA6519" s="242"/>
      <c r="AB6519" s="42"/>
      <c r="AC6519" s="49"/>
      <c r="AD6519" s="43"/>
      <c r="AE6519" s="43"/>
      <c r="AF6519" s="42"/>
    </row>
    <row r="6520" spans="1:32" x14ac:dyDescent="0.2">
      <c r="A6520" s="42"/>
      <c r="B6520" s="40"/>
      <c r="C6520" s="40"/>
      <c r="D6520" s="12"/>
      <c r="E6520" s="42"/>
      <c r="F6520" s="42"/>
      <c r="G6520" s="42"/>
      <c r="H6520" s="43"/>
      <c r="I6520" s="12"/>
      <c r="J6520" s="43"/>
      <c r="K6520" s="43"/>
      <c r="L6520" s="197"/>
      <c r="M6520" s="45" t="str">
        <f t="shared" si="338"/>
        <v/>
      </c>
      <c r="N6520" s="46" t="str">
        <f t="shared" si="337"/>
        <v/>
      </c>
      <c r="O6520" s="47"/>
      <c r="P6520" s="48"/>
      <c r="Q6520" s="41"/>
      <c r="R6520" s="12"/>
      <c r="S6520" s="43"/>
      <c r="T6520" s="49"/>
      <c r="U6520" s="50"/>
      <c r="V6520" s="50"/>
      <c r="W6520" s="50"/>
      <c r="X6520" s="50"/>
      <c r="Y6520" s="42"/>
      <c r="Z6520" s="42"/>
      <c r="AA6520" s="242"/>
      <c r="AB6520" s="42"/>
      <c r="AC6520" s="49"/>
      <c r="AD6520" s="43"/>
      <c r="AE6520" s="43"/>
      <c r="AF6520" s="42"/>
    </row>
    <row r="6521" spans="1:32" x14ac:dyDescent="0.2">
      <c r="A6521" s="42"/>
      <c r="B6521" s="40"/>
      <c r="C6521" s="40"/>
      <c r="D6521" s="12"/>
      <c r="E6521" s="42"/>
      <c r="F6521" s="42"/>
      <c r="G6521" s="42"/>
      <c r="H6521" s="43"/>
      <c r="I6521" s="12"/>
      <c r="J6521" s="43"/>
      <c r="K6521" s="43"/>
      <c r="L6521" s="197"/>
      <c r="M6521" s="45" t="str">
        <f t="shared" si="338"/>
        <v/>
      </c>
      <c r="N6521" s="46" t="str">
        <f t="shared" si="337"/>
        <v/>
      </c>
      <c r="O6521" s="47"/>
      <c r="P6521" s="48"/>
      <c r="Q6521" s="41"/>
      <c r="R6521" s="12"/>
      <c r="S6521" s="43"/>
      <c r="T6521" s="49"/>
      <c r="U6521" s="50"/>
      <c r="V6521" s="50"/>
      <c r="W6521" s="50"/>
      <c r="X6521" s="50"/>
      <c r="Y6521" s="42"/>
      <c r="Z6521" s="42"/>
      <c r="AA6521" s="242"/>
      <c r="AB6521" s="42"/>
      <c r="AC6521" s="49"/>
      <c r="AD6521" s="43"/>
      <c r="AE6521" s="43"/>
      <c r="AF6521" s="42"/>
    </row>
    <row r="6522" spans="1:32" x14ac:dyDescent="0.2">
      <c r="A6522" s="42"/>
      <c r="B6522" s="40"/>
      <c r="C6522" s="40"/>
      <c r="D6522" s="12"/>
      <c r="E6522" s="42"/>
      <c r="F6522" s="42"/>
      <c r="G6522" s="42"/>
      <c r="H6522" s="43"/>
      <c r="I6522" s="12"/>
      <c r="J6522" s="43"/>
      <c r="K6522" s="43"/>
      <c r="L6522" s="197"/>
      <c r="M6522" s="45" t="str">
        <f t="shared" si="338"/>
        <v/>
      </c>
      <c r="N6522" s="46" t="str">
        <f t="shared" si="337"/>
        <v/>
      </c>
      <c r="O6522" s="47"/>
      <c r="P6522" s="48"/>
      <c r="Q6522" s="41"/>
      <c r="R6522" s="12"/>
      <c r="S6522" s="43"/>
      <c r="T6522" s="49"/>
      <c r="U6522" s="50"/>
      <c r="V6522" s="50"/>
      <c r="W6522" s="50"/>
      <c r="X6522" s="50"/>
      <c r="Y6522" s="42"/>
      <c r="Z6522" s="42"/>
      <c r="AA6522" s="242"/>
      <c r="AB6522" s="42"/>
      <c r="AC6522" s="49"/>
      <c r="AD6522" s="43"/>
      <c r="AE6522" s="43"/>
      <c r="AF6522" s="42"/>
    </row>
    <row r="6523" spans="1:32" x14ac:dyDescent="0.2">
      <c r="A6523" s="42"/>
      <c r="B6523" s="40"/>
      <c r="C6523" s="40"/>
      <c r="D6523" s="12"/>
      <c r="E6523" s="42"/>
      <c r="F6523" s="42"/>
      <c r="G6523" s="42"/>
      <c r="H6523" s="43"/>
      <c r="I6523" s="12"/>
      <c r="J6523" s="43"/>
      <c r="K6523" s="43"/>
      <c r="L6523" s="197"/>
      <c r="M6523" s="45" t="str">
        <f t="shared" si="338"/>
        <v/>
      </c>
      <c r="N6523" s="46" t="str">
        <f t="shared" si="337"/>
        <v/>
      </c>
      <c r="O6523" s="47"/>
      <c r="P6523" s="48"/>
      <c r="Q6523" s="41"/>
      <c r="R6523" s="12"/>
      <c r="S6523" s="43"/>
      <c r="T6523" s="49"/>
      <c r="U6523" s="50"/>
      <c r="V6523" s="50"/>
      <c r="W6523" s="50"/>
      <c r="X6523" s="50"/>
      <c r="Y6523" s="42"/>
      <c r="Z6523" s="42"/>
      <c r="AA6523" s="242"/>
      <c r="AB6523" s="42"/>
      <c r="AC6523" s="49"/>
      <c r="AD6523" s="43"/>
      <c r="AE6523" s="43"/>
      <c r="AF6523" s="42"/>
    </row>
    <row r="6524" spans="1:32" x14ac:dyDescent="0.2">
      <c r="A6524" s="42"/>
      <c r="B6524" s="40"/>
      <c r="C6524" s="40"/>
      <c r="D6524" s="12"/>
      <c r="E6524" s="42"/>
      <c r="F6524" s="42"/>
      <c r="G6524" s="42"/>
      <c r="H6524" s="43"/>
      <c r="I6524" s="12"/>
      <c r="J6524" s="43"/>
      <c r="K6524" s="43"/>
      <c r="L6524" s="197"/>
      <c r="M6524" s="45" t="str">
        <f t="shared" si="338"/>
        <v/>
      </c>
      <c r="N6524" s="46" t="str">
        <f t="shared" si="337"/>
        <v/>
      </c>
      <c r="O6524" s="47"/>
      <c r="P6524" s="48"/>
      <c r="Q6524" s="41"/>
      <c r="R6524" s="12"/>
      <c r="S6524" s="43"/>
      <c r="T6524" s="49"/>
      <c r="U6524" s="50"/>
      <c r="V6524" s="50"/>
      <c r="W6524" s="50"/>
      <c r="X6524" s="50"/>
      <c r="Y6524" s="42"/>
      <c r="Z6524" s="42"/>
      <c r="AA6524" s="242"/>
      <c r="AB6524" s="42"/>
      <c r="AC6524" s="49"/>
      <c r="AD6524" s="43"/>
      <c r="AE6524" s="43"/>
      <c r="AF6524" s="42"/>
    </row>
    <row r="6525" spans="1:32" x14ac:dyDescent="0.2">
      <c r="A6525" s="42"/>
      <c r="B6525" s="40"/>
      <c r="C6525" s="40"/>
      <c r="D6525" s="12"/>
      <c r="E6525" s="42"/>
      <c r="F6525" s="42"/>
      <c r="G6525" s="42"/>
      <c r="H6525" s="43"/>
      <c r="I6525" s="12"/>
      <c r="J6525" s="43"/>
      <c r="K6525" s="43"/>
      <c r="L6525" s="197"/>
      <c r="M6525" s="45" t="str">
        <f t="shared" si="338"/>
        <v/>
      </c>
      <c r="N6525" s="46" t="str">
        <f t="shared" si="337"/>
        <v/>
      </c>
      <c r="O6525" s="47"/>
      <c r="P6525" s="48"/>
      <c r="Q6525" s="41"/>
      <c r="R6525" s="12"/>
      <c r="S6525" s="43"/>
      <c r="T6525" s="49"/>
      <c r="U6525" s="50"/>
      <c r="V6525" s="50"/>
      <c r="W6525" s="50"/>
      <c r="X6525" s="50"/>
      <c r="Y6525" s="42"/>
      <c r="Z6525" s="42"/>
      <c r="AA6525" s="242"/>
      <c r="AB6525" s="42"/>
      <c r="AC6525" s="49"/>
      <c r="AD6525" s="43"/>
      <c r="AE6525" s="43"/>
      <c r="AF6525" s="42"/>
    </row>
    <row r="6526" spans="1:32" x14ac:dyDescent="0.2">
      <c r="A6526" s="42"/>
      <c r="B6526" s="40"/>
      <c r="C6526" s="40"/>
      <c r="D6526" s="12"/>
      <c r="E6526" s="42"/>
      <c r="F6526" s="42"/>
      <c r="G6526" s="42"/>
      <c r="H6526" s="43"/>
      <c r="I6526" s="12"/>
      <c r="J6526" s="43"/>
      <c r="K6526" s="43"/>
      <c r="L6526" s="197"/>
      <c r="M6526" s="45" t="str">
        <f t="shared" si="338"/>
        <v/>
      </c>
      <c r="N6526" s="46" t="str">
        <f t="shared" si="337"/>
        <v/>
      </c>
      <c r="O6526" s="47"/>
      <c r="P6526" s="48"/>
      <c r="Q6526" s="41"/>
      <c r="R6526" s="12"/>
      <c r="S6526" s="43"/>
      <c r="T6526" s="49"/>
      <c r="U6526" s="50"/>
      <c r="V6526" s="50"/>
      <c r="W6526" s="50"/>
      <c r="X6526" s="50"/>
      <c r="Y6526" s="42"/>
      <c r="Z6526" s="42"/>
      <c r="AA6526" s="242"/>
      <c r="AB6526" s="42"/>
      <c r="AC6526" s="49"/>
      <c r="AD6526" s="43"/>
      <c r="AE6526" s="43"/>
      <c r="AF6526" s="42"/>
    </row>
    <row r="6527" spans="1:32" x14ac:dyDescent="0.2">
      <c r="A6527" s="42"/>
      <c r="B6527" s="40"/>
      <c r="C6527" s="40"/>
      <c r="D6527" s="12"/>
      <c r="E6527" s="42"/>
      <c r="F6527" s="42"/>
      <c r="G6527" s="42"/>
      <c r="H6527" s="43"/>
      <c r="I6527" s="12"/>
      <c r="J6527" s="43"/>
      <c r="K6527" s="43"/>
      <c r="L6527" s="197"/>
      <c r="M6527" s="45" t="str">
        <f t="shared" si="338"/>
        <v/>
      </c>
      <c r="N6527" s="46" t="str">
        <f t="shared" si="337"/>
        <v/>
      </c>
      <c r="O6527" s="47"/>
      <c r="P6527" s="48"/>
      <c r="Q6527" s="41"/>
      <c r="R6527" s="12"/>
      <c r="S6527" s="43"/>
      <c r="T6527" s="49"/>
      <c r="U6527" s="50"/>
      <c r="V6527" s="50"/>
      <c r="W6527" s="50"/>
      <c r="X6527" s="50"/>
      <c r="Y6527" s="42"/>
      <c r="Z6527" s="42"/>
      <c r="AA6527" s="242"/>
      <c r="AB6527" s="42"/>
      <c r="AC6527" s="49"/>
      <c r="AD6527" s="43"/>
      <c r="AE6527" s="43"/>
      <c r="AF6527" s="42"/>
    </row>
    <row r="6528" spans="1:32" x14ac:dyDescent="0.2">
      <c r="A6528" s="42"/>
      <c r="B6528" s="40"/>
      <c r="C6528" s="40"/>
      <c r="D6528" s="12"/>
      <c r="E6528" s="42"/>
      <c r="F6528" s="42"/>
      <c r="G6528" s="42"/>
      <c r="H6528" s="43"/>
      <c r="I6528" s="12"/>
      <c r="J6528" s="43"/>
      <c r="K6528" s="43"/>
      <c r="L6528" s="197"/>
      <c r="M6528" s="45" t="str">
        <f t="shared" si="338"/>
        <v/>
      </c>
      <c r="N6528" s="46" t="str">
        <f t="shared" si="337"/>
        <v/>
      </c>
      <c r="O6528" s="47"/>
      <c r="P6528" s="48"/>
      <c r="Q6528" s="41"/>
      <c r="R6528" s="12"/>
      <c r="S6528" s="43"/>
      <c r="T6528" s="49"/>
      <c r="U6528" s="50"/>
      <c r="V6528" s="50"/>
      <c r="W6528" s="50"/>
      <c r="X6528" s="50"/>
      <c r="Y6528" s="42"/>
      <c r="Z6528" s="42"/>
      <c r="AA6528" s="242"/>
      <c r="AB6528" s="42"/>
      <c r="AC6528" s="49"/>
      <c r="AD6528" s="43"/>
      <c r="AE6528" s="43"/>
      <c r="AF6528" s="42"/>
    </row>
    <row r="6529" spans="1:32" x14ac:dyDescent="0.2">
      <c r="A6529" s="42"/>
      <c r="B6529" s="40"/>
      <c r="C6529" s="40"/>
      <c r="D6529" s="12"/>
      <c r="E6529" s="42"/>
      <c r="F6529" s="42"/>
      <c r="G6529" s="42"/>
      <c r="H6529" s="43"/>
      <c r="I6529" s="12"/>
      <c r="J6529" s="43"/>
      <c r="K6529" s="43"/>
      <c r="L6529" s="197"/>
      <c r="M6529" s="45" t="str">
        <f t="shared" si="338"/>
        <v/>
      </c>
      <c r="N6529" s="46" t="str">
        <f t="shared" si="337"/>
        <v/>
      </c>
      <c r="O6529" s="47"/>
      <c r="P6529" s="48"/>
      <c r="Q6529" s="41"/>
      <c r="R6529" s="12"/>
      <c r="S6529" s="43"/>
      <c r="T6529" s="49"/>
      <c r="U6529" s="50"/>
      <c r="V6529" s="50"/>
      <c r="W6529" s="50"/>
      <c r="X6529" s="50"/>
      <c r="Y6529" s="42"/>
      <c r="Z6529" s="42"/>
      <c r="AA6529" s="242"/>
      <c r="AB6529" s="42"/>
      <c r="AC6529" s="49"/>
      <c r="AD6529" s="43"/>
      <c r="AE6529" s="43"/>
      <c r="AF6529" s="42"/>
    </row>
    <row r="6530" spans="1:32" x14ac:dyDescent="0.2">
      <c r="A6530" s="42"/>
      <c r="B6530" s="40"/>
      <c r="C6530" s="40"/>
      <c r="D6530" s="12"/>
      <c r="E6530" s="42"/>
      <c r="F6530" s="42"/>
      <c r="G6530" s="42"/>
      <c r="H6530" s="43"/>
      <c r="I6530" s="12"/>
      <c r="J6530" s="43"/>
      <c r="K6530" s="43"/>
      <c r="L6530" s="197"/>
      <c r="M6530" s="45" t="str">
        <f t="shared" si="338"/>
        <v/>
      </c>
      <c r="N6530" s="46" t="str">
        <f t="shared" si="337"/>
        <v/>
      </c>
      <c r="O6530" s="47"/>
      <c r="P6530" s="48"/>
      <c r="Q6530" s="41"/>
      <c r="R6530" s="12"/>
      <c r="S6530" s="43"/>
      <c r="T6530" s="49"/>
      <c r="U6530" s="50"/>
      <c r="V6530" s="50"/>
      <c r="W6530" s="50"/>
      <c r="X6530" s="50"/>
      <c r="Y6530" s="42"/>
      <c r="Z6530" s="42"/>
      <c r="AA6530" s="242"/>
      <c r="AB6530" s="42"/>
      <c r="AC6530" s="49"/>
      <c r="AD6530" s="43"/>
      <c r="AE6530" s="43"/>
      <c r="AF6530" s="42"/>
    </row>
    <row r="6531" spans="1:32" x14ac:dyDescent="0.2">
      <c r="A6531" s="42"/>
      <c r="B6531" s="40"/>
      <c r="C6531" s="40"/>
      <c r="D6531" s="12"/>
      <c r="E6531" s="42"/>
      <c r="F6531" s="42"/>
      <c r="G6531" s="42"/>
      <c r="H6531" s="43"/>
      <c r="I6531" s="12"/>
      <c r="J6531" s="43"/>
      <c r="K6531" s="43"/>
      <c r="L6531" s="197"/>
      <c r="M6531" s="45" t="str">
        <f t="shared" si="338"/>
        <v/>
      </c>
      <c r="N6531" s="46" t="str">
        <f t="shared" si="337"/>
        <v/>
      </c>
      <c r="O6531" s="47"/>
      <c r="P6531" s="48"/>
      <c r="Q6531" s="41"/>
      <c r="R6531" s="12"/>
      <c r="S6531" s="43"/>
      <c r="T6531" s="49"/>
      <c r="U6531" s="50"/>
      <c r="V6531" s="50"/>
      <c r="W6531" s="50"/>
      <c r="X6531" s="50"/>
      <c r="Y6531" s="42"/>
      <c r="Z6531" s="42"/>
      <c r="AA6531" s="242"/>
      <c r="AB6531" s="42"/>
      <c r="AC6531" s="49"/>
      <c r="AD6531" s="43"/>
      <c r="AE6531" s="43"/>
      <c r="AF6531" s="42"/>
    </row>
    <row r="6532" spans="1:32" x14ac:dyDescent="0.2">
      <c r="A6532" s="42"/>
      <c r="B6532" s="40"/>
      <c r="C6532" s="40"/>
      <c r="D6532" s="12"/>
      <c r="E6532" s="42"/>
      <c r="F6532" s="42"/>
      <c r="G6532" s="42"/>
      <c r="H6532" s="43"/>
      <c r="I6532" s="12"/>
      <c r="J6532" s="43"/>
      <c r="K6532" s="43"/>
      <c r="L6532" s="197"/>
      <c r="M6532" s="45" t="str">
        <f t="shared" si="338"/>
        <v/>
      </c>
      <c r="N6532" s="46" t="str">
        <f t="shared" si="337"/>
        <v/>
      </c>
      <c r="O6532" s="47"/>
      <c r="P6532" s="48"/>
      <c r="Q6532" s="41"/>
      <c r="R6532" s="12"/>
      <c r="S6532" s="43"/>
      <c r="T6532" s="49"/>
      <c r="U6532" s="50"/>
      <c r="V6532" s="50"/>
      <c r="W6532" s="50"/>
      <c r="X6532" s="50"/>
      <c r="Y6532" s="42"/>
      <c r="Z6532" s="42"/>
      <c r="AA6532" s="242"/>
      <c r="AB6532" s="42"/>
      <c r="AC6532" s="49"/>
      <c r="AD6532" s="43"/>
      <c r="AE6532" s="43"/>
      <c r="AF6532" s="42"/>
    </row>
    <row r="6533" spans="1:32" x14ac:dyDescent="0.2">
      <c r="A6533" s="42"/>
      <c r="B6533" s="40"/>
      <c r="C6533" s="40"/>
      <c r="D6533" s="12"/>
      <c r="E6533" s="42"/>
      <c r="F6533" s="42"/>
      <c r="G6533" s="42"/>
      <c r="H6533" s="43"/>
      <c r="I6533" s="12"/>
      <c r="J6533" s="43"/>
      <c r="K6533" s="43"/>
      <c r="L6533" s="197"/>
      <c r="M6533" s="45" t="str">
        <f t="shared" si="338"/>
        <v/>
      </c>
      <c r="N6533" s="46" t="str">
        <f t="shared" si="337"/>
        <v/>
      </c>
      <c r="O6533" s="47"/>
      <c r="P6533" s="48"/>
      <c r="Q6533" s="41"/>
      <c r="R6533" s="12"/>
      <c r="S6533" s="43"/>
      <c r="T6533" s="49"/>
      <c r="U6533" s="50"/>
      <c r="V6533" s="50"/>
      <c r="W6533" s="50"/>
      <c r="X6533" s="50"/>
      <c r="Y6533" s="42"/>
      <c r="Z6533" s="42"/>
      <c r="AA6533" s="242"/>
      <c r="AB6533" s="42"/>
      <c r="AC6533" s="49"/>
      <c r="AD6533" s="43"/>
      <c r="AE6533" s="43"/>
      <c r="AF6533" s="42"/>
    </row>
    <row r="6534" spans="1:32" x14ac:dyDescent="0.2">
      <c r="A6534" s="42"/>
      <c r="B6534" s="40"/>
      <c r="C6534" s="40"/>
      <c r="D6534" s="12"/>
      <c r="E6534" s="42"/>
      <c r="F6534" s="42"/>
      <c r="G6534" s="42"/>
      <c r="H6534" s="43"/>
      <c r="I6534" s="12"/>
      <c r="J6534" s="43"/>
      <c r="K6534" s="43"/>
      <c r="L6534" s="197"/>
      <c r="M6534" s="45" t="str">
        <f t="shared" si="338"/>
        <v/>
      </c>
      <c r="N6534" s="46" t="str">
        <f t="shared" si="337"/>
        <v/>
      </c>
      <c r="O6534" s="47"/>
      <c r="P6534" s="48"/>
      <c r="Q6534" s="41"/>
      <c r="R6534" s="12"/>
      <c r="S6534" s="43"/>
      <c r="T6534" s="49"/>
      <c r="U6534" s="50"/>
      <c r="V6534" s="50"/>
      <c r="W6534" s="50"/>
      <c r="X6534" s="50"/>
      <c r="Y6534" s="42"/>
      <c r="Z6534" s="42"/>
      <c r="AA6534" s="242"/>
      <c r="AB6534" s="42"/>
      <c r="AC6534" s="49"/>
      <c r="AD6534" s="43"/>
      <c r="AE6534" s="43"/>
      <c r="AF6534" s="42"/>
    </row>
    <row r="6535" spans="1:32" x14ac:dyDescent="0.2">
      <c r="A6535" s="42"/>
      <c r="B6535" s="40"/>
      <c r="C6535" s="40"/>
      <c r="D6535" s="12"/>
      <c r="E6535" s="42"/>
      <c r="F6535" s="42"/>
      <c r="G6535" s="42"/>
      <c r="H6535" s="43"/>
      <c r="I6535" s="12"/>
      <c r="J6535" s="43"/>
      <c r="K6535" s="43"/>
      <c r="L6535" s="197"/>
      <c r="M6535" s="45" t="str">
        <f t="shared" si="338"/>
        <v/>
      </c>
      <c r="N6535" s="46" t="str">
        <f t="shared" si="337"/>
        <v/>
      </c>
      <c r="O6535" s="47"/>
      <c r="P6535" s="48"/>
      <c r="Q6535" s="41"/>
      <c r="R6535" s="12"/>
      <c r="S6535" s="43"/>
      <c r="T6535" s="49"/>
      <c r="U6535" s="50"/>
      <c r="V6535" s="50"/>
      <c r="W6535" s="50"/>
      <c r="X6535" s="50"/>
      <c r="Y6535" s="42"/>
      <c r="Z6535" s="42"/>
      <c r="AA6535" s="242"/>
      <c r="AB6535" s="42"/>
      <c r="AC6535" s="49"/>
      <c r="AD6535" s="43"/>
      <c r="AE6535" s="43"/>
      <c r="AF6535" s="42"/>
    </row>
    <row r="6536" spans="1:32" x14ac:dyDescent="0.2">
      <c r="A6536" s="42"/>
      <c r="B6536" s="40"/>
      <c r="C6536" s="40"/>
      <c r="D6536" s="12"/>
      <c r="E6536" s="42"/>
      <c r="F6536" s="42"/>
      <c r="G6536" s="42"/>
      <c r="H6536" s="43"/>
      <c r="I6536" s="12"/>
      <c r="J6536" s="43"/>
      <c r="K6536" s="43"/>
      <c r="L6536" s="197"/>
      <c r="M6536" s="45" t="str">
        <f t="shared" si="338"/>
        <v/>
      </c>
      <c r="N6536" s="46" t="str">
        <f t="shared" si="337"/>
        <v/>
      </c>
      <c r="O6536" s="47"/>
      <c r="P6536" s="48"/>
      <c r="Q6536" s="41"/>
      <c r="R6536" s="12"/>
      <c r="S6536" s="43"/>
      <c r="T6536" s="49"/>
      <c r="U6536" s="50"/>
      <c r="V6536" s="50"/>
      <c r="W6536" s="50"/>
      <c r="X6536" s="50"/>
      <c r="Y6536" s="42"/>
      <c r="Z6536" s="42"/>
      <c r="AA6536" s="242"/>
      <c r="AB6536" s="42"/>
      <c r="AC6536" s="49"/>
      <c r="AD6536" s="43"/>
      <c r="AE6536" s="43"/>
      <c r="AF6536" s="42"/>
    </row>
    <row r="6537" spans="1:32" x14ac:dyDescent="0.2">
      <c r="A6537" s="42"/>
      <c r="B6537" s="40"/>
      <c r="C6537" s="40"/>
      <c r="D6537" s="12"/>
      <c r="E6537" s="42"/>
      <c r="F6537" s="42"/>
      <c r="G6537" s="42"/>
      <c r="H6537" s="43"/>
      <c r="I6537" s="12"/>
      <c r="J6537" s="43"/>
      <c r="K6537" s="43"/>
      <c r="L6537" s="197"/>
      <c r="M6537" s="45" t="str">
        <f t="shared" si="338"/>
        <v/>
      </c>
      <c r="N6537" s="46" t="str">
        <f t="shared" si="337"/>
        <v/>
      </c>
      <c r="O6537" s="47"/>
      <c r="P6537" s="48"/>
      <c r="Q6537" s="41"/>
      <c r="R6537" s="12"/>
      <c r="S6537" s="43"/>
      <c r="T6537" s="49"/>
      <c r="U6537" s="50"/>
      <c r="V6537" s="50"/>
      <c r="W6537" s="50"/>
      <c r="X6537" s="50"/>
      <c r="Y6537" s="42"/>
      <c r="Z6537" s="42"/>
      <c r="AA6537" s="242"/>
      <c r="AB6537" s="42"/>
      <c r="AC6537" s="49"/>
      <c r="AD6537" s="43"/>
      <c r="AE6537" s="43"/>
      <c r="AF6537" s="42"/>
    </row>
    <row r="6538" spans="1:32" x14ac:dyDescent="0.2">
      <c r="A6538" s="42"/>
      <c r="B6538" s="40"/>
      <c r="C6538" s="40"/>
      <c r="D6538" s="12"/>
      <c r="E6538" s="42"/>
      <c r="F6538" s="42"/>
      <c r="G6538" s="42"/>
      <c r="H6538" s="43"/>
      <c r="I6538" s="12"/>
      <c r="J6538" s="43"/>
      <c r="K6538" s="43"/>
      <c r="L6538" s="197"/>
      <c r="M6538" s="45" t="str">
        <f t="shared" si="338"/>
        <v/>
      </c>
      <c r="N6538" s="46" t="str">
        <f t="shared" si="337"/>
        <v/>
      </c>
      <c r="O6538" s="47"/>
      <c r="P6538" s="48"/>
      <c r="Q6538" s="41"/>
      <c r="R6538" s="12"/>
      <c r="S6538" s="43"/>
      <c r="T6538" s="49"/>
      <c r="U6538" s="50"/>
      <c r="V6538" s="50"/>
      <c r="W6538" s="50"/>
      <c r="X6538" s="50"/>
      <c r="Y6538" s="42"/>
      <c r="Z6538" s="42"/>
      <c r="AA6538" s="242"/>
      <c r="AB6538" s="42"/>
      <c r="AC6538" s="49"/>
      <c r="AD6538" s="43"/>
      <c r="AE6538" s="43"/>
      <c r="AF6538" s="42"/>
    </row>
    <row r="6539" spans="1:32" x14ac:dyDescent="0.2">
      <c r="A6539" s="42"/>
      <c r="B6539" s="40"/>
      <c r="C6539" s="40"/>
      <c r="D6539" s="12"/>
      <c r="E6539" s="42"/>
      <c r="F6539" s="42"/>
      <c r="G6539" s="42"/>
      <c r="H6539" s="43"/>
      <c r="I6539" s="12"/>
      <c r="J6539" s="43"/>
      <c r="K6539" s="43"/>
      <c r="L6539" s="197"/>
      <c r="M6539" s="45" t="str">
        <f t="shared" si="338"/>
        <v/>
      </c>
      <c r="N6539" s="46" t="str">
        <f t="shared" si="337"/>
        <v/>
      </c>
      <c r="O6539" s="47"/>
      <c r="P6539" s="48"/>
      <c r="Q6539" s="41"/>
      <c r="R6539" s="12"/>
      <c r="S6539" s="43"/>
      <c r="T6539" s="49"/>
      <c r="U6539" s="50"/>
      <c r="V6539" s="50"/>
      <c r="W6539" s="50"/>
      <c r="X6539" s="50"/>
      <c r="Y6539" s="42"/>
      <c r="Z6539" s="42"/>
      <c r="AA6539" s="242"/>
      <c r="AB6539" s="42"/>
      <c r="AC6539" s="49"/>
      <c r="AD6539" s="43"/>
      <c r="AE6539" s="43"/>
      <c r="AF6539" s="42"/>
    </row>
    <row r="6540" spans="1:32" x14ac:dyDescent="0.2">
      <c r="A6540" s="42"/>
      <c r="B6540" s="40"/>
      <c r="C6540" s="40"/>
      <c r="D6540" s="12"/>
      <c r="E6540" s="42"/>
      <c r="F6540" s="42"/>
      <c r="G6540" s="42"/>
      <c r="H6540" s="43"/>
      <c r="I6540" s="12"/>
      <c r="J6540" s="43"/>
      <c r="K6540" s="43"/>
      <c r="L6540" s="197"/>
      <c r="M6540" s="45" t="str">
        <f t="shared" si="338"/>
        <v/>
      </c>
      <c r="N6540" s="46" t="str">
        <f t="shared" si="337"/>
        <v/>
      </c>
      <c r="O6540" s="47"/>
      <c r="P6540" s="48"/>
      <c r="Q6540" s="41"/>
      <c r="R6540" s="12"/>
      <c r="S6540" s="43"/>
      <c r="T6540" s="49"/>
      <c r="U6540" s="50"/>
      <c r="V6540" s="50"/>
      <c r="W6540" s="50"/>
      <c r="X6540" s="50"/>
      <c r="Y6540" s="42"/>
      <c r="Z6540" s="42"/>
      <c r="AA6540" s="242"/>
      <c r="AB6540" s="42"/>
      <c r="AC6540" s="49"/>
      <c r="AD6540" s="43"/>
      <c r="AE6540" s="43"/>
      <c r="AF6540" s="42"/>
    </row>
    <row r="6541" spans="1:32" x14ac:dyDescent="0.2">
      <c r="A6541" s="42"/>
      <c r="B6541" s="40"/>
      <c r="C6541" s="40"/>
      <c r="D6541" s="12"/>
      <c r="E6541" s="42"/>
      <c r="F6541" s="42"/>
      <c r="G6541" s="42"/>
      <c r="H6541" s="43"/>
      <c r="I6541" s="12"/>
      <c r="J6541" s="43"/>
      <c r="K6541" s="43"/>
      <c r="L6541" s="197"/>
      <c r="M6541" s="45" t="str">
        <f t="shared" si="338"/>
        <v/>
      </c>
      <c r="N6541" s="46" t="str">
        <f t="shared" si="337"/>
        <v/>
      </c>
      <c r="O6541" s="47"/>
      <c r="P6541" s="48"/>
      <c r="Q6541" s="41"/>
      <c r="R6541" s="12"/>
      <c r="S6541" s="43"/>
      <c r="T6541" s="49"/>
      <c r="U6541" s="50"/>
      <c r="V6541" s="50"/>
      <c r="W6541" s="50"/>
      <c r="X6541" s="50"/>
      <c r="Y6541" s="42"/>
      <c r="Z6541" s="42"/>
      <c r="AA6541" s="242"/>
      <c r="AB6541" s="42"/>
      <c r="AC6541" s="49"/>
      <c r="AD6541" s="43"/>
      <c r="AE6541" s="43"/>
      <c r="AF6541" s="42"/>
    </row>
    <row r="6542" spans="1:32" x14ac:dyDescent="0.2">
      <c r="A6542" s="42"/>
      <c r="B6542" s="40"/>
      <c r="C6542" s="40"/>
      <c r="D6542" s="12"/>
      <c r="E6542" s="42"/>
      <c r="F6542" s="42"/>
      <c r="G6542" s="42"/>
      <c r="H6542" s="43"/>
      <c r="I6542" s="12"/>
      <c r="J6542" s="43"/>
      <c r="K6542" s="43"/>
      <c r="L6542" s="197"/>
      <c r="M6542" s="45" t="str">
        <f t="shared" si="338"/>
        <v/>
      </c>
      <c r="N6542" s="46" t="str">
        <f t="shared" si="337"/>
        <v/>
      </c>
      <c r="O6542" s="47"/>
      <c r="P6542" s="48"/>
      <c r="Q6542" s="41"/>
      <c r="R6542" s="12"/>
      <c r="S6542" s="43"/>
      <c r="T6542" s="49"/>
      <c r="U6542" s="50"/>
      <c r="V6542" s="50"/>
      <c r="W6542" s="50"/>
      <c r="X6542" s="50"/>
      <c r="Y6542" s="42"/>
      <c r="Z6542" s="42"/>
      <c r="AA6542" s="242"/>
      <c r="AB6542" s="42"/>
      <c r="AC6542" s="49"/>
      <c r="AD6542" s="43"/>
      <c r="AE6542" s="43"/>
      <c r="AF6542" s="42"/>
    </row>
    <row r="6543" spans="1:32" x14ac:dyDescent="0.2">
      <c r="A6543" s="42"/>
      <c r="B6543" s="40"/>
      <c r="C6543" s="40"/>
      <c r="D6543" s="12"/>
      <c r="E6543" s="42"/>
      <c r="F6543" s="42"/>
      <c r="G6543" s="42"/>
      <c r="H6543" s="43"/>
      <c r="I6543" s="12"/>
      <c r="J6543" s="43"/>
      <c r="K6543" s="43"/>
      <c r="L6543" s="197"/>
      <c r="M6543" s="45" t="str">
        <f t="shared" si="338"/>
        <v/>
      </c>
      <c r="N6543" s="46" t="str">
        <f t="shared" si="337"/>
        <v/>
      </c>
      <c r="O6543" s="47"/>
      <c r="P6543" s="48"/>
      <c r="Q6543" s="41"/>
      <c r="R6543" s="12"/>
      <c r="S6543" s="43"/>
      <c r="T6543" s="49"/>
      <c r="U6543" s="50"/>
      <c r="V6543" s="50"/>
      <c r="W6543" s="50"/>
      <c r="X6543" s="50"/>
      <c r="Y6543" s="42"/>
      <c r="Z6543" s="42"/>
      <c r="AA6543" s="242"/>
      <c r="AB6543" s="42"/>
      <c r="AC6543" s="49"/>
      <c r="AD6543" s="43"/>
      <c r="AE6543" s="43"/>
      <c r="AF6543" s="42"/>
    </row>
    <row r="6544" spans="1:32" x14ac:dyDescent="0.2">
      <c r="A6544" s="42"/>
      <c r="B6544" s="40"/>
      <c r="C6544" s="40"/>
      <c r="D6544" s="12"/>
      <c r="E6544" s="42"/>
      <c r="F6544" s="42"/>
      <c r="G6544" s="42"/>
      <c r="H6544" s="43"/>
      <c r="I6544" s="12"/>
      <c r="J6544" s="43"/>
      <c r="K6544" s="43"/>
      <c r="L6544" s="197"/>
      <c r="M6544" s="45" t="str">
        <f t="shared" si="338"/>
        <v/>
      </c>
      <c r="N6544" s="46" t="str">
        <f t="shared" si="337"/>
        <v/>
      </c>
      <c r="O6544" s="47"/>
      <c r="P6544" s="48"/>
      <c r="Q6544" s="41"/>
      <c r="R6544" s="12"/>
      <c r="S6544" s="43"/>
      <c r="T6544" s="49"/>
      <c r="U6544" s="50"/>
      <c r="V6544" s="50"/>
      <c r="W6544" s="50"/>
      <c r="X6544" s="50"/>
      <c r="Y6544" s="42"/>
      <c r="Z6544" s="42"/>
      <c r="AA6544" s="242"/>
      <c r="AB6544" s="42"/>
      <c r="AC6544" s="49"/>
      <c r="AD6544" s="43"/>
      <c r="AE6544" s="43"/>
      <c r="AF6544" s="42"/>
    </row>
    <row r="6545" spans="1:32" x14ac:dyDescent="0.2">
      <c r="A6545" s="42"/>
      <c r="B6545" s="40"/>
      <c r="C6545" s="40"/>
      <c r="D6545" s="12"/>
      <c r="E6545" s="42"/>
      <c r="F6545" s="42"/>
      <c r="G6545" s="42"/>
      <c r="H6545" s="43"/>
      <c r="I6545" s="12"/>
      <c r="J6545" s="43"/>
      <c r="K6545" s="43"/>
      <c r="L6545" s="197"/>
      <c r="M6545" s="45" t="str">
        <f t="shared" si="338"/>
        <v/>
      </c>
      <c r="N6545" s="46" t="str">
        <f t="shared" si="337"/>
        <v/>
      </c>
      <c r="O6545" s="47"/>
      <c r="P6545" s="48"/>
      <c r="Q6545" s="41"/>
      <c r="R6545" s="12"/>
      <c r="S6545" s="43"/>
      <c r="T6545" s="49"/>
      <c r="U6545" s="50"/>
      <c r="V6545" s="50"/>
      <c r="W6545" s="50"/>
      <c r="X6545" s="50"/>
      <c r="Y6545" s="42"/>
      <c r="Z6545" s="42"/>
      <c r="AA6545" s="242"/>
      <c r="AB6545" s="42"/>
      <c r="AC6545" s="49"/>
      <c r="AD6545" s="43"/>
      <c r="AE6545" s="43"/>
      <c r="AF6545" s="42"/>
    </row>
    <row r="6546" spans="1:32" x14ac:dyDescent="0.2">
      <c r="A6546" s="42"/>
      <c r="B6546" s="40"/>
      <c r="C6546" s="40"/>
      <c r="D6546" s="12"/>
      <c r="E6546" s="42"/>
      <c r="F6546" s="42"/>
      <c r="G6546" s="42"/>
      <c r="H6546" s="43"/>
      <c r="I6546" s="12"/>
      <c r="J6546" s="43"/>
      <c r="K6546" s="43"/>
      <c r="L6546" s="197"/>
      <c r="M6546" s="45" t="str">
        <f t="shared" si="338"/>
        <v/>
      </c>
      <c r="N6546" s="46" t="str">
        <f t="shared" si="337"/>
        <v/>
      </c>
      <c r="O6546" s="47"/>
      <c r="P6546" s="48"/>
      <c r="Q6546" s="41"/>
      <c r="R6546" s="12"/>
      <c r="S6546" s="43"/>
      <c r="T6546" s="49"/>
      <c r="U6546" s="50"/>
      <c r="V6546" s="50"/>
      <c r="W6546" s="50"/>
      <c r="X6546" s="50"/>
      <c r="Y6546" s="42"/>
      <c r="Z6546" s="42"/>
      <c r="AA6546" s="242"/>
      <c r="AB6546" s="42"/>
      <c r="AC6546" s="49"/>
      <c r="AD6546" s="43"/>
      <c r="AE6546" s="43"/>
      <c r="AF6546" s="42"/>
    </row>
    <row r="6547" spans="1:32" x14ac:dyDescent="0.2">
      <c r="A6547" s="42"/>
      <c r="B6547" s="40"/>
      <c r="C6547" s="40"/>
      <c r="D6547" s="12"/>
      <c r="E6547" s="42"/>
      <c r="F6547" s="42"/>
      <c r="G6547" s="42"/>
      <c r="H6547" s="43"/>
      <c r="I6547" s="12"/>
      <c r="J6547" s="43"/>
      <c r="K6547" s="43"/>
      <c r="L6547" s="197"/>
      <c r="M6547" s="45" t="str">
        <f t="shared" si="338"/>
        <v/>
      </c>
      <c r="N6547" s="46" t="str">
        <f t="shared" si="337"/>
        <v/>
      </c>
      <c r="O6547" s="47"/>
      <c r="P6547" s="48"/>
      <c r="Q6547" s="41"/>
      <c r="R6547" s="12"/>
      <c r="S6547" s="43"/>
      <c r="T6547" s="49"/>
      <c r="U6547" s="50"/>
      <c r="V6547" s="50"/>
      <c r="W6547" s="50"/>
      <c r="X6547" s="50"/>
      <c r="Y6547" s="42"/>
      <c r="Z6547" s="42"/>
      <c r="AA6547" s="242"/>
      <c r="AB6547" s="42"/>
      <c r="AC6547" s="49"/>
      <c r="AD6547" s="43"/>
      <c r="AE6547" s="43"/>
      <c r="AF6547" s="42"/>
    </row>
    <row r="6548" spans="1:32" x14ac:dyDescent="0.2">
      <c r="A6548" s="42"/>
      <c r="B6548" s="40"/>
      <c r="C6548" s="40"/>
      <c r="D6548" s="12"/>
      <c r="E6548" s="42"/>
      <c r="F6548" s="42"/>
      <c r="G6548" s="42"/>
      <c r="H6548" s="43"/>
      <c r="I6548" s="12"/>
      <c r="J6548" s="43"/>
      <c r="K6548" s="43"/>
      <c r="L6548" s="197"/>
      <c r="M6548" s="45" t="str">
        <f t="shared" si="338"/>
        <v/>
      </c>
      <c r="N6548" s="46" t="str">
        <f t="shared" si="337"/>
        <v/>
      </c>
      <c r="O6548" s="47"/>
      <c r="P6548" s="48"/>
      <c r="Q6548" s="41"/>
      <c r="R6548" s="12"/>
      <c r="S6548" s="43"/>
      <c r="T6548" s="49"/>
      <c r="U6548" s="50"/>
      <c r="V6548" s="50"/>
      <c r="W6548" s="50"/>
      <c r="X6548" s="50"/>
      <c r="Y6548" s="42"/>
      <c r="Z6548" s="42"/>
      <c r="AA6548" s="242"/>
      <c r="AB6548" s="42"/>
      <c r="AC6548" s="49"/>
      <c r="AD6548" s="43"/>
      <c r="AE6548" s="43"/>
      <c r="AF6548" s="42"/>
    </row>
    <row r="6549" spans="1:32" x14ac:dyDescent="0.2">
      <c r="A6549" s="42"/>
      <c r="B6549" s="40"/>
      <c r="C6549" s="40"/>
      <c r="D6549" s="12"/>
      <c r="E6549" s="42"/>
      <c r="F6549" s="42"/>
      <c r="G6549" s="42"/>
      <c r="H6549" s="43"/>
      <c r="I6549" s="12"/>
      <c r="J6549" s="43"/>
      <c r="K6549" s="43"/>
      <c r="L6549" s="197"/>
      <c r="M6549" s="45" t="str">
        <f t="shared" si="338"/>
        <v/>
      </c>
      <c r="N6549" s="46" t="str">
        <f t="shared" si="337"/>
        <v/>
      </c>
      <c r="O6549" s="47"/>
      <c r="P6549" s="48"/>
      <c r="Q6549" s="41"/>
      <c r="R6549" s="12"/>
      <c r="S6549" s="43"/>
      <c r="T6549" s="49"/>
      <c r="U6549" s="50"/>
      <c r="V6549" s="50"/>
      <c r="W6549" s="50"/>
      <c r="X6549" s="50"/>
      <c r="Y6549" s="42"/>
      <c r="Z6549" s="42"/>
      <c r="AA6549" s="242"/>
      <c r="AB6549" s="42"/>
      <c r="AC6549" s="49"/>
      <c r="AD6549" s="43"/>
      <c r="AE6549" s="43"/>
      <c r="AF6549" s="42"/>
    </row>
    <row r="6550" spans="1:32" x14ac:dyDescent="0.2">
      <c r="A6550" s="42"/>
      <c r="B6550" s="40"/>
      <c r="C6550" s="40"/>
      <c r="D6550" s="12"/>
      <c r="E6550" s="42"/>
      <c r="F6550" s="42"/>
      <c r="G6550" s="42"/>
      <c r="H6550" s="43"/>
      <c r="I6550" s="12"/>
      <c r="J6550" s="43"/>
      <c r="K6550" s="43"/>
      <c r="L6550" s="197"/>
      <c r="M6550" s="45" t="str">
        <f t="shared" si="338"/>
        <v/>
      </c>
      <c r="N6550" s="46" t="str">
        <f t="shared" si="337"/>
        <v/>
      </c>
      <c r="O6550" s="47"/>
      <c r="P6550" s="48"/>
      <c r="Q6550" s="41"/>
      <c r="R6550" s="12"/>
      <c r="S6550" s="43"/>
      <c r="T6550" s="49"/>
      <c r="U6550" s="50"/>
      <c r="V6550" s="50"/>
      <c r="W6550" s="50"/>
      <c r="X6550" s="50"/>
      <c r="Y6550" s="42"/>
      <c r="Z6550" s="42"/>
      <c r="AA6550" s="242"/>
      <c r="AB6550" s="42"/>
      <c r="AC6550" s="49"/>
      <c r="AD6550" s="43"/>
      <c r="AE6550" s="43"/>
      <c r="AF6550" s="42"/>
    </row>
    <row r="6551" spans="1:32" x14ac:dyDescent="0.2">
      <c r="A6551" s="42"/>
      <c r="B6551" s="40"/>
      <c r="C6551" s="40"/>
      <c r="D6551" s="12"/>
      <c r="E6551" s="42"/>
      <c r="F6551" s="42"/>
      <c r="G6551" s="42"/>
      <c r="H6551" s="43"/>
      <c r="I6551" s="12"/>
      <c r="J6551" s="43"/>
      <c r="K6551" s="43"/>
      <c r="L6551" s="197"/>
      <c r="M6551" s="45" t="str">
        <f t="shared" si="338"/>
        <v/>
      </c>
      <c r="N6551" s="46" t="str">
        <f t="shared" si="337"/>
        <v/>
      </c>
      <c r="O6551" s="47"/>
      <c r="P6551" s="48"/>
      <c r="Q6551" s="41"/>
      <c r="R6551" s="12"/>
      <c r="S6551" s="43"/>
      <c r="T6551" s="49"/>
      <c r="U6551" s="50"/>
      <c r="V6551" s="50"/>
      <c r="W6551" s="50"/>
      <c r="X6551" s="50"/>
      <c r="Y6551" s="42"/>
      <c r="Z6551" s="42"/>
      <c r="AA6551" s="242"/>
      <c r="AB6551" s="42"/>
      <c r="AC6551" s="49"/>
      <c r="AD6551" s="43"/>
      <c r="AE6551" s="43"/>
      <c r="AF6551" s="42"/>
    </row>
    <row r="6552" spans="1:32" x14ac:dyDescent="0.2">
      <c r="A6552" s="42"/>
      <c r="B6552" s="40"/>
      <c r="C6552" s="40"/>
      <c r="D6552" s="12"/>
      <c r="E6552" s="42"/>
      <c r="F6552" s="42"/>
      <c r="G6552" s="42"/>
      <c r="H6552" s="43"/>
      <c r="I6552" s="12"/>
      <c r="J6552" s="43"/>
      <c r="K6552" s="43"/>
      <c r="L6552" s="197"/>
      <c r="M6552" s="45" t="str">
        <f t="shared" si="338"/>
        <v/>
      </c>
      <c r="N6552" s="46" t="str">
        <f t="shared" ref="N6552:N6615" si="339">IF($L6552="","",IF((today-$L6552)&lt;366,"k",IF(((today-$L6552)/28)&lt;84,"a",IF(((today-$L6552)/28)&gt;84,"s"))))</f>
        <v/>
      </c>
      <c r="O6552" s="47"/>
      <c r="P6552" s="48"/>
      <c r="Q6552" s="41"/>
      <c r="R6552" s="12"/>
      <c r="S6552" s="43"/>
      <c r="T6552" s="49"/>
      <c r="U6552" s="50"/>
      <c r="V6552" s="50"/>
      <c r="W6552" s="50"/>
      <c r="X6552" s="50"/>
      <c r="Y6552" s="42"/>
      <c r="Z6552" s="42"/>
      <c r="AA6552" s="242"/>
      <c r="AB6552" s="42"/>
      <c r="AC6552" s="49"/>
      <c r="AD6552" s="43"/>
      <c r="AE6552" s="43"/>
      <c r="AF6552" s="42"/>
    </row>
    <row r="6553" spans="1:32" x14ac:dyDescent="0.2">
      <c r="A6553" s="42"/>
      <c r="B6553" s="40"/>
      <c r="C6553" s="40"/>
      <c r="D6553" s="12"/>
      <c r="E6553" s="42"/>
      <c r="F6553" s="42"/>
      <c r="G6553" s="42"/>
      <c r="H6553" s="43"/>
      <c r="I6553" s="12"/>
      <c r="J6553" s="43"/>
      <c r="K6553" s="43"/>
      <c r="L6553" s="197"/>
      <c r="M6553" s="45" t="str">
        <f t="shared" si="338"/>
        <v/>
      </c>
      <c r="N6553" s="46" t="str">
        <f t="shared" si="339"/>
        <v/>
      </c>
      <c r="O6553" s="47"/>
      <c r="P6553" s="48"/>
      <c r="Q6553" s="41"/>
      <c r="R6553" s="12"/>
      <c r="S6553" s="43"/>
      <c r="T6553" s="49"/>
      <c r="U6553" s="50"/>
      <c r="V6553" s="50"/>
      <c r="W6553" s="50"/>
      <c r="X6553" s="50"/>
      <c r="Y6553" s="42"/>
      <c r="Z6553" s="42"/>
      <c r="AA6553" s="242"/>
      <c r="AB6553" s="42"/>
      <c r="AC6553" s="49"/>
      <c r="AD6553" s="43"/>
      <c r="AE6553" s="43"/>
      <c r="AF6553" s="42"/>
    </row>
    <row r="6554" spans="1:32" x14ac:dyDescent="0.2">
      <c r="A6554" s="42"/>
      <c r="B6554" s="40"/>
      <c r="C6554" s="40"/>
      <c r="D6554" s="12"/>
      <c r="E6554" s="42"/>
      <c r="F6554" s="42"/>
      <c r="G6554" s="42"/>
      <c r="H6554" s="43"/>
      <c r="I6554" s="12"/>
      <c r="J6554" s="43"/>
      <c r="K6554" s="43"/>
      <c r="L6554" s="197"/>
      <c r="M6554" s="45" t="str">
        <f t="shared" si="338"/>
        <v/>
      </c>
      <c r="N6554" s="46" t="str">
        <f t="shared" si="339"/>
        <v/>
      </c>
      <c r="O6554" s="47"/>
      <c r="P6554" s="48"/>
      <c r="Q6554" s="41"/>
      <c r="R6554" s="12"/>
      <c r="S6554" s="43"/>
      <c r="T6554" s="49"/>
      <c r="U6554" s="50"/>
      <c r="V6554" s="50"/>
      <c r="W6554" s="50"/>
      <c r="X6554" s="50"/>
      <c r="Y6554" s="42"/>
      <c r="Z6554" s="42"/>
      <c r="AA6554" s="242"/>
      <c r="AB6554" s="42"/>
      <c r="AC6554" s="49"/>
      <c r="AD6554" s="43"/>
      <c r="AE6554" s="43"/>
      <c r="AF6554" s="42"/>
    </row>
    <row r="6555" spans="1:32" x14ac:dyDescent="0.2">
      <c r="A6555" s="42"/>
      <c r="B6555" s="40"/>
      <c r="C6555" s="40"/>
      <c r="D6555" s="12"/>
      <c r="E6555" s="42"/>
      <c r="F6555" s="42"/>
      <c r="G6555" s="42"/>
      <c r="H6555" s="43"/>
      <c r="I6555" s="12"/>
      <c r="J6555" s="43"/>
      <c r="K6555" s="43"/>
      <c r="L6555" s="197"/>
      <c r="M6555" s="45" t="str">
        <f t="shared" si="338"/>
        <v/>
      </c>
      <c r="N6555" s="46" t="str">
        <f t="shared" si="339"/>
        <v/>
      </c>
      <c r="O6555" s="47"/>
      <c r="P6555" s="48"/>
      <c r="Q6555" s="41"/>
      <c r="R6555" s="12"/>
      <c r="S6555" s="43"/>
      <c r="T6555" s="49"/>
      <c r="U6555" s="50"/>
      <c r="V6555" s="50"/>
      <c r="W6555" s="50"/>
      <c r="X6555" s="50"/>
      <c r="Y6555" s="42"/>
      <c r="Z6555" s="42"/>
      <c r="AA6555" s="242"/>
      <c r="AB6555" s="42"/>
      <c r="AC6555" s="49"/>
      <c r="AD6555" s="43"/>
      <c r="AE6555" s="43"/>
      <c r="AF6555" s="42"/>
    </row>
    <row r="6556" spans="1:32" x14ac:dyDescent="0.2">
      <c r="A6556" s="42"/>
      <c r="B6556" s="40"/>
      <c r="C6556" s="40"/>
      <c r="D6556" s="12"/>
      <c r="E6556" s="42"/>
      <c r="F6556" s="42"/>
      <c r="G6556" s="42"/>
      <c r="H6556" s="43"/>
      <c r="I6556" s="12"/>
      <c r="J6556" s="43"/>
      <c r="K6556" s="43"/>
      <c r="L6556" s="197"/>
      <c r="M6556" s="45" t="str">
        <f t="shared" si="338"/>
        <v/>
      </c>
      <c r="N6556" s="46" t="str">
        <f t="shared" si="339"/>
        <v/>
      </c>
      <c r="O6556" s="47"/>
      <c r="P6556" s="48"/>
      <c r="Q6556" s="41"/>
      <c r="R6556" s="12"/>
      <c r="S6556" s="43"/>
      <c r="T6556" s="49"/>
      <c r="U6556" s="50"/>
      <c r="V6556" s="50"/>
      <c r="W6556" s="50"/>
      <c r="X6556" s="50"/>
      <c r="Y6556" s="42"/>
      <c r="Z6556" s="42"/>
      <c r="AA6556" s="242"/>
      <c r="AB6556" s="42"/>
      <c r="AC6556" s="49"/>
      <c r="AD6556" s="43"/>
      <c r="AE6556" s="43"/>
      <c r="AF6556" s="42"/>
    </row>
    <row r="6557" spans="1:32" x14ac:dyDescent="0.2">
      <c r="A6557" s="42"/>
      <c r="B6557" s="40"/>
      <c r="C6557" s="40"/>
      <c r="D6557" s="12"/>
      <c r="E6557" s="42"/>
      <c r="F6557" s="42"/>
      <c r="G6557" s="42"/>
      <c r="H6557" s="43"/>
      <c r="I6557" s="12"/>
      <c r="J6557" s="43"/>
      <c r="K6557" s="43"/>
      <c r="L6557" s="197"/>
      <c r="M6557" s="45" t="str">
        <f t="shared" si="338"/>
        <v/>
      </c>
      <c r="N6557" s="46" t="str">
        <f t="shared" si="339"/>
        <v/>
      </c>
      <c r="O6557" s="47"/>
      <c r="P6557" s="48"/>
      <c r="Q6557" s="41"/>
      <c r="R6557" s="12"/>
      <c r="S6557" s="43"/>
      <c r="T6557" s="49"/>
      <c r="U6557" s="50"/>
      <c r="V6557" s="50"/>
      <c r="W6557" s="50"/>
      <c r="X6557" s="50"/>
      <c r="Y6557" s="42"/>
      <c r="Z6557" s="42"/>
      <c r="AA6557" s="242"/>
      <c r="AB6557" s="42"/>
      <c r="AC6557" s="49"/>
      <c r="AD6557" s="43"/>
      <c r="AE6557" s="43"/>
      <c r="AF6557" s="42"/>
    </row>
    <row r="6558" spans="1:32" x14ac:dyDescent="0.2">
      <c r="A6558" s="42"/>
      <c r="B6558" s="40"/>
      <c r="C6558" s="40"/>
      <c r="D6558" s="12"/>
      <c r="E6558" s="42"/>
      <c r="F6558" s="42"/>
      <c r="G6558" s="42"/>
      <c r="H6558" s="43"/>
      <c r="I6558" s="12"/>
      <c r="J6558" s="43"/>
      <c r="K6558" s="43"/>
      <c r="L6558" s="197"/>
      <c r="M6558" s="45" t="str">
        <f t="shared" si="338"/>
        <v/>
      </c>
      <c r="N6558" s="46" t="str">
        <f t="shared" si="339"/>
        <v/>
      </c>
      <c r="O6558" s="47"/>
      <c r="P6558" s="48"/>
      <c r="Q6558" s="41"/>
      <c r="R6558" s="12"/>
      <c r="S6558" s="43"/>
      <c r="T6558" s="49"/>
      <c r="U6558" s="50"/>
      <c r="V6558" s="50"/>
      <c r="W6558" s="50"/>
      <c r="X6558" s="50"/>
      <c r="Y6558" s="42"/>
      <c r="Z6558" s="42"/>
      <c r="AA6558" s="242"/>
      <c r="AB6558" s="42"/>
      <c r="AC6558" s="49"/>
      <c r="AD6558" s="43"/>
      <c r="AE6558" s="43"/>
      <c r="AF6558" s="42"/>
    </row>
    <row r="6559" spans="1:32" x14ac:dyDescent="0.2">
      <c r="A6559" s="42"/>
      <c r="B6559" s="40"/>
      <c r="C6559" s="40"/>
      <c r="D6559" s="12"/>
      <c r="E6559" s="42"/>
      <c r="F6559" s="42"/>
      <c r="G6559" s="42"/>
      <c r="H6559" s="43"/>
      <c r="I6559" s="12"/>
      <c r="J6559" s="43"/>
      <c r="K6559" s="43"/>
      <c r="L6559" s="197"/>
      <c r="M6559" s="45" t="str">
        <f t="shared" si="338"/>
        <v/>
      </c>
      <c r="N6559" s="46" t="str">
        <f t="shared" si="339"/>
        <v/>
      </c>
      <c r="O6559" s="47"/>
      <c r="P6559" s="48"/>
      <c r="Q6559" s="41"/>
      <c r="R6559" s="12"/>
      <c r="S6559" s="43"/>
      <c r="T6559" s="49"/>
      <c r="U6559" s="50"/>
      <c r="V6559" s="50"/>
      <c r="W6559" s="50"/>
      <c r="X6559" s="50"/>
      <c r="Y6559" s="42"/>
      <c r="Z6559" s="42"/>
      <c r="AA6559" s="242"/>
      <c r="AB6559" s="42"/>
      <c r="AC6559" s="49"/>
      <c r="AD6559" s="43"/>
      <c r="AE6559" s="43"/>
      <c r="AF6559" s="42"/>
    </row>
    <row r="6560" spans="1:32" x14ac:dyDescent="0.2">
      <c r="A6560" s="42"/>
      <c r="B6560" s="40"/>
      <c r="C6560" s="40"/>
      <c r="D6560" s="12"/>
      <c r="E6560" s="42"/>
      <c r="F6560" s="42"/>
      <c r="G6560" s="42"/>
      <c r="H6560" s="43"/>
      <c r="I6560" s="12"/>
      <c r="J6560" s="43"/>
      <c r="K6560" s="43"/>
      <c r="L6560" s="197"/>
      <c r="M6560" s="45" t="str">
        <f t="shared" si="338"/>
        <v/>
      </c>
      <c r="N6560" s="46" t="str">
        <f t="shared" si="339"/>
        <v/>
      </c>
      <c r="O6560" s="47"/>
      <c r="P6560" s="48"/>
      <c r="Q6560" s="41"/>
      <c r="R6560" s="12"/>
      <c r="S6560" s="43"/>
      <c r="T6560" s="49"/>
      <c r="U6560" s="50"/>
      <c r="V6560" s="50"/>
      <c r="W6560" s="50"/>
      <c r="X6560" s="50"/>
      <c r="Y6560" s="42"/>
      <c r="Z6560" s="42"/>
      <c r="AA6560" s="242"/>
      <c r="AB6560" s="42"/>
      <c r="AC6560" s="49"/>
      <c r="AD6560" s="43"/>
      <c r="AE6560" s="43"/>
      <c r="AF6560" s="42"/>
    </row>
    <row r="6561" spans="1:32" x14ac:dyDescent="0.2">
      <c r="A6561" s="42"/>
      <c r="B6561" s="40"/>
      <c r="C6561" s="40"/>
      <c r="D6561" s="12"/>
      <c r="E6561" s="42"/>
      <c r="F6561" s="42"/>
      <c r="G6561" s="42"/>
      <c r="H6561" s="43"/>
      <c r="I6561" s="12"/>
      <c r="J6561" s="43"/>
      <c r="K6561" s="43"/>
      <c r="L6561" s="197"/>
      <c r="M6561" s="45" t="str">
        <f t="shared" si="338"/>
        <v/>
      </c>
      <c r="N6561" s="46" t="str">
        <f t="shared" si="339"/>
        <v/>
      </c>
      <c r="O6561" s="47"/>
      <c r="P6561" s="48"/>
      <c r="Q6561" s="41"/>
      <c r="R6561" s="12"/>
      <c r="S6561" s="43"/>
      <c r="T6561" s="49"/>
      <c r="U6561" s="50"/>
      <c r="V6561" s="50"/>
      <c r="W6561" s="50"/>
      <c r="X6561" s="50"/>
      <c r="Y6561" s="42"/>
      <c r="Z6561" s="42"/>
      <c r="AA6561" s="242"/>
      <c r="AB6561" s="42"/>
      <c r="AC6561" s="49"/>
      <c r="AD6561" s="43"/>
      <c r="AE6561" s="43"/>
      <c r="AF6561" s="42"/>
    </row>
    <row r="6562" spans="1:32" x14ac:dyDescent="0.2">
      <c r="A6562" s="42"/>
      <c r="B6562" s="40"/>
      <c r="C6562" s="40"/>
      <c r="D6562" s="12"/>
      <c r="E6562" s="42"/>
      <c r="F6562" s="42"/>
      <c r="G6562" s="42"/>
      <c r="H6562" s="43"/>
      <c r="I6562" s="12"/>
      <c r="J6562" s="43"/>
      <c r="K6562" s="43"/>
      <c r="L6562" s="197"/>
      <c r="M6562" s="45" t="str">
        <f t="shared" si="338"/>
        <v/>
      </c>
      <c r="N6562" s="46" t="str">
        <f t="shared" si="339"/>
        <v/>
      </c>
      <c r="O6562" s="47"/>
      <c r="P6562" s="48"/>
      <c r="Q6562" s="41"/>
      <c r="R6562" s="12"/>
      <c r="S6562" s="43"/>
      <c r="T6562" s="49"/>
      <c r="U6562" s="50"/>
      <c r="V6562" s="50"/>
      <c r="W6562" s="50"/>
      <c r="X6562" s="50"/>
      <c r="Y6562" s="42"/>
      <c r="Z6562" s="42"/>
      <c r="AA6562" s="242"/>
      <c r="AB6562" s="42"/>
      <c r="AC6562" s="49"/>
      <c r="AD6562" s="43"/>
      <c r="AE6562" s="43"/>
      <c r="AF6562" s="42"/>
    </row>
    <row r="6563" spans="1:32" x14ac:dyDescent="0.2">
      <c r="A6563" s="42"/>
      <c r="B6563" s="40"/>
      <c r="C6563" s="40"/>
      <c r="D6563" s="12"/>
      <c r="E6563" s="42"/>
      <c r="F6563" s="42"/>
      <c r="G6563" s="42"/>
      <c r="H6563" s="43"/>
      <c r="I6563" s="12"/>
      <c r="J6563" s="43"/>
      <c r="K6563" s="43"/>
      <c r="L6563" s="197"/>
      <c r="M6563" s="45" t="str">
        <f t="shared" si="338"/>
        <v/>
      </c>
      <c r="N6563" s="46" t="str">
        <f t="shared" si="339"/>
        <v/>
      </c>
      <c r="O6563" s="47"/>
      <c r="P6563" s="48"/>
      <c r="Q6563" s="41"/>
      <c r="R6563" s="12"/>
      <c r="S6563" s="43"/>
      <c r="T6563" s="49"/>
      <c r="U6563" s="50"/>
      <c r="V6563" s="50"/>
      <c r="W6563" s="50"/>
      <c r="X6563" s="50"/>
      <c r="Y6563" s="42"/>
      <c r="Z6563" s="42"/>
      <c r="AA6563" s="242"/>
      <c r="AB6563" s="42"/>
      <c r="AC6563" s="49"/>
      <c r="AD6563" s="43"/>
      <c r="AE6563" s="43"/>
      <c r="AF6563" s="42"/>
    </row>
    <row r="6564" spans="1:32" x14ac:dyDescent="0.2">
      <c r="A6564" s="42"/>
      <c r="B6564" s="40"/>
      <c r="C6564" s="40"/>
      <c r="D6564" s="12"/>
      <c r="E6564" s="42"/>
      <c r="F6564" s="42"/>
      <c r="G6564" s="42"/>
      <c r="H6564" s="43"/>
      <c r="I6564" s="12"/>
      <c r="J6564" s="43"/>
      <c r="K6564" s="43"/>
      <c r="L6564" s="197"/>
      <c r="M6564" s="45" t="str">
        <f t="shared" si="338"/>
        <v/>
      </c>
      <c r="N6564" s="46" t="str">
        <f t="shared" si="339"/>
        <v/>
      </c>
      <c r="O6564" s="47"/>
      <c r="P6564" s="48"/>
      <c r="Q6564" s="41"/>
      <c r="R6564" s="12"/>
      <c r="S6564" s="43"/>
      <c r="T6564" s="49"/>
      <c r="U6564" s="50"/>
      <c r="V6564" s="50"/>
      <c r="W6564" s="50"/>
      <c r="X6564" s="50"/>
      <c r="Y6564" s="42"/>
      <c r="Z6564" s="42"/>
      <c r="AA6564" s="242"/>
      <c r="AB6564" s="42"/>
      <c r="AC6564" s="49"/>
      <c r="AD6564" s="43"/>
      <c r="AE6564" s="43"/>
      <c r="AF6564" s="42"/>
    </row>
    <row r="6565" spans="1:32" x14ac:dyDescent="0.2">
      <c r="A6565" s="42"/>
      <c r="B6565" s="40"/>
      <c r="C6565" s="40"/>
      <c r="D6565" s="12"/>
      <c r="E6565" s="42"/>
      <c r="F6565" s="42"/>
      <c r="G6565" s="42"/>
      <c r="H6565" s="43"/>
      <c r="I6565" s="12"/>
      <c r="J6565" s="43"/>
      <c r="K6565" s="43"/>
      <c r="L6565" s="197"/>
      <c r="M6565" s="45" t="str">
        <f t="shared" si="338"/>
        <v/>
      </c>
      <c r="N6565" s="46" t="str">
        <f t="shared" si="339"/>
        <v/>
      </c>
      <c r="O6565" s="47"/>
      <c r="P6565" s="48"/>
      <c r="Q6565" s="41"/>
      <c r="R6565" s="12"/>
      <c r="S6565" s="43"/>
      <c r="T6565" s="49"/>
      <c r="U6565" s="50"/>
      <c r="V6565" s="50"/>
      <c r="W6565" s="50"/>
      <c r="X6565" s="50"/>
      <c r="Y6565" s="42"/>
      <c r="Z6565" s="42"/>
      <c r="AA6565" s="242"/>
      <c r="AB6565" s="42"/>
      <c r="AC6565" s="49"/>
      <c r="AD6565" s="43"/>
      <c r="AE6565" s="43"/>
      <c r="AF6565" s="42"/>
    </row>
    <row r="6566" spans="1:32" x14ac:dyDescent="0.2">
      <c r="A6566" s="42"/>
      <c r="B6566" s="40"/>
      <c r="C6566" s="40"/>
      <c r="D6566" s="12"/>
      <c r="E6566" s="42"/>
      <c r="F6566" s="42"/>
      <c r="G6566" s="42"/>
      <c r="H6566" s="43"/>
      <c r="I6566" s="12"/>
      <c r="J6566" s="43"/>
      <c r="K6566" s="43"/>
      <c r="L6566" s="197"/>
      <c r="M6566" s="45" t="str">
        <f t="shared" si="338"/>
        <v/>
      </c>
      <c r="N6566" s="46" t="str">
        <f t="shared" si="339"/>
        <v/>
      </c>
      <c r="O6566" s="47"/>
      <c r="P6566" s="48"/>
      <c r="Q6566" s="41"/>
      <c r="R6566" s="12"/>
      <c r="S6566" s="43"/>
      <c r="T6566" s="49"/>
      <c r="U6566" s="50"/>
      <c r="V6566" s="50"/>
      <c r="W6566" s="50"/>
      <c r="X6566" s="50"/>
      <c r="Y6566" s="42"/>
      <c r="Z6566" s="42"/>
      <c r="AA6566" s="242"/>
      <c r="AB6566" s="42"/>
      <c r="AC6566" s="49"/>
      <c r="AD6566" s="43"/>
      <c r="AE6566" s="43"/>
      <c r="AF6566" s="42"/>
    </row>
    <row r="6567" spans="1:32" x14ac:dyDescent="0.2">
      <c r="A6567" s="42"/>
      <c r="B6567" s="40"/>
      <c r="C6567" s="40"/>
      <c r="D6567" s="12"/>
      <c r="E6567" s="42"/>
      <c r="F6567" s="42"/>
      <c r="G6567" s="42"/>
      <c r="H6567" s="43"/>
      <c r="I6567" s="12"/>
      <c r="J6567" s="43"/>
      <c r="K6567" s="43"/>
      <c r="L6567" s="197"/>
      <c r="M6567" s="45" t="str">
        <f t="shared" si="338"/>
        <v/>
      </c>
      <c r="N6567" s="46" t="str">
        <f t="shared" si="339"/>
        <v/>
      </c>
      <c r="O6567" s="47"/>
      <c r="P6567" s="48"/>
      <c r="Q6567" s="41"/>
      <c r="R6567" s="12"/>
      <c r="S6567" s="43"/>
      <c r="T6567" s="49"/>
      <c r="U6567" s="50"/>
      <c r="V6567" s="50"/>
      <c r="W6567" s="50"/>
      <c r="X6567" s="50"/>
      <c r="Y6567" s="42"/>
      <c r="Z6567" s="42"/>
      <c r="AA6567" s="242"/>
      <c r="AB6567" s="42"/>
      <c r="AC6567" s="49"/>
      <c r="AD6567" s="43"/>
      <c r="AE6567" s="43"/>
      <c r="AF6567" s="42"/>
    </row>
    <row r="6568" spans="1:32" x14ac:dyDescent="0.2">
      <c r="A6568" s="42"/>
      <c r="B6568" s="40"/>
      <c r="C6568" s="40"/>
      <c r="D6568" s="12"/>
      <c r="E6568" s="42"/>
      <c r="F6568" s="42"/>
      <c r="G6568" s="42"/>
      <c r="H6568" s="43"/>
      <c r="I6568" s="12"/>
      <c r="J6568" s="43"/>
      <c r="K6568" s="43"/>
      <c r="L6568" s="197"/>
      <c r="M6568" s="45" t="str">
        <f t="shared" si="338"/>
        <v/>
      </c>
      <c r="N6568" s="46" t="str">
        <f t="shared" si="339"/>
        <v/>
      </c>
      <c r="O6568" s="47"/>
      <c r="P6568" s="48"/>
      <c r="Q6568" s="41"/>
      <c r="R6568" s="12"/>
      <c r="S6568" s="43"/>
      <c r="T6568" s="49"/>
      <c r="U6568" s="50"/>
      <c r="V6568" s="50"/>
      <c r="W6568" s="50"/>
      <c r="X6568" s="50"/>
      <c r="Y6568" s="42"/>
      <c r="Z6568" s="42"/>
      <c r="AA6568" s="242"/>
      <c r="AB6568" s="42"/>
      <c r="AC6568" s="49"/>
      <c r="AD6568" s="43"/>
      <c r="AE6568" s="43"/>
      <c r="AF6568" s="42"/>
    </row>
    <row r="6569" spans="1:32" x14ac:dyDescent="0.2">
      <c r="A6569" s="42"/>
      <c r="B6569" s="40"/>
      <c r="C6569" s="40"/>
      <c r="D6569" s="12"/>
      <c r="E6569" s="42"/>
      <c r="F6569" s="42"/>
      <c r="G6569" s="42"/>
      <c r="H6569" s="43"/>
      <c r="I6569" s="12"/>
      <c r="J6569" s="43"/>
      <c r="K6569" s="43"/>
      <c r="L6569" s="197"/>
      <c r="M6569" s="45" t="str">
        <f t="shared" si="338"/>
        <v/>
      </c>
      <c r="N6569" s="46" t="str">
        <f t="shared" si="339"/>
        <v/>
      </c>
      <c r="O6569" s="47"/>
      <c r="P6569" s="48"/>
      <c r="Q6569" s="41"/>
      <c r="R6569" s="12"/>
      <c r="S6569" s="43"/>
      <c r="T6569" s="49"/>
      <c r="U6569" s="50"/>
      <c r="V6569" s="50"/>
      <c r="W6569" s="50"/>
      <c r="X6569" s="50"/>
      <c r="Y6569" s="42"/>
      <c r="Z6569" s="42"/>
      <c r="AA6569" s="242"/>
      <c r="AB6569" s="42"/>
      <c r="AC6569" s="49"/>
      <c r="AD6569" s="43"/>
      <c r="AE6569" s="43"/>
      <c r="AF6569" s="42"/>
    </row>
    <row r="6570" spans="1:32" x14ac:dyDescent="0.2">
      <c r="A6570" s="42"/>
      <c r="B6570" s="40"/>
      <c r="C6570" s="40"/>
      <c r="D6570" s="12"/>
      <c r="E6570" s="42"/>
      <c r="F6570" s="42"/>
      <c r="G6570" s="42"/>
      <c r="H6570" s="43"/>
      <c r="I6570" s="12"/>
      <c r="J6570" s="43"/>
      <c r="K6570" s="43"/>
      <c r="L6570" s="197"/>
      <c r="M6570" s="45" t="str">
        <f t="shared" si="338"/>
        <v/>
      </c>
      <c r="N6570" s="46" t="str">
        <f t="shared" si="339"/>
        <v/>
      </c>
      <c r="O6570" s="47"/>
      <c r="P6570" s="48"/>
      <c r="Q6570" s="41"/>
      <c r="R6570" s="12"/>
      <c r="S6570" s="43"/>
      <c r="T6570" s="49"/>
      <c r="U6570" s="50"/>
      <c r="V6570" s="50"/>
      <c r="W6570" s="50"/>
      <c r="X6570" s="50"/>
      <c r="Y6570" s="42"/>
      <c r="Z6570" s="42"/>
      <c r="AA6570" s="242"/>
      <c r="AB6570" s="42"/>
      <c r="AC6570" s="49"/>
      <c r="AD6570" s="43"/>
      <c r="AE6570" s="43"/>
      <c r="AF6570" s="42"/>
    </row>
    <row r="6571" spans="1:32" x14ac:dyDescent="0.2">
      <c r="A6571" s="42"/>
      <c r="B6571" s="40"/>
      <c r="C6571" s="40"/>
      <c r="D6571" s="12"/>
      <c r="E6571" s="42"/>
      <c r="F6571" s="42"/>
      <c r="G6571" s="42"/>
      <c r="H6571" s="43"/>
      <c r="I6571" s="12"/>
      <c r="J6571" s="43"/>
      <c r="K6571" s="43"/>
      <c r="L6571" s="197"/>
      <c r="M6571" s="45" t="str">
        <f t="shared" si="338"/>
        <v/>
      </c>
      <c r="N6571" s="46" t="str">
        <f t="shared" si="339"/>
        <v/>
      </c>
      <c r="O6571" s="47"/>
      <c r="P6571" s="48"/>
      <c r="Q6571" s="41"/>
      <c r="R6571" s="12"/>
      <c r="S6571" s="43"/>
      <c r="T6571" s="49"/>
      <c r="U6571" s="50"/>
      <c r="V6571" s="50"/>
      <c r="W6571" s="50"/>
      <c r="X6571" s="50"/>
      <c r="Y6571" s="42"/>
      <c r="Z6571" s="42"/>
      <c r="AA6571" s="242"/>
      <c r="AB6571" s="42"/>
      <c r="AC6571" s="49"/>
      <c r="AD6571" s="43"/>
      <c r="AE6571" s="43"/>
      <c r="AF6571" s="42"/>
    </row>
    <row r="6572" spans="1:32" x14ac:dyDescent="0.2">
      <c r="A6572" s="42"/>
      <c r="B6572" s="40"/>
      <c r="C6572" s="40"/>
      <c r="D6572" s="12"/>
      <c r="E6572" s="42"/>
      <c r="F6572" s="42"/>
      <c r="G6572" s="42"/>
      <c r="H6572" s="43"/>
      <c r="I6572" s="12"/>
      <c r="J6572" s="43"/>
      <c r="K6572" s="43"/>
      <c r="L6572" s="197"/>
      <c r="M6572" s="45" t="str">
        <f t="shared" si="338"/>
        <v/>
      </c>
      <c r="N6572" s="46" t="str">
        <f t="shared" si="339"/>
        <v/>
      </c>
      <c r="O6572" s="47"/>
      <c r="P6572" s="48"/>
      <c r="Q6572" s="41"/>
      <c r="R6572" s="12"/>
      <c r="S6572" s="43"/>
      <c r="T6572" s="49"/>
      <c r="U6572" s="50"/>
      <c r="V6572" s="50"/>
      <c r="W6572" s="50"/>
      <c r="X6572" s="50"/>
      <c r="Y6572" s="42"/>
      <c r="Z6572" s="42"/>
      <c r="AA6572" s="242"/>
      <c r="AB6572" s="42"/>
      <c r="AC6572" s="49"/>
      <c r="AD6572" s="43"/>
      <c r="AE6572" s="43"/>
      <c r="AF6572" s="42"/>
    </row>
    <row r="6573" spans="1:32" x14ac:dyDescent="0.2">
      <c r="A6573" s="42"/>
      <c r="B6573" s="40"/>
      <c r="C6573" s="40"/>
      <c r="D6573" s="12"/>
      <c r="E6573" s="42"/>
      <c r="F6573" s="42"/>
      <c r="G6573" s="42"/>
      <c r="H6573" s="43"/>
      <c r="I6573" s="12"/>
      <c r="J6573" s="43"/>
      <c r="K6573" s="43"/>
      <c r="L6573" s="197"/>
      <c r="M6573" s="45" t="str">
        <f t="shared" si="338"/>
        <v/>
      </c>
      <c r="N6573" s="46" t="str">
        <f t="shared" si="339"/>
        <v/>
      </c>
      <c r="O6573" s="47"/>
      <c r="P6573" s="48"/>
      <c r="Q6573" s="41"/>
      <c r="R6573" s="12"/>
      <c r="S6573" s="43"/>
      <c r="T6573" s="49"/>
      <c r="U6573" s="50"/>
      <c r="V6573" s="50"/>
      <c r="W6573" s="50"/>
      <c r="X6573" s="50"/>
      <c r="Y6573" s="42"/>
      <c r="Z6573" s="42"/>
      <c r="AA6573" s="242"/>
      <c r="AB6573" s="42"/>
      <c r="AC6573" s="49"/>
      <c r="AD6573" s="43"/>
      <c r="AE6573" s="43"/>
      <c r="AF6573" s="42"/>
    </row>
    <row r="6574" spans="1:32" x14ac:dyDescent="0.2">
      <c r="A6574" s="42"/>
      <c r="B6574" s="40"/>
      <c r="C6574" s="40"/>
      <c r="D6574" s="12"/>
      <c r="E6574" s="42"/>
      <c r="F6574" s="42"/>
      <c r="G6574" s="42"/>
      <c r="H6574" s="43"/>
      <c r="I6574" s="12"/>
      <c r="J6574" s="43"/>
      <c r="K6574" s="43"/>
      <c r="L6574" s="197"/>
      <c r="M6574" s="45" t="str">
        <f t="shared" si="338"/>
        <v/>
      </c>
      <c r="N6574" s="46" t="str">
        <f t="shared" si="339"/>
        <v/>
      </c>
      <c r="O6574" s="47"/>
      <c r="P6574" s="48"/>
      <c r="Q6574" s="41"/>
      <c r="R6574" s="12"/>
      <c r="S6574" s="43"/>
      <c r="T6574" s="49"/>
      <c r="U6574" s="50"/>
      <c r="V6574" s="50"/>
      <c r="W6574" s="50"/>
      <c r="X6574" s="50"/>
      <c r="Y6574" s="42"/>
      <c r="Z6574" s="42"/>
      <c r="AA6574" s="242"/>
      <c r="AB6574" s="42"/>
      <c r="AC6574" s="49"/>
      <c r="AD6574" s="43"/>
      <c r="AE6574" s="43"/>
      <c r="AF6574" s="42"/>
    </row>
    <row r="6575" spans="1:32" x14ac:dyDescent="0.2">
      <c r="A6575" s="42"/>
      <c r="B6575" s="40"/>
      <c r="C6575" s="40"/>
      <c r="D6575" s="12"/>
      <c r="E6575" s="42"/>
      <c r="F6575" s="42"/>
      <c r="G6575" s="42"/>
      <c r="H6575" s="43"/>
      <c r="I6575" s="12"/>
      <c r="J6575" s="43"/>
      <c r="K6575" s="43"/>
      <c r="L6575" s="197"/>
      <c r="M6575" s="45" t="str">
        <f t="shared" si="338"/>
        <v/>
      </c>
      <c r="N6575" s="46" t="str">
        <f t="shared" si="339"/>
        <v/>
      </c>
      <c r="O6575" s="47"/>
      <c r="P6575" s="48"/>
      <c r="Q6575" s="41"/>
      <c r="R6575" s="12"/>
      <c r="S6575" s="43"/>
      <c r="T6575" s="49"/>
      <c r="U6575" s="50"/>
      <c r="V6575" s="50"/>
      <c r="W6575" s="50"/>
      <c r="X6575" s="50"/>
      <c r="Y6575" s="42"/>
      <c r="Z6575" s="42"/>
      <c r="AA6575" s="242"/>
      <c r="AB6575" s="42"/>
      <c r="AC6575" s="49"/>
      <c r="AD6575" s="43"/>
      <c r="AE6575" s="43"/>
      <c r="AF6575" s="42"/>
    </row>
    <row r="6576" spans="1:32" x14ac:dyDescent="0.2">
      <c r="A6576" s="42"/>
      <c r="B6576" s="40"/>
      <c r="C6576" s="40"/>
      <c r="D6576" s="12"/>
      <c r="E6576" s="42"/>
      <c r="F6576" s="42"/>
      <c r="G6576" s="42"/>
      <c r="H6576" s="43"/>
      <c r="I6576" s="12"/>
      <c r="J6576" s="43"/>
      <c r="K6576" s="43"/>
      <c r="L6576" s="197"/>
      <c r="M6576" s="45" t="str">
        <f t="shared" si="338"/>
        <v/>
      </c>
      <c r="N6576" s="46" t="str">
        <f t="shared" si="339"/>
        <v/>
      </c>
      <c r="O6576" s="47"/>
      <c r="P6576" s="48"/>
      <c r="Q6576" s="41"/>
      <c r="R6576" s="12"/>
      <c r="S6576" s="43"/>
      <c r="T6576" s="49"/>
      <c r="U6576" s="50"/>
      <c r="V6576" s="50"/>
      <c r="W6576" s="50"/>
      <c r="X6576" s="50"/>
      <c r="Y6576" s="42"/>
      <c r="Z6576" s="42"/>
      <c r="AA6576" s="242"/>
      <c r="AB6576" s="42"/>
      <c r="AC6576" s="49"/>
      <c r="AD6576" s="43"/>
      <c r="AE6576" s="43"/>
      <c r="AF6576" s="42"/>
    </row>
    <row r="6577" spans="1:32" x14ac:dyDescent="0.2">
      <c r="A6577" s="42"/>
      <c r="B6577" s="40"/>
      <c r="C6577" s="40"/>
      <c r="D6577" s="12"/>
      <c r="E6577" s="42"/>
      <c r="F6577" s="42"/>
      <c r="G6577" s="42"/>
      <c r="H6577" s="43"/>
      <c r="I6577" s="12"/>
      <c r="J6577" s="43"/>
      <c r="K6577" s="43"/>
      <c r="L6577" s="197"/>
      <c r="M6577" s="45" t="str">
        <f t="shared" si="338"/>
        <v/>
      </c>
      <c r="N6577" s="46" t="str">
        <f t="shared" si="339"/>
        <v/>
      </c>
      <c r="O6577" s="47"/>
      <c r="P6577" s="48"/>
      <c r="Q6577" s="41"/>
      <c r="R6577" s="12"/>
      <c r="S6577" s="43"/>
      <c r="T6577" s="49"/>
      <c r="U6577" s="50"/>
      <c r="V6577" s="50"/>
      <c r="W6577" s="50"/>
      <c r="X6577" s="50"/>
      <c r="Y6577" s="42"/>
      <c r="Z6577" s="42"/>
      <c r="AA6577" s="242"/>
      <c r="AB6577" s="42"/>
      <c r="AC6577" s="49"/>
      <c r="AD6577" s="43"/>
      <c r="AE6577" s="43"/>
      <c r="AF6577" s="42"/>
    </row>
    <row r="6578" spans="1:32" x14ac:dyDescent="0.2">
      <c r="A6578" s="42"/>
      <c r="B6578" s="40"/>
      <c r="C6578" s="40"/>
      <c r="D6578" s="12"/>
      <c r="E6578" s="42"/>
      <c r="F6578" s="42"/>
      <c r="G6578" s="42"/>
      <c r="H6578" s="43"/>
      <c r="I6578" s="12"/>
      <c r="J6578" s="43"/>
      <c r="K6578" s="43"/>
      <c r="L6578" s="197"/>
      <c r="M6578" s="45" t="str">
        <f t="shared" si="338"/>
        <v/>
      </c>
      <c r="N6578" s="46" t="str">
        <f t="shared" si="339"/>
        <v/>
      </c>
      <c r="O6578" s="47"/>
      <c r="P6578" s="48"/>
      <c r="Q6578" s="41"/>
      <c r="R6578" s="12"/>
      <c r="S6578" s="43"/>
      <c r="T6578" s="49"/>
      <c r="U6578" s="50"/>
      <c r="V6578" s="50"/>
      <c r="W6578" s="50"/>
      <c r="X6578" s="50"/>
      <c r="Y6578" s="42"/>
      <c r="Z6578" s="42"/>
      <c r="AA6578" s="242"/>
      <c r="AB6578" s="42"/>
      <c r="AC6578" s="49"/>
      <c r="AD6578" s="43"/>
      <c r="AE6578" s="43"/>
      <c r="AF6578" s="42"/>
    </row>
    <row r="6579" spans="1:32" x14ac:dyDescent="0.2">
      <c r="A6579" s="42"/>
      <c r="B6579" s="40"/>
      <c r="C6579" s="40"/>
      <c r="D6579" s="12"/>
      <c r="E6579" s="42"/>
      <c r="F6579" s="42"/>
      <c r="G6579" s="42"/>
      <c r="H6579" s="43"/>
      <c r="I6579" s="12"/>
      <c r="J6579" s="43"/>
      <c r="K6579" s="43"/>
      <c r="L6579" s="197"/>
      <c r="M6579" s="45" t="str">
        <f t="shared" si="338"/>
        <v/>
      </c>
      <c r="N6579" s="46" t="str">
        <f t="shared" si="339"/>
        <v/>
      </c>
      <c r="O6579" s="47"/>
      <c r="P6579" s="48"/>
      <c r="Q6579" s="41"/>
      <c r="R6579" s="12"/>
      <c r="S6579" s="43"/>
      <c r="T6579" s="49"/>
      <c r="U6579" s="50"/>
      <c r="V6579" s="50"/>
      <c r="W6579" s="50"/>
      <c r="X6579" s="50"/>
      <c r="Y6579" s="42"/>
      <c r="Z6579" s="42"/>
      <c r="AA6579" s="242"/>
      <c r="AB6579" s="42"/>
      <c r="AC6579" s="49"/>
      <c r="AD6579" s="43"/>
      <c r="AE6579" s="43"/>
      <c r="AF6579" s="42"/>
    </row>
    <row r="6580" spans="1:32" x14ac:dyDescent="0.2">
      <c r="A6580" s="42"/>
      <c r="B6580" s="40"/>
      <c r="C6580" s="40"/>
      <c r="D6580" s="12"/>
      <c r="E6580" s="42"/>
      <c r="F6580" s="42"/>
      <c r="G6580" s="42"/>
      <c r="H6580" s="43"/>
      <c r="I6580" s="12"/>
      <c r="J6580" s="43"/>
      <c r="K6580" s="43"/>
      <c r="L6580" s="197"/>
      <c r="M6580" s="45" t="str">
        <f t="shared" si="338"/>
        <v/>
      </c>
      <c r="N6580" s="46" t="str">
        <f t="shared" si="339"/>
        <v/>
      </c>
      <c r="O6580" s="47"/>
      <c r="P6580" s="48"/>
      <c r="Q6580" s="41"/>
      <c r="R6580" s="12"/>
      <c r="S6580" s="43"/>
      <c r="T6580" s="49"/>
      <c r="U6580" s="50"/>
      <c r="V6580" s="50"/>
      <c r="W6580" s="50"/>
      <c r="X6580" s="50"/>
      <c r="Y6580" s="42"/>
      <c r="Z6580" s="42"/>
      <c r="AA6580" s="242"/>
      <c r="AB6580" s="42"/>
      <c r="AC6580" s="49"/>
      <c r="AD6580" s="43"/>
      <c r="AE6580" s="43"/>
      <c r="AF6580" s="42"/>
    </row>
    <row r="6581" spans="1:32" x14ac:dyDescent="0.2">
      <c r="A6581" s="42"/>
      <c r="B6581" s="40"/>
      <c r="C6581" s="40"/>
      <c r="D6581" s="12"/>
      <c r="E6581" s="42"/>
      <c r="F6581" s="42"/>
      <c r="G6581" s="42"/>
      <c r="H6581" s="43"/>
      <c r="I6581" s="12"/>
      <c r="J6581" s="43"/>
      <c r="K6581" s="43"/>
      <c r="L6581" s="197"/>
      <c r="M6581" s="45" t="str">
        <f t="shared" si="338"/>
        <v/>
      </c>
      <c r="N6581" s="46" t="str">
        <f t="shared" si="339"/>
        <v/>
      </c>
      <c r="O6581" s="47"/>
      <c r="P6581" s="48"/>
      <c r="Q6581" s="41"/>
      <c r="R6581" s="12"/>
      <c r="S6581" s="43"/>
      <c r="T6581" s="49"/>
      <c r="U6581" s="50"/>
      <c r="V6581" s="50"/>
      <c r="W6581" s="50"/>
      <c r="X6581" s="50"/>
      <c r="Y6581" s="42"/>
      <c r="Z6581" s="42"/>
      <c r="AA6581" s="242"/>
      <c r="AB6581" s="42"/>
      <c r="AC6581" s="49"/>
      <c r="AD6581" s="43"/>
      <c r="AE6581" s="43"/>
      <c r="AF6581" s="42"/>
    </row>
    <row r="6582" spans="1:32" x14ac:dyDescent="0.2">
      <c r="A6582" s="42"/>
      <c r="B6582" s="40"/>
      <c r="C6582" s="40"/>
      <c r="D6582" s="12"/>
      <c r="E6582" s="42"/>
      <c r="F6582" s="42"/>
      <c r="G6582" s="42"/>
      <c r="H6582" s="43"/>
      <c r="I6582" s="12"/>
      <c r="J6582" s="43"/>
      <c r="K6582" s="43"/>
      <c r="L6582" s="197"/>
      <c r="M6582" s="45" t="str">
        <f t="shared" si="338"/>
        <v/>
      </c>
      <c r="N6582" s="46" t="str">
        <f t="shared" si="339"/>
        <v/>
      </c>
      <c r="O6582" s="47"/>
      <c r="P6582" s="48"/>
      <c r="Q6582" s="41"/>
      <c r="R6582" s="12"/>
      <c r="S6582" s="43"/>
      <c r="T6582" s="49"/>
      <c r="U6582" s="50"/>
      <c r="V6582" s="50"/>
      <c r="W6582" s="50"/>
      <c r="X6582" s="50"/>
      <c r="Y6582" s="42"/>
      <c r="Z6582" s="42"/>
      <c r="AA6582" s="242"/>
      <c r="AB6582" s="42"/>
      <c r="AC6582" s="49"/>
      <c r="AD6582" s="43"/>
      <c r="AE6582" s="43"/>
      <c r="AF6582" s="42"/>
    </row>
    <row r="6583" spans="1:32" x14ac:dyDescent="0.2">
      <c r="A6583" s="42"/>
      <c r="B6583" s="40"/>
      <c r="C6583" s="40"/>
      <c r="D6583" s="12"/>
      <c r="E6583" s="42"/>
      <c r="F6583" s="42"/>
      <c r="G6583" s="42"/>
      <c r="H6583" s="43"/>
      <c r="I6583" s="12"/>
      <c r="J6583" s="43"/>
      <c r="K6583" s="43"/>
      <c r="L6583" s="197"/>
      <c r="M6583" s="45" t="str">
        <f t="shared" ref="M6583:M6646" si="340">IF($L6583="","",IF((today-$L6583)&lt;14,(today-$L6583)&amp;" days",IF(((today-$L6583)/7)&lt;16.5,TRUNC(((today-$L6583)/7))&amp;" wks",IF(((today-$L6583)/28)&lt;18.5,TRUNC(((today-$L6583)/28))&amp;" mos",IF(((today-$L6583)/28)&gt;18.5,ROUND(((today-$L6583)/365),1)&amp;" yrs")))))</f>
        <v/>
      </c>
      <c r="N6583" s="46" t="str">
        <f t="shared" si="339"/>
        <v/>
      </c>
      <c r="O6583" s="47"/>
      <c r="P6583" s="48"/>
      <c r="Q6583" s="41"/>
      <c r="R6583" s="12"/>
      <c r="S6583" s="43"/>
      <c r="T6583" s="49"/>
      <c r="U6583" s="50"/>
      <c r="V6583" s="50"/>
      <c r="W6583" s="50"/>
      <c r="X6583" s="50"/>
      <c r="Y6583" s="42"/>
      <c r="Z6583" s="42"/>
      <c r="AA6583" s="242"/>
      <c r="AB6583" s="42"/>
      <c r="AC6583" s="49"/>
      <c r="AD6583" s="43"/>
      <c r="AE6583" s="43"/>
      <c r="AF6583" s="42"/>
    </row>
    <row r="6584" spans="1:32" x14ac:dyDescent="0.2">
      <c r="A6584" s="42"/>
      <c r="B6584" s="40"/>
      <c r="C6584" s="40"/>
      <c r="D6584" s="12"/>
      <c r="E6584" s="42"/>
      <c r="F6584" s="42"/>
      <c r="G6584" s="42"/>
      <c r="H6584" s="43"/>
      <c r="I6584" s="12"/>
      <c r="J6584" s="43"/>
      <c r="K6584" s="43"/>
      <c r="L6584" s="197"/>
      <c r="M6584" s="45" t="str">
        <f t="shared" si="340"/>
        <v/>
      </c>
      <c r="N6584" s="46" t="str">
        <f t="shared" si="339"/>
        <v/>
      </c>
      <c r="O6584" s="47"/>
      <c r="P6584" s="48"/>
      <c r="Q6584" s="41"/>
      <c r="R6584" s="12"/>
      <c r="S6584" s="43"/>
      <c r="T6584" s="49"/>
      <c r="U6584" s="50"/>
      <c r="V6584" s="50"/>
      <c r="W6584" s="50"/>
      <c r="X6584" s="50"/>
      <c r="Y6584" s="42"/>
      <c r="Z6584" s="42"/>
      <c r="AA6584" s="242"/>
      <c r="AB6584" s="42"/>
      <c r="AC6584" s="49"/>
      <c r="AD6584" s="43"/>
      <c r="AE6584" s="43"/>
      <c r="AF6584" s="42"/>
    </row>
    <row r="6585" spans="1:32" x14ac:dyDescent="0.2">
      <c r="A6585" s="42"/>
      <c r="B6585" s="40"/>
      <c r="C6585" s="40"/>
      <c r="D6585" s="12"/>
      <c r="E6585" s="42"/>
      <c r="F6585" s="42"/>
      <c r="G6585" s="42"/>
      <c r="H6585" s="43"/>
      <c r="I6585" s="12"/>
      <c r="J6585" s="43"/>
      <c r="K6585" s="43"/>
      <c r="L6585" s="197"/>
      <c r="M6585" s="45" t="str">
        <f t="shared" si="340"/>
        <v/>
      </c>
      <c r="N6585" s="46" t="str">
        <f t="shared" si="339"/>
        <v/>
      </c>
      <c r="O6585" s="47"/>
      <c r="P6585" s="48"/>
      <c r="Q6585" s="41"/>
      <c r="R6585" s="12"/>
      <c r="S6585" s="43"/>
      <c r="T6585" s="49"/>
      <c r="U6585" s="50"/>
      <c r="V6585" s="50"/>
      <c r="W6585" s="50"/>
      <c r="X6585" s="50"/>
      <c r="Y6585" s="42"/>
      <c r="Z6585" s="42"/>
      <c r="AA6585" s="242"/>
      <c r="AB6585" s="42"/>
      <c r="AC6585" s="49"/>
      <c r="AD6585" s="43"/>
      <c r="AE6585" s="43"/>
      <c r="AF6585" s="42"/>
    </row>
    <row r="6586" spans="1:32" x14ac:dyDescent="0.2">
      <c r="A6586" s="42"/>
      <c r="B6586" s="40"/>
      <c r="C6586" s="40"/>
      <c r="D6586" s="12"/>
      <c r="E6586" s="42"/>
      <c r="F6586" s="42"/>
      <c r="G6586" s="42"/>
      <c r="H6586" s="43"/>
      <c r="I6586" s="12"/>
      <c r="J6586" s="43"/>
      <c r="K6586" s="43"/>
      <c r="L6586" s="197"/>
      <c r="M6586" s="45" t="str">
        <f t="shared" si="340"/>
        <v/>
      </c>
      <c r="N6586" s="46" t="str">
        <f t="shared" si="339"/>
        <v/>
      </c>
      <c r="O6586" s="47"/>
      <c r="P6586" s="48"/>
      <c r="Q6586" s="41"/>
      <c r="R6586" s="12"/>
      <c r="S6586" s="43"/>
      <c r="T6586" s="49"/>
      <c r="U6586" s="50"/>
      <c r="V6586" s="50"/>
      <c r="W6586" s="50"/>
      <c r="X6586" s="50"/>
      <c r="Y6586" s="42"/>
      <c r="Z6586" s="42"/>
      <c r="AA6586" s="242"/>
      <c r="AB6586" s="42"/>
      <c r="AC6586" s="49"/>
      <c r="AD6586" s="43"/>
      <c r="AE6586" s="43"/>
      <c r="AF6586" s="42"/>
    </row>
    <row r="6587" spans="1:32" x14ac:dyDescent="0.2">
      <c r="A6587" s="42"/>
      <c r="B6587" s="40"/>
      <c r="C6587" s="40"/>
      <c r="D6587" s="12"/>
      <c r="E6587" s="42"/>
      <c r="F6587" s="42"/>
      <c r="G6587" s="42"/>
      <c r="H6587" s="43"/>
      <c r="I6587" s="12"/>
      <c r="J6587" s="43"/>
      <c r="K6587" s="43"/>
      <c r="L6587" s="197"/>
      <c r="M6587" s="45" t="str">
        <f t="shared" si="340"/>
        <v/>
      </c>
      <c r="N6587" s="46" t="str">
        <f t="shared" si="339"/>
        <v/>
      </c>
      <c r="O6587" s="47"/>
      <c r="P6587" s="48"/>
      <c r="Q6587" s="41"/>
      <c r="R6587" s="12"/>
      <c r="S6587" s="43"/>
      <c r="T6587" s="49"/>
      <c r="U6587" s="50"/>
      <c r="V6587" s="50"/>
      <c r="W6587" s="50"/>
      <c r="X6587" s="50"/>
      <c r="Y6587" s="42"/>
      <c r="Z6587" s="42"/>
      <c r="AA6587" s="242"/>
      <c r="AB6587" s="42"/>
      <c r="AC6587" s="49"/>
      <c r="AD6587" s="43"/>
      <c r="AE6587" s="43"/>
      <c r="AF6587" s="42"/>
    </row>
    <row r="6588" spans="1:32" x14ac:dyDescent="0.2">
      <c r="A6588" s="42"/>
      <c r="B6588" s="40"/>
      <c r="C6588" s="40"/>
      <c r="D6588" s="12"/>
      <c r="E6588" s="42"/>
      <c r="F6588" s="42"/>
      <c r="G6588" s="42"/>
      <c r="H6588" s="43"/>
      <c r="I6588" s="12"/>
      <c r="J6588" s="43"/>
      <c r="K6588" s="43"/>
      <c r="L6588" s="197"/>
      <c r="M6588" s="45" t="str">
        <f t="shared" si="340"/>
        <v/>
      </c>
      <c r="N6588" s="46" t="str">
        <f t="shared" si="339"/>
        <v/>
      </c>
      <c r="O6588" s="47"/>
      <c r="P6588" s="48"/>
      <c r="Q6588" s="41"/>
      <c r="R6588" s="12"/>
      <c r="S6588" s="43"/>
      <c r="T6588" s="49"/>
      <c r="U6588" s="50"/>
      <c r="V6588" s="50"/>
      <c r="W6588" s="50"/>
      <c r="X6588" s="50"/>
      <c r="Y6588" s="42"/>
      <c r="Z6588" s="42"/>
      <c r="AA6588" s="242"/>
      <c r="AB6588" s="42"/>
      <c r="AC6588" s="49"/>
      <c r="AD6588" s="43"/>
      <c r="AE6588" s="43"/>
      <c r="AF6588" s="42"/>
    </row>
    <row r="6589" spans="1:32" x14ac:dyDescent="0.2">
      <c r="A6589" s="42"/>
      <c r="B6589" s="40"/>
      <c r="C6589" s="40"/>
      <c r="D6589" s="12"/>
      <c r="E6589" s="42"/>
      <c r="F6589" s="42"/>
      <c r="G6589" s="42"/>
      <c r="H6589" s="43"/>
      <c r="I6589" s="12"/>
      <c r="J6589" s="43"/>
      <c r="K6589" s="43"/>
      <c r="L6589" s="197"/>
      <c r="M6589" s="45" t="str">
        <f t="shared" si="340"/>
        <v/>
      </c>
      <c r="N6589" s="46" t="str">
        <f t="shared" si="339"/>
        <v/>
      </c>
      <c r="O6589" s="47"/>
      <c r="P6589" s="48"/>
      <c r="Q6589" s="41"/>
      <c r="R6589" s="12"/>
      <c r="S6589" s="43"/>
      <c r="T6589" s="49"/>
      <c r="U6589" s="50"/>
      <c r="V6589" s="50"/>
      <c r="W6589" s="50"/>
      <c r="X6589" s="50"/>
      <c r="Y6589" s="42"/>
      <c r="Z6589" s="42"/>
      <c r="AA6589" s="242"/>
      <c r="AB6589" s="42"/>
      <c r="AC6589" s="49"/>
      <c r="AD6589" s="43"/>
      <c r="AE6589" s="43"/>
      <c r="AF6589" s="42"/>
    </row>
    <row r="6590" spans="1:32" x14ac:dyDescent="0.2">
      <c r="A6590" s="42"/>
      <c r="B6590" s="40"/>
      <c r="C6590" s="40"/>
      <c r="D6590" s="12"/>
      <c r="E6590" s="42"/>
      <c r="F6590" s="42"/>
      <c r="G6590" s="42"/>
      <c r="H6590" s="43"/>
      <c r="I6590" s="12"/>
      <c r="J6590" s="43"/>
      <c r="K6590" s="43"/>
      <c r="L6590" s="197"/>
      <c r="M6590" s="45" t="str">
        <f t="shared" si="340"/>
        <v/>
      </c>
      <c r="N6590" s="46" t="str">
        <f t="shared" si="339"/>
        <v/>
      </c>
      <c r="O6590" s="47"/>
      <c r="P6590" s="48"/>
      <c r="Q6590" s="41"/>
      <c r="R6590" s="12"/>
      <c r="S6590" s="43"/>
      <c r="T6590" s="49"/>
      <c r="U6590" s="50"/>
      <c r="V6590" s="50"/>
      <c r="W6590" s="50"/>
      <c r="X6590" s="50"/>
      <c r="Y6590" s="42"/>
      <c r="Z6590" s="42"/>
      <c r="AA6590" s="242"/>
      <c r="AB6590" s="42"/>
      <c r="AC6590" s="49"/>
      <c r="AD6590" s="43"/>
      <c r="AE6590" s="43"/>
      <c r="AF6590" s="42"/>
    </row>
    <row r="6591" spans="1:32" x14ac:dyDescent="0.2">
      <c r="A6591" s="42"/>
      <c r="B6591" s="40"/>
      <c r="C6591" s="40"/>
      <c r="D6591" s="12"/>
      <c r="E6591" s="42"/>
      <c r="F6591" s="42"/>
      <c r="G6591" s="42"/>
      <c r="H6591" s="43"/>
      <c r="I6591" s="12"/>
      <c r="J6591" s="43"/>
      <c r="K6591" s="43"/>
      <c r="L6591" s="197"/>
      <c r="M6591" s="45" t="str">
        <f t="shared" si="340"/>
        <v/>
      </c>
      <c r="N6591" s="46" t="str">
        <f t="shared" si="339"/>
        <v/>
      </c>
      <c r="O6591" s="47"/>
      <c r="P6591" s="48"/>
      <c r="Q6591" s="41"/>
      <c r="R6591" s="12"/>
      <c r="S6591" s="43"/>
      <c r="T6591" s="49"/>
      <c r="U6591" s="50"/>
      <c r="V6591" s="50"/>
      <c r="W6591" s="50"/>
      <c r="X6591" s="50"/>
      <c r="Y6591" s="42"/>
      <c r="Z6591" s="42"/>
      <c r="AA6591" s="242"/>
      <c r="AB6591" s="42"/>
      <c r="AC6591" s="49"/>
      <c r="AD6591" s="43"/>
      <c r="AE6591" s="43"/>
      <c r="AF6591" s="42"/>
    </row>
    <row r="6592" spans="1:32" x14ac:dyDescent="0.2">
      <c r="A6592" s="42"/>
      <c r="B6592" s="40"/>
      <c r="C6592" s="40"/>
      <c r="D6592" s="12"/>
      <c r="E6592" s="42"/>
      <c r="F6592" s="42"/>
      <c r="G6592" s="42"/>
      <c r="H6592" s="43"/>
      <c r="I6592" s="12"/>
      <c r="J6592" s="43"/>
      <c r="K6592" s="43"/>
      <c r="L6592" s="197"/>
      <c r="M6592" s="45" t="str">
        <f t="shared" si="340"/>
        <v/>
      </c>
      <c r="N6592" s="46" t="str">
        <f t="shared" si="339"/>
        <v/>
      </c>
      <c r="O6592" s="47"/>
      <c r="P6592" s="48"/>
      <c r="Q6592" s="41"/>
      <c r="R6592" s="12"/>
      <c r="S6592" s="43"/>
      <c r="T6592" s="49"/>
      <c r="U6592" s="50"/>
      <c r="V6592" s="50"/>
      <c r="W6592" s="50"/>
      <c r="X6592" s="50"/>
      <c r="Y6592" s="42"/>
      <c r="Z6592" s="42"/>
      <c r="AA6592" s="242"/>
      <c r="AB6592" s="42"/>
      <c r="AC6592" s="49"/>
      <c r="AD6592" s="43"/>
      <c r="AE6592" s="43"/>
      <c r="AF6592" s="42"/>
    </row>
    <row r="6593" spans="1:32" x14ac:dyDescent="0.2">
      <c r="A6593" s="42"/>
      <c r="B6593" s="40"/>
      <c r="C6593" s="40"/>
      <c r="D6593" s="12"/>
      <c r="E6593" s="42"/>
      <c r="F6593" s="42"/>
      <c r="G6593" s="42"/>
      <c r="H6593" s="43"/>
      <c r="I6593" s="12"/>
      <c r="J6593" s="43"/>
      <c r="K6593" s="43"/>
      <c r="L6593" s="197"/>
      <c r="M6593" s="45" t="str">
        <f t="shared" si="340"/>
        <v/>
      </c>
      <c r="N6593" s="46" t="str">
        <f t="shared" si="339"/>
        <v/>
      </c>
      <c r="O6593" s="47"/>
      <c r="P6593" s="48"/>
      <c r="Q6593" s="41"/>
      <c r="R6593" s="12"/>
      <c r="S6593" s="43"/>
      <c r="T6593" s="49"/>
      <c r="U6593" s="50"/>
      <c r="V6593" s="50"/>
      <c r="W6593" s="50"/>
      <c r="X6593" s="50"/>
      <c r="Y6593" s="42"/>
      <c r="Z6593" s="42"/>
      <c r="AA6593" s="242"/>
      <c r="AB6593" s="42"/>
      <c r="AC6593" s="49"/>
      <c r="AD6593" s="43"/>
      <c r="AE6593" s="43"/>
      <c r="AF6593" s="42"/>
    </row>
    <row r="6594" spans="1:32" x14ac:dyDescent="0.2">
      <c r="A6594" s="42"/>
      <c r="B6594" s="40"/>
      <c r="C6594" s="40"/>
      <c r="D6594" s="12"/>
      <c r="E6594" s="42"/>
      <c r="F6594" s="42"/>
      <c r="G6594" s="42"/>
      <c r="H6594" s="43"/>
      <c r="I6594" s="12"/>
      <c r="J6594" s="43"/>
      <c r="K6594" s="43"/>
      <c r="L6594" s="197"/>
      <c r="M6594" s="45" t="str">
        <f t="shared" si="340"/>
        <v/>
      </c>
      <c r="N6594" s="46" t="str">
        <f t="shared" si="339"/>
        <v/>
      </c>
      <c r="O6594" s="47"/>
      <c r="P6594" s="48"/>
      <c r="Q6594" s="41"/>
      <c r="R6594" s="12"/>
      <c r="S6594" s="43"/>
      <c r="T6594" s="49"/>
      <c r="U6594" s="50"/>
      <c r="V6594" s="50"/>
      <c r="W6594" s="50"/>
      <c r="X6594" s="50"/>
      <c r="Y6594" s="42"/>
      <c r="Z6594" s="42"/>
      <c r="AA6594" s="242"/>
      <c r="AB6594" s="42"/>
      <c r="AC6594" s="49"/>
      <c r="AD6594" s="43"/>
      <c r="AE6594" s="43"/>
      <c r="AF6594" s="42"/>
    </row>
    <row r="6595" spans="1:32" x14ac:dyDescent="0.2">
      <c r="A6595" s="42"/>
      <c r="B6595" s="40"/>
      <c r="C6595" s="40"/>
      <c r="D6595" s="12"/>
      <c r="E6595" s="42"/>
      <c r="F6595" s="42"/>
      <c r="G6595" s="42"/>
      <c r="H6595" s="43"/>
      <c r="I6595" s="12"/>
      <c r="J6595" s="43"/>
      <c r="K6595" s="43"/>
      <c r="L6595" s="197"/>
      <c r="M6595" s="45" t="str">
        <f t="shared" si="340"/>
        <v/>
      </c>
      <c r="N6595" s="46" t="str">
        <f t="shared" si="339"/>
        <v/>
      </c>
      <c r="O6595" s="47"/>
      <c r="P6595" s="48"/>
      <c r="Q6595" s="41"/>
      <c r="R6595" s="12"/>
      <c r="S6595" s="43"/>
      <c r="T6595" s="49"/>
      <c r="U6595" s="50"/>
      <c r="V6595" s="50"/>
      <c r="W6595" s="50"/>
      <c r="X6595" s="50"/>
      <c r="Y6595" s="42"/>
      <c r="Z6595" s="42"/>
      <c r="AA6595" s="242"/>
      <c r="AB6595" s="42"/>
      <c r="AC6595" s="49"/>
      <c r="AD6595" s="43"/>
      <c r="AE6595" s="43"/>
      <c r="AF6595" s="42"/>
    </row>
    <row r="6596" spans="1:32" x14ac:dyDescent="0.2">
      <c r="A6596" s="42"/>
      <c r="B6596" s="40"/>
      <c r="C6596" s="40"/>
      <c r="D6596" s="12"/>
      <c r="E6596" s="42"/>
      <c r="F6596" s="42"/>
      <c r="G6596" s="42"/>
      <c r="H6596" s="43"/>
      <c r="I6596" s="12"/>
      <c r="J6596" s="43"/>
      <c r="K6596" s="43"/>
      <c r="L6596" s="197"/>
      <c r="M6596" s="45" t="str">
        <f t="shared" si="340"/>
        <v/>
      </c>
      <c r="N6596" s="46" t="str">
        <f t="shared" si="339"/>
        <v/>
      </c>
      <c r="O6596" s="47"/>
      <c r="P6596" s="48"/>
      <c r="Q6596" s="41"/>
      <c r="R6596" s="12"/>
      <c r="S6596" s="43"/>
      <c r="T6596" s="49"/>
      <c r="U6596" s="50"/>
      <c r="V6596" s="50"/>
      <c r="W6596" s="50"/>
      <c r="X6596" s="50"/>
      <c r="Y6596" s="42"/>
      <c r="Z6596" s="42"/>
      <c r="AA6596" s="242"/>
      <c r="AB6596" s="42"/>
      <c r="AC6596" s="49"/>
      <c r="AD6596" s="43"/>
      <c r="AE6596" s="43"/>
      <c r="AF6596" s="42"/>
    </row>
    <row r="6597" spans="1:32" x14ac:dyDescent="0.2">
      <c r="A6597" s="42"/>
      <c r="B6597" s="40"/>
      <c r="C6597" s="40"/>
      <c r="D6597" s="12"/>
      <c r="E6597" s="42"/>
      <c r="F6597" s="42"/>
      <c r="G6597" s="42"/>
      <c r="H6597" s="43"/>
      <c r="I6597" s="12"/>
      <c r="J6597" s="43"/>
      <c r="K6597" s="43"/>
      <c r="L6597" s="197"/>
      <c r="M6597" s="45" t="str">
        <f t="shared" si="340"/>
        <v/>
      </c>
      <c r="N6597" s="46" t="str">
        <f t="shared" si="339"/>
        <v/>
      </c>
      <c r="O6597" s="47"/>
      <c r="P6597" s="48"/>
      <c r="Q6597" s="41"/>
      <c r="R6597" s="12"/>
      <c r="S6597" s="43"/>
      <c r="T6597" s="49"/>
      <c r="U6597" s="50"/>
      <c r="V6597" s="50"/>
      <c r="W6597" s="50"/>
      <c r="X6597" s="50"/>
      <c r="Y6597" s="42"/>
      <c r="Z6597" s="42"/>
      <c r="AA6597" s="242"/>
      <c r="AB6597" s="42"/>
      <c r="AC6597" s="49"/>
      <c r="AD6597" s="43"/>
      <c r="AE6597" s="43"/>
      <c r="AF6597" s="42"/>
    </row>
    <row r="6598" spans="1:32" x14ac:dyDescent="0.2">
      <c r="A6598" s="42"/>
      <c r="B6598" s="40"/>
      <c r="C6598" s="40"/>
      <c r="D6598" s="12"/>
      <c r="E6598" s="42"/>
      <c r="F6598" s="42"/>
      <c r="G6598" s="42"/>
      <c r="H6598" s="43"/>
      <c r="I6598" s="12"/>
      <c r="J6598" s="43"/>
      <c r="K6598" s="43"/>
      <c r="L6598" s="197"/>
      <c r="M6598" s="45" t="str">
        <f t="shared" si="340"/>
        <v/>
      </c>
      <c r="N6598" s="46" t="str">
        <f t="shared" si="339"/>
        <v/>
      </c>
      <c r="O6598" s="47"/>
      <c r="P6598" s="48"/>
      <c r="Q6598" s="41"/>
      <c r="R6598" s="12"/>
      <c r="S6598" s="43"/>
      <c r="T6598" s="49"/>
      <c r="U6598" s="50"/>
      <c r="V6598" s="50"/>
      <c r="W6598" s="50"/>
      <c r="X6598" s="50"/>
      <c r="Y6598" s="42"/>
      <c r="Z6598" s="42"/>
      <c r="AA6598" s="242"/>
      <c r="AB6598" s="42"/>
      <c r="AC6598" s="49"/>
      <c r="AD6598" s="43"/>
      <c r="AE6598" s="43"/>
      <c r="AF6598" s="42"/>
    </row>
    <row r="6599" spans="1:32" x14ac:dyDescent="0.2">
      <c r="A6599" s="42"/>
      <c r="B6599" s="40"/>
      <c r="C6599" s="40"/>
      <c r="D6599" s="12"/>
      <c r="E6599" s="42"/>
      <c r="F6599" s="42"/>
      <c r="G6599" s="42"/>
      <c r="H6599" s="43"/>
      <c r="I6599" s="12"/>
      <c r="J6599" s="43"/>
      <c r="K6599" s="43"/>
      <c r="L6599" s="197"/>
      <c r="M6599" s="45" t="str">
        <f t="shared" si="340"/>
        <v/>
      </c>
      <c r="N6599" s="46" t="str">
        <f t="shared" si="339"/>
        <v/>
      </c>
      <c r="O6599" s="47"/>
      <c r="P6599" s="48"/>
      <c r="Q6599" s="41"/>
      <c r="R6599" s="12"/>
      <c r="S6599" s="43"/>
      <c r="T6599" s="49"/>
      <c r="U6599" s="50"/>
      <c r="V6599" s="50"/>
      <c r="W6599" s="50"/>
      <c r="X6599" s="50"/>
      <c r="Y6599" s="42"/>
      <c r="Z6599" s="42"/>
      <c r="AA6599" s="242"/>
      <c r="AB6599" s="42"/>
      <c r="AC6599" s="49"/>
      <c r="AD6599" s="43"/>
      <c r="AE6599" s="43"/>
      <c r="AF6599" s="42"/>
    </row>
    <row r="6600" spans="1:32" x14ac:dyDescent="0.2">
      <c r="A6600" s="42"/>
      <c r="B6600" s="40"/>
      <c r="C6600" s="40"/>
      <c r="D6600" s="12"/>
      <c r="E6600" s="42"/>
      <c r="F6600" s="42"/>
      <c r="G6600" s="42"/>
      <c r="H6600" s="43"/>
      <c r="I6600" s="12"/>
      <c r="J6600" s="43"/>
      <c r="K6600" s="43"/>
      <c r="L6600" s="197"/>
      <c r="M6600" s="45" t="str">
        <f t="shared" si="340"/>
        <v/>
      </c>
      <c r="N6600" s="46" t="str">
        <f t="shared" si="339"/>
        <v/>
      </c>
      <c r="O6600" s="47"/>
      <c r="P6600" s="48"/>
      <c r="Q6600" s="41"/>
      <c r="R6600" s="12"/>
      <c r="S6600" s="43"/>
      <c r="T6600" s="49"/>
      <c r="U6600" s="50"/>
      <c r="V6600" s="50"/>
      <c r="W6600" s="50"/>
      <c r="X6600" s="50"/>
      <c r="Y6600" s="42"/>
      <c r="Z6600" s="42"/>
      <c r="AA6600" s="242"/>
      <c r="AB6600" s="42"/>
      <c r="AC6600" s="49"/>
      <c r="AD6600" s="43"/>
      <c r="AE6600" s="43"/>
      <c r="AF6600" s="42"/>
    </row>
    <row r="6601" spans="1:32" x14ac:dyDescent="0.2">
      <c r="A6601" s="42"/>
      <c r="B6601" s="40"/>
      <c r="C6601" s="40"/>
      <c r="D6601" s="12"/>
      <c r="E6601" s="42"/>
      <c r="F6601" s="42"/>
      <c r="G6601" s="42"/>
      <c r="H6601" s="43"/>
      <c r="I6601" s="12"/>
      <c r="J6601" s="43"/>
      <c r="K6601" s="43"/>
      <c r="L6601" s="197"/>
      <c r="M6601" s="45" t="str">
        <f t="shared" si="340"/>
        <v/>
      </c>
      <c r="N6601" s="46" t="str">
        <f t="shared" si="339"/>
        <v/>
      </c>
      <c r="O6601" s="47"/>
      <c r="P6601" s="48"/>
      <c r="Q6601" s="41"/>
      <c r="R6601" s="12"/>
      <c r="S6601" s="43"/>
      <c r="T6601" s="49"/>
      <c r="U6601" s="50"/>
      <c r="V6601" s="50"/>
      <c r="W6601" s="50"/>
      <c r="X6601" s="50"/>
      <c r="Y6601" s="42"/>
      <c r="Z6601" s="42"/>
      <c r="AA6601" s="242"/>
      <c r="AB6601" s="42"/>
      <c r="AC6601" s="49"/>
      <c r="AD6601" s="43"/>
      <c r="AE6601" s="43"/>
      <c r="AF6601" s="42"/>
    </row>
    <row r="6602" spans="1:32" x14ac:dyDescent="0.2">
      <c r="A6602" s="42"/>
      <c r="B6602" s="40"/>
      <c r="C6602" s="40"/>
      <c r="D6602" s="12"/>
      <c r="E6602" s="42"/>
      <c r="F6602" s="42"/>
      <c r="G6602" s="42"/>
      <c r="H6602" s="43"/>
      <c r="I6602" s="12"/>
      <c r="J6602" s="43"/>
      <c r="K6602" s="43"/>
      <c r="L6602" s="197"/>
      <c r="M6602" s="45" t="str">
        <f t="shared" si="340"/>
        <v/>
      </c>
      <c r="N6602" s="46" t="str">
        <f t="shared" si="339"/>
        <v/>
      </c>
      <c r="O6602" s="47"/>
      <c r="P6602" s="48"/>
      <c r="Q6602" s="41"/>
      <c r="R6602" s="12"/>
      <c r="S6602" s="43"/>
      <c r="T6602" s="49"/>
      <c r="U6602" s="50"/>
      <c r="V6602" s="50"/>
      <c r="W6602" s="50"/>
      <c r="X6602" s="50"/>
      <c r="Y6602" s="42"/>
      <c r="Z6602" s="42"/>
      <c r="AA6602" s="242"/>
      <c r="AB6602" s="42"/>
      <c r="AC6602" s="49"/>
      <c r="AD6602" s="43"/>
      <c r="AE6602" s="43"/>
      <c r="AF6602" s="42"/>
    </row>
    <row r="6603" spans="1:32" x14ac:dyDescent="0.2">
      <c r="A6603" s="42"/>
      <c r="B6603" s="40"/>
      <c r="C6603" s="40"/>
      <c r="D6603" s="12"/>
      <c r="E6603" s="42"/>
      <c r="F6603" s="42"/>
      <c r="G6603" s="42"/>
      <c r="H6603" s="43"/>
      <c r="I6603" s="12"/>
      <c r="J6603" s="43"/>
      <c r="K6603" s="43"/>
      <c r="L6603" s="197"/>
      <c r="M6603" s="45" t="str">
        <f t="shared" si="340"/>
        <v/>
      </c>
      <c r="N6603" s="46" t="str">
        <f t="shared" si="339"/>
        <v/>
      </c>
      <c r="O6603" s="47"/>
      <c r="P6603" s="48"/>
      <c r="Q6603" s="41"/>
      <c r="R6603" s="12"/>
      <c r="S6603" s="43"/>
      <c r="T6603" s="49"/>
      <c r="U6603" s="50"/>
      <c r="V6603" s="50"/>
      <c r="W6603" s="50"/>
      <c r="X6603" s="50"/>
      <c r="Y6603" s="42"/>
      <c r="Z6603" s="42"/>
      <c r="AA6603" s="242"/>
      <c r="AB6603" s="42"/>
      <c r="AC6603" s="49"/>
      <c r="AD6603" s="43"/>
      <c r="AE6603" s="43"/>
      <c r="AF6603" s="42"/>
    </row>
    <row r="6604" spans="1:32" x14ac:dyDescent="0.2">
      <c r="A6604" s="42"/>
      <c r="B6604" s="40"/>
      <c r="C6604" s="40"/>
      <c r="D6604" s="12"/>
      <c r="E6604" s="42"/>
      <c r="F6604" s="42"/>
      <c r="G6604" s="42"/>
      <c r="H6604" s="43"/>
      <c r="I6604" s="12"/>
      <c r="J6604" s="43"/>
      <c r="K6604" s="43"/>
      <c r="L6604" s="197"/>
      <c r="M6604" s="45" t="str">
        <f t="shared" si="340"/>
        <v/>
      </c>
      <c r="N6604" s="46" t="str">
        <f t="shared" si="339"/>
        <v/>
      </c>
      <c r="O6604" s="47"/>
      <c r="P6604" s="48"/>
      <c r="Q6604" s="41"/>
      <c r="R6604" s="12"/>
      <c r="S6604" s="43"/>
      <c r="T6604" s="49"/>
      <c r="U6604" s="50"/>
      <c r="V6604" s="50"/>
      <c r="W6604" s="50"/>
      <c r="X6604" s="50"/>
      <c r="Y6604" s="42"/>
      <c r="Z6604" s="42"/>
      <c r="AA6604" s="242"/>
      <c r="AB6604" s="42"/>
      <c r="AC6604" s="49"/>
      <c r="AD6604" s="43"/>
      <c r="AE6604" s="43"/>
      <c r="AF6604" s="42"/>
    </row>
    <row r="6605" spans="1:32" x14ac:dyDescent="0.2">
      <c r="A6605" s="42"/>
      <c r="B6605" s="40"/>
      <c r="C6605" s="40"/>
      <c r="D6605" s="12"/>
      <c r="E6605" s="42"/>
      <c r="F6605" s="42"/>
      <c r="G6605" s="42"/>
      <c r="H6605" s="43"/>
      <c r="I6605" s="12"/>
      <c r="J6605" s="43"/>
      <c r="K6605" s="43"/>
      <c r="L6605" s="197"/>
      <c r="M6605" s="45" t="str">
        <f t="shared" si="340"/>
        <v/>
      </c>
      <c r="N6605" s="46" t="str">
        <f t="shared" si="339"/>
        <v/>
      </c>
      <c r="O6605" s="47"/>
      <c r="P6605" s="48"/>
      <c r="Q6605" s="41"/>
      <c r="R6605" s="12"/>
      <c r="S6605" s="43"/>
      <c r="T6605" s="49"/>
      <c r="U6605" s="50"/>
      <c r="V6605" s="50"/>
      <c r="W6605" s="50"/>
      <c r="X6605" s="50"/>
      <c r="Y6605" s="42"/>
      <c r="Z6605" s="42"/>
      <c r="AA6605" s="242"/>
      <c r="AB6605" s="42"/>
      <c r="AC6605" s="49"/>
      <c r="AD6605" s="43"/>
      <c r="AE6605" s="43"/>
      <c r="AF6605" s="42"/>
    </row>
    <row r="6606" spans="1:32" x14ac:dyDescent="0.2">
      <c r="A6606" s="42"/>
      <c r="B6606" s="40"/>
      <c r="C6606" s="40"/>
      <c r="D6606" s="12"/>
      <c r="E6606" s="42"/>
      <c r="F6606" s="42"/>
      <c r="G6606" s="42"/>
      <c r="H6606" s="43"/>
      <c r="I6606" s="12"/>
      <c r="J6606" s="43"/>
      <c r="K6606" s="43"/>
      <c r="L6606" s="197"/>
      <c r="M6606" s="45" t="str">
        <f t="shared" si="340"/>
        <v/>
      </c>
      <c r="N6606" s="46" t="str">
        <f t="shared" si="339"/>
        <v/>
      </c>
      <c r="O6606" s="47"/>
      <c r="P6606" s="48"/>
      <c r="Q6606" s="41"/>
      <c r="R6606" s="12"/>
      <c r="S6606" s="43"/>
      <c r="T6606" s="49"/>
      <c r="U6606" s="50"/>
      <c r="V6606" s="50"/>
      <c r="W6606" s="50"/>
      <c r="X6606" s="50"/>
      <c r="Y6606" s="42"/>
      <c r="Z6606" s="42"/>
      <c r="AA6606" s="242"/>
      <c r="AB6606" s="42"/>
      <c r="AC6606" s="49"/>
      <c r="AD6606" s="43"/>
      <c r="AE6606" s="43"/>
      <c r="AF6606" s="42"/>
    </row>
    <row r="6607" spans="1:32" x14ac:dyDescent="0.2">
      <c r="A6607" s="42"/>
      <c r="B6607" s="40"/>
      <c r="C6607" s="40"/>
      <c r="D6607" s="12"/>
      <c r="E6607" s="42"/>
      <c r="F6607" s="42"/>
      <c r="G6607" s="42"/>
      <c r="H6607" s="43"/>
      <c r="I6607" s="12"/>
      <c r="J6607" s="43"/>
      <c r="K6607" s="43"/>
      <c r="L6607" s="197"/>
      <c r="M6607" s="45" t="str">
        <f t="shared" si="340"/>
        <v/>
      </c>
      <c r="N6607" s="46" t="str">
        <f t="shared" si="339"/>
        <v/>
      </c>
      <c r="O6607" s="47"/>
      <c r="P6607" s="48"/>
      <c r="Q6607" s="41"/>
      <c r="R6607" s="12"/>
      <c r="S6607" s="43"/>
      <c r="T6607" s="49"/>
      <c r="U6607" s="50"/>
      <c r="V6607" s="50"/>
      <c r="W6607" s="50"/>
      <c r="X6607" s="50"/>
      <c r="Y6607" s="42"/>
      <c r="Z6607" s="42"/>
      <c r="AA6607" s="242"/>
      <c r="AB6607" s="42"/>
      <c r="AC6607" s="49"/>
      <c r="AD6607" s="43"/>
      <c r="AE6607" s="43"/>
      <c r="AF6607" s="42"/>
    </row>
    <row r="6608" spans="1:32" x14ac:dyDescent="0.2">
      <c r="A6608" s="42"/>
      <c r="B6608" s="40"/>
      <c r="C6608" s="40"/>
      <c r="D6608" s="12"/>
      <c r="E6608" s="42"/>
      <c r="F6608" s="42"/>
      <c r="G6608" s="42"/>
      <c r="H6608" s="43"/>
      <c r="I6608" s="12"/>
      <c r="J6608" s="43"/>
      <c r="K6608" s="43"/>
      <c r="L6608" s="197"/>
      <c r="M6608" s="45" t="str">
        <f t="shared" si="340"/>
        <v/>
      </c>
      <c r="N6608" s="46" t="str">
        <f t="shared" si="339"/>
        <v/>
      </c>
      <c r="O6608" s="47"/>
      <c r="P6608" s="48"/>
      <c r="Q6608" s="41"/>
      <c r="R6608" s="12"/>
      <c r="S6608" s="43"/>
      <c r="T6608" s="49"/>
      <c r="U6608" s="50"/>
      <c r="V6608" s="50"/>
      <c r="W6608" s="50"/>
      <c r="X6608" s="50"/>
      <c r="Y6608" s="42"/>
      <c r="Z6608" s="42"/>
      <c r="AA6608" s="242"/>
      <c r="AB6608" s="42"/>
      <c r="AC6608" s="49"/>
      <c r="AD6608" s="43"/>
      <c r="AE6608" s="43"/>
      <c r="AF6608" s="42"/>
    </row>
    <row r="6609" spans="1:32" x14ac:dyDescent="0.2">
      <c r="A6609" s="42"/>
      <c r="B6609" s="40"/>
      <c r="C6609" s="40"/>
      <c r="D6609" s="12"/>
      <c r="E6609" s="42"/>
      <c r="F6609" s="42"/>
      <c r="G6609" s="42"/>
      <c r="H6609" s="43"/>
      <c r="I6609" s="12"/>
      <c r="J6609" s="43"/>
      <c r="K6609" s="43"/>
      <c r="L6609" s="197"/>
      <c r="M6609" s="45" t="str">
        <f t="shared" si="340"/>
        <v/>
      </c>
      <c r="N6609" s="46" t="str">
        <f t="shared" si="339"/>
        <v/>
      </c>
      <c r="O6609" s="47"/>
      <c r="P6609" s="48"/>
      <c r="Q6609" s="41"/>
      <c r="R6609" s="12"/>
      <c r="S6609" s="43"/>
      <c r="T6609" s="49"/>
      <c r="U6609" s="50"/>
      <c r="V6609" s="50"/>
      <c r="W6609" s="50"/>
      <c r="X6609" s="50"/>
      <c r="Y6609" s="42"/>
      <c r="Z6609" s="42"/>
      <c r="AA6609" s="242"/>
      <c r="AB6609" s="42"/>
      <c r="AC6609" s="49"/>
      <c r="AD6609" s="43"/>
      <c r="AE6609" s="43"/>
      <c r="AF6609" s="42"/>
    </row>
    <row r="6610" spans="1:32" x14ac:dyDescent="0.2">
      <c r="A6610" s="42"/>
      <c r="B6610" s="40"/>
      <c r="C6610" s="40"/>
      <c r="D6610" s="12"/>
      <c r="E6610" s="42"/>
      <c r="F6610" s="42"/>
      <c r="G6610" s="42"/>
      <c r="H6610" s="43"/>
      <c r="I6610" s="12"/>
      <c r="J6610" s="43"/>
      <c r="K6610" s="43"/>
      <c r="L6610" s="197"/>
      <c r="M6610" s="45" t="str">
        <f t="shared" si="340"/>
        <v/>
      </c>
      <c r="N6610" s="46" t="str">
        <f t="shared" si="339"/>
        <v/>
      </c>
      <c r="O6610" s="47"/>
      <c r="P6610" s="48"/>
      <c r="Q6610" s="41"/>
      <c r="R6610" s="12"/>
      <c r="S6610" s="43"/>
      <c r="T6610" s="49"/>
      <c r="U6610" s="50"/>
      <c r="V6610" s="50"/>
      <c r="W6610" s="50"/>
      <c r="X6610" s="50"/>
      <c r="Y6610" s="42"/>
      <c r="Z6610" s="42"/>
      <c r="AA6610" s="242"/>
      <c r="AB6610" s="42"/>
      <c r="AC6610" s="49"/>
      <c r="AD6610" s="43"/>
      <c r="AE6610" s="43"/>
      <c r="AF6610" s="42"/>
    </row>
    <row r="6611" spans="1:32" x14ac:dyDescent="0.2">
      <c r="A6611" s="42"/>
      <c r="B6611" s="40"/>
      <c r="C6611" s="40"/>
      <c r="D6611" s="12"/>
      <c r="E6611" s="42"/>
      <c r="F6611" s="42"/>
      <c r="G6611" s="42"/>
      <c r="H6611" s="43"/>
      <c r="I6611" s="12"/>
      <c r="J6611" s="43"/>
      <c r="K6611" s="43"/>
      <c r="L6611" s="197"/>
      <c r="M6611" s="45" t="str">
        <f t="shared" si="340"/>
        <v/>
      </c>
      <c r="N6611" s="46" t="str">
        <f t="shared" si="339"/>
        <v/>
      </c>
      <c r="O6611" s="47"/>
      <c r="P6611" s="48"/>
      <c r="Q6611" s="41"/>
      <c r="R6611" s="12"/>
      <c r="S6611" s="43"/>
      <c r="T6611" s="49"/>
      <c r="U6611" s="50"/>
      <c r="V6611" s="50"/>
      <c r="W6611" s="50"/>
      <c r="X6611" s="50"/>
      <c r="Y6611" s="42"/>
      <c r="Z6611" s="42"/>
      <c r="AA6611" s="242"/>
      <c r="AB6611" s="42"/>
      <c r="AC6611" s="49"/>
      <c r="AD6611" s="43"/>
      <c r="AE6611" s="43"/>
      <c r="AF6611" s="42"/>
    </row>
    <row r="6612" spans="1:32" x14ac:dyDescent="0.2">
      <c r="A6612" s="42"/>
      <c r="B6612" s="40"/>
      <c r="C6612" s="40"/>
      <c r="D6612" s="12"/>
      <c r="E6612" s="42"/>
      <c r="F6612" s="42"/>
      <c r="G6612" s="42"/>
      <c r="H6612" s="43"/>
      <c r="I6612" s="12"/>
      <c r="J6612" s="43"/>
      <c r="K6612" s="43"/>
      <c r="L6612" s="197"/>
      <c r="M6612" s="45" t="str">
        <f t="shared" si="340"/>
        <v/>
      </c>
      <c r="N6612" s="46" t="str">
        <f t="shared" si="339"/>
        <v/>
      </c>
      <c r="O6612" s="47"/>
      <c r="P6612" s="48"/>
      <c r="Q6612" s="41"/>
      <c r="R6612" s="12"/>
      <c r="S6612" s="43"/>
      <c r="T6612" s="49"/>
      <c r="U6612" s="50"/>
      <c r="V6612" s="50"/>
      <c r="W6612" s="50"/>
      <c r="X6612" s="50"/>
      <c r="Y6612" s="42"/>
      <c r="Z6612" s="42"/>
      <c r="AA6612" s="242"/>
      <c r="AB6612" s="42"/>
      <c r="AC6612" s="49"/>
      <c r="AD6612" s="43"/>
      <c r="AE6612" s="43"/>
      <c r="AF6612" s="42"/>
    </row>
    <row r="6613" spans="1:32" x14ac:dyDescent="0.2">
      <c r="A6613" s="42"/>
      <c r="B6613" s="40"/>
      <c r="C6613" s="40"/>
      <c r="D6613" s="12"/>
      <c r="E6613" s="42"/>
      <c r="F6613" s="42"/>
      <c r="G6613" s="42"/>
      <c r="H6613" s="43"/>
      <c r="I6613" s="12"/>
      <c r="J6613" s="43"/>
      <c r="K6613" s="43"/>
      <c r="L6613" s="197"/>
      <c r="M6613" s="45" t="str">
        <f t="shared" si="340"/>
        <v/>
      </c>
      <c r="N6613" s="46" t="str">
        <f t="shared" si="339"/>
        <v/>
      </c>
      <c r="O6613" s="47"/>
      <c r="P6613" s="48"/>
      <c r="Q6613" s="41"/>
      <c r="R6613" s="12"/>
      <c r="S6613" s="43"/>
      <c r="T6613" s="49"/>
      <c r="U6613" s="50"/>
      <c r="V6613" s="50"/>
      <c r="W6613" s="50"/>
      <c r="X6613" s="50"/>
      <c r="Y6613" s="42"/>
      <c r="Z6613" s="42"/>
      <c r="AA6613" s="242"/>
      <c r="AB6613" s="42"/>
      <c r="AC6613" s="49"/>
      <c r="AD6613" s="43"/>
      <c r="AE6613" s="43"/>
      <c r="AF6613" s="42"/>
    </row>
    <row r="6614" spans="1:32" x14ac:dyDescent="0.2">
      <c r="A6614" s="42"/>
      <c r="B6614" s="40"/>
      <c r="C6614" s="40"/>
      <c r="D6614" s="12"/>
      <c r="E6614" s="42"/>
      <c r="F6614" s="42"/>
      <c r="G6614" s="42"/>
      <c r="H6614" s="43"/>
      <c r="I6614" s="12"/>
      <c r="J6614" s="43"/>
      <c r="K6614" s="43"/>
      <c r="L6614" s="197"/>
      <c r="M6614" s="45" t="str">
        <f t="shared" si="340"/>
        <v/>
      </c>
      <c r="N6614" s="46" t="str">
        <f t="shared" si="339"/>
        <v/>
      </c>
      <c r="O6614" s="47"/>
      <c r="P6614" s="48"/>
      <c r="Q6614" s="41"/>
      <c r="R6614" s="12"/>
      <c r="S6614" s="43"/>
      <c r="T6614" s="49"/>
      <c r="U6614" s="50"/>
      <c r="V6614" s="50"/>
      <c r="W6614" s="50"/>
      <c r="X6614" s="50"/>
      <c r="Y6614" s="42"/>
      <c r="Z6614" s="42"/>
      <c r="AA6614" s="242"/>
      <c r="AB6614" s="42"/>
      <c r="AC6614" s="49"/>
      <c r="AD6614" s="43"/>
      <c r="AE6614" s="43"/>
      <c r="AF6614" s="42"/>
    </row>
    <row r="6615" spans="1:32" x14ac:dyDescent="0.2">
      <c r="A6615" s="42"/>
      <c r="B6615" s="40"/>
      <c r="C6615" s="40"/>
      <c r="D6615" s="12"/>
      <c r="E6615" s="42"/>
      <c r="F6615" s="42"/>
      <c r="G6615" s="42"/>
      <c r="H6615" s="43"/>
      <c r="I6615" s="12"/>
      <c r="J6615" s="43"/>
      <c r="K6615" s="43"/>
      <c r="L6615" s="197"/>
      <c r="M6615" s="45" t="str">
        <f t="shared" si="340"/>
        <v/>
      </c>
      <c r="N6615" s="46" t="str">
        <f t="shared" si="339"/>
        <v/>
      </c>
      <c r="O6615" s="47"/>
      <c r="P6615" s="48"/>
      <c r="Q6615" s="41"/>
      <c r="R6615" s="12"/>
      <c r="S6615" s="43"/>
      <c r="T6615" s="49"/>
      <c r="U6615" s="50"/>
      <c r="V6615" s="50"/>
      <c r="W6615" s="50"/>
      <c r="X6615" s="50"/>
      <c r="Y6615" s="42"/>
      <c r="Z6615" s="42"/>
      <c r="AA6615" s="242"/>
      <c r="AB6615" s="42"/>
      <c r="AC6615" s="49"/>
      <c r="AD6615" s="43"/>
      <c r="AE6615" s="43"/>
      <c r="AF6615" s="42"/>
    </row>
    <row r="6616" spans="1:32" x14ac:dyDescent="0.2">
      <c r="A6616" s="42"/>
      <c r="B6616" s="40"/>
      <c r="C6616" s="40"/>
      <c r="D6616" s="12"/>
      <c r="E6616" s="42"/>
      <c r="F6616" s="42"/>
      <c r="G6616" s="42"/>
      <c r="H6616" s="43"/>
      <c r="I6616" s="12"/>
      <c r="J6616" s="43"/>
      <c r="K6616" s="43"/>
      <c r="L6616" s="197"/>
      <c r="M6616" s="45" t="str">
        <f t="shared" si="340"/>
        <v/>
      </c>
      <c r="N6616" s="46" t="str">
        <f t="shared" ref="N6616:N6679" si="341">IF($L6616="","",IF((today-$L6616)&lt;366,"k",IF(((today-$L6616)/28)&lt;84,"a",IF(((today-$L6616)/28)&gt;84,"s"))))</f>
        <v/>
      </c>
      <c r="O6616" s="47"/>
      <c r="P6616" s="48"/>
      <c r="Q6616" s="41"/>
      <c r="R6616" s="12"/>
      <c r="S6616" s="43"/>
      <c r="T6616" s="49"/>
      <c r="U6616" s="50"/>
      <c r="V6616" s="50"/>
      <c r="W6616" s="50"/>
      <c r="X6616" s="50"/>
      <c r="Y6616" s="42"/>
      <c r="Z6616" s="42"/>
      <c r="AA6616" s="242"/>
      <c r="AB6616" s="42"/>
      <c r="AC6616" s="49"/>
      <c r="AD6616" s="43"/>
      <c r="AE6616" s="43"/>
      <c r="AF6616" s="42"/>
    </row>
    <row r="6617" spans="1:32" x14ac:dyDescent="0.2">
      <c r="A6617" s="42"/>
      <c r="B6617" s="40"/>
      <c r="C6617" s="40"/>
      <c r="D6617" s="12"/>
      <c r="E6617" s="42"/>
      <c r="F6617" s="42"/>
      <c r="G6617" s="42"/>
      <c r="H6617" s="43"/>
      <c r="I6617" s="12"/>
      <c r="J6617" s="43"/>
      <c r="K6617" s="43"/>
      <c r="L6617" s="197"/>
      <c r="M6617" s="45" t="str">
        <f t="shared" si="340"/>
        <v/>
      </c>
      <c r="N6617" s="46" t="str">
        <f t="shared" si="341"/>
        <v/>
      </c>
      <c r="O6617" s="47"/>
      <c r="P6617" s="48"/>
      <c r="Q6617" s="41"/>
      <c r="R6617" s="12"/>
      <c r="S6617" s="43"/>
      <c r="T6617" s="49"/>
      <c r="U6617" s="50"/>
      <c r="V6617" s="50"/>
      <c r="W6617" s="50"/>
      <c r="X6617" s="50"/>
      <c r="Y6617" s="42"/>
      <c r="Z6617" s="42"/>
      <c r="AA6617" s="242"/>
      <c r="AB6617" s="42"/>
      <c r="AC6617" s="49"/>
      <c r="AD6617" s="43"/>
      <c r="AE6617" s="43"/>
      <c r="AF6617" s="42"/>
    </row>
    <row r="6618" spans="1:32" x14ac:dyDescent="0.2">
      <c r="A6618" s="42"/>
      <c r="B6618" s="40"/>
      <c r="C6618" s="40"/>
      <c r="D6618" s="12"/>
      <c r="E6618" s="42"/>
      <c r="F6618" s="42"/>
      <c r="G6618" s="42"/>
      <c r="H6618" s="43"/>
      <c r="I6618" s="12"/>
      <c r="J6618" s="43"/>
      <c r="K6618" s="43"/>
      <c r="L6618" s="197"/>
      <c r="M6618" s="45" t="str">
        <f t="shared" si="340"/>
        <v/>
      </c>
      <c r="N6618" s="46" t="str">
        <f t="shared" si="341"/>
        <v/>
      </c>
      <c r="O6618" s="47"/>
      <c r="P6618" s="48"/>
      <c r="Q6618" s="41"/>
      <c r="R6618" s="12"/>
      <c r="S6618" s="43"/>
      <c r="T6618" s="49"/>
      <c r="U6618" s="50"/>
      <c r="V6618" s="50"/>
      <c r="W6618" s="50"/>
      <c r="X6618" s="50"/>
      <c r="Y6618" s="42"/>
      <c r="Z6618" s="42"/>
      <c r="AA6618" s="242"/>
      <c r="AB6618" s="42"/>
      <c r="AC6618" s="49"/>
      <c r="AD6618" s="43"/>
      <c r="AE6618" s="43"/>
      <c r="AF6618" s="42"/>
    </row>
    <row r="6619" spans="1:32" x14ac:dyDescent="0.2">
      <c r="A6619" s="42"/>
      <c r="B6619" s="40"/>
      <c r="C6619" s="40"/>
      <c r="D6619" s="12"/>
      <c r="E6619" s="42"/>
      <c r="F6619" s="42"/>
      <c r="G6619" s="42"/>
      <c r="H6619" s="43"/>
      <c r="I6619" s="12"/>
      <c r="J6619" s="43"/>
      <c r="K6619" s="43"/>
      <c r="L6619" s="197"/>
      <c r="M6619" s="45" t="str">
        <f t="shared" si="340"/>
        <v/>
      </c>
      <c r="N6619" s="46" t="str">
        <f t="shared" si="341"/>
        <v/>
      </c>
      <c r="O6619" s="47"/>
      <c r="P6619" s="48"/>
      <c r="Q6619" s="41"/>
      <c r="R6619" s="12"/>
      <c r="S6619" s="43"/>
      <c r="T6619" s="49"/>
      <c r="U6619" s="50"/>
      <c r="V6619" s="50"/>
      <c r="W6619" s="50"/>
      <c r="X6619" s="50"/>
      <c r="Y6619" s="42"/>
      <c r="Z6619" s="42"/>
      <c r="AA6619" s="242"/>
      <c r="AB6619" s="42"/>
      <c r="AC6619" s="49"/>
      <c r="AD6619" s="43"/>
      <c r="AE6619" s="43"/>
      <c r="AF6619" s="42"/>
    </row>
    <row r="6620" spans="1:32" x14ac:dyDescent="0.2">
      <c r="A6620" s="42"/>
      <c r="B6620" s="40"/>
      <c r="C6620" s="40"/>
      <c r="D6620" s="12"/>
      <c r="E6620" s="42"/>
      <c r="F6620" s="42"/>
      <c r="G6620" s="42"/>
      <c r="H6620" s="43"/>
      <c r="I6620" s="12"/>
      <c r="J6620" s="43"/>
      <c r="K6620" s="43"/>
      <c r="L6620" s="197"/>
      <c r="M6620" s="45" t="str">
        <f t="shared" si="340"/>
        <v/>
      </c>
      <c r="N6620" s="46" t="str">
        <f t="shared" si="341"/>
        <v/>
      </c>
      <c r="O6620" s="47"/>
      <c r="P6620" s="48"/>
      <c r="Q6620" s="41"/>
      <c r="R6620" s="12"/>
      <c r="S6620" s="43"/>
      <c r="T6620" s="49"/>
      <c r="U6620" s="50"/>
      <c r="V6620" s="50"/>
      <c r="W6620" s="50"/>
      <c r="X6620" s="50"/>
      <c r="Y6620" s="42"/>
      <c r="Z6620" s="42"/>
      <c r="AA6620" s="242"/>
      <c r="AB6620" s="42"/>
      <c r="AC6620" s="49"/>
      <c r="AD6620" s="43"/>
      <c r="AE6620" s="43"/>
      <c r="AF6620" s="42"/>
    </row>
    <row r="6621" spans="1:32" x14ac:dyDescent="0.2">
      <c r="A6621" s="42"/>
      <c r="B6621" s="40"/>
      <c r="C6621" s="40"/>
      <c r="D6621" s="12"/>
      <c r="E6621" s="42"/>
      <c r="F6621" s="42"/>
      <c r="G6621" s="42"/>
      <c r="H6621" s="43"/>
      <c r="I6621" s="12"/>
      <c r="J6621" s="43"/>
      <c r="K6621" s="43"/>
      <c r="L6621" s="197"/>
      <c r="M6621" s="45" t="str">
        <f t="shared" si="340"/>
        <v/>
      </c>
      <c r="N6621" s="46" t="str">
        <f t="shared" si="341"/>
        <v/>
      </c>
      <c r="O6621" s="47"/>
      <c r="P6621" s="48"/>
      <c r="Q6621" s="41"/>
      <c r="R6621" s="12"/>
      <c r="S6621" s="43"/>
      <c r="T6621" s="49"/>
      <c r="U6621" s="50"/>
      <c r="V6621" s="50"/>
      <c r="W6621" s="50"/>
      <c r="X6621" s="50"/>
      <c r="Y6621" s="42"/>
      <c r="Z6621" s="42"/>
      <c r="AA6621" s="242"/>
      <c r="AB6621" s="42"/>
      <c r="AC6621" s="49"/>
      <c r="AD6621" s="43"/>
      <c r="AE6621" s="43"/>
      <c r="AF6621" s="42"/>
    </row>
    <row r="6622" spans="1:32" x14ac:dyDescent="0.2">
      <c r="A6622" s="42"/>
      <c r="B6622" s="40"/>
      <c r="C6622" s="40"/>
      <c r="D6622" s="12"/>
      <c r="E6622" s="42"/>
      <c r="F6622" s="42"/>
      <c r="G6622" s="42"/>
      <c r="H6622" s="43"/>
      <c r="I6622" s="12"/>
      <c r="J6622" s="43"/>
      <c r="K6622" s="43"/>
      <c r="L6622" s="197"/>
      <c r="M6622" s="45" t="str">
        <f t="shared" si="340"/>
        <v/>
      </c>
      <c r="N6622" s="46" t="str">
        <f t="shared" si="341"/>
        <v/>
      </c>
      <c r="O6622" s="47"/>
      <c r="P6622" s="48"/>
      <c r="Q6622" s="41"/>
      <c r="R6622" s="12"/>
      <c r="S6622" s="43"/>
      <c r="T6622" s="49"/>
      <c r="U6622" s="50"/>
      <c r="V6622" s="50"/>
      <c r="W6622" s="50"/>
      <c r="X6622" s="50"/>
      <c r="Y6622" s="42"/>
      <c r="Z6622" s="42"/>
      <c r="AA6622" s="242"/>
      <c r="AB6622" s="42"/>
      <c r="AC6622" s="49"/>
      <c r="AD6622" s="43"/>
      <c r="AE6622" s="43"/>
      <c r="AF6622" s="42"/>
    </row>
    <row r="6623" spans="1:32" x14ac:dyDescent="0.2">
      <c r="A6623" s="42"/>
      <c r="B6623" s="40"/>
      <c r="C6623" s="40"/>
      <c r="D6623" s="12"/>
      <c r="E6623" s="42"/>
      <c r="F6623" s="42"/>
      <c r="G6623" s="42"/>
      <c r="H6623" s="43"/>
      <c r="I6623" s="12"/>
      <c r="J6623" s="43"/>
      <c r="K6623" s="43"/>
      <c r="L6623" s="197"/>
      <c r="M6623" s="45" t="str">
        <f t="shared" si="340"/>
        <v/>
      </c>
      <c r="N6623" s="46" t="str">
        <f t="shared" si="341"/>
        <v/>
      </c>
      <c r="O6623" s="47"/>
      <c r="P6623" s="48"/>
      <c r="Q6623" s="41"/>
      <c r="R6623" s="12"/>
      <c r="S6623" s="43"/>
      <c r="T6623" s="49"/>
      <c r="U6623" s="50"/>
      <c r="V6623" s="50"/>
      <c r="W6623" s="50"/>
      <c r="X6623" s="50"/>
      <c r="Y6623" s="42"/>
      <c r="Z6623" s="42"/>
      <c r="AA6623" s="242"/>
      <c r="AB6623" s="42"/>
      <c r="AC6623" s="49"/>
      <c r="AD6623" s="43"/>
      <c r="AE6623" s="43"/>
      <c r="AF6623" s="42"/>
    </row>
    <row r="6624" spans="1:32" x14ac:dyDescent="0.2">
      <c r="A6624" s="42"/>
      <c r="B6624" s="40"/>
      <c r="C6624" s="40"/>
      <c r="D6624" s="12"/>
      <c r="E6624" s="42"/>
      <c r="F6624" s="42"/>
      <c r="G6624" s="42"/>
      <c r="H6624" s="43"/>
      <c r="I6624" s="12"/>
      <c r="J6624" s="43"/>
      <c r="K6624" s="43"/>
      <c r="L6624" s="197"/>
      <c r="M6624" s="45" t="str">
        <f t="shared" si="340"/>
        <v/>
      </c>
      <c r="N6624" s="46" t="str">
        <f t="shared" si="341"/>
        <v/>
      </c>
      <c r="O6624" s="47"/>
      <c r="P6624" s="48"/>
      <c r="Q6624" s="41"/>
      <c r="R6624" s="12"/>
      <c r="S6624" s="43"/>
      <c r="T6624" s="49"/>
      <c r="U6624" s="50"/>
      <c r="V6624" s="50"/>
      <c r="W6624" s="50"/>
      <c r="X6624" s="50"/>
      <c r="Y6624" s="42"/>
      <c r="Z6624" s="42"/>
      <c r="AA6624" s="242"/>
      <c r="AB6624" s="42"/>
      <c r="AC6624" s="49"/>
      <c r="AD6624" s="43"/>
      <c r="AE6624" s="43"/>
      <c r="AF6624" s="42"/>
    </row>
    <row r="6625" spans="1:32" x14ac:dyDescent="0.2">
      <c r="A6625" s="42"/>
      <c r="B6625" s="40"/>
      <c r="C6625" s="40"/>
      <c r="D6625" s="12"/>
      <c r="E6625" s="42"/>
      <c r="F6625" s="42"/>
      <c r="G6625" s="42"/>
      <c r="H6625" s="43"/>
      <c r="I6625" s="12"/>
      <c r="J6625" s="43"/>
      <c r="K6625" s="43"/>
      <c r="L6625" s="197"/>
      <c r="M6625" s="45" t="str">
        <f t="shared" si="340"/>
        <v/>
      </c>
      <c r="N6625" s="46" t="str">
        <f t="shared" si="341"/>
        <v/>
      </c>
      <c r="O6625" s="47"/>
      <c r="P6625" s="48"/>
      <c r="Q6625" s="41"/>
      <c r="R6625" s="12"/>
      <c r="S6625" s="43"/>
      <c r="T6625" s="49"/>
      <c r="U6625" s="50"/>
      <c r="V6625" s="50"/>
      <c r="W6625" s="50"/>
      <c r="X6625" s="50"/>
      <c r="Y6625" s="42"/>
      <c r="Z6625" s="42"/>
      <c r="AA6625" s="242"/>
      <c r="AB6625" s="42"/>
      <c r="AC6625" s="49"/>
      <c r="AD6625" s="43"/>
      <c r="AE6625" s="43"/>
      <c r="AF6625" s="42"/>
    </row>
    <row r="6626" spans="1:32" x14ac:dyDescent="0.2">
      <c r="A6626" s="42"/>
      <c r="B6626" s="40"/>
      <c r="C6626" s="40"/>
      <c r="D6626" s="12"/>
      <c r="E6626" s="42"/>
      <c r="F6626" s="42"/>
      <c r="G6626" s="42"/>
      <c r="H6626" s="43"/>
      <c r="I6626" s="12"/>
      <c r="J6626" s="43"/>
      <c r="K6626" s="43"/>
      <c r="L6626" s="197"/>
      <c r="M6626" s="45" t="str">
        <f t="shared" si="340"/>
        <v/>
      </c>
      <c r="N6626" s="46" t="str">
        <f t="shared" si="341"/>
        <v/>
      </c>
      <c r="O6626" s="47"/>
      <c r="P6626" s="48"/>
      <c r="Q6626" s="41"/>
      <c r="R6626" s="12"/>
      <c r="S6626" s="43"/>
      <c r="T6626" s="49"/>
      <c r="U6626" s="50"/>
      <c r="V6626" s="50"/>
      <c r="W6626" s="50"/>
      <c r="X6626" s="50"/>
      <c r="Y6626" s="42"/>
      <c r="Z6626" s="42"/>
      <c r="AA6626" s="242"/>
      <c r="AB6626" s="42"/>
      <c r="AC6626" s="49"/>
      <c r="AD6626" s="43"/>
      <c r="AE6626" s="43"/>
      <c r="AF6626" s="42"/>
    </row>
    <row r="6627" spans="1:32" x14ac:dyDescent="0.2">
      <c r="A6627" s="42"/>
      <c r="B6627" s="40"/>
      <c r="C6627" s="40"/>
      <c r="D6627" s="12"/>
      <c r="E6627" s="42"/>
      <c r="F6627" s="42"/>
      <c r="G6627" s="42"/>
      <c r="H6627" s="43"/>
      <c r="I6627" s="12"/>
      <c r="J6627" s="43"/>
      <c r="K6627" s="43"/>
      <c r="L6627" s="197"/>
      <c r="M6627" s="45" t="str">
        <f t="shared" si="340"/>
        <v/>
      </c>
      <c r="N6627" s="46" t="str">
        <f t="shared" si="341"/>
        <v/>
      </c>
      <c r="O6627" s="47"/>
      <c r="P6627" s="48"/>
      <c r="Q6627" s="41"/>
      <c r="R6627" s="12"/>
      <c r="S6627" s="43"/>
      <c r="T6627" s="49"/>
      <c r="U6627" s="50"/>
      <c r="V6627" s="50"/>
      <c r="W6627" s="50"/>
      <c r="X6627" s="50"/>
      <c r="Y6627" s="42"/>
      <c r="Z6627" s="42"/>
      <c r="AA6627" s="242"/>
      <c r="AB6627" s="42"/>
      <c r="AC6627" s="49"/>
      <c r="AD6627" s="43"/>
      <c r="AE6627" s="43"/>
      <c r="AF6627" s="42"/>
    </row>
    <row r="6628" spans="1:32" x14ac:dyDescent="0.2">
      <c r="A6628" s="42"/>
      <c r="B6628" s="40"/>
      <c r="C6628" s="40"/>
      <c r="D6628" s="12"/>
      <c r="E6628" s="42"/>
      <c r="F6628" s="42"/>
      <c r="G6628" s="42"/>
      <c r="H6628" s="43"/>
      <c r="I6628" s="12"/>
      <c r="J6628" s="43"/>
      <c r="K6628" s="43"/>
      <c r="L6628" s="197"/>
      <c r="M6628" s="45" t="str">
        <f t="shared" si="340"/>
        <v/>
      </c>
      <c r="N6628" s="46" t="str">
        <f t="shared" si="341"/>
        <v/>
      </c>
      <c r="O6628" s="47"/>
      <c r="P6628" s="48"/>
      <c r="Q6628" s="41"/>
      <c r="R6628" s="12"/>
      <c r="S6628" s="43"/>
      <c r="T6628" s="49"/>
      <c r="U6628" s="50"/>
      <c r="V6628" s="50"/>
      <c r="W6628" s="50"/>
      <c r="X6628" s="50"/>
      <c r="Y6628" s="42"/>
      <c r="Z6628" s="42"/>
      <c r="AA6628" s="242"/>
      <c r="AB6628" s="42"/>
      <c r="AC6628" s="49"/>
      <c r="AD6628" s="43"/>
      <c r="AE6628" s="43"/>
      <c r="AF6628" s="42"/>
    </row>
    <row r="6629" spans="1:32" x14ac:dyDescent="0.2">
      <c r="A6629" s="42"/>
      <c r="B6629" s="40"/>
      <c r="C6629" s="40"/>
      <c r="D6629" s="12"/>
      <c r="E6629" s="42"/>
      <c r="F6629" s="42"/>
      <c r="G6629" s="42"/>
      <c r="H6629" s="43"/>
      <c r="I6629" s="12"/>
      <c r="J6629" s="43"/>
      <c r="K6629" s="43"/>
      <c r="L6629" s="197"/>
      <c r="M6629" s="45" t="str">
        <f t="shared" si="340"/>
        <v/>
      </c>
      <c r="N6629" s="46" t="str">
        <f t="shared" si="341"/>
        <v/>
      </c>
      <c r="O6629" s="47"/>
      <c r="P6629" s="48"/>
      <c r="Q6629" s="41"/>
      <c r="R6629" s="12"/>
      <c r="S6629" s="43"/>
      <c r="T6629" s="49"/>
      <c r="U6629" s="50"/>
      <c r="V6629" s="50"/>
      <c r="W6629" s="50"/>
      <c r="X6629" s="50"/>
      <c r="Y6629" s="42"/>
      <c r="Z6629" s="42"/>
      <c r="AA6629" s="242"/>
      <c r="AB6629" s="42"/>
      <c r="AC6629" s="49"/>
      <c r="AD6629" s="43"/>
      <c r="AE6629" s="43"/>
      <c r="AF6629" s="42"/>
    </row>
    <row r="6630" spans="1:32" x14ac:dyDescent="0.2">
      <c r="A6630" s="42"/>
      <c r="B6630" s="40"/>
      <c r="C6630" s="40"/>
      <c r="D6630" s="12"/>
      <c r="E6630" s="42"/>
      <c r="F6630" s="42"/>
      <c r="G6630" s="42"/>
      <c r="H6630" s="43"/>
      <c r="I6630" s="12"/>
      <c r="J6630" s="43"/>
      <c r="K6630" s="43"/>
      <c r="L6630" s="197"/>
      <c r="M6630" s="45" t="str">
        <f t="shared" si="340"/>
        <v/>
      </c>
      <c r="N6630" s="46" t="str">
        <f t="shared" si="341"/>
        <v/>
      </c>
      <c r="O6630" s="47"/>
      <c r="P6630" s="48"/>
      <c r="Q6630" s="41"/>
      <c r="R6630" s="12"/>
      <c r="S6630" s="43"/>
      <c r="T6630" s="49"/>
      <c r="U6630" s="50"/>
      <c r="V6630" s="50"/>
      <c r="W6630" s="50"/>
      <c r="X6630" s="50"/>
      <c r="Y6630" s="42"/>
      <c r="Z6630" s="42"/>
      <c r="AA6630" s="242"/>
      <c r="AB6630" s="42"/>
      <c r="AC6630" s="49"/>
      <c r="AD6630" s="43"/>
      <c r="AE6630" s="43"/>
      <c r="AF6630" s="42"/>
    </row>
    <row r="6631" spans="1:32" x14ac:dyDescent="0.2">
      <c r="A6631" s="42"/>
      <c r="B6631" s="40"/>
      <c r="C6631" s="40"/>
      <c r="D6631" s="12"/>
      <c r="E6631" s="42"/>
      <c r="F6631" s="42"/>
      <c r="G6631" s="42"/>
      <c r="H6631" s="43"/>
      <c r="I6631" s="12"/>
      <c r="J6631" s="43"/>
      <c r="K6631" s="43"/>
      <c r="L6631" s="197"/>
      <c r="M6631" s="45" t="str">
        <f t="shared" si="340"/>
        <v/>
      </c>
      <c r="N6631" s="46" t="str">
        <f t="shared" si="341"/>
        <v/>
      </c>
      <c r="O6631" s="47"/>
      <c r="P6631" s="48"/>
      <c r="Q6631" s="41"/>
      <c r="R6631" s="12"/>
      <c r="S6631" s="43"/>
      <c r="T6631" s="49"/>
      <c r="U6631" s="50"/>
      <c r="V6631" s="50"/>
      <c r="W6631" s="50"/>
      <c r="X6631" s="50"/>
      <c r="Y6631" s="42"/>
      <c r="Z6631" s="42"/>
      <c r="AA6631" s="242"/>
      <c r="AB6631" s="42"/>
      <c r="AC6631" s="49"/>
      <c r="AD6631" s="43"/>
      <c r="AE6631" s="43"/>
      <c r="AF6631" s="42"/>
    </row>
    <row r="6632" spans="1:32" x14ac:dyDescent="0.2">
      <c r="A6632" s="42"/>
      <c r="B6632" s="40"/>
      <c r="C6632" s="40"/>
      <c r="D6632" s="12"/>
      <c r="E6632" s="42"/>
      <c r="F6632" s="42"/>
      <c r="G6632" s="42"/>
      <c r="H6632" s="43"/>
      <c r="I6632" s="12"/>
      <c r="J6632" s="43"/>
      <c r="K6632" s="43"/>
      <c r="L6632" s="197"/>
      <c r="M6632" s="45" t="str">
        <f t="shared" si="340"/>
        <v/>
      </c>
      <c r="N6632" s="46" t="str">
        <f t="shared" si="341"/>
        <v/>
      </c>
      <c r="O6632" s="47"/>
      <c r="P6632" s="48"/>
      <c r="Q6632" s="41"/>
      <c r="R6632" s="12"/>
      <c r="S6632" s="43"/>
      <c r="T6632" s="49"/>
      <c r="U6632" s="50"/>
      <c r="V6632" s="50"/>
      <c r="W6632" s="50"/>
      <c r="X6632" s="50"/>
      <c r="Y6632" s="42"/>
      <c r="Z6632" s="42"/>
      <c r="AA6632" s="242"/>
      <c r="AB6632" s="42"/>
      <c r="AC6632" s="49"/>
      <c r="AD6632" s="43"/>
      <c r="AE6632" s="43"/>
      <c r="AF6632" s="42"/>
    </row>
    <row r="6633" spans="1:32" x14ac:dyDescent="0.2">
      <c r="A6633" s="42"/>
      <c r="B6633" s="40"/>
      <c r="C6633" s="40"/>
      <c r="D6633" s="12"/>
      <c r="E6633" s="42"/>
      <c r="F6633" s="42"/>
      <c r="G6633" s="42"/>
      <c r="H6633" s="43"/>
      <c r="I6633" s="12"/>
      <c r="J6633" s="43"/>
      <c r="K6633" s="43"/>
      <c r="L6633" s="197"/>
      <c r="M6633" s="45" t="str">
        <f t="shared" si="340"/>
        <v/>
      </c>
      <c r="N6633" s="46" t="str">
        <f t="shared" si="341"/>
        <v/>
      </c>
      <c r="O6633" s="47"/>
      <c r="P6633" s="48"/>
      <c r="Q6633" s="41"/>
      <c r="R6633" s="12"/>
      <c r="S6633" s="43"/>
      <c r="T6633" s="49"/>
      <c r="U6633" s="50"/>
      <c r="V6633" s="50"/>
      <c r="W6633" s="50"/>
      <c r="X6633" s="50"/>
      <c r="Y6633" s="42"/>
      <c r="Z6633" s="42"/>
      <c r="AA6633" s="242"/>
      <c r="AB6633" s="42"/>
      <c r="AC6633" s="49"/>
      <c r="AD6633" s="43"/>
      <c r="AE6633" s="43"/>
      <c r="AF6633" s="42"/>
    </row>
    <row r="6634" spans="1:32" x14ac:dyDescent="0.2">
      <c r="A6634" s="42"/>
      <c r="B6634" s="40"/>
      <c r="C6634" s="40"/>
      <c r="D6634" s="12"/>
      <c r="E6634" s="42"/>
      <c r="F6634" s="42"/>
      <c r="G6634" s="42"/>
      <c r="H6634" s="43"/>
      <c r="I6634" s="12"/>
      <c r="J6634" s="43"/>
      <c r="K6634" s="43"/>
      <c r="L6634" s="197"/>
      <c r="M6634" s="45" t="str">
        <f t="shared" si="340"/>
        <v/>
      </c>
      <c r="N6634" s="46" t="str">
        <f t="shared" si="341"/>
        <v/>
      </c>
      <c r="O6634" s="47"/>
      <c r="P6634" s="48"/>
      <c r="Q6634" s="41"/>
      <c r="R6634" s="12"/>
      <c r="S6634" s="43"/>
      <c r="T6634" s="49"/>
      <c r="U6634" s="50"/>
      <c r="V6634" s="50"/>
      <c r="W6634" s="50"/>
      <c r="X6634" s="50"/>
      <c r="Y6634" s="42"/>
      <c r="Z6634" s="42"/>
      <c r="AA6634" s="242"/>
      <c r="AB6634" s="42"/>
      <c r="AC6634" s="49"/>
      <c r="AD6634" s="43"/>
      <c r="AE6634" s="43"/>
      <c r="AF6634" s="42"/>
    </row>
    <row r="6635" spans="1:32" x14ac:dyDescent="0.2">
      <c r="A6635" s="42"/>
      <c r="B6635" s="40"/>
      <c r="C6635" s="40"/>
      <c r="D6635" s="12"/>
      <c r="E6635" s="42"/>
      <c r="F6635" s="42"/>
      <c r="G6635" s="42"/>
      <c r="H6635" s="43"/>
      <c r="I6635" s="12"/>
      <c r="J6635" s="43"/>
      <c r="K6635" s="43"/>
      <c r="L6635" s="197"/>
      <c r="M6635" s="45" t="str">
        <f t="shared" si="340"/>
        <v/>
      </c>
      <c r="N6635" s="46" t="str">
        <f t="shared" si="341"/>
        <v/>
      </c>
      <c r="O6635" s="47"/>
      <c r="P6635" s="48"/>
      <c r="Q6635" s="41"/>
      <c r="R6635" s="12"/>
      <c r="S6635" s="43"/>
      <c r="T6635" s="49"/>
      <c r="U6635" s="50"/>
      <c r="V6635" s="50"/>
      <c r="W6635" s="50"/>
      <c r="X6635" s="50"/>
      <c r="Y6635" s="42"/>
      <c r="Z6635" s="42"/>
      <c r="AA6635" s="242"/>
      <c r="AB6635" s="42"/>
      <c r="AC6635" s="49"/>
      <c r="AD6635" s="43"/>
      <c r="AE6635" s="43"/>
      <c r="AF6635" s="42"/>
    </row>
    <row r="6636" spans="1:32" x14ac:dyDescent="0.2">
      <c r="A6636" s="42"/>
      <c r="B6636" s="40"/>
      <c r="C6636" s="40"/>
      <c r="D6636" s="12"/>
      <c r="E6636" s="42"/>
      <c r="F6636" s="42"/>
      <c r="G6636" s="42"/>
      <c r="H6636" s="43"/>
      <c r="I6636" s="12"/>
      <c r="J6636" s="43"/>
      <c r="K6636" s="43"/>
      <c r="L6636" s="197"/>
      <c r="M6636" s="45" t="str">
        <f t="shared" si="340"/>
        <v/>
      </c>
      <c r="N6636" s="46" t="str">
        <f t="shared" si="341"/>
        <v/>
      </c>
      <c r="O6636" s="47"/>
      <c r="P6636" s="48"/>
      <c r="Q6636" s="41"/>
      <c r="R6636" s="12"/>
      <c r="S6636" s="43"/>
      <c r="T6636" s="49"/>
      <c r="U6636" s="50"/>
      <c r="V6636" s="50"/>
      <c r="W6636" s="50"/>
      <c r="X6636" s="50"/>
      <c r="Y6636" s="42"/>
      <c r="Z6636" s="42"/>
      <c r="AA6636" s="242"/>
      <c r="AB6636" s="42"/>
      <c r="AC6636" s="49"/>
      <c r="AD6636" s="43"/>
      <c r="AE6636" s="43"/>
      <c r="AF6636" s="42"/>
    </row>
    <row r="6637" spans="1:32" x14ac:dyDescent="0.2">
      <c r="A6637" s="42"/>
      <c r="B6637" s="40"/>
      <c r="C6637" s="40"/>
      <c r="D6637" s="12"/>
      <c r="E6637" s="42"/>
      <c r="F6637" s="42"/>
      <c r="G6637" s="42"/>
      <c r="H6637" s="43"/>
      <c r="I6637" s="12"/>
      <c r="J6637" s="43"/>
      <c r="K6637" s="43"/>
      <c r="L6637" s="197"/>
      <c r="M6637" s="45" t="str">
        <f t="shared" si="340"/>
        <v/>
      </c>
      <c r="N6637" s="46" t="str">
        <f t="shared" si="341"/>
        <v/>
      </c>
      <c r="O6637" s="47"/>
      <c r="P6637" s="48"/>
      <c r="Q6637" s="41"/>
      <c r="R6637" s="12"/>
      <c r="S6637" s="43"/>
      <c r="T6637" s="49"/>
      <c r="U6637" s="50"/>
      <c r="V6637" s="50"/>
      <c r="W6637" s="50"/>
      <c r="X6637" s="50"/>
      <c r="Y6637" s="42"/>
      <c r="Z6637" s="42"/>
      <c r="AA6637" s="242"/>
      <c r="AB6637" s="42"/>
      <c r="AC6637" s="49"/>
      <c r="AD6637" s="43"/>
      <c r="AE6637" s="43"/>
      <c r="AF6637" s="42"/>
    </row>
    <row r="6638" spans="1:32" x14ac:dyDescent="0.2">
      <c r="A6638" s="42"/>
      <c r="B6638" s="40"/>
      <c r="C6638" s="40"/>
      <c r="D6638" s="12"/>
      <c r="E6638" s="42"/>
      <c r="F6638" s="42"/>
      <c r="G6638" s="42"/>
      <c r="H6638" s="43"/>
      <c r="I6638" s="12"/>
      <c r="J6638" s="43"/>
      <c r="K6638" s="43"/>
      <c r="L6638" s="197"/>
      <c r="M6638" s="45" t="str">
        <f t="shared" si="340"/>
        <v/>
      </c>
      <c r="N6638" s="46" t="str">
        <f t="shared" si="341"/>
        <v/>
      </c>
      <c r="O6638" s="47"/>
      <c r="P6638" s="48"/>
      <c r="Q6638" s="41"/>
      <c r="R6638" s="12"/>
      <c r="S6638" s="43"/>
      <c r="T6638" s="49"/>
      <c r="U6638" s="50"/>
      <c r="V6638" s="50"/>
      <c r="W6638" s="50"/>
      <c r="X6638" s="50"/>
      <c r="Y6638" s="42"/>
      <c r="Z6638" s="42"/>
      <c r="AA6638" s="242"/>
      <c r="AB6638" s="42"/>
      <c r="AC6638" s="49"/>
      <c r="AD6638" s="43"/>
      <c r="AE6638" s="43"/>
      <c r="AF6638" s="42"/>
    </row>
    <row r="6639" spans="1:32" x14ac:dyDescent="0.2">
      <c r="A6639" s="42"/>
      <c r="B6639" s="40"/>
      <c r="C6639" s="40"/>
      <c r="D6639" s="12"/>
      <c r="E6639" s="42"/>
      <c r="F6639" s="42"/>
      <c r="G6639" s="42"/>
      <c r="H6639" s="43"/>
      <c r="I6639" s="12"/>
      <c r="J6639" s="43"/>
      <c r="K6639" s="43"/>
      <c r="L6639" s="197"/>
      <c r="M6639" s="45" t="str">
        <f t="shared" si="340"/>
        <v/>
      </c>
      <c r="N6639" s="46" t="str">
        <f t="shared" si="341"/>
        <v/>
      </c>
      <c r="O6639" s="47"/>
      <c r="P6639" s="48"/>
      <c r="Q6639" s="41"/>
      <c r="R6639" s="12"/>
      <c r="S6639" s="43"/>
      <c r="T6639" s="49"/>
      <c r="U6639" s="50"/>
      <c r="V6639" s="50"/>
      <c r="W6639" s="50"/>
      <c r="X6639" s="50"/>
      <c r="Y6639" s="42"/>
      <c r="Z6639" s="42"/>
      <c r="AA6639" s="242"/>
      <c r="AB6639" s="42"/>
      <c r="AC6639" s="49"/>
      <c r="AD6639" s="43"/>
      <c r="AE6639" s="43"/>
      <c r="AF6639" s="42"/>
    </row>
    <row r="6640" spans="1:32" x14ac:dyDescent="0.2">
      <c r="A6640" s="42"/>
      <c r="B6640" s="40"/>
      <c r="C6640" s="40"/>
      <c r="D6640" s="12"/>
      <c r="E6640" s="42"/>
      <c r="F6640" s="42"/>
      <c r="G6640" s="42"/>
      <c r="H6640" s="43"/>
      <c r="I6640" s="12"/>
      <c r="J6640" s="43"/>
      <c r="K6640" s="43"/>
      <c r="L6640" s="197"/>
      <c r="M6640" s="45" t="str">
        <f t="shared" si="340"/>
        <v/>
      </c>
      <c r="N6640" s="46" t="str">
        <f t="shared" si="341"/>
        <v/>
      </c>
      <c r="O6640" s="47"/>
      <c r="P6640" s="48"/>
      <c r="Q6640" s="41"/>
      <c r="R6640" s="12"/>
      <c r="S6640" s="43"/>
      <c r="T6640" s="49"/>
      <c r="U6640" s="50"/>
      <c r="V6640" s="50"/>
      <c r="W6640" s="50"/>
      <c r="X6640" s="50"/>
      <c r="Y6640" s="42"/>
      <c r="Z6640" s="42"/>
      <c r="AA6640" s="242"/>
      <c r="AB6640" s="42"/>
      <c r="AC6640" s="49"/>
      <c r="AD6640" s="43"/>
      <c r="AE6640" s="43"/>
      <c r="AF6640" s="42"/>
    </row>
    <row r="6641" spans="1:32" x14ac:dyDescent="0.2">
      <c r="A6641" s="42"/>
      <c r="B6641" s="40"/>
      <c r="C6641" s="40"/>
      <c r="D6641" s="12"/>
      <c r="E6641" s="42"/>
      <c r="F6641" s="42"/>
      <c r="G6641" s="42"/>
      <c r="H6641" s="43"/>
      <c r="I6641" s="12"/>
      <c r="J6641" s="43"/>
      <c r="K6641" s="43"/>
      <c r="L6641" s="197"/>
      <c r="M6641" s="45" t="str">
        <f t="shared" si="340"/>
        <v/>
      </c>
      <c r="N6641" s="46" t="str">
        <f t="shared" si="341"/>
        <v/>
      </c>
      <c r="O6641" s="47"/>
      <c r="P6641" s="48"/>
      <c r="Q6641" s="41"/>
      <c r="R6641" s="12"/>
      <c r="S6641" s="43"/>
      <c r="T6641" s="49"/>
      <c r="U6641" s="50"/>
      <c r="V6641" s="50"/>
      <c r="W6641" s="50"/>
      <c r="X6641" s="50"/>
      <c r="Y6641" s="42"/>
      <c r="Z6641" s="42"/>
      <c r="AA6641" s="242"/>
      <c r="AB6641" s="42"/>
      <c r="AC6641" s="49"/>
      <c r="AD6641" s="43"/>
      <c r="AE6641" s="43"/>
      <c r="AF6641" s="42"/>
    </row>
    <row r="6642" spans="1:32" x14ac:dyDescent="0.2">
      <c r="A6642" s="42"/>
      <c r="B6642" s="40"/>
      <c r="C6642" s="40"/>
      <c r="D6642" s="12"/>
      <c r="E6642" s="42"/>
      <c r="F6642" s="42"/>
      <c r="G6642" s="42"/>
      <c r="H6642" s="43"/>
      <c r="I6642" s="12"/>
      <c r="J6642" s="43"/>
      <c r="K6642" s="43"/>
      <c r="L6642" s="197"/>
      <c r="M6642" s="45" t="str">
        <f t="shared" si="340"/>
        <v/>
      </c>
      <c r="N6642" s="46" t="str">
        <f t="shared" si="341"/>
        <v/>
      </c>
      <c r="O6642" s="47"/>
      <c r="P6642" s="48"/>
      <c r="Q6642" s="41"/>
      <c r="R6642" s="12"/>
      <c r="S6642" s="43"/>
      <c r="T6642" s="49"/>
      <c r="U6642" s="50"/>
      <c r="V6642" s="50"/>
      <c r="W6642" s="50"/>
      <c r="X6642" s="50"/>
      <c r="Y6642" s="42"/>
      <c r="Z6642" s="42"/>
      <c r="AA6642" s="242"/>
      <c r="AB6642" s="42"/>
      <c r="AC6642" s="49"/>
      <c r="AD6642" s="43"/>
      <c r="AE6642" s="43"/>
      <c r="AF6642" s="42"/>
    </row>
    <row r="6643" spans="1:32" x14ac:dyDescent="0.2">
      <c r="A6643" s="42"/>
      <c r="B6643" s="40"/>
      <c r="C6643" s="40"/>
      <c r="D6643" s="12"/>
      <c r="E6643" s="42"/>
      <c r="F6643" s="42"/>
      <c r="G6643" s="42"/>
      <c r="H6643" s="43"/>
      <c r="I6643" s="12"/>
      <c r="J6643" s="43"/>
      <c r="K6643" s="43"/>
      <c r="L6643" s="197"/>
      <c r="M6643" s="45" t="str">
        <f t="shared" si="340"/>
        <v/>
      </c>
      <c r="N6643" s="46" t="str">
        <f t="shared" si="341"/>
        <v/>
      </c>
      <c r="O6643" s="47"/>
      <c r="P6643" s="48"/>
      <c r="Q6643" s="41"/>
      <c r="R6643" s="12"/>
      <c r="S6643" s="43"/>
      <c r="T6643" s="49"/>
      <c r="U6643" s="50"/>
      <c r="V6643" s="50"/>
      <c r="W6643" s="50"/>
      <c r="X6643" s="50"/>
      <c r="Y6643" s="42"/>
      <c r="Z6643" s="42"/>
      <c r="AA6643" s="242"/>
      <c r="AB6643" s="42"/>
      <c r="AC6643" s="49"/>
      <c r="AD6643" s="43"/>
      <c r="AE6643" s="43"/>
      <c r="AF6643" s="42"/>
    </row>
    <row r="6644" spans="1:32" x14ac:dyDescent="0.2">
      <c r="A6644" s="42"/>
      <c r="B6644" s="40"/>
      <c r="C6644" s="40"/>
      <c r="D6644" s="12"/>
      <c r="E6644" s="42"/>
      <c r="F6644" s="42"/>
      <c r="G6644" s="42"/>
      <c r="H6644" s="43"/>
      <c r="I6644" s="12"/>
      <c r="J6644" s="43"/>
      <c r="K6644" s="43"/>
      <c r="L6644" s="197"/>
      <c r="M6644" s="45" t="str">
        <f t="shared" si="340"/>
        <v/>
      </c>
      <c r="N6644" s="46" t="str">
        <f t="shared" si="341"/>
        <v/>
      </c>
      <c r="O6644" s="47"/>
      <c r="P6644" s="48"/>
      <c r="Q6644" s="41"/>
      <c r="R6644" s="12"/>
      <c r="S6644" s="43"/>
      <c r="T6644" s="49"/>
      <c r="U6644" s="50"/>
      <c r="V6644" s="50"/>
      <c r="W6644" s="50"/>
      <c r="X6644" s="50"/>
      <c r="Y6644" s="42"/>
      <c r="Z6644" s="42"/>
      <c r="AA6644" s="242"/>
      <c r="AB6644" s="42"/>
      <c r="AC6644" s="49"/>
      <c r="AD6644" s="43"/>
      <c r="AE6644" s="43"/>
      <c r="AF6644" s="42"/>
    </row>
    <row r="6645" spans="1:32" x14ac:dyDescent="0.2">
      <c r="A6645" s="42"/>
      <c r="B6645" s="40"/>
      <c r="C6645" s="40"/>
      <c r="D6645" s="12"/>
      <c r="E6645" s="42"/>
      <c r="F6645" s="42"/>
      <c r="G6645" s="42"/>
      <c r="H6645" s="43"/>
      <c r="I6645" s="12"/>
      <c r="J6645" s="43"/>
      <c r="K6645" s="43"/>
      <c r="L6645" s="197"/>
      <c r="M6645" s="45" t="str">
        <f t="shared" si="340"/>
        <v/>
      </c>
      <c r="N6645" s="46" t="str">
        <f t="shared" si="341"/>
        <v/>
      </c>
      <c r="O6645" s="47"/>
      <c r="P6645" s="48"/>
      <c r="Q6645" s="41"/>
      <c r="R6645" s="12"/>
      <c r="S6645" s="43"/>
      <c r="T6645" s="49"/>
      <c r="U6645" s="50"/>
      <c r="V6645" s="50"/>
      <c r="W6645" s="50"/>
      <c r="X6645" s="50"/>
      <c r="Y6645" s="42"/>
      <c r="Z6645" s="42"/>
      <c r="AA6645" s="242"/>
      <c r="AB6645" s="42"/>
      <c r="AC6645" s="49"/>
      <c r="AD6645" s="43"/>
      <c r="AE6645" s="43"/>
      <c r="AF6645" s="42"/>
    </row>
    <row r="6646" spans="1:32" x14ac:dyDescent="0.2">
      <c r="A6646" s="42"/>
      <c r="B6646" s="40"/>
      <c r="C6646" s="40"/>
      <c r="D6646" s="12"/>
      <c r="E6646" s="42"/>
      <c r="F6646" s="42"/>
      <c r="G6646" s="42"/>
      <c r="H6646" s="43"/>
      <c r="I6646" s="12"/>
      <c r="J6646" s="43"/>
      <c r="K6646" s="43"/>
      <c r="L6646" s="197"/>
      <c r="M6646" s="45" t="str">
        <f t="shared" si="340"/>
        <v/>
      </c>
      <c r="N6646" s="46" t="str">
        <f t="shared" si="341"/>
        <v/>
      </c>
      <c r="O6646" s="47"/>
      <c r="P6646" s="48"/>
      <c r="Q6646" s="41"/>
      <c r="R6646" s="12"/>
      <c r="S6646" s="43"/>
      <c r="T6646" s="49"/>
      <c r="U6646" s="50"/>
      <c r="V6646" s="50"/>
      <c r="W6646" s="50"/>
      <c r="X6646" s="50"/>
      <c r="Y6646" s="42"/>
      <c r="Z6646" s="42"/>
      <c r="AA6646" s="242"/>
      <c r="AB6646" s="42"/>
      <c r="AC6646" s="49"/>
      <c r="AD6646" s="43"/>
      <c r="AE6646" s="43"/>
      <c r="AF6646" s="42"/>
    </row>
    <row r="6647" spans="1:32" x14ac:dyDescent="0.2">
      <c r="A6647" s="42"/>
      <c r="B6647" s="40"/>
      <c r="C6647" s="40"/>
      <c r="D6647" s="12"/>
      <c r="E6647" s="42"/>
      <c r="F6647" s="42"/>
      <c r="G6647" s="42"/>
      <c r="H6647" s="43"/>
      <c r="I6647" s="12"/>
      <c r="J6647" s="43"/>
      <c r="K6647" s="43"/>
      <c r="L6647" s="197"/>
      <c r="M6647" s="45" t="str">
        <f t="shared" ref="M6647:M6710" si="342">IF($L6647="","",IF((today-$L6647)&lt;14,(today-$L6647)&amp;" days",IF(((today-$L6647)/7)&lt;16.5,TRUNC(((today-$L6647)/7))&amp;" wks",IF(((today-$L6647)/28)&lt;18.5,TRUNC(((today-$L6647)/28))&amp;" mos",IF(((today-$L6647)/28)&gt;18.5,ROUND(((today-$L6647)/365),1)&amp;" yrs")))))</f>
        <v/>
      </c>
      <c r="N6647" s="46" t="str">
        <f t="shared" si="341"/>
        <v/>
      </c>
      <c r="O6647" s="47"/>
      <c r="P6647" s="48"/>
      <c r="Q6647" s="41"/>
      <c r="R6647" s="12"/>
      <c r="S6647" s="43"/>
      <c r="T6647" s="49"/>
      <c r="U6647" s="50"/>
      <c r="V6647" s="50"/>
      <c r="W6647" s="50"/>
      <c r="X6647" s="50"/>
      <c r="Y6647" s="42"/>
      <c r="Z6647" s="42"/>
      <c r="AA6647" s="242"/>
      <c r="AB6647" s="42"/>
      <c r="AC6647" s="49"/>
      <c r="AD6647" s="43"/>
      <c r="AE6647" s="43"/>
      <c r="AF6647" s="42"/>
    </row>
    <row r="6648" spans="1:32" x14ac:dyDescent="0.2">
      <c r="A6648" s="42"/>
      <c r="B6648" s="40"/>
      <c r="C6648" s="40"/>
      <c r="D6648" s="12"/>
      <c r="E6648" s="42"/>
      <c r="F6648" s="42"/>
      <c r="G6648" s="42"/>
      <c r="H6648" s="43"/>
      <c r="I6648" s="12"/>
      <c r="J6648" s="43"/>
      <c r="K6648" s="43"/>
      <c r="L6648" s="197"/>
      <c r="M6648" s="45" t="str">
        <f t="shared" si="342"/>
        <v/>
      </c>
      <c r="N6648" s="46" t="str">
        <f t="shared" si="341"/>
        <v/>
      </c>
      <c r="O6648" s="47"/>
      <c r="P6648" s="48"/>
      <c r="Q6648" s="41"/>
      <c r="R6648" s="12"/>
      <c r="S6648" s="43"/>
      <c r="T6648" s="49"/>
      <c r="U6648" s="50"/>
      <c r="V6648" s="50"/>
      <c r="W6648" s="50"/>
      <c r="X6648" s="50"/>
      <c r="Y6648" s="42"/>
      <c r="Z6648" s="42"/>
      <c r="AA6648" s="242"/>
      <c r="AB6648" s="42"/>
      <c r="AC6648" s="49"/>
      <c r="AD6648" s="43"/>
      <c r="AE6648" s="43"/>
      <c r="AF6648" s="42"/>
    </row>
    <row r="6649" spans="1:32" x14ac:dyDescent="0.2">
      <c r="A6649" s="42"/>
      <c r="B6649" s="40"/>
      <c r="C6649" s="40"/>
      <c r="D6649" s="12"/>
      <c r="E6649" s="42"/>
      <c r="F6649" s="42"/>
      <c r="G6649" s="42"/>
      <c r="H6649" s="43"/>
      <c r="I6649" s="12"/>
      <c r="J6649" s="43"/>
      <c r="K6649" s="43"/>
      <c r="L6649" s="197"/>
      <c r="M6649" s="45" t="str">
        <f t="shared" si="342"/>
        <v/>
      </c>
      <c r="N6649" s="46" t="str">
        <f t="shared" si="341"/>
        <v/>
      </c>
      <c r="O6649" s="47"/>
      <c r="P6649" s="48"/>
      <c r="Q6649" s="41"/>
      <c r="R6649" s="12"/>
      <c r="S6649" s="43"/>
      <c r="T6649" s="49"/>
      <c r="U6649" s="50"/>
      <c r="V6649" s="50"/>
      <c r="W6649" s="50"/>
      <c r="X6649" s="50"/>
      <c r="Y6649" s="42"/>
      <c r="Z6649" s="42"/>
      <c r="AA6649" s="242"/>
      <c r="AB6649" s="42"/>
      <c r="AC6649" s="49"/>
      <c r="AD6649" s="43"/>
      <c r="AE6649" s="43"/>
      <c r="AF6649" s="42"/>
    </row>
    <row r="6650" spans="1:32" x14ac:dyDescent="0.2">
      <c r="A6650" s="42"/>
      <c r="B6650" s="40"/>
      <c r="C6650" s="40"/>
      <c r="D6650" s="12"/>
      <c r="E6650" s="42"/>
      <c r="F6650" s="42"/>
      <c r="G6650" s="42"/>
      <c r="H6650" s="43"/>
      <c r="I6650" s="12"/>
      <c r="J6650" s="43"/>
      <c r="K6650" s="43"/>
      <c r="L6650" s="197"/>
      <c r="M6650" s="45" t="str">
        <f t="shared" si="342"/>
        <v/>
      </c>
      <c r="N6650" s="46" t="str">
        <f t="shared" si="341"/>
        <v/>
      </c>
      <c r="O6650" s="47"/>
      <c r="P6650" s="48"/>
      <c r="Q6650" s="41"/>
      <c r="R6650" s="12"/>
      <c r="S6650" s="43"/>
      <c r="T6650" s="49"/>
      <c r="U6650" s="50"/>
      <c r="V6650" s="50"/>
      <c r="W6650" s="50"/>
      <c r="X6650" s="50"/>
      <c r="Y6650" s="42"/>
      <c r="Z6650" s="42"/>
      <c r="AA6650" s="242"/>
      <c r="AB6650" s="42"/>
      <c r="AC6650" s="49"/>
      <c r="AD6650" s="43"/>
      <c r="AE6650" s="43"/>
      <c r="AF6650" s="42"/>
    </row>
    <row r="6651" spans="1:32" x14ac:dyDescent="0.2">
      <c r="A6651" s="42"/>
      <c r="B6651" s="40"/>
      <c r="C6651" s="40"/>
      <c r="D6651" s="12"/>
      <c r="E6651" s="42"/>
      <c r="F6651" s="42"/>
      <c r="G6651" s="42"/>
      <c r="H6651" s="43"/>
      <c r="I6651" s="12"/>
      <c r="J6651" s="43"/>
      <c r="K6651" s="43"/>
      <c r="L6651" s="197"/>
      <c r="M6651" s="45" t="str">
        <f t="shared" si="342"/>
        <v/>
      </c>
      <c r="N6651" s="46" t="str">
        <f t="shared" si="341"/>
        <v/>
      </c>
      <c r="O6651" s="47"/>
      <c r="P6651" s="48"/>
      <c r="Q6651" s="41"/>
      <c r="R6651" s="12"/>
      <c r="S6651" s="43"/>
      <c r="T6651" s="49"/>
      <c r="U6651" s="50"/>
      <c r="V6651" s="50"/>
      <c r="W6651" s="50"/>
      <c r="X6651" s="50"/>
      <c r="Y6651" s="42"/>
      <c r="Z6651" s="42"/>
      <c r="AA6651" s="242"/>
      <c r="AB6651" s="42"/>
      <c r="AC6651" s="49"/>
      <c r="AD6651" s="43"/>
      <c r="AE6651" s="43"/>
      <c r="AF6651" s="42"/>
    </row>
    <row r="6652" spans="1:32" x14ac:dyDescent="0.2">
      <c r="A6652" s="42"/>
      <c r="B6652" s="40"/>
      <c r="C6652" s="40"/>
      <c r="D6652" s="12"/>
      <c r="E6652" s="42"/>
      <c r="F6652" s="42"/>
      <c r="G6652" s="42"/>
      <c r="H6652" s="43"/>
      <c r="I6652" s="12"/>
      <c r="J6652" s="43"/>
      <c r="K6652" s="43"/>
      <c r="L6652" s="197"/>
      <c r="M6652" s="45" t="str">
        <f t="shared" si="342"/>
        <v/>
      </c>
      <c r="N6652" s="46" t="str">
        <f t="shared" si="341"/>
        <v/>
      </c>
      <c r="O6652" s="47"/>
      <c r="P6652" s="48"/>
      <c r="Q6652" s="41"/>
      <c r="R6652" s="12"/>
      <c r="S6652" s="43"/>
      <c r="T6652" s="49"/>
      <c r="U6652" s="50"/>
      <c r="V6652" s="50"/>
      <c r="W6652" s="50"/>
      <c r="X6652" s="50"/>
      <c r="Y6652" s="42"/>
      <c r="Z6652" s="42"/>
      <c r="AA6652" s="242"/>
      <c r="AB6652" s="42"/>
      <c r="AC6652" s="49"/>
      <c r="AD6652" s="43"/>
      <c r="AE6652" s="43"/>
      <c r="AF6652" s="42"/>
    </row>
    <row r="6653" spans="1:32" x14ac:dyDescent="0.2">
      <c r="A6653" s="42"/>
      <c r="B6653" s="40"/>
      <c r="C6653" s="40"/>
      <c r="D6653" s="12"/>
      <c r="E6653" s="42"/>
      <c r="F6653" s="42"/>
      <c r="G6653" s="42"/>
      <c r="H6653" s="43"/>
      <c r="I6653" s="12"/>
      <c r="J6653" s="43"/>
      <c r="K6653" s="43"/>
      <c r="L6653" s="197"/>
      <c r="M6653" s="45" t="str">
        <f t="shared" si="342"/>
        <v/>
      </c>
      <c r="N6653" s="46" t="str">
        <f t="shared" si="341"/>
        <v/>
      </c>
      <c r="O6653" s="47"/>
      <c r="P6653" s="48"/>
      <c r="Q6653" s="41"/>
      <c r="R6653" s="12"/>
      <c r="S6653" s="43"/>
      <c r="T6653" s="49"/>
      <c r="U6653" s="50"/>
      <c r="V6653" s="50"/>
      <c r="W6653" s="50"/>
      <c r="X6653" s="50"/>
      <c r="Y6653" s="42"/>
      <c r="Z6653" s="42"/>
      <c r="AA6653" s="242"/>
      <c r="AB6653" s="42"/>
      <c r="AC6653" s="49"/>
      <c r="AD6653" s="43"/>
      <c r="AE6653" s="43"/>
      <c r="AF6653" s="42"/>
    </row>
    <row r="6654" spans="1:32" x14ac:dyDescent="0.2">
      <c r="A6654" s="42"/>
      <c r="B6654" s="40"/>
      <c r="C6654" s="40"/>
      <c r="D6654" s="12"/>
      <c r="E6654" s="42"/>
      <c r="F6654" s="42"/>
      <c r="G6654" s="42"/>
      <c r="H6654" s="43"/>
      <c r="I6654" s="12"/>
      <c r="J6654" s="43"/>
      <c r="K6654" s="43"/>
      <c r="L6654" s="197"/>
      <c r="M6654" s="45" t="str">
        <f t="shared" si="342"/>
        <v/>
      </c>
      <c r="N6654" s="46" t="str">
        <f t="shared" si="341"/>
        <v/>
      </c>
      <c r="O6654" s="47"/>
      <c r="P6654" s="48"/>
      <c r="Q6654" s="41"/>
      <c r="R6654" s="12"/>
      <c r="S6654" s="43"/>
      <c r="T6654" s="49"/>
      <c r="U6654" s="50"/>
      <c r="V6654" s="50"/>
      <c r="W6654" s="50"/>
      <c r="X6654" s="50"/>
      <c r="Y6654" s="42"/>
      <c r="Z6654" s="42"/>
      <c r="AA6654" s="242"/>
      <c r="AB6654" s="42"/>
      <c r="AC6654" s="49"/>
      <c r="AD6654" s="43"/>
      <c r="AE6654" s="43"/>
      <c r="AF6654" s="42"/>
    </row>
    <row r="6655" spans="1:32" x14ac:dyDescent="0.2">
      <c r="A6655" s="42"/>
      <c r="B6655" s="40"/>
      <c r="C6655" s="40"/>
      <c r="D6655" s="12"/>
      <c r="E6655" s="42"/>
      <c r="F6655" s="42"/>
      <c r="G6655" s="42"/>
      <c r="H6655" s="43"/>
      <c r="I6655" s="12"/>
      <c r="J6655" s="43"/>
      <c r="K6655" s="43"/>
      <c r="L6655" s="197"/>
      <c r="M6655" s="45" t="str">
        <f t="shared" si="342"/>
        <v/>
      </c>
      <c r="N6655" s="46" t="str">
        <f t="shared" si="341"/>
        <v/>
      </c>
      <c r="O6655" s="47"/>
      <c r="P6655" s="48"/>
      <c r="Q6655" s="41"/>
      <c r="R6655" s="12"/>
      <c r="S6655" s="43"/>
      <c r="T6655" s="49"/>
      <c r="U6655" s="50"/>
      <c r="V6655" s="50"/>
      <c r="W6655" s="50"/>
      <c r="X6655" s="50"/>
      <c r="Y6655" s="42"/>
      <c r="Z6655" s="42"/>
      <c r="AA6655" s="242"/>
      <c r="AB6655" s="42"/>
      <c r="AC6655" s="49"/>
      <c r="AD6655" s="43"/>
      <c r="AE6655" s="43"/>
      <c r="AF6655" s="42"/>
    </row>
    <row r="6656" spans="1:32" x14ac:dyDescent="0.2">
      <c r="A6656" s="42"/>
      <c r="B6656" s="40"/>
      <c r="C6656" s="40"/>
      <c r="D6656" s="12"/>
      <c r="E6656" s="42"/>
      <c r="F6656" s="42"/>
      <c r="G6656" s="42"/>
      <c r="H6656" s="43"/>
      <c r="I6656" s="12"/>
      <c r="J6656" s="43"/>
      <c r="K6656" s="43"/>
      <c r="L6656" s="197"/>
      <c r="M6656" s="45" t="str">
        <f t="shared" si="342"/>
        <v/>
      </c>
      <c r="N6656" s="46" t="str">
        <f t="shared" si="341"/>
        <v/>
      </c>
      <c r="O6656" s="47"/>
      <c r="P6656" s="48"/>
      <c r="Q6656" s="41"/>
      <c r="R6656" s="12"/>
      <c r="S6656" s="43"/>
      <c r="T6656" s="49"/>
      <c r="U6656" s="50"/>
      <c r="V6656" s="50"/>
      <c r="W6656" s="50"/>
      <c r="X6656" s="50"/>
      <c r="Y6656" s="42"/>
      <c r="Z6656" s="42"/>
      <c r="AA6656" s="242"/>
      <c r="AB6656" s="42"/>
      <c r="AC6656" s="49"/>
      <c r="AD6656" s="43"/>
      <c r="AE6656" s="43"/>
      <c r="AF6656" s="42"/>
    </row>
    <row r="6657" spans="1:32" x14ac:dyDescent="0.2">
      <c r="A6657" s="42"/>
      <c r="B6657" s="40"/>
      <c r="C6657" s="40"/>
      <c r="D6657" s="12"/>
      <c r="E6657" s="42"/>
      <c r="F6657" s="42"/>
      <c r="G6657" s="42"/>
      <c r="H6657" s="43"/>
      <c r="I6657" s="12"/>
      <c r="J6657" s="43"/>
      <c r="K6657" s="43"/>
      <c r="L6657" s="197"/>
      <c r="M6657" s="45" t="str">
        <f t="shared" si="342"/>
        <v/>
      </c>
      <c r="N6657" s="46" t="str">
        <f t="shared" si="341"/>
        <v/>
      </c>
      <c r="O6657" s="47"/>
      <c r="P6657" s="48"/>
      <c r="Q6657" s="41"/>
      <c r="R6657" s="12"/>
      <c r="S6657" s="43"/>
      <c r="T6657" s="49"/>
      <c r="U6657" s="50"/>
      <c r="V6657" s="50"/>
      <c r="W6657" s="50"/>
      <c r="X6657" s="50"/>
      <c r="Y6657" s="42"/>
      <c r="Z6657" s="42"/>
      <c r="AA6657" s="242"/>
      <c r="AB6657" s="42"/>
      <c r="AC6657" s="49"/>
      <c r="AD6657" s="43"/>
      <c r="AE6657" s="43"/>
      <c r="AF6657" s="42"/>
    </row>
    <row r="6658" spans="1:32" x14ac:dyDescent="0.2">
      <c r="A6658" s="42"/>
      <c r="B6658" s="40"/>
      <c r="C6658" s="40"/>
      <c r="D6658" s="12"/>
      <c r="E6658" s="42"/>
      <c r="F6658" s="42"/>
      <c r="G6658" s="42"/>
      <c r="H6658" s="43"/>
      <c r="I6658" s="12"/>
      <c r="J6658" s="43"/>
      <c r="K6658" s="43"/>
      <c r="L6658" s="197"/>
      <c r="M6658" s="45" t="str">
        <f t="shared" si="342"/>
        <v/>
      </c>
      <c r="N6658" s="46" t="str">
        <f t="shared" si="341"/>
        <v/>
      </c>
      <c r="O6658" s="47"/>
      <c r="P6658" s="48"/>
      <c r="Q6658" s="41"/>
      <c r="R6658" s="12"/>
      <c r="S6658" s="43"/>
      <c r="T6658" s="49"/>
      <c r="U6658" s="50"/>
      <c r="V6658" s="50"/>
      <c r="W6658" s="50"/>
      <c r="X6658" s="50"/>
      <c r="Y6658" s="42"/>
      <c r="Z6658" s="42"/>
      <c r="AA6658" s="242"/>
      <c r="AB6658" s="42"/>
      <c r="AC6658" s="49"/>
      <c r="AD6658" s="43"/>
      <c r="AE6658" s="43"/>
      <c r="AF6658" s="42"/>
    </row>
    <row r="6659" spans="1:32" x14ac:dyDescent="0.2">
      <c r="A6659" s="42"/>
      <c r="B6659" s="40"/>
      <c r="C6659" s="40"/>
      <c r="D6659" s="12"/>
      <c r="E6659" s="42"/>
      <c r="F6659" s="42"/>
      <c r="G6659" s="42"/>
      <c r="H6659" s="43"/>
      <c r="I6659" s="12"/>
      <c r="J6659" s="43"/>
      <c r="K6659" s="43"/>
      <c r="L6659" s="197"/>
      <c r="M6659" s="45" t="str">
        <f t="shared" si="342"/>
        <v/>
      </c>
      <c r="N6659" s="46" t="str">
        <f t="shared" si="341"/>
        <v/>
      </c>
      <c r="O6659" s="47"/>
      <c r="P6659" s="48"/>
      <c r="Q6659" s="41"/>
      <c r="R6659" s="12"/>
      <c r="S6659" s="43"/>
      <c r="T6659" s="49"/>
      <c r="U6659" s="50"/>
      <c r="V6659" s="50"/>
      <c r="W6659" s="50"/>
      <c r="X6659" s="50"/>
      <c r="Y6659" s="42"/>
      <c r="Z6659" s="42"/>
      <c r="AA6659" s="242"/>
      <c r="AB6659" s="42"/>
      <c r="AC6659" s="49"/>
      <c r="AD6659" s="43"/>
      <c r="AE6659" s="43"/>
      <c r="AF6659" s="42"/>
    </row>
    <row r="6660" spans="1:32" x14ac:dyDescent="0.2">
      <c r="A6660" s="42"/>
      <c r="B6660" s="40"/>
      <c r="C6660" s="40"/>
      <c r="D6660" s="12"/>
      <c r="E6660" s="42"/>
      <c r="F6660" s="42"/>
      <c r="G6660" s="42"/>
      <c r="H6660" s="43"/>
      <c r="I6660" s="12"/>
      <c r="J6660" s="43"/>
      <c r="K6660" s="43"/>
      <c r="L6660" s="197"/>
      <c r="M6660" s="45" t="str">
        <f t="shared" si="342"/>
        <v/>
      </c>
      <c r="N6660" s="46" t="str">
        <f t="shared" si="341"/>
        <v/>
      </c>
      <c r="O6660" s="47"/>
      <c r="P6660" s="48"/>
      <c r="Q6660" s="41"/>
      <c r="R6660" s="12"/>
      <c r="S6660" s="43"/>
      <c r="T6660" s="49"/>
      <c r="U6660" s="50"/>
      <c r="V6660" s="50"/>
      <c r="W6660" s="50"/>
      <c r="X6660" s="50"/>
      <c r="Y6660" s="42"/>
      <c r="Z6660" s="42"/>
      <c r="AA6660" s="242"/>
      <c r="AB6660" s="42"/>
      <c r="AC6660" s="49"/>
      <c r="AD6660" s="43"/>
      <c r="AE6660" s="43"/>
      <c r="AF6660" s="42"/>
    </row>
    <row r="6661" spans="1:32" x14ac:dyDescent="0.2">
      <c r="A6661" s="42"/>
      <c r="B6661" s="40"/>
      <c r="C6661" s="40"/>
      <c r="D6661" s="12"/>
      <c r="E6661" s="42"/>
      <c r="F6661" s="42"/>
      <c r="G6661" s="42"/>
      <c r="H6661" s="43"/>
      <c r="I6661" s="12"/>
      <c r="J6661" s="43"/>
      <c r="K6661" s="43"/>
      <c r="L6661" s="197"/>
      <c r="M6661" s="45" t="str">
        <f t="shared" si="342"/>
        <v/>
      </c>
      <c r="N6661" s="46" t="str">
        <f t="shared" si="341"/>
        <v/>
      </c>
      <c r="O6661" s="47"/>
      <c r="P6661" s="48"/>
      <c r="Q6661" s="41"/>
      <c r="R6661" s="12"/>
      <c r="S6661" s="43"/>
      <c r="T6661" s="49"/>
      <c r="U6661" s="50"/>
      <c r="V6661" s="50"/>
      <c r="W6661" s="50"/>
      <c r="X6661" s="50"/>
      <c r="Y6661" s="42"/>
      <c r="Z6661" s="42"/>
      <c r="AA6661" s="242"/>
      <c r="AB6661" s="42"/>
      <c r="AC6661" s="49"/>
      <c r="AD6661" s="43"/>
      <c r="AE6661" s="43"/>
      <c r="AF6661" s="42"/>
    </row>
    <row r="6662" spans="1:32" x14ac:dyDescent="0.2">
      <c r="A6662" s="42"/>
      <c r="B6662" s="40"/>
      <c r="C6662" s="40"/>
      <c r="D6662" s="12"/>
      <c r="E6662" s="42"/>
      <c r="F6662" s="42"/>
      <c r="G6662" s="42"/>
      <c r="H6662" s="43"/>
      <c r="I6662" s="12"/>
      <c r="J6662" s="43"/>
      <c r="K6662" s="43"/>
      <c r="L6662" s="197"/>
      <c r="M6662" s="45" t="str">
        <f t="shared" si="342"/>
        <v/>
      </c>
      <c r="N6662" s="46" t="str">
        <f t="shared" si="341"/>
        <v/>
      </c>
      <c r="O6662" s="47"/>
      <c r="P6662" s="48"/>
      <c r="Q6662" s="41"/>
      <c r="R6662" s="12"/>
      <c r="S6662" s="43"/>
      <c r="T6662" s="49"/>
      <c r="U6662" s="50"/>
      <c r="V6662" s="50"/>
      <c r="W6662" s="50"/>
      <c r="X6662" s="50"/>
      <c r="Y6662" s="42"/>
      <c r="Z6662" s="42"/>
      <c r="AA6662" s="242"/>
      <c r="AB6662" s="42"/>
      <c r="AC6662" s="49"/>
      <c r="AD6662" s="43"/>
      <c r="AE6662" s="43"/>
      <c r="AF6662" s="42"/>
    </row>
    <row r="6663" spans="1:32" x14ac:dyDescent="0.2">
      <c r="A6663" s="42"/>
      <c r="B6663" s="40"/>
      <c r="C6663" s="40"/>
      <c r="D6663" s="12"/>
      <c r="E6663" s="42"/>
      <c r="F6663" s="42"/>
      <c r="G6663" s="42"/>
      <c r="H6663" s="43"/>
      <c r="I6663" s="12"/>
      <c r="J6663" s="43"/>
      <c r="K6663" s="43"/>
      <c r="L6663" s="197"/>
      <c r="M6663" s="45" t="str">
        <f t="shared" si="342"/>
        <v/>
      </c>
      <c r="N6663" s="46" t="str">
        <f t="shared" si="341"/>
        <v/>
      </c>
      <c r="O6663" s="47"/>
      <c r="P6663" s="48"/>
      <c r="Q6663" s="41"/>
      <c r="R6663" s="12"/>
      <c r="S6663" s="43"/>
      <c r="T6663" s="49"/>
      <c r="U6663" s="50"/>
      <c r="V6663" s="50"/>
      <c r="W6663" s="50"/>
      <c r="X6663" s="50"/>
      <c r="Y6663" s="42"/>
      <c r="Z6663" s="42"/>
      <c r="AA6663" s="242"/>
      <c r="AB6663" s="42"/>
      <c r="AC6663" s="49"/>
      <c r="AD6663" s="43"/>
      <c r="AE6663" s="43"/>
      <c r="AF6663" s="42"/>
    </row>
    <row r="6664" spans="1:32" x14ac:dyDescent="0.2">
      <c r="A6664" s="42"/>
      <c r="B6664" s="40"/>
      <c r="C6664" s="40"/>
      <c r="D6664" s="12"/>
      <c r="E6664" s="42"/>
      <c r="F6664" s="42"/>
      <c r="G6664" s="42"/>
      <c r="H6664" s="43"/>
      <c r="I6664" s="12"/>
      <c r="J6664" s="43"/>
      <c r="K6664" s="43"/>
      <c r="L6664" s="197"/>
      <c r="M6664" s="45" t="str">
        <f t="shared" si="342"/>
        <v/>
      </c>
      <c r="N6664" s="46" t="str">
        <f t="shared" si="341"/>
        <v/>
      </c>
      <c r="O6664" s="47"/>
      <c r="P6664" s="48"/>
      <c r="Q6664" s="41"/>
      <c r="R6664" s="12"/>
      <c r="S6664" s="43"/>
      <c r="T6664" s="49"/>
      <c r="U6664" s="50"/>
      <c r="V6664" s="50"/>
      <c r="W6664" s="50"/>
      <c r="X6664" s="50"/>
      <c r="Y6664" s="42"/>
      <c r="Z6664" s="42"/>
      <c r="AA6664" s="242"/>
      <c r="AB6664" s="42"/>
      <c r="AC6664" s="49"/>
      <c r="AD6664" s="43"/>
      <c r="AE6664" s="43"/>
      <c r="AF6664" s="42"/>
    </row>
    <row r="6665" spans="1:32" x14ac:dyDescent="0.2">
      <c r="A6665" s="42"/>
      <c r="B6665" s="40"/>
      <c r="C6665" s="40"/>
      <c r="D6665" s="12"/>
      <c r="E6665" s="42"/>
      <c r="F6665" s="42"/>
      <c r="G6665" s="42"/>
      <c r="H6665" s="43"/>
      <c r="I6665" s="12"/>
      <c r="J6665" s="43"/>
      <c r="K6665" s="43"/>
      <c r="L6665" s="197"/>
      <c r="M6665" s="45" t="str">
        <f t="shared" si="342"/>
        <v/>
      </c>
      <c r="N6665" s="46" t="str">
        <f t="shared" si="341"/>
        <v/>
      </c>
      <c r="O6665" s="47"/>
      <c r="P6665" s="48"/>
      <c r="Q6665" s="41"/>
      <c r="R6665" s="12"/>
      <c r="S6665" s="43"/>
      <c r="T6665" s="49"/>
      <c r="U6665" s="50"/>
      <c r="V6665" s="50"/>
      <c r="W6665" s="50"/>
      <c r="X6665" s="50"/>
      <c r="Y6665" s="42"/>
      <c r="Z6665" s="42"/>
      <c r="AA6665" s="242"/>
      <c r="AB6665" s="42"/>
      <c r="AC6665" s="49"/>
      <c r="AD6665" s="43"/>
      <c r="AE6665" s="43"/>
      <c r="AF6665" s="42"/>
    </row>
    <row r="6666" spans="1:32" x14ac:dyDescent="0.2">
      <c r="A6666" s="42"/>
      <c r="B6666" s="40"/>
      <c r="C6666" s="40"/>
      <c r="D6666" s="12"/>
      <c r="E6666" s="42"/>
      <c r="F6666" s="42"/>
      <c r="G6666" s="42"/>
      <c r="H6666" s="43"/>
      <c r="I6666" s="12"/>
      <c r="J6666" s="43"/>
      <c r="K6666" s="43"/>
      <c r="L6666" s="197"/>
      <c r="M6666" s="45" t="str">
        <f t="shared" si="342"/>
        <v/>
      </c>
      <c r="N6666" s="46" t="str">
        <f t="shared" si="341"/>
        <v/>
      </c>
      <c r="O6666" s="47"/>
      <c r="P6666" s="48"/>
      <c r="Q6666" s="41"/>
      <c r="R6666" s="12"/>
      <c r="S6666" s="43"/>
      <c r="T6666" s="49"/>
      <c r="U6666" s="50"/>
      <c r="V6666" s="50"/>
      <c r="W6666" s="50"/>
      <c r="X6666" s="50"/>
      <c r="Y6666" s="42"/>
      <c r="Z6666" s="42"/>
      <c r="AA6666" s="242"/>
      <c r="AB6666" s="42"/>
      <c r="AC6666" s="49"/>
      <c r="AD6666" s="43"/>
      <c r="AE6666" s="43"/>
      <c r="AF6666" s="42"/>
    </row>
    <row r="6667" spans="1:32" x14ac:dyDescent="0.2">
      <c r="A6667" s="42"/>
      <c r="B6667" s="40"/>
      <c r="C6667" s="40"/>
      <c r="D6667" s="12"/>
      <c r="E6667" s="42"/>
      <c r="F6667" s="42"/>
      <c r="G6667" s="42"/>
      <c r="H6667" s="43"/>
      <c r="I6667" s="12"/>
      <c r="J6667" s="43"/>
      <c r="K6667" s="43"/>
      <c r="L6667" s="197"/>
      <c r="M6667" s="45" t="str">
        <f t="shared" si="342"/>
        <v/>
      </c>
      <c r="N6667" s="46" t="str">
        <f t="shared" si="341"/>
        <v/>
      </c>
      <c r="O6667" s="47"/>
      <c r="P6667" s="48"/>
      <c r="Q6667" s="41"/>
      <c r="R6667" s="12"/>
      <c r="S6667" s="43"/>
      <c r="T6667" s="49"/>
      <c r="U6667" s="50"/>
      <c r="V6667" s="50"/>
      <c r="W6667" s="50"/>
      <c r="X6667" s="50"/>
      <c r="Y6667" s="42"/>
      <c r="Z6667" s="42"/>
      <c r="AA6667" s="242"/>
      <c r="AB6667" s="42"/>
      <c r="AC6667" s="49"/>
      <c r="AD6667" s="43"/>
      <c r="AE6667" s="43"/>
      <c r="AF6667" s="42"/>
    </row>
    <row r="6668" spans="1:32" x14ac:dyDescent="0.2">
      <c r="A6668" s="42"/>
      <c r="B6668" s="40"/>
      <c r="C6668" s="40"/>
      <c r="D6668" s="12"/>
      <c r="E6668" s="42"/>
      <c r="F6668" s="42"/>
      <c r="G6668" s="42"/>
      <c r="H6668" s="43"/>
      <c r="I6668" s="12"/>
      <c r="J6668" s="43"/>
      <c r="K6668" s="43"/>
      <c r="L6668" s="197"/>
      <c r="M6668" s="45" t="str">
        <f t="shared" si="342"/>
        <v/>
      </c>
      <c r="N6668" s="46" t="str">
        <f t="shared" si="341"/>
        <v/>
      </c>
      <c r="O6668" s="47"/>
      <c r="P6668" s="48"/>
      <c r="Q6668" s="41"/>
      <c r="R6668" s="12"/>
      <c r="S6668" s="43"/>
      <c r="T6668" s="49"/>
      <c r="U6668" s="50"/>
      <c r="V6668" s="50"/>
      <c r="W6668" s="50"/>
      <c r="X6668" s="50"/>
      <c r="Y6668" s="42"/>
      <c r="Z6668" s="42"/>
      <c r="AA6668" s="242"/>
      <c r="AB6668" s="42"/>
      <c r="AC6668" s="49"/>
      <c r="AD6668" s="43"/>
      <c r="AE6668" s="43"/>
      <c r="AF6668" s="42"/>
    </row>
    <row r="6669" spans="1:32" x14ac:dyDescent="0.2">
      <c r="A6669" s="42"/>
      <c r="B6669" s="40"/>
      <c r="C6669" s="40"/>
      <c r="D6669" s="12"/>
      <c r="E6669" s="42"/>
      <c r="F6669" s="42"/>
      <c r="G6669" s="42"/>
      <c r="H6669" s="43"/>
      <c r="I6669" s="12"/>
      <c r="J6669" s="43"/>
      <c r="K6669" s="43"/>
      <c r="L6669" s="197"/>
      <c r="M6669" s="45" t="str">
        <f t="shared" si="342"/>
        <v/>
      </c>
      <c r="N6669" s="46" t="str">
        <f t="shared" si="341"/>
        <v/>
      </c>
      <c r="O6669" s="47"/>
      <c r="P6669" s="48"/>
      <c r="Q6669" s="41"/>
      <c r="R6669" s="12"/>
      <c r="S6669" s="43"/>
      <c r="T6669" s="49"/>
      <c r="U6669" s="50"/>
      <c r="V6669" s="50"/>
      <c r="W6669" s="50"/>
      <c r="X6669" s="50"/>
      <c r="Y6669" s="42"/>
      <c r="Z6669" s="42"/>
      <c r="AA6669" s="242"/>
      <c r="AB6669" s="42"/>
      <c r="AC6669" s="49"/>
      <c r="AD6669" s="43"/>
      <c r="AE6669" s="43"/>
      <c r="AF6669" s="42"/>
    </row>
    <row r="6670" spans="1:32" x14ac:dyDescent="0.2">
      <c r="A6670" s="42"/>
      <c r="B6670" s="40"/>
      <c r="C6670" s="40"/>
      <c r="D6670" s="12"/>
      <c r="E6670" s="42"/>
      <c r="F6670" s="42"/>
      <c r="G6670" s="42"/>
      <c r="H6670" s="43"/>
      <c r="I6670" s="12"/>
      <c r="J6670" s="43"/>
      <c r="K6670" s="43"/>
      <c r="L6670" s="197"/>
      <c r="M6670" s="45" t="str">
        <f t="shared" si="342"/>
        <v/>
      </c>
      <c r="N6670" s="46" t="str">
        <f t="shared" si="341"/>
        <v/>
      </c>
      <c r="O6670" s="47"/>
      <c r="P6670" s="48"/>
      <c r="Q6670" s="41"/>
      <c r="R6670" s="12"/>
      <c r="S6670" s="43"/>
      <c r="T6670" s="49"/>
      <c r="U6670" s="50"/>
      <c r="V6670" s="50"/>
      <c r="W6670" s="50"/>
      <c r="X6670" s="50"/>
      <c r="Y6670" s="42"/>
      <c r="Z6670" s="42"/>
      <c r="AA6670" s="242"/>
      <c r="AB6670" s="42"/>
      <c r="AC6670" s="49"/>
      <c r="AD6670" s="43"/>
      <c r="AE6670" s="43"/>
      <c r="AF6670" s="42"/>
    </row>
    <row r="6671" spans="1:32" x14ac:dyDescent="0.2">
      <c r="A6671" s="42"/>
      <c r="B6671" s="40"/>
      <c r="C6671" s="40"/>
      <c r="D6671" s="12"/>
      <c r="E6671" s="42"/>
      <c r="F6671" s="42"/>
      <c r="G6671" s="42"/>
      <c r="H6671" s="43"/>
      <c r="I6671" s="12"/>
      <c r="J6671" s="43"/>
      <c r="K6671" s="43"/>
      <c r="L6671" s="197"/>
      <c r="M6671" s="45" t="str">
        <f t="shared" si="342"/>
        <v/>
      </c>
      <c r="N6671" s="46" t="str">
        <f t="shared" si="341"/>
        <v/>
      </c>
      <c r="O6671" s="47"/>
      <c r="P6671" s="48"/>
      <c r="Q6671" s="41"/>
      <c r="R6671" s="12"/>
      <c r="S6671" s="43"/>
      <c r="T6671" s="49"/>
      <c r="U6671" s="50"/>
      <c r="V6671" s="50"/>
      <c r="W6671" s="50"/>
      <c r="X6671" s="50"/>
      <c r="Y6671" s="42"/>
      <c r="Z6671" s="42"/>
      <c r="AA6671" s="242"/>
      <c r="AB6671" s="42"/>
      <c r="AC6671" s="49"/>
      <c r="AD6671" s="43"/>
      <c r="AE6671" s="43"/>
      <c r="AF6671" s="42"/>
    </row>
    <row r="6672" spans="1:32" x14ac:dyDescent="0.2">
      <c r="A6672" s="42"/>
      <c r="B6672" s="40"/>
      <c r="C6672" s="40"/>
      <c r="D6672" s="12"/>
      <c r="E6672" s="42"/>
      <c r="F6672" s="42"/>
      <c r="G6672" s="42"/>
      <c r="H6672" s="43"/>
      <c r="I6672" s="12"/>
      <c r="J6672" s="43"/>
      <c r="K6672" s="43"/>
      <c r="L6672" s="197"/>
      <c r="M6672" s="45" t="str">
        <f t="shared" si="342"/>
        <v/>
      </c>
      <c r="N6672" s="46" t="str">
        <f t="shared" si="341"/>
        <v/>
      </c>
      <c r="O6672" s="47"/>
      <c r="P6672" s="48"/>
      <c r="Q6672" s="41"/>
      <c r="R6672" s="12"/>
      <c r="S6672" s="43"/>
      <c r="T6672" s="49"/>
      <c r="U6672" s="50"/>
      <c r="V6672" s="50"/>
      <c r="W6672" s="50"/>
      <c r="X6672" s="50"/>
      <c r="Y6672" s="42"/>
      <c r="Z6672" s="42"/>
      <c r="AA6672" s="242"/>
      <c r="AB6672" s="42"/>
      <c r="AC6672" s="49"/>
      <c r="AD6672" s="43"/>
      <c r="AE6672" s="43"/>
      <c r="AF6672" s="42"/>
    </row>
    <row r="6673" spans="1:32" x14ac:dyDescent="0.2">
      <c r="A6673" s="42"/>
      <c r="B6673" s="40"/>
      <c r="C6673" s="40"/>
      <c r="D6673" s="12"/>
      <c r="E6673" s="42"/>
      <c r="F6673" s="42"/>
      <c r="G6673" s="42"/>
      <c r="H6673" s="43"/>
      <c r="I6673" s="12"/>
      <c r="J6673" s="43"/>
      <c r="K6673" s="43"/>
      <c r="L6673" s="197"/>
      <c r="M6673" s="45" t="str">
        <f t="shared" si="342"/>
        <v/>
      </c>
      <c r="N6673" s="46" t="str">
        <f t="shared" si="341"/>
        <v/>
      </c>
      <c r="O6673" s="47"/>
      <c r="P6673" s="48"/>
      <c r="Q6673" s="41"/>
      <c r="R6673" s="12"/>
      <c r="S6673" s="43"/>
      <c r="T6673" s="49"/>
      <c r="U6673" s="50"/>
      <c r="V6673" s="50"/>
      <c r="W6673" s="50"/>
      <c r="X6673" s="50"/>
      <c r="Y6673" s="42"/>
      <c r="Z6673" s="42"/>
      <c r="AA6673" s="242"/>
      <c r="AB6673" s="42"/>
      <c r="AC6673" s="49"/>
      <c r="AD6673" s="43"/>
      <c r="AE6673" s="43"/>
      <c r="AF6673" s="42"/>
    </row>
    <row r="6674" spans="1:32" x14ac:dyDescent="0.2">
      <c r="A6674" s="42"/>
      <c r="B6674" s="40"/>
      <c r="C6674" s="40"/>
      <c r="D6674" s="12"/>
      <c r="E6674" s="42"/>
      <c r="F6674" s="42"/>
      <c r="G6674" s="42"/>
      <c r="H6674" s="43"/>
      <c r="I6674" s="12"/>
      <c r="J6674" s="43"/>
      <c r="K6674" s="43"/>
      <c r="L6674" s="197"/>
      <c r="M6674" s="45" t="str">
        <f t="shared" si="342"/>
        <v/>
      </c>
      <c r="N6674" s="46" t="str">
        <f t="shared" si="341"/>
        <v/>
      </c>
      <c r="O6674" s="47"/>
      <c r="P6674" s="48"/>
      <c r="Q6674" s="41"/>
      <c r="R6674" s="12"/>
      <c r="S6674" s="43"/>
      <c r="T6674" s="49"/>
      <c r="U6674" s="50"/>
      <c r="V6674" s="50"/>
      <c r="W6674" s="50"/>
      <c r="X6674" s="50"/>
      <c r="Y6674" s="42"/>
      <c r="Z6674" s="42"/>
      <c r="AA6674" s="242"/>
      <c r="AB6674" s="42"/>
      <c r="AC6674" s="49"/>
      <c r="AD6674" s="43"/>
      <c r="AE6674" s="43"/>
      <c r="AF6674" s="42"/>
    </row>
    <row r="6675" spans="1:32" x14ac:dyDescent="0.2">
      <c r="A6675" s="42"/>
      <c r="B6675" s="40"/>
      <c r="C6675" s="40"/>
      <c r="D6675" s="12"/>
      <c r="E6675" s="42"/>
      <c r="F6675" s="42"/>
      <c r="G6675" s="42"/>
      <c r="H6675" s="43"/>
      <c r="I6675" s="12"/>
      <c r="J6675" s="43"/>
      <c r="K6675" s="43"/>
      <c r="L6675" s="197"/>
      <c r="M6675" s="45" t="str">
        <f t="shared" si="342"/>
        <v/>
      </c>
      <c r="N6675" s="46" t="str">
        <f t="shared" si="341"/>
        <v/>
      </c>
      <c r="O6675" s="47"/>
      <c r="P6675" s="48"/>
      <c r="Q6675" s="41"/>
      <c r="R6675" s="12"/>
      <c r="S6675" s="43"/>
      <c r="T6675" s="49"/>
      <c r="U6675" s="50"/>
      <c r="V6675" s="50"/>
      <c r="W6675" s="50"/>
      <c r="X6675" s="50"/>
      <c r="Y6675" s="42"/>
      <c r="Z6675" s="42"/>
      <c r="AA6675" s="242"/>
      <c r="AB6675" s="42"/>
      <c r="AC6675" s="49"/>
      <c r="AD6675" s="43"/>
      <c r="AE6675" s="43"/>
      <c r="AF6675" s="42"/>
    </row>
    <row r="6676" spans="1:32" x14ac:dyDescent="0.2">
      <c r="A6676" s="42"/>
      <c r="B6676" s="40"/>
      <c r="C6676" s="40"/>
      <c r="D6676" s="12"/>
      <c r="E6676" s="42"/>
      <c r="F6676" s="42"/>
      <c r="G6676" s="42"/>
      <c r="H6676" s="43"/>
      <c r="I6676" s="12"/>
      <c r="J6676" s="43"/>
      <c r="K6676" s="43"/>
      <c r="L6676" s="197"/>
      <c r="M6676" s="45" t="str">
        <f t="shared" si="342"/>
        <v/>
      </c>
      <c r="N6676" s="46" t="str">
        <f t="shared" si="341"/>
        <v/>
      </c>
      <c r="O6676" s="47"/>
      <c r="P6676" s="48"/>
      <c r="Q6676" s="41"/>
      <c r="R6676" s="12"/>
      <c r="S6676" s="43"/>
      <c r="T6676" s="49"/>
      <c r="U6676" s="50"/>
      <c r="V6676" s="50"/>
      <c r="W6676" s="50"/>
      <c r="X6676" s="50"/>
      <c r="Y6676" s="42"/>
      <c r="Z6676" s="42"/>
      <c r="AA6676" s="242"/>
      <c r="AB6676" s="42"/>
      <c r="AC6676" s="49"/>
      <c r="AD6676" s="43"/>
      <c r="AE6676" s="43"/>
      <c r="AF6676" s="42"/>
    </row>
    <row r="6677" spans="1:32" x14ac:dyDescent="0.2">
      <c r="A6677" s="42"/>
      <c r="B6677" s="40"/>
      <c r="C6677" s="40"/>
      <c r="D6677" s="12"/>
      <c r="E6677" s="42"/>
      <c r="F6677" s="42"/>
      <c r="G6677" s="42"/>
      <c r="H6677" s="43"/>
      <c r="I6677" s="12"/>
      <c r="J6677" s="43"/>
      <c r="K6677" s="43"/>
      <c r="L6677" s="197"/>
      <c r="M6677" s="45" t="str">
        <f t="shared" si="342"/>
        <v/>
      </c>
      <c r="N6677" s="46" t="str">
        <f t="shared" si="341"/>
        <v/>
      </c>
      <c r="O6677" s="47"/>
      <c r="P6677" s="48"/>
      <c r="Q6677" s="41"/>
      <c r="R6677" s="12"/>
      <c r="S6677" s="43"/>
      <c r="T6677" s="49"/>
      <c r="U6677" s="50"/>
      <c r="V6677" s="50"/>
      <c r="W6677" s="50"/>
      <c r="X6677" s="50"/>
      <c r="Y6677" s="42"/>
      <c r="Z6677" s="42"/>
      <c r="AA6677" s="242"/>
      <c r="AB6677" s="42"/>
      <c r="AC6677" s="49"/>
      <c r="AD6677" s="43"/>
      <c r="AE6677" s="43"/>
      <c r="AF6677" s="42"/>
    </row>
    <row r="6678" spans="1:32" x14ac:dyDescent="0.2">
      <c r="A6678" s="42"/>
      <c r="B6678" s="40"/>
      <c r="C6678" s="40"/>
      <c r="D6678" s="12"/>
      <c r="E6678" s="42"/>
      <c r="F6678" s="42"/>
      <c r="G6678" s="42"/>
      <c r="H6678" s="43"/>
      <c r="I6678" s="12"/>
      <c r="J6678" s="43"/>
      <c r="K6678" s="43"/>
      <c r="L6678" s="197"/>
      <c r="M6678" s="45" t="str">
        <f t="shared" si="342"/>
        <v/>
      </c>
      <c r="N6678" s="46" t="str">
        <f t="shared" si="341"/>
        <v/>
      </c>
      <c r="O6678" s="47"/>
      <c r="P6678" s="48"/>
      <c r="Q6678" s="41"/>
      <c r="R6678" s="12"/>
      <c r="S6678" s="43"/>
      <c r="T6678" s="49"/>
      <c r="U6678" s="50"/>
      <c r="V6678" s="50"/>
      <c r="W6678" s="50"/>
      <c r="X6678" s="50"/>
      <c r="Y6678" s="42"/>
      <c r="Z6678" s="42"/>
      <c r="AA6678" s="242"/>
      <c r="AB6678" s="42"/>
      <c r="AC6678" s="49"/>
      <c r="AD6678" s="43"/>
      <c r="AE6678" s="43"/>
      <c r="AF6678" s="42"/>
    </row>
    <row r="6679" spans="1:32" x14ac:dyDescent="0.2">
      <c r="A6679" s="42"/>
      <c r="B6679" s="40"/>
      <c r="C6679" s="40"/>
      <c r="D6679" s="12"/>
      <c r="E6679" s="42"/>
      <c r="F6679" s="42"/>
      <c r="G6679" s="42"/>
      <c r="H6679" s="43"/>
      <c r="I6679" s="12"/>
      <c r="J6679" s="43"/>
      <c r="K6679" s="43"/>
      <c r="L6679" s="197"/>
      <c r="M6679" s="45" t="str">
        <f t="shared" si="342"/>
        <v/>
      </c>
      <c r="N6679" s="46" t="str">
        <f t="shared" si="341"/>
        <v/>
      </c>
      <c r="O6679" s="47"/>
      <c r="P6679" s="48"/>
      <c r="Q6679" s="41"/>
      <c r="R6679" s="12"/>
      <c r="S6679" s="43"/>
      <c r="T6679" s="49"/>
      <c r="U6679" s="50"/>
      <c r="V6679" s="50"/>
      <c r="W6679" s="50"/>
      <c r="X6679" s="50"/>
      <c r="Y6679" s="42"/>
      <c r="Z6679" s="42"/>
      <c r="AA6679" s="242"/>
      <c r="AB6679" s="42"/>
      <c r="AC6679" s="49"/>
      <c r="AD6679" s="43"/>
      <c r="AE6679" s="43"/>
      <c r="AF6679" s="42"/>
    </row>
    <row r="6680" spans="1:32" x14ac:dyDescent="0.2">
      <c r="A6680" s="42"/>
      <c r="B6680" s="40"/>
      <c r="C6680" s="40"/>
      <c r="D6680" s="12"/>
      <c r="E6680" s="42"/>
      <c r="F6680" s="42"/>
      <c r="G6680" s="42"/>
      <c r="H6680" s="43"/>
      <c r="I6680" s="12"/>
      <c r="J6680" s="43"/>
      <c r="K6680" s="43"/>
      <c r="L6680" s="197"/>
      <c r="M6680" s="45" t="str">
        <f t="shared" si="342"/>
        <v/>
      </c>
      <c r="N6680" s="46" t="str">
        <f t="shared" ref="N6680:N6743" si="343">IF($L6680="","",IF((today-$L6680)&lt;366,"k",IF(((today-$L6680)/28)&lt;84,"a",IF(((today-$L6680)/28)&gt;84,"s"))))</f>
        <v/>
      </c>
      <c r="O6680" s="47"/>
      <c r="P6680" s="48"/>
      <c r="Q6680" s="41"/>
      <c r="R6680" s="12"/>
      <c r="S6680" s="43"/>
      <c r="T6680" s="49"/>
      <c r="U6680" s="50"/>
      <c r="V6680" s="50"/>
      <c r="W6680" s="50"/>
      <c r="X6680" s="50"/>
      <c r="Y6680" s="42"/>
      <c r="Z6680" s="42"/>
      <c r="AA6680" s="242"/>
      <c r="AB6680" s="42"/>
      <c r="AC6680" s="49"/>
      <c r="AD6680" s="43"/>
      <c r="AE6680" s="43"/>
      <c r="AF6680" s="42"/>
    </row>
    <row r="6681" spans="1:32" x14ac:dyDescent="0.2">
      <c r="A6681" s="42"/>
      <c r="B6681" s="40"/>
      <c r="C6681" s="40"/>
      <c r="D6681" s="12"/>
      <c r="E6681" s="42"/>
      <c r="F6681" s="42"/>
      <c r="G6681" s="42"/>
      <c r="H6681" s="43"/>
      <c r="I6681" s="12"/>
      <c r="J6681" s="43"/>
      <c r="K6681" s="43"/>
      <c r="L6681" s="197"/>
      <c r="M6681" s="45" t="str">
        <f t="shared" si="342"/>
        <v/>
      </c>
      <c r="N6681" s="46" t="str">
        <f t="shared" si="343"/>
        <v/>
      </c>
      <c r="O6681" s="47"/>
      <c r="P6681" s="48"/>
      <c r="Q6681" s="41"/>
      <c r="R6681" s="12"/>
      <c r="S6681" s="43"/>
      <c r="T6681" s="49"/>
      <c r="U6681" s="50"/>
      <c r="V6681" s="50"/>
      <c r="W6681" s="50"/>
      <c r="X6681" s="50"/>
      <c r="Y6681" s="42"/>
      <c r="Z6681" s="42"/>
      <c r="AA6681" s="242"/>
      <c r="AB6681" s="42"/>
      <c r="AC6681" s="49"/>
      <c r="AD6681" s="43"/>
      <c r="AE6681" s="43"/>
      <c r="AF6681" s="42"/>
    </row>
    <row r="6682" spans="1:32" x14ac:dyDescent="0.2">
      <c r="A6682" s="42"/>
      <c r="B6682" s="40"/>
      <c r="C6682" s="40"/>
      <c r="D6682" s="12"/>
      <c r="E6682" s="42"/>
      <c r="F6682" s="42"/>
      <c r="G6682" s="42"/>
      <c r="H6682" s="43"/>
      <c r="I6682" s="12"/>
      <c r="J6682" s="43"/>
      <c r="K6682" s="43"/>
      <c r="L6682" s="197"/>
      <c r="M6682" s="45" t="str">
        <f t="shared" si="342"/>
        <v/>
      </c>
      <c r="N6682" s="46" t="str">
        <f t="shared" si="343"/>
        <v/>
      </c>
      <c r="O6682" s="47"/>
      <c r="P6682" s="48"/>
      <c r="Q6682" s="41"/>
      <c r="R6682" s="12"/>
      <c r="S6682" s="43"/>
      <c r="T6682" s="49"/>
      <c r="U6682" s="50"/>
      <c r="V6682" s="50"/>
      <c r="W6682" s="50"/>
      <c r="X6682" s="50"/>
      <c r="Y6682" s="42"/>
      <c r="Z6682" s="42"/>
      <c r="AA6682" s="242"/>
      <c r="AB6682" s="42"/>
      <c r="AC6682" s="49"/>
      <c r="AD6682" s="43"/>
      <c r="AE6682" s="43"/>
      <c r="AF6682" s="42"/>
    </row>
    <row r="6683" spans="1:32" x14ac:dyDescent="0.2">
      <c r="A6683" s="42"/>
      <c r="B6683" s="40"/>
      <c r="C6683" s="40"/>
      <c r="D6683" s="12"/>
      <c r="E6683" s="42"/>
      <c r="F6683" s="42"/>
      <c r="G6683" s="42"/>
      <c r="H6683" s="43"/>
      <c r="I6683" s="12"/>
      <c r="J6683" s="43"/>
      <c r="K6683" s="43"/>
      <c r="L6683" s="197"/>
      <c r="M6683" s="45" t="str">
        <f t="shared" si="342"/>
        <v/>
      </c>
      <c r="N6683" s="46" t="str">
        <f t="shared" si="343"/>
        <v/>
      </c>
      <c r="O6683" s="47"/>
      <c r="P6683" s="48"/>
      <c r="Q6683" s="41"/>
      <c r="R6683" s="12"/>
      <c r="S6683" s="43"/>
      <c r="T6683" s="49"/>
      <c r="U6683" s="50"/>
      <c r="V6683" s="50"/>
      <c r="W6683" s="50"/>
      <c r="X6683" s="50"/>
      <c r="Y6683" s="42"/>
      <c r="Z6683" s="42"/>
      <c r="AA6683" s="242"/>
      <c r="AB6683" s="42"/>
      <c r="AC6683" s="49"/>
      <c r="AD6683" s="43"/>
      <c r="AE6683" s="43"/>
      <c r="AF6683" s="42"/>
    </row>
    <row r="6684" spans="1:32" x14ac:dyDescent="0.2">
      <c r="A6684" s="42"/>
      <c r="B6684" s="40"/>
      <c r="C6684" s="40"/>
      <c r="D6684" s="12"/>
      <c r="E6684" s="42"/>
      <c r="F6684" s="42"/>
      <c r="G6684" s="42"/>
      <c r="H6684" s="43"/>
      <c r="I6684" s="12"/>
      <c r="J6684" s="43"/>
      <c r="K6684" s="43"/>
      <c r="L6684" s="197"/>
      <c r="M6684" s="45" t="str">
        <f t="shared" si="342"/>
        <v/>
      </c>
      <c r="N6684" s="46" t="str">
        <f t="shared" si="343"/>
        <v/>
      </c>
      <c r="O6684" s="47"/>
      <c r="P6684" s="48"/>
      <c r="Q6684" s="41"/>
      <c r="R6684" s="12"/>
      <c r="S6684" s="43"/>
      <c r="T6684" s="49"/>
      <c r="U6684" s="50"/>
      <c r="V6684" s="50"/>
      <c r="W6684" s="50"/>
      <c r="X6684" s="50"/>
      <c r="Y6684" s="42"/>
      <c r="Z6684" s="42"/>
      <c r="AA6684" s="242"/>
      <c r="AB6684" s="42"/>
      <c r="AC6684" s="49"/>
      <c r="AD6684" s="43"/>
      <c r="AE6684" s="43"/>
      <c r="AF6684" s="42"/>
    </row>
    <row r="6685" spans="1:32" x14ac:dyDescent="0.2">
      <c r="A6685" s="42"/>
      <c r="B6685" s="40"/>
      <c r="C6685" s="40"/>
      <c r="D6685" s="12"/>
      <c r="E6685" s="42"/>
      <c r="F6685" s="42"/>
      <c r="G6685" s="42"/>
      <c r="H6685" s="43"/>
      <c r="I6685" s="12"/>
      <c r="J6685" s="43"/>
      <c r="K6685" s="43"/>
      <c r="L6685" s="197"/>
      <c r="M6685" s="45" t="str">
        <f t="shared" si="342"/>
        <v/>
      </c>
      <c r="N6685" s="46" t="str">
        <f t="shared" si="343"/>
        <v/>
      </c>
      <c r="O6685" s="47"/>
      <c r="P6685" s="48"/>
      <c r="Q6685" s="41"/>
      <c r="R6685" s="12"/>
      <c r="S6685" s="43"/>
      <c r="T6685" s="49"/>
      <c r="U6685" s="50"/>
      <c r="V6685" s="50"/>
      <c r="W6685" s="50"/>
      <c r="X6685" s="50"/>
      <c r="Y6685" s="42"/>
      <c r="Z6685" s="42"/>
      <c r="AA6685" s="242"/>
      <c r="AB6685" s="42"/>
      <c r="AC6685" s="49"/>
      <c r="AD6685" s="43"/>
      <c r="AE6685" s="43"/>
      <c r="AF6685" s="42"/>
    </row>
    <row r="6686" spans="1:32" x14ac:dyDescent="0.2">
      <c r="A6686" s="42"/>
      <c r="B6686" s="40"/>
      <c r="C6686" s="40"/>
      <c r="D6686" s="12"/>
      <c r="E6686" s="42"/>
      <c r="F6686" s="42"/>
      <c r="G6686" s="42"/>
      <c r="H6686" s="43"/>
      <c r="I6686" s="12"/>
      <c r="J6686" s="43"/>
      <c r="K6686" s="43"/>
      <c r="L6686" s="197"/>
      <c r="M6686" s="45" t="str">
        <f t="shared" si="342"/>
        <v/>
      </c>
      <c r="N6686" s="46" t="str">
        <f t="shared" si="343"/>
        <v/>
      </c>
      <c r="O6686" s="47"/>
      <c r="P6686" s="48"/>
      <c r="Q6686" s="41"/>
      <c r="R6686" s="12"/>
      <c r="S6686" s="43"/>
      <c r="T6686" s="49"/>
      <c r="U6686" s="50"/>
      <c r="V6686" s="50"/>
      <c r="W6686" s="50"/>
      <c r="X6686" s="50"/>
      <c r="Y6686" s="42"/>
      <c r="Z6686" s="42"/>
      <c r="AA6686" s="242"/>
      <c r="AB6686" s="42"/>
      <c r="AC6686" s="49"/>
      <c r="AD6686" s="43"/>
      <c r="AE6686" s="43"/>
      <c r="AF6686" s="42"/>
    </row>
    <row r="6687" spans="1:32" x14ac:dyDescent="0.2">
      <c r="A6687" s="42"/>
      <c r="B6687" s="40"/>
      <c r="C6687" s="40"/>
      <c r="D6687" s="12"/>
      <c r="E6687" s="42"/>
      <c r="F6687" s="42"/>
      <c r="G6687" s="42"/>
      <c r="H6687" s="43"/>
      <c r="I6687" s="12"/>
      <c r="J6687" s="43"/>
      <c r="K6687" s="43"/>
      <c r="L6687" s="197"/>
      <c r="M6687" s="45" t="str">
        <f t="shared" si="342"/>
        <v/>
      </c>
      <c r="N6687" s="46" t="str">
        <f t="shared" si="343"/>
        <v/>
      </c>
      <c r="O6687" s="47"/>
      <c r="P6687" s="48"/>
      <c r="Q6687" s="41"/>
      <c r="R6687" s="12"/>
      <c r="S6687" s="43"/>
      <c r="T6687" s="49"/>
      <c r="U6687" s="50"/>
      <c r="V6687" s="50"/>
      <c r="W6687" s="50"/>
      <c r="X6687" s="50"/>
      <c r="Y6687" s="42"/>
      <c r="Z6687" s="42"/>
      <c r="AA6687" s="242"/>
      <c r="AB6687" s="42"/>
      <c r="AC6687" s="49"/>
      <c r="AD6687" s="43"/>
      <c r="AE6687" s="43"/>
      <c r="AF6687" s="42"/>
    </row>
    <row r="6688" spans="1:32" x14ac:dyDescent="0.2">
      <c r="A6688" s="42"/>
      <c r="B6688" s="40"/>
      <c r="C6688" s="40"/>
      <c r="D6688" s="12"/>
      <c r="E6688" s="42"/>
      <c r="F6688" s="42"/>
      <c r="G6688" s="42"/>
      <c r="H6688" s="43"/>
      <c r="I6688" s="12"/>
      <c r="J6688" s="43"/>
      <c r="K6688" s="43"/>
      <c r="L6688" s="197"/>
      <c r="M6688" s="45" t="str">
        <f t="shared" si="342"/>
        <v/>
      </c>
      <c r="N6688" s="46" t="str">
        <f t="shared" si="343"/>
        <v/>
      </c>
      <c r="O6688" s="47"/>
      <c r="P6688" s="48"/>
      <c r="Q6688" s="41"/>
      <c r="R6688" s="12"/>
      <c r="S6688" s="43"/>
      <c r="T6688" s="49"/>
      <c r="U6688" s="50"/>
      <c r="V6688" s="50"/>
      <c r="W6688" s="50"/>
      <c r="X6688" s="50"/>
      <c r="Y6688" s="42"/>
      <c r="Z6688" s="42"/>
      <c r="AA6688" s="242"/>
      <c r="AB6688" s="42"/>
      <c r="AC6688" s="49"/>
      <c r="AD6688" s="43"/>
      <c r="AE6688" s="43"/>
      <c r="AF6688" s="42"/>
    </row>
    <row r="6689" spans="1:32" x14ac:dyDescent="0.2">
      <c r="A6689" s="42"/>
      <c r="B6689" s="40"/>
      <c r="C6689" s="40"/>
      <c r="D6689" s="12"/>
      <c r="E6689" s="42"/>
      <c r="F6689" s="42"/>
      <c r="G6689" s="42"/>
      <c r="H6689" s="43"/>
      <c r="I6689" s="12"/>
      <c r="J6689" s="43"/>
      <c r="K6689" s="43"/>
      <c r="L6689" s="197"/>
      <c r="M6689" s="45" t="str">
        <f t="shared" si="342"/>
        <v/>
      </c>
      <c r="N6689" s="46" t="str">
        <f t="shared" si="343"/>
        <v/>
      </c>
      <c r="O6689" s="47"/>
      <c r="P6689" s="48"/>
      <c r="Q6689" s="41"/>
      <c r="R6689" s="12"/>
      <c r="S6689" s="43"/>
      <c r="T6689" s="49"/>
      <c r="U6689" s="50"/>
      <c r="V6689" s="50"/>
      <c r="W6689" s="50"/>
      <c r="X6689" s="50"/>
      <c r="Y6689" s="42"/>
      <c r="Z6689" s="42"/>
      <c r="AA6689" s="242"/>
      <c r="AB6689" s="42"/>
      <c r="AC6689" s="49"/>
      <c r="AD6689" s="43"/>
      <c r="AE6689" s="43"/>
      <c r="AF6689" s="42"/>
    </row>
    <row r="6690" spans="1:32" x14ac:dyDescent="0.2">
      <c r="A6690" s="42"/>
      <c r="B6690" s="40"/>
      <c r="C6690" s="40"/>
      <c r="D6690" s="12"/>
      <c r="E6690" s="42"/>
      <c r="F6690" s="42"/>
      <c r="G6690" s="42"/>
      <c r="H6690" s="43"/>
      <c r="I6690" s="12"/>
      <c r="J6690" s="43"/>
      <c r="K6690" s="43"/>
      <c r="L6690" s="197"/>
      <c r="M6690" s="45" t="str">
        <f t="shared" si="342"/>
        <v/>
      </c>
      <c r="N6690" s="46" t="str">
        <f t="shared" si="343"/>
        <v/>
      </c>
      <c r="O6690" s="47"/>
      <c r="P6690" s="48"/>
      <c r="Q6690" s="41"/>
      <c r="R6690" s="12"/>
      <c r="S6690" s="43"/>
      <c r="T6690" s="49"/>
      <c r="U6690" s="50"/>
      <c r="V6690" s="50"/>
      <c r="W6690" s="50"/>
      <c r="X6690" s="50"/>
      <c r="Y6690" s="42"/>
      <c r="Z6690" s="42"/>
      <c r="AA6690" s="242"/>
      <c r="AB6690" s="42"/>
      <c r="AC6690" s="49"/>
      <c r="AD6690" s="43"/>
      <c r="AE6690" s="43"/>
      <c r="AF6690" s="42"/>
    </row>
    <row r="6691" spans="1:32" x14ac:dyDescent="0.2">
      <c r="A6691" s="42"/>
      <c r="B6691" s="40"/>
      <c r="C6691" s="40"/>
      <c r="D6691" s="12"/>
      <c r="E6691" s="42"/>
      <c r="F6691" s="42"/>
      <c r="G6691" s="42"/>
      <c r="H6691" s="43"/>
      <c r="I6691" s="12"/>
      <c r="J6691" s="43"/>
      <c r="K6691" s="43"/>
      <c r="L6691" s="197"/>
      <c r="M6691" s="45" t="str">
        <f t="shared" si="342"/>
        <v/>
      </c>
      <c r="N6691" s="46" t="str">
        <f t="shared" si="343"/>
        <v/>
      </c>
      <c r="O6691" s="47"/>
      <c r="P6691" s="48"/>
      <c r="Q6691" s="41"/>
      <c r="R6691" s="12"/>
      <c r="S6691" s="43"/>
      <c r="T6691" s="49"/>
      <c r="U6691" s="50"/>
      <c r="V6691" s="50"/>
      <c r="W6691" s="50"/>
      <c r="X6691" s="50"/>
      <c r="Y6691" s="42"/>
      <c r="Z6691" s="42"/>
      <c r="AA6691" s="242"/>
      <c r="AB6691" s="42"/>
      <c r="AC6691" s="49"/>
      <c r="AD6691" s="43"/>
      <c r="AE6691" s="43"/>
      <c r="AF6691" s="42"/>
    </row>
    <row r="6692" spans="1:32" x14ac:dyDescent="0.2">
      <c r="A6692" s="42"/>
      <c r="B6692" s="40"/>
      <c r="C6692" s="40"/>
      <c r="D6692" s="12"/>
      <c r="E6692" s="42"/>
      <c r="F6692" s="42"/>
      <c r="G6692" s="42"/>
      <c r="H6692" s="43"/>
      <c r="I6692" s="12"/>
      <c r="J6692" s="43"/>
      <c r="K6692" s="43"/>
      <c r="L6692" s="197"/>
      <c r="M6692" s="45" t="str">
        <f t="shared" si="342"/>
        <v/>
      </c>
      <c r="N6692" s="46" t="str">
        <f t="shared" si="343"/>
        <v/>
      </c>
      <c r="O6692" s="47"/>
      <c r="P6692" s="48"/>
      <c r="Q6692" s="41"/>
      <c r="R6692" s="12"/>
      <c r="S6692" s="43"/>
      <c r="T6692" s="49"/>
      <c r="U6692" s="50"/>
      <c r="V6692" s="50"/>
      <c r="W6692" s="50"/>
      <c r="X6692" s="50"/>
      <c r="Y6692" s="42"/>
      <c r="Z6692" s="42"/>
      <c r="AA6692" s="242"/>
      <c r="AB6692" s="42"/>
      <c r="AC6692" s="49"/>
      <c r="AD6692" s="43"/>
      <c r="AE6692" s="43"/>
      <c r="AF6692" s="42"/>
    </row>
    <row r="6693" spans="1:32" x14ac:dyDescent="0.2">
      <c r="A6693" s="42"/>
      <c r="B6693" s="40"/>
      <c r="C6693" s="40"/>
      <c r="D6693" s="12"/>
      <c r="E6693" s="42"/>
      <c r="F6693" s="42"/>
      <c r="G6693" s="42"/>
      <c r="H6693" s="43"/>
      <c r="I6693" s="12"/>
      <c r="J6693" s="43"/>
      <c r="K6693" s="43"/>
      <c r="L6693" s="197"/>
      <c r="M6693" s="45" t="str">
        <f t="shared" si="342"/>
        <v/>
      </c>
      <c r="N6693" s="46" t="str">
        <f t="shared" si="343"/>
        <v/>
      </c>
      <c r="O6693" s="47"/>
      <c r="P6693" s="48"/>
      <c r="Q6693" s="41"/>
      <c r="R6693" s="12"/>
      <c r="S6693" s="43"/>
      <c r="T6693" s="49"/>
      <c r="U6693" s="50"/>
      <c r="V6693" s="50"/>
      <c r="W6693" s="50"/>
      <c r="X6693" s="50"/>
      <c r="Y6693" s="42"/>
      <c r="Z6693" s="42"/>
      <c r="AA6693" s="242"/>
      <c r="AB6693" s="42"/>
      <c r="AC6693" s="49"/>
      <c r="AD6693" s="43"/>
      <c r="AE6693" s="43"/>
      <c r="AF6693" s="42"/>
    </row>
    <row r="6694" spans="1:32" x14ac:dyDescent="0.2">
      <c r="A6694" s="42"/>
      <c r="B6694" s="40"/>
      <c r="C6694" s="40"/>
      <c r="D6694" s="12"/>
      <c r="E6694" s="42"/>
      <c r="F6694" s="42"/>
      <c r="G6694" s="42"/>
      <c r="H6694" s="43"/>
      <c r="I6694" s="12"/>
      <c r="J6694" s="43"/>
      <c r="K6694" s="43"/>
      <c r="L6694" s="197"/>
      <c r="M6694" s="45" t="str">
        <f t="shared" si="342"/>
        <v/>
      </c>
      <c r="N6694" s="46" t="str">
        <f t="shared" si="343"/>
        <v/>
      </c>
      <c r="O6694" s="47"/>
      <c r="P6694" s="48"/>
      <c r="Q6694" s="41"/>
      <c r="R6694" s="12"/>
      <c r="S6694" s="43"/>
      <c r="T6694" s="49"/>
      <c r="U6694" s="50"/>
      <c r="V6694" s="50"/>
      <c r="W6694" s="50"/>
      <c r="X6694" s="50"/>
      <c r="Y6694" s="42"/>
      <c r="Z6694" s="42"/>
      <c r="AA6694" s="242"/>
      <c r="AB6694" s="42"/>
      <c r="AC6694" s="49"/>
      <c r="AD6694" s="43"/>
      <c r="AE6694" s="43"/>
      <c r="AF6694" s="42"/>
    </row>
    <row r="6695" spans="1:32" x14ac:dyDescent="0.2">
      <c r="A6695" s="42"/>
      <c r="B6695" s="40"/>
      <c r="C6695" s="40"/>
      <c r="D6695" s="12"/>
      <c r="E6695" s="42"/>
      <c r="F6695" s="42"/>
      <c r="G6695" s="42"/>
      <c r="H6695" s="43"/>
      <c r="I6695" s="12"/>
      <c r="J6695" s="43"/>
      <c r="K6695" s="43"/>
      <c r="L6695" s="197"/>
      <c r="M6695" s="45" t="str">
        <f t="shared" si="342"/>
        <v/>
      </c>
      <c r="N6695" s="46" t="str">
        <f t="shared" si="343"/>
        <v/>
      </c>
      <c r="O6695" s="47"/>
      <c r="P6695" s="48"/>
      <c r="Q6695" s="41"/>
      <c r="R6695" s="12"/>
      <c r="S6695" s="43"/>
      <c r="T6695" s="49"/>
      <c r="U6695" s="50"/>
      <c r="V6695" s="50"/>
      <c r="W6695" s="50"/>
      <c r="X6695" s="50"/>
      <c r="Y6695" s="42"/>
      <c r="Z6695" s="42"/>
      <c r="AA6695" s="242"/>
      <c r="AB6695" s="42"/>
      <c r="AC6695" s="49"/>
      <c r="AD6695" s="43"/>
      <c r="AE6695" s="43"/>
      <c r="AF6695" s="42"/>
    </row>
    <row r="6696" spans="1:32" x14ac:dyDescent="0.2">
      <c r="A6696" s="42"/>
      <c r="B6696" s="40"/>
      <c r="C6696" s="40"/>
      <c r="D6696" s="12"/>
      <c r="E6696" s="42"/>
      <c r="F6696" s="42"/>
      <c r="G6696" s="42"/>
      <c r="H6696" s="43"/>
      <c r="I6696" s="12"/>
      <c r="J6696" s="43"/>
      <c r="K6696" s="43"/>
      <c r="L6696" s="197"/>
      <c r="M6696" s="45" t="str">
        <f t="shared" si="342"/>
        <v/>
      </c>
      <c r="N6696" s="46" t="str">
        <f t="shared" si="343"/>
        <v/>
      </c>
      <c r="O6696" s="47"/>
      <c r="P6696" s="48"/>
      <c r="Q6696" s="41"/>
      <c r="R6696" s="12"/>
      <c r="S6696" s="43"/>
      <c r="T6696" s="49"/>
      <c r="U6696" s="50"/>
      <c r="V6696" s="50"/>
      <c r="W6696" s="50"/>
      <c r="X6696" s="50"/>
      <c r="Y6696" s="42"/>
      <c r="Z6696" s="42"/>
      <c r="AA6696" s="242"/>
      <c r="AB6696" s="42"/>
      <c r="AC6696" s="49"/>
      <c r="AD6696" s="43"/>
      <c r="AE6696" s="43"/>
      <c r="AF6696" s="42"/>
    </row>
    <row r="6697" spans="1:32" x14ac:dyDescent="0.2">
      <c r="A6697" s="42"/>
      <c r="B6697" s="40"/>
      <c r="C6697" s="40"/>
      <c r="D6697" s="12"/>
      <c r="E6697" s="42"/>
      <c r="F6697" s="42"/>
      <c r="G6697" s="42"/>
      <c r="H6697" s="43"/>
      <c r="I6697" s="12"/>
      <c r="J6697" s="43"/>
      <c r="K6697" s="43"/>
      <c r="L6697" s="197"/>
      <c r="M6697" s="45" t="str">
        <f t="shared" si="342"/>
        <v/>
      </c>
      <c r="N6697" s="46" t="str">
        <f t="shared" si="343"/>
        <v/>
      </c>
      <c r="O6697" s="47"/>
      <c r="P6697" s="48"/>
      <c r="Q6697" s="41"/>
      <c r="R6697" s="12"/>
      <c r="S6697" s="43"/>
      <c r="T6697" s="49"/>
      <c r="U6697" s="50"/>
      <c r="V6697" s="50"/>
      <c r="W6697" s="50"/>
      <c r="X6697" s="50"/>
      <c r="Y6697" s="42"/>
      <c r="Z6697" s="42"/>
      <c r="AA6697" s="242"/>
      <c r="AB6697" s="42"/>
      <c r="AC6697" s="49"/>
      <c r="AD6697" s="43"/>
      <c r="AE6697" s="43"/>
      <c r="AF6697" s="42"/>
    </row>
    <row r="6698" spans="1:32" x14ac:dyDescent="0.2">
      <c r="A6698" s="42"/>
      <c r="B6698" s="40"/>
      <c r="C6698" s="40"/>
      <c r="D6698" s="12"/>
      <c r="E6698" s="42"/>
      <c r="F6698" s="42"/>
      <c r="G6698" s="42"/>
      <c r="H6698" s="43"/>
      <c r="I6698" s="12"/>
      <c r="J6698" s="43"/>
      <c r="K6698" s="43"/>
      <c r="L6698" s="197"/>
      <c r="M6698" s="45" t="str">
        <f t="shared" si="342"/>
        <v/>
      </c>
      <c r="N6698" s="46" t="str">
        <f t="shared" si="343"/>
        <v/>
      </c>
      <c r="O6698" s="47"/>
      <c r="P6698" s="48"/>
      <c r="Q6698" s="41"/>
      <c r="R6698" s="12"/>
      <c r="S6698" s="43"/>
      <c r="T6698" s="49"/>
      <c r="U6698" s="50"/>
      <c r="V6698" s="50"/>
      <c r="W6698" s="50"/>
      <c r="X6698" s="50"/>
      <c r="Y6698" s="42"/>
      <c r="Z6698" s="42"/>
      <c r="AA6698" s="242"/>
      <c r="AB6698" s="42"/>
      <c r="AC6698" s="49"/>
      <c r="AD6698" s="43"/>
      <c r="AE6698" s="43"/>
      <c r="AF6698" s="42"/>
    </row>
    <row r="6699" spans="1:32" x14ac:dyDescent="0.2">
      <c r="A6699" s="42"/>
      <c r="B6699" s="40"/>
      <c r="C6699" s="40"/>
      <c r="D6699" s="12"/>
      <c r="E6699" s="42"/>
      <c r="F6699" s="42"/>
      <c r="G6699" s="42"/>
      <c r="H6699" s="43"/>
      <c r="I6699" s="12"/>
      <c r="J6699" s="43"/>
      <c r="K6699" s="43"/>
      <c r="L6699" s="197"/>
      <c r="M6699" s="45" t="str">
        <f t="shared" si="342"/>
        <v/>
      </c>
      <c r="N6699" s="46" t="str">
        <f t="shared" si="343"/>
        <v/>
      </c>
      <c r="O6699" s="47"/>
      <c r="P6699" s="48"/>
      <c r="Q6699" s="41"/>
      <c r="R6699" s="12"/>
      <c r="S6699" s="43"/>
      <c r="T6699" s="49"/>
      <c r="U6699" s="50"/>
      <c r="V6699" s="50"/>
      <c r="W6699" s="50"/>
      <c r="X6699" s="50"/>
      <c r="Y6699" s="42"/>
      <c r="Z6699" s="42"/>
      <c r="AA6699" s="242"/>
      <c r="AB6699" s="42"/>
      <c r="AC6699" s="49"/>
      <c r="AD6699" s="43"/>
      <c r="AE6699" s="43"/>
      <c r="AF6699" s="42"/>
    </row>
    <row r="6700" spans="1:32" x14ac:dyDescent="0.2">
      <c r="A6700" s="42"/>
      <c r="B6700" s="40"/>
      <c r="C6700" s="40"/>
      <c r="D6700" s="12"/>
      <c r="E6700" s="42"/>
      <c r="F6700" s="42"/>
      <c r="G6700" s="42"/>
      <c r="H6700" s="43"/>
      <c r="I6700" s="12"/>
      <c r="J6700" s="43"/>
      <c r="K6700" s="43"/>
      <c r="L6700" s="197"/>
      <c r="M6700" s="45" t="str">
        <f t="shared" si="342"/>
        <v/>
      </c>
      <c r="N6700" s="46" t="str">
        <f t="shared" si="343"/>
        <v/>
      </c>
      <c r="O6700" s="47"/>
      <c r="P6700" s="48"/>
      <c r="Q6700" s="41"/>
      <c r="R6700" s="12"/>
      <c r="S6700" s="43"/>
      <c r="T6700" s="49"/>
      <c r="U6700" s="50"/>
      <c r="V6700" s="50"/>
      <c r="W6700" s="50"/>
      <c r="X6700" s="50"/>
      <c r="Y6700" s="42"/>
      <c r="Z6700" s="42"/>
      <c r="AA6700" s="242"/>
      <c r="AB6700" s="42"/>
      <c r="AC6700" s="49"/>
      <c r="AD6700" s="43"/>
      <c r="AE6700" s="43"/>
      <c r="AF6700" s="42"/>
    </row>
    <row r="6701" spans="1:32" x14ac:dyDescent="0.2">
      <c r="A6701" s="42"/>
      <c r="B6701" s="40"/>
      <c r="C6701" s="40"/>
      <c r="D6701" s="12"/>
      <c r="E6701" s="42"/>
      <c r="F6701" s="42"/>
      <c r="G6701" s="42"/>
      <c r="H6701" s="43"/>
      <c r="I6701" s="12"/>
      <c r="J6701" s="43"/>
      <c r="K6701" s="43"/>
      <c r="L6701" s="197"/>
      <c r="M6701" s="45" t="str">
        <f t="shared" si="342"/>
        <v/>
      </c>
      <c r="N6701" s="46" t="str">
        <f t="shared" si="343"/>
        <v/>
      </c>
      <c r="O6701" s="47"/>
      <c r="P6701" s="48"/>
      <c r="Q6701" s="41"/>
      <c r="R6701" s="12"/>
      <c r="S6701" s="43"/>
      <c r="T6701" s="49"/>
      <c r="U6701" s="50"/>
      <c r="V6701" s="50"/>
      <c r="W6701" s="50"/>
      <c r="X6701" s="50"/>
      <c r="Y6701" s="42"/>
      <c r="Z6701" s="42"/>
      <c r="AA6701" s="242"/>
      <c r="AB6701" s="42"/>
      <c r="AC6701" s="49"/>
      <c r="AD6701" s="43"/>
      <c r="AE6701" s="43"/>
      <c r="AF6701" s="42"/>
    </row>
    <row r="6702" spans="1:32" x14ac:dyDescent="0.2">
      <c r="A6702" s="42"/>
      <c r="B6702" s="40"/>
      <c r="C6702" s="40"/>
      <c r="D6702" s="12"/>
      <c r="E6702" s="42"/>
      <c r="F6702" s="42"/>
      <c r="G6702" s="42"/>
      <c r="H6702" s="43"/>
      <c r="I6702" s="12"/>
      <c r="J6702" s="43"/>
      <c r="K6702" s="43"/>
      <c r="L6702" s="197"/>
      <c r="M6702" s="45" t="str">
        <f t="shared" si="342"/>
        <v/>
      </c>
      <c r="N6702" s="46" t="str">
        <f t="shared" si="343"/>
        <v/>
      </c>
      <c r="O6702" s="47"/>
      <c r="P6702" s="48"/>
      <c r="Q6702" s="41"/>
      <c r="R6702" s="12"/>
      <c r="S6702" s="43"/>
      <c r="T6702" s="49"/>
      <c r="U6702" s="50"/>
      <c r="V6702" s="50"/>
      <c r="W6702" s="50"/>
      <c r="X6702" s="50"/>
      <c r="Y6702" s="42"/>
      <c r="Z6702" s="42"/>
      <c r="AA6702" s="242"/>
      <c r="AB6702" s="42"/>
      <c r="AC6702" s="49"/>
      <c r="AD6702" s="43"/>
      <c r="AE6702" s="43"/>
      <c r="AF6702" s="42"/>
    </row>
    <row r="6703" spans="1:32" x14ac:dyDescent="0.2">
      <c r="A6703" s="42"/>
      <c r="B6703" s="40"/>
      <c r="C6703" s="40"/>
      <c r="D6703" s="12"/>
      <c r="E6703" s="42"/>
      <c r="F6703" s="42"/>
      <c r="G6703" s="42"/>
      <c r="H6703" s="43"/>
      <c r="I6703" s="12"/>
      <c r="J6703" s="43"/>
      <c r="K6703" s="43"/>
      <c r="L6703" s="197"/>
      <c r="M6703" s="45" t="str">
        <f t="shared" si="342"/>
        <v/>
      </c>
      <c r="N6703" s="46" t="str">
        <f t="shared" si="343"/>
        <v/>
      </c>
      <c r="O6703" s="47"/>
      <c r="P6703" s="48"/>
      <c r="Q6703" s="41"/>
      <c r="R6703" s="12"/>
      <c r="S6703" s="43"/>
      <c r="T6703" s="49"/>
      <c r="U6703" s="50"/>
      <c r="V6703" s="50"/>
      <c r="W6703" s="50"/>
      <c r="X6703" s="50"/>
      <c r="Y6703" s="42"/>
      <c r="Z6703" s="42"/>
      <c r="AA6703" s="242"/>
      <c r="AB6703" s="42"/>
      <c r="AC6703" s="49"/>
      <c r="AD6703" s="43"/>
      <c r="AE6703" s="43"/>
      <c r="AF6703" s="42"/>
    </row>
    <row r="6704" spans="1:32" x14ac:dyDescent="0.2">
      <c r="A6704" s="42"/>
      <c r="B6704" s="40"/>
      <c r="C6704" s="40"/>
      <c r="D6704" s="12"/>
      <c r="E6704" s="42"/>
      <c r="F6704" s="42"/>
      <c r="G6704" s="42"/>
      <c r="H6704" s="43"/>
      <c r="I6704" s="12"/>
      <c r="J6704" s="43"/>
      <c r="K6704" s="43"/>
      <c r="L6704" s="197"/>
      <c r="M6704" s="45" t="str">
        <f t="shared" si="342"/>
        <v/>
      </c>
      <c r="N6704" s="46" t="str">
        <f t="shared" si="343"/>
        <v/>
      </c>
      <c r="O6704" s="47"/>
      <c r="P6704" s="48"/>
      <c r="Q6704" s="41"/>
      <c r="R6704" s="12"/>
      <c r="S6704" s="43"/>
      <c r="T6704" s="49"/>
      <c r="U6704" s="50"/>
      <c r="V6704" s="50"/>
      <c r="W6704" s="50"/>
      <c r="X6704" s="50"/>
      <c r="Y6704" s="42"/>
      <c r="Z6704" s="42"/>
      <c r="AA6704" s="242"/>
      <c r="AB6704" s="42"/>
      <c r="AC6704" s="49"/>
      <c r="AD6704" s="43"/>
      <c r="AE6704" s="43"/>
      <c r="AF6704" s="42"/>
    </row>
    <row r="6705" spans="1:32" x14ac:dyDescent="0.2">
      <c r="A6705" s="42"/>
      <c r="B6705" s="40"/>
      <c r="C6705" s="40"/>
      <c r="D6705" s="12"/>
      <c r="E6705" s="42"/>
      <c r="F6705" s="42"/>
      <c r="G6705" s="42"/>
      <c r="H6705" s="43"/>
      <c r="I6705" s="12"/>
      <c r="J6705" s="43"/>
      <c r="K6705" s="43"/>
      <c r="L6705" s="197"/>
      <c r="M6705" s="45" t="str">
        <f t="shared" si="342"/>
        <v/>
      </c>
      <c r="N6705" s="46" t="str">
        <f t="shared" si="343"/>
        <v/>
      </c>
      <c r="O6705" s="47"/>
      <c r="P6705" s="48"/>
      <c r="Q6705" s="41"/>
      <c r="R6705" s="12"/>
      <c r="S6705" s="43"/>
      <c r="T6705" s="49"/>
      <c r="U6705" s="50"/>
      <c r="V6705" s="50"/>
      <c r="W6705" s="50"/>
      <c r="X6705" s="50"/>
      <c r="Y6705" s="42"/>
      <c r="Z6705" s="42"/>
      <c r="AA6705" s="242"/>
      <c r="AB6705" s="42"/>
      <c r="AC6705" s="49"/>
      <c r="AD6705" s="43"/>
      <c r="AE6705" s="43"/>
      <c r="AF6705" s="42"/>
    </row>
    <row r="6706" spans="1:32" x14ac:dyDescent="0.2">
      <c r="A6706" s="42"/>
      <c r="B6706" s="40"/>
      <c r="C6706" s="40"/>
      <c r="D6706" s="12"/>
      <c r="E6706" s="42"/>
      <c r="F6706" s="42"/>
      <c r="G6706" s="42"/>
      <c r="H6706" s="43"/>
      <c r="I6706" s="12"/>
      <c r="J6706" s="43"/>
      <c r="K6706" s="43"/>
      <c r="L6706" s="197"/>
      <c r="M6706" s="45" t="str">
        <f t="shared" si="342"/>
        <v/>
      </c>
      <c r="N6706" s="46" t="str">
        <f t="shared" si="343"/>
        <v/>
      </c>
      <c r="O6706" s="47"/>
      <c r="P6706" s="48"/>
      <c r="Q6706" s="41"/>
      <c r="R6706" s="12"/>
      <c r="S6706" s="43"/>
      <c r="T6706" s="49"/>
      <c r="U6706" s="50"/>
      <c r="V6706" s="50"/>
      <c r="W6706" s="50"/>
      <c r="X6706" s="50"/>
      <c r="Y6706" s="42"/>
      <c r="Z6706" s="42"/>
      <c r="AA6706" s="242"/>
      <c r="AB6706" s="42"/>
      <c r="AC6706" s="49"/>
      <c r="AD6706" s="43"/>
      <c r="AE6706" s="43"/>
      <c r="AF6706" s="42"/>
    </row>
    <row r="6707" spans="1:32" x14ac:dyDescent="0.2">
      <c r="A6707" s="42"/>
      <c r="B6707" s="40"/>
      <c r="C6707" s="40"/>
      <c r="D6707" s="12"/>
      <c r="E6707" s="42"/>
      <c r="F6707" s="42"/>
      <c r="G6707" s="42"/>
      <c r="H6707" s="43"/>
      <c r="I6707" s="12"/>
      <c r="J6707" s="43"/>
      <c r="K6707" s="43"/>
      <c r="L6707" s="197"/>
      <c r="M6707" s="45" t="str">
        <f t="shared" si="342"/>
        <v/>
      </c>
      <c r="N6707" s="46" t="str">
        <f t="shared" si="343"/>
        <v/>
      </c>
      <c r="O6707" s="47"/>
      <c r="P6707" s="48"/>
      <c r="Q6707" s="41"/>
      <c r="R6707" s="12"/>
      <c r="S6707" s="43"/>
      <c r="T6707" s="49"/>
      <c r="U6707" s="50"/>
      <c r="V6707" s="50"/>
      <c r="W6707" s="50"/>
      <c r="X6707" s="50"/>
      <c r="Y6707" s="42"/>
      <c r="Z6707" s="42"/>
      <c r="AA6707" s="242"/>
      <c r="AB6707" s="42"/>
      <c r="AC6707" s="49"/>
      <c r="AD6707" s="43"/>
      <c r="AE6707" s="43"/>
      <c r="AF6707" s="42"/>
    </row>
    <row r="6708" spans="1:32" x14ac:dyDescent="0.2">
      <c r="A6708" s="42"/>
      <c r="B6708" s="40"/>
      <c r="C6708" s="40"/>
      <c r="D6708" s="12"/>
      <c r="E6708" s="42"/>
      <c r="F6708" s="42"/>
      <c r="G6708" s="42"/>
      <c r="H6708" s="43"/>
      <c r="I6708" s="12"/>
      <c r="J6708" s="43"/>
      <c r="K6708" s="43"/>
      <c r="L6708" s="197"/>
      <c r="M6708" s="45" t="str">
        <f t="shared" si="342"/>
        <v/>
      </c>
      <c r="N6708" s="46" t="str">
        <f t="shared" si="343"/>
        <v/>
      </c>
      <c r="O6708" s="47"/>
      <c r="P6708" s="48"/>
      <c r="Q6708" s="41"/>
      <c r="R6708" s="12"/>
      <c r="S6708" s="43"/>
      <c r="T6708" s="49"/>
      <c r="U6708" s="50"/>
      <c r="V6708" s="50"/>
      <c r="W6708" s="50"/>
      <c r="X6708" s="50"/>
      <c r="Y6708" s="42"/>
      <c r="Z6708" s="42"/>
      <c r="AA6708" s="242"/>
      <c r="AB6708" s="42"/>
      <c r="AC6708" s="49"/>
      <c r="AD6708" s="43"/>
      <c r="AE6708" s="43"/>
      <c r="AF6708" s="42"/>
    </row>
    <row r="6709" spans="1:32" x14ac:dyDescent="0.2">
      <c r="A6709" s="42"/>
      <c r="B6709" s="40"/>
      <c r="C6709" s="40"/>
      <c r="D6709" s="12"/>
      <c r="E6709" s="42"/>
      <c r="F6709" s="42"/>
      <c r="G6709" s="42"/>
      <c r="H6709" s="43"/>
      <c r="I6709" s="12"/>
      <c r="J6709" s="43"/>
      <c r="K6709" s="43"/>
      <c r="L6709" s="197"/>
      <c r="M6709" s="45" t="str">
        <f t="shared" si="342"/>
        <v/>
      </c>
      <c r="N6709" s="46" t="str">
        <f t="shared" si="343"/>
        <v/>
      </c>
      <c r="O6709" s="47"/>
      <c r="P6709" s="48"/>
      <c r="Q6709" s="41"/>
      <c r="R6709" s="12"/>
      <c r="S6709" s="43"/>
      <c r="T6709" s="49"/>
      <c r="U6709" s="50"/>
      <c r="V6709" s="50"/>
      <c r="W6709" s="50"/>
      <c r="X6709" s="50"/>
      <c r="Y6709" s="42"/>
      <c r="Z6709" s="42"/>
      <c r="AA6709" s="242"/>
      <c r="AB6709" s="42"/>
      <c r="AC6709" s="49"/>
      <c r="AD6709" s="43"/>
      <c r="AE6709" s="43"/>
      <c r="AF6709" s="42"/>
    </row>
    <row r="6710" spans="1:32" x14ac:dyDescent="0.2">
      <c r="A6710" s="42"/>
      <c r="B6710" s="40"/>
      <c r="C6710" s="40"/>
      <c r="D6710" s="12"/>
      <c r="E6710" s="42"/>
      <c r="F6710" s="42"/>
      <c r="G6710" s="42"/>
      <c r="H6710" s="43"/>
      <c r="I6710" s="12"/>
      <c r="J6710" s="43"/>
      <c r="K6710" s="43"/>
      <c r="L6710" s="197"/>
      <c r="M6710" s="45" t="str">
        <f t="shared" si="342"/>
        <v/>
      </c>
      <c r="N6710" s="46" t="str">
        <f t="shared" si="343"/>
        <v/>
      </c>
      <c r="O6710" s="47"/>
      <c r="P6710" s="48"/>
      <c r="Q6710" s="41"/>
      <c r="R6710" s="12"/>
      <c r="S6710" s="43"/>
      <c r="T6710" s="49"/>
      <c r="U6710" s="50"/>
      <c r="V6710" s="50"/>
      <c r="W6710" s="50"/>
      <c r="X6710" s="50"/>
      <c r="Y6710" s="42"/>
      <c r="Z6710" s="42"/>
      <c r="AA6710" s="242"/>
      <c r="AB6710" s="42"/>
      <c r="AC6710" s="49"/>
      <c r="AD6710" s="43"/>
      <c r="AE6710" s="43"/>
      <c r="AF6710" s="42"/>
    </row>
    <row r="6711" spans="1:32" x14ac:dyDescent="0.2">
      <c r="A6711" s="42"/>
      <c r="B6711" s="40"/>
      <c r="C6711" s="40"/>
      <c r="D6711" s="12"/>
      <c r="E6711" s="42"/>
      <c r="F6711" s="42"/>
      <c r="G6711" s="42"/>
      <c r="H6711" s="43"/>
      <c r="I6711" s="12"/>
      <c r="J6711" s="43"/>
      <c r="K6711" s="43"/>
      <c r="L6711" s="197"/>
      <c r="M6711" s="45" t="str">
        <f t="shared" ref="M6711:M6774" si="344">IF($L6711="","",IF((today-$L6711)&lt;14,(today-$L6711)&amp;" days",IF(((today-$L6711)/7)&lt;16.5,TRUNC(((today-$L6711)/7))&amp;" wks",IF(((today-$L6711)/28)&lt;18.5,TRUNC(((today-$L6711)/28))&amp;" mos",IF(((today-$L6711)/28)&gt;18.5,ROUND(((today-$L6711)/365),1)&amp;" yrs")))))</f>
        <v/>
      </c>
      <c r="N6711" s="46" t="str">
        <f t="shared" si="343"/>
        <v/>
      </c>
      <c r="O6711" s="47"/>
      <c r="P6711" s="48"/>
      <c r="Q6711" s="41"/>
      <c r="R6711" s="12"/>
      <c r="S6711" s="43"/>
      <c r="T6711" s="49"/>
      <c r="U6711" s="50"/>
      <c r="V6711" s="50"/>
      <c r="W6711" s="50"/>
      <c r="X6711" s="50"/>
      <c r="Y6711" s="42"/>
      <c r="Z6711" s="42"/>
      <c r="AA6711" s="242"/>
      <c r="AB6711" s="42"/>
      <c r="AC6711" s="49"/>
      <c r="AD6711" s="43"/>
      <c r="AE6711" s="43"/>
      <c r="AF6711" s="42"/>
    </row>
    <row r="6712" spans="1:32" x14ac:dyDescent="0.2">
      <c r="A6712" s="42"/>
      <c r="B6712" s="40"/>
      <c r="C6712" s="40"/>
      <c r="D6712" s="12"/>
      <c r="E6712" s="42"/>
      <c r="F6712" s="42"/>
      <c r="G6712" s="42"/>
      <c r="H6712" s="43"/>
      <c r="I6712" s="12"/>
      <c r="J6712" s="43"/>
      <c r="K6712" s="43"/>
      <c r="L6712" s="197"/>
      <c r="M6712" s="45" t="str">
        <f t="shared" si="344"/>
        <v/>
      </c>
      <c r="N6712" s="46" t="str">
        <f t="shared" si="343"/>
        <v/>
      </c>
      <c r="O6712" s="47"/>
      <c r="P6712" s="48"/>
      <c r="Q6712" s="41"/>
      <c r="R6712" s="12"/>
      <c r="S6712" s="43"/>
      <c r="T6712" s="49"/>
      <c r="U6712" s="50"/>
      <c r="V6712" s="50"/>
      <c r="W6712" s="50"/>
      <c r="X6712" s="50"/>
      <c r="Y6712" s="42"/>
      <c r="Z6712" s="42"/>
      <c r="AA6712" s="242"/>
      <c r="AB6712" s="42"/>
      <c r="AC6712" s="49"/>
      <c r="AD6712" s="43"/>
      <c r="AE6712" s="43"/>
      <c r="AF6712" s="42"/>
    </row>
    <row r="6713" spans="1:32" x14ac:dyDescent="0.2">
      <c r="A6713" s="42"/>
      <c r="B6713" s="40"/>
      <c r="C6713" s="40"/>
      <c r="D6713" s="12"/>
      <c r="E6713" s="42"/>
      <c r="F6713" s="42"/>
      <c r="G6713" s="42"/>
      <c r="H6713" s="43"/>
      <c r="I6713" s="12"/>
      <c r="J6713" s="43"/>
      <c r="K6713" s="43"/>
      <c r="L6713" s="197"/>
      <c r="M6713" s="45" t="str">
        <f t="shared" si="344"/>
        <v/>
      </c>
      <c r="N6713" s="46" t="str">
        <f t="shared" si="343"/>
        <v/>
      </c>
      <c r="O6713" s="47"/>
      <c r="P6713" s="48"/>
      <c r="Q6713" s="41"/>
      <c r="R6713" s="12"/>
      <c r="S6713" s="43"/>
      <c r="T6713" s="49"/>
      <c r="U6713" s="50"/>
      <c r="V6713" s="50"/>
      <c r="W6713" s="50"/>
      <c r="X6713" s="50"/>
      <c r="Y6713" s="42"/>
      <c r="Z6713" s="42"/>
      <c r="AA6713" s="242"/>
      <c r="AB6713" s="42"/>
      <c r="AC6713" s="49"/>
      <c r="AD6713" s="43"/>
      <c r="AE6713" s="43"/>
      <c r="AF6713" s="42"/>
    </row>
    <row r="6714" spans="1:32" x14ac:dyDescent="0.2">
      <c r="A6714" s="42"/>
      <c r="B6714" s="40"/>
      <c r="C6714" s="40"/>
      <c r="D6714" s="12"/>
      <c r="E6714" s="42"/>
      <c r="F6714" s="42"/>
      <c r="G6714" s="42"/>
      <c r="H6714" s="43"/>
      <c r="I6714" s="12"/>
      <c r="J6714" s="43"/>
      <c r="K6714" s="43"/>
      <c r="L6714" s="197"/>
      <c r="M6714" s="45" t="str">
        <f t="shared" si="344"/>
        <v/>
      </c>
      <c r="N6714" s="46" t="str">
        <f t="shared" si="343"/>
        <v/>
      </c>
      <c r="O6714" s="47"/>
      <c r="P6714" s="48"/>
      <c r="Q6714" s="41"/>
      <c r="R6714" s="12"/>
      <c r="S6714" s="43"/>
      <c r="T6714" s="49"/>
      <c r="U6714" s="50"/>
      <c r="V6714" s="50"/>
      <c r="W6714" s="50"/>
      <c r="X6714" s="50"/>
      <c r="Y6714" s="42"/>
      <c r="Z6714" s="42"/>
      <c r="AA6714" s="242"/>
      <c r="AB6714" s="42"/>
      <c r="AC6714" s="49"/>
      <c r="AD6714" s="43"/>
      <c r="AE6714" s="43"/>
      <c r="AF6714" s="42"/>
    </row>
    <row r="6715" spans="1:32" x14ac:dyDescent="0.2">
      <c r="A6715" s="42"/>
      <c r="B6715" s="40"/>
      <c r="C6715" s="40"/>
      <c r="D6715" s="12"/>
      <c r="E6715" s="42"/>
      <c r="F6715" s="42"/>
      <c r="G6715" s="42"/>
      <c r="H6715" s="43"/>
      <c r="I6715" s="12"/>
      <c r="J6715" s="43"/>
      <c r="K6715" s="43"/>
      <c r="L6715" s="197"/>
      <c r="M6715" s="45" t="str">
        <f t="shared" si="344"/>
        <v/>
      </c>
      <c r="N6715" s="46" t="str">
        <f t="shared" si="343"/>
        <v/>
      </c>
      <c r="O6715" s="47"/>
      <c r="P6715" s="48"/>
      <c r="Q6715" s="41"/>
      <c r="R6715" s="12"/>
      <c r="S6715" s="43"/>
      <c r="T6715" s="49"/>
      <c r="U6715" s="50"/>
      <c r="V6715" s="50"/>
      <c r="W6715" s="50"/>
      <c r="X6715" s="50"/>
      <c r="Y6715" s="42"/>
      <c r="Z6715" s="42"/>
      <c r="AA6715" s="242"/>
      <c r="AB6715" s="42"/>
      <c r="AC6715" s="49"/>
      <c r="AD6715" s="43"/>
      <c r="AE6715" s="43"/>
      <c r="AF6715" s="42"/>
    </row>
    <row r="6716" spans="1:32" x14ac:dyDescent="0.2">
      <c r="A6716" s="42"/>
      <c r="B6716" s="40"/>
      <c r="C6716" s="40"/>
      <c r="D6716" s="12"/>
      <c r="E6716" s="42"/>
      <c r="F6716" s="42"/>
      <c r="G6716" s="42"/>
      <c r="H6716" s="43"/>
      <c r="I6716" s="12"/>
      <c r="J6716" s="43"/>
      <c r="K6716" s="43"/>
      <c r="L6716" s="197"/>
      <c r="M6716" s="45" t="str">
        <f t="shared" si="344"/>
        <v/>
      </c>
      <c r="N6716" s="46" t="str">
        <f t="shared" si="343"/>
        <v/>
      </c>
      <c r="O6716" s="47"/>
      <c r="P6716" s="48"/>
      <c r="Q6716" s="41"/>
      <c r="R6716" s="12"/>
      <c r="S6716" s="43"/>
      <c r="T6716" s="49"/>
      <c r="U6716" s="50"/>
      <c r="V6716" s="50"/>
      <c r="W6716" s="50"/>
      <c r="X6716" s="50"/>
      <c r="Y6716" s="42"/>
      <c r="Z6716" s="42"/>
      <c r="AA6716" s="242"/>
      <c r="AB6716" s="42"/>
      <c r="AC6716" s="49"/>
      <c r="AD6716" s="43"/>
      <c r="AE6716" s="43"/>
      <c r="AF6716" s="42"/>
    </row>
    <row r="6717" spans="1:32" x14ac:dyDescent="0.2">
      <c r="A6717" s="42"/>
      <c r="B6717" s="40"/>
      <c r="C6717" s="40"/>
      <c r="D6717" s="12"/>
      <c r="E6717" s="42"/>
      <c r="F6717" s="42"/>
      <c r="G6717" s="42"/>
      <c r="H6717" s="43"/>
      <c r="I6717" s="12"/>
      <c r="J6717" s="43"/>
      <c r="K6717" s="43"/>
      <c r="L6717" s="197"/>
      <c r="M6717" s="45" t="str">
        <f t="shared" si="344"/>
        <v/>
      </c>
      <c r="N6717" s="46" t="str">
        <f t="shared" si="343"/>
        <v/>
      </c>
      <c r="O6717" s="47"/>
      <c r="P6717" s="48"/>
      <c r="Q6717" s="41"/>
      <c r="R6717" s="12"/>
      <c r="S6717" s="43"/>
      <c r="T6717" s="49"/>
      <c r="U6717" s="50"/>
      <c r="V6717" s="50"/>
      <c r="W6717" s="50"/>
      <c r="X6717" s="50"/>
      <c r="Y6717" s="42"/>
      <c r="Z6717" s="42"/>
      <c r="AA6717" s="242"/>
      <c r="AB6717" s="42"/>
      <c r="AC6717" s="49"/>
      <c r="AD6717" s="43"/>
      <c r="AE6717" s="43"/>
      <c r="AF6717" s="42"/>
    </row>
    <row r="6718" spans="1:32" x14ac:dyDescent="0.2">
      <c r="A6718" s="42"/>
      <c r="B6718" s="40"/>
      <c r="C6718" s="40"/>
      <c r="D6718" s="12"/>
      <c r="E6718" s="42"/>
      <c r="F6718" s="42"/>
      <c r="G6718" s="42"/>
      <c r="H6718" s="43"/>
      <c r="I6718" s="12"/>
      <c r="J6718" s="43"/>
      <c r="K6718" s="43"/>
      <c r="L6718" s="197"/>
      <c r="M6718" s="45" t="str">
        <f t="shared" si="344"/>
        <v/>
      </c>
      <c r="N6718" s="46" t="str">
        <f t="shared" si="343"/>
        <v/>
      </c>
      <c r="O6718" s="47"/>
      <c r="P6718" s="48"/>
      <c r="Q6718" s="41"/>
      <c r="R6718" s="12"/>
      <c r="S6718" s="43"/>
      <c r="T6718" s="49"/>
      <c r="U6718" s="50"/>
      <c r="V6718" s="50"/>
      <c r="W6718" s="50"/>
      <c r="X6718" s="50"/>
      <c r="Y6718" s="42"/>
      <c r="Z6718" s="42"/>
      <c r="AA6718" s="242"/>
      <c r="AB6718" s="42"/>
      <c r="AC6718" s="49"/>
      <c r="AD6718" s="43"/>
      <c r="AE6718" s="43"/>
      <c r="AF6718" s="42"/>
    </row>
    <row r="6719" spans="1:32" x14ac:dyDescent="0.2">
      <c r="A6719" s="42"/>
      <c r="B6719" s="40"/>
      <c r="C6719" s="40"/>
      <c r="D6719" s="12"/>
      <c r="E6719" s="42"/>
      <c r="F6719" s="42"/>
      <c r="G6719" s="42"/>
      <c r="H6719" s="43"/>
      <c r="I6719" s="12"/>
      <c r="J6719" s="43"/>
      <c r="K6719" s="43"/>
      <c r="L6719" s="197"/>
      <c r="M6719" s="45" t="str">
        <f t="shared" si="344"/>
        <v/>
      </c>
      <c r="N6719" s="46" t="str">
        <f t="shared" si="343"/>
        <v/>
      </c>
      <c r="O6719" s="47"/>
      <c r="P6719" s="48"/>
      <c r="Q6719" s="41"/>
      <c r="R6719" s="12"/>
      <c r="S6719" s="43"/>
      <c r="T6719" s="49"/>
      <c r="U6719" s="50"/>
      <c r="V6719" s="50"/>
      <c r="W6719" s="50"/>
      <c r="X6719" s="50"/>
      <c r="Y6719" s="42"/>
      <c r="Z6719" s="42"/>
      <c r="AA6719" s="242"/>
      <c r="AB6719" s="42"/>
      <c r="AC6719" s="49"/>
      <c r="AD6719" s="43"/>
      <c r="AE6719" s="43"/>
      <c r="AF6719" s="42"/>
    </row>
    <row r="6720" spans="1:32" x14ac:dyDescent="0.2">
      <c r="A6720" s="42"/>
      <c r="B6720" s="40"/>
      <c r="C6720" s="40"/>
      <c r="D6720" s="12"/>
      <c r="E6720" s="42"/>
      <c r="F6720" s="42"/>
      <c r="G6720" s="42"/>
      <c r="H6720" s="43"/>
      <c r="I6720" s="12"/>
      <c r="J6720" s="43"/>
      <c r="K6720" s="43"/>
      <c r="L6720" s="197"/>
      <c r="M6720" s="45" t="str">
        <f t="shared" si="344"/>
        <v/>
      </c>
      <c r="N6720" s="46" t="str">
        <f t="shared" si="343"/>
        <v/>
      </c>
      <c r="O6720" s="47"/>
      <c r="P6720" s="48"/>
      <c r="Q6720" s="41"/>
      <c r="R6720" s="12"/>
      <c r="S6720" s="43"/>
      <c r="T6720" s="49"/>
      <c r="U6720" s="50"/>
      <c r="V6720" s="50"/>
      <c r="W6720" s="50"/>
      <c r="X6720" s="50"/>
      <c r="Y6720" s="42"/>
      <c r="Z6720" s="42"/>
      <c r="AA6720" s="242"/>
      <c r="AB6720" s="42"/>
      <c r="AC6720" s="49"/>
      <c r="AD6720" s="43"/>
      <c r="AE6720" s="43"/>
      <c r="AF6720" s="42"/>
    </row>
    <row r="6721" spans="1:32" x14ac:dyDescent="0.2">
      <c r="A6721" s="42"/>
      <c r="B6721" s="40"/>
      <c r="C6721" s="40"/>
      <c r="D6721" s="12"/>
      <c r="E6721" s="42"/>
      <c r="F6721" s="42"/>
      <c r="G6721" s="42"/>
      <c r="H6721" s="43"/>
      <c r="I6721" s="12"/>
      <c r="J6721" s="43"/>
      <c r="K6721" s="43"/>
      <c r="L6721" s="197"/>
      <c r="M6721" s="45" t="str">
        <f t="shared" si="344"/>
        <v/>
      </c>
      <c r="N6721" s="46" t="str">
        <f t="shared" si="343"/>
        <v/>
      </c>
      <c r="O6721" s="47"/>
      <c r="P6721" s="48"/>
      <c r="Q6721" s="41"/>
      <c r="R6721" s="12"/>
      <c r="S6721" s="43"/>
      <c r="T6721" s="49"/>
      <c r="U6721" s="50"/>
      <c r="V6721" s="50"/>
      <c r="W6721" s="50"/>
      <c r="X6721" s="50"/>
      <c r="Y6721" s="42"/>
      <c r="Z6721" s="42"/>
      <c r="AA6721" s="242"/>
      <c r="AB6721" s="42"/>
      <c r="AC6721" s="49"/>
      <c r="AD6721" s="43"/>
      <c r="AE6721" s="43"/>
      <c r="AF6721" s="42"/>
    </row>
    <row r="6722" spans="1:32" x14ac:dyDescent="0.2">
      <c r="A6722" s="42"/>
      <c r="B6722" s="40"/>
      <c r="C6722" s="40"/>
      <c r="D6722" s="12"/>
      <c r="E6722" s="42"/>
      <c r="F6722" s="42"/>
      <c r="G6722" s="42"/>
      <c r="H6722" s="43"/>
      <c r="I6722" s="12"/>
      <c r="J6722" s="43"/>
      <c r="K6722" s="43"/>
      <c r="L6722" s="197"/>
      <c r="M6722" s="45" t="str">
        <f t="shared" si="344"/>
        <v/>
      </c>
      <c r="N6722" s="46" t="str">
        <f t="shared" si="343"/>
        <v/>
      </c>
      <c r="O6722" s="47"/>
      <c r="P6722" s="48"/>
      <c r="Q6722" s="41"/>
      <c r="R6722" s="12"/>
      <c r="S6722" s="43"/>
      <c r="T6722" s="49"/>
      <c r="U6722" s="50"/>
      <c r="V6722" s="50"/>
      <c r="W6722" s="50"/>
      <c r="X6722" s="50"/>
      <c r="Y6722" s="42"/>
      <c r="Z6722" s="42"/>
      <c r="AA6722" s="242"/>
      <c r="AB6722" s="42"/>
      <c r="AC6722" s="49"/>
      <c r="AD6722" s="43"/>
      <c r="AE6722" s="43"/>
      <c r="AF6722" s="42"/>
    </row>
    <row r="6723" spans="1:32" x14ac:dyDescent="0.2">
      <c r="A6723" s="42"/>
      <c r="B6723" s="40"/>
      <c r="C6723" s="40"/>
      <c r="D6723" s="12"/>
      <c r="E6723" s="42"/>
      <c r="F6723" s="42"/>
      <c r="G6723" s="42"/>
      <c r="H6723" s="43"/>
      <c r="I6723" s="12"/>
      <c r="J6723" s="43"/>
      <c r="K6723" s="43"/>
      <c r="L6723" s="197"/>
      <c r="M6723" s="45" t="str">
        <f t="shared" si="344"/>
        <v/>
      </c>
      <c r="N6723" s="46" t="str">
        <f t="shared" si="343"/>
        <v/>
      </c>
      <c r="O6723" s="47"/>
      <c r="P6723" s="48"/>
      <c r="Q6723" s="41"/>
      <c r="R6723" s="12"/>
      <c r="S6723" s="43"/>
      <c r="T6723" s="49"/>
      <c r="U6723" s="50"/>
      <c r="V6723" s="50"/>
      <c r="W6723" s="50"/>
      <c r="X6723" s="50"/>
      <c r="Y6723" s="42"/>
      <c r="Z6723" s="42"/>
      <c r="AA6723" s="242"/>
      <c r="AB6723" s="42"/>
      <c r="AC6723" s="49"/>
      <c r="AD6723" s="43"/>
      <c r="AE6723" s="43"/>
      <c r="AF6723" s="42"/>
    </row>
    <row r="6724" spans="1:32" x14ac:dyDescent="0.2">
      <c r="A6724" s="42"/>
      <c r="B6724" s="40"/>
      <c r="C6724" s="40"/>
      <c r="D6724" s="12"/>
      <c r="E6724" s="42"/>
      <c r="F6724" s="42"/>
      <c r="G6724" s="42"/>
      <c r="H6724" s="43"/>
      <c r="I6724" s="12"/>
      <c r="J6724" s="43"/>
      <c r="K6724" s="43"/>
      <c r="L6724" s="197"/>
      <c r="M6724" s="45" t="str">
        <f t="shared" si="344"/>
        <v/>
      </c>
      <c r="N6724" s="46" t="str">
        <f t="shared" si="343"/>
        <v/>
      </c>
      <c r="O6724" s="47"/>
      <c r="P6724" s="48"/>
      <c r="Q6724" s="41"/>
      <c r="R6724" s="12"/>
      <c r="S6724" s="43"/>
      <c r="T6724" s="49"/>
      <c r="U6724" s="50"/>
      <c r="V6724" s="50"/>
      <c r="W6724" s="50"/>
      <c r="X6724" s="50"/>
      <c r="Y6724" s="42"/>
      <c r="Z6724" s="42"/>
      <c r="AA6724" s="242"/>
      <c r="AB6724" s="42"/>
      <c r="AC6724" s="49"/>
      <c r="AD6724" s="43"/>
      <c r="AE6724" s="43"/>
      <c r="AF6724" s="42"/>
    </row>
    <row r="6725" spans="1:32" x14ac:dyDescent="0.2">
      <c r="A6725" s="42"/>
      <c r="B6725" s="40"/>
      <c r="C6725" s="40"/>
      <c r="D6725" s="12"/>
      <c r="E6725" s="42"/>
      <c r="F6725" s="42"/>
      <c r="G6725" s="42"/>
      <c r="H6725" s="43"/>
      <c r="I6725" s="12"/>
      <c r="J6725" s="43"/>
      <c r="K6725" s="43"/>
      <c r="L6725" s="197"/>
      <c r="M6725" s="45" t="str">
        <f t="shared" si="344"/>
        <v/>
      </c>
      <c r="N6725" s="46" t="str">
        <f t="shared" si="343"/>
        <v/>
      </c>
      <c r="O6725" s="47"/>
      <c r="P6725" s="48"/>
      <c r="Q6725" s="41"/>
      <c r="R6725" s="12"/>
      <c r="S6725" s="43"/>
      <c r="T6725" s="49"/>
      <c r="U6725" s="50"/>
      <c r="V6725" s="50"/>
      <c r="W6725" s="50"/>
      <c r="X6725" s="50"/>
      <c r="Y6725" s="42"/>
      <c r="Z6725" s="42"/>
      <c r="AA6725" s="242"/>
      <c r="AB6725" s="42"/>
      <c r="AC6725" s="49"/>
      <c r="AD6725" s="43"/>
      <c r="AE6725" s="43"/>
      <c r="AF6725" s="42"/>
    </row>
    <row r="6726" spans="1:32" x14ac:dyDescent="0.2">
      <c r="A6726" s="42"/>
      <c r="B6726" s="40"/>
      <c r="C6726" s="40"/>
      <c r="D6726" s="12"/>
      <c r="E6726" s="42"/>
      <c r="F6726" s="42"/>
      <c r="G6726" s="42"/>
      <c r="H6726" s="43"/>
      <c r="I6726" s="12"/>
      <c r="J6726" s="43"/>
      <c r="K6726" s="43"/>
      <c r="L6726" s="197"/>
      <c r="M6726" s="45" t="str">
        <f t="shared" si="344"/>
        <v/>
      </c>
      <c r="N6726" s="46" t="str">
        <f t="shared" si="343"/>
        <v/>
      </c>
      <c r="O6726" s="47"/>
      <c r="P6726" s="48"/>
      <c r="Q6726" s="41"/>
      <c r="R6726" s="12"/>
      <c r="S6726" s="43"/>
      <c r="T6726" s="49"/>
      <c r="U6726" s="50"/>
      <c r="V6726" s="50"/>
      <c r="W6726" s="50"/>
      <c r="X6726" s="50"/>
      <c r="Y6726" s="42"/>
      <c r="Z6726" s="42"/>
      <c r="AA6726" s="242"/>
      <c r="AB6726" s="42"/>
      <c r="AC6726" s="49"/>
      <c r="AD6726" s="43"/>
      <c r="AE6726" s="43"/>
      <c r="AF6726" s="42"/>
    </row>
    <row r="6727" spans="1:32" x14ac:dyDescent="0.2">
      <c r="A6727" s="42"/>
      <c r="B6727" s="40"/>
      <c r="C6727" s="40"/>
      <c r="D6727" s="12"/>
      <c r="E6727" s="42"/>
      <c r="F6727" s="42"/>
      <c r="G6727" s="42"/>
      <c r="H6727" s="43"/>
      <c r="I6727" s="12"/>
      <c r="J6727" s="43"/>
      <c r="K6727" s="43"/>
      <c r="L6727" s="197"/>
      <c r="M6727" s="45" t="str">
        <f t="shared" si="344"/>
        <v/>
      </c>
      <c r="N6727" s="46" t="str">
        <f t="shared" si="343"/>
        <v/>
      </c>
      <c r="O6727" s="47"/>
      <c r="P6727" s="48"/>
      <c r="Q6727" s="41"/>
      <c r="R6727" s="12"/>
      <c r="S6727" s="43"/>
      <c r="T6727" s="49"/>
      <c r="U6727" s="50"/>
      <c r="V6727" s="50"/>
      <c r="W6727" s="50"/>
      <c r="X6727" s="50"/>
      <c r="Y6727" s="42"/>
      <c r="Z6727" s="42"/>
      <c r="AA6727" s="242"/>
      <c r="AB6727" s="42"/>
      <c r="AC6727" s="49"/>
      <c r="AD6727" s="43"/>
      <c r="AE6727" s="43"/>
      <c r="AF6727" s="42"/>
    </row>
    <row r="6728" spans="1:32" x14ac:dyDescent="0.2">
      <c r="A6728" s="42"/>
      <c r="B6728" s="40"/>
      <c r="C6728" s="40"/>
      <c r="D6728" s="12"/>
      <c r="E6728" s="42"/>
      <c r="F6728" s="42"/>
      <c r="G6728" s="42"/>
      <c r="H6728" s="43"/>
      <c r="I6728" s="12"/>
      <c r="J6728" s="43"/>
      <c r="K6728" s="43"/>
      <c r="L6728" s="197"/>
      <c r="M6728" s="45" t="str">
        <f t="shared" si="344"/>
        <v/>
      </c>
      <c r="N6728" s="46" t="str">
        <f t="shared" si="343"/>
        <v/>
      </c>
      <c r="O6728" s="47"/>
      <c r="P6728" s="48"/>
      <c r="Q6728" s="41"/>
      <c r="R6728" s="12"/>
      <c r="S6728" s="43"/>
      <c r="T6728" s="49"/>
      <c r="U6728" s="50"/>
      <c r="V6728" s="50"/>
      <c r="W6728" s="50"/>
      <c r="X6728" s="50"/>
      <c r="Y6728" s="42"/>
      <c r="Z6728" s="42"/>
      <c r="AA6728" s="242"/>
      <c r="AB6728" s="42"/>
      <c r="AC6728" s="49"/>
      <c r="AD6728" s="43"/>
      <c r="AE6728" s="43"/>
      <c r="AF6728" s="42"/>
    </row>
    <row r="6729" spans="1:32" x14ac:dyDescent="0.2">
      <c r="A6729" s="42"/>
      <c r="B6729" s="40"/>
      <c r="C6729" s="40"/>
      <c r="D6729" s="12"/>
      <c r="E6729" s="42"/>
      <c r="F6729" s="42"/>
      <c r="G6729" s="42"/>
      <c r="H6729" s="43"/>
      <c r="I6729" s="12"/>
      <c r="J6729" s="43"/>
      <c r="K6729" s="43"/>
      <c r="L6729" s="197"/>
      <c r="M6729" s="45" t="str">
        <f t="shared" si="344"/>
        <v/>
      </c>
      <c r="N6729" s="46" t="str">
        <f t="shared" si="343"/>
        <v/>
      </c>
      <c r="O6729" s="47"/>
      <c r="P6729" s="48"/>
      <c r="Q6729" s="41"/>
      <c r="R6729" s="12"/>
      <c r="S6729" s="43"/>
      <c r="T6729" s="49"/>
      <c r="U6729" s="50"/>
      <c r="V6729" s="50"/>
      <c r="W6729" s="50"/>
      <c r="X6729" s="50"/>
      <c r="Y6729" s="42"/>
      <c r="Z6729" s="42"/>
      <c r="AA6729" s="242"/>
      <c r="AB6729" s="42"/>
      <c r="AC6729" s="49"/>
      <c r="AD6729" s="43"/>
      <c r="AE6729" s="43"/>
      <c r="AF6729" s="42"/>
    </row>
    <row r="6730" spans="1:32" x14ac:dyDescent="0.2">
      <c r="A6730" s="42"/>
      <c r="B6730" s="40"/>
      <c r="C6730" s="40"/>
      <c r="D6730" s="12"/>
      <c r="E6730" s="42"/>
      <c r="F6730" s="42"/>
      <c r="G6730" s="42"/>
      <c r="H6730" s="43"/>
      <c r="I6730" s="12"/>
      <c r="J6730" s="43"/>
      <c r="K6730" s="43"/>
      <c r="L6730" s="197"/>
      <c r="M6730" s="45" t="str">
        <f t="shared" si="344"/>
        <v/>
      </c>
      <c r="N6730" s="46" t="str">
        <f t="shared" si="343"/>
        <v/>
      </c>
      <c r="O6730" s="47"/>
      <c r="P6730" s="48"/>
      <c r="Q6730" s="41"/>
      <c r="R6730" s="12"/>
      <c r="S6730" s="43"/>
      <c r="T6730" s="49"/>
      <c r="U6730" s="50"/>
      <c r="V6730" s="50"/>
      <c r="W6730" s="50"/>
      <c r="X6730" s="50"/>
      <c r="Y6730" s="42"/>
      <c r="Z6730" s="42"/>
      <c r="AA6730" s="242"/>
      <c r="AB6730" s="42"/>
      <c r="AC6730" s="49"/>
      <c r="AD6730" s="43"/>
      <c r="AE6730" s="43"/>
      <c r="AF6730" s="42"/>
    </row>
    <row r="6731" spans="1:32" x14ac:dyDescent="0.2">
      <c r="A6731" s="42"/>
      <c r="B6731" s="40"/>
      <c r="C6731" s="40"/>
      <c r="D6731" s="12"/>
      <c r="E6731" s="42"/>
      <c r="F6731" s="42"/>
      <c r="G6731" s="42"/>
      <c r="H6731" s="43"/>
      <c r="I6731" s="12"/>
      <c r="J6731" s="43"/>
      <c r="K6731" s="43"/>
      <c r="L6731" s="197"/>
      <c r="M6731" s="45" t="str">
        <f t="shared" si="344"/>
        <v/>
      </c>
      <c r="N6731" s="46" t="str">
        <f t="shared" si="343"/>
        <v/>
      </c>
      <c r="O6731" s="47"/>
      <c r="P6731" s="48"/>
      <c r="Q6731" s="41"/>
      <c r="R6731" s="12"/>
      <c r="S6731" s="43"/>
      <c r="T6731" s="49"/>
      <c r="U6731" s="50"/>
      <c r="V6731" s="50"/>
      <c r="W6731" s="50"/>
      <c r="X6731" s="50"/>
      <c r="Y6731" s="42"/>
      <c r="Z6731" s="42"/>
      <c r="AA6731" s="242"/>
      <c r="AB6731" s="42"/>
      <c r="AC6731" s="49"/>
      <c r="AD6731" s="43"/>
      <c r="AE6731" s="43"/>
      <c r="AF6731" s="42"/>
    </row>
    <row r="6732" spans="1:32" x14ac:dyDescent="0.2">
      <c r="A6732" s="42"/>
      <c r="B6732" s="40"/>
      <c r="C6732" s="40"/>
      <c r="D6732" s="12"/>
      <c r="E6732" s="42"/>
      <c r="F6732" s="42"/>
      <c r="G6732" s="42"/>
      <c r="H6732" s="43"/>
      <c r="I6732" s="12"/>
      <c r="J6732" s="43"/>
      <c r="K6732" s="43"/>
      <c r="L6732" s="197"/>
      <c r="M6732" s="45" t="str">
        <f t="shared" si="344"/>
        <v/>
      </c>
      <c r="N6732" s="46" t="str">
        <f t="shared" si="343"/>
        <v/>
      </c>
      <c r="O6732" s="47"/>
      <c r="P6732" s="48"/>
      <c r="Q6732" s="41"/>
      <c r="R6732" s="12"/>
      <c r="S6732" s="43"/>
      <c r="T6732" s="49"/>
      <c r="U6732" s="50"/>
      <c r="V6732" s="50"/>
      <c r="W6732" s="50"/>
      <c r="X6732" s="50"/>
      <c r="Y6732" s="42"/>
      <c r="Z6732" s="42"/>
      <c r="AA6732" s="242"/>
      <c r="AB6732" s="42"/>
      <c r="AC6732" s="49"/>
      <c r="AD6732" s="43"/>
      <c r="AE6732" s="43"/>
      <c r="AF6732" s="42"/>
    </row>
    <row r="6733" spans="1:32" x14ac:dyDescent="0.2">
      <c r="A6733" s="42"/>
      <c r="B6733" s="40"/>
      <c r="C6733" s="40"/>
      <c r="D6733" s="12"/>
      <c r="E6733" s="42"/>
      <c r="F6733" s="42"/>
      <c r="G6733" s="42"/>
      <c r="H6733" s="43"/>
      <c r="I6733" s="12"/>
      <c r="J6733" s="43"/>
      <c r="K6733" s="43"/>
      <c r="L6733" s="197"/>
      <c r="M6733" s="45" t="str">
        <f t="shared" si="344"/>
        <v/>
      </c>
      <c r="N6733" s="46" t="str">
        <f t="shared" si="343"/>
        <v/>
      </c>
      <c r="O6733" s="47"/>
      <c r="P6733" s="48"/>
      <c r="Q6733" s="41"/>
      <c r="R6733" s="12"/>
      <c r="S6733" s="43"/>
      <c r="T6733" s="49"/>
      <c r="U6733" s="50"/>
      <c r="V6733" s="50"/>
      <c r="W6733" s="50"/>
      <c r="X6733" s="50"/>
      <c r="Y6733" s="42"/>
      <c r="Z6733" s="42"/>
      <c r="AA6733" s="242"/>
      <c r="AB6733" s="42"/>
      <c r="AC6733" s="49"/>
      <c r="AD6733" s="43"/>
      <c r="AE6733" s="43"/>
      <c r="AF6733" s="42"/>
    </row>
    <row r="6734" spans="1:32" x14ac:dyDescent="0.2">
      <c r="A6734" s="42"/>
      <c r="B6734" s="40"/>
      <c r="C6734" s="40"/>
      <c r="D6734" s="12"/>
      <c r="E6734" s="42"/>
      <c r="F6734" s="42"/>
      <c r="G6734" s="42"/>
      <c r="H6734" s="43"/>
      <c r="I6734" s="12"/>
      <c r="J6734" s="43"/>
      <c r="K6734" s="43"/>
      <c r="L6734" s="197"/>
      <c r="M6734" s="45" t="str">
        <f t="shared" si="344"/>
        <v/>
      </c>
      <c r="N6734" s="46" t="str">
        <f t="shared" si="343"/>
        <v/>
      </c>
      <c r="O6734" s="47"/>
      <c r="P6734" s="48"/>
      <c r="Q6734" s="41"/>
      <c r="R6734" s="12"/>
      <c r="S6734" s="43"/>
      <c r="T6734" s="49"/>
      <c r="U6734" s="50"/>
      <c r="V6734" s="50"/>
      <c r="W6734" s="50"/>
      <c r="X6734" s="50"/>
      <c r="Y6734" s="42"/>
      <c r="Z6734" s="42"/>
      <c r="AA6734" s="242"/>
      <c r="AB6734" s="42"/>
      <c r="AC6734" s="49"/>
      <c r="AD6734" s="43"/>
      <c r="AE6734" s="43"/>
      <c r="AF6734" s="42"/>
    </row>
    <row r="6735" spans="1:32" x14ac:dyDescent="0.2">
      <c r="A6735" s="42"/>
      <c r="B6735" s="40"/>
      <c r="C6735" s="40"/>
      <c r="D6735" s="12"/>
      <c r="E6735" s="42"/>
      <c r="F6735" s="42"/>
      <c r="G6735" s="42"/>
      <c r="H6735" s="43"/>
      <c r="I6735" s="12"/>
      <c r="J6735" s="43"/>
      <c r="K6735" s="43"/>
      <c r="L6735" s="197"/>
      <c r="M6735" s="45" t="str">
        <f t="shared" si="344"/>
        <v/>
      </c>
      <c r="N6735" s="46" t="str">
        <f t="shared" si="343"/>
        <v/>
      </c>
      <c r="O6735" s="47"/>
      <c r="P6735" s="48"/>
      <c r="Q6735" s="41"/>
      <c r="R6735" s="12"/>
      <c r="S6735" s="43"/>
      <c r="T6735" s="49"/>
      <c r="U6735" s="50"/>
      <c r="V6735" s="50"/>
      <c r="W6735" s="50"/>
      <c r="X6735" s="50"/>
      <c r="Y6735" s="42"/>
      <c r="Z6735" s="42"/>
      <c r="AA6735" s="242"/>
      <c r="AB6735" s="42"/>
      <c r="AC6735" s="49"/>
      <c r="AD6735" s="43"/>
      <c r="AE6735" s="43"/>
      <c r="AF6735" s="42"/>
    </row>
    <row r="6736" spans="1:32" x14ac:dyDescent="0.2">
      <c r="A6736" s="42"/>
      <c r="B6736" s="40"/>
      <c r="C6736" s="40"/>
      <c r="D6736" s="12"/>
      <c r="E6736" s="42"/>
      <c r="F6736" s="42"/>
      <c r="G6736" s="42"/>
      <c r="H6736" s="43"/>
      <c r="I6736" s="12"/>
      <c r="J6736" s="43"/>
      <c r="K6736" s="43"/>
      <c r="L6736" s="197"/>
      <c r="M6736" s="45" t="str">
        <f t="shared" si="344"/>
        <v/>
      </c>
      <c r="N6736" s="46" t="str">
        <f t="shared" si="343"/>
        <v/>
      </c>
      <c r="O6736" s="47"/>
      <c r="P6736" s="48"/>
      <c r="Q6736" s="41"/>
      <c r="R6736" s="12"/>
      <c r="S6736" s="43"/>
      <c r="T6736" s="49"/>
      <c r="U6736" s="50"/>
      <c r="V6736" s="50"/>
      <c r="W6736" s="50"/>
      <c r="X6736" s="50"/>
      <c r="Y6736" s="42"/>
      <c r="Z6736" s="42"/>
      <c r="AA6736" s="242"/>
      <c r="AB6736" s="42"/>
      <c r="AC6736" s="49"/>
      <c r="AD6736" s="43"/>
      <c r="AE6736" s="43"/>
      <c r="AF6736" s="42"/>
    </row>
    <row r="6737" spans="1:32" x14ac:dyDescent="0.2">
      <c r="A6737" s="42"/>
      <c r="B6737" s="40"/>
      <c r="C6737" s="40"/>
      <c r="D6737" s="12"/>
      <c r="E6737" s="42"/>
      <c r="F6737" s="42"/>
      <c r="G6737" s="42"/>
      <c r="H6737" s="43"/>
      <c r="I6737" s="12"/>
      <c r="J6737" s="43"/>
      <c r="K6737" s="43"/>
      <c r="L6737" s="197"/>
      <c r="M6737" s="45" t="str">
        <f t="shared" si="344"/>
        <v/>
      </c>
      <c r="N6737" s="46" t="str">
        <f t="shared" si="343"/>
        <v/>
      </c>
      <c r="O6737" s="47"/>
      <c r="P6737" s="48"/>
      <c r="Q6737" s="41"/>
      <c r="R6737" s="12"/>
      <c r="S6737" s="43"/>
      <c r="T6737" s="49"/>
      <c r="U6737" s="50"/>
      <c r="V6737" s="50"/>
      <c r="W6737" s="50"/>
      <c r="X6737" s="50"/>
      <c r="Y6737" s="42"/>
      <c r="Z6737" s="42"/>
      <c r="AA6737" s="242"/>
      <c r="AB6737" s="42"/>
      <c r="AC6737" s="49"/>
      <c r="AD6737" s="43"/>
      <c r="AE6737" s="43"/>
      <c r="AF6737" s="42"/>
    </row>
    <row r="6738" spans="1:32" x14ac:dyDescent="0.2">
      <c r="A6738" s="42"/>
      <c r="B6738" s="40"/>
      <c r="C6738" s="40"/>
      <c r="D6738" s="12"/>
      <c r="E6738" s="42"/>
      <c r="F6738" s="42"/>
      <c r="G6738" s="42"/>
      <c r="H6738" s="43"/>
      <c r="I6738" s="12"/>
      <c r="J6738" s="43"/>
      <c r="K6738" s="43"/>
      <c r="L6738" s="197"/>
      <c r="M6738" s="45" t="str">
        <f t="shared" si="344"/>
        <v/>
      </c>
      <c r="N6738" s="46" t="str">
        <f t="shared" si="343"/>
        <v/>
      </c>
      <c r="O6738" s="47"/>
      <c r="P6738" s="48"/>
      <c r="Q6738" s="41"/>
      <c r="R6738" s="12"/>
      <c r="S6738" s="43"/>
      <c r="T6738" s="49"/>
      <c r="U6738" s="50"/>
      <c r="V6738" s="50"/>
      <c r="W6738" s="50"/>
      <c r="X6738" s="50"/>
      <c r="Y6738" s="42"/>
      <c r="Z6738" s="42"/>
      <c r="AA6738" s="242"/>
      <c r="AB6738" s="42"/>
      <c r="AC6738" s="49"/>
      <c r="AD6738" s="43"/>
      <c r="AE6738" s="43"/>
      <c r="AF6738" s="42"/>
    </row>
    <row r="6739" spans="1:32" x14ac:dyDescent="0.2">
      <c r="A6739" s="42"/>
      <c r="B6739" s="40"/>
      <c r="C6739" s="40"/>
      <c r="D6739" s="12"/>
      <c r="E6739" s="42"/>
      <c r="F6739" s="42"/>
      <c r="G6739" s="42"/>
      <c r="H6739" s="43"/>
      <c r="I6739" s="12"/>
      <c r="J6739" s="43"/>
      <c r="K6739" s="43"/>
      <c r="L6739" s="197"/>
      <c r="M6739" s="45" t="str">
        <f t="shared" si="344"/>
        <v/>
      </c>
      <c r="N6739" s="46" t="str">
        <f t="shared" si="343"/>
        <v/>
      </c>
      <c r="O6739" s="47"/>
      <c r="P6739" s="48"/>
      <c r="Q6739" s="41"/>
      <c r="R6739" s="12"/>
      <c r="S6739" s="43"/>
      <c r="T6739" s="49"/>
      <c r="U6739" s="50"/>
      <c r="V6739" s="50"/>
      <c r="W6739" s="50"/>
      <c r="X6739" s="50"/>
      <c r="Y6739" s="42"/>
      <c r="Z6739" s="42"/>
      <c r="AA6739" s="242"/>
      <c r="AB6739" s="42"/>
      <c r="AC6739" s="49"/>
      <c r="AD6739" s="43"/>
      <c r="AE6739" s="43"/>
      <c r="AF6739" s="42"/>
    </row>
    <row r="6740" spans="1:32" x14ac:dyDescent="0.2">
      <c r="A6740" s="42"/>
      <c r="B6740" s="40"/>
      <c r="C6740" s="40"/>
      <c r="D6740" s="12"/>
      <c r="E6740" s="42"/>
      <c r="F6740" s="42"/>
      <c r="G6740" s="42"/>
      <c r="H6740" s="43"/>
      <c r="I6740" s="12"/>
      <c r="J6740" s="43"/>
      <c r="K6740" s="43"/>
      <c r="L6740" s="197"/>
      <c r="M6740" s="45" t="str">
        <f t="shared" si="344"/>
        <v/>
      </c>
      <c r="N6740" s="46" t="str">
        <f t="shared" si="343"/>
        <v/>
      </c>
      <c r="O6740" s="47"/>
      <c r="P6740" s="48"/>
      <c r="Q6740" s="41"/>
      <c r="R6740" s="12"/>
      <c r="S6740" s="43"/>
      <c r="T6740" s="49"/>
      <c r="U6740" s="50"/>
      <c r="V6740" s="50"/>
      <c r="W6740" s="50"/>
      <c r="X6740" s="50"/>
      <c r="Y6740" s="42"/>
      <c r="Z6740" s="42"/>
      <c r="AA6740" s="242"/>
      <c r="AB6740" s="42"/>
      <c r="AC6740" s="49"/>
      <c r="AD6740" s="43"/>
      <c r="AE6740" s="43"/>
      <c r="AF6740" s="42"/>
    </row>
    <row r="6741" spans="1:32" x14ac:dyDescent="0.2">
      <c r="A6741" s="42"/>
      <c r="B6741" s="40"/>
      <c r="C6741" s="40"/>
      <c r="D6741" s="12"/>
      <c r="E6741" s="42"/>
      <c r="F6741" s="42"/>
      <c r="G6741" s="42"/>
      <c r="H6741" s="43"/>
      <c r="I6741" s="12"/>
      <c r="J6741" s="43"/>
      <c r="K6741" s="43"/>
      <c r="L6741" s="197"/>
      <c r="M6741" s="45" t="str">
        <f t="shared" si="344"/>
        <v/>
      </c>
      <c r="N6741" s="46" t="str">
        <f t="shared" si="343"/>
        <v/>
      </c>
      <c r="O6741" s="47"/>
      <c r="P6741" s="48"/>
      <c r="Q6741" s="41"/>
      <c r="R6741" s="12"/>
      <c r="S6741" s="43"/>
      <c r="T6741" s="49"/>
      <c r="U6741" s="50"/>
      <c r="V6741" s="50"/>
      <c r="W6741" s="50"/>
      <c r="X6741" s="50"/>
      <c r="Y6741" s="42"/>
      <c r="Z6741" s="42"/>
      <c r="AA6741" s="242"/>
      <c r="AB6741" s="42"/>
      <c r="AC6741" s="49"/>
      <c r="AD6741" s="43"/>
      <c r="AE6741" s="43"/>
      <c r="AF6741" s="42"/>
    </row>
    <row r="6742" spans="1:32" x14ac:dyDescent="0.2">
      <c r="A6742" s="42"/>
      <c r="B6742" s="40"/>
      <c r="C6742" s="40"/>
      <c r="D6742" s="12"/>
      <c r="E6742" s="42"/>
      <c r="F6742" s="42"/>
      <c r="G6742" s="42"/>
      <c r="H6742" s="43"/>
      <c r="I6742" s="12"/>
      <c r="J6742" s="43"/>
      <c r="K6742" s="43"/>
      <c r="L6742" s="197"/>
      <c r="M6742" s="45" t="str">
        <f t="shared" si="344"/>
        <v/>
      </c>
      <c r="N6742" s="46" t="str">
        <f t="shared" si="343"/>
        <v/>
      </c>
      <c r="O6742" s="47"/>
      <c r="P6742" s="48"/>
      <c r="Q6742" s="41"/>
      <c r="R6742" s="12"/>
      <c r="S6742" s="43"/>
      <c r="T6742" s="49"/>
      <c r="U6742" s="50"/>
      <c r="V6742" s="50"/>
      <c r="W6742" s="50"/>
      <c r="X6742" s="50"/>
      <c r="Y6742" s="42"/>
      <c r="Z6742" s="42"/>
      <c r="AA6742" s="242"/>
      <c r="AB6742" s="42"/>
      <c r="AC6742" s="49"/>
      <c r="AD6742" s="43"/>
      <c r="AE6742" s="43"/>
      <c r="AF6742" s="42"/>
    </row>
    <row r="6743" spans="1:32" x14ac:dyDescent="0.2">
      <c r="A6743" s="42"/>
      <c r="B6743" s="40"/>
      <c r="C6743" s="40"/>
      <c r="D6743" s="12"/>
      <c r="E6743" s="42"/>
      <c r="F6743" s="42"/>
      <c r="G6743" s="42"/>
      <c r="H6743" s="43"/>
      <c r="I6743" s="12"/>
      <c r="J6743" s="43"/>
      <c r="K6743" s="43"/>
      <c r="L6743" s="197"/>
      <c r="M6743" s="45" t="str">
        <f t="shared" si="344"/>
        <v/>
      </c>
      <c r="N6743" s="46" t="str">
        <f t="shared" si="343"/>
        <v/>
      </c>
      <c r="O6743" s="47"/>
      <c r="P6743" s="48"/>
      <c r="Q6743" s="41"/>
      <c r="R6743" s="12"/>
      <c r="S6743" s="43"/>
      <c r="T6743" s="49"/>
      <c r="U6743" s="50"/>
      <c r="V6743" s="50"/>
      <c r="W6743" s="50"/>
      <c r="X6743" s="50"/>
      <c r="Y6743" s="42"/>
      <c r="Z6743" s="42"/>
      <c r="AA6743" s="242"/>
      <c r="AB6743" s="42"/>
      <c r="AC6743" s="49"/>
      <c r="AD6743" s="43"/>
      <c r="AE6743" s="43"/>
      <c r="AF6743" s="42"/>
    </row>
    <row r="6744" spans="1:32" x14ac:dyDescent="0.2">
      <c r="A6744" s="42"/>
      <c r="B6744" s="40"/>
      <c r="C6744" s="40"/>
      <c r="D6744" s="12"/>
      <c r="E6744" s="42"/>
      <c r="F6744" s="42"/>
      <c r="G6744" s="42"/>
      <c r="H6744" s="43"/>
      <c r="I6744" s="12"/>
      <c r="J6744" s="43"/>
      <c r="K6744" s="43"/>
      <c r="L6744" s="197"/>
      <c r="M6744" s="45" t="str">
        <f t="shared" si="344"/>
        <v/>
      </c>
      <c r="N6744" s="46" t="str">
        <f t="shared" ref="N6744:N6807" si="345">IF($L6744="","",IF((today-$L6744)&lt;366,"k",IF(((today-$L6744)/28)&lt;84,"a",IF(((today-$L6744)/28)&gt;84,"s"))))</f>
        <v/>
      </c>
      <c r="O6744" s="47"/>
      <c r="P6744" s="48"/>
      <c r="Q6744" s="41"/>
      <c r="R6744" s="12"/>
      <c r="S6744" s="43"/>
      <c r="T6744" s="49"/>
      <c r="U6744" s="50"/>
      <c r="V6744" s="50"/>
      <c r="W6744" s="50"/>
      <c r="X6744" s="50"/>
      <c r="Y6744" s="42"/>
      <c r="Z6744" s="42"/>
      <c r="AA6744" s="242"/>
      <c r="AB6744" s="42"/>
      <c r="AC6744" s="49"/>
      <c r="AD6744" s="43"/>
      <c r="AE6744" s="43"/>
      <c r="AF6744" s="42"/>
    </row>
    <row r="6745" spans="1:32" x14ac:dyDescent="0.2">
      <c r="A6745" s="42"/>
      <c r="B6745" s="40"/>
      <c r="C6745" s="40"/>
      <c r="D6745" s="12"/>
      <c r="E6745" s="42"/>
      <c r="F6745" s="42"/>
      <c r="G6745" s="42"/>
      <c r="H6745" s="43"/>
      <c r="I6745" s="12"/>
      <c r="J6745" s="43"/>
      <c r="K6745" s="43"/>
      <c r="L6745" s="197"/>
      <c r="M6745" s="45" t="str">
        <f t="shared" si="344"/>
        <v/>
      </c>
      <c r="N6745" s="46" t="str">
        <f t="shared" si="345"/>
        <v/>
      </c>
      <c r="O6745" s="47"/>
      <c r="P6745" s="48"/>
      <c r="Q6745" s="41"/>
      <c r="R6745" s="12"/>
      <c r="S6745" s="43"/>
      <c r="T6745" s="49"/>
      <c r="U6745" s="50"/>
      <c r="V6745" s="50"/>
      <c r="W6745" s="50"/>
      <c r="X6745" s="50"/>
      <c r="Y6745" s="42"/>
      <c r="Z6745" s="42"/>
      <c r="AA6745" s="242"/>
      <c r="AB6745" s="42"/>
      <c r="AC6745" s="49"/>
      <c r="AD6745" s="43"/>
      <c r="AE6745" s="43"/>
      <c r="AF6745" s="42"/>
    </row>
    <row r="6746" spans="1:32" x14ac:dyDescent="0.2">
      <c r="A6746" s="42"/>
      <c r="B6746" s="40"/>
      <c r="C6746" s="40"/>
      <c r="D6746" s="12"/>
      <c r="E6746" s="42"/>
      <c r="F6746" s="42"/>
      <c r="G6746" s="42"/>
      <c r="H6746" s="43"/>
      <c r="I6746" s="12"/>
      <c r="J6746" s="43"/>
      <c r="K6746" s="43"/>
      <c r="L6746" s="197"/>
      <c r="M6746" s="45" t="str">
        <f t="shared" si="344"/>
        <v/>
      </c>
      <c r="N6746" s="46" t="str">
        <f t="shared" si="345"/>
        <v/>
      </c>
      <c r="O6746" s="47"/>
      <c r="P6746" s="48"/>
      <c r="Q6746" s="41"/>
      <c r="R6746" s="12"/>
      <c r="S6746" s="43"/>
      <c r="T6746" s="49"/>
      <c r="U6746" s="50"/>
      <c r="V6746" s="50"/>
      <c r="W6746" s="50"/>
      <c r="X6746" s="50"/>
      <c r="Y6746" s="42"/>
      <c r="Z6746" s="42"/>
      <c r="AA6746" s="242"/>
      <c r="AB6746" s="42"/>
      <c r="AC6746" s="49"/>
      <c r="AD6746" s="43"/>
      <c r="AE6746" s="43"/>
      <c r="AF6746" s="42"/>
    </row>
    <row r="6747" spans="1:32" x14ac:dyDescent="0.2">
      <c r="A6747" s="42"/>
      <c r="B6747" s="40"/>
      <c r="C6747" s="40"/>
      <c r="D6747" s="12"/>
      <c r="E6747" s="42"/>
      <c r="F6747" s="42"/>
      <c r="G6747" s="42"/>
      <c r="H6747" s="43"/>
      <c r="I6747" s="12"/>
      <c r="J6747" s="43"/>
      <c r="K6747" s="43"/>
      <c r="L6747" s="197"/>
      <c r="M6747" s="45" t="str">
        <f t="shared" si="344"/>
        <v/>
      </c>
      <c r="N6747" s="46" t="str">
        <f t="shared" si="345"/>
        <v/>
      </c>
      <c r="O6747" s="47"/>
      <c r="P6747" s="48"/>
      <c r="Q6747" s="41"/>
      <c r="R6747" s="12"/>
      <c r="S6747" s="43"/>
      <c r="T6747" s="49"/>
      <c r="U6747" s="50"/>
      <c r="V6747" s="50"/>
      <c r="W6747" s="50"/>
      <c r="X6747" s="50"/>
      <c r="Y6747" s="42"/>
      <c r="Z6747" s="42"/>
      <c r="AA6747" s="242"/>
      <c r="AB6747" s="42"/>
      <c r="AC6747" s="49"/>
      <c r="AD6747" s="43"/>
      <c r="AE6747" s="43"/>
      <c r="AF6747" s="42"/>
    </row>
    <row r="6748" spans="1:32" x14ac:dyDescent="0.2">
      <c r="A6748" s="42"/>
      <c r="B6748" s="40"/>
      <c r="C6748" s="40"/>
      <c r="D6748" s="12"/>
      <c r="E6748" s="42"/>
      <c r="F6748" s="42"/>
      <c r="G6748" s="42"/>
      <c r="H6748" s="43"/>
      <c r="I6748" s="12"/>
      <c r="J6748" s="43"/>
      <c r="K6748" s="43"/>
      <c r="L6748" s="197"/>
      <c r="M6748" s="45" t="str">
        <f t="shared" si="344"/>
        <v/>
      </c>
      <c r="N6748" s="46" t="str">
        <f t="shared" si="345"/>
        <v/>
      </c>
      <c r="O6748" s="47"/>
      <c r="P6748" s="48"/>
      <c r="Q6748" s="41"/>
      <c r="R6748" s="12"/>
      <c r="S6748" s="43"/>
      <c r="T6748" s="49"/>
      <c r="U6748" s="50"/>
      <c r="V6748" s="50"/>
      <c r="W6748" s="50"/>
      <c r="X6748" s="50"/>
      <c r="Y6748" s="42"/>
      <c r="Z6748" s="42"/>
      <c r="AA6748" s="242"/>
      <c r="AB6748" s="42"/>
      <c r="AC6748" s="49"/>
      <c r="AD6748" s="43"/>
      <c r="AE6748" s="43"/>
      <c r="AF6748" s="42"/>
    </row>
    <row r="6749" spans="1:32" x14ac:dyDescent="0.2">
      <c r="A6749" s="42"/>
      <c r="B6749" s="40"/>
      <c r="C6749" s="40"/>
      <c r="D6749" s="12"/>
      <c r="E6749" s="42"/>
      <c r="F6749" s="42"/>
      <c r="G6749" s="42"/>
      <c r="H6749" s="43"/>
      <c r="I6749" s="12"/>
      <c r="J6749" s="43"/>
      <c r="K6749" s="43"/>
      <c r="L6749" s="197"/>
      <c r="M6749" s="45" t="str">
        <f t="shared" si="344"/>
        <v/>
      </c>
      <c r="N6749" s="46" t="str">
        <f t="shared" si="345"/>
        <v/>
      </c>
      <c r="O6749" s="47"/>
      <c r="P6749" s="48"/>
      <c r="Q6749" s="41"/>
      <c r="R6749" s="12"/>
      <c r="S6749" s="43"/>
      <c r="T6749" s="49"/>
      <c r="U6749" s="50"/>
      <c r="V6749" s="50"/>
      <c r="W6749" s="50"/>
      <c r="X6749" s="50"/>
      <c r="Y6749" s="42"/>
      <c r="Z6749" s="42"/>
      <c r="AA6749" s="242"/>
      <c r="AB6749" s="42"/>
      <c r="AC6749" s="49"/>
      <c r="AD6749" s="43"/>
      <c r="AE6749" s="43"/>
      <c r="AF6749" s="42"/>
    </row>
    <row r="6750" spans="1:32" x14ac:dyDescent="0.2">
      <c r="A6750" s="42"/>
      <c r="B6750" s="40"/>
      <c r="C6750" s="40"/>
      <c r="D6750" s="12"/>
      <c r="E6750" s="42"/>
      <c r="F6750" s="42"/>
      <c r="G6750" s="42"/>
      <c r="H6750" s="43"/>
      <c r="I6750" s="12"/>
      <c r="J6750" s="43"/>
      <c r="K6750" s="43"/>
      <c r="L6750" s="197"/>
      <c r="M6750" s="45" t="str">
        <f t="shared" si="344"/>
        <v/>
      </c>
      <c r="N6750" s="46" t="str">
        <f t="shared" si="345"/>
        <v/>
      </c>
      <c r="O6750" s="47"/>
      <c r="P6750" s="48"/>
      <c r="Q6750" s="41"/>
      <c r="R6750" s="12"/>
      <c r="S6750" s="43"/>
      <c r="T6750" s="49"/>
      <c r="U6750" s="50"/>
      <c r="V6750" s="50"/>
      <c r="W6750" s="50"/>
      <c r="X6750" s="50"/>
      <c r="Y6750" s="42"/>
      <c r="Z6750" s="42"/>
      <c r="AA6750" s="242"/>
      <c r="AB6750" s="42"/>
      <c r="AC6750" s="49"/>
      <c r="AD6750" s="43"/>
      <c r="AE6750" s="43"/>
      <c r="AF6750" s="42"/>
    </row>
    <row r="6751" spans="1:32" x14ac:dyDescent="0.2">
      <c r="A6751" s="42"/>
      <c r="B6751" s="40"/>
      <c r="C6751" s="40"/>
      <c r="D6751" s="12"/>
      <c r="E6751" s="42"/>
      <c r="F6751" s="42"/>
      <c r="G6751" s="42"/>
      <c r="H6751" s="43"/>
      <c r="I6751" s="12"/>
      <c r="J6751" s="43"/>
      <c r="K6751" s="43"/>
      <c r="L6751" s="197"/>
      <c r="M6751" s="45" t="str">
        <f t="shared" si="344"/>
        <v/>
      </c>
      <c r="N6751" s="46" t="str">
        <f t="shared" si="345"/>
        <v/>
      </c>
      <c r="O6751" s="47"/>
      <c r="P6751" s="48"/>
      <c r="Q6751" s="41"/>
      <c r="R6751" s="12"/>
      <c r="S6751" s="43"/>
      <c r="T6751" s="49"/>
      <c r="U6751" s="50"/>
      <c r="V6751" s="50"/>
      <c r="W6751" s="50"/>
      <c r="X6751" s="50"/>
      <c r="Y6751" s="42"/>
      <c r="Z6751" s="42"/>
      <c r="AA6751" s="242"/>
      <c r="AB6751" s="42"/>
      <c r="AC6751" s="49"/>
      <c r="AD6751" s="43"/>
      <c r="AE6751" s="43"/>
      <c r="AF6751" s="42"/>
    </row>
    <row r="6752" spans="1:32" x14ac:dyDescent="0.2">
      <c r="A6752" s="42"/>
      <c r="B6752" s="40"/>
      <c r="C6752" s="40"/>
      <c r="D6752" s="12"/>
      <c r="E6752" s="42"/>
      <c r="F6752" s="42"/>
      <c r="G6752" s="42"/>
      <c r="H6752" s="43"/>
      <c r="I6752" s="12"/>
      <c r="J6752" s="43"/>
      <c r="K6752" s="43"/>
      <c r="L6752" s="197"/>
      <c r="M6752" s="45" t="str">
        <f t="shared" si="344"/>
        <v/>
      </c>
      <c r="N6752" s="46" t="str">
        <f t="shared" si="345"/>
        <v/>
      </c>
      <c r="O6752" s="47"/>
      <c r="P6752" s="48"/>
      <c r="Q6752" s="41"/>
      <c r="R6752" s="12"/>
      <c r="S6752" s="43"/>
      <c r="T6752" s="49"/>
      <c r="U6752" s="50"/>
      <c r="V6752" s="50"/>
      <c r="W6752" s="50"/>
      <c r="X6752" s="50"/>
      <c r="Y6752" s="42"/>
      <c r="Z6752" s="42"/>
      <c r="AA6752" s="242"/>
      <c r="AB6752" s="42"/>
      <c r="AC6752" s="49"/>
      <c r="AD6752" s="43"/>
      <c r="AE6752" s="43"/>
      <c r="AF6752" s="42"/>
    </row>
    <row r="6753" spans="1:32" x14ac:dyDescent="0.2">
      <c r="A6753" s="42"/>
      <c r="B6753" s="40"/>
      <c r="C6753" s="40"/>
      <c r="D6753" s="12"/>
      <c r="E6753" s="42"/>
      <c r="F6753" s="42"/>
      <c r="G6753" s="42"/>
      <c r="H6753" s="43"/>
      <c r="I6753" s="12"/>
      <c r="J6753" s="43"/>
      <c r="K6753" s="43"/>
      <c r="L6753" s="197"/>
      <c r="M6753" s="45" t="str">
        <f t="shared" si="344"/>
        <v/>
      </c>
      <c r="N6753" s="46" t="str">
        <f t="shared" si="345"/>
        <v/>
      </c>
      <c r="O6753" s="47"/>
      <c r="P6753" s="48"/>
      <c r="Q6753" s="41"/>
      <c r="R6753" s="12"/>
      <c r="S6753" s="43"/>
      <c r="T6753" s="49"/>
      <c r="U6753" s="50"/>
      <c r="V6753" s="50"/>
      <c r="W6753" s="50"/>
      <c r="X6753" s="50"/>
      <c r="Y6753" s="42"/>
      <c r="Z6753" s="42"/>
      <c r="AA6753" s="242"/>
      <c r="AB6753" s="42"/>
      <c r="AC6753" s="49"/>
      <c r="AD6753" s="43"/>
      <c r="AE6753" s="43"/>
      <c r="AF6753" s="42"/>
    </row>
    <row r="6754" spans="1:32" x14ac:dyDescent="0.2">
      <c r="A6754" s="42"/>
      <c r="B6754" s="40"/>
      <c r="C6754" s="40"/>
      <c r="D6754" s="12"/>
      <c r="E6754" s="42"/>
      <c r="F6754" s="42"/>
      <c r="G6754" s="42"/>
      <c r="H6754" s="43"/>
      <c r="I6754" s="12"/>
      <c r="J6754" s="43"/>
      <c r="K6754" s="43"/>
      <c r="L6754" s="197"/>
      <c r="M6754" s="45" t="str">
        <f t="shared" si="344"/>
        <v/>
      </c>
      <c r="N6754" s="46" t="str">
        <f t="shared" si="345"/>
        <v/>
      </c>
      <c r="O6754" s="47"/>
      <c r="P6754" s="48"/>
      <c r="Q6754" s="41"/>
      <c r="R6754" s="12"/>
      <c r="S6754" s="43"/>
      <c r="T6754" s="49"/>
      <c r="U6754" s="50"/>
      <c r="V6754" s="50"/>
      <c r="W6754" s="50"/>
      <c r="X6754" s="50"/>
      <c r="Y6754" s="42"/>
      <c r="Z6754" s="42"/>
      <c r="AA6754" s="242"/>
      <c r="AB6754" s="42"/>
      <c r="AC6754" s="49"/>
      <c r="AD6754" s="43"/>
      <c r="AE6754" s="43"/>
      <c r="AF6754" s="42"/>
    </row>
    <row r="6755" spans="1:32" x14ac:dyDescent="0.2">
      <c r="A6755" s="42"/>
      <c r="B6755" s="40"/>
      <c r="C6755" s="40"/>
      <c r="D6755" s="12"/>
      <c r="E6755" s="42"/>
      <c r="F6755" s="42"/>
      <c r="G6755" s="42"/>
      <c r="H6755" s="43"/>
      <c r="I6755" s="12"/>
      <c r="J6755" s="43"/>
      <c r="K6755" s="43"/>
      <c r="L6755" s="197"/>
      <c r="M6755" s="45" t="str">
        <f t="shared" si="344"/>
        <v/>
      </c>
      <c r="N6755" s="46" t="str">
        <f t="shared" si="345"/>
        <v/>
      </c>
      <c r="O6755" s="47"/>
      <c r="P6755" s="48"/>
      <c r="Q6755" s="41"/>
      <c r="R6755" s="12"/>
      <c r="S6755" s="43"/>
      <c r="T6755" s="49"/>
      <c r="U6755" s="50"/>
      <c r="V6755" s="50"/>
      <c r="W6755" s="50"/>
      <c r="X6755" s="50"/>
      <c r="Y6755" s="42"/>
      <c r="Z6755" s="42"/>
      <c r="AA6755" s="242"/>
      <c r="AB6755" s="42"/>
      <c r="AC6755" s="49"/>
      <c r="AD6755" s="43"/>
      <c r="AE6755" s="43"/>
      <c r="AF6755" s="42"/>
    </row>
    <row r="6756" spans="1:32" x14ac:dyDescent="0.2">
      <c r="A6756" s="42"/>
      <c r="B6756" s="40"/>
      <c r="C6756" s="40"/>
      <c r="D6756" s="12"/>
      <c r="E6756" s="42"/>
      <c r="F6756" s="42"/>
      <c r="G6756" s="42"/>
      <c r="H6756" s="43"/>
      <c r="I6756" s="12"/>
      <c r="J6756" s="43"/>
      <c r="K6756" s="43"/>
      <c r="L6756" s="197"/>
      <c r="M6756" s="45" t="str">
        <f t="shared" si="344"/>
        <v/>
      </c>
      <c r="N6756" s="46" t="str">
        <f t="shared" si="345"/>
        <v/>
      </c>
      <c r="O6756" s="47"/>
      <c r="P6756" s="48"/>
      <c r="Q6756" s="41"/>
      <c r="R6756" s="12"/>
      <c r="S6756" s="43"/>
      <c r="T6756" s="49"/>
      <c r="U6756" s="50"/>
      <c r="V6756" s="50"/>
      <c r="W6756" s="50"/>
      <c r="X6756" s="50"/>
      <c r="Y6756" s="42"/>
      <c r="Z6756" s="42"/>
      <c r="AA6756" s="242"/>
      <c r="AB6756" s="42"/>
      <c r="AC6756" s="49"/>
      <c r="AD6756" s="43"/>
      <c r="AE6756" s="43"/>
      <c r="AF6756" s="42"/>
    </row>
    <row r="6757" spans="1:32" x14ac:dyDescent="0.2">
      <c r="A6757" s="42"/>
      <c r="B6757" s="40"/>
      <c r="C6757" s="40"/>
      <c r="D6757" s="12"/>
      <c r="E6757" s="42"/>
      <c r="F6757" s="42"/>
      <c r="G6757" s="42"/>
      <c r="H6757" s="43"/>
      <c r="I6757" s="12"/>
      <c r="J6757" s="43"/>
      <c r="K6757" s="43"/>
      <c r="L6757" s="197"/>
      <c r="M6757" s="45" t="str">
        <f t="shared" si="344"/>
        <v/>
      </c>
      <c r="N6757" s="46" t="str">
        <f t="shared" si="345"/>
        <v/>
      </c>
      <c r="O6757" s="47"/>
      <c r="P6757" s="48"/>
      <c r="Q6757" s="41"/>
      <c r="R6757" s="12"/>
      <c r="S6757" s="43"/>
      <c r="T6757" s="49"/>
      <c r="U6757" s="50"/>
      <c r="V6757" s="50"/>
      <c r="W6757" s="50"/>
      <c r="X6757" s="50"/>
      <c r="Y6757" s="42"/>
      <c r="Z6757" s="42"/>
      <c r="AA6757" s="242"/>
      <c r="AB6757" s="42"/>
      <c r="AC6757" s="49"/>
      <c r="AD6757" s="43"/>
      <c r="AE6757" s="43"/>
      <c r="AF6757" s="42"/>
    </row>
    <row r="6758" spans="1:32" x14ac:dyDescent="0.2">
      <c r="A6758" s="42"/>
      <c r="B6758" s="40"/>
      <c r="C6758" s="40"/>
      <c r="D6758" s="12"/>
      <c r="E6758" s="42"/>
      <c r="F6758" s="42"/>
      <c r="G6758" s="42"/>
      <c r="H6758" s="43"/>
      <c r="I6758" s="12"/>
      <c r="J6758" s="43"/>
      <c r="K6758" s="43"/>
      <c r="L6758" s="197"/>
      <c r="M6758" s="45" t="str">
        <f t="shared" si="344"/>
        <v/>
      </c>
      <c r="N6758" s="46" t="str">
        <f t="shared" si="345"/>
        <v/>
      </c>
      <c r="O6758" s="47"/>
      <c r="P6758" s="48"/>
      <c r="Q6758" s="41"/>
      <c r="R6758" s="12"/>
      <c r="S6758" s="43"/>
      <c r="T6758" s="49"/>
      <c r="U6758" s="50"/>
      <c r="V6758" s="50"/>
      <c r="W6758" s="50"/>
      <c r="X6758" s="50"/>
      <c r="Y6758" s="42"/>
      <c r="Z6758" s="42"/>
      <c r="AA6758" s="242"/>
      <c r="AB6758" s="42"/>
      <c r="AC6758" s="49"/>
      <c r="AD6758" s="43"/>
      <c r="AE6758" s="43"/>
      <c r="AF6758" s="42"/>
    </row>
    <row r="6759" spans="1:32" x14ac:dyDescent="0.2">
      <c r="A6759" s="42"/>
      <c r="B6759" s="40"/>
      <c r="C6759" s="40"/>
      <c r="D6759" s="12"/>
      <c r="E6759" s="42"/>
      <c r="F6759" s="42"/>
      <c r="G6759" s="42"/>
      <c r="H6759" s="43"/>
      <c r="I6759" s="12"/>
      <c r="J6759" s="43"/>
      <c r="K6759" s="43"/>
      <c r="L6759" s="197"/>
      <c r="M6759" s="45" t="str">
        <f t="shared" si="344"/>
        <v/>
      </c>
      <c r="N6759" s="46" t="str">
        <f t="shared" si="345"/>
        <v/>
      </c>
      <c r="O6759" s="47"/>
      <c r="P6759" s="48"/>
      <c r="Q6759" s="41"/>
      <c r="R6759" s="12"/>
      <c r="S6759" s="43"/>
      <c r="T6759" s="49"/>
      <c r="U6759" s="50"/>
      <c r="V6759" s="50"/>
      <c r="W6759" s="50"/>
      <c r="X6759" s="50"/>
      <c r="Y6759" s="42"/>
      <c r="Z6759" s="42"/>
      <c r="AA6759" s="242"/>
      <c r="AB6759" s="42"/>
      <c r="AC6759" s="49"/>
      <c r="AD6759" s="43"/>
      <c r="AE6759" s="43"/>
      <c r="AF6759" s="42"/>
    </row>
    <row r="6760" spans="1:32" x14ac:dyDescent="0.2">
      <c r="A6760" s="42"/>
      <c r="B6760" s="40"/>
      <c r="C6760" s="40"/>
      <c r="D6760" s="12"/>
      <c r="E6760" s="42"/>
      <c r="F6760" s="42"/>
      <c r="G6760" s="42"/>
      <c r="H6760" s="43"/>
      <c r="I6760" s="12"/>
      <c r="J6760" s="43"/>
      <c r="K6760" s="43"/>
      <c r="L6760" s="197"/>
      <c r="M6760" s="45" t="str">
        <f t="shared" si="344"/>
        <v/>
      </c>
      <c r="N6760" s="46" t="str">
        <f t="shared" si="345"/>
        <v/>
      </c>
      <c r="O6760" s="47"/>
      <c r="P6760" s="48"/>
      <c r="Q6760" s="41"/>
      <c r="R6760" s="12"/>
      <c r="S6760" s="43"/>
      <c r="T6760" s="49"/>
      <c r="U6760" s="50"/>
      <c r="V6760" s="50"/>
      <c r="W6760" s="50"/>
      <c r="X6760" s="50"/>
      <c r="Y6760" s="42"/>
      <c r="Z6760" s="42"/>
      <c r="AA6760" s="242"/>
      <c r="AB6760" s="42"/>
      <c r="AC6760" s="49"/>
      <c r="AD6760" s="43"/>
      <c r="AE6760" s="43"/>
      <c r="AF6760" s="42"/>
    </row>
    <row r="6761" spans="1:32" x14ac:dyDescent="0.2">
      <c r="A6761" s="42"/>
      <c r="B6761" s="40"/>
      <c r="C6761" s="40"/>
      <c r="D6761" s="12"/>
      <c r="E6761" s="42"/>
      <c r="F6761" s="42"/>
      <c r="G6761" s="42"/>
      <c r="H6761" s="43"/>
      <c r="I6761" s="12"/>
      <c r="J6761" s="43"/>
      <c r="K6761" s="43"/>
      <c r="L6761" s="197"/>
      <c r="M6761" s="45" t="str">
        <f t="shared" si="344"/>
        <v/>
      </c>
      <c r="N6761" s="46" t="str">
        <f t="shared" si="345"/>
        <v/>
      </c>
      <c r="O6761" s="47"/>
      <c r="P6761" s="48"/>
      <c r="Q6761" s="41"/>
      <c r="R6761" s="12"/>
      <c r="S6761" s="43"/>
      <c r="T6761" s="49"/>
      <c r="U6761" s="50"/>
      <c r="V6761" s="50"/>
      <c r="W6761" s="50"/>
      <c r="X6761" s="50"/>
      <c r="Y6761" s="42"/>
      <c r="Z6761" s="42"/>
      <c r="AA6761" s="242"/>
      <c r="AB6761" s="42"/>
      <c r="AC6761" s="49"/>
      <c r="AD6761" s="43"/>
      <c r="AE6761" s="43"/>
      <c r="AF6761" s="42"/>
    </row>
    <row r="6762" spans="1:32" x14ac:dyDescent="0.2">
      <c r="A6762" s="42"/>
      <c r="B6762" s="40"/>
      <c r="C6762" s="40"/>
      <c r="D6762" s="12"/>
      <c r="E6762" s="42"/>
      <c r="F6762" s="42"/>
      <c r="G6762" s="42"/>
      <c r="H6762" s="43"/>
      <c r="I6762" s="12"/>
      <c r="J6762" s="43"/>
      <c r="K6762" s="43"/>
      <c r="L6762" s="197"/>
      <c r="M6762" s="45" t="str">
        <f t="shared" si="344"/>
        <v/>
      </c>
      <c r="N6762" s="46" t="str">
        <f t="shared" si="345"/>
        <v/>
      </c>
      <c r="O6762" s="47"/>
      <c r="P6762" s="48"/>
      <c r="Q6762" s="41"/>
      <c r="R6762" s="12"/>
      <c r="S6762" s="43"/>
      <c r="T6762" s="49"/>
      <c r="U6762" s="50"/>
      <c r="V6762" s="50"/>
      <c r="W6762" s="50"/>
      <c r="X6762" s="50"/>
      <c r="Y6762" s="42"/>
      <c r="Z6762" s="42"/>
      <c r="AA6762" s="242"/>
      <c r="AB6762" s="42"/>
      <c r="AC6762" s="49"/>
      <c r="AD6762" s="43"/>
      <c r="AE6762" s="43"/>
      <c r="AF6762" s="42"/>
    </row>
    <row r="6763" spans="1:32" x14ac:dyDescent="0.2">
      <c r="A6763" s="42"/>
      <c r="B6763" s="40"/>
      <c r="C6763" s="40"/>
      <c r="D6763" s="12"/>
      <c r="E6763" s="42"/>
      <c r="F6763" s="42"/>
      <c r="G6763" s="42"/>
      <c r="H6763" s="43"/>
      <c r="I6763" s="12"/>
      <c r="J6763" s="43"/>
      <c r="K6763" s="43"/>
      <c r="L6763" s="197"/>
      <c r="M6763" s="45" t="str">
        <f t="shared" si="344"/>
        <v/>
      </c>
      <c r="N6763" s="46" t="str">
        <f t="shared" si="345"/>
        <v/>
      </c>
      <c r="O6763" s="47"/>
      <c r="P6763" s="48"/>
      <c r="Q6763" s="41"/>
      <c r="R6763" s="12"/>
      <c r="S6763" s="43"/>
      <c r="T6763" s="49"/>
      <c r="U6763" s="50"/>
      <c r="V6763" s="50"/>
      <c r="W6763" s="50"/>
      <c r="X6763" s="50"/>
      <c r="Y6763" s="42"/>
      <c r="Z6763" s="42"/>
      <c r="AA6763" s="242"/>
      <c r="AB6763" s="42"/>
      <c r="AC6763" s="49"/>
      <c r="AD6763" s="43"/>
      <c r="AE6763" s="43"/>
      <c r="AF6763" s="42"/>
    </row>
    <row r="6764" spans="1:32" x14ac:dyDescent="0.2">
      <c r="A6764" s="42"/>
      <c r="B6764" s="40"/>
      <c r="C6764" s="40"/>
      <c r="D6764" s="12"/>
      <c r="E6764" s="42"/>
      <c r="F6764" s="42"/>
      <c r="G6764" s="42"/>
      <c r="H6764" s="43"/>
      <c r="I6764" s="12"/>
      <c r="J6764" s="43"/>
      <c r="K6764" s="43"/>
      <c r="L6764" s="197"/>
      <c r="M6764" s="45" t="str">
        <f t="shared" si="344"/>
        <v/>
      </c>
      <c r="N6764" s="46" t="str">
        <f t="shared" si="345"/>
        <v/>
      </c>
      <c r="O6764" s="47"/>
      <c r="P6764" s="48"/>
      <c r="Q6764" s="41"/>
      <c r="R6764" s="12"/>
      <c r="S6764" s="43"/>
      <c r="T6764" s="49"/>
      <c r="U6764" s="50"/>
      <c r="V6764" s="50"/>
      <c r="W6764" s="50"/>
      <c r="X6764" s="50"/>
      <c r="Y6764" s="42"/>
      <c r="Z6764" s="42"/>
      <c r="AA6764" s="242"/>
      <c r="AB6764" s="42"/>
      <c r="AC6764" s="49"/>
      <c r="AD6764" s="43"/>
      <c r="AE6764" s="43"/>
      <c r="AF6764" s="42"/>
    </row>
    <row r="6765" spans="1:32" x14ac:dyDescent="0.2">
      <c r="A6765" s="42"/>
      <c r="B6765" s="40"/>
      <c r="C6765" s="40"/>
      <c r="D6765" s="12"/>
      <c r="E6765" s="42"/>
      <c r="F6765" s="42"/>
      <c r="G6765" s="42"/>
      <c r="H6765" s="43"/>
      <c r="I6765" s="12"/>
      <c r="J6765" s="43"/>
      <c r="K6765" s="43"/>
      <c r="L6765" s="197"/>
      <c r="M6765" s="45" t="str">
        <f t="shared" si="344"/>
        <v/>
      </c>
      <c r="N6765" s="46" t="str">
        <f t="shared" si="345"/>
        <v/>
      </c>
      <c r="O6765" s="47"/>
      <c r="P6765" s="48"/>
      <c r="Q6765" s="41"/>
      <c r="R6765" s="12"/>
      <c r="S6765" s="43"/>
      <c r="T6765" s="49"/>
      <c r="U6765" s="50"/>
      <c r="V6765" s="50"/>
      <c r="W6765" s="50"/>
      <c r="X6765" s="50"/>
      <c r="Y6765" s="42"/>
      <c r="Z6765" s="42"/>
      <c r="AA6765" s="242"/>
      <c r="AB6765" s="42"/>
      <c r="AC6765" s="49"/>
      <c r="AD6765" s="43"/>
      <c r="AE6765" s="43"/>
      <c r="AF6765" s="42"/>
    </row>
    <row r="6766" spans="1:32" x14ac:dyDescent="0.2">
      <c r="A6766" s="42"/>
      <c r="B6766" s="40"/>
      <c r="C6766" s="40"/>
      <c r="D6766" s="12"/>
      <c r="E6766" s="42"/>
      <c r="F6766" s="42"/>
      <c r="G6766" s="42"/>
      <c r="H6766" s="43"/>
      <c r="I6766" s="12"/>
      <c r="J6766" s="43"/>
      <c r="K6766" s="43"/>
      <c r="L6766" s="197"/>
      <c r="M6766" s="45" t="str">
        <f t="shared" si="344"/>
        <v/>
      </c>
      <c r="N6766" s="46" t="str">
        <f t="shared" si="345"/>
        <v/>
      </c>
      <c r="O6766" s="47"/>
      <c r="P6766" s="48"/>
      <c r="Q6766" s="41"/>
      <c r="R6766" s="12"/>
      <c r="S6766" s="43"/>
      <c r="T6766" s="49"/>
      <c r="U6766" s="50"/>
      <c r="V6766" s="50"/>
      <c r="W6766" s="50"/>
      <c r="X6766" s="50"/>
      <c r="Y6766" s="42"/>
      <c r="Z6766" s="42"/>
      <c r="AA6766" s="242"/>
      <c r="AB6766" s="42"/>
      <c r="AC6766" s="49"/>
      <c r="AD6766" s="43"/>
      <c r="AE6766" s="43"/>
      <c r="AF6766" s="42"/>
    </row>
    <row r="6767" spans="1:32" x14ac:dyDescent="0.2">
      <c r="A6767" s="42"/>
      <c r="B6767" s="40"/>
      <c r="C6767" s="40"/>
      <c r="D6767" s="12"/>
      <c r="E6767" s="42"/>
      <c r="F6767" s="42"/>
      <c r="G6767" s="42"/>
      <c r="H6767" s="43"/>
      <c r="I6767" s="12"/>
      <c r="J6767" s="43"/>
      <c r="K6767" s="43"/>
      <c r="L6767" s="197"/>
      <c r="M6767" s="45" t="str">
        <f t="shared" si="344"/>
        <v/>
      </c>
      <c r="N6767" s="46" t="str">
        <f t="shared" si="345"/>
        <v/>
      </c>
      <c r="O6767" s="47"/>
      <c r="P6767" s="48"/>
      <c r="Q6767" s="41"/>
      <c r="R6767" s="12"/>
      <c r="S6767" s="43"/>
      <c r="T6767" s="49"/>
      <c r="U6767" s="50"/>
      <c r="V6767" s="50"/>
      <c r="W6767" s="50"/>
      <c r="X6767" s="50"/>
      <c r="Y6767" s="42"/>
      <c r="Z6767" s="42"/>
      <c r="AA6767" s="242"/>
      <c r="AB6767" s="42"/>
      <c r="AC6767" s="49"/>
      <c r="AD6767" s="43"/>
      <c r="AE6767" s="43"/>
      <c r="AF6767" s="42"/>
    </row>
    <row r="6768" spans="1:32" x14ac:dyDescent="0.2">
      <c r="A6768" s="42"/>
      <c r="B6768" s="40"/>
      <c r="C6768" s="40"/>
      <c r="D6768" s="12"/>
      <c r="E6768" s="42"/>
      <c r="F6768" s="42"/>
      <c r="G6768" s="42"/>
      <c r="H6768" s="43"/>
      <c r="I6768" s="12"/>
      <c r="J6768" s="43"/>
      <c r="K6768" s="43"/>
      <c r="L6768" s="197"/>
      <c r="M6768" s="45" t="str">
        <f t="shared" si="344"/>
        <v/>
      </c>
      <c r="N6768" s="46" t="str">
        <f t="shared" si="345"/>
        <v/>
      </c>
      <c r="O6768" s="47"/>
      <c r="P6768" s="48"/>
      <c r="Q6768" s="41"/>
      <c r="R6768" s="12"/>
      <c r="S6768" s="43"/>
      <c r="T6768" s="49"/>
      <c r="U6768" s="50"/>
      <c r="V6768" s="50"/>
      <c r="W6768" s="50"/>
      <c r="X6768" s="50"/>
      <c r="Y6768" s="42"/>
      <c r="Z6768" s="42"/>
      <c r="AA6768" s="242"/>
      <c r="AB6768" s="42"/>
      <c r="AC6768" s="49"/>
      <c r="AD6768" s="43"/>
      <c r="AE6768" s="43"/>
      <c r="AF6768" s="42"/>
    </row>
    <row r="6769" spans="1:32" x14ac:dyDescent="0.2">
      <c r="A6769" s="42"/>
      <c r="B6769" s="40"/>
      <c r="C6769" s="40"/>
      <c r="D6769" s="12"/>
      <c r="E6769" s="42"/>
      <c r="F6769" s="42"/>
      <c r="G6769" s="42"/>
      <c r="H6769" s="43"/>
      <c r="I6769" s="12"/>
      <c r="J6769" s="43"/>
      <c r="K6769" s="43"/>
      <c r="L6769" s="197"/>
      <c r="M6769" s="45" t="str">
        <f t="shared" si="344"/>
        <v/>
      </c>
      <c r="N6769" s="46" t="str">
        <f t="shared" si="345"/>
        <v/>
      </c>
      <c r="O6769" s="47"/>
      <c r="P6769" s="48"/>
      <c r="Q6769" s="41"/>
      <c r="R6769" s="12"/>
      <c r="S6769" s="43"/>
      <c r="T6769" s="49"/>
      <c r="U6769" s="50"/>
      <c r="V6769" s="50"/>
      <c r="W6769" s="50"/>
      <c r="X6769" s="50"/>
      <c r="Y6769" s="42"/>
      <c r="Z6769" s="42"/>
      <c r="AA6769" s="242"/>
      <c r="AB6769" s="42"/>
      <c r="AC6769" s="49"/>
      <c r="AD6769" s="43"/>
      <c r="AE6769" s="43"/>
      <c r="AF6769" s="42"/>
    </row>
    <row r="6770" spans="1:32" x14ac:dyDescent="0.2">
      <c r="A6770" s="42"/>
      <c r="B6770" s="40"/>
      <c r="C6770" s="40"/>
      <c r="D6770" s="12"/>
      <c r="E6770" s="42"/>
      <c r="F6770" s="42"/>
      <c r="G6770" s="42"/>
      <c r="H6770" s="43"/>
      <c r="I6770" s="12"/>
      <c r="J6770" s="43"/>
      <c r="K6770" s="43"/>
      <c r="L6770" s="197"/>
      <c r="M6770" s="45" t="str">
        <f t="shared" si="344"/>
        <v/>
      </c>
      <c r="N6770" s="46" t="str">
        <f t="shared" si="345"/>
        <v/>
      </c>
      <c r="O6770" s="47"/>
      <c r="P6770" s="48"/>
      <c r="Q6770" s="41"/>
      <c r="R6770" s="12"/>
      <c r="S6770" s="43"/>
      <c r="T6770" s="49"/>
      <c r="U6770" s="50"/>
      <c r="V6770" s="50"/>
      <c r="W6770" s="50"/>
      <c r="X6770" s="50"/>
      <c r="Y6770" s="42"/>
      <c r="Z6770" s="42"/>
      <c r="AA6770" s="242"/>
      <c r="AB6770" s="42"/>
      <c r="AC6770" s="49"/>
      <c r="AD6770" s="43"/>
      <c r="AE6770" s="43"/>
      <c r="AF6770" s="42"/>
    </row>
    <row r="6771" spans="1:32" x14ac:dyDescent="0.2">
      <c r="A6771" s="42"/>
      <c r="B6771" s="40"/>
      <c r="C6771" s="40"/>
      <c r="D6771" s="12"/>
      <c r="E6771" s="42"/>
      <c r="F6771" s="42"/>
      <c r="G6771" s="42"/>
      <c r="H6771" s="43"/>
      <c r="I6771" s="12"/>
      <c r="J6771" s="43"/>
      <c r="K6771" s="43"/>
      <c r="L6771" s="197"/>
      <c r="M6771" s="45" t="str">
        <f t="shared" si="344"/>
        <v/>
      </c>
      <c r="N6771" s="46" t="str">
        <f t="shared" si="345"/>
        <v/>
      </c>
      <c r="O6771" s="47"/>
      <c r="P6771" s="48"/>
      <c r="Q6771" s="41"/>
      <c r="R6771" s="12"/>
      <c r="S6771" s="43"/>
      <c r="T6771" s="49"/>
      <c r="U6771" s="50"/>
      <c r="V6771" s="50"/>
      <c r="W6771" s="50"/>
      <c r="X6771" s="50"/>
      <c r="Y6771" s="42"/>
      <c r="Z6771" s="42"/>
      <c r="AA6771" s="242"/>
      <c r="AB6771" s="42"/>
      <c r="AC6771" s="49"/>
      <c r="AD6771" s="43"/>
      <c r="AE6771" s="43"/>
      <c r="AF6771" s="42"/>
    </row>
    <row r="6772" spans="1:32" x14ac:dyDescent="0.2">
      <c r="A6772" s="42"/>
      <c r="B6772" s="40"/>
      <c r="C6772" s="40"/>
      <c r="D6772" s="12"/>
      <c r="E6772" s="42"/>
      <c r="F6772" s="42"/>
      <c r="G6772" s="42"/>
      <c r="H6772" s="43"/>
      <c r="I6772" s="12"/>
      <c r="J6772" s="43"/>
      <c r="K6772" s="43"/>
      <c r="L6772" s="197"/>
      <c r="M6772" s="45" t="str">
        <f t="shared" si="344"/>
        <v/>
      </c>
      <c r="N6772" s="46" t="str">
        <f t="shared" si="345"/>
        <v/>
      </c>
      <c r="O6772" s="47"/>
      <c r="P6772" s="48"/>
      <c r="Q6772" s="41"/>
      <c r="R6772" s="12"/>
      <c r="S6772" s="43"/>
      <c r="T6772" s="49"/>
      <c r="U6772" s="50"/>
      <c r="V6772" s="50"/>
      <c r="W6772" s="50"/>
      <c r="X6772" s="50"/>
      <c r="Y6772" s="42"/>
      <c r="Z6772" s="42"/>
      <c r="AA6772" s="242"/>
      <c r="AB6772" s="42"/>
      <c r="AC6772" s="49"/>
      <c r="AD6772" s="43"/>
      <c r="AE6772" s="43"/>
      <c r="AF6772" s="42"/>
    </row>
    <row r="6773" spans="1:32" x14ac:dyDescent="0.2">
      <c r="A6773" s="42"/>
      <c r="B6773" s="40"/>
      <c r="C6773" s="40"/>
      <c r="D6773" s="12"/>
      <c r="E6773" s="42"/>
      <c r="F6773" s="42"/>
      <c r="G6773" s="42"/>
      <c r="H6773" s="43"/>
      <c r="I6773" s="12"/>
      <c r="J6773" s="43"/>
      <c r="K6773" s="43"/>
      <c r="L6773" s="197"/>
      <c r="M6773" s="45" t="str">
        <f t="shared" si="344"/>
        <v/>
      </c>
      <c r="N6773" s="46" t="str">
        <f t="shared" si="345"/>
        <v/>
      </c>
      <c r="O6773" s="47"/>
      <c r="P6773" s="48"/>
      <c r="Q6773" s="41"/>
      <c r="R6773" s="12"/>
      <c r="S6773" s="43"/>
      <c r="T6773" s="49"/>
      <c r="U6773" s="50"/>
      <c r="V6773" s="50"/>
      <c r="W6773" s="50"/>
      <c r="X6773" s="50"/>
      <c r="Y6773" s="42"/>
      <c r="Z6773" s="42"/>
      <c r="AA6773" s="242"/>
      <c r="AB6773" s="42"/>
      <c r="AC6773" s="49"/>
      <c r="AD6773" s="43"/>
      <c r="AE6773" s="43"/>
      <c r="AF6773" s="42"/>
    </row>
    <row r="6774" spans="1:32" x14ac:dyDescent="0.2">
      <c r="A6774" s="42"/>
      <c r="B6774" s="40"/>
      <c r="C6774" s="40"/>
      <c r="D6774" s="12"/>
      <c r="E6774" s="42"/>
      <c r="F6774" s="42"/>
      <c r="G6774" s="42"/>
      <c r="H6774" s="43"/>
      <c r="I6774" s="12"/>
      <c r="J6774" s="43"/>
      <c r="K6774" s="43"/>
      <c r="L6774" s="197"/>
      <c r="M6774" s="45" t="str">
        <f t="shared" si="344"/>
        <v/>
      </c>
      <c r="N6774" s="46" t="str">
        <f t="shared" si="345"/>
        <v/>
      </c>
      <c r="O6774" s="47"/>
      <c r="P6774" s="48"/>
      <c r="Q6774" s="41"/>
      <c r="R6774" s="12"/>
      <c r="S6774" s="43"/>
      <c r="T6774" s="49"/>
      <c r="U6774" s="50"/>
      <c r="V6774" s="50"/>
      <c r="W6774" s="50"/>
      <c r="X6774" s="50"/>
      <c r="Y6774" s="42"/>
      <c r="Z6774" s="42"/>
      <c r="AA6774" s="242"/>
      <c r="AB6774" s="42"/>
      <c r="AC6774" s="49"/>
      <c r="AD6774" s="43"/>
      <c r="AE6774" s="43"/>
      <c r="AF6774" s="42"/>
    </row>
    <row r="6775" spans="1:32" x14ac:dyDescent="0.2">
      <c r="A6775" s="42"/>
      <c r="B6775" s="40"/>
      <c r="C6775" s="40"/>
      <c r="D6775" s="12"/>
      <c r="E6775" s="42"/>
      <c r="F6775" s="42"/>
      <c r="G6775" s="42"/>
      <c r="H6775" s="43"/>
      <c r="I6775" s="12"/>
      <c r="J6775" s="43"/>
      <c r="K6775" s="43"/>
      <c r="L6775" s="197"/>
      <c r="M6775" s="45" t="str">
        <f t="shared" ref="M6775:M6838" si="346">IF($L6775="","",IF((today-$L6775)&lt;14,(today-$L6775)&amp;" days",IF(((today-$L6775)/7)&lt;16.5,TRUNC(((today-$L6775)/7))&amp;" wks",IF(((today-$L6775)/28)&lt;18.5,TRUNC(((today-$L6775)/28))&amp;" mos",IF(((today-$L6775)/28)&gt;18.5,ROUND(((today-$L6775)/365),1)&amp;" yrs")))))</f>
        <v/>
      </c>
      <c r="N6775" s="46" t="str">
        <f t="shared" si="345"/>
        <v/>
      </c>
      <c r="O6775" s="47"/>
      <c r="P6775" s="48"/>
      <c r="Q6775" s="41"/>
      <c r="R6775" s="12"/>
      <c r="S6775" s="43"/>
      <c r="T6775" s="49"/>
      <c r="U6775" s="50"/>
      <c r="V6775" s="50"/>
      <c r="W6775" s="50"/>
      <c r="X6775" s="50"/>
      <c r="Y6775" s="42"/>
      <c r="Z6775" s="42"/>
      <c r="AA6775" s="242"/>
      <c r="AB6775" s="42"/>
      <c r="AC6775" s="49"/>
      <c r="AD6775" s="43"/>
      <c r="AE6775" s="43"/>
      <c r="AF6775" s="42"/>
    </row>
    <row r="6776" spans="1:32" x14ac:dyDescent="0.2">
      <c r="A6776" s="42"/>
      <c r="B6776" s="40"/>
      <c r="C6776" s="40"/>
      <c r="D6776" s="12"/>
      <c r="E6776" s="42"/>
      <c r="F6776" s="42"/>
      <c r="G6776" s="42"/>
      <c r="H6776" s="43"/>
      <c r="I6776" s="12"/>
      <c r="J6776" s="43"/>
      <c r="K6776" s="43"/>
      <c r="L6776" s="197"/>
      <c r="M6776" s="45" t="str">
        <f t="shared" si="346"/>
        <v/>
      </c>
      <c r="N6776" s="46" t="str">
        <f t="shared" si="345"/>
        <v/>
      </c>
      <c r="O6776" s="47"/>
      <c r="P6776" s="48"/>
      <c r="Q6776" s="41"/>
      <c r="R6776" s="12"/>
      <c r="S6776" s="43"/>
      <c r="T6776" s="49"/>
      <c r="U6776" s="50"/>
      <c r="V6776" s="50"/>
      <c r="W6776" s="50"/>
      <c r="X6776" s="50"/>
      <c r="Y6776" s="42"/>
      <c r="Z6776" s="42"/>
      <c r="AA6776" s="242"/>
      <c r="AB6776" s="42"/>
      <c r="AC6776" s="49"/>
      <c r="AD6776" s="43"/>
      <c r="AE6776" s="43"/>
      <c r="AF6776" s="42"/>
    </row>
    <row r="6777" spans="1:32" x14ac:dyDescent="0.2">
      <c r="A6777" s="42"/>
      <c r="B6777" s="40"/>
      <c r="C6777" s="40"/>
      <c r="D6777" s="12"/>
      <c r="E6777" s="42"/>
      <c r="F6777" s="42"/>
      <c r="G6777" s="42"/>
      <c r="H6777" s="43"/>
      <c r="I6777" s="12"/>
      <c r="J6777" s="43"/>
      <c r="K6777" s="43"/>
      <c r="L6777" s="197"/>
      <c r="M6777" s="45" t="str">
        <f t="shared" si="346"/>
        <v/>
      </c>
      <c r="N6777" s="46" t="str">
        <f t="shared" si="345"/>
        <v/>
      </c>
      <c r="O6777" s="47"/>
      <c r="P6777" s="48"/>
      <c r="Q6777" s="41"/>
      <c r="R6777" s="12"/>
      <c r="S6777" s="43"/>
      <c r="T6777" s="49"/>
      <c r="U6777" s="50"/>
      <c r="V6777" s="50"/>
      <c r="W6777" s="50"/>
      <c r="X6777" s="50"/>
      <c r="Y6777" s="42"/>
      <c r="Z6777" s="42"/>
      <c r="AA6777" s="242"/>
      <c r="AB6777" s="42"/>
      <c r="AC6777" s="49"/>
      <c r="AD6777" s="43"/>
      <c r="AE6777" s="43"/>
      <c r="AF6777" s="42"/>
    </row>
    <row r="6778" spans="1:32" x14ac:dyDescent="0.2">
      <c r="A6778" s="42"/>
      <c r="B6778" s="40"/>
      <c r="C6778" s="40"/>
      <c r="D6778" s="12"/>
      <c r="E6778" s="42"/>
      <c r="F6778" s="42"/>
      <c r="G6778" s="42"/>
      <c r="H6778" s="43"/>
      <c r="I6778" s="12"/>
      <c r="J6778" s="43"/>
      <c r="K6778" s="43"/>
      <c r="L6778" s="197"/>
      <c r="M6778" s="45" t="str">
        <f t="shared" si="346"/>
        <v/>
      </c>
      <c r="N6778" s="46" t="str">
        <f t="shared" si="345"/>
        <v/>
      </c>
      <c r="O6778" s="47"/>
      <c r="P6778" s="48"/>
      <c r="Q6778" s="41"/>
      <c r="R6778" s="12"/>
      <c r="S6778" s="43"/>
      <c r="T6778" s="49"/>
      <c r="U6778" s="50"/>
      <c r="V6778" s="50"/>
      <c r="W6778" s="50"/>
      <c r="X6778" s="50"/>
      <c r="Y6778" s="42"/>
      <c r="Z6778" s="42"/>
      <c r="AA6778" s="242"/>
      <c r="AB6778" s="42"/>
      <c r="AC6778" s="49"/>
      <c r="AD6778" s="43"/>
      <c r="AE6778" s="43"/>
      <c r="AF6778" s="42"/>
    </row>
    <row r="6779" spans="1:32" x14ac:dyDescent="0.2">
      <c r="A6779" s="42"/>
      <c r="B6779" s="40"/>
      <c r="C6779" s="40"/>
      <c r="D6779" s="12"/>
      <c r="E6779" s="42"/>
      <c r="F6779" s="42"/>
      <c r="G6779" s="42"/>
      <c r="H6779" s="43"/>
      <c r="I6779" s="12"/>
      <c r="J6779" s="43"/>
      <c r="K6779" s="43"/>
      <c r="L6779" s="197"/>
      <c r="M6779" s="45" t="str">
        <f t="shared" si="346"/>
        <v/>
      </c>
      <c r="N6779" s="46" t="str">
        <f t="shared" si="345"/>
        <v/>
      </c>
      <c r="O6779" s="47"/>
      <c r="P6779" s="48"/>
      <c r="Q6779" s="41"/>
      <c r="R6779" s="12"/>
      <c r="S6779" s="43"/>
      <c r="T6779" s="49"/>
      <c r="U6779" s="50"/>
      <c r="V6779" s="50"/>
      <c r="W6779" s="50"/>
      <c r="X6779" s="50"/>
      <c r="Y6779" s="42"/>
      <c r="Z6779" s="42"/>
      <c r="AA6779" s="242"/>
      <c r="AB6779" s="42"/>
      <c r="AC6779" s="49"/>
      <c r="AD6779" s="43"/>
      <c r="AE6779" s="43"/>
      <c r="AF6779" s="42"/>
    </row>
    <row r="6780" spans="1:32" x14ac:dyDescent="0.2">
      <c r="A6780" s="42"/>
      <c r="B6780" s="40"/>
      <c r="C6780" s="40"/>
      <c r="D6780" s="12"/>
      <c r="E6780" s="42"/>
      <c r="F6780" s="42"/>
      <c r="G6780" s="42"/>
      <c r="H6780" s="43"/>
      <c r="I6780" s="12"/>
      <c r="J6780" s="43"/>
      <c r="K6780" s="43"/>
      <c r="L6780" s="197"/>
      <c r="M6780" s="45" t="str">
        <f t="shared" si="346"/>
        <v/>
      </c>
      <c r="N6780" s="46" t="str">
        <f t="shared" si="345"/>
        <v/>
      </c>
      <c r="O6780" s="47"/>
      <c r="P6780" s="48"/>
      <c r="Q6780" s="41"/>
      <c r="R6780" s="12"/>
      <c r="S6780" s="43"/>
      <c r="T6780" s="49"/>
      <c r="U6780" s="50"/>
      <c r="V6780" s="50"/>
      <c r="W6780" s="50"/>
      <c r="X6780" s="50"/>
      <c r="Y6780" s="42"/>
      <c r="Z6780" s="42"/>
      <c r="AA6780" s="242"/>
      <c r="AB6780" s="42"/>
      <c r="AC6780" s="49"/>
      <c r="AD6780" s="43"/>
      <c r="AE6780" s="43"/>
      <c r="AF6780" s="42"/>
    </row>
    <row r="6781" spans="1:32" x14ac:dyDescent="0.2">
      <c r="A6781" s="42"/>
      <c r="B6781" s="40"/>
      <c r="C6781" s="40"/>
      <c r="D6781" s="12"/>
      <c r="E6781" s="42"/>
      <c r="F6781" s="42"/>
      <c r="G6781" s="42"/>
      <c r="H6781" s="43"/>
      <c r="I6781" s="12"/>
      <c r="J6781" s="43"/>
      <c r="K6781" s="43"/>
      <c r="L6781" s="197"/>
      <c r="M6781" s="45" t="str">
        <f t="shared" si="346"/>
        <v/>
      </c>
      <c r="N6781" s="46" t="str">
        <f t="shared" si="345"/>
        <v/>
      </c>
      <c r="O6781" s="47"/>
      <c r="P6781" s="48"/>
      <c r="Q6781" s="41"/>
      <c r="R6781" s="12"/>
      <c r="S6781" s="43"/>
      <c r="T6781" s="49"/>
      <c r="U6781" s="50"/>
      <c r="V6781" s="50"/>
      <c r="W6781" s="50"/>
      <c r="X6781" s="50"/>
      <c r="Y6781" s="42"/>
      <c r="Z6781" s="42"/>
      <c r="AA6781" s="242"/>
      <c r="AB6781" s="42"/>
      <c r="AC6781" s="49"/>
      <c r="AD6781" s="43"/>
      <c r="AE6781" s="43"/>
      <c r="AF6781" s="42"/>
    </row>
    <row r="6782" spans="1:32" x14ac:dyDescent="0.2">
      <c r="A6782" s="42"/>
      <c r="B6782" s="40"/>
      <c r="C6782" s="40"/>
      <c r="D6782" s="12"/>
      <c r="E6782" s="42"/>
      <c r="F6782" s="42"/>
      <c r="G6782" s="42"/>
      <c r="H6782" s="43"/>
      <c r="I6782" s="12"/>
      <c r="J6782" s="43"/>
      <c r="K6782" s="43"/>
      <c r="L6782" s="197"/>
      <c r="M6782" s="45" t="str">
        <f t="shared" si="346"/>
        <v/>
      </c>
      <c r="N6782" s="46" t="str">
        <f t="shared" si="345"/>
        <v/>
      </c>
      <c r="O6782" s="47"/>
      <c r="P6782" s="48"/>
      <c r="Q6782" s="41"/>
      <c r="R6782" s="12"/>
      <c r="S6782" s="43"/>
      <c r="T6782" s="49"/>
      <c r="U6782" s="50"/>
      <c r="V6782" s="50"/>
      <c r="W6782" s="50"/>
      <c r="X6782" s="50"/>
      <c r="Y6782" s="42"/>
      <c r="Z6782" s="42"/>
      <c r="AA6782" s="242"/>
      <c r="AB6782" s="42"/>
      <c r="AC6782" s="49"/>
      <c r="AD6782" s="43"/>
      <c r="AE6782" s="43"/>
      <c r="AF6782" s="42"/>
    </row>
    <row r="6783" spans="1:32" x14ac:dyDescent="0.2">
      <c r="A6783" s="42"/>
      <c r="B6783" s="40"/>
      <c r="C6783" s="40"/>
      <c r="D6783" s="12"/>
      <c r="E6783" s="42"/>
      <c r="F6783" s="42"/>
      <c r="G6783" s="42"/>
      <c r="H6783" s="43"/>
      <c r="I6783" s="12"/>
      <c r="J6783" s="43"/>
      <c r="K6783" s="43"/>
      <c r="L6783" s="197"/>
      <c r="M6783" s="45" t="str">
        <f t="shared" si="346"/>
        <v/>
      </c>
      <c r="N6783" s="46" t="str">
        <f t="shared" si="345"/>
        <v/>
      </c>
      <c r="O6783" s="47"/>
      <c r="P6783" s="48"/>
      <c r="Q6783" s="41"/>
      <c r="R6783" s="12"/>
      <c r="S6783" s="43"/>
      <c r="T6783" s="49"/>
      <c r="U6783" s="50"/>
      <c r="V6783" s="50"/>
      <c r="W6783" s="50"/>
      <c r="X6783" s="50"/>
      <c r="Y6783" s="42"/>
      <c r="Z6783" s="42"/>
      <c r="AA6783" s="242"/>
      <c r="AB6783" s="42"/>
      <c r="AC6783" s="49"/>
      <c r="AD6783" s="43"/>
      <c r="AE6783" s="43"/>
      <c r="AF6783" s="42"/>
    </row>
    <row r="6784" spans="1:32" x14ac:dyDescent="0.2">
      <c r="A6784" s="42"/>
      <c r="B6784" s="40"/>
      <c r="C6784" s="40"/>
      <c r="D6784" s="12"/>
      <c r="E6784" s="42"/>
      <c r="F6784" s="42"/>
      <c r="G6784" s="42"/>
      <c r="H6784" s="43"/>
      <c r="I6784" s="12"/>
      <c r="J6784" s="43"/>
      <c r="K6784" s="43"/>
      <c r="L6784" s="197"/>
      <c r="M6784" s="45" t="str">
        <f t="shared" si="346"/>
        <v/>
      </c>
      <c r="N6784" s="46" t="str">
        <f t="shared" si="345"/>
        <v/>
      </c>
      <c r="O6784" s="47"/>
      <c r="P6784" s="48"/>
      <c r="Q6784" s="41"/>
      <c r="R6784" s="12"/>
      <c r="S6784" s="43"/>
      <c r="T6784" s="49"/>
      <c r="U6784" s="50"/>
      <c r="V6784" s="50"/>
      <c r="W6784" s="50"/>
      <c r="X6784" s="50"/>
      <c r="Y6784" s="42"/>
      <c r="Z6784" s="42"/>
      <c r="AA6784" s="242"/>
      <c r="AB6784" s="42"/>
      <c r="AC6784" s="49"/>
      <c r="AD6784" s="43"/>
      <c r="AE6784" s="43"/>
      <c r="AF6784" s="42"/>
    </row>
    <row r="6785" spans="1:32" x14ac:dyDescent="0.2">
      <c r="A6785" s="42"/>
      <c r="B6785" s="40"/>
      <c r="C6785" s="40"/>
      <c r="D6785" s="12"/>
      <c r="E6785" s="42"/>
      <c r="F6785" s="42"/>
      <c r="G6785" s="42"/>
      <c r="H6785" s="43"/>
      <c r="I6785" s="12"/>
      <c r="J6785" s="43"/>
      <c r="K6785" s="43"/>
      <c r="L6785" s="197"/>
      <c r="M6785" s="45" t="str">
        <f t="shared" si="346"/>
        <v/>
      </c>
      <c r="N6785" s="46" t="str">
        <f t="shared" si="345"/>
        <v/>
      </c>
      <c r="O6785" s="47"/>
      <c r="P6785" s="48"/>
      <c r="Q6785" s="41"/>
      <c r="R6785" s="12"/>
      <c r="S6785" s="43"/>
      <c r="T6785" s="49"/>
      <c r="U6785" s="50"/>
      <c r="V6785" s="50"/>
      <c r="W6785" s="50"/>
      <c r="X6785" s="50"/>
      <c r="Y6785" s="42"/>
      <c r="Z6785" s="42"/>
      <c r="AA6785" s="242"/>
      <c r="AB6785" s="42"/>
      <c r="AC6785" s="49"/>
      <c r="AD6785" s="43"/>
      <c r="AE6785" s="43"/>
      <c r="AF6785" s="42"/>
    </row>
    <row r="6786" spans="1:32" x14ac:dyDescent="0.2">
      <c r="A6786" s="42"/>
      <c r="B6786" s="40"/>
      <c r="C6786" s="40"/>
      <c r="D6786" s="12"/>
      <c r="E6786" s="42"/>
      <c r="F6786" s="42"/>
      <c r="G6786" s="42"/>
      <c r="H6786" s="43"/>
      <c r="I6786" s="12"/>
      <c r="J6786" s="43"/>
      <c r="K6786" s="43"/>
      <c r="L6786" s="197"/>
      <c r="M6786" s="45" t="str">
        <f t="shared" si="346"/>
        <v/>
      </c>
      <c r="N6786" s="46" t="str">
        <f t="shared" si="345"/>
        <v/>
      </c>
      <c r="O6786" s="47"/>
      <c r="P6786" s="48"/>
      <c r="Q6786" s="41"/>
      <c r="R6786" s="12"/>
      <c r="S6786" s="43"/>
      <c r="T6786" s="49"/>
      <c r="U6786" s="50"/>
      <c r="V6786" s="50"/>
      <c r="W6786" s="50"/>
      <c r="X6786" s="50"/>
      <c r="Y6786" s="42"/>
      <c r="Z6786" s="42"/>
      <c r="AA6786" s="242"/>
      <c r="AB6786" s="42"/>
      <c r="AC6786" s="49"/>
      <c r="AD6786" s="43"/>
      <c r="AE6786" s="43"/>
      <c r="AF6786" s="42"/>
    </row>
    <row r="6787" spans="1:32" x14ac:dyDescent="0.2">
      <c r="A6787" s="42"/>
      <c r="B6787" s="40"/>
      <c r="C6787" s="40"/>
      <c r="D6787" s="12"/>
      <c r="E6787" s="42"/>
      <c r="F6787" s="42"/>
      <c r="G6787" s="42"/>
      <c r="H6787" s="43"/>
      <c r="I6787" s="12"/>
      <c r="J6787" s="43"/>
      <c r="K6787" s="43"/>
      <c r="L6787" s="197"/>
      <c r="M6787" s="45" t="str">
        <f t="shared" si="346"/>
        <v/>
      </c>
      <c r="N6787" s="46" t="str">
        <f t="shared" si="345"/>
        <v/>
      </c>
      <c r="O6787" s="47"/>
      <c r="P6787" s="48"/>
      <c r="Q6787" s="41"/>
      <c r="R6787" s="12"/>
      <c r="S6787" s="43"/>
      <c r="T6787" s="49"/>
      <c r="U6787" s="50"/>
      <c r="V6787" s="50"/>
      <c r="W6787" s="50"/>
      <c r="X6787" s="50"/>
      <c r="Y6787" s="42"/>
      <c r="Z6787" s="42"/>
      <c r="AA6787" s="242"/>
      <c r="AB6787" s="42"/>
      <c r="AC6787" s="49"/>
      <c r="AD6787" s="43"/>
      <c r="AE6787" s="43"/>
      <c r="AF6787" s="42"/>
    </row>
    <row r="6788" spans="1:32" x14ac:dyDescent="0.2">
      <c r="A6788" s="42"/>
      <c r="B6788" s="40"/>
      <c r="C6788" s="40"/>
      <c r="D6788" s="12"/>
      <c r="E6788" s="42"/>
      <c r="F6788" s="42"/>
      <c r="G6788" s="42"/>
      <c r="H6788" s="43"/>
      <c r="I6788" s="12"/>
      <c r="J6788" s="43"/>
      <c r="K6788" s="43"/>
      <c r="L6788" s="197"/>
      <c r="M6788" s="45" t="str">
        <f t="shared" si="346"/>
        <v/>
      </c>
      <c r="N6788" s="46" t="str">
        <f t="shared" si="345"/>
        <v/>
      </c>
      <c r="O6788" s="47"/>
      <c r="P6788" s="48"/>
      <c r="Q6788" s="41"/>
      <c r="R6788" s="12"/>
      <c r="S6788" s="43"/>
      <c r="T6788" s="49"/>
      <c r="U6788" s="50"/>
      <c r="V6788" s="50"/>
      <c r="W6788" s="50"/>
      <c r="X6788" s="50"/>
      <c r="Y6788" s="42"/>
      <c r="Z6788" s="42"/>
      <c r="AA6788" s="242"/>
      <c r="AB6788" s="42"/>
      <c r="AC6788" s="49"/>
      <c r="AD6788" s="43"/>
      <c r="AE6788" s="43"/>
      <c r="AF6788" s="42"/>
    </row>
    <row r="6789" spans="1:32" x14ac:dyDescent="0.2">
      <c r="A6789" s="42"/>
      <c r="B6789" s="40"/>
      <c r="C6789" s="40"/>
      <c r="D6789" s="12"/>
      <c r="E6789" s="42"/>
      <c r="F6789" s="42"/>
      <c r="G6789" s="42"/>
      <c r="H6789" s="43"/>
      <c r="I6789" s="12"/>
      <c r="J6789" s="43"/>
      <c r="K6789" s="43"/>
      <c r="L6789" s="197"/>
      <c r="M6789" s="45" t="str">
        <f t="shared" si="346"/>
        <v/>
      </c>
      <c r="N6789" s="46" t="str">
        <f t="shared" si="345"/>
        <v/>
      </c>
      <c r="O6789" s="47"/>
      <c r="P6789" s="48"/>
      <c r="Q6789" s="41"/>
      <c r="R6789" s="12"/>
      <c r="S6789" s="43"/>
      <c r="T6789" s="49"/>
      <c r="U6789" s="50"/>
      <c r="V6789" s="50"/>
      <c r="W6789" s="50"/>
      <c r="X6789" s="50"/>
      <c r="Y6789" s="42"/>
      <c r="Z6789" s="42"/>
      <c r="AA6789" s="242"/>
      <c r="AB6789" s="42"/>
      <c r="AC6789" s="49"/>
      <c r="AD6789" s="43"/>
      <c r="AE6789" s="43"/>
      <c r="AF6789" s="42"/>
    </row>
    <row r="6790" spans="1:32" x14ac:dyDescent="0.2">
      <c r="A6790" s="42"/>
      <c r="B6790" s="40"/>
      <c r="C6790" s="40"/>
      <c r="D6790" s="12"/>
      <c r="E6790" s="42"/>
      <c r="F6790" s="42"/>
      <c r="G6790" s="42"/>
      <c r="H6790" s="43"/>
      <c r="I6790" s="12"/>
      <c r="J6790" s="43"/>
      <c r="K6790" s="43"/>
      <c r="L6790" s="197"/>
      <c r="M6790" s="45" t="str">
        <f t="shared" si="346"/>
        <v/>
      </c>
      <c r="N6790" s="46" t="str">
        <f t="shared" si="345"/>
        <v/>
      </c>
      <c r="O6790" s="47"/>
      <c r="P6790" s="48"/>
      <c r="Q6790" s="41"/>
      <c r="R6790" s="12"/>
      <c r="S6790" s="43"/>
      <c r="T6790" s="49"/>
      <c r="U6790" s="50"/>
      <c r="V6790" s="50"/>
      <c r="W6790" s="50"/>
      <c r="X6790" s="50"/>
      <c r="Y6790" s="42"/>
      <c r="Z6790" s="42"/>
      <c r="AA6790" s="242"/>
      <c r="AB6790" s="42"/>
      <c r="AC6790" s="49"/>
      <c r="AD6790" s="43"/>
      <c r="AE6790" s="43"/>
      <c r="AF6790" s="42"/>
    </row>
    <row r="6791" spans="1:32" x14ac:dyDescent="0.2">
      <c r="A6791" s="42"/>
      <c r="B6791" s="40"/>
      <c r="C6791" s="40"/>
      <c r="D6791" s="12"/>
      <c r="E6791" s="42"/>
      <c r="F6791" s="42"/>
      <c r="G6791" s="42"/>
      <c r="H6791" s="43"/>
      <c r="I6791" s="12"/>
      <c r="J6791" s="43"/>
      <c r="K6791" s="43"/>
      <c r="L6791" s="197"/>
      <c r="M6791" s="45" t="str">
        <f t="shared" si="346"/>
        <v/>
      </c>
      <c r="N6791" s="46" t="str">
        <f t="shared" si="345"/>
        <v/>
      </c>
      <c r="O6791" s="47"/>
      <c r="P6791" s="48"/>
      <c r="Q6791" s="41"/>
      <c r="R6791" s="12"/>
      <c r="S6791" s="43"/>
      <c r="T6791" s="49"/>
      <c r="U6791" s="50"/>
      <c r="V6791" s="50"/>
      <c r="W6791" s="50"/>
      <c r="X6791" s="50"/>
      <c r="Y6791" s="42"/>
      <c r="Z6791" s="42"/>
      <c r="AA6791" s="242"/>
      <c r="AB6791" s="42"/>
      <c r="AC6791" s="49"/>
      <c r="AD6791" s="43"/>
      <c r="AE6791" s="43"/>
      <c r="AF6791" s="42"/>
    </row>
    <row r="6792" spans="1:32" x14ac:dyDescent="0.2">
      <c r="A6792" s="42"/>
      <c r="B6792" s="40"/>
      <c r="C6792" s="40"/>
      <c r="D6792" s="12"/>
      <c r="E6792" s="42"/>
      <c r="F6792" s="42"/>
      <c r="G6792" s="42"/>
      <c r="H6792" s="43"/>
      <c r="I6792" s="12"/>
      <c r="J6792" s="43"/>
      <c r="K6792" s="43"/>
      <c r="L6792" s="197"/>
      <c r="M6792" s="45" t="str">
        <f t="shared" si="346"/>
        <v/>
      </c>
      <c r="N6792" s="46" t="str">
        <f t="shared" si="345"/>
        <v/>
      </c>
      <c r="O6792" s="47"/>
      <c r="P6792" s="48"/>
      <c r="Q6792" s="41"/>
      <c r="R6792" s="12"/>
      <c r="S6792" s="43"/>
      <c r="T6792" s="49"/>
      <c r="U6792" s="50"/>
      <c r="V6792" s="50"/>
      <c r="W6792" s="50"/>
      <c r="X6792" s="50"/>
      <c r="Y6792" s="42"/>
      <c r="Z6792" s="42"/>
      <c r="AA6792" s="242"/>
      <c r="AB6792" s="42"/>
      <c r="AC6792" s="49"/>
      <c r="AD6792" s="43"/>
      <c r="AE6792" s="43"/>
      <c r="AF6792" s="42"/>
    </row>
    <row r="6793" spans="1:32" x14ac:dyDescent="0.2">
      <c r="A6793" s="42"/>
      <c r="B6793" s="40"/>
      <c r="C6793" s="40"/>
      <c r="D6793" s="12"/>
      <c r="E6793" s="42"/>
      <c r="F6793" s="42"/>
      <c r="G6793" s="42"/>
      <c r="H6793" s="43"/>
      <c r="I6793" s="12"/>
      <c r="J6793" s="43"/>
      <c r="K6793" s="43"/>
      <c r="L6793" s="197"/>
      <c r="M6793" s="45" t="str">
        <f t="shared" si="346"/>
        <v/>
      </c>
      <c r="N6793" s="46" t="str">
        <f t="shared" si="345"/>
        <v/>
      </c>
      <c r="O6793" s="47"/>
      <c r="P6793" s="48"/>
      <c r="Q6793" s="41"/>
      <c r="R6793" s="12"/>
      <c r="S6793" s="43"/>
      <c r="T6793" s="49"/>
      <c r="U6793" s="50"/>
      <c r="V6793" s="50"/>
      <c r="W6793" s="50"/>
      <c r="X6793" s="50"/>
      <c r="Y6793" s="42"/>
      <c r="Z6793" s="42"/>
      <c r="AA6793" s="242"/>
      <c r="AB6793" s="42"/>
      <c r="AC6793" s="49"/>
      <c r="AD6793" s="43"/>
      <c r="AE6793" s="43"/>
      <c r="AF6793" s="42"/>
    </row>
    <row r="6794" spans="1:32" x14ac:dyDescent="0.2">
      <c r="A6794" s="42"/>
      <c r="B6794" s="40"/>
      <c r="C6794" s="40"/>
      <c r="D6794" s="12"/>
      <c r="E6794" s="42"/>
      <c r="F6794" s="42"/>
      <c r="G6794" s="42"/>
      <c r="H6794" s="43"/>
      <c r="I6794" s="12"/>
      <c r="J6794" s="43"/>
      <c r="K6794" s="43"/>
      <c r="L6794" s="197"/>
      <c r="M6794" s="45" t="str">
        <f t="shared" si="346"/>
        <v/>
      </c>
      <c r="N6794" s="46" t="str">
        <f t="shared" si="345"/>
        <v/>
      </c>
      <c r="O6794" s="47"/>
      <c r="P6794" s="48"/>
      <c r="Q6794" s="41"/>
      <c r="R6794" s="12"/>
      <c r="S6794" s="43"/>
      <c r="T6794" s="49"/>
      <c r="U6794" s="50"/>
      <c r="V6794" s="50"/>
      <c r="W6794" s="50"/>
      <c r="X6794" s="50"/>
      <c r="Y6794" s="42"/>
      <c r="Z6794" s="42"/>
      <c r="AA6794" s="242"/>
      <c r="AB6794" s="42"/>
      <c r="AC6794" s="49"/>
      <c r="AD6794" s="43"/>
      <c r="AE6794" s="43"/>
      <c r="AF6794" s="42"/>
    </row>
    <row r="6795" spans="1:32" x14ac:dyDescent="0.2">
      <c r="A6795" s="42"/>
      <c r="B6795" s="40"/>
      <c r="C6795" s="40"/>
      <c r="D6795" s="12"/>
      <c r="E6795" s="42"/>
      <c r="F6795" s="42"/>
      <c r="G6795" s="42"/>
      <c r="H6795" s="43"/>
      <c r="I6795" s="12"/>
      <c r="J6795" s="43"/>
      <c r="K6795" s="43"/>
      <c r="L6795" s="197"/>
      <c r="M6795" s="45" t="str">
        <f t="shared" si="346"/>
        <v/>
      </c>
      <c r="N6795" s="46" t="str">
        <f t="shared" si="345"/>
        <v/>
      </c>
      <c r="O6795" s="47"/>
      <c r="P6795" s="48"/>
      <c r="Q6795" s="41"/>
      <c r="R6795" s="12"/>
      <c r="S6795" s="43"/>
      <c r="T6795" s="49"/>
      <c r="U6795" s="50"/>
      <c r="V6795" s="50"/>
      <c r="W6795" s="50"/>
      <c r="X6795" s="50"/>
      <c r="Y6795" s="42"/>
      <c r="Z6795" s="42"/>
      <c r="AA6795" s="242"/>
      <c r="AB6795" s="42"/>
      <c r="AC6795" s="49"/>
      <c r="AD6795" s="43"/>
      <c r="AE6795" s="43"/>
      <c r="AF6795" s="42"/>
    </row>
    <row r="6796" spans="1:32" x14ac:dyDescent="0.2">
      <c r="A6796" s="42"/>
      <c r="B6796" s="40"/>
      <c r="C6796" s="40"/>
      <c r="D6796" s="12"/>
      <c r="E6796" s="42"/>
      <c r="F6796" s="42"/>
      <c r="G6796" s="42"/>
      <c r="H6796" s="43"/>
      <c r="I6796" s="12"/>
      <c r="J6796" s="43"/>
      <c r="K6796" s="43"/>
      <c r="L6796" s="197"/>
      <c r="M6796" s="45" t="str">
        <f t="shared" si="346"/>
        <v/>
      </c>
      <c r="N6796" s="46" t="str">
        <f t="shared" si="345"/>
        <v/>
      </c>
      <c r="O6796" s="47"/>
      <c r="P6796" s="48"/>
      <c r="Q6796" s="41"/>
      <c r="R6796" s="12"/>
      <c r="S6796" s="43"/>
      <c r="T6796" s="49"/>
      <c r="U6796" s="50"/>
      <c r="V6796" s="50"/>
      <c r="W6796" s="50"/>
      <c r="X6796" s="50"/>
      <c r="Y6796" s="42"/>
      <c r="Z6796" s="42"/>
      <c r="AA6796" s="242"/>
      <c r="AB6796" s="42"/>
      <c r="AC6796" s="49"/>
      <c r="AD6796" s="43"/>
      <c r="AE6796" s="43"/>
      <c r="AF6796" s="42"/>
    </row>
    <row r="6797" spans="1:32" x14ac:dyDescent="0.2">
      <c r="A6797" s="42"/>
      <c r="B6797" s="40"/>
      <c r="C6797" s="40"/>
      <c r="D6797" s="12"/>
      <c r="E6797" s="42"/>
      <c r="F6797" s="42"/>
      <c r="G6797" s="42"/>
      <c r="H6797" s="43"/>
      <c r="I6797" s="12"/>
      <c r="J6797" s="43"/>
      <c r="K6797" s="43"/>
      <c r="L6797" s="197"/>
      <c r="M6797" s="45" t="str">
        <f t="shared" si="346"/>
        <v/>
      </c>
      <c r="N6797" s="46" t="str">
        <f t="shared" si="345"/>
        <v/>
      </c>
      <c r="O6797" s="47"/>
      <c r="P6797" s="48"/>
      <c r="Q6797" s="41"/>
      <c r="R6797" s="12"/>
      <c r="S6797" s="43"/>
      <c r="T6797" s="49"/>
      <c r="U6797" s="50"/>
      <c r="V6797" s="50"/>
      <c r="W6797" s="50"/>
      <c r="X6797" s="50"/>
      <c r="Y6797" s="42"/>
      <c r="Z6797" s="42"/>
      <c r="AA6797" s="242"/>
      <c r="AB6797" s="42"/>
      <c r="AC6797" s="49"/>
      <c r="AD6797" s="43"/>
      <c r="AE6797" s="43"/>
      <c r="AF6797" s="42"/>
    </row>
    <row r="6798" spans="1:32" x14ac:dyDescent="0.2">
      <c r="A6798" s="42"/>
      <c r="B6798" s="40"/>
      <c r="C6798" s="40"/>
      <c r="D6798" s="12"/>
      <c r="E6798" s="42"/>
      <c r="F6798" s="42"/>
      <c r="G6798" s="42"/>
      <c r="H6798" s="43"/>
      <c r="I6798" s="12"/>
      <c r="J6798" s="43"/>
      <c r="K6798" s="43"/>
      <c r="L6798" s="197"/>
      <c r="M6798" s="45" t="str">
        <f t="shared" si="346"/>
        <v/>
      </c>
      <c r="N6798" s="46" t="str">
        <f t="shared" si="345"/>
        <v/>
      </c>
      <c r="O6798" s="47"/>
      <c r="P6798" s="48"/>
      <c r="Q6798" s="41"/>
      <c r="R6798" s="12"/>
      <c r="S6798" s="43"/>
      <c r="T6798" s="49"/>
      <c r="U6798" s="50"/>
      <c r="V6798" s="50"/>
      <c r="W6798" s="50"/>
      <c r="X6798" s="50"/>
      <c r="Y6798" s="42"/>
      <c r="Z6798" s="42"/>
      <c r="AA6798" s="242"/>
      <c r="AB6798" s="42"/>
      <c r="AC6798" s="49"/>
      <c r="AD6798" s="43"/>
      <c r="AE6798" s="43"/>
      <c r="AF6798" s="42"/>
    </row>
    <row r="6799" spans="1:32" x14ac:dyDescent="0.2">
      <c r="A6799" s="42"/>
      <c r="B6799" s="40"/>
      <c r="C6799" s="40"/>
      <c r="D6799" s="12"/>
      <c r="E6799" s="42"/>
      <c r="F6799" s="42"/>
      <c r="G6799" s="42"/>
      <c r="H6799" s="43"/>
      <c r="I6799" s="12"/>
      <c r="J6799" s="43"/>
      <c r="K6799" s="43"/>
      <c r="L6799" s="197"/>
      <c r="M6799" s="45" t="str">
        <f t="shared" si="346"/>
        <v/>
      </c>
      <c r="N6799" s="46" t="str">
        <f t="shared" si="345"/>
        <v/>
      </c>
      <c r="O6799" s="47"/>
      <c r="P6799" s="48"/>
      <c r="Q6799" s="41"/>
      <c r="R6799" s="12"/>
      <c r="S6799" s="43"/>
      <c r="T6799" s="49"/>
      <c r="U6799" s="50"/>
      <c r="V6799" s="50"/>
      <c r="W6799" s="50"/>
      <c r="X6799" s="50"/>
      <c r="Y6799" s="42"/>
      <c r="Z6799" s="42"/>
      <c r="AA6799" s="242"/>
      <c r="AB6799" s="42"/>
      <c r="AC6799" s="49"/>
      <c r="AD6799" s="43"/>
      <c r="AE6799" s="43"/>
      <c r="AF6799" s="42"/>
    </row>
    <row r="6800" spans="1:32" x14ac:dyDescent="0.2">
      <c r="A6800" s="42"/>
      <c r="B6800" s="40"/>
      <c r="C6800" s="40"/>
      <c r="D6800" s="12"/>
      <c r="E6800" s="42"/>
      <c r="F6800" s="42"/>
      <c r="G6800" s="42"/>
      <c r="H6800" s="43"/>
      <c r="I6800" s="12"/>
      <c r="J6800" s="43"/>
      <c r="K6800" s="43"/>
      <c r="L6800" s="197"/>
      <c r="M6800" s="45" t="str">
        <f t="shared" si="346"/>
        <v/>
      </c>
      <c r="N6800" s="46" t="str">
        <f t="shared" si="345"/>
        <v/>
      </c>
      <c r="O6800" s="47"/>
      <c r="P6800" s="48"/>
      <c r="Q6800" s="41"/>
      <c r="R6800" s="12"/>
      <c r="S6800" s="43"/>
      <c r="T6800" s="49"/>
      <c r="U6800" s="50"/>
      <c r="V6800" s="50"/>
      <c r="W6800" s="50"/>
      <c r="X6800" s="50"/>
      <c r="Y6800" s="42"/>
      <c r="Z6800" s="42"/>
      <c r="AA6800" s="242"/>
      <c r="AB6800" s="42"/>
      <c r="AC6800" s="49"/>
      <c r="AD6800" s="43"/>
      <c r="AE6800" s="43"/>
      <c r="AF6800" s="42"/>
    </row>
    <row r="6801" spans="1:32" x14ac:dyDescent="0.2">
      <c r="A6801" s="42"/>
      <c r="B6801" s="40"/>
      <c r="C6801" s="40"/>
      <c r="D6801" s="12"/>
      <c r="E6801" s="42"/>
      <c r="F6801" s="42"/>
      <c r="G6801" s="42"/>
      <c r="H6801" s="43"/>
      <c r="I6801" s="12"/>
      <c r="J6801" s="43"/>
      <c r="K6801" s="43"/>
      <c r="L6801" s="197"/>
      <c r="M6801" s="45" t="str">
        <f t="shared" si="346"/>
        <v/>
      </c>
      <c r="N6801" s="46" t="str">
        <f t="shared" si="345"/>
        <v/>
      </c>
      <c r="O6801" s="47"/>
      <c r="P6801" s="48"/>
      <c r="Q6801" s="41"/>
      <c r="R6801" s="12"/>
      <c r="S6801" s="43"/>
      <c r="T6801" s="49"/>
      <c r="U6801" s="50"/>
      <c r="V6801" s="50"/>
      <c r="W6801" s="50"/>
      <c r="X6801" s="50"/>
      <c r="Y6801" s="42"/>
      <c r="Z6801" s="42"/>
      <c r="AA6801" s="242"/>
      <c r="AB6801" s="42"/>
      <c r="AC6801" s="49"/>
      <c r="AD6801" s="43"/>
      <c r="AE6801" s="43"/>
      <c r="AF6801" s="42"/>
    </row>
    <row r="6802" spans="1:32" x14ac:dyDescent="0.2">
      <c r="A6802" s="42"/>
      <c r="B6802" s="40"/>
      <c r="C6802" s="40"/>
      <c r="D6802" s="12"/>
      <c r="E6802" s="42"/>
      <c r="F6802" s="42"/>
      <c r="G6802" s="42"/>
      <c r="H6802" s="43"/>
      <c r="I6802" s="12"/>
      <c r="J6802" s="43"/>
      <c r="K6802" s="43"/>
      <c r="L6802" s="197"/>
      <c r="M6802" s="45" t="str">
        <f t="shared" si="346"/>
        <v/>
      </c>
      <c r="N6802" s="46" t="str">
        <f t="shared" si="345"/>
        <v/>
      </c>
      <c r="O6802" s="47"/>
      <c r="P6802" s="48"/>
      <c r="Q6802" s="41"/>
      <c r="R6802" s="12"/>
      <c r="S6802" s="43"/>
      <c r="T6802" s="49"/>
      <c r="U6802" s="50"/>
      <c r="V6802" s="50"/>
      <c r="W6802" s="50"/>
      <c r="X6802" s="50"/>
      <c r="Y6802" s="42"/>
      <c r="Z6802" s="42"/>
      <c r="AA6802" s="242"/>
      <c r="AB6802" s="42"/>
      <c r="AC6802" s="49"/>
      <c r="AD6802" s="43"/>
      <c r="AE6802" s="43"/>
      <c r="AF6802" s="42"/>
    </row>
    <row r="6803" spans="1:32" x14ac:dyDescent="0.2">
      <c r="A6803" s="42"/>
      <c r="B6803" s="40"/>
      <c r="C6803" s="40"/>
      <c r="D6803" s="12"/>
      <c r="E6803" s="42"/>
      <c r="F6803" s="42"/>
      <c r="G6803" s="42"/>
      <c r="H6803" s="43"/>
      <c r="I6803" s="12"/>
      <c r="J6803" s="43"/>
      <c r="K6803" s="43"/>
      <c r="L6803" s="197"/>
      <c r="M6803" s="45" t="str">
        <f t="shared" si="346"/>
        <v/>
      </c>
      <c r="N6803" s="46" t="str">
        <f t="shared" si="345"/>
        <v/>
      </c>
      <c r="O6803" s="47"/>
      <c r="P6803" s="48"/>
      <c r="Q6803" s="41"/>
      <c r="R6803" s="12"/>
      <c r="S6803" s="43"/>
      <c r="T6803" s="49"/>
      <c r="U6803" s="50"/>
      <c r="V6803" s="50"/>
      <c r="W6803" s="50"/>
      <c r="X6803" s="50"/>
      <c r="Y6803" s="42"/>
      <c r="Z6803" s="42"/>
      <c r="AA6803" s="242"/>
      <c r="AB6803" s="42"/>
      <c r="AC6803" s="49"/>
      <c r="AD6803" s="43"/>
      <c r="AE6803" s="43"/>
      <c r="AF6803" s="42"/>
    </row>
    <row r="6804" spans="1:32" x14ac:dyDescent="0.2">
      <c r="A6804" s="42"/>
      <c r="B6804" s="40"/>
      <c r="C6804" s="40"/>
      <c r="D6804" s="12"/>
      <c r="E6804" s="42"/>
      <c r="F6804" s="42"/>
      <c r="G6804" s="42"/>
      <c r="H6804" s="43"/>
      <c r="I6804" s="12"/>
      <c r="J6804" s="43"/>
      <c r="K6804" s="43"/>
      <c r="L6804" s="197"/>
      <c r="M6804" s="45" t="str">
        <f t="shared" si="346"/>
        <v/>
      </c>
      <c r="N6804" s="46" t="str">
        <f t="shared" si="345"/>
        <v/>
      </c>
      <c r="O6804" s="47"/>
      <c r="P6804" s="48"/>
      <c r="Q6804" s="41"/>
      <c r="R6804" s="12"/>
      <c r="S6804" s="43"/>
      <c r="T6804" s="49"/>
      <c r="U6804" s="50"/>
      <c r="V6804" s="50"/>
      <c r="W6804" s="50"/>
      <c r="X6804" s="50"/>
      <c r="Y6804" s="42"/>
      <c r="Z6804" s="42"/>
      <c r="AA6804" s="242"/>
      <c r="AB6804" s="42"/>
      <c r="AC6804" s="49"/>
      <c r="AD6804" s="43"/>
      <c r="AE6804" s="43"/>
      <c r="AF6804" s="42"/>
    </row>
    <row r="6805" spans="1:32" x14ac:dyDescent="0.2">
      <c r="A6805" s="42"/>
      <c r="B6805" s="40"/>
      <c r="C6805" s="40"/>
      <c r="D6805" s="12"/>
      <c r="E6805" s="42"/>
      <c r="F6805" s="42"/>
      <c r="G6805" s="42"/>
      <c r="H6805" s="43"/>
      <c r="I6805" s="12"/>
      <c r="J6805" s="43"/>
      <c r="K6805" s="43"/>
      <c r="L6805" s="197"/>
      <c r="M6805" s="45" t="str">
        <f t="shared" si="346"/>
        <v/>
      </c>
      <c r="N6805" s="46" t="str">
        <f t="shared" si="345"/>
        <v/>
      </c>
      <c r="O6805" s="47"/>
      <c r="P6805" s="48"/>
      <c r="Q6805" s="41"/>
      <c r="R6805" s="12"/>
      <c r="S6805" s="43"/>
      <c r="T6805" s="49"/>
      <c r="U6805" s="50"/>
      <c r="V6805" s="50"/>
      <c r="W6805" s="50"/>
      <c r="X6805" s="50"/>
      <c r="Y6805" s="42"/>
      <c r="Z6805" s="42"/>
      <c r="AA6805" s="242"/>
      <c r="AB6805" s="42"/>
      <c r="AC6805" s="49"/>
      <c r="AD6805" s="43"/>
      <c r="AE6805" s="43"/>
      <c r="AF6805" s="42"/>
    </row>
    <row r="6806" spans="1:32" x14ac:dyDescent="0.2">
      <c r="A6806" s="42"/>
      <c r="B6806" s="40"/>
      <c r="C6806" s="40"/>
      <c r="D6806" s="12"/>
      <c r="E6806" s="42"/>
      <c r="F6806" s="42"/>
      <c r="G6806" s="42"/>
      <c r="H6806" s="43"/>
      <c r="I6806" s="12"/>
      <c r="J6806" s="43"/>
      <c r="K6806" s="43"/>
      <c r="L6806" s="197"/>
      <c r="M6806" s="45" t="str">
        <f t="shared" si="346"/>
        <v/>
      </c>
      <c r="N6806" s="46" t="str">
        <f t="shared" si="345"/>
        <v/>
      </c>
      <c r="O6806" s="47"/>
      <c r="P6806" s="48"/>
      <c r="Q6806" s="41"/>
      <c r="R6806" s="12"/>
      <c r="S6806" s="43"/>
      <c r="T6806" s="49"/>
      <c r="U6806" s="50"/>
      <c r="V6806" s="50"/>
      <c r="W6806" s="50"/>
      <c r="X6806" s="50"/>
      <c r="Y6806" s="42"/>
      <c r="Z6806" s="42"/>
      <c r="AA6806" s="242"/>
      <c r="AB6806" s="42"/>
      <c r="AC6806" s="49"/>
      <c r="AD6806" s="43"/>
      <c r="AE6806" s="43"/>
      <c r="AF6806" s="42"/>
    </row>
    <row r="6807" spans="1:32" x14ac:dyDescent="0.2">
      <c r="A6807" s="42"/>
      <c r="B6807" s="40"/>
      <c r="C6807" s="40"/>
      <c r="D6807" s="12"/>
      <c r="E6807" s="42"/>
      <c r="F6807" s="42"/>
      <c r="G6807" s="42"/>
      <c r="H6807" s="43"/>
      <c r="I6807" s="12"/>
      <c r="J6807" s="43"/>
      <c r="K6807" s="43"/>
      <c r="L6807" s="197"/>
      <c r="M6807" s="45" t="str">
        <f t="shared" si="346"/>
        <v/>
      </c>
      <c r="N6807" s="46" t="str">
        <f t="shared" si="345"/>
        <v/>
      </c>
      <c r="O6807" s="47"/>
      <c r="P6807" s="48"/>
      <c r="Q6807" s="41"/>
      <c r="R6807" s="12"/>
      <c r="S6807" s="43"/>
      <c r="T6807" s="49"/>
      <c r="U6807" s="50"/>
      <c r="V6807" s="50"/>
      <c r="W6807" s="50"/>
      <c r="X6807" s="50"/>
      <c r="Y6807" s="42"/>
      <c r="Z6807" s="42"/>
      <c r="AA6807" s="242"/>
      <c r="AB6807" s="42"/>
      <c r="AC6807" s="49"/>
      <c r="AD6807" s="43"/>
      <c r="AE6807" s="43"/>
      <c r="AF6807" s="42"/>
    </row>
    <row r="6808" spans="1:32" x14ac:dyDescent="0.2">
      <c r="A6808" s="42"/>
      <c r="B6808" s="40"/>
      <c r="C6808" s="40"/>
      <c r="D6808" s="12"/>
      <c r="E6808" s="42"/>
      <c r="F6808" s="42"/>
      <c r="G6808" s="42"/>
      <c r="H6808" s="43"/>
      <c r="I6808" s="12"/>
      <c r="J6808" s="43"/>
      <c r="K6808" s="43"/>
      <c r="L6808" s="197"/>
      <c r="M6808" s="45" t="str">
        <f t="shared" si="346"/>
        <v/>
      </c>
      <c r="N6808" s="46" t="str">
        <f t="shared" ref="N6808:N6871" si="347">IF($L6808="","",IF((today-$L6808)&lt;366,"k",IF(((today-$L6808)/28)&lt;84,"a",IF(((today-$L6808)/28)&gt;84,"s"))))</f>
        <v/>
      </c>
      <c r="O6808" s="47"/>
      <c r="P6808" s="48"/>
      <c r="Q6808" s="41"/>
      <c r="R6808" s="12"/>
      <c r="S6808" s="43"/>
      <c r="T6808" s="49"/>
      <c r="U6808" s="50"/>
      <c r="V6808" s="50"/>
      <c r="W6808" s="50"/>
      <c r="X6808" s="50"/>
      <c r="Y6808" s="42"/>
      <c r="Z6808" s="42"/>
      <c r="AA6808" s="242"/>
      <c r="AB6808" s="42"/>
      <c r="AC6808" s="49"/>
      <c r="AD6808" s="43"/>
      <c r="AE6808" s="43"/>
      <c r="AF6808" s="42"/>
    </row>
    <row r="6809" spans="1:32" x14ac:dyDescent="0.2">
      <c r="A6809" s="42"/>
      <c r="B6809" s="40"/>
      <c r="C6809" s="40"/>
      <c r="D6809" s="12"/>
      <c r="E6809" s="42"/>
      <c r="F6809" s="42"/>
      <c r="G6809" s="42"/>
      <c r="H6809" s="43"/>
      <c r="I6809" s="12"/>
      <c r="J6809" s="43"/>
      <c r="K6809" s="43"/>
      <c r="L6809" s="197"/>
      <c r="M6809" s="45" t="str">
        <f t="shared" si="346"/>
        <v/>
      </c>
      <c r="N6809" s="46" t="str">
        <f t="shared" si="347"/>
        <v/>
      </c>
      <c r="O6809" s="47"/>
      <c r="P6809" s="48"/>
      <c r="Q6809" s="41"/>
      <c r="R6809" s="12"/>
      <c r="S6809" s="43"/>
      <c r="T6809" s="49"/>
      <c r="U6809" s="50"/>
      <c r="V6809" s="50"/>
      <c r="W6809" s="50"/>
      <c r="X6809" s="50"/>
      <c r="Y6809" s="42"/>
      <c r="Z6809" s="42"/>
      <c r="AA6809" s="242"/>
      <c r="AB6809" s="42"/>
      <c r="AC6809" s="49"/>
      <c r="AD6809" s="43"/>
      <c r="AE6809" s="43"/>
      <c r="AF6809" s="42"/>
    </row>
    <row r="6810" spans="1:32" x14ac:dyDescent="0.2">
      <c r="A6810" s="42"/>
      <c r="B6810" s="40"/>
      <c r="C6810" s="40"/>
      <c r="D6810" s="12"/>
      <c r="E6810" s="42"/>
      <c r="F6810" s="42"/>
      <c r="G6810" s="42"/>
      <c r="H6810" s="43"/>
      <c r="I6810" s="12"/>
      <c r="J6810" s="43"/>
      <c r="K6810" s="43"/>
      <c r="L6810" s="197"/>
      <c r="M6810" s="45" t="str">
        <f t="shared" si="346"/>
        <v/>
      </c>
      <c r="N6810" s="46" t="str">
        <f t="shared" si="347"/>
        <v/>
      </c>
      <c r="O6810" s="47"/>
      <c r="P6810" s="48"/>
      <c r="Q6810" s="41"/>
      <c r="R6810" s="12"/>
      <c r="S6810" s="43"/>
      <c r="T6810" s="49"/>
      <c r="U6810" s="50"/>
      <c r="V6810" s="50"/>
      <c r="W6810" s="50"/>
      <c r="X6810" s="50"/>
      <c r="Y6810" s="42"/>
      <c r="Z6810" s="42"/>
      <c r="AA6810" s="242"/>
      <c r="AB6810" s="42"/>
      <c r="AC6810" s="49"/>
      <c r="AD6810" s="43"/>
      <c r="AE6810" s="43"/>
      <c r="AF6810" s="42"/>
    </row>
    <row r="6811" spans="1:32" x14ac:dyDescent="0.2">
      <c r="A6811" s="42"/>
      <c r="B6811" s="40"/>
      <c r="C6811" s="40"/>
      <c r="D6811" s="12"/>
      <c r="E6811" s="42"/>
      <c r="F6811" s="42"/>
      <c r="G6811" s="42"/>
      <c r="H6811" s="43"/>
      <c r="I6811" s="12"/>
      <c r="J6811" s="43"/>
      <c r="K6811" s="43"/>
      <c r="L6811" s="197"/>
      <c r="M6811" s="45" t="str">
        <f t="shared" si="346"/>
        <v/>
      </c>
      <c r="N6811" s="46" t="str">
        <f t="shared" si="347"/>
        <v/>
      </c>
      <c r="O6811" s="47"/>
      <c r="P6811" s="48"/>
      <c r="Q6811" s="41"/>
      <c r="R6811" s="12"/>
      <c r="S6811" s="43"/>
      <c r="T6811" s="49"/>
      <c r="U6811" s="50"/>
      <c r="V6811" s="50"/>
      <c r="W6811" s="50"/>
      <c r="X6811" s="50"/>
      <c r="Y6811" s="42"/>
      <c r="Z6811" s="42"/>
      <c r="AA6811" s="242"/>
      <c r="AB6811" s="42"/>
      <c r="AC6811" s="49"/>
      <c r="AD6811" s="43"/>
      <c r="AE6811" s="43"/>
      <c r="AF6811" s="42"/>
    </row>
    <row r="6812" spans="1:32" x14ac:dyDescent="0.2">
      <c r="A6812" s="42"/>
      <c r="B6812" s="40"/>
      <c r="C6812" s="40"/>
      <c r="D6812" s="12"/>
      <c r="E6812" s="42"/>
      <c r="F6812" s="42"/>
      <c r="G6812" s="42"/>
      <c r="H6812" s="43"/>
      <c r="I6812" s="12"/>
      <c r="J6812" s="43"/>
      <c r="K6812" s="43"/>
      <c r="L6812" s="197"/>
      <c r="M6812" s="45" t="str">
        <f t="shared" si="346"/>
        <v/>
      </c>
      <c r="N6812" s="46" t="str">
        <f t="shared" si="347"/>
        <v/>
      </c>
      <c r="O6812" s="47"/>
      <c r="P6812" s="48"/>
      <c r="Q6812" s="41"/>
      <c r="R6812" s="12"/>
      <c r="S6812" s="43"/>
      <c r="T6812" s="49"/>
      <c r="U6812" s="50"/>
      <c r="V6812" s="50"/>
      <c r="W6812" s="50"/>
      <c r="X6812" s="50"/>
      <c r="Y6812" s="42"/>
      <c r="Z6812" s="42"/>
      <c r="AA6812" s="242"/>
      <c r="AB6812" s="42"/>
      <c r="AC6812" s="49"/>
      <c r="AD6812" s="43"/>
      <c r="AE6812" s="43"/>
      <c r="AF6812" s="42"/>
    </row>
    <row r="6813" spans="1:32" x14ac:dyDescent="0.2">
      <c r="A6813" s="42"/>
      <c r="B6813" s="40"/>
      <c r="C6813" s="40"/>
      <c r="D6813" s="12"/>
      <c r="E6813" s="42"/>
      <c r="F6813" s="42"/>
      <c r="G6813" s="42"/>
      <c r="H6813" s="43"/>
      <c r="I6813" s="12"/>
      <c r="J6813" s="43"/>
      <c r="K6813" s="43"/>
      <c r="L6813" s="197"/>
      <c r="M6813" s="45" t="str">
        <f t="shared" si="346"/>
        <v/>
      </c>
      <c r="N6813" s="46" t="str">
        <f t="shared" si="347"/>
        <v/>
      </c>
      <c r="O6813" s="47"/>
      <c r="P6813" s="48"/>
      <c r="Q6813" s="41"/>
      <c r="R6813" s="12"/>
      <c r="S6813" s="43"/>
      <c r="T6813" s="49"/>
      <c r="U6813" s="50"/>
      <c r="V6813" s="50"/>
      <c r="W6813" s="50"/>
      <c r="X6813" s="50"/>
      <c r="Y6813" s="42"/>
      <c r="Z6813" s="42"/>
      <c r="AA6813" s="242"/>
      <c r="AB6813" s="42"/>
      <c r="AC6813" s="49"/>
      <c r="AD6813" s="43"/>
      <c r="AE6813" s="43"/>
      <c r="AF6813" s="42"/>
    </row>
    <row r="6814" spans="1:32" x14ac:dyDescent="0.2">
      <c r="A6814" s="42"/>
      <c r="B6814" s="40"/>
      <c r="C6814" s="40"/>
      <c r="D6814" s="12"/>
      <c r="E6814" s="42"/>
      <c r="F6814" s="42"/>
      <c r="G6814" s="42"/>
      <c r="H6814" s="43"/>
      <c r="I6814" s="12"/>
      <c r="J6814" s="43"/>
      <c r="K6814" s="43"/>
      <c r="L6814" s="197"/>
      <c r="M6814" s="45" t="str">
        <f t="shared" si="346"/>
        <v/>
      </c>
      <c r="N6814" s="46" t="str">
        <f t="shared" si="347"/>
        <v/>
      </c>
      <c r="O6814" s="47"/>
      <c r="P6814" s="48"/>
      <c r="Q6814" s="41"/>
      <c r="R6814" s="12"/>
      <c r="S6814" s="43"/>
      <c r="T6814" s="49"/>
      <c r="U6814" s="50"/>
      <c r="V6814" s="50"/>
      <c r="W6814" s="50"/>
      <c r="X6814" s="50"/>
      <c r="Y6814" s="42"/>
      <c r="Z6814" s="42"/>
      <c r="AA6814" s="242"/>
      <c r="AB6814" s="42"/>
      <c r="AC6814" s="49"/>
      <c r="AD6814" s="43"/>
      <c r="AE6814" s="43"/>
      <c r="AF6814" s="42"/>
    </row>
    <row r="6815" spans="1:32" x14ac:dyDescent="0.2">
      <c r="A6815" s="42"/>
      <c r="B6815" s="40"/>
      <c r="C6815" s="40"/>
      <c r="D6815" s="12"/>
      <c r="E6815" s="42"/>
      <c r="F6815" s="42"/>
      <c r="G6815" s="42"/>
      <c r="H6815" s="43"/>
      <c r="I6815" s="12"/>
      <c r="J6815" s="43"/>
      <c r="K6815" s="43"/>
      <c r="L6815" s="197"/>
      <c r="M6815" s="45" t="str">
        <f t="shared" si="346"/>
        <v/>
      </c>
      <c r="N6815" s="46" t="str">
        <f t="shared" si="347"/>
        <v/>
      </c>
      <c r="O6815" s="47"/>
      <c r="P6815" s="48"/>
      <c r="Q6815" s="41"/>
      <c r="R6815" s="12"/>
      <c r="S6815" s="43"/>
      <c r="T6815" s="49"/>
      <c r="U6815" s="50"/>
      <c r="V6815" s="50"/>
      <c r="W6815" s="50"/>
      <c r="X6815" s="50"/>
      <c r="Y6815" s="42"/>
      <c r="Z6815" s="42"/>
      <c r="AA6815" s="242"/>
      <c r="AB6815" s="42"/>
      <c r="AC6815" s="49"/>
      <c r="AD6815" s="43"/>
      <c r="AE6815" s="43"/>
      <c r="AF6815" s="42"/>
    </row>
    <row r="6816" spans="1:32" x14ac:dyDescent="0.2">
      <c r="A6816" s="42"/>
      <c r="B6816" s="40"/>
      <c r="C6816" s="40"/>
      <c r="D6816" s="12"/>
      <c r="E6816" s="42"/>
      <c r="F6816" s="42"/>
      <c r="G6816" s="42"/>
      <c r="H6816" s="43"/>
      <c r="I6816" s="12"/>
      <c r="J6816" s="43"/>
      <c r="K6816" s="43"/>
      <c r="L6816" s="197"/>
      <c r="M6816" s="45" t="str">
        <f t="shared" si="346"/>
        <v/>
      </c>
      <c r="N6816" s="46" t="str">
        <f t="shared" si="347"/>
        <v/>
      </c>
      <c r="O6816" s="47"/>
      <c r="P6816" s="48"/>
      <c r="Q6816" s="41"/>
      <c r="R6816" s="12"/>
      <c r="S6816" s="43"/>
      <c r="T6816" s="49"/>
      <c r="U6816" s="50"/>
      <c r="V6816" s="50"/>
      <c r="W6816" s="50"/>
      <c r="X6816" s="50"/>
      <c r="Y6816" s="42"/>
      <c r="Z6816" s="42"/>
      <c r="AA6816" s="242"/>
      <c r="AB6816" s="42"/>
      <c r="AC6816" s="49"/>
      <c r="AD6816" s="43"/>
      <c r="AE6816" s="43"/>
      <c r="AF6816" s="42"/>
    </row>
    <row r="6817" spans="1:32" x14ac:dyDescent="0.2">
      <c r="A6817" s="42"/>
      <c r="B6817" s="40"/>
      <c r="C6817" s="40"/>
      <c r="D6817" s="12"/>
      <c r="E6817" s="42"/>
      <c r="F6817" s="42"/>
      <c r="G6817" s="42"/>
      <c r="H6817" s="43"/>
      <c r="I6817" s="12"/>
      <c r="J6817" s="43"/>
      <c r="K6817" s="43"/>
      <c r="L6817" s="197"/>
      <c r="M6817" s="45" t="str">
        <f t="shared" si="346"/>
        <v/>
      </c>
      <c r="N6817" s="46" t="str">
        <f t="shared" si="347"/>
        <v/>
      </c>
      <c r="O6817" s="47"/>
      <c r="P6817" s="48"/>
      <c r="Q6817" s="41"/>
      <c r="R6817" s="12"/>
      <c r="S6817" s="43"/>
      <c r="T6817" s="49"/>
      <c r="U6817" s="50"/>
      <c r="V6817" s="50"/>
      <c r="W6817" s="50"/>
      <c r="X6817" s="50"/>
      <c r="Y6817" s="42"/>
      <c r="Z6817" s="42"/>
      <c r="AA6817" s="242"/>
      <c r="AB6817" s="42"/>
      <c r="AC6817" s="49"/>
      <c r="AD6817" s="43"/>
      <c r="AE6817" s="43"/>
      <c r="AF6817" s="42"/>
    </row>
    <row r="6818" spans="1:32" x14ac:dyDescent="0.2">
      <c r="A6818" s="42"/>
      <c r="B6818" s="40"/>
      <c r="C6818" s="40"/>
      <c r="D6818" s="12"/>
      <c r="E6818" s="42"/>
      <c r="F6818" s="42"/>
      <c r="G6818" s="42"/>
      <c r="H6818" s="43"/>
      <c r="I6818" s="12"/>
      <c r="J6818" s="43"/>
      <c r="K6818" s="43"/>
      <c r="L6818" s="197"/>
      <c r="M6818" s="45" t="str">
        <f t="shared" si="346"/>
        <v/>
      </c>
      <c r="N6818" s="46" t="str">
        <f t="shared" si="347"/>
        <v/>
      </c>
      <c r="O6818" s="47"/>
      <c r="P6818" s="48"/>
      <c r="Q6818" s="41"/>
      <c r="R6818" s="12"/>
      <c r="S6818" s="43"/>
      <c r="T6818" s="49"/>
      <c r="U6818" s="50"/>
      <c r="V6818" s="50"/>
      <c r="W6818" s="50"/>
      <c r="X6818" s="50"/>
      <c r="Y6818" s="42"/>
      <c r="Z6818" s="42"/>
      <c r="AA6818" s="242"/>
      <c r="AB6818" s="42"/>
      <c r="AC6818" s="49"/>
      <c r="AD6818" s="43"/>
      <c r="AE6818" s="43"/>
      <c r="AF6818" s="42"/>
    </row>
    <row r="6819" spans="1:32" x14ac:dyDescent="0.2">
      <c r="A6819" s="42"/>
      <c r="B6819" s="40"/>
      <c r="C6819" s="40"/>
      <c r="D6819" s="12"/>
      <c r="E6819" s="42"/>
      <c r="F6819" s="42"/>
      <c r="G6819" s="42"/>
      <c r="H6819" s="43"/>
      <c r="I6819" s="12"/>
      <c r="J6819" s="43"/>
      <c r="K6819" s="43"/>
      <c r="L6819" s="197"/>
      <c r="M6819" s="45" t="str">
        <f t="shared" si="346"/>
        <v/>
      </c>
      <c r="N6819" s="46" t="str">
        <f t="shared" si="347"/>
        <v/>
      </c>
      <c r="O6819" s="47"/>
      <c r="P6819" s="48"/>
      <c r="Q6819" s="41"/>
      <c r="R6819" s="12"/>
      <c r="S6819" s="43"/>
      <c r="T6819" s="49"/>
      <c r="U6819" s="50"/>
      <c r="V6819" s="50"/>
      <c r="W6819" s="50"/>
      <c r="X6819" s="50"/>
      <c r="Y6819" s="42"/>
      <c r="Z6819" s="42"/>
      <c r="AA6819" s="242"/>
      <c r="AB6819" s="42"/>
      <c r="AC6819" s="49"/>
      <c r="AD6819" s="43"/>
      <c r="AE6819" s="43"/>
      <c r="AF6819" s="42"/>
    </row>
    <row r="6820" spans="1:32" x14ac:dyDescent="0.2">
      <c r="A6820" s="42"/>
      <c r="B6820" s="40"/>
      <c r="C6820" s="40"/>
      <c r="D6820" s="12"/>
      <c r="E6820" s="42"/>
      <c r="F6820" s="42"/>
      <c r="G6820" s="42"/>
      <c r="H6820" s="43"/>
      <c r="I6820" s="12"/>
      <c r="J6820" s="43"/>
      <c r="K6820" s="43"/>
      <c r="L6820" s="197"/>
      <c r="M6820" s="45" t="str">
        <f t="shared" si="346"/>
        <v/>
      </c>
      <c r="N6820" s="46" t="str">
        <f t="shared" si="347"/>
        <v/>
      </c>
      <c r="O6820" s="47"/>
      <c r="P6820" s="48"/>
      <c r="Q6820" s="41"/>
      <c r="R6820" s="12"/>
      <c r="S6820" s="43"/>
      <c r="T6820" s="49"/>
      <c r="U6820" s="50"/>
      <c r="V6820" s="50"/>
      <c r="W6820" s="50"/>
      <c r="X6820" s="50"/>
      <c r="Y6820" s="42"/>
      <c r="Z6820" s="42"/>
      <c r="AA6820" s="242"/>
      <c r="AB6820" s="42"/>
      <c r="AC6820" s="49"/>
      <c r="AD6820" s="43"/>
      <c r="AE6820" s="43"/>
      <c r="AF6820" s="42"/>
    </row>
    <row r="6821" spans="1:32" x14ac:dyDescent="0.2">
      <c r="A6821" s="42"/>
      <c r="B6821" s="40"/>
      <c r="C6821" s="40"/>
      <c r="D6821" s="12"/>
      <c r="E6821" s="42"/>
      <c r="F6821" s="42"/>
      <c r="G6821" s="42"/>
      <c r="H6821" s="43"/>
      <c r="I6821" s="12"/>
      <c r="J6821" s="43"/>
      <c r="K6821" s="43"/>
      <c r="L6821" s="197"/>
      <c r="M6821" s="45" t="str">
        <f t="shared" si="346"/>
        <v/>
      </c>
      <c r="N6821" s="46" t="str">
        <f t="shared" si="347"/>
        <v/>
      </c>
      <c r="O6821" s="47"/>
      <c r="P6821" s="48"/>
      <c r="Q6821" s="41"/>
      <c r="R6821" s="12"/>
      <c r="S6821" s="43"/>
      <c r="T6821" s="49"/>
      <c r="U6821" s="50"/>
      <c r="V6821" s="50"/>
      <c r="W6821" s="50"/>
      <c r="X6821" s="50"/>
      <c r="Y6821" s="42"/>
      <c r="Z6821" s="42"/>
      <c r="AA6821" s="242"/>
      <c r="AB6821" s="42"/>
      <c r="AC6821" s="49"/>
      <c r="AD6821" s="43"/>
      <c r="AE6821" s="43"/>
      <c r="AF6821" s="42"/>
    </row>
    <row r="6822" spans="1:32" x14ac:dyDescent="0.2">
      <c r="A6822" s="42"/>
      <c r="B6822" s="40"/>
      <c r="C6822" s="40"/>
      <c r="D6822" s="12"/>
      <c r="E6822" s="42"/>
      <c r="F6822" s="42"/>
      <c r="G6822" s="42"/>
      <c r="H6822" s="43"/>
      <c r="I6822" s="12"/>
      <c r="J6822" s="43"/>
      <c r="K6822" s="43"/>
      <c r="L6822" s="197"/>
      <c r="M6822" s="45" t="str">
        <f t="shared" si="346"/>
        <v/>
      </c>
      <c r="N6822" s="46" t="str">
        <f t="shared" si="347"/>
        <v/>
      </c>
      <c r="O6822" s="47"/>
      <c r="P6822" s="48"/>
      <c r="Q6822" s="41"/>
      <c r="R6822" s="12"/>
      <c r="S6822" s="43"/>
      <c r="T6822" s="49"/>
      <c r="U6822" s="50"/>
      <c r="V6822" s="50"/>
      <c r="W6822" s="50"/>
      <c r="X6822" s="50"/>
      <c r="Y6822" s="42"/>
      <c r="Z6822" s="42"/>
      <c r="AA6822" s="242"/>
      <c r="AB6822" s="42"/>
      <c r="AC6822" s="49"/>
      <c r="AD6822" s="43"/>
      <c r="AE6822" s="43"/>
      <c r="AF6822" s="42"/>
    </row>
    <row r="6823" spans="1:32" x14ac:dyDescent="0.2">
      <c r="A6823" s="42"/>
      <c r="B6823" s="40"/>
      <c r="C6823" s="40"/>
      <c r="D6823" s="12"/>
      <c r="E6823" s="42"/>
      <c r="F6823" s="42"/>
      <c r="G6823" s="42"/>
      <c r="H6823" s="43"/>
      <c r="I6823" s="12"/>
      <c r="J6823" s="43"/>
      <c r="K6823" s="43"/>
      <c r="L6823" s="197"/>
      <c r="M6823" s="45" t="str">
        <f t="shared" si="346"/>
        <v/>
      </c>
      <c r="N6823" s="46" t="str">
        <f t="shared" si="347"/>
        <v/>
      </c>
      <c r="O6823" s="47"/>
      <c r="P6823" s="48"/>
      <c r="Q6823" s="41"/>
      <c r="R6823" s="12"/>
      <c r="S6823" s="43"/>
      <c r="T6823" s="49"/>
      <c r="U6823" s="50"/>
      <c r="V6823" s="50"/>
      <c r="W6823" s="50"/>
      <c r="X6823" s="50"/>
      <c r="Y6823" s="42"/>
      <c r="Z6823" s="42"/>
      <c r="AA6823" s="242"/>
      <c r="AB6823" s="42"/>
      <c r="AC6823" s="49"/>
      <c r="AD6823" s="43"/>
      <c r="AE6823" s="43"/>
      <c r="AF6823" s="42"/>
    </row>
    <row r="6824" spans="1:32" x14ac:dyDescent="0.2">
      <c r="A6824" s="42"/>
      <c r="B6824" s="40"/>
      <c r="C6824" s="40"/>
      <c r="D6824" s="12"/>
      <c r="E6824" s="42"/>
      <c r="F6824" s="42"/>
      <c r="G6824" s="42"/>
      <c r="H6824" s="43"/>
      <c r="I6824" s="12"/>
      <c r="J6824" s="43"/>
      <c r="K6824" s="43"/>
      <c r="L6824" s="197"/>
      <c r="M6824" s="45" t="str">
        <f t="shared" si="346"/>
        <v/>
      </c>
      <c r="N6824" s="46" t="str">
        <f t="shared" si="347"/>
        <v/>
      </c>
      <c r="O6824" s="47"/>
      <c r="P6824" s="48"/>
      <c r="Q6824" s="41"/>
      <c r="R6824" s="12"/>
      <c r="S6824" s="43"/>
      <c r="T6824" s="49"/>
      <c r="U6824" s="50"/>
      <c r="V6824" s="50"/>
      <c r="W6824" s="50"/>
      <c r="X6824" s="50"/>
      <c r="Y6824" s="42"/>
      <c r="Z6824" s="42"/>
      <c r="AA6824" s="242"/>
      <c r="AB6824" s="42"/>
      <c r="AC6824" s="49"/>
      <c r="AD6824" s="43"/>
      <c r="AE6824" s="43"/>
      <c r="AF6824" s="42"/>
    </row>
    <row r="6825" spans="1:32" x14ac:dyDescent="0.2">
      <c r="A6825" s="42"/>
      <c r="B6825" s="40"/>
      <c r="C6825" s="40"/>
      <c r="D6825" s="12"/>
      <c r="E6825" s="42"/>
      <c r="F6825" s="42"/>
      <c r="G6825" s="42"/>
      <c r="H6825" s="43"/>
      <c r="I6825" s="12"/>
      <c r="J6825" s="43"/>
      <c r="K6825" s="43"/>
      <c r="L6825" s="197"/>
      <c r="M6825" s="45" t="str">
        <f t="shared" si="346"/>
        <v/>
      </c>
      <c r="N6825" s="46" t="str">
        <f t="shared" si="347"/>
        <v/>
      </c>
      <c r="O6825" s="47"/>
      <c r="P6825" s="48"/>
      <c r="Q6825" s="41"/>
      <c r="R6825" s="12"/>
      <c r="S6825" s="43"/>
      <c r="T6825" s="49"/>
      <c r="U6825" s="50"/>
      <c r="V6825" s="50"/>
      <c r="W6825" s="50"/>
      <c r="X6825" s="50"/>
      <c r="Y6825" s="42"/>
      <c r="Z6825" s="42"/>
      <c r="AA6825" s="242"/>
      <c r="AB6825" s="42"/>
      <c r="AC6825" s="49"/>
      <c r="AD6825" s="43"/>
      <c r="AE6825" s="43"/>
      <c r="AF6825" s="42"/>
    </row>
    <row r="6826" spans="1:32" x14ac:dyDescent="0.2">
      <c r="A6826" s="42"/>
      <c r="B6826" s="40"/>
      <c r="C6826" s="40"/>
      <c r="D6826" s="12"/>
      <c r="E6826" s="42"/>
      <c r="F6826" s="42"/>
      <c r="G6826" s="42"/>
      <c r="H6826" s="43"/>
      <c r="I6826" s="12"/>
      <c r="J6826" s="43"/>
      <c r="K6826" s="43"/>
      <c r="L6826" s="197"/>
      <c r="M6826" s="45" t="str">
        <f t="shared" si="346"/>
        <v/>
      </c>
      <c r="N6826" s="46" t="str">
        <f t="shared" si="347"/>
        <v/>
      </c>
      <c r="O6826" s="47"/>
      <c r="P6826" s="48"/>
      <c r="Q6826" s="41"/>
      <c r="R6826" s="12"/>
      <c r="S6826" s="43"/>
      <c r="T6826" s="49"/>
      <c r="U6826" s="50"/>
      <c r="V6826" s="50"/>
      <c r="W6826" s="50"/>
      <c r="X6826" s="50"/>
      <c r="Y6826" s="42"/>
      <c r="Z6826" s="42"/>
      <c r="AA6826" s="242"/>
      <c r="AB6826" s="42"/>
      <c r="AC6826" s="49"/>
      <c r="AD6826" s="43"/>
      <c r="AE6826" s="43"/>
      <c r="AF6826" s="42"/>
    </row>
    <row r="6827" spans="1:32" x14ac:dyDescent="0.2">
      <c r="A6827" s="42"/>
      <c r="B6827" s="40"/>
      <c r="C6827" s="40"/>
      <c r="D6827" s="12"/>
      <c r="E6827" s="42"/>
      <c r="F6827" s="42"/>
      <c r="G6827" s="42"/>
      <c r="H6827" s="43"/>
      <c r="I6827" s="12"/>
      <c r="J6827" s="43"/>
      <c r="K6827" s="43"/>
      <c r="L6827" s="197"/>
      <c r="M6827" s="45" t="str">
        <f t="shared" si="346"/>
        <v/>
      </c>
      <c r="N6827" s="46" t="str">
        <f t="shared" si="347"/>
        <v/>
      </c>
      <c r="O6827" s="47"/>
      <c r="P6827" s="48"/>
      <c r="Q6827" s="41"/>
      <c r="R6827" s="12"/>
      <c r="S6827" s="43"/>
      <c r="T6827" s="49"/>
      <c r="U6827" s="50"/>
      <c r="V6827" s="50"/>
      <c r="W6827" s="50"/>
      <c r="X6827" s="50"/>
      <c r="Y6827" s="42"/>
      <c r="Z6827" s="42"/>
      <c r="AA6827" s="242"/>
      <c r="AB6827" s="42"/>
      <c r="AC6827" s="49"/>
      <c r="AD6827" s="43"/>
      <c r="AE6827" s="43"/>
      <c r="AF6827" s="42"/>
    </row>
    <row r="6828" spans="1:32" x14ac:dyDescent="0.2">
      <c r="A6828" s="42"/>
      <c r="B6828" s="40"/>
      <c r="C6828" s="40"/>
      <c r="D6828" s="12"/>
      <c r="E6828" s="42"/>
      <c r="F6828" s="42"/>
      <c r="G6828" s="42"/>
      <c r="H6828" s="43"/>
      <c r="I6828" s="12"/>
      <c r="J6828" s="43"/>
      <c r="K6828" s="43"/>
      <c r="L6828" s="197"/>
      <c r="M6828" s="45" t="str">
        <f t="shared" si="346"/>
        <v/>
      </c>
      <c r="N6828" s="46" t="str">
        <f t="shared" si="347"/>
        <v/>
      </c>
      <c r="O6828" s="47"/>
      <c r="P6828" s="48"/>
      <c r="Q6828" s="41"/>
      <c r="R6828" s="12"/>
      <c r="S6828" s="43"/>
      <c r="T6828" s="49"/>
      <c r="U6828" s="50"/>
      <c r="V6828" s="50"/>
      <c r="W6828" s="50"/>
      <c r="X6828" s="50"/>
      <c r="Y6828" s="42"/>
      <c r="Z6828" s="42"/>
      <c r="AA6828" s="242"/>
      <c r="AB6828" s="42"/>
      <c r="AC6828" s="49"/>
      <c r="AD6828" s="43"/>
      <c r="AE6828" s="43"/>
      <c r="AF6828" s="42"/>
    </row>
    <row r="6829" spans="1:32" x14ac:dyDescent="0.2">
      <c r="A6829" s="42"/>
      <c r="B6829" s="40"/>
      <c r="C6829" s="40"/>
      <c r="D6829" s="12"/>
      <c r="E6829" s="42"/>
      <c r="F6829" s="42"/>
      <c r="G6829" s="42"/>
      <c r="H6829" s="43"/>
      <c r="I6829" s="12"/>
      <c r="J6829" s="43"/>
      <c r="K6829" s="43"/>
      <c r="L6829" s="197"/>
      <c r="M6829" s="45" t="str">
        <f t="shared" si="346"/>
        <v/>
      </c>
      <c r="N6829" s="46" t="str">
        <f t="shared" si="347"/>
        <v/>
      </c>
      <c r="O6829" s="47"/>
      <c r="P6829" s="48"/>
      <c r="Q6829" s="41"/>
      <c r="R6829" s="12"/>
      <c r="S6829" s="43"/>
      <c r="T6829" s="49"/>
      <c r="U6829" s="50"/>
      <c r="V6829" s="50"/>
      <c r="W6829" s="50"/>
      <c r="X6829" s="50"/>
      <c r="Y6829" s="42"/>
      <c r="Z6829" s="42"/>
      <c r="AA6829" s="242"/>
      <c r="AB6829" s="42"/>
      <c r="AC6829" s="49"/>
      <c r="AD6829" s="43"/>
      <c r="AE6829" s="43"/>
      <c r="AF6829" s="42"/>
    </row>
    <row r="6830" spans="1:32" x14ac:dyDescent="0.2">
      <c r="A6830" s="42"/>
      <c r="B6830" s="40"/>
      <c r="C6830" s="40"/>
      <c r="D6830" s="12"/>
      <c r="E6830" s="42"/>
      <c r="F6830" s="42"/>
      <c r="G6830" s="42"/>
      <c r="H6830" s="43"/>
      <c r="I6830" s="12"/>
      <c r="J6830" s="43"/>
      <c r="K6830" s="43"/>
      <c r="L6830" s="197"/>
      <c r="M6830" s="45" t="str">
        <f t="shared" si="346"/>
        <v/>
      </c>
      <c r="N6830" s="46" t="str">
        <f t="shared" si="347"/>
        <v/>
      </c>
      <c r="O6830" s="47"/>
      <c r="P6830" s="48"/>
      <c r="Q6830" s="41"/>
      <c r="R6830" s="12"/>
      <c r="S6830" s="43"/>
      <c r="T6830" s="49"/>
      <c r="U6830" s="50"/>
      <c r="V6830" s="50"/>
      <c r="W6830" s="50"/>
      <c r="X6830" s="50"/>
      <c r="Y6830" s="42"/>
      <c r="Z6830" s="42"/>
      <c r="AA6830" s="242"/>
      <c r="AB6830" s="42"/>
      <c r="AC6830" s="49"/>
      <c r="AD6830" s="43"/>
      <c r="AE6830" s="43"/>
      <c r="AF6830" s="42"/>
    </row>
    <row r="6831" spans="1:32" x14ac:dyDescent="0.2">
      <c r="A6831" s="42"/>
      <c r="B6831" s="40"/>
      <c r="C6831" s="40"/>
      <c r="D6831" s="12"/>
      <c r="E6831" s="42"/>
      <c r="F6831" s="42"/>
      <c r="G6831" s="42"/>
      <c r="H6831" s="43"/>
      <c r="I6831" s="12"/>
      <c r="J6831" s="43"/>
      <c r="K6831" s="43"/>
      <c r="L6831" s="197"/>
      <c r="M6831" s="45" t="str">
        <f t="shared" si="346"/>
        <v/>
      </c>
      <c r="N6831" s="46" t="str">
        <f t="shared" si="347"/>
        <v/>
      </c>
      <c r="O6831" s="47"/>
      <c r="P6831" s="48"/>
      <c r="Q6831" s="41"/>
      <c r="R6831" s="12"/>
      <c r="S6831" s="43"/>
      <c r="T6831" s="49"/>
      <c r="U6831" s="50"/>
      <c r="V6831" s="50"/>
      <c r="W6831" s="50"/>
      <c r="X6831" s="50"/>
      <c r="Y6831" s="42"/>
      <c r="Z6831" s="42"/>
      <c r="AA6831" s="242"/>
      <c r="AB6831" s="42"/>
      <c r="AC6831" s="49"/>
      <c r="AD6831" s="43"/>
      <c r="AE6831" s="43"/>
      <c r="AF6831" s="42"/>
    </row>
    <row r="6832" spans="1:32" x14ac:dyDescent="0.2">
      <c r="A6832" s="42"/>
      <c r="B6832" s="40"/>
      <c r="C6832" s="40"/>
      <c r="D6832" s="12"/>
      <c r="E6832" s="42"/>
      <c r="F6832" s="42"/>
      <c r="G6832" s="42"/>
      <c r="H6832" s="43"/>
      <c r="I6832" s="12"/>
      <c r="J6832" s="43"/>
      <c r="K6832" s="43"/>
      <c r="L6832" s="197"/>
      <c r="M6832" s="45" t="str">
        <f t="shared" si="346"/>
        <v/>
      </c>
      <c r="N6832" s="46" t="str">
        <f t="shared" si="347"/>
        <v/>
      </c>
      <c r="O6832" s="47"/>
      <c r="P6832" s="48"/>
      <c r="Q6832" s="41"/>
      <c r="R6832" s="12"/>
      <c r="S6832" s="43"/>
      <c r="T6832" s="49"/>
      <c r="U6832" s="50"/>
      <c r="V6832" s="50"/>
      <c r="W6832" s="50"/>
      <c r="X6832" s="50"/>
      <c r="Y6832" s="42"/>
      <c r="Z6832" s="42"/>
      <c r="AA6832" s="242"/>
      <c r="AB6832" s="42"/>
      <c r="AC6832" s="49"/>
      <c r="AD6832" s="43"/>
      <c r="AE6832" s="43"/>
      <c r="AF6832" s="42"/>
    </row>
    <row r="6833" spans="1:32" x14ac:dyDescent="0.2">
      <c r="A6833" s="42"/>
      <c r="B6833" s="40"/>
      <c r="C6833" s="40"/>
      <c r="D6833" s="12"/>
      <c r="E6833" s="42"/>
      <c r="F6833" s="42"/>
      <c r="G6833" s="42"/>
      <c r="H6833" s="43"/>
      <c r="I6833" s="12"/>
      <c r="J6833" s="43"/>
      <c r="K6833" s="43"/>
      <c r="L6833" s="197"/>
      <c r="M6833" s="45" t="str">
        <f t="shared" si="346"/>
        <v/>
      </c>
      <c r="N6833" s="46" t="str">
        <f t="shared" si="347"/>
        <v/>
      </c>
      <c r="O6833" s="47"/>
      <c r="P6833" s="48"/>
      <c r="Q6833" s="41"/>
      <c r="R6833" s="12"/>
      <c r="S6833" s="43"/>
      <c r="T6833" s="49"/>
      <c r="U6833" s="50"/>
      <c r="V6833" s="50"/>
      <c r="W6833" s="50"/>
      <c r="X6833" s="50"/>
      <c r="Y6833" s="42"/>
      <c r="Z6833" s="42"/>
      <c r="AA6833" s="242"/>
      <c r="AB6833" s="42"/>
      <c r="AC6833" s="49"/>
      <c r="AD6833" s="43"/>
      <c r="AE6833" s="43"/>
      <c r="AF6833" s="42"/>
    </row>
    <row r="6834" spans="1:32" x14ac:dyDescent="0.2">
      <c r="A6834" s="42"/>
      <c r="B6834" s="40"/>
      <c r="C6834" s="40"/>
      <c r="D6834" s="12"/>
      <c r="E6834" s="42"/>
      <c r="F6834" s="42"/>
      <c r="G6834" s="42"/>
      <c r="H6834" s="43"/>
      <c r="I6834" s="12"/>
      <c r="J6834" s="43"/>
      <c r="K6834" s="43"/>
      <c r="L6834" s="197"/>
      <c r="M6834" s="45" t="str">
        <f t="shared" si="346"/>
        <v/>
      </c>
      <c r="N6834" s="46" t="str">
        <f t="shared" si="347"/>
        <v/>
      </c>
      <c r="O6834" s="47"/>
      <c r="P6834" s="48"/>
      <c r="Q6834" s="41"/>
      <c r="R6834" s="12"/>
      <c r="S6834" s="43"/>
      <c r="T6834" s="49"/>
      <c r="U6834" s="50"/>
      <c r="V6834" s="50"/>
      <c r="W6834" s="50"/>
      <c r="X6834" s="50"/>
      <c r="Y6834" s="42"/>
      <c r="Z6834" s="42"/>
      <c r="AA6834" s="242"/>
      <c r="AB6834" s="42"/>
      <c r="AC6834" s="49"/>
      <c r="AD6834" s="43"/>
      <c r="AE6834" s="43"/>
      <c r="AF6834" s="42"/>
    </row>
    <row r="6835" spans="1:32" x14ac:dyDescent="0.2">
      <c r="A6835" s="42"/>
      <c r="B6835" s="40"/>
      <c r="C6835" s="40"/>
      <c r="D6835" s="12"/>
      <c r="E6835" s="42"/>
      <c r="F6835" s="42"/>
      <c r="G6835" s="42"/>
      <c r="H6835" s="43"/>
      <c r="I6835" s="12"/>
      <c r="J6835" s="43"/>
      <c r="K6835" s="43"/>
      <c r="L6835" s="197"/>
      <c r="M6835" s="45" t="str">
        <f t="shared" si="346"/>
        <v/>
      </c>
      <c r="N6835" s="46" t="str">
        <f t="shared" si="347"/>
        <v/>
      </c>
      <c r="O6835" s="47"/>
      <c r="P6835" s="48"/>
      <c r="Q6835" s="41"/>
      <c r="R6835" s="12"/>
      <c r="S6835" s="43"/>
      <c r="T6835" s="49"/>
      <c r="U6835" s="50"/>
      <c r="V6835" s="50"/>
      <c r="W6835" s="50"/>
      <c r="X6835" s="50"/>
      <c r="Y6835" s="42"/>
      <c r="Z6835" s="42"/>
      <c r="AA6835" s="242"/>
      <c r="AB6835" s="42"/>
      <c r="AC6835" s="49"/>
      <c r="AD6835" s="43"/>
      <c r="AE6835" s="43"/>
      <c r="AF6835" s="42"/>
    </row>
    <row r="6836" spans="1:32" x14ac:dyDescent="0.2">
      <c r="A6836" s="42"/>
      <c r="B6836" s="40"/>
      <c r="C6836" s="40"/>
      <c r="D6836" s="12"/>
      <c r="E6836" s="42"/>
      <c r="F6836" s="42"/>
      <c r="G6836" s="42"/>
      <c r="H6836" s="43"/>
      <c r="I6836" s="12"/>
      <c r="J6836" s="43"/>
      <c r="K6836" s="43"/>
      <c r="L6836" s="197"/>
      <c r="M6836" s="45" t="str">
        <f t="shared" si="346"/>
        <v/>
      </c>
      <c r="N6836" s="46" t="str">
        <f t="shared" si="347"/>
        <v/>
      </c>
      <c r="O6836" s="47"/>
      <c r="P6836" s="48"/>
      <c r="Q6836" s="41"/>
      <c r="R6836" s="12"/>
      <c r="S6836" s="43"/>
      <c r="T6836" s="49"/>
      <c r="U6836" s="50"/>
      <c r="V6836" s="50"/>
      <c r="W6836" s="50"/>
      <c r="X6836" s="50"/>
      <c r="Y6836" s="42"/>
      <c r="Z6836" s="42"/>
      <c r="AA6836" s="242"/>
      <c r="AB6836" s="42"/>
      <c r="AC6836" s="49"/>
      <c r="AD6836" s="43"/>
      <c r="AE6836" s="43"/>
      <c r="AF6836" s="42"/>
    </row>
    <row r="6837" spans="1:32" x14ac:dyDescent="0.2">
      <c r="A6837" s="42"/>
      <c r="B6837" s="40"/>
      <c r="C6837" s="40"/>
      <c r="D6837" s="12"/>
      <c r="E6837" s="42"/>
      <c r="F6837" s="42"/>
      <c r="G6837" s="42"/>
      <c r="H6837" s="43"/>
      <c r="I6837" s="12"/>
      <c r="J6837" s="43"/>
      <c r="K6837" s="43"/>
      <c r="L6837" s="197"/>
      <c r="M6837" s="45" t="str">
        <f t="shared" si="346"/>
        <v/>
      </c>
      <c r="N6837" s="46" t="str">
        <f t="shared" si="347"/>
        <v/>
      </c>
      <c r="O6837" s="47"/>
      <c r="P6837" s="48"/>
      <c r="Q6837" s="41"/>
      <c r="R6837" s="12"/>
      <c r="S6837" s="43"/>
      <c r="T6837" s="49"/>
      <c r="U6837" s="50"/>
      <c r="V6837" s="50"/>
      <c r="W6837" s="50"/>
      <c r="X6837" s="50"/>
      <c r="Y6837" s="42"/>
      <c r="Z6837" s="42"/>
      <c r="AA6837" s="242"/>
      <c r="AB6837" s="42"/>
      <c r="AC6837" s="49"/>
      <c r="AD6837" s="43"/>
      <c r="AE6837" s="43"/>
      <c r="AF6837" s="42"/>
    </row>
    <row r="6838" spans="1:32" x14ac:dyDescent="0.2">
      <c r="A6838" s="42"/>
      <c r="B6838" s="40"/>
      <c r="C6838" s="40"/>
      <c r="D6838" s="12"/>
      <c r="E6838" s="42"/>
      <c r="F6838" s="42"/>
      <c r="G6838" s="42"/>
      <c r="H6838" s="43"/>
      <c r="I6838" s="12"/>
      <c r="J6838" s="43"/>
      <c r="K6838" s="43"/>
      <c r="L6838" s="197"/>
      <c r="M6838" s="45" t="str">
        <f t="shared" si="346"/>
        <v/>
      </c>
      <c r="N6838" s="46" t="str">
        <f t="shared" si="347"/>
        <v/>
      </c>
      <c r="O6838" s="47"/>
      <c r="P6838" s="48"/>
      <c r="Q6838" s="41"/>
      <c r="R6838" s="12"/>
      <c r="S6838" s="43"/>
      <c r="T6838" s="49"/>
      <c r="U6838" s="50"/>
      <c r="V6838" s="50"/>
      <c r="W6838" s="50"/>
      <c r="X6838" s="50"/>
      <c r="Y6838" s="42"/>
      <c r="Z6838" s="42"/>
      <c r="AA6838" s="242"/>
      <c r="AB6838" s="42"/>
      <c r="AC6838" s="49"/>
      <c r="AD6838" s="43"/>
      <c r="AE6838" s="43"/>
      <c r="AF6838" s="42"/>
    </row>
    <row r="6839" spans="1:32" x14ac:dyDescent="0.2">
      <c r="A6839" s="42"/>
      <c r="B6839" s="40"/>
      <c r="C6839" s="40"/>
      <c r="D6839" s="12"/>
      <c r="E6839" s="42"/>
      <c r="F6839" s="42"/>
      <c r="G6839" s="42"/>
      <c r="H6839" s="43"/>
      <c r="I6839" s="12"/>
      <c r="J6839" s="43"/>
      <c r="K6839" s="43"/>
      <c r="L6839" s="197"/>
      <c r="M6839" s="45" t="str">
        <f t="shared" ref="M6839:M6902" si="348">IF($L6839="","",IF((today-$L6839)&lt;14,(today-$L6839)&amp;" days",IF(((today-$L6839)/7)&lt;16.5,TRUNC(((today-$L6839)/7))&amp;" wks",IF(((today-$L6839)/28)&lt;18.5,TRUNC(((today-$L6839)/28))&amp;" mos",IF(((today-$L6839)/28)&gt;18.5,ROUND(((today-$L6839)/365),1)&amp;" yrs")))))</f>
        <v/>
      </c>
      <c r="N6839" s="46" t="str">
        <f t="shared" si="347"/>
        <v/>
      </c>
      <c r="O6839" s="47"/>
      <c r="P6839" s="48"/>
      <c r="Q6839" s="41"/>
      <c r="R6839" s="12"/>
      <c r="S6839" s="43"/>
      <c r="T6839" s="49"/>
      <c r="U6839" s="50"/>
      <c r="V6839" s="50"/>
      <c r="W6839" s="50"/>
      <c r="X6839" s="50"/>
      <c r="Y6839" s="42"/>
      <c r="Z6839" s="42"/>
      <c r="AA6839" s="242"/>
      <c r="AB6839" s="42"/>
      <c r="AC6839" s="49"/>
      <c r="AD6839" s="43"/>
      <c r="AE6839" s="43"/>
      <c r="AF6839" s="42"/>
    </row>
    <row r="6840" spans="1:32" x14ac:dyDescent="0.2">
      <c r="A6840" s="42"/>
      <c r="B6840" s="40"/>
      <c r="C6840" s="40"/>
      <c r="D6840" s="12"/>
      <c r="E6840" s="42"/>
      <c r="F6840" s="42"/>
      <c r="G6840" s="42"/>
      <c r="H6840" s="43"/>
      <c r="I6840" s="12"/>
      <c r="J6840" s="43"/>
      <c r="K6840" s="43"/>
      <c r="L6840" s="197"/>
      <c r="M6840" s="45" t="str">
        <f t="shared" si="348"/>
        <v/>
      </c>
      <c r="N6840" s="46" t="str">
        <f t="shared" si="347"/>
        <v/>
      </c>
      <c r="O6840" s="47"/>
      <c r="P6840" s="48"/>
      <c r="Q6840" s="41"/>
      <c r="R6840" s="12"/>
      <c r="S6840" s="43"/>
      <c r="T6840" s="49"/>
      <c r="U6840" s="50"/>
      <c r="V6840" s="50"/>
      <c r="W6840" s="50"/>
      <c r="X6840" s="50"/>
      <c r="Y6840" s="42"/>
      <c r="Z6840" s="42"/>
      <c r="AA6840" s="242"/>
      <c r="AB6840" s="42"/>
      <c r="AC6840" s="49"/>
      <c r="AD6840" s="43"/>
      <c r="AE6840" s="43"/>
      <c r="AF6840" s="42"/>
    </row>
    <row r="6841" spans="1:32" x14ac:dyDescent="0.2">
      <c r="A6841" s="42"/>
      <c r="B6841" s="40"/>
      <c r="C6841" s="40"/>
      <c r="D6841" s="12"/>
      <c r="E6841" s="42"/>
      <c r="F6841" s="42"/>
      <c r="G6841" s="42"/>
      <c r="H6841" s="43"/>
      <c r="I6841" s="12"/>
      <c r="J6841" s="43"/>
      <c r="K6841" s="43"/>
      <c r="L6841" s="197"/>
      <c r="M6841" s="45" t="str">
        <f t="shared" si="348"/>
        <v/>
      </c>
      <c r="N6841" s="46" t="str">
        <f t="shared" si="347"/>
        <v/>
      </c>
      <c r="O6841" s="47"/>
      <c r="P6841" s="48"/>
      <c r="Q6841" s="41"/>
      <c r="R6841" s="12"/>
      <c r="S6841" s="43"/>
      <c r="T6841" s="49"/>
      <c r="U6841" s="50"/>
      <c r="V6841" s="50"/>
      <c r="W6841" s="50"/>
      <c r="X6841" s="50"/>
      <c r="Y6841" s="42"/>
      <c r="Z6841" s="42"/>
      <c r="AA6841" s="242"/>
      <c r="AB6841" s="42"/>
      <c r="AC6841" s="49"/>
      <c r="AD6841" s="43"/>
      <c r="AE6841" s="43"/>
      <c r="AF6841" s="42"/>
    </row>
    <row r="6842" spans="1:32" x14ac:dyDescent="0.2">
      <c r="A6842" s="42"/>
      <c r="B6842" s="40"/>
      <c r="C6842" s="40"/>
      <c r="D6842" s="12"/>
      <c r="E6842" s="42"/>
      <c r="F6842" s="42"/>
      <c r="G6842" s="42"/>
      <c r="H6842" s="43"/>
      <c r="I6842" s="12"/>
      <c r="J6842" s="43"/>
      <c r="K6842" s="43"/>
      <c r="L6842" s="197"/>
      <c r="M6842" s="45" t="str">
        <f t="shared" si="348"/>
        <v/>
      </c>
      <c r="N6842" s="46" t="str">
        <f t="shared" si="347"/>
        <v/>
      </c>
      <c r="O6842" s="47"/>
      <c r="P6842" s="48"/>
      <c r="Q6842" s="41"/>
      <c r="R6842" s="12"/>
      <c r="S6842" s="43"/>
      <c r="T6842" s="49"/>
      <c r="U6842" s="50"/>
      <c r="V6842" s="50"/>
      <c r="W6842" s="50"/>
      <c r="X6842" s="50"/>
      <c r="Y6842" s="42"/>
      <c r="Z6842" s="42"/>
      <c r="AA6842" s="242"/>
      <c r="AB6842" s="42"/>
      <c r="AC6842" s="49"/>
      <c r="AD6842" s="43"/>
      <c r="AE6842" s="43"/>
      <c r="AF6842" s="42"/>
    </row>
    <row r="6843" spans="1:32" x14ac:dyDescent="0.2">
      <c r="A6843" s="42"/>
      <c r="B6843" s="40"/>
      <c r="C6843" s="40"/>
      <c r="D6843" s="12"/>
      <c r="E6843" s="42"/>
      <c r="F6843" s="42"/>
      <c r="G6843" s="42"/>
      <c r="H6843" s="43"/>
      <c r="I6843" s="12"/>
      <c r="J6843" s="43"/>
      <c r="K6843" s="43"/>
      <c r="L6843" s="197"/>
      <c r="M6843" s="45" t="str">
        <f t="shared" si="348"/>
        <v/>
      </c>
      <c r="N6843" s="46" t="str">
        <f t="shared" si="347"/>
        <v/>
      </c>
      <c r="O6843" s="47"/>
      <c r="P6843" s="48"/>
      <c r="Q6843" s="41"/>
      <c r="R6843" s="12"/>
      <c r="S6843" s="43"/>
      <c r="T6843" s="49"/>
      <c r="U6843" s="50"/>
      <c r="V6843" s="50"/>
      <c r="W6843" s="50"/>
      <c r="X6843" s="50"/>
      <c r="Y6843" s="42"/>
      <c r="Z6843" s="42"/>
      <c r="AA6843" s="242"/>
      <c r="AB6843" s="42"/>
      <c r="AC6843" s="49"/>
      <c r="AD6843" s="43"/>
      <c r="AE6843" s="43"/>
      <c r="AF6843" s="42"/>
    </row>
    <row r="6844" spans="1:32" x14ac:dyDescent="0.2">
      <c r="A6844" s="42"/>
      <c r="B6844" s="40"/>
      <c r="C6844" s="40"/>
      <c r="D6844" s="12"/>
      <c r="E6844" s="42"/>
      <c r="F6844" s="42"/>
      <c r="G6844" s="42"/>
      <c r="H6844" s="43"/>
      <c r="I6844" s="12"/>
      <c r="J6844" s="43"/>
      <c r="K6844" s="43"/>
      <c r="L6844" s="197"/>
      <c r="M6844" s="45" t="str">
        <f t="shared" si="348"/>
        <v/>
      </c>
      <c r="N6844" s="46" t="str">
        <f t="shared" si="347"/>
        <v/>
      </c>
      <c r="O6844" s="47"/>
      <c r="P6844" s="48"/>
      <c r="Q6844" s="41"/>
      <c r="R6844" s="12"/>
      <c r="S6844" s="43"/>
      <c r="T6844" s="49"/>
      <c r="U6844" s="50"/>
      <c r="V6844" s="50"/>
      <c r="W6844" s="50"/>
      <c r="X6844" s="50"/>
      <c r="Y6844" s="42"/>
      <c r="Z6844" s="42"/>
      <c r="AA6844" s="242"/>
      <c r="AB6844" s="42"/>
      <c r="AC6844" s="49"/>
      <c r="AD6844" s="43"/>
      <c r="AE6844" s="43"/>
      <c r="AF6844" s="42"/>
    </row>
    <row r="6845" spans="1:32" x14ac:dyDescent="0.2">
      <c r="A6845" s="42"/>
      <c r="B6845" s="40"/>
      <c r="C6845" s="40"/>
      <c r="D6845" s="12"/>
      <c r="E6845" s="42"/>
      <c r="F6845" s="42"/>
      <c r="G6845" s="42"/>
      <c r="H6845" s="43"/>
      <c r="I6845" s="12"/>
      <c r="J6845" s="43"/>
      <c r="K6845" s="43"/>
      <c r="L6845" s="197"/>
      <c r="M6845" s="45" t="str">
        <f t="shared" si="348"/>
        <v/>
      </c>
      <c r="N6845" s="46" t="str">
        <f t="shared" si="347"/>
        <v/>
      </c>
      <c r="O6845" s="47"/>
      <c r="P6845" s="48"/>
      <c r="Q6845" s="41"/>
      <c r="R6845" s="12"/>
      <c r="S6845" s="43"/>
      <c r="T6845" s="49"/>
      <c r="U6845" s="50"/>
      <c r="V6845" s="50"/>
      <c r="W6845" s="50"/>
      <c r="X6845" s="50"/>
      <c r="Y6845" s="42"/>
      <c r="Z6845" s="42"/>
      <c r="AA6845" s="242"/>
      <c r="AB6845" s="42"/>
      <c r="AC6845" s="49"/>
      <c r="AD6845" s="43"/>
      <c r="AE6845" s="43"/>
      <c r="AF6845" s="42"/>
    </row>
    <row r="6846" spans="1:32" x14ac:dyDescent="0.2">
      <c r="A6846" s="42"/>
      <c r="B6846" s="40"/>
      <c r="C6846" s="40"/>
      <c r="D6846" s="12"/>
      <c r="E6846" s="42"/>
      <c r="F6846" s="42"/>
      <c r="G6846" s="42"/>
      <c r="H6846" s="43"/>
      <c r="I6846" s="12"/>
      <c r="J6846" s="43"/>
      <c r="K6846" s="43"/>
      <c r="L6846" s="197"/>
      <c r="M6846" s="45" t="str">
        <f t="shared" si="348"/>
        <v/>
      </c>
      <c r="N6846" s="46" t="str">
        <f t="shared" si="347"/>
        <v/>
      </c>
      <c r="O6846" s="47"/>
      <c r="P6846" s="48"/>
      <c r="Q6846" s="41"/>
      <c r="R6846" s="12"/>
      <c r="S6846" s="43"/>
      <c r="T6846" s="49"/>
      <c r="U6846" s="50"/>
      <c r="V6846" s="50"/>
      <c r="W6846" s="50"/>
      <c r="X6846" s="50"/>
      <c r="Y6846" s="42"/>
      <c r="Z6846" s="42"/>
      <c r="AA6846" s="242"/>
      <c r="AB6846" s="42"/>
      <c r="AC6846" s="49"/>
      <c r="AD6846" s="43"/>
      <c r="AE6846" s="43"/>
      <c r="AF6846" s="42"/>
    </row>
    <row r="6847" spans="1:32" x14ac:dyDescent="0.2">
      <c r="A6847" s="42"/>
      <c r="B6847" s="40"/>
      <c r="C6847" s="40"/>
      <c r="D6847" s="12"/>
      <c r="E6847" s="42"/>
      <c r="F6847" s="42"/>
      <c r="G6847" s="42"/>
      <c r="H6847" s="43"/>
      <c r="I6847" s="12"/>
      <c r="J6847" s="43"/>
      <c r="K6847" s="43"/>
      <c r="L6847" s="197"/>
      <c r="M6847" s="45" t="str">
        <f t="shared" si="348"/>
        <v/>
      </c>
      <c r="N6847" s="46" t="str">
        <f t="shared" si="347"/>
        <v/>
      </c>
      <c r="O6847" s="47"/>
      <c r="P6847" s="48"/>
      <c r="Q6847" s="41"/>
      <c r="R6847" s="12"/>
      <c r="S6847" s="43"/>
      <c r="T6847" s="49"/>
      <c r="U6847" s="50"/>
      <c r="V6847" s="50"/>
      <c r="W6847" s="50"/>
      <c r="X6847" s="50"/>
      <c r="Y6847" s="42"/>
      <c r="Z6847" s="42"/>
      <c r="AA6847" s="242"/>
      <c r="AB6847" s="42"/>
      <c r="AC6847" s="49"/>
      <c r="AD6847" s="43"/>
      <c r="AE6847" s="43"/>
      <c r="AF6847" s="42"/>
    </row>
    <row r="6848" spans="1:32" x14ac:dyDescent="0.2">
      <c r="A6848" s="42"/>
      <c r="B6848" s="40"/>
      <c r="C6848" s="40"/>
      <c r="D6848" s="12"/>
      <c r="E6848" s="42"/>
      <c r="F6848" s="42"/>
      <c r="G6848" s="42"/>
      <c r="H6848" s="43"/>
      <c r="I6848" s="12"/>
      <c r="J6848" s="43"/>
      <c r="K6848" s="43"/>
      <c r="L6848" s="197"/>
      <c r="M6848" s="45" t="str">
        <f t="shared" si="348"/>
        <v/>
      </c>
      <c r="N6848" s="46" t="str">
        <f t="shared" si="347"/>
        <v/>
      </c>
      <c r="O6848" s="47"/>
      <c r="P6848" s="48"/>
      <c r="Q6848" s="41"/>
      <c r="R6848" s="12"/>
      <c r="S6848" s="43"/>
      <c r="T6848" s="49"/>
      <c r="U6848" s="50"/>
      <c r="V6848" s="50"/>
      <c r="W6848" s="50"/>
      <c r="X6848" s="50"/>
      <c r="Y6848" s="42"/>
      <c r="Z6848" s="42"/>
      <c r="AA6848" s="242"/>
      <c r="AB6848" s="42"/>
      <c r="AC6848" s="49"/>
      <c r="AD6848" s="43"/>
      <c r="AE6848" s="43"/>
      <c r="AF6848" s="42"/>
    </row>
    <row r="6849" spans="1:32" x14ac:dyDescent="0.2">
      <c r="A6849" s="42"/>
      <c r="B6849" s="40"/>
      <c r="C6849" s="40"/>
      <c r="D6849" s="12"/>
      <c r="E6849" s="42"/>
      <c r="F6849" s="42"/>
      <c r="G6849" s="42"/>
      <c r="H6849" s="43"/>
      <c r="I6849" s="12"/>
      <c r="J6849" s="43"/>
      <c r="K6849" s="43"/>
      <c r="L6849" s="197"/>
      <c r="M6849" s="45" t="str">
        <f t="shared" si="348"/>
        <v/>
      </c>
      <c r="N6849" s="46" t="str">
        <f t="shared" si="347"/>
        <v/>
      </c>
      <c r="O6849" s="47"/>
      <c r="P6849" s="48"/>
      <c r="Q6849" s="41"/>
      <c r="R6849" s="12"/>
      <c r="S6849" s="43"/>
      <c r="T6849" s="49"/>
      <c r="U6849" s="50"/>
      <c r="V6849" s="50"/>
      <c r="W6849" s="50"/>
      <c r="X6849" s="50"/>
      <c r="Y6849" s="42"/>
      <c r="Z6849" s="42"/>
      <c r="AA6849" s="242"/>
      <c r="AB6849" s="42"/>
      <c r="AC6849" s="49"/>
      <c r="AD6849" s="43"/>
      <c r="AE6849" s="43"/>
      <c r="AF6849" s="42"/>
    </row>
    <row r="6850" spans="1:32" x14ac:dyDescent="0.2">
      <c r="A6850" s="42"/>
      <c r="B6850" s="40"/>
      <c r="C6850" s="40"/>
      <c r="D6850" s="12"/>
      <c r="E6850" s="42"/>
      <c r="F6850" s="42"/>
      <c r="G6850" s="42"/>
      <c r="H6850" s="43"/>
      <c r="I6850" s="12"/>
      <c r="J6850" s="43"/>
      <c r="K6850" s="43"/>
      <c r="L6850" s="197"/>
      <c r="M6850" s="45" t="str">
        <f t="shared" si="348"/>
        <v/>
      </c>
      <c r="N6850" s="46" t="str">
        <f t="shared" si="347"/>
        <v/>
      </c>
      <c r="O6850" s="47"/>
      <c r="P6850" s="48"/>
      <c r="Q6850" s="41"/>
      <c r="R6850" s="12"/>
      <c r="S6850" s="43"/>
      <c r="T6850" s="49"/>
      <c r="U6850" s="50"/>
      <c r="V6850" s="50"/>
      <c r="W6850" s="50"/>
      <c r="X6850" s="50"/>
      <c r="Y6850" s="42"/>
      <c r="Z6850" s="42"/>
      <c r="AA6850" s="242"/>
      <c r="AB6850" s="42"/>
      <c r="AC6850" s="49"/>
      <c r="AD6850" s="43"/>
      <c r="AE6850" s="43"/>
      <c r="AF6850" s="42"/>
    </row>
    <row r="6851" spans="1:32" x14ac:dyDescent="0.2">
      <c r="A6851" s="42"/>
      <c r="B6851" s="40"/>
      <c r="C6851" s="40"/>
      <c r="D6851" s="12"/>
      <c r="E6851" s="42"/>
      <c r="F6851" s="42"/>
      <c r="G6851" s="42"/>
      <c r="H6851" s="43"/>
      <c r="I6851" s="12"/>
      <c r="J6851" s="43"/>
      <c r="K6851" s="43"/>
      <c r="L6851" s="197"/>
      <c r="M6851" s="45" t="str">
        <f t="shared" si="348"/>
        <v/>
      </c>
      <c r="N6851" s="46" t="str">
        <f t="shared" si="347"/>
        <v/>
      </c>
      <c r="O6851" s="47"/>
      <c r="P6851" s="48"/>
      <c r="Q6851" s="41"/>
      <c r="R6851" s="12"/>
      <c r="S6851" s="43"/>
      <c r="T6851" s="49"/>
      <c r="U6851" s="50"/>
      <c r="V6851" s="50"/>
      <c r="W6851" s="50"/>
      <c r="X6851" s="50"/>
      <c r="Y6851" s="42"/>
      <c r="Z6851" s="42"/>
      <c r="AA6851" s="242"/>
      <c r="AB6851" s="42"/>
      <c r="AC6851" s="49"/>
      <c r="AD6851" s="43"/>
      <c r="AE6851" s="43"/>
      <c r="AF6851" s="42"/>
    </row>
    <row r="6852" spans="1:32" x14ac:dyDescent="0.2">
      <c r="A6852" s="42"/>
      <c r="B6852" s="40"/>
      <c r="C6852" s="40"/>
      <c r="D6852" s="12"/>
      <c r="E6852" s="42"/>
      <c r="F6852" s="42"/>
      <c r="G6852" s="42"/>
      <c r="H6852" s="43"/>
      <c r="I6852" s="12"/>
      <c r="J6852" s="43"/>
      <c r="K6852" s="43"/>
      <c r="L6852" s="197"/>
      <c r="M6852" s="45" t="str">
        <f t="shared" si="348"/>
        <v/>
      </c>
      <c r="N6852" s="46" t="str">
        <f t="shared" si="347"/>
        <v/>
      </c>
      <c r="O6852" s="47"/>
      <c r="P6852" s="48"/>
      <c r="Q6852" s="41"/>
      <c r="R6852" s="12"/>
      <c r="S6852" s="43"/>
      <c r="T6852" s="49"/>
      <c r="U6852" s="50"/>
      <c r="V6852" s="50"/>
      <c r="W6852" s="50"/>
      <c r="X6852" s="50"/>
      <c r="Y6852" s="42"/>
      <c r="Z6852" s="42"/>
      <c r="AA6852" s="242"/>
      <c r="AB6852" s="42"/>
      <c r="AC6852" s="49"/>
      <c r="AD6852" s="43"/>
      <c r="AE6852" s="43"/>
      <c r="AF6852" s="42"/>
    </row>
    <row r="6853" spans="1:32" x14ac:dyDescent="0.2">
      <c r="A6853" s="42"/>
      <c r="B6853" s="40"/>
      <c r="C6853" s="40"/>
      <c r="D6853" s="12"/>
      <c r="E6853" s="42"/>
      <c r="F6853" s="42"/>
      <c r="G6853" s="42"/>
      <c r="H6853" s="43"/>
      <c r="I6853" s="12"/>
      <c r="J6853" s="43"/>
      <c r="K6853" s="43"/>
      <c r="L6853" s="197"/>
      <c r="M6853" s="45" t="str">
        <f t="shared" si="348"/>
        <v/>
      </c>
      <c r="N6853" s="46" t="str">
        <f t="shared" si="347"/>
        <v/>
      </c>
      <c r="O6853" s="47"/>
      <c r="P6853" s="48"/>
      <c r="Q6853" s="41"/>
      <c r="R6853" s="12"/>
      <c r="S6853" s="43"/>
      <c r="T6853" s="49"/>
      <c r="U6853" s="50"/>
      <c r="V6853" s="50"/>
      <c r="W6853" s="50"/>
      <c r="X6853" s="50"/>
      <c r="Y6853" s="42"/>
      <c r="Z6853" s="42"/>
      <c r="AA6853" s="242"/>
      <c r="AB6853" s="42"/>
      <c r="AC6853" s="49"/>
      <c r="AD6853" s="43"/>
      <c r="AE6853" s="43"/>
      <c r="AF6853" s="42"/>
    </row>
    <row r="6854" spans="1:32" x14ac:dyDescent="0.2">
      <c r="A6854" s="42"/>
      <c r="B6854" s="40"/>
      <c r="C6854" s="40"/>
      <c r="D6854" s="12"/>
      <c r="E6854" s="42"/>
      <c r="F6854" s="42"/>
      <c r="G6854" s="42"/>
      <c r="H6854" s="43"/>
      <c r="I6854" s="12"/>
      <c r="J6854" s="43"/>
      <c r="K6854" s="43"/>
      <c r="L6854" s="197"/>
      <c r="M6854" s="45" t="str">
        <f t="shared" si="348"/>
        <v/>
      </c>
      <c r="N6854" s="46" t="str">
        <f t="shared" si="347"/>
        <v/>
      </c>
      <c r="O6854" s="47"/>
      <c r="P6854" s="48"/>
      <c r="Q6854" s="41"/>
      <c r="R6854" s="12"/>
      <c r="S6854" s="43"/>
      <c r="T6854" s="49"/>
      <c r="U6854" s="50"/>
      <c r="V6854" s="50"/>
      <c r="W6854" s="50"/>
      <c r="X6854" s="50"/>
      <c r="Y6854" s="42"/>
      <c r="Z6854" s="42"/>
      <c r="AA6854" s="242"/>
      <c r="AB6854" s="42"/>
      <c r="AC6854" s="49"/>
      <c r="AD6854" s="43"/>
      <c r="AE6854" s="43"/>
      <c r="AF6854" s="42"/>
    </row>
    <row r="6855" spans="1:32" x14ac:dyDescent="0.2">
      <c r="A6855" s="42"/>
      <c r="B6855" s="40"/>
      <c r="C6855" s="40"/>
      <c r="D6855" s="12"/>
      <c r="E6855" s="42"/>
      <c r="F6855" s="42"/>
      <c r="G6855" s="42"/>
      <c r="H6855" s="43"/>
      <c r="I6855" s="12"/>
      <c r="J6855" s="43"/>
      <c r="K6855" s="43"/>
      <c r="L6855" s="197"/>
      <c r="M6855" s="45" t="str">
        <f t="shared" si="348"/>
        <v/>
      </c>
      <c r="N6855" s="46" t="str">
        <f t="shared" si="347"/>
        <v/>
      </c>
      <c r="O6855" s="47"/>
      <c r="P6855" s="48"/>
      <c r="Q6855" s="41"/>
      <c r="R6855" s="12"/>
      <c r="S6855" s="43"/>
      <c r="T6855" s="49"/>
      <c r="U6855" s="50"/>
      <c r="V6855" s="50"/>
      <c r="W6855" s="50"/>
      <c r="X6855" s="50"/>
      <c r="Y6855" s="42"/>
      <c r="Z6855" s="42"/>
      <c r="AA6855" s="242"/>
      <c r="AB6855" s="42"/>
      <c r="AC6855" s="49"/>
      <c r="AD6855" s="43"/>
      <c r="AE6855" s="43"/>
      <c r="AF6855" s="42"/>
    </row>
    <row r="6856" spans="1:32" x14ac:dyDescent="0.2">
      <c r="A6856" s="42"/>
      <c r="B6856" s="40"/>
      <c r="C6856" s="40"/>
      <c r="D6856" s="12"/>
      <c r="E6856" s="42"/>
      <c r="F6856" s="42"/>
      <c r="G6856" s="42"/>
      <c r="H6856" s="43"/>
      <c r="I6856" s="12"/>
      <c r="J6856" s="43"/>
      <c r="K6856" s="43"/>
      <c r="L6856" s="197"/>
      <c r="M6856" s="45" t="str">
        <f t="shared" si="348"/>
        <v/>
      </c>
      <c r="N6856" s="46" t="str">
        <f t="shared" si="347"/>
        <v/>
      </c>
      <c r="O6856" s="47"/>
      <c r="P6856" s="48"/>
      <c r="Q6856" s="41"/>
      <c r="R6856" s="12"/>
      <c r="S6856" s="43"/>
      <c r="T6856" s="49"/>
      <c r="U6856" s="50"/>
      <c r="V6856" s="50"/>
      <c r="W6856" s="50"/>
      <c r="X6856" s="50"/>
      <c r="Y6856" s="42"/>
      <c r="Z6856" s="42"/>
      <c r="AA6856" s="242"/>
      <c r="AB6856" s="42"/>
      <c r="AC6856" s="49"/>
      <c r="AD6856" s="43"/>
      <c r="AE6856" s="43"/>
      <c r="AF6856" s="42"/>
    </row>
    <row r="6857" spans="1:32" x14ac:dyDescent="0.2">
      <c r="A6857" s="42"/>
      <c r="B6857" s="40"/>
      <c r="C6857" s="40"/>
      <c r="D6857" s="12"/>
      <c r="E6857" s="42"/>
      <c r="F6857" s="42"/>
      <c r="G6857" s="42"/>
      <c r="H6857" s="43"/>
      <c r="I6857" s="12"/>
      <c r="J6857" s="43"/>
      <c r="K6857" s="43"/>
      <c r="L6857" s="197"/>
      <c r="M6857" s="45" t="str">
        <f t="shared" si="348"/>
        <v/>
      </c>
      <c r="N6857" s="46" t="str">
        <f t="shared" si="347"/>
        <v/>
      </c>
      <c r="O6857" s="47"/>
      <c r="P6857" s="48"/>
      <c r="Q6857" s="41"/>
      <c r="R6857" s="12"/>
      <c r="S6857" s="43"/>
      <c r="T6857" s="49"/>
      <c r="U6857" s="50"/>
      <c r="V6857" s="50"/>
      <c r="W6857" s="50"/>
      <c r="X6857" s="50"/>
      <c r="Y6857" s="42"/>
      <c r="Z6857" s="42"/>
      <c r="AA6857" s="242"/>
      <c r="AB6857" s="42"/>
      <c r="AC6857" s="49"/>
      <c r="AD6857" s="43"/>
      <c r="AE6857" s="43"/>
      <c r="AF6857" s="42"/>
    </row>
    <row r="6858" spans="1:32" x14ac:dyDescent="0.2">
      <c r="A6858" s="42"/>
      <c r="B6858" s="40"/>
      <c r="C6858" s="40"/>
      <c r="D6858" s="12"/>
      <c r="E6858" s="42"/>
      <c r="F6858" s="42"/>
      <c r="G6858" s="42"/>
      <c r="H6858" s="43"/>
      <c r="I6858" s="12"/>
      <c r="J6858" s="43"/>
      <c r="K6858" s="43"/>
      <c r="L6858" s="197"/>
      <c r="M6858" s="45" t="str">
        <f t="shared" si="348"/>
        <v/>
      </c>
      <c r="N6858" s="46" t="str">
        <f t="shared" si="347"/>
        <v/>
      </c>
      <c r="O6858" s="47"/>
      <c r="P6858" s="48"/>
      <c r="Q6858" s="41"/>
      <c r="R6858" s="12"/>
      <c r="S6858" s="43"/>
      <c r="T6858" s="49"/>
      <c r="U6858" s="50"/>
      <c r="V6858" s="50"/>
      <c r="W6858" s="50"/>
      <c r="X6858" s="50"/>
      <c r="Y6858" s="42"/>
      <c r="Z6858" s="42"/>
      <c r="AA6858" s="242"/>
      <c r="AB6858" s="42"/>
      <c r="AC6858" s="49"/>
      <c r="AD6858" s="43"/>
      <c r="AE6858" s="43"/>
      <c r="AF6858" s="42"/>
    </row>
    <row r="6859" spans="1:32" x14ac:dyDescent="0.2">
      <c r="A6859" s="42"/>
      <c r="B6859" s="40"/>
      <c r="C6859" s="40"/>
      <c r="D6859" s="12"/>
      <c r="E6859" s="42"/>
      <c r="F6859" s="42"/>
      <c r="G6859" s="42"/>
      <c r="H6859" s="43"/>
      <c r="I6859" s="12"/>
      <c r="J6859" s="43"/>
      <c r="K6859" s="43"/>
      <c r="L6859" s="197"/>
      <c r="M6859" s="45" t="str">
        <f t="shared" si="348"/>
        <v/>
      </c>
      <c r="N6859" s="46" t="str">
        <f t="shared" si="347"/>
        <v/>
      </c>
      <c r="O6859" s="47"/>
      <c r="P6859" s="48"/>
      <c r="Q6859" s="41"/>
      <c r="R6859" s="12"/>
      <c r="S6859" s="43"/>
      <c r="T6859" s="49"/>
      <c r="U6859" s="50"/>
      <c r="V6859" s="50"/>
      <c r="W6859" s="50"/>
      <c r="X6859" s="50"/>
      <c r="Y6859" s="42"/>
      <c r="Z6859" s="42"/>
      <c r="AA6859" s="242"/>
      <c r="AB6859" s="42"/>
      <c r="AC6859" s="49"/>
      <c r="AD6859" s="43"/>
      <c r="AE6859" s="43"/>
      <c r="AF6859" s="42"/>
    </row>
    <row r="6860" spans="1:32" x14ac:dyDescent="0.2">
      <c r="A6860" s="42"/>
      <c r="B6860" s="40"/>
      <c r="C6860" s="40"/>
      <c r="D6860" s="12"/>
      <c r="E6860" s="42"/>
      <c r="F6860" s="42"/>
      <c r="G6860" s="42"/>
      <c r="H6860" s="43"/>
      <c r="I6860" s="12"/>
      <c r="J6860" s="43"/>
      <c r="K6860" s="43"/>
      <c r="L6860" s="197"/>
      <c r="M6860" s="45" t="str">
        <f t="shared" si="348"/>
        <v/>
      </c>
      <c r="N6860" s="46" t="str">
        <f t="shared" si="347"/>
        <v/>
      </c>
      <c r="O6860" s="47"/>
      <c r="P6860" s="48"/>
      <c r="Q6860" s="41"/>
      <c r="R6860" s="12"/>
      <c r="S6860" s="43"/>
      <c r="T6860" s="49"/>
      <c r="U6860" s="50"/>
      <c r="V6860" s="50"/>
      <c r="W6860" s="50"/>
      <c r="X6860" s="50"/>
      <c r="Y6860" s="42"/>
      <c r="Z6860" s="42"/>
      <c r="AA6860" s="242"/>
      <c r="AB6860" s="42"/>
      <c r="AC6860" s="49"/>
      <c r="AD6860" s="43"/>
      <c r="AE6860" s="43"/>
      <c r="AF6860" s="42"/>
    </row>
    <row r="6861" spans="1:32" x14ac:dyDescent="0.2">
      <c r="A6861" s="42"/>
      <c r="B6861" s="40"/>
      <c r="C6861" s="40"/>
      <c r="D6861" s="12"/>
      <c r="E6861" s="42"/>
      <c r="F6861" s="42"/>
      <c r="G6861" s="42"/>
      <c r="H6861" s="43"/>
      <c r="I6861" s="12"/>
      <c r="J6861" s="43"/>
      <c r="K6861" s="43"/>
      <c r="L6861" s="197"/>
      <c r="M6861" s="45" t="str">
        <f t="shared" si="348"/>
        <v/>
      </c>
      <c r="N6861" s="46" t="str">
        <f t="shared" si="347"/>
        <v/>
      </c>
      <c r="O6861" s="47"/>
      <c r="P6861" s="48"/>
      <c r="Q6861" s="41"/>
      <c r="R6861" s="12"/>
      <c r="S6861" s="43"/>
      <c r="T6861" s="49"/>
      <c r="U6861" s="50"/>
      <c r="V6861" s="50"/>
      <c r="W6861" s="50"/>
      <c r="X6861" s="50"/>
      <c r="Y6861" s="42"/>
      <c r="Z6861" s="42"/>
      <c r="AA6861" s="242"/>
      <c r="AB6861" s="42"/>
      <c r="AC6861" s="49"/>
      <c r="AD6861" s="43"/>
      <c r="AE6861" s="43"/>
      <c r="AF6861" s="42"/>
    </row>
    <row r="6862" spans="1:32" x14ac:dyDescent="0.2">
      <c r="A6862" s="42"/>
      <c r="B6862" s="40"/>
      <c r="C6862" s="40"/>
      <c r="D6862" s="12"/>
      <c r="E6862" s="42"/>
      <c r="F6862" s="42"/>
      <c r="G6862" s="42"/>
      <c r="H6862" s="43"/>
      <c r="I6862" s="12"/>
      <c r="J6862" s="43"/>
      <c r="K6862" s="43"/>
      <c r="L6862" s="197"/>
      <c r="M6862" s="45" t="str">
        <f t="shared" si="348"/>
        <v/>
      </c>
      <c r="N6862" s="46" t="str">
        <f t="shared" si="347"/>
        <v/>
      </c>
      <c r="O6862" s="47"/>
      <c r="P6862" s="48"/>
      <c r="Q6862" s="41"/>
      <c r="R6862" s="12"/>
      <c r="S6862" s="43"/>
      <c r="T6862" s="49"/>
      <c r="U6862" s="50"/>
      <c r="V6862" s="50"/>
      <c r="W6862" s="50"/>
      <c r="X6862" s="50"/>
      <c r="Y6862" s="42"/>
      <c r="Z6862" s="42"/>
      <c r="AA6862" s="242"/>
      <c r="AB6862" s="42"/>
      <c r="AC6862" s="49"/>
      <c r="AD6862" s="43"/>
      <c r="AE6862" s="43"/>
      <c r="AF6862" s="42"/>
    </row>
    <row r="6863" spans="1:32" x14ac:dyDescent="0.2">
      <c r="A6863" s="42"/>
      <c r="B6863" s="40"/>
      <c r="C6863" s="40"/>
      <c r="D6863" s="12"/>
      <c r="E6863" s="42"/>
      <c r="F6863" s="42"/>
      <c r="G6863" s="42"/>
      <c r="H6863" s="43"/>
      <c r="I6863" s="12"/>
      <c r="J6863" s="43"/>
      <c r="K6863" s="43"/>
      <c r="L6863" s="197"/>
      <c r="M6863" s="45" t="str">
        <f t="shared" si="348"/>
        <v/>
      </c>
      <c r="N6863" s="46" t="str">
        <f t="shared" si="347"/>
        <v/>
      </c>
      <c r="O6863" s="47"/>
      <c r="P6863" s="48"/>
      <c r="Q6863" s="41"/>
      <c r="R6863" s="12"/>
      <c r="S6863" s="43"/>
      <c r="T6863" s="49"/>
      <c r="U6863" s="50"/>
      <c r="V6863" s="50"/>
      <c r="W6863" s="50"/>
      <c r="X6863" s="50"/>
      <c r="Y6863" s="42"/>
      <c r="Z6863" s="42"/>
      <c r="AA6863" s="242"/>
      <c r="AB6863" s="42"/>
      <c r="AC6863" s="49"/>
      <c r="AD6863" s="43"/>
      <c r="AE6863" s="43"/>
      <c r="AF6863" s="42"/>
    </row>
    <row r="6864" spans="1:32" x14ac:dyDescent="0.2">
      <c r="A6864" s="42"/>
      <c r="B6864" s="40"/>
      <c r="C6864" s="40"/>
      <c r="D6864" s="12"/>
      <c r="E6864" s="42"/>
      <c r="F6864" s="42"/>
      <c r="G6864" s="42"/>
      <c r="H6864" s="43"/>
      <c r="I6864" s="12"/>
      <c r="J6864" s="43"/>
      <c r="K6864" s="43"/>
      <c r="L6864" s="197"/>
      <c r="M6864" s="45" t="str">
        <f t="shared" si="348"/>
        <v/>
      </c>
      <c r="N6864" s="46" t="str">
        <f t="shared" si="347"/>
        <v/>
      </c>
      <c r="O6864" s="47"/>
      <c r="P6864" s="48"/>
      <c r="Q6864" s="41"/>
      <c r="R6864" s="12"/>
      <c r="S6864" s="43"/>
      <c r="T6864" s="49"/>
      <c r="U6864" s="50"/>
      <c r="V6864" s="50"/>
      <c r="W6864" s="50"/>
      <c r="X6864" s="50"/>
      <c r="Y6864" s="42"/>
      <c r="Z6864" s="42"/>
      <c r="AA6864" s="242"/>
      <c r="AB6864" s="42"/>
      <c r="AC6864" s="49"/>
      <c r="AD6864" s="43"/>
      <c r="AE6864" s="43"/>
      <c r="AF6864" s="42"/>
    </row>
    <row r="6865" spans="1:32" x14ac:dyDescent="0.2">
      <c r="A6865" s="42"/>
      <c r="B6865" s="40"/>
      <c r="C6865" s="40"/>
      <c r="D6865" s="12"/>
      <c r="E6865" s="42"/>
      <c r="F6865" s="42"/>
      <c r="G6865" s="42"/>
      <c r="H6865" s="43"/>
      <c r="I6865" s="12"/>
      <c r="J6865" s="43"/>
      <c r="K6865" s="43"/>
      <c r="L6865" s="197"/>
      <c r="M6865" s="45" t="str">
        <f t="shared" si="348"/>
        <v/>
      </c>
      <c r="N6865" s="46" t="str">
        <f t="shared" si="347"/>
        <v/>
      </c>
      <c r="O6865" s="47"/>
      <c r="P6865" s="48"/>
      <c r="Q6865" s="41"/>
      <c r="R6865" s="12"/>
      <c r="S6865" s="43"/>
      <c r="T6865" s="49"/>
      <c r="U6865" s="50"/>
      <c r="V6865" s="50"/>
      <c r="W6865" s="50"/>
      <c r="X6865" s="50"/>
      <c r="Y6865" s="42"/>
      <c r="Z6865" s="42"/>
      <c r="AA6865" s="242"/>
      <c r="AB6865" s="42"/>
      <c r="AC6865" s="49"/>
      <c r="AD6865" s="43"/>
      <c r="AE6865" s="43"/>
      <c r="AF6865" s="42"/>
    </row>
    <row r="6866" spans="1:32" x14ac:dyDescent="0.2">
      <c r="A6866" s="42"/>
      <c r="B6866" s="40"/>
      <c r="C6866" s="40"/>
      <c r="D6866" s="12"/>
      <c r="E6866" s="42"/>
      <c r="F6866" s="42"/>
      <c r="G6866" s="42"/>
      <c r="H6866" s="43"/>
      <c r="I6866" s="12"/>
      <c r="J6866" s="43"/>
      <c r="K6866" s="43"/>
      <c r="L6866" s="197"/>
      <c r="M6866" s="45" t="str">
        <f t="shared" si="348"/>
        <v/>
      </c>
      <c r="N6866" s="46" t="str">
        <f t="shared" si="347"/>
        <v/>
      </c>
      <c r="O6866" s="47"/>
      <c r="P6866" s="48"/>
      <c r="Q6866" s="41"/>
      <c r="R6866" s="12"/>
      <c r="S6866" s="43"/>
      <c r="T6866" s="49"/>
      <c r="U6866" s="50"/>
      <c r="V6866" s="50"/>
      <c r="W6866" s="50"/>
      <c r="X6866" s="50"/>
      <c r="Y6866" s="42"/>
      <c r="Z6866" s="42"/>
      <c r="AA6866" s="242"/>
      <c r="AB6866" s="42"/>
      <c r="AC6866" s="49"/>
      <c r="AD6866" s="43"/>
      <c r="AE6866" s="43"/>
      <c r="AF6866" s="42"/>
    </row>
    <row r="6867" spans="1:32" x14ac:dyDescent="0.2">
      <c r="A6867" s="42"/>
      <c r="B6867" s="40"/>
      <c r="C6867" s="40"/>
      <c r="D6867" s="12"/>
      <c r="E6867" s="42"/>
      <c r="F6867" s="42"/>
      <c r="G6867" s="42"/>
      <c r="H6867" s="43"/>
      <c r="I6867" s="12"/>
      <c r="J6867" s="43"/>
      <c r="K6867" s="43"/>
      <c r="L6867" s="197"/>
      <c r="M6867" s="45" t="str">
        <f t="shared" si="348"/>
        <v/>
      </c>
      <c r="N6867" s="46" t="str">
        <f t="shared" si="347"/>
        <v/>
      </c>
      <c r="O6867" s="47"/>
      <c r="P6867" s="48"/>
      <c r="Q6867" s="41"/>
      <c r="R6867" s="12"/>
      <c r="S6867" s="43"/>
      <c r="T6867" s="49"/>
      <c r="U6867" s="50"/>
      <c r="V6867" s="50"/>
      <c r="W6867" s="50"/>
      <c r="X6867" s="50"/>
      <c r="Y6867" s="42"/>
      <c r="Z6867" s="42"/>
      <c r="AA6867" s="242"/>
      <c r="AB6867" s="42"/>
      <c r="AC6867" s="49"/>
      <c r="AD6867" s="43"/>
      <c r="AE6867" s="43"/>
      <c r="AF6867" s="42"/>
    </row>
    <row r="6868" spans="1:32" x14ac:dyDescent="0.2">
      <c r="A6868" s="42"/>
      <c r="B6868" s="40"/>
      <c r="C6868" s="40"/>
      <c r="D6868" s="12"/>
      <c r="E6868" s="42"/>
      <c r="F6868" s="42"/>
      <c r="G6868" s="42"/>
      <c r="H6868" s="43"/>
      <c r="I6868" s="12"/>
      <c r="J6868" s="43"/>
      <c r="K6868" s="43"/>
      <c r="L6868" s="197"/>
      <c r="M6868" s="45" t="str">
        <f t="shared" si="348"/>
        <v/>
      </c>
      <c r="N6868" s="46" t="str">
        <f t="shared" si="347"/>
        <v/>
      </c>
      <c r="O6868" s="47"/>
      <c r="P6868" s="48"/>
      <c r="Q6868" s="41"/>
      <c r="R6868" s="12"/>
      <c r="S6868" s="43"/>
      <c r="T6868" s="49"/>
      <c r="U6868" s="50"/>
      <c r="V6868" s="50"/>
      <c r="W6868" s="50"/>
      <c r="X6868" s="50"/>
      <c r="Y6868" s="42"/>
      <c r="Z6868" s="42"/>
      <c r="AA6868" s="242"/>
      <c r="AB6868" s="42"/>
      <c r="AC6868" s="49"/>
      <c r="AD6868" s="43"/>
      <c r="AE6868" s="43"/>
      <c r="AF6868" s="42"/>
    </row>
    <row r="6869" spans="1:32" x14ac:dyDescent="0.2">
      <c r="A6869" s="42"/>
      <c r="B6869" s="40"/>
      <c r="C6869" s="40"/>
      <c r="D6869" s="12"/>
      <c r="E6869" s="42"/>
      <c r="F6869" s="42"/>
      <c r="G6869" s="42"/>
      <c r="H6869" s="43"/>
      <c r="I6869" s="12"/>
      <c r="J6869" s="43"/>
      <c r="K6869" s="43"/>
      <c r="L6869" s="197"/>
      <c r="M6869" s="45" t="str">
        <f t="shared" si="348"/>
        <v/>
      </c>
      <c r="N6869" s="46" t="str">
        <f t="shared" si="347"/>
        <v/>
      </c>
      <c r="O6869" s="47"/>
      <c r="P6869" s="48"/>
      <c r="Q6869" s="41"/>
      <c r="R6869" s="12"/>
      <c r="S6869" s="43"/>
      <c r="T6869" s="49"/>
      <c r="U6869" s="50"/>
      <c r="V6869" s="50"/>
      <c r="W6869" s="50"/>
      <c r="X6869" s="50"/>
      <c r="Y6869" s="42"/>
      <c r="Z6869" s="42"/>
      <c r="AA6869" s="242"/>
      <c r="AB6869" s="42"/>
      <c r="AC6869" s="49"/>
      <c r="AD6869" s="43"/>
      <c r="AE6869" s="43"/>
      <c r="AF6869" s="42"/>
    </row>
    <row r="6870" spans="1:32" x14ac:dyDescent="0.2">
      <c r="A6870" s="42"/>
      <c r="B6870" s="40"/>
      <c r="C6870" s="40"/>
      <c r="D6870" s="12"/>
      <c r="E6870" s="42"/>
      <c r="F6870" s="42"/>
      <c r="G6870" s="42"/>
      <c r="H6870" s="43"/>
      <c r="I6870" s="12"/>
      <c r="J6870" s="43"/>
      <c r="K6870" s="43"/>
      <c r="L6870" s="197"/>
      <c r="M6870" s="45" t="str">
        <f t="shared" si="348"/>
        <v/>
      </c>
      <c r="N6870" s="46" t="str">
        <f t="shared" si="347"/>
        <v/>
      </c>
      <c r="O6870" s="47"/>
      <c r="P6870" s="48"/>
      <c r="Q6870" s="41"/>
      <c r="R6870" s="12"/>
      <c r="S6870" s="43"/>
      <c r="T6870" s="49"/>
      <c r="U6870" s="50"/>
      <c r="V6870" s="50"/>
      <c r="W6870" s="50"/>
      <c r="X6870" s="50"/>
      <c r="Y6870" s="42"/>
      <c r="Z6870" s="42"/>
      <c r="AA6870" s="242"/>
      <c r="AB6870" s="42"/>
      <c r="AC6870" s="49"/>
      <c r="AD6870" s="43"/>
      <c r="AE6870" s="43"/>
      <c r="AF6870" s="42"/>
    </row>
    <row r="6871" spans="1:32" x14ac:dyDescent="0.2">
      <c r="A6871" s="42"/>
      <c r="B6871" s="40"/>
      <c r="C6871" s="40"/>
      <c r="D6871" s="12"/>
      <c r="E6871" s="42"/>
      <c r="F6871" s="42"/>
      <c r="G6871" s="42"/>
      <c r="H6871" s="43"/>
      <c r="I6871" s="12"/>
      <c r="J6871" s="43"/>
      <c r="K6871" s="43"/>
      <c r="L6871" s="197"/>
      <c r="M6871" s="45" t="str">
        <f t="shared" si="348"/>
        <v/>
      </c>
      <c r="N6871" s="46" t="str">
        <f t="shared" si="347"/>
        <v/>
      </c>
      <c r="O6871" s="47"/>
      <c r="P6871" s="48"/>
      <c r="Q6871" s="41"/>
      <c r="R6871" s="12"/>
      <c r="S6871" s="43"/>
      <c r="T6871" s="49"/>
      <c r="U6871" s="50"/>
      <c r="V6871" s="50"/>
      <c r="W6871" s="50"/>
      <c r="X6871" s="50"/>
      <c r="Y6871" s="42"/>
      <c r="Z6871" s="42"/>
      <c r="AA6871" s="242"/>
      <c r="AB6871" s="42"/>
      <c r="AC6871" s="49"/>
      <c r="AD6871" s="43"/>
      <c r="AE6871" s="43"/>
      <c r="AF6871" s="42"/>
    </row>
    <row r="6872" spans="1:32" x14ac:dyDescent="0.2">
      <c r="A6872" s="42"/>
      <c r="B6872" s="40"/>
      <c r="C6872" s="40"/>
      <c r="D6872" s="12"/>
      <c r="E6872" s="42"/>
      <c r="F6872" s="42"/>
      <c r="G6872" s="42"/>
      <c r="H6872" s="43"/>
      <c r="I6872" s="12"/>
      <c r="J6872" s="43"/>
      <c r="K6872" s="43"/>
      <c r="L6872" s="197"/>
      <c r="M6872" s="45" t="str">
        <f t="shared" si="348"/>
        <v/>
      </c>
      <c r="N6872" s="46" t="str">
        <f t="shared" ref="N6872:N6935" si="349">IF($L6872="","",IF((today-$L6872)&lt;366,"k",IF(((today-$L6872)/28)&lt;84,"a",IF(((today-$L6872)/28)&gt;84,"s"))))</f>
        <v/>
      </c>
      <c r="O6872" s="47"/>
      <c r="P6872" s="48"/>
      <c r="Q6872" s="41"/>
      <c r="R6872" s="12"/>
      <c r="S6872" s="43"/>
      <c r="T6872" s="49"/>
      <c r="U6872" s="50"/>
      <c r="V6872" s="50"/>
      <c r="W6872" s="50"/>
      <c r="X6872" s="50"/>
      <c r="Y6872" s="42"/>
      <c r="Z6872" s="42"/>
      <c r="AA6872" s="242"/>
      <c r="AB6872" s="42"/>
      <c r="AC6872" s="49"/>
      <c r="AD6872" s="43"/>
      <c r="AE6872" s="43"/>
      <c r="AF6872" s="42"/>
    </row>
    <row r="6873" spans="1:32" x14ac:dyDescent="0.2">
      <c r="A6873" s="42"/>
      <c r="B6873" s="40"/>
      <c r="C6873" s="40"/>
      <c r="D6873" s="12"/>
      <c r="E6873" s="42"/>
      <c r="F6873" s="42"/>
      <c r="G6873" s="42"/>
      <c r="H6873" s="43"/>
      <c r="I6873" s="12"/>
      <c r="J6873" s="43"/>
      <c r="K6873" s="43"/>
      <c r="L6873" s="197"/>
      <c r="M6873" s="45" t="str">
        <f t="shared" si="348"/>
        <v/>
      </c>
      <c r="N6873" s="46" t="str">
        <f t="shared" si="349"/>
        <v/>
      </c>
      <c r="O6873" s="47"/>
      <c r="P6873" s="48"/>
      <c r="Q6873" s="41"/>
      <c r="R6873" s="12"/>
      <c r="S6873" s="43"/>
      <c r="T6873" s="49"/>
      <c r="U6873" s="50"/>
      <c r="V6873" s="50"/>
      <c r="W6873" s="50"/>
      <c r="X6873" s="50"/>
      <c r="Y6873" s="42"/>
      <c r="Z6873" s="42"/>
      <c r="AA6873" s="242"/>
      <c r="AB6873" s="42"/>
      <c r="AC6873" s="49"/>
      <c r="AD6873" s="43"/>
      <c r="AE6873" s="43"/>
      <c r="AF6873" s="42"/>
    </row>
    <row r="6874" spans="1:32" x14ac:dyDescent="0.2">
      <c r="A6874" s="42"/>
      <c r="B6874" s="40"/>
      <c r="C6874" s="40"/>
      <c r="D6874" s="12"/>
      <c r="E6874" s="42"/>
      <c r="F6874" s="42"/>
      <c r="G6874" s="42"/>
      <c r="H6874" s="43"/>
      <c r="I6874" s="12"/>
      <c r="J6874" s="43"/>
      <c r="K6874" s="43"/>
      <c r="L6874" s="197"/>
      <c r="M6874" s="45" t="str">
        <f t="shared" si="348"/>
        <v/>
      </c>
      <c r="N6874" s="46" t="str">
        <f t="shared" si="349"/>
        <v/>
      </c>
      <c r="O6874" s="47"/>
      <c r="P6874" s="48"/>
      <c r="Q6874" s="41"/>
      <c r="R6874" s="12"/>
      <c r="S6874" s="43"/>
      <c r="T6874" s="49"/>
      <c r="U6874" s="50"/>
      <c r="V6874" s="50"/>
      <c r="W6874" s="50"/>
      <c r="X6874" s="50"/>
      <c r="Y6874" s="42"/>
      <c r="Z6874" s="42"/>
      <c r="AA6874" s="242"/>
      <c r="AB6874" s="42"/>
      <c r="AC6874" s="49"/>
      <c r="AD6874" s="43"/>
      <c r="AE6874" s="43"/>
      <c r="AF6874" s="42"/>
    </row>
    <row r="6875" spans="1:32" x14ac:dyDescent="0.2">
      <c r="A6875" s="42"/>
      <c r="B6875" s="40"/>
      <c r="C6875" s="40"/>
      <c r="D6875" s="12"/>
      <c r="E6875" s="42"/>
      <c r="F6875" s="42"/>
      <c r="G6875" s="42"/>
      <c r="H6875" s="43"/>
      <c r="I6875" s="12"/>
      <c r="J6875" s="43"/>
      <c r="K6875" s="43"/>
      <c r="L6875" s="197"/>
      <c r="M6875" s="45" t="str">
        <f t="shared" si="348"/>
        <v/>
      </c>
      <c r="N6875" s="46" t="str">
        <f t="shared" si="349"/>
        <v/>
      </c>
      <c r="O6875" s="47"/>
      <c r="P6875" s="48"/>
      <c r="Q6875" s="41"/>
      <c r="R6875" s="12"/>
      <c r="S6875" s="43"/>
      <c r="T6875" s="49"/>
      <c r="U6875" s="50"/>
      <c r="V6875" s="50"/>
      <c r="W6875" s="50"/>
      <c r="X6875" s="50"/>
      <c r="Y6875" s="42"/>
      <c r="Z6875" s="42"/>
      <c r="AA6875" s="242"/>
      <c r="AB6875" s="42"/>
      <c r="AC6875" s="49"/>
      <c r="AD6875" s="43"/>
      <c r="AE6875" s="43"/>
      <c r="AF6875" s="42"/>
    </row>
    <row r="6876" spans="1:32" x14ac:dyDescent="0.2">
      <c r="A6876" s="42"/>
      <c r="B6876" s="40"/>
      <c r="C6876" s="40"/>
      <c r="D6876" s="12"/>
      <c r="E6876" s="42"/>
      <c r="F6876" s="42"/>
      <c r="G6876" s="42"/>
      <c r="H6876" s="43"/>
      <c r="I6876" s="12"/>
      <c r="J6876" s="43"/>
      <c r="K6876" s="43"/>
      <c r="L6876" s="197"/>
      <c r="M6876" s="45" t="str">
        <f t="shared" si="348"/>
        <v/>
      </c>
      <c r="N6876" s="46" t="str">
        <f t="shared" si="349"/>
        <v/>
      </c>
      <c r="O6876" s="47"/>
      <c r="P6876" s="48"/>
      <c r="Q6876" s="41"/>
      <c r="R6876" s="12"/>
      <c r="S6876" s="43"/>
      <c r="T6876" s="49"/>
      <c r="U6876" s="50"/>
      <c r="V6876" s="50"/>
      <c r="W6876" s="50"/>
      <c r="X6876" s="50"/>
      <c r="Y6876" s="42"/>
      <c r="Z6876" s="42"/>
      <c r="AA6876" s="242"/>
      <c r="AB6876" s="42"/>
      <c r="AC6876" s="49"/>
      <c r="AD6876" s="43"/>
      <c r="AE6876" s="43"/>
      <c r="AF6876" s="42"/>
    </row>
    <row r="6877" spans="1:32" x14ac:dyDescent="0.2">
      <c r="A6877" s="42"/>
      <c r="B6877" s="40"/>
      <c r="C6877" s="40"/>
      <c r="D6877" s="12"/>
      <c r="E6877" s="42"/>
      <c r="F6877" s="42"/>
      <c r="G6877" s="42"/>
      <c r="H6877" s="43"/>
      <c r="I6877" s="12"/>
      <c r="J6877" s="43"/>
      <c r="K6877" s="43"/>
      <c r="L6877" s="197"/>
      <c r="M6877" s="45" t="str">
        <f t="shared" si="348"/>
        <v/>
      </c>
      <c r="N6877" s="46" t="str">
        <f t="shared" si="349"/>
        <v/>
      </c>
      <c r="O6877" s="47"/>
      <c r="P6877" s="48"/>
      <c r="Q6877" s="41"/>
      <c r="R6877" s="12"/>
      <c r="S6877" s="43"/>
      <c r="T6877" s="49"/>
      <c r="U6877" s="50"/>
      <c r="V6877" s="50"/>
      <c r="W6877" s="50"/>
      <c r="X6877" s="50"/>
      <c r="Y6877" s="42"/>
      <c r="Z6877" s="42"/>
      <c r="AA6877" s="242"/>
      <c r="AB6877" s="42"/>
      <c r="AC6877" s="49"/>
      <c r="AD6877" s="43"/>
      <c r="AE6877" s="43"/>
      <c r="AF6877" s="42"/>
    </row>
    <row r="6878" spans="1:32" x14ac:dyDescent="0.2">
      <c r="A6878" s="42"/>
      <c r="B6878" s="40"/>
      <c r="C6878" s="40"/>
      <c r="D6878" s="12"/>
      <c r="E6878" s="42"/>
      <c r="F6878" s="42"/>
      <c r="G6878" s="42"/>
      <c r="H6878" s="43"/>
      <c r="I6878" s="12"/>
      <c r="J6878" s="43"/>
      <c r="K6878" s="43"/>
      <c r="L6878" s="197"/>
      <c r="M6878" s="45" t="str">
        <f t="shared" si="348"/>
        <v/>
      </c>
      <c r="N6878" s="46" t="str">
        <f t="shared" si="349"/>
        <v/>
      </c>
      <c r="O6878" s="47"/>
      <c r="P6878" s="48"/>
      <c r="Q6878" s="41"/>
      <c r="R6878" s="12"/>
      <c r="S6878" s="43"/>
      <c r="T6878" s="49"/>
      <c r="U6878" s="50"/>
      <c r="V6878" s="50"/>
      <c r="W6878" s="50"/>
      <c r="X6878" s="50"/>
      <c r="Y6878" s="42"/>
      <c r="Z6878" s="42"/>
      <c r="AA6878" s="242"/>
      <c r="AB6878" s="42"/>
      <c r="AC6878" s="49"/>
      <c r="AD6878" s="43"/>
      <c r="AE6878" s="43"/>
      <c r="AF6878" s="42"/>
    </row>
    <row r="6879" spans="1:32" x14ac:dyDescent="0.2">
      <c r="A6879" s="42"/>
      <c r="B6879" s="40"/>
      <c r="C6879" s="40"/>
      <c r="D6879" s="12"/>
      <c r="E6879" s="42"/>
      <c r="F6879" s="42"/>
      <c r="G6879" s="42"/>
      <c r="H6879" s="43"/>
      <c r="I6879" s="12"/>
      <c r="J6879" s="43"/>
      <c r="K6879" s="43"/>
      <c r="L6879" s="197"/>
      <c r="M6879" s="45" t="str">
        <f t="shared" si="348"/>
        <v/>
      </c>
      <c r="N6879" s="46" t="str">
        <f t="shared" si="349"/>
        <v/>
      </c>
      <c r="O6879" s="47"/>
      <c r="P6879" s="48"/>
      <c r="Q6879" s="41"/>
      <c r="R6879" s="12"/>
      <c r="S6879" s="43"/>
      <c r="T6879" s="49"/>
      <c r="U6879" s="50"/>
      <c r="V6879" s="50"/>
      <c r="W6879" s="50"/>
      <c r="X6879" s="50"/>
      <c r="Y6879" s="42"/>
      <c r="Z6879" s="42"/>
      <c r="AA6879" s="242"/>
      <c r="AB6879" s="42"/>
      <c r="AC6879" s="49"/>
      <c r="AD6879" s="43"/>
      <c r="AE6879" s="43"/>
      <c r="AF6879" s="42"/>
    </row>
    <row r="6880" spans="1:32" x14ac:dyDescent="0.2">
      <c r="A6880" s="42"/>
      <c r="B6880" s="40"/>
      <c r="C6880" s="40"/>
      <c r="D6880" s="12"/>
      <c r="E6880" s="42"/>
      <c r="F6880" s="42"/>
      <c r="G6880" s="42"/>
      <c r="H6880" s="43"/>
      <c r="I6880" s="12"/>
      <c r="J6880" s="43"/>
      <c r="K6880" s="43"/>
      <c r="L6880" s="197"/>
      <c r="M6880" s="45" t="str">
        <f t="shared" si="348"/>
        <v/>
      </c>
      <c r="N6880" s="46" t="str">
        <f t="shared" si="349"/>
        <v/>
      </c>
      <c r="O6880" s="47"/>
      <c r="P6880" s="48"/>
      <c r="Q6880" s="41"/>
      <c r="R6880" s="12"/>
      <c r="S6880" s="43"/>
      <c r="T6880" s="49"/>
      <c r="U6880" s="50"/>
      <c r="V6880" s="50"/>
      <c r="W6880" s="50"/>
      <c r="X6880" s="50"/>
      <c r="Y6880" s="42"/>
      <c r="Z6880" s="42"/>
      <c r="AA6880" s="242"/>
      <c r="AB6880" s="42"/>
      <c r="AC6880" s="49"/>
      <c r="AD6880" s="43"/>
      <c r="AE6880" s="43"/>
      <c r="AF6880" s="42"/>
    </row>
    <row r="6881" spans="1:32" x14ac:dyDescent="0.2">
      <c r="A6881" s="42"/>
      <c r="B6881" s="40"/>
      <c r="C6881" s="40"/>
      <c r="D6881" s="12"/>
      <c r="E6881" s="42"/>
      <c r="F6881" s="42"/>
      <c r="G6881" s="42"/>
      <c r="H6881" s="43"/>
      <c r="I6881" s="12"/>
      <c r="J6881" s="43"/>
      <c r="K6881" s="43"/>
      <c r="L6881" s="197"/>
      <c r="M6881" s="45" t="str">
        <f t="shared" si="348"/>
        <v/>
      </c>
      <c r="N6881" s="46" t="str">
        <f t="shared" si="349"/>
        <v/>
      </c>
      <c r="O6881" s="47"/>
      <c r="P6881" s="48"/>
      <c r="Q6881" s="41"/>
      <c r="R6881" s="12"/>
      <c r="S6881" s="43"/>
      <c r="T6881" s="49"/>
      <c r="U6881" s="50"/>
      <c r="V6881" s="50"/>
      <c r="W6881" s="50"/>
      <c r="X6881" s="50"/>
      <c r="Y6881" s="42"/>
      <c r="Z6881" s="42"/>
      <c r="AA6881" s="242"/>
      <c r="AB6881" s="42"/>
      <c r="AC6881" s="49"/>
      <c r="AD6881" s="43"/>
      <c r="AE6881" s="43"/>
      <c r="AF6881" s="42"/>
    </row>
    <row r="6882" spans="1:32" x14ac:dyDescent="0.2">
      <c r="A6882" s="42"/>
      <c r="B6882" s="40"/>
      <c r="C6882" s="40"/>
      <c r="D6882" s="12"/>
      <c r="E6882" s="42"/>
      <c r="F6882" s="42"/>
      <c r="G6882" s="42"/>
      <c r="H6882" s="43"/>
      <c r="I6882" s="12"/>
      <c r="J6882" s="43"/>
      <c r="K6882" s="43"/>
      <c r="L6882" s="197"/>
      <c r="M6882" s="45" t="str">
        <f t="shared" si="348"/>
        <v/>
      </c>
      <c r="N6882" s="46" t="str">
        <f t="shared" si="349"/>
        <v/>
      </c>
      <c r="O6882" s="47"/>
      <c r="P6882" s="48"/>
      <c r="Q6882" s="41"/>
      <c r="R6882" s="12"/>
      <c r="S6882" s="43"/>
      <c r="T6882" s="49"/>
      <c r="U6882" s="50"/>
      <c r="V6882" s="50"/>
      <c r="W6882" s="50"/>
      <c r="X6882" s="50"/>
      <c r="Y6882" s="42"/>
      <c r="Z6882" s="42"/>
      <c r="AA6882" s="242"/>
      <c r="AB6882" s="42"/>
      <c r="AC6882" s="49"/>
      <c r="AD6882" s="43"/>
      <c r="AE6882" s="43"/>
      <c r="AF6882" s="42"/>
    </row>
    <row r="6883" spans="1:32" x14ac:dyDescent="0.2">
      <c r="A6883" s="42"/>
      <c r="B6883" s="40"/>
      <c r="C6883" s="40"/>
      <c r="D6883" s="12"/>
      <c r="E6883" s="42"/>
      <c r="F6883" s="42"/>
      <c r="G6883" s="42"/>
      <c r="H6883" s="43"/>
      <c r="I6883" s="12"/>
      <c r="J6883" s="43"/>
      <c r="K6883" s="43"/>
      <c r="L6883" s="197"/>
      <c r="M6883" s="45" t="str">
        <f t="shared" si="348"/>
        <v/>
      </c>
      <c r="N6883" s="46" t="str">
        <f t="shared" si="349"/>
        <v/>
      </c>
      <c r="O6883" s="47"/>
      <c r="P6883" s="48"/>
      <c r="Q6883" s="41"/>
      <c r="R6883" s="12"/>
      <c r="S6883" s="43"/>
      <c r="T6883" s="49"/>
      <c r="U6883" s="50"/>
      <c r="V6883" s="50"/>
      <c r="W6883" s="50"/>
      <c r="X6883" s="50"/>
      <c r="Y6883" s="42"/>
      <c r="Z6883" s="42"/>
      <c r="AA6883" s="242"/>
      <c r="AB6883" s="42"/>
      <c r="AC6883" s="49"/>
      <c r="AD6883" s="43"/>
      <c r="AE6883" s="43"/>
      <c r="AF6883" s="42"/>
    </row>
    <row r="6884" spans="1:32" x14ac:dyDescent="0.2">
      <c r="A6884" s="42"/>
      <c r="B6884" s="40"/>
      <c r="C6884" s="40"/>
      <c r="D6884" s="12"/>
      <c r="E6884" s="42"/>
      <c r="F6884" s="42"/>
      <c r="G6884" s="42"/>
      <c r="H6884" s="43"/>
      <c r="I6884" s="12"/>
      <c r="J6884" s="43"/>
      <c r="K6884" s="43"/>
      <c r="L6884" s="197"/>
      <c r="M6884" s="45" t="str">
        <f t="shared" si="348"/>
        <v/>
      </c>
      <c r="N6884" s="46" t="str">
        <f t="shared" si="349"/>
        <v/>
      </c>
      <c r="O6884" s="47"/>
      <c r="P6884" s="48"/>
      <c r="Q6884" s="41"/>
      <c r="R6884" s="12"/>
      <c r="S6884" s="43"/>
      <c r="T6884" s="49"/>
      <c r="U6884" s="50"/>
      <c r="V6884" s="50"/>
      <c r="W6884" s="50"/>
      <c r="X6884" s="50"/>
      <c r="Y6884" s="42"/>
      <c r="Z6884" s="42"/>
      <c r="AA6884" s="242"/>
      <c r="AB6884" s="42"/>
      <c r="AC6884" s="49"/>
      <c r="AD6884" s="43"/>
      <c r="AE6884" s="43"/>
      <c r="AF6884" s="42"/>
    </row>
    <row r="6885" spans="1:32" x14ac:dyDescent="0.2">
      <c r="A6885" s="42"/>
      <c r="B6885" s="40"/>
      <c r="C6885" s="40"/>
      <c r="D6885" s="12"/>
      <c r="E6885" s="42"/>
      <c r="F6885" s="42"/>
      <c r="G6885" s="42"/>
      <c r="H6885" s="43"/>
      <c r="I6885" s="12"/>
      <c r="J6885" s="43"/>
      <c r="K6885" s="43"/>
      <c r="L6885" s="197"/>
      <c r="M6885" s="45" t="str">
        <f t="shared" si="348"/>
        <v/>
      </c>
      <c r="N6885" s="46" t="str">
        <f t="shared" si="349"/>
        <v/>
      </c>
      <c r="O6885" s="47"/>
      <c r="P6885" s="48"/>
      <c r="Q6885" s="41"/>
      <c r="R6885" s="12"/>
      <c r="S6885" s="43"/>
      <c r="T6885" s="49"/>
      <c r="U6885" s="50"/>
      <c r="V6885" s="50"/>
      <c r="W6885" s="50"/>
      <c r="X6885" s="50"/>
      <c r="Y6885" s="42"/>
      <c r="Z6885" s="42"/>
      <c r="AA6885" s="242"/>
      <c r="AB6885" s="42"/>
      <c r="AC6885" s="49"/>
      <c r="AD6885" s="43"/>
      <c r="AE6885" s="43"/>
      <c r="AF6885" s="42"/>
    </row>
    <row r="6886" spans="1:32" x14ac:dyDescent="0.2">
      <c r="A6886" s="42"/>
      <c r="B6886" s="40"/>
      <c r="C6886" s="40"/>
      <c r="D6886" s="12"/>
      <c r="E6886" s="42"/>
      <c r="F6886" s="42"/>
      <c r="G6886" s="42"/>
      <c r="H6886" s="43"/>
      <c r="I6886" s="12"/>
      <c r="J6886" s="43"/>
      <c r="K6886" s="43"/>
      <c r="L6886" s="197"/>
      <c r="M6886" s="45" t="str">
        <f t="shared" si="348"/>
        <v/>
      </c>
      <c r="N6886" s="46" t="str">
        <f t="shared" si="349"/>
        <v/>
      </c>
      <c r="O6886" s="47"/>
      <c r="P6886" s="48"/>
      <c r="Q6886" s="41"/>
      <c r="R6886" s="12"/>
      <c r="S6886" s="43"/>
      <c r="T6886" s="49"/>
      <c r="U6886" s="50"/>
      <c r="V6886" s="50"/>
      <c r="W6886" s="50"/>
      <c r="X6886" s="50"/>
      <c r="Y6886" s="42"/>
      <c r="Z6886" s="42"/>
      <c r="AA6886" s="242"/>
      <c r="AB6886" s="42"/>
      <c r="AC6886" s="49"/>
      <c r="AD6886" s="43"/>
      <c r="AE6886" s="43"/>
      <c r="AF6886" s="42"/>
    </row>
    <row r="6887" spans="1:32" x14ac:dyDescent="0.2">
      <c r="A6887" s="42"/>
      <c r="B6887" s="40"/>
      <c r="C6887" s="40"/>
      <c r="D6887" s="12"/>
      <c r="E6887" s="42"/>
      <c r="F6887" s="42"/>
      <c r="G6887" s="42"/>
      <c r="H6887" s="43"/>
      <c r="I6887" s="12"/>
      <c r="J6887" s="43"/>
      <c r="K6887" s="43"/>
      <c r="L6887" s="197"/>
      <c r="M6887" s="45" t="str">
        <f t="shared" si="348"/>
        <v/>
      </c>
      <c r="N6887" s="46" t="str">
        <f t="shared" si="349"/>
        <v/>
      </c>
      <c r="O6887" s="47"/>
      <c r="P6887" s="48"/>
      <c r="Q6887" s="41"/>
      <c r="R6887" s="12"/>
      <c r="S6887" s="43"/>
      <c r="T6887" s="49"/>
      <c r="U6887" s="50"/>
      <c r="V6887" s="50"/>
      <c r="W6887" s="50"/>
      <c r="X6887" s="50"/>
      <c r="Y6887" s="42"/>
      <c r="Z6887" s="42"/>
      <c r="AA6887" s="242"/>
      <c r="AB6887" s="42"/>
      <c r="AC6887" s="49"/>
      <c r="AD6887" s="43"/>
      <c r="AE6887" s="43"/>
      <c r="AF6887" s="42"/>
    </row>
    <row r="6888" spans="1:32" x14ac:dyDescent="0.2">
      <c r="A6888" s="42"/>
      <c r="B6888" s="40"/>
      <c r="C6888" s="40"/>
      <c r="D6888" s="12"/>
      <c r="E6888" s="42"/>
      <c r="F6888" s="42"/>
      <c r="G6888" s="42"/>
      <c r="H6888" s="43"/>
      <c r="I6888" s="12"/>
      <c r="J6888" s="43"/>
      <c r="K6888" s="43"/>
      <c r="L6888" s="197"/>
      <c r="M6888" s="45" t="str">
        <f t="shared" si="348"/>
        <v/>
      </c>
      <c r="N6888" s="46" t="str">
        <f t="shared" si="349"/>
        <v/>
      </c>
      <c r="O6888" s="47"/>
      <c r="P6888" s="48"/>
      <c r="Q6888" s="41"/>
      <c r="R6888" s="12"/>
      <c r="S6888" s="43"/>
      <c r="T6888" s="49"/>
      <c r="U6888" s="50"/>
      <c r="V6888" s="50"/>
      <c r="W6888" s="50"/>
      <c r="X6888" s="50"/>
      <c r="Y6888" s="42"/>
      <c r="Z6888" s="42"/>
      <c r="AA6888" s="242"/>
      <c r="AB6888" s="42"/>
      <c r="AC6888" s="49"/>
      <c r="AD6888" s="43"/>
      <c r="AE6888" s="43"/>
      <c r="AF6888" s="42"/>
    </row>
    <row r="6889" spans="1:32" x14ac:dyDescent="0.2">
      <c r="A6889" s="42"/>
      <c r="B6889" s="40"/>
      <c r="C6889" s="40"/>
      <c r="D6889" s="12"/>
      <c r="E6889" s="42"/>
      <c r="F6889" s="42"/>
      <c r="G6889" s="42"/>
      <c r="H6889" s="43"/>
      <c r="I6889" s="12"/>
      <c r="J6889" s="43"/>
      <c r="K6889" s="43"/>
      <c r="L6889" s="197"/>
      <c r="M6889" s="45" t="str">
        <f t="shared" si="348"/>
        <v/>
      </c>
      <c r="N6889" s="46" t="str">
        <f t="shared" si="349"/>
        <v/>
      </c>
      <c r="O6889" s="47"/>
      <c r="P6889" s="48"/>
      <c r="Q6889" s="41"/>
      <c r="R6889" s="12"/>
      <c r="S6889" s="43"/>
      <c r="T6889" s="49"/>
      <c r="U6889" s="50"/>
      <c r="V6889" s="50"/>
      <c r="W6889" s="50"/>
      <c r="X6889" s="50"/>
      <c r="Y6889" s="42"/>
      <c r="Z6889" s="42"/>
      <c r="AA6889" s="242"/>
      <c r="AB6889" s="42"/>
      <c r="AC6889" s="49"/>
      <c r="AD6889" s="43"/>
      <c r="AE6889" s="43"/>
      <c r="AF6889" s="42"/>
    </row>
    <row r="6890" spans="1:32" x14ac:dyDescent="0.2">
      <c r="A6890" s="42"/>
      <c r="B6890" s="40"/>
      <c r="C6890" s="40"/>
      <c r="D6890" s="12"/>
      <c r="E6890" s="42"/>
      <c r="F6890" s="42"/>
      <c r="G6890" s="42"/>
      <c r="H6890" s="43"/>
      <c r="I6890" s="12"/>
      <c r="J6890" s="43"/>
      <c r="K6890" s="43"/>
      <c r="L6890" s="197"/>
      <c r="M6890" s="45" t="str">
        <f t="shared" si="348"/>
        <v/>
      </c>
      <c r="N6890" s="46" t="str">
        <f t="shared" si="349"/>
        <v/>
      </c>
      <c r="O6890" s="47"/>
      <c r="P6890" s="48"/>
      <c r="Q6890" s="41"/>
      <c r="R6890" s="12"/>
      <c r="S6890" s="43"/>
      <c r="T6890" s="49"/>
      <c r="U6890" s="50"/>
      <c r="V6890" s="50"/>
      <c r="W6890" s="50"/>
      <c r="X6890" s="50"/>
      <c r="Y6890" s="42"/>
      <c r="Z6890" s="42"/>
      <c r="AA6890" s="242"/>
      <c r="AB6890" s="42"/>
      <c r="AC6890" s="49"/>
      <c r="AD6890" s="43"/>
      <c r="AE6890" s="43"/>
      <c r="AF6890" s="42"/>
    </row>
    <row r="6891" spans="1:32" x14ac:dyDescent="0.2">
      <c r="A6891" s="42"/>
      <c r="B6891" s="40"/>
      <c r="C6891" s="40"/>
      <c r="D6891" s="12"/>
      <c r="E6891" s="42"/>
      <c r="F6891" s="42"/>
      <c r="G6891" s="42"/>
      <c r="H6891" s="43"/>
      <c r="I6891" s="12"/>
      <c r="J6891" s="43"/>
      <c r="K6891" s="43"/>
      <c r="L6891" s="197"/>
      <c r="M6891" s="45" t="str">
        <f t="shared" si="348"/>
        <v/>
      </c>
      <c r="N6891" s="46" t="str">
        <f t="shared" si="349"/>
        <v/>
      </c>
      <c r="O6891" s="47"/>
      <c r="P6891" s="48"/>
      <c r="Q6891" s="41"/>
      <c r="R6891" s="12"/>
      <c r="S6891" s="43"/>
      <c r="T6891" s="49"/>
      <c r="U6891" s="50"/>
      <c r="V6891" s="50"/>
      <c r="W6891" s="50"/>
      <c r="X6891" s="50"/>
      <c r="Y6891" s="42"/>
      <c r="Z6891" s="42"/>
      <c r="AA6891" s="242"/>
      <c r="AB6891" s="42"/>
      <c r="AC6891" s="49"/>
      <c r="AD6891" s="43"/>
      <c r="AE6891" s="43"/>
      <c r="AF6891" s="42"/>
    </row>
    <row r="6892" spans="1:32" x14ac:dyDescent="0.2">
      <c r="A6892" s="42"/>
      <c r="B6892" s="40"/>
      <c r="C6892" s="40"/>
      <c r="D6892" s="12"/>
      <c r="E6892" s="42"/>
      <c r="F6892" s="42"/>
      <c r="G6892" s="42"/>
      <c r="H6892" s="43"/>
      <c r="I6892" s="12"/>
      <c r="J6892" s="43"/>
      <c r="K6892" s="43"/>
      <c r="L6892" s="197"/>
      <c r="M6892" s="45" t="str">
        <f t="shared" si="348"/>
        <v/>
      </c>
      <c r="N6892" s="46" t="str">
        <f t="shared" si="349"/>
        <v/>
      </c>
      <c r="O6892" s="47"/>
      <c r="P6892" s="48"/>
      <c r="Q6892" s="41"/>
      <c r="R6892" s="12"/>
      <c r="S6892" s="43"/>
      <c r="T6892" s="49"/>
      <c r="U6892" s="50"/>
      <c r="V6892" s="50"/>
      <c r="W6892" s="50"/>
      <c r="X6892" s="50"/>
      <c r="Y6892" s="42"/>
      <c r="Z6892" s="42"/>
      <c r="AA6892" s="242"/>
      <c r="AB6892" s="42"/>
      <c r="AC6892" s="49"/>
      <c r="AD6892" s="43"/>
      <c r="AE6892" s="43"/>
      <c r="AF6892" s="42"/>
    </row>
    <row r="6893" spans="1:32" x14ac:dyDescent="0.2">
      <c r="A6893" s="42"/>
      <c r="B6893" s="40"/>
      <c r="C6893" s="40"/>
      <c r="D6893" s="12"/>
      <c r="E6893" s="42"/>
      <c r="F6893" s="42"/>
      <c r="G6893" s="42"/>
      <c r="H6893" s="43"/>
      <c r="I6893" s="12"/>
      <c r="J6893" s="43"/>
      <c r="K6893" s="43"/>
      <c r="L6893" s="197"/>
      <c r="M6893" s="45" t="str">
        <f t="shared" si="348"/>
        <v/>
      </c>
      <c r="N6893" s="46" t="str">
        <f t="shared" si="349"/>
        <v/>
      </c>
      <c r="O6893" s="47"/>
      <c r="P6893" s="48"/>
      <c r="Q6893" s="41"/>
      <c r="R6893" s="12"/>
      <c r="S6893" s="43"/>
      <c r="T6893" s="49"/>
      <c r="U6893" s="50"/>
      <c r="V6893" s="50"/>
      <c r="W6893" s="50"/>
      <c r="X6893" s="50"/>
      <c r="Y6893" s="42"/>
      <c r="Z6893" s="42"/>
      <c r="AA6893" s="242"/>
      <c r="AB6893" s="42"/>
      <c r="AC6893" s="49"/>
      <c r="AD6893" s="43"/>
      <c r="AE6893" s="43"/>
      <c r="AF6893" s="42"/>
    </row>
    <row r="6894" spans="1:32" x14ac:dyDescent="0.2">
      <c r="A6894" s="42"/>
      <c r="B6894" s="40"/>
      <c r="C6894" s="40"/>
      <c r="D6894" s="12"/>
      <c r="E6894" s="42"/>
      <c r="F6894" s="42"/>
      <c r="G6894" s="42"/>
      <c r="H6894" s="43"/>
      <c r="I6894" s="12"/>
      <c r="J6894" s="43"/>
      <c r="K6894" s="43"/>
      <c r="L6894" s="197"/>
      <c r="M6894" s="45" t="str">
        <f t="shared" si="348"/>
        <v/>
      </c>
      <c r="N6894" s="46" t="str">
        <f t="shared" si="349"/>
        <v/>
      </c>
      <c r="O6894" s="47"/>
      <c r="P6894" s="48"/>
      <c r="Q6894" s="41"/>
      <c r="R6894" s="12"/>
      <c r="S6894" s="43"/>
      <c r="T6894" s="49"/>
      <c r="U6894" s="50"/>
      <c r="V6894" s="50"/>
      <c r="W6894" s="50"/>
      <c r="X6894" s="50"/>
      <c r="Y6894" s="42"/>
      <c r="Z6894" s="42"/>
      <c r="AA6894" s="242"/>
      <c r="AB6894" s="42"/>
      <c r="AC6894" s="49"/>
      <c r="AD6894" s="43"/>
      <c r="AE6894" s="43"/>
      <c r="AF6894" s="42"/>
    </row>
    <row r="6895" spans="1:32" x14ac:dyDescent="0.2">
      <c r="A6895" s="42"/>
      <c r="B6895" s="40"/>
      <c r="C6895" s="40"/>
      <c r="D6895" s="12"/>
      <c r="E6895" s="42"/>
      <c r="F6895" s="42"/>
      <c r="G6895" s="42"/>
      <c r="H6895" s="43"/>
      <c r="I6895" s="12"/>
      <c r="J6895" s="43"/>
      <c r="K6895" s="43"/>
      <c r="L6895" s="197"/>
      <c r="M6895" s="45" t="str">
        <f t="shared" si="348"/>
        <v/>
      </c>
      <c r="N6895" s="46" t="str">
        <f t="shared" si="349"/>
        <v/>
      </c>
      <c r="O6895" s="47"/>
      <c r="P6895" s="48"/>
      <c r="Q6895" s="41"/>
      <c r="R6895" s="12"/>
      <c r="S6895" s="43"/>
      <c r="T6895" s="49"/>
      <c r="U6895" s="50"/>
      <c r="V6895" s="50"/>
      <c r="W6895" s="50"/>
      <c r="X6895" s="50"/>
      <c r="Y6895" s="42"/>
      <c r="Z6895" s="42"/>
      <c r="AA6895" s="242"/>
      <c r="AB6895" s="42"/>
      <c r="AC6895" s="49"/>
      <c r="AD6895" s="43"/>
      <c r="AE6895" s="43"/>
      <c r="AF6895" s="42"/>
    </row>
    <row r="6896" spans="1:32" x14ac:dyDescent="0.2">
      <c r="A6896" s="42"/>
      <c r="B6896" s="40"/>
      <c r="C6896" s="40"/>
      <c r="D6896" s="12"/>
      <c r="E6896" s="42"/>
      <c r="F6896" s="42"/>
      <c r="G6896" s="42"/>
      <c r="H6896" s="43"/>
      <c r="I6896" s="12"/>
      <c r="J6896" s="43"/>
      <c r="K6896" s="43"/>
      <c r="L6896" s="197"/>
      <c r="M6896" s="45" t="str">
        <f t="shared" si="348"/>
        <v/>
      </c>
      <c r="N6896" s="46" t="str">
        <f t="shared" si="349"/>
        <v/>
      </c>
      <c r="O6896" s="47"/>
      <c r="P6896" s="48"/>
      <c r="Q6896" s="41"/>
      <c r="R6896" s="12"/>
      <c r="S6896" s="43"/>
      <c r="T6896" s="49"/>
      <c r="U6896" s="50"/>
      <c r="V6896" s="50"/>
      <c r="W6896" s="50"/>
      <c r="X6896" s="50"/>
      <c r="Y6896" s="42"/>
      <c r="Z6896" s="42"/>
      <c r="AA6896" s="242"/>
      <c r="AB6896" s="42"/>
      <c r="AC6896" s="49"/>
      <c r="AD6896" s="43"/>
      <c r="AE6896" s="43"/>
      <c r="AF6896" s="42"/>
    </row>
    <row r="6897" spans="1:32" x14ac:dyDescent="0.2">
      <c r="A6897" s="42"/>
      <c r="B6897" s="40"/>
      <c r="C6897" s="40"/>
      <c r="D6897" s="12"/>
      <c r="E6897" s="42"/>
      <c r="F6897" s="42"/>
      <c r="G6897" s="42"/>
      <c r="H6897" s="43"/>
      <c r="I6897" s="12"/>
      <c r="J6897" s="43"/>
      <c r="K6897" s="43"/>
      <c r="L6897" s="197"/>
      <c r="M6897" s="45" t="str">
        <f t="shared" si="348"/>
        <v/>
      </c>
      <c r="N6897" s="46" t="str">
        <f t="shared" si="349"/>
        <v/>
      </c>
      <c r="O6897" s="47"/>
      <c r="P6897" s="48"/>
      <c r="Q6897" s="41"/>
      <c r="R6897" s="12"/>
      <c r="S6897" s="43"/>
      <c r="T6897" s="49"/>
      <c r="U6897" s="50"/>
      <c r="V6897" s="50"/>
      <c r="W6897" s="50"/>
      <c r="X6897" s="50"/>
      <c r="Y6897" s="42"/>
      <c r="Z6897" s="42"/>
      <c r="AA6897" s="242"/>
      <c r="AB6897" s="42"/>
      <c r="AC6897" s="49"/>
      <c r="AD6897" s="43"/>
      <c r="AE6897" s="43"/>
      <c r="AF6897" s="42"/>
    </row>
    <row r="6898" spans="1:32" x14ac:dyDescent="0.2">
      <c r="A6898" s="42"/>
      <c r="B6898" s="40"/>
      <c r="C6898" s="40"/>
      <c r="D6898" s="12"/>
      <c r="E6898" s="42"/>
      <c r="F6898" s="42"/>
      <c r="G6898" s="42"/>
      <c r="H6898" s="43"/>
      <c r="I6898" s="12"/>
      <c r="J6898" s="43"/>
      <c r="K6898" s="43"/>
      <c r="L6898" s="197"/>
      <c r="M6898" s="45" t="str">
        <f t="shared" si="348"/>
        <v/>
      </c>
      <c r="N6898" s="46" t="str">
        <f t="shared" si="349"/>
        <v/>
      </c>
      <c r="O6898" s="47"/>
      <c r="P6898" s="48"/>
      <c r="Q6898" s="41"/>
      <c r="R6898" s="12"/>
      <c r="S6898" s="43"/>
      <c r="T6898" s="49"/>
      <c r="U6898" s="50"/>
      <c r="V6898" s="50"/>
      <c r="W6898" s="50"/>
      <c r="X6898" s="50"/>
      <c r="Y6898" s="42"/>
      <c r="Z6898" s="42"/>
      <c r="AA6898" s="242"/>
      <c r="AB6898" s="42"/>
      <c r="AC6898" s="49"/>
      <c r="AD6898" s="43"/>
      <c r="AE6898" s="43"/>
      <c r="AF6898" s="42"/>
    </row>
    <row r="6899" spans="1:32" x14ac:dyDescent="0.2">
      <c r="A6899" s="42"/>
      <c r="B6899" s="40"/>
      <c r="C6899" s="40"/>
      <c r="D6899" s="12"/>
      <c r="E6899" s="42"/>
      <c r="F6899" s="42"/>
      <c r="G6899" s="42"/>
      <c r="H6899" s="43"/>
      <c r="I6899" s="12"/>
      <c r="J6899" s="43"/>
      <c r="K6899" s="43"/>
      <c r="L6899" s="197"/>
      <c r="M6899" s="45" t="str">
        <f t="shared" si="348"/>
        <v/>
      </c>
      <c r="N6899" s="46" t="str">
        <f t="shared" si="349"/>
        <v/>
      </c>
      <c r="O6899" s="47"/>
      <c r="P6899" s="48"/>
      <c r="Q6899" s="41"/>
      <c r="R6899" s="12"/>
      <c r="S6899" s="43"/>
      <c r="T6899" s="49"/>
      <c r="U6899" s="50"/>
      <c r="V6899" s="50"/>
      <c r="W6899" s="50"/>
      <c r="X6899" s="50"/>
      <c r="Y6899" s="42"/>
      <c r="Z6899" s="42"/>
      <c r="AA6899" s="242"/>
      <c r="AB6899" s="42"/>
      <c r="AC6899" s="49"/>
      <c r="AD6899" s="43"/>
      <c r="AE6899" s="43"/>
      <c r="AF6899" s="42"/>
    </row>
    <row r="6900" spans="1:32" x14ac:dyDescent="0.2">
      <c r="A6900" s="42"/>
      <c r="B6900" s="40"/>
      <c r="C6900" s="40"/>
      <c r="D6900" s="12"/>
      <c r="E6900" s="42"/>
      <c r="F6900" s="42"/>
      <c r="G6900" s="42"/>
      <c r="H6900" s="43"/>
      <c r="I6900" s="12"/>
      <c r="J6900" s="43"/>
      <c r="K6900" s="43"/>
      <c r="L6900" s="197"/>
      <c r="M6900" s="45" t="str">
        <f t="shared" si="348"/>
        <v/>
      </c>
      <c r="N6900" s="46" t="str">
        <f t="shared" si="349"/>
        <v/>
      </c>
      <c r="O6900" s="47"/>
      <c r="P6900" s="48"/>
      <c r="Q6900" s="41"/>
      <c r="R6900" s="12"/>
      <c r="S6900" s="43"/>
      <c r="T6900" s="49"/>
      <c r="U6900" s="50"/>
      <c r="V6900" s="50"/>
      <c r="W6900" s="50"/>
      <c r="X6900" s="50"/>
      <c r="Y6900" s="42"/>
      <c r="Z6900" s="42"/>
      <c r="AA6900" s="242"/>
      <c r="AB6900" s="42"/>
      <c r="AC6900" s="49"/>
      <c r="AD6900" s="43"/>
      <c r="AE6900" s="43"/>
      <c r="AF6900" s="42"/>
    </row>
    <row r="6901" spans="1:32" x14ac:dyDescent="0.2">
      <c r="A6901" s="42"/>
      <c r="B6901" s="40"/>
      <c r="C6901" s="40"/>
      <c r="D6901" s="12"/>
      <c r="E6901" s="42"/>
      <c r="F6901" s="42"/>
      <c r="G6901" s="42"/>
      <c r="H6901" s="43"/>
      <c r="I6901" s="12"/>
      <c r="J6901" s="43"/>
      <c r="K6901" s="43"/>
      <c r="L6901" s="197"/>
      <c r="M6901" s="45" t="str">
        <f t="shared" si="348"/>
        <v/>
      </c>
      <c r="N6901" s="46" t="str">
        <f t="shared" si="349"/>
        <v/>
      </c>
      <c r="O6901" s="47"/>
      <c r="P6901" s="48"/>
      <c r="Q6901" s="41"/>
      <c r="R6901" s="12"/>
      <c r="S6901" s="43"/>
      <c r="T6901" s="49"/>
      <c r="U6901" s="50"/>
      <c r="V6901" s="50"/>
      <c r="W6901" s="50"/>
      <c r="X6901" s="50"/>
      <c r="Y6901" s="42"/>
      <c r="Z6901" s="42"/>
      <c r="AA6901" s="242"/>
      <c r="AB6901" s="42"/>
      <c r="AC6901" s="49"/>
      <c r="AD6901" s="43"/>
      <c r="AE6901" s="43"/>
      <c r="AF6901" s="42"/>
    </row>
    <row r="6902" spans="1:32" x14ac:dyDescent="0.2">
      <c r="A6902" s="42"/>
      <c r="B6902" s="40"/>
      <c r="C6902" s="40"/>
      <c r="D6902" s="12"/>
      <c r="E6902" s="42"/>
      <c r="F6902" s="42"/>
      <c r="G6902" s="42"/>
      <c r="H6902" s="43"/>
      <c r="I6902" s="12"/>
      <c r="J6902" s="43"/>
      <c r="K6902" s="43"/>
      <c r="L6902" s="197"/>
      <c r="M6902" s="45" t="str">
        <f t="shared" si="348"/>
        <v/>
      </c>
      <c r="N6902" s="46" t="str">
        <f t="shared" si="349"/>
        <v/>
      </c>
      <c r="O6902" s="47"/>
      <c r="P6902" s="48"/>
      <c r="Q6902" s="41"/>
      <c r="R6902" s="12"/>
      <c r="S6902" s="43"/>
      <c r="T6902" s="49"/>
      <c r="U6902" s="50"/>
      <c r="V6902" s="50"/>
      <c r="W6902" s="50"/>
      <c r="X6902" s="50"/>
      <c r="Y6902" s="42"/>
      <c r="Z6902" s="42"/>
      <c r="AA6902" s="242"/>
      <c r="AB6902" s="42"/>
      <c r="AC6902" s="49"/>
      <c r="AD6902" s="43"/>
      <c r="AE6902" s="43"/>
      <c r="AF6902" s="42"/>
    </row>
    <row r="6903" spans="1:32" x14ac:dyDescent="0.2">
      <c r="A6903" s="42"/>
      <c r="B6903" s="40"/>
      <c r="C6903" s="40"/>
      <c r="D6903" s="12"/>
      <c r="E6903" s="42"/>
      <c r="F6903" s="42"/>
      <c r="G6903" s="42"/>
      <c r="H6903" s="43"/>
      <c r="I6903" s="12"/>
      <c r="J6903" s="43"/>
      <c r="K6903" s="43"/>
      <c r="L6903" s="197"/>
      <c r="M6903" s="45" t="str">
        <f t="shared" ref="M6903:M6966" si="350">IF($L6903="","",IF((today-$L6903)&lt;14,(today-$L6903)&amp;" days",IF(((today-$L6903)/7)&lt;16.5,TRUNC(((today-$L6903)/7))&amp;" wks",IF(((today-$L6903)/28)&lt;18.5,TRUNC(((today-$L6903)/28))&amp;" mos",IF(((today-$L6903)/28)&gt;18.5,ROUND(((today-$L6903)/365),1)&amp;" yrs")))))</f>
        <v/>
      </c>
      <c r="N6903" s="46" t="str">
        <f t="shared" si="349"/>
        <v/>
      </c>
      <c r="O6903" s="47"/>
      <c r="P6903" s="48"/>
      <c r="Q6903" s="41"/>
      <c r="R6903" s="12"/>
      <c r="S6903" s="43"/>
      <c r="T6903" s="49"/>
      <c r="U6903" s="50"/>
      <c r="V6903" s="50"/>
      <c r="W6903" s="50"/>
      <c r="X6903" s="50"/>
      <c r="Y6903" s="42"/>
      <c r="Z6903" s="42"/>
      <c r="AA6903" s="242"/>
      <c r="AB6903" s="42"/>
      <c r="AC6903" s="49"/>
      <c r="AD6903" s="43"/>
      <c r="AE6903" s="43"/>
      <c r="AF6903" s="42"/>
    </row>
    <row r="6904" spans="1:32" x14ac:dyDescent="0.2">
      <c r="A6904" s="42"/>
      <c r="B6904" s="40"/>
      <c r="C6904" s="40"/>
      <c r="D6904" s="12"/>
      <c r="E6904" s="42"/>
      <c r="F6904" s="42"/>
      <c r="G6904" s="42"/>
      <c r="H6904" s="43"/>
      <c r="I6904" s="12"/>
      <c r="J6904" s="43"/>
      <c r="K6904" s="43"/>
      <c r="L6904" s="197"/>
      <c r="M6904" s="45" t="str">
        <f t="shared" si="350"/>
        <v/>
      </c>
      <c r="N6904" s="46" t="str">
        <f t="shared" si="349"/>
        <v/>
      </c>
      <c r="O6904" s="47"/>
      <c r="P6904" s="48"/>
      <c r="Q6904" s="41"/>
      <c r="R6904" s="12"/>
      <c r="S6904" s="43"/>
      <c r="T6904" s="49"/>
      <c r="U6904" s="50"/>
      <c r="V6904" s="50"/>
      <c r="W6904" s="50"/>
      <c r="X6904" s="50"/>
      <c r="Y6904" s="42"/>
      <c r="Z6904" s="42"/>
      <c r="AA6904" s="242"/>
      <c r="AB6904" s="42"/>
      <c r="AC6904" s="49"/>
      <c r="AD6904" s="43"/>
      <c r="AE6904" s="43"/>
      <c r="AF6904" s="42"/>
    </row>
    <row r="6905" spans="1:32" x14ac:dyDescent="0.2">
      <c r="A6905" s="42"/>
      <c r="B6905" s="40"/>
      <c r="C6905" s="40"/>
      <c r="D6905" s="12"/>
      <c r="E6905" s="42"/>
      <c r="F6905" s="42"/>
      <c r="G6905" s="42"/>
      <c r="H6905" s="43"/>
      <c r="I6905" s="12"/>
      <c r="J6905" s="43"/>
      <c r="K6905" s="43"/>
      <c r="L6905" s="197"/>
      <c r="M6905" s="45" t="str">
        <f t="shared" si="350"/>
        <v/>
      </c>
      <c r="N6905" s="46" t="str">
        <f t="shared" si="349"/>
        <v/>
      </c>
      <c r="O6905" s="47"/>
      <c r="P6905" s="48"/>
      <c r="Q6905" s="41"/>
      <c r="R6905" s="12"/>
      <c r="S6905" s="43"/>
      <c r="T6905" s="49"/>
      <c r="U6905" s="50"/>
      <c r="V6905" s="50"/>
      <c r="W6905" s="50"/>
      <c r="X6905" s="50"/>
      <c r="Y6905" s="42"/>
      <c r="Z6905" s="42"/>
      <c r="AA6905" s="242"/>
      <c r="AB6905" s="42"/>
      <c r="AC6905" s="49"/>
      <c r="AD6905" s="43"/>
      <c r="AE6905" s="43"/>
      <c r="AF6905" s="42"/>
    </row>
    <row r="6906" spans="1:32" x14ac:dyDescent="0.2">
      <c r="A6906" s="42"/>
      <c r="B6906" s="40"/>
      <c r="C6906" s="40"/>
      <c r="D6906" s="12"/>
      <c r="E6906" s="42"/>
      <c r="F6906" s="42"/>
      <c r="G6906" s="42"/>
      <c r="H6906" s="43"/>
      <c r="I6906" s="12"/>
      <c r="J6906" s="43"/>
      <c r="K6906" s="43"/>
      <c r="L6906" s="197"/>
      <c r="M6906" s="45" t="str">
        <f t="shared" si="350"/>
        <v/>
      </c>
      <c r="N6906" s="46" t="str">
        <f t="shared" si="349"/>
        <v/>
      </c>
      <c r="O6906" s="47"/>
      <c r="P6906" s="48"/>
      <c r="Q6906" s="41"/>
      <c r="R6906" s="12"/>
      <c r="S6906" s="43"/>
      <c r="T6906" s="49"/>
      <c r="U6906" s="50"/>
      <c r="V6906" s="50"/>
      <c r="W6906" s="50"/>
      <c r="X6906" s="50"/>
      <c r="Y6906" s="42"/>
      <c r="Z6906" s="42"/>
      <c r="AA6906" s="242"/>
      <c r="AB6906" s="42"/>
      <c r="AC6906" s="49"/>
      <c r="AD6906" s="43"/>
      <c r="AE6906" s="43"/>
      <c r="AF6906" s="42"/>
    </row>
    <row r="6907" spans="1:32" x14ac:dyDescent="0.2">
      <c r="A6907" s="42"/>
      <c r="B6907" s="40"/>
      <c r="C6907" s="40"/>
      <c r="D6907" s="12"/>
      <c r="E6907" s="42"/>
      <c r="F6907" s="42"/>
      <c r="G6907" s="42"/>
      <c r="H6907" s="43"/>
      <c r="I6907" s="12"/>
      <c r="J6907" s="43"/>
      <c r="K6907" s="43"/>
      <c r="L6907" s="197"/>
      <c r="M6907" s="45" t="str">
        <f t="shared" si="350"/>
        <v/>
      </c>
      <c r="N6907" s="46" t="str">
        <f t="shared" si="349"/>
        <v/>
      </c>
      <c r="O6907" s="47"/>
      <c r="P6907" s="48"/>
      <c r="Q6907" s="41"/>
      <c r="R6907" s="12"/>
      <c r="S6907" s="43"/>
      <c r="T6907" s="49"/>
      <c r="U6907" s="50"/>
      <c r="V6907" s="50"/>
      <c r="W6907" s="50"/>
      <c r="X6907" s="50"/>
      <c r="Y6907" s="42"/>
      <c r="Z6907" s="42"/>
      <c r="AA6907" s="242"/>
      <c r="AB6907" s="42"/>
      <c r="AC6907" s="49"/>
      <c r="AD6907" s="43"/>
      <c r="AE6907" s="43"/>
      <c r="AF6907" s="42"/>
    </row>
    <row r="6908" spans="1:32" x14ac:dyDescent="0.2">
      <c r="A6908" s="42"/>
      <c r="B6908" s="40"/>
      <c r="C6908" s="40"/>
      <c r="D6908" s="12"/>
      <c r="E6908" s="42"/>
      <c r="F6908" s="42"/>
      <c r="G6908" s="42"/>
      <c r="H6908" s="43"/>
      <c r="I6908" s="12"/>
      <c r="J6908" s="43"/>
      <c r="K6908" s="43"/>
      <c r="L6908" s="197"/>
      <c r="M6908" s="45" t="str">
        <f t="shared" si="350"/>
        <v/>
      </c>
      <c r="N6908" s="46" t="str">
        <f t="shared" si="349"/>
        <v/>
      </c>
      <c r="O6908" s="47"/>
      <c r="P6908" s="48"/>
      <c r="Q6908" s="41"/>
      <c r="R6908" s="12"/>
      <c r="S6908" s="43"/>
      <c r="T6908" s="49"/>
      <c r="U6908" s="50"/>
      <c r="V6908" s="50"/>
      <c r="W6908" s="50"/>
      <c r="X6908" s="50"/>
      <c r="Y6908" s="42"/>
      <c r="Z6908" s="42"/>
      <c r="AA6908" s="242"/>
      <c r="AB6908" s="42"/>
      <c r="AC6908" s="49"/>
      <c r="AD6908" s="43"/>
      <c r="AE6908" s="43"/>
      <c r="AF6908" s="42"/>
    </row>
    <row r="6909" spans="1:32" x14ac:dyDescent="0.2">
      <c r="A6909" s="42"/>
      <c r="B6909" s="40"/>
      <c r="C6909" s="40"/>
      <c r="D6909" s="12"/>
      <c r="E6909" s="42"/>
      <c r="F6909" s="42"/>
      <c r="G6909" s="42"/>
      <c r="H6909" s="43"/>
      <c r="I6909" s="12"/>
      <c r="J6909" s="43"/>
      <c r="K6909" s="43"/>
      <c r="L6909" s="197"/>
      <c r="M6909" s="45" t="str">
        <f t="shared" si="350"/>
        <v/>
      </c>
      <c r="N6909" s="46" t="str">
        <f t="shared" si="349"/>
        <v/>
      </c>
      <c r="O6909" s="47"/>
      <c r="P6909" s="48"/>
      <c r="Q6909" s="41"/>
      <c r="R6909" s="12"/>
      <c r="S6909" s="43"/>
      <c r="T6909" s="49"/>
      <c r="U6909" s="50"/>
      <c r="V6909" s="50"/>
      <c r="W6909" s="50"/>
      <c r="X6909" s="50"/>
      <c r="Y6909" s="42"/>
      <c r="Z6909" s="42"/>
      <c r="AA6909" s="242"/>
      <c r="AB6909" s="42"/>
      <c r="AC6909" s="49"/>
      <c r="AD6909" s="43"/>
      <c r="AE6909" s="43"/>
      <c r="AF6909" s="42"/>
    </row>
    <row r="6910" spans="1:32" x14ac:dyDescent="0.2">
      <c r="A6910" s="42"/>
      <c r="B6910" s="40"/>
      <c r="C6910" s="40"/>
      <c r="D6910" s="12"/>
      <c r="E6910" s="42"/>
      <c r="F6910" s="42"/>
      <c r="G6910" s="42"/>
      <c r="H6910" s="43"/>
      <c r="I6910" s="12"/>
      <c r="J6910" s="43"/>
      <c r="K6910" s="43"/>
      <c r="L6910" s="197"/>
      <c r="M6910" s="45" t="str">
        <f t="shared" si="350"/>
        <v/>
      </c>
      <c r="N6910" s="46" t="str">
        <f t="shared" si="349"/>
        <v/>
      </c>
      <c r="O6910" s="47"/>
      <c r="P6910" s="48"/>
      <c r="Q6910" s="41"/>
      <c r="R6910" s="12"/>
      <c r="S6910" s="43"/>
      <c r="T6910" s="49"/>
      <c r="U6910" s="50"/>
      <c r="V6910" s="50"/>
      <c r="W6910" s="50"/>
      <c r="X6910" s="50"/>
      <c r="Y6910" s="42"/>
      <c r="Z6910" s="42"/>
      <c r="AA6910" s="242"/>
      <c r="AB6910" s="42"/>
      <c r="AC6910" s="49"/>
      <c r="AD6910" s="43"/>
      <c r="AE6910" s="43"/>
      <c r="AF6910" s="42"/>
    </row>
    <row r="6911" spans="1:32" x14ac:dyDescent="0.2">
      <c r="A6911" s="42"/>
      <c r="B6911" s="40"/>
      <c r="C6911" s="40"/>
      <c r="D6911" s="12"/>
      <c r="E6911" s="42"/>
      <c r="F6911" s="42"/>
      <c r="G6911" s="42"/>
      <c r="H6911" s="43"/>
      <c r="I6911" s="12"/>
      <c r="J6911" s="43"/>
      <c r="K6911" s="43"/>
      <c r="L6911" s="197"/>
      <c r="M6911" s="45" t="str">
        <f t="shared" si="350"/>
        <v/>
      </c>
      <c r="N6911" s="46" t="str">
        <f t="shared" si="349"/>
        <v/>
      </c>
      <c r="O6911" s="47"/>
      <c r="P6911" s="48"/>
      <c r="Q6911" s="41"/>
      <c r="R6911" s="12"/>
      <c r="S6911" s="43"/>
      <c r="T6911" s="49"/>
      <c r="U6911" s="50"/>
      <c r="V6911" s="50"/>
      <c r="W6911" s="50"/>
      <c r="X6911" s="50"/>
      <c r="Y6911" s="42"/>
      <c r="Z6911" s="42"/>
      <c r="AA6911" s="242"/>
      <c r="AB6911" s="42"/>
      <c r="AC6911" s="49"/>
      <c r="AD6911" s="43"/>
      <c r="AE6911" s="43"/>
      <c r="AF6911" s="42"/>
    </row>
    <row r="6912" spans="1:32" x14ac:dyDescent="0.2">
      <c r="A6912" s="42"/>
      <c r="B6912" s="40"/>
      <c r="C6912" s="40"/>
      <c r="D6912" s="12"/>
      <c r="E6912" s="42"/>
      <c r="F6912" s="42"/>
      <c r="G6912" s="42"/>
      <c r="H6912" s="43"/>
      <c r="I6912" s="12"/>
      <c r="J6912" s="43"/>
      <c r="K6912" s="43"/>
      <c r="L6912" s="197"/>
      <c r="M6912" s="45" t="str">
        <f t="shared" si="350"/>
        <v/>
      </c>
      <c r="N6912" s="46" t="str">
        <f t="shared" si="349"/>
        <v/>
      </c>
      <c r="O6912" s="47"/>
      <c r="P6912" s="48"/>
      <c r="Q6912" s="41"/>
      <c r="R6912" s="12"/>
      <c r="S6912" s="43"/>
      <c r="T6912" s="49"/>
      <c r="U6912" s="50"/>
      <c r="V6912" s="50"/>
      <c r="W6912" s="50"/>
      <c r="X6912" s="50"/>
      <c r="Y6912" s="42"/>
      <c r="Z6912" s="42"/>
      <c r="AA6912" s="242"/>
      <c r="AB6912" s="42"/>
      <c r="AC6912" s="49"/>
      <c r="AD6912" s="43"/>
      <c r="AE6912" s="43"/>
      <c r="AF6912" s="42"/>
    </row>
    <row r="6913" spans="1:32" x14ac:dyDescent="0.2">
      <c r="A6913" s="42"/>
      <c r="B6913" s="40"/>
      <c r="C6913" s="40"/>
      <c r="D6913" s="12"/>
      <c r="E6913" s="42"/>
      <c r="F6913" s="42"/>
      <c r="G6913" s="42"/>
      <c r="H6913" s="43"/>
      <c r="I6913" s="12"/>
      <c r="J6913" s="43"/>
      <c r="K6913" s="43"/>
      <c r="L6913" s="197"/>
      <c r="M6913" s="45" t="str">
        <f t="shared" si="350"/>
        <v/>
      </c>
      <c r="N6913" s="46" t="str">
        <f t="shared" si="349"/>
        <v/>
      </c>
      <c r="O6913" s="47"/>
      <c r="P6913" s="48"/>
      <c r="Q6913" s="41"/>
      <c r="R6913" s="12"/>
      <c r="S6913" s="43"/>
      <c r="T6913" s="49"/>
      <c r="U6913" s="50"/>
      <c r="V6913" s="50"/>
      <c r="W6913" s="50"/>
      <c r="X6913" s="50"/>
      <c r="Y6913" s="42"/>
      <c r="Z6913" s="42"/>
      <c r="AA6913" s="242"/>
      <c r="AB6913" s="42"/>
      <c r="AC6913" s="49"/>
      <c r="AD6913" s="43"/>
      <c r="AE6913" s="43"/>
      <c r="AF6913" s="42"/>
    </row>
    <row r="6914" spans="1:32" x14ac:dyDescent="0.2">
      <c r="A6914" s="42"/>
      <c r="B6914" s="40"/>
      <c r="C6914" s="40"/>
      <c r="D6914" s="12"/>
      <c r="E6914" s="42"/>
      <c r="F6914" s="42"/>
      <c r="G6914" s="42"/>
      <c r="H6914" s="43"/>
      <c r="I6914" s="12"/>
      <c r="J6914" s="43"/>
      <c r="K6914" s="43"/>
      <c r="L6914" s="197"/>
      <c r="M6914" s="45" t="str">
        <f t="shared" si="350"/>
        <v/>
      </c>
      <c r="N6914" s="46" t="str">
        <f t="shared" si="349"/>
        <v/>
      </c>
      <c r="O6914" s="47"/>
      <c r="P6914" s="48"/>
      <c r="Q6914" s="41"/>
      <c r="R6914" s="12"/>
      <c r="S6914" s="43"/>
      <c r="T6914" s="49"/>
      <c r="U6914" s="50"/>
      <c r="V6914" s="50"/>
      <c r="W6914" s="50"/>
      <c r="X6914" s="50"/>
      <c r="Y6914" s="42"/>
      <c r="Z6914" s="42"/>
      <c r="AA6914" s="242"/>
      <c r="AB6914" s="42"/>
      <c r="AC6914" s="49"/>
      <c r="AD6914" s="43"/>
      <c r="AE6914" s="43"/>
      <c r="AF6914" s="42"/>
    </row>
    <row r="6915" spans="1:32" x14ac:dyDescent="0.2">
      <c r="A6915" s="42"/>
      <c r="B6915" s="40"/>
      <c r="C6915" s="40"/>
      <c r="D6915" s="12"/>
      <c r="E6915" s="42"/>
      <c r="F6915" s="42"/>
      <c r="G6915" s="42"/>
      <c r="H6915" s="43"/>
      <c r="I6915" s="12"/>
      <c r="J6915" s="43"/>
      <c r="K6915" s="43"/>
      <c r="L6915" s="197"/>
      <c r="M6915" s="45" t="str">
        <f t="shared" si="350"/>
        <v/>
      </c>
      <c r="N6915" s="46" t="str">
        <f t="shared" si="349"/>
        <v/>
      </c>
      <c r="O6915" s="47"/>
      <c r="P6915" s="48"/>
      <c r="Q6915" s="41"/>
      <c r="R6915" s="12"/>
      <c r="S6915" s="43"/>
      <c r="T6915" s="49"/>
      <c r="U6915" s="50"/>
      <c r="V6915" s="50"/>
      <c r="W6915" s="50"/>
      <c r="X6915" s="50"/>
      <c r="Y6915" s="42"/>
      <c r="Z6915" s="42"/>
      <c r="AA6915" s="242"/>
      <c r="AB6915" s="42"/>
      <c r="AC6915" s="49"/>
      <c r="AD6915" s="43"/>
      <c r="AE6915" s="43"/>
      <c r="AF6915" s="42"/>
    </row>
    <row r="6916" spans="1:32" x14ac:dyDescent="0.2">
      <c r="A6916" s="42"/>
      <c r="B6916" s="40"/>
      <c r="C6916" s="40"/>
      <c r="D6916" s="12"/>
      <c r="E6916" s="42"/>
      <c r="F6916" s="42"/>
      <c r="G6916" s="42"/>
      <c r="H6916" s="43"/>
      <c r="I6916" s="12"/>
      <c r="J6916" s="43"/>
      <c r="K6916" s="43"/>
      <c r="L6916" s="197"/>
      <c r="M6916" s="45" t="str">
        <f t="shared" si="350"/>
        <v/>
      </c>
      <c r="N6916" s="46" t="str">
        <f t="shared" si="349"/>
        <v/>
      </c>
      <c r="O6916" s="47"/>
      <c r="P6916" s="48"/>
      <c r="Q6916" s="41"/>
      <c r="R6916" s="12"/>
      <c r="S6916" s="43"/>
      <c r="T6916" s="49"/>
      <c r="U6916" s="50"/>
      <c r="V6916" s="50"/>
      <c r="W6916" s="50"/>
      <c r="X6916" s="50"/>
      <c r="Y6916" s="42"/>
      <c r="Z6916" s="42"/>
      <c r="AA6916" s="242"/>
      <c r="AB6916" s="42"/>
      <c r="AC6916" s="49"/>
      <c r="AD6916" s="43"/>
      <c r="AE6916" s="43"/>
      <c r="AF6916" s="42"/>
    </row>
    <row r="6917" spans="1:32" x14ac:dyDescent="0.2">
      <c r="A6917" s="42"/>
      <c r="B6917" s="40"/>
      <c r="C6917" s="40"/>
      <c r="D6917" s="12"/>
      <c r="E6917" s="42"/>
      <c r="F6917" s="42"/>
      <c r="G6917" s="42"/>
      <c r="H6917" s="43"/>
      <c r="I6917" s="12"/>
      <c r="J6917" s="43"/>
      <c r="K6917" s="43"/>
      <c r="L6917" s="197"/>
      <c r="M6917" s="45" t="str">
        <f t="shared" si="350"/>
        <v/>
      </c>
      <c r="N6917" s="46" t="str">
        <f t="shared" si="349"/>
        <v/>
      </c>
      <c r="O6917" s="47"/>
      <c r="P6917" s="48"/>
      <c r="Q6917" s="41"/>
      <c r="R6917" s="12"/>
      <c r="S6917" s="43"/>
      <c r="T6917" s="49"/>
      <c r="U6917" s="50"/>
      <c r="V6917" s="50"/>
      <c r="W6917" s="50"/>
      <c r="X6917" s="50"/>
      <c r="Y6917" s="42"/>
      <c r="Z6917" s="42"/>
      <c r="AA6917" s="242"/>
      <c r="AB6917" s="42"/>
      <c r="AC6917" s="49"/>
      <c r="AD6917" s="43"/>
      <c r="AE6917" s="43"/>
      <c r="AF6917" s="42"/>
    </row>
    <row r="6918" spans="1:32" x14ac:dyDescent="0.2">
      <c r="A6918" s="42"/>
      <c r="B6918" s="40"/>
      <c r="C6918" s="40"/>
      <c r="D6918" s="12"/>
      <c r="E6918" s="42"/>
      <c r="F6918" s="42"/>
      <c r="G6918" s="42"/>
      <c r="H6918" s="43"/>
      <c r="I6918" s="12"/>
      <c r="J6918" s="43"/>
      <c r="K6918" s="43"/>
      <c r="L6918" s="197"/>
      <c r="M6918" s="45" t="str">
        <f t="shared" si="350"/>
        <v/>
      </c>
      <c r="N6918" s="46" t="str">
        <f t="shared" si="349"/>
        <v/>
      </c>
      <c r="O6918" s="47"/>
      <c r="P6918" s="48"/>
      <c r="Q6918" s="41"/>
      <c r="R6918" s="12"/>
      <c r="S6918" s="43"/>
      <c r="T6918" s="49"/>
      <c r="U6918" s="50"/>
      <c r="V6918" s="50"/>
      <c r="W6918" s="50"/>
      <c r="X6918" s="50"/>
      <c r="Y6918" s="42"/>
      <c r="Z6918" s="42"/>
      <c r="AA6918" s="242"/>
      <c r="AB6918" s="42"/>
      <c r="AC6918" s="49"/>
      <c r="AD6918" s="43"/>
      <c r="AE6918" s="43"/>
      <c r="AF6918" s="42"/>
    </row>
    <row r="6919" spans="1:32" x14ac:dyDescent="0.2">
      <c r="A6919" s="42"/>
      <c r="B6919" s="40"/>
      <c r="C6919" s="40"/>
      <c r="D6919" s="12"/>
      <c r="E6919" s="42"/>
      <c r="F6919" s="42"/>
      <c r="G6919" s="42"/>
      <c r="H6919" s="43"/>
      <c r="I6919" s="12"/>
      <c r="J6919" s="43"/>
      <c r="K6919" s="43"/>
      <c r="L6919" s="197"/>
      <c r="M6919" s="45" t="str">
        <f t="shared" si="350"/>
        <v/>
      </c>
      <c r="N6919" s="46" t="str">
        <f t="shared" si="349"/>
        <v/>
      </c>
      <c r="O6919" s="47"/>
      <c r="P6919" s="48"/>
      <c r="Q6919" s="41"/>
      <c r="R6919" s="12"/>
      <c r="S6919" s="43"/>
      <c r="T6919" s="49"/>
      <c r="U6919" s="50"/>
      <c r="V6919" s="50"/>
      <c r="W6919" s="50"/>
      <c r="X6919" s="50"/>
      <c r="Y6919" s="42"/>
      <c r="Z6919" s="42"/>
      <c r="AA6919" s="242"/>
      <c r="AB6919" s="42"/>
      <c r="AC6919" s="49"/>
      <c r="AD6919" s="43"/>
      <c r="AE6919" s="43"/>
      <c r="AF6919" s="42"/>
    </row>
    <row r="6920" spans="1:32" x14ac:dyDescent="0.2">
      <c r="A6920" s="42"/>
      <c r="B6920" s="40"/>
      <c r="C6920" s="40"/>
      <c r="D6920" s="12"/>
      <c r="E6920" s="42"/>
      <c r="F6920" s="42"/>
      <c r="G6920" s="42"/>
      <c r="H6920" s="43"/>
      <c r="I6920" s="12"/>
      <c r="J6920" s="43"/>
      <c r="K6920" s="43"/>
      <c r="L6920" s="197"/>
      <c r="M6920" s="45" t="str">
        <f t="shared" si="350"/>
        <v/>
      </c>
      <c r="N6920" s="46" t="str">
        <f t="shared" si="349"/>
        <v/>
      </c>
      <c r="O6920" s="47"/>
      <c r="P6920" s="48"/>
      <c r="Q6920" s="41"/>
      <c r="R6920" s="12"/>
      <c r="S6920" s="43"/>
      <c r="T6920" s="49"/>
      <c r="U6920" s="50"/>
      <c r="V6920" s="50"/>
      <c r="W6920" s="50"/>
      <c r="X6920" s="50"/>
      <c r="Y6920" s="42"/>
      <c r="Z6920" s="42"/>
      <c r="AA6920" s="242"/>
      <c r="AB6920" s="42"/>
      <c r="AC6920" s="49"/>
      <c r="AD6920" s="43"/>
      <c r="AE6920" s="43"/>
      <c r="AF6920" s="42"/>
    </row>
    <row r="6921" spans="1:32" x14ac:dyDescent="0.2">
      <c r="A6921" s="42"/>
      <c r="B6921" s="40"/>
      <c r="C6921" s="40"/>
      <c r="D6921" s="12"/>
      <c r="E6921" s="42"/>
      <c r="F6921" s="42"/>
      <c r="G6921" s="42"/>
      <c r="H6921" s="43"/>
      <c r="I6921" s="12"/>
      <c r="J6921" s="43"/>
      <c r="K6921" s="43"/>
      <c r="L6921" s="197"/>
      <c r="M6921" s="45" t="str">
        <f t="shared" si="350"/>
        <v/>
      </c>
      <c r="N6921" s="46" t="str">
        <f t="shared" si="349"/>
        <v/>
      </c>
      <c r="O6921" s="47"/>
      <c r="P6921" s="48"/>
      <c r="Q6921" s="41"/>
      <c r="R6921" s="12"/>
      <c r="S6921" s="43"/>
      <c r="T6921" s="49"/>
      <c r="U6921" s="50"/>
      <c r="V6921" s="50"/>
      <c r="W6921" s="50"/>
      <c r="X6921" s="50"/>
      <c r="Y6921" s="42"/>
      <c r="Z6921" s="42"/>
      <c r="AA6921" s="242"/>
      <c r="AB6921" s="42"/>
      <c r="AC6921" s="49"/>
      <c r="AD6921" s="43"/>
      <c r="AE6921" s="43"/>
      <c r="AF6921" s="42"/>
    </row>
    <row r="6922" spans="1:32" x14ac:dyDescent="0.2">
      <c r="A6922" s="42"/>
      <c r="B6922" s="40"/>
      <c r="C6922" s="40"/>
      <c r="D6922" s="12"/>
      <c r="E6922" s="42"/>
      <c r="F6922" s="42"/>
      <c r="G6922" s="42"/>
      <c r="H6922" s="43"/>
      <c r="I6922" s="12"/>
      <c r="J6922" s="43"/>
      <c r="K6922" s="43"/>
      <c r="L6922" s="197"/>
      <c r="M6922" s="45" t="str">
        <f t="shared" si="350"/>
        <v/>
      </c>
      <c r="N6922" s="46" t="str">
        <f t="shared" si="349"/>
        <v/>
      </c>
      <c r="O6922" s="47"/>
      <c r="P6922" s="48"/>
      <c r="Q6922" s="41"/>
      <c r="R6922" s="12"/>
      <c r="S6922" s="43"/>
      <c r="T6922" s="49"/>
      <c r="U6922" s="50"/>
      <c r="V6922" s="50"/>
      <c r="W6922" s="50"/>
      <c r="X6922" s="50"/>
      <c r="Y6922" s="42"/>
      <c r="Z6922" s="42"/>
      <c r="AA6922" s="242"/>
      <c r="AB6922" s="42"/>
      <c r="AC6922" s="49"/>
      <c r="AD6922" s="43"/>
      <c r="AE6922" s="43"/>
      <c r="AF6922" s="42"/>
    </row>
    <row r="6923" spans="1:32" x14ac:dyDescent="0.2">
      <c r="A6923" s="42"/>
      <c r="B6923" s="40"/>
      <c r="C6923" s="40"/>
      <c r="D6923" s="12"/>
      <c r="E6923" s="42"/>
      <c r="F6923" s="42"/>
      <c r="G6923" s="42"/>
      <c r="H6923" s="43"/>
      <c r="I6923" s="12"/>
      <c r="J6923" s="43"/>
      <c r="K6923" s="43"/>
      <c r="L6923" s="197"/>
      <c r="M6923" s="45" t="str">
        <f t="shared" si="350"/>
        <v/>
      </c>
      <c r="N6923" s="46" t="str">
        <f t="shared" si="349"/>
        <v/>
      </c>
      <c r="O6923" s="47"/>
      <c r="P6923" s="48"/>
      <c r="Q6923" s="41"/>
      <c r="R6923" s="12"/>
      <c r="S6923" s="43"/>
      <c r="T6923" s="49"/>
      <c r="U6923" s="50"/>
      <c r="V6923" s="50"/>
      <c r="W6923" s="50"/>
      <c r="X6923" s="50"/>
      <c r="Y6923" s="42"/>
      <c r="Z6923" s="42"/>
      <c r="AA6923" s="242"/>
      <c r="AB6923" s="42"/>
      <c r="AC6923" s="49"/>
      <c r="AD6923" s="43"/>
      <c r="AE6923" s="43"/>
      <c r="AF6923" s="42"/>
    </row>
    <row r="6924" spans="1:32" x14ac:dyDescent="0.2">
      <c r="A6924" s="42"/>
      <c r="B6924" s="40"/>
      <c r="C6924" s="40"/>
      <c r="D6924" s="12"/>
      <c r="E6924" s="42"/>
      <c r="F6924" s="42"/>
      <c r="G6924" s="42"/>
      <c r="H6924" s="43"/>
      <c r="I6924" s="12"/>
      <c r="J6924" s="43"/>
      <c r="K6924" s="43"/>
      <c r="L6924" s="197"/>
      <c r="M6924" s="45" t="str">
        <f t="shared" si="350"/>
        <v/>
      </c>
      <c r="N6924" s="46" t="str">
        <f t="shared" si="349"/>
        <v/>
      </c>
      <c r="O6924" s="47"/>
      <c r="P6924" s="48"/>
      <c r="Q6924" s="41"/>
      <c r="R6924" s="12"/>
      <c r="S6924" s="43"/>
      <c r="T6924" s="49"/>
      <c r="U6924" s="50"/>
      <c r="V6924" s="50"/>
      <c r="W6924" s="50"/>
      <c r="X6924" s="50"/>
      <c r="Y6924" s="42"/>
      <c r="Z6924" s="42"/>
      <c r="AA6924" s="242"/>
      <c r="AB6924" s="42"/>
      <c r="AC6924" s="49"/>
      <c r="AD6924" s="43"/>
      <c r="AE6924" s="43"/>
      <c r="AF6924" s="42"/>
    </row>
    <row r="6925" spans="1:32" x14ac:dyDescent="0.2">
      <c r="A6925" s="42"/>
      <c r="B6925" s="40"/>
      <c r="C6925" s="40"/>
      <c r="D6925" s="12"/>
      <c r="E6925" s="42"/>
      <c r="F6925" s="42"/>
      <c r="G6925" s="42"/>
      <c r="H6925" s="43"/>
      <c r="I6925" s="12"/>
      <c r="J6925" s="43"/>
      <c r="K6925" s="43"/>
      <c r="L6925" s="197"/>
      <c r="M6925" s="45" t="str">
        <f t="shared" si="350"/>
        <v/>
      </c>
      <c r="N6925" s="46" t="str">
        <f t="shared" si="349"/>
        <v/>
      </c>
      <c r="O6925" s="47"/>
      <c r="P6925" s="48"/>
      <c r="Q6925" s="41"/>
      <c r="R6925" s="12"/>
      <c r="S6925" s="43"/>
      <c r="T6925" s="49"/>
      <c r="U6925" s="50"/>
      <c r="V6925" s="50"/>
      <c r="W6925" s="50"/>
      <c r="X6925" s="50"/>
      <c r="Y6925" s="42"/>
      <c r="Z6925" s="42"/>
      <c r="AA6925" s="242"/>
      <c r="AB6925" s="42"/>
      <c r="AC6925" s="49"/>
      <c r="AD6925" s="43"/>
      <c r="AE6925" s="43"/>
      <c r="AF6925" s="42"/>
    </row>
    <row r="6926" spans="1:32" x14ac:dyDescent="0.2">
      <c r="A6926" s="42"/>
      <c r="B6926" s="40"/>
      <c r="C6926" s="40"/>
      <c r="D6926" s="12"/>
      <c r="E6926" s="42"/>
      <c r="F6926" s="42"/>
      <c r="G6926" s="42"/>
      <c r="H6926" s="43"/>
      <c r="I6926" s="12"/>
      <c r="J6926" s="43"/>
      <c r="K6926" s="43"/>
      <c r="L6926" s="197"/>
      <c r="M6926" s="45" t="str">
        <f t="shared" si="350"/>
        <v/>
      </c>
      <c r="N6926" s="46" t="str">
        <f t="shared" si="349"/>
        <v/>
      </c>
      <c r="O6926" s="47"/>
      <c r="P6926" s="48"/>
      <c r="Q6926" s="41"/>
      <c r="R6926" s="12"/>
      <c r="S6926" s="43"/>
      <c r="T6926" s="49"/>
      <c r="U6926" s="50"/>
      <c r="V6926" s="50"/>
      <c r="W6926" s="50"/>
      <c r="X6926" s="50"/>
      <c r="Y6926" s="42"/>
      <c r="Z6926" s="42"/>
      <c r="AA6926" s="242"/>
      <c r="AB6926" s="42"/>
      <c r="AC6926" s="49"/>
      <c r="AD6926" s="43"/>
      <c r="AE6926" s="43"/>
      <c r="AF6926" s="42"/>
    </row>
    <row r="6927" spans="1:32" x14ac:dyDescent="0.2">
      <c r="A6927" s="42"/>
      <c r="B6927" s="40"/>
      <c r="C6927" s="40"/>
      <c r="D6927" s="12"/>
      <c r="E6927" s="42"/>
      <c r="F6927" s="42"/>
      <c r="G6927" s="42"/>
      <c r="H6927" s="43"/>
      <c r="I6927" s="12"/>
      <c r="J6927" s="43"/>
      <c r="K6927" s="43"/>
      <c r="L6927" s="197"/>
      <c r="M6927" s="45" t="str">
        <f t="shared" si="350"/>
        <v/>
      </c>
      <c r="N6927" s="46" t="str">
        <f t="shared" si="349"/>
        <v/>
      </c>
      <c r="O6927" s="47"/>
      <c r="P6927" s="48"/>
      <c r="Q6927" s="41"/>
      <c r="R6927" s="12"/>
      <c r="S6927" s="43"/>
      <c r="T6927" s="49"/>
      <c r="U6927" s="50"/>
      <c r="V6927" s="50"/>
      <c r="W6927" s="50"/>
      <c r="X6927" s="50"/>
      <c r="Y6927" s="42"/>
      <c r="Z6927" s="42"/>
      <c r="AA6927" s="242"/>
      <c r="AB6927" s="42"/>
      <c r="AC6927" s="49"/>
      <c r="AD6927" s="43"/>
      <c r="AE6927" s="43"/>
      <c r="AF6927" s="42"/>
    </row>
    <row r="6928" spans="1:32" x14ac:dyDescent="0.2">
      <c r="A6928" s="42"/>
      <c r="B6928" s="40"/>
      <c r="C6928" s="40"/>
      <c r="D6928" s="12"/>
      <c r="E6928" s="42"/>
      <c r="F6928" s="42"/>
      <c r="G6928" s="42"/>
      <c r="H6928" s="43"/>
      <c r="I6928" s="12"/>
      <c r="J6928" s="43"/>
      <c r="K6928" s="43"/>
      <c r="L6928" s="197"/>
      <c r="M6928" s="45" t="str">
        <f t="shared" si="350"/>
        <v/>
      </c>
      <c r="N6928" s="46" t="str">
        <f t="shared" si="349"/>
        <v/>
      </c>
      <c r="O6928" s="47"/>
      <c r="P6928" s="48"/>
      <c r="Q6928" s="41"/>
      <c r="R6928" s="12"/>
      <c r="S6928" s="43"/>
      <c r="T6928" s="49"/>
      <c r="U6928" s="50"/>
      <c r="V6928" s="50"/>
      <c r="W6928" s="50"/>
      <c r="X6928" s="50"/>
      <c r="Y6928" s="42"/>
      <c r="Z6928" s="42"/>
      <c r="AA6928" s="242"/>
      <c r="AB6928" s="42"/>
      <c r="AC6928" s="49"/>
      <c r="AD6928" s="43"/>
      <c r="AE6928" s="43"/>
      <c r="AF6928" s="42"/>
    </row>
    <row r="6929" spans="1:32" x14ac:dyDescent="0.2">
      <c r="A6929" s="42"/>
      <c r="B6929" s="40"/>
      <c r="C6929" s="40"/>
      <c r="D6929" s="12"/>
      <c r="E6929" s="42"/>
      <c r="F6929" s="42"/>
      <c r="G6929" s="42"/>
      <c r="H6929" s="43"/>
      <c r="I6929" s="12"/>
      <c r="J6929" s="43"/>
      <c r="K6929" s="43"/>
      <c r="L6929" s="197"/>
      <c r="M6929" s="45" t="str">
        <f t="shared" si="350"/>
        <v/>
      </c>
      <c r="N6929" s="46" t="str">
        <f t="shared" si="349"/>
        <v/>
      </c>
      <c r="O6929" s="47"/>
      <c r="P6929" s="48"/>
      <c r="Q6929" s="41"/>
      <c r="R6929" s="12"/>
      <c r="S6929" s="43"/>
      <c r="T6929" s="49"/>
      <c r="U6929" s="50"/>
      <c r="V6929" s="50"/>
      <c r="W6929" s="50"/>
      <c r="X6929" s="50"/>
      <c r="Y6929" s="42"/>
      <c r="Z6929" s="42"/>
      <c r="AA6929" s="242"/>
      <c r="AB6929" s="42"/>
      <c r="AC6929" s="49"/>
      <c r="AD6929" s="43"/>
      <c r="AE6929" s="43"/>
      <c r="AF6929" s="42"/>
    </row>
    <row r="6930" spans="1:32" x14ac:dyDescent="0.2">
      <c r="A6930" s="42"/>
      <c r="B6930" s="40"/>
      <c r="C6930" s="40"/>
      <c r="D6930" s="12"/>
      <c r="E6930" s="42"/>
      <c r="F6930" s="42"/>
      <c r="G6930" s="42"/>
      <c r="H6930" s="43"/>
      <c r="I6930" s="12"/>
      <c r="J6930" s="43"/>
      <c r="K6930" s="43"/>
      <c r="L6930" s="197"/>
      <c r="M6930" s="45" t="str">
        <f t="shared" si="350"/>
        <v/>
      </c>
      <c r="N6930" s="46" t="str">
        <f t="shared" si="349"/>
        <v/>
      </c>
      <c r="O6930" s="47"/>
      <c r="P6930" s="48"/>
      <c r="Q6930" s="41"/>
      <c r="R6930" s="12"/>
      <c r="S6930" s="43"/>
      <c r="T6930" s="49"/>
      <c r="U6930" s="50"/>
      <c r="V6930" s="50"/>
      <c r="W6930" s="50"/>
      <c r="X6930" s="50"/>
      <c r="Y6930" s="42"/>
      <c r="Z6930" s="42"/>
      <c r="AA6930" s="242"/>
      <c r="AB6930" s="42"/>
      <c r="AC6930" s="49"/>
      <c r="AD6930" s="43"/>
      <c r="AE6930" s="43"/>
      <c r="AF6930" s="42"/>
    </row>
    <row r="6931" spans="1:32" x14ac:dyDescent="0.2">
      <c r="A6931" s="42"/>
      <c r="B6931" s="40"/>
      <c r="C6931" s="40"/>
      <c r="D6931" s="12"/>
      <c r="E6931" s="42"/>
      <c r="F6931" s="42"/>
      <c r="G6931" s="42"/>
      <c r="H6931" s="43"/>
      <c r="I6931" s="12"/>
      <c r="J6931" s="43"/>
      <c r="K6931" s="43"/>
      <c r="L6931" s="197"/>
      <c r="M6931" s="45" t="str">
        <f t="shared" si="350"/>
        <v/>
      </c>
      <c r="N6931" s="46" t="str">
        <f t="shared" si="349"/>
        <v/>
      </c>
      <c r="O6931" s="47"/>
      <c r="P6931" s="48"/>
      <c r="Q6931" s="41"/>
      <c r="R6931" s="12"/>
      <c r="S6931" s="43"/>
      <c r="T6931" s="49"/>
      <c r="U6931" s="50"/>
      <c r="V6931" s="50"/>
      <c r="W6931" s="50"/>
      <c r="X6931" s="50"/>
      <c r="Y6931" s="42"/>
      <c r="Z6931" s="42"/>
      <c r="AA6931" s="242"/>
      <c r="AB6931" s="42"/>
      <c r="AC6931" s="49"/>
      <c r="AD6931" s="43"/>
      <c r="AE6931" s="43"/>
      <c r="AF6931" s="42"/>
    </row>
    <row r="6932" spans="1:32" x14ac:dyDescent="0.2">
      <c r="A6932" s="42"/>
      <c r="B6932" s="40"/>
      <c r="C6932" s="40"/>
      <c r="D6932" s="12"/>
      <c r="E6932" s="42"/>
      <c r="F6932" s="42"/>
      <c r="G6932" s="42"/>
      <c r="H6932" s="43"/>
      <c r="I6932" s="12"/>
      <c r="J6932" s="43"/>
      <c r="K6932" s="43"/>
      <c r="L6932" s="197"/>
      <c r="M6932" s="45" t="str">
        <f t="shared" si="350"/>
        <v/>
      </c>
      <c r="N6932" s="46" t="str">
        <f t="shared" si="349"/>
        <v/>
      </c>
      <c r="O6932" s="47"/>
      <c r="P6932" s="48"/>
      <c r="Q6932" s="41"/>
      <c r="R6932" s="12"/>
      <c r="S6932" s="43"/>
      <c r="T6932" s="49"/>
      <c r="U6932" s="50"/>
      <c r="V6932" s="50"/>
      <c r="W6932" s="50"/>
      <c r="X6932" s="50"/>
      <c r="Y6932" s="42"/>
      <c r="Z6932" s="42"/>
      <c r="AA6932" s="242"/>
      <c r="AB6932" s="42"/>
      <c r="AC6932" s="49"/>
      <c r="AD6932" s="43"/>
      <c r="AE6932" s="43"/>
      <c r="AF6932" s="42"/>
    </row>
    <row r="6933" spans="1:32" x14ac:dyDescent="0.2">
      <c r="A6933" s="42"/>
      <c r="B6933" s="40"/>
      <c r="C6933" s="40"/>
      <c r="D6933" s="12"/>
      <c r="E6933" s="42"/>
      <c r="F6933" s="42"/>
      <c r="G6933" s="42"/>
      <c r="H6933" s="43"/>
      <c r="I6933" s="12"/>
      <c r="J6933" s="43"/>
      <c r="K6933" s="43"/>
      <c r="L6933" s="197"/>
      <c r="M6933" s="45" t="str">
        <f t="shared" si="350"/>
        <v/>
      </c>
      <c r="N6933" s="46" t="str">
        <f t="shared" si="349"/>
        <v/>
      </c>
      <c r="O6933" s="47"/>
      <c r="P6933" s="48"/>
      <c r="Q6933" s="41"/>
      <c r="R6933" s="12"/>
      <c r="S6933" s="43"/>
      <c r="T6933" s="49"/>
      <c r="U6933" s="50"/>
      <c r="V6933" s="50"/>
      <c r="W6933" s="50"/>
      <c r="X6933" s="50"/>
      <c r="Y6933" s="42"/>
      <c r="Z6933" s="42"/>
      <c r="AA6933" s="242"/>
      <c r="AB6933" s="42"/>
      <c r="AC6933" s="49"/>
      <c r="AD6933" s="43"/>
      <c r="AE6933" s="43"/>
      <c r="AF6933" s="42"/>
    </row>
    <row r="6934" spans="1:32" x14ac:dyDescent="0.2">
      <c r="A6934" s="42"/>
      <c r="B6934" s="40"/>
      <c r="C6934" s="40"/>
      <c r="D6934" s="12"/>
      <c r="E6934" s="42"/>
      <c r="F6934" s="42"/>
      <c r="G6934" s="42"/>
      <c r="H6934" s="43"/>
      <c r="I6934" s="12"/>
      <c r="J6934" s="43"/>
      <c r="K6934" s="43"/>
      <c r="L6934" s="197"/>
      <c r="M6934" s="45" t="str">
        <f t="shared" si="350"/>
        <v/>
      </c>
      <c r="N6934" s="46" t="str">
        <f t="shared" si="349"/>
        <v/>
      </c>
      <c r="O6934" s="47"/>
      <c r="P6934" s="48"/>
      <c r="Q6934" s="41"/>
      <c r="R6934" s="12"/>
      <c r="S6934" s="43"/>
      <c r="T6934" s="49"/>
      <c r="U6934" s="50"/>
      <c r="V6934" s="50"/>
      <c r="W6934" s="50"/>
      <c r="X6934" s="50"/>
      <c r="Y6934" s="42"/>
      <c r="Z6934" s="42"/>
      <c r="AA6934" s="242"/>
      <c r="AB6934" s="42"/>
      <c r="AC6934" s="49"/>
      <c r="AD6934" s="43"/>
      <c r="AE6934" s="43"/>
      <c r="AF6934" s="42"/>
    </row>
    <row r="6935" spans="1:32" x14ac:dyDescent="0.2">
      <c r="A6935" s="42"/>
      <c r="B6935" s="40"/>
      <c r="C6935" s="40"/>
      <c r="D6935" s="12"/>
      <c r="E6935" s="42"/>
      <c r="F6935" s="42"/>
      <c r="G6935" s="42"/>
      <c r="H6935" s="43"/>
      <c r="I6935" s="12"/>
      <c r="J6935" s="43"/>
      <c r="K6935" s="43"/>
      <c r="L6935" s="197"/>
      <c r="M6935" s="45" t="str">
        <f t="shared" si="350"/>
        <v/>
      </c>
      <c r="N6935" s="46" t="str">
        <f t="shared" si="349"/>
        <v/>
      </c>
      <c r="O6935" s="47"/>
      <c r="P6935" s="48"/>
      <c r="Q6935" s="41"/>
      <c r="R6935" s="12"/>
      <c r="S6935" s="43"/>
      <c r="T6935" s="49"/>
      <c r="U6935" s="50"/>
      <c r="V6935" s="50"/>
      <c r="W6935" s="50"/>
      <c r="X6935" s="50"/>
      <c r="Y6935" s="42"/>
      <c r="Z6935" s="42"/>
      <c r="AA6935" s="242"/>
      <c r="AB6935" s="42"/>
      <c r="AC6935" s="49"/>
      <c r="AD6935" s="43"/>
      <c r="AE6935" s="43"/>
      <c r="AF6935" s="42"/>
    </row>
    <row r="6936" spans="1:32" x14ac:dyDescent="0.2">
      <c r="A6936" s="42"/>
      <c r="B6936" s="40"/>
      <c r="C6936" s="40"/>
      <c r="D6936" s="12"/>
      <c r="E6936" s="42"/>
      <c r="F6936" s="42"/>
      <c r="G6936" s="42"/>
      <c r="H6936" s="43"/>
      <c r="I6936" s="12"/>
      <c r="J6936" s="43"/>
      <c r="K6936" s="43"/>
      <c r="L6936" s="197"/>
      <c r="M6936" s="45" t="str">
        <f t="shared" si="350"/>
        <v/>
      </c>
      <c r="N6936" s="46" t="str">
        <f t="shared" ref="N6936:N6999" si="351">IF($L6936="","",IF((today-$L6936)&lt;366,"k",IF(((today-$L6936)/28)&lt;84,"a",IF(((today-$L6936)/28)&gt;84,"s"))))</f>
        <v/>
      </c>
      <c r="O6936" s="47"/>
      <c r="P6936" s="48"/>
      <c r="Q6936" s="41"/>
      <c r="R6936" s="12"/>
      <c r="S6936" s="43"/>
      <c r="T6936" s="49"/>
      <c r="U6936" s="50"/>
      <c r="V6936" s="50"/>
      <c r="W6936" s="50"/>
      <c r="X6936" s="50"/>
      <c r="Y6936" s="42"/>
      <c r="Z6936" s="42"/>
      <c r="AA6936" s="242"/>
      <c r="AB6936" s="42"/>
      <c r="AC6936" s="49"/>
      <c r="AD6936" s="43"/>
      <c r="AE6936" s="43"/>
      <c r="AF6936" s="42"/>
    </row>
    <row r="6937" spans="1:32" x14ac:dyDescent="0.2">
      <c r="A6937" s="42"/>
      <c r="B6937" s="40"/>
      <c r="C6937" s="40"/>
      <c r="D6937" s="12"/>
      <c r="E6937" s="42"/>
      <c r="F6937" s="42"/>
      <c r="G6937" s="42"/>
      <c r="H6937" s="43"/>
      <c r="I6937" s="12"/>
      <c r="J6937" s="43"/>
      <c r="K6937" s="43"/>
      <c r="L6937" s="197"/>
      <c r="M6937" s="45" t="str">
        <f t="shared" si="350"/>
        <v/>
      </c>
      <c r="N6937" s="46" t="str">
        <f t="shared" si="351"/>
        <v/>
      </c>
      <c r="O6937" s="47"/>
      <c r="P6937" s="48"/>
      <c r="Q6937" s="41"/>
      <c r="R6937" s="12"/>
      <c r="S6937" s="43"/>
      <c r="T6937" s="49"/>
      <c r="U6937" s="50"/>
      <c r="V6937" s="50"/>
      <c r="W6937" s="50"/>
      <c r="X6937" s="50"/>
      <c r="Y6937" s="42"/>
      <c r="Z6937" s="42"/>
      <c r="AA6937" s="242"/>
      <c r="AB6937" s="42"/>
      <c r="AC6937" s="49"/>
      <c r="AD6937" s="43"/>
      <c r="AE6937" s="43"/>
      <c r="AF6937" s="42"/>
    </row>
    <row r="6938" spans="1:32" x14ac:dyDescent="0.2">
      <c r="A6938" s="42"/>
      <c r="B6938" s="40"/>
      <c r="C6938" s="40"/>
      <c r="D6938" s="12"/>
      <c r="E6938" s="42"/>
      <c r="F6938" s="42"/>
      <c r="G6938" s="42"/>
      <c r="H6938" s="43"/>
      <c r="I6938" s="12"/>
      <c r="J6938" s="43"/>
      <c r="K6938" s="43"/>
      <c r="L6938" s="197"/>
      <c r="M6938" s="45" t="str">
        <f t="shared" si="350"/>
        <v/>
      </c>
      <c r="N6938" s="46" t="str">
        <f t="shared" si="351"/>
        <v/>
      </c>
      <c r="O6938" s="47"/>
      <c r="P6938" s="48"/>
      <c r="Q6938" s="41"/>
      <c r="R6938" s="12"/>
      <c r="S6938" s="43"/>
      <c r="T6938" s="49"/>
      <c r="U6938" s="50"/>
      <c r="V6938" s="50"/>
      <c r="W6938" s="50"/>
      <c r="X6938" s="50"/>
      <c r="Y6938" s="42"/>
      <c r="Z6938" s="42"/>
      <c r="AA6938" s="242"/>
      <c r="AB6938" s="42"/>
      <c r="AC6938" s="49"/>
      <c r="AD6938" s="43"/>
      <c r="AE6938" s="43"/>
      <c r="AF6938" s="42"/>
    </row>
    <row r="6939" spans="1:32" x14ac:dyDescent="0.2">
      <c r="A6939" s="42"/>
      <c r="B6939" s="40"/>
      <c r="C6939" s="40"/>
      <c r="D6939" s="12"/>
      <c r="E6939" s="42"/>
      <c r="F6939" s="42"/>
      <c r="G6939" s="42"/>
      <c r="H6939" s="43"/>
      <c r="I6939" s="12"/>
      <c r="J6939" s="43"/>
      <c r="K6939" s="43"/>
      <c r="L6939" s="197"/>
      <c r="M6939" s="45" t="str">
        <f t="shared" si="350"/>
        <v/>
      </c>
      <c r="N6939" s="46" t="str">
        <f t="shared" si="351"/>
        <v/>
      </c>
      <c r="O6939" s="47"/>
      <c r="P6939" s="48"/>
      <c r="Q6939" s="41"/>
      <c r="R6939" s="12"/>
      <c r="S6939" s="43"/>
      <c r="T6939" s="49"/>
      <c r="U6939" s="50"/>
      <c r="V6939" s="50"/>
      <c r="W6939" s="50"/>
      <c r="X6939" s="50"/>
      <c r="Y6939" s="42"/>
      <c r="Z6939" s="42"/>
      <c r="AA6939" s="242"/>
      <c r="AB6939" s="42"/>
      <c r="AC6939" s="49"/>
      <c r="AD6939" s="43"/>
      <c r="AE6939" s="43"/>
      <c r="AF6939" s="42"/>
    </row>
    <row r="6940" spans="1:32" x14ac:dyDescent="0.2">
      <c r="A6940" s="42"/>
      <c r="B6940" s="40"/>
      <c r="C6940" s="40"/>
      <c r="D6940" s="12"/>
      <c r="E6940" s="42"/>
      <c r="F6940" s="42"/>
      <c r="G6940" s="42"/>
      <c r="H6940" s="43"/>
      <c r="I6940" s="12"/>
      <c r="J6940" s="43"/>
      <c r="K6940" s="43"/>
      <c r="L6940" s="197"/>
      <c r="M6940" s="45" t="str">
        <f t="shared" si="350"/>
        <v/>
      </c>
      <c r="N6940" s="46" t="str">
        <f t="shared" si="351"/>
        <v/>
      </c>
      <c r="O6940" s="47"/>
      <c r="P6940" s="48"/>
      <c r="Q6940" s="41"/>
      <c r="R6940" s="12"/>
      <c r="S6940" s="43"/>
      <c r="T6940" s="49"/>
      <c r="U6940" s="50"/>
      <c r="V6940" s="50"/>
      <c r="W6940" s="50"/>
      <c r="X6940" s="50"/>
      <c r="Y6940" s="42"/>
      <c r="Z6940" s="42"/>
      <c r="AA6940" s="242"/>
      <c r="AB6940" s="42"/>
      <c r="AC6940" s="49"/>
      <c r="AD6940" s="43"/>
      <c r="AE6940" s="43"/>
      <c r="AF6940" s="42"/>
    </row>
    <row r="6941" spans="1:32" x14ac:dyDescent="0.2">
      <c r="A6941" s="42"/>
      <c r="B6941" s="40"/>
      <c r="C6941" s="40"/>
      <c r="D6941" s="12"/>
      <c r="E6941" s="42"/>
      <c r="F6941" s="42"/>
      <c r="G6941" s="42"/>
      <c r="H6941" s="43"/>
      <c r="I6941" s="12"/>
      <c r="J6941" s="43"/>
      <c r="K6941" s="43"/>
      <c r="L6941" s="197"/>
      <c r="M6941" s="45" t="str">
        <f t="shared" si="350"/>
        <v/>
      </c>
      <c r="N6941" s="46" t="str">
        <f t="shared" si="351"/>
        <v/>
      </c>
      <c r="O6941" s="47"/>
      <c r="P6941" s="48"/>
      <c r="Q6941" s="41"/>
      <c r="R6941" s="12"/>
      <c r="S6941" s="43"/>
      <c r="T6941" s="49"/>
      <c r="U6941" s="50"/>
      <c r="V6941" s="50"/>
      <c r="W6941" s="50"/>
      <c r="X6941" s="50"/>
      <c r="Y6941" s="42"/>
      <c r="Z6941" s="42"/>
      <c r="AA6941" s="242"/>
      <c r="AB6941" s="42"/>
      <c r="AC6941" s="49"/>
      <c r="AD6941" s="43"/>
      <c r="AE6941" s="43"/>
      <c r="AF6941" s="42"/>
    </row>
    <row r="6942" spans="1:32" x14ac:dyDescent="0.2">
      <c r="A6942" s="42"/>
      <c r="B6942" s="40"/>
      <c r="C6942" s="40"/>
      <c r="D6942" s="12"/>
      <c r="E6942" s="42"/>
      <c r="F6942" s="42"/>
      <c r="G6942" s="42"/>
      <c r="H6942" s="43"/>
      <c r="I6942" s="12"/>
      <c r="J6942" s="43"/>
      <c r="K6942" s="43"/>
      <c r="L6942" s="197"/>
      <c r="M6942" s="45" t="str">
        <f t="shared" si="350"/>
        <v/>
      </c>
      <c r="N6942" s="46" t="str">
        <f t="shared" si="351"/>
        <v/>
      </c>
      <c r="O6942" s="47"/>
      <c r="P6942" s="48"/>
      <c r="Q6942" s="41"/>
      <c r="R6942" s="12"/>
      <c r="S6942" s="43"/>
      <c r="T6942" s="49"/>
      <c r="U6942" s="50"/>
      <c r="V6942" s="50"/>
      <c r="W6942" s="50"/>
      <c r="X6942" s="50"/>
      <c r="Y6942" s="42"/>
      <c r="Z6942" s="42"/>
      <c r="AA6942" s="242"/>
      <c r="AB6942" s="42"/>
      <c r="AC6942" s="49"/>
      <c r="AD6942" s="43"/>
      <c r="AE6942" s="43"/>
      <c r="AF6942" s="42"/>
    </row>
    <row r="6943" spans="1:32" x14ac:dyDescent="0.2">
      <c r="A6943" s="42"/>
      <c r="B6943" s="40"/>
      <c r="C6943" s="40"/>
      <c r="D6943" s="12"/>
      <c r="E6943" s="42"/>
      <c r="F6943" s="42"/>
      <c r="G6943" s="42"/>
      <c r="H6943" s="43"/>
      <c r="I6943" s="12"/>
      <c r="J6943" s="43"/>
      <c r="K6943" s="43"/>
      <c r="L6943" s="197"/>
      <c r="M6943" s="45" t="str">
        <f t="shared" si="350"/>
        <v/>
      </c>
      <c r="N6943" s="46" t="str">
        <f t="shared" si="351"/>
        <v/>
      </c>
      <c r="O6943" s="47"/>
      <c r="P6943" s="48"/>
      <c r="Q6943" s="41"/>
      <c r="R6943" s="12"/>
      <c r="S6943" s="43"/>
      <c r="T6943" s="49"/>
      <c r="U6943" s="50"/>
      <c r="V6943" s="50"/>
      <c r="W6943" s="50"/>
      <c r="X6943" s="50"/>
      <c r="Y6943" s="42"/>
      <c r="Z6943" s="42"/>
      <c r="AA6943" s="242"/>
      <c r="AB6943" s="42"/>
      <c r="AC6943" s="49"/>
      <c r="AD6943" s="43"/>
      <c r="AE6943" s="43"/>
      <c r="AF6943" s="42"/>
    </row>
    <row r="6944" spans="1:32" x14ac:dyDescent="0.2">
      <c r="A6944" s="42"/>
      <c r="B6944" s="40"/>
      <c r="C6944" s="40"/>
      <c r="D6944" s="12"/>
      <c r="E6944" s="42"/>
      <c r="F6944" s="42"/>
      <c r="G6944" s="42"/>
      <c r="H6944" s="43"/>
      <c r="I6944" s="12"/>
      <c r="J6944" s="43"/>
      <c r="K6944" s="43"/>
      <c r="L6944" s="197"/>
      <c r="M6944" s="45" t="str">
        <f t="shared" si="350"/>
        <v/>
      </c>
      <c r="N6944" s="46" t="str">
        <f t="shared" si="351"/>
        <v/>
      </c>
      <c r="O6944" s="47"/>
      <c r="P6944" s="48"/>
      <c r="Q6944" s="41"/>
      <c r="R6944" s="12"/>
      <c r="S6944" s="43"/>
      <c r="T6944" s="49"/>
      <c r="U6944" s="50"/>
      <c r="V6944" s="50"/>
      <c r="W6944" s="50"/>
      <c r="X6944" s="50"/>
      <c r="Y6944" s="42"/>
      <c r="Z6944" s="42"/>
      <c r="AA6944" s="242"/>
      <c r="AB6944" s="42"/>
      <c r="AC6944" s="49"/>
      <c r="AD6944" s="43"/>
      <c r="AE6944" s="43"/>
      <c r="AF6944" s="42"/>
    </row>
    <row r="6945" spans="1:32" x14ac:dyDescent="0.2">
      <c r="A6945" s="42"/>
      <c r="B6945" s="40"/>
      <c r="C6945" s="40"/>
      <c r="D6945" s="12"/>
      <c r="E6945" s="42"/>
      <c r="F6945" s="42"/>
      <c r="G6945" s="42"/>
      <c r="H6945" s="43"/>
      <c r="I6945" s="12"/>
      <c r="J6945" s="43"/>
      <c r="K6945" s="43"/>
      <c r="L6945" s="197"/>
      <c r="M6945" s="45" t="str">
        <f t="shared" si="350"/>
        <v/>
      </c>
      <c r="N6945" s="46" t="str">
        <f t="shared" si="351"/>
        <v/>
      </c>
      <c r="O6945" s="47"/>
      <c r="P6945" s="48"/>
      <c r="Q6945" s="41"/>
      <c r="R6945" s="12"/>
      <c r="S6945" s="43"/>
      <c r="T6945" s="49"/>
      <c r="U6945" s="50"/>
      <c r="V6945" s="50"/>
      <c r="W6945" s="50"/>
      <c r="X6945" s="50"/>
      <c r="Y6945" s="42"/>
      <c r="Z6945" s="42"/>
      <c r="AA6945" s="242"/>
      <c r="AB6945" s="42"/>
      <c r="AC6945" s="49"/>
      <c r="AD6945" s="43"/>
      <c r="AE6945" s="43"/>
      <c r="AF6945" s="42"/>
    </row>
    <row r="6946" spans="1:32" x14ac:dyDescent="0.2">
      <c r="A6946" s="42"/>
      <c r="B6946" s="40"/>
      <c r="C6946" s="40"/>
      <c r="D6946" s="12"/>
      <c r="E6946" s="42"/>
      <c r="F6946" s="42"/>
      <c r="G6946" s="42"/>
      <c r="H6946" s="43"/>
      <c r="I6946" s="12"/>
      <c r="J6946" s="43"/>
      <c r="K6946" s="43"/>
      <c r="L6946" s="197"/>
      <c r="M6946" s="45" t="str">
        <f t="shared" si="350"/>
        <v/>
      </c>
      <c r="N6946" s="46" t="str">
        <f t="shared" si="351"/>
        <v/>
      </c>
      <c r="O6946" s="47"/>
      <c r="P6946" s="48"/>
      <c r="Q6946" s="41"/>
      <c r="R6946" s="12"/>
      <c r="S6946" s="43"/>
      <c r="T6946" s="49"/>
      <c r="U6946" s="50"/>
      <c r="V6946" s="50"/>
      <c r="W6946" s="50"/>
      <c r="X6946" s="50"/>
      <c r="Y6946" s="42"/>
      <c r="Z6946" s="42"/>
      <c r="AA6946" s="242"/>
      <c r="AB6946" s="42"/>
      <c r="AC6946" s="49"/>
      <c r="AD6946" s="43"/>
      <c r="AE6946" s="43"/>
      <c r="AF6946" s="42"/>
    </row>
    <row r="6947" spans="1:32" x14ac:dyDescent="0.2">
      <c r="A6947" s="42"/>
      <c r="B6947" s="40"/>
      <c r="C6947" s="40"/>
      <c r="D6947" s="12"/>
      <c r="E6947" s="42"/>
      <c r="F6947" s="42"/>
      <c r="G6947" s="42"/>
      <c r="H6947" s="43"/>
      <c r="I6947" s="12"/>
      <c r="J6947" s="43"/>
      <c r="K6947" s="43"/>
      <c r="L6947" s="197"/>
      <c r="M6947" s="45" t="str">
        <f t="shared" si="350"/>
        <v/>
      </c>
      <c r="N6947" s="46" t="str">
        <f t="shared" si="351"/>
        <v/>
      </c>
      <c r="O6947" s="47"/>
      <c r="P6947" s="48"/>
      <c r="Q6947" s="41"/>
      <c r="R6947" s="12"/>
      <c r="S6947" s="43"/>
      <c r="T6947" s="49"/>
      <c r="U6947" s="50"/>
      <c r="V6947" s="50"/>
      <c r="W6947" s="50"/>
      <c r="X6947" s="50"/>
      <c r="Y6947" s="42"/>
      <c r="Z6947" s="42"/>
      <c r="AA6947" s="242"/>
      <c r="AB6947" s="42"/>
      <c r="AC6947" s="49"/>
      <c r="AD6947" s="43"/>
      <c r="AE6947" s="43"/>
      <c r="AF6947" s="42"/>
    </row>
    <row r="6948" spans="1:32" x14ac:dyDescent="0.2">
      <c r="A6948" s="42"/>
      <c r="B6948" s="40"/>
      <c r="C6948" s="40"/>
      <c r="D6948" s="12"/>
      <c r="E6948" s="42"/>
      <c r="F6948" s="42"/>
      <c r="G6948" s="42"/>
      <c r="H6948" s="43"/>
      <c r="I6948" s="12"/>
      <c r="J6948" s="43"/>
      <c r="K6948" s="43"/>
      <c r="L6948" s="197"/>
      <c r="M6948" s="45" t="str">
        <f t="shared" si="350"/>
        <v/>
      </c>
      <c r="N6948" s="46" t="str">
        <f t="shared" si="351"/>
        <v/>
      </c>
      <c r="O6948" s="47"/>
      <c r="P6948" s="48"/>
      <c r="Q6948" s="41"/>
      <c r="R6948" s="12"/>
      <c r="S6948" s="43"/>
      <c r="T6948" s="49"/>
      <c r="U6948" s="50"/>
      <c r="V6948" s="50"/>
      <c r="W6948" s="50"/>
      <c r="X6948" s="50"/>
      <c r="Y6948" s="42"/>
      <c r="Z6948" s="42"/>
      <c r="AA6948" s="242"/>
      <c r="AB6948" s="42"/>
      <c r="AC6948" s="49"/>
      <c r="AD6948" s="43"/>
      <c r="AE6948" s="43"/>
      <c r="AF6948" s="42"/>
    </row>
    <row r="6949" spans="1:32" x14ac:dyDescent="0.2">
      <c r="A6949" s="42"/>
      <c r="B6949" s="40"/>
      <c r="C6949" s="40"/>
      <c r="D6949" s="12"/>
      <c r="E6949" s="42"/>
      <c r="F6949" s="42"/>
      <c r="G6949" s="42"/>
      <c r="H6949" s="43"/>
      <c r="I6949" s="12"/>
      <c r="J6949" s="43"/>
      <c r="K6949" s="43"/>
      <c r="L6949" s="197"/>
      <c r="M6949" s="45" t="str">
        <f t="shared" si="350"/>
        <v/>
      </c>
      <c r="N6949" s="46" t="str">
        <f t="shared" si="351"/>
        <v/>
      </c>
      <c r="O6949" s="47"/>
      <c r="P6949" s="48"/>
      <c r="Q6949" s="41"/>
      <c r="R6949" s="12"/>
      <c r="S6949" s="43"/>
      <c r="T6949" s="49"/>
      <c r="U6949" s="50"/>
      <c r="V6949" s="50"/>
      <c r="W6949" s="50"/>
      <c r="X6949" s="50"/>
      <c r="Y6949" s="42"/>
      <c r="Z6949" s="42"/>
      <c r="AA6949" s="242"/>
      <c r="AB6949" s="42"/>
      <c r="AC6949" s="49"/>
      <c r="AD6949" s="43"/>
      <c r="AE6949" s="43"/>
      <c r="AF6949" s="42"/>
    </row>
    <row r="6950" spans="1:32" x14ac:dyDescent="0.2">
      <c r="A6950" s="42"/>
      <c r="B6950" s="40"/>
      <c r="C6950" s="40"/>
      <c r="D6950" s="12"/>
      <c r="E6950" s="42"/>
      <c r="F6950" s="42"/>
      <c r="G6950" s="42"/>
      <c r="H6950" s="43"/>
      <c r="I6950" s="12"/>
      <c r="J6950" s="43"/>
      <c r="K6950" s="43"/>
      <c r="L6950" s="197"/>
      <c r="M6950" s="45" t="str">
        <f t="shared" si="350"/>
        <v/>
      </c>
      <c r="N6950" s="46" t="str">
        <f t="shared" si="351"/>
        <v/>
      </c>
      <c r="O6950" s="47"/>
      <c r="P6950" s="48"/>
      <c r="Q6950" s="41"/>
      <c r="R6950" s="12"/>
      <c r="S6950" s="43"/>
      <c r="T6950" s="49"/>
      <c r="U6950" s="50"/>
      <c r="V6950" s="50"/>
      <c r="W6950" s="50"/>
      <c r="X6950" s="50"/>
      <c r="Y6950" s="42"/>
      <c r="Z6950" s="42"/>
      <c r="AA6950" s="242"/>
      <c r="AB6950" s="42"/>
      <c r="AC6950" s="49"/>
      <c r="AD6950" s="43"/>
      <c r="AE6950" s="43"/>
      <c r="AF6950" s="42"/>
    </row>
    <row r="6951" spans="1:32" x14ac:dyDescent="0.2">
      <c r="A6951" s="42"/>
      <c r="B6951" s="40"/>
      <c r="C6951" s="40"/>
      <c r="D6951" s="12"/>
      <c r="E6951" s="42"/>
      <c r="F6951" s="42"/>
      <c r="G6951" s="42"/>
      <c r="H6951" s="43"/>
      <c r="I6951" s="12"/>
      <c r="J6951" s="43"/>
      <c r="K6951" s="43"/>
      <c r="L6951" s="197"/>
      <c r="M6951" s="45" t="str">
        <f t="shared" si="350"/>
        <v/>
      </c>
      <c r="N6951" s="46" t="str">
        <f t="shared" si="351"/>
        <v/>
      </c>
      <c r="O6951" s="47"/>
      <c r="P6951" s="48"/>
      <c r="Q6951" s="41"/>
      <c r="R6951" s="12"/>
      <c r="S6951" s="43"/>
      <c r="T6951" s="49"/>
      <c r="U6951" s="50"/>
      <c r="V6951" s="50"/>
      <c r="W6951" s="50"/>
      <c r="X6951" s="50"/>
      <c r="Y6951" s="42"/>
      <c r="Z6951" s="42"/>
      <c r="AA6951" s="242"/>
      <c r="AB6951" s="42"/>
      <c r="AC6951" s="49"/>
      <c r="AD6951" s="43"/>
      <c r="AE6951" s="43"/>
      <c r="AF6951" s="42"/>
    </row>
    <row r="6952" spans="1:32" x14ac:dyDescent="0.2">
      <c r="A6952" s="42"/>
      <c r="B6952" s="40"/>
      <c r="C6952" s="40"/>
      <c r="D6952" s="12"/>
      <c r="E6952" s="42"/>
      <c r="F6952" s="42"/>
      <c r="G6952" s="42"/>
      <c r="H6952" s="43"/>
      <c r="I6952" s="12"/>
      <c r="J6952" s="43"/>
      <c r="K6952" s="43"/>
      <c r="L6952" s="197"/>
      <c r="M6952" s="45" t="str">
        <f t="shared" si="350"/>
        <v/>
      </c>
      <c r="N6952" s="46" t="str">
        <f t="shared" si="351"/>
        <v/>
      </c>
      <c r="O6952" s="47"/>
      <c r="P6952" s="48"/>
      <c r="Q6952" s="41"/>
      <c r="R6952" s="12"/>
      <c r="S6952" s="43"/>
      <c r="T6952" s="49"/>
      <c r="U6952" s="50"/>
      <c r="V6952" s="50"/>
      <c r="W6952" s="50"/>
      <c r="X6952" s="50"/>
      <c r="Y6952" s="42"/>
      <c r="Z6952" s="42"/>
      <c r="AA6952" s="242"/>
      <c r="AB6952" s="42"/>
      <c r="AC6952" s="49"/>
      <c r="AD6952" s="43"/>
      <c r="AE6952" s="43"/>
      <c r="AF6952" s="42"/>
    </row>
    <row r="6953" spans="1:32" x14ac:dyDescent="0.2">
      <c r="A6953" s="42"/>
      <c r="B6953" s="40"/>
      <c r="C6953" s="40"/>
      <c r="D6953" s="12"/>
      <c r="E6953" s="42"/>
      <c r="F6953" s="42"/>
      <c r="G6953" s="42"/>
      <c r="H6953" s="43"/>
      <c r="I6953" s="12"/>
      <c r="J6953" s="43"/>
      <c r="K6953" s="43"/>
      <c r="L6953" s="197"/>
      <c r="M6953" s="45" t="str">
        <f t="shared" si="350"/>
        <v/>
      </c>
      <c r="N6953" s="46" t="str">
        <f t="shared" si="351"/>
        <v/>
      </c>
      <c r="O6953" s="47"/>
      <c r="P6953" s="48"/>
      <c r="Q6953" s="41"/>
      <c r="R6953" s="12"/>
      <c r="S6953" s="43"/>
      <c r="T6953" s="49"/>
      <c r="U6953" s="50"/>
      <c r="V6953" s="50"/>
      <c r="W6953" s="50"/>
      <c r="X6953" s="50"/>
      <c r="Y6953" s="42"/>
      <c r="Z6953" s="42"/>
      <c r="AA6953" s="242"/>
      <c r="AB6953" s="42"/>
      <c r="AC6953" s="49"/>
      <c r="AD6953" s="43"/>
      <c r="AE6953" s="43"/>
      <c r="AF6953" s="42"/>
    </row>
    <row r="6954" spans="1:32" x14ac:dyDescent="0.2">
      <c r="A6954" s="42"/>
      <c r="B6954" s="40"/>
      <c r="C6954" s="40"/>
      <c r="D6954" s="12"/>
      <c r="E6954" s="42"/>
      <c r="F6954" s="42"/>
      <c r="G6954" s="42"/>
      <c r="H6954" s="43"/>
      <c r="I6954" s="12"/>
      <c r="J6954" s="43"/>
      <c r="K6954" s="43"/>
      <c r="L6954" s="197"/>
      <c r="M6954" s="45" t="str">
        <f t="shared" si="350"/>
        <v/>
      </c>
      <c r="N6954" s="46" t="str">
        <f t="shared" si="351"/>
        <v/>
      </c>
      <c r="O6954" s="47"/>
      <c r="P6954" s="48"/>
      <c r="Q6954" s="41"/>
      <c r="R6954" s="12"/>
      <c r="S6954" s="43"/>
      <c r="T6954" s="49"/>
      <c r="U6954" s="50"/>
      <c r="V6954" s="50"/>
      <c r="W6954" s="50"/>
      <c r="X6954" s="50"/>
      <c r="Y6954" s="42"/>
      <c r="Z6954" s="42"/>
      <c r="AA6954" s="242"/>
      <c r="AB6954" s="42"/>
      <c r="AC6954" s="49"/>
      <c r="AD6954" s="43"/>
      <c r="AE6954" s="43"/>
      <c r="AF6954" s="42"/>
    </row>
    <row r="6955" spans="1:32" x14ac:dyDescent="0.2">
      <c r="A6955" s="42"/>
      <c r="B6955" s="40"/>
      <c r="C6955" s="40"/>
      <c r="D6955" s="12"/>
      <c r="E6955" s="42"/>
      <c r="F6955" s="42"/>
      <c r="G6955" s="42"/>
      <c r="H6955" s="43"/>
      <c r="I6955" s="12"/>
      <c r="J6955" s="43"/>
      <c r="K6955" s="43"/>
      <c r="L6955" s="197"/>
      <c r="M6955" s="45" t="str">
        <f t="shared" si="350"/>
        <v/>
      </c>
      <c r="N6955" s="46" t="str">
        <f t="shared" si="351"/>
        <v/>
      </c>
      <c r="O6955" s="47"/>
      <c r="P6955" s="48"/>
      <c r="Q6955" s="41"/>
      <c r="R6955" s="12"/>
      <c r="S6955" s="43"/>
      <c r="T6955" s="49"/>
      <c r="U6955" s="50"/>
      <c r="V6955" s="50"/>
      <c r="W6955" s="50"/>
      <c r="X6955" s="50"/>
      <c r="Y6955" s="42"/>
      <c r="Z6955" s="42"/>
      <c r="AA6955" s="242"/>
      <c r="AB6955" s="42"/>
      <c r="AC6955" s="49"/>
      <c r="AD6955" s="43"/>
      <c r="AE6955" s="43"/>
      <c r="AF6955" s="42"/>
    </row>
    <row r="6956" spans="1:32" x14ac:dyDescent="0.2">
      <c r="A6956" s="42"/>
      <c r="B6956" s="40"/>
      <c r="C6956" s="40"/>
      <c r="D6956" s="12"/>
      <c r="E6956" s="42"/>
      <c r="F6956" s="42"/>
      <c r="G6956" s="42"/>
      <c r="H6956" s="43"/>
      <c r="I6956" s="12"/>
      <c r="J6956" s="43"/>
      <c r="K6956" s="43"/>
      <c r="L6956" s="197"/>
      <c r="M6956" s="45" t="str">
        <f t="shared" si="350"/>
        <v/>
      </c>
      <c r="N6956" s="46" t="str">
        <f t="shared" si="351"/>
        <v/>
      </c>
      <c r="O6956" s="47"/>
      <c r="P6956" s="48"/>
      <c r="Q6956" s="41"/>
      <c r="R6956" s="12"/>
      <c r="S6956" s="43"/>
      <c r="T6956" s="49"/>
      <c r="U6956" s="50"/>
      <c r="V6956" s="50"/>
      <c r="W6956" s="50"/>
      <c r="X6956" s="50"/>
      <c r="Y6956" s="42"/>
      <c r="Z6956" s="42"/>
      <c r="AA6956" s="242"/>
      <c r="AB6956" s="42"/>
      <c r="AC6956" s="49"/>
      <c r="AD6956" s="43"/>
      <c r="AE6956" s="43"/>
      <c r="AF6956" s="42"/>
    </row>
    <row r="6957" spans="1:32" x14ac:dyDescent="0.2">
      <c r="A6957" s="42"/>
      <c r="B6957" s="40"/>
      <c r="C6957" s="40"/>
      <c r="D6957" s="12"/>
      <c r="E6957" s="42"/>
      <c r="F6957" s="42"/>
      <c r="G6957" s="42"/>
      <c r="H6957" s="43"/>
      <c r="I6957" s="12"/>
      <c r="J6957" s="43"/>
      <c r="K6957" s="43"/>
      <c r="L6957" s="197"/>
      <c r="M6957" s="45" t="str">
        <f t="shared" si="350"/>
        <v/>
      </c>
      <c r="N6957" s="46" t="str">
        <f t="shared" si="351"/>
        <v/>
      </c>
      <c r="O6957" s="47"/>
      <c r="P6957" s="48"/>
      <c r="Q6957" s="41"/>
      <c r="R6957" s="12"/>
      <c r="S6957" s="43"/>
      <c r="T6957" s="49"/>
      <c r="U6957" s="50"/>
      <c r="V6957" s="50"/>
      <c r="W6957" s="50"/>
      <c r="X6957" s="50"/>
      <c r="Y6957" s="42"/>
      <c r="Z6957" s="42"/>
      <c r="AA6957" s="242"/>
      <c r="AB6957" s="42"/>
      <c r="AC6957" s="49"/>
      <c r="AD6957" s="43"/>
      <c r="AE6957" s="43"/>
      <c r="AF6957" s="42"/>
    </row>
    <row r="6958" spans="1:32" x14ac:dyDescent="0.2">
      <c r="A6958" s="42"/>
      <c r="B6958" s="40"/>
      <c r="C6958" s="40"/>
      <c r="D6958" s="12"/>
      <c r="E6958" s="42"/>
      <c r="F6958" s="42"/>
      <c r="G6958" s="42"/>
      <c r="H6958" s="43"/>
      <c r="I6958" s="12"/>
      <c r="J6958" s="43"/>
      <c r="K6958" s="43"/>
      <c r="L6958" s="197"/>
      <c r="M6958" s="45" t="str">
        <f t="shared" si="350"/>
        <v/>
      </c>
      <c r="N6958" s="46" t="str">
        <f t="shared" si="351"/>
        <v/>
      </c>
      <c r="O6958" s="47"/>
      <c r="P6958" s="48"/>
      <c r="Q6958" s="41"/>
      <c r="R6958" s="12"/>
      <c r="S6958" s="43"/>
      <c r="T6958" s="49"/>
      <c r="U6958" s="50"/>
      <c r="V6958" s="50"/>
      <c r="W6958" s="50"/>
      <c r="X6958" s="50"/>
      <c r="Y6958" s="42"/>
      <c r="Z6958" s="42"/>
      <c r="AA6958" s="242"/>
      <c r="AB6958" s="42"/>
      <c r="AC6958" s="49"/>
      <c r="AD6958" s="43"/>
      <c r="AE6958" s="43"/>
      <c r="AF6958" s="42"/>
    </row>
    <row r="6959" spans="1:32" x14ac:dyDescent="0.2">
      <c r="A6959" s="42"/>
      <c r="B6959" s="40"/>
      <c r="C6959" s="40"/>
      <c r="D6959" s="12"/>
      <c r="E6959" s="42"/>
      <c r="F6959" s="42"/>
      <c r="G6959" s="42"/>
      <c r="H6959" s="43"/>
      <c r="I6959" s="12"/>
      <c r="J6959" s="43"/>
      <c r="K6959" s="43"/>
      <c r="L6959" s="197"/>
      <c r="M6959" s="45" t="str">
        <f t="shared" si="350"/>
        <v/>
      </c>
      <c r="N6959" s="46" t="str">
        <f t="shared" si="351"/>
        <v/>
      </c>
      <c r="O6959" s="47"/>
      <c r="P6959" s="48"/>
      <c r="Q6959" s="41"/>
      <c r="R6959" s="12"/>
      <c r="S6959" s="43"/>
      <c r="T6959" s="49"/>
      <c r="U6959" s="50"/>
      <c r="V6959" s="50"/>
      <c r="W6959" s="50"/>
      <c r="X6959" s="50"/>
      <c r="Y6959" s="42"/>
      <c r="Z6959" s="42"/>
      <c r="AA6959" s="242"/>
      <c r="AB6959" s="42"/>
      <c r="AC6959" s="49"/>
      <c r="AD6959" s="43"/>
      <c r="AE6959" s="43"/>
      <c r="AF6959" s="42"/>
    </row>
    <row r="6960" spans="1:32" x14ac:dyDescent="0.2">
      <c r="A6960" s="42"/>
      <c r="B6960" s="40"/>
      <c r="C6960" s="40"/>
      <c r="D6960" s="12"/>
      <c r="E6960" s="42"/>
      <c r="F6960" s="42"/>
      <c r="G6960" s="42"/>
      <c r="H6960" s="43"/>
      <c r="I6960" s="12"/>
      <c r="J6960" s="43"/>
      <c r="K6960" s="43"/>
      <c r="L6960" s="197"/>
      <c r="M6960" s="45" t="str">
        <f t="shared" si="350"/>
        <v/>
      </c>
      <c r="N6960" s="46" t="str">
        <f t="shared" si="351"/>
        <v/>
      </c>
      <c r="O6960" s="47"/>
      <c r="P6960" s="48"/>
      <c r="Q6960" s="41"/>
      <c r="R6960" s="12"/>
      <c r="S6960" s="43"/>
      <c r="T6960" s="49"/>
      <c r="U6960" s="50"/>
      <c r="V6960" s="50"/>
      <c r="W6960" s="50"/>
      <c r="X6960" s="50"/>
      <c r="Y6960" s="42"/>
      <c r="Z6960" s="42"/>
      <c r="AA6960" s="242"/>
      <c r="AB6960" s="42"/>
      <c r="AC6960" s="49"/>
      <c r="AD6960" s="43"/>
      <c r="AE6960" s="43"/>
      <c r="AF6960" s="42"/>
    </row>
    <row r="6961" spans="1:32" x14ac:dyDescent="0.2">
      <c r="A6961" s="42"/>
      <c r="B6961" s="40"/>
      <c r="C6961" s="40"/>
      <c r="D6961" s="12"/>
      <c r="E6961" s="42"/>
      <c r="F6961" s="42"/>
      <c r="G6961" s="42"/>
      <c r="H6961" s="43"/>
      <c r="I6961" s="12"/>
      <c r="J6961" s="43"/>
      <c r="K6961" s="43"/>
      <c r="L6961" s="197"/>
      <c r="M6961" s="45" t="str">
        <f t="shared" si="350"/>
        <v/>
      </c>
      <c r="N6961" s="46" t="str">
        <f t="shared" si="351"/>
        <v/>
      </c>
      <c r="O6961" s="47"/>
      <c r="P6961" s="48"/>
      <c r="Q6961" s="41"/>
      <c r="R6961" s="12"/>
      <c r="S6961" s="43"/>
      <c r="T6961" s="49"/>
      <c r="U6961" s="50"/>
      <c r="V6961" s="50"/>
      <c r="W6961" s="50"/>
      <c r="X6961" s="50"/>
      <c r="Y6961" s="42"/>
      <c r="Z6961" s="42"/>
      <c r="AA6961" s="242"/>
      <c r="AB6961" s="42"/>
      <c r="AC6961" s="49"/>
      <c r="AD6961" s="43"/>
      <c r="AE6961" s="43"/>
      <c r="AF6961" s="42"/>
    </row>
    <row r="6962" spans="1:32" x14ac:dyDescent="0.2">
      <c r="A6962" s="42"/>
      <c r="B6962" s="40"/>
      <c r="C6962" s="40"/>
      <c r="D6962" s="12"/>
      <c r="E6962" s="42"/>
      <c r="F6962" s="42"/>
      <c r="G6962" s="42"/>
      <c r="H6962" s="43"/>
      <c r="I6962" s="12"/>
      <c r="J6962" s="43"/>
      <c r="K6962" s="43"/>
      <c r="L6962" s="197"/>
      <c r="M6962" s="45" t="str">
        <f t="shared" si="350"/>
        <v/>
      </c>
      <c r="N6962" s="46" t="str">
        <f t="shared" si="351"/>
        <v/>
      </c>
      <c r="O6962" s="47"/>
      <c r="P6962" s="48"/>
      <c r="Q6962" s="41"/>
      <c r="R6962" s="12"/>
      <c r="S6962" s="43"/>
      <c r="T6962" s="49"/>
      <c r="U6962" s="50"/>
      <c r="V6962" s="50"/>
      <c r="W6962" s="50"/>
      <c r="X6962" s="50"/>
      <c r="Y6962" s="42"/>
      <c r="Z6962" s="42"/>
      <c r="AA6962" s="242"/>
      <c r="AB6962" s="42"/>
      <c r="AC6962" s="49"/>
      <c r="AD6962" s="43"/>
      <c r="AE6962" s="43"/>
      <c r="AF6962" s="42"/>
    </row>
    <row r="6963" spans="1:32" x14ac:dyDescent="0.2">
      <c r="A6963" s="42"/>
      <c r="B6963" s="40"/>
      <c r="C6963" s="40"/>
      <c r="D6963" s="12"/>
      <c r="E6963" s="42"/>
      <c r="F6963" s="42"/>
      <c r="G6963" s="42"/>
      <c r="H6963" s="43"/>
      <c r="I6963" s="12"/>
      <c r="J6963" s="43"/>
      <c r="K6963" s="43"/>
      <c r="L6963" s="197"/>
      <c r="M6963" s="45" t="str">
        <f t="shared" si="350"/>
        <v/>
      </c>
      <c r="N6963" s="46" t="str">
        <f t="shared" si="351"/>
        <v/>
      </c>
      <c r="O6963" s="47"/>
      <c r="P6963" s="48"/>
      <c r="Q6963" s="41"/>
      <c r="R6963" s="12"/>
      <c r="S6963" s="43"/>
      <c r="T6963" s="49"/>
      <c r="U6963" s="50"/>
      <c r="V6963" s="50"/>
      <c r="W6963" s="50"/>
      <c r="X6963" s="50"/>
      <c r="Y6963" s="42"/>
      <c r="Z6963" s="42"/>
      <c r="AA6963" s="242"/>
      <c r="AB6963" s="42"/>
      <c r="AC6963" s="49"/>
      <c r="AD6963" s="43"/>
      <c r="AE6963" s="43"/>
      <c r="AF6963" s="42"/>
    </row>
    <row r="6964" spans="1:32" x14ac:dyDescent="0.2">
      <c r="A6964" s="42"/>
      <c r="B6964" s="40"/>
      <c r="C6964" s="40"/>
      <c r="D6964" s="12"/>
      <c r="E6964" s="42"/>
      <c r="F6964" s="42"/>
      <c r="G6964" s="42"/>
      <c r="H6964" s="43"/>
      <c r="I6964" s="12"/>
      <c r="J6964" s="43"/>
      <c r="K6964" s="43"/>
      <c r="L6964" s="197"/>
      <c r="M6964" s="45" t="str">
        <f t="shared" si="350"/>
        <v/>
      </c>
      <c r="N6964" s="46" t="str">
        <f t="shared" si="351"/>
        <v/>
      </c>
      <c r="O6964" s="47"/>
      <c r="P6964" s="48"/>
      <c r="Q6964" s="41"/>
      <c r="R6964" s="12"/>
      <c r="S6964" s="43"/>
      <c r="T6964" s="49"/>
      <c r="U6964" s="50"/>
      <c r="V6964" s="50"/>
      <c r="W6964" s="50"/>
      <c r="X6964" s="50"/>
      <c r="Y6964" s="42"/>
      <c r="Z6964" s="42"/>
      <c r="AA6964" s="242"/>
      <c r="AB6964" s="42"/>
      <c r="AC6964" s="49"/>
      <c r="AD6964" s="43"/>
      <c r="AE6964" s="43"/>
      <c r="AF6964" s="42"/>
    </row>
    <row r="6965" spans="1:32" x14ac:dyDescent="0.2">
      <c r="A6965" s="42"/>
      <c r="B6965" s="40"/>
      <c r="C6965" s="40"/>
      <c r="D6965" s="12"/>
      <c r="E6965" s="42"/>
      <c r="F6965" s="42"/>
      <c r="G6965" s="42"/>
      <c r="H6965" s="43"/>
      <c r="I6965" s="12"/>
      <c r="J6965" s="43"/>
      <c r="K6965" s="43"/>
      <c r="L6965" s="197"/>
      <c r="M6965" s="45" t="str">
        <f t="shared" si="350"/>
        <v/>
      </c>
      <c r="N6965" s="46" t="str">
        <f t="shared" si="351"/>
        <v/>
      </c>
      <c r="O6965" s="47"/>
      <c r="P6965" s="48"/>
      <c r="Q6965" s="41"/>
      <c r="R6965" s="12"/>
      <c r="S6965" s="43"/>
      <c r="T6965" s="49"/>
      <c r="U6965" s="50"/>
      <c r="V6965" s="50"/>
      <c r="W6965" s="50"/>
      <c r="X6965" s="50"/>
      <c r="Y6965" s="42"/>
      <c r="Z6965" s="42"/>
      <c r="AA6965" s="242"/>
      <c r="AB6965" s="42"/>
      <c r="AC6965" s="49"/>
      <c r="AD6965" s="43"/>
      <c r="AE6965" s="43"/>
      <c r="AF6965" s="42"/>
    </row>
    <row r="6966" spans="1:32" x14ac:dyDescent="0.2">
      <c r="A6966" s="42"/>
      <c r="B6966" s="40"/>
      <c r="C6966" s="40"/>
      <c r="D6966" s="12"/>
      <c r="E6966" s="42"/>
      <c r="F6966" s="42"/>
      <c r="G6966" s="42"/>
      <c r="H6966" s="43"/>
      <c r="I6966" s="12"/>
      <c r="J6966" s="43"/>
      <c r="K6966" s="43"/>
      <c r="L6966" s="197"/>
      <c r="M6966" s="45" t="str">
        <f t="shared" si="350"/>
        <v/>
      </c>
      <c r="N6966" s="46" t="str">
        <f t="shared" si="351"/>
        <v/>
      </c>
      <c r="O6966" s="47"/>
      <c r="P6966" s="48"/>
      <c r="Q6966" s="41"/>
      <c r="R6966" s="12"/>
      <c r="S6966" s="43"/>
      <c r="T6966" s="49"/>
      <c r="U6966" s="50"/>
      <c r="V6966" s="50"/>
      <c r="W6966" s="50"/>
      <c r="X6966" s="50"/>
      <c r="Y6966" s="42"/>
      <c r="Z6966" s="42"/>
      <c r="AA6966" s="242"/>
      <c r="AB6966" s="42"/>
      <c r="AC6966" s="49"/>
      <c r="AD6966" s="43"/>
      <c r="AE6966" s="43"/>
      <c r="AF6966" s="42"/>
    </row>
    <row r="6967" spans="1:32" x14ac:dyDescent="0.2">
      <c r="A6967" s="42"/>
      <c r="B6967" s="40"/>
      <c r="C6967" s="40"/>
      <c r="D6967" s="12"/>
      <c r="E6967" s="42"/>
      <c r="F6967" s="42"/>
      <c r="G6967" s="42"/>
      <c r="H6967" s="43"/>
      <c r="I6967" s="12"/>
      <c r="J6967" s="43"/>
      <c r="K6967" s="43"/>
      <c r="L6967" s="197"/>
      <c r="M6967" s="45" t="str">
        <f t="shared" ref="M6967:M7030" si="352">IF($L6967="","",IF((today-$L6967)&lt;14,(today-$L6967)&amp;" days",IF(((today-$L6967)/7)&lt;16.5,TRUNC(((today-$L6967)/7))&amp;" wks",IF(((today-$L6967)/28)&lt;18.5,TRUNC(((today-$L6967)/28))&amp;" mos",IF(((today-$L6967)/28)&gt;18.5,ROUND(((today-$L6967)/365),1)&amp;" yrs")))))</f>
        <v/>
      </c>
      <c r="N6967" s="46" t="str">
        <f t="shared" si="351"/>
        <v/>
      </c>
      <c r="O6967" s="47"/>
      <c r="P6967" s="48"/>
      <c r="Q6967" s="41"/>
      <c r="R6967" s="12"/>
      <c r="S6967" s="43"/>
      <c r="T6967" s="49"/>
      <c r="U6967" s="50"/>
      <c r="V6967" s="50"/>
      <c r="W6967" s="50"/>
      <c r="X6967" s="50"/>
      <c r="Y6967" s="42"/>
      <c r="Z6967" s="42"/>
      <c r="AA6967" s="242"/>
      <c r="AB6967" s="42"/>
      <c r="AC6967" s="49"/>
      <c r="AD6967" s="43"/>
      <c r="AE6967" s="43"/>
      <c r="AF6967" s="42"/>
    </row>
    <row r="6968" spans="1:32" x14ac:dyDescent="0.2">
      <c r="A6968" s="42"/>
      <c r="B6968" s="40"/>
      <c r="C6968" s="40"/>
      <c r="D6968" s="12"/>
      <c r="E6968" s="42"/>
      <c r="F6968" s="42"/>
      <c r="G6968" s="42"/>
      <c r="H6968" s="43"/>
      <c r="I6968" s="12"/>
      <c r="J6968" s="43"/>
      <c r="K6968" s="43"/>
      <c r="L6968" s="197"/>
      <c r="M6968" s="45" t="str">
        <f t="shared" si="352"/>
        <v/>
      </c>
      <c r="N6968" s="46" t="str">
        <f t="shared" si="351"/>
        <v/>
      </c>
      <c r="O6968" s="47"/>
      <c r="P6968" s="48"/>
      <c r="Q6968" s="41"/>
      <c r="R6968" s="12"/>
      <c r="S6968" s="43"/>
      <c r="T6968" s="49"/>
      <c r="U6968" s="50"/>
      <c r="V6968" s="50"/>
      <c r="W6968" s="50"/>
      <c r="X6968" s="50"/>
      <c r="Y6968" s="42"/>
      <c r="Z6968" s="42"/>
      <c r="AA6968" s="242"/>
      <c r="AB6968" s="42"/>
      <c r="AC6968" s="49"/>
      <c r="AD6968" s="43"/>
      <c r="AE6968" s="43"/>
      <c r="AF6968" s="42"/>
    </row>
    <row r="6969" spans="1:32" x14ac:dyDescent="0.2">
      <c r="A6969" s="42"/>
      <c r="B6969" s="40"/>
      <c r="C6969" s="40"/>
      <c r="D6969" s="12"/>
      <c r="E6969" s="42"/>
      <c r="F6969" s="42"/>
      <c r="G6969" s="42"/>
      <c r="H6969" s="43"/>
      <c r="I6969" s="12"/>
      <c r="J6969" s="43"/>
      <c r="K6969" s="43"/>
      <c r="L6969" s="197"/>
      <c r="M6969" s="45" t="str">
        <f t="shared" si="352"/>
        <v/>
      </c>
      <c r="N6969" s="46" t="str">
        <f t="shared" si="351"/>
        <v/>
      </c>
      <c r="O6969" s="47"/>
      <c r="P6969" s="48"/>
      <c r="Q6969" s="41"/>
      <c r="R6969" s="12"/>
      <c r="S6969" s="43"/>
      <c r="T6969" s="49"/>
      <c r="U6969" s="50"/>
      <c r="V6969" s="50"/>
      <c r="W6969" s="50"/>
      <c r="X6969" s="50"/>
      <c r="Y6969" s="42"/>
      <c r="Z6969" s="42"/>
      <c r="AA6969" s="242"/>
      <c r="AB6969" s="42"/>
      <c r="AC6969" s="49"/>
      <c r="AD6969" s="43"/>
      <c r="AE6969" s="43"/>
      <c r="AF6969" s="42"/>
    </row>
    <row r="6970" spans="1:32" x14ac:dyDescent="0.2">
      <c r="A6970" s="42"/>
      <c r="B6970" s="40"/>
      <c r="C6970" s="40"/>
      <c r="D6970" s="12"/>
      <c r="E6970" s="42"/>
      <c r="F6970" s="42"/>
      <c r="G6970" s="42"/>
      <c r="H6970" s="43"/>
      <c r="I6970" s="12"/>
      <c r="J6970" s="43"/>
      <c r="K6970" s="43"/>
      <c r="L6970" s="197"/>
      <c r="M6970" s="45" t="str">
        <f t="shared" si="352"/>
        <v/>
      </c>
      <c r="N6970" s="46" t="str">
        <f t="shared" si="351"/>
        <v/>
      </c>
      <c r="O6970" s="47"/>
      <c r="P6970" s="48"/>
      <c r="Q6970" s="41"/>
      <c r="R6970" s="12"/>
      <c r="S6970" s="43"/>
      <c r="T6970" s="49"/>
      <c r="U6970" s="50"/>
      <c r="V6970" s="50"/>
      <c r="W6970" s="50"/>
      <c r="X6970" s="50"/>
      <c r="Y6970" s="42"/>
      <c r="Z6970" s="42"/>
      <c r="AA6970" s="242"/>
      <c r="AB6970" s="42"/>
      <c r="AC6970" s="49"/>
      <c r="AD6970" s="43"/>
      <c r="AE6970" s="43"/>
      <c r="AF6970" s="42"/>
    </row>
    <row r="6971" spans="1:32" x14ac:dyDescent="0.2">
      <c r="A6971" s="42"/>
      <c r="B6971" s="40"/>
      <c r="C6971" s="40"/>
      <c r="D6971" s="12"/>
      <c r="E6971" s="42"/>
      <c r="F6971" s="42"/>
      <c r="G6971" s="42"/>
      <c r="H6971" s="43"/>
      <c r="I6971" s="12"/>
      <c r="J6971" s="43"/>
      <c r="K6971" s="43"/>
      <c r="L6971" s="197"/>
      <c r="M6971" s="45" t="str">
        <f t="shared" si="352"/>
        <v/>
      </c>
      <c r="N6971" s="46" t="str">
        <f t="shared" si="351"/>
        <v/>
      </c>
      <c r="O6971" s="47"/>
      <c r="P6971" s="48"/>
      <c r="Q6971" s="41"/>
      <c r="R6971" s="12"/>
      <c r="S6971" s="43"/>
      <c r="T6971" s="49"/>
      <c r="U6971" s="50"/>
      <c r="V6971" s="50"/>
      <c r="W6971" s="50"/>
      <c r="X6971" s="50"/>
      <c r="Y6971" s="42"/>
      <c r="Z6971" s="42"/>
      <c r="AA6971" s="242"/>
      <c r="AB6971" s="42"/>
      <c r="AC6971" s="49"/>
      <c r="AD6971" s="43"/>
      <c r="AE6971" s="43"/>
      <c r="AF6971" s="42"/>
    </row>
    <row r="6972" spans="1:32" x14ac:dyDescent="0.2">
      <c r="A6972" s="42"/>
      <c r="B6972" s="40"/>
      <c r="C6972" s="40"/>
      <c r="D6972" s="12"/>
      <c r="E6972" s="42"/>
      <c r="F6972" s="42"/>
      <c r="G6972" s="42"/>
      <c r="H6972" s="43"/>
      <c r="I6972" s="12"/>
      <c r="J6972" s="43"/>
      <c r="K6972" s="43"/>
      <c r="L6972" s="197"/>
      <c r="M6972" s="45" t="str">
        <f t="shared" si="352"/>
        <v/>
      </c>
      <c r="N6972" s="46" t="str">
        <f t="shared" si="351"/>
        <v/>
      </c>
      <c r="O6972" s="47"/>
      <c r="P6972" s="48"/>
      <c r="Q6972" s="41"/>
      <c r="R6972" s="12"/>
      <c r="S6972" s="43"/>
      <c r="T6972" s="49"/>
      <c r="U6972" s="50"/>
      <c r="V6972" s="50"/>
      <c r="W6972" s="50"/>
      <c r="X6972" s="50"/>
      <c r="Y6972" s="42"/>
      <c r="Z6972" s="42"/>
      <c r="AA6972" s="242"/>
      <c r="AB6972" s="42"/>
      <c r="AC6972" s="49"/>
      <c r="AD6972" s="43"/>
      <c r="AE6972" s="43"/>
      <c r="AF6972" s="42"/>
    </row>
    <row r="6973" spans="1:32" x14ac:dyDescent="0.2">
      <c r="A6973" s="42"/>
      <c r="B6973" s="40"/>
      <c r="C6973" s="40"/>
      <c r="D6973" s="12"/>
      <c r="E6973" s="42"/>
      <c r="F6973" s="42"/>
      <c r="G6973" s="42"/>
      <c r="H6973" s="43"/>
      <c r="I6973" s="12"/>
      <c r="J6973" s="43"/>
      <c r="K6973" s="43"/>
      <c r="L6973" s="197"/>
      <c r="M6973" s="45" t="str">
        <f t="shared" si="352"/>
        <v/>
      </c>
      <c r="N6973" s="46" t="str">
        <f t="shared" si="351"/>
        <v/>
      </c>
      <c r="O6973" s="47"/>
      <c r="P6973" s="48"/>
      <c r="Q6973" s="41"/>
      <c r="R6973" s="12"/>
      <c r="S6973" s="43"/>
      <c r="T6973" s="49"/>
      <c r="U6973" s="50"/>
      <c r="V6973" s="50"/>
      <c r="W6973" s="50"/>
      <c r="X6973" s="50"/>
      <c r="Y6973" s="42"/>
      <c r="Z6973" s="42"/>
      <c r="AA6973" s="242"/>
      <c r="AB6973" s="42"/>
      <c r="AC6973" s="49"/>
      <c r="AD6973" s="43"/>
      <c r="AE6973" s="43"/>
      <c r="AF6973" s="42"/>
    </row>
    <row r="6974" spans="1:32" x14ac:dyDescent="0.2">
      <c r="A6974" s="42"/>
      <c r="B6974" s="40"/>
      <c r="C6974" s="40"/>
      <c r="D6974" s="12"/>
      <c r="E6974" s="42"/>
      <c r="F6974" s="42"/>
      <c r="G6974" s="42"/>
      <c r="H6974" s="43"/>
      <c r="I6974" s="12"/>
      <c r="J6974" s="43"/>
      <c r="K6974" s="43"/>
      <c r="L6974" s="197"/>
      <c r="M6974" s="45" t="str">
        <f t="shared" si="352"/>
        <v/>
      </c>
      <c r="N6974" s="46" t="str">
        <f t="shared" si="351"/>
        <v/>
      </c>
      <c r="O6974" s="47"/>
      <c r="P6974" s="48"/>
      <c r="Q6974" s="41"/>
      <c r="R6974" s="12"/>
      <c r="S6974" s="43"/>
      <c r="T6974" s="49"/>
      <c r="U6974" s="50"/>
      <c r="V6974" s="50"/>
      <c r="W6974" s="50"/>
      <c r="X6974" s="50"/>
      <c r="Y6974" s="42"/>
      <c r="Z6974" s="42"/>
      <c r="AA6974" s="242"/>
      <c r="AB6974" s="42"/>
      <c r="AC6974" s="49"/>
      <c r="AD6974" s="43"/>
      <c r="AE6974" s="43"/>
      <c r="AF6974" s="42"/>
    </row>
    <row r="6975" spans="1:32" x14ac:dyDescent="0.2">
      <c r="A6975" s="42"/>
      <c r="B6975" s="40"/>
      <c r="C6975" s="40"/>
      <c r="D6975" s="12"/>
      <c r="E6975" s="42"/>
      <c r="F6975" s="42"/>
      <c r="G6975" s="42"/>
      <c r="H6975" s="43"/>
      <c r="I6975" s="12"/>
      <c r="J6975" s="43"/>
      <c r="K6975" s="43"/>
      <c r="L6975" s="197"/>
      <c r="M6975" s="45" t="str">
        <f t="shared" si="352"/>
        <v/>
      </c>
      <c r="N6975" s="46" t="str">
        <f t="shared" si="351"/>
        <v/>
      </c>
      <c r="O6975" s="47"/>
      <c r="P6975" s="48"/>
      <c r="Q6975" s="41"/>
      <c r="R6975" s="12"/>
      <c r="S6975" s="43"/>
      <c r="T6975" s="49"/>
      <c r="U6975" s="50"/>
      <c r="V6975" s="50"/>
      <c r="W6975" s="50"/>
      <c r="X6975" s="50"/>
      <c r="Y6975" s="42"/>
      <c r="Z6975" s="42"/>
      <c r="AA6975" s="242"/>
      <c r="AB6975" s="42"/>
      <c r="AC6975" s="49"/>
      <c r="AD6975" s="43"/>
      <c r="AE6975" s="43"/>
      <c r="AF6975" s="42"/>
    </row>
    <row r="6976" spans="1:32" x14ac:dyDescent="0.2">
      <c r="A6976" s="42"/>
      <c r="B6976" s="40"/>
      <c r="C6976" s="40"/>
      <c r="D6976" s="12"/>
      <c r="E6976" s="42"/>
      <c r="F6976" s="42"/>
      <c r="G6976" s="42"/>
      <c r="H6976" s="43"/>
      <c r="I6976" s="12"/>
      <c r="J6976" s="43"/>
      <c r="K6976" s="43"/>
      <c r="L6976" s="197"/>
      <c r="M6976" s="45" t="str">
        <f t="shared" si="352"/>
        <v/>
      </c>
      <c r="N6976" s="46" t="str">
        <f t="shared" si="351"/>
        <v/>
      </c>
      <c r="O6976" s="47"/>
      <c r="P6976" s="48"/>
      <c r="Q6976" s="41"/>
      <c r="R6976" s="12"/>
      <c r="S6976" s="43"/>
      <c r="T6976" s="49"/>
      <c r="U6976" s="50"/>
      <c r="V6976" s="50"/>
      <c r="W6976" s="50"/>
      <c r="X6976" s="50"/>
      <c r="Y6976" s="42"/>
      <c r="Z6976" s="42"/>
      <c r="AA6976" s="242"/>
      <c r="AB6976" s="42"/>
      <c r="AC6976" s="49"/>
      <c r="AD6976" s="43"/>
      <c r="AE6976" s="43"/>
      <c r="AF6976" s="42"/>
    </row>
    <row r="6977" spans="1:32" x14ac:dyDescent="0.2">
      <c r="A6977" s="42"/>
      <c r="B6977" s="40"/>
      <c r="C6977" s="40"/>
      <c r="D6977" s="12"/>
      <c r="E6977" s="42"/>
      <c r="F6977" s="42"/>
      <c r="G6977" s="42"/>
      <c r="H6977" s="43"/>
      <c r="I6977" s="12"/>
      <c r="J6977" s="43"/>
      <c r="K6977" s="43"/>
      <c r="L6977" s="197"/>
      <c r="M6977" s="45" t="str">
        <f t="shared" si="352"/>
        <v/>
      </c>
      <c r="N6977" s="46" t="str">
        <f t="shared" si="351"/>
        <v/>
      </c>
      <c r="O6977" s="47"/>
      <c r="P6977" s="48"/>
      <c r="Q6977" s="41"/>
      <c r="R6977" s="12"/>
      <c r="S6977" s="43"/>
      <c r="T6977" s="49"/>
      <c r="U6977" s="50"/>
      <c r="V6977" s="50"/>
      <c r="W6977" s="50"/>
      <c r="X6977" s="50"/>
      <c r="Y6977" s="42"/>
      <c r="Z6977" s="42"/>
      <c r="AA6977" s="242"/>
      <c r="AB6977" s="42"/>
      <c r="AC6977" s="49"/>
      <c r="AD6977" s="43"/>
      <c r="AE6977" s="43"/>
      <c r="AF6977" s="42"/>
    </row>
    <row r="6978" spans="1:32" x14ac:dyDescent="0.2">
      <c r="A6978" s="42"/>
      <c r="B6978" s="40"/>
      <c r="C6978" s="40"/>
      <c r="D6978" s="12"/>
      <c r="E6978" s="42"/>
      <c r="F6978" s="42"/>
      <c r="G6978" s="42"/>
      <c r="H6978" s="43"/>
      <c r="I6978" s="12"/>
      <c r="J6978" s="43"/>
      <c r="K6978" s="43"/>
      <c r="L6978" s="197"/>
      <c r="M6978" s="45" t="str">
        <f t="shared" si="352"/>
        <v/>
      </c>
      <c r="N6978" s="46" t="str">
        <f t="shared" si="351"/>
        <v/>
      </c>
      <c r="O6978" s="47"/>
      <c r="P6978" s="48"/>
      <c r="Q6978" s="41"/>
      <c r="R6978" s="12"/>
      <c r="S6978" s="43"/>
      <c r="T6978" s="49"/>
      <c r="U6978" s="50"/>
      <c r="V6978" s="50"/>
      <c r="W6978" s="50"/>
      <c r="X6978" s="50"/>
      <c r="Y6978" s="42"/>
      <c r="Z6978" s="42"/>
      <c r="AA6978" s="242"/>
      <c r="AB6978" s="42"/>
      <c r="AC6978" s="49"/>
      <c r="AD6978" s="43"/>
      <c r="AE6978" s="43"/>
      <c r="AF6978" s="42"/>
    </row>
    <row r="6979" spans="1:32" x14ac:dyDescent="0.2">
      <c r="A6979" s="42"/>
      <c r="B6979" s="40"/>
      <c r="C6979" s="40"/>
      <c r="D6979" s="12"/>
      <c r="E6979" s="42"/>
      <c r="F6979" s="42"/>
      <c r="G6979" s="42"/>
      <c r="H6979" s="43"/>
      <c r="I6979" s="12"/>
      <c r="J6979" s="43"/>
      <c r="K6979" s="43"/>
      <c r="L6979" s="197"/>
      <c r="M6979" s="45" t="str">
        <f t="shared" si="352"/>
        <v/>
      </c>
      <c r="N6979" s="46" t="str">
        <f t="shared" si="351"/>
        <v/>
      </c>
      <c r="O6979" s="47"/>
      <c r="P6979" s="48"/>
      <c r="Q6979" s="41"/>
      <c r="R6979" s="12"/>
      <c r="S6979" s="43"/>
      <c r="T6979" s="49"/>
      <c r="U6979" s="50"/>
      <c r="V6979" s="50"/>
      <c r="W6979" s="50"/>
      <c r="X6979" s="50"/>
      <c r="Y6979" s="42"/>
      <c r="Z6979" s="42"/>
      <c r="AA6979" s="242"/>
      <c r="AB6979" s="42"/>
      <c r="AC6979" s="49"/>
      <c r="AD6979" s="43"/>
      <c r="AE6979" s="43"/>
      <c r="AF6979" s="42"/>
    </row>
    <row r="6980" spans="1:32" x14ac:dyDescent="0.2">
      <c r="A6980" s="42"/>
      <c r="B6980" s="40"/>
      <c r="C6980" s="40"/>
      <c r="D6980" s="12"/>
      <c r="E6980" s="42"/>
      <c r="F6980" s="42"/>
      <c r="G6980" s="42"/>
      <c r="H6980" s="43"/>
      <c r="I6980" s="12"/>
      <c r="J6980" s="43"/>
      <c r="K6980" s="43"/>
      <c r="L6980" s="197"/>
      <c r="M6980" s="45" t="str">
        <f t="shared" si="352"/>
        <v/>
      </c>
      <c r="N6980" s="46" t="str">
        <f t="shared" si="351"/>
        <v/>
      </c>
      <c r="O6980" s="47"/>
      <c r="P6980" s="48"/>
      <c r="Q6980" s="41"/>
      <c r="R6980" s="12"/>
      <c r="S6980" s="43"/>
      <c r="T6980" s="49"/>
      <c r="U6980" s="50"/>
      <c r="V6980" s="50"/>
      <c r="W6980" s="50"/>
      <c r="X6980" s="50"/>
      <c r="Y6980" s="42"/>
      <c r="Z6980" s="42"/>
      <c r="AA6980" s="242"/>
      <c r="AB6980" s="42"/>
      <c r="AC6980" s="49"/>
      <c r="AD6980" s="43"/>
      <c r="AE6980" s="43"/>
      <c r="AF6980" s="42"/>
    </row>
    <row r="6981" spans="1:32" x14ac:dyDescent="0.2">
      <c r="A6981" s="42"/>
      <c r="B6981" s="40"/>
      <c r="C6981" s="40"/>
      <c r="D6981" s="12"/>
      <c r="E6981" s="42"/>
      <c r="F6981" s="42"/>
      <c r="G6981" s="42"/>
      <c r="H6981" s="43"/>
      <c r="I6981" s="12"/>
      <c r="J6981" s="43"/>
      <c r="K6981" s="43"/>
      <c r="L6981" s="197"/>
      <c r="M6981" s="45" t="str">
        <f t="shared" si="352"/>
        <v/>
      </c>
      <c r="N6981" s="46" t="str">
        <f t="shared" si="351"/>
        <v/>
      </c>
      <c r="O6981" s="47"/>
      <c r="P6981" s="48"/>
      <c r="Q6981" s="41"/>
      <c r="R6981" s="12"/>
      <c r="S6981" s="43"/>
      <c r="T6981" s="49"/>
      <c r="U6981" s="50"/>
      <c r="V6981" s="50"/>
      <c r="W6981" s="50"/>
      <c r="X6981" s="50"/>
      <c r="Y6981" s="42"/>
      <c r="Z6981" s="42"/>
      <c r="AA6981" s="242"/>
      <c r="AB6981" s="42"/>
      <c r="AC6981" s="49"/>
      <c r="AD6981" s="43"/>
      <c r="AE6981" s="43"/>
      <c r="AF6981" s="42"/>
    </row>
    <row r="6982" spans="1:32" x14ac:dyDescent="0.2">
      <c r="A6982" s="42"/>
      <c r="B6982" s="40"/>
      <c r="C6982" s="40"/>
      <c r="D6982" s="12"/>
      <c r="E6982" s="42"/>
      <c r="F6982" s="42"/>
      <c r="G6982" s="42"/>
      <c r="H6982" s="43"/>
      <c r="I6982" s="12"/>
      <c r="J6982" s="43"/>
      <c r="K6982" s="43"/>
      <c r="L6982" s="197"/>
      <c r="M6982" s="45" t="str">
        <f t="shared" si="352"/>
        <v/>
      </c>
      <c r="N6982" s="46" t="str">
        <f t="shared" si="351"/>
        <v/>
      </c>
      <c r="O6982" s="47"/>
      <c r="P6982" s="48"/>
      <c r="Q6982" s="41"/>
      <c r="R6982" s="12"/>
      <c r="S6982" s="43"/>
      <c r="T6982" s="49"/>
      <c r="U6982" s="50"/>
      <c r="V6982" s="50"/>
      <c r="W6982" s="50"/>
      <c r="X6982" s="50"/>
      <c r="Y6982" s="42"/>
      <c r="Z6982" s="42"/>
      <c r="AA6982" s="242"/>
      <c r="AB6982" s="42"/>
      <c r="AC6982" s="49"/>
      <c r="AD6982" s="43"/>
      <c r="AE6982" s="43"/>
      <c r="AF6982" s="42"/>
    </row>
    <row r="6983" spans="1:32" x14ac:dyDescent="0.2">
      <c r="A6983" s="42"/>
      <c r="B6983" s="40"/>
      <c r="C6983" s="40"/>
      <c r="D6983" s="12"/>
      <c r="E6983" s="42"/>
      <c r="F6983" s="42"/>
      <c r="G6983" s="42"/>
      <c r="H6983" s="43"/>
      <c r="I6983" s="12"/>
      <c r="J6983" s="43"/>
      <c r="K6983" s="43"/>
      <c r="L6983" s="197"/>
      <c r="M6983" s="45" t="str">
        <f t="shared" si="352"/>
        <v/>
      </c>
      <c r="N6983" s="46" t="str">
        <f t="shared" si="351"/>
        <v/>
      </c>
      <c r="O6983" s="47"/>
      <c r="P6983" s="48"/>
      <c r="Q6983" s="41"/>
      <c r="R6983" s="12"/>
      <c r="S6983" s="43"/>
      <c r="T6983" s="49"/>
      <c r="U6983" s="50"/>
      <c r="V6983" s="50"/>
      <c r="W6983" s="50"/>
      <c r="X6983" s="50"/>
      <c r="Y6983" s="42"/>
      <c r="Z6983" s="42"/>
      <c r="AA6983" s="242"/>
      <c r="AB6983" s="42"/>
      <c r="AC6983" s="49"/>
      <c r="AD6983" s="43"/>
      <c r="AE6983" s="43"/>
      <c r="AF6983" s="42"/>
    </row>
    <row r="6984" spans="1:32" x14ac:dyDescent="0.2">
      <c r="A6984" s="42"/>
      <c r="B6984" s="40"/>
      <c r="C6984" s="40"/>
      <c r="D6984" s="12"/>
      <c r="E6984" s="42"/>
      <c r="F6984" s="42"/>
      <c r="G6984" s="42"/>
      <c r="H6984" s="43"/>
      <c r="I6984" s="12"/>
      <c r="J6984" s="43"/>
      <c r="K6984" s="43"/>
      <c r="L6984" s="197"/>
      <c r="M6984" s="45" t="str">
        <f t="shared" si="352"/>
        <v/>
      </c>
      <c r="N6984" s="46" t="str">
        <f t="shared" si="351"/>
        <v/>
      </c>
      <c r="O6984" s="47"/>
      <c r="P6984" s="48"/>
      <c r="Q6984" s="41"/>
      <c r="R6984" s="12"/>
      <c r="S6984" s="43"/>
      <c r="T6984" s="49"/>
      <c r="U6984" s="50"/>
      <c r="V6984" s="50"/>
      <c r="W6984" s="50"/>
      <c r="X6984" s="50"/>
      <c r="Y6984" s="42"/>
      <c r="Z6984" s="42"/>
      <c r="AA6984" s="242"/>
      <c r="AB6984" s="42"/>
      <c r="AC6984" s="49"/>
      <c r="AD6984" s="43"/>
      <c r="AE6984" s="43"/>
      <c r="AF6984" s="42"/>
    </row>
    <row r="6985" spans="1:32" x14ac:dyDescent="0.2">
      <c r="A6985" s="42"/>
      <c r="B6985" s="40"/>
      <c r="C6985" s="40"/>
      <c r="D6985" s="12"/>
      <c r="E6985" s="42"/>
      <c r="F6985" s="42"/>
      <c r="G6985" s="42"/>
      <c r="H6985" s="43"/>
      <c r="I6985" s="12"/>
      <c r="J6985" s="43"/>
      <c r="K6985" s="43"/>
      <c r="L6985" s="197"/>
      <c r="M6985" s="45" t="str">
        <f t="shared" si="352"/>
        <v/>
      </c>
      <c r="N6985" s="46" t="str">
        <f t="shared" si="351"/>
        <v/>
      </c>
      <c r="O6985" s="47"/>
      <c r="P6985" s="48"/>
      <c r="Q6985" s="41"/>
      <c r="R6985" s="12"/>
      <c r="S6985" s="43"/>
      <c r="T6985" s="49"/>
      <c r="U6985" s="50"/>
      <c r="V6985" s="50"/>
      <c r="W6985" s="50"/>
      <c r="X6985" s="50"/>
      <c r="Y6985" s="42"/>
      <c r="Z6985" s="42"/>
      <c r="AA6985" s="242"/>
      <c r="AB6985" s="42"/>
      <c r="AC6985" s="49"/>
      <c r="AD6985" s="43"/>
      <c r="AE6985" s="43"/>
      <c r="AF6985" s="42"/>
    </row>
    <row r="6986" spans="1:32" x14ac:dyDescent="0.2">
      <c r="A6986" s="42"/>
      <c r="B6986" s="40"/>
      <c r="C6986" s="40"/>
      <c r="D6986" s="12"/>
      <c r="E6986" s="42"/>
      <c r="F6986" s="42"/>
      <c r="G6986" s="42"/>
      <c r="H6986" s="43"/>
      <c r="I6986" s="12"/>
      <c r="J6986" s="43"/>
      <c r="K6986" s="43"/>
      <c r="L6986" s="197"/>
      <c r="M6986" s="45" t="str">
        <f t="shared" si="352"/>
        <v/>
      </c>
      <c r="N6986" s="46" t="str">
        <f t="shared" si="351"/>
        <v/>
      </c>
      <c r="O6986" s="47"/>
      <c r="P6986" s="48"/>
      <c r="Q6986" s="41"/>
      <c r="R6986" s="12"/>
      <c r="S6986" s="43"/>
      <c r="T6986" s="49"/>
      <c r="U6986" s="50"/>
      <c r="V6986" s="50"/>
      <c r="W6986" s="50"/>
      <c r="X6986" s="50"/>
      <c r="Y6986" s="42"/>
      <c r="Z6986" s="42"/>
      <c r="AA6986" s="242"/>
      <c r="AB6986" s="42"/>
      <c r="AC6986" s="49"/>
      <c r="AD6986" s="43"/>
      <c r="AE6986" s="43"/>
      <c r="AF6986" s="42"/>
    </row>
    <row r="6987" spans="1:32" x14ac:dyDescent="0.2">
      <c r="A6987" s="42"/>
      <c r="B6987" s="40"/>
      <c r="C6987" s="40"/>
      <c r="D6987" s="12"/>
      <c r="E6987" s="42"/>
      <c r="F6987" s="42"/>
      <c r="G6987" s="42"/>
      <c r="H6987" s="43"/>
      <c r="I6987" s="12"/>
      <c r="J6987" s="43"/>
      <c r="K6987" s="43"/>
      <c r="L6987" s="197"/>
      <c r="M6987" s="45" t="str">
        <f t="shared" si="352"/>
        <v/>
      </c>
      <c r="N6987" s="46" t="str">
        <f t="shared" si="351"/>
        <v/>
      </c>
      <c r="O6987" s="47"/>
      <c r="P6987" s="48"/>
      <c r="Q6987" s="41"/>
      <c r="R6987" s="12"/>
      <c r="S6987" s="43"/>
      <c r="T6987" s="49"/>
      <c r="U6987" s="50"/>
      <c r="V6987" s="50"/>
      <c r="W6987" s="50"/>
      <c r="X6987" s="50"/>
      <c r="Y6987" s="42"/>
      <c r="Z6987" s="42"/>
      <c r="AA6987" s="242"/>
      <c r="AB6987" s="42"/>
      <c r="AC6987" s="49"/>
      <c r="AD6987" s="43"/>
      <c r="AE6987" s="43"/>
      <c r="AF6987" s="42"/>
    </row>
    <row r="6988" spans="1:32" x14ac:dyDescent="0.2">
      <c r="A6988" s="42"/>
      <c r="B6988" s="40"/>
      <c r="C6988" s="40"/>
      <c r="D6988" s="12"/>
      <c r="E6988" s="42"/>
      <c r="F6988" s="42"/>
      <c r="G6988" s="42"/>
      <c r="H6988" s="43"/>
      <c r="I6988" s="12"/>
      <c r="J6988" s="43"/>
      <c r="K6988" s="43"/>
      <c r="L6988" s="197"/>
      <c r="M6988" s="45" t="str">
        <f t="shared" si="352"/>
        <v/>
      </c>
      <c r="N6988" s="46" t="str">
        <f t="shared" si="351"/>
        <v/>
      </c>
      <c r="O6988" s="47"/>
      <c r="P6988" s="48"/>
      <c r="Q6988" s="41"/>
      <c r="R6988" s="12"/>
      <c r="S6988" s="43"/>
      <c r="T6988" s="49"/>
      <c r="U6988" s="50"/>
      <c r="V6988" s="50"/>
      <c r="W6988" s="50"/>
      <c r="X6988" s="50"/>
      <c r="Y6988" s="42"/>
      <c r="Z6988" s="42"/>
      <c r="AA6988" s="242"/>
      <c r="AB6988" s="42"/>
      <c r="AC6988" s="49"/>
      <c r="AD6988" s="43"/>
      <c r="AE6988" s="43"/>
      <c r="AF6988" s="42"/>
    </row>
    <row r="6989" spans="1:32" x14ac:dyDescent="0.2">
      <c r="A6989" s="42"/>
      <c r="B6989" s="40"/>
      <c r="C6989" s="40"/>
      <c r="D6989" s="12"/>
      <c r="E6989" s="42"/>
      <c r="F6989" s="42"/>
      <c r="G6989" s="42"/>
      <c r="H6989" s="43"/>
      <c r="I6989" s="12"/>
      <c r="J6989" s="43"/>
      <c r="K6989" s="43"/>
      <c r="L6989" s="197"/>
      <c r="M6989" s="45" t="str">
        <f t="shared" si="352"/>
        <v/>
      </c>
      <c r="N6989" s="46" t="str">
        <f t="shared" si="351"/>
        <v/>
      </c>
      <c r="O6989" s="47"/>
      <c r="P6989" s="48"/>
      <c r="Q6989" s="41"/>
      <c r="R6989" s="12"/>
      <c r="S6989" s="43"/>
      <c r="T6989" s="49"/>
      <c r="U6989" s="50"/>
      <c r="V6989" s="50"/>
      <c r="W6989" s="50"/>
      <c r="X6989" s="50"/>
      <c r="Y6989" s="42"/>
      <c r="Z6989" s="42"/>
      <c r="AA6989" s="242"/>
      <c r="AB6989" s="42"/>
      <c r="AC6989" s="49"/>
      <c r="AD6989" s="43"/>
      <c r="AE6989" s="43"/>
      <c r="AF6989" s="42"/>
    </row>
    <row r="6990" spans="1:32" x14ac:dyDescent="0.2">
      <c r="A6990" s="42"/>
      <c r="B6990" s="40"/>
      <c r="C6990" s="40"/>
      <c r="D6990" s="12"/>
      <c r="E6990" s="42"/>
      <c r="F6990" s="42"/>
      <c r="G6990" s="42"/>
      <c r="H6990" s="43"/>
      <c r="I6990" s="12"/>
      <c r="J6990" s="43"/>
      <c r="K6990" s="43"/>
      <c r="L6990" s="197"/>
      <c r="M6990" s="45" t="str">
        <f t="shared" si="352"/>
        <v/>
      </c>
      <c r="N6990" s="46" t="str">
        <f t="shared" si="351"/>
        <v/>
      </c>
      <c r="O6990" s="47"/>
      <c r="P6990" s="48"/>
      <c r="Q6990" s="41"/>
      <c r="R6990" s="12"/>
      <c r="S6990" s="43"/>
      <c r="T6990" s="49"/>
      <c r="U6990" s="50"/>
      <c r="V6990" s="50"/>
      <c r="W6990" s="50"/>
      <c r="X6990" s="50"/>
      <c r="Y6990" s="42"/>
      <c r="Z6990" s="42"/>
      <c r="AA6990" s="242"/>
      <c r="AB6990" s="42"/>
      <c r="AC6990" s="49"/>
      <c r="AD6990" s="43"/>
      <c r="AE6990" s="43"/>
      <c r="AF6990" s="42"/>
    </row>
    <row r="6991" spans="1:32" x14ac:dyDescent="0.2">
      <c r="A6991" s="42"/>
      <c r="B6991" s="40"/>
      <c r="C6991" s="40"/>
      <c r="D6991" s="12"/>
      <c r="E6991" s="42"/>
      <c r="F6991" s="42"/>
      <c r="G6991" s="42"/>
      <c r="H6991" s="43"/>
      <c r="I6991" s="12"/>
      <c r="J6991" s="43"/>
      <c r="K6991" s="43"/>
      <c r="L6991" s="197"/>
      <c r="M6991" s="45" t="str">
        <f t="shared" si="352"/>
        <v/>
      </c>
      <c r="N6991" s="46" t="str">
        <f t="shared" si="351"/>
        <v/>
      </c>
      <c r="O6991" s="47"/>
      <c r="P6991" s="48"/>
      <c r="Q6991" s="41"/>
      <c r="R6991" s="12"/>
      <c r="S6991" s="43"/>
      <c r="T6991" s="49"/>
      <c r="U6991" s="50"/>
      <c r="V6991" s="50"/>
      <c r="W6991" s="50"/>
      <c r="X6991" s="50"/>
      <c r="Y6991" s="42"/>
      <c r="Z6991" s="42"/>
      <c r="AA6991" s="242"/>
      <c r="AB6991" s="42"/>
      <c r="AC6991" s="49"/>
      <c r="AD6991" s="43"/>
      <c r="AE6991" s="43"/>
      <c r="AF6991" s="42"/>
    </row>
    <row r="6992" spans="1:32" x14ac:dyDescent="0.2">
      <c r="A6992" s="42"/>
      <c r="B6992" s="40"/>
      <c r="C6992" s="40"/>
      <c r="D6992" s="12"/>
      <c r="E6992" s="42"/>
      <c r="F6992" s="42"/>
      <c r="G6992" s="42"/>
      <c r="H6992" s="43"/>
      <c r="I6992" s="12"/>
      <c r="J6992" s="43"/>
      <c r="K6992" s="43"/>
      <c r="L6992" s="197"/>
      <c r="M6992" s="45" t="str">
        <f t="shared" si="352"/>
        <v/>
      </c>
      <c r="N6992" s="46" t="str">
        <f t="shared" si="351"/>
        <v/>
      </c>
      <c r="O6992" s="47"/>
      <c r="P6992" s="48"/>
      <c r="Q6992" s="41"/>
      <c r="R6992" s="12"/>
      <c r="S6992" s="43"/>
      <c r="T6992" s="49"/>
      <c r="U6992" s="50"/>
      <c r="V6992" s="50"/>
      <c r="W6992" s="50"/>
      <c r="X6992" s="50"/>
      <c r="Y6992" s="42"/>
      <c r="Z6992" s="42"/>
      <c r="AA6992" s="242"/>
      <c r="AB6992" s="42"/>
      <c r="AC6992" s="49"/>
      <c r="AD6992" s="43"/>
      <c r="AE6992" s="43"/>
      <c r="AF6992" s="42"/>
    </row>
    <row r="6993" spans="1:32" x14ac:dyDescent="0.2">
      <c r="A6993" s="42"/>
      <c r="B6993" s="40"/>
      <c r="C6993" s="40"/>
      <c r="D6993" s="12"/>
      <c r="E6993" s="42"/>
      <c r="F6993" s="42"/>
      <c r="G6993" s="42"/>
      <c r="H6993" s="43"/>
      <c r="I6993" s="12"/>
      <c r="J6993" s="43"/>
      <c r="K6993" s="43"/>
      <c r="L6993" s="197"/>
      <c r="M6993" s="45" t="str">
        <f t="shared" si="352"/>
        <v/>
      </c>
      <c r="N6993" s="46" t="str">
        <f t="shared" si="351"/>
        <v/>
      </c>
      <c r="O6993" s="47"/>
      <c r="P6993" s="48"/>
      <c r="Q6993" s="41"/>
      <c r="R6993" s="12"/>
      <c r="S6993" s="43"/>
      <c r="T6993" s="49"/>
      <c r="U6993" s="50"/>
      <c r="V6993" s="50"/>
      <c r="W6993" s="50"/>
      <c r="X6993" s="50"/>
      <c r="Y6993" s="42"/>
      <c r="Z6993" s="42"/>
      <c r="AA6993" s="242"/>
      <c r="AB6993" s="42"/>
      <c r="AC6993" s="49"/>
      <c r="AD6993" s="43"/>
      <c r="AE6993" s="43"/>
      <c r="AF6993" s="42"/>
    </row>
    <row r="6994" spans="1:32" x14ac:dyDescent="0.2">
      <c r="A6994" s="42"/>
      <c r="B6994" s="40"/>
      <c r="C6994" s="40"/>
      <c r="D6994" s="12"/>
      <c r="E6994" s="42"/>
      <c r="F6994" s="42"/>
      <c r="G6994" s="42"/>
      <c r="H6994" s="43"/>
      <c r="I6994" s="12"/>
      <c r="J6994" s="43"/>
      <c r="K6994" s="43"/>
      <c r="L6994" s="197"/>
      <c r="M6994" s="45" t="str">
        <f t="shared" si="352"/>
        <v/>
      </c>
      <c r="N6994" s="46" t="str">
        <f t="shared" si="351"/>
        <v/>
      </c>
      <c r="O6994" s="47"/>
      <c r="P6994" s="48"/>
      <c r="Q6994" s="41"/>
      <c r="R6994" s="12"/>
      <c r="S6994" s="43"/>
      <c r="T6994" s="49"/>
      <c r="U6994" s="50"/>
      <c r="V6994" s="50"/>
      <c r="W6994" s="50"/>
      <c r="X6994" s="50"/>
      <c r="Y6994" s="42"/>
      <c r="Z6994" s="42"/>
      <c r="AA6994" s="242"/>
      <c r="AB6994" s="42"/>
      <c r="AC6994" s="49"/>
      <c r="AD6994" s="43"/>
      <c r="AE6994" s="43"/>
      <c r="AF6994" s="42"/>
    </row>
    <row r="6995" spans="1:32" x14ac:dyDescent="0.2">
      <c r="A6995" s="42"/>
      <c r="B6995" s="40"/>
      <c r="C6995" s="40"/>
      <c r="D6995" s="12"/>
      <c r="E6995" s="42"/>
      <c r="F6995" s="42"/>
      <c r="G6995" s="42"/>
      <c r="H6995" s="43"/>
      <c r="I6995" s="12"/>
      <c r="J6995" s="43"/>
      <c r="K6995" s="43"/>
      <c r="L6995" s="197"/>
      <c r="M6995" s="45" t="str">
        <f t="shared" si="352"/>
        <v/>
      </c>
      <c r="N6995" s="46" t="str">
        <f t="shared" si="351"/>
        <v/>
      </c>
      <c r="O6995" s="47"/>
      <c r="P6995" s="48"/>
      <c r="Q6995" s="41"/>
      <c r="R6995" s="12"/>
      <c r="S6995" s="43"/>
      <c r="T6995" s="49"/>
      <c r="U6995" s="50"/>
      <c r="V6995" s="50"/>
      <c r="W6995" s="50"/>
      <c r="X6995" s="50"/>
      <c r="Y6995" s="42"/>
      <c r="Z6995" s="42"/>
      <c r="AA6995" s="242"/>
      <c r="AB6995" s="42"/>
      <c r="AC6995" s="49"/>
      <c r="AD6995" s="43"/>
      <c r="AE6995" s="43"/>
      <c r="AF6995" s="42"/>
    </row>
    <row r="6996" spans="1:32" x14ac:dyDescent="0.2">
      <c r="A6996" s="42"/>
      <c r="B6996" s="40"/>
      <c r="C6996" s="40"/>
      <c r="D6996" s="12"/>
      <c r="E6996" s="42"/>
      <c r="F6996" s="42"/>
      <c r="G6996" s="42"/>
      <c r="H6996" s="43"/>
      <c r="I6996" s="12"/>
      <c r="J6996" s="43"/>
      <c r="K6996" s="43"/>
      <c r="L6996" s="197"/>
      <c r="M6996" s="45" t="str">
        <f t="shared" si="352"/>
        <v/>
      </c>
      <c r="N6996" s="46" t="str">
        <f t="shared" si="351"/>
        <v/>
      </c>
      <c r="O6996" s="47"/>
      <c r="P6996" s="48"/>
      <c r="Q6996" s="41"/>
      <c r="R6996" s="12"/>
      <c r="S6996" s="43"/>
      <c r="T6996" s="49"/>
      <c r="U6996" s="50"/>
      <c r="V6996" s="50"/>
      <c r="W6996" s="50"/>
      <c r="X6996" s="50"/>
      <c r="Y6996" s="42"/>
      <c r="Z6996" s="42"/>
      <c r="AA6996" s="242"/>
      <c r="AB6996" s="42"/>
      <c r="AC6996" s="49"/>
      <c r="AD6996" s="43"/>
      <c r="AE6996" s="43"/>
      <c r="AF6996" s="42"/>
    </row>
    <row r="6997" spans="1:32" x14ac:dyDescent="0.2">
      <c r="A6997" s="42"/>
      <c r="B6997" s="40"/>
      <c r="C6997" s="40"/>
      <c r="D6997" s="12"/>
      <c r="E6997" s="42"/>
      <c r="F6997" s="42"/>
      <c r="G6997" s="42"/>
      <c r="H6997" s="43"/>
      <c r="I6997" s="12"/>
      <c r="J6997" s="43"/>
      <c r="K6997" s="43"/>
      <c r="L6997" s="197"/>
      <c r="M6997" s="45" t="str">
        <f t="shared" si="352"/>
        <v/>
      </c>
      <c r="N6997" s="46" t="str">
        <f t="shared" si="351"/>
        <v/>
      </c>
      <c r="O6997" s="47"/>
      <c r="P6997" s="48"/>
      <c r="Q6997" s="41"/>
      <c r="R6997" s="12"/>
      <c r="S6997" s="43"/>
      <c r="T6997" s="49"/>
      <c r="U6997" s="50"/>
      <c r="V6997" s="50"/>
      <c r="W6997" s="50"/>
      <c r="X6997" s="50"/>
      <c r="Y6997" s="42"/>
      <c r="Z6997" s="42"/>
      <c r="AA6997" s="242"/>
      <c r="AB6997" s="42"/>
      <c r="AC6997" s="49"/>
      <c r="AD6997" s="43"/>
      <c r="AE6997" s="43"/>
      <c r="AF6997" s="42"/>
    </row>
    <row r="6998" spans="1:32" x14ac:dyDescent="0.2">
      <c r="A6998" s="42"/>
      <c r="B6998" s="40"/>
      <c r="C6998" s="40"/>
      <c r="D6998" s="12"/>
      <c r="E6998" s="42"/>
      <c r="F6998" s="42"/>
      <c r="G6998" s="42"/>
      <c r="H6998" s="43"/>
      <c r="I6998" s="12"/>
      <c r="J6998" s="43"/>
      <c r="K6998" s="43"/>
      <c r="L6998" s="197"/>
      <c r="M6998" s="45" t="str">
        <f t="shared" si="352"/>
        <v/>
      </c>
      <c r="N6998" s="46" t="str">
        <f t="shared" si="351"/>
        <v/>
      </c>
      <c r="O6998" s="47"/>
      <c r="P6998" s="48"/>
      <c r="Q6998" s="41"/>
      <c r="R6998" s="12"/>
      <c r="S6998" s="43"/>
      <c r="T6998" s="49"/>
      <c r="U6998" s="50"/>
      <c r="V6998" s="50"/>
      <c r="W6998" s="50"/>
      <c r="X6998" s="50"/>
      <c r="Y6998" s="42"/>
      <c r="Z6998" s="42"/>
      <c r="AA6998" s="242"/>
      <c r="AB6998" s="42"/>
      <c r="AC6998" s="49"/>
      <c r="AD6998" s="43"/>
      <c r="AE6998" s="43"/>
      <c r="AF6998" s="42"/>
    </row>
    <row r="6999" spans="1:32" x14ac:dyDescent="0.2">
      <c r="A6999" s="42"/>
      <c r="B6999" s="40"/>
      <c r="C6999" s="40"/>
      <c r="D6999" s="12"/>
      <c r="E6999" s="42"/>
      <c r="F6999" s="42"/>
      <c r="G6999" s="42"/>
      <c r="H6999" s="43"/>
      <c r="I6999" s="12"/>
      <c r="J6999" s="43"/>
      <c r="K6999" s="43"/>
      <c r="L6999" s="197"/>
      <c r="M6999" s="45" t="str">
        <f t="shared" si="352"/>
        <v/>
      </c>
      <c r="N6999" s="46" t="str">
        <f t="shared" si="351"/>
        <v/>
      </c>
      <c r="O6999" s="47"/>
      <c r="P6999" s="48"/>
      <c r="Q6999" s="41"/>
      <c r="R6999" s="12"/>
      <c r="S6999" s="43"/>
      <c r="T6999" s="49"/>
      <c r="U6999" s="50"/>
      <c r="V6999" s="50"/>
      <c r="W6999" s="50"/>
      <c r="X6999" s="50"/>
      <c r="Y6999" s="42"/>
      <c r="Z6999" s="42"/>
      <c r="AA6999" s="242"/>
      <c r="AB6999" s="42"/>
      <c r="AC6999" s="49"/>
      <c r="AD6999" s="43"/>
      <c r="AE6999" s="43"/>
      <c r="AF6999" s="42"/>
    </row>
    <row r="7000" spans="1:32" x14ac:dyDescent="0.2">
      <c r="A7000" s="42"/>
      <c r="B7000" s="40"/>
      <c r="C7000" s="40"/>
      <c r="D7000" s="12"/>
      <c r="E7000" s="42"/>
      <c r="F7000" s="42"/>
      <c r="G7000" s="42"/>
      <c r="H7000" s="43"/>
      <c r="I7000" s="12"/>
      <c r="J7000" s="43"/>
      <c r="K7000" s="43"/>
      <c r="L7000" s="197"/>
      <c r="M7000" s="45" t="str">
        <f t="shared" si="352"/>
        <v/>
      </c>
      <c r="N7000" s="46" t="str">
        <f t="shared" ref="N7000:N7063" si="353">IF($L7000="","",IF((today-$L7000)&lt;366,"k",IF(((today-$L7000)/28)&lt;84,"a",IF(((today-$L7000)/28)&gt;84,"s"))))</f>
        <v/>
      </c>
      <c r="O7000" s="47"/>
      <c r="P7000" s="48"/>
      <c r="Q7000" s="41"/>
      <c r="R7000" s="12"/>
      <c r="S7000" s="43"/>
      <c r="T7000" s="49"/>
      <c r="U7000" s="50"/>
      <c r="V7000" s="50"/>
      <c r="W7000" s="50"/>
      <c r="X7000" s="50"/>
      <c r="Y7000" s="42"/>
      <c r="Z7000" s="42"/>
      <c r="AA7000" s="242"/>
      <c r="AB7000" s="42"/>
      <c r="AC7000" s="49"/>
      <c r="AD7000" s="43"/>
      <c r="AE7000" s="43"/>
      <c r="AF7000" s="42"/>
    </row>
    <row r="7001" spans="1:32" x14ac:dyDescent="0.2">
      <c r="A7001" s="42"/>
      <c r="B7001" s="40"/>
      <c r="C7001" s="40"/>
      <c r="D7001" s="12"/>
      <c r="E7001" s="42"/>
      <c r="F7001" s="42"/>
      <c r="G7001" s="42"/>
      <c r="H7001" s="43"/>
      <c r="I7001" s="12"/>
      <c r="J7001" s="43"/>
      <c r="K7001" s="43"/>
      <c r="L7001" s="197"/>
      <c r="M7001" s="45" t="str">
        <f t="shared" si="352"/>
        <v/>
      </c>
      <c r="N7001" s="46" t="str">
        <f t="shared" si="353"/>
        <v/>
      </c>
      <c r="O7001" s="47"/>
      <c r="P7001" s="48"/>
      <c r="Q7001" s="41"/>
      <c r="R7001" s="12"/>
      <c r="S7001" s="43"/>
      <c r="T7001" s="49"/>
      <c r="U7001" s="50"/>
      <c r="V7001" s="50"/>
      <c r="W7001" s="50"/>
      <c r="X7001" s="50"/>
      <c r="Y7001" s="42"/>
      <c r="Z7001" s="42"/>
      <c r="AA7001" s="242"/>
      <c r="AB7001" s="42"/>
      <c r="AC7001" s="49"/>
      <c r="AD7001" s="43"/>
      <c r="AE7001" s="43"/>
      <c r="AF7001" s="42"/>
    </row>
    <row r="7002" spans="1:32" x14ac:dyDescent="0.2">
      <c r="A7002" s="42"/>
      <c r="B7002" s="40"/>
      <c r="C7002" s="40"/>
      <c r="D7002" s="12"/>
      <c r="E7002" s="42"/>
      <c r="F7002" s="42"/>
      <c r="G7002" s="42"/>
      <c r="H7002" s="43"/>
      <c r="I7002" s="12"/>
      <c r="J7002" s="43"/>
      <c r="K7002" s="43"/>
      <c r="L7002" s="197"/>
      <c r="M7002" s="45" t="str">
        <f t="shared" si="352"/>
        <v/>
      </c>
      <c r="N7002" s="46" t="str">
        <f t="shared" si="353"/>
        <v/>
      </c>
      <c r="O7002" s="47"/>
      <c r="P7002" s="48"/>
      <c r="Q7002" s="41"/>
      <c r="R7002" s="12"/>
      <c r="S7002" s="43"/>
      <c r="T7002" s="49"/>
      <c r="U7002" s="50"/>
      <c r="V7002" s="50"/>
      <c r="W7002" s="50"/>
      <c r="X7002" s="50"/>
      <c r="Y7002" s="42"/>
      <c r="Z7002" s="42"/>
      <c r="AA7002" s="242"/>
      <c r="AB7002" s="42"/>
      <c r="AC7002" s="49"/>
      <c r="AD7002" s="43"/>
      <c r="AE7002" s="43"/>
      <c r="AF7002" s="42"/>
    </row>
    <row r="7003" spans="1:32" x14ac:dyDescent="0.2">
      <c r="A7003" s="42"/>
      <c r="B7003" s="40"/>
      <c r="C7003" s="40"/>
      <c r="D7003" s="12"/>
      <c r="E7003" s="42"/>
      <c r="F7003" s="42"/>
      <c r="G7003" s="42"/>
      <c r="H7003" s="43"/>
      <c r="I7003" s="12"/>
      <c r="J7003" s="43"/>
      <c r="K7003" s="43"/>
      <c r="L7003" s="197"/>
      <c r="M7003" s="45" t="str">
        <f t="shared" si="352"/>
        <v/>
      </c>
      <c r="N7003" s="46" t="str">
        <f t="shared" si="353"/>
        <v/>
      </c>
      <c r="O7003" s="47"/>
      <c r="P7003" s="48"/>
      <c r="Q7003" s="41"/>
      <c r="R7003" s="12"/>
      <c r="S7003" s="43"/>
      <c r="T7003" s="49"/>
      <c r="U7003" s="50"/>
      <c r="V7003" s="50"/>
      <c r="W7003" s="50"/>
      <c r="X7003" s="50"/>
      <c r="Y7003" s="42"/>
      <c r="Z7003" s="42"/>
      <c r="AA7003" s="242"/>
      <c r="AB7003" s="42"/>
      <c r="AC7003" s="49"/>
      <c r="AD7003" s="43"/>
      <c r="AE7003" s="43"/>
      <c r="AF7003" s="42"/>
    </row>
    <row r="7004" spans="1:32" x14ac:dyDescent="0.2">
      <c r="A7004" s="42"/>
      <c r="B7004" s="40"/>
      <c r="C7004" s="40"/>
      <c r="D7004" s="12"/>
      <c r="E7004" s="42"/>
      <c r="F7004" s="42"/>
      <c r="G7004" s="42"/>
      <c r="H7004" s="43"/>
      <c r="I7004" s="12"/>
      <c r="J7004" s="43"/>
      <c r="K7004" s="43"/>
      <c r="L7004" s="197"/>
      <c r="M7004" s="45" t="str">
        <f t="shared" si="352"/>
        <v/>
      </c>
      <c r="N7004" s="46" t="str">
        <f t="shared" si="353"/>
        <v/>
      </c>
      <c r="O7004" s="47"/>
      <c r="P7004" s="48"/>
      <c r="Q7004" s="41"/>
      <c r="R7004" s="12"/>
      <c r="S7004" s="43"/>
      <c r="T7004" s="49"/>
      <c r="U7004" s="50"/>
      <c r="V7004" s="50"/>
      <c r="W7004" s="50"/>
      <c r="X7004" s="50"/>
      <c r="Y7004" s="42"/>
      <c r="Z7004" s="42"/>
      <c r="AA7004" s="242"/>
      <c r="AB7004" s="42"/>
      <c r="AC7004" s="49"/>
      <c r="AD7004" s="43"/>
      <c r="AE7004" s="43"/>
      <c r="AF7004" s="42"/>
    </row>
    <row r="7005" spans="1:32" x14ac:dyDescent="0.2">
      <c r="A7005" s="42"/>
      <c r="B7005" s="40"/>
      <c r="C7005" s="40"/>
      <c r="D7005" s="12"/>
      <c r="E7005" s="42"/>
      <c r="F7005" s="42"/>
      <c r="G7005" s="42"/>
      <c r="H7005" s="43"/>
      <c r="I7005" s="12"/>
      <c r="J7005" s="43"/>
      <c r="K7005" s="43"/>
      <c r="L7005" s="197"/>
      <c r="M7005" s="45" t="str">
        <f t="shared" si="352"/>
        <v/>
      </c>
      <c r="N7005" s="46" t="str">
        <f t="shared" si="353"/>
        <v/>
      </c>
      <c r="O7005" s="47"/>
      <c r="P7005" s="48"/>
      <c r="Q7005" s="41"/>
      <c r="R7005" s="12"/>
      <c r="S7005" s="43"/>
      <c r="T7005" s="49"/>
      <c r="U7005" s="50"/>
      <c r="V7005" s="50"/>
      <c r="W7005" s="50"/>
      <c r="X7005" s="50"/>
      <c r="Y7005" s="42"/>
      <c r="Z7005" s="42"/>
      <c r="AA7005" s="242"/>
      <c r="AB7005" s="42"/>
      <c r="AC7005" s="49"/>
      <c r="AD7005" s="43"/>
      <c r="AE7005" s="43"/>
      <c r="AF7005" s="42"/>
    </row>
    <row r="7006" spans="1:32" x14ac:dyDescent="0.2">
      <c r="A7006" s="42"/>
      <c r="B7006" s="40"/>
      <c r="C7006" s="40"/>
      <c r="D7006" s="12"/>
      <c r="E7006" s="42"/>
      <c r="F7006" s="42"/>
      <c r="G7006" s="42"/>
      <c r="H7006" s="43"/>
      <c r="I7006" s="12"/>
      <c r="J7006" s="43"/>
      <c r="K7006" s="43"/>
      <c r="L7006" s="197"/>
      <c r="M7006" s="45" t="str">
        <f t="shared" si="352"/>
        <v/>
      </c>
      <c r="N7006" s="46" t="str">
        <f t="shared" si="353"/>
        <v/>
      </c>
      <c r="O7006" s="47"/>
      <c r="P7006" s="48"/>
      <c r="Q7006" s="41"/>
      <c r="R7006" s="12"/>
      <c r="S7006" s="43"/>
      <c r="T7006" s="49"/>
      <c r="U7006" s="50"/>
      <c r="V7006" s="50"/>
      <c r="W7006" s="50"/>
      <c r="X7006" s="50"/>
      <c r="Y7006" s="42"/>
      <c r="Z7006" s="42"/>
      <c r="AA7006" s="242"/>
      <c r="AB7006" s="42"/>
      <c r="AC7006" s="49"/>
      <c r="AD7006" s="43"/>
      <c r="AE7006" s="43"/>
      <c r="AF7006" s="42"/>
    </row>
    <row r="7007" spans="1:32" x14ac:dyDescent="0.2">
      <c r="A7007" s="42"/>
      <c r="B7007" s="40"/>
      <c r="C7007" s="40"/>
      <c r="D7007" s="12"/>
      <c r="E7007" s="42"/>
      <c r="F7007" s="42"/>
      <c r="G7007" s="42"/>
      <c r="H7007" s="43"/>
      <c r="I7007" s="12"/>
      <c r="J7007" s="43"/>
      <c r="K7007" s="43"/>
      <c r="L7007" s="197"/>
      <c r="M7007" s="45" t="str">
        <f t="shared" si="352"/>
        <v/>
      </c>
      <c r="N7007" s="46" t="str">
        <f t="shared" si="353"/>
        <v/>
      </c>
      <c r="O7007" s="47"/>
      <c r="P7007" s="48"/>
      <c r="Q7007" s="41"/>
      <c r="R7007" s="12"/>
      <c r="S7007" s="43"/>
      <c r="T7007" s="49"/>
      <c r="U7007" s="50"/>
      <c r="V7007" s="50"/>
      <c r="W7007" s="50"/>
      <c r="X7007" s="50"/>
      <c r="Y7007" s="42"/>
      <c r="Z7007" s="42"/>
      <c r="AA7007" s="242"/>
      <c r="AB7007" s="42"/>
      <c r="AC7007" s="49"/>
      <c r="AD7007" s="43"/>
      <c r="AE7007" s="43"/>
      <c r="AF7007" s="42"/>
    </row>
    <row r="7008" spans="1:32" x14ac:dyDescent="0.2">
      <c r="A7008" s="42"/>
      <c r="B7008" s="40"/>
      <c r="C7008" s="40"/>
      <c r="D7008" s="12"/>
      <c r="E7008" s="42"/>
      <c r="F7008" s="42"/>
      <c r="G7008" s="42"/>
      <c r="H7008" s="43"/>
      <c r="I7008" s="12"/>
      <c r="J7008" s="43"/>
      <c r="K7008" s="43"/>
      <c r="L7008" s="197"/>
      <c r="M7008" s="45" t="str">
        <f t="shared" si="352"/>
        <v/>
      </c>
      <c r="N7008" s="46" t="str">
        <f t="shared" si="353"/>
        <v/>
      </c>
      <c r="O7008" s="47"/>
      <c r="P7008" s="48"/>
      <c r="Q7008" s="41"/>
      <c r="R7008" s="12"/>
      <c r="S7008" s="43"/>
      <c r="T7008" s="49"/>
      <c r="U7008" s="50"/>
      <c r="V7008" s="50"/>
      <c r="W7008" s="50"/>
      <c r="X7008" s="50"/>
      <c r="Y7008" s="42"/>
      <c r="Z7008" s="42"/>
      <c r="AA7008" s="242"/>
      <c r="AB7008" s="42"/>
      <c r="AC7008" s="49"/>
      <c r="AD7008" s="43"/>
      <c r="AE7008" s="43"/>
      <c r="AF7008" s="42"/>
    </row>
    <row r="7009" spans="1:32" x14ac:dyDescent="0.2">
      <c r="A7009" s="42"/>
      <c r="B7009" s="40"/>
      <c r="C7009" s="40"/>
      <c r="D7009" s="12"/>
      <c r="E7009" s="42"/>
      <c r="F7009" s="42"/>
      <c r="G7009" s="42"/>
      <c r="H7009" s="43"/>
      <c r="I7009" s="12"/>
      <c r="J7009" s="43"/>
      <c r="K7009" s="43"/>
      <c r="L7009" s="197"/>
      <c r="M7009" s="45" t="str">
        <f t="shared" si="352"/>
        <v/>
      </c>
      <c r="N7009" s="46" t="str">
        <f t="shared" si="353"/>
        <v/>
      </c>
      <c r="O7009" s="47"/>
      <c r="P7009" s="48"/>
      <c r="Q7009" s="41"/>
      <c r="R7009" s="12"/>
      <c r="S7009" s="43"/>
      <c r="T7009" s="49"/>
      <c r="U7009" s="50"/>
      <c r="V7009" s="50"/>
      <c r="W7009" s="50"/>
      <c r="X7009" s="50"/>
      <c r="Y7009" s="42"/>
      <c r="Z7009" s="42"/>
      <c r="AA7009" s="242"/>
      <c r="AB7009" s="42"/>
      <c r="AC7009" s="49"/>
      <c r="AD7009" s="43"/>
      <c r="AE7009" s="43"/>
      <c r="AF7009" s="42"/>
    </row>
    <row r="7010" spans="1:32" x14ac:dyDescent="0.2">
      <c r="A7010" s="42"/>
      <c r="B7010" s="40"/>
      <c r="C7010" s="40"/>
      <c r="D7010" s="12"/>
      <c r="E7010" s="42"/>
      <c r="F7010" s="42"/>
      <c r="G7010" s="42"/>
      <c r="H7010" s="43"/>
      <c r="I7010" s="12"/>
      <c r="J7010" s="43"/>
      <c r="K7010" s="43"/>
      <c r="L7010" s="197"/>
      <c r="M7010" s="45" t="str">
        <f t="shared" si="352"/>
        <v/>
      </c>
      <c r="N7010" s="46" t="str">
        <f t="shared" si="353"/>
        <v/>
      </c>
      <c r="O7010" s="47"/>
      <c r="P7010" s="48"/>
      <c r="Q7010" s="41"/>
      <c r="R7010" s="12"/>
      <c r="S7010" s="43"/>
      <c r="T7010" s="49"/>
      <c r="U7010" s="50"/>
      <c r="V7010" s="50"/>
      <c r="W7010" s="50"/>
      <c r="X7010" s="50"/>
      <c r="Y7010" s="42"/>
      <c r="Z7010" s="42"/>
      <c r="AA7010" s="242"/>
      <c r="AB7010" s="42"/>
      <c r="AC7010" s="49"/>
      <c r="AD7010" s="43"/>
      <c r="AE7010" s="43"/>
      <c r="AF7010" s="42"/>
    </row>
    <row r="7011" spans="1:32" x14ac:dyDescent="0.2">
      <c r="A7011" s="42"/>
      <c r="B7011" s="40"/>
      <c r="C7011" s="40"/>
      <c r="D7011" s="12"/>
      <c r="E7011" s="42"/>
      <c r="F7011" s="42"/>
      <c r="G7011" s="42"/>
      <c r="H7011" s="43"/>
      <c r="I7011" s="12"/>
      <c r="J7011" s="43"/>
      <c r="K7011" s="43"/>
      <c r="L7011" s="197"/>
      <c r="M7011" s="45" t="str">
        <f t="shared" si="352"/>
        <v/>
      </c>
      <c r="N7011" s="46" t="str">
        <f t="shared" si="353"/>
        <v/>
      </c>
      <c r="O7011" s="47"/>
      <c r="P7011" s="48"/>
      <c r="Q7011" s="41"/>
      <c r="R7011" s="12"/>
      <c r="S7011" s="43"/>
      <c r="T7011" s="49"/>
      <c r="U7011" s="50"/>
      <c r="V7011" s="50"/>
      <c r="W7011" s="50"/>
      <c r="X7011" s="50"/>
      <c r="Y7011" s="42"/>
      <c r="Z7011" s="42"/>
      <c r="AA7011" s="242"/>
      <c r="AB7011" s="42"/>
      <c r="AC7011" s="49"/>
      <c r="AD7011" s="43"/>
      <c r="AE7011" s="43"/>
      <c r="AF7011" s="42"/>
    </row>
    <row r="7012" spans="1:32" x14ac:dyDescent="0.2">
      <c r="A7012" s="42"/>
      <c r="B7012" s="40"/>
      <c r="C7012" s="40"/>
      <c r="D7012" s="12"/>
      <c r="E7012" s="42"/>
      <c r="F7012" s="42"/>
      <c r="G7012" s="42"/>
      <c r="H7012" s="43"/>
      <c r="I7012" s="12"/>
      <c r="J7012" s="43"/>
      <c r="K7012" s="43"/>
      <c r="L7012" s="197"/>
      <c r="M7012" s="45" t="str">
        <f t="shared" si="352"/>
        <v/>
      </c>
      <c r="N7012" s="46" t="str">
        <f t="shared" si="353"/>
        <v/>
      </c>
      <c r="O7012" s="47"/>
      <c r="P7012" s="48"/>
      <c r="Q7012" s="41"/>
      <c r="R7012" s="12"/>
      <c r="S7012" s="43"/>
      <c r="T7012" s="49"/>
      <c r="U7012" s="50"/>
      <c r="V7012" s="50"/>
      <c r="W7012" s="50"/>
      <c r="X7012" s="50"/>
      <c r="Y7012" s="42"/>
      <c r="Z7012" s="42"/>
      <c r="AA7012" s="242"/>
      <c r="AB7012" s="42"/>
      <c r="AC7012" s="49"/>
      <c r="AD7012" s="43"/>
      <c r="AE7012" s="43"/>
      <c r="AF7012" s="42"/>
    </row>
    <row r="7013" spans="1:32" x14ac:dyDescent="0.2">
      <c r="A7013" s="42"/>
      <c r="B7013" s="40"/>
      <c r="C7013" s="40"/>
      <c r="D7013" s="12"/>
      <c r="E7013" s="42"/>
      <c r="F7013" s="42"/>
      <c r="G7013" s="42"/>
      <c r="H7013" s="43"/>
      <c r="I7013" s="12"/>
      <c r="J7013" s="43"/>
      <c r="K7013" s="43"/>
      <c r="L7013" s="197"/>
      <c r="M7013" s="45" t="str">
        <f t="shared" si="352"/>
        <v/>
      </c>
      <c r="N7013" s="46" t="str">
        <f t="shared" si="353"/>
        <v/>
      </c>
      <c r="O7013" s="47"/>
      <c r="P7013" s="48"/>
      <c r="Q7013" s="41"/>
      <c r="R7013" s="12"/>
      <c r="S7013" s="43"/>
      <c r="T7013" s="49"/>
      <c r="U7013" s="50"/>
      <c r="V7013" s="50"/>
      <c r="W7013" s="50"/>
      <c r="X7013" s="50"/>
      <c r="Y7013" s="42"/>
      <c r="Z7013" s="42"/>
      <c r="AA7013" s="242"/>
      <c r="AB7013" s="42"/>
      <c r="AC7013" s="49"/>
      <c r="AD7013" s="43"/>
      <c r="AE7013" s="43"/>
      <c r="AF7013" s="42"/>
    </row>
    <row r="7014" spans="1:32" x14ac:dyDescent="0.2">
      <c r="A7014" s="42"/>
      <c r="B7014" s="40"/>
      <c r="C7014" s="40"/>
      <c r="D7014" s="12"/>
      <c r="E7014" s="42"/>
      <c r="F7014" s="42"/>
      <c r="G7014" s="42"/>
      <c r="H7014" s="43"/>
      <c r="I7014" s="12"/>
      <c r="J7014" s="43"/>
      <c r="K7014" s="43"/>
      <c r="L7014" s="197"/>
      <c r="M7014" s="45" t="str">
        <f t="shared" si="352"/>
        <v/>
      </c>
      <c r="N7014" s="46" t="str">
        <f t="shared" si="353"/>
        <v/>
      </c>
      <c r="O7014" s="47"/>
      <c r="P7014" s="48"/>
      <c r="Q7014" s="41"/>
      <c r="R7014" s="12"/>
      <c r="S7014" s="43"/>
      <c r="T7014" s="49"/>
      <c r="U7014" s="50"/>
      <c r="V7014" s="50"/>
      <c r="W7014" s="50"/>
      <c r="X7014" s="50"/>
      <c r="Y7014" s="42"/>
      <c r="Z7014" s="42"/>
      <c r="AA7014" s="242"/>
      <c r="AB7014" s="42"/>
      <c r="AC7014" s="49"/>
      <c r="AD7014" s="43"/>
      <c r="AE7014" s="43"/>
      <c r="AF7014" s="42"/>
    </row>
    <row r="7015" spans="1:32" x14ac:dyDescent="0.2">
      <c r="A7015" s="42"/>
      <c r="B7015" s="40"/>
      <c r="C7015" s="40"/>
      <c r="D7015" s="12"/>
      <c r="E7015" s="42"/>
      <c r="F7015" s="42"/>
      <c r="G7015" s="42"/>
      <c r="H7015" s="43"/>
      <c r="I7015" s="12"/>
      <c r="J7015" s="43"/>
      <c r="K7015" s="43"/>
      <c r="L7015" s="197"/>
      <c r="M7015" s="45" t="str">
        <f t="shared" si="352"/>
        <v/>
      </c>
      <c r="N7015" s="46" t="str">
        <f t="shared" si="353"/>
        <v/>
      </c>
      <c r="O7015" s="47"/>
      <c r="P7015" s="48"/>
      <c r="Q7015" s="41"/>
      <c r="R7015" s="12"/>
      <c r="S7015" s="43"/>
      <c r="T7015" s="49"/>
      <c r="U7015" s="50"/>
      <c r="V7015" s="50"/>
      <c r="W7015" s="50"/>
      <c r="X7015" s="50"/>
      <c r="Y7015" s="42"/>
      <c r="Z7015" s="42"/>
      <c r="AA7015" s="242"/>
      <c r="AB7015" s="42"/>
      <c r="AC7015" s="49"/>
      <c r="AD7015" s="43"/>
      <c r="AE7015" s="43"/>
      <c r="AF7015" s="42"/>
    </row>
    <row r="7016" spans="1:32" x14ac:dyDescent="0.2">
      <c r="A7016" s="42"/>
      <c r="B7016" s="40"/>
      <c r="C7016" s="40"/>
      <c r="D7016" s="12"/>
      <c r="E7016" s="42"/>
      <c r="F7016" s="42"/>
      <c r="G7016" s="42"/>
      <c r="H7016" s="43"/>
      <c r="I7016" s="12"/>
      <c r="J7016" s="43"/>
      <c r="K7016" s="43"/>
      <c r="L7016" s="197"/>
      <c r="M7016" s="45" t="str">
        <f t="shared" si="352"/>
        <v/>
      </c>
      <c r="N7016" s="46" t="str">
        <f t="shared" si="353"/>
        <v/>
      </c>
      <c r="O7016" s="47"/>
      <c r="P7016" s="48"/>
      <c r="Q7016" s="41"/>
      <c r="R7016" s="12"/>
      <c r="S7016" s="43"/>
      <c r="T7016" s="49"/>
      <c r="U7016" s="50"/>
      <c r="V7016" s="50"/>
      <c r="W7016" s="50"/>
      <c r="X7016" s="50"/>
      <c r="Y7016" s="42"/>
      <c r="Z7016" s="42"/>
      <c r="AA7016" s="242"/>
      <c r="AB7016" s="42"/>
      <c r="AC7016" s="49"/>
      <c r="AD7016" s="43"/>
      <c r="AE7016" s="43"/>
      <c r="AF7016" s="42"/>
    </row>
    <row r="7017" spans="1:32" x14ac:dyDescent="0.2">
      <c r="A7017" s="42"/>
      <c r="B7017" s="40"/>
      <c r="C7017" s="40"/>
      <c r="D7017" s="12"/>
      <c r="E7017" s="42"/>
      <c r="F7017" s="42"/>
      <c r="G7017" s="42"/>
      <c r="H7017" s="43"/>
      <c r="I7017" s="12"/>
      <c r="J7017" s="43"/>
      <c r="K7017" s="43"/>
      <c r="L7017" s="197"/>
      <c r="M7017" s="45" t="str">
        <f t="shared" si="352"/>
        <v/>
      </c>
      <c r="N7017" s="46" t="str">
        <f t="shared" si="353"/>
        <v/>
      </c>
      <c r="O7017" s="47"/>
      <c r="P7017" s="48"/>
      <c r="Q7017" s="41"/>
      <c r="R7017" s="12"/>
      <c r="S7017" s="43"/>
      <c r="T7017" s="49"/>
      <c r="U7017" s="50"/>
      <c r="V7017" s="50"/>
      <c r="W7017" s="50"/>
      <c r="X7017" s="50"/>
      <c r="Y7017" s="42"/>
      <c r="Z7017" s="42"/>
      <c r="AA7017" s="242"/>
      <c r="AB7017" s="42"/>
      <c r="AC7017" s="49"/>
      <c r="AD7017" s="43"/>
      <c r="AE7017" s="43"/>
      <c r="AF7017" s="42"/>
    </row>
    <row r="7018" spans="1:32" x14ac:dyDescent="0.2">
      <c r="A7018" s="42"/>
      <c r="B7018" s="40"/>
      <c r="C7018" s="40"/>
      <c r="D7018" s="12"/>
      <c r="E7018" s="42"/>
      <c r="F7018" s="42"/>
      <c r="G7018" s="42"/>
      <c r="H7018" s="43"/>
      <c r="I7018" s="12"/>
      <c r="J7018" s="43"/>
      <c r="K7018" s="43"/>
      <c r="L7018" s="197"/>
      <c r="M7018" s="45" t="str">
        <f t="shared" si="352"/>
        <v/>
      </c>
      <c r="N7018" s="46" t="str">
        <f t="shared" si="353"/>
        <v/>
      </c>
      <c r="O7018" s="47"/>
      <c r="P7018" s="48"/>
      <c r="Q7018" s="41"/>
      <c r="R7018" s="12"/>
      <c r="S7018" s="43"/>
      <c r="T7018" s="49"/>
      <c r="U7018" s="50"/>
      <c r="V7018" s="50"/>
      <c r="W7018" s="50"/>
      <c r="X7018" s="50"/>
      <c r="Y7018" s="42"/>
      <c r="Z7018" s="42"/>
      <c r="AA7018" s="242"/>
      <c r="AB7018" s="42"/>
      <c r="AC7018" s="49"/>
      <c r="AD7018" s="43"/>
      <c r="AE7018" s="43"/>
      <c r="AF7018" s="42"/>
    </row>
    <row r="7019" spans="1:32" x14ac:dyDescent="0.2">
      <c r="A7019" s="42"/>
      <c r="B7019" s="40"/>
      <c r="C7019" s="40"/>
      <c r="D7019" s="12"/>
      <c r="E7019" s="42"/>
      <c r="F7019" s="42"/>
      <c r="G7019" s="42"/>
      <c r="H7019" s="43"/>
      <c r="I7019" s="12"/>
      <c r="J7019" s="43"/>
      <c r="K7019" s="43"/>
      <c r="L7019" s="197"/>
      <c r="M7019" s="45" t="str">
        <f t="shared" si="352"/>
        <v/>
      </c>
      <c r="N7019" s="46" t="str">
        <f t="shared" si="353"/>
        <v/>
      </c>
      <c r="O7019" s="47"/>
      <c r="P7019" s="48"/>
      <c r="Q7019" s="41"/>
      <c r="R7019" s="12"/>
      <c r="S7019" s="43"/>
      <c r="T7019" s="49"/>
      <c r="U7019" s="50"/>
      <c r="V7019" s="50"/>
      <c r="W7019" s="50"/>
      <c r="X7019" s="50"/>
      <c r="Y7019" s="42"/>
      <c r="Z7019" s="42"/>
      <c r="AA7019" s="242"/>
      <c r="AB7019" s="42"/>
      <c r="AC7019" s="49"/>
      <c r="AD7019" s="43"/>
      <c r="AE7019" s="43"/>
      <c r="AF7019" s="42"/>
    </row>
    <row r="7020" spans="1:32" x14ac:dyDescent="0.2">
      <c r="A7020" s="42"/>
      <c r="B7020" s="40"/>
      <c r="C7020" s="40"/>
      <c r="D7020" s="12"/>
      <c r="E7020" s="42"/>
      <c r="F7020" s="42"/>
      <c r="G7020" s="42"/>
      <c r="H7020" s="43"/>
      <c r="I7020" s="12"/>
      <c r="J7020" s="43"/>
      <c r="K7020" s="43"/>
      <c r="L7020" s="197"/>
      <c r="M7020" s="45" t="str">
        <f t="shared" si="352"/>
        <v/>
      </c>
      <c r="N7020" s="46" t="str">
        <f t="shared" si="353"/>
        <v/>
      </c>
      <c r="O7020" s="47"/>
      <c r="P7020" s="48"/>
      <c r="Q7020" s="41"/>
      <c r="R7020" s="12"/>
      <c r="S7020" s="43"/>
      <c r="T7020" s="49"/>
      <c r="U7020" s="50"/>
      <c r="V7020" s="50"/>
      <c r="W7020" s="50"/>
      <c r="X7020" s="50"/>
      <c r="Y7020" s="42"/>
      <c r="Z7020" s="42"/>
      <c r="AA7020" s="242"/>
      <c r="AB7020" s="42"/>
      <c r="AC7020" s="49"/>
      <c r="AD7020" s="43"/>
      <c r="AE7020" s="43"/>
      <c r="AF7020" s="42"/>
    </row>
    <row r="7021" spans="1:32" x14ac:dyDescent="0.2">
      <c r="A7021" s="42"/>
      <c r="B7021" s="40"/>
      <c r="C7021" s="40"/>
      <c r="D7021" s="12"/>
      <c r="E7021" s="42"/>
      <c r="F7021" s="42"/>
      <c r="G7021" s="42"/>
      <c r="H7021" s="43"/>
      <c r="I7021" s="12"/>
      <c r="J7021" s="43"/>
      <c r="K7021" s="43"/>
      <c r="L7021" s="197"/>
      <c r="M7021" s="45" t="str">
        <f t="shared" si="352"/>
        <v/>
      </c>
      <c r="N7021" s="46" t="str">
        <f t="shared" si="353"/>
        <v/>
      </c>
      <c r="O7021" s="47"/>
      <c r="P7021" s="48"/>
      <c r="Q7021" s="41"/>
      <c r="R7021" s="12"/>
      <c r="S7021" s="43"/>
      <c r="T7021" s="49"/>
      <c r="U7021" s="50"/>
      <c r="V7021" s="50"/>
      <c r="W7021" s="50"/>
      <c r="X7021" s="50"/>
      <c r="Y7021" s="42"/>
      <c r="Z7021" s="42"/>
      <c r="AA7021" s="242"/>
      <c r="AB7021" s="42"/>
      <c r="AC7021" s="49"/>
      <c r="AD7021" s="43"/>
      <c r="AE7021" s="43"/>
      <c r="AF7021" s="42"/>
    </row>
    <row r="7022" spans="1:32" x14ac:dyDescent="0.2">
      <c r="A7022" s="42"/>
      <c r="B7022" s="40"/>
      <c r="C7022" s="40"/>
      <c r="D7022" s="12"/>
      <c r="E7022" s="42"/>
      <c r="F7022" s="42"/>
      <c r="G7022" s="42"/>
      <c r="H7022" s="43"/>
      <c r="I7022" s="12"/>
      <c r="J7022" s="43"/>
      <c r="K7022" s="43"/>
      <c r="L7022" s="197"/>
      <c r="M7022" s="45" t="str">
        <f t="shared" si="352"/>
        <v/>
      </c>
      <c r="N7022" s="46" t="str">
        <f t="shared" si="353"/>
        <v/>
      </c>
      <c r="O7022" s="47"/>
      <c r="P7022" s="48"/>
      <c r="Q7022" s="41"/>
      <c r="R7022" s="12"/>
      <c r="S7022" s="43"/>
      <c r="T7022" s="49"/>
      <c r="U7022" s="50"/>
      <c r="V7022" s="50"/>
      <c r="W7022" s="50"/>
      <c r="X7022" s="50"/>
      <c r="Y7022" s="42"/>
      <c r="Z7022" s="42"/>
      <c r="AA7022" s="242"/>
      <c r="AB7022" s="42"/>
      <c r="AC7022" s="49"/>
      <c r="AD7022" s="43"/>
      <c r="AE7022" s="43"/>
      <c r="AF7022" s="42"/>
    </row>
    <row r="7023" spans="1:32" x14ac:dyDescent="0.2">
      <c r="A7023" s="42"/>
      <c r="B7023" s="40"/>
      <c r="C7023" s="40"/>
      <c r="D7023" s="12"/>
      <c r="E7023" s="42"/>
      <c r="F7023" s="42"/>
      <c r="G7023" s="42"/>
      <c r="H7023" s="43"/>
      <c r="I7023" s="12"/>
      <c r="J7023" s="43"/>
      <c r="K7023" s="43"/>
      <c r="L7023" s="197"/>
      <c r="M7023" s="45" t="str">
        <f t="shared" si="352"/>
        <v/>
      </c>
      <c r="N7023" s="46" t="str">
        <f t="shared" si="353"/>
        <v/>
      </c>
      <c r="O7023" s="47"/>
      <c r="P7023" s="48"/>
      <c r="Q7023" s="41"/>
      <c r="R7023" s="12"/>
      <c r="S7023" s="43"/>
      <c r="T7023" s="49"/>
      <c r="U7023" s="50"/>
      <c r="V7023" s="50"/>
      <c r="W7023" s="50"/>
      <c r="X7023" s="50"/>
      <c r="Y7023" s="42"/>
      <c r="Z7023" s="42"/>
      <c r="AA7023" s="242"/>
      <c r="AB7023" s="42"/>
      <c r="AC7023" s="49"/>
      <c r="AD7023" s="43"/>
      <c r="AE7023" s="43"/>
      <c r="AF7023" s="42"/>
    </row>
    <row r="7024" spans="1:32" x14ac:dyDescent="0.2">
      <c r="A7024" s="42"/>
      <c r="B7024" s="40"/>
      <c r="C7024" s="40"/>
      <c r="D7024" s="12"/>
      <c r="E7024" s="42"/>
      <c r="F7024" s="42"/>
      <c r="G7024" s="42"/>
      <c r="H7024" s="43"/>
      <c r="I7024" s="12"/>
      <c r="J7024" s="43"/>
      <c r="K7024" s="43"/>
      <c r="L7024" s="197"/>
      <c r="M7024" s="45" t="str">
        <f t="shared" si="352"/>
        <v/>
      </c>
      <c r="N7024" s="46" t="str">
        <f t="shared" si="353"/>
        <v/>
      </c>
      <c r="O7024" s="47"/>
      <c r="P7024" s="48"/>
      <c r="Q7024" s="41"/>
      <c r="R7024" s="12"/>
      <c r="S7024" s="43"/>
      <c r="T7024" s="49"/>
      <c r="U7024" s="50"/>
      <c r="V7024" s="50"/>
      <c r="W7024" s="50"/>
      <c r="X7024" s="50"/>
      <c r="Y7024" s="42"/>
      <c r="Z7024" s="42"/>
      <c r="AA7024" s="242"/>
      <c r="AB7024" s="42"/>
      <c r="AC7024" s="49"/>
      <c r="AD7024" s="43"/>
      <c r="AE7024" s="43"/>
      <c r="AF7024" s="42"/>
    </row>
    <row r="7025" spans="1:32" x14ac:dyDescent="0.2">
      <c r="A7025" s="42"/>
      <c r="B7025" s="40"/>
      <c r="C7025" s="40"/>
      <c r="D7025" s="12"/>
      <c r="E7025" s="42"/>
      <c r="F7025" s="42"/>
      <c r="G7025" s="42"/>
      <c r="H7025" s="43"/>
      <c r="I7025" s="12"/>
      <c r="J7025" s="43"/>
      <c r="K7025" s="43"/>
      <c r="L7025" s="197"/>
      <c r="M7025" s="45" t="str">
        <f t="shared" si="352"/>
        <v/>
      </c>
      <c r="N7025" s="46" t="str">
        <f t="shared" si="353"/>
        <v/>
      </c>
      <c r="O7025" s="47"/>
      <c r="P7025" s="48"/>
      <c r="Q7025" s="41"/>
      <c r="R7025" s="12"/>
      <c r="S7025" s="43"/>
      <c r="T7025" s="49"/>
      <c r="U7025" s="50"/>
      <c r="V7025" s="50"/>
      <c r="W7025" s="50"/>
      <c r="X7025" s="50"/>
      <c r="Y7025" s="42"/>
      <c r="Z7025" s="42"/>
      <c r="AA7025" s="242"/>
      <c r="AB7025" s="42"/>
      <c r="AC7025" s="49"/>
      <c r="AD7025" s="43"/>
      <c r="AE7025" s="43"/>
      <c r="AF7025" s="42"/>
    </row>
    <row r="7026" spans="1:32" x14ac:dyDescent="0.2">
      <c r="A7026" s="42"/>
      <c r="B7026" s="40"/>
      <c r="C7026" s="40"/>
      <c r="D7026" s="12"/>
      <c r="E7026" s="42"/>
      <c r="F7026" s="42"/>
      <c r="G7026" s="42"/>
      <c r="H7026" s="43"/>
      <c r="I7026" s="12"/>
      <c r="J7026" s="43"/>
      <c r="K7026" s="43"/>
      <c r="L7026" s="197"/>
      <c r="M7026" s="45" t="str">
        <f t="shared" si="352"/>
        <v/>
      </c>
      <c r="N7026" s="46" t="str">
        <f t="shared" si="353"/>
        <v/>
      </c>
      <c r="O7026" s="47"/>
      <c r="P7026" s="48"/>
      <c r="Q7026" s="41"/>
      <c r="R7026" s="12"/>
      <c r="S7026" s="43"/>
      <c r="T7026" s="49"/>
      <c r="U7026" s="50"/>
      <c r="V7026" s="50"/>
      <c r="W7026" s="50"/>
      <c r="X7026" s="50"/>
      <c r="Y7026" s="42"/>
      <c r="Z7026" s="42"/>
      <c r="AA7026" s="242"/>
      <c r="AB7026" s="42"/>
      <c r="AC7026" s="49"/>
      <c r="AD7026" s="43"/>
      <c r="AE7026" s="43"/>
      <c r="AF7026" s="42"/>
    </row>
    <row r="7027" spans="1:32" x14ac:dyDescent="0.2">
      <c r="A7027" s="42"/>
      <c r="B7027" s="40"/>
      <c r="C7027" s="40"/>
      <c r="D7027" s="12"/>
      <c r="E7027" s="42"/>
      <c r="F7027" s="42"/>
      <c r="G7027" s="42"/>
      <c r="H7027" s="43"/>
      <c r="I7027" s="12"/>
      <c r="J7027" s="43"/>
      <c r="K7027" s="43"/>
      <c r="L7027" s="197"/>
      <c r="M7027" s="45" t="str">
        <f t="shared" si="352"/>
        <v/>
      </c>
      <c r="N7027" s="46" t="str">
        <f t="shared" si="353"/>
        <v/>
      </c>
      <c r="O7027" s="47"/>
      <c r="P7027" s="48"/>
      <c r="Q7027" s="41"/>
      <c r="R7027" s="12"/>
      <c r="S7027" s="43"/>
      <c r="T7027" s="49"/>
      <c r="U7027" s="50"/>
      <c r="V7027" s="50"/>
      <c r="W7027" s="50"/>
      <c r="X7027" s="50"/>
      <c r="Y7027" s="42"/>
      <c r="Z7027" s="42"/>
      <c r="AA7027" s="242"/>
      <c r="AB7027" s="42"/>
      <c r="AC7027" s="49"/>
      <c r="AD7027" s="43"/>
      <c r="AE7027" s="43"/>
      <c r="AF7027" s="42"/>
    </row>
    <row r="7028" spans="1:32" x14ac:dyDescent="0.2">
      <c r="A7028" s="42"/>
      <c r="B7028" s="40"/>
      <c r="C7028" s="40"/>
      <c r="D7028" s="12"/>
      <c r="E7028" s="42"/>
      <c r="F7028" s="42"/>
      <c r="G7028" s="42"/>
      <c r="H7028" s="43"/>
      <c r="I7028" s="12"/>
      <c r="J7028" s="43"/>
      <c r="K7028" s="43"/>
      <c r="L7028" s="197"/>
      <c r="M7028" s="45" t="str">
        <f t="shared" si="352"/>
        <v/>
      </c>
      <c r="N7028" s="46" t="str">
        <f t="shared" si="353"/>
        <v/>
      </c>
      <c r="O7028" s="47"/>
      <c r="P7028" s="48"/>
      <c r="Q7028" s="41"/>
      <c r="R7028" s="12"/>
      <c r="S7028" s="43"/>
      <c r="T7028" s="49"/>
      <c r="U7028" s="50"/>
      <c r="V7028" s="50"/>
      <c r="W7028" s="50"/>
      <c r="X7028" s="50"/>
      <c r="Y7028" s="42"/>
      <c r="Z7028" s="42"/>
      <c r="AA7028" s="242"/>
      <c r="AB7028" s="42"/>
      <c r="AC7028" s="49"/>
      <c r="AD7028" s="43"/>
      <c r="AE7028" s="43"/>
      <c r="AF7028" s="42"/>
    </row>
    <row r="7029" spans="1:32" x14ac:dyDescent="0.2">
      <c r="A7029" s="42"/>
      <c r="B7029" s="40"/>
      <c r="C7029" s="40"/>
      <c r="D7029" s="12"/>
      <c r="E7029" s="42"/>
      <c r="F7029" s="42"/>
      <c r="G7029" s="42"/>
      <c r="H7029" s="43"/>
      <c r="I7029" s="12"/>
      <c r="J7029" s="43"/>
      <c r="K7029" s="43"/>
      <c r="L7029" s="197"/>
      <c r="M7029" s="45" t="str">
        <f t="shared" si="352"/>
        <v/>
      </c>
      <c r="N7029" s="46" t="str">
        <f t="shared" si="353"/>
        <v/>
      </c>
      <c r="O7029" s="47"/>
      <c r="P7029" s="48"/>
      <c r="Q7029" s="41"/>
      <c r="R7029" s="12"/>
      <c r="S7029" s="43"/>
      <c r="T7029" s="49"/>
      <c r="U7029" s="50"/>
      <c r="V7029" s="50"/>
      <c r="W7029" s="50"/>
      <c r="X7029" s="50"/>
      <c r="Y7029" s="42"/>
      <c r="Z7029" s="42"/>
      <c r="AA7029" s="242"/>
      <c r="AB7029" s="42"/>
      <c r="AC7029" s="49"/>
      <c r="AD7029" s="43"/>
      <c r="AE7029" s="43"/>
      <c r="AF7029" s="42"/>
    </row>
    <row r="7030" spans="1:32" x14ac:dyDescent="0.2">
      <c r="A7030" s="42"/>
      <c r="B7030" s="40"/>
      <c r="C7030" s="40"/>
      <c r="D7030" s="12"/>
      <c r="E7030" s="42"/>
      <c r="F7030" s="42"/>
      <c r="G7030" s="42"/>
      <c r="H7030" s="43"/>
      <c r="I7030" s="12"/>
      <c r="J7030" s="43"/>
      <c r="K7030" s="43"/>
      <c r="L7030" s="197"/>
      <c r="M7030" s="45" t="str">
        <f t="shared" si="352"/>
        <v/>
      </c>
      <c r="N7030" s="46" t="str">
        <f t="shared" si="353"/>
        <v/>
      </c>
      <c r="O7030" s="47"/>
      <c r="P7030" s="48"/>
      <c r="Q7030" s="41"/>
      <c r="R7030" s="12"/>
      <c r="S7030" s="43"/>
      <c r="T7030" s="49"/>
      <c r="U7030" s="50"/>
      <c r="V7030" s="50"/>
      <c r="W7030" s="50"/>
      <c r="X7030" s="50"/>
      <c r="Y7030" s="42"/>
      <c r="Z7030" s="42"/>
      <c r="AA7030" s="242"/>
      <c r="AB7030" s="42"/>
      <c r="AC7030" s="49"/>
      <c r="AD7030" s="43"/>
      <c r="AE7030" s="43"/>
      <c r="AF7030" s="42"/>
    </row>
    <row r="7031" spans="1:32" x14ac:dyDescent="0.2">
      <c r="A7031" s="42"/>
      <c r="B7031" s="40"/>
      <c r="C7031" s="40"/>
      <c r="D7031" s="12"/>
      <c r="E7031" s="42"/>
      <c r="F7031" s="42"/>
      <c r="G7031" s="42"/>
      <c r="H7031" s="43"/>
      <c r="I7031" s="12"/>
      <c r="J7031" s="43"/>
      <c r="K7031" s="43"/>
      <c r="L7031" s="197"/>
      <c r="M7031" s="45" t="str">
        <f t="shared" ref="M7031:M7094" si="354">IF($L7031="","",IF((today-$L7031)&lt;14,(today-$L7031)&amp;" days",IF(((today-$L7031)/7)&lt;16.5,TRUNC(((today-$L7031)/7))&amp;" wks",IF(((today-$L7031)/28)&lt;18.5,TRUNC(((today-$L7031)/28))&amp;" mos",IF(((today-$L7031)/28)&gt;18.5,ROUND(((today-$L7031)/365),1)&amp;" yrs")))))</f>
        <v/>
      </c>
      <c r="N7031" s="46" t="str">
        <f t="shared" si="353"/>
        <v/>
      </c>
      <c r="O7031" s="47"/>
      <c r="P7031" s="48"/>
      <c r="Q7031" s="41"/>
      <c r="R7031" s="12"/>
      <c r="S7031" s="43"/>
      <c r="T7031" s="49"/>
      <c r="U7031" s="50"/>
      <c r="V7031" s="50"/>
      <c r="W7031" s="50"/>
      <c r="X7031" s="50"/>
      <c r="Y7031" s="42"/>
      <c r="Z7031" s="42"/>
      <c r="AA7031" s="242"/>
      <c r="AB7031" s="42"/>
      <c r="AC7031" s="49"/>
      <c r="AD7031" s="43"/>
      <c r="AE7031" s="43"/>
      <c r="AF7031" s="42"/>
    </row>
    <row r="7032" spans="1:32" x14ac:dyDescent="0.2">
      <c r="A7032" s="42"/>
      <c r="B7032" s="40"/>
      <c r="C7032" s="40"/>
      <c r="D7032" s="12"/>
      <c r="E7032" s="42"/>
      <c r="F7032" s="42"/>
      <c r="G7032" s="42"/>
      <c r="H7032" s="43"/>
      <c r="I7032" s="12"/>
      <c r="J7032" s="43"/>
      <c r="K7032" s="43"/>
      <c r="L7032" s="197"/>
      <c r="M7032" s="45" t="str">
        <f t="shared" si="354"/>
        <v/>
      </c>
      <c r="N7032" s="46" t="str">
        <f t="shared" si="353"/>
        <v/>
      </c>
      <c r="O7032" s="47"/>
      <c r="P7032" s="48"/>
      <c r="Q7032" s="41"/>
      <c r="R7032" s="12"/>
      <c r="S7032" s="43"/>
      <c r="T7032" s="49"/>
      <c r="U7032" s="50"/>
      <c r="V7032" s="50"/>
      <c r="W7032" s="50"/>
      <c r="X7032" s="50"/>
      <c r="Y7032" s="42"/>
      <c r="Z7032" s="42"/>
      <c r="AA7032" s="242"/>
      <c r="AB7032" s="42"/>
      <c r="AC7032" s="49"/>
      <c r="AD7032" s="43"/>
      <c r="AE7032" s="43"/>
      <c r="AF7032" s="42"/>
    </row>
    <row r="7033" spans="1:32" x14ac:dyDescent="0.2">
      <c r="A7033" s="42"/>
      <c r="B7033" s="40"/>
      <c r="C7033" s="40"/>
      <c r="D7033" s="12"/>
      <c r="E7033" s="42"/>
      <c r="F7033" s="42"/>
      <c r="G7033" s="42"/>
      <c r="H7033" s="43"/>
      <c r="I7033" s="12"/>
      <c r="J7033" s="43"/>
      <c r="K7033" s="43"/>
      <c r="L7033" s="197"/>
      <c r="M7033" s="45" t="str">
        <f t="shared" si="354"/>
        <v/>
      </c>
      <c r="N7033" s="46" t="str">
        <f t="shared" si="353"/>
        <v/>
      </c>
      <c r="O7033" s="47"/>
      <c r="P7033" s="48"/>
      <c r="Q7033" s="41"/>
      <c r="R7033" s="12"/>
      <c r="S7033" s="43"/>
      <c r="T7033" s="49"/>
      <c r="U7033" s="50"/>
      <c r="V7033" s="50"/>
      <c r="W7033" s="50"/>
      <c r="X7033" s="50"/>
      <c r="Y7033" s="42"/>
      <c r="Z7033" s="42"/>
      <c r="AA7033" s="242"/>
      <c r="AB7033" s="42"/>
      <c r="AC7033" s="49"/>
      <c r="AD7033" s="43"/>
      <c r="AE7033" s="43"/>
      <c r="AF7033" s="42"/>
    </row>
    <row r="7034" spans="1:32" x14ac:dyDescent="0.2">
      <c r="A7034" s="42"/>
      <c r="B7034" s="40"/>
      <c r="C7034" s="40"/>
      <c r="D7034" s="12"/>
      <c r="E7034" s="42"/>
      <c r="F7034" s="42"/>
      <c r="G7034" s="42"/>
      <c r="H7034" s="43"/>
      <c r="I7034" s="12"/>
      <c r="J7034" s="43"/>
      <c r="K7034" s="43"/>
      <c r="L7034" s="197"/>
      <c r="M7034" s="45" t="str">
        <f t="shared" si="354"/>
        <v/>
      </c>
      <c r="N7034" s="46" t="str">
        <f t="shared" si="353"/>
        <v/>
      </c>
      <c r="O7034" s="47"/>
      <c r="P7034" s="48"/>
      <c r="Q7034" s="41"/>
      <c r="R7034" s="12"/>
      <c r="S7034" s="43"/>
      <c r="T7034" s="49"/>
      <c r="U7034" s="50"/>
      <c r="V7034" s="50"/>
      <c r="W7034" s="50"/>
      <c r="X7034" s="50"/>
      <c r="Y7034" s="42"/>
      <c r="Z7034" s="42"/>
      <c r="AA7034" s="242"/>
      <c r="AB7034" s="42"/>
      <c r="AC7034" s="49"/>
      <c r="AD7034" s="43"/>
      <c r="AE7034" s="43"/>
      <c r="AF7034" s="42"/>
    </row>
    <row r="7035" spans="1:32" x14ac:dyDescent="0.2">
      <c r="A7035" s="42"/>
      <c r="B7035" s="40"/>
      <c r="C7035" s="40"/>
      <c r="D7035" s="12"/>
      <c r="E7035" s="42"/>
      <c r="F7035" s="42"/>
      <c r="G7035" s="42"/>
      <c r="H7035" s="43"/>
      <c r="I7035" s="12"/>
      <c r="J7035" s="43"/>
      <c r="K7035" s="43"/>
      <c r="L7035" s="197"/>
      <c r="M7035" s="45" t="str">
        <f t="shared" si="354"/>
        <v/>
      </c>
      <c r="N7035" s="46" t="str">
        <f t="shared" si="353"/>
        <v/>
      </c>
      <c r="O7035" s="47"/>
      <c r="P7035" s="48"/>
      <c r="Q7035" s="41"/>
      <c r="R7035" s="12"/>
      <c r="S7035" s="43"/>
      <c r="T7035" s="49"/>
      <c r="U7035" s="50"/>
      <c r="V7035" s="50"/>
      <c r="W7035" s="50"/>
      <c r="X7035" s="50"/>
      <c r="Y7035" s="42"/>
      <c r="Z7035" s="42"/>
      <c r="AA7035" s="242"/>
      <c r="AB7035" s="42"/>
      <c r="AC7035" s="49"/>
      <c r="AD7035" s="43"/>
      <c r="AE7035" s="43"/>
      <c r="AF7035" s="42"/>
    </row>
    <row r="7036" spans="1:32" x14ac:dyDescent="0.2">
      <c r="A7036" s="42"/>
      <c r="B7036" s="40"/>
      <c r="C7036" s="40"/>
      <c r="D7036" s="12"/>
      <c r="E7036" s="42"/>
      <c r="F7036" s="42"/>
      <c r="G7036" s="42"/>
      <c r="H7036" s="43"/>
      <c r="I7036" s="12"/>
      <c r="J7036" s="43"/>
      <c r="K7036" s="43"/>
      <c r="L7036" s="197"/>
      <c r="M7036" s="45" t="str">
        <f t="shared" si="354"/>
        <v/>
      </c>
      <c r="N7036" s="46" t="str">
        <f t="shared" si="353"/>
        <v/>
      </c>
      <c r="O7036" s="47"/>
      <c r="P7036" s="48"/>
      <c r="Q7036" s="41"/>
      <c r="R7036" s="12"/>
      <c r="S7036" s="43"/>
      <c r="T7036" s="49"/>
      <c r="U7036" s="50"/>
      <c r="V7036" s="50"/>
      <c r="W7036" s="50"/>
      <c r="X7036" s="50"/>
      <c r="Y7036" s="42"/>
      <c r="Z7036" s="42"/>
      <c r="AA7036" s="242"/>
      <c r="AB7036" s="42"/>
      <c r="AC7036" s="49"/>
      <c r="AD7036" s="43"/>
      <c r="AE7036" s="43"/>
      <c r="AF7036" s="42"/>
    </row>
    <row r="7037" spans="1:32" x14ac:dyDescent="0.2">
      <c r="A7037" s="42"/>
      <c r="B7037" s="40"/>
      <c r="C7037" s="40"/>
      <c r="D7037" s="12"/>
      <c r="E7037" s="42"/>
      <c r="F7037" s="42"/>
      <c r="G7037" s="42"/>
      <c r="H7037" s="43"/>
      <c r="I7037" s="12"/>
      <c r="J7037" s="43"/>
      <c r="K7037" s="43"/>
      <c r="L7037" s="197"/>
      <c r="M7037" s="45" t="str">
        <f t="shared" si="354"/>
        <v/>
      </c>
      <c r="N7037" s="46" t="str">
        <f t="shared" si="353"/>
        <v/>
      </c>
      <c r="O7037" s="47"/>
      <c r="P7037" s="48"/>
      <c r="Q7037" s="41"/>
      <c r="R7037" s="12"/>
      <c r="S7037" s="43"/>
      <c r="T7037" s="49"/>
      <c r="U7037" s="50"/>
      <c r="V7037" s="50"/>
      <c r="W7037" s="50"/>
      <c r="X7037" s="50"/>
      <c r="Y7037" s="42"/>
      <c r="Z7037" s="42"/>
      <c r="AA7037" s="242"/>
      <c r="AB7037" s="42"/>
      <c r="AC7037" s="49"/>
      <c r="AD7037" s="43"/>
      <c r="AE7037" s="43"/>
      <c r="AF7037" s="42"/>
    </row>
    <row r="7038" spans="1:32" x14ac:dyDescent="0.2">
      <c r="A7038" s="42"/>
      <c r="B7038" s="40"/>
      <c r="C7038" s="40"/>
      <c r="D7038" s="12"/>
      <c r="E7038" s="42"/>
      <c r="F7038" s="42"/>
      <c r="G7038" s="42"/>
      <c r="H7038" s="43"/>
      <c r="I7038" s="12"/>
      <c r="J7038" s="43"/>
      <c r="K7038" s="43"/>
      <c r="L7038" s="197"/>
      <c r="M7038" s="45" t="str">
        <f t="shared" si="354"/>
        <v/>
      </c>
      <c r="N7038" s="46" t="str">
        <f t="shared" si="353"/>
        <v/>
      </c>
      <c r="O7038" s="47"/>
      <c r="P7038" s="48"/>
      <c r="Q7038" s="41"/>
      <c r="R7038" s="12"/>
      <c r="S7038" s="43"/>
      <c r="T7038" s="49"/>
      <c r="U7038" s="50"/>
      <c r="V7038" s="50"/>
      <c r="W7038" s="50"/>
      <c r="X7038" s="50"/>
      <c r="Y7038" s="42"/>
      <c r="Z7038" s="42"/>
      <c r="AA7038" s="242"/>
      <c r="AB7038" s="42"/>
      <c r="AC7038" s="49"/>
      <c r="AD7038" s="43"/>
      <c r="AE7038" s="43"/>
      <c r="AF7038" s="42"/>
    </row>
    <row r="7039" spans="1:32" x14ac:dyDescent="0.2">
      <c r="A7039" s="42"/>
      <c r="B7039" s="40"/>
      <c r="C7039" s="40"/>
      <c r="D7039" s="12"/>
      <c r="E7039" s="42"/>
      <c r="F7039" s="42"/>
      <c r="G7039" s="42"/>
      <c r="H7039" s="43"/>
      <c r="I7039" s="12"/>
      <c r="J7039" s="43"/>
      <c r="K7039" s="43"/>
      <c r="L7039" s="197"/>
      <c r="M7039" s="45" t="str">
        <f t="shared" si="354"/>
        <v/>
      </c>
      <c r="N7039" s="46" t="str">
        <f t="shared" si="353"/>
        <v/>
      </c>
      <c r="O7039" s="47"/>
      <c r="P7039" s="48"/>
      <c r="Q7039" s="41"/>
      <c r="R7039" s="12"/>
      <c r="S7039" s="43"/>
      <c r="T7039" s="49"/>
      <c r="U7039" s="50"/>
      <c r="V7039" s="50"/>
      <c r="W7039" s="50"/>
      <c r="X7039" s="50"/>
      <c r="Y7039" s="42"/>
      <c r="Z7039" s="42"/>
      <c r="AA7039" s="242"/>
      <c r="AB7039" s="42"/>
      <c r="AC7039" s="49"/>
      <c r="AD7039" s="43"/>
      <c r="AE7039" s="43"/>
      <c r="AF7039" s="42"/>
    </row>
    <row r="7040" spans="1:32" x14ac:dyDescent="0.2">
      <c r="A7040" s="42"/>
      <c r="B7040" s="40"/>
      <c r="C7040" s="40"/>
      <c r="D7040" s="12"/>
      <c r="E7040" s="42"/>
      <c r="F7040" s="42"/>
      <c r="G7040" s="42"/>
      <c r="H7040" s="43"/>
      <c r="I7040" s="12"/>
      <c r="J7040" s="43"/>
      <c r="K7040" s="43"/>
      <c r="L7040" s="197"/>
      <c r="M7040" s="45" t="str">
        <f t="shared" si="354"/>
        <v/>
      </c>
      <c r="N7040" s="46" t="str">
        <f t="shared" si="353"/>
        <v/>
      </c>
      <c r="O7040" s="47"/>
      <c r="P7040" s="48"/>
      <c r="Q7040" s="41"/>
      <c r="R7040" s="12"/>
      <c r="S7040" s="43"/>
      <c r="T7040" s="49"/>
      <c r="U7040" s="50"/>
      <c r="V7040" s="50"/>
      <c r="W7040" s="50"/>
      <c r="X7040" s="50"/>
      <c r="Y7040" s="42"/>
      <c r="Z7040" s="42"/>
      <c r="AA7040" s="242"/>
      <c r="AB7040" s="42"/>
      <c r="AC7040" s="49"/>
      <c r="AD7040" s="43"/>
      <c r="AE7040" s="43"/>
      <c r="AF7040" s="42"/>
    </row>
    <row r="7041" spans="1:32" x14ac:dyDescent="0.2">
      <c r="A7041" s="42"/>
      <c r="B7041" s="40"/>
      <c r="C7041" s="40"/>
      <c r="D7041" s="12"/>
      <c r="E7041" s="42"/>
      <c r="F7041" s="42"/>
      <c r="G7041" s="42"/>
      <c r="H7041" s="43"/>
      <c r="I7041" s="12"/>
      <c r="J7041" s="43"/>
      <c r="K7041" s="43"/>
      <c r="L7041" s="197"/>
      <c r="M7041" s="45" t="str">
        <f t="shared" si="354"/>
        <v/>
      </c>
      <c r="N7041" s="46" t="str">
        <f t="shared" si="353"/>
        <v/>
      </c>
      <c r="O7041" s="47"/>
      <c r="P7041" s="48"/>
      <c r="Q7041" s="41"/>
      <c r="R7041" s="12"/>
      <c r="S7041" s="43"/>
      <c r="T7041" s="49"/>
      <c r="U7041" s="50"/>
      <c r="V7041" s="50"/>
      <c r="W7041" s="50"/>
      <c r="X7041" s="50"/>
      <c r="Y7041" s="42"/>
      <c r="Z7041" s="42"/>
      <c r="AA7041" s="242"/>
      <c r="AB7041" s="42"/>
      <c r="AC7041" s="49"/>
      <c r="AD7041" s="43"/>
      <c r="AE7041" s="43"/>
      <c r="AF7041" s="42"/>
    </row>
    <row r="7042" spans="1:32" x14ac:dyDescent="0.2">
      <c r="A7042" s="42"/>
      <c r="B7042" s="40"/>
      <c r="C7042" s="40"/>
      <c r="D7042" s="12"/>
      <c r="E7042" s="42"/>
      <c r="F7042" s="42"/>
      <c r="G7042" s="42"/>
      <c r="H7042" s="43"/>
      <c r="I7042" s="12"/>
      <c r="J7042" s="43"/>
      <c r="K7042" s="43"/>
      <c r="L7042" s="197"/>
      <c r="M7042" s="45" t="str">
        <f t="shared" si="354"/>
        <v/>
      </c>
      <c r="N7042" s="46" t="str">
        <f t="shared" si="353"/>
        <v/>
      </c>
      <c r="O7042" s="47"/>
      <c r="P7042" s="48"/>
      <c r="Q7042" s="41"/>
      <c r="R7042" s="12"/>
      <c r="S7042" s="43"/>
      <c r="T7042" s="49"/>
      <c r="U7042" s="50"/>
      <c r="V7042" s="50"/>
      <c r="W7042" s="50"/>
      <c r="X7042" s="50"/>
      <c r="Y7042" s="42"/>
      <c r="Z7042" s="42"/>
      <c r="AA7042" s="242"/>
      <c r="AB7042" s="42"/>
      <c r="AC7042" s="49"/>
      <c r="AD7042" s="43"/>
      <c r="AE7042" s="43"/>
      <c r="AF7042" s="42"/>
    </row>
    <row r="7043" spans="1:32" x14ac:dyDescent="0.2">
      <c r="A7043" s="42"/>
      <c r="B7043" s="40"/>
      <c r="C7043" s="40"/>
      <c r="D7043" s="12"/>
      <c r="E7043" s="42"/>
      <c r="F7043" s="42"/>
      <c r="G7043" s="42"/>
      <c r="H7043" s="43"/>
      <c r="I7043" s="12"/>
      <c r="J7043" s="43"/>
      <c r="K7043" s="43"/>
      <c r="L7043" s="197"/>
      <c r="M7043" s="45" t="str">
        <f t="shared" si="354"/>
        <v/>
      </c>
      <c r="N7043" s="46" t="str">
        <f t="shared" si="353"/>
        <v/>
      </c>
      <c r="O7043" s="47"/>
      <c r="P7043" s="48"/>
      <c r="Q7043" s="41"/>
      <c r="R7043" s="12"/>
      <c r="S7043" s="43"/>
      <c r="T7043" s="49"/>
      <c r="U7043" s="50"/>
      <c r="V7043" s="50"/>
      <c r="W7043" s="50"/>
      <c r="X7043" s="50"/>
      <c r="Y7043" s="42"/>
      <c r="Z7043" s="42"/>
      <c r="AA7043" s="242"/>
      <c r="AB7043" s="42"/>
      <c r="AC7043" s="49"/>
      <c r="AD7043" s="43"/>
      <c r="AE7043" s="43"/>
      <c r="AF7043" s="42"/>
    </row>
    <row r="7044" spans="1:32" x14ac:dyDescent="0.2">
      <c r="A7044" s="42"/>
      <c r="B7044" s="40"/>
      <c r="C7044" s="40"/>
      <c r="D7044" s="12"/>
      <c r="E7044" s="42"/>
      <c r="F7044" s="42"/>
      <c r="G7044" s="42"/>
      <c r="H7044" s="43"/>
      <c r="I7044" s="12"/>
      <c r="J7044" s="43"/>
      <c r="K7044" s="43"/>
      <c r="L7044" s="197"/>
      <c r="M7044" s="45" t="str">
        <f t="shared" si="354"/>
        <v/>
      </c>
      <c r="N7044" s="46" t="str">
        <f t="shared" si="353"/>
        <v/>
      </c>
      <c r="O7044" s="47"/>
      <c r="P7044" s="48"/>
      <c r="Q7044" s="41"/>
      <c r="R7044" s="12"/>
      <c r="S7044" s="43"/>
      <c r="T7044" s="49"/>
      <c r="U7044" s="50"/>
      <c r="V7044" s="50"/>
      <c r="W7044" s="50"/>
      <c r="X7044" s="50"/>
      <c r="Y7044" s="42"/>
      <c r="Z7044" s="42"/>
      <c r="AA7044" s="242"/>
      <c r="AB7044" s="42"/>
      <c r="AC7044" s="49"/>
      <c r="AD7044" s="43"/>
      <c r="AE7044" s="43"/>
      <c r="AF7044" s="42"/>
    </row>
    <row r="7045" spans="1:32" x14ac:dyDescent="0.2">
      <c r="A7045" s="42"/>
      <c r="B7045" s="40"/>
      <c r="C7045" s="40"/>
      <c r="D7045" s="12"/>
      <c r="E7045" s="42"/>
      <c r="F7045" s="42"/>
      <c r="G7045" s="42"/>
      <c r="H7045" s="43"/>
      <c r="I7045" s="12"/>
      <c r="J7045" s="43"/>
      <c r="K7045" s="43"/>
      <c r="L7045" s="197"/>
      <c r="M7045" s="45" t="str">
        <f t="shared" si="354"/>
        <v/>
      </c>
      <c r="N7045" s="46" t="str">
        <f t="shared" si="353"/>
        <v/>
      </c>
      <c r="O7045" s="47"/>
      <c r="P7045" s="48"/>
      <c r="Q7045" s="41"/>
      <c r="R7045" s="12"/>
      <c r="S7045" s="43"/>
      <c r="T7045" s="49"/>
      <c r="U7045" s="50"/>
      <c r="V7045" s="50"/>
      <c r="W7045" s="50"/>
      <c r="X7045" s="50"/>
      <c r="Y7045" s="42"/>
      <c r="Z7045" s="42"/>
      <c r="AA7045" s="242"/>
      <c r="AB7045" s="42"/>
      <c r="AC7045" s="49"/>
      <c r="AD7045" s="43"/>
      <c r="AE7045" s="43"/>
      <c r="AF7045" s="42"/>
    </row>
    <row r="7046" spans="1:32" x14ac:dyDescent="0.2">
      <c r="A7046" s="42"/>
      <c r="B7046" s="40"/>
      <c r="C7046" s="40"/>
      <c r="D7046" s="12"/>
      <c r="E7046" s="42"/>
      <c r="F7046" s="42"/>
      <c r="G7046" s="42"/>
      <c r="H7046" s="43"/>
      <c r="I7046" s="12"/>
      <c r="J7046" s="43"/>
      <c r="K7046" s="43"/>
      <c r="L7046" s="197"/>
      <c r="M7046" s="45" t="str">
        <f t="shared" si="354"/>
        <v/>
      </c>
      <c r="N7046" s="46" t="str">
        <f t="shared" si="353"/>
        <v/>
      </c>
      <c r="O7046" s="47"/>
      <c r="P7046" s="48"/>
      <c r="Q7046" s="41"/>
      <c r="R7046" s="12"/>
      <c r="S7046" s="43"/>
      <c r="T7046" s="49"/>
      <c r="U7046" s="50"/>
      <c r="V7046" s="50"/>
      <c r="W7046" s="50"/>
      <c r="X7046" s="50"/>
      <c r="Y7046" s="42"/>
      <c r="Z7046" s="42"/>
      <c r="AA7046" s="242"/>
      <c r="AB7046" s="42"/>
      <c r="AC7046" s="49"/>
      <c r="AD7046" s="43"/>
      <c r="AE7046" s="43"/>
      <c r="AF7046" s="42"/>
    </row>
    <row r="7047" spans="1:32" x14ac:dyDescent="0.2">
      <c r="A7047" s="42"/>
      <c r="B7047" s="40"/>
      <c r="C7047" s="40"/>
      <c r="D7047" s="12"/>
      <c r="E7047" s="42"/>
      <c r="F7047" s="42"/>
      <c r="G7047" s="42"/>
      <c r="H7047" s="43"/>
      <c r="I7047" s="12"/>
      <c r="J7047" s="43"/>
      <c r="K7047" s="43"/>
      <c r="L7047" s="197"/>
      <c r="M7047" s="45" t="str">
        <f t="shared" si="354"/>
        <v/>
      </c>
      <c r="N7047" s="46" t="str">
        <f t="shared" si="353"/>
        <v/>
      </c>
      <c r="O7047" s="47"/>
      <c r="P7047" s="48"/>
      <c r="Q7047" s="41"/>
      <c r="R7047" s="12"/>
      <c r="S7047" s="43"/>
      <c r="T7047" s="49"/>
      <c r="U7047" s="50"/>
      <c r="V7047" s="50"/>
      <c r="W7047" s="50"/>
      <c r="X7047" s="50"/>
      <c r="Y7047" s="42"/>
      <c r="Z7047" s="42"/>
      <c r="AA7047" s="242"/>
      <c r="AB7047" s="42"/>
      <c r="AC7047" s="49"/>
      <c r="AD7047" s="43"/>
      <c r="AE7047" s="43"/>
      <c r="AF7047" s="42"/>
    </row>
    <row r="7048" spans="1:32" x14ac:dyDescent="0.2">
      <c r="A7048" s="42"/>
      <c r="B7048" s="40"/>
      <c r="C7048" s="40"/>
      <c r="D7048" s="12"/>
      <c r="E7048" s="42"/>
      <c r="F7048" s="42"/>
      <c r="G7048" s="42"/>
      <c r="H7048" s="43"/>
      <c r="I7048" s="12"/>
      <c r="J7048" s="43"/>
      <c r="K7048" s="43"/>
      <c r="L7048" s="197"/>
      <c r="M7048" s="45" t="str">
        <f t="shared" si="354"/>
        <v/>
      </c>
      <c r="N7048" s="46" t="str">
        <f t="shared" si="353"/>
        <v/>
      </c>
      <c r="O7048" s="47"/>
      <c r="P7048" s="48"/>
      <c r="Q7048" s="41"/>
      <c r="R7048" s="12"/>
      <c r="S7048" s="43"/>
      <c r="T7048" s="49"/>
      <c r="U7048" s="50"/>
      <c r="V7048" s="50"/>
      <c r="W7048" s="50"/>
      <c r="X7048" s="50"/>
      <c r="Y7048" s="42"/>
      <c r="Z7048" s="42"/>
      <c r="AA7048" s="242"/>
      <c r="AB7048" s="42"/>
      <c r="AC7048" s="49"/>
      <c r="AD7048" s="43"/>
      <c r="AE7048" s="43"/>
      <c r="AF7048" s="42"/>
    </row>
    <row r="7049" spans="1:32" x14ac:dyDescent="0.2">
      <c r="A7049" s="42"/>
      <c r="B7049" s="40"/>
      <c r="C7049" s="40"/>
      <c r="D7049" s="12"/>
      <c r="E7049" s="42"/>
      <c r="F7049" s="42"/>
      <c r="G7049" s="42"/>
      <c r="H7049" s="43"/>
      <c r="I7049" s="12"/>
      <c r="J7049" s="43"/>
      <c r="K7049" s="43"/>
      <c r="L7049" s="197"/>
      <c r="M7049" s="45" t="str">
        <f t="shared" si="354"/>
        <v/>
      </c>
      <c r="N7049" s="46" t="str">
        <f t="shared" si="353"/>
        <v/>
      </c>
      <c r="O7049" s="47"/>
      <c r="P7049" s="48"/>
      <c r="Q7049" s="41"/>
      <c r="R7049" s="12"/>
      <c r="S7049" s="43"/>
      <c r="T7049" s="49"/>
      <c r="U7049" s="50"/>
      <c r="V7049" s="50"/>
      <c r="W7049" s="50"/>
      <c r="X7049" s="50"/>
      <c r="Y7049" s="42"/>
      <c r="Z7049" s="42"/>
      <c r="AA7049" s="242"/>
      <c r="AB7049" s="42"/>
      <c r="AC7049" s="49"/>
      <c r="AD7049" s="43"/>
      <c r="AE7049" s="43"/>
      <c r="AF7049" s="42"/>
    </row>
    <row r="7050" spans="1:32" x14ac:dyDescent="0.2">
      <c r="A7050" s="42"/>
      <c r="B7050" s="40"/>
      <c r="C7050" s="40"/>
      <c r="D7050" s="12"/>
      <c r="E7050" s="42"/>
      <c r="F7050" s="42"/>
      <c r="G7050" s="42"/>
      <c r="H7050" s="43"/>
      <c r="I7050" s="12"/>
      <c r="J7050" s="43"/>
      <c r="K7050" s="43"/>
      <c r="L7050" s="197"/>
      <c r="M7050" s="45" t="str">
        <f t="shared" si="354"/>
        <v/>
      </c>
      <c r="N7050" s="46" t="str">
        <f t="shared" si="353"/>
        <v/>
      </c>
      <c r="O7050" s="47"/>
      <c r="P7050" s="48"/>
      <c r="Q7050" s="41"/>
      <c r="R7050" s="12"/>
      <c r="S7050" s="43"/>
      <c r="T7050" s="49"/>
      <c r="U7050" s="50"/>
      <c r="V7050" s="50"/>
      <c r="W7050" s="50"/>
      <c r="X7050" s="50"/>
      <c r="Y7050" s="42"/>
      <c r="Z7050" s="42"/>
      <c r="AA7050" s="242"/>
      <c r="AB7050" s="42"/>
      <c r="AC7050" s="49"/>
      <c r="AD7050" s="43"/>
      <c r="AE7050" s="43"/>
      <c r="AF7050" s="42"/>
    </row>
    <row r="7051" spans="1:32" x14ac:dyDescent="0.2">
      <c r="A7051" s="42"/>
      <c r="B7051" s="40"/>
      <c r="C7051" s="40"/>
      <c r="D7051" s="12"/>
      <c r="E7051" s="42"/>
      <c r="F7051" s="42"/>
      <c r="G7051" s="42"/>
      <c r="H7051" s="43"/>
      <c r="I7051" s="12"/>
      <c r="J7051" s="43"/>
      <c r="K7051" s="43"/>
      <c r="L7051" s="197"/>
      <c r="M7051" s="45" t="str">
        <f t="shared" si="354"/>
        <v/>
      </c>
      <c r="N7051" s="46" t="str">
        <f t="shared" si="353"/>
        <v/>
      </c>
      <c r="O7051" s="47"/>
      <c r="P7051" s="48"/>
      <c r="Q7051" s="41"/>
      <c r="R7051" s="12"/>
      <c r="S7051" s="43"/>
      <c r="T7051" s="49"/>
      <c r="U7051" s="50"/>
      <c r="V7051" s="50"/>
      <c r="W7051" s="50"/>
      <c r="X7051" s="50"/>
      <c r="Y7051" s="42"/>
      <c r="Z7051" s="42"/>
      <c r="AA7051" s="242"/>
      <c r="AB7051" s="42"/>
      <c r="AC7051" s="49"/>
      <c r="AD7051" s="43"/>
      <c r="AE7051" s="43"/>
      <c r="AF7051" s="42"/>
    </row>
    <row r="7052" spans="1:32" x14ac:dyDescent="0.2">
      <c r="A7052" s="42"/>
      <c r="B7052" s="40"/>
      <c r="C7052" s="40"/>
      <c r="D7052" s="12"/>
      <c r="E7052" s="42"/>
      <c r="F7052" s="42"/>
      <c r="G7052" s="42"/>
      <c r="H7052" s="43"/>
      <c r="I7052" s="12"/>
      <c r="J7052" s="43"/>
      <c r="K7052" s="43"/>
      <c r="L7052" s="197"/>
      <c r="M7052" s="45" t="str">
        <f t="shared" si="354"/>
        <v/>
      </c>
      <c r="N7052" s="46" t="str">
        <f t="shared" si="353"/>
        <v/>
      </c>
      <c r="O7052" s="47"/>
      <c r="P7052" s="48"/>
      <c r="Q7052" s="41"/>
      <c r="R7052" s="12"/>
      <c r="S7052" s="43"/>
      <c r="T7052" s="49"/>
      <c r="U7052" s="50"/>
      <c r="V7052" s="50"/>
      <c r="W7052" s="50"/>
      <c r="X7052" s="50"/>
      <c r="Y7052" s="42"/>
      <c r="Z7052" s="42"/>
      <c r="AA7052" s="242"/>
      <c r="AB7052" s="42"/>
      <c r="AC7052" s="49"/>
      <c r="AD7052" s="43"/>
      <c r="AE7052" s="43"/>
      <c r="AF7052" s="42"/>
    </row>
    <row r="7053" spans="1:32" x14ac:dyDescent="0.2">
      <c r="A7053" s="42"/>
      <c r="B7053" s="40"/>
      <c r="C7053" s="40"/>
      <c r="D7053" s="12"/>
      <c r="E7053" s="42"/>
      <c r="F7053" s="42"/>
      <c r="G7053" s="42"/>
      <c r="H7053" s="43"/>
      <c r="I7053" s="12"/>
      <c r="J7053" s="43"/>
      <c r="K7053" s="43"/>
      <c r="L7053" s="197"/>
      <c r="M7053" s="45" t="str">
        <f t="shared" si="354"/>
        <v/>
      </c>
      <c r="N7053" s="46" t="str">
        <f t="shared" si="353"/>
        <v/>
      </c>
      <c r="O7053" s="47"/>
      <c r="P7053" s="48"/>
      <c r="Q7053" s="41"/>
      <c r="R7053" s="12"/>
      <c r="S7053" s="43"/>
      <c r="T7053" s="49"/>
      <c r="U7053" s="50"/>
      <c r="V7053" s="50"/>
      <c r="W7053" s="50"/>
      <c r="X7053" s="50"/>
      <c r="Y7053" s="42"/>
      <c r="Z7053" s="42"/>
      <c r="AA7053" s="242"/>
      <c r="AB7053" s="42"/>
      <c r="AC7053" s="49"/>
      <c r="AD7053" s="43"/>
      <c r="AE7053" s="43"/>
      <c r="AF7053" s="42"/>
    </row>
    <row r="7054" spans="1:32" x14ac:dyDescent="0.2">
      <c r="A7054" s="42"/>
      <c r="B7054" s="40"/>
      <c r="C7054" s="40"/>
      <c r="D7054" s="12"/>
      <c r="E7054" s="42"/>
      <c r="F7054" s="42"/>
      <c r="G7054" s="42"/>
      <c r="H7054" s="43"/>
      <c r="I7054" s="12"/>
      <c r="J7054" s="43"/>
      <c r="K7054" s="43"/>
      <c r="L7054" s="197"/>
      <c r="M7054" s="45" t="str">
        <f t="shared" si="354"/>
        <v/>
      </c>
      <c r="N7054" s="46" t="str">
        <f t="shared" si="353"/>
        <v/>
      </c>
      <c r="O7054" s="47"/>
      <c r="P7054" s="48"/>
      <c r="Q7054" s="41"/>
      <c r="R7054" s="12"/>
      <c r="S7054" s="43"/>
      <c r="T7054" s="49"/>
      <c r="U7054" s="50"/>
      <c r="V7054" s="50"/>
      <c r="W7054" s="50"/>
      <c r="X7054" s="50"/>
      <c r="Y7054" s="42"/>
      <c r="Z7054" s="42"/>
      <c r="AA7054" s="242"/>
      <c r="AB7054" s="42"/>
      <c r="AC7054" s="49"/>
      <c r="AD7054" s="43"/>
      <c r="AE7054" s="43"/>
      <c r="AF7054" s="42"/>
    </row>
    <row r="7055" spans="1:32" x14ac:dyDescent="0.2">
      <c r="A7055" s="42"/>
      <c r="B7055" s="40"/>
      <c r="C7055" s="40"/>
      <c r="D7055" s="12"/>
      <c r="E7055" s="42"/>
      <c r="F7055" s="42"/>
      <c r="G7055" s="42"/>
      <c r="H7055" s="43"/>
      <c r="I7055" s="12"/>
      <c r="J7055" s="43"/>
      <c r="K7055" s="43"/>
      <c r="L7055" s="197"/>
      <c r="M7055" s="45" t="str">
        <f t="shared" si="354"/>
        <v/>
      </c>
      <c r="N7055" s="46" t="str">
        <f t="shared" si="353"/>
        <v/>
      </c>
      <c r="O7055" s="47"/>
      <c r="P7055" s="48"/>
      <c r="Q7055" s="41"/>
      <c r="R7055" s="12"/>
      <c r="S7055" s="43"/>
      <c r="T7055" s="49"/>
      <c r="U7055" s="50"/>
      <c r="V7055" s="50"/>
      <c r="W7055" s="50"/>
      <c r="X7055" s="50"/>
      <c r="Y7055" s="42"/>
      <c r="Z7055" s="42"/>
      <c r="AA7055" s="242"/>
      <c r="AB7055" s="42"/>
      <c r="AC7055" s="49"/>
      <c r="AD7055" s="43"/>
      <c r="AE7055" s="43"/>
      <c r="AF7055" s="42"/>
    </row>
    <row r="7056" spans="1:32" x14ac:dyDescent="0.2">
      <c r="A7056" s="42"/>
      <c r="B7056" s="40"/>
      <c r="C7056" s="40"/>
      <c r="D7056" s="12"/>
      <c r="E7056" s="42"/>
      <c r="F7056" s="42"/>
      <c r="G7056" s="42"/>
      <c r="H7056" s="43"/>
      <c r="I7056" s="12"/>
      <c r="J7056" s="43"/>
      <c r="K7056" s="43"/>
      <c r="L7056" s="197"/>
      <c r="M7056" s="45" t="str">
        <f t="shared" si="354"/>
        <v/>
      </c>
      <c r="N7056" s="46" t="str">
        <f t="shared" si="353"/>
        <v/>
      </c>
      <c r="O7056" s="47"/>
      <c r="P7056" s="48"/>
      <c r="Q7056" s="41"/>
      <c r="R7056" s="12"/>
      <c r="S7056" s="43"/>
      <c r="T7056" s="49"/>
      <c r="U7056" s="50"/>
      <c r="V7056" s="50"/>
      <c r="W7056" s="50"/>
      <c r="X7056" s="50"/>
      <c r="Y7056" s="42"/>
      <c r="Z7056" s="42"/>
      <c r="AA7056" s="242"/>
      <c r="AB7056" s="42"/>
      <c r="AC7056" s="49"/>
      <c r="AD7056" s="43"/>
      <c r="AE7056" s="43"/>
      <c r="AF7056" s="42"/>
    </row>
    <row r="7057" spans="1:32" x14ac:dyDescent="0.2">
      <c r="A7057" s="42"/>
      <c r="B7057" s="40"/>
      <c r="C7057" s="40"/>
      <c r="D7057" s="12"/>
      <c r="E7057" s="42"/>
      <c r="F7057" s="42"/>
      <c r="G7057" s="42"/>
      <c r="H7057" s="43"/>
      <c r="I7057" s="12"/>
      <c r="J7057" s="43"/>
      <c r="K7057" s="43"/>
      <c r="L7057" s="197"/>
      <c r="M7057" s="45" t="str">
        <f t="shared" si="354"/>
        <v/>
      </c>
      <c r="N7057" s="46" t="str">
        <f t="shared" si="353"/>
        <v/>
      </c>
      <c r="O7057" s="47"/>
      <c r="P7057" s="48"/>
      <c r="Q7057" s="41"/>
      <c r="R7057" s="12"/>
      <c r="S7057" s="43"/>
      <c r="T7057" s="49"/>
      <c r="U7057" s="50"/>
      <c r="V7057" s="50"/>
      <c r="W7057" s="50"/>
      <c r="X7057" s="50"/>
      <c r="Y7057" s="42"/>
      <c r="Z7057" s="42"/>
      <c r="AA7057" s="242"/>
      <c r="AB7057" s="42"/>
      <c r="AC7057" s="49"/>
      <c r="AD7057" s="43"/>
      <c r="AE7057" s="43"/>
      <c r="AF7057" s="42"/>
    </row>
    <row r="7058" spans="1:32" x14ac:dyDescent="0.2">
      <c r="A7058" s="42"/>
      <c r="B7058" s="40"/>
      <c r="C7058" s="40"/>
      <c r="D7058" s="12"/>
      <c r="E7058" s="42"/>
      <c r="F7058" s="42"/>
      <c r="G7058" s="42"/>
      <c r="H7058" s="43"/>
      <c r="I7058" s="12"/>
      <c r="J7058" s="43"/>
      <c r="K7058" s="43"/>
      <c r="L7058" s="197"/>
      <c r="M7058" s="45" t="str">
        <f t="shared" si="354"/>
        <v/>
      </c>
      <c r="N7058" s="46" t="str">
        <f t="shared" si="353"/>
        <v/>
      </c>
      <c r="O7058" s="47"/>
      <c r="P7058" s="48"/>
      <c r="Q7058" s="41"/>
      <c r="R7058" s="12"/>
      <c r="S7058" s="43"/>
      <c r="T7058" s="49"/>
      <c r="U7058" s="50"/>
      <c r="V7058" s="50"/>
      <c r="W7058" s="50"/>
      <c r="X7058" s="50"/>
      <c r="Y7058" s="42"/>
      <c r="Z7058" s="42"/>
      <c r="AA7058" s="242"/>
      <c r="AB7058" s="42"/>
      <c r="AC7058" s="49"/>
      <c r="AD7058" s="43"/>
      <c r="AE7058" s="43"/>
      <c r="AF7058" s="42"/>
    </row>
    <row r="7059" spans="1:32" x14ac:dyDescent="0.2">
      <c r="A7059" s="42"/>
      <c r="B7059" s="40"/>
      <c r="C7059" s="40"/>
      <c r="D7059" s="12"/>
      <c r="E7059" s="42"/>
      <c r="F7059" s="42"/>
      <c r="G7059" s="42"/>
      <c r="H7059" s="43"/>
      <c r="I7059" s="12"/>
      <c r="J7059" s="43"/>
      <c r="K7059" s="43"/>
      <c r="L7059" s="197"/>
      <c r="M7059" s="45" t="str">
        <f t="shared" si="354"/>
        <v/>
      </c>
      <c r="N7059" s="46" t="str">
        <f t="shared" si="353"/>
        <v/>
      </c>
      <c r="O7059" s="47"/>
      <c r="P7059" s="48"/>
      <c r="Q7059" s="41"/>
      <c r="R7059" s="12"/>
      <c r="S7059" s="43"/>
      <c r="T7059" s="49"/>
      <c r="U7059" s="50"/>
      <c r="V7059" s="50"/>
      <c r="W7059" s="50"/>
      <c r="X7059" s="50"/>
      <c r="Y7059" s="42"/>
      <c r="Z7059" s="42"/>
      <c r="AA7059" s="242"/>
      <c r="AB7059" s="42"/>
      <c r="AC7059" s="49"/>
      <c r="AD7059" s="43"/>
      <c r="AE7059" s="43"/>
      <c r="AF7059" s="42"/>
    </row>
    <row r="7060" spans="1:32" x14ac:dyDescent="0.2">
      <c r="A7060" s="42"/>
      <c r="B7060" s="40"/>
      <c r="C7060" s="40"/>
      <c r="D7060" s="12"/>
      <c r="E7060" s="42"/>
      <c r="F7060" s="42"/>
      <c r="G7060" s="42"/>
      <c r="H7060" s="43"/>
      <c r="I7060" s="12"/>
      <c r="J7060" s="43"/>
      <c r="K7060" s="43"/>
      <c r="L7060" s="197"/>
      <c r="M7060" s="45" t="str">
        <f t="shared" si="354"/>
        <v/>
      </c>
      <c r="N7060" s="46" t="str">
        <f t="shared" si="353"/>
        <v/>
      </c>
      <c r="O7060" s="47"/>
      <c r="P7060" s="48"/>
      <c r="Q7060" s="41"/>
      <c r="R7060" s="12"/>
      <c r="S7060" s="43"/>
      <c r="T7060" s="49"/>
      <c r="U7060" s="50"/>
      <c r="V7060" s="50"/>
      <c r="W7060" s="50"/>
      <c r="X7060" s="50"/>
      <c r="Y7060" s="42"/>
      <c r="Z7060" s="42"/>
      <c r="AA7060" s="242"/>
      <c r="AB7060" s="42"/>
      <c r="AC7060" s="49"/>
      <c r="AD7060" s="43"/>
      <c r="AE7060" s="43"/>
      <c r="AF7060" s="42"/>
    </row>
    <row r="7061" spans="1:32" x14ac:dyDescent="0.2">
      <c r="A7061" s="42"/>
      <c r="B7061" s="40"/>
      <c r="C7061" s="40"/>
      <c r="D7061" s="12"/>
      <c r="E7061" s="42"/>
      <c r="F7061" s="42"/>
      <c r="G7061" s="42"/>
      <c r="H7061" s="43"/>
      <c r="I7061" s="12"/>
      <c r="J7061" s="43"/>
      <c r="K7061" s="43"/>
      <c r="L7061" s="197"/>
      <c r="M7061" s="45" t="str">
        <f t="shared" si="354"/>
        <v/>
      </c>
      <c r="N7061" s="46" t="str">
        <f t="shared" si="353"/>
        <v/>
      </c>
      <c r="O7061" s="47"/>
      <c r="P7061" s="48"/>
      <c r="Q7061" s="41"/>
      <c r="R7061" s="12"/>
      <c r="S7061" s="43"/>
      <c r="T7061" s="49"/>
      <c r="U7061" s="50"/>
      <c r="V7061" s="50"/>
      <c r="W7061" s="50"/>
      <c r="X7061" s="50"/>
      <c r="Y7061" s="42"/>
      <c r="Z7061" s="42"/>
      <c r="AA7061" s="242"/>
      <c r="AB7061" s="42"/>
      <c r="AC7061" s="49"/>
      <c r="AD7061" s="43"/>
      <c r="AE7061" s="43"/>
      <c r="AF7061" s="42"/>
    </row>
    <row r="7062" spans="1:32" x14ac:dyDescent="0.2">
      <c r="A7062" s="42"/>
      <c r="B7062" s="40"/>
      <c r="C7062" s="40"/>
      <c r="D7062" s="12"/>
      <c r="E7062" s="42"/>
      <c r="F7062" s="42"/>
      <c r="G7062" s="42"/>
      <c r="H7062" s="43"/>
      <c r="I7062" s="12"/>
      <c r="J7062" s="43"/>
      <c r="K7062" s="43"/>
      <c r="L7062" s="197"/>
      <c r="M7062" s="45" t="str">
        <f t="shared" si="354"/>
        <v/>
      </c>
      <c r="N7062" s="46" t="str">
        <f t="shared" si="353"/>
        <v/>
      </c>
      <c r="O7062" s="47"/>
      <c r="P7062" s="48"/>
      <c r="Q7062" s="41"/>
      <c r="R7062" s="12"/>
      <c r="S7062" s="43"/>
      <c r="T7062" s="49"/>
      <c r="U7062" s="50"/>
      <c r="V7062" s="50"/>
      <c r="W7062" s="50"/>
      <c r="X7062" s="50"/>
      <c r="Y7062" s="42"/>
      <c r="Z7062" s="42"/>
      <c r="AA7062" s="242"/>
      <c r="AB7062" s="42"/>
      <c r="AC7062" s="49"/>
      <c r="AD7062" s="43"/>
      <c r="AE7062" s="43"/>
      <c r="AF7062" s="42"/>
    </row>
    <row r="7063" spans="1:32" x14ac:dyDescent="0.2">
      <c r="A7063" s="42"/>
      <c r="B7063" s="40"/>
      <c r="C7063" s="40"/>
      <c r="D7063" s="12"/>
      <c r="E7063" s="42"/>
      <c r="F7063" s="42"/>
      <c r="G7063" s="42"/>
      <c r="H7063" s="43"/>
      <c r="I7063" s="12"/>
      <c r="J7063" s="43"/>
      <c r="K7063" s="43"/>
      <c r="L7063" s="197"/>
      <c r="M7063" s="45" t="str">
        <f t="shared" si="354"/>
        <v/>
      </c>
      <c r="N7063" s="46" t="str">
        <f t="shared" si="353"/>
        <v/>
      </c>
      <c r="O7063" s="47"/>
      <c r="P7063" s="48"/>
      <c r="Q7063" s="41"/>
      <c r="R7063" s="12"/>
      <c r="S7063" s="43"/>
      <c r="T7063" s="49"/>
      <c r="U7063" s="50"/>
      <c r="V7063" s="50"/>
      <c r="W7063" s="50"/>
      <c r="X7063" s="50"/>
      <c r="Y7063" s="42"/>
      <c r="Z7063" s="42"/>
      <c r="AA7063" s="242"/>
      <c r="AB7063" s="42"/>
      <c r="AC7063" s="49"/>
      <c r="AD7063" s="43"/>
      <c r="AE7063" s="43"/>
      <c r="AF7063" s="42"/>
    </row>
    <row r="7064" spans="1:32" x14ac:dyDescent="0.2">
      <c r="A7064" s="42"/>
      <c r="B7064" s="40"/>
      <c r="C7064" s="40"/>
      <c r="D7064" s="12"/>
      <c r="E7064" s="42"/>
      <c r="F7064" s="42"/>
      <c r="G7064" s="42"/>
      <c r="H7064" s="43"/>
      <c r="I7064" s="12"/>
      <c r="J7064" s="43"/>
      <c r="K7064" s="43"/>
      <c r="L7064" s="197"/>
      <c r="M7064" s="45" t="str">
        <f t="shared" si="354"/>
        <v/>
      </c>
      <c r="N7064" s="46" t="str">
        <f t="shared" ref="N7064:N7127" si="355">IF($L7064="","",IF((today-$L7064)&lt;366,"k",IF(((today-$L7064)/28)&lt;84,"a",IF(((today-$L7064)/28)&gt;84,"s"))))</f>
        <v/>
      </c>
      <c r="O7064" s="47"/>
      <c r="P7064" s="48"/>
      <c r="Q7064" s="41"/>
      <c r="R7064" s="12"/>
      <c r="S7064" s="43"/>
      <c r="T7064" s="49"/>
      <c r="U7064" s="50"/>
      <c r="V7064" s="50"/>
      <c r="W7064" s="50"/>
      <c r="X7064" s="50"/>
      <c r="Y7064" s="42"/>
      <c r="Z7064" s="42"/>
      <c r="AA7064" s="242"/>
      <c r="AB7064" s="42"/>
      <c r="AC7064" s="49"/>
      <c r="AD7064" s="43"/>
      <c r="AE7064" s="43"/>
      <c r="AF7064" s="42"/>
    </row>
    <row r="7065" spans="1:32" x14ac:dyDescent="0.2">
      <c r="A7065" s="42"/>
      <c r="B7065" s="40"/>
      <c r="C7065" s="40"/>
      <c r="D7065" s="12"/>
      <c r="E7065" s="42"/>
      <c r="F7065" s="42"/>
      <c r="G7065" s="42"/>
      <c r="H7065" s="43"/>
      <c r="I7065" s="12"/>
      <c r="J7065" s="43"/>
      <c r="K7065" s="43"/>
      <c r="L7065" s="197"/>
      <c r="M7065" s="45" t="str">
        <f t="shared" si="354"/>
        <v/>
      </c>
      <c r="N7065" s="46" t="str">
        <f t="shared" si="355"/>
        <v/>
      </c>
      <c r="O7065" s="47"/>
      <c r="P7065" s="48"/>
      <c r="Q7065" s="41"/>
      <c r="R7065" s="12"/>
      <c r="S7065" s="43"/>
      <c r="T7065" s="49"/>
      <c r="U7065" s="50"/>
      <c r="V7065" s="50"/>
      <c r="W7065" s="50"/>
      <c r="X7065" s="50"/>
      <c r="Y7065" s="42"/>
      <c r="Z7065" s="42"/>
      <c r="AA7065" s="242"/>
      <c r="AB7065" s="42"/>
      <c r="AC7065" s="49"/>
      <c r="AD7065" s="43"/>
      <c r="AE7065" s="43"/>
      <c r="AF7065" s="42"/>
    </row>
    <row r="7066" spans="1:32" x14ac:dyDescent="0.2">
      <c r="A7066" s="42"/>
      <c r="B7066" s="40"/>
      <c r="C7066" s="40"/>
      <c r="D7066" s="12"/>
      <c r="E7066" s="42"/>
      <c r="F7066" s="42"/>
      <c r="G7066" s="42"/>
      <c r="H7066" s="43"/>
      <c r="I7066" s="12"/>
      <c r="J7066" s="43"/>
      <c r="K7066" s="43"/>
      <c r="L7066" s="197"/>
      <c r="M7066" s="45" t="str">
        <f t="shared" si="354"/>
        <v/>
      </c>
      <c r="N7066" s="46" t="str">
        <f t="shared" si="355"/>
        <v/>
      </c>
      <c r="O7066" s="47"/>
      <c r="P7066" s="48"/>
      <c r="Q7066" s="41"/>
      <c r="R7066" s="12"/>
      <c r="S7066" s="43"/>
      <c r="T7066" s="49"/>
      <c r="U7066" s="50"/>
      <c r="V7066" s="50"/>
      <c r="W7066" s="50"/>
      <c r="X7066" s="50"/>
      <c r="Y7066" s="42"/>
      <c r="Z7066" s="42"/>
      <c r="AA7066" s="242"/>
      <c r="AB7066" s="42"/>
      <c r="AC7066" s="49"/>
      <c r="AD7066" s="43"/>
      <c r="AE7066" s="43"/>
      <c r="AF7066" s="42"/>
    </row>
    <row r="7067" spans="1:32" x14ac:dyDescent="0.2">
      <c r="A7067" s="42"/>
      <c r="B7067" s="40"/>
      <c r="C7067" s="40"/>
      <c r="D7067" s="12"/>
      <c r="E7067" s="42"/>
      <c r="F7067" s="42"/>
      <c r="G7067" s="42"/>
      <c r="H7067" s="43"/>
      <c r="I7067" s="12"/>
      <c r="J7067" s="43"/>
      <c r="K7067" s="43"/>
      <c r="L7067" s="197"/>
      <c r="M7067" s="45" t="str">
        <f t="shared" si="354"/>
        <v/>
      </c>
      <c r="N7067" s="46" t="str">
        <f t="shared" si="355"/>
        <v/>
      </c>
      <c r="O7067" s="47"/>
      <c r="P7067" s="48"/>
      <c r="Q7067" s="41"/>
      <c r="R7067" s="12"/>
      <c r="S7067" s="43"/>
      <c r="T7067" s="49"/>
      <c r="U7067" s="50"/>
      <c r="V7067" s="50"/>
      <c r="W7067" s="50"/>
      <c r="X7067" s="50"/>
      <c r="Y7067" s="42"/>
      <c r="Z7067" s="42"/>
      <c r="AA7067" s="242"/>
      <c r="AB7067" s="42"/>
      <c r="AC7067" s="49"/>
      <c r="AD7067" s="43"/>
      <c r="AE7067" s="43"/>
      <c r="AF7067" s="42"/>
    </row>
    <row r="7068" spans="1:32" x14ac:dyDescent="0.2">
      <c r="A7068" s="42"/>
      <c r="B7068" s="40"/>
      <c r="C7068" s="40"/>
      <c r="D7068" s="12"/>
      <c r="E7068" s="42"/>
      <c r="F7068" s="42"/>
      <c r="G7068" s="42"/>
      <c r="H7068" s="43"/>
      <c r="I7068" s="12"/>
      <c r="J7068" s="43"/>
      <c r="K7068" s="43"/>
      <c r="L7068" s="197"/>
      <c r="M7068" s="45" t="str">
        <f t="shared" si="354"/>
        <v/>
      </c>
      <c r="N7068" s="46" t="str">
        <f t="shared" si="355"/>
        <v/>
      </c>
      <c r="O7068" s="47"/>
      <c r="P7068" s="48"/>
      <c r="Q7068" s="41"/>
      <c r="R7068" s="12"/>
      <c r="S7068" s="43"/>
      <c r="T7068" s="49"/>
      <c r="U7068" s="50"/>
      <c r="V7068" s="50"/>
      <c r="W7068" s="50"/>
      <c r="X7068" s="50"/>
      <c r="Y7068" s="42"/>
      <c r="Z7068" s="42"/>
      <c r="AA7068" s="242"/>
      <c r="AB7068" s="42"/>
      <c r="AC7068" s="49"/>
      <c r="AD7068" s="43"/>
      <c r="AE7068" s="43"/>
      <c r="AF7068" s="42"/>
    </row>
    <row r="7069" spans="1:32" x14ac:dyDescent="0.2">
      <c r="A7069" s="42"/>
      <c r="B7069" s="40"/>
      <c r="C7069" s="40"/>
      <c r="D7069" s="12"/>
      <c r="E7069" s="42"/>
      <c r="F7069" s="42"/>
      <c r="G7069" s="42"/>
      <c r="H7069" s="43"/>
      <c r="I7069" s="12"/>
      <c r="J7069" s="43"/>
      <c r="K7069" s="43"/>
      <c r="L7069" s="197"/>
      <c r="M7069" s="45" t="str">
        <f t="shared" si="354"/>
        <v/>
      </c>
      <c r="N7069" s="46" t="str">
        <f t="shared" si="355"/>
        <v/>
      </c>
      <c r="O7069" s="47"/>
      <c r="P7069" s="48"/>
      <c r="Q7069" s="41"/>
      <c r="R7069" s="12"/>
      <c r="S7069" s="43"/>
      <c r="T7069" s="49"/>
      <c r="U7069" s="50"/>
      <c r="V7069" s="50"/>
      <c r="W7069" s="50"/>
      <c r="X7069" s="50"/>
      <c r="Y7069" s="42"/>
      <c r="Z7069" s="42"/>
      <c r="AA7069" s="242"/>
      <c r="AB7069" s="42"/>
      <c r="AC7069" s="49"/>
      <c r="AD7069" s="43"/>
      <c r="AE7069" s="43"/>
      <c r="AF7069" s="42"/>
    </row>
    <row r="7070" spans="1:32" x14ac:dyDescent="0.2">
      <c r="A7070" s="42"/>
      <c r="B7070" s="40"/>
      <c r="C7070" s="40"/>
      <c r="D7070" s="12"/>
      <c r="E7070" s="42"/>
      <c r="F7070" s="42"/>
      <c r="G7070" s="42"/>
      <c r="H7070" s="43"/>
      <c r="I7070" s="12"/>
      <c r="J7070" s="43"/>
      <c r="K7070" s="43"/>
      <c r="L7070" s="197"/>
      <c r="M7070" s="45" t="str">
        <f t="shared" si="354"/>
        <v/>
      </c>
      <c r="N7070" s="46" t="str">
        <f t="shared" si="355"/>
        <v/>
      </c>
      <c r="O7070" s="47"/>
      <c r="P7070" s="48"/>
      <c r="Q7070" s="41"/>
      <c r="R7070" s="12"/>
      <c r="S7070" s="43"/>
      <c r="T7070" s="49"/>
      <c r="U7070" s="50"/>
      <c r="V7070" s="50"/>
      <c r="W7070" s="50"/>
      <c r="X7070" s="50"/>
      <c r="Y7070" s="42"/>
      <c r="Z7070" s="42"/>
      <c r="AA7070" s="242"/>
      <c r="AB7070" s="42"/>
      <c r="AC7070" s="49"/>
      <c r="AD7070" s="43"/>
      <c r="AE7070" s="43"/>
      <c r="AF7070" s="42"/>
    </row>
    <row r="7071" spans="1:32" x14ac:dyDescent="0.2">
      <c r="A7071" s="42"/>
      <c r="B7071" s="40"/>
      <c r="C7071" s="40"/>
      <c r="D7071" s="12"/>
      <c r="E7071" s="42"/>
      <c r="F7071" s="42"/>
      <c r="G7071" s="42"/>
      <c r="H7071" s="43"/>
      <c r="I7071" s="12"/>
      <c r="J7071" s="43"/>
      <c r="K7071" s="43"/>
      <c r="L7071" s="197"/>
      <c r="M7071" s="45" t="str">
        <f t="shared" si="354"/>
        <v/>
      </c>
      <c r="N7071" s="46" t="str">
        <f t="shared" si="355"/>
        <v/>
      </c>
      <c r="O7071" s="47"/>
      <c r="P7071" s="48"/>
      <c r="Q7071" s="41"/>
      <c r="R7071" s="12"/>
      <c r="S7071" s="43"/>
      <c r="T7071" s="49"/>
      <c r="U7071" s="50"/>
      <c r="V7071" s="50"/>
      <c r="W7071" s="50"/>
      <c r="X7071" s="50"/>
      <c r="Y7071" s="42"/>
      <c r="Z7071" s="42"/>
      <c r="AA7071" s="242"/>
      <c r="AB7071" s="42"/>
      <c r="AC7071" s="49"/>
      <c r="AD7071" s="43"/>
      <c r="AE7071" s="43"/>
      <c r="AF7071" s="42"/>
    </row>
    <row r="7072" spans="1:32" x14ac:dyDescent="0.2">
      <c r="A7072" s="42"/>
      <c r="B7072" s="40"/>
      <c r="C7072" s="40"/>
      <c r="D7072" s="12"/>
      <c r="E7072" s="42"/>
      <c r="F7072" s="42"/>
      <c r="G7072" s="42"/>
      <c r="H7072" s="43"/>
      <c r="I7072" s="12"/>
      <c r="J7072" s="43"/>
      <c r="K7072" s="43"/>
      <c r="L7072" s="197"/>
      <c r="M7072" s="45" t="str">
        <f t="shared" si="354"/>
        <v/>
      </c>
      <c r="N7072" s="46" t="str">
        <f t="shared" si="355"/>
        <v/>
      </c>
      <c r="O7072" s="47"/>
      <c r="P7072" s="48"/>
      <c r="Q7072" s="41"/>
      <c r="R7072" s="12"/>
      <c r="S7072" s="43"/>
      <c r="T7072" s="49"/>
      <c r="U7072" s="50"/>
      <c r="V7072" s="50"/>
      <c r="W7072" s="50"/>
      <c r="X7072" s="50"/>
      <c r="Y7072" s="42"/>
      <c r="Z7072" s="42"/>
      <c r="AA7072" s="242"/>
      <c r="AB7072" s="42"/>
      <c r="AC7072" s="49"/>
      <c r="AD7072" s="43"/>
      <c r="AE7072" s="43"/>
      <c r="AF7072" s="42"/>
    </row>
    <row r="7073" spans="1:32" x14ac:dyDescent="0.2">
      <c r="A7073" s="42"/>
      <c r="B7073" s="40"/>
      <c r="C7073" s="40"/>
      <c r="D7073" s="12"/>
      <c r="E7073" s="42"/>
      <c r="F7073" s="42"/>
      <c r="G7073" s="42"/>
      <c r="H7073" s="43"/>
      <c r="I7073" s="12"/>
      <c r="J7073" s="43"/>
      <c r="K7073" s="43"/>
      <c r="L7073" s="197"/>
      <c r="M7073" s="45" t="str">
        <f t="shared" si="354"/>
        <v/>
      </c>
      <c r="N7073" s="46" t="str">
        <f t="shared" si="355"/>
        <v/>
      </c>
      <c r="O7073" s="47"/>
      <c r="P7073" s="48"/>
      <c r="Q7073" s="41"/>
      <c r="R7073" s="12"/>
      <c r="S7073" s="43"/>
      <c r="T7073" s="49"/>
      <c r="U7073" s="50"/>
      <c r="V7073" s="50"/>
      <c r="W7073" s="50"/>
      <c r="X7073" s="50"/>
      <c r="Y7073" s="42"/>
      <c r="Z7073" s="42"/>
      <c r="AA7073" s="242"/>
      <c r="AB7073" s="42"/>
      <c r="AC7073" s="49"/>
      <c r="AD7073" s="43"/>
      <c r="AE7073" s="43"/>
      <c r="AF7073" s="42"/>
    </row>
    <row r="7074" spans="1:32" x14ac:dyDescent="0.2">
      <c r="A7074" s="42"/>
      <c r="B7074" s="40"/>
      <c r="C7074" s="40"/>
      <c r="D7074" s="12"/>
      <c r="E7074" s="42"/>
      <c r="F7074" s="42"/>
      <c r="G7074" s="42"/>
      <c r="H7074" s="43"/>
      <c r="I7074" s="12"/>
      <c r="J7074" s="43"/>
      <c r="K7074" s="43"/>
      <c r="L7074" s="197"/>
      <c r="M7074" s="45" t="str">
        <f t="shared" si="354"/>
        <v/>
      </c>
      <c r="N7074" s="46" t="str">
        <f t="shared" si="355"/>
        <v/>
      </c>
      <c r="O7074" s="47"/>
      <c r="P7074" s="48"/>
      <c r="Q7074" s="41"/>
      <c r="R7074" s="12"/>
      <c r="S7074" s="43"/>
      <c r="T7074" s="49"/>
      <c r="U7074" s="50"/>
      <c r="V7074" s="50"/>
      <c r="W7074" s="50"/>
      <c r="X7074" s="50"/>
      <c r="Y7074" s="42"/>
      <c r="Z7074" s="42"/>
      <c r="AA7074" s="242"/>
      <c r="AB7074" s="42"/>
      <c r="AC7074" s="49"/>
      <c r="AD7074" s="43"/>
      <c r="AE7074" s="43"/>
      <c r="AF7074" s="42"/>
    </row>
    <row r="7075" spans="1:32" x14ac:dyDescent="0.2">
      <c r="A7075" s="42"/>
      <c r="B7075" s="40"/>
      <c r="C7075" s="40"/>
      <c r="D7075" s="12"/>
      <c r="E7075" s="42"/>
      <c r="F7075" s="42"/>
      <c r="G7075" s="42"/>
      <c r="H7075" s="43"/>
      <c r="I7075" s="12"/>
      <c r="J7075" s="43"/>
      <c r="K7075" s="43"/>
      <c r="L7075" s="197"/>
      <c r="M7075" s="45" t="str">
        <f t="shared" si="354"/>
        <v/>
      </c>
      <c r="N7075" s="46" t="str">
        <f t="shared" si="355"/>
        <v/>
      </c>
      <c r="O7075" s="47"/>
      <c r="P7075" s="48"/>
      <c r="Q7075" s="41"/>
      <c r="R7075" s="12"/>
      <c r="S7075" s="43"/>
      <c r="T7075" s="49"/>
      <c r="U7075" s="50"/>
      <c r="V7075" s="50"/>
      <c r="W7075" s="50"/>
      <c r="X7075" s="50"/>
      <c r="Y7075" s="42"/>
      <c r="Z7075" s="42"/>
      <c r="AA7075" s="242"/>
      <c r="AB7075" s="42"/>
      <c r="AC7075" s="49"/>
      <c r="AD7075" s="43"/>
      <c r="AE7075" s="43"/>
      <c r="AF7075" s="42"/>
    </row>
    <row r="7076" spans="1:32" x14ac:dyDescent="0.2">
      <c r="A7076" s="42"/>
      <c r="B7076" s="40"/>
      <c r="C7076" s="40"/>
      <c r="D7076" s="12"/>
      <c r="E7076" s="42"/>
      <c r="F7076" s="42"/>
      <c r="G7076" s="42"/>
      <c r="H7076" s="43"/>
      <c r="I7076" s="12"/>
      <c r="J7076" s="43"/>
      <c r="K7076" s="43"/>
      <c r="L7076" s="197"/>
      <c r="M7076" s="45" t="str">
        <f t="shared" si="354"/>
        <v/>
      </c>
      <c r="N7076" s="46" t="str">
        <f t="shared" si="355"/>
        <v/>
      </c>
      <c r="O7076" s="47"/>
      <c r="P7076" s="48"/>
      <c r="Q7076" s="41"/>
      <c r="R7076" s="12"/>
      <c r="S7076" s="43"/>
      <c r="T7076" s="49"/>
      <c r="U7076" s="50"/>
      <c r="V7076" s="50"/>
      <c r="W7076" s="50"/>
      <c r="X7076" s="50"/>
      <c r="Y7076" s="42"/>
      <c r="Z7076" s="42"/>
      <c r="AA7076" s="242"/>
      <c r="AB7076" s="42"/>
      <c r="AC7076" s="49"/>
      <c r="AD7076" s="43"/>
      <c r="AE7076" s="43"/>
      <c r="AF7076" s="42"/>
    </row>
    <row r="7077" spans="1:32" x14ac:dyDescent="0.2">
      <c r="A7077" s="42"/>
      <c r="B7077" s="40"/>
      <c r="C7077" s="40"/>
      <c r="D7077" s="12"/>
      <c r="E7077" s="42"/>
      <c r="F7077" s="42"/>
      <c r="G7077" s="42"/>
      <c r="H7077" s="43"/>
      <c r="I7077" s="12"/>
      <c r="J7077" s="43"/>
      <c r="K7077" s="43"/>
      <c r="L7077" s="197"/>
      <c r="M7077" s="45" t="str">
        <f t="shared" si="354"/>
        <v/>
      </c>
      <c r="N7077" s="46" t="str">
        <f t="shared" si="355"/>
        <v/>
      </c>
      <c r="O7077" s="47"/>
      <c r="P7077" s="48"/>
      <c r="Q7077" s="41"/>
      <c r="R7077" s="12"/>
      <c r="S7077" s="43"/>
      <c r="T7077" s="49"/>
      <c r="U7077" s="50"/>
      <c r="V7077" s="50"/>
      <c r="W7077" s="50"/>
      <c r="X7077" s="50"/>
      <c r="Y7077" s="42"/>
      <c r="Z7077" s="42"/>
      <c r="AA7077" s="242"/>
      <c r="AB7077" s="42"/>
      <c r="AC7077" s="49"/>
      <c r="AD7077" s="43"/>
      <c r="AE7077" s="43"/>
      <c r="AF7077" s="42"/>
    </row>
    <row r="7078" spans="1:32" x14ac:dyDescent="0.2">
      <c r="A7078" s="42"/>
      <c r="B7078" s="40"/>
      <c r="C7078" s="40"/>
      <c r="D7078" s="12"/>
      <c r="E7078" s="42"/>
      <c r="F7078" s="42"/>
      <c r="G7078" s="42"/>
      <c r="H7078" s="43"/>
      <c r="I7078" s="12"/>
      <c r="J7078" s="43"/>
      <c r="K7078" s="43"/>
      <c r="L7078" s="197"/>
      <c r="M7078" s="45" t="str">
        <f t="shared" si="354"/>
        <v/>
      </c>
      <c r="N7078" s="46" t="str">
        <f t="shared" si="355"/>
        <v/>
      </c>
      <c r="O7078" s="47"/>
      <c r="P7078" s="48"/>
      <c r="Q7078" s="41"/>
      <c r="R7078" s="12"/>
      <c r="S7078" s="43"/>
      <c r="T7078" s="49"/>
      <c r="U7078" s="50"/>
      <c r="V7078" s="50"/>
      <c r="W7078" s="50"/>
      <c r="X7078" s="50"/>
      <c r="Y7078" s="42"/>
      <c r="Z7078" s="42"/>
      <c r="AA7078" s="242"/>
      <c r="AB7078" s="42"/>
      <c r="AC7078" s="49"/>
      <c r="AD7078" s="43"/>
      <c r="AE7078" s="43"/>
      <c r="AF7078" s="42"/>
    </row>
    <row r="7079" spans="1:32" x14ac:dyDescent="0.2">
      <c r="A7079" s="42"/>
      <c r="B7079" s="40"/>
      <c r="C7079" s="40"/>
      <c r="D7079" s="12"/>
      <c r="E7079" s="42"/>
      <c r="F7079" s="42"/>
      <c r="G7079" s="42"/>
      <c r="H7079" s="43"/>
      <c r="I7079" s="12"/>
      <c r="J7079" s="43"/>
      <c r="K7079" s="43"/>
      <c r="L7079" s="197"/>
      <c r="M7079" s="45" t="str">
        <f t="shared" si="354"/>
        <v/>
      </c>
      <c r="N7079" s="46" t="str">
        <f t="shared" si="355"/>
        <v/>
      </c>
      <c r="O7079" s="47"/>
      <c r="P7079" s="48"/>
      <c r="Q7079" s="41"/>
      <c r="R7079" s="12"/>
      <c r="S7079" s="43"/>
      <c r="T7079" s="49"/>
      <c r="U7079" s="50"/>
      <c r="V7079" s="50"/>
      <c r="W7079" s="50"/>
      <c r="X7079" s="50"/>
      <c r="Y7079" s="42"/>
      <c r="Z7079" s="42"/>
      <c r="AA7079" s="242"/>
      <c r="AB7079" s="42"/>
      <c r="AC7079" s="49"/>
      <c r="AD7079" s="43"/>
      <c r="AE7079" s="43"/>
      <c r="AF7079" s="42"/>
    </row>
    <row r="7080" spans="1:32" x14ac:dyDescent="0.2">
      <c r="A7080" s="42"/>
      <c r="B7080" s="40"/>
      <c r="C7080" s="40"/>
      <c r="D7080" s="12"/>
      <c r="E7080" s="42"/>
      <c r="F7080" s="42"/>
      <c r="G7080" s="42"/>
      <c r="H7080" s="43"/>
      <c r="I7080" s="12"/>
      <c r="J7080" s="43"/>
      <c r="K7080" s="43"/>
      <c r="L7080" s="197"/>
      <c r="M7080" s="45" t="str">
        <f t="shared" si="354"/>
        <v/>
      </c>
      <c r="N7080" s="46" t="str">
        <f t="shared" si="355"/>
        <v/>
      </c>
      <c r="O7080" s="47"/>
      <c r="P7080" s="48"/>
      <c r="Q7080" s="41"/>
      <c r="R7080" s="12"/>
      <c r="S7080" s="43"/>
      <c r="T7080" s="49"/>
      <c r="U7080" s="50"/>
      <c r="V7080" s="50"/>
      <c r="W7080" s="50"/>
      <c r="X7080" s="50"/>
      <c r="Y7080" s="42"/>
      <c r="Z7080" s="42"/>
      <c r="AA7080" s="242"/>
      <c r="AB7080" s="42"/>
      <c r="AC7080" s="49"/>
      <c r="AD7080" s="43"/>
      <c r="AE7080" s="43"/>
      <c r="AF7080" s="42"/>
    </row>
    <row r="7081" spans="1:32" x14ac:dyDescent="0.2">
      <c r="A7081" s="42"/>
      <c r="B7081" s="40"/>
      <c r="C7081" s="40"/>
      <c r="D7081" s="12"/>
      <c r="E7081" s="42"/>
      <c r="F7081" s="42"/>
      <c r="G7081" s="42"/>
      <c r="H7081" s="43"/>
      <c r="I7081" s="12"/>
      <c r="J7081" s="43"/>
      <c r="K7081" s="43"/>
      <c r="L7081" s="197"/>
      <c r="M7081" s="45" t="str">
        <f t="shared" si="354"/>
        <v/>
      </c>
      <c r="N7081" s="46" t="str">
        <f t="shared" si="355"/>
        <v/>
      </c>
      <c r="O7081" s="47"/>
      <c r="P7081" s="48"/>
      <c r="Q7081" s="41"/>
      <c r="R7081" s="12"/>
      <c r="S7081" s="43"/>
      <c r="T7081" s="49"/>
      <c r="U7081" s="50"/>
      <c r="V7081" s="50"/>
      <c r="W7081" s="50"/>
      <c r="X7081" s="50"/>
      <c r="Y7081" s="42"/>
      <c r="Z7081" s="42"/>
      <c r="AA7081" s="242"/>
      <c r="AB7081" s="42"/>
      <c r="AC7081" s="49"/>
      <c r="AD7081" s="43"/>
      <c r="AE7081" s="43"/>
      <c r="AF7081" s="42"/>
    </row>
    <row r="7082" spans="1:32" x14ac:dyDescent="0.2">
      <c r="A7082" s="42"/>
      <c r="B7082" s="40"/>
      <c r="C7082" s="40"/>
      <c r="D7082" s="12"/>
      <c r="E7082" s="42"/>
      <c r="F7082" s="42"/>
      <c r="G7082" s="42"/>
      <c r="H7082" s="43"/>
      <c r="I7082" s="12"/>
      <c r="J7082" s="43"/>
      <c r="K7082" s="43"/>
      <c r="L7082" s="197"/>
      <c r="M7082" s="45" t="str">
        <f t="shared" si="354"/>
        <v/>
      </c>
      <c r="N7082" s="46" t="str">
        <f t="shared" si="355"/>
        <v/>
      </c>
      <c r="O7082" s="47"/>
      <c r="P7082" s="48"/>
      <c r="Q7082" s="41"/>
      <c r="R7082" s="12"/>
      <c r="S7082" s="43"/>
      <c r="T7082" s="49"/>
      <c r="U7082" s="50"/>
      <c r="V7082" s="50"/>
      <c r="W7082" s="50"/>
      <c r="X7082" s="50"/>
      <c r="Y7082" s="42"/>
      <c r="Z7082" s="42"/>
      <c r="AA7082" s="242"/>
      <c r="AB7082" s="42"/>
      <c r="AC7082" s="49"/>
      <c r="AD7082" s="43"/>
      <c r="AE7082" s="43"/>
      <c r="AF7082" s="42"/>
    </row>
    <row r="7083" spans="1:32" x14ac:dyDescent="0.2">
      <c r="A7083" s="42"/>
      <c r="B7083" s="40"/>
      <c r="C7083" s="40"/>
      <c r="D7083" s="12"/>
      <c r="E7083" s="42"/>
      <c r="F7083" s="42"/>
      <c r="G7083" s="42"/>
      <c r="H7083" s="43"/>
      <c r="I7083" s="12"/>
      <c r="J7083" s="43"/>
      <c r="K7083" s="43"/>
      <c r="L7083" s="197"/>
      <c r="M7083" s="45" t="str">
        <f t="shared" si="354"/>
        <v/>
      </c>
      <c r="N7083" s="46" t="str">
        <f t="shared" si="355"/>
        <v/>
      </c>
      <c r="O7083" s="47"/>
      <c r="P7083" s="48"/>
      <c r="Q7083" s="41"/>
      <c r="R7083" s="12"/>
      <c r="S7083" s="43"/>
      <c r="T7083" s="49"/>
      <c r="U7083" s="50"/>
      <c r="V7083" s="50"/>
      <c r="W7083" s="50"/>
      <c r="X7083" s="50"/>
      <c r="Y7083" s="42"/>
      <c r="Z7083" s="42"/>
      <c r="AA7083" s="242"/>
      <c r="AB7083" s="42"/>
      <c r="AC7083" s="49"/>
      <c r="AD7083" s="43"/>
      <c r="AE7083" s="43"/>
      <c r="AF7083" s="42"/>
    </row>
    <row r="7084" spans="1:32" x14ac:dyDescent="0.2">
      <c r="A7084" s="42"/>
      <c r="B7084" s="40"/>
      <c r="C7084" s="40"/>
      <c r="D7084" s="12"/>
      <c r="E7084" s="42"/>
      <c r="F7084" s="42"/>
      <c r="G7084" s="42"/>
      <c r="H7084" s="43"/>
      <c r="I7084" s="12"/>
      <c r="J7084" s="43"/>
      <c r="K7084" s="43"/>
      <c r="L7084" s="197"/>
      <c r="M7084" s="45" t="str">
        <f t="shared" si="354"/>
        <v/>
      </c>
      <c r="N7084" s="46" t="str">
        <f t="shared" si="355"/>
        <v/>
      </c>
      <c r="O7084" s="47"/>
      <c r="P7084" s="48"/>
      <c r="Q7084" s="41"/>
      <c r="R7084" s="12"/>
      <c r="S7084" s="43"/>
      <c r="T7084" s="49"/>
      <c r="U7084" s="50"/>
      <c r="V7084" s="50"/>
      <c r="W7084" s="50"/>
      <c r="X7084" s="50"/>
      <c r="Y7084" s="42"/>
      <c r="Z7084" s="42"/>
      <c r="AA7084" s="242"/>
      <c r="AB7084" s="42"/>
      <c r="AC7084" s="49"/>
      <c r="AD7084" s="43"/>
      <c r="AE7084" s="43"/>
      <c r="AF7084" s="42"/>
    </row>
    <row r="7085" spans="1:32" x14ac:dyDescent="0.2">
      <c r="A7085" s="42"/>
      <c r="B7085" s="40"/>
      <c r="C7085" s="40"/>
      <c r="D7085" s="12"/>
      <c r="E7085" s="42"/>
      <c r="F7085" s="42"/>
      <c r="G7085" s="42"/>
      <c r="H7085" s="43"/>
      <c r="I7085" s="12"/>
      <c r="J7085" s="43"/>
      <c r="K7085" s="43"/>
      <c r="L7085" s="197"/>
      <c r="M7085" s="45" t="str">
        <f t="shared" si="354"/>
        <v/>
      </c>
      <c r="N7085" s="46" t="str">
        <f t="shared" si="355"/>
        <v/>
      </c>
      <c r="O7085" s="47"/>
      <c r="P7085" s="48"/>
      <c r="Q7085" s="41"/>
      <c r="R7085" s="12"/>
      <c r="S7085" s="43"/>
      <c r="T7085" s="49"/>
      <c r="U7085" s="50"/>
      <c r="V7085" s="50"/>
      <c r="W7085" s="50"/>
      <c r="X7085" s="50"/>
      <c r="Y7085" s="42"/>
      <c r="Z7085" s="42"/>
      <c r="AA7085" s="242"/>
      <c r="AB7085" s="42"/>
      <c r="AC7085" s="49"/>
      <c r="AD7085" s="43"/>
      <c r="AE7085" s="43"/>
      <c r="AF7085" s="42"/>
    </row>
    <row r="7086" spans="1:32" x14ac:dyDescent="0.2">
      <c r="A7086" s="42"/>
      <c r="B7086" s="40"/>
      <c r="C7086" s="40"/>
      <c r="D7086" s="12"/>
      <c r="E7086" s="42"/>
      <c r="F7086" s="42"/>
      <c r="G7086" s="42"/>
      <c r="H7086" s="43"/>
      <c r="I7086" s="12"/>
      <c r="J7086" s="43"/>
      <c r="K7086" s="43"/>
      <c r="L7086" s="197"/>
      <c r="M7086" s="45" t="str">
        <f t="shared" si="354"/>
        <v/>
      </c>
      <c r="N7086" s="46" t="str">
        <f t="shared" si="355"/>
        <v/>
      </c>
      <c r="O7086" s="47"/>
      <c r="P7086" s="48"/>
      <c r="Q7086" s="41"/>
      <c r="R7086" s="12"/>
      <c r="S7086" s="43"/>
      <c r="T7086" s="49"/>
      <c r="U7086" s="50"/>
      <c r="V7086" s="50"/>
      <c r="W7086" s="50"/>
      <c r="X7086" s="50"/>
      <c r="Y7086" s="42"/>
      <c r="Z7086" s="42"/>
      <c r="AA7086" s="242"/>
      <c r="AB7086" s="42"/>
      <c r="AC7086" s="49"/>
      <c r="AD7086" s="43"/>
      <c r="AE7086" s="43"/>
      <c r="AF7086" s="42"/>
    </row>
    <row r="7087" spans="1:32" x14ac:dyDescent="0.2">
      <c r="A7087" s="42"/>
      <c r="B7087" s="40"/>
      <c r="C7087" s="40"/>
      <c r="D7087" s="12"/>
      <c r="E7087" s="42"/>
      <c r="F7087" s="42"/>
      <c r="G7087" s="42"/>
      <c r="H7087" s="43"/>
      <c r="I7087" s="12"/>
      <c r="J7087" s="43"/>
      <c r="K7087" s="43"/>
      <c r="L7087" s="197"/>
      <c r="M7087" s="45" t="str">
        <f t="shared" si="354"/>
        <v/>
      </c>
      <c r="N7087" s="46" t="str">
        <f t="shared" si="355"/>
        <v/>
      </c>
      <c r="O7087" s="47"/>
      <c r="P7087" s="48"/>
      <c r="Q7087" s="41"/>
      <c r="R7087" s="12"/>
      <c r="S7087" s="43"/>
      <c r="T7087" s="49"/>
      <c r="U7087" s="50"/>
      <c r="V7087" s="50"/>
      <c r="W7087" s="50"/>
      <c r="X7087" s="50"/>
      <c r="Y7087" s="42"/>
      <c r="Z7087" s="42"/>
      <c r="AA7087" s="242"/>
      <c r="AB7087" s="42"/>
      <c r="AC7087" s="49"/>
      <c r="AD7087" s="43"/>
      <c r="AE7087" s="43"/>
      <c r="AF7087" s="42"/>
    </row>
    <row r="7088" spans="1:32" x14ac:dyDescent="0.2">
      <c r="A7088" s="42"/>
      <c r="B7088" s="40"/>
      <c r="C7088" s="40"/>
      <c r="D7088" s="12"/>
      <c r="E7088" s="42"/>
      <c r="F7088" s="42"/>
      <c r="G7088" s="42"/>
      <c r="H7088" s="43"/>
      <c r="I7088" s="12"/>
      <c r="J7088" s="43"/>
      <c r="K7088" s="43"/>
      <c r="L7088" s="197"/>
      <c r="M7088" s="45" t="str">
        <f t="shared" si="354"/>
        <v/>
      </c>
      <c r="N7088" s="46" t="str">
        <f t="shared" si="355"/>
        <v/>
      </c>
      <c r="O7088" s="47"/>
      <c r="P7088" s="48"/>
      <c r="Q7088" s="41"/>
      <c r="R7088" s="12"/>
      <c r="S7088" s="43"/>
      <c r="T7088" s="49"/>
      <c r="U7088" s="50"/>
      <c r="V7088" s="50"/>
      <c r="W7088" s="50"/>
      <c r="X7088" s="50"/>
      <c r="Y7088" s="42"/>
      <c r="Z7088" s="42"/>
      <c r="AA7088" s="242"/>
      <c r="AB7088" s="42"/>
      <c r="AC7088" s="49"/>
      <c r="AD7088" s="43"/>
      <c r="AE7088" s="43"/>
      <c r="AF7088" s="42"/>
    </row>
    <row r="7089" spans="1:32" x14ac:dyDescent="0.2">
      <c r="A7089" s="42"/>
      <c r="B7089" s="40"/>
      <c r="C7089" s="40"/>
      <c r="D7089" s="12"/>
      <c r="E7089" s="42"/>
      <c r="F7089" s="42"/>
      <c r="G7089" s="42"/>
      <c r="H7089" s="43"/>
      <c r="I7089" s="12"/>
      <c r="J7089" s="43"/>
      <c r="K7089" s="43"/>
      <c r="L7089" s="197"/>
      <c r="M7089" s="45" t="str">
        <f t="shared" si="354"/>
        <v/>
      </c>
      <c r="N7089" s="46" t="str">
        <f t="shared" si="355"/>
        <v/>
      </c>
      <c r="O7089" s="47"/>
      <c r="P7089" s="48"/>
      <c r="Q7089" s="41"/>
      <c r="R7089" s="12"/>
      <c r="S7089" s="43"/>
      <c r="T7089" s="49"/>
      <c r="U7089" s="50"/>
      <c r="V7089" s="50"/>
      <c r="W7089" s="50"/>
      <c r="X7089" s="50"/>
      <c r="Y7089" s="42"/>
      <c r="Z7089" s="42"/>
      <c r="AA7089" s="242"/>
      <c r="AB7089" s="42"/>
      <c r="AC7089" s="49"/>
      <c r="AD7089" s="43"/>
      <c r="AE7089" s="43"/>
      <c r="AF7089" s="42"/>
    </row>
    <row r="7090" spans="1:32" x14ac:dyDescent="0.2">
      <c r="A7090" s="42"/>
      <c r="B7090" s="40"/>
      <c r="C7090" s="40"/>
      <c r="D7090" s="12"/>
      <c r="E7090" s="42"/>
      <c r="F7090" s="42"/>
      <c r="G7090" s="42"/>
      <c r="H7090" s="43"/>
      <c r="I7090" s="12"/>
      <c r="J7090" s="43"/>
      <c r="K7090" s="43"/>
      <c r="L7090" s="197"/>
      <c r="M7090" s="45" t="str">
        <f t="shared" si="354"/>
        <v/>
      </c>
      <c r="N7090" s="46" t="str">
        <f t="shared" si="355"/>
        <v/>
      </c>
      <c r="O7090" s="47"/>
      <c r="P7090" s="48"/>
      <c r="Q7090" s="41"/>
      <c r="R7090" s="12"/>
      <c r="S7090" s="43"/>
      <c r="T7090" s="49"/>
      <c r="U7090" s="50"/>
      <c r="V7090" s="50"/>
      <c r="W7090" s="50"/>
      <c r="X7090" s="50"/>
      <c r="Y7090" s="42"/>
      <c r="Z7090" s="42"/>
      <c r="AA7090" s="242"/>
      <c r="AB7090" s="42"/>
      <c r="AC7090" s="49"/>
      <c r="AD7090" s="43"/>
      <c r="AE7090" s="43"/>
      <c r="AF7090" s="42"/>
    </row>
    <row r="7091" spans="1:32" x14ac:dyDescent="0.2">
      <c r="A7091" s="42"/>
      <c r="B7091" s="40"/>
      <c r="C7091" s="40"/>
      <c r="D7091" s="12"/>
      <c r="E7091" s="42"/>
      <c r="F7091" s="42"/>
      <c r="G7091" s="42"/>
      <c r="H7091" s="43"/>
      <c r="I7091" s="12"/>
      <c r="J7091" s="43"/>
      <c r="K7091" s="43"/>
      <c r="L7091" s="197"/>
      <c r="M7091" s="45" t="str">
        <f t="shared" si="354"/>
        <v/>
      </c>
      <c r="N7091" s="46" t="str">
        <f t="shared" si="355"/>
        <v/>
      </c>
      <c r="O7091" s="47"/>
      <c r="P7091" s="48"/>
      <c r="Q7091" s="41"/>
      <c r="R7091" s="12"/>
      <c r="S7091" s="43"/>
      <c r="T7091" s="49"/>
      <c r="U7091" s="50"/>
      <c r="V7091" s="50"/>
      <c r="W7091" s="50"/>
      <c r="X7091" s="50"/>
      <c r="Y7091" s="42"/>
      <c r="Z7091" s="42"/>
      <c r="AA7091" s="242"/>
      <c r="AB7091" s="42"/>
      <c r="AC7091" s="49"/>
      <c r="AD7091" s="43"/>
      <c r="AE7091" s="43"/>
      <c r="AF7091" s="42"/>
    </row>
    <row r="7092" spans="1:32" x14ac:dyDescent="0.2">
      <c r="A7092" s="42"/>
      <c r="B7092" s="40"/>
      <c r="C7092" s="40"/>
      <c r="D7092" s="12"/>
      <c r="E7092" s="42"/>
      <c r="F7092" s="42"/>
      <c r="G7092" s="42"/>
      <c r="H7092" s="43"/>
      <c r="I7092" s="12"/>
      <c r="J7092" s="43"/>
      <c r="K7092" s="43"/>
      <c r="L7092" s="197"/>
      <c r="M7092" s="45" t="str">
        <f t="shared" si="354"/>
        <v/>
      </c>
      <c r="N7092" s="46" t="str">
        <f t="shared" si="355"/>
        <v/>
      </c>
      <c r="O7092" s="47"/>
      <c r="P7092" s="48"/>
      <c r="Q7092" s="41"/>
      <c r="R7092" s="12"/>
      <c r="S7092" s="43"/>
      <c r="T7092" s="49"/>
      <c r="U7092" s="50"/>
      <c r="V7092" s="50"/>
      <c r="W7092" s="50"/>
      <c r="X7092" s="50"/>
      <c r="Y7092" s="42"/>
      <c r="Z7092" s="42"/>
      <c r="AA7092" s="242"/>
      <c r="AB7092" s="42"/>
      <c r="AC7092" s="49"/>
      <c r="AD7092" s="43"/>
      <c r="AE7092" s="43"/>
      <c r="AF7092" s="42"/>
    </row>
    <row r="7093" spans="1:32" x14ac:dyDescent="0.2">
      <c r="A7093" s="42"/>
      <c r="B7093" s="40"/>
      <c r="C7093" s="40"/>
      <c r="D7093" s="12"/>
      <c r="E7093" s="42"/>
      <c r="F7093" s="42"/>
      <c r="G7093" s="42"/>
      <c r="H7093" s="43"/>
      <c r="I7093" s="12"/>
      <c r="J7093" s="43"/>
      <c r="K7093" s="43"/>
      <c r="L7093" s="197"/>
      <c r="M7093" s="45" t="str">
        <f t="shared" si="354"/>
        <v/>
      </c>
      <c r="N7093" s="46" t="str">
        <f t="shared" si="355"/>
        <v/>
      </c>
      <c r="O7093" s="47"/>
      <c r="P7093" s="48"/>
      <c r="Q7093" s="41"/>
      <c r="R7093" s="12"/>
      <c r="S7093" s="43"/>
      <c r="T7093" s="49"/>
      <c r="U7093" s="50"/>
      <c r="V7093" s="50"/>
      <c r="W7093" s="50"/>
      <c r="X7093" s="50"/>
      <c r="Y7093" s="42"/>
      <c r="Z7093" s="42"/>
      <c r="AA7093" s="242"/>
      <c r="AB7093" s="42"/>
      <c r="AC7093" s="49"/>
      <c r="AD7093" s="43"/>
      <c r="AE7093" s="43"/>
      <c r="AF7093" s="42"/>
    </row>
    <row r="7094" spans="1:32" x14ac:dyDescent="0.2">
      <c r="A7094" s="42"/>
      <c r="B7094" s="40"/>
      <c r="C7094" s="40"/>
      <c r="D7094" s="12"/>
      <c r="E7094" s="42"/>
      <c r="F7094" s="42"/>
      <c r="G7094" s="42"/>
      <c r="H7094" s="43"/>
      <c r="I7094" s="12"/>
      <c r="J7094" s="43"/>
      <c r="K7094" s="43"/>
      <c r="L7094" s="197"/>
      <c r="M7094" s="45" t="str">
        <f t="shared" si="354"/>
        <v/>
      </c>
      <c r="N7094" s="46" t="str">
        <f t="shared" si="355"/>
        <v/>
      </c>
      <c r="O7094" s="47"/>
      <c r="P7094" s="48"/>
      <c r="Q7094" s="41"/>
      <c r="R7094" s="12"/>
      <c r="S7094" s="43"/>
      <c r="T7094" s="49"/>
      <c r="U7094" s="50"/>
      <c r="V7094" s="50"/>
      <c r="W7094" s="50"/>
      <c r="X7094" s="50"/>
      <c r="Y7094" s="42"/>
      <c r="Z7094" s="42"/>
      <c r="AA7094" s="242"/>
      <c r="AB7094" s="42"/>
      <c r="AC7094" s="49"/>
      <c r="AD7094" s="43"/>
      <c r="AE7094" s="43"/>
      <c r="AF7094" s="42"/>
    </row>
    <row r="7095" spans="1:32" x14ac:dyDescent="0.2">
      <c r="A7095" s="42"/>
      <c r="B7095" s="40"/>
      <c r="C7095" s="40"/>
      <c r="D7095" s="12"/>
      <c r="E7095" s="42"/>
      <c r="F7095" s="42"/>
      <c r="G7095" s="42"/>
      <c r="H7095" s="43"/>
      <c r="I7095" s="12"/>
      <c r="J7095" s="43"/>
      <c r="K7095" s="43"/>
      <c r="L7095" s="197"/>
      <c r="M7095" s="45" t="str">
        <f t="shared" ref="M7095:M7158" si="356">IF($L7095="","",IF((today-$L7095)&lt;14,(today-$L7095)&amp;" days",IF(((today-$L7095)/7)&lt;16.5,TRUNC(((today-$L7095)/7))&amp;" wks",IF(((today-$L7095)/28)&lt;18.5,TRUNC(((today-$L7095)/28))&amp;" mos",IF(((today-$L7095)/28)&gt;18.5,ROUND(((today-$L7095)/365),1)&amp;" yrs")))))</f>
        <v/>
      </c>
      <c r="N7095" s="46" t="str">
        <f t="shared" si="355"/>
        <v/>
      </c>
      <c r="O7095" s="47"/>
      <c r="P7095" s="48"/>
      <c r="Q7095" s="41"/>
      <c r="R7095" s="12"/>
      <c r="S7095" s="43"/>
      <c r="T7095" s="49"/>
      <c r="U7095" s="50"/>
      <c r="V7095" s="50"/>
      <c r="W7095" s="50"/>
      <c r="X7095" s="50"/>
      <c r="Y7095" s="42"/>
      <c r="Z7095" s="42"/>
      <c r="AA7095" s="242"/>
      <c r="AB7095" s="42"/>
      <c r="AC7095" s="49"/>
      <c r="AD7095" s="43"/>
      <c r="AE7095" s="43"/>
      <c r="AF7095" s="42"/>
    </row>
    <row r="7096" spans="1:32" x14ac:dyDescent="0.2">
      <c r="A7096" s="42"/>
      <c r="B7096" s="40"/>
      <c r="C7096" s="40"/>
      <c r="D7096" s="12"/>
      <c r="E7096" s="42"/>
      <c r="F7096" s="42"/>
      <c r="G7096" s="42"/>
      <c r="H7096" s="43"/>
      <c r="I7096" s="12"/>
      <c r="J7096" s="43"/>
      <c r="K7096" s="43"/>
      <c r="L7096" s="197"/>
      <c r="M7096" s="45" t="str">
        <f t="shared" si="356"/>
        <v/>
      </c>
      <c r="N7096" s="46" t="str">
        <f t="shared" si="355"/>
        <v/>
      </c>
      <c r="O7096" s="47"/>
      <c r="P7096" s="48"/>
      <c r="Q7096" s="41"/>
      <c r="R7096" s="12"/>
      <c r="S7096" s="43"/>
      <c r="T7096" s="49"/>
      <c r="U7096" s="50"/>
      <c r="V7096" s="50"/>
      <c r="W7096" s="50"/>
      <c r="X7096" s="50"/>
      <c r="Y7096" s="42"/>
      <c r="Z7096" s="42"/>
      <c r="AA7096" s="242"/>
      <c r="AB7096" s="42"/>
      <c r="AC7096" s="49"/>
      <c r="AD7096" s="43"/>
      <c r="AE7096" s="43"/>
      <c r="AF7096" s="42"/>
    </row>
    <row r="7097" spans="1:32" x14ac:dyDescent="0.2">
      <c r="A7097" s="42"/>
      <c r="B7097" s="40"/>
      <c r="C7097" s="40"/>
      <c r="D7097" s="12"/>
      <c r="E7097" s="42"/>
      <c r="F7097" s="42"/>
      <c r="G7097" s="42"/>
      <c r="H7097" s="43"/>
      <c r="I7097" s="12"/>
      <c r="J7097" s="43"/>
      <c r="K7097" s="43"/>
      <c r="L7097" s="197"/>
      <c r="M7097" s="45" t="str">
        <f t="shared" si="356"/>
        <v/>
      </c>
      <c r="N7097" s="46" t="str">
        <f t="shared" si="355"/>
        <v/>
      </c>
      <c r="O7097" s="47"/>
      <c r="P7097" s="48"/>
      <c r="Q7097" s="41"/>
      <c r="R7097" s="12"/>
      <c r="S7097" s="43"/>
      <c r="T7097" s="49"/>
      <c r="U7097" s="50"/>
      <c r="V7097" s="50"/>
      <c r="W7097" s="50"/>
      <c r="X7097" s="50"/>
      <c r="Y7097" s="42"/>
      <c r="Z7097" s="42"/>
      <c r="AA7097" s="242"/>
      <c r="AB7097" s="42"/>
      <c r="AC7097" s="49"/>
      <c r="AD7097" s="43"/>
      <c r="AE7097" s="43"/>
      <c r="AF7097" s="42"/>
    </row>
    <row r="7098" spans="1:32" x14ac:dyDescent="0.2">
      <c r="A7098" s="42"/>
      <c r="B7098" s="40"/>
      <c r="C7098" s="40"/>
      <c r="D7098" s="12"/>
      <c r="E7098" s="42"/>
      <c r="F7098" s="42"/>
      <c r="G7098" s="42"/>
      <c r="H7098" s="43"/>
      <c r="I7098" s="12"/>
      <c r="J7098" s="43"/>
      <c r="K7098" s="43"/>
      <c r="L7098" s="197"/>
      <c r="M7098" s="45" t="str">
        <f t="shared" si="356"/>
        <v/>
      </c>
      <c r="N7098" s="46" t="str">
        <f t="shared" si="355"/>
        <v/>
      </c>
      <c r="O7098" s="47"/>
      <c r="P7098" s="48"/>
      <c r="Q7098" s="41"/>
      <c r="R7098" s="12"/>
      <c r="S7098" s="43"/>
      <c r="T7098" s="49"/>
      <c r="U7098" s="50"/>
      <c r="V7098" s="50"/>
      <c r="W7098" s="50"/>
      <c r="X7098" s="50"/>
      <c r="Y7098" s="42"/>
      <c r="Z7098" s="42"/>
      <c r="AA7098" s="242"/>
      <c r="AB7098" s="42"/>
      <c r="AC7098" s="49"/>
      <c r="AD7098" s="43"/>
      <c r="AE7098" s="43"/>
      <c r="AF7098" s="42"/>
    </row>
    <row r="7099" spans="1:32" x14ac:dyDescent="0.2">
      <c r="A7099" s="42"/>
      <c r="B7099" s="40"/>
      <c r="C7099" s="40"/>
      <c r="D7099" s="12"/>
      <c r="E7099" s="42"/>
      <c r="F7099" s="42"/>
      <c r="G7099" s="42"/>
      <c r="H7099" s="43"/>
      <c r="I7099" s="12"/>
      <c r="J7099" s="43"/>
      <c r="K7099" s="43"/>
      <c r="L7099" s="197"/>
      <c r="M7099" s="45" t="str">
        <f t="shared" si="356"/>
        <v/>
      </c>
      <c r="N7099" s="46" t="str">
        <f t="shared" si="355"/>
        <v/>
      </c>
      <c r="O7099" s="47"/>
      <c r="P7099" s="48"/>
      <c r="Q7099" s="41"/>
      <c r="R7099" s="12"/>
      <c r="S7099" s="43"/>
      <c r="T7099" s="49"/>
      <c r="U7099" s="50"/>
      <c r="V7099" s="50"/>
      <c r="W7099" s="50"/>
      <c r="X7099" s="50"/>
      <c r="Y7099" s="42"/>
      <c r="Z7099" s="42"/>
      <c r="AA7099" s="242"/>
      <c r="AB7099" s="42"/>
      <c r="AC7099" s="49"/>
      <c r="AD7099" s="43"/>
      <c r="AE7099" s="43"/>
      <c r="AF7099" s="42"/>
    </row>
    <row r="7100" spans="1:32" x14ac:dyDescent="0.2">
      <c r="A7100" s="42"/>
      <c r="B7100" s="40"/>
      <c r="C7100" s="40"/>
      <c r="D7100" s="12"/>
      <c r="E7100" s="42"/>
      <c r="F7100" s="42"/>
      <c r="G7100" s="42"/>
      <c r="H7100" s="43"/>
      <c r="I7100" s="12"/>
      <c r="J7100" s="43"/>
      <c r="K7100" s="43"/>
      <c r="L7100" s="197"/>
      <c r="M7100" s="45" t="str">
        <f t="shared" si="356"/>
        <v/>
      </c>
      <c r="N7100" s="46" t="str">
        <f t="shared" si="355"/>
        <v/>
      </c>
      <c r="O7100" s="47"/>
      <c r="P7100" s="48"/>
      <c r="Q7100" s="41"/>
      <c r="R7100" s="12"/>
      <c r="S7100" s="43"/>
      <c r="T7100" s="49"/>
      <c r="U7100" s="50"/>
      <c r="V7100" s="50"/>
      <c r="W7100" s="50"/>
      <c r="X7100" s="50"/>
      <c r="Y7100" s="42"/>
      <c r="Z7100" s="42"/>
      <c r="AA7100" s="242"/>
      <c r="AB7100" s="42"/>
      <c r="AC7100" s="49"/>
      <c r="AD7100" s="43"/>
      <c r="AE7100" s="43"/>
      <c r="AF7100" s="42"/>
    </row>
    <row r="7101" spans="1:32" x14ac:dyDescent="0.2">
      <c r="A7101" s="42"/>
      <c r="B7101" s="40"/>
      <c r="C7101" s="40"/>
      <c r="D7101" s="12"/>
      <c r="E7101" s="42"/>
      <c r="F7101" s="42"/>
      <c r="G7101" s="42"/>
      <c r="H7101" s="43"/>
      <c r="I7101" s="12"/>
      <c r="J7101" s="43"/>
      <c r="K7101" s="43"/>
      <c r="L7101" s="197"/>
      <c r="M7101" s="45" t="str">
        <f t="shared" si="356"/>
        <v/>
      </c>
      <c r="N7101" s="46" t="str">
        <f t="shared" si="355"/>
        <v/>
      </c>
      <c r="O7101" s="47"/>
      <c r="P7101" s="48"/>
      <c r="Q7101" s="41"/>
      <c r="R7101" s="12"/>
      <c r="S7101" s="43"/>
      <c r="T7101" s="49"/>
      <c r="U7101" s="50"/>
      <c r="V7101" s="50"/>
      <c r="W7101" s="50"/>
      <c r="X7101" s="50"/>
      <c r="Y7101" s="42"/>
      <c r="Z7101" s="42"/>
      <c r="AA7101" s="242"/>
      <c r="AB7101" s="42"/>
      <c r="AC7101" s="49"/>
      <c r="AD7101" s="43"/>
      <c r="AE7101" s="43"/>
      <c r="AF7101" s="42"/>
    </row>
    <row r="7102" spans="1:32" x14ac:dyDescent="0.2">
      <c r="A7102" s="42"/>
      <c r="B7102" s="40"/>
      <c r="C7102" s="40"/>
      <c r="D7102" s="12"/>
      <c r="E7102" s="42"/>
      <c r="F7102" s="42"/>
      <c r="G7102" s="42"/>
      <c r="H7102" s="43"/>
      <c r="I7102" s="12"/>
      <c r="J7102" s="43"/>
      <c r="K7102" s="43"/>
      <c r="L7102" s="197"/>
      <c r="M7102" s="45" t="str">
        <f t="shared" si="356"/>
        <v/>
      </c>
      <c r="N7102" s="46" t="str">
        <f t="shared" si="355"/>
        <v/>
      </c>
      <c r="O7102" s="47"/>
      <c r="P7102" s="48"/>
      <c r="Q7102" s="41"/>
      <c r="R7102" s="12"/>
      <c r="S7102" s="43"/>
      <c r="T7102" s="49"/>
      <c r="U7102" s="50"/>
      <c r="V7102" s="50"/>
      <c r="W7102" s="50"/>
      <c r="X7102" s="50"/>
      <c r="Y7102" s="42"/>
      <c r="Z7102" s="42"/>
      <c r="AA7102" s="242"/>
      <c r="AB7102" s="42"/>
      <c r="AC7102" s="49"/>
      <c r="AD7102" s="43"/>
      <c r="AE7102" s="43"/>
      <c r="AF7102" s="42"/>
    </row>
    <row r="7103" spans="1:32" x14ac:dyDescent="0.2">
      <c r="A7103" s="42"/>
      <c r="B7103" s="40"/>
      <c r="C7103" s="40"/>
      <c r="D7103" s="12"/>
      <c r="E7103" s="42"/>
      <c r="F7103" s="42"/>
      <c r="G7103" s="42"/>
      <c r="H7103" s="43"/>
      <c r="I7103" s="12"/>
      <c r="J7103" s="43"/>
      <c r="K7103" s="43"/>
      <c r="L7103" s="197"/>
      <c r="M7103" s="45" t="str">
        <f t="shared" si="356"/>
        <v/>
      </c>
      <c r="N7103" s="46" t="str">
        <f t="shared" si="355"/>
        <v/>
      </c>
      <c r="O7103" s="47"/>
      <c r="P7103" s="48"/>
      <c r="Q7103" s="41"/>
      <c r="R7103" s="12"/>
      <c r="S7103" s="43"/>
      <c r="T7103" s="49"/>
      <c r="U7103" s="50"/>
      <c r="V7103" s="50"/>
      <c r="W7103" s="50"/>
      <c r="X7103" s="50"/>
      <c r="Y7103" s="42"/>
      <c r="Z7103" s="42"/>
      <c r="AA7103" s="242"/>
      <c r="AB7103" s="42"/>
      <c r="AC7103" s="49"/>
      <c r="AD7103" s="43"/>
      <c r="AE7103" s="43"/>
      <c r="AF7103" s="42"/>
    </row>
    <row r="7104" spans="1:32" x14ac:dyDescent="0.2">
      <c r="A7104" s="42"/>
      <c r="B7104" s="40"/>
      <c r="C7104" s="40"/>
      <c r="D7104" s="12"/>
      <c r="E7104" s="42"/>
      <c r="F7104" s="42"/>
      <c r="G7104" s="42"/>
      <c r="H7104" s="43"/>
      <c r="I7104" s="12"/>
      <c r="J7104" s="43"/>
      <c r="K7104" s="43"/>
      <c r="L7104" s="197"/>
      <c r="M7104" s="45" t="str">
        <f t="shared" si="356"/>
        <v/>
      </c>
      <c r="N7104" s="46" t="str">
        <f t="shared" si="355"/>
        <v/>
      </c>
      <c r="O7104" s="47"/>
      <c r="P7104" s="48"/>
      <c r="Q7104" s="41"/>
      <c r="R7104" s="12"/>
      <c r="S7104" s="43"/>
      <c r="T7104" s="49"/>
      <c r="U7104" s="50"/>
      <c r="V7104" s="50"/>
      <c r="W7104" s="50"/>
      <c r="X7104" s="50"/>
      <c r="Y7104" s="42"/>
      <c r="Z7104" s="42"/>
      <c r="AA7104" s="242"/>
      <c r="AB7104" s="42"/>
      <c r="AC7104" s="49"/>
      <c r="AD7104" s="43"/>
      <c r="AE7104" s="43"/>
      <c r="AF7104" s="42"/>
    </row>
    <row r="7105" spans="1:32" x14ac:dyDescent="0.2">
      <c r="A7105" s="42"/>
      <c r="B7105" s="40"/>
      <c r="C7105" s="40"/>
      <c r="D7105" s="12"/>
      <c r="E7105" s="42"/>
      <c r="F7105" s="42"/>
      <c r="G7105" s="42"/>
      <c r="H7105" s="43"/>
      <c r="I7105" s="12"/>
      <c r="J7105" s="43"/>
      <c r="K7105" s="43"/>
      <c r="L7105" s="197"/>
      <c r="M7105" s="45" t="str">
        <f t="shared" si="356"/>
        <v/>
      </c>
      <c r="N7105" s="46" t="str">
        <f t="shared" si="355"/>
        <v/>
      </c>
      <c r="O7105" s="47"/>
      <c r="P7105" s="48"/>
      <c r="Q7105" s="41"/>
      <c r="R7105" s="12"/>
      <c r="S7105" s="43"/>
      <c r="T7105" s="49"/>
      <c r="U7105" s="50"/>
      <c r="V7105" s="50"/>
      <c r="W7105" s="50"/>
      <c r="X7105" s="50"/>
      <c r="Y7105" s="42"/>
      <c r="Z7105" s="42"/>
      <c r="AA7105" s="242"/>
      <c r="AB7105" s="42"/>
      <c r="AC7105" s="49"/>
      <c r="AD7105" s="43"/>
      <c r="AE7105" s="43"/>
      <c r="AF7105" s="42"/>
    </row>
    <row r="7106" spans="1:32" x14ac:dyDescent="0.2">
      <c r="A7106" s="42"/>
      <c r="B7106" s="40"/>
      <c r="C7106" s="40"/>
      <c r="D7106" s="12"/>
      <c r="E7106" s="42"/>
      <c r="F7106" s="42"/>
      <c r="G7106" s="42"/>
      <c r="H7106" s="43"/>
      <c r="I7106" s="12"/>
      <c r="J7106" s="43"/>
      <c r="K7106" s="43"/>
      <c r="L7106" s="197"/>
      <c r="M7106" s="45" t="str">
        <f t="shared" si="356"/>
        <v/>
      </c>
      <c r="N7106" s="46" t="str">
        <f t="shared" si="355"/>
        <v/>
      </c>
      <c r="O7106" s="47"/>
      <c r="P7106" s="48"/>
      <c r="Q7106" s="41"/>
      <c r="R7106" s="12"/>
      <c r="S7106" s="43"/>
      <c r="T7106" s="49"/>
      <c r="U7106" s="50"/>
      <c r="V7106" s="50"/>
      <c r="W7106" s="50"/>
      <c r="X7106" s="50"/>
      <c r="Y7106" s="42"/>
      <c r="Z7106" s="42"/>
      <c r="AA7106" s="242"/>
      <c r="AB7106" s="42"/>
      <c r="AC7106" s="49"/>
      <c r="AD7106" s="43"/>
      <c r="AE7106" s="43"/>
      <c r="AF7106" s="42"/>
    </row>
    <row r="7107" spans="1:32" x14ac:dyDescent="0.2">
      <c r="A7107" s="42"/>
      <c r="B7107" s="40"/>
      <c r="C7107" s="40"/>
      <c r="D7107" s="12"/>
      <c r="E7107" s="42"/>
      <c r="F7107" s="42"/>
      <c r="G7107" s="42"/>
      <c r="H7107" s="43"/>
      <c r="I7107" s="12"/>
      <c r="J7107" s="43"/>
      <c r="K7107" s="43"/>
      <c r="L7107" s="197"/>
      <c r="M7107" s="45" t="str">
        <f t="shared" si="356"/>
        <v/>
      </c>
      <c r="N7107" s="46" t="str">
        <f t="shared" si="355"/>
        <v/>
      </c>
      <c r="O7107" s="47"/>
      <c r="P7107" s="48"/>
      <c r="Q7107" s="41"/>
      <c r="R7107" s="12"/>
      <c r="S7107" s="43"/>
      <c r="T7107" s="49"/>
      <c r="U7107" s="50"/>
      <c r="V7107" s="50"/>
      <c r="W7107" s="50"/>
      <c r="X7107" s="50"/>
      <c r="Y7107" s="42"/>
      <c r="Z7107" s="42"/>
      <c r="AA7107" s="242"/>
      <c r="AB7107" s="42"/>
      <c r="AC7107" s="49"/>
      <c r="AD7107" s="43"/>
      <c r="AE7107" s="43"/>
      <c r="AF7107" s="42"/>
    </row>
    <row r="7108" spans="1:32" x14ac:dyDescent="0.2">
      <c r="A7108" s="42"/>
      <c r="B7108" s="40"/>
      <c r="C7108" s="40"/>
      <c r="D7108" s="12"/>
      <c r="E7108" s="42"/>
      <c r="F7108" s="42"/>
      <c r="G7108" s="42"/>
      <c r="H7108" s="43"/>
      <c r="I7108" s="12"/>
      <c r="J7108" s="43"/>
      <c r="K7108" s="43"/>
      <c r="L7108" s="197"/>
      <c r="M7108" s="45" t="str">
        <f t="shared" si="356"/>
        <v/>
      </c>
      <c r="N7108" s="46" t="str">
        <f t="shared" si="355"/>
        <v/>
      </c>
      <c r="O7108" s="47"/>
      <c r="P7108" s="48"/>
      <c r="Q7108" s="41"/>
      <c r="R7108" s="12"/>
      <c r="S7108" s="43"/>
      <c r="T7108" s="49"/>
      <c r="U7108" s="50"/>
      <c r="V7108" s="50"/>
      <c r="W7108" s="50"/>
      <c r="X7108" s="50"/>
      <c r="Y7108" s="42"/>
      <c r="Z7108" s="42"/>
      <c r="AA7108" s="242"/>
      <c r="AB7108" s="42"/>
      <c r="AC7108" s="49"/>
      <c r="AD7108" s="43"/>
      <c r="AE7108" s="43"/>
      <c r="AF7108" s="42"/>
    </row>
    <row r="7109" spans="1:32" x14ac:dyDescent="0.2">
      <c r="A7109" s="42"/>
      <c r="B7109" s="40"/>
      <c r="C7109" s="40"/>
      <c r="D7109" s="12"/>
      <c r="E7109" s="42"/>
      <c r="F7109" s="42"/>
      <c r="G7109" s="42"/>
      <c r="H7109" s="43"/>
      <c r="I7109" s="12"/>
      <c r="J7109" s="43"/>
      <c r="K7109" s="43"/>
      <c r="L7109" s="197"/>
      <c r="M7109" s="45" t="str">
        <f t="shared" si="356"/>
        <v/>
      </c>
      <c r="N7109" s="46" t="str">
        <f t="shared" si="355"/>
        <v/>
      </c>
      <c r="O7109" s="47"/>
      <c r="P7109" s="48"/>
      <c r="Q7109" s="41"/>
      <c r="R7109" s="12"/>
      <c r="S7109" s="43"/>
      <c r="T7109" s="49"/>
      <c r="U7109" s="50"/>
      <c r="V7109" s="50"/>
      <c r="W7109" s="50"/>
      <c r="X7109" s="50"/>
      <c r="Y7109" s="42"/>
      <c r="Z7109" s="42"/>
      <c r="AA7109" s="242"/>
      <c r="AB7109" s="42"/>
      <c r="AC7109" s="49"/>
      <c r="AD7109" s="43"/>
      <c r="AE7109" s="43"/>
      <c r="AF7109" s="42"/>
    </row>
    <row r="7110" spans="1:32" x14ac:dyDescent="0.2">
      <c r="A7110" s="42"/>
      <c r="B7110" s="40"/>
      <c r="C7110" s="40"/>
      <c r="D7110" s="12"/>
      <c r="E7110" s="42"/>
      <c r="F7110" s="42"/>
      <c r="G7110" s="42"/>
      <c r="H7110" s="43"/>
      <c r="I7110" s="12"/>
      <c r="J7110" s="43"/>
      <c r="K7110" s="43"/>
      <c r="L7110" s="197"/>
      <c r="M7110" s="45" t="str">
        <f t="shared" si="356"/>
        <v/>
      </c>
      <c r="N7110" s="46" t="str">
        <f t="shared" si="355"/>
        <v/>
      </c>
      <c r="O7110" s="47"/>
      <c r="P7110" s="48"/>
      <c r="Q7110" s="41"/>
      <c r="R7110" s="12"/>
      <c r="S7110" s="43"/>
      <c r="T7110" s="49"/>
      <c r="U7110" s="50"/>
      <c r="V7110" s="50"/>
      <c r="W7110" s="50"/>
      <c r="X7110" s="50"/>
      <c r="Y7110" s="42"/>
      <c r="Z7110" s="42"/>
      <c r="AA7110" s="242"/>
      <c r="AB7110" s="42"/>
      <c r="AC7110" s="49"/>
      <c r="AD7110" s="43"/>
      <c r="AE7110" s="43"/>
      <c r="AF7110" s="42"/>
    </row>
    <row r="7111" spans="1:32" x14ac:dyDescent="0.2">
      <c r="A7111" s="42"/>
      <c r="B7111" s="40"/>
      <c r="C7111" s="40"/>
      <c r="D7111" s="12"/>
      <c r="E7111" s="42"/>
      <c r="F7111" s="42"/>
      <c r="G7111" s="42"/>
      <c r="H7111" s="43"/>
      <c r="I7111" s="12"/>
      <c r="J7111" s="43"/>
      <c r="K7111" s="43"/>
      <c r="L7111" s="197"/>
      <c r="M7111" s="45" t="str">
        <f t="shared" si="356"/>
        <v/>
      </c>
      <c r="N7111" s="46" t="str">
        <f t="shared" si="355"/>
        <v/>
      </c>
      <c r="O7111" s="47"/>
      <c r="P7111" s="48"/>
      <c r="Q7111" s="41"/>
      <c r="R7111" s="12"/>
      <c r="S7111" s="43"/>
      <c r="T7111" s="49"/>
      <c r="U7111" s="50"/>
      <c r="V7111" s="50"/>
      <c r="W7111" s="50"/>
      <c r="X7111" s="50"/>
      <c r="Y7111" s="42"/>
      <c r="Z7111" s="42"/>
      <c r="AA7111" s="242"/>
      <c r="AB7111" s="42"/>
      <c r="AC7111" s="49"/>
      <c r="AD7111" s="43"/>
      <c r="AE7111" s="43"/>
      <c r="AF7111" s="42"/>
    </row>
    <row r="7112" spans="1:32" x14ac:dyDescent="0.2">
      <c r="A7112" s="42"/>
      <c r="B7112" s="40"/>
      <c r="C7112" s="40"/>
      <c r="D7112" s="12"/>
      <c r="E7112" s="42"/>
      <c r="F7112" s="42"/>
      <c r="G7112" s="42"/>
      <c r="H7112" s="43"/>
      <c r="I7112" s="12"/>
      <c r="J7112" s="43"/>
      <c r="K7112" s="43"/>
      <c r="L7112" s="197"/>
      <c r="M7112" s="45" t="str">
        <f t="shared" si="356"/>
        <v/>
      </c>
      <c r="N7112" s="46" t="str">
        <f t="shared" si="355"/>
        <v/>
      </c>
      <c r="O7112" s="47"/>
      <c r="P7112" s="48"/>
      <c r="Q7112" s="41"/>
      <c r="R7112" s="12"/>
      <c r="S7112" s="43"/>
      <c r="T7112" s="49"/>
      <c r="U7112" s="50"/>
      <c r="V7112" s="50"/>
      <c r="W7112" s="50"/>
      <c r="X7112" s="50"/>
      <c r="Y7112" s="42"/>
      <c r="Z7112" s="42"/>
      <c r="AA7112" s="242"/>
      <c r="AB7112" s="42"/>
      <c r="AC7112" s="49"/>
      <c r="AD7112" s="43"/>
      <c r="AE7112" s="43"/>
      <c r="AF7112" s="42"/>
    </row>
    <row r="7113" spans="1:32" x14ac:dyDescent="0.2">
      <c r="A7113" s="42"/>
      <c r="B7113" s="40"/>
      <c r="C7113" s="40"/>
      <c r="D7113" s="12"/>
      <c r="E7113" s="42"/>
      <c r="F7113" s="42"/>
      <c r="G7113" s="42"/>
      <c r="H7113" s="43"/>
      <c r="I7113" s="12"/>
      <c r="J7113" s="43"/>
      <c r="K7113" s="43"/>
      <c r="L7113" s="197"/>
      <c r="M7113" s="45" t="str">
        <f t="shared" si="356"/>
        <v/>
      </c>
      <c r="N7113" s="46" t="str">
        <f t="shared" si="355"/>
        <v/>
      </c>
      <c r="O7113" s="47"/>
      <c r="P7113" s="48"/>
      <c r="Q7113" s="41"/>
      <c r="R7113" s="12"/>
      <c r="S7113" s="43"/>
      <c r="T7113" s="49"/>
      <c r="U7113" s="50"/>
      <c r="V7113" s="50"/>
      <c r="W7113" s="50"/>
      <c r="X7113" s="50"/>
      <c r="Y7113" s="42"/>
      <c r="Z7113" s="42"/>
      <c r="AA7113" s="242"/>
      <c r="AB7113" s="42"/>
      <c r="AC7113" s="49"/>
      <c r="AD7113" s="43"/>
      <c r="AE7113" s="43"/>
      <c r="AF7113" s="42"/>
    </row>
    <row r="7114" spans="1:32" x14ac:dyDescent="0.2">
      <c r="A7114" s="42"/>
      <c r="B7114" s="40"/>
      <c r="C7114" s="40"/>
      <c r="D7114" s="12"/>
      <c r="E7114" s="42"/>
      <c r="F7114" s="42"/>
      <c r="G7114" s="42"/>
      <c r="H7114" s="43"/>
      <c r="I7114" s="12"/>
      <c r="J7114" s="43"/>
      <c r="K7114" s="43"/>
      <c r="L7114" s="197"/>
      <c r="M7114" s="45" t="str">
        <f t="shared" si="356"/>
        <v/>
      </c>
      <c r="N7114" s="46" t="str">
        <f t="shared" si="355"/>
        <v/>
      </c>
      <c r="O7114" s="47"/>
      <c r="P7114" s="48"/>
      <c r="Q7114" s="41"/>
      <c r="R7114" s="12"/>
      <c r="S7114" s="43"/>
      <c r="T7114" s="49"/>
      <c r="U7114" s="50"/>
      <c r="V7114" s="50"/>
      <c r="W7114" s="50"/>
      <c r="X7114" s="50"/>
      <c r="Y7114" s="42"/>
      <c r="Z7114" s="42"/>
      <c r="AA7114" s="242"/>
      <c r="AB7114" s="42"/>
      <c r="AC7114" s="49"/>
      <c r="AD7114" s="43"/>
      <c r="AE7114" s="43"/>
      <c r="AF7114" s="42"/>
    </row>
    <row r="7115" spans="1:32" x14ac:dyDescent="0.2">
      <c r="A7115" s="42"/>
      <c r="B7115" s="40"/>
      <c r="C7115" s="40"/>
      <c r="D7115" s="12"/>
      <c r="E7115" s="42"/>
      <c r="F7115" s="42"/>
      <c r="G7115" s="42"/>
      <c r="H7115" s="43"/>
      <c r="I7115" s="12"/>
      <c r="J7115" s="43"/>
      <c r="K7115" s="43"/>
      <c r="L7115" s="197"/>
      <c r="M7115" s="45" t="str">
        <f t="shared" si="356"/>
        <v/>
      </c>
      <c r="N7115" s="46" t="str">
        <f t="shared" si="355"/>
        <v/>
      </c>
      <c r="O7115" s="47"/>
      <c r="P7115" s="48"/>
      <c r="Q7115" s="41"/>
      <c r="R7115" s="12"/>
      <c r="S7115" s="43"/>
      <c r="T7115" s="49"/>
      <c r="U7115" s="50"/>
      <c r="V7115" s="50"/>
      <c r="W7115" s="50"/>
      <c r="X7115" s="50"/>
      <c r="Y7115" s="42"/>
      <c r="Z7115" s="42"/>
      <c r="AA7115" s="242"/>
      <c r="AB7115" s="42"/>
      <c r="AC7115" s="49"/>
      <c r="AD7115" s="43"/>
      <c r="AE7115" s="43"/>
      <c r="AF7115" s="42"/>
    </row>
    <row r="7116" spans="1:32" x14ac:dyDescent="0.2">
      <c r="A7116" s="42"/>
      <c r="B7116" s="40"/>
      <c r="C7116" s="40"/>
      <c r="D7116" s="12"/>
      <c r="E7116" s="42"/>
      <c r="F7116" s="42"/>
      <c r="G7116" s="42"/>
      <c r="H7116" s="43"/>
      <c r="I7116" s="12"/>
      <c r="J7116" s="43"/>
      <c r="K7116" s="43"/>
      <c r="L7116" s="197"/>
      <c r="M7116" s="45" t="str">
        <f t="shared" si="356"/>
        <v/>
      </c>
      <c r="N7116" s="46" t="str">
        <f t="shared" si="355"/>
        <v/>
      </c>
      <c r="O7116" s="47"/>
      <c r="P7116" s="48"/>
      <c r="Q7116" s="41"/>
      <c r="R7116" s="12"/>
      <c r="S7116" s="43"/>
      <c r="T7116" s="49"/>
      <c r="U7116" s="50"/>
      <c r="V7116" s="50"/>
      <c r="W7116" s="50"/>
      <c r="X7116" s="50"/>
      <c r="Y7116" s="42"/>
      <c r="Z7116" s="42"/>
      <c r="AA7116" s="242"/>
      <c r="AB7116" s="42"/>
      <c r="AC7116" s="49"/>
      <c r="AD7116" s="43"/>
      <c r="AE7116" s="43"/>
      <c r="AF7116" s="42"/>
    </row>
    <row r="7117" spans="1:32" x14ac:dyDescent="0.2">
      <c r="A7117" s="42"/>
      <c r="B7117" s="40"/>
      <c r="C7117" s="40"/>
      <c r="D7117" s="12"/>
      <c r="E7117" s="42"/>
      <c r="F7117" s="42"/>
      <c r="G7117" s="42"/>
      <c r="H7117" s="43"/>
      <c r="I7117" s="12"/>
      <c r="J7117" s="43"/>
      <c r="K7117" s="43"/>
      <c r="L7117" s="197"/>
      <c r="M7117" s="45" t="str">
        <f t="shared" si="356"/>
        <v/>
      </c>
      <c r="N7117" s="46" t="str">
        <f t="shared" si="355"/>
        <v/>
      </c>
      <c r="O7117" s="47"/>
      <c r="P7117" s="48"/>
      <c r="Q7117" s="41"/>
      <c r="R7117" s="12"/>
      <c r="S7117" s="43"/>
      <c r="T7117" s="49"/>
      <c r="U7117" s="50"/>
      <c r="V7117" s="50"/>
      <c r="W7117" s="50"/>
      <c r="X7117" s="50"/>
      <c r="Y7117" s="42"/>
      <c r="Z7117" s="42"/>
      <c r="AA7117" s="242"/>
      <c r="AB7117" s="42"/>
      <c r="AC7117" s="49"/>
      <c r="AD7117" s="43"/>
      <c r="AE7117" s="43"/>
      <c r="AF7117" s="42"/>
    </row>
    <row r="7118" spans="1:32" x14ac:dyDescent="0.2">
      <c r="A7118" s="42"/>
      <c r="B7118" s="40"/>
      <c r="C7118" s="40"/>
      <c r="D7118" s="12"/>
      <c r="E7118" s="42"/>
      <c r="F7118" s="42"/>
      <c r="G7118" s="42"/>
      <c r="H7118" s="43"/>
      <c r="I7118" s="12"/>
      <c r="J7118" s="43"/>
      <c r="K7118" s="43"/>
      <c r="L7118" s="197"/>
      <c r="M7118" s="45" t="str">
        <f t="shared" si="356"/>
        <v/>
      </c>
      <c r="N7118" s="46" t="str">
        <f t="shared" si="355"/>
        <v/>
      </c>
      <c r="O7118" s="47"/>
      <c r="P7118" s="48"/>
      <c r="Q7118" s="41"/>
      <c r="R7118" s="12"/>
      <c r="S7118" s="43"/>
      <c r="T7118" s="49"/>
      <c r="U7118" s="50"/>
      <c r="V7118" s="50"/>
      <c r="W7118" s="50"/>
      <c r="X7118" s="50"/>
      <c r="Y7118" s="42"/>
      <c r="Z7118" s="42"/>
      <c r="AA7118" s="242"/>
      <c r="AB7118" s="42"/>
      <c r="AC7118" s="49"/>
      <c r="AD7118" s="43"/>
      <c r="AE7118" s="43"/>
      <c r="AF7118" s="42"/>
    </row>
    <row r="7119" spans="1:32" x14ac:dyDescent="0.2">
      <c r="A7119" s="42"/>
      <c r="B7119" s="40"/>
      <c r="C7119" s="40"/>
      <c r="D7119" s="12"/>
      <c r="E7119" s="42"/>
      <c r="F7119" s="42"/>
      <c r="G7119" s="42"/>
      <c r="H7119" s="43"/>
      <c r="I7119" s="12"/>
      <c r="J7119" s="43"/>
      <c r="K7119" s="43"/>
      <c r="L7119" s="197"/>
      <c r="M7119" s="45" t="str">
        <f t="shared" si="356"/>
        <v/>
      </c>
      <c r="N7119" s="46" t="str">
        <f t="shared" si="355"/>
        <v/>
      </c>
      <c r="O7119" s="47"/>
      <c r="P7119" s="48"/>
      <c r="Q7119" s="41"/>
      <c r="R7119" s="12"/>
      <c r="S7119" s="43"/>
      <c r="T7119" s="49"/>
      <c r="U7119" s="50"/>
      <c r="V7119" s="50"/>
      <c r="W7119" s="50"/>
      <c r="X7119" s="50"/>
      <c r="Y7119" s="42"/>
      <c r="Z7119" s="42"/>
      <c r="AA7119" s="242"/>
      <c r="AB7119" s="42"/>
      <c r="AC7119" s="49"/>
      <c r="AD7119" s="43"/>
      <c r="AE7119" s="43"/>
      <c r="AF7119" s="42"/>
    </row>
    <row r="7120" spans="1:32" x14ac:dyDescent="0.2">
      <c r="A7120" s="42"/>
      <c r="B7120" s="40"/>
      <c r="C7120" s="40"/>
      <c r="D7120" s="12"/>
      <c r="E7120" s="42"/>
      <c r="F7120" s="42"/>
      <c r="G7120" s="42"/>
      <c r="H7120" s="43"/>
      <c r="I7120" s="12"/>
      <c r="J7120" s="43"/>
      <c r="K7120" s="43"/>
      <c r="L7120" s="197"/>
      <c r="M7120" s="45" t="str">
        <f t="shared" si="356"/>
        <v/>
      </c>
      <c r="N7120" s="46" t="str">
        <f t="shared" si="355"/>
        <v/>
      </c>
      <c r="O7120" s="47"/>
      <c r="P7120" s="48"/>
      <c r="Q7120" s="41"/>
      <c r="R7120" s="12"/>
      <c r="S7120" s="43"/>
      <c r="T7120" s="49"/>
      <c r="U7120" s="50"/>
      <c r="V7120" s="50"/>
      <c r="W7120" s="50"/>
      <c r="X7120" s="50"/>
      <c r="Y7120" s="42"/>
      <c r="Z7120" s="42"/>
      <c r="AA7120" s="242"/>
      <c r="AB7120" s="42"/>
      <c r="AC7120" s="49"/>
      <c r="AD7120" s="43"/>
      <c r="AE7120" s="43"/>
      <c r="AF7120" s="42"/>
    </row>
    <row r="7121" spans="1:32" x14ac:dyDescent="0.2">
      <c r="A7121" s="42"/>
      <c r="B7121" s="40"/>
      <c r="C7121" s="40"/>
      <c r="D7121" s="12"/>
      <c r="E7121" s="42"/>
      <c r="F7121" s="42"/>
      <c r="G7121" s="42"/>
      <c r="H7121" s="43"/>
      <c r="I7121" s="12"/>
      <c r="J7121" s="43"/>
      <c r="K7121" s="43"/>
      <c r="L7121" s="197"/>
      <c r="M7121" s="45" t="str">
        <f t="shared" si="356"/>
        <v/>
      </c>
      <c r="N7121" s="46" t="str">
        <f t="shared" si="355"/>
        <v/>
      </c>
      <c r="O7121" s="47"/>
      <c r="P7121" s="48"/>
      <c r="Q7121" s="41"/>
      <c r="R7121" s="12"/>
      <c r="S7121" s="43"/>
      <c r="T7121" s="49"/>
      <c r="U7121" s="50"/>
      <c r="V7121" s="50"/>
      <c r="W7121" s="50"/>
      <c r="X7121" s="50"/>
      <c r="Y7121" s="42"/>
      <c r="Z7121" s="42"/>
      <c r="AA7121" s="242"/>
      <c r="AB7121" s="42"/>
      <c r="AC7121" s="49"/>
      <c r="AD7121" s="43"/>
      <c r="AE7121" s="43"/>
      <c r="AF7121" s="42"/>
    </row>
    <row r="7122" spans="1:32" x14ac:dyDescent="0.2">
      <c r="A7122" s="42"/>
      <c r="B7122" s="40"/>
      <c r="C7122" s="40"/>
      <c r="D7122" s="12"/>
      <c r="E7122" s="42"/>
      <c r="F7122" s="42"/>
      <c r="G7122" s="42"/>
      <c r="H7122" s="43"/>
      <c r="I7122" s="12"/>
      <c r="J7122" s="43"/>
      <c r="K7122" s="43"/>
      <c r="L7122" s="197"/>
      <c r="M7122" s="45" t="str">
        <f t="shared" si="356"/>
        <v/>
      </c>
      <c r="N7122" s="46" t="str">
        <f t="shared" si="355"/>
        <v/>
      </c>
      <c r="O7122" s="47"/>
      <c r="P7122" s="48"/>
      <c r="Q7122" s="41"/>
      <c r="R7122" s="12"/>
      <c r="S7122" s="43"/>
      <c r="T7122" s="49"/>
      <c r="U7122" s="50"/>
      <c r="V7122" s="50"/>
      <c r="W7122" s="50"/>
      <c r="X7122" s="50"/>
      <c r="Y7122" s="42"/>
      <c r="Z7122" s="42"/>
      <c r="AA7122" s="242"/>
      <c r="AB7122" s="42"/>
      <c r="AC7122" s="49"/>
      <c r="AD7122" s="43"/>
      <c r="AE7122" s="43"/>
      <c r="AF7122" s="42"/>
    </row>
    <row r="7123" spans="1:32" x14ac:dyDescent="0.2">
      <c r="A7123" s="42"/>
      <c r="B7123" s="40"/>
      <c r="C7123" s="40"/>
      <c r="D7123" s="12"/>
      <c r="E7123" s="42"/>
      <c r="F7123" s="42"/>
      <c r="G7123" s="42"/>
      <c r="H7123" s="43"/>
      <c r="I7123" s="12"/>
      <c r="J7123" s="43"/>
      <c r="K7123" s="43"/>
      <c r="L7123" s="197"/>
      <c r="M7123" s="45" t="str">
        <f t="shared" si="356"/>
        <v/>
      </c>
      <c r="N7123" s="46" t="str">
        <f t="shared" si="355"/>
        <v/>
      </c>
      <c r="O7123" s="47"/>
      <c r="P7123" s="48"/>
      <c r="Q7123" s="41"/>
      <c r="R7123" s="12"/>
      <c r="S7123" s="43"/>
      <c r="T7123" s="49"/>
      <c r="U7123" s="50"/>
      <c r="V7123" s="50"/>
      <c r="W7123" s="50"/>
      <c r="X7123" s="50"/>
      <c r="Y7123" s="42"/>
      <c r="Z7123" s="42"/>
      <c r="AA7123" s="242"/>
      <c r="AB7123" s="42"/>
      <c r="AC7123" s="49"/>
      <c r="AD7123" s="43"/>
      <c r="AE7123" s="43"/>
      <c r="AF7123" s="42"/>
    </row>
    <row r="7124" spans="1:32" x14ac:dyDescent="0.2">
      <c r="A7124" s="42"/>
      <c r="B7124" s="40"/>
      <c r="C7124" s="40"/>
      <c r="D7124" s="12"/>
      <c r="E7124" s="42"/>
      <c r="F7124" s="42"/>
      <c r="G7124" s="42"/>
      <c r="H7124" s="43"/>
      <c r="I7124" s="12"/>
      <c r="J7124" s="43"/>
      <c r="K7124" s="43"/>
      <c r="L7124" s="197"/>
      <c r="M7124" s="45" t="str">
        <f t="shared" si="356"/>
        <v/>
      </c>
      <c r="N7124" s="46" t="str">
        <f t="shared" si="355"/>
        <v/>
      </c>
      <c r="O7124" s="47"/>
      <c r="P7124" s="48"/>
      <c r="Q7124" s="41"/>
      <c r="R7124" s="12"/>
      <c r="S7124" s="43"/>
      <c r="T7124" s="49"/>
      <c r="U7124" s="50"/>
      <c r="V7124" s="50"/>
      <c r="W7124" s="50"/>
      <c r="X7124" s="50"/>
      <c r="Y7124" s="42"/>
      <c r="Z7124" s="42"/>
      <c r="AA7124" s="242"/>
      <c r="AB7124" s="42"/>
      <c r="AC7124" s="49"/>
      <c r="AD7124" s="43"/>
      <c r="AE7124" s="43"/>
      <c r="AF7124" s="42"/>
    </row>
    <row r="7125" spans="1:32" x14ac:dyDescent="0.2">
      <c r="A7125" s="42"/>
      <c r="B7125" s="40"/>
      <c r="C7125" s="40"/>
      <c r="D7125" s="12"/>
      <c r="E7125" s="42"/>
      <c r="F7125" s="42"/>
      <c r="G7125" s="42"/>
      <c r="H7125" s="43"/>
      <c r="I7125" s="12"/>
      <c r="J7125" s="43"/>
      <c r="K7125" s="43"/>
      <c r="L7125" s="197"/>
      <c r="M7125" s="45" t="str">
        <f t="shared" si="356"/>
        <v/>
      </c>
      <c r="N7125" s="46" t="str">
        <f t="shared" si="355"/>
        <v/>
      </c>
      <c r="O7125" s="47"/>
      <c r="P7125" s="48"/>
      <c r="Q7125" s="41"/>
      <c r="R7125" s="12"/>
      <c r="S7125" s="43"/>
      <c r="T7125" s="49"/>
      <c r="U7125" s="50"/>
      <c r="V7125" s="50"/>
      <c r="W7125" s="50"/>
      <c r="X7125" s="50"/>
      <c r="Y7125" s="42"/>
      <c r="Z7125" s="42"/>
      <c r="AA7125" s="242"/>
      <c r="AB7125" s="42"/>
      <c r="AC7125" s="49"/>
      <c r="AD7125" s="43"/>
      <c r="AE7125" s="43"/>
      <c r="AF7125" s="42"/>
    </row>
    <row r="7126" spans="1:32" x14ac:dyDescent="0.2">
      <c r="A7126" s="42"/>
      <c r="B7126" s="40"/>
      <c r="C7126" s="40"/>
      <c r="D7126" s="12"/>
      <c r="E7126" s="42"/>
      <c r="F7126" s="42"/>
      <c r="G7126" s="42"/>
      <c r="H7126" s="43"/>
      <c r="I7126" s="12"/>
      <c r="J7126" s="43"/>
      <c r="K7126" s="43"/>
      <c r="L7126" s="197"/>
      <c r="M7126" s="45" t="str">
        <f t="shared" si="356"/>
        <v/>
      </c>
      <c r="N7126" s="46" t="str">
        <f t="shared" si="355"/>
        <v/>
      </c>
      <c r="O7126" s="47"/>
      <c r="P7126" s="48"/>
      <c r="Q7126" s="41"/>
      <c r="R7126" s="12"/>
      <c r="S7126" s="43"/>
      <c r="T7126" s="49"/>
      <c r="U7126" s="50"/>
      <c r="V7126" s="50"/>
      <c r="W7126" s="50"/>
      <c r="X7126" s="50"/>
      <c r="Y7126" s="42"/>
      <c r="Z7126" s="42"/>
      <c r="AA7126" s="242"/>
      <c r="AB7126" s="42"/>
      <c r="AC7126" s="49"/>
      <c r="AD7126" s="43"/>
      <c r="AE7126" s="43"/>
      <c r="AF7126" s="42"/>
    </row>
    <row r="7127" spans="1:32" x14ac:dyDescent="0.2">
      <c r="A7127" s="42"/>
      <c r="B7127" s="40"/>
      <c r="C7127" s="40"/>
      <c r="D7127" s="12"/>
      <c r="E7127" s="42"/>
      <c r="F7127" s="42"/>
      <c r="G7127" s="42"/>
      <c r="H7127" s="43"/>
      <c r="I7127" s="12"/>
      <c r="J7127" s="43"/>
      <c r="K7127" s="43"/>
      <c r="L7127" s="197"/>
      <c r="M7127" s="45" t="str">
        <f t="shared" si="356"/>
        <v/>
      </c>
      <c r="N7127" s="46" t="str">
        <f t="shared" si="355"/>
        <v/>
      </c>
      <c r="O7127" s="47"/>
      <c r="P7127" s="48"/>
      <c r="Q7127" s="41"/>
      <c r="R7127" s="12"/>
      <c r="S7127" s="43"/>
      <c r="T7127" s="49"/>
      <c r="U7127" s="50"/>
      <c r="V7127" s="50"/>
      <c r="W7127" s="50"/>
      <c r="X7127" s="50"/>
      <c r="Y7127" s="42"/>
      <c r="Z7127" s="42"/>
      <c r="AA7127" s="242"/>
      <c r="AB7127" s="42"/>
      <c r="AC7127" s="49"/>
      <c r="AD7127" s="43"/>
      <c r="AE7127" s="43"/>
      <c r="AF7127" s="42"/>
    </row>
    <row r="7128" spans="1:32" x14ac:dyDescent="0.2">
      <c r="A7128" s="42"/>
      <c r="B7128" s="40"/>
      <c r="C7128" s="40"/>
      <c r="D7128" s="12"/>
      <c r="E7128" s="42"/>
      <c r="F7128" s="42"/>
      <c r="G7128" s="42"/>
      <c r="H7128" s="43"/>
      <c r="I7128" s="12"/>
      <c r="J7128" s="43"/>
      <c r="K7128" s="43"/>
      <c r="L7128" s="197"/>
      <c r="M7128" s="45" t="str">
        <f t="shared" si="356"/>
        <v/>
      </c>
      <c r="N7128" s="46" t="str">
        <f t="shared" ref="N7128:N7191" si="357">IF($L7128="","",IF((today-$L7128)&lt;366,"k",IF(((today-$L7128)/28)&lt;84,"a",IF(((today-$L7128)/28)&gt;84,"s"))))</f>
        <v/>
      </c>
      <c r="O7128" s="47"/>
      <c r="P7128" s="48"/>
      <c r="Q7128" s="41"/>
      <c r="R7128" s="12"/>
      <c r="S7128" s="43"/>
      <c r="T7128" s="49"/>
      <c r="U7128" s="50"/>
      <c r="V7128" s="50"/>
      <c r="W7128" s="50"/>
      <c r="X7128" s="50"/>
      <c r="Y7128" s="42"/>
      <c r="Z7128" s="42"/>
      <c r="AA7128" s="242"/>
      <c r="AB7128" s="42"/>
      <c r="AC7128" s="49"/>
      <c r="AD7128" s="43"/>
      <c r="AE7128" s="43"/>
      <c r="AF7128" s="42"/>
    </row>
    <row r="7129" spans="1:32" x14ac:dyDescent="0.2">
      <c r="A7129" s="42"/>
      <c r="B7129" s="40"/>
      <c r="C7129" s="40"/>
      <c r="D7129" s="12"/>
      <c r="E7129" s="42"/>
      <c r="F7129" s="42"/>
      <c r="G7129" s="42"/>
      <c r="H7129" s="43"/>
      <c r="I7129" s="12"/>
      <c r="J7129" s="43"/>
      <c r="K7129" s="43"/>
      <c r="L7129" s="197"/>
      <c r="M7129" s="45" t="str">
        <f t="shared" si="356"/>
        <v/>
      </c>
      <c r="N7129" s="46" t="str">
        <f t="shared" si="357"/>
        <v/>
      </c>
      <c r="O7129" s="47"/>
      <c r="P7129" s="48"/>
      <c r="Q7129" s="41"/>
      <c r="R7129" s="12"/>
      <c r="S7129" s="43"/>
      <c r="T7129" s="49"/>
      <c r="U7129" s="50"/>
      <c r="V7129" s="50"/>
      <c r="W7129" s="50"/>
      <c r="X7129" s="50"/>
      <c r="Y7129" s="42"/>
      <c r="Z7129" s="42"/>
      <c r="AA7129" s="242"/>
      <c r="AB7129" s="42"/>
      <c r="AC7129" s="49"/>
      <c r="AD7129" s="43"/>
      <c r="AE7129" s="43"/>
      <c r="AF7129" s="42"/>
    </row>
    <row r="7130" spans="1:32" x14ac:dyDescent="0.2">
      <c r="A7130" s="42"/>
      <c r="B7130" s="40"/>
      <c r="C7130" s="40"/>
      <c r="D7130" s="12"/>
      <c r="E7130" s="42"/>
      <c r="F7130" s="42"/>
      <c r="G7130" s="42"/>
      <c r="H7130" s="43"/>
      <c r="I7130" s="12"/>
      <c r="J7130" s="43"/>
      <c r="K7130" s="43"/>
      <c r="L7130" s="197"/>
      <c r="M7130" s="45" t="str">
        <f t="shared" si="356"/>
        <v/>
      </c>
      <c r="N7130" s="46" t="str">
        <f t="shared" si="357"/>
        <v/>
      </c>
      <c r="O7130" s="47"/>
      <c r="P7130" s="48"/>
      <c r="Q7130" s="41"/>
      <c r="R7130" s="12"/>
      <c r="S7130" s="43"/>
      <c r="T7130" s="49"/>
      <c r="U7130" s="50"/>
      <c r="V7130" s="50"/>
      <c r="W7130" s="50"/>
      <c r="X7130" s="50"/>
      <c r="Y7130" s="42"/>
      <c r="Z7130" s="42"/>
      <c r="AA7130" s="242"/>
      <c r="AB7130" s="42"/>
      <c r="AC7130" s="49"/>
      <c r="AD7130" s="43"/>
      <c r="AE7130" s="43"/>
      <c r="AF7130" s="42"/>
    </row>
    <row r="7131" spans="1:32" x14ac:dyDescent="0.2">
      <c r="A7131" s="42"/>
      <c r="B7131" s="40"/>
      <c r="C7131" s="40"/>
      <c r="D7131" s="12"/>
      <c r="E7131" s="42"/>
      <c r="F7131" s="42"/>
      <c r="G7131" s="42"/>
      <c r="H7131" s="43"/>
      <c r="I7131" s="12"/>
      <c r="J7131" s="43"/>
      <c r="K7131" s="43"/>
      <c r="L7131" s="197"/>
      <c r="M7131" s="45" t="str">
        <f t="shared" si="356"/>
        <v/>
      </c>
      <c r="N7131" s="46" t="str">
        <f t="shared" si="357"/>
        <v/>
      </c>
      <c r="O7131" s="47"/>
      <c r="P7131" s="48"/>
      <c r="Q7131" s="41"/>
      <c r="R7131" s="12"/>
      <c r="S7131" s="43"/>
      <c r="T7131" s="49"/>
      <c r="U7131" s="50"/>
      <c r="V7131" s="50"/>
      <c r="W7131" s="50"/>
      <c r="X7131" s="50"/>
      <c r="Y7131" s="42"/>
      <c r="Z7131" s="42"/>
      <c r="AA7131" s="242"/>
      <c r="AB7131" s="42"/>
      <c r="AC7131" s="49"/>
      <c r="AD7131" s="43"/>
      <c r="AE7131" s="43"/>
      <c r="AF7131" s="42"/>
    </row>
    <row r="7132" spans="1:32" x14ac:dyDescent="0.2">
      <c r="A7132" s="42"/>
      <c r="B7132" s="40"/>
      <c r="C7132" s="40"/>
      <c r="D7132" s="12"/>
      <c r="E7132" s="42"/>
      <c r="F7132" s="42"/>
      <c r="G7132" s="42"/>
      <c r="H7132" s="43"/>
      <c r="I7132" s="12"/>
      <c r="J7132" s="43"/>
      <c r="K7132" s="43"/>
      <c r="L7132" s="197"/>
      <c r="M7132" s="45" t="str">
        <f t="shared" si="356"/>
        <v/>
      </c>
      <c r="N7132" s="46" t="str">
        <f t="shared" si="357"/>
        <v/>
      </c>
      <c r="O7132" s="47"/>
      <c r="P7132" s="48"/>
      <c r="Q7132" s="41"/>
      <c r="R7132" s="12"/>
      <c r="S7132" s="43"/>
      <c r="T7132" s="49"/>
      <c r="U7132" s="50"/>
      <c r="V7132" s="50"/>
      <c r="W7132" s="50"/>
      <c r="X7132" s="50"/>
      <c r="Y7132" s="42"/>
      <c r="Z7132" s="42"/>
      <c r="AA7132" s="242"/>
      <c r="AB7132" s="42"/>
      <c r="AC7132" s="49"/>
      <c r="AD7132" s="43"/>
      <c r="AE7132" s="43"/>
      <c r="AF7132" s="42"/>
    </row>
    <row r="7133" spans="1:32" x14ac:dyDescent="0.2">
      <c r="A7133" s="42"/>
      <c r="B7133" s="40"/>
      <c r="C7133" s="40"/>
      <c r="D7133" s="12"/>
      <c r="E7133" s="42"/>
      <c r="F7133" s="42"/>
      <c r="G7133" s="42"/>
      <c r="H7133" s="43"/>
      <c r="I7133" s="12"/>
      <c r="J7133" s="43"/>
      <c r="K7133" s="43"/>
      <c r="L7133" s="197"/>
      <c r="M7133" s="45" t="str">
        <f t="shared" si="356"/>
        <v/>
      </c>
      <c r="N7133" s="46" t="str">
        <f t="shared" si="357"/>
        <v/>
      </c>
      <c r="O7133" s="47"/>
      <c r="P7133" s="48"/>
      <c r="Q7133" s="41"/>
      <c r="R7133" s="12"/>
      <c r="S7133" s="43"/>
      <c r="T7133" s="49"/>
      <c r="U7133" s="50"/>
      <c r="V7133" s="50"/>
      <c r="W7133" s="50"/>
      <c r="X7133" s="50"/>
      <c r="Y7133" s="42"/>
      <c r="Z7133" s="42"/>
      <c r="AA7133" s="242"/>
      <c r="AB7133" s="42"/>
      <c r="AC7133" s="49"/>
      <c r="AD7133" s="43"/>
      <c r="AE7133" s="43"/>
      <c r="AF7133" s="42"/>
    </row>
    <row r="7134" spans="1:32" x14ac:dyDescent="0.2">
      <c r="A7134" s="42"/>
      <c r="B7134" s="40"/>
      <c r="C7134" s="40"/>
      <c r="D7134" s="12"/>
      <c r="E7134" s="42"/>
      <c r="F7134" s="42"/>
      <c r="G7134" s="42"/>
      <c r="H7134" s="43"/>
      <c r="I7134" s="12"/>
      <c r="J7134" s="43"/>
      <c r="K7134" s="43"/>
      <c r="L7134" s="197"/>
      <c r="M7134" s="45" t="str">
        <f t="shared" si="356"/>
        <v/>
      </c>
      <c r="N7134" s="46" t="str">
        <f t="shared" si="357"/>
        <v/>
      </c>
      <c r="O7134" s="47"/>
      <c r="P7134" s="48"/>
      <c r="Q7134" s="41"/>
      <c r="R7134" s="12"/>
      <c r="S7134" s="43"/>
      <c r="T7134" s="49"/>
      <c r="U7134" s="50"/>
      <c r="V7134" s="50"/>
      <c r="W7134" s="50"/>
      <c r="X7134" s="50"/>
      <c r="Y7134" s="42"/>
      <c r="Z7134" s="42"/>
      <c r="AA7134" s="242"/>
      <c r="AB7134" s="42"/>
      <c r="AC7134" s="49"/>
      <c r="AD7134" s="43"/>
      <c r="AE7134" s="43"/>
      <c r="AF7134" s="42"/>
    </row>
    <row r="7135" spans="1:32" x14ac:dyDescent="0.2">
      <c r="A7135" s="42"/>
      <c r="B7135" s="40"/>
      <c r="C7135" s="40"/>
      <c r="D7135" s="12"/>
      <c r="E7135" s="42"/>
      <c r="F7135" s="42"/>
      <c r="G7135" s="42"/>
      <c r="H7135" s="43"/>
      <c r="I7135" s="12"/>
      <c r="J7135" s="43"/>
      <c r="K7135" s="43"/>
      <c r="L7135" s="197"/>
      <c r="M7135" s="45" t="str">
        <f t="shared" si="356"/>
        <v/>
      </c>
      <c r="N7135" s="46" t="str">
        <f t="shared" si="357"/>
        <v/>
      </c>
      <c r="O7135" s="47"/>
      <c r="P7135" s="48"/>
      <c r="Q7135" s="41"/>
      <c r="R7135" s="12"/>
      <c r="S7135" s="43"/>
      <c r="T7135" s="49"/>
      <c r="U7135" s="50"/>
      <c r="V7135" s="50"/>
      <c r="W7135" s="50"/>
      <c r="X7135" s="50"/>
      <c r="Y7135" s="42"/>
      <c r="Z7135" s="42"/>
      <c r="AA7135" s="242"/>
      <c r="AB7135" s="42"/>
      <c r="AC7135" s="49"/>
      <c r="AD7135" s="43"/>
      <c r="AE7135" s="43"/>
      <c r="AF7135" s="42"/>
    </row>
    <row r="7136" spans="1:32" x14ac:dyDescent="0.2">
      <c r="A7136" s="42"/>
      <c r="B7136" s="40"/>
      <c r="C7136" s="40"/>
      <c r="D7136" s="12"/>
      <c r="E7136" s="42"/>
      <c r="F7136" s="42"/>
      <c r="G7136" s="42"/>
      <c r="H7136" s="43"/>
      <c r="I7136" s="12"/>
      <c r="J7136" s="43"/>
      <c r="K7136" s="43"/>
      <c r="L7136" s="197"/>
      <c r="M7136" s="45" t="str">
        <f t="shared" si="356"/>
        <v/>
      </c>
      <c r="N7136" s="46" t="str">
        <f t="shared" si="357"/>
        <v/>
      </c>
      <c r="O7136" s="47"/>
      <c r="P7136" s="48"/>
      <c r="Q7136" s="41"/>
      <c r="R7136" s="12"/>
      <c r="S7136" s="43"/>
      <c r="T7136" s="49"/>
      <c r="U7136" s="50"/>
      <c r="V7136" s="50"/>
      <c r="W7136" s="50"/>
      <c r="X7136" s="50"/>
      <c r="Y7136" s="42"/>
      <c r="Z7136" s="42"/>
      <c r="AA7136" s="242"/>
      <c r="AB7136" s="42"/>
      <c r="AC7136" s="49"/>
      <c r="AD7136" s="43"/>
      <c r="AE7136" s="43"/>
      <c r="AF7136" s="42"/>
    </row>
    <row r="7137" spans="1:32" x14ac:dyDescent="0.2">
      <c r="A7137" s="42"/>
      <c r="B7137" s="40"/>
      <c r="C7137" s="40"/>
      <c r="D7137" s="12"/>
      <c r="E7137" s="42"/>
      <c r="F7137" s="42"/>
      <c r="G7137" s="42"/>
      <c r="H7137" s="43"/>
      <c r="I7137" s="12"/>
      <c r="J7137" s="43"/>
      <c r="K7137" s="43"/>
      <c r="L7137" s="197"/>
      <c r="M7137" s="45" t="str">
        <f t="shared" si="356"/>
        <v/>
      </c>
      <c r="N7137" s="46" t="str">
        <f t="shared" si="357"/>
        <v/>
      </c>
      <c r="O7137" s="47"/>
      <c r="P7137" s="48"/>
      <c r="Q7137" s="41"/>
      <c r="R7137" s="12"/>
      <c r="S7137" s="43"/>
      <c r="T7137" s="49"/>
      <c r="U7137" s="50"/>
      <c r="V7137" s="50"/>
      <c r="W7137" s="50"/>
      <c r="X7137" s="50"/>
      <c r="Y7137" s="42"/>
      <c r="Z7137" s="42"/>
      <c r="AA7137" s="242"/>
      <c r="AB7137" s="42"/>
      <c r="AC7137" s="49"/>
      <c r="AD7137" s="43"/>
      <c r="AE7137" s="43"/>
      <c r="AF7137" s="42"/>
    </row>
    <row r="7138" spans="1:32" x14ac:dyDescent="0.2">
      <c r="A7138" s="42"/>
      <c r="B7138" s="40"/>
      <c r="C7138" s="40"/>
      <c r="D7138" s="12"/>
      <c r="E7138" s="42"/>
      <c r="F7138" s="42"/>
      <c r="G7138" s="42"/>
      <c r="H7138" s="43"/>
      <c r="I7138" s="12"/>
      <c r="J7138" s="43"/>
      <c r="K7138" s="43"/>
      <c r="L7138" s="197"/>
      <c r="M7138" s="45" t="str">
        <f t="shared" si="356"/>
        <v/>
      </c>
      <c r="N7138" s="46" t="str">
        <f t="shared" si="357"/>
        <v/>
      </c>
      <c r="O7138" s="47"/>
      <c r="P7138" s="48"/>
      <c r="Q7138" s="41"/>
      <c r="R7138" s="12"/>
      <c r="S7138" s="43"/>
      <c r="T7138" s="49"/>
      <c r="U7138" s="50"/>
      <c r="V7138" s="50"/>
      <c r="W7138" s="50"/>
      <c r="X7138" s="50"/>
      <c r="Y7138" s="42"/>
      <c r="Z7138" s="42"/>
      <c r="AA7138" s="242"/>
      <c r="AB7138" s="42"/>
      <c r="AC7138" s="49"/>
      <c r="AD7138" s="43"/>
      <c r="AE7138" s="43"/>
      <c r="AF7138" s="42"/>
    </row>
    <row r="7139" spans="1:32" x14ac:dyDescent="0.2">
      <c r="A7139" s="42"/>
      <c r="B7139" s="40"/>
      <c r="C7139" s="40"/>
      <c r="D7139" s="12"/>
      <c r="E7139" s="42"/>
      <c r="F7139" s="42"/>
      <c r="G7139" s="42"/>
      <c r="H7139" s="43"/>
      <c r="I7139" s="12"/>
      <c r="J7139" s="43"/>
      <c r="K7139" s="43"/>
      <c r="L7139" s="197"/>
      <c r="M7139" s="45" t="str">
        <f t="shared" si="356"/>
        <v/>
      </c>
      <c r="N7139" s="46" t="str">
        <f t="shared" si="357"/>
        <v/>
      </c>
      <c r="O7139" s="47"/>
      <c r="P7139" s="48"/>
      <c r="Q7139" s="41"/>
      <c r="R7139" s="12"/>
      <c r="S7139" s="43"/>
      <c r="T7139" s="49"/>
      <c r="U7139" s="50"/>
      <c r="V7139" s="50"/>
      <c r="W7139" s="50"/>
      <c r="X7139" s="50"/>
      <c r="Y7139" s="42"/>
      <c r="Z7139" s="42"/>
      <c r="AA7139" s="242"/>
      <c r="AB7139" s="42"/>
      <c r="AC7139" s="49"/>
      <c r="AD7139" s="43"/>
      <c r="AE7139" s="43"/>
      <c r="AF7139" s="42"/>
    </row>
    <row r="7140" spans="1:32" x14ac:dyDescent="0.2">
      <c r="A7140" s="42"/>
      <c r="B7140" s="40"/>
      <c r="C7140" s="40"/>
      <c r="D7140" s="12"/>
      <c r="E7140" s="42"/>
      <c r="F7140" s="42"/>
      <c r="G7140" s="42"/>
      <c r="H7140" s="43"/>
      <c r="I7140" s="12"/>
      <c r="J7140" s="43"/>
      <c r="K7140" s="43"/>
      <c r="L7140" s="197"/>
      <c r="M7140" s="45" t="str">
        <f t="shared" si="356"/>
        <v/>
      </c>
      <c r="N7140" s="46" t="str">
        <f t="shared" si="357"/>
        <v/>
      </c>
      <c r="O7140" s="47"/>
      <c r="P7140" s="48"/>
      <c r="Q7140" s="41"/>
      <c r="R7140" s="12"/>
      <c r="S7140" s="43"/>
      <c r="T7140" s="49"/>
      <c r="U7140" s="50"/>
      <c r="V7140" s="50"/>
      <c r="W7140" s="50"/>
      <c r="X7140" s="50"/>
      <c r="Y7140" s="42"/>
      <c r="Z7140" s="42"/>
      <c r="AA7140" s="242"/>
      <c r="AB7140" s="42"/>
      <c r="AC7140" s="49"/>
      <c r="AD7140" s="43"/>
      <c r="AE7140" s="43"/>
      <c r="AF7140" s="42"/>
    </row>
    <row r="7141" spans="1:32" x14ac:dyDescent="0.2">
      <c r="A7141" s="42"/>
      <c r="B7141" s="40"/>
      <c r="C7141" s="40"/>
      <c r="D7141" s="12"/>
      <c r="E7141" s="42"/>
      <c r="F7141" s="42"/>
      <c r="G7141" s="42"/>
      <c r="H7141" s="43"/>
      <c r="I7141" s="12"/>
      <c r="J7141" s="43"/>
      <c r="K7141" s="43"/>
      <c r="L7141" s="197"/>
      <c r="M7141" s="45" t="str">
        <f t="shared" si="356"/>
        <v/>
      </c>
      <c r="N7141" s="46" t="str">
        <f t="shared" si="357"/>
        <v/>
      </c>
      <c r="O7141" s="47"/>
      <c r="P7141" s="48"/>
      <c r="Q7141" s="41"/>
      <c r="R7141" s="12"/>
      <c r="S7141" s="43"/>
      <c r="T7141" s="49"/>
      <c r="U7141" s="50"/>
      <c r="V7141" s="50"/>
      <c r="W7141" s="50"/>
      <c r="X7141" s="50"/>
      <c r="Y7141" s="42"/>
      <c r="Z7141" s="42"/>
      <c r="AA7141" s="242"/>
      <c r="AB7141" s="42"/>
      <c r="AC7141" s="49"/>
      <c r="AD7141" s="43"/>
      <c r="AE7141" s="43"/>
      <c r="AF7141" s="42"/>
    </row>
    <row r="7142" spans="1:32" x14ac:dyDescent="0.2">
      <c r="A7142" s="42"/>
      <c r="B7142" s="40"/>
      <c r="C7142" s="40"/>
      <c r="D7142" s="12"/>
      <c r="E7142" s="42"/>
      <c r="F7142" s="42"/>
      <c r="G7142" s="42"/>
      <c r="H7142" s="43"/>
      <c r="I7142" s="12"/>
      <c r="J7142" s="43"/>
      <c r="K7142" s="43"/>
      <c r="L7142" s="197"/>
      <c r="M7142" s="45" t="str">
        <f t="shared" si="356"/>
        <v/>
      </c>
      <c r="N7142" s="46" t="str">
        <f t="shared" si="357"/>
        <v/>
      </c>
      <c r="O7142" s="47"/>
      <c r="P7142" s="48"/>
      <c r="Q7142" s="41"/>
      <c r="R7142" s="12"/>
      <c r="S7142" s="43"/>
      <c r="T7142" s="49"/>
      <c r="U7142" s="50"/>
      <c r="V7142" s="50"/>
      <c r="W7142" s="50"/>
      <c r="X7142" s="50"/>
      <c r="Y7142" s="42"/>
      <c r="Z7142" s="42"/>
      <c r="AA7142" s="242"/>
      <c r="AB7142" s="42"/>
      <c r="AC7142" s="49"/>
      <c r="AD7142" s="43"/>
      <c r="AE7142" s="43"/>
      <c r="AF7142" s="42"/>
    </row>
    <row r="7143" spans="1:32" x14ac:dyDescent="0.2">
      <c r="A7143" s="42"/>
      <c r="B7143" s="40"/>
      <c r="C7143" s="40"/>
      <c r="D7143" s="12"/>
      <c r="E7143" s="42"/>
      <c r="F7143" s="42"/>
      <c r="G7143" s="42"/>
      <c r="H7143" s="43"/>
      <c r="I7143" s="12"/>
      <c r="J7143" s="43"/>
      <c r="K7143" s="43"/>
      <c r="L7143" s="197"/>
      <c r="M7143" s="45" t="str">
        <f t="shared" si="356"/>
        <v/>
      </c>
      <c r="N7143" s="46" t="str">
        <f t="shared" si="357"/>
        <v/>
      </c>
      <c r="O7143" s="47"/>
      <c r="P7143" s="48"/>
      <c r="Q7143" s="41"/>
      <c r="R7143" s="12"/>
      <c r="S7143" s="43"/>
      <c r="T7143" s="49"/>
      <c r="U7143" s="50"/>
      <c r="V7143" s="50"/>
      <c r="W7143" s="50"/>
      <c r="X7143" s="50"/>
      <c r="Y7143" s="42"/>
      <c r="Z7143" s="42"/>
      <c r="AA7143" s="242"/>
      <c r="AB7143" s="42"/>
      <c r="AC7143" s="49"/>
      <c r="AD7143" s="43"/>
      <c r="AE7143" s="43"/>
      <c r="AF7143" s="42"/>
    </row>
    <row r="7144" spans="1:32" x14ac:dyDescent="0.2">
      <c r="A7144" s="42"/>
      <c r="B7144" s="40"/>
      <c r="C7144" s="40"/>
      <c r="D7144" s="12"/>
      <c r="E7144" s="42"/>
      <c r="F7144" s="42"/>
      <c r="G7144" s="42"/>
      <c r="H7144" s="43"/>
      <c r="I7144" s="12"/>
      <c r="J7144" s="43"/>
      <c r="K7144" s="43"/>
      <c r="L7144" s="197"/>
      <c r="M7144" s="45" t="str">
        <f t="shared" si="356"/>
        <v/>
      </c>
      <c r="N7144" s="46" t="str">
        <f t="shared" si="357"/>
        <v/>
      </c>
      <c r="O7144" s="47"/>
      <c r="P7144" s="48"/>
      <c r="Q7144" s="41"/>
      <c r="R7144" s="12"/>
      <c r="S7144" s="43"/>
      <c r="T7144" s="49"/>
      <c r="U7144" s="50"/>
      <c r="V7144" s="50"/>
      <c r="W7144" s="50"/>
      <c r="X7144" s="50"/>
      <c r="Y7144" s="42"/>
      <c r="Z7144" s="42"/>
      <c r="AA7144" s="242"/>
      <c r="AB7144" s="42"/>
      <c r="AC7144" s="49"/>
      <c r="AD7144" s="43"/>
      <c r="AE7144" s="43"/>
      <c r="AF7144" s="42"/>
    </row>
    <row r="7145" spans="1:32" x14ac:dyDescent="0.2">
      <c r="A7145" s="42"/>
      <c r="B7145" s="40"/>
      <c r="C7145" s="40"/>
      <c r="D7145" s="12"/>
      <c r="E7145" s="42"/>
      <c r="F7145" s="42"/>
      <c r="G7145" s="42"/>
      <c r="H7145" s="43"/>
      <c r="I7145" s="12"/>
      <c r="J7145" s="43"/>
      <c r="K7145" s="43"/>
      <c r="L7145" s="197"/>
      <c r="M7145" s="45" t="str">
        <f t="shared" si="356"/>
        <v/>
      </c>
      <c r="N7145" s="46" t="str">
        <f t="shared" si="357"/>
        <v/>
      </c>
      <c r="O7145" s="47"/>
      <c r="P7145" s="48"/>
      <c r="Q7145" s="41"/>
      <c r="R7145" s="12"/>
      <c r="S7145" s="43"/>
      <c r="T7145" s="49"/>
      <c r="U7145" s="50"/>
      <c r="V7145" s="50"/>
      <c r="W7145" s="50"/>
      <c r="X7145" s="50"/>
      <c r="Y7145" s="42"/>
      <c r="Z7145" s="42"/>
      <c r="AA7145" s="242"/>
      <c r="AB7145" s="42"/>
      <c r="AC7145" s="49"/>
      <c r="AD7145" s="43"/>
      <c r="AE7145" s="43"/>
      <c r="AF7145" s="42"/>
    </row>
    <row r="7146" spans="1:32" x14ac:dyDescent="0.2">
      <c r="A7146" s="42"/>
      <c r="B7146" s="40"/>
      <c r="C7146" s="40"/>
      <c r="D7146" s="12"/>
      <c r="E7146" s="42"/>
      <c r="F7146" s="42"/>
      <c r="G7146" s="42"/>
      <c r="H7146" s="43"/>
      <c r="I7146" s="12"/>
      <c r="J7146" s="43"/>
      <c r="K7146" s="43"/>
      <c r="L7146" s="197"/>
      <c r="M7146" s="45" t="str">
        <f t="shared" si="356"/>
        <v/>
      </c>
      <c r="N7146" s="46" t="str">
        <f t="shared" si="357"/>
        <v/>
      </c>
      <c r="O7146" s="47"/>
      <c r="P7146" s="48"/>
      <c r="Q7146" s="41"/>
      <c r="R7146" s="12"/>
      <c r="S7146" s="43"/>
      <c r="T7146" s="49"/>
      <c r="U7146" s="50"/>
      <c r="V7146" s="50"/>
      <c r="W7146" s="50"/>
      <c r="X7146" s="50"/>
      <c r="Y7146" s="42"/>
      <c r="Z7146" s="42"/>
      <c r="AA7146" s="242"/>
      <c r="AB7146" s="42"/>
      <c r="AC7146" s="49"/>
      <c r="AD7146" s="43"/>
      <c r="AE7146" s="43"/>
      <c r="AF7146" s="42"/>
    </row>
    <row r="7147" spans="1:32" x14ac:dyDescent="0.2">
      <c r="A7147" s="42"/>
      <c r="B7147" s="40"/>
      <c r="C7147" s="40"/>
      <c r="D7147" s="12"/>
      <c r="E7147" s="42"/>
      <c r="F7147" s="42"/>
      <c r="G7147" s="42"/>
      <c r="H7147" s="43"/>
      <c r="I7147" s="12"/>
      <c r="J7147" s="43"/>
      <c r="K7147" s="43"/>
      <c r="L7147" s="197"/>
      <c r="M7147" s="45" t="str">
        <f t="shared" si="356"/>
        <v/>
      </c>
      <c r="N7147" s="46" t="str">
        <f t="shared" si="357"/>
        <v/>
      </c>
      <c r="O7147" s="47"/>
      <c r="P7147" s="48"/>
      <c r="Q7147" s="41"/>
      <c r="R7147" s="12"/>
      <c r="S7147" s="43"/>
      <c r="T7147" s="49"/>
      <c r="U7147" s="50"/>
      <c r="V7147" s="50"/>
      <c r="W7147" s="50"/>
      <c r="X7147" s="50"/>
      <c r="Y7147" s="42"/>
      <c r="Z7147" s="42"/>
      <c r="AA7147" s="242"/>
      <c r="AB7147" s="42"/>
      <c r="AC7147" s="49"/>
      <c r="AD7147" s="43"/>
      <c r="AE7147" s="43"/>
      <c r="AF7147" s="42"/>
    </row>
    <row r="7148" spans="1:32" x14ac:dyDescent="0.2">
      <c r="A7148" s="42"/>
      <c r="B7148" s="40"/>
      <c r="C7148" s="40"/>
      <c r="D7148" s="12"/>
      <c r="E7148" s="42"/>
      <c r="F7148" s="42"/>
      <c r="G7148" s="42"/>
      <c r="H7148" s="43"/>
      <c r="I7148" s="12"/>
      <c r="J7148" s="43"/>
      <c r="K7148" s="43"/>
      <c r="L7148" s="197"/>
      <c r="M7148" s="45" t="str">
        <f t="shared" si="356"/>
        <v/>
      </c>
      <c r="N7148" s="46" t="str">
        <f t="shared" si="357"/>
        <v/>
      </c>
      <c r="O7148" s="47"/>
      <c r="P7148" s="48"/>
      <c r="Q7148" s="41"/>
      <c r="R7148" s="12"/>
      <c r="S7148" s="43"/>
      <c r="T7148" s="49"/>
      <c r="U7148" s="50"/>
      <c r="V7148" s="50"/>
      <c r="W7148" s="50"/>
      <c r="X7148" s="50"/>
      <c r="Y7148" s="42"/>
      <c r="Z7148" s="42"/>
      <c r="AA7148" s="242"/>
      <c r="AB7148" s="42"/>
      <c r="AC7148" s="49"/>
      <c r="AD7148" s="43"/>
      <c r="AE7148" s="43"/>
      <c r="AF7148" s="42"/>
    </row>
    <row r="7149" spans="1:32" x14ac:dyDescent="0.2">
      <c r="A7149" s="42"/>
      <c r="B7149" s="40"/>
      <c r="C7149" s="40"/>
      <c r="D7149" s="12"/>
      <c r="E7149" s="42"/>
      <c r="F7149" s="42"/>
      <c r="G7149" s="42"/>
      <c r="H7149" s="43"/>
      <c r="I7149" s="12"/>
      <c r="J7149" s="43"/>
      <c r="K7149" s="43"/>
      <c r="L7149" s="197"/>
      <c r="M7149" s="45" t="str">
        <f t="shared" si="356"/>
        <v/>
      </c>
      <c r="N7149" s="46" t="str">
        <f t="shared" si="357"/>
        <v/>
      </c>
      <c r="O7149" s="47"/>
      <c r="P7149" s="48"/>
      <c r="Q7149" s="41"/>
      <c r="R7149" s="12"/>
      <c r="S7149" s="43"/>
      <c r="T7149" s="49"/>
      <c r="U7149" s="50"/>
      <c r="V7149" s="50"/>
      <c r="W7149" s="50"/>
      <c r="X7149" s="50"/>
      <c r="Y7149" s="42"/>
      <c r="Z7149" s="42"/>
      <c r="AA7149" s="242"/>
      <c r="AB7149" s="42"/>
      <c r="AC7149" s="49"/>
      <c r="AD7149" s="43"/>
      <c r="AE7149" s="43"/>
      <c r="AF7149" s="42"/>
    </row>
    <row r="7150" spans="1:32" x14ac:dyDescent="0.2">
      <c r="A7150" s="42"/>
      <c r="B7150" s="40"/>
      <c r="C7150" s="40"/>
      <c r="D7150" s="12"/>
      <c r="E7150" s="42"/>
      <c r="F7150" s="42"/>
      <c r="G7150" s="42"/>
      <c r="H7150" s="43"/>
      <c r="I7150" s="12"/>
      <c r="J7150" s="43"/>
      <c r="K7150" s="43"/>
      <c r="L7150" s="197"/>
      <c r="M7150" s="45" t="str">
        <f t="shared" si="356"/>
        <v/>
      </c>
      <c r="N7150" s="46" t="str">
        <f t="shared" si="357"/>
        <v/>
      </c>
      <c r="O7150" s="47"/>
      <c r="P7150" s="48"/>
      <c r="Q7150" s="41"/>
      <c r="R7150" s="12"/>
      <c r="S7150" s="43"/>
      <c r="T7150" s="49"/>
      <c r="U7150" s="50"/>
      <c r="V7150" s="50"/>
      <c r="W7150" s="50"/>
      <c r="X7150" s="50"/>
      <c r="Y7150" s="42"/>
      <c r="Z7150" s="42"/>
      <c r="AA7150" s="242"/>
      <c r="AB7150" s="42"/>
      <c r="AC7150" s="49"/>
      <c r="AD7150" s="43"/>
      <c r="AE7150" s="43"/>
      <c r="AF7150" s="42"/>
    </row>
    <row r="7151" spans="1:32" x14ac:dyDescent="0.2">
      <c r="A7151" s="42"/>
      <c r="B7151" s="40"/>
      <c r="C7151" s="40"/>
      <c r="D7151" s="12"/>
      <c r="E7151" s="42"/>
      <c r="F7151" s="42"/>
      <c r="G7151" s="42"/>
      <c r="H7151" s="43"/>
      <c r="I7151" s="12"/>
      <c r="J7151" s="43"/>
      <c r="K7151" s="43"/>
      <c r="L7151" s="197"/>
      <c r="M7151" s="45" t="str">
        <f t="shared" si="356"/>
        <v/>
      </c>
      <c r="N7151" s="46" t="str">
        <f t="shared" si="357"/>
        <v/>
      </c>
      <c r="O7151" s="47"/>
      <c r="P7151" s="48"/>
      <c r="Q7151" s="41"/>
      <c r="R7151" s="12"/>
      <c r="S7151" s="43"/>
      <c r="T7151" s="49"/>
      <c r="U7151" s="50"/>
      <c r="V7151" s="50"/>
      <c r="W7151" s="50"/>
      <c r="X7151" s="50"/>
      <c r="Y7151" s="42"/>
      <c r="Z7151" s="42"/>
      <c r="AA7151" s="242"/>
      <c r="AB7151" s="42"/>
      <c r="AC7151" s="49"/>
      <c r="AD7151" s="43"/>
      <c r="AE7151" s="43"/>
      <c r="AF7151" s="42"/>
    </row>
    <row r="7152" spans="1:32" x14ac:dyDescent="0.2">
      <c r="A7152" s="42"/>
      <c r="B7152" s="40"/>
      <c r="C7152" s="40"/>
      <c r="D7152" s="12"/>
      <c r="E7152" s="42"/>
      <c r="F7152" s="42"/>
      <c r="G7152" s="42"/>
      <c r="H7152" s="43"/>
      <c r="I7152" s="12"/>
      <c r="J7152" s="43"/>
      <c r="K7152" s="43"/>
      <c r="L7152" s="197"/>
      <c r="M7152" s="45" t="str">
        <f t="shared" si="356"/>
        <v/>
      </c>
      <c r="N7152" s="46" t="str">
        <f t="shared" si="357"/>
        <v/>
      </c>
      <c r="O7152" s="47"/>
      <c r="P7152" s="48"/>
      <c r="Q7152" s="41"/>
      <c r="R7152" s="12"/>
      <c r="S7152" s="43"/>
      <c r="T7152" s="49"/>
      <c r="U7152" s="50"/>
      <c r="V7152" s="50"/>
      <c r="W7152" s="50"/>
      <c r="X7152" s="50"/>
      <c r="Y7152" s="42"/>
      <c r="Z7152" s="42"/>
      <c r="AA7152" s="242"/>
      <c r="AB7152" s="42"/>
      <c r="AC7152" s="49"/>
      <c r="AD7152" s="43"/>
      <c r="AE7152" s="43"/>
      <c r="AF7152" s="42"/>
    </row>
    <row r="7153" spans="1:32" x14ac:dyDescent="0.2">
      <c r="A7153" s="42"/>
      <c r="B7153" s="40"/>
      <c r="C7153" s="40"/>
      <c r="D7153" s="12"/>
      <c r="E7153" s="42"/>
      <c r="F7153" s="42"/>
      <c r="G7153" s="42"/>
      <c r="H7153" s="43"/>
      <c r="I7153" s="12"/>
      <c r="J7153" s="43"/>
      <c r="K7153" s="43"/>
      <c r="L7153" s="197"/>
      <c r="M7153" s="45" t="str">
        <f t="shared" si="356"/>
        <v/>
      </c>
      <c r="N7153" s="46" t="str">
        <f t="shared" si="357"/>
        <v/>
      </c>
      <c r="O7153" s="47"/>
      <c r="P7153" s="48"/>
      <c r="Q7153" s="41"/>
      <c r="R7153" s="12"/>
      <c r="S7153" s="43"/>
      <c r="T7153" s="49"/>
      <c r="U7153" s="50"/>
      <c r="V7153" s="50"/>
      <c r="W7153" s="50"/>
      <c r="X7153" s="50"/>
      <c r="Y7153" s="42"/>
      <c r="Z7153" s="42"/>
      <c r="AA7153" s="242"/>
      <c r="AB7153" s="42"/>
      <c r="AC7153" s="49"/>
      <c r="AD7153" s="43"/>
      <c r="AE7153" s="43"/>
      <c r="AF7153" s="42"/>
    </row>
    <row r="7154" spans="1:32" x14ac:dyDescent="0.2">
      <c r="A7154" s="42"/>
      <c r="B7154" s="40"/>
      <c r="C7154" s="40"/>
      <c r="D7154" s="12"/>
      <c r="E7154" s="42"/>
      <c r="F7154" s="42"/>
      <c r="G7154" s="42"/>
      <c r="H7154" s="43"/>
      <c r="I7154" s="12"/>
      <c r="J7154" s="43"/>
      <c r="K7154" s="43"/>
      <c r="L7154" s="197"/>
      <c r="M7154" s="45" t="str">
        <f t="shared" si="356"/>
        <v/>
      </c>
      <c r="N7154" s="46" t="str">
        <f t="shared" si="357"/>
        <v/>
      </c>
      <c r="O7154" s="47"/>
      <c r="P7154" s="48"/>
      <c r="Q7154" s="41"/>
      <c r="R7154" s="12"/>
      <c r="S7154" s="43"/>
      <c r="T7154" s="49"/>
      <c r="U7154" s="50"/>
      <c r="V7154" s="50"/>
      <c r="W7154" s="50"/>
      <c r="X7154" s="50"/>
      <c r="Y7154" s="42"/>
      <c r="Z7154" s="42"/>
      <c r="AA7154" s="242"/>
      <c r="AB7154" s="42"/>
      <c r="AC7154" s="49"/>
      <c r="AD7154" s="43"/>
      <c r="AE7154" s="43"/>
      <c r="AF7154" s="42"/>
    </row>
    <row r="7155" spans="1:32" x14ac:dyDescent="0.2">
      <c r="A7155" s="42"/>
      <c r="B7155" s="40"/>
      <c r="C7155" s="40"/>
      <c r="D7155" s="12"/>
      <c r="E7155" s="42"/>
      <c r="F7155" s="42"/>
      <c r="G7155" s="42"/>
      <c r="H7155" s="43"/>
      <c r="I7155" s="12"/>
      <c r="J7155" s="43"/>
      <c r="K7155" s="43"/>
      <c r="L7155" s="197"/>
      <c r="M7155" s="45" t="str">
        <f t="shared" si="356"/>
        <v/>
      </c>
      <c r="N7155" s="46" t="str">
        <f t="shared" si="357"/>
        <v/>
      </c>
      <c r="O7155" s="47"/>
      <c r="P7155" s="48"/>
      <c r="Q7155" s="41"/>
      <c r="R7155" s="12"/>
      <c r="S7155" s="43"/>
      <c r="T7155" s="49"/>
      <c r="U7155" s="50"/>
      <c r="V7155" s="50"/>
      <c r="W7155" s="50"/>
      <c r="X7155" s="50"/>
      <c r="Y7155" s="42"/>
      <c r="Z7155" s="42"/>
      <c r="AA7155" s="242"/>
      <c r="AB7155" s="42"/>
      <c r="AC7155" s="49"/>
      <c r="AD7155" s="43"/>
      <c r="AE7155" s="43"/>
      <c r="AF7155" s="42"/>
    </row>
    <row r="7156" spans="1:32" x14ac:dyDescent="0.2">
      <c r="A7156" s="42"/>
      <c r="B7156" s="40"/>
      <c r="C7156" s="40"/>
      <c r="D7156" s="12"/>
      <c r="E7156" s="42"/>
      <c r="F7156" s="42"/>
      <c r="G7156" s="42"/>
      <c r="H7156" s="43"/>
      <c r="I7156" s="12"/>
      <c r="J7156" s="43"/>
      <c r="K7156" s="43"/>
      <c r="L7156" s="197"/>
      <c r="M7156" s="45" t="str">
        <f t="shared" si="356"/>
        <v/>
      </c>
      <c r="N7156" s="46" t="str">
        <f t="shared" si="357"/>
        <v/>
      </c>
      <c r="O7156" s="47"/>
      <c r="P7156" s="48"/>
      <c r="Q7156" s="41"/>
      <c r="R7156" s="12"/>
      <c r="S7156" s="43"/>
      <c r="T7156" s="49"/>
      <c r="U7156" s="50"/>
      <c r="V7156" s="50"/>
      <c r="W7156" s="50"/>
      <c r="X7156" s="50"/>
      <c r="Y7156" s="42"/>
      <c r="Z7156" s="42"/>
      <c r="AA7156" s="242"/>
      <c r="AB7156" s="42"/>
      <c r="AC7156" s="49"/>
      <c r="AD7156" s="43"/>
      <c r="AE7156" s="43"/>
      <c r="AF7156" s="42"/>
    </row>
    <row r="7157" spans="1:32" x14ac:dyDescent="0.2">
      <c r="A7157" s="42"/>
      <c r="B7157" s="40"/>
      <c r="C7157" s="40"/>
      <c r="D7157" s="12"/>
      <c r="E7157" s="42"/>
      <c r="F7157" s="42"/>
      <c r="G7157" s="42"/>
      <c r="H7157" s="43"/>
      <c r="I7157" s="12"/>
      <c r="J7157" s="43"/>
      <c r="K7157" s="43"/>
      <c r="L7157" s="197"/>
      <c r="M7157" s="45" t="str">
        <f t="shared" si="356"/>
        <v/>
      </c>
      <c r="N7157" s="46" t="str">
        <f t="shared" si="357"/>
        <v/>
      </c>
      <c r="O7157" s="47"/>
      <c r="P7157" s="48"/>
      <c r="Q7157" s="41"/>
      <c r="R7157" s="12"/>
      <c r="S7157" s="43"/>
      <c r="T7157" s="49"/>
      <c r="U7157" s="50"/>
      <c r="V7157" s="50"/>
      <c r="W7157" s="50"/>
      <c r="X7157" s="50"/>
      <c r="Y7157" s="42"/>
      <c r="Z7157" s="42"/>
      <c r="AA7157" s="242"/>
      <c r="AB7157" s="42"/>
      <c r="AC7157" s="49"/>
      <c r="AD7157" s="43"/>
      <c r="AE7157" s="43"/>
      <c r="AF7157" s="42"/>
    </row>
    <row r="7158" spans="1:32" x14ac:dyDescent="0.2">
      <c r="A7158" s="42"/>
      <c r="B7158" s="40"/>
      <c r="C7158" s="40"/>
      <c r="D7158" s="12"/>
      <c r="E7158" s="42"/>
      <c r="F7158" s="42"/>
      <c r="G7158" s="42"/>
      <c r="H7158" s="43"/>
      <c r="I7158" s="12"/>
      <c r="J7158" s="43"/>
      <c r="K7158" s="43"/>
      <c r="L7158" s="197"/>
      <c r="M7158" s="45" t="str">
        <f t="shared" si="356"/>
        <v/>
      </c>
      <c r="N7158" s="46" t="str">
        <f t="shared" si="357"/>
        <v/>
      </c>
      <c r="O7158" s="47"/>
      <c r="P7158" s="48"/>
      <c r="Q7158" s="41"/>
      <c r="R7158" s="12"/>
      <c r="S7158" s="43"/>
      <c r="T7158" s="49"/>
      <c r="U7158" s="50"/>
      <c r="V7158" s="50"/>
      <c r="W7158" s="50"/>
      <c r="X7158" s="50"/>
      <c r="Y7158" s="42"/>
      <c r="Z7158" s="42"/>
      <c r="AA7158" s="242"/>
      <c r="AB7158" s="42"/>
      <c r="AC7158" s="49"/>
      <c r="AD7158" s="43"/>
      <c r="AE7158" s="43"/>
      <c r="AF7158" s="42"/>
    </row>
    <row r="7159" spans="1:32" x14ac:dyDescent="0.2">
      <c r="A7159" s="42"/>
      <c r="B7159" s="40"/>
      <c r="C7159" s="40"/>
      <c r="D7159" s="12"/>
      <c r="E7159" s="42"/>
      <c r="F7159" s="42"/>
      <c r="G7159" s="42"/>
      <c r="H7159" s="43"/>
      <c r="I7159" s="12"/>
      <c r="J7159" s="43"/>
      <c r="K7159" s="43"/>
      <c r="L7159" s="197"/>
      <c r="M7159" s="45" t="str">
        <f t="shared" ref="M7159:M7222" si="358">IF($L7159="","",IF((today-$L7159)&lt;14,(today-$L7159)&amp;" days",IF(((today-$L7159)/7)&lt;16.5,TRUNC(((today-$L7159)/7))&amp;" wks",IF(((today-$L7159)/28)&lt;18.5,TRUNC(((today-$L7159)/28))&amp;" mos",IF(((today-$L7159)/28)&gt;18.5,ROUND(((today-$L7159)/365),1)&amp;" yrs")))))</f>
        <v/>
      </c>
      <c r="N7159" s="46" t="str">
        <f t="shared" si="357"/>
        <v/>
      </c>
      <c r="O7159" s="47"/>
      <c r="P7159" s="48"/>
      <c r="Q7159" s="41"/>
      <c r="R7159" s="12"/>
      <c r="S7159" s="43"/>
      <c r="T7159" s="49"/>
      <c r="U7159" s="50"/>
      <c r="V7159" s="50"/>
      <c r="W7159" s="50"/>
      <c r="X7159" s="50"/>
      <c r="Y7159" s="42"/>
      <c r="Z7159" s="42"/>
      <c r="AA7159" s="242"/>
      <c r="AB7159" s="42"/>
      <c r="AC7159" s="49"/>
      <c r="AD7159" s="43"/>
      <c r="AE7159" s="43"/>
      <c r="AF7159" s="42"/>
    </row>
    <row r="7160" spans="1:32" x14ac:dyDescent="0.2">
      <c r="A7160" s="42"/>
      <c r="B7160" s="40"/>
      <c r="C7160" s="40"/>
      <c r="D7160" s="12"/>
      <c r="E7160" s="42"/>
      <c r="F7160" s="42"/>
      <c r="G7160" s="42"/>
      <c r="H7160" s="43"/>
      <c r="I7160" s="12"/>
      <c r="J7160" s="43"/>
      <c r="K7160" s="43"/>
      <c r="L7160" s="197"/>
      <c r="M7160" s="45" t="str">
        <f t="shared" si="358"/>
        <v/>
      </c>
      <c r="N7160" s="46" t="str">
        <f t="shared" si="357"/>
        <v/>
      </c>
      <c r="O7160" s="47"/>
      <c r="P7160" s="48"/>
      <c r="Q7160" s="41"/>
      <c r="R7160" s="12"/>
      <c r="S7160" s="43"/>
      <c r="T7160" s="49"/>
      <c r="U7160" s="50"/>
      <c r="V7160" s="50"/>
      <c r="W7160" s="50"/>
      <c r="X7160" s="50"/>
      <c r="Y7160" s="42"/>
      <c r="Z7160" s="42"/>
      <c r="AA7160" s="242"/>
      <c r="AB7160" s="42"/>
      <c r="AC7160" s="49"/>
      <c r="AD7160" s="43"/>
      <c r="AE7160" s="43"/>
      <c r="AF7160" s="42"/>
    </row>
    <row r="7161" spans="1:32" x14ac:dyDescent="0.2">
      <c r="A7161" s="42"/>
      <c r="B7161" s="40"/>
      <c r="C7161" s="40"/>
      <c r="D7161" s="12"/>
      <c r="E7161" s="42"/>
      <c r="F7161" s="42"/>
      <c r="G7161" s="42"/>
      <c r="H7161" s="43"/>
      <c r="I7161" s="12"/>
      <c r="J7161" s="43"/>
      <c r="K7161" s="43"/>
      <c r="L7161" s="197"/>
      <c r="M7161" s="45" t="str">
        <f t="shared" si="358"/>
        <v/>
      </c>
      <c r="N7161" s="46" t="str">
        <f t="shared" si="357"/>
        <v/>
      </c>
      <c r="O7161" s="47"/>
      <c r="P7161" s="48"/>
      <c r="Q7161" s="41"/>
      <c r="R7161" s="12"/>
      <c r="S7161" s="43"/>
      <c r="T7161" s="49"/>
      <c r="U7161" s="50"/>
      <c r="V7161" s="50"/>
      <c r="W7161" s="50"/>
      <c r="X7161" s="50"/>
      <c r="Y7161" s="42"/>
      <c r="Z7161" s="42"/>
      <c r="AA7161" s="242"/>
      <c r="AB7161" s="42"/>
      <c r="AC7161" s="49"/>
      <c r="AD7161" s="43"/>
      <c r="AE7161" s="43"/>
      <c r="AF7161" s="42"/>
    </row>
    <row r="7162" spans="1:32" x14ac:dyDescent="0.2">
      <c r="A7162" s="42"/>
      <c r="B7162" s="40"/>
      <c r="C7162" s="40"/>
      <c r="D7162" s="12"/>
      <c r="E7162" s="42"/>
      <c r="F7162" s="42"/>
      <c r="G7162" s="42"/>
      <c r="H7162" s="43"/>
      <c r="I7162" s="12"/>
      <c r="J7162" s="43"/>
      <c r="K7162" s="43"/>
      <c r="L7162" s="197"/>
      <c r="M7162" s="45" t="str">
        <f t="shared" si="358"/>
        <v/>
      </c>
      <c r="N7162" s="46" t="str">
        <f t="shared" si="357"/>
        <v/>
      </c>
      <c r="O7162" s="47"/>
      <c r="P7162" s="48"/>
      <c r="Q7162" s="41"/>
      <c r="R7162" s="12"/>
      <c r="S7162" s="43"/>
      <c r="T7162" s="49"/>
      <c r="U7162" s="50"/>
      <c r="V7162" s="50"/>
      <c r="W7162" s="50"/>
      <c r="X7162" s="50"/>
      <c r="Y7162" s="42"/>
      <c r="Z7162" s="42"/>
      <c r="AA7162" s="242"/>
      <c r="AB7162" s="42"/>
      <c r="AC7162" s="49"/>
      <c r="AD7162" s="43"/>
      <c r="AE7162" s="43"/>
      <c r="AF7162" s="42"/>
    </row>
    <row r="7163" spans="1:32" x14ac:dyDescent="0.2">
      <c r="A7163" s="42"/>
      <c r="B7163" s="40"/>
      <c r="C7163" s="40"/>
      <c r="D7163" s="12"/>
      <c r="E7163" s="42"/>
      <c r="F7163" s="42"/>
      <c r="G7163" s="42"/>
      <c r="H7163" s="43"/>
      <c r="I7163" s="12"/>
      <c r="J7163" s="43"/>
      <c r="K7163" s="43"/>
      <c r="L7163" s="197"/>
      <c r="M7163" s="45" t="str">
        <f t="shared" si="358"/>
        <v/>
      </c>
      <c r="N7163" s="46" t="str">
        <f t="shared" si="357"/>
        <v/>
      </c>
      <c r="O7163" s="47"/>
      <c r="P7163" s="48"/>
      <c r="Q7163" s="41"/>
      <c r="R7163" s="12"/>
      <c r="S7163" s="43"/>
      <c r="T7163" s="49"/>
      <c r="U7163" s="50"/>
      <c r="V7163" s="50"/>
      <c r="W7163" s="50"/>
      <c r="X7163" s="50"/>
      <c r="Y7163" s="42"/>
      <c r="Z7163" s="42"/>
      <c r="AA7163" s="242"/>
      <c r="AB7163" s="42"/>
      <c r="AC7163" s="49"/>
      <c r="AD7163" s="43"/>
      <c r="AE7163" s="43"/>
      <c r="AF7163" s="42"/>
    </row>
    <row r="7164" spans="1:32" x14ac:dyDescent="0.2">
      <c r="A7164" s="42"/>
      <c r="B7164" s="40"/>
      <c r="C7164" s="40"/>
      <c r="D7164" s="12"/>
      <c r="E7164" s="42"/>
      <c r="F7164" s="42"/>
      <c r="G7164" s="42"/>
      <c r="H7164" s="43"/>
      <c r="I7164" s="12"/>
      <c r="J7164" s="43"/>
      <c r="K7164" s="43"/>
      <c r="L7164" s="197"/>
      <c r="M7164" s="45" t="str">
        <f t="shared" si="358"/>
        <v/>
      </c>
      <c r="N7164" s="46" t="str">
        <f t="shared" si="357"/>
        <v/>
      </c>
      <c r="O7164" s="47"/>
      <c r="P7164" s="48"/>
      <c r="Q7164" s="41"/>
      <c r="R7164" s="12"/>
      <c r="S7164" s="43"/>
      <c r="T7164" s="49"/>
      <c r="U7164" s="50"/>
      <c r="V7164" s="50"/>
      <c r="W7164" s="50"/>
      <c r="X7164" s="50"/>
      <c r="Y7164" s="42"/>
      <c r="Z7164" s="42"/>
      <c r="AA7164" s="242"/>
      <c r="AB7164" s="42"/>
      <c r="AC7164" s="49"/>
      <c r="AD7164" s="43"/>
      <c r="AE7164" s="43"/>
      <c r="AF7164" s="42"/>
    </row>
    <row r="7165" spans="1:32" x14ac:dyDescent="0.2">
      <c r="A7165" s="42"/>
      <c r="B7165" s="40"/>
      <c r="C7165" s="40"/>
      <c r="D7165" s="12"/>
      <c r="E7165" s="42"/>
      <c r="F7165" s="42"/>
      <c r="G7165" s="42"/>
      <c r="H7165" s="43"/>
      <c r="I7165" s="12"/>
      <c r="J7165" s="43"/>
      <c r="K7165" s="43"/>
      <c r="L7165" s="197"/>
      <c r="M7165" s="45" t="str">
        <f t="shared" si="358"/>
        <v/>
      </c>
      <c r="N7165" s="46" t="str">
        <f t="shared" si="357"/>
        <v/>
      </c>
      <c r="O7165" s="47"/>
      <c r="P7165" s="48"/>
      <c r="Q7165" s="41"/>
      <c r="R7165" s="12"/>
      <c r="S7165" s="43"/>
      <c r="T7165" s="49"/>
      <c r="U7165" s="50"/>
      <c r="V7165" s="50"/>
      <c r="W7165" s="50"/>
      <c r="X7165" s="50"/>
      <c r="Y7165" s="42"/>
      <c r="Z7165" s="42"/>
      <c r="AA7165" s="242"/>
      <c r="AB7165" s="42"/>
      <c r="AC7165" s="49"/>
      <c r="AD7165" s="43"/>
      <c r="AE7165" s="43"/>
      <c r="AF7165" s="42"/>
    </row>
    <row r="7166" spans="1:32" x14ac:dyDescent="0.2">
      <c r="A7166" s="42"/>
      <c r="B7166" s="40"/>
      <c r="C7166" s="40"/>
      <c r="D7166" s="12"/>
      <c r="E7166" s="42"/>
      <c r="F7166" s="42"/>
      <c r="G7166" s="42"/>
      <c r="H7166" s="43"/>
      <c r="I7166" s="12"/>
      <c r="J7166" s="43"/>
      <c r="K7166" s="43"/>
      <c r="L7166" s="197"/>
      <c r="M7166" s="45" t="str">
        <f t="shared" si="358"/>
        <v/>
      </c>
      <c r="N7166" s="46" t="str">
        <f t="shared" si="357"/>
        <v/>
      </c>
      <c r="O7166" s="47"/>
      <c r="P7166" s="48"/>
      <c r="Q7166" s="41"/>
      <c r="R7166" s="12"/>
      <c r="S7166" s="43"/>
      <c r="T7166" s="49"/>
      <c r="U7166" s="50"/>
      <c r="V7166" s="50"/>
      <c r="W7166" s="50"/>
      <c r="X7166" s="50"/>
      <c r="Y7166" s="42"/>
      <c r="Z7166" s="42"/>
      <c r="AA7166" s="242"/>
      <c r="AB7166" s="42"/>
      <c r="AC7166" s="49"/>
      <c r="AD7166" s="43"/>
      <c r="AE7166" s="43"/>
      <c r="AF7166" s="42"/>
    </row>
    <row r="7167" spans="1:32" x14ac:dyDescent="0.2">
      <c r="A7167" s="42"/>
      <c r="B7167" s="40"/>
      <c r="C7167" s="40"/>
      <c r="D7167" s="12"/>
      <c r="E7167" s="42"/>
      <c r="F7167" s="42"/>
      <c r="G7167" s="42"/>
      <c r="H7167" s="43"/>
      <c r="I7167" s="12"/>
      <c r="J7167" s="43"/>
      <c r="K7167" s="43"/>
      <c r="L7167" s="197"/>
      <c r="M7167" s="45" t="str">
        <f t="shared" si="358"/>
        <v/>
      </c>
      <c r="N7167" s="46" t="str">
        <f t="shared" si="357"/>
        <v/>
      </c>
      <c r="O7167" s="47"/>
      <c r="P7167" s="48"/>
      <c r="Q7167" s="41"/>
      <c r="R7167" s="12"/>
      <c r="S7167" s="43"/>
      <c r="T7167" s="49"/>
      <c r="U7167" s="50"/>
      <c r="V7167" s="50"/>
      <c r="W7167" s="50"/>
      <c r="X7167" s="50"/>
      <c r="Y7167" s="42"/>
      <c r="Z7167" s="42"/>
      <c r="AA7167" s="242"/>
      <c r="AB7167" s="42"/>
      <c r="AC7167" s="49"/>
      <c r="AD7167" s="43"/>
      <c r="AE7167" s="43"/>
      <c r="AF7167" s="42"/>
    </row>
    <row r="7168" spans="1:32" x14ac:dyDescent="0.2">
      <c r="A7168" s="42"/>
      <c r="B7168" s="40"/>
      <c r="C7168" s="40"/>
      <c r="D7168" s="12"/>
      <c r="E7168" s="42"/>
      <c r="F7168" s="42"/>
      <c r="G7168" s="42"/>
      <c r="H7168" s="43"/>
      <c r="I7168" s="12"/>
      <c r="J7168" s="43"/>
      <c r="K7168" s="43"/>
      <c r="L7168" s="197"/>
      <c r="M7168" s="45" t="str">
        <f t="shared" si="358"/>
        <v/>
      </c>
      <c r="N7168" s="46" t="str">
        <f t="shared" si="357"/>
        <v/>
      </c>
      <c r="O7168" s="47"/>
      <c r="P7168" s="48"/>
      <c r="Q7168" s="41"/>
      <c r="R7168" s="12"/>
      <c r="S7168" s="43"/>
      <c r="T7168" s="49"/>
      <c r="U7168" s="50"/>
      <c r="V7168" s="50"/>
      <c r="W7168" s="50"/>
      <c r="X7168" s="50"/>
      <c r="Y7168" s="42"/>
      <c r="Z7168" s="42"/>
      <c r="AA7168" s="242"/>
      <c r="AB7168" s="42"/>
      <c r="AC7168" s="49"/>
      <c r="AD7168" s="43"/>
      <c r="AE7168" s="43"/>
      <c r="AF7168" s="42"/>
    </row>
    <row r="7169" spans="1:32" x14ac:dyDescent="0.2">
      <c r="A7169" s="42"/>
      <c r="B7169" s="40"/>
      <c r="C7169" s="40"/>
      <c r="D7169" s="12"/>
      <c r="E7169" s="42"/>
      <c r="F7169" s="42"/>
      <c r="G7169" s="42"/>
      <c r="H7169" s="43"/>
      <c r="I7169" s="12"/>
      <c r="J7169" s="43"/>
      <c r="K7169" s="43"/>
      <c r="L7169" s="197"/>
      <c r="M7169" s="45" t="str">
        <f t="shared" si="358"/>
        <v/>
      </c>
      <c r="N7169" s="46" t="str">
        <f t="shared" si="357"/>
        <v/>
      </c>
      <c r="O7169" s="47"/>
      <c r="P7169" s="48"/>
      <c r="Q7169" s="41"/>
      <c r="R7169" s="12"/>
      <c r="S7169" s="43"/>
      <c r="T7169" s="49"/>
      <c r="U7169" s="50"/>
      <c r="V7169" s="50"/>
      <c r="W7169" s="50"/>
      <c r="X7169" s="50"/>
      <c r="Y7169" s="42"/>
      <c r="Z7169" s="42"/>
      <c r="AA7169" s="242"/>
      <c r="AB7169" s="42"/>
      <c r="AC7169" s="49"/>
      <c r="AD7169" s="43"/>
      <c r="AE7169" s="43"/>
      <c r="AF7169" s="42"/>
    </row>
    <row r="7170" spans="1:32" x14ac:dyDescent="0.2">
      <c r="A7170" s="42"/>
      <c r="B7170" s="40"/>
      <c r="C7170" s="40"/>
      <c r="D7170" s="12"/>
      <c r="E7170" s="42"/>
      <c r="F7170" s="42"/>
      <c r="G7170" s="42"/>
      <c r="H7170" s="43"/>
      <c r="I7170" s="12"/>
      <c r="J7170" s="43"/>
      <c r="K7170" s="43"/>
      <c r="L7170" s="197"/>
      <c r="M7170" s="45" t="str">
        <f t="shared" si="358"/>
        <v/>
      </c>
      <c r="N7170" s="46" t="str">
        <f t="shared" si="357"/>
        <v/>
      </c>
      <c r="O7170" s="47"/>
      <c r="P7170" s="48"/>
      <c r="Q7170" s="41"/>
      <c r="R7170" s="12"/>
      <c r="S7170" s="43"/>
      <c r="T7170" s="49"/>
      <c r="U7170" s="50"/>
      <c r="V7170" s="50"/>
      <c r="W7170" s="50"/>
      <c r="X7170" s="50"/>
      <c r="Y7170" s="42"/>
      <c r="Z7170" s="42"/>
      <c r="AA7170" s="242"/>
      <c r="AB7170" s="42"/>
      <c r="AC7170" s="49"/>
      <c r="AD7170" s="43"/>
      <c r="AE7170" s="43"/>
      <c r="AF7170" s="42"/>
    </row>
    <row r="7171" spans="1:32" x14ac:dyDescent="0.2">
      <c r="A7171" s="42"/>
      <c r="B7171" s="40"/>
      <c r="C7171" s="40"/>
      <c r="D7171" s="12"/>
      <c r="E7171" s="42"/>
      <c r="F7171" s="42"/>
      <c r="G7171" s="42"/>
      <c r="H7171" s="43"/>
      <c r="I7171" s="12"/>
      <c r="J7171" s="43"/>
      <c r="K7171" s="43"/>
      <c r="L7171" s="197"/>
      <c r="M7171" s="45" t="str">
        <f t="shared" si="358"/>
        <v/>
      </c>
      <c r="N7171" s="46" t="str">
        <f t="shared" si="357"/>
        <v/>
      </c>
      <c r="O7171" s="47"/>
      <c r="P7171" s="48"/>
      <c r="Q7171" s="41"/>
      <c r="R7171" s="12"/>
      <c r="S7171" s="43"/>
      <c r="T7171" s="49"/>
      <c r="U7171" s="50"/>
      <c r="V7171" s="50"/>
      <c r="W7171" s="50"/>
      <c r="X7171" s="50"/>
      <c r="Y7171" s="42"/>
      <c r="Z7171" s="42"/>
      <c r="AA7171" s="242"/>
      <c r="AB7171" s="42"/>
      <c r="AC7171" s="49"/>
      <c r="AD7171" s="43"/>
      <c r="AE7171" s="43"/>
      <c r="AF7171" s="42"/>
    </row>
    <row r="7172" spans="1:32" x14ac:dyDescent="0.2">
      <c r="A7172" s="42"/>
      <c r="B7172" s="40"/>
      <c r="C7172" s="40"/>
      <c r="D7172" s="12"/>
      <c r="E7172" s="42"/>
      <c r="F7172" s="42"/>
      <c r="G7172" s="42"/>
      <c r="H7172" s="43"/>
      <c r="I7172" s="12"/>
      <c r="J7172" s="43"/>
      <c r="K7172" s="43"/>
      <c r="L7172" s="197"/>
      <c r="M7172" s="45" t="str">
        <f t="shared" si="358"/>
        <v/>
      </c>
      <c r="N7172" s="46" t="str">
        <f t="shared" si="357"/>
        <v/>
      </c>
      <c r="O7172" s="47"/>
      <c r="P7172" s="48"/>
      <c r="Q7172" s="41"/>
      <c r="R7172" s="12"/>
      <c r="S7172" s="43"/>
      <c r="T7172" s="49"/>
      <c r="U7172" s="50"/>
      <c r="V7172" s="50"/>
      <c r="W7172" s="50"/>
      <c r="X7172" s="50"/>
      <c r="Y7172" s="42"/>
      <c r="Z7172" s="42"/>
      <c r="AA7172" s="242"/>
      <c r="AB7172" s="42"/>
      <c r="AC7172" s="49"/>
      <c r="AD7172" s="43"/>
      <c r="AE7172" s="43"/>
      <c r="AF7172" s="42"/>
    </row>
    <row r="7173" spans="1:32" x14ac:dyDescent="0.2">
      <c r="A7173" s="42"/>
      <c r="B7173" s="40"/>
      <c r="C7173" s="40"/>
      <c r="D7173" s="12"/>
      <c r="E7173" s="42"/>
      <c r="F7173" s="42"/>
      <c r="G7173" s="42"/>
      <c r="H7173" s="43"/>
      <c r="I7173" s="12"/>
      <c r="J7173" s="43"/>
      <c r="K7173" s="43"/>
      <c r="L7173" s="197"/>
      <c r="M7173" s="45" t="str">
        <f t="shared" si="358"/>
        <v/>
      </c>
      <c r="N7173" s="46" t="str">
        <f t="shared" si="357"/>
        <v/>
      </c>
      <c r="O7173" s="47"/>
      <c r="P7173" s="48"/>
      <c r="Q7173" s="41"/>
      <c r="R7173" s="12"/>
      <c r="S7173" s="43"/>
      <c r="T7173" s="49"/>
      <c r="U7173" s="50"/>
      <c r="V7173" s="50"/>
      <c r="W7173" s="50"/>
      <c r="X7173" s="50"/>
      <c r="Y7173" s="42"/>
      <c r="Z7173" s="42"/>
      <c r="AA7173" s="242"/>
      <c r="AB7173" s="42"/>
      <c r="AC7173" s="49"/>
      <c r="AD7173" s="43"/>
      <c r="AE7173" s="43"/>
      <c r="AF7173" s="42"/>
    </row>
    <row r="7174" spans="1:32" x14ac:dyDescent="0.2">
      <c r="A7174" s="42"/>
      <c r="B7174" s="40"/>
      <c r="C7174" s="40"/>
      <c r="D7174" s="12"/>
      <c r="E7174" s="42"/>
      <c r="F7174" s="42"/>
      <c r="G7174" s="42"/>
      <c r="H7174" s="43"/>
      <c r="I7174" s="12"/>
      <c r="J7174" s="43"/>
      <c r="K7174" s="43"/>
      <c r="L7174" s="197"/>
      <c r="M7174" s="45" t="str">
        <f t="shared" si="358"/>
        <v/>
      </c>
      <c r="N7174" s="46" t="str">
        <f t="shared" si="357"/>
        <v/>
      </c>
      <c r="O7174" s="47"/>
      <c r="P7174" s="48"/>
      <c r="Q7174" s="41"/>
      <c r="R7174" s="12"/>
      <c r="S7174" s="43"/>
      <c r="T7174" s="49"/>
      <c r="U7174" s="50"/>
      <c r="V7174" s="50"/>
      <c r="W7174" s="50"/>
      <c r="X7174" s="50"/>
      <c r="Y7174" s="42"/>
      <c r="Z7174" s="42"/>
      <c r="AA7174" s="242"/>
      <c r="AB7174" s="42"/>
      <c r="AC7174" s="49"/>
      <c r="AD7174" s="43"/>
      <c r="AE7174" s="43"/>
      <c r="AF7174" s="42"/>
    </row>
    <row r="7175" spans="1:32" x14ac:dyDescent="0.2">
      <c r="A7175" s="42"/>
      <c r="B7175" s="40"/>
      <c r="C7175" s="40"/>
      <c r="D7175" s="12"/>
      <c r="E7175" s="42"/>
      <c r="F7175" s="42"/>
      <c r="G7175" s="42"/>
      <c r="H7175" s="43"/>
      <c r="I7175" s="12"/>
      <c r="J7175" s="43"/>
      <c r="K7175" s="43"/>
      <c r="L7175" s="197"/>
      <c r="M7175" s="45" t="str">
        <f t="shared" si="358"/>
        <v/>
      </c>
      <c r="N7175" s="46" t="str">
        <f t="shared" si="357"/>
        <v/>
      </c>
      <c r="O7175" s="47"/>
      <c r="P7175" s="48"/>
      <c r="Q7175" s="41"/>
      <c r="R7175" s="12"/>
      <c r="S7175" s="43"/>
      <c r="T7175" s="49"/>
      <c r="U7175" s="50"/>
      <c r="V7175" s="50"/>
      <c r="W7175" s="50"/>
      <c r="X7175" s="50"/>
      <c r="Y7175" s="42"/>
      <c r="Z7175" s="42"/>
      <c r="AA7175" s="242"/>
      <c r="AB7175" s="42"/>
      <c r="AC7175" s="49"/>
      <c r="AD7175" s="43"/>
      <c r="AE7175" s="43"/>
      <c r="AF7175" s="42"/>
    </row>
    <row r="7176" spans="1:32" x14ac:dyDescent="0.2">
      <c r="A7176" s="42"/>
      <c r="B7176" s="40"/>
      <c r="C7176" s="40"/>
      <c r="D7176" s="12"/>
      <c r="E7176" s="42"/>
      <c r="F7176" s="42"/>
      <c r="G7176" s="42"/>
      <c r="H7176" s="43"/>
      <c r="I7176" s="12"/>
      <c r="J7176" s="43"/>
      <c r="K7176" s="43"/>
      <c r="L7176" s="197"/>
      <c r="M7176" s="45" t="str">
        <f t="shared" si="358"/>
        <v/>
      </c>
      <c r="N7176" s="46" t="str">
        <f t="shared" si="357"/>
        <v/>
      </c>
      <c r="O7176" s="47"/>
      <c r="P7176" s="48"/>
      <c r="Q7176" s="41"/>
      <c r="R7176" s="12"/>
      <c r="S7176" s="43"/>
      <c r="T7176" s="49"/>
      <c r="U7176" s="50"/>
      <c r="V7176" s="50"/>
      <c r="W7176" s="50"/>
      <c r="X7176" s="50"/>
      <c r="Y7176" s="42"/>
      <c r="Z7176" s="42"/>
      <c r="AA7176" s="242"/>
      <c r="AB7176" s="42"/>
      <c r="AC7176" s="49"/>
      <c r="AD7176" s="43"/>
      <c r="AE7176" s="43"/>
      <c r="AF7176" s="42"/>
    </row>
    <row r="7177" spans="1:32" x14ac:dyDescent="0.2">
      <c r="A7177" s="42"/>
      <c r="B7177" s="40"/>
      <c r="C7177" s="40"/>
      <c r="D7177" s="12"/>
      <c r="E7177" s="42"/>
      <c r="F7177" s="42"/>
      <c r="G7177" s="42"/>
      <c r="H7177" s="43"/>
      <c r="I7177" s="12"/>
      <c r="J7177" s="43"/>
      <c r="K7177" s="43"/>
      <c r="L7177" s="197"/>
      <c r="M7177" s="45" t="str">
        <f t="shared" si="358"/>
        <v/>
      </c>
      <c r="N7177" s="46" t="str">
        <f t="shared" si="357"/>
        <v/>
      </c>
      <c r="O7177" s="47"/>
      <c r="P7177" s="48"/>
      <c r="Q7177" s="41"/>
      <c r="R7177" s="12"/>
      <c r="S7177" s="43"/>
      <c r="T7177" s="49"/>
      <c r="U7177" s="50"/>
      <c r="V7177" s="50"/>
      <c r="W7177" s="50"/>
      <c r="X7177" s="50"/>
      <c r="Y7177" s="42"/>
      <c r="Z7177" s="42"/>
      <c r="AA7177" s="242"/>
      <c r="AB7177" s="42"/>
      <c r="AC7177" s="49"/>
      <c r="AD7177" s="43"/>
      <c r="AE7177" s="43"/>
      <c r="AF7177" s="42"/>
    </row>
    <row r="7178" spans="1:32" x14ac:dyDescent="0.2">
      <c r="A7178" s="42"/>
      <c r="B7178" s="40"/>
      <c r="C7178" s="40"/>
      <c r="D7178" s="12"/>
      <c r="E7178" s="42"/>
      <c r="F7178" s="42"/>
      <c r="G7178" s="42"/>
      <c r="H7178" s="43"/>
      <c r="I7178" s="12"/>
      <c r="J7178" s="43"/>
      <c r="K7178" s="43"/>
      <c r="L7178" s="197"/>
      <c r="M7178" s="45" t="str">
        <f t="shared" si="358"/>
        <v/>
      </c>
      <c r="N7178" s="46" t="str">
        <f t="shared" si="357"/>
        <v/>
      </c>
      <c r="O7178" s="47"/>
      <c r="P7178" s="48"/>
      <c r="Q7178" s="41"/>
      <c r="R7178" s="12"/>
      <c r="S7178" s="43"/>
      <c r="T7178" s="49"/>
      <c r="U7178" s="50"/>
      <c r="V7178" s="50"/>
      <c r="W7178" s="50"/>
      <c r="X7178" s="50"/>
      <c r="Y7178" s="42"/>
      <c r="Z7178" s="42"/>
      <c r="AA7178" s="242"/>
      <c r="AB7178" s="42"/>
      <c r="AC7178" s="49"/>
      <c r="AD7178" s="43"/>
      <c r="AE7178" s="43"/>
      <c r="AF7178" s="42"/>
    </row>
    <row r="7179" spans="1:32" x14ac:dyDescent="0.2">
      <c r="A7179" s="42"/>
      <c r="B7179" s="40"/>
      <c r="C7179" s="40"/>
      <c r="D7179" s="12"/>
      <c r="E7179" s="42"/>
      <c r="F7179" s="42"/>
      <c r="G7179" s="42"/>
      <c r="H7179" s="43"/>
      <c r="I7179" s="12"/>
      <c r="J7179" s="43"/>
      <c r="K7179" s="43"/>
      <c r="L7179" s="197"/>
      <c r="M7179" s="45" t="str">
        <f t="shared" si="358"/>
        <v/>
      </c>
      <c r="N7179" s="46" t="str">
        <f t="shared" si="357"/>
        <v/>
      </c>
      <c r="O7179" s="47"/>
      <c r="P7179" s="48"/>
      <c r="Q7179" s="41"/>
      <c r="R7179" s="12"/>
      <c r="S7179" s="43"/>
      <c r="T7179" s="49"/>
      <c r="U7179" s="50"/>
      <c r="V7179" s="50"/>
      <c r="W7179" s="50"/>
      <c r="X7179" s="50"/>
      <c r="Y7179" s="42"/>
      <c r="Z7179" s="42"/>
      <c r="AA7179" s="242"/>
      <c r="AB7179" s="42"/>
      <c r="AC7179" s="49"/>
      <c r="AD7179" s="43"/>
      <c r="AE7179" s="43"/>
      <c r="AF7179" s="42"/>
    </row>
    <row r="7180" spans="1:32" x14ac:dyDescent="0.2">
      <c r="A7180" s="42"/>
      <c r="B7180" s="40"/>
      <c r="C7180" s="40"/>
      <c r="D7180" s="12"/>
      <c r="E7180" s="42"/>
      <c r="F7180" s="42"/>
      <c r="G7180" s="42"/>
      <c r="H7180" s="43"/>
      <c r="I7180" s="12"/>
      <c r="J7180" s="43"/>
      <c r="K7180" s="43"/>
      <c r="L7180" s="197"/>
      <c r="M7180" s="45" t="str">
        <f t="shared" si="358"/>
        <v/>
      </c>
      <c r="N7180" s="46" t="str">
        <f t="shared" si="357"/>
        <v/>
      </c>
      <c r="O7180" s="47"/>
      <c r="P7180" s="48"/>
      <c r="Q7180" s="41"/>
      <c r="R7180" s="12"/>
      <c r="S7180" s="43"/>
      <c r="T7180" s="49"/>
      <c r="U7180" s="50"/>
      <c r="V7180" s="50"/>
      <c r="W7180" s="50"/>
      <c r="X7180" s="50"/>
      <c r="Y7180" s="42"/>
      <c r="Z7180" s="42"/>
      <c r="AA7180" s="242"/>
      <c r="AB7180" s="42"/>
      <c r="AC7180" s="49"/>
      <c r="AD7180" s="43"/>
      <c r="AE7180" s="43"/>
      <c r="AF7180" s="42"/>
    </row>
    <row r="7181" spans="1:32" x14ac:dyDescent="0.2">
      <c r="A7181" s="42"/>
      <c r="B7181" s="40"/>
      <c r="C7181" s="40"/>
      <c r="D7181" s="12"/>
      <c r="E7181" s="42"/>
      <c r="F7181" s="42"/>
      <c r="G7181" s="42"/>
      <c r="H7181" s="43"/>
      <c r="I7181" s="12"/>
      <c r="J7181" s="43"/>
      <c r="K7181" s="43"/>
      <c r="L7181" s="197"/>
      <c r="M7181" s="45" t="str">
        <f t="shared" si="358"/>
        <v/>
      </c>
      <c r="N7181" s="46" t="str">
        <f t="shared" si="357"/>
        <v/>
      </c>
      <c r="O7181" s="47"/>
      <c r="P7181" s="48"/>
      <c r="Q7181" s="41"/>
      <c r="R7181" s="12"/>
      <c r="S7181" s="43"/>
      <c r="T7181" s="49"/>
      <c r="U7181" s="50"/>
      <c r="V7181" s="50"/>
      <c r="W7181" s="50"/>
      <c r="X7181" s="50"/>
      <c r="Y7181" s="42"/>
      <c r="Z7181" s="42"/>
      <c r="AA7181" s="242"/>
      <c r="AB7181" s="42"/>
      <c r="AC7181" s="49"/>
      <c r="AD7181" s="43"/>
      <c r="AE7181" s="43"/>
      <c r="AF7181" s="42"/>
    </row>
    <row r="7182" spans="1:32" x14ac:dyDescent="0.2">
      <c r="A7182" s="42"/>
      <c r="B7182" s="40"/>
      <c r="C7182" s="40"/>
      <c r="D7182" s="12"/>
      <c r="E7182" s="42"/>
      <c r="F7182" s="42"/>
      <c r="G7182" s="42"/>
      <c r="H7182" s="43"/>
      <c r="I7182" s="12"/>
      <c r="J7182" s="43"/>
      <c r="K7182" s="43"/>
      <c r="L7182" s="197"/>
      <c r="M7182" s="45" t="str">
        <f t="shared" si="358"/>
        <v/>
      </c>
      <c r="N7182" s="46" t="str">
        <f t="shared" si="357"/>
        <v/>
      </c>
      <c r="O7182" s="47"/>
      <c r="P7182" s="48"/>
      <c r="Q7182" s="41"/>
      <c r="R7182" s="12"/>
      <c r="S7182" s="43"/>
      <c r="T7182" s="49"/>
      <c r="U7182" s="50"/>
      <c r="V7182" s="50"/>
      <c r="W7182" s="50"/>
      <c r="X7182" s="50"/>
      <c r="Y7182" s="42"/>
      <c r="Z7182" s="42"/>
      <c r="AA7182" s="242"/>
      <c r="AB7182" s="42"/>
      <c r="AC7182" s="49"/>
      <c r="AD7182" s="43"/>
      <c r="AE7182" s="43"/>
      <c r="AF7182" s="42"/>
    </row>
    <row r="7183" spans="1:32" x14ac:dyDescent="0.2">
      <c r="A7183" s="42"/>
      <c r="B7183" s="40"/>
      <c r="C7183" s="40"/>
      <c r="D7183" s="12"/>
      <c r="E7183" s="42"/>
      <c r="F7183" s="42"/>
      <c r="G7183" s="42"/>
      <c r="H7183" s="43"/>
      <c r="I7183" s="12"/>
      <c r="J7183" s="43"/>
      <c r="K7183" s="43"/>
      <c r="L7183" s="197"/>
      <c r="M7183" s="45" t="str">
        <f t="shared" si="358"/>
        <v/>
      </c>
      <c r="N7183" s="46" t="str">
        <f t="shared" si="357"/>
        <v/>
      </c>
      <c r="O7183" s="47"/>
      <c r="P7183" s="48"/>
      <c r="Q7183" s="41"/>
      <c r="R7183" s="12"/>
      <c r="S7183" s="43"/>
      <c r="T7183" s="49"/>
      <c r="U7183" s="50"/>
      <c r="V7183" s="50"/>
      <c r="W7183" s="50"/>
      <c r="X7183" s="50"/>
      <c r="Y7183" s="42"/>
      <c r="Z7183" s="42"/>
      <c r="AA7183" s="242"/>
      <c r="AB7183" s="42"/>
      <c r="AC7183" s="49"/>
      <c r="AD7183" s="43"/>
      <c r="AE7183" s="43"/>
      <c r="AF7183" s="42"/>
    </row>
    <row r="7184" spans="1:32" x14ac:dyDescent="0.2">
      <c r="A7184" s="42"/>
      <c r="B7184" s="40"/>
      <c r="C7184" s="40"/>
      <c r="D7184" s="12"/>
      <c r="E7184" s="42"/>
      <c r="F7184" s="42"/>
      <c r="G7184" s="42"/>
      <c r="H7184" s="43"/>
      <c r="I7184" s="12"/>
      <c r="J7184" s="43"/>
      <c r="K7184" s="43"/>
      <c r="L7184" s="197"/>
      <c r="M7184" s="45" t="str">
        <f t="shared" si="358"/>
        <v/>
      </c>
      <c r="N7184" s="46" t="str">
        <f t="shared" si="357"/>
        <v/>
      </c>
      <c r="O7184" s="47"/>
      <c r="P7184" s="48"/>
      <c r="Q7184" s="41"/>
      <c r="R7184" s="12"/>
      <c r="S7184" s="43"/>
      <c r="T7184" s="49"/>
      <c r="U7184" s="50"/>
      <c r="V7184" s="50"/>
      <c r="W7184" s="50"/>
      <c r="X7184" s="50"/>
      <c r="Y7184" s="42"/>
      <c r="Z7184" s="42"/>
      <c r="AA7184" s="242"/>
      <c r="AB7184" s="42"/>
      <c r="AC7184" s="49"/>
      <c r="AD7184" s="43"/>
      <c r="AE7184" s="43"/>
      <c r="AF7184" s="42"/>
    </row>
    <row r="7185" spans="1:32" x14ac:dyDescent="0.2">
      <c r="A7185" s="42"/>
      <c r="B7185" s="40"/>
      <c r="C7185" s="40"/>
      <c r="D7185" s="12"/>
      <c r="E7185" s="42"/>
      <c r="F7185" s="42"/>
      <c r="G7185" s="42"/>
      <c r="H7185" s="43"/>
      <c r="I7185" s="12"/>
      <c r="J7185" s="43"/>
      <c r="K7185" s="43"/>
      <c r="L7185" s="197"/>
      <c r="M7185" s="45" t="str">
        <f t="shared" si="358"/>
        <v/>
      </c>
      <c r="N7185" s="46" t="str">
        <f t="shared" si="357"/>
        <v/>
      </c>
      <c r="O7185" s="47"/>
      <c r="P7185" s="48"/>
      <c r="Q7185" s="41"/>
      <c r="R7185" s="12"/>
      <c r="S7185" s="43"/>
      <c r="T7185" s="49"/>
      <c r="U7185" s="50"/>
      <c r="V7185" s="50"/>
      <c r="W7185" s="50"/>
      <c r="X7185" s="50"/>
      <c r="Y7185" s="42"/>
      <c r="Z7185" s="42"/>
      <c r="AA7185" s="242"/>
      <c r="AB7185" s="42"/>
      <c r="AC7185" s="49"/>
      <c r="AD7185" s="43"/>
      <c r="AE7185" s="43"/>
      <c r="AF7185" s="42"/>
    </row>
    <row r="7186" spans="1:32" x14ac:dyDescent="0.2">
      <c r="A7186" s="42"/>
      <c r="B7186" s="40"/>
      <c r="C7186" s="40"/>
      <c r="D7186" s="12"/>
      <c r="E7186" s="42"/>
      <c r="F7186" s="42"/>
      <c r="G7186" s="42"/>
      <c r="H7186" s="43"/>
      <c r="I7186" s="12"/>
      <c r="J7186" s="43"/>
      <c r="K7186" s="43"/>
      <c r="L7186" s="197"/>
      <c r="M7186" s="45" t="str">
        <f t="shared" si="358"/>
        <v/>
      </c>
      <c r="N7186" s="46" t="str">
        <f t="shared" si="357"/>
        <v/>
      </c>
      <c r="O7186" s="47"/>
      <c r="P7186" s="48"/>
      <c r="Q7186" s="41"/>
      <c r="R7186" s="12"/>
      <c r="S7186" s="43"/>
      <c r="T7186" s="49"/>
      <c r="U7186" s="50"/>
      <c r="V7186" s="50"/>
      <c r="W7186" s="50"/>
      <c r="X7186" s="50"/>
      <c r="Y7186" s="42"/>
      <c r="Z7186" s="42"/>
      <c r="AA7186" s="242"/>
      <c r="AB7186" s="42"/>
      <c r="AC7186" s="49"/>
      <c r="AD7186" s="43"/>
      <c r="AE7186" s="43"/>
      <c r="AF7186" s="42"/>
    </row>
    <row r="7187" spans="1:32" x14ac:dyDescent="0.2">
      <c r="A7187" s="42"/>
      <c r="B7187" s="40"/>
      <c r="C7187" s="40"/>
      <c r="D7187" s="12"/>
      <c r="E7187" s="42"/>
      <c r="F7187" s="42"/>
      <c r="G7187" s="42"/>
      <c r="H7187" s="43"/>
      <c r="I7187" s="12"/>
      <c r="J7187" s="43"/>
      <c r="K7187" s="43"/>
      <c r="L7187" s="197"/>
      <c r="M7187" s="45" t="str">
        <f t="shared" si="358"/>
        <v/>
      </c>
      <c r="N7187" s="46" t="str">
        <f t="shared" si="357"/>
        <v/>
      </c>
      <c r="O7187" s="47"/>
      <c r="P7187" s="48"/>
      <c r="Q7187" s="41"/>
      <c r="R7187" s="12"/>
      <c r="S7187" s="43"/>
      <c r="T7187" s="49"/>
      <c r="U7187" s="50"/>
      <c r="V7187" s="50"/>
      <c r="W7187" s="50"/>
      <c r="X7187" s="50"/>
      <c r="Y7187" s="42"/>
      <c r="Z7187" s="42"/>
      <c r="AA7187" s="242"/>
      <c r="AB7187" s="42"/>
      <c r="AC7187" s="49"/>
      <c r="AD7187" s="43"/>
      <c r="AE7187" s="43"/>
      <c r="AF7187" s="42"/>
    </row>
    <row r="7188" spans="1:32" x14ac:dyDescent="0.2">
      <c r="A7188" s="42"/>
      <c r="B7188" s="40"/>
      <c r="C7188" s="40"/>
      <c r="D7188" s="12"/>
      <c r="E7188" s="42"/>
      <c r="F7188" s="42"/>
      <c r="G7188" s="42"/>
      <c r="H7188" s="43"/>
      <c r="I7188" s="12"/>
      <c r="J7188" s="43"/>
      <c r="K7188" s="43"/>
      <c r="L7188" s="197"/>
      <c r="M7188" s="45" t="str">
        <f t="shared" si="358"/>
        <v/>
      </c>
      <c r="N7188" s="46" t="str">
        <f t="shared" si="357"/>
        <v/>
      </c>
      <c r="O7188" s="47"/>
      <c r="P7188" s="48"/>
      <c r="Q7188" s="41"/>
      <c r="R7188" s="12"/>
      <c r="S7188" s="43"/>
      <c r="T7188" s="49"/>
      <c r="U7188" s="50"/>
      <c r="V7188" s="50"/>
      <c r="W7188" s="50"/>
      <c r="X7188" s="50"/>
      <c r="Y7188" s="42"/>
      <c r="Z7188" s="42"/>
      <c r="AA7188" s="242"/>
      <c r="AB7188" s="42"/>
      <c r="AC7188" s="49"/>
      <c r="AD7188" s="43"/>
      <c r="AE7188" s="43"/>
      <c r="AF7188" s="42"/>
    </row>
    <row r="7189" spans="1:32" x14ac:dyDescent="0.2">
      <c r="A7189" s="42"/>
      <c r="B7189" s="40"/>
      <c r="C7189" s="40"/>
      <c r="D7189" s="12"/>
      <c r="E7189" s="42"/>
      <c r="F7189" s="42"/>
      <c r="G7189" s="42"/>
      <c r="H7189" s="43"/>
      <c r="I7189" s="12"/>
      <c r="J7189" s="43"/>
      <c r="K7189" s="43"/>
      <c r="L7189" s="197"/>
      <c r="M7189" s="45" t="str">
        <f t="shared" si="358"/>
        <v/>
      </c>
      <c r="N7189" s="46" t="str">
        <f t="shared" si="357"/>
        <v/>
      </c>
      <c r="O7189" s="47"/>
      <c r="P7189" s="48"/>
      <c r="Q7189" s="41"/>
      <c r="R7189" s="12"/>
      <c r="S7189" s="43"/>
      <c r="T7189" s="49"/>
      <c r="U7189" s="50"/>
      <c r="V7189" s="50"/>
      <c r="W7189" s="50"/>
      <c r="X7189" s="50"/>
      <c r="Y7189" s="42"/>
      <c r="Z7189" s="42"/>
      <c r="AA7189" s="242"/>
      <c r="AB7189" s="42"/>
      <c r="AC7189" s="49"/>
      <c r="AD7189" s="43"/>
      <c r="AE7189" s="43"/>
      <c r="AF7189" s="42"/>
    </row>
    <row r="7190" spans="1:32" x14ac:dyDescent="0.2">
      <c r="A7190" s="42"/>
      <c r="B7190" s="40"/>
      <c r="C7190" s="40"/>
      <c r="D7190" s="12"/>
      <c r="E7190" s="42"/>
      <c r="F7190" s="42"/>
      <c r="G7190" s="42"/>
      <c r="H7190" s="43"/>
      <c r="I7190" s="12"/>
      <c r="J7190" s="43"/>
      <c r="K7190" s="43"/>
      <c r="L7190" s="197"/>
      <c r="M7190" s="45" t="str">
        <f t="shared" si="358"/>
        <v/>
      </c>
      <c r="N7190" s="46" t="str">
        <f t="shared" si="357"/>
        <v/>
      </c>
      <c r="O7190" s="47"/>
      <c r="P7190" s="48"/>
      <c r="Q7190" s="41"/>
      <c r="R7190" s="12"/>
      <c r="S7190" s="43"/>
      <c r="T7190" s="49"/>
      <c r="U7190" s="50"/>
      <c r="V7190" s="50"/>
      <c r="W7190" s="50"/>
      <c r="X7190" s="50"/>
      <c r="Y7190" s="42"/>
      <c r="Z7190" s="42"/>
      <c r="AA7190" s="242"/>
      <c r="AB7190" s="42"/>
      <c r="AC7190" s="49"/>
      <c r="AD7190" s="43"/>
      <c r="AE7190" s="43"/>
      <c r="AF7190" s="42"/>
    </row>
    <row r="7191" spans="1:32" x14ac:dyDescent="0.2">
      <c r="A7191" s="42"/>
      <c r="B7191" s="40"/>
      <c r="C7191" s="40"/>
      <c r="D7191" s="12"/>
      <c r="E7191" s="42"/>
      <c r="F7191" s="42"/>
      <c r="G7191" s="42"/>
      <c r="H7191" s="43"/>
      <c r="I7191" s="12"/>
      <c r="J7191" s="43"/>
      <c r="K7191" s="43"/>
      <c r="L7191" s="197"/>
      <c r="M7191" s="45" t="str">
        <f t="shared" si="358"/>
        <v/>
      </c>
      <c r="N7191" s="46" t="str">
        <f t="shared" si="357"/>
        <v/>
      </c>
      <c r="O7191" s="47"/>
      <c r="P7191" s="48"/>
      <c r="Q7191" s="41"/>
      <c r="R7191" s="12"/>
      <c r="S7191" s="43"/>
      <c r="T7191" s="49"/>
      <c r="U7191" s="50"/>
      <c r="V7191" s="50"/>
      <c r="W7191" s="50"/>
      <c r="X7191" s="50"/>
      <c r="Y7191" s="42"/>
      <c r="Z7191" s="42"/>
      <c r="AA7191" s="242"/>
      <c r="AB7191" s="42"/>
      <c r="AC7191" s="49"/>
      <c r="AD7191" s="43"/>
      <c r="AE7191" s="43"/>
      <c r="AF7191" s="42"/>
    </row>
    <row r="7192" spans="1:32" x14ac:dyDescent="0.2">
      <c r="A7192" s="42"/>
      <c r="B7192" s="40"/>
      <c r="C7192" s="40"/>
      <c r="D7192" s="12"/>
      <c r="E7192" s="42"/>
      <c r="F7192" s="42"/>
      <c r="G7192" s="42"/>
      <c r="H7192" s="43"/>
      <c r="I7192" s="12"/>
      <c r="J7192" s="43"/>
      <c r="K7192" s="43"/>
      <c r="L7192" s="197"/>
      <c r="M7192" s="45" t="str">
        <f t="shared" si="358"/>
        <v/>
      </c>
      <c r="N7192" s="46" t="str">
        <f t="shared" ref="N7192:N7255" si="359">IF($L7192="","",IF((today-$L7192)&lt;366,"k",IF(((today-$L7192)/28)&lt;84,"a",IF(((today-$L7192)/28)&gt;84,"s"))))</f>
        <v/>
      </c>
      <c r="O7192" s="47"/>
      <c r="P7192" s="48"/>
      <c r="Q7192" s="41"/>
      <c r="R7192" s="12"/>
      <c r="S7192" s="43"/>
      <c r="T7192" s="49"/>
      <c r="U7192" s="50"/>
      <c r="V7192" s="50"/>
      <c r="W7192" s="50"/>
      <c r="X7192" s="50"/>
      <c r="Y7192" s="42"/>
      <c r="Z7192" s="42"/>
      <c r="AA7192" s="242"/>
      <c r="AB7192" s="42"/>
      <c r="AC7192" s="49"/>
      <c r="AD7192" s="43"/>
      <c r="AE7192" s="43"/>
      <c r="AF7192" s="42"/>
    </row>
    <row r="7193" spans="1:32" x14ac:dyDescent="0.2">
      <c r="A7193" s="42"/>
      <c r="B7193" s="40"/>
      <c r="C7193" s="40"/>
      <c r="D7193" s="12"/>
      <c r="E7193" s="42"/>
      <c r="F7193" s="42"/>
      <c r="G7193" s="42"/>
      <c r="H7193" s="43"/>
      <c r="I7193" s="12"/>
      <c r="J7193" s="43"/>
      <c r="K7193" s="43"/>
      <c r="L7193" s="197"/>
      <c r="M7193" s="45" t="str">
        <f t="shared" si="358"/>
        <v/>
      </c>
      <c r="N7193" s="46" t="str">
        <f t="shared" si="359"/>
        <v/>
      </c>
      <c r="O7193" s="47"/>
      <c r="P7193" s="48"/>
      <c r="Q7193" s="41"/>
      <c r="R7193" s="12"/>
      <c r="S7193" s="43"/>
      <c r="T7193" s="49"/>
      <c r="U7193" s="50"/>
      <c r="V7193" s="50"/>
      <c r="W7193" s="50"/>
      <c r="X7193" s="50"/>
      <c r="Y7193" s="42"/>
      <c r="Z7193" s="42"/>
      <c r="AA7193" s="242"/>
      <c r="AB7193" s="42"/>
      <c r="AC7193" s="49"/>
      <c r="AD7193" s="43"/>
      <c r="AE7193" s="43"/>
      <c r="AF7193" s="42"/>
    </row>
    <row r="7194" spans="1:32" x14ac:dyDescent="0.2">
      <c r="A7194" s="42"/>
      <c r="B7194" s="40"/>
      <c r="C7194" s="40"/>
      <c r="D7194" s="12"/>
      <c r="E7194" s="42"/>
      <c r="F7194" s="42"/>
      <c r="G7194" s="42"/>
      <c r="H7194" s="43"/>
      <c r="I7194" s="12"/>
      <c r="J7194" s="43"/>
      <c r="K7194" s="43"/>
      <c r="L7194" s="197"/>
      <c r="M7194" s="45" t="str">
        <f t="shared" si="358"/>
        <v/>
      </c>
      <c r="N7194" s="46" t="str">
        <f t="shared" si="359"/>
        <v/>
      </c>
      <c r="O7194" s="47"/>
      <c r="P7194" s="48"/>
      <c r="Q7194" s="41"/>
      <c r="R7194" s="12"/>
      <c r="S7194" s="43"/>
      <c r="T7194" s="49"/>
      <c r="U7194" s="50"/>
      <c r="V7194" s="50"/>
      <c r="W7194" s="50"/>
      <c r="X7194" s="50"/>
      <c r="Y7194" s="42"/>
      <c r="Z7194" s="42"/>
      <c r="AA7194" s="242"/>
      <c r="AB7194" s="42"/>
      <c r="AC7194" s="49"/>
      <c r="AD7194" s="43"/>
      <c r="AE7194" s="43"/>
      <c r="AF7194" s="42"/>
    </row>
    <row r="7195" spans="1:32" x14ac:dyDescent="0.2">
      <c r="A7195" s="42"/>
      <c r="B7195" s="40"/>
      <c r="C7195" s="40"/>
      <c r="D7195" s="12"/>
      <c r="E7195" s="42"/>
      <c r="F7195" s="42"/>
      <c r="G7195" s="42"/>
      <c r="H7195" s="43"/>
      <c r="I7195" s="12"/>
      <c r="J7195" s="43"/>
      <c r="K7195" s="43"/>
      <c r="L7195" s="197"/>
      <c r="M7195" s="45" t="str">
        <f t="shared" si="358"/>
        <v/>
      </c>
      <c r="N7195" s="46" t="str">
        <f t="shared" si="359"/>
        <v/>
      </c>
      <c r="O7195" s="47"/>
      <c r="P7195" s="48"/>
      <c r="Q7195" s="41"/>
      <c r="R7195" s="12"/>
      <c r="S7195" s="43"/>
      <c r="T7195" s="49"/>
      <c r="U7195" s="50"/>
      <c r="V7195" s="50"/>
      <c r="W7195" s="50"/>
      <c r="X7195" s="50"/>
      <c r="Y7195" s="42"/>
      <c r="Z7195" s="42"/>
      <c r="AA7195" s="242"/>
      <c r="AB7195" s="42"/>
      <c r="AC7195" s="49"/>
      <c r="AD7195" s="43"/>
      <c r="AE7195" s="43"/>
      <c r="AF7195" s="42"/>
    </row>
    <row r="7196" spans="1:32" x14ac:dyDescent="0.2">
      <c r="A7196" s="42"/>
      <c r="B7196" s="40"/>
      <c r="C7196" s="40"/>
      <c r="D7196" s="12"/>
      <c r="E7196" s="42"/>
      <c r="F7196" s="42"/>
      <c r="G7196" s="42"/>
      <c r="H7196" s="43"/>
      <c r="I7196" s="12"/>
      <c r="J7196" s="43"/>
      <c r="K7196" s="43"/>
      <c r="L7196" s="197"/>
      <c r="M7196" s="45" t="str">
        <f t="shared" si="358"/>
        <v/>
      </c>
      <c r="N7196" s="46" t="str">
        <f t="shared" si="359"/>
        <v/>
      </c>
      <c r="O7196" s="47"/>
      <c r="P7196" s="48"/>
      <c r="Q7196" s="41"/>
      <c r="R7196" s="12"/>
      <c r="S7196" s="43"/>
      <c r="T7196" s="49"/>
      <c r="U7196" s="50"/>
      <c r="V7196" s="50"/>
      <c r="W7196" s="50"/>
      <c r="X7196" s="50"/>
      <c r="Y7196" s="42"/>
      <c r="Z7196" s="42"/>
      <c r="AA7196" s="242"/>
      <c r="AB7196" s="42"/>
      <c r="AC7196" s="49"/>
      <c r="AD7196" s="43"/>
      <c r="AE7196" s="43"/>
      <c r="AF7196" s="42"/>
    </row>
    <row r="7197" spans="1:32" x14ac:dyDescent="0.2">
      <c r="A7197" s="42"/>
      <c r="B7197" s="40"/>
      <c r="C7197" s="40"/>
      <c r="D7197" s="12"/>
      <c r="E7197" s="42"/>
      <c r="F7197" s="42"/>
      <c r="G7197" s="42"/>
      <c r="H7197" s="43"/>
      <c r="I7197" s="12"/>
      <c r="J7197" s="43"/>
      <c r="K7197" s="43"/>
      <c r="L7197" s="197"/>
      <c r="M7197" s="45" t="str">
        <f t="shared" si="358"/>
        <v/>
      </c>
      <c r="N7197" s="46" t="str">
        <f t="shared" si="359"/>
        <v/>
      </c>
      <c r="O7197" s="47"/>
      <c r="P7197" s="48"/>
      <c r="Q7197" s="41"/>
      <c r="R7197" s="12"/>
      <c r="S7197" s="43"/>
      <c r="T7197" s="49"/>
      <c r="U7197" s="50"/>
      <c r="V7197" s="50"/>
      <c r="W7197" s="50"/>
      <c r="X7197" s="50"/>
      <c r="Y7197" s="42"/>
      <c r="Z7197" s="42"/>
      <c r="AA7197" s="242"/>
      <c r="AB7197" s="42"/>
      <c r="AC7197" s="49"/>
      <c r="AD7197" s="43"/>
      <c r="AE7197" s="43"/>
      <c r="AF7197" s="42"/>
    </row>
    <row r="7198" spans="1:32" x14ac:dyDescent="0.2">
      <c r="A7198" s="42"/>
      <c r="B7198" s="40"/>
      <c r="C7198" s="40"/>
      <c r="D7198" s="12"/>
      <c r="E7198" s="42"/>
      <c r="F7198" s="42"/>
      <c r="G7198" s="42"/>
      <c r="H7198" s="43"/>
      <c r="I7198" s="12"/>
      <c r="J7198" s="43"/>
      <c r="K7198" s="43"/>
      <c r="L7198" s="197"/>
      <c r="M7198" s="45" t="str">
        <f t="shared" si="358"/>
        <v/>
      </c>
      <c r="N7198" s="46" t="str">
        <f t="shared" si="359"/>
        <v/>
      </c>
      <c r="O7198" s="47"/>
      <c r="P7198" s="48"/>
      <c r="Q7198" s="41"/>
      <c r="R7198" s="12"/>
      <c r="S7198" s="43"/>
      <c r="T7198" s="49"/>
      <c r="U7198" s="50"/>
      <c r="V7198" s="50"/>
      <c r="W7198" s="50"/>
      <c r="X7198" s="50"/>
      <c r="Y7198" s="42"/>
      <c r="Z7198" s="42"/>
      <c r="AA7198" s="242"/>
      <c r="AB7198" s="42"/>
      <c r="AC7198" s="49"/>
      <c r="AD7198" s="43"/>
      <c r="AE7198" s="43"/>
      <c r="AF7198" s="42"/>
    </row>
    <row r="7199" spans="1:32" x14ac:dyDescent="0.2">
      <c r="A7199" s="42"/>
      <c r="B7199" s="40"/>
      <c r="C7199" s="40"/>
      <c r="D7199" s="12"/>
      <c r="E7199" s="42"/>
      <c r="F7199" s="42"/>
      <c r="G7199" s="42"/>
      <c r="H7199" s="43"/>
      <c r="I7199" s="12"/>
      <c r="J7199" s="43"/>
      <c r="K7199" s="43"/>
      <c r="L7199" s="197"/>
      <c r="M7199" s="45" t="str">
        <f t="shared" si="358"/>
        <v/>
      </c>
      <c r="N7199" s="46" t="str">
        <f t="shared" si="359"/>
        <v/>
      </c>
      <c r="O7199" s="47"/>
      <c r="P7199" s="48"/>
      <c r="Q7199" s="41"/>
      <c r="R7199" s="12"/>
      <c r="S7199" s="43"/>
      <c r="T7199" s="49"/>
      <c r="U7199" s="50"/>
      <c r="V7199" s="50"/>
      <c r="W7199" s="50"/>
      <c r="X7199" s="50"/>
      <c r="Y7199" s="42"/>
      <c r="Z7199" s="42"/>
      <c r="AA7199" s="242"/>
      <c r="AB7199" s="42"/>
      <c r="AC7199" s="49"/>
      <c r="AD7199" s="43"/>
      <c r="AE7199" s="43"/>
      <c r="AF7199" s="42"/>
    </row>
    <row r="7200" spans="1:32" x14ac:dyDescent="0.2">
      <c r="A7200" s="42"/>
      <c r="B7200" s="40"/>
      <c r="C7200" s="40"/>
      <c r="D7200" s="12"/>
      <c r="E7200" s="42"/>
      <c r="F7200" s="42"/>
      <c r="G7200" s="42"/>
      <c r="H7200" s="43"/>
      <c r="I7200" s="12"/>
      <c r="J7200" s="43"/>
      <c r="K7200" s="43"/>
      <c r="L7200" s="197"/>
      <c r="M7200" s="45" t="str">
        <f t="shared" si="358"/>
        <v/>
      </c>
      <c r="N7200" s="46" t="str">
        <f t="shared" si="359"/>
        <v/>
      </c>
      <c r="O7200" s="47"/>
      <c r="P7200" s="48"/>
      <c r="Q7200" s="41"/>
      <c r="R7200" s="12"/>
      <c r="S7200" s="43"/>
      <c r="T7200" s="49"/>
      <c r="U7200" s="50"/>
      <c r="V7200" s="50"/>
      <c r="W7200" s="50"/>
      <c r="X7200" s="50"/>
      <c r="Y7200" s="42"/>
      <c r="Z7200" s="42"/>
      <c r="AA7200" s="242"/>
      <c r="AB7200" s="42"/>
      <c r="AC7200" s="49"/>
      <c r="AD7200" s="43"/>
      <c r="AE7200" s="43"/>
      <c r="AF7200" s="42"/>
    </row>
    <row r="7201" spans="1:32" x14ac:dyDescent="0.2">
      <c r="A7201" s="42"/>
      <c r="B7201" s="40"/>
      <c r="C7201" s="40"/>
      <c r="D7201" s="12"/>
      <c r="E7201" s="42"/>
      <c r="F7201" s="42"/>
      <c r="G7201" s="42"/>
      <c r="H7201" s="43"/>
      <c r="I7201" s="12"/>
      <c r="J7201" s="43"/>
      <c r="K7201" s="43"/>
      <c r="L7201" s="197"/>
      <c r="M7201" s="45" t="str">
        <f t="shared" si="358"/>
        <v/>
      </c>
      <c r="N7201" s="46" t="str">
        <f t="shared" si="359"/>
        <v/>
      </c>
      <c r="O7201" s="47"/>
      <c r="P7201" s="48"/>
      <c r="Q7201" s="41"/>
      <c r="R7201" s="12"/>
      <c r="S7201" s="43"/>
      <c r="T7201" s="49"/>
      <c r="U7201" s="50"/>
      <c r="V7201" s="50"/>
      <c r="W7201" s="50"/>
      <c r="X7201" s="50"/>
      <c r="Y7201" s="42"/>
      <c r="Z7201" s="42"/>
      <c r="AA7201" s="242"/>
      <c r="AB7201" s="42"/>
      <c r="AC7201" s="49"/>
      <c r="AD7201" s="43"/>
      <c r="AE7201" s="43"/>
      <c r="AF7201" s="42"/>
    </row>
    <row r="7202" spans="1:32" x14ac:dyDescent="0.2">
      <c r="A7202" s="42"/>
      <c r="B7202" s="40"/>
      <c r="C7202" s="40"/>
      <c r="D7202" s="12"/>
      <c r="E7202" s="42"/>
      <c r="F7202" s="42"/>
      <c r="G7202" s="42"/>
      <c r="H7202" s="43"/>
      <c r="I7202" s="12"/>
      <c r="J7202" s="43"/>
      <c r="K7202" s="43"/>
      <c r="L7202" s="197"/>
      <c r="M7202" s="45" t="str">
        <f t="shared" si="358"/>
        <v/>
      </c>
      <c r="N7202" s="46" t="str">
        <f t="shared" si="359"/>
        <v/>
      </c>
      <c r="O7202" s="47"/>
      <c r="P7202" s="48"/>
      <c r="Q7202" s="41"/>
      <c r="R7202" s="12"/>
      <c r="S7202" s="43"/>
      <c r="T7202" s="49"/>
      <c r="U7202" s="50"/>
      <c r="V7202" s="50"/>
      <c r="W7202" s="50"/>
      <c r="X7202" s="50"/>
      <c r="Y7202" s="42"/>
      <c r="Z7202" s="42"/>
      <c r="AA7202" s="242"/>
      <c r="AB7202" s="42"/>
      <c r="AC7202" s="49"/>
      <c r="AD7202" s="43"/>
      <c r="AE7202" s="43"/>
      <c r="AF7202" s="42"/>
    </row>
    <row r="7203" spans="1:32" x14ac:dyDescent="0.2">
      <c r="A7203" s="42"/>
      <c r="B7203" s="40"/>
      <c r="C7203" s="40"/>
      <c r="D7203" s="12"/>
      <c r="E7203" s="42"/>
      <c r="F7203" s="42"/>
      <c r="G7203" s="42"/>
      <c r="H7203" s="43"/>
      <c r="I7203" s="12"/>
      <c r="J7203" s="43"/>
      <c r="K7203" s="43"/>
      <c r="L7203" s="197"/>
      <c r="M7203" s="45" t="str">
        <f t="shared" si="358"/>
        <v/>
      </c>
      <c r="N7203" s="46" t="str">
        <f t="shared" si="359"/>
        <v/>
      </c>
      <c r="O7203" s="47"/>
      <c r="P7203" s="48"/>
      <c r="Q7203" s="41"/>
      <c r="R7203" s="12"/>
      <c r="S7203" s="43"/>
      <c r="T7203" s="49"/>
      <c r="U7203" s="50"/>
      <c r="V7203" s="50"/>
      <c r="W7203" s="50"/>
      <c r="X7203" s="50"/>
      <c r="Y7203" s="42"/>
      <c r="Z7203" s="42"/>
      <c r="AA7203" s="242"/>
      <c r="AB7203" s="42"/>
      <c r="AC7203" s="49"/>
      <c r="AD7203" s="43"/>
      <c r="AE7203" s="43"/>
      <c r="AF7203" s="42"/>
    </row>
    <row r="7204" spans="1:32" x14ac:dyDescent="0.2">
      <c r="A7204" s="42"/>
      <c r="B7204" s="40"/>
      <c r="C7204" s="40"/>
      <c r="D7204" s="12"/>
      <c r="E7204" s="42"/>
      <c r="F7204" s="42"/>
      <c r="G7204" s="42"/>
      <c r="H7204" s="43"/>
      <c r="I7204" s="12"/>
      <c r="J7204" s="43"/>
      <c r="K7204" s="43"/>
      <c r="L7204" s="197"/>
      <c r="M7204" s="45" t="str">
        <f t="shared" si="358"/>
        <v/>
      </c>
      <c r="N7204" s="46" t="str">
        <f t="shared" si="359"/>
        <v/>
      </c>
      <c r="O7204" s="47"/>
      <c r="P7204" s="48"/>
      <c r="Q7204" s="41"/>
      <c r="R7204" s="12"/>
      <c r="S7204" s="43"/>
      <c r="T7204" s="49"/>
      <c r="U7204" s="50"/>
      <c r="V7204" s="50"/>
      <c r="W7204" s="50"/>
      <c r="X7204" s="50"/>
      <c r="Y7204" s="42"/>
      <c r="Z7204" s="42"/>
      <c r="AA7204" s="242"/>
      <c r="AB7204" s="42"/>
      <c r="AC7204" s="49"/>
      <c r="AD7204" s="43"/>
      <c r="AE7204" s="43"/>
      <c r="AF7204" s="42"/>
    </row>
    <row r="7205" spans="1:32" x14ac:dyDescent="0.2">
      <c r="A7205" s="42"/>
      <c r="B7205" s="40"/>
      <c r="C7205" s="40"/>
      <c r="D7205" s="12"/>
      <c r="E7205" s="42"/>
      <c r="F7205" s="42"/>
      <c r="G7205" s="42"/>
      <c r="H7205" s="43"/>
      <c r="I7205" s="12"/>
      <c r="J7205" s="43"/>
      <c r="K7205" s="43"/>
      <c r="L7205" s="197"/>
      <c r="M7205" s="45" t="str">
        <f t="shared" si="358"/>
        <v/>
      </c>
      <c r="N7205" s="46" t="str">
        <f t="shared" si="359"/>
        <v/>
      </c>
      <c r="O7205" s="47"/>
      <c r="P7205" s="48"/>
      <c r="Q7205" s="41"/>
      <c r="R7205" s="12"/>
      <c r="S7205" s="43"/>
      <c r="T7205" s="49"/>
      <c r="U7205" s="50"/>
      <c r="V7205" s="50"/>
      <c r="W7205" s="50"/>
      <c r="X7205" s="50"/>
      <c r="Y7205" s="42"/>
      <c r="Z7205" s="42"/>
      <c r="AA7205" s="242"/>
      <c r="AB7205" s="42"/>
      <c r="AC7205" s="49"/>
      <c r="AD7205" s="43"/>
      <c r="AE7205" s="43"/>
      <c r="AF7205" s="42"/>
    </row>
    <row r="7206" spans="1:32" x14ac:dyDescent="0.2">
      <c r="A7206" s="42"/>
      <c r="B7206" s="40"/>
      <c r="C7206" s="40"/>
      <c r="D7206" s="12"/>
      <c r="E7206" s="42"/>
      <c r="F7206" s="42"/>
      <c r="G7206" s="42"/>
      <c r="H7206" s="43"/>
      <c r="I7206" s="12"/>
      <c r="J7206" s="43"/>
      <c r="K7206" s="43"/>
      <c r="L7206" s="197"/>
      <c r="M7206" s="45" t="str">
        <f t="shared" si="358"/>
        <v/>
      </c>
      <c r="N7206" s="46" t="str">
        <f t="shared" si="359"/>
        <v/>
      </c>
      <c r="O7206" s="47"/>
      <c r="P7206" s="48"/>
      <c r="Q7206" s="41"/>
      <c r="R7206" s="12"/>
      <c r="S7206" s="43"/>
      <c r="T7206" s="49"/>
      <c r="U7206" s="50"/>
      <c r="V7206" s="50"/>
      <c r="W7206" s="50"/>
      <c r="X7206" s="50"/>
      <c r="Y7206" s="42"/>
      <c r="Z7206" s="42"/>
      <c r="AA7206" s="242"/>
      <c r="AB7206" s="42"/>
      <c r="AC7206" s="49"/>
      <c r="AD7206" s="43"/>
      <c r="AE7206" s="43"/>
      <c r="AF7206" s="42"/>
    </row>
    <row r="7207" spans="1:32" x14ac:dyDescent="0.2">
      <c r="A7207" s="42"/>
      <c r="B7207" s="40"/>
      <c r="C7207" s="40"/>
      <c r="D7207" s="12"/>
      <c r="E7207" s="42"/>
      <c r="F7207" s="42"/>
      <c r="G7207" s="42"/>
      <c r="H7207" s="43"/>
      <c r="I7207" s="12"/>
      <c r="J7207" s="43"/>
      <c r="K7207" s="43"/>
      <c r="L7207" s="197"/>
      <c r="M7207" s="45" t="str">
        <f t="shared" si="358"/>
        <v/>
      </c>
      <c r="N7207" s="46" t="str">
        <f t="shared" si="359"/>
        <v/>
      </c>
      <c r="O7207" s="47"/>
      <c r="P7207" s="48"/>
      <c r="Q7207" s="41"/>
      <c r="R7207" s="12"/>
      <c r="S7207" s="43"/>
      <c r="T7207" s="49"/>
      <c r="U7207" s="50"/>
      <c r="V7207" s="50"/>
      <c r="W7207" s="50"/>
      <c r="X7207" s="50"/>
      <c r="Y7207" s="42"/>
      <c r="Z7207" s="42"/>
      <c r="AA7207" s="242"/>
      <c r="AB7207" s="42"/>
      <c r="AC7207" s="49"/>
      <c r="AD7207" s="43"/>
      <c r="AE7207" s="43"/>
      <c r="AF7207" s="42"/>
    </row>
    <row r="7208" spans="1:32" x14ac:dyDescent="0.2">
      <c r="A7208" s="42"/>
      <c r="B7208" s="40"/>
      <c r="C7208" s="40"/>
      <c r="D7208" s="12"/>
      <c r="E7208" s="42"/>
      <c r="F7208" s="42"/>
      <c r="G7208" s="42"/>
      <c r="H7208" s="43"/>
      <c r="I7208" s="12"/>
      <c r="J7208" s="43"/>
      <c r="K7208" s="43"/>
      <c r="L7208" s="197"/>
      <c r="M7208" s="45" t="str">
        <f t="shared" si="358"/>
        <v/>
      </c>
      <c r="N7208" s="46" t="str">
        <f t="shared" si="359"/>
        <v/>
      </c>
      <c r="O7208" s="47"/>
      <c r="P7208" s="48"/>
      <c r="Q7208" s="41"/>
      <c r="R7208" s="12"/>
      <c r="S7208" s="43"/>
      <c r="T7208" s="49"/>
      <c r="U7208" s="50"/>
      <c r="V7208" s="50"/>
      <c r="W7208" s="50"/>
      <c r="X7208" s="50"/>
      <c r="Y7208" s="42"/>
      <c r="Z7208" s="42"/>
      <c r="AA7208" s="242"/>
      <c r="AB7208" s="42"/>
      <c r="AC7208" s="49"/>
      <c r="AD7208" s="43"/>
      <c r="AE7208" s="43"/>
      <c r="AF7208" s="42"/>
    </row>
    <row r="7209" spans="1:32" x14ac:dyDescent="0.2">
      <c r="A7209" s="42"/>
      <c r="B7209" s="40"/>
      <c r="C7209" s="40"/>
      <c r="D7209" s="12"/>
      <c r="E7209" s="42"/>
      <c r="F7209" s="42"/>
      <c r="G7209" s="42"/>
      <c r="H7209" s="43"/>
      <c r="I7209" s="12"/>
      <c r="J7209" s="43"/>
      <c r="K7209" s="43"/>
      <c r="L7209" s="197"/>
      <c r="M7209" s="45" t="str">
        <f t="shared" si="358"/>
        <v/>
      </c>
      <c r="N7209" s="46" t="str">
        <f t="shared" si="359"/>
        <v/>
      </c>
      <c r="O7209" s="47"/>
      <c r="P7209" s="48"/>
      <c r="Q7209" s="41"/>
      <c r="R7209" s="12"/>
      <c r="S7209" s="43"/>
      <c r="T7209" s="49"/>
      <c r="U7209" s="50"/>
      <c r="V7209" s="50"/>
      <c r="W7209" s="50"/>
      <c r="X7209" s="50"/>
      <c r="Y7209" s="42"/>
      <c r="Z7209" s="42"/>
      <c r="AA7209" s="242"/>
      <c r="AB7209" s="42"/>
      <c r="AC7209" s="49"/>
      <c r="AD7209" s="43"/>
      <c r="AE7209" s="43"/>
      <c r="AF7209" s="42"/>
    </row>
    <row r="7210" spans="1:32" x14ac:dyDescent="0.2">
      <c r="A7210" s="42"/>
      <c r="B7210" s="40"/>
      <c r="C7210" s="40"/>
      <c r="D7210" s="12"/>
      <c r="E7210" s="42"/>
      <c r="F7210" s="42"/>
      <c r="G7210" s="42"/>
      <c r="H7210" s="43"/>
      <c r="I7210" s="12"/>
      <c r="J7210" s="43"/>
      <c r="K7210" s="43"/>
      <c r="L7210" s="197"/>
      <c r="M7210" s="45" t="str">
        <f t="shared" si="358"/>
        <v/>
      </c>
      <c r="N7210" s="46" t="str">
        <f t="shared" si="359"/>
        <v/>
      </c>
      <c r="O7210" s="47"/>
      <c r="P7210" s="48"/>
      <c r="Q7210" s="41"/>
      <c r="R7210" s="12"/>
      <c r="S7210" s="43"/>
      <c r="T7210" s="49"/>
      <c r="U7210" s="50"/>
      <c r="V7210" s="50"/>
      <c r="W7210" s="50"/>
      <c r="X7210" s="50"/>
      <c r="Y7210" s="42"/>
      <c r="Z7210" s="42"/>
      <c r="AA7210" s="242"/>
      <c r="AB7210" s="42"/>
      <c r="AC7210" s="49"/>
      <c r="AD7210" s="43"/>
      <c r="AE7210" s="43"/>
      <c r="AF7210" s="42"/>
    </row>
    <row r="7211" spans="1:32" x14ac:dyDescent="0.2">
      <c r="A7211" s="42"/>
      <c r="B7211" s="40"/>
      <c r="C7211" s="40"/>
      <c r="D7211" s="12"/>
      <c r="E7211" s="42"/>
      <c r="F7211" s="42"/>
      <c r="G7211" s="42"/>
      <c r="H7211" s="43"/>
      <c r="I7211" s="12"/>
      <c r="J7211" s="43"/>
      <c r="K7211" s="43"/>
      <c r="L7211" s="197"/>
      <c r="M7211" s="45" t="str">
        <f t="shared" si="358"/>
        <v/>
      </c>
      <c r="N7211" s="46" t="str">
        <f t="shared" si="359"/>
        <v/>
      </c>
      <c r="O7211" s="47"/>
      <c r="P7211" s="48"/>
      <c r="Q7211" s="41"/>
      <c r="R7211" s="12"/>
      <c r="S7211" s="43"/>
      <c r="T7211" s="49"/>
      <c r="U7211" s="50"/>
      <c r="V7211" s="50"/>
      <c r="W7211" s="50"/>
      <c r="X7211" s="50"/>
      <c r="Y7211" s="42"/>
      <c r="Z7211" s="42"/>
      <c r="AA7211" s="242"/>
      <c r="AB7211" s="42"/>
      <c r="AC7211" s="49"/>
      <c r="AD7211" s="43"/>
      <c r="AE7211" s="43"/>
      <c r="AF7211" s="42"/>
    </row>
    <row r="7212" spans="1:32" x14ac:dyDescent="0.2">
      <c r="A7212" s="42"/>
      <c r="B7212" s="40"/>
      <c r="C7212" s="40"/>
      <c r="D7212" s="12"/>
      <c r="E7212" s="42"/>
      <c r="F7212" s="42"/>
      <c r="G7212" s="42"/>
      <c r="H7212" s="43"/>
      <c r="I7212" s="12"/>
      <c r="J7212" s="43"/>
      <c r="K7212" s="43"/>
      <c r="L7212" s="197"/>
      <c r="M7212" s="45" t="str">
        <f t="shared" si="358"/>
        <v/>
      </c>
      <c r="N7212" s="46" t="str">
        <f t="shared" si="359"/>
        <v/>
      </c>
      <c r="O7212" s="47"/>
      <c r="P7212" s="48"/>
      <c r="Q7212" s="41"/>
      <c r="R7212" s="12"/>
      <c r="S7212" s="43"/>
      <c r="T7212" s="49"/>
      <c r="U7212" s="50"/>
      <c r="V7212" s="50"/>
      <c r="W7212" s="50"/>
      <c r="X7212" s="50"/>
      <c r="Y7212" s="42"/>
      <c r="Z7212" s="42"/>
      <c r="AA7212" s="242"/>
      <c r="AB7212" s="42"/>
      <c r="AC7212" s="49"/>
      <c r="AD7212" s="43"/>
      <c r="AE7212" s="43"/>
      <c r="AF7212" s="42"/>
    </row>
    <row r="7213" spans="1:32" x14ac:dyDescent="0.2">
      <c r="A7213" s="42"/>
      <c r="B7213" s="40"/>
      <c r="C7213" s="40"/>
      <c r="D7213" s="12"/>
      <c r="E7213" s="42"/>
      <c r="F7213" s="42"/>
      <c r="G7213" s="42"/>
      <c r="H7213" s="43"/>
      <c r="I7213" s="12"/>
      <c r="J7213" s="43"/>
      <c r="K7213" s="43"/>
      <c r="L7213" s="197"/>
      <c r="M7213" s="45" t="str">
        <f t="shared" si="358"/>
        <v/>
      </c>
      <c r="N7213" s="46" t="str">
        <f t="shared" si="359"/>
        <v/>
      </c>
      <c r="O7213" s="47"/>
      <c r="P7213" s="48"/>
      <c r="Q7213" s="41"/>
      <c r="R7213" s="12"/>
      <c r="S7213" s="43"/>
      <c r="T7213" s="49"/>
      <c r="U7213" s="50"/>
      <c r="V7213" s="50"/>
      <c r="W7213" s="50"/>
      <c r="X7213" s="50"/>
      <c r="Y7213" s="42"/>
      <c r="Z7213" s="42"/>
      <c r="AA7213" s="242"/>
      <c r="AB7213" s="42"/>
      <c r="AC7213" s="49"/>
      <c r="AD7213" s="43"/>
      <c r="AE7213" s="43"/>
      <c r="AF7213" s="42"/>
    </row>
    <row r="7214" spans="1:32" x14ac:dyDescent="0.2">
      <c r="A7214" s="42"/>
      <c r="B7214" s="40"/>
      <c r="C7214" s="40"/>
      <c r="D7214" s="12"/>
      <c r="E7214" s="42"/>
      <c r="F7214" s="42"/>
      <c r="G7214" s="42"/>
      <c r="H7214" s="43"/>
      <c r="I7214" s="12"/>
      <c r="J7214" s="43"/>
      <c r="K7214" s="43"/>
      <c r="L7214" s="197"/>
      <c r="M7214" s="45" t="str">
        <f t="shared" si="358"/>
        <v/>
      </c>
      <c r="N7214" s="46" t="str">
        <f t="shared" si="359"/>
        <v/>
      </c>
      <c r="O7214" s="47"/>
      <c r="P7214" s="48"/>
      <c r="Q7214" s="41"/>
      <c r="R7214" s="12"/>
      <c r="S7214" s="43"/>
      <c r="T7214" s="49"/>
      <c r="U7214" s="50"/>
      <c r="V7214" s="50"/>
      <c r="W7214" s="50"/>
      <c r="X7214" s="50"/>
      <c r="Y7214" s="42"/>
      <c r="Z7214" s="42"/>
      <c r="AA7214" s="242"/>
      <c r="AB7214" s="42"/>
      <c r="AC7214" s="49"/>
      <c r="AD7214" s="43"/>
      <c r="AE7214" s="43"/>
      <c r="AF7214" s="42"/>
    </row>
    <row r="7215" spans="1:32" x14ac:dyDescent="0.2">
      <c r="A7215" s="42"/>
      <c r="B7215" s="40"/>
      <c r="C7215" s="40"/>
      <c r="D7215" s="12"/>
      <c r="E7215" s="42"/>
      <c r="F7215" s="42"/>
      <c r="G7215" s="42"/>
      <c r="H7215" s="43"/>
      <c r="I7215" s="12"/>
      <c r="J7215" s="43"/>
      <c r="K7215" s="43"/>
      <c r="L7215" s="197"/>
      <c r="M7215" s="45" t="str">
        <f t="shared" si="358"/>
        <v/>
      </c>
      <c r="N7215" s="46" t="str">
        <f t="shared" si="359"/>
        <v/>
      </c>
      <c r="O7215" s="47"/>
      <c r="P7215" s="48"/>
      <c r="Q7215" s="41"/>
      <c r="R7215" s="12"/>
      <c r="S7215" s="43"/>
      <c r="T7215" s="49"/>
      <c r="U7215" s="50"/>
      <c r="V7215" s="50"/>
      <c r="W7215" s="50"/>
      <c r="X7215" s="50"/>
      <c r="Y7215" s="42"/>
      <c r="Z7215" s="42"/>
      <c r="AA7215" s="242"/>
      <c r="AB7215" s="42"/>
      <c r="AC7215" s="49"/>
      <c r="AD7215" s="43"/>
      <c r="AE7215" s="43"/>
      <c r="AF7215" s="42"/>
    </row>
    <row r="7216" spans="1:32" x14ac:dyDescent="0.2">
      <c r="A7216" s="42"/>
      <c r="B7216" s="40"/>
      <c r="C7216" s="40"/>
      <c r="D7216" s="12"/>
      <c r="E7216" s="42"/>
      <c r="F7216" s="42"/>
      <c r="G7216" s="42"/>
      <c r="H7216" s="43"/>
      <c r="I7216" s="12"/>
      <c r="J7216" s="43"/>
      <c r="K7216" s="43"/>
      <c r="L7216" s="197"/>
      <c r="M7216" s="45" t="str">
        <f t="shared" si="358"/>
        <v/>
      </c>
      <c r="N7216" s="46" t="str">
        <f t="shared" si="359"/>
        <v/>
      </c>
      <c r="O7216" s="47"/>
      <c r="P7216" s="48"/>
      <c r="Q7216" s="41"/>
      <c r="R7216" s="12"/>
      <c r="S7216" s="43"/>
      <c r="T7216" s="49"/>
      <c r="U7216" s="50"/>
      <c r="V7216" s="50"/>
      <c r="W7216" s="50"/>
      <c r="X7216" s="50"/>
      <c r="Y7216" s="42"/>
      <c r="Z7216" s="42"/>
      <c r="AA7216" s="242"/>
      <c r="AB7216" s="42"/>
      <c r="AC7216" s="49"/>
      <c r="AD7216" s="43"/>
      <c r="AE7216" s="43"/>
      <c r="AF7216" s="42"/>
    </row>
    <row r="7217" spans="1:32" x14ac:dyDescent="0.2">
      <c r="A7217" s="42"/>
      <c r="B7217" s="40"/>
      <c r="C7217" s="40"/>
      <c r="D7217" s="12"/>
      <c r="E7217" s="42"/>
      <c r="F7217" s="42"/>
      <c r="G7217" s="42"/>
      <c r="H7217" s="43"/>
      <c r="I7217" s="12"/>
      <c r="J7217" s="43"/>
      <c r="K7217" s="43"/>
      <c r="L7217" s="197"/>
      <c r="M7217" s="45" t="str">
        <f t="shared" si="358"/>
        <v/>
      </c>
      <c r="N7217" s="46" t="str">
        <f t="shared" si="359"/>
        <v/>
      </c>
      <c r="O7217" s="47"/>
      <c r="P7217" s="48"/>
      <c r="Q7217" s="41"/>
      <c r="R7217" s="12"/>
      <c r="S7217" s="43"/>
      <c r="T7217" s="49"/>
      <c r="U7217" s="50"/>
      <c r="V7217" s="50"/>
      <c r="W7217" s="50"/>
      <c r="X7217" s="50"/>
      <c r="Y7217" s="42"/>
      <c r="Z7217" s="42"/>
      <c r="AA7217" s="242"/>
      <c r="AB7217" s="42"/>
      <c r="AC7217" s="49"/>
      <c r="AD7217" s="43"/>
      <c r="AE7217" s="43"/>
      <c r="AF7217" s="42"/>
    </row>
    <row r="7218" spans="1:32" x14ac:dyDescent="0.2">
      <c r="A7218" s="42"/>
      <c r="B7218" s="40"/>
      <c r="C7218" s="40"/>
      <c r="D7218" s="12"/>
      <c r="E7218" s="42"/>
      <c r="F7218" s="42"/>
      <c r="G7218" s="42"/>
      <c r="H7218" s="43"/>
      <c r="I7218" s="12"/>
      <c r="J7218" s="43"/>
      <c r="K7218" s="43"/>
      <c r="L7218" s="197"/>
      <c r="M7218" s="45" t="str">
        <f t="shared" si="358"/>
        <v/>
      </c>
      <c r="N7218" s="46" t="str">
        <f t="shared" si="359"/>
        <v/>
      </c>
      <c r="O7218" s="47"/>
      <c r="P7218" s="48"/>
      <c r="Q7218" s="41"/>
      <c r="R7218" s="12"/>
      <c r="S7218" s="43"/>
      <c r="T7218" s="49"/>
      <c r="U7218" s="50"/>
      <c r="V7218" s="50"/>
      <c r="W7218" s="50"/>
      <c r="X7218" s="50"/>
      <c r="Y7218" s="42"/>
      <c r="Z7218" s="42"/>
      <c r="AA7218" s="242"/>
      <c r="AB7218" s="42"/>
      <c r="AC7218" s="49"/>
      <c r="AD7218" s="43"/>
      <c r="AE7218" s="43"/>
      <c r="AF7218" s="42"/>
    </row>
    <row r="7219" spans="1:32" x14ac:dyDescent="0.2">
      <c r="A7219" s="42"/>
      <c r="B7219" s="40"/>
      <c r="C7219" s="40"/>
      <c r="D7219" s="12"/>
      <c r="E7219" s="42"/>
      <c r="F7219" s="42"/>
      <c r="G7219" s="42"/>
      <c r="H7219" s="43"/>
      <c r="I7219" s="12"/>
      <c r="J7219" s="43"/>
      <c r="K7219" s="43"/>
      <c r="L7219" s="197"/>
      <c r="M7219" s="45" t="str">
        <f t="shared" si="358"/>
        <v/>
      </c>
      <c r="N7219" s="46" t="str">
        <f t="shared" si="359"/>
        <v/>
      </c>
      <c r="O7219" s="47"/>
      <c r="P7219" s="48"/>
      <c r="Q7219" s="41"/>
      <c r="R7219" s="12"/>
      <c r="S7219" s="43"/>
      <c r="T7219" s="49"/>
      <c r="U7219" s="50"/>
      <c r="V7219" s="50"/>
      <c r="W7219" s="50"/>
      <c r="X7219" s="50"/>
      <c r="Y7219" s="42"/>
      <c r="Z7219" s="42"/>
      <c r="AA7219" s="242"/>
      <c r="AB7219" s="42"/>
      <c r="AC7219" s="49"/>
      <c r="AD7219" s="43"/>
      <c r="AE7219" s="43"/>
      <c r="AF7219" s="42"/>
    </row>
    <row r="7220" spans="1:32" x14ac:dyDescent="0.2">
      <c r="A7220" s="42"/>
      <c r="B7220" s="40"/>
      <c r="C7220" s="40"/>
      <c r="D7220" s="12"/>
      <c r="E7220" s="42"/>
      <c r="F7220" s="42"/>
      <c r="G7220" s="42"/>
      <c r="H7220" s="43"/>
      <c r="I7220" s="12"/>
      <c r="J7220" s="43"/>
      <c r="K7220" s="43"/>
      <c r="L7220" s="197"/>
      <c r="M7220" s="45" t="str">
        <f t="shared" si="358"/>
        <v/>
      </c>
      <c r="N7220" s="46" t="str">
        <f t="shared" si="359"/>
        <v/>
      </c>
      <c r="O7220" s="47"/>
      <c r="P7220" s="48"/>
      <c r="Q7220" s="41"/>
      <c r="R7220" s="12"/>
      <c r="S7220" s="43"/>
      <c r="T7220" s="49"/>
      <c r="U7220" s="50"/>
      <c r="V7220" s="50"/>
      <c r="W7220" s="50"/>
      <c r="X7220" s="50"/>
      <c r="Y7220" s="42"/>
      <c r="Z7220" s="42"/>
      <c r="AA7220" s="242"/>
      <c r="AB7220" s="42"/>
      <c r="AC7220" s="49"/>
      <c r="AD7220" s="43"/>
      <c r="AE7220" s="43"/>
      <c r="AF7220" s="42"/>
    </row>
    <row r="7221" spans="1:32" x14ac:dyDescent="0.2">
      <c r="A7221" s="42"/>
      <c r="B7221" s="40"/>
      <c r="C7221" s="40"/>
      <c r="D7221" s="12"/>
      <c r="E7221" s="42"/>
      <c r="F7221" s="42"/>
      <c r="G7221" s="42"/>
      <c r="H7221" s="43"/>
      <c r="I7221" s="12"/>
      <c r="J7221" s="43"/>
      <c r="K7221" s="43"/>
      <c r="L7221" s="197"/>
      <c r="M7221" s="45" t="str">
        <f t="shared" si="358"/>
        <v/>
      </c>
      <c r="N7221" s="46" t="str">
        <f t="shared" si="359"/>
        <v/>
      </c>
      <c r="O7221" s="47"/>
      <c r="P7221" s="48"/>
      <c r="Q7221" s="41"/>
      <c r="R7221" s="12"/>
      <c r="S7221" s="43"/>
      <c r="T7221" s="49"/>
      <c r="U7221" s="50"/>
      <c r="V7221" s="50"/>
      <c r="W7221" s="50"/>
      <c r="X7221" s="50"/>
      <c r="Y7221" s="42"/>
      <c r="Z7221" s="42"/>
      <c r="AA7221" s="242"/>
      <c r="AB7221" s="42"/>
      <c r="AC7221" s="49"/>
      <c r="AD7221" s="43"/>
      <c r="AE7221" s="43"/>
      <c r="AF7221" s="42"/>
    </row>
    <row r="7222" spans="1:32" x14ac:dyDescent="0.2">
      <c r="A7222" s="42"/>
      <c r="B7222" s="40"/>
      <c r="C7222" s="40"/>
      <c r="D7222" s="12"/>
      <c r="E7222" s="42"/>
      <c r="F7222" s="42"/>
      <c r="G7222" s="42"/>
      <c r="H7222" s="43"/>
      <c r="I7222" s="12"/>
      <c r="J7222" s="43"/>
      <c r="K7222" s="43"/>
      <c r="L7222" s="197"/>
      <c r="M7222" s="45" t="str">
        <f t="shared" si="358"/>
        <v/>
      </c>
      <c r="N7222" s="46" t="str">
        <f t="shared" si="359"/>
        <v/>
      </c>
      <c r="O7222" s="47"/>
      <c r="P7222" s="48"/>
      <c r="Q7222" s="41"/>
      <c r="R7222" s="12"/>
      <c r="S7222" s="43"/>
      <c r="T7222" s="49"/>
      <c r="U7222" s="50"/>
      <c r="V7222" s="50"/>
      <c r="W7222" s="50"/>
      <c r="X7222" s="50"/>
      <c r="Y7222" s="42"/>
      <c r="Z7222" s="42"/>
      <c r="AA7222" s="242"/>
      <c r="AB7222" s="42"/>
      <c r="AC7222" s="49"/>
      <c r="AD7222" s="43"/>
      <c r="AE7222" s="43"/>
      <c r="AF7222" s="42"/>
    </row>
    <row r="7223" spans="1:32" x14ac:dyDescent="0.2">
      <c r="A7223" s="42"/>
      <c r="B7223" s="40"/>
      <c r="C7223" s="40"/>
      <c r="D7223" s="12"/>
      <c r="E7223" s="42"/>
      <c r="F7223" s="42"/>
      <c r="G7223" s="42"/>
      <c r="H7223" s="43"/>
      <c r="I7223" s="12"/>
      <c r="J7223" s="43"/>
      <c r="K7223" s="43"/>
      <c r="L7223" s="197"/>
      <c r="M7223" s="45" t="str">
        <f t="shared" ref="M7223:M7286" si="360">IF($L7223="","",IF((today-$L7223)&lt;14,(today-$L7223)&amp;" days",IF(((today-$L7223)/7)&lt;16.5,TRUNC(((today-$L7223)/7))&amp;" wks",IF(((today-$L7223)/28)&lt;18.5,TRUNC(((today-$L7223)/28))&amp;" mos",IF(((today-$L7223)/28)&gt;18.5,ROUND(((today-$L7223)/365),1)&amp;" yrs")))))</f>
        <v/>
      </c>
      <c r="N7223" s="46" t="str">
        <f t="shared" si="359"/>
        <v/>
      </c>
      <c r="O7223" s="47"/>
      <c r="P7223" s="48"/>
      <c r="Q7223" s="41"/>
      <c r="R7223" s="12"/>
      <c r="S7223" s="43"/>
      <c r="T7223" s="49"/>
      <c r="U7223" s="50"/>
      <c r="V7223" s="50"/>
      <c r="W7223" s="50"/>
      <c r="X7223" s="50"/>
      <c r="Y7223" s="42"/>
      <c r="Z7223" s="42"/>
      <c r="AA7223" s="242"/>
      <c r="AB7223" s="42"/>
      <c r="AC7223" s="49"/>
      <c r="AD7223" s="43"/>
      <c r="AE7223" s="43"/>
      <c r="AF7223" s="42"/>
    </row>
    <row r="7224" spans="1:32" x14ac:dyDescent="0.2">
      <c r="A7224" s="42"/>
      <c r="B7224" s="40"/>
      <c r="C7224" s="40"/>
      <c r="D7224" s="12"/>
      <c r="E7224" s="42"/>
      <c r="F7224" s="42"/>
      <c r="G7224" s="42"/>
      <c r="H7224" s="43"/>
      <c r="I7224" s="12"/>
      <c r="J7224" s="43"/>
      <c r="K7224" s="43"/>
      <c r="L7224" s="197"/>
      <c r="M7224" s="45" t="str">
        <f t="shared" si="360"/>
        <v/>
      </c>
      <c r="N7224" s="46" t="str">
        <f t="shared" si="359"/>
        <v/>
      </c>
      <c r="O7224" s="47"/>
      <c r="P7224" s="48"/>
      <c r="Q7224" s="41"/>
      <c r="R7224" s="12"/>
      <c r="S7224" s="43"/>
      <c r="T7224" s="49"/>
      <c r="U7224" s="50"/>
      <c r="V7224" s="50"/>
      <c r="W7224" s="50"/>
      <c r="X7224" s="50"/>
      <c r="Y7224" s="42"/>
      <c r="Z7224" s="42"/>
      <c r="AA7224" s="242"/>
      <c r="AB7224" s="42"/>
      <c r="AC7224" s="49"/>
      <c r="AD7224" s="43"/>
      <c r="AE7224" s="43"/>
      <c r="AF7224" s="42"/>
    </row>
    <row r="7225" spans="1:32" x14ac:dyDescent="0.2">
      <c r="A7225" s="42"/>
      <c r="B7225" s="40"/>
      <c r="C7225" s="40"/>
      <c r="D7225" s="12"/>
      <c r="E7225" s="42"/>
      <c r="F7225" s="42"/>
      <c r="G7225" s="42"/>
      <c r="H7225" s="43"/>
      <c r="I7225" s="12"/>
      <c r="J7225" s="43"/>
      <c r="K7225" s="43"/>
      <c r="L7225" s="197"/>
      <c r="M7225" s="45" t="str">
        <f t="shared" si="360"/>
        <v/>
      </c>
      <c r="N7225" s="46" t="str">
        <f t="shared" si="359"/>
        <v/>
      </c>
      <c r="O7225" s="47"/>
      <c r="P7225" s="48"/>
      <c r="Q7225" s="41"/>
      <c r="R7225" s="12"/>
      <c r="S7225" s="43"/>
      <c r="T7225" s="49"/>
      <c r="U7225" s="50"/>
      <c r="V7225" s="50"/>
      <c r="W7225" s="50"/>
      <c r="X7225" s="50"/>
      <c r="Y7225" s="42"/>
      <c r="Z7225" s="42"/>
      <c r="AA7225" s="242"/>
      <c r="AB7225" s="42"/>
      <c r="AC7225" s="49"/>
      <c r="AD7225" s="43"/>
      <c r="AE7225" s="43"/>
      <c r="AF7225" s="42"/>
    </row>
    <row r="7226" spans="1:32" x14ac:dyDescent="0.2">
      <c r="A7226" s="42"/>
      <c r="B7226" s="40"/>
      <c r="C7226" s="40"/>
      <c r="D7226" s="12"/>
      <c r="E7226" s="42"/>
      <c r="F7226" s="42"/>
      <c r="G7226" s="42"/>
      <c r="H7226" s="43"/>
      <c r="I7226" s="12"/>
      <c r="J7226" s="43"/>
      <c r="K7226" s="43"/>
      <c r="L7226" s="197"/>
      <c r="M7226" s="45" t="str">
        <f t="shared" si="360"/>
        <v/>
      </c>
      <c r="N7226" s="46" t="str">
        <f t="shared" si="359"/>
        <v/>
      </c>
      <c r="O7226" s="47"/>
      <c r="P7226" s="48"/>
      <c r="Q7226" s="41"/>
      <c r="R7226" s="12"/>
      <c r="S7226" s="43"/>
      <c r="T7226" s="49"/>
      <c r="U7226" s="50"/>
      <c r="V7226" s="50"/>
      <c r="W7226" s="50"/>
      <c r="X7226" s="50"/>
      <c r="Y7226" s="42"/>
      <c r="Z7226" s="42"/>
      <c r="AA7226" s="242"/>
      <c r="AB7226" s="42"/>
      <c r="AC7226" s="49"/>
      <c r="AD7226" s="43"/>
      <c r="AE7226" s="43"/>
      <c r="AF7226" s="42"/>
    </row>
    <row r="7227" spans="1:32" x14ac:dyDescent="0.2">
      <c r="A7227" s="42"/>
      <c r="B7227" s="40"/>
      <c r="C7227" s="40"/>
      <c r="D7227" s="12"/>
      <c r="E7227" s="42"/>
      <c r="F7227" s="42"/>
      <c r="G7227" s="42"/>
      <c r="H7227" s="43"/>
      <c r="I7227" s="12"/>
      <c r="J7227" s="43"/>
      <c r="K7227" s="43"/>
      <c r="L7227" s="197"/>
      <c r="M7227" s="45" t="str">
        <f t="shared" si="360"/>
        <v/>
      </c>
      <c r="N7227" s="46" t="str">
        <f t="shared" si="359"/>
        <v/>
      </c>
      <c r="O7227" s="47"/>
      <c r="P7227" s="48"/>
      <c r="Q7227" s="41"/>
      <c r="R7227" s="12"/>
      <c r="S7227" s="43"/>
      <c r="T7227" s="49"/>
      <c r="U7227" s="50"/>
      <c r="V7227" s="50"/>
      <c r="W7227" s="50"/>
      <c r="X7227" s="50"/>
      <c r="Y7227" s="42"/>
      <c r="Z7227" s="42"/>
      <c r="AA7227" s="242"/>
      <c r="AB7227" s="42"/>
      <c r="AC7227" s="49"/>
      <c r="AD7227" s="43"/>
      <c r="AE7227" s="43"/>
      <c r="AF7227" s="42"/>
    </row>
    <row r="7228" spans="1:32" x14ac:dyDescent="0.2">
      <c r="A7228" s="42"/>
      <c r="B7228" s="40"/>
      <c r="C7228" s="40"/>
      <c r="D7228" s="12"/>
      <c r="E7228" s="42"/>
      <c r="F7228" s="42"/>
      <c r="G7228" s="42"/>
      <c r="H7228" s="43"/>
      <c r="I7228" s="12"/>
      <c r="J7228" s="43"/>
      <c r="K7228" s="43"/>
      <c r="L7228" s="197"/>
      <c r="M7228" s="45" t="str">
        <f t="shared" si="360"/>
        <v/>
      </c>
      <c r="N7228" s="46" t="str">
        <f t="shared" si="359"/>
        <v/>
      </c>
      <c r="O7228" s="47"/>
      <c r="P7228" s="48"/>
      <c r="Q7228" s="41"/>
      <c r="R7228" s="12"/>
      <c r="S7228" s="43"/>
      <c r="T7228" s="49"/>
      <c r="U7228" s="50"/>
      <c r="V7228" s="50"/>
      <c r="W7228" s="50"/>
      <c r="X7228" s="50"/>
      <c r="Y7228" s="42"/>
      <c r="Z7228" s="42"/>
      <c r="AA7228" s="242"/>
      <c r="AB7228" s="42"/>
      <c r="AC7228" s="49"/>
      <c r="AD7228" s="43"/>
      <c r="AE7228" s="43"/>
      <c r="AF7228" s="42"/>
    </row>
    <row r="7229" spans="1:32" x14ac:dyDescent="0.2">
      <c r="A7229" s="42"/>
      <c r="B7229" s="40"/>
      <c r="C7229" s="40"/>
      <c r="D7229" s="12"/>
      <c r="E7229" s="42"/>
      <c r="F7229" s="42"/>
      <c r="G7229" s="42"/>
      <c r="H7229" s="43"/>
      <c r="I7229" s="12"/>
      <c r="J7229" s="43"/>
      <c r="K7229" s="43"/>
      <c r="L7229" s="197"/>
      <c r="M7229" s="45" t="str">
        <f t="shared" si="360"/>
        <v/>
      </c>
      <c r="N7229" s="46" t="str">
        <f t="shared" si="359"/>
        <v/>
      </c>
      <c r="O7229" s="47"/>
      <c r="P7229" s="48"/>
      <c r="Q7229" s="41"/>
      <c r="R7229" s="12"/>
      <c r="S7229" s="43"/>
      <c r="T7229" s="49"/>
      <c r="U7229" s="50"/>
      <c r="V7229" s="50"/>
      <c r="W7229" s="50"/>
      <c r="X7229" s="50"/>
      <c r="Y7229" s="42"/>
      <c r="Z7229" s="42"/>
      <c r="AA7229" s="242"/>
      <c r="AB7229" s="42"/>
      <c r="AC7229" s="49"/>
      <c r="AD7229" s="43"/>
      <c r="AE7229" s="43"/>
      <c r="AF7229" s="42"/>
    </row>
    <row r="7230" spans="1:32" x14ac:dyDescent="0.2">
      <c r="A7230" s="42"/>
      <c r="B7230" s="40"/>
      <c r="C7230" s="40"/>
      <c r="D7230" s="12"/>
      <c r="E7230" s="42"/>
      <c r="F7230" s="42"/>
      <c r="G7230" s="42"/>
      <c r="H7230" s="43"/>
      <c r="I7230" s="12"/>
      <c r="J7230" s="43"/>
      <c r="K7230" s="43"/>
      <c r="L7230" s="197"/>
      <c r="M7230" s="45" t="str">
        <f t="shared" si="360"/>
        <v/>
      </c>
      <c r="N7230" s="46" t="str">
        <f t="shared" si="359"/>
        <v/>
      </c>
      <c r="O7230" s="47"/>
      <c r="P7230" s="48"/>
      <c r="Q7230" s="41"/>
      <c r="R7230" s="12"/>
      <c r="S7230" s="43"/>
      <c r="T7230" s="49"/>
      <c r="U7230" s="50"/>
      <c r="V7230" s="50"/>
      <c r="W7230" s="50"/>
      <c r="X7230" s="50"/>
      <c r="Y7230" s="42"/>
      <c r="Z7230" s="42"/>
      <c r="AA7230" s="242"/>
      <c r="AB7230" s="42"/>
      <c r="AC7230" s="49"/>
      <c r="AD7230" s="43"/>
      <c r="AE7230" s="43"/>
      <c r="AF7230" s="42"/>
    </row>
    <row r="7231" spans="1:32" x14ac:dyDescent="0.2">
      <c r="A7231" s="42"/>
      <c r="B7231" s="40"/>
      <c r="C7231" s="40"/>
      <c r="D7231" s="12"/>
      <c r="E7231" s="42"/>
      <c r="F7231" s="42"/>
      <c r="G7231" s="42"/>
      <c r="H7231" s="43"/>
      <c r="I7231" s="12"/>
      <c r="J7231" s="43"/>
      <c r="K7231" s="43"/>
      <c r="L7231" s="197"/>
      <c r="M7231" s="45" t="str">
        <f t="shared" si="360"/>
        <v/>
      </c>
      <c r="N7231" s="46" t="str">
        <f t="shared" si="359"/>
        <v/>
      </c>
      <c r="O7231" s="47"/>
      <c r="P7231" s="48"/>
      <c r="Q7231" s="41"/>
      <c r="R7231" s="12"/>
      <c r="S7231" s="43"/>
      <c r="T7231" s="49"/>
      <c r="U7231" s="50"/>
      <c r="V7231" s="50"/>
      <c r="W7231" s="50"/>
      <c r="X7231" s="50"/>
      <c r="Y7231" s="42"/>
      <c r="Z7231" s="42"/>
      <c r="AA7231" s="242"/>
      <c r="AB7231" s="42"/>
      <c r="AC7231" s="49"/>
      <c r="AD7231" s="43"/>
      <c r="AE7231" s="43"/>
      <c r="AF7231" s="42"/>
    </row>
    <row r="7232" spans="1:32" x14ac:dyDescent="0.2">
      <c r="A7232" s="42"/>
      <c r="B7232" s="40"/>
      <c r="C7232" s="40"/>
      <c r="D7232" s="12"/>
      <c r="E7232" s="42"/>
      <c r="F7232" s="42"/>
      <c r="G7232" s="42"/>
      <c r="H7232" s="43"/>
      <c r="I7232" s="12"/>
      <c r="J7232" s="43"/>
      <c r="K7232" s="43"/>
      <c r="L7232" s="197"/>
      <c r="M7232" s="45" t="str">
        <f t="shared" si="360"/>
        <v/>
      </c>
      <c r="N7232" s="46" t="str">
        <f t="shared" si="359"/>
        <v/>
      </c>
      <c r="O7232" s="47"/>
      <c r="P7232" s="48"/>
      <c r="Q7232" s="41"/>
      <c r="R7232" s="12"/>
      <c r="S7232" s="43"/>
      <c r="T7232" s="49"/>
      <c r="U7232" s="50"/>
      <c r="V7232" s="50"/>
      <c r="W7232" s="50"/>
      <c r="X7232" s="50"/>
      <c r="Y7232" s="42"/>
      <c r="Z7232" s="42"/>
      <c r="AA7232" s="242"/>
      <c r="AB7232" s="42"/>
      <c r="AC7232" s="49"/>
      <c r="AD7232" s="43"/>
      <c r="AE7232" s="43"/>
      <c r="AF7232" s="42"/>
    </row>
    <row r="7233" spans="1:32" x14ac:dyDescent="0.2">
      <c r="A7233" s="42"/>
      <c r="B7233" s="40"/>
      <c r="C7233" s="40"/>
      <c r="D7233" s="12"/>
      <c r="E7233" s="42"/>
      <c r="F7233" s="42"/>
      <c r="G7233" s="42"/>
      <c r="H7233" s="43"/>
      <c r="I7233" s="12"/>
      <c r="J7233" s="43"/>
      <c r="K7233" s="43"/>
      <c r="L7233" s="197"/>
      <c r="M7233" s="45" t="str">
        <f t="shared" si="360"/>
        <v/>
      </c>
      <c r="N7233" s="46" t="str">
        <f t="shared" si="359"/>
        <v/>
      </c>
      <c r="O7233" s="47"/>
      <c r="P7233" s="48"/>
      <c r="Q7233" s="41"/>
      <c r="R7233" s="12"/>
      <c r="S7233" s="43"/>
      <c r="T7233" s="49"/>
      <c r="U7233" s="50"/>
      <c r="V7233" s="50"/>
      <c r="W7233" s="50"/>
      <c r="X7233" s="50"/>
      <c r="Y7233" s="42"/>
      <c r="Z7233" s="42"/>
      <c r="AA7233" s="242"/>
      <c r="AB7233" s="42"/>
      <c r="AC7233" s="49"/>
      <c r="AD7233" s="43"/>
      <c r="AE7233" s="43"/>
      <c r="AF7233" s="42"/>
    </row>
    <row r="7234" spans="1:32" x14ac:dyDescent="0.2">
      <c r="A7234" s="42"/>
      <c r="B7234" s="40"/>
      <c r="C7234" s="40"/>
      <c r="D7234" s="12"/>
      <c r="E7234" s="42"/>
      <c r="F7234" s="42"/>
      <c r="G7234" s="42"/>
      <c r="H7234" s="43"/>
      <c r="I7234" s="12"/>
      <c r="J7234" s="43"/>
      <c r="K7234" s="43"/>
      <c r="L7234" s="197"/>
      <c r="M7234" s="45" t="str">
        <f t="shared" si="360"/>
        <v/>
      </c>
      <c r="N7234" s="46" t="str">
        <f t="shared" si="359"/>
        <v/>
      </c>
      <c r="O7234" s="47"/>
      <c r="P7234" s="48"/>
      <c r="Q7234" s="41"/>
      <c r="R7234" s="12"/>
      <c r="S7234" s="43"/>
      <c r="T7234" s="49"/>
      <c r="U7234" s="50"/>
      <c r="V7234" s="50"/>
      <c r="W7234" s="50"/>
      <c r="X7234" s="50"/>
      <c r="Y7234" s="42"/>
      <c r="Z7234" s="42"/>
      <c r="AA7234" s="242"/>
      <c r="AB7234" s="42"/>
      <c r="AC7234" s="49"/>
      <c r="AD7234" s="43"/>
      <c r="AE7234" s="43"/>
      <c r="AF7234" s="42"/>
    </row>
    <row r="7235" spans="1:32" x14ac:dyDescent="0.2">
      <c r="A7235" s="42"/>
      <c r="B7235" s="40"/>
      <c r="C7235" s="40"/>
      <c r="D7235" s="12"/>
      <c r="E7235" s="42"/>
      <c r="F7235" s="42"/>
      <c r="G7235" s="42"/>
      <c r="H7235" s="43"/>
      <c r="I7235" s="12"/>
      <c r="J7235" s="43"/>
      <c r="K7235" s="43"/>
      <c r="L7235" s="197"/>
      <c r="M7235" s="45" t="str">
        <f t="shared" si="360"/>
        <v/>
      </c>
      <c r="N7235" s="46" t="str">
        <f t="shared" si="359"/>
        <v/>
      </c>
      <c r="O7235" s="47"/>
      <c r="P7235" s="48"/>
      <c r="Q7235" s="41"/>
      <c r="R7235" s="12"/>
      <c r="S7235" s="43"/>
      <c r="T7235" s="49"/>
      <c r="U7235" s="50"/>
      <c r="V7235" s="50"/>
      <c r="W7235" s="50"/>
      <c r="X7235" s="50"/>
      <c r="Y7235" s="42"/>
      <c r="Z7235" s="42"/>
      <c r="AA7235" s="242"/>
      <c r="AB7235" s="42"/>
      <c r="AC7235" s="49"/>
      <c r="AD7235" s="43"/>
      <c r="AE7235" s="43"/>
      <c r="AF7235" s="42"/>
    </row>
    <row r="7236" spans="1:32" x14ac:dyDescent="0.2">
      <c r="A7236" s="42"/>
      <c r="B7236" s="40"/>
      <c r="C7236" s="40"/>
      <c r="D7236" s="12"/>
      <c r="E7236" s="42"/>
      <c r="F7236" s="42"/>
      <c r="G7236" s="42"/>
      <c r="H7236" s="43"/>
      <c r="I7236" s="12"/>
      <c r="J7236" s="43"/>
      <c r="K7236" s="43"/>
      <c r="L7236" s="197"/>
      <c r="M7236" s="45" t="str">
        <f t="shared" si="360"/>
        <v/>
      </c>
      <c r="N7236" s="46" t="str">
        <f t="shared" si="359"/>
        <v/>
      </c>
      <c r="O7236" s="47"/>
      <c r="P7236" s="48"/>
      <c r="Q7236" s="41"/>
      <c r="R7236" s="12"/>
      <c r="S7236" s="43"/>
      <c r="T7236" s="49"/>
      <c r="U7236" s="50"/>
      <c r="V7236" s="50"/>
      <c r="W7236" s="50"/>
      <c r="X7236" s="50"/>
      <c r="Y7236" s="42"/>
      <c r="Z7236" s="42"/>
      <c r="AA7236" s="242"/>
      <c r="AB7236" s="42"/>
      <c r="AC7236" s="49"/>
      <c r="AD7236" s="43"/>
      <c r="AE7236" s="43"/>
      <c r="AF7236" s="42"/>
    </row>
    <row r="7237" spans="1:32" x14ac:dyDescent="0.2">
      <c r="A7237" s="42"/>
      <c r="B7237" s="40"/>
      <c r="C7237" s="40"/>
      <c r="D7237" s="12"/>
      <c r="E7237" s="42"/>
      <c r="F7237" s="42"/>
      <c r="G7237" s="42"/>
      <c r="H7237" s="43"/>
      <c r="I7237" s="12"/>
      <c r="J7237" s="43"/>
      <c r="K7237" s="43"/>
      <c r="L7237" s="197"/>
      <c r="M7237" s="45" t="str">
        <f t="shared" si="360"/>
        <v/>
      </c>
      <c r="N7237" s="46" t="str">
        <f t="shared" si="359"/>
        <v/>
      </c>
      <c r="O7237" s="47"/>
      <c r="P7237" s="48"/>
      <c r="Q7237" s="41"/>
      <c r="R7237" s="12"/>
      <c r="S7237" s="43"/>
      <c r="T7237" s="49"/>
      <c r="U7237" s="50"/>
      <c r="V7237" s="50"/>
      <c r="W7237" s="50"/>
      <c r="X7237" s="50"/>
      <c r="Y7237" s="42"/>
      <c r="Z7237" s="42"/>
      <c r="AA7237" s="242"/>
      <c r="AB7237" s="42"/>
      <c r="AC7237" s="49"/>
      <c r="AD7237" s="43"/>
      <c r="AE7237" s="43"/>
      <c r="AF7237" s="42"/>
    </row>
    <row r="7238" spans="1:32" x14ac:dyDescent="0.2">
      <c r="A7238" s="42"/>
      <c r="B7238" s="40"/>
      <c r="C7238" s="40"/>
      <c r="D7238" s="12"/>
      <c r="E7238" s="42"/>
      <c r="F7238" s="42"/>
      <c r="G7238" s="42"/>
      <c r="H7238" s="43"/>
      <c r="I7238" s="12"/>
      <c r="J7238" s="43"/>
      <c r="K7238" s="43"/>
      <c r="L7238" s="197"/>
      <c r="M7238" s="45" t="str">
        <f t="shared" si="360"/>
        <v/>
      </c>
      <c r="N7238" s="46" t="str">
        <f t="shared" si="359"/>
        <v/>
      </c>
      <c r="O7238" s="47"/>
      <c r="P7238" s="48"/>
      <c r="Q7238" s="41"/>
      <c r="R7238" s="12"/>
      <c r="S7238" s="43"/>
      <c r="T7238" s="49"/>
      <c r="U7238" s="50"/>
      <c r="V7238" s="50"/>
      <c r="W7238" s="50"/>
      <c r="X7238" s="50"/>
      <c r="Y7238" s="42"/>
      <c r="Z7238" s="42"/>
      <c r="AA7238" s="242"/>
      <c r="AB7238" s="42"/>
      <c r="AC7238" s="49"/>
      <c r="AD7238" s="43"/>
      <c r="AE7238" s="43"/>
      <c r="AF7238" s="42"/>
    </row>
    <row r="7239" spans="1:32" x14ac:dyDescent="0.2">
      <c r="A7239" s="42"/>
      <c r="B7239" s="40"/>
      <c r="C7239" s="40"/>
      <c r="D7239" s="12"/>
      <c r="E7239" s="42"/>
      <c r="F7239" s="42"/>
      <c r="G7239" s="42"/>
      <c r="H7239" s="43"/>
      <c r="I7239" s="12"/>
      <c r="J7239" s="43"/>
      <c r="K7239" s="43"/>
      <c r="L7239" s="197"/>
      <c r="M7239" s="45" t="str">
        <f t="shared" si="360"/>
        <v/>
      </c>
      <c r="N7239" s="46" t="str">
        <f t="shared" si="359"/>
        <v/>
      </c>
      <c r="O7239" s="47"/>
      <c r="P7239" s="48"/>
      <c r="Q7239" s="41"/>
      <c r="R7239" s="12"/>
      <c r="S7239" s="43"/>
      <c r="T7239" s="49"/>
      <c r="U7239" s="50"/>
      <c r="V7239" s="50"/>
      <c r="W7239" s="50"/>
      <c r="X7239" s="50"/>
      <c r="Y7239" s="42"/>
      <c r="Z7239" s="42"/>
      <c r="AA7239" s="242"/>
      <c r="AB7239" s="42"/>
      <c r="AC7239" s="49"/>
      <c r="AD7239" s="43"/>
      <c r="AE7239" s="43"/>
      <c r="AF7239" s="42"/>
    </row>
    <row r="7240" spans="1:32" x14ac:dyDescent="0.2">
      <c r="A7240" s="42"/>
      <c r="B7240" s="40"/>
      <c r="C7240" s="40"/>
      <c r="D7240" s="12"/>
      <c r="E7240" s="42"/>
      <c r="F7240" s="42"/>
      <c r="G7240" s="42"/>
      <c r="H7240" s="43"/>
      <c r="I7240" s="12"/>
      <c r="J7240" s="43"/>
      <c r="K7240" s="43"/>
      <c r="L7240" s="197"/>
      <c r="M7240" s="45" t="str">
        <f t="shared" si="360"/>
        <v/>
      </c>
      <c r="N7240" s="46" t="str">
        <f t="shared" si="359"/>
        <v/>
      </c>
      <c r="O7240" s="47"/>
      <c r="P7240" s="48"/>
      <c r="Q7240" s="41"/>
      <c r="R7240" s="12"/>
      <c r="S7240" s="43"/>
      <c r="T7240" s="49"/>
      <c r="U7240" s="50"/>
      <c r="V7240" s="50"/>
      <c r="W7240" s="50"/>
      <c r="X7240" s="50"/>
      <c r="Y7240" s="42"/>
      <c r="Z7240" s="42"/>
      <c r="AA7240" s="242"/>
      <c r="AB7240" s="42"/>
      <c r="AC7240" s="49"/>
      <c r="AD7240" s="43"/>
      <c r="AE7240" s="43"/>
      <c r="AF7240" s="42"/>
    </row>
    <row r="7241" spans="1:32" x14ac:dyDescent="0.2">
      <c r="A7241" s="42"/>
      <c r="B7241" s="40"/>
      <c r="C7241" s="40"/>
      <c r="D7241" s="12"/>
      <c r="E7241" s="42"/>
      <c r="F7241" s="42"/>
      <c r="G7241" s="42"/>
      <c r="H7241" s="43"/>
      <c r="I7241" s="12"/>
      <c r="J7241" s="43"/>
      <c r="K7241" s="43"/>
      <c r="L7241" s="197"/>
      <c r="M7241" s="45" t="str">
        <f t="shared" si="360"/>
        <v/>
      </c>
      <c r="N7241" s="46" t="str">
        <f t="shared" si="359"/>
        <v/>
      </c>
      <c r="O7241" s="47"/>
      <c r="P7241" s="48"/>
      <c r="Q7241" s="41"/>
      <c r="R7241" s="12"/>
      <c r="S7241" s="43"/>
      <c r="T7241" s="49"/>
      <c r="U7241" s="50"/>
      <c r="V7241" s="50"/>
      <c r="W7241" s="50"/>
      <c r="X7241" s="50"/>
      <c r="Y7241" s="42"/>
      <c r="Z7241" s="42"/>
      <c r="AA7241" s="242"/>
      <c r="AB7241" s="42"/>
      <c r="AC7241" s="49"/>
      <c r="AD7241" s="43"/>
      <c r="AE7241" s="43"/>
      <c r="AF7241" s="42"/>
    </row>
    <row r="7242" spans="1:32" x14ac:dyDescent="0.2">
      <c r="A7242" s="42"/>
      <c r="B7242" s="40"/>
      <c r="C7242" s="40"/>
      <c r="D7242" s="12"/>
      <c r="E7242" s="42"/>
      <c r="F7242" s="42"/>
      <c r="G7242" s="42"/>
      <c r="H7242" s="43"/>
      <c r="I7242" s="12"/>
      <c r="J7242" s="43"/>
      <c r="K7242" s="43"/>
      <c r="L7242" s="197"/>
      <c r="M7242" s="45" t="str">
        <f t="shared" si="360"/>
        <v/>
      </c>
      <c r="N7242" s="46" t="str">
        <f t="shared" si="359"/>
        <v/>
      </c>
      <c r="O7242" s="47"/>
      <c r="P7242" s="48"/>
      <c r="Q7242" s="41"/>
      <c r="R7242" s="12"/>
      <c r="S7242" s="43"/>
      <c r="T7242" s="49"/>
      <c r="U7242" s="50"/>
      <c r="V7242" s="50"/>
      <c r="W7242" s="50"/>
      <c r="X7242" s="50"/>
      <c r="Y7242" s="42"/>
      <c r="Z7242" s="42"/>
      <c r="AA7242" s="242"/>
      <c r="AB7242" s="42"/>
      <c r="AC7242" s="49"/>
      <c r="AD7242" s="43"/>
      <c r="AE7242" s="43"/>
      <c r="AF7242" s="42"/>
    </row>
    <row r="7243" spans="1:32" x14ac:dyDescent="0.2">
      <c r="A7243" s="42"/>
      <c r="B7243" s="40"/>
      <c r="C7243" s="40"/>
      <c r="D7243" s="12"/>
      <c r="E7243" s="42"/>
      <c r="F7243" s="42"/>
      <c r="G7243" s="42"/>
      <c r="H7243" s="43"/>
      <c r="I7243" s="12"/>
      <c r="J7243" s="43"/>
      <c r="K7243" s="43"/>
      <c r="L7243" s="197"/>
      <c r="M7243" s="45" t="str">
        <f t="shared" si="360"/>
        <v/>
      </c>
      <c r="N7243" s="46" t="str">
        <f t="shared" si="359"/>
        <v/>
      </c>
      <c r="O7243" s="47"/>
      <c r="P7243" s="48"/>
      <c r="Q7243" s="41"/>
      <c r="R7243" s="12"/>
      <c r="S7243" s="43"/>
      <c r="T7243" s="49"/>
      <c r="U7243" s="50"/>
      <c r="V7243" s="50"/>
      <c r="W7243" s="50"/>
      <c r="X7243" s="50"/>
      <c r="Y7243" s="42"/>
      <c r="Z7243" s="42"/>
      <c r="AA7243" s="242"/>
      <c r="AB7243" s="42"/>
      <c r="AC7243" s="49"/>
      <c r="AD7243" s="43"/>
      <c r="AE7243" s="43"/>
      <c r="AF7243" s="42"/>
    </row>
    <row r="7244" spans="1:32" x14ac:dyDescent="0.2">
      <c r="A7244" s="42"/>
      <c r="B7244" s="40"/>
      <c r="C7244" s="40"/>
      <c r="D7244" s="12"/>
      <c r="E7244" s="42"/>
      <c r="F7244" s="42"/>
      <c r="G7244" s="42"/>
      <c r="H7244" s="43"/>
      <c r="I7244" s="12"/>
      <c r="J7244" s="43"/>
      <c r="K7244" s="43"/>
      <c r="L7244" s="197"/>
      <c r="M7244" s="45" t="str">
        <f t="shared" si="360"/>
        <v/>
      </c>
      <c r="N7244" s="46" t="str">
        <f t="shared" si="359"/>
        <v/>
      </c>
      <c r="O7244" s="47"/>
      <c r="P7244" s="48"/>
      <c r="Q7244" s="41"/>
      <c r="R7244" s="12"/>
      <c r="S7244" s="43"/>
      <c r="T7244" s="49"/>
      <c r="U7244" s="50"/>
      <c r="V7244" s="50"/>
      <c r="W7244" s="50"/>
      <c r="X7244" s="50"/>
      <c r="Y7244" s="42"/>
      <c r="Z7244" s="42"/>
      <c r="AA7244" s="242"/>
      <c r="AB7244" s="42"/>
      <c r="AC7244" s="49"/>
      <c r="AD7244" s="43"/>
      <c r="AE7244" s="43"/>
      <c r="AF7244" s="42"/>
    </row>
    <row r="7245" spans="1:32" x14ac:dyDescent="0.2">
      <c r="A7245" s="42"/>
      <c r="B7245" s="40"/>
      <c r="C7245" s="40"/>
      <c r="D7245" s="12"/>
      <c r="E7245" s="42"/>
      <c r="F7245" s="42"/>
      <c r="G7245" s="42"/>
      <c r="H7245" s="43"/>
      <c r="I7245" s="12"/>
      <c r="J7245" s="43"/>
      <c r="K7245" s="43"/>
      <c r="L7245" s="197"/>
      <c r="M7245" s="45" t="str">
        <f t="shared" si="360"/>
        <v/>
      </c>
      <c r="N7245" s="46" t="str">
        <f t="shared" si="359"/>
        <v/>
      </c>
      <c r="O7245" s="47"/>
      <c r="P7245" s="48"/>
      <c r="Q7245" s="41"/>
      <c r="R7245" s="12"/>
      <c r="S7245" s="43"/>
      <c r="T7245" s="49"/>
      <c r="U7245" s="50"/>
      <c r="V7245" s="50"/>
      <c r="W7245" s="50"/>
      <c r="X7245" s="50"/>
      <c r="Y7245" s="42"/>
      <c r="Z7245" s="42"/>
      <c r="AA7245" s="242"/>
      <c r="AB7245" s="42"/>
      <c r="AC7245" s="49"/>
      <c r="AD7245" s="43"/>
      <c r="AE7245" s="43"/>
      <c r="AF7245" s="42"/>
    </row>
    <row r="7246" spans="1:32" x14ac:dyDescent="0.2">
      <c r="A7246" s="42"/>
      <c r="B7246" s="40"/>
      <c r="C7246" s="40"/>
      <c r="D7246" s="12"/>
      <c r="E7246" s="42"/>
      <c r="F7246" s="42"/>
      <c r="G7246" s="42"/>
      <c r="H7246" s="43"/>
      <c r="I7246" s="12"/>
      <c r="J7246" s="43"/>
      <c r="K7246" s="43"/>
      <c r="L7246" s="197"/>
      <c r="M7246" s="45" t="str">
        <f t="shared" si="360"/>
        <v/>
      </c>
      <c r="N7246" s="46" t="str">
        <f t="shared" si="359"/>
        <v/>
      </c>
      <c r="O7246" s="47"/>
      <c r="P7246" s="48"/>
      <c r="Q7246" s="41"/>
      <c r="R7246" s="12"/>
      <c r="S7246" s="43"/>
      <c r="T7246" s="49"/>
      <c r="U7246" s="50"/>
      <c r="V7246" s="50"/>
      <c r="W7246" s="50"/>
      <c r="X7246" s="50"/>
      <c r="Y7246" s="42"/>
      <c r="Z7246" s="42"/>
      <c r="AA7246" s="242"/>
      <c r="AB7246" s="42"/>
      <c r="AC7246" s="49"/>
      <c r="AD7246" s="43"/>
      <c r="AE7246" s="43"/>
      <c r="AF7246" s="42"/>
    </row>
    <row r="7247" spans="1:32" x14ac:dyDescent="0.2">
      <c r="A7247" s="42"/>
      <c r="B7247" s="40"/>
      <c r="C7247" s="40"/>
      <c r="D7247" s="12"/>
      <c r="E7247" s="42"/>
      <c r="F7247" s="42"/>
      <c r="G7247" s="42"/>
      <c r="H7247" s="43"/>
      <c r="I7247" s="12"/>
      <c r="J7247" s="43"/>
      <c r="K7247" s="43"/>
      <c r="L7247" s="197"/>
      <c r="M7247" s="45" t="str">
        <f t="shared" si="360"/>
        <v/>
      </c>
      <c r="N7247" s="46" t="str">
        <f t="shared" si="359"/>
        <v/>
      </c>
      <c r="O7247" s="47"/>
      <c r="P7247" s="48"/>
      <c r="Q7247" s="41"/>
      <c r="R7247" s="12"/>
      <c r="S7247" s="43"/>
      <c r="T7247" s="49"/>
      <c r="U7247" s="50"/>
      <c r="V7247" s="50"/>
      <c r="W7247" s="50"/>
      <c r="X7247" s="50"/>
      <c r="Y7247" s="42"/>
      <c r="Z7247" s="42"/>
      <c r="AA7247" s="242"/>
      <c r="AB7247" s="42"/>
      <c r="AC7247" s="49"/>
      <c r="AD7247" s="43"/>
      <c r="AE7247" s="43"/>
      <c r="AF7247" s="42"/>
    </row>
    <row r="7248" spans="1:32" x14ac:dyDescent="0.2">
      <c r="A7248" s="42"/>
      <c r="B7248" s="40"/>
      <c r="C7248" s="40"/>
      <c r="D7248" s="12"/>
      <c r="E7248" s="42"/>
      <c r="F7248" s="42"/>
      <c r="G7248" s="42"/>
      <c r="H7248" s="43"/>
      <c r="I7248" s="12"/>
      <c r="J7248" s="43"/>
      <c r="K7248" s="43"/>
      <c r="L7248" s="197"/>
      <c r="M7248" s="45" t="str">
        <f t="shared" si="360"/>
        <v/>
      </c>
      <c r="N7248" s="46" t="str">
        <f t="shared" si="359"/>
        <v/>
      </c>
      <c r="O7248" s="47"/>
      <c r="P7248" s="48"/>
      <c r="Q7248" s="41"/>
      <c r="R7248" s="12"/>
      <c r="S7248" s="43"/>
      <c r="T7248" s="49"/>
      <c r="U7248" s="50"/>
      <c r="V7248" s="50"/>
      <c r="W7248" s="50"/>
      <c r="X7248" s="50"/>
      <c r="Y7248" s="42"/>
      <c r="Z7248" s="42"/>
      <c r="AA7248" s="242"/>
      <c r="AB7248" s="42"/>
      <c r="AC7248" s="49"/>
      <c r="AD7248" s="43"/>
      <c r="AE7248" s="43"/>
      <c r="AF7248" s="42"/>
    </row>
    <row r="7249" spans="1:32" x14ac:dyDescent="0.2">
      <c r="A7249" s="42"/>
      <c r="B7249" s="40"/>
      <c r="C7249" s="40"/>
      <c r="D7249" s="12"/>
      <c r="E7249" s="42"/>
      <c r="F7249" s="42"/>
      <c r="G7249" s="42"/>
      <c r="H7249" s="43"/>
      <c r="I7249" s="12"/>
      <c r="J7249" s="43"/>
      <c r="K7249" s="43"/>
      <c r="L7249" s="197"/>
      <c r="M7249" s="45" t="str">
        <f t="shared" si="360"/>
        <v/>
      </c>
      <c r="N7249" s="46" t="str">
        <f t="shared" si="359"/>
        <v/>
      </c>
      <c r="O7249" s="47"/>
      <c r="P7249" s="48"/>
      <c r="Q7249" s="41"/>
      <c r="R7249" s="12"/>
      <c r="S7249" s="43"/>
      <c r="T7249" s="49"/>
      <c r="U7249" s="50"/>
      <c r="V7249" s="50"/>
      <c r="W7249" s="50"/>
      <c r="X7249" s="50"/>
      <c r="Y7249" s="42"/>
      <c r="Z7249" s="42"/>
      <c r="AA7249" s="242"/>
      <c r="AB7249" s="42"/>
      <c r="AC7249" s="49"/>
      <c r="AD7249" s="43"/>
      <c r="AE7249" s="43"/>
      <c r="AF7249" s="42"/>
    </row>
    <row r="7250" spans="1:32" x14ac:dyDescent="0.2">
      <c r="A7250" s="42"/>
      <c r="B7250" s="40"/>
      <c r="C7250" s="40"/>
      <c r="D7250" s="12"/>
      <c r="E7250" s="42"/>
      <c r="F7250" s="42"/>
      <c r="G7250" s="42"/>
      <c r="H7250" s="43"/>
      <c r="I7250" s="12"/>
      <c r="J7250" s="43"/>
      <c r="K7250" s="43"/>
      <c r="L7250" s="197"/>
      <c r="M7250" s="45" t="str">
        <f t="shared" si="360"/>
        <v/>
      </c>
      <c r="N7250" s="46" t="str">
        <f t="shared" si="359"/>
        <v/>
      </c>
      <c r="O7250" s="47"/>
      <c r="P7250" s="48"/>
      <c r="Q7250" s="41"/>
      <c r="R7250" s="12"/>
      <c r="S7250" s="43"/>
      <c r="T7250" s="49"/>
      <c r="U7250" s="50"/>
      <c r="V7250" s="50"/>
      <c r="W7250" s="50"/>
      <c r="X7250" s="50"/>
      <c r="Y7250" s="42"/>
      <c r="Z7250" s="42"/>
      <c r="AA7250" s="242"/>
      <c r="AB7250" s="42"/>
      <c r="AC7250" s="49"/>
      <c r="AD7250" s="43"/>
      <c r="AE7250" s="43"/>
      <c r="AF7250" s="42"/>
    </row>
    <row r="7251" spans="1:32" x14ac:dyDescent="0.2">
      <c r="A7251" s="42"/>
      <c r="B7251" s="40"/>
      <c r="C7251" s="40"/>
      <c r="D7251" s="12"/>
      <c r="E7251" s="42"/>
      <c r="F7251" s="42"/>
      <c r="G7251" s="42"/>
      <c r="H7251" s="43"/>
      <c r="I7251" s="12"/>
      <c r="J7251" s="43"/>
      <c r="K7251" s="43"/>
      <c r="L7251" s="197"/>
      <c r="M7251" s="45" t="str">
        <f t="shared" si="360"/>
        <v/>
      </c>
      <c r="N7251" s="46" t="str">
        <f t="shared" si="359"/>
        <v/>
      </c>
      <c r="O7251" s="47"/>
      <c r="P7251" s="48"/>
      <c r="Q7251" s="41"/>
      <c r="R7251" s="12"/>
      <c r="S7251" s="43"/>
      <c r="T7251" s="49"/>
      <c r="U7251" s="50"/>
      <c r="V7251" s="50"/>
      <c r="W7251" s="50"/>
      <c r="X7251" s="50"/>
      <c r="Y7251" s="42"/>
      <c r="Z7251" s="42"/>
      <c r="AA7251" s="242"/>
      <c r="AB7251" s="42"/>
      <c r="AC7251" s="49"/>
      <c r="AD7251" s="43"/>
      <c r="AE7251" s="43"/>
      <c r="AF7251" s="42"/>
    </row>
    <row r="7252" spans="1:32" x14ac:dyDescent="0.2">
      <c r="A7252" s="42"/>
      <c r="B7252" s="40"/>
      <c r="C7252" s="40"/>
      <c r="D7252" s="12"/>
      <c r="E7252" s="42"/>
      <c r="F7252" s="42"/>
      <c r="G7252" s="42"/>
      <c r="H7252" s="43"/>
      <c r="I7252" s="12"/>
      <c r="J7252" s="43"/>
      <c r="K7252" s="43"/>
      <c r="L7252" s="197"/>
      <c r="M7252" s="45" t="str">
        <f t="shared" si="360"/>
        <v/>
      </c>
      <c r="N7252" s="46" t="str">
        <f t="shared" si="359"/>
        <v/>
      </c>
      <c r="O7252" s="47"/>
      <c r="P7252" s="48"/>
      <c r="Q7252" s="41"/>
      <c r="R7252" s="12"/>
      <c r="S7252" s="43"/>
      <c r="T7252" s="49"/>
      <c r="U7252" s="50"/>
      <c r="V7252" s="50"/>
      <c r="W7252" s="50"/>
      <c r="X7252" s="50"/>
      <c r="Y7252" s="42"/>
      <c r="Z7252" s="42"/>
      <c r="AA7252" s="242"/>
      <c r="AB7252" s="42"/>
      <c r="AC7252" s="49"/>
      <c r="AD7252" s="43"/>
      <c r="AE7252" s="43"/>
      <c r="AF7252" s="42"/>
    </row>
    <row r="7253" spans="1:32" x14ac:dyDescent="0.2">
      <c r="A7253" s="42"/>
      <c r="B7253" s="40"/>
      <c r="C7253" s="40"/>
      <c r="D7253" s="12"/>
      <c r="E7253" s="42"/>
      <c r="F7253" s="42"/>
      <c r="G7253" s="42"/>
      <c r="H7253" s="43"/>
      <c r="I7253" s="12"/>
      <c r="J7253" s="43"/>
      <c r="K7253" s="43"/>
      <c r="L7253" s="197"/>
      <c r="M7253" s="45" t="str">
        <f t="shared" si="360"/>
        <v/>
      </c>
      <c r="N7253" s="46" t="str">
        <f t="shared" si="359"/>
        <v/>
      </c>
      <c r="O7253" s="47"/>
      <c r="P7253" s="48"/>
      <c r="Q7253" s="41"/>
      <c r="R7253" s="12"/>
      <c r="S7253" s="43"/>
      <c r="T7253" s="49"/>
      <c r="U7253" s="50"/>
      <c r="V7253" s="50"/>
      <c r="W7253" s="50"/>
      <c r="X7253" s="50"/>
      <c r="Y7253" s="42"/>
      <c r="Z7253" s="42"/>
      <c r="AA7253" s="242"/>
      <c r="AB7253" s="42"/>
      <c r="AC7253" s="49"/>
      <c r="AD7253" s="43"/>
      <c r="AE7253" s="43"/>
      <c r="AF7253" s="42"/>
    </row>
    <row r="7254" spans="1:32" x14ac:dyDescent="0.2">
      <c r="A7254" s="42"/>
      <c r="B7254" s="40"/>
      <c r="C7254" s="40"/>
      <c r="D7254" s="12"/>
      <c r="E7254" s="42"/>
      <c r="F7254" s="42"/>
      <c r="G7254" s="42"/>
      <c r="H7254" s="43"/>
      <c r="I7254" s="12"/>
      <c r="J7254" s="43"/>
      <c r="K7254" s="43"/>
      <c r="L7254" s="197"/>
      <c r="M7254" s="45" t="str">
        <f t="shared" si="360"/>
        <v/>
      </c>
      <c r="N7254" s="46" t="str">
        <f t="shared" si="359"/>
        <v/>
      </c>
      <c r="O7254" s="47"/>
      <c r="P7254" s="48"/>
      <c r="Q7254" s="41"/>
      <c r="R7254" s="12"/>
      <c r="S7254" s="43"/>
      <c r="T7254" s="49"/>
      <c r="U7254" s="50"/>
      <c r="V7254" s="50"/>
      <c r="W7254" s="50"/>
      <c r="X7254" s="50"/>
      <c r="Y7254" s="42"/>
      <c r="Z7254" s="42"/>
      <c r="AA7254" s="242"/>
      <c r="AB7254" s="42"/>
      <c r="AC7254" s="49"/>
      <c r="AD7254" s="43"/>
      <c r="AE7254" s="43"/>
      <c r="AF7254" s="42"/>
    </row>
    <row r="7255" spans="1:32" x14ac:dyDescent="0.2">
      <c r="A7255" s="42"/>
      <c r="B7255" s="40"/>
      <c r="C7255" s="40"/>
      <c r="D7255" s="12"/>
      <c r="E7255" s="42"/>
      <c r="F7255" s="42"/>
      <c r="G7255" s="42"/>
      <c r="H7255" s="43"/>
      <c r="I7255" s="12"/>
      <c r="J7255" s="43"/>
      <c r="K7255" s="43"/>
      <c r="L7255" s="197"/>
      <c r="M7255" s="45" t="str">
        <f t="shared" si="360"/>
        <v/>
      </c>
      <c r="N7255" s="46" t="str">
        <f t="shared" si="359"/>
        <v/>
      </c>
      <c r="O7255" s="47"/>
      <c r="P7255" s="48"/>
      <c r="Q7255" s="41"/>
      <c r="R7255" s="12"/>
      <c r="S7255" s="43"/>
      <c r="T7255" s="49"/>
      <c r="U7255" s="50"/>
      <c r="V7255" s="50"/>
      <c r="W7255" s="50"/>
      <c r="X7255" s="50"/>
      <c r="Y7255" s="42"/>
      <c r="Z7255" s="42"/>
      <c r="AA7255" s="242"/>
      <c r="AB7255" s="42"/>
      <c r="AC7255" s="49"/>
      <c r="AD7255" s="43"/>
      <c r="AE7255" s="43"/>
      <c r="AF7255" s="42"/>
    </row>
    <row r="7256" spans="1:32" x14ac:dyDescent="0.2">
      <c r="A7256" s="42"/>
      <c r="B7256" s="40"/>
      <c r="C7256" s="40"/>
      <c r="D7256" s="12"/>
      <c r="E7256" s="42"/>
      <c r="F7256" s="42"/>
      <c r="G7256" s="42"/>
      <c r="H7256" s="43"/>
      <c r="I7256" s="12"/>
      <c r="J7256" s="43"/>
      <c r="K7256" s="43"/>
      <c r="L7256" s="197"/>
      <c r="M7256" s="45" t="str">
        <f t="shared" si="360"/>
        <v/>
      </c>
      <c r="N7256" s="46" t="str">
        <f t="shared" ref="N7256:N7319" si="361">IF($L7256="","",IF((today-$L7256)&lt;366,"k",IF(((today-$L7256)/28)&lt;84,"a",IF(((today-$L7256)/28)&gt;84,"s"))))</f>
        <v/>
      </c>
      <c r="O7256" s="47"/>
      <c r="P7256" s="48"/>
      <c r="Q7256" s="41"/>
      <c r="R7256" s="12"/>
      <c r="S7256" s="43"/>
      <c r="T7256" s="49"/>
      <c r="U7256" s="50"/>
      <c r="V7256" s="50"/>
      <c r="W7256" s="50"/>
      <c r="X7256" s="50"/>
      <c r="Y7256" s="42"/>
      <c r="Z7256" s="42"/>
      <c r="AA7256" s="242"/>
      <c r="AB7256" s="42"/>
      <c r="AC7256" s="49"/>
      <c r="AD7256" s="43"/>
      <c r="AE7256" s="43"/>
      <c r="AF7256" s="42"/>
    </row>
    <row r="7257" spans="1:32" x14ac:dyDescent="0.2">
      <c r="A7257" s="42"/>
      <c r="B7257" s="40"/>
      <c r="C7257" s="40"/>
      <c r="D7257" s="12"/>
      <c r="E7257" s="42"/>
      <c r="F7257" s="42"/>
      <c r="G7257" s="42"/>
      <c r="H7257" s="43"/>
      <c r="I7257" s="12"/>
      <c r="J7257" s="43"/>
      <c r="K7257" s="43"/>
      <c r="L7257" s="197"/>
      <c r="M7257" s="45" t="str">
        <f t="shared" si="360"/>
        <v/>
      </c>
      <c r="N7257" s="46" t="str">
        <f t="shared" si="361"/>
        <v/>
      </c>
      <c r="O7257" s="47"/>
      <c r="P7257" s="48"/>
      <c r="Q7257" s="41"/>
      <c r="R7257" s="12"/>
      <c r="S7257" s="43"/>
      <c r="T7257" s="49"/>
      <c r="U7257" s="50"/>
      <c r="V7257" s="50"/>
      <c r="W7257" s="50"/>
      <c r="X7257" s="50"/>
      <c r="Y7257" s="42"/>
      <c r="Z7257" s="42"/>
      <c r="AA7257" s="242"/>
      <c r="AB7257" s="42"/>
      <c r="AC7257" s="49"/>
      <c r="AD7257" s="43"/>
      <c r="AE7257" s="43"/>
      <c r="AF7257" s="42"/>
    </row>
    <row r="7258" spans="1:32" x14ac:dyDescent="0.2">
      <c r="A7258" s="42"/>
      <c r="B7258" s="40"/>
      <c r="C7258" s="40"/>
      <c r="D7258" s="12"/>
      <c r="E7258" s="42"/>
      <c r="F7258" s="42"/>
      <c r="G7258" s="42"/>
      <c r="H7258" s="43"/>
      <c r="I7258" s="12"/>
      <c r="J7258" s="43"/>
      <c r="K7258" s="43"/>
      <c r="L7258" s="197"/>
      <c r="M7258" s="45" t="str">
        <f t="shared" si="360"/>
        <v/>
      </c>
      <c r="N7258" s="46" t="str">
        <f t="shared" si="361"/>
        <v/>
      </c>
      <c r="O7258" s="47"/>
      <c r="P7258" s="48"/>
      <c r="Q7258" s="41"/>
      <c r="R7258" s="12"/>
      <c r="S7258" s="43"/>
      <c r="T7258" s="49"/>
      <c r="U7258" s="50"/>
      <c r="V7258" s="50"/>
      <c r="W7258" s="50"/>
      <c r="X7258" s="50"/>
      <c r="Y7258" s="42"/>
      <c r="Z7258" s="42"/>
      <c r="AA7258" s="242"/>
      <c r="AB7258" s="42"/>
      <c r="AC7258" s="49"/>
      <c r="AD7258" s="43"/>
      <c r="AE7258" s="43"/>
      <c r="AF7258" s="42"/>
    </row>
    <row r="7259" spans="1:32" x14ac:dyDescent="0.2">
      <c r="A7259" s="42"/>
      <c r="B7259" s="40"/>
      <c r="C7259" s="40"/>
      <c r="D7259" s="12"/>
      <c r="E7259" s="42"/>
      <c r="F7259" s="42"/>
      <c r="G7259" s="42"/>
      <c r="H7259" s="43"/>
      <c r="I7259" s="12"/>
      <c r="J7259" s="43"/>
      <c r="K7259" s="43"/>
      <c r="L7259" s="197"/>
      <c r="M7259" s="45" t="str">
        <f t="shared" si="360"/>
        <v/>
      </c>
      <c r="N7259" s="46" t="str">
        <f t="shared" si="361"/>
        <v/>
      </c>
      <c r="O7259" s="47"/>
      <c r="P7259" s="48"/>
      <c r="Q7259" s="41"/>
      <c r="R7259" s="12"/>
      <c r="S7259" s="43"/>
      <c r="T7259" s="49"/>
      <c r="U7259" s="50"/>
      <c r="V7259" s="50"/>
      <c r="W7259" s="50"/>
      <c r="X7259" s="50"/>
      <c r="Y7259" s="42"/>
      <c r="Z7259" s="42"/>
      <c r="AA7259" s="242"/>
      <c r="AB7259" s="42"/>
      <c r="AC7259" s="49"/>
      <c r="AD7259" s="43"/>
      <c r="AE7259" s="43"/>
      <c r="AF7259" s="42"/>
    </row>
    <row r="7260" spans="1:32" x14ac:dyDescent="0.2">
      <c r="A7260" s="42"/>
      <c r="B7260" s="40"/>
      <c r="C7260" s="40"/>
      <c r="D7260" s="12"/>
      <c r="E7260" s="42"/>
      <c r="F7260" s="42"/>
      <c r="G7260" s="42"/>
      <c r="H7260" s="43"/>
      <c r="I7260" s="12"/>
      <c r="J7260" s="43"/>
      <c r="K7260" s="43"/>
      <c r="L7260" s="197"/>
      <c r="M7260" s="45" t="str">
        <f t="shared" si="360"/>
        <v/>
      </c>
      <c r="N7260" s="46" t="str">
        <f t="shared" si="361"/>
        <v/>
      </c>
      <c r="O7260" s="47"/>
      <c r="P7260" s="48"/>
      <c r="Q7260" s="41"/>
      <c r="R7260" s="12"/>
      <c r="S7260" s="43"/>
      <c r="T7260" s="49"/>
      <c r="U7260" s="50"/>
      <c r="V7260" s="50"/>
      <c r="W7260" s="50"/>
      <c r="X7260" s="50"/>
      <c r="Y7260" s="42"/>
      <c r="Z7260" s="42"/>
      <c r="AA7260" s="242"/>
      <c r="AB7260" s="42"/>
      <c r="AC7260" s="49"/>
      <c r="AD7260" s="43"/>
      <c r="AE7260" s="43"/>
      <c r="AF7260" s="42"/>
    </row>
    <row r="7261" spans="1:32" x14ac:dyDescent="0.2">
      <c r="A7261" s="42"/>
      <c r="B7261" s="40"/>
      <c r="C7261" s="40"/>
      <c r="D7261" s="12"/>
      <c r="E7261" s="42"/>
      <c r="F7261" s="42"/>
      <c r="G7261" s="42"/>
      <c r="H7261" s="43"/>
      <c r="I7261" s="12"/>
      <c r="J7261" s="43"/>
      <c r="K7261" s="43"/>
      <c r="L7261" s="197"/>
      <c r="M7261" s="45" t="str">
        <f t="shared" si="360"/>
        <v/>
      </c>
      <c r="N7261" s="46" t="str">
        <f t="shared" si="361"/>
        <v/>
      </c>
      <c r="O7261" s="47"/>
      <c r="P7261" s="48"/>
      <c r="Q7261" s="41"/>
      <c r="R7261" s="12"/>
      <c r="S7261" s="43"/>
      <c r="T7261" s="49"/>
      <c r="U7261" s="50"/>
      <c r="V7261" s="50"/>
      <c r="W7261" s="50"/>
      <c r="X7261" s="50"/>
      <c r="Y7261" s="42"/>
      <c r="Z7261" s="42"/>
      <c r="AA7261" s="242"/>
      <c r="AB7261" s="42"/>
      <c r="AC7261" s="49"/>
      <c r="AD7261" s="43"/>
      <c r="AE7261" s="43"/>
      <c r="AF7261" s="42"/>
    </row>
    <row r="7262" spans="1:32" x14ac:dyDescent="0.2">
      <c r="A7262" s="42"/>
      <c r="B7262" s="40"/>
      <c r="C7262" s="40"/>
      <c r="D7262" s="12"/>
      <c r="E7262" s="42"/>
      <c r="F7262" s="42"/>
      <c r="G7262" s="42"/>
      <c r="H7262" s="43"/>
      <c r="I7262" s="12"/>
      <c r="J7262" s="43"/>
      <c r="K7262" s="43"/>
      <c r="L7262" s="197"/>
      <c r="M7262" s="45" t="str">
        <f t="shared" si="360"/>
        <v/>
      </c>
      <c r="N7262" s="46" t="str">
        <f t="shared" si="361"/>
        <v/>
      </c>
      <c r="O7262" s="47"/>
      <c r="P7262" s="48"/>
      <c r="Q7262" s="41"/>
      <c r="R7262" s="12"/>
      <c r="S7262" s="43"/>
      <c r="T7262" s="49"/>
      <c r="U7262" s="50"/>
      <c r="V7262" s="50"/>
      <c r="W7262" s="50"/>
      <c r="X7262" s="50"/>
      <c r="Y7262" s="42"/>
      <c r="Z7262" s="42"/>
      <c r="AA7262" s="242"/>
      <c r="AB7262" s="42"/>
      <c r="AC7262" s="49"/>
      <c r="AD7262" s="43"/>
      <c r="AE7262" s="43"/>
      <c r="AF7262" s="42"/>
    </row>
    <row r="7263" spans="1:32" x14ac:dyDescent="0.2">
      <c r="A7263" s="42"/>
      <c r="B7263" s="40"/>
      <c r="C7263" s="40"/>
      <c r="D7263" s="12"/>
      <c r="E7263" s="42"/>
      <c r="F7263" s="42"/>
      <c r="G7263" s="42"/>
      <c r="H7263" s="43"/>
      <c r="I7263" s="12"/>
      <c r="J7263" s="43"/>
      <c r="K7263" s="43"/>
      <c r="L7263" s="197"/>
      <c r="M7263" s="45" t="str">
        <f t="shared" si="360"/>
        <v/>
      </c>
      <c r="N7263" s="46" t="str">
        <f t="shared" si="361"/>
        <v/>
      </c>
      <c r="O7263" s="47"/>
      <c r="P7263" s="48"/>
      <c r="Q7263" s="41"/>
      <c r="R7263" s="12"/>
      <c r="S7263" s="43"/>
      <c r="T7263" s="49"/>
      <c r="U7263" s="50"/>
      <c r="V7263" s="50"/>
      <c r="W7263" s="50"/>
      <c r="X7263" s="50"/>
      <c r="Y7263" s="42"/>
      <c r="Z7263" s="42"/>
      <c r="AA7263" s="242"/>
      <c r="AB7263" s="42"/>
      <c r="AC7263" s="49"/>
      <c r="AD7263" s="43"/>
      <c r="AE7263" s="43"/>
      <c r="AF7263" s="42"/>
    </row>
    <row r="7264" spans="1:32" x14ac:dyDescent="0.2">
      <c r="A7264" s="42"/>
      <c r="B7264" s="40"/>
      <c r="C7264" s="40"/>
      <c r="D7264" s="12"/>
      <c r="E7264" s="42"/>
      <c r="F7264" s="42"/>
      <c r="G7264" s="42"/>
      <c r="H7264" s="43"/>
      <c r="I7264" s="12"/>
      <c r="J7264" s="43"/>
      <c r="K7264" s="43"/>
      <c r="L7264" s="197"/>
      <c r="M7264" s="45" t="str">
        <f t="shared" si="360"/>
        <v/>
      </c>
      <c r="N7264" s="46" t="str">
        <f t="shared" si="361"/>
        <v/>
      </c>
      <c r="O7264" s="47"/>
      <c r="P7264" s="48"/>
      <c r="Q7264" s="41"/>
      <c r="R7264" s="12"/>
      <c r="S7264" s="43"/>
      <c r="T7264" s="49"/>
      <c r="U7264" s="50"/>
      <c r="V7264" s="50"/>
      <c r="W7264" s="50"/>
      <c r="X7264" s="50"/>
      <c r="Y7264" s="42"/>
      <c r="Z7264" s="42"/>
      <c r="AA7264" s="242"/>
      <c r="AB7264" s="42"/>
      <c r="AC7264" s="49"/>
      <c r="AD7264" s="43"/>
      <c r="AE7264" s="43"/>
      <c r="AF7264" s="42"/>
    </row>
    <row r="7265" spans="1:32" x14ac:dyDescent="0.2">
      <c r="A7265" s="42"/>
      <c r="B7265" s="40"/>
      <c r="C7265" s="40"/>
      <c r="D7265" s="12"/>
      <c r="E7265" s="42"/>
      <c r="F7265" s="42"/>
      <c r="G7265" s="42"/>
      <c r="H7265" s="43"/>
      <c r="I7265" s="12"/>
      <c r="J7265" s="43"/>
      <c r="K7265" s="43"/>
      <c r="L7265" s="197"/>
      <c r="M7265" s="45" t="str">
        <f t="shared" si="360"/>
        <v/>
      </c>
      <c r="N7265" s="46" t="str">
        <f t="shared" si="361"/>
        <v/>
      </c>
      <c r="O7265" s="47"/>
      <c r="P7265" s="48"/>
      <c r="Q7265" s="41"/>
      <c r="R7265" s="12"/>
      <c r="S7265" s="43"/>
      <c r="T7265" s="49"/>
      <c r="U7265" s="50"/>
      <c r="V7265" s="50"/>
      <c r="W7265" s="50"/>
      <c r="X7265" s="50"/>
      <c r="Y7265" s="42"/>
      <c r="Z7265" s="42"/>
      <c r="AA7265" s="242"/>
      <c r="AB7265" s="42"/>
      <c r="AC7265" s="49"/>
      <c r="AD7265" s="43"/>
      <c r="AE7265" s="43"/>
      <c r="AF7265" s="42"/>
    </row>
    <row r="7266" spans="1:32" x14ac:dyDescent="0.2">
      <c r="A7266" s="42"/>
      <c r="B7266" s="40"/>
      <c r="C7266" s="40"/>
      <c r="D7266" s="12"/>
      <c r="E7266" s="42"/>
      <c r="F7266" s="42"/>
      <c r="G7266" s="42"/>
      <c r="H7266" s="43"/>
      <c r="I7266" s="12"/>
      <c r="J7266" s="43"/>
      <c r="K7266" s="43"/>
      <c r="L7266" s="197"/>
      <c r="M7266" s="45" t="str">
        <f t="shared" si="360"/>
        <v/>
      </c>
      <c r="N7266" s="46" t="str">
        <f t="shared" si="361"/>
        <v/>
      </c>
      <c r="O7266" s="47"/>
      <c r="P7266" s="48"/>
      <c r="Q7266" s="41"/>
      <c r="R7266" s="12"/>
      <c r="S7266" s="43"/>
      <c r="T7266" s="49"/>
      <c r="U7266" s="50"/>
      <c r="V7266" s="50"/>
      <c r="W7266" s="50"/>
      <c r="X7266" s="50"/>
      <c r="Y7266" s="42"/>
      <c r="Z7266" s="42"/>
      <c r="AA7266" s="242"/>
      <c r="AB7266" s="42"/>
      <c r="AC7266" s="49"/>
      <c r="AD7266" s="43"/>
      <c r="AE7266" s="43"/>
      <c r="AF7266" s="42"/>
    </row>
    <row r="7267" spans="1:32" x14ac:dyDescent="0.2">
      <c r="A7267" s="42"/>
      <c r="B7267" s="40"/>
      <c r="C7267" s="40"/>
      <c r="D7267" s="12"/>
      <c r="E7267" s="42"/>
      <c r="F7267" s="42"/>
      <c r="G7267" s="42"/>
      <c r="H7267" s="43"/>
      <c r="I7267" s="12"/>
      <c r="J7267" s="43"/>
      <c r="K7267" s="43"/>
      <c r="L7267" s="197"/>
      <c r="M7267" s="45" t="str">
        <f t="shared" si="360"/>
        <v/>
      </c>
      <c r="N7267" s="46" t="str">
        <f t="shared" si="361"/>
        <v/>
      </c>
      <c r="O7267" s="47"/>
      <c r="P7267" s="48"/>
      <c r="Q7267" s="41"/>
      <c r="R7267" s="12"/>
      <c r="S7267" s="43"/>
      <c r="T7267" s="49"/>
      <c r="U7267" s="50"/>
      <c r="V7267" s="50"/>
      <c r="W7267" s="50"/>
      <c r="X7267" s="50"/>
      <c r="Y7267" s="42"/>
      <c r="Z7267" s="42"/>
      <c r="AA7267" s="242"/>
      <c r="AB7267" s="42"/>
      <c r="AC7267" s="49"/>
      <c r="AD7267" s="43"/>
      <c r="AE7267" s="43"/>
      <c r="AF7267" s="42"/>
    </row>
    <row r="7268" spans="1:32" x14ac:dyDescent="0.2">
      <c r="A7268" s="42"/>
      <c r="B7268" s="40"/>
      <c r="C7268" s="40"/>
      <c r="D7268" s="12"/>
      <c r="E7268" s="42"/>
      <c r="F7268" s="42"/>
      <c r="G7268" s="42"/>
      <c r="H7268" s="43"/>
      <c r="I7268" s="12"/>
      <c r="J7268" s="43"/>
      <c r="K7268" s="43"/>
      <c r="L7268" s="197"/>
      <c r="M7268" s="45" t="str">
        <f t="shared" si="360"/>
        <v/>
      </c>
      <c r="N7268" s="46" t="str">
        <f t="shared" si="361"/>
        <v/>
      </c>
      <c r="O7268" s="47"/>
      <c r="P7268" s="48"/>
      <c r="Q7268" s="41"/>
      <c r="R7268" s="12"/>
      <c r="S7268" s="43"/>
      <c r="T7268" s="49"/>
      <c r="U7268" s="50"/>
      <c r="V7268" s="50"/>
      <c r="W7268" s="50"/>
      <c r="X7268" s="50"/>
      <c r="Y7268" s="42"/>
      <c r="Z7268" s="42"/>
      <c r="AA7268" s="242"/>
      <c r="AB7268" s="42"/>
      <c r="AC7268" s="49"/>
      <c r="AD7268" s="43"/>
      <c r="AE7268" s="43"/>
      <c r="AF7268" s="42"/>
    </row>
    <row r="7269" spans="1:32" x14ac:dyDescent="0.2">
      <c r="A7269" s="42"/>
      <c r="B7269" s="40"/>
      <c r="C7269" s="40"/>
      <c r="D7269" s="12"/>
      <c r="E7269" s="42"/>
      <c r="F7269" s="42"/>
      <c r="G7269" s="42"/>
      <c r="H7269" s="43"/>
      <c r="I7269" s="12"/>
      <c r="J7269" s="43"/>
      <c r="K7269" s="43"/>
      <c r="L7269" s="197"/>
      <c r="M7269" s="45" t="str">
        <f t="shared" si="360"/>
        <v/>
      </c>
      <c r="N7269" s="46" t="str">
        <f t="shared" si="361"/>
        <v/>
      </c>
      <c r="O7269" s="47"/>
      <c r="P7269" s="48"/>
      <c r="Q7269" s="41"/>
      <c r="R7269" s="12"/>
      <c r="S7269" s="43"/>
      <c r="T7269" s="49"/>
      <c r="U7269" s="50"/>
      <c r="V7269" s="50"/>
      <c r="W7269" s="50"/>
      <c r="X7269" s="50"/>
      <c r="Y7269" s="42"/>
      <c r="Z7269" s="42"/>
      <c r="AA7269" s="242"/>
      <c r="AB7269" s="42"/>
      <c r="AC7269" s="49"/>
      <c r="AD7269" s="43"/>
      <c r="AE7269" s="43"/>
      <c r="AF7269" s="42"/>
    </row>
    <row r="7270" spans="1:32" x14ac:dyDescent="0.2">
      <c r="A7270" s="42"/>
      <c r="B7270" s="40"/>
      <c r="C7270" s="40"/>
      <c r="D7270" s="12"/>
      <c r="E7270" s="42"/>
      <c r="F7270" s="42"/>
      <c r="G7270" s="42"/>
      <c r="H7270" s="43"/>
      <c r="I7270" s="12"/>
      <c r="J7270" s="43"/>
      <c r="K7270" s="43"/>
      <c r="L7270" s="197"/>
      <c r="M7270" s="45" t="str">
        <f t="shared" si="360"/>
        <v/>
      </c>
      <c r="N7270" s="46" t="str">
        <f t="shared" si="361"/>
        <v/>
      </c>
      <c r="O7270" s="47"/>
      <c r="P7270" s="48"/>
      <c r="Q7270" s="41"/>
      <c r="R7270" s="12"/>
      <c r="S7270" s="43"/>
      <c r="T7270" s="49"/>
      <c r="U7270" s="50"/>
      <c r="V7270" s="50"/>
      <c r="W7270" s="50"/>
      <c r="X7270" s="50"/>
      <c r="Y7270" s="42"/>
      <c r="Z7270" s="42"/>
      <c r="AA7270" s="242"/>
      <c r="AB7270" s="42"/>
      <c r="AC7270" s="49"/>
      <c r="AD7270" s="43"/>
      <c r="AE7270" s="43"/>
      <c r="AF7270" s="42"/>
    </row>
    <row r="7271" spans="1:32" x14ac:dyDescent="0.2">
      <c r="A7271" s="42"/>
      <c r="B7271" s="40"/>
      <c r="C7271" s="40"/>
      <c r="D7271" s="12"/>
      <c r="E7271" s="42"/>
      <c r="F7271" s="42"/>
      <c r="G7271" s="42"/>
      <c r="H7271" s="43"/>
      <c r="I7271" s="12"/>
      <c r="J7271" s="43"/>
      <c r="K7271" s="43"/>
      <c r="L7271" s="197"/>
      <c r="M7271" s="45" t="str">
        <f t="shared" si="360"/>
        <v/>
      </c>
      <c r="N7271" s="46" t="str">
        <f t="shared" si="361"/>
        <v/>
      </c>
      <c r="O7271" s="47"/>
      <c r="P7271" s="48"/>
      <c r="Q7271" s="41"/>
      <c r="R7271" s="12"/>
      <c r="S7271" s="43"/>
      <c r="T7271" s="49"/>
      <c r="U7271" s="50"/>
      <c r="V7271" s="50"/>
      <c r="W7271" s="50"/>
      <c r="X7271" s="50"/>
      <c r="Y7271" s="42"/>
      <c r="Z7271" s="42"/>
      <c r="AA7271" s="242"/>
      <c r="AB7271" s="42"/>
      <c r="AC7271" s="49"/>
      <c r="AD7271" s="43"/>
      <c r="AE7271" s="43"/>
      <c r="AF7271" s="42"/>
    </row>
    <row r="7272" spans="1:32" x14ac:dyDescent="0.2">
      <c r="A7272" s="42"/>
      <c r="B7272" s="40"/>
      <c r="C7272" s="40"/>
      <c r="D7272" s="12"/>
      <c r="E7272" s="42"/>
      <c r="F7272" s="42"/>
      <c r="G7272" s="42"/>
      <c r="H7272" s="43"/>
      <c r="I7272" s="12"/>
      <c r="J7272" s="43"/>
      <c r="K7272" s="43"/>
      <c r="L7272" s="197"/>
      <c r="M7272" s="45" t="str">
        <f t="shared" si="360"/>
        <v/>
      </c>
      <c r="N7272" s="46" t="str">
        <f t="shared" si="361"/>
        <v/>
      </c>
      <c r="O7272" s="47"/>
      <c r="P7272" s="48"/>
      <c r="Q7272" s="41"/>
      <c r="R7272" s="12"/>
      <c r="S7272" s="43"/>
      <c r="T7272" s="49"/>
      <c r="U7272" s="50"/>
      <c r="V7272" s="50"/>
      <c r="W7272" s="50"/>
      <c r="X7272" s="50"/>
      <c r="Y7272" s="42"/>
      <c r="Z7272" s="42"/>
      <c r="AA7272" s="242"/>
      <c r="AB7272" s="42"/>
      <c r="AC7272" s="49"/>
      <c r="AD7272" s="43"/>
      <c r="AE7272" s="43"/>
      <c r="AF7272" s="42"/>
    </row>
    <row r="7273" spans="1:32" x14ac:dyDescent="0.2">
      <c r="A7273" s="42"/>
      <c r="B7273" s="40"/>
      <c r="C7273" s="40"/>
      <c r="D7273" s="12"/>
      <c r="E7273" s="42"/>
      <c r="F7273" s="42"/>
      <c r="G7273" s="42"/>
      <c r="H7273" s="43"/>
      <c r="I7273" s="12"/>
      <c r="J7273" s="43"/>
      <c r="K7273" s="43"/>
      <c r="L7273" s="197"/>
      <c r="M7273" s="45" t="str">
        <f t="shared" si="360"/>
        <v/>
      </c>
      <c r="N7273" s="46" t="str">
        <f t="shared" si="361"/>
        <v/>
      </c>
      <c r="O7273" s="47"/>
      <c r="P7273" s="48"/>
      <c r="Q7273" s="41"/>
      <c r="R7273" s="12"/>
      <c r="S7273" s="43"/>
      <c r="T7273" s="49"/>
      <c r="U7273" s="50"/>
      <c r="V7273" s="50"/>
      <c r="W7273" s="50"/>
      <c r="X7273" s="50"/>
      <c r="Y7273" s="42"/>
      <c r="Z7273" s="42"/>
      <c r="AA7273" s="242"/>
      <c r="AB7273" s="42"/>
      <c r="AC7273" s="49"/>
      <c r="AD7273" s="43"/>
      <c r="AE7273" s="43"/>
      <c r="AF7273" s="42"/>
    </row>
    <row r="7274" spans="1:32" x14ac:dyDescent="0.2">
      <c r="A7274" s="42"/>
      <c r="B7274" s="40"/>
      <c r="C7274" s="40"/>
      <c r="D7274" s="12"/>
      <c r="E7274" s="42"/>
      <c r="F7274" s="42"/>
      <c r="G7274" s="42"/>
      <c r="H7274" s="43"/>
      <c r="I7274" s="12"/>
      <c r="J7274" s="43"/>
      <c r="K7274" s="43"/>
      <c r="L7274" s="197"/>
      <c r="M7274" s="45" t="str">
        <f t="shared" si="360"/>
        <v/>
      </c>
      <c r="N7274" s="46" t="str">
        <f t="shared" si="361"/>
        <v/>
      </c>
      <c r="O7274" s="47"/>
      <c r="P7274" s="48"/>
      <c r="Q7274" s="41"/>
      <c r="R7274" s="12"/>
      <c r="S7274" s="43"/>
      <c r="T7274" s="49"/>
      <c r="U7274" s="50"/>
      <c r="V7274" s="50"/>
      <c r="W7274" s="50"/>
      <c r="X7274" s="50"/>
      <c r="Y7274" s="42"/>
      <c r="Z7274" s="42"/>
      <c r="AA7274" s="242"/>
      <c r="AB7274" s="42"/>
      <c r="AC7274" s="49"/>
      <c r="AD7274" s="43"/>
      <c r="AE7274" s="43"/>
      <c r="AF7274" s="42"/>
    </row>
    <row r="7275" spans="1:32" x14ac:dyDescent="0.2">
      <c r="A7275" s="42"/>
      <c r="B7275" s="40"/>
      <c r="C7275" s="40"/>
      <c r="D7275" s="12"/>
      <c r="E7275" s="42"/>
      <c r="F7275" s="42"/>
      <c r="G7275" s="42"/>
      <c r="H7275" s="43"/>
      <c r="I7275" s="12"/>
      <c r="J7275" s="43"/>
      <c r="K7275" s="43"/>
      <c r="L7275" s="197"/>
      <c r="M7275" s="45" t="str">
        <f t="shared" si="360"/>
        <v/>
      </c>
      <c r="N7275" s="46" t="str">
        <f t="shared" si="361"/>
        <v/>
      </c>
      <c r="O7275" s="47"/>
      <c r="P7275" s="48"/>
      <c r="Q7275" s="41"/>
      <c r="R7275" s="12"/>
      <c r="S7275" s="43"/>
      <c r="T7275" s="49"/>
      <c r="U7275" s="50"/>
      <c r="V7275" s="50"/>
      <c r="W7275" s="50"/>
      <c r="X7275" s="50"/>
      <c r="Y7275" s="42"/>
      <c r="Z7275" s="42"/>
      <c r="AA7275" s="242"/>
      <c r="AB7275" s="42"/>
      <c r="AC7275" s="49"/>
      <c r="AD7275" s="43"/>
      <c r="AE7275" s="43"/>
      <c r="AF7275" s="42"/>
    </row>
    <row r="7276" spans="1:32" x14ac:dyDescent="0.2">
      <c r="A7276" s="42"/>
      <c r="B7276" s="40"/>
      <c r="C7276" s="40"/>
      <c r="D7276" s="12"/>
      <c r="E7276" s="42"/>
      <c r="F7276" s="42"/>
      <c r="G7276" s="42"/>
      <c r="H7276" s="43"/>
      <c r="I7276" s="12"/>
      <c r="J7276" s="43"/>
      <c r="K7276" s="43"/>
      <c r="L7276" s="197"/>
      <c r="M7276" s="45" t="str">
        <f t="shared" si="360"/>
        <v/>
      </c>
      <c r="N7276" s="46" t="str">
        <f t="shared" si="361"/>
        <v/>
      </c>
      <c r="O7276" s="47"/>
      <c r="P7276" s="48"/>
      <c r="Q7276" s="41"/>
      <c r="R7276" s="12"/>
      <c r="S7276" s="43"/>
      <c r="T7276" s="49"/>
      <c r="U7276" s="50"/>
      <c r="V7276" s="50"/>
      <c r="W7276" s="50"/>
      <c r="X7276" s="50"/>
      <c r="Y7276" s="42"/>
      <c r="Z7276" s="42"/>
      <c r="AA7276" s="242"/>
      <c r="AB7276" s="42"/>
      <c r="AC7276" s="49"/>
      <c r="AD7276" s="43"/>
      <c r="AE7276" s="43"/>
      <c r="AF7276" s="42"/>
    </row>
    <row r="7277" spans="1:32" x14ac:dyDescent="0.2">
      <c r="A7277" s="42"/>
      <c r="B7277" s="40"/>
      <c r="C7277" s="40"/>
      <c r="D7277" s="12"/>
      <c r="E7277" s="42"/>
      <c r="F7277" s="42"/>
      <c r="G7277" s="42"/>
      <c r="H7277" s="43"/>
      <c r="I7277" s="12"/>
      <c r="J7277" s="43"/>
      <c r="K7277" s="43"/>
      <c r="L7277" s="197"/>
      <c r="M7277" s="45" t="str">
        <f t="shared" si="360"/>
        <v/>
      </c>
      <c r="N7277" s="46" t="str">
        <f t="shared" si="361"/>
        <v/>
      </c>
      <c r="O7277" s="47"/>
      <c r="P7277" s="48"/>
      <c r="Q7277" s="41"/>
      <c r="R7277" s="12"/>
      <c r="S7277" s="43"/>
      <c r="T7277" s="49"/>
      <c r="U7277" s="50"/>
      <c r="V7277" s="50"/>
      <c r="W7277" s="50"/>
      <c r="X7277" s="50"/>
      <c r="Y7277" s="42"/>
      <c r="Z7277" s="42"/>
      <c r="AA7277" s="242"/>
      <c r="AB7277" s="42"/>
      <c r="AC7277" s="49"/>
      <c r="AD7277" s="43"/>
      <c r="AE7277" s="43"/>
      <c r="AF7277" s="42"/>
    </row>
    <row r="7278" spans="1:32" x14ac:dyDescent="0.2">
      <c r="A7278" s="42"/>
      <c r="B7278" s="40"/>
      <c r="C7278" s="40"/>
      <c r="D7278" s="12"/>
      <c r="E7278" s="42"/>
      <c r="F7278" s="42"/>
      <c r="G7278" s="42"/>
      <c r="H7278" s="43"/>
      <c r="I7278" s="12"/>
      <c r="J7278" s="43"/>
      <c r="K7278" s="43"/>
      <c r="L7278" s="197"/>
      <c r="M7278" s="45" t="str">
        <f t="shared" si="360"/>
        <v/>
      </c>
      <c r="N7278" s="46" t="str">
        <f t="shared" si="361"/>
        <v/>
      </c>
      <c r="O7278" s="47"/>
      <c r="P7278" s="48"/>
      <c r="Q7278" s="41"/>
      <c r="R7278" s="12"/>
      <c r="S7278" s="43"/>
      <c r="T7278" s="49"/>
      <c r="U7278" s="50"/>
      <c r="V7278" s="50"/>
      <c r="W7278" s="50"/>
      <c r="X7278" s="50"/>
      <c r="Y7278" s="42"/>
      <c r="Z7278" s="42"/>
      <c r="AA7278" s="242"/>
      <c r="AB7278" s="42"/>
      <c r="AC7278" s="49"/>
      <c r="AD7278" s="43"/>
      <c r="AE7278" s="43"/>
      <c r="AF7278" s="42"/>
    </row>
    <row r="7279" spans="1:32" x14ac:dyDescent="0.2">
      <c r="A7279" s="42"/>
      <c r="B7279" s="40"/>
      <c r="C7279" s="40"/>
      <c r="D7279" s="12"/>
      <c r="E7279" s="42"/>
      <c r="F7279" s="42"/>
      <c r="G7279" s="42"/>
      <c r="H7279" s="43"/>
      <c r="I7279" s="12"/>
      <c r="J7279" s="43"/>
      <c r="K7279" s="43"/>
      <c r="L7279" s="197"/>
      <c r="M7279" s="45" t="str">
        <f t="shared" si="360"/>
        <v/>
      </c>
      <c r="N7279" s="46" t="str">
        <f t="shared" si="361"/>
        <v/>
      </c>
      <c r="O7279" s="47"/>
      <c r="P7279" s="48"/>
      <c r="Q7279" s="41"/>
      <c r="R7279" s="12"/>
      <c r="S7279" s="43"/>
      <c r="T7279" s="49"/>
      <c r="U7279" s="50"/>
      <c r="V7279" s="50"/>
      <c r="W7279" s="50"/>
      <c r="X7279" s="50"/>
      <c r="Y7279" s="42"/>
      <c r="Z7279" s="42"/>
      <c r="AA7279" s="242"/>
      <c r="AB7279" s="42"/>
      <c r="AC7279" s="49"/>
      <c r="AD7279" s="43"/>
      <c r="AE7279" s="43"/>
      <c r="AF7279" s="42"/>
    </row>
    <row r="7280" spans="1:32" x14ac:dyDescent="0.2">
      <c r="A7280" s="42"/>
      <c r="B7280" s="40"/>
      <c r="C7280" s="40"/>
      <c r="D7280" s="12"/>
      <c r="E7280" s="42"/>
      <c r="F7280" s="42"/>
      <c r="G7280" s="42"/>
      <c r="H7280" s="43"/>
      <c r="I7280" s="12"/>
      <c r="J7280" s="43"/>
      <c r="K7280" s="43"/>
      <c r="L7280" s="197"/>
      <c r="M7280" s="45" t="str">
        <f t="shared" si="360"/>
        <v/>
      </c>
      <c r="N7280" s="46" t="str">
        <f t="shared" si="361"/>
        <v/>
      </c>
      <c r="O7280" s="47"/>
      <c r="P7280" s="48"/>
      <c r="Q7280" s="41"/>
      <c r="R7280" s="12"/>
      <c r="S7280" s="43"/>
      <c r="T7280" s="49"/>
      <c r="U7280" s="50"/>
      <c r="V7280" s="50"/>
      <c r="W7280" s="50"/>
      <c r="X7280" s="50"/>
      <c r="Y7280" s="42"/>
      <c r="Z7280" s="42"/>
      <c r="AA7280" s="242"/>
      <c r="AB7280" s="42"/>
      <c r="AC7280" s="49"/>
      <c r="AD7280" s="43"/>
      <c r="AE7280" s="43"/>
      <c r="AF7280" s="42"/>
    </row>
    <row r="7281" spans="1:32" x14ac:dyDescent="0.2">
      <c r="A7281" s="42"/>
      <c r="B7281" s="40"/>
      <c r="C7281" s="40"/>
      <c r="D7281" s="12"/>
      <c r="E7281" s="42"/>
      <c r="F7281" s="42"/>
      <c r="G7281" s="42"/>
      <c r="H7281" s="43"/>
      <c r="I7281" s="12"/>
      <c r="J7281" s="43"/>
      <c r="K7281" s="43"/>
      <c r="L7281" s="197"/>
      <c r="M7281" s="45" t="str">
        <f t="shared" si="360"/>
        <v/>
      </c>
      <c r="N7281" s="46" t="str">
        <f t="shared" si="361"/>
        <v/>
      </c>
      <c r="O7281" s="47"/>
      <c r="P7281" s="48"/>
      <c r="Q7281" s="41"/>
      <c r="R7281" s="12"/>
      <c r="S7281" s="43"/>
      <c r="T7281" s="49"/>
      <c r="U7281" s="50"/>
      <c r="V7281" s="50"/>
      <c r="W7281" s="50"/>
      <c r="X7281" s="50"/>
      <c r="Y7281" s="42"/>
      <c r="Z7281" s="42"/>
      <c r="AA7281" s="242"/>
      <c r="AB7281" s="42"/>
      <c r="AC7281" s="49"/>
      <c r="AD7281" s="43"/>
      <c r="AE7281" s="43"/>
      <c r="AF7281" s="42"/>
    </row>
    <row r="7282" spans="1:32" x14ac:dyDescent="0.2">
      <c r="A7282" s="42"/>
      <c r="B7282" s="40"/>
      <c r="C7282" s="40"/>
      <c r="D7282" s="12"/>
      <c r="E7282" s="42"/>
      <c r="F7282" s="42"/>
      <c r="G7282" s="42"/>
      <c r="H7282" s="43"/>
      <c r="I7282" s="12"/>
      <c r="J7282" s="43"/>
      <c r="K7282" s="43"/>
      <c r="L7282" s="197"/>
      <c r="M7282" s="45" t="str">
        <f t="shared" si="360"/>
        <v/>
      </c>
      <c r="N7282" s="46" t="str">
        <f t="shared" si="361"/>
        <v/>
      </c>
      <c r="O7282" s="47"/>
      <c r="P7282" s="48"/>
      <c r="Q7282" s="41"/>
      <c r="R7282" s="12"/>
      <c r="S7282" s="43"/>
      <c r="T7282" s="49"/>
      <c r="U7282" s="50"/>
      <c r="V7282" s="50"/>
      <c r="W7282" s="50"/>
      <c r="X7282" s="50"/>
      <c r="Y7282" s="42"/>
      <c r="Z7282" s="42"/>
      <c r="AA7282" s="242"/>
      <c r="AB7282" s="42"/>
      <c r="AC7282" s="49"/>
      <c r="AD7282" s="43"/>
      <c r="AE7282" s="43"/>
      <c r="AF7282" s="42"/>
    </row>
    <row r="7283" spans="1:32" x14ac:dyDescent="0.2">
      <c r="A7283" s="42"/>
      <c r="B7283" s="40"/>
      <c r="C7283" s="40"/>
      <c r="D7283" s="12"/>
      <c r="E7283" s="42"/>
      <c r="F7283" s="42"/>
      <c r="G7283" s="42"/>
      <c r="H7283" s="43"/>
      <c r="I7283" s="12"/>
      <c r="J7283" s="43"/>
      <c r="K7283" s="43"/>
      <c r="L7283" s="197"/>
      <c r="M7283" s="45" t="str">
        <f t="shared" si="360"/>
        <v/>
      </c>
      <c r="N7283" s="46" t="str">
        <f t="shared" si="361"/>
        <v/>
      </c>
      <c r="O7283" s="47"/>
      <c r="P7283" s="48"/>
      <c r="Q7283" s="41"/>
      <c r="R7283" s="12"/>
      <c r="S7283" s="43"/>
      <c r="T7283" s="49"/>
      <c r="U7283" s="50"/>
      <c r="V7283" s="50"/>
      <c r="W7283" s="50"/>
      <c r="X7283" s="50"/>
      <c r="Y7283" s="42"/>
      <c r="Z7283" s="42"/>
      <c r="AA7283" s="242"/>
      <c r="AB7283" s="42"/>
      <c r="AC7283" s="49"/>
      <c r="AD7283" s="43"/>
      <c r="AE7283" s="43"/>
      <c r="AF7283" s="42"/>
    </row>
    <row r="7284" spans="1:32" x14ac:dyDescent="0.2">
      <c r="A7284" s="42"/>
      <c r="B7284" s="40"/>
      <c r="C7284" s="40"/>
      <c r="D7284" s="12"/>
      <c r="E7284" s="42"/>
      <c r="F7284" s="42"/>
      <c r="G7284" s="42"/>
      <c r="H7284" s="43"/>
      <c r="I7284" s="12"/>
      <c r="J7284" s="43"/>
      <c r="K7284" s="43"/>
      <c r="L7284" s="197"/>
      <c r="M7284" s="45" t="str">
        <f t="shared" si="360"/>
        <v/>
      </c>
      <c r="N7284" s="46" t="str">
        <f t="shared" si="361"/>
        <v/>
      </c>
      <c r="O7284" s="47"/>
      <c r="P7284" s="48"/>
      <c r="Q7284" s="41"/>
      <c r="R7284" s="12"/>
      <c r="S7284" s="43"/>
      <c r="T7284" s="49"/>
      <c r="U7284" s="50"/>
      <c r="V7284" s="50"/>
      <c r="W7284" s="50"/>
      <c r="X7284" s="50"/>
      <c r="Y7284" s="42"/>
      <c r="Z7284" s="42"/>
      <c r="AA7284" s="242"/>
      <c r="AB7284" s="42"/>
      <c r="AC7284" s="49"/>
      <c r="AD7284" s="43"/>
      <c r="AE7284" s="43"/>
      <c r="AF7284" s="42"/>
    </row>
    <row r="7285" spans="1:32" x14ac:dyDescent="0.2">
      <c r="A7285" s="42"/>
      <c r="B7285" s="40"/>
      <c r="C7285" s="40"/>
      <c r="D7285" s="12"/>
      <c r="E7285" s="42"/>
      <c r="F7285" s="42"/>
      <c r="G7285" s="42"/>
      <c r="H7285" s="43"/>
      <c r="I7285" s="12"/>
      <c r="J7285" s="43"/>
      <c r="K7285" s="43"/>
      <c r="L7285" s="197"/>
      <c r="M7285" s="45" t="str">
        <f t="shared" si="360"/>
        <v/>
      </c>
      <c r="N7285" s="46" t="str">
        <f t="shared" si="361"/>
        <v/>
      </c>
      <c r="O7285" s="47"/>
      <c r="P7285" s="48"/>
      <c r="Q7285" s="41"/>
      <c r="R7285" s="12"/>
      <c r="S7285" s="43"/>
      <c r="T7285" s="49"/>
      <c r="U7285" s="50"/>
      <c r="V7285" s="50"/>
      <c r="W7285" s="50"/>
      <c r="X7285" s="50"/>
      <c r="Y7285" s="42"/>
      <c r="Z7285" s="42"/>
      <c r="AA7285" s="242"/>
      <c r="AB7285" s="42"/>
      <c r="AC7285" s="49"/>
      <c r="AD7285" s="43"/>
      <c r="AE7285" s="43"/>
      <c r="AF7285" s="42"/>
    </row>
    <row r="7286" spans="1:32" x14ac:dyDescent="0.2">
      <c r="A7286" s="42"/>
      <c r="B7286" s="40"/>
      <c r="C7286" s="40"/>
      <c r="D7286" s="12"/>
      <c r="E7286" s="42"/>
      <c r="F7286" s="42"/>
      <c r="G7286" s="42"/>
      <c r="H7286" s="43"/>
      <c r="I7286" s="12"/>
      <c r="J7286" s="43"/>
      <c r="K7286" s="43"/>
      <c r="L7286" s="197"/>
      <c r="M7286" s="45" t="str">
        <f t="shared" si="360"/>
        <v/>
      </c>
      <c r="N7286" s="46" t="str">
        <f t="shared" si="361"/>
        <v/>
      </c>
      <c r="O7286" s="47"/>
      <c r="P7286" s="48"/>
      <c r="Q7286" s="41"/>
      <c r="R7286" s="12"/>
      <c r="S7286" s="43"/>
      <c r="T7286" s="49"/>
      <c r="U7286" s="50"/>
      <c r="V7286" s="50"/>
      <c r="W7286" s="50"/>
      <c r="X7286" s="50"/>
      <c r="Y7286" s="42"/>
      <c r="Z7286" s="42"/>
      <c r="AA7286" s="242"/>
      <c r="AB7286" s="42"/>
      <c r="AC7286" s="49"/>
      <c r="AD7286" s="43"/>
      <c r="AE7286" s="43"/>
      <c r="AF7286" s="42"/>
    </row>
    <row r="7287" spans="1:32" x14ac:dyDescent="0.2">
      <c r="A7287" s="42"/>
      <c r="B7287" s="40"/>
      <c r="C7287" s="40"/>
      <c r="D7287" s="12"/>
      <c r="E7287" s="42"/>
      <c r="F7287" s="42"/>
      <c r="G7287" s="42"/>
      <c r="H7287" s="43"/>
      <c r="I7287" s="12"/>
      <c r="J7287" s="43"/>
      <c r="K7287" s="43"/>
      <c r="L7287" s="197"/>
      <c r="M7287" s="45" t="str">
        <f t="shared" ref="M7287:M7350" si="362">IF($L7287="","",IF((today-$L7287)&lt;14,(today-$L7287)&amp;" days",IF(((today-$L7287)/7)&lt;16.5,TRUNC(((today-$L7287)/7))&amp;" wks",IF(((today-$L7287)/28)&lt;18.5,TRUNC(((today-$L7287)/28))&amp;" mos",IF(((today-$L7287)/28)&gt;18.5,ROUND(((today-$L7287)/365),1)&amp;" yrs")))))</f>
        <v/>
      </c>
      <c r="N7287" s="46" t="str">
        <f t="shared" si="361"/>
        <v/>
      </c>
      <c r="O7287" s="47"/>
      <c r="P7287" s="48"/>
      <c r="Q7287" s="41"/>
      <c r="R7287" s="12"/>
      <c r="S7287" s="43"/>
      <c r="T7287" s="49"/>
      <c r="U7287" s="50"/>
      <c r="V7287" s="50"/>
      <c r="W7287" s="50"/>
      <c r="X7287" s="50"/>
      <c r="Y7287" s="42"/>
      <c r="Z7287" s="42"/>
      <c r="AA7287" s="242"/>
      <c r="AB7287" s="42"/>
      <c r="AC7287" s="49"/>
      <c r="AD7287" s="43"/>
      <c r="AE7287" s="43"/>
      <c r="AF7287" s="42"/>
    </row>
    <row r="7288" spans="1:32" x14ac:dyDescent="0.2">
      <c r="A7288" s="42"/>
      <c r="B7288" s="40"/>
      <c r="C7288" s="40"/>
      <c r="D7288" s="12"/>
      <c r="E7288" s="42"/>
      <c r="F7288" s="42"/>
      <c r="G7288" s="42"/>
      <c r="H7288" s="43"/>
      <c r="I7288" s="12"/>
      <c r="J7288" s="43"/>
      <c r="K7288" s="43"/>
      <c r="L7288" s="197"/>
      <c r="M7288" s="45" t="str">
        <f t="shared" si="362"/>
        <v/>
      </c>
      <c r="N7288" s="46" t="str">
        <f t="shared" si="361"/>
        <v/>
      </c>
      <c r="O7288" s="47"/>
      <c r="P7288" s="48"/>
      <c r="Q7288" s="41"/>
      <c r="R7288" s="12"/>
      <c r="S7288" s="43"/>
      <c r="T7288" s="49"/>
      <c r="U7288" s="50"/>
      <c r="V7288" s="50"/>
      <c r="W7288" s="50"/>
      <c r="X7288" s="50"/>
      <c r="Y7288" s="42"/>
      <c r="Z7288" s="42"/>
      <c r="AA7288" s="242"/>
      <c r="AB7288" s="42"/>
      <c r="AC7288" s="49"/>
      <c r="AD7288" s="43"/>
      <c r="AE7288" s="43"/>
      <c r="AF7288" s="42"/>
    </row>
    <row r="7289" spans="1:32" x14ac:dyDescent="0.2">
      <c r="A7289" s="42"/>
      <c r="B7289" s="40"/>
      <c r="C7289" s="40"/>
      <c r="D7289" s="12"/>
      <c r="E7289" s="42"/>
      <c r="F7289" s="42"/>
      <c r="G7289" s="42"/>
      <c r="H7289" s="43"/>
      <c r="I7289" s="12"/>
      <c r="J7289" s="43"/>
      <c r="K7289" s="43"/>
      <c r="L7289" s="197"/>
      <c r="M7289" s="45" t="str">
        <f t="shared" si="362"/>
        <v/>
      </c>
      <c r="N7289" s="46" t="str">
        <f t="shared" si="361"/>
        <v/>
      </c>
      <c r="O7289" s="47"/>
      <c r="P7289" s="48"/>
      <c r="Q7289" s="41"/>
      <c r="R7289" s="12"/>
      <c r="S7289" s="43"/>
      <c r="T7289" s="49"/>
      <c r="U7289" s="50"/>
      <c r="V7289" s="50"/>
      <c r="W7289" s="50"/>
      <c r="X7289" s="50"/>
      <c r="Y7289" s="42"/>
      <c r="Z7289" s="42"/>
      <c r="AA7289" s="242"/>
      <c r="AB7289" s="42"/>
      <c r="AC7289" s="49"/>
      <c r="AD7289" s="43"/>
      <c r="AE7289" s="43"/>
      <c r="AF7289" s="42"/>
    </row>
    <row r="7290" spans="1:32" x14ac:dyDescent="0.2">
      <c r="A7290" s="42"/>
      <c r="B7290" s="40"/>
      <c r="C7290" s="40"/>
      <c r="D7290" s="12"/>
      <c r="E7290" s="42"/>
      <c r="F7290" s="42"/>
      <c r="G7290" s="42"/>
      <c r="H7290" s="43"/>
      <c r="I7290" s="12"/>
      <c r="J7290" s="43"/>
      <c r="K7290" s="43"/>
      <c r="L7290" s="197"/>
      <c r="M7290" s="45" t="str">
        <f t="shared" si="362"/>
        <v/>
      </c>
      <c r="N7290" s="46" t="str">
        <f t="shared" si="361"/>
        <v/>
      </c>
      <c r="O7290" s="47"/>
      <c r="P7290" s="48"/>
      <c r="Q7290" s="41"/>
      <c r="R7290" s="12"/>
      <c r="S7290" s="43"/>
      <c r="T7290" s="49"/>
      <c r="U7290" s="50"/>
      <c r="V7290" s="50"/>
      <c r="W7290" s="50"/>
      <c r="X7290" s="50"/>
      <c r="Y7290" s="42"/>
      <c r="Z7290" s="42"/>
      <c r="AA7290" s="242"/>
      <c r="AB7290" s="42"/>
      <c r="AC7290" s="49"/>
      <c r="AD7290" s="43"/>
      <c r="AE7290" s="43"/>
      <c r="AF7290" s="42"/>
    </row>
    <row r="7291" spans="1:32" x14ac:dyDescent="0.2">
      <c r="A7291" s="42"/>
      <c r="B7291" s="40"/>
      <c r="C7291" s="40"/>
      <c r="D7291" s="12"/>
      <c r="E7291" s="42"/>
      <c r="F7291" s="42"/>
      <c r="G7291" s="42"/>
      <c r="H7291" s="43"/>
      <c r="I7291" s="12"/>
      <c r="J7291" s="43"/>
      <c r="K7291" s="43"/>
      <c r="L7291" s="197"/>
      <c r="M7291" s="45" t="str">
        <f t="shared" si="362"/>
        <v/>
      </c>
      <c r="N7291" s="46" t="str">
        <f t="shared" si="361"/>
        <v/>
      </c>
      <c r="O7291" s="47"/>
      <c r="P7291" s="48"/>
      <c r="Q7291" s="41"/>
      <c r="R7291" s="12"/>
      <c r="S7291" s="43"/>
      <c r="T7291" s="49"/>
      <c r="U7291" s="50"/>
      <c r="V7291" s="50"/>
      <c r="W7291" s="50"/>
      <c r="X7291" s="50"/>
      <c r="Y7291" s="42"/>
      <c r="Z7291" s="42"/>
      <c r="AA7291" s="242"/>
      <c r="AB7291" s="42"/>
      <c r="AC7291" s="49"/>
      <c r="AD7291" s="43"/>
      <c r="AE7291" s="43"/>
      <c r="AF7291" s="42"/>
    </row>
    <row r="7292" spans="1:32" x14ac:dyDescent="0.2">
      <c r="A7292" s="42"/>
      <c r="B7292" s="40"/>
      <c r="C7292" s="40"/>
      <c r="D7292" s="12"/>
      <c r="E7292" s="42"/>
      <c r="F7292" s="42"/>
      <c r="G7292" s="42"/>
      <c r="H7292" s="43"/>
      <c r="I7292" s="12"/>
      <c r="J7292" s="43"/>
      <c r="K7292" s="43"/>
      <c r="L7292" s="197"/>
      <c r="M7292" s="45" t="str">
        <f t="shared" si="362"/>
        <v/>
      </c>
      <c r="N7292" s="46" t="str">
        <f t="shared" si="361"/>
        <v/>
      </c>
      <c r="O7292" s="47"/>
      <c r="P7292" s="48"/>
      <c r="Q7292" s="41"/>
      <c r="R7292" s="12"/>
      <c r="S7292" s="43"/>
      <c r="T7292" s="49"/>
      <c r="U7292" s="50"/>
      <c r="V7292" s="50"/>
      <c r="W7292" s="50"/>
      <c r="X7292" s="50"/>
      <c r="Y7292" s="42"/>
      <c r="Z7292" s="42"/>
      <c r="AA7292" s="242"/>
      <c r="AB7292" s="42"/>
      <c r="AC7292" s="49"/>
      <c r="AD7292" s="43"/>
      <c r="AE7292" s="43"/>
      <c r="AF7292" s="42"/>
    </row>
    <row r="7293" spans="1:32" x14ac:dyDescent="0.2">
      <c r="A7293" s="42"/>
      <c r="B7293" s="40"/>
      <c r="C7293" s="40"/>
      <c r="D7293" s="12"/>
      <c r="E7293" s="42"/>
      <c r="F7293" s="42"/>
      <c r="G7293" s="42"/>
      <c r="H7293" s="43"/>
      <c r="I7293" s="12"/>
      <c r="J7293" s="43"/>
      <c r="K7293" s="43"/>
      <c r="L7293" s="197"/>
      <c r="M7293" s="45" t="str">
        <f t="shared" si="362"/>
        <v/>
      </c>
      <c r="N7293" s="46" t="str">
        <f t="shared" si="361"/>
        <v/>
      </c>
      <c r="O7293" s="47"/>
      <c r="P7293" s="48"/>
      <c r="Q7293" s="41"/>
      <c r="R7293" s="12"/>
      <c r="S7293" s="43"/>
      <c r="T7293" s="49"/>
      <c r="U7293" s="50"/>
      <c r="V7293" s="50"/>
      <c r="W7293" s="50"/>
      <c r="X7293" s="50"/>
      <c r="Y7293" s="42"/>
      <c r="Z7293" s="42"/>
      <c r="AA7293" s="242"/>
      <c r="AB7293" s="42"/>
      <c r="AC7293" s="49"/>
      <c r="AD7293" s="43"/>
      <c r="AE7293" s="43"/>
      <c r="AF7293" s="42"/>
    </row>
    <row r="7294" spans="1:32" x14ac:dyDescent="0.2">
      <c r="A7294" s="42"/>
      <c r="B7294" s="40"/>
      <c r="C7294" s="40"/>
      <c r="D7294" s="12"/>
      <c r="E7294" s="42"/>
      <c r="F7294" s="42"/>
      <c r="G7294" s="42"/>
      <c r="H7294" s="43"/>
      <c r="I7294" s="12"/>
      <c r="J7294" s="43"/>
      <c r="K7294" s="43"/>
      <c r="L7294" s="197"/>
      <c r="M7294" s="45" t="str">
        <f t="shared" si="362"/>
        <v/>
      </c>
      <c r="N7294" s="46" t="str">
        <f t="shared" si="361"/>
        <v/>
      </c>
      <c r="O7294" s="47"/>
      <c r="P7294" s="48"/>
      <c r="Q7294" s="41"/>
      <c r="R7294" s="12"/>
      <c r="S7294" s="43"/>
      <c r="T7294" s="49"/>
      <c r="U7294" s="50"/>
      <c r="V7294" s="50"/>
      <c r="W7294" s="50"/>
      <c r="X7294" s="50"/>
      <c r="Y7294" s="42"/>
      <c r="Z7294" s="42"/>
      <c r="AA7294" s="242"/>
      <c r="AB7294" s="42"/>
      <c r="AC7294" s="49"/>
      <c r="AD7294" s="43"/>
      <c r="AE7294" s="43"/>
      <c r="AF7294" s="42"/>
    </row>
    <row r="7295" spans="1:32" x14ac:dyDescent="0.2">
      <c r="A7295" s="42"/>
      <c r="B7295" s="40"/>
      <c r="C7295" s="40"/>
      <c r="D7295" s="12"/>
      <c r="E7295" s="42"/>
      <c r="F7295" s="42"/>
      <c r="G7295" s="42"/>
      <c r="H7295" s="43"/>
      <c r="I7295" s="12"/>
      <c r="J7295" s="43"/>
      <c r="K7295" s="43"/>
      <c r="L7295" s="197"/>
      <c r="M7295" s="45" t="str">
        <f t="shared" si="362"/>
        <v/>
      </c>
      <c r="N7295" s="46" t="str">
        <f t="shared" si="361"/>
        <v/>
      </c>
      <c r="O7295" s="47"/>
      <c r="P7295" s="48"/>
      <c r="Q7295" s="41"/>
      <c r="R7295" s="12"/>
      <c r="S7295" s="43"/>
      <c r="T7295" s="49"/>
      <c r="U7295" s="50"/>
      <c r="V7295" s="50"/>
      <c r="W7295" s="50"/>
      <c r="X7295" s="50"/>
      <c r="Y7295" s="42"/>
      <c r="Z7295" s="42"/>
      <c r="AA7295" s="242"/>
      <c r="AB7295" s="42"/>
      <c r="AC7295" s="49"/>
      <c r="AD7295" s="43"/>
      <c r="AE7295" s="43"/>
      <c r="AF7295" s="42"/>
    </row>
    <row r="7296" spans="1:32" x14ac:dyDescent="0.2">
      <c r="A7296" s="42"/>
      <c r="B7296" s="40"/>
      <c r="C7296" s="40"/>
      <c r="D7296" s="12"/>
      <c r="E7296" s="42"/>
      <c r="F7296" s="42"/>
      <c r="G7296" s="42"/>
      <c r="H7296" s="43"/>
      <c r="I7296" s="12"/>
      <c r="J7296" s="43"/>
      <c r="K7296" s="43"/>
      <c r="L7296" s="197"/>
      <c r="M7296" s="45" t="str">
        <f t="shared" si="362"/>
        <v/>
      </c>
      <c r="N7296" s="46" t="str">
        <f t="shared" si="361"/>
        <v/>
      </c>
      <c r="O7296" s="47"/>
      <c r="P7296" s="48"/>
      <c r="Q7296" s="41"/>
      <c r="R7296" s="12"/>
      <c r="S7296" s="43"/>
      <c r="T7296" s="49"/>
      <c r="U7296" s="50"/>
      <c r="V7296" s="50"/>
      <c r="W7296" s="50"/>
      <c r="X7296" s="50"/>
      <c r="Y7296" s="42"/>
      <c r="Z7296" s="42"/>
      <c r="AA7296" s="242"/>
      <c r="AB7296" s="42"/>
      <c r="AC7296" s="49"/>
      <c r="AD7296" s="43"/>
      <c r="AE7296" s="43"/>
      <c r="AF7296" s="42"/>
    </row>
    <row r="7297" spans="1:32" x14ac:dyDescent="0.2">
      <c r="A7297" s="42"/>
      <c r="B7297" s="40"/>
      <c r="C7297" s="40"/>
      <c r="D7297" s="12"/>
      <c r="E7297" s="42"/>
      <c r="F7297" s="42"/>
      <c r="G7297" s="42"/>
      <c r="H7297" s="43"/>
      <c r="I7297" s="12"/>
      <c r="J7297" s="43"/>
      <c r="K7297" s="43"/>
      <c r="L7297" s="197"/>
      <c r="M7297" s="45" t="str">
        <f t="shared" si="362"/>
        <v/>
      </c>
      <c r="N7297" s="46" t="str">
        <f t="shared" si="361"/>
        <v/>
      </c>
      <c r="O7297" s="47"/>
      <c r="P7297" s="48"/>
      <c r="Q7297" s="41"/>
      <c r="R7297" s="12"/>
      <c r="S7297" s="43"/>
      <c r="T7297" s="49"/>
      <c r="U7297" s="50"/>
      <c r="V7297" s="50"/>
      <c r="W7297" s="50"/>
      <c r="X7297" s="50"/>
      <c r="Y7297" s="42"/>
      <c r="Z7297" s="42"/>
      <c r="AA7297" s="242"/>
      <c r="AB7297" s="42"/>
      <c r="AC7297" s="49"/>
      <c r="AD7297" s="43"/>
      <c r="AE7297" s="43"/>
      <c r="AF7297" s="42"/>
    </row>
    <row r="7298" spans="1:32" x14ac:dyDescent="0.2">
      <c r="A7298" s="42"/>
      <c r="B7298" s="40"/>
      <c r="C7298" s="40"/>
      <c r="D7298" s="12"/>
      <c r="E7298" s="42"/>
      <c r="F7298" s="42"/>
      <c r="G7298" s="42"/>
      <c r="H7298" s="43"/>
      <c r="I7298" s="12"/>
      <c r="J7298" s="43"/>
      <c r="K7298" s="43"/>
      <c r="L7298" s="197"/>
      <c r="M7298" s="45" t="str">
        <f t="shared" si="362"/>
        <v/>
      </c>
      <c r="N7298" s="46" t="str">
        <f t="shared" si="361"/>
        <v/>
      </c>
      <c r="O7298" s="47"/>
      <c r="P7298" s="48"/>
      <c r="Q7298" s="41"/>
      <c r="R7298" s="12"/>
      <c r="S7298" s="43"/>
      <c r="T7298" s="49"/>
      <c r="U7298" s="50"/>
      <c r="V7298" s="50"/>
      <c r="W7298" s="50"/>
      <c r="X7298" s="50"/>
      <c r="Y7298" s="42"/>
      <c r="Z7298" s="42"/>
      <c r="AA7298" s="242"/>
      <c r="AB7298" s="42"/>
      <c r="AC7298" s="49"/>
      <c r="AD7298" s="43"/>
      <c r="AE7298" s="43"/>
      <c r="AF7298" s="42"/>
    </row>
    <row r="7299" spans="1:32" x14ac:dyDescent="0.2">
      <c r="A7299" s="42"/>
      <c r="B7299" s="40"/>
      <c r="C7299" s="40"/>
      <c r="D7299" s="12"/>
      <c r="E7299" s="42"/>
      <c r="F7299" s="42"/>
      <c r="G7299" s="42"/>
      <c r="H7299" s="43"/>
      <c r="I7299" s="12"/>
      <c r="J7299" s="43"/>
      <c r="K7299" s="43"/>
      <c r="L7299" s="197"/>
      <c r="M7299" s="45" t="str">
        <f t="shared" si="362"/>
        <v/>
      </c>
      <c r="N7299" s="46" t="str">
        <f t="shared" si="361"/>
        <v/>
      </c>
      <c r="O7299" s="47"/>
      <c r="P7299" s="48"/>
      <c r="Q7299" s="41"/>
      <c r="R7299" s="12"/>
      <c r="S7299" s="43"/>
      <c r="T7299" s="49"/>
      <c r="U7299" s="50"/>
      <c r="V7299" s="50"/>
      <c r="W7299" s="50"/>
      <c r="X7299" s="50"/>
      <c r="Y7299" s="42"/>
      <c r="Z7299" s="42"/>
      <c r="AA7299" s="242"/>
      <c r="AB7299" s="42"/>
      <c r="AC7299" s="49"/>
      <c r="AD7299" s="43"/>
      <c r="AE7299" s="43"/>
      <c r="AF7299" s="42"/>
    </row>
    <row r="7300" spans="1:32" x14ac:dyDescent="0.2">
      <c r="A7300" s="42"/>
      <c r="B7300" s="40"/>
      <c r="C7300" s="40"/>
      <c r="D7300" s="12"/>
      <c r="E7300" s="42"/>
      <c r="F7300" s="42"/>
      <c r="G7300" s="42"/>
      <c r="H7300" s="43"/>
      <c r="I7300" s="12"/>
      <c r="J7300" s="43"/>
      <c r="K7300" s="43"/>
      <c r="L7300" s="197"/>
      <c r="M7300" s="45" t="str">
        <f t="shared" si="362"/>
        <v/>
      </c>
      <c r="N7300" s="46" t="str">
        <f t="shared" si="361"/>
        <v/>
      </c>
      <c r="O7300" s="47"/>
      <c r="P7300" s="48"/>
      <c r="Q7300" s="41"/>
      <c r="R7300" s="12"/>
      <c r="S7300" s="43"/>
      <c r="T7300" s="49"/>
      <c r="U7300" s="50"/>
      <c r="V7300" s="50"/>
      <c r="W7300" s="50"/>
      <c r="X7300" s="50"/>
      <c r="Y7300" s="42"/>
      <c r="Z7300" s="42"/>
      <c r="AA7300" s="242"/>
      <c r="AB7300" s="42"/>
      <c r="AC7300" s="49"/>
      <c r="AD7300" s="43"/>
      <c r="AE7300" s="43"/>
      <c r="AF7300" s="42"/>
    </row>
    <row r="7301" spans="1:32" x14ac:dyDescent="0.2">
      <c r="A7301" s="42"/>
      <c r="B7301" s="40"/>
      <c r="C7301" s="40"/>
      <c r="D7301" s="12"/>
      <c r="E7301" s="42"/>
      <c r="F7301" s="42"/>
      <c r="G7301" s="42"/>
      <c r="H7301" s="43"/>
      <c r="I7301" s="12"/>
      <c r="J7301" s="43"/>
      <c r="K7301" s="43"/>
      <c r="L7301" s="197"/>
      <c r="M7301" s="45" t="str">
        <f t="shared" si="362"/>
        <v/>
      </c>
      <c r="N7301" s="46" t="str">
        <f t="shared" si="361"/>
        <v/>
      </c>
      <c r="O7301" s="47"/>
      <c r="P7301" s="48"/>
      <c r="Q7301" s="41"/>
      <c r="R7301" s="12"/>
      <c r="S7301" s="43"/>
      <c r="T7301" s="49"/>
      <c r="U7301" s="50"/>
      <c r="V7301" s="50"/>
      <c r="W7301" s="50"/>
      <c r="X7301" s="50"/>
      <c r="Y7301" s="42"/>
      <c r="Z7301" s="42"/>
      <c r="AA7301" s="242"/>
      <c r="AB7301" s="42"/>
      <c r="AC7301" s="49"/>
      <c r="AD7301" s="43"/>
      <c r="AE7301" s="43"/>
      <c r="AF7301" s="42"/>
    </row>
    <row r="7302" spans="1:32" x14ac:dyDescent="0.2">
      <c r="A7302" s="42"/>
      <c r="B7302" s="40"/>
      <c r="C7302" s="40"/>
      <c r="D7302" s="12"/>
      <c r="E7302" s="42"/>
      <c r="F7302" s="42"/>
      <c r="G7302" s="42"/>
      <c r="H7302" s="43"/>
      <c r="I7302" s="12"/>
      <c r="J7302" s="43"/>
      <c r="K7302" s="43"/>
      <c r="L7302" s="197"/>
      <c r="M7302" s="45" t="str">
        <f t="shared" si="362"/>
        <v/>
      </c>
      <c r="N7302" s="46" t="str">
        <f t="shared" si="361"/>
        <v/>
      </c>
      <c r="O7302" s="47"/>
      <c r="P7302" s="48"/>
      <c r="Q7302" s="41"/>
      <c r="R7302" s="12"/>
      <c r="S7302" s="43"/>
      <c r="T7302" s="49"/>
      <c r="U7302" s="50"/>
      <c r="V7302" s="50"/>
      <c r="W7302" s="50"/>
      <c r="X7302" s="50"/>
      <c r="Y7302" s="42"/>
      <c r="Z7302" s="42"/>
      <c r="AA7302" s="242"/>
      <c r="AB7302" s="42"/>
      <c r="AC7302" s="49"/>
      <c r="AD7302" s="43"/>
      <c r="AE7302" s="43"/>
      <c r="AF7302" s="42"/>
    </row>
    <row r="7303" spans="1:32" x14ac:dyDescent="0.2">
      <c r="A7303" s="42"/>
      <c r="B7303" s="40"/>
      <c r="C7303" s="40"/>
      <c r="D7303" s="12"/>
      <c r="E7303" s="42"/>
      <c r="F7303" s="42"/>
      <c r="G7303" s="42"/>
      <c r="H7303" s="43"/>
      <c r="I7303" s="12"/>
      <c r="J7303" s="43"/>
      <c r="K7303" s="43"/>
      <c r="L7303" s="197"/>
      <c r="M7303" s="45" t="str">
        <f t="shared" si="362"/>
        <v/>
      </c>
      <c r="N7303" s="46" t="str">
        <f t="shared" si="361"/>
        <v/>
      </c>
      <c r="O7303" s="47"/>
      <c r="P7303" s="48"/>
      <c r="Q7303" s="41"/>
      <c r="R7303" s="12"/>
      <c r="S7303" s="43"/>
      <c r="T7303" s="49"/>
      <c r="U7303" s="50"/>
      <c r="V7303" s="50"/>
      <c r="W7303" s="50"/>
      <c r="X7303" s="50"/>
      <c r="Y7303" s="42"/>
      <c r="Z7303" s="42"/>
      <c r="AA7303" s="242"/>
      <c r="AB7303" s="42"/>
      <c r="AC7303" s="49"/>
      <c r="AD7303" s="43"/>
      <c r="AE7303" s="43"/>
      <c r="AF7303" s="42"/>
    </row>
    <row r="7304" spans="1:32" x14ac:dyDescent="0.2">
      <c r="A7304" s="42"/>
      <c r="B7304" s="40"/>
      <c r="C7304" s="40"/>
      <c r="D7304" s="12"/>
      <c r="E7304" s="42"/>
      <c r="F7304" s="42"/>
      <c r="G7304" s="42"/>
      <c r="H7304" s="43"/>
      <c r="I7304" s="12"/>
      <c r="J7304" s="43"/>
      <c r="K7304" s="43"/>
      <c r="L7304" s="197"/>
      <c r="M7304" s="45" t="str">
        <f t="shared" si="362"/>
        <v/>
      </c>
      <c r="N7304" s="46" t="str">
        <f t="shared" si="361"/>
        <v/>
      </c>
      <c r="O7304" s="47"/>
      <c r="P7304" s="48"/>
      <c r="Q7304" s="41"/>
      <c r="R7304" s="12"/>
      <c r="S7304" s="43"/>
      <c r="T7304" s="49"/>
      <c r="U7304" s="50"/>
      <c r="V7304" s="50"/>
      <c r="W7304" s="50"/>
      <c r="X7304" s="50"/>
      <c r="Y7304" s="42"/>
      <c r="Z7304" s="42"/>
      <c r="AA7304" s="242"/>
      <c r="AB7304" s="42"/>
      <c r="AC7304" s="49"/>
      <c r="AD7304" s="43"/>
      <c r="AE7304" s="43"/>
      <c r="AF7304" s="42"/>
    </row>
    <row r="7305" spans="1:32" x14ac:dyDescent="0.2">
      <c r="A7305" s="42"/>
      <c r="B7305" s="40"/>
      <c r="C7305" s="40"/>
      <c r="D7305" s="12"/>
      <c r="E7305" s="42"/>
      <c r="F7305" s="42"/>
      <c r="G7305" s="42"/>
      <c r="H7305" s="43"/>
      <c r="I7305" s="12"/>
      <c r="J7305" s="43"/>
      <c r="K7305" s="43"/>
      <c r="L7305" s="197"/>
      <c r="M7305" s="45" t="str">
        <f t="shared" si="362"/>
        <v/>
      </c>
      <c r="N7305" s="46" t="str">
        <f t="shared" si="361"/>
        <v/>
      </c>
      <c r="O7305" s="47"/>
      <c r="P7305" s="48"/>
      <c r="Q7305" s="41"/>
      <c r="R7305" s="12"/>
      <c r="S7305" s="43"/>
      <c r="T7305" s="49"/>
      <c r="U7305" s="50"/>
      <c r="V7305" s="50"/>
      <c r="W7305" s="50"/>
      <c r="X7305" s="50"/>
      <c r="Y7305" s="42"/>
      <c r="Z7305" s="42"/>
      <c r="AA7305" s="242"/>
      <c r="AB7305" s="42"/>
      <c r="AC7305" s="49"/>
      <c r="AD7305" s="43"/>
      <c r="AE7305" s="43"/>
      <c r="AF7305" s="42"/>
    </row>
    <row r="7306" spans="1:32" x14ac:dyDescent="0.2">
      <c r="A7306" s="42"/>
      <c r="B7306" s="40"/>
      <c r="C7306" s="40"/>
      <c r="D7306" s="12"/>
      <c r="E7306" s="42"/>
      <c r="F7306" s="42"/>
      <c r="G7306" s="42"/>
      <c r="H7306" s="43"/>
      <c r="I7306" s="12"/>
      <c r="J7306" s="43"/>
      <c r="K7306" s="43"/>
      <c r="L7306" s="197"/>
      <c r="M7306" s="45" t="str">
        <f t="shared" si="362"/>
        <v/>
      </c>
      <c r="N7306" s="46" t="str">
        <f t="shared" si="361"/>
        <v/>
      </c>
      <c r="O7306" s="47"/>
      <c r="P7306" s="48"/>
      <c r="Q7306" s="41"/>
      <c r="R7306" s="12"/>
      <c r="S7306" s="43"/>
      <c r="T7306" s="49"/>
      <c r="U7306" s="50"/>
      <c r="V7306" s="50"/>
      <c r="W7306" s="50"/>
      <c r="X7306" s="50"/>
      <c r="Y7306" s="42"/>
      <c r="Z7306" s="42"/>
      <c r="AA7306" s="242"/>
      <c r="AB7306" s="42"/>
      <c r="AC7306" s="49"/>
      <c r="AD7306" s="43"/>
      <c r="AE7306" s="43"/>
      <c r="AF7306" s="42"/>
    </row>
    <row r="7307" spans="1:32" x14ac:dyDescent="0.2">
      <c r="A7307" s="42"/>
      <c r="B7307" s="40"/>
      <c r="C7307" s="40"/>
      <c r="D7307" s="12"/>
      <c r="E7307" s="42"/>
      <c r="F7307" s="42"/>
      <c r="G7307" s="42"/>
      <c r="H7307" s="43"/>
      <c r="I7307" s="12"/>
      <c r="J7307" s="43"/>
      <c r="K7307" s="43"/>
      <c r="L7307" s="197"/>
      <c r="M7307" s="45" t="str">
        <f t="shared" si="362"/>
        <v/>
      </c>
      <c r="N7307" s="46" t="str">
        <f t="shared" si="361"/>
        <v/>
      </c>
      <c r="O7307" s="47"/>
      <c r="P7307" s="48"/>
      <c r="Q7307" s="41"/>
      <c r="R7307" s="12"/>
      <c r="S7307" s="43"/>
      <c r="T7307" s="49"/>
      <c r="U7307" s="50"/>
      <c r="V7307" s="50"/>
      <c r="W7307" s="50"/>
      <c r="X7307" s="50"/>
      <c r="Y7307" s="42"/>
      <c r="Z7307" s="42"/>
      <c r="AA7307" s="242"/>
      <c r="AB7307" s="42"/>
      <c r="AC7307" s="49"/>
      <c r="AD7307" s="43"/>
      <c r="AE7307" s="43"/>
      <c r="AF7307" s="42"/>
    </row>
    <row r="7308" spans="1:32" x14ac:dyDescent="0.2">
      <c r="A7308" s="42"/>
      <c r="B7308" s="40"/>
      <c r="C7308" s="40"/>
      <c r="D7308" s="12"/>
      <c r="E7308" s="42"/>
      <c r="F7308" s="42"/>
      <c r="G7308" s="42"/>
      <c r="H7308" s="43"/>
      <c r="I7308" s="12"/>
      <c r="J7308" s="43"/>
      <c r="K7308" s="43"/>
      <c r="L7308" s="197"/>
      <c r="M7308" s="45" t="str">
        <f t="shared" si="362"/>
        <v/>
      </c>
      <c r="N7308" s="46" t="str">
        <f t="shared" si="361"/>
        <v/>
      </c>
      <c r="O7308" s="47"/>
      <c r="P7308" s="48"/>
      <c r="Q7308" s="41"/>
      <c r="R7308" s="12"/>
      <c r="S7308" s="43"/>
      <c r="T7308" s="49"/>
      <c r="U7308" s="50"/>
      <c r="V7308" s="50"/>
      <c r="W7308" s="50"/>
      <c r="X7308" s="50"/>
      <c r="Y7308" s="42"/>
      <c r="Z7308" s="42"/>
      <c r="AA7308" s="242"/>
      <c r="AB7308" s="42"/>
      <c r="AC7308" s="49"/>
      <c r="AD7308" s="43"/>
      <c r="AE7308" s="43"/>
      <c r="AF7308" s="42"/>
    </row>
    <row r="7309" spans="1:32" x14ac:dyDescent="0.2">
      <c r="A7309" s="42"/>
      <c r="B7309" s="40"/>
      <c r="C7309" s="40"/>
      <c r="D7309" s="12"/>
      <c r="E7309" s="42"/>
      <c r="F7309" s="42"/>
      <c r="G7309" s="42"/>
      <c r="H7309" s="43"/>
      <c r="I7309" s="12"/>
      <c r="J7309" s="43"/>
      <c r="K7309" s="43"/>
      <c r="L7309" s="197"/>
      <c r="M7309" s="45" t="str">
        <f t="shared" si="362"/>
        <v/>
      </c>
      <c r="N7309" s="46" t="str">
        <f t="shared" si="361"/>
        <v/>
      </c>
      <c r="O7309" s="47"/>
      <c r="P7309" s="48"/>
      <c r="Q7309" s="41"/>
      <c r="R7309" s="12"/>
      <c r="S7309" s="43"/>
      <c r="T7309" s="49"/>
      <c r="U7309" s="50"/>
      <c r="V7309" s="50"/>
      <c r="W7309" s="50"/>
      <c r="X7309" s="50"/>
      <c r="Y7309" s="42"/>
      <c r="Z7309" s="42"/>
      <c r="AA7309" s="242"/>
      <c r="AB7309" s="42"/>
      <c r="AC7309" s="49"/>
      <c r="AD7309" s="43"/>
      <c r="AE7309" s="43"/>
      <c r="AF7309" s="42"/>
    </row>
    <row r="7310" spans="1:32" x14ac:dyDescent="0.2">
      <c r="A7310" s="42"/>
      <c r="B7310" s="40"/>
      <c r="C7310" s="40"/>
      <c r="D7310" s="12"/>
      <c r="E7310" s="42"/>
      <c r="F7310" s="42"/>
      <c r="G7310" s="42"/>
      <c r="H7310" s="43"/>
      <c r="I7310" s="12"/>
      <c r="J7310" s="43"/>
      <c r="K7310" s="43"/>
      <c r="L7310" s="197"/>
      <c r="M7310" s="45" t="str">
        <f t="shared" si="362"/>
        <v/>
      </c>
      <c r="N7310" s="46" t="str">
        <f t="shared" si="361"/>
        <v/>
      </c>
      <c r="O7310" s="47"/>
      <c r="P7310" s="48"/>
      <c r="Q7310" s="41"/>
      <c r="R7310" s="12"/>
      <c r="S7310" s="43"/>
      <c r="T7310" s="49"/>
      <c r="U7310" s="50"/>
      <c r="V7310" s="50"/>
      <c r="W7310" s="50"/>
      <c r="X7310" s="50"/>
      <c r="Y7310" s="42"/>
      <c r="Z7310" s="42"/>
      <c r="AA7310" s="242"/>
      <c r="AB7310" s="42"/>
      <c r="AC7310" s="49"/>
      <c r="AD7310" s="43"/>
      <c r="AE7310" s="43"/>
      <c r="AF7310" s="42"/>
    </row>
    <row r="7311" spans="1:32" x14ac:dyDescent="0.2">
      <c r="A7311" s="42"/>
      <c r="B7311" s="40"/>
      <c r="C7311" s="40"/>
      <c r="D7311" s="12"/>
      <c r="E7311" s="42"/>
      <c r="F7311" s="42"/>
      <c r="G7311" s="42"/>
      <c r="H7311" s="43"/>
      <c r="I7311" s="12"/>
      <c r="J7311" s="43"/>
      <c r="K7311" s="43"/>
      <c r="L7311" s="197"/>
      <c r="M7311" s="45" t="str">
        <f t="shared" si="362"/>
        <v/>
      </c>
      <c r="N7311" s="46" t="str">
        <f t="shared" si="361"/>
        <v/>
      </c>
      <c r="O7311" s="47"/>
      <c r="P7311" s="48"/>
      <c r="Q7311" s="41"/>
      <c r="R7311" s="12"/>
      <c r="S7311" s="43"/>
      <c r="T7311" s="49"/>
      <c r="U7311" s="50"/>
      <c r="V7311" s="50"/>
      <c r="W7311" s="50"/>
      <c r="X7311" s="50"/>
      <c r="Y7311" s="42"/>
      <c r="Z7311" s="42"/>
      <c r="AA7311" s="242"/>
      <c r="AB7311" s="42"/>
      <c r="AC7311" s="49"/>
      <c r="AD7311" s="43"/>
      <c r="AE7311" s="43"/>
      <c r="AF7311" s="42"/>
    </row>
    <row r="7312" spans="1:32" x14ac:dyDescent="0.2">
      <c r="A7312" s="42"/>
      <c r="B7312" s="40"/>
      <c r="C7312" s="40"/>
      <c r="D7312" s="12"/>
      <c r="E7312" s="42"/>
      <c r="F7312" s="42"/>
      <c r="G7312" s="42"/>
      <c r="H7312" s="43"/>
      <c r="I7312" s="12"/>
      <c r="J7312" s="43"/>
      <c r="K7312" s="43"/>
      <c r="L7312" s="197"/>
      <c r="M7312" s="45" t="str">
        <f t="shared" si="362"/>
        <v/>
      </c>
      <c r="N7312" s="46" t="str">
        <f t="shared" si="361"/>
        <v/>
      </c>
      <c r="O7312" s="47"/>
      <c r="P7312" s="48"/>
      <c r="Q7312" s="41"/>
      <c r="R7312" s="12"/>
      <c r="S7312" s="43"/>
      <c r="T7312" s="49"/>
      <c r="U7312" s="50"/>
      <c r="V7312" s="50"/>
      <c r="W7312" s="50"/>
      <c r="X7312" s="50"/>
      <c r="Y7312" s="42"/>
      <c r="Z7312" s="42"/>
      <c r="AA7312" s="242"/>
      <c r="AB7312" s="42"/>
      <c r="AC7312" s="49"/>
      <c r="AD7312" s="43"/>
      <c r="AE7312" s="43"/>
      <c r="AF7312" s="42"/>
    </row>
    <row r="7313" spans="1:32" x14ac:dyDescent="0.2">
      <c r="A7313" s="42"/>
      <c r="B7313" s="40"/>
      <c r="C7313" s="40"/>
      <c r="D7313" s="12"/>
      <c r="E7313" s="42"/>
      <c r="F7313" s="42"/>
      <c r="G7313" s="42"/>
      <c r="H7313" s="43"/>
      <c r="I7313" s="12"/>
      <c r="J7313" s="43"/>
      <c r="K7313" s="43"/>
      <c r="L7313" s="197"/>
      <c r="M7313" s="45" t="str">
        <f t="shared" si="362"/>
        <v/>
      </c>
      <c r="N7313" s="46" t="str">
        <f t="shared" si="361"/>
        <v/>
      </c>
      <c r="O7313" s="47"/>
      <c r="P7313" s="48"/>
      <c r="Q7313" s="41"/>
      <c r="R7313" s="12"/>
      <c r="S7313" s="43"/>
      <c r="T7313" s="49"/>
      <c r="U7313" s="50"/>
      <c r="V7313" s="50"/>
      <c r="W7313" s="50"/>
      <c r="X7313" s="50"/>
      <c r="Y7313" s="42"/>
      <c r="Z7313" s="42"/>
      <c r="AA7313" s="242"/>
      <c r="AB7313" s="42"/>
      <c r="AC7313" s="49"/>
      <c r="AD7313" s="43"/>
      <c r="AE7313" s="43"/>
      <c r="AF7313" s="42"/>
    </row>
    <row r="7314" spans="1:32" x14ac:dyDescent="0.2">
      <c r="A7314" s="42"/>
      <c r="B7314" s="40"/>
      <c r="C7314" s="40"/>
      <c r="D7314" s="12"/>
      <c r="E7314" s="42"/>
      <c r="F7314" s="42"/>
      <c r="G7314" s="42"/>
      <c r="H7314" s="43"/>
      <c r="I7314" s="12"/>
      <c r="J7314" s="43"/>
      <c r="K7314" s="43"/>
      <c r="L7314" s="197"/>
      <c r="M7314" s="45" t="str">
        <f t="shared" si="362"/>
        <v/>
      </c>
      <c r="N7314" s="46" t="str">
        <f t="shared" si="361"/>
        <v/>
      </c>
      <c r="O7314" s="47"/>
      <c r="P7314" s="48"/>
      <c r="Q7314" s="41"/>
      <c r="R7314" s="12"/>
      <c r="S7314" s="43"/>
      <c r="T7314" s="49"/>
      <c r="U7314" s="50"/>
      <c r="V7314" s="50"/>
      <c r="W7314" s="50"/>
      <c r="X7314" s="50"/>
      <c r="Y7314" s="42"/>
      <c r="Z7314" s="42"/>
      <c r="AA7314" s="242"/>
      <c r="AB7314" s="42"/>
      <c r="AC7314" s="49"/>
      <c r="AD7314" s="43"/>
      <c r="AE7314" s="43"/>
      <c r="AF7314" s="42"/>
    </row>
    <row r="7315" spans="1:32" x14ac:dyDescent="0.2">
      <c r="A7315" s="42"/>
      <c r="B7315" s="40"/>
      <c r="C7315" s="40"/>
      <c r="D7315" s="12"/>
      <c r="E7315" s="42"/>
      <c r="F7315" s="42"/>
      <c r="G7315" s="42"/>
      <c r="H7315" s="43"/>
      <c r="I7315" s="12"/>
      <c r="J7315" s="43"/>
      <c r="K7315" s="43"/>
      <c r="L7315" s="197"/>
      <c r="M7315" s="45" t="str">
        <f t="shared" si="362"/>
        <v/>
      </c>
      <c r="N7315" s="46" t="str">
        <f t="shared" si="361"/>
        <v/>
      </c>
      <c r="O7315" s="47"/>
      <c r="P7315" s="48"/>
      <c r="Q7315" s="41"/>
      <c r="R7315" s="12"/>
      <c r="S7315" s="43"/>
      <c r="T7315" s="49"/>
      <c r="U7315" s="50"/>
      <c r="V7315" s="50"/>
      <c r="W7315" s="50"/>
      <c r="X7315" s="50"/>
      <c r="Y7315" s="42"/>
      <c r="Z7315" s="42"/>
      <c r="AA7315" s="242"/>
      <c r="AB7315" s="42"/>
      <c r="AC7315" s="49"/>
      <c r="AD7315" s="43"/>
      <c r="AE7315" s="43"/>
      <c r="AF7315" s="42"/>
    </row>
    <row r="7316" spans="1:32" x14ac:dyDescent="0.2">
      <c r="A7316" s="42"/>
      <c r="B7316" s="40"/>
      <c r="C7316" s="40"/>
      <c r="D7316" s="12"/>
      <c r="E7316" s="42"/>
      <c r="F7316" s="42"/>
      <c r="G7316" s="42"/>
      <c r="H7316" s="43"/>
      <c r="I7316" s="12"/>
      <c r="J7316" s="43"/>
      <c r="K7316" s="43"/>
      <c r="L7316" s="197"/>
      <c r="M7316" s="45" t="str">
        <f t="shared" si="362"/>
        <v/>
      </c>
      <c r="N7316" s="46" t="str">
        <f t="shared" si="361"/>
        <v/>
      </c>
      <c r="O7316" s="47"/>
      <c r="P7316" s="48"/>
      <c r="Q7316" s="41"/>
      <c r="R7316" s="12"/>
      <c r="S7316" s="43"/>
      <c r="T7316" s="49"/>
      <c r="U7316" s="50"/>
      <c r="V7316" s="50"/>
      <c r="W7316" s="50"/>
      <c r="X7316" s="50"/>
      <c r="Y7316" s="42"/>
      <c r="Z7316" s="42"/>
      <c r="AA7316" s="242"/>
      <c r="AB7316" s="42"/>
      <c r="AC7316" s="49"/>
      <c r="AD7316" s="43"/>
      <c r="AE7316" s="43"/>
      <c r="AF7316" s="42"/>
    </row>
    <row r="7317" spans="1:32" x14ac:dyDescent="0.2">
      <c r="A7317" s="42"/>
      <c r="B7317" s="40"/>
      <c r="C7317" s="40"/>
      <c r="D7317" s="12"/>
      <c r="E7317" s="42"/>
      <c r="F7317" s="42"/>
      <c r="G7317" s="42"/>
      <c r="H7317" s="43"/>
      <c r="I7317" s="12"/>
      <c r="J7317" s="43"/>
      <c r="K7317" s="43"/>
      <c r="L7317" s="197"/>
      <c r="M7317" s="45" t="str">
        <f t="shared" si="362"/>
        <v/>
      </c>
      <c r="N7317" s="46" t="str">
        <f t="shared" si="361"/>
        <v/>
      </c>
      <c r="O7317" s="47"/>
      <c r="P7317" s="48"/>
      <c r="Q7317" s="41"/>
      <c r="R7317" s="12"/>
      <c r="S7317" s="43"/>
      <c r="T7317" s="49"/>
      <c r="U7317" s="50"/>
      <c r="V7317" s="50"/>
      <c r="W7317" s="50"/>
      <c r="X7317" s="50"/>
      <c r="Y7317" s="42"/>
      <c r="Z7317" s="42"/>
      <c r="AA7317" s="242"/>
      <c r="AB7317" s="42"/>
      <c r="AC7317" s="49"/>
      <c r="AD7317" s="43"/>
      <c r="AE7317" s="43"/>
      <c r="AF7317" s="42"/>
    </row>
    <row r="7318" spans="1:32" x14ac:dyDescent="0.2">
      <c r="A7318" s="42"/>
      <c r="B7318" s="40"/>
      <c r="C7318" s="40"/>
      <c r="D7318" s="12"/>
      <c r="E7318" s="42"/>
      <c r="F7318" s="42"/>
      <c r="G7318" s="42"/>
      <c r="H7318" s="43"/>
      <c r="I7318" s="12"/>
      <c r="J7318" s="43"/>
      <c r="K7318" s="43"/>
      <c r="L7318" s="197"/>
      <c r="M7318" s="45" t="str">
        <f t="shared" si="362"/>
        <v/>
      </c>
      <c r="N7318" s="46" t="str">
        <f t="shared" si="361"/>
        <v/>
      </c>
      <c r="O7318" s="47"/>
      <c r="P7318" s="48"/>
      <c r="Q7318" s="41"/>
      <c r="R7318" s="12"/>
      <c r="S7318" s="43"/>
      <c r="T7318" s="49"/>
      <c r="U7318" s="50"/>
      <c r="V7318" s="50"/>
      <c r="W7318" s="50"/>
      <c r="X7318" s="50"/>
      <c r="Y7318" s="42"/>
      <c r="Z7318" s="42"/>
      <c r="AA7318" s="242"/>
      <c r="AB7318" s="42"/>
      <c r="AC7318" s="49"/>
      <c r="AD7318" s="43"/>
      <c r="AE7318" s="43"/>
      <c r="AF7318" s="42"/>
    </row>
    <row r="7319" spans="1:32" x14ac:dyDescent="0.2">
      <c r="A7319" s="42"/>
      <c r="B7319" s="40"/>
      <c r="C7319" s="40"/>
      <c r="D7319" s="12"/>
      <c r="E7319" s="42"/>
      <c r="F7319" s="42"/>
      <c r="G7319" s="42"/>
      <c r="H7319" s="43"/>
      <c r="I7319" s="12"/>
      <c r="J7319" s="43"/>
      <c r="K7319" s="43"/>
      <c r="L7319" s="197"/>
      <c r="M7319" s="45" t="str">
        <f t="shared" si="362"/>
        <v/>
      </c>
      <c r="N7319" s="46" t="str">
        <f t="shared" si="361"/>
        <v/>
      </c>
      <c r="O7319" s="47"/>
      <c r="P7319" s="48"/>
      <c r="Q7319" s="41"/>
      <c r="R7319" s="12"/>
      <c r="S7319" s="43"/>
      <c r="T7319" s="49"/>
      <c r="U7319" s="50"/>
      <c r="V7319" s="50"/>
      <c r="W7319" s="50"/>
      <c r="X7319" s="50"/>
      <c r="Y7319" s="42"/>
      <c r="Z7319" s="42"/>
      <c r="AA7319" s="242"/>
      <c r="AB7319" s="42"/>
      <c r="AC7319" s="49"/>
      <c r="AD7319" s="43"/>
      <c r="AE7319" s="43"/>
      <c r="AF7319" s="42"/>
    </row>
    <row r="7320" spans="1:32" x14ac:dyDescent="0.2">
      <c r="A7320" s="42"/>
      <c r="B7320" s="40"/>
      <c r="C7320" s="40"/>
      <c r="D7320" s="12"/>
      <c r="E7320" s="42"/>
      <c r="F7320" s="42"/>
      <c r="G7320" s="42"/>
      <c r="H7320" s="43"/>
      <c r="I7320" s="12"/>
      <c r="J7320" s="43"/>
      <c r="K7320" s="43"/>
      <c r="L7320" s="197"/>
      <c r="M7320" s="45" t="str">
        <f t="shared" si="362"/>
        <v/>
      </c>
      <c r="N7320" s="46" t="str">
        <f t="shared" ref="N7320:N7383" si="363">IF($L7320="","",IF((today-$L7320)&lt;366,"k",IF(((today-$L7320)/28)&lt;84,"a",IF(((today-$L7320)/28)&gt;84,"s"))))</f>
        <v/>
      </c>
      <c r="O7320" s="47"/>
      <c r="P7320" s="48"/>
      <c r="Q7320" s="41"/>
      <c r="R7320" s="12"/>
      <c r="S7320" s="43"/>
      <c r="T7320" s="49"/>
      <c r="U7320" s="50"/>
      <c r="V7320" s="50"/>
      <c r="W7320" s="50"/>
      <c r="X7320" s="50"/>
      <c r="Y7320" s="42"/>
      <c r="Z7320" s="42"/>
      <c r="AA7320" s="242"/>
      <c r="AB7320" s="42"/>
      <c r="AC7320" s="49"/>
      <c r="AD7320" s="43"/>
      <c r="AE7320" s="43"/>
      <c r="AF7320" s="42"/>
    </row>
    <row r="7321" spans="1:32" x14ac:dyDescent="0.2">
      <c r="A7321" s="42"/>
      <c r="B7321" s="40"/>
      <c r="C7321" s="40"/>
      <c r="D7321" s="12"/>
      <c r="E7321" s="42"/>
      <c r="F7321" s="42"/>
      <c r="G7321" s="42"/>
      <c r="H7321" s="43"/>
      <c r="I7321" s="12"/>
      <c r="J7321" s="43"/>
      <c r="K7321" s="43"/>
      <c r="L7321" s="197"/>
      <c r="M7321" s="45" t="str">
        <f t="shared" si="362"/>
        <v/>
      </c>
      <c r="N7321" s="46" t="str">
        <f t="shared" si="363"/>
        <v/>
      </c>
      <c r="O7321" s="47"/>
      <c r="P7321" s="48"/>
      <c r="Q7321" s="41"/>
      <c r="R7321" s="12"/>
      <c r="S7321" s="43"/>
      <c r="T7321" s="49"/>
      <c r="U7321" s="50"/>
      <c r="V7321" s="50"/>
      <c r="W7321" s="50"/>
      <c r="X7321" s="50"/>
      <c r="Y7321" s="42"/>
      <c r="Z7321" s="42"/>
      <c r="AA7321" s="242"/>
      <c r="AB7321" s="42"/>
      <c r="AC7321" s="49"/>
      <c r="AD7321" s="43"/>
      <c r="AE7321" s="43"/>
      <c r="AF7321" s="42"/>
    </row>
    <row r="7322" spans="1:32" x14ac:dyDescent="0.2">
      <c r="A7322" s="42"/>
      <c r="B7322" s="40"/>
      <c r="C7322" s="40"/>
      <c r="D7322" s="12"/>
      <c r="E7322" s="42"/>
      <c r="F7322" s="42"/>
      <c r="G7322" s="42"/>
      <c r="H7322" s="43"/>
      <c r="I7322" s="12"/>
      <c r="J7322" s="43"/>
      <c r="K7322" s="43"/>
      <c r="L7322" s="197"/>
      <c r="M7322" s="45" t="str">
        <f t="shared" si="362"/>
        <v/>
      </c>
      <c r="N7322" s="46" t="str">
        <f t="shared" si="363"/>
        <v/>
      </c>
      <c r="O7322" s="47"/>
      <c r="P7322" s="48"/>
      <c r="Q7322" s="41"/>
      <c r="R7322" s="12"/>
      <c r="S7322" s="43"/>
      <c r="T7322" s="49"/>
      <c r="U7322" s="50"/>
      <c r="V7322" s="50"/>
      <c r="W7322" s="50"/>
      <c r="X7322" s="50"/>
      <c r="Y7322" s="42"/>
      <c r="Z7322" s="42"/>
      <c r="AA7322" s="242"/>
      <c r="AB7322" s="42"/>
      <c r="AC7322" s="49"/>
      <c r="AD7322" s="43"/>
      <c r="AE7322" s="43"/>
      <c r="AF7322" s="42"/>
    </row>
    <row r="7323" spans="1:32" x14ac:dyDescent="0.2">
      <c r="A7323" s="42"/>
      <c r="B7323" s="40"/>
      <c r="C7323" s="40"/>
      <c r="D7323" s="12"/>
      <c r="E7323" s="42"/>
      <c r="F7323" s="42"/>
      <c r="G7323" s="42"/>
      <c r="H7323" s="43"/>
      <c r="I7323" s="12"/>
      <c r="J7323" s="43"/>
      <c r="K7323" s="43"/>
      <c r="L7323" s="197"/>
      <c r="M7323" s="45" t="str">
        <f t="shared" si="362"/>
        <v/>
      </c>
      <c r="N7323" s="46" t="str">
        <f t="shared" si="363"/>
        <v/>
      </c>
      <c r="O7323" s="47"/>
      <c r="P7323" s="48"/>
      <c r="Q7323" s="41"/>
      <c r="R7323" s="12"/>
      <c r="S7323" s="43"/>
      <c r="T7323" s="49"/>
      <c r="U7323" s="50"/>
      <c r="V7323" s="50"/>
      <c r="W7323" s="50"/>
      <c r="X7323" s="50"/>
      <c r="Y7323" s="42"/>
      <c r="Z7323" s="42"/>
      <c r="AA7323" s="242"/>
      <c r="AB7323" s="42"/>
      <c r="AC7323" s="49"/>
      <c r="AD7323" s="43"/>
      <c r="AE7323" s="43"/>
      <c r="AF7323" s="42"/>
    </row>
    <row r="7324" spans="1:32" x14ac:dyDescent="0.2">
      <c r="A7324" s="42"/>
      <c r="B7324" s="40"/>
      <c r="C7324" s="40"/>
      <c r="D7324" s="12"/>
      <c r="E7324" s="42"/>
      <c r="F7324" s="42"/>
      <c r="G7324" s="42"/>
      <c r="H7324" s="43"/>
      <c r="I7324" s="12"/>
      <c r="J7324" s="43"/>
      <c r="K7324" s="43"/>
      <c r="L7324" s="197"/>
      <c r="M7324" s="45" t="str">
        <f t="shared" si="362"/>
        <v/>
      </c>
      <c r="N7324" s="46" t="str">
        <f t="shared" si="363"/>
        <v/>
      </c>
      <c r="O7324" s="47"/>
      <c r="P7324" s="48"/>
      <c r="Q7324" s="41"/>
      <c r="R7324" s="12"/>
      <c r="S7324" s="43"/>
      <c r="T7324" s="49"/>
      <c r="U7324" s="50"/>
      <c r="V7324" s="50"/>
      <c r="W7324" s="50"/>
      <c r="X7324" s="50"/>
      <c r="Y7324" s="42"/>
      <c r="Z7324" s="42"/>
      <c r="AA7324" s="242"/>
      <c r="AB7324" s="42"/>
      <c r="AC7324" s="49"/>
      <c r="AD7324" s="43"/>
      <c r="AE7324" s="43"/>
      <c r="AF7324" s="42"/>
    </row>
    <row r="7325" spans="1:32" x14ac:dyDescent="0.2">
      <c r="A7325" s="42"/>
      <c r="B7325" s="40"/>
      <c r="C7325" s="40"/>
      <c r="D7325" s="12"/>
      <c r="E7325" s="42"/>
      <c r="F7325" s="42"/>
      <c r="G7325" s="42"/>
      <c r="H7325" s="43"/>
      <c r="I7325" s="12"/>
      <c r="J7325" s="43"/>
      <c r="K7325" s="43"/>
      <c r="L7325" s="197"/>
      <c r="M7325" s="45" t="str">
        <f t="shared" si="362"/>
        <v/>
      </c>
      <c r="N7325" s="46" t="str">
        <f t="shared" si="363"/>
        <v/>
      </c>
      <c r="O7325" s="47"/>
      <c r="P7325" s="48"/>
      <c r="Q7325" s="41"/>
      <c r="R7325" s="12"/>
      <c r="S7325" s="43"/>
      <c r="T7325" s="49"/>
      <c r="U7325" s="50"/>
      <c r="V7325" s="50"/>
      <c r="W7325" s="50"/>
      <c r="X7325" s="50"/>
      <c r="Y7325" s="42"/>
      <c r="Z7325" s="42"/>
      <c r="AA7325" s="242"/>
      <c r="AB7325" s="42"/>
      <c r="AC7325" s="49"/>
      <c r="AD7325" s="43"/>
      <c r="AE7325" s="43"/>
      <c r="AF7325" s="42"/>
    </row>
    <row r="7326" spans="1:32" x14ac:dyDescent="0.2">
      <c r="A7326" s="42"/>
      <c r="B7326" s="40"/>
      <c r="C7326" s="40"/>
      <c r="D7326" s="12"/>
      <c r="E7326" s="42"/>
      <c r="F7326" s="42"/>
      <c r="G7326" s="42"/>
      <c r="H7326" s="43"/>
      <c r="I7326" s="12"/>
      <c r="J7326" s="43"/>
      <c r="K7326" s="43"/>
      <c r="L7326" s="197"/>
      <c r="M7326" s="45" t="str">
        <f t="shared" si="362"/>
        <v/>
      </c>
      <c r="N7326" s="46" t="str">
        <f t="shared" si="363"/>
        <v/>
      </c>
      <c r="O7326" s="47"/>
      <c r="P7326" s="48"/>
      <c r="Q7326" s="41"/>
      <c r="R7326" s="12"/>
      <c r="S7326" s="43"/>
      <c r="T7326" s="49"/>
      <c r="U7326" s="50"/>
      <c r="V7326" s="50"/>
      <c r="W7326" s="50"/>
      <c r="X7326" s="50"/>
      <c r="Y7326" s="42"/>
      <c r="Z7326" s="42"/>
      <c r="AA7326" s="242"/>
      <c r="AB7326" s="42"/>
      <c r="AC7326" s="49"/>
      <c r="AD7326" s="43"/>
      <c r="AE7326" s="43"/>
      <c r="AF7326" s="42"/>
    </row>
    <row r="7327" spans="1:32" x14ac:dyDescent="0.2">
      <c r="A7327" s="42"/>
      <c r="B7327" s="40"/>
      <c r="C7327" s="40"/>
      <c r="D7327" s="12"/>
      <c r="E7327" s="42"/>
      <c r="F7327" s="42"/>
      <c r="G7327" s="42"/>
      <c r="H7327" s="43"/>
      <c r="I7327" s="12"/>
      <c r="J7327" s="43"/>
      <c r="K7327" s="43"/>
      <c r="L7327" s="197"/>
      <c r="M7327" s="45" t="str">
        <f t="shared" si="362"/>
        <v/>
      </c>
      <c r="N7327" s="46" t="str">
        <f t="shared" si="363"/>
        <v/>
      </c>
      <c r="O7327" s="47"/>
      <c r="P7327" s="48"/>
      <c r="Q7327" s="41"/>
      <c r="R7327" s="12"/>
      <c r="S7327" s="43"/>
      <c r="T7327" s="49"/>
      <c r="U7327" s="50"/>
      <c r="V7327" s="50"/>
      <c r="W7327" s="50"/>
      <c r="X7327" s="50"/>
      <c r="Y7327" s="42"/>
      <c r="Z7327" s="42"/>
      <c r="AA7327" s="242"/>
      <c r="AB7327" s="42"/>
      <c r="AC7327" s="49"/>
      <c r="AD7327" s="43"/>
      <c r="AE7327" s="43"/>
      <c r="AF7327" s="42"/>
    </row>
    <row r="7328" spans="1:32" x14ac:dyDescent="0.2">
      <c r="A7328" s="42"/>
      <c r="B7328" s="40"/>
      <c r="C7328" s="40"/>
      <c r="D7328" s="12"/>
      <c r="E7328" s="42"/>
      <c r="F7328" s="42"/>
      <c r="G7328" s="42"/>
      <c r="H7328" s="43"/>
      <c r="I7328" s="12"/>
      <c r="J7328" s="43"/>
      <c r="K7328" s="43"/>
      <c r="L7328" s="197"/>
      <c r="M7328" s="45" t="str">
        <f t="shared" si="362"/>
        <v/>
      </c>
      <c r="N7328" s="46" t="str">
        <f t="shared" si="363"/>
        <v/>
      </c>
      <c r="O7328" s="47"/>
      <c r="P7328" s="48"/>
      <c r="Q7328" s="41"/>
      <c r="R7328" s="12"/>
      <c r="S7328" s="43"/>
      <c r="T7328" s="49"/>
      <c r="U7328" s="50"/>
      <c r="V7328" s="50"/>
      <c r="W7328" s="50"/>
      <c r="X7328" s="50"/>
      <c r="Y7328" s="42"/>
      <c r="Z7328" s="42"/>
      <c r="AA7328" s="242"/>
      <c r="AB7328" s="42"/>
      <c r="AC7328" s="49"/>
      <c r="AD7328" s="43"/>
      <c r="AE7328" s="43"/>
      <c r="AF7328" s="42"/>
    </row>
    <row r="7329" spans="1:32" x14ac:dyDescent="0.2">
      <c r="A7329" s="42"/>
      <c r="B7329" s="40"/>
      <c r="C7329" s="40"/>
      <c r="D7329" s="12"/>
      <c r="E7329" s="42"/>
      <c r="F7329" s="42"/>
      <c r="G7329" s="42"/>
      <c r="H7329" s="43"/>
      <c r="I7329" s="12"/>
      <c r="J7329" s="43"/>
      <c r="K7329" s="43"/>
      <c r="L7329" s="197"/>
      <c r="M7329" s="45" t="str">
        <f t="shared" si="362"/>
        <v/>
      </c>
      <c r="N7329" s="46" t="str">
        <f t="shared" si="363"/>
        <v/>
      </c>
      <c r="O7329" s="47"/>
      <c r="P7329" s="48"/>
      <c r="Q7329" s="41"/>
      <c r="R7329" s="12"/>
      <c r="S7329" s="43"/>
      <c r="T7329" s="49"/>
      <c r="U7329" s="50"/>
      <c r="V7329" s="50"/>
      <c r="W7329" s="50"/>
      <c r="X7329" s="50"/>
      <c r="Y7329" s="42"/>
      <c r="Z7329" s="42"/>
      <c r="AA7329" s="242"/>
      <c r="AB7329" s="42"/>
      <c r="AC7329" s="49"/>
      <c r="AD7329" s="43"/>
      <c r="AE7329" s="43"/>
      <c r="AF7329" s="42"/>
    </row>
    <row r="7330" spans="1:32" x14ac:dyDescent="0.2">
      <c r="A7330" s="42"/>
      <c r="B7330" s="40"/>
      <c r="C7330" s="40"/>
      <c r="D7330" s="12"/>
      <c r="E7330" s="42"/>
      <c r="F7330" s="42"/>
      <c r="G7330" s="42"/>
      <c r="H7330" s="43"/>
      <c r="I7330" s="12"/>
      <c r="J7330" s="43"/>
      <c r="K7330" s="43"/>
      <c r="L7330" s="197"/>
      <c r="M7330" s="45" t="str">
        <f t="shared" si="362"/>
        <v/>
      </c>
      <c r="N7330" s="46" t="str">
        <f t="shared" si="363"/>
        <v/>
      </c>
      <c r="O7330" s="47"/>
      <c r="P7330" s="48"/>
      <c r="Q7330" s="41"/>
      <c r="R7330" s="12"/>
      <c r="S7330" s="43"/>
      <c r="T7330" s="49"/>
      <c r="U7330" s="50"/>
      <c r="V7330" s="50"/>
      <c r="W7330" s="50"/>
      <c r="X7330" s="50"/>
      <c r="Y7330" s="42"/>
      <c r="Z7330" s="42"/>
      <c r="AA7330" s="242"/>
      <c r="AB7330" s="42"/>
      <c r="AC7330" s="49"/>
      <c r="AD7330" s="43"/>
      <c r="AE7330" s="43"/>
      <c r="AF7330" s="42"/>
    </row>
    <row r="7331" spans="1:32" x14ac:dyDescent="0.2">
      <c r="A7331" s="42"/>
      <c r="B7331" s="40"/>
      <c r="C7331" s="40"/>
      <c r="D7331" s="12"/>
      <c r="E7331" s="42"/>
      <c r="F7331" s="42"/>
      <c r="G7331" s="42"/>
      <c r="H7331" s="43"/>
      <c r="I7331" s="12"/>
      <c r="J7331" s="43"/>
      <c r="K7331" s="43"/>
      <c r="L7331" s="197"/>
      <c r="M7331" s="45" t="str">
        <f t="shared" si="362"/>
        <v/>
      </c>
      <c r="N7331" s="46" t="str">
        <f t="shared" si="363"/>
        <v/>
      </c>
      <c r="O7331" s="47"/>
      <c r="P7331" s="48"/>
      <c r="Q7331" s="41"/>
      <c r="R7331" s="12"/>
      <c r="S7331" s="43"/>
      <c r="T7331" s="49"/>
      <c r="U7331" s="50"/>
      <c r="V7331" s="50"/>
      <c r="W7331" s="50"/>
      <c r="X7331" s="50"/>
      <c r="Y7331" s="42"/>
      <c r="Z7331" s="42"/>
      <c r="AA7331" s="242"/>
      <c r="AB7331" s="42"/>
      <c r="AC7331" s="49"/>
      <c r="AD7331" s="43"/>
      <c r="AE7331" s="43"/>
      <c r="AF7331" s="42"/>
    </row>
    <row r="7332" spans="1:32" x14ac:dyDescent="0.2">
      <c r="A7332" s="42"/>
      <c r="B7332" s="40"/>
      <c r="C7332" s="40"/>
      <c r="D7332" s="12"/>
      <c r="E7332" s="42"/>
      <c r="F7332" s="42"/>
      <c r="G7332" s="42"/>
      <c r="H7332" s="43"/>
      <c r="I7332" s="12"/>
      <c r="J7332" s="43"/>
      <c r="K7332" s="43"/>
      <c r="L7332" s="197"/>
      <c r="M7332" s="45" t="str">
        <f t="shared" si="362"/>
        <v/>
      </c>
      <c r="N7332" s="46" t="str">
        <f t="shared" si="363"/>
        <v/>
      </c>
      <c r="O7332" s="47"/>
      <c r="P7332" s="48"/>
      <c r="Q7332" s="41"/>
      <c r="R7332" s="12"/>
      <c r="S7332" s="43"/>
      <c r="T7332" s="49"/>
      <c r="U7332" s="50"/>
      <c r="V7332" s="50"/>
      <c r="W7332" s="50"/>
      <c r="X7332" s="50"/>
      <c r="Y7332" s="42"/>
      <c r="Z7332" s="42"/>
      <c r="AA7332" s="242"/>
      <c r="AB7332" s="42"/>
      <c r="AC7332" s="49"/>
      <c r="AD7332" s="43"/>
      <c r="AE7332" s="43"/>
      <c r="AF7332" s="42"/>
    </row>
    <row r="7333" spans="1:32" x14ac:dyDescent="0.2">
      <c r="A7333" s="42"/>
      <c r="B7333" s="40"/>
      <c r="C7333" s="40"/>
      <c r="D7333" s="12"/>
      <c r="E7333" s="42"/>
      <c r="F7333" s="42"/>
      <c r="G7333" s="42"/>
      <c r="H7333" s="43"/>
      <c r="I7333" s="12"/>
      <c r="J7333" s="43"/>
      <c r="K7333" s="43"/>
      <c r="L7333" s="197"/>
      <c r="M7333" s="45" t="str">
        <f t="shared" si="362"/>
        <v/>
      </c>
      <c r="N7333" s="46" t="str">
        <f t="shared" si="363"/>
        <v/>
      </c>
      <c r="O7333" s="47"/>
      <c r="P7333" s="48"/>
      <c r="Q7333" s="41"/>
      <c r="R7333" s="12"/>
      <c r="S7333" s="43"/>
      <c r="T7333" s="49"/>
      <c r="U7333" s="50"/>
      <c r="V7333" s="50"/>
      <c r="W7333" s="50"/>
      <c r="X7333" s="50"/>
      <c r="Y7333" s="42"/>
      <c r="Z7333" s="42"/>
      <c r="AA7333" s="242"/>
      <c r="AB7333" s="42"/>
      <c r="AC7333" s="49"/>
      <c r="AD7333" s="43"/>
      <c r="AE7333" s="43"/>
      <c r="AF7333" s="42"/>
    </row>
    <row r="7334" spans="1:32" x14ac:dyDescent="0.2">
      <c r="A7334" s="42"/>
      <c r="B7334" s="40"/>
      <c r="C7334" s="40"/>
      <c r="D7334" s="12"/>
      <c r="E7334" s="42"/>
      <c r="F7334" s="42"/>
      <c r="G7334" s="42"/>
      <c r="H7334" s="43"/>
      <c r="I7334" s="12"/>
      <c r="J7334" s="43"/>
      <c r="K7334" s="43"/>
      <c r="L7334" s="197"/>
      <c r="M7334" s="45" t="str">
        <f t="shared" si="362"/>
        <v/>
      </c>
      <c r="N7334" s="46" t="str">
        <f t="shared" si="363"/>
        <v/>
      </c>
      <c r="O7334" s="47"/>
      <c r="P7334" s="48"/>
      <c r="Q7334" s="41"/>
      <c r="R7334" s="12"/>
      <c r="S7334" s="43"/>
      <c r="T7334" s="49"/>
      <c r="U7334" s="50"/>
      <c r="V7334" s="50"/>
      <c r="W7334" s="50"/>
      <c r="X7334" s="50"/>
      <c r="Y7334" s="42"/>
      <c r="Z7334" s="42"/>
      <c r="AA7334" s="242"/>
      <c r="AB7334" s="42"/>
      <c r="AC7334" s="49"/>
      <c r="AD7334" s="43"/>
      <c r="AE7334" s="43"/>
      <c r="AF7334" s="42"/>
    </row>
    <row r="7335" spans="1:32" x14ac:dyDescent="0.2">
      <c r="A7335" s="42"/>
      <c r="B7335" s="40"/>
      <c r="C7335" s="40"/>
      <c r="D7335" s="12"/>
      <c r="E7335" s="42"/>
      <c r="F7335" s="42"/>
      <c r="G7335" s="42"/>
      <c r="H7335" s="43"/>
      <c r="I7335" s="12"/>
      <c r="J7335" s="43"/>
      <c r="K7335" s="43"/>
      <c r="L7335" s="197"/>
      <c r="M7335" s="45" t="str">
        <f t="shared" si="362"/>
        <v/>
      </c>
      <c r="N7335" s="46" t="str">
        <f t="shared" si="363"/>
        <v/>
      </c>
      <c r="O7335" s="47"/>
      <c r="P7335" s="48"/>
      <c r="Q7335" s="41"/>
      <c r="R7335" s="12"/>
      <c r="S7335" s="43"/>
      <c r="T7335" s="49"/>
      <c r="U7335" s="50"/>
      <c r="V7335" s="50"/>
      <c r="W7335" s="50"/>
      <c r="X7335" s="50"/>
      <c r="Y7335" s="42"/>
      <c r="Z7335" s="42"/>
      <c r="AA7335" s="242"/>
      <c r="AB7335" s="42"/>
      <c r="AC7335" s="49"/>
      <c r="AD7335" s="43"/>
      <c r="AE7335" s="43"/>
      <c r="AF7335" s="42"/>
    </row>
    <row r="7336" spans="1:32" x14ac:dyDescent="0.2">
      <c r="A7336" s="42"/>
      <c r="B7336" s="40"/>
      <c r="C7336" s="40"/>
      <c r="D7336" s="12"/>
      <c r="E7336" s="42"/>
      <c r="F7336" s="42"/>
      <c r="G7336" s="42"/>
      <c r="H7336" s="43"/>
      <c r="I7336" s="12"/>
      <c r="J7336" s="43"/>
      <c r="K7336" s="43"/>
      <c r="L7336" s="197"/>
      <c r="M7336" s="45" t="str">
        <f t="shared" si="362"/>
        <v/>
      </c>
      <c r="N7336" s="46" t="str">
        <f t="shared" si="363"/>
        <v/>
      </c>
      <c r="O7336" s="47"/>
      <c r="P7336" s="48"/>
      <c r="Q7336" s="41"/>
      <c r="R7336" s="12"/>
      <c r="S7336" s="43"/>
      <c r="T7336" s="49"/>
      <c r="U7336" s="50"/>
      <c r="V7336" s="50"/>
      <c r="W7336" s="50"/>
      <c r="X7336" s="50"/>
      <c r="Y7336" s="42"/>
      <c r="Z7336" s="42"/>
      <c r="AA7336" s="242"/>
      <c r="AB7336" s="42"/>
      <c r="AC7336" s="49"/>
      <c r="AD7336" s="43"/>
      <c r="AE7336" s="43"/>
      <c r="AF7336" s="42"/>
    </row>
    <row r="7337" spans="1:32" x14ac:dyDescent="0.2">
      <c r="A7337" s="42"/>
      <c r="B7337" s="40"/>
      <c r="C7337" s="40"/>
      <c r="D7337" s="12"/>
      <c r="E7337" s="42"/>
      <c r="F7337" s="42"/>
      <c r="G7337" s="42"/>
      <c r="H7337" s="43"/>
      <c r="I7337" s="12"/>
      <c r="J7337" s="43"/>
      <c r="K7337" s="43"/>
      <c r="L7337" s="197"/>
      <c r="M7337" s="45" t="str">
        <f t="shared" si="362"/>
        <v/>
      </c>
      <c r="N7337" s="46" t="str">
        <f t="shared" si="363"/>
        <v/>
      </c>
      <c r="O7337" s="47"/>
      <c r="P7337" s="48"/>
      <c r="Q7337" s="41"/>
      <c r="R7337" s="12"/>
      <c r="S7337" s="43"/>
      <c r="T7337" s="49"/>
      <c r="U7337" s="50"/>
      <c r="V7337" s="50"/>
      <c r="W7337" s="50"/>
      <c r="X7337" s="50"/>
      <c r="Y7337" s="42"/>
      <c r="Z7337" s="42"/>
      <c r="AA7337" s="242"/>
      <c r="AB7337" s="42"/>
      <c r="AC7337" s="49"/>
      <c r="AD7337" s="43"/>
      <c r="AE7337" s="43"/>
      <c r="AF7337" s="42"/>
    </row>
    <row r="7338" spans="1:32" x14ac:dyDescent="0.2">
      <c r="A7338" s="42"/>
      <c r="B7338" s="40"/>
      <c r="C7338" s="40"/>
      <c r="D7338" s="12"/>
      <c r="E7338" s="42"/>
      <c r="F7338" s="42"/>
      <c r="G7338" s="42"/>
      <c r="H7338" s="43"/>
      <c r="I7338" s="12"/>
      <c r="J7338" s="43"/>
      <c r="K7338" s="43"/>
      <c r="L7338" s="197"/>
      <c r="M7338" s="45" t="str">
        <f t="shared" si="362"/>
        <v/>
      </c>
      <c r="N7338" s="46" t="str">
        <f t="shared" si="363"/>
        <v/>
      </c>
      <c r="O7338" s="47"/>
      <c r="P7338" s="48"/>
      <c r="Q7338" s="41"/>
      <c r="R7338" s="12"/>
      <c r="S7338" s="43"/>
      <c r="T7338" s="49"/>
      <c r="U7338" s="50"/>
      <c r="V7338" s="50"/>
      <c r="W7338" s="50"/>
      <c r="X7338" s="50"/>
      <c r="Y7338" s="42"/>
      <c r="Z7338" s="42"/>
      <c r="AA7338" s="242"/>
      <c r="AB7338" s="42"/>
      <c r="AC7338" s="49"/>
      <c r="AD7338" s="43"/>
      <c r="AE7338" s="43"/>
      <c r="AF7338" s="42"/>
    </row>
    <row r="7339" spans="1:32" x14ac:dyDescent="0.2">
      <c r="A7339" s="42"/>
      <c r="B7339" s="40"/>
      <c r="C7339" s="40"/>
      <c r="D7339" s="12"/>
      <c r="E7339" s="42"/>
      <c r="F7339" s="42"/>
      <c r="G7339" s="42"/>
      <c r="H7339" s="43"/>
      <c r="I7339" s="12"/>
      <c r="J7339" s="43"/>
      <c r="K7339" s="43"/>
      <c r="L7339" s="197"/>
      <c r="M7339" s="45" t="str">
        <f t="shared" si="362"/>
        <v/>
      </c>
      <c r="N7339" s="46" t="str">
        <f t="shared" si="363"/>
        <v/>
      </c>
      <c r="O7339" s="47"/>
      <c r="P7339" s="48"/>
      <c r="Q7339" s="41"/>
      <c r="R7339" s="12"/>
      <c r="S7339" s="43"/>
      <c r="T7339" s="49"/>
      <c r="U7339" s="50"/>
      <c r="V7339" s="50"/>
      <c r="W7339" s="50"/>
      <c r="X7339" s="50"/>
      <c r="Y7339" s="42"/>
      <c r="Z7339" s="42"/>
      <c r="AA7339" s="242"/>
      <c r="AB7339" s="42"/>
      <c r="AC7339" s="49"/>
      <c r="AD7339" s="43"/>
      <c r="AE7339" s="43"/>
      <c r="AF7339" s="42"/>
    </row>
    <row r="7340" spans="1:32" x14ac:dyDescent="0.2">
      <c r="A7340" s="42"/>
      <c r="B7340" s="40"/>
      <c r="C7340" s="40"/>
      <c r="D7340" s="12"/>
      <c r="E7340" s="42"/>
      <c r="F7340" s="42"/>
      <c r="G7340" s="42"/>
      <c r="H7340" s="43"/>
      <c r="I7340" s="12"/>
      <c r="J7340" s="43"/>
      <c r="K7340" s="43"/>
      <c r="L7340" s="197"/>
      <c r="M7340" s="45" t="str">
        <f t="shared" si="362"/>
        <v/>
      </c>
      <c r="N7340" s="46" t="str">
        <f t="shared" si="363"/>
        <v/>
      </c>
      <c r="O7340" s="47"/>
      <c r="P7340" s="48"/>
      <c r="Q7340" s="41"/>
      <c r="R7340" s="12"/>
      <c r="S7340" s="43"/>
      <c r="T7340" s="49"/>
      <c r="U7340" s="50"/>
      <c r="V7340" s="50"/>
      <c r="W7340" s="50"/>
      <c r="X7340" s="50"/>
      <c r="Y7340" s="42"/>
      <c r="Z7340" s="42"/>
      <c r="AA7340" s="242"/>
      <c r="AB7340" s="42"/>
      <c r="AC7340" s="49"/>
      <c r="AD7340" s="43"/>
      <c r="AE7340" s="43"/>
      <c r="AF7340" s="42"/>
    </row>
    <row r="7341" spans="1:32" x14ac:dyDescent="0.2">
      <c r="A7341" s="42"/>
      <c r="B7341" s="40"/>
      <c r="C7341" s="40"/>
      <c r="D7341" s="12"/>
      <c r="E7341" s="42"/>
      <c r="F7341" s="42"/>
      <c r="G7341" s="42"/>
      <c r="H7341" s="43"/>
      <c r="I7341" s="12"/>
      <c r="J7341" s="43"/>
      <c r="K7341" s="43"/>
      <c r="L7341" s="197"/>
      <c r="M7341" s="45" t="str">
        <f t="shared" si="362"/>
        <v/>
      </c>
      <c r="N7341" s="46" t="str">
        <f t="shared" si="363"/>
        <v/>
      </c>
      <c r="O7341" s="47"/>
      <c r="P7341" s="48"/>
      <c r="Q7341" s="41"/>
      <c r="R7341" s="12"/>
      <c r="S7341" s="43"/>
      <c r="T7341" s="49"/>
      <c r="U7341" s="50"/>
      <c r="V7341" s="50"/>
      <c r="W7341" s="50"/>
      <c r="X7341" s="50"/>
      <c r="Y7341" s="42"/>
      <c r="Z7341" s="42"/>
      <c r="AA7341" s="242"/>
      <c r="AB7341" s="42"/>
      <c r="AC7341" s="49"/>
      <c r="AD7341" s="43"/>
      <c r="AE7341" s="43"/>
      <c r="AF7341" s="42"/>
    </row>
    <row r="7342" spans="1:32" x14ac:dyDescent="0.2">
      <c r="A7342" s="42"/>
      <c r="B7342" s="40"/>
      <c r="C7342" s="40"/>
      <c r="D7342" s="12"/>
      <c r="E7342" s="42"/>
      <c r="F7342" s="42"/>
      <c r="G7342" s="42"/>
      <c r="H7342" s="43"/>
      <c r="I7342" s="12"/>
      <c r="J7342" s="43"/>
      <c r="K7342" s="43"/>
      <c r="L7342" s="197"/>
      <c r="M7342" s="45" t="str">
        <f t="shared" si="362"/>
        <v/>
      </c>
      <c r="N7342" s="46" t="str">
        <f t="shared" si="363"/>
        <v/>
      </c>
      <c r="O7342" s="47"/>
      <c r="P7342" s="48"/>
      <c r="Q7342" s="41"/>
      <c r="R7342" s="12"/>
      <c r="S7342" s="43"/>
      <c r="T7342" s="49"/>
      <c r="U7342" s="50"/>
      <c r="V7342" s="50"/>
      <c r="W7342" s="50"/>
      <c r="X7342" s="50"/>
      <c r="Y7342" s="42"/>
      <c r="Z7342" s="42"/>
      <c r="AA7342" s="242"/>
      <c r="AB7342" s="42"/>
      <c r="AC7342" s="49"/>
      <c r="AD7342" s="43"/>
      <c r="AE7342" s="43"/>
      <c r="AF7342" s="42"/>
    </row>
    <row r="7343" spans="1:32" x14ac:dyDescent="0.2">
      <c r="A7343" s="42"/>
      <c r="B7343" s="40"/>
      <c r="C7343" s="40"/>
      <c r="D7343" s="12"/>
      <c r="E7343" s="42"/>
      <c r="F7343" s="42"/>
      <c r="G7343" s="42"/>
      <c r="H7343" s="43"/>
      <c r="I7343" s="12"/>
      <c r="J7343" s="43"/>
      <c r="K7343" s="43"/>
      <c r="L7343" s="197"/>
      <c r="M7343" s="45" t="str">
        <f t="shared" si="362"/>
        <v/>
      </c>
      <c r="N7343" s="46" t="str">
        <f t="shared" si="363"/>
        <v/>
      </c>
      <c r="O7343" s="47"/>
      <c r="P7343" s="48"/>
      <c r="Q7343" s="41"/>
      <c r="R7343" s="12"/>
      <c r="S7343" s="43"/>
      <c r="T7343" s="49"/>
      <c r="U7343" s="50"/>
      <c r="V7343" s="50"/>
      <c r="W7343" s="50"/>
      <c r="X7343" s="50"/>
      <c r="Y7343" s="42"/>
      <c r="Z7343" s="42"/>
      <c r="AA7343" s="242"/>
      <c r="AB7343" s="42"/>
      <c r="AC7343" s="49"/>
      <c r="AD7343" s="43"/>
      <c r="AE7343" s="43"/>
      <c r="AF7343" s="42"/>
    </row>
    <row r="7344" spans="1:32" x14ac:dyDescent="0.2">
      <c r="A7344" s="42"/>
      <c r="B7344" s="40"/>
      <c r="C7344" s="40"/>
      <c r="D7344" s="12"/>
      <c r="E7344" s="42"/>
      <c r="F7344" s="42"/>
      <c r="G7344" s="42"/>
      <c r="H7344" s="43"/>
      <c r="I7344" s="12"/>
      <c r="J7344" s="43"/>
      <c r="K7344" s="43"/>
      <c r="L7344" s="197"/>
      <c r="M7344" s="45" t="str">
        <f t="shared" si="362"/>
        <v/>
      </c>
      <c r="N7344" s="46" t="str">
        <f t="shared" si="363"/>
        <v/>
      </c>
      <c r="O7344" s="47"/>
      <c r="P7344" s="48"/>
      <c r="Q7344" s="41"/>
      <c r="R7344" s="12"/>
      <c r="S7344" s="43"/>
      <c r="T7344" s="49"/>
      <c r="U7344" s="50"/>
      <c r="V7344" s="50"/>
      <c r="W7344" s="50"/>
      <c r="X7344" s="50"/>
      <c r="Y7344" s="42"/>
      <c r="Z7344" s="42"/>
      <c r="AA7344" s="242"/>
      <c r="AB7344" s="42"/>
      <c r="AC7344" s="49"/>
      <c r="AD7344" s="43"/>
      <c r="AE7344" s="43"/>
      <c r="AF7344" s="42"/>
    </row>
    <row r="7345" spans="1:32" x14ac:dyDescent="0.2">
      <c r="A7345" s="42"/>
      <c r="B7345" s="40"/>
      <c r="C7345" s="40"/>
      <c r="D7345" s="12"/>
      <c r="E7345" s="42"/>
      <c r="F7345" s="42"/>
      <c r="G7345" s="42"/>
      <c r="H7345" s="43"/>
      <c r="I7345" s="12"/>
      <c r="J7345" s="43"/>
      <c r="K7345" s="43"/>
      <c r="L7345" s="197"/>
      <c r="M7345" s="45" t="str">
        <f t="shared" si="362"/>
        <v/>
      </c>
      <c r="N7345" s="46" t="str">
        <f t="shared" si="363"/>
        <v/>
      </c>
      <c r="O7345" s="47"/>
      <c r="P7345" s="48"/>
      <c r="Q7345" s="41"/>
      <c r="R7345" s="12"/>
      <c r="S7345" s="43"/>
      <c r="T7345" s="49"/>
      <c r="U7345" s="50"/>
      <c r="V7345" s="50"/>
      <c r="W7345" s="50"/>
      <c r="X7345" s="50"/>
      <c r="Y7345" s="42"/>
      <c r="Z7345" s="42"/>
      <c r="AA7345" s="242"/>
      <c r="AB7345" s="42"/>
      <c r="AC7345" s="49"/>
      <c r="AD7345" s="43"/>
      <c r="AE7345" s="43"/>
      <c r="AF7345" s="42"/>
    </row>
    <row r="7346" spans="1:32" x14ac:dyDescent="0.2">
      <c r="A7346" s="42"/>
      <c r="B7346" s="40"/>
      <c r="C7346" s="40"/>
      <c r="D7346" s="12"/>
      <c r="E7346" s="42"/>
      <c r="F7346" s="42"/>
      <c r="G7346" s="42"/>
      <c r="H7346" s="43"/>
      <c r="I7346" s="12"/>
      <c r="J7346" s="43"/>
      <c r="K7346" s="43"/>
      <c r="L7346" s="197"/>
      <c r="M7346" s="45" t="str">
        <f t="shared" si="362"/>
        <v/>
      </c>
      <c r="N7346" s="46" t="str">
        <f t="shared" si="363"/>
        <v/>
      </c>
      <c r="O7346" s="47"/>
      <c r="P7346" s="48"/>
      <c r="Q7346" s="41"/>
      <c r="R7346" s="12"/>
      <c r="S7346" s="43"/>
      <c r="T7346" s="49"/>
      <c r="U7346" s="50"/>
      <c r="V7346" s="50"/>
      <c r="W7346" s="50"/>
      <c r="X7346" s="50"/>
      <c r="Y7346" s="42"/>
      <c r="Z7346" s="42"/>
      <c r="AA7346" s="242"/>
      <c r="AB7346" s="42"/>
      <c r="AC7346" s="49"/>
      <c r="AD7346" s="43"/>
      <c r="AE7346" s="43"/>
      <c r="AF7346" s="42"/>
    </row>
    <row r="7347" spans="1:32" x14ac:dyDescent="0.2">
      <c r="A7347" s="42"/>
      <c r="B7347" s="40"/>
      <c r="C7347" s="40"/>
      <c r="D7347" s="12"/>
      <c r="E7347" s="42"/>
      <c r="F7347" s="42"/>
      <c r="G7347" s="42"/>
      <c r="H7347" s="43"/>
      <c r="I7347" s="12"/>
      <c r="J7347" s="43"/>
      <c r="K7347" s="43"/>
      <c r="L7347" s="197"/>
      <c r="M7347" s="45" t="str">
        <f t="shared" si="362"/>
        <v/>
      </c>
      <c r="N7347" s="46" t="str">
        <f t="shared" si="363"/>
        <v/>
      </c>
      <c r="O7347" s="47"/>
      <c r="P7347" s="48"/>
      <c r="Q7347" s="41"/>
      <c r="R7347" s="12"/>
      <c r="S7347" s="43"/>
      <c r="T7347" s="49"/>
      <c r="U7347" s="50"/>
      <c r="V7347" s="50"/>
      <c r="W7347" s="50"/>
      <c r="X7347" s="50"/>
      <c r="Y7347" s="42"/>
      <c r="Z7347" s="42"/>
      <c r="AA7347" s="242"/>
      <c r="AB7347" s="42"/>
      <c r="AC7347" s="49"/>
      <c r="AD7347" s="43"/>
      <c r="AE7347" s="43"/>
      <c r="AF7347" s="42"/>
    </row>
    <row r="7348" spans="1:32" x14ac:dyDescent="0.2">
      <c r="A7348" s="42"/>
      <c r="B7348" s="40"/>
      <c r="C7348" s="40"/>
      <c r="D7348" s="12"/>
      <c r="E7348" s="42"/>
      <c r="F7348" s="42"/>
      <c r="G7348" s="42"/>
      <c r="H7348" s="43"/>
      <c r="I7348" s="12"/>
      <c r="J7348" s="43"/>
      <c r="K7348" s="43"/>
      <c r="L7348" s="197"/>
      <c r="M7348" s="45" t="str">
        <f t="shared" si="362"/>
        <v/>
      </c>
      <c r="N7348" s="46" t="str">
        <f t="shared" si="363"/>
        <v/>
      </c>
      <c r="O7348" s="47"/>
      <c r="P7348" s="48"/>
      <c r="Q7348" s="41"/>
      <c r="R7348" s="12"/>
      <c r="S7348" s="43"/>
      <c r="T7348" s="49"/>
      <c r="U7348" s="50"/>
      <c r="V7348" s="50"/>
      <c r="W7348" s="50"/>
      <c r="X7348" s="50"/>
      <c r="Y7348" s="42"/>
      <c r="Z7348" s="42"/>
      <c r="AA7348" s="242"/>
      <c r="AB7348" s="42"/>
      <c r="AC7348" s="49"/>
      <c r="AD7348" s="43"/>
      <c r="AE7348" s="43"/>
      <c r="AF7348" s="42"/>
    </row>
    <row r="7349" spans="1:32" x14ac:dyDescent="0.2">
      <c r="A7349" s="42"/>
      <c r="B7349" s="40"/>
      <c r="C7349" s="40"/>
      <c r="D7349" s="12"/>
      <c r="E7349" s="42"/>
      <c r="F7349" s="42"/>
      <c r="G7349" s="42"/>
      <c r="H7349" s="43"/>
      <c r="I7349" s="12"/>
      <c r="J7349" s="43"/>
      <c r="K7349" s="43"/>
      <c r="L7349" s="197"/>
      <c r="M7349" s="45" t="str">
        <f t="shared" si="362"/>
        <v/>
      </c>
      <c r="N7349" s="46" t="str">
        <f t="shared" si="363"/>
        <v/>
      </c>
      <c r="O7349" s="47"/>
      <c r="P7349" s="48"/>
      <c r="Q7349" s="41"/>
      <c r="R7349" s="12"/>
      <c r="S7349" s="43"/>
      <c r="T7349" s="49"/>
      <c r="U7349" s="50"/>
      <c r="V7349" s="50"/>
      <c r="W7349" s="50"/>
      <c r="X7349" s="50"/>
      <c r="Y7349" s="42"/>
      <c r="Z7349" s="42"/>
      <c r="AA7349" s="242"/>
      <c r="AB7349" s="42"/>
      <c r="AC7349" s="49"/>
      <c r="AD7349" s="43"/>
      <c r="AE7349" s="43"/>
      <c r="AF7349" s="42"/>
    </row>
    <row r="7350" spans="1:32" x14ac:dyDescent="0.2">
      <c r="A7350" s="42"/>
      <c r="B7350" s="40"/>
      <c r="C7350" s="40"/>
      <c r="D7350" s="12"/>
      <c r="E7350" s="42"/>
      <c r="F7350" s="42"/>
      <c r="G7350" s="42"/>
      <c r="H7350" s="43"/>
      <c r="I7350" s="12"/>
      <c r="J7350" s="43"/>
      <c r="K7350" s="43"/>
      <c r="L7350" s="197"/>
      <c r="M7350" s="45" t="str">
        <f t="shared" si="362"/>
        <v/>
      </c>
      <c r="N7350" s="46" t="str">
        <f t="shared" si="363"/>
        <v/>
      </c>
      <c r="O7350" s="47"/>
      <c r="P7350" s="48"/>
      <c r="Q7350" s="41"/>
      <c r="R7350" s="12"/>
      <c r="S7350" s="43"/>
      <c r="T7350" s="49"/>
      <c r="U7350" s="50"/>
      <c r="V7350" s="50"/>
      <c r="W7350" s="50"/>
      <c r="X7350" s="50"/>
      <c r="Y7350" s="42"/>
      <c r="Z7350" s="42"/>
      <c r="AA7350" s="242"/>
      <c r="AB7350" s="42"/>
      <c r="AC7350" s="49"/>
      <c r="AD7350" s="43"/>
      <c r="AE7350" s="43"/>
      <c r="AF7350" s="42"/>
    </row>
    <row r="7351" spans="1:32" x14ac:dyDescent="0.2">
      <c r="A7351" s="42"/>
      <c r="B7351" s="40"/>
      <c r="C7351" s="40"/>
      <c r="D7351" s="12"/>
      <c r="E7351" s="42"/>
      <c r="F7351" s="42"/>
      <c r="G7351" s="42"/>
      <c r="H7351" s="43"/>
      <c r="I7351" s="12"/>
      <c r="J7351" s="43"/>
      <c r="K7351" s="43"/>
      <c r="L7351" s="197"/>
      <c r="M7351" s="45" t="str">
        <f t="shared" ref="M7351:M7414" si="364">IF($L7351="","",IF((today-$L7351)&lt;14,(today-$L7351)&amp;" days",IF(((today-$L7351)/7)&lt;16.5,TRUNC(((today-$L7351)/7))&amp;" wks",IF(((today-$L7351)/28)&lt;18.5,TRUNC(((today-$L7351)/28))&amp;" mos",IF(((today-$L7351)/28)&gt;18.5,ROUND(((today-$L7351)/365),1)&amp;" yrs")))))</f>
        <v/>
      </c>
      <c r="N7351" s="46" t="str">
        <f t="shared" si="363"/>
        <v/>
      </c>
      <c r="O7351" s="47"/>
      <c r="P7351" s="48"/>
      <c r="Q7351" s="41"/>
      <c r="R7351" s="12"/>
      <c r="S7351" s="43"/>
      <c r="T7351" s="49"/>
      <c r="U7351" s="50"/>
      <c r="V7351" s="50"/>
      <c r="W7351" s="50"/>
      <c r="X7351" s="50"/>
      <c r="Y7351" s="42"/>
      <c r="Z7351" s="42"/>
      <c r="AA7351" s="242"/>
      <c r="AB7351" s="42"/>
      <c r="AC7351" s="49"/>
      <c r="AD7351" s="43"/>
      <c r="AE7351" s="43"/>
      <c r="AF7351" s="42"/>
    </row>
    <row r="7352" spans="1:32" x14ac:dyDescent="0.2">
      <c r="A7352" s="42"/>
      <c r="B7352" s="40"/>
      <c r="C7352" s="40"/>
      <c r="D7352" s="12"/>
      <c r="E7352" s="42"/>
      <c r="F7352" s="42"/>
      <c r="G7352" s="42"/>
      <c r="H7352" s="43"/>
      <c r="I7352" s="12"/>
      <c r="J7352" s="43"/>
      <c r="K7352" s="43"/>
      <c r="L7352" s="197"/>
      <c r="M7352" s="45" t="str">
        <f t="shared" si="364"/>
        <v/>
      </c>
      <c r="N7352" s="46" t="str">
        <f t="shared" si="363"/>
        <v/>
      </c>
      <c r="O7352" s="47"/>
      <c r="P7352" s="48"/>
      <c r="Q7352" s="41"/>
      <c r="R7352" s="12"/>
      <c r="S7352" s="43"/>
      <c r="T7352" s="49"/>
      <c r="U7352" s="50"/>
      <c r="V7352" s="50"/>
      <c r="W7352" s="50"/>
      <c r="X7352" s="50"/>
      <c r="Y7352" s="42"/>
      <c r="Z7352" s="42"/>
      <c r="AA7352" s="242"/>
      <c r="AB7352" s="42"/>
      <c r="AC7352" s="49"/>
      <c r="AD7352" s="43"/>
      <c r="AE7352" s="43"/>
      <c r="AF7352" s="42"/>
    </row>
    <row r="7353" spans="1:32" x14ac:dyDescent="0.2">
      <c r="A7353" s="42"/>
      <c r="B7353" s="40"/>
      <c r="C7353" s="40"/>
      <c r="D7353" s="12"/>
      <c r="E7353" s="42"/>
      <c r="F7353" s="42"/>
      <c r="G7353" s="42"/>
      <c r="H7353" s="43"/>
      <c r="I7353" s="12"/>
      <c r="J7353" s="43"/>
      <c r="K7353" s="43"/>
      <c r="L7353" s="197"/>
      <c r="M7353" s="45" t="str">
        <f t="shared" si="364"/>
        <v/>
      </c>
      <c r="N7353" s="46" t="str">
        <f t="shared" si="363"/>
        <v/>
      </c>
      <c r="O7353" s="47"/>
      <c r="P7353" s="48"/>
      <c r="Q7353" s="41"/>
      <c r="R7353" s="12"/>
      <c r="S7353" s="43"/>
      <c r="T7353" s="49"/>
      <c r="U7353" s="50"/>
      <c r="V7353" s="50"/>
      <c r="W7353" s="50"/>
      <c r="X7353" s="50"/>
      <c r="Y7353" s="42"/>
      <c r="Z7353" s="42"/>
      <c r="AA7353" s="242"/>
      <c r="AB7353" s="42"/>
      <c r="AC7353" s="49"/>
      <c r="AD7353" s="43"/>
      <c r="AE7353" s="43"/>
      <c r="AF7353" s="42"/>
    </row>
    <row r="7354" spans="1:32" x14ac:dyDescent="0.2">
      <c r="A7354" s="42"/>
      <c r="B7354" s="40"/>
      <c r="C7354" s="40"/>
      <c r="D7354" s="12"/>
      <c r="E7354" s="42"/>
      <c r="F7354" s="42"/>
      <c r="G7354" s="42"/>
      <c r="H7354" s="43"/>
      <c r="I7354" s="12"/>
      <c r="J7354" s="43"/>
      <c r="K7354" s="43"/>
      <c r="L7354" s="197"/>
      <c r="M7354" s="45" t="str">
        <f t="shared" si="364"/>
        <v/>
      </c>
      <c r="N7354" s="46" t="str">
        <f t="shared" si="363"/>
        <v/>
      </c>
      <c r="O7354" s="47"/>
      <c r="P7354" s="48"/>
      <c r="Q7354" s="41"/>
      <c r="R7354" s="12"/>
      <c r="S7354" s="43"/>
      <c r="T7354" s="49"/>
      <c r="U7354" s="50"/>
      <c r="V7354" s="50"/>
      <c r="W7354" s="50"/>
      <c r="X7354" s="50"/>
      <c r="Y7354" s="42"/>
      <c r="Z7354" s="42"/>
      <c r="AA7354" s="242"/>
      <c r="AB7354" s="42"/>
      <c r="AC7354" s="49"/>
      <c r="AD7354" s="43"/>
      <c r="AE7354" s="43"/>
      <c r="AF7354" s="42"/>
    </row>
    <row r="7355" spans="1:32" x14ac:dyDescent="0.2">
      <c r="A7355" s="42"/>
      <c r="B7355" s="40"/>
      <c r="C7355" s="40"/>
      <c r="D7355" s="12"/>
      <c r="E7355" s="42"/>
      <c r="F7355" s="42"/>
      <c r="G7355" s="42"/>
      <c r="H7355" s="43"/>
      <c r="I7355" s="12"/>
      <c r="J7355" s="43"/>
      <c r="K7355" s="43"/>
      <c r="L7355" s="197"/>
      <c r="M7355" s="45" t="str">
        <f t="shared" si="364"/>
        <v/>
      </c>
      <c r="N7355" s="46" t="str">
        <f t="shared" si="363"/>
        <v/>
      </c>
      <c r="O7355" s="47"/>
      <c r="P7355" s="48"/>
      <c r="Q7355" s="41"/>
      <c r="R7355" s="12"/>
      <c r="S7355" s="43"/>
      <c r="T7355" s="49"/>
      <c r="U7355" s="50"/>
      <c r="V7355" s="50"/>
      <c r="W7355" s="50"/>
      <c r="X7355" s="50"/>
      <c r="Y7355" s="42"/>
      <c r="Z7355" s="42"/>
      <c r="AA7355" s="242"/>
      <c r="AB7355" s="42"/>
      <c r="AC7355" s="49"/>
      <c r="AD7355" s="43"/>
      <c r="AE7355" s="43"/>
      <c r="AF7355" s="42"/>
    </row>
    <row r="7356" spans="1:32" x14ac:dyDescent="0.2">
      <c r="A7356" s="42"/>
      <c r="B7356" s="40"/>
      <c r="C7356" s="40"/>
      <c r="D7356" s="12"/>
      <c r="E7356" s="42"/>
      <c r="F7356" s="42"/>
      <c r="G7356" s="42"/>
      <c r="H7356" s="43"/>
      <c r="I7356" s="12"/>
      <c r="J7356" s="43"/>
      <c r="K7356" s="43"/>
      <c r="L7356" s="197"/>
      <c r="M7356" s="45" t="str">
        <f t="shared" si="364"/>
        <v/>
      </c>
      <c r="N7356" s="46" t="str">
        <f t="shared" si="363"/>
        <v/>
      </c>
      <c r="O7356" s="47"/>
      <c r="P7356" s="48"/>
      <c r="Q7356" s="41"/>
      <c r="R7356" s="12"/>
      <c r="S7356" s="43"/>
      <c r="T7356" s="49"/>
      <c r="U7356" s="50"/>
      <c r="V7356" s="50"/>
      <c r="W7356" s="50"/>
      <c r="X7356" s="50"/>
      <c r="Y7356" s="42"/>
      <c r="Z7356" s="42"/>
      <c r="AA7356" s="242"/>
      <c r="AB7356" s="42"/>
      <c r="AC7356" s="49"/>
      <c r="AD7356" s="43"/>
      <c r="AE7356" s="43"/>
      <c r="AF7356" s="42"/>
    </row>
    <row r="7357" spans="1:32" x14ac:dyDescent="0.2">
      <c r="A7357" s="42"/>
      <c r="B7357" s="40"/>
      <c r="C7357" s="40"/>
      <c r="D7357" s="12"/>
      <c r="E7357" s="42"/>
      <c r="F7357" s="42"/>
      <c r="G7357" s="42"/>
      <c r="H7357" s="43"/>
      <c r="I7357" s="12"/>
      <c r="J7357" s="43"/>
      <c r="K7357" s="43"/>
      <c r="L7357" s="197"/>
      <c r="M7357" s="45" t="str">
        <f t="shared" si="364"/>
        <v/>
      </c>
      <c r="N7357" s="46" t="str">
        <f t="shared" si="363"/>
        <v/>
      </c>
      <c r="O7357" s="47"/>
      <c r="P7357" s="48"/>
      <c r="Q7357" s="41"/>
      <c r="R7357" s="12"/>
      <c r="S7357" s="43"/>
      <c r="T7357" s="49"/>
      <c r="U7357" s="50"/>
      <c r="V7357" s="50"/>
      <c r="W7357" s="50"/>
      <c r="X7357" s="50"/>
      <c r="Y7357" s="42"/>
      <c r="Z7357" s="42"/>
      <c r="AA7357" s="242"/>
      <c r="AB7357" s="42"/>
      <c r="AC7357" s="49"/>
      <c r="AD7357" s="43"/>
      <c r="AE7357" s="43"/>
      <c r="AF7357" s="42"/>
    </row>
    <row r="7358" spans="1:32" x14ac:dyDescent="0.2">
      <c r="A7358" s="42"/>
      <c r="B7358" s="40"/>
      <c r="C7358" s="40"/>
      <c r="D7358" s="12"/>
      <c r="E7358" s="42"/>
      <c r="F7358" s="42"/>
      <c r="G7358" s="42"/>
      <c r="H7358" s="43"/>
      <c r="I7358" s="12"/>
      <c r="J7358" s="43"/>
      <c r="K7358" s="43"/>
      <c r="L7358" s="197"/>
      <c r="M7358" s="45" t="str">
        <f t="shared" si="364"/>
        <v/>
      </c>
      <c r="N7358" s="46" t="str">
        <f t="shared" si="363"/>
        <v/>
      </c>
      <c r="O7358" s="47"/>
      <c r="P7358" s="48"/>
      <c r="Q7358" s="41"/>
      <c r="R7358" s="12"/>
      <c r="S7358" s="43"/>
      <c r="T7358" s="49"/>
      <c r="U7358" s="50"/>
      <c r="V7358" s="50"/>
      <c r="W7358" s="50"/>
      <c r="X7358" s="50"/>
      <c r="Y7358" s="42"/>
      <c r="Z7358" s="42"/>
      <c r="AA7358" s="242"/>
      <c r="AB7358" s="42"/>
      <c r="AC7358" s="49"/>
      <c r="AD7358" s="43"/>
      <c r="AE7358" s="43"/>
      <c r="AF7358" s="42"/>
    </row>
    <row r="7359" spans="1:32" x14ac:dyDescent="0.2">
      <c r="A7359" s="42"/>
      <c r="B7359" s="40"/>
      <c r="C7359" s="40"/>
      <c r="D7359" s="12"/>
      <c r="E7359" s="42"/>
      <c r="F7359" s="42"/>
      <c r="G7359" s="42"/>
      <c r="H7359" s="43"/>
      <c r="I7359" s="12"/>
      <c r="J7359" s="43"/>
      <c r="K7359" s="43"/>
      <c r="L7359" s="197"/>
      <c r="M7359" s="45" t="str">
        <f t="shared" si="364"/>
        <v/>
      </c>
      <c r="N7359" s="46" t="str">
        <f t="shared" si="363"/>
        <v/>
      </c>
      <c r="O7359" s="47"/>
      <c r="P7359" s="48"/>
      <c r="Q7359" s="41"/>
      <c r="R7359" s="12"/>
      <c r="S7359" s="43"/>
      <c r="T7359" s="49"/>
      <c r="U7359" s="50"/>
      <c r="V7359" s="50"/>
      <c r="W7359" s="50"/>
      <c r="X7359" s="50"/>
      <c r="Y7359" s="42"/>
      <c r="Z7359" s="42"/>
      <c r="AA7359" s="242"/>
      <c r="AB7359" s="42"/>
      <c r="AC7359" s="49"/>
      <c r="AD7359" s="43"/>
      <c r="AE7359" s="43"/>
      <c r="AF7359" s="42"/>
    </row>
    <row r="7360" spans="1:32" x14ac:dyDescent="0.2">
      <c r="A7360" s="42"/>
      <c r="B7360" s="40"/>
      <c r="C7360" s="40"/>
      <c r="D7360" s="12"/>
      <c r="E7360" s="42"/>
      <c r="F7360" s="42"/>
      <c r="G7360" s="42"/>
      <c r="H7360" s="43"/>
      <c r="I7360" s="12"/>
      <c r="J7360" s="43"/>
      <c r="K7360" s="43"/>
      <c r="L7360" s="197"/>
      <c r="M7360" s="45" t="str">
        <f t="shared" si="364"/>
        <v/>
      </c>
      <c r="N7360" s="46" t="str">
        <f t="shared" si="363"/>
        <v/>
      </c>
      <c r="O7360" s="47"/>
      <c r="P7360" s="48"/>
      <c r="Q7360" s="41"/>
      <c r="R7360" s="12"/>
      <c r="S7360" s="43"/>
      <c r="T7360" s="49"/>
      <c r="U7360" s="50"/>
      <c r="V7360" s="50"/>
      <c r="W7360" s="50"/>
      <c r="X7360" s="50"/>
      <c r="Y7360" s="42"/>
      <c r="Z7360" s="42"/>
      <c r="AA7360" s="242"/>
      <c r="AB7360" s="42"/>
      <c r="AC7360" s="49"/>
      <c r="AD7360" s="43"/>
      <c r="AE7360" s="43"/>
      <c r="AF7360" s="42"/>
    </row>
    <row r="7361" spans="1:32" x14ac:dyDescent="0.2">
      <c r="A7361" s="42"/>
      <c r="B7361" s="40"/>
      <c r="C7361" s="40"/>
      <c r="D7361" s="12"/>
      <c r="E7361" s="42"/>
      <c r="F7361" s="42"/>
      <c r="G7361" s="42"/>
      <c r="H7361" s="43"/>
      <c r="I7361" s="12"/>
      <c r="J7361" s="43"/>
      <c r="K7361" s="43"/>
      <c r="L7361" s="197"/>
      <c r="M7361" s="45" t="str">
        <f t="shared" si="364"/>
        <v/>
      </c>
      <c r="N7361" s="46" t="str">
        <f t="shared" si="363"/>
        <v/>
      </c>
      <c r="O7361" s="47"/>
      <c r="P7361" s="48"/>
      <c r="Q7361" s="41"/>
      <c r="R7361" s="12"/>
      <c r="S7361" s="43"/>
      <c r="T7361" s="49"/>
      <c r="U7361" s="50"/>
      <c r="V7361" s="50"/>
      <c r="W7361" s="50"/>
      <c r="X7361" s="50"/>
      <c r="Y7361" s="42"/>
      <c r="Z7361" s="42"/>
      <c r="AA7361" s="242"/>
      <c r="AB7361" s="42"/>
      <c r="AC7361" s="49"/>
      <c r="AD7361" s="43"/>
      <c r="AE7361" s="43"/>
      <c r="AF7361" s="42"/>
    </row>
    <row r="7362" spans="1:32" x14ac:dyDescent="0.2">
      <c r="A7362" s="42"/>
      <c r="B7362" s="40"/>
      <c r="C7362" s="40"/>
      <c r="D7362" s="12"/>
      <c r="E7362" s="42"/>
      <c r="F7362" s="42"/>
      <c r="G7362" s="42"/>
      <c r="H7362" s="43"/>
      <c r="I7362" s="12"/>
      <c r="J7362" s="43"/>
      <c r="K7362" s="43"/>
      <c r="L7362" s="197"/>
      <c r="M7362" s="45" t="str">
        <f t="shared" si="364"/>
        <v/>
      </c>
      <c r="N7362" s="46" t="str">
        <f t="shared" si="363"/>
        <v/>
      </c>
      <c r="O7362" s="47"/>
      <c r="P7362" s="48"/>
      <c r="Q7362" s="41"/>
      <c r="R7362" s="12"/>
      <c r="S7362" s="43"/>
      <c r="T7362" s="49"/>
      <c r="U7362" s="50"/>
      <c r="V7362" s="50"/>
      <c r="W7362" s="50"/>
      <c r="X7362" s="50"/>
      <c r="Y7362" s="42"/>
      <c r="Z7362" s="42"/>
      <c r="AA7362" s="242"/>
      <c r="AB7362" s="42"/>
      <c r="AC7362" s="49"/>
      <c r="AD7362" s="43"/>
      <c r="AE7362" s="43"/>
      <c r="AF7362" s="42"/>
    </row>
    <row r="7363" spans="1:32" x14ac:dyDescent="0.2">
      <c r="A7363" s="42"/>
      <c r="B7363" s="40"/>
      <c r="C7363" s="40"/>
      <c r="D7363" s="12"/>
      <c r="E7363" s="42"/>
      <c r="F7363" s="42"/>
      <c r="G7363" s="42"/>
      <c r="H7363" s="43"/>
      <c r="I7363" s="12"/>
      <c r="J7363" s="43"/>
      <c r="K7363" s="43"/>
      <c r="L7363" s="197"/>
      <c r="M7363" s="45" t="str">
        <f t="shared" si="364"/>
        <v/>
      </c>
      <c r="N7363" s="46" t="str">
        <f t="shared" si="363"/>
        <v/>
      </c>
      <c r="O7363" s="47"/>
      <c r="P7363" s="48"/>
      <c r="Q7363" s="41"/>
      <c r="R7363" s="12"/>
      <c r="S7363" s="43"/>
      <c r="T7363" s="49"/>
      <c r="U7363" s="50"/>
      <c r="V7363" s="50"/>
      <c r="W7363" s="50"/>
      <c r="X7363" s="50"/>
      <c r="Y7363" s="42"/>
      <c r="Z7363" s="42"/>
      <c r="AA7363" s="242"/>
      <c r="AB7363" s="42"/>
      <c r="AC7363" s="49"/>
      <c r="AD7363" s="43"/>
      <c r="AE7363" s="43"/>
      <c r="AF7363" s="42"/>
    </row>
    <row r="7364" spans="1:32" x14ac:dyDescent="0.2">
      <c r="A7364" s="42"/>
      <c r="B7364" s="40"/>
      <c r="C7364" s="40"/>
      <c r="D7364" s="12"/>
      <c r="E7364" s="42"/>
      <c r="F7364" s="42"/>
      <c r="G7364" s="42"/>
      <c r="H7364" s="43"/>
      <c r="I7364" s="12"/>
      <c r="J7364" s="43"/>
      <c r="K7364" s="43"/>
      <c r="L7364" s="197"/>
      <c r="M7364" s="45" t="str">
        <f t="shared" si="364"/>
        <v/>
      </c>
      <c r="N7364" s="46" t="str">
        <f t="shared" si="363"/>
        <v/>
      </c>
      <c r="O7364" s="47"/>
      <c r="P7364" s="48"/>
      <c r="Q7364" s="41"/>
      <c r="R7364" s="12"/>
      <c r="S7364" s="43"/>
      <c r="T7364" s="49"/>
      <c r="U7364" s="50"/>
      <c r="V7364" s="50"/>
      <c r="W7364" s="50"/>
      <c r="X7364" s="50"/>
      <c r="Y7364" s="42"/>
      <c r="Z7364" s="42"/>
      <c r="AA7364" s="242"/>
      <c r="AB7364" s="42"/>
      <c r="AC7364" s="49"/>
      <c r="AD7364" s="43"/>
      <c r="AE7364" s="43"/>
      <c r="AF7364" s="42"/>
    </row>
    <row r="7365" spans="1:32" x14ac:dyDescent="0.2">
      <c r="A7365" s="42"/>
      <c r="B7365" s="40"/>
      <c r="C7365" s="40"/>
      <c r="D7365" s="12"/>
      <c r="E7365" s="42"/>
      <c r="F7365" s="42"/>
      <c r="G7365" s="42"/>
      <c r="H7365" s="43"/>
      <c r="I7365" s="12"/>
      <c r="J7365" s="43"/>
      <c r="K7365" s="43"/>
      <c r="L7365" s="197"/>
      <c r="M7365" s="45" t="str">
        <f t="shared" si="364"/>
        <v/>
      </c>
      <c r="N7365" s="46" t="str">
        <f t="shared" si="363"/>
        <v/>
      </c>
      <c r="O7365" s="47"/>
      <c r="P7365" s="48"/>
      <c r="Q7365" s="41"/>
      <c r="R7365" s="12"/>
      <c r="S7365" s="43"/>
      <c r="T7365" s="49"/>
      <c r="U7365" s="50"/>
      <c r="V7365" s="50"/>
      <c r="W7365" s="50"/>
      <c r="X7365" s="50"/>
      <c r="Y7365" s="42"/>
      <c r="Z7365" s="42"/>
      <c r="AA7365" s="242"/>
      <c r="AB7365" s="42"/>
      <c r="AC7365" s="49"/>
      <c r="AD7365" s="43"/>
      <c r="AE7365" s="43"/>
      <c r="AF7365" s="42"/>
    </row>
    <row r="7366" spans="1:32" x14ac:dyDescent="0.2">
      <c r="A7366" s="42"/>
      <c r="B7366" s="40"/>
      <c r="C7366" s="40"/>
      <c r="D7366" s="12"/>
      <c r="E7366" s="42"/>
      <c r="F7366" s="42"/>
      <c r="G7366" s="42"/>
      <c r="H7366" s="43"/>
      <c r="I7366" s="12"/>
      <c r="J7366" s="43"/>
      <c r="K7366" s="43"/>
      <c r="L7366" s="197"/>
      <c r="M7366" s="45" t="str">
        <f t="shared" si="364"/>
        <v/>
      </c>
      <c r="N7366" s="46" t="str">
        <f t="shared" si="363"/>
        <v/>
      </c>
      <c r="O7366" s="47"/>
      <c r="P7366" s="48"/>
      <c r="Q7366" s="41"/>
      <c r="R7366" s="12"/>
      <c r="S7366" s="43"/>
      <c r="T7366" s="49"/>
      <c r="U7366" s="50"/>
      <c r="V7366" s="50"/>
      <c r="W7366" s="50"/>
      <c r="X7366" s="50"/>
      <c r="Y7366" s="42"/>
      <c r="Z7366" s="42"/>
      <c r="AA7366" s="242"/>
      <c r="AB7366" s="42"/>
      <c r="AC7366" s="49"/>
      <c r="AD7366" s="43"/>
      <c r="AE7366" s="43"/>
      <c r="AF7366" s="42"/>
    </row>
    <row r="7367" spans="1:32" x14ac:dyDescent="0.2">
      <c r="A7367" s="42"/>
      <c r="B7367" s="40"/>
      <c r="C7367" s="40"/>
      <c r="D7367" s="12"/>
      <c r="E7367" s="42"/>
      <c r="F7367" s="42"/>
      <c r="G7367" s="42"/>
      <c r="H7367" s="43"/>
      <c r="I7367" s="12"/>
      <c r="J7367" s="43"/>
      <c r="K7367" s="43"/>
      <c r="L7367" s="197"/>
      <c r="M7367" s="45" t="str">
        <f t="shared" si="364"/>
        <v/>
      </c>
      <c r="N7367" s="46" t="str">
        <f t="shared" si="363"/>
        <v/>
      </c>
      <c r="O7367" s="47"/>
      <c r="P7367" s="48"/>
      <c r="Q7367" s="41"/>
      <c r="R7367" s="12"/>
      <c r="S7367" s="43"/>
      <c r="T7367" s="49"/>
      <c r="U7367" s="50"/>
      <c r="V7367" s="50"/>
      <c r="W7367" s="50"/>
      <c r="X7367" s="50"/>
      <c r="Y7367" s="42"/>
      <c r="Z7367" s="42"/>
      <c r="AA7367" s="242"/>
      <c r="AB7367" s="42"/>
      <c r="AC7367" s="49"/>
      <c r="AD7367" s="43"/>
      <c r="AE7367" s="43"/>
      <c r="AF7367" s="42"/>
    </row>
    <row r="7368" spans="1:32" x14ac:dyDescent="0.2">
      <c r="A7368" s="42"/>
      <c r="B7368" s="40"/>
      <c r="C7368" s="40"/>
      <c r="D7368" s="12"/>
      <c r="E7368" s="42"/>
      <c r="F7368" s="42"/>
      <c r="G7368" s="42"/>
      <c r="H7368" s="43"/>
      <c r="I7368" s="12"/>
      <c r="J7368" s="43"/>
      <c r="K7368" s="43"/>
      <c r="L7368" s="197"/>
      <c r="M7368" s="45" t="str">
        <f t="shared" si="364"/>
        <v/>
      </c>
      <c r="N7368" s="46" t="str">
        <f t="shared" si="363"/>
        <v/>
      </c>
      <c r="O7368" s="47"/>
      <c r="P7368" s="48"/>
      <c r="Q7368" s="41"/>
      <c r="R7368" s="12"/>
      <c r="S7368" s="43"/>
      <c r="T7368" s="49"/>
      <c r="U7368" s="50"/>
      <c r="V7368" s="50"/>
      <c r="W7368" s="50"/>
      <c r="X7368" s="50"/>
      <c r="Y7368" s="42"/>
      <c r="Z7368" s="42"/>
      <c r="AA7368" s="242"/>
      <c r="AB7368" s="42"/>
      <c r="AC7368" s="49"/>
      <c r="AD7368" s="43"/>
      <c r="AE7368" s="43"/>
      <c r="AF7368" s="42"/>
    </row>
    <row r="7369" spans="1:32" x14ac:dyDescent="0.2">
      <c r="A7369" s="42"/>
      <c r="B7369" s="40"/>
      <c r="C7369" s="40"/>
      <c r="D7369" s="12"/>
      <c r="E7369" s="42"/>
      <c r="F7369" s="42"/>
      <c r="G7369" s="42"/>
      <c r="H7369" s="43"/>
      <c r="I7369" s="12"/>
      <c r="J7369" s="43"/>
      <c r="K7369" s="43"/>
      <c r="L7369" s="197"/>
      <c r="M7369" s="45" t="str">
        <f t="shared" si="364"/>
        <v/>
      </c>
      <c r="N7369" s="46" t="str">
        <f t="shared" si="363"/>
        <v/>
      </c>
      <c r="O7369" s="47"/>
      <c r="P7369" s="48"/>
      <c r="Q7369" s="41"/>
      <c r="R7369" s="12"/>
      <c r="S7369" s="43"/>
      <c r="T7369" s="49"/>
      <c r="U7369" s="50"/>
      <c r="V7369" s="50"/>
      <c r="W7369" s="50"/>
      <c r="X7369" s="50"/>
      <c r="Y7369" s="42"/>
      <c r="Z7369" s="42"/>
      <c r="AA7369" s="242"/>
      <c r="AB7369" s="42"/>
      <c r="AC7369" s="49"/>
      <c r="AD7369" s="43"/>
      <c r="AE7369" s="43"/>
      <c r="AF7369" s="42"/>
    </row>
    <row r="7370" spans="1:32" x14ac:dyDescent="0.2">
      <c r="A7370" s="42"/>
      <c r="B7370" s="40"/>
      <c r="C7370" s="40"/>
      <c r="D7370" s="12"/>
      <c r="E7370" s="42"/>
      <c r="F7370" s="42"/>
      <c r="G7370" s="42"/>
      <c r="H7370" s="43"/>
      <c r="I7370" s="12"/>
      <c r="J7370" s="43"/>
      <c r="K7370" s="43"/>
      <c r="L7370" s="197"/>
      <c r="M7370" s="45" t="str">
        <f t="shared" si="364"/>
        <v/>
      </c>
      <c r="N7370" s="46" t="str">
        <f t="shared" si="363"/>
        <v/>
      </c>
      <c r="O7370" s="47"/>
      <c r="P7370" s="48"/>
      <c r="Q7370" s="41"/>
      <c r="R7370" s="12"/>
      <c r="S7370" s="43"/>
      <c r="T7370" s="49"/>
      <c r="U7370" s="50"/>
      <c r="V7370" s="50"/>
      <c r="W7370" s="50"/>
      <c r="X7370" s="50"/>
      <c r="Y7370" s="42"/>
      <c r="Z7370" s="42"/>
      <c r="AA7370" s="242"/>
      <c r="AB7370" s="42"/>
      <c r="AC7370" s="49"/>
      <c r="AD7370" s="43"/>
      <c r="AE7370" s="43"/>
      <c r="AF7370" s="42"/>
    </row>
    <row r="7371" spans="1:32" x14ac:dyDescent="0.2">
      <c r="A7371" s="42"/>
      <c r="B7371" s="40"/>
      <c r="C7371" s="40"/>
      <c r="D7371" s="12"/>
      <c r="E7371" s="42"/>
      <c r="F7371" s="42"/>
      <c r="G7371" s="42"/>
      <c r="H7371" s="43"/>
      <c r="I7371" s="12"/>
      <c r="J7371" s="43"/>
      <c r="K7371" s="43"/>
      <c r="L7371" s="197"/>
      <c r="M7371" s="45" t="str">
        <f t="shared" si="364"/>
        <v/>
      </c>
      <c r="N7371" s="46" t="str">
        <f t="shared" si="363"/>
        <v/>
      </c>
      <c r="O7371" s="47"/>
      <c r="P7371" s="48"/>
      <c r="Q7371" s="41"/>
      <c r="R7371" s="12"/>
      <c r="S7371" s="43"/>
      <c r="T7371" s="49"/>
      <c r="U7371" s="50"/>
      <c r="V7371" s="50"/>
      <c r="W7371" s="50"/>
      <c r="X7371" s="50"/>
      <c r="Y7371" s="42"/>
      <c r="Z7371" s="42"/>
      <c r="AA7371" s="242"/>
      <c r="AB7371" s="42"/>
      <c r="AC7371" s="49"/>
      <c r="AD7371" s="43"/>
      <c r="AE7371" s="43"/>
      <c r="AF7371" s="42"/>
    </row>
    <row r="7372" spans="1:32" x14ac:dyDescent="0.2">
      <c r="A7372" s="42"/>
      <c r="B7372" s="40"/>
      <c r="C7372" s="40"/>
      <c r="D7372" s="12"/>
      <c r="E7372" s="42"/>
      <c r="F7372" s="42"/>
      <c r="G7372" s="42"/>
      <c r="H7372" s="43"/>
      <c r="I7372" s="12"/>
      <c r="J7372" s="43"/>
      <c r="K7372" s="43"/>
      <c r="L7372" s="197"/>
      <c r="M7372" s="45" t="str">
        <f t="shared" si="364"/>
        <v/>
      </c>
      <c r="N7372" s="46" t="str">
        <f t="shared" si="363"/>
        <v/>
      </c>
      <c r="O7372" s="47"/>
      <c r="P7372" s="48"/>
      <c r="Q7372" s="41"/>
      <c r="R7372" s="12"/>
      <c r="S7372" s="43"/>
      <c r="T7372" s="49"/>
      <c r="U7372" s="50"/>
      <c r="V7372" s="50"/>
      <c r="W7372" s="50"/>
      <c r="X7372" s="50"/>
      <c r="Y7372" s="42"/>
      <c r="Z7372" s="42"/>
      <c r="AA7372" s="242"/>
      <c r="AB7372" s="42"/>
      <c r="AC7372" s="49"/>
      <c r="AD7372" s="43"/>
      <c r="AE7372" s="43"/>
      <c r="AF7372" s="42"/>
    </row>
    <row r="7373" spans="1:32" x14ac:dyDescent="0.2">
      <c r="A7373" s="42"/>
      <c r="B7373" s="40"/>
      <c r="C7373" s="40"/>
      <c r="D7373" s="12"/>
      <c r="E7373" s="42"/>
      <c r="F7373" s="42"/>
      <c r="G7373" s="42"/>
      <c r="H7373" s="43"/>
      <c r="I7373" s="12"/>
      <c r="J7373" s="43"/>
      <c r="K7373" s="43"/>
      <c r="L7373" s="197"/>
      <c r="M7373" s="45" t="str">
        <f t="shared" si="364"/>
        <v/>
      </c>
      <c r="N7373" s="46" t="str">
        <f t="shared" si="363"/>
        <v/>
      </c>
      <c r="O7373" s="47"/>
      <c r="P7373" s="48"/>
      <c r="Q7373" s="41"/>
      <c r="R7373" s="12"/>
      <c r="S7373" s="43"/>
      <c r="T7373" s="49"/>
      <c r="U7373" s="50"/>
      <c r="V7373" s="50"/>
      <c r="W7373" s="50"/>
      <c r="X7373" s="50"/>
      <c r="Y7373" s="42"/>
      <c r="Z7373" s="42"/>
      <c r="AA7373" s="242"/>
      <c r="AB7373" s="42"/>
      <c r="AC7373" s="49"/>
      <c r="AD7373" s="43"/>
      <c r="AE7373" s="43"/>
      <c r="AF7373" s="42"/>
    </row>
    <row r="7374" spans="1:32" x14ac:dyDescent="0.2">
      <c r="A7374" s="42"/>
      <c r="B7374" s="40"/>
      <c r="C7374" s="40"/>
      <c r="D7374" s="12"/>
      <c r="E7374" s="42"/>
      <c r="F7374" s="42"/>
      <c r="G7374" s="42"/>
      <c r="H7374" s="43"/>
      <c r="I7374" s="12"/>
      <c r="J7374" s="43"/>
      <c r="K7374" s="43"/>
      <c r="L7374" s="197"/>
      <c r="M7374" s="45" t="str">
        <f t="shared" si="364"/>
        <v/>
      </c>
      <c r="N7374" s="46" t="str">
        <f t="shared" si="363"/>
        <v/>
      </c>
      <c r="O7374" s="47"/>
      <c r="P7374" s="48"/>
      <c r="Q7374" s="41"/>
      <c r="R7374" s="12"/>
      <c r="S7374" s="43"/>
      <c r="T7374" s="49"/>
      <c r="U7374" s="50"/>
      <c r="V7374" s="50"/>
      <c r="W7374" s="50"/>
      <c r="X7374" s="50"/>
      <c r="Y7374" s="42"/>
      <c r="Z7374" s="42"/>
      <c r="AA7374" s="242"/>
      <c r="AB7374" s="42"/>
      <c r="AC7374" s="49"/>
      <c r="AD7374" s="43"/>
      <c r="AE7374" s="43"/>
      <c r="AF7374" s="42"/>
    </row>
    <row r="7375" spans="1:32" x14ac:dyDescent="0.2">
      <c r="A7375" s="42"/>
      <c r="B7375" s="40"/>
      <c r="C7375" s="40"/>
      <c r="D7375" s="12"/>
      <c r="E7375" s="42"/>
      <c r="F7375" s="42"/>
      <c r="G7375" s="42"/>
      <c r="H7375" s="43"/>
      <c r="I7375" s="12"/>
      <c r="J7375" s="43"/>
      <c r="K7375" s="43"/>
      <c r="L7375" s="197"/>
      <c r="M7375" s="45" t="str">
        <f t="shared" si="364"/>
        <v/>
      </c>
      <c r="N7375" s="46" t="str">
        <f t="shared" si="363"/>
        <v/>
      </c>
      <c r="O7375" s="47"/>
      <c r="P7375" s="48"/>
      <c r="Q7375" s="41"/>
      <c r="R7375" s="12"/>
      <c r="S7375" s="43"/>
      <c r="T7375" s="49"/>
      <c r="U7375" s="50"/>
      <c r="V7375" s="50"/>
      <c r="W7375" s="50"/>
      <c r="X7375" s="50"/>
      <c r="Y7375" s="42"/>
      <c r="Z7375" s="42"/>
      <c r="AA7375" s="242"/>
      <c r="AB7375" s="42"/>
      <c r="AC7375" s="49"/>
      <c r="AD7375" s="43"/>
      <c r="AE7375" s="43"/>
      <c r="AF7375" s="42"/>
    </row>
    <row r="7376" spans="1:32" x14ac:dyDescent="0.2">
      <c r="A7376" s="42"/>
      <c r="B7376" s="40"/>
      <c r="C7376" s="40"/>
      <c r="D7376" s="12"/>
      <c r="E7376" s="42"/>
      <c r="F7376" s="42"/>
      <c r="G7376" s="42"/>
      <c r="H7376" s="43"/>
      <c r="I7376" s="12"/>
      <c r="J7376" s="43"/>
      <c r="K7376" s="43"/>
      <c r="L7376" s="197"/>
      <c r="M7376" s="45" t="str">
        <f t="shared" si="364"/>
        <v/>
      </c>
      <c r="N7376" s="46" t="str">
        <f t="shared" si="363"/>
        <v/>
      </c>
      <c r="O7376" s="47"/>
      <c r="P7376" s="48"/>
      <c r="Q7376" s="41"/>
      <c r="R7376" s="12"/>
      <c r="S7376" s="43"/>
      <c r="T7376" s="49"/>
      <c r="U7376" s="50"/>
      <c r="V7376" s="50"/>
      <c r="W7376" s="50"/>
      <c r="X7376" s="50"/>
      <c r="Y7376" s="42"/>
      <c r="Z7376" s="42"/>
      <c r="AA7376" s="242"/>
      <c r="AB7376" s="42"/>
      <c r="AC7376" s="49"/>
      <c r="AD7376" s="43"/>
      <c r="AE7376" s="43"/>
      <c r="AF7376" s="42"/>
    </row>
    <row r="7377" spans="1:32" x14ac:dyDescent="0.2">
      <c r="A7377" s="42"/>
      <c r="B7377" s="40"/>
      <c r="C7377" s="40"/>
      <c r="D7377" s="12"/>
      <c r="E7377" s="42"/>
      <c r="F7377" s="42"/>
      <c r="G7377" s="42"/>
      <c r="H7377" s="43"/>
      <c r="I7377" s="12"/>
      <c r="J7377" s="43"/>
      <c r="K7377" s="43"/>
      <c r="L7377" s="197"/>
      <c r="M7377" s="45" t="str">
        <f t="shared" si="364"/>
        <v/>
      </c>
      <c r="N7377" s="46" t="str">
        <f t="shared" si="363"/>
        <v/>
      </c>
      <c r="O7377" s="47"/>
      <c r="P7377" s="48"/>
      <c r="Q7377" s="41"/>
      <c r="R7377" s="12"/>
      <c r="S7377" s="43"/>
      <c r="T7377" s="49"/>
      <c r="U7377" s="50"/>
      <c r="V7377" s="50"/>
      <c r="W7377" s="50"/>
      <c r="X7377" s="50"/>
      <c r="Y7377" s="42"/>
      <c r="Z7377" s="42"/>
      <c r="AA7377" s="242"/>
      <c r="AB7377" s="42"/>
      <c r="AC7377" s="49"/>
      <c r="AD7377" s="43"/>
      <c r="AE7377" s="43"/>
      <c r="AF7377" s="42"/>
    </row>
    <row r="7378" spans="1:32" x14ac:dyDescent="0.2">
      <c r="A7378" s="42"/>
      <c r="B7378" s="40"/>
      <c r="C7378" s="40"/>
      <c r="D7378" s="12"/>
      <c r="E7378" s="42"/>
      <c r="F7378" s="42"/>
      <c r="G7378" s="42"/>
      <c r="H7378" s="43"/>
      <c r="I7378" s="12"/>
      <c r="J7378" s="43"/>
      <c r="K7378" s="43"/>
      <c r="L7378" s="197"/>
      <c r="M7378" s="45" t="str">
        <f t="shared" si="364"/>
        <v/>
      </c>
      <c r="N7378" s="46" t="str">
        <f t="shared" si="363"/>
        <v/>
      </c>
      <c r="O7378" s="47"/>
      <c r="P7378" s="48"/>
      <c r="Q7378" s="41"/>
      <c r="R7378" s="12"/>
      <c r="S7378" s="43"/>
      <c r="T7378" s="49"/>
      <c r="U7378" s="50"/>
      <c r="V7378" s="50"/>
      <c r="W7378" s="50"/>
      <c r="X7378" s="50"/>
      <c r="Y7378" s="42"/>
      <c r="Z7378" s="42"/>
      <c r="AA7378" s="242"/>
      <c r="AB7378" s="42"/>
      <c r="AC7378" s="49"/>
      <c r="AD7378" s="43"/>
      <c r="AE7378" s="43"/>
      <c r="AF7378" s="42"/>
    </row>
    <row r="7379" spans="1:32" x14ac:dyDescent="0.2">
      <c r="A7379" s="42"/>
      <c r="B7379" s="40"/>
      <c r="C7379" s="40"/>
      <c r="D7379" s="12"/>
      <c r="E7379" s="42"/>
      <c r="F7379" s="42"/>
      <c r="G7379" s="42"/>
      <c r="H7379" s="43"/>
      <c r="I7379" s="12"/>
      <c r="J7379" s="43"/>
      <c r="K7379" s="43"/>
      <c r="L7379" s="197"/>
      <c r="M7379" s="45" t="str">
        <f t="shared" si="364"/>
        <v/>
      </c>
      <c r="N7379" s="46" t="str">
        <f t="shared" si="363"/>
        <v/>
      </c>
      <c r="O7379" s="47"/>
      <c r="P7379" s="48"/>
      <c r="Q7379" s="41"/>
      <c r="R7379" s="12"/>
      <c r="S7379" s="43"/>
      <c r="T7379" s="49"/>
      <c r="U7379" s="50"/>
      <c r="V7379" s="50"/>
      <c r="W7379" s="50"/>
      <c r="X7379" s="50"/>
      <c r="Y7379" s="42"/>
      <c r="Z7379" s="42"/>
      <c r="AA7379" s="242"/>
      <c r="AB7379" s="42"/>
      <c r="AC7379" s="49"/>
      <c r="AD7379" s="43"/>
      <c r="AE7379" s="43"/>
      <c r="AF7379" s="42"/>
    </row>
    <row r="7380" spans="1:32" x14ac:dyDescent="0.2">
      <c r="A7380" s="42"/>
      <c r="B7380" s="40"/>
      <c r="C7380" s="40"/>
      <c r="D7380" s="12"/>
      <c r="E7380" s="42"/>
      <c r="F7380" s="42"/>
      <c r="G7380" s="42"/>
      <c r="H7380" s="43"/>
      <c r="I7380" s="12"/>
      <c r="J7380" s="43"/>
      <c r="K7380" s="43"/>
      <c r="L7380" s="197"/>
      <c r="M7380" s="45" t="str">
        <f t="shared" si="364"/>
        <v/>
      </c>
      <c r="N7380" s="46" t="str">
        <f t="shared" si="363"/>
        <v/>
      </c>
      <c r="O7380" s="47"/>
      <c r="P7380" s="48"/>
      <c r="Q7380" s="41"/>
      <c r="R7380" s="12"/>
      <c r="S7380" s="43"/>
      <c r="T7380" s="49"/>
      <c r="U7380" s="50"/>
      <c r="V7380" s="50"/>
      <c r="W7380" s="50"/>
      <c r="X7380" s="50"/>
      <c r="Y7380" s="42"/>
      <c r="Z7380" s="42"/>
      <c r="AA7380" s="242"/>
      <c r="AB7380" s="42"/>
      <c r="AC7380" s="49"/>
      <c r="AD7380" s="43"/>
      <c r="AE7380" s="43"/>
      <c r="AF7380" s="42"/>
    </row>
    <row r="7381" spans="1:32" x14ac:dyDescent="0.2">
      <c r="A7381" s="42"/>
      <c r="B7381" s="40"/>
      <c r="C7381" s="40"/>
      <c r="D7381" s="12"/>
      <c r="E7381" s="42"/>
      <c r="F7381" s="42"/>
      <c r="G7381" s="42"/>
      <c r="H7381" s="43"/>
      <c r="I7381" s="12"/>
      <c r="J7381" s="43"/>
      <c r="K7381" s="43"/>
      <c r="L7381" s="197"/>
      <c r="M7381" s="45" t="str">
        <f t="shared" si="364"/>
        <v/>
      </c>
      <c r="N7381" s="46" t="str">
        <f t="shared" si="363"/>
        <v/>
      </c>
      <c r="O7381" s="47"/>
      <c r="P7381" s="48"/>
      <c r="Q7381" s="41"/>
      <c r="R7381" s="12"/>
      <c r="S7381" s="43"/>
      <c r="T7381" s="49"/>
      <c r="U7381" s="50"/>
      <c r="V7381" s="50"/>
      <c r="W7381" s="50"/>
      <c r="X7381" s="50"/>
      <c r="Y7381" s="42"/>
      <c r="Z7381" s="42"/>
      <c r="AA7381" s="242"/>
      <c r="AB7381" s="42"/>
      <c r="AC7381" s="49"/>
      <c r="AD7381" s="43"/>
      <c r="AE7381" s="43"/>
      <c r="AF7381" s="42"/>
    </row>
    <row r="7382" spans="1:32" x14ac:dyDescent="0.2">
      <c r="A7382" s="42"/>
      <c r="B7382" s="40"/>
      <c r="C7382" s="40"/>
      <c r="D7382" s="12"/>
      <c r="E7382" s="42"/>
      <c r="F7382" s="42"/>
      <c r="G7382" s="42"/>
      <c r="H7382" s="43"/>
      <c r="I7382" s="12"/>
      <c r="J7382" s="43"/>
      <c r="K7382" s="43"/>
      <c r="L7382" s="197"/>
      <c r="M7382" s="45" t="str">
        <f t="shared" si="364"/>
        <v/>
      </c>
      <c r="N7382" s="46" t="str">
        <f t="shared" si="363"/>
        <v/>
      </c>
      <c r="O7382" s="47"/>
      <c r="P7382" s="48"/>
      <c r="Q7382" s="41"/>
      <c r="R7382" s="12"/>
      <c r="S7382" s="43"/>
      <c r="T7382" s="49"/>
      <c r="U7382" s="50"/>
      <c r="V7382" s="50"/>
      <c r="W7382" s="50"/>
      <c r="X7382" s="50"/>
      <c r="Y7382" s="42"/>
      <c r="Z7382" s="42"/>
      <c r="AA7382" s="242"/>
      <c r="AB7382" s="42"/>
      <c r="AC7382" s="49"/>
      <c r="AD7382" s="43"/>
      <c r="AE7382" s="43"/>
      <c r="AF7382" s="42"/>
    </row>
    <row r="7383" spans="1:32" x14ac:dyDescent="0.2">
      <c r="A7383" s="42"/>
      <c r="B7383" s="40"/>
      <c r="C7383" s="40"/>
      <c r="D7383" s="12"/>
      <c r="E7383" s="42"/>
      <c r="F7383" s="42"/>
      <c r="G7383" s="42"/>
      <c r="H7383" s="43"/>
      <c r="I7383" s="12"/>
      <c r="J7383" s="43"/>
      <c r="K7383" s="43"/>
      <c r="L7383" s="197"/>
      <c r="M7383" s="45" t="str">
        <f t="shared" si="364"/>
        <v/>
      </c>
      <c r="N7383" s="46" t="str">
        <f t="shared" si="363"/>
        <v/>
      </c>
      <c r="O7383" s="47"/>
      <c r="P7383" s="48"/>
      <c r="Q7383" s="41"/>
      <c r="R7383" s="12"/>
      <c r="S7383" s="43"/>
      <c r="T7383" s="49"/>
      <c r="U7383" s="50"/>
      <c r="V7383" s="50"/>
      <c r="W7383" s="50"/>
      <c r="X7383" s="50"/>
      <c r="Y7383" s="42"/>
      <c r="Z7383" s="42"/>
      <c r="AA7383" s="242"/>
      <c r="AB7383" s="42"/>
      <c r="AC7383" s="49"/>
      <c r="AD7383" s="43"/>
      <c r="AE7383" s="43"/>
      <c r="AF7383" s="42"/>
    </row>
    <row r="7384" spans="1:32" x14ac:dyDescent="0.2">
      <c r="A7384" s="42"/>
      <c r="B7384" s="40"/>
      <c r="C7384" s="40"/>
      <c r="D7384" s="12"/>
      <c r="E7384" s="42"/>
      <c r="F7384" s="42"/>
      <c r="G7384" s="42"/>
      <c r="H7384" s="43"/>
      <c r="I7384" s="12"/>
      <c r="J7384" s="43"/>
      <c r="K7384" s="43"/>
      <c r="L7384" s="197"/>
      <c r="M7384" s="45" t="str">
        <f t="shared" si="364"/>
        <v/>
      </c>
      <c r="N7384" s="46" t="str">
        <f t="shared" ref="N7384:N7447" si="365">IF($L7384="","",IF((today-$L7384)&lt;366,"k",IF(((today-$L7384)/28)&lt;84,"a",IF(((today-$L7384)/28)&gt;84,"s"))))</f>
        <v/>
      </c>
      <c r="O7384" s="47"/>
      <c r="P7384" s="48"/>
      <c r="Q7384" s="41"/>
      <c r="R7384" s="12"/>
      <c r="S7384" s="43"/>
      <c r="T7384" s="49"/>
      <c r="U7384" s="50"/>
      <c r="V7384" s="50"/>
      <c r="W7384" s="50"/>
      <c r="X7384" s="50"/>
      <c r="Y7384" s="42"/>
      <c r="Z7384" s="42"/>
      <c r="AA7384" s="242"/>
      <c r="AB7384" s="42"/>
      <c r="AC7384" s="49"/>
      <c r="AD7384" s="43"/>
      <c r="AE7384" s="43"/>
      <c r="AF7384" s="42"/>
    </row>
    <row r="7385" spans="1:32" x14ac:dyDescent="0.2">
      <c r="A7385" s="42"/>
      <c r="B7385" s="40"/>
      <c r="C7385" s="40"/>
      <c r="D7385" s="12"/>
      <c r="E7385" s="42"/>
      <c r="F7385" s="42"/>
      <c r="G7385" s="42"/>
      <c r="H7385" s="43"/>
      <c r="I7385" s="12"/>
      <c r="J7385" s="43"/>
      <c r="K7385" s="43"/>
      <c r="L7385" s="197"/>
      <c r="M7385" s="45" t="str">
        <f t="shared" si="364"/>
        <v/>
      </c>
      <c r="N7385" s="46" t="str">
        <f t="shared" si="365"/>
        <v/>
      </c>
      <c r="O7385" s="47"/>
      <c r="P7385" s="48"/>
      <c r="Q7385" s="41"/>
      <c r="R7385" s="12"/>
      <c r="S7385" s="43"/>
      <c r="T7385" s="49"/>
      <c r="U7385" s="50"/>
      <c r="V7385" s="50"/>
      <c r="W7385" s="50"/>
      <c r="X7385" s="50"/>
      <c r="Y7385" s="42"/>
      <c r="Z7385" s="42"/>
      <c r="AA7385" s="242"/>
      <c r="AB7385" s="42"/>
      <c r="AC7385" s="49"/>
      <c r="AD7385" s="43"/>
      <c r="AE7385" s="43"/>
      <c r="AF7385" s="42"/>
    </row>
    <row r="7386" spans="1:32" x14ac:dyDescent="0.2">
      <c r="A7386" s="42"/>
      <c r="B7386" s="40"/>
      <c r="C7386" s="40"/>
      <c r="D7386" s="12"/>
      <c r="E7386" s="42"/>
      <c r="F7386" s="42"/>
      <c r="G7386" s="42"/>
      <c r="H7386" s="43"/>
      <c r="I7386" s="12"/>
      <c r="J7386" s="43"/>
      <c r="K7386" s="43"/>
      <c r="L7386" s="197"/>
      <c r="M7386" s="45" t="str">
        <f t="shared" si="364"/>
        <v/>
      </c>
      <c r="N7386" s="46" t="str">
        <f t="shared" si="365"/>
        <v/>
      </c>
      <c r="O7386" s="47"/>
      <c r="P7386" s="48"/>
      <c r="Q7386" s="41"/>
      <c r="R7386" s="12"/>
      <c r="S7386" s="43"/>
      <c r="T7386" s="49"/>
      <c r="U7386" s="50"/>
      <c r="V7386" s="50"/>
      <c r="W7386" s="50"/>
      <c r="X7386" s="50"/>
      <c r="Y7386" s="42"/>
      <c r="Z7386" s="42"/>
      <c r="AA7386" s="242"/>
      <c r="AB7386" s="42"/>
      <c r="AC7386" s="49"/>
      <c r="AD7386" s="43"/>
      <c r="AE7386" s="43"/>
      <c r="AF7386" s="42"/>
    </row>
    <row r="7387" spans="1:32" x14ac:dyDescent="0.2">
      <c r="A7387" s="42"/>
      <c r="B7387" s="40"/>
      <c r="C7387" s="40"/>
      <c r="D7387" s="12"/>
      <c r="E7387" s="42"/>
      <c r="F7387" s="42"/>
      <c r="G7387" s="42"/>
      <c r="H7387" s="43"/>
      <c r="I7387" s="12"/>
      <c r="J7387" s="43"/>
      <c r="K7387" s="43"/>
      <c r="L7387" s="197"/>
      <c r="M7387" s="45" t="str">
        <f t="shared" si="364"/>
        <v/>
      </c>
      <c r="N7387" s="46" t="str">
        <f t="shared" si="365"/>
        <v/>
      </c>
      <c r="O7387" s="47"/>
      <c r="P7387" s="48"/>
      <c r="Q7387" s="41"/>
      <c r="R7387" s="12"/>
      <c r="S7387" s="43"/>
      <c r="T7387" s="49"/>
      <c r="U7387" s="50"/>
      <c r="V7387" s="50"/>
      <c r="W7387" s="50"/>
      <c r="X7387" s="50"/>
      <c r="Y7387" s="42"/>
      <c r="Z7387" s="42"/>
      <c r="AA7387" s="242"/>
      <c r="AB7387" s="42"/>
      <c r="AC7387" s="49"/>
      <c r="AD7387" s="43"/>
      <c r="AE7387" s="43"/>
      <c r="AF7387" s="42"/>
    </row>
    <row r="7388" spans="1:32" x14ac:dyDescent="0.2">
      <c r="A7388" s="42"/>
      <c r="B7388" s="40"/>
      <c r="C7388" s="40"/>
      <c r="D7388" s="12"/>
      <c r="E7388" s="42"/>
      <c r="F7388" s="42"/>
      <c r="G7388" s="42"/>
      <c r="H7388" s="43"/>
      <c r="I7388" s="12"/>
      <c r="J7388" s="43"/>
      <c r="K7388" s="43"/>
      <c r="L7388" s="197"/>
      <c r="M7388" s="45" t="str">
        <f t="shared" si="364"/>
        <v/>
      </c>
      <c r="N7388" s="46" t="str">
        <f t="shared" si="365"/>
        <v/>
      </c>
      <c r="O7388" s="47"/>
      <c r="P7388" s="48"/>
      <c r="Q7388" s="41"/>
      <c r="R7388" s="12"/>
      <c r="S7388" s="43"/>
      <c r="T7388" s="49"/>
      <c r="U7388" s="50"/>
      <c r="V7388" s="50"/>
      <c r="W7388" s="50"/>
      <c r="X7388" s="50"/>
      <c r="Y7388" s="42"/>
      <c r="Z7388" s="42"/>
      <c r="AA7388" s="242"/>
      <c r="AB7388" s="42"/>
      <c r="AC7388" s="49"/>
      <c r="AD7388" s="43"/>
      <c r="AE7388" s="43"/>
      <c r="AF7388" s="42"/>
    </row>
    <row r="7389" spans="1:32" x14ac:dyDescent="0.2">
      <c r="A7389" s="42"/>
      <c r="B7389" s="40"/>
      <c r="C7389" s="40"/>
      <c r="D7389" s="12"/>
      <c r="E7389" s="42"/>
      <c r="F7389" s="42"/>
      <c r="G7389" s="42"/>
      <c r="H7389" s="43"/>
      <c r="I7389" s="12"/>
      <c r="J7389" s="43"/>
      <c r="K7389" s="43"/>
      <c r="L7389" s="197"/>
      <c r="M7389" s="45" t="str">
        <f t="shared" si="364"/>
        <v/>
      </c>
      <c r="N7389" s="46" t="str">
        <f t="shared" si="365"/>
        <v/>
      </c>
      <c r="O7389" s="47"/>
      <c r="P7389" s="48"/>
      <c r="Q7389" s="41"/>
      <c r="R7389" s="12"/>
      <c r="S7389" s="43"/>
      <c r="T7389" s="49"/>
      <c r="U7389" s="50"/>
      <c r="V7389" s="50"/>
      <c r="W7389" s="50"/>
      <c r="X7389" s="50"/>
      <c r="Y7389" s="42"/>
      <c r="Z7389" s="42"/>
      <c r="AA7389" s="242"/>
      <c r="AB7389" s="42"/>
      <c r="AC7389" s="49"/>
      <c r="AD7389" s="43"/>
      <c r="AE7389" s="43"/>
      <c r="AF7389" s="42"/>
    </row>
    <row r="7390" spans="1:32" x14ac:dyDescent="0.2">
      <c r="A7390" s="42"/>
      <c r="B7390" s="40"/>
      <c r="C7390" s="40"/>
      <c r="D7390" s="12"/>
      <c r="E7390" s="42"/>
      <c r="F7390" s="42"/>
      <c r="G7390" s="42"/>
      <c r="H7390" s="43"/>
      <c r="I7390" s="12"/>
      <c r="J7390" s="43"/>
      <c r="K7390" s="43"/>
      <c r="L7390" s="197"/>
      <c r="M7390" s="45" t="str">
        <f t="shared" si="364"/>
        <v/>
      </c>
      <c r="N7390" s="46" t="str">
        <f t="shared" si="365"/>
        <v/>
      </c>
      <c r="O7390" s="47"/>
      <c r="P7390" s="48"/>
      <c r="Q7390" s="41"/>
      <c r="R7390" s="12"/>
      <c r="S7390" s="43"/>
      <c r="T7390" s="49"/>
      <c r="U7390" s="50"/>
      <c r="V7390" s="50"/>
      <c r="W7390" s="50"/>
      <c r="X7390" s="50"/>
      <c r="Y7390" s="42"/>
      <c r="Z7390" s="42"/>
      <c r="AA7390" s="242"/>
      <c r="AB7390" s="42"/>
      <c r="AC7390" s="49"/>
      <c r="AD7390" s="43"/>
      <c r="AE7390" s="43"/>
      <c r="AF7390" s="42"/>
    </row>
    <row r="7391" spans="1:32" x14ac:dyDescent="0.2">
      <c r="A7391" s="42"/>
      <c r="B7391" s="40"/>
      <c r="C7391" s="40"/>
      <c r="D7391" s="12"/>
      <c r="E7391" s="42"/>
      <c r="F7391" s="42"/>
      <c r="G7391" s="42"/>
      <c r="H7391" s="43"/>
      <c r="I7391" s="12"/>
      <c r="J7391" s="43"/>
      <c r="K7391" s="43"/>
      <c r="L7391" s="197"/>
      <c r="M7391" s="45" t="str">
        <f t="shared" si="364"/>
        <v/>
      </c>
      <c r="N7391" s="46" t="str">
        <f t="shared" si="365"/>
        <v/>
      </c>
      <c r="O7391" s="47"/>
      <c r="P7391" s="48"/>
      <c r="Q7391" s="41"/>
      <c r="R7391" s="12"/>
      <c r="S7391" s="43"/>
      <c r="T7391" s="49"/>
      <c r="U7391" s="50"/>
      <c r="V7391" s="50"/>
      <c r="W7391" s="50"/>
      <c r="X7391" s="50"/>
      <c r="Y7391" s="42"/>
      <c r="Z7391" s="42"/>
      <c r="AA7391" s="242"/>
      <c r="AB7391" s="42"/>
      <c r="AC7391" s="49"/>
      <c r="AD7391" s="43"/>
      <c r="AE7391" s="43"/>
      <c r="AF7391" s="42"/>
    </row>
    <row r="7392" spans="1:32" x14ac:dyDescent="0.2">
      <c r="A7392" s="42"/>
      <c r="B7392" s="40"/>
      <c r="C7392" s="40"/>
      <c r="D7392" s="12"/>
      <c r="E7392" s="42"/>
      <c r="F7392" s="42"/>
      <c r="G7392" s="42"/>
      <c r="H7392" s="43"/>
      <c r="I7392" s="12"/>
      <c r="J7392" s="43"/>
      <c r="K7392" s="43"/>
      <c r="L7392" s="197"/>
      <c r="M7392" s="45" t="str">
        <f t="shared" si="364"/>
        <v/>
      </c>
      <c r="N7392" s="46" t="str">
        <f t="shared" si="365"/>
        <v/>
      </c>
      <c r="O7392" s="47"/>
      <c r="P7392" s="48"/>
      <c r="Q7392" s="41"/>
      <c r="R7392" s="12"/>
      <c r="S7392" s="43"/>
      <c r="T7392" s="49"/>
      <c r="U7392" s="50"/>
      <c r="V7392" s="50"/>
      <c r="W7392" s="50"/>
      <c r="X7392" s="50"/>
      <c r="Y7392" s="42"/>
      <c r="Z7392" s="42"/>
      <c r="AA7392" s="242"/>
      <c r="AB7392" s="42"/>
      <c r="AC7392" s="49"/>
      <c r="AD7392" s="43"/>
      <c r="AE7392" s="43"/>
      <c r="AF7392" s="42"/>
    </row>
    <row r="7393" spans="1:32" x14ac:dyDescent="0.2">
      <c r="A7393" s="42"/>
      <c r="B7393" s="40"/>
      <c r="C7393" s="40"/>
      <c r="D7393" s="12"/>
      <c r="E7393" s="42"/>
      <c r="F7393" s="42"/>
      <c r="G7393" s="42"/>
      <c r="H7393" s="43"/>
      <c r="I7393" s="12"/>
      <c r="J7393" s="43"/>
      <c r="K7393" s="43"/>
      <c r="L7393" s="197"/>
      <c r="M7393" s="45" t="str">
        <f t="shared" si="364"/>
        <v/>
      </c>
      <c r="N7393" s="46" t="str">
        <f t="shared" si="365"/>
        <v/>
      </c>
      <c r="O7393" s="47"/>
      <c r="P7393" s="48"/>
      <c r="Q7393" s="41"/>
      <c r="R7393" s="12"/>
      <c r="S7393" s="43"/>
      <c r="T7393" s="49"/>
      <c r="U7393" s="50"/>
      <c r="V7393" s="50"/>
      <c r="W7393" s="50"/>
      <c r="X7393" s="50"/>
      <c r="Y7393" s="42"/>
      <c r="Z7393" s="42"/>
      <c r="AA7393" s="242"/>
      <c r="AB7393" s="42"/>
      <c r="AC7393" s="49"/>
      <c r="AD7393" s="43"/>
      <c r="AE7393" s="43"/>
      <c r="AF7393" s="42"/>
    </row>
    <row r="7394" spans="1:32" x14ac:dyDescent="0.2">
      <c r="A7394" s="42"/>
      <c r="B7394" s="40"/>
      <c r="C7394" s="40"/>
      <c r="D7394" s="12"/>
      <c r="E7394" s="42"/>
      <c r="F7394" s="42"/>
      <c r="G7394" s="42"/>
      <c r="H7394" s="43"/>
      <c r="I7394" s="12"/>
      <c r="J7394" s="43"/>
      <c r="K7394" s="43"/>
      <c r="L7394" s="197"/>
      <c r="M7394" s="45" t="str">
        <f t="shared" si="364"/>
        <v/>
      </c>
      <c r="N7394" s="46" t="str">
        <f t="shared" si="365"/>
        <v/>
      </c>
      <c r="O7394" s="47"/>
      <c r="P7394" s="48"/>
      <c r="Q7394" s="41"/>
      <c r="R7394" s="12"/>
      <c r="S7394" s="43"/>
      <c r="T7394" s="49"/>
      <c r="U7394" s="50"/>
      <c r="V7394" s="50"/>
      <c r="W7394" s="50"/>
      <c r="X7394" s="50"/>
      <c r="Y7394" s="42"/>
      <c r="Z7394" s="42"/>
      <c r="AA7394" s="242"/>
      <c r="AB7394" s="42"/>
      <c r="AC7394" s="49"/>
      <c r="AD7394" s="43"/>
      <c r="AE7394" s="43"/>
      <c r="AF7394" s="42"/>
    </row>
    <row r="7395" spans="1:32" x14ac:dyDescent="0.2">
      <c r="A7395" s="42"/>
      <c r="B7395" s="40"/>
      <c r="C7395" s="40"/>
      <c r="D7395" s="12"/>
      <c r="E7395" s="42"/>
      <c r="F7395" s="42"/>
      <c r="G7395" s="42"/>
      <c r="H7395" s="43"/>
      <c r="I7395" s="12"/>
      <c r="J7395" s="43"/>
      <c r="K7395" s="43"/>
      <c r="L7395" s="197"/>
      <c r="M7395" s="45" t="str">
        <f t="shared" si="364"/>
        <v/>
      </c>
      <c r="N7395" s="46" t="str">
        <f t="shared" si="365"/>
        <v/>
      </c>
      <c r="O7395" s="47"/>
      <c r="P7395" s="48"/>
      <c r="Q7395" s="41"/>
      <c r="R7395" s="12"/>
      <c r="S7395" s="43"/>
      <c r="T7395" s="49"/>
      <c r="U7395" s="50"/>
      <c r="V7395" s="50"/>
      <c r="W7395" s="50"/>
      <c r="X7395" s="50"/>
      <c r="Y7395" s="42"/>
      <c r="Z7395" s="42"/>
      <c r="AA7395" s="242"/>
      <c r="AB7395" s="42"/>
      <c r="AC7395" s="49"/>
      <c r="AD7395" s="43"/>
      <c r="AE7395" s="43"/>
      <c r="AF7395" s="42"/>
    </row>
    <row r="7396" spans="1:32" x14ac:dyDescent="0.2">
      <c r="A7396" s="42"/>
      <c r="B7396" s="40"/>
      <c r="C7396" s="40"/>
      <c r="D7396" s="12"/>
      <c r="E7396" s="42"/>
      <c r="F7396" s="42"/>
      <c r="G7396" s="42"/>
      <c r="H7396" s="43"/>
      <c r="I7396" s="12"/>
      <c r="J7396" s="43"/>
      <c r="K7396" s="43"/>
      <c r="L7396" s="197"/>
      <c r="M7396" s="45" t="str">
        <f t="shared" si="364"/>
        <v/>
      </c>
      <c r="N7396" s="46" t="str">
        <f t="shared" si="365"/>
        <v/>
      </c>
      <c r="O7396" s="47"/>
      <c r="P7396" s="48"/>
      <c r="Q7396" s="41"/>
      <c r="R7396" s="12"/>
      <c r="S7396" s="43"/>
      <c r="T7396" s="49"/>
      <c r="U7396" s="50"/>
      <c r="V7396" s="50"/>
      <c r="W7396" s="50"/>
      <c r="X7396" s="50"/>
      <c r="Y7396" s="42"/>
      <c r="Z7396" s="42"/>
      <c r="AA7396" s="242"/>
      <c r="AB7396" s="42"/>
      <c r="AC7396" s="49"/>
      <c r="AD7396" s="43"/>
      <c r="AE7396" s="43"/>
      <c r="AF7396" s="42"/>
    </row>
    <row r="7397" spans="1:32" x14ac:dyDescent="0.2">
      <c r="A7397" s="42"/>
      <c r="B7397" s="40"/>
      <c r="C7397" s="40"/>
      <c r="D7397" s="12"/>
      <c r="E7397" s="42"/>
      <c r="F7397" s="42"/>
      <c r="G7397" s="42"/>
      <c r="H7397" s="43"/>
      <c r="I7397" s="12"/>
      <c r="J7397" s="43"/>
      <c r="K7397" s="43"/>
      <c r="L7397" s="197"/>
      <c r="M7397" s="45" t="str">
        <f t="shared" si="364"/>
        <v/>
      </c>
      <c r="N7397" s="46" t="str">
        <f t="shared" si="365"/>
        <v/>
      </c>
      <c r="O7397" s="47"/>
      <c r="P7397" s="48"/>
      <c r="Q7397" s="41"/>
      <c r="R7397" s="12"/>
      <c r="S7397" s="43"/>
      <c r="T7397" s="49"/>
      <c r="U7397" s="50"/>
      <c r="V7397" s="50"/>
      <c r="W7397" s="50"/>
      <c r="X7397" s="50"/>
      <c r="Y7397" s="42"/>
      <c r="Z7397" s="42"/>
      <c r="AA7397" s="242"/>
      <c r="AB7397" s="42"/>
      <c r="AC7397" s="49"/>
      <c r="AD7397" s="43"/>
      <c r="AE7397" s="43"/>
      <c r="AF7397" s="42"/>
    </row>
    <row r="7398" spans="1:32" x14ac:dyDescent="0.2">
      <c r="A7398" s="42"/>
      <c r="B7398" s="40"/>
      <c r="C7398" s="40"/>
      <c r="D7398" s="12"/>
      <c r="E7398" s="42"/>
      <c r="F7398" s="42"/>
      <c r="G7398" s="42"/>
      <c r="H7398" s="43"/>
      <c r="I7398" s="12"/>
      <c r="J7398" s="43"/>
      <c r="K7398" s="43"/>
      <c r="L7398" s="197"/>
      <c r="M7398" s="45" t="str">
        <f t="shared" si="364"/>
        <v/>
      </c>
      <c r="N7398" s="46" t="str">
        <f t="shared" si="365"/>
        <v/>
      </c>
      <c r="O7398" s="47"/>
      <c r="P7398" s="48"/>
      <c r="Q7398" s="41"/>
      <c r="R7398" s="12"/>
      <c r="S7398" s="43"/>
      <c r="T7398" s="49"/>
      <c r="U7398" s="50"/>
      <c r="V7398" s="50"/>
      <c r="W7398" s="50"/>
      <c r="X7398" s="50"/>
      <c r="Y7398" s="42"/>
      <c r="Z7398" s="42"/>
      <c r="AA7398" s="242"/>
      <c r="AB7398" s="42"/>
      <c r="AC7398" s="49"/>
      <c r="AD7398" s="43"/>
      <c r="AE7398" s="43"/>
      <c r="AF7398" s="42"/>
    </row>
    <row r="7399" spans="1:32" x14ac:dyDescent="0.2">
      <c r="A7399" s="42"/>
      <c r="B7399" s="40"/>
      <c r="C7399" s="40"/>
      <c r="D7399" s="12"/>
      <c r="E7399" s="42"/>
      <c r="F7399" s="42"/>
      <c r="G7399" s="42"/>
      <c r="H7399" s="43"/>
      <c r="I7399" s="12"/>
      <c r="J7399" s="43"/>
      <c r="K7399" s="43"/>
      <c r="L7399" s="197"/>
      <c r="M7399" s="45" t="str">
        <f t="shared" si="364"/>
        <v/>
      </c>
      <c r="N7399" s="46" t="str">
        <f t="shared" si="365"/>
        <v/>
      </c>
      <c r="O7399" s="47"/>
      <c r="P7399" s="48"/>
      <c r="Q7399" s="41"/>
      <c r="R7399" s="12"/>
      <c r="S7399" s="43"/>
      <c r="T7399" s="49"/>
      <c r="U7399" s="50"/>
      <c r="V7399" s="50"/>
      <c r="W7399" s="50"/>
      <c r="X7399" s="50"/>
      <c r="Y7399" s="42"/>
      <c r="Z7399" s="42"/>
      <c r="AA7399" s="242"/>
      <c r="AB7399" s="42"/>
      <c r="AC7399" s="49"/>
      <c r="AD7399" s="43"/>
      <c r="AE7399" s="43"/>
      <c r="AF7399" s="42"/>
    </row>
    <row r="7400" spans="1:32" x14ac:dyDescent="0.2">
      <c r="A7400" s="42"/>
      <c r="B7400" s="40"/>
      <c r="C7400" s="40"/>
      <c r="D7400" s="12"/>
      <c r="E7400" s="42"/>
      <c r="F7400" s="42"/>
      <c r="G7400" s="42"/>
      <c r="H7400" s="43"/>
      <c r="I7400" s="12"/>
      <c r="J7400" s="43"/>
      <c r="K7400" s="43"/>
      <c r="L7400" s="197"/>
      <c r="M7400" s="45" t="str">
        <f t="shared" si="364"/>
        <v/>
      </c>
      <c r="N7400" s="46" t="str">
        <f t="shared" si="365"/>
        <v/>
      </c>
      <c r="O7400" s="47"/>
      <c r="P7400" s="48"/>
      <c r="Q7400" s="41"/>
      <c r="R7400" s="12"/>
      <c r="S7400" s="43"/>
      <c r="T7400" s="49"/>
      <c r="U7400" s="50"/>
      <c r="V7400" s="50"/>
      <c r="W7400" s="50"/>
      <c r="X7400" s="50"/>
      <c r="Y7400" s="42"/>
      <c r="Z7400" s="42"/>
      <c r="AA7400" s="242"/>
      <c r="AB7400" s="42"/>
      <c r="AC7400" s="49"/>
      <c r="AD7400" s="43"/>
      <c r="AE7400" s="43"/>
      <c r="AF7400" s="42"/>
    </row>
    <row r="7401" spans="1:32" x14ac:dyDescent="0.2">
      <c r="A7401" s="42"/>
      <c r="B7401" s="40"/>
      <c r="C7401" s="40"/>
      <c r="D7401" s="12"/>
      <c r="E7401" s="42"/>
      <c r="F7401" s="42"/>
      <c r="G7401" s="42"/>
      <c r="H7401" s="43"/>
      <c r="I7401" s="12"/>
      <c r="J7401" s="43"/>
      <c r="K7401" s="43"/>
      <c r="L7401" s="197"/>
      <c r="M7401" s="45" t="str">
        <f t="shared" si="364"/>
        <v/>
      </c>
      <c r="N7401" s="46" t="str">
        <f t="shared" si="365"/>
        <v/>
      </c>
      <c r="O7401" s="47"/>
      <c r="P7401" s="48"/>
      <c r="Q7401" s="41"/>
      <c r="R7401" s="12"/>
      <c r="S7401" s="43"/>
      <c r="T7401" s="49"/>
      <c r="U7401" s="50"/>
      <c r="V7401" s="50"/>
      <c r="W7401" s="50"/>
      <c r="X7401" s="50"/>
      <c r="Y7401" s="42"/>
      <c r="Z7401" s="42"/>
      <c r="AA7401" s="242"/>
      <c r="AB7401" s="42"/>
      <c r="AC7401" s="49"/>
      <c r="AD7401" s="43"/>
      <c r="AE7401" s="43"/>
      <c r="AF7401" s="42"/>
    </row>
    <row r="7402" spans="1:32" x14ac:dyDescent="0.2">
      <c r="A7402" s="42"/>
      <c r="B7402" s="40"/>
      <c r="C7402" s="40"/>
      <c r="D7402" s="12"/>
      <c r="E7402" s="42"/>
      <c r="F7402" s="42"/>
      <c r="G7402" s="42"/>
      <c r="H7402" s="43"/>
      <c r="I7402" s="12"/>
      <c r="J7402" s="43"/>
      <c r="K7402" s="43"/>
      <c r="L7402" s="197"/>
      <c r="M7402" s="45" t="str">
        <f t="shared" si="364"/>
        <v/>
      </c>
      <c r="N7402" s="46" t="str">
        <f t="shared" si="365"/>
        <v/>
      </c>
      <c r="O7402" s="47"/>
      <c r="P7402" s="48"/>
      <c r="Q7402" s="41"/>
      <c r="R7402" s="12"/>
      <c r="S7402" s="43"/>
      <c r="T7402" s="49"/>
      <c r="U7402" s="50"/>
      <c r="V7402" s="50"/>
      <c r="W7402" s="50"/>
      <c r="X7402" s="50"/>
      <c r="Y7402" s="42"/>
      <c r="Z7402" s="42"/>
      <c r="AA7402" s="242"/>
      <c r="AB7402" s="42"/>
      <c r="AC7402" s="49"/>
      <c r="AD7402" s="43"/>
      <c r="AE7402" s="43"/>
      <c r="AF7402" s="42"/>
    </row>
    <row r="7403" spans="1:32" x14ac:dyDescent="0.2">
      <c r="A7403" s="42"/>
      <c r="B7403" s="40"/>
      <c r="C7403" s="40"/>
      <c r="D7403" s="12"/>
      <c r="E7403" s="42"/>
      <c r="F7403" s="42"/>
      <c r="G7403" s="42"/>
      <c r="H7403" s="43"/>
      <c r="I7403" s="12"/>
      <c r="J7403" s="43"/>
      <c r="K7403" s="43"/>
      <c r="L7403" s="197"/>
      <c r="M7403" s="45" t="str">
        <f t="shared" si="364"/>
        <v/>
      </c>
      <c r="N7403" s="46" t="str">
        <f t="shared" si="365"/>
        <v/>
      </c>
      <c r="O7403" s="47"/>
      <c r="P7403" s="48"/>
      <c r="Q7403" s="41"/>
      <c r="R7403" s="12"/>
      <c r="S7403" s="43"/>
      <c r="T7403" s="49"/>
      <c r="U7403" s="50"/>
      <c r="V7403" s="50"/>
      <c r="W7403" s="50"/>
      <c r="X7403" s="50"/>
      <c r="Y7403" s="42"/>
      <c r="Z7403" s="42"/>
      <c r="AA7403" s="242"/>
      <c r="AB7403" s="42"/>
      <c r="AC7403" s="49"/>
      <c r="AD7403" s="43"/>
      <c r="AE7403" s="43"/>
      <c r="AF7403" s="42"/>
    </row>
    <row r="7404" spans="1:32" x14ac:dyDescent="0.2">
      <c r="A7404" s="42"/>
      <c r="B7404" s="40"/>
      <c r="C7404" s="40"/>
      <c r="D7404" s="12"/>
      <c r="E7404" s="42"/>
      <c r="F7404" s="42"/>
      <c r="G7404" s="42"/>
      <c r="H7404" s="43"/>
      <c r="I7404" s="12"/>
      <c r="J7404" s="43"/>
      <c r="K7404" s="43"/>
      <c r="L7404" s="197"/>
      <c r="M7404" s="45" t="str">
        <f t="shared" si="364"/>
        <v/>
      </c>
      <c r="N7404" s="46" t="str">
        <f t="shared" si="365"/>
        <v/>
      </c>
      <c r="O7404" s="47"/>
      <c r="P7404" s="48"/>
      <c r="Q7404" s="41"/>
      <c r="R7404" s="12"/>
      <c r="S7404" s="43"/>
      <c r="T7404" s="49"/>
      <c r="U7404" s="50"/>
      <c r="V7404" s="50"/>
      <c r="W7404" s="50"/>
      <c r="X7404" s="50"/>
      <c r="Y7404" s="42"/>
      <c r="Z7404" s="42"/>
      <c r="AA7404" s="242"/>
      <c r="AB7404" s="42"/>
      <c r="AC7404" s="49"/>
      <c r="AD7404" s="43"/>
      <c r="AE7404" s="43"/>
      <c r="AF7404" s="42"/>
    </row>
    <row r="7405" spans="1:32" x14ac:dyDescent="0.2">
      <c r="A7405" s="42"/>
      <c r="B7405" s="40"/>
      <c r="C7405" s="40"/>
      <c r="D7405" s="12"/>
      <c r="E7405" s="42"/>
      <c r="F7405" s="42"/>
      <c r="G7405" s="42"/>
      <c r="H7405" s="43"/>
      <c r="I7405" s="12"/>
      <c r="J7405" s="43"/>
      <c r="K7405" s="43"/>
      <c r="L7405" s="197"/>
      <c r="M7405" s="45" t="str">
        <f t="shared" si="364"/>
        <v/>
      </c>
      <c r="N7405" s="46" t="str">
        <f t="shared" si="365"/>
        <v/>
      </c>
      <c r="O7405" s="47"/>
      <c r="P7405" s="48"/>
      <c r="Q7405" s="41"/>
      <c r="R7405" s="12"/>
      <c r="S7405" s="43"/>
      <c r="T7405" s="49"/>
      <c r="U7405" s="50"/>
      <c r="V7405" s="50"/>
      <c r="W7405" s="50"/>
      <c r="X7405" s="50"/>
      <c r="Y7405" s="42"/>
      <c r="Z7405" s="42"/>
      <c r="AA7405" s="242"/>
      <c r="AB7405" s="42"/>
      <c r="AC7405" s="49"/>
      <c r="AD7405" s="43"/>
      <c r="AE7405" s="43"/>
      <c r="AF7405" s="42"/>
    </row>
    <row r="7406" spans="1:32" x14ac:dyDescent="0.2">
      <c r="A7406" s="42"/>
      <c r="B7406" s="40"/>
      <c r="C7406" s="40"/>
      <c r="D7406" s="12"/>
      <c r="E7406" s="42"/>
      <c r="F7406" s="42"/>
      <c r="G7406" s="42"/>
      <c r="H7406" s="43"/>
      <c r="I7406" s="12"/>
      <c r="J7406" s="43"/>
      <c r="K7406" s="43"/>
      <c r="L7406" s="197"/>
      <c r="M7406" s="45" t="str">
        <f t="shared" si="364"/>
        <v/>
      </c>
      <c r="N7406" s="46" t="str">
        <f t="shared" si="365"/>
        <v/>
      </c>
      <c r="O7406" s="47"/>
      <c r="P7406" s="48"/>
      <c r="Q7406" s="41"/>
      <c r="R7406" s="12"/>
      <c r="S7406" s="43"/>
      <c r="T7406" s="49"/>
      <c r="U7406" s="50"/>
      <c r="V7406" s="50"/>
      <c r="W7406" s="50"/>
      <c r="X7406" s="50"/>
      <c r="Y7406" s="42"/>
      <c r="Z7406" s="42"/>
      <c r="AA7406" s="242"/>
      <c r="AB7406" s="42"/>
      <c r="AC7406" s="49"/>
      <c r="AD7406" s="43"/>
      <c r="AE7406" s="43"/>
      <c r="AF7406" s="42"/>
    </row>
    <row r="7407" spans="1:32" x14ac:dyDescent="0.2">
      <c r="A7407" s="42"/>
      <c r="B7407" s="40"/>
      <c r="C7407" s="40"/>
      <c r="D7407" s="12"/>
      <c r="E7407" s="42"/>
      <c r="F7407" s="42"/>
      <c r="G7407" s="42"/>
      <c r="H7407" s="43"/>
      <c r="I7407" s="12"/>
      <c r="J7407" s="43"/>
      <c r="K7407" s="43"/>
      <c r="L7407" s="197"/>
      <c r="M7407" s="45" t="str">
        <f t="shared" si="364"/>
        <v/>
      </c>
      <c r="N7407" s="46" t="str">
        <f t="shared" si="365"/>
        <v/>
      </c>
      <c r="O7407" s="47"/>
      <c r="P7407" s="48"/>
      <c r="Q7407" s="41"/>
      <c r="R7407" s="12"/>
      <c r="S7407" s="43"/>
      <c r="T7407" s="49"/>
      <c r="U7407" s="50"/>
      <c r="V7407" s="50"/>
      <c r="W7407" s="50"/>
      <c r="X7407" s="50"/>
      <c r="Y7407" s="42"/>
      <c r="Z7407" s="42"/>
      <c r="AA7407" s="242"/>
      <c r="AB7407" s="42"/>
      <c r="AC7407" s="49"/>
      <c r="AD7407" s="43"/>
      <c r="AE7407" s="43"/>
      <c r="AF7407" s="42"/>
    </row>
    <row r="7408" spans="1:32" x14ac:dyDescent="0.2">
      <c r="A7408" s="42"/>
      <c r="B7408" s="40"/>
      <c r="C7408" s="40"/>
      <c r="D7408" s="12"/>
      <c r="E7408" s="42"/>
      <c r="F7408" s="42"/>
      <c r="G7408" s="42"/>
      <c r="H7408" s="43"/>
      <c r="I7408" s="12"/>
      <c r="J7408" s="43"/>
      <c r="K7408" s="43"/>
      <c r="L7408" s="197"/>
      <c r="M7408" s="45" t="str">
        <f t="shared" si="364"/>
        <v/>
      </c>
      <c r="N7408" s="46" t="str">
        <f t="shared" si="365"/>
        <v/>
      </c>
      <c r="O7408" s="47"/>
      <c r="P7408" s="48"/>
      <c r="Q7408" s="41"/>
      <c r="R7408" s="12"/>
      <c r="S7408" s="43"/>
      <c r="T7408" s="49"/>
      <c r="U7408" s="50"/>
      <c r="V7408" s="50"/>
      <c r="W7408" s="50"/>
      <c r="X7408" s="50"/>
      <c r="Y7408" s="42"/>
      <c r="Z7408" s="42"/>
      <c r="AA7408" s="242"/>
      <c r="AB7408" s="42"/>
      <c r="AC7408" s="49"/>
      <c r="AD7408" s="43"/>
      <c r="AE7408" s="43"/>
      <c r="AF7408" s="42"/>
    </row>
    <row r="7409" spans="1:32" x14ac:dyDescent="0.2">
      <c r="A7409" s="42"/>
      <c r="B7409" s="40"/>
      <c r="C7409" s="40"/>
      <c r="D7409" s="12"/>
      <c r="E7409" s="42"/>
      <c r="F7409" s="42"/>
      <c r="G7409" s="42"/>
      <c r="H7409" s="43"/>
      <c r="I7409" s="12"/>
      <c r="J7409" s="43"/>
      <c r="K7409" s="43"/>
      <c r="L7409" s="197"/>
      <c r="M7409" s="45" t="str">
        <f t="shared" si="364"/>
        <v/>
      </c>
      <c r="N7409" s="46" t="str">
        <f t="shared" si="365"/>
        <v/>
      </c>
      <c r="O7409" s="47"/>
      <c r="P7409" s="48"/>
      <c r="Q7409" s="41"/>
      <c r="R7409" s="12"/>
      <c r="S7409" s="43"/>
      <c r="T7409" s="49"/>
      <c r="U7409" s="50"/>
      <c r="V7409" s="50"/>
      <c r="W7409" s="50"/>
      <c r="X7409" s="50"/>
      <c r="Y7409" s="42"/>
      <c r="Z7409" s="42"/>
      <c r="AA7409" s="242"/>
      <c r="AB7409" s="42"/>
      <c r="AC7409" s="49"/>
      <c r="AD7409" s="43"/>
      <c r="AE7409" s="43"/>
      <c r="AF7409" s="42"/>
    </row>
    <row r="7410" spans="1:32" x14ac:dyDescent="0.2">
      <c r="A7410" s="42"/>
      <c r="B7410" s="40"/>
      <c r="C7410" s="40"/>
      <c r="D7410" s="12"/>
      <c r="E7410" s="42"/>
      <c r="F7410" s="42"/>
      <c r="G7410" s="42"/>
      <c r="H7410" s="43"/>
      <c r="I7410" s="12"/>
      <c r="J7410" s="43"/>
      <c r="K7410" s="43"/>
      <c r="L7410" s="197"/>
      <c r="M7410" s="45" t="str">
        <f t="shared" si="364"/>
        <v/>
      </c>
      <c r="N7410" s="46" t="str">
        <f t="shared" si="365"/>
        <v/>
      </c>
      <c r="O7410" s="47"/>
      <c r="P7410" s="48"/>
      <c r="Q7410" s="41"/>
      <c r="R7410" s="12"/>
      <c r="S7410" s="43"/>
      <c r="T7410" s="49"/>
      <c r="U7410" s="50"/>
      <c r="V7410" s="50"/>
      <c r="W7410" s="50"/>
      <c r="X7410" s="50"/>
      <c r="Y7410" s="42"/>
      <c r="Z7410" s="42"/>
      <c r="AA7410" s="242"/>
      <c r="AB7410" s="42"/>
      <c r="AC7410" s="49"/>
      <c r="AD7410" s="43"/>
      <c r="AE7410" s="43"/>
      <c r="AF7410" s="42"/>
    </row>
    <row r="7411" spans="1:32" x14ac:dyDescent="0.2">
      <c r="A7411" s="42"/>
      <c r="B7411" s="40"/>
      <c r="C7411" s="40"/>
      <c r="D7411" s="12"/>
      <c r="E7411" s="42"/>
      <c r="F7411" s="42"/>
      <c r="G7411" s="42"/>
      <c r="H7411" s="43"/>
      <c r="I7411" s="12"/>
      <c r="J7411" s="43"/>
      <c r="K7411" s="43"/>
      <c r="L7411" s="197"/>
      <c r="M7411" s="45" t="str">
        <f t="shared" si="364"/>
        <v/>
      </c>
      <c r="N7411" s="46" t="str">
        <f t="shared" si="365"/>
        <v/>
      </c>
      <c r="O7411" s="47"/>
      <c r="P7411" s="48"/>
      <c r="Q7411" s="41"/>
      <c r="R7411" s="12"/>
      <c r="S7411" s="43"/>
      <c r="T7411" s="49"/>
      <c r="U7411" s="50"/>
      <c r="V7411" s="50"/>
      <c r="W7411" s="50"/>
      <c r="X7411" s="50"/>
      <c r="Y7411" s="42"/>
      <c r="Z7411" s="42"/>
      <c r="AA7411" s="242"/>
      <c r="AB7411" s="42"/>
      <c r="AC7411" s="49"/>
      <c r="AD7411" s="43"/>
      <c r="AE7411" s="43"/>
      <c r="AF7411" s="42"/>
    </row>
    <row r="7412" spans="1:32" x14ac:dyDescent="0.2">
      <c r="A7412" s="42"/>
      <c r="B7412" s="40"/>
      <c r="C7412" s="40"/>
      <c r="D7412" s="12"/>
      <c r="E7412" s="42"/>
      <c r="F7412" s="42"/>
      <c r="G7412" s="42"/>
      <c r="H7412" s="43"/>
      <c r="I7412" s="12"/>
      <c r="J7412" s="43"/>
      <c r="K7412" s="43"/>
      <c r="L7412" s="197"/>
      <c r="M7412" s="45" t="str">
        <f t="shared" si="364"/>
        <v/>
      </c>
      <c r="N7412" s="46" t="str">
        <f t="shared" si="365"/>
        <v/>
      </c>
      <c r="O7412" s="47"/>
      <c r="P7412" s="48"/>
      <c r="Q7412" s="41"/>
      <c r="R7412" s="12"/>
      <c r="S7412" s="43"/>
      <c r="T7412" s="49"/>
      <c r="U7412" s="50"/>
      <c r="V7412" s="50"/>
      <c r="W7412" s="50"/>
      <c r="X7412" s="50"/>
      <c r="Y7412" s="42"/>
      <c r="Z7412" s="42"/>
      <c r="AA7412" s="242"/>
      <c r="AB7412" s="42"/>
      <c r="AC7412" s="49"/>
      <c r="AD7412" s="43"/>
      <c r="AE7412" s="43"/>
      <c r="AF7412" s="42"/>
    </row>
    <row r="7413" spans="1:32" x14ac:dyDescent="0.2">
      <c r="A7413" s="42"/>
      <c r="B7413" s="40"/>
      <c r="C7413" s="40"/>
      <c r="D7413" s="12"/>
      <c r="E7413" s="42"/>
      <c r="F7413" s="42"/>
      <c r="G7413" s="42"/>
      <c r="H7413" s="43"/>
      <c r="I7413" s="12"/>
      <c r="J7413" s="43"/>
      <c r="K7413" s="43"/>
      <c r="L7413" s="197"/>
      <c r="M7413" s="45" t="str">
        <f t="shared" si="364"/>
        <v/>
      </c>
      <c r="N7413" s="46" t="str">
        <f t="shared" si="365"/>
        <v/>
      </c>
      <c r="O7413" s="47"/>
      <c r="P7413" s="48"/>
      <c r="Q7413" s="41"/>
      <c r="R7413" s="12"/>
      <c r="S7413" s="43"/>
      <c r="T7413" s="49"/>
      <c r="U7413" s="50"/>
      <c r="V7413" s="50"/>
      <c r="W7413" s="50"/>
      <c r="X7413" s="50"/>
      <c r="Y7413" s="42"/>
      <c r="Z7413" s="42"/>
      <c r="AA7413" s="242"/>
      <c r="AB7413" s="42"/>
      <c r="AC7413" s="49"/>
      <c r="AD7413" s="43"/>
      <c r="AE7413" s="43"/>
      <c r="AF7413" s="42"/>
    </row>
    <row r="7414" spans="1:32" x14ac:dyDescent="0.2">
      <c r="A7414" s="42"/>
      <c r="B7414" s="40"/>
      <c r="C7414" s="40"/>
      <c r="D7414" s="12"/>
      <c r="E7414" s="42"/>
      <c r="F7414" s="42"/>
      <c r="G7414" s="42"/>
      <c r="H7414" s="43"/>
      <c r="I7414" s="12"/>
      <c r="J7414" s="43"/>
      <c r="K7414" s="43"/>
      <c r="L7414" s="197"/>
      <c r="M7414" s="45" t="str">
        <f t="shared" si="364"/>
        <v/>
      </c>
      <c r="N7414" s="46" t="str">
        <f t="shared" si="365"/>
        <v/>
      </c>
      <c r="O7414" s="47"/>
      <c r="P7414" s="48"/>
      <c r="Q7414" s="41"/>
      <c r="R7414" s="12"/>
      <c r="S7414" s="43"/>
      <c r="T7414" s="49"/>
      <c r="U7414" s="50"/>
      <c r="V7414" s="50"/>
      <c r="W7414" s="50"/>
      <c r="X7414" s="50"/>
      <c r="Y7414" s="42"/>
      <c r="Z7414" s="42"/>
      <c r="AA7414" s="242"/>
      <c r="AB7414" s="42"/>
      <c r="AC7414" s="49"/>
      <c r="AD7414" s="43"/>
      <c r="AE7414" s="43"/>
      <c r="AF7414" s="42"/>
    </row>
    <row r="7415" spans="1:32" x14ac:dyDescent="0.2">
      <c r="A7415" s="42"/>
      <c r="B7415" s="40"/>
      <c r="C7415" s="40"/>
      <c r="D7415" s="12"/>
      <c r="E7415" s="42"/>
      <c r="F7415" s="42"/>
      <c r="G7415" s="42"/>
      <c r="H7415" s="43"/>
      <c r="I7415" s="12"/>
      <c r="J7415" s="43"/>
      <c r="K7415" s="43"/>
      <c r="L7415" s="197"/>
      <c r="M7415" s="45" t="str">
        <f t="shared" ref="M7415:M7478" si="366">IF($L7415="","",IF((today-$L7415)&lt;14,(today-$L7415)&amp;" days",IF(((today-$L7415)/7)&lt;16.5,TRUNC(((today-$L7415)/7))&amp;" wks",IF(((today-$L7415)/28)&lt;18.5,TRUNC(((today-$L7415)/28))&amp;" mos",IF(((today-$L7415)/28)&gt;18.5,ROUND(((today-$L7415)/365),1)&amp;" yrs")))))</f>
        <v/>
      </c>
      <c r="N7415" s="46" t="str">
        <f t="shared" si="365"/>
        <v/>
      </c>
      <c r="O7415" s="47"/>
      <c r="P7415" s="48"/>
      <c r="Q7415" s="41"/>
      <c r="R7415" s="12"/>
      <c r="S7415" s="43"/>
      <c r="T7415" s="49"/>
      <c r="U7415" s="50"/>
      <c r="V7415" s="50"/>
      <c r="W7415" s="50"/>
      <c r="X7415" s="50"/>
      <c r="Y7415" s="42"/>
      <c r="Z7415" s="42"/>
      <c r="AA7415" s="242"/>
      <c r="AB7415" s="42"/>
      <c r="AC7415" s="49"/>
      <c r="AD7415" s="43"/>
      <c r="AE7415" s="43"/>
      <c r="AF7415" s="42"/>
    </row>
    <row r="7416" spans="1:32" x14ac:dyDescent="0.2">
      <c r="A7416" s="42"/>
      <c r="B7416" s="40"/>
      <c r="C7416" s="40"/>
      <c r="D7416" s="12"/>
      <c r="E7416" s="42"/>
      <c r="F7416" s="42"/>
      <c r="G7416" s="42"/>
      <c r="H7416" s="43"/>
      <c r="I7416" s="12"/>
      <c r="J7416" s="43"/>
      <c r="K7416" s="43"/>
      <c r="L7416" s="197"/>
      <c r="M7416" s="45" t="str">
        <f t="shared" si="366"/>
        <v/>
      </c>
      <c r="N7416" s="46" t="str">
        <f t="shared" si="365"/>
        <v/>
      </c>
      <c r="O7416" s="47"/>
      <c r="P7416" s="48"/>
      <c r="Q7416" s="41"/>
      <c r="R7416" s="12"/>
      <c r="S7416" s="43"/>
      <c r="T7416" s="49"/>
      <c r="U7416" s="50"/>
      <c r="V7416" s="50"/>
      <c r="W7416" s="50"/>
      <c r="X7416" s="50"/>
      <c r="Y7416" s="42"/>
      <c r="Z7416" s="42"/>
      <c r="AA7416" s="242"/>
      <c r="AB7416" s="42"/>
      <c r="AC7416" s="49"/>
      <c r="AD7416" s="43"/>
      <c r="AE7416" s="43"/>
      <c r="AF7416" s="42"/>
    </row>
    <row r="7417" spans="1:32" x14ac:dyDescent="0.2">
      <c r="A7417" s="42"/>
      <c r="B7417" s="40"/>
      <c r="C7417" s="40"/>
      <c r="D7417" s="12"/>
      <c r="E7417" s="42"/>
      <c r="F7417" s="42"/>
      <c r="G7417" s="42"/>
      <c r="H7417" s="43"/>
      <c r="I7417" s="12"/>
      <c r="J7417" s="43"/>
      <c r="K7417" s="43"/>
      <c r="L7417" s="197"/>
      <c r="M7417" s="45" t="str">
        <f t="shared" si="366"/>
        <v/>
      </c>
      <c r="N7417" s="46" t="str">
        <f t="shared" si="365"/>
        <v/>
      </c>
      <c r="O7417" s="47"/>
      <c r="P7417" s="48"/>
      <c r="Q7417" s="41"/>
      <c r="R7417" s="12"/>
      <c r="S7417" s="43"/>
      <c r="T7417" s="49"/>
      <c r="U7417" s="50"/>
      <c r="V7417" s="50"/>
      <c r="W7417" s="50"/>
      <c r="X7417" s="50"/>
      <c r="Y7417" s="42"/>
      <c r="Z7417" s="42"/>
      <c r="AA7417" s="242"/>
      <c r="AB7417" s="42"/>
      <c r="AC7417" s="49"/>
      <c r="AD7417" s="43"/>
      <c r="AE7417" s="43"/>
      <c r="AF7417" s="42"/>
    </row>
    <row r="7418" spans="1:32" x14ac:dyDescent="0.2">
      <c r="A7418" s="42"/>
      <c r="B7418" s="40"/>
      <c r="C7418" s="40"/>
      <c r="D7418" s="12"/>
      <c r="E7418" s="42"/>
      <c r="F7418" s="42"/>
      <c r="G7418" s="42"/>
      <c r="H7418" s="43"/>
      <c r="I7418" s="12"/>
      <c r="J7418" s="43"/>
      <c r="K7418" s="43"/>
      <c r="L7418" s="197"/>
      <c r="M7418" s="45" t="str">
        <f t="shared" si="366"/>
        <v/>
      </c>
      <c r="N7418" s="46" t="str">
        <f t="shared" si="365"/>
        <v/>
      </c>
      <c r="O7418" s="47"/>
      <c r="P7418" s="48"/>
      <c r="Q7418" s="41"/>
      <c r="R7418" s="12"/>
      <c r="S7418" s="43"/>
      <c r="T7418" s="49"/>
      <c r="U7418" s="50"/>
      <c r="V7418" s="50"/>
      <c r="W7418" s="50"/>
      <c r="X7418" s="50"/>
      <c r="Y7418" s="42"/>
      <c r="Z7418" s="42"/>
      <c r="AA7418" s="242"/>
      <c r="AB7418" s="42"/>
      <c r="AC7418" s="49"/>
      <c r="AD7418" s="43"/>
      <c r="AE7418" s="43"/>
      <c r="AF7418" s="42"/>
    </row>
    <row r="7419" spans="1:32" x14ac:dyDescent="0.2">
      <c r="A7419" s="42"/>
      <c r="B7419" s="40"/>
      <c r="C7419" s="40"/>
      <c r="D7419" s="12"/>
      <c r="E7419" s="42"/>
      <c r="F7419" s="42"/>
      <c r="G7419" s="42"/>
      <c r="H7419" s="43"/>
      <c r="I7419" s="12"/>
      <c r="J7419" s="43"/>
      <c r="K7419" s="43"/>
      <c r="L7419" s="197"/>
      <c r="M7419" s="45" t="str">
        <f t="shared" si="366"/>
        <v/>
      </c>
      <c r="N7419" s="46" t="str">
        <f t="shared" si="365"/>
        <v/>
      </c>
      <c r="O7419" s="47"/>
      <c r="P7419" s="48"/>
      <c r="Q7419" s="41"/>
      <c r="R7419" s="12"/>
      <c r="S7419" s="43"/>
      <c r="T7419" s="49"/>
      <c r="U7419" s="50"/>
      <c r="V7419" s="50"/>
      <c r="W7419" s="50"/>
      <c r="X7419" s="50"/>
      <c r="Y7419" s="42"/>
      <c r="Z7419" s="42"/>
      <c r="AA7419" s="242"/>
      <c r="AB7419" s="42"/>
      <c r="AC7419" s="49"/>
      <c r="AD7419" s="43"/>
      <c r="AE7419" s="43"/>
      <c r="AF7419" s="42"/>
    </row>
    <row r="7420" spans="1:32" x14ac:dyDescent="0.2">
      <c r="A7420" s="42"/>
      <c r="B7420" s="40"/>
      <c r="C7420" s="40"/>
      <c r="D7420" s="12"/>
      <c r="E7420" s="42"/>
      <c r="F7420" s="42"/>
      <c r="G7420" s="42"/>
      <c r="H7420" s="43"/>
      <c r="I7420" s="12"/>
      <c r="J7420" s="43"/>
      <c r="K7420" s="43"/>
      <c r="L7420" s="197"/>
      <c r="M7420" s="45" t="str">
        <f t="shared" si="366"/>
        <v/>
      </c>
      <c r="N7420" s="46" t="str">
        <f t="shared" si="365"/>
        <v/>
      </c>
      <c r="O7420" s="47"/>
      <c r="P7420" s="48"/>
      <c r="Q7420" s="41"/>
      <c r="R7420" s="12"/>
      <c r="S7420" s="43"/>
      <c r="T7420" s="49"/>
      <c r="U7420" s="50"/>
      <c r="V7420" s="50"/>
      <c r="W7420" s="50"/>
      <c r="X7420" s="50"/>
      <c r="Y7420" s="42"/>
      <c r="Z7420" s="42"/>
      <c r="AA7420" s="242"/>
      <c r="AB7420" s="42"/>
      <c r="AC7420" s="49"/>
      <c r="AD7420" s="43"/>
      <c r="AE7420" s="43"/>
      <c r="AF7420" s="42"/>
    </row>
    <row r="7421" spans="1:32" x14ac:dyDescent="0.2">
      <c r="A7421" s="42"/>
      <c r="B7421" s="40"/>
      <c r="C7421" s="40"/>
      <c r="D7421" s="12"/>
      <c r="E7421" s="42"/>
      <c r="F7421" s="42"/>
      <c r="G7421" s="42"/>
      <c r="H7421" s="43"/>
      <c r="I7421" s="12"/>
      <c r="J7421" s="43"/>
      <c r="K7421" s="43"/>
      <c r="L7421" s="197"/>
      <c r="M7421" s="45" t="str">
        <f t="shared" si="366"/>
        <v/>
      </c>
      <c r="N7421" s="46" t="str">
        <f t="shared" si="365"/>
        <v/>
      </c>
      <c r="O7421" s="47"/>
      <c r="P7421" s="48"/>
      <c r="Q7421" s="41"/>
      <c r="R7421" s="12"/>
      <c r="S7421" s="43"/>
      <c r="T7421" s="49"/>
      <c r="U7421" s="50"/>
      <c r="V7421" s="50"/>
      <c r="W7421" s="50"/>
      <c r="X7421" s="50"/>
      <c r="Y7421" s="42"/>
      <c r="Z7421" s="42"/>
      <c r="AA7421" s="242"/>
      <c r="AB7421" s="42"/>
      <c r="AC7421" s="49"/>
      <c r="AD7421" s="43"/>
      <c r="AE7421" s="43"/>
      <c r="AF7421" s="42"/>
    </row>
    <row r="7422" spans="1:32" x14ac:dyDescent="0.2">
      <c r="A7422" s="42"/>
      <c r="B7422" s="40"/>
      <c r="C7422" s="40"/>
      <c r="D7422" s="12"/>
      <c r="E7422" s="42"/>
      <c r="F7422" s="42"/>
      <c r="G7422" s="42"/>
      <c r="H7422" s="43"/>
      <c r="I7422" s="12"/>
      <c r="J7422" s="43"/>
      <c r="K7422" s="43"/>
      <c r="L7422" s="197"/>
      <c r="M7422" s="45" t="str">
        <f t="shared" si="366"/>
        <v/>
      </c>
      <c r="N7422" s="46" t="str">
        <f t="shared" si="365"/>
        <v/>
      </c>
      <c r="O7422" s="47"/>
      <c r="P7422" s="48"/>
      <c r="Q7422" s="41"/>
      <c r="R7422" s="12"/>
      <c r="S7422" s="43"/>
      <c r="T7422" s="49"/>
      <c r="U7422" s="50"/>
      <c r="V7422" s="50"/>
      <c r="W7422" s="50"/>
      <c r="X7422" s="50"/>
      <c r="Y7422" s="42"/>
      <c r="Z7422" s="42"/>
      <c r="AA7422" s="242"/>
      <c r="AB7422" s="42"/>
      <c r="AC7422" s="49"/>
      <c r="AD7422" s="43"/>
      <c r="AE7422" s="43"/>
      <c r="AF7422" s="42"/>
    </row>
    <row r="7423" spans="1:32" x14ac:dyDescent="0.2">
      <c r="A7423" s="42"/>
      <c r="B7423" s="40"/>
      <c r="C7423" s="40"/>
      <c r="D7423" s="12"/>
      <c r="E7423" s="42"/>
      <c r="F7423" s="42"/>
      <c r="G7423" s="42"/>
      <c r="H7423" s="43"/>
      <c r="I7423" s="12"/>
      <c r="J7423" s="43"/>
      <c r="K7423" s="43"/>
      <c r="L7423" s="197"/>
      <c r="M7423" s="45" t="str">
        <f t="shared" si="366"/>
        <v/>
      </c>
      <c r="N7423" s="46" t="str">
        <f t="shared" si="365"/>
        <v/>
      </c>
      <c r="O7423" s="47"/>
      <c r="P7423" s="48"/>
      <c r="Q7423" s="41"/>
      <c r="R7423" s="12"/>
      <c r="S7423" s="43"/>
      <c r="T7423" s="49"/>
      <c r="U7423" s="50"/>
      <c r="V7423" s="50"/>
      <c r="W7423" s="50"/>
      <c r="X7423" s="50"/>
      <c r="Y7423" s="42"/>
      <c r="Z7423" s="42"/>
      <c r="AA7423" s="242"/>
      <c r="AB7423" s="42"/>
      <c r="AC7423" s="49"/>
      <c r="AD7423" s="43"/>
      <c r="AE7423" s="43"/>
      <c r="AF7423" s="42"/>
    </row>
    <row r="7424" spans="1:32" x14ac:dyDescent="0.2">
      <c r="A7424" s="42"/>
      <c r="B7424" s="40"/>
      <c r="C7424" s="40"/>
      <c r="D7424" s="12"/>
      <c r="E7424" s="42"/>
      <c r="F7424" s="42"/>
      <c r="G7424" s="42"/>
      <c r="H7424" s="43"/>
      <c r="I7424" s="12"/>
      <c r="J7424" s="43"/>
      <c r="K7424" s="43"/>
      <c r="L7424" s="197"/>
      <c r="M7424" s="45" t="str">
        <f t="shared" si="366"/>
        <v/>
      </c>
      <c r="N7424" s="46" t="str">
        <f t="shared" si="365"/>
        <v/>
      </c>
      <c r="O7424" s="47"/>
      <c r="P7424" s="48"/>
      <c r="Q7424" s="41"/>
      <c r="R7424" s="12"/>
      <c r="S7424" s="43"/>
      <c r="T7424" s="49"/>
      <c r="U7424" s="50"/>
      <c r="V7424" s="50"/>
      <c r="W7424" s="50"/>
      <c r="X7424" s="50"/>
      <c r="Y7424" s="42"/>
      <c r="Z7424" s="42"/>
      <c r="AA7424" s="242"/>
      <c r="AB7424" s="42"/>
      <c r="AC7424" s="49"/>
      <c r="AD7424" s="43"/>
      <c r="AE7424" s="43"/>
      <c r="AF7424" s="42"/>
    </row>
    <row r="7425" spans="1:32" x14ac:dyDescent="0.2">
      <c r="A7425" s="42"/>
      <c r="B7425" s="40"/>
      <c r="C7425" s="40"/>
      <c r="D7425" s="12"/>
      <c r="E7425" s="42"/>
      <c r="F7425" s="42"/>
      <c r="G7425" s="42"/>
      <c r="H7425" s="43"/>
      <c r="I7425" s="12"/>
      <c r="J7425" s="43"/>
      <c r="K7425" s="43"/>
      <c r="L7425" s="197"/>
      <c r="M7425" s="45" t="str">
        <f t="shared" si="366"/>
        <v/>
      </c>
      <c r="N7425" s="46" t="str">
        <f t="shared" si="365"/>
        <v/>
      </c>
      <c r="O7425" s="47"/>
      <c r="P7425" s="48"/>
      <c r="Q7425" s="41"/>
      <c r="R7425" s="12"/>
      <c r="S7425" s="43"/>
      <c r="T7425" s="49"/>
      <c r="U7425" s="50"/>
      <c r="V7425" s="50"/>
      <c r="W7425" s="50"/>
      <c r="X7425" s="50"/>
      <c r="Y7425" s="42"/>
      <c r="Z7425" s="42"/>
      <c r="AA7425" s="242"/>
      <c r="AB7425" s="42"/>
      <c r="AC7425" s="49"/>
      <c r="AD7425" s="43"/>
      <c r="AE7425" s="43"/>
      <c r="AF7425" s="42"/>
    </row>
    <row r="7426" spans="1:32" x14ac:dyDescent="0.2">
      <c r="A7426" s="42"/>
      <c r="B7426" s="40"/>
      <c r="C7426" s="40"/>
      <c r="D7426" s="12"/>
      <c r="E7426" s="42"/>
      <c r="F7426" s="42"/>
      <c r="G7426" s="42"/>
      <c r="H7426" s="43"/>
      <c r="I7426" s="12"/>
      <c r="J7426" s="43"/>
      <c r="K7426" s="43"/>
      <c r="L7426" s="197"/>
      <c r="M7426" s="45" t="str">
        <f t="shared" si="366"/>
        <v/>
      </c>
      <c r="N7426" s="46" t="str">
        <f t="shared" si="365"/>
        <v/>
      </c>
      <c r="O7426" s="47"/>
      <c r="P7426" s="48"/>
      <c r="Q7426" s="41"/>
      <c r="R7426" s="12"/>
      <c r="S7426" s="43"/>
      <c r="T7426" s="49"/>
      <c r="U7426" s="50"/>
      <c r="V7426" s="50"/>
      <c r="W7426" s="50"/>
      <c r="X7426" s="50"/>
      <c r="Y7426" s="42"/>
      <c r="Z7426" s="42"/>
      <c r="AA7426" s="242"/>
      <c r="AB7426" s="42"/>
      <c r="AC7426" s="49"/>
      <c r="AD7426" s="43"/>
      <c r="AE7426" s="43"/>
      <c r="AF7426" s="42"/>
    </row>
    <row r="7427" spans="1:32" x14ac:dyDescent="0.2">
      <c r="A7427" s="42"/>
      <c r="B7427" s="40"/>
      <c r="C7427" s="40"/>
      <c r="D7427" s="12"/>
      <c r="E7427" s="42"/>
      <c r="F7427" s="42"/>
      <c r="G7427" s="42"/>
      <c r="H7427" s="43"/>
      <c r="I7427" s="12"/>
      <c r="J7427" s="43"/>
      <c r="K7427" s="43"/>
      <c r="L7427" s="197"/>
      <c r="M7427" s="45" t="str">
        <f t="shared" si="366"/>
        <v/>
      </c>
      <c r="N7427" s="46" t="str">
        <f t="shared" si="365"/>
        <v/>
      </c>
      <c r="O7427" s="47"/>
      <c r="P7427" s="48"/>
      <c r="Q7427" s="41"/>
      <c r="R7427" s="12"/>
      <c r="S7427" s="43"/>
      <c r="T7427" s="49"/>
      <c r="U7427" s="50"/>
      <c r="V7427" s="50"/>
      <c r="W7427" s="50"/>
      <c r="X7427" s="50"/>
      <c r="Y7427" s="42"/>
      <c r="Z7427" s="42"/>
      <c r="AA7427" s="242"/>
      <c r="AB7427" s="42"/>
      <c r="AC7427" s="49"/>
      <c r="AD7427" s="43"/>
      <c r="AE7427" s="43"/>
      <c r="AF7427" s="42"/>
    </row>
    <row r="7428" spans="1:32" x14ac:dyDescent="0.2">
      <c r="A7428" s="42"/>
      <c r="B7428" s="40"/>
      <c r="C7428" s="40"/>
      <c r="D7428" s="12"/>
      <c r="E7428" s="42"/>
      <c r="F7428" s="42"/>
      <c r="G7428" s="42"/>
      <c r="H7428" s="43"/>
      <c r="I7428" s="12"/>
      <c r="J7428" s="43"/>
      <c r="K7428" s="43"/>
      <c r="L7428" s="197"/>
      <c r="M7428" s="45" t="str">
        <f t="shared" si="366"/>
        <v/>
      </c>
      <c r="N7428" s="46" t="str">
        <f t="shared" si="365"/>
        <v/>
      </c>
      <c r="O7428" s="47"/>
      <c r="P7428" s="48"/>
      <c r="Q7428" s="41"/>
      <c r="R7428" s="12"/>
      <c r="S7428" s="43"/>
      <c r="T7428" s="49"/>
      <c r="U7428" s="50"/>
      <c r="V7428" s="50"/>
      <c r="W7428" s="50"/>
      <c r="X7428" s="50"/>
      <c r="Y7428" s="42"/>
      <c r="Z7428" s="42"/>
      <c r="AA7428" s="242"/>
      <c r="AB7428" s="42"/>
      <c r="AC7428" s="49"/>
      <c r="AD7428" s="43"/>
      <c r="AE7428" s="43"/>
      <c r="AF7428" s="42"/>
    </row>
    <row r="7429" spans="1:32" x14ac:dyDescent="0.2">
      <c r="A7429" s="42"/>
      <c r="B7429" s="40"/>
      <c r="C7429" s="40"/>
      <c r="D7429" s="12"/>
      <c r="E7429" s="42"/>
      <c r="F7429" s="42"/>
      <c r="G7429" s="42"/>
      <c r="H7429" s="43"/>
      <c r="I7429" s="12"/>
      <c r="J7429" s="43"/>
      <c r="K7429" s="43"/>
      <c r="L7429" s="197"/>
      <c r="M7429" s="45" t="str">
        <f t="shared" si="366"/>
        <v/>
      </c>
      <c r="N7429" s="46" t="str">
        <f t="shared" si="365"/>
        <v/>
      </c>
      <c r="O7429" s="47"/>
      <c r="P7429" s="48"/>
      <c r="Q7429" s="41"/>
      <c r="R7429" s="12"/>
      <c r="S7429" s="43"/>
      <c r="T7429" s="49"/>
      <c r="U7429" s="50"/>
      <c r="V7429" s="50"/>
      <c r="W7429" s="50"/>
      <c r="X7429" s="50"/>
      <c r="Y7429" s="42"/>
      <c r="Z7429" s="42"/>
      <c r="AA7429" s="242"/>
      <c r="AB7429" s="42"/>
      <c r="AC7429" s="49"/>
      <c r="AD7429" s="43"/>
      <c r="AE7429" s="43"/>
      <c r="AF7429" s="42"/>
    </row>
    <row r="7430" spans="1:32" x14ac:dyDescent="0.2">
      <c r="A7430" s="42"/>
      <c r="B7430" s="40"/>
      <c r="C7430" s="40"/>
      <c r="D7430" s="12"/>
      <c r="E7430" s="42"/>
      <c r="F7430" s="42"/>
      <c r="G7430" s="42"/>
      <c r="H7430" s="43"/>
      <c r="I7430" s="12"/>
      <c r="J7430" s="43"/>
      <c r="K7430" s="43"/>
      <c r="L7430" s="197"/>
      <c r="M7430" s="45" t="str">
        <f t="shared" si="366"/>
        <v/>
      </c>
      <c r="N7430" s="46" t="str">
        <f t="shared" si="365"/>
        <v/>
      </c>
      <c r="O7430" s="47"/>
      <c r="P7430" s="48"/>
      <c r="Q7430" s="41"/>
      <c r="R7430" s="12"/>
      <c r="S7430" s="43"/>
      <c r="T7430" s="49"/>
      <c r="U7430" s="50"/>
      <c r="V7430" s="50"/>
      <c r="W7430" s="50"/>
      <c r="X7430" s="50"/>
      <c r="Y7430" s="42"/>
      <c r="Z7430" s="42"/>
      <c r="AA7430" s="242"/>
      <c r="AB7430" s="42"/>
      <c r="AC7430" s="49"/>
      <c r="AD7430" s="43"/>
      <c r="AE7430" s="43"/>
      <c r="AF7430" s="42"/>
    </row>
    <row r="7431" spans="1:32" x14ac:dyDescent="0.2">
      <c r="A7431" s="42"/>
      <c r="B7431" s="40"/>
      <c r="C7431" s="40"/>
      <c r="D7431" s="12"/>
      <c r="E7431" s="42"/>
      <c r="F7431" s="42"/>
      <c r="G7431" s="42"/>
      <c r="H7431" s="43"/>
      <c r="I7431" s="12"/>
      <c r="J7431" s="43"/>
      <c r="K7431" s="43"/>
      <c r="L7431" s="197"/>
      <c r="M7431" s="45" t="str">
        <f t="shared" si="366"/>
        <v/>
      </c>
      <c r="N7431" s="46" t="str">
        <f t="shared" si="365"/>
        <v/>
      </c>
      <c r="O7431" s="47"/>
      <c r="P7431" s="48"/>
      <c r="Q7431" s="41"/>
      <c r="R7431" s="12"/>
      <c r="S7431" s="43"/>
      <c r="T7431" s="49"/>
      <c r="U7431" s="50"/>
      <c r="V7431" s="50"/>
      <c r="W7431" s="50"/>
      <c r="X7431" s="50"/>
      <c r="Y7431" s="42"/>
      <c r="Z7431" s="42"/>
      <c r="AA7431" s="242"/>
      <c r="AB7431" s="42"/>
      <c r="AC7431" s="49"/>
      <c r="AD7431" s="43"/>
      <c r="AE7431" s="43"/>
      <c r="AF7431" s="42"/>
    </row>
    <row r="7432" spans="1:32" x14ac:dyDescent="0.2">
      <c r="A7432" s="42"/>
      <c r="B7432" s="40"/>
      <c r="C7432" s="40"/>
      <c r="D7432" s="12"/>
      <c r="E7432" s="42"/>
      <c r="F7432" s="42"/>
      <c r="G7432" s="42"/>
      <c r="H7432" s="43"/>
      <c r="I7432" s="12"/>
      <c r="J7432" s="43"/>
      <c r="K7432" s="43"/>
      <c r="L7432" s="197"/>
      <c r="M7432" s="45" t="str">
        <f t="shared" si="366"/>
        <v/>
      </c>
      <c r="N7432" s="46" t="str">
        <f t="shared" si="365"/>
        <v/>
      </c>
      <c r="O7432" s="47"/>
      <c r="P7432" s="48"/>
      <c r="Q7432" s="41"/>
      <c r="R7432" s="12"/>
      <c r="S7432" s="43"/>
      <c r="T7432" s="49"/>
      <c r="U7432" s="50"/>
      <c r="V7432" s="50"/>
      <c r="W7432" s="50"/>
      <c r="X7432" s="50"/>
      <c r="Y7432" s="42"/>
      <c r="Z7432" s="42"/>
      <c r="AA7432" s="242"/>
      <c r="AB7432" s="42"/>
      <c r="AC7432" s="49"/>
      <c r="AD7432" s="43"/>
      <c r="AE7432" s="43"/>
      <c r="AF7432" s="42"/>
    </row>
    <row r="7433" spans="1:32" x14ac:dyDescent="0.2">
      <c r="A7433" s="42"/>
      <c r="B7433" s="40"/>
      <c r="C7433" s="40"/>
      <c r="D7433" s="12"/>
      <c r="E7433" s="42"/>
      <c r="F7433" s="42"/>
      <c r="G7433" s="42"/>
      <c r="H7433" s="43"/>
      <c r="I7433" s="12"/>
      <c r="J7433" s="43"/>
      <c r="K7433" s="43"/>
      <c r="L7433" s="197"/>
      <c r="M7433" s="45" t="str">
        <f t="shared" si="366"/>
        <v/>
      </c>
      <c r="N7433" s="46" t="str">
        <f t="shared" si="365"/>
        <v/>
      </c>
      <c r="O7433" s="47"/>
      <c r="P7433" s="48"/>
      <c r="Q7433" s="41"/>
      <c r="R7433" s="12"/>
      <c r="S7433" s="43"/>
      <c r="T7433" s="49"/>
      <c r="U7433" s="50"/>
      <c r="V7433" s="50"/>
      <c r="W7433" s="50"/>
      <c r="X7433" s="50"/>
      <c r="Y7433" s="42"/>
      <c r="Z7433" s="42"/>
      <c r="AA7433" s="242"/>
      <c r="AB7433" s="42"/>
      <c r="AC7433" s="49"/>
      <c r="AD7433" s="43"/>
      <c r="AE7433" s="43"/>
      <c r="AF7433" s="42"/>
    </row>
    <row r="7434" spans="1:32" x14ac:dyDescent="0.2">
      <c r="A7434" s="42"/>
      <c r="B7434" s="40"/>
      <c r="C7434" s="40"/>
      <c r="D7434" s="12"/>
      <c r="E7434" s="42"/>
      <c r="F7434" s="42"/>
      <c r="G7434" s="42"/>
      <c r="H7434" s="43"/>
      <c r="I7434" s="12"/>
      <c r="J7434" s="43"/>
      <c r="K7434" s="43"/>
      <c r="L7434" s="197"/>
      <c r="M7434" s="45" t="str">
        <f t="shared" si="366"/>
        <v/>
      </c>
      <c r="N7434" s="46" t="str">
        <f t="shared" si="365"/>
        <v/>
      </c>
      <c r="O7434" s="47"/>
      <c r="P7434" s="48"/>
      <c r="Q7434" s="41"/>
      <c r="R7434" s="12"/>
      <c r="S7434" s="43"/>
      <c r="T7434" s="49"/>
      <c r="U7434" s="50"/>
      <c r="V7434" s="50"/>
      <c r="W7434" s="50"/>
      <c r="X7434" s="50"/>
      <c r="Y7434" s="42"/>
      <c r="Z7434" s="42"/>
      <c r="AA7434" s="242"/>
      <c r="AB7434" s="42"/>
      <c r="AC7434" s="49"/>
      <c r="AD7434" s="43"/>
      <c r="AE7434" s="43"/>
      <c r="AF7434" s="42"/>
    </row>
    <row r="7435" spans="1:32" x14ac:dyDescent="0.2">
      <c r="A7435" s="42"/>
      <c r="B7435" s="40"/>
      <c r="C7435" s="40"/>
      <c r="D7435" s="12"/>
      <c r="E7435" s="42"/>
      <c r="F7435" s="42"/>
      <c r="G7435" s="42"/>
      <c r="H7435" s="43"/>
      <c r="I7435" s="12"/>
      <c r="J7435" s="43"/>
      <c r="K7435" s="43"/>
      <c r="L7435" s="197"/>
      <c r="M7435" s="45" t="str">
        <f t="shared" si="366"/>
        <v/>
      </c>
      <c r="N7435" s="46" t="str">
        <f t="shared" si="365"/>
        <v/>
      </c>
      <c r="O7435" s="47"/>
      <c r="P7435" s="48"/>
      <c r="Q7435" s="41"/>
      <c r="R7435" s="12"/>
      <c r="S7435" s="43"/>
      <c r="T7435" s="49"/>
      <c r="U7435" s="50"/>
      <c r="V7435" s="50"/>
      <c r="W7435" s="50"/>
      <c r="X7435" s="50"/>
      <c r="Y7435" s="42"/>
      <c r="Z7435" s="42"/>
      <c r="AA7435" s="242"/>
      <c r="AB7435" s="42"/>
      <c r="AC7435" s="49"/>
      <c r="AD7435" s="43"/>
      <c r="AE7435" s="43"/>
      <c r="AF7435" s="42"/>
    </row>
    <row r="7436" spans="1:32" x14ac:dyDescent="0.2">
      <c r="A7436" s="42"/>
      <c r="B7436" s="40"/>
      <c r="C7436" s="40"/>
      <c r="D7436" s="12"/>
      <c r="E7436" s="42"/>
      <c r="F7436" s="42"/>
      <c r="G7436" s="42"/>
      <c r="H7436" s="43"/>
      <c r="I7436" s="12"/>
      <c r="J7436" s="43"/>
      <c r="K7436" s="43"/>
      <c r="L7436" s="197"/>
      <c r="M7436" s="45" t="str">
        <f t="shared" si="366"/>
        <v/>
      </c>
      <c r="N7436" s="46" t="str">
        <f t="shared" si="365"/>
        <v/>
      </c>
      <c r="O7436" s="47"/>
      <c r="P7436" s="48"/>
      <c r="Q7436" s="41"/>
      <c r="R7436" s="12"/>
      <c r="S7436" s="43"/>
      <c r="T7436" s="49"/>
      <c r="U7436" s="50"/>
      <c r="V7436" s="50"/>
      <c r="W7436" s="50"/>
      <c r="X7436" s="50"/>
      <c r="Y7436" s="42"/>
      <c r="Z7436" s="42"/>
      <c r="AA7436" s="242"/>
      <c r="AB7436" s="42"/>
      <c r="AC7436" s="49"/>
      <c r="AD7436" s="43"/>
      <c r="AE7436" s="43"/>
      <c r="AF7436" s="42"/>
    </row>
    <row r="7437" spans="1:32" x14ac:dyDescent="0.2">
      <c r="A7437" s="42"/>
      <c r="B7437" s="40"/>
      <c r="C7437" s="40"/>
      <c r="D7437" s="12"/>
      <c r="E7437" s="42"/>
      <c r="F7437" s="42"/>
      <c r="G7437" s="42"/>
      <c r="H7437" s="43"/>
      <c r="I7437" s="12"/>
      <c r="J7437" s="43"/>
      <c r="K7437" s="43"/>
      <c r="L7437" s="197"/>
      <c r="M7437" s="45" t="str">
        <f t="shared" si="366"/>
        <v/>
      </c>
      <c r="N7437" s="46" t="str">
        <f t="shared" si="365"/>
        <v/>
      </c>
      <c r="O7437" s="47"/>
      <c r="P7437" s="48"/>
      <c r="Q7437" s="41"/>
      <c r="R7437" s="12"/>
      <c r="S7437" s="43"/>
      <c r="T7437" s="49"/>
      <c r="U7437" s="50"/>
      <c r="V7437" s="50"/>
      <c r="W7437" s="50"/>
      <c r="X7437" s="50"/>
      <c r="Y7437" s="42"/>
      <c r="Z7437" s="42"/>
      <c r="AA7437" s="242"/>
      <c r="AB7437" s="42"/>
      <c r="AC7437" s="49"/>
      <c r="AD7437" s="43"/>
      <c r="AE7437" s="43"/>
      <c r="AF7437" s="42"/>
    </row>
    <row r="7438" spans="1:32" x14ac:dyDescent="0.2">
      <c r="A7438" s="42"/>
      <c r="B7438" s="40"/>
      <c r="C7438" s="40"/>
      <c r="D7438" s="12"/>
      <c r="E7438" s="42"/>
      <c r="F7438" s="42"/>
      <c r="G7438" s="42"/>
      <c r="H7438" s="43"/>
      <c r="I7438" s="12"/>
      <c r="J7438" s="43"/>
      <c r="K7438" s="43"/>
      <c r="L7438" s="197"/>
      <c r="M7438" s="45" t="str">
        <f t="shared" si="366"/>
        <v/>
      </c>
      <c r="N7438" s="46" t="str">
        <f t="shared" si="365"/>
        <v/>
      </c>
      <c r="O7438" s="47"/>
      <c r="P7438" s="48"/>
      <c r="Q7438" s="41"/>
      <c r="R7438" s="12"/>
      <c r="S7438" s="43"/>
      <c r="T7438" s="49"/>
      <c r="U7438" s="50"/>
      <c r="V7438" s="50"/>
      <c r="W7438" s="50"/>
      <c r="X7438" s="50"/>
      <c r="Y7438" s="42"/>
      <c r="Z7438" s="42"/>
      <c r="AA7438" s="242"/>
      <c r="AB7438" s="42"/>
      <c r="AC7438" s="49"/>
      <c r="AD7438" s="43"/>
      <c r="AE7438" s="43"/>
      <c r="AF7438" s="42"/>
    </row>
    <row r="7439" spans="1:32" x14ac:dyDescent="0.2">
      <c r="A7439" s="42"/>
      <c r="B7439" s="40"/>
      <c r="C7439" s="40"/>
      <c r="D7439" s="12"/>
      <c r="E7439" s="42"/>
      <c r="F7439" s="42"/>
      <c r="G7439" s="42"/>
      <c r="H7439" s="43"/>
      <c r="I7439" s="12"/>
      <c r="J7439" s="43"/>
      <c r="K7439" s="43"/>
      <c r="L7439" s="197"/>
      <c r="M7439" s="45" t="str">
        <f t="shared" si="366"/>
        <v/>
      </c>
      <c r="N7439" s="46" t="str">
        <f t="shared" si="365"/>
        <v/>
      </c>
      <c r="O7439" s="47"/>
      <c r="P7439" s="48"/>
      <c r="Q7439" s="41"/>
      <c r="R7439" s="12"/>
      <c r="S7439" s="43"/>
      <c r="T7439" s="49"/>
      <c r="U7439" s="50"/>
      <c r="V7439" s="50"/>
      <c r="W7439" s="50"/>
      <c r="X7439" s="50"/>
      <c r="Y7439" s="42"/>
      <c r="Z7439" s="42"/>
      <c r="AA7439" s="242"/>
      <c r="AB7439" s="42"/>
      <c r="AC7439" s="49"/>
      <c r="AD7439" s="43"/>
      <c r="AE7439" s="43"/>
      <c r="AF7439" s="42"/>
    </row>
    <row r="7440" spans="1:32" x14ac:dyDescent="0.2">
      <c r="A7440" s="42"/>
      <c r="B7440" s="40"/>
      <c r="C7440" s="40"/>
      <c r="D7440" s="12"/>
      <c r="E7440" s="42"/>
      <c r="F7440" s="42"/>
      <c r="G7440" s="42"/>
      <c r="H7440" s="43"/>
      <c r="I7440" s="12"/>
      <c r="J7440" s="43"/>
      <c r="K7440" s="43"/>
      <c r="L7440" s="197"/>
      <c r="M7440" s="45" t="str">
        <f t="shared" si="366"/>
        <v/>
      </c>
      <c r="N7440" s="46" t="str">
        <f t="shared" si="365"/>
        <v/>
      </c>
      <c r="O7440" s="47"/>
      <c r="P7440" s="48"/>
      <c r="Q7440" s="41"/>
      <c r="R7440" s="12"/>
      <c r="S7440" s="43"/>
      <c r="T7440" s="49"/>
      <c r="U7440" s="50"/>
      <c r="V7440" s="50"/>
      <c r="W7440" s="50"/>
      <c r="X7440" s="50"/>
      <c r="Y7440" s="42"/>
      <c r="Z7440" s="42"/>
      <c r="AA7440" s="242"/>
      <c r="AB7440" s="42"/>
      <c r="AC7440" s="49"/>
      <c r="AD7440" s="43"/>
      <c r="AE7440" s="43"/>
      <c r="AF7440" s="42"/>
    </row>
    <row r="7441" spans="1:32" x14ac:dyDescent="0.2">
      <c r="A7441" s="42"/>
      <c r="B7441" s="40"/>
      <c r="C7441" s="40"/>
      <c r="D7441" s="12"/>
      <c r="E7441" s="42"/>
      <c r="F7441" s="42"/>
      <c r="G7441" s="42"/>
      <c r="H7441" s="43"/>
      <c r="I7441" s="12"/>
      <c r="J7441" s="43"/>
      <c r="K7441" s="43"/>
      <c r="L7441" s="197"/>
      <c r="M7441" s="45" t="str">
        <f t="shared" si="366"/>
        <v/>
      </c>
      <c r="N7441" s="46" t="str">
        <f t="shared" si="365"/>
        <v/>
      </c>
      <c r="O7441" s="47"/>
      <c r="P7441" s="48"/>
      <c r="Q7441" s="41"/>
      <c r="R7441" s="12"/>
      <c r="S7441" s="43"/>
      <c r="T7441" s="49"/>
      <c r="U7441" s="50"/>
      <c r="V7441" s="50"/>
      <c r="W7441" s="50"/>
      <c r="X7441" s="50"/>
      <c r="Y7441" s="42"/>
      <c r="Z7441" s="42"/>
      <c r="AA7441" s="242"/>
      <c r="AB7441" s="42"/>
      <c r="AC7441" s="49"/>
      <c r="AD7441" s="43"/>
      <c r="AE7441" s="43"/>
      <c r="AF7441" s="42"/>
    </row>
    <row r="7442" spans="1:32" x14ac:dyDescent="0.2">
      <c r="A7442" s="42"/>
      <c r="B7442" s="40"/>
      <c r="C7442" s="40"/>
      <c r="D7442" s="12"/>
      <c r="E7442" s="42"/>
      <c r="F7442" s="42"/>
      <c r="G7442" s="42"/>
      <c r="H7442" s="43"/>
      <c r="I7442" s="12"/>
      <c r="J7442" s="43"/>
      <c r="K7442" s="43"/>
      <c r="L7442" s="197"/>
      <c r="M7442" s="45" t="str">
        <f t="shared" si="366"/>
        <v/>
      </c>
      <c r="N7442" s="46" t="str">
        <f t="shared" si="365"/>
        <v/>
      </c>
      <c r="O7442" s="47"/>
      <c r="P7442" s="48"/>
      <c r="Q7442" s="41"/>
      <c r="R7442" s="12"/>
      <c r="S7442" s="43"/>
      <c r="T7442" s="49"/>
      <c r="U7442" s="50"/>
      <c r="V7442" s="50"/>
      <c r="W7442" s="50"/>
      <c r="X7442" s="50"/>
      <c r="Y7442" s="42"/>
      <c r="Z7442" s="42"/>
      <c r="AA7442" s="242"/>
      <c r="AB7442" s="42"/>
      <c r="AC7442" s="49"/>
      <c r="AD7442" s="43"/>
      <c r="AE7442" s="43"/>
      <c r="AF7442" s="42"/>
    </row>
    <row r="7443" spans="1:32" x14ac:dyDescent="0.2">
      <c r="A7443" s="42"/>
      <c r="B7443" s="40"/>
      <c r="C7443" s="40"/>
      <c r="D7443" s="12"/>
      <c r="E7443" s="42"/>
      <c r="F7443" s="42"/>
      <c r="G7443" s="42"/>
      <c r="H7443" s="43"/>
      <c r="I7443" s="12"/>
      <c r="J7443" s="43"/>
      <c r="K7443" s="43"/>
      <c r="L7443" s="197"/>
      <c r="M7443" s="45" t="str">
        <f t="shared" si="366"/>
        <v/>
      </c>
      <c r="N7443" s="46" t="str">
        <f t="shared" si="365"/>
        <v/>
      </c>
      <c r="O7443" s="47"/>
      <c r="P7443" s="48"/>
      <c r="Q7443" s="41"/>
      <c r="R7443" s="12"/>
      <c r="S7443" s="43"/>
      <c r="T7443" s="49"/>
      <c r="U7443" s="50"/>
      <c r="V7443" s="50"/>
      <c r="W7443" s="50"/>
      <c r="X7443" s="50"/>
      <c r="Y7443" s="42"/>
      <c r="Z7443" s="42"/>
      <c r="AA7443" s="242"/>
      <c r="AB7443" s="42"/>
      <c r="AC7443" s="49"/>
      <c r="AD7443" s="43"/>
      <c r="AE7443" s="43"/>
      <c r="AF7443" s="42"/>
    </row>
    <row r="7444" spans="1:32" x14ac:dyDescent="0.2">
      <c r="A7444" s="42"/>
      <c r="B7444" s="40"/>
      <c r="C7444" s="40"/>
      <c r="D7444" s="12"/>
      <c r="E7444" s="42"/>
      <c r="F7444" s="42"/>
      <c r="G7444" s="42"/>
      <c r="H7444" s="43"/>
      <c r="I7444" s="12"/>
      <c r="J7444" s="43"/>
      <c r="K7444" s="43"/>
      <c r="L7444" s="197"/>
      <c r="M7444" s="45" t="str">
        <f t="shared" si="366"/>
        <v/>
      </c>
      <c r="N7444" s="46" t="str">
        <f t="shared" si="365"/>
        <v/>
      </c>
      <c r="O7444" s="47"/>
      <c r="P7444" s="48"/>
      <c r="Q7444" s="41"/>
      <c r="R7444" s="12"/>
      <c r="S7444" s="43"/>
      <c r="T7444" s="49"/>
      <c r="U7444" s="50"/>
      <c r="V7444" s="50"/>
      <c r="W7444" s="50"/>
      <c r="X7444" s="50"/>
      <c r="Y7444" s="42"/>
      <c r="Z7444" s="42"/>
      <c r="AA7444" s="242"/>
      <c r="AB7444" s="42"/>
      <c r="AC7444" s="49"/>
      <c r="AD7444" s="43"/>
      <c r="AE7444" s="43"/>
      <c r="AF7444" s="42"/>
    </row>
    <row r="7445" spans="1:32" x14ac:dyDescent="0.2">
      <c r="A7445" s="42"/>
      <c r="B7445" s="40"/>
      <c r="C7445" s="40"/>
      <c r="D7445" s="12"/>
      <c r="E7445" s="42"/>
      <c r="F7445" s="42"/>
      <c r="G7445" s="42"/>
      <c r="H7445" s="43"/>
      <c r="I7445" s="12"/>
      <c r="J7445" s="43"/>
      <c r="K7445" s="43"/>
      <c r="L7445" s="197"/>
      <c r="M7445" s="45" t="str">
        <f t="shared" si="366"/>
        <v/>
      </c>
      <c r="N7445" s="46" t="str">
        <f t="shared" si="365"/>
        <v/>
      </c>
      <c r="O7445" s="47"/>
      <c r="P7445" s="48"/>
      <c r="Q7445" s="41"/>
      <c r="R7445" s="12"/>
      <c r="S7445" s="43"/>
      <c r="T7445" s="49"/>
      <c r="U7445" s="50"/>
      <c r="V7445" s="50"/>
      <c r="W7445" s="50"/>
      <c r="X7445" s="50"/>
      <c r="Y7445" s="42"/>
      <c r="Z7445" s="42"/>
      <c r="AA7445" s="242"/>
      <c r="AB7445" s="42"/>
      <c r="AC7445" s="49"/>
      <c r="AD7445" s="43"/>
      <c r="AE7445" s="43"/>
      <c r="AF7445" s="42"/>
    </row>
    <row r="7446" spans="1:32" x14ac:dyDescent="0.2">
      <c r="A7446" s="42"/>
      <c r="B7446" s="40"/>
      <c r="C7446" s="40"/>
      <c r="D7446" s="12"/>
      <c r="E7446" s="42"/>
      <c r="F7446" s="42"/>
      <c r="G7446" s="42"/>
      <c r="H7446" s="43"/>
      <c r="I7446" s="12"/>
      <c r="J7446" s="43"/>
      <c r="K7446" s="43"/>
      <c r="L7446" s="197"/>
      <c r="M7446" s="45" t="str">
        <f t="shared" si="366"/>
        <v/>
      </c>
      <c r="N7446" s="46" t="str">
        <f t="shared" si="365"/>
        <v/>
      </c>
      <c r="O7446" s="47"/>
      <c r="P7446" s="48"/>
      <c r="Q7446" s="41"/>
      <c r="R7446" s="12"/>
      <c r="S7446" s="43"/>
      <c r="T7446" s="49"/>
      <c r="U7446" s="50"/>
      <c r="V7446" s="50"/>
      <c r="W7446" s="50"/>
      <c r="X7446" s="50"/>
      <c r="Y7446" s="42"/>
      <c r="Z7446" s="42"/>
      <c r="AA7446" s="242"/>
      <c r="AB7446" s="42"/>
      <c r="AC7446" s="49"/>
      <c r="AD7446" s="43"/>
      <c r="AE7446" s="43"/>
      <c r="AF7446" s="42"/>
    </row>
    <row r="7447" spans="1:32" x14ac:dyDescent="0.2">
      <c r="A7447" s="42"/>
      <c r="B7447" s="40"/>
      <c r="C7447" s="40"/>
      <c r="D7447" s="12"/>
      <c r="E7447" s="42"/>
      <c r="F7447" s="42"/>
      <c r="G7447" s="42"/>
      <c r="H7447" s="43"/>
      <c r="I7447" s="12"/>
      <c r="J7447" s="43"/>
      <c r="K7447" s="43"/>
      <c r="L7447" s="197"/>
      <c r="M7447" s="45" t="str">
        <f t="shared" si="366"/>
        <v/>
      </c>
      <c r="N7447" s="46" t="str">
        <f t="shared" si="365"/>
        <v/>
      </c>
      <c r="O7447" s="47"/>
      <c r="P7447" s="48"/>
      <c r="Q7447" s="41"/>
      <c r="R7447" s="12"/>
      <c r="S7447" s="43"/>
      <c r="T7447" s="49"/>
      <c r="U7447" s="50"/>
      <c r="V7447" s="50"/>
      <c r="W7447" s="50"/>
      <c r="X7447" s="50"/>
      <c r="Y7447" s="42"/>
      <c r="Z7447" s="42"/>
      <c r="AA7447" s="242"/>
      <c r="AB7447" s="42"/>
      <c r="AC7447" s="49"/>
      <c r="AD7447" s="43"/>
      <c r="AE7447" s="43"/>
      <c r="AF7447" s="42"/>
    </row>
    <row r="7448" spans="1:32" x14ac:dyDescent="0.2">
      <c r="A7448" s="42"/>
      <c r="B7448" s="40"/>
      <c r="C7448" s="40"/>
      <c r="D7448" s="12"/>
      <c r="E7448" s="42"/>
      <c r="F7448" s="42"/>
      <c r="G7448" s="42"/>
      <c r="H7448" s="43"/>
      <c r="I7448" s="12"/>
      <c r="J7448" s="43"/>
      <c r="K7448" s="43"/>
      <c r="L7448" s="197"/>
      <c r="M7448" s="45" t="str">
        <f t="shared" si="366"/>
        <v/>
      </c>
      <c r="N7448" s="46" t="str">
        <f t="shared" ref="N7448:N7511" si="367">IF($L7448="","",IF((today-$L7448)&lt;366,"k",IF(((today-$L7448)/28)&lt;84,"a",IF(((today-$L7448)/28)&gt;84,"s"))))</f>
        <v/>
      </c>
      <c r="O7448" s="47"/>
      <c r="P7448" s="48"/>
      <c r="Q7448" s="41"/>
      <c r="R7448" s="12"/>
      <c r="S7448" s="43"/>
      <c r="T7448" s="49"/>
      <c r="U7448" s="50"/>
      <c r="V7448" s="50"/>
      <c r="W7448" s="50"/>
      <c r="X7448" s="50"/>
      <c r="Y7448" s="42"/>
      <c r="Z7448" s="42"/>
      <c r="AA7448" s="242"/>
      <c r="AB7448" s="42"/>
      <c r="AC7448" s="49"/>
      <c r="AD7448" s="43"/>
      <c r="AE7448" s="43"/>
      <c r="AF7448" s="42"/>
    </row>
    <row r="7449" spans="1:32" x14ac:dyDescent="0.2">
      <c r="A7449" s="42"/>
      <c r="B7449" s="40"/>
      <c r="C7449" s="40"/>
      <c r="D7449" s="12"/>
      <c r="E7449" s="42"/>
      <c r="F7449" s="42"/>
      <c r="G7449" s="42"/>
      <c r="H7449" s="43"/>
      <c r="I7449" s="12"/>
      <c r="J7449" s="43"/>
      <c r="K7449" s="43"/>
      <c r="L7449" s="197"/>
      <c r="M7449" s="45" t="str">
        <f t="shared" si="366"/>
        <v/>
      </c>
      <c r="N7449" s="46" t="str">
        <f t="shared" si="367"/>
        <v/>
      </c>
      <c r="O7449" s="47"/>
      <c r="P7449" s="48"/>
      <c r="Q7449" s="41"/>
      <c r="R7449" s="12"/>
      <c r="S7449" s="43"/>
      <c r="T7449" s="49"/>
      <c r="U7449" s="50"/>
      <c r="V7449" s="50"/>
      <c r="W7449" s="50"/>
      <c r="X7449" s="50"/>
      <c r="Y7449" s="42"/>
      <c r="Z7449" s="42"/>
      <c r="AA7449" s="242"/>
      <c r="AB7449" s="42"/>
      <c r="AC7449" s="49"/>
      <c r="AD7449" s="43"/>
      <c r="AE7449" s="43"/>
      <c r="AF7449" s="42"/>
    </row>
    <row r="7450" spans="1:32" x14ac:dyDescent="0.2">
      <c r="A7450" s="42"/>
      <c r="B7450" s="40"/>
      <c r="C7450" s="40"/>
      <c r="D7450" s="12"/>
      <c r="E7450" s="42"/>
      <c r="F7450" s="42"/>
      <c r="G7450" s="42"/>
      <c r="H7450" s="43"/>
      <c r="I7450" s="12"/>
      <c r="J7450" s="43"/>
      <c r="K7450" s="43"/>
      <c r="L7450" s="197"/>
      <c r="M7450" s="45" t="str">
        <f t="shared" si="366"/>
        <v/>
      </c>
      <c r="N7450" s="46" t="str">
        <f t="shared" si="367"/>
        <v/>
      </c>
      <c r="O7450" s="47"/>
      <c r="P7450" s="48"/>
      <c r="Q7450" s="41"/>
      <c r="R7450" s="12"/>
      <c r="S7450" s="43"/>
      <c r="T7450" s="49"/>
      <c r="U7450" s="50"/>
      <c r="V7450" s="50"/>
      <c r="W7450" s="50"/>
      <c r="X7450" s="50"/>
      <c r="Y7450" s="42"/>
      <c r="Z7450" s="42"/>
      <c r="AA7450" s="242"/>
      <c r="AB7450" s="42"/>
      <c r="AC7450" s="49"/>
      <c r="AD7450" s="43"/>
      <c r="AE7450" s="43"/>
      <c r="AF7450" s="42"/>
    </row>
    <row r="7451" spans="1:32" x14ac:dyDescent="0.2">
      <c r="A7451" s="42"/>
      <c r="B7451" s="40"/>
      <c r="C7451" s="40"/>
      <c r="D7451" s="12"/>
      <c r="E7451" s="42"/>
      <c r="F7451" s="42"/>
      <c r="G7451" s="42"/>
      <c r="H7451" s="43"/>
      <c r="I7451" s="12"/>
      <c r="J7451" s="43"/>
      <c r="K7451" s="43"/>
      <c r="L7451" s="197"/>
      <c r="M7451" s="45" t="str">
        <f t="shared" si="366"/>
        <v/>
      </c>
      <c r="N7451" s="46" t="str">
        <f t="shared" si="367"/>
        <v/>
      </c>
      <c r="O7451" s="47"/>
      <c r="P7451" s="48"/>
      <c r="Q7451" s="41"/>
      <c r="R7451" s="12"/>
      <c r="S7451" s="43"/>
      <c r="T7451" s="49"/>
      <c r="U7451" s="50"/>
      <c r="V7451" s="50"/>
      <c r="W7451" s="50"/>
      <c r="X7451" s="50"/>
      <c r="Y7451" s="42"/>
      <c r="Z7451" s="42"/>
      <c r="AA7451" s="242"/>
      <c r="AB7451" s="42"/>
      <c r="AC7451" s="49"/>
      <c r="AD7451" s="43"/>
      <c r="AE7451" s="43"/>
      <c r="AF7451" s="42"/>
    </row>
    <row r="7452" spans="1:32" x14ac:dyDescent="0.2">
      <c r="A7452" s="42"/>
      <c r="B7452" s="40"/>
      <c r="C7452" s="40"/>
      <c r="D7452" s="12"/>
      <c r="E7452" s="42"/>
      <c r="F7452" s="42"/>
      <c r="G7452" s="42"/>
      <c r="H7452" s="43"/>
      <c r="I7452" s="12"/>
      <c r="J7452" s="43"/>
      <c r="K7452" s="43"/>
      <c r="L7452" s="197"/>
      <c r="M7452" s="45" t="str">
        <f t="shared" si="366"/>
        <v/>
      </c>
      <c r="N7452" s="46" t="str">
        <f t="shared" si="367"/>
        <v/>
      </c>
      <c r="O7452" s="47"/>
      <c r="P7452" s="48"/>
      <c r="Q7452" s="41"/>
      <c r="R7452" s="12"/>
      <c r="S7452" s="43"/>
      <c r="T7452" s="49"/>
      <c r="U7452" s="50"/>
      <c r="V7452" s="50"/>
      <c r="W7452" s="50"/>
      <c r="X7452" s="50"/>
      <c r="Y7452" s="42"/>
      <c r="Z7452" s="42"/>
      <c r="AA7452" s="242"/>
      <c r="AB7452" s="42"/>
      <c r="AC7452" s="49"/>
      <c r="AD7452" s="43"/>
      <c r="AE7452" s="43"/>
      <c r="AF7452" s="42"/>
    </row>
    <row r="7453" spans="1:32" x14ac:dyDescent="0.2">
      <c r="A7453" s="42"/>
      <c r="B7453" s="40"/>
      <c r="C7453" s="40"/>
      <c r="D7453" s="12"/>
      <c r="E7453" s="42"/>
      <c r="F7453" s="42"/>
      <c r="G7453" s="42"/>
      <c r="H7453" s="43"/>
      <c r="I7453" s="12"/>
      <c r="J7453" s="43"/>
      <c r="K7453" s="43"/>
      <c r="L7453" s="197"/>
      <c r="M7453" s="45" t="str">
        <f t="shared" si="366"/>
        <v/>
      </c>
      <c r="N7453" s="46" t="str">
        <f t="shared" si="367"/>
        <v/>
      </c>
      <c r="O7453" s="47"/>
      <c r="P7453" s="48"/>
      <c r="Q7453" s="41"/>
      <c r="R7453" s="12"/>
      <c r="S7453" s="43"/>
      <c r="T7453" s="49"/>
      <c r="U7453" s="50"/>
      <c r="V7453" s="50"/>
      <c r="W7453" s="50"/>
      <c r="X7453" s="50"/>
      <c r="Y7453" s="42"/>
      <c r="Z7453" s="42"/>
      <c r="AA7453" s="242"/>
      <c r="AB7453" s="42"/>
      <c r="AC7453" s="49"/>
      <c r="AD7453" s="43"/>
      <c r="AE7453" s="43"/>
      <c r="AF7453" s="42"/>
    </row>
    <row r="7454" spans="1:32" x14ac:dyDescent="0.2">
      <c r="A7454" s="42"/>
      <c r="B7454" s="40"/>
      <c r="C7454" s="40"/>
      <c r="D7454" s="12"/>
      <c r="E7454" s="42"/>
      <c r="F7454" s="42"/>
      <c r="G7454" s="42"/>
      <c r="H7454" s="43"/>
      <c r="I7454" s="12"/>
      <c r="J7454" s="43"/>
      <c r="K7454" s="43"/>
      <c r="L7454" s="197"/>
      <c r="M7454" s="45" t="str">
        <f t="shared" si="366"/>
        <v/>
      </c>
      <c r="N7454" s="46" t="str">
        <f t="shared" si="367"/>
        <v/>
      </c>
      <c r="O7454" s="47"/>
      <c r="P7454" s="48"/>
      <c r="Q7454" s="41"/>
      <c r="R7454" s="12"/>
      <c r="S7454" s="43"/>
      <c r="T7454" s="49"/>
      <c r="U7454" s="50"/>
      <c r="V7454" s="50"/>
      <c r="W7454" s="50"/>
      <c r="X7454" s="50"/>
      <c r="Y7454" s="42"/>
      <c r="Z7454" s="42"/>
      <c r="AA7454" s="242"/>
      <c r="AB7454" s="42"/>
      <c r="AC7454" s="49"/>
      <c r="AD7454" s="43"/>
      <c r="AE7454" s="43"/>
      <c r="AF7454" s="42"/>
    </row>
    <row r="7455" spans="1:32" x14ac:dyDescent="0.2">
      <c r="A7455" s="42"/>
      <c r="B7455" s="40"/>
      <c r="C7455" s="40"/>
      <c r="D7455" s="12"/>
      <c r="E7455" s="42"/>
      <c r="F7455" s="42"/>
      <c r="G7455" s="42"/>
      <c r="H7455" s="43"/>
      <c r="I7455" s="12"/>
      <c r="J7455" s="43"/>
      <c r="K7455" s="43"/>
      <c r="L7455" s="197"/>
      <c r="M7455" s="45" t="str">
        <f t="shared" si="366"/>
        <v/>
      </c>
      <c r="N7455" s="46" t="str">
        <f t="shared" si="367"/>
        <v/>
      </c>
      <c r="O7455" s="47"/>
      <c r="P7455" s="48"/>
      <c r="Q7455" s="41"/>
      <c r="R7455" s="12"/>
      <c r="S7455" s="43"/>
      <c r="T7455" s="49"/>
      <c r="U7455" s="50"/>
      <c r="V7455" s="50"/>
      <c r="W7455" s="50"/>
      <c r="X7455" s="50"/>
      <c r="Y7455" s="42"/>
      <c r="Z7455" s="42"/>
      <c r="AA7455" s="242"/>
      <c r="AB7455" s="42"/>
      <c r="AC7455" s="49"/>
      <c r="AD7455" s="43"/>
      <c r="AE7455" s="43"/>
      <c r="AF7455" s="42"/>
    </row>
    <row r="7456" spans="1:32" x14ac:dyDescent="0.2">
      <c r="A7456" s="42"/>
      <c r="B7456" s="40"/>
      <c r="C7456" s="40"/>
      <c r="D7456" s="12"/>
      <c r="E7456" s="42"/>
      <c r="F7456" s="42"/>
      <c r="G7456" s="42"/>
      <c r="H7456" s="43"/>
      <c r="I7456" s="12"/>
      <c r="J7456" s="43"/>
      <c r="K7456" s="43"/>
      <c r="L7456" s="197"/>
      <c r="M7456" s="45" t="str">
        <f t="shared" si="366"/>
        <v/>
      </c>
      <c r="N7456" s="46" t="str">
        <f t="shared" si="367"/>
        <v/>
      </c>
      <c r="O7456" s="47"/>
      <c r="P7456" s="48"/>
      <c r="Q7456" s="41"/>
      <c r="R7456" s="12"/>
      <c r="S7456" s="43"/>
      <c r="T7456" s="49"/>
      <c r="U7456" s="50"/>
      <c r="V7456" s="50"/>
      <c r="W7456" s="50"/>
      <c r="X7456" s="50"/>
      <c r="Y7456" s="42"/>
      <c r="Z7456" s="42"/>
      <c r="AA7456" s="242"/>
      <c r="AB7456" s="42"/>
      <c r="AC7456" s="49"/>
      <c r="AD7456" s="43"/>
      <c r="AE7456" s="43"/>
      <c r="AF7456" s="42"/>
    </row>
    <row r="7457" spans="1:32" x14ac:dyDescent="0.2">
      <c r="A7457" s="42"/>
      <c r="B7457" s="40"/>
      <c r="C7457" s="40"/>
      <c r="D7457" s="12"/>
      <c r="E7457" s="42"/>
      <c r="F7457" s="42"/>
      <c r="G7457" s="42"/>
      <c r="H7457" s="43"/>
      <c r="I7457" s="12"/>
      <c r="J7457" s="43"/>
      <c r="K7457" s="43"/>
      <c r="L7457" s="197"/>
      <c r="M7457" s="45" t="str">
        <f t="shared" si="366"/>
        <v/>
      </c>
      <c r="N7457" s="46" t="str">
        <f t="shared" si="367"/>
        <v/>
      </c>
      <c r="O7457" s="47"/>
      <c r="P7457" s="48"/>
      <c r="Q7457" s="41"/>
      <c r="R7457" s="12"/>
      <c r="S7457" s="43"/>
      <c r="T7457" s="49"/>
      <c r="U7457" s="50"/>
      <c r="V7457" s="50"/>
      <c r="W7457" s="50"/>
      <c r="X7457" s="50"/>
      <c r="Y7457" s="42"/>
      <c r="Z7457" s="42"/>
      <c r="AA7457" s="242"/>
      <c r="AB7457" s="42"/>
      <c r="AC7457" s="49"/>
      <c r="AD7457" s="43"/>
      <c r="AE7457" s="43"/>
      <c r="AF7457" s="42"/>
    </row>
    <row r="7458" spans="1:32" x14ac:dyDescent="0.2">
      <c r="A7458" s="42"/>
      <c r="B7458" s="40"/>
      <c r="C7458" s="40"/>
      <c r="D7458" s="12"/>
      <c r="E7458" s="42"/>
      <c r="F7458" s="42"/>
      <c r="G7458" s="42"/>
      <c r="H7458" s="43"/>
      <c r="I7458" s="12"/>
      <c r="J7458" s="43"/>
      <c r="K7458" s="43"/>
      <c r="L7458" s="197"/>
      <c r="M7458" s="45" t="str">
        <f t="shared" si="366"/>
        <v/>
      </c>
      <c r="N7458" s="46" t="str">
        <f t="shared" si="367"/>
        <v/>
      </c>
      <c r="O7458" s="47"/>
      <c r="P7458" s="48"/>
      <c r="Q7458" s="41"/>
      <c r="R7458" s="12"/>
      <c r="S7458" s="43"/>
      <c r="T7458" s="49"/>
      <c r="U7458" s="50"/>
      <c r="V7458" s="50"/>
      <c r="W7458" s="50"/>
      <c r="X7458" s="50"/>
      <c r="Y7458" s="42"/>
      <c r="Z7458" s="42"/>
      <c r="AA7458" s="242"/>
      <c r="AB7458" s="42"/>
      <c r="AC7458" s="49"/>
      <c r="AD7458" s="43"/>
      <c r="AE7458" s="43"/>
      <c r="AF7458" s="42"/>
    </row>
    <row r="7459" spans="1:32" x14ac:dyDescent="0.2">
      <c r="A7459" s="42"/>
      <c r="B7459" s="40"/>
      <c r="C7459" s="40"/>
      <c r="D7459" s="12"/>
      <c r="E7459" s="42"/>
      <c r="F7459" s="42"/>
      <c r="G7459" s="42"/>
      <c r="H7459" s="43"/>
      <c r="I7459" s="12"/>
      <c r="J7459" s="43"/>
      <c r="K7459" s="43"/>
      <c r="L7459" s="197"/>
      <c r="M7459" s="45" t="str">
        <f t="shared" si="366"/>
        <v/>
      </c>
      <c r="N7459" s="46" t="str">
        <f t="shared" si="367"/>
        <v/>
      </c>
      <c r="O7459" s="47"/>
      <c r="P7459" s="48"/>
      <c r="Q7459" s="41"/>
      <c r="R7459" s="12"/>
      <c r="S7459" s="43"/>
      <c r="T7459" s="49"/>
      <c r="U7459" s="50"/>
      <c r="V7459" s="50"/>
      <c r="W7459" s="50"/>
      <c r="X7459" s="50"/>
      <c r="Y7459" s="42"/>
      <c r="Z7459" s="42"/>
      <c r="AA7459" s="242"/>
      <c r="AB7459" s="42"/>
      <c r="AC7459" s="49"/>
      <c r="AD7459" s="43"/>
      <c r="AE7459" s="43"/>
      <c r="AF7459" s="42"/>
    </row>
    <row r="7460" spans="1:32" x14ac:dyDescent="0.2">
      <c r="A7460" s="42"/>
      <c r="B7460" s="40"/>
      <c r="C7460" s="40"/>
      <c r="D7460" s="12"/>
      <c r="E7460" s="42"/>
      <c r="F7460" s="42"/>
      <c r="G7460" s="42"/>
      <c r="H7460" s="43"/>
      <c r="I7460" s="12"/>
      <c r="J7460" s="43"/>
      <c r="K7460" s="43"/>
      <c r="L7460" s="197"/>
      <c r="M7460" s="45" t="str">
        <f t="shared" si="366"/>
        <v/>
      </c>
      <c r="N7460" s="46" t="str">
        <f t="shared" si="367"/>
        <v/>
      </c>
      <c r="O7460" s="47"/>
      <c r="P7460" s="48"/>
      <c r="Q7460" s="41"/>
      <c r="R7460" s="12"/>
      <c r="S7460" s="43"/>
      <c r="T7460" s="49"/>
      <c r="U7460" s="50"/>
      <c r="V7460" s="50"/>
      <c r="W7460" s="50"/>
      <c r="X7460" s="50"/>
      <c r="Y7460" s="42"/>
      <c r="Z7460" s="42"/>
      <c r="AA7460" s="242"/>
      <c r="AB7460" s="42"/>
      <c r="AC7460" s="49"/>
      <c r="AD7460" s="43"/>
      <c r="AE7460" s="43"/>
      <c r="AF7460" s="42"/>
    </row>
    <row r="7461" spans="1:32" x14ac:dyDescent="0.2">
      <c r="A7461" s="42"/>
      <c r="B7461" s="40"/>
      <c r="C7461" s="40"/>
      <c r="D7461" s="12"/>
      <c r="E7461" s="42"/>
      <c r="F7461" s="42"/>
      <c r="G7461" s="42"/>
      <c r="H7461" s="43"/>
      <c r="I7461" s="12"/>
      <c r="J7461" s="43"/>
      <c r="K7461" s="43"/>
      <c r="L7461" s="197"/>
      <c r="M7461" s="45" t="str">
        <f t="shared" si="366"/>
        <v/>
      </c>
      <c r="N7461" s="46" t="str">
        <f t="shared" si="367"/>
        <v/>
      </c>
      <c r="O7461" s="47"/>
      <c r="P7461" s="48"/>
      <c r="Q7461" s="41"/>
      <c r="R7461" s="12"/>
      <c r="S7461" s="43"/>
      <c r="T7461" s="49"/>
      <c r="U7461" s="50"/>
      <c r="V7461" s="50"/>
      <c r="W7461" s="50"/>
      <c r="X7461" s="50"/>
      <c r="Y7461" s="42"/>
      <c r="Z7461" s="42"/>
      <c r="AA7461" s="242"/>
      <c r="AB7461" s="42"/>
      <c r="AC7461" s="49"/>
      <c r="AD7461" s="43"/>
      <c r="AE7461" s="43"/>
      <c r="AF7461" s="42"/>
    </row>
    <row r="7462" spans="1:32" x14ac:dyDescent="0.2">
      <c r="A7462" s="42"/>
      <c r="B7462" s="40"/>
      <c r="C7462" s="40"/>
      <c r="D7462" s="12"/>
      <c r="E7462" s="42"/>
      <c r="F7462" s="42"/>
      <c r="G7462" s="42"/>
      <c r="H7462" s="43"/>
      <c r="I7462" s="12"/>
      <c r="J7462" s="43"/>
      <c r="K7462" s="43"/>
      <c r="L7462" s="197"/>
      <c r="M7462" s="45" t="str">
        <f t="shared" si="366"/>
        <v/>
      </c>
      <c r="N7462" s="46" t="str">
        <f t="shared" si="367"/>
        <v/>
      </c>
      <c r="O7462" s="47"/>
      <c r="P7462" s="48"/>
      <c r="Q7462" s="41"/>
      <c r="R7462" s="12"/>
      <c r="S7462" s="43"/>
      <c r="T7462" s="49"/>
      <c r="U7462" s="50"/>
      <c r="V7462" s="50"/>
      <c r="W7462" s="50"/>
      <c r="X7462" s="50"/>
      <c r="Y7462" s="42"/>
      <c r="Z7462" s="42"/>
      <c r="AA7462" s="242"/>
      <c r="AB7462" s="42"/>
      <c r="AC7462" s="49"/>
      <c r="AD7462" s="43"/>
      <c r="AE7462" s="43"/>
      <c r="AF7462" s="42"/>
    </row>
    <row r="7463" spans="1:32" x14ac:dyDescent="0.2">
      <c r="A7463" s="42"/>
      <c r="B7463" s="40"/>
      <c r="C7463" s="40"/>
      <c r="D7463" s="12"/>
      <c r="E7463" s="42"/>
      <c r="F7463" s="42"/>
      <c r="G7463" s="42"/>
      <c r="H7463" s="43"/>
      <c r="I7463" s="12"/>
      <c r="J7463" s="43"/>
      <c r="K7463" s="43"/>
      <c r="L7463" s="197"/>
      <c r="M7463" s="45" t="str">
        <f t="shared" si="366"/>
        <v/>
      </c>
      <c r="N7463" s="46" t="str">
        <f t="shared" si="367"/>
        <v/>
      </c>
      <c r="O7463" s="47"/>
      <c r="P7463" s="48"/>
      <c r="Q7463" s="41"/>
      <c r="R7463" s="12"/>
      <c r="S7463" s="43"/>
      <c r="T7463" s="49"/>
      <c r="U7463" s="50"/>
      <c r="V7463" s="50"/>
      <c r="W7463" s="50"/>
      <c r="X7463" s="50"/>
      <c r="Y7463" s="42"/>
      <c r="Z7463" s="42"/>
      <c r="AA7463" s="242"/>
      <c r="AB7463" s="42"/>
      <c r="AC7463" s="49"/>
      <c r="AD7463" s="43"/>
      <c r="AE7463" s="43"/>
      <c r="AF7463" s="42"/>
    </row>
    <row r="7464" spans="1:32" x14ac:dyDescent="0.2">
      <c r="A7464" s="42"/>
      <c r="B7464" s="40"/>
      <c r="C7464" s="40"/>
      <c r="D7464" s="12"/>
      <c r="E7464" s="42"/>
      <c r="F7464" s="42"/>
      <c r="G7464" s="42"/>
      <c r="H7464" s="43"/>
      <c r="I7464" s="12"/>
      <c r="J7464" s="43"/>
      <c r="K7464" s="43"/>
      <c r="L7464" s="197"/>
      <c r="M7464" s="45" t="str">
        <f t="shared" si="366"/>
        <v/>
      </c>
      <c r="N7464" s="46" t="str">
        <f t="shared" si="367"/>
        <v/>
      </c>
      <c r="O7464" s="47"/>
      <c r="P7464" s="48"/>
      <c r="Q7464" s="41"/>
      <c r="R7464" s="12"/>
      <c r="S7464" s="43"/>
      <c r="T7464" s="49"/>
      <c r="U7464" s="50"/>
      <c r="V7464" s="50"/>
      <c r="W7464" s="50"/>
      <c r="X7464" s="50"/>
      <c r="Y7464" s="42"/>
      <c r="Z7464" s="42"/>
      <c r="AA7464" s="242"/>
      <c r="AB7464" s="42"/>
      <c r="AC7464" s="49"/>
      <c r="AD7464" s="43"/>
      <c r="AE7464" s="43"/>
      <c r="AF7464" s="42"/>
    </row>
    <row r="7465" spans="1:32" x14ac:dyDescent="0.2">
      <c r="A7465" s="42"/>
      <c r="B7465" s="40"/>
      <c r="C7465" s="40"/>
      <c r="D7465" s="12"/>
      <c r="E7465" s="42"/>
      <c r="F7465" s="42"/>
      <c r="G7465" s="42"/>
      <c r="H7465" s="43"/>
      <c r="I7465" s="12"/>
      <c r="J7465" s="43"/>
      <c r="K7465" s="43"/>
      <c r="L7465" s="197"/>
      <c r="M7465" s="45" t="str">
        <f t="shared" si="366"/>
        <v/>
      </c>
      <c r="N7465" s="46" t="str">
        <f t="shared" si="367"/>
        <v/>
      </c>
      <c r="O7465" s="47"/>
      <c r="P7465" s="48"/>
      <c r="Q7465" s="41"/>
      <c r="R7465" s="12"/>
      <c r="S7465" s="43"/>
      <c r="T7465" s="49"/>
      <c r="U7465" s="50"/>
      <c r="V7465" s="50"/>
      <c r="W7465" s="50"/>
      <c r="X7465" s="50"/>
      <c r="Y7465" s="42"/>
      <c r="Z7465" s="42"/>
      <c r="AA7465" s="242"/>
      <c r="AB7465" s="42"/>
      <c r="AC7465" s="49"/>
      <c r="AD7465" s="43"/>
      <c r="AE7465" s="43"/>
      <c r="AF7465" s="42"/>
    </row>
    <row r="7466" spans="1:32" x14ac:dyDescent="0.2">
      <c r="A7466" s="42"/>
      <c r="B7466" s="40"/>
      <c r="C7466" s="40"/>
      <c r="D7466" s="12"/>
      <c r="E7466" s="42"/>
      <c r="F7466" s="42"/>
      <c r="G7466" s="42"/>
      <c r="H7466" s="43"/>
      <c r="I7466" s="12"/>
      <c r="J7466" s="43"/>
      <c r="K7466" s="43"/>
      <c r="L7466" s="197"/>
      <c r="M7466" s="45" t="str">
        <f t="shared" si="366"/>
        <v/>
      </c>
      <c r="N7466" s="46" t="str">
        <f t="shared" si="367"/>
        <v/>
      </c>
      <c r="O7466" s="47"/>
      <c r="P7466" s="48"/>
      <c r="Q7466" s="41"/>
      <c r="R7466" s="12"/>
      <c r="S7466" s="43"/>
      <c r="T7466" s="49"/>
      <c r="U7466" s="50"/>
      <c r="V7466" s="50"/>
      <c r="W7466" s="50"/>
      <c r="X7466" s="50"/>
      <c r="Y7466" s="42"/>
      <c r="Z7466" s="42"/>
      <c r="AA7466" s="242"/>
      <c r="AB7466" s="42"/>
      <c r="AC7466" s="49"/>
      <c r="AD7466" s="43"/>
      <c r="AE7466" s="43"/>
      <c r="AF7466" s="42"/>
    </row>
    <row r="7467" spans="1:32" x14ac:dyDescent="0.2">
      <c r="A7467" s="42"/>
      <c r="B7467" s="40"/>
      <c r="C7467" s="40"/>
      <c r="D7467" s="12"/>
      <c r="E7467" s="42"/>
      <c r="F7467" s="42"/>
      <c r="G7467" s="42"/>
      <c r="H7467" s="43"/>
      <c r="I7467" s="12"/>
      <c r="J7467" s="43"/>
      <c r="K7467" s="43"/>
      <c r="L7467" s="197"/>
      <c r="M7467" s="45" t="str">
        <f t="shared" si="366"/>
        <v/>
      </c>
      <c r="N7467" s="46" t="str">
        <f t="shared" si="367"/>
        <v/>
      </c>
      <c r="O7467" s="47"/>
      <c r="P7467" s="48"/>
      <c r="Q7467" s="41"/>
      <c r="R7467" s="12"/>
      <c r="S7467" s="43"/>
      <c r="T7467" s="49"/>
      <c r="U7467" s="50"/>
      <c r="V7467" s="50"/>
      <c r="W7467" s="50"/>
      <c r="X7467" s="50"/>
      <c r="Y7467" s="42"/>
      <c r="Z7467" s="42"/>
      <c r="AA7467" s="242"/>
      <c r="AB7467" s="42"/>
      <c r="AC7467" s="49"/>
      <c r="AD7467" s="43"/>
      <c r="AE7467" s="43"/>
      <c r="AF7467" s="42"/>
    </row>
    <row r="7468" spans="1:32" x14ac:dyDescent="0.2">
      <c r="A7468" s="42"/>
      <c r="B7468" s="40"/>
      <c r="C7468" s="40"/>
      <c r="D7468" s="12"/>
      <c r="E7468" s="42"/>
      <c r="F7468" s="42"/>
      <c r="G7468" s="42"/>
      <c r="H7468" s="43"/>
      <c r="I7468" s="12"/>
      <c r="J7468" s="43"/>
      <c r="K7468" s="43"/>
      <c r="L7468" s="197"/>
      <c r="M7468" s="45" t="str">
        <f t="shared" si="366"/>
        <v/>
      </c>
      <c r="N7468" s="46" t="str">
        <f t="shared" si="367"/>
        <v/>
      </c>
      <c r="O7468" s="47"/>
      <c r="P7468" s="48"/>
      <c r="Q7468" s="41"/>
      <c r="R7468" s="12"/>
      <c r="S7468" s="43"/>
      <c r="T7468" s="49"/>
      <c r="U7468" s="50"/>
      <c r="V7468" s="50"/>
      <c r="W7468" s="50"/>
      <c r="X7468" s="50"/>
      <c r="Y7468" s="42"/>
      <c r="Z7468" s="42"/>
      <c r="AA7468" s="242"/>
      <c r="AB7468" s="42"/>
      <c r="AC7468" s="49"/>
      <c r="AD7468" s="43"/>
      <c r="AE7468" s="43"/>
      <c r="AF7468" s="42"/>
    </row>
    <row r="7469" spans="1:32" x14ac:dyDescent="0.2">
      <c r="A7469" s="42"/>
      <c r="B7469" s="40"/>
      <c r="C7469" s="40"/>
      <c r="D7469" s="12"/>
      <c r="E7469" s="42"/>
      <c r="F7469" s="42"/>
      <c r="G7469" s="42"/>
      <c r="H7469" s="43"/>
      <c r="I7469" s="12"/>
      <c r="J7469" s="43"/>
      <c r="K7469" s="43"/>
      <c r="L7469" s="197"/>
      <c r="M7469" s="45" t="str">
        <f t="shared" si="366"/>
        <v/>
      </c>
      <c r="N7469" s="46" t="str">
        <f t="shared" si="367"/>
        <v/>
      </c>
      <c r="O7469" s="47"/>
      <c r="P7469" s="48"/>
      <c r="Q7469" s="41"/>
      <c r="R7469" s="12"/>
      <c r="S7469" s="43"/>
      <c r="T7469" s="49"/>
      <c r="U7469" s="50"/>
      <c r="V7469" s="50"/>
      <c r="W7469" s="50"/>
      <c r="X7469" s="50"/>
      <c r="Y7469" s="42"/>
      <c r="Z7469" s="42"/>
      <c r="AA7469" s="242"/>
      <c r="AB7469" s="42"/>
      <c r="AC7469" s="49"/>
      <c r="AD7469" s="43"/>
      <c r="AE7469" s="43"/>
      <c r="AF7469" s="42"/>
    </row>
    <row r="7470" spans="1:32" x14ac:dyDescent="0.2">
      <c r="A7470" s="42"/>
      <c r="B7470" s="40"/>
      <c r="C7470" s="40"/>
      <c r="D7470" s="12"/>
      <c r="E7470" s="42"/>
      <c r="F7470" s="42"/>
      <c r="G7470" s="42"/>
      <c r="H7470" s="43"/>
      <c r="I7470" s="12"/>
      <c r="J7470" s="43"/>
      <c r="K7470" s="43"/>
      <c r="L7470" s="197"/>
      <c r="M7470" s="45" t="str">
        <f t="shared" si="366"/>
        <v/>
      </c>
      <c r="N7470" s="46" t="str">
        <f t="shared" si="367"/>
        <v/>
      </c>
      <c r="O7470" s="47"/>
      <c r="P7470" s="48"/>
      <c r="Q7470" s="41"/>
      <c r="R7470" s="12"/>
      <c r="S7470" s="43"/>
      <c r="T7470" s="49"/>
      <c r="U7470" s="50"/>
      <c r="V7470" s="50"/>
      <c r="W7470" s="50"/>
      <c r="X7470" s="50"/>
      <c r="Y7470" s="42"/>
      <c r="Z7470" s="42"/>
      <c r="AA7470" s="242"/>
      <c r="AB7470" s="42"/>
      <c r="AC7470" s="49"/>
      <c r="AD7470" s="43"/>
      <c r="AE7470" s="43"/>
      <c r="AF7470" s="42"/>
    </row>
    <row r="7471" spans="1:32" x14ac:dyDescent="0.2">
      <c r="A7471" s="42"/>
      <c r="B7471" s="40"/>
      <c r="C7471" s="40"/>
      <c r="D7471" s="12"/>
      <c r="E7471" s="42"/>
      <c r="F7471" s="42"/>
      <c r="G7471" s="42"/>
      <c r="H7471" s="43"/>
      <c r="I7471" s="12"/>
      <c r="J7471" s="43"/>
      <c r="K7471" s="43"/>
      <c r="L7471" s="197"/>
      <c r="M7471" s="45" t="str">
        <f t="shared" si="366"/>
        <v/>
      </c>
      <c r="N7471" s="46" t="str">
        <f t="shared" si="367"/>
        <v/>
      </c>
      <c r="O7471" s="47"/>
      <c r="P7471" s="48"/>
      <c r="Q7471" s="41"/>
      <c r="R7471" s="12"/>
      <c r="S7471" s="43"/>
      <c r="T7471" s="49"/>
      <c r="U7471" s="50"/>
      <c r="V7471" s="50"/>
      <c r="W7471" s="50"/>
      <c r="X7471" s="50"/>
      <c r="Y7471" s="42"/>
      <c r="Z7471" s="42"/>
      <c r="AA7471" s="242"/>
      <c r="AB7471" s="42"/>
      <c r="AC7471" s="49"/>
      <c r="AD7471" s="43"/>
      <c r="AE7471" s="43"/>
      <c r="AF7471" s="42"/>
    </row>
    <row r="7472" spans="1:32" x14ac:dyDescent="0.2">
      <c r="A7472" s="42"/>
      <c r="B7472" s="40"/>
      <c r="C7472" s="40"/>
      <c r="D7472" s="12"/>
      <c r="E7472" s="42"/>
      <c r="F7472" s="42"/>
      <c r="G7472" s="42"/>
      <c r="H7472" s="43"/>
      <c r="I7472" s="12"/>
      <c r="J7472" s="43"/>
      <c r="K7472" s="43"/>
      <c r="L7472" s="197"/>
      <c r="M7472" s="45" t="str">
        <f t="shared" si="366"/>
        <v/>
      </c>
      <c r="N7472" s="46" t="str">
        <f t="shared" si="367"/>
        <v/>
      </c>
      <c r="O7472" s="47"/>
      <c r="P7472" s="48"/>
      <c r="Q7472" s="41"/>
      <c r="R7472" s="12"/>
      <c r="S7472" s="43"/>
      <c r="T7472" s="49"/>
      <c r="U7472" s="50"/>
      <c r="V7472" s="50"/>
      <c r="W7472" s="50"/>
      <c r="X7472" s="50"/>
      <c r="Y7472" s="42"/>
      <c r="Z7472" s="42"/>
      <c r="AA7472" s="242"/>
      <c r="AB7472" s="42"/>
      <c r="AC7472" s="49"/>
      <c r="AD7472" s="43"/>
      <c r="AE7472" s="43"/>
      <c r="AF7472" s="42"/>
    </row>
    <row r="7473" spans="1:32" x14ac:dyDescent="0.2">
      <c r="A7473" s="42"/>
      <c r="B7473" s="40"/>
      <c r="C7473" s="40"/>
      <c r="D7473" s="12"/>
      <c r="E7473" s="42"/>
      <c r="F7473" s="42"/>
      <c r="G7473" s="42"/>
      <c r="H7473" s="43"/>
      <c r="I7473" s="12"/>
      <c r="J7473" s="43"/>
      <c r="K7473" s="43"/>
      <c r="L7473" s="197"/>
      <c r="M7473" s="45" t="str">
        <f t="shared" si="366"/>
        <v/>
      </c>
      <c r="N7473" s="46" t="str">
        <f t="shared" si="367"/>
        <v/>
      </c>
      <c r="O7473" s="47"/>
      <c r="P7473" s="48"/>
      <c r="Q7473" s="41"/>
      <c r="R7473" s="12"/>
      <c r="S7473" s="43"/>
      <c r="T7473" s="49"/>
      <c r="U7473" s="50"/>
      <c r="V7473" s="50"/>
      <c r="W7473" s="50"/>
      <c r="X7473" s="50"/>
      <c r="Y7473" s="42"/>
      <c r="Z7473" s="42"/>
      <c r="AA7473" s="242"/>
      <c r="AB7473" s="42"/>
      <c r="AC7473" s="49"/>
      <c r="AD7473" s="43"/>
      <c r="AE7473" s="43"/>
      <c r="AF7473" s="42"/>
    </row>
    <row r="7474" spans="1:32" x14ac:dyDescent="0.2">
      <c r="A7474" s="42"/>
      <c r="B7474" s="40"/>
      <c r="C7474" s="40"/>
      <c r="D7474" s="12"/>
      <c r="E7474" s="42"/>
      <c r="F7474" s="42"/>
      <c r="G7474" s="42"/>
      <c r="H7474" s="43"/>
      <c r="I7474" s="12"/>
      <c r="J7474" s="43"/>
      <c r="K7474" s="43"/>
      <c r="L7474" s="197"/>
      <c r="M7474" s="45" t="str">
        <f t="shared" si="366"/>
        <v/>
      </c>
      <c r="N7474" s="46" t="str">
        <f t="shared" si="367"/>
        <v/>
      </c>
      <c r="O7474" s="47"/>
      <c r="P7474" s="48"/>
      <c r="Q7474" s="41"/>
      <c r="R7474" s="12"/>
      <c r="S7474" s="43"/>
      <c r="T7474" s="49"/>
      <c r="U7474" s="50"/>
      <c r="V7474" s="50"/>
      <c r="W7474" s="50"/>
      <c r="X7474" s="50"/>
      <c r="Y7474" s="42"/>
      <c r="Z7474" s="42"/>
      <c r="AA7474" s="242"/>
      <c r="AB7474" s="42"/>
      <c r="AC7474" s="49"/>
      <c r="AD7474" s="43"/>
      <c r="AE7474" s="43"/>
      <c r="AF7474" s="42"/>
    </row>
    <row r="7475" spans="1:32" x14ac:dyDescent="0.2">
      <c r="A7475" s="42"/>
      <c r="B7475" s="40"/>
      <c r="C7475" s="40"/>
      <c r="D7475" s="12"/>
      <c r="E7475" s="42"/>
      <c r="F7475" s="42"/>
      <c r="G7475" s="42"/>
      <c r="H7475" s="43"/>
      <c r="I7475" s="12"/>
      <c r="J7475" s="43"/>
      <c r="K7475" s="43"/>
      <c r="L7475" s="197"/>
      <c r="M7475" s="45" t="str">
        <f t="shared" si="366"/>
        <v/>
      </c>
      <c r="N7475" s="46" t="str">
        <f t="shared" si="367"/>
        <v/>
      </c>
      <c r="O7475" s="47"/>
      <c r="P7475" s="48"/>
      <c r="Q7475" s="41"/>
      <c r="R7475" s="12"/>
      <c r="S7475" s="43"/>
      <c r="T7475" s="49"/>
      <c r="U7475" s="50"/>
      <c r="V7475" s="50"/>
      <c r="W7475" s="50"/>
      <c r="X7475" s="50"/>
      <c r="Y7475" s="42"/>
      <c r="Z7475" s="42"/>
      <c r="AA7475" s="242"/>
      <c r="AB7475" s="42"/>
      <c r="AC7475" s="49"/>
      <c r="AD7475" s="43"/>
      <c r="AE7475" s="43"/>
      <c r="AF7475" s="42"/>
    </row>
    <row r="7476" spans="1:32" x14ac:dyDescent="0.2">
      <c r="A7476" s="42"/>
      <c r="B7476" s="40"/>
      <c r="C7476" s="40"/>
      <c r="D7476" s="12"/>
      <c r="E7476" s="42"/>
      <c r="F7476" s="42"/>
      <c r="G7476" s="42"/>
      <c r="H7476" s="43"/>
      <c r="I7476" s="12"/>
      <c r="J7476" s="43"/>
      <c r="K7476" s="43"/>
      <c r="L7476" s="197"/>
      <c r="M7476" s="45" t="str">
        <f t="shared" si="366"/>
        <v/>
      </c>
      <c r="N7476" s="46" t="str">
        <f t="shared" si="367"/>
        <v/>
      </c>
      <c r="O7476" s="47"/>
      <c r="P7476" s="48"/>
      <c r="Q7476" s="41"/>
      <c r="R7476" s="12"/>
      <c r="S7476" s="43"/>
      <c r="T7476" s="49"/>
      <c r="U7476" s="50"/>
      <c r="V7476" s="50"/>
      <c r="W7476" s="50"/>
      <c r="X7476" s="50"/>
      <c r="Y7476" s="42"/>
      <c r="Z7476" s="42"/>
      <c r="AA7476" s="242"/>
      <c r="AB7476" s="42"/>
      <c r="AC7476" s="49"/>
      <c r="AD7476" s="43"/>
      <c r="AE7476" s="43"/>
      <c r="AF7476" s="42"/>
    </row>
    <row r="7477" spans="1:32" x14ac:dyDescent="0.2">
      <c r="A7477" s="42"/>
      <c r="B7477" s="40"/>
      <c r="C7477" s="40"/>
      <c r="D7477" s="12"/>
      <c r="E7477" s="42"/>
      <c r="F7477" s="42"/>
      <c r="G7477" s="42"/>
      <c r="H7477" s="43"/>
      <c r="I7477" s="12"/>
      <c r="J7477" s="43"/>
      <c r="K7477" s="43"/>
      <c r="L7477" s="197"/>
      <c r="M7477" s="45" t="str">
        <f t="shared" si="366"/>
        <v/>
      </c>
      <c r="N7477" s="46" t="str">
        <f t="shared" si="367"/>
        <v/>
      </c>
      <c r="O7477" s="47"/>
      <c r="P7477" s="48"/>
      <c r="Q7477" s="41"/>
      <c r="R7477" s="12"/>
      <c r="S7477" s="43"/>
      <c r="T7477" s="49"/>
      <c r="U7477" s="50"/>
      <c r="V7477" s="50"/>
      <c r="W7477" s="50"/>
      <c r="X7477" s="50"/>
      <c r="Y7477" s="42"/>
      <c r="Z7477" s="42"/>
      <c r="AA7477" s="242"/>
      <c r="AB7477" s="42"/>
      <c r="AC7477" s="49"/>
      <c r="AD7477" s="43"/>
      <c r="AE7477" s="43"/>
      <c r="AF7477" s="42"/>
    </row>
    <row r="7478" spans="1:32" x14ac:dyDescent="0.2">
      <c r="A7478" s="42"/>
      <c r="B7478" s="40"/>
      <c r="C7478" s="40"/>
      <c r="D7478" s="12"/>
      <c r="E7478" s="42"/>
      <c r="F7478" s="42"/>
      <c r="G7478" s="42"/>
      <c r="H7478" s="43"/>
      <c r="I7478" s="12"/>
      <c r="J7478" s="43"/>
      <c r="K7478" s="43"/>
      <c r="L7478" s="197"/>
      <c r="M7478" s="45" t="str">
        <f t="shared" si="366"/>
        <v/>
      </c>
      <c r="N7478" s="46" t="str">
        <f t="shared" si="367"/>
        <v/>
      </c>
      <c r="O7478" s="47"/>
      <c r="P7478" s="48"/>
      <c r="Q7478" s="41"/>
      <c r="R7478" s="12"/>
      <c r="S7478" s="43"/>
      <c r="T7478" s="49"/>
      <c r="U7478" s="50"/>
      <c r="V7478" s="50"/>
      <c r="W7478" s="50"/>
      <c r="X7478" s="50"/>
      <c r="Y7478" s="42"/>
      <c r="Z7478" s="42"/>
      <c r="AA7478" s="242"/>
      <c r="AB7478" s="42"/>
      <c r="AC7478" s="49"/>
      <c r="AD7478" s="43"/>
      <c r="AE7478" s="43"/>
      <c r="AF7478" s="42"/>
    </row>
    <row r="7479" spans="1:32" x14ac:dyDescent="0.2">
      <c r="A7479" s="42"/>
      <c r="B7479" s="40"/>
      <c r="C7479" s="40"/>
      <c r="D7479" s="12"/>
      <c r="E7479" s="42"/>
      <c r="F7479" s="42"/>
      <c r="G7479" s="42"/>
      <c r="H7479" s="43"/>
      <c r="I7479" s="12"/>
      <c r="J7479" s="43"/>
      <c r="K7479" s="43"/>
      <c r="L7479" s="197"/>
      <c r="M7479" s="45" t="str">
        <f t="shared" ref="M7479:M7542" si="368">IF($L7479="","",IF((today-$L7479)&lt;14,(today-$L7479)&amp;" days",IF(((today-$L7479)/7)&lt;16.5,TRUNC(((today-$L7479)/7))&amp;" wks",IF(((today-$L7479)/28)&lt;18.5,TRUNC(((today-$L7479)/28))&amp;" mos",IF(((today-$L7479)/28)&gt;18.5,ROUND(((today-$L7479)/365),1)&amp;" yrs")))))</f>
        <v/>
      </c>
      <c r="N7479" s="46" t="str">
        <f t="shared" si="367"/>
        <v/>
      </c>
      <c r="O7479" s="47"/>
      <c r="P7479" s="48"/>
      <c r="Q7479" s="41"/>
      <c r="R7479" s="12"/>
      <c r="S7479" s="43"/>
      <c r="T7479" s="49"/>
      <c r="U7479" s="50"/>
      <c r="V7479" s="50"/>
      <c r="W7479" s="50"/>
      <c r="X7479" s="50"/>
      <c r="Y7479" s="42"/>
      <c r="Z7479" s="42"/>
      <c r="AA7479" s="242"/>
      <c r="AB7479" s="42"/>
      <c r="AC7479" s="49"/>
      <c r="AD7479" s="43"/>
      <c r="AE7479" s="43"/>
      <c r="AF7479" s="42"/>
    </row>
    <row r="7480" spans="1:32" x14ac:dyDescent="0.2">
      <c r="A7480" s="42"/>
      <c r="B7480" s="40"/>
      <c r="C7480" s="40"/>
      <c r="D7480" s="12"/>
      <c r="E7480" s="42"/>
      <c r="F7480" s="42"/>
      <c r="G7480" s="42"/>
      <c r="H7480" s="43"/>
      <c r="I7480" s="12"/>
      <c r="J7480" s="43"/>
      <c r="K7480" s="43"/>
      <c r="L7480" s="197"/>
      <c r="M7480" s="45" t="str">
        <f t="shared" si="368"/>
        <v/>
      </c>
      <c r="N7480" s="46" t="str">
        <f t="shared" si="367"/>
        <v/>
      </c>
      <c r="O7480" s="47"/>
      <c r="P7480" s="48"/>
      <c r="Q7480" s="41"/>
      <c r="R7480" s="12"/>
      <c r="S7480" s="43"/>
      <c r="T7480" s="49"/>
      <c r="U7480" s="50"/>
      <c r="V7480" s="50"/>
      <c r="W7480" s="50"/>
      <c r="X7480" s="50"/>
      <c r="Y7480" s="42"/>
      <c r="Z7480" s="42"/>
      <c r="AA7480" s="242"/>
      <c r="AB7480" s="42"/>
      <c r="AC7480" s="49"/>
      <c r="AD7480" s="43"/>
      <c r="AE7480" s="43"/>
      <c r="AF7480" s="42"/>
    </row>
    <row r="7481" spans="1:32" x14ac:dyDescent="0.2">
      <c r="A7481" s="42"/>
      <c r="B7481" s="40"/>
      <c r="C7481" s="40"/>
      <c r="D7481" s="12"/>
      <c r="E7481" s="42"/>
      <c r="F7481" s="42"/>
      <c r="G7481" s="42"/>
      <c r="H7481" s="43"/>
      <c r="I7481" s="12"/>
      <c r="J7481" s="43"/>
      <c r="K7481" s="43"/>
      <c r="L7481" s="197"/>
      <c r="M7481" s="45" t="str">
        <f t="shared" si="368"/>
        <v/>
      </c>
      <c r="N7481" s="46" t="str">
        <f t="shared" si="367"/>
        <v/>
      </c>
      <c r="O7481" s="47"/>
      <c r="P7481" s="48"/>
      <c r="Q7481" s="41"/>
      <c r="R7481" s="12"/>
      <c r="S7481" s="43"/>
      <c r="T7481" s="49"/>
      <c r="U7481" s="50"/>
      <c r="V7481" s="50"/>
      <c r="W7481" s="50"/>
      <c r="X7481" s="50"/>
      <c r="Y7481" s="42"/>
      <c r="Z7481" s="42"/>
      <c r="AA7481" s="242"/>
      <c r="AB7481" s="42"/>
      <c r="AC7481" s="49"/>
      <c r="AD7481" s="43"/>
      <c r="AE7481" s="43"/>
      <c r="AF7481" s="42"/>
    </row>
    <row r="7482" spans="1:32" x14ac:dyDescent="0.2">
      <c r="A7482" s="42"/>
      <c r="B7482" s="40"/>
      <c r="C7482" s="40"/>
      <c r="D7482" s="12"/>
      <c r="E7482" s="42"/>
      <c r="F7482" s="42"/>
      <c r="G7482" s="42"/>
      <c r="H7482" s="43"/>
      <c r="I7482" s="12"/>
      <c r="J7482" s="43"/>
      <c r="K7482" s="43"/>
      <c r="L7482" s="197"/>
      <c r="M7482" s="45" t="str">
        <f t="shared" si="368"/>
        <v/>
      </c>
      <c r="N7482" s="46" t="str">
        <f t="shared" si="367"/>
        <v/>
      </c>
      <c r="O7482" s="47"/>
      <c r="P7482" s="48"/>
      <c r="Q7482" s="41"/>
      <c r="R7482" s="12"/>
      <c r="S7482" s="43"/>
      <c r="T7482" s="49"/>
      <c r="U7482" s="50"/>
      <c r="V7482" s="50"/>
      <c r="W7482" s="50"/>
      <c r="X7482" s="50"/>
      <c r="Y7482" s="42"/>
      <c r="Z7482" s="42"/>
      <c r="AA7482" s="242"/>
      <c r="AB7482" s="42"/>
      <c r="AC7482" s="49"/>
      <c r="AD7482" s="43"/>
      <c r="AE7482" s="43"/>
      <c r="AF7482" s="42"/>
    </row>
    <row r="7483" spans="1:32" x14ac:dyDescent="0.2">
      <c r="A7483" s="42"/>
      <c r="B7483" s="40"/>
      <c r="C7483" s="40"/>
      <c r="D7483" s="12"/>
      <c r="E7483" s="42"/>
      <c r="F7483" s="42"/>
      <c r="G7483" s="42"/>
      <c r="H7483" s="43"/>
      <c r="I7483" s="12"/>
      <c r="J7483" s="43"/>
      <c r="K7483" s="43"/>
      <c r="L7483" s="197"/>
      <c r="M7483" s="45" t="str">
        <f t="shared" si="368"/>
        <v/>
      </c>
      <c r="N7483" s="46" t="str">
        <f t="shared" si="367"/>
        <v/>
      </c>
      <c r="O7483" s="47"/>
      <c r="P7483" s="48"/>
      <c r="Q7483" s="41"/>
      <c r="R7483" s="12"/>
      <c r="S7483" s="43"/>
      <c r="T7483" s="49"/>
      <c r="U7483" s="50"/>
      <c r="V7483" s="50"/>
      <c r="W7483" s="50"/>
      <c r="X7483" s="50"/>
      <c r="Y7483" s="42"/>
      <c r="Z7483" s="42"/>
      <c r="AA7483" s="242"/>
      <c r="AB7483" s="42"/>
      <c r="AC7483" s="49"/>
      <c r="AD7483" s="43"/>
      <c r="AE7483" s="43"/>
      <c r="AF7483" s="42"/>
    </row>
    <row r="7484" spans="1:32" x14ac:dyDescent="0.2">
      <c r="A7484" s="42"/>
      <c r="B7484" s="40"/>
      <c r="C7484" s="40"/>
      <c r="D7484" s="12"/>
      <c r="E7484" s="42"/>
      <c r="F7484" s="42"/>
      <c r="G7484" s="42"/>
      <c r="H7484" s="43"/>
      <c r="I7484" s="12"/>
      <c r="J7484" s="43"/>
      <c r="K7484" s="43"/>
      <c r="L7484" s="197"/>
      <c r="M7484" s="45" t="str">
        <f t="shared" si="368"/>
        <v/>
      </c>
      <c r="N7484" s="46" t="str">
        <f t="shared" si="367"/>
        <v/>
      </c>
      <c r="O7484" s="47"/>
      <c r="P7484" s="48"/>
      <c r="Q7484" s="41"/>
      <c r="R7484" s="12"/>
      <c r="S7484" s="43"/>
      <c r="T7484" s="49"/>
      <c r="U7484" s="50"/>
      <c r="V7484" s="50"/>
      <c r="W7484" s="50"/>
      <c r="X7484" s="50"/>
      <c r="Y7484" s="42"/>
      <c r="Z7484" s="42"/>
      <c r="AA7484" s="242"/>
      <c r="AB7484" s="42"/>
      <c r="AC7484" s="49"/>
      <c r="AD7484" s="43"/>
      <c r="AE7484" s="43"/>
      <c r="AF7484" s="42"/>
    </row>
    <row r="7485" spans="1:32" x14ac:dyDescent="0.2">
      <c r="A7485" s="42"/>
      <c r="B7485" s="40"/>
      <c r="C7485" s="40"/>
      <c r="D7485" s="12"/>
      <c r="E7485" s="42"/>
      <c r="F7485" s="42"/>
      <c r="G7485" s="42"/>
      <c r="H7485" s="43"/>
      <c r="I7485" s="12"/>
      <c r="J7485" s="43"/>
      <c r="K7485" s="43"/>
      <c r="L7485" s="197"/>
      <c r="M7485" s="45" t="str">
        <f t="shared" si="368"/>
        <v/>
      </c>
      <c r="N7485" s="46" t="str">
        <f t="shared" si="367"/>
        <v/>
      </c>
      <c r="O7485" s="47"/>
      <c r="P7485" s="48"/>
      <c r="Q7485" s="41"/>
      <c r="R7485" s="12"/>
      <c r="S7485" s="43"/>
      <c r="T7485" s="49"/>
      <c r="U7485" s="50"/>
      <c r="V7485" s="50"/>
      <c r="W7485" s="50"/>
      <c r="X7485" s="50"/>
      <c r="Y7485" s="42"/>
      <c r="Z7485" s="42"/>
      <c r="AA7485" s="242"/>
      <c r="AB7485" s="42"/>
      <c r="AC7485" s="49"/>
      <c r="AD7485" s="43"/>
      <c r="AE7485" s="43"/>
      <c r="AF7485" s="42"/>
    </row>
    <row r="7486" spans="1:32" x14ac:dyDescent="0.2">
      <c r="A7486" s="42"/>
      <c r="B7486" s="40"/>
      <c r="C7486" s="40"/>
      <c r="D7486" s="12"/>
      <c r="E7486" s="42"/>
      <c r="F7486" s="42"/>
      <c r="G7486" s="42"/>
      <c r="H7486" s="43"/>
      <c r="I7486" s="12"/>
      <c r="J7486" s="43"/>
      <c r="K7486" s="43"/>
      <c r="L7486" s="197"/>
      <c r="M7486" s="45" t="str">
        <f t="shared" si="368"/>
        <v/>
      </c>
      <c r="N7486" s="46" t="str">
        <f t="shared" si="367"/>
        <v/>
      </c>
      <c r="O7486" s="47"/>
      <c r="P7486" s="48"/>
      <c r="Q7486" s="41"/>
      <c r="R7486" s="12"/>
      <c r="S7486" s="43"/>
      <c r="T7486" s="49"/>
      <c r="U7486" s="50"/>
      <c r="V7486" s="50"/>
      <c r="W7486" s="50"/>
      <c r="X7486" s="50"/>
      <c r="Y7486" s="42"/>
      <c r="Z7486" s="42"/>
      <c r="AA7486" s="242"/>
      <c r="AB7486" s="42"/>
      <c r="AC7486" s="49"/>
      <c r="AD7486" s="43"/>
      <c r="AE7486" s="43"/>
      <c r="AF7486" s="42"/>
    </row>
    <row r="7487" spans="1:32" x14ac:dyDescent="0.2">
      <c r="A7487" s="42"/>
      <c r="B7487" s="40"/>
      <c r="C7487" s="40"/>
      <c r="D7487" s="12"/>
      <c r="E7487" s="42"/>
      <c r="F7487" s="42"/>
      <c r="G7487" s="42"/>
      <c r="H7487" s="43"/>
      <c r="I7487" s="12"/>
      <c r="J7487" s="43"/>
      <c r="K7487" s="43"/>
      <c r="L7487" s="197"/>
      <c r="M7487" s="45" t="str">
        <f t="shared" si="368"/>
        <v/>
      </c>
      <c r="N7487" s="46" t="str">
        <f t="shared" si="367"/>
        <v/>
      </c>
      <c r="O7487" s="47"/>
      <c r="P7487" s="48"/>
      <c r="Q7487" s="41"/>
      <c r="R7487" s="12"/>
      <c r="S7487" s="43"/>
      <c r="T7487" s="49"/>
      <c r="U7487" s="50"/>
      <c r="V7487" s="50"/>
      <c r="W7487" s="50"/>
      <c r="X7487" s="50"/>
      <c r="Y7487" s="42"/>
      <c r="Z7487" s="42"/>
      <c r="AA7487" s="242"/>
      <c r="AB7487" s="42"/>
      <c r="AC7487" s="49"/>
      <c r="AD7487" s="43"/>
      <c r="AE7487" s="43"/>
      <c r="AF7487" s="42"/>
    </row>
    <row r="7488" spans="1:32" x14ac:dyDescent="0.2">
      <c r="A7488" s="42"/>
      <c r="B7488" s="40"/>
      <c r="C7488" s="40"/>
      <c r="D7488" s="12"/>
      <c r="E7488" s="42"/>
      <c r="F7488" s="42"/>
      <c r="G7488" s="42"/>
      <c r="H7488" s="43"/>
      <c r="I7488" s="12"/>
      <c r="J7488" s="43"/>
      <c r="K7488" s="43"/>
      <c r="L7488" s="197"/>
      <c r="M7488" s="45" t="str">
        <f t="shared" si="368"/>
        <v/>
      </c>
      <c r="N7488" s="46" t="str">
        <f t="shared" si="367"/>
        <v/>
      </c>
      <c r="O7488" s="47"/>
      <c r="P7488" s="48"/>
      <c r="Q7488" s="41"/>
      <c r="R7488" s="12"/>
      <c r="S7488" s="43"/>
      <c r="T7488" s="49"/>
      <c r="U7488" s="50"/>
      <c r="V7488" s="50"/>
      <c r="W7488" s="50"/>
      <c r="X7488" s="50"/>
      <c r="Y7488" s="42"/>
      <c r="Z7488" s="42"/>
      <c r="AA7488" s="242"/>
      <c r="AB7488" s="42"/>
      <c r="AC7488" s="49"/>
      <c r="AD7488" s="43"/>
      <c r="AE7488" s="43"/>
      <c r="AF7488" s="42"/>
    </row>
    <row r="7489" spans="1:32" x14ac:dyDescent="0.2">
      <c r="A7489" s="42"/>
      <c r="B7489" s="40"/>
      <c r="C7489" s="40"/>
      <c r="D7489" s="12"/>
      <c r="E7489" s="42"/>
      <c r="F7489" s="42"/>
      <c r="G7489" s="42"/>
      <c r="H7489" s="43"/>
      <c r="I7489" s="12"/>
      <c r="J7489" s="43"/>
      <c r="K7489" s="43"/>
      <c r="L7489" s="197"/>
      <c r="M7489" s="45" t="str">
        <f t="shared" si="368"/>
        <v/>
      </c>
      <c r="N7489" s="46" t="str">
        <f t="shared" si="367"/>
        <v/>
      </c>
      <c r="O7489" s="47"/>
      <c r="P7489" s="48"/>
      <c r="Q7489" s="41"/>
      <c r="R7489" s="12"/>
      <c r="S7489" s="43"/>
      <c r="T7489" s="49"/>
      <c r="U7489" s="50"/>
      <c r="V7489" s="50"/>
      <c r="W7489" s="50"/>
      <c r="X7489" s="50"/>
      <c r="Y7489" s="42"/>
      <c r="Z7489" s="42"/>
      <c r="AA7489" s="242"/>
      <c r="AB7489" s="42"/>
      <c r="AC7489" s="49"/>
      <c r="AD7489" s="43"/>
      <c r="AE7489" s="43"/>
      <c r="AF7489" s="42"/>
    </row>
    <row r="7490" spans="1:32" x14ac:dyDescent="0.2">
      <c r="A7490" s="42"/>
      <c r="B7490" s="40"/>
      <c r="C7490" s="40"/>
      <c r="D7490" s="12"/>
      <c r="E7490" s="42"/>
      <c r="F7490" s="42"/>
      <c r="G7490" s="42"/>
      <c r="H7490" s="43"/>
      <c r="I7490" s="12"/>
      <c r="J7490" s="43"/>
      <c r="K7490" s="43"/>
      <c r="L7490" s="197"/>
      <c r="M7490" s="45" t="str">
        <f t="shared" si="368"/>
        <v/>
      </c>
      <c r="N7490" s="46" t="str">
        <f t="shared" si="367"/>
        <v/>
      </c>
      <c r="O7490" s="47"/>
      <c r="P7490" s="48"/>
      <c r="Q7490" s="41"/>
      <c r="R7490" s="12"/>
      <c r="S7490" s="43"/>
      <c r="T7490" s="49"/>
      <c r="U7490" s="50"/>
      <c r="V7490" s="50"/>
      <c r="W7490" s="50"/>
      <c r="X7490" s="50"/>
      <c r="Y7490" s="42"/>
      <c r="Z7490" s="42"/>
      <c r="AA7490" s="242"/>
      <c r="AB7490" s="42"/>
      <c r="AC7490" s="49"/>
      <c r="AD7490" s="43"/>
      <c r="AE7490" s="43"/>
      <c r="AF7490" s="42"/>
    </row>
    <row r="7491" spans="1:32" x14ac:dyDescent="0.2">
      <c r="A7491" s="42"/>
      <c r="B7491" s="40"/>
      <c r="C7491" s="40"/>
      <c r="D7491" s="12"/>
      <c r="E7491" s="42"/>
      <c r="F7491" s="42"/>
      <c r="G7491" s="42"/>
      <c r="H7491" s="43"/>
      <c r="I7491" s="12"/>
      <c r="J7491" s="43"/>
      <c r="K7491" s="43"/>
      <c r="L7491" s="197"/>
      <c r="M7491" s="45" t="str">
        <f t="shared" si="368"/>
        <v/>
      </c>
      <c r="N7491" s="46" t="str">
        <f t="shared" si="367"/>
        <v/>
      </c>
      <c r="O7491" s="47"/>
      <c r="P7491" s="48"/>
      <c r="Q7491" s="41"/>
      <c r="R7491" s="12"/>
      <c r="S7491" s="43"/>
      <c r="T7491" s="49"/>
      <c r="U7491" s="50"/>
      <c r="V7491" s="50"/>
      <c r="W7491" s="50"/>
      <c r="X7491" s="50"/>
      <c r="Y7491" s="42"/>
      <c r="Z7491" s="42"/>
      <c r="AA7491" s="242"/>
      <c r="AB7491" s="42"/>
      <c r="AC7491" s="49"/>
      <c r="AD7491" s="43"/>
      <c r="AE7491" s="43"/>
      <c r="AF7491" s="42"/>
    </row>
    <row r="7492" spans="1:32" x14ac:dyDescent="0.2">
      <c r="A7492" s="42"/>
      <c r="B7492" s="40"/>
      <c r="C7492" s="40"/>
      <c r="D7492" s="12"/>
      <c r="E7492" s="42"/>
      <c r="F7492" s="42"/>
      <c r="G7492" s="42"/>
      <c r="H7492" s="43"/>
      <c r="I7492" s="12"/>
      <c r="J7492" s="43"/>
      <c r="K7492" s="43"/>
      <c r="L7492" s="197"/>
      <c r="M7492" s="45" t="str">
        <f t="shared" si="368"/>
        <v/>
      </c>
      <c r="N7492" s="46" t="str">
        <f t="shared" si="367"/>
        <v/>
      </c>
      <c r="O7492" s="47"/>
      <c r="P7492" s="48"/>
      <c r="Q7492" s="41"/>
      <c r="R7492" s="12"/>
      <c r="S7492" s="43"/>
      <c r="T7492" s="49"/>
      <c r="U7492" s="50"/>
      <c r="V7492" s="50"/>
      <c r="W7492" s="50"/>
      <c r="X7492" s="50"/>
      <c r="Y7492" s="42"/>
      <c r="Z7492" s="42"/>
      <c r="AA7492" s="242"/>
      <c r="AB7492" s="42"/>
      <c r="AC7492" s="49"/>
      <c r="AD7492" s="43"/>
      <c r="AE7492" s="43"/>
      <c r="AF7492" s="42"/>
    </row>
    <row r="7493" spans="1:32" x14ac:dyDescent="0.2">
      <c r="A7493" s="42"/>
      <c r="B7493" s="40"/>
      <c r="C7493" s="40"/>
      <c r="D7493" s="12"/>
      <c r="E7493" s="42"/>
      <c r="F7493" s="42"/>
      <c r="G7493" s="42"/>
      <c r="H7493" s="43"/>
      <c r="I7493" s="12"/>
      <c r="J7493" s="43"/>
      <c r="K7493" s="43"/>
      <c r="L7493" s="197"/>
      <c r="M7493" s="45" t="str">
        <f t="shared" si="368"/>
        <v/>
      </c>
      <c r="N7493" s="46" t="str">
        <f t="shared" si="367"/>
        <v/>
      </c>
      <c r="O7493" s="47"/>
      <c r="P7493" s="48"/>
      <c r="Q7493" s="41"/>
      <c r="R7493" s="12"/>
      <c r="S7493" s="43"/>
      <c r="T7493" s="49"/>
      <c r="U7493" s="50"/>
      <c r="V7493" s="50"/>
      <c r="W7493" s="50"/>
      <c r="X7493" s="50"/>
      <c r="Y7493" s="42"/>
      <c r="Z7493" s="42"/>
      <c r="AA7493" s="242"/>
      <c r="AB7493" s="42"/>
      <c r="AC7493" s="49"/>
      <c r="AD7493" s="43"/>
      <c r="AE7493" s="43"/>
      <c r="AF7493" s="42"/>
    </row>
    <row r="7494" spans="1:32" x14ac:dyDescent="0.2">
      <c r="A7494" s="42"/>
      <c r="B7494" s="40"/>
      <c r="C7494" s="40"/>
      <c r="D7494" s="12"/>
      <c r="E7494" s="42"/>
      <c r="F7494" s="42"/>
      <c r="G7494" s="42"/>
      <c r="H7494" s="43"/>
      <c r="I7494" s="12"/>
      <c r="J7494" s="43"/>
      <c r="K7494" s="43"/>
      <c r="L7494" s="197"/>
      <c r="M7494" s="45" t="str">
        <f t="shared" si="368"/>
        <v/>
      </c>
      <c r="N7494" s="46" t="str">
        <f t="shared" si="367"/>
        <v/>
      </c>
      <c r="O7494" s="47"/>
      <c r="P7494" s="48"/>
      <c r="Q7494" s="41"/>
      <c r="R7494" s="12"/>
      <c r="S7494" s="43"/>
      <c r="T7494" s="49"/>
      <c r="U7494" s="50"/>
      <c r="V7494" s="50"/>
      <c r="W7494" s="50"/>
      <c r="X7494" s="50"/>
      <c r="Y7494" s="42"/>
      <c r="Z7494" s="42"/>
      <c r="AA7494" s="242"/>
      <c r="AB7494" s="42"/>
      <c r="AC7494" s="49"/>
      <c r="AD7494" s="43"/>
      <c r="AE7494" s="43"/>
      <c r="AF7494" s="42"/>
    </row>
    <row r="7495" spans="1:32" x14ac:dyDescent="0.2">
      <c r="A7495" s="42"/>
      <c r="B7495" s="40"/>
      <c r="C7495" s="40"/>
      <c r="D7495" s="12"/>
      <c r="E7495" s="42"/>
      <c r="F7495" s="42"/>
      <c r="G7495" s="42"/>
      <c r="H7495" s="43"/>
      <c r="I7495" s="12"/>
      <c r="J7495" s="43"/>
      <c r="K7495" s="43"/>
      <c r="L7495" s="197"/>
      <c r="M7495" s="45" t="str">
        <f t="shared" si="368"/>
        <v/>
      </c>
      <c r="N7495" s="46" t="str">
        <f t="shared" si="367"/>
        <v/>
      </c>
      <c r="O7495" s="47"/>
      <c r="P7495" s="48"/>
      <c r="Q7495" s="41"/>
      <c r="R7495" s="12"/>
      <c r="S7495" s="43"/>
      <c r="T7495" s="49"/>
      <c r="U7495" s="50"/>
      <c r="V7495" s="50"/>
      <c r="W7495" s="50"/>
      <c r="X7495" s="50"/>
      <c r="Y7495" s="42"/>
      <c r="Z7495" s="42"/>
      <c r="AA7495" s="242"/>
      <c r="AB7495" s="42"/>
      <c r="AC7495" s="49"/>
      <c r="AD7495" s="43"/>
      <c r="AE7495" s="43"/>
      <c r="AF7495" s="42"/>
    </row>
    <row r="7496" spans="1:32" x14ac:dyDescent="0.2">
      <c r="A7496" s="42"/>
      <c r="B7496" s="40"/>
      <c r="C7496" s="40"/>
      <c r="D7496" s="12"/>
      <c r="E7496" s="42"/>
      <c r="F7496" s="42"/>
      <c r="G7496" s="42"/>
      <c r="H7496" s="43"/>
      <c r="I7496" s="12"/>
      <c r="J7496" s="43"/>
      <c r="K7496" s="43"/>
      <c r="L7496" s="197"/>
      <c r="M7496" s="45" t="str">
        <f t="shared" si="368"/>
        <v/>
      </c>
      <c r="N7496" s="46" t="str">
        <f t="shared" si="367"/>
        <v/>
      </c>
      <c r="O7496" s="47"/>
      <c r="P7496" s="48"/>
      <c r="Q7496" s="41"/>
      <c r="R7496" s="12"/>
      <c r="S7496" s="43"/>
      <c r="T7496" s="49"/>
      <c r="U7496" s="50"/>
      <c r="V7496" s="50"/>
      <c r="W7496" s="50"/>
      <c r="X7496" s="50"/>
      <c r="Y7496" s="42"/>
      <c r="Z7496" s="42"/>
      <c r="AA7496" s="242"/>
      <c r="AB7496" s="42"/>
      <c r="AC7496" s="49"/>
      <c r="AD7496" s="43"/>
      <c r="AE7496" s="43"/>
      <c r="AF7496" s="42"/>
    </row>
    <row r="7497" spans="1:32" x14ac:dyDescent="0.2">
      <c r="A7497" s="42"/>
      <c r="B7497" s="40"/>
      <c r="C7497" s="40"/>
      <c r="D7497" s="12"/>
      <c r="E7497" s="42"/>
      <c r="F7497" s="42"/>
      <c r="G7497" s="42"/>
      <c r="H7497" s="43"/>
      <c r="I7497" s="12"/>
      <c r="J7497" s="43"/>
      <c r="K7497" s="43"/>
      <c r="L7497" s="197"/>
      <c r="M7497" s="45" t="str">
        <f t="shared" si="368"/>
        <v/>
      </c>
      <c r="N7497" s="46" t="str">
        <f t="shared" si="367"/>
        <v/>
      </c>
      <c r="O7497" s="47"/>
      <c r="P7497" s="48"/>
      <c r="Q7497" s="41"/>
      <c r="R7497" s="12"/>
      <c r="S7497" s="43"/>
      <c r="T7497" s="49"/>
      <c r="U7497" s="50"/>
      <c r="V7497" s="50"/>
      <c r="W7497" s="50"/>
      <c r="X7497" s="50"/>
      <c r="Y7497" s="42"/>
      <c r="Z7497" s="42"/>
      <c r="AA7497" s="242"/>
      <c r="AB7497" s="42"/>
      <c r="AC7497" s="49"/>
      <c r="AD7497" s="43"/>
      <c r="AE7497" s="43"/>
      <c r="AF7497" s="42"/>
    </row>
    <row r="7498" spans="1:32" x14ac:dyDescent="0.2">
      <c r="A7498" s="42"/>
      <c r="B7498" s="40"/>
      <c r="C7498" s="40"/>
      <c r="D7498" s="12"/>
      <c r="E7498" s="42"/>
      <c r="F7498" s="42"/>
      <c r="G7498" s="42"/>
      <c r="H7498" s="43"/>
      <c r="I7498" s="12"/>
      <c r="J7498" s="43"/>
      <c r="K7498" s="43"/>
      <c r="L7498" s="197"/>
      <c r="M7498" s="45" t="str">
        <f t="shared" si="368"/>
        <v/>
      </c>
      <c r="N7498" s="46" t="str">
        <f t="shared" si="367"/>
        <v/>
      </c>
      <c r="O7498" s="47"/>
      <c r="P7498" s="48"/>
      <c r="Q7498" s="41"/>
      <c r="R7498" s="12"/>
      <c r="S7498" s="43"/>
      <c r="T7498" s="49"/>
      <c r="U7498" s="50"/>
      <c r="V7498" s="50"/>
      <c r="W7498" s="50"/>
      <c r="X7498" s="50"/>
      <c r="Y7498" s="42"/>
      <c r="Z7498" s="42"/>
      <c r="AA7498" s="242"/>
      <c r="AB7498" s="42"/>
      <c r="AC7498" s="49"/>
      <c r="AD7498" s="43"/>
      <c r="AE7498" s="43"/>
      <c r="AF7498" s="42"/>
    </row>
    <row r="7499" spans="1:32" x14ac:dyDescent="0.2">
      <c r="A7499" s="42"/>
      <c r="B7499" s="40"/>
      <c r="C7499" s="40"/>
      <c r="D7499" s="12"/>
      <c r="E7499" s="42"/>
      <c r="F7499" s="42"/>
      <c r="G7499" s="42"/>
      <c r="H7499" s="43"/>
      <c r="I7499" s="12"/>
      <c r="J7499" s="43"/>
      <c r="K7499" s="43"/>
      <c r="L7499" s="197"/>
      <c r="M7499" s="45" t="str">
        <f t="shared" si="368"/>
        <v/>
      </c>
      <c r="N7499" s="46" t="str">
        <f t="shared" si="367"/>
        <v/>
      </c>
      <c r="O7499" s="47"/>
      <c r="P7499" s="48"/>
      <c r="Q7499" s="41"/>
      <c r="R7499" s="12"/>
      <c r="S7499" s="43"/>
      <c r="T7499" s="49"/>
      <c r="U7499" s="50"/>
      <c r="V7499" s="50"/>
      <c r="W7499" s="50"/>
      <c r="X7499" s="50"/>
      <c r="Y7499" s="42"/>
      <c r="Z7499" s="42"/>
      <c r="AA7499" s="242"/>
      <c r="AB7499" s="42"/>
      <c r="AC7499" s="49"/>
      <c r="AD7499" s="43"/>
      <c r="AE7499" s="43"/>
      <c r="AF7499" s="42"/>
    </row>
    <row r="7500" spans="1:32" x14ac:dyDescent="0.2">
      <c r="A7500" s="42"/>
      <c r="B7500" s="40"/>
      <c r="C7500" s="40"/>
      <c r="D7500" s="12"/>
      <c r="E7500" s="42"/>
      <c r="F7500" s="42"/>
      <c r="G7500" s="42"/>
      <c r="H7500" s="43"/>
      <c r="I7500" s="12"/>
      <c r="J7500" s="43"/>
      <c r="K7500" s="43"/>
      <c r="L7500" s="197"/>
      <c r="M7500" s="45" t="str">
        <f t="shared" si="368"/>
        <v/>
      </c>
      <c r="N7500" s="46" t="str">
        <f t="shared" si="367"/>
        <v/>
      </c>
      <c r="O7500" s="47"/>
      <c r="P7500" s="48"/>
      <c r="Q7500" s="41"/>
      <c r="R7500" s="12"/>
      <c r="S7500" s="43"/>
      <c r="T7500" s="49"/>
      <c r="U7500" s="50"/>
      <c r="V7500" s="50"/>
      <c r="W7500" s="50"/>
      <c r="X7500" s="50"/>
      <c r="Y7500" s="42"/>
      <c r="Z7500" s="42"/>
      <c r="AA7500" s="242"/>
      <c r="AB7500" s="42"/>
      <c r="AC7500" s="49"/>
      <c r="AD7500" s="43"/>
      <c r="AE7500" s="43"/>
      <c r="AF7500" s="42"/>
    </row>
    <row r="7501" spans="1:32" x14ac:dyDescent="0.2">
      <c r="A7501" s="42"/>
      <c r="B7501" s="40"/>
      <c r="C7501" s="40"/>
      <c r="D7501" s="12"/>
      <c r="E7501" s="42"/>
      <c r="F7501" s="42"/>
      <c r="G7501" s="42"/>
      <c r="H7501" s="43"/>
      <c r="I7501" s="12"/>
      <c r="J7501" s="43"/>
      <c r="K7501" s="43"/>
      <c r="L7501" s="197"/>
      <c r="M7501" s="45" t="str">
        <f t="shared" si="368"/>
        <v/>
      </c>
      <c r="N7501" s="46" t="str">
        <f t="shared" si="367"/>
        <v/>
      </c>
      <c r="O7501" s="47"/>
      <c r="P7501" s="48"/>
      <c r="Q7501" s="41"/>
      <c r="R7501" s="12"/>
      <c r="S7501" s="43"/>
      <c r="T7501" s="49"/>
      <c r="U7501" s="50"/>
      <c r="V7501" s="50"/>
      <c r="W7501" s="50"/>
      <c r="X7501" s="50"/>
      <c r="Y7501" s="42"/>
      <c r="Z7501" s="42"/>
      <c r="AA7501" s="242"/>
      <c r="AB7501" s="42"/>
      <c r="AC7501" s="49"/>
      <c r="AD7501" s="43"/>
      <c r="AE7501" s="43"/>
      <c r="AF7501" s="42"/>
    </row>
    <row r="7502" spans="1:32" x14ac:dyDescent="0.2">
      <c r="A7502" s="42"/>
      <c r="B7502" s="40"/>
      <c r="C7502" s="40"/>
      <c r="D7502" s="12"/>
      <c r="E7502" s="42"/>
      <c r="F7502" s="42"/>
      <c r="G7502" s="42"/>
      <c r="H7502" s="43"/>
      <c r="I7502" s="12"/>
      <c r="J7502" s="43"/>
      <c r="K7502" s="43"/>
      <c r="L7502" s="197"/>
      <c r="M7502" s="45" t="str">
        <f t="shared" si="368"/>
        <v/>
      </c>
      <c r="N7502" s="46" t="str">
        <f t="shared" si="367"/>
        <v/>
      </c>
      <c r="O7502" s="47"/>
      <c r="P7502" s="48"/>
      <c r="Q7502" s="41"/>
      <c r="R7502" s="12"/>
      <c r="S7502" s="43"/>
      <c r="T7502" s="49"/>
      <c r="U7502" s="50"/>
      <c r="V7502" s="50"/>
      <c r="W7502" s="50"/>
      <c r="X7502" s="50"/>
      <c r="Y7502" s="42"/>
      <c r="Z7502" s="42"/>
      <c r="AA7502" s="242"/>
      <c r="AB7502" s="42"/>
      <c r="AC7502" s="49"/>
      <c r="AD7502" s="43"/>
      <c r="AE7502" s="43"/>
      <c r="AF7502" s="42"/>
    </row>
    <row r="7503" spans="1:32" x14ac:dyDescent="0.2">
      <c r="A7503" s="42"/>
      <c r="B7503" s="40"/>
      <c r="C7503" s="40"/>
      <c r="D7503" s="12"/>
      <c r="E7503" s="42"/>
      <c r="F7503" s="42"/>
      <c r="G7503" s="42"/>
      <c r="H7503" s="43"/>
      <c r="I7503" s="12"/>
      <c r="J7503" s="43"/>
      <c r="K7503" s="43"/>
      <c r="L7503" s="197"/>
      <c r="M7503" s="45" t="str">
        <f t="shared" si="368"/>
        <v/>
      </c>
      <c r="N7503" s="46" t="str">
        <f t="shared" si="367"/>
        <v/>
      </c>
      <c r="O7503" s="47"/>
      <c r="P7503" s="48"/>
      <c r="Q7503" s="41"/>
      <c r="R7503" s="12"/>
      <c r="S7503" s="43"/>
      <c r="T7503" s="49"/>
      <c r="U7503" s="50"/>
      <c r="V7503" s="50"/>
      <c r="W7503" s="50"/>
      <c r="X7503" s="50"/>
      <c r="Y7503" s="42"/>
      <c r="Z7503" s="42"/>
      <c r="AA7503" s="242"/>
      <c r="AB7503" s="42"/>
      <c r="AC7503" s="49"/>
      <c r="AD7503" s="43"/>
      <c r="AE7503" s="43"/>
      <c r="AF7503" s="42"/>
    </row>
    <row r="7504" spans="1:32" x14ac:dyDescent="0.2">
      <c r="A7504" s="42"/>
      <c r="B7504" s="40"/>
      <c r="C7504" s="40"/>
      <c r="D7504" s="12"/>
      <c r="E7504" s="42"/>
      <c r="F7504" s="42"/>
      <c r="G7504" s="42"/>
      <c r="H7504" s="43"/>
      <c r="I7504" s="12"/>
      <c r="J7504" s="43"/>
      <c r="K7504" s="43"/>
      <c r="L7504" s="197"/>
      <c r="M7504" s="45" t="str">
        <f t="shared" si="368"/>
        <v/>
      </c>
      <c r="N7504" s="46" t="str">
        <f t="shared" si="367"/>
        <v/>
      </c>
      <c r="O7504" s="47"/>
      <c r="P7504" s="48"/>
      <c r="Q7504" s="41"/>
      <c r="R7504" s="12"/>
      <c r="S7504" s="43"/>
      <c r="T7504" s="49"/>
      <c r="U7504" s="50"/>
      <c r="V7504" s="50"/>
      <c r="W7504" s="50"/>
      <c r="X7504" s="50"/>
      <c r="Y7504" s="42"/>
      <c r="Z7504" s="42"/>
      <c r="AA7504" s="242"/>
      <c r="AB7504" s="42"/>
      <c r="AC7504" s="49"/>
      <c r="AD7504" s="43"/>
      <c r="AE7504" s="43"/>
      <c r="AF7504" s="42"/>
    </row>
    <row r="7505" spans="1:32" x14ac:dyDescent="0.2">
      <c r="A7505" s="42"/>
      <c r="B7505" s="40"/>
      <c r="C7505" s="40"/>
      <c r="D7505" s="12"/>
      <c r="E7505" s="42"/>
      <c r="F7505" s="42"/>
      <c r="G7505" s="42"/>
      <c r="H7505" s="43"/>
      <c r="I7505" s="12"/>
      <c r="J7505" s="43"/>
      <c r="K7505" s="43"/>
      <c r="L7505" s="197"/>
      <c r="M7505" s="45" t="str">
        <f t="shared" si="368"/>
        <v/>
      </c>
      <c r="N7505" s="46" t="str">
        <f t="shared" si="367"/>
        <v/>
      </c>
      <c r="O7505" s="47"/>
      <c r="P7505" s="48"/>
      <c r="Q7505" s="41"/>
      <c r="R7505" s="12"/>
      <c r="S7505" s="43"/>
      <c r="T7505" s="49"/>
      <c r="U7505" s="50"/>
      <c r="V7505" s="50"/>
      <c r="W7505" s="50"/>
      <c r="X7505" s="50"/>
      <c r="Y7505" s="42"/>
      <c r="Z7505" s="42"/>
      <c r="AA7505" s="242"/>
      <c r="AB7505" s="42"/>
      <c r="AC7505" s="49"/>
      <c r="AD7505" s="43"/>
      <c r="AE7505" s="43"/>
      <c r="AF7505" s="42"/>
    </row>
    <row r="7506" spans="1:32" x14ac:dyDescent="0.2">
      <c r="A7506" s="42"/>
      <c r="B7506" s="40"/>
      <c r="C7506" s="40"/>
      <c r="D7506" s="12"/>
      <c r="E7506" s="42"/>
      <c r="F7506" s="42"/>
      <c r="G7506" s="42"/>
      <c r="H7506" s="43"/>
      <c r="I7506" s="12"/>
      <c r="J7506" s="43"/>
      <c r="K7506" s="43"/>
      <c r="L7506" s="197"/>
      <c r="M7506" s="45" t="str">
        <f t="shared" si="368"/>
        <v/>
      </c>
      <c r="N7506" s="46" t="str">
        <f t="shared" si="367"/>
        <v/>
      </c>
      <c r="O7506" s="47"/>
      <c r="P7506" s="48"/>
      <c r="Q7506" s="41"/>
      <c r="R7506" s="12"/>
      <c r="S7506" s="43"/>
      <c r="T7506" s="49"/>
      <c r="U7506" s="50"/>
      <c r="V7506" s="50"/>
      <c r="W7506" s="50"/>
      <c r="X7506" s="50"/>
      <c r="Y7506" s="42"/>
      <c r="Z7506" s="42"/>
      <c r="AA7506" s="242"/>
      <c r="AB7506" s="42"/>
      <c r="AC7506" s="49"/>
      <c r="AD7506" s="43"/>
      <c r="AE7506" s="43"/>
      <c r="AF7506" s="42"/>
    </row>
    <row r="7507" spans="1:32" x14ac:dyDescent="0.2">
      <c r="A7507" s="42"/>
      <c r="B7507" s="40"/>
      <c r="C7507" s="40"/>
      <c r="D7507" s="12"/>
      <c r="E7507" s="42"/>
      <c r="F7507" s="42"/>
      <c r="G7507" s="42"/>
      <c r="H7507" s="43"/>
      <c r="I7507" s="12"/>
      <c r="J7507" s="43"/>
      <c r="K7507" s="43"/>
      <c r="L7507" s="197"/>
      <c r="M7507" s="45" t="str">
        <f t="shared" si="368"/>
        <v/>
      </c>
      <c r="N7507" s="46" t="str">
        <f t="shared" si="367"/>
        <v/>
      </c>
      <c r="O7507" s="47"/>
      <c r="P7507" s="48"/>
      <c r="Q7507" s="41"/>
      <c r="R7507" s="12"/>
      <c r="S7507" s="43"/>
      <c r="T7507" s="49"/>
      <c r="U7507" s="50"/>
      <c r="V7507" s="50"/>
      <c r="W7507" s="50"/>
      <c r="X7507" s="50"/>
      <c r="Y7507" s="42"/>
      <c r="Z7507" s="42"/>
      <c r="AA7507" s="242"/>
      <c r="AB7507" s="42"/>
      <c r="AC7507" s="49"/>
      <c r="AD7507" s="43"/>
      <c r="AE7507" s="43"/>
      <c r="AF7507" s="42"/>
    </row>
    <row r="7508" spans="1:32" x14ac:dyDescent="0.2">
      <c r="A7508" s="42"/>
      <c r="B7508" s="40"/>
      <c r="C7508" s="40"/>
      <c r="D7508" s="12"/>
      <c r="E7508" s="42"/>
      <c r="F7508" s="42"/>
      <c r="G7508" s="42"/>
      <c r="H7508" s="43"/>
      <c r="I7508" s="12"/>
      <c r="J7508" s="43"/>
      <c r="K7508" s="43"/>
      <c r="L7508" s="197"/>
      <c r="M7508" s="45" t="str">
        <f t="shared" si="368"/>
        <v/>
      </c>
      <c r="N7508" s="46" t="str">
        <f t="shared" si="367"/>
        <v/>
      </c>
      <c r="O7508" s="47"/>
      <c r="P7508" s="48"/>
      <c r="Q7508" s="41"/>
      <c r="R7508" s="12"/>
      <c r="S7508" s="43"/>
      <c r="T7508" s="49"/>
      <c r="U7508" s="50"/>
      <c r="V7508" s="50"/>
      <c r="W7508" s="50"/>
      <c r="X7508" s="50"/>
      <c r="Y7508" s="42"/>
      <c r="Z7508" s="42"/>
      <c r="AA7508" s="242"/>
      <c r="AB7508" s="42"/>
      <c r="AC7508" s="49"/>
      <c r="AD7508" s="43"/>
      <c r="AE7508" s="43"/>
      <c r="AF7508" s="42"/>
    </row>
    <row r="7509" spans="1:32" x14ac:dyDescent="0.2">
      <c r="A7509" s="42"/>
      <c r="B7509" s="40"/>
      <c r="C7509" s="40"/>
      <c r="D7509" s="12"/>
      <c r="E7509" s="42"/>
      <c r="F7509" s="42"/>
      <c r="G7509" s="42"/>
      <c r="H7509" s="43"/>
      <c r="I7509" s="12"/>
      <c r="J7509" s="43"/>
      <c r="K7509" s="43"/>
      <c r="L7509" s="197"/>
      <c r="M7509" s="45" t="str">
        <f t="shared" si="368"/>
        <v/>
      </c>
      <c r="N7509" s="46" t="str">
        <f t="shared" si="367"/>
        <v/>
      </c>
      <c r="O7509" s="47"/>
      <c r="P7509" s="48"/>
      <c r="Q7509" s="41"/>
      <c r="R7509" s="12"/>
      <c r="S7509" s="43"/>
      <c r="T7509" s="49"/>
      <c r="U7509" s="50"/>
      <c r="V7509" s="50"/>
      <c r="W7509" s="50"/>
      <c r="X7509" s="50"/>
      <c r="Y7509" s="42"/>
      <c r="Z7509" s="42"/>
      <c r="AA7509" s="242"/>
      <c r="AB7509" s="42"/>
      <c r="AC7509" s="49"/>
      <c r="AD7509" s="43"/>
      <c r="AE7509" s="43"/>
      <c r="AF7509" s="42"/>
    </row>
    <row r="7510" spans="1:32" x14ac:dyDescent="0.2">
      <c r="A7510" s="42"/>
      <c r="B7510" s="40"/>
      <c r="C7510" s="40"/>
      <c r="D7510" s="12"/>
      <c r="E7510" s="42"/>
      <c r="F7510" s="42"/>
      <c r="G7510" s="42"/>
      <c r="H7510" s="43"/>
      <c r="I7510" s="12"/>
      <c r="J7510" s="43"/>
      <c r="K7510" s="43"/>
      <c r="L7510" s="197"/>
      <c r="M7510" s="45" t="str">
        <f t="shared" si="368"/>
        <v/>
      </c>
      <c r="N7510" s="46" t="str">
        <f t="shared" si="367"/>
        <v/>
      </c>
      <c r="O7510" s="47"/>
      <c r="P7510" s="48"/>
      <c r="Q7510" s="41"/>
      <c r="R7510" s="12"/>
      <c r="S7510" s="43"/>
      <c r="T7510" s="49"/>
      <c r="U7510" s="50"/>
      <c r="V7510" s="50"/>
      <c r="W7510" s="50"/>
      <c r="X7510" s="50"/>
      <c r="Y7510" s="42"/>
      <c r="Z7510" s="42"/>
      <c r="AA7510" s="242"/>
      <c r="AB7510" s="42"/>
      <c r="AC7510" s="49"/>
      <c r="AD7510" s="43"/>
      <c r="AE7510" s="43"/>
      <c r="AF7510" s="42"/>
    </row>
    <row r="7511" spans="1:32" x14ac:dyDescent="0.2">
      <c r="A7511" s="42"/>
      <c r="B7511" s="40"/>
      <c r="C7511" s="40"/>
      <c r="D7511" s="12"/>
      <c r="E7511" s="42"/>
      <c r="F7511" s="42"/>
      <c r="G7511" s="42"/>
      <c r="H7511" s="43"/>
      <c r="I7511" s="12"/>
      <c r="J7511" s="43"/>
      <c r="K7511" s="43"/>
      <c r="L7511" s="197"/>
      <c r="M7511" s="45" t="str">
        <f t="shared" si="368"/>
        <v/>
      </c>
      <c r="N7511" s="46" t="str">
        <f t="shared" si="367"/>
        <v/>
      </c>
      <c r="O7511" s="47"/>
      <c r="P7511" s="48"/>
      <c r="Q7511" s="41"/>
      <c r="R7511" s="12"/>
      <c r="S7511" s="43"/>
      <c r="T7511" s="49"/>
      <c r="U7511" s="50"/>
      <c r="V7511" s="50"/>
      <c r="W7511" s="50"/>
      <c r="X7511" s="50"/>
      <c r="Y7511" s="42"/>
      <c r="Z7511" s="42"/>
      <c r="AA7511" s="242"/>
      <c r="AB7511" s="42"/>
      <c r="AC7511" s="49"/>
      <c r="AD7511" s="43"/>
      <c r="AE7511" s="43"/>
      <c r="AF7511" s="42"/>
    </row>
    <row r="7512" spans="1:32" x14ac:dyDescent="0.2">
      <c r="A7512" s="42"/>
      <c r="B7512" s="40"/>
      <c r="C7512" s="40"/>
      <c r="D7512" s="12"/>
      <c r="E7512" s="42"/>
      <c r="F7512" s="42"/>
      <c r="G7512" s="42"/>
      <c r="H7512" s="43"/>
      <c r="I7512" s="12"/>
      <c r="J7512" s="43"/>
      <c r="K7512" s="43"/>
      <c r="L7512" s="197"/>
      <c r="M7512" s="45" t="str">
        <f t="shared" si="368"/>
        <v/>
      </c>
      <c r="N7512" s="46" t="str">
        <f t="shared" ref="N7512:N7575" si="369">IF($L7512="","",IF((today-$L7512)&lt;366,"k",IF(((today-$L7512)/28)&lt;84,"a",IF(((today-$L7512)/28)&gt;84,"s"))))</f>
        <v/>
      </c>
      <c r="O7512" s="47"/>
      <c r="P7512" s="48"/>
      <c r="Q7512" s="41"/>
      <c r="R7512" s="12"/>
      <c r="S7512" s="43"/>
      <c r="T7512" s="49"/>
      <c r="U7512" s="50"/>
      <c r="V7512" s="50"/>
      <c r="W7512" s="50"/>
      <c r="X7512" s="50"/>
      <c r="Y7512" s="42"/>
      <c r="Z7512" s="42"/>
      <c r="AA7512" s="242"/>
      <c r="AB7512" s="42"/>
      <c r="AC7512" s="49"/>
      <c r="AD7512" s="43"/>
      <c r="AE7512" s="43"/>
      <c r="AF7512" s="42"/>
    </row>
    <row r="7513" spans="1:32" x14ac:dyDescent="0.2">
      <c r="A7513" s="42"/>
      <c r="B7513" s="40"/>
      <c r="C7513" s="40"/>
      <c r="D7513" s="12"/>
      <c r="E7513" s="42"/>
      <c r="F7513" s="42"/>
      <c r="G7513" s="42"/>
      <c r="H7513" s="43"/>
      <c r="I7513" s="12"/>
      <c r="J7513" s="43"/>
      <c r="K7513" s="43"/>
      <c r="L7513" s="197"/>
      <c r="M7513" s="45" t="str">
        <f t="shared" si="368"/>
        <v/>
      </c>
      <c r="N7513" s="46" t="str">
        <f t="shared" si="369"/>
        <v/>
      </c>
      <c r="O7513" s="47"/>
      <c r="P7513" s="48"/>
      <c r="Q7513" s="41"/>
      <c r="R7513" s="12"/>
      <c r="S7513" s="43"/>
      <c r="T7513" s="49"/>
      <c r="U7513" s="50"/>
      <c r="V7513" s="50"/>
      <c r="W7513" s="50"/>
      <c r="X7513" s="50"/>
      <c r="Y7513" s="42"/>
      <c r="Z7513" s="42"/>
      <c r="AA7513" s="242"/>
      <c r="AB7513" s="42"/>
      <c r="AC7513" s="49"/>
      <c r="AD7513" s="43"/>
      <c r="AE7513" s="43"/>
      <c r="AF7513" s="42"/>
    </row>
    <row r="7514" spans="1:32" x14ac:dyDescent="0.2">
      <c r="A7514" s="42"/>
      <c r="B7514" s="40"/>
      <c r="C7514" s="40"/>
      <c r="D7514" s="12"/>
      <c r="E7514" s="42"/>
      <c r="F7514" s="42"/>
      <c r="G7514" s="42"/>
      <c r="H7514" s="43"/>
      <c r="I7514" s="12"/>
      <c r="J7514" s="43"/>
      <c r="K7514" s="43"/>
      <c r="L7514" s="197"/>
      <c r="M7514" s="45" t="str">
        <f t="shared" si="368"/>
        <v/>
      </c>
      <c r="N7514" s="46" t="str">
        <f t="shared" si="369"/>
        <v/>
      </c>
      <c r="O7514" s="47"/>
      <c r="P7514" s="48"/>
      <c r="Q7514" s="41"/>
      <c r="R7514" s="12"/>
      <c r="S7514" s="43"/>
      <c r="T7514" s="49"/>
      <c r="U7514" s="50"/>
      <c r="V7514" s="50"/>
      <c r="W7514" s="50"/>
      <c r="X7514" s="50"/>
      <c r="Y7514" s="42"/>
      <c r="Z7514" s="42"/>
      <c r="AA7514" s="242"/>
      <c r="AB7514" s="42"/>
      <c r="AC7514" s="49"/>
      <c r="AD7514" s="43"/>
      <c r="AE7514" s="43"/>
      <c r="AF7514" s="42"/>
    </row>
    <row r="7515" spans="1:32" x14ac:dyDescent="0.2">
      <c r="A7515" s="42"/>
      <c r="B7515" s="40"/>
      <c r="C7515" s="40"/>
      <c r="D7515" s="12"/>
      <c r="E7515" s="42"/>
      <c r="F7515" s="42"/>
      <c r="G7515" s="42"/>
      <c r="H7515" s="43"/>
      <c r="I7515" s="12"/>
      <c r="J7515" s="43"/>
      <c r="K7515" s="43"/>
      <c r="L7515" s="197"/>
      <c r="M7515" s="45" t="str">
        <f t="shared" si="368"/>
        <v/>
      </c>
      <c r="N7515" s="46" t="str">
        <f t="shared" si="369"/>
        <v/>
      </c>
      <c r="O7515" s="47"/>
      <c r="P7515" s="48"/>
      <c r="Q7515" s="41"/>
      <c r="R7515" s="12"/>
      <c r="S7515" s="43"/>
      <c r="T7515" s="49"/>
      <c r="U7515" s="50"/>
      <c r="V7515" s="50"/>
      <c r="W7515" s="50"/>
      <c r="X7515" s="50"/>
      <c r="Y7515" s="42"/>
      <c r="Z7515" s="42"/>
      <c r="AA7515" s="242"/>
      <c r="AB7515" s="42"/>
      <c r="AC7515" s="49"/>
      <c r="AD7515" s="43"/>
      <c r="AE7515" s="43"/>
      <c r="AF7515" s="42"/>
    </row>
    <row r="7516" spans="1:32" x14ac:dyDescent="0.2">
      <c r="A7516" s="42"/>
      <c r="B7516" s="40"/>
      <c r="C7516" s="40"/>
      <c r="D7516" s="12"/>
      <c r="E7516" s="42"/>
      <c r="F7516" s="42"/>
      <c r="G7516" s="42"/>
      <c r="H7516" s="43"/>
      <c r="I7516" s="12"/>
      <c r="J7516" s="43"/>
      <c r="K7516" s="43"/>
      <c r="L7516" s="197"/>
      <c r="M7516" s="45" t="str">
        <f t="shared" si="368"/>
        <v/>
      </c>
      <c r="N7516" s="46" t="str">
        <f t="shared" si="369"/>
        <v/>
      </c>
      <c r="O7516" s="47"/>
      <c r="P7516" s="48"/>
      <c r="Q7516" s="41"/>
      <c r="R7516" s="12"/>
      <c r="S7516" s="43"/>
      <c r="T7516" s="49"/>
      <c r="U7516" s="50"/>
      <c r="V7516" s="50"/>
      <c r="W7516" s="50"/>
      <c r="X7516" s="50"/>
      <c r="Y7516" s="42"/>
      <c r="Z7516" s="42"/>
      <c r="AA7516" s="242"/>
      <c r="AB7516" s="42"/>
      <c r="AC7516" s="49"/>
      <c r="AD7516" s="43"/>
      <c r="AE7516" s="43"/>
      <c r="AF7516" s="42"/>
    </row>
    <row r="7517" spans="1:32" x14ac:dyDescent="0.2">
      <c r="A7517" s="42"/>
      <c r="B7517" s="40"/>
      <c r="C7517" s="40"/>
      <c r="D7517" s="12"/>
      <c r="E7517" s="42"/>
      <c r="F7517" s="42"/>
      <c r="G7517" s="42"/>
      <c r="H7517" s="43"/>
      <c r="I7517" s="12"/>
      <c r="J7517" s="43"/>
      <c r="K7517" s="43"/>
      <c r="L7517" s="197"/>
      <c r="M7517" s="45" t="str">
        <f t="shared" si="368"/>
        <v/>
      </c>
      <c r="N7517" s="46" t="str">
        <f t="shared" si="369"/>
        <v/>
      </c>
      <c r="O7517" s="47"/>
      <c r="P7517" s="48"/>
      <c r="Q7517" s="41"/>
      <c r="R7517" s="12"/>
      <c r="S7517" s="43"/>
      <c r="T7517" s="49"/>
      <c r="U7517" s="50"/>
      <c r="V7517" s="50"/>
      <c r="W7517" s="50"/>
      <c r="X7517" s="50"/>
      <c r="Y7517" s="42"/>
      <c r="Z7517" s="42"/>
      <c r="AA7517" s="242"/>
      <c r="AB7517" s="42"/>
      <c r="AC7517" s="49"/>
      <c r="AD7517" s="43"/>
      <c r="AE7517" s="43"/>
      <c r="AF7517" s="42"/>
    </row>
    <row r="7518" spans="1:32" x14ac:dyDescent="0.2">
      <c r="A7518" s="42"/>
      <c r="B7518" s="40"/>
      <c r="C7518" s="40"/>
      <c r="D7518" s="12"/>
      <c r="E7518" s="42"/>
      <c r="F7518" s="42"/>
      <c r="G7518" s="42"/>
      <c r="H7518" s="43"/>
      <c r="I7518" s="12"/>
      <c r="J7518" s="43"/>
      <c r="K7518" s="43"/>
      <c r="L7518" s="197"/>
      <c r="M7518" s="45" t="str">
        <f t="shared" si="368"/>
        <v/>
      </c>
      <c r="N7518" s="46" t="str">
        <f t="shared" si="369"/>
        <v/>
      </c>
      <c r="O7518" s="47"/>
      <c r="P7518" s="48"/>
      <c r="Q7518" s="41"/>
      <c r="R7518" s="12"/>
      <c r="S7518" s="43"/>
      <c r="T7518" s="49"/>
      <c r="U7518" s="50"/>
      <c r="V7518" s="50"/>
      <c r="W7518" s="50"/>
      <c r="X7518" s="50"/>
      <c r="Y7518" s="42"/>
      <c r="Z7518" s="42"/>
      <c r="AA7518" s="242"/>
      <c r="AB7518" s="42"/>
      <c r="AC7518" s="49"/>
      <c r="AD7518" s="43"/>
      <c r="AE7518" s="43"/>
      <c r="AF7518" s="42"/>
    </row>
    <row r="7519" spans="1:32" x14ac:dyDescent="0.2">
      <c r="A7519" s="42"/>
      <c r="B7519" s="40"/>
      <c r="C7519" s="40"/>
      <c r="D7519" s="12"/>
      <c r="E7519" s="42"/>
      <c r="F7519" s="42"/>
      <c r="G7519" s="42"/>
      <c r="H7519" s="43"/>
      <c r="I7519" s="12"/>
      <c r="J7519" s="43"/>
      <c r="K7519" s="43"/>
      <c r="L7519" s="197"/>
      <c r="M7519" s="45" t="str">
        <f t="shared" si="368"/>
        <v/>
      </c>
      <c r="N7519" s="46" t="str">
        <f t="shared" si="369"/>
        <v/>
      </c>
      <c r="O7519" s="47"/>
      <c r="P7519" s="48"/>
      <c r="Q7519" s="41"/>
      <c r="R7519" s="12"/>
      <c r="S7519" s="43"/>
      <c r="T7519" s="49"/>
      <c r="U7519" s="50"/>
      <c r="V7519" s="50"/>
      <c r="W7519" s="50"/>
      <c r="X7519" s="50"/>
      <c r="Y7519" s="42"/>
      <c r="Z7519" s="42"/>
      <c r="AA7519" s="242"/>
      <c r="AB7519" s="42"/>
      <c r="AC7519" s="49"/>
      <c r="AD7519" s="43"/>
      <c r="AE7519" s="43"/>
      <c r="AF7519" s="42"/>
    </row>
    <row r="7520" spans="1:32" x14ac:dyDescent="0.2">
      <c r="A7520" s="42"/>
      <c r="B7520" s="40"/>
      <c r="C7520" s="40"/>
      <c r="D7520" s="12"/>
      <c r="E7520" s="42"/>
      <c r="F7520" s="42"/>
      <c r="G7520" s="42"/>
      <c r="H7520" s="43"/>
      <c r="I7520" s="12"/>
      <c r="J7520" s="43"/>
      <c r="K7520" s="43"/>
      <c r="L7520" s="197"/>
      <c r="M7520" s="45" t="str">
        <f t="shared" si="368"/>
        <v/>
      </c>
      <c r="N7520" s="46" t="str">
        <f t="shared" si="369"/>
        <v/>
      </c>
      <c r="O7520" s="47"/>
      <c r="P7520" s="48"/>
      <c r="Q7520" s="41"/>
      <c r="R7520" s="12"/>
      <c r="S7520" s="43"/>
      <c r="T7520" s="49"/>
      <c r="U7520" s="50"/>
      <c r="V7520" s="50"/>
      <c r="W7520" s="50"/>
      <c r="X7520" s="50"/>
      <c r="Y7520" s="42"/>
      <c r="Z7520" s="42"/>
      <c r="AA7520" s="242"/>
      <c r="AB7520" s="42"/>
      <c r="AC7520" s="49"/>
      <c r="AD7520" s="43"/>
      <c r="AE7520" s="43"/>
      <c r="AF7520" s="42"/>
    </row>
    <row r="7521" spans="1:32" x14ac:dyDescent="0.2">
      <c r="A7521" s="42"/>
      <c r="B7521" s="40"/>
      <c r="C7521" s="40"/>
      <c r="D7521" s="12"/>
      <c r="E7521" s="42"/>
      <c r="F7521" s="42"/>
      <c r="G7521" s="42"/>
      <c r="H7521" s="43"/>
      <c r="I7521" s="12"/>
      <c r="J7521" s="43"/>
      <c r="K7521" s="43"/>
      <c r="L7521" s="197"/>
      <c r="M7521" s="45" t="str">
        <f t="shared" si="368"/>
        <v/>
      </c>
      <c r="N7521" s="46" t="str">
        <f t="shared" si="369"/>
        <v/>
      </c>
      <c r="O7521" s="47"/>
      <c r="P7521" s="48"/>
      <c r="Q7521" s="41"/>
      <c r="R7521" s="12"/>
      <c r="S7521" s="43"/>
      <c r="T7521" s="49"/>
      <c r="U7521" s="50"/>
      <c r="V7521" s="50"/>
      <c r="W7521" s="50"/>
      <c r="X7521" s="50"/>
      <c r="Y7521" s="42"/>
      <c r="Z7521" s="42"/>
      <c r="AA7521" s="242"/>
      <c r="AB7521" s="42"/>
      <c r="AC7521" s="49"/>
      <c r="AD7521" s="43"/>
      <c r="AE7521" s="43"/>
      <c r="AF7521" s="42"/>
    </row>
    <row r="7522" spans="1:32" x14ac:dyDescent="0.2">
      <c r="A7522" s="42"/>
      <c r="B7522" s="40"/>
      <c r="C7522" s="40"/>
      <c r="D7522" s="12"/>
      <c r="E7522" s="42"/>
      <c r="F7522" s="42"/>
      <c r="G7522" s="42"/>
      <c r="H7522" s="43"/>
      <c r="I7522" s="12"/>
      <c r="J7522" s="43"/>
      <c r="K7522" s="43"/>
      <c r="L7522" s="197"/>
      <c r="M7522" s="45" t="str">
        <f t="shared" si="368"/>
        <v/>
      </c>
      <c r="N7522" s="46" t="str">
        <f t="shared" si="369"/>
        <v/>
      </c>
      <c r="O7522" s="47"/>
      <c r="P7522" s="48"/>
      <c r="Q7522" s="41"/>
      <c r="R7522" s="12"/>
      <c r="S7522" s="43"/>
      <c r="T7522" s="49"/>
      <c r="U7522" s="50"/>
      <c r="V7522" s="50"/>
      <c r="W7522" s="50"/>
      <c r="X7522" s="50"/>
      <c r="Y7522" s="42"/>
      <c r="Z7522" s="42"/>
      <c r="AA7522" s="242"/>
      <c r="AB7522" s="42"/>
      <c r="AC7522" s="49"/>
      <c r="AD7522" s="43"/>
      <c r="AE7522" s="43"/>
      <c r="AF7522" s="42"/>
    </row>
    <row r="7523" spans="1:32" x14ac:dyDescent="0.2">
      <c r="A7523" s="42"/>
      <c r="B7523" s="40"/>
      <c r="C7523" s="40"/>
      <c r="D7523" s="12"/>
      <c r="E7523" s="42"/>
      <c r="F7523" s="42"/>
      <c r="G7523" s="42"/>
      <c r="H7523" s="43"/>
      <c r="I7523" s="12"/>
      <c r="J7523" s="43"/>
      <c r="K7523" s="43"/>
      <c r="L7523" s="197"/>
      <c r="M7523" s="45" t="str">
        <f t="shared" si="368"/>
        <v/>
      </c>
      <c r="N7523" s="46" t="str">
        <f t="shared" si="369"/>
        <v/>
      </c>
      <c r="O7523" s="47"/>
      <c r="P7523" s="48"/>
      <c r="Q7523" s="41"/>
      <c r="R7523" s="12"/>
      <c r="S7523" s="43"/>
      <c r="T7523" s="49"/>
      <c r="U7523" s="50"/>
      <c r="V7523" s="50"/>
      <c r="W7523" s="50"/>
      <c r="X7523" s="50"/>
      <c r="Y7523" s="42"/>
      <c r="Z7523" s="42"/>
      <c r="AA7523" s="242"/>
      <c r="AB7523" s="42"/>
      <c r="AC7523" s="49"/>
      <c r="AD7523" s="43"/>
      <c r="AE7523" s="43"/>
      <c r="AF7523" s="42"/>
    </row>
    <row r="7524" spans="1:32" x14ac:dyDescent="0.2">
      <c r="A7524" s="42"/>
      <c r="B7524" s="40"/>
      <c r="C7524" s="40"/>
      <c r="D7524" s="12"/>
      <c r="E7524" s="42"/>
      <c r="F7524" s="42"/>
      <c r="G7524" s="42"/>
      <c r="H7524" s="43"/>
      <c r="I7524" s="12"/>
      <c r="J7524" s="43"/>
      <c r="K7524" s="43"/>
      <c r="L7524" s="197"/>
      <c r="M7524" s="45" t="str">
        <f t="shared" si="368"/>
        <v/>
      </c>
      <c r="N7524" s="46" t="str">
        <f t="shared" si="369"/>
        <v/>
      </c>
      <c r="O7524" s="47"/>
      <c r="P7524" s="48"/>
      <c r="Q7524" s="41"/>
      <c r="R7524" s="12"/>
      <c r="S7524" s="43"/>
      <c r="T7524" s="49"/>
      <c r="U7524" s="50"/>
      <c r="V7524" s="50"/>
      <c r="W7524" s="50"/>
      <c r="X7524" s="50"/>
      <c r="Y7524" s="42"/>
      <c r="Z7524" s="42"/>
      <c r="AA7524" s="242"/>
      <c r="AB7524" s="42"/>
      <c r="AC7524" s="49"/>
      <c r="AD7524" s="43"/>
      <c r="AE7524" s="43"/>
      <c r="AF7524" s="42"/>
    </row>
    <row r="7525" spans="1:32" x14ac:dyDescent="0.2">
      <c r="A7525" s="42"/>
      <c r="B7525" s="40"/>
      <c r="C7525" s="40"/>
      <c r="D7525" s="12"/>
      <c r="E7525" s="42"/>
      <c r="F7525" s="42"/>
      <c r="G7525" s="42"/>
      <c r="H7525" s="43"/>
      <c r="I7525" s="12"/>
      <c r="J7525" s="43"/>
      <c r="K7525" s="43"/>
      <c r="L7525" s="197"/>
      <c r="M7525" s="45" t="str">
        <f t="shared" si="368"/>
        <v/>
      </c>
      <c r="N7525" s="46" t="str">
        <f t="shared" si="369"/>
        <v/>
      </c>
      <c r="O7525" s="47"/>
      <c r="P7525" s="48"/>
      <c r="Q7525" s="41"/>
      <c r="R7525" s="12"/>
      <c r="S7525" s="43"/>
      <c r="T7525" s="49"/>
      <c r="U7525" s="50"/>
      <c r="V7525" s="50"/>
      <c r="W7525" s="50"/>
      <c r="X7525" s="50"/>
      <c r="Y7525" s="42"/>
      <c r="Z7525" s="42"/>
      <c r="AA7525" s="242"/>
      <c r="AB7525" s="42"/>
      <c r="AC7525" s="49"/>
      <c r="AD7525" s="43"/>
      <c r="AE7525" s="43"/>
      <c r="AF7525" s="42"/>
    </row>
    <row r="7526" spans="1:32" x14ac:dyDescent="0.2">
      <c r="A7526" s="42"/>
      <c r="B7526" s="40"/>
      <c r="C7526" s="40"/>
      <c r="D7526" s="12"/>
      <c r="E7526" s="42"/>
      <c r="F7526" s="42"/>
      <c r="G7526" s="42"/>
      <c r="H7526" s="43"/>
      <c r="I7526" s="12"/>
      <c r="J7526" s="43"/>
      <c r="K7526" s="43"/>
      <c r="L7526" s="197"/>
      <c r="M7526" s="45" t="str">
        <f t="shared" si="368"/>
        <v/>
      </c>
      <c r="N7526" s="46" t="str">
        <f t="shared" si="369"/>
        <v/>
      </c>
      <c r="O7526" s="47"/>
      <c r="P7526" s="48"/>
      <c r="Q7526" s="41"/>
      <c r="R7526" s="12"/>
      <c r="S7526" s="43"/>
      <c r="T7526" s="49"/>
      <c r="U7526" s="50"/>
      <c r="V7526" s="50"/>
      <c r="W7526" s="50"/>
      <c r="X7526" s="50"/>
      <c r="Y7526" s="42"/>
      <c r="Z7526" s="42"/>
      <c r="AA7526" s="242"/>
      <c r="AB7526" s="42"/>
      <c r="AC7526" s="49"/>
      <c r="AD7526" s="43"/>
      <c r="AE7526" s="43"/>
      <c r="AF7526" s="42"/>
    </row>
    <row r="7527" spans="1:32" x14ac:dyDescent="0.2">
      <c r="A7527" s="42"/>
      <c r="B7527" s="40"/>
      <c r="C7527" s="40"/>
      <c r="D7527" s="12"/>
      <c r="E7527" s="42"/>
      <c r="F7527" s="42"/>
      <c r="G7527" s="42"/>
      <c r="H7527" s="43"/>
      <c r="I7527" s="12"/>
      <c r="J7527" s="43"/>
      <c r="K7527" s="43"/>
      <c r="L7527" s="197"/>
      <c r="M7527" s="45" t="str">
        <f t="shared" si="368"/>
        <v/>
      </c>
      <c r="N7527" s="46" t="str">
        <f t="shared" si="369"/>
        <v/>
      </c>
      <c r="O7527" s="47"/>
      <c r="P7527" s="48"/>
      <c r="Q7527" s="41"/>
      <c r="R7527" s="12"/>
      <c r="S7527" s="43"/>
      <c r="T7527" s="49"/>
      <c r="U7527" s="50"/>
      <c r="V7527" s="50"/>
      <c r="W7527" s="50"/>
      <c r="X7527" s="50"/>
      <c r="Y7527" s="42"/>
      <c r="Z7527" s="42"/>
      <c r="AA7527" s="242"/>
      <c r="AB7527" s="42"/>
      <c r="AC7527" s="49"/>
      <c r="AD7527" s="43"/>
      <c r="AE7527" s="43"/>
      <c r="AF7527" s="42"/>
    </row>
    <row r="7528" spans="1:32" x14ac:dyDescent="0.2">
      <c r="A7528" s="42"/>
      <c r="B7528" s="40"/>
      <c r="C7528" s="40"/>
      <c r="D7528" s="12"/>
      <c r="E7528" s="42"/>
      <c r="F7528" s="42"/>
      <c r="G7528" s="42"/>
      <c r="H7528" s="43"/>
      <c r="I7528" s="12"/>
      <c r="J7528" s="43"/>
      <c r="K7528" s="43"/>
      <c r="L7528" s="197"/>
      <c r="M7528" s="45" t="str">
        <f t="shared" si="368"/>
        <v/>
      </c>
      <c r="N7528" s="46" t="str">
        <f t="shared" si="369"/>
        <v/>
      </c>
      <c r="O7528" s="47"/>
      <c r="P7528" s="48"/>
      <c r="Q7528" s="41"/>
      <c r="R7528" s="12"/>
      <c r="S7528" s="43"/>
      <c r="T7528" s="49"/>
      <c r="U7528" s="50"/>
      <c r="V7528" s="50"/>
      <c r="W7528" s="50"/>
      <c r="X7528" s="50"/>
      <c r="Y7528" s="42"/>
      <c r="Z7528" s="42"/>
      <c r="AA7528" s="242"/>
      <c r="AB7528" s="42"/>
      <c r="AC7528" s="49"/>
      <c r="AD7528" s="43"/>
      <c r="AE7528" s="43"/>
      <c r="AF7528" s="42"/>
    </row>
    <row r="7529" spans="1:32" x14ac:dyDescent="0.2">
      <c r="A7529" s="42"/>
      <c r="B7529" s="40"/>
      <c r="C7529" s="40"/>
      <c r="D7529" s="12"/>
      <c r="E7529" s="42"/>
      <c r="F7529" s="42"/>
      <c r="G7529" s="42"/>
      <c r="H7529" s="43"/>
      <c r="I7529" s="12"/>
      <c r="J7529" s="43"/>
      <c r="K7529" s="43"/>
      <c r="L7529" s="197"/>
      <c r="M7529" s="45" t="str">
        <f t="shared" si="368"/>
        <v/>
      </c>
      <c r="N7529" s="46" t="str">
        <f t="shared" si="369"/>
        <v/>
      </c>
      <c r="O7529" s="47"/>
      <c r="P7529" s="48"/>
      <c r="Q7529" s="41"/>
      <c r="R7529" s="12"/>
      <c r="S7529" s="43"/>
      <c r="T7529" s="49"/>
      <c r="U7529" s="50"/>
      <c r="V7529" s="50"/>
      <c r="W7529" s="50"/>
      <c r="X7529" s="50"/>
      <c r="Y7529" s="42"/>
      <c r="Z7529" s="42"/>
      <c r="AA7529" s="242"/>
      <c r="AB7529" s="42"/>
      <c r="AC7529" s="49"/>
      <c r="AD7529" s="43"/>
      <c r="AE7529" s="43"/>
      <c r="AF7529" s="42"/>
    </row>
    <row r="7530" spans="1:32" x14ac:dyDescent="0.2">
      <c r="A7530" s="42"/>
      <c r="B7530" s="40"/>
      <c r="C7530" s="40"/>
      <c r="D7530" s="12"/>
      <c r="E7530" s="42"/>
      <c r="F7530" s="42"/>
      <c r="G7530" s="42"/>
      <c r="H7530" s="43"/>
      <c r="I7530" s="12"/>
      <c r="J7530" s="43"/>
      <c r="K7530" s="43"/>
      <c r="L7530" s="197"/>
      <c r="M7530" s="45" t="str">
        <f t="shared" si="368"/>
        <v/>
      </c>
      <c r="N7530" s="46" t="str">
        <f t="shared" si="369"/>
        <v/>
      </c>
      <c r="O7530" s="47"/>
      <c r="P7530" s="48"/>
      <c r="Q7530" s="41"/>
      <c r="R7530" s="12"/>
      <c r="S7530" s="43"/>
      <c r="T7530" s="49"/>
      <c r="U7530" s="50"/>
      <c r="V7530" s="50"/>
      <c r="W7530" s="50"/>
      <c r="X7530" s="50"/>
      <c r="Y7530" s="42"/>
      <c r="Z7530" s="42"/>
      <c r="AA7530" s="242"/>
      <c r="AB7530" s="42"/>
      <c r="AC7530" s="49"/>
      <c r="AD7530" s="43"/>
      <c r="AE7530" s="43"/>
      <c r="AF7530" s="42"/>
    </row>
    <row r="7531" spans="1:32" x14ac:dyDescent="0.2">
      <c r="A7531" s="42"/>
      <c r="B7531" s="40"/>
      <c r="C7531" s="40"/>
      <c r="D7531" s="12"/>
      <c r="E7531" s="42"/>
      <c r="F7531" s="42"/>
      <c r="G7531" s="42"/>
      <c r="H7531" s="43"/>
      <c r="I7531" s="12"/>
      <c r="J7531" s="43"/>
      <c r="K7531" s="43"/>
      <c r="L7531" s="197"/>
      <c r="M7531" s="45" t="str">
        <f t="shared" si="368"/>
        <v/>
      </c>
      <c r="N7531" s="46" t="str">
        <f t="shared" si="369"/>
        <v/>
      </c>
      <c r="O7531" s="47"/>
      <c r="P7531" s="48"/>
      <c r="Q7531" s="41"/>
      <c r="R7531" s="12"/>
      <c r="S7531" s="43"/>
      <c r="T7531" s="49"/>
      <c r="U7531" s="50"/>
      <c r="V7531" s="50"/>
      <c r="W7531" s="50"/>
      <c r="X7531" s="50"/>
      <c r="Y7531" s="42"/>
      <c r="Z7531" s="42"/>
      <c r="AA7531" s="242"/>
      <c r="AB7531" s="42"/>
      <c r="AC7531" s="49"/>
      <c r="AD7531" s="43"/>
      <c r="AE7531" s="43"/>
      <c r="AF7531" s="42"/>
    </row>
    <row r="7532" spans="1:32" x14ac:dyDescent="0.2">
      <c r="A7532" s="42"/>
      <c r="B7532" s="40"/>
      <c r="C7532" s="40"/>
      <c r="D7532" s="12"/>
      <c r="E7532" s="42"/>
      <c r="F7532" s="42"/>
      <c r="G7532" s="42"/>
      <c r="H7532" s="43"/>
      <c r="I7532" s="12"/>
      <c r="J7532" s="43"/>
      <c r="K7532" s="43"/>
      <c r="L7532" s="197"/>
      <c r="M7532" s="45" t="str">
        <f t="shared" si="368"/>
        <v/>
      </c>
      <c r="N7532" s="46" t="str">
        <f t="shared" si="369"/>
        <v/>
      </c>
      <c r="O7532" s="47"/>
      <c r="P7532" s="48"/>
      <c r="Q7532" s="41"/>
      <c r="R7532" s="12"/>
      <c r="S7532" s="43"/>
      <c r="T7532" s="49"/>
      <c r="U7532" s="50"/>
      <c r="V7532" s="50"/>
      <c r="W7532" s="50"/>
      <c r="X7532" s="50"/>
      <c r="Y7532" s="42"/>
      <c r="Z7532" s="42"/>
      <c r="AA7532" s="242"/>
      <c r="AB7532" s="42"/>
      <c r="AC7532" s="49"/>
      <c r="AD7532" s="43"/>
      <c r="AE7532" s="43"/>
      <c r="AF7532" s="42"/>
    </row>
    <row r="7533" spans="1:32" x14ac:dyDescent="0.2">
      <c r="A7533" s="42"/>
      <c r="B7533" s="40"/>
      <c r="C7533" s="40"/>
      <c r="D7533" s="12"/>
      <c r="E7533" s="42"/>
      <c r="F7533" s="42"/>
      <c r="G7533" s="42"/>
      <c r="H7533" s="43"/>
      <c r="I7533" s="12"/>
      <c r="J7533" s="43"/>
      <c r="K7533" s="43"/>
      <c r="L7533" s="197"/>
      <c r="M7533" s="45" t="str">
        <f t="shared" si="368"/>
        <v/>
      </c>
      <c r="N7533" s="46" t="str">
        <f t="shared" si="369"/>
        <v/>
      </c>
      <c r="O7533" s="47"/>
      <c r="P7533" s="48"/>
      <c r="Q7533" s="41"/>
      <c r="R7533" s="12"/>
      <c r="S7533" s="43"/>
      <c r="T7533" s="49"/>
      <c r="U7533" s="50"/>
      <c r="V7533" s="50"/>
      <c r="W7533" s="50"/>
      <c r="X7533" s="50"/>
      <c r="Y7533" s="42"/>
      <c r="Z7533" s="42"/>
      <c r="AA7533" s="242"/>
      <c r="AB7533" s="42"/>
      <c r="AC7533" s="49"/>
      <c r="AD7533" s="43"/>
      <c r="AE7533" s="43"/>
      <c r="AF7533" s="42"/>
    </row>
    <row r="7534" spans="1:32" x14ac:dyDescent="0.2">
      <c r="A7534" s="42"/>
      <c r="B7534" s="40"/>
      <c r="C7534" s="40"/>
      <c r="D7534" s="12"/>
      <c r="E7534" s="42"/>
      <c r="F7534" s="42"/>
      <c r="G7534" s="42"/>
      <c r="H7534" s="43"/>
      <c r="I7534" s="12"/>
      <c r="J7534" s="43"/>
      <c r="K7534" s="43"/>
      <c r="L7534" s="197"/>
      <c r="M7534" s="45" t="str">
        <f t="shared" si="368"/>
        <v/>
      </c>
      <c r="N7534" s="46" t="str">
        <f t="shared" si="369"/>
        <v/>
      </c>
      <c r="O7534" s="47"/>
      <c r="P7534" s="48"/>
      <c r="Q7534" s="41"/>
      <c r="R7534" s="12"/>
      <c r="S7534" s="43"/>
      <c r="T7534" s="49"/>
      <c r="U7534" s="50"/>
      <c r="V7534" s="50"/>
      <c r="W7534" s="50"/>
      <c r="X7534" s="50"/>
      <c r="Y7534" s="42"/>
      <c r="Z7534" s="42"/>
      <c r="AA7534" s="242"/>
      <c r="AB7534" s="42"/>
      <c r="AC7534" s="49"/>
      <c r="AD7534" s="43"/>
      <c r="AE7534" s="43"/>
      <c r="AF7534" s="42"/>
    </row>
    <row r="7535" spans="1:32" x14ac:dyDescent="0.2">
      <c r="A7535" s="42"/>
      <c r="B7535" s="40"/>
      <c r="C7535" s="40"/>
      <c r="D7535" s="12"/>
      <c r="E7535" s="42"/>
      <c r="F7535" s="42"/>
      <c r="G7535" s="42"/>
      <c r="H7535" s="43"/>
      <c r="I7535" s="12"/>
      <c r="J7535" s="43"/>
      <c r="K7535" s="43"/>
      <c r="L7535" s="197"/>
      <c r="M7535" s="45" t="str">
        <f t="shared" si="368"/>
        <v/>
      </c>
      <c r="N7535" s="46" t="str">
        <f t="shared" si="369"/>
        <v/>
      </c>
      <c r="O7535" s="47"/>
      <c r="P7535" s="48"/>
      <c r="Q7535" s="41"/>
      <c r="R7535" s="12"/>
      <c r="S7535" s="43"/>
      <c r="T7535" s="49"/>
      <c r="U7535" s="50"/>
      <c r="V7535" s="50"/>
      <c r="W7535" s="50"/>
      <c r="X7535" s="50"/>
      <c r="Y7535" s="42"/>
      <c r="Z7535" s="42"/>
      <c r="AA7535" s="242"/>
      <c r="AB7535" s="42"/>
      <c r="AC7535" s="49"/>
      <c r="AD7535" s="43"/>
      <c r="AE7535" s="43"/>
      <c r="AF7535" s="42"/>
    </row>
    <row r="7536" spans="1:32" x14ac:dyDescent="0.2">
      <c r="A7536" s="42"/>
      <c r="B7536" s="40"/>
      <c r="C7536" s="40"/>
      <c r="D7536" s="12"/>
      <c r="E7536" s="42"/>
      <c r="F7536" s="42"/>
      <c r="G7536" s="42"/>
      <c r="H7536" s="43"/>
      <c r="I7536" s="12"/>
      <c r="J7536" s="43"/>
      <c r="K7536" s="43"/>
      <c r="L7536" s="197"/>
      <c r="M7536" s="45" t="str">
        <f t="shared" si="368"/>
        <v/>
      </c>
      <c r="N7536" s="46" t="str">
        <f t="shared" si="369"/>
        <v/>
      </c>
      <c r="O7536" s="47"/>
      <c r="P7536" s="48"/>
      <c r="Q7536" s="41"/>
      <c r="R7536" s="12"/>
      <c r="S7536" s="43"/>
      <c r="T7536" s="49"/>
      <c r="U7536" s="50"/>
      <c r="V7536" s="50"/>
      <c r="W7536" s="50"/>
      <c r="X7536" s="50"/>
      <c r="Y7536" s="42"/>
      <c r="Z7536" s="42"/>
      <c r="AA7536" s="242"/>
      <c r="AB7536" s="42"/>
      <c r="AC7536" s="49"/>
      <c r="AD7536" s="43"/>
      <c r="AE7536" s="43"/>
      <c r="AF7536" s="42"/>
    </row>
    <row r="7537" spans="1:32" x14ac:dyDescent="0.2">
      <c r="A7537" s="42"/>
      <c r="B7537" s="40"/>
      <c r="C7537" s="40"/>
      <c r="D7537" s="12"/>
      <c r="E7537" s="42"/>
      <c r="F7537" s="42"/>
      <c r="G7537" s="42"/>
      <c r="H7537" s="43"/>
      <c r="I7537" s="12"/>
      <c r="J7537" s="43"/>
      <c r="K7537" s="43"/>
      <c r="L7537" s="197"/>
      <c r="M7537" s="45" t="str">
        <f t="shared" si="368"/>
        <v/>
      </c>
      <c r="N7537" s="46" t="str">
        <f t="shared" si="369"/>
        <v/>
      </c>
      <c r="O7537" s="47"/>
      <c r="P7537" s="48"/>
      <c r="Q7537" s="41"/>
      <c r="R7537" s="12"/>
      <c r="S7537" s="43"/>
      <c r="T7537" s="49"/>
      <c r="U7537" s="50"/>
      <c r="V7537" s="50"/>
      <c r="W7537" s="50"/>
      <c r="X7537" s="50"/>
      <c r="Y7537" s="42"/>
      <c r="Z7537" s="42"/>
      <c r="AA7537" s="242"/>
      <c r="AB7537" s="42"/>
      <c r="AC7537" s="49"/>
      <c r="AD7537" s="43"/>
      <c r="AE7537" s="43"/>
      <c r="AF7537" s="42"/>
    </row>
    <row r="7538" spans="1:32" x14ac:dyDescent="0.2">
      <c r="A7538" s="42"/>
      <c r="B7538" s="40"/>
      <c r="C7538" s="40"/>
      <c r="D7538" s="12"/>
      <c r="E7538" s="42"/>
      <c r="F7538" s="42"/>
      <c r="G7538" s="42"/>
      <c r="H7538" s="43"/>
      <c r="I7538" s="12"/>
      <c r="J7538" s="43"/>
      <c r="K7538" s="43"/>
      <c r="L7538" s="197"/>
      <c r="M7538" s="45" t="str">
        <f t="shared" si="368"/>
        <v/>
      </c>
      <c r="N7538" s="46" t="str">
        <f t="shared" si="369"/>
        <v/>
      </c>
      <c r="O7538" s="47"/>
      <c r="P7538" s="48"/>
      <c r="Q7538" s="41"/>
      <c r="R7538" s="12"/>
      <c r="S7538" s="43"/>
      <c r="T7538" s="49"/>
      <c r="U7538" s="50"/>
      <c r="V7538" s="50"/>
      <c r="W7538" s="50"/>
      <c r="X7538" s="50"/>
      <c r="Y7538" s="42"/>
      <c r="Z7538" s="42"/>
      <c r="AA7538" s="242"/>
      <c r="AB7538" s="42"/>
      <c r="AC7538" s="49"/>
      <c r="AD7538" s="43"/>
      <c r="AE7538" s="43"/>
      <c r="AF7538" s="42"/>
    </row>
    <row r="7539" spans="1:32" x14ac:dyDescent="0.2">
      <c r="A7539" s="42"/>
      <c r="B7539" s="40"/>
      <c r="C7539" s="40"/>
      <c r="D7539" s="12"/>
      <c r="E7539" s="42"/>
      <c r="F7539" s="42"/>
      <c r="G7539" s="42"/>
      <c r="H7539" s="43"/>
      <c r="I7539" s="12"/>
      <c r="J7539" s="43"/>
      <c r="K7539" s="43"/>
      <c r="L7539" s="197"/>
      <c r="M7539" s="45" t="str">
        <f t="shared" si="368"/>
        <v/>
      </c>
      <c r="N7539" s="46" t="str">
        <f t="shared" si="369"/>
        <v/>
      </c>
      <c r="O7539" s="47"/>
      <c r="P7539" s="48"/>
      <c r="Q7539" s="41"/>
      <c r="R7539" s="12"/>
      <c r="S7539" s="43"/>
      <c r="T7539" s="49"/>
      <c r="U7539" s="50"/>
      <c r="V7539" s="50"/>
      <c r="W7539" s="50"/>
      <c r="X7539" s="50"/>
      <c r="Y7539" s="42"/>
      <c r="Z7539" s="42"/>
      <c r="AA7539" s="242"/>
      <c r="AB7539" s="42"/>
      <c r="AC7539" s="49"/>
      <c r="AD7539" s="43"/>
      <c r="AE7539" s="43"/>
      <c r="AF7539" s="42"/>
    </row>
    <row r="7540" spans="1:32" x14ac:dyDescent="0.2">
      <c r="A7540" s="42"/>
      <c r="B7540" s="40"/>
      <c r="C7540" s="40"/>
      <c r="D7540" s="12"/>
      <c r="E7540" s="42"/>
      <c r="F7540" s="42"/>
      <c r="G7540" s="42"/>
      <c r="H7540" s="43"/>
      <c r="I7540" s="12"/>
      <c r="J7540" s="43"/>
      <c r="K7540" s="43"/>
      <c r="L7540" s="197"/>
      <c r="M7540" s="45" t="str">
        <f t="shared" si="368"/>
        <v/>
      </c>
      <c r="N7540" s="46" t="str">
        <f t="shared" si="369"/>
        <v/>
      </c>
      <c r="O7540" s="47"/>
      <c r="P7540" s="48"/>
      <c r="Q7540" s="41"/>
      <c r="R7540" s="12"/>
      <c r="S7540" s="43"/>
      <c r="T7540" s="49"/>
      <c r="U7540" s="50"/>
      <c r="V7540" s="50"/>
      <c r="W7540" s="50"/>
      <c r="X7540" s="50"/>
      <c r="Y7540" s="42"/>
      <c r="Z7540" s="42"/>
      <c r="AA7540" s="242"/>
      <c r="AB7540" s="42"/>
      <c r="AC7540" s="49"/>
      <c r="AD7540" s="43"/>
      <c r="AE7540" s="43"/>
      <c r="AF7540" s="42"/>
    </row>
    <row r="7541" spans="1:32" x14ac:dyDescent="0.2">
      <c r="A7541" s="42"/>
      <c r="B7541" s="40"/>
      <c r="C7541" s="40"/>
      <c r="D7541" s="12"/>
      <c r="E7541" s="42"/>
      <c r="F7541" s="42"/>
      <c r="G7541" s="42"/>
      <c r="H7541" s="43"/>
      <c r="I7541" s="12"/>
      <c r="J7541" s="43"/>
      <c r="K7541" s="43"/>
      <c r="L7541" s="197"/>
      <c r="M7541" s="45" t="str">
        <f t="shared" si="368"/>
        <v/>
      </c>
      <c r="N7541" s="46" t="str">
        <f t="shared" si="369"/>
        <v/>
      </c>
      <c r="O7541" s="47"/>
      <c r="P7541" s="48"/>
      <c r="Q7541" s="41"/>
      <c r="R7541" s="12"/>
      <c r="S7541" s="43"/>
      <c r="T7541" s="49"/>
      <c r="U7541" s="50"/>
      <c r="V7541" s="50"/>
      <c r="W7541" s="50"/>
      <c r="X7541" s="50"/>
      <c r="Y7541" s="42"/>
      <c r="Z7541" s="42"/>
      <c r="AA7541" s="242"/>
      <c r="AB7541" s="42"/>
      <c r="AC7541" s="49"/>
      <c r="AD7541" s="43"/>
      <c r="AE7541" s="43"/>
      <c r="AF7541" s="42"/>
    </row>
    <row r="7542" spans="1:32" x14ac:dyDescent="0.2">
      <c r="A7542" s="42"/>
      <c r="B7542" s="40"/>
      <c r="C7542" s="40"/>
      <c r="D7542" s="12"/>
      <c r="E7542" s="42"/>
      <c r="F7542" s="42"/>
      <c r="G7542" s="42"/>
      <c r="H7542" s="43"/>
      <c r="I7542" s="12"/>
      <c r="J7542" s="43"/>
      <c r="K7542" s="43"/>
      <c r="L7542" s="197"/>
      <c r="M7542" s="45" t="str">
        <f t="shared" si="368"/>
        <v/>
      </c>
      <c r="N7542" s="46" t="str">
        <f t="shared" si="369"/>
        <v/>
      </c>
      <c r="O7542" s="47"/>
      <c r="P7542" s="48"/>
      <c r="Q7542" s="41"/>
      <c r="R7542" s="12"/>
      <c r="S7542" s="43"/>
      <c r="T7542" s="49"/>
      <c r="U7542" s="50"/>
      <c r="V7542" s="50"/>
      <c r="W7542" s="50"/>
      <c r="X7542" s="50"/>
      <c r="Y7542" s="42"/>
      <c r="Z7542" s="42"/>
      <c r="AA7542" s="242"/>
      <c r="AB7542" s="42"/>
      <c r="AC7542" s="49"/>
      <c r="AD7542" s="43"/>
      <c r="AE7542" s="43"/>
      <c r="AF7542" s="42"/>
    </row>
    <row r="7543" spans="1:32" x14ac:dyDescent="0.2">
      <c r="A7543" s="42"/>
      <c r="B7543" s="40"/>
      <c r="C7543" s="40"/>
      <c r="D7543" s="12"/>
      <c r="E7543" s="42"/>
      <c r="F7543" s="42"/>
      <c r="G7543" s="42"/>
      <c r="H7543" s="43"/>
      <c r="I7543" s="12"/>
      <c r="J7543" s="43"/>
      <c r="K7543" s="43"/>
      <c r="L7543" s="197"/>
      <c r="M7543" s="45" t="str">
        <f t="shared" ref="M7543:M7606" si="370">IF($L7543="","",IF((today-$L7543)&lt;14,(today-$L7543)&amp;" days",IF(((today-$L7543)/7)&lt;16.5,TRUNC(((today-$L7543)/7))&amp;" wks",IF(((today-$L7543)/28)&lt;18.5,TRUNC(((today-$L7543)/28))&amp;" mos",IF(((today-$L7543)/28)&gt;18.5,ROUND(((today-$L7543)/365),1)&amp;" yrs")))))</f>
        <v/>
      </c>
      <c r="N7543" s="46" t="str">
        <f t="shared" si="369"/>
        <v/>
      </c>
      <c r="O7543" s="47"/>
      <c r="P7543" s="48"/>
      <c r="Q7543" s="41"/>
      <c r="R7543" s="12"/>
      <c r="S7543" s="43"/>
      <c r="T7543" s="49"/>
      <c r="U7543" s="50"/>
      <c r="V7543" s="50"/>
      <c r="W7543" s="50"/>
      <c r="X7543" s="50"/>
      <c r="Y7543" s="42"/>
      <c r="Z7543" s="42"/>
      <c r="AA7543" s="242"/>
      <c r="AB7543" s="42"/>
      <c r="AC7543" s="49"/>
      <c r="AD7543" s="43"/>
      <c r="AE7543" s="43"/>
      <c r="AF7543" s="42"/>
    </row>
    <row r="7544" spans="1:32" x14ac:dyDescent="0.2">
      <c r="A7544" s="42"/>
      <c r="B7544" s="40"/>
      <c r="C7544" s="40"/>
      <c r="D7544" s="12"/>
      <c r="E7544" s="42"/>
      <c r="F7544" s="42"/>
      <c r="G7544" s="42"/>
      <c r="H7544" s="43"/>
      <c r="I7544" s="12"/>
      <c r="J7544" s="43"/>
      <c r="K7544" s="43"/>
      <c r="L7544" s="197"/>
      <c r="M7544" s="45" t="str">
        <f t="shared" si="370"/>
        <v/>
      </c>
      <c r="N7544" s="46" t="str">
        <f t="shared" si="369"/>
        <v/>
      </c>
      <c r="O7544" s="47"/>
      <c r="P7544" s="48"/>
      <c r="Q7544" s="41"/>
      <c r="R7544" s="12"/>
      <c r="S7544" s="43"/>
      <c r="T7544" s="49"/>
      <c r="U7544" s="50"/>
      <c r="V7544" s="50"/>
      <c r="W7544" s="50"/>
      <c r="X7544" s="50"/>
      <c r="Y7544" s="42"/>
      <c r="Z7544" s="42"/>
      <c r="AA7544" s="242"/>
      <c r="AB7544" s="42"/>
      <c r="AC7544" s="49"/>
      <c r="AD7544" s="43"/>
      <c r="AE7544" s="43"/>
      <c r="AF7544" s="42"/>
    </row>
    <row r="7545" spans="1:32" x14ac:dyDescent="0.2">
      <c r="A7545" s="42"/>
      <c r="B7545" s="40"/>
      <c r="C7545" s="40"/>
      <c r="D7545" s="12"/>
      <c r="E7545" s="42"/>
      <c r="F7545" s="42"/>
      <c r="G7545" s="42"/>
      <c r="H7545" s="43"/>
      <c r="I7545" s="12"/>
      <c r="J7545" s="43"/>
      <c r="K7545" s="43"/>
      <c r="L7545" s="197"/>
      <c r="M7545" s="45" t="str">
        <f t="shared" si="370"/>
        <v/>
      </c>
      <c r="N7545" s="46" t="str">
        <f t="shared" si="369"/>
        <v/>
      </c>
      <c r="O7545" s="47"/>
      <c r="P7545" s="48"/>
      <c r="Q7545" s="41"/>
      <c r="R7545" s="12"/>
      <c r="S7545" s="43"/>
      <c r="T7545" s="49"/>
      <c r="U7545" s="50"/>
      <c r="V7545" s="50"/>
      <c r="W7545" s="50"/>
      <c r="X7545" s="50"/>
      <c r="Y7545" s="42"/>
      <c r="Z7545" s="42"/>
      <c r="AA7545" s="242"/>
      <c r="AB7545" s="42"/>
      <c r="AC7545" s="49"/>
      <c r="AD7545" s="43"/>
      <c r="AE7545" s="43"/>
      <c r="AF7545" s="42"/>
    </row>
    <row r="7546" spans="1:32" x14ac:dyDescent="0.2">
      <c r="A7546" s="42"/>
      <c r="B7546" s="40"/>
      <c r="C7546" s="40"/>
      <c r="D7546" s="12"/>
      <c r="E7546" s="42"/>
      <c r="F7546" s="42"/>
      <c r="G7546" s="42"/>
      <c r="H7546" s="43"/>
      <c r="I7546" s="12"/>
      <c r="J7546" s="43"/>
      <c r="K7546" s="43"/>
      <c r="L7546" s="197"/>
      <c r="M7546" s="45" t="str">
        <f t="shared" si="370"/>
        <v/>
      </c>
      <c r="N7546" s="46" t="str">
        <f t="shared" si="369"/>
        <v/>
      </c>
      <c r="O7546" s="47"/>
      <c r="P7546" s="48"/>
      <c r="Q7546" s="41"/>
      <c r="R7546" s="12"/>
      <c r="S7546" s="43"/>
      <c r="T7546" s="49"/>
      <c r="U7546" s="50"/>
      <c r="V7546" s="50"/>
      <c r="W7546" s="50"/>
      <c r="X7546" s="50"/>
      <c r="Y7546" s="42"/>
      <c r="Z7546" s="42"/>
      <c r="AA7546" s="242"/>
      <c r="AB7546" s="42"/>
      <c r="AC7546" s="49"/>
      <c r="AD7546" s="43"/>
      <c r="AE7546" s="43"/>
      <c r="AF7546" s="42"/>
    </row>
    <row r="7547" spans="1:32" x14ac:dyDescent="0.2">
      <c r="A7547" s="42"/>
      <c r="B7547" s="40"/>
      <c r="C7547" s="40"/>
      <c r="D7547" s="12"/>
      <c r="E7547" s="42"/>
      <c r="F7547" s="42"/>
      <c r="G7547" s="42"/>
      <c r="H7547" s="43"/>
      <c r="I7547" s="12"/>
      <c r="J7547" s="43"/>
      <c r="K7547" s="43"/>
      <c r="L7547" s="197"/>
      <c r="M7547" s="45" t="str">
        <f t="shared" si="370"/>
        <v/>
      </c>
      <c r="N7547" s="46" t="str">
        <f t="shared" si="369"/>
        <v/>
      </c>
      <c r="O7547" s="47"/>
      <c r="P7547" s="48"/>
      <c r="Q7547" s="41"/>
      <c r="R7547" s="12"/>
      <c r="S7547" s="43"/>
      <c r="T7547" s="49"/>
      <c r="U7547" s="50"/>
      <c r="V7547" s="50"/>
      <c r="W7547" s="50"/>
      <c r="X7547" s="50"/>
      <c r="Y7547" s="42"/>
      <c r="Z7547" s="42"/>
      <c r="AA7547" s="242"/>
      <c r="AB7547" s="42"/>
      <c r="AC7547" s="49"/>
      <c r="AD7547" s="43"/>
      <c r="AE7547" s="43"/>
      <c r="AF7547" s="42"/>
    </row>
    <row r="7548" spans="1:32" x14ac:dyDescent="0.2">
      <c r="A7548" s="42"/>
      <c r="B7548" s="40"/>
      <c r="C7548" s="40"/>
      <c r="D7548" s="12"/>
      <c r="E7548" s="42"/>
      <c r="F7548" s="42"/>
      <c r="G7548" s="42"/>
      <c r="H7548" s="43"/>
      <c r="I7548" s="12"/>
      <c r="J7548" s="43"/>
      <c r="K7548" s="43"/>
      <c r="L7548" s="197"/>
      <c r="M7548" s="45" t="str">
        <f t="shared" si="370"/>
        <v/>
      </c>
      <c r="N7548" s="46" t="str">
        <f t="shared" si="369"/>
        <v/>
      </c>
      <c r="O7548" s="47"/>
      <c r="P7548" s="48"/>
      <c r="Q7548" s="41"/>
      <c r="R7548" s="12"/>
      <c r="S7548" s="43"/>
      <c r="T7548" s="49"/>
      <c r="U7548" s="50"/>
      <c r="V7548" s="50"/>
      <c r="W7548" s="50"/>
      <c r="X7548" s="50"/>
      <c r="Y7548" s="42"/>
      <c r="Z7548" s="42"/>
      <c r="AA7548" s="242"/>
      <c r="AB7548" s="42"/>
      <c r="AC7548" s="49"/>
      <c r="AD7548" s="43"/>
      <c r="AE7548" s="43"/>
      <c r="AF7548" s="42"/>
    </row>
    <row r="7549" spans="1:32" x14ac:dyDescent="0.2">
      <c r="A7549" s="42"/>
      <c r="B7549" s="40"/>
      <c r="C7549" s="40"/>
      <c r="D7549" s="12"/>
      <c r="E7549" s="42"/>
      <c r="F7549" s="42"/>
      <c r="G7549" s="42"/>
      <c r="H7549" s="43"/>
      <c r="I7549" s="12"/>
      <c r="J7549" s="43"/>
      <c r="K7549" s="43"/>
      <c r="L7549" s="197"/>
      <c r="M7549" s="45" t="str">
        <f t="shared" si="370"/>
        <v/>
      </c>
      <c r="N7549" s="46" t="str">
        <f t="shared" si="369"/>
        <v/>
      </c>
      <c r="O7549" s="47"/>
      <c r="P7549" s="48"/>
      <c r="Q7549" s="41"/>
      <c r="R7549" s="12"/>
      <c r="S7549" s="43"/>
      <c r="T7549" s="49"/>
      <c r="U7549" s="50"/>
      <c r="V7549" s="50"/>
      <c r="W7549" s="50"/>
      <c r="X7549" s="50"/>
      <c r="Y7549" s="42"/>
      <c r="Z7549" s="42"/>
      <c r="AA7549" s="242"/>
      <c r="AB7549" s="42"/>
      <c r="AC7549" s="49"/>
      <c r="AD7549" s="43"/>
      <c r="AE7549" s="43"/>
      <c r="AF7549" s="42"/>
    </row>
    <row r="7550" spans="1:32" x14ac:dyDescent="0.2">
      <c r="A7550" s="42"/>
      <c r="B7550" s="40"/>
      <c r="C7550" s="40"/>
      <c r="D7550" s="12"/>
      <c r="E7550" s="42"/>
      <c r="F7550" s="42"/>
      <c r="G7550" s="42"/>
      <c r="H7550" s="43"/>
      <c r="I7550" s="12"/>
      <c r="J7550" s="43"/>
      <c r="K7550" s="43"/>
      <c r="L7550" s="197"/>
      <c r="M7550" s="45" t="str">
        <f t="shared" si="370"/>
        <v/>
      </c>
      <c r="N7550" s="46" t="str">
        <f t="shared" si="369"/>
        <v/>
      </c>
      <c r="O7550" s="47"/>
      <c r="P7550" s="48"/>
      <c r="Q7550" s="41"/>
      <c r="R7550" s="12"/>
      <c r="S7550" s="43"/>
      <c r="T7550" s="49"/>
      <c r="U7550" s="50"/>
      <c r="V7550" s="50"/>
      <c r="W7550" s="50"/>
      <c r="X7550" s="50"/>
      <c r="Y7550" s="42"/>
      <c r="Z7550" s="42"/>
      <c r="AA7550" s="242"/>
      <c r="AB7550" s="42"/>
      <c r="AC7550" s="49"/>
      <c r="AD7550" s="43"/>
      <c r="AE7550" s="43"/>
      <c r="AF7550" s="42"/>
    </row>
    <row r="7551" spans="1:32" x14ac:dyDescent="0.2">
      <c r="A7551" s="42"/>
      <c r="B7551" s="40"/>
      <c r="C7551" s="40"/>
      <c r="D7551" s="12"/>
      <c r="E7551" s="42"/>
      <c r="F7551" s="42"/>
      <c r="G7551" s="42"/>
      <c r="H7551" s="43"/>
      <c r="I7551" s="12"/>
      <c r="J7551" s="43"/>
      <c r="K7551" s="43"/>
      <c r="L7551" s="197"/>
      <c r="M7551" s="45" t="str">
        <f t="shared" si="370"/>
        <v/>
      </c>
      <c r="N7551" s="46" t="str">
        <f t="shared" si="369"/>
        <v/>
      </c>
      <c r="O7551" s="47"/>
      <c r="P7551" s="48"/>
      <c r="Q7551" s="41"/>
      <c r="R7551" s="12"/>
      <c r="S7551" s="43"/>
      <c r="T7551" s="49"/>
      <c r="U7551" s="50"/>
      <c r="V7551" s="50"/>
      <c r="W7551" s="50"/>
      <c r="X7551" s="50"/>
      <c r="Y7551" s="42"/>
      <c r="Z7551" s="42"/>
      <c r="AA7551" s="242"/>
      <c r="AB7551" s="42"/>
      <c r="AC7551" s="49"/>
      <c r="AD7551" s="43"/>
      <c r="AE7551" s="43"/>
      <c r="AF7551" s="42"/>
    </row>
    <row r="7552" spans="1:32" x14ac:dyDescent="0.2">
      <c r="A7552" s="42"/>
      <c r="B7552" s="40"/>
      <c r="C7552" s="40"/>
      <c r="D7552" s="12"/>
      <c r="E7552" s="42"/>
      <c r="F7552" s="42"/>
      <c r="G7552" s="42"/>
      <c r="H7552" s="43"/>
      <c r="I7552" s="12"/>
      <c r="J7552" s="43"/>
      <c r="K7552" s="43"/>
      <c r="L7552" s="197"/>
      <c r="M7552" s="45" t="str">
        <f t="shared" si="370"/>
        <v/>
      </c>
      <c r="N7552" s="46" t="str">
        <f t="shared" si="369"/>
        <v/>
      </c>
      <c r="O7552" s="47"/>
      <c r="P7552" s="48"/>
      <c r="Q7552" s="41"/>
      <c r="R7552" s="12"/>
      <c r="S7552" s="43"/>
      <c r="T7552" s="49"/>
      <c r="U7552" s="50"/>
      <c r="V7552" s="50"/>
      <c r="W7552" s="50"/>
      <c r="X7552" s="50"/>
      <c r="Y7552" s="42"/>
      <c r="Z7552" s="42"/>
      <c r="AA7552" s="242"/>
      <c r="AB7552" s="42"/>
      <c r="AC7552" s="49"/>
      <c r="AD7552" s="43"/>
      <c r="AE7552" s="43"/>
      <c r="AF7552" s="42"/>
    </row>
    <row r="7553" spans="1:32" x14ac:dyDescent="0.2">
      <c r="A7553" s="42"/>
      <c r="B7553" s="40"/>
      <c r="C7553" s="40"/>
      <c r="D7553" s="12"/>
      <c r="E7553" s="42"/>
      <c r="F7553" s="42"/>
      <c r="G7553" s="42"/>
      <c r="H7553" s="43"/>
      <c r="I7553" s="12"/>
      <c r="J7553" s="43"/>
      <c r="K7553" s="43"/>
      <c r="L7553" s="197"/>
      <c r="M7553" s="45" t="str">
        <f t="shared" si="370"/>
        <v/>
      </c>
      <c r="N7553" s="46" t="str">
        <f t="shared" si="369"/>
        <v/>
      </c>
      <c r="O7553" s="47"/>
      <c r="P7553" s="48"/>
      <c r="Q7553" s="41"/>
      <c r="R7553" s="12"/>
      <c r="S7553" s="43"/>
      <c r="T7553" s="49"/>
      <c r="U7553" s="50"/>
      <c r="V7553" s="50"/>
      <c r="W7553" s="50"/>
      <c r="X7553" s="50"/>
      <c r="Y7553" s="42"/>
      <c r="Z7553" s="42"/>
      <c r="AA7553" s="242"/>
      <c r="AB7553" s="42"/>
      <c r="AC7553" s="49"/>
      <c r="AD7553" s="43"/>
      <c r="AE7553" s="43"/>
      <c r="AF7553" s="42"/>
    </row>
    <row r="7554" spans="1:32" x14ac:dyDescent="0.2">
      <c r="A7554" s="42"/>
      <c r="B7554" s="40"/>
      <c r="C7554" s="40"/>
      <c r="D7554" s="12"/>
      <c r="E7554" s="42"/>
      <c r="F7554" s="42"/>
      <c r="G7554" s="42"/>
      <c r="H7554" s="43"/>
      <c r="I7554" s="12"/>
      <c r="J7554" s="43"/>
      <c r="K7554" s="43"/>
      <c r="L7554" s="197"/>
      <c r="M7554" s="45" t="str">
        <f t="shared" si="370"/>
        <v/>
      </c>
      <c r="N7554" s="46" t="str">
        <f t="shared" si="369"/>
        <v/>
      </c>
      <c r="O7554" s="47"/>
      <c r="P7554" s="48"/>
      <c r="Q7554" s="41"/>
      <c r="R7554" s="12"/>
      <c r="S7554" s="43"/>
      <c r="T7554" s="49"/>
      <c r="U7554" s="50"/>
      <c r="V7554" s="50"/>
      <c r="W7554" s="50"/>
      <c r="X7554" s="50"/>
      <c r="Y7554" s="42"/>
      <c r="Z7554" s="42"/>
      <c r="AA7554" s="242"/>
      <c r="AB7554" s="42"/>
      <c r="AC7554" s="49"/>
      <c r="AD7554" s="43"/>
      <c r="AE7554" s="43"/>
      <c r="AF7554" s="42"/>
    </row>
    <row r="7555" spans="1:32" x14ac:dyDescent="0.2">
      <c r="A7555" s="42"/>
      <c r="B7555" s="40"/>
      <c r="C7555" s="40"/>
      <c r="D7555" s="12"/>
      <c r="E7555" s="42"/>
      <c r="F7555" s="42"/>
      <c r="G7555" s="42"/>
      <c r="H7555" s="43"/>
      <c r="I7555" s="12"/>
      <c r="J7555" s="43"/>
      <c r="K7555" s="43"/>
      <c r="L7555" s="197"/>
      <c r="M7555" s="45" t="str">
        <f t="shared" si="370"/>
        <v/>
      </c>
      <c r="N7555" s="46" t="str">
        <f t="shared" si="369"/>
        <v/>
      </c>
      <c r="O7555" s="47"/>
      <c r="P7555" s="48"/>
      <c r="Q7555" s="41"/>
      <c r="R7555" s="12"/>
      <c r="S7555" s="43"/>
      <c r="T7555" s="49"/>
      <c r="U7555" s="50"/>
      <c r="V7555" s="50"/>
      <c r="W7555" s="50"/>
      <c r="X7555" s="50"/>
      <c r="Y7555" s="42"/>
      <c r="Z7555" s="42"/>
      <c r="AA7555" s="242"/>
      <c r="AB7555" s="42"/>
      <c r="AC7555" s="49"/>
      <c r="AD7555" s="43"/>
      <c r="AE7555" s="43"/>
      <c r="AF7555" s="42"/>
    </row>
    <row r="7556" spans="1:32" x14ac:dyDescent="0.2">
      <c r="A7556" s="42"/>
      <c r="B7556" s="40"/>
      <c r="C7556" s="40"/>
      <c r="D7556" s="12"/>
      <c r="E7556" s="42"/>
      <c r="F7556" s="42"/>
      <c r="G7556" s="42"/>
      <c r="H7556" s="43"/>
      <c r="I7556" s="12"/>
      <c r="J7556" s="43"/>
      <c r="K7556" s="43"/>
      <c r="L7556" s="197"/>
      <c r="M7556" s="45" t="str">
        <f t="shared" si="370"/>
        <v/>
      </c>
      <c r="N7556" s="46" t="str">
        <f t="shared" si="369"/>
        <v/>
      </c>
      <c r="O7556" s="47"/>
      <c r="P7556" s="48"/>
      <c r="Q7556" s="41"/>
      <c r="R7556" s="12"/>
      <c r="S7556" s="43"/>
      <c r="T7556" s="49"/>
      <c r="U7556" s="50"/>
      <c r="V7556" s="50"/>
      <c r="W7556" s="50"/>
      <c r="X7556" s="50"/>
      <c r="Y7556" s="42"/>
      <c r="Z7556" s="42"/>
      <c r="AA7556" s="242"/>
      <c r="AB7556" s="42"/>
      <c r="AC7556" s="49"/>
      <c r="AD7556" s="43"/>
      <c r="AE7556" s="43"/>
      <c r="AF7556" s="42"/>
    </row>
    <row r="7557" spans="1:32" x14ac:dyDescent="0.2">
      <c r="A7557" s="42"/>
      <c r="B7557" s="40"/>
      <c r="C7557" s="40"/>
      <c r="D7557" s="12"/>
      <c r="E7557" s="42"/>
      <c r="F7557" s="42"/>
      <c r="G7557" s="42"/>
      <c r="H7557" s="43"/>
      <c r="I7557" s="12"/>
      <c r="J7557" s="43"/>
      <c r="K7557" s="43"/>
      <c r="L7557" s="197"/>
      <c r="M7557" s="45" t="str">
        <f t="shared" si="370"/>
        <v/>
      </c>
      <c r="N7557" s="46" t="str">
        <f t="shared" si="369"/>
        <v/>
      </c>
      <c r="O7557" s="47"/>
      <c r="P7557" s="48"/>
      <c r="Q7557" s="41"/>
      <c r="R7557" s="12"/>
      <c r="S7557" s="43"/>
      <c r="T7557" s="49"/>
      <c r="U7557" s="50"/>
      <c r="V7557" s="50"/>
      <c r="W7557" s="50"/>
      <c r="X7557" s="50"/>
      <c r="Y7557" s="42"/>
      <c r="Z7557" s="42"/>
      <c r="AA7557" s="242"/>
      <c r="AB7557" s="42"/>
      <c r="AC7557" s="49"/>
      <c r="AD7557" s="43"/>
      <c r="AE7557" s="43"/>
      <c r="AF7557" s="42"/>
    </row>
    <row r="7558" spans="1:32" x14ac:dyDescent="0.2">
      <c r="A7558" s="42"/>
      <c r="B7558" s="40"/>
      <c r="C7558" s="40"/>
      <c r="D7558" s="12"/>
      <c r="E7558" s="42"/>
      <c r="F7558" s="42"/>
      <c r="G7558" s="42"/>
      <c r="H7558" s="43"/>
      <c r="I7558" s="12"/>
      <c r="J7558" s="43"/>
      <c r="K7558" s="43"/>
      <c r="L7558" s="197"/>
      <c r="M7558" s="45" t="str">
        <f t="shared" si="370"/>
        <v/>
      </c>
      <c r="N7558" s="46" t="str">
        <f t="shared" si="369"/>
        <v/>
      </c>
      <c r="O7558" s="47"/>
      <c r="P7558" s="48"/>
      <c r="Q7558" s="41"/>
      <c r="R7558" s="12"/>
      <c r="S7558" s="43"/>
      <c r="T7558" s="49"/>
      <c r="U7558" s="50"/>
      <c r="V7558" s="50"/>
      <c r="W7558" s="50"/>
      <c r="X7558" s="50"/>
      <c r="Y7558" s="42"/>
      <c r="Z7558" s="42"/>
      <c r="AA7558" s="242"/>
      <c r="AB7558" s="42"/>
      <c r="AC7558" s="49"/>
      <c r="AD7558" s="43"/>
      <c r="AE7558" s="43"/>
      <c r="AF7558" s="42"/>
    </row>
    <row r="7559" spans="1:32" x14ac:dyDescent="0.2">
      <c r="A7559" s="42"/>
      <c r="B7559" s="40"/>
      <c r="C7559" s="40"/>
      <c r="D7559" s="12"/>
      <c r="E7559" s="42"/>
      <c r="F7559" s="42"/>
      <c r="G7559" s="42"/>
      <c r="H7559" s="43"/>
      <c r="I7559" s="12"/>
      <c r="J7559" s="43"/>
      <c r="K7559" s="43"/>
      <c r="L7559" s="197"/>
      <c r="M7559" s="45" t="str">
        <f t="shared" si="370"/>
        <v/>
      </c>
      <c r="N7559" s="46" t="str">
        <f t="shared" si="369"/>
        <v/>
      </c>
      <c r="O7559" s="47"/>
      <c r="P7559" s="48"/>
      <c r="Q7559" s="41"/>
      <c r="R7559" s="12"/>
      <c r="S7559" s="43"/>
      <c r="T7559" s="49"/>
      <c r="U7559" s="50"/>
      <c r="V7559" s="50"/>
      <c r="W7559" s="50"/>
      <c r="X7559" s="50"/>
      <c r="Y7559" s="42"/>
      <c r="Z7559" s="42"/>
      <c r="AA7559" s="242"/>
      <c r="AB7559" s="42"/>
      <c r="AC7559" s="49"/>
      <c r="AD7559" s="43"/>
      <c r="AE7559" s="43"/>
      <c r="AF7559" s="42"/>
    </row>
    <row r="7560" spans="1:32" x14ac:dyDescent="0.2">
      <c r="A7560" s="42"/>
      <c r="B7560" s="40"/>
      <c r="C7560" s="40"/>
      <c r="D7560" s="12"/>
      <c r="E7560" s="42"/>
      <c r="F7560" s="42"/>
      <c r="G7560" s="42"/>
      <c r="H7560" s="43"/>
      <c r="I7560" s="12"/>
      <c r="J7560" s="43"/>
      <c r="K7560" s="43"/>
      <c r="L7560" s="197"/>
      <c r="M7560" s="45" t="str">
        <f t="shared" si="370"/>
        <v/>
      </c>
      <c r="N7560" s="46" t="str">
        <f t="shared" si="369"/>
        <v/>
      </c>
      <c r="O7560" s="47"/>
      <c r="P7560" s="48"/>
      <c r="Q7560" s="41"/>
      <c r="R7560" s="12"/>
      <c r="S7560" s="43"/>
      <c r="T7560" s="49"/>
      <c r="U7560" s="50"/>
      <c r="V7560" s="50"/>
      <c r="W7560" s="50"/>
      <c r="X7560" s="50"/>
      <c r="Y7560" s="42"/>
      <c r="Z7560" s="42"/>
      <c r="AA7560" s="242"/>
      <c r="AB7560" s="42"/>
      <c r="AC7560" s="49"/>
      <c r="AD7560" s="43"/>
      <c r="AE7560" s="43"/>
      <c r="AF7560" s="42"/>
    </row>
    <row r="7561" spans="1:32" x14ac:dyDescent="0.2">
      <c r="A7561" s="42"/>
      <c r="B7561" s="40"/>
      <c r="C7561" s="40"/>
      <c r="D7561" s="12"/>
      <c r="E7561" s="42"/>
      <c r="F7561" s="42"/>
      <c r="G7561" s="42"/>
      <c r="H7561" s="43"/>
      <c r="I7561" s="12"/>
      <c r="J7561" s="43"/>
      <c r="K7561" s="43"/>
      <c r="L7561" s="197"/>
      <c r="M7561" s="45" t="str">
        <f t="shared" si="370"/>
        <v/>
      </c>
      <c r="N7561" s="46" t="str">
        <f t="shared" si="369"/>
        <v/>
      </c>
      <c r="O7561" s="47"/>
      <c r="P7561" s="48"/>
      <c r="Q7561" s="41"/>
      <c r="R7561" s="12"/>
      <c r="S7561" s="43"/>
      <c r="T7561" s="49"/>
      <c r="U7561" s="50"/>
      <c r="V7561" s="50"/>
      <c r="W7561" s="50"/>
      <c r="X7561" s="50"/>
      <c r="Y7561" s="42"/>
      <c r="Z7561" s="42"/>
      <c r="AA7561" s="242"/>
      <c r="AB7561" s="42"/>
      <c r="AC7561" s="49"/>
      <c r="AD7561" s="43"/>
      <c r="AE7561" s="43"/>
      <c r="AF7561" s="42"/>
    </row>
    <row r="7562" spans="1:32" x14ac:dyDescent="0.2">
      <c r="A7562" s="42"/>
      <c r="B7562" s="40"/>
      <c r="C7562" s="40"/>
      <c r="D7562" s="12"/>
      <c r="E7562" s="42"/>
      <c r="F7562" s="42"/>
      <c r="G7562" s="42"/>
      <c r="H7562" s="43"/>
      <c r="I7562" s="12"/>
      <c r="J7562" s="43"/>
      <c r="K7562" s="43"/>
      <c r="L7562" s="197"/>
      <c r="M7562" s="45" t="str">
        <f t="shared" si="370"/>
        <v/>
      </c>
      <c r="N7562" s="46" t="str">
        <f t="shared" si="369"/>
        <v/>
      </c>
      <c r="O7562" s="47"/>
      <c r="P7562" s="48"/>
      <c r="Q7562" s="41"/>
      <c r="R7562" s="12"/>
      <c r="S7562" s="43"/>
      <c r="T7562" s="49"/>
      <c r="U7562" s="50"/>
      <c r="V7562" s="50"/>
      <c r="W7562" s="50"/>
      <c r="X7562" s="50"/>
      <c r="Y7562" s="42"/>
      <c r="Z7562" s="42"/>
      <c r="AA7562" s="242"/>
      <c r="AB7562" s="42"/>
      <c r="AC7562" s="49"/>
      <c r="AD7562" s="43"/>
      <c r="AE7562" s="43"/>
      <c r="AF7562" s="42"/>
    </row>
    <row r="7563" spans="1:32" x14ac:dyDescent="0.2">
      <c r="A7563" s="42"/>
      <c r="B7563" s="40"/>
      <c r="C7563" s="40"/>
      <c r="D7563" s="12"/>
      <c r="E7563" s="42"/>
      <c r="F7563" s="42"/>
      <c r="G7563" s="42"/>
      <c r="H7563" s="43"/>
      <c r="I7563" s="12"/>
      <c r="J7563" s="43"/>
      <c r="K7563" s="43"/>
      <c r="L7563" s="197"/>
      <c r="M7563" s="45" t="str">
        <f t="shared" si="370"/>
        <v/>
      </c>
      <c r="N7563" s="46" t="str">
        <f t="shared" si="369"/>
        <v/>
      </c>
      <c r="O7563" s="47"/>
      <c r="P7563" s="48"/>
      <c r="Q7563" s="41"/>
      <c r="R7563" s="12"/>
      <c r="S7563" s="43"/>
      <c r="T7563" s="49"/>
      <c r="U7563" s="50"/>
      <c r="V7563" s="50"/>
      <c r="W7563" s="50"/>
      <c r="X7563" s="50"/>
      <c r="Y7563" s="42"/>
      <c r="Z7563" s="42"/>
      <c r="AA7563" s="242"/>
      <c r="AB7563" s="42"/>
      <c r="AC7563" s="49"/>
      <c r="AD7563" s="43"/>
      <c r="AE7563" s="43"/>
      <c r="AF7563" s="42"/>
    </row>
    <row r="7564" spans="1:32" x14ac:dyDescent="0.2">
      <c r="A7564" s="42"/>
      <c r="B7564" s="40"/>
      <c r="C7564" s="40"/>
      <c r="D7564" s="12"/>
      <c r="E7564" s="42"/>
      <c r="F7564" s="42"/>
      <c r="G7564" s="42"/>
      <c r="H7564" s="43"/>
      <c r="I7564" s="12"/>
      <c r="J7564" s="43"/>
      <c r="K7564" s="43"/>
      <c r="L7564" s="197"/>
      <c r="M7564" s="45" t="str">
        <f t="shared" si="370"/>
        <v/>
      </c>
      <c r="N7564" s="46" t="str">
        <f t="shared" si="369"/>
        <v/>
      </c>
      <c r="O7564" s="47"/>
      <c r="P7564" s="48"/>
      <c r="Q7564" s="41"/>
      <c r="R7564" s="12"/>
      <c r="S7564" s="43"/>
      <c r="T7564" s="49"/>
      <c r="U7564" s="50"/>
      <c r="V7564" s="50"/>
      <c r="W7564" s="50"/>
      <c r="X7564" s="50"/>
      <c r="Y7564" s="42"/>
      <c r="Z7564" s="42"/>
      <c r="AA7564" s="242"/>
      <c r="AB7564" s="42"/>
      <c r="AC7564" s="49"/>
      <c r="AD7564" s="43"/>
      <c r="AE7564" s="43"/>
      <c r="AF7564" s="42"/>
    </row>
    <row r="7565" spans="1:32" x14ac:dyDescent="0.2">
      <c r="A7565" s="42"/>
      <c r="B7565" s="40"/>
      <c r="C7565" s="40"/>
      <c r="D7565" s="12"/>
      <c r="E7565" s="42"/>
      <c r="F7565" s="42"/>
      <c r="G7565" s="42"/>
      <c r="H7565" s="43"/>
      <c r="I7565" s="12"/>
      <c r="J7565" s="43"/>
      <c r="K7565" s="43"/>
      <c r="L7565" s="197"/>
      <c r="M7565" s="45" t="str">
        <f t="shared" si="370"/>
        <v/>
      </c>
      <c r="N7565" s="46" t="str">
        <f t="shared" si="369"/>
        <v/>
      </c>
      <c r="O7565" s="47"/>
      <c r="P7565" s="48"/>
      <c r="Q7565" s="41"/>
      <c r="R7565" s="12"/>
      <c r="S7565" s="43"/>
      <c r="T7565" s="49"/>
      <c r="U7565" s="50"/>
      <c r="V7565" s="50"/>
      <c r="W7565" s="50"/>
      <c r="X7565" s="50"/>
      <c r="Y7565" s="42"/>
      <c r="Z7565" s="42"/>
      <c r="AA7565" s="242"/>
      <c r="AB7565" s="42"/>
      <c r="AC7565" s="49"/>
      <c r="AD7565" s="43"/>
      <c r="AE7565" s="43"/>
      <c r="AF7565" s="42"/>
    </row>
    <row r="7566" spans="1:32" x14ac:dyDescent="0.2">
      <c r="A7566" s="42"/>
      <c r="B7566" s="40"/>
      <c r="C7566" s="40"/>
      <c r="D7566" s="12"/>
      <c r="E7566" s="42"/>
      <c r="F7566" s="42"/>
      <c r="G7566" s="42"/>
      <c r="H7566" s="43"/>
      <c r="I7566" s="12"/>
      <c r="J7566" s="43"/>
      <c r="K7566" s="43"/>
      <c r="L7566" s="197"/>
      <c r="M7566" s="45" t="str">
        <f t="shared" si="370"/>
        <v/>
      </c>
      <c r="N7566" s="46" t="str">
        <f t="shared" si="369"/>
        <v/>
      </c>
      <c r="O7566" s="47"/>
      <c r="P7566" s="48"/>
      <c r="Q7566" s="41"/>
      <c r="R7566" s="12"/>
      <c r="S7566" s="43"/>
      <c r="T7566" s="49"/>
      <c r="U7566" s="50"/>
      <c r="V7566" s="50"/>
      <c r="W7566" s="50"/>
      <c r="X7566" s="50"/>
      <c r="Y7566" s="42"/>
      <c r="Z7566" s="42"/>
      <c r="AA7566" s="242"/>
      <c r="AB7566" s="42"/>
      <c r="AC7566" s="49"/>
      <c r="AD7566" s="43"/>
      <c r="AE7566" s="43"/>
      <c r="AF7566" s="42"/>
    </row>
    <row r="7567" spans="1:32" x14ac:dyDescent="0.2">
      <c r="A7567" s="42"/>
      <c r="B7567" s="40"/>
      <c r="C7567" s="40"/>
      <c r="D7567" s="12"/>
      <c r="E7567" s="42"/>
      <c r="F7567" s="42"/>
      <c r="G7567" s="42"/>
      <c r="H7567" s="43"/>
      <c r="I7567" s="12"/>
      <c r="J7567" s="43"/>
      <c r="K7567" s="43"/>
      <c r="L7567" s="197"/>
      <c r="M7567" s="45" t="str">
        <f t="shared" si="370"/>
        <v/>
      </c>
      <c r="N7567" s="46" t="str">
        <f t="shared" si="369"/>
        <v/>
      </c>
      <c r="O7567" s="47"/>
      <c r="P7567" s="48"/>
      <c r="Q7567" s="41"/>
      <c r="R7567" s="12"/>
      <c r="S7567" s="43"/>
      <c r="T7567" s="49"/>
      <c r="U7567" s="50"/>
      <c r="V7567" s="50"/>
      <c r="W7567" s="50"/>
      <c r="X7567" s="50"/>
      <c r="Y7567" s="42"/>
      <c r="Z7567" s="42"/>
      <c r="AA7567" s="242"/>
      <c r="AB7567" s="42"/>
      <c r="AC7567" s="49"/>
      <c r="AD7567" s="43"/>
      <c r="AE7567" s="43"/>
      <c r="AF7567" s="42"/>
    </row>
    <row r="7568" spans="1:32" x14ac:dyDescent="0.2">
      <c r="A7568" s="42"/>
      <c r="B7568" s="40"/>
      <c r="C7568" s="40"/>
      <c r="D7568" s="12"/>
      <c r="E7568" s="42"/>
      <c r="F7568" s="42"/>
      <c r="G7568" s="42"/>
      <c r="H7568" s="43"/>
      <c r="I7568" s="12"/>
      <c r="J7568" s="43"/>
      <c r="K7568" s="43"/>
      <c r="L7568" s="197"/>
      <c r="M7568" s="45" t="str">
        <f t="shared" si="370"/>
        <v/>
      </c>
      <c r="N7568" s="46" t="str">
        <f t="shared" si="369"/>
        <v/>
      </c>
      <c r="O7568" s="47"/>
      <c r="P7568" s="48"/>
      <c r="Q7568" s="41"/>
      <c r="R7568" s="12"/>
      <c r="S7568" s="43"/>
      <c r="T7568" s="49"/>
      <c r="U7568" s="50"/>
      <c r="V7568" s="50"/>
      <c r="W7568" s="50"/>
      <c r="X7568" s="50"/>
      <c r="Y7568" s="42"/>
      <c r="Z7568" s="42"/>
      <c r="AA7568" s="242"/>
      <c r="AB7568" s="42"/>
      <c r="AC7568" s="49"/>
      <c r="AD7568" s="43"/>
      <c r="AE7568" s="43"/>
      <c r="AF7568" s="42"/>
    </row>
    <row r="7569" spans="1:32" x14ac:dyDescent="0.2">
      <c r="A7569" s="42"/>
      <c r="B7569" s="40"/>
      <c r="C7569" s="40"/>
      <c r="D7569" s="12"/>
      <c r="E7569" s="42"/>
      <c r="F7569" s="42"/>
      <c r="G7569" s="42"/>
      <c r="H7569" s="43"/>
      <c r="I7569" s="12"/>
      <c r="J7569" s="43"/>
      <c r="K7569" s="43"/>
      <c r="L7569" s="197"/>
      <c r="M7569" s="45" t="str">
        <f t="shared" si="370"/>
        <v/>
      </c>
      <c r="N7569" s="46" t="str">
        <f t="shared" si="369"/>
        <v/>
      </c>
      <c r="O7569" s="47"/>
      <c r="P7569" s="48"/>
      <c r="Q7569" s="41"/>
      <c r="R7569" s="12"/>
      <c r="S7569" s="43"/>
      <c r="T7569" s="49"/>
      <c r="U7569" s="50"/>
      <c r="V7569" s="50"/>
      <c r="W7569" s="50"/>
      <c r="X7569" s="50"/>
      <c r="Y7569" s="42"/>
      <c r="Z7569" s="42"/>
      <c r="AA7569" s="242"/>
      <c r="AB7569" s="42"/>
      <c r="AC7569" s="49"/>
      <c r="AD7569" s="43"/>
      <c r="AE7569" s="43"/>
      <c r="AF7569" s="42"/>
    </row>
    <row r="7570" spans="1:32" x14ac:dyDescent="0.2">
      <c r="A7570" s="42"/>
      <c r="B7570" s="40"/>
      <c r="C7570" s="40"/>
      <c r="D7570" s="12"/>
      <c r="E7570" s="42"/>
      <c r="F7570" s="42"/>
      <c r="G7570" s="42"/>
      <c r="H7570" s="43"/>
      <c r="I7570" s="12"/>
      <c r="J7570" s="43"/>
      <c r="K7570" s="43"/>
      <c r="L7570" s="197"/>
      <c r="M7570" s="45" t="str">
        <f t="shared" si="370"/>
        <v/>
      </c>
      <c r="N7570" s="46" t="str">
        <f t="shared" si="369"/>
        <v/>
      </c>
      <c r="O7570" s="47"/>
      <c r="P7570" s="48"/>
      <c r="Q7570" s="41"/>
      <c r="R7570" s="12"/>
      <c r="S7570" s="43"/>
      <c r="T7570" s="49"/>
      <c r="U7570" s="50"/>
      <c r="V7570" s="50"/>
      <c r="W7570" s="50"/>
      <c r="X7570" s="50"/>
      <c r="Y7570" s="42"/>
      <c r="Z7570" s="42"/>
      <c r="AA7570" s="242"/>
      <c r="AB7570" s="42"/>
      <c r="AC7570" s="49"/>
      <c r="AD7570" s="43"/>
      <c r="AE7570" s="43"/>
      <c r="AF7570" s="42"/>
    </row>
    <row r="7571" spans="1:32" x14ac:dyDescent="0.2">
      <c r="A7571" s="42"/>
      <c r="B7571" s="40"/>
      <c r="C7571" s="40"/>
      <c r="D7571" s="12"/>
      <c r="E7571" s="42"/>
      <c r="F7571" s="42"/>
      <c r="G7571" s="42"/>
      <c r="H7571" s="43"/>
      <c r="I7571" s="12"/>
      <c r="J7571" s="43"/>
      <c r="K7571" s="43"/>
      <c r="L7571" s="197"/>
      <c r="M7571" s="45" t="str">
        <f t="shared" si="370"/>
        <v/>
      </c>
      <c r="N7571" s="46" t="str">
        <f t="shared" si="369"/>
        <v/>
      </c>
      <c r="O7571" s="47"/>
      <c r="P7571" s="48"/>
      <c r="Q7571" s="41"/>
      <c r="R7571" s="12"/>
      <c r="S7571" s="43"/>
      <c r="T7571" s="49"/>
      <c r="U7571" s="50"/>
      <c r="V7571" s="50"/>
      <c r="W7571" s="50"/>
      <c r="X7571" s="50"/>
      <c r="Y7571" s="42"/>
      <c r="Z7571" s="42"/>
      <c r="AA7571" s="242"/>
      <c r="AB7571" s="42"/>
      <c r="AC7571" s="49"/>
      <c r="AD7571" s="43"/>
      <c r="AE7571" s="43"/>
      <c r="AF7571" s="42"/>
    </row>
    <row r="7572" spans="1:32" x14ac:dyDescent="0.2">
      <c r="A7572" s="42"/>
      <c r="B7572" s="40"/>
      <c r="C7572" s="40"/>
      <c r="D7572" s="12"/>
      <c r="E7572" s="42"/>
      <c r="F7572" s="42"/>
      <c r="G7572" s="42"/>
      <c r="H7572" s="43"/>
      <c r="I7572" s="12"/>
      <c r="J7572" s="43"/>
      <c r="K7572" s="43"/>
      <c r="L7572" s="197"/>
      <c r="M7572" s="45" t="str">
        <f t="shared" si="370"/>
        <v/>
      </c>
      <c r="N7572" s="46" t="str">
        <f t="shared" si="369"/>
        <v/>
      </c>
      <c r="O7572" s="47"/>
      <c r="P7572" s="48"/>
      <c r="Q7572" s="41"/>
      <c r="R7572" s="12"/>
      <c r="S7572" s="43"/>
      <c r="T7572" s="49"/>
      <c r="U7572" s="50"/>
      <c r="V7572" s="50"/>
      <c r="W7572" s="50"/>
      <c r="X7572" s="50"/>
      <c r="Y7572" s="42"/>
      <c r="Z7572" s="42"/>
      <c r="AA7572" s="242"/>
      <c r="AB7572" s="42"/>
      <c r="AC7572" s="49"/>
      <c r="AD7572" s="43"/>
      <c r="AE7572" s="43"/>
      <c r="AF7572" s="42"/>
    </row>
    <row r="7573" spans="1:32" x14ac:dyDescent="0.2">
      <c r="A7573" s="42"/>
      <c r="B7573" s="40"/>
      <c r="C7573" s="40"/>
      <c r="D7573" s="12"/>
      <c r="E7573" s="42"/>
      <c r="F7573" s="42"/>
      <c r="G7573" s="42"/>
      <c r="H7573" s="43"/>
      <c r="I7573" s="12"/>
      <c r="J7573" s="43"/>
      <c r="K7573" s="43"/>
      <c r="L7573" s="197"/>
      <c r="M7573" s="45" t="str">
        <f t="shared" si="370"/>
        <v/>
      </c>
      <c r="N7573" s="46" t="str">
        <f t="shared" si="369"/>
        <v/>
      </c>
      <c r="O7573" s="47"/>
      <c r="P7573" s="48"/>
      <c r="Q7573" s="41"/>
      <c r="R7573" s="12"/>
      <c r="S7573" s="43"/>
      <c r="T7573" s="49"/>
      <c r="U7573" s="50"/>
      <c r="V7573" s="50"/>
      <c r="W7573" s="50"/>
      <c r="X7573" s="50"/>
      <c r="Y7573" s="42"/>
      <c r="Z7573" s="42"/>
      <c r="AA7573" s="242"/>
      <c r="AB7573" s="42"/>
      <c r="AC7573" s="49"/>
      <c r="AD7573" s="43"/>
      <c r="AE7573" s="43"/>
      <c r="AF7573" s="42"/>
    </row>
    <row r="7574" spans="1:32" x14ac:dyDescent="0.2">
      <c r="A7574" s="42"/>
      <c r="B7574" s="40"/>
      <c r="C7574" s="40"/>
      <c r="D7574" s="12"/>
      <c r="E7574" s="42"/>
      <c r="F7574" s="42"/>
      <c r="G7574" s="42"/>
      <c r="H7574" s="43"/>
      <c r="I7574" s="12"/>
      <c r="J7574" s="43"/>
      <c r="K7574" s="43"/>
      <c r="L7574" s="197"/>
      <c r="M7574" s="45" t="str">
        <f t="shared" si="370"/>
        <v/>
      </c>
      <c r="N7574" s="46" t="str">
        <f t="shared" si="369"/>
        <v/>
      </c>
      <c r="O7574" s="47"/>
      <c r="P7574" s="48"/>
      <c r="Q7574" s="41"/>
      <c r="R7574" s="12"/>
      <c r="S7574" s="43"/>
      <c r="T7574" s="49"/>
      <c r="U7574" s="50"/>
      <c r="V7574" s="50"/>
      <c r="W7574" s="50"/>
      <c r="X7574" s="50"/>
      <c r="Y7574" s="42"/>
      <c r="Z7574" s="42"/>
      <c r="AA7574" s="242"/>
      <c r="AB7574" s="42"/>
      <c r="AC7574" s="49"/>
      <c r="AD7574" s="43"/>
      <c r="AE7574" s="43"/>
      <c r="AF7574" s="42"/>
    </row>
    <row r="7575" spans="1:32" x14ac:dyDescent="0.2">
      <c r="A7575" s="42"/>
      <c r="B7575" s="40"/>
      <c r="C7575" s="40"/>
      <c r="D7575" s="12"/>
      <c r="E7575" s="42"/>
      <c r="F7575" s="42"/>
      <c r="G7575" s="42"/>
      <c r="H7575" s="43"/>
      <c r="I7575" s="12"/>
      <c r="J7575" s="43"/>
      <c r="K7575" s="43"/>
      <c r="L7575" s="197"/>
      <c r="M7575" s="45" t="str">
        <f t="shared" si="370"/>
        <v/>
      </c>
      <c r="N7575" s="46" t="str">
        <f t="shared" si="369"/>
        <v/>
      </c>
      <c r="O7575" s="47"/>
      <c r="P7575" s="48"/>
      <c r="Q7575" s="41"/>
      <c r="R7575" s="12"/>
      <c r="S7575" s="43"/>
      <c r="T7575" s="49"/>
      <c r="U7575" s="50"/>
      <c r="V7575" s="50"/>
      <c r="W7575" s="50"/>
      <c r="X7575" s="50"/>
      <c r="Y7575" s="42"/>
      <c r="Z7575" s="42"/>
      <c r="AA7575" s="242"/>
      <c r="AB7575" s="42"/>
      <c r="AC7575" s="49"/>
      <c r="AD7575" s="43"/>
      <c r="AE7575" s="43"/>
      <c r="AF7575" s="42"/>
    </row>
    <row r="7576" spans="1:32" x14ac:dyDescent="0.2">
      <c r="A7576" s="42"/>
      <c r="B7576" s="40"/>
      <c r="C7576" s="40"/>
      <c r="D7576" s="12"/>
      <c r="E7576" s="42"/>
      <c r="F7576" s="42"/>
      <c r="G7576" s="42"/>
      <c r="H7576" s="43"/>
      <c r="I7576" s="12"/>
      <c r="J7576" s="43"/>
      <c r="K7576" s="43"/>
      <c r="L7576" s="197"/>
      <c r="M7576" s="45" t="str">
        <f t="shared" si="370"/>
        <v/>
      </c>
      <c r="N7576" s="46" t="str">
        <f t="shared" ref="N7576:N7639" si="371">IF($L7576="","",IF((today-$L7576)&lt;366,"k",IF(((today-$L7576)/28)&lt;84,"a",IF(((today-$L7576)/28)&gt;84,"s"))))</f>
        <v/>
      </c>
      <c r="O7576" s="47"/>
      <c r="P7576" s="48"/>
      <c r="Q7576" s="41"/>
      <c r="R7576" s="12"/>
      <c r="S7576" s="43"/>
      <c r="T7576" s="49"/>
      <c r="U7576" s="50"/>
      <c r="V7576" s="50"/>
      <c r="W7576" s="50"/>
      <c r="X7576" s="50"/>
      <c r="Y7576" s="42"/>
      <c r="Z7576" s="42"/>
      <c r="AA7576" s="242"/>
      <c r="AB7576" s="42"/>
      <c r="AC7576" s="49"/>
      <c r="AD7576" s="43"/>
      <c r="AE7576" s="43"/>
      <c r="AF7576" s="42"/>
    </row>
    <row r="7577" spans="1:32" x14ac:dyDescent="0.2">
      <c r="A7577" s="42"/>
      <c r="B7577" s="40"/>
      <c r="C7577" s="40"/>
      <c r="D7577" s="12"/>
      <c r="E7577" s="42"/>
      <c r="F7577" s="42"/>
      <c r="G7577" s="42"/>
      <c r="H7577" s="43"/>
      <c r="I7577" s="12"/>
      <c r="J7577" s="43"/>
      <c r="K7577" s="43"/>
      <c r="L7577" s="197"/>
      <c r="M7577" s="45" t="str">
        <f t="shared" si="370"/>
        <v/>
      </c>
      <c r="N7577" s="46" t="str">
        <f t="shared" si="371"/>
        <v/>
      </c>
      <c r="O7577" s="47"/>
      <c r="P7577" s="48"/>
      <c r="Q7577" s="41"/>
      <c r="R7577" s="12"/>
      <c r="S7577" s="43"/>
      <c r="T7577" s="49"/>
      <c r="U7577" s="50"/>
      <c r="V7577" s="50"/>
      <c r="W7577" s="50"/>
      <c r="X7577" s="50"/>
      <c r="Y7577" s="42"/>
      <c r="Z7577" s="42"/>
      <c r="AA7577" s="242"/>
      <c r="AB7577" s="42"/>
      <c r="AC7577" s="49"/>
      <c r="AD7577" s="43"/>
      <c r="AE7577" s="43"/>
      <c r="AF7577" s="42"/>
    </row>
    <row r="7578" spans="1:32" x14ac:dyDescent="0.2">
      <c r="A7578" s="42"/>
      <c r="B7578" s="40"/>
      <c r="C7578" s="40"/>
      <c r="D7578" s="12"/>
      <c r="E7578" s="42"/>
      <c r="F7578" s="42"/>
      <c r="G7578" s="42"/>
      <c r="H7578" s="43"/>
      <c r="I7578" s="12"/>
      <c r="J7578" s="43"/>
      <c r="K7578" s="43"/>
      <c r="L7578" s="197"/>
      <c r="M7578" s="45" t="str">
        <f t="shared" si="370"/>
        <v/>
      </c>
      <c r="N7578" s="46" t="str">
        <f t="shared" si="371"/>
        <v/>
      </c>
      <c r="O7578" s="47"/>
      <c r="P7578" s="48"/>
      <c r="Q7578" s="41"/>
      <c r="R7578" s="12"/>
      <c r="S7578" s="43"/>
      <c r="T7578" s="49"/>
      <c r="U7578" s="50"/>
      <c r="V7578" s="50"/>
      <c r="W7578" s="50"/>
      <c r="X7578" s="50"/>
      <c r="Y7578" s="42"/>
      <c r="Z7578" s="42"/>
      <c r="AA7578" s="242"/>
      <c r="AB7578" s="42"/>
      <c r="AC7578" s="49"/>
      <c r="AD7578" s="43"/>
      <c r="AE7578" s="43"/>
      <c r="AF7578" s="42"/>
    </row>
    <row r="7579" spans="1:32" x14ac:dyDescent="0.2">
      <c r="A7579" s="42"/>
      <c r="B7579" s="40"/>
      <c r="C7579" s="40"/>
      <c r="D7579" s="12"/>
      <c r="E7579" s="42"/>
      <c r="F7579" s="42"/>
      <c r="G7579" s="42"/>
      <c r="H7579" s="43"/>
      <c r="I7579" s="12"/>
      <c r="J7579" s="43"/>
      <c r="K7579" s="43"/>
      <c r="L7579" s="197"/>
      <c r="M7579" s="45" t="str">
        <f t="shared" si="370"/>
        <v/>
      </c>
      <c r="N7579" s="46" t="str">
        <f t="shared" si="371"/>
        <v/>
      </c>
      <c r="O7579" s="47"/>
      <c r="P7579" s="48"/>
      <c r="Q7579" s="41"/>
      <c r="R7579" s="12"/>
      <c r="S7579" s="43"/>
      <c r="T7579" s="49"/>
      <c r="U7579" s="50"/>
      <c r="V7579" s="50"/>
      <c r="W7579" s="50"/>
      <c r="X7579" s="50"/>
      <c r="Y7579" s="42"/>
      <c r="Z7579" s="42"/>
      <c r="AA7579" s="242"/>
      <c r="AB7579" s="42"/>
      <c r="AC7579" s="49"/>
      <c r="AD7579" s="43"/>
      <c r="AE7579" s="43"/>
      <c r="AF7579" s="42"/>
    </row>
    <row r="7580" spans="1:32" x14ac:dyDescent="0.2">
      <c r="A7580" s="42"/>
      <c r="B7580" s="40"/>
      <c r="C7580" s="40"/>
      <c r="D7580" s="12"/>
      <c r="E7580" s="42"/>
      <c r="F7580" s="42"/>
      <c r="G7580" s="42"/>
      <c r="H7580" s="43"/>
      <c r="I7580" s="12"/>
      <c r="J7580" s="43"/>
      <c r="K7580" s="43"/>
      <c r="L7580" s="197"/>
      <c r="M7580" s="45" t="str">
        <f t="shared" si="370"/>
        <v/>
      </c>
      <c r="N7580" s="46" t="str">
        <f t="shared" si="371"/>
        <v/>
      </c>
      <c r="O7580" s="47"/>
      <c r="P7580" s="48"/>
      <c r="Q7580" s="41"/>
      <c r="R7580" s="12"/>
      <c r="S7580" s="43"/>
      <c r="T7580" s="49"/>
      <c r="U7580" s="50"/>
      <c r="V7580" s="50"/>
      <c r="W7580" s="50"/>
      <c r="X7580" s="50"/>
      <c r="Y7580" s="42"/>
      <c r="Z7580" s="42"/>
      <c r="AA7580" s="242"/>
      <c r="AB7580" s="42"/>
      <c r="AC7580" s="49"/>
      <c r="AD7580" s="43"/>
      <c r="AE7580" s="43"/>
      <c r="AF7580" s="42"/>
    </row>
    <row r="7581" spans="1:32" x14ac:dyDescent="0.2">
      <c r="A7581" s="42"/>
      <c r="B7581" s="40"/>
      <c r="C7581" s="40"/>
      <c r="D7581" s="12"/>
      <c r="E7581" s="42"/>
      <c r="F7581" s="42"/>
      <c r="G7581" s="42"/>
      <c r="H7581" s="43"/>
      <c r="I7581" s="12"/>
      <c r="J7581" s="43"/>
      <c r="K7581" s="43"/>
      <c r="L7581" s="197"/>
      <c r="M7581" s="45" t="str">
        <f t="shared" si="370"/>
        <v/>
      </c>
      <c r="N7581" s="46" t="str">
        <f t="shared" si="371"/>
        <v/>
      </c>
      <c r="O7581" s="47"/>
      <c r="P7581" s="48"/>
      <c r="Q7581" s="41"/>
      <c r="R7581" s="12"/>
      <c r="S7581" s="43"/>
      <c r="T7581" s="49"/>
      <c r="U7581" s="50"/>
      <c r="V7581" s="50"/>
      <c r="W7581" s="50"/>
      <c r="X7581" s="50"/>
      <c r="Y7581" s="42"/>
      <c r="Z7581" s="42"/>
      <c r="AA7581" s="242"/>
      <c r="AB7581" s="42"/>
      <c r="AC7581" s="49"/>
      <c r="AD7581" s="43"/>
      <c r="AE7581" s="43"/>
      <c r="AF7581" s="42"/>
    </row>
    <row r="7582" spans="1:32" x14ac:dyDescent="0.2">
      <c r="A7582" s="42"/>
      <c r="B7582" s="40"/>
      <c r="C7582" s="40"/>
      <c r="D7582" s="12"/>
      <c r="E7582" s="42"/>
      <c r="F7582" s="42"/>
      <c r="G7582" s="42"/>
      <c r="H7582" s="43"/>
      <c r="I7582" s="12"/>
      <c r="J7582" s="43"/>
      <c r="K7582" s="43"/>
      <c r="L7582" s="197"/>
      <c r="M7582" s="45" t="str">
        <f t="shared" si="370"/>
        <v/>
      </c>
      <c r="N7582" s="46" t="str">
        <f t="shared" si="371"/>
        <v/>
      </c>
      <c r="O7582" s="47"/>
      <c r="P7582" s="48"/>
      <c r="Q7582" s="41"/>
      <c r="R7582" s="12"/>
      <c r="S7582" s="43"/>
      <c r="T7582" s="49"/>
      <c r="U7582" s="50"/>
      <c r="V7582" s="50"/>
      <c r="W7582" s="50"/>
      <c r="X7582" s="50"/>
      <c r="Y7582" s="42"/>
      <c r="Z7582" s="42"/>
      <c r="AA7582" s="242"/>
      <c r="AB7582" s="42"/>
      <c r="AC7582" s="49"/>
      <c r="AD7582" s="43"/>
      <c r="AE7582" s="43"/>
      <c r="AF7582" s="42"/>
    </row>
    <row r="7583" spans="1:32" x14ac:dyDescent="0.2">
      <c r="A7583" s="42"/>
      <c r="B7583" s="40"/>
      <c r="C7583" s="40"/>
      <c r="D7583" s="12"/>
      <c r="E7583" s="42"/>
      <c r="F7583" s="42"/>
      <c r="G7583" s="42"/>
      <c r="H7583" s="43"/>
      <c r="I7583" s="12"/>
      <c r="J7583" s="43"/>
      <c r="K7583" s="43"/>
      <c r="L7583" s="197"/>
      <c r="M7583" s="45" t="str">
        <f t="shared" si="370"/>
        <v/>
      </c>
      <c r="N7583" s="46" t="str">
        <f t="shared" si="371"/>
        <v/>
      </c>
      <c r="O7583" s="47"/>
      <c r="P7583" s="48"/>
      <c r="Q7583" s="41"/>
      <c r="R7583" s="12"/>
      <c r="S7583" s="43"/>
      <c r="T7583" s="49"/>
      <c r="U7583" s="50"/>
      <c r="V7583" s="50"/>
      <c r="W7583" s="50"/>
      <c r="X7583" s="50"/>
      <c r="Y7583" s="42"/>
      <c r="Z7583" s="42"/>
      <c r="AA7583" s="242"/>
      <c r="AB7583" s="42"/>
      <c r="AC7583" s="49"/>
      <c r="AD7583" s="43"/>
      <c r="AE7583" s="43"/>
      <c r="AF7583" s="42"/>
    </row>
    <row r="7584" spans="1:32" x14ac:dyDescent="0.2">
      <c r="A7584" s="42"/>
      <c r="B7584" s="40"/>
      <c r="C7584" s="40"/>
      <c r="D7584" s="12"/>
      <c r="E7584" s="42"/>
      <c r="F7584" s="42"/>
      <c r="G7584" s="42"/>
      <c r="H7584" s="43"/>
      <c r="I7584" s="12"/>
      <c r="J7584" s="43"/>
      <c r="K7584" s="43"/>
      <c r="L7584" s="197"/>
      <c r="M7584" s="45" t="str">
        <f t="shared" si="370"/>
        <v/>
      </c>
      <c r="N7584" s="46" t="str">
        <f t="shared" si="371"/>
        <v/>
      </c>
      <c r="O7584" s="47"/>
      <c r="P7584" s="48"/>
      <c r="Q7584" s="41"/>
      <c r="R7584" s="12"/>
      <c r="S7584" s="43"/>
      <c r="T7584" s="49"/>
      <c r="U7584" s="50"/>
      <c r="V7584" s="50"/>
      <c r="W7584" s="50"/>
      <c r="X7584" s="50"/>
      <c r="Y7584" s="42"/>
      <c r="Z7584" s="42"/>
      <c r="AA7584" s="242"/>
      <c r="AB7584" s="42"/>
      <c r="AC7584" s="49"/>
      <c r="AD7584" s="43"/>
      <c r="AE7584" s="43"/>
      <c r="AF7584" s="42"/>
    </row>
    <row r="7585" spans="1:32" x14ac:dyDescent="0.2">
      <c r="A7585" s="42"/>
      <c r="B7585" s="40"/>
      <c r="C7585" s="40"/>
      <c r="D7585" s="12"/>
      <c r="E7585" s="42"/>
      <c r="F7585" s="42"/>
      <c r="G7585" s="42"/>
      <c r="H7585" s="43"/>
      <c r="I7585" s="12"/>
      <c r="J7585" s="43"/>
      <c r="K7585" s="43"/>
      <c r="L7585" s="197"/>
      <c r="M7585" s="45" t="str">
        <f t="shared" si="370"/>
        <v/>
      </c>
      <c r="N7585" s="46" t="str">
        <f t="shared" si="371"/>
        <v/>
      </c>
      <c r="O7585" s="47"/>
      <c r="P7585" s="48"/>
      <c r="Q7585" s="41"/>
      <c r="R7585" s="12"/>
      <c r="S7585" s="43"/>
      <c r="T7585" s="49"/>
      <c r="U7585" s="50"/>
      <c r="V7585" s="50"/>
      <c r="W7585" s="50"/>
      <c r="X7585" s="50"/>
      <c r="Y7585" s="42"/>
      <c r="Z7585" s="42"/>
      <c r="AA7585" s="242"/>
      <c r="AB7585" s="42"/>
      <c r="AC7585" s="49"/>
      <c r="AD7585" s="43"/>
      <c r="AE7585" s="43"/>
      <c r="AF7585" s="42"/>
    </row>
    <row r="7586" spans="1:32" x14ac:dyDescent="0.2">
      <c r="A7586" s="42"/>
      <c r="B7586" s="40"/>
      <c r="C7586" s="40"/>
      <c r="D7586" s="12"/>
      <c r="E7586" s="42"/>
      <c r="F7586" s="42"/>
      <c r="G7586" s="42"/>
      <c r="H7586" s="43"/>
      <c r="I7586" s="12"/>
      <c r="J7586" s="43"/>
      <c r="K7586" s="43"/>
      <c r="L7586" s="197"/>
      <c r="M7586" s="45" t="str">
        <f t="shared" si="370"/>
        <v/>
      </c>
      <c r="N7586" s="46" t="str">
        <f t="shared" si="371"/>
        <v/>
      </c>
      <c r="O7586" s="47"/>
      <c r="P7586" s="48"/>
      <c r="Q7586" s="41"/>
      <c r="R7586" s="12"/>
      <c r="S7586" s="43"/>
      <c r="T7586" s="49"/>
      <c r="U7586" s="50"/>
      <c r="V7586" s="50"/>
      <c r="W7586" s="50"/>
      <c r="X7586" s="50"/>
      <c r="Y7586" s="42"/>
      <c r="Z7586" s="42"/>
      <c r="AA7586" s="242"/>
      <c r="AB7586" s="42"/>
      <c r="AC7586" s="49"/>
      <c r="AD7586" s="43"/>
      <c r="AE7586" s="43"/>
      <c r="AF7586" s="42"/>
    </row>
    <row r="7587" spans="1:32" x14ac:dyDescent="0.2">
      <c r="A7587" s="42"/>
      <c r="B7587" s="40"/>
      <c r="C7587" s="40"/>
      <c r="D7587" s="12"/>
      <c r="E7587" s="42"/>
      <c r="F7587" s="42"/>
      <c r="G7587" s="42"/>
      <c r="H7587" s="43"/>
      <c r="I7587" s="12"/>
      <c r="J7587" s="43"/>
      <c r="K7587" s="43"/>
      <c r="L7587" s="197"/>
      <c r="M7587" s="45" t="str">
        <f t="shared" si="370"/>
        <v/>
      </c>
      <c r="N7587" s="46" t="str">
        <f t="shared" si="371"/>
        <v/>
      </c>
      <c r="O7587" s="47"/>
      <c r="P7587" s="48"/>
      <c r="Q7587" s="41"/>
      <c r="R7587" s="12"/>
      <c r="S7587" s="43"/>
      <c r="T7587" s="49"/>
      <c r="U7587" s="50"/>
      <c r="V7587" s="50"/>
      <c r="W7587" s="50"/>
      <c r="X7587" s="50"/>
      <c r="Y7587" s="42"/>
      <c r="Z7587" s="42"/>
      <c r="AA7587" s="242"/>
      <c r="AB7587" s="42"/>
      <c r="AC7587" s="49"/>
      <c r="AD7587" s="43"/>
      <c r="AE7587" s="43"/>
      <c r="AF7587" s="42"/>
    </row>
    <row r="7588" spans="1:32" x14ac:dyDescent="0.2">
      <c r="A7588" s="42"/>
      <c r="B7588" s="40"/>
      <c r="C7588" s="40"/>
      <c r="D7588" s="12"/>
      <c r="E7588" s="42"/>
      <c r="F7588" s="42"/>
      <c r="G7588" s="42"/>
      <c r="H7588" s="43"/>
      <c r="I7588" s="12"/>
      <c r="J7588" s="43"/>
      <c r="K7588" s="43"/>
      <c r="L7588" s="197"/>
      <c r="M7588" s="45" t="str">
        <f t="shared" si="370"/>
        <v/>
      </c>
      <c r="N7588" s="46" t="str">
        <f t="shared" si="371"/>
        <v/>
      </c>
      <c r="O7588" s="47"/>
      <c r="P7588" s="48"/>
      <c r="Q7588" s="41"/>
      <c r="R7588" s="12"/>
      <c r="S7588" s="43"/>
      <c r="T7588" s="49"/>
      <c r="U7588" s="50"/>
      <c r="V7588" s="50"/>
      <c r="W7588" s="50"/>
      <c r="X7588" s="50"/>
      <c r="Y7588" s="42"/>
      <c r="Z7588" s="42"/>
      <c r="AA7588" s="242"/>
      <c r="AB7588" s="42"/>
      <c r="AC7588" s="49"/>
      <c r="AD7588" s="43"/>
      <c r="AE7588" s="43"/>
      <c r="AF7588" s="42"/>
    </row>
    <row r="7589" spans="1:32" x14ac:dyDescent="0.2">
      <c r="A7589" s="42"/>
      <c r="B7589" s="40"/>
      <c r="C7589" s="40"/>
      <c r="D7589" s="12"/>
      <c r="E7589" s="42"/>
      <c r="F7589" s="42"/>
      <c r="G7589" s="42"/>
      <c r="H7589" s="43"/>
      <c r="I7589" s="12"/>
      <c r="J7589" s="43"/>
      <c r="K7589" s="43"/>
      <c r="L7589" s="197"/>
      <c r="M7589" s="45" t="str">
        <f t="shared" si="370"/>
        <v/>
      </c>
      <c r="N7589" s="46" t="str">
        <f t="shared" si="371"/>
        <v/>
      </c>
      <c r="O7589" s="47"/>
      <c r="P7589" s="48"/>
      <c r="Q7589" s="41"/>
      <c r="R7589" s="12"/>
      <c r="S7589" s="43"/>
      <c r="T7589" s="49"/>
      <c r="U7589" s="50"/>
      <c r="V7589" s="50"/>
      <c r="W7589" s="50"/>
      <c r="X7589" s="50"/>
      <c r="Y7589" s="42"/>
      <c r="Z7589" s="42"/>
      <c r="AA7589" s="242"/>
      <c r="AB7589" s="42"/>
      <c r="AC7589" s="49"/>
      <c r="AD7589" s="43"/>
      <c r="AE7589" s="43"/>
      <c r="AF7589" s="42"/>
    </row>
    <row r="7590" spans="1:32" x14ac:dyDescent="0.2">
      <c r="A7590" s="42"/>
      <c r="B7590" s="40"/>
      <c r="C7590" s="40"/>
      <c r="D7590" s="12"/>
      <c r="E7590" s="42"/>
      <c r="F7590" s="42"/>
      <c r="G7590" s="42"/>
      <c r="H7590" s="43"/>
      <c r="I7590" s="12"/>
      <c r="J7590" s="43"/>
      <c r="K7590" s="43"/>
      <c r="L7590" s="197"/>
      <c r="M7590" s="45" t="str">
        <f t="shared" si="370"/>
        <v/>
      </c>
      <c r="N7590" s="46" t="str">
        <f t="shared" si="371"/>
        <v/>
      </c>
      <c r="O7590" s="47"/>
      <c r="P7590" s="48"/>
      <c r="Q7590" s="41"/>
      <c r="R7590" s="12"/>
      <c r="S7590" s="43"/>
      <c r="T7590" s="49"/>
      <c r="U7590" s="50"/>
      <c r="V7590" s="50"/>
      <c r="W7590" s="50"/>
      <c r="X7590" s="50"/>
      <c r="Y7590" s="42"/>
      <c r="Z7590" s="42"/>
      <c r="AA7590" s="242"/>
      <c r="AB7590" s="42"/>
      <c r="AC7590" s="49"/>
      <c r="AD7590" s="43"/>
      <c r="AE7590" s="43"/>
      <c r="AF7590" s="42"/>
    </row>
    <row r="7591" spans="1:32" x14ac:dyDescent="0.2">
      <c r="A7591" s="42"/>
      <c r="B7591" s="40"/>
      <c r="C7591" s="40"/>
      <c r="D7591" s="12"/>
      <c r="E7591" s="42"/>
      <c r="F7591" s="42"/>
      <c r="G7591" s="42"/>
      <c r="H7591" s="43"/>
      <c r="I7591" s="12"/>
      <c r="J7591" s="43"/>
      <c r="K7591" s="43"/>
      <c r="L7591" s="197"/>
      <c r="M7591" s="45" t="str">
        <f t="shared" si="370"/>
        <v/>
      </c>
      <c r="N7591" s="46" t="str">
        <f t="shared" si="371"/>
        <v/>
      </c>
      <c r="O7591" s="47"/>
      <c r="P7591" s="48"/>
      <c r="Q7591" s="41"/>
      <c r="R7591" s="12"/>
      <c r="S7591" s="43"/>
      <c r="T7591" s="49"/>
      <c r="U7591" s="50"/>
      <c r="V7591" s="50"/>
      <c r="W7591" s="50"/>
      <c r="X7591" s="50"/>
      <c r="Y7591" s="42"/>
      <c r="Z7591" s="42"/>
      <c r="AA7591" s="242"/>
      <c r="AB7591" s="42"/>
      <c r="AC7591" s="49"/>
      <c r="AD7591" s="43"/>
      <c r="AE7591" s="43"/>
      <c r="AF7591" s="42"/>
    </row>
    <row r="7592" spans="1:32" x14ac:dyDescent="0.2">
      <c r="A7592" s="42"/>
      <c r="B7592" s="40"/>
      <c r="C7592" s="40"/>
      <c r="D7592" s="12"/>
      <c r="E7592" s="42"/>
      <c r="F7592" s="42"/>
      <c r="G7592" s="42"/>
      <c r="H7592" s="43"/>
      <c r="I7592" s="12"/>
      <c r="J7592" s="43"/>
      <c r="K7592" s="43"/>
      <c r="L7592" s="197"/>
      <c r="M7592" s="45" t="str">
        <f t="shared" si="370"/>
        <v/>
      </c>
      <c r="N7592" s="46" t="str">
        <f t="shared" si="371"/>
        <v/>
      </c>
      <c r="O7592" s="47"/>
      <c r="P7592" s="48"/>
      <c r="Q7592" s="41"/>
      <c r="R7592" s="12"/>
      <c r="S7592" s="43"/>
      <c r="T7592" s="49"/>
      <c r="U7592" s="50"/>
      <c r="V7592" s="50"/>
      <c r="W7592" s="50"/>
      <c r="X7592" s="50"/>
      <c r="Y7592" s="42"/>
      <c r="Z7592" s="42"/>
      <c r="AA7592" s="242"/>
      <c r="AB7592" s="42"/>
      <c r="AC7592" s="49"/>
      <c r="AD7592" s="43"/>
      <c r="AE7592" s="43"/>
      <c r="AF7592" s="42"/>
    </row>
    <row r="7593" spans="1:32" x14ac:dyDescent="0.2">
      <c r="A7593" s="42"/>
      <c r="B7593" s="40"/>
      <c r="C7593" s="40"/>
      <c r="D7593" s="12"/>
      <c r="E7593" s="42"/>
      <c r="F7593" s="42"/>
      <c r="G7593" s="42"/>
      <c r="H7593" s="43"/>
      <c r="I7593" s="12"/>
      <c r="J7593" s="43"/>
      <c r="K7593" s="43"/>
      <c r="L7593" s="197"/>
      <c r="M7593" s="45" t="str">
        <f t="shared" si="370"/>
        <v/>
      </c>
      <c r="N7593" s="46" t="str">
        <f t="shared" si="371"/>
        <v/>
      </c>
      <c r="O7593" s="47"/>
      <c r="P7593" s="48"/>
      <c r="Q7593" s="41"/>
      <c r="R7593" s="12"/>
      <c r="S7593" s="43"/>
      <c r="T7593" s="49"/>
      <c r="U7593" s="50"/>
      <c r="V7593" s="50"/>
      <c r="W7593" s="50"/>
      <c r="X7593" s="50"/>
      <c r="Y7593" s="42"/>
      <c r="Z7593" s="42"/>
      <c r="AA7593" s="242"/>
      <c r="AB7593" s="42"/>
      <c r="AC7593" s="49"/>
      <c r="AD7593" s="43"/>
      <c r="AE7593" s="43"/>
      <c r="AF7593" s="42"/>
    </row>
    <row r="7594" spans="1:32" x14ac:dyDescent="0.2">
      <c r="A7594" s="42"/>
      <c r="B7594" s="40"/>
      <c r="C7594" s="40"/>
      <c r="D7594" s="12"/>
      <c r="E7594" s="42"/>
      <c r="F7594" s="42"/>
      <c r="G7594" s="42"/>
      <c r="H7594" s="43"/>
      <c r="I7594" s="12"/>
      <c r="J7594" s="43"/>
      <c r="K7594" s="43"/>
      <c r="L7594" s="197"/>
      <c r="M7594" s="45" t="str">
        <f t="shared" si="370"/>
        <v/>
      </c>
      <c r="N7594" s="46" t="str">
        <f t="shared" si="371"/>
        <v/>
      </c>
      <c r="O7594" s="47"/>
      <c r="P7594" s="48"/>
      <c r="Q7594" s="41"/>
      <c r="R7594" s="12"/>
      <c r="S7594" s="43"/>
      <c r="T7594" s="49"/>
      <c r="U7594" s="50"/>
      <c r="V7594" s="50"/>
      <c r="W7594" s="50"/>
      <c r="X7594" s="50"/>
      <c r="Y7594" s="42"/>
      <c r="Z7594" s="42"/>
      <c r="AA7594" s="242"/>
      <c r="AB7594" s="42"/>
      <c r="AC7594" s="49"/>
      <c r="AD7594" s="43"/>
      <c r="AE7594" s="43"/>
      <c r="AF7594" s="42"/>
    </row>
    <row r="7595" spans="1:32" x14ac:dyDescent="0.2">
      <c r="A7595" s="42"/>
      <c r="B7595" s="40"/>
      <c r="C7595" s="40"/>
      <c r="D7595" s="12"/>
      <c r="E7595" s="42"/>
      <c r="F7595" s="42"/>
      <c r="G7595" s="42"/>
      <c r="H7595" s="43"/>
      <c r="I7595" s="12"/>
      <c r="J7595" s="43"/>
      <c r="K7595" s="43"/>
      <c r="L7595" s="197"/>
      <c r="M7595" s="45" t="str">
        <f t="shared" si="370"/>
        <v/>
      </c>
      <c r="N7595" s="46" t="str">
        <f t="shared" si="371"/>
        <v/>
      </c>
      <c r="O7595" s="47"/>
      <c r="P7595" s="48"/>
      <c r="Q7595" s="41"/>
      <c r="R7595" s="12"/>
      <c r="S7595" s="43"/>
      <c r="T7595" s="49"/>
      <c r="U7595" s="50"/>
      <c r="V7595" s="50"/>
      <c r="W7595" s="50"/>
      <c r="X7595" s="50"/>
      <c r="Y7595" s="42"/>
      <c r="Z7595" s="42"/>
      <c r="AA7595" s="242"/>
      <c r="AB7595" s="42"/>
      <c r="AC7595" s="49"/>
      <c r="AD7595" s="43"/>
      <c r="AE7595" s="43"/>
      <c r="AF7595" s="42"/>
    </row>
    <row r="7596" spans="1:32" x14ac:dyDescent="0.2">
      <c r="A7596" s="42"/>
      <c r="B7596" s="40"/>
      <c r="C7596" s="40"/>
      <c r="D7596" s="12"/>
      <c r="E7596" s="42"/>
      <c r="F7596" s="42"/>
      <c r="G7596" s="42"/>
      <c r="H7596" s="43"/>
      <c r="I7596" s="12"/>
      <c r="J7596" s="43"/>
      <c r="K7596" s="43"/>
      <c r="L7596" s="197"/>
      <c r="M7596" s="45" t="str">
        <f t="shared" si="370"/>
        <v/>
      </c>
      <c r="N7596" s="46" t="str">
        <f t="shared" si="371"/>
        <v/>
      </c>
      <c r="O7596" s="47"/>
      <c r="P7596" s="48"/>
      <c r="Q7596" s="41"/>
      <c r="R7596" s="12"/>
      <c r="S7596" s="43"/>
      <c r="T7596" s="49"/>
      <c r="U7596" s="50"/>
      <c r="V7596" s="50"/>
      <c r="W7596" s="50"/>
      <c r="X7596" s="50"/>
      <c r="Y7596" s="42"/>
      <c r="Z7596" s="42"/>
      <c r="AA7596" s="242"/>
      <c r="AB7596" s="42"/>
      <c r="AC7596" s="49"/>
      <c r="AD7596" s="43"/>
      <c r="AE7596" s="43"/>
      <c r="AF7596" s="42"/>
    </row>
    <row r="7597" spans="1:32" x14ac:dyDescent="0.2">
      <c r="A7597" s="42"/>
      <c r="B7597" s="40"/>
      <c r="C7597" s="40"/>
      <c r="D7597" s="12"/>
      <c r="E7597" s="42"/>
      <c r="F7597" s="42"/>
      <c r="G7597" s="42"/>
      <c r="H7597" s="43"/>
      <c r="I7597" s="12"/>
      <c r="J7597" s="43"/>
      <c r="K7597" s="43"/>
      <c r="L7597" s="197"/>
      <c r="M7597" s="45" t="str">
        <f t="shared" si="370"/>
        <v/>
      </c>
      <c r="N7597" s="46" t="str">
        <f t="shared" si="371"/>
        <v/>
      </c>
      <c r="O7597" s="47"/>
      <c r="P7597" s="48"/>
      <c r="Q7597" s="41"/>
      <c r="R7597" s="12"/>
      <c r="S7597" s="43"/>
      <c r="T7597" s="49"/>
      <c r="U7597" s="50"/>
      <c r="V7597" s="50"/>
      <c r="W7597" s="50"/>
      <c r="X7597" s="50"/>
      <c r="Y7597" s="42"/>
      <c r="Z7597" s="42"/>
      <c r="AA7597" s="242"/>
      <c r="AB7597" s="42"/>
      <c r="AC7597" s="49"/>
      <c r="AD7597" s="43"/>
      <c r="AE7597" s="43"/>
      <c r="AF7597" s="42"/>
    </row>
    <row r="7598" spans="1:32" x14ac:dyDescent="0.2">
      <c r="A7598" s="42"/>
      <c r="B7598" s="40"/>
      <c r="C7598" s="40"/>
      <c r="D7598" s="12"/>
      <c r="E7598" s="42"/>
      <c r="F7598" s="42"/>
      <c r="G7598" s="42"/>
      <c r="H7598" s="43"/>
      <c r="I7598" s="12"/>
      <c r="J7598" s="43"/>
      <c r="K7598" s="43"/>
      <c r="L7598" s="197"/>
      <c r="M7598" s="45" t="str">
        <f t="shared" si="370"/>
        <v/>
      </c>
      <c r="N7598" s="46" t="str">
        <f t="shared" si="371"/>
        <v/>
      </c>
      <c r="O7598" s="47"/>
      <c r="P7598" s="48"/>
      <c r="Q7598" s="41"/>
      <c r="R7598" s="12"/>
      <c r="S7598" s="43"/>
      <c r="T7598" s="49"/>
      <c r="U7598" s="50"/>
      <c r="V7598" s="50"/>
      <c r="W7598" s="50"/>
      <c r="X7598" s="50"/>
      <c r="Y7598" s="42"/>
      <c r="Z7598" s="42"/>
      <c r="AA7598" s="242"/>
      <c r="AB7598" s="42"/>
      <c r="AC7598" s="49"/>
      <c r="AD7598" s="43"/>
      <c r="AE7598" s="43"/>
      <c r="AF7598" s="42"/>
    </row>
    <row r="7599" spans="1:32" x14ac:dyDescent="0.2">
      <c r="A7599" s="42"/>
      <c r="B7599" s="40"/>
      <c r="C7599" s="40"/>
      <c r="D7599" s="12"/>
      <c r="E7599" s="42"/>
      <c r="F7599" s="42"/>
      <c r="G7599" s="42"/>
      <c r="H7599" s="43"/>
      <c r="I7599" s="12"/>
      <c r="J7599" s="43"/>
      <c r="K7599" s="43"/>
      <c r="L7599" s="197"/>
      <c r="M7599" s="45" t="str">
        <f t="shared" si="370"/>
        <v/>
      </c>
      <c r="N7599" s="46" t="str">
        <f t="shared" si="371"/>
        <v/>
      </c>
      <c r="O7599" s="47"/>
      <c r="P7599" s="48"/>
      <c r="Q7599" s="41"/>
      <c r="R7599" s="12"/>
      <c r="S7599" s="43"/>
      <c r="T7599" s="49"/>
      <c r="U7599" s="50"/>
      <c r="V7599" s="50"/>
      <c r="W7599" s="50"/>
      <c r="X7599" s="50"/>
      <c r="Y7599" s="42"/>
      <c r="Z7599" s="42"/>
      <c r="AA7599" s="242"/>
      <c r="AB7599" s="42"/>
      <c r="AC7599" s="49"/>
      <c r="AD7599" s="43"/>
      <c r="AE7599" s="43"/>
      <c r="AF7599" s="42"/>
    </row>
    <row r="7600" spans="1:32" x14ac:dyDescent="0.2">
      <c r="A7600" s="42"/>
      <c r="B7600" s="40"/>
      <c r="C7600" s="40"/>
      <c r="D7600" s="12"/>
      <c r="E7600" s="42"/>
      <c r="F7600" s="42"/>
      <c r="G7600" s="42"/>
      <c r="H7600" s="43"/>
      <c r="I7600" s="12"/>
      <c r="J7600" s="43"/>
      <c r="K7600" s="43"/>
      <c r="L7600" s="197"/>
      <c r="M7600" s="45" t="str">
        <f t="shared" si="370"/>
        <v/>
      </c>
      <c r="N7600" s="46" t="str">
        <f t="shared" si="371"/>
        <v/>
      </c>
      <c r="O7600" s="47"/>
      <c r="P7600" s="48"/>
      <c r="Q7600" s="41"/>
      <c r="R7600" s="12"/>
      <c r="S7600" s="43"/>
      <c r="T7600" s="49"/>
      <c r="U7600" s="50"/>
      <c r="V7600" s="50"/>
      <c r="W7600" s="50"/>
      <c r="X7600" s="50"/>
      <c r="Y7600" s="42"/>
      <c r="Z7600" s="42"/>
      <c r="AA7600" s="242"/>
      <c r="AB7600" s="42"/>
      <c r="AC7600" s="49"/>
      <c r="AD7600" s="43"/>
      <c r="AE7600" s="43"/>
      <c r="AF7600" s="42"/>
    </row>
    <row r="7601" spans="1:32" x14ac:dyDescent="0.2">
      <c r="A7601" s="42"/>
      <c r="B7601" s="40"/>
      <c r="C7601" s="40"/>
      <c r="D7601" s="12"/>
      <c r="E7601" s="42"/>
      <c r="F7601" s="42"/>
      <c r="G7601" s="42"/>
      <c r="H7601" s="43"/>
      <c r="I7601" s="12"/>
      <c r="J7601" s="43"/>
      <c r="K7601" s="43"/>
      <c r="L7601" s="197"/>
      <c r="M7601" s="45" t="str">
        <f t="shared" si="370"/>
        <v/>
      </c>
      <c r="N7601" s="46" t="str">
        <f t="shared" si="371"/>
        <v/>
      </c>
      <c r="O7601" s="47"/>
      <c r="P7601" s="48"/>
      <c r="Q7601" s="41"/>
      <c r="R7601" s="12"/>
      <c r="S7601" s="43"/>
      <c r="T7601" s="49"/>
      <c r="U7601" s="50"/>
      <c r="V7601" s="50"/>
      <c r="W7601" s="50"/>
      <c r="X7601" s="50"/>
      <c r="Y7601" s="42"/>
      <c r="Z7601" s="42"/>
      <c r="AA7601" s="242"/>
      <c r="AB7601" s="42"/>
      <c r="AC7601" s="49"/>
      <c r="AD7601" s="43"/>
      <c r="AE7601" s="43"/>
      <c r="AF7601" s="42"/>
    </row>
    <row r="7602" spans="1:32" x14ac:dyDescent="0.2">
      <c r="A7602" s="42"/>
      <c r="B7602" s="40"/>
      <c r="C7602" s="40"/>
      <c r="D7602" s="12"/>
      <c r="E7602" s="42"/>
      <c r="F7602" s="42"/>
      <c r="G7602" s="42"/>
      <c r="H7602" s="43"/>
      <c r="I7602" s="12"/>
      <c r="J7602" s="43"/>
      <c r="K7602" s="43"/>
      <c r="L7602" s="197"/>
      <c r="M7602" s="45" t="str">
        <f t="shared" si="370"/>
        <v/>
      </c>
      <c r="N7602" s="46" t="str">
        <f t="shared" si="371"/>
        <v/>
      </c>
      <c r="O7602" s="47"/>
      <c r="P7602" s="48"/>
      <c r="Q7602" s="41"/>
      <c r="R7602" s="12"/>
      <c r="S7602" s="43"/>
      <c r="T7602" s="49"/>
      <c r="U7602" s="50"/>
      <c r="V7602" s="50"/>
      <c r="W7602" s="50"/>
      <c r="X7602" s="50"/>
      <c r="Y7602" s="42"/>
      <c r="Z7602" s="42"/>
      <c r="AA7602" s="242"/>
      <c r="AB7602" s="42"/>
      <c r="AC7602" s="49"/>
      <c r="AD7602" s="43"/>
      <c r="AE7602" s="43"/>
      <c r="AF7602" s="42"/>
    </row>
    <row r="7603" spans="1:32" x14ac:dyDescent="0.2">
      <c r="A7603" s="42"/>
      <c r="B7603" s="40"/>
      <c r="C7603" s="40"/>
      <c r="D7603" s="12"/>
      <c r="E7603" s="42"/>
      <c r="F7603" s="42"/>
      <c r="G7603" s="42"/>
      <c r="H7603" s="43"/>
      <c r="I7603" s="12"/>
      <c r="J7603" s="43"/>
      <c r="K7603" s="43"/>
      <c r="L7603" s="197"/>
      <c r="M7603" s="45" t="str">
        <f t="shared" si="370"/>
        <v/>
      </c>
      <c r="N7603" s="46" t="str">
        <f t="shared" si="371"/>
        <v/>
      </c>
      <c r="O7603" s="47"/>
      <c r="P7603" s="48"/>
      <c r="Q7603" s="41"/>
      <c r="R7603" s="12"/>
      <c r="S7603" s="43"/>
      <c r="T7603" s="49"/>
      <c r="U7603" s="50"/>
      <c r="V7603" s="50"/>
      <c r="W7603" s="50"/>
      <c r="X7603" s="50"/>
      <c r="Y7603" s="42"/>
      <c r="Z7603" s="42"/>
      <c r="AA7603" s="242"/>
      <c r="AB7603" s="42"/>
      <c r="AC7603" s="49"/>
      <c r="AD7603" s="43"/>
      <c r="AE7603" s="43"/>
      <c r="AF7603" s="42"/>
    </row>
    <row r="7604" spans="1:32" x14ac:dyDescent="0.2">
      <c r="A7604" s="42"/>
      <c r="B7604" s="40"/>
      <c r="C7604" s="40"/>
      <c r="D7604" s="12"/>
      <c r="E7604" s="42"/>
      <c r="F7604" s="42"/>
      <c r="G7604" s="42"/>
      <c r="H7604" s="43"/>
      <c r="I7604" s="12"/>
      <c r="J7604" s="43"/>
      <c r="K7604" s="43"/>
      <c r="L7604" s="197"/>
      <c r="M7604" s="45" t="str">
        <f t="shared" si="370"/>
        <v/>
      </c>
      <c r="N7604" s="46" t="str">
        <f t="shared" si="371"/>
        <v/>
      </c>
      <c r="O7604" s="47"/>
      <c r="P7604" s="48"/>
      <c r="Q7604" s="41"/>
      <c r="R7604" s="12"/>
      <c r="S7604" s="43"/>
      <c r="T7604" s="49"/>
      <c r="U7604" s="50"/>
      <c r="V7604" s="50"/>
      <c r="W7604" s="50"/>
      <c r="X7604" s="50"/>
      <c r="Y7604" s="42"/>
      <c r="Z7604" s="42"/>
      <c r="AA7604" s="242"/>
      <c r="AB7604" s="42"/>
      <c r="AC7604" s="49"/>
      <c r="AD7604" s="43"/>
      <c r="AE7604" s="43"/>
      <c r="AF7604" s="42"/>
    </row>
    <row r="7605" spans="1:32" x14ac:dyDescent="0.2">
      <c r="A7605" s="42"/>
      <c r="B7605" s="40"/>
      <c r="C7605" s="40"/>
      <c r="D7605" s="12"/>
      <c r="E7605" s="42"/>
      <c r="F7605" s="42"/>
      <c r="G7605" s="42"/>
      <c r="H7605" s="43"/>
      <c r="I7605" s="12"/>
      <c r="J7605" s="43"/>
      <c r="K7605" s="43"/>
      <c r="L7605" s="197"/>
      <c r="M7605" s="45" t="str">
        <f t="shared" si="370"/>
        <v/>
      </c>
      <c r="N7605" s="46" t="str">
        <f t="shared" si="371"/>
        <v/>
      </c>
      <c r="O7605" s="47"/>
      <c r="P7605" s="48"/>
      <c r="Q7605" s="41"/>
      <c r="R7605" s="12"/>
      <c r="S7605" s="43"/>
      <c r="T7605" s="49"/>
      <c r="U7605" s="50"/>
      <c r="V7605" s="50"/>
      <c r="W7605" s="50"/>
      <c r="X7605" s="50"/>
      <c r="Y7605" s="42"/>
      <c r="Z7605" s="42"/>
      <c r="AA7605" s="242"/>
      <c r="AB7605" s="42"/>
      <c r="AC7605" s="49"/>
      <c r="AD7605" s="43"/>
      <c r="AE7605" s="43"/>
      <c r="AF7605" s="42"/>
    </row>
    <row r="7606" spans="1:32" x14ac:dyDescent="0.2">
      <c r="A7606" s="42"/>
      <c r="B7606" s="40"/>
      <c r="C7606" s="40"/>
      <c r="D7606" s="12"/>
      <c r="E7606" s="42"/>
      <c r="F7606" s="42"/>
      <c r="G7606" s="42"/>
      <c r="H7606" s="43"/>
      <c r="I7606" s="12"/>
      <c r="J7606" s="43"/>
      <c r="K7606" s="43"/>
      <c r="L7606" s="197"/>
      <c r="M7606" s="45" t="str">
        <f t="shared" si="370"/>
        <v/>
      </c>
      <c r="N7606" s="46" t="str">
        <f t="shared" si="371"/>
        <v/>
      </c>
      <c r="O7606" s="47"/>
      <c r="P7606" s="48"/>
      <c r="Q7606" s="41"/>
      <c r="R7606" s="12"/>
      <c r="S7606" s="43"/>
      <c r="T7606" s="49"/>
      <c r="U7606" s="50"/>
      <c r="V7606" s="50"/>
      <c r="W7606" s="50"/>
      <c r="X7606" s="50"/>
      <c r="Y7606" s="42"/>
      <c r="Z7606" s="42"/>
      <c r="AA7606" s="242"/>
      <c r="AB7606" s="42"/>
      <c r="AC7606" s="49"/>
      <c r="AD7606" s="43"/>
      <c r="AE7606" s="43"/>
      <c r="AF7606" s="42"/>
    </row>
    <row r="7607" spans="1:32" x14ac:dyDescent="0.2">
      <c r="A7607" s="42"/>
      <c r="B7607" s="40"/>
      <c r="C7607" s="40"/>
      <c r="D7607" s="12"/>
      <c r="E7607" s="42"/>
      <c r="F7607" s="42"/>
      <c r="G7607" s="42"/>
      <c r="H7607" s="43"/>
      <c r="I7607" s="12"/>
      <c r="J7607" s="43"/>
      <c r="K7607" s="43"/>
      <c r="L7607" s="197"/>
      <c r="M7607" s="45" t="str">
        <f t="shared" ref="M7607:M7670" si="372">IF($L7607="","",IF((today-$L7607)&lt;14,(today-$L7607)&amp;" days",IF(((today-$L7607)/7)&lt;16.5,TRUNC(((today-$L7607)/7))&amp;" wks",IF(((today-$L7607)/28)&lt;18.5,TRUNC(((today-$L7607)/28))&amp;" mos",IF(((today-$L7607)/28)&gt;18.5,ROUND(((today-$L7607)/365),1)&amp;" yrs")))))</f>
        <v/>
      </c>
      <c r="N7607" s="46" t="str">
        <f t="shared" si="371"/>
        <v/>
      </c>
      <c r="O7607" s="47"/>
      <c r="P7607" s="48"/>
      <c r="Q7607" s="41"/>
      <c r="R7607" s="12"/>
      <c r="S7607" s="43"/>
      <c r="T7607" s="49"/>
      <c r="U7607" s="50"/>
      <c r="V7607" s="50"/>
      <c r="W7607" s="50"/>
      <c r="X7607" s="50"/>
      <c r="Y7607" s="42"/>
      <c r="Z7607" s="42"/>
      <c r="AA7607" s="242"/>
      <c r="AB7607" s="42"/>
      <c r="AC7607" s="49"/>
      <c r="AD7607" s="43"/>
      <c r="AE7607" s="43"/>
      <c r="AF7607" s="42"/>
    </row>
    <row r="7608" spans="1:32" x14ac:dyDescent="0.2">
      <c r="A7608" s="42"/>
      <c r="B7608" s="40"/>
      <c r="C7608" s="40"/>
      <c r="D7608" s="12"/>
      <c r="E7608" s="42"/>
      <c r="F7608" s="42"/>
      <c r="G7608" s="42"/>
      <c r="H7608" s="43"/>
      <c r="I7608" s="12"/>
      <c r="J7608" s="43"/>
      <c r="K7608" s="43"/>
      <c r="L7608" s="197"/>
      <c r="M7608" s="45" t="str">
        <f t="shared" si="372"/>
        <v/>
      </c>
      <c r="N7608" s="46" t="str">
        <f t="shared" si="371"/>
        <v/>
      </c>
      <c r="O7608" s="47"/>
      <c r="P7608" s="48"/>
      <c r="Q7608" s="41"/>
      <c r="R7608" s="12"/>
      <c r="S7608" s="43"/>
      <c r="T7608" s="49"/>
      <c r="U7608" s="50"/>
      <c r="V7608" s="50"/>
      <c r="W7608" s="50"/>
      <c r="X7608" s="50"/>
      <c r="Y7608" s="42"/>
      <c r="Z7608" s="42"/>
      <c r="AA7608" s="242"/>
      <c r="AB7608" s="42"/>
      <c r="AC7608" s="49"/>
      <c r="AD7608" s="43"/>
      <c r="AE7608" s="43"/>
      <c r="AF7608" s="42"/>
    </row>
    <row r="7609" spans="1:32" x14ac:dyDescent="0.2">
      <c r="A7609" s="42"/>
      <c r="B7609" s="40"/>
      <c r="C7609" s="40"/>
      <c r="D7609" s="12"/>
      <c r="E7609" s="42"/>
      <c r="F7609" s="42"/>
      <c r="G7609" s="42"/>
      <c r="H7609" s="43"/>
      <c r="I7609" s="12"/>
      <c r="J7609" s="43"/>
      <c r="K7609" s="43"/>
      <c r="L7609" s="197"/>
      <c r="M7609" s="45" t="str">
        <f t="shared" si="372"/>
        <v/>
      </c>
      <c r="N7609" s="46" t="str">
        <f t="shared" si="371"/>
        <v/>
      </c>
      <c r="O7609" s="47"/>
      <c r="P7609" s="48"/>
      <c r="Q7609" s="41"/>
      <c r="R7609" s="12"/>
      <c r="S7609" s="43"/>
      <c r="T7609" s="49"/>
      <c r="U7609" s="50"/>
      <c r="V7609" s="50"/>
      <c r="W7609" s="50"/>
      <c r="X7609" s="50"/>
      <c r="Y7609" s="42"/>
      <c r="Z7609" s="42"/>
      <c r="AA7609" s="242"/>
      <c r="AB7609" s="42"/>
      <c r="AC7609" s="49"/>
      <c r="AD7609" s="43"/>
      <c r="AE7609" s="43"/>
      <c r="AF7609" s="42"/>
    </row>
    <row r="7610" spans="1:32" x14ac:dyDescent="0.2">
      <c r="A7610" s="42"/>
      <c r="B7610" s="40"/>
      <c r="C7610" s="40"/>
      <c r="D7610" s="12"/>
      <c r="E7610" s="42"/>
      <c r="F7610" s="42"/>
      <c r="G7610" s="42"/>
      <c r="H7610" s="43"/>
      <c r="I7610" s="12"/>
      <c r="J7610" s="43"/>
      <c r="K7610" s="43"/>
      <c r="L7610" s="197"/>
      <c r="M7610" s="45" t="str">
        <f t="shared" si="372"/>
        <v/>
      </c>
      <c r="N7610" s="46" t="str">
        <f t="shared" si="371"/>
        <v/>
      </c>
      <c r="O7610" s="47"/>
      <c r="P7610" s="48"/>
      <c r="Q7610" s="41"/>
      <c r="R7610" s="12"/>
      <c r="S7610" s="43"/>
      <c r="T7610" s="49"/>
      <c r="U7610" s="50"/>
      <c r="V7610" s="50"/>
      <c r="W7610" s="50"/>
      <c r="X7610" s="50"/>
      <c r="Y7610" s="42"/>
      <c r="Z7610" s="42"/>
      <c r="AA7610" s="242"/>
      <c r="AB7610" s="42"/>
      <c r="AC7610" s="49"/>
      <c r="AD7610" s="43"/>
      <c r="AE7610" s="43"/>
      <c r="AF7610" s="42"/>
    </row>
    <row r="7611" spans="1:32" x14ac:dyDescent="0.2">
      <c r="A7611" s="42"/>
      <c r="B7611" s="40"/>
      <c r="C7611" s="40"/>
      <c r="D7611" s="12"/>
      <c r="E7611" s="42"/>
      <c r="F7611" s="42"/>
      <c r="G7611" s="42"/>
      <c r="H7611" s="43"/>
      <c r="I7611" s="12"/>
      <c r="J7611" s="43"/>
      <c r="K7611" s="43"/>
      <c r="L7611" s="197"/>
      <c r="M7611" s="45" t="str">
        <f t="shared" si="372"/>
        <v/>
      </c>
      <c r="N7611" s="46" t="str">
        <f t="shared" si="371"/>
        <v/>
      </c>
      <c r="O7611" s="47"/>
      <c r="P7611" s="48"/>
      <c r="Q7611" s="41"/>
      <c r="R7611" s="12"/>
      <c r="S7611" s="43"/>
      <c r="T7611" s="49"/>
      <c r="U7611" s="50"/>
      <c r="V7611" s="50"/>
      <c r="W7611" s="50"/>
      <c r="X7611" s="50"/>
      <c r="Y7611" s="42"/>
      <c r="Z7611" s="42"/>
      <c r="AA7611" s="242"/>
      <c r="AB7611" s="42"/>
      <c r="AC7611" s="49"/>
      <c r="AD7611" s="43"/>
      <c r="AE7611" s="43"/>
      <c r="AF7611" s="42"/>
    </row>
    <row r="7612" spans="1:32" x14ac:dyDescent="0.2">
      <c r="A7612" s="42"/>
      <c r="B7612" s="40"/>
      <c r="C7612" s="40"/>
      <c r="D7612" s="12"/>
      <c r="E7612" s="42"/>
      <c r="F7612" s="42"/>
      <c r="G7612" s="42"/>
      <c r="H7612" s="43"/>
      <c r="I7612" s="12"/>
      <c r="J7612" s="43"/>
      <c r="K7612" s="43"/>
      <c r="L7612" s="197"/>
      <c r="M7612" s="45" t="str">
        <f t="shared" si="372"/>
        <v/>
      </c>
      <c r="N7612" s="46" t="str">
        <f t="shared" si="371"/>
        <v/>
      </c>
      <c r="O7612" s="47"/>
      <c r="P7612" s="48"/>
      <c r="Q7612" s="41"/>
      <c r="R7612" s="12"/>
      <c r="S7612" s="43"/>
      <c r="T7612" s="49"/>
      <c r="U7612" s="50"/>
      <c r="V7612" s="50"/>
      <c r="W7612" s="50"/>
      <c r="X7612" s="50"/>
      <c r="Y7612" s="42"/>
      <c r="Z7612" s="42"/>
      <c r="AA7612" s="242"/>
      <c r="AB7612" s="42"/>
      <c r="AC7612" s="49"/>
      <c r="AD7612" s="43"/>
      <c r="AE7612" s="43"/>
      <c r="AF7612" s="42"/>
    </row>
    <row r="7613" spans="1:32" x14ac:dyDescent="0.2">
      <c r="A7613" s="42"/>
      <c r="B7613" s="40"/>
      <c r="C7613" s="40"/>
      <c r="D7613" s="12"/>
      <c r="E7613" s="42"/>
      <c r="F7613" s="42"/>
      <c r="G7613" s="42"/>
      <c r="H7613" s="43"/>
      <c r="I7613" s="12"/>
      <c r="J7613" s="43"/>
      <c r="K7613" s="43"/>
      <c r="L7613" s="197"/>
      <c r="M7613" s="45" t="str">
        <f t="shared" si="372"/>
        <v/>
      </c>
      <c r="N7613" s="46" t="str">
        <f t="shared" si="371"/>
        <v/>
      </c>
      <c r="O7613" s="47"/>
      <c r="P7613" s="48"/>
      <c r="Q7613" s="41"/>
      <c r="R7613" s="12"/>
      <c r="S7613" s="43"/>
      <c r="T7613" s="49"/>
      <c r="U7613" s="50"/>
      <c r="V7613" s="50"/>
      <c r="W7613" s="50"/>
      <c r="X7613" s="50"/>
      <c r="Y7613" s="42"/>
      <c r="Z7613" s="42"/>
      <c r="AA7613" s="242"/>
      <c r="AB7613" s="42"/>
      <c r="AC7613" s="49"/>
      <c r="AD7613" s="43"/>
      <c r="AE7613" s="43"/>
      <c r="AF7613" s="42"/>
    </row>
    <row r="7614" spans="1:32" x14ac:dyDescent="0.2">
      <c r="A7614" s="42"/>
      <c r="B7614" s="40"/>
      <c r="C7614" s="40"/>
      <c r="D7614" s="12"/>
      <c r="E7614" s="42"/>
      <c r="F7614" s="42"/>
      <c r="G7614" s="42"/>
      <c r="H7614" s="43"/>
      <c r="I7614" s="12"/>
      <c r="J7614" s="43"/>
      <c r="K7614" s="43"/>
      <c r="L7614" s="197"/>
      <c r="M7614" s="45" t="str">
        <f t="shared" si="372"/>
        <v/>
      </c>
      <c r="N7614" s="46" t="str">
        <f t="shared" si="371"/>
        <v/>
      </c>
      <c r="O7614" s="47"/>
      <c r="P7614" s="48"/>
      <c r="Q7614" s="41"/>
      <c r="R7614" s="12"/>
      <c r="S7614" s="43"/>
      <c r="T7614" s="49"/>
      <c r="U7614" s="50"/>
      <c r="V7614" s="50"/>
      <c r="W7614" s="50"/>
      <c r="X7614" s="50"/>
      <c r="Y7614" s="42"/>
      <c r="Z7614" s="42"/>
      <c r="AA7614" s="242"/>
      <c r="AB7614" s="42"/>
      <c r="AC7614" s="49"/>
      <c r="AD7614" s="43"/>
      <c r="AE7614" s="43"/>
      <c r="AF7614" s="42"/>
    </row>
    <row r="7615" spans="1:32" x14ac:dyDescent="0.2">
      <c r="A7615" s="42"/>
      <c r="B7615" s="40"/>
      <c r="C7615" s="40"/>
      <c r="D7615" s="12"/>
      <c r="E7615" s="42"/>
      <c r="F7615" s="42"/>
      <c r="G7615" s="42"/>
      <c r="H7615" s="43"/>
      <c r="I7615" s="12"/>
      <c r="J7615" s="43"/>
      <c r="K7615" s="43"/>
      <c r="L7615" s="197"/>
      <c r="M7615" s="45" t="str">
        <f t="shared" si="372"/>
        <v/>
      </c>
      <c r="N7615" s="46" t="str">
        <f t="shared" si="371"/>
        <v/>
      </c>
      <c r="O7615" s="47"/>
      <c r="P7615" s="48"/>
      <c r="Q7615" s="41"/>
      <c r="R7615" s="12"/>
      <c r="S7615" s="43"/>
      <c r="T7615" s="49"/>
      <c r="U7615" s="50"/>
      <c r="V7615" s="50"/>
      <c r="W7615" s="50"/>
      <c r="X7615" s="50"/>
      <c r="Y7615" s="42"/>
      <c r="Z7615" s="42"/>
      <c r="AA7615" s="242"/>
      <c r="AB7615" s="42"/>
      <c r="AC7615" s="49"/>
      <c r="AD7615" s="43"/>
      <c r="AE7615" s="43"/>
      <c r="AF7615" s="42"/>
    </row>
    <row r="7616" spans="1:32" x14ac:dyDescent="0.2">
      <c r="A7616" s="42"/>
      <c r="B7616" s="40"/>
      <c r="C7616" s="40"/>
      <c r="D7616" s="12"/>
      <c r="E7616" s="42"/>
      <c r="F7616" s="42"/>
      <c r="G7616" s="42"/>
      <c r="H7616" s="43"/>
      <c r="I7616" s="12"/>
      <c r="J7616" s="43"/>
      <c r="K7616" s="43"/>
      <c r="L7616" s="197"/>
      <c r="M7616" s="45" t="str">
        <f t="shared" si="372"/>
        <v/>
      </c>
      <c r="N7616" s="46" t="str">
        <f t="shared" si="371"/>
        <v/>
      </c>
      <c r="O7616" s="47"/>
      <c r="P7616" s="48"/>
      <c r="Q7616" s="41"/>
      <c r="R7616" s="12"/>
      <c r="S7616" s="43"/>
      <c r="T7616" s="49"/>
      <c r="U7616" s="50"/>
      <c r="V7616" s="50"/>
      <c r="W7616" s="50"/>
      <c r="X7616" s="50"/>
      <c r="Y7616" s="42"/>
      <c r="Z7616" s="42"/>
      <c r="AA7616" s="242"/>
      <c r="AB7616" s="42"/>
      <c r="AC7616" s="49"/>
      <c r="AD7616" s="43"/>
      <c r="AE7616" s="43"/>
      <c r="AF7616" s="42"/>
    </row>
    <row r="7617" spans="1:32" x14ac:dyDescent="0.2">
      <c r="A7617" s="42"/>
      <c r="B7617" s="40"/>
      <c r="C7617" s="40"/>
      <c r="D7617" s="12"/>
      <c r="E7617" s="42"/>
      <c r="F7617" s="42"/>
      <c r="G7617" s="42"/>
      <c r="H7617" s="43"/>
      <c r="I7617" s="12"/>
      <c r="J7617" s="43"/>
      <c r="K7617" s="43"/>
      <c r="L7617" s="197"/>
      <c r="M7617" s="45" t="str">
        <f t="shared" si="372"/>
        <v/>
      </c>
      <c r="N7617" s="46" t="str">
        <f t="shared" si="371"/>
        <v/>
      </c>
      <c r="O7617" s="47"/>
      <c r="P7617" s="48"/>
      <c r="Q7617" s="41"/>
      <c r="R7617" s="12"/>
      <c r="S7617" s="43"/>
      <c r="T7617" s="49"/>
      <c r="U7617" s="50"/>
      <c r="V7617" s="50"/>
      <c r="W7617" s="50"/>
      <c r="X7617" s="50"/>
      <c r="Y7617" s="42"/>
      <c r="Z7617" s="42"/>
      <c r="AA7617" s="242"/>
      <c r="AB7617" s="42"/>
      <c r="AC7617" s="49"/>
      <c r="AD7617" s="43"/>
      <c r="AE7617" s="43"/>
      <c r="AF7617" s="42"/>
    </row>
    <row r="7618" spans="1:32" x14ac:dyDescent="0.2">
      <c r="A7618" s="42"/>
      <c r="B7618" s="40"/>
      <c r="C7618" s="40"/>
      <c r="D7618" s="12"/>
      <c r="E7618" s="42"/>
      <c r="F7618" s="42"/>
      <c r="G7618" s="42"/>
      <c r="H7618" s="43"/>
      <c r="I7618" s="12"/>
      <c r="J7618" s="43"/>
      <c r="K7618" s="43"/>
      <c r="L7618" s="197"/>
      <c r="M7618" s="45" t="str">
        <f t="shared" si="372"/>
        <v/>
      </c>
      <c r="N7618" s="46" t="str">
        <f t="shared" si="371"/>
        <v/>
      </c>
      <c r="O7618" s="47"/>
      <c r="P7618" s="48"/>
      <c r="Q7618" s="41"/>
      <c r="R7618" s="12"/>
      <c r="S7618" s="43"/>
      <c r="T7618" s="49"/>
      <c r="U7618" s="50"/>
      <c r="V7618" s="50"/>
      <c r="W7618" s="50"/>
      <c r="X7618" s="50"/>
      <c r="Y7618" s="42"/>
      <c r="Z7618" s="42"/>
      <c r="AA7618" s="242"/>
      <c r="AB7618" s="42"/>
      <c r="AC7618" s="49"/>
      <c r="AD7618" s="43"/>
      <c r="AE7618" s="43"/>
      <c r="AF7618" s="42"/>
    </row>
    <row r="7619" spans="1:32" x14ac:dyDescent="0.2">
      <c r="A7619" s="42"/>
      <c r="B7619" s="40"/>
      <c r="C7619" s="40"/>
      <c r="D7619" s="12"/>
      <c r="E7619" s="42"/>
      <c r="F7619" s="42"/>
      <c r="G7619" s="42"/>
      <c r="H7619" s="43"/>
      <c r="I7619" s="12"/>
      <c r="J7619" s="43"/>
      <c r="K7619" s="43"/>
      <c r="L7619" s="197"/>
      <c r="M7619" s="45" t="str">
        <f t="shared" si="372"/>
        <v/>
      </c>
      <c r="N7619" s="46" t="str">
        <f t="shared" si="371"/>
        <v/>
      </c>
      <c r="O7619" s="47"/>
      <c r="P7619" s="48"/>
      <c r="Q7619" s="41"/>
      <c r="R7619" s="12"/>
      <c r="S7619" s="43"/>
      <c r="T7619" s="49"/>
      <c r="U7619" s="50"/>
      <c r="V7619" s="50"/>
      <c r="W7619" s="50"/>
      <c r="X7619" s="50"/>
      <c r="Y7619" s="42"/>
      <c r="Z7619" s="42"/>
      <c r="AA7619" s="242"/>
      <c r="AB7619" s="42"/>
      <c r="AC7619" s="49"/>
      <c r="AD7619" s="43"/>
      <c r="AE7619" s="43"/>
      <c r="AF7619" s="42"/>
    </row>
    <row r="7620" spans="1:32" x14ac:dyDescent="0.2">
      <c r="A7620" s="42"/>
      <c r="B7620" s="40"/>
      <c r="C7620" s="40"/>
      <c r="D7620" s="12"/>
      <c r="E7620" s="42"/>
      <c r="F7620" s="42"/>
      <c r="G7620" s="42"/>
      <c r="H7620" s="43"/>
      <c r="I7620" s="12"/>
      <c r="J7620" s="43"/>
      <c r="K7620" s="43"/>
      <c r="L7620" s="197"/>
      <c r="M7620" s="45" t="str">
        <f t="shared" si="372"/>
        <v/>
      </c>
      <c r="N7620" s="46" t="str">
        <f t="shared" si="371"/>
        <v/>
      </c>
      <c r="O7620" s="47"/>
      <c r="P7620" s="48"/>
      <c r="Q7620" s="41"/>
      <c r="R7620" s="12"/>
      <c r="S7620" s="43"/>
      <c r="T7620" s="49"/>
      <c r="U7620" s="50"/>
      <c r="V7620" s="50"/>
      <c r="W7620" s="50"/>
      <c r="X7620" s="50"/>
      <c r="Y7620" s="42"/>
      <c r="Z7620" s="42"/>
      <c r="AA7620" s="242"/>
      <c r="AB7620" s="42"/>
      <c r="AC7620" s="49"/>
      <c r="AD7620" s="43"/>
      <c r="AE7620" s="43"/>
      <c r="AF7620" s="42"/>
    </row>
    <row r="7621" spans="1:32" x14ac:dyDescent="0.2">
      <c r="A7621" s="42"/>
      <c r="B7621" s="40"/>
      <c r="C7621" s="40"/>
      <c r="D7621" s="12"/>
      <c r="E7621" s="42"/>
      <c r="F7621" s="42"/>
      <c r="G7621" s="42"/>
      <c r="H7621" s="43"/>
      <c r="I7621" s="12"/>
      <c r="J7621" s="43"/>
      <c r="K7621" s="43"/>
      <c r="L7621" s="197"/>
      <c r="M7621" s="45" t="str">
        <f t="shared" si="372"/>
        <v/>
      </c>
      <c r="N7621" s="46" t="str">
        <f t="shared" si="371"/>
        <v/>
      </c>
      <c r="O7621" s="47"/>
      <c r="P7621" s="48"/>
      <c r="Q7621" s="41"/>
      <c r="R7621" s="12"/>
      <c r="S7621" s="43"/>
      <c r="T7621" s="49"/>
      <c r="U7621" s="50"/>
      <c r="V7621" s="50"/>
      <c r="W7621" s="50"/>
      <c r="X7621" s="50"/>
      <c r="Y7621" s="42"/>
      <c r="Z7621" s="42"/>
      <c r="AA7621" s="242"/>
      <c r="AB7621" s="42"/>
      <c r="AC7621" s="49"/>
      <c r="AD7621" s="43"/>
      <c r="AE7621" s="43"/>
      <c r="AF7621" s="42"/>
    </row>
    <row r="7622" spans="1:32" x14ac:dyDescent="0.2">
      <c r="A7622" s="42"/>
      <c r="B7622" s="40"/>
      <c r="C7622" s="40"/>
      <c r="D7622" s="12"/>
      <c r="E7622" s="42"/>
      <c r="F7622" s="42"/>
      <c r="G7622" s="42"/>
      <c r="H7622" s="43"/>
      <c r="I7622" s="12"/>
      <c r="J7622" s="43"/>
      <c r="K7622" s="43"/>
      <c r="L7622" s="197"/>
      <c r="M7622" s="45" t="str">
        <f t="shared" si="372"/>
        <v/>
      </c>
      <c r="N7622" s="46" t="str">
        <f t="shared" si="371"/>
        <v/>
      </c>
      <c r="O7622" s="47"/>
      <c r="P7622" s="48"/>
      <c r="Q7622" s="41"/>
      <c r="R7622" s="12"/>
      <c r="S7622" s="43"/>
      <c r="T7622" s="49"/>
      <c r="U7622" s="50"/>
      <c r="V7622" s="50"/>
      <c r="W7622" s="50"/>
      <c r="X7622" s="50"/>
      <c r="Y7622" s="42"/>
      <c r="Z7622" s="42"/>
      <c r="AA7622" s="242"/>
      <c r="AB7622" s="42"/>
      <c r="AC7622" s="49"/>
      <c r="AD7622" s="43"/>
      <c r="AE7622" s="43"/>
      <c r="AF7622" s="42"/>
    </row>
    <row r="7623" spans="1:32" x14ac:dyDescent="0.2">
      <c r="A7623" s="42"/>
      <c r="B7623" s="40"/>
      <c r="C7623" s="40"/>
      <c r="D7623" s="12"/>
      <c r="E7623" s="42"/>
      <c r="F7623" s="42"/>
      <c r="G7623" s="42"/>
      <c r="H7623" s="43"/>
      <c r="I7623" s="12"/>
      <c r="J7623" s="43"/>
      <c r="K7623" s="43"/>
      <c r="L7623" s="197"/>
      <c r="M7623" s="45" t="str">
        <f t="shared" si="372"/>
        <v/>
      </c>
      <c r="N7623" s="46" t="str">
        <f t="shared" si="371"/>
        <v/>
      </c>
      <c r="O7623" s="47"/>
      <c r="P7623" s="48"/>
      <c r="Q7623" s="41"/>
      <c r="R7623" s="12"/>
      <c r="S7623" s="43"/>
      <c r="T7623" s="49"/>
      <c r="U7623" s="50"/>
      <c r="V7623" s="50"/>
      <c r="W7623" s="50"/>
      <c r="X7623" s="50"/>
      <c r="Y7623" s="42"/>
      <c r="Z7623" s="42"/>
      <c r="AA7623" s="242"/>
      <c r="AB7623" s="42"/>
      <c r="AC7623" s="49"/>
      <c r="AD7623" s="43"/>
      <c r="AE7623" s="43"/>
      <c r="AF7623" s="42"/>
    </row>
    <row r="7624" spans="1:32" x14ac:dyDescent="0.2">
      <c r="A7624" s="42"/>
      <c r="B7624" s="40"/>
      <c r="C7624" s="40"/>
      <c r="D7624" s="12"/>
      <c r="E7624" s="42"/>
      <c r="F7624" s="42"/>
      <c r="G7624" s="42"/>
      <c r="H7624" s="43"/>
      <c r="I7624" s="12"/>
      <c r="J7624" s="43"/>
      <c r="K7624" s="43"/>
      <c r="L7624" s="197"/>
      <c r="M7624" s="45" t="str">
        <f t="shared" si="372"/>
        <v/>
      </c>
      <c r="N7624" s="46" t="str">
        <f t="shared" si="371"/>
        <v/>
      </c>
      <c r="O7624" s="47"/>
      <c r="P7624" s="48"/>
      <c r="Q7624" s="41"/>
      <c r="R7624" s="12"/>
      <c r="S7624" s="43"/>
      <c r="T7624" s="49"/>
      <c r="U7624" s="50"/>
      <c r="V7624" s="50"/>
      <c r="W7624" s="50"/>
      <c r="X7624" s="50"/>
      <c r="Y7624" s="42"/>
      <c r="Z7624" s="42"/>
      <c r="AA7624" s="242"/>
      <c r="AB7624" s="42"/>
      <c r="AC7624" s="49"/>
      <c r="AD7624" s="43"/>
      <c r="AE7624" s="43"/>
      <c r="AF7624" s="42"/>
    </row>
    <row r="7625" spans="1:32" x14ac:dyDescent="0.2">
      <c r="A7625" s="42"/>
      <c r="B7625" s="40"/>
      <c r="C7625" s="40"/>
      <c r="D7625" s="12"/>
      <c r="E7625" s="42"/>
      <c r="F7625" s="42"/>
      <c r="G7625" s="42"/>
      <c r="H7625" s="43"/>
      <c r="I7625" s="12"/>
      <c r="J7625" s="43"/>
      <c r="K7625" s="43"/>
      <c r="L7625" s="197"/>
      <c r="M7625" s="45" t="str">
        <f t="shared" si="372"/>
        <v/>
      </c>
      <c r="N7625" s="46" t="str">
        <f t="shared" si="371"/>
        <v/>
      </c>
      <c r="O7625" s="47"/>
      <c r="P7625" s="48"/>
      <c r="Q7625" s="41"/>
      <c r="R7625" s="12"/>
      <c r="S7625" s="43"/>
      <c r="T7625" s="49"/>
      <c r="U7625" s="50"/>
      <c r="V7625" s="50"/>
      <c r="W7625" s="50"/>
      <c r="X7625" s="50"/>
      <c r="Y7625" s="42"/>
      <c r="Z7625" s="42"/>
      <c r="AA7625" s="242"/>
      <c r="AB7625" s="42"/>
      <c r="AC7625" s="49"/>
      <c r="AD7625" s="43"/>
      <c r="AE7625" s="43"/>
      <c r="AF7625" s="42"/>
    </row>
    <row r="7626" spans="1:32" x14ac:dyDescent="0.2">
      <c r="A7626" s="42"/>
      <c r="B7626" s="40"/>
      <c r="C7626" s="40"/>
      <c r="D7626" s="12"/>
      <c r="E7626" s="42"/>
      <c r="F7626" s="42"/>
      <c r="G7626" s="42"/>
      <c r="H7626" s="43"/>
      <c r="I7626" s="12"/>
      <c r="J7626" s="43"/>
      <c r="K7626" s="43"/>
      <c r="L7626" s="197"/>
      <c r="M7626" s="45" t="str">
        <f t="shared" si="372"/>
        <v/>
      </c>
      <c r="N7626" s="46" t="str">
        <f t="shared" si="371"/>
        <v/>
      </c>
      <c r="O7626" s="47"/>
      <c r="P7626" s="48"/>
      <c r="Q7626" s="41"/>
      <c r="R7626" s="12"/>
      <c r="S7626" s="43"/>
      <c r="T7626" s="49"/>
      <c r="U7626" s="50"/>
      <c r="V7626" s="50"/>
      <c r="W7626" s="50"/>
      <c r="X7626" s="50"/>
      <c r="Y7626" s="42"/>
      <c r="Z7626" s="42"/>
      <c r="AA7626" s="242"/>
      <c r="AB7626" s="42"/>
      <c r="AC7626" s="49"/>
      <c r="AD7626" s="43"/>
      <c r="AE7626" s="43"/>
      <c r="AF7626" s="42"/>
    </row>
    <row r="7627" spans="1:32" x14ac:dyDescent="0.2">
      <c r="A7627" s="42"/>
      <c r="B7627" s="40"/>
      <c r="C7627" s="40"/>
      <c r="D7627" s="12"/>
      <c r="E7627" s="42"/>
      <c r="F7627" s="42"/>
      <c r="G7627" s="42"/>
      <c r="H7627" s="43"/>
      <c r="I7627" s="12"/>
      <c r="J7627" s="43"/>
      <c r="K7627" s="43"/>
      <c r="L7627" s="197"/>
      <c r="M7627" s="45" t="str">
        <f t="shared" si="372"/>
        <v/>
      </c>
      <c r="N7627" s="46" t="str">
        <f t="shared" si="371"/>
        <v/>
      </c>
      <c r="O7627" s="47"/>
      <c r="P7627" s="48"/>
      <c r="Q7627" s="41"/>
      <c r="R7627" s="12"/>
      <c r="S7627" s="43"/>
      <c r="T7627" s="49"/>
      <c r="U7627" s="50"/>
      <c r="V7627" s="50"/>
      <c r="W7627" s="50"/>
      <c r="X7627" s="50"/>
      <c r="Y7627" s="42"/>
      <c r="Z7627" s="42"/>
      <c r="AA7627" s="242"/>
      <c r="AB7627" s="42"/>
      <c r="AC7627" s="49"/>
      <c r="AD7627" s="43"/>
      <c r="AE7627" s="43"/>
      <c r="AF7627" s="42"/>
    </row>
    <row r="7628" spans="1:32" x14ac:dyDescent="0.2">
      <c r="A7628" s="42"/>
      <c r="B7628" s="40"/>
      <c r="C7628" s="40"/>
      <c r="D7628" s="12"/>
      <c r="E7628" s="42"/>
      <c r="F7628" s="42"/>
      <c r="G7628" s="42"/>
      <c r="H7628" s="43"/>
      <c r="I7628" s="12"/>
      <c r="J7628" s="43"/>
      <c r="K7628" s="43"/>
      <c r="L7628" s="197"/>
      <c r="M7628" s="45" t="str">
        <f t="shared" si="372"/>
        <v/>
      </c>
      <c r="N7628" s="46" t="str">
        <f t="shared" si="371"/>
        <v/>
      </c>
      <c r="O7628" s="47"/>
      <c r="P7628" s="48"/>
      <c r="Q7628" s="41"/>
      <c r="R7628" s="12"/>
      <c r="S7628" s="43"/>
      <c r="T7628" s="49"/>
      <c r="U7628" s="50"/>
      <c r="V7628" s="50"/>
      <c r="W7628" s="50"/>
      <c r="X7628" s="50"/>
      <c r="Y7628" s="42"/>
      <c r="Z7628" s="42"/>
      <c r="AA7628" s="242"/>
      <c r="AB7628" s="42"/>
      <c r="AC7628" s="49"/>
      <c r="AD7628" s="43"/>
      <c r="AE7628" s="43"/>
      <c r="AF7628" s="42"/>
    </row>
    <row r="7629" spans="1:32" x14ac:dyDescent="0.2">
      <c r="A7629" s="42"/>
      <c r="B7629" s="40"/>
      <c r="C7629" s="40"/>
      <c r="D7629" s="12"/>
      <c r="E7629" s="42"/>
      <c r="F7629" s="42"/>
      <c r="G7629" s="42"/>
      <c r="H7629" s="43"/>
      <c r="I7629" s="12"/>
      <c r="J7629" s="43"/>
      <c r="K7629" s="43"/>
      <c r="L7629" s="197"/>
      <c r="M7629" s="45" t="str">
        <f t="shared" si="372"/>
        <v/>
      </c>
      <c r="N7629" s="46" t="str">
        <f t="shared" si="371"/>
        <v/>
      </c>
      <c r="O7629" s="47"/>
      <c r="P7629" s="48"/>
      <c r="Q7629" s="41"/>
      <c r="R7629" s="12"/>
      <c r="S7629" s="43"/>
      <c r="T7629" s="49"/>
      <c r="U7629" s="50"/>
      <c r="V7629" s="50"/>
      <c r="W7629" s="50"/>
      <c r="X7629" s="50"/>
      <c r="Y7629" s="42"/>
      <c r="Z7629" s="42"/>
      <c r="AA7629" s="242"/>
      <c r="AB7629" s="42"/>
      <c r="AC7629" s="49"/>
      <c r="AD7629" s="43"/>
      <c r="AE7629" s="43"/>
      <c r="AF7629" s="42"/>
    </row>
    <row r="7630" spans="1:32" x14ac:dyDescent="0.2">
      <c r="A7630" s="42"/>
      <c r="B7630" s="40"/>
      <c r="C7630" s="40"/>
      <c r="D7630" s="12"/>
      <c r="E7630" s="42"/>
      <c r="F7630" s="42"/>
      <c r="G7630" s="42"/>
      <c r="H7630" s="43"/>
      <c r="I7630" s="12"/>
      <c r="J7630" s="43"/>
      <c r="K7630" s="43"/>
      <c r="L7630" s="197"/>
      <c r="M7630" s="45" t="str">
        <f t="shared" si="372"/>
        <v/>
      </c>
      <c r="N7630" s="46" t="str">
        <f t="shared" si="371"/>
        <v/>
      </c>
      <c r="O7630" s="47"/>
      <c r="P7630" s="48"/>
      <c r="Q7630" s="41"/>
      <c r="R7630" s="12"/>
      <c r="S7630" s="43"/>
      <c r="T7630" s="49"/>
      <c r="U7630" s="50"/>
      <c r="V7630" s="50"/>
      <c r="W7630" s="50"/>
      <c r="X7630" s="50"/>
      <c r="Y7630" s="42"/>
      <c r="Z7630" s="42"/>
      <c r="AA7630" s="242"/>
      <c r="AB7630" s="42"/>
      <c r="AC7630" s="49"/>
      <c r="AD7630" s="43"/>
      <c r="AE7630" s="43"/>
      <c r="AF7630" s="42"/>
    </row>
    <row r="7631" spans="1:32" x14ac:dyDescent="0.2">
      <c r="A7631" s="42"/>
      <c r="B7631" s="40"/>
      <c r="C7631" s="40"/>
      <c r="D7631" s="12"/>
      <c r="E7631" s="42"/>
      <c r="F7631" s="42"/>
      <c r="G7631" s="42"/>
      <c r="H7631" s="43"/>
      <c r="I7631" s="12"/>
      <c r="J7631" s="43"/>
      <c r="K7631" s="43"/>
      <c r="L7631" s="197"/>
      <c r="M7631" s="45" t="str">
        <f t="shared" si="372"/>
        <v/>
      </c>
      <c r="N7631" s="46" t="str">
        <f t="shared" si="371"/>
        <v/>
      </c>
      <c r="O7631" s="47"/>
      <c r="P7631" s="48"/>
      <c r="Q7631" s="41"/>
      <c r="R7631" s="12"/>
      <c r="S7631" s="43"/>
      <c r="T7631" s="49"/>
      <c r="U7631" s="50"/>
      <c r="V7631" s="50"/>
      <c r="W7631" s="50"/>
      <c r="X7631" s="50"/>
      <c r="Y7631" s="42"/>
      <c r="Z7631" s="42"/>
      <c r="AA7631" s="242"/>
      <c r="AB7631" s="42"/>
      <c r="AC7631" s="49"/>
      <c r="AD7631" s="43"/>
      <c r="AE7631" s="43"/>
      <c r="AF7631" s="42"/>
    </row>
    <row r="7632" spans="1:32" x14ac:dyDescent="0.2">
      <c r="A7632" s="42"/>
      <c r="B7632" s="40"/>
      <c r="C7632" s="40"/>
      <c r="D7632" s="12"/>
      <c r="E7632" s="42"/>
      <c r="F7632" s="42"/>
      <c r="G7632" s="42"/>
      <c r="H7632" s="43"/>
      <c r="I7632" s="12"/>
      <c r="J7632" s="43"/>
      <c r="K7632" s="43"/>
      <c r="L7632" s="197"/>
      <c r="M7632" s="45" t="str">
        <f t="shared" si="372"/>
        <v/>
      </c>
      <c r="N7632" s="46" t="str">
        <f t="shared" si="371"/>
        <v/>
      </c>
      <c r="O7632" s="47"/>
      <c r="P7632" s="48"/>
      <c r="Q7632" s="41"/>
      <c r="R7632" s="12"/>
      <c r="S7632" s="43"/>
      <c r="T7632" s="49"/>
      <c r="U7632" s="50"/>
      <c r="V7632" s="50"/>
      <c r="W7632" s="50"/>
      <c r="X7632" s="50"/>
      <c r="Y7632" s="42"/>
      <c r="Z7632" s="42"/>
      <c r="AA7632" s="242"/>
      <c r="AB7632" s="42"/>
      <c r="AC7632" s="49"/>
      <c r="AD7632" s="43"/>
      <c r="AE7632" s="43"/>
      <c r="AF7632" s="42"/>
    </row>
    <row r="7633" spans="1:32" x14ac:dyDescent="0.2">
      <c r="A7633" s="42"/>
      <c r="B7633" s="40"/>
      <c r="C7633" s="40"/>
      <c r="D7633" s="12"/>
      <c r="E7633" s="42"/>
      <c r="F7633" s="42"/>
      <c r="G7633" s="42"/>
      <c r="H7633" s="43"/>
      <c r="I7633" s="12"/>
      <c r="J7633" s="43"/>
      <c r="K7633" s="43"/>
      <c r="L7633" s="197"/>
      <c r="M7633" s="45" t="str">
        <f t="shared" si="372"/>
        <v/>
      </c>
      <c r="N7633" s="46" t="str">
        <f t="shared" si="371"/>
        <v/>
      </c>
      <c r="O7633" s="47"/>
      <c r="P7633" s="48"/>
      <c r="Q7633" s="41"/>
      <c r="R7633" s="12"/>
      <c r="S7633" s="43"/>
      <c r="T7633" s="49"/>
      <c r="U7633" s="50"/>
      <c r="V7633" s="50"/>
      <c r="W7633" s="50"/>
      <c r="X7633" s="50"/>
      <c r="Y7633" s="42"/>
      <c r="Z7633" s="42"/>
      <c r="AA7633" s="242"/>
      <c r="AB7633" s="42"/>
      <c r="AC7633" s="49"/>
      <c r="AD7633" s="43"/>
      <c r="AE7633" s="43"/>
      <c r="AF7633" s="42"/>
    </row>
    <row r="7634" spans="1:32" x14ac:dyDescent="0.2">
      <c r="A7634" s="42"/>
      <c r="B7634" s="40"/>
      <c r="C7634" s="40"/>
      <c r="D7634" s="12"/>
      <c r="E7634" s="42"/>
      <c r="F7634" s="42"/>
      <c r="G7634" s="42"/>
      <c r="H7634" s="43"/>
      <c r="I7634" s="12"/>
      <c r="J7634" s="43"/>
      <c r="K7634" s="43"/>
      <c r="L7634" s="197"/>
      <c r="M7634" s="45" t="str">
        <f t="shared" si="372"/>
        <v/>
      </c>
      <c r="N7634" s="46" t="str">
        <f t="shared" si="371"/>
        <v/>
      </c>
      <c r="O7634" s="47"/>
      <c r="P7634" s="48"/>
      <c r="Q7634" s="41"/>
      <c r="R7634" s="12"/>
      <c r="S7634" s="43"/>
      <c r="T7634" s="49"/>
      <c r="U7634" s="50"/>
      <c r="V7634" s="50"/>
      <c r="W7634" s="50"/>
      <c r="X7634" s="50"/>
      <c r="Y7634" s="42"/>
      <c r="Z7634" s="42"/>
      <c r="AA7634" s="242"/>
      <c r="AB7634" s="42"/>
      <c r="AC7634" s="49"/>
      <c r="AD7634" s="43"/>
      <c r="AE7634" s="43"/>
      <c r="AF7634" s="42"/>
    </row>
    <row r="7635" spans="1:32" x14ac:dyDescent="0.2">
      <c r="A7635" s="42"/>
      <c r="B7635" s="40"/>
      <c r="C7635" s="40"/>
      <c r="D7635" s="12"/>
      <c r="E7635" s="42"/>
      <c r="F7635" s="42"/>
      <c r="G7635" s="42"/>
      <c r="H7635" s="43"/>
      <c r="I7635" s="12"/>
      <c r="J7635" s="43"/>
      <c r="K7635" s="43"/>
      <c r="L7635" s="197"/>
      <c r="M7635" s="45" t="str">
        <f t="shared" si="372"/>
        <v/>
      </c>
      <c r="N7635" s="46" t="str">
        <f t="shared" si="371"/>
        <v/>
      </c>
      <c r="O7635" s="47"/>
      <c r="P7635" s="48"/>
      <c r="Q7635" s="41"/>
      <c r="R7635" s="12"/>
      <c r="S7635" s="43"/>
      <c r="T7635" s="49"/>
      <c r="U7635" s="50"/>
      <c r="V7635" s="50"/>
      <c r="W7635" s="50"/>
      <c r="X7635" s="50"/>
      <c r="Y7635" s="42"/>
      <c r="Z7635" s="42"/>
      <c r="AA7635" s="242"/>
      <c r="AB7635" s="42"/>
      <c r="AC7635" s="49"/>
      <c r="AD7635" s="43"/>
      <c r="AE7635" s="43"/>
      <c r="AF7635" s="42"/>
    </row>
    <row r="7636" spans="1:32" x14ac:dyDescent="0.2">
      <c r="A7636" s="42"/>
      <c r="B7636" s="40"/>
      <c r="C7636" s="40"/>
      <c r="D7636" s="12"/>
      <c r="E7636" s="42"/>
      <c r="F7636" s="42"/>
      <c r="G7636" s="42"/>
      <c r="H7636" s="43"/>
      <c r="I7636" s="12"/>
      <c r="J7636" s="43"/>
      <c r="K7636" s="43"/>
      <c r="L7636" s="197"/>
      <c r="M7636" s="45" t="str">
        <f t="shared" si="372"/>
        <v/>
      </c>
      <c r="N7636" s="46" t="str">
        <f t="shared" si="371"/>
        <v/>
      </c>
      <c r="O7636" s="47"/>
      <c r="P7636" s="48"/>
      <c r="Q7636" s="41"/>
      <c r="R7636" s="12"/>
      <c r="S7636" s="43"/>
      <c r="T7636" s="49"/>
      <c r="U7636" s="50"/>
      <c r="V7636" s="50"/>
      <c r="W7636" s="50"/>
      <c r="X7636" s="50"/>
      <c r="Y7636" s="42"/>
      <c r="Z7636" s="42"/>
      <c r="AA7636" s="242"/>
      <c r="AB7636" s="42"/>
      <c r="AC7636" s="49"/>
      <c r="AD7636" s="43"/>
      <c r="AE7636" s="43"/>
      <c r="AF7636" s="42"/>
    </row>
    <row r="7637" spans="1:32" x14ac:dyDescent="0.2">
      <c r="A7637" s="42"/>
      <c r="B7637" s="40"/>
      <c r="C7637" s="40"/>
      <c r="D7637" s="12"/>
      <c r="E7637" s="42"/>
      <c r="F7637" s="42"/>
      <c r="G7637" s="42"/>
      <c r="H7637" s="43"/>
      <c r="I7637" s="12"/>
      <c r="J7637" s="43"/>
      <c r="K7637" s="43"/>
      <c r="L7637" s="197"/>
      <c r="M7637" s="45" t="str">
        <f t="shared" si="372"/>
        <v/>
      </c>
      <c r="N7637" s="46" t="str">
        <f t="shared" si="371"/>
        <v/>
      </c>
      <c r="O7637" s="47"/>
      <c r="P7637" s="48"/>
      <c r="Q7637" s="41"/>
      <c r="R7637" s="12"/>
      <c r="S7637" s="43"/>
      <c r="T7637" s="49"/>
      <c r="U7637" s="50"/>
      <c r="V7637" s="50"/>
      <c r="W7637" s="50"/>
      <c r="X7637" s="50"/>
      <c r="Y7637" s="42"/>
      <c r="Z7637" s="42"/>
      <c r="AA7637" s="242"/>
      <c r="AB7637" s="42"/>
      <c r="AC7637" s="49"/>
      <c r="AD7637" s="43"/>
      <c r="AE7637" s="43"/>
      <c r="AF7637" s="42"/>
    </row>
    <row r="7638" spans="1:32" x14ac:dyDescent="0.2">
      <c r="A7638" s="42"/>
      <c r="B7638" s="40"/>
      <c r="C7638" s="40"/>
      <c r="D7638" s="12"/>
      <c r="E7638" s="42"/>
      <c r="F7638" s="42"/>
      <c r="G7638" s="42"/>
      <c r="H7638" s="43"/>
      <c r="I7638" s="12"/>
      <c r="J7638" s="43"/>
      <c r="K7638" s="43"/>
      <c r="L7638" s="197"/>
      <c r="M7638" s="45" t="str">
        <f t="shared" si="372"/>
        <v/>
      </c>
      <c r="N7638" s="46" t="str">
        <f t="shared" si="371"/>
        <v/>
      </c>
      <c r="O7638" s="47"/>
      <c r="P7638" s="48"/>
      <c r="Q7638" s="41"/>
      <c r="R7638" s="12"/>
      <c r="S7638" s="43"/>
      <c r="T7638" s="49"/>
      <c r="U7638" s="50"/>
      <c r="V7638" s="50"/>
      <c r="W7638" s="50"/>
      <c r="X7638" s="50"/>
      <c r="Y7638" s="42"/>
      <c r="Z7638" s="42"/>
      <c r="AA7638" s="242"/>
      <c r="AB7638" s="42"/>
      <c r="AC7638" s="49"/>
      <c r="AD7638" s="43"/>
      <c r="AE7638" s="43"/>
      <c r="AF7638" s="42"/>
    </row>
    <row r="7639" spans="1:32" x14ac:dyDescent="0.2">
      <c r="A7639" s="42"/>
      <c r="B7639" s="40"/>
      <c r="C7639" s="40"/>
      <c r="D7639" s="12"/>
      <c r="E7639" s="42"/>
      <c r="F7639" s="42"/>
      <c r="G7639" s="42"/>
      <c r="H7639" s="43"/>
      <c r="I7639" s="12"/>
      <c r="J7639" s="43"/>
      <c r="K7639" s="43"/>
      <c r="L7639" s="197"/>
      <c r="M7639" s="45" t="str">
        <f t="shared" si="372"/>
        <v/>
      </c>
      <c r="N7639" s="46" t="str">
        <f t="shared" si="371"/>
        <v/>
      </c>
      <c r="O7639" s="47"/>
      <c r="P7639" s="48"/>
      <c r="Q7639" s="41"/>
      <c r="R7639" s="12"/>
      <c r="S7639" s="43"/>
      <c r="T7639" s="49"/>
      <c r="U7639" s="50"/>
      <c r="V7639" s="50"/>
      <c r="W7639" s="50"/>
      <c r="X7639" s="50"/>
      <c r="Y7639" s="42"/>
      <c r="Z7639" s="42"/>
      <c r="AA7639" s="242"/>
      <c r="AB7639" s="42"/>
      <c r="AC7639" s="49"/>
      <c r="AD7639" s="43"/>
      <c r="AE7639" s="43"/>
      <c r="AF7639" s="42"/>
    </row>
    <row r="7640" spans="1:32" x14ac:dyDescent="0.2">
      <c r="A7640" s="42"/>
      <c r="B7640" s="40"/>
      <c r="C7640" s="40"/>
      <c r="D7640" s="12"/>
      <c r="E7640" s="42"/>
      <c r="F7640" s="42"/>
      <c r="G7640" s="42"/>
      <c r="H7640" s="43"/>
      <c r="I7640" s="12"/>
      <c r="J7640" s="43"/>
      <c r="K7640" s="43"/>
      <c r="L7640" s="197"/>
      <c r="M7640" s="45" t="str">
        <f t="shared" si="372"/>
        <v/>
      </c>
      <c r="N7640" s="46" t="str">
        <f t="shared" ref="N7640:N7703" si="373">IF($L7640="","",IF((today-$L7640)&lt;366,"k",IF(((today-$L7640)/28)&lt;84,"a",IF(((today-$L7640)/28)&gt;84,"s"))))</f>
        <v/>
      </c>
      <c r="O7640" s="47"/>
      <c r="P7640" s="48"/>
      <c r="Q7640" s="41"/>
      <c r="R7640" s="12"/>
      <c r="S7640" s="43"/>
      <c r="T7640" s="49"/>
      <c r="U7640" s="50"/>
      <c r="V7640" s="50"/>
      <c r="W7640" s="50"/>
      <c r="X7640" s="50"/>
      <c r="Y7640" s="42"/>
      <c r="Z7640" s="42"/>
      <c r="AA7640" s="242"/>
      <c r="AB7640" s="42"/>
      <c r="AC7640" s="49"/>
      <c r="AD7640" s="43"/>
      <c r="AE7640" s="43"/>
      <c r="AF7640" s="42"/>
    </row>
    <row r="7641" spans="1:32" x14ac:dyDescent="0.2">
      <c r="A7641" s="42"/>
      <c r="B7641" s="40"/>
      <c r="C7641" s="40"/>
      <c r="D7641" s="12"/>
      <c r="E7641" s="42"/>
      <c r="F7641" s="42"/>
      <c r="G7641" s="42"/>
      <c r="H7641" s="43"/>
      <c r="I7641" s="12"/>
      <c r="J7641" s="43"/>
      <c r="K7641" s="43"/>
      <c r="L7641" s="197"/>
      <c r="M7641" s="45" t="str">
        <f t="shared" si="372"/>
        <v/>
      </c>
      <c r="N7641" s="46" t="str">
        <f t="shared" si="373"/>
        <v/>
      </c>
      <c r="O7641" s="47"/>
      <c r="P7641" s="48"/>
      <c r="Q7641" s="41"/>
      <c r="R7641" s="12"/>
      <c r="S7641" s="43"/>
      <c r="T7641" s="49"/>
      <c r="U7641" s="50"/>
      <c r="V7641" s="50"/>
      <c r="W7641" s="50"/>
      <c r="X7641" s="50"/>
      <c r="Y7641" s="42"/>
      <c r="Z7641" s="42"/>
      <c r="AA7641" s="242"/>
      <c r="AB7641" s="42"/>
      <c r="AC7641" s="49"/>
      <c r="AD7641" s="43"/>
      <c r="AE7641" s="43"/>
      <c r="AF7641" s="42"/>
    </row>
    <row r="7642" spans="1:32" x14ac:dyDescent="0.2">
      <c r="A7642" s="42"/>
      <c r="B7642" s="40"/>
      <c r="C7642" s="40"/>
      <c r="D7642" s="12"/>
      <c r="E7642" s="42"/>
      <c r="F7642" s="42"/>
      <c r="G7642" s="42"/>
      <c r="H7642" s="43"/>
      <c r="I7642" s="12"/>
      <c r="J7642" s="43"/>
      <c r="K7642" s="43"/>
      <c r="L7642" s="197"/>
      <c r="M7642" s="45" t="str">
        <f t="shared" si="372"/>
        <v/>
      </c>
      <c r="N7642" s="46" t="str">
        <f t="shared" si="373"/>
        <v/>
      </c>
      <c r="O7642" s="47"/>
      <c r="P7642" s="48"/>
      <c r="Q7642" s="41"/>
      <c r="R7642" s="12"/>
      <c r="S7642" s="43"/>
      <c r="T7642" s="49"/>
      <c r="U7642" s="50"/>
      <c r="V7642" s="50"/>
      <c r="W7642" s="50"/>
      <c r="X7642" s="50"/>
      <c r="Y7642" s="42"/>
      <c r="Z7642" s="42"/>
      <c r="AA7642" s="242"/>
      <c r="AB7642" s="42"/>
      <c r="AC7642" s="49"/>
      <c r="AD7642" s="43"/>
      <c r="AE7642" s="43"/>
      <c r="AF7642" s="42"/>
    </row>
    <row r="7643" spans="1:32" x14ac:dyDescent="0.2">
      <c r="A7643" s="42"/>
      <c r="B7643" s="40"/>
      <c r="C7643" s="40"/>
      <c r="D7643" s="12"/>
      <c r="E7643" s="42"/>
      <c r="F7643" s="42"/>
      <c r="G7643" s="42"/>
      <c r="H7643" s="43"/>
      <c r="I7643" s="12"/>
      <c r="J7643" s="43"/>
      <c r="K7643" s="43"/>
      <c r="L7643" s="197"/>
      <c r="M7643" s="45" t="str">
        <f t="shared" si="372"/>
        <v/>
      </c>
      <c r="N7643" s="46" t="str">
        <f t="shared" si="373"/>
        <v/>
      </c>
      <c r="O7643" s="47"/>
      <c r="P7643" s="48"/>
      <c r="Q7643" s="41"/>
      <c r="R7643" s="12"/>
      <c r="S7643" s="43"/>
      <c r="T7643" s="49"/>
      <c r="U7643" s="50"/>
      <c r="V7643" s="50"/>
      <c r="W7643" s="50"/>
      <c r="X7643" s="50"/>
      <c r="Y7643" s="42"/>
      <c r="Z7643" s="42"/>
      <c r="AA7643" s="242"/>
      <c r="AB7643" s="42"/>
      <c r="AC7643" s="49"/>
      <c r="AD7643" s="43"/>
      <c r="AE7643" s="43"/>
      <c r="AF7643" s="42"/>
    </row>
    <row r="7644" spans="1:32" x14ac:dyDescent="0.2">
      <c r="A7644" s="42"/>
      <c r="B7644" s="40"/>
      <c r="C7644" s="40"/>
      <c r="D7644" s="12"/>
      <c r="E7644" s="42"/>
      <c r="F7644" s="42"/>
      <c r="G7644" s="42"/>
      <c r="H7644" s="43"/>
      <c r="I7644" s="12"/>
      <c r="J7644" s="43"/>
      <c r="K7644" s="43"/>
      <c r="L7644" s="197"/>
      <c r="M7644" s="45" t="str">
        <f t="shared" si="372"/>
        <v/>
      </c>
      <c r="N7644" s="46" t="str">
        <f t="shared" si="373"/>
        <v/>
      </c>
      <c r="O7644" s="47"/>
      <c r="P7644" s="48"/>
      <c r="Q7644" s="41"/>
      <c r="R7644" s="12"/>
      <c r="S7644" s="43"/>
      <c r="T7644" s="49"/>
      <c r="U7644" s="50"/>
      <c r="V7644" s="50"/>
      <c r="W7644" s="50"/>
      <c r="X7644" s="50"/>
      <c r="Y7644" s="42"/>
      <c r="Z7644" s="42"/>
      <c r="AA7644" s="242"/>
      <c r="AB7644" s="42"/>
      <c r="AC7644" s="49"/>
      <c r="AD7644" s="43"/>
      <c r="AE7644" s="43"/>
      <c r="AF7644" s="42"/>
    </row>
    <row r="7645" spans="1:32" x14ac:dyDescent="0.2">
      <c r="A7645" s="42"/>
      <c r="B7645" s="40"/>
      <c r="C7645" s="40"/>
      <c r="D7645" s="12"/>
      <c r="E7645" s="42"/>
      <c r="F7645" s="42"/>
      <c r="G7645" s="42"/>
      <c r="H7645" s="43"/>
      <c r="I7645" s="12"/>
      <c r="J7645" s="43"/>
      <c r="K7645" s="43"/>
      <c r="L7645" s="197"/>
      <c r="M7645" s="45" t="str">
        <f t="shared" si="372"/>
        <v/>
      </c>
      <c r="N7645" s="46" t="str">
        <f t="shared" si="373"/>
        <v/>
      </c>
      <c r="O7645" s="47"/>
      <c r="P7645" s="48"/>
      <c r="Q7645" s="41"/>
      <c r="R7645" s="12"/>
      <c r="S7645" s="43"/>
      <c r="T7645" s="49"/>
      <c r="U7645" s="50"/>
      <c r="V7645" s="50"/>
      <c r="W7645" s="50"/>
      <c r="X7645" s="50"/>
      <c r="Y7645" s="42"/>
      <c r="Z7645" s="42"/>
      <c r="AA7645" s="242"/>
      <c r="AB7645" s="42"/>
      <c r="AC7645" s="49"/>
      <c r="AD7645" s="43"/>
      <c r="AE7645" s="43"/>
      <c r="AF7645" s="42"/>
    </row>
    <row r="7646" spans="1:32" x14ac:dyDescent="0.2">
      <c r="A7646" s="42"/>
      <c r="B7646" s="40"/>
      <c r="C7646" s="40"/>
      <c r="D7646" s="12"/>
      <c r="E7646" s="42"/>
      <c r="F7646" s="42"/>
      <c r="G7646" s="42"/>
      <c r="H7646" s="43"/>
      <c r="I7646" s="12"/>
      <c r="J7646" s="43"/>
      <c r="K7646" s="43"/>
      <c r="L7646" s="197"/>
      <c r="M7646" s="45" t="str">
        <f t="shared" si="372"/>
        <v/>
      </c>
      <c r="N7646" s="46" t="str">
        <f t="shared" si="373"/>
        <v/>
      </c>
      <c r="O7646" s="47"/>
      <c r="P7646" s="48"/>
      <c r="Q7646" s="41"/>
      <c r="R7646" s="12"/>
      <c r="S7646" s="43"/>
      <c r="T7646" s="49"/>
      <c r="U7646" s="50"/>
      <c r="V7646" s="50"/>
      <c r="W7646" s="50"/>
      <c r="X7646" s="50"/>
      <c r="Y7646" s="42"/>
      <c r="Z7646" s="42"/>
      <c r="AA7646" s="242"/>
      <c r="AB7646" s="42"/>
      <c r="AC7646" s="49"/>
      <c r="AD7646" s="43"/>
      <c r="AE7646" s="43"/>
      <c r="AF7646" s="42"/>
    </row>
    <row r="7647" spans="1:32" x14ac:dyDescent="0.2">
      <c r="A7647" s="42"/>
      <c r="B7647" s="40"/>
      <c r="C7647" s="40"/>
      <c r="D7647" s="12"/>
      <c r="E7647" s="42"/>
      <c r="F7647" s="42"/>
      <c r="G7647" s="42"/>
      <c r="H7647" s="43"/>
      <c r="I7647" s="12"/>
      <c r="J7647" s="43"/>
      <c r="K7647" s="43"/>
      <c r="L7647" s="197"/>
      <c r="M7647" s="45" t="str">
        <f t="shared" si="372"/>
        <v/>
      </c>
      <c r="N7647" s="46" t="str">
        <f t="shared" si="373"/>
        <v/>
      </c>
      <c r="O7647" s="47"/>
      <c r="P7647" s="48"/>
      <c r="Q7647" s="41"/>
      <c r="R7647" s="12"/>
      <c r="S7647" s="43"/>
      <c r="T7647" s="49"/>
      <c r="U7647" s="50"/>
      <c r="V7647" s="50"/>
      <c r="W7647" s="50"/>
      <c r="X7647" s="50"/>
      <c r="Y7647" s="42"/>
      <c r="Z7647" s="42"/>
      <c r="AA7647" s="242"/>
      <c r="AB7647" s="42"/>
      <c r="AC7647" s="49"/>
      <c r="AD7647" s="43"/>
      <c r="AE7647" s="43"/>
      <c r="AF7647" s="42"/>
    </row>
    <row r="7648" spans="1:32" x14ac:dyDescent="0.2">
      <c r="A7648" s="42"/>
      <c r="B7648" s="40"/>
      <c r="C7648" s="40"/>
      <c r="D7648" s="12"/>
      <c r="E7648" s="42"/>
      <c r="F7648" s="42"/>
      <c r="G7648" s="42"/>
      <c r="H7648" s="43"/>
      <c r="I7648" s="12"/>
      <c r="J7648" s="43"/>
      <c r="K7648" s="43"/>
      <c r="L7648" s="197"/>
      <c r="M7648" s="45" t="str">
        <f t="shared" si="372"/>
        <v/>
      </c>
      <c r="N7648" s="46" t="str">
        <f t="shared" si="373"/>
        <v/>
      </c>
      <c r="O7648" s="47"/>
      <c r="P7648" s="48"/>
      <c r="Q7648" s="41"/>
      <c r="R7648" s="12"/>
      <c r="S7648" s="43"/>
      <c r="T7648" s="49"/>
      <c r="U7648" s="50"/>
      <c r="V7648" s="50"/>
      <c r="W7648" s="50"/>
      <c r="X7648" s="50"/>
      <c r="Y7648" s="42"/>
      <c r="Z7648" s="42"/>
      <c r="AA7648" s="242"/>
      <c r="AB7648" s="42"/>
      <c r="AC7648" s="49"/>
      <c r="AD7648" s="43"/>
      <c r="AE7648" s="43"/>
      <c r="AF7648" s="42"/>
    </row>
    <row r="7649" spans="1:32" x14ac:dyDescent="0.2">
      <c r="A7649" s="42"/>
      <c r="B7649" s="40"/>
      <c r="C7649" s="40"/>
      <c r="D7649" s="12"/>
      <c r="E7649" s="42"/>
      <c r="F7649" s="42"/>
      <c r="G7649" s="42"/>
      <c r="H7649" s="43"/>
      <c r="I7649" s="12"/>
      <c r="J7649" s="43"/>
      <c r="K7649" s="43"/>
      <c r="L7649" s="197"/>
      <c r="M7649" s="45" t="str">
        <f t="shared" si="372"/>
        <v/>
      </c>
      <c r="N7649" s="46" t="str">
        <f t="shared" si="373"/>
        <v/>
      </c>
      <c r="O7649" s="47"/>
      <c r="P7649" s="48"/>
      <c r="Q7649" s="41"/>
      <c r="R7649" s="12"/>
      <c r="S7649" s="43"/>
      <c r="T7649" s="49"/>
      <c r="U7649" s="50"/>
      <c r="V7649" s="50"/>
      <c r="W7649" s="50"/>
      <c r="X7649" s="50"/>
      <c r="Y7649" s="42"/>
      <c r="Z7649" s="42"/>
      <c r="AA7649" s="242"/>
      <c r="AB7649" s="42"/>
      <c r="AC7649" s="49"/>
      <c r="AD7649" s="43"/>
      <c r="AE7649" s="43"/>
      <c r="AF7649" s="42"/>
    </row>
    <row r="7650" spans="1:32" x14ac:dyDescent="0.2">
      <c r="A7650" s="42"/>
      <c r="B7650" s="40"/>
      <c r="C7650" s="40"/>
      <c r="D7650" s="12"/>
      <c r="E7650" s="42"/>
      <c r="F7650" s="42"/>
      <c r="G7650" s="42"/>
      <c r="H7650" s="43"/>
      <c r="I7650" s="12"/>
      <c r="J7650" s="43"/>
      <c r="K7650" s="43"/>
      <c r="L7650" s="197"/>
      <c r="M7650" s="45" t="str">
        <f t="shared" si="372"/>
        <v/>
      </c>
      <c r="N7650" s="46" t="str">
        <f t="shared" si="373"/>
        <v/>
      </c>
      <c r="O7650" s="47"/>
      <c r="P7650" s="48"/>
      <c r="Q7650" s="41"/>
      <c r="R7650" s="12"/>
      <c r="S7650" s="43"/>
      <c r="T7650" s="49"/>
      <c r="U7650" s="50"/>
      <c r="V7650" s="50"/>
      <c r="W7650" s="50"/>
      <c r="X7650" s="50"/>
      <c r="Y7650" s="42"/>
      <c r="Z7650" s="42"/>
      <c r="AA7650" s="242"/>
      <c r="AB7650" s="42"/>
      <c r="AC7650" s="49"/>
      <c r="AD7650" s="43"/>
      <c r="AE7650" s="43"/>
      <c r="AF7650" s="42"/>
    </row>
    <row r="7651" spans="1:32" x14ac:dyDescent="0.2">
      <c r="A7651" s="42"/>
      <c r="B7651" s="40"/>
      <c r="C7651" s="40"/>
      <c r="D7651" s="12"/>
      <c r="E7651" s="42"/>
      <c r="F7651" s="42"/>
      <c r="G7651" s="42"/>
      <c r="H7651" s="43"/>
      <c r="I7651" s="12"/>
      <c r="J7651" s="43"/>
      <c r="K7651" s="43"/>
      <c r="L7651" s="197"/>
      <c r="M7651" s="45" t="str">
        <f t="shared" si="372"/>
        <v/>
      </c>
      <c r="N7651" s="46" t="str">
        <f t="shared" si="373"/>
        <v/>
      </c>
      <c r="O7651" s="47"/>
      <c r="P7651" s="48"/>
      <c r="Q7651" s="41"/>
      <c r="R7651" s="12"/>
      <c r="S7651" s="43"/>
      <c r="T7651" s="49"/>
      <c r="U7651" s="50"/>
      <c r="V7651" s="50"/>
      <c r="W7651" s="50"/>
      <c r="X7651" s="50"/>
      <c r="Y7651" s="42"/>
      <c r="Z7651" s="42"/>
      <c r="AA7651" s="242"/>
      <c r="AB7651" s="42"/>
      <c r="AC7651" s="49"/>
      <c r="AD7651" s="43"/>
      <c r="AE7651" s="43"/>
      <c r="AF7651" s="42"/>
    </row>
    <row r="7652" spans="1:32" x14ac:dyDescent="0.2">
      <c r="A7652" s="42"/>
      <c r="B7652" s="40"/>
      <c r="C7652" s="40"/>
      <c r="D7652" s="12"/>
      <c r="E7652" s="42"/>
      <c r="F7652" s="42"/>
      <c r="G7652" s="42"/>
      <c r="H7652" s="43"/>
      <c r="I7652" s="12"/>
      <c r="J7652" s="43"/>
      <c r="K7652" s="43"/>
      <c r="L7652" s="197"/>
      <c r="M7652" s="45" t="str">
        <f t="shared" si="372"/>
        <v/>
      </c>
      <c r="N7652" s="46" t="str">
        <f t="shared" si="373"/>
        <v/>
      </c>
      <c r="O7652" s="47"/>
      <c r="P7652" s="48"/>
      <c r="Q7652" s="41"/>
      <c r="R7652" s="12"/>
      <c r="S7652" s="43"/>
      <c r="T7652" s="49"/>
      <c r="U7652" s="50"/>
      <c r="V7652" s="50"/>
      <c r="W7652" s="50"/>
      <c r="X7652" s="50"/>
      <c r="Y7652" s="42"/>
      <c r="Z7652" s="42"/>
      <c r="AA7652" s="242"/>
      <c r="AB7652" s="42"/>
      <c r="AC7652" s="49"/>
      <c r="AD7652" s="43"/>
      <c r="AE7652" s="43"/>
      <c r="AF7652" s="42"/>
    </row>
    <row r="7653" spans="1:32" x14ac:dyDescent="0.2">
      <c r="A7653" s="42"/>
      <c r="B7653" s="40"/>
      <c r="C7653" s="40"/>
      <c r="D7653" s="12"/>
      <c r="E7653" s="42"/>
      <c r="F7653" s="42"/>
      <c r="G7653" s="42"/>
      <c r="H7653" s="43"/>
      <c r="I7653" s="12"/>
      <c r="J7653" s="43"/>
      <c r="K7653" s="43"/>
      <c r="L7653" s="197"/>
      <c r="M7653" s="45" t="str">
        <f t="shared" si="372"/>
        <v/>
      </c>
      <c r="N7653" s="46" t="str">
        <f t="shared" si="373"/>
        <v/>
      </c>
      <c r="O7653" s="47"/>
      <c r="P7653" s="48"/>
      <c r="Q7653" s="41"/>
      <c r="R7653" s="12"/>
      <c r="S7653" s="43"/>
      <c r="T7653" s="49"/>
      <c r="U7653" s="50"/>
      <c r="V7653" s="50"/>
      <c r="W7653" s="50"/>
      <c r="X7653" s="50"/>
      <c r="Y7653" s="42"/>
      <c r="Z7653" s="42"/>
      <c r="AA7653" s="242"/>
      <c r="AB7653" s="42"/>
      <c r="AC7653" s="49"/>
      <c r="AD7653" s="43"/>
      <c r="AE7653" s="43"/>
      <c r="AF7653" s="42"/>
    </row>
    <row r="7654" spans="1:32" x14ac:dyDescent="0.2">
      <c r="A7654" s="42"/>
      <c r="B7654" s="40"/>
      <c r="C7654" s="40"/>
      <c r="D7654" s="12"/>
      <c r="E7654" s="42"/>
      <c r="F7654" s="42"/>
      <c r="G7654" s="42"/>
      <c r="H7654" s="43"/>
      <c r="I7654" s="12"/>
      <c r="J7654" s="43"/>
      <c r="K7654" s="43"/>
      <c r="L7654" s="197"/>
      <c r="M7654" s="45" t="str">
        <f t="shared" si="372"/>
        <v/>
      </c>
      <c r="N7654" s="46" t="str">
        <f t="shared" si="373"/>
        <v/>
      </c>
      <c r="O7654" s="47"/>
      <c r="P7654" s="48"/>
      <c r="Q7654" s="41"/>
      <c r="R7654" s="12"/>
      <c r="S7654" s="43"/>
      <c r="T7654" s="49"/>
      <c r="U7654" s="50"/>
      <c r="V7654" s="50"/>
      <c r="W7654" s="50"/>
      <c r="X7654" s="50"/>
      <c r="Y7654" s="42"/>
      <c r="Z7654" s="42"/>
      <c r="AA7654" s="242"/>
      <c r="AB7654" s="42"/>
      <c r="AC7654" s="49"/>
      <c r="AD7654" s="43"/>
      <c r="AE7654" s="43"/>
      <c r="AF7654" s="42"/>
    </row>
    <row r="7655" spans="1:32" x14ac:dyDescent="0.2">
      <c r="A7655" s="42"/>
      <c r="B7655" s="40"/>
      <c r="C7655" s="40"/>
      <c r="D7655" s="12"/>
      <c r="E7655" s="42"/>
      <c r="F7655" s="42"/>
      <c r="G7655" s="42"/>
      <c r="H7655" s="43"/>
      <c r="I7655" s="12"/>
      <c r="J7655" s="43"/>
      <c r="K7655" s="43"/>
      <c r="L7655" s="197"/>
      <c r="M7655" s="45" t="str">
        <f t="shared" si="372"/>
        <v/>
      </c>
      <c r="N7655" s="46" t="str">
        <f t="shared" si="373"/>
        <v/>
      </c>
      <c r="O7655" s="47"/>
      <c r="P7655" s="48"/>
      <c r="Q7655" s="41"/>
      <c r="R7655" s="12"/>
      <c r="S7655" s="43"/>
      <c r="T7655" s="49"/>
      <c r="U7655" s="50"/>
      <c r="V7655" s="50"/>
      <c r="W7655" s="50"/>
      <c r="X7655" s="50"/>
      <c r="Y7655" s="42"/>
      <c r="Z7655" s="42"/>
      <c r="AA7655" s="242"/>
      <c r="AB7655" s="42"/>
      <c r="AC7655" s="49"/>
      <c r="AD7655" s="43"/>
      <c r="AE7655" s="43"/>
      <c r="AF7655" s="42"/>
    </row>
    <row r="7656" spans="1:32" x14ac:dyDescent="0.2">
      <c r="A7656" s="42"/>
      <c r="B7656" s="40"/>
      <c r="C7656" s="40"/>
      <c r="D7656" s="12"/>
      <c r="E7656" s="42"/>
      <c r="F7656" s="42"/>
      <c r="G7656" s="42"/>
      <c r="H7656" s="43"/>
      <c r="I7656" s="12"/>
      <c r="J7656" s="43"/>
      <c r="K7656" s="43"/>
      <c r="L7656" s="197"/>
      <c r="M7656" s="45" t="str">
        <f t="shared" si="372"/>
        <v/>
      </c>
      <c r="N7656" s="46" t="str">
        <f t="shared" si="373"/>
        <v/>
      </c>
      <c r="O7656" s="47"/>
      <c r="P7656" s="48"/>
      <c r="Q7656" s="41"/>
      <c r="R7656" s="12"/>
      <c r="S7656" s="43"/>
      <c r="T7656" s="49"/>
      <c r="U7656" s="50"/>
      <c r="V7656" s="50"/>
      <c r="W7656" s="50"/>
      <c r="X7656" s="50"/>
      <c r="Y7656" s="42"/>
      <c r="Z7656" s="42"/>
      <c r="AA7656" s="242"/>
      <c r="AB7656" s="42"/>
      <c r="AC7656" s="49"/>
      <c r="AD7656" s="43"/>
      <c r="AE7656" s="43"/>
      <c r="AF7656" s="42"/>
    </row>
    <row r="7657" spans="1:32" x14ac:dyDescent="0.2">
      <c r="A7657" s="42"/>
      <c r="B7657" s="40"/>
      <c r="C7657" s="40"/>
      <c r="D7657" s="12"/>
      <c r="E7657" s="42"/>
      <c r="F7657" s="42"/>
      <c r="G7657" s="42"/>
      <c r="H7657" s="43"/>
      <c r="I7657" s="12"/>
      <c r="J7657" s="43"/>
      <c r="K7657" s="43"/>
      <c r="L7657" s="197"/>
      <c r="M7657" s="45" t="str">
        <f t="shared" si="372"/>
        <v/>
      </c>
      <c r="N7657" s="46" t="str">
        <f t="shared" si="373"/>
        <v/>
      </c>
      <c r="O7657" s="47"/>
      <c r="P7657" s="48"/>
      <c r="Q7657" s="41"/>
      <c r="R7657" s="12"/>
      <c r="S7657" s="43"/>
      <c r="T7657" s="49"/>
      <c r="U7657" s="50"/>
      <c r="V7657" s="50"/>
      <c r="W7657" s="50"/>
      <c r="X7657" s="50"/>
      <c r="Y7657" s="42"/>
      <c r="Z7657" s="42"/>
      <c r="AA7657" s="242"/>
      <c r="AB7657" s="42"/>
      <c r="AC7657" s="49"/>
      <c r="AD7657" s="43"/>
      <c r="AE7657" s="43"/>
      <c r="AF7657" s="42"/>
    </row>
    <row r="7658" spans="1:32" x14ac:dyDescent="0.2">
      <c r="A7658" s="42"/>
      <c r="B7658" s="40"/>
      <c r="C7658" s="40"/>
      <c r="D7658" s="12"/>
      <c r="E7658" s="42"/>
      <c r="F7658" s="42"/>
      <c r="G7658" s="42"/>
      <c r="H7658" s="43"/>
      <c r="I7658" s="12"/>
      <c r="J7658" s="43"/>
      <c r="K7658" s="43"/>
      <c r="L7658" s="197"/>
      <c r="M7658" s="45" t="str">
        <f t="shared" si="372"/>
        <v/>
      </c>
      <c r="N7658" s="46" t="str">
        <f t="shared" si="373"/>
        <v/>
      </c>
      <c r="O7658" s="47"/>
      <c r="P7658" s="48"/>
      <c r="Q7658" s="41"/>
      <c r="R7658" s="12"/>
      <c r="S7658" s="43"/>
      <c r="T7658" s="49"/>
      <c r="U7658" s="50"/>
      <c r="V7658" s="50"/>
      <c r="W7658" s="50"/>
      <c r="X7658" s="50"/>
      <c r="Y7658" s="42"/>
      <c r="Z7658" s="42"/>
      <c r="AA7658" s="242"/>
      <c r="AB7658" s="42"/>
      <c r="AC7658" s="49"/>
      <c r="AD7658" s="43"/>
      <c r="AE7658" s="43"/>
      <c r="AF7658" s="42"/>
    </row>
    <row r="7659" spans="1:32" x14ac:dyDescent="0.2">
      <c r="A7659" s="42"/>
      <c r="B7659" s="40"/>
      <c r="C7659" s="40"/>
      <c r="D7659" s="12"/>
      <c r="E7659" s="42"/>
      <c r="F7659" s="42"/>
      <c r="G7659" s="42"/>
      <c r="H7659" s="43"/>
      <c r="I7659" s="12"/>
      <c r="J7659" s="43"/>
      <c r="K7659" s="43"/>
      <c r="L7659" s="197"/>
      <c r="M7659" s="45" t="str">
        <f t="shared" si="372"/>
        <v/>
      </c>
      <c r="N7659" s="46" t="str">
        <f t="shared" si="373"/>
        <v/>
      </c>
      <c r="O7659" s="47"/>
      <c r="P7659" s="48"/>
      <c r="Q7659" s="41"/>
      <c r="R7659" s="12"/>
      <c r="S7659" s="43"/>
      <c r="T7659" s="49"/>
      <c r="U7659" s="50"/>
      <c r="V7659" s="50"/>
      <c r="W7659" s="50"/>
      <c r="X7659" s="50"/>
      <c r="Y7659" s="42"/>
      <c r="Z7659" s="42"/>
      <c r="AA7659" s="242"/>
      <c r="AB7659" s="42"/>
      <c r="AC7659" s="49"/>
      <c r="AD7659" s="43"/>
      <c r="AE7659" s="43"/>
      <c r="AF7659" s="42"/>
    </row>
    <row r="7660" spans="1:32" x14ac:dyDescent="0.2">
      <c r="A7660" s="42"/>
      <c r="B7660" s="40"/>
      <c r="C7660" s="40"/>
      <c r="D7660" s="12"/>
      <c r="E7660" s="42"/>
      <c r="F7660" s="42"/>
      <c r="G7660" s="42"/>
      <c r="H7660" s="43"/>
      <c r="I7660" s="12"/>
      <c r="J7660" s="43"/>
      <c r="K7660" s="43"/>
      <c r="L7660" s="197"/>
      <c r="M7660" s="45" t="str">
        <f t="shared" si="372"/>
        <v/>
      </c>
      <c r="N7660" s="46" t="str">
        <f t="shared" si="373"/>
        <v/>
      </c>
      <c r="O7660" s="47"/>
      <c r="P7660" s="48"/>
      <c r="Q7660" s="41"/>
      <c r="R7660" s="12"/>
      <c r="S7660" s="43"/>
      <c r="T7660" s="49"/>
      <c r="U7660" s="50"/>
      <c r="V7660" s="50"/>
      <c r="W7660" s="50"/>
      <c r="X7660" s="50"/>
      <c r="Y7660" s="42"/>
      <c r="Z7660" s="42"/>
      <c r="AA7660" s="242"/>
      <c r="AB7660" s="42"/>
      <c r="AC7660" s="49"/>
      <c r="AD7660" s="43"/>
      <c r="AE7660" s="43"/>
      <c r="AF7660" s="42"/>
    </row>
    <row r="7661" spans="1:32" x14ac:dyDescent="0.2">
      <c r="A7661" s="42"/>
      <c r="B7661" s="40"/>
      <c r="C7661" s="40"/>
      <c r="D7661" s="12"/>
      <c r="E7661" s="42"/>
      <c r="F7661" s="42"/>
      <c r="G7661" s="42"/>
      <c r="H7661" s="43"/>
      <c r="I7661" s="12"/>
      <c r="J7661" s="43"/>
      <c r="K7661" s="43"/>
      <c r="L7661" s="197"/>
      <c r="M7661" s="45" t="str">
        <f t="shared" si="372"/>
        <v/>
      </c>
      <c r="N7661" s="46" t="str">
        <f t="shared" si="373"/>
        <v/>
      </c>
      <c r="O7661" s="47"/>
      <c r="P7661" s="48"/>
      <c r="Q7661" s="41"/>
      <c r="R7661" s="12"/>
      <c r="S7661" s="43"/>
      <c r="T7661" s="49"/>
      <c r="U7661" s="50"/>
      <c r="V7661" s="50"/>
      <c r="W7661" s="50"/>
      <c r="X7661" s="50"/>
      <c r="Y7661" s="42"/>
      <c r="Z7661" s="42"/>
      <c r="AA7661" s="242"/>
      <c r="AB7661" s="42"/>
      <c r="AC7661" s="49"/>
      <c r="AD7661" s="43"/>
      <c r="AE7661" s="43"/>
      <c r="AF7661" s="42"/>
    </row>
    <row r="7662" spans="1:32" x14ac:dyDescent="0.2">
      <c r="A7662" s="42"/>
      <c r="B7662" s="40"/>
      <c r="C7662" s="40"/>
      <c r="D7662" s="12"/>
      <c r="E7662" s="42"/>
      <c r="F7662" s="42"/>
      <c r="G7662" s="42"/>
      <c r="H7662" s="43"/>
      <c r="I7662" s="12"/>
      <c r="J7662" s="43"/>
      <c r="K7662" s="43"/>
      <c r="L7662" s="197"/>
      <c r="M7662" s="45" t="str">
        <f t="shared" si="372"/>
        <v/>
      </c>
      <c r="N7662" s="46" t="str">
        <f t="shared" si="373"/>
        <v/>
      </c>
      <c r="O7662" s="47"/>
      <c r="P7662" s="48"/>
      <c r="Q7662" s="41"/>
      <c r="R7662" s="12"/>
      <c r="S7662" s="43"/>
      <c r="T7662" s="49"/>
      <c r="U7662" s="50"/>
      <c r="V7662" s="50"/>
      <c r="W7662" s="50"/>
      <c r="X7662" s="50"/>
      <c r="Y7662" s="42"/>
      <c r="Z7662" s="42"/>
      <c r="AA7662" s="242"/>
      <c r="AB7662" s="42"/>
      <c r="AC7662" s="49"/>
      <c r="AD7662" s="43"/>
      <c r="AE7662" s="43"/>
      <c r="AF7662" s="42"/>
    </row>
    <row r="7663" spans="1:32" x14ac:dyDescent="0.2">
      <c r="A7663" s="42"/>
      <c r="B7663" s="40"/>
      <c r="C7663" s="40"/>
      <c r="D7663" s="12"/>
      <c r="E7663" s="42"/>
      <c r="F7663" s="42"/>
      <c r="G7663" s="42"/>
      <c r="H7663" s="43"/>
      <c r="I7663" s="12"/>
      <c r="J7663" s="43"/>
      <c r="K7663" s="43"/>
      <c r="L7663" s="197"/>
      <c r="M7663" s="45" t="str">
        <f t="shared" si="372"/>
        <v/>
      </c>
      <c r="N7663" s="46" t="str">
        <f t="shared" si="373"/>
        <v/>
      </c>
      <c r="O7663" s="47"/>
      <c r="P7663" s="48"/>
      <c r="Q7663" s="41"/>
      <c r="R7663" s="12"/>
      <c r="S7663" s="43"/>
      <c r="T7663" s="49"/>
      <c r="U7663" s="50"/>
      <c r="V7663" s="50"/>
      <c r="W7663" s="50"/>
      <c r="X7663" s="50"/>
      <c r="Y7663" s="42"/>
      <c r="Z7663" s="42"/>
      <c r="AA7663" s="242"/>
      <c r="AB7663" s="42"/>
      <c r="AC7663" s="49"/>
      <c r="AD7663" s="43"/>
      <c r="AE7663" s="43"/>
      <c r="AF7663" s="42"/>
    </row>
    <row r="7664" spans="1:32" x14ac:dyDescent="0.2">
      <c r="A7664" s="42"/>
      <c r="B7664" s="40"/>
      <c r="C7664" s="40"/>
      <c r="D7664" s="12"/>
      <c r="E7664" s="42"/>
      <c r="F7664" s="42"/>
      <c r="G7664" s="42"/>
      <c r="H7664" s="43"/>
      <c r="I7664" s="12"/>
      <c r="J7664" s="43"/>
      <c r="K7664" s="43"/>
      <c r="L7664" s="197"/>
      <c r="M7664" s="45" t="str">
        <f t="shared" si="372"/>
        <v/>
      </c>
      <c r="N7664" s="46" t="str">
        <f t="shared" si="373"/>
        <v/>
      </c>
      <c r="O7664" s="47"/>
      <c r="P7664" s="48"/>
      <c r="Q7664" s="41"/>
      <c r="R7664" s="12"/>
      <c r="S7664" s="43"/>
      <c r="T7664" s="49"/>
      <c r="U7664" s="50"/>
      <c r="V7664" s="50"/>
      <c r="W7664" s="50"/>
      <c r="X7664" s="50"/>
      <c r="Y7664" s="42"/>
      <c r="Z7664" s="42"/>
      <c r="AA7664" s="242"/>
      <c r="AB7664" s="42"/>
      <c r="AC7664" s="49"/>
      <c r="AD7664" s="43"/>
      <c r="AE7664" s="43"/>
      <c r="AF7664" s="42"/>
    </row>
    <row r="7665" spans="1:32" x14ac:dyDescent="0.2">
      <c r="A7665" s="42"/>
      <c r="B7665" s="40"/>
      <c r="C7665" s="40"/>
      <c r="D7665" s="12"/>
      <c r="E7665" s="42"/>
      <c r="F7665" s="42"/>
      <c r="G7665" s="42"/>
      <c r="H7665" s="43"/>
      <c r="I7665" s="12"/>
      <c r="J7665" s="43"/>
      <c r="K7665" s="43"/>
      <c r="L7665" s="197"/>
      <c r="M7665" s="45" t="str">
        <f t="shared" si="372"/>
        <v/>
      </c>
      <c r="N7665" s="46" t="str">
        <f t="shared" si="373"/>
        <v/>
      </c>
      <c r="O7665" s="47"/>
      <c r="P7665" s="48"/>
      <c r="Q7665" s="41"/>
      <c r="R7665" s="12"/>
      <c r="S7665" s="43"/>
      <c r="T7665" s="49"/>
      <c r="U7665" s="50"/>
      <c r="V7665" s="50"/>
      <c r="W7665" s="50"/>
      <c r="X7665" s="50"/>
      <c r="Y7665" s="42"/>
      <c r="Z7665" s="42"/>
      <c r="AA7665" s="242"/>
      <c r="AB7665" s="42"/>
      <c r="AC7665" s="49"/>
      <c r="AD7665" s="43"/>
      <c r="AE7665" s="43"/>
      <c r="AF7665" s="42"/>
    </row>
    <row r="7666" spans="1:32" x14ac:dyDescent="0.2">
      <c r="A7666" s="42"/>
      <c r="B7666" s="40"/>
      <c r="C7666" s="40"/>
      <c r="D7666" s="12"/>
      <c r="E7666" s="42"/>
      <c r="F7666" s="42"/>
      <c r="G7666" s="42"/>
      <c r="H7666" s="43"/>
      <c r="I7666" s="12"/>
      <c r="J7666" s="43"/>
      <c r="K7666" s="43"/>
      <c r="L7666" s="197"/>
      <c r="M7666" s="45" t="str">
        <f t="shared" si="372"/>
        <v/>
      </c>
      <c r="N7666" s="46" t="str">
        <f t="shared" si="373"/>
        <v/>
      </c>
      <c r="O7666" s="47"/>
      <c r="P7666" s="48"/>
      <c r="Q7666" s="41"/>
      <c r="R7666" s="12"/>
      <c r="S7666" s="43"/>
      <c r="T7666" s="49"/>
      <c r="U7666" s="50"/>
      <c r="V7666" s="50"/>
      <c r="W7666" s="50"/>
      <c r="X7666" s="50"/>
      <c r="Y7666" s="42"/>
      <c r="Z7666" s="42"/>
      <c r="AA7666" s="242"/>
      <c r="AB7666" s="42"/>
      <c r="AC7666" s="49"/>
      <c r="AD7666" s="43"/>
      <c r="AE7666" s="43"/>
      <c r="AF7666" s="42"/>
    </row>
    <row r="7667" spans="1:32" x14ac:dyDescent="0.2">
      <c r="A7667" s="42"/>
      <c r="B7667" s="40"/>
      <c r="C7667" s="40"/>
      <c r="D7667" s="12"/>
      <c r="E7667" s="42"/>
      <c r="F7667" s="42"/>
      <c r="G7667" s="42"/>
      <c r="H7667" s="43"/>
      <c r="I7667" s="12"/>
      <c r="J7667" s="43"/>
      <c r="K7667" s="43"/>
      <c r="L7667" s="197"/>
      <c r="M7667" s="45" t="str">
        <f t="shared" si="372"/>
        <v/>
      </c>
      <c r="N7667" s="46" t="str">
        <f t="shared" si="373"/>
        <v/>
      </c>
      <c r="O7667" s="47"/>
      <c r="P7667" s="48"/>
      <c r="Q7667" s="41"/>
      <c r="R7667" s="12"/>
      <c r="S7667" s="43"/>
      <c r="T7667" s="49"/>
      <c r="U7667" s="50"/>
      <c r="V7667" s="50"/>
      <c r="W7667" s="50"/>
      <c r="X7667" s="50"/>
      <c r="Y7667" s="42"/>
      <c r="Z7667" s="42"/>
      <c r="AA7667" s="242"/>
      <c r="AB7667" s="42"/>
      <c r="AC7667" s="49"/>
      <c r="AD7667" s="43"/>
      <c r="AE7667" s="43"/>
      <c r="AF7667" s="42"/>
    </row>
    <row r="7668" spans="1:32" x14ac:dyDescent="0.2">
      <c r="A7668" s="42"/>
      <c r="B7668" s="40"/>
      <c r="C7668" s="40"/>
      <c r="D7668" s="12"/>
      <c r="E7668" s="42"/>
      <c r="F7668" s="42"/>
      <c r="G7668" s="42"/>
      <c r="H7668" s="43"/>
      <c r="I7668" s="12"/>
      <c r="J7668" s="43"/>
      <c r="K7668" s="43"/>
      <c r="L7668" s="197"/>
      <c r="M7668" s="45" t="str">
        <f t="shared" si="372"/>
        <v/>
      </c>
      <c r="N7668" s="46" t="str">
        <f t="shared" si="373"/>
        <v/>
      </c>
      <c r="O7668" s="47"/>
      <c r="P7668" s="48"/>
      <c r="Q7668" s="41"/>
      <c r="R7668" s="12"/>
      <c r="S7668" s="43"/>
      <c r="T7668" s="49"/>
      <c r="U7668" s="50"/>
      <c r="V7668" s="50"/>
      <c r="W7668" s="50"/>
      <c r="X7668" s="50"/>
      <c r="Y7668" s="42"/>
      <c r="Z7668" s="42"/>
      <c r="AA7668" s="242"/>
      <c r="AB7668" s="42"/>
      <c r="AC7668" s="49"/>
      <c r="AD7668" s="43"/>
      <c r="AE7668" s="43"/>
      <c r="AF7668" s="42"/>
    </row>
    <row r="7669" spans="1:32" x14ac:dyDescent="0.2">
      <c r="A7669" s="42"/>
      <c r="B7669" s="40"/>
      <c r="C7669" s="40"/>
      <c r="D7669" s="12"/>
      <c r="E7669" s="42"/>
      <c r="F7669" s="42"/>
      <c r="G7669" s="42"/>
      <c r="H7669" s="43"/>
      <c r="I7669" s="12"/>
      <c r="J7669" s="43"/>
      <c r="K7669" s="43"/>
      <c r="L7669" s="197"/>
      <c r="M7669" s="45" t="str">
        <f t="shared" si="372"/>
        <v/>
      </c>
      <c r="N7669" s="46" t="str">
        <f t="shared" si="373"/>
        <v/>
      </c>
      <c r="O7669" s="47"/>
      <c r="P7669" s="48"/>
      <c r="Q7669" s="41"/>
      <c r="R7669" s="12"/>
      <c r="S7669" s="43"/>
      <c r="T7669" s="49"/>
      <c r="U7669" s="50"/>
      <c r="V7669" s="50"/>
      <c r="W7669" s="50"/>
      <c r="X7669" s="50"/>
      <c r="Y7669" s="42"/>
      <c r="Z7669" s="42"/>
      <c r="AA7669" s="242"/>
      <c r="AB7669" s="42"/>
      <c r="AC7669" s="49"/>
      <c r="AD7669" s="43"/>
      <c r="AE7669" s="43"/>
      <c r="AF7669" s="42"/>
    </row>
    <row r="7670" spans="1:32" x14ac:dyDescent="0.2">
      <c r="A7670" s="42"/>
      <c r="B7670" s="40"/>
      <c r="C7670" s="40"/>
      <c r="D7670" s="12"/>
      <c r="E7670" s="42"/>
      <c r="F7670" s="42"/>
      <c r="G7670" s="42"/>
      <c r="H7670" s="43"/>
      <c r="I7670" s="12"/>
      <c r="J7670" s="43"/>
      <c r="K7670" s="43"/>
      <c r="L7670" s="197"/>
      <c r="M7670" s="45" t="str">
        <f t="shared" si="372"/>
        <v/>
      </c>
      <c r="N7670" s="46" t="str">
        <f t="shared" si="373"/>
        <v/>
      </c>
      <c r="O7670" s="47"/>
      <c r="P7670" s="48"/>
      <c r="Q7670" s="41"/>
      <c r="R7670" s="12"/>
      <c r="S7670" s="43"/>
      <c r="T7670" s="49"/>
      <c r="U7670" s="50"/>
      <c r="V7670" s="50"/>
      <c r="W7670" s="50"/>
      <c r="X7670" s="50"/>
      <c r="Y7670" s="42"/>
      <c r="Z7670" s="42"/>
      <c r="AA7670" s="242"/>
      <c r="AB7670" s="42"/>
      <c r="AC7670" s="49"/>
      <c r="AD7670" s="43"/>
      <c r="AE7670" s="43"/>
      <c r="AF7670" s="42"/>
    </row>
    <row r="7671" spans="1:32" x14ac:dyDescent="0.2">
      <c r="A7671" s="42"/>
      <c r="B7671" s="40"/>
      <c r="C7671" s="40"/>
      <c r="D7671" s="12"/>
      <c r="E7671" s="42"/>
      <c r="F7671" s="42"/>
      <c r="G7671" s="42"/>
      <c r="H7671" s="43"/>
      <c r="I7671" s="12"/>
      <c r="J7671" s="43"/>
      <c r="K7671" s="43"/>
      <c r="L7671" s="197"/>
      <c r="M7671" s="45" t="str">
        <f t="shared" ref="M7671:M7734" si="374">IF($L7671="","",IF((today-$L7671)&lt;14,(today-$L7671)&amp;" days",IF(((today-$L7671)/7)&lt;16.5,TRUNC(((today-$L7671)/7))&amp;" wks",IF(((today-$L7671)/28)&lt;18.5,TRUNC(((today-$L7671)/28))&amp;" mos",IF(((today-$L7671)/28)&gt;18.5,ROUND(((today-$L7671)/365),1)&amp;" yrs")))))</f>
        <v/>
      </c>
      <c r="N7671" s="46" t="str">
        <f t="shared" si="373"/>
        <v/>
      </c>
      <c r="O7671" s="47"/>
      <c r="P7671" s="48"/>
      <c r="Q7671" s="41"/>
      <c r="R7671" s="12"/>
      <c r="S7671" s="43"/>
      <c r="T7671" s="49"/>
      <c r="U7671" s="50"/>
      <c r="V7671" s="50"/>
      <c r="W7671" s="50"/>
      <c r="X7671" s="50"/>
      <c r="Y7671" s="42"/>
      <c r="Z7671" s="42"/>
      <c r="AA7671" s="242"/>
      <c r="AB7671" s="42"/>
      <c r="AC7671" s="49"/>
      <c r="AD7671" s="43"/>
      <c r="AE7671" s="43"/>
      <c r="AF7671" s="42"/>
    </row>
    <row r="7672" spans="1:32" x14ac:dyDescent="0.2">
      <c r="A7672" s="42"/>
      <c r="B7672" s="40"/>
      <c r="C7672" s="40"/>
      <c r="D7672" s="12"/>
      <c r="E7672" s="42"/>
      <c r="F7672" s="42"/>
      <c r="G7672" s="42"/>
      <c r="H7672" s="43"/>
      <c r="I7672" s="12"/>
      <c r="J7672" s="43"/>
      <c r="K7672" s="43"/>
      <c r="L7672" s="197"/>
      <c r="M7672" s="45" t="str">
        <f t="shared" si="374"/>
        <v/>
      </c>
      <c r="N7672" s="46" t="str">
        <f t="shared" si="373"/>
        <v/>
      </c>
      <c r="O7672" s="47"/>
      <c r="P7672" s="48"/>
      <c r="Q7672" s="41"/>
      <c r="R7672" s="12"/>
      <c r="S7672" s="43"/>
      <c r="T7672" s="49"/>
      <c r="U7672" s="50"/>
      <c r="V7672" s="50"/>
      <c r="W7672" s="50"/>
      <c r="X7672" s="50"/>
      <c r="Y7672" s="42"/>
      <c r="Z7672" s="42"/>
      <c r="AA7672" s="242"/>
      <c r="AB7672" s="42"/>
      <c r="AC7672" s="49"/>
      <c r="AD7672" s="43"/>
      <c r="AE7672" s="43"/>
      <c r="AF7672" s="42"/>
    </row>
    <row r="7673" spans="1:32" x14ac:dyDescent="0.2">
      <c r="A7673" s="42"/>
      <c r="B7673" s="40"/>
      <c r="C7673" s="40"/>
      <c r="D7673" s="12"/>
      <c r="E7673" s="42"/>
      <c r="F7673" s="42"/>
      <c r="G7673" s="42"/>
      <c r="H7673" s="43"/>
      <c r="I7673" s="12"/>
      <c r="J7673" s="43"/>
      <c r="K7673" s="43"/>
      <c r="L7673" s="197"/>
      <c r="M7673" s="45" t="str">
        <f t="shared" si="374"/>
        <v/>
      </c>
      <c r="N7673" s="46" t="str">
        <f t="shared" si="373"/>
        <v/>
      </c>
      <c r="O7673" s="47"/>
      <c r="P7673" s="48"/>
      <c r="Q7673" s="41"/>
      <c r="R7673" s="12"/>
      <c r="S7673" s="43"/>
      <c r="T7673" s="49"/>
      <c r="U7673" s="50"/>
      <c r="V7673" s="50"/>
      <c r="W7673" s="50"/>
      <c r="X7673" s="50"/>
      <c r="Y7673" s="42"/>
      <c r="Z7673" s="42"/>
      <c r="AA7673" s="242"/>
      <c r="AB7673" s="42"/>
      <c r="AC7673" s="49"/>
      <c r="AD7673" s="43"/>
      <c r="AE7673" s="43"/>
      <c r="AF7673" s="42"/>
    </row>
    <row r="7674" spans="1:32" x14ac:dyDescent="0.2">
      <c r="A7674" s="42"/>
      <c r="B7674" s="40"/>
      <c r="C7674" s="40"/>
      <c r="D7674" s="12"/>
      <c r="E7674" s="42"/>
      <c r="F7674" s="42"/>
      <c r="G7674" s="42"/>
      <c r="H7674" s="43"/>
      <c r="I7674" s="12"/>
      <c r="J7674" s="43"/>
      <c r="K7674" s="43"/>
      <c r="L7674" s="197"/>
      <c r="M7674" s="45" t="str">
        <f t="shared" si="374"/>
        <v/>
      </c>
      <c r="N7674" s="46" t="str">
        <f t="shared" si="373"/>
        <v/>
      </c>
      <c r="O7674" s="47"/>
      <c r="P7674" s="48"/>
      <c r="Q7674" s="41"/>
      <c r="R7674" s="12"/>
      <c r="S7674" s="43"/>
      <c r="T7674" s="49"/>
      <c r="U7674" s="50"/>
      <c r="V7674" s="50"/>
      <c r="W7674" s="50"/>
      <c r="X7674" s="50"/>
      <c r="Y7674" s="42"/>
      <c r="Z7674" s="42"/>
      <c r="AA7674" s="242"/>
      <c r="AB7674" s="42"/>
      <c r="AC7674" s="49"/>
      <c r="AD7674" s="43"/>
      <c r="AE7674" s="43"/>
      <c r="AF7674" s="42"/>
    </row>
    <row r="7675" spans="1:32" x14ac:dyDescent="0.2">
      <c r="A7675" s="42"/>
      <c r="B7675" s="40"/>
      <c r="C7675" s="40"/>
      <c r="D7675" s="12"/>
      <c r="E7675" s="42"/>
      <c r="F7675" s="42"/>
      <c r="G7675" s="42"/>
      <c r="H7675" s="43"/>
      <c r="I7675" s="12"/>
      <c r="J7675" s="43"/>
      <c r="K7675" s="43"/>
      <c r="L7675" s="197"/>
      <c r="M7675" s="45" t="str">
        <f t="shared" si="374"/>
        <v/>
      </c>
      <c r="N7675" s="46" t="str">
        <f t="shared" si="373"/>
        <v/>
      </c>
      <c r="O7675" s="47"/>
      <c r="P7675" s="48"/>
      <c r="Q7675" s="41"/>
      <c r="R7675" s="12"/>
      <c r="S7675" s="43"/>
      <c r="T7675" s="49"/>
      <c r="U7675" s="50"/>
      <c r="V7675" s="50"/>
      <c r="W7675" s="50"/>
      <c r="X7675" s="50"/>
      <c r="Y7675" s="42"/>
      <c r="Z7675" s="42"/>
      <c r="AA7675" s="242"/>
      <c r="AB7675" s="42"/>
      <c r="AC7675" s="49"/>
      <c r="AD7675" s="43"/>
      <c r="AE7675" s="43"/>
      <c r="AF7675" s="42"/>
    </row>
    <row r="7676" spans="1:32" x14ac:dyDescent="0.2">
      <c r="A7676" s="42"/>
      <c r="B7676" s="40"/>
      <c r="C7676" s="40"/>
      <c r="D7676" s="12"/>
      <c r="E7676" s="42"/>
      <c r="F7676" s="42"/>
      <c r="G7676" s="42"/>
      <c r="H7676" s="43"/>
      <c r="I7676" s="12"/>
      <c r="J7676" s="43"/>
      <c r="K7676" s="43"/>
      <c r="L7676" s="197"/>
      <c r="M7676" s="45" t="str">
        <f t="shared" si="374"/>
        <v/>
      </c>
      <c r="N7676" s="46" t="str">
        <f t="shared" si="373"/>
        <v/>
      </c>
      <c r="O7676" s="47"/>
      <c r="P7676" s="48"/>
      <c r="Q7676" s="41"/>
      <c r="R7676" s="12"/>
      <c r="S7676" s="43"/>
      <c r="T7676" s="49"/>
      <c r="U7676" s="50"/>
      <c r="V7676" s="50"/>
      <c r="W7676" s="50"/>
      <c r="X7676" s="50"/>
      <c r="Y7676" s="42"/>
      <c r="Z7676" s="42"/>
      <c r="AA7676" s="242"/>
      <c r="AB7676" s="42"/>
      <c r="AC7676" s="49"/>
      <c r="AD7676" s="43"/>
      <c r="AE7676" s="43"/>
      <c r="AF7676" s="42"/>
    </row>
    <row r="7677" spans="1:32" x14ac:dyDescent="0.2">
      <c r="A7677" s="42"/>
      <c r="B7677" s="40"/>
      <c r="C7677" s="40"/>
      <c r="D7677" s="12"/>
      <c r="E7677" s="42"/>
      <c r="F7677" s="42"/>
      <c r="G7677" s="42"/>
      <c r="H7677" s="43"/>
      <c r="I7677" s="12"/>
      <c r="J7677" s="43"/>
      <c r="K7677" s="43"/>
      <c r="L7677" s="197"/>
      <c r="M7677" s="45" t="str">
        <f t="shared" si="374"/>
        <v/>
      </c>
      <c r="N7677" s="46" t="str">
        <f t="shared" si="373"/>
        <v/>
      </c>
      <c r="O7677" s="47"/>
      <c r="P7677" s="48"/>
      <c r="Q7677" s="41"/>
      <c r="R7677" s="12"/>
      <c r="S7677" s="43"/>
      <c r="T7677" s="49"/>
      <c r="U7677" s="50"/>
      <c r="V7677" s="50"/>
      <c r="W7677" s="50"/>
      <c r="X7677" s="50"/>
      <c r="Y7677" s="42"/>
      <c r="Z7677" s="42"/>
      <c r="AA7677" s="242"/>
      <c r="AB7677" s="42"/>
      <c r="AC7677" s="49"/>
      <c r="AD7677" s="43"/>
      <c r="AE7677" s="43"/>
      <c r="AF7677" s="42"/>
    </row>
    <row r="7678" spans="1:32" x14ac:dyDescent="0.2">
      <c r="A7678" s="42"/>
      <c r="B7678" s="40"/>
      <c r="C7678" s="40"/>
      <c r="D7678" s="12"/>
      <c r="E7678" s="42"/>
      <c r="F7678" s="42"/>
      <c r="G7678" s="42"/>
      <c r="H7678" s="43"/>
      <c r="I7678" s="12"/>
      <c r="J7678" s="43"/>
      <c r="K7678" s="43"/>
      <c r="L7678" s="197"/>
      <c r="M7678" s="45" t="str">
        <f t="shared" si="374"/>
        <v/>
      </c>
      <c r="N7678" s="46" t="str">
        <f t="shared" si="373"/>
        <v/>
      </c>
      <c r="O7678" s="47"/>
      <c r="P7678" s="48"/>
      <c r="Q7678" s="41"/>
      <c r="R7678" s="12"/>
      <c r="S7678" s="43"/>
      <c r="T7678" s="49"/>
      <c r="U7678" s="50"/>
      <c r="V7678" s="50"/>
      <c r="W7678" s="50"/>
      <c r="X7678" s="50"/>
      <c r="Y7678" s="42"/>
      <c r="Z7678" s="42"/>
      <c r="AA7678" s="242"/>
      <c r="AB7678" s="42"/>
      <c r="AC7678" s="49"/>
      <c r="AD7678" s="43"/>
      <c r="AE7678" s="43"/>
      <c r="AF7678" s="42"/>
    </row>
    <row r="7679" spans="1:32" x14ac:dyDescent="0.2">
      <c r="A7679" s="42"/>
      <c r="B7679" s="40"/>
      <c r="C7679" s="40"/>
      <c r="D7679" s="12"/>
      <c r="E7679" s="42"/>
      <c r="F7679" s="42"/>
      <c r="G7679" s="42"/>
      <c r="H7679" s="43"/>
      <c r="I7679" s="12"/>
      <c r="J7679" s="43"/>
      <c r="K7679" s="43"/>
      <c r="L7679" s="197"/>
      <c r="M7679" s="45" t="str">
        <f t="shared" si="374"/>
        <v/>
      </c>
      <c r="N7679" s="46" t="str">
        <f t="shared" si="373"/>
        <v/>
      </c>
      <c r="O7679" s="47"/>
      <c r="P7679" s="48"/>
      <c r="Q7679" s="41"/>
      <c r="R7679" s="12"/>
      <c r="S7679" s="43"/>
      <c r="T7679" s="49"/>
      <c r="U7679" s="50"/>
      <c r="V7679" s="50"/>
      <c r="W7679" s="50"/>
      <c r="X7679" s="50"/>
      <c r="Y7679" s="42"/>
      <c r="Z7679" s="42"/>
      <c r="AA7679" s="242"/>
      <c r="AB7679" s="42"/>
      <c r="AC7679" s="49"/>
      <c r="AD7679" s="43"/>
      <c r="AE7679" s="43"/>
      <c r="AF7679" s="42"/>
    </row>
    <row r="7680" spans="1:32" x14ac:dyDescent="0.2">
      <c r="A7680" s="42"/>
      <c r="B7680" s="40"/>
      <c r="C7680" s="40"/>
      <c r="D7680" s="12"/>
      <c r="E7680" s="42"/>
      <c r="F7680" s="42"/>
      <c r="G7680" s="42"/>
      <c r="H7680" s="43"/>
      <c r="I7680" s="12"/>
      <c r="J7680" s="43"/>
      <c r="K7680" s="43"/>
      <c r="L7680" s="197"/>
      <c r="M7680" s="45" t="str">
        <f t="shared" si="374"/>
        <v/>
      </c>
      <c r="N7680" s="46" t="str">
        <f t="shared" si="373"/>
        <v/>
      </c>
      <c r="O7680" s="47"/>
      <c r="P7680" s="48"/>
      <c r="Q7680" s="41"/>
      <c r="R7680" s="12"/>
      <c r="S7680" s="43"/>
      <c r="T7680" s="49"/>
      <c r="U7680" s="50"/>
      <c r="V7680" s="50"/>
      <c r="W7680" s="50"/>
      <c r="X7680" s="50"/>
      <c r="Y7680" s="42"/>
      <c r="Z7680" s="42"/>
      <c r="AA7680" s="242"/>
      <c r="AB7680" s="42"/>
      <c r="AC7680" s="49"/>
      <c r="AD7680" s="43"/>
      <c r="AE7680" s="43"/>
      <c r="AF7680" s="42"/>
    </row>
    <row r="7681" spans="1:32" x14ac:dyDescent="0.2">
      <c r="A7681" s="42"/>
      <c r="B7681" s="40"/>
      <c r="C7681" s="40"/>
      <c r="D7681" s="12"/>
      <c r="E7681" s="42"/>
      <c r="F7681" s="42"/>
      <c r="G7681" s="42"/>
      <c r="H7681" s="43"/>
      <c r="I7681" s="12"/>
      <c r="J7681" s="43"/>
      <c r="K7681" s="43"/>
      <c r="L7681" s="197"/>
      <c r="M7681" s="45" t="str">
        <f t="shared" si="374"/>
        <v/>
      </c>
      <c r="N7681" s="46" t="str">
        <f t="shared" si="373"/>
        <v/>
      </c>
      <c r="O7681" s="47"/>
      <c r="P7681" s="48"/>
      <c r="Q7681" s="41"/>
      <c r="R7681" s="12"/>
      <c r="S7681" s="43"/>
      <c r="T7681" s="49"/>
      <c r="U7681" s="50"/>
      <c r="V7681" s="50"/>
      <c r="W7681" s="50"/>
      <c r="X7681" s="50"/>
      <c r="Y7681" s="42"/>
      <c r="Z7681" s="42"/>
      <c r="AA7681" s="242"/>
      <c r="AB7681" s="42"/>
      <c r="AC7681" s="49"/>
      <c r="AD7681" s="43"/>
      <c r="AE7681" s="43"/>
      <c r="AF7681" s="42"/>
    </row>
    <row r="7682" spans="1:32" x14ac:dyDescent="0.2">
      <c r="A7682" s="42"/>
      <c r="B7682" s="40"/>
      <c r="C7682" s="40"/>
      <c r="D7682" s="12"/>
      <c r="E7682" s="42"/>
      <c r="F7682" s="42"/>
      <c r="G7682" s="42"/>
      <c r="H7682" s="43"/>
      <c r="I7682" s="12"/>
      <c r="J7682" s="43"/>
      <c r="K7682" s="43"/>
      <c r="L7682" s="197"/>
      <c r="M7682" s="45" t="str">
        <f t="shared" si="374"/>
        <v/>
      </c>
      <c r="N7682" s="46" t="str">
        <f t="shared" si="373"/>
        <v/>
      </c>
      <c r="O7682" s="47"/>
      <c r="P7682" s="48"/>
      <c r="Q7682" s="41"/>
      <c r="R7682" s="12"/>
      <c r="S7682" s="43"/>
      <c r="T7682" s="49"/>
      <c r="U7682" s="50"/>
      <c r="V7682" s="50"/>
      <c r="W7682" s="50"/>
      <c r="X7682" s="50"/>
      <c r="Y7682" s="42"/>
      <c r="Z7682" s="42"/>
      <c r="AA7682" s="242"/>
      <c r="AB7682" s="42"/>
      <c r="AC7682" s="49"/>
      <c r="AD7682" s="43"/>
      <c r="AE7682" s="43"/>
      <c r="AF7682" s="42"/>
    </row>
    <row r="7683" spans="1:32" x14ac:dyDescent="0.2">
      <c r="A7683" s="42"/>
      <c r="B7683" s="40"/>
      <c r="C7683" s="40"/>
      <c r="D7683" s="12"/>
      <c r="E7683" s="42"/>
      <c r="F7683" s="42"/>
      <c r="G7683" s="42"/>
      <c r="H7683" s="43"/>
      <c r="I7683" s="12"/>
      <c r="J7683" s="43"/>
      <c r="K7683" s="43"/>
      <c r="L7683" s="197"/>
      <c r="M7683" s="45" t="str">
        <f t="shared" si="374"/>
        <v/>
      </c>
      <c r="N7683" s="46" t="str">
        <f t="shared" si="373"/>
        <v/>
      </c>
      <c r="O7683" s="47"/>
      <c r="P7683" s="48"/>
      <c r="Q7683" s="41"/>
      <c r="R7683" s="12"/>
      <c r="S7683" s="43"/>
      <c r="T7683" s="49"/>
      <c r="U7683" s="50"/>
      <c r="V7683" s="50"/>
      <c r="W7683" s="50"/>
      <c r="X7683" s="50"/>
      <c r="Y7683" s="42"/>
      <c r="Z7683" s="42"/>
      <c r="AA7683" s="242"/>
      <c r="AB7683" s="42"/>
      <c r="AC7683" s="49"/>
      <c r="AD7683" s="43"/>
      <c r="AE7683" s="43"/>
      <c r="AF7683" s="42"/>
    </row>
    <row r="7684" spans="1:32" x14ac:dyDescent="0.2">
      <c r="A7684" s="42"/>
      <c r="B7684" s="40"/>
      <c r="C7684" s="40"/>
      <c r="D7684" s="12"/>
      <c r="E7684" s="42"/>
      <c r="F7684" s="42"/>
      <c r="G7684" s="42"/>
      <c r="H7684" s="43"/>
      <c r="I7684" s="12"/>
      <c r="J7684" s="43"/>
      <c r="K7684" s="43"/>
      <c r="L7684" s="197"/>
      <c r="M7684" s="45" t="str">
        <f t="shared" si="374"/>
        <v/>
      </c>
      <c r="N7684" s="46" t="str">
        <f t="shared" si="373"/>
        <v/>
      </c>
      <c r="O7684" s="47"/>
      <c r="P7684" s="48"/>
      <c r="Q7684" s="41"/>
      <c r="R7684" s="12"/>
      <c r="S7684" s="43"/>
      <c r="T7684" s="49"/>
      <c r="U7684" s="50"/>
      <c r="V7684" s="50"/>
      <c r="W7684" s="50"/>
      <c r="X7684" s="50"/>
      <c r="Y7684" s="42"/>
      <c r="Z7684" s="42"/>
      <c r="AA7684" s="242"/>
      <c r="AB7684" s="42"/>
      <c r="AC7684" s="49"/>
      <c r="AD7684" s="43"/>
      <c r="AE7684" s="43"/>
      <c r="AF7684" s="42"/>
    </row>
    <row r="7685" spans="1:32" x14ac:dyDescent="0.2">
      <c r="A7685" s="42"/>
      <c r="B7685" s="40"/>
      <c r="C7685" s="40"/>
      <c r="D7685" s="12"/>
      <c r="E7685" s="42"/>
      <c r="F7685" s="42"/>
      <c r="G7685" s="42"/>
      <c r="H7685" s="43"/>
      <c r="I7685" s="12"/>
      <c r="J7685" s="43"/>
      <c r="K7685" s="43"/>
      <c r="L7685" s="197"/>
      <c r="M7685" s="45" t="str">
        <f t="shared" si="374"/>
        <v/>
      </c>
      <c r="N7685" s="46" t="str">
        <f t="shared" si="373"/>
        <v/>
      </c>
      <c r="O7685" s="47"/>
      <c r="P7685" s="48"/>
      <c r="Q7685" s="41"/>
      <c r="R7685" s="12"/>
      <c r="S7685" s="43"/>
      <c r="T7685" s="49"/>
      <c r="U7685" s="50"/>
      <c r="V7685" s="50"/>
      <c r="W7685" s="50"/>
      <c r="X7685" s="50"/>
      <c r="Y7685" s="42"/>
      <c r="Z7685" s="42"/>
      <c r="AA7685" s="242"/>
      <c r="AB7685" s="42"/>
      <c r="AC7685" s="49"/>
      <c r="AD7685" s="43"/>
      <c r="AE7685" s="43"/>
      <c r="AF7685" s="42"/>
    </row>
    <row r="7686" spans="1:32" x14ac:dyDescent="0.2">
      <c r="A7686" s="42"/>
      <c r="B7686" s="40"/>
      <c r="C7686" s="40"/>
      <c r="D7686" s="12"/>
      <c r="E7686" s="42"/>
      <c r="F7686" s="42"/>
      <c r="G7686" s="42"/>
      <c r="H7686" s="43"/>
      <c r="I7686" s="12"/>
      <c r="J7686" s="43"/>
      <c r="K7686" s="43"/>
      <c r="L7686" s="197"/>
      <c r="M7686" s="45" t="str">
        <f t="shared" si="374"/>
        <v/>
      </c>
      <c r="N7686" s="46" t="str">
        <f t="shared" si="373"/>
        <v/>
      </c>
      <c r="O7686" s="47"/>
      <c r="P7686" s="48"/>
      <c r="Q7686" s="41"/>
      <c r="R7686" s="12"/>
      <c r="S7686" s="43"/>
      <c r="T7686" s="49"/>
      <c r="U7686" s="50"/>
      <c r="V7686" s="50"/>
      <c r="W7686" s="50"/>
      <c r="X7686" s="50"/>
      <c r="Y7686" s="42"/>
      <c r="Z7686" s="42"/>
      <c r="AA7686" s="242"/>
      <c r="AB7686" s="42"/>
      <c r="AC7686" s="49"/>
      <c r="AD7686" s="43"/>
      <c r="AE7686" s="43"/>
      <c r="AF7686" s="42"/>
    </row>
    <row r="7687" spans="1:32" x14ac:dyDescent="0.2">
      <c r="A7687" s="42"/>
      <c r="B7687" s="40"/>
      <c r="C7687" s="40"/>
      <c r="D7687" s="12"/>
      <c r="E7687" s="42"/>
      <c r="F7687" s="42"/>
      <c r="G7687" s="42"/>
      <c r="H7687" s="43"/>
      <c r="I7687" s="12"/>
      <c r="J7687" s="43"/>
      <c r="K7687" s="43"/>
      <c r="L7687" s="197"/>
      <c r="M7687" s="45" t="str">
        <f t="shared" si="374"/>
        <v/>
      </c>
      <c r="N7687" s="46" t="str">
        <f t="shared" si="373"/>
        <v/>
      </c>
      <c r="O7687" s="47"/>
      <c r="P7687" s="48"/>
      <c r="Q7687" s="41"/>
      <c r="R7687" s="12"/>
      <c r="S7687" s="43"/>
      <c r="T7687" s="49"/>
      <c r="U7687" s="50"/>
      <c r="V7687" s="50"/>
      <c r="W7687" s="50"/>
      <c r="X7687" s="50"/>
      <c r="Y7687" s="42"/>
      <c r="Z7687" s="42"/>
      <c r="AA7687" s="242"/>
      <c r="AB7687" s="42"/>
      <c r="AC7687" s="49"/>
      <c r="AD7687" s="43"/>
      <c r="AE7687" s="43"/>
      <c r="AF7687" s="42"/>
    </row>
    <row r="7688" spans="1:32" x14ac:dyDescent="0.2">
      <c r="A7688" s="42"/>
      <c r="B7688" s="40"/>
      <c r="C7688" s="40"/>
      <c r="D7688" s="12"/>
      <c r="E7688" s="42"/>
      <c r="F7688" s="42"/>
      <c r="G7688" s="42"/>
      <c r="H7688" s="43"/>
      <c r="I7688" s="12"/>
      <c r="J7688" s="43"/>
      <c r="K7688" s="43"/>
      <c r="L7688" s="197"/>
      <c r="M7688" s="45" t="str">
        <f t="shared" si="374"/>
        <v/>
      </c>
      <c r="N7688" s="46" t="str">
        <f t="shared" si="373"/>
        <v/>
      </c>
      <c r="O7688" s="47"/>
      <c r="P7688" s="48"/>
      <c r="Q7688" s="41"/>
      <c r="R7688" s="12"/>
      <c r="S7688" s="43"/>
      <c r="T7688" s="49"/>
      <c r="U7688" s="50"/>
      <c r="V7688" s="50"/>
      <c r="W7688" s="50"/>
      <c r="X7688" s="50"/>
      <c r="Y7688" s="42"/>
      <c r="Z7688" s="42"/>
      <c r="AA7688" s="242"/>
      <c r="AB7688" s="42"/>
      <c r="AC7688" s="49"/>
      <c r="AD7688" s="43"/>
      <c r="AE7688" s="43"/>
      <c r="AF7688" s="42"/>
    </row>
    <row r="7689" spans="1:32" x14ac:dyDescent="0.2">
      <c r="A7689" s="42"/>
      <c r="B7689" s="40"/>
      <c r="C7689" s="40"/>
      <c r="D7689" s="12"/>
      <c r="E7689" s="42"/>
      <c r="F7689" s="42"/>
      <c r="G7689" s="42"/>
      <c r="H7689" s="43"/>
      <c r="I7689" s="12"/>
      <c r="J7689" s="43"/>
      <c r="K7689" s="43"/>
      <c r="L7689" s="197"/>
      <c r="M7689" s="45" t="str">
        <f t="shared" si="374"/>
        <v/>
      </c>
      <c r="N7689" s="46" t="str">
        <f t="shared" si="373"/>
        <v/>
      </c>
      <c r="O7689" s="47"/>
      <c r="P7689" s="48"/>
      <c r="Q7689" s="41"/>
      <c r="R7689" s="12"/>
      <c r="S7689" s="43"/>
      <c r="T7689" s="49"/>
      <c r="U7689" s="50"/>
      <c r="V7689" s="50"/>
      <c r="W7689" s="50"/>
      <c r="X7689" s="50"/>
      <c r="Y7689" s="42"/>
      <c r="Z7689" s="42"/>
      <c r="AA7689" s="242"/>
      <c r="AB7689" s="42"/>
      <c r="AC7689" s="49"/>
      <c r="AD7689" s="43"/>
      <c r="AE7689" s="43"/>
      <c r="AF7689" s="42"/>
    </row>
    <row r="7690" spans="1:32" x14ac:dyDescent="0.2">
      <c r="A7690" s="42"/>
      <c r="B7690" s="40"/>
      <c r="C7690" s="40"/>
      <c r="D7690" s="12"/>
      <c r="E7690" s="42"/>
      <c r="F7690" s="42"/>
      <c r="G7690" s="42"/>
      <c r="H7690" s="43"/>
      <c r="I7690" s="12"/>
      <c r="J7690" s="43"/>
      <c r="K7690" s="43"/>
      <c r="L7690" s="197"/>
      <c r="M7690" s="45" t="str">
        <f t="shared" si="374"/>
        <v/>
      </c>
      <c r="N7690" s="46" t="str">
        <f t="shared" si="373"/>
        <v/>
      </c>
      <c r="O7690" s="47"/>
      <c r="P7690" s="48"/>
      <c r="Q7690" s="41"/>
      <c r="R7690" s="12"/>
      <c r="S7690" s="43"/>
      <c r="T7690" s="49"/>
      <c r="U7690" s="50"/>
      <c r="V7690" s="50"/>
      <c r="W7690" s="50"/>
      <c r="X7690" s="50"/>
      <c r="Y7690" s="42"/>
      <c r="Z7690" s="42"/>
      <c r="AA7690" s="242"/>
      <c r="AB7690" s="42"/>
      <c r="AC7690" s="49"/>
      <c r="AD7690" s="43"/>
      <c r="AE7690" s="43"/>
      <c r="AF7690" s="42"/>
    </row>
    <row r="7691" spans="1:32" x14ac:dyDescent="0.2">
      <c r="A7691" s="42"/>
      <c r="B7691" s="40"/>
      <c r="C7691" s="40"/>
      <c r="D7691" s="12"/>
      <c r="E7691" s="42"/>
      <c r="F7691" s="42"/>
      <c r="G7691" s="42"/>
      <c r="H7691" s="43"/>
      <c r="I7691" s="12"/>
      <c r="J7691" s="43"/>
      <c r="K7691" s="43"/>
      <c r="L7691" s="197"/>
      <c r="M7691" s="45" t="str">
        <f t="shared" si="374"/>
        <v/>
      </c>
      <c r="N7691" s="46" t="str">
        <f t="shared" si="373"/>
        <v/>
      </c>
      <c r="O7691" s="47"/>
      <c r="P7691" s="48"/>
      <c r="Q7691" s="41"/>
      <c r="R7691" s="12"/>
      <c r="S7691" s="43"/>
      <c r="T7691" s="49"/>
      <c r="U7691" s="50"/>
      <c r="V7691" s="50"/>
      <c r="W7691" s="50"/>
      <c r="X7691" s="50"/>
      <c r="Y7691" s="42"/>
      <c r="Z7691" s="42"/>
      <c r="AA7691" s="242"/>
      <c r="AB7691" s="42"/>
      <c r="AC7691" s="49"/>
      <c r="AD7691" s="43"/>
      <c r="AE7691" s="43"/>
      <c r="AF7691" s="42"/>
    </row>
    <row r="7692" spans="1:32" x14ac:dyDescent="0.2">
      <c r="A7692" s="42"/>
      <c r="B7692" s="40"/>
      <c r="C7692" s="40"/>
      <c r="D7692" s="12"/>
      <c r="E7692" s="42"/>
      <c r="F7692" s="42"/>
      <c r="G7692" s="42"/>
      <c r="H7692" s="43"/>
      <c r="I7692" s="12"/>
      <c r="J7692" s="43"/>
      <c r="K7692" s="43"/>
      <c r="L7692" s="197"/>
      <c r="M7692" s="45" t="str">
        <f t="shared" si="374"/>
        <v/>
      </c>
      <c r="N7692" s="46" t="str">
        <f t="shared" si="373"/>
        <v/>
      </c>
      <c r="O7692" s="47"/>
      <c r="P7692" s="48"/>
      <c r="Q7692" s="41"/>
      <c r="R7692" s="12"/>
      <c r="S7692" s="43"/>
      <c r="T7692" s="49"/>
      <c r="U7692" s="50"/>
      <c r="V7692" s="50"/>
      <c r="W7692" s="50"/>
      <c r="X7692" s="50"/>
      <c r="Y7692" s="42"/>
      <c r="Z7692" s="42"/>
      <c r="AA7692" s="242"/>
      <c r="AB7692" s="42"/>
      <c r="AC7692" s="49"/>
      <c r="AD7692" s="43"/>
      <c r="AE7692" s="43"/>
      <c r="AF7692" s="42"/>
    </row>
    <row r="7693" spans="1:32" x14ac:dyDescent="0.2">
      <c r="A7693" s="42"/>
      <c r="B7693" s="40"/>
      <c r="C7693" s="40"/>
      <c r="D7693" s="12"/>
      <c r="E7693" s="42"/>
      <c r="F7693" s="42"/>
      <c r="G7693" s="42"/>
      <c r="H7693" s="43"/>
      <c r="I7693" s="12"/>
      <c r="J7693" s="43"/>
      <c r="K7693" s="43"/>
      <c r="L7693" s="197"/>
      <c r="M7693" s="45" t="str">
        <f t="shared" si="374"/>
        <v/>
      </c>
      <c r="N7693" s="46" t="str">
        <f t="shared" si="373"/>
        <v/>
      </c>
      <c r="O7693" s="47"/>
      <c r="P7693" s="48"/>
      <c r="Q7693" s="41"/>
      <c r="R7693" s="12"/>
      <c r="S7693" s="43"/>
      <c r="T7693" s="49"/>
      <c r="U7693" s="50"/>
      <c r="V7693" s="50"/>
      <c r="W7693" s="50"/>
      <c r="X7693" s="50"/>
      <c r="Y7693" s="42"/>
      <c r="Z7693" s="42"/>
      <c r="AA7693" s="242"/>
      <c r="AB7693" s="42"/>
      <c r="AC7693" s="49"/>
      <c r="AD7693" s="43"/>
      <c r="AE7693" s="43"/>
      <c r="AF7693" s="42"/>
    </row>
    <row r="7694" spans="1:32" x14ac:dyDescent="0.2">
      <c r="A7694" s="42"/>
      <c r="B7694" s="40"/>
      <c r="C7694" s="40"/>
      <c r="D7694" s="12"/>
      <c r="E7694" s="42"/>
      <c r="F7694" s="42"/>
      <c r="G7694" s="42"/>
      <c r="H7694" s="43"/>
      <c r="I7694" s="12"/>
      <c r="J7694" s="43"/>
      <c r="K7694" s="43"/>
      <c r="L7694" s="197"/>
      <c r="M7694" s="45" t="str">
        <f t="shared" si="374"/>
        <v/>
      </c>
      <c r="N7694" s="46" t="str">
        <f t="shared" si="373"/>
        <v/>
      </c>
      <c r="O7694" s="47"/>
      <c r="P7694" s="48"/>
      <c r="Q7694" s="41"/>
      <c r="R7694" s="12"/>
      <c r="S7694" s="43"/>
      <c r="T7694" s="49"/>
      <c r="U7694" s="50"/>
      <c r="V7694" s="50"/>
      <c r="W7694" s="50"/>
      <c r="X7694" s="50"/>
      <c r="Y7694" s="42"/>
      <c r="Z7694" s="42"/>
      <c r="AA7694" s="242"/>
      <c r="AB7694" s="42"/>
      <c r="AC7694" s="49"/>
      <c r="AD7694" s="43"/>
      <c r="AE7694" s="43"/>
      <c r="AF7694" s="42"/>
    </row>
    <row r="7695" spans="1:32" x14ac:dyDescent="0.2">
      <c r="A7695" s="42"/>
      <c r="B7695" s="40"/>
      <c r="C7695" s="40"/>
      <c r="D7695" s="12"/>
      <c r="E7695" s="42"/>
      <c r="F7695" s="42"/>
      <c r="G7695" s="42"/>
      <c r="H7695" s="43"/>
      <c r="I7695" s="12"/>
      <c r="J7695" s="43"/>
      <c r="K7695" s="43"/>
      <c r="L7695" s="197"/>
      <c r="M7695" s="45" t="str">
        <f t="shared" si="374"/>
        <v/>
      </c>
      <c r="N7695" s="46" t="str">
        <f t="shared" si="373"/>
        <v/>
      </c>
      <c r="O7695" s="47"/>
      <c r="P7695" s="48"/>
      <c r="Q7695" s="41"/>
      <c r="R7695" s="12"/>
      <c r="S7695" s="43"/>
      <c r="T7695" s="49"/>
      <c r="U7695" s="50"/>
      <c r="V7695" s="50"/>
      <c r="W7695" s="50"/>
      <c r="X7695" s="50"/>
      <c r="Y7695" s="42"/>
      <c r="Z7695" s="42"/>
      <c r="AA7695" s="242"/>
      <c r="AB7695" s="42"/>
      <c r="AC7695" s="49"/>
      <c r="AD7695" s="43"/>
      <c r="AE7695" s="43"/>
      <c r="AF7695" s="42"/>
    </row>
    <row r="7696" spans="1:32" x14ac:dyDescent="0.2">
      <c r="A7696" s="42"/>
      <c r="B7696" s="40"/>
      <c r="C7696" s="40"/>
      <c r="D7696" s="12"/>
      <c r="E7696" s="42"/>
      <c r="F7696" s="42"/>
      <c r="G7696" s="42"/>
      <c r="H7696" s="43"/>
      <c r="I7696" s="12"/>
      <c r="J7696" s="43"/>
      <c r="K7696" s="43"/>
      <c r="L7696" s="197"/>
      <c r="M7696" s="45" t="str">
        <f t="shared" si="374"/>
        <v/>
      </c>
      <c r="N7696" s="46" t="str">
        <f t="shared" si="373"/>
        <v/>
      </c>
      <c r="O7696" s="47"/>
      <c r="P7696" s="48"/>
      <c r="Q7696" s="41"/>
      <c r="R7696" s="12"/>
      <c r="S7696" s="43"/>
      <c r="T7696" s="49"/>
      <c r="U7696" s="50"/>
      <c r="V7696" s="50"/>
      <c r="W7696" s="50"/>
      <c r="X7696" s="50"/>
      <c r="Y7696" s="42"/>
      <c r="Z7696" s="42"/>
      <c r="AA7696" s="242"/>
      <c r="AB7696" s="42"/>
      <c r="AC7696" s="49"/>
      <c r="AD7696" s="43"/>
      <c r="AE7696" s="43"/>
      <c r="AF7696" s="42"/>
    </row>
    <row r="7697" spans="1:32" x14ac:dyDescent="0.2">
      <c r="A7697" s="42"/>
      <c r="B7697" s="40"/>
      <c r="C7697" s="40"/>
      <c r="D7697" s="12"/>
      <c r="E7697" s="42"/>
      <c r="F7697" s="42"/>
      <c r="G7697" s="42"/>
      <c r="H7697" s="43"/>
      <c r="I7697" s="12"/>
      <c r="J7697" s="43"/>
      <c r="K7697" s="43"/>
      <c r="L7697" s="197"/>
      <c r="M7697" s="45" t="str">
        <f t="shared" si="374"/>
        <v/>
      </c>
      <c r="N7697" s="46" t="str">
        <f t="shared" si="373"/>
        <v/>
      </c>
      <c r="O7697" s="47"/>
      <c r="P7697" s="48"/>
      <c r="Q7697" s="41"/>
      <c r="R7697" s="12"/>
      <c r="S7697" s="43"/>
      <c r="T7697" s="49"/>
      <c r="U7697" s="50"/>
      <c r="V7697" s="50"/>
      <c r="W7697" s="50"/>
      <c r="X7697" s="50"/>
      <c r="Y7697" s="42"/>
      <c r="Z7697" s="42"/>
      <c r="AA7697" s="242"/>
      <c r="AB7697" s="42"/>
      <c r="AC7697" s="49"/>
      <c r="AD7697" s="43"/>
      <c r="AE7697" s="43"/>
      <c r="AF7697" s="42"/>
    </row>
    <row r="7698" spans="1:32" x14ac:dyDescent="0.2">
      <c r="A7698" s="42"/>
      <c r="B7698" s="40"/>
      <c r="C7698" s="40"/>
      <c r="D7698" s="12"/>
      <c r="E7698" s="42"/>
      <c r="F7698" s="42"/>
      <c r="G7698" s="42"/>
      <c r="H7698" s="43"/>
      <c r="I7698" s="12"/>
      <c r="J7698" s="43"/>
      <c r="K7698" s="43"/>
      <c r="L7698" s="197"/>
      <c r="M7698" s="45" t="str">
        <f t="shared" si="374"/>
        <v/>
      </c>
      <c r="N7698" s="46" t="str">
        <f t="shared" si="373"/>
        <v/>
      </c>
      <c r="O7698" s="47"/>
      <c r="P7698" s="48"/>
      <c r="Q7698" s="41"/>
      <c r="R7698" s="12"/>
      <c r="S7698" s="43"/>
      <c r="T7698" s="49"/>
      <c r="U7698" s="50"/>
      <c r="V7698" s="50"/>
      <c r="W7698" s="50"/>
      <c r="X7698" s="50"/>
      <c r="Y7698" s="42"/>
      <c r="Z7698" s="42"/>
      <c r="AA7698" s="242"/>
      <c r="AB7698" s="42"/>
      <c r="AC7698" s="49"/>
      <c r="AD7698" s="43"/>
      <c r="AE7698" s="43"/>
      <c r="AF7698" s="42"/>
    </row>
    <row r="7699" spans="1:32" x14ac:dyDescent="0.2">
      <c r="A7699" s="42"/>
      <c r="B7699" s="40"/>
      <c r="C7699" s="40"/>
      <c r="D7699" s="12"/>
      <c r="E7699" s="42"/>
      <c r="F7699" s="42"/>
      <c r="G7699" s="42"/>
      <c r="H7699" s="43"/>
      <c r="I7699" s="12"/>
      <c r="J7699" s="43"/>
      <c r="K7699" s="43"/>
      <c r="L7699" s="197"/>
      <c r="M7699" s="45" t="str">
        <f t="shared" si="374"/>
        <v/>
      </c>
      <c r="N7699" s="46" t="str">
        <f t="shared" si="373"/>
        <v/>
      </c>
      <c r="O7699" s="47"/>
      <c r="P7699" s="48"/>
      <c r="Q7699" s="41"/>
      <c r="R7699" s="12"/>
      <c r="S7699" s="43"/>
      <c r="T7699" s="49"/>
      <c r="U7699" s="50"/>
      <c r="V7699" s="50"/>
      <c r="W7699" s="50"/>
      <c r="X7699" s="50"/>
      <c r="Y7699" s="42"/>
      <c r="Z7699" s="42"/>
      <c r="AA7699" s="242"/>
      <c r="AB7699" s="42"/>
      <c r="AC7699" s="49"/>
      <c r="AD7699" s="43"/>
      <c r="AE7699" s="43"/>
      <c r="AF7699" s="42"/>
    </row>
    <row r="7700" spans="1:32" x14ac:dyDescent="0.2">
      <c r="A7700" s="42"/>
      <c r="B7700" s="40"/>
      <c r="C7700" s="40"/>
      <c r="D7700" s="12"/>
      <c r="E7700" s="42"/>
      <c r="F7700" s="42"/>
      <c r="G7700" s="42"/>
      <c r="H7700" s="43"/>
      <c r="I7700" s="12"/>
      <c r="J7700" s="43"/>
      <c r="K7700" s="43"/>
      <c r="L7700" s="197"/>
      <c r="M7700" s="45" t="str">
        <f t="shared" si="374"/>
        <v/>
      </c>
      <c r="N7700" s="46" t="str">
        <f t="shared" si="373"/>
        <v/>
      </c>
      <c r="O7700" s="47"/>
      <c r="P7700" s="48"/>
      <c r="Q7700" s="41"/>
      <c r="R7700" s="12"/>
      <c r="S7700" s="43"/>
      <c r="T7700" s="49"/>
      <c r="U7700" s="50"/>
      <c r="V7700" s="50"/>
      <c r="W7700" s="50"/>
      <c r="X7700" s="50"/>
      <c r="Y7700" s="42"/>
      <c r="Z7700" s="42"/>
      <c r="AA7700" s="242"/>
      <c r="AB7700" s="42"/>
      <c r="AC7700" s="49"/>
      <c r="AD7700" s="43"/>
      <c r="AE7700" s="43"/>
      <c r="AF7700" s="42"/>
    </row>
    <row r="7701" spans="1:32" x14ac:dyDescent="0.2">
      <c r="A7701" s="42"/>
      <c r="B7701" s="40"/>
      <c r="C7701" s="40"/>
      <c r="D7701" s="12"/>
      <c r="E7701" s="42"/>
      <c r="F7701" s="42"/>
      <c r="G7701" s="42"/>
      <c r="H7701" s="43"/>
      <c r="I7701" s="12"/>
      <c r="J7701" s="43"/>
      <c r="K7701" s="43"/>
      <c r="L7701" s="197"/>
      <c r="M7701" s="45" t="str">
        <f t="shared" si="374"/>
        <v/>
      </c>
      <c r="N7701" s="46" t="str">
        <f t="shared" si="373"/>
        <v/>
      </c>
      <c r="O7701" s="47"/>
      <c r="P7701" s="48"/>
      <c r="Q7701" s="41"/>
      <c r="R7701" s="12"/>
      <c r="S7701" s="43"/>
      <c r="T7701" s="49"/>
      <c r="U7701" s="50"/>
      <c r="V7701" s="50"/>
      <c r="W7701" s="50"/>
      <c r="X7701" s="50"/>
      <c r="Y7701" s="42"/>
      <c r="Z7701" s="42"/>
      <c r="AA7701" s="242"/>
      <c r="AB7701" s="42"/>
      <c r="AC7701" s="49"/>
      <c r="AD7701" s="43"/>
      <c r="AE7701" s="43"/>
      <c r="AF7701" s="42"/>
    </row>
    <row r="7702" spans="1:32" x14ac:dyDescent="0.2">
      <c r="A7702" s="42"/>
      <c r="B7702" s="40"/>
      <c r="C7702" s="40"/>
      <c r="D7702" s="12"/>
      <c r="E7702" s="42"/>
      <c r="F7702" s="42"/>
      <c r="G7702" s="42"/>
      <c r="H7702" s="43"/>
      <c r="I7702" s="12"/>
      <c r="J7702" s="43"/>
      <c r="K7702" s="43"/>
      <c r="L7702" s="197"/>
      <c r="M7702" s="45" t="str">
        <f t="shared" si="374"/>
        <v/>
      </c>
      <c r="N7702" s="46" t="str">
        <f t="shared" si="373"/>
        <v/>
      </c>
      <c r="O7702" s="47"/>
      <c r="P7702" s="48"/>
      <c r="Q7702" s="41"/>
      <c r="R7702" s="12"/>
      <c r="S7702" s="43"/>
      <c r="T7702" s="49"/>
      <c r="U7702" s="50"/>
      <c r="V7702" s="50"/>
      <c r="W7702" s="50"/>
      <c r="X7702" s="50"/>
      <c r="Y7702" s="42"/>
      <c r="Z7702" s="42"/>
      <c r="AA7702" s="242"/>
      <c r="AB7702" s="42"/>
      <c r="AC7702" s="49"/>
      <c r="AD7702" s="43"/>
      <c r="AE7702" s="43"/>
      <c r="AF7702" s="42"/>
    </row>
    <row r="7703" spans="1:32" x14ac:dyDescent="0.2">
      <c r="A7703" s="42"/>
      <c r="B7703" s="40"/>
      <c r="C7703" s="40"/>
      <c r="D7703" s="12"/>
      <c r="E7703" s="42"/>
      <c r="F7703" s="42"/>
      <c r="G7703" s="42"/>
      <c r="H7703" s="43"/>
      <c r="I7703" s="12"/>
      <c r="J7703" s="43"/>
      <c r="K7703" s="43"/>
      <c r="L7703" s="197"/>
      <c r="M7703" s="45" t="str">
        <f t="shared" si="374"/>
        <v/>
      </c>
      <c r="N7703" s="46" t="str">
        <f t="shared" si="373"/>
        <v/>
      </c>
      <c r="O7703" s="47"/>
      <c r="P7703" s="48"/>
      <c r="Q7703" s="41"/>
      <c r="R7703" s="12"/>
      <c r="S7703" s="43"/>
      <c r="T7703" s="49"/>
      <c r="U7703" s="50"/>
      <c r="V7703" s="50"/>
      <c r="W7703" s="50"/>
      <c r="X7703" s="50"/>
      <c r="Y7703" s="42"/>
      <c r="Z7703" s="42"/>
      <c r="AA7703" s="242"/>
      <c r="AB7703" s="42"/>
      <c r="AC7703" s="49"/>
      <c r="AD7703" s="43"/>
      <c r="AE7703" s="43"/>
      <c r="AF7703" s="42"/>
    </row>
    <row r="7704" spans="1:32" x14ac:dyDescent="0.2">
      <c r="A7704" s="42"/>
      <c r="B7704" s="40"/>
      <c r="C7704" s="40"/>
      <c r="D7704" s="12"/>
      <c r="E7704" s="42"/>
      <c r="F7704" s="42"/>
      <c r="G7704" s="42"/>
      <c r="H7704" s="43"/>
      <c r="I7704" s="12"/>
      <c r="J7704" s="43"/>
      <c r="K7704" s="43"/>
      <c r="L7704" s="197"/>
      <c r="M7704" s="45" t="str">
        <f t="shared" si="374"/>
        <v/>
      </c>
      <c r="N7704" s="46" t="str">
        <f t="shared" ref="N7704:N7767" si="375">IF($L7704="","",IF((today-$L7704)&lt;366,"k",IF(((today-$L7704)/28)&lt;84,"a",IF(((today-$L7704)/28)&gt;84,"s"))))</f>
        <v/>
      </c>
      <c r="O7704" s="47"/>
      <c r="P7704" s="48"/>
      <c r="Q7704" s="41"/>
      <c r="R7704" s="12"/>
      <c r="S7704" s="43"/>
      <c r="T7704" s="49"/>
      <c r="U7704" s="50"/>
      <c r="V7704" s="50"/>
      <c r="W7704" s="50"/>
      <c r="X7704" s="50"/>
      <c r="Y7704" s="42"/>
      <c r="Z7704" s="42"/>
      <c r="AA7704" s="242"/>
      <c r="AB7704" s="42"/>
      <c r="AC7704" s="49"/>
      <c r="AD7704" s="43"/>
      <c r="AE7704" s="43"/>
      <c r="AF7704" s="42"/>
    </row>
    <row r="7705" spans="1:32" x14ac:dyDescent="0.2">
      <c r="A7705" s="42"/>
      <c r="B7705" s="40"/>
      <c r="C7705" s="40"/>
      <c r="D7705" s="12"/>
      <c r="E7705" s="42"/>
      <c r="F7705" s="42"/>
      <c r="G7705" s="42"/>
      <c r="H7705" s="43"/>
      <c r="I7705" s="12"/>
      <c r="J7705" s="43"/>
      <c r="K7705" s="43"/>
      <c r="L7705" s="197"/>
      <c r="M7705" s="45" t="str">
        <f t="shared" si="374"/>
        <v/>
      </c>
      <c r="N7705" s="46" t="str">
        <f t="shared" si="375"/>
        <v/>
      </c>
      <c r="O7705" s="47"/>
      <c r="P7705" s="48"/>
      <c r="Q7705" s="41"/>
      <c r="R7705" s="12"/>
      <c r="S7705" s="43"/>
      <c r="T7705" s="49"/>
      <c r="U7705" s="50"/>
      <c r="V7705" s="50"/>
      <c r="W7705" s="50"/>
      <c r="X7705" s="50"/>
      <c r="Y7705" s="42"/>
      <c r="Z7705" s="42"/>
      <c r="AA7705" s="242"/>
      <c r="AB7705" s="42"/>
      <c r="AC7705" s="49"/>
      <c r="AD7705" s="43"/>
      <c r="AE7705" s="43"/>
      <c r="AF7705" s="42"/>
    </row>
    <row r="7706" spans="1:32" x14ac:dyDescent="0.2">
      <c r="A7706" s="42"/>
      <c r="B7706" s="40"/>
      <c r="C7706" s="40"/>
      <c r="D7706" s="12"/>
      <c r="E7706" s="42"/>
      <c r="F7706" s="42"/>
      <c r="G7706" s="42"/>
      <c r="H7706" s="43"/>
      <c r="I7706" s="12"/>
      <c r="J7706" s="43"/>
      <c r="K7706" s="43"/>
      <c r="L7706" s="197"/>
      <c r="M7706" s="45" t="str">
        <f t="shared" si="374"/>
        <v/>
      </c>
      <c r="N7706" s="46" t="str">
        <f t="shared" si="375"/>
        <v/>
      </c>
      <c r="O7706" s="47"/>
      <c r="P7706" s="48"/>
      <c r="Q7706" s="41"/>
      <c r="R7706" s="12"/>
      <c r="S7706" s="43"/>
      <c r="T7706" s="49"/>
      <c r="U7706" s="50"/>
      <c r="V7706" s="50"/>
      <c r="W7706" s="50"/>
      <c r="X7706" s="50"/>
      <c r="Y7706" s="42"/>
      <c r="Z7706" s="42"/>
      <c r="AA7706" s="242"/>
      <c r="AB7706" s="42"/>
      <c r="AC7706" s="49"/>
      <c r="AD7706" s="43"/>
      <c r="AE7706" s="43"/>
      <c r="AF7706" s="42"/>
    </row>
    <row r="7707" spans="1:32" x14ac:dyDescent="0.2">
      <c r="A7707" s="42"/>
      <c r="B7707" s="40"/>
      <c r="C7707" s="40"/>
      <c r="D7707" s="12"/>
      <c r="E7707" s="42"/>
      <c r="F7707" s="42"/>
      <c r="G7707" s="42"/>
      <c r="H7707" s="43"/>
      <c r="I7707" s="12"/>
      <c r="J7707" s="43"/>
      <c r="K7707" s="43"/>
      <c r="L7707" s="197"/>
      <c r="M7707" s="45" t="str">
        <f t="shared" si="374"/>
        <v/>
      </c>
      <c r="N7707" s="46" t="str">
        <f t="shared" si="375"/>
        <v/>
      </c>
      <c r="O7707" s="47"/>
      <c r="P7707" s="48"/>
      <c r="Q7707" s="41"/>
      <c r="R7707" s="12"/>
      <c r="S7707" s="43"/>
      <c r="T7707" s="49"/>
      <c r="U7707" s="50"/>
      <c r="V7707" s="50"/>
      <c r="W7707" s="50"/>
      <c r="X7707" s="50"/>
      <c r="Y7707" s="42"/>
      <c r="Z7707" s="42"/>
      <c r="AA7707" s="242"/>
      <c r="AB7707" s="42"/>
      <c r="AC7707" s="49"/>
      <c r="AD7707" s="43"/>
      <c r="AE7707" s="43"/>
      <c r="AF7707" s="42"/>
    </row>
    <row r="7708" spans="1:32" x14ac:dyDescent="0.2">
      <c r="A7708" s="42"/>
      <c r="B7708" s="40"/>
      <c r="C7708" s="40"/>
      <c r="D7708" s="12"/>
      <c r="E7708" s="42"/>
      <c r="F7708" s="42"/>
      <c r="G7708" s="42"/>
      <c r="H7708" s="43"/>
      <c r="I7708" s="12"/>
      <c r="J7708" s="43"/>
      <c r="K7708" s="43"/>
      <c r="L7708" s="197"/>
      <c r="M7708" s="45" t="str">
        <f t="shared" si="374"/>
        <v/>
      </c>
      <c r="N7708" s="46" t="str">
        <f t="shared" si="375"/>
        <v/>
      </c>
      <c r="O7708" s="47"/>
      <c r="P7708" s="48"/>
      <c r="Q7708" s="41"/>
      <c r="R7708" s="12"/>
      <c r="S7708" s="43"/>
      <c r="T7708" s="49"/>
      <c r="U7708" s="50"/>
      <c r="V7708" s="50"/>
      <c r="W7708" s="50"/>
      <c r="X7708" s="50"/>
      <c r="Y7708" s="42"/>
      <c r="Z7708" s="42"/>
      <c r="AA7708" s="242"/>
      <c r="AB7708" s="42"/>
      <c r="AC7708" s="49"/>
      <c r="AD7708" s="43"/>
      <c r="AE7708" s="43"/>
      <c r="AF7708" s="42"/>
    </row>
    <row r="7709" spans="1:32" x14ac:dyDescent="0.2">
      <c r="A7709" s="42"/>
      <c r="B7709" s="40"/>
      <c r="C7709" s="40"/>
      <c r="D7709" s="12"/>
      <c r="E7709" s="42"/>
      <c r="F7709" s="42"/>
      <c r="G7709" s="42"/>
      <c r="H7709" s="43"/>
      <c r="I7709" s="12"/>
      <c r="J7709" s="43"/>
      <c r="K7709" s="43"/>
      <c r="L7709" s="197"/>
      <c r="M7709" s="45" t="str">
        <f t="shared" si="374"/>
        <v/>
      </c>
      <c r="N7709" s="46" t="str">
        <f t="shared" si="375"/>
        <v/>
      </c>
      <c r="O7709" s="47"/>
      <c r="P7709" s="48"/>
      <c r="Q7709" s="41"/>
      <c r="R7709" s="12"/>
      <c r="S7709" s="43"/>
      <c r="T7709" s="49"/>
      <c r="U7709" s="50"/>
      <c r="V7709" s="50"/>
      <c r="W7709" s="50"/>
      <c r="X7709" s="50"/>
      <c r="Y7709" s="42"/>
      <c r="Z7709" s="42"/>
      <c r="AA7709" s="242"/>
      <c r="AB7709" s="42"/>
      <c r="AC7709" s="49"/>
      <c r="AD7709" s="43"/>
      <c r="AE7709" s="43"/>
      <c r="AF7709" s="42"/>
    </row>
    <row r="7710" spans="1:32" x14ac:dyDescent="0.2">
      <c r="A7710" s="42"/>
      <c r="B7710" s="40"/>
      <c r="C7710" s="40"/>
      <c r="D7710" s="12"/>
      <c r="E7710" s="42"/>
      <c r="F7710" s="42"/>
      <c r="G7710" s="42"/>
      <c r="H7710" s="43"/>
      <c r="I7710" s="12"/>
      <c r="J7710" s="43"/>
      <c r="K7710" s="43"/>
      <c r="L7710" s="197"/>
      <c r="M7710" s="45" t="str">
        <f t="shared" si="374"/>
        <v/>
      </c>
      <c r="N7710" s="46" t="str">
        <f t="shared" si="375"/>
        <v/>
      </c>
      <c r="O7710" s="47"/>
      <c r="P7710" s="48"/>
      <c r="Q7710" s="41"/>
      <c r="R7710" s="12"/>
      <c r="S7710" s="43"/>
      <c r="T7710" s="49"/>
      <c r="U7710" s="50"/>
      <c r="V7710" s="50"/>
      <c r="W7710" s="50"/>
      <c r="X7710" s="50"/>
      <c r="Y7710" s="42"/>
      <c r="Z7710" s="42"/>
      <c r="AA7710" s="242"/>
      <c r="AB7710" s="42"/>
      <c r="AC7710" s="49"/>
      <c r="AD7710" s="43"/>
      <c r="AE7710" s="43"/>
      <c r="AF7710" s="42"/>
    </row>
    <row r="7711" spans="1:32" x14ac:dyDescent="0.2">
      <c r="A7711" s="42"/>
      <c r="B7711" s="40"/>
      <c r="C7711" s="40"/>
      <c r="D7711" s="12"/>
      <c r="E7711" s="42"/>
      <c r="F7711" s="42"/>
      <c r="G7711" s="42"/>
      <c r="H7711" s="43"/>
      <c r="I7711" s="12"/>
      <c r="J7711" s="43"/>
      <c r="K7711" s="43"/>
      <c r="L7711" s="197"/>
      <c r="M7711" s="45" t="str">
        <f t="shared" si="374"/>
        <v/>
      </c>
      <c r="N7711" s="46" t="str">
        <f t="shared" si="375"/>
        <v/>
      </c>
      <c r="O7711" s="47"/>
      <c r="P7711" s="48"/>
      <c r="Q7711" s="41"/>
      <c r="R7711" s="12"/>
      <c r="S7711" s="43"/>
      <c r="T7711" s="49"/>
      <c r="U7711" s="50"/>
      <c r="V7711" s="50"/>
      <c r="W7711" s="50"/>
      <c r="X7711" s="50"/>
      <c r="Y7711" s="42"/>
      <c r="Z7711" s="42"/>
      <c r="AA7711" s="242"/>
      <c r="AB7711" s="42"/>
      <c r="AC7711" s="49"/>
      <c r="AD7711" s="43"/>
      <c r="AE7711" s="43"/>
      <c r="AF7711" s="42"/>
    </row>
    <row r="7712" spans="1:32" x14ac:dyDescent="0.2">
      <c r="A7712" s="42"/>
      <c r="B7712" s="40"/>
      <c r="C7712" s="40"/>
      <c r="D7712" s="12"/>
      <c r="E7712" s="42"/>
      <c r="F7712" s="42"/>
      <c r="G7712" s="42"/>
      <c r="H7712" s="43"/>
      <c r="I7712" s="12"/>
      <c r="J7712" s="43"/>
      <c r="K7712" s="43"/>
      <c r="L7712" s="197"/>
      <c r="M7712" s="45" t="str">
        <f t="shared" si="374"/>
        <v/>
      </c>
      <c r="N7712" s="46" t="str">
        <f t="shared" si="375"/>
        <v/>
      </c>
      <c r="O7712" s="47"/>
      <c r="P7712" s="48"/>
      <c r="Q7712" s="41"/>
      <c r="R7712" s="12"/>
      <c r="S7712" s="43"/>
      <c r="T7712" s="49"/>
      <c r="U7712" s="50"/>
      <c r="V7712" s="50"/>
      <c r="W7712" s="50"/>
      <c r="X7712" s="50"/>
      <c r="Y7712" s="42"/>
      <c r="Z7712" s="42"/>
      <c r="AA7712" s="242"/>
      <c r="AB7712" s="42"/>
      <c r="AC7712" s="49"/>
      <c r="AD7712" s="43"/>
      <c r="AE7712" s="43"/>
      <c r="AF7712" s="42"/>
    </row>
    <row r="7713" spans="1:32" x14ac:dyDescent="0.2">
      <c r="A7713" s="42"/>
      <c r="B7713" s="40"/>
      <c r="C7713" s="40"/>
      <c r="D7713" s="12"/>
      <c r="E7713" s="42"/>
      <c r="F7713" s="42"/>
      <c r="G7713" s="42"/>
      <c r="H7713" s="43"/>
      <c r="I7713" s="12"/>
      <c r="J7713" s="43"/>
      <c r="K7713" s="43"/>
      <c r="L7713" s="197"/>
      <c r="M7713" s="45" t="str">
        <f t="shared" si="374"/>
        <v/>
      </c>
      <c r="N7713" s="46" t="str">
        <f t="shared" si="375"/>
        <v/>
      </c>
      <c r="O7713" s="47"/>
      <c r="P7713" s="48"/>
      <c r="Q7713" s="41"/>
      <c r="R7713" s="12"/>
      <c r="S7713" s="43"/>
      <c r="T7713" s="49"/>
      <c r="U7713" s="50"/>
      <c r="V7713" s="50"/>
      <c r="W7713" s="50"/>
      <c r="X7713" s="50"/>
      <c r="Y7713" s="42"/>
      <c r="Z7713" s="42"/>
      <c r="AA7713" s="242"/>
      <c r="AB7713" s="42"/>
      <c r="AC7713" s="49"/>
      <c r="AD7713" s="43"/>
      <c r="AE7713" s="43"/>
      <c r="AF7713" s="42"/>
    </row>
    <row r="7714" spans="1:32" x14ac:dyDescent="0.2">
      <c r="A7714" s="42"/>
      <c r="B7714" s="40"/>
      <c r="C7714" s="40"/>
      <c r="D7714" s="12"/>
      <c r="E7714" s="42"/>
      <c r="F7714" s="42"/>
      <c r="G7714" s="42"/>
      <c r="H7714" s="43"/>
      <c r="I7714" s="12"/>
      <c r="J7714" s="43"/>
      <c r="K7714" s="43"/>
      <c r="L7714" s="197"/>
      <c r="M7714" s="45" t="str">
        <f t="shared" si="374"/>
        <v/>
      </c>
      <c r="N7714" s="46" t="str">
        <f t="shared" si="375"/>
        <v/>
      </c>
      <c r="O7714" s="47"/>
      <c r="P7714" s="48"/>
      <c r="Q7714" s="41"/>
      <c r="R7714" s="12"/>
      <c r="S7714" s="43"/>
      <c r="T7714" s="49"/>
      <c r="U7714" s="50"/>
      <c r="V7714" s="50"/>
      <c r="W7714" s="50"/>
      <c r="X7714" s="50"/>
      <c r="Y7714" s="42"/>
      <c r="Z7714" s="42"/>
      <c r="AA7714" s="242"/>
      <c r="AB7714" s="42"/>
      <c r="AC7714" s="49"/>
      <c r="AD7714" s="43"/>
      <c r="AE7714" s="43"/>
      <c r="AF7714" s="42"/>
    </row>
    <row r="7715" spans="1:32" x14ac:dyDescent="0.2">
      <c r="A7715" s="42"/>
      <c r="B7715" s="40"/>
      <c r="C7715" s="40"/>
      <c r="D7715" s="12"/>
      <c r="E7715" s="42"/>
      <c r="F7715" s="42"/>
      <c r="G7715" s="42"/>
      <c r="H7715" s="43"/>
      <c r="I7715" s="12"/>
      <c r="J7715" s="43"/>
      <c r="K7715" s="43"/>
      <c r="L7715" s="197"/>
      <c r="M7715" s="45" t="str">
        <f t="shared" si="374"/>
        <v/>
      </c>
      <c r="N7715" s="46" t="str">
        <f t="shared" si="375"/>
        <v/>
      </c>
      <c r="O7715" s="47"/>
      <c r="P7715" s="48"/>
      <c r="Q7715" s="41"/>
      <c r="R7715" s="12"/>
      <c r="S7715" s="43"/>
      <c r="T7715" s="49"/>
      <c r="U7715" s="50"/>
      <c r="V7715" s="50"/>
      <c r="W7715" s="50"/>
      <c r="X7715" s="50"/>
      <c r="Y7715" s="42"/>
      <c r="Z7715" s="42"/>
      <c r="AA7715" s="242"/>
      <c r="AB7715" s="42"/>
      <c r="AC7715" s="49"/>
      <c r="AD7715" s="43"/>
      <c r="AE7715" s="43"/>
      <c r="AF7715" s="42"/>
    </row>
    <row r="7716" spans="1:32" x14ac:dyDescent="0.2">
      <c r="A7716" s="42"/>
      <c r="B7716" s="40"/>
      <c r="C7716" s="40"/>
      <c r="D7716" s="12"/>
      <c r="E7716" s="42"/>
      <c r="F7716" s="42"/>
      <c r="G7716" s="42"/>
      <c r="H7716" s="43"/>
      <c r="I7716" s="12"/>
      <c r="J7716" s="43"/>
      <c r="K7716" s="43"/>
      <c r="L7716" s="197"/>
      <c r="M7716" s="45" t="str">
        <f t="shared" si="374"/>
        <v/>
      </c>
      <c r="N7716" s="46" t="str">
        <f t="shared" si="375"/>
        <v/>
      </c>
      <c r="O7716" s="47"/>
      <c r="P7716" s="48"/>
      <c r="Q7716" s="41"/>
      <c r="R7716" s="12"/>
      <c r="S7716" s="43"/>
      <c r="T7716" s="49"/>
      <c r="U7716" s="50"/>
      <c r="V7716" s="50"/>
      <c r="W7716" s="50"/>
      <c r="X7716" s="50"/>
      <c r="Y7716" s="42"/>
      <c r="Z7716" s="42"/>
      <c r="AA7716" s="242"/>
      <c r="AB7716" s="42"/>
      <c r="AC7716" s="49"/>
      <c r="AD7716" s="43"/>
      <c r="AE7716" s="43"/>
      <c r="AF7716" s="42"/>
    </row>
    <row r="7717" spans="1:32" x14ac:dyDescent="0.2">
      <c r="A7717" s="42"/>
      <c r="B7717" s="40"/>
      <c r="C7717" s="40"/>
      <c r="D7717" s="12"/>
      <c r="E7717" s="42"/>
      <c r="F7717" s="42"/>
      <c r="G7717" s="42"/>
      <c r="H7717" s="43"/>
      <c r="I7717" s="12"/>
      <c r="J7717" s="43"/>
      <c r="K7717" s="43"/>
      <c r="L7717" s="197"/>
      <c r="M7717" s="45" t="str">
        <f t="shared" si="374"/>
        <v/>
      </c>
      <c r="N7717" s="46" t="str">
        <f t="shared" si="375"/>
        <v/>
      </c>
      <c r="O7717" s="47"/>
      <c r="P7717" s="48"/>
      <c r="Q7717" s="41"/>
      <c r="R7717" s="12"/>
      <c r="S7717" s="43"/>
      <c r="T7717" s="49"/>
      <c r="U7717" s="50"/>
      <c r="V7717" s="50"/>
      <c r="W7717" s="50"/>
      <c r="X7717" s="50"/>
      <c r="Y7717" s="42"/>
      <c r="Z7717" s="42"/>
      <c r="AA7717" s="242"/>
      <c r="AB7717" s="42"/>
      <c r="AC7717" s="49"/>
      <c r="AD7717" s="43"/>
      <c r="AE7717" s="43"/>
      <c r="AF7717" s="42"/>
    </row>
    <row r="7718" spans="1:32" x14ac:dyDescent="0.2">
      <c r="A7718" s="42"/>
      <c r="B7718" s="40"/>
      <c r="C7718" s="40"/>
      <c r="D7718" s="12"/>
      <c r="E7718" s="42"/>
      <c r="F7718" s="42"/>
      <c r="G7718" s="42"/>
      <c r="H7718" s="43"/>
      <c r="I7718" s="12"/>
      <c r="J7718" s="43"/>
      <c r="K7718" s="43"/>
      <c r="L7718" s="197"/>
      <c r="M7718" s="45" t="str">
        <f t="shared" si="374"/>
        <v/>
      </c>
      <c r="N7718" s="46" t="str">
        <f t="shared" si="375"/>
        <v/>
      </c>
      <c r="O7718" s="47"/>
      <c r="P7718" s="48"/>
      <c r="Q7718" s="41"/>
      <c r="R7718" s="12"/>
      <c r="S7718" s="43"/>
      <c r="T7718" s="49"/>
      <c r="U7718" s="50"/>
      <c r="V7718" s="50"/>
      <c r="W7718" s="50"/>
      <c r="X7718" s="50"/>
      <c r="Y7718" s="42"/>
      <c r="Z7718" s="42"/>
      <c r="AA7718" s="242"/>
      <c r="AB7718" s="42"/>
      <c r="AC7718" s="49"/>
      <c r="AD7718" s="43"/>
      <c r="AE7718" s="43"/>
      <c r="AF7718" s="42"/>
    </row>
    <row r="7719" spans="1:32" x14ac:dyDescent="0.2">
      <c r="A7719" s="42"/>
      <c r="B7719" s="40"/>
      <c r="C7719" s="40"/>
      <c r="D7719" s="12"/>
      <c r="E7719" s="42"/>
      <c r="F7719" s="42"/>
      <c r="G7719" s="42"/>
      <c r="H7719" s="43"/>
      <c r="I7719" s="12"/>
      <c r="J7719" s="43"/>
      <c r="K7719" s="43"/>
      <c r="L7719" s="197"/>
      <c r="M7719" s="45" t="str">
        <f t="shared" si="374"/>
        <v/>
      </c>
      <c r="N7719" s="46" t="str">
        <f t="shared" si="375"/>
        <v/>
      </c>
      <c r="O7719" s="47"/>
      <c r="P7719" s="48"/>
      <c r="Q7719" s="41"/>
      <c r="R7719" s="12"/>
      <c r="S7719" s="43"/>
      <c r="T7719" s="49"/>
      <c r="U7719" s="50"/>
      <c r="V7719" s="50"/>
      <c r="W7719" s="50"/>
      <c r="X7719" s="50"/>
      <c r="Y7719" s="42"/>
      <c r="Z7719" s="42"/>
      <c r="AA7719" s="242"/>
      <c r="AB7719" s="42"/>
      <c r="AC7719" s="49"/>
      <c r="AD7719" s="43"/>
      <c r="AE7719" s="43"/>
      <c r="AF7719" s="42"/>
    </row>
    <row r="7720" spans="1:32" x14ac:dyDescent="0.2">
      <c r="A7720" s="42"/>
      <c r="B7720" s="40"/>
      <c r="C7720" s="40"/>
      <c r="D7720" s="12"/>
      <c r="E7720" s="42"/>
      <c r="F7720" s="42"/>
      <c r="G7720" s="42"/>
      <c r="H7720" s="43"/>
      <c r="I7720" s="12"/>
      <c r="J7720" s="43"/>
      <c r="K7720" s="43"/>
      <c r="L7720" s="197"/>
      <c r="M7720" s="45" t="str">
        <f t="shared" si="374"/>
        <v/>
      </c>
      <c r="N7720" s="46" t="str">
        <f t="shared" si="375"/>
        <v/>
      </c>
      <c r="O7720" s="47"/>
      <c r="P7720" s="48"/>
      <c r="Q7720" s="41"/>
      <c r="R7720" s="12"/>
      <c r="S7720" s="43"/>
      <c r="T7720" s="49"/>
      <c r="U7720" s="50"/>
      <c r="V7720" s="50"/>
      <c r="W7720" s="50"/>
      <c r="X7720" s="50"/>
      <c r="Y7720" s="42"/>
      <c r="Z7720" s="42"/>
      <c r="AA7720" s="242"/>
      <c r="AB7720" s="42"/>
      <c r="AC7720" s="49"/>
      <c r="AD7720" s="43"/>
      <c r="AE7720" s="43"/>
      <c r="AF7720" s="42"/>
    </row>
    <row r="7721" spans="1:32" x14ac:dyDescent="0.2">
      <c r="A7721" s="42"/>
      <c r="B7721" s="40"/>
      <c r="C7721" s="40"/>
      <c r="D7721" s="12"/>
      <c r="E7721" s="42"/>
      <c r="F7721" s="42"/>
      <c r="G7721" s="42"/>
      <c r="H7721" s="43"/>
      <c r="I7721" s="12"/>
      <c r="J7721" s="43"/>
      <c r="K7721" s="43"/>
      <c r="L7721" s="197"/>
      <c r="M7721" s="45" t="str">
        <f t="shared" si="374"/>
        <v/>
      </c>
      <c r="N7721" s="46" t="str">
        <f t="shared" si="375"/>
        <v/>
      </c>
      <c r="O7721" s="47"/>
      <c r="P7721" s="48"/>
      <c r="Q7721" s="41"/>
      <c r="R7721" s="12"/>
      <c r="S7721" s="43"/>
      <c r="T7721" s="49"/>
      <c r="U7721" s="50"/>
      <c r="V7721" s="50"/>
      <c r="W7721" s="50"/>
      <c r="X7721" s="50"/>
      <c r="Y7721" s="42"/>
      <c r="Z7721" s="42"/>
      <c r="AA7721" s="242"/>
      <c r="AB7721" s="42"/>
      <c r="AC7721" s="49"/>
      <c r="AD7721" s="43"/>
      <c r="AE7721" s="43"/>
      <c r="AF7721" s="42"/>
    </row>
    <row r="7722" spans="1:32" x14ac:dyDescent="0.2">
      <c r="A7722" s="42"/>
      <c r="B7722" s="40"/>
      <c r="C7722" s="40"/>
      <c r="D7722" s="12"/>
      <c r="E7722" s="42"/>
      <c r="F7722" s="42"/>
      <c r="G7722" s="42"/>
      <c r="H7722" s="43"/>
      <c r="I7722" s="12"/>
      <c r="J7722" s="43"/>
      <c r="K7722" s="43"/>
      <c r="L7722" s="197"/>
      <c r="M7722" s="45" t="str">
        <f t="shared" si="374"/>
        <v/>
      </c>
      <c r="N7722" s="46" t="str">
        <f t="shared" si="375"/>
        <v/>
      </c>
      <c r="O7722" s="47"/>
      <c r="P7722" s="48"/>
      <c r="Q7722" s="41"/>
      <c r="R7722" s="12"/>
      <c r="S7722" s="43"/>
      <c r="T7722" s="49"/>
      <c r="U7722" s="50"/>
      <c r="V7722" s="50"/>
      <c r="W7722" s="50"/>
      <c r="X7722" s="50"/>
      <c r="Y7722" s="42"/>
      <c r="Z7722" s="42"/>
      <c r="AA7722" s="242"/>
      <c r="AB7722" s="42"/>
      <c r="AC7722" s="49"/>
      <c r="AD7722" s="43"/>
      <c r="AE7722" s="43"/>
      <c r="AF7722" s="42"/>
    </row>
    <row r="7723" spans="1:32" x14ac:dyDescent="0.2">
      <c r="A7723" s="42"/>
      <c r="B7723" s="40"/>
      <c r="C7723" s="40"/>
      <c r="D7723" s="12"/>
      <c r="E7723" s="42"/>
      <c r="F7723" s="42"/>
      <c r="G7723" s="42"/>
      <c r="H7723" s="43"/>
      <c r="I7723" s="12"/>
      <c r="J7723" s="43"/>
      <c r="K7723" s="43"/>
      <c r="L7723" s="197"/>
      <c r="M7723" s="45" t="str">
        <f t="shared" si="374"/>
        <v/>
      </c>
      <c r="N7723" s="46" t="str">
        <f t="shared" si="375"/>
        <v/>
      </c>
      <c r="O7723" s="47"/>
      <c r="P7723" s="48"/>
      <c r="Q7723" s="41"/>
      <c r="R7723" s="12"/>
      <c r="S7723" s="43"/>
      <c r="T7723" s="49"/>
      <c r="U7723" s="50"/>
      <c r="V7723" s="50"/>
      <c r="W7723" s="50"/>
      <c r="X7723" s="50"/>
      <c r="Y7723" s="42"/>
      <c r="Z7723" s="42"/>
      <c r="AA7723" s="242"/>
      <c r="AB7723" s="42"/>
      <c r="AC7723" s="49"/>
      <c r="AD7723" s="43"/>
      <c r="AE7723" s="43"/>
      <c r="AF7723" s="42"/>
    </row>
    <row r="7724" spans="1:32" x14ac:dyDescent="0.2">
      <c r="A7724" s="42"/>
      <c r="B7724" s="40"/>
      <c r="C7724" s="40"/>
      <c r="D7724" s="12"/>
      <c r="E7724" s="42"/>
      <c r="F7724" s="42"/>
      <c r="G7724" s="42"/>
      <c r="H7724" s="43"/>
      <c r="I7724" s="12"/>
      <c r="J7724" s="43"/>
      <c r="K7724" s="43"/>
      <c r="L7724" s="197"/>
      <c r="M7724" s="45" t="str">
        <f t="shared" si="374"/>
        <v/>
      </c>
      <c r="N7724" s="46" t="str">
        <f t="shared" si="375"/>
        <v/>
      </c>
      <c r="O7724" s="47"/>
      <c r="P7724" s="48"/>
      <c r="Q7724" s="41"/>
      <c r="R7724" s="12"/>
      <c r="S7724" s="43"/>
      <c r="T7724" s="49"/>
      <c r="U7724" s="50"/>
      <c r="V7724" s="50"/>
      <c r="W7724" s="50"/>
      <c r="X7724" s="50"/>
      <c r="Y7724" s="42"/>
      <c r="Z7724" s="42"/>
      <c r="AA7724" s="242"/>
      <c r="AB7724" s="42"/>
      <c r="AC7724" s="49"/>
      <c r="AD7724" s="43"/>
      <c r="AE7724" s="43"/>
      <c r="AF7724" s="42"/>
    </row>
    <row r="7725" spans="1:32" x14ac:dyDescent="0.2">
      <c r="A7725" s="42"/>
      <c r="B7725" s="40"/>
      <c r="C7725" s="40"/>
      <c r="D7725" s="12"/>
      <c r="E7725" s="42"/>
      <c r="F7725" s="42"/>
      <c r="G7725" s="42"/>
      <c r="H7725" s="43"/>
      <c r="I7725" s="12"/>
      <c r="J7725" s="43"/>
      <c r="K7725" s="43"/>
      <c r="L7725" s="197"/>
      <c r="M7725" s="45" t="str">
        <f t="shared" si="374"/>
        <v/>
      </c>
      <c r="N7725" s="46" t="str">
        <f t="shared" si="375"/>
        <v/>
      </c>
      <c r="O7725" s="47"/>
      <c r="P7725" s="48"/>
      <c r="Q7725" s="41"/>
      <c r="R7725" s="12"/>
      <c r="S7725" s="43"/>
      <c r="T7725" s="49"/>
      <c r="U7725" s="50"/>
      <c r="V7725" s="50"/>
      <c r="W7725" s="50"/>
      <c r="X7725" s="50"/>
      <c r="Y7725" s="42"/>
      <c r="Z7725" s="42"/>
      <c r="AA7725" s="242"/>
      <c r="AB7725" s="42"/>
      <c r="AC7725" s="49"/>
      <c r="AD7725" s="43"/>
      <c r="AE7725" s="43"/>
      <c r="AF7725" s="42"/>
    </row>
    <row r="7726" spans="1:32" x14ac:dyDescent="0.2">
      <c r="A7726" s="42"/>
      <c r="B7726" s="40"/>
      <c r="C7726" s="40"/>
      <c r="D7726" s="12"/>
      <c r="E7726" s="42"/>
      <c r="F7726" s="42"/>
      <c r="G7726" s="42"/>
      <c r="H7726" s="43"/>
      <c r="I7726" s="12"/>
      <c r="J7726" s="43"/>
      <c r="K7726" s="43"/>
      <c r="L7726" s="197"/>
      <c r="M7726" s="45" t="str">
        <f t="shared" si="374"/>
        <v/>
      </c>
      <c r="N7726" s="46" t="str">
        <f t="shared" si="375"/>
        <v/>
      </c>
      <c r="O7726" s="47"/>
      <c r="P7726" s="48"/>
      <c r="Q7726" s="41"/>
      <c r="R7726" s="12"/>
      <c r="S7726" s="43"/>
      <c r="T7726" s="49"/>
      <c r="U7726" s="50"/>
      <c r="V7726" s="50"/>
      <c r="W7726" s="50"/>
      <c r="X7726" s="50"/>
      <c r="Y7726" s="42"/>
      <c r="Z7726" s="42"/>
      <c r="AA7726" s="242"/>
      <c r="AB7726" s="42"/>
      <c r="AC7726" s="49"/>
      <c r="AD7726" s="43"/>
      <c r="AE7726" s="43"/>
      <c r="AF7726" s="42"/>
    </row>
    <row r="7727" spans="1:32" x14ac:dyDescent="0.2">
      <c r="A7727" s="42"/>
      <c r="B7727" s="40"/>
      <c r="C7727" s="40"/>
      <c r="D7727" s="12"/>
      <c r="E7727" s="42"/>
      <c r="F7727" s="42"/>
      <c r="G7727" s="42"/>
      <c r="H7727" s="43"/>
      <c r="I7727" s="12"/>
      <c r="J7727" s="43"/>
      <c r="K7727" s="43"/>
      <c r="L7727" s="197"/>
      <c r="M7727" s="45" t="str">
        <f t="shared" si="374"/>
        <v/>
      </c>
      <c r="N7727" s="46" t="str">
        <f t="shared" si="375"/>
        <v/>
      </c>
      <c r="O7727" s="47"/>
      <c r="P7727" s="48"/>
      <c r="Q7727" s="41"/>
      <c r="R7727" s="12"/>
      <c r="S7727" s="43"/>
      <c r="T7727" s="49"/>
      <c r="U7727" s="50"/>
      <c r="V7727" s="50"/>
      <c r="W7727" s="50"/>
      <c r="X7727" s="50"/>
      <c r="Y7727" s="42"/>
      <c r="Z7727" s="42"/>
      <c r="AA7727" s="242"/>
      <c r="AB7727" s="42"/>
      <c r="AC7727" s="49"/>
      <c r="AD7727" s="43"/>
      <c r="AE7727" s="43"/>
      <c r="AF7727" s="42"/>
    </row>
    <row r="7728" spans="1:32" x14ac:dyDescent="0.2">
      <c r="A7728" s="42"/>
      <c r="B7728" s="40"/>
      <c r="C7728" s="40"/>
      <c r="D7728" s="12"/>
      <c r="E7728" s="42"/>
      <c r="F7728" s="42"/>
      <c r="G7728" s="42"/>
      <c r="H7728" s="43"/>
      <c r="I7728" s="12"/>
      <c r="J7728" s="43"/>
      <c r="K7728" s="43"/>
      <c r="L7728" s="197"/>
      <c r="M7728" s="45" t="str">
        <f t="shared" si="374"/>
        <v/>
      </c>
      <c r="N7728" s="46" t="str">
        <f t="shared" si="375"/>
        <v/>
      </c>
      <c r="O7728" s="47"/>
      <c r="P7728" s="48"/>
      <c r="Q7728" s="41"/>
      <c r="R7728" s="12"/>
      <c r="S7728" s="43"/>
      <c r="T7728" s="49"/>
      <c r="U7728" s="50"/>
      <c r="V7728" s="50"/>
      <c r="W7728" s="50"/>
      <c r="X7728" s="50"/>
      <c r="Y7728" s="42"/>
      <c r="Z7728" s="42"/>
      <c r="AA7728" s="242"/>
      <c r="AB7728" s="42"/>
      <c r="AC7728" s="49"/>
      <c r="AD7728" s="43"/>
      <c r="AE7728" s="43"/>
      <c r="AF7728" s="42"/>
    </row>
    <row r="7729" spans="1:32" x14ac:dyDescent="0.2">
      <c r="A7729" s="42"/>
      <c r="B7729" s="40"/>
      <c r="C7729" s="40"/>
      <c r="D7729" s="12"/>
      <c r="E7729" s="42"/>
      <c r="F7729" s="42"/>
      <c r="G7729" s="42"/>
      <c r="H7729" s="43"/>
      <c r="I7729" s="12"/>
      <c r="J7729" s="43"/>
      <c r="K7729" s="43"/>
      <c r="L7729" s="197"/>
      <c r="M7729" s="45" t="str">
        <f t="shared" si="374"/>
        <v/>
      </c>
      <c r="N7729" s="46" t="str">
        <f t="shared" si="375"/>
        <v/>
      </c>
      <c r="O7729" s="47"/>
      <c r="P7729" s="48"/>
      <c r="Q7729" s="41"/>
      <c r="R7729" s="12"/>
      <c r="S7729" s="43"/>
      <c r="T7729" s="49"/>
      <c r="U7729" s="50"/>
      <c r="V7729" s="50"/>
      <c r="W7729" s="50"/>
      <c r="X7729" s="50"/>
      <c r="Y7729" s="42"/>
      <c r="Z7729" s="42"/>
      <c r="AA7729" s="242"/>
      <c r="AB7729" s="42"/>
      <c r="AC7729" s="49"/>
      <c r="AD7729" s="43"/>
      <c r="AE7729" s="43"/>
      <c r="AF7729" s="42"/>
    </row>
    <row r="7730" spans="1:32" x14ac:dyDescent="0.2">
      <c r="A7730" s="42"/>
      <c r="B7730" s="40"/>
      <c r="C7730" s="40"/>
      <c r="D7730" s="12"/>
      <c r="E7730" s="42"/>
      <c r="F7730" s="42"/>
      <c r="G7730" s="42"/>
      <c r="H7730" s="43"/>
      <c r="I7730" s="12"/>
      <c r="J7730" s="43"/>
      <c r="K7730" s="43"/>
      <c r="L7730" s="197"/>
      <c r="M7730" s="45" t="str">
        <f t="shared" si="374"/>
        <v/>
      </c>
      <c r="N7730" s="46" t="str">
        <f t="shared" si="375"/>
        <v/>
      </c>
      <c r="O7730" s="47"/>
      <c r="P7730" s="48"/>
      <c r="Q7730" s="41"/>
      <c r="R7730" s="12"/>
      <c r="S7730" s="43"/>
      <c r="T7730" s="49"/>
      <c r="U7730" s="50"/>
      <c r="V7730" s="50"/>
      <c r="W7730" s="50"/>
      <c r="X7730" s="50"/>
      <c r="Y7730" s="42"/>
      <c r="Z7730" s="42"/>
      <c r="AA7730" s="242"/>
      <c r="AB7730" s="42"/>
      <c r="AC7730" s="49"/>
      <c r="AD7730" s="43"/>
      <c r="AE7730" s="43"/>
      <c r="AF7730" s="42"/>
    </row>
    <row r="7731" spans="1:32" x14ac:dyDescent="0.2">
      <c r="A7731" s="42"/>
      <c r="B7731" s="40"/>
      <c r="C7731" s="40"/>
      <c r="D7731" s="12"/>
      <c r="E7731" s="42"/>
      <c r="F7731" s="42"/>
      <c r="G7731" s="42"/>
      <c r="H7731" s="43"/>
      <c r="I7731" s="12"/>
      <c r="J7731" s="43"/>
      <c r="K7731" s="43"/>
      <c r="L7731" s="197"/>
      <c r="M7731" s="45" t="str">
        <f t="shared" si="374"/>
        <v/>
      </c>
      <c r="N7731" s="46" t="str">
        <f t="shared" si="375"/>
        <v/>
      </c>
      <c r="O7731" s="47"/>
      <c r="P7731" s="48"/>
      <c r="Q7731" s="41"/>
      <c r="R7731" s="12"/>
      <c r="S7731" s="43"/>
      <c r="T7731" s="49"/>
      <c r="U7731" s="50"/>
      <c r="V7731" s="50"/>
      <c r="W7731" s="50"/>
      <c r="X7731" s="50"/>
      <c r="Y7731" s="42"/>
      <c r="Z7731" s="42"/>
      <c r="AA7731" s="242"/>
      <c r="AB7731" s="42"/>
      <c r="AC7731" s="49"/>
      <c r="AD7731" s="43"/>
      <c r="AE7731" s="43"/>
      <c r="AF7731" s="42"/>
    </row>
    <row r="7732" spans="1:32" x14ac:dyDescent="0.2">
      <c r="A7732" s="42"/>
      <c r="B7732" s="40"/>
      <c r="C7732" s="40"/>
      <c r="D7732" s="12"/>
      <c r="E7732" s="42"/>
      <c r="F7732" s="42"/>
      <c r="G7732" s="42"/>
      <c r="H7732" s="43"/>
      <c r="I7732" s="12"/>
      <c r="J7732" s="43"/>
      <c r="K7732" s="43"/>
      <c r="L7732" s="197"/>
      <c r="M7732" s="45" t="str">
        <f t="shared" si="374"/>
        <v/>
      </c>
      <c r="N7732" s="46" t="str">
        <f t="shared" si="375"/>
        <v/>
      </c>
      <c r="O7732" s="47"/>
      <c r="P7732" s="48"/>
      <c r="Q7732" s="41"/>
      <c r="R7732" s="12"/>
      <c r="S7732" s="43"/>
      <c r="T7732" s="49"/>
      <c r="U7732" s="50"/>
      <c r="V7732" s="50"/>
      <c r="W7732" s="50"/>
      <c r="X7732" s="50"/>
      <c r="Y7732" s="42"/>
      <c r="Z7732" s="42"/>
      <c r="AA7732" s="242"/>
      <c r="AB7732" s="42"/>
      <c r="AC7732" s="49"/>
      <c r="AD7732" s="43"/>
      <c r="AE7732" s="43"/>
      <c r="AF7732" s="42"/>
    </row>
    <row r="7733" spans="1:32" x14ac:dyDescent="0.2">
      <c r="A7733" s="42"/>
      <c r="B7733" s="40"/>
      <c r="C7733" s="40"/>
      <c r="D7733" s="12"/>
      <c r="E7733" s="42"/>
      <c r="F7733" s="42"/>
      <c r="G7733" s="42"/>
      <c r="H7733" s="43"/>
      <c r="I7733" s="12"/>
      <c r="J7733" s="43"/>
      <c r="K7733" s="43"/>
      <c r="L7733" s="197"/>
      <c r="M7733" s="45" t="str">
        <f t="shared" si="374"/>
        <v/>
      </c>
      <c r="N7733" s="46" t="str">
        <f t="shared" si="375"/>
        <v/>
      </c>
      <c r="O7733" s="47"/>
      <c r="P7733" s="48"/>
      <c r="Q7733" s="41"/>
      <c r="R7733" s="12"/>
      <c r="S7733" s="43"/>
      <c r="T7733" s="49"/>
      <c r="U7733" s="50"/>
      <c r="V7733" s="50"/>
      <c r="W7733" s="50"/>
      <c r="X7733" s="50"/>
      <c r="Y7733" s="42"/>
      <c r="Z7733" s="42"/>
      <c r="AA7733" s="242"/>
      <c r="AB7733" s="42"/>
      <c r="AC7733" s="49"/>
      <c r="AD7733" s="43"/>
      <c r="AE7733" s="43"/>
      <c r="AF7733" s="42"/>
    </row>
    <row r="7734" spans="1:32" x14ac:dyDescent="0.2">
      <c r="A7734" s="42"/>
      <c r="B7734" s="40"/>
      <c r="C7734" s="40"/>
      <c r="D7734" s="12"/>
      <c r="E7734" s="42"/>
      <c r="F7734" s="42"/>
      <c r="G7734" s="42"/>
      <c r="H7734" s="43"/>
      <c r="I7734" s="12"/>
      <c r="J7734" s="43"/>
      <c r="K7734" s="43"/>
      <c r="L7734" s="197"/>
      <c r="M7734" s="45" t="str">
        <f t="shared" si="374"/>
        <v/>
      </c>
      <c r="N7734" s="46" t="str">
        <f t="shared" si="375"/>
        <v/>
      </c>
      <c r="O7734" s="47"/>
      <c r="P7734" s="48"/>
      <c r="Q7734" s="41"/>
      <c r="R7734" s="12"/>
      <c r="S7734" s="43"/>
      <c r="T7734" s="49"/>
      <c r="U7734" s="50"/>
      <c r="V7734" s="50"/>
      <c r="W7734" s="50"/>
      <c r="X7734" s="50"/>
      <c r="Y7734" s="42"/>
      <c r="Z7734" s="42"/>
      <c r="AA7734" s="242"/>
      <c r="AB7734" s="42"/>
      <c r="AC7734" s="49"/>
      <c r="AD7734" s="43"/>
      <c r="AE7734" s="43"/>
      <c r="AF7734" s="42"/>
    </row>
    <row r="7735" spans="1:32" x14ac:dyDescent="0.2">
      <c r="A7735" s="42"/>
      <c r="B7735" s="40"/>
      <c r="C7735" s="40"/>
      <c r="D7735" s="12"/>
      <c r="E7735" s="42"/>
      <c r="F7735" s="42"/>
      <c r="G7735" s="42"/>
      <c r="H7735" s="43"/>
      <c r="I7735" s="12"/>
      <c r="J7735" s="43"/>
      <c r="K7735" s="43"/>
      <c r="L7735" s="197"/>
      <c r="M7735" s="45" t="str">
        <f t="shared" ref="M7735:M7798" si="376">IF($L7735="","",IF((today-$L7735)&lt;14,(today-$L7735)&amp;" days",IF(((today-$L7735)/7)&lt;16.5,TRUNC(((today-$L7735)/7))&amp;" wks",IF(((today-$L7735)/28)&lt;18.5,TRUNC(((today-$L7735)/28))&amp;" mos",IF(((today-$L7735)/28)&gt;18.5,ROUND(((today-$L7735)/365),1)&amp;" yrs")))))</f>
        <v/>
      </c>
      <c r="N7735" s="46" t="str">
        <f t="shared" si="375"/>
        <v/>
      </c>
      <c r="O7735" s="47"/>
      <c r="P7735" s="48"/>
      <c r="Q7735" s="41"/>
      <c r="R7735" s="12"/>
      <c r="S7735" s="43"/>
      <c r="T7735" s="49"/>
      <c r="U7735" s="50"/>
      <c r="V7735" s="50"/>
      <c r="W7735" s="50"/>
      <c r="X7735" s="50"/>
      <c r="Y7735" s="42"/>
      <c r="Z7735" s="42"/>
      <c r="AA7735" s="242"/>
      <c r="AB7735" s="42"/>
      <c r="AC7735" s="49"/>
      <c r="AD7735" s="43"/>
      <c r="AE7735" s="43"/>
      <c r="AF7735" s="42"/>
    </row>
    <row r="7736" spans="1:32" x14ac:dyDescent="0.2">
      <c r="A7736" s="42"/>
      <c r="B7736" s="40"/>
      <c r="C7736" s="40"/>
      <c r="D7736" s="12"/>
      <c r="E7736" s="42"/>
      <c r="F7736" s="42"/>
      <c r="G7736" s="42"/>
      <c r="H7736" s="43"/>
      <c r="I7736" s="12"/>
      <c r="J7736" s="43"/>
      <c r="K7736" s="43"/>
      <c r="L7736" s="197"/>
      <c r="M7736" s="45" t="str">
        <f t="shared" si="376"/>
        <v/>
      </c>
      <c r="N7736" s="46" t="str">
        <f t="shared" si="375"/>
        <v/>
      </c>
      <c r="O7736" s="47"/>
      <c r="P7736" s="48"/>
      <c r="Q7736" s="41"/>
      <c r="R7736" s="12"/>
      <c r="S7736" s="43"/>
      <c r="T7736" s="49"/>
      <c r="U7736" s="50"/>
      <c r="V7736" s="50"/>
      <c r="W7736" s="50"/>
      <c r="X7736" s="50"/>
      <c r="Y7736" s="42"/>
      <c r="Z7736" s="42"/>
      <c r="AA7736" s="242"/>
      <c r="AB7736" s="42"/>
      <c r="AC7736" s="49"/>
      <c r="AD7736" s="43"/>
      <c r="AE7736" s="43"/>
      <c r="AF7736" s="42"/>
    </row>
    <row r="7737" spans="1:32" x14ac:dyDescent="0.2">
      <c r="A7737" s="42"/>
      <c r="B7737" s="40"/>
      <c r="C7737" s="40"/>
      <c r="D7737" s="12"/>
      <c r="E7737" s="42"/>
      <c r="F7737" s="42"/>
      <c r="G7737" s="42"/>
      <c r="H7737" s="43"/>
      <c r="I7737" s="12"/>
      <c r="J7737" s="43"/>
      <c r="K7737" s="43"/>
      <c r="L7737" s="197"/>
      <c r="M7737" s="45" t="str">
        <f t="shared" si="376"/>
        <v/>
      </c>
      <c r="N7737" s="46" t="str">
        <f t="shared" si="375"/>
        <v/>
      </c>
      <c r="O7737" s="47"/>
      <c r="P7737" s="48"/>
      <c r="Q7737" s="41"/>
      <c r="R7737" s="12"/>
      <c r="S7737" s="43"/>
      <c r="T7737" s="49"/>
      <c r="U7737" s="50"/>
      <c r="V7737" s="50"/>
      <c r="W7737" s="50"/>
      <c r="X7737" s="50"/>
      <c r="Y7737" s="42"/>
      <c r="Z7737" s="42"/>
      <c r="AA7737" s="242"/>
      <c r="AB7737" s="42"/>
      <c r="AC7737" s="49"/>
      <c r="AD7737" s="43"/>
      <c r="AE7737" s="43"/>
      <c r="AF7737" s="42"/>
    </row>
    <row r="7738" spans="1:32" x14ac:dyDescent="0.2">
      <c r="A7738" s="42"/>
      <c r="B7738" s="40"/>
      <c r="C7738" s="40"/>
      <c r="D7738" s="12"/>
      <c r="E7738" s="42"/>
      <c r="F7738" s="42"/>
      <c r="G7738" s="42"/>
      <c r="H7738" s="43"/>
      <c r="I7738" s="12"/>
      <c r="J7738" s="43"/>
      <c r="K7738" s="43"/>
      <c r="L7738" s="197"/>
      <c r="M7738" s="45" t="str">
        <f t="shared" si="376"/>
        <v/>
      </c>
      <c r="N7738" s="46" t="str">
        <f t="shared" si="375"/>
        <v/>
      </c>
      <c r="O7738" s="47"/>
      <c r="P7738" s="48"/>
      <c r="Q7738" s="41"/>
      <c r="R7738" s="12"/>
      <c r="S7738" s="43"/>
      <c r="T7738" s="49"/>
      <c r="U7738" s="50"/>
      <c r="V7738" s="50"/>
      <c r="W7738" s="50"/>
      <c r="X7738" s="50"/>
      <c r="Y7738" s="42"/>
      <c r="Z7738" s="42"/>
      <c r="AA7738" s="242"/>
      <c r="AB7738" s="42"/>
      <c r="AC7738" s="49"/>
      <c r="AD7738" s="43"/>
      <c r="AE7738" s="43"/>
      <c r="AF7738" s="42"/>
    </row>
    <row r="7739" spans="1:32" x14ac:dyDescent="0.2">
      <c r="A7739" s="42"/>
      <c r="B7739" s="40"/>
      <c r="C7739" s="40"/>
      <c r="D7739" s="12"/>
      <c r="E7739" s="42"/>
      <c r="F7739" s="42"/>
      <c r="G7739" s="42"/>
      <c r="H7739" s="43"/>
      <c r="I7739" s="12"/>
      <c r="J7739" s="43"/>
      <c r="K7739" s="43"/>
      <c r="L7739" s="197"/>
      <c r="M7739" s="45" t="str">
        <f t="shared" si="376"/>
        <v/>
      </c>
      <c r="N7739" s="46" t="str">
        <f t="shared" si="375"/>
        <v/>
      </c>
      <c r="O7739" s="47"/>
      <c r="P7739" s="48"/>
      <c r="Q7739" s="41"/>
      <c r="R7739" s="12"/>
      <c r="S7739" s="43"/>
      <c r="T7739" s="49"/>
      <c r="U7739" s="50"/>
      <c r="V7739" s="50"/>
      <c r="W7739" s="50"/>
      <c r="X7739" s="50"/>
      <c r="Y7739" s="42"/>
      <c r="Z7739" s="42"/>
      <c r="AA7739" s="242"/>
      <c r="AB7739" s="42"/>
      <c r="AC7739" s="49"/>
      <c r="AD7739" s="43"/>
      <c r="AE7739" s="43"/>
      <c r="AF7739" s="42"/>
    </row>
    <row r="7740" spans="1:32" x14ac:dyDescent="0.2">
      <c r="A7740" s="42"/>
      <c r="B7740" s="40"/>
      <c r="C7740" s="40"/>
      <c r="D7740" s="12"/>
      <c r="E7740" s="42"/>
      <c r="F7740" s="42"/>
      <c r="G7740" s="42"/>
      <c r="H7740" s="43"/>
      <c r="I7740" s="12"/>
      <c r="J7740" s="43"/>
      <c r="K7740" s="43"/>
      <c r="L7740" s="197"/>
      <c r="M7740" s="45" t="str">
        <f t="shared" si="376"/>
        <v/>
      </c>
      <c r="N7740" s="46" t="str">
        <f t="shared" si="375"/>
        <v/>
      </c>
      <c r="O7740" s="47"/>
      <c r="P7740" s="48"/>
      <c r="Q7740" s="41"/>
      <c r="R7740" s="12"/>
      <c r="S7740" s="43"/>
      <c r="T7740" s="49"/>
      <c r="U7740" s="50"/>
      <c r="V7740" s="50"/>
      <c r="W7740" s="50"/>
      <c r="X7740" s="50"/>
      <c r="Y7740" s="42"/>
      <c r="Z7740" s="42"/>
      <c r="AA7740" s="242"/>
      <c r="AB7740" s="42"/>
      <c r="AC7740" s="49"/>
      <c r="AD7740" s="43"/>
      <c r="AE7740" s="43"/>
      <c r="AF7740" s="42"/>
    </row>
    <row r="7741" spans="1:32" x14ac:dyDescent="0.2">
      <c r="A7741" s="42"/>
      <c r="B7741" s="40"/>
      <c r="C7741" s="40"/>
      <c r="D7741" s="12"/>
      <c r="E7741" s="42"/>
      <c r="F7741" s="42"/>
      <c r="G7741" s="42"/>
      <c r="H7741" s="43"/>
      <c r="I7741" s="12"/>
      <c r="J7741" s="43"/>
      <c r="K7741" s="43"/>
      <c r="L7741" s="197"/>
      <c r="M7741" s="45" t="str">
        <f t="shared" si="376"/>
        <v/>
      </c>
      <c r="N7741" s="46" t="str">
        <f t="shared" si="375"/>
        <v/>
      </c>
      <c r="O7741" s="47"/>
      <c r="P7741" s="48"/>
      <c r="Q7741" s="41"/>
      <c r="R7741" s="12"/>
      <c r="S7741" s="43"/>
      <c r="T7741" s="49"/>
      <c r="U7741" s="50"/>
      <c r="V7741" s="50"/>
      <c r="W7741" s="50"/>
      <c r="X7741" s="50"/>
      <c r="Y7741" s="42"/>
      <c r="Z7741" s="42"/>
      <c r="AA7741" s="242"/>
      <c r="AB7741" s="42"/>
      <c r="AC7741" s="49"/>
      <c r="AD7741" s="43"/>
      <c r="AE7741" s="43"/>
      <c r="AF7741" s="42"/>
    </row>
    <row r="7742" spans="1:32" x14ac:dyDescent="0.2">
      <c r="A7742" s="42"/>
      <c r="B7742" s="40"/>
      <c r="C7742" s="40"/>
      <c r="D7742" s="12"/>
      <c r="E7742" s="42"/>
      <c r="F7742" s="42"/>
      <c r="G7742" s="42"/>
      <c r="H7742" s="43"/>
      <c r="I7742" s="12"/>
      <c r="J7742" s="43"/>
      <c r="K7742" s="43"/>
      <c r="L7742" s="197"/>
      <c r="M7742" s="45" t="str">
        <f t="shared" si="376"/>
        <v/>
      </c>
      <c r="N7742" s="46" t="str">
        <f t="shared" si="375"/>
        <v/>
      </c>
      <c r="O7742" s="47"/>
      <c r="P7742" s="48"/>
      <c r="Q7742" s="41"/>
      <c r="R7742" s="12"/>
      <c r="S7742" s="43"/>
      <c r="T7742" s="49"/>
      <c r="U7742" s="50"/>
      <c r="V7742" s="50"/>
      <c r="W7742" s="50"/>
      <c r="X7742" s="50"/>
      <c r="Y7742" s="42"/>
      <c r="Z7742" s="42"/>
      <c r="AA7742" s="242"/>
      <c r="AB7742" s="42"/>
      <c r="AC7742" s="49"/>
      <c r="AD7742" s="43"/>
      <c r="AE7742" s="43"/>
      <c r="AF7742" s="42"/>
    </row>
    <row r="7743" spans="1:32" x14ac:dyDescent="0.2">
      <c r="A7743" s="42"/>
      <c r="B7743" s="40"/>
      <c r="C7743" s="40"/>
      <c r="D7743" s="12"/>
      <c r="E7743" s="42"/>
      <c r="F7743" s="42"/>
      <c r="G7743" s="42"/>
      <c r="H7743" s="43"/>
      <c r="I7743" s="12"/>
      <c r="J7743" s="43"/>
      <c r="K7743" s="43"/>
      <c r="L7743" s="197"/>
      <c r="M7743" s="45" t="str">
        <f t="shared" si="376"/>
        <v/>
      </c>
      <c r="N7743" s="46" t="str">
        <f t="shared" si="375"/>
        <v/>
      </c>
      <c r="O7743" s="47"/>
      <c r="P7743" s="48"/>
      <c r="Q7743" s="41"/>
      <c r="R7743" s="12"/>
      <c r="S7743" s="43"/>
      <c r="T7743" s="49"/>
      <c r="U7743" s="50"/>
      <c r="V7743" s="50"/>
      <c r="W7743" s="50"/>
      <c r="X7743" s="50"/>
      <c r="Y7743" s="42"/>
      <c r="Z7743" s="42"/>
      <c r="AA7743" s="242"/>
      <c r="AB7743" s="42"/>
      <c r="AC7743" s="49"/>
      <c r="AD7743" s="43"/>
      <c r="AE7743" s="43"/>
      <c r="AF7743" s="42"/>
    </row>
    <row r="7744" spans="1:32" x14ac:dyDescent="0.2">
      <c r="A7744" s="42"/>
      <c r="B7744" s="40"/>
      <c r="C7744" s="40"/>
      <c r="D7744" s="12"/>
      <c r="E7744" s="42"/>
      <c r="F7744" s="42"/>
      <c r="G7744" s="42"/>
      <c r="H7744" s="43"/>
      <c r="I7744" s="12"/>
      <c r="J7744" s="43"/>
      <c r="K7744" s="43"/>
      <c r="L7744" s="197"/>
      <c r="M7744" s="45" t="str">
        <f t="shared" si="376"/>
        <v/>
      </c>
      <c r="N7744" s="46" t="str">
        <f t="shared" si="375"/>
        <v/>
      </c>
      <c r="O7744" s="47"/>
      <c r="P7744" s="48"/>
      <c r="Q7744" s="41"/>
      <c r="R7744" s="12"/>
      <c r="S7744" s="43"/>
      <c r="T7744" s="49"/>
      <c r="U7744" s="50"/>
      <c r="V7744" s="50"/>
      <c r="W7744" s="50"/>
      <c r="X7744" s="50"/>
      <c r="Y7744" s="42"/>
      <c r="Z7744" s="42"/>
      <c r="AA7744" s="242"/>
      <c r="AB7744" s="42"/>
      <c r="AC7744" s="49"/>
      <c r="AD7744" s="43"/>
      <c r="AE7744" s="43"/>
      <c r="AF7744" s="42"/>
    </row>
    <row r="7745" spans="1:32" x14ac:dyDescent="0.2">
      <c r="A7745" s="42"/>
      <c r="B7745" s="40"/>
      <c r="C7745" s="40"/>
      <c r="D7745" s="12"/>
      <c r="E7745" s="42"/>
      <c r="F7745" s="42"/>
      <c r="G7745" s="42"/>
      <c r="H7745" s="43"/>
      <c r="I7745" s="12"/>
      <c r="J7745" s="43"/>
      <c r="K7745" s="43"/>
      <c r="L7745" s="197"/>
      <c r="M7745" s="45" t="str">
        <f t="shared" si="376"/>
        <v/>
      </c>
      <c r="N7745" s="46" t="str">
        <f t="shared" si="375"/>
        <v/>
      </c>
      <c r="O7745" s="47"/>
      <c r="P7745" s="48"/>
      <c r="Q7745" s="41"/>
      <c r="R7745" s="12"/>
      <c r="S7745" s="43"/>
      <c r="T7745" s="49"/>
      <c r="U7745" s="50"/>
      <c r="V7745" s="50"/>
      <c r="W7745" s="50"/>
      <c r="X7745" s="50"/>
      <c r="Y7745" s="42"/>
      <c r="Z7745" s="42"/>
      <c r="AA7745" s="242"/>
      <c r="AB7745" s="42"/>
      <c r="AC7745" s="49"/>
      <c r="AD7745" s="43"/>
      <c r="AE7745" s="43"/>
      <c r="AF7745" s="42"/>
    </row>
    <row r="7746" spans="1:32" x14ac:dyDescent="0.2">
      <c r="A7746" s="42"/>
      <c r="B7746" s="40"/>
      <c r="C7746" s="40"/>
      <c r="D7746" s="12"/>
      <c r="E7746" s="42"/>
      <c r="F7746" s="42"/>
      <c r="G7746" s="42"/>
      <c r="H7746" s="43"/>
      <c r="I7746" s="12"/>
      <c r="J7746" s="43"/>
      <c r="K7746" s="43"/>
      <c r="L7746" s="197"/>
      <c r="M7746" s="45" t="str">
        <f t="shared" si="376"/>
        <v/>
      </c>
      <c r="N7746" s="46" t="str">
        <f t="shared" si="375"/>
        <v/>
      </c>
      <c r="O7746" s="47"/>
      <c r="P7746" s="48"/>
      <c r="Q7746" s="41"/>
      <c r="R7746" s="12"/>
      <c r="S7746" s="43"/>
      <c r="T7746" s="49"/>
      <c r="U7746" s="50"/>
      <c r="V7746" s="50"/>
      <c r="W7746" s="50"/>
      <c r="X7746" s="50"/>
      <c r="Y7746" s="42"/>
      <c r="Z7746" s="42"/>
      <c r="AA7746" s="242"/>
      <c r="AB7746" s="42"/>
      <c r="AC7746" s="49"/>
      <c r="AD7746" s="43"/>
      <c r="AE7746" s="43"/>
      <c r="AF7746" s="42"/>
    </row>
    <row r="7747" spans="1:32" x14ac:dyDescent="0.2">
      <c r="A7747" s="42"/>
      <c r="B7747" s="40"/>
      <c r="C7747" s="40"/>
      <c r="D7747" s="12"/>
      <c r="E7747" s="42"/>
      <c r="F7747" s="42"/>
      <c r="G7747" s="42"/>
      <c r="H7747" s="43"/>
      <c r="I7747" s="12"/>
      <c r="J7747" s="43"/>
      <c r="K7747" s="43"/>
      <c r="L7747" s="197"/>
      <c r="M7747" s="45" t="str">
        <f t="shared" si="376"/>
        <v/>
      </c>
      <c r="N7747" s="46" t="str">
        <f t="shared" si="375"/>
        <v/>
      </c>
      <c r="O7747" s="47"/>
      <c r="P7747" s="48"/>
      <c r="Q7747" s="41"/>
      <c r="R7747" s="12"/>
      <c r="S7747" s="43"/>
      <c r="T7747" s="49"/>
      <c r="U7747" s="50"/>
      <c r="V7747" s="50"/>
      <c r="W7747" s="50"/>
      <c r="X7747" s="50"/>
      <c r="Y7747" s="42"/>
      <c r="Z7747" s="42"/>
      <c r="AA7747" s="242"/>
      <c r="AB7747" s="42"/>
      <c r="AC7747" s="49"/>
      <c r="AD7747" s="43"/>
      <c r="AE7747" s="43"/>
      <c r="AF7747" s="42"/>
    </row>
    <row r="7748" spans="1:32" x14ac:dyDescent="0.2">
      <c r="A7748" s="42"/>
      <c r="B7748" s="40"/>
      <c r="C7748" s="40"/>
      <c r="D7748" s="12"/>
      <c r="E7748" s="42"/>
      <c r="F7748" s="42"/>
      <c r="G7748" s="42"/>
      <c r="H7748" s="43"/>
      <c r="I7748" s="12"/>
      <c r="J7748" s="43"/>
      <c r="K7748" s="43"/>
      <c r="L7748" s="197"/>
      <c r="M7748" s="45" t="str">
        <f t="shared" si="376"/>
        <v/>
      </c>
      <c r="N7748" s="46" t="str">
        <f t="shared" si="375"/>
        <v/>
      </c>
      <c r="O7748" s="47"/>
      <c r="P7748" s="48"/>
      <c r="Q7748" s="41"/>
      <c r="R7748" s="12"/>
      <c r="S7748" s="43"/>
      <c r="T7748" s="49"/>
      <c r="U7748" s="50"/>
      <c r="V7748" s="50"/>
      <c r="W7748" s="50"/>
      <c r="X7748" s="50"/>
      <c r="Y7748" s="42"/>
      <c r="Z7748" s="42"/>
      <c r="AA7748" s="242"/>
      <c r="AB7748" s="42"/>
      <c r="AC7748" s="49"/>
      <c r="AD7748" s="43"/>
      <c r="AE7748" s="43"/>
      <c r="AF7748" s="42"/>
    </row>
    <row r="7749" spans="1:32" x14ac:dyDescent="0.2">
      <c r="A7749" s="42"/>
      <c r="B7749" s="40"/>
      <c r="C7749" s="40"/>
      <c r="D7749" s="12"/>
      <c r="E7749" s="42"/>
      <c r="F7749" s="42"/>
      <c r="G7749" s="42"/>
      <c r="H7749" s="43"/>
      <c r="I7749" s="12"/>
      <c r="J7749" s="43"/>
      <c r="K7749" s="43"/>
      <c r="L7749" s="197"/>
      <c r="M7749" s="45" t="str">
        <f t="shared" si="376"/>
        <v/>
      </c>
      <c r="N7749" s="46" t="str">
        <f t="shared" si="375"/>
        <v/>
      </c>
      <c r="O7749" s="47"/>
      <c r="P7749" s="48"/>
      <c r="Q7749" s="41"/>
      <c r="R7749" s="12"/>
      <c r="S7749" s="43"/>
      <c r="T7749" s="49"/>
      <c r="U7749" s="50"/>
      <c r="V7749" s="50"/>
      <c r="W7749" s="50"/>
      <c r="X7749" s="50"/>
      <c r="Y7749" s="42"/>
      <c r="Z7749" s="42"/>
      <c r="AA7749" s="242"/>
      <c r="AB7749" s="42"/>
      <c r="AC7749" s="49"/>
      <c r="AD7749" s="43"/>
      <c r="AE7749" s="43"/>
      <c r="AF7749" s="42"/>
    </row>
    <row r="7750" spans="1:32" x14ac:dyDescent="0.2">
      <c r="A7750" s="42"/>
      <c r="B7750" s="40"/>
      <c r="C7750" s="40"/>
      <c r="D7750" s="12"/>
      <c r="E7750" s="42"/>
      <c r="F7750" s="42"/>
      <c r="G7750" s="42"/>
      <c r="H7750" s="43"/>
      <c r="I7750" s="12"/>
      <c r="J7750" s="43"/>
      <c r="K7750" s="43"/>
      <c r="L7750" s="197"/>
      <c r="M7750" s="45" t="str">
        <f t="shared" si="376"/>
        <v/>
      </c>
      <c r="N7750" s="46" t="str">
        <f t="shared" si="375"/>
        <v/>
      </c>
      <c r="O7750" s="47"/>
      <c r="P7750" s="48"/>
      <c r="Q7750" s="41"/>
      <c r="R7750" s="12"/>
      <c r="S7750" s="43"/>
      <c r="T7750" s="49"/>
      <c r="U7750" s="50"/>
      <c r="V7750" s="50"/>
      <c r="W7750" s="50"/>
      <c r="X7750" s="50"/>
      <c r="Y7750" s="42"/>
      <c r="Z7750" s="42"/>
      <c r="AA7750" s="242"/>
      <c r="AB7750" s="42"/>
      <c r="AC7750" s="49"/>
      <c r="AD7750" s="43"/>
      <c r="AE7750" s="43"/>
      <c r="AF7750" s="42"/>
    </row>
    <row r="7751" spans="1:32" x14ac:dyDescent="0.2">
      <c r="A7751" s="42"/>
      <c r="B7751" s="40"/>
      <c r="C7751" s="40"/>
      <c r="D7751" s="12"/>
      <c r="E7751" s="42"/>
      <c r="F7751" s="42"/>
      <c r="G7751" s="42"/>
      <c r="H7751" s="43"/>
      <c r="I7751" s="12"/>
      <c r="J7751" s="43"/>
      <c r="K7751" s="43"/>
      <c r="L7751" s="197"/>
      <c r="M7751" s="45" t="str">
        <f t="shared" si="376"/>
        <v/>
      </c>
      <c r="N7751" s="46" t="str">
        <f t="shared" si="375"/>
        <v/>
      </c>
      <c r="O7751" s="47"/>
      <c r="P7751" s="48"/>
      <c r="Q7751" s="41"/>
      <c r="R7751" s="12"/>
      <c r="S7751" s="43"/>
      <c r="T7751" s="49"/>
      <c r="U7751" s="50"/>
      <c r="V7751" s="50"/>
      <c r="W7751" s="50"/>
      <c r="X7751" s="50"/>
      <c r="Y7751" s="42"/>
      <c r="Z7751" s="42"/>
      <c r="AA7751" s="242"/>
      <c r="AB7751" s="42"/>
      <c r="AC7751" s="49"/>
      <c r="AD7751" s="43"/>
      <c r="AE7751" s="43"/>
      <c r="AF7751" s="42"/>
    </row>
    <row r="7752" spans="1:32" x14ac:dyDescent="0.2">
      <c r="A7752" s="42"/>
      <c r="B7752" s="40"/>
      <c r="C7752" s="40"/>
      <c r="D7752" s="12"/>
      <c r="E7752" s="42"/>
      <c r="F7752" s="42"/>
      <c r="G7752" s="42"/>
      <c r="H7752" s="43"/>
      <c r="I7752" s="12"/>
      <c r="J7752" s="43"/>
      <c r="K7752" s="43"/>
      <c r="L7752" s="197"/>
      <c r="M7752" s="45" t="str">
        <f t="shared" si="376"/>
        <v/>
      </c>
      <c r="N7752" s="46" t="str">
        <f t="shared" si="375"/>
        <v/>
      </c>
      <c r="O7752" s="47"/>
      <c r="P7752" s="48"/>
      <c r="Q7752" s="41"/>
      <c r="R7752" s="12"/>
      <c r="S7752" s="43"/>
      <c r="T7752" s="49"/>
      <c r="U7752" s="50"/>
      <c r="V7752" s="50"/>
      <c r="W7752" s="50"/>
      <c r="X7752" s="50"/>
      <c r="Y7752" s="42"/>
      <c r="Z7752" s="42"/>
      <c r="AA7752" s="242"/>
      <c r="AB7752" s="42"/>
      <c r="AC7752" s="49"/>
      <c r="AD7752" s="43"/>
      <c r="AE7752" s="43"/>
      <c r="AF7752" s="42"/>
    </row>
    <row r="7753" spans="1:32" x14ac:dyDescent="0.2">
      <c r="A7753" s="42"/>
      <c r="B7753" s="40"/>
      <c r="C7753" s="40"/>
      <c r="D7753" s="12"/>
      <c r="E7753" s="42"/>
      <c r="F7753" s="42"/>
      <c r="G7753" s="42"/>
      <c r="H7753" s="43"/>
      <c r="I7753" s="12"/>
      <c r="J7753" s="43"/>
      <c r="K7753" s="43"/>
      <c r="L7753" s="197"/>
      <c r="M7753" s="45" t="str">
        <f t="shared" si="376"/>
        <v/>
      </c>
      <c r="N7753" s="46" t="str">
        <f t="shared" si="375"/>
        <v/>
      </c>
      <c r="O7753" s="47"/>
      <c r="P7753" s="48"/>
      <c r="Q7753" s="41"/>
      <c r="R7753" s="12"/>
      <c r="S7753" s="43"/>
      <c r="T7753" s="49"/>
      <c r="U7753" s="50"/>
      <c r="V7753" s="50"/>
      <c r="W7753" s="50"/>
      <c r="X7753" s="50"/>
      <c r="Y7753" s="42"/>
      <c r="Z7753" s="42"/>
      <c r="AA7753" s="242"/>
      <c r="AB7753" s="42"/>
      <c r="AC7753" s="49"/>
      <c r="AD7753" s="43"/>
      <c r="AE7753" s="43"/>
      <c r="AF7753" s="42"/>
    </row>
    <row r="7754" spans="1:32" x14ac:dyDescent="0.2">
      <c r="A7754" s="42"/>
      <c r="B7754" s="40"/>
      <c r="C7754" s="40"/>
      <c r="D7754" s="12"/>
      <c r="E7754" s="42"/>
      <c r="F7754" s="42"/>
      <c r="G7754" s="42"/>
      <c r="H7754" s="43"/>
      <c r="I7754" s="12"/>
      <c r="J7754" s="43"/>
      <c r="K7754" s="43"/>
      <c r="L7754" s="197"/>
      <c r="M7754" s="45" t="str">
        <f t="shared" si="376"/>
        <v/>
      </c>
      <c r="N7754" s="46" t="str">
        <f t="shared" si="375"/>
        <v/>
      </c>
      <c r="O7754" s="47"/>
      <c r="P7754" s="48"/>
      <c r="Q7754" s="41"/>
      <c r="R7754" s="12"/>
      <c r="S7754" s="43"/>
      <c r="T7754" s="49"/>
      <c r="U7754" s="50"/>
      <c r="V7754" s="50"/>
      <c r="W7754" s="50"/>
      <c r="X7754" s="50"/>
      <c r="Y7754" s="42"/>
      <c r="Z7754" s="42"/>
      <c r="AA7754" s="242"/>
      <c r="AB7754" s="42"/>
      <c r="AC7754" s="49"/>
      <c r="AD7754" s="43"/>
      <c r="AE7754" s="43"/>
      <c r="AF7754" s="42"/>
    </row>
    <row r="7755" spans="1:32" x14ac:dyDescent="0.2">
      <c r="A7755" s="42"/>
      <c r="B7755" s="40"/>
      <c r="C7755" s="40"/>
      <c r="D7755" s="12"/>
      <c r="E7755" s="42"/>
      <c r="F7755" s="42"/>
      <c r="G7755" s="42"/>
      <c r="H7755" s="43"/>
      <c r="I7755" s="12"/>
      <c r="J7755" s="43"/>
      <c r="K7755" s="43"/>
      <c r="L7755" s="197"/>
      <c r="M7755" s="45" t="str">
        <f t="shared" si="376"/>
        <v/>
      </c>
      <c r="N7755" s="46" t="str">
        <f t="shared" si="375"/>
        <v/>
      </c>
      <c r="O7755" s="47"/>
      <c r="P7755" s="48"/>
      <c r="Q7755" s="41"/>
      <c r="R7755" s="12"/>
      <c r="S7755" s="43"/>
      <c r="T7755" s="49"/>
      <c r="U7755" s="50"/>
      <c r="V7755" s="50"/>
      <c r="W7755" s="50"/>
      <c r="X7755" s="50"/>
      <c r="Y7755" s="42"/>
      <c r="Z7755" s="42"/>
      <c r="AA7755" s="242"/>
      <c r="AB7755" s="42"/>
      <c r="AC7755" s="49"/>
      <c r="AD7755" s="43"/>
      <c r="AE7755" s="43"/>
      <c r="AF7755" s="42"/>
    </row>
    <row r="7756" spans="1:32" x14ac:dyDescent="0.2">
      <c r="A7756" s="42"/>
      <c r="B7756" s="40"/>
      <c r="C7756" s="40"/>
      <c r="D7756" s="12"/>
      <c r="E7756" s="42"/>
      <c r="F7756" s="42"/>
      <c r="G7756" s="42"/>
      <c r="H7756" s="43"/>
      <c r="I7756" s="12"/>
      <c r="J7756" s="43"/>
      <c r="K7756" s="43"/>
      <c r="L7756" s="197"/>
      <c r="M7756" s="45" t="str">
        <f t="shared" si="376"/>
        <v/>
      </c>
      <c r="N7756" s="46" t="str">
        <f t="shared" si="375"/>
        <v/>
      </c>
      <c r="O7756" s="47"/>
      <c r="P7756" s="48"/>
      <c r="Q7756" s="41"/>
      <c r="R7756" s="12"/>
      <c r="S7756" s="43"/>
      <c r="T7756" s="49"/>
      <c r="U7756" s="50"/>
      <c r="V7756" s="50"/>
      <c r="W7756" s="50"/>
      <c r="X7756" s="50"/>
      <c r="Y7756" s="42"/>
      <c r="Z7756" s="42"/>
      <c r="AA7756" s="242"/>
      <c r="AB7756" s="42"/>
      <c r="AC7756" s="49"/>
      <c r="AD7756" s="43"/>
      <c r="AE7756" s="43"/>
      <c r="AF7756" s="42"/>
    </row>
    <row r="7757" spans="1:32" x14ac:dyDescent="0.2">
      <c r="A7757" s="42"/>
      <c r="B7757" s="40"/>
      <c r="C7757" s="40"/>
      <c r="D7757" s="12"/>
      <c r="E7757" s="42"/>
      <c r="F7757" s="42"/>
      <c r="G7757" s="42"/>
      <c r="H7757" s="43"/>
      <c r="I7757" s="12"/>
      <c r="J7757" s="43"/>
      <c r="K7757" s="43"/>
      <c r="L7757" s="197"/>
      <c r="M7757" s="45" t="str">
        <f t="shared" si="376"/>
        <v/>
      </c>
      <c r="N7757" s="46" t="str">
        <f t="shared" si="375"/>
        <v/>
      </c>
      <c r="O7757" s="47"/>
      <c r="P7757" s="48"/>
      <c r="Q7757" s="41"/>
      <c r="R7757" s="12"/>
      <c r="S7757" s="43"/>
      <c r="T7757" s="49"/>
      <c r="U7757" s="50"/>
      <c r="V7757" s="50"/>
      <c r="W7757" s="50"/>
      <c r="X7757" s="50"/>
      <c r="Y7757" s="42"/>
      <c r="Z7757" s="42"/>
      <c r="AA7757" s="242"/>
      <c r="AB7757" s="42"/>
      <c r="AC7757" s="49"/>
      <c r="AD7757" s="43"/>
      <c r="AE7757" s="43"/>
      <c r="AF7757" s="42"/>
    </row>
    <row r="7758" spans="1:32" x14ac:dyDescent="0.2">
      <c r="A7758" s="42"/>
      <c r="B7758" s="40"/>
      <c r="C7758" s="40"/>
      <c r="D7758" s="12"/>
      <c r="E7758" s="42"/>
      <c r="F7758" s="42"/>
      <c r="G7758" s="42"/>
      <c r="H7758" s="43"/>
      <c r="I7758" s="12"/>
      <c r="J7758" s="43"/>
      <c r="K7758" s="43"/>
      <c r="L7758" s="197"/>
      <c r="M7758" s="45" t="str">
        <f t="shared" si="376"/>
        <v/>
      </c>
      <c r="N7758" s="46" t="str">
        <f t="shared" si="375"/>
        <v/>
      </c>
      <c r="O7758" s="47"/>
      <c r="P7758" s="48"/>
      <c r="Q7758" s="41"/>
      <c r="R7758" s="12"/>
      <c r="S7758" s="43"/>
      <c r="T7758" s="49"/>
      <c r="U7758" s="50"/>
      <c r="V7758" s="50"/>
      <c r="W7758" s="50"/>
      <c r="X7758" s="50"/>
      <c r="Y7758" s="42"/>
      <c r="Z7758" s="42"/>
      <c r="AA7758" s="242"/>
      <c r="AB7758" s="42"/>
      <c r="AC7758" s="49"/>
      <c r="AD7758" s="43"/>
      <c r="AE7758" s="43"/>
      <c r="AF7758" s="42"/>
    </row>
    <row r="7759" spans="1:32" x14ac:dyDescent="0.2">
      <c r="A7759" s="42"/>
      <c r="B7759" s="40"/>
      <c r="C7759" s="40"/>
      <c r="D7759" s="12"/>
      <c r="E7759" s="42"/>
      <c r="F7759" s="42"/>
      <c r="G7759" s="42"/>
      <c r="H7759" s="43"/>
      <c r="I7759" s="12"/>
      <c r="J7759" s="43"/>
      <c r="K7759" s="43"/>
      <c r="L7759" s="197"/>
      <c r="M7759" s="45" t="str">
        <f t="shared" si="376"/>
        <v/>
      </c>
      <c r="N7759" s="46" t="str">
        <f t="shared" si="375"/>
        <v/>
      </c>
      <c r="O7759" s="47"/>
      <c r="P7759" s="48"/>
      <c r="Q7759" s="41"/>
      <c r="R7759" s="12"/>
      <c r="S7759" s="43"/>
      <c r="T7759" s="49"/>
      <c r="U7759" s="50"/>
      <c r="V7759" s="50"/>
      <c r="W7759" s="50"/>
      <c r="X7759" s="50"/>
      <c r="Y7759" s="42"/>
      <c r="Z7759" s="42"/>
      <c r="AA7759" s="242"/>
      <c r="AB7759" s="42"/>
      <c r="AC7759" s="49"/>
      <c r="AD7759" s="43"/>
      <c r="AE7759" s="43"/>
      <c r="AF7759" s="42"/>
    </row>
    <row r="7760" spans="1:32" x14ac:dyDescent="0.2">
      <c r="A7760" s="42"/>
      <c r="B7760" s="40"/>
      <c r="C7760" s="40"/>
      <c r="D7760" s="12"/>
      <c r="E7760" s="42"/>
      <c r="F7760" s="42"/>
      <c r="G7760" s="42"/>
      <c r="H7760" s="43"/>
      <c r="I7760" s="12"/>
      <c r="J7760" s="43"/>
      <c r="K7760" s="43"/>
      <c r="L7760" s="197"/>
      <c r="M7760" s="45" t="str">
        <f t="shared" si="376"/>
        <v/>
      </c>
      <c r="N7760" s="46" t="str">
        <f t="shared" si="375"/>
        <v/>
      </c>
      <c r="O7760" s="47"/>
      <c r="P7760" s="48"/>
      <c r="Q7760" s="41"/>
      <c r="R7760" s="12"/>
      <c r="S7760" s="43"/>
      <c r="T7760" s="49"/>
      <c r="U7760" s="50"/>
      <c r="V7760" s="50"/>
      <c r="W7760" s="50"/>
      <c r="X7760" s="50"/>
      <c r="Y7760" s="42"/>
      <c r="Z7760" s="42"/>
      <c r="AA7760" s="242"/>
      <c r="AB7760" s="42"/>
      <c r="AC7760" s="49"/>
      <c r="AD7760" s="43"/>
      <c r="AE7760" s="43"/>
      <c r="AF7760" s="42"/>
    </row>
    <row r="7761" spans="1:32" x14ac:dyDescent="0.2">
      <c r="A7761" s="42"/>
      <c r="B7761" s="40"/>
      <c r="C7761" s="40"/>
      <c r="D7761" s="12"/>
      <c r="E7761" s="42"/>
      <c r="F7761" s="42"/>
      <c r="G7761" s="42"/>
      <c r="H7761" s="43"/>
      <c r="I7761" s="12"/>
      <c r="J7761" s="43"/>
      <c r="K7761" s="43"/>
      <c r="L7761" s="197"/>
      <c r="M7761" s="45" t="str">
        <f t="shared" si="376"/>
        <v/>
      </c>
      <c r="N7761" s="46" t="str">
        <f t="shared" si="375"/>
        <v/>
      </c>
      <c r="O7761" s="47"/>
      <c r="P7761" s="48"/>
      <c r="Q7761" s="41"/>
      <c r="R7761" s="12"/>
      <c r="S7761" s="43"/>
      <c r="T7761" s="49"/>
      <c r="U7761" s="50"/>
      <c r="V7761" s="50"/>
      <c r="W7761" s="50"/>
      <c r="X7761" s="50"/>
      <c r="Y7761" s="42"/>
      <c r="Z7761" s="42"/>
      <c r="AA7761" s="242"/>
      <c r="AB7761" s="42"/>
      <c r="AC7761" s="49"/>
      <c r="AD7761" s="43"/>
      <c r="AE7761" s="43"/>
      <c r="AF7761" s="42"/>
    </row>
    <row r="7762" spans="1:32" x14ac:dyDescent="0.2">
      <c r="A7762" s="42"/>
      <c r="B7762" s="40"/>
      <c r="C7762" s="40"/>
      <c r="D7762" s="12"/>
      <c r="E7762" s="42"/>
      <c r="F7762" s="42"/>
      <c r="G7762" s="42"/>
      <c r="H7762" s="43"/>
      <c r="I7762" s="12"/>
      <c r="J7762" s="43"/>
      <c r="K7762" s="43"/>
      <c r="L7762" s="197"/>
      <c r="M7762" s="45" t="str">
        <f t="shared" si="376"/>
        <v/>
      </c>
      <c r="N7762" s="46" t="str">
        <f t="shared" si="375"/>
        <v/>
      </c>
      <c r="O7762" s="47"/>
      <c r="P7762" s="48"/>
      <c r="Q7762" s="41"/>
      <c r="R7762" s="12"/>
      <c r="S7762" s="43"/>
      <c r="T7762" s="49"/>
      <c r="U7762" s="50"/>
      <c r="V7762" s="50"/>
      <c r="W7762" s="50"/>
      <c r="X7762" s="50"/>
      <c r="Y7762" s="42"/>
      <c r="Z7762" s="42"/>
      <c r="AA7762" s="242"/>
      <c r="AB7762" s="42"/>
      <c r="AC7762" s="49"/>
      <c r="AD7762" s="43"/>
      <c r="AE7762" s="43"/>
      <c r="AF7762" s="42"/>
    </row>
    <row r="7763" spans="1:32" x14ac:dyDescent="0.2">
      <c r="A7763" s="42"/>
      <c r="B7763" s="40"/>
      <c r="C7763" s="40"/>
      <c r="D7763" s="12"/>
      <c r="E7763" s="42"/>
      <c r="F7763" s="42"/>
      <c r="G7763" s="42"/>
      <c r="H7763" s="43"/>
      <c r="I7763" s="12"/>
      <c r="J7763" s="43"/>
      <c r="K7763" s="43"/>
      <c r="L7763" s="197"/>
      <c r="M7763" s="45" t="str">
        <f t="shared" si="376"/>
        <v/>
      </c>
      <c r="N7763" s="46" t="str">
        <f t="shared" si="375"/>
        <v/>
      </c>
      <c r="O7763" s="47"/>
      <c r="P7763" s="48"/>
      <c r="Q7763" s="41"/>
      <c r="R7763" s="12"/>
      <c r="S7763" s="43"/>
      <c r="T7763" s="49"/>
      <c r="U7763" s="50"/>
      <c r="V7763" s="50"/>
      <c r="W7763" s="50"/>
      <c r="X7763" s="50"/>
      <c r="Y7763" s="42"/>
      <c r="Z7763" s="42"/>
      <c r="AA7763" s="242"/>
      <c r="AB7763" s="42"/>
      <c r="AC7763" s="49"/>
      <c r="AD7763" s="43"/>
      <c r="AE7763" s="43"/>
      <c r="AF7763" s="42"/>
    </row>
    <row r="7764" spans="1:32" x14ac:dyDescent="0.2">
      <c r="A7764" s="42"/>
      <c r="B7764" s="40"/>
      <c r="C7764" s="40"/>
      <c r="D7764" s="12"/>
      <c r="E7764" s="42"/>
      <c r="F7764" s="42"/>
      <c r="G7764" s="42"/>
      <c r="H7764" s="43"/>
      <c r="I7764" s="12"/>
      <c r="J7764" s="43"/>
      <c r="K7764" s="43"/>
      <c r="L7764" s="197"/>
      <c r="M7764" s="45" t="str">
        <f t="shared" si="376"/>
        <v/>
      </c>
      <c r="N7764" s="46" t="str">
        <f t="shared" si="375"/>
        <v/>
      </c>
      <c r="O7764" s="47"/>
      <c r="P7764" s="48"/>
      <c r="Q7764" s="41"/>
      <c r="R7764" s="12"/>
      <c r="S7764" s="43"/>
      <c r="T7764" s="49"/>
      <c r="U7764" s="50"/>
      <c r="V7764" s="50"/>
      <c r="W7764" s="50"/>
      <c r="X7764" s="50"/>
      <c r="Y7764" s="42"/>
      <c r="Z7764" s="42"/>
      <c r="AA7764" s="242"/>
      <c r="AB7764" s="42"/>
      <c r="AC7764" s="49"/>
      <c r="AD7764" s="43"/>
      <c r="AE7764" s="43"/>
      <c r="AF7764" s="42"/>
    </row>
    <row r="7765" spans="1:32" x14ac:dyDescent="0.2">
      <c r="A7765" s="42"/>
      <c r="B7765" s="40"/>
      <c r="C7765" s="40"/>
      <c r="D7765" s="12"/>
      <c r="E7765" s="42"/>
      <c r="F7765" s="42"/>
      <c r="G7765" s="42"/>
      <c r="H7765" s="43"/>
      <c r="I7765" s="12"/>
      <c r="J7765" s="43"/>
      <c r="K7765" s="43"/>
      <c r="L7765" s="197"/>
      <c r="M7765" s="45" t="str">
        <f t="shared" si="376"/>
        <v/>
      </c>
      <c r="N7765" s="46" t="str">
        <f t="shared" si="375"/>
        <v/>
      </c>
      <c r="O7765" s="47"/>
      <c r="P7765" s="48"/>
      <c r="Q7765" s="41"/>
      <c r="R7765" s="12"/>
      <c r="S7765" s="43"/>
      <c r="T7765" s="49"/>
      <c r="U7765" s="50"/>
      <c r="V7765" s="50"/>
      <c r="W7765" s="50"/>
      <c r="X7765" s="50"/>
      <c r="Y7765" s="42"/>
      <c r="Z7765" s="42"/>
      <c r="AA7765" s="242"/>
      <c r="AB7765" s="42"/>
      <c r="AC7765" s="49"/>
      <c r="AD7765" s="43"/>
      <c r="AE7765" s="43"/>
      <c r="AF7765" s="42"/>
    </row>
    <row r="7766" spans="1:32" x14ac:dyDescent="0.2">
      <c r="A7766" s="42"/>
      <c r="B7766" s="40"/>
      <c r="C7766" s="40"/>
      <c r="D7766" s="12"/>
      <c r="E7766" s="42"/>
      <c r="F7766" s="42"/>
      <c r="G7766" s="42"/>
      <c r="H7766" s="43"/>
      <c r="I7766" s="12"/>
      <c r="J7766" s="43"/>
      <c r="K7766" s="43"/>
      <c r="L7766" s="197"/>
      <c r="M7766" s="45" t="str">
        <f t="shared" si="376"/>
        <v/>
      </c>
      <c r="N7766" s="46" t="str">
        <f t="shared" si="375"/>
        <v/>
      </c>
      <c r="O7766" s="47"/>
      <c r="P7766" s="48"/>
      <c r="Q7766" s="41"/>
      <c r="R7766" s="12"/>
      <c r="S7766" s="43"/>
      <c r="T7766" s="49"/>
      <c r="U7766" s="50"/>
      <c r="V7766" s="50"/>
      <c r="W7766" s="50"/>
      <c r="X7766" s="50"/>
      <c r="Y7766" s="42"/>
      <c r="Z7766" s="42"/>
      <c r="AA7766" s="242"/>
      <c r="AB7766" s="42"/>
      <c r="AC7766" s="49"/>
      <c r="AD7766" s="43"/>
      <c r="AE7766" s="43"/>
      <c r="AF7766" s="42"/>
    </row>
    <row r="7767" spans="1:32" x14ac:dyDescent="0.2">
      <c r="A7767" s="42"/>
      <c r="B7767" s="40"/>
      <c r="C7767" s="40"/>
      <c r="D7767" s="12"/>
      <c r="E7767" s="42"/>
      <c r="F7767" s="42"/>
      <c r="G7767" s="42"/>
      <c r="H7767" s="43"/>
      <c r="I7767" s="12"/>
      <c r="J7767" s="43"/>
      <c r="K7767" s="43"/>
      <c r="L7767" s="197"/>
      <c r="M7767" s="45" t="str">
        <f t="shared" si="376"/>
        <v/>
      </c>
      <c r="N7767" s="46" t="str">
        <f t="shared" si="375"/>
        <v/>
      </c>
      <c r="O7767" s="47"/>
      <c r="P7767" s="48"/>
      <c r="Q7767" s="41"/>
      <c r="R7767" s="12"/>
      <c r="S7767" s="43"/>
      <c r="T7767" s="49"/>
      <c r="U7767" s="50"/>
      <c r="V7767" s="50"/>
      <c r="W7767" s="50"/>
      <c r="X7767" s="50"/>
      <c r="Y7767" s="42"/>
      <c r="Z7767" s="42"/>
      <c r="AA7767" s="242"/>
      <c r="AB7767" s="42"/>
      <c r="AC7767" s="49"/>
      <c r="AD7767" s="43"/>
      <c r="AE7767" s="43"/>
      <c r="AF7767" s="42"/>
    </row>
    <row r="7768" spans="1:32" x14ac:dyDescent="0.2">
      <c r="A7768" s="42"/>
      <c r="B7768" s="40"/>
      <c r="C7768" s="40"/>
      <c r="D7768" s="12"/>
      <c r="E7768" s="42"/>
      <c r="F7768" s="42"/>
      <c r="G7768" s="42"/>
      <c r="H7768" s="43"/>
      <c r="I7768" s="12"/>
      <c r="J7768" s="43"/>
      <c r="K7768" s="43"/>
      <c r="L7768" s="197"/>
      <c r="M7768" s="45" t="str">
        <f t="shared" si="376"/>
        <v/>
      </c>
      <c r="N7768" s="46" t="str">
        <f t="shared" ref="N7768:N7831" si="377">IF($L7768="","",IF((today-$L7768)&lt;366,"k",IF(((today-$L7768)/28)&lt;84,"a",IF(((today-$L7768)/28)&gt;84,"s"))))</f>
        <v/>
      </c>
      <c r="O7768" s="47"/>
      <c r="P7768" s="48"/>
      <c r="Q7768" s="41"/>
      <c r="R7768" s="12"/>
      <c r="S7768" s="43"/>
      <c r="T7768" s="49"/>
      <c r="U7768" s="50"/>
      <c r="V7768" s="50"/>
      <c r="W7768" s="50"/>
      <c r="X7768" s="50"/>
      <c r="Y7768" s="42"/>
      <c r="Z7768" s="42"/>
      <c r="AA7768" s="242"/>
      <c r="AB7768" s="42"/>
      <c r="AC7768" s="49"/>
      <c r="AD7768" s="43"/>
      <c r="AE7768" s="43"/>
      <c r="AF7768" s="42"/>
    </row>
    <row r="7769" spans="1:32" x14ac:dyDescent="0.2">
      <c r="A7769" s="42"/>
      <c r="B7769" s="40"/>
      <c r="C7769" s="40"/>
      <c r="D7769" s="12"/>
      <c r="E7769" s="42"/>
      <c r="F7769" s="42"/>
      <c r="G7769" s="42"/>
      <c r="H7769" s="43"/>
      <c r="I7769" s="12"/>
      <c r="J7769" s="43"/>
      <c r="K7769" s="43"/>
      <c r="L7769" s="197"/>
      <c r="M7769" s="45" t="str">
        <f t="shared" si="376"/>
        <v/>
      </c>
      <c r="N7769" s="46" t="str">
        <f t="shared" si="377"/>
        <v/>
      </c>
      <c r="O7769" s="47"/>
      <c r="P7769" s="48"/>
      <c r="Q7769" s="41"/>
      <c r="R7769" s="12"/>
      <c r="S7769" s="43"/>
      <c r="T7769" s="49"/>
      <c r="U7769" s="50"/>
      <c r="V7769" s="50"/>
      <c r="W7769" s="50"/>
      <c r="X7769" s="50"/>
      <c r="Y7769" s="42"/>
      <c r="Z7769" s="42"/>
      <c r="AA7769" s="242"/>
      <c r="AB7769" s="42"/>
      <c r="AC7769" s="49"/>
      <c r="AD7769" s="43"/>
      <c r="AE7769" s="43"/>
      <c r="AF7769" s="42"/>
    </row>
    <row r="7770" spans="1:32" x14ac:dyDescent="0.2">
      <c r="A7770" s="42"/>
      <c r="B7770" s="40"/>
      <c r="C7770" s="40"/>
      <c r="D7770" s="12"/>
      <c r="E7770" s="42"/>
      <c r="F7770" s="42"/>
      <c r="G7770" s="42"/>
      <c r="H7770" s="43"/>
      <c r="I7770" s="12"/>
      <c r="J7770" s="43"/>
      <c r="K7770" s="43"/>
      <c r="L7770" s="197"/>
      <c r="M7770" s="45" t="str">
        <f t="shared" si="376"/>
        <v/>
      </c>
      <c r="N7770" s="46" t="str">
        <f t="shared" si="377"/>
        <v/>
      </c>
      <c r="O7770" s="47"/>
      <c r="P7770" s="48"/>
      <c r="Q7770" s="41"/>
      <c r="R7770" s="12"/>
      <c r="S7770" s="43"/>
      <c r="T7770" s="49"/>
      <c r="U7770" s="50"/>
      <c r="V7770" s="50"/>
      <c r="W7770" s="50"/>
      <c r="X7770" s="50"/>
      <c r="Y7770" s="42"/>
      <c r="Z7770" s="42"/>
      <c r="AA7770" s="242"/>
      <c r="AB7770" s="42"/>
      <c r="AC7770" s="49"/>
      <c r="AD7770" s="43"/>
      <c r="AE7770" s="43"/>
      <c r="AF7770" s="42"/>
    </row>
    <row r="7771" spans="1:32" x14ac:dyDescent="0.2">
      <c r="A7771" s="42"/>
      <c r="B7771" s="40"/>
      <c r="C7771" s="40"/>
      <c r="D7771" s="12"/>
      <c r="E7771" s="42"/>
      <c r="F7771" s="42"/>
      <c r="G7771" s="42"/>
      <c r="H7771" s="43"/>
      <c r="I7771" s="12"/>
      <c r="J7771" s="43"/>
      <c r="K7771" s="43"/>
      <c r="L7771" s="197"/>
      <c r="M7771" s="45" t="str">
        <f t="shared" si="376"/>
        <v/>
      </c>
      <c r="N7771" s="46" t="str">
        <f t="shared" si="377"/>
        <v/>
      </c>
      <c r="O7771" s="47"/>
      <c r="P7771" s="48"/>
      <c r="Q7771" s="41"/>
      <c r="R7771" s="12"/>
      <c r="S7771" s="43"/>
      <c r="T7771" s="49"/>
      <c r="U7771" s="50"/>
      <c r="V7771" s="50"/>
      <c r="W7771" s="50"/>
      <c r="X7771" s="50"/>
      <c r="Y7771" s="42"/>
      <c r="Z7771" s="42"/>
      <c r="AA7771" s="242"/>
      <c r="AB7771" s="42"/>
      <c r="AC7771" s="49"/>
      <c r="AD7771" s="43"/>
      <c r="AE7771" s="43"/>
      <c r="AF7771" s="42"/>
    </row>
    <row r="7772" spans="1:32" x14ac:dyDescent="0.2">
      <c r="A7772" s="42"/>
      <c r="B7772" s="40"/>
      <c r="C7772" s="40"/>
      <c r="D7772" s="12"/>
      <c r="E7772" s="42"/>
      <c r="F7772" s="42"/>
      <c r="G7772" s="42"/>
      <c r="H7772" s="43"/>
      <c r="I7772" s="12"/>
      <c r="J7772" s="43"/>
      <c r="K7772" s="43"/>
      <c r="L7772" s="197"/>
      <c r="M7772" s="45" t="str">
        <f t="shared" si="376"/>
        <v/>
      </c>
      <c r="N7772" s="46" t="str">
        <f t="shared" si="377"/>
        <v/>
      </c>
      <c r="O7772" s="47"/>
      <c r="P7772" s="48"/>
      <c r="Q7772" s="41"/>
      <c r="R7772" s="12"/>
      <c r="S7772" s="43"/>
      <c r="T7772" s="49"/>
      <c r="U7772" s="50"/>
      <c r="V7772" s="50"/>
      <c r="W7772" s="50"/>
      <c r="X7772" s="50"/>
      <c r="Y7772" s="42"/>
      <c r="Z7772" s="42"/>
      <c r="AA7772" s="242"/>
      <c r="AB7772" s="42"/>
      <c r="AC7772" s="49"/>
      <c r="AD7772" s="43"/>
      <c r="AE7772" s="43"/>
      <c r="AF7772" s="42"/>
    </row>
    <row r="7773" spans="1:32" x14ac:dyDescent="0.2">
      <c r="A7773" s="42"/>
      <c r="B7773" s="40"/>
      <c r="C7773" s="40"/>
      <c r="D7773" s="12"/>
      <c r="E7773" s="42"/>
      <c r="F7773" s="42"/>
      <c r="G7773" s="42"/>
      <c r="H7773" s="43"/>
      <c r="I7773" s="12"/>
      <c r="J7773" s="43"/>
      <c r="K7773" s="43"/>
      <c r="L7773" s="197"/>
      <c r="M7773" s="45" t="str">
        <f t="shared" si="376"/>
        <v/>
      </c>
      <c r="N7773" s="46" t="str">
        <f t="shared" si="377"/>
        <v/>
      </c>
      <c r="O7773" s="47"/>
      <c r="P7773" s="48"/>
      <c r="Q7773" s="41"/>
      <c r="R7773" s="12"/>
      <c r="S7773" s="43"/>
      <c r="T7773" s="49"/>
      <c r="U7773" s="50"/>
      <c r="V7773" s="50"/>
      <c r="W7773" s="50"/>
      <c r="X7773" s="50"/>
      <c r="Y7773" s="42"/>
      <c r="Z7773" s="42"/>
      <c r="AA7773" s="242"/>
      <c r="AB7773" s="42"/>
      <c r="AC7773" s="49"/>
      <c r="AD7773" s="43"/>
      <c r="AE7773" s="43"/>
      <c r="AF7773" s="42"/>
    </row>
    <row r="7774" spans="1:32" x14ac:dyDescent="0.2">
      <c r="A7774" s="42"/>
      <c r="B7774" s="40"/>
      <c r="C7774" s="40"/>
      <c r="D7774" s="12"/>
      <c r="E7774" s="42"/>
      <c r="F7774" s="42"/>
      <c r="G7774" s="42"/>
      <c r="H7774" s="43"/>
      <c r="I7774" s="12"/>
      <c r="J7774" s="43"/>
      <c r="K7774" s="43"/>
      <c r="L7774" s="197"/>
      <c r="M7774" s="45" t="str">
        <f t="shared" si="376"/>
        <v/>
      </c>
      <c r="N7774" s="46" t="str">
        <f t="shared" si="377"/>
        <v/>
      </c>
      <c r="O7774" s="47"/>
      <c r="P7774" s="48"/>
      <c r="Q7774" s="41"/>
      <c r="R7774" s="12"/>
      <c r="S7774" s="43"/>
      <c r="T7774" s="49"/>
      <c r="U7774" s="50"/>
      <c r="V7774" s="50"/>
      <c r="W7774" s="50"/>
      <c r="X7774" s="50"/>
      <c r="Y7774" s="42"/>
      <c r="Z7774" s="42"/>
      <c r="AA7774" s="242"/>
      <c r="AB7774" s="42"/>
      <c r="AC7774" s="49"/>
      <c r="AD7774" s="43"/>
      <c r="AE7774" s="43"/>
      <c r="AF7774" s="42"/>
    </row>
    <row r="7775" spans="1:32" x14ac:dyDescent="0.2">
      <c r="A7775" s="42"/>
      <c r="B7775" s="40"/>
      <c r="C7775" s="40"/>
      <c r="D7775" s="12"/>
      <c r="E7775" s="42"/>
      <c r="F7775" s="42"/>
      <c r="G7775" s="42"/>
      <c r="H7775" s="43"/>
      <c r="I7775" s="12"/>
      <c r="J7775" s="43"/>
      <c r="K7775" s="43"/>
      <c r="L7775" s="197"/>
      <c r="M7775" s="45" t="str">
        <f t="shared" si="376"/>
        <v/>
      </c>
      <c r="N7775" s="46" t="str">
        <f t="shared" si="377"/>
        <v/>
      </c>
      <c r="O7775" s="47"/>
      <c r="P7775" s="48"/>
      <c r="Q7775" s="41"/>
      <c r="R7775" s="12"/>
      <c r="S7775" s="43"/>
      <c r="T7775" s="49"/>
      <c r="U7775" s="50"/>
      <c r="V7775" s="50"/>
      <c r="W7775" s="50"/>
      <c r="X7775" s="50"/>
      <c r="Y7775" s="42"/>
      <c r="Z7775" s="42"/>
      <c r="AA7775" s="242"/>
      <c r="AB7775" s="42"/>
      <c r="AC7775" s="49"/>
      <c r="AD7775" s="43"/>
      <c r="AE7775" s="43"/>
      <c r="AF7775" s="42"/>
    </row>
    <row r="7776" spans="1:32" x14ac:dyDescent="0.2">
      <c r="A7776" s="42"/>
      <c r="B7776" s="40"/>
      <c r="C7776" s="40"/>
      <c r="D7776" s="12"/>
      <c r="E7776" s="42"/>
      <c r="F7776" s="42"/>
      <c r="G7776" s="42"/>
      <c r="H7776" s="43"/>
      <c r="I7776" s="12"/>
      <c r="J7776" s="43"/>
      <c r="K7776" s="43"/>
      <c r="L7776" s="197"/>
      <c r="M7776" s="45" t="str">
        <f t="shared" si="376"/>
        <v/>
      </c>
      <c r="N7776" s="46" t="str">
        <f t="shared" si="377"/>
        <v/>
      </c>
      <c r="O7776" s="47"/>
      <c r="P7776" s="48"/>
      <c r="Q7776" s="41"/>
      <c r="R7776" s="12"/>
      <c r="S7776" s="43"/>
      <c r="T7776" s="49"/>
      <c r="U7776" s="50"/>
      <c r="V7776" s="50"/>
      <c r="W7776" s="50"/>
      <c r="X7776" s="50"/>
      <c r="Y7776" s="42"/>
      <c r="Z7776" s="42"/>
      <c r="AA7776" s="242"/>
      <c r="AB7776" s="42"/>
      <c r="AC7776" s="49"/>
      <c r="AD7776" s="43"/>
      <c r="AE7776" s="43"/>
      <c r="AF7776" s="42"/>
    </row>
    <row r="7777" spans="1:32" x14ac:dyDescent="0.2">
      <c r="A7777" s="42"/>
      <c r="B7777" s="40"/>
      <c r="C7777" s="40"/>
      <c r="D7777" s="12"/>
      <c r="E7777" s="42"/>
      <c r="F7777" s="42"/>
      <c r="G7777" s="42"/>
      <c r="H7777" s="43"/>
      <c r="I7777" s="12"/>
      <c r="J7777" s="43"/>
      <c r="K7777" s="43"/>
      <c r="L7777" s="197"/>
      <c r="M7777" s="45" t="str">
        <f t="shared" si="376"/>
        <v/>
      </c>
      <c r="N7777" s="46" t="str">
        <f t="shared" si="377"/>
        <v/>
      </c>
      <c r="O7777" s="47"/>
      <c r="P7777" s="48"/>
      <c r="Q7777" s="41"/>
      <c r="R7777" s="12"/>
      <c r="S7777" s="43"/>
      <c r="T7777" s="49"/>
      <c r="U7777" s="50"/>
      <c r="V7777" s="50"/>
      <c r="W7777" s="50"/>
      <c r="X7777" s="50"/>
      <c r="Y7777" s="42"/>
      <c r="Z7777" s="42"/>
      <c r="AA7777" s="242"/>
      <c r="AB7777" s="42"/>
      <c r="AC7777" s="49"/>
      <c r="AD7777" s="43"/>
      <c r="AE7777" s="43"/>
      <c r="AF7777" s="42"/>
    </row>
    <row r="7778" spans="1:32" x14ac:dyDescent="0.2">
      <c r="A7778" s="42"/>
      <c r="B7778" s="40"/>
      <c r="C7778" s="40"/>
      <c r="D7778" s="12"/>
      <c r="E7778" s="42"/>
      <c r="F7778" s="42"/>
      <c r="G7778" s="42"/>
      <c r="H7778" s="43"/>
      <c r="I7778" s="12"/>
      <c r="J7778" s="43"/>
      <c r="K7778" s="43"/>
      <c r="L7778" s="197"/>
      <c r="M7778" s="45" t="str">
        <f t="shared" si="376"/>
        <v/>
      </c>
      <c r="N7778" s="46" t="str">
        <f t="shared" si="377"/>
        <v/>
      </c>
      <c r="O7778" s="47"/>
      <c r="P7778" s="48"/>
      <c r="Q7778" s="41"/>
      <c r="R7778" s="12"/>
      <c r="S7778" s="43"/>
      <c r="T7778" s="49"/>
      <c r="U7778" s="50"/>
      <c r="V7778" s="50"/>
      <c r="W7778" s="50"/>
      <c r="X7778" s="50"/>
      <c r="Y7778" s="42"/>
      <c r="Z7778" s="42"/>
      <c r="AA7778" s="242"/>
      <c r="AB7778" s="42"/>
      <c r="AC7778" s="49"/>
      <c r="AD7778" s="43"/>
      <c r="AE7778" s="43"/>
      <c r="AF7778" s="42"/>
    </row>
    <row r="7779" spans="1:32" x14ac:dyDescent="0.2">
      <c r="A7779" s="42"/>
      <c r="B7779" s="40"/>
      <c r="C7779" s="40"/>
      <c r="D7779" s="12"/>
      <c r="E7779" s="42"/>
      <c r="F7779" s="42"/>
      <c r="G7779" s="42"/>
      <c r="H7779" s="43"/>
      <c r="I7779" s="12"/>
      <c r="J7779" s="43"/>
      <c r="K7779" s="43"/>
      <c r="L7779" s="197"/>
      <c r="M7779" s="45" t="str">
        <f t="shared" si="376"/>
        <v/>
      </c>
      <c r="N7779" s="46" t="str">
        <f t="shared" si="377"/>
        <v/>
      </c>
      <c r="O7779" s="47"/>
      <c r="P7779" s="48"/>
      <c r="Q7779" s="41"/>
      <c r="R7779" s="12"/>
      <c r="S7779" s="43"/>
      <c r="T7779" s="49"/>
      <c r="U7779" s="50"/>
      <c r="V7779" s="50"/>
      <c r="W7779" s="50"/>
      <c r="X7779" s="50"/>
      <c r="Y7779" s="42"/>
      <c r="Z7779" s="42"/>
      <c r="AA7779" s="242"/>
      <c r="AB7779" s="42"/>
      <c r="AC7779" s="49"/>
      <c r="AD7779" s="43"/>
      <c r="AE7779" s="43"/>
      <c r="AF7779" s="42"/>
    </row>
    <row r="7780" spans="1:32" x14ac:dyDescent="0.2">
      <c r="A7780" s="42"/>
      <c r="B7780" s="40"/>
      <c r="C7780" s="40"/>
      <c r="D7780" s="12"/>
      <c r="E7780" s="42"/>
      <c r="F7780" s="42"/>
      <c r="G7780" s="42"/>
      <c r="H7780" s="43"/>
      <c r="I7780" s="12"/>
      <c r="J7780" s="43"/>
      <c r="K7780" s="43"/>
      <c r="L7780" s="197"/>
      <c r="M7780" s="45" t="str">
        <f t="shared" si="376"/>
        <v/>
      </c>
      <c r="N7780" s="46" t="str">
        <f t="shared" si="377"/>
        <v/>
      </c>
      <c r="O7780" s="47"/>
      <c r="P7780" s="48"/>
      <c r="Q7780" s="41"/>
      <c r="R7780" s="12"/>
      <c r="S7780" s="43"/>
      <c r="T7780" s="49"/>
      <c r="U7780" s="50"/>
      <c r="V7780" s="50"/>
      <c r="W7780" s="50"/>
      <c r="X7780" s="50"/>
      <c r="Y7780" s="42"/>
      <c r="Z7780" s="42"/>
      <c r="AA7780" s="242"/>
      <c r="AB7780" s="42"/>
      <c r="AC7780" s="49"/>
      <c r="AD7780" s="43"/>
      <c r="AE7780" s="43"/>
      <c r="AF7780" s="42"/>
    </row>
    <row r="7781" spans="1:32" x14ac:dyDescent="0.2">
      <c r="A7781" s="42"/>
      <c r="B7781" s="40"/>
      <c r="C7781" s="40"/>
      <c r="D7781" s="12"/>
      <c r="E7781" s="42"/>
      <c r="F7781" s="42"/>
      <c r="G7781" s="42"/>
      <c r="H7781" s="43"/>
      <c r="I7781" s="12"/>
      <c r="J7781" s="43"/>
      <c r="K7781" s="43"/>
      <c r="L7781" s="197"/>
      <c r="M7781" s="45" t="str">
        <f t="shared" si="376"/>
        <v/>
      </c>
      <c r="N7781" s="46" t="str">
        <f t="shared" si="377"/>
        <v/>
      </c>
      <c r="O7781" s="47"/>
      <c r="P7781" s="48"/>
      <c r="Q7781" s="41"/>
      <c r="R7781" s="12"/>
      <c r="S7781" s="43"/>
      <c r="T7781" s="49"/>
      <c r="U7781" s="50"/>
      <c r="V7781" s="50"/>
      <c r="W7781" s="50"/>
      <c r="X7781" s="50"/>
      <c r="Y7781" s="42"/>
      <c r="Z7781" s="42"/>
      <c r="AA7781" s="242"/>
      <c r="AB7781" s="42"/>
      <c r="AC7781" s="49"/>
      <c r="AD7781" s="43"/>
      <c r="AE7781" s="43"/>
      <c r="AF7781" s="42"/>
    </row>
    <row r="7782" spans="1:32" x14ac:dyDescent="0.2">
      <c r="A7782" s="42"/>
      <c r="B7782" s="40"/>
      <c r="C7782" s="40"/>
      <c r="D7782" s="12"/>
      <c r="E7782" s="42"/>
      <c r="F7782" s="42"/>
      <c r="G7782" s="42"/>
      <c r="H7782" s="43"/>
      <c r="I7782" s="12"/>
      <c r="J7782" s="43"/>
      <c r="K7782" s="43"/>
      <c r="L7782" s="197"/>
      <c r="M7782" s="45" t="str">
        <f t="shared" si="376"/>
        <v/>
      </c>
      <c r="N7782" s="46" t="str">
        <f t="shared" si="377"/>
        <v/>
      </c>
      <c r="O7782" s="47"/>
      <c r="P7782" s="48"/>
      <c r="Q7782" s="41"/>
      <c r="R7782" s="12"/>
      <c r="S7782" s="43"/>
      <c r="T7782" s="49"/>
      <c r="U7782" s="50"/>
      <c r="V7782" s="50"/>
      <c r="W7782" s="50"/>
      <c r="X7782" s="50"/>
      <c r="Y7782" s="42"/>
      <c r="Z7782" s="42"/>
      <c r="AA7782" s="242"/>
      <c r="AB7782" s="42"/>
      <c r="AC7782" s="49"/>
      <c r="AD7782" s="43"/>
      <c r="AE7782" s="43"/>
      <c r="AF7782" s="42"/>
    </row>
    <row r="7783" spans="1:32" x14ac:dyDescent="0.2">
      <c r="A7783" s="42"/>
      <c r="B7783" s="40"/>
      <c r="C7783" s="40"/>
      <c r="D7783" s="12"/>
      <c r="E7783" s="42"/>
      <c r="F7783" s="42"/>
      <c r="G7783" s="42"/>
      <c r="H7783" s="43"/>
      <c r="I7783" s="12"/>
      <c r="J7783" s="43"/>
      <c r="K7783" s="43"/>
      <c r="L7783" s="197"/>
      <c r="M7783" s="45" t="str">
        <f t="shared" si="376"/>
        <v/>
      </c>
      <c r="N7783" s="46" t="str">
        <f t="shared" si="377"/>
        <v/>
      </c>
      <c r="O7783" s="47"/>
      <c r="P7783" s="48"/>
      <c r="Q7783" s="41"/>
      <c r="R7783" s="12"/>
      <c r="S7783" s="43"/>
      <c r="T7783" s="49"/>
      <c r="U7783" s="50"/>
      <c r="V7783" s="50"/>
      <c r="W7783" s="50"/>
      <c r="X7783" s="50"/>
      <c r="Y7783" s="42"/>
      <c r="Z7783" s="42"/>
      <c r="AA7783" s="242"/>
      <c r="AB7783" s="42"/>
      <c r="AC7783" s="49"/>
      <c r="AD7783" s="43"/>
      <c r="AE7783" s="43"/>
      <c r="AF7783" s="42"/>
    </row>
    <row r="7784" spans="1:32" x14ac:dyDescent="0.2">
      <c r="A7784" s="42"/>
      <c r="B7784" s="40"/>
      <c r="C7784" s="40"/>
      <c r="D7784" s="12"/>
      <c r="E7784" s="42"/>
      <c r="F7784" s="42"/>
      <c r="G7784" s="42"/>
      <c r="H7784" s="43"/>
      <c r="I7784" s="12"/>
      <c r="J7784" s="43"/>
      <c r="K7784" s="43"/>
      <c r="L7784" s="197"/>
      <c r="M7784" s="45" t="str">
        <f t="shared" si="376"/>
        <v/>
      </c>
      <c r="N7784" s="46" t="str">
        <f t="shared" si="377"/>
        <v/>
      </c>
      <c r="O7784" s="47"/>
      <c r="P7784" s="48"/>
      <c r="Q7784" s="41"/>
      <c r="R7784" s="12"/>
      <c r="S7784" s="43"/>
      <c r="T7784" s="49"/>
      <c r="U7784" s="50"/>
      <c r="V7784" s="50"/>
      <c r="W7784" s="50"/>
      <c r="X7784" s="50"/>
      <c r="Y7784" s="42"/>
      <c r="Z7784" s="42"/>
      <c r="AA7784" s="242"/>
      <c r="AB7784" s="42"/>
      <c r="AC7784" s="49"/>
      <c r="AD7784" s="43"/>
      <c r="AE7784" s="43"/>
      <c r="AF7784" s="42"/>
    </row>
    <row r="7785" spans="1:32" x14ac:dyDescent="0.2">
      <c r="A7785" s="42"/>
      <c r="B7785" s="40"/>
      <c r="C7785" s="40"/>
      <c r="D7785" s="12"/>
      <c r="E7785" s="42"/>
      <c r="F7785" s="42"/>
      <c r="G7785" s="42"/>
      <c r="H7785" s="43"/>
      <c r="I7785" s="12"/>
      <c r="J7785" s="43"/>
      <c r="K7785" s="43"/>
      <c r="L7785" s="197"/>
      <c r="M7785" s="45" t="str">
        <f t="shared" si="376"/>
        <v/>
      </c>
      <c r="N7785" s="46" t="str">
        <f t="shared" si="377"/>
        <v/>
      </c>
      <c r="O7785" s="47"/>
      <c r="P7785" s="48"/>
      <c r="Q7785" s="41"/>
      <c r="R7785" s="12"/>
      <c r="S7785" s="43"/>
      <c r="T7785" s="49"/>
      <c r="U7785" s="50"/>
      <c r="V7785" s="50"/>
      <c r="W7785" s="50"/>
      <c r="X7785" s="50"/>
      <c r="Y7785" s="42"/>
      <c r="Z7785" s="42"/>
      <c r="AA7785" s="242"/>
      <c r="AB7785" s="42"/>
      <c r="AC7785" s="49"/>
      <c r="AD7785" s="43"/>
      <c r="AE7785" s="43"/>
      <c r="AF7785" s="42"/>
    </row>
    <row r="7786" spans="1:32" x14ac:dyDescent="0.2">
      <c r="A7786" s="42"/>
      <c r="B7786" s="40"/>
      <c r="C7786" s="40"/>
      <c r="D7786" s="12"/>
      <c r="E7786" s="42"/>
      <c r="F7786" s="42"/>
      <c r="G7786" s="42"/>
      <c r="H7786" s="43"/>
      <c r="I7786" s="12"/>
      <c r="J7786" s="43"/>
      <c r="K7786" s="43"/>
      <c r="L7786" s="197"/>
      <c r="M7786" s="45" t="str">
        <f t="shared" si="376"/>
        <v/>
      </c>
      <c r="N7786" s="46" t="str">
        <f t="shared" si="377"/>
        <v/>
      </c>
      <c r="O7786" s="47"/>
      <c r="P7786" s="48"/>
      <c r="Q7786" s="41"/>
      <c r="R7786" s="12"/>
      <c r="S7786" s="43"/>
      <c r="T7786" s="49"/>
      <c r="U7786" s="50"/>
      <c r="V7786" s="50"/>
      <c r="W7786" s="50"/>
      <c r="X7786" s="50"/>
      <c r="Y7786" s="42"/>
      <c r="Z7786" s="42"/>
      <c r="AA7786" s="242"/>
      <c r="AB7786" s="42"/>
      <c r="AC7786" s="49"/>
      <c r="AD7786" s="43"/>
      <c r="AE7786" s="43"/>
      <c r="AF7786" s="42"/>
    </row>
    <row r="7787" spans="1:32" x14ac:dyDescent="0.2">
      <c r="A7787" s="42"/>
      <c r="B7787" s="40"/>
      <c r="C7787" s="40"/>
      <c r="D7787" s="12"/>
      <c r="E7787" s="42"/>
      <c r="F7787" s="42"/>
      <c r="G7787" s="42"/>
      <c r="H7787" s="43"/>
      <c r="I7787" s="12"/>
      <c r="J7787" s="43"/>
      <c r="K7787" s="43"/>
      <c r="L7787" s="197"/>
      <c r="M7787" s="45" t="str">
        <f t="shared" si="376"/>
        <v/>
      </c>
      <c r="N7787" s="46" t="str">
        <f t="shared" si="377"/>
        <v/>
      </c>
      <c r="O7787" s="47"/>
      <c r="P7787" s="48"/>
      <c r="Q7787" s="41"/>
      <c r="R7787" s="12"/>
      <c r="S7787" s="43"/>
      <c r="T7787" s="49"/>
      <c r="U7787" s="50"/>
      <c r="V7787" s="50"/>
      <c r="W7787" s="50"/>
      <c r="X7787" s="50"/>
      <c r="Y7787" s="42"/>
      <c r="Z7787" s="42"/>
      <c r="AA7787" s="242"/>
      <c r="AB7787" s="42"/>
      <c r="AC7787" s="49"/>
      <c r="AD7787" s="43"/>
      <c r="AE7787" s="43"/>
      <c r="AF7787" s="42"/>
    </row>
    <row r="7788" spans="1:32" x14ac:dyDescent="0.2">
      <c r="A7788" s="42"/>
      <c r="B7788" s="40"/>
      <c r="C7788" s="40"/>
      <c r="D7788" s="12"/>
      <c r="E7788" s="42"/>
      <c r="F7788" s="42"/>
      <c r="G7788" s="42"/>
      <c r="H7788" s="43"/>
      <c r="I7788" s="12"/>
      <c r="J7788" s="43"/>
      <c r="K7788" s="43"/>
      <c r="L7788" s="197"/>
      <c r="M7788" s="45" t="str">
        <f t="shared" si="376"/>
        <v/>
      </c>
      <c r="N7788" s="46" t="str">
        <f t="shared" si="377"/>
        <v/>
      </c>
      <c r="O7788" s="47"/>
      <c r="P7788" s="48"/>
      <c r="Q7788" s="41"/>
      <c r="R7788" s="12"/>
      <c r="S7788" s="43"/>
      <c r="T7788" s="49"/>
      <c r="U7788" s="50"/>
      <c r="V7788" s="50"/>
      <c r="W7788" s="50"/>
      <c r="X7788" s="50"/>
      <c r="Y7788" s="42"/>
      <c r="Z7788" s="42"/>
      <c r="AA7788" s="242"/>
      <c r="AB7788" s="42"/>
      <c r="AC7788" s="49"/>
      <c r="AD7788" s="43"/>
      <c r="AE7788" s="43"/>
      <c r="AF7788" s="42"/>
    </row>
    <row r="7789" spans="1:32" x14ac:dyDescent="0.2">
      <c r="A7789" s="42"/>
      <c r="B7789" s="40"/>
      <c r="C7789" s="40"/>
      <c r="D7789" s="12"/>
      <c r="E7789" s="42"/>
      <c r="F7789" s="42"/>
      <c r="G7789" s="42"/>
      <c r="H7789" s="43"/>
      <c r="I7789" s="12"/>
      <c r="J7789" s="43"/>
      <c r="K7789" s="43"/>
      <c r="L7789" s="197"/>
      <c r="M7789" s="45" t="str">
        <f t="shared" si="376"/>
        <v/>
      </c>
      <c r="N7789" s="46" t="str">
        <f t="shared" si="377"/>
        <v/>
      </c>
      <c r="O7789" s="47"/>
      <c r="P7789" s="48"/>
      <c r="Q7789" s="41"/>
      <c r="R7789" s="12"/>
      <c r="S7789" s="43"/>
      <c r="T7789" s="49"/>
      <c r="U7789" s="50"/>
      <c r="V7789" s="50"/>
      <c r="W7789" s="50"/>
      <c r="X7789" s="50"/>
      <c r="Y7789" s="42"/>
      <c r="Z7789" s="42"/>
      <c r="AA7789" s="242"/>
      <c r="AB7789" s="42"/>
      <c r="AC7789" s="49"/>
      <c r="AD7789" s="43"/>
      <c r="AE7789" s="43"/>
      <c r="AF7789" s="42"/>
    </row>
    <row r="7790" spans="1:32" x14ac:dyDescent="0.2">
      <c r="A7790" s="42"/>
      <c r="B7790" s="40"/>
      <c r="C7790" s="40"/>
      <c r="D7790" s="12"/>
      <c r="E7790" s="42"/>
      <c r="F7790" s="42"/>
      <c r="G7790" s="42"/>
      <c r="H7790" s="43"/>
      <c r="I7790" s="12"/>
      <c r="J7790" s="43"/>
      <c r="K7790" s="43"/>
      <c r="L7790" s="197"/>
      <c r="M7790" s="45" t="str">
        <f t="shared" si="376"/>
        <v/>
      </c>
      <c r="N7790" s="46" t="str">
        <f t="shared" si="377"/>
        <v/>
      </c>
      <c r="O7790" s="47"/>
      <c r="P7790" s="48"/>
      <c r="Q7790" s="41"/>
      <c r="R7790" s="12"/>
      <c r="S7790" s="43"/>
      <c r="T7790" s="49"/>
      <c r="U7790" s="50"/>
      <c r="V7790" s="50"/>
      <c r="W7790" s="50"/>
      <c r="X7790" s="50"/>
      <c r="Y7790" s="42"/>
      <c r="Z7790" s="42"/>
      <c r="AA7790" s="242"/>
      <c r="AB7790" s="42"/>
      <c r="AC7790" s="49"/>
      <c r="AD7790" s="43"/>
      <c r="AE7790" s="43"/>
      <c r="AF7790" s="42"/>
    </row>
    <row r="7791" spans="1:32" x14ac:dyDescent="0.2">
      <c r="A7791" s="42"/>
      <c r="B7791" s="40"/>
      <c r="C7791" s="40"/>
      <c r="D7791" s="12"/>
      <c r="E7791" s="42"/>
      <c r="F7791" s="42"/>
      <c r="G7791" s="42"/>
      <c r="H7791" s="43"/>
      <c r="I7791" s="12"/>
      <c r="J7791" s="43"/>
      <c r="K7791" s="43"/>
      <c r="L7791" s="197"/>
      <c r="M7791" s="45" t="str">
        <f t="shared" si="376"/>
        <v/>
      </c>
      <c r="N7791" s="46" t="str">
        <f t="shared" si="377"/>
        <v/>
      </c>
      <c r="O7791" s="47"/>
      <c r="P7791" s="48"/>
      <c r="Q7791" s="41"/>
      <c r="R7791" s="12"/>
      <c r="S7791" s="43"/>
      <c r="T7791" s="49"/>
      <c r="U7791" s="50"/>
      <c r="V7791" s="50"/>
      <c r="W7791" s="50"/>
      <c r="X7791" s="50"/>
      <c r="Y7791" s="42"/>
      <c r="Z7791" s="42"/>
      <c r="AA7791" s="242"/>
      <c r="AB7791" s="42"/>
      <c r="AC7791" s="49"/>
      <c r="AD7791" s="43"/>
      <c r="AE7791" s="43"/>
      <c r="AF7791" s="42"/>
    </row>
    <row r="7792" spans="1:32" x14ac:dyDescent="0.2">
      <c r="A7792" s="42"/>
      <c r="B7792" s="40"/>
      <c r="C7792" s="40"/>
      <c r="D7792" s="12"/>
      <c r="E7792" s="42"/>
      <c r="F7792" s="42"/>
      <c r="G7792" s="42"/>
      <c r="H7792" s="43"/>
      <c r="I7792" s="12"/>
      <c r="J7792" s="43"/>
      <c r="K7792" s="43"/>
      <c r="L7792" s="197"/>
      <c r="M7792" s="45" t="str">
        <f t="shared" si="376"/>
        <v/>
      </c>
      <c r="N7792" s="46" t="str">
        <f t="shared" si="377"/>
        <v/>
      </c>
      <c r="O7792" s="47"/>
      <c r="P7792" s="48"/>
      <c r="Q7792" s="41"/>
      <c r="R7792" s="12"/>
      <c r="S7792" s="43"/>
      <c r="T7792" s="49"/>
      <c r="U7792" s="50"/>
      <c r="V7792" s="50"/>
      <c r="W7792" s="50"/>
      <c r="X7792" s="50"/>
      <c r="Y7792" s="42"/>
      <c r="Z7792" s="42"/>
      <c r="AA7792" s="242"/>
      <c r="AB7792" s="42"/>
      <c r="AC7792" s="49"/>
      <c r="AD7792" s="43"/>
      <c r="AE7792" s="43"/>
      <c r="AF7792" s="42"/>
    </row>
    <row r="7793" spans="1:32" x14ac:dyDescent="0.2">
      <c r="A7793" s="42"/>
      <c r="B7793" s="40"/>
      <c r="C7793" s="40"/>
      <c r="D7793" s="12"/>
      <c r="E7793" s="42"/>
      <c r="F7793" s="42"/>
      <c r="G7793" s="42"/>
      <c r="H7793" s="43"/>
      <c r="I7793" s="12"/>
      <c r="J7793" s="43"/>
      <c r="K7793" s="43"/>
      <c r="L7793" s="197"/>
      <c r="M7793" s="45" t="str">
        <f t="shared" si="376"/>
        <v/>
      </c>
      <c r="N7793" s="46" t="str">
        <f t="shared" si="377"/>
        <v/>
      </c>
      <c r="O7793" s="47"/>
      <c r="P7793" s="48"/>
      <c r="Q7793" s="41"/>
      <c r="R7793" s="12"/>
      <c r="S7793" s="43"/>
      <c r="T7793" s="49"/>
      <c r="U7793" s="50"/>
      <c r="V7793" s="50"/>
      <c r="W7793" s="50"/>
      <c r="X7793" s="50"/>
      <c r="Y7793" s="42"/>
      <c r="Z7793" s="42"/>
      <c r="AA7793" s="242"/>
      <c r="AB7793" s="42"/>
      <c r="AC7793" s="49"/>
      <c r="AD7793" s="43"/>
      <c r="AE7793" s="43"/>
      <c r="AF7793" s="42"/>
    </row>
    <row r="7794" spans="1:32" x14ac:dyDescent="0.2">
      <c r="A7794" s="42"/>
      <c r="B7794" s="40"/>
      <c r="C7794" s="40"/>
      <c r="D7794" s="12"/>
      <c r="E7794" s="42"/>
      <c r="F7794" s="42"/>
      <c r="G7794" s="42"/>
      <c r="H7794" s="43"/>
      <c r="I7794" s="12"/>
      <c r="J7794" s="43"/>
      <c r="K7794" s="43"/>
      <c r="L7794" s="197"/>
      <c r="M7794" s="45" t="str">
        <f t="shared" si="376"/>
        <v/>
      </c>
      <c r="N7794" s="46" t="str">
        <f t="shared" si="377"/>
        <v/>
      </c>
      <c r="O7794" s="47"/>
      <c r="P7794" s="48"/>
      <c r="Q7794" s="41"/>
      <c r="R7794" s="12"/>
      <c r="S7794" s="43"/>
      <c r="T7794" s="49"/>
      <c r="U7794" s="50"/>
      <c r="V7794" s="50"/>
      <c r="W7794" s="50"/>
      <c r="X7794" s="50"/>
      <c r="Y7794" s="42"/>
      <c r="Z7794" s="42"/>
      <c r="AA7794" s="242"/>
      <c r="AB7794" s="42"/>
      <c r="AC7794" s="49"/>
      <c r="AD7794" s="43"/>
      <c r="AE7794" s="43"/>
      <c r="AF7794" s="42"/>
    </row>
    <row r="7795" spans="1:32" x14ac:dyDescent="0.2">
      <c r="A7795" s="42"/>
      <c r="B7795" s="40"/>
      <c r="C7795" s="40"/>
      <c r="D7795" s="12"/>
      <c r="E7795" s="42"/>
      <c r="F7795" s="42"/>
      <c r="G7795" s="42"/>
      <c r="H7795" s="43"/>
      <c r="I7795" s="12"/>
      <c r="J7795" s="43"/>
      <c r="K7795" s="43"/>
      <c r="L7795" s="197"/>
      <c r="M7795" s="45" t="str">
        <f t="shared" si="376"/>
        <v/>
      </c>
      <c r="N7795" s="46" t="str">
        <f t="shared" si="377"/>
        <v/>
      </c>
      <c r="O7795" s="47"/>
      <c r="P7795" s="48"/>
      <c r="Q7795" s="41"/>
      <c r="R7795" s="12"/>
      <c r="S7795" s="43"/>
      <c r="T7795" s="49"/>
      <c r="U7795" s="50"/>
      <c r="V7795" s="50"/>
      <c r="W7795" s="50"/>
      <c r="X7795" s="50"/>
      <c r="Y7795" s="42"/>
      <c r="Z7795" s="42"/>
      <c r="AA7795" s="242"/>
      <c r="AB7795" s="42"/>
      <c r="AC7795" s="49"/>
      <c r="AD7795" s="43"/>
      <c r="AE7795" s="43"/>
      <c r="AF7795" s="42"/>
    </row>
    <row r="7796" spans="1:32" x14ac:dyDescent="0.2">
      <c r="A7796" s="42"/>
      <c r="B7796" s="40"/>
      <c r="C7796" s="40"/>
      <c r="D7796" s="12"/>
      <c r="E7796" s="42"/>
      <c r="F7796" s="42"/>
      <c r="G7796" s="42"/>
      <c r="H7796" s="43"/>
      <c r="I7796" s="12"/>
      <c r="J7796" s="43"/>
      <c r="K7796" s="43"/>
      <c r="L7796" s="197"/>
      <c r="M7796" s="45" t="str">
        <f t="shared" si="376"/>
        <v/>
      </c>
      <c r="N7796" s="46" t="str">
        <f t="shared" si="377"/>
        <v/>
      </c>
      <c r="O7796" s="47"/>
      <c r="P7796" s="48"/>
      <c r="Q7796" s="41"/>
      <c r="R7796" s="12"/>
      <c r="S7796" s="43"/>
      <c r="T7796" s="49"/>
      <c r="U7796" s="50"/>
      <c r="V7796" s="50"/>
      <c r="W7796" s="50"/>
      <c r="X7796" s="50"/>
      <c r="Y7796" s="42"/>
      <c r="Z7796" s="42"/>
      <c r="AA7796" s="242"/>
      <c r="AB7796" s="42"/>
      <c r="AC7796" s="49"/>
      <c r="AD7796" s="43"/>
      <c r="AE7796" s="43"/>
      <c r="AF7796" s="42"/>
    </row>
    <row r="7797" spans="1:32" x14ac:dyDescent="0.2">
      <c r="A7797" s="42"/>
      <c r="B7797" s="40"/>
      <c r="C7797" s="40"/>
      <c r="D7797" s="12"/>
      <c r="E7797" s="42"/>
      <c r="F7797" s="42"/>
      <c r="G7797" s="42"/>
      <c r="H7797" s="43"/>
      <c r="I7797" s="12"/>
      <c r="J7797" s="43"/>
      <c r="K7797" s="43"/>
      <c r="L7797" s="197"/>
      <c r="M7797" s="45" t="str">
        <f t="shared" si="376"/>
        <v/>
      </c>
      <c r="N7797" s="46" t="str">
        <f t="shared" si="377"/>
        <v/>
      </c>
      <c r="O7797" s="47"/>
      <c r="P7797" s="48"/>
      <c r="Q7797" s="41"/>
      <c r="R7797" s="12"/>
      <c r="S7797" s="43"/>
      <c r="T7797" s="49"/>
      <c r="U7797" s="50"/>
      <c r="V7797" s="50"/>
      <c r="W7797" s="50"/>
      <c r="X7797" s="50"/>
      <c r="Y7797" s="42"/>
      <c r="Z7797" s="42"/>
      <c r="AA7797" s="242"/>
      <c r="AB7797" s="42"/>
      <c r="AC7797" s="49"/>
      <c r="AD7797" s="43"/>
      <c r="AE7797" s="43"/>
      <c r="AF7797" s="42"/>
    </row>
    <row r="7798" spans="1:32" x14ac:dyDescent="0.2">
      <c r="A7798" s="42"/>
      <c r="B7798" s="40"/>
      <c r="C7798" s="40"/>
      <c r="D7798" s="12"/>
      <c r="E7798" s="42"/>
      <c r="F7798" s="42"/>
      <c r="G7798" s="42"/>
      <c r="H7798" s="43"/>
      <c r="I7798" s="12"/>
      <c r="J7798" s="43"/>
      <c r="K7798" s="43"/>
      <c r="L7798" s="197"/>
      <c r="M7798" s="45" t="str">
        <f t="shared" si="376"/>
        <v/>
      </c>
      <c r="N7798" s="46" t="str">
        <f t="shared" si="377"/>
        <v/>
      </c>
      <c r="O7798" s="47"/>
      <c r="P7798" s="48"/>
      <c r="Q7798" s="41"/>
      <c r="R7798" s="12"/>
      <c r="S7798" s="43"/>
      <c r="T7798" s="49"/>
      <c r="U7798" s="50"/>
      <c r="V7798" s="50"/>
      <c r="W7798" s="50"/>
      <c r="X7798" s="50"/>
      <c r="Y7798" s="42"/>
      <c r="Z7798" s="42"/>
      <c r="AA7798" s="242"/>
      <c r="AB7798" s="42"/>
      <c r="AC7798" s="49"/>
      <c r="AD7798" s="43"/>
      <c r="AE7798" s="43"/>
      <c r="AF7798" s="42"/>
    </row>
    <row r="7799" spans="1:32" x14ac:dyDescent="0.2">
      <c r="A7799" s="42"/>
      <c r="B7799" s="40"/>
      <c r="C7799" s="40"/>
      <c r="D7799" s="12"/>
      <c r="E7799" s="42"/>
      <c r="F7799" s="42"/>
      <c r="G7799" s="42"/>
      <c r="H7799" s="43"/>
      <c r="I7799" s="12"/>
      <c r="J7799" s="43"/>
      <c r="K7799" s="43"/>
      <c r="L7799" s="197"/>
      <c r="M7799" s="45" t="str">
        <f t="shared" ref="M7799:M7862" si="378">IF($L7799="","",IF((today-$L7799)&lt;14,(today-$L7799)&amp;" days",IF(((today-$L7799)/7)&lt;16.5,TRUNC(((today-$L7799)/7))&amp;" wks",IF(((today-$L7799)/28)&lt;18.5,TRUNC(((today-$L7799)/28))&amp;" mos",IF(((today-$L7799)/28)&gt;18.5,ROUND(((today-$L7799)/365),1)&amp;" yrs")))))</f>
        <v/>
      </c>
      <c r="N7799" s="46" t="str">
        <f t="shared" si="377"/>
        <v/>
      </c>
      <c r="O7799" s="47"/>
      <c r="P7799" s="48"/>
      <c r="Q7799" s="41"/>
      <c r="R7799" s="12"/>
      <c r="S7799" s="43"/>
      <c r="T7799" s="49"/>
      <c r="U7799" s="50"/>
      <c r="V7799" s="50"/>
      <c r="W7799" s="50"/>
      <c r="X7799" s="50"/>
      <c r="Y7799" s="42"/>
      <c r="Z7799" s="42"/>
      <c r="AA7799" s="242"/>
      <c r="AB7799" s="42"/>
      <c r="AC7799" s="49"/>
      <c r="AD7799" s="43"/>
      <c r="AE7799" s="43"/>
      <c r="AF7799" s="42"/>
    </row>
    <row r="7800" spans="1:32" x14ac:dyDescent="0.2">
      <c r="A7800" s="42"/>
      <c r="B7800" s="40"/>
      <c r="C7800" s="40"/>
      <c r="D7800" s="12"/>
      <c r="E7800" s="42"/>
      <c r="F7800" s="42"/>
      <c r="G7800" s="42"/>
      <c r="H7800" s="43"/>
      <c r="I7800" s="12"/>
      <c r="J7800" s="43"/>
      <c r="K7800" s="43"/>
      <c r="L7800" s="197"/>
      <c r="M7800" s="45" t="str">
        <f t="shared" si="378"/>
        <v/>
      </c>
      <c r="N7800" s="46" t="str">
        <f t="shared" si="377"/>
        <v/>
      </c>
      <c r="O7800" s="47"/>
      <c r="P7800" s="48"/>
      <c r="Q7800" s="41"/>
      <c r="R7800" s="12"/>
      <c r="S7800" s="43"/>
      <c r="T7800" s="49"/>
      <c r="U7800" s="50"/>
      <c r="V7800" s="50"/>
      <c r="W7800" s="50"/>
      <c r="X7800" s="50"/>
      <c r="Y7800" s="42"/>
      <c r="Z7800" s="42"/>
      <c r="AA7800" s="242"/>
      <c r="AB7800" s="42"/>
      <c r="AC7800" s="49"/>
      <c r="AD7800" s="43"/>
      <c r="AE7800" s="43"/>
      <c r="AF7800" s="42"/>
    </row>
    <row r="7801" spans="1:32" x14ac:dyDescent="0.2">
      <c r="A7801" s="42"/>
      <c r="B7801" s="40"/>
      <c r="C7801" s="40"/>
      <c r="D7801" s="12"/>
      <c r="E7801" s="42"/>
      <c r="F7801" s="42"/>
      <c r="G7801" s="42"/>
      <c r="H7801" s="43"/>
      <c r="I7801" s="12"/>
      <c r="J7801" s="43"/>
      <c r="K7801" s="43"/>
      <c r="L7801" s="197"/>
      <c r="M7801" s="45" t="str">
        <f t="shared" si="378"/>
        <v/>
      </c>
      <c r="N7801" s="46" t="str">
        <f t="shared" si="377"/>
        <v/>
      </c>
      <c r="O7801" s="47"/>
      <c r="P7801" s="48"/>
      <c r="Q7801" s="41"/>
      <c r="R7801" s="12"/>
      <c r="S7801" s="43"/>
      <c r="T7801" s="49"/>
      <c r="U7801" s="50"/>
      <c r="V7801" s="50"/>
      <c r="W7801" s="50"/>
      <c r="X7801" s="50"/>
      <c r="Y7801" s="42"/>
      <c r="Z7801" s="42"/>
      <c r="AA7801" s="242"/>
      <c r="AB7801" s="42"/>
      <c r="AC7801" s="49"/>
      <c r="AD7801" s="43"/>
      <c r="AE7801" s="43"/>
      <c r="AF7801" s="42"/>
    </row>
    <row r="7802" spans="1:32" x14ac:dyDescent="0.2">
      <c r="A7802" s="42"/>
      <c r="B7802" s="40"/>
      <c r="C7802" s="40"/>
      <c r="D7802" s="12"/>
      <c r="E7802" s="42"/>
      <c r="F7802" s="42"/>
      <c r="G7802" s="42"/>
      <c r="H7802" s="43"/>
      <c r="I7802" s="12"/>
      <c r="J7802" s="43"/>
      <c r="K7802" s="43"/>
      <c r="L7802" s="197"/>
      <c r="M7802" s="45" t="str">
        <f t="shared" si="378"/>
        <v/>
      </c>
      <c r="N7802" s="46" t="str">
        <f t="shared" si="377"/>
        <v/>
      </c>
      <c r="O7802" s="47"/>
      <c r="P7802" s="48"/>
      <c r="Q7802" s="41"/>
      <c r="R7802" s="12"/>
      <c r="S7802" s="43"/>
      <c r="T7802" s="49"/>
      <c r="U7802" s="50"/>
      <c r="V7802" s="50"/>
      <c r="W7802" s="50"/>
      <c r="X7802" s="50"/>
      <c r="Y7802" s="42"/>
      <c r="Z7802" s="42"/>
      <c r="AA7802" s="242"/>
      <c r="AB7802" s="42"/>
      <c r="AC7802" s="49"/>
      <c r="AD7802" s="43"/>
      <c r="AE7802" s="43"/>
      <c r="AF7802" s="42"/>
    </row>
    <row r="7803" spans="1:32" x14ac:dyDescent="0.2">
      <c r="A7803" s="42"/>
      <c r="B7803" s="40"/>
      <c r="C7803" s="40"/>
      <c r="D7803" s="12"/>
      <c r="E7803" s="42"/>
      <c r="F7803" s="42"/>
      <c r="G7803" s="42"/>
      <c r="H7803" s="43"/>
      <c r="I7803" s="12"/>
      <c r="J7803" s="43"/>
      <c r="K7803" s="43"/>
      <c r="L7803" s="197"/>
      <c r="M7803" s="45" t="str">
        <f t="shared" si="378"/>
        <v/>
      </c>
      <c r="N7803" s="46" t="str">
        <f t="shared" si="377"/>
        <v/>
      </c>
      <c r="O7803" s="47"/>
      <c r="P7803" s="48"/>
      <c r="Q7803" s="41"/>
      <c r="R7803" s="12"/>
      <c r="S7803" s="43"/>
      <c r="T7803" s="49"/>
      <c r="U7803" s="50"/>
      <c r="V7803" s="50"/>
      <c r="W7803" s="50"/>
      <c r="X7803" s="50"/>
      <c r="Y7803" s="42"/>
      <c r="Z7803" s="42"/>
      <c r="AA7803" s="242"/>
      <c r="AB7803" s="42"/>
      <c r="AC7803" s="49"/>
      <c r="AD7803" s="43"/>
      <c r="AE7803" s="43"/>
      <c r="AF7803" s="42"/>
    </row>
    <row r="7804" spans="1:32" x14ac:dyDescent="0.2">
      <c r="A7804" s="42"/>
      <c r="B7804" s="40"/>
      <c r="C7804" s="40"/>
      <c r="D7804" s="12"/>
      <c r="E7804" s="42"/>
      <c r="F7804" s="42"/>
      <c r="G7804" s="42"/>
      <c r="H7804" s="43"/>
      <c r="I7804" s="12"/>
      <c r="J7804" s="43"/>
      <c r="K7804" s="43"/>
      <c r="L7804" s="197"/>
      <c r="M7804" s="45" t="str">
        <f t="shared" si="378"/>
        <v/>
      </c>
      <c r="N7804" s="46" t="str">
        <f t="shared" si="377"/>
        <v/>
      </c>
      <c r="O7804" s="47"/>
      <c r="P7804" s="48"/>
      <c r="Q7804" s="41"/>
      <c r="R7804" s="12"/>
      <c r="S7804" s="43"/>
      <c r="T7804" s="49"/>
      <c r="U7804" s="50"/>
      <c r="V7804" s="50"/>
      <c r="W7804" s="50"/>
      <c r="X7804" s="50"/>
      <c r="Y7804" s="42"/>
      <c r="Z7804" s="42"/>
      <c r="AA7804" s="242"/>
      <c r="AB7804" s="42"/>
      <c r="AC7804" s="49"/>
      <c r="AD7804" s="43"/>
      <c r="AE7804" s="43"/>
      <c r="AF7804" s="42"/>
    </row>
    <row r="7805" spans="1:32" x14ac:dyDescent="0.2">
      <c r="A7805" s="42"/>
      <c r="B7805" s="40"/>
      <c r="C7805" s="40"/>
      <c r="D7805" s="12"/>
      <c r="E7805" s="42"/>
      <c r="F7805" s="42"/>
      <c r="G7805" s="42"/>
      <c r="H7805" s="43"/>
      <c r="I7805" s="12"/>
      <c r="J7805" s="43"/>
      <c r="K7805" s="43"/>
      <c r="L7805" s="197"/>
      <c r="M7805" s="45" t="str">
        <f t="shared" si="378"/>
        <v/>
      </c>
      <c r="N7805" s="46" t="str">
        <f t="shared" si="377"/>
        <v/>
      </c>
      <c r="O7805" s="47"/>
      <c r="P7805" s="48"/>
      <c r="Q7805" s="41"/>
      <c r="R7805" s="12"/>
      <c r="S7805" s="43"/>
      <c r="T7805" s="49"/>
      <c r="U7805" s="50"/>
      <c r="V7805" s="50"/>
      <c r="W7805" s="50"/>
      <c r="X7805" s="50"/>
      <c r="Y7805" s="42"/>
      <c r="Z7805" s="42"/>
      <c r="AA7805" s="242"/>
      <c r="AB7805" s="42"/>
      <c r="AC7805" s="49"/>
      <c r="AD7805" s="43"/>
      <c r="AE7805" s="43"/>
      <c r="AF7805" s="42"/>
    </row>
    <row r="7806" spans="1:32" x14ac:dyDescent="0.2">
      <c r="A7806" s="42"/>
      <c r="B7806" s="40"/>
      <c r="C7806" s="40"/>
      <c r="D7806" s="12"/>
      <c r="E7806" s="42"/>
      <c r="F7806" s="42"/>
      <c r="G7806" s="42"/>
      <c r="H7806" s="43"/>
      <c r="I7806" s="12"/>
      <c r="J7806" s="43"/>
      <c r="K7806" s="43"/>
      <c r="L7806" s="197"/>
      <c r="M7806" s="45" t="str">
        <f t="shared" si="378"/>
        <v/>
      </c>
      <c r="N7806" s="46" t="str">
        <f t="shared" si="377"/>
        <v/>
      </c>
      <c r="O7806" s="47"/>
      <c r="P7806" s="48"/>
      <c r="Q7806" s="41"/>
      <c r="R7806" s="12"/>
      <c r="S7806" s="43"/>
      <c r="T7806" s="49"/>
      <c r="U7806" s="50"/>
      <c r="V7806" s="50"/>
      <c r="W7806" s="50"/>
      <c r="X7806" s="50"/>
      <c r="Y7806" s="42"/>
      <c r="Z7806" s="42"/>
      <c r="AA7806" s="242"/>
      <c r="AB7806" s="42"/>
      <c r="AC7806" s="49"/>
      <c r="AD7806" s="43"/>
      <c r="AE7806" s="43"/>
      <c r="AF7806" s="42"/>
    </row>
    <row r="7807" spans="1:32" x14ac:dyDescent="0.2">
      <c r="A7807" s="42"/>
      <c r="B7807" s="40"/>
      <c r="C7807" s="40"/>
      <c r="D7807" s="12"/>
      <c r="E7807" s="42"/>
      <c r="F7807" s="42"/>
      <c r="G7807" s="42"/>
      <c r="H7807" s="43"/>
      <c r="I7807" s="12"/>
      <c r="J7807" s="43"/>
      <c r="K7807" s="43"/>
      <c r="L7807" s="197"/>
      <c r="M7807" s="45" t="str">
        <f t="shared" si="378"/>
        <v/>
      </c>
      <c r="N7807" s="46" t="str">
        <f t="shared" si="377"/>
        <v/>
      </c>
      <c r="O7807" s="47"/>
      <c r="P7807" s="48"/>
      <c r="Q7807" s="41"/>
      <c r="R7807" s="12"/>
      <c r="S7807" s="43"/>
      <c r="T7807" s="49"/>
      <c r="U7807" s="50"/>
      <c r="V7807" s="50"/>
      <c r="W7807" s="50"/>
      <c r="X7807" s="50"/>
      <c r="Y7807" s="42"/>
      <c r="Z7807" s="42"/>
      <c r="AA7807" s="242"/>
      <c r="AB7807" s="42"/>
      <c r="AC7807" s="49"/>
      <c r="AD7807" s="43"/>
      <c r="AE7807" s="43"/>
      <c r="AF7807" s="42"/>
    </row>
    <row r="7808" spans="1:32" x14ac:dyDescent="0.2">
      <c r="A7808" s="42"/>
      <c r="B7808" s="40"/>
      <c r="C7808" s="40"/>
      <c r="D7808" s="12"/>
      <c r="E7808" s="42"/>
      <c r="F7808" s="42"/>
      <c r="G7808" s="42"/>
      <c r="H7808" s="43"/>
      <c r="I7808" s="12"/>
      <c r="J7808" s="43"/>
      <c r="K7808" s="43"/>
      <c r="L7808" s="197"/>
      <c r="M7808" s="45" t="str">
        <f t="shared" si="378"/>
        <v/>
      </c>
      <c r="N7808" s="46" t="str">
        <f t="shared" si="377"/>
        <v/>
      </c>
      <c r="O7808" s="47"/>
      <c r="P7808" s="48"/>
      <c r="Q7808" s="41"/>
      <c r="R7808" s="12"/>
      <c r="S7808" s="43"/>
      <c r="T7808" s="49"/>
      <c r="U7808" s="50"/>
      <c r="V7808" s="50"/>
      <c r="W7808" s="50"/>
      <c r="X7808" s="50"/>
      <c r="Y7808" s="42"/>
      <c r="Z7808" s="42"/>
      <c r="AA7808" s="242"/>
      <c r="AB7808" s="42"/>
      <c r="AC7808" s="49"/>
      <c r="AD7808" s="43"/>
      <c r="AE7808" s="43"/>
      <c r="AF7808" s="42"/>
    </row>
    <row r="7809" spans="1:32" x14ac:dyDescent="0.2">
      <c r="A7809" s="42"/>
      <c r="B7809" s="40"/>
      <c r="C7809" s="40"/>
      <c r="D7809" s="12"/>
      <c r="E7809" s="42"/>
      <c r="F7809" s="42"/>
      <c r="G7809" s="42"/>
      <c r="H7809" s="43"/>
      <c r="I7809" s="12"/>
      <c r="J7809" s="43"/>
      <c r="K7809" s="43"/>
      <c r="L7809" s="197"/>
      <c r="M7809" s="45" t="str">
        <f t="shared" si="378"/>
        <v/>
      </c>
      <c r="N7809" s="46" t="str">
        <f t="shared" si="377"/>
        <v/>
      </c>
      <c r="O7809" s="47"/>
      <c r="P7809" s="48"/>
      <c r="Q7809" s="41"/>
      <c r="R7809" s="12"/>
      <c r="S7809" s="43"/>
      <c r="T7809" s="49"/>
      <c r="U7809" s="50"/>
      <c r="V7809" s="50"/>
      <c r="W7809" s="50"/>
      <c r="X7809" s="50"/>
      <c r="Y7809" s="42"/>
      <c r="Z7809" s="42"/>
      <c r="AA7809" s="242"/>
      <c r="AB7809" s="42"/>
      <c r="AC7809" s="49"/>
      <c r="AD7809" s="43"/>
      <c r="AE7809" s="43"/>
      <c r="AF7809" s="42"/>
    </row>
    <row r="7810" spans="1:32" x14ac:dyDescent="0.2">
      <c r="A7810" s="42"/>
      <c r="B7810" s="40"/>
      <c r="C7810" s="40"/>
      <c r="D7810" s="12"/>
      <c r="E7810" s="42"/>
      <c r="F7810" s="42"/>
      <c r="G7810" s="42"/>
      <c r="H7810" s="43"/>
      <c r="I7810" s="12"/>
      <c r="J7810" s="43"/>
      <c r="K7810" s="43"/>
      <c r="L7810" s="197"/>
      <c r="M7810" s="45" t="str">
        <f t="shared" si="378"/>
        <v/>
      </c>
      <c r="N7810" s="46" t="str">
        <f t="shared" si="377"/>
        <v/>
      </c>
      <c r="O7810" s="47"/>
      <c r="P7810" s="48"/>
      <c r="Q7810" s="41"/>
      <c r="R7810" s="12"/>
      <c r="S7810" s="43"/>
      <c r="T7810" s="49"/>
      <c r="U7810" s="50"/>
      <c r="V7810" s="50"/>
      <c r="W7810" s="50"/>
      <c r="X7810" s="50"/>
      <c r="Y7810" s="42"/>
      <c r="Z7810" s="42"/>
      <c r="AA7810" s="242"/>
      <c r="AB7810" s="42"/>
      <c r="AC7810" s="49"/>
      <c r="AD7810" s="43"/>
      <c r="AE7810" s="43"/>
      <c r="AF7810" s="42"/>
    </row>
    <row r="7811" spans="1:32" x14ac:dyDescent="0.2">
      <c r="A7811" s="42"/>
      <c r="B7811" s="40"/>
      <c r="C7811" s="40"/>
      <c r="D7811" s="12"/>
      <c r="E7811" s="42"/>
      <c r="F7811" s="42"/>
      <c r="G7811" s="42"/>
      <c r="H7811" s="43"/>
      <c r="I7811" s="12"/>
      <c r="J7811" s="43"/>
      <c r="K7811" s="43"/>
      <c r="L7811" s="197"/>
      <c r="M7811" s="45" t="str">
        <f t="shared" si="378"/>
        <v/>
      </c>
      <c r="N7811" s="46" t="str">
        <f t="shared" si="377"/>
        <v/>
      </c>
      <c r="O7811" s="47"/>
      <c r="P7811" s="48"/>
      <c r="Q7811" s="41"/>
      <c r="R7811" s="12"/>
      <c r="S7811" s="43"/>
      <c r="T7811" s="49"/>
      <c r="U7811" s="50"/>
      <c r="V7811" s="50"/>
      <c r="W7811" s="50"/>
      <c r="X7811" s="50"/>
      <c r="Y7811" s="42"/>
      <c r="Z7811" s="42"/>
      <c r="AA7811" s="242"/>
      <c r="AB7811" s="42"/>
      <c r="AC7811" s="49"/>
      <c r="AD7811" s="43"/>
      <c r="AE7811" s="43"/>
      <c r="AF7811" s="42"/>
    </row>
    <row r="7812" spans="1:32" x14ac:dyDescent="0.2">
      <c r="A7812" s="42"/>
      <c r="B7812" s="40"/>
      <c r="C7812" s="40"/>
      <c r="D7812" s="12"/>
      <c r="E7812" s="42"/>
      <c r="F7812" s="42"/>
      <c r="G7812" s="42"/>
      <c r="H7812" s="43"/>
      <c r="I7812" s="12"/>
      <c r="J7812" s="43"/>
      <c r="K7812" s="43"/>
      <c r="L7812" s="197"/>
      <c r="M7812" s="45" t="str">
        <f t="shared" si="378"/>
        <v/>
      </c>
      <c r="N7812" s="46" t="str">
        <f t="shared" si="377"/>
        <v/>
      </c>
      <c r="O7812" s="47"/>
      <c r="P7812" s="48"/>
      <c r="Q7812" s="41"/>
      <c r="R7812" s="12"/>
      <c r="S7812" s="43"/>
      <c r="T7812" s="49"/>
      <c r="U7812" s="50"/>
      <c r="V7812" s="50"/>
      <c r="W7812" s="50"/>
      <c r="X7812" s="50"/>
      <c r="Y7812" s="42"/>
      <c r="Z7812" s="42"/>
      <c r="AA7812" s="242"/>
      <c r="AB7812" s="42"/>
      <c r="AC7812" s="49"/>
      <c r="AD7812" s="43"/>
      <c r="AE7812" s="43"/>
      <c r="AF7812" s="42"/>
    </row>
    <row r="7813" spans="1:32" x14ac:dyDescent="0.2">
      <c r="A7813" s="42"/>
      <c r="B7813" s="40"/>
      <c r="C7813" s="40"/>
      <c r="D7813" s="12"/>
      <c r="E7813" s="42"/>
      <c r="F7813" s="42"/>
      <c r="G7813" s="42"/>
      <c r="H7813" s="43"/>
      <c r="I7813" s="12"/>
      <c r="J7813" s="43"/>
      <c r="K7813" s="43"/>
      <c r="L7813" s="197"/>
      <c r="M7813" s="45" t="str">
        <f t="shared" si="378"/>
        <v/>
      </c>
      <c r="N7813" s="46" t="str">
        <f t="shared" si="377"/>
        <v/>
      </c>
      <c r="O7813" s="47"/>
      <c r="P7813" s="48"/>
      <c r="Q7813" s="41"/>
      <c r="R7813" s="12"/>
      <c r="S7813" s="43"/>
      <c r="T7813" s="49"/>
      <c r="U7813" s="50"/>
      <c r="V7813" s="50"/>
      <c r="W7813" s="50"/>
      <c r="X7813" s="50"/>
      <c r="Y7813" s="42"/>
      <c r="Z7813" s="42"/>
      <c r="AA7813" s="242"/>
      <c r="AB7813" s="42"/>
      <c r="AC7813" s="49"/>
      <c r="AD7813" s="43"/>
      <c r="AE7813" s="43"/>
      <c r="AF7813" s="42"/>
    </row>
    <row r="7814" spans="1:32" x14ac:dyDescent="0.2">
      <c r="A7814" s="42"/>
      <c r="B7814" s="40"/>
      <c r="C7814" s="40"/>
      <c r="D7814" s="12"/>
      <c r="E7814" s="42"/>
      <c r="F7814" s="42"/>
      <c r="G7814" s="42"/>
      <c r="H7814" s="43"/>
      <c r="I7814" s="12"/>
      <c r="J7814" s="43"/>
      <c r="K7814" s="43"/>
      <c r="L7814" s="197"/>
      <c r="M7814" s="45" t="str">
        <f t="shared" si="378"/>
        <v/>
      </c>
      <c r="N7814" s="46" t="str">
        <f t="shared" si="377"/>
        <v/>
      </c>
      <c r="O7814" s="47"/>
      <c r="P7814" s="48"/>
      <c r="Q7814" s="41"/>
      <c r="R7814" s="12"/>
      <c r="S7814" s="43"/>
      <c r="T7814" s="49"/>
      <c r="U7814" s="50"/>
      <c r="V7814" s="50"/>
      <c r="W7814" s="50"/>
      <c r="X7814" s="50"/>
      <c r="Y7814" s="42"/>
      <c r="Z7814" s="42"/>
      <c r="AA7814" s="242"/>
      <c r="AB7814" s="42"/>
      <c r="AC7814" s="49"/>
      <c r="AD7814" s="43"/>
      <c r="AE7814" s="43"/>
      <c r="AF7814" s="42"/>
    </row>
    <row r="7815" spans="1:32" x14ac:dyDescent="0.2">
      <c r="A7815" s="42"/>
      <c r="B7815" s="40"/>
      <c r="C7815" s="40"/>
      <c r="D7815" s="12"/>
      <c r="E7815" s="42"/>
      <c r="F7815" s="42"/>
      <c r="G7815" s="42"/>
      <c r="H7815" s="43"/>
      <c r="I7815" s="12"/>
      <c r="J7815" s="43"/>
      <c r="K7815" s="43"/>
      <c r="L7815" s="197"/>
      <c r="M7815" s="45" t="str">
        <f t="shared" si="378"/>
        <v/>
      </c>
      <c r="N7815" s="46" t="str">
        <f t="shared" si="377"/>
        <v/>
      </c>
      <c r="O7815" s="47"/>
      <c r="P7815" s="48"/>
      <c r="Q7815" s="41"/>
      <c r="R7815" s="12"/>
      <c r="S7815" s="43"/>
      <c r="T7815" s="49"/>
      <c r="U7815" s="50"/>
      <c r="V7815" s="50"/>
      <c r="W7815" s="50"/>
      <c r="X7815" s="50"/>
      <c r="Y7815" s="42"/>
      <c r="Z7815" s="42"/>
      <c r="AA7815" s="242"/>
      <c r="AB7815" s="42"/>
      <c r="AC7815" s="49"/>
      <c r="AD7815" s="43"/>
      <c r="AE7815" s="43"/>
      <c r="AF7815" s="42"/>
    </row>
    <row r="7816" spans="1:32" x14ac:dyDescent="0.2">
      <c r="A7816" s="42"/>
      <c r="B7816" s="40"/>
      <c r="C7816" s="40"/>
      <c r="D7816" s="12"/>
      <c r="E7816" s="42"/>
      <c r="F7816" s="42"/>
      <c r="G7816" s="42"/>
      <c r="H7816" s="43"/>
      <c r="I7816" s="12"/>
      <c r="J7816" s="43"/>
      <c r="K7816" s="43"/>
      <c r="L7816" s="197"/>
      <c r="M7816" s="45" t="str">
        <f t="shared" si="378"/>
        <v/>
      </c>
      <c r="N7816" s="46" t="str">
        <f t="shared" si="377"/>
        <v/>
      </c>
      <c r="O7816" s="47"/>
      <c r="P7816" s="48"/>
      <c r="Q7816" s="41"/>
      <c r="R7816" s="12"/>
      <c r="S7816" s="43"/>
      <c r="T7816" s="49"/>
      <c r="U7816" s="50"/>
      <c r="V7816" s="50"/>
      <c r="W7816" s="50"/>
      <c r="X7816" s="50"/>
      <c r="Y7816" s="42"/>
      <c r="Z7816" s="42"/>
      <c r="AA7816" s="242"/>
      <c r="AB7816" s="42"/>
      <c r="AC7816" s="49"/>
      <c r="AD7816" s="43"/>
      <c r="AE7816" s="43"/>
      <c r="AF7816" s="42"/>
    </row>
    <row r="7817" spans="1:32" x14ac:dyDescent="0.2">
      <c r="A7817" s="42"/>
      <c r="B7817" s="40"/>
      <c r="C7817" s="40"/>
      <c r="D7817" s="12"/>
      <c r="E7817" s="42"/>
      <c r="F7817" s="42"/>
      <c r="G7817" s="42"/>
      <c r="H7817" s="43"/>
      <c r="I7817" s="12"/>
      <c r="J7817" s="43"/>
      <c r="K7817" s="43"/>
      <c r="L7817" s="197"/>
      <c r="M7817" s="45" t="str">
        <f t="shared" si="378"/>
        <v/>
      </c>
      <c r="N7817" s="46" t="str">
        <f t="shared" si="377"/>
        <v/>
      </c>
      <c r="O7817" s="47"/>
      <c r="P7817" s="48"/>
      <c r="Q7817" s="41"/>
      <c r="R7817" s="12"/>
      <c r="S7817" s="43"/>
      <c r="T7817" s="49"/>
      <c r="U7817" s="50"/>
      <c r="V7817" s="50"/>
      <c r="W7817" s="50"/>
      <c r="X7817" s="50"/>
      <c r="Y7817" s="42"/>
      <c r="Z7817" s="42"/>
      <c r="AA7817" s="242"/>
      <c r="AB7817" s="42"/>
      <c r="AC7817" s="49"/>
      <c r="AD7817" s="43"/>
      <c r="AE7817" s="43"/>
      <c r="AF7817" s="42"/>
    </row>
    <row r="7818" spans="1:32" x14ac:dyDescent="0.2">
      <c r="A7818" s="42"/>
      <c r="B7818" s="40"/>
      <c r="C7818" s="40"/>
      <c r="D7818" s="12"/>
      <c r="E7818" s="42"/>
      <c r="F7818" s="42"/>
      <c r="G7818" s="42"/>
      <c r="H7818" s="43"/>
      <c r="I7818" s="12"/>
      <c r="J7818" s="43"/>
      <c r="K7818" s="43"/>
      <c r="L7818" s="197"/>
      <c r="M7818" s="45" t="str">
        <f t="shared" si="378"/>
        <v/>
      </c>
      <c r="N7818" s="46" t="str">
        <f t="shared" si="377"/>
        <v/>
      </c>
      <c r="O7818" s="47"/>
      <c r="P7818" s="48"/>
      <c r="Q7818" s="41"/>
      <c r="R7818" s="12"/>
      <c r="S7818" s="43"/>
      <c r="T7818" s="49"/>
      <c r="U7818" s="50"/>
      <c r="V7818" s="50"/>
      <c r="W7818" s="50"/>
      <c r="X7818" s="50"/>
      <c r="Y7818" s="42"/>
      <c r="Z7818" s="42"/>
      <c r="AA7818" s="242"/>
      <c r="AB7818" s="42"/>
      <c r="AC7818" s="49"/>
      <c r="AD7818" s="43"/>
      <c r="AE7818" s="43"/>
      <c r="AF7818" s="42"/>
    </row>
    <row r="7819" spans="1:32" x14ac:dyDescent="0.2">
      <c r="A7819" s="42"/>
      <c r="B7819" s="40"/>
      <c r="C7819" s="40"/>
      <c r="D7819" s="12"/>
      <c r="E7819" s="42"/>
      <c r="F7819" s="42"/>
      <c r="G7819" s="42"/>
      <c r="H7819" s="43"/>
      <c r="I7819" s="12"/>
      <c r="J7819" s="43"/>
      <c r="K7819" s="43"/>
      <c r="L7819" s="197"/>
      <c r="M7819" s="45" t="str">
        <f t="shared" si="378"/>
        <v/>
      </c>
      <c r="N7819" s="46" t="str">
        <f t="shared" si="377"/>
        <v/>
      </c>
      <c r="O7819" s="47"/>
      <c r="P7819" s="48"/>
      <c r="Q7819" s="41"/>
      <c r="R7819" s="12"/>
      <c r="S7819" s="43"/>
      <c r="T7819" s="49"/>
      <c r="U7819" s="50"/>
      <c r="V7819" s="50"/>
      <c r="W7819" s="50"/>
      <c r="X7819" s="50"/>
      <c r="Y7819" s="42"/>
      <c r="Z7819" s="42"/>
      <c r="AA7819" s="242"/>
      <c r="AB7819" s="42"/>
      <c r="AC7819" s="49"/>
      <c r="AD7819" s="43"/>
      <c r="AE7819" s="43"/>
      <c r="AF7819" s="42"/>
    </row>
    <row r="7820" spans="1:32" x14ac:dyDescent="0.2">
      <c r="A7820" s="42"/>
      <c r="B7820" s="40"/>
      <c r="C7820" s="40"/>
      <c r="D7820" s="12"/>
      <c r="E7820" s="42"/>
      <c r="F7820" s="42"/>
      <c r="G7820" s="42"/>
      <c r="H7820" s="43"/>
      <c r="I7820" s="12"/>
      <c r="J7820" s="43"/>
      <c r="K7820" s="43"/>
      <c r="L7820" s="197"/>
      <c r="M7820" s="45" t="str">
        <f t="shared" si="378"/>
        <v/>
      </c>
      <c r="N7820" s="46" t="str">
        <f t="shared" si="377"/>
        <v/>
      </c>
      <c r="O7820" s="47"/>
      <c r="P7820" s="48"/>
      <c r="Q7820" s="41"/>
      <c r="R7820" s="12"/>
      <c r="S7820" s="43"/>
      <c r="T7820" s="49"/>
      <c r="U7820" s="50"/>
      <c r="V7820" s="50"/>
      <c r="W7820" s="50"/>
      <c r="X7820" s="50"/>
      <c r="Y7820" s="42"/>
      <c r="Z7820" s="42"/>
      <c r="AA7820" s="242"/>
      <c r="AB7820" s="42"/>
      <c r="AC7820" s="49"/>
      <c r="AD7820" s="43"/>
      <c r="AE7820" s="43"/>
      <c r="AF7820" s="42"/>
    </row>
    <row r="7821" spans="1:32" x14ac:dyDescent="0.2">
      <c r="A7821" s="42"/>
      <c r="B7821" s="40"/>
      <c r="C7821" s="40"/>
      <c r="D7821" s="12"/>
      <c r="E7821" s="42"/>
      <c r="F7821" s="42"/>
      <c r="G7821" s="42"/>
      <c r="H7821" s="43"/>
      <c r="I7821" s="12"/>
      <c r="J7821" s="43"/>
      <c r="K7821" s="43"/>
      <c r="L7821" s="197"/>
      <c r="M7821" s="45" t="str">
        <f t="shared" si="378"/>
        <v/>
      </c>
      <c r="N7821" s="46" t="str">
        <f t="shared" si="377"/>
        <v/>
      </c>
      <c r="O7821" s="47"/>
      <c r="P7821" s="48"/>
      <c r="Q7821" s="41"/>
      <c r="R7821" s="12"/>
      <c r="S7821" s="43"/>
      <c r="T7821" s="49"/>
      <c r="U7821" s="50"/>
      <c r="V7821" s="50"/>
      <c r="W7821" s="50"/>
      <c r="X7821" s="50"/>
      <c r="Y7821" s="42"/>
      <c r="Z7821" s="42"/>
      <c r="AA7821" s="242"/>
      <c r="AB7821" s="42"/>
      <c r="AC7821" s="49"/>
      <c r="AD7821" s="43"/>
      <c r="AE7821" s="43"/>
      <c r="AF7821" s="42"/>
    </row>
    <row r="7822" spans="1:32" x14ac:dyDescent="0.2">
      <c r="A7822" s="42"/>
      <c r="B7822" s="40"/>
      <c r="C7822" s="40"/>
      <c r="D7822" s="12"/>
      <c r="E7822" s="42"/>
      <c r="F7822" s="42"/>
      <c r="G7822" s="42"/>
      <c r="H7822" s="43"/>
      <c r="I7822" s="12"/>
      <c r="J7822" s="43"/>
      <c r="K7822" s="43"/>
      <c r="L7822" s="197"/>
      <c r="M7822" s="45" t="str">
        <f t="shared" si="378"/>
        <v/>
      </c>
      <c r="N7822" s="46" t="str">
        <f t="shared" si="377"/>
        <v/>
      </c>
      <c r="O7822" s="47"/>
      <c r="P7822" s="48"/>
      <c r="Q7822" s="41"/>
      <c r="R7822" s="12"/>
      <c r="S7822" s="43"/>
      <c r="T7822" s="49"/>
      <c r="U7822" s="50"/>
      <c r="V7822" s="50"/>
      <c r="W7822" s="50"/>
      <c r="X7822" s="50"/>
      <c r="Y7822" s="42"/>
      <c r="Z7822" s="42"/>
      <c r="AA7822" s="242"/>
      <c r="AB7822" s="42"/>
      <c r="AC7822" s="49"/>
      <c r="AD7822" s="43"/>
      <c r="AE7822" s="43"/>
      <c r="AF7822" s="42"/>
    </row>
    <row r="7823" spans="1:32" x14ac:dyDescent="0.2">
      <c r="A7823" s="42"/>
      <c r="B7823" s="40"/>
      <c r="C7823" s="40"/>
      <c r="D7823" s="12"/>
      <c r="E7823" s="42"/>
      <c r="F7823" s="42"/>
      <c r="G7823" s="42"/>
      <c r="H7823" s="43"/>
      <c r="I7823" s="12"/>
      <c r="J7823" s="43"/>
      <c r="K7823" s="43"/>
      <c r="L7823" s="197"/>
      <c r="M7823" s="45" t="str">
        <f t="shared" si="378"/>
        <v/>
      </c>
      <c r="N7823" s="46" t="str">
        <f t="shared" si="377"/>
        <v/>
      </c>
      <c r="O7823" s="47"/>
      <c r="P7823" s="48"/>
      <c r="Q7823" s="41"/>
      <c r="R7823" s="12"/>
      <c r="S7823" s="43"/>
      <c r="T7823" s="49"/>
      <c r="U7823" s="50"/>
      <c r="V7823" s="50"/>
      <c r="W7823" s="50"/>
      <c r="X7823" s="50"/>
      <c r="Y7823" s="42"/>
      <c r="Z7823" s="42"/>
      <c r="AA7823" s="242"/>
      <c r="AB7823" s="42"/>
      <c r="AC7823" s="49"/>
      <c r="AD7823" s="43"/>
      <c r="AE7823" s="43"/>
      <c r="AF7823" s="42"/>
    </row>
    <row r="7824" spans="1:32" x14ac:dyDescent="0.2">
      <c r="A7824" s="42"/>
      <c r="B7824" s="40"/>
      <c r="C7824" s="40"/>
      <c r="D7824" s="12"/>
      <c r="E7824" s="42"/>
      <c r="F7824" s="42"/>
      <c r="G7824" s="42"/>
      <c r="H7824" s="43"/>
      <c r="I7824" s="12"/>
      <c r="J7824" s="43"/>
      <c r="K7824" s="43"/>
      <c r="L7824" s="197"/>
      <c r="M7824" s="45" t="str">
        <f t="shared" si="378"/>
        <v/>
      </c>
      <c r="N7824" s="46" t="str">
        <f t="shared" si="377"/>
        <v/>
      </c>
      <c r="O7824" s="47"/>
      <c r="P7824" s="48"/>
      <c r="Q7824" s="41"/>
      <c r="R7824" s="12"/>
      <c r="S7824" s="43"/>
      <c r="T7824" s="49"/>
      <c r="U7824" s="50"/>
      <c r="V7824" s="50"/>
      <c r="W7824" s="50"/>
      <c r="X7824" s="50"/>
      <c r="Y7824" s="42"/>
      <c r="Z7824" s="42"/>
      <c r="AA7824" s="242"/>
      <c r="AB7824" s="42"/>
      <c r="AC7824" s="49"/>
      <c r="AD7824" s="43"/>
      <c r="AE7824" s="43"/>
      <c r="AF7824" s="42"/>
    </row>
    <row r="7825" spans="1:32" x14ac:dyDescent="0.2">
      <c r="A7825" s="42"/>
      <c r="B7825" s="40"/>
      <c r="C7825" s="40"/>
      <c r="D7825" s="12"/>
      <c r="E7825" s="42"/>
      <c r="F7825" s="42"/>
      <c r="G7825" s="42"/>
      <c r="H7825" s="43"/>
      <c r="I7825" s="12"/>
      <c r="J7825" s="43"/>
      <c r="K7825" s="43"/>
      <c r="L7825" s="197"/>
      <c r="M7825" s="45" t="str">
        <f t="shared" si="378"/>
        <v/>
      </c>
      <c r="N7825" s="46" t="str">
        <f t="shared" si="377"/>
        <v/>
      </c>
      <c r="O7825" s="47"/>
      <c r="P7825" s="48"/>
      <c r="Q7825" s="41"/>
      <c r="R7825" s="12"/>
      <c r="S7825" s="43"/>
      <c r="T7825" s="49"/>
      <c r="U7825" s="50"/>
      <c r="V7825" s="50"/>
      <c r="W7825" s="50"/>
      <c r="X7825" s="50"/>
      <c r="Y7825" s="42"/>
      <c r="Z7825" s="42"/>
      <c r="AA7825" s="242"/>
      <c r="AB7825" s="42"/>
      <c r="AC7825" s="49"/>
      <c r="AD7825" s="43"/>
      <c r="AE7825" s="43"/>
      <c r="AF7825" s="42"/>
    </row>
    <row r="7826" spans="1:32" x14ac:dyDescent="0.2">
      <c r="A7826" s="42"/>
      <c r="B7826" s="40"/>
      <c r="C7826" s="40"/>
      <c r="D7826" s="12"/>
      <c r="E7826" s="42"/>
      <c r="F7826" s="42"/>
      <c r="G7826" s="42"/>
      <c r="H7826" s="43"/>
      <c r="I7826" s="12"/>
      <c r="J7826" s="43"/>
      <c r="K7826" s="43"/>
      <c r="L7826" s="197"/>
      <c r="M7826" s="45" t="str">
        <f t="shared" si="378"/>
        <v/>
      </c>
      <c r="N7826" s="46" t="str">
        <f t="shared" si="377"/>
        <v/>
      </c>
      <c r="O7826" s="47"/>
      <c r="P7826" s="48"/>
      <c r="Q7826" s="41"/>
      <c r="R7826" s="12"/>
      <c r="S7826" s="43"/>
      <c r="T7826" s="49"/>
      <c r="U7826" s="50"/>
      <c r="V7826" s="50"/>
      <c r="W7826" s="50"/>
      <c r="X7826" s="50"/>
      <c r="Y7826" s="42"/>
      <c r="Z7826" s="42"/>
      <c r="AA7826" s="242"/>
      <c r="AB7826" s="42"/>
      <c r="AC7826" s="49"/>
      <c r="AD7826" s="43"/>
      <c r="AE7826" s="43"/>
      <c r="AF7826" s="42"/>
    </row>
    <row r="7827" spans="1:32" x14ac:dyDescent="0.2">
      <c r="A7827" s="42"/>
      <c r="B7827" s="40"/>
      <c r="C7827" s="40"/>
      <c r="D7827" s="12"/>
      <c r="E7827" s="42"/>
      <c r="F7827" s="42"/>
      <c r="G7827" s="42"/>
      <c r="H7827" s="43"/>
      <c r="I7827" s="12"/>
      <c r="J7827" s="43"/>
      <c r="K7827" s="43"/>
      <c r="L7827" s="197"/>
      <c r="M7827" s="45" t="str">
        <f t="shared" si="378"/>
        <v/>
      </c>
      <c r="N7827" s="46" t="str">
        <f t="shared" si="377"/>
        <v/>
      </c>
      <c r="O7827" s="47"/>
      <c r="P7827" s="48"/>
      <c r="Q7827" s="41"/>
      <c r="R7827" s="12"/>
      <c r="S7827" s="43"/>
      <c r="T7827" s="49"/>
      <c r="U7827" s="50"/>
      <c r="V7827" s="50"/>
      <c r="W7827" s="50"/>
      <c r="X7827" s="50"/>
      <c r="Y7827" s="42"/>
      <c r="Z7827" s="42"/>
      <c r="AA7827" s="242"/>
      <c r="AB7827" s="42"/>
      <c r="AC7827" s="49"/>
      <c r="AD7827" s="43"/>
      <c r="AE7827" s="43"/>
      <c r="AF7827" s="42"/>
    </row>
    <row r="7828" spans="1:32" x14ac:dyDescent="0.2">
      <c r="A7828" s="42"/>
      <c r="B7828" s="40"/>
      <c r="C7828" s="40"/>
      <c r="D7828" s="12"/>
      <c r="E7828" s="42"/>
      <c r="F7828" s="42"/>
      <c r="G7828" s="42"/>
      <c r="H7828" s="43"/>
      <c r="I7828" s="12"/>
      <c r="J7828" s="43"/>
      <c r="K7828" s="43"/>
      <c r="L7828" s="197"/>
      <c r="M7828" s="45" t="str">
        <f t="shared" si="378"/>
        <v/>
      </c>
      <c r="N7828" s="46" t="str">
        <f t="shared" si="377"/>
        <v/>
      </c>
      <c r="O7828" s="47"/>
      <c r="P7828" s="48"/>
      <c r="Q7828" s="41"/>
      <c r="R7828" s="12"/>
      <c r="S7828" s="43"/>
      <c r="T7828" s="49"/>
      <c r="U7828" s="50"/>
      <c r="V7828" s="50"/>
      <c r="W7828" s="50"/>
      <c r="X7828" s="50"/>
      <c r="Y7828" s="42"/>
      <c r="Z7828" s="42"/>
      <c r="AA7828" s="242"/>
      <c r="AB7828" s="42"/>
      <c r="AC7828" s="49"/>
      <c r="AD7828" s="43"/>
      <c r="AE7828" s="43"/>
      <c r="AF7828" s="42"/>
    </row>
    <row r="7829" spans="1:32" x14ac:dyDescent="0.2">
      <c r="A7829" s="42"/>
      <c r="B7829" s="40"/>
      <c r="C7829" s="40"/>
      <c r="D7829" s="12"/>
      <c r="E7829" s="42"/>
      <c r="F7829" s="42"/>
      <c r="G7829" s="42"/>
      <c r="H7829" s="43"/>
      <c r="I7829" s="12"/>
      <c r="J7829" s="43"/>
      <c r="K7829" s="43"/>
      <c r="L7829" s="197"/>
      <c r="M7829" s="45" t="str">
        <f t="shared" si="378"/>
        <v/>
      </c>
      <c r="N7829" s="46" t="str">
        <f t="shared" si="377"/>
        <v/>
      </c>
      <c r="O7829" s="47"/>
      <c r="P7829" s="48"/>
      <c r="Q7829" s="41"/>
      <c r="R7829" s="12"/>
      <c r="S7829" s="43"/>
      <c r="T7829" s="49"/>
      <c r="U7829" s="50"/>
      <c r="V7829" s="50"/>
      <c r="W7829" s="50"/>
      <c r="X7829" s="50"/>
      <c r="Y7829" s="42"/>
      <c r="Z7829" s="42"/>
      <c r="AA7829" s="242"/>
      <c r="AB7829" s="42"/>
      <c r="AC7829" s="49"/>
      <c r="AD7829" s="43"/>
      <c r="AE7829" s="43"/>
      <c r="AF7829" s="42"/>
    </row>
    <row r="7830" spans="1:32" x14ac:dyDescent="0.2">
      <c r="A7830" s="42"/>
      <c r="B7830" s="40"/>
      <c r="C7830" s="40"/>
      <c r="D7830" s="12"/>
      <c r="E7830" s="42"/>
      <c r="F7830" s="42"/>
      <c r="G7830" s="42"/>
      <c r="H7830" s="43"/>
      <c r="I7830" s="12"/>
      <c r="J7830" s="43"/>
      <c r="K7830" s="43"/>
      <c r="L7830" s="197"/>
      <c r="M7830" s="45" t="str">
        <f t="shared" si="378"/>
        <v/>
      </c>
      <c r="N7830" s="46" t="str">
        <f t="shared" si="377"/>
        <v/>
      </c>
      <c r="O7830" s="47"/>
      <c r="P7830" s="48"/>
      <c r="Q7830" s="41"/>
      <c r="R7830" s="12"/>
      <c r="S7830" s="43"/>
      <c r="T7830" s="49"/>
      <c r="U7830" s="50"/>
      <c r="V7830" s="50"/>
      <c r="W7830" s="50"/>
      <c r="X7830" s="50"/>
      <c r="Y7830" s="42"/>
      <c r="Z7830" s="42"/>
      <c r="AA7830" s="242"/>
      <c r="AB7830" s="42"/>
      <c r="AC7830" s="49"/>
      <c r="AD7830" s="43"/>
      <c r="AE7830" s="43"/>
      <c r="AF7830" s="42"/>
    </row>
    <row r="7831" spans="1:32" x14ac:dyDescent="0.2">
      <c r="A7831" s="42"/>
      <c r="B7831" s="40"/>
      <c r="C7831" s="40"/>
      <c r="D7831" s="12"/>
      <c r="E7831" s="42"/>
      <c r="F7831" s="42"/>
      <c r="G7831" s="42"/>
      <c r="H7831" s="43"/>
      <c r="I7831" s="12"/>
      <c r="J7831" s="43"/>
      <c r="K7831" s="43"/>
      <c r="L7831" s="197"/>
      <c r="M7831" s="45" t="str">
        <f t="shared" si="378"/>
        <v/>
      </c>
      <c r="N7831" s="46" t="str">
        <f t="shared" si="377"/>
        <v/>
      </c>
      <c r="O7831" s="47"/>
      <c r="P7831" s="48"/>
      <c r="Q7831" s="41"/>
      <c r="R7831" s="12"/>
      <c r="S7831" s="43"/>
      <c r="T7831" s="49"/>
      <c r="U7831" s="50"/>
      <c r="V7831" s="50"/>
      <c r="W7831" s="50"/>
      <c r="X7831" s="50"/>
      <c r="Y7831" s="42"/>
      <c r="Z7831" s="42"/>
      <c r="AA7831" s="242"/>
      <c r="AB7831" s="42"/>
      <c r="AC7831" s="49"/>
      <c r="AD7831" s="43"/>
      <c r="AE7831" s="43"/>
      <c r="AF7831" s="42"/>
    </row>
    <row r="7832" spans="1:32" x14ac:dyDescent="0.2">
      <c r="A7832" s="42"/>
      <c r="B7832" s="40"/>
      <c r="C7832" s="40"/>
      <c r="D7832" s="12"/>
      <c r="E7832" s="42"/>
      <c r="F7832" s="42"/>
      <c r="G7832" s="42"/>
      <c r="H7832" s="43"/>
      <c r="I7832" s="12"/>
      <c r="J7832" s="43"/>
      <c r="K7832" s="43"/>
      <c r="L7832" s="197"/>
      <c r="M7832" s="45" t="str">
        <f t="shared" si="378"/>
        <v/>
      </c>
      <c r="N7832" s="46" t="str">
        <f t="shared" ref="N7832:N7895" si="379">IF($L7832="","",IF((today-$L7832)&lt;366,"k",IF(((today-$L7832)/28)&lt;84,"a",IF(((today-$L7832)/28)&gt;84,"s"))))</f>
        <v/>
      </c>
      <c r="O7832" s="47"/>
      <c r="P7832" s="48"/>
      <c r="Q7832" s="41"/>
      <c r="R7832" s="12"/>
      <c r="S7832" s="43"/>
      <c r="T7832" s="49"/>
      <c r="U7832" s="50"/>
      <c r="V7832" s="50"/>
      <c r="W7832" s="50"/>
      <c r="X7832" s="50"/>
      <c r="Y7832" s="42"/>
      <c r="Z7832" s="42"/>
      <c r="AA7832" s="242"/>
      <c r="AB7832" s="42"/>
      <c r="AC7832" s="49"/>
      <c r="AD7832" s="43"/>
      <c r="AE7832" s="43"/>
      <c r="AF7832" s="42"/>
    </row>
    <row r="7833" spans="1:32" x14ac:dyDescent="0.2">
      <c r="A7833" s="42"/>
      <c r="B7833" s="40"/>
      <c r="C7833" s="40"/>
      <c r="D7833" s="12"/>
      <c r="E7833" s="42"/>
      <c r="F7833" s="42"/>
      <c r="G7833" s="42"/>
      <c r="H7833" s="43"/>
      <c r="I7833" s="12"/>
      <c r="J7833" s="43"/>
      <c r="K7833" s="43"/>
      <c r="L7833" s="197"/>
      <c r="M7833" s="45" t="str">
        <f t="shared" si="378"/>
        <v/>
      </c>
      <c r="N7833" s="46" t="str">
        <f t="shared" si="379"/>
        <v/>
      </c>
      <c r="O7833" s="47"/>
      <c r="P7833" s="48"/>
      <c r="Q7833" s="41"/>
      <c r="R7833" s="12"/>
      <c r="S7833" s="43"/>
      <c r="T7833" s="49"/>
      <c r="U7833" s="50"/>
      <c r="V7833" s="50"/>
      <c r="W7833" s="50"/>
      <c r="X7833" s="50"/>
      <c r="Y7833" s="42"/>
      <c r="Z7833" s="42"/>
      <c r="AA7833" s="242"/>
      <c r="AB7833" s="42"/>
      <c r="AC7833" s="49"/>
      <c r="AD7833" s="43"/>
      <c r="AE7833" s="43"/>
      <c r="AF7833" s="42"/>
    </row>
    <row r="7834" spans="1:32" x14ac:dyDescent="0.2">
      <c r="A7834" s="42"/>
      <c r="B7834" s="40"/>
      <c r="C7834" s="40"/>
      <c r="D7834" s="12"/>
      <c r="E7834" s="42"/>
      <c r="F7834" s="42"/>
      <c r="G7834" s="42"/>
      <c r="H7834" s="43"/>
      <c r="I7834" s="12"/>
      <c r="J7834" s="43"/>
      <c r="K7834" s="43"/>
      <c r="L7834" s="197"/>
      <c r="M7834" s="45" t="str">
        <f t="shared" si="378"/>
        <v/>
      </c>
      <c r="N7834" s="46" t="str">
        <f t="shared" si="379"/>
        <v/>
      </c>
      <c r="O7834" s="47"/>
      <c r="P7834" s="48"/>
      <c r="Q7834" s="41"/>
      <c r="R7834" s="12"/>
      <c r="S7834" s="43"/>
      <c r="T7834" s="49"/>
      <c r="U7834" s="50"/>
      <c r="V7834" s="50"/>
      <c r="W7834" s="50"/>
      <c r="X7834" s="50"/>
      <c r="Y7834" s="42"/>
      <c r="Z7834" s="42"/>
      <c r="AA7834" s="242"/>
      <c r="AB7834" s="42"/>
      <c r="AC7834" s="49"/>
      <c r="AD7834" s="43"/>
      <c r="AE7834" s="43"/>
      <c r="AF7834" s="42"/>
    </row>
    <row r="7835" spans="1:32" x14ac:dyDescent="0.2">
      <c r="A7835" s="42"/>
      <c r="B7835" s="40"/>
      <c r="C7835" s="40"/>
      <c r="D7835" s="12"/>
      <c r="E7835" s="42"/>
      <c r="F7835" s="42"/>
      <c r="G7835" s="42"/>
      <c r="H7835" s="43"/>
      <c r="I7835" s="12"/>
      <c r="J7835" s="43"/>
      <c r="K7835" s="43"/>
      <c r="L7835" s="197"/>
      <c r="M7835" s="45" t="str">
        <f t="shared" si="378"/>
        <v/>
      </c>
      <c r="N7835" s="46" t="str">
        <f t="shared" si="379"/>
        <v/>
      </c>
      <c r="O7835" s="47"/>
      <c r="P7835" s="48"/>
      <c r="Q7835" s="41"/>
      <c r="R7835" s="12"/>
      <c r="S7835" s="43"/>
      <c r="T7835" s="49"/>
      <c r="U7835" s="50"/>
      <c r="V7835" s="50"/>
      <c r="W7835" s="50"/>
      <c r="X7835" s="50"/>
      <c r="Y7835" s="42"/>
      <c r="Z7835" s="42"/>
      <c r="AA7835" s="242"/>
      <c r="AB7835" s="42"/>
      <c r="AC7835" s="49"/>
      <c r="AD7835" s="43"/>
      <c r="AE7835" s="43"/>
      <c r="AF7835" s="42"/>
    </row>
    <row r="7836" spans="1:32" x14ac:dyDescent="0.2">
      <c r="A7836" s="42"/>
      <c r="B7836" s="40"/>
      <c r="C7836" s="40"/>
      <c r="D7836" s="12"/>
      <c r="E7836" s="42"/>
      <c r="F7836" s="42"/>
      <c r="G7836" s="42"/>
      <c r="H7836" s="43"/>
      <c r="I7836" s="12"/>
      <c r="J7836" s="43"/>
      <c r="K7836" s="43"/>
      <c r="L7836" s="197"/>
      <c r="M7836" s="45" t="str">
        <f t="shared" si="378"/>
        <v/>
      </c>
      <c r="N7836" s="46" t="str">
        <f t="shared" si="379"/>
        <v/>
      </c>
      <c r="O7836" s="47"/>
      <c r="P7836" s="48"/>
      <c r="Q7836" s="41"/>
      <c r="R7836" s="12"/>
      <c r="S7836" s="43"/>
      <c r="T7836" s="49"/>
      <c r="U7836" s="50"/>
      <c r="V7836" s="50"/>
      <c r="W7836" s="50"/>
      <c r="X7836" s="50"/>
      <c r="Y7836" s="42"/>
      <c r="Z7836" s="42"/>
      <c r="AA7836" s="242"/>
      <c r="AB7836" s="42"/>
      <c r="AC7836" s="49"/>
      <c r="AD7836" s="43"/>
      <c r="AE7836" s="43"/>
      <c r="AF7836" s="42"/>
    </row>
    <row r="7837" spans="1:32" x14ac:dyDescent="0.2">
      <c r="A7837" s="42"/>
      <c r="B7837" s="40"/>
      <c r="C7837" s="40"/>
      <c r="D7837" s="12"/>
      <c r="E7837" s="42"/>
      <c r="F7837" s="42"/>
      <c r="G7837" s="42"/>
      <c r="H7837" s="43"/>
      <c r="I7837" s="12"/>
      <c r="J7837" s="43"/>
      <c r="K7837" s="43"/>
      <c r="L7837" s="197"/>
      <c r="M7837" s="45" t="str">
        <f t="shared" si="378"/>
        <v/>
      </c>
      <c r="N7837" s="46" t="str">
        <f t="shared" si="379"/>
        <v/>
      </c>
      <c r="O7837" s="47"/>
      <c r="P7837" s="48"/>
      <c r="Q7837" s="41"/>
      <c r="R7837" s="12"/>
      <c r="S7837" s="43"/>
      <c r="T7837" s="49"/>
      <c r="U7837" s="50"/>
      <c r="V7837" s="50"/>
      <c r="W7837" s="50"/>
      <c r="X7837" s="50"/>
      <c r="Y7837" s="42"/>
      <c r="Z7837" s="42"/>
      <c r="AA7837" s="242"/>
      <c r="AB7837" s="42"/>
      <c r="AC7837" s="49"/>
      <c r="AD7837" s="43"/>
      <c r="AE7837" s="43"/>
      <c r="AF7837" s="42"/>
    </row>
    <row r="7838" spans="1:32" x14ac:dyDescent="0.2">
      <c r="A7838" s="42"/>
      <c r="B7838" s="40"/>
      <c r="C7838" s="40"/>
      <c r="D7838" s="12"/>
      <c r="E7838" s="42"/>
      <c r="F7838" s="42"/>
      <c r="G7838" s="42"/>
      <c r="H7838" s="43"/>
      <c r="I7838" s="12"/>
      <c r="J7838" s="43"/>
      <c r="K7838" s="43"/>
      <c r="L7838" s="197"/>
      <c r="M7838" s="45" t="str">
        <f t="shared" si="378"/>
        <v/>
      </c>
      <c r="N7838" s="46" t="str">
        <f t="shared" si="379"/>
        <v/>
      </c>
      <c r="O7838" s="47"/>
      <c r="P7838" s="48"/>
      <c r="Q7838" s="41"/>
      <c r="R7838" s="12"/>
      <c r="S7838" s="43"/>
      <c r="T7838" s="49"/>
      <c r="U7838" s="50"/>
      <c r="V7838" s="50"/>
      <c r="W7838" s="50"/>
      <c r="X7838" s="50"/>
      <c r="Y7838" s="42"/>
      <c r="Z7838" s="42"/>
      <c r="AA7838" s="242"/>
      <c r="AB7838" s="42"/>
      <c r="AC7838" s="49"/>
      <c r="AD7838" s="43"/>
      <c r="AE7838" s="43"/>
      <c r="AF7838" s="42"/>
    </row>
    <row r="7839" spans="1:32" x14ac:dyDescent="0.2">
      <c r="A7839" s="42"/>
      <c r="B7839" s="40"/>
      <c r="C7839" s="40"/>
      <c r="D7839" s="12"/>
      <c r="E7839" s="42"/>
      <c r="F7839" s="42"/>
      <c r="G7839" s="42"/>
      <c r="H7839" s="43"/>
      <c r="I7839" s="12"/>
      <c r="J7839" s="43"/>
      <c r="K7839" s="43"/>
      <c r="L7839" s="197"/>
      <c r="M7839" s="45" t="str">
        <f t="shared" si="378"/>
        <v/>
      </c>
      <c r="N7839" s="46" t="str">
        <f t="shared" si="379"/>
        <v/>
      </c>
      <c r="O7839" s="47"/>
      <c r="P7839" s="48"/>
      <c r="Q7839" s="41"/>
      <c r="R7839" s="12"/>
      <c r="S7839" s="43"/>
      <c r="T7839" s="49"/>
      <c r="U7839" s="50"/>
      <c r="V7839" s="50"/>
      <c r="W7839" s="50"/>
      <c r="X7839" s="50"/>
      <c r="Y7839" s="42"/>
      <c r="Z7839" s="42"/>
      <c r="AA7839" s="242"/>
      <c r="AB7839" s="42"/>
      <c r="AC7839" s="49"/>
      <c r="AD7839" s="43"/>
      <c r="AE7839" s="43"/>
      <c r="AF7839" s="42"/>
    </row>
    <row r="7840" spans="1:32" x14ac:dyDescent="0.2">
      <c r="A7840" s="42"/>
      <c r="B7840" s="40"/>
      <c r="C7840" s="40"/>
      <c r="D7840" s="12"/>
      <c r="E7840" s="42"/>
      <c r="F7840" s="42"/>
      <c r="G7840" s="42"/>
      <c r="H7840" s="43"/>
      <c r="I7840" s="12"/>
      <c r="J7840" s="43"/>
      <c r="K7840" s="43"/>
      <c r="L7840" s="197"/>
      <c r="M7840" s="45" t="str">
        <f t="shared" si="378"/>
        <v/>
      </c>
      <c r="N7840" s="46" t="str">
        <f t="shared" si="379"/>
        <v/>
      </c>
      <c r="O7840" s="47"/>
      <c r="P7840" s="48"/>
      <c r="Q7840" s="41"/>
      <c r="R7840" s="12"/>
      <c r="S7840" s="43"/>
      <c r="T7840" s="49"/>
      <c r="U7840" s="50"/>
      <c r="V7840" s="50"/>
      <c r="W7840" s="50"/>
      <c r="X7840" s="50"/>
      <c r="Y7840" s="42"/>
      <c r="Z7840" s="42"/>
      <c r="AA7840" s="242"/>
      <c r="AB7840" s="42"/>
      <c r="AC7840" s="49"/>
      <c r="AD7840" s="43"/>
      <c r="AE7840" s="43"/>
      <c r="AF7840" s="42"/>
    </row>
    <row r="7841" spans="1:32" x14ac:dyDescent="0.2">
      <c r="A7841" s="42"/>
      <c r="B7841" s="40"/>
      <c r="C7841" s="40"/>
      <c r="D7841" s="12"/>
      <c r="E7841" s="42"/>
      <c r="F7841" s="42"/>
      <c r="G7841" s="42"/>
      <c r="H7841" s="43"/>
      <c r="I7841" s="12"/>
      <c r="J7841" s="43"/>
      <c r="K7841" s="43"/>
      <c r="L7841" s="197"/>
      <c r="M7841" s="45" t="str">
        <f t="shared" si="378"/>
        <v/>
      </c>
      <c r="N7841" s="46" t="str">
        <f t="shared" si="379"/>
        <v/>
      </c>
      <c r="O7841" s="47"/>
      <c r="P7841" s="48"/>
      <c r="Q7841" s="41"/>
      <c r="R7841" s="12"/>
      <c r="S7841" s="43"/>
      <c r="T7841" s="49"/>
      <c r="U7841" s="50"/>
      <c r="V7841" s="50"/>
      <c r="W7841" s="50"/>
      <c r="X7841" s="50"/>
      <c r="Y7841" s="42"/>
      <c r="Z7841" s="42"/>
      <c r="AA7841" s="242"/>
      <c r="AB7841" s="42"/>
      <c r="AC7841" s="49"/>
      <c r="AD7841" s="43"/>
      <c r="AE7841" s="43"/>
      <c r="AF7841" s="42"/>
    </row>
    <row r="7842" spans="1:32" x14ac:dyDescent="0.2">
      <c r="A7842" s="42"/>
      <c r="B7842" s="40"/>
      <c r="C7842" s="40"/>
      <c r="D7842" s="12"/>
      <c r="E7842" s="42"/>
      <c r="F7842" s="42"/>
      <c r="G7842" s="42"/>
      <c r="H7842" s="43"/>
      <c r="I7842" s="12"/>
      <c r="J7842" s="43"/>
      <c r="K7842" s="43"/>
      <c r="L7842" s="197"/>
      <c r="M7842" s="45" t="str">
        <f t="shared" si="378"/>
        <v/>
      </c>
      <c r="N7842" s="46" t="str">
        <f t="shared" si="379"/>
        <v/>
      </c>
      <c r="O7842" s="47"/>
      <c r="P7842" s="48"/>
      <c r="Q7842" s="41"/>
      <c r="R7842" s="12"/>
      <c r="S7842" s="43"/>
      <c r="T7842" s="49"/>
      <c r="U7842" s="50"/>
      <c r="V7842" s="50"/>
      <c r="W7842" s="50"/>
      <c r="X7842" s="50"/>
      <c r="Y7842" s="42"/>
      <c r="Z7842" s="42"/>
      <c r="AA7842" s="242"/>
      <c r="AB7842" s="42"/>
      <c r="AC7842" s="49"/>
      <c r="AD7842" s="43"/>
      <c r="AE7842" s="43"/>
      <c r="AF7842" s="42"/>
    </row>
    <row r="7843" spans="1:32" x14ac:dyDescent="0.2">
      <c r="A7843" s="42"/>
      <c r="B7843" s="40"/>
      <c r="C7843" s="40"/>
      <c r="D7843" s="12"/>
      <c r="E7843" s="42"/>
      <c r="F7843" s="42"/>
      <c r="G7843" s="42"/>
      <c r="H7843" s="43"/>
      <c r="I7843" s="12"/>
      <c r="J7843" s="43"/>
      <c r="K7843" s="43"/>
      <c r="L7843" s="197"/>
      <c r="M7843" s="45" t="str">
        <f t="shared" si="378"/>
        <v/>
      </c>
      <c r="N7843" s="46" t="str">
        <f t="shared" si="379"/>
        <v/>
      </c>
      <c r="O7843" s="47"/>
      <c r="P7843" s="48"/>
      <c r="Q7843" s="41"/>
      <c r="R7843" s="12"/>
      <c r="S7843" s="43"/>
      <c r="T7843" s="49"/>
      <c r="U7843" s="50"/>
      <c r="V7843" s="50"/>
      <c r="W7843" s="50"/>
      <c r="X7843" s="50"/>
      <c r="Y7843" s="42"/>
      <c r="Z7843" s="42"/>
      <c r="AA7843" s="242"/>
      <c r="AB7843" s="42"/>
      <c r="AC7843" s="49"/>
      <c r="AD7843" s="43"/>
      <c r="AE7843" s="43"/>
      <c r="AF7843" s="42"/>
    </row>
    <row r="7844" spans="1:32" x14ac:dyDescent="0.2">
      <c r="A7844" s="42"/>
      <c r="B7844" s="40"/>
      <c r="C7844" s="40"/>
      <c r="D7844" s="12"/>
      <c r="E7844" s="42"/>
      <c r="F7844" s="42"/>
      <c r="G7844" s="42"/>
      <c r="H7844" s="43"/>
      <c r="I7844" s="12"/>
      <c r="J7844" s="43"/>
      <c r="K7844" s="43"/>
      <c r="L7844" s="197"/>
      <c r="M7844" s="45" t="str">
        <f t="shared" si="378"/>
        <v/>
      </c>
      <c r="N7844" s="46" t="str">
        <f t="shared" si="379"/>
        <v/>
      </c>
      <c r="O7844" s="47"/>
      <c r="P7844" s="48"/>
      <c r="Q7844" s="41"/>
      <c r="R7844" s="12"/>
      <c r="S7844" s="43"/>
      <c r="T7844" s="49"/>
      <c r="U7844" s="50"/>
      <c r="V7844" s="50"/>
      <c r="W7844" s="50"/>
      <c r="X7844" s="50"/>
      <c r="Y7844" s="42"/>
      <c r="Z7844" s="42"/>
      <c r="AA7844" s="242"/>
      <c r="AB7844" s="42"/>
      <c r="AC7844" s="49"/>
      <c r="AD7844" s="43"/>
      <c r="AE7844" s="43"/>
      <c r="AF7844" s="42"/>
    </row>
    <row r="7845" spans="1:32" x14ac:dyDescent="0.2">
      <c r="A7845" s="42"/>
      <c r="B7845" s="40"/>
      <c r="C7845" s="40"/>
      <c r="D7845" s="12"/>
      <c r="E7845" s="42"/>
      <c r="F7845" s="42"/>
      <c r="G7845" s="42"/>
      <c r="H7845" s="43"/>
      <c r="I7845" s="12"/>
      <c r="J7845" s="43"/>
      <c r="K7845" s="43"/>
      <c r="L7845" s="197"/>
      <c r="M7845" s="45" t="str">
        <f t="shared" si="378"/>
        <v/>
      </c>
      <c r="N7845" s="46" t="str">
        <f t="shared" si="379"/>
        <v/>
      </c>
      <c r="O7845" s="47"/>
      <c r="P7845" s="48"/>
      <c r="Q7845" s="41"/>
      <c r="R7845" s="12"/>
      <c r="S7845" s="43"/>
      <c r="T7845" s="49"/>
      <c r="U7845" s="50"/>
      <c r="V7845" s="50"/>
      <c r="W7845" s="50"/>
      <c r="X7845" s="50"/>
      <c r="Y7845" s="42"/>
      <c r="Z7845" s="42"/>
      <c r="AA7845" s="242"/>
      <c r="AB7845" s="42"/>
      <c r="AC7845" s="49"/>
      <c r="AD7845" s="43"/>
      <c r="AE7845" s="43"/>
      <c r="AF7845" s="42"/>
    </row>
    <row r="7846" spans="1:32" x14ac:dyDescent="0.2">
      <c r="A7846" s="42"/>
      <c r="B7846" s="40"/>
      <c r="C7846" s="40"/>
      <c r="D7846" s="12"/>
      <c r="E7846" s="42"/>
      <c r="F7846" s="42"/>
      <c r="G7846" s="42"/>
      <c r="H7846" s="43"/>
      <c r="I7846" s="12"/>
      <c r="J7846" s="43"/>
      <c r="K7846" s="43"/>
      <c r="L7846" s="197"/>
      <c r="M7846" s="45" t="str">
        <f t="shared" si="378"/>
        <v/>
      </c>
      <c r="N7846" s="46" t="str">
        <f t="shared" si="379"/>
        <v/>
      </c>
      <c r="O7846" s="47"/>
      <c r="P7846" s="48"/>
      <c r="Q7846" s="41"/>
      <c r="R7846" s="12"/>
      <c r="S7846" s="43"/>
      <c r="T7846" s="49"/>
      <c r="U7846" s="50"/>
      <c r="V7846" s="50"/>
      <c r="W7846" s="50"/>
      <c r="X7846" s="50"/>
      <c r="Y7846" s="42"/>
      <c r="Z7846" s="42"/>
      <c r="AA7846" s="242"/>
      <c r="AB7846" s="42"/>
      <c r="AC7846" s="49"/>
      <c r="AD7846" s="43"/>
      <c r="AE7846" s="43"/>
      <c r="AF7846" s="42"/>
    </row>
    <row r="7847" spans="1:32" x14ac:dyDescent="0.2">
      <c r="A7847" s="42"/>
      <c r="B7847" s="40"/>
      <c r="C7847" s="40"/>
      <c r="D7847" s="12"/>
      <c r="E7847" s="42"/>
      <c r="F7847" s="42"/>
      <c r="G7847" s="42"/>
      <c r="H7847" s="43"/>
      <c r="I7847" s="12"/>
      <c r="J7847" s="43"/>
      <c r="K7847" s="43"/>
      <c r="L7847" s="197"/>
      <c r="M7847" s="45" t="str">
        <f t="shared" si="378"/>
        <v/>
      </c>
      <c r="N7847" s="46" t="str">
        <f t="shared" si="379"/>
        <v/>
      </c>
      <c r="O7847" s="47"/>
      <c r="P7847" s="48"/>
      <c r="Q7847" s="41"/>
      <c r="R7847" s="12"/>
      <c r="S7847" s="43"/>
      <c r="T7847" s="49"/>
      <c r="U7847" s="50"/>
      <c r="V7847" s="50"/>
      <c r="W7847" s="50"/>
      <c r="X7847" s="50"/>
      <c r="Y7847" s="42"/>
      <c r="Z7847" s="42"/>
      <c r="AA7847" s="242"/>
      <c r="AB7847" s="42"/>
      <c r="AC7847" s="49"/>
      <c r="AD7847" s="43"/>
      <c r="AE7847" s="43"/>
      <c r="AF7847" s="42"/>
    </row>
    <row r="7848" spans="1:32" x14ac:dyDescent="0.2">
      <c r="A7848" s="42"/>
      <c r="B7848" s="40"/>
      <c r="C7848" s="40"/>
      <c r="D7848" s="12"/>
      <c r="E7848" s="42"/>
      <c r="F7848" s="42"/>
      <c r="G7848" s="42"/>
      <c r="H7848" s="43"/>
      <c r="I7848" s="12"/>
      <c r="J7848" s="43"/>
      <c r="K7848" s="43"/>
      <c r="L7848" s="197"/>
      <c r="M7848" s="45" t="str">
        <f t="shared" si="378"/>
        <v/>
      </c>
      <c r="N7848" s="46" t="str">
        <f t="shared" si="379"/>
        <v/>
      </c>
      <c r="O7848" s="47"/>
      <c r="P7848" s="48"/>
      <c r="Q7848" s="41"/>
      <c r="R7848" s="12"/>
      <c r="S7848" s="43"/>
      <c r="T7848" s="49"/>
      <c r="U7848" s="50"/>
      <c r="V7848" s="50"/>
      <c r="W7848" s="50"/>
      <c r="X7848" s="50"/>
      <c r="Y7848" s="42"/>
      <c r="Z7848" s="42"/>
      <c r="AA7848" s="242"/>
      <c r="AB7848" s="42"/>
      <c r="AC7848" s="49"/>
      <c r="AD7848" s="43"/>
      <c r="AE7848" s="43"/>
      <c r="AF7848" s="42"/>
    </row>
    <row r="7849" spans="1:32" x14ac:dyDescent="0.2">
      <c r="A7849" s="42"/>
      <c r="B7849" s="40"/>
      <c r="C7849" s="40"/>
      <c r="D7849" s="12"/>
      <c r="E7849" s="42"/>
      <c r="F7849" s="42"/>
      <c r="G7849" s="42"/>
      <c r="H7849" s="43"/>
      <c r="I7849" s="12"/>
      <c r="J7849" s="43"/>
      <c r="K7849" s="43"/>
      <c r="L7849" s="197"/>
      <c r="M7849" s="45" t="str">
        <f t="shared" si="378"/>
        <v/>
      </c>
      <c r="N7849" s="46" t="str">
        <f t="shared" si="379"/>
        <v/>
      </c>
      <c r="O7849" s="47"/>
      <c r="P7849" s="48"/>
      <c r="Q7849" s="41"/>
      <c r="R7849" s="12"/>
      <c r="S7849" s="43"/>
      <c r="T7849" s="49"/>
      <c r="U7849" s="50"/>
      <c r="V7849" s="50"/>
      <c r="W7849" s="50"/>
      <c r="X7849" s="50"/>
      <c r="Y7849" s="42"/>
      <c r="Z7849" s="42"/>
      <c r="AA7849" s="242"/>
      <c r="AB7849" s="42"/>
      <c r="AC7849" s="49"/>
      <c r="AD7849" s="43"/>
      <c r="AE7849" s="43"/>
      <c r="AF7849" s="42"/>
    </row>
    <row r="7850" spans="1:32" x14ac:dyDescent="0.2">
      <c r="A7850" s="42"/>
      <c r="B7850" s="40"/>
      <c r="C7850" s="40"/>
      <c r="D7850" s="12"/>
      <c r="E7850" s="42"/>
      <c r="F7850" s="42"/>
      <c r="G7850" s="42"/>
      <c r="H7850" s="43"/>
      <c r="I7850" s="12"/>
      <c r="J7850" s="43"/>
      <c r="K7850" s="43"/>
      <c r="L7850" s="197"/>
      <c r="M7850" s="45" t="str">
        <f t="shared" si="378"/>
        <v/>
      </c>
      <c r="N7850" s="46" t="str">
        <f t="shared" si="379"/>
        <v/>
      </c>
      <c r="O7850" s="47"/>
      <c r="P7850" s="48"/>
      <c r="Q7850" s="41"/>
      <c r="R7850" s="12"/>
      <c r="S7850" s="43"/>
      <c r="T7850" s="49"/>
      <c r="U7850" s="50"/>
      <c r="V7850" s="50"/>
      <c r="W7850" s="50"/>
      <c r="X7850" s="50"/>
      <c r="Y7850" s="42"/>
      <c r="Z7850" s="42"/>
      <c r="AA7850" s="242"/>
      <c r="AB7850" s="42"/>
      <c r="AC7850" s="49"/>
      <c r="AD7850" s="43"/>
      <c r="AE7850" s="43"/>
      <c r="AF7850" s="42"/>
    </row>
    <row r="7851" spans="1:32" x14ac:dyDescent="0.2">
      <c r="A7851" s="42"/>
      <c r="B7851" s="40"/>
      <c r="C7851" s="40"/>
      <c r="D7851" s="12"/>
      <c r="E7851" s="42"/>
      <c r="F7851" s="42"/>
      <c r="G7851" s="42"/>
      <c r="H7851" s="43"/>
      <c r="I7851" s="12"/>
      <c r="J7851" s="43"/>
      <c r="K7851" s="43"/>
      <c r="L7851" s="197"/>
      <c r="M7851" s="45" t="str">
        <f t="shared" si="378"/>
        <v/>
      </c>
      <c r="N7851" s="46" t="str">
        <f t="shared" si="379"/>
        <v/>
      </c>
      <c r="O7851" s="47"/>
      <c r="P7851" s="48"/>
      <c r="Q7851" s="41"/>
      <c r="R7851" s="12"/>
      <c r="S7851" s="43"/>
      <c r="T7851" s="49"/>
      <c r="U7851" s="50"/>
      <c r="V7851" s="50"/>
      <c r="W7851" s="50"/>
      <c r="X7851" s="50"/>
      <c r="Y7851" s="42"/>
      <c r="Z7851" s="42"/>
      <c r="AA7851" s="242"/>
      <c r="AB7851" s="42"/>
      <c r="AC7851" s="49"/>
      <c r="AD7851" s="43"/>
      <c r="AE7851" s="43"/>
      <c r="AF7851" s="42"/>
    </row>
    <row r="7852" spans="1:32" x14ac:dyDescent="0.2">
      <c r="A7852" s="42"/>
      <c r="B7852" s="40"/>
      <c r="C7852" s="40"/>
      <c r="D7852" s="12"/>
      <c r="E7852" s="42"/>
      <c r="F7852" s="42"/>
      <c r="G7852" s="42"/>
      <c r="H7852" s="43"/>
      <c r="I7852" s="12"/>
      <c r="J7852" s="43"/>
      <c r="K7852" s="43"/>
      <c r="L7852" s="197"/>
      <c r="M7852" s="45" t="str">
        <f t="shared" si="378"/>
        <v/>
      </c>
      <c r="N7852" s="46" t="str">
        <f t="shared" si="379"/>
        <v/>
      </c>
      <c r="O7852" s="47"/>
      <c r="P7852" s="48"/>
      <c r="Q7852" s="41"/>
      <c r="R7852" s="12"/>
      <c r="S7852" s="43"/>
      <c r="T7852" s="49"/>
      <c r="U7852" s="50"/>
      <c r="V7852" s="50"/>
      <c r="W7852" s="50"/>
      <c r="X7852" s="50"/>
      <c r="Y7852" s="42"/>
      <c r="Z7852" s="42"/>
      <c r="AA7852" s="242"/>
      <c r="AB7852" s="42"/>
      <c r="AC7852" s="49"/>
      <c r="AD7852" s="43"/>
      <c r="AE7852" s="43"/>
      <c r="AF7852" s="42"/>
    </row>
    <row r="7853" spans="1:32" x14ac:dyDescent="0.2">
      <c r="A7853" s="42"/>
      <c r="B7853" s="40"/>
      <c r="C7853" s="40"/>
      <c r="D7853" s="12"/>
      <c r="E7853" s="42"/>
      <c r="F7853" s="42"/>
      <c r="G7853" s="42"/>
      <c r="H7853" s="43"/>
      <c r="I7853" s="12"/>
      <c r="J7853" s="43"/>
      <c r="K7853" s="43"/>
      <c r="L7853" s="197"/>
      <c r="M7853" s="45" t="str">
        <f t="shared" si="378"/>
        <v/>
      </c>
      <c r="N7853" s="46" t="str">
        <f t="shared" si="379"/>
        <v/>
      </c>
      <c r="O7853" s="47"/>
      <c r="P7853" s="48"/>
      <c r="Q7853" s="41"/>
      <c r="R7853" s="12"/>
      <c r="S7853" s="43"/>
      <c r="T7853" s="49"/>
      <c r="U7853" s="50"/>
      <c r="V7853" s="50"/>
      <c r="W7853" s="50"/>
      <c r="X7853" s="50"/>
      <c r="Y7853" s="42"/>
      <c r="Z7853" s="42"/>
      <c r="AA7853" s="242"/>
      <c r="AB7853" s="42"/>
      <c r="AC7853" s="49"/>
      <c r="AD7853" s="43"/>
      <c r="AE7853" s="43"/>
      <c r="AF7853" s="42"/>
    </row>
    <row r="7854" spans="1:32" x14ac:dyDescent="0.2">
      <c r="A7854" s="42"/>
      <c r="B7854" s="40"/>
      <c r="C7854" s="40"/>
      <c r="D7854" s="12"/>
      <c r="E7854" s="42"/>
      <c r="F7854" s="42"/>
      <c r="G7854" s="42"/>
      <c r="H7854" s="43"/>
      <c r="I7854" s="12"/>
      <c r="J7854" s="43"/>
      <c r="K7854" s="43"/>
      <c r="L7854" s="197"/>
      <c r="M7854" s="45" t="str">
        <f t="shared" si="378"/>
        <v/>
      </c>
      <c r="N7854" s="46" t="str">
        <f t="shared" si="379"/>
        <v/>
      </c>
      <c r="O7854" s="47"/>
      <c r="P7854" s="48"/>
      <c r="Q7854" s="41"/>
      <c r="R7854" s="12"/>
      <c r="S7854" s="43"/>
      <c r="T7854" s="49"/>
      <c r="U7854" s="50"/>
      <c r="V7854" s="50"/>
      <c r="W7854" s="50"/>
      <c r="X7854" s="50"/>
      <c r="Y7854" s="42"/>
      <c r="Z7854" s="42"/>
      <c r="AA7854" s="242"/>
      <c r="AB7854" s="42"/>
      <c r="AC7854" s="49"/>
      <c r="AD7854" s="43"/>
      <c r="AE7854" s="43"/>
      <c r="AF7854" s="42"/>
    </row>
    <row r="7855" spans="1:32" x14ac:dyDescent="0.2">
      <c r="A7855" s="42"/>
      <c r="B7855" s="40"/>
      <c r="C7855" s="40"/>
      <c r="D7855" s="12"/>
      <c r="E7855" s="42"/>
      <c r="F7855" s="42"/>
      <c r="G7855" s="42"/>
      <c r="H7855" s="43"/>
      <c r="I7855" s="12"/>
      <c r="J7855" s="43"/>
      <c r="K7855" s="43"/>
      <c r="L7855" s="197"/>
      <c r="M7855" s="45" t="str">
        <f t="shared" si="378"/>
        <v/>
      </c>
      <c r="N7855" s="46" t="str">
        <f t="shared" si="379"/>
        <v/>
      </c>
      <c r="O7855" s="47"/>
      <c r="P7855" s="48"/>
      <c r="Q7855" s="41"/>
      <c r="R7855" s="12"/>
      <c r="S7855" s="43"/>
      <c r="T7855" s="49"/>
      <c r="U7855" s="50"/>
      <c r="V7855" s="50"/>
      <c r="W7855" s="50"/>
      <c r="X7855" s="50"/>
      <c r="Y7855" s="42"/>
      <c r="Z7855" s="42"/>
      <c r="AA7855" s="242"/>
      <c r="AB7855" s="42"/>
      <c r="AC7855" s="49"/>
      <c r="AD7855" s="43"/>
      <c r="AE7855" s="43"/>
      <c r="AF7855" s="42"/>
    </row>
    <row r="7856" spans="1:32" x14ac:dyDescent="0.2">
      <c r="A7856" s="42"/>
      <c r="B7856" s="40"/>
      <c r="C7856" s="40"/>
      <c r="D7856" s="12"/>
      <c r="E7856" s="42"/>
      <c r="F7856" s="42"/>
      <c r="G7856" s="42"/>
      <c r="H7856" s="43"/>
      <c r="I7856" s="12"/>
      <c r="J7856" s="43"/>
      <c r="K7856" s="43"/>
      <c r="L7856" s="197"/>
      <c r="M7856" s="45" t="str">
        <f t="shared" si="378"/>
        <v/>
      </c>
      <c r="N7856" s="46" t="str">
        <f t="shared" si="379"/>
        <v/>
      </c>
      <c r="O7856" s="47"/>
      <c r="P7856" s="48"/>
      <c r="Q7856" s="41"/>
      <c r="R7856" s="12"/>
      <c r="S7856" s="43"/>
      <c r="T7856" s="49"/>
      <c r="U7856" s="50"/>
      <c r="V7856" s="50"/>
      <c r="W7856" s="50"/>
      <c r="X7856" s="50"/>
      <c r="Y7856" s="42"/>
      <c r="Z7856" s="42"/>
      <c r="AA7856" s="242"/>
      <c r="AB7856" s="42"/>
      <c r="AC7856" s="49"/>
      <c r="AD7856" s="43"/>
      <c r="AE7856" s="43"/>
      <c r="AF7856" s="42"/>
    </row>
    <row r="7857" spans="1:32" x14ac:dyDescent="0.2">
      <c r="A7857" s="42"/>
      <c r="B7857" s="40"/>
      <c r="C7857" s="40"/>
      <c r="D7857" s="12"/>
      <c r="E7857" s="42"/>
      <c r="F7857" s="42"/>
      <c r="G7857" s="42"/>
      <c r="H7857" s="43"/>
      <c r="I7857" s="12"/>
      <c r="J7857" s="43"/>
      <c r="K7857" s="43"/>
      <c r="L7857" s="197"/>
      <c r="M7857" s="45" t="str">
        <f t="shared" si="378"/>
        <v/>
      </c>
      <c r="N7857" s="46" t="str">
        <f t="shared" si="379"/>
        <v/>
      </c>
      <c r="O7857" s="47"/>
      <c r="P7857" s="48"/>
      <c r="Q7857" s="41"/>
      <c r="R7857" s="12"/>
      <c r="S7857" s="43"/>
      <c r="T7857" s="49"/>
      <c r="U7857" s="50"/>
      <c r="V7857" s="50"/>
      <c r="W7857" s="50"/>
      <c r="X7857" s="50"/>
      <c r="Y7857" s="42"/>
      <c r="Z7857" s="42"/>
      <c r="AA7857" s="242"/>
      <c r="AB7857" s="42"/>
      <c r="AC7857" s="49"/>
      <c r="AD7857" s="43"/>
      <c r="AE7857" s="43"/>
      <c r="AF7857" s="42"/>
    </row>
    <row r="7858" spans="1:32" x14ac:dyDescent="0.2">
      <c r="A7858" s="42"/>
      <c r="B7858" s="40"/>
      <c r="C7858" s="40"/>
      <c r="D7858" s="12"/>
      <c r="E7858" s="42"/>
      <c r="F7858" s="42"/>
      <c r="G7858" s="42"/>
      <c r="H7858" s="43"/>
      <c r="I7858" s="12"/>
      <c r="J7858" s="43"/>
      <c r="K7858" s="43"/>
      <c r="L7858" s="197"/>
      <c r="M7858" s="45" t="str">
        <f t="shared" si="378"/>
        <v/>
      </c>
      <c r="N7858" s="46" t="str">
        <f t="shared" si="379"/>
        <v/>
      </c>
      <c r="O7858" s="47"/>
      <c r="P7858" s="48"/>
      <c r="Q7858" s="41"/>
      <c r="R7858" s="12"/>
      <c r="S7858" s="43"/>
      <c r="T7858" s="49"/>
      <c r="U7858" s="50"/>
      <c r="V7858" s="50"/>
      <c r="W7858" s="50"/>
      <c r="X7858" s="50"/>
      <c r="Y7858" s="42"/>
      <c r="Z7858" s="42"/>
      <c r="AA7858" s="242"/>
      <c r="AB7858" s="42"/>
      <c r="AC7858" s="49"/>
      <c r="AD7858" s="43"/>
      <c r="AE7858" s="43"/>
      <c r="AF7858" s="42"/>
    </row>
    <row r="7859" spans="1:32" x14ac:dyDescent="0.2">
      <c r="A7859" s="42"/>
      <c r="B7859" s="40"/>
      <c r="C7859" s="40"/>
      <c r="D7859" s="12"/>
      <c r="E7859" s="42"/>
      <c r="F7859" s="42"/>
      <c r="G7859" s="42"/>
      <c r="H7859" s="43"/>
      <c r="I7859" s="12"/>
      <c r="J7859" s="43"/>
      <c r="K7859" s="43"/>
      <c r="L7859" s="197"/>
      <c r="M7859" s="45" t="str">
        <f t="shared" si="378"/>
        <v/>
      </c>
      <c r="N7859" s="46" t="str">
        <f t="shared" si="379"/>
        <v/>
      </c>
      <c r="O7859" s="47"/>
      <c r="P7859" s="48"/>
      <c r="Q7859" s="41"/>
      <c r="R7859" s="12"/>
      <c r="S7859" s="43"/>
      <c r="T7859" s="49"/>
      <c r="U7859" s="50"/>
      <c r="V7859" s="50"/>
      <c r="W7859" s="50"/>
      <c r="X7859" s="50"/>
      <c r="Y7859" s="42"/>
      <c r="Z7859" s="42"/>
      <c r="AA7859" s="242"/>
      <c r="AB7859" s="42"/>
      <c r="AC7859" s="49"/>
      <c r="AD7859" s="43"/>
      <c r="AE7859" s="43"/>
      <c r="AF7859" s="42"/>
    </row>
    <row r="7860" spans="1:32" x14ac:dyDescent="0.2">
      <c r="A7860" s="42"/>
      <c r="B7860" s="40"/>
      <c r="C7860" s="40"/>
      <c r="D7860" s="12"/>
      <c r="E7860" s="42"/>
      <c r="F7860" s="42"/>
      <c r="G7860" s="42"/>
      <c r="H7860" s="43"/>
      <c r="I7860" s="12"/>
      <c r="J7860" s="43"/>
      <c r="K7860" s="43"/>
      <c r="L7860" s="197"/>
      <c r="M7860" s="45" t="str">
        <f t="shared" si="378"/>
        <v/>
      </c>
      <c r="N7860" s="46" t="str">
        <f t="shared" si="379"/>
        <v/>
      </c>
      <c r="O7860" s="47"/>
      <c r="P7860" s="48"/>
      <c r="Q7860" s="41"/>
      <c r="R7860" s="12"/>
      <c r="S7860" s="43"/>
      <c r="T7860" s="49"/>
      <c r="U7860" s="50"/>
      <c r="V7860" s="50"/>
      <c r="W7860" s="50"/>
      <c r="X7860" s="50"/>
      <c r="Y7860" s="42"/>
      <c r="Z7860" s="42"/>
      <c r="AA7860" s="242"/>
      <c r="AB7860" s="42"/>
      <c r="AC7860" s="49"/>
      <c r="AD7860" s="43"/>
      <c r="AE7860" s="43"/>
      <c r="AF7860" s="42"/>
    </row>
    <row r="7861" spans="1:32" x14ac:dyDescent="0.2">
      <c r="A7861" s="42"/>
      <c r="B7861" s="40"/>
      <c r="C7861" s="40"/>
      <c r="D7861" s="12"/>
      <c r="E7861" s="42"/>
      <c r="F7861" s="42"/>
      <c r="G7861" s="42"/>
      <c r="H7861" s="43"/>
      <c r="I7861" s="12"/>
      <c r="J7861" s="43"/>
      <c r="K7861" s="43"/>
      <c r="L7861" s="197"/>
      <c r="M7861" s="45" t="str">
        <f t="shared" si="378"/>
        <v/>
      </c>
      <c r="N7861" s="46" t="str">
        <f t="shared" si="379"/>
        <v/>
      </c>
      <c r="O7861" s="47"/>
      <c r="P7861" s="48"/>
      <c r="Q7861" s="41"/>
      <c r="R7861" s="12"/>
      <c r="S7861" s="43"/>
      <c r="T7861" s="49"/>
      <c r="U7861" s="50"/>
      <c r="V7861" s="50"/>
      <c r="W7861" s="50"/>
      <c r="X7861" s="50"/>
      <c r="Y7861" s="42"/>
      <c r="Z7861" s="42"/>
      <c r="AA7861" s="242"/>
      <c r="AB7861" s="42"/>
      <c r="AC7861" s="49"/>
      <c r="AD7861" s="43"/>
      <c r="AE7861" s="43"/>
      <c r="AF7861" s="42"/>
    </row>
    <row r="7862" spans="1:32" x14ac:dyDescent="0.2">
      <c r="A7862" s="42"/>
      <c r="B7862" s="40"/>
      <c r="C7862" s="40"/>
      <c r="D7862" s="12"/>
      <c r="E7862" s="42"/>
      <c r="F7862" s="42"/>
      <c r="G7862" s="42"/>
      <c r="H7862" s="43"/>
      <c r="I7862" s="12"/>
      <c r="J7862" s="43"/>
      <c r="K7862" s="43"/>
      <c r="L7862" s="197"/>
      <c r="M7862" s="45" t="str">
        <f t="shared" si="378"/>
        <v/>
      </c>
      <c r="N7862" s="46" t="str">
        <f t="shared" si="379"/>
        <v/>
      </c>
      <c r="O7862" s="47"/>
      <c r="P7862" s="48"/>
      <c r="Q7862" s="41"/>
      <c r="R7862" s="12"/>
      <c r="S7862" s="43"/>
      <c r="T7862" s="49"/>
      <c r="U7862" s="50"/>
      <c r="V7862" s="50"/>
      <c r="W7862" s="50"/>
      <c r="X7862" s="50"/>
      <c r="Y7862" s="42"/>
      <c r="Z7862" s="42"/>
      <c r="AA7862" s="242"/>
      <c r="AB7862" s="42"/>
      <c r="AC7862" s="49"/>
      <c r="AD7862" s="43"/>
      <c r="AE7862" s="43"/>
      <c r="AF7862" s="42"/>
    </row>
    <row r="7863" spans="1:32" x14ac:dyDescent="0.2">
      <c r="A7863" s="42"/>
      <c r="B7863" s="40"/>
      <c r="C7863" s="40"/>
      <c r="D7863" s="12"/>
      <c r="E7863" s="42"/>
      <c r="F7863" s="42"/>
      <c r="G7863" s="42"/>
      <c r="H7863" s="43"/>
      <c r="I7863" s="12"/>
      <c r="J7863" s="43"/>
      <c r="K7863" s="43"/>
      <c r="L7863" s="197"/>
      <c r="M7863" s="45" t="str">
        <f t="shared" ref="M7863:M7926" si="380">IF($L7863="","",IF((today-$L7863)&lt;14,(today-$L7863)&amp;" days",IF(((today-$L7863)/7)&lt;16.5,TRUNC(((today-$L7863)/7))&amp;" wks",IF(((today-$L7863)/28)&lt;18.5,TRUNC(((today-$L7863)/28))&amp;" mos",IF(((today-$L7863)/28)&gt;18.5,ROUND(((today-$L7863)/365),1)&amp;" yrs")))))</f>
        <v/>
      </c>
      <c r="N7863" s="46" t="str">
        <f t="shared" si="379"/>
        <v/>
      </c>
      <c r="O7863" s="47"/>
      <c r="P7863" s="48"/>
      <c r="Q7863" s="41"/>
      <c r="R7863" s="12"/>
      <c r="S7863" s="43"/>
      <c r="T7863" s="49"/>
      <c r="U7863" s="50"/>
      <c r="V7863" s="50"/>
      <c r="W7863" s="50"/>
      <c r="X7863" s="50"/>
      <c r="Y7863" s="42"/>
      <c r="Z7863" s="42"/>
      <c r="AA7863" s="242"/>
      <c r="AB7863" s="42"/>
      <c r="AC7863" s="49"/>
      <c r="AD7863" s="43"/>
      <c r="AE7863" s="43"/>
      <c r="AF7863" s="42"/>
    </row>
    <row r="7864" spans="1:32" x14ac:dyDescent="0.2">
      <c r="A7864" s="42"/>
      <c r="B7864" s="40"/>
      <c r="C7864" s="40"/>
      <c r="D7864" s="12"/>
      <c r="E7864" s="42"/>
      <c r="F7864" s="42"/>
      <c r="G7864" s="42"/>
      <c r="H7864" s="43"/>
      <c r="I7864" s="12"/>
      <c r="J7864" s="43"/>
      <c r="K7864" s="43"/>
      <c r="L7864" s="197"/>
      <c r="M7864" s="45" t="str">
        <f t="shared" si="380"/>
        <v/>
      </c>
      <c r="N7864" s="46" t="str">
        <f t="shared" si="379"/>
        <v/>
      </c>
      <c r="O7864" s="47"/>
      <c r="P7864" s="48"/>
      <c r="Q7864" s="41"/>
      <c r="R7864" s="12"/>
      <c r="S7864" s="43"/>
      <c r="T7864" s="49"/>
      <c r="U7864" s="50"/>
      <c r="V7864" s="50"/>
      <c r="W7864" s="50"/>
      <c r="X7864" s="50"/>
      <c r="Y7864" s="42"/>
      <c r="Z7864" s="42"/>
      <c r="AA7864" s="242"/>
      <c r="AB7864" s="42"/>
      <c r="AC7864" s="49"/>
      <c r="AD7864" s="43"/>
      <c r="AE7864" s="43"/>
      <c r="AF7864" s="42"/>
    </row>
    <row r="7865" spans="1:32" x14ac:dyDescent="0.2">
      <c r="A7865" s="42"/>
      <c r="B7865" s="40"/>
      <c r="C7865" s="40"/>
      <c r="D7865" s="12"/>
      <c r="E7865" s="42"/>
      <c r="F7865" s="42"/>
      <c r="G7865" s="42"/>
      <c r="H7865" s="43"/>
      <c r="I7865" s="12"/>
      <c r="J7865" s="43"/>
      <c r="K7865" s="43"/>
      <c r="L7865" s="197"/>
      <c r="M7865" s="45" t="str">
        <f t="shared" si="380"/>
        <v/>
      </c>
      <c r="N7865" s="46" t="str">
        <f t="shared" si="379"/>
        <v/>
      </c>
      <c r="O7865" s="47"/>
      <c r="P7865" s="48"/>
      <c r="Q7865" s="41"/>
      <c r="R7865" s="12"/>
      <c r="S7865" s="43"/>
      <c r="T7865" s="49"/>
      <c r="U7865" s="50"/>
      <c r="V7865" s="50"/>
      <c r="W7865" s="50"/>
      <c r="X7865" s="50"/>
      <c r="Y7865" s="42"/>
      <c r="Z7865" s="42"/>
      <c r="AA7865" s="242"/>
      <c r="AB7865" s="42"/>
      <c r="AC7865" s="49"/>
      <c r="AD7865" s="43"/>
      <c r="AE7865" s="43"/>
      <c r="AF7865" s="42"/>
    </row>
    <row r="7866" spans="1:32" x14ac:dyDescent="0.2">
      <c r="A7866" s="42"/>
      <c r="B7866" s="40"/>
      <c r="C7866" s="40"/>
      <c r="D7866" s="12"/>
      <c r="E7866" s="42"/>
      <c r="F7866" s="42"/>
      <c r="G7866" s="42"/>
      <c r="H7866" s="43"/>
      <c r="I7866" s="12"/>
      <c r="J7866" s="43"/>
      <c r="K7866" s="43"/>
      <c r="L7866" s="197"/>
      <c r="M7866" s="45" t="str">
        <f t="shared" si="380"/>
        <v/>
      </c>
      <c r="N7866" s="46" t="str">
        <f t="shared" si="379"/>
        <v/>
      </c>
      <c r="O7866" s="47"/>
      <c r="P7866" s="48"/>
      <c r="Q7866" s="41"/>
      <c r="R7866" s="12"/>
      <c r="S7866" s="43"/>
      <c r="T7866" s="49"/>
      <c r="U7866" s="50"/>
      <c r="V7866" s="50"/>
      <c r="W7866" s="50"/>
      <c r="X7866" s="50"/>
      <c r="Y7866" s="42"/>
      <c r="Z7866" s="42"/>
      <c r="AA7866" s="242"/>
      <c r="AB7866" s="42"/>
      <c r="AC7866" s="49"/>
      <c r="AD7866" s="43"/>
      <c r="AE7866" s="43"/>
      <c r="AF7866" s="42"/>
    </row>
    <row r="7867" spans="1:32" x14ac:dyDescent="0.2">
      <c r="A7867" s="42"/>
      <c r="B7867" s="40"/>
      <c r="C7867" s="40"/>
      <c r="D7867" s="12"/>
      <c r="E7867" s="42"/>
      <c r="F7867" s="42"/>
      <c r="G7867" s="42"/>
      <c r="H7867" s="43"/>
      <c r="I7867" s="12"/>
      <c r="J7867" s="43"/>
      <c r="K7867" s="43"/>
      <c r="L7867" s="197"/>
      <c r="M7867" s="45" t="str">
        <f t="shared" si="380"/>
        <v/>
      </c>
      <c r="N7867" s="46" t="str">
        <f t="shared" si="379"/>
        <v/>
      </c>
      <c r="O7867" s="47"/>
      <c r="P7867" s="48"/>
      <c r="Q7867" s="41"/>
      <c r="R7867" s="12"/>
      <c r="S7867" s="43"/>
      <c r="T7867" s="49"/>
      <c r="U7867" s="50"/>
      <c r="V7867" s="50"/>
      <c r="W7867" s="50"/>
      <c r="X7867" s="50"/>
      <c r="Y7867" s="42"/>
      <c r="Z7867" s="42"/>
      <c r="AA7867" s="242"/>
      <c r="AB7867" s="42"/>
      <c r="AC7867" s="49"/>
      <c r="AD7867" s="43"/>
      <c r="AE7867" s="43"/>
      <c r="AF7867" s="42"/>
    </row>
    <row r="7868" spans="1:32" x14ac:dyDescent="0.2">
      <c r="A7868" s="42"/>
      <c r="B7868" s="40"/>
      <c r="C7868" s="40"/>
      <c r="D7868" s="12"/>
      <c r="E7868" s="42"/>
      <c r="F7868" s="42"/>
      <c r="G7868" s="42"/>
      <c r="H7868" s="43"/>
      <c r="I7868" s="12"/>
      <c r="J7868" s="43"/>
      <c r="K7868" s="43"/>
      <c r="L7868" s="197"/>
      <c r="M7868" s="45" t="str">
        <f t="shared" si="380"/>
        <v/>
      </c>
      <c r="N7868" s="46" t="str">
        <f t="shared" si="379"/>
        <v/>
      </c>
      <c r="O7868" s="47"/>
      <c r="P7868" s="48"/>
      <c r="Q7868" s="41"/>
      <c r="R7868" s="12"/>
      <c r="S7868" s="43"/>
      <c r="T7868" s="49"/>
      <c r="U7868" s="50"/>
      <c r="V7868" s="50"/>
      <c r="W7868" s="50"/>
      <c r="X7868" s="50"/>
      <c r="Y7868" s="42"/>
      <c r="Z7868" s="42"/>
      <c r="AA7868" s="242"/>
      <c r="AB7868" s="42"/>
      <c r="AC7868" s="49"/>
      <c r="AD7868" s="43"/>
      <c r="AE7868" s="43"/>
      <c r="AF7868" s="42"/>
    </row>
    <row r="7869" spans="1:32" x14ac:dyDescent="0.2">
      <c r="A7869" s="42"/>
      <c r="B7869" s="40"/>
      <c r="C7869" s="40"/>
      <c r="D7869" s="12"/>
      <c r="E7869" s="42"/>
      <c r="F7869" s="42"/>
      <c r="G7869" s="42"/>
      <c r="H7869" s="43"/>
      <c r="I7869" s="12"/>
      <c r="J7869" s="43"/>
      <c r="K7869" s="43"/>
      <c r="L7869" s="197"/>
      <c r="M7869" s="45" t="str">
        <f t="shared" si="380"/>
        <v/>
      </c>
      <c r="N7869" s="46" t="str">
        <f t="shared" si="379"/>
        <v/>
      </c>
      <c r="O7869" s="47"/>
      <c r="P7869" s="48"/>
      <c r="Q7869" s="41"/>
      <c r="R7869" s="12"/>
      <c r="S7869" s="43"/>
      <c r="T7869" s="49"/>
      <c r="U7869" s="50"/>
      <c r="V7869" s="50"/>
      <c r="W7869" s="50"/>
      <c r="X7869" s="50"/>
      <c r="Y7869" s="42"/>
      <c r="Z7869" s="42"/>
      <c r="AA7869" s="242"/>
      <c r="AB7869" s="42"/>
      <c r="AC7869" s="49"/>
      <c r="AD7869" s="43"/>
      <c r="AE7869" s="43"/>
      <c r="AF7869" s="42"/>
    </row>
    <row r="7870" spans="1:32" x14ac:dyDescent="0.2">
      <c r="A7870" s="42"/>
      <c r="B7870" s="40"/>
      <c r="C7870" s="40"/>
      <c r="D7870" s="12"/>
      <c r="E7870" s="42"/>
      <c r="F7870" s="42"/>
      <c r="G7870" s="42"/>
      <c r="H7870" s="43"/>
      <c r="I7870" s="12"/>
      <c r="J7870" s="43"/>
      <c r="K7870" s="43"/>
      <c r="L7870" s="197"/>
      <c r="M7870" s="45" t="str">
        <f t="shared" si="380"/>
        <v/>
      </c>
      <c r="N7870" s="46" t="str">
        <f t="shared" si="379"/>
        <v/>
      </c>
      <c r="O7870" s="47"/>
      <c r="P7870" s="48"/>
      <c r="Q7870" s="41"/>
      <c r="R7870" s="12"/>
      <c r="S7870" s="43"/>
      <c r="T7870" s="49"/>
      <c r="U7870" s="50"/>
      <c r="V7870" s="50"/>
      <c r="W7870" s="50"/>
      <c r="X7870" s="50"/>
      <c r="Y7870" s="42"/>
      <c r="Z7870" s="42"/>
      <c r="AA7870" s="242"/>
      <c r="AB7870" s="42"/>
      <c r="AC7870" s="49"/>
      <c r="AD7870" s="43"/>
      <c r="AE7870" s="43"/>
      <c r="AF7870" s="42"/>
    </row>
    <row r="7871" spans="1:32" x14ac:dyDescent="0.2">
      <c r="A7871" s="42"/>
      <c r="B7871" s="40"/>
      <c r="C7871" s="40"/>
      <c r="D7871" s="12"/>
      <c r="E7871" s="42"/>
      <c r="F7871" s="42"/>
      <c r="G7871" s="42"/>
      <c r="H7871" s="43"/>
      <c r="I7871" s="12"/>
      <c r="J7871" s="43"/>
      <c r="K7871" s="43"/>
      <c r="L7871" s="197"/>
      <c r="M7871" s="45" t="str">
        <f t="shared" si="380"/>
        <v/>
      </c>
      <c r="N7871" s="46" t="str">
        <f t="shared" si="379"/>
        <v/>
      </c>
      <c r="O7871" s="47"/>
      <c r="P7871" s="48"/>
      <c r="Q7871" s="41"/>
      <c r="R7871" s="12"/>
      <c r="S7871" s="43"/>
      <c r="T7871" s="49"/>
      <c r="U7871" s="50"/>
      <c r="V7871" s="50"/>
      <c r="W7871" s="50"/>
      <c r="X7871" s="50"/>
      <c r="Y7871" s="42"/>
      <c r="Z7871" s="42"/>
      <c r="AA7871" s="242"/>
      <c r="AB7871" s="42"/>
      <c r="AC7871" s="49"/>
      <c r="AD7871" s="43"/>
      <c r="AE7871" s="43"/>
      <c r="AF7871" s="42"/>
    </row>
    <row r="7872" spans="1:32" x14ac:dyDescent="0.2">
      <c r="A7872" s="42"/>
      <c r="B7872" s="40"/>
      <c r="C7872" s="40"/>
      <c r="D7872" s="12"/>
      <c r="E7872" s="42"/>
      <c r="F7872" s="42"/>
      <c r="G7872" s="42"/>
      <c r="H7872" s="43"/>
      <c r="I7872" s="12"/>
      <c r="J7872" s="43"/>
      <c r="K7872" s="43"/>
      <c r="L7872" s="197"/>
      <c r="M7872" s="45" t="str">
        <f t="shared" si="380"/>
        <v/>
      </c>
      <c r="N7872" s="46" t="str">
        <f t="shared" si="379"/>
        <v/>
      </c>
      <c r="O7872" s="47"/>
      <c r="P7872" s="48"/>
      <c r="Q7872" s="41"/>
      <c r="R7872" s="12"/>
      <c r="S7872" s="43"/>
      <c r="T7872" s="49"/>
      <c r="U7872" s="50"/>
      <c r="V7872" s="50"/>
      <c r="W7872" s="50"/>
      <c r="X7872" s="50"/>
      <c r="Y7872" s="42"/>
      <c r="Z7872" s="42"/>
      <c r="AA7872" s="242"/>
      <c r="AB7872" s="42"/>
      <c r="AC7872" s="49"/>
      <c r="AD7872" s="43"/>
      <c r="AE7872" s="43"/>
      <c r="AF7872" s="42"/>
    </row>
    <row r="7873" spans="1:32" x14ac:dyDescent="0.2">
      <c r="A7873" s="42"/>
      <c r="B7873" s="40"/>
      <c r="C7873" s="40"/>
      <c r="D7873" s="12"/>
      <c r="E7873" s="42"/>
      <c r="F7873" s="42"/>
      <c r="G7873" s="42"/>
      <c r="H7873" s="43"/>
      <c r="I7873" s="12"/>
      <c r="J7873" s="43"/>
      <c r="K7873" s="43"/>
      <c r="L7873" s="197"/>
      <c r="M7873" s="45" t="str">
        <f t="shared" si="380"/>
        <v/>
      </c>
      <c r="N7873" s="46" t="str">
        <f t="shared" si="379"/>
        <v/>
      </c>
      <c r="O7873" s="47"/>
      <c r="P7873" s="48"/>
      <c r="Q7873" s="41"/>
      <c r="R7873" s="12"/>
      <c r="S7873" s="43"/>
      <c r="T7873" s="49"/>
      <c r="U7873" s="50"/>
      <c r="V7873" s="50"/>
      <c r="W7873" s="50"/>
      <c r="X7873" s="50"/>
      <c r="Y7873" s="42"/>
      <c r="Z7873" s="42"/>
      <c r="AA7873" s="242"/>
      <c r="AB7873" s="42"/>
      <c r="AC7873" s="49"/>
      <c r="AD7873" s="43"/>
      <c r="AE7873" s="43"/>
      <c r="AF7873" s="42"/>
    </row>
    <row r="7874" spans="1:32" x14ac:dyDescent="0.2">
      <c r="A7874" s="42"/>
      <c r="B7874" s="40"/>
      <c r="C7874" s="40"/>
      <c r="D7874" s="12"/>
      <c r="E7874" s="42"/>
      <c r="F7874" s="42"/>
      <c r="G7874" s="42"/>
      <c r="H7874" s="43"/>
      <c r="I7874" s="12"/>
      <c r="J7874" s="43"/>
      <c r="K7874" s="43"/>
      <c r="L7874" s="197"/>
      <c r="M7874" s="45" t="str">
        <f t="shared" si="380"/>
        <v/>
      </c>
      <c r="N7874" s="46" t="str">
        <f t="shared" si="379"/>
        <v/>
      </c>
      <c r="O7874" s="47"/>
      <c r="P7874" s="48"/>
      <c r="Q7874" s="41"/>
      <c r="R7874" s="12"/>
      <c r="S7874" s="43"/>
      <c r="T7874" s="49"/>
      <c r="U7874" s="50"/>
      <c r="V7874" s="50"/>
      <c r="W7874" s="50"/>
      <c r="X7874" s="50"/>
      <c r="Y7874" s="42"/>
      <c r="Z7874" s="42"/>
      <c r="AA7874" s="242"/>
      <c r="AB7874" s="42"/>
      <c r="AC7874" s="49"/>
      <c r="AD7874" s="43"/>
      <c r="AE7874" s="43"/>
      <c r="AF7874" s="42"/>
    </row>
    <row r="7875" spans="1:32" x14ac:dyDescent="0.2">
      <c r="A7875" s="42"/>
      <c r="B7875" s="40"/>
      <c r="C7875" s="40"/>
      <c r="D7875" s="12"/>
      <c r="E7875" s="42"/>
      <c r="F7875" s="42"/>
      <c r="G7875" s="42"/>
      <c r="H7875" s="43"/>
      <c r="I7875" s="12"/>
      <c r="J7875" s="43"/>
      <c r="K7875" s="43"/>
      <c r="L7875" s="197"/>
      <c r="M7875" s="45" t="str">
        <f t="shared" si="380"/>
        <v/>
      </c>
      <c r="N7875" s="46" t="str">
        <f t="shared" si="379"/>
        <v/>
      </c>
      <c r="O7875" s="47"/>
      <c r="P7875" s="48"/>
      <c r="Q7875" s="41"/>
      <c r="R7875" s="12"/>
      <c r="S7875" s="43"/>
      <c r="T7875" s="49"/>
      <c r="U7875" s="50"/>
      <c r="V7875" s="50"/>
      <c r="W7875" s="50"/>
      <c r="X7875" s="50"/>
      <c r="Y7875" s="42"/>
      <c r="Z7875" s="42"/>
      <c r="AA7875" s="242"/>
      <c r="AB7875" s="42"/>
      <c r="AC7875" s="49"/>
      <c r="AD7875" s="43"/>
      <c r="AE7875" s="43"/>
      <c r="AF7875" s="42"/>
    </row>
    <row r="7876" spans="1:32" x14ac:dyDescent="0.2">
      <c r="A7876" s="42"/>
      <c r="B7876" s="40"/>
      <c r="C7876" s="40"/>
      <c r="D7876" s="12"/>
      <c r="E7876" s="42"/>
      <c r="F7876" s="42"/>
      <c r="G7876" s="42"/>
      <c r="H7876" s="43"/>
      <c r="I7876" s="12"/>
      <c r="J7876" s="43"/>
      <c r="K7876" s="43"/>
      <c r="L7876" s="197"/>
      <c r="M7876" s="45" t="str">
        <f t="shared" si="380"/>
        <v/>
      </c>
      <c r="N7876" s="46" t="str">
        <f t="shared" si="379"/>
        <v/>
      </c>
      <c r="O7876" s="47"/>
      <c r="P7876" s="48"/>
      <c r="Q7876" s="41"/>
      <c r="R7876" s="12"/>
      <c r="S7876" s="43"/>
      <c r="T7876" s="49"/>
      <c r="U7876" s="50"/>
      <c r="V7876" s="50"/>
      <c r="W7876" s="50"/>
      <c r="X7876" s="50"/>
      <c r="Y7876" s="42"/>
      <c r="Z7876" s="42"/>
      <c r="AA7876" s="242"/>
      <c r="AB7876" s="42"/>
      <c r="AC7876" s="49"/>
      <c r="AD7876" s="43"/>
      <c r="AE7876" s="43"/>
      <c r="AF7876" s="42"/>
    </row>
    <row r="7877" spans="1:32" x14ac:dyDescent="0.2">
      <c r="A7877" s="42"/>
      <c r="B7877" s="40"/>
      <c r="C7877" s="40"/>
      <c r="D7877" s="12"/>
      <c r="E7877" s="42"/>
      <c r="F7877" s="42"/>
      <c r="G7877" s="42"/>
      <c r="H7877" s="43"/>
      <c r="I7877" s="12"/>
      <c r="J7877" s="43"/>
      <c r="K7877" s="43"/>
      <c r="L7877" s="197"/>
      <c r="M7877" s="45" t="str">
        <f t="shared" si="380"/>
        <v/>
      </c>
      <c r="N7877" s="46" t="str">
        <f t="shared" si="379"/>
        <v/>
      </c>
      <c r="O7877" s="47"/>
      <c r="P7877" s="48"/>
      <c r="Q7877" s="41"/>
      <c r="R7877" s="12"/>
      <c r="S7877" s="43"/>
      <c r="T7877" s="49"/>
      <c r="U7877" s="50"/>
      <c r="V7877" s="50"/>
      <c r="W7877" s="50"/>
      <c r="X7877" s="50"/>
      <c r="Y7877" s="42"/>
      <c r="Z7877" s="42"/>
      <c r="AA7877" s="242"/>
      <c r="AB7877" s="42"/>
      <c r="AC7877" s="49"/>
      <c r="AD7877" s="43"/>
      <c r="AE7877" s="43"/>
      <c r="AF7877" s="42"/>
    </row>
    <row r="7878" spans="1:32" x14ac:dyDescent="0.2">
      <c r="A7878" s="42"/>
      <c r="B7878" s="40"/>
      <c r="C7878" s="40"/>
      <c r="D7878" s="12"/>
      <c r="E7878" s="42"/>
      <c r="F7878" s="42"/>
      <c r="G7878" s="42"/>
      <c r="H7878" s="43"/>
      <c r="I7878" s="12"/>
      <c r="J7878" s="43"/>
      <c r="K7878" s="43"/>
      <c r="L7878" s="197"/>
      <c r="M7878" s="45" t="str">
        <f t="shared" si="380"/>
        <v/>
      </c>
      <c r="N7878" s="46" t="str">
        <f t="shared" si="379"/>
        <v/>
      </c>
      <c r="O7878" s="47"/>
      <c r="P7878" s="48"/>
      <c r="Q7878" s="41"/>
      <c r="R7878" s="12"/>
      <c r="S7878" s="43"/>
      <c r="T7878" s="49"/>
      <c r="U7878" s="50"/>
      <c r="V7878" s="50"/>
      <c r="W7878" s="50"/>
      <c r="X7878" s="50"/>
      <c r="Y7878" s="42"/>
      <c r="Z7878" s="42"/>
      <c r="AA7878" s="242"/>
      <c r="AB7878" s="42"/>
      <c r="AC7878" s="49"/>
      <c r="AD7878" s="43"/>
      <c r="AE7878" s="43"/>
      <c r="AF7878" s="42"/>
    </row>
    <row r="7879" spans="1:32" x14ac:dyDescent="0.2">
      <c r="A7879" s="42"/>
      <c r="B7879" s="40"/>
      <c r="C7879" s="40"/>
      <c r="D7879" s="12"/>
      <c r="E7879" s="42"/>
      <c r="F7879" s="42"/>
      <c r="G7879" s="42"/>
      <c r="H7879" s="43"/>
      <c r="I7879" s="12"/>
      <c r="J7879" s="43"/>
      <c r="K7879" s="43"/>
      <c r="L7879" s="197"/>
      <c r="M7879" s="45" t="str">
        <f t="shared" si="380"/>
        <v/>
      </c>
      <c r="N7879" s="46" t="str">
        <f t="shared" si="379"/>
        <v/>
      </c>
      <c r="O7879" s="47"/>
      <c r="P7879" s="48"/>
      <c r="Q7879" s="41"/>
      <c r="R7879" s="12"/>
      <c r="S7879" s="43"/>
      <c r="T7879" s="49"/>
      <c r="U7879" s="50"/>
      <c r="V7879" s="50"/>
      <c r="W7879" s="50"/>
      <c r="X7879" s="50"/>
      <c r="Y7879" s="42"/>
      <c r="Z7879" s="42"/>
      <c r="AA7879" s="242"/>
      <c r="AB7879" s="42"/>
      <c r="AC7879" s="49"/>
      <c r="AD7879" s="43"/>
      <c r="AE7879" s="43"/>
      <c r="AF7879" s="42"/>
    </row>
    <row r="7880" spans="1:32" x14ac:dyDescent="0.2">
      <c r="A7880" s="42"/>
      <c r="B7880" s="40"/>
      <c r="C7880" s="40"/>
      <c r="D7880" s="12"/>
      <c r="E7880" s="42"/>
      <c r="F7880" s="42"/>
      <c r="G7880" s="42"/>
      <c r="H7880" s="43"/>
      <c r="I7880" s="12"/>
      <c r="J7880" s="43"/>
      <c r="K7880" s="43"/>
      <c r="L7880" s="197"/>
      <c r="M7880" s="45" t="str">
        <f t="shared" si="380"/>
        <v/>
      </c>
      <c r="N7880" s="46" t="str">
        <f t="shared" si="379"/>
        <v/>
      </c>
      <c r="O7880" s="47"/>
      <c r="P7880" s="48"/>
      <c r="Q7880" s="41"/>
      <c r="R7880" s="12"/>
      <c r="S7880" s="43"/>
      <c r="T7880" s="49"/>
      <c r="U7880" s="50"/>
      <c r="V7880" s="50"/>
      <c r="W7880" s="50"/>
      <c r="X7880" s="50"/>
      <c r="Y7880" s="42"/>
      <c r="Z7880" s="42"/>
      <c r="AA7880" s="242"/>
      <c r="AB7880" s="42"/>
      <c r="AC7880" s="49"/>
      <c r="AD7880" s="43"/>
      <c r="AE7880" s="43"/>
      <c r="AF7880" s="42"/>
    </row>
    <row r="7881" spans="1:32" x14ac:dyDescent="0.2">
      <c r="A7881" s="42"/>
      <c r="B7881" s="40"/>
      <c r="C7881" s="40"/>
      <c r="D7881" s="12"/>
      <c r="E7881" s="42"/>
      <c r="F7881" s="42"/>
      <c r="G7881" s="42"/>
      <c r="H7881" s="43"/>
      <c r="I7881" s="12"/>
      <c r="J7881" s="43"/>
      <c r="K7881" s="43"/>
      <c r="L7881" s="197"/>
      <c r="M7881" s="45" t="str">
        <f t="shared" si="380"/>
        <v/>
      </c>
      <c r="N7881" s="46" t="str">
        <f t="shared" si="379"/>
        <v/>
      </c>
      <c r="O7881" s="47"/>
      <c r="P7881" s="48"/>
      <c r="Q7881" s="41"/>
      <c r="R7881" s="12"/>
      <c r="S7881" s="43"/>
      <c r="T7881" s="49"/>
      <c r="U7881" s="50"/>
      <c r="V7881" s="50"/>
      <c r="W7881" s="50"/>
      <c r="X7881" s="50"/>
      <c r="Y7881" s="42"/>
      <c r="Z7881" s="42"/>
      <c r="AA7881" s="242"/>
      <c r="AB7881" s="42"/>
      <c r="AC7881" s="49"/>
      <c r="AD7881" s="43"/>
      <c r="AE7881" s="43"/>
      <c r="AF7881" s="42"/>
    </row>
    <row r="7882" spans="1:32" x14ac:dyDescent="0.2">
      <c r="A7882" s="42"/>
      <c r="B7882" s="40"/>
      <c r="C7882" s="40"/>
      <c r="D7882" s="12"/>
      <c r="E7882" s="42"/>
      <c r="F7882" s="42"/>
      <c r="G7882" s="42"/>
      <c r="H7882" s="43"/>
      <c r="I7882" s="12"/>
      <c r="J7882" s="43"/>
      <c r="K7882" s="43"/>
      <c r="L7882" s="197"/>
      <c r="M7882" s="45" t="str">
        <f t="shared" si="380"/>
        <v/>
      </c>
      <c r="N7882" s="46" t="str">
        <f t="shared" si="379"/>
        <v/>
      </c>
      <c r="O7882" s="47"/>
      <c r="P7882" s="48"/>
      <c r="Q7882" s="41"/>
      <c r="R7882" s="12"/>
      <c r="S7882" s="43"/>
      <c r="T7882" s="49"/>
      <c r="U7882" s="50"/>
      <c r="V7882" s="50"/>
      <c r="W7882" s="50"/>
      <c r="X7882" s="50"/>
      <c r="Y7882" s="42"/>
      <c r="Z7882" s="42"/>
      <c r="AA7882" s="242"/>
      <c r="AB7882" s="42"/>
      <c r="AC7882" s="49"/>
      <c r="AD7882" s="43"/>
      <c r="AE7882" s="43"/>
      <c r="AF7882" s="42"/>
    </row>
    <row r="7883" spans="1:32" x14ac:dyDescent="0.2">
      <c r="A7883" s="42"/>
      <c r="B7883" s="40"/>
      <c r="C7883" s="40"/>
      <c r="D7883" s="12"/>
      <c r="E7883" s="42"/>
      <c r="F7883" s="42"/>
      <c r="G7883" s="42"/>
      <c r="H7883" s="43"/>
      <c r="I7883" s="12"/>
      <c r="J7883" s="43"/>
      <c r="K7883" s="43"/>
      <c r="L7883" s="197"/>
      <c r="M7883" s="45" t="str">
        <f t="shared" si="380"/>
        <v/>
      </c>
      <c r="N7883" s="46" t="str">
        <f t="shared" si="379"/>
        <v/>
      </c>
      <c r="O7883" s="47"/>
      <c r="P7883" s="48"/>
      <c r="Q7883" s="41"/>
      <c r="R7883" s="12"/>
      <c r="S7883" s="43"/>
      <c r="T7883" s="49"/>
      <c r="U7883" s="50"/>
      <c r="V7883" s="50"/>
      <c r="W7883" s="50"/>
      <c r="X7883" s="50"/>
      <c r="Y7883" s="42"/>
      <c r="Z7883" s="42"/>
      <c r="AA7883" s="242"/>
      <c r="AB7883" s="42"/>
      <c r="AC7883" s="49"/>
      <c r="AD7883" s="43"/>
      <c r="AE7883" s="43"/>
      <c r="AF7883" s="42"/>
    </row>
    <row r="7884" spans="1:32" x14ac:dyDescent="0.2">
      <c r="A7884" s="42"/>
      <c r="B7884" s="40"/>
      <c r="C7884" s="40"/>
      <c r="D7884" s="12"/>
      <c r="E7884" s="42"/>
      <c r="F7884" s="42"/>
      <c r="G7884" s="42"/>
      <c r="H7884" s="43"/>
      <c r="I7884" s="12"/>
      <c r="J7884" s="43"/>
      <c r="K7884" s="43"/>
      <c r="L7884" s="197"/>
      <c r="M7884" s="45" t="str">
        <f t="shared" si="380"/>
        <v/>
      </c>
      <c r="N7884" s="46" t="str">
        <f t="shared" si="379"/>
        <v/>
      </c>
      <c r="O7884" s="47"/>
      <c r="P7884" s="48"/>
      <c r="Q7884" s="41"/>
      <c r="R7884" s="12"/>
      <c r="S7884" s="43"/>
      <c r="T7884" s="49"/>
      <c r="U7884" s="50"/>
      <c r="V7884" s="50"/>
      <c r="W7884" s="50"/>
      <c r="X7884" s="50"/>
      <c r="Y7884" s="42"/>
      <c r="Z7884" s="42"/>
      <c r="AA7884" s="242"/>
      <c r="AB7884" s="42"/>
      <c r="AC7884" s="49"/>
      <c r="AD7884" s="43"/>
      <c r="AE7884" s="43"/>
      <c r="AF7884" s="42"/>
    </row>
    <row r="7885" spans="1:32" x14ac:dyDescent="0.2">
      <c r="A7885" s="42"/>
      <c r="B7885" s="40"/>
      <c r="C7885" s="40"/>
      <c r="D7885" s="12"/>
      <c r="E7885" s="42"/>
      <c r="F7885" s="42"/>
      <c r="G7885" s="42"/>
      <c r="H7885" s="43"/>
      <c r="I7885" s="12"/>
      <c r="J7885" s="43"/>
      <c r="K7885" s="43"/>
      <c r="L7885" s="197"/>
      <c r="M7885" s="45" t="str">
        <f t="shared" si="380"/>
        <v/>
      </c>
      <c r="N7885" s="46" t="str">
        <f t="shared" si="379"/>
        <v/>
      </c>
      <c r="O7885" s="47"/>
      <c r="P7885" s="48"/>
      <c r="Q7885" s="41"/>
      <c r="R7885" s="12"/>
      <c r="S7885" s="43"/>
      <c r="T7885" s="49"/>
      <c r="U7885" s="50"/>
      <c r="V7885" s="50"/>
      <c r="W7885" s="50"/>
      <c r="X7885" s="50"/>
      <c r="Y7885" s="42"/>
      <c r="Z7885" s="42"/>
      <c r="AA7885" s="242"/>
      <c r="AB7885" s="42"/>
      <c r="AC7885" s="49"/>
      <c r="AD7885" s="43"/>
      <c r="AE7885" s="43"/>
      <c r="AF7885" s="42"/>
    </row>
    <row r="7886" spans="1:32" x14ac:dyDescent="0.2">
      <c r="A7886" s="42"/>
      <c r="B7886" s="40"/>
      <c r="C7886" s="40"/>
      <c r="D7886" s="12"/>
      <c r="E7886" s="42"/>
      <c r="F7886" s="42"/>
      <c r="G7886" s="42"/>
      <c r="H7886" s="43"/>
      <c r="I7886" s="12"/>
      <c r="J7886" s="43"/>
      <c r="K7886" s="43"/>
      <c r="L7886" s="197"/>
      <c r="M7886" s="45" t="str">
        <f t="shared" si="380"/>
        <v/>
      </c>
      <c r="N7886" s="46" t="str">
        <f t="shared" si="379"/>
        <v/>
      </c>
      <c r="O7886" s="47"/>
      <c r="P7886" s="48"/>
      <c r="Q7886" s="41"/>
      <c r="R7886" s="12"/>
      <c r="S7886" s="43"/>
      <c r="T7886" s="49"/>
      <c r="U7886" s="50"/>
      <c r="V7886" s="50"/>
      <c r="W7886" s="50"/>
      <c r="X7886" s="50"/>
      <c r="Y7886" s="42"/>
      <c r="Z7886" s="42"/>
      <c r="AA7886" s="242"/>
      <c r="AB7886" s="42"/>
      <c r="AC7886" s="49"/>
      <c r="AD7886" s="43"/>
      <c r="AE7886" s="43"/>
      <c r="AF7886" s="42"/>
    </row>
    <row r="7887" spans="1:32" x14ac:dyDescent="0.2">
      <c r="A7887" s="42"/>
      <c r="B7887" s="40"/>
      <c r="C7887" s="40"/>
      <c r="D7887" s="12"/>
      <c r="E7887" s="42"/>
      <c r="F7887" s="42"/>
      <c r="G7887" s="42"/>
      <c r="H7887" s="43"/>
      <c r="I7887" s="12"/>
      <c r="J7887" s="43"/>
      <c r="K7887" s="43"/>
      <c r="L7887" s="197"/>
      <c r="M7887" s="45" t="str">
        <f t="shared" si="380"/>
        <v/>
      </c>
      <c r="N7887" s="46" t="str">
        <f t="shared" si="379"/>
        <v/>
      </c>
      <c r="O7887" s="47"/>
      <c r="P7887" s="48"/>
      <c r="Q7887" s="41"/>
      <c r="R7887" s="12"/>
      <c r="S7887" s="43"/>
      <c r="T7887" s="49"/>
      <c r="U7887" s="50"/>
      <c r="V7887" s="50"/>
      <c r="W7887" s="50"/>
      <c r="X7887" s="50"/>
      <c r="Y7887" s="42"/>
      <c r="Z7887" s="42"/>
      <c r="AA7887" s="242"/>
      <c r="AB7887" s="42"/>
      <c r="AC7887" s="49"/>
      <c r="AD7887" s="43"/>
      <c r="AE7887" s="43"/>
      <c r="AF7887" s="42"/>
    </row>
    <row r="7888" spans="1:32" x14ac:dyDescent="0.2">
      <c r="A7888" s="42"/>
      <c r="B7888" s="40"/>
      <c r="C7888" s="40"/>
      <c r="D7888" s="12"/>
      <c r="E7888" s="42"/>
      <c r="F7888" s="42"/>
      <c r="G7888" s="42"/>
      <c r="H7888" s="43"/>
      <c r="I7888" s="12"/>
      <c r="J7888" s="43"/>
      <c r="K7888" s="43"/>
      <c r="L7888" s="197"/>
      <c r="M7888" s="45" t="str">
        <f t="shared" si="380"/>
        <v/>
      </c>
      <c r="N7888" s="46" t="str">
        <f t="shared" si="379"/>
        <v/>
      </c>
      <c r="O7888" s="47"/>
      <c r="P7888" s="48"/>
      <c r="Q7888" s="41"/>
      <c r="R7888" s="12"/>
      <c r="S7888" s="43"/>
      <c r="T7888" s="49"/>
      <c r="U7888" s="50"/>
      <c r="V7888" s="50"/>
      <c r="W7888" s="50"/>
      <c r="X7888" s="50"/>
      <c r="Y7888" s="42"/>
      <c r="Z7888" s="42"/>
      <c r="AA7888" s="242"/>
      <c r="AB7888" s="42"/>
      <c r="AC7888" s="49"/>
      <c r="AD7888" s="43"/>
      <c r="AE7888" s="43"/>
      <c r="AF7888" s="42"/>
    </row>
    <row r="7889" spans="1:32" x14ac:dyDescent="0.2">
      <c r="A7889" s="42"/>
      <c r="B7889" s="40"/>
      <c r="C7889" s="40"/>
      <c r="D7889" s="12"/>
      <c r="E7889" s="42"/>
      <c r="F7889" s="42"/>
      <c r="G7889" s="42"/>
      <c r="H7889" s="43"/>
      <c r="I7889" s="12"/>
      <c r="J7889" s="43"/>
      <c r="K7889" s="43"/>
      <c r="L7889" s="197"/>
      <c r="M7889" s="45" t="str">
        <f t="shared" si="380"/>
        <v/>
      </c>
      <c r="N7889" s="46" t="str">
        <f t="shared" si="379"/>
        <v/>
      </c>
      <c r="O7889" s="47"/>
      <c r="P7889" s="48"/>
      <c r="Q7889" s="41"/>
      <c r="R7889" s="12"/>
      <c r="S7889" s="43"/>
      <c r="T7889" s="49"/>
      <c r="U7889" s="50"/>
      <c r="V7889" s="50"/>
      <c r="W7889" s="50"/>
      <c r="X7889" s="50"/>
      <c r="Y7889" s="42"/>
      <c r="Z7889" s="42"/>
      <c r="AA7889" s="242"/>
      <c r="AB7889" s="42"/>
      <c r="AC7889" s="49"/>
      <c r="AD7889" s="43"/>
      <c r="AE7889" s="43"/>
      <c r="AF7889" s="42"/>
    </row>
    <row r="7890" spans="1:32" x14ac:dyDescent="0.2">
      <c r="A7890" s="42"/>
      <c r="B7890" s="40"/>
      <c r="C7890" s="40"/>
      <c r="D7890" s="12"/>
      <c r="E7890" s="42"/>
      <c r="F7890" s="42"/>
      <c r="G7890" s="42"/>
      <c r="H7890" s="43"/>
      <c r="I7890" s="12"/>
      <c r="J7890" s="43"/>
      <c r="K7890" s="43"/>
      <c r="L7890" s="197"/>
      <c r="M7890" s="45" t="str">
        <f t="shared" si="380"/>
        <v/>
      </c>
      <c r="N7890" s="46" t="str">
        <f t="shared" si="379"/>
        <v/>
      </c>
      <c r="O7890" s="47"/>
      <c r="P7890" s="48"/>
      <c r="Q7890" s="41"/>
      <c r="R7890" s="12"/>
      <c r="S7890" s="43"/>
      <c r="T7890" s="49"/>
      <c r="U7890" s="50"/>
      <c r="V7890" s="50"/>
      <c r="W7890" s="50"/>
      <c r="X7890" s="50"/>
      <c r="Y7890" s="42"/>
      <c r="Z7890" s="42"/>
      <c r="AA7890" s="242"/>
      <c r="AB7890" s="42"/>
      <c r="AC7890" s="49"/>
      <c r="AD7890" s="43"/>
      <c r="AE7890" s="43"/>
      <c r="AF7890" s="42"/>
    </row>
    <row r="7891" spans="1:32" x14ac:dyDescent="0.2">
      <c r="A7891" s="42"/>
      <c r="B7891" s="40"/>
      <c r="C7891" s="40"/>
      <c r="D7891" s="12"/>
      <c r="E7891" s="42"/>
      <c r="F7891" s="42"/>
      <c r="G7891" s="42"/>
      <c r="H7891" s="43"/>
      <c r="I7891" s="12"/>
      <c r="J7891" s="43"/>
      <c r="K7891" s="43"/>
      <c r="L7891" s="197"/>
      <c r="M7891" s="45" t="str">
        <f t="shared" si="380"/>
        <v/>
      </c>
      <c r="N7891" s="46" t="str">
        <f t="shared" si="379"/>
        <v/>
      </c>
      <c r="O7891" s="47"/>
      <c r="P7891" s="48"/>
      <c r="Q7891" s="41"/>
      <c r="R7891" s="12"/>
      <c r="S7891" s="43"/>
      <c r="T7891" s="49"/>
      <c r="U7891" s="50"/>
      <c r="V7891" s="50"/>
      <c r="W7891" s="50"/>
      <c r="X7891" s="50"/>
      <c r="Y7891" s="42"/>
      <c r="Z7891" s="42"/>
      <c r="AA7891" s="242"/>
      <c r="AB7891" s="42"/>
      <c r="AC7891" s="49"/>
      <c r="AD7891" s="43"/>
      <c r="AE7891" s="43"/>
      <c r="AF7891" s="42"/>
    </row>
    <row r="7892" spans="1:32" x14ac:dyDescent="0.2">
      <c r="A7892" s="42"/>
      <c r="B7892" s="40"/>
      <c r="C7892" s="40"/>
      <c r="D7892" s="12"/>
      <c r="E7892" s="42"/>
      <c r="F7892" s="42"/>
      <c r="G7892" s="42"/>
      <c r="H7892" s="43"/>
      <c r="I7892" s="12"/>
      <c r="J7892" s="43"/>
      <c r="K7892" s="43"/>
      <c r="L7892" s="197"/>
      <c r="M7892" s="45" t="str">
        <f t="shared" si="380"/>
        <v/>
      </c>
      <c r="N7892" s="46" t="str">
        <f t="shared" si="379"/>
        <v/>
      </c>
      <c r="O7892" s="47"/>
      <c r="P7892" s="48"/>
      <c r="Q7892" s="41"/>
      <c r="R7892" s="12"/>
      <c r="S7892" s="43"/>
      <c r="T7892" s="49"/>
      <c r="U7892" s="50"/>
      <c r="V7892" s="50"/>
      <c r="W7892" s="50"/>
      <c r="X7892" s="50"/>
      <c r="Y7892" s="42"/>
      <c r="Z7892" s="42"/>
      <c r="AA7892" s="242"/>
      <c r="AB7892" s="42"/>
      <c r="AC7892" s="49"/>
      <c r="AD7892" s="43"/>
      <c r="AE7892" s="43"/>
      <c r="AF7892" s="42"/>
    </row>
    <row r="7893" spans="1:32" x14ac:dyDescent="0.2">
      <c r="A7893" s="42"/>
      <c r="B7893" s="40"/>
      <c r="C7893" s="40"/>
      <c r="D7893" s="12"/>
      <c r="E7893" s="42"/>
      <c r="F7893" s="42"/>
      <c r="G7893" s="42"/>
      <c r="H7893" s="43"/>
      <c r="I7893" s="12"/>
      <c r="J7893" s="43"/>
      <c r="K7893" s="43"/>
      <c r="L7893" s="197"/>
      <c r="M7893" s="45" t="str">
        <f t="shared" si="380"/>
        <v/>
      </c>
      <c r="N7893" s="46" t="str">
        <f t="shared" si="379"/>
        <v/>
      </c>
      <c r="O7893" s="47"/>
      <c r="P7893" s="48"/>
      <c r="Q7893" s="41"/>
      <c r="R7893" s="12"/>
      <c r="S7893" s="43"/>
      <c r="T7893" s="49"/>
      <c r="U7893" s="50"/>
      <c r="V7893" s="50"/>
      <c r="W7893" s="50"/>
      <c r="X7893" s="50"/>
      <c r="Y7893" s="42"/>
      <c r="Z7893" s="42"/>
      <c r="AA7893" s="242"/>
      <c r="AB7893" s="42"/>
      <c r="AC7893" s="49"/>
      <c r="AD7893" s="43"/>
      <c r="AE7893" s="43"/>
      <c r="AF7893" s="42"/>
    </row>
    <row r="7894" spans="1:32" x14ac:dyDescent="0.2">
      <c r="A7894" s="42"/>
      <c r="B7894" s="40"/>
      <c r="C7894" s="40"/>
      <c r="D7894" s="12"/>
      <c r="E7894" s="42"/>
      <c r="F7894" s="42"/>
      <c r="G7894" s="42"/>
      <c r="H7894" s="43"/>
      <c r="I7894" s="12"/>
      <c r="J7894" s="43"/>
      <c r="K7894" s="43"/>
      <c r="L7894" s="197"/>
      <c r="M7894" s="45" t="str">
        <f t="shared" si="380"/>
        <v/>
      </c>
      <c r="N7894" s="46" t="str">
        <f t="shared" si="379"/>
        <v/>
      </c>
      <c r="O7894" s="47"/>
      <c r="P7894" s="48"/>
      <c r="Q7894" s="41"/>
      <c r="R7894" s="12"/>
      <c r="S7894" s="43"/>
      <c r="T7894" s="49"/>
      <c r="U7894" s="50"/>
      <c r="V7894" s="50"/>
      <c r="W7894" s="50"/>
      <c r="X7894" s="50"/>
      <c r="Y7894" s="42"/>
      <c r="Z7894" s="42"/>
      <c r="AA7894" s="242"/>
      <c r="AB7894" s="42"/>
      <c r="AC7894" s="49"/>
      <c r="AD7894" s="43"/>
      <c r="AE7894" s="43"/>
      <c r="AF7894" s="42"/>
    </row>
    <row r="7895" spans="1:32" x14ac:dyDescent="0.2">
      <c r="A7895" s="42"/>
      <c r="B7895" s="40"/>
      <c r="C7895" s="40"/>
      <c r="D7895" s="12"/>
      <c r="E7895" s="42"/>
      <c r="F7895" s="42"/>
      <c r="G7895" s="42"/>
      <c r="H7895" s="43"/>
      <c r="I7895" s="12"/>
      <c r="J7895" s="43"/>
      <c r="K7895" s="43"/>
      <c r="L7895" s="197"/>
      <c r="M7895" s="45" t="str">
        <f t="shared" si="380"/>
        <v/>
      </c>
      <c r="N7895" s="46" t="str">
        <f t="shared" si="379"/>
        <v/>
      </c>
      <c r="O7895" s="47"/>
      <c r="P7895" s="48"/>
      <c r="Q7895" s="41"/>
      <c r="R7895" s="12"/>
      <c r="S7895" s="43"/>
      <c r="T7895" s="49"/>
      <c r="U7895" s="50"/>
      <c r="V7895" s="50"/>
      <c r="W7895" s="50"/>
      <c r="X7895" s="50"/>
      <c r="Y7895" s="42"/>
      <c r="Z7895" s="42"/>
      <c r="AA7895" s="242"/>
      <c r="AB7895" s="42"/>
      <c r="AC7895" s="49"/>
      <c r="AD7895" s="43"/>
      <c r="AE7895" s="43"/>
      <c r="AF7895" s="42"/>
    </row>
    <row r="7896" spans="1:32" x14ac:dyDescent="0.2">
      <c r="A7896" s="42"/>
      <c r="B7896" s="40"/>
      <c r="C7896" s="40"/>
      <c r="D7896" s="12"/>
      <c r="E7896" s="42"/>
      <c r="F7896" s="42"/>
      <c r="G7896" s="42"/>
      <c r="H7896" s="43"/>
      <c r="I7896" s="12"/>
      <c r="J7896" s="43"/>
      <c r="K7896" s="43"/>
      <c r="L7896" s="197"/>
      <c r="M7896" s="45" t="str">
        <f t="shared" si="380"/>
        <v/>
      </c>
      <c r="N7896" s="46" t="str">
        <f t="shared" ref="N7896:N7959" si="381">IF($L7896="","",IF((today-$L7896)&lt;366,"k",IF(((today-$L7896)/28)&lt;84,"a",IF(((today-$L7896)/28)&gt;84,"s"))))</f>
        <v/>
      </c>
      <c r="O7896" s="47"/>
      <c r="P7896" s="48"/>
      <c r="Q7896" s="41"/>
      <c r="R7896" s="12"/>
      <c r="S7896" s="43"/>
      <c r="T7896" s="49"/>
      <c r="U7896" s="50"/>
      <c r="V7896" s="50"/>
      <c r="W7896" s="50"/>
      <c r="X7896" s="50"/>
      <c r="Y7896" s="42"/>
      <c r="Z7896" s="42"/>
      <c r="AA7896" s="242"/>
      <c r="AB7896" s="42"/>
      <c r="AC7896" s="49"/>
      <c r="AD7896" s="43"/>
      <c r="AE7896" s="43"/>
      <c r="AF7896" s="42"/>
    </row>
    <row r="7897" spans="1:32" x14ac:dyDescent="0.2">
      <c r="A7897" s="42"/>
      <c r="B7897" s="40"/>
      <c r="C7897" s="40"/>
      <c r="D7897" s="12"/>
      <c r="E7897" s="42"/>
      <c r="F7897" s="42"/>
      <c r="G7897" s="42"/>
      <c r="H7897" s="43"/>
      <c r="I7897" s="12"/>
      <c r="J7897" s="43"/>
      <c r="K7897" s="43"/>
      <c r="L7897" s="197"/>
      <c r="M7897" s="45" t="str">
        <f t="shared" si="380"/>
        <v/>
      </c>
      <c r="N7897" s="46" t="str">
        <f t="shared" si="381"/>
        <v/>
      </c>
      <c r="O7897" s="47"/>
      <c r="P7897" s="48"/>
      <c r="Q7897" s="41"/>
      <c r="R7897" s="12"/>
      <c r="S7897" s="43"/>
      <c r="T7897" s="49"/>
      <c r="U7897" s="50"/>
      <c r="V7897" s="50"/>
      <c r="W7897" s="50"/>
      <c r="X7897" s="50"/>
      <c r="Y7897" s="42"/>
      <c r="Z7897" s="42"/>
      <c r="AA7897" s="242"/>
      <c r="AB7897" s="42"/>
      <c r="AC7897" s="49"/>
      <c r="AD7897" s="43"/>
      <c r="AE7897" s="43"/>
      <c r="AF7897" s="42"/>
    </row>
    <row r="7898" spans="1:32" x14ac:dyDescent="0.2">
      <c r="A7898" s="42"/>
      <c r="B7898" s="40"/>
      <c r="C7898" s="40"/>
      <c r="D7898" s="12"/>
      <c r="E7898" s="42"/>
      <c r="F7898" s="42"/>
      <c r="G7898" s="42"/>
      <c r="H7898" s="43"/>
      <c r="I7898" s="12"/>
      <c r="J7898" s="43"/>
      <c r="K7898" s="43"/>
      <c r="L7898" s="197"/>
      <c r="M7898" s="45" t="str">
        <f t="shared" si="380"/>
        <v/>
      </c>
      <c r="N7898" s="46" t="str">
        <f t="shared" si="381"/>
        <v/>
      </c>
      <c r="O7898" s="47"/>
      <c r="P7898" s="48"/>
      <c r="Q7898" s="41"/>
      <c r="R7898" s="12"/>
      <c r="S7898" s="43"/>
      <c r="T7898" s="49"/>
      <c r="U7898" s="50"/>
      <c r="V7898" s="50"/>
      <c r="W7898" s="50"/>
      <c r="X7898" s="50"/>
      <c r="Y7898" s="42"/>
      <c r="Z7898" s="42"/>
      <c r="AA7898" s="242"/>
      <c r="AB7898" s="42"/>
      <c r="AC7898" s="49"/>
      <c r="AD7898" s="43"/>
      <c r="AE7898" s="43"/>
      <c r="AF7898" s="42"/>
    </row>
    <row r="7899" spans="1:32" x14ac:dyDescent="0.2">
      <c r="A7899" s="42"/>
      <c r="B7899" s="40"/>
      <c r="C7899" s="40"/>
      <c r="D7899" s="12"/>
      <c r="E7899" s="42"/>
      <c r="F7899" s="42"/>
      <c r="G7899" s="42"/>
      <c r="H7899" s="43"/>
      <c r="I7899" s="12"/>
      <c r="J7899" s="43"/>
      <c r="K7899" s="43"/>
      <c r="L7899" s="197"/>
      <c r="M7899" s="45" t="str">
        <f t="shared" si="380"/>
        <v/>
      </c>
      <c r="N7899" s="46" t="str">
        <f t="shared" si="381"/>
        <v/>
      </c>
      <c r="O7899" s="47"/>
      <c r="P7899" s="48"/>
      <c r="Q7899" s="41"/>
      <c r="R7899" s="12"/>
      <c r="S7899" s="43"/>
      <c r="T7899" s="49"/>
      <c r="U7899" s="50"/>
      <c r="V7899" s="50"/>
      <c r="W7899" s="50"/>
      <c r="X7899" s="50"/>
      <c r="Y7899" s="42"/>
      <c r="Z7899" s="42"/>
      <c r="AA7899" s="242"/>
      <c r="AB7899" s="42"/>
      <c r="AC7899" s="49"/>
      <c r="AD7899" s="43"/>
      <c r="AE7899" s="43"/>
      <c r="AF7899" s="42"/>
    </row>
    <row r="7900" spans="1:32" x14ac:dyDescent="0.2">
      <c r="A7900" s="42"/>
      <c r="B7900" s="40"/>
      <c r="C7900" s="40"/>
      <c r="D7900" s="12"/>
      <c r="E7900" s="42"/>
      <c r="F7900" s="42"/>
      <c r="G7900" s="42"/>
      <c r="H7900" s="43"/>
      <c r="I7900" s="12"/>
      <c r="J7900" s="43"/>
      <c r="K7900" s="43"/>
      <c r="L7900" s="197"/>
      <c r="M7900" s="45" t="str">
        <f t="shared" si="380"/>
        <v/>
      </c>
      <c r="N7900" s="46" t="str">
        <f t="shared" si="381"/>
        <v/>
      </c>
      <c r="O7900" s="47"/>
      <c r="P7900" s="48"/>
      <c r="Q7900" s="41"/>
      <c r="R7900" s="12"/>
      <c r="S7900" s="43"/>
      <c r="T7900" s="49"/>
      <c r="U7900" s="50"/>
      <c r="V7900" s="50"/>
      <c r="W7900" s="50"/>
      <c r="X7900" s="50"/>
      <c r="Y7900" s="42"/>
      <c r="Z7900" s="42"/>
      <c r="AA7900" s="242"/>
      <c r="AB7900" s="42"/>
      <c r="AC7900" s="49"/>
      <c r="AD7900" s="43"/>
      <c r="AE7900" s="43"/>
      <c r="AF7900" s="42"/>
    </row>
    <row r="7901" spans="1:32" x14ac:dyDescent="0.2">
      <c r="A7901" s="42"/>
      <c r="B7901" s="40"/>
      <c r="C7901" s="40"/>
      <c r="D7901" s="12"/>
      <c r="E7901" s="42"/>
      <c r="F7901" s="42"/>
      <c r="G7901" s="42"/>
      <c r="H7901" s="43"/>
      <c r="I7901" s="12"/>
      <c r="J7901" s="43"/>
      <c r="K7901" s="43"/>
      <c r="L7901" s="197"/>
      <c r="M7901" s="45" t="str">
        <f t="shared" si="380"/>
        <v/>
      </c>
      <c r="N7901" s="46" t="str">
        <f t="shared" si="381"/>
        <v/>
      </c>
      <c r="O7901" s="47"/>
      <c r="P7901" s="48"/>
      <c r="Q7901" s="41"/>
      <c r="R7901" s="12"/>
      <c r="S7901" s="43"/>
      <c r="T7901" s="49"/>
      <c r="U7901" s="50"/>
      <c r="V7901" s="50"/>
      <c r="W7901" s="50"/>
      <c r="X7901" s="50"/>
      <c r="Y7901" s="42"/>
      <c r="Z7901" s="42"/>
      <c r="AA7901" s="242"/>
      <c r="AB7901" s="42"/>
      <c r="AC7901" s="49"/>
      <c r="AD7901" s="43"/>
      <c r="AE7901" s="43"/>
      <c r="AF7901" s="42"/>
    </row>
    <row r="7902" spans="1:32" x14ac:dyDescent="0.2">
      <c r="A7902" s="42"/>
      <c r="B7902" s="40"/>
      <c r="C7902" s="40"/>
      <c r="D7902" s="12"/>
      <c r="E7902" s="42"/>
      <c r="F7902" s="42"/>
      <c r="G7902" s="42"/>
      <c r="H7902" s="43"/>
      <c r="I7902" s="12"/>
      <c r="J7902" s="43"/>
      <c r="K7902" s="43"/>
      <c r="L7902" s="197"/>
      <c r="M7902" s="45" t="str">
        <f t="shared" si="380"/>
        <v/>
      </c>
      <c r="N7902" s="46" t="str">
        <f t="shared" si="381"/>
        <v/>
      </c>
      <c r="O7902" s="47"/>
      <c r="P7902" s="48"/>
      <c r="Q7902" s="41"/>
      <c r="R7902" s="12"/>
      <c r="S7902" s="43"/>
      <c r="T7902" s="49"/>
      <c r="U7902" s="50"/>
      <c r="V7902" s="50"/>
      <c r="W7902" s="50"/>
      <c r="X7902" s="50"/>
      <c r="Y7902" s="42"/>
      <c r="Z7902" s="42"/>
      <c r="AA7902" s="242"/>
      <c r="AB7902" s="42"/>
      <c r="AC7902" s="49"/>
      <c r="AD7902" s="43"/>
      <c r="AE7902" s="43"/>
      <c r="AF7902" s="42"/>
    </row>
    <row r="7903" spans="1:32" x14ac:dyDescent="0.2">
      <c r="A7903" s="42"/>
      <c r="B7903" s="40"/>
      <c r="C7903" s="40"/>
      <c r="D7903" s="12"/>
      <c r="E7903" s="42"/>
      <c r="F7903" s="42"/>
      <c r="G7903" s="42"/>
      <c r="H7903" s="43"/>
      <c r="I7903" s="12"/>
      <c r="J7903" s="43"/>
      <c r="K7903" s="43"/>
      <c r="L7903" s="197"/>
      <c r="M7903" s="45" t="str">
        <f t="shared" si="380"/>
        <v/>
      </c>
      <c r="N7903" s="46" t="str">
        <f t="shared" si="381"/>
        <v/>
      </c>
      <c r="O7903" s="47"/>
      <c r="P7903" s="48"/>
      <c r="Q7903" s="41"/>
      <c r="R7903" s="12"/>
      <c r="S7903" s="43"/>
      <c r="T7903" s="49"/>
      <c r="U7903" s="50"/>
      <c r="V7903" s="50"/>
      <c r="W7903" s="50"/>
      <c r="X7903" s="50"/>
      <c r="Y7903" s="42"/>
      <c r="Z7903" s="42"/>
      <c r="AA7903" s="242"/>
      <c r="AB7903" s="42"/>
      <c r="AC7903" s="49"/>
      <c r="AD7903" s="43"/>
      <c r="AE7903" s="43"/>
      <c r="AF7903" s="42"/>
    </row>
    <row r="7904" spans="1:32" x14ac:dyDescent="0.2">
      <c r="A7904" s="42"/>
      <c r="B7904" s="40"/>
      <c r="C7904" s="40"/>
      <c r="D7904" s="12"/>
      <c r="E7904" s="42"/>
      <c r="F7904" s="42"/>
      <c r="G7904" s="42"/>
      <c r="H7904" s="43"/>
      <c r="I7904" s="12"/>
      <c r="J7904" s="43"/>
      <c r="K7904" s="43"/>
      <c r="L7904" s="197"/>
      <c r="M7904" s="45" t="str">
        <f t="shared" si="380"/>
        <v/>
      </c>
      <c r="N7904" s="46" t="str">
        <f t="shared" si="381"/>
        <v/>
      </c>
      <c r="O7904" s="47"/>
      <c r="P7904" s="48"/>
      <c r="Q7904" s="41"/>
      <c r="R7904" s="12"/>
      <c r="S7904" s="43"/>
      <c r="T7904" s="49"/>
      <c r="U7904" s="50"/>
      <c r="V7904" s="50"/>
      <c r="W7904" s="50"/>
      <c r="X7904" s="50"/>
      <c r="Y7904" s="42"/>
      <c r="Z7904" s="42"/>
      <c r="AA7904" s="242"/>
      <c r="AB7904" s="42"/>
      <c r="AC7904" s="49"/>
      <c r="AD7904" s="43"/>
      <c r="AE7904" s="43"/>
      <c r="AF7904" s="42"/>
    </row>
    <row r="7905" spans="1:32" x14ac:dyDescent="0.2">
      <c r="A7905" s="42"/>
      <c r="B7905" s="40"/>
      <c r="C7905" s="40"/>
      <c r="D7905" s="12"/>
      <c r="E7905" s="42"/>
      <c r="F7905" s="42"/>
      <c r="G7905" s="42"/>
      <c r="H7905" s="43"/>
      <c r="I7905" s="12"/>
      <c r="J7905" s="43"/>
      <c r="K7905" s="43"/>
      <c r="L7905" s="197"/>
      <c r="M7905" s="45" t="str">
        <f t="shared" si="380"/>
        <v/>
      </c>
      <c r="N7905" s="46" t="str">
        <f t="shared" si="381"/>
        <v/>
      </c>
      <c r="O7905" s="47"/>
      <c r="P7905" s="48"/>
      <c r="Q7905" s="41"/>
      <c r="R7905" s="12"/>
      <c r="S7905" s="43"/>
      <c r="T7905" s="49"/>
      <c r="U7905" s="50"/>
      <c r="V7905" s="50"/>
      <c r="W7905" s="50"/>
      <c r="X7905" s="50"/>
      <c r="Y7905" s="42"/>
      <c r="Z7905" s="42"/>
      <c r="AA7905" s="242"/>
      <c r="AB7905" s="42"/>
      <c r="AC7905" s="49"/>
      <c r="AD7905" s="43"/>
      <c r="AE7905" s="43"/>
      <c r="AF7905" s="42"/>
    </row>
    <row r="7906" spans="1:32" x14ac:dyDescent="0.2">
      <c r="A7906" s="42"/>
      <c r="B7906" s="40"/>
      <c r="C7906" s="40"/>
      <c r="D7906" s="12"/>
      <c r="E7906" s="42"/>
      <c r="F7906" s="42"/>
      <c r="G7906" s="42"/>
      <c r="H7906" s="43"/>
      <c r="I7906" s="12"/>
      <c r="J7906" s="43"/>
      <c r="K7906" s="43"/>
      <c r="L7906" s="197"/>
      <c r="M7906" s="45" t="str">
        <f t="shared" si="380"/>
        <v/>
      </c>
      <c r="N7906" s="46" t="str">
        <f t="shared" si="381"/>
        <v/>
      </c>
      <c r="O7906" s="47"/>
      <c r="P7906" s="48"/>
      <c r="Q7906" s="41"/>
      <c r="R7906" s="12"/>
      <c r="S7906" s="43"/>
      <c r="T7906" s="49"/>
      <c r="U7906" s="50"/>
      <c r="V7906" s="50"/>
      <c r="W7906" s="50"/>
      <c r="X7906" s="50"/>
      <c r="Y7906" s="42"/>
      <c r="Z7906" s="42"/>
      <c r="AA7906" s="242"/>
      <c r="AB7906" s="42"/>
      <c r="AC7906" s="49"/>
      <c r="AD7906" s="43"/>
      <c r="AE7906" s="43"/>
      <c r="AF7906" s="42"/>
    </row>
    <row r="7907" spans="1:32" x14ac:dyDescent="0.2">
      <c r="A7907" s="42"/>
      <c r="B7907" s="40"/>
      <c r="C7907" s="40"/>
      <c r="D7907" s="12"/>
      <c r="E7907" s="42"/>
      <c r="F7907" s="42"/>
      <c r="G7907" s="42"/>
      <c r="H7907" s="43"/>
      <c r="I7907" s="12"/>
      <c r="J7907" s="43"/>
      <c r="K7907" s="43"/>
      <c r="L7907" s="197"/>
      <c r="M7907" s="45" t="str">
        <f t="shared" si="380"/>
        <v/>
      </c>
      <c r="N7907" s="46" t="str">
        <f t="shared" si="381"/>
        <v/>
      </c>
      <c r="O7907" s="47"/>
      <c r="P7907" s="48"/>
      <c r="Q7907" s="41"/>
      <c r="R7907" s="12"/>
      <c r="S7907" s="43"/>
      <c r="T7907" s="49"/>
      <c r="U7907" s="50"/>
      <c r="V7907" s="50"/>
      <c r="W7907" s="50"/>
      <c r="X7907" s="50"/>
      <c r="Y7907" s="42"/>
      <c r="Z7907" s="42"/>
      <c r="AA7907" s="242"/>
      <c r="AB7907" s="42"/>
      <c r="AC7907" s="49"/>
      <c r="AD7907" s="43"/>
      <c r="AE7907" s="43"/>
      <c r="AF7907" s="42"/>
    </row>
    <row r="7908" spans="1:32" x14ac:dyDescent="0.2">
      <c r="A7908" s="42"/>
      <c r="B7908" s="40"/>
      <c r="C7908" s="40"/>
      <c r="D7908" s="12"/>
      <c r="E7908" s="42"/>
      <c r="F7908" s="42"/>
      <c r="G7908" s="42"/>
      <c r="H7908" s="43"/>
      <c r="I7908" s="12"/>
      <c r="J7908" s="43"/>
      <c r="K7908" s="43"/>
      <c r="L7908" s="197"/>
      <c r="M7908" s="45" t="str">
        <f t="shared" si="380"/>
        <v/>
      </c>
      <c r="N7908" s="46" t="str">
        <f t="shared" si="381"/>
        <v/>
      </c>
      <c r="O7908" s="47"/>
      <c r="P7908" s="48"/>
      <c r="Q7908" s="41"/>
      <c r="R7908" s="12"/>
      <c r="S7908" s="43"/>
      <c r="T7908" s="49"/>
      <c r="U7908" s="50"/>
      <c r="V7908" s="50"/>
      <c r="W7908" s="50"/>
      <c r="X7908" s="50"/>
      <c r="Y7908" s="42"/>
      <c r="Z7908" s="42"/>
      <c r="AA7908" s="242"/>
      <c r="AB7908" s="42"/>
      <c r="AC7908" s="49"/>
      <c r="AD7908" s="43"/>
      <c r="AE7908" s="43"/>
      <c r="AF7908" s="42"/>
    </row>
    <row r="7909" spans="1:32" x14ac:dyDescent="0.2">
      <c r="A7909" s="42"/>
      <c r="B7909" s="40"/>
      <c r="C7909" s="40"/>
      <c r="D7909" s="12"/>
      <c r="E7909" s="42"/>
      <c r="F7909" s="42"/>
      <c r="G7909" s="42"/>
      <c r="H7909" s="43"/>
      <c r="I7909" s="12"/>
      <c r="J7909" s="43"/>
      <c r="K7909" s="43"/>
      <c r="L7909" s="197"/>
      <c r="M7909" s="45" t="str">
        <f t="shared" si="380"/>
        <v/>
      </c>
      <c r="N7909" s="46" t="str">
        <f t="shared" si="381"/>
        <v/>
      </c>
      <c r="O7909" s="47"/>
      <c r="P7909" s="48"/>
      <c r="Q7909" s="41"/>
      <c r="R7909" s="12"/>
      <c r="S7909" s="43"/>
      <c r="T7909" s="49"/>
      <c r="U7909" s="50"/>
      <c r="V7909" s="50"/>
      <c r="W7909" s="50"/>
      <c r="X7909" s="50"/>
      <c r="Y7909" s="42"/>
      <c r="Z7909" s="42"/>
      <c r="AA7909" s="242"/>
      <c r="AB7909" s="42"/>
      <c r="AC7909" s="49"/>
      <c r="AD7909" s="43"/>
      <c r="AE7909" s="43"/>
      <c r="AF7909" s="42"/>
    </row>
    <row r="7910" spans="1:32" x14ac:dyDescent="0.2">
      <c r="A7910" s="42"/>
      <c r="B7910" s="40"/>
      <c r="C7910" s="40"/>
      <c r="D7910" s="12"/>
      <c r="E7910" s="42"/>
      <c r="F7910" s="42"/>
      <c r="G7910" s="42"/>
      <c r="H7910" s="43"/>
      <c r="I7910" s="12"/>
      <c r="J7910" s="43"/>
      <c r="K7910" s="43"/>
      <c r="L7910" s="197"/>
      <c r="M7910" s="45" t="str">
        <f t="shared" si="380"/>
        <v/>
      </c>
      <c r="N7910" s="46" t="str">
        <f t="shared" si="381"/>
        <v/>
      </c>
      <c r="O7910" s="47"/>
      <c r="P7910" s="48"/>
      <c r="Q7910" s="41"/>
      <c r="R7910" s="12"/>
      <c r="S7910" s="43"/>
      <c r="T7910" s="49"/>
      <c r="U7910" s="50"/>
      <c r="V7910" s="50"/>
      <c r="W7910" s="50"/>
      <c r="X7910" s="50"/>
      <c r="Y7910" s="42"/>
      <c r="Z7910" s="42"/>
      <c r="AA7910" s="242"/>
      <c r="AB7910" s="42"/>
      <c r="AC7910" s="49"/>
      <c r="AD7910" s="43"/>
      <c r="AE7910" s="43"/>
      <c r="AF7910" s="42"/>
    </row>
    <row r="7911" spans="1:32" x14ac:dyDescent="0.2">
      <c r="A7911" s="42"/>
      <c r="B7911" s="40"/>
      <c r="C7911" s="40"/>
      <c r="D7911" s="12"/>
      <c r="E7911" s="42"/>
      <c r="F7911" s="42"/>
      <c r="G7911" s="42"/>
      <c r="H7911" s="43"/>
      <c r="I7911" s="12"/>
      <c r="J7911" s="43"/>
      <c r="K7911" s="43"/>
      <c r="L7911" s="197"/>
      <c r="M7911" s="45" t="str">
        <f t="shared" si="380"/>
        <v/>
      </c>
      <c r="N7911" s="46" t="str">
        <f t="shared" si="381"/>
        <v/>
      </c>
      <c r="O7911" s="47"/>
      <c r="P7911" s="48"/>
      <c r="Q7911" s="41"/>
      <c r="R7911" s="12"/>
      <c r="S7911" s="43"/>
      <c r="T7911" s="49"/>
      <c r="U7911" s="50"/>
      <c r="V7911" s="50"/>
      <c r="W7911" s="50"/>
      <c r="X7911" s="50"/>
      <c r="Y7911" s="42"/>
      <c r="Z7911" s="42"/>
      <c r="AA7911" s="242"/>
      <c r="AB7911" s="42"/>
      <c r="AC7911" s="49"/>
      <c r="AD7911" s="43"/>
      <c r="AE7911" s="43"/>
      <c r="AF7911" s="42"/>
    </row>
    <row r="7912" spans="1:32" x14ac:dyDescent="0.2">
      <c r="A7912" s="42"/>
      <c r="B7912" s="40"/>
      <c r="C7912" s="40"/>
      <c r="D7912" s="12"/>
      <c r="E7912" s="42"/>
      <c r="F7912" s="42"/>
      <c r="G7912" s="42"/>
      <c r="H7912" s="43"/>
      <c r="I7912" s="12"/>
      <c r="J7912" s="43"/>
      <c r="K7912" s="43"/>
      <c r="L7912" s="197"/>
      <c r="M7912" s="45" t="str">
        <f t="shared" si="380"/>
        <v/>
      </c>
      <c r="N7912" s="46" t="str">
        <f t="shared" si="381"/>
        <v/>
      </c>
      <c r="O7912" s="47"/>
      <c r="P7912" s="48"/>
      <c r="Q7912" s="41"/>
      <c r="R7912" s="12"/>
      <c r="S7912" s="43"/>
      <c r="T7912" s="49"/>
      <c r="U7912" s="50"/>
      <c r="V7912" s="50"/>
      <c r="W7912" s="50"/>
      <c r="X7912" s="50"/>
      <c r="Y7912" s="42"/>
      <c r="Z7912" s="42"/>
      <c r="AA7912" s="242"/>
      <c r="AB7912" s="42"/>
      <c r="AC7912" s="49"/>
      <c r="AD7912" s="43"/>
      <c r="AE7912" s="43"/>
      <c r="AF7912" s="42"/>
    </row>
    <row r="7913" spans="1:32" x14ac:dyDescent="0.2">
      <c r="A7913" s="42"/>
      <c r="B7913" s="40"/>
      <c r="C7913" s="40"/>
      <c r="D7913" s="12"/>
      <c r="E7913" s="42"/>
      <c r="F7913" s="42"/>
      <c r="G7913" s="42"/>
      <c r="H7913" s="43"/>
      <c r="I7913" s="12"/>
      <c r="J7913" s="43"/>
      <c r="K7913" s="43"/>
      <c r="L7913" s="197"/>
      <c r="M7913" s="45" t="str">
        <f t="shared" si="380"/>
        <v/>
      </c>
      <c r="N7913" s="46" t="str">
        <f t="shared" si="381"/>
        <v/>
      </c>
      <c r="O7913" s="47"/>
      <c r="P7913" s="48"/>
      <c r="Q7913" s="41"/>
      <c r="R7913" s="12"/>
      <c r="S7913" s="43"/>
      <c r="T7913" s="49"/>
      <c r="U7913" s="50"/>
      <c r="V7913" s="50"/>
      <c r="W7913" s="50"/>
      <c r="X7913" s="50"/>
      <c r="Y7913" s="42"/>
      <c r="Z7913" s="42"/>
      <c r="AA7913" s="242"/>
      <c r="AB7913" s="42"/>
      <c r="AC7913" s="49"/>
      <c r="AD7913" s="43"/>
      <c r="AE7913" s="43"/>
      <c r="AF7913" s="42"/>
    </row>
    <row r="7914" spans="1:32" x14ac:dyDescent="0.2">
      <c r="A7914" s="42"/>
      <c r="B7914" s="40"/>
      <c r="C7914" s="40"/>
      <c r="D7914" s="12"/>
      <c r="E7914" s="42"/>
      <c r="F7914" s="42"/>
      <c r="G7914" s="42"/>
      <c r="H7914" s="43"/>
      <c r="I7914" s="12"/>
      <c r="J7914" s="43"/>
      <c r="K7914" s="43"/>
      <c r="L7914" s="197"/>
      <c r="M7914" s="45" t="str">
        <f t="shared" si="380"/>
        <v/>
      </c>
      <c r="N7914" s="46" t="str">
        <f t="shared" si="381"/>
        <v/>
      </c>
      <c r="O7914" s="47"/>
      <c r="P7914" s="48"/>
      <c r="Q7914" s="41"/>
      <c r="R7914" s="12"/>
      <c r="S7914" s="43"/>
      <c r="T7914" s="49"/>
      <c r="U7914" s="50"/>
      <c r="V7914" s="50"/>
      <c r="W7914" s="50"/>
      <c r="X7914" s="50"/>
      <c r="Y7914" s="42"/>
      <c r="Z7914" s="42"/>
      <c r="AA7914" s="242"/>
      <c r="AB7914" s="42"/>
      <c r="AC7914" s="49"/>
      <c r="AD7914" s="43"/>
      <c r="AE7914" s="43"/>
      <c r="AF7914" s="42"/>
    </row>
    <row r="7915" spans="1:32" x14ac:dyDescent="0.2">
      <c r="A7915" s="42"/>
      <c r="B7915" s="40"/>
      <c r="C7915" s="40"/>
      <c r="D7915" s="12"/>
      <c r="E7915" s="42"/>
      <c r="F7915" s="42"/>
      <c r="G7915" s="42"/>
      <c r="H7915" s="43"/>
      <c r="I7915" s="12"/>
      <c r="J7915" s="43"/>
      <c r="K7915" s="43"/>
      <c r="L7915" s="197"/>
      <c r="M7915" s="45" t="str">
        <f t="shared" si="380"/>
        <v/>
      </c>
      <c r="N7915" s="46" t="str">
        <f t="shared" si="381"/>
        <v/>
      </c>
      <c r="O7915" s="47"/>
      <c r="P7915" s="48"/>
      <c r="Q7915" s="41"/>
      <c r="R7915" s="12"/>
      <c r="S7915" s="43"/>
      <c r="T7915" s="49"/>
      <c r="U7915" s="50"/>
      <c r="V7915" s="50"/>
      <c r="W7915" s="50"/>
      <c r="X7915" s="50"/>
      <c r="Y7915" s="42"/>
      <c r="Z7915" s="42"/>
      <c r="AA7915" s="242"/>
      <c r="AB7915" s="42"/>
      <c r="AC7915" s="49"/>
      <c r="AD7915" s="43"/>
      <c r="AE7915" s="43"/>
      <c r="AF7915" s="42"/>
    </row>
    <row r="7916" spans="1:32" x14ac:dyDescent="0.2">
      <c r="A7916" s="42"/>
      <c r="B7916" s="40"/>
      <c r="C7916" s="40"/>
      <c r="D7916" s="12"/>
      <c r="E7916" s="42"/>
      <c r="F7916" s="42"/>
      <c r="G7916" s="42"/>
      <c r="H7916" s="43"/>
      <c r="I7916" s="12"/>
      <c r="J7916" s="43"/>
      <c r="K7916" s="43"/>
      <c r="L7916" s="197"/>
      <c r="M7916" s="45" t="str">
        <f t="shared" si="380"/>
        <v/>
      </c>
      <c r="N7916" s="46" t="str">
        <f t="shared" si="381"/>
        <v/>
      </c>
      <c r="O7916" s="47"/>
      <c r="P7916" s="48"/>
      <c r="Q7916" s="41"/>
      <c r="R7916" s="12"/>
      <c r="S7916" s="43"/>
      <c r="T7916" s="49"/>
      <c r="U7916" s="50"/>
      <c r="V7916" s="50"/>
      <c r="W7916" s="50"/>
      <c r="X7916" s="50"/>
      <c r="Y7916" s="42"/>
      <c r="Z7916" s="42"/>
      <c r="AA7916" s="242"/>
      <c r="AB7916" s="42"/>
      <c r="AC7916" s="49"/>
      <c r="AD7916" s="43"/>
      <c r="AE7916" s="43"/>
      <c r="AF7916" s="42"/>
    </row>
    <row r="7917" spans="1:32" x14ac:dyDescent="0.2">
      <c r="A7917" s="42"/>
      <c r="B7917" s="40"/>
      <c r="C7917" s="40"/>
      <c r="D7917" s="12"/>
      <c r="E7917" s="42"/>
      <c r="F7917" s="42"/>
      <c r="G7917" s="42"/>
      <c r="H7917" s="43"/>
      <c r="I7917" s="12"/>
      <c r="J7917" s="43"/>
      <c r="K7917" s="43"/>
      <c r="L7917" s="197"/>
      <c r="M7917" s="45" t="str">
        <f t="shared" si="380"/>
        <v/>
      </c>
      <c r="N7917" s="46" t="str">
        <f t="shared" si="381"/>
        <v/>
      </c>
      <c r="O7917" s="47"/>
      <c r="P7917" s="48"/>
      <c r="Q7917" s="41"/>
      <c r="R7917" s="12"/>
      <c r="S7917" s="43"/>
      <c r="T7917" s="49"/>
      <c r="U7917" s="50"/>
      <c r="V7917" s="50"/>
      <c r="W7917" s="50"/>
      <c r="X7917" s="50"/>
      <c r="Y7917" s="42"/>
      <c r="Z7917" s="42"/>
      <c r="AA7917" s="242"/>
      <c r="AB7917" s="42"/>
      <c r="AC7917" s="49"/>
      <c r="AD7917" s="43"/>
      <c r="AE7917" s="43"/>
      <c r="AF7917" s="42"/>
    </row>
    <row r="7918" spans="1:32" x14ac:dyDescent="0.2">
      <c r="A7918" s="42"/>
      <c r="B7918" s="40"/>
      <c r="C7918" s="40"/>
      <c r="D7918" s="12"/>
      <c r="E7918" s="42"/>
      <c r="F7918" s="42"/>
      <c r="G7918" s="42"/>
      <c r="H7918" s="43"/>
      <c r="I7918" s="12"/>
      <c r="J7918" s="43"/>
      <c r="K7918" s="43"/>
      <c r="L7918" s="197"/>
      <c r="M7918" s="45" t="str">
        <f t="shared" si="380"/>
        <v/>
      </c>
      <c r="N7918" s="46" t="str">
        <f t="shared" si="381"/>
        <v/>
      </c>
      <c r="O7918" s="47"/>
      <c r="P7918" s="48"/>
      <c r="Q7918" s="41"/>
      <c r="R7918" s="12"/>
      <c r="S7918" s="43"/>
      <c r="T7918" s="49"/>
      <c r="U7918" s="50"/>
      <c r="V7918" s="50"/>
      <c r="W7918" s="50"/>
      <c r="X7918" s="50"/>
      <c r="Y7918" s="42"/>
      <c r="Z7918" s="42"/>
      <c r="AA7918" s="242"/>
      <c r="AB7918" s="42"/>
      <c r="AC7918" s="49"/>
      <c r="AD7918" s="43"/>
      <c r="AE7918" s="43"/>
      <c r="AF7918" s="42"/>
    </row>
    <row r="7919" spans="1:32" x14ac:dyDescent="0.2">
      <c r="A7919" s="42"/>
      <c r="B7919" s="40"/>
      <c r="C7919" s="40"/>
      <c r="D7919" s="12"/>
      <c r="E7919" s="42"/>
      <c r="F7919" s="42"/>
      <c r="G7919" s="42"/>
      <c r="H7919" s="43"/>
      <c r="I7919" s="12"/>
      <c r="J7919" s="43"/>
      <c r="K7919" s="43"/>
      <c r="L7919" s="197"/>
      <c r="M7919" s="45" t="str">
        <f t="shared" si="380"/>
        <v/>
      </c>
      <c r="N7919" s="46" t="str">
        <f t="shared" si="381"/>
        <v/>
      </c>
      <c r="O7919" s="47"/>
      <c r="P7919" s="48"/>
      <c r="Q7919" s="41"/>
      <c r="R7919" s="12"/>
      <c r="S7919" s="43"/>
      <c r="T7919" s="49"/>
      <c r="U7919" s="50"/>
      <c r="V7919" s="50"/>
      <c r="W7919" s="50"/>
      <c r="X7919" s="50"/>
      <c r="Y7919" s="42"/>
      <c r="Z7919" s="42"/>
      <c r="AA7919" s="242"/>
      <c r="AB7919" s="42"/>
      <c r="AC7919" s="49"/>
      <c r="AD7919" s="43"/>
      <c r="AE7919" s="43"/>
      <c r="AF7919" s="42"/>
    </row>
    <row r="7920" spans="1:32" x14ac:dyDescent="0.2">
      <c r="A7920" s="42"/>
      <c r="B7920" s="40"/>
      <c r="C7920" s="40"/>
      <c r="D7920" s="12"/>
      <c r="E7920" s="42"/>
      <c r="F7920" s="42"/>
      <c r="G7920" s="42"/>
      <c r="H7920" s="43"/>
      <c r="I7920" s="12"/>
      <c r="J7920" s="43"/>
      <c r="K7920" s="43"/>
      <c r="L7920" s="197"/>
      <c r="M7920" s="45" t="str">
        <f t="shared" si="380"/>
        <v/>
      </c>
      <c r="N7920" s="46" t="str">
        <f t="shared" si="381"/>
        <v/>
      </c>
      <c r="O7920" s="47"/>
      <c r="P7920" s="48"/>
      <c r="Q7920" s="41"/>
      <c r="R7920" s="12"/>
      <c r="S7920" s="43"/>
      <c r="T7920" s="49"/>
      <c r="U7920" s="50"/>
      <c r="V7920" s="50"/>
      <c r="W7920" s="50"/>
      <c r="X7920" s="50"/>
      <c r="Y7920" s="42"/>
      <c r="Z7920" s="42"/>
      <c r="AA7920" s="242"/>
      <c r="AB7920" s="42"/>
      <c r="AC7920" s="49"/>
      <c r="AD7920" s="43"/>
      <c r="AE7920" s="43"/>
      <c r="AF7920" s="42"/>
    </row>
    <row r="7921" spans="1:32" x14ac:dyDescent="0.2">
      <c r="A7921" s="42"/>
      <c r="B7921" s="40"/>
      <c r="C7921" s="40"/>
      <c r="D7921" s="12"/>
      <c r="E7921" s="42"/>
      <c r="F7921" s="42"/>
      <c r="G7921" s="42"/>
      <c r="H7921" s="43"/>
      <c r="I7921" s="12"/>
      <c r="J7921" s="43"/>
      <c r="K7921" s="43"/>
      <c r="L7921" s="197"/>
      <c r="M7921" s="45" t="str">
        <f t="shared" si="380"/>
        <v/>
      </c>
      <c r="N7921" s="46" t="str">
        <f t="shared" si="381"/>
        <v/>
      </c>
      <c r="O7921" s="47"/>
      <c r="P7921" s="48"/>
      <c r="Q7921" s="41"/>
      <c r="R7921" s="12"/>
      <c r="S7921" s="43"/>
      <c r="T7921" s="49"/>
      <c r="U7921" s="50"/>
      <c r="V7921" s="50"/>
      <c r="W7921" s="50"/>
      <c r="X7921" s="50"/>
      <c r="Y7921" s="42"/>
      <c r="Z7921" s="42"/>
      <c r="AA7921" s="242"/>
      <c r="AB7921" s="42"/>
      <c r="AC7921" s="49"/>
      <c r="AD7921" s="43"/>
      <c r="AE7921" s="43"/>
      <c r="AF7921" s="42"/>
    </row>
    <row r="7922" spans="1:32" x14ac:dyDescent="0.2">
      <c r="A7922" s="42"/>
      <c r="B7922" s="40"/>
      <c r="C7922" s="40"/>
      <c r="D7922" s="12"/>
      <c r="E7922" s="42"/>
      <c r="F7922" s="42"/>
      <c r="G7922" s="42"/>
      <c r="H7922" s="43"/>
      <c r="I7922" s="12"/>
      <c r="J7922" s="43"/>
      <c r="K7922" s="43"/>
      <c r="L7922" s="197"/>
      <c r="M7922" s="45" t="str">
        <f t="shared" si="380"/>
        <v/>
      </c>
      <c r="N7922" s="46" t="str">
        <f t="shared" si="381"/>
        <v/>
      </c>
      <c r="O7922" s="47"/>
      <c r="P7922" s="48"/>
      <c r="Q7922" s="41"/>
      <c r="R7922" s="12"/>
      <c r="S7922" s="43"/>
      <c r="T7922" s="49"/>
      <c r="U7922" s="50"/>
      <c r="V7922" s="50"/>
      <c r="W7922" s="50"/>
      <c r="X7922" s="50"/>
      <c r="Y7922" s="42"/>
      <c r="Z7922" s="42"/>
      <c r="AA7922" s="242"/>
      <c r="AB7922" s="42"/>
      <c r="AC7922" s="49"/>
      <c r="AD7922" s="43"/>
      <c r="AE7922" s="43"/>
      <c r="AF7922" s="42"/>
    </row>
    <row r="7923" spans="1:32" x14ac:dyDescent="0.2">
      <c r="A7923" s="42"/>
      <c r="B7923" s="40"/>
      <c r="C7923" s="40"/>
      <c r="D7923" s="12"/>
      <c r="E7923" s="42"/>
      <c r="F7923" s="42"/>
      <c r="G7923" s="42"/>
      <c r="H7923" s="43"/>
      <c r="I7923" s="12"/>
      <c r="J7923" s="43"/>
      <c r="K7923" s="43"/>
      <c r="L7923" s="197"/>
      <c r="M7923" s="45" t="str">
        <f t="shared" si="380"/>
        <v/>
      </c>
      <c r="N7923" s="46" t="str">
        <f t="shared" si="381"/>
        <v/>
      </c>
      <c r="O7923" s="47"/>
      <c r="P7923" s="48"/>
      <c r="Q7923" s="41"/>
      <c r="R7923" s="12"/>
      <c r="S7923" s="43"/>
      <c r="T7923" s="49"/>
      <c r="U7923" s="50"/>
      <c r="V7923" s="50"/>
      <c r="W7923" s="50"/>
      <c r="X7923" s="50"/>
      <c r="Y7923" s="42"/>
      <c r="Z7923" s="42"/>
      <c r="AA7923" s="242"/>
      <c r="AB7923" s="42"/>
      <c r="AC7923" s="49"/>
      <c r="AD7923" s="43"/>
      <c r="AE7923" s="43"/>
      <c r="AF7923" s="42"/>
    </row>
    <row r="7924" spans="1:32" x14ac:dyDescent="0.2">
      <c r="A7924" s="42"/>
      <c r="B7924" s="40"/>
      <c r="C7924" s="40"/>
      <c r="D7924" s="12"/>
      <c r="E7924" s="42"/>
      <c r="F7924" s="42"/>
      <c r="G7924" s="42"/>
      <c r="H7924" s="43"/>
      <c r="I7924" s="12"/>
      <c r="J7924" s="43"/>
      <c r="K7924" s="43"/>
      <c r="L7924" s="197"/>
      <c r="M7924" s="45" t="str">
        <f t="shared" si="380"/>
        <v/>
      </c>
      <c r="N7924" s="46" t="str">
        <f t="shared" si="381"/>
        <v/>
      </c>
      <c r="O7924" s="47"/>
      <c r="P7924" s="48"/>
      <c r="Q7924" s="41"/>
      <c r="R7924" s="12"/>
      <c r="S7924" s="43"/>
      <c r="T7924" s="49"/>
      <c r="U7924" s="50"/>
      <c r="V7924" s="50"/>
      <c r="W7924" s="50"/>
      <c r="X7924" s="50"/>
      <c r="Y7924" s="42"/>
      <c r="Z7924" s="42"/>
      <c r="AA7924" s="242"/>
      <c r="AB7924" s="42"/>
      <c r="AC7924" s="49"/>
      <c r="AD7924" s="43"/>
      <c r="AE7924" s="43"/>
      <c r="AF7924" s="42"/>
    </row>
    <row r="7925" spans="1:32" x14ac:dyDescent="0.2">
      <c r="A7925" s="42"/>
      <c r="B7925" s="40"/>
      <c r="C7925" s="40"/>
      <c r="D7925" s="12"/>
      <c r="E7925" s="42"/>
      <c r="F7925" s="42"/>
      <c r="G7925" s="42"/>
      <c r="H7925" s="43"/>
      <c r="I7925" s="12"/>
      <c r="J7925" s="43"/>
      <c r="K7925" s="43"/>
      <c r="L7925" s="197"/>
      <c r="M7925" s="45" t="str">
        <f t="shared" si="380"/>
        <v/>
      </c>
      <c r="N7925" s="46" t="str">
        <f t="shared" si="381"/>
        <v/>
      </c>
      <c r="O7925" s="47"/>
      <c r="P7925" s="48"/>
      <c r="Q7925" s="41"/>
      <c r="R7925" s="12"/>
      <c r="S7925" s="43"/>
      <c r="T7925" s="49"/>
      <c r="U7925" s="50"/>
      <c r="V7925" s="50"/>
      <c r="W7925" s="50"/>
      <c r="X7925" s="50"/>
      <c r="Y7925" s="42"/>
      <c r="Z7925" s="42"/>
      <c r="AA7925" s="242"/>
      <c r="AB7925" s="42"/>
      <c r="AC7925" s="49"/>
      <c r="AD7925" s="43"/>
      <c r="AE7925" s="43"/>
      <c r="AF7925" s="42"/>
    </row>
    <row r="7926" spans="1:32" x14ac:dyDescent="0.2">
      <c r="A7926" s="42"/>
      <c r="B7926" s="40"/>
      <c r="C7926" s="40"/>
      <c r="D7926" s="12"/>
      <c r="E7926" s="42"/>
      <c r="F7926" s="42"/>
      <c r="G7926" s="42"/>
      <c r="H7926" s="43"/>
      <c r="I7926" s="12"/>
      <c r="J7926" s="43"/>
      <c r="K7926" s="43"/>
      <c r="L7926" s="197"/>
      <c r="M7926" s="45" t="str">
        <f t="shared" si="380"/>
        <v/>
      </c>
      <c r="N7926" s="46" t="str">
        <f t="shared" si="381"/>
        <v/>
      </c>
      <c r="O7926" s="47"/>
      <c r="P7926" s="48"/>
      <c r="Q7926" s="41"/>
      <c r="R7926" s="12"/>
      <c r="S7926" s="43"/>
      <c r="T7926" s="49"/>
      <c r="U7926" s="50"/>
      <c r="V7926" s="50"/>
      <c r="W7926" s="50"/>
      <c r="X7926" s="50"/>
      <c r="Y7926" s="42"/>
      <c r="Z7926" s="42"/>
      <c r="AA7926" s="242"/>
      <c r="AB7926" s="42"/>
      <c r="AC7926" s="49"/>
      <c r="AD7926" s="43"/>
      <c r="AE7926" s="43"/>
      <c r="AF7926" s="42"/>
    </row>
    <row r="7927" spans="1:32" x14ac:dyDescent="0.2">
      <c r="A7927" s="42"/>
      <c r="B7927" s="40"/>
      <c r="C7927" s="40"/>
      <c r="D7927" s="12"/>
      <c r="E7927" s="42"/>
      <c r="F7927" s="42"/>
      <c r="G7927" s="42"/>
      <c r="H7927" s="43"/>
      <c r="I7927" s="12"/>
      <c r="J7927" s="43"/>
      <c r="K7927" s="43"/>
      <c r="L7927" s="197"/>
      <c r="M7927" s="45" t="str">
        <f t="shared" ref="M7927:M7990" si="382">IF($L7927="","",IF((today-$L7927)&lt;14,(today-$L7927)&amp;" days",IF(((today-$L7927)/7)&lt;16.5,TRUNC(((today-$L7927)/7))&amp;" wks",IF(((today-$L7927)/28)&lt;18.5,TRUNC(((today-$L7927)/28))&amp;" mos",IF(((today-$L7927)/28)&gt;18.5,ROUND(((today-$L7927)/365),1)&amp;" yrs")))))</f>
        <v/>
      </c>
      <c r="N7927" s="46" t="str">
        <f t="shared" si="381"/>
        <v/>
      </c>
      <c r="O7927" s="47"/>
      <c r="P7927" s="48"/>
      <c r="Q7927" s="41"/>
      <c r="R7927" s="12"/>
      <c r="S7927" s="43"/>
      <c r="T7927" s="49"/>
      <c r="U7927" s="50"/>
      <c r="V7927" s="50"/>
      <c r="W7927" s="50"/>
      <c r="X7927" s="50"/>
      <c r="Y7927" s="42"/>
      <c r="Z7927" s="42"/>
      <c r="AA7927" s="242"/>
      <c r="AB7927" s="42"/>
      <c r="AC7927" s="49"/>
      <c r="AD7927" s="43"/>
      <c r="AE7927" s="43"/>
      <c r="AF7927" s="42"/>
    </row>
    <row r="7928" spans="1:32" x14ac:dyDescent="0.2">
      <c r="A7928" s="42"/>
      <c r="B7928" s="40"/>
      <c r="C7928" s="40"/>
      <c r="D7928" s="12"/>
      <c r="E7928" s="42"/>
      <c r="F7928" s="42"/>
      <c r="G7928" s="42"/>
      <c r="H7928" s="43"/>
      <c r="I7928" s="12"/>
      <c r="J7928" s="43"/>
      <c r="K7928" s="43"/>
      <c r="L7928" s="197"/>
      <c r="M7928" s="45" t="str">
        <f t="shared" si="382"/>
        <v/>
      </c>
      <c r="N7928" s="46" t="str">
        <f t="shared" si="381"/>
        <v/>
      </c>
      <c r="O7928" s="47"/>
      <c r="P7928" s="48"/>
      <c r="Q7928" s="41"/>
      <c r="R7928" s="12"/>
      <c r="S7928" s="43"/>
      <c r="T7928" s="49"/>
      <c r="U7928" s="50"/>
      <c r="V7928" s="50"/>
      <c r="W7928" s="50"/>
      <c r="X7928" s="50"/>
      <c r="Y7928" s="42"/>
      <c r="Z7928" s="42"/>
      <c r="AA7928" s="242"/>
      <c r="AB7928" s="42"/>
      <c r="AC7928" s="49"/>
      <c r="AD7928" s="43"/>
      <c r="AE7928" s="43"/>
      <c r="AF7928" s="42"/>
    </row>
    <row r="7929" spans="1:32" x14ac:dyDescent="0.2">
      <c r="A7929" s="42"/>
      <c r="B7929" s="40"/>
      <c r="C7929" s="40"/>
      <c r="D7929" s="12"/>
      <c r="E7929" s="42"/>
      <c r="F7929" s="42"/>
      <c r="G7929" s="42"/>
      <c r="H7929" s="43"/>
      <c r="I7929" s="12"/>
      <c r="J7929" s="43"/>
      <c r="K7929" s="43"/>
      <c r="L7929" s="197"/>
      <c r="M7929" s="45" t="str">
        <f t="shared" si="382"/>
        <v/>
      </c>
      <c r="N7929" s="46" t="str">
        <f t="shared" si="381"/>
        <v/>
      </c>
      <c r="O7929" s="47"/>
      <c r="P7929" s="48"/>
      <c r="Q7929" s="41"/>
      <c r="R7929" s="12"/>
      <c r="S7929" s="43"/>
      <c r="T7929" s="49"/>
      <c r="U7929" s="50"/>
      <c r="V7929" s="50"/>
      <c r="W7929" s="50"/>
      <c r="X7929" s="50"/>
      <c r="Y7929" s="42"/>
      <c r="Z7929" s="42"/>
      <c r="AA7929" s="242"/>
      <c r="AB7929" s="42"/>
      <c r="AC7929" s="49"/>
      <c r="AD7929" s="43"/>
      <c r="AE7929" s="43"/>
      <c r="AF7929" s="42"/>
    </row>
    <row r="7930" spans="1:32" x14ac:dyDescent="0.2">
      <c r="A7930" s="42"/>
      <c r="B7930" s="40"/>
      <c r="C7930" s="40"/>
      <c r="D7930" s="12"/>
      <c r="E7930" s="42"/>
      <c r="F7930" s="42"/>
      <c r="G7930" s="42"/>
      <c r="H7930" s="43"/>
      <c r="I7930" s="12"/>
      <c r="J7930" s="43"/>
      <c r="K7930" s="43"/>
      <c r="L7930" s="197"/>
      <c r="M7930" s="45" t="str">
        <f t="shared" si="382"/>
        <v/>
      </c>
      <c r="N7930" s="46" t="str">
        <f t="shared" si="381"/>
        <v/>
      </c>
      <c r="O7930" s="47"/>
      <c r="P7930" s="48"/>
      <c r="Q7930" s="41"/>
      <c r="R7930" s="12"/>
      <c r="S7930" s="43"/>
      <c r="T7930" s="49"/>
      <c r="U7930" s="50"/>
      <c r="V7930" s="50"/>
      <c r="W7930" s="50"/>
      <c r="X7930" s="50"/>
      <c r="Y7930" s="42"/>
      <c r="Z7930" s="42"/>
      <c r="AA7930" s="242"/>
      <c r="AB7930" s="42"/>
      <c r="AC7930" s="49"/>
      <c r="AD7930" s="43"/>
      <c r="AE7930" s="43"/>
      <c r="AF7930" s="42"/>
    </row>
    <row r="7931" spans="1:32" x14ac:dyDescent="0.2">
      <c r="A7931" s="42"/>
      <c r="B7931" s="40"/>
      <c r="C7931" s="40"/>
      <c r="D7931" s="12"/>
      <c r="E7931" s="42"/>
      <c r="F7931" s="42"/>
      <c r="G7931" s="42"/>
      <c r="H7931" s="43"/>
      <c r="I7931" s="12"/>
      <c r="J7931" s="43"/>
      <c r="K7931" s="43"/>
      <c r="L7931" s="197"/>
      <c r="M7931" s="45" t="str">
        <f t="shared" si="382"/>
        <v/>
      </c>
      <c r="N7931" s="46" t="str">
        <f t="shared" si="381"/>
        <v/>
      </c>
      <c r="O7931" s="47"/>
      <c r="P7931" s="48"/>
      <c r="Q7931" s="41"/>
      <c r="R7931" s="12"/>
      <c r="S7931" s="43"/>
      <c r="T7931" s="49"/>
      <c r="U7931" s="50"/>
      <c r="V7931" s="50"/>
      <c r="W7931" s="50"/>
      <c r="X7931" s="50"/>
      <c r="Y7931" s="42"/>
      <c r="Z7931" s="42"/>
      <c r="AA7931" s="242"/>
      <c r="AB7931" s="42"/>
      <c r="AC7931" s="49"/>
      <c r="AD7931" s="43"/>
      <c r="AE7931" s="43"/>
      <c r="AF7931" s="42"/>
    </row>
    <row r="7932" spans="1:32" x14ac:dyDescent="0.2">
      <c r="A7932" s="42"/>
      <c r="B7932" s="40"/>
      <c r="C7932" s="40"/>
      <c r="D7932" s="12"/>
      <c r="E7932" s="42"/>
      <c r="F7932" s="42"/>
      <c r="G7932" s="42"/>
      <c r="H7932" s="43"/>
      <c r="I7932" s="12"/>
      <c r="J7932" s="43"/>
      <c r="K7932" s="43"/>
      <c r="L7932" s="197"/>
      <c r="M7932" s="45" t="str">
        <f t="shared" si="382"/>
        <v/>
      </c>
      <c r="N7932" s="46" t="str">
        <f t="shared" si="381"/>
        <v/>
      </c>
      <c r="O7932" s="47"/>
      <c r="P7932" s="48"/>
      <c r="Q7932" s="41"/>
      <c r="R7932" s="12"/>
      <c r="S7932" s="43"/>
      <c r="T7932" s="49"/>
      <c r="U7932" s="50"/>
      <c r="V7932" s="50"/>
      <c r="W7932" s="50"/>
      <c r="X7932" s="50"/>
      <c r="Y7932" s="42"/>
      <c r="Z7932" s="42"/>
      <c r="AA7932" s="242"/>
      <c r="AB7932" s="42"/>
      <c r="AC7932" s="49"/>
      <c r="AD7932" s="43"/>
      <c r="AE7932" s="43"/>
      <c r="AF7932" s="42"/>
    </row>
    <row r="7933" spans="1:32" x14ac:dyDescent="0.2">
      <c r="A7933" s="42"/>
      <c r="B7933" s="40"/>
      <c r="C7933" s="40"/>
      <c r="D7933" s="12"/>
      <c r="E7933" s="42"/>
      <c r="F7933" s="42"/>
      <c r="G7933" s="42"/>
      <c r="H7933" s="43"/>
      <c r="I7933" s="12"/>
      <c r="J7933" s="43"/>
      <c r="K7933" s="43"/>
      <c r="L7933" s="197"/>
      <c r="M7933" s="45" t="str">
        <f t="shared" si="382"/>
        <v/>
      </c>
      <c r="N7933" s="46" t="str">
        <f t="shared" si="381"/>
        <v/>
      </c>
      <c r="O7933" s="47"/>
      <c r="P7933" s="48"/>
      <c r="Q7933" s="41"/>
      <c r="R7933" s="12"/>
      <c r="S7933" s="43"/>
      <c r="T7933" s="49"/>
      <c r="U7933" s="50"/>
      <c r="V7933" s="50"/>
      <c r="W7933" s="50"/>
      <c r="X7933" s="50"/>
      <c r="Y7933" s="42"/>
      <c r="Z7933" s="42"/>
      <c r="AA7933" s="242"/>
      <c r="AB7933" s="42"/>
      <c r="AC7933" s="49"/>
      <c r="AD7933" s="43"/>
      <c r="AE7933" s="43"/>
      <c r="AF7933" s="42"/>
    </row>
    <row r="7934" spans="1:32" x14ac:dyDescent="0.2">
      <c r="A7934" s="42"/>
      <c r="B7934" s="40"/>
      <c r="C7934" s="40"/>
      <c r="D7934" s="12"/>
      <c r="E7934" s="42"/>
      <c r="F7934" s="42"/>
      <c r="G7934" s="42"/>
      <c r="H7934" s="43"/>
      <c r="I7934" s="12"/>
      <c r="J7934" s="43"/>
      <c r="K7934" s="43"/>
      <c r="L7934" s="197"/>
      <c r="M7934" s="45" t="str">
        <f t="shared" si="382"/>
        <v/>
      </c>
      <c r="N7934" s="46" t="str">
        <f t="shared" si="381"/>
        <v/>
      </c>
      <c r="O7934" s="47"/>
      <c r="P7934" s="48"/>
      <c r="Q7934" s="41"/>
      <c r="R7934" s="12"/>
      <c r="S7934" s="43"/>
      <c r="T7934" s="49"/>
      <c r="U7934" s="50"/>
      <c r="V7934" s="50"/>
      <c r="W7934" s="50"/>
      <c r="X7934" s="50"/>
      <c r="Y7934" s="42"/>
      <c r="Z7934" s="42"/>
      <c r="AA7934" s="242"/>
      <c r="AB7934" s="42"/>
      <c r="AC7934" s="49"/>
      <c r="AD7934" s="43"/>
      <c r="AE7934" s="43"/>
      <c r="AF7934" s="42"/>
    </row>
    <row r="7935" spans="1:32" x14ac:dyDescent="0.2">
      <c r="A7935" s="42"/>
      <c r="B7935" s="40"/>
      <c r="C7935" s="40"/>
      <c r="D7935" s="12"/>
      <c r="E7935" s="42"/>
      <c r="F7935" s="42"/>
      <c r="G7935" s="42"/>
      <c r="H7935" s="43"/>
      <c r="I7935" s="12"/>
      <c r="J7935" s="43"/>
      <c r="K7935" s="43"/>
      <c r="L7935" s="197"/>
      <c r="M7935" s="45" t="str">
        <f t="shared" si="382"/>
        <v/>
      </c>
      <c r="N7935" s="46" t="str">
        <f t="shared" si="381"/>
        <v/>
      </c>
      <c r="O7935" s="47"/>
      <c r="P7935" s="48"/>
      <c r="Q7935" s="41"/>
      <c r="R7935" s="12"/>
      <c r="S7935" s="43"/>
      <c r="T7935" s="49"/>
      <c r="U7935" s="50"/>
      <c r="V7935" s="50"/>
      <c r="W7935" s="50"/>
      <c r="X7935" s="50"/>
      <c r="Y7935" s="42"/>
      <c r="Z7935" s="42"/>
      <c r="AA7935" s="242"/>
      <c r="AB7935" s="42"/>
      <c r="AC7935" s="49"/>
      <c r="AD7935" s="43"/>
      <c r="AE7935" s="43"/>
      <c r="AF7935" s="42"/>
    </row>
    <row r="7936" spans="1:32" x14ac:dyDescent="0.2">
      <c r="A7936" s="42"/>
      <c r="B7936" s="40"/>
      <c r="C7936" s="40"/>
      <c r="D7936" s="12"/>
      <c r="E7936" s="42"/>
      <c r="F7936" s="42"/>
      <c r="G7936" s="42"/>
      <c r="H7936" s="43"/>
      <c r="I7936" s="12"/>
      <c r="J7936" s="43"/>
      <c r="K7936" s="43"/>
      <c r="L7936" s="197"/>
      <c r="M7936" s="45" t="str">
        <f t="shared" si="382"/>
        <v/>
      </c>
      <c r="N7936" s="46" t="str">
        <f t="shared" si="381"/>
        <v/>
      </c>
      <c r="O7936" s="47"/>
      <c r="P7936" s="48"/>
      <c r="Q7936" s="41"/>
      <c r="R7936" s="12"/>
      <c r="S7936" s="43"/>
      <c r="T7936" s="49"/>
      <c r="U7936" s="50"/>
      <c r="V7936" s="50"/>
      <c r="W7936" s="50"/>
      <c r="X7936" s="50"/>
      <c r="Y7936" s="42"/>
      <c r="Z7936" s="42"/>
      <c r="AA7936" s="242"/>
      <c r="AB7936" s="42"/>
      <c r="AC7936" s="49"/>
      <c r="AD7936" s="43"/>
      <c r="AE7936" s="43"/>
      <c r="AF7936" s="42"/>
    </row>
    <row r="7937" spans="1:32" x14ac:dyDescent="0.2">
      <c r="A7937" s="42"/>
      <c r="B7937" s="40"/>
      <c r="C7937" s="40"/>
      <c r="D7937" s="12"/>
      <c r="E7937" s="42"/>
      <c r="F7937" s="42"/>
      <c r="G7937" s="42"/>
      <c r="H7937" s="43"/>
      <c r="I7937" s="12"/>
      <c r="J7937" s="43"/>
      <c r="K7937" s="43"/>
      <c r="L7937" s="197"/>
      <c r="M7937" s="45" t="str">
        <f t="shared" si="382"/>
        <v/>
      </c>
      <c r="N7937" s="46" t="str">
        <f t="shared" si="381"/>
        <v/>
      </c>
      <c r="O7937" s="47"/>
      <c r="P7937" s="48"/>
      <c r="Q7937" s="41"/>
      <c r="R7937" s="12"/>
      <c r="S7937" s="43"/>
      <c r="T7937" s="49"/>
      <c r="U7937" s="50"/>
      <c r="V7937" s="50"/>
      <c r="W7937" s="50"/>
      <c r="X7937" s="50"/>
      <c r="Y7937" s="42"/>
      <c r="Z7937" s="42"/>
      <c r="AA7937" s="242"/>
      <c r="AB7937" s="42"/>
      <c r="AC7937" s="49"/>
      <c r="AD7937" s="43"/>
      <c r="AE7937" s="43"/>
      <c r="AF7937" s="42"/>
    </row>
    <row r="7938" spans="1:32" x14ac:dyDescent="0.2">
      <c r="A7938" s="42"/>
      <c r="B7938" s="40"/>
      <c r="C7938" s="40"/>
      <c r="D7938" s="12"/>
      <c r="E7938" s="42"/>
      <c r="F7938" s="42"/>
      <c r="G7938" s="42"/>
      <c r="H7938" s="43"/>
      <c r="I7938" s="12"/>
      <c r="J7938" s="43"/>
      <c r="K7938" s="43"/>
      <c r="L7938" s="197"/>
      <c r="M7938" s="45" t="str">
        <f t="shared" si="382"/>
        <v/>
      </c>
      <c r="N7938" s="46" t="str">
        <f t="shared" si="381"/>
        <v/>
      </c>
      <c r="O7938" s="47"/>
      <c r="P7938" s="48"/>
      <c r="Q7938" s="41"/>
      <c r="R7938" s="12"/>
      <c r="S7938" s="43"/>
      <c r="T7938" s="49"/>
      <c r="U7938" s="50"/>
      <c r="V7938" s="50"/>
      <c r="W7938" s="50"/>
      <c r="X7938" s="50"/>
      <c r="Y7938" s="42"/>
      <c r="Z7938" s="42"/>
      <c r="AA7938" s="242"/>
      <c r="AB7938" s="42"/>
      <c r="AC7938" s="49"/>
      <c r="AD7938" s="43"/>
      <c r="AE7938" s="43"/>
      <c r="AF7938" s="42"/>
    </row>
    <row r="7939" spans="1:32" x14ac:dyDescent="0.2">
      <c r="A7939" s="42"/>
      <c r="B7939" s="40"/>
      <c r="C7939" s="40"/>
      <c r="D7939" s="12"/>
      <c r="E7939" s="42"/>
      <c r="F7939" s="42"/>
      <c r="G7939" s="42"/>
      <c r="H7939" s="43"/>
      <c r="I7939" s="12"/>
      <c r="J7939" s="43"/>
      <c r="K7939" s="43"/>
      <c r="L7939" s="197"/>
      <c r="M7939" s="45" t="str">
        <f t="shared" si="382"/>
        <v/>
      </c>
      <c r="N7939" s="46" t="str">
        <f t="shared" si="381"/>
        <v/>
      </c>
      <c r="O7939" s="47"/>
      <c r="P7939" s="48"/>
      <c r="Q7939" s="41"/>
      <c r="R7939" s="12"/>
      <c r="S7939" s="43"/>
      <c r="T7939" s="49"/>
      <c r="U7939" s="50"/>
      <c r="V7939" s="50"/>
      <c r="W7939" s="50"/>
      <c r="X7939" s="50"/>
      <c r="Y7939" s="42"/>
      <c r="Z7939" s="42"/>
      <c r="AA7939" s="242"/>
      <c r="AB7939" s="42"/>
      <c r="AC7939" s="49"/>
      <c r="AD7939" s="43"/>
      <c r="AE7939" s="43"/>
      <c r="AF7939" s="42"/>
    </row>
    <row r="7940" spans="1:32" x14ac:dyDescent="0.2">
      <c r="A7940" s="42"/>
      <c r="B7940" s="40"/>
      <c r="C7940" s="40"/>
      <c r="D7940" s="12"/>
      <c r="E7940" s="42"/>
      <c r="F7940" s="42"/>
      <c r="G7940" s="42"/>
      <c r="H7940" s="43"/>
      <c r="I7940" s="12"/>
      <c r="J7940" s="43"/>
      <c r="K7940" s="43"/>
      <c r="L7940" s="197"/>
      <c r="M7940" s="45" t="str">
        <f t="shared" si="382"/>
        <v/>
      </c>
      <c r="N7940" s="46" t="str">
        <f t="shared" si="381"/>
        <v/>
      </c>
      <c r="O7940" s="47"/>
      <c r="P7940" s="48"/>
      <c r="Q7940" s="41"/>
      <c r="R7940" s="12"/>
      <c r="S7940" s="43"/>
      <c r="T7940" s="49"/>
      <c r="U7940" s="50"/>
      <c r="V7940" s="50"/>
      <c r="W7940" s="50"/>
      <c r="X7940" s="50"/>
      <c r="Y7940" s="42"/>
      <c r="Z7940" s="42"/>
      <c r="AA7940" s="242"/>
      <c r="AB7940" s="42"/>
      <c r="AC7940" s="49"/>
      <c r="AD7940" s="43"/>
      <c r="AE7940" s="43"/>
      <c r="AF7940" s="42"/>
    </row>
    <row r="7941" spans="1:32" x14ac:dyDescent="0.2">
      <c r="A7941" s="42"/>
      <c r="B7941" s="40"/>
      <c r="C7941" s="40"/>
      <c r="D7941" s="12"/>
      <c r="E7941" s="42"/>
      <c r="F7941" s="42"/>
      <c r="G7941" s="42"/>
      <c r="H7941" s="43"/>
      <c r="I7941" s="12"/>
      <c r="J7941" s="43"/>
      <c r="K7941" s="43"/>
      <c r="L7941" s="197"/>
      <c r="M7941" s="45" t="str">
        <f t="shared" si="382"/>
        <v/>
      </c>
      <c r="N7941" s="46" t="str">
        <f t="shared" si="381"/>
        <v/>
      </c>
      <c r="O7941" s="47"/>
      <c r="P7941" s="48"/>
      <c r="Q7941" s="41"/>
      <c r="R7941" s="12"/>
      <c r="S7941" s="43"/>
      <c r="T7941" s="49"/>
      <c r="U7941" s="50"/>
      <c r="V7941" s="50"/>
      <c r="W7941" s="50"/>
      <c r="X7941" s="50"/>
      <c r="Y7941" s="42"/>
      <c r="Z7941" s="42"/>
      <c r="AA7941" s="242"/>
      <c r="AB7941" s="42"/>
      <c r="AC7941" s="49"/>
      <c r="AD7941" s="43"/>
      <c r="AE7941" s="43"/>
      <c r="AF7941" s="42"/>
    </row>
    <row r="7942" spans="1:32" x14ac:dyDescent="0.2">
      <c r="A7942" s="42"/>
      <c r="B7942" s="40"/>
      <c r="C7942" s="40"/>
      <c r="D7942" s="12"/>
      <c r="E7942" s="42"/>
      <c r="F7942" s="42"/>
      <c r="G7942" s="42"/>
      <c r="H7942" s="43"/>
      <c r="I7942" s="12"/>
      <c r="J7942" s="43"/>
      <c r="K7942" s="43"/>
      <c r="L7942" s="197"/>
      <c r="M7942" s="45" t="str">
        <f t="shared" si="382"/>
        <v/>
      </c>
      <c r="N7942" s="46" t="str">
        <f t="shared" si="381"/>
        <v/>
      </c>
      <c r="O7942" s="47"/>
      <c r="P7942" s="48"/>
      <c r="Q7942" s="41"/>
      <c r="R7942" s="12"/>
      <c r="S7942" s="43"/>
      <c r="T7942" s="49"/>
      <c r="U7942" s="50"/>
      <c r="V7942" s="50"/>
      <c r="W7942" s="50"/>
      <c r="X7942" s="50"/>
      <c r="Y7942" s="42"/>
      <c r="Z7942" s="42"/>
      <c r="AA7942" s="242"/>
      <c r="AB7942" s="42"/>
      <c r="AC7942" s="49"/>
      <c r="AD7942" s="43"/>
      <c r="AE7942" s="43"/>
      <c r="AF7942" s="42"/>
    </row>
    <row r="7943" spans="1:32" x14ac:dyDescent="0.2">
      <c r="A7943" s="42"/>
      <c r="B7943" s="40"/>
      <c r="C7943" s="40"/>
      <c r="D7943" s="12"/>
      <c r="E7943" s="42"/>
      <c r="F7943" s="42"/>
      <c r="G7943" s="42"/>
      <c r="H7943" s="43"/>
      <c r="I7943" s="12"/>
      <c r="J7943" s="43"/>
      <c r="K7943" s="43"/>
      <c r="L7943" s="197"/>
      <c r="M7943" s="45" t="str">
        <f t="shared" si="382"/>
        <v/>
      </c>
      <c r="N7943" s="46" t="str">
        <f t="shared" si="381"/>
        <v/>
      </c>
      <c r="O7943" s="47"/>
      <c r="P7943" s="48"/>
      <c r="Q7943" s="41"/>
      <c r="R7943" s="12"/>
      <c r="S7943" s="43"/>
      <c r="T7943" s="49"/>
      <c r="U7943" s="50"/>
      <c r="V7943" s="50"/>
      <c r="W7943" s="50"/>
      <c r="X7943" s="50"/>
      <c r="Y7943" s="42"/>
      <c r="Z7943" s="42"/>
      <c r="AA7943" s="242"/>
      <c r="AB7943" s="42"/>
      <c r="AC7943" s="49"/>
      <c r="AD7943" s="43"/>
      <c r="AE7943" s="43"/>
      <c r="AF7943" s="42"/>
    </row>
    <row r="7944" spans="1:32" x14ac:dyDescent="0.2">
      <c r="A7944" s="42"/>
      <c r="B7944" s="40"/>
      <c r="C7944" s="40"/>
      <c r="D7944" s="12"/>
      <c r="E7944" s="42"/>
      <c r="F7944" s="42"/>
      <c r="G7944" s="42"/>
      <c r="H7944" s="43"/>
      <c r="I7944" s="12"/>
      <c r="J7944" s="43"/>
      <c r="K7944" s="43"/>
      <c r="L7944" s="197"/>
      <c r="M7944" s="45" t="str">
        <f t="shared" si="382"/>
        <v/>
      </c>
      <c r="N7944" s="46" t="str">
        <f t="shared" si="381"/>
        <v/>
      </c>
      <c r="O7944" s="47"/>
      <c r="P7944" s="48"/>
      <c r="Q7944" s="41"/>
      <c r="R7944" s="12"/>
      <c r="S7944" s="43"/>
      <c r="T7944" s="49"/>
      <c r="U7944" s="50"/>
      <c r="V7944" s="50"/>
      <c r="W7944" s="50"/>
      <c r="X7944" s="50"/>
      <c r="Y7944" s="42"/>
      <c r="Z7944" s="42"/>
      <c r="AA7944" s="242"/>
      <c r="AB7944" s="42"/>
      <c r="AC7944" s="49"/>
      <c r="AD7944" s="43"/>
      <c r="AE7944" s="43"/>
      <c r="AF7944" s="42"/>
    </row>
    <row r="7945" spans="1:32" x14ac:dyDescent="0.2">
      <c r="A7945" s="42"/>
      <c r="B7945" s="40"/>
      <c r="C7945" s="40"/>
      <c r="D7945" s="12"/>
      <c r="E7945" s="42"/>
      <c r="F7945" s="42"/>
      <c r="G7945" s="42"/>
      <c r="H7945" s="43"/>
      <c r="I7945" s="12"/>
      <c r="J7945" s="43"/>
      <c r="K7945" s="43"/>
      <c r="L7945" s="197"/>
      <c r="M7945" s="45" t="str">
        <f t="shared" si="382"/>
        <v/>
      </c>
      <c r="N7945" s="46" t="str">
        <f t="shared" si="381"/>
        <v/>
      </c>
      <c r="O7945" s="47"/>
      <c r="P7945" s="48"/>
      <c r="Q7945" s="41"/>
      <c r="R7945" s="12"/>
      <c r="S7945" s="43"/>
      <c r="T7945" s="49"/>
      <c r="U7945" s="50"/>
      <c r="V7945" s="50"/>
      <c r="W7945" s="50"/>
      <c r="X7945" s="50"/>
      <c r="Y7945" s="42"/>
      <c r="Z7945" s="42"/>
      <c r="AA7945" s="242"/>
      <c r="AB7945" s="42"/>
      <c r="AC7945" s="49"/>
      <c r="AD7945" s="43"/>
      <c r="AE7945" s="43"/>
      <c r="AF7945" s="42"/>
    </row>
    <row r="7946" spans="1:32" x14ac:dyDescent="0.2">
      <c r="A7946" s="42"/>
      <c r="B7946" s="40"/>
      <c r="C7946" s="40"/>
      <c r="D7946" s="12"/>
      <c r="E7946" s="42"/>
      <c r="F7946" s="42"/>
      <c r="G7946" s="42"/>
      <c r="H7946" s="43"/>
      <c r="I7946" s="12"/>
      <c r="J7946" s="43"/>
      <c r="K7946" s="43"/>
      <c r="L7946" s="197"/>
      <c r="M7946" s="45" t="str">
        <f t="shared" si="382"/>
        <v/>
      </c>
      <c r="N7946" s="46" t="str">
        <f t="shared" si="381"/>
        <v/>
      </c>
      <c r="O7946" s="47"/>
      <c r="P7946" s="48"/>
      <c r="Q7946" s="41"/>
      <c r="R7946" s="12"/>
      <c r="S7946" s="43"/>
      <c r="T7946" s="49"/>
      <c r="U7946" s="50"/>
      <c r="V7946" s="50"/>
      <c r="W7946" s="50"/>
      <c r="X7946" s="50"/>
      <c r="Y7946" s="42"/>
      <c r="Z7946" s="42"/>
      <c r="AA7946" s="242"/>
      <c r="AB7946" s="42"/>
      <c r="AC7946" s="49"/>
      <c r="AD7946" s="43"/>
      <c r="AE7946" s="43"/>
      <c r="AF7946" s="42"/>
    </row>
    <row r="7947" spans="1:32" x14ac:dyDescent="0.2">
      <c r="A7947" s="42"/>
      <c r="B7947" s="40"/>
      <c r="C7947" s="40"/>
      <c r="D7947" s="12"/>
      <c r="E7947" s="42"/>
      <c r="F7947" s="42"/>
      <c r="G7947" s="42"/>
      <c r="H7947" s="43"/>
      <c r="I7947" s="12"/>
      <c r="J7947" s="43"/>
      <c r="K7947" s="43"/>
      <c r="L7947" s="197"/>
      <c r="M7947" s="45" t="str">
        <f t="shared" si="382"/>
        <v/>
      </c>
      <c r="N7947" s="46" t="str">
        <f t="shared" si="381"/>
        <v/>
      </c>
      <c r="O7947" s="47"/>
      <c r="P7947" s="48"/>
      <c r="Q7947" s="41"/>
      <c r="R7947" s="12"/>
      <c r="S7947" s="43"/>
      <c r="T7947" s="49"/>
      <c r="U7947" s="50"/>
      <c r="V7947" s="50"/>
      <c r="W7947" s="50"/>
      <c r="X7947" s="50"/>
      <c r="Y7947" s="42"/>
      <c r="Z7947" s="42"/>
      <c r="AA7947" s="242"/>
      <c r="AB7947" s="42"/>
      <c r="AC7947" s="49"/>
      <c r="AD7947" s="43"/>
      <c r="AE7947" s="43"/>
      <c r="AF7947" s="42"/>
    </row>
    <row r="7948" spans="1:32" x14ac:dyDescent="0.2">
      <c r="A7948" s="42"/>
      <c r="B7948" s="40"/>
      <c r="C7948" s="40"/>
      <c r="D7948" s="12"/>
      <c r="E7948" s="42"/>
      <c r="F7948" s="42"/>
      <c r="G7948" s="42"/>
      <c r="H7948" s="43"/>
      <c r="I7948" s="12"/>
      <c r="J7948" s="43"/>
      <c r="K7948" s="43"/>
      <c r="L7948" s="197"/>
      <c r="M7948" s="45" t="str">
        <f t="shared" si="382"/>
        <v/>
      </c>
      <c r="N7948" s="46" t="str">
        <f t="shared" si="381"/>
        <v/>
      </c>
      <c r="O7948" s="47"/>
      <c r="P7948" s="48"/>
      <c r="Q7948" s="41"/>
      <c r="R7948" s="12"/>
      <c r="S7948" s="43"/>
      <c r="T7948" s="49"/>
      <c r="U7948" s="50"/>
      <c r="V7948" s="50"/>
      <c r="W7948" s="50"/>
      <c r="X7948" s="50"/>
      <c r="Y7948" s="42"/>
      <c r="Z7948" s="42"/>
      <c r="AA7948" s="242"/>
      <c r="AB7948" s="42"/>
      <c r="AC7948" s="49"/>
      <c r="AD7948" s="43"/>
      <c r="AE7948" s="43"/>
      <c r="AF7948" s="42"/>
    </row>
    <row r="7949" spans="1:32" x14ac:dyDescent="0.2">
      <c r="A7949" s="42"/>
      <c r="B7949" s="40"/>
      <c r="C7949" s="40"/>
      <c r="D7949" s="12"/>
      <c r="E7949" s="42"/>
      <c r="F7949" s="42"/>
      <c r="G7949" s="42"/>
      <c r="H7949" s="43"/>
      <c r="I7949" s="12"/>
      <c r="J7949" s="43"/>
      <c r="K7949" s="43"/>
      <c r="L7949" s="197"/>
      <c r="M7949" s="45" t="str">
        <f t="shared" si="382"/>
        <v/>
      </c>
      <c r="N7949" s="46" t="str">
        <f t="shared" si="381"/>
        <v/>
      </c>
      <c r="O7949" s="47"/>
      <c r="P7949" s="48"/>
      <c r="Q7949" s="41"/>
      <c r="R7949" s="12"/>
      <c r="S7949" s="43"/>
      <c r="T7949" s="49"/>
      <c r="U7949" s="50"/>
      <c r="V7949" s="50"/>
      <c r="W7949" s="50"/>
      <c r="X7949" s="50"/>
      <c r="Y7949" s="42"/>
      <c r="Z7949" s="42"/>
      <c r="AA7949" s="242"/>
      <c r="AB7949" s="42"/>
      <c r="AC7949" s="49"/>
      <c r="AD7949" s="43"/>
      <c r="AE7949" s="43"/>
      <c r="AF7949" s="42"/>
    </row>
    <row r="7950" spans="1:32" x14ac:dyDescent="0.2">
      <c r="A7950" s="42"/>
      <c r="B7950" s="40"/>
      <c r="C7950" s="40"/>
      <c r="D7950" s="12"/>
      <c r="E7950" s="42"/>
      <c r="F7950" s="42"/>
      <c r="G7950" s="42"/>
      <c r="H7950" s="43"/>
      <c r="I7950" s="12"/>
      <c r="J7950" s="43"/>
      <c r="K7950" s="43"/>
      <c r="L7950" s="197"/>
      <c r="M7950" s="45" t="str">
        <f t="shared" si="382"/>
        <v/>
      </c>
      <c r="N7950" s="46" t="str">
        <f t="shared" si="381"/>
        <v/>
      </c>
      <c r="O7950" s="47"/>
      <c r="P7950" s="48"/>
      <c r="Q7950" s="41"/>
      <c r="R7950" s="12"/>
      <c r="S7950" s="43"/>
      <c r="T7950" s="49"/>
      <c r="U7950" s="50"/>
      <c r="V7950" s="50"/>
      <c r="W7950" s="50"/>
      <c r="X7950" s="50"/>
      <c r="Y7950" s="42"/>
      <c r="Z7950" s="42"/>
      <c r="AA7950" s="242"/>
      <c r="AB7950" s="42"/>
      <c r="AC7950" s="49"/>
      <c r="AD7950" s="43"/>
      <c r="AE7950" s="43"/>
      <c r="AF7950" s="42"/>
    </row>
    <row r="7951" spans="1:32" x14ac:dyDescent="0.2">
      <c r="A7951" s="42"/>
      <c r="B7951" s="40"/>
      <c r="C7951" s="40"/>
      <c r="D7951" s="12"/>
      <c r="E7951" s="42"/>
      <c r="F7951" s="42"/>
      <c r="G7951" s="42"/>
      <c r="H7951" s="43"/>
      <c r="I7951" s="12"/>
      <c r="J7951" s="43"/>
      <c r="K7951" s="43"/>
      <c r="L7951" s="197"/>
      <c r="M7951" s="45" t="str">
        <f t="shared" si="382"/>
        <v/>
      </c>
      <c r="N7951" s="46" t="str">
        <f t="shared" si="381"/>
        <v/>
      </c>
      <c r="O7951" s="47"/>
      <c r="P7951" s="48"/>
      <c r="Q7951" s="41"/>
      <c r="R7951" s="12"/>
      <c r="S7951" s="43"/>
      <c r="T7951" s="49"/>
      <c r="U7951" s="50"/>
      <c r="V7951" s="50"/>
      <c r="W7951" s="50"/>
      <c r="X7951" s="50"/>
      <c r="Y7951" s="42"/>
      <c r="Z7951" s="42"/>
      <c r="AA7951" s="242"/>
      <c r="AB7951" s="42"/>
      <c r="AC7951" s="49"/>
      <c r="AD7951" s="43"/>
      <c r="AE7951" s="43"/>
      <c r="AF7951" s="42"/>
    </row>
    <row r="7952" spans="1:32" x14ac:dyDescent="0.2">
      <c r="A7952" s="42"/>
      <c r="B7952" s="40"/>
      <c r="C7952" s="40"/>
      <c r="D7952" s="12"/>
      <c r="E7952" s="42"/>
      <c r="F7952" s="42"/>
      <c r="G7952" s="42"/>
      <c r="H7952" s="43"/>
      <c r="I7952" s="12"/>
      <c r="J7952" s="43"/>
      <c r="K7952" s="43"/>
      <c r="L7952" s="197"/>
      <c r="M7952" s="45" t="str">
        <f t="shared" si="382"/>
        <v/>
      </c>
      <c r="N7952" s="46" t="str">
        <f t="shared" si="381"/>
        <v/>
      </c>
      <c r="O7952" s="47"/>
      <c r="P7952" s="48"/>
      <c r="Q7952" s="41"/>
      <c r="R7952" s="12"/>
      <c r="S7952" s="43"/>
      <c r="T7952" s="49"/>
      <c r="U7952" s="50"/>
      <c r="V7952" s="50"/>
      <c r="W7952" s="50"/>
      <c r="X7952" s="50"/>
      <c r="Y7952" s="42"/>
      <c r="Z7952" s="42"/>
      <c r="AA7952" s="242"/>
      <c r="AB7952" s="42"/>
      <c r="AC7952" s="49"/>
      <c r="AD7952" s="43"/>
      <c r="AE7952" s="43"/>
      <c r="AF7952" s="42"/>
    </row>
    <row r="7953" spans="1:32" x14ac:dyDescent="0.2">
      <c r="A7953" s="42"/>
      <c r="B7953" s="40"/>
      <c r="C7953" s="40"/>
      <c r="D7953" s="12"/>
      <c r="E7953" s="42"/>
      <c r="F7953" s="42"/>
      <c r="G7953" s="42"/>
      <c r="H7953" s="43"/>
      <c r="I7953" s="12"/>
      <c r="J7953" s="43"/>
      <c r="K7953" s="43"/>
      <c r="L7953" s="197"/>
      <c r="M7953" s="45" t="str">
        <f t="shared" si="382"/>
        <v/>
      </c>
      <c r="N7953" s="46" t="str">
        <f t="shared" si="381"/>
        <v/>
      </c>
      <c r="O7953" s="47"/>
      <c r="P7953" s="48"/>
      <c r="Q7953" s="41"/>
      <c r="R7953" s="12"/>
      <c r="S7953" s="43"/>
      <c r="T7953" s="49"/>
      <c r="U7953" s="50"/>
      <c r="V7953" s="50"/>
      <c r="W7953" s="50"/>
      <c r="X7953" s="50"/>
      <c r="Y7953" s="42"/>
      <c r="Z7953" s="42"/>
      <c r="AA7953" s="242"/>
      <c r="AB7953" s="42"/>
      <c r="AC7953" s="49"/>
      <c r="AD7953" s="43"/>
      <c r="AE7953" s="43"/>
      <c r="AF7953" s="42"/>
    </row>
    <row r="7954" spans="1:32" x14ac:dyDescent="0.2">
      <c r="A7954" s="42"/>
      <c r="B7954" s="40"/>
      <c r="C7954" s="40"/>
      <c r="D7954" s="12"/>
      <c r="E7954" s="42"/>
      <c r="F7954" s="42"/>
      <c r="G7954" s="42"/>
      <c r="H7954" s="43"/>
      <c r="I7954" s="12"/>
      <c r="J7954" s="43"/>
      <c r="K7954" s="43"/>
      <c r="L7954" s="197"/>
      <c r="M7954" s="45" t="str">
        <f t="shared" si="382"/>
        <v/>
      </c>
      <c r="N7954" s="46" t="str">
        <f t="shared" si="381"/>
        <v/>
      </c>
      <c r="O7954" s="47"/>
      <c r="P7954" s="48"/>
      <c r="Q7954" s="41"/>
      <c r="R7954" s="12"/>
      <c r="S7954" s="43"/>
      <c r="T7954" s="49"/>
      <c r="U7954" s="50"/>
      <c r="V7954" s="50"/>
      <c r="W7954" s="50"/>
      <c r="X7954" s="50"/>
      <c r="Y7954" s="42"/>
      <c r="Z7954" s="42"/>
      <c r="AA7954" s="242"/>
      <c r="AB7954" s="42"/>
      <c r="AC7954" s="49"/>
      <c r="AD7954" s="43"/>
      <c r="AE7954" s="43"/>
      <c r="AF7954" s="42"/>
    </row>
    <row r="7955" spans="1:32" x14ac:dyDescent="0.2">
      <c r="A7955" s="42"/>
      <c r="B7955" s="40"/>
      <c r="C7955" s="40"/>
      <c r="D7955" s="12"/>
      <c r="E7955" s="42"/>
      <c r="F7955" s="42"/>
      <c r="G7955" s="42"/>
      <c r="H7955" s="43"/>
      <c r="I7955" s="12"/>
      <c r="J7955" s="43"/>
      <c r="K7955" s="43"/>
      <c r="L7955" s="197"/>
      <c r="M7955" s="45" t="str">
        <f t="shared" si="382"/>
        <v/>
      </c>
      <c r="N7955" s="46" t="str">
        <f t="shared" si="381"/>
        <v/>
      </c>
      <c r="O7955" s="47"/>
      <c r="P7955" s="48"/>
      <c r="Q7955" s="41"/>
      <c r="R7955" s="12"/>
      <c r="S7955" s="43"/>
      <c r="T7955" s="49"/>
      <c r="U7955" s="50"/>
      <c r="V7955" s="50"/>
      <c r="W7955" s="50"/>
      <c r="X7955" s="50"/>
      <c r="Y7955" s="42"/>
      <c r="Z7955" s="42"/>
      <c r="AA7955" s="242"/>
      <c r="AB7955" s="42"/>
      <c r="AC7955" s="49"/>
      <c r="AD7955" s="43"/>
      <c r="AE7955" s="43"/>
      <c r="AF7955" s="42"/>
    </row>
    <row r="7956" spans="1:32" x14ac:dyDescent="0.2">
      <c r="A7956" s="42"/>
      <c r="B7956" s="40"/>
      <c r="C7956" s="40"/>
      <c r="D7956" s="12"/>
      <c r="E7956" s="42"/>
      <c r="F7956" s="42"/>
      <c r="G7956" s="42"/>
      <c r="H7956" s="43"/>
      <c r="I7956" s="12"/>
      <c r="J7956" s="43"/>
      <c r="K7956" s="43"/>
      <c r="L7956" s="197"/>
      <c r="M7956" s="45" t="str">
        <f t="shared" si="382"/>
        <v/>
      </c>
      <c r="N7956" s="46" t="str">
        <f t="shared" si="381"/>
        <v/>
      </c>
      <c r="O7956" s="47"/>
      <c r="P7956" s="48"/>
      <c r="Q7956" s="41"/>
      <c r="R7956" s="12"/>
      <c r="S7956" s="43"/>
      <c r="T7956" s="49"/>
      <c r="U7956" s="50"/>
      <c r="V7956" s="50"/>
      <c r="W7956" s="50"/>
      <c r="X7956" s="50"/>
      <c r="Y7956" s="42"/>
      <c r="Z7956" s="42"/>
      <c r="AA7956" s="242"/>
      <c r="AB7956" s="42"/>
      <c r="AC7956" s="49"/>
      <c r="AD7956" s="43"/>
      <c r="AE7956" s="43"/>
      <c r="AF7956" s="42"/>
    </row>
    <row r="7957" spans="1:32" x14ac:dyDescent="0.2">
      <c r="A7957" s="42"/>
      <c r="B7957" s="40"/>
      <c r="C7957" s="40"/>
      <c r="D7957" s="12"/>
      <c r="E7957" s="42"/>
      <c r="F7957" s="42"/>
      <c r="G7957" s="42"/>
      <c r="H7957" s="43"/>
      <c r="I7957" s="12"/>
      <c r="J7957" s="43"/>
      <c r="K7957" s="43"/>
      <c r="L7957" s="197"/>
      <c r="M7957" s="45" t="str">
        <f t="shared" si="382"/>
        <v/>
      </c>
      <c r="N7957" s="46" t="str">
        <f t="shared" si="381"/>
        <v/>
      </c>
      <c r="O7957" s="47"/>
      <c r="P7957" s="48"/>
      <c r="Q7957" s="41"/>
      <c r="R7957" s="12"/>
      <c r="S7957" s="43"/>
      <c r="T7957" s="49"/>
      <c r="U7957" s="50"/>
      <c r="V7957" s="50"/>
      <c r="W7957" s="50"/>
      <c r="X7957" s="50"/>
      <c r="Y7957" s="42"/>
      <c r="Z7957" s="42"/>
      <c r="AA7957" s="242"/>
      <c r="AB7957" s="42"/>
      <c r="AC7957" s="49"/>
      <c r="AD7957" s="43"/>
      <c r="AE7957" s="43"/>
      <c r="AF7957" s="42"/>
    </row>
    <row r="7958" spans="1:32" x14ac:dyDescent="0.2">
      <c r="A7958" s="42"/>
      <c r="B7958" s="40"/>
      <c r="C7958" s="40"/>
      <c r="D7958" s="12"/>
      <c r="E7958" s="42"/>
      <c r="F7958" s="42"/>
      <c r="G7958" s="42"/>
      <c r="H7958" s="43"/>
      <c r="I7958" s="12"/>
      <c r="J7958" s="43"/>
      <c r="K7958" s="43"/>
      <c r="L7958" s="197"/>
      <c r="M7958" s="45" t="str">
        <f t="shared" si="382"/>
        <v/>
      </c>
      <c r="N7958" s="46" t="str">
        <f t="shared" si="381"/>
        <v/>
      </c>
      <c r="O7958" s="47"/>
      <c r="P7958" s="48"/>
      <c r="Q7958" s="41"/>
      <c r="R7958" s="12"/>
      <c r="S7958" s="43"/>
      <c r="T7958" s="49"/>
      <c r="U7958" s="50"/>
      <c r="V7958" s="50"/>
      <c r="W7958" s="50"/>
      <c r="X7958" s="50"/>
      <c r="Y7958" s="42"/>
      <c r="Z7958" s="42"/>
      <c r="AA7958" s="242"/>
      <c r="AB7958" s="42"/>
      <c r="AC7958" s="49"/>
      <c r="AD7958" s="43"/>
      <c r="AE7958" s="43"/>
      <c r="AF7958" s="42"/>
    </row>
    <row r="7959" spans="1:32" x14ac:dyDescent="0.2">
      <c r="A7959" s="42"/>
      <c r="B7959" s="40"/>
      <c r="C7959" s="40"/>
      <c r="D7959" s="12"/>
      <c r="E7959" s="42"/>
      <c r="F7959" s="42"/>
      <c r="G7959" s="42"/>
      <c r="H7959" s="43"/>
      <c r="I7959" s="12"/>
      <c r="J7959" s="43"/>
      <c r="K7959" s="43"/>
      <c r="L7959" s="197"/>
      <c r="M7959" s="45" t="str">
        <f t="shared" si="382"/>
        <v/>
      </c>
      <c r="N7959" s="46" t="str">
        <f t="shared" si="381"/>
        <v/>
      </c>
      <c r="O7959" s="47"/>
      <c r="P7959" s="48"/>
      <c r="Q7959" s="41"/>
      <c r="R7959" s="12"/>
      <c r="S7959" s="43"/>
      <c r="T7959" s="49"/>
      <c r="U7959" s="50"/>
      <c r="V7959" s="50"/>
      <c r="W7959" s="50"/>
      <c r="X7959" s="50"/>
      <c r="Y7959" s="42"/>
      <c r="Z7959" s="42"/>
      <c r="AA7959" s="242"/>
      <c r="AB7959" s="42"/>
      <c r="AC7959" s="49"/>
      <c r="AD7959" s="43"/>
      <c r="AE7959" s="43"/>
      <c r="AF7959" s="42"/>
    </row>
    <row r="7960" spans="1:32" x14ac:dyDescent="0.2">
      <c r="A7960" s="42"/>
      <c r="B7960" s="40"/>
      <c r="C7960" s="40"/>
      <c r="D7960" s="12"/>
      <c r="E7960" s="42"/>
      <c r="F7960" s="42"/>
      <c r="G7960" s="42"/>
      <c r="H7960" s="43"/>
      <c r="I7960" s="12"/>
      <c r="J7960" s="43"/>
      <c r="K7960" s="43"/>
      <c r="L7960" s="197"/>
      <c r="M7960" s="45" t="str">
        <f t="shared" si="382"/>
        <v/>
      </c>
      <c r="N7960" s="46" t="str">
        <f t="shared" ref="N7960:N8023" si="383">IF($L7960="","",IF((today-$L7960)&lt;366,"k",IF(((today-$L7960)/28)&lt;84,"a",IF(((today-$L7960)/28)&gt;84,"s"))))</f>
        <v/>
      </c>
      <c r="O7960" s="47"/>
      <c r="P7960" s="48"/>
      <c r="Q7960" s="41"/>
      <c r="R7960" s="12"/>
      <c r="S7960" s="43"/>
      <c r="T7960" s="49"/>
      <c r="U7960" s="50"/>
      <c r="V7960" s="50"/>
      <c r="W7960" s="50"/>
      <c r="X7960" s="50"/>
      <c r="Y7960" s="42"/>
      <c r="Z7960" s="42"/>
      <c r="AA7960" s="242"/>
      <c r="AB7960" s="42"/>
      <c r="AC7960" s="49"/>
      <c r="AD7960" s="43"/>
      <c r="AE7960" s="43"/>
      <c r="AF7960" s="42"/>
    </row>
    <row r="7961" spans="1:32" x14ac:dyDescent="0.2">
      <c r="A7961" s="42"/>
      <c r="B7961" s="40"/>
      <c r="C7961" s="40"/>
      <c r="D7961" s="12"/>
      <c r="E7961" s="42"/>
      <c r="F7961" s="42"/>
      <c r="G7961" s="42"/>
      <c r="H7961" s="43"/>
      <c r="I7961" s="12"/>
      <c r="J7961" s="43"/>
      <c r="K7961" s="43"/>
      <c r="L7961" s="197"/>
      <c r="M7961" s="45" t="str">
        <f t="shared" si="382"/>
        <v/>
      </c>
      <c r="N7961" s="46" t="str">
        <f t="shared" si="383"/>
        <v/>
      </c>
      <c r="O7961" s="47"/>
      <c r="P7961" s="48"/>
      <c r="Q7961" s="41"/>
      <c r="R7961" s="12"/>
      <c r="S7961" s="43"/>
      <c r="T7961" s="49"/>
      <c r="U7961" s="50"/>
      <c r="V7961" s="50"/>
      <c r="W7961" s="50"/>
      <c r="X7961" s="50"/>
      <c r="Y7961" s="42"/>
      <c r="Z7961" s="42"/>
      <c r="AA7961" s="242"/>
      <c r="AB7961" s="42"/>
      <c r="AC7961" s="49"/>
      <c r="AD7961" s="43"/>
      <c r="AE7961" s="43"/>
      <c r="AF7961" s="42"/>
    </row>
    <row r="7962" spans="1:32" x14ac:dyDescent="0.2">
      <c r="A7962" s="42"/>
      <c r="B7962" s="40"/>
      <c r="C7962" s="40"/>
      <c r="D7962" s="12"/>
      <c r="E7962" s="42"/>
      <c r="F7962" s="42"/>
      <c r="G7962" s="42"/>
      <c r="H7962" s="43"/>
      <c r="I7962" s="12"/>
      <c r="J7962" s="43"/>
      <c r="K7962" s="43"/>
      <c r="L7962" s="197"/>
      <c r="M7962" s="45" t="str">
        <f t="shared" si="382"/>
        <v/>
      </c>
      <c r="N7962" s="46" t="str">
        <f t="shared" si="383"/>
        <v/>
      </c>
      <c r="O7962" s="47"/>
      <c r="P7962" s="48"/>
      <c r="Q7962" s="41"/>
      <c r="R7962" s="12"/>
      <c r="S7962" s="43"/>
      <c r="T7962" s="49"/>
      <c r="U7962" s="50"/>
      <c r="V7962" s="50"/>
      <c r="W7962" s="50"/>
      <c r="X7962" s="50"/>
      <c r="Y7962" s="42"/>
      <c r="Z7962" s="42"/>
      <c r="AA7962" s="242"/>
      <c r="AB7962" s="42"/>
      <c r="AC7962" s="49"/>
      <c r="AD7962" s="43"/>
      <c r="AE7962" s="43"/>
      <c r="AF7962" s="42"/>
    </row>
    <row r="7963" spans="1:32" x14ac:dyDescent="0.2">
      <c r="A7963" s="42"/>
      <c r="B7963" s="40"/>
      <c r="C7963" s="40"/>
      <c r="D7963" s="12"/>
      <c r="E7963" s="42"/>
      <c r="F7963" s="42"/>
      <c r="G7963" s="42"/>
      <c r="H7963" s="43"/>
      <c r="I7963" s="12"/>
      <c r="J7963" s="43"/>
      <c r="K7963" s="43"/>
      <c r="L7963" s="197"/>
      <c r="M7963" s="45" t="str">
        <f t="shared" si="382"/>
        <v/>
      </c>
      <c r="N7963" s="46" t="str">
        <f t="shared" si="383"/>
        <v/>
      </c>
      <c r="O7963" s="47"/>
      <c r="P7963" s="48"/>
      <c r="Q7963" s="41"/>
      <c r="R7963" s="12"/>
      <c r="S7963" s="43"/>
      <c r="T7963" s="49"/>
      <c r="U7963" s="50"/>
      <c r="V7963" s="50"/>
      <c r="W7963" s="50"/>
      <c r="X7963" s="50"/>
      <c r="Y7963" s="42"/>
      <c r="Z7963" s="42"/>
      <c r="AA7963" s="242"/>
      <c r="AB7963" s="42"/>
      <c r="AC7963" s="49"/>
      <c r="AD7963" s="43"/>
      <c r="AE7963" s="43"/>
      <c r="AF7963" s="42"/>
    </row>
    <row r="7964" spans="1:32" x14ac:dyDescent="0.2">
      <c r="A7964" s="42"/>
      <c r="B7964" s="40"/>
      <c r="C7964" s="40"/>
      <c r="D7964" s="12"/>
      <c r="E7964" s="42"/>
      <c r="F7964" s="42"/>
      <c r="G7964" s="42"/>
      <c r="H7964" s="43"/>
      <c r="I7964" s="12"/>
      <c r="J7964" s="43"/>
      <c r="K7964" s="43"/>
      <c r="L7964" s="197"/>
      <c r="M7964" s="45" t="str">
        <f t="shared" si="382"/>
        <v/>
      </c>
      <c r="N7964" s="46" t="str">
        <f t="shared" si="383"/>
        <v/>
      </c>
      <c r="O7964" s="47"/>
      <c r="P7964" s="48"/>
      <c r="Q7964" s="41"/>
      <c r="R7964" s="12"/>
      <c r="S7964" s="43"/>
      <c r="T7964" s="49"/>
      <c r="U7964" s="50"/>
      <c r="V7964" s="50"/>
      <c r="W7964" s="50"/>
      <c r="X7964" s="50"/>
      <c r="Y7964" s="42"/>
      <c r="Z7964" s="42"/>
      <c r="AA7964" s="242"/>
      <c r="AB7964" s="42"/>
      <c r="AC7964" s="49"/>
      <c r="AD7964" s="43"/>
      <c r="AE7964" s="43"/>
      <c r="AF7964" s="42"/>
    </row>
    <row r="7965" spans="1:32" x14ac:dyDescent="0.2">
      <c r="A7965" s="42"/>
      <c r="B7965" s="40"/>
      <c r="C7965" s="40"/>
      <c r="D7965" s="12"/>
      <c r="E7965" s="42"/>
      <c r="F7965" s="42"/>
      <c r="G7965" s="42"/>
      <c r="H7965" s="43"/>
      <c r="I7965" s="12"/>
      <c r="J7965" s="43"/>
      <c r="K7965" s="43"/>
      <c r="L7965" s="197"/>
      <c r="M7965" s="45" t="str">
        <f t="shared" si="382"/>
        <v/>
      </c>
      <c r="N7965" s="46" t="str">
        <f t="shared" si="383"/>
        <v/>
      </c>
      <c r="O7965" s="47"/>
      <c r="P7965" s="48"/>
      <c r="Q7965" s="41"/>
      <c r="R7965" s="12"/>
      <c r="S7965" s="43"/>
      <c r="T7965" s="49"/>
      <c r="U7965" s="50"/>
      <c r="V7965" s="50"/>
      <c r="W7965" s="50"/>
      <c r="X7965" s="50"/>
      <c r="Y7965" s="42"/>
      <c r="Z7965" s="42"/>
      <c r="AA7965" s="242"/>
      <c r="AB7965" s="42"/>
      <c r="AC7965" s="49"/>
      <c r="AD7965" s="43"/>
      <c r="AE7965" s="43"/>
      <c r="AF7965" s="42"/>
    </row>
    <row r="7966" spans="1:32" x14ac:dyDescent="0.2">
      <c r="A7966" s="42"/>
      <c r="B7966" s="40"/>
      <c r="C7966" s="40"/>
      <c r="D7966" s="12"/>
      <c r="E7966" s="42"/>
      <c r="F7966" s="42"/>
      <c r="G7966" s="42"/>
      <c r="H7966" s="43"/>
      <c r="I7966" s="12"/>
      <c r="J7966" s="43"/>
      <c r="K7966" s="43"/>
      <c r="L7966" s="197"/>
      <c r="M7966" s="45" t="str">
        <f t="shared" si="382"/>
        <v/>
      </c>
      <c r="N7966" s="46" t="str">
        <f t="shared" si="383"/>
        <v/>
      </c>
      <c r="O7966" s="47"/>
      <c r="P7966" s="48"/>
      <c r="Q7966" s="41"/>
      <c r="R7966" s="12"/>
      <c r="S7966" s="43"/>
      <c r="T7966" s="49"/>
      <c r="U7966" s="50"/>
      <c r="V7966" s="50"/>
      <c r="W7966" s="50"/>
      <c r="X7966" s="50"/>
      <c r="Y7966" s="42"/>
      <c r="Z7966" s="42"/>
      <c r="AA7966" s="242"/>
      <c r="AB7966" s="42"/>
      <c r="AC7966" s="49"/>
      <c r="AD7966" s="43"/>
      <c r="AE7966" s="43"/>
      <c r="AF7966" s="42"/>
    </row>
    <row r="7967" spans="1:32" x14ac:dyDescent="0.2">
      <c r="A7967" s="42"/>
      <c r="B7967" s="40"/>
      <c r="C7967" s="40"/>
      <c r="D7967" s="12"/>
      <c r="E7967" s="42"/>
      <c r="F7967" s="42"/>
      <c r="G7967" s="42"/>
      <c r="H7967" s="43"/>
      <c r="I7967" s="12"/>
      <c r="J7967" s="43"/>
      <c r="K7967" s="43"/>
      <c r="L7967" s="197"/>
      <c r="M7967" s="45" t="str">
        <f t="shared" si="382"/>
        <v/>
      </c>
      <c r="N7967" s="46" t="str">
        <f t="shared" si="383"/>
        <v/>
      </c>
      <c r="O7967" s="47"/>
      <c r="P7967" s="48"/>
      <c r="Q7967" s="41"/>
      <c r="R7967" s="12"/>
      <c r="S7967" s="43"/>
      <c r="T7967" s="49"/>
      <c r="U7967" s="50"/>
      <c r="V7967" s="50"/>
      <c r="W7967" s="50"/>
      <c r="X7967" s="50"/>
      <c r="Y7967" s="42"/>
      <c r="Z7967" s="42"/>
      <c r="AA7967" s="242"/>
      <c r="AB7967" s="42"/>
      <c r="AC7967" s="49"/>
      <c r="AD7967" s="43"/>
      <c r="AE7967" s="43"/>
      <c r="AF7967" s="42"/>
    </row>
    <row r="7968" spans="1:32" x14ac:dyDescent="0.2">
      <c r="A7968" s="42"/>
      <c r="B7968" s="40"/>
      <c r="C7968" s="40"/>
      <c r="D7968" s="12"/>
      <c r="E7968" s="42"/>
      <c r="F7968" s="42"/>
      <c r="G7968" s="42"/>
      <c r="H7968" s="43"/>
      <c r="I7968" s="12"/>
      <c r="J7968" s="43"/>
      <c r="K7968" s="43"/>
      <c r="L7968" s="197"/>
      <c r="M7968" s="45" t="str">
        <f t="shared" si="382"/>
        <v/>
      </c>
      <c r="N7968" s="46" t="str">
        <f t="shared" si="383"/>
        <v/>
      </c>
      <c r="O7968" s="47"/>
      <c r="P7968" s="48"/>
      <c r="Q7968" s="41"/>
      <c r="R7968" s="12"/>
      <c r="S7968" s="43"/>
      <c r="T7968" s="49"/>
      <c r="U7968" s="50"/>
      <c r="V7968" s="50"/>
      <c r="W7968" s="50"/>
      <c r="X7968" s="50"/>
      <c r="Y7968" s="42"/>
      <c r="Z7968" s="42"/>
      <c r="AA7968" s="242"/>
      <c r="AB7968" s="42"/>
      <c r="AC7968" s="49"/>
      <c r="AD7968" s="43"/>
      <c r="AE7968" s="43"/>
      <c r="AF7968" s="42"/>
    </row>
    <row r="7969" spans="1:32" x14ac:dyDescent="0.2">
      <c r="A7969" s="42"/>
      <c r="B7969" s="40"/>
      <c r="C7969" s="40"/>
      <c r="D7969" s="12"/>
      <c r="E7969" s="42"/>
      <c r="F7969" s="42"/>
      <c r="G7969" s="42"/>
      <c r="H7969" s="43"/>
      <c r="I7969" s="12"/>
      <c r="J7969" s="43"/>
      <c r="K7969" s="43"/>
      <c r="L7969" s="197"/>
      <c r="M7969" s="45" t="str">
        <f t="shared" si="382"/>
        <v/>
      </c>
      <c r="N7969" s="46" t="str">
        <f t="shared" si="383"/>
        <v/>
      </c>
      <c r="O7969" s="47"/>
      <c r="P7969" s="48"/>
      <c r="Q7969" s="41"/>
      <c r="R7969" s="12"/>
      <c r="S7969" s="43"/>
      <c r="T7969" s="49"/>
      <c r="U7969" s="50"/>
      <c r="V7969" s="50"/>
      <c r="W7969" s="50"/>
      <c r="X7969" s="50"/>
      <c r="Y7969" s="42"/>
      <c r="Z7969" s="42"/>
      <c r="AA7969" s="242"/>
      <c r="AB7969" s="42"/>
      <c r="AC7969" s="49"/>
      <c r="AD7969" s="43"/>
      <c r="AE7969" s="43"/>
      <c r="AF7969" s="42"/>
    </row>
    <row r="7970" spans="1:32" x14ac:dyDescent="0.2">
      <c r="A7970" s="42"/>
      <c r="B7970" s="40"/>
      <c r="C7970" s="40"/>
      <c r="D7970" s="12"/>
      <c r="E7970" s="42"/>
      <c r="F7970" s="42"/>
      <c r="G7970" s="42"/>
      <c r="H7970" s="43"/>
      <c r="I7970" s="12"/>
      <c r="J7970" s="43"/>
      <c r="K7970" s="43"/>
      <c r="L7970" s="197"/>
      <c r="M7970" s="45" t="str">
        <f t="shared" si="382"/>
        <v/>
      </c>
      <c r="N7970" s="46" t="str">
        <f t="shared" si="383"/>
        <v/>
      </c>
      <c r="O7970" s="47"/>
      <c r="P7970" s="48"/>
      <c r="Q7970" s="41"/>
      <c r="R7970" s="12"/>
      <c r="S7970" s="43"/>
      <c r="T7970" s="49"/>
      <c r="U7970" s="50"/>
      <c r="V7970" s="50"/>
      <c r="W7970" s="50"/>
      <c r="X7970" s="50"/>
      <c r="Y7970" s="42"/>
      <c r="Z7970" s="42"/>
      <c r="AA7970" s="242"/>
      <c r="AB7970" s="42"/>
      <c r="AC7970" s="49"/>
      <c r="AD7970" s="43"/>
      <c r="AE7970" s="43"/>
      <c r="AF7970" s="42"/>
    </row>
    <row r="7971" spans="1:32" x14ac:dyDescent="0.2">
      <c r="A7971" s="42"/>
      <c r="B7971" s="40"/>
      <c r="C7971" s="40"/>
      <c r="D7971" s="12"/>
      <c r="E7971" s="42"/>
      <c r="F7971" s="42"/>
      <c r="G7971" s="42"/>
      <c r="H7971" s="43"/>
      <c r="I7971" s="12"/>
      <c r="J7971" s="43"/>
      <c r="K7971" s="43"/>
      <c r="L7971" s="197"/>
      <c r="M7971" s="45" t="str">
        <f t="shared" si="382"/>
        <v/>
      </c>
      <c r="N7971" s="46" t="str">
        <f t="shared" si="383"/>
        <v/>
      </c>
      <c r="O7971" s="47"/>
      <c r="P7971" s="48"/>
      <c r="Q7971" s="41"/>
      <c r="R7971" s="12"/>
      <c r="S7971" s="43"/>
      <c r="T7971" s="49"/>
      <c r="U7971" s="50"/>
      <c r="V7971" s="50"/>
      <c r="W7971" s="50"/>
      <c r="X7971" s="50"/>
      <c r="Y7971" s="42"/>
      <c r="Z7971" s="42"/>
      <c r="AA7971" s="242"/>
      <c r="AB7971" s="42"/>
      <c r="AC7971" s="49"/>
      <c r="AD7971" s="43"/>
      <c r="AE7971" s="43"/>
      <c r="AF7971" s="42"/>
    </row>
    <row r="7972" spans="1:32" x14ac:dyDescent="0.2">
      <c r="A7972" s="42"/>
      <c r="B7972" s="40"/>
      <c r="C7972" s="40"/>
      <c r="D7972" s="12"/>
      <c r="E7972" s="42"/>
      <c r="F7972" s="42"/>
      <c r="G7972" s="42"/>
      <c r="H7972" s="43"/>
      <c r="I7972" s="12"/>
      <c r="J7972" s="43"/>
      <c r="K7972" s="43"/>
      <c r="L7972" s="197"/>
      <c r="M7972" s="45" t="str">
        <f t="shared" si="382"/>
        <v/>
      </c>
      <c r="N7972" s="46" t="str">
        <f t="shared" si="383"/>
        <v/>
      </c>
      <c r="O7972" s="47"/>
      <c r="P7972" s="48"/>
      <c r="Q7972" s="41"/>
      <c r="R7972" s="12"/>
      <c r="S7972" s="43"/>
      <c r="T7972" s="49"/>
      <c r="U7972" s="50"/>
      <c r="V7972" s="50"/>
      <c r="W7972" s="50"/>
      <c r="X7972" s="50"/>
      <c r="Y7972" s="42"/>
      <c r="Z7972" s="42"/>
      <c r="AA7972" s="242"/>
      <c r="AB7972" s="42"/>
      <c r="AC7972" s="49"/>
      <c r="AD7972" s="43"/>
      <c r="AE7972" s="43"/>
      <c r="AF7972" s="42"/>
    </row>
    <row r="7973" spans="1:32" x14ac:dyDescent="0.2">
      <c r="A7973" s="42"/>
      <c r="B7973" s="40"/>
      <c r="C7973" s="40"/>
      <c r="D7973" s="12"/>
      <c r="E7973" s="42"/>
      <c r="F7973" s="42"/>
      <c r="G7973" s="42"/>
      <c r="H7973" s="43"/>
      <c r="I7973" s="12"/>
      <c r="J7973" s="43"/>
      <c r="K7973" s="43"/>
      <c r="L7973" s="197"/>
      <c r="M7973" s="45" t="str">
        <f t="shared" si="382"/>
        <v/>
      </c>
      <c r="N7973" s="46" t="str">
        <f t="shared" si="383"/>
        <v/>
      </c>
      <c r="O7973" s="47"/>
      <c r="P7973" s="48"/>
      <c r="Q7973" s="41"/>
      <c r="R7973" s="12"/>
      <c r="S7973" s="43"/>
      <c r="T7973" s="49"/>
      <c r="U7973" s="50"/>
      <c r="V7973" s="50"/>
      <c r="W7973" s="50"/>
      <c r="X7973" s="50"/>
      <c r="Y7973" s="42"/>
      <c r="Z7973" s="42"/>
      <c r="AA7973" s="242"/>
      <c r="AB7973" s="42"/>
      <c r="AC7973" s="49"/>
      <c r="AD7973" s="43"/>
      <c r="AE7973" s="43"/>
      <c r="AF7973" s="42"/>
    </row>
    <row r="7974" spans="1:32" x14ac:dyDescent="0.2">
      <c r="A7974" s="42"/>
      <c r="B7974" s="40"/>
      <c r="C7974" s="40"/>
      <c r="D7974" s="12"/>
      <c r="E7974" s="42"/>
      <c r="F7974" s="42"/>
      <c r="G7974" s="42"/>
      <c r="H7974" s="43"/>
      <c r="I7974" s="12"/>
      <c r="J7974" s="43"/>
      <c r="K7974" s="43"/>
      <c r="L7974" s="197"/>
      <c r="M7974" s="45" t="str">
        <f t="shared" si="382"/>
        <v/>
      </c>
      <c r="N7974" s="46" t="str">
        <f t="shared" si="383"/>
        <v/>
      </c>
      <c r="O7974" s="47"/>
      <c r="P7974" s="48"/>
      <c r="Q7974" s="41"/>
      <c r="R7974" s="12"/>
      <c r="S7974" s="43"/>
      <c r="T7974" s="49"/>
      <c r="U7974" s="50"/>
      <c r="V7974" s="50"/>
      <c r="W7974" s="50"/>
      <c r="X7974" s="50"/>
      <c r="Y7974" s="42"/>
      <c r="Z7974" s="42"/>
      <c r="AA7974" s="242"/>
      <c r="AB7974" s="42"/>
      <c r="AC7974" s="49"/>
      <c r="AD7974" s="43"/>
      <c r="AE7974" s="43"/>
      <c r="AF7974" s="42"/>
    </row>
    <row r="7975" spans="1:32" x14ac:dyDescent="0.2">
      <c r="A7975" s="42"/>
      <c r="B7975" s="40"/>
      <c r="C7975" s="40"/>
      <c r="D7975" s="12"/>
      <c r="E7975" s="42"/>
      <c r="F7975" s="42"/>
      <c r="G7975" s="42"/>
      <c r="H7975" s="43"/>
      <c r="I7975" s="12"/>
      <c r="J7975" s="43"/>
      <c r="K7975" s="43"/>
      <c r="L7975" s="197"/>
      <c r="M7975" s="45" t="str">
        <f t="shared" si="382"/>
        <v/>
      </c>
      <c r="N7975" s="46" t="str">
        <f t="shared" si="383"/>
        <v/>
      </c>
      <c r="O7975" s="47"/>
      <c r="P7975" s="48"/>
      <c r="Q7975" s="41"/>
      <c r="R7975" s="12"/>
      <c r="S7975" s="43"/>
      <c r="T7975" s="49"/>
      <c r="U7975" s="50"/>
      <c r="V7975" s="50"/>
      <c r="W7975" s="50"/>
      <c r="X7975" s="50"/>
      <c r="Y7975" s="42"/>
      <c r="Z7975" s="42"/>
      <c r="AA7975" s="242"/>
      <c r="AB7975" s="42"/>
      <c r="AC7975" s="49"/>
      <c r="AD7975" s="43"/>
      <c r="AE7975" s="43"/>
      <c r="AF7975" s="42"/>
    </row>
    <row r="7976" spans="1:32" x14ac:dyDescent="0.2">
      <c r="A7976" s="42"/>
      <c r="B7976" s="40"/>
      <c r="C7976" s="40"/>
      <c r="D7976" s="12"/>
      <c r="E7976" s="42"/>
      <c r="F7976" s="42"/>
      <c r="G7976" s="42"/>
      <c r="H7976" s="43"/>
      <c r="I7976" s="12"/>
      <c r="J7976" s="43"/>
      <c r="K7976" s="43"/>
      <c r="L7976" s="197"/>
      <c r="M7976" s="45" t="str">
        <f t="shared" si="382"/>
        <v/>
      </c>
      <c r="N7976" s="46" t="str">
        <f t="shared" si="383"/>
        <v/>
      </c>
      <c r="O7976" s="47"/>
      <c r="P7976" s="48"/>
      <c r="Q7976" s="41"/>
      <c r="R7976" s="12"/>
      <c r="S7976" s="43"/>
      <c r="T7976" s="49"/>
      <c r="U7976" s="50"/>
      <c r="V7976" s="50"/>
      <c r="W7976" s="50"/>
      <c r="X7976" s="50"/>
      <c r="Y7976" s="42"/>
      <c r="Z7976" s="42"/>
      <c r="AA7976" s="242"/>
      <c r="AB7976" s="42"/>
      <c r="AC7976" s="49"/>
      <c r="AD7976" s="43"/>
      <c r="AE7976" s="43"/>
      <c r="AF7976" s="42"/>
    </row>
    <row r="7977" spans="1:32" x14ac:dyDescent="0.2">
      <c r="A7977" s="42"/>
      <c r="B7977" s="40"/>
      <c r="C7977" s="40"/>
      <c r="D7977" s="12"/>
      <c r="E7977" s="42"/>
      <c r="F7977" s="42"/>
      <c r="G7977" s="42"/>
      <c r="H7977" s="43"/>
      <c r="I7977" s="12"/>
      <c r="J7977" s="43"/>
      <c r="K7977" s="43"/>
      <c r="L7977" s="197"/>
      <c r="M7977" s="45" t="str">
        <f t="shared" si="382"/>
        <v/>
      </c>
      <c r="N7977" s="46" t="str">
        <f t="shared" si="383"/>
        <v/>
      </c>
      <c r="O7977" s="47"/>
      <c r="P7977" s="48"/>
      <c r="Q7977" s="41"/>
      <c r="R7977" s="12"/>
      <c r="S7977" s="43"/>
      <c r="T7977" s="49"/>
      <c r="U7977" s="50"/>
      <c r="V7977" s="50"/>
      <c r="W7977" s="50"/>
      <c r="X7977" s="50"/>
      <c r="Y7977" s="42"/>
      <c r="Z7977" s="42"/>
      <c r="AA7977" s="242"/>
      <c r="AB7977" s="42"/>
      <c r="AC7977" s="49"/>
      <c r="AD7977" s="43"/>
      <c r="AE7977" s="43"/>
      <c r="AF7977" s="42"/>
    </row>
    <row r="7978" spans="1:32" x14ac:dyDescent="0.2">
      <c r="A7978" s="42"/>
      <c r="B7978" s="40"/>
      <c r="C7978" s="40"/>
      <c r="D7978" s="12"/>
      <c r="E7978" s="42"/>
      <c r="F7978" s="42"/>
      <c r="G7978" s="42"/>
      <c r="H7978" s="43"/>
      <c r="I7978" s="12"/>
      <c r="J7978" s="43"/>
      <c r="K7978" s="43"/>
      <c r="L7978" s="197"/>
      <c r="M7978" s="45" t="str">
        <f t="shared" si="382"/>
        <v/>
      </c>
      <c r="N7978" s="46" t="str">
        <f t="shared" si="383"/>
        <v/>
      </c>
      <c r="O7978" s="47"/>
      <c r="P7978" s="48"/>
      <c r="Q7978" s="41"/>
      <c r="R7978" s="12"/>
      <c r="S7978" s="43"/>
      <c r="T7978" s="49"/>
      <c r="U7978" s="50"/>
      <c r="V7978" s="50"/>
      <c r="W7978" s="50"/>
      <c r="X7978" s="50"/>
      <c r="Y7978" s="42"/>
      <c r="Z7978" s="42"/>
      <c r="AA7978" s="242"/>
      <c r="AB7978" s="42"/>
      <c r="AC7978" s="49"/>
      <c r="AD7978" s="43"/>
      <c r="AE7978" s="43"/>
      <c r="AF7978" s="42"/>
    </row>
    <row r="7979" spans="1:32" x14ac:dyDescent="0.2">
      <c r="A7979" s="42"/>
      <c r="B7979" s="40"/>
      <c r="C7979" s="40"/>
      <c r="D7979" s="12"/>
      <c r="E7979" s="42"/>
      <c r="F7979" s="42"/>
      <c r="G7979" s="42"/>
      <c r="H7979" s="43"/>
      <c r="I7979" s="12"/>
      <c r="J7979" s="43"/>
      <c r="K7979" s="43"/>
      <c r="L7979" s="197"/>
      <c r="M7979" s="45" t="str">
        <f t="shared" si="382"/>
        <v/>
      </c>
      <c r="N7979" s="46" t="str">
        <f t="shared" si="383"/>
        <v/>
      </c>
      <c r="O7979" s="47"/>
      <c r="P7979" s="48"/>
      <c r="Q7979" s="41"/>
      <c r="R7979" s="12"/>
      <c r="S7979" s="43"/>
      <c r="T7979" s="49"/>
      <c r="U7979" s="50"/>
      <c r="V7979" s="50"/>
      <c r="W7979" s="50"/>
      <c r="X7979" s="50"/>
      <c r="Y7979" s="42"/>
      <c r="Z7979" s="42"/>
      <c r="AA7979" s="242"/>
      <c r="AB7979" s="42"/>
      <c r="AC7979" s="49"/>
      <c r="AD7979" s="43"/>
      <c r="AE7979" s="43"/>
      <c r="AF7979" s="42"/>
    </row>
    <row r="7980" spans="1:32" x14ac:dyDescent="0.2">
      <c r="A7980" s="42"/>
      <c r="B7980" s="40"/>
      <c r="C7980" s="40"/>
      <c r="D7980" s="12"/>
      <c r="E7980" s="42"/>
      <c r="F7980" s="42"/>
      <c r="G7980" s="42"/>
      <c r="H7980" s="43"/>
      <c r="I7980" s="12"/>
      <c r="J7980" s="43"/>
      <c r="K7980" s="43"/>
      <c r="L7980" s="197"/>
      <c r="M7980" s="45" t="str">
        <f t="shared" si="382"/>
        <v/>
      </c>
      <c r="N7980" s="46" t="str">
        <f t="shared" si="383"/>
        <v/>
      </c>
      <c r="O7980" s="47"/>
      <c r="P7980" s="48"/>
      <c r="Q7980" s="41"/>
      <c r="R7980" s="12"/>
      <c r="S7980" s="43"/>
      <c r="T7980" s="49"/>
      <c r="U7980" s="50"/>
      <c r="V7980" s="50"/>
      <c r="W7980" s="50"/>
      <c r="X7980" s="50"/>
      <c r="Y7980" s="42"/>
      <c r="Z7980" s="42"/>
      <c r="AA7980" s="242"/>
      <c r="AB7980" s="42"/>
      <c r="AC7980" s="49"/>
      <c r="AD7980" s="43"/>
      <c r="AE7980" s="43"/>
      <c r="AF7980" s="42"/>
    </row>
    <row r="7981" spans="1:32" x14ac:dyDescent="0.2">
      <c r="A7981" s="42"/>
      <c r="B7981" s="40"/>
      <c r="C7981" s="40"/>
      <c r="D7981" s="12"/>
      <c r="E7981" s="42"/>
      <c r="F7981" s="42"/>
      <c r="G7981" s="42"/>
      <c r="H7981" s="43"/>
      <c r="I7981" s="12"/>
      <c r="J7981" s="43"/>
      <c r="K7981" s="43"/>
      <c r="L7981" s="197"/>
      <c r="M7981" s="45" t="str">
        <f t="shared" si="382"/>
        <v/>
      </c>
      <c r="N7981" s="46" t="str">
        <f t="shared" si="383"/>
        <v/>
      </c>
      <c r="O7981" s="47"/>
      <c r="P7981" s="48"/>
      <c r="Q7981" s="41"/>
      <c r="R7981" s="12"/>
      <c r="S7981" s="43"/>
      <c r="T7981" s="49"/>
      <c r="U7981" s="50"/>
      <c r="V7981" s="50"/>
      <c r="W7981" s="50"/>
      <c r="X7981" s="50"/>
      <c r="Y7981" s="42"/>
      <c r="Z7981" s="42"/>
      <c r="AA7981" s="242"/>
      <c r="AB7981" s="42"/>
      <c r="AC7981" s="49"/>
      <c r="AD7981" s="43"/>
      <c r="AE7981" s="43"/>
      <c r="AF7981" s="42"/>
    </row>
    <row r="7982" spans="1:32" x14ac:dyDescent="0.2">
      <c r="A7982" s="42"/>
      <c r="B7982" s="40"/>
      <c r="C7982" s="40"/>
      <c r="D7982" s="12"/>
      <c r="E7982" s="42"/>
      <c r="F7982" s="42"/>
      <c r="G7982" s="42"/>
      <c r="H7982" s="43"/>
      <c r="I7982" s="12"/>
      <c r="J7982" s="43"/>
      <c r="K7982" s="43"/>
      <c r="L7982" s="197"/>
      <c r="M7982" s="45" t="str">
        <f t="shared" si="382"/>
        <v/>
      </c>
      <c r="N7982" s="46" t="str">
        <f t="shared" si="383"/>
        <v/>
      </c>
      <c r="O7982" s="47"/>
      <c r="P7982" s="48"/>
      <c r="Q7982" s="41"/>
      <c r="R7982" s="12"/>
      <c r="S7982" s="43"/>
      <c r="T7982" s="49"/>
      <c r="U7982" s="50"/>
      <c r="V7982" s="50"/>
      <c r="W7982" s="50"/>
      <c r="X7982" s="50"/>
      <c r="Y7982" s="42"/>
      <c r="Z7982" s="42"/>
      <c r="AA7982" s="242"/>
      <c r="AB7982" s="42"/>
      <c r="AC7982" s="49"/>
      <c r="AD7982" s="43"/>
      <c r="AE7982" s="43"/>
      <c r="AF7982" s="42"/>
    </row>
    <row r="7983" spans="1:32" x14ac:dyDescent="0.2">
      <c r="A7983" s="42"/>
      <c r="B7983" s="40"/>
      <c r="C7983" s="40"/>
      <c r="D7983" s="12"/>
      <c r="E7983" s="42"/>
      <c r="F7983" s="42"/>
      <c r="G7983" s="42"/>
      <c r="H7983" s="43"/>
      <c r="I7983" s="12"/>
      <c r="J7983" s="43"/>
      <c r="K7983" s="43"/>
      <c r="L7983" s="197"/>
      <c r="M7983" s="45" t="str">
        <f t="shared" si="382"/>
        <v/>
      </c>
      <c r="N7983" s="46" t="str">
        <f t="shared" si="383"/>
        <v/>
      </c>
      <c r="O7983" s="47"/>
      <c r="P7983" s="48"/>
      <c r="Q7983" s="41"/>
      <c r="R7983" s="12"/>
      <c r="S7983" s="43"/>
      <c r="T7983" s="49"/>
      <c r="U7983" s="50"/>
      <c r="V7983" s="50"/>
      <c r="W7983" s="50"/>
      <c r="X7983" s="50"/>
      <c r="Y7983" s="42"/>
      <c r="Z7983" s="42"/>
      <c r="AA7983" s="242"/>
      <c r="AB7983" s="42"/>
      <c r="AC7983" s="49"/>
      <c r="AD7983" s="43"/>
      <c r="AE7983" s="43"/>
      <c r="AF7983" s="42"/>
    </row>
    <row r="7984" spans="1:32" x14ac:dyDescent="0.2">
      <c r="A7984" s="42"/>
      <c r="B7984" s="40"/>
      <c r="C7984" s="40"/>
      <c r="D7984" s="12"/>
      <c r="E7984" s="42"/>
      <c r="F7984" s="42"/>
      <c r="G7984" s="42"/>
      <c r="H7984" s="43"/>
      <c r="I7984" s="12"/>
      <c r="J7984" s="43"/>
      <c r="K7984" s="43"/>
      <c r="L7984" s="197"/>
      <c r="M7984" s="45" t="str">
        <f t="shared" si="382"/>
        <v/>
      </c>
      <c r="N7984" s="46" t="str">
        <f t="shared" si="383"/>
        <v/>
      </c>
      <c r="O7984" s="47"/>
      <c r="P7984" s="48"/>
      <c r="Q7984" s="41"/>
      <c r="R7984" s="12"/>
      <c r="S7984" s="43"/>
      <c r="T7984" s="49"/>
      <c r="U7984" s="50"/>
      <c r="V7984" s="50"/>
      <c r="W7984" s="50"/>
      <c r="X7984" s="50"/>
      <c r="Y7984" s="42"/>
      <c r="Z7984" s="42"/>
      <c r="AA7984" s="242"/>
      <c r="AB7984" s="42"/>
      <c r="AC7984" s="49"/>
      <c r="AD7984" s="43"/>
      <c r="AE7984" s="43"/>
      <c r="AF7984" s="42"/>
    </row>
    <row r="7985" spans="1:32" x14ac:dyDescent="0.2">
      <c r="A7985" s="42"/>
      <c r="B7985" s="40"/>
      <c r="C7985" s="40"/>
      <c r="D7985" s="12"/>
      <c r="E7985" s="42"/>
      <c r="F7985" s="42"/>
      <c r="G7985" s="42"/>
      <c r="H7985" s="43"/>
      <c r="I7985" s="12"/>
      <c r="J7985" s="43"/>
      <c r="K7985" s="43"/>
      <c r="L7985" s="197"/>
      <c r="M7985" s="45" t="str">
        <f t="shared" si="382"/>
        <v/>
      </c>
      <c r="N7985" s="46" t="str">
        <f t="shared" si="383"/>
        <v/>
      </c>
      <c r="O7985" s="47"/>
      <c r="P7985" s="48"/>
      <c r="Q7985" s="41"/>
      <c r="R7985" s="12"/>
      <c r="S7985" s="43"/>
      <c r="T7985" s="49"/>
      <c r="U7985" s="50"/>
      <c r="V7985" s="50"/>
      <c r="W7985" s="50"/>
      <c r="X7985" s="50"/>
      <c r="Y7985" s="42"/>
      <c r="Z7985" s="42"/>
      <c r="AA7985" s="242"/>
      <c r="AB7985" s="42"/>
      <c r="AC7985" s="49"/>
      <c r="AD7985" s="43"/>
      <c r="AE7985" s="43"/>
      <c r="AF7985" s="42"/>
    </row>
    <row r="7986" spans="1:32" x14ac:dyDescent="0.2">
      <c r="A7986" s="42"/>
      <c r="B7986" s="40"/>
      <c r="C7986" s="40"/>
      <c r="D7986" s="12"/>
      <c r="E7986" s="42"/>
      <c r="F7986" s="42"/>
      <c r="G7986" s="42"/>
      <c r="H7986" s="43"/>
      <c r="I7986" s="12"/>
      <c r="J7986" s="43"/>
      <c r="K7986" s="43"/>
      <c r="L7986" s="197"/>
      <c r="M7986" s="45" t="str">
        <f t="shared" si="382"/>
        <v/>
      </c>
      <c r="N7986" s="46" t="str">
        <f t="shared" si="383"/>
        <v/>
      </c>
      <c r="O7986" s="47"/>
      <c r="P7986" s="48"/>
      <c r="Q7986" s="41"/>
      <c r="R7986" s="12"/>
      <c r="S7986" s="43"/>
      <c r="T7986" s="49"/>
      <c r="U7986" s="50"/>
      <c r="V7986" s="50"/>
      <c r="W7986" s="50"/>
      <c r="X7986" s="50"/>
      <c r="Y7986" s="42"/>
      <c r="Z7986" s="42"/>
      <c r="AA7986" s="242"/>
      <c r="AB7986" s="42"/>
      <c r="AC7986" s="49"/>
      <c r="AD7986" s="43"/>
      <c r="AE7986" s="43"/>
      <c r="AF7986" s="42"/>
    </row>
    <row r="7987" spans="1:32" x14ac:dyDescent="0.2">
      <c r="A7987" s="42"/>
      <c r="B7987" s="40"/>
      <c r="C7987" s="40"/>
      <c r="D7987" s="12"/>
      <c r="E7987" s="42"/>
      <c r="F7987" s="42"/>
      <c r="G7987" s="42"/>
      <c r="H7987" s="43"/>
      <c r="I7987" s="12"/>
      <c r="J7987" s="43"/>
      <c r="K7987" s="43"/>
      <c r="L7987" s="197"/>
      <c r="M7987" s="45" t="str">
        <f t="shared" si="382"/>
        <v/>
      </c>
      <c r="N7987" s="46" t="str">
        <f t="shared" si="383"/>
        <v/>
      </c>
      <c r="O7987" s="47"/>
      <c r="P7987" s="48"/>
      <c r="Q7987" s="41"/>
      <c r="R7987" s="12"/>
      <c r="S7987" s="43"/>
      <c r="T7987" s="49"/>
      <c r="U7987" s="50"/>
      <c r="V7987" s="50"/>
      <c r="W7987" s="50"/>
      <c r="X7987" s="50"/>
      <c r="Y7987" s="42"/>
      <c r="Z7987" s="42"/>
      <c r="AA7987" s="242"/>
      <c r="AB7987" s="42"/>
      <c r="AC7987" s="49"/>
      <c r="AD7987" s="43"/>
      <c r="AE7987" s="43"/>
      <c r="AF7987" s="42"/>
    </row>
    <row r="7988" spans="1:32" x14ac:dyDescent="0.2">
      <c r="A7988" s="42"/>
      <c r="B7988" s="40"/>
      <c r="C7988" s="40"/>
      <c r="D7988" s="12"/>
      <c r="E7988" s="42"/>
      <c r="F7988" s="42"/>
      <c r="G7988" s="42"/>
      <c r="H7988" s="43"/>
      <c r="I7988" s="12"/>
      <c r="J7988" s="43"/>
      <c r="K7988" s="43"/>
      <c r="L7988" s="197"/>
      <c r="M7988" s="45" t="str">
        <f t="shared" si="382"/>
        <v/>
      </c>
      <c r="N7988" s="46" t="str">
        <f t="shared" si="383"/>
        <v/>
      </c>
      <c r="O7988" s="47"/>
      <c r="P7988" s="48"/>
      <c r="Q7988" s="41"/>
      <c r="R7988" s="12"/>
      <c r="S7988" s="43"/>
      <c r="T7988" s="49"/>
      <c r="U7988" s="50"/>
      <c r="V7988" s="50"/>
      <c r="W7988" s="50"/>
      <c r="X7988" s="50"/>
      <c r="Y7988" s="42"/>
      <c r="Z7988" s="42"/>
      <c r="AA7988" s="242"/>
      <c r="AB7988" s="42"/>
      <c r="AC7988" s="49"/>
      <c r="AD7988" s="43"/>
      <c r="AE7988" s="43"/>
      <c r="AF7988" s="42"/>
    </row>
    <row r="7989" spans="1:32" x14ac:dyDescent="0.2">
      <c r="A7989" s="42"/>
      <c r="B7989" s="40"/>
      <c r="C7989" s="40"/>
      <c r="D7989" s="12"/>
      <c r="E7989" s="42"/>
      <c r="F7989" s="42"/>
      <c r="G7989" s="42"/>
      <c r="H7989" s="43"/>
      <c r="I7989" s="12"/>
      <c r="J7989" s="43"/>
      <c r="K7989" s="43"/>
      <c r="L7989" s="197"/>
      <c r="M7989" s="45" t="str">
        <f t="shared" si="382"/>
        <v/>
      </c>
      <c r="N7989" s="46" t="str">
        <f t="shared" si="383"/>
        <v/>
      </c>
      <c r="O7989" s="47"/>
      <c r="P7989" s="48"/>
      <c r="Q7989" s="41"/>
      <c r="R7989" s="12"/>
      <c r="S7989" s="43"/>
      <c r="T7989" s="49"/>
      <c r="U7989" s="50"/>
      <c r="V7989" s="50"/>
      <c r="W7989" s="50"/>
      <c r="X7989" s="50"/>
      <c r="Y7989" s="42"/>
      <c r="Z7989" s="42"/>
      <c r="AA7989" s="242"/>
      <c r="AB7989" s="42"/>
      <c r="AC7989" s="49"/>
      <c r="AD7989" s="43"/>
      <c r="AE7989" s="43"/>
      <c r="AF7989" s="42"/>
    </row>
    <row r="7990" spans="1:32" x14ac:dyDescent="0.2">
      <c r="A7990" s="42"/>
      <c r="B7990" s="40"/>
      <c r="C7990" s="40"/>
      <c r="D7990" s="12"/>
      <c r="E7990" s="42"/>
      <c r="F7990" s="42"/>
      <c r="G7990" s="42"/>
      <c r="H7990" s="43"/>
      <c r="I7990" s="12"/>
      <c r="J7990" s="43"/>
      <c r="K7990" s="43"/>
      <c r="L7990" s="197"/>
      <c r="M7990" s="45" t="str">
        <f t="shared" si="382"/>
        <v/>
      </c>
      <c r="N7990" s="46" t="str">
        <f t="shared" si="383"/>
        <v/>
      </c>
      <c r="O7990" s="47"/>
      <c r="P7990" s="48"/>
      <c r="Q7990" s="41"/>
      <c r="R7990" s="12"/>
      <c r="S7990" s="43"/>
      <c r="T7990" s="49"/>
      <c r="U7990" s="50"/>
      <c r="V7990" s="50"/>
      <c r="W7990" s="50"/>
      <c r="X7990" s="50"/>
      <c r="Y7990" s="42"/>
      <c r="Z7990" s="42"/>
      <c r="AA7990" s="242"/>
      <c r="AB7990" s="42"/>
      <c r="AC7990" s="49"/>
      <c r="AD7990" s="43"/>
      <c r="AE7990" s="43"/>
      <c r="AF7990" s="42"/>
    </row>
    <row r="7991" spans="1:32" x14ac:dyDescent="0.2">
      <c r="A7991" s="42"/>
      <c r="B7991" s="40"/>
      <c r="C7991" s="40"/>
      <c r="D7991" s="12"/>
      <c r="E7991" s="42"/>
      <c r="F7991" s="42"/>
      <c r="G7991" s="42"/>
      <c r="H7991" s="43"/>
      <c r="I7991" s="12"/>
      <c r="J7991" s="43"/>
      <c r="K7991" s="43"/>
      <c r="L7991" s="197"/>
      <c r="M7991" s="45" t="str">
        <f t="shared" ref="M7991:M8054" si="384">IF($L7991="","",IF((today-$L7991)&lt;14,(today-$L7991)&amp;" days",IF(((today-$L7991)/7)&lt;16.5,TRUNC(((today-$L7991)/7))&amp;" wks",IF(((today-$L7991)/28)&lt;18.5,TRUNC(((today-$L7991)/28))&amp;" mos",IF(((today-$L7991)/28)&gt;18.5,ROUND(((today-$L7991)/365),1)&amp;" yrs")))))</f>
        <v/>
      </c>
      <c r="N7991" s="46" t="str">
        <f t="shared" si="383"/>
        <v/>
      </c>
      <c r="O7991" s="47"/>
      <c r="P7991" s="48"/>
      <c r="Q7991" s="41"/>
      <c r="R7991" s="12"/>
      <c r="S7991" s="43"/>
      <c r="T7991" s="49"/>
      <c r="U7991" s="50"/>
      <c r="V7991" s="50"/>
      <c r="W7991" s="50"/>
      <c r="X7991" s="50"/>
      <c r="Y7991" s="42"/>
      <c r="Z7991" s="42"/>
      <c r="AA7991" s="242"/>
      <c r="AB7991" s="42"/>
      <c r="AC7991" s="49"/>
      <c r="AD7991" s="43"/>
      <c r="AE7991" s="43"/>
      <c r="AF7991" s="42"/>
    </row>
    <row r="7992" spans="1:32" x14ac:dyDescent="0.2">
      <c r="A7992" s="42"/>
      <c r="B7992" s="40"/>
      <c r="C7992" s="40"/>
      <c r="D7992" s="12"/>
      <c r="E7992" s="42"/>
      <c r="F7992" s="42"/>
      <c r="G7992" s="42"/>
      <c r="H7992" s="43"/>
      <c r="I7992" s="12"/>
      <c r="J7992" s="43"/>
      <c r="K7992" s="43"/>
      <c r="L7992" s="197"/>
      <c r="M7992" s="45" t="str">
        <f t="shared" si="384"/>
        <v/>
      </c>
      <c r="N7992" s="46" t="str">
        <f t="shared" si="383"/>
        <v/>
      </c>
      <c r="O7992" s="47"/>
      <c r="P7992" s="48"/>
      <c r="Q7992" s="41"/>
      <c r="R7992" s="12"/>
      <c r="S7992" s="43"/>
      <c r="T7992" s="49"/>
      <c r="U7992" s="50"/>
      <c r="V7992" s="50"/>
      <c r="W7992" s="50"/>
      <c r="X7992" s="50"/>
      <c r="Y7992" s="42"/>
      <c r="Z7992" s="42"/>
      <c r="AA7992" s="242"/>
      <c r="AB7992" s="42"/>
      <c r="AC7992" s="49"/>
      <c r="AD7992" s="43"/>
      <c r="AE7992" s="43"/>
      <c r="AF7992" s="42"/>
    </row>
    <row r="7993" spans="1:32" x14ac:dyDescent="0.2">
      <c r="A7993" s="42"/>
      <c r="B7993" s="40"/>
      <c r="C7993" s="40"/>
      <c r="D7993" s="12"/>
      <c r="E7993" s="42"/>
      <c r="F7993" s="42"/>
      <c r="G7993" s="42"/>
      <c r="H7993" s="43"/>
      <c r="I7993" s="12"/>
      <c r="J7993" s="43"/>
      <c r="K7993" s="43"/>
      <c r="L7993" s="197"/>
      <c r="M7993" s="45" t="str">
        <f t="shared" si="384"/>
        <v/>
      </c>
      <c r="N7993" s="46" t="str">
        <f t="shared" si="383"/>
        <v/>
      </c>
      <c r="O7993" s="47"/>
      <c r="P7993" s="48"/>
      <c r="Q7993" s="41"/>
      <c r="R7993" s="12"/>
      <c r="S7993" s="43"/>
      <c r="T7993" s="49"/>
      <c r="U7993" s="50"/>
      <c r="V7993" s="50"/>
      <c r="W7993" s="50"/>
      <c r="X7993" s="50"/>
      <c r="Y7993" s="42"/>
      <c r="Z7993" s="42"/>
      <c r="AA7993" s="242"/>
      <c r="AB7993" s="42"/>
      <c r="AC7993" s="49"/>
      <c r="AD7993" s="43"/>
      <c r="AE7993" s="43"/>
      <c r="AF7993" s="42"/>
    </row>
    <row r="7994" spans="1:32" x14ac:dyDescent="0.2">
      <c r="A7994" s="42"/>
      <c r="B7994" s="40"/>
      <c r="C7994" s="40"/>
      <c r="D7994" s="12"/>
      <c r="E7994" s="42"/>
      <c r="F7994" s="42"/>
      <c r="G7994" s="42"/>
      <c r="H7994" s="43"/>
      <c r="I7994" s="12"/>
      <c r="J7994" s="43"/>
      <c r="K7994" s="43"/>
      <c r="L7994" s="197"/>
      <c r="M7994" s="45" t="str">
        <f t="shared" si="384"/>
        <v/>
      </c>
      <c r="N7994" s="46" t="str">
        <f t="shared" si="383"/>
        <v/>
      </c>
      <c r="O7994" s="47"/>
      <c r="P7994" s="48"/>
      <c r="Q7994" s="41"/>
      <c r="R7994" s="12"/>
      <c r="S7994" s="43"/>
      <c r="T7994" s="49"/>
      <c r="U7994" s="50"/>
      <c r="V7994" s="50"/>
      <c r="W7994" s="50"/>
      <c r="X7994" s="50"/>
      <c r="Y7994" s="42"/>
      <c r="Z7994" s="42"/>
      <c r="AA7994" s="242"/>
      <c r="AB7994" s="42"/>
      <c r="AC7994" s="49"/>
      <c r="AD7994" s="43"/>
      <c r="AE7994" s="43"/>
      <c r="AF7994" s="42"/>
    </row>
    <row r="7995" spans="1:32" x14ac:dyDescent="0.2">
      <c r="A7995" s="42"/>
      <c r="B7995" s="40"/>
      <c r="C7995" s="40"/>
      <c r="D7995" s="12"/>
      <c r="E7995" s="42"/>
      <c r="F7995" s="42"/>
      <c r="G7995" s="42"/>
      <c r="H7995" s="43"/>
      <c r="I7995" s="12"/>
      <c r="J7995" s="43"/>
      <c r="K7995" s="43"/>
      <c r="L7995" s="197"/>
      <c r="M7995" s="45" t="str">
        <f t="shared" si="384"/>
        <v/>
      </c>
      <c r="N7995" s="46" t="str">
        <f t="shared" si="383"/>
        <v/>
      </c>
      <c r="O7995" s="47"/>
      <c r="P7995" s="48"/>
      <c r="Q7995" s="41"/>
      <c r="R7995" s="12"/>
      <c r="S7995" s="43"/>
      <c r="T7995" s="49"/>
      <c r="U7995" s="50"/>
      <c r="V7995" s="50"/>
      <c r="W7995" s="50"/>
      <c r="X7995" s="50"/>
      <c r="Y7995" s="42"/>
      <c r="Z7995" s="42"/>
      <c r="AA7995" s="242"/>
      <c r="AB7995" s="42"/>
      <c r="AC7995" s="49"/>
      <c r="AD7995" s="43"/>
      <c r="AE7995" s="43"/>
      <c r="AF7995" s="42"/>
    </row>
    <row r="7996" spans="1:32" x14ac:dyDescent="0.2">
      <c r="A7996" s="42"/>
      <c r="B7996" s="40"/>
      <c r="C7996" s="40"/>
      <c r="D7996" s="12"/>
      <c r="E7996" s="42"/>
      <c r="F7996" s="42"/>
      <c r="G7996" s="42"/>
      <c r="H7996" s="43"/>
      <c r="I7996" s="12"/>
      <c r="J7996" s="43"/>
      <c r="K7996" s="43"/>
      <c r="L7996" s="197"/>
      <c r="M7996" s="45" t="str">
        <f t="shared" si="384"/>
        <v/>
      </c>
      <c r="N7996" s="46" t="str">
        <f t="shared" si="383"/>
        <v/>
      </c>
      <c r="O7996" s="47"/>
      <c r="P7996" s="48"/>
      <c r="Q7996" s="41"/>
      <c r="R7996" s="12"/>
      <c r="S7996" s="43"/>
      <c r="T7996" s="49"/>
      <c r="U7996" s="50"/>
      <c r="V7996" s="50"/>
      <c r="W7996" s="50"/>
      <c r="X7996" s="50"/>
      <c r="Y7996" s="42"/>
      <c r="Z7996" s="42"/>
      <c r="AA7996" s="242"/>
      <c r="AB7996" s="42"/>
      <c r="AC7996" s="49"/>
      <c r="AD7996" s="43"/>
      <c r="AE7996" s="43"/>
      <c r="AF7996" s="42"/>
    </row>
    <row r="7997" spans="1:32" x14ac:dyDescent="0.2">
      <c r="A7997" s="42"/>
      <c r="B7997" s="40"/>
      <c r="C7997" s="40"/>
      <c r="D7997" s="12"/>
      <c r="E7997" s="42"/>
      <c r="F7997" s="42"/>
      <c r="G7997" s="42"/>
      <c r="H7997" s="43"/>
      <c r="I7997" s="12"/>
      <c r="J7997" s="43"/>
      <c r="K7997" s="43"/>
      <c r="L7997" s="197"/>
      <c r="M7997" s="45" t="str">
        <f t="shared" si="384"/>
        <v/>
      </c>
      <c r="N7997" s="46" t="str">
        <f t="shared" si="383"/>
        <v/>
      </c>
      <c r="O7997" s="47"/>
      <c r="P7997" s="48"/>
      <c r="Q7997" s="41"/>
      <c r="R7997" s="12"/>
      <c r="S7997" s="43"/>
      <c r="T7997" s="49"/>
      <c r="U7997" s="50"/>
      <c r="V7997" s="50"/>
      <c r="W7997" s="50"/>
      <c r="X7997" s="50"/>
      <c r="Y7997" s="42"/>
      <c r="Z7997" s="42"/>
      <c r="AA7997" s="242"/>
      <c r="AB7997" s="42"/>
      <c r="AC7997" s="49"/>
      <c r="AD7997" s="43"/>
      <c r="AE7997" s="43"/>
      <c r="AF7997" s="42"/>
    </row>
    <row r="7998" spans="1:32" x14ac:dyDescent="0.2">
      <c r="A7998" s="42"/>
      <c r="B7998" s="40"/>
      <c r="C7998" s="40"/>
      <c r="D7998" s="12"/>
      <c r="E7998" s="42"/>
      <c r="F7998" s="42"/>
      <c r="G7998" s="42"/>
      <c r="H7998" s="43"/>
      <c r="I7998" s="12"/>
      <c r="J7998" s="43"/>
      <c r="K7998" s="43"/>
      <c r="L7998" s="197"/>
      <c r="M7998" s="45" t="str">
        <f t="shared" si="384"/>
        <v/>
      </c>
      <c r="N7998" s="46" t="str">
        <f t="shared" si="383"/>
        <v/>
      </c>
      <c r="O7998" s="47"/>
      <c r="P7998" s="48"/>
      <c r="Q7998" s="41"/>
      <c r="R7998" s="12"/>
      <c r="S7998" s="43"/>
      <c r="T7998" s="49"/>
      <c r="U7998" s="50"/>
      <c r="V7998" s="50"/>
      <c r="W7998" s="50"/>
      <c r="X7998" s="50"/>
      <c r="Y7998" s="42"/>
      <c r="Z7998" s="42"/>
      <c r="AA7998" s="242"/>
      <c r="AB7998" s="42"/>
      <c r="AC7998" s="49"/>
      <c r="AD7998" s="43"/>
      <c r="AE7998" s="43"/>
      <c r="AF7998" s="42"/>
    </row>
    <row r="7999" spans="1:32" x14ac:dyDescent="0.2">
      <c r="A7999" s="42"/>
      <c r="B7999" s="40"/>
      <c r="C7999" s="40"/>
      <c r="D7999" s="12"/>
      <c r="E7999" s="42"/>
      <c r="F7999" s="42"/>
      <c r="G7999" s="42"/>
      <c r="H7999" s="43"/>
      <c r="I7999" s="12"/>
      <c r="J7999" s="43"/>
      <c r="K7999" s="43"/>
      <c r="L7999" s="197"/>
      <c r="M7999" s="45" t="str">
        <f t="shared" si="384"/>
        <v/>
      </c>
      <c r="N7999" s="46" t="str">
        <f t="shared" si="383"/>
        <v/>
      </c>
      <c r="O7999" s="47"/>
      <c r="P7999" s="48"/>
      <c r="Q7999" s="41"/>
      <c r="R7999" s="12"/>
      <c r="S7999" s="43"/>
      <c r="T7999" s="49"/>
      <c r="U7999" s="50"/>
      <c r="V7999" s="50"/>
      <c r="W7999" s="50"/>
      <c r="X7999" s="50"/>
      <c r="Y7999" s="42"/>
      <c r="Z7999" s="42"/>
      <c r="AA7999" s="242"/>
      <c r="AB7999" s="42"/>
      <c r="AC7999" s="49"/>
      <c r="AD7999" s="43"/>
      <c r="AE7999" s="43"/>
      <c r="AF7999" s="42"/>
    </row>
    <row r="8000" spans="1:32" x14ac:dyDescent="0.2">
      <c r="A8000" s="42"/>
      <c r="B8000" s="40"/>
      <c r="C8000" s="40"/>
      <c r="D8000" s="12"/>
      <c r="E8000" s="42"/>
      <c r="F8000" s="42"/>
      <c r="G8000" s="42"/>
      <c r="H8000" s="43"/>
      <c r="I8000" s="12"/>
      <c r="J8000" s="43"/>
      <c r="K8000" s="43"/>
      <c r="L8000" s="197"/>
      <c r="M8000" s="45" t="str">
        <f t="shared" si="384"/>
        <v/>
      </c>
      <c r="N8000" s="46" t="str">
        <f t="shared" si="383"/>
        <v/>
      </c>
      <c r="O8000" s="47"/>
      <c r="P8000" s="48"/>
      <c r="Q8000" s="41"/>
      <c r="R8000" s="12"/>
      <c r="S8000" s="43"/>
      <c r="T8000" s="49"/>
      <c r="U8000" s="50"/>
      <c r="V8000" s="50"/>
      <c r="W8000" s="50"/>
      <c r="X8000" s="50"/>
      <c r="Y8000" s="42"/>
      <c r="Z8000" s="42"/>
      <c r="AA8000" s="242"/>
      <c r="AB8000" s="42"/>
      <c r="AC8000" s="49"/>
      <c r="AD8000" s="43"/>
      <c r="AE8000" s="43"/>
      <c r="AF8000" s="42"/>
    </row>
    <row r="8001" spans="1:32" x14ac:dyDescent="0.2">
      <c r="A8001" s="42"/>
      <c r="B8001" s="40"/>
      <c r="C8001" s="40"/>
      <c r="D8001" s="12"/>
      <c r="E8001" s="42"/>
      <c r="F8001" s="42"/>
      <c r="G8001" s="42"/>
      <c r="H8001" s="43"/>
      <c r="I8001" s="12"/>
      <c r="J8001" s="43"/>
      <c r="K8001" s="43"/>
      <c r="L8001" s="197"/>
      <c r="M8001" s="45" t="str">
        <f t="shared" si="384"/>
        <v/>
      </c>
      <c r="N8001" s="46" t="str">
        <f t="shared" si="383"/>
        <v/>
      </c>
      <c r="O8001" s="47"/>
      <c r="P8001" s="48"/>
      <c r="Q8001" s="41"/>
      <c r="R8001" s="12"/>
      <c r="S8001" s="43"/>
      <c r="T8001" s="49"/>
      <c r="U8001" s="50"/>
      <c r="V8001" s="50"/>
      <c r="W8001" s="50"/>
      <c r="X8001" s="50"/>
      <c r="Y8001" s="42"/>
      <c r="Z8001" s="42"/>
      <c r="AA8001" s="242"/>
      <c r="AB8001" s="42"/>
      <c r="AC8001" s="49"/>
      <c r="AD8001" s="43"/>
      <c r="AE8001" s="43"/>
      <c r="AF8001" s="42"/>
    </row>
    <row r="8002" spans="1:32" x14ac:dyDescent="0.2">
      <c r="A8002" s="42"/>
      <c r="B8002" s="40"/>
      <c r="C8002" s="40"/>
      <c r="D8002" s="12"/>
      <c r="E8002" s="42"/>
      <c r="F8002" s="42"/>
      <c r="G8002" s="42"/>
      <c r="H8002" s="43"/>
      <c r="I8002" s="12"/>
      <c r="J8002" s="43"/>
      <c r="K8002" s="43"/>
      <c r="L8002" s="197"/>
      <c r="M8002" s="45" t="str">
        <f t="shared" si="384"/>
        <v/>
      </c>
      <c r="N8002" s="46" t="str">
        <f t="shared" si="383"/>
        <v/>
      </c>
      <c r="O8002" s="47"/>
      <c r="P8002" s="48"/>
      <c r="Q8002" s="41"/>
      <c r="R8002" s="12"/>
      <c r="S8002" s="43"/>
      <c r="T8002" s="49"/>
      <c r="U8002" s="50"/>
      <c r="V8002" s="50"/>
      <c r="W8002" s="50"/>
      <c r="X8002" s="50"/>
      <c r="Y8002" s="42"/>
      <c r="Z8002" s="42"/>
      <c r="AA8002" s="242"/>
      <c r="AB8002" s="42"/>
      <c r="AC8002" s="49"/>
      <c r="AD8002" s="43"/>
      <c r="AE8002" s="43"/>
      <c r="AF8002" s="42"/>
    </row>
    <row r="8003" spans="1:32" x14ac:dyDescent="0.2">
      <c r="A8003" s="42"/>
      <c r="B8003" s="40"/>
      <c r="C8003" s="40"/>
      <c r="D8003" s="12"/>
      <c r="E8003" s="42"/>
      <c r="F8003" s="42"/>
      <c r="G8003" s="42"/>
      <c r="H8003" s="43"/>
      <c r="I8003" s="12"/>
      <c r="J8003" s="43"/>
      <c r="K8003" s="43"/>
      <c r="L8003" s="197"/>
      <c r="M8003" s="45" t="str">
        <f t="shared" si="384"/>
        <v/>
      </c>
      <c r="N8003" s="46" t="str">
        <f t="shared" si="383"/>
        <v/>
      </c>
      <c r="O8003" s="47"/>
      <c r="P8003" s="48"/>
      <c r="Q8003" s="41"/>
      <c r="R8003" s="12"/>
      <c r="S8003" s="43"/>
      <c r="T8003" s="49"/>
      <c r="U8003" s="50"/>
      <c r="V8003" s="50"/>
      <c r="W8003" s="50"/>
      <c r="X8003" s="50"/>
      <c r="Y8003" s="42"/>
      <c r="Z8003" s="42"/>
      <c r="AA8003" s="242"/>
      <c r="AB8003" s="42"/>
      <c r="AC8003" s="49"/>
      <c r="AD8003" s="43"/>
      <c r="AE8003" s="43"/>
      <c r="AF8003" s="42"/>
    </row>
    <row r="8004" spans="1:32" x14ac:dyDescent="0.2">
      <c r="A8004" s="42"/>
      <c r="B8004" s="40"/>
      <c r="C8004" s="40"/>
      <c r="D8004" s="12"/>
      <c r="E8004" s="42"/>
      <c r="F8004" s="42"/>
      <c r="G8004" s="42"/>
      <c r="H8004" s="43"/>
      <c r="I8004" s="12"/>
      <c r="J8004" s="43"/>
      <c r="K8004" s="43"/>
      <c r="L8004" s="197"/>
      <c r="M8004" s="45" t="str">
        <f t="shared" si="384"/>
        <v/>
      </c>
      <c r="N8004" s="46" t="str">
        <f t="shared" si="383"/>
        <v/>
      </c>
      <c r="O8004" s="47"/>
      <c r="P8004" s="48"/>
      <c r="Q8004" s="41"/>
      <c r="R8004" s="12"/>
      <c r="S8004" s="43"/>
      <c r="T8004" s="49"/>
      <c r="U8004" s="50"/>
      <c r="V8004" s="50"/>
      <c r="W8004" s="50"/>
      <c r="X8004" s="50"/>
      <c r="Y8004" s="42"/>
      <c r="Z8004" s="42"/>
      <c r="AA8004" s="242"/>
      <c r="AB8004" s="42"/>
      <c r="AC8004" s="49"/>
      <c r="AD8004" s="43"/>
      <c r="AE8004" s="43"/>
      <c r="AF8004" s="42"/>
    </row>
    <row r="8005" spans="1:32" x14ac:dyDescent="0.2">
      <c r="A8005" s="42"/>
      <c r="B8005" s="40"/>
      <c r="C8005" s="40"/>
      <c r="D8005" s="12"/>
      <c r="E8005" s="42"/>
      <c r="F8005" s="42"/>
      <c r="G8005" s="42"/>
      <c r="H8005" s="43"/>
      <c r="I8005" s="12"/>
      <c r="J8005" s="43"/>
      <c r="K8005" s="43"/>
      <c r="L8005" s="197"/>
      <c r="M8005" s="45" t="str">
        <f t="shared" si="384"/>
        <v/>
      </c>
      <c r="N8005" s="46" t="str">
        <f t="shared" si="383"/>
        <v/>
      </c>
      <c r="O8005" s="47"/>
      <c r="P8005" s="48"/>
      <c r="Q8005" s="41"/>
      <c r="R8005" s="12"/>
      <c r="S8005" s="43"/>
      <c r="T8005" s="49"/>
      <c r="U8005" s="50"/>
      <c r="V8005" s="50"/>
      <c r="W8005" s="50"/>
      <c r="X8005" s="50"/>
      <c r="Y8005" s="42"/>
      <c r="Z8005" s="42"/>
      <c r="AA8005" s="242"/>
      <c r="AB8005" s="42"/>
      <c r="AC8005" s="49"/>
      <c r="AD8005" s="43"/>
      <c r="AE8005" s="43"/>
      <c r="AF8005" s="42"/>
    </row>
    <row r="8006" spans="1:32" x14ac:dyDescent="0.2">
      <c r="A8006" s="42"/>
      <c r="B8006" s="40"/>
      <c r="C8006" s="40"/>
      <c r="D8006" s="12"/>
      <c r="E8006" s="42"/>
      <c r="F8006" s="42"/>
      <c r="G8006" s="42"/>
      <c r="H8006" s="43"/>
      <c r="I8006" s="12"/>
      <c r="J8006" s="43"/>
      <c r="K8006" s="43"/>
      <c r="L8006" s="197"/>
      <c r="M8006" s="45" t="str">
        <f t="shared" si="384"/>
        <v/>
      </c>
      <c r="N8006" s="46" t="str">
        <f t="shared" si="383"/>
        <v/>
      </c>
      <c r="O8006" s="47"/>
      <c r="P8006" s="48"/>
      <c r="Q8006" s="41"/>
      <c r="R8006" s="12"/>
      <c r="S8006" s="43"/>
      <c r="T8006" s="49"/>
      <c r="U8006" s="50"/>
      <c r="V8006" s="50"/>
      <c r="W8006" s="50"/>
      <c r="X8006" s="50"/>
      <c r="Y8006" s="42"/>
      <c r="Z8006" s="42"/>
      <c r="AA8006" s="242"/>
      <c r="AB8006" s="42"/>
      <c r="AC8006" s="49"/>
      <c r="AD8006" s="43"/>
      <c r="AE8006" s="43"/>
      <c r="AF8006" s="42"/>
    </row>
    <row r="8007" spans="1:32" x14ac:dyDescent="0.2">
      <c r="A8007" s="42"/>
      <c r="B8007" s="40"/>
      <c r="C8007" s="40"/>
      <c r="D8007" s="12"/>
      <c r="E8007" s="42"/>
      <c r="F8007" s="42"/>
      <c r="G8007" s="42"/>
      <c r="H8007" s="43"/>
      <c r="I8007" s="12"/>
      <c r="J8007" s="43"/>
      <c r="K8007" s="43"/>
      <c r="L8007" s="197"/>
      <c r="M8007" s="45" t="str">
        <f t="shared" si="384"/>
        <v/>
      </c>
      <c r="N8007" s="46" t="str">
        <f t="shared" si="383"/>
        <v/>
      </c>
      <c r="O8007" s="47"/>
      <c r="P8007" s="48"/>
      <c r="Q8007" s="41"/>
      <c r="R8007" s="12"/>
      <c r="S8007" s="43"/>
      <c r="T8007" s="49"/>
      <c r="U8007" s="50"/>
      <c r="V8007" s="50"/>
      <c r="W8007" s="50"/>
      <c r="X8007" s="50"/>
      <c r="Y8007" s="42"/>
      <c r="Z8007" s="42"/>
      <c r="AA8007" s="242"/>
      <c r="AB8007" s="42"/>
      <c r="AC8007" s="49"/>
      <c r="AD8007" s="43"/>
      <c r="AE8007" s="43"/>
      <c r="AF8007" s="42"/>
    </row>
    <row r="8008" spans="1:32" x14ac:dyDescent="0.2">
      <c r="A8008" s="42"/>
      <c r="B8008" s="40"/>
      <c r="C8008" s="40"/>
      <c r="D8008" s="12"/>
      <c r="E8008" s="42"/>
      <c r="F8008" s="42"/>
      <c r="G8008" s="42"/>
      <c r="H8008" s="43"/>
      <c r="I8008" s="12"/>
      <c r="J8008" s="43"/>
      <c r="K8008" s="43"/>
      <c r="L8008" s="197"/>
      <c r="M8008" s="45" t="str">
        <f t="shared" si="384"/>
        <v/>
      </c>
      <c r="N8008" s="46" t="str">
        <f t="shared" si="383"/>
        <v/>
      </c>
      <c r="O8008" s="47"/>
      <c r="P8008" s="48"/>
      <c r="Q8008" s="41"/>
      <c r="R8008" s="12"/>
      <c r="S8008" s="43"/>
      <c r="T8008" s="49"/>
      <c r="U8008" s="50"/>
      <c r="V8008" s="50"/>
      <c r="W8008" s="50"/>
      <c r="X8008" s="50"/>
      <c r="Y8008" s="42"/>
      <c r="Z8008" s="42"/>
      <c r="AA8008" s="242"/>
      <c r="AB8008" s="42"/>
      <c r="AC8008" s="49"/>
      <c r="AD8008" s="43"/>
      <c r="AE8008" s="43"/>
      <c r="AF8008" s="42"/>
    </row>
    <row r="8009" spans="1:32" x14ac:dyDescent="0.2">
      <c r="A8009" s="42"/>
      <c r="B8009" s="40"/>
      <c r="C8009" s="40"/>
      <c r="D8009" s="12"/>
      <c r="E8009" s="42"/>
      <c r="F8009" s="42"/>
      <c r="G8009" s="42"/>
      <c r="H8009" s="43"/>
      <c r="I8009" s="12"/>
      <c r="J8009" s="43"/>
      <c r="K8009" s="43"/>
      <c r="L8009" s="197"/>
      <c r="M8009" s="45" t="str">
        <f t="shared" si="384"/>
        <v/>
      </c>
      <c r="N8009" s="46" t="str">
        <f t="shared" si="383"/>
        <v/>
      </c>
      <c r="O8009" s="47"/>
      <c r="P8009" s="48"/>
      <c r="Q8009" s="41"/>
      <c r="R8009" s="12"/>
      <c r="S8009" s="43"/>
      <c r="T8009" s="49"/>
      <c r="U8009" s="50"/>
      <c r="V8009" s="50"/>
      <c r="W8009" s="50"/>
      <c r="X8009" s="50"/>
      <c r="Y8009" s="42"/>
      <c r="Z8009" s="42"/>
      <c r="AA8009" s="242"/>
      <c r="AB8009" s="42"/>
      <c r="AC8009" s="49"/>
      <c r="AD8009" s="43"/>
      <c r="AE8009" s="43"/>
      <c r="AF8009" s="42"/>
    </row>
    <row r="8010" spans="1:32" x14ac:dyDescent="0.2">
      <c r="A8010" s="42"/>
      <c r="B8010" s="40"/>
      <c r="C8010" s="40"/>
      <c r="D8010" s="12"/>
      <c r="E8010" s="42"/>
      <c r="F8010" s="42"/>
      <c r="G8010" s="42"/>
      <c r="H8010" s="43"/>
      <c r="I8010" s="12"/>
      <c r="J8010" s="43"/>
      <c r="K8010" s="43"/>
      <c r="L8010" s="197"/>
      <c r="M8010" s="45" t="str">
        <f t="shared" si="384"/>
        <v/>
      </c>
      <c r="N8010" s="46" t="str">
        <f t="shared" si="383"/>
        <v/>
      </c>
      <c r="O8010" s="47"/>
      <c r="P8010" s="48"/>
      <c r="Q8010" s="41"/>
      <c r="R8010" s="12"/>
      <c r="S8010" s="43"/>
      <c r="T8010" s="49"/>
      <c r="U8010" s="50"/>
      <c r="V8010" s="50"/>
      <c r="W8010" s="50"/>
      <c r="X8010" s="50"/>
      <c r="Y8010" s="42"/>
      <c r="Z8010" s="42"/>
      <c r="AA8010" s="242"/>
      <c r="AB8010" s="42"/>
      <c r="AC8010" s="49"/>
      <c r="AD8010" s="43"/>
      <c r="AE8010" s="43"/>
      <c r="AF8010" s="42"/>
    </row>
    <row r="8011" spans="1:32" x14ac:dyDescent="0.2">
      <c r="A8011" s="42"/>
      <c r="B8011" s="40"/>
      <c r="C8011" s="40"/>
      <c r="D8011" s="12"/>
      <c r="E8011" s="42"/>
      <c r="F8011" s="42"/>
      <c r="G8011" s="42"/>
      <c r="H8011" s="43"/>
      <c r="I8011" s="12"/>
      <c r="J8011" s="43"/>
      <c r="K8011" s="43"/>
      <c r="L8011" s="197"/>
      <c r="M8011" s="45" t="str">
        <f t="shared" si="384"/>
        <v/>
      </c>
      <c r="N8011" s="46" t="str">
        <f t="shared" si="383"/>
        <v/>
      </c>
      <c r="O8011" s="47"/>
      <c r="P8011" s="48"/>
      <c r="Q8011" s="41"/>
      <c r="R8011" s="12"/>
      <c r="S8011" s="43"/>
      <c r="T8011" s="49"/>
      <c r="U8011" s="50"/>
      <c r="V8011" s="50"/>
      <c r="W8011" s="50"/>
      <c r="X8011" s="50"/>
      <c r="Y8011" s="42"/>
      <c r="Z8011" s="42"/>
      <c r="AA8011" s="242"/>
      <c r="AB8011" s="42"/>
      <c r="AC8011" s="49"/>
      <c r="AD8011" s="43"/>
      <c r="AE8011" s="43"/>
      <c r="AF8011" s="42"/>
    </row>
    <row r="8012" spans="1:32" x14ac:dyDescent="0.2">
      <c r="A8012" s="42"/>
      <c r="B8012" s="40"/>
      <c r="C8012" s="40"/>
      <c r="D8012" s="12"/>
      <c r="E8012" s="42"/>
      <c r="F8012" s="42"/>
      <c r="G8012" s="42"/>
      <c r="H8012" s="43"/>
      <c r="I8012" s="12"/>
      <c r="J8012" s="43"/>
      <c r="K8012" s="43"/>
      <c r="L8012" s="197"/>
      <c r="M8012" s="45" t="str">
        <f t="shared" si="384"/>
        <v/>
      </c>
      <c r="N8012" s="46" t="str">
        <f t="shared" si="383"/>
        <v/>
      </c>
      <c r="O8012" s="47"/>
      <c r="P8012" s="48"/>
      <c r="Q8012" s="41"/>
      <c r="R8012" s="12"/>
      <c r="S8012" s="43"/>
      <c r="T8012" s="49"/>
      <c r="U8012" s="50"/>
      <c r="V8012" s="50"/>
      <c r="W8012" s="50"/>
      <c r="X8012" s="50"/>
      <c r="Y8012" s="42"/>
      <c r="Z8012" s="42"/>
      <c r="AA8012" s="242"/>
      <c r="AB8012" s="42"/>
      <c r="AC8012" s="49"/>
      <c r="AD8012" s="43"/>
      <c r="AE8012" s="43"/>
      <c r="AF8012" s="42"/>
    </row>
    <row r="8013" spans="1:32" x14ac:dyDescent="0.2">
      <c r="A8013" s="42"/>
      <c r="B8013" s="40"/>
      <c r="C8013" s="40"/>
      <c r="D8013" s="12"/>
      <c r="E8013" s="42"/>
      <c r="F8013" s="42"/>
      <c r="G8013" s="42"/>
      <c r="H8013" s="43"/>
      <c r="I8013" s="12"/>
      <c r="J8013" s="43"/>
      <c r="K8013" s="43"/>
      <c r="L8013" s="197"/>
      <c r="M8013" s="45" t="str">
        <f t="shared" si="384"/>
        <v/>
      </c>
      <c r="N8013" s="46" t="str">
        <f t="shared" si="383"/>
        <v/>
      </c>
      <c r="O8013" s="47"/>
      <c r="P8013" s="48"/>
      <c r="Q8013" s="41"/>
      <c r="R8013" s="12"/>
      <c r="S8013" s="43"/>
      <c r="T8013" s="49"/>
      <c r="U8013" s="50"/>
      <c r="V8013" s="50"/>
      <c r="W8013" s="50"/>
      <c r="X8013" s="50"/>
      <c r="Y8013" s="42"/>
      <c r="Z8013" s="42"/>
      <c r="AA8013" s="242"/>
      <c r="AB8013" s="42"/>
      <c r="AC8013" s="49"/>
      <c r="AD8013" s="43"/>
      <c r="AE8013" s="43"/>
      <c r="AF8013" s="42"/>
    </row>
    <row r="8014" spans="1:32" x14ac:dyDescent="0.2">
      <c r="A8014" s="42"/>
      <c r="B8014" s="40"/>
      <c r="C8014" s="40"/>
      <c r="D8014" s="12"/>
      <c r="E8014" s="42"/>
      <c r="F8014" s="42"/>
      <c r="G8014" s="42"/>
      <c r="H8014" s="43"/>
      <c r="I8014" s="12"/>
      <c r="J8014" s="43"/>
      <c r="K8014" s="43"/>
      <c r="L8014" s="197"/>
      <c r="M8014" s="45" t="str">
        <f t="shared" si="384"/>
        <v/>
      </c>
      <c r="N8014" s="46" t="str">
        <f t="shared" si="383"/>
        <v/>
      </c>
      <c r="O8014" s="47"/>
      <c r="P8014" s="48"/>
      <c r="Q8014" s="41"/>
      <c r="R8014" s="12"/>
      <c r="S8014" s="43"/>
      <c r="T8014" s="49"/>
      <c r="U8014" s="50"/>
      <c r="V8014" s="50"/>
      <c r="W8014" s="50"/>
      <c r="X8014" s="50"/>
      <c r="Y8014" s="42"/>
      <c r="Z8014" s="42"/>
      <c r="AA8014" s="242"/>
      <c r="AB8014" s="42"/>
      <c r="AC8014" s="49"/>
      <c r="AD8014" s="43"/>
      <c r="AE8014" s="43"/>
      <c r="AF8014" s="42"/>
    </row>
    <row r="8015" spans="1:32" x14ac:dyDescent="0.2">
      <c r="A8015" s="42"/>
      <c r="B8015" s="40"/>
      <c r="C8015" s="40"/>
      <c r="D8015" s="12"/>
      <c r="E8015" s="42"/>
      <c r="F8015" s="42"/>
      <c r="G8015" s="42"/>
      <c r="H8015" s="43"/>
      <c r="I8015" s="12"/>
      <c r="J8015" s="43"/>
      <c r="K8015" s="43"/>
      <c r="L8015" s="197"/>
      <c r="M8015" s="45" t="str">
        <f t="shared" si="384"/>
        <v/>
      </c>
      <c r="N8015" s="46" t="str">
        <f t="shared" si="383"/>
        <v/>
      </c>
      <c r="O8015" s="47"/>
      <c r="P8015" s="48"/>
      <c r="Q8015" s="41"/>
      <c r="R8015" s="12"/>
      <c r="S8015" s="43"/>
      <c r="T8015" s="49"/>
      <c r="U8015" s="50"/>
      <c r="V8015" s="50"/>
      <c r="W8015" s="50"/>
      <c r="X8015" s="50"/>
      <c r="Y8015" s="42"/>
      <c r="Z8015" s="42"/>
      <c r="AA8015" s="242"/>
      <c r="AB8015" s="42"/>
      <c r="AC8015" s="49"/>
      <c r="AD8015" s="43"/>
      <c r="AE8015" s="43"/>
      <c r="AF8015" s="42"/>
    </row>
    <row r="8016" spans="1:32" x14ac:dyDescent="0.2">
      <c r="A8016" s="42"/>
      <c r="B8016" s="40"/>
      <c r="C8016" s="40"/>
      <c r="D8016" s="12"/>
      <c r="E8016" s="42"/>
      <c r="F8016" s="42"/>
      <c r="G8016" s="42"/>
      <c r="H8016" s="43"/>
      <c r="I8016" s="12"/>
      <c r="J8016" s="43"/>
      <c r="K8016" s="43"/>
      <c r="L8016" s="197"/>
      <c r="M8016" s="45" t="str">
        <f t="shared" si="384"/>
        <v/>
      </c>
      <c r="N8016" s="46" t="str">
        <f t="shared" si="383"/>
        <v/>
      </c>
      <c r="O8016" s="47"/>
      <c r="P8016" s="48"/>
      <c r="Q8016" s="41"/>
      <c r="R8016" s="12"/>
      <c r="S8016" s="43"/>
      <c r="T8016" s="49"/>
      <c r="U8016" s="50"/>
      <c r="V8016" s="50"/>
      <c r="W8016" s="50"/>
      <c r="X8016" s="50"/>
      <c r="Y8016" s="42"/>
      <c r="Z8016" s="42"/>
      <c r="AA8016" s="242"/>
      <c r="AB8016" s="42"/>
      <c r="AC8016" s="49"/>
      <c r="AD8016" s="43"/>
      <c r="AE8016" s="43"/>
      <c r="AF8016" s="42"/>
    </row>
    <row r="8017" spans="1:32" x14ac:dyDescent="0.2">
      <c r="A8017" s="42"/>
      <c r="B8017" s="40"/>
      <c r="C8017" s="40"/>
      <c r="D8017" s="12"/>
      <c r="E8017" s="42"/>
      <c r="F8017" s="42"/>
      <c r="G8017" s="42"/>
      <c r="H8017" s="43"/>
      <c r="I8017" s="12"/>
      <c r="J8017" s="43"/>
      <c r="K8017" s="43"/>
      <c r="L8017" s="197"/>
      <c r="M8017" s="45" t="str">
        <f t="shared" si="384"/>
        <v/>
      </c>
      <c r="N8017" s="46" t="str">
        <f t="shared" si="383"/>
        <v/>
      </c>
      <c r="O8017" s="47"/>
      <c r="P8017" s="48"/>
      <c r="Q8017" s="41"/>
      <c r="R8017" s="12"/>
      <c r="S8017" s="43"/>
      <c r="T8017" s="49"/>
      <c r="U8017" s="50"/>
      <c r="V8017" s="50"/>
      <c r="W8017" s="50"/>
      <c r="X8017" s="50"/>
      <c r="Y8017" s="42"/>
      <c r="Z8017" s="42"/>
      <c r="AA8017" s="242"/>
      <c r="AB8017" s="42"/>
      <c r="AC8017" s="49"/>
      <c r="AD8017" s="43"/>
      <c r="AE8017" s="43"/>
      <c r="AF8017" s="42"/>
    </row>
    <row r="8018" spans="1:32" x14ac:dyDescent="0.2">
      <c r="A8018" s="42"/>
      <c r="B8018" s="40"/>
      <c r="C8018" s="40"/>
      <c r="D8018" s="12"/>
      <c r="E8018" s="42"/>
      <c r="F8018" s="42"/>
      <c r="G8018" s="42"/>
      <c r="H8018" s="43"/>
      <c r="I8018" s="12"/>
      <c r="J8018" s="43"/>
      <c r="K8018" s="43"/>
      <c r="L8018" s="197"/>
      <c r="M8018" s="45" t="str">
        <f t="shared" si="384"/>
        <v/>
      </c>
      <c r="N8018" s="46" t="str">
        <f t="shared" si="383"/>
        <v/>
      </c>
      <c r="O8018" s="47"/>
      <c r="P8018" s="48"/>
      <c r="Q8018" s="41"/>
      <c r="R8018" s="12"/>
      <c r="S8018" s="43"/>
      <c r="T8018" s="49"/>
      <c r="U8018" s="50"/>
      <c r="V8018" s="50"/>
      <c r="W8018" s="50"/>
      <c r="X8018" s="50"/>
      <c r="Y8018" s="42"/>
      <c r="Z8018" s="42"/>
      <c r="AA8018" s="242"/>
      <c r="AB8018" s="42"/>
      <c r="AC8018" s="49"/>
      <c r="AD8018" s="43"/>
      <c r="AE8018" s="43"/>
      <c r="AF8018" s="42"/>
    </row>
    <row r="8019" spans="1:32" x14ac:dyDescent="0.2">
      <c r="A8019" s="42"/>
      <c r="B8019" s="40"/>
      <c r="C8019" s="40"/>
      <c r="D8019" s="12"/>
      <c r="E8019" s="42"/>
      <c r="F8019" s="42"/>
      <c r="G8019" s="42"/>
      <c r="H8019" s="43"/>
      <c r="I8019" s="12"/>
      <c r="J8019" s="43"/>
      <c r="K8019" s="43"/>
      <c r="L8019" s="197"/>
      <c r="M8019" s="45" t="str">
        <f t="shared" si="384"/>
        <v/>
      </c>
      <c r="N8019" s="46" t="str">
        <f t="shared" si="383"/>
        <v/>
      </c>
      <c r="O8019" s="47"/>
      <c r="P8019" s="48"/>
      <c r="Q8019" s="41"/>
      <c r="R8019" s="12"/>
      <c r="S8019" s="43"/>
      <c r="T8019" s="49"/>
      <c r="U8019" s="50"/>
      <c r="V8019" s="50"/>
      <c r="W8019" s="50"/>
      <c r="X8019" s="50"/>
      <c r="Y8019" s="42"/>
      <c r="Z8019" s="42"/>
      <c r="AA8019" s="242"/>
      <c r="AB8019" s="42"/>
      <c r="AC8019" s="49"/>
      <c r="AD8019" s="43"/>
      <c r="AE8019" s="43"/>
      <c r="AF8019" s="42"/>
    </row>
    <row r="8020" spans="1:32" x14ac:dyDescent="0.2">
      <c r="A8020" s="42"/>
      <c r="B8020" s="40"/>
      <c r="C8020" s="40"/>
      <c r="D8020" s="12"/>
      <c r="E8020" s="42"/>
      <c r="F8020" s="42"/>
      <c r="G8020" s="42"/>
      <c r="H8020" s="43"/>
      <c r="I8020" s="12"/>
      <c r="J8020" s="43"/>
      <c r="K8020" s="43"/>
      <c r="L8020" s="197"/>
      <c r="M8020" s="45" t="str">
        <f t="shared" si="384"/>
        <v/>
      </c>
      <c r="N8020" s="46" t="str">
        <f t="shared" si="383"/>
        <v/>
      </c>
      <c r="O8020" s="47"/>
      <c r="P8020" s="48"/>
      <c r="Q8020" s="41"/>
      <c r="R8020" s="12"/>
      <c r="S8020" s="43"/>
      <c r="T8020" s="49"/>
      <c r="U8020" s="50"/>
      <c r="V8020" s="50"/>
      <c r="W8020" s="50"/>
      <c r="X8020" s="50"/>
      <c r="Y8020" s="42"/>
      <c r="Z8020" s="42"/>
      <c r="AA8020" s="242"/>
      <c r="AB8020" s="42"/>
      <c r="AC8020" s="49"/>
      <c r="AD8020" s="43"/>
      <c r="AE8020" s="43"/>
      <c r="AF8020" s="42"/>
    </row>
    <row r="8021" spans="1:32" x14ac:dyDescent="0.2">
      <c r="A8021" s="42"/>
      <c r="B8021" s="40"/>
      <c r="C8021" s="40"/>
      <c r="D8021" s="12"/>
      <c r="E8021" s="42"/>
      <c r="F8021" s="42"/>
      <c r="G8021" s="42"/>
      <c r="H8021" s="43"/>
      <c r="I8021" s="12"/>
      <c r="J8021" s="43"/>
      <c r="K8021" s="43"/>
      <c r="L8021" s="197"/>
      <c r="M8021" s="45" t="str">
        <f t="shared" si="384"/>
        <v/>
      </c>
      <c r="N8021" s="46" t="str">
        <f t="shared" si="383"/>
        <v/>
      </c>
      <c r="O8021" s="47"/>
      <c r="P8021" s="48"/>
      <c r="Q8021" s="41"/>
      <c r="R8021" s="12"/>
      <c r="S8021" s="43"/>
      <c r="T8021" s="49"/>
      <c r="U8021" s="50"/>
      <c r="V8021" s="50"/>
      <c r="W8021" s="50"/>
      <c r="X8021" s="50"/>
      <c r="Y8021" s="42"/>
      <c r="Z8021" s="42"/>
      <c r="AA8021" s="242"/>
      <c r="AB8021" s="42"/>
      <c r="AC8021" s="49"/>
      <c r="AD8021" s="43"/>
      <c r="AE8021" s="43"/>
      <c r="AF8021" s="42"/>
    </row>
    <row r="8022" spans="1:32" x14ac:dyDescent="0.2">
      <c r="A8022" s="42"/>
      <c r="B8022" s="40"/>
      <c r="C8022" s="40"/>
      <c r="D8022" s="12"/>
      <c r="E8022" s="42"/>
      <c r="F8022" s="42"/>
      <c r="G8022" s="42"/>
      <c r="H8022" s="43"/>
      <c r="I8022" s="12"/>
      <c r="J8022" s="43"/>
      <c r="K8022" s="43"/>
      <c r="L8022" s="197"/>
      <c r="M8022" s="45" t="str">
        <f t="shared" si="384"/>
        <v/>
      </c>
      <c r="N8022" s="46" t="str">
        <f t="shared" si="383"/>
        <v/>
      </c>
      <c r="O8022" s="47"/>
      <c r="P8022" s="48"/>
      <c r="Q8022" s="41"/>
      <c r="R8022" s="12"/>
      <c r="S8022" s="43"/>
      <c r="T8022" s="49"/>
      <c r="U8022" s="50"/>
      <c r="V8022" s="50"/>
      <c r="W8022" s="50"/>
      <c r="X8022" s="50"/>
      <c r="Y8022" s="42"/>
      <c r="Z8022" s="42"/>
      <c r="AA8022" s="242"/>
      <c r="AB8022" s="42"/>
      <c r="AC8022" s="49"/>
      <c r="AD8022" s="43"/>
      <c r="AE8022" s="43"/>
      <c r="AF8022" s="42"/>
    </row>
    <row r="8023" spans="1:32" x14ac:dyDescent="0.2">
      <c r="A8023" s="42"/>
      <c r="B8023" s="40"/>
      <c r="C8023" s="40"/>
      <c r="D8023" s="12"/>
      <c r="E8023" s="42"/>
      <c r="F8023" s="42"/>
      <c r="G8023" s="42"/>
      <c r="H8023" s="43"/>
      <c r="I8023" s="12"/>
      <c r="J8023" s="43"/>
      <c r="K8023" s="43"/>
      <c r="L8023" s="197"/>
      <c r="M8023" s="45" t="str">
        <f t="shared" si="384"/>
        <v/>
      </c>
      <c r="N8023" s="46" t="str">
        <f t="shared" si="383"/>
        <v/>
      </c>
      <c r="O8023" s="47"/>
      <c r="P8023" s="48"/>
      <c r="Q8023" s="41"/>
      <c r="R8023" s="12"/>
      <c r="S8023" s="43"/>
      <c r="T8023" s="49"/>
      <c r="U8023" s="50"/>
      <c r="V8023" s="50"/>
      <c r="W8023" s="50"/>
      <c r="X8023" s="50"/>
      <c r="Y8023" s="42"/>
      <c r="Z8023" s="42"/>
      <c r="AA8023" s="242"/>
      <c r="AB8023" s="42"/>
      <c r="AC8023" s="49"/>
      <c r="AD8023" s="43"/>
      <c r="AE8023" s="43"/>
      <c r="AF8023" s="42"/>
    </row>
    <row r="8024" spans="1:32" x14ac:dyDescent="0.2">
      <c r="A8024" s="42"/>
      <c r="B8024" s="40"/>
      <c r="C8024" s="40"/>
      <c r="D8024" s="12"/>
      <c r="E8024" s="42"/>
      <c r="F8024" s="42"/>
      <c r="G8024" s="42"/>
      <c r="H8024" s="43"/>
      <c r="I8024" s="12"/>
      <c r="J8024" s="43"/>
      <c r="K8024" s="43"/>
      <c r="L8024" s="197"/>
      <c r="M8024" s="45" t="str">
        <f t="shared" si="384"/>
        <v/>
      </c>
      <c r="N8024" s="46" t="str">
        <f t="shared" ref="N8024:N8087" si="385">IF($L8024="","",IF((today-$L8024)&lt;366,"k",IF(((today-$L8024)/28)&lt;84,"a",IF(((today-$L8024)/28)&gt;84,"s"))))</f>
        <v/>
      </c>
      <c r="O8024" s="47"/>
      <c r="P8024" s="48"/>
      <c r="Q8024" s="41"/>
      <c r="R8024" s="12"/>
      <c r="S8024" s="43"/>
      <c r="T8024" s="49"/>
      <c r="U8024" s="50"/>
      <c r="V8024" s="50"/>
      <c r="W8024" s="50"/>
      <c r="X8024" s="50"/>
      <c r="Y8024" s="42"/>
      <c r="Z8024" s="42"/>
      <c r="AA8024" s="242"/>
      <c r="AB8024" s="42"/>
      <c r="AC8024" s="49"/>
      <c r="AD8024" s="43"/>
      <c r="AE8024" s="43"/>
      <c r="AF8024" s="42"/>
    </row>
    <row r="8025" spans="1:32" x14ac:dyDescent="0.2">
      <c r="A8025" s="42"/>
      <c r="B8025" s="40"/>
      <c r="C8025" s="40"/>
      <c r="D8025" s="12"/>
      <c r="E8025" s="42"/>
      <c r="F8025" s="42"/>
      <c r="G8025" s="42"/>
      <c r="H8025" s="43"/>
      <c r="I8025" s="12"/>
      <c r="J8025" s="43"/>
      <c r="K8025" s="43"/>
      <c r="L8025" s="197"/>
      <c r="M8025" s="45" t="str">
        <f t="shared" si="384"/>
        <v/>
      </c>
      <c r="N8025" s="46" t="str">
        <f t="shared" si="385"/>
        <v/>
      </c>
      <c r="O8025" s="47"/>
      <c r="P8025" s="48"/>
      <c r="Q8025" s="41"/>
      <c r="R8025" s="12"/>
      <c r="S8025" s="43"/>
      <c r="T8025" s="49"/>
      <c r="U8025" s="50"/>
      <c r="V8025" s="50"/>
      <c r="W8025" s="50"/>
      <c r="X8025" s="50"/>
      <c r="Y8025" s="42"/>
      <c r="Z8025" s="42"/>
      <c r="AA8025" s="242"/>
      <c r="AB8025" s="42"/>
      <c r="AC8025" s="49"/>
      <c r="AD8025" s="43"/>
      <c r="AE8025" s="43"/>
      <c r="AF8025" s="42"/>
    </row>
    <row r="8026" spans="1:32" x14ac:dyDescent="0.2">
      <c r="A8026" s="42"/>
      <c r="B8026" s="40"/>
      <c r="C8026" s="40"/>
      <c r="D8026" s="12"/>
      <c r="E8026" s="42"/>
      <c r="F8026" s="42"/>
      <c r="G8026" s="42"/>
      <c r="H8026" s="43"/>
      <c r="I8026" s="12"/>
      <c r="J8026" s="43"/>
      <c r="K8026" s="43"/>
      <c r="L8026" s="197"/>
      <c r="M8026" s="45" t="str">
        <f t="shared" si="384"/>
        <v/>
      </c>
      <c r="N8026" s="46" t="str">
        <f t="shared" si="385"/>
        <v/>
      </c>
      <c r="O8026" s="47"/>
      <c r="P8026" s="48"/>
      <c r="Q8026" s="41"/>
      <c r="R8026" s="12"/>
      <c r="S8026" s="43"/>
      <c r="T8026" s="49"/>
      <c r="U8026" s="50"/>
      <c r="V8026" s="50"/>
      <c r="W8026" s="50"/>
      <c r="X8026" s="50"/>
      <c r="Y8026" s="42"/>
      <c r="Z8026" s="42"/>
      <c r="AA8026" s="242"/>
      <c r="AB8026" s="42"/>
      <c r="AC8026" s="49"/>
      <c r="AD8026" s="43"/>
      <c r="AE8026" s="43"/>
      <c r="AF8026" s="42"/>
    </row>
    <row r="8027" spans="1:32" x14ac:dyDescent="0.2">
      <c r="A8027" s="42"/>
      <c r="B8027" s="40"/>
      <c r="C8027" s="40"/>
      <c r="D8027" s="12"/>
      <c r="E8027" s="42"/>
      <c r="F8027" s="42"/>
      <c r="G8027" s="42"/>
      <c r="H8027" s="43"/>
      <c r="I8027" s="12"/>
      <c r="J8027" s="43"/>
      <c r="K8027" s="43"/>
      <c r="L8027" s="197"/>
      <c r="M8027" s="45" t="str">
        <f t="shared" si="384"/>
        <v/>
      </c>
      <c r="N8027" s="46" t="str">
        <f t="shared" si="385"/>
        <v/>
      </c>
      <c r="O8027" s="47"/>
      <c r="P8027" s="48"/>
      <c r="Q8027" s="41"/>
      <c r="R8027" s="12"/>
      <c r="S8027" s="43"/>
      <c r="T8027" s="49"/>
      <c r="U8027" s="50"/>
      <c r="V8027" s="50"/>
      <c r="W8027" s="50"/>
      <c r="X8027" s="50"/>
      <c r="Y8027" s="42"/>
      <c r="Z8027" s="42"/>
      <c r="AA8027" s="242"/>
      <c r="AB8027" s="42"/>
      <c r="AC8027" s="49"/>
      <c r="AD8027" s="43"/>
      <c r="AE8027" s="43"/>
      <c r="AF8027" s="42"/>
    </row>
    <row r="8028" spans="1:32" x14ac:dyDescent="0.2">
      <c r="A8028" s="42"/>
      <c r="B8028" s="40"/>
      <c r="C8028" s="40"/>
      <c r="D8028" s="12"/>
      <c r="E8028" s="42"/>
      <c r="F8028" s="42"/>
      <c r="G8028" s="42"/>
      <c r="H8028" s="43"/>
      <c r="I8028" s="12"/>
      <c r="J8028" s="43"/>
      <c r="K8028" s="43"/>
      <c r="L8028" s="197"/>
      <c r="M8028" s="45" t="str">
        <f t="shared" si="384"/>
        <v/>
      </c>
      <c r="N8028" s="46" t="str">
        <f t="shared" si="385"/>
        <v/>
      </c>
      <c r="O8028" s="47"/>
      <c r="P8028" s="48"/>
      <c r="Q8028" s="41"/>
      <c r="R8028" s="12"/>
      <c r="S8028" s="43"/>
      <c r="T8028" s="49"/>
      <c r="U8028" s="50"/>
      <c r="V8028" s="50"/>
      <c r="W8028" s="50"/>
      <c r="X8028" s="50"/>
      <c r="Y8028" s="42"/>
      <c r="Z8028" s="42"/>
      <c r="AA8028" s="242"/>
      <c r="AB8028" s="42"/>
      <c r="AC8028" s="49"/>
      <c r="AD8028" s="43"/>
      <c r="AE8028" s="43"/>
      <c r="AF8028" s="42"/>
    </row>
    <row r="8029" spans="1:32" x14ac:dyDescent="0.2">
      <c r="A8029" s="42"/>
      <c r="B8029" s="40"/>
      <c r="C8029" s="40"/>
      <c r="D8029" s="12"/>
      <c r="E8029" s="42"/>
      <c r="F8029" s="42"/>
      <c r="G8029" s="42"/>
      <c r="H8029" s="43"/>
      <c r="I8029" s="12"/>
      <c r="J8029" s="43"/>
      <c r="K8029" s="43"/>
      <c r="L8029" s="197"/>
      <c r="M8029" s="45" t="str">
        <f t="shared" si="384"/>
        <v/>
      </c>
      <c r="N8029" s="46" t="str">
        <f t="shared" si="385"/>
        <v/>
      </c>
      <c r="O8029" s="47"/>
      <c r="P8029" s="48"/>
      <c r="Q8029" s="41"/>
      <c r="R8029" s="12"/>
      <c r="S8029" s="43"/>
      <c r="T8029" s="49"/>
      <c r="U8029" s="50"/>
      <c r="V8029" s="50"/>
      <c r="W8029" s="50"/>
      <c r="X8029" s="50"/>
      <c r="Y8029" s="42"/>
      <c r="Z8029" s="42"/>
      <c r="AA8029" s="242"/>
      <c r="AB8029" s="42"/>
      <c r="AC8029" s="49"/>
      <c r="AD8029" s="43"/>
      <c r="AE8029" s="43"/>
      <c r="AF8029" s="42"/>
    </row>
    <row r="8030" spans="1:32" x14ac:dyDescent="0.2">
      <c r="A8030" s="42"/>
      <c r="B8030" s="40"/>
      <c r="C8030" s="40"/>
      <c r="D8030" s="12"/>
      <c r="E8030" s="42"/>
      <c r="F8030" s="42"/>
      <c r="G8030" s="42"/>
      <c r="H8030" s="43"/>
      <c r="I8030" s="12"/>
      <c r="J8030" s="43"/>
      <c r="K8030" s="43"/>
      <c r="L8030" s="197"/>
      <c r="M8030" s="45" t="str">
        <f t="shared" si="384"/>
        <v/>
      </c>
      <c r="N8030" s="46" t="str">
        <f t="shared" si="385"/>
        <v/>
      </c>
      <c r="O8030" s="47"/>
      <c r="P8030" s="48"/>
      <c r="Q8030" s="41"/>
      <c r="R8030" s="12"/>
      <c r="S8030" s="43"/>
      <c r="T8030" s="49"/>
      <c r="U8030" s="50"/>
      <c r="V8030" s="50"/>
      <c r="W8030" s="50"/>
      <c r="X8030" s="50"/>
      <c r="Y8030" s="42"/>
      <c r="Z8030" s="42"/>
      <c r="AA8030" s="242"/>
      <c r="AB8030" s="42"/>
      <c r="AC8030" s="49"/>
      <c r="AD8030" s="43"/>
      <c r="AE8030" s="43"/>
      <c r="AF8030" s="42"/>
    </row>
    <row r="8031" spans="1:32" x14ac:dyDescent="0.2">
      <c r="A8031" s="42"/>
      <c r="B8031" s="40"/>
      <c r="C8031" s="40"/>
      <c r="D8031" s="12"/>
      <c r="E8031" s="42"/>
      <c r="F8031" s="42"/>
      <c r="G8031" s="42"/>
      <c r="H8031" s="43"/>
      <c r="I8031" s="12"/>
      <c r="J8031" s="43"/>
      <c r="K8031" s="43"/>
      <c r="L8031" s="197"/>
      <c r="M8031" s="45" t="str">
        <f t="shared" si="384"/>
        <v/>
      </c>
      <c r="N8031" s="46" t="str">
        <f t="shared" si="385"/>
        <v/>
      </c>
      <c r="O8031" s="47"/>
      <c r="P8031" s="48"/>
      <c r="Q8031" s="41"/>
      <c r="R8031" s="12"/>
      <c r="S8031" s="43"/>
      <c r="T8031" s="49"/>
      <c r="U8031" s="50"/>
      <c r="V8031" s="50"/>
      <c r="W8031" s="50"/>
      <c r="X8031" s="50"/>
      <c r="Y8031" s="42"/>
      <c r="Z8031" s="42"/>
      <c r="AA8031" s="242"/>
      <c r="AB8031" s="42"/>
      <c r="AC8031" s="49"/>
      <c r="AD8031" s="43"/>
      <c r="AE8031" s="43"/>
      <c r="AF8031" s="42"/>
    </row>
    <row r="8032" spans="1:32" x14ac:dyDescent="0.2">
      <c r="A8032" s="42"/>
      <c r="B8032" s="40"/>
      <c r="C8032" s="40"/>
      <c r="D8032" s="12"/>
      <c r="E8032" s="42"/>
      <c r="F8032" s="42"/>
      <c r="G8032" s="42"/>
      <c r="H8032" s="43"/>
      <c r="I8032" s="12"/>
      <c r="J8032" s="43"/>
      <c r="K8032" s="43"/>
      <c r="L8032" s="197"/>
      <c r="M8032" s="45" t="str">
        <f t="shared" si="384"/>
        <v/>
      </c>
      <c r="N8032" s="46" t="str">
        <f t="shared" si="385"/>
        <v/>
      </c>
      <c r="O8032" s="47"/>
      <c r="P8032" s="48"/>
      <c r="Q8032" s="41"/>
      <c r="R8032" s="12"/>
      <c r="S8032" s="43"/>
      <c r="T8032" s="49"/>
      <c r="U8032" s="50"/>
      <c r="V8032" s="50"/>
      <c r="W8032" s="50"/>
      <c r="X8032" s="50"/>
      <c r="Y8032" s="42"/>
      <c r="Z8032" s="42"/>
      <c r="AA8032" s="242"/>
      <c r="AB8032" s="42"/>
      <c r="AC8032" s="49"/>
      <c r="AD8032" s="43"/>
      <c r="AE8032" s="43"/>
      <c r="AF8032" s="42"/>
    </row>
    <row r="8033" spans="1:32" x14ac:dyDescent="0.2">
      <c r="A8033" s="42"/>
      <c r="B8033" s="40"/>
      <c r="C8033" s="40"/>
      <c r="D8033" s="12"/>
      <c r="E8033" s="42"/>
      <c r="F8033" s="42"/>
      <c r="G8033" s="42"/>
      <c r="H8033" s="43"/>
      <c r="I8033" s="12"/>
      <c r="J8033" s="43"/>
      <c r="K8033" s="43"/>
      <c r="L8033" s="197"/>
      <c r="M8033" s="45" t="str">
        <f t="shared" si="384"/>
        <v/>
      </c>
      <c r="N8033" s="46" t="str">
        <f t="shared" si="385"/>
        <v/>
      </c>
      <c r="O8033" s="47"/>
      <c r="P8033" s="48"/>
      <c r="Q8033" s="41"/>
      <c r="R8033" s="12"/>
      <c r="S8033" s="43"/>
      <c r="T8033" s="49"/>
      <c r="U8033" s="50"/>
      <c r="V8033" s="50"/>
      <c r="W8033" s="50"/>
      <c r="X8033" s="50"/>
      <c r="Y8033" s="42"/>
      <c r="Z8033" s="42"/>
      <c r="AA8033" s="242"/>
      <c r="AB8033" s="42"/>
      <c r="AC8033" s="49"/>
      <c r="AD8033" s="43"/>
      <c r="AE8033" s="43"/>
      <c r="AF8033" s="42"/>
    </row>
    <row r="8034" spans="1:32" x14ac:dyDescent="0.2">
      <c r="A8034" s="42"/>
      <c r="B8034" s="40"/>
      <c r="C8034" s="40"/>
      <c r="D8034" s="12"/>
      <c r="E8034" s="42"/>
      <c r="F8034" s="42"/>
      <c r="G8034" s="42"/>
      <c r="H8034" s="43"/>
      <c r="I8034" s="12"/>
      <c r="J8034" s="43"/>
      <c r="K8034" s="43"/>
      <c r="L8034" s="197"/>
      <c r="M8034" s="45" t="str">
        <f t="shared" si="384"/>
        <v/>
      </c>
      <c r="N8034" s="46" t="str">
        <f t="shared" si="385"/>
        <v/>
      </c>
      <c r="O8034" s="47"/>
      <c r="P8034" s="48"/>
      <c r="Q8034" s="41"/>
      <c r="R8034" s="12"/>
      <c r="S8034" s="43"/>
      <c r="T8034" s="49"/>
      <c r="U8034" s="50"/>
      <c r="V8034" s="50"/>
      <c r="W8034" s="50"/>
      <c r="X8034" s="50"/>
      <c r="Y8034" s="42"/>
      <c r="Z8034" s="42"/>
      <c r="AA8034" s="242"/>
      <c r="AB8034" s="42"/>
      <c r="AC8034" s="49"/>
      <c r="AD8034" s="43"/>
      <c r="AE8034" s="43"/>
      <c r="AF8034" s="42"/>
    </row>
    <row r="8035" spans="1:32" x14ac:dyDescent="0.2">
      <c r="A8035" s="42"/>
      <c r="B8035" s="40"/>
      <c r="C8035" s="40"/>
      <c r="D8035" s="12"/>
      <c r="E8035" s="42"/>
      <c r="F8035" s="42"/>
      <c r="G8035" s="42"/>
      <c r="H8035" s="43"/>
      <c r="I8035" s="12"/>
      <c r="J8035" s="43"/>
      <c r="K8035" s="43"/>
      <c r="L8035" s="197"/>
      <c r="M8035" s="45" t="str">
        <f t="shared" si="384"/>
        <v/>
      </c>
      <c r="N8035" s="46" t="str">
        <f t="shared" si="385"/>
        <v/>
      </c>
      <c r="O8035" s="47"/>
      <c r="P8035" s="48"/>
      <c r="Q8035" s="41"/>
      <c r="R8035" s="12"/>
      <c r="S8035" s="43"/>
      <c r="T8035" s="49"/>
      <c r="U8035" s="50"/>
      <c r="V8035" s="50"/>
      <c r="W8035" s="50"/>
      <c r="X8035" s="50"/>
      <c r="Y8035" s="42"/>
      <c r="Z8035" s="42"/>
      <c r="AA8035" s="242"/>
      <c r="AB8035" s="42"/>
      <c r="AC8035" s="49"/>
      <c r="AD8035" s="43"/>
      <c r="AE8035" s="43"/>
      <c r="AF8035" s="42"/>
    </row>
    <row r="8036" spans="1:32" x14ac:dyDescent="0.2">
      <c r="A8036" s="42"/>
      <c r="B8036" s="40"/>
      <c r="C8036" s="40"/>
      <c r="D8036" s="12"/>
      <c r="E8036" s="42"/>
      <c r="F8036" s="42"/>
      <c r="G8036" s="42"/>
      <c r="H8036" s="43"/>
      <c r="I8036" s="12"/>
      <c r="J8036" s="43"/>
      <c r="K8036" s="43"/>
      <c r="L8036" s="197"/>
      <c r="M8036" s="45" t="str">
        <f t="shared" si="384"/>
        <v/>
      </c>
      <c r="N8036" s="46" t="str">
        <f t="shared" si="385"/>
        <v/>
      </c>
      <c r="O8036" s="47"/>
      <c r="P8036" s="48"/>
      <c r="Q8036" s="41"/>
      <c r="R8036" s="12"/>
      <c r="S8036" s="43"/>
      <c r="T8036" s="49"/>
      <c r="U8036" s="50"/>
      <c r="V8036" s="50"/>
      <c r="W8036" s="50"/>
      <c r="X8036" s="50"/>
      <c r="Y8036" s="42"/>
      <c r="Z8036" s="42"/>
      <c r="AA8036" s="242"/>
      <c r="AB8036" s="42"/>
      <c r="AC8036" s="49"/>
      <c r="AD8036" s="43"/>
      <c r="AE8036" s="43"/>
      <c r="AF8036" s="42"/>
    </row>
    <row r="8037" spans="1:32" x14ac:dyDescent="0.2">
      <c r="A8037" s="42"/>
      <c r="B8037" s="40"/>
      <c r="C8037" s="40"/>
      <c r="D8037" s="12"/>
      <c r="E8037" s="42"/>
      <c r="F8037" s="42"/>
      <c r="G8037" s="42"/>
      <c r="H8037" s="43"/>
      <c r="I8037" s="12"/>
      <c r="J8037" s="43"/>
      <c r="K8037" s="43"/>
      <c r="L8037" s="197"/>
      <c r="M8037" s="45" t="str">
        <f t="shared" si="384"/>
        <v/>
      </c>
      <c r="N8037" s="46" t="str">
        <f t="shared" si="385"/>
        <v/>
      </c>
      <c r="O8037" s="47"/>
      <c r="P8037" s="48"/>
      <c r="Q8037" s="41"/>
      <c r="R8037" s="12"/>
      <c r="S8037" s="43"/>
      <c r="T8037" s="49"/>
      <c r="U8037" s="50"/>
      <c r="V8037" s="50"/>
      <c r="W8037" s="50"/>
      <c r="X8037" s="50"/>
      <c r="Y8037" s="42"/>
      <c r="Z8037" s="42"/>
      <c r="AA8037" s="242"/>
      <c r="AB8037" s="42"/>
      <c r="AC8037" s="49"/>
      <c r="AD8037" s="43"/>
      <c r="AE8037" s="43"/>
      <c r="AF8037" s="42"/>
    </row>
    <row r="8038" spans="1:32" x14ac:dyDescent="0.2">
      <c r="A8038" s="42"/>
      <c r="B8038" s="40"/>
      <c r="C8038" s="40"/>
      <c r="D8038" s="12"/>
      <c r="E8038" s="42"/>
      <c r="F8038" s="42"/>
      <c r="G8038" s="42"/>
      <c r="H8038" s="43"/>
      <c r="I8038" s="12"/>
      <c r="J8038" s="43"/>
      <c r="K8038" s="43"/>
      <c r="L8038" s="197"/>
      <c r="M8038" s="45" t="str">
        <f t="shared" si="384"/>
        <v/>
      </c>
      <c r="N8038" s="46" t="str">
        <f t="shared" si="385"/>
        <v/>
      </c>
      <c r="O8038" s="47"/>
      <c r="P8038" s="48"/>
      <c r="Q8038" s="41"/>
      <c r="R8038" s="12"/>
      <c r="S8038" s="43"/>
      <c r="T8038" s="49"/>
      <c r="U8038" s="50"/>
      <c r="V8038" s="50"/>
      <c r="W8038" s="50"/>
      <c r="X8038" s="50"/>
      <c r="Y8038" s="42"/>
      <c r="Z8038" s="42"/>
      <c r="AA8038" s="242"/>
      <c r="AB8038" s="42"/>
      <c r="AC8038" s="49"/>
      <c r="AD8038" s="43"/>
      <c r="AE8038" s="43"/>
      <c r="AF8038" s="42"/>
    </row>
    <row r="8039" spans="1:32" x14ac:dyDescent="0.2">
      <c r="A8039" s="42"/>
      <c r="B8039" s="40"/>
      <c r="C8039" s="40"/>
      <c r="D8039" s="12"/>
      <c r="E8039" s="42"/>
      <c r="F8039" s="42"/>
      <c r="G8039" s="42"/>
      <c r="H8039" s="43"/>
      <c r="I8039" s="12"/>
      <c r="J8039" s="43"/>
      <c r="K8039" s="43"/>
      <c r="L8039" s="197"/>
      <c r="M8039" s="45" t="str">
        <f t="shared" si="384"/>
        <v/>
      </c>
      <c r="N8039" s="46" t="str">
        <f t="shared" si="385"/>
        <v/>
      </c>
      <c r="O8039" s="47"/>
      <c r="P8039" s="48"/>
      <c r="Q8039" s="41"/>
      <c r="R8039" s="12"/>
      <c r="S8039" s="43"/>
      <c r="T8039" s="49"/>
      <c r="U8039" s="50"/>
      <c r="V8039" s="50"/>
      <c r="W8039" s="50"/>
      <c r="X8039" s="50"/>
      <c r="Y8039" s="42"/>
      <c r="Z8039" s="42"/>
      <c r="AA8039" s="242"/>
      <c r="AB8039" s="42"/>
      <c r="AC8039" s="49"/>
      <c r="AD8039" s="43"/>
      <c r="AE8039" s="43"/>
      <c r="AF8039" s="42"/>
    </row>
    <row r="8040" spans="1:32" x14ac:dyDescent="0.2">
      <c r="A8040" s="42"/>
      <c r="B8040" s="40"/>
      <c r="C8040" s="40"/>
      <c r="D8040" s="12"/>
      <c r="E8040" s="42"/>
      <c r="F8040" s="42"/>
      <c r="G8040" s="42"/>
      <c r="H8040" s="43"/>
      <c r="I8040" s="12"/>
      <c r="J8040" s="43"/>
      <c r="K8040" s="43"/>
      <c r="L8040" s="197"/>
      <c r="M8040" s="45" t="str">
        <f t="shared" si="384"/>
        <v/>
      </c>
      <c r="N8040" s="46" t="str">
        <f t="shared" si="385"/>
        <v/>
      </c>
      <c r="O8040" s="47"/>
      <c r="P8040" s="48"/>
      <c r="Q8040" s="41"/>
      <c r="R8040" s="12"/>
      <c r="S8040" s="43"/>
      <c r="T8040" s="49"/>
      <c r="U8040" s="50"/>
      <c r="V8040" s="50"/>
      <c r="W8040" s="50"/>
      <c r="X8040" s="50"/>
      <c r="Y8040" s="42"/>
      <c r="Z8040" s="42"/>
      <c r="AA8040" s="242"/>
      <c r="AB8040" s="42"/>
      <c r="AC8040" s="49"/>
      <c r="AD8040" s="43"/>
      <c r="AE8040" s="43"/>
      <c r="AF8040" s="42"/>
    </row>
    <row r="8041" spans="1:32" x14ac:dyDescent="0.2">
      <c r="A8041" s="42"/>
      <c r="B8041" s="40"/>
      <c r="C8041" s="40"/>
      <c r="D8041" s="12"/>
      <c r="E8041" s="42"/>
      <c r="F8041" s="42"/>
      <c r="G8041" s="42"/>
      <c r="H8041" s="43"/>
      <c r="I8041" s="12"/>
      <c r="J8041" s="43"/>
      <c r="K8041" s="43"/>
      <c r="L8041" s="197"/>
      <c r="M8041" s="45" t="str">
        <f t="shared" si="384"/>
        <v/>
      </c>
      <c r="N8041" s="46" t="str">
        <f t="shared" si="385"/>
        <v/>
      </c>
      <c r="O8041" s="47"/>
      <c r="P8041" s="48"/>
      <c r="Q8041" s="41"/>
      <c r="R8041" s="12"/>
      <c r="S8041" s="43"/>
      <c r="T8041" s="49"/>
      <c r="U8041" s="50"/>
      <c r="V8041" s="50"/>
      <c r="W8041" s="50"/>
      <c r="X8041" s="50"/>
      <c r="Y8041" s="42"/>
      <c r="Z8041" s="42"/>
      <c r="AA8041" s="242"/>
      <c r="AB8041" s="42"/>
      <c r="AC8041" s="49"/>
      <c r="AD8041" s="43"/>
      <c r="AE8041" s="43"/>
      <c r="AF8041" s="42"/>
    </row>
    <row r="8042" spans="1:32" x14ac:dyDescent="0.2">
      <c r="A8042" s="42"/>
      <c r="B8042" s="40"/>
      <c r="C8042" s="40"/>
      <c r="D8042" s="12"/>
      <c r="E8042" s="42"/>
      <c r="F8042" s="42"/>
      <c r="G8042" s="42"/>
      <c r="H8042" s="43"/>
      <c r="I8042" s="12"/>
      <c r="J8042" s="43"/>
      <c r="K8042" s="43"/>
      <c r="L8042" s="197"/>
      <c r="M8042" s="45" t="str">
        <f t="shared" si="384"/>
        <v/>
      </c>
      <c r="N8042" s="46" t="str">
        <f t="shared" si="385"/>
        <v/>
      </c>
      <c r="O8042" s="47"/>
      <c r="P8042" s="48"/>
      <c r="Q8042" s="41"/>
      <c r="R8042" s="12"/>
      <c r="S8042" s="43"/>
      <c r="T8042" s="49"/>
      <c r="U8042" s="50"/>
      <c r="V8042" s="50"/>
      <c r="W8042" s="50"/>
      <c r="X8042" s="50"/>
      <c r="Y8042" s="42"/>
      <c r="Z8042" s="42"/>
      <c r="AA8042" s="242"/>
      <c r="AB8042" s="42"/>
      <c r="AC8042" s="49"/>
      <c r="AD8042" s="43"/>
      <c r="AE8042" s="43"/>
      <c r="AF8042" s="42"/>
    </row>
    <row r="8043" spans="1:32" x14ac:dyDescent="0.2">
      <c r="A8043" s="42"/>
      <c r="B8043" s="40"/>
      <c r="C8043" s="40"/>
      <c r="D8043" s="12"/>
      <c r="E8043" s="42"/>
      <c r="F8043" s="42"/>
      <c r="G8043" s="42"/>
      <c r="H8043" s="43"/>
      <c r="I8043" s="12"/>
      <c r="J8043" s="43"/>
      <c r="K8043" s="43"/>
      <c r="L8043" s="197"/>
      <c r="M8043" s="45" t="str">
        <f t="shared" si="384"/>
        <v/>
      </c>
      <c r="N8043" s="46" t="str">
        <f t="shared" si="385"/>
        <v/>
      </c>
      <c r="O8043" s="47"/>
      <c r="P8043" s="48"/>
      <c r="Q8043" s="41"/>
      <c r="R8043" s="12"/>
      <c r="S8043" s="43"/>
      <c r="T8043" s="49"/>
      <c r="U8043" s="50"/>
      <c r="V8043" s="50"/>
      <c r="W8043" s="50"/>
      <c r="X8043" s="50"/>
      <c r="Y8043" s="42"/>
      <c r="Z8043" s="42"/>
      <c r="AA8043" s="242"/>
      <c r="AB8043" s="42"/>
      <c r="AC8043" s="49"/>
      <c r="AD8043" s="43"/>
      <c r="AE8043" s="43"/>
      <c r="AF8043" s="42"/>
    </row>
    <row r="8044" spans="1:32" x14ac:dyDescent="0.2">
      <c r="A8044" s="42"/>
      <c r="B8044" s="40"/>
      <c r="C8044" s="40"/>
      <c r="D8044" s="12"/>
      <c r="E8044" s="42"/>
      <c r="F8044" s="42"/>
      <c r="G8044" s="42"/>
      <c r="H8044" s="43"/>
      <c r="I8044" s="12"/>
      <c r="J8044" s="43"/>
      <c r="K8044" s="43"/>
      <c r="L8044" s="197"/>
      <c r="M8044" s="45" t="str">
        <f t="shared" si="384"/>
        <v/>
      </c>
      <c r="N8044" s="46" t="str">
        <f t="shared" si="385"/>
        <v/>
      </c>
      <c r="O8044" s="47"/>
      <c r="P8044" s="48"/>
      <c r="Q8044" s="41"/>
      <c r="R8044" s="12"/>
      <c r="S8044" s="43"/>
      <c r="T8044" s="49"/>
      <c r="U8044" s="50"/>
      <c r="V8044" s="50"/>
      <c r="W8044" s="50"/>
      <c r="X8044" s="50"/>
      <c r="Y8044" s="42"/>
      <c r="Z8044" s="42"/>
      <c r="AA8044" s="242"/>
      <c r="AB8044" s="42"/>
      <c r="AC8044" s="49"/>
      <c r="AD8044" s="43"/>
      <c r="AE8044" s="43"/>
      <c r="AF8044" s="42"/>
    </row>
    <row r="8045" spans="1:32" x14ac:dyDescent="0.2">
      <c r="A8045" s="42"/>
      <c r="B8045" s="40"/>
      <c r="C8045" s="40"/>
      <c r="D8045" s="12"/>
      <c r="E8045" s="42"/>
      <c r="F8045" s="42"/>
      <c r="G8045" s="42"/>
      <c r="H8045" s="43"/>
      <c r="I8045" s="12"/>
      <c r="J8045" s="43"/>
      <c r="K8045" s="43"/>
      <c r="L8045" s="197"/>
      <c r="M8045" s="45" t="str">
        <f t="shared" si="384"/>
        <v/>
      </c>
      <c r="N8045" s="46" t="str">
        <f t="shared" si="385"/>
        <v/>
      </c>
      <c r="O8045" s="47"/>
      <c r="P8045" s="48"/>
      <c r="Q8045" s="41"/>
      <c r="R8045" s="12"/>
      <c r="S8045" s="43"/>
      <c r="T8045" s="49"/>
      <c r="U8045" s="50"/>
      <c r="V8045" s="50"/>
      <c r="W8045" s="50"/>
      <c r="X8045" s="50"/>
      <c r="Y8045" s="42"/>
      <c r="Z8045" s="42"/>
      <c r="AA8045" s="242"/>
      <c r="AB8045" s="42"/>
      <c r="AC8045" s="49"/>
      <c r="AD8045" s="43"/>
      <c r="AE8045" s="43"/>
      <c r="AF8045" s="42"/>
    </row>
    <row r="8046" spans="1:32" x14ac:dyDescent="0.2">
      <c r="A8046" s="42"/>
      <c r="B8046" s="40"/>
      <c r="C8046" s="40"/>
      <c r="D8046" s="12"/>
      <c r="E8046" s="42"/>
      <c r="F8046" s="42"/>
      <c r="G8046" s="42"/>
      <c r="H8046" s="43"/>
      <c r="I8046" s="12"/>
      <c r="J8046" s="43"/>
      <c r="K8046" s="43"/>
      <c r="L8046" s="197"/>
      <c r="M8046" s="45" t="str">
        <f t="shared" si="384"/>
        <v/>
      </c>
      <c r="N8046" s="46" t="str">
        <f t="shared" si="385"/>
        <v/>
      </c>
      <c r="O8046" s="47"/>
      <c r="P8046" s="48"/>
      <c r="Q8046" s="41"/>
      <c r="R8046" s="12"/>
      <c r="S8046" s="43"/>
      <c r="T8046" s="49"/>
      <c r="U8046" s="50"/>
      <c r="V8046" s="50"/>
      <c r="W8046" s="50"/>
      <c r="X8046" s="50"/>
      <c r="Y8046" s="42"/>
      <c r="Z8046" s="42"/>
      <c r="AA8046" s="242"/>
      <c r="AB8046" s="42"/>
      <c r="AC8046" s="49"/>
      <c r="AD8046" s="43"/>
      <c r="AE8046" s="43"/>
      <c r="AF8046" s="42"/>
    </row>
    <row r="8047" spans="1:32" x14ac:dyDescent="0.2">
      <c r="A8047" s="42"/>
      <c r="B8047" s="40"/>
      <c r="C8047" s="40"/>
      <c r="D8047" s="12"/>
      <c r="E8047" s="42"/>
      <c r="F8047" s="42"/>
      <c r="G8047" s="42"/>
      <c r="H8047" s="43"/>
      <c r="I8047" s="12"/>
      <c r="J8047" s="43"/>
      <c r="K8047" s="43"/>
      <c r="L8047" s="197"/>
      <c r="M8047" s="45" t="str">
        <f t="shared" si="384"/>
        <v/>
      </c>
      <c r="N8047" s="46" t="str">
        <f t="shared" si="385"/>
        <v/>
      </c>
      <c r="O8047" s="47"/>
      <c r="P8047" s="48"/>
      <c r="Q8047" s="41"/>
      <c r="R8047" s="12"/>
      <c r="S8047" s="43"/>
      <c r="T8047" s="49"/>
      <c r="U8047" s="50"/>
      <c r="V8047" s="50"/>
      <c r="W8047" s="50"/>
      <c r="X8047" s="50"/>
      <c r="Y8047" s="42"/>
      <c r="Z8047" s="42"/>
      <c r="AA8047" s="242"/>
      <c r="AB8047" s="42"/>
      <c r="AC8047" s="49"/>
      <c r="AD8047" s="43"/>
      <c r="AE8047" s="43"/>
      <c r="AF8047" s="42"/>
    </row>
    <row r="8048" spans="1:32" x14ac:dyDescent="0.2">
      <c r="A8048" s="42"/>
      <c r="B8048" s="40"/>
      <c r="C8048" s="40"/>
      <c r="D8048" s="12"/>
      <c r="E8048" s="42"/>
      <c r="F8048" s="42"/>
      <c r="G8048" s="42"/>
      <c r="H8048" s="43"/>
      <c r="I8048" s="12"/>
      <c r="J8048" s="43"/>
      <c r="K8048" s="43"/>
      <c r="L8048" s="197"/>
      <c r="M8048" s="45" t="str">
        <f t="shared" si="384"/>
        <v/>
      </c>
      <c r="N8048" s="46" t="str">
        <f t="shared" si="385"/>
        <v/>
      </c>
      <c r="O8048" s="47"/>
      <c r="P8048" s="48"/>
      <c r="Q8048" s="41"/>
      <c r="R8048" s="12"/>
      <c r="S8048" s="43"/>
      <c r="T8048" s="49"/>
      <c r="U8048" s="50"/>
      <c r="V8048" s="50"/>
      <c r="W8048" s="50"/>
      <c r="X8048" s="50"/>
      <c r="Y8048" s="42"/>
      <c r="Z8048" s="42"/>
      <c r="AA8048" s="242"/>
      <c r="AB8048" s="42"/>
      <c r="AC8048" s="49"/>
      <c r="AD8048" s="43"/>
      <c r="AE8048" s="43"/>
      <c r="AF8048" s="42"/>
    </row>
    <row r="8049" spans="1:32" x14ac:dyDescent="0.2">
      <c r="A8049" s="42"/>
      <c r="B8049" s="40"/>
      <c r="C8049" s="40"/>
      <c r="D8049" s="12"/>
      <c r="E8049" s="42"/>
      <c r="F8049" s="42"/>
      <c r="G8049" s="42"/>
      <c r="H8049" s="43"/>
      <c r="I8049" s="12"/>
      <c r="J8049" s="43"/>
      <c r="K8049" s="43"/>
      <c r="L8049" s="197"/>
      <c r="M8049" s="45" t="str">
        <f t="shared" si="384"/>
        <v/>
      </c>
      <c r="N8049" s="46" t="str">
        <f t="shared" si="385"/>
        <v/>
      </c>
      <c r="O8049" s="47"/>
      <c r="P8049" s="48"/>
      <c r="Q8049" s="41"/>
      <c r="R8049" s="12"/>
      <c r="S8049" s="43"/>
      <c r="T8049" s="49"/>
      <c r="U8049" s="50"/>
      <c r="V8049" s="50"/>
      <c r="W8049" s="50"/>
      <c r="X8049" s="50"/>
      <c r="Y8049" s="42"/>
      <c r="Z8049" s="42"/>
      <c r="AA8049" s="242"/>
      <c r="AB8049" s="42"/>
      <c r="AC8049" s="49"/>
      <c r="AD8049" s="43"/>
      <c r="AE8049" s="43"/>
      <c r="AF8049" s="42"/>
    </row>
    <row r="8050" spans="1:32" x14ac:dyDescent="0.2">
      <c r="A8050" s="42"/>
      <c r="B8050" s="40"/>
      <c r="C8050" s="40"/>
      <c r="D8050" s="12"/>
      <c r="E8050" s="42"/>
      <c r="F8050" s="42"/>
      <c r="G8050" s="42"/>
      <c r="H8050" s="43"/>
      <c r="I8050" s="12"/>
      <c r="J8050" s="43"/>
      <c r="K8050" s="43"/>
      <c r="L8050" s="197"/>
      <c r="M8050" s="45" t="str">
        <f t="shared" si="384"/>
        <v/>
      </c>
      <c r="N8050" s="46" t="str">
        <f t="shared" si="385"/>
        <v/>
      </c>
      <c r="O8050" s="47"/>
      <c r="P8050" s="48"/>
      <c r="Q8050" s="41"/>
      <c r="R8050" s="12"/>
      <c r="S8050" s="43"/>
      <c r="T8050" s="49"/>
      <c r="U8050" s="50"/>
      <c r="V8050" s="50"/>
      <c r="W8050" s="50"/>
      <c r="X8050" s="50"/>
      <c r="Y8050" s="42"/>
      <c r="Z8050" s="42"/>
      <c r="AA8050" s="242"/>
      <c r="AB8050" s="42"/>
      <c r="AC8050" s="49"/>
      <c r="AD8050" s="43"/>
      <c r="AE8050" s="43"/>
      <c r="AF8050" s="42"/>
    </row>
    <row r="8051" spans="1:32" x14ac:dyDescent="0.2">
      <c r="A8051" s="42"/>
      <c r="B8051" s="40"/>
      <c r="C8051" s="40"/>
      <c r="D8051" s="12"/>
      <c r="E8051" s="42"/>
      <c r="F8051" s="42"/>
      <c r="G8051" s="42"/>
      <c r="H8051" s="43"/>
      <c r="I8051" s="12"/>
      <c r="J8051" s="43"/>
      <c r="K8051" s="43"/>
      <c r="L8051" s="197"/>
      <c r="M8051" s="45" t="str">
        <f t="shared" si="384"/>
        <v/>
      </c>
      <c r="N8051" s="46" t="str">
        <f t="shared" si="385"/>
        <v/>
      </c>
      <c r="O8051" s="47"/>
      <c r="P8051" s="48"/>
      <c r="Q8051" s="41"/>
      <c r="R8051" s="12"/>
      <c r="S8051" s="43"/>
      <c r="T8051" s="49"/>
      <c r="U8051" s="50"/>
      <c r="V8051" s="50"/>
      <c r="W8051" s="50"/>
      <c r="X8051" s="50"/>
      <c r="Y8051" s="42"/>
      <c r="Z8051" s="42"/>
      <c r="AA8051" s="242"/>
      <c r="AB8051" s="42"/>
      <c r="AC8051" s="49"/>
      <c r="AD8051" s="43"/>
      <c r="AE8051" s="43"/>
      <c r="AF8051" s="42"/>
    </row>
    <row r="8052" spans="1:32" x14ac:dyDescent="0.2">
      <c r="A8052" s="42"/>
      <c r="B8052" s="40"/>
      <c r="C8052" s="40"/>
      <c r="D8052" s="12"/>
      <c r="E8052" s="42"/>
      <c r="F8052" s="42"/>
      <c r="G8052" s="42"/>
      <c r="H8052" s="43"/>
      <c r="I8052" s="12"/>
      <c r="J8052" s="43"/>
      <c r="K8052" s="43"/>
      <c r="L8052" s="197"/>
      <c r="M8052" s="45" t="str">
        <f t="shared" si="384"/>
        <v/>
      </c>
      <c r="N8052" s="46" t="str">
        <f t="shared" si="385"/>
        <v/>
      </c>
      <c r="O8052" s="47"/>
      <c r="P8052" s="48"/>
      <c r="Q8052" s="41"/>
      <c r="R8052" s="12"/>
      <c r="S8052" s="43"/>
      <c r="T8052" s="49"/>
      <c r="U8052" s="50"/>
      <c r="V8052" s="50"/>
      <c r="W8052" s="50"/>
      <c r="X8052" s="50"/>
      <c r="Y8052" s="42"/>
      <c r="Z8052" s="42"/>
      <c r="AA8052" s="242"/>
      <c r="AB8052" s="42"/>
      <c r="AC8052" s="49"/>
      <c r="AD8052" s="43"/>
      <c r="AE8052" s="43"/>
      <c r="AF8052" s="42"/>
    </row>
    <row r="8053" spans="1:32" x14ac:dyDescent="0.2">
      <c r="A8053" s="42"/>
      <c r="B8053" s="40"/>
      <c r="C8053" s="40"/>
      <c r="D8053" s="12"/>
      <c r="E8053" s="42"/>
      <c r="F8053" s="42"/>
      <c r="G8053" s="42"/>
      <c r="H8053" s="43"/>
      <c r="I8053" s="12"/>
      <c r="J8053" s="43"/>
      <c r="K8053" s="43"/>
      <c r="L8053" s="197"/>
      <c r="M8053" s="45" t="str">
        <f t="shared" si="384"/>
        <v/>
      </c>
      <c r="N8053" s="46" t="str">
        <f t="shared" si="385"/>
        <v/>
      </c>
      <c r="O8053" s="47"/>
      <c r="P8053" s="48"/>
      <c r="Q8053" s="41"/>
      <c r="R8053" s="12"/>
      <c r="S8053" s="43"/>
      <c r="T8053" s="49"/>
      <c r="U8053" s="50"/>
      <c r="V8053" s="50"/>
      <c r="W8053" s="50"/>
      <c r="X8053" s="50"/>
      <c r="Y8053" s="42"/>
      <c r="Z8053" s="42"/>
      <c r="AA8053" s="242"/>
      <c r="AB8053" s="42"/>
      <c r="AC8053" s="49"/>
      <c r="AD8053" s="43"/>
      <c r="AE8053" s="43"/>
      <c r="AF8053" s="42"/>
    </row>
    <row r="8054" spans="1:32" x14ac:dyDescent="0.2">
      <c r="A8054" s="42"/>
      <c r="B8054" s="40"/>
      <c r="C8054" s="40"/>
      <c r="D8054" s="12"/>
      <c r="E8054" s="42"/>
      <c r="F8054" s="42"/>
      <c r="G8054" s="42"/>
      <c r="H8054" s="43"/>
      <c r="I8054" s="12"/>
      <c r="J8054" s="43"/>
      <c r="K8054" s="43"/>
      <c r="L8054" s="197"/>
      <c r="M8054" s="45" t="str">
        <f t="shared" si="384"/>
        <v/>
      </c>
      <c r="N8054" s="46" t="str">
        <f t="shared" si="385"/>
        <v/>
      </c>
      <c r="O8054" s="47"/>
      <c r="P8054" s="48"/>
      <c r="Q8054" s="41"/>
      <c r="R8054" s="12"/>
      <c r="S8054" s="43"/>
      <c r="T8054" s="49"/>
      <c r="U8054" s="50"/>
      <c r="V8054" s="50"/>
      <c r="W8054" s="50"/>
      <c r="X8054" s="50"/>
      <c r="Y8054" s="42"/>
      <c r="Z8054" s="42"/>
      <c r="AA8054" s="242"/>
      <c r="AB8054" s="42"/>
      <c r="AC8054" s="49"/>
      <c r="AD8054" s="43"/>
      <c r="AE8054" s="43"/>
      <c r="AF8054" s="42"/>
    </row>
    <row r="8055" spans="1:32" x14ac:dyDescent="0.2">
      <c r="A8055" s="42"/>
      <c r="B8055" s="40"/>
      <c r="C8055" s="40"/>
      <c r="D8055" s="12"/>
      <c r="E8055" s="42"/>
      <c r="F8055" s="42"/>
      <c r="G8055" s="42"/>
      <c r="H8055" s="43"/>
      <c r="I8055" s="12"/>
      <c r="J8055" s="43"/>
      <c r="K8055" s="43"/>
      <c r="L8055" s="197"/>
      <c r="M8055" s="45" t="str">
        <f t="shared" ref="M8055:M8118" si="386">IF($L8055="","",IF((today-$L8055)&lt;14,(today-$L8055)&amp;" days",IF(((today-$L8055)/7)&lt;16.5,TRUNC(((today-$L8055)/7))&amp;" wks",IF(((today-$L8055)/28)&lt;18.5,TRUNC(((today-$L8055)/28))&amp;" mos",IF(((today-$L8055)/28)&gt;18.5,ROUND(((today-$L8055)/365),1)&amp;" yrs")))))</f>
        <v/>
      </c>
      <c r="N8055" s="46" t="str">
        <f t="shared" si="385"/>
        <v/>
      </c>
      <c r="O8055" s="47"/>
      <c r="P8055" s="48"/>
      <c r="Q8055" s="41"/>
      <c r="R8055" s="12"/>
      <c r="S8055" s="43"/>
      <c r="T8055" s="49"/>
      <c r="U8055" s="50"/>
      <c r="V8055" s="50"/>
      <c r="W8055" s="50"/>
      <c r="X8055" s="50"/>
      <c r="Y8055" s="42"/>
      <c r="Z8055" s="42"/>
      <c r="AA8055" s="242"/>
      <c r="AB8055" s="42"/>
      <c r="AC8055" s="49"/>
      <c r="AD8055" s="43"/>
      <c r="AE8055" s="43"/>
      <c r="AF8055" s="42"/>
    </row>
    <row r="8056" spans="1:32" x14ac:dyDescent="0.2">
      <c r="A8056" s="42"/>
      <c r="B8056" s="40"/>
      <c r="C8056" s="40"/>
      <c r="D8056" s="12"/>
      <c r="E8056" s="42"/>
      <c r="F8056" s="42"/>
      <c r="G8056" s="42"/>
      <c r="H8056" s="43"/>
      <c r="I8056" s="12"/>
      <c r="J8056" s="43"/>
      <c r="K8056" s="43"/>
      <c r="L8056" s="197"/>
      <c r="M8056" s="45" t="str">
        <f t="shared" si="386"/>
        <v/>
      </c>
      <c r="N8056" s="46" t="str">
        <f t="shared" si="385"/>
        <v/>
      </c>
      <c r="O8056" s="47"/>
      <c r="P8056" s="48"/>
      <c r="Q8056" s="41"/>
      <c r="R8056" s="12"/>
      <c r="S8056" s="43"/>
      <c r="T8056" s="49"/>
      <c r="U8056" s="50"/>
      <c r="V8056" s="50"/>
      <c r="W8056" s="50"/>
      <c r="X8056" s="50"/>
      <c r="Y8056" s="42"/>
      <c r="Z8056" s="42"/>
      <c r="AA8056" s="242"/>
      <c r="AB8056" s="42"/>
      <c r="AC8056" s="49"/>
      <c r="AD8056" s="43"/>
      <c r="AE8056" s="43"/>
      <c r="AF8056" s="42"/>
    </row>
    <row r="8057" spans="1:32" x14ac:dyDescent="0.2">
      <c r="A8057" s="42"/>
      <c r="B8057" s="40"/>
      <c r="C8057" s="40"/>
      <c r="D8057" s="12"/>
      <c r="E8057" s="42"/>
      <c r="F8057" s="42"/>
      <c r="G8057" s="42"/>
      <c r="H8057" s="43"/>
      <c r="I8057" s="12"/>
      <c r="J8057" s="43"/>
      <c r="K8057" s="43"/>
      <c r="L8057" s="197"/>
      <c r="M8057" s="45" t="str">
        <f t="shared" si="386"/>
        <v/>
      </c>
      <c r="N8057" s="46" t="str">
        <f t="shared" si="385"/>
        <v/>
      </c>
      <c r="O8057" s="47"/>
      <c r="P8057" s="48"/>
      <c r="Q8057" s="41"/>
      <c r="R8057" s="12"/>
      <c r="S8057" s="43"/>
      <c r="T8057" s="49"/>
      <c r="U8057" s="50"/>
      <c r="V8057" s="50"/>
      <c r="W8057" s="50"/>
      <c r="X8057" s="50"/>
      <c r="Y8057" s="42"/>
      <c r="Z8057" s="42"/>
      <c r="AA8057" s="242"/>
      <c r="AB8057" s="42"/>
      <c r="AC8057" s="49"/>
      <c r="AD8057" s="43"/>
      <c r="AE8057" s="43"/>
      <c r="AF8057" s="42"/>
    </row>
    <row r="8058" spans="1:32" x14ac:dyDescent="0.2">
      <c r="A8058" s="42"/>
      <c r="B8058" s="40"/>
      <c r="C8058" s="40"/>
      <c r="D8058" s="12"/>
      <c r="E8058" s="42"/>
      <c r="F8058" s="42"/>
      <c r="G8058" s="42"/>
      <c r="H8058" s="43"/>
      <c r="I8058" s="12"/>
      <c r="J8058" s="43"/>
      <c r="K8058" s="43"/>
      <c r="L8058" s="197"/>
      <c r="M8058" s="45" t="str">
        <f t="shared" si="386"/>
        <v/>
      </c>
      <c r="N8058" s="46" t="str">
        <f t="shared" si="385"/>
        <v/>
      </c>
      <c r="O8058" s="47"/>
      <c r="P8058" s="48"/>
      <c r="Q8058" s="41"/>
      <c r="R8058" s="12"/>
      <c r="S8058" s="43"/>
      <c r="T8058" s="49"/>
      <c r="U8058" s="50"/>
      <c r="V8058" s="50"/>
      <c r="W8058" s="50"/>
      <c r="X8058" s="50"/>
      <c r="Y8058" s="42"/>
      <c r="Z8058" s="42"/>
      <c r="AA8058" s="242"/>
      <c r="AB8058" s="42"/>
      <c r="AC8058" s="49"/>
      <c r="AD8058" s="43"/>
      <c r="AE8058" s="43"/>
      <c r="AF8058" s="42"/>
    </row>
    <row r="8059" spans="1:32" x14ac:dyDescent="0.2">
      <c r="A8059" s="42"/>
      <c r="B8059" s="40"/>
      <c r="C8059" s="40"/>
      <c r="D8059" s="12"/>
      <c r="E8059" s="42"/>
      <c r="F8059" s="42"/>
      <c r="G8059" s="42"/>
      <c r="H8059" s="43"/>
      <c r="I8059" s="12"/>
      <c r="J8059" s="43"/>
      <c r="K8059" s="43"/>
      <c r="L8059" s="197"/>
      <c r="M8059" s="45" t="str">
        <f t="shared" si="386"/>
        <v/>
      </c>
      <c r="N8059" s="46" t="str">
        <f t="shared" si="385"/>
        <v/>
      </c>
      <c r="O8059" s="47"/>
      <c r="P8059" s="48"/>
      <c r="Q8059" s="41"/>
      <c r="R8059" s="12"/>
      <c r="S8059" s="43"/>
      <c r="T8059" s="49"/>
      <c r="U8059" s="50"/>
      <c r="V8059" s="50"/>
      <c r="W8059" s="50"/>
      <c r="X8059" s="50"/>
      <c r="Y8059" s="42"/>
      <c r="Z8059" s="42"/>
      <c r="AA8059" s="242"/>
      <c r="AB8059" s="42"/>
      <c r="AC8059" s="49"/>
      <c r="AD8059" s="43"/>
      <c r="AE8059" s="43"/>
      <c r="AF8059" s="42"/>
    </row>
    <row r="8060" spans="1:32" x14ac:dyDescent="0.2">
      <c r="A8060" s="42"/>
      <c r="B8060" s="40"/>
      <c r="C8060" s="40"/>
      <c r="D8060" s="12"/>
      <c r="E8060" s="42"/>
      <c r="F8060" s="42"/>
      <c r="G8060" s="42"/>
      <c r="H8060" s="43"/>
      <c r="I8060" s="12"/>
      <c r="J8060" s="43"/>
      <c r="K8060" s="43"/>
      <c r="L8060" s="197"/>
      <c r="M8060" s="45" t="str">
        <f t="shared" si="386"/>
        <v/>
      </c>
      <c r="N8060" s="46" t="str">
        <f t="shared" si="385"/>
        <v/>
      </c>
      <c r="O8060" s="47"/>
      <c r="P8060" s="48"/>
      <c r="Q8060" s="41"/>
      <c r="R8060" s="12"/>
      <c r="S8060" s="43"/>
      <c r="T8060" s="49"/>
      <c r="U8060" s="50"/>
      <c r="V8060" s="50"/>
      <c r="W8060" s="50"/>
      <c r="X8060" s="50"/>
      <c r="Y8060" s="42"/>
      <c r="Z8060" s="42"/>
      <c r="AA8060" s="242"/>
      <c r="AB8060" s="42"/>
      <c r="AC8060" s="49"/>
      <c r="AD8060" s="43"/>
      <c r="AE8060" s="43"/>
      <c r="AF8060" s="42"/>
    </row>
    <row r="8061" spans="1:32" x14ac:dyDescent="0.2">
      <c r="A8061" s="42"/>
      <c r="B8061" s="40"/>
      <c r="C8061" s="40"/>
      <c r="D8061" s="12"/>
      <c r="E8061" s="42"/>
      <c r="F8061" s="42"/>
      <c r="G8061" s="42"/>
      <c r="H8061" s="43"/>
      <c r="I8061" s="12"/>
      <c r="J8061" s="43"/>
      <c r="K8061" s="43"/>
      <c r="L8061" s="197"/>
      <c r="M8061" s="45" t="str">
        <f t="shared" si="386"/>
        <v/>
      </c>
      <c r="N8061" s="46" t="str">
        <f t="shared" si="385"/>
        <v/>
      </c>
      <c r="O8061" s="47"/>
      <c r="P8061" s="48"/>
      <c r="Q8061" s="41"/>
      <c r="R8061" s="12"/>
      <c r="S8061" s="43"/>
      <c r="T8061" s="49"/>
      <c r="U8061" s="50"/>
      <c r="V8061" s="50"/>
      <c r="W8061" s="50"/>
      <c r="X8061" s="50"/>
      <c r="Y8061" s="42"/>
      <c r="Z8061" s="42"/>
      <c r="AA8061" s="242"/>
      <c r="AB8061" s="42"/>
      <c r="AC8061" s="49"/>
      <c r="AD8061" s="43"/>
      <c r="AE8061" s="43"/>
      <c r="AF8061" s="42"/>
    </row>
    <row r="8062" spans="1:32" x14ac:dyDescent="0.2">
      <c r="A8062" s="42"/>
      <c r="B8062" s="40"/>
      <c r="C8062" s="40"/>
      <c r="D8062" s="12"/>
      <c r="E8062" s="42"/>
      <c r="F8062" s="42"/>
      <c r="G8062" s="42"/>
      <c r="H8062" s="43"/>
      <c r="I8062" s="12"/>
      <c r="J8062" s="43"/>
      <c r="K8062" s="43"/>
      <c r="L8062" s="197"/>
      <c r="M8062" s="45" t="str">
        <f t="shared" si="386"/>
        <v/>
      </c>
      <c r="N8062" s="46" t="str">
        <f t="shared" si="385"/>
        <v/>
      </c>
      <c r="O8062" s="47"/>
      <c r="P8062" s="48"/>
      <c r="Q8062" s="41"/>
      <c r="R8062" s="12"/>
      <c r="S8062" s="43"/>
      <c r="T8062" s="49"/>
      <c r="U8062" s="50"/>
      <c r="V8062" s="50"/>
      <c r="W8062" s="50"/>
      <c r="X8062" s="50"/>
      <c r="Y8062" s="42"/>
      <c r="Z8062" s="42"/>
      <c r="AA8062" s="242"/>
      <c r="AB8062" s="42"/>
      <c r="AC8062" s="49"/>
      <c r="AD8062" s="43"/>
      <c r="AE8062" s="43"/>
      <c r="AF8062" s="42"/>
    </row>
    <row r="8063" spans="1:32" x14ac:dyDescent="0.2">
      <c r="A8063" s="42"/>
      <c r="B8063" s="40"/>
      <c r="C8063" s="40"/>
      <c r="D8063" s="12"/>
      <c r="E8063" s="42"/>
      <c r="F8063" s="42"/>
      <c r="G8063" s="42"/>
      <c r="H8063" s="43"/>
      <c r="I8063" s="12"/>
      <c r="J8063" s="43"/>
      <c r="K8063" s="43"/>
      <c r="L8063" s="197"/>
      <c r="M8063" s="45" t="str">
        <f t="shared" si="386"/>
        <v/>
      </c>
      <c r="N8063" s="46" t="str">
        <f t="shared" si="385"/>
        <v/>
      </c>
      <c r="O8063" s="47"/>
      <c r="P8063" s="48"/>
      <c r="Q8063" s="41"/>
      <c r="R8063" s="12"/>
      <c r="S8063" s="43"/>
      <c r="T8063" s="49"/>
      <c r="U8063" s="50"/>
      <c r="V8063" s="50"/>
      <c r="W8063" s="50"/>
      <c r="X8063" s="50"/>
      <c r="Y8063" s="42"/>
      <c r="Z8063" s="42"/>
      <c r="AA8063" s="242"/>
      <c r="AB8063" s="42"/>
      <c r="AC8063" s="49"/>
      <c r="AD8063" s="43"/>
      <c r="AE8063" s="43"/>
      <c r="AF8063" s="42"/>
    </row>
    <row r="8064" spans="1:32" x14ac:dyDescent="0.2">
      <c r="A8064" s="42"/>
      <c r="B8064" s="40"/>
      <c r="C8064" s="40"/>
      <c r="D8064" s="12"/>
      <c r="E8064" s="42"/>
      <c r="F8064" s="42"/>
      <c r="G8064" s="42"/>
      <c r="H8064" s="43"/>
      <c r="I8064" s="12"/>
      <c r="J8064" s="43"/>
      <c r="K8064" s="43"/>
      <c r="L8064" s="197"/>
      <c r="M8064" s="45" t="str">
        <f t="shared" si="386"/>
        <v/>
      </c>
      <c r="N8064" s="46" t="str">
        <f t="shared" si="385"/>
        <v/>
      </c>
      <c r="O8064" s="47"/>
      <c r="P8064" s="48"/>
      <c r="Q8064" s="41"/>
      <c r="R8064" s="12"/>
      <c r="S8064" s="43"/>
      <c r="T8064" s="49"/>
      <c r="U8064" s="50"/>
      <c r="V8064" s="50"/>
      <c r="W8064" s="50"/>
      <c r="X8064" s="50"/>
      <c r="Y8064" s="42"/>
      <c r="Z8064" s="42"/>
      <c r="AA8064" s="242"/>
      <c r="AB8064" s="42"/>
      <c r="AC8064" s="49"/>
      <c r="AD8064" s="43"/>
      <c r="AE8064" s="43"/>
      <c r="AF8064" s="42"/>
    </row>
    <row r="8065" spans="1:32" x14ac:dyDescent="0.2">
      <c r="A8065" s="42"/>
      <c r="B8065" s="40"/>
      <c r="C8065" s="40"/>
      <c r="D8065" s="12"/>
      <c r="E8065" s="42"/>
      <c r="F8065" s="42"/>
      <c r="G8065" s="42"/>
      <c r="H8065" s="43"/>
      <c r="I8065" s="12"/>
      <c r="J8065" s="43"/>
      <c r="K8065" s="43"/>
      <c r="L8065" s="197"/>
      <c r="M8065" s="45" t="str">
        <f t="shared" si="386"/>
        <v/>
      </c>
      <c r="N8065" s="46" t="str">
        <f t="shared" si="385"/>
        <v/>
      </c>
      <c r="O8065" s="47"/>
      <c r="P8065" s="48"/>
      <c r="Q8065" s="41"/>
      <c r="R8065" s="12"/>
      <c r="S8065" s="43"/>
      <c r="T8065" s="49"/>
      <c r="U8065" s="50"/>
      <c r="V8065" s="50"/>
      <c r="W8065" s="50"/>
      <c r="X8065" s="50"/>
      <c r="Y8065" s="42"/>
      <c r="Z8065" s="42"/>
      <c r="AA8065" s="242"/>
      <c r="AB8065" s="42"/>
      <c r="AC8065" s="49"/>
      <c r="AD8065" s="43"/>
      <c r="AE8065" s="43"/>
      <c r="AF8065" s="42"/>
    </row>
    <row r="8066" spans="1:32" x14ac:dyDescent="0.2">
      <c r="A8066" s="42"/>
      <c r="B8066" s="40"/>
      <c r="C8066" s="40"/>
      <c r="D8066" s="12"/>
      <c r="E8066" s="42"/>
      <c r="F8066" s="42"/>
      <c r="G8066" s="42"/>
      <c r="H8066" s="43"/>
      <c r="I8066" s="12"/>
      <c r="J8066" s="43"/>
      <c r="K8066" s="43"/>
      <c r="L8066" s="197"/>
      <c r="M8066" s="45" t="str">
        <f t="shared" si="386"/>
        <v/>
      </c>
      <c r="N8066" s="46" t="str">
        <f t="shared" si="385"/>
        <v/>
      </c>
      <c r="O8066" s="47"/>
      <c r="P8066" s="48"/>
      <c r="Q8066" s="41"/>
      <c r="R8066" s="12"/>
      <c r="S8066" s="43"/>
      <c r="T8066" s="49"/>
      <c r="U8066" s="50"/>
      <c r="V8066" s="50"/>
      <c r="W8066" s="50"/>
      <c r="X8066" s="50"/>
      <c r="Y8066" s="42"/>
      <c r="Z8066" s="42"/>
      <c r="AA8066" s="242"/>
      <c r="AB8066" s="42"/>
      <c r="AC8066" s="49"/>
      <c r="AD8066" s="43"/>
      <c r="AE8066" s="43"/>
      <c r="AF8066" s="42"/>
    </row>
    <row r="8067" spans="1:32" x14ac:dyDescent="0.2">
      <c r="A8067" s="42"/>
      <c r="B8067" s="40"/>
      <c r="C8067" s="40"/>
      <c r="D8067" s="12"/>
      <c r="E8067" s="42"/>
      <c r="F8067" s="42"/>
      <c r="G8067" s="42"/>
      <c r="H8067" s="43"/>
      <c r="I8067" s="12"/>
      <c r="J8067" s="43"/>
      <c r="K8067" s="43"/>
      <c r="L8067" s="197"/>
      <c r="M8067" s="45" t="str">
        <f t="shared" si="386"/>
        <v/>
      </c>
      <c r="N8067" s="46" t="str">
        <f t="shared" si="385"/>
        <v/>
      </c>
      <c r="O8067" s="47"/>
      <c r="P8067" s="48"/>
      <c r="Q8067" s="41"/>
      <c r="R8067" s="12"/>
      <c r="S8067" s="43"/>
      <c r="T8067" s="49"/>
      <c r="U8067" s="50"/>
      <c r="V8067" s="50"/>
      <c r="W8067" s="50"/>
      <c r="X8067" s="50"/>
      <c r="Y8067" s="42"/>
      <c r="Z8067" s="42"/>
      <c r="AA8067" s="242"/>
      <c r="AB8067" s="42"/>
      <c r="AC8067" s="49"/>
      <c r="AD8067" s="43"/>
      <c r="AE8067" s="43"/>
      <c r="AF8067" s="42"/>
    </row>
    <row r="8068" spans="1:32" x14ac:dyDescent="0.2">
      <c r="A8068" s="42"/>
      <c r="B8068" s="40"/>
      <c r="C8068" s="40"/>
      <c r="D8068" s="12"/>
      <c r="E8068" s="42"/>
      <c r="F8068" s="42"/>
      <c r="G8068" s="42"/>
      <c r="H8068" s="43"/>
      <c r="I8068" s="12"/>
      <c r="J8068" s="43"/>
      <c r="K8068" s="43"/>
      <c r="L8068" s="197"/>
      <c r="M8068" s="45" t="str">
        <f t="shared" si="386"/>
        <v/>
      </c>
      <c r="N8068" s="46" t="str">
        <f t="shared" si="385"/>
        <v/>
      </c>
      <c r="O8068" s="47"/>
      <c r="P8068" s="48"/>
      <c r="Q8068" s="41"/>
      <c r="R8068" s="12"/>
      <c r="S8068" s="43"/>
      <c r="T8068" s="49"/>
      <c r="U8068" s="50"/>
      <c r="V8068" s="50"/>
      <c r="W8068" s="50"/>
      <c r="X8068" s="50"/>
      <c r="Y8068" s="42"/>
      <c r="Z8068" s="42"/>
      <c r="AA8068" s="242"/>
      <c r="AB8068" s="42"/>
      <c r="AC8068" s="49"/>
      <c r="AD8068" s="43"/>
      <c r="AE8068" s="43"/>
      <c r="AF8068" s="42"/>
    </row>
    <row r="8069" spans="1:32" x14ac:dyDescent="0.2">
      <c r="A8069" s="42"/>
      <c r="B8069" s="40"/>
      <c r="C8069" s="40"/>
      <c r="D8069" s="12"/>
      <c r="E8069" s="42"/>
      <c r="F8069" s="42"/>
      <c r="G8069" s="42"/>
      <c r="H8069" s="43"/>
      <c r="I8069" s="12"/>
      <c r="J8069" s="43"/>
      <c r="K8069" s="43"/>
      <c r="L8069" s="197"/>
      <c r="M8069" s="45" t="str">
        <f t="shared" si="386"/>
        <v/>
      </c>
      <c r="N8069" s="46" t="str">
        <f t="shared" si="385"/>
        <v/>
      </c>
      <c r="O8069" s="47"/>
      <c r="P8069" s="48"/>
      <c r="Q8069" s="41"/>
      <c r="R8069" s="12"/>
      <c r="S8069" s="43"/>
      <c r="T8069" s="49"/>
      <c r="U8069" s="50"/>
      <c r="V8069" s="50"/>
      <c r="W8069" s="50"/>
      <c r="X8069" s="50"/>
      <c r="Y8069" s="42"/>
      <c r="Z8069" s="42"/>
      <c r="AA8069" s="242"/>
      <c r="AB8069" s="42"/>
      <c r="AC8069" s="49"/>
      <c r="AD8069" s="43"/>
      <c r="AE8069" s="43"/>
      <c r="AF8069" s="42"/>
    </row>
    <row r="8070" spans="1:32" x14ac:dyDescent="0.2">
      <c r="A8070" s="42"/>
      <c r="B8070" s="40"/>
      <c r="C8070" s="40"/>
      <c r="D8070" s="12"/>
      <c r="E8070" s="42"/>
      <c r="F8070" s="42"/>
      <c r="G8070" s="42"/>
      <c r="H8070" s="43"/>
      <c r="I8070" s="12"/>
      <c r="J8070" s="43"/>
      <c r="K8070" s="43"/>
      <c r="L8070" s="197"/>
      <c r="M8070" s="45" t="str">
        <f t="shared" si="386"/>
        <v/>
      </c>
      <c r="N8070" s="46" t="str">
        <f t="shared" si="385"/>
        <v/>
      </c>
      <c r="O8070" s="47"/>
      <c r="P8070" s="48"/>
      <c r="Q8070" s="41"/>
      <c r="R8070" s="12"/>
      <c r="S8070" s="43"/>
      <c r="T8070" s="49"/>
      <c r="U8070" s="50"/>
      <c r="V8070" s="50"/>
      <c r="W8070" s="50"/>
      <c r="X8070" s="50"/>
      <c r="Y8070" s="42"/>
      <c r="Z8070" s="42"/>
      <c r="AA8070" s="242"/>
      <c r="AB8070" s="42"/>
      <c r="AC8070" s="49"/>
      <c r="AD8070" s="43"/>
      <c r="AE8070" s="43"/>
      <c r="AF8070" s="42"/>
    </row>
    <row r="8071" spans="1:32" x14ac:dyDescent="0.2">
      <c r="A8071" s="42"/>
      <c r="B8071" s="40"/>
      <c r="C8071" s="40"/>
      <c r="D8071" s="12"/>
      <c r="E8071" s="42"/>
      <c r="F8071" s="42"/>
      <c r="G8071" s="42"/>
      <c r="H8071" s="43"/>
      <c r="I8071" s="12"/>
      <c r="J8071" s="43"/>
      <c r="K8071" s="43"/>
      <c r="L8071" s="197"/>
      <c r="M8071" s="45" t="str">
        <f t="shared" si="386"/>
        <v/>
      </c>
      <c r="N8071" s="46" t="str">
        <f t="shared" si="385"/>
        <v/>
      </c>
      <c r="O8071" s="47"/>
      <c r="P8071" s="48"/>
      <c r="Q8071" s="41"/>
      <c r="R8071" s="12"/>
      <c r="S8071" s="43"/>
      <c r="T8071" s="49"/>
      <c r="U8071" s="50"/>
      <c r="V8071" s="50"/>
      <c r="W8071" s="50"/>
      <c r="X8071" s="50"/>
      <c r="Y8071" s="42"/>
      <c r="Z8071" s="42"/>
      <c r="AA8071" s="242"/>
      <c r="AB8071" s="42"/>
      <c r="AC8071" s="49"/>
      <c r="AD8071" s="43"/>
      <c r="AE8071" s="43"/>
      <c r="AF8071" s="42"/>
    </row>
    <row r="8072" spans="1:32" x14ac:dyDescent="0.2">
      <c r="A8072" s="42"/>
      <c r="B8072" s="40"/>
      <c r="C8072" s="40"/>
      <c r="D8072" s="12"/>
      <c r="E8072" s="42"/>
      <c r="F8072" s="42"/>
      <c r="G8072" s="42"/>
      <c r="H8072" s="43"/>
      <c r="I8072" s="12"/>
      <c r="J8072" s="43"/>
      <c r="K8072" s="43"/>
      <c r="L8072" s="197"/>
      <c r="M8072" s="45" t="str">
        <f t="shared" si="386"/>
        <v/>
      </c>
      <c r="N8072" s="46" t="str">
        <f t="shared" si="385"/>
        <v/>
      </c>
      <c r="O8072" s="47"/>
      <c r="P8072" s="48"/>
      <c r="Q8072" s="41"/>
      <c r="R8072" s="12"/>
      <c r="S8072" s="43"/>
      <c r="T8072" s="49"/>
      <c r="U8072" s="50"/>
      <c r="V8072" s="50"/>
      <c r="W8072" s="50"/>
      <c r="X8072" s="50"/>
      <c r="Y8072" s="42"/>
      <c r="Z8072" s="42"/>
      <c r="AA8072" s="242"/>
      <c r="AB8072" s="42"/>
      <c r="AC8072" s="49"/>
      <c r="AD8072" s="43"/>
      <c r="AE8072" s="43"/>
      <c r="AF8072" s="42"/>
    </row>
    <row r="8073" spans="1:32" x14ac:dyDescent="0.2">
      <c r="A8073" s="42"/>
      <c r="B8073" s="40"/>
      <c r="C8073" s="40"/>
      <c r="D8073" s="12"/>
      <c r="E8073" s="42"/>
      <c r="F8073" s="42"/>
      <c r="G8073" s="42"/>
      <c r="H8073" s="43"/>
      <c r="I8073" s="12"/>
      <c r="J8073" s="43"/>
      <c r="K8073" s="43"/>
      <c r="L8073" s="197"/>
      <c r="M8073" s="45" t="str">
        <f t="shared" si="386"/>
        <v/>
      </c>
      <c r="N8073" s="46" t="str">
        <f t="shared" si="385"/>
        <v/>
      </c>
      <c r="O8073" s="47"/>
      <c r="P8073" s="48"/>
      <c r="Q8073" s="41"/>
      <c r="R8073" s="12"/>
      <c r="S8073" s="43"/>
      <c r="T8073" s="49"/>
      <c r="U8073" s="50"/>
      <c r="V8073" s="50"/>
      <c r="W8073" s="50"/>
      <c r="X8073" s="50"/>
      <c r="Y8073" s="42"/>
      <c r="Z8073" s="42"/>
      <c r="AA8073" s="242"/>
      <c r="AB8073" s="42"/>
      <c r="AC8073" s="49"/>
      <c r="AD8073" s="43"/>
      <c r="AE8073" s="43"/>
      <c r="AF8073" s="42"/>
    </row>
    <row r="8074" spans="1:32" x14ac:dyDescent="0.2">
      <c r="A8074" s="42"/>
      <c r="B8074" s="40"/>
      <c r="C8074" s="40"/>
      <c r="D8074" s="12"/>
      <c r="E8074" s="42"/>
      <c r="F8074" s="42"/>
      <c r="G8074" s="42"/>
      <c r="H8074" s="43"/>
      <c r="I8074" s="12"/>
      <c r="J8074" s="43"/>
      <c r="K8074" s="43"/>
      <c r="L8074" s="197"/>
      <c r="M8074" s="45" t="str">
        <f t="shared" si="386"/>
        <v/>
      </c>
      <c r="N8074" s="46" t="str">
        <f t="shared" si="385"/>
        <v/>
      </c>
      <c r="O8074" s="47"/>
      <c r="P8074" s="48"/>
      <c r="Q8074" s="41"/>
      <c r="R8074" s="12"/>
      <c r="S8074" s="43"/>
      <c r="T8074" s="49"/>
      <c r="U8074" s="50"/>
      <c r="V8074" s="50"/>
      <c r="W8074" s="50"/>
      <c r="X8074" s="50"/>
      <c r="Y8074" s="42"/>
      <c r="Z8074" s="42"/>
      <c r="AA8074" s="242"/>
      <c r="AB8074" s="42"/>
      <c r="AC8074" s="49"/>
      <c r="AD8074" s="43"/>
      <c r="AE8074" s="43"/>
      <c r="AF8074" s="42"/>
    </row>
    <row r="8075" spans="1:32" x14ac:dyDescent="0.2">
      <c r="A8075" s="42"/>
      <c r="B8075" s="40"/>
      <c r="C8075" s="40"/>
      <c r="D8075" s="12"/>
      <c r="E8075" s="42"/>
      <c r="F8075" s="42"/>
      <c r="G8075" s="42"/>
      <c r="H8075" s="43"/>
      <c r="I8075" s="12"/>
      <c r="J8075" s="43"/>
      <c r="K8075" s="43"/>
      <c r="L8075" s="197"/>
      <c r="M8075" s="45" t="str">
        <f t="shared" si="386"/>
        <v/>
      </c>
      <c r="N8075" s="46" t="str">
        <f t="shared" si="385"/>
        <v/>
      </c>
      <c r="O8075" s="47"/>
      <c r="P8075" s="48"/>
      <c r="Q8075" s="41"/>
      <c r="R8075" s="12"/>
      <c r="S8075" s="43"/>
      <c r="T8075" s="49"/>
      <c r="U8075" s="50"/>
      <c r="V8075" s="50"/>
      <c r="W8075" s="50"/>
      <c r="X8075" s="50"/>
      <c r="Y8075" s="42"/>
      <c r="Z8075" s="42"/>
      <c r="AA8075" s="242"/>
      <c r="AB8075" s="42"/>
      <c r="AC8075" s="49"/>
      <c r="AD8075" s="43"/>
      <c r="AE8075" s="43"/>
      <c r="AF8075" s="42"/>
    </row>
    <row r="8076" spans="1:32" x14ac:dyDescent="0.2">
      <c r="A8076" s="42"/>
      <c r="B8076" s="40"/>
      <c r="C8076" s="40"/>
      <c r="D8076" s="12"/>
      <c r="E8076" s="42"/>
      <c r="F8076" s="42"/>
      <c r="G8076" s="42"/>
      <c r="H8076" s="43"/>
      <c r="I8076" s="12"/>
      <c r="J8076" s="43"/>
      <c r="K8076" s="43"/>
      <c r="L8076" s="197"/>
      <c r="M8076" s="45" t="str">
        <f t="shared" si="386"/>
        <v/>
      </c>
      <c r="N8076" s="46" t="str">
        <f t="shared" si="385"/>
        <v/>
      </c>
      <c r="O8076" s="47"/>
      <c r="P8076" s="48"/>
      <c r="Q8076" s="41"/>
      <c r="R8076" s="12"/>
      <c r="S8076" s="43"/>
      <c r="T8076" s="49"/>
      <c r="U8076" s="50"/>
      <c r="V8076" s="50"/>
      <c r="W8076" s="50"/>
      <c r="X8076" s="50"/>
      <c r="Y8076" s="42"/>
      <c r="Z8076" s="42"/>
      <c r="AA8076" s="242"/>
      <c r="AB8076" s="42"/>
      <c r="AC8076" s="49"/>
      <c r="AD8076" s="43"/>
      <c r="AE8076" s="43"/>
      <c r="AF8076" s="42"/>
    </row>
    <row r="8077" spans="1:32" x14ac:dyDescent="0.2">
      <c r="A8077" s="42"/>
      <c r="B8077" s="40"/>
      <c r="C8077" s="40"/>
      <c r="D8077" s="12"/>
      <c r="E8077" s="42"/>
      <c r="F8077" s="42"/>
      <c r="G8077" s="42"/>
      <c r="H8077" s="43"/>
      <c r="I8077" s="12"/>
      <c r="J8077" s="43"/>
      <c r="K8077" s="43"/>
      <c r="L8077" s="197"/>
      <c r="M8077" s="45" t="str">
        <f t="shared" si="386"/>
        <v/>
      </c>
      <c r="N8077" s="46" t="str">
        <f t="shared" si="385"/>
        <v/>
      </c>
      <c r="O8077" s="47"/>
      <c r="P8077" s="48"/>
      <c r="Q8077" s="41"/>
      <c r="R8077" s="12"/>
      <c r="S8077" s="43"/>
      <c r="T8077" s="49"/>
      <c r="U8077" s="50"/>
      <c r="V8077" s="50"/>
      <c r="W8077" s="50"/>
      <c r="X8077" s="50"/>
      <c r="Y8077" s="42"/>
      <c r="Z8077" s="42"/>
      <c r="AA8077" s="242"/>
      <c r="AB8077" s="42"/>
      <c r="AC8077" s="49"/>
      <c r="AD8077" s="43"/>
      <c r="AE8077" s="43"/>
      <c r="AF8077" s="42"/>
    </row>
    <row r="8078" spans="1:32" x14ac:dyDescent="0.2">
      <c r="A8078" s="42"/>
      <c r="B8078" s="40"/>
      <c r="C8078" s="40"/>
      <c r="D8078" s="12"/>
      <c r="E8078" s="42"/>
      <c r="F8078" s="42"/>
      <c r="G8078" s="42"/>
      <c r="H8078" s="43"/>
      <c r="I8078" s="12"/>
      <c r="J8078" s="43"/>
      <c r="K8078" s="43"/>
      <c r="L8078" s="197"/>
      <c r="M8078" s="45" t="str">
        <f t="shared" si="386"/>
        <v/>
      </c>
      <c r="N8078" s="46" t="str">
        <f t="shared" si="385"/>
        <v/>
      </c>
      <c r="O8078" s="47"/>
      <c r="P8078" s="48"/>
      <c r="Q8078" s="41"/>
      <c r="R8078" s="12"/>
      <c r="S8078" s="43"/>
      <c r="T8078" s="49"/>
      <c r="U8078" s="50"/>
      <c r="V8078" s="50"/>
      <c r="W8078" s="50"/>
      <c r="X8078" s="50"/>
      <c r="Y8078" s="42"/>
      <c r="Z8078" s="42"/>
      <c r="AA8078" s="242"/>
      <c r="AB8078" s="42"/>
      <c r="AC8078" s="49"/>
      <c r="AD8078" s="43"/>
      <c r="AE8078" s="43"/>
      <c r="AF8078" s="42"/>
    </row>
    <row r="8079" spans="1:32" x14ac:dyDescent="0.2">
      <c r="A8079" s="42"/>
      <c r="B8079" s="40"/>
      <c r="C8079" s="40"/>
      <c r="D8079" s="12"/>
      <c r="E8079" s="42"/>
      <c r="F8079" s="42"/>
      <c r="G8079" s="42"/>
      <c r="H8079" s="43"/>
      <c r="I8079" s="12"/>
      <c r="J8079" s="43"/>
      <c r="K8079" s="43"/>
      <c r="L8079" s="197"/>
      <c r="M8079" s="45" t="str">
        <f t="shared" si="386"/>
        <v/>
      </c>
      <c r="N8079" s="46" t="str">
        <f t="shared" si="385"/>
        <v/>
      </c>
      <c r="O8079" s="47"/>
      <c r="P8079" s="48"/>
      <c r="Q8079" s="41"/>
      <c r="R8079" s="12"/>
      <c r="S8079" s="43"/>
      <c r="T8079" s="49"/>
      <c r="U8079" s="50"/>
      <c r="V8079" s="50"/>
      <c r="W8079" s="50"/>
      <c r="X8079" s="50"/>
      <c r="Y8079" s="42"/>
      <c r="Z8079" s="42"/>
      <c r="AA8079" s="242"/>
      <c r="AB8079" s="42"/>
      <c r="AC8079" s="49"/>
      <c r="AD8079" s="43"/>
      <c r="AE8079" s="43"/>
      <c r="AF8079" s="42"/>
    </row>
    <row r="8080" spans="1:32" x14ac:dyDescent="0.2">
      <c r="A8080" s="42"/>
      <c r="B8080" s="40"/>
      <c r="C8080" s="40"/>
      <c r="D8080" s="12"/>
      <c r="E8080" s="42"/>
      <c r="F8080" s="42"/>
      <c r="G8080" s="42"/>
      <c r="H8080" s="43"/>
      <c r="I8080" s="12"/>
      <c r="J8080" s="43"/>
      <c r="K8080" s="43"/>
      <c r="L8080" s="197"/>
      <c r="M8080" s="45" t="str">
        <f t="shared" si="386"/>
        <v/>
      </c>
      <c r="N8080" s="46" t="str">
        <f t="shared" si="385"/>
        <v/>
      </c>
      <c r="O8080" s="47"/>
      <c r="P8080" s="48"/>
      <c r="Q8080" s="41"/>
      <c r="R8080" s="12"/>
      <c r="S8080" s="43"/>
      <c r="T8080" s="49"/>
      <c r="U8080" s="50"/>
      <c r="V8080" s="50"/>
      <c r="W8080" s="50"/>
      <c r="X8080" s="50"/>
      <c r="Y8080" s="42"/>
      <c r="Z8080" s="42"/>
      <c r="AA8080" s="242"/>
      <c r="AB8080" s="42"/>
      <c r="AC8080" s="49"/>
      <c r="AD8080" s="43"/>
      <c r="AE8080" s="43"/>
      <c r="AF8080" s="42"/>
    </row>
    <row r="8081" spans="1:32" x14ac:dyDescent="0.2">
      <c r="A8081" s="42"/>
      <c r="B8081" s="40"/>
      <c r="C8081" s="40"/>
      <c r="D8081" s="12"/>
      <c r="E8081" s="42"/>
      <c r="F8081" s="42"/>
      <c r="G8081" s="42"/>
      <c r="H8081" s="43"/>
      <c r="I8081" s="12"/>
      <c r="J8081" s="43"/>
      <c r="K8081" s="43"/>
      <c r="L8081" s="197"/>
      <c r="M8081" s="45" t="str">
        <f t="shared" si="386"/>
        <v/>
      </c>
      <c r="N8081" s="46" t="str">
        <f t="shared" si="385"/>
        <v/>
      </c>
      <c r="O8081" s="47"/>
      <c r="P8081" s="48"/>
      <c r="Q8081" s="41"/>
      <c r="R8081" s="12"/>
      <c r="S8081" s="43"/>
      <c r="T8081" s="49"/>
      <c r="U8081" s="50"/>
      <c r="V8081" s="50"/>
      <c r="W8081" s="50"/>
      <c r="X8081" s="50"/>
      <c r="Y8081" s="42"/>
      <c r="Z8081" s="42"/>
      <c r="AA8081" s="242"/>
      <c r="AB8081" s="42"/>
      <c r="AC8081" s="49"/>
      <c r="AD8081" s="43"/>
      <c r="AE8081" s="43"/>
      <c r="AF8081" s="42"/>
    </row>
    <row r="8082" spans="1:32" x14ac:dyDescent="0.2">
      <c r="A8082" s="42"/>
      <c r="B8082" s="40"/>
      <c r="C8082" s="40"/>
      <c r="D8082" s="12"/>
      <c r="E8082" s="42"/>
      <c r="F8082" s="42"/>
      <c r="G8082" s="42"/>
      <c r="H8082" s="43"/>
      <c r="I8082" s="12"/>
      <c r="J8082" s="43"/>
      <c r="K8082" s="43"/>
      <c r="L8082" s="197"/>
      <c r="M8082" s="45" t="str">
        <f t="shared" si="386"/>
        <v/>
      </c>
      <c r="N8082" s="46" t="str">
        <f t="shared" si="385"/>
        <v/>
      </c>
      <c r="O8082" s="47"/>
      <c r="P8082" s="48"/>
      <c r="Q8082" s="41"/>
      <c r="R8082" s="12"/>
      <c r="S8082" s="43"/>
      <c r="T8082" s="49"/>
      <c r="U8082" s="50"/>
      <c r="V8082" s="50"/>
      <c r="W8082" s="50"/>
      <c r="X8082" s="50"/>
      <c r="Y8082" s="42"/>
      <c r="Z8082" s="42"/>
      <c r="AA8082" s="242"/>
      <c r="AB8082" s="42"/>
      <c r="AC8082" s="49"/>
      <c r="AD8082" s="43"/>
      <c r="AE8082" s="43"/>
      <c r="AF8082" s="42"/>
    </row>
    <row r="8083" spans="1:32" x14ac:dyDescent="0.2">
      <c r="A8083" s="42"/>
      <c r="B8083" s="40"/>
      <c r="C8083" s="40"/>
      <c r="D8083" s="12"/>
      <c r="E8083" s="42"/>
      <c r="F8083" s="42"/>
      <c r="G8083" s="42"/>
      <c r="H8083" s="43"/>
      <c r="I8083" s="12"/>
      <c r="J8083" s="43"/>
      <c r="K8083" s="43"/>
      <c r="L8083" s="197"/>
      <c r="M8083" s="45" t="str">
        <f t="shared" si="386"/>
        <v/>
      </c>
      <c r="N8083" s="46" t="str">
        <f t="shared" si="385"/>
        <v/>
      </c>
      <c r="O8083" s="47"/>
      <c r="P8083" s="48"/>
      <c r="Q8083" s="41"/>
      <c r="R8083" s="12"/>
      <c r="S8083" s="43"/>
      <c r="T8083" s="49"/>
      <c r="U8083" s="50"/>
      <c r="V8083" s="50"/>
      <c r="W8083" s="50"/>
      <c r="X8083" s="50"/>
      <c r="Y8083" s="42"/>
      <c r="Z8083" s="42"/>
      <c r="AA8083" s="242"/>
      <c r="AB8083" s="42"/>
      <c r="AC8083" s="49"/>
      <c r="AD8083" s="43"/>
      <c r="AE8083" s="43"/>
      <c r="AF8083" s="42"/>
    </row>
    <row r="8084" spans="1:32" x14ac:dyDescent="0.2">
      <c r="A8084" s="42"/>
      <c r="B8084" s="40"/>
      <c r="C8084" s="40"/>
      <c r="D8084" s="12"/>
      <c r="E8084" s="42"/>
      <c r="F8084" s="42"/>
      <c r="G8084" s="42"/>
      <c r="H8084" s="43"/>
      <c r="I8084" s="12"/>
      <c r="J8084" s="43"/>
      <c r="K8084" s="43"/>
      <c r="L8084" s="197"/>
      <c r="M8084" s="45" t="str">
        <f t="shared" si="386"/>
        <v/>
      </c>
      <c r="N8084" s="46" t="str">
        <f t="shared" si="385"/>
        <v/>
      </c>
      <c r="O8084" s="47"/>
      <c r="P8084" s="48"/>
      <c r="Q8084" s="41"/>
      <c r="R8084" s="12"/>
      <c r="S8084" s="43"/>
      <c r="T8084" s="49"/>
      <c r="U8084" s="50"/>
      <c r="V8084" s="50"/>
      <c r="W8084" s="50"/>
      <c r="X8084" s="50"/>
      <c r="Y8084" s="42"/>
      <c r="Z8084" s="42"/>
      <c r="AA8084" s="242"/>
      <c r="AB8084" s="42"/>
      <c r="AC8084" s="49"/>
      <c r="AD8084" s="43"/>
      <c r="AE8084" s="43"/>
      <c r="AF8084" s="42"/>
    </row>
    <row r="8085" spans="1:32" x14ac:dyDescent="0.2">
      <c r="A8085" s="42"/>
      <c r="B8085" s="40"/>
      <c r="C8085" s="40"/>
      <c r="D8085" s="12"/>
      <c r="E8085" s="42"/>
      <c r="F8085" s="42"/>
      <c r="G8085" s="42"/>
      <c r="H8085" s="43"/>
      <c r="I8085" s="12"/>
      <c r="J8085" s="43"/>
      <c r="K8085" s="43"/>
      <c r="L8085" s="197"/>
      <c r="M8085" s="45" t="str">
        <f t="shared" si="386"/>
        <v/>
      </c>
      <c r="N8085" s="46" t="str">
        <f t="shared" si="385"/>
        <v/>
      </c>
      <c r="O8085" s="47"/>
      <c r="P8085" s="48"/>
      <c r="Q8085" s="41"/>
      <c r="R8085" s="12"/>
      <c r="S8085" s="43"/>
      <c r="T8085" s="49"/>
      <c r="U8085" s="50"/>
      <c r="V8085" s="50"/>
      <c r="W8085" s="50"/>
      <c r="X8085" s="50"/>
      <c r="Y8085" s="42"/>
      <c r="Z8085" s="42"/>
      <c r="AA8085" s="242"/>
      <c r="AB8085" s="42"/>
      <c r="AC8085" s="49"/>
      <c r="AD8085" s="43"/>
      <c r="AE8085" s="43"/>
      <c r="AF8085" s="42"/>
    </row>
    <row r="8086" spans="1:32" x14ac:dyDescent="0.2">
      <c r="A8086" s="42"/>
      <c r="B8086" s="40"/>
      <c r="C8086" s="40"/>
      <c r="D8086" s="12"/>
      <c r="E8086" s="42"/>
      <c r="F8086" s="42"/>
      <c r="G8086" s="42"/>
      <c r="H8086" s="43"/>
      <c r="I8086" s="12"/>
      <c r="J8086" s="43"/>
      <c r="K8086" s="43"/>
      <c r="L8086" s="197"/>
      <c r="M8086" s="45" t="str">
        <f t="shared" si="386"/>
        <v/>
      </c>
      <c r="N8086" s="46" t="str">
        <f t="shared" si="385"/>
        <v/>
      </c>
      <c r="O8086" s="47"/>
      <c r="P8086" s="48"/>
      <c r="Q8086" s="41"/>
      <c r="R8086" s="12"/>
      <c r="S8086" s="43"/>
      <c r="T8086" s="49"/>
      <c r="U8086" s="50"/>
      <c r="V8086" s="50"/>
      <c r="W8086" s="50"/>
      <c r="X8086" s="50"/>
      <c r="Y8086" s="42"/>
      <c r="Z8086" s="42"/>
      <c r="AA8086" s="242"/>
      <c r="AB8086" s="42"/>
      <c r="AC8086" s="49"/>
      <c r="AD8086" s="43"/>
      <c r="AE8086" s="43"/>
      <c r="AF8086" s="42"/>
    </row>
    <row r="8087" spans="1:32" x14ac:dyDescent="0.2">
      <c r="A8087" s="42"/>
      <c r="B8087" s="40"/>
      <c r="C8087" s="40"/>
      <c r="D8087" s="12"/>
      <c r="E8087" s="42"/>
      <c r="F8087" s="42"/>
      <c r="G8087" s="42"/>
      <c r="H8087" s="43"/>
      <c r="I8087" s="12"/>
      <c r="J8087" s="43"/>
      <c r="K8087" s="43"/>
      <c r="L8087" s="197"/>
      <c r="M8087" s="45" t="str">
        <f t="shared" si="386"/>
        <v/>
      </c>
      <c r="N8087" s="46" t="str">
        <f t="shared" si="385"/>
        <v/>
      </c>
      <c r="O8087" s="47"/>
      <c r="P8087" s="48"/>
      <c r="Q8087" s="41"/>
      <c r="R8087" s="12"/>
      <c r="S8087" s="43"/>
      <c r="T8087" s="49"/>
      <c r="U8087" s="50"/>
      <c r="V8087" s="50"/>
      <c r="W8087" s="50"/>
      <c r="X8087" s="50"/>
      <c r="Y8087" s="42"/>
      <c r="Z8087" s="42"/>
      <c r="AA8087" s="242"/>
      <c r="AB8087" s="42"/>
      <c r="AC8087" s="49"/>
      <c r="AD8087" s="43"/>
      <c r="AE8087" s="43"/>
      <c r="AF8087" s="42"/>
    </row>
    <row r="8088" spans="1:32" x14ac:dyDescent="0.2">
      <c r="A8088" s="42"/>
      <c r="B8088" s="40"/>
      <c r="C8088" s="40"/>
      <c r="D8088" s="12"/>
      <c r="E8088" s="42"/>
      <c r="F8088" s="42"/>
      <c r="G8088" s="42"/>
      <c r="H8088" s="43"/>
      <c r="I8088" s="12"/>
      <c r="J8088" s="43"/>
      <c r="K8088" s="43"/>
      <c r="L8088" s="197"/>
      <c r="M8088" s="45" t="str">
        <f t="shared" si="386"/>
        <v/>
      </c>
      <c r="N8088" s="46" t="str">
        <f t="shared" ref="N8088:N8151" si="387">IF($L8088="","",IF((today-$L8088)&lt;366,"k",IF(((today-$L8088)/28)&lt;84,"a",IF(((today-$L8088)/28)&gt;84,"s"))))</f>
        <v/>
      </c>
      <c r="O8088" s="47"/>
      <c r="P8088" s="48"/>
      <c r="Q8088" s="41"/>
      <c r="R8088" s="12"/>
      <c r="S8088" s="43"/>
      <c r="T8088" s="49"/>
      <c r="U8088" s="50"/>
      <c r="V8088" s="50"/>
      <c r="W8088" s="50"/>
      <c r="X8088" s="50"/>
      <c r="Y8088" s="42"/>
      <c r="Z8088" s="42"/>
      <c r="AA8088" s="242"/>
      <c r="AB8088" s="42"/>
      <c r="AC8088" s="49"/>
      <c r="AD8088" s="43"/>
      <c r="AE8088" s="43"/>
      <c r="AF8088" s="42"/>
    </row>
    <row r="8089" spans="1:32" x14ac:dyDescent="0.2">
      <c r="A8089" s="42"/>
      <c r="B8089" s="40"/>
      <c r="C8089" s="40"/>
      <c r="D8089" s="12"/>
      <c r="E8089" s="42"/>
      <c r="F8089" s="42"/>
      <c r="G8089" s="42"/>
      <c r="H8089" s="43"/>
      <c r="I8089" s="12"/>
      <c r="J8089" s="43"/>
      <c r="K8089" s="43"/>
      <c r="L8089" s="197"/>
      <c r="M8089" s="45" t="str">
        <f t="shared" si="386"/>
        <v/>
      </c>
      <c r="N8089" s="46" t="str">
        <f t="shared" si="387"/>
        <v/>
      </c>
      <c r="O8089" s="47"/>
      <c r="P8089" s="48"/>
      <c r="Q8089" s="41"/>
      <c r="R8089" s="12"/>
      <c r="S8089" s="43"/>
      <c r="T8089" s="49"/>
      <c r="U8089" s="50"/>
      <c r="V8089" s="50"/>
      <c r="W8089" s="50"/>
      <c r="X8089" s="50"/>
      <c r="Y8089" s="42"/>
      <c r="Z8089" s="42"/>
      <c r="AA8089" s="242"/>
      <c r="AB8089" s="42"/>
      <c r="AC8089" s="49"/>
      <c r="AD8089" s="43"/>
      <c r="AE8089" s="43"/>
      <c r="AF8089" s="42"/>
    </row>
    <row r="8090" spans="1:32" x14ac:dyDescent="0.2">
      <c r="A8090" s="42"/>
      <c r="B8090" s="40"/>
      <c r="C8090" s="40"/>
      <c r="D8090" s="12"/>
      <c r="E8090" s="42"/>
      <c r="F8090" s="42"/>
      <c r="G8090" s="42"/>
      <c r="H8090" s="43"/>
      <c r="I8090" s="12"/>
      <c r="J8090" s="43"/>
      <c r="K8090" s="43"/>
      <c r="L8090" s="197"/>
      <c r="M8090" s="45" t="str">
        <f t="shared" si="386"/>
        <v/>
      </c>
      <c r="N8090" s="46" t="str">
        <f t="shared" si="387"/>
        <v/>
      </c>
      <c r="O8090" s="47"/>
      <c r="P8090" s="48"/>
      <c r="Q8090" s="41"/>
      <c r="R8090" s="12"/>
      <c r="S8090" s="43"/>
      <c r="T8090" s="49"/>
      <c r="U8090" s="50"/>
      <c r="V8090" s="50"/>
      <c r="W8090" s="50"/>
      <c r="X8090" s="50"/>
      <c r="Y8090" s="42"/>
      <c r="Z8090" s="42"/>
      <c r="AA8090" s="242"/>
      <c r="AB8090" s="42"/>
      <c r="AC8090" s="49"/>
      <c r="AD8090" s="43"/>
      <c r="AE8090" s="43"/>
      <c r="AF8090" s="42"/>
    </row>
    <row r="8091" spans="1:32" x14ac:dyDescent="0.2">
      <c r="A8091" s="42"/>
      <c r="B8091" s="40"/>
      <c r="C8091" s="40"/>
      <c r="D8091" s="12"/>
      <c r="E8091" s="42"/>
      <c r="F8091" s="42"/>
      <c r="G8091" s="42"/>
      <c r="H8091" s="43"/>
      <c r="I8091" s="12"/>
      <c r="J8091" s="43"/>
      <c r="K8091" s="43"/>
      <c r="L8091" s="197"/>
      <c r="M8091" s="45" t="str">
        <f t="shared" si="386"/>
        <v/>
      </c>
      <c r="N8091" s="46" t="str">
        <f t="shared" si="387"/>
        <v/>
      </c>
      <c r="O8091" s="47"/>
      <c r="P8091" s="48"/>
      <c r="Q8091" s="41"/>
      <c r="R8091" s="12"/>
      <c r="S8091" s="43"/>
      <c r="T8091" s="49"/>
      <c r="U8091" s="50"/>
      <c r="V8091" s="50"/>
      <c r="W8091" s="50"/>
      <c r="X8091" s="50"/>
      <c r="Y8091" s="42"/>
      <c r="Z8091" s="42"/>
      <c r="AA8091" s="242"/>
      <c r="AB8091" s="42"/>
      <c r="AC8091" s="49"/>
      <c r="AD8091" s="43"/>
      <c r="AE8091" s="43"/>
      <c r="AF8091" s="42"/>
    </row>
    <row r="8092" spans="1:32" x14ac:dyDescent="0.2">
      <c r="A8092" s="42"/>
      <c r="B8092" s="40"/>
      <c r="C8092" s="40"/>
      <c r="D8092" s="12"/>
      <c r="E8092" s="42"/>
      <c r="F8092" s="42"/>
      <c r="G8092" s="42"/>
      <c r="H8092" s="43"/>
      <c r="I8092" s="12"/>
      <c r="J8092" s="43"/>
      <c r="K8092" s="43"/>
      <c r="L8092" s="197"/>
      <c r="M8092" s="45" t="str">
        <f t="shared" si="386"/>
        <v/>
      </c>
      <c r="N8092" s="46" t="str">
        <f t="shared" si="387"/>
        <v/>
      </c>
      <c r="O8092" s="47"/>
      <c r="P8092" s="48"/>
      <c r="Q8092" s="41"/>
      <c r="R8092" s="12"/>
      <c r="S8092" s="43"/>
      <c r="T8092" s="49"/>
      <c r="U8092" s="50"/>
      <c r="V8092" s="50"/>
      <c r="W8092" s="50"/>
      <c r="X8092" s="50"/>
      <c r="Y8092" s="42"/>
      <c r="Z8092" s="42"/>
      <c r="AA8092" s="242"/>
      <c r="AB8092" s="42"/>
      <c r="AC8092" s="49"/>
      <c r="AD8092" s="43"/>
      <c r="AE8092" s="43"/>
      <c r="AF8092" s="42"/>
    </row>
    <row r="8093" spans="1:32" x14ac:dyDescent="0.2">
      <c r="A8093" s="42"/>
      <c r="B8093" s="40"/>
      <c r="C8093" s="40"/>
      <c r="D8093" s="12"/>
      <c r="E8093" s="42"/>
      <c r="F8093" s="42"/>
      <c r="G8093" s="42"/>
      <c r="H8093" s="43"/>
      <c r="I8093" s="12"/>
      <c r="J8093" s="43"/>
      <c r="K8093" s="43"/>
      <c r="L8093" s="197"/>
      <c r="M8093" s="45" t="str">
        <f t="shared" si="386"/>
        <v/>
      </c>
      <c r="N8093" s="46" t="str">
        <f t="shared" si="387"/>
        <v/>
      </c>
      <c r="O8093" s="47"/>
      <c r="P8093" s="48"/>
      <c r="Q8093" s="41"/>
      <c r="R8093" s="12"/>
      <c r="S8093" s="43"/>
      <c r="T8093" s="49"/>
      <c r="U8093" s="50"/>
      <c r="V8093" s="50"/>
      <c r="W8093" s="50"/>
      <c r="X8093" s="50"/>
      <c r="Y8093" s="42"/>
      <c r="Z8093" s="42"/>
      <c r="AA8093" s="242"/>
      <c r="AB8093" s="42"/>
      <c r="AC8093" s="49"/>
      <c r="AD8093" s="43"/>
      <c r="AE8093" s="43"/>
      <c r="AF8093" s="42"/>
    </row>
    <row r="8094" spans="1:32" x14ac:dyDescent="0.2">
      <c r="A8094" s="42"/>
      <c r="B8094" s="40"/>
      <c r="C8094" s="40"/>
      <c r="D8094" s="12"/>
      <c r="E8094" s="42"/>
      <c r="F8094" s="42"/>
      <c r="G8094" s="42"/>
      <c r="H8094" s="43"/>
      <c r="I8094" s="12"/>
      <c r="J8094" s="43"/>
      <c r="K8094" s="43"/>
      <c r="L8094" s="197"/>
      <c r="M8094" s="45" t="str">
        <f t="shared" si="386"/>
        <v/>
      </c>
      <c r="N8094" s="46" t="str">
        <f t="shared" si="387"/>
        <v/>
      </c>
      <c r="O8094" s="47"/>
      <c r="P8094" s="48"/>
      <c r="Q8094" s="41"/>
      <c r="R8094" s="12"/>
      <c r="S8094" s="43"/>
      <c r="T8094" s="49"/>
      <c r="U8094" s="50"/>
      <c r="V8094" s="50"/>
      <c r="W8094" s="50"/>
      <c r="X8094" s="50"/>
      <c r="Y8094" s="42"/>
      <c r="Z8094" s="42"/>
      <c r="AA8094" s="242"/>
      <c r="AB8094" s="42"/>
      <c r="AC8094" s="49"/>
      <c r="AD8094" s="43"/>
      <c r="AE8094" s="43"/>
      <c r="AF8094" s="42"/>
    </row>
    <row r="8095" spans="1:32" x14ac:dyDescent="0.2">
      <c r="A8095" s="42"/>
      <c r="B8095" s="40"/>
      <c r="C8095" s="40"/>
      <c r="D8095" s="12"/>
      <c r="E8095" s="42"/>
      <c r="F8095" s="42"/>
      <c r="G8095" s="42"/>
      <c r="H8095" s="43"/>
      <c r="I8095" s="12"/>
      <c r="J8095" s="43"/>
      <c r="K8095" s="43"/>
      <c r="L8095" s="197"/>
      <c r="M8095" s="45" t="str">
        <f t="shared" si="386"/>
        <v/>
      </c>
      <c r="N8095" s="46" t="str">
        <f t="shared" si="387"/>
        <v/>
      </c>
      <c r="O8095" s="47"/>
      <c r="P8095" s="48"/>
      <c r="Q8095" s="41"/>
      <c r="R8095" s="12"/>
      <c r="S8095" s="43"/>
      <c r="T8095" s="49"/>
      <c r="U8095" s="50"/>
      <c r="V8095" s="50"/>
      <c r="W8095" s="50"/>
      <c r="X8095" s="50"/>
      <c r="Y8095" s="42"/>
      <c r="Z8095" s="42"/>
      <c r="AA8095" s="242"/>
      <c r="AB8095" s="42"/>
      <c r="AC8095" s="49"/>
      <c r="AD8095" s="43"/>
      <c r="AE8095" s="43"/>
      <c r="AF8095" s="42"/>
    </row>
    <row r="8096" spans="1:32" x14ac:dyDescent="0.2">
      <c r="A8096" s="42"/>
      <c r="B8096" s="40"/>
      <c r="C8096" s="40"/>
      <c r="D8096" s="12"/>
      <c r="E8096" s="42"/>
      <c r="F8096" s="42"/>
      <c r="G8096" s="42"/>
      <c r="H8096" s="43"/>
      <c r="I8096" s="12"/>
      <c r="J8096" s="43"/>
      <c r="K8096" s="43"/>
      <c r="L8096" s="197"/>
      <c r="M8096" s="45" t="str">
        <f t="shared" si="386"/>
        <v/>
      </c>
      <c r="N8096" s="46" t="str">
        <f t="shared" si="387"/>
        <v/>
      </c>
      <c r="O8096" s="47"/>
      <c r="P8096" s="48"/>
      <c r="Q8096" s="41"/>
      <c r="R8096" s="12"/>
      <c r="S8096" s="43"/>
      <c r="T8096" s="49"/>
      <c r="U8096" s="50"/>
      <c r="V8096" s="50"/>
      <c r="W8096" s="50"/>
      <c r="X8096" s="50"/>
      <c r="Y8096" s="42"/>
      <c r="Z8096" s="42"/>
      <c r="AA8096" s="242"/>
      <c r="AB8096" s="42"/>
      <c r="AC8096" s="49"/>
      <c r="AD8096" s="43"/>
      <c r="AE8096" s="43"/>
      <c r="AF8096" s="42"/>
    </row>
    <row r="8097" spans="1:32" x14ac:dyDescent="0.2">
      <c r="A8097" s="42"/>
      <c r="B8097" s="40"/>
      <c r="C8097" s="40"/>
      <c r="D8097" s="12"/>
      <c r="E8097" s="42"/>
      <c r="F8097" s="42"/>
      <c r="G8097" s="42"/>
      <c r="H8097" s="43"/>
      <c r="I8097" s="12"/>
      <c r="J8097" s="43"/>
      <c r="K8097" s="43"/>
      <c r="L8097" s="197"/>
      <c r="M8097" s="45" t="str">
        <f t="shared" si="386"/>
        <v/>
      </c>
      <c r="N8097" s="46" t="str">
        <f t="shared" si="387"/>
        <v/>
      </c>
      <c r="O8097" s="47"/>
      <c r="P8097" s="48"/>
      <c r="Q8097" s="41"/>
      <c r="R8097" s="12"/>
      <c r="S8097" s="43"/>
      <c r="T8097" s="49"/>
      <c r="U8097" s="50"/>
      <c r="V8097" s="50"/>
      <c r="W8097" s="50"/>
      <c r="X8097" s="50"/>
      <c r="Y8097" s="42"/>
      <c r="Z8097" s="42"/>
      <c r="AA8097" s="242"/>
      <c r="AB8097" s="42"/>
      <c r="AC8097" s="49"/>
      <c r="AD8097" s="43"/>
      <c r="AE8097" s="43"/>
      <c r="AF8097" s="42"/>
    </row>
    <row r="8098" spans="1:32" x14ac:dyDescent="0.2">
      <c r="A8098" s="42"/>
      <c r="B8098" s="40"/>
      <c r="C8098" s="40"/>
      <c r="D8098" s="12"/>
      <c r="E8098" s="42"/>
      <c r="F8098" s="42"/>
      <c r="G8098" s="42"/>
      <c r="H8098" s="43"/>
      <c r="I8098" s="12"/>
      <c r="J8098" s="43"/>
      <c r="K8098" s="43"/>
      <c r="L8098" s="197"/>
      <c r="M8098" s="45" t="str">
        <f t="shared" si="386"/>
        <v/>
      </c>
      <c r="N8098" s="46" t="str">
        <f t="shared" si="387"/>
        <v/>
      </c>
      <c r="O8098" s="47"/>
      <c r="P8098" s="48"/>
      <c r="Q8098" s="41"/>
      <c r="R8098" s="12"/>
      <c r="S8098" s="43"/>
      <c r="T8098" s="49"/>
      <c r="U8098" s="50"/>
      <c r="V8098" s="50"/>
      <c r="W8098" s="50"/>
      <c r="X8098" s="50"/>
      <c r="Y8098" s="42"/>
      <c r="Z8098" s="42"/>
      <c r="AA8098" s="242"/>
      <c r="AB8098" s="42"/>
      <c r="AC8098" s="49"/>
      <c r="AD8098" s="43"/>
      <c r="AE8098" s="43"/>
      <c r="AF8098" s="42"/>
    </row>
    <row r="8099" spans="1:32" x14ac:dyDescent="0.2">
      <c r="A8099" s="42"/>
      <c r="B8099" s="40"/>
      <c r="C8099" s="40"/>
      <c r="D8099" s="12"/>
      <c r="E8099" s="42"/>
      <c r="F8099" s="42"/>
      <c r="G8099" s="42"/>
      <c r="H8099" s="43"/>
      <c r="I8099" s="12"/>
      <c r="J8099" s="43"/>
      <c r="K8099" s="43"/>
      <c r="L8099" s="197"/>
      <c r="M8099" s="45" t="str">
        <f t="shared" si="386"/>
        <v/>
      </c>
      <c r="N8099" s="46" t="str">
        <f t="shared" si="387"/>
        <v/>
      </c>
      <c r="O8099" s="47"/>
      <c r="P8099" s="48"/>
      <c r="Q8099" s="41"/>
      <c r="R8099" s="12"/>
      <c r="S8099" s="43"/>
      <c r="T8099" s="49"/>
      <c r="U8099" s="50"/>
      <c r="V8099" s="50"/>
      <c r="W8099" s="50"/>
      <c r="X8099" s="50"/>
      <c r="Y8099" s="42"/>
      <c r="Z8099" s="42"/>
      <c r="AA8099" s="242"/>
      <c r="AB8099" s="42"/>
      <c r="AC8099" s="49"/>
      <c r="AD8099" s="43"/>
      <c r="AE8099" s="43"/>
      <c r="AF8099" s="42"/>
    </row>
    <row r="8100" spans="1:32" x14ac:dyDescent="0.2">
      <c r="A8100" s="42"/>
      <c r="B8100" s="40"/>
      <c r="C8100" s="40"/>
      <c r="D8100" s="12"/>
      <c r="E8100" s="42"/>
      <c r="F8100" s="42"/>
      <c r="G8100" s="42"/>
      <c r="H8100" s="43"/>
      <c r="I8100" s="12"/>
      <c r="J8100" s="43"/>
      <c r="K8100" s="43"/>
      <c r="L8100" s="197"/>
      <c r="M8100" s="45" t="str">
        <f t="shared" si="386"/>
        <v/>
      </c>
      <c r="N8100" s="46" t="str">
        <f t="shared" si="387"/>
        <v/>
      </c>
      <c r="O8100" s="47"/>
      <c r="P8100" s="48"/>
      <c r="Q8100" s="41"/>
      <c r="R8100" s="12"/>
      <c r="S8100" s="43"/>
      <c r="T8100" s="49"/>
      <c r="U8100" s="50"/>
      <c r="V8100" s="50"/>
      <c r="W8100" s="50"/>
      <c r="X8100" s="50"/>
      <c r="Y8100" s="42"/>
      <c r="Z8100" s="42"/>
      <c r="AA8100" s="242"/>
      <c r="AB8100" s="42"/>
      <c r="AC8100" s="49"/>
      <c r="AD8100" s="43"/>
      <c r="AE8100" s="43"/>
      <c r="AF8100" s="42"/>
    </row>
    <row r="8101" spans="1:32" x14ac:dyDescent="0.2">
      <c r="A8101" s="42"/>
      <c r="B8101" s="40"/>
      <c r="C8101" s="40"/>
      <c r="D8101" s="12"/>
      <c r="E8101" s="42"/>
      <c r="F8101" s="42"/>
      <c r="G8101" s="42"/>
      <c r="H8101" s="43"/>
      <c r="I8101" s="12"/>
      <c r="J8101" s="43"/>
      <c r="K8101" s="43"/>
      <c r="L8101" s="197"/>
      <c r="M8101" s="45" t="str">
        <f t="shared" si="386"/>
        <v/>
      </c>
      <c r="N8101" s="46" t="str">
        <f t="shared" si="387"/>
        <v/>
      </c>
      <c r="O8101" s="47"/>
      <c r="P8101" s="48"/>
      <c r="Q8101" s="41"/>
      <c r="R8101" s="12"/>
      <c r="S8101" s="43"/>
      <c r="T8101" s="49"/>
      <c r="U8101" s="50"/>
      <c r="V8101" s="50"/>
      <c r="W8101" s="50"/>
      <c r="X8101" s="50"/>
      <c r="Y8101" s="42"/>
      <c r="Z8101" s="42"/>
      <c r="AA8101" s="242"/>
      <c r="AB8101" s="42"/>
      <c r="AC8101" s="49"/>
      <c r="AD8101" s="43"/>
      <c r="AE8101" s="43"/>
      <c r="AF8101" s="42"/>
    </row>
    <row r="8102" spans="1:32" x14ac:dyDescent="0.2">
      <c r="A8102" s="42"/>
      <c r="B8102" s="40"/>
      <c r="C8102" s="40"/>
      <c r="D8102" s="12"/>
      <c r="E8102" s="42"/>
      <c r="F8102" s="42"/>
      <c r="G8102" s="42"/>
      <c r="H8102" s="43"/>
      <c r="I8102" s="12"/>
      <c r="J8102" s="43"/>
      <c r="K8102" s="43"/>
      <c r="L8102" s="197"/>
      <c r="M8102" s="45" t="str">
        <f t="shared" si="386"/>
        <v/>
      </c>
      <c r="N8102" s="46" t="str">
        <f t="shared" si="387"/>
        <v/>
      </c>
      <c r="O8102" s="47"/>
      <c r="P8102" s="48"/>
      <c r="Q8102" s="41"/>
      <c r="R8102" s="12"/>
      <c r="S8102" s="43"/>
      <c r="T8102" s="49"/>
      <c r="U8102" s="50"/>
      <c r="V8102" s="50"/>
      <c r="W8102" s="50"/>
      <c r="X8102" s="50"/>
      <c r="Y8102" s="42"/>
      <c r="Z8102" s="42"/>
      <c r="AA8102" s="242"/>
      <c r="AB8102" s="42"/>
      <c r="AC8102" s="49"/>
      <c r="AD8102" s="43"/>
      <c r="AE8102" s="43"/>
      <c r="AF8102" s="42"/>
    </row>
    <row r="8103" spans="1:32" x14ac:dyDescent="0.2">
      <c r="A8103" s="42"/>
      <c r="B8103" s="40"/>
      <c r="C8103" s="40"/>
      <c r="D8103" s="12"/>
      <c r="E8103" s="42"/>
      <c r="F8103" s="42"/>
      <c r="G8103" s="42"/>
      <c r="H8103" s="43"/>
      <c r="I8103" s="12"/>
      <c r="J8103" s="43"/>
      <c r="K8103" s="43"/>
      <c r="L8103" s="197"/>
      <c r="M8103" s="45" t="str">
        <f t="shared" si="386"/>
        <v/>
      </c>
      <c r="N8103" s="46" t="str">
        <f t="shared" si="387"/>
        <v/>
      </c>
      <c r="O8103" s="47"/>
      <c r="P8103" s="48"/>
      <c r="Q8103" s="41"/>
      <c r="R8103" s="12"/>
      <c r="S8103" s="43"/>
      <c r="T8103" s="49"/>
      <c r="U8103" s="50"/>
      <c r="V8103" s="50"/>
      <c r="W8103" s="50"/>
      <c r="X8103" s="50"/>
      <c r="Y8103" s="42"/>
      <c r="Z8103" s="42"/>
      <c r="AA8103" s="242"/>
      <c r="AB8103" s="42"/>
      <c r="AC8103" s="49"/>
      <c r="AD8103" s="43"/>
      <c r="AE8103" s="43"/>
      <c r="AF8103" s="42"/>
    </row>
    <row r="8104" spans="1:32" x14ac:dyDescent="0.2">
      <c r="A8104" s="42"/>
      <c r="B8104" s="40"/>
      <c r="C8104" s="40"/>
      <c r="D8104" s="12"/>
      <c r="E8104" s="42"/>
      <c r="F8104" s="42"/>
      <c r="G8104" s="42"/>
      <c r="H8104" s="43"/>
      <c r="I8104" s="12"/>
      <c r="J8104" s="43"/>
      <c r="K8104" s="43"/>
      <c r="L8104" s="197"/>
      <c r="M8104" s="45" t="str">
        <f t="shared" si="386"/>
        <v/>
      </c>
      <c r="N8104" s="46" t="str">
        <f t="shared" si="387"/>
        <v/>
      </c>
      <c r="O8104" s="47"/>
      <c r="P8104" s="48"/>
      <c r="Q8104" s="41"/>
      <c r="R8104" s="12"/>
      <c r="S8104" s="43"/>
      <c r="T8104" s="49"/>
      <c r="U8104" s="50"/>
      <c r="V8104" s="50"/>
      <c r="W8104" s="50"/>
      <c r="X8104" s="50"/>
      <c r="Y8104" s="42"/>
      <c r="Z8104" s="42"/>
      <c r="AA8104" s="242"/>
      <c r="AB8104" s="42"/>
      <c r="AC8104" s="49"/>
      <c r="AD8104" s="43"/>
      <c r="AE8104" s="43"/>
      <c r="AF8104" s="42"/>
    </row>
    <row r="8105" spans="1:32" x14ac:dyDescent="0.2">
      <c r="A8105" s="42"/>
      <c r="B8105" s="40"/>
      <c r="C8105" s="40"/>
      <c r="D8105" s="12"/>
      <c r="E8105" s="42"/>
      <c r="F8105" s="42"/>
      <c r="G8105" s="42"/>
      <c r="H8105" s="43"/>
      <c r="I8105" s="12"/>
      <c r="J8105" s="43"/>
      <c r="K8105" s="43"/>
      <c r="L8105" s="197"/>
      <c r="M8105" s="45" t="str">
        <f t="shared" si="386"/>
        <v/>
      </c>
      <c r="N8105" s="46" t="str">
        <f t="shared" si="387"/>
        <v/>
      </c>
      <c r="O8105" s="47"/>
      <c r="P8105" s="48"/>
      <c r="Q8105" s="41"/>
      <c r="R8105" s="12"/>
      <c r="S8105" s="43"/>
      <c r="T8105" s="49"/>
      <c r="U8105" s="50"/>
      <c r="V8105" s="50"/>
      <c r="W8105" s="50"/>
      <c r="X8105" s="50"/>
      <c r="Y8105" s="42"/>
      <c r="Z8105" s="42"/>
      <c r="AA8105" s="242"/>
      <c r="AB8105" s="42"/>
      <c r="AC8105" s="49"/>
      <c r="AD8105" s="43"/>
      <c r="AE8105" s="43"/>
      <c r="AF8105" s="42"/>
    </row>
    <row r="8106" spans="1:32" x14ac:dyDescent="0.2">
      <c r="A8106" s="42"/>
      <c r="B8106" s="40"/>
      <c r="C8106" s="40"/>
      <c r="D8106" s="12"/>
      <c r="E8106" s="42"/>
      <c r="F8106" s="42"/>
      <c r="G8106" s="42"/>
      <c r="H8106" s="43"/>
      <c r="I8106" s="12"/>
      <c r="J8106" s="43"/>
      <c r="K8106" s="43"/>
      <c r="L8106" s="197"/>
      <c r="M8106" s="45" t="str">
        <f t="shared" si="386"/>
        <v/>
      </c>
      <c r="N8106" s="46" t="str">
        <f t="shared" si="387"/>
        <v/>
      </c>
      <c r="O8106" s="47"/>
      <c r="P8106" s="48"/>
      <c r="Q8106" s="41"/>
      <c r="R8106" s="12"/>
      <c r="S8106" s="43"/>
      <c r="T8106" s="49"/>
      <c r="U8106" s="50"/>
      <c r="V8106" s="50"/>
      <c r="W8106" s="50"/>
      <c r="X8106" s="50"/>
      <c r="Y8106" s="42"/>
      <c r="Z8106" s="42"/>
      <c r="AA8106" s="242"/>
      <c r="AB8106" s="42"/>
      <c r="AC8106" s="49"/>
      <c r="AD8106" s="43"/>
      <c r="AE8106" s="43"/>
      <c r="AF8106" s="42"/>
    </row>
    <row r="8107" spans="1:32" x14ac:dyDescent="0.2">
      <c r="A8107" s="42"/>
      <c r="B8107" s="40"/>
      <c r="C8107" s="40"/>
      <c r="D8107" s="12"/>
      <c r="E8107" s="42"/>
      <c r="F8107" s="42"/>
      <c r="G8107" s="42"/>
      <c r="H8107" s="43"/>
      <c r="I8107" s="12"/>
      <c r="J8107" s="43"/>
      <c r="K8107" s="43"/>
      <c r="L8107" s="197"/>
      <c r="M8107" s="45" t="str">
        <f t="shared" si="386"/>
        <v/>
      </c>
      <c r="N8107" s="46" t="str">
        <f t="shared" si="387"/>
        <v/>
      </c>
      <c r="O8107" s="47"/>
      <c r="P8107" s="48"/>
      <c r="Q8107" s="41"/>
      <c r="R8107" s="12"/>
      <c r="S8107" s="43"/>
      <c r="T8107" s="49"/>
      <c r="U8107" s="50"/>
      <c r="V8107" s="50"/>
      <c r="W8107" s="50"/>
      <c r="X8107" s="50"/>
      <c r="Y8107" s="42"/>
      <c r="Z8107" s="42"/>
      <c r="AA8107" s="242"/>
      <c r="AB8107" s="42"/>
      <c r="AC8107" s="49"/>
      <c r="AD8107" s="43"/>
      <c r="AE8107" s="43"/>
      <c r="AF8107" s="42"/>
    </row>
    <row r="8108" spans="1:32" x14ac:dyDescent="0.2">
      <c r="A8108" s="42"/>
      <c r="B8108" s="40"/>
      <c r="C8108" s="40"/>
      <c r="D8108" s="12"/>
      <c r="E8108" s="42"/>
      <c r="F8108" s="42"/>
      <c r="G8108" s="42"/>
      <c r="H8108" s="43"/>
      <c r="I8108" s="12"/>
      <c r="J8108" s="43"/>
      <c r="K8108" s="43"/>
      <c r="L8108" s="197"/>
      <c r="M8108" s="45" t="str">
        <f t="shared" si="386"/>
        <v/>
      </c>
      <c r="N8108" s="46" t="str">
        <f t="shared" si="387"/>
        <v/>
      </c>
      <c r="O8108" s="47"/>
      <c r="P8108" s="48"/>
      <c r="Q8108" s="41"/>
      <c r="R8108" s="12"/>
      <c r="S8108" s="43"/>
      <c r="T8108" s="49"/>
      <c r="U8108" s="50"/>
      <c r="V8108" s="50"/>
      <c r="W8108" s="50"/>
      <c r="X8108" s="50"/>
      <c r="Y8108" s="42"/>
      <c r="Z8108" s="42"/>
      <c r="AA8108" s="242"/>
      <c r="AB8108" s="42"/>
      <c r="AC8108" s="49"/>
      <c r="AD8108" s="43"/>
      <c r="AE8108" s="43"/>
      <c r="AF8108" s="42"/>
    </row>
    <row r="8109" spans="1:32" x14ac:dyDescent="0.2">
      <c r="A8109" s="42"/>
      <c r="B8109" s="40"/>
      <c r="C8109" s="40"/>
      <c r="D8109" s="12"/>
      <c r="E8109" s="42"/>
      <c r="F8109" s="42"/>
      <c r="G8109" s="42"/>
      <c r="H8109" s="43"/>
      <c r="I8109" s="12"/>
      <c r="J8109" s="43"/>
      <c r="K8109" s="43"/>
      <c r="L8109" s="197"/>
      <c r="M8109" s="45" t="str">
        <f t="shared" si="386"/>
        <v/>
      </c>
      <c r="N8109" s="46" t="str">
        <f t="shared" si="387"/>
        <v/>
      </c>
      <c r="O8109" s="47"/>
      <c r="P8109" s="48"/>
      <c r="Q8109" s="41"/>
      <c r="R8109" s="12"/>
      <c r="S8109" s="43"/>
      <c r="T8109" s="49"/>
      <c r="U8109" s="50"/>
      <c r="V8109" s="50"/>
      <c r="W8109" s="50"/>
      <c r="X8109" s="50"/>
      <c r="Y8109" s="42"/>
      <c r="Z8109" s="42"/>
      <c r="AA8109" s="242"/>
      <c r="AB8109" s="42"/>
      <c r="AC8109" s="49"/>
      <c r="AD8109" s="43"/>
      <c r="AE8109" s="43"/>
      <c r="AF8109" s="42"/>
    </row>
    <row r="8110" spans="1:32" x14ac:dyDescent="0.2">
      <c r="A8110" s="42"/>
      <c r="B8110" s="40"/>
      <c r="C8110" s="40"/>
      <c r="D8110" s="12"/>
      <c r="E8110" s="42"/>
      <c r="F8110" s="42"/>
      <c r="G8110" s="42"/>
      <c r="H8110" s="43"/>
      <c r="I8110" s="12"/>
      <c r="J8110" s="43"/>
      <c r="K8110" s="43"/>
      <c r="L8110" s="197"/>
      <c r="M8110" s="45" t="str">
        <f t="shared" si="386"/>
        <v/>
      </c>
      <c r="N8110" s="46" t="str">
        <f t="shared" si="387"/>
        <v/>
      </c>
      <c r="O8110" s="47"/>
      <c r="P8110" s="48"/>
      <c r="Q8110" s="41"/>
      <c r="R8110" s="12"/>
      <c r="S8110" s="43"/>
      <c r="T8110" s="49"/>
      <c r="U8110" s="50"/>
      <c r="V8110" s="50"/>
      <c r="W8110" s="50"/>
      <c r="X8110" s="50"/>
      <c r="Y8110" s="42"/>
      <c r="Z8110" s="42"/>
      <c r="AA8110" s="242"/>
      <c r="AB8110" s="42"/>
      <c r="AC8110" s="49"/>
      <c r="AD8110" s="43"/>
      <c r="AE8110" s="43"/>
      <c r="AF8110" s="42"/>
    </row>
    <row r="8111" spans="1:32" x14ac:dyDescent="0.2">
      <c r="A8111" s="42"/>
      <c r="B8111" s="40"/>
      <c r="C8111" s="40"/>
      <c r="D8111" s="12"/>
      <c r="E8111" s="42"/>
      <c r="F8111" s="42"/>
      <c r="G8111" s="42"/>
      <c r="H8111" s="43"/>
      <c r="I8111" s="12"/>
      <c r="J8111" s="43"/>
      <c r="K8111" s="43"/>
      <c r="L8111" s="197"/>
      <c r="M8111" s="45" t="str">
        <f t="shared" si="386"/>
        <v/>
      </c>
      <c r="N8111" s="46" t="str">
        <f t="shared" si="387"/>
        <v/>
      </c>
      <c r="O8111" s="47"/>
      <c r="P8111" s="48"/>
      <c r="Q8111" s="41"/>
      <c r="R8111" s="12"/>
      <c r="S8111" s="43"/>
      <c r="T8111" s="49"/>
      <c r="U8111" s="50"/>
      <c r="V8111" s="50"/>
      <c r="W8111" s="50"/>
      <c r="X8111" s="50"/>
      <c r="Y8111" s="42"/>
      <c r="Z8111" s="42"/>
      <c r="AA8111" s="242"/>
      <c r="AB8111" s="42"/>
      <c r="AC8111" s="49"/>
      <c r="AD8111" s="43"/>
      <c r="AE8111" s="43"/>
      <c r="AF8111" s="42"/>
    </row>
    <row r="8112" spans="1:32" x14ac:dyDescent="0.2">
      <c r="A8112" s="42"/>
      <c r="B8112" s="40"/>
      <c r="C8112" s="40"/>
      <c r="D8112" s="12"/>
      <c r="E8112" s="42"/>
      <c r="F8112" s="42"/>
      <c r="G8112" s="42"/>
      <c r="H8112" s="43"/>
      <c r="I8112" s="12"/>
      <c r="J8112" s="43"/>
      <c r="K8112" s="43"/>
      <c r="L8112" s="197"/>
      <c r="M8112" s="45" t="str">
        <f t="shared" si="386"/>
        <v/>
      </c>
      <c r="N8112" s="46" t="str">
        <f t="shared" si="387"/>
        <v/>
      </c>
      <c r="O8112" s="47"/>
      <c r="P8112" s="48"/>
      <c r="Q8112" s="41"/>
      <c r="R8112" s="12"/>
      <c r="S8112" s="43"/>
      <c r="T8112" s="49"/>
      <c r="U8112" s="50"/>
      <c r="V8112" s="50"/>
      <c r="W8112" s="50"/>
      <c r="X8112" s="50"/>
      <c r="Y8112" s="42"/>
      <c r="Z8112" s="42"/>
      <c r="AA8112" s="242"/>
      <c r="AB8112" s="42"/>
      <c r="AC8112" s="49"/>
      <c r="AD8112" s="43"/>
      <c r="AE8112" s="43"/>
      <c r="AF8112" s="42"/>
    </row>
    <row r="8113" spans="1:32" x14ac:dyDescent="0.2">
      <c r="A8113" s="42"/>
      <c r="B8113" s="40"/>
      <c r="C8113" s="40"/>
      <c r="D8113" s="12"/>
      <c r="E8113" s="42"/>
      <c r="F8113" s="42"/>
      <c r="G8113" s="42"/>
      <c r="H8113" s="43"/>
      <c r="I8113" s="12"/>
      <c r="J8113" s="43"/>
      <c r="K8113" s="43"/>
      <c r="L8113" s="197"/>
      <c r="M8113" s="45" t="str">
        <f t="shared" si="386"/>
        <v/>
      </c>
      <c r="N8113" s="46" t="str">
        <f t="shared" si="387"/>
        <v/>
      </c>
      <c r="O8113" s="47"/>
      <c r="P8113" s="48"/>
      <c r="Q8113" s="41"/>
      <c r="R8113" s="12"/>
      <c r="S8113" s="43"/>
      <c r="T8113" s="49"/>
      <c r="U8113" s="50"/>
      <c r="V8113" s="50"/>
      <c r="W8113" s="50"/>
      <c r="X8113" s="50"/>
      <c r="Y8113" s="42"/>
      <c r="Z8113" s="42"/>
      <c r="AA8113" s="242"/>
      <c r="AB8113" s="42"/>
      <c r="AC8113" s="49"/>
      <c r="AD8113" s="43"/>
      <c r="AE8113" s="43"/>
      <c r="AF8113" s="42"/>
    </row>
    <row r="8114" spans="1:32" x14ac:dyDescent="0.2">
      <c r="A8114" s="42"/>
      <c r="B8114" s="40"/>
      <c r="C8114" s="40"/>
      <c r="D8114" s="12"/>
      <c r="E8114" s="42"/>
      <c r="F8114" s="42"/>
      <c r="G8114" s="42"/>
      <c r="H8114" s="43"/>
      <c r="I8114" s="12"/>
      <c r="J8114" s="43"/>
      <c r="K8114" s="43"/>
      <c r="L8114" s="197"/>
      <c r="M8114" s="45" t="str">
        <f t="shared" si="386"/>
        <v/>
      </c>
      <c r="N8114" s="46" t="str">
        <f t="shared" si="387"/>
        <v/>
      </c>
      <c r="O8114" s="47"/>
      <c r="P8114" s="48"/>
      <c r="Q8114" s="41"/>
      <c r="R8114" s="12"/>
      <c r="S8114" s="43"/>
      <c r="T8114" s="49"/>
      <c r="U8114" s="50"/>
      <c r="V8114" s="50"/>
      <c r="W8114" s="50"/>
      <c r="X8114" s="50"/>
      <c r="Y8114" s="42"/>
      <c r="Z8114" s="42"/>
      <c r="AA8114" s="242"/>
      <c r="AB8114" s="42"/>
      <c r="AC8114" s="49"/>
      <c r="AD8114" s="43"/>
      <c r="AE8114" s="43"/>
      <c r="AF8114" s="42"/>
    </row>
    <row r="8115" spans="1:32" x14ac:dyDescent="0.2">
      <c r="A8115" s="42"/>
      <c r="B8115" s="40"/>
      <c r="C8115" s="40"/>
      <c r="D8115" s="12"/>
      <c r="E8115" s="42"/>
      <c r="F8115" s="42"/>
      <c r="G8115" s="42"/>
      <c r="H8115" s="43"/>
      <c r="I8115" s="12"/>
      <c r="J8115" s="43"/>
      <c r="K8115" s="43"/>
      <c r="L8115" s="197"/>
      <c r="M8115" s="45" t="str">
        <f t="shared" si="386"/>
        <v/>
      </c>
      <c r="N8115" s="46" t="str">
        <f t="shared" si="387"/>
        <v/>
      </c>
      <c r="O8115" s="47"/>
      <c r="P8115" s="48"/>
      <c r="Q8115" s="41"/>
      <c r="R8115" s="12"/>
      <c r="S8115" s="43"/>
      <c r="T8115" s="49"/>
      <c r="U8115" s="50"/>
      <c r="V8115" s="50"/>
      <c r="W8115" s="50"/>
      <c r="X8115" s="50"/>
      <c r="Y8115" s="42"/>
      <c r="Z8115" s="42"/>
      <c r="AA8115" s="242"/>
      <c r="AB8115" s="42"/>
      <c r="AC8115" s="49"/>
      <c r="AD8115" s="43"/>
      <c r="AE8115" s="43"/>
      <c r="AF8115" s="42"/>
    </row>
    <row r="8116" spans="1:32" x14ac:dyDescent="0.2">
      <c r="A8116" s="42"/>
      <c r="B8116" s="40"/>
      <c r="C8116" s="40"/>
      <c r="D8116" s="12"/>
      <c r="E8116" s="42"/>
      <c r="F8116" s="42"/>
      <c r="G8116" s="42"/>
      <c r="H8116" s="43"/>
      <c r="I8116" s="12"/>
      <c r="J8116" s="43"/>
      <c r="K8116" s="43"/>
      <c r="L8116" s="197"/>
      <c r="M8116" s="45" t="str">
        <f t="shared" si="386"/>
        <v/>
      </c>
      <c r="N8116" s="46" t="str">
        <f t="shared" si="387"/>
        <v/>
      </c>
      <c r="O8116" s="47"/>
      <c r="P8116" s="48"/>
      <c r="Q8116" s="41"/>
      <c r="R8116" s="12"/>
      <c r="S8116" s="43"/>
      <c r="T8116" s="49"/>
      <c r="U8116" s="50"/>
      <c r="V8116" s="50"/>
      <c r="W8116" s="50"/>
      <c r="X8116" s="50"/>
      <c r="Y8116" s="42"/>
      <c r="Z8116" s="42"/>
      <c r="AA8116" s="242"/>
      <c r="AB8116" s="42"/>
      <c r="AC8116" s="49"/>
      <c r="AD8116" s="43"/>
      <c r="AE8116" s="43"/>
      <c r="AF8116" s="42"/>
    </row>
    <row r="8117" spans="1:32" x14ac:dyDescent="0.2">
      <c r="A8117" s="42"/>
      <c r="B8117" s="40"/>
      <c r="C8117" s="40"/>
      <c r="D8117" s="12"/>
      <c r="E8117" s="42"/>
      <c r="F8117" s="42"/>
      <c r="G8117" s="42"/>
      <c r="H8117" s="43"/>
      <c r="I8117" s="12"/>
      <c r="J8117" s="43"/>
      <c r="K8117" s="43"/>
      <c r="L8117" s="197"/>
      <c r="M8117" s="45" t="str">
        <f t="shared" si="386"/>
        <v/>
      </c>
      <c r="N8117" s="46" t="str">
        <f t="shared" si="387"/>
        <v/>
      </c>
      <c r="O8117" s="47"/>
      <c r="P8117" s="48"/>
      <c r="Q8117" s="41"/>
      <c r="R8117" s="12"/>
      <c r="S8117" s="43"/>
      <c r="T8117" s="49"/>
      <c r="U8117" s="50"/>
      <c r="V8117" s="50"/>
      <c r="W8117" s="50"/>
      <c r="X8117" s="50"/>
      <c r="Y8117" s="42"/>
      <c r="Z8117" s="42"/>
      <c r="AA8117" s="242"/>
      <c r="AB8117" s="42"/>
      <c r="AC8117" s="49"/>
      <c r="AD8117" s="43"/>
      <c r="AE8117" s="43"/>
      <c r="AF8117" s="42"/>
    </row>
    <row r="8118" spans="1:32" x14ac:dyDescent="0.2">
      <c r="A8118" s="42"/>
      <c r="B8118" s="40"/>
      <c r="C8118" s="40"/>
      <c r="D8118" s="12"/>
      <c r="E8118" s="42"/>
      <c r="F8118" s="42"/>
      <c r="G8118" s="42"/>
      <c r="H8118" s="43"/>
      <c r="I8118" s="12"/>
      <c r="J8118" s="43"/>
      <c r="K8118" s="43"/>
      <c r="L8118" s="197"/>
      <c r="M8118" s="45" t="str">
        <f t="shared" si="386"/>
        <v/>
      </c>
      <c r="N8118" s="46" t="str">
        <f t="shared" si="387"/>
        <v/>
      </c>
      <c r="O8118" s="47"/>
      <c r="P8118" s="48"/>
      <c r="Q8118" s="41"/>
      <c r="R8118" s="12"/>
      <c r="S8118" s="43"/>
      <c r="T8118" s="49"/>
      <c r="U8118" s="50"/>
      <c r="V8118" s="50"/>
      <c r="W8118" s="50"/>
      <c r="X8118" s="50"/>
      <c r="Y8118" s="42"/>
      <c r="Z8118" s="42"/>
      <c r="AA8118" s="242"/>
      <c r="AB8118" s="42"/>
      <c r="AC8118" s="49"/>
      <c r="AD8118" s="43"/>
      <c r="AE8118" s="43"/>
      <c r="AF8118" s="42"/>
    </row>
    <row r="8119" spans="1:32" x14ac:dyDescent="0.2">
      <c r="A8119" s="42"/>
      <c r="B8119" s="40"/>
      <c r="C8119" s="40"/>
      <c r="D8119" s="12"/>
      <c r="E8119" s="42"/>
      <c r="F8119" s="42"/>
      <c r="G8119" s="42"/>
      <c r="H8119" s="43"/>
      <c r="I8119" s="12"/>
      <c r="J8119" s="43"/>
      <c r="K8119" s="43"/>
      <c r="L8119" s="197"/>
      <c r="M8119" s="45" t="str">
        <f t="shared" ref="M8119:M8182" si="388">IF($L8119="","",IF((today-$L8119)&lt;14,(today-$L8119)&amp;" days",IF(((today-$L8119)/7)&lt;16.5,TRUNC(((today-$L8119)/7))&amp;" wks",IF(((today-$L8119)/28)&lt;18.5,TRUNC(((today-$L8119)/28))&amp;" mos",IF(((today-$L8119)/28)&gt;18.5,ROUND(((today-$L8119)/365),1)&amp;" yrs")))))</f>
        <v/>
      </c>
      <c r="N8119" s="46" t="str">
        <f t="shared" si="387"/>
        <v/>
      </c>
      <c r="O8119" s="47"/>
      <c r="P8119" s="48"/>
      <c r="Q8119" s="41"/>
      <c r="R8119" s="12"/>
      <c r="S8119" s="43"/>
      <c r="T8119" s="49"/>
      <c r="U8119" s="50"/>
      <c r="V8119" s="50"/>
      <c r="W8119" s="50"/>
      <c r="X8119" s="50"/>
      <c r="Y8119" s="42"/>
      <c r="Z8119" s="42"/>
      <c r="AA8119" s="242"/>
      <c r="AB8119" s="42"/>
      <c r="AC8119" s="49"/>
      <c r="AD8119" s="43"/>
      <c r="AE8119" s="43"/>
      <c r="AF8119" s="42"/>
    </row>
    <row r="8120" spans="1:32" x14ac:dyDescent="0.2">
      <c r="A8120" s="42"/>
      <c r="B8120" s="40"/>
      <c r="C8120" s="40"/>
      <c r="D8120" s="12"/>
      <c r="E8120" s="42"/>
      <c r="F8120" s="42"/>
      <c r="G8120" s="42"/>
      <c r="H8120" s="43"/>
      <c r="I8120" s="12"/>
      <c r="J8120" s="43"/>
      <c r="K8120" s="43"/>
      <c r="L8120" s="197"/>
      <c r="M8120" s="45" t="str">
        <f t="shared" si="388"/>
        <v/>
      </c>
      <c r="N8120" s="46" t="str">
        <f t="shared" si="387"/>
        <v/>
      </c>
      <c r="O8120" s="47"/>
      <c r="P8120" s="48"/>
      <c r="Q8120" s="41"/>
      <c r="R8120" s="12"/>
      <c r="S8120" s="43"/>
      <c r="T8120" s="49"/>
      <c r="U8120" s="50"/>
      <c r="V8120" s="50"/>
      <c r="W8120" s="50"/>
      <c r="X8120" s="50"/>
      <c r="Y8120" s="42"/>
      <c r="Z8120" s="42"/>
      <c r="AA8120" s="242"/>
      <c r="AB8120" s="42"/>
      <c r="AC8120" s="49"/>
      <c r="AD8120" s="43"/>
      <c r="AE8120" s="43"/>
      <c r="AF8120" s="42"/>
    </row>
    <row r="8121" spans="1:32" x14ac:dyDescent="0.2">
      <c r="A8121" s="42"/>
      <c r="B8121" s="40"/>
      <c r="C8121" s="40"/>
      <c r="D8121" s="12"/>
      <c r="E8121" s="42"/>
      <c r="F8121" s="42"/>
      <c r="G8121" s="42"/>
      <c r="H8121" s="43"/>
      <c r="I8121" s="12"/>
      <c r="J8121" s="43"/>
      <c r="K8121" s="43"/>
      <c r="L8121" s="197"/>
      <c r="M8121" s="45" t="str">
        <f t="shared" si="388"/>
        <v/>
      </c>
      <c r="N8121" s="46" t="str">
        <f t="shared" si="387"/>
        <v/>
      </c>
      <c r="O8121" s="47"/>
      <c r="P8121" s="48"/>
      <c r="Q8121" s="41"/>
      <c r="R8121" s="12"/>
      <c r="S8121" s="43"/>
      <c r="T8121" s="49"/>
      <c r="U8121" s="50"/>
      <c r="V8121" s="50"/>
      <c r="W8121" s="50"/>
      <c r="X8121" s="50"/>
      <c r="Y8121" s="42"/>
      <c r="Z8121" s="42"/>
      <c r="AA8121" s="242"/>
      <c r="AB8121" s="42"/>
      <c r="AC8121" s="49"/>
      <c r="AD8121" s="43"/>
      <c r="AE8121" s="43"/>
      <c r="AF8121" s="42"/>
    </row>
    <row r="8122" spans="1:32" x14ac:dyDescent="0.2">
      <c r="A8122" s="42"/>
      <c r="B8122" s="40"/>
      <c r="C8122" s="40"/>
      <c r="D8122" s="12"/>
      <c r="E8122" s="42"/>
      <c r="F8122" s="42"/>
      <c r="G8122" s="42"/>
      <c r="H8122" s="43"/>
      <c r="I8122" s="12"/>
      <c r="J8122" s="43"/>
      <c r="K8122" s="43"/>
      <c r="L8122" s="197"/>
      <c r="M8122" s="45" t="str">
        <f t="shared" si="388"/>
        <v/>
      </c>
      <c r="N8122" s="46" t="str">
        <f t="shared" si="387"/>
        <v/>
      </c>
      <c r="O8122" s="47"/>
      <c r="P8122" s="48"/>
      <c r="Q8122" s="41"/>
      <c r="R8122" s="12"/>
      <c r="S8122" s="43"/>
      <c r="T8122" s="49"/>
      <c r="U8122" s="50"/>
      <c r="V8122" s="50"/>
      <c r="W8122" s="50"/>
      <c r="X8122" s="50"/>
      <c r="Y8122" s="42"/>
      <c r="Z8122" s="42"/>
      <c r="AA8122" s="242"/>
      <c r="AB8122" s="42"/>
      <c r="AC8122" s="49"/>
      <c r="AD8122" s="43"/>
      <c r="AE8122" s="43"/>
      <c r="AF8122" s="42"/>
    </row>
    <row r="8123" spans="1:32" x14ac:dyDescent="0.2">
      <c r="A8123" s="42"/>
      <c r="B8123" s="40"/>
      <c r="C8123" s="40"/>
      <c r="D8123" s="12"/>
      <c r="E8123" s="42"/>
      <c r="F8123" s="42"/>
      <c r="G8123" s="42"/>
      <c r="H8123" s="43"/>
      <c r="I8123" s="12"/>
      <c r="J8123" s="43"/>
      <c r="K8123" s="43"/>
      <c r="L8123" s="197"/>
      <c r="M8123" s="45" t="str">
        <f t="shared" si="388"/>
        <v/>
      </c>
      <c r="N8123" s="46" t="str">
        <f t="shared" si="387"/>
        <v/>
      </c>
      <c r="O8123" s="47"/>
      <c r="P8123" s="48"/>
      <c r="Q8123" s="41"/>
      <c r="R8123" s="12"/>
      <c r="S8123" s="43"/>
      <c r="T8123" s="49"/>
      <c r="U8123" s="50"/>
      <c r="V8123" s="50"/>
      <c r="W8123" s="50"/>
      <c r="X8123" s="50"/>
      <c r="Y8123" s="42"/>
      <c r="Z8123" s="42"/>
      <c r="AA8123" s="242"/>
      <c r="AB8123" s="42"/>
      <c r="AC8123" s="49"/>
      <c r="AD8123" s="43"/>
      <c r="AE8123" s="43"/>
      <c r="AF8123" s="42"/>
    </row>
    <row r="8124" spans="1:32" x14ac:dyDescent="0.2">
      <c r="A8124" s="42"/>
      <c r="B8124" s="40"/>
      <c r="C8124" s="40"/>
      <c r="D8124" s="12"/>
      <c r="E8124" s="42"/>
      <c r="F8124" s="42"/>
      <c r="G8124" s="42"/>
      <c r="H8124" s="43"/>
      <c r="I8124" s="12"/>
      <c r="J8124" s="43"/>
      <c r="K8124" s="43"/>
      <c r="L8124" s="197"/>
      <c r="M8124" s="45" t="str">
        <f t="shared" si="388"/>
        <v/>
      </c>
      <c r="N8124" s="46" t="str">
        <f t="shared" si="387"/>
        <v/>
      </c>
      <c r="O8124" s="47"/>
      <c r="P8124" s="48"/>
      <c r="Q8124" s="41"/>
      <c r="R8124" s="12"/>
      <c r="S8124" s="43"/>
      <c r="T8124" s="49"/>
      <c r="U8124" s="50"/>
      <c r="V8124" s="50"/>
      <c r="W8124" s="50"/>
      <c r="X8124" s="50"/>
      <c r="Y8124" s="42"/>
      <c r="Z8124" s="42"/>
      <c r="AA8124" s="242"/>
      <c r="AB8124" s="42"/>
      <c r="AC8124" s="49"/>
      <c r="AD8124" s="43"/>
      <c r="AE8124" s="43"/>
      <c r="AF8124" s="42"/>
    </row>
    <row r="8125" spans="1:32" x14ac:dyDescent="0.2">
      <c r="A8125" s="42"/>
      <c r="B8125" s="40"/>
      <c r="C8125" s="40"/>
      <c r="D8125" s="12"/>
      <c r="E8125" s="42"/>
      <c r="F8125" s="42"/>
      <c r="G8125" s="42"/>
      <c r="H8125" s="43"/>
      <c r="I8125" s="12"/>
      <c r="J8125" s="43"/>
      <c r="K8125" s="43"/>
      <c r="L8125" s="197"/>
      <c r="M8125" s="45" t="str">
        <f t="shared" si="388"/>
        <v/>
      </c>
      <c r="N8125" s="46" t="str">
        <f t="shared" si="387"/>
        <v/>
      </c>
      <c r="O8125" s="47"/>
      <c r="P8125" s="48"/>
      <c r="Q8125" s="41"/>
      <c r="R8125" s="12"/>
      <c r="S8125" s="43"/>
      <c r="T8125" s="49"/>
      <c r="U8125" s="50"/>
      <c r="V8125" s="50"/>
      <c r="W8125" s="50"/>
      <c r="X8125" s="50"/>
      <c r="Y8125" s="42"/>
      <c r="Z8125" s="42"/>
      <c r="AA8125" s="242"/>
      <c r="AB8125" s="42"/>
      <c r="AC8125" s="49"/>
      <c r="AD8125" s="43"/>
      <c r="AE8125" s="43"/>
      <c r="AF8125" s="42"/>
    </row>
    <row r="8126" spans="1:32" x14ac:dyDescent="0.2">
      <c r="A8126" s="42"/>
      <c r="B8126" s="40"/>
      <c r="C8126" s="40"/>
      <c r="D8126" s="12"/>
      <c r="E8126" s="42"/>
      <c r="F8126" s="42"/>
      <c r="G8126" s="42"/>
      <c r="H8126" s="43"/>
      <c r="I8126" s="12"/>
      <c r="J8126" s="43"/>
      <c r="K8126" s="43"/>
      <c r="L8126" s="197"/>
      <c r="M8126" s="45" t="str">
        <f t="shared" si="388"/>
        <v/>
      </c>
      <c r="N8126" s="46" t="str">
        <f t="shared" si="387"/>
        <v/>
      </c>
      <c r="O8126" s="47"/>
      <c r="P8126" s="48"/>
      <c r="Q8126" s="41"/>
      <c r="R8126" s="12"/>
      <c r="S8126" s="43"/>
      <c r="T8126" s="49"/>
      <c r="U8126" s="50"/>
      <c r="V8126" s="50"/>
      <c r="W8126" s="50"/>
      <c r="X8126" s="50"/>
      <c r="Y8126" s="42"/>
      <c r="Z8126" s="42"/>
      <c r="AA8126" s="242"/>
      <c r="AB8126" s="42"/>
      <c r="AC8126" s="49"/>
      <c r="AD8126" s="43"/>
      <c r="AE8126" s="43"/>
      <c r="AF8126" s="42"/>
    </row>
    <row r="8127" spans="1:32" x14ac:dyDescent="0.2">
      <c r="A8127" s="42"/>
      <c r="B8127" s="40"/>
      <c r="C8127" s="40"/>
      <c r="D8127" s="12"/>
      <c r="E8127" s="42"/>
      <c r="F8127" s="42"/>
      <c r="G8127" s="42"/>
      <c r="H8127" s="43"/>
      <c r="I8127" s="12"/>
      <c r="J8127" s="43"/>
      <c r="K8127" s="43"/>
      <c r="L8127" s="197"/>
      <c r="M8127" s="45" t="str">
        <f t="shared" si="388"/>
        <v/>
      </c>
      <c r="N8127" s="46" t="str">
        <f t="shared" si="387"/>
        <v/>
      </c>
      <c r="O8127" s="47"/>
      <c r="P8127" s="48"/>
      <c r="Q8127" s="41"/>
      <c r="R8127" s="12"/>
      <c r="S8127" s="43"/>
      <c r="T8127" s="49"/>
      <c r="U8127" s="50"/>
      <c r="V8127" s="50"/>
      <c r="W8127" s="50"/>
      <c r="X8127" s="50"/>
      <c r="Y8127" s="42"/>
      <c r="Z8127" s="42"/>
      <c r="AA8127" s="242"/>
      <c r="AB8127" s="42"/>
      <c r="AC8127" s="49"/>
      <c r="AD8127" s="43"/>
      <c r="AE8127" s="43"/>
      <c r="AF8127" s="42"/>
    </row>
    <row r="8128" spans="1:32" x14ac:dyDescent="0.2">
      <c r="A8128" s="42"/>
      <c r="B8128" s="40"/>
      <c r="C8128" s="40"/>
      <c r="D8128" s="12"/>
      <c r="E8128" s="42"/>
      <c r="F8128" s="42"/>
      <c r="G8128" s="42"/>
      <c r="H8128" s="43"/>
      <c r="I8128" s="12"/>
      <c r="J8128" s="43"/>
      <c r="K8128" s="43"/>
      <c r="L8128" s="197"/>
      <c r="M8128" s="45" t="str">
        <f t="shared" si="388"/>
        <v/>
      </c>
      <c r="N8128" s="46" t="str">
        <f t="shared" si="387"/>
        <v/>
      </c>
      <c r="O8128" s="47"/>
      <c r="P8128" s="48"/>
      <c r="Q8128" s="41"/>
      <c r="R8128" s="12"/>
      <c r="S8128" s="43"/>
      <c r="T8128" s="49"/>
      <c r="U8128" s="50"/>
      <c r="V8128" s="50"/>
      <c r="W8128" s="50"/>
      <c r="X8128" s="50"/>
      <c r="Y8128" s="42"/>
      <c r="Z8128" s="42"/>
      <c r="AA8128" s="242"/>
      <c r="AB8128" s="42"/>
      <c r="AC8128" s="49"/>
      <c r="AD8128" s="43"/>
      <c r="AE8128" s="43"/>
      <c r="AF8128" s="42"/>
    </row>
    <row r="8129" spans="1:32" x14ac:dyDescent="0.2">
      <c r="A8129" s="42"/>
      <c r="B8129" s="40"/>
      <c r="C8129" s="40"/>
      <c r="D8129" s="12"/>
      <c r="E8129" s="42"/>
      <c r="F8129" s="42"/>
      <c r="G8129" s="42"/>
      <c r="H8129" s="43"/>
      <c r="I8129" s="12"/>
      <c r="J8129" s="43"/>
      <c r="K8129" s="43"/>
      <c r="L8129" s="197"/>
      <c r="M8129" s="45" t="str">
        <f t="shared" si="388"/>
        <v/>
      </c>
      <c r="N8129" s="46" t="str">
        <f t="shared" si="387"/>
        <v/>
      </c>
      <c r="O8129" s="47"/>
      <c r="P8129" s="48"/>
      <c r="Q8129" s="41"/>
      <c r="R8129" s="12"/>
      <c r="S8129" s="43"/>
      <c r="T8129" s="49"/>
      <c r="U8129" s="50"/>
      <c r="V8129" s="50"/>
      <c r="W8129" s="50"/>
      <c r="X8129" s="50"/>
      <c r="Y8129" s="42"/>
      <c r="Z8129" s="42"/>
      <c r="AA8129" s="242"/>
      <c r="AB8129" s="42"/>
      <c r="AC8129" s="49"/>
      <c r="AD8129" s="43"/>
      <c r="AE8129" s="43"/>
      <c r="AF8129" s="42"/>
    </row>
    <row r="8130" spans="1:32" x14ac:dyDescent="0.2">
      <c r="A8130" s="42"/>
      <c r="B8130" s="40"/>
      <c r="C8130" s="40"/>
      <c r="D8130" s="12"/>
      <c r="E8130" s="42"/>
      <c r="F8130" s="42"/>
      <c r="G8130" s="42"/>
      <c r="H8130" s="43"/>
      <c r="I8130" s="12"/>
      <c r="J8130" s="43"/>
      <c r="K8130" s="43"/>
      <c r="L8130" s="197"/>
      <c r="M8130" s="45" t="str">
        <f t="shared" si="388"/>
        <v/>
      </c>
      <c r="N8130" s="46" t="str">
        <f t="shared" si="387"/>
        <v/>
      </c>
      <c r="O8130" s="47"/>
      <c r="P8130" s="48"/>
      <c r="Q8130" s="41"/>
      <c r="R8130" s="12"/>
      <c r="S8130" s="43"/>
      <c r="T8130" s="49"/>
      <c r="U8130" s="50"/>
      <c r="V8130" s="50"/>
      <c r="W8130" s="50"/>
      <c r="X8130" s="50"/>
      <c r="Y8130" s="42"/>
      <c r="Z8130" s="42"/>
      <c r="AA8130" s="242"/>
      <c r="AB8130" s="42"/>
      <c r="AC8130" s="49"/>
      <c r="AD8130" s="43"/>
      <c r="AE8130" s="43"/>
      <c r="AF8130" s="42"/>
    </row>
    <row r="8131" spans="1:32" x14ac:dyDescent="0.2">
      <c r="A8131" s="42"/>
      <c r="B8131" s="40"/>
      <c r="C8131" s="40"/>
      <c r="D8131" s="12"/>
      <c r="E8131" s="42"/>
      <c r="F8131" s="42"/>
      <c r="G8131" s="42"/>
      <c r="H8131" s="43"/>
      <c r="I8131" s="12"/>
      <c r="J8131" s="43"/>
      <c r="K8131" s="43"/>
      <c r="L8131" s="197"/>
      <c r="M8131" s="45" t="str">
        <f t="shared" si="388"/>
        <v/>
      </c>
      <c r="N8131" s="46" t="str">
        <f t="shared" si="387"/>
        <v/>
      </c>
      <c r="O8131" s="47"/>
      <c r="P8131" s="48"/>
      <c r="Q8131" s="41"/>
      <c r="R8131" s="12"/>
      <c r="S8131" s="43"/>
      <c r="T8131" s="49"/>
      <c r="U8131" s="50"/>
      <c r="V8131" s="50"/>
      <c r="W8131" s="50"/>
      <c r="X8131" s="50"/>
      <c r="Y8131" s="42"/>
      <c r="Z8131" s="42"/>
      <c r="AA8131" s="242"/>
      <c r="AB8131" s="42"/>
      <c r="AC8131" s="49"/>
      <c r="AD8131" s="43"/>
      <c r="AE8131" s="43"/>
      <c r="AF8131" s="42"/>
    </row>
    <row r="8132" spans="1:32" x14ac:dyDescent="0.2">
      <c r="A8132" s="42"/>
      <c r="B8132" s="40"/>
      <c r="C8132" s="40"/>
      <c r="D8132" s="12"/>
      <c r="E8132" s="42"/>
      <c r="F8132" s="42"/>
      <c r="G8132" s="42"/>
      <c r="H8132" s="43"/>
      <c r="I8132" s="12"/>
      <c r="J8132" s="43"/>
      <c r="K8132" s="43"/>
      <c r="L8132" s="197"/>
      <c r="M8132" s="45" t="str">
        <f t="shared" si="388"/>
        <v/>
      </c>
      <c r="N8132" s="46" t="str">
        <f t="shared" si="387"/>
        <v/>
      </c>
      <c r="O8132" s="47"/>
      <c r="P8132" s="48"/>
      <c r="Q8132" s="41"/>
      <c r="R8132" s="12"/>
      <c r="S8132" s="43"/>
      <c r="T8132" s="49"/>
      <c r="U8132" s="50"/>
      <c r="V8132" s="50"/>
      <c r="W8132" s="50"/>
      <c r="X8132" s="50"/>
      <c r="Y8132" s="42"/>
      <c r="Z8132" s="42"/>
      <c r="AA8132" s="242"/>
      <c r="AB8132" s="42"/>
      <c r="AC8132" s="49"/>
      <c r="AD8132" s="43"/>
      <c r="AE8132" s="43"/>
      <c r="AF8132" s="42"/>
    </row>
    <row r="8133" spans="1:32" x14ac:dyDescent="0.2">
      <c r="A8133" s="42"/>
      <c r="B8133" s="40"/>
      <c r="C8133" s="40"/>
      <c r="D8133" s="12"/>
      <c r="E8133" s="42"/>
      <c r="F8133" s="42"/>
      <c r="G8133" s="42"/>
      <c r="H8133" s="43"/>
      <c r="I8133" s="12"/>
      <c r="J8133" s="43"/>
      <c r="K8133" s="43"/>
      <c r="L8133" s="197"/>
      <c r="M8133" s="45" t="str">
        <f t="shared" si="388"/>
        <v/>
      </c>
      <c r="N8133" s="46" t="str">
        <f t="shared" si="387"/>
        <v/>
      </c>
      <c r="O8133" s="47"/>
      <c r="P8133" s="48"/>
      <c r="Q8133" s="41"/>
      <c r="R8133" s="12"/>
      <c r="S8133" s="43"/>
      <c r="T8133" s="49"/>
      <c r="U8133" s="50"/>
      <c r="V8133" s="50"/>
      <c r="W8133" s="50"/>
      <c r="X8133" s="50"/>
      <c r="Y8133" s="42"/>
      <c r="Z8133" s="42"/>
      <c r="AA8133" s="242"/>
      <c r="AB8133" s="42"/>
      <c r="AC8133" s="49"/>
      <c r="AD8133" s="43"/>
      <c r="AE8133" s="43"/>
      <c r="AF8133" s="42"/>
    </row>
    <row r="8134" spans="1:32" x14ac:dyDescent="0.2">
      <c r="A8134" s="42"/>
      <c r="B8134" s="40"/>
      <c r="C8134" s="40"/>
      <c r="D8134" s="12"/>
      <c r="E8134" s="42"/>
      <c r="F8134" s="42"/>
      <c r="G8134" s="42"/>
      <c r="H8134" s="43"/>
      <c r="I8134" s="12"/>
      <c r="J8134" s="43"/>
      <c r="K8134" s="43"/>
      <c r="L8134" s="197"/>
      <c r="M8134" s="45" t="str">
        <f t="shared" si="388"/>
        <v/>
      </c>
      <c r="N8134" s="46" t="str">
        <f t="shared" si="387"/>
        <v/>
      </c>
      <c r="O8134" s="47"/>
      <c r="P8134" s="48"/>
      <c r="Q8134" s="41"/>
      <c r="R8134" s="12"/>
      <c r="S8134" s="43"/>
      <c r="T8134" s="49"/>
      <c r="U8134" s="50"/>
      <c r="V8134" s="50"/>
      <c r="W8134" s="50"/>
      <c r="X8134" s="50"/>
      <c r="Y8134" s="42"/>
      <c r="Z8134" s="42"/>
      <c r="AA8134" s="242"/>
      <c r="AB8134" s="42"/>
      <c r="AC8134" s="49"/>
      <c r="AD8134" s="43"/>
      <c r="AE8134" s="43"/>
      <c r="AF8134" s="42"/>
    </row>
    <row r="8135" spans="1:32" x14ac:dyDescent="0.2">
      <c r="A8135" s="42"/>
      <c r="B8135" s="40"/>
      <c r="C8135" s="40"/>
      <c r="D8135" s="12"/>
      <c r="E8135" s="42"/>
      <c r="F8135" s="42"/>
      <c r="G8135" s="42"/>
      <c r="H8135" s="43"/>
      <c r="I8135" s="12"/>
      <c r="J8135" s="43"/>
      <c r="K8135" s="43"/>
      <c r="L8135" s="197"/>
      <c r="M8135" s="45" t="str">
        <f t="shared" si="388"/>
        <v/>
      </c>
      <c r="N8135" s="46" t="str">
        <f t="shared" si="387"/>
        <v/>
      </c>
      <c r="O8135" s="47"/>
      <c r="P8135" s="48"/>
      <c r="Q8135" s="41"/>
      <c r="R8135" s="12"/>
      <c r="S8135" s="43"/>
      <c r="T8135" s="49"/>
      <c r="U8135" s="50"/>
      <c r="V8135" s="50"/>
      <c r="W8135" s="50"/>
      <c r="X8135" s="50"/>
      <c r="Y8135" s="42"/>
      <c r="Z8135" s="42"/>
      <c r="AA8135" s="242"/>
      <c r="AB8135" s="42"/>
      <c r="AC8135" s="49"/>
      <c r="AD8135" s="43"/>
      <c r="AE8135" s="43"/>
      <c r="AF8135" s="42"/>
    </row>
    <row r="8136" spans="1:32" x14ac:dyDescent="0.2">
      <c r="A8136" s="42"/>
      <c r="B8136" s="40"/>
      <c r="C8136" s="40"/>
      <c r="D8136" s="12"/>
      <c r="E8136" s="42"/>
      <c r="F8136" s="42"/>
      <c r="G8136" s="42"/>
      <c r="H8136" s="43"/>
      <c r="I8136" s="12"/>
      <c r="J8136" s="43"/>
      <c r="K8136" s="43"/>
      <c r="L8136" s="197"/>
      <c r="M8136" s="45" t="str">
        <f t="shared" si="388"/>
        <v/>
      </c>
      <c r="N8136" s="46" t="str">
        <f t="shared" si="387"/>
        <v/>
      </c>
      <c r="O8136" s="47"/>
      <c r="P8136" s="48"/>
      <c r="Q8136" s="41"/>
      <c r="R8136" s="12"/>
      <c r="S8136" s="43"/>
      <c r="T8136" s="49"/>
      <c r="U8136" s="50"/>
      <c r="V8136" s="50"/>
      <c r="W8136" s="50"/>
      <c r="X8136" s="50"/>
      <c r="Y8136" s="42"/>
      <c r="Z8136" s="42"/>
      <c r="AA8136" s="242"/>
      <c r="AB8136" s="42"/>
      <c r="AC8136" s="49"/>
      <c r="AD8136" s="43"/>
      <c r="AE8136" s="43"/>
      <c r="AF8136" s="42"/>
    </row>
    <row r="8137" spans="1:32" x14ac:dyDescent="0.2">
      <c r="A8137" s="42"/>
      <c r="B8137" s="40"/>
      <c r="C8137" s="40"/>
      <c r="D8137" s="12"/>
      <c r="E8137" s="42"/>
      <c r="F8137" s="42"/>
      <c r="G8137" s="42"/>
      <c r="H8137" s="43"/>
      <c r="I8137" s="12"/>
      <c r="J8137" s="43"/>
      <c r="K8137" s="43"/>
      <c r="L8137" s="197"/>
      <c r="M8137" s="45" t="str">
        <f t="shared" si="388"/>
        <v/>
      </c>
      <c r="N8137" s="46" t="str">
        <f t="shared" si="387"/>
        <v/>
      </c>
      <c r="O8137" s="47"/>
      <c r="P8137" s="48"/>
      <c r="Q8137" s="41"/>
      <c r="R8137" s="12"/>
      <c r="S8137" s="43"/>
      <c r="T8137" s="49"/>
      <c r="U8137" s="50"/>
      <c r="V8137" s="50"/>
      <c r="W8137" s="50"/>
      <c r="X8137" s="50"/>
      <c r="Y8137" s="42"/>
      <c r="Z8137" s="42"/>
      <c r="AA8137" s="242"/>
      <c r="AB8137" s="42"/>
      <c r="AC8137" s="49"/>
      <c r="AD8137" s="43"/>
      <c r="AE8137" s="43"/>
      <c r="AF8137" s="42"/>
    </row>
    <row r="8138" spans="1:32" x14ac:dyDescent="0.2">
      <c r="A8138" s="42"/>
      <c r="B8138" s="40"/>
      <c r="C8138" s="40"/>
      <c r="D8138" s="12"/>
      <c r="E8138" s="42"/>
      <c r="F8138" s="42"/>
      <c r="G8138" s="42"/>
      <c r="H8138" s="43"/>
      <c r="I8138" s="12"/>
      <c r="J8138" s="43"/>
      <c r="K8138" s="43"/>
      <c r="L8138" s="197"/>
      <c r="M8138" s="45" t="str">
        <f t="shared" si="388"/>
        <v/>
      </c>
      <c r="N8138" s="46" t="str">
        <f t="shared" si="387"/>
        <v/>
      </c>
      <c r="O8138" s="47"/>
      <c r="P8138" s="48"/>
      <c r="Q8138" s="41"/>
      <c r="R8138" s="12"/>
      <c r="S8138" s="43"/>
      <c r="T8138" s="49"/>
      <c r="U8138" s="50"/>
      <c r="V8138" s="50"/>
      <c r="W8138" s="50"/>
      <c r="X8138" s="50"/>
      <c r="Y8138" s="42"/>
      <c r="Z8138" s="42"/>
      <c r="AA8138" s="242"/>
      <c r="AB8138" s="42"/>
      <c r="AC8138" s="49"/>
      <c r="AD8138" s="43"/>
      <c r="AE8138" s="43"/>
      <c r="AF8138" s="42"/>
    </row>
    <row r="8139" spans="1:32" x14ac:dyDescent="0.2">
      <c r="A8139" s="42"/>
      <c r="B8139" s="40"/>
      <c r="C8139" s="40"/>
      <c r="D8139" s="12"/>
      <c r="E8139" s="42"/>
      <c r="F8139" s="42"/>
      <c r="G8139" s="42"/>
      <c r="H8139" s="43"/>
      <c r="I8139" s="12"/>
      <c r="J8139" s="43"/>
      <c r="K8139" s="43"/>
      <c r="L8139" s="197"/>
      <c r="M8139" s="45" t="str">
        <f t="shared" si="388"/>
        <v/>
      </c>
      <c r="N8139" s="46" t="str">
        <f t="shared" si="387"/>
        <v/>
      </c>
      <c r="O8139" s="47"/>
      <c r="P8139" s="48"/>
      <c r="Q8139" s="41"/>
      <c r="R8139" s="12"/>
      <c r="S8139" s="43"/>
      <c r="T8139" s="49"/>
      <c r="U8139" s="50"/>
      <c r="V8139" s="50"/>
      <c r="W8139" s="50"/>
      <c r="X8139" s="50"/>
      <c r="Y8139" s="42"/>
      <c r="Z8139" s="42"/>
      <c r="AA8139" s="242"/>
      <c r="AB8139" s="42"/>
      <c r="AC8139" s="49"/>
      <c r="AD8139" s="43"/>
      <c r="AE8139" s="43"/>
      <c r="AF8139" s="42"/>
    </row>
    <row r="8140" spans="1:32" x14ac:dyDescent="0.2">
      <c r="A8140" s="42"/>
      <c r="B8140" s="40"/>
      <c r="C8140" s="40"/>
      <c r="D8140" s="12"/>
      <c r="E8140" s="42"/>
      <c r="F8140" s="42"/>
      <c r="G8140" s="42"/>
      <c r="H8140" s="43"/>
      <c r="I8140" s="12"/>
      <c r="J8140" s="43"/>
      <c r="K8140" s="43"/>
      <c r="L8140" s="197"/>
      <c r="M8140" s="45" t="str">
        <f t="shared" si="388"/>
        <v/>
      </c>
      <c r="N8140" s="46" t="str">
        <f t="shared" si="387"/>
        <v/>
      </c>
      <c r="O8140" s="47"/>
      <c r="P8140" s="48"/>
      <c r="Q8140" s="41"/>
      <c r="R8140" s="12"/>
      <c r="S8140" s="43"/>
      <c r="T8140" s="49"/>
      <c r="U8140" s="50"/>
      <c r="V8140" s="50"/>
      <c r="W8140" s="50"/>
      <c r="X8140" s="50"/>
      <c r="Y8140" s="42"/>
      <c r="Z8140" s="42"/>
      <c r="AA8140" s="242"/>
      <c r="AB8140" s="42"/>
      <c r="AC8140" s="49"/>
      <c r="AD8140" s="43"/>
      <c r="AE8140" s="43"/>
      <c r="AF8140" s="42"/>
    </row>
    <row r="8141" spans="1:32" x14ac:dyDescent="0.2">
      <c r="A8141" s="42"/>
      <c r="B8141" s="40"/>
      <c r="C8141" s="40"/>
      <c r="D8141" s="12"/>
      <c r="E8141" s="42"/>
      <c r="F8141" s="42"/>
      <c r="G8141" s="42"/>
      <c r="H8141" s="43"/>
      <c r="I8141" s="12"/>
      <c r="J8141" s="43"/>
      <c r="K8141" s="43"/>
      <c r="L8141" s="197"/>
      <c r="M8141" s="45" t="str">
        <f t="shared" si="388"/>
        <v/>
      </c>
      <c r="N8141" s="46" t="str">
        <f t="shared" si="387"/>
        <v/>
      </c>
      <c r="O8141" s="47"/>
      <c r="P8141" s="48"/>
      <c r="Q8141" s="41"/>
      <c r="R8141" s="12"/>
      <c r="S8141" s="43"/>
      <c r="T8141" s="49"/>
      <c r="U8141" s="50"/>
      <c r="V8141" s="50"/>
      <c r="W8141" s="50"/>
      <c r="X8141" s="50"/>
      <c r="Y8141" s="42"/>
      <c r="Z8141" s="42"/>
      <c r="AA8141" s="242"/>
      <c r="AB8141" s="42"/>
      <c r="AC8141" s="49"/>
      <c r="AD8141" s="43"/>
      <c r="AE8141" s="43"/>
      <c r="AF8141" s="42"/>
    </row>
    <row r="8142" spans="1:32" x14ac:dyDescent="0.2">
      <c r="A8142" s="42"/>
      <c r="B8142" s="40"/>
      <c r="C8142" s="40"/>
      <c r="D8142" s="12"/>
      <c r="E8142" s="42"/>
      <c r="F8142" s="42"/>
      <c r="G8142" s="42"/>
      <c r="H8142" s="43"/>
      <c r="I8142" s="12"/>
      <c r="J8142" s="43"/>
      <c r="K8142" s="43"/>
      <c r="L8142" s="197"/>
      <c r="M8142" s="45" t="str">
        <f t="shared" si="388"/>
        <v/>
      </c>
      <c r="N8142" s="46" t="str">
        <f t="shared" si="387"/>
        <v/>
      </c>
      <c r="O8142" s="47"/>
      <c r="P8142" s="48"/>
      <c r="Q8142" s="41"/>
      <c r="R8142" s="12"/>
      <c r="S8142" s="43"/>
      <c r="T8142" s="49"/>
      <c r="U8142" s="50"/>
      <c r="V8142" s="50"/>
      <c r="W8142" s="50"/>
      <c r="X8142" s="50"/>
      <c r="Y8142" s="42"/>
      <c r="Z8142" s="42"/>
      <c r="AA8142" s="242"/>
      <c r="AB8142" s="42"/>
      <c r="AC8142" s="49"/>
      <c r="AD8142" s="43"/>
      <c r="AE8142" s="43"/>
      <c r="AF8142" s="42"/>
    </row>
    <row r="8143" spans="1:32" x14ac:dyDescent="0.2">
      <c r="A8143" s="42"/>
      <c r="B8143" s="40"/>
      <c r="C8143" s="40"/>
      <c r="D8143" s="12"/>
      <c r="E8143" s="42"/>
      <c r="F8143" s="42"/>
      <c r="G8143" s="42"/>
      <c r="H8143" s="43"/>
      <c r="I8143" s="12"/>
      <c r="J8143" s="43"/>
      <c r="K8143" s="43"/>
      <c r="L8143" s="197"/>
      <c r="M8143" s="45" t="str">
        <f t="shared" si="388"/>
        <v/>
      </c>
      <c r="N8143" s="46" t="str">
        <f t="shared" si="387"/>
        <v/>
      </c>
      <c r="O8143" s="47"/>
      <c r="P8143" s="48"/>
      <c r="Q8143" s="41"/>
      <c r="R8143" s="12"/>
      <c r="S8143" s="43"/>
      <c r="T8143" s="49"/>
      <c r="U8143" s="50"/>
      <c r="V8143" s="50"/>
      <c r="W8143" s="50"/>
      <c r="X8143" s="50"/>
      <c r="Y8143" s="42"/>
      <c r="Z8143" s="42"/>
      <c r="AA8143" s="242"/>
      <c r="AB8143" s="42"/>
      <c r="AC8143" s="49"/>
      <c r="AD8143" s="43"/>
      <c r="AE8143" s="43"/>
      <c r="AF8143" s="42"/>
    </row>
    <row r="8144" spans="1:32" x14ac:dyDescent="0.2">
      <c r="A8144" s="42"/>
      <c r="B8144" s="40"/>
      <c r="C8144" s="40"/>
      <c r="D8144" s="12"/>
      <c r="E8144" s="42"/>
      <c r="F8144" s="42"/>
      <c r="G8144" s="42"/>
      <c r="H8144" s="43"/>
      <c r="I8144" s="12"/>
      <c r="J8144" s="43"/>
      <c r="K8144" s="43"/>
      <c r="L8144" s="197"/>
      <c r="M8144" s="45" t="str">
        <f t="shared" si="388"/>
        <v/>
      </c>
      <c r="N8144" s="46" t="str">
        <f t="shared" si="387"/>
        <v/>
      </c>
      <c r="O8144" s="47"/>
      <c r="P8144" s="48"/>
      <c r="Q8144" s="41"/>
      <c r="R8144" s="12"/>
      <c r="S8144" s="43"/>
      <c r="T8144" s="49"/>
      <c r="U8144" s="50"/>
      <c r="V8144" s="50"/>
      <c r="W8144" s="50"/>
      <c r="X8144" s="50"/>
      <c r="Y8144" s="42"/>
      <c r="Z8144" s="42"/>
      <c r="AA8144" s="242"/>
      <c r="AB8144" s="42"/>
      <c r="AC8144" s="49"/>
      <c r="AD8144" s="43"/>
      <c r="AE8144" s="43"/>
      <c r="AF8144" s="42"/>
    </row>
    <row r="8145" spans="1:32" x14ac:dyDescent="0.2">
      <c r="A8145" s="42"/>
      <c r="B8145" s="40"/>
      <c r="C8145" s="40"/>
      <c r="D8145" s="12"/>
      <c r="E8145" s="42"/>
      <c r="F8145" s="42"/>
      <c r="G8145" s="42"/>
      <c r="H8145" s="43"/>
      <c r="I8145" s="12"/>
      <c r="J8145" s="43"/>
      <c r="K8145" s="43"/>
      <c r="L8145" s="197"/>
      <c r="M8145" s="45" t="str">
        <f t="shared" si="388"/>
        <v/>
      </c>
      <c r="N8145" s="46" t="str">
        <f t="shared" si="387"/>
        <v/>
      </c>
      <c r="O8145" s="47"/>
      <c r="P8145" s="48"/>
      <c r="Q8145" s="41"/>
      <c r="R8145" s="12"/>
      <c r="S8145" s="43"/>
      <c r="T8145" s="49"/>
      <c r="U8145" s="50"/>
      <c r="V8145" s="50"/>
      <c r="W8145" s="50"/>
      <c r="X8145" s="50"/>
      <c r="Y8145" s="42"/>
      <c r="Z8145" s="42"/>
      <c r="AA8145" s="242"/>
      <c r="AB8145" s="42"/>
      <c r="AC8145" s="49"/>
      <c r="AD8145" s="43"/>
      <c r="AE8145" s="43"/>
      <c r="AF8145" s="42"/>
    </row>
    <row r="8146" spans="1:32" x14ac:dyDescent="0.2">
      <c r="A8146" s="42"/>
      <c r="B8146" s="40"/>
      <c r="C8146" s="40"/>
      <c r="D8146" s="12"/>
      <c r="E8146" s="42"/>
      <c r="F8146" s="42"/>
      <c r="G8146" s="42"/>
      <c r="H8146" s="43"/>
      <c r="I8146" s="12"/>
      <c r="J8146" s="43"/>
      <c r="K8146" s="43"/>
      <c r="L8146" s="197"/>
      <c r="M8146" s="45" t="str">
        <f t="shared" si="388"/>
        <v/>
      </c>
      <c r="N8146" s="46" t="str">
        <f t="shared" si="387"/>
        <v/>
      </c>
      <c r="O8146" s="47"/>
      <c r="P8146" s="48"/>
      <c r="Q8146" s="41"/>
      <c r="R8146" s="12"/>
      <c r="S8146" s="43"/>
      <c r="T8146" s="49"/>
      <c r="U8146" s="50"/>
      <c r="V8146" s="50"/>
      <c r="W8146" s="50"/>
      <c r="X8146" s="50"/>
      <c r="Y8146" s="42"/>
      <c r="Z8146" s="42"/>
      <c r="AA8146" s="242"/>
      <c r="AB8146" s="42"/>
      <c r="AC8146" s="49"/>
      <c r="AD8146" s="43"/>
      <c r="AE8146" s="43"/>
      <c r="AF8146" s="42"/>
    </row>
    <row r="8147" spans="1:32" x14ac:dyDescent="0.2">
      <c r="A8147" s="42"/>
      <c r="B8147" s="40"/>
      <c r="C8147" s="40"/>
      <c r="D8147" s="12"/>
      <c r="E8147" s="42"/>
      <c r="F8147" s="42"/>
      <c r="G8147" s="42"/>
      <c r="H8147" s="43"/>
      <c r="I8147" s="12"/>
      <c r="J8147" s="43"/>
      <c r="K8147" s="43"/>
      <c r="L8147" s="197"/>
      <c r="M8147" s="45" t="str">
        <f t="shared" si="388"/>
        <v/>
      </c>
      <c r="N8147" s="46" t="str">
        <f t="shared" si="387"/>
        <v/>
      </c>
      <c r="O8147" s="47"/>
      <c r="P8147" s="48"/>
      <c r="Q8147" s="41"/>
      <c r="R8147" s="12"/>
      <c r="S8147" s="43"/>
      <c r="T8147" s="49"/>
      <c r="U8147" s="50"/>
      <c r="V8147" s="50"/>
      <c r="W8147" s="50"/>
      <c r="X8147" s="50"/>
      <c r="Y8147" s="42"/>
      <c r="Z8147" s="42"/>
      <c r="AA8147" s="242"/>
      <c r="AB8147" s="42"/>
      <c r="AC8147" s="49"/>
      <c r="AD8147" s="43"/>
      <c r="AE8147" s="43"/>
      <c r="AF8147" s="42"/>
    </row>
    <row r="8148" spans="1:32" x14ac:dyDescent="0.2">
      <c r="A8148" s="42"/>
      <c r="B8148" s="40"/>
      <c r="C8148" s="40"/>
      <c r="D8148" s="12"/>
      <c r="E8148" s="42"/>
      <c r="F8148" s="42"/>
      <c r="G8148" s="42"/>
      <c r="H8148" s="43"/>
      <c r="I8148" s="12"/>
      <c r="J8148" s="43"/>
      <c r="K8148" s="43"/>
      <c r="L8148" s="197"/>
      <c r="M8148" s="45" t="str">
        <f t="shared" si="388"/>
        <v/>
      </c>
      <c r="N8148" s="46" t="str">
        <f t="shared" si="387"/>
        <v/>
      </c>
      <c r="O8148" s="47"/>
      <c r="P8148" s="48"/>
      <c r="Q8148" s="41"/>
      <c r="R8148" s="12"/>
      <c r="S8148" s="43"/>
      <c r="T8148" s="49"/>
      <c r="U8148" s="50"/>
      <c r="V8148" s="50"/>
      <c r="W8148" s="50"/>
      <c r="X8148" s="50"/>
      <c r="Y8148" s="42"/>
      <c r="Z8148" s="42"/>
      <c r="AA8148" s="242"/>
      <c r="AB8148" s="42"/>
      <c r="AC8148" s="49"/>
      <c r="AD8148" s="43"/>
      <c r="AE8148" s="43"/>
      <c r="AF8148" s="42"/>
    </row>
    <row r="8149" spans="1:32" x14ac:dyDescent="0.2">
      <c r="A8149" s="42"/>
      <c r="B8149" s="40"/>
      <c r="C8149" s="40"/>
      <c r="D8149" s="12"/>
      <c r="E8149" s="42"/>
      <c r="F8149" s="42"/>
      <c r="G8149" s="42"/>
      <c r="H8149" s="43"/>
      <c r="I8149" s="12"/>
      <c r="J8149" s="43"/>
      <c r="K8149" s="43"/>
      <c r="L8149" s="197"/>
      <c r="M8149" s="45" t="str">
        <f t="shared" si="388"/>
        <v/>
      </c>
      <c r="N8149" s="46" t="str">
        <f t="shared" si="387"/>
        <v/>
      </c>
      <c r="O8149" s="47"/>
      <c r="P8149" s="48"/>
      <c r="Q8149" s="41"/>
      <c r="R8149" s="12"/>
      <c r="S8149" s="43"/>
      <c r="T8149" s="49"/>
      <c r="U8149" s="50"/>
      <c r="V8149" s="50"/>
      <c r="W8149" s="50"/>
      <c r="X8149" s="50"/>
      <c r="Y8149" s="42"/>
      <c r="Z8149" s="42"/>
      <c r="AA8149" s="242"/>
      <c r="AB8149" s="42"/>
      <c r="AC8149" s="49"/>
      <c r="AD8149" s="43"/>
      <c r="AE8149" s="43"/>
      <c r="AF8149" s="42"/>
    </row>
    <row r="8150" spans="1:32" x14ac:dyDescent="0.2">
      <c r="A8150" s="42"/>
      <c r="B8150" s="40"/>
      <c r="C8150" s="40"/>
      <c r="D8150" s="12"/>
      <c r="E8150" s="42"/>
      <c r="F8150" s="42"/>
      <c r="G8150" s="42"/>
      <c r="H8150" s="43"/>
      <c r="I8150" s="12"/>
      <c r="J8150" s="43"/>
      <c r="K8150" s="43"/>
      <c r="L8150" s="197"/>
      <c r="M8150" s="45" t="str">
        <f t="shared" si="388"/>
        <v/>
      </c>
      <c r="N8150" s="46" t="str">
        <f t="shared" si="387"/>
        <v/>
      </c>
      <c r="O8150" s="47"/>
      <c r="P8150" s="48"/>
      <c r="Q8150" s="41"/>
      <c r="R8150" s="12"/>
      <c r="S8150" s="43"/>
      <c r="T8150" s="49"/>
      <c r="U8150" s="50"/>
      <c r="V8150" s="50"/>
      <c r="W8150" s="50"/>
      <c r="X8150" s="50"/>
      <c r="Y8150" s="42"/>
      <c r="Z8150" s="42"/>
      <c r="AA8150" s="242"/>
      <c r="AB8150" s="42"/>
      <c r="AC8150" s="49"/>
      <c r="AD8150" s="43"/>
      <c r="AE8150" s="43"/>
      <c r="AF8150" s="42"/>
    </row>
    <row r="8151" spans="1:32" x14ac:dyDescent="0.2">
      <c r="A8151" s="42"/>
      <c r="B8151" s="40"/>
      <c r="C8151" s="40"/>
      <c r="D8151" s="12"/>
      <c r="E8151" s="42"/>
      <c r="F8151" s="42"/>
      <c r="G8151" s="42"/>
      <c r="H8151" s="43"/>
      <c r="I8151" s="12"/>
      <c r="J8151" s="43"/>
      <c r="K8151" s="43"/>
      <c r="L8151" s="197"/>
      <c r="M8151" s="45" t="str">
        <f t="shared" si="388"/>
        <v/>
      </c>
      <c r="N8151" s="46" t="str">
        <f t="shared" si="387"/>
        <v/>
      </c>
      <c r="O8151" s="47"/>
      <c r="P8151" s="48"/>
      <c r="Q8151" s="41"/>
      <c r="R8151" s="12"/>
      <c r="S8151" s="43"/>
      <c r="T8151" s="49"/>
      <c r="U8151" s="50"/>
      <c r="V8151" s="50"/>
      <c r="W8151" s="50"/>
      <c r="X8151" s="50"/>
      <c r="Y8151" s="42"/>
      <c r="Z8151" s="42"/>
      <c r="AA8151" s="242"/>
      <c r="AB8151" s="42"/>
      <c r="AC8151" s="49"/>
      <c r="AD8151" s="43"/>
      <c r="AE8151" s="43"/>
      <c r="AF8151" s="42"/>
    </row>
    <row r="8152" spans="1:32" x14ac:dyDescent="0.2">
      <c r="A8152" s="42"/>
      <c r="B8152" s="40"/>
      <c r="C8152" s="40"/>
      <c r="D8152" s="12"/>
      <c r="E8152" s="42"/>
      <c r="F8152" s="42"/>
      <c r="G8152" s="42"/>
      <c r="H8152" s="43"/>
      <c r="I8152" s="12"/>
      <c r="J8152" s="43"/>
      <c r="K8152" s="43"/>
      <c r="L8152" s="197"/>
      <c r="M8152" s="45" t="str">
        <f t="shared" si="388"/>
        <v/>
      </c>
      <c r="N8152" s="46" t="str">
        <f t="shared" ref="N8152:N8215" si="389">IF($L8152="","",IF((today-$L8152)&lt;366,"k",IF(((today-$L8152)/28)&lt;84,"a",IF(((today-$L8152)/28)&gt;84,"s"))))</f>
        <v/>
      </c>
      <c r="O8152" s="47"/>
      <c r="P8152" s="48"/>
      <c r="Q8152" s="41"/>
      <c r="R8152" s="12"/>
      <c r="S8152" s="43"/>
      <c r="T8152" s="49"/>
      <c r="U8152" s="50"/>
      <c r="V8152" s="50"/>
      <c r="W8152" s="50"/>
      <c r="X8152" s="50"/>
      <c r="Y8152" s="42"/>
      <c r="Z8152" s="42"/>
      <c r="AA8152" s="242"/>
      <c r="AB8152" s="42"/>
      <c r="AC8152" s="49"/>
      <c r="AD8152" s="43"/>
      <c r="AE8152" s="43"/>
      <c r="AF8152" s="42"/>
    </row>
    <row r="8153" spans="1:32" x14ac:dyDescent="0.2">
      <c r="A8153" s="42"/>
      <c r="B8153" s="40"/>
      <c r="C8153" s="40"/>
      <c r="D8153" s="12"/>
      <c r="E8153" s="42"/>
      <c r="F8153" s="42"/>
      <c r="G8153" s="42"/>
      <c r="H8153" s="43"/>
      <c r="I8153" s="12"/>
      <c r="J8153" s="43"/>
      <c r="K8153" s="43"/>
      <c r="L8153" s="197"/>
      <c r="M8153" s="45" t="str">
        <f t="shared" si="388"/>
        <v/>
      </c>
      <c r="N8153" s="46" t="str">
        <f t="shared" si="389"/>
        <v/>
      </c>
      <c r="O8153" s="47"/>
      <c r="P8153" s="48"/>
      <c r="Q8153" s="41"/>
      <c r="R8153" s="12"/>
      <c r="S8153" s="43"/>
      <c r="T8153" s="49"/>
      <c r="U8153" s="50"/>
      <c r="V8153" s="50"/>
      <c r="W8153" s="50"/>
      <c r="X8153" s="50"/>
      <c r="Y8153" s="42"/>
      <c r="Z8153" s="42"/>
      <c r="AA8153" s="242"/>
      <c r="AB8153" s="42"/>
      <c r="AC8153" s="49"/>
      <c r="AD8153" s="43"/>
      <c r="AE8153" s="43"/>
      <c r="AF8153" s="42"/>
    </row>
    <row r="8154" spans="1:32" x14ac:dyDescent="0.2">
      <c r="A8154" s="42"/>
      <c r="B8154" s="40"/>
      <c r="C8154" s="40"/>
      <c r="D8154" s="12"/>
      <c r="E8154" s="42"/>
      <c r="F8154" s="42"/>
      <c r="G8154" s="42"/>
      <c r="H8154" s="43"/>
      <c r="I8154" s="12"/>
      <c r="J8154" s="43"/>
      <c r="K8154" s="43"/>
      <c r="L8154" s="197"/>
      <c r="M8154" s="45" t="str">
        <f t="shared" si="388"/>
        <v/>
      </c>
      <c r="N8154" s="46" t="str">
        <f t="shared" si="389"/>
        <v/>
      </c>
      <c r="O8154" s="47"/>
      <c r="P8154" s="48"/>
      <c r="Q8154" s="41"/>
      <c r="R8154" s="12"/>
      <c r="S8154" s="43"/>
      <c r="T8154" s="49"/>
      <c r="U8154" s="50"/>
      <c r="V8154" s="50"/>
      <c r="W8154" s="50"/>
      <c r="X8154" s="50"/>
      <c r="Y8154" s="42"/>
      <c r="Z8154" s="42"/>
      <c r="AA8154" s="242"/>
      <c r="AB8154" s="42"/>
      <c r="AC8154" s="49"/>
      <c r="AD8154" s="43"/>
      <c r="AE8154" s="43"/>
      <c r="AF8154" s="42"/>
    </row>
    <row r="8155" spans="1:32" x14ac:dyDescent="0.2">
      <c r="A8155" s="42"/>
      <c r="B8155" s="40"/>
      <c r="C8155" s="40"/>
      <c r="D8155" s="12"/>
      <c r="E8155" s="42"/>
      <c r="F8155" s="42"/>
      <c r="G8155" s="42"/>
      <c r="H8155" s="43"/>
      <c r="I8155" s="12"/>
      <c r="J8155" s="43"/>
      <c r="K8155" s="43"/>
      <c r="L8155" s="197"/>
      <c r="M8155" s="45" t="str">
        <f t="shared" si="388"/>
        <v/>
      </c>
      <c r="N8155" s="46" t="str">
        <f t="shared" si="389"/>
        <v/>
      </c>
      <c r="O8155" s="47"/>
      <c r="P8155" s="48"/>
      <c r="Q8155" s="41"/>
      <c r="R8155" s="12"/>
      <c r="S8155" s="43"/>
      <c r="T8155" s="49"/>
      <c r="U8155" s="50"/>
      <c r="V8155" s="50"/>
      <c r="W8155" s="50"/>
      <c r="X8155" s="50"/>
      <c r="Y8155" s="42"/>
      <c r="Z8155" s="42"/>
      <c r="AA8155" s="242"/>
      <c r="AB8155" s="42"/>
      <c r="AC8155" s="49"/>
      <c r="AD8155" s="43"/>
      <c r="AE8155" s="43"/>
      <c r="AF8155" s="42"/>
    </row>
    <row r="8156" spans="1:32" x14ac:dyDescent="0.2">
      <c r="A8156" s="42"/>
      <c r="B8156" s="40"/>
      <c r="C8156" s="40"/>
      <c r="D8156" s="12"/>
      <c r="E8156" s="42"/>
      <c r="F8156" s="42"/>
      <c r="G8156" s="42"/>
      <c r="H8156" s="43"/>
      <c r="I8156" s="12"/>
      <c r="J8156" s="43"/>
      <c r="K8156" s="43"/>
      <c r="L8156" s="197"/>
      <c r="M8156" s="45" t="str">
        <f t="shared" si="388"/>
        <v/>
      </c>
      <c r="N8156" s="46" t="str">
        <f t="shared" si="389"/>
        <v/>
      </c>
      <c r="O8156" s="47"/>
      <c r="P8156" s="48"/>
      <c r="Q8156" s="41"/>
      <c r="R8156" s="12"/>
      <c r="S8156" s="43"/>
      <c r="T8156" s="49"/>
      <c r="U8156" s="50"/>
      <c r="V8156" s="50"/>
      <c r="W8156" s="50"/>
      <c r="X8156" s="50"/>
      <c r="Y8156" s="42"/>
      <c r="Z8156" s="42"/>
      <c r="AA8156" s="242"/>
      <c r="AB8156" s="42"/>
      <c r="AC8156" s="49"/>
      <c r="AD8156" s="43"/>
      <c r="AE8156" s="43"/>
      <c r="AF8156" s="42"/>
    </row>
    <row r="8157" spans="1:32" x14ac:dyDescent="0.2">
      <c r="A8157" s="42"/>
      <c r="B8157" s="40"/>
      <c r="C8157" s="40"/>
      <c r="D8157" s="12"/>
      <c r="E8157" s="42"/>
      <c r="F8157" s="42"/>
      <c r="G8157" s="42"/>
      <c r="H8157" s="43"/>
      <c r="I8157" s="12"/>
      <c r="J8157" s="43"/>
      <c r="K8157" s="43"/>
      <c r="L8157" s="197"/>
      <c r="M8157" s="45" t="str">
        <f t="shared" si="388"/>
        <v/>
      </c>
      <c r="N8157" s="46" t="str">
        <f t="shared" si="389"/>
        <v/>
      </c>
      <c r="O8157" s="47"/>
      <c r="P8157" s="48"/>
      <c r="Q8157" s="41"/>
      <c r="R8157" s="12"/>
      <c r="S8157" s="43"/>
      <c r="T8157" s="49"/>
      <c r="U8157" s="50"/>
      <c r="V8157" s="50"/>
      <c r="W8157" s="50"/>
      <c r="X8157" s="50"/>
      <c r="Y8157" s="42"/>
      <c r="Z8157" s="42"/>
      <c r="AA8157" s="242"/>
      <c r="AB8157" s="42"/>
      <c r="AC8157" s="49"/>
      <c r="AD8157" s="43"/>
      <c r="AE8157" s="43"/>
      <c r="AF8157" s="42"/>
    </row>
    <row r="8158" spans="1:32" x14ac:dyDescent="0.2">
      <c r="A8158" s="42"/>
      <c r="B8158" s="40"/>
      <c r="C8158" s="40"/>
      <c r="D8158" s="12"/>
      <c r="E8158" s="42"/>
      <c r="F8158" s="42"/>
      <c r="G8158" s="42"/>
      <c r="H8158" s="43"/>
      <c r="I8158" s="12"/>
      <c r="J8158" s="43"/>
      <c r="K8158" s="43"/>
      <c r="L8158" s="197"/>
      <c r="M8158" s="45" t="str">
        <f t="shared" si="388"/>
        <v/>
      </c>
      <c r="N8158" s="46" t="str">
        <f t="shared" si="389"/>
        <v/>
      </c>
      <c r="O8158" s="47"/>
      <c r="P8158" s="48"/>
      <c r="Q8158" s="41"/>
      <c r="R8158" s="12"/>
      <c r="S8158" s="43"/>
      <c r="T8158" s="49"/>
      <c r="U8158" s="50"/>
      <c r="V8158" s="50"/>
      <c r="W8158" s="50"/>
      <c r="X8158" s="50"/>
      <c r="Y8158" s="42"/>
      <c r="Z8158" s="42"/>
      <c r="AA8158" s="242"/>
      <c r="AB8158" s="42"/>
      <c r="AC8158" s="49"/>
      <c r="AD8158" s="43"/>
      <c r="AE8158" s="43"/>
      <c r="AF8158" s="42"/>
    </row>
    <row r="8159" spans="1:32" x14ac:dyDescent="0.2">
      <c r="A8159" s="42"/>
      <c r="B8159" s="40"/>
      <c r="C8159" s="40"/>
      <c r="D8159" s="12"/>
      <c r="E8159" s="42"/>
      <c r="F8159" s="42"/>
      <c r="G8159" s="42"/>
      <c r="H8159" s="43"/>
      <c r="I8159" s="12"/>
      <c r="J8159" s="43"/>
      <c r="K8159" s="43"/>
      <c r="L8159" s="197"/>
      <c r="M8159" s="45" t="str">
        <f t="shared" si="388"/>
        <v/>
      </c>
      <c r="N8159" s="46" t="str">
        <f t="shared" si="389"/>
        <v/>
      </c>
      <c r="O8159" s="47"/>
      <c r="P8159" s="48"/>
      <c r="Q8159" s="41"/>
      <c r="R8159" s="12"/>
      <c r="S8159" s="43"/>
      <c r="T8159" s="49"/>
      <c r="U8159" s="50"/>
      <c r="V8159" s="50"/>
      <c r="W8159" s="50"/>
      <c r="X8159" s="50"/>
      <c r="Y8159" s="42"/>
      <c r="Z8159" s="42"/>
      <c r="AA8159" s="242"/>
      <c r="AB8159" s="42"/>
      <c r="AC8159" s="49"/>
      <c r="AD8159" s="43"/>
      <c r="AE8159" s="43"/>
      <c r="AF8159" s="42"/>
    </row>
    <row r="8160" spans="1:32" x14ac:dyDescent="0.2">
      <c r="A8160" s="42"/>
      <c r="B8160" s="40"/>
      <c r="C8160" s="40"/>
      <c r="D8160" s="12"/>
      <c r="E8160" s="42"/>
      <c r="F8160" s="42"/>
      <c r="G8160" s="42"/>
      <c r="H8160" s="43"/>
      <c r="I8160" s="12"/>
      <c r="J8160" s="43"/>
      <c r="K8160" s="43"/>
      <c r="L8160" s="197"/>
      <c r="M8160" s="45" t="str">
        <f t="shared" si="388"/>
        <v/>
      </c>
      <c r="N8160" s="46" t="str">
        <f t="shared" si="389"/>
        <v/>
      </c>
      <c r="O8160" s="47"/>
      <c r="P8160" s="48"/>
      <c r="Q8160" s="41"/>
      <c r="R8160" s="12"/>
      <c r="S8160" s="43"/>
      <c r="T8160" s="49"/>
      <c r="U8160" s="50"/>
      <c r="V8160" s="50"/>
      <c r="W8160" s="50"/>
      <c r="X8160" s="50"/>
      <c r="Y8160" s="42"/>
      <c r="Z8160" s="42"/>
      <c r="AA8160" s="242"/>
      <c r="AB8160" s="42"/>
      <c r="AC8160" s="49"/>
      <c r="AD8160" s="43"/>
      <c r="AE8160" s="43"/>
      <c r="AF8160" s="42"/>
    </row>
    <row r="8161" spans="1:32" x14ac:dyDescent="0.2">
      <c r="A8161" s="42"/>
      <c r="B8161" s="40"/>
      <c r="C8161" s="40"/>
      <c r="D8161" s="12"/>
      <c r="E8161" s="42"/>
      <c r="F8161" s="42"/>
      <c r="G8161" s="42"/>
      <c r="H8161" s="43"/>
      <c r="I8161" s="12"/>
      <c r="J8161" s="43"/>
      <c r="K8161" s="43"/>
      <c r="L8161" s="197"/>
      <c r="M8161" s="45" t="str">
        <f t="shared" si="388"/>
        <v/>
      </c>
      <c r="N8161" s="46" t="str">
        <f t="shared" si="389"/>
        <v/>
      </c>
      <c r="O8161" s="47"/>
      <c r="P8161" s="48"/>
      <c r="Q8161" s="41"/>
      <c r="R8161" s="12"/>
      <c r="S8161" s="43"/>
      <c r="T8161" s="49"/>
      <c r="U8161" s="50"/>
      <c r="V8161" s="50"/>
      <c r="W8161" s="50"/>
      <c r="X8161" s="50"/>
      <c r="Y8161" s="42"/>
      <c r="Z8161" s="42"/>
      <c r="AA8161" s="242"/>
      <c r="AB8161" s="42"/>
      <c r="AC8161" s="49"/>
      <c r="AD8161" s="43"/>
      <c r="AE8161" s="43"/>
      <c r="AF8161" s="42"/>
    </row>
    <row r="8162" spans="1:32" x14ac:dyDescent="0.2">
      <c r="A8162" s="42"/>
      <c r="B8162" s="40"/>
      <c r="C8162" s="40"/>
      <c r="D8162" s="12"/>
      <c r="E8162" s="42"/>
      <c r="F8162" s="42"/>
      <c r="G8162" s="42"/>
      <c r="H8162" s="43"/>
      <c r="I8162" s="12"/>
      <c r="J8162" s="43"/>
      <c r="K8162" s="43"/>
      <c r="L8162" s="197"/>
      <c r="M8162" s="45" t="str">
        <f t="shared" si="388"/>
        <v/>
      </c>
      <c r="N8162" s="46" t="str">
        <f t="shared" si="389"/>
        <v/>
      </c>
      <c r="O8162" s="47"/>
      <c r="P8162" s="48"/>
      <c r="Q8162" s="41"/>
      <c r="R8162" s="12"/>
      <c r="S8162" s="43"/>
      <c r="T8162" s="49"/>
      <c r="U8162" s="50"/>
      <c r="V8162" s="50"/>
      <c r="W8162" s="50"/>
      <c r="X8162" s="50"/>
      <c r="Y8162" s="42"/>
      <c r="Z8162" s="42"/>
      <c r="AA8162" s="242"/>
      <c r="AB8162" s="42"/>
      <c r="AC8162" s="49"/>
      <c r="AD8162" s="43"/>
      <c r="AE8162" s="43"/>
      <c r="AF8162" s="42"/>
    </row>
    <row r="8163" spans="1:32" x14ac:dyDescent="0.2">
      <c r="A8163" s="42"/>
      <c r="B8163" s="40"/>
      <c r="C8163" s="40"/>
      <c r="D8163" s="12"/>
      <c r="E8163" s="42"/>
      <c r="F8163" s="42"/>
      <c r="G8163" s="42"/>
      <c r="H8163" s="43"/>
      <c r="I8163" s="12"/>
      <c r="J8163" s="43"/>
      <c r="K8163" s="43"/>
      <c r="L8163" s="197"/>
      <c r="M8163" s="45" t="str">
        <f t="shared" si="388"/>
        <v/>
      </c>
      <c r="N8163" s="46" t="str">
        <f t="shared" si="389"/>
        <v/>
      </c>
      <c r="O8163" s="47"/>
      <c r="P8163" s="48"/>
      <c r="Q8163" s="41"/>
      <c r="R8163" s="12"/>
      <c r="S8163" s="43"/>
      <c r="T8163" s="49"/>
      <c r="U8163" s="50"/>
      <c r="V8163" s="50"/>
      <c r="W8163" s="50"/>
      <c r="X8163" s="50"/>
      <c r="Y8163" s="42"/>
      <c r="Z8163" s="42"/>
      <c r="AA8163" s="242"/>
      <c r="AB8163" s="42"/>
      <c r="AC8163" s="49"/>
      <c r="AD8163" s="43"/>
      <c r="AE8163" s="43"/>
      <c r="AF8163" s="42"/>
    </row>
    <row r="8164" spans="1:32" x14ac:dyDescent="0.2">
      <c r="A8164" s="42"/>
      <c r="B8164" s="40"/>
      <c r="C8164" s="40"/>
      <c r="D8164" s="12"/>
      <c r="E8164" s="42"/>
      <c r="F8164" s="42"/>
      <c r="G8164" s="42"/>
      <c r="H8164" s="43"/>
      <c r="I8164" s="12"/>
      <c r="J8164" s="43"/>
      <c r="K8164" s="43"/>
      <c r="L8164" s="197"/>
      <c r="M8164" s="45" t="str">
        <f t="shared" si="388"/>
        <v/>
      </c>
      <c r="N8164" s="46" t="str">
        <f t="shared" si="389"/>
        <v/>
      </c>
      <c r="O8164" s="47"/>
      <c r="P8164" s="48"/>
      <c r="Q8164" s="41"/>
      <c r="R8164" s="12"/>
      <c r="S8164" s="43"/>
      <c r="T8164" s="49"/>
      <c r="U8164" s="50"/>
      <c r="V8164" s="50"/>
      <c r="W8164" s="50"/>
      <c r="X8164" s="50"/>
      <c r="Y8164" s="42"/>
      <c r="Z8164" s="42"/>
      <c r="AA8164" s="242"/>
      <c r="AB8164" s="42"/>
      <c r="AC8164" s="49"/>
      <c r="AD8164" s="43"/>
      <c r="AE8164" s="43"/>
      <c r="AF8164" s="42"/>
    </row>
    <row r="8165" spans="1:32" x14ac:dyDescent="0.2">
      <c r="A8165" s="42"/>
      <c r="B8165" s="40"/>
      <c r="C8165" s="40"/>
      <c r="D8165" s="12"/>
      <c r="E8165" s="42"/>
      <c r="F8165" s="42"/>
      <c r="G8165" s="42"/>
      <c r="H8165" s="43"/>
      <c r="I8165" s="12"/>
      <c r="J8165" s="43"/>
      <c r="K8165" s="43"/>
      <c r="L8165" s="197"/>
      <c r="M8165" s="45" t="str">
        <f t="shared" si="388"/>
        <v/>
      </c>
      <c r="N8165" s="46" t="str">
        <f t="shared" si="389"/>
        <v/>
      </c>
      <c r="O8165" s="47"/>
      <c r="P8165" s="48"/>
      <c r="Q8165" s="41"/>
      <c r="R8165" s="12"/>
      <c r="S8165" s="43"/>
      <c r="T8165" s="49"/>
      <c r="U8165" s="50"/>
      <c r="V8165" s="50"/>
      <c r="W8165" s="50"/>
      <c r="X8165" s="50"/>
      <c r="Y8165" s="42"/>
      <c r="Z8165" s="42"/>
      <c r="AA8165" s="242"/>
      <c r="AB8165" s="42"/>
      <c r="AC8165" s="49"/>
      <c r="AD8165" s="43"/>
      <c r="AE8165" s="43"/>
      <c r="AF8165" s="42"/>
    </row>
    <row r="8166" spans="1:32" x14ac:dyDescent="0.2">
      <c r="A8166" s="42"/>
      <c r="B8166" s="40"/>
      <c r="C8166" s="40"/>
      <c r="D8166" s="12"/>
      <c r="E8166" s="42"/>
      <c r="F8166" s="42"/>
      <c r="G8166" s="42"/>
      <c r="H8166" s="43"/>
      <c r="I8166" s="12"/>
      <c r="J8166" s="43"/>
      <c r="K8166" s="43"/>
      <c r="L8166" s="197"/>
      <c r="M8166" s="45" t="str">
        <f t="shared" si="388"/>
        <v/>
      </c>
      <c r="N8166" s="46" t="str">
        <f t="shared" si="389"/>
        <v/>
      </c>
      <c r="O8166" s="47"/>
      <c r="P8166" s="48"/>
      <c r="Q8166" s="41"/>
      <c r="R8166" s="12"/>
      <c r="S8166" s="43"/>
      <c r="T8166" s="49"/>
      <c r="U8166" s="50"/>
      <c r="V8166" s="50"/>
      <c r="W8166" s="50"/>
      <c r="X8166" s="50"/>
      <c r="Y8166" s="42"/>
      <c r="Z8166" s="42"/>
      <c r="AA8166" s="242"/>
      <c r="AB8166" s="42"/>
      <c r="AC8166" s="49"/>
      <c r="AD8166" s="43"/>
      <c r="AE8166" s="43"/>
      <c r="AF8166" s="42"/>
    </row>
    <row r="8167" spans="1:32" x14ac:dyDescent="0.2">
      <c r="A8167" s="42"/>
      <c r="B8167" s="40"/>
      <c r="C8167" s="40"/>
      <c r="D8167" s="12"/>
      <c r="E8167" s="42"/>
      <c r="F8167" s="42"/>
      <c r="G8167" s="42"/>
      <c r="H8167" s="43"/>
      <c r="I8167" s="12"/>
      <c r="J8167" s="43"/>
      <c r="K8167" s="43"/>
      <c r="L8167" s="197"/>
      <c r="M8167" s="45" t="str">
        <f t="shared" si="388"/>
        <v/>
      </c>
      <c r="N8167" s="46" t="str">
        <f t="shared" si="389"/>
        <v/>
      </c>
      <c r="O8167" s="47"/>
      <c r="P8167" s="48"/>
      <c r="Q8167" s="41"/>
      <c r="R8167" s="12"/>
      <c r="S8167" s="43"/>
      <c r="T8167" s="49"/>
      <c r="U8167" s="50"/>
      <c r="V8167" s="50"/>
      <c r="W8167" s="50"/>
      <c r="X8167" s="50"/>
      <c r="Y8167" s="42"/>
      <c r="Z8167" s="42"/>
      <c r="AA8167" s="242"/>
      <c r="AB8167" s="42"/>
      <c r="AC8167" s="49"/>
      <c r="AD8167" s="43"/>
      <c r="AE8167" s="43"/>
      <c r="AF8167" s="42"/>
    </row>
    <row r="8168" spans="1:32" x14ac:dyDescent="0.2">
      <c r="A8168" s="42"/>
      <c r="B8168" s="40"/>
      <c r="C8168" s="40"/>
      <c r="D8168" s="12"/>
      <c r="E8168" s="42"/>
      <c r="F8168" s="42"/>
      <c r="G8168" s="42"/>
      <c r="H8168" s="43"/>
      <c r="I8168" s="12"/>
      <c r="J8168" s="43"/>
      <c r="K8168" s="43"/>
      <c r="L8168" s="197"/>
      <c r="M8168" s="45" t="str">
        <f t="shared" si="388"/>
        <v/>
      </c>
      <c r="N8168" s="46" t="str">
        <f t="shared" si="389"/>
        <v/>
      </c>
      <c r="O8168" s="47"/>
      <c r="P8168" s="48"/>
      <c r="Q8168" s="41"/>
      <c r="R8168" s="12"/>
      <c r="S8168" s="43"/>
      <c r="T8168" s="49"/>
      <c r="U8168" s="50"/>
      <c r="V8168" s="50"/>
      <c r="W8168" s="50"/>
      <c r="X8168" s="50"/>
      <c r="Y8168" s="42"/>
      <c r="Z8168" s="42"/>
      <c r="AA8168" s="242"/>
      <c r="AB8168" s="42"/>
      <c r="AC8168" s="49"/>
      <c r="AD8168" s="43"/>
      <c r="AE8168" s="43"/>
      <c r="AF8168" s="42"/>
    </row>
    <row r="8169" spans="1:32" x14ac:dyDescent="0.2">
      <c r="A8169" s="42"/>
      <c r="B8169" s="40"/>
      <c r="C8169" s="40"/>
      <c r="D8169" s="12"/>
      <c r="E8169" s="42"/>
      <c r="F8169" s="42"/>
      <c r="G8169" s="42"/>
      <c r="H8169" s="43"/>
      <c r="I8169" s="12"/>
      <c r="J8169" s="43"/>
      <c r="K8169" s="43"/>
      <c r="L8169" s="197"/>
      <c r="M8169" s="45" t="str">
        <f t="shared" si="388"/>
        <v/>
      </c>
      <c r="N8169" s="46" t="str">
        <f t="shared" si="389"/>
        <v/>
      </c>
      <c r="O8169" s="47"/>
      <c r="P8169" s="48"/>
      <c r="Q8169" s="41"/>
      <c r="R8169" s="12"/>
      <c r="S8169" s="43"/>
      <c r="T8169" s="49"/>
      <c r="U8169" s="50"/>
      <c r="V8169" s="50"/>
      <c r="W8169" s="50"/>
      <c r="X8169" s="50"/>
      <c r="Y8169" s="42"/>
      <c r="Z8169" s="42"/>
      <c r="AA8169" s="242"/>
      <c r="AB8169" s="42"/>
      <c r="AC8169" s="49"/>
      <c r="AD8169" s="43"/>
      <c r="AE8169" s="43"/>
      <c r="AF8169" s="42"/>
    </row>
    <row r="8170" spans="1:32" x14ac:dyDescent="0.2">
      <c r="A8170" s="42"/>
      <c r="B8170" s="40"/>
      <c r="C8170" s="40"/>
      <c r="D8170" s="12"/>
      <c r="E8170" s="42"/>
      <c r="F8170" s="42"/>
      <c r="G8170" s="42"/>
      <c r="H8170" s="43"/>
      <c r="I8170" s="12"/>
      <c r="J8170" s="43"/>
      <c r="K8170" s="43"/>
      <c r="L8170" s="197"/>
      <c r="M8170" s="45" t="str">
        <f t="shared" si="388"/>
        <v/>
      </c>
      <c r="N8170" s="46" t="str">
        <f t="shared" si="389"/>
        <v/>
      </c>
      <c r="O8170" s="47"/>
      <c r="P8170" s="48"/>
      <c r="Q8170" s="41"/>
      <c r="R8170" s="12"/>
      <c r="S8170" s="43"/>
      <c r="T8170" s="49"/>
      <c r="U8170" s="50"/>
      <c r="V8170" s="50"/>
      <c r="W8170" s="50"/>
      <c r="X8170" s="50"/>
      <c r="Y8170" s="42"/>
      <c r="Z8170" s="42"/>
      <c r="AA8170" s="242"/>
      <c r="AB8170" s="42"/>
      <c r="AC8170" s="49"/>
      <c r="AD8170" s="43"/>
      <c r="AE8170" s="43"/>
      <c r="AF8170" s="42"/>
    </row>
    <row r="8171" spans="1:32" x14ac:dyDescent="0.2">
      <c r="A8171" s="42"/>
      <c r="B8171" s="40"/>
      <c r="C8171" s="40"/>
      <c r="D8171" s="12"/>
      <c r="E8171" s="42"/>
      <c r="F8171" s="42"/>
      <c r="G8171" s="42"/>
      <c r="H8171" s="43"/>
      <c r="I8171" s="12"/>
      <c r="J8171" s="43"/>
      <c r="K8171" s="43"/>
      <c r="L8171" s="197"/>
      <c r="M8171" s="45" t="str">
        <f t="shared" si="388"/>
        <v/>
      </c>
      <c r="N8171" s="46" t="str">
        <f t="shared" si="389"/>
        <v/>
      </c>
      <c r="O8171" s="47"/>
      <c r="P8171" s="48"/>
      <c r="Q8171" s="41"/>
      <c r="R8171" s="12"/>
      <c r="S8171" s="43"/>
      <c r="T8171" s="49"/>
      <c r="U8171" s="50"/>
      <c r="V8171" s="50"/>
      <c r="W8171" s="50"/>
      <c r="X8171" s="50"/>
      <c r="Y8171" s="42"/>
      <c r="Z8171" s="42"/>
      <c r="AA8171" s="242"/>
      <c r="AB8171" s="42"/>
      <c r="AC8171" s="49"/>
      <c r="AD8171" s="43"/>
      <c r="AE8171" s="43"/>
      <c r="AF8171" s="42"/>
    </row>
    <row r="8172" spans="1:32" x14ac:dyDescent="0.2">
      <c r="A8172" s="42"/>
      <c r="B8172" s="40"/>
      <c r="C8172" s="40"/>
      <c r="D8172" s="12"/>
      <c r="E8172" s="42"/>
      <c r="F8172" s="42"/>
      <c r="G8172" s="42"/>
      <c r="H8172" s="43"/>
      <c r="I8172" s="12"/>
      <c r="J8172" s="43"/>
      <c r="K8172" s="43"/>
      <c r="L8172" s="197"/>
      <c r="M8172" s="45" t="str">
        <f t="shared" si="388"/>
        <v/>
      </c>
      <c r="N8172" s="46" t="str">
        <f t="shared" si="389"/>
        <v/>
      </c>
      <c r="O8172" s="47"/>
      <c r="P8172" s="48"/>
      <c r="Q8172" s="41"/>
      <c r="R8172" s="12"/>
      <c r="S8172" s="43"/>
      <c r="T8172" s="49"/>
      <c r="U8172" s="50"/>
      <c r="V8172" s="50"/>
      <c r="W8172" s="50"/>
      <c r="X8172" s="50"/>
      <c r="Y8172" s="42"/>
      <c r="Z8172" s="42"/>
      <c r="AA8172" s="242"/>
      <c r="AB8172" s="42"/>
      <c r="AC8172" s="49"/>
      <c r="AD8172" s="43"/>
      <c r="AE8172" s="43"/>
      <c r="AF8172" s="42"/>
    </row>
    <row r="8173" spans="1:32" x14ac:dyDescent="0.2">
      <c r="A8173" s="42"/>
      <c r="B8173" s="40"/>
      <c r="C8173" s="40"/>
      <c r="D8173" s="12"/>
      <c r="E8173" s="42"/>
      <c r="F8173" s="42"/>
      <c r="G8173" s="42"/>
      <c r="H8173" s="43"/>
      <c r="I8173" s="12"/>
      <c r="J8173" s="43"/>
      <c r="K8173" s="43"/>
      <c r="L8173" s="197"/>
      <c r="M8173" s="45" t="str">
        <f t="shared" si="388"/>
        <v/>
      </c>
      <c r="N8173" s="46" t="str">
        <f t="shared" si="389"/>
        <v/>
      </c>
      <c r="O8173" s="47"/>
      <c r="P8173" s="48"/>
      <c r="Q8173" s="41"/>
      <c r="R8173" s="12"/>
      <c r="S8173" s="43"/>
      <c r="T8173" s="49"/>
      <c r="U8173" s="50"/>
      <c r="V8173" s="50"/>
      <c r="W8173" s="50"/>
      <c r="X8173" s="50"/>
      <c r="Y8173" s="42"/>
      <c r="Z8173" s="42"/>
      <c r="AA8173" s="242"/>
      <c r="AB8173" s="42"/>
      <c r="AC8173" s="49"/>
      <c r="AD8173" s="43"/>
      <c r="AE8173" s="43"/>
      <c r="AF8173" s="42"/>
    </row>
    <row r="8174" spans="1:32" x14ac:dyDescent="0.2">
      <c r="A8174" s="42"/>
      <c r="B8174" s="40"/>
      <c r="C8174" s="40"/>
      <c r="D8174" s="12"/>
      <c r="E8174" s="42"/>
      <c r="F8174" s="42"/>
      <c r="G8174" s="42"/>
      <c r="H8174" s="43"/>
      <c r="I8174" s="12"/>
      <c r="J8174" s="43"/>
      <c r="K8174" s="43"/>
      <c r="L8174" s="197"/>
      <c r="M8174" s="45" t="str">
        <f t="shared" si="388"/>
        <v/>
      </c>
      <c r="N8174" s="46" t="str">
        <f t="shared" si="389"/>
        <v/>
      </c>
      <c r="O8174" s="47"/>
      <c r="P8174" s="48"/>
      <c r="Q8174" s="41"/>
      <c r="R8174" s="12"/>
      <c r="S8174" s="43"/>
      <c r="T8174" s="49"/>
      <c r="U8174" s="50"/>
      <c r="V8174" s="50"/>
      <c r="W8174" s="50"/>
      <c r="X8174" s="50"/>
      <c r="Y8174" s="42"/>
      <c r="Z8174" s="42"/>
      <c r="AA8174" s="242"/>
      <c r="AB8174" s="42"/>
      <c r="AC8174" s="49"/>
      <c r="AD8174" s="43"/>
      <c r="AE8174" s="43"/>
      <c r="AF8174" s="42"/>
    </row>
    <row r="8175" spans="1:32" x14ac:dyDescent="0.2">
      <c r="A8175" s="42"/>
      <c r="B8175" s="40"/>
      <c r="C8175" s="40"/>
      <c r="D8175" s="12"/>
      <c r="E8175" s="42"/>
      <c r="F8175" s="42"/>
      <c r="G8175" s="42"/>
      <c r="H8175" s="43"/>
      <c r="I8175" s="12"/>
      <c r="J8175" s="43"/>
      <c r="K8175" s="43"/>
      <c r="L8175" s="197"/>
      <c r="M8175" s="45" t="str">
        <f t="shared" si="388"/>
        <v/>
      </c>
      <c r="N8175" s="46" t="str">
        <f t="shared" si="389"/>
        <v/>
      </c>
      <c r="O8175" s="47"/>
      <c r="P8175" s="48"/>
      <c r="Q8175" s="41"/>
      <c r="R8175" s="12"/>
      <c r="S8175" s="43"/>
      <c r="T8175" s="49"/>
      <c r="U8175" s="50"/>
      <c r="V8175" s="50"/>
      <c r="W8175" s="50"/>
      <c r="X8175" s="50"/>
      <c r="Y8175" s="42"/>
      <c r="Z8175" s="42"/>
      <c r="AA8175" s="242"/>
      <c r="AB8175" s="42"/>
      <c r="AC8175" s="49"/>
      <c r="AD8175" s="43"/>
      <c r="AE8175" s="43"/>
      <c r="AF8175" s="42"/>
    </row>
    <row r="8176" spans="1:32" x14ac:dyDescent="0.2">
      <c r="A8176" s="42"/>
      <c r="B8176" s="40"/>
      <c r="C8176" s="40"/>
      <c r="D8176" s="12"/>
      <c r="E8176" s="42"/>
      <c r="F8176" s="42"/>
      <c r="G8176" s="42"/>
      <c r="H8176" s="43"/>
      <c r="I8176" s="12"/>
      <c r="J8176" s="43"/>
      <c r="K8176" s="43"/>
      <c r="L8176" s="197"/>
      <c r="M8176" s="45" t="str">
        <f t="shared" si="388"/>
        <v/>
      </c>
      <c r="N8176" s="46" t="str">
        <f t="shared" si="389"/>
        <v/>
      </c>
      <c r="O8176" s="47"/>
      <c r="P8176" s="48"/>
      <c r="Q8176" s="41"/>
      <c r="R8176" s="12"/>
      <c r="S8176" s="43"/>
      <c r="T8176" s="49"/>
      <c r="U8176" s="50"/>
      <c r="V8176" s="50"/>
      <c r="W8176" s="50"/>
      <c r="X8176" s="50"/>
      <c r="Y8176" s="42"/>
      <c r="Z8176" s="42"/>
      <c r="AA8176" s="242"/>
      <c r="AB8176" s="42"/>
      <c r="AC8176" s="49"/>
      <c r="AD8176" s="43"/>
      <c r="AE8176" s="43"/>
      <c r="AF8176" s="42"/>
    </row>
    <row r="8177" spans="1:32" x14ac:dyDescent="0.2">
      <c r="A8177" s="42"/>
      <c r="B8177" s="40"/>
      <c r="C8177" s="40"/>
      <c r="D8177" s="12"/>
      <c r="E8177" s="42"/>
      <c r="F8177" s="42"/>
      <c r="G8177" s="42"/>
      <c r="H8177" s="43"/>
      <c r="I8177" s="12"/>
      <c r="J8177" s="43"/>
      <c r="K8177" s="43"/>
      <c r="L8177" s="197"/>
      <c r="M8177" s="45" t="str">
        <f t="shared" si="388"/>
        <v/>
      </c>
      <c r="N8177" s="46" t="str">
        <f t="shared" si="389"/>
        <v/>
      </c>
      <c r="O8177" s="47"/>
      <c r="P8177" s="48"/>
      <c r="Q8177" s="41"/>
      <c r="R8177" s="12"/>
      <c r="S8177" s="43"/>
      <c r="T8177" s="49"/>
      <c r="U8177" s="50"/>
      <c r="V8177" s="50"/>
      <c r="W8177" s="50"/>
      <c r="X8177" s="50"/>
      <c r="Y8177" s="42"/>
      <c r="Z8177" s="42"/>
      <c r="AA8177" s="242"/>
      <c r="AB8177" s="42"/>
      <c r="AC8177" s="49"/>
      <c r="AD8177" s="43"/>
      <c r="AE8177" s="43"/>
      <c r="AF8177" s="42"/>
    </row>
    <row r="8178" spans="1:32" x14ac:dyDescent="0.2">
      <c r="A8178" s="42"/>
      <c r="B8178" s="40"/>
      <c r="C8178" s="40"/>
      <c r="D8178" s="12"/>
      <c r="E8178" s="42"/>
      <c r="F8178" s="42"/>
      <c r="G8178" s="42"/>
      <c r="H8178" s="43"/>
      <c r="I8178" s="12"/>
      <c r="J8178" s="43"/>
      <c r="K8178" s="43"/>
      <c r="L8178" s="197"/>
      <c r="M8178" s="45" t="str">
        <f t="shared" si="388"/>
        <v/>
      </c>
      <c r="N8178" s="46" t="str">
        <f t="shared" si="389"/>
        <v/>
      </c>
      <c r="O8178" s="47"/>
      <c r="P8178" s="48"/>
      <c r="Q8178" s="41"/>
      <c r="R8178" s="12"/>
      <c r="S8178" s="43"/>
      <c r="T8178" s="49"/>
      <c r="U8178" s="50"/>
      <c r="V8178" s="50"/>
      <c r="W8178" s="50"/>
      <c r="X8178" s="50"/>
      <c r="Y8178" s="42"/>
      <c r="Z8178" s="42"/>
      <c r="AA8178" s="242"/>
      <c r="AB8178" s="42"/>
      <c r="AC8178" s="49"/>
      <c r="AD8178" s="43"/>
      <c r="AE8178" s="43"/>
      <c r="AF8178" s="42"/>
    </row>
    <row r="8179" spans="1:32" x14ac:dyDescent="0.2">
      <c r="A8179" s="42"/>
      <c r="B8179" s="40"/>
      <c r="C8179" s="40"/>
      <c r="D8179" s="12"/>
      <c r="E8179" s="42"/>
      <c r="F8179" s="42"/>
      <c r="G8179" s="42"/>
      <c r="H8179" s="43"/>
      <c r="I8179" s="12"/>
      <c r="J8179" s="43"/>
      <c r="K8179" s="43"/>
      <c r="L8179" s="197"/>
      <c r="M8179" s="45" t="str">
        <f t="shared" si="388"/>
        <v/>
      </c>
      <c r="N8179" s="46" t="str">
        <f t="shared" si="389"/>
        <v/>
      </c>
      <c r="O8179" s="47"/>
      <c r="P8179" s="48"/>
      <c r="Q8179" s="41"/>
      <c r="R8179" s="12"/>
      <c r="S8179" s="43"/>
      <c r="T8179" s="49"/>
      <c r="U8179" s="50"/>
      <c r="V8179" s="50"/>
      <c r="W8179" s="50"/>
      <c r="X8179" s="50"/>
      <c r="Y8179" s="42"/>
      <c r="Z8179" s="42"/>
      <c r="AA8179" s="242"/>
      <c r="AB8179" s="42"/>
      <c r="AC8179" s="49"/>
      <c r="AD8179" s="43"/>
      <c r="AE8179" s="43"/>
      <c r="AF8179" s="42"/>
    </row>
    <row r="8180" spans="1:32" x14ac:dyDescent="0.2">
      <c r="A8180" s="42"/>
      <c r="B8180" s="40"/>
      <c r="C8180" s="40"/>
      <c r="D8180" s="12"/>
      <c r="E8180" s="42"/>
      <c r="F8180" s="42"/>
      <c r="G8180" s="42"/>
      <c r="H8180" s="43"/>
      <c r="I8180" s="12"/>
      <c r="J8180" s="43"/>
      <c r="K8180" s="43"/>
      <c r="L8180" s="197"/>
      <c r="M8180" s="45" t="str">
        <f t="shared" si="388"/>
        <v/>
      </c>
      <c r="N8180" s="46" t="str">
        <f t="shared" si="389"/>
        <v/>
      </c>
      <c r="O8180" s="47"/>
      <c r="P8180" s="48"/>
      <c r="Q8180" s="41"/>
      <c r="R8180" s="12"/>
      <c r="S8180" s="43"/>
      <c r="T8180" s="49"/>
      <c r="U8180" s="50"/>
      <c r="V8180" s="50"/>
      <c r="W8180" s="50"/>
      <c r="X8180" s="50"/>
      <c r="Y8180" s="42"/>
      <c r="Z8180" s="42"/>
      <c r="AA8180" s="242"/>
      <c r="AB8180" s="42"/>
      <c r="AC8180" s="49"/>
      <c r="AD8180" s="43"/>
      <c r="AE8180" s="43"/>
      <c r="AF8180" s="42"/>
    </row>
    <row r="8181" spans="1:32" x14ac:dyDescent="0.2">
      <c r="A8181" s="42"/>
      <c r="B8181" s="40"/>
      <c r="C8181" s="40"/>
      <c r="D8181" s="12"/>
      <c r="E8181" s="42"/>
      <c r="F8181" s="42"/>
      <c r="G8181" s="42"/>
      <c r="H8181" s="43"/>
      <c r="I8181" s="12"/>
      <c r="J8181" s="43"/>
      <c r="K8181" s="43"/>
      <c r="L8181" s="197"/>
      <c r="M8181" s="45" t="str">
        <f t="shared" si="388"/>
        <v/>
      </c>
      <c r="N8181" s="46" t="str">
        <f t="shared" si="389"/>
        <v/>
      </c>
      <c r="O8181" s="47"/>
      <c r="P8181" s="48"/>
      <c r="Q8181" s="41"/>
      <c r="R8181" s="12"/>
      <c r="S8181" s="43"/>
      <c r="T8181" s="49"/>
      <c r="U8181" s="50"/>
      <c r="V8181" s="50"/>
      <c r="W8181" s="50"/>
      <c r="X8181" s="50"/>
      <c r="Y8181" s="42"/>
      <c r="Z8181" s="42"/>
      <c r="AA8181" s="242"/>
      <c r="AB8181" s="42"/>
      <c r="AC8181" s="49"/>
      <c r="AD8181" s="43"/>
      <c r="AE8181" s="43"/>
      <c r="AF8181" s="42"/>
    </row>
    <row r="8182" spans="1:32" x14ac:dyDescent="0.2">
      <c r="A8182" s="42"/>
      <c r="B8182" s="40"/>
      <c r="C8182" s="40"/>
      <c r="D8182" s="12"/>
      <c r="E8182" s="42"/>
      <c r="F8182" s="42"/>
      <c r="G8182" s="42"/>
      <c r="H8182" s="43"/>
      <c r="I8182" s="12"/>
      <c r="J8182" s="43"/>
      <c r="K8182" s="43"/>
      <c r="L8182" s="197"/>
      <c r="M8182" s="45" t="str">
        <f t="shared" si="388"/>
        <v/>
      </c>
      <c r="N8182" s="46" t="str">
        <f t="shared" si="389"/>
        <v/>
      </c>
      <c r="O8182" s="47"/>
      <c r="P8182" s="48"/>
      <c r="Q8182" s="41"/>
      <c r="R8182" s="12"/>
      <c r="S8182" s="43"/>
      <c r="T8182" s="49"/>
      <c r="U8182" s="50"/>
      <c r="V8182" s="50"/>
      <c r="W8182" s="50"/>
      <c r="X8182" s="50"/>
      <c r="Y8182" s="42"/>
      <c r="Z8182" s="42"/>
      <c r="AA8182" s="242"/>
      <c r="AB8182" s="42"/>
      <c r="AC8182" s="49"/>
      <c r="AD8182" s="43"/>
      <c r="AE8182" s="43"/>
      <c r="AF8182" s="42"/>
    </row>
    <row r="8183" spans="1:32" x14ac:dyDescent="0.2">
      <c r="A8183" s="42"/>
      <c r="B8183" s="40"/>
      <c r="C8183" s="40"/>
      <c r="D8183" s="12"/>
      <c r="E8183" s="42"/>
      <c r="F8183" s="42"/>
      <c r="G8183" s="42"/>
      <c r="H8183" s="43"/>
      <c r="I8183" s="12"/>
      <c r="J8183" s="43"/>
      <c r="K8183" s="43"/>
      <c r="L8183" s="197"/>
      <c r="M8183" s="45" t="str">
        <f t="shared" ref="M8183:M8246" si="390">IF($L8183="","",IF((today-$L8183)&lt;14,(today-$L8183)&amp;" days",IF(((today-$L8183)/7)&lt;16.5,TRUNC(((today-$L8183)/7))&amp;" wks",IF(((today-$L8183)/28)&lt;18.5,TRUNC(((today-$L8183)/28))&amp;" mos",IF(((today-$L8183)/28)&gt;18.5,ROUND(((today-$L8183)/365),1)&amp;" yrs")))))</f>
        <v/>
      </c>
      <c r="N8183" s="46" t="str">
        <f t="shared" si="389"/>
        <v/>
      </c>
      <c r="O8183" s="47"/>
      <c r="P8183" s="48"/>
      <c r="Q8183" s="41"/>
      <c r="R8183" s="12"/>
      <c r="S8183" s="43"/>
      <c r="T8183" s="49"/>
      <c r="U8183" s="50"/>
      <c r="V8183" s="50"/>
      <c r="W8183" s="50"/>
      <c r="X8183" s="50"/>
      <c r="Y8183" s="42"/>
      <c r="Z8183" s="42"/>
      <c r="AA8183" s="242"/>
      <c r="AB8183" s="42"/>
      <c r="AC8183" s="49"/>
      <c r="AD8183" s="43"/>
      <c r="AE8183" s="43"/>
      <c r="AF8183" s="42"/>
    </row>
    <row r="8184" spans="1:32" x14ac:dyDescent="0.2">
      <c r="A8184" s="42"/>
      <c r="B8184" s="40"/>
      <c r="C8184" s="40"/>
      <c r="D8184" s="12"/>
      <c r="E8184" s="42"/>
      <c r="F8184" s="42"/>
      <c r="G8184" s="42"/>
      <c r="H8184" s="43"/>
      <c r="I8184" s="12"/>
      <c r="J8184" s="43"/>
      <c r="K8184" s="43"/>
      <c r="L8184" s="197"/>
      <c r="M8184" s="45" t="str">
        <f t="shared" si="390"/>
        <v/>
      </c>
      <c r="N8184" s="46" t="str">
        <f t="shared" si="389"/>
        <v/>
      </c>
      <c r="O8184" s="47"/>
      <c r="P8184" s="48"/>
      <c r="Q8184" s="41"/>
      <c r="R8184" s="12"/>
      <c r="S8184" s="43"/>
      <c r="T8184" s="49"/>
      <c r="U8184" s="50"/>
      <c r="V8184" s="50"/>
      <c r="W8184" s="50"/>
      <c r="X8184" s="50"/>
      <c r="Y8184" s="42"/>
      <c r="Z8184" s="42"/>
      <c r="AA8184" s="242"/>
      <c r="AB8184" s="42"/>
      <c r="AC8184" s="49"/>
      <c r="AD8184" s="43"/>
      <c r="AE8184" s="43"/>
      <c r="AF8184" s="42"/>
    </row>
    <row r="8185" spans="1:32" x14ac:dyDescent="0.2">
      <c r="A8185" s="42"/>
      <c r="B8185" s="40"/>
      <c r="C8185" s="40"/>
      <c r="D8185" s="12"/>
      <c r="E8185" s="42"/>
      <c r="F8185" s="42"/>
      <c r="G8185" s="42"/>
      <c r="H8185" s="43"/>
      <c r="I8185" s="12"/>
      <c r="J8185" s="43"/>
      <c r="K8185" s="43"/>
      <c r="L8185" s="197"/>
      <c r="M8185" s="45" t="str">
        <f t="shared" si="390"/>
        <v/>
      </c>
      <c r="N8185" s="46" t="str">
        <f t="shared" si="389"/>
        <v/>
      </c>
      <c r="O8185" s="47"/>
      <c r="P8185" s="48"/>
      <c r="Q8185" s="41"/>
      <c r="R8185" s="12"/>
      <c r="S8185" s="43"/>
      <c r="T8185" s="49"/>
      <c r="U8185" s="50"/>
      <c r="V8185" s="50"/>
      <c r="W8185" s="50"/>
      <c r="X8185" s="50"/>
      <c r="Y8185" s="42"/>
      <c r="Z8185" s="42"/>
      <c r="AA8185" s="242"/>
      <c r="AB8185" s="42"/>
      <c r="AC8185" s="49"/>
      <c r="AD8185" s="43"/>
      <c r="AE8185" s="43"/>
      <c r="AF8185" s="42"/>
    </row>
    <row r="8186" spans="1:32" x14ac:dyDescent="0.2">
      <c r="A8186" s="42"/>
      <c r="B8186" s="40"/>
      <c r="C8186" s="40"/>
      <c r="D8186" s="12"/>
      <c r="E8186" s="42"/>
      <c r="F8186" s="42"/>
      <c r="G8186" s="42"/>
      <c r="H8186" s="43"/>
      <c r="I8186" s="12"/>
      <c r="J8186" s="43"/>
      <c r="K8186" s="43"/>
      <c r="L8186" s="197"/>
      <c r="M8186" s="45" t="str">
        <f t="shared" si="390"/>
        <v/>
      </c>
      <c r="N8186" s="46" t="str">
        <f t="shared" si="389"/>
        <v/>
      </c>
      <c r="O8186" s="47"/>
      <c r="P8186" s="48"/>
      <c r="Q8186" s="41"/>
      <c r="R8186" s="12"/>
      <c r="S8186" s="43"/>
      <c r="T8186" s="49"/>
      <c r="U8186" s="50"/>
      <c r="V8186" s="50"/>
      <c r="W8186" s="50"/>
      <c r="X8186" s="50"/>
      <c r="Y8186" s="42"/>
      <c r="Z8186" s="42"/>
      <c r="AA8186" s="242"/>
      <c r="AB8186" s="42"/>
      <c r="AC8186" s="49"/>
      <c r="AD8186" s="43"/>
      <c r="AE8186" s="43"/>
      <c r="AF8186" s="42"/>
    </row>
    <row r="8187" spans="1:32" x14ac:dyDescent="0.2">
      <c r="A8187" s="42"/>
      <c r="B8187" s="40"/>
      <c r="C8187" s="40"/>
      <c r="D8187" s="12"/>
      <c r="E8187" s="42"/>
      <c r="F8187" s="42"/>
      <c r="G8187" s="42"/>
      <c r="H8187" s="43"/>
      <c r="I8187" s="12"/>
      <c r="J8187" s="43"/>
      <c r="K8187" s="43"/>
      <c r="L8187" s="197"/>
      <c r="M8187" s="45" t="str">
        <f t="shared" si="390"/>
        <v/>
      </c>
      <c r="N8187" s="46" t="str">
        <f t="shared" si="389"/>
        <v/>
      </c>
      <c r="O8187" s="47"/>
      <c r="P8187" s="48"/>
      <c r="Q8187" s="41"/>
      <c r="R8187" s="12"/>
      <c r="S8187" s="43"/>
      <c r="T8187" s="49"/>
      <c r="U8187" s="50"/>
      <c r="V8187" s="50"/>
      <c r="W8187" s="50"/>
      <c r="X8187" s="50"/>
      <c r="Y8187" s="42"/>
      <c r="Z8187" s="42"/>
      <c r="AA8187" s="242"/>
      <c r="AB8187" s="42"/>
      <c r="AC8187" s="49"/>
      <c r="AD8187" s="43"/>
      <c r="AE8187" s="43"/>
      <c r="AF8187" s="42"/>
    </row>
    <row r="8188" spans="1:32" x14ac:dyDescent="0.2">
      <c r="A8188" s="42"/>
      <c r="B8188" s="40"/>
      <c r="C8188" s="40"/>
      <c r="D8188" s="12"/>
      <c r="E8188" s="42"/>
      <c r="F8188" s="42"/>
      <c r="G8188" s="42"/>
      <c r="H8188" s="43"/>
      <c r="I8188" s="12"/>
      <c r="J8188" s="43"/>
      <c r="K8188" s="43"/>
      <c r="L8188" s="197"/>
      <c r="M8188" s="45" t="str">
        <f t="shared" si="390"/>
        <v/>
      </c>
      <c r="N8188" s="46" t="str">
        <f t="shared" si="389"/>
        <v/>
      </c>
      <c r="O8188" s="47"/>
      <c r="P8188" s="48"/>
      <c r="Q8188" s="41"/>
      <c r="R8188" s="12"/>
      <c r="S8188" s="43"/>
      <c r="T8188" s="49"/>
      <c r="U8188" s="50"/>
      <c r="V8188" s="50"/>
      <c r="W8188" s="50"/>
      <c r="X8188" s="50"/>
      <c r="Y8188" s="42"/>
      <c r="Z8188" s="42"/>
      <c r="AA8188" s="242"/>
      <c r="AB8188" s="42"/>
      <c r="AC8188" s="49"/>
      <c r="AD8188" s="43"/>
      <c r="AE8188" s="43"/>
      <c r="AF8188" s="42"/>
    </row>
    <row r="8189" spans="1:32" x14ac:dyDescent="0.2">
      <c r="A8189" s="42"/>
      <c r="B8189" s="40"/>
      <c r="C8189" s="40"/>
      <c r="D8189" s="12"/>
      <c r="E8189" s="42"/>
      <c r="F8189" s="42"/>
      <c r="G8189" s="42"/>
      <c r="H8189" s="43"/>
      <c r="I8189" s="12"/>
      <c r="J8189" s="43"/>
      <c r="K8189" s="43"/>
      <c r="L8189" s="197"/>
      <c r="M8189" s="45" t="str">
        <f t="shared" si="390"/>
        <v/>
      </c>
      <c r="N8189" s="46" t="str">
        <f t="shared" si="389"/>
        <v/>
      </c>
      <c r="O8189" s="47"/>
      <c r="P8189" s="48"/>
      <c r="Q8189" s="41"/>
      <c r="R8189" s="12"/>
      <c r="S8189" s="43"/>
      <c r="T8189" s="49"/>
      <c r="U8189" s="50"/>
      <c r="V8189" s="50"/>
      <c r="W8189" s="50"/>
      <c r="X8189" s="50"/>
      <c r="Y8189" s="42"/>
      <c r="Z8189" s="42"/>
      <c r="AA8189" s="242"/>
      <c r="AB8189" s="42"/>
      <c r="AC8189" s="49"/>
      <c r="AD8189" s="43"/>
      <c r="AE8189" s="43"/>
      <c r="AF8189" s="42"/>
    </row>
    <row r="8190" spans="1:32" x14ac:dyDescent="0.2">
      <c r="A8190" s="42"/>
      <c r="B8190" s="40"/>
      <c r="C8190" s="40"/>
      <c r="D8190" s="12"/>
      <c r="E8190" s="42"/>
      <c r="F8190" s="42"/>
      <c r="G8190" s="42"/>
      <c r="H8190" s="43"/>
      <c r="I8190" s="12"/>
      <c r="J8190" s="43"/>
      <c r="K8190" s="43"/>
      <c r="L8190" s="197"/>
      <c r="M8190" s="45" t="str">
        <f t="shared" si="390"/>
        <v/>
      </c>
      <c r="N8190" s="46" t="str">
        <f t="shared" si="389"/>
        <v/>
      </c>
      <c r="O8190" s="47"/>
      <c r="P8190" s="48"/>
      <c r="Q8190" s="41"/>
      <c r="R8190" s="12"/>
      <c r="S8190" s="43"/>
      <c r="T8190" s="49"/>
      <c r="U8190" s="50"/>
      <c r="V8190" s="50"/>
      <c r="W8190" s="50"/>
      <c r="X8190" s="50"/>
      <c r="Y8190" s="42"/>
      <c r="Z8190" s="42"/>
      <c r="AA8190" s="242"/>
      <c r="AB8190" s="42"/>
      <c r="AC8190" s="49"/>
      <c r="AD8190" s="43"/>
      <c r="AE8190" s="43"/>
      <c r="AF8190" s="42"/>
    </row>
    <row r="8191" spans="1:32" x14ac:dyDescent="0.2">
      <c r="A8191" s="42"/>
      <c r="B8191" s="40"/>
      <c r="C8191" s="40"/>
      <c r="D8191" s="12"/>
      <c r="E8191" s="42"/>
      <c r="F8191" s="42"/>
      <c r="G8191" s="42"/>
      <c r="H8191" s="43"/>
      <c r="I8191" s="12"/>
      <c r="J8191" s="43"/>
      <c r="K8191" s="43"/>
      <c r="L8191" s="197"/>
      <c r="M8191" s="45" t="str">
        <f t="shared" si="390"/>
        <v/>
      </c>
      <c r="N8191" s="46" t="str">
        <f t="shared" si="389"/>
        <v/>
      </c>
      <c r="O8191" s="47"/>
      <c r="P8191" s="48"/>
      <c r="Q8191" s="41"/>
      <c r="R8191" s="12"/>
      <c r="S8191" s="43"/>
      <c r="T8191" s="49"/>
      <c r="U8191" s="50"/>
      <c r="V8191" s="50"/>
      <c r="W8191" s="50"/>
      <c r="X8191" s="50"/>
      <c r="Y8191" s="42"/>
      <c r="Z8191" s="42"/>
      <c r="AA8191" s="242"/>
      <c r="AB8191" s="42"/>
      <c r="AC8191" s="49"/>
      <c r="AD8191" s="43"/>
      <c r="AE8191" s="43"/>
      <c r="AF8191" s="42"/>
    </row>
    <row r="8192" spans="1:32" x14ac:dyDescent="0.2">
      <c r="A8192" s="42"/>
      <c r="B8192" s="40"/>
      <c r="C8192" s="40"/>
      <c r="D8192" s="12"/>
      <c r="E8192" s="42"/>
      <c r="F8192" s="42"/>
      <c r="G8192" s="42"/>
      <c r="H8192" s="43"/>
      <c r="I8192" s="12"/>
      <c r="J8192" s="43"/>
      <c r="K8192" s="43"/>
      <c r="L8192" s="197"/>
      <c r="M8192" s="45" t="str">
        <f t="shared" si="390"/>
        <v/>
      </c>
      <c r="N8192" s="46" t="str">
        <f t="shared" si="389"/>
        <v/>
      </c>
      <c r="O8192" s="47"/>
      <c r="P8192" s="48"/>
      <c r="Q8192" s="41"/>
      <c r="R8192" s="12"/>
      <c r="S8192" s="43"/>
      <c r="T8192" s="49"/>
      <c r="U8192" s="50"/>
      <c r="V8192" s="50"/>
      <c r="W8192" s="50"/>
      <c r="X8192" s="50"/>
      <c r="Y8192" s="42"/>
      <c r="Z8192" s="42"/>
      <c r="AA8192" s="242"/>
      <c r="AB8192" s="42"/>
      <c r="AC8192" s="49"/>
      <c r="AD8192" s="43"/>
      <c r="AE8192" s="43"/>
      <c r="AF8192" s="42"/>
    </row>
    <row r="8193" spans="1:32" x14ac:dyDescent="0.2">
      <c r="A8193" s="42"/>
      <c r="B8193" s="40"/>
      <c r="C8193" s="40"/>
      <c r="D8193" s="12"/>
      <c r="E8193" s="42"/>
      <c r="F8193" s="42"/>
      <c r="G8193" s="42"/>
      <c r="H8193" s="43"/>
      <c r="I8193" s="12"/>
      <c r="J8193" s="43"/>
      <c r="K8193" s="43"/>
      <c r="L8193" s="197"/>
      <c r="M8193" s="45" t="str">
        <f t="shared" si="390"/>
        <v/>
      </c>
      <c r="N8193" s="46" t="str">
        <f t="shared" si="389"/>
        <v/>
      </c>
      <c r="O8193" s="47"/>
      <c r="P8193" s="48"/>
      <c r="Q8193" s="41"/>
      <c r="R8193" s="12"/>
      <c r="S8193" s="43"/>
      <c r="T8193" s="49"/>
      <c r="U8193" s="50"/>
      <c r="V8193" s="50"/>
      <c r="W8193" s="50"/>
      <c r="X8193" s="50"/>
      <c r="Y8193" s="42"/>
      <c r="Z8193" s="42"/>
      <c r="AA8193" s="242"/>
      <c r="AB8193" s="42"/>
      <c r="AC8193" s="49"/>
      <c r="AD8193" s="43"/>
      <c r="AE8193" s="43"/>
      <c r="AF8193" s="42"/>
    </row>
    <row r="8194" spans="1:32" x14ac:dyDescent="0.2">
      <c r="A8194" s="42"/>
      <c r="B8194" s="40"/>
      <c r="C8194" s="40"/>
      <c r="D8194" s="12"/>
      <c r="E8194" s="42"/>
      <c r="F8194" s="42"/>
      <c r="G8194" s="42"/>
      <c r="H8194" s="43"/>
      <c r="I8194" s="12"/>
      <c r="J8194" s="43"/>
      <c r="K8194" s="43"/>
      <c r="L8194" s="197"/>
      <c r="M8194" s="45" t="str">
        <f t="shared" si="390"/>
        <v/>
      </c>
      <c r="N8194" s="46" t="str">
        <f t="shared" si="389"/>
        <v/>
      </c>
      <c r="O8194" s="47"/>
      <c r="P8194" s="48"/>
      <c r="Q8194" s="41"/>
      <c r="R8194" s="12"/>
      <c r="S8194" s="43"/>
      <c r="T8194" s="49"/>
      <c r="U8194" s="50"/>
      <c r="V8194" s="50"/>
      <c r="W8194" s="50"/>
      <c r="X8194" s="50"/>
      <c r="Y8194" s="42"/>
      <c r="Z8194" s="42"/>
      <c r="AA8194" s="242"/>
      <c r="AB8194" s="42"/>
      <c r="AC8194" s="49"/>
      <c r="AD8194" s="43"/>
      <c r="AE8194" s="43"/>
      <c r="AF8194" s="42"/>
    </row>
    <row r="8195" spans="1:32" x14ac:dyDescent="0.2">
      <c r="A8195" s="42"/>
      <c r="B8195" s="40"/>
      <c r="C8195" s="40"/>
      <c r="D8195" s="12"/>
      <c r="E8195" s="42"/>
      <c r="F8195" s="42"/>
      <c r="G8195" s="42"/>
      <c r="H8195" s="43"/>
      <c r="I8195" s="12"/>
      <c r="J8195" s="43"/>
      <c r="K8195" s="43"/>
      <c r="L8195" s="197"/>
      <c r="M8195" s="45" t="str">
        <f t="shared" si="390"/>
        <v/>
      </c>
      <c r="N8195" s="46" t="str">
        <f t="shared" si="389"/>
        <v/>
      </c>
      <c r="O8195" s="47"/>
      <c r="P8195" s="48"/>
      <c r="Q8195" s="41"/>
      <c r="R8195" s="12"/>
      <c r="S8195" s="43"/>
      <c r="T8195" s="49"/>
      <c r="U8195" s="50"/>
      <c r="V8195" s="50"/>
      <c r="W8195" s="50"/>
      <c r="X8195" s="50"/>
      <c r="Y8195" s="42"/>
      <c r="Z8195" s="42"/>
      <c r="AA8195" s="242"/>
      <c r="AB8195" s="42"/>
      <c r="AC8195" s="49"/>
      <c r="AD8195" s="43"/>
      <c r="AE8195" s="43"/>
      <c r="AF8195" s="42"/>
    </row>
    <row r="8196" spans="1:32" x14ac:dyDescent="0.2">
      <c r="A8196" s="42"/>
      <c r="B8196" s="40"/>
      <c r="C8196" s="40"/>
      <c r="D8196" s="12"/>
      <c r="E8196" s="42"/>
      <c r="F8196" s="42"/>
      <c r="G8196" s="42"/>
      <c r="H8196" s="43"/>
      <c r="I8196" s="12"/>
      <c r="J8196" s="43"/>
      <c r="K8196" s="43"/>
      <c r="L8196" s="197"/>
      <c r="M8196" s="45" t="str">
        <f t="shared" si="390"/>
        <v/>
      </c>
      <c r="N8196" s="46" t="str">
        <f t="shared" si="389"/>
        <v/>
      </c>
      <c r="O8196" s="47"/>
      <c r="P8196" s="48"/>
      <c r="Q8196" s="41"/>
      <c r="R8196" s="12"/>
      <c r="S8196" s="43"/>
      <c r="T8196" s="49"/>
      <c r="U8196" s="50"/>
      <c r="V8196" s="50"/>
      <c r="W8196" s="50"/>
      <c r="X8196" s="50"/>
      <c r="Y8196" s="42"/>
      <c r="Z8196" s="42"/>
      <c r="AA8196" s="242"/>
      <c r="AB8196" s="42"/>
      <c r="AC8196" s="49"/>
      <c r="AD8196" s="43"/>
      <c r="AE8196" s="43"/>
      <c r="AF8196" s="42"/>
    </row>
    <row r="8197" spans="1:32" x14ac:dyDescent="0.2">
      <c r="A8197" s="42"/>
      <c r="B8197" s="40"/>
      <c r="C8197" s="40"/>
      <c r="D8197" s="12"/>
      <c r="E8197" s="42"/>
      <c r="F8197" s="42"/>
      <c r="G8197" s="42"/>
      <c r="H8197" s="43"/>
      <c r="I8197" s="12"/>
      <c r="J8197" s="43"/>
      <c r="K8197" s="43"/>
      <c r="L8197" s="197"/>
      <c r="M8197" s="45" t="str">
        <f t="shared" si="390"/>
        <v/>
      </c>
      <c r="N8197" s="46" t="str">
        <f t="shared" si="389"/>
        <v/>
      </c>
      <c r="O8197" s="47"/>
      <c r="P8197" s="48"/>
      <c r="Q8197" s="41"/>
      <c r="R8197" s="12"/>
      <c r="S8197" s="43"/>
      <c r="T8197" s="49"/>
      <c r="U8197" s="50"/>
      <c r="V8197" s="50"/>
      <c r="W8197" s="50"/>
      <c r="X8197" s="50"/>
      <c r="Y8197" s="42"/>
      <c r="Z8197" s="42"/>
      <c r="AA8197" s="242"/>
      <c r="AB8197" s="42"/>
      <c r="AC8197" s="49"/>
      <c r="AD8197" s="43"/>
      <c r="AE8197" s="43"/>
      <c r="AF8197" s="42"/>
    </row>
    <row r="8198" spans="1:32" x14ac:dyDescent="0.2">
      <c r="A8198" s="42"/>
      <c r="B8198" s="40"/>
      <c r="C8198" s="40"/>
      <c r="D8198" s="12"/>
      <c r="E8198" s="42"/>
      <c r="F8198" s="42"/>
      <c r="G8198" s="42"/>
      <c r="H8198" s="43"/>
      <c r="I8198" s="12"/>
      <c r="J8198" s="43"/>
      <c r="K8198" s="43"/>
      <c r="L8198" s="197"/>
      <c r="M8198" s="45" t="str">
        <f t="shared" si="390"/>
        <v/>
      </c>
      <c r="N8198" s="46" t="str">
        <f t="shared" si="389"/>
        <v/>
      </c>
      <c r="O8198" s="47"/>
      <c r="P8198" s="48"/>
      <c r="Q8198" s="41"/>
      <c r="R8198" s="12"/>
      <c r="S8198" s="43"/>
      <c r="T8198" s="49"/>
      <c r="U8198" s="50"/>
      <c r="V8198" s="50"/>
      <c r="W8198" s="50"/>
      <c r="X8198" s="50"/>
      <c r="Y8198" s="42"/>
      <c r="Z8198" s="42"/>
      <c r="AA8198" s="242"/>
      <c r="AB8198" s="42"/>
      <c r="AC8198" s="49"/>
      <c r="AD8198" s="43"/>
      <c r="AE8198" s="43"/>
      <c r="AF8198" s="42"/>
    </row>
    <row r="8199" spans="1:32" x14ac:dyDescent="0.2">
      <c r="A8199" s="42"/>
      <c r="B8199" s="40"/>
      <c r="C8199" s="40"/>
      <c r="D8199" s="12"/>
      <c r="E8199" s="42"/>
      <c r="F8199" s="42"/>
      <c r="G8199" s="42"/>
      <c r="H8199" s="43"/>
      <c r="I8199" s="12"/>
      <c r="J8199" s="43"/>
      <c r="K8199" s="43"/>
      <c r="L8199" s="197"/>
      <c r="M8199" s="45" t="str">
        <f t="shared" si="390"/>
        <v/>
      </c>
      <c r="N8199" s="46" t="str">
        <f t="shared" si="389"/>
        <v/>
      </c>
      <c r="O8199" s="47"/>
      <c r="P8199" s="48"/>
      <c r="Q8199" s="41"/>
      <c r="R8199" s="12"/>
      <c r="S8199" s="43"/>
      <c r="T8199" s="49"/>
      <c r="U8199" s="50"/>
      <c r="V8199" s="50"/>
      <c r="W8199" s="50"/>
      <c r="X8199" s="50"/>
      <c r="Y8199" s="42"/>
      <c r="Z8199" s="42"/>
      <c r="AA8199" s="242"/>
      <c r="AB8199" s="42"/>
      <c r="AC8199" s="49"/>
      <c r="AD8199" s="43"/>
      <c r="AE8199" s="43"/>
      <c r="AF8199" s="42"/>
    </row>
    <row r="8200" spans="1:32" x14ac:dyDescent="0.2">
      <c r="A8200" s="42"/>
      <c r="B8200" s="40"/>
      <c r="C8200" s="40"/>
      <c r="D8200" s="12"/>
      <c r="E8200" s="42"/>
      <c r="F8200" s="42"/>
      <c r="G8200" s="42"/>
      <c r="H8200" s="43"/>
      <c r="I8200" s="12"/>
      <c r="J8200" s="43"/>
      <c r="K8200" s="43"/>
      <c r="L8200" s="197"/>
      <c r="M8200" s="45" t="str">
        <f t="shared" si="390"/>
        <v/>
      </c>
      <c r="N8200" s="46" t="str">
        <f t="shared" si="389"/>
        <v/>
      </c>
      <c r="O8200" s="47"/>
      <c r="P8200" s="48"/>
      <c r="Q8200" s="41"/>
      <c r="R8200" s="12"/>
      <c r="S8200" s="43"/>
      <c r="T8200" s="49"/>
      <c r="U8200" s="50"/>
      <c r="V8200" s="50"/>
      <c r="W8200" s="50"/>
      <c r="X8200" s="50"/>
      <c r="Y8200" s="42"/>
      <c r="Z8200" s="42"/>
      <c r="AA8200" s="242"/>
      <c r="AB8200" s="42"/>
      <c r="AC8200" s="49"/>
      <c r="AD8200" s="43"/>
      <c r="AE8200" s="43"/>
      <c r="AF8200" s="42"/>
    </row>
    <row r="8201" spans="1:32" x14ac:dyDescent="0.2">
      <c r="A8201" s="42"/>
      <c r="B8201" s="40"/>
      <c r="C8201" s="40"/>
      <c r="D8201" s="12"/>
      <c r="E8201" s="42"/>
      <c r="F8201" s="42"/>
      <c r="G8201" s="42"/>
      <c r="H8201" s="43"/>
      <c r="I8201" s="12"/>
      <c r="J8201" s="43"/>
      <c r="K8201" s="43"/>
      <c r="L8201" s="197"/>
      <c r="M8201" s="45" t="str">
        <f t="shared" si="390"/>
        <v/>
      </c>
      <c r="N8201" s="46" t="str">
        <f t="shared" si="389"/>
        <v/>
      </c>
      <c r="O8201" s="47"/>
      <c r="P8201" s="48"/>
      <c r="Q8201" s="41"/>
      <c r="R8201" s="12"/>
      <c r="S8201" s="43"/>
      <c r="T8201" s="49"/>
      <c r="U8201" s="50"/>
      <c r="V8201" s="50"/>
      <c r="W8201" s="50"/>
      <c r="X8201" s="50"/>
      <c r="Y8201" s="42"/>
      <c r="Z8201" s="42"/>
      <c r="AA8201" s="242"/>
      <c r="AB8201" s="42"/>
      <c r="AC8201" s="49"/>
      <c r="AD8201" s="43"/>
      <c r="AE8201" s="43"/>
      <c r="AF8201" s="42"/>
    </row>
    <row r="8202" spans="1:32" x14ac:dyDescent="0.2">
      <c r="A8202" s="42"/>
      <c r="B8202" s="40"/>
      <c r="C8202" s="40"/>
      <c r="D8202" s="12"/>
      <c r="E8202" s="42"/>
      <c r="F8202" s="42"/>
      <c r="G8202" s="42"/>
      <c r="H8202" s="43"/>
      <c r="I8202" s="12"/>
      <c r="J8202" s="43"/>
      <c r="K8202" s="43"/>
      <c r="L8202" s="197"/>
      <c r="M8202" s="45" t="str">
        <f t="shared" si="390"/>
        <v/>
      </c>
      <c r="N8202" s="46" t="str">
        <f t="shared" si="389"/>
        <v/>
      </c>
      <c r="O8202" s="47"/>
      <c r="P8202" s="48"/>
      <c r="Q8202" s="41"/>
      <c r="R8202" s="12"/>
      <c r="S8202" s="43"/>
      <c r="T8202" s="49"/>
      <c r="U8202" s="50"/>
      <c r="V8202" s="50"/>
      <c r="W8202" s="50"/>
      <c r="X8202" s="50"/>
      <c r="Y8202" s="42"/>
      <c r="Z8202" s="42"/>
      <c r="AA8202" s="242"/>
      <c r="AB8202" s="42"/>
      <c r="AC8202" s="49"/>
      <c r="AD8202" s="43"/>
      <c r="AE8202" s="43"/>
      <c r="AF8202" s="42"/>
    </row>
    <row r="8203" spans="1:32" x14ac:dyDescent="0.2">
      <c r="A8203" s="42"/>
      <c r="B8203" s="40"/>
      <c r="C8203" s="40"/>
      <c r="D8203" s="12"/>
      <c r="E8203" s="42"/>
      <c r="F8203" s="42"/>
      <c r="G8203" s="42"/>
      <c r="H8203" s="43"/>
      <c r="I8203" s="12"/>
      <c r="J8203" s="43"/>
      <c r="K8203" s="43"/>
      <c r="L8203" s="197"/>
      <c r="M8203" s="45" t="str">
        <f t="shared" si="390"/>
        <v/>
      </c>
      <c r="N8203" s="46" t="str">
        <f t="shared" si="389"/>
        <v/>
      </c>
      <c r="O8203" s="47"/>
      <c r="P8203" s="48"/>
      <c r="Q8203" s="41"/>
      <c r="R8203" s="12"/>
      <c r="S8203" s="43"/>
      <c r="T8203" s="49"/>
      <c r="U8203" s="50"/>
      <c r="V8203" s="50"/>
      <c r="W8203" s="50"/>
      <c r="X8203" s="50"/>
      <c r="Y8203" s="42"/>
      <c r="Z8203" s="42"/>
      <c r="AA8203" s="242"/>
      <c r="AB8203" s="42"/>
      <c r="AC8203" s="49"/>
      <c r="AD8203" s="43"/>
      <c r="AE8203" s="43"/>
      <c r="AF8203" s="42"/>
    </row>
    <row r="8204" spans="1:32" x14ac:dyDescent="0.2">
      <c r="A8204" s="42"/>
      <c r="B8204" s="40"/>
      <c r="C8204" s="40"/>
      <c r="D8204" s="12"/>
      <c r="E8204" s="42"/>
      <c r="F8204" s="42"/>
      <c r="G8204" s="42"/>
      <c r="H8204" s="43"/>
      <c r="I8204" s="12"/>
      <c r="J8204" s="43"/>
      <c r="K8204" s="43"/>
      <c r="L8204" s="197"/>
      <c r="M8204" s="45" t="str">
        <f t="shared" si="390"/>
        <v/>
      </c>
      <c r="N8204" s="46" t="str">
        <f t="shared" si="389"/>
        <v/>
      </c>
      <c r="O8204" s="47"/>
      <c r="P8204" s="48"/>
      <c r="Q8204" s="41"/>
      <c r="R8204" s="12"/>
      <c r="S8204" s="43"/>
      <c r="T8204" s="49"/>
      <c r="U8204" s="50"/>
      <c r="V8204" s="50"/>
      <c r="W8204" s="50"/>
      <c r="X8204" s="50"/>
      <c r="Y8204" s="42"/>
      <c r="Z8204" s="42"/>
      <c r="AA8204" s="242"/>
      <c r="AB8204" s="42"/>
      <c r="AC8204" s="49"/>
      <c r="AD8204" s="43"/>
      <c r="AE8204" s="43"/>
      <c r="AF8204" s="42"/>
    </row>
    <row r="8205" spans="1:32" x14ac:dyDescent="0.2">
      <c r="A8205" s="42"/>
      <c r="B8205" s="40"/>
      <c r="C8205" s="40"/>
      <c r="D8205" s="12"/>
      <c r="E8205" s="42"/>
      <c r="F8205" s="42"/>
      <c r="G8205" s="42"/>
      <c r="H8205" s="43"/>
      <c r="I8205" s="12"/>
      <c r="J8205" s="43"/>
      <c r="K8205" s="43"/>
      <c r="L8205" s="197"/>
      <c r="M8205" s="45" t="str">
        <f t="shared" si="390"/>
        <v/>
      </c>
      <c r="N8205" s="46" t="str">
        <f t="shared" si="389"/>
        <v/>
      </c>
      <c r="O8205" s="47"/>
      <c r="P8205" s="48"/>
      <c r="Q8205" s="41"/>
      <c r="R8205" s="12"/>
      <c r="S8205" s="43"/>
      <c r="T8205" s="49"/>
      <c r="U8205" s="50"/>
      <c r="V8205" s="50"/>
      <c r="W8205" s="50"/>
      <c r="X8205" s="50"/>
      <c r="Y8205" s="42"/>
      <c r="Z8205" s="42"/>
      <c r="AA8205" s="242"/>
      <c r="AB8205" s="42"/>
      <c r="AC8205" s="49"/>
      <c r="AD8205" s="43"/>
      <c r="AE8205" s="43"/>
      <c r="AF8205" s="42"/>
    </row>
    <row r="8206" spans="1:32" x14ac:dyDescent="0.2">
      <c r="A8206" s="42"/>
      <c r="B8206" s="40"/>
      <c r="C8206" s="40"/>
      <c r="D8206" s="12"/>
      <c r="E8206" s="42"/>
      <c r="F8206" s="42"/>
      <c r="G8206" s="42"/>
      <c r="H8206" s="43"/>
      <c r="I8206" s="12"/>
      <c r="J8206" s="43"/>
      <c r="K8206" s="43"/>
      <c r="L8206" s="197"/>
      <c r="M8206" s="45" t="str">
        <f t="shared" si="390"/>
        <v/>
      </c>
      <c r="N8206" s="46" t="str">
        <f t="shared" si="389"/>
        <v/>
      </c>
      <c r="O8206" s="47"/>
      <c r="P8206" s="48"/>
      <c r="Q8206" s="41"/>
      <c r="R8206" s="12"/>
      <c r="S8206" s="43"/>
      <c r="T8206" s="49"/>
      <c r="U8206" s="50"/>
      <c r="V8206" s="50"/>
      <c r="W8206" s="50"/>
      <c r="X8206" s="50"/>
      <c r="Y8206" s="42"/>
      <c r="Z8206" s="42"/>
      <c r="AA8206" s="242"/>
      <c r="AB8206" s="42"/>
      <c r="AC8206" s="49"/>
      <c r="AD8206" s="43"/>
      <c r="AE8206" s="43"/>
      <c r="AF8206" s="42"/>
    </row>
    <row r="8207" spans="1:32" x14ac:dyDescent="0.2">
      <c r="A8207" s="42"/>
      <c r="B8207" s="40"/>
      <c r="C8207" s="40"/>
      <c r="D8207" s="12"/>
      <c r="E8207" s="42"/>
      <c r="F8207" s="42"/>
      <c r="G8207" s="42"/>
      <c r="H8207" s="43"/>
      <c r="I8207" s="12"/>
      <c r="J8207" s="43"/>
      <c r="K8207" s="43"/>
      <c r="L8207" s="197"/>
      <c r="M8207" s="45" t="str">
        <f t="shared" si="390"/>
        <v/>
      </c>
      <c r="N8207" s="46" t="str">
        <f t="shared" si="389"/>
        <v/>
      </c>
      <c r="O8207" s="47"/>
      <c r="P8207" s="48"/>
      <c r="Q8207" s="41"/>
      <c r="R8207" s="12"/>
      <c r="S8207" s="43"/>
      <c r="T8207" s="49"/>
      <c r="U8207" s="50"/>
      <c r="V8207" s="50"/>
      <c r="W8207" s="50"/>
      <c r="X8207" s="50"/>
      <c r="Y8207" s="42"/>
      <c r="Z8207" s="42"/>
      <c r="AA8207" s="242"/>
      <c r="AB8207" s="42"/>
      <c r="AC8207" s="49"/>
      <c r="AD8207" s="43"/>
      <c r="AE8207" s="43"/>
      <c r="AF8207" s="42"/>
    </row>
    <row r="8208" spans="1:32" x14ac:dyDescent="0.2">
      <c r="A8208" s="42"/>
      <c r="B8208" s="40"/>
      <c r="C8208" s="40"/>
      <c r="D8208" s="12"/>
      <c r="E8208" s="42"/>
      <c r="F8208" s="42"/>
      <c r="G8208" s="42"/>
      <c r="H8208" s="43"/>
      <c r="I8208" s="12"/>
      <c r="J8208" s="43"/>
      <c r="K8208" s="43"/>
      <c r="L8208" s="197"/>
      <c r="M8208" s="45" t="str">
        <f t="shared" si="390"/>
        <v/>
      </c>
      <c r="N8208" s="46" t="str">
        <f t="shared" si="389"/>
        <v/>
      </c>
      <c r="O8208" s="47"/>
      <c r="P8208" s="48"/>
      <c r="Q8208" s="41"/>
      <c r="R8208" s="12"/>
      <c r="S8208" s="43"/>
      <c r="T8208" s="49"/>
      <c r="U8208" s="50"/>
      <c r="V8208" s="50"/>
      <c r="W8208" s="50"/>
      <c r="X8208" s="50"/>
      <c r="Y8208" s="42"/>
      <c r="Z8208" s="42"/>
      <c r="AA8208" s="242"/>
      <c r="AB8208" s="42"/>
      <c r="AC8208" s="49"/>
      <c r="AD8208" s="43"/>
      <c r="AE8208" s="43"/>
      <c r="AF8208" s="42"/>
    </row>
    <row r="8209" spans="1:32" x14ac:dyDescent="0.2">
      <c r="A8209" s="42"/>
      <c r="B8209" s="40"/>
      <c r="C8209" s="40"/>
      <c r="D8209" s="12"/>
      <c r="E8209" s="42"/>
      <c r="F8209" s="42"/>
      <c r="G8209" s="42"/>
      <c r="H8209" s="43"/>
      <c r="I8209" s="12"/>
      <c r="J8209" s="43"/>
      <c r="K8209" s="43"/>
      <c r="L8209" s="197"/>
      <c r="M8209" s="45" t="str">
        <f t="shared" si="390"/>
        <v/>
      </c>
      <c r="N8209" s="46" t="str">
        <f t="shared" si="389"/>
        <v/>
      </c>
      <c r="O8209" s="47"/>
      <c r="P8209" s="48"/>
      <c r="Q8209" s="41"/>
      <c r="R8209" s="12"/>
      <c r="S8209" s="43"/>
      <c r="T8209" s="49"/>
      <c r="U8209" s="50"/>
      <c r="V8209" s="50"/>
      <c r="W8209" s="50"/>
      <c r="X8209" s="50"/>
      <c r="Y8209" s="42"/>
      <c r="Z8209" s="42"/>
      <c r="AA8209" s="242"/>
      <c r="AB8209" s="42"/>
      <c r="AC8209" s="49"/>
      <c r="AD8209" s="43"/>
      <c r="AE8209" s="43"/>
      <c r="AF8209" s="42"/>
    </row>
    <row r="8210" spans="1:32" x14ac:dyDescent="0.2">
      <c r="A8210" s="42"/>
      <c r="B8210" s="40"/>
      <c r="C8210" s="40"/>
      <c r="D8210" s="12"/>
      <c r="E8210" s="42"/>
      <c r="F8210" s="42"/>
      <c r="G8210" s="42"/>
      <c r="H8210" s="43"/>
      <c r="I8210" s="12"/>
      <c r="J8210" s="43"/>
      <c r="K8210" s="43"/>
      <c r="L8210" s="197"/>
      <c r="M8210" s="45" t="str">
        <f t="shared" si="390"/>
        <v/>
      </c>
      <c r="N8210" s="46" t="str">
        <f t="shared" si="389"/>
        <v/>
      </c>
      <c r="O8210" s="47"/>
      <c r="P8210" s="48"/>
      <c r="Q8210" s="41"/>
      <c r="R8210" s="12"/>
      <c r="S8210" s="43"/>
      <c r="T8210" s="49"/>
      <c r="U8210" s="50"/>
      <c r="V8210" s="50"/>
      <c r="W8210" s="50"/>
      <c r="X8210" s="50"/>
      <c r="Y8210" s="42"/>
      <c r="Z8210" s="42"/>
      <c r="AA8210" s="242"/>
      <c r="AB8210" s="42"/>
      <c r="AC8210" s="49"/>
      <c r="AD8210" s="43"/>
      <c r="AE8210" s="43"/>
      <c r="AF8210" s="42"/>
    </row>
    <row r="8211" spans="1:32" x14ac:dyDescent="0.2">
      <c r="A8211" s="42"/>
      <c r="B8211" s="40"/>
      <c r="C8211" s="40"/>
      <c r="D8211" s="12"/>
      <c r="E8211" s="42"/>
      <c r="F8211" s="42"/>
      <c r="G8211" s="42"/>
      <c r="H8211" s="43"/>
      <c r="I8211" s="12"/>
      <c r="J8211" s="43"/>
      <c r="K8211" s="43"/>
      <c r="L8211" s="197"/>
      <c r="M8211" s="45" t="str">
        <f t="shared" si="390"/>
        <v/>
      </c>
      <c r="N8211" s="46" t="str">
        <f t="shared" si="389"/>
        <v/>
      </c>
      <c r="O8211" s="47"/>
      <c r="P8211" s="48"/>
      <c r="Q8211" s="41"/>
      <c r="R8211" s="12"/>
      <c r="S8211" s="43"/>
      <c r="T8211" s="49"/>
      <c r="U8211" s="50"/>
      <c r="V8211" s="50"/>
      <c r="W8211" s="50"/>
      <c r="X8211" s="50"/>
      <c r="Y8211" s="42"/>
      <c r="Z8211" s="42"/>
      <c r="AA8211" s="242"/>
      <c r="AB8211" s="42"/>
      <c r="AC8211" s="49"/>
      <c r="AD8211" s="43"/>
      <c r="AE8211" s="43"/>
      <c r="AF8211" s="42"/>
    </row>
    <row r="8212" spans="1:32" x14ac:dyDescent="0.2">
      <c r="A8212" s="42"/>
      <c r="B8212" s="40"/>
      <c r="C8212" s="40"/>
      <c r="D8212" s="12"/>
      <c r="E8212" s="42"/>
      <c r="F8212" s="42"/>
      <c r="G8212" s="42"/>
      <c r="H8212" s="43"/>
      <c r="I8212" s="12"/>
      <c r="J8212" s="43"/>
      <c r="K8212" s="43"/>
      <c r="L8212" s="197"/>
      <c r="M8212" s="45" t="str">
        <f t="shared" si="390"/>
        <v/>
      </c>
      <c r="N8212" s="46" t="str">
        <f t="shared" si="389"/>
        <v/>
      </c>
      <c r="O8212" s="47"/>
      <c r="P8212" s="48"/>
      <c r="Q8212" s="41"/>
      <c r="R8212" s="12"/>
      <c r="S8212" s="43"/>
      <c r="T8212" s="49"/>
      <c r="U8212" s="50"/>
      <c r="V8212" s="50"/>
      <c r="W8212" s="50"/>
      <c r="X8212" s="50"/>
      <c r="Y8212" s="42"/>
      <c r="Z8212" s="42"/>
      <c r="AA8212" s="242"/>
      <c r="AB8212" s="42"/>
      <c r="AC8212" s="49"/>
      <c r="AD8212" s="43"/>
      <c r="AE8212" s="43"/>
      <c r="AF8212" s="42"/>
    </row>
    <row r="8213" spans="1:32" x14ac:dyDescent="0.2">
      <c r="A8213" s="42"/>
      <c r="B8213" s="40"/>
      <c r="C8213" s="40"/>
      <c r="D8213" s="12"/>
      <c r="E8213" s="42"/>
      <c r="F8213" s="42"/>
      <c r="G8213" s="42"/>
      <c r="H8213" s="43"/>
      <c r="I8213" s="12"/>
      <c r="J8213" s="43"/>
      <c r="K8213" s="43"/>
      <c r="L8213" s="197"/>
      <c r="M8213" s="45" t="str">
        <f t="shared" si="390"/>
        <v/>
      </c>
      <c r="N8213" s="46" t="str">
        <f t="shared" si="389"/>
        <v/>
      </c>
      <c r="O8213" s="47"/>
      <c r="P8213" s="48"/>
      <c r="Q8213" s="41"/>
      <c r="R8213" s="12"/>
      <c r="S8213" s="43"/>
      <c r="T8213" s="49"/>
      <c r="U8213" s="50"/>
      <c r="V8213" s="50"/>
      <c r="W8213" s="50"/>
      <c r="X8213" s="50"/>
      <c r="Y8213" s="42"/>
      <c r="Z8213" s="42"/>
      <c r="AA8213" s="242"/>
      <c r="AB8213" s="42"/>
      <c r="AC8213" s="49"/>
      <c r="AD8213" s="43"/>
      <c r="AE8213" s="43"/>
      <c r="AF8213" s="42"/>
    </row>
    <row r="8214" spans="1:32" x14ac:dyDescent="0.2">
      <c r="A8214" s="42"/>
      <c r="B8214" s="40"/>
      <c r="C8214" s="40"/>
      <c r="D8214" s="12"/>
      <c r="E8214" s="42"/>
      <c r="F8214" s="42"/>
      <c r="G8214" s="42"/>
      <c r="H8214" s="43"/>
      <c r="I8214" s="12"/>
      <c r="J8214" s="43"/>
      <c r="K8214" s="43"/>
      <c r="L8214" s="197"/>
      <c r="M8214" s="45" t="str">
        <f t="shared" si="390"/>
        <v/>
      </c>
      <c r="N8214" s="46" t="str">
        <f t="shared" si="389"/>
        <v/>
      </c>
      <c r="O8214" s="47"/>
      <c r="P8214" s="48"/>
      <c r="Q8214" s="41"/>
      <c r="R8214" s="12"/>
      <c r="S8214" s="43"/>
      <c r="T8214" s="49"/>
      <c r="U8214" s="50"/>
      <c r="V8214" s="50"/>
      <c r="W8214" s="50"/>
      <c r="X8214" s="50"/>
      <c r="Y8214" s="42"/>
      <c r="Z8214" s="42"/>
      <c r="AA8214" s="242"/>
      <c r="AB8214" s="42"/>
      <c r="AC8214" s="49"/>
      <c r="AD8214" s="43"/>
      <c r="AE8214" s="43"/>
      <c r="AF8214" s="42"/>
    </row>
    <row r="8215" spans="1:32" x14ac:dyDescent="0.2">
      <c r="A8215" s="42"/>
      <c r="B8215" s="40"/>
      <c r="C8215" s="40"/>
      <c r="D8215" s="12"/>
      <c r="E8215" s="42"/>
      <c r="F8215" s="42"/>
      <c r="G8215" s="42"/>
      <c r="H8215" s="43"/>
      <c r="I8215" s="12"/>
      <c r="J8215" s="43"/>
      <c r="K8215" s="43"/>
      <c r="L8215" s="197"/>
      <c r="M8215" s="45" t="str">
        <f t="shared" si="390"/>
        <v/>
      </c>
      <c r="N8215" s="46" t="str">
        <f t="shared" si="389"/>
        <v/>
      </c>
      <c r="O8215" s="47"/>
      <c r="P8215" s="48"/>
      <c r="Q8215" s="41"/>
      <c r="R8215" s="12"/>
      <c r="S8215" s="43"/>
      <c r="T8215" s="49"/>
      <c r="U8215" s="50"/>
      <c r="V8215" s="50"/>
      <c r="W8215" s="50"/>
      <c r="X8215" s="50"/>
      <c r="Y8215" s="42"/>
      <c r="Z8215" s="42"/>
      <c r="AA8215" s="242"/>
      <c r="AB8215" s="42"/>
      <c r="AC8215" s="49"/>
      <c r="AD8215" s="43"/>
      <c r="AE8215" s="43"/>
      <c r="AF8215" s="42"/>
    </row>
    <row r="8216" spans="1:32" x14ac:dyDescent="0.2">
      <c r="A8216" s="42"/>
      <c r="B8216" s="40"/>
      <c r="C8216" s="40"/>
      <c r="D8216" s="12"/>
      <c r="E8216" s="42"/>
      <c r="F8216" s="42"/>
      <c r="G8216" s="42"/>
      <c r="H8216" s="43"/>
      <c r="I8216" s="12"/>
      <c r="J8216" s="43"/>
      <c r="K8216" s="43"/>
      <c r="L8216" s="197"/>
      <c r="M8216" s="45" t="str">
        <f t="shared" si="390"/>
        <v/>
      </c>
      <c r="N8216" s="46" t="str">
        <f t="shared" ref="N8216:N8279" si="391">IF($L8216="","",IF((today-$L8216)&lt;366,"k",IF(((today-$L8216)/28)&lt;84,"a",IF(((today-$L8216)/28)&gt;84,"s"))))</f>
        <v/>
      </c>
      <c r="O8216" s="47"/>
      <c r="P8216" s="48"/>
      <c r="Q8216" s="41"/>
      <c r="R8216" s="12"/>
      <c r="S8216" s="43"/>
      <c r="T8216" s="49"/>
      <c r="U8216" s="50"/>
      <c r="V8216" s="50"/>
      <c r="W8216" s="50"/>
      <c r="X8216" s="50"/>
      <c r="Y8216" s="42"/>
      <c r="Z8216" s="42"/>
      <c r="AA8216" s="242"/>
      <c r="AB8216" s="42"/>
      <c r="AC8216" s="49"/>
      <c r="AD8216" s="43"/>
      <c r="AE8216" s="43"/>
      <c r="AF8216" s="42"/>
    </row>
    <row r="8217" spans="1:32" x14ac:dyDescent="0.2">
      <c r="A8217" s="42"/>
      <c r="B8217" s="40"/>
      <c r="C8217" s="40"/>
      <c r="D8217" s="12"/>
      <c r="E8217" s="42"/>
      <c r="F8217" s="42"/>
      <c r="G8217" s="42"/>
      <c r="H8217" s="43"/>
      <c r="I8217" s="12"/>
      <c r="J8217" s="43"/>
      <c r="K8217" s="43"/>
      <c r="L8217" s="197"/>
      <c r="M8217" s="45" t="str">
        <f t="shared" si="390"/>
        <v/>
      </c>
      <c r="N8217" s="46" t="str">
        <f t="shared" si="391"/>
        <v/>
      </c>
      <c r="O8217" s="47"/>
      <c r="P8217" s="48"/>
      <c r="Q8217" s="41"/>
      <c r="R8217" s="12"/>
      <c r="S8217" s="43"/>
      <c r="T8217" s="49"/>
      <c r="U8217" s="50"/>
      <c r="V8217" s="50"/>
      <c r="W8217" s="50"/>
      <c r="X8217" s="50"/>
      <c r="Y8217" s="42"/>
      <c r="Z8217" s="42"/>
      <c r="AA8217" s="242"/>
      <c r="AB8217" s="42"/>
      <c r="AC8217" s="49"/>
      <c r="AD8217" s="43"/>
      <c r="AE8217" s="43"/>
      <c r="AF8217" s="42"/>
    </row>
    <row r="8218" spans="1:32" x14ac:dyDescent="0.2">
      <c r="A8218" s="42"/>
      <c r="B8218" s="40"/>
      <c r="C8218" s="40"/>
      <c r="D8218" s="12"/>
      <c r="E8218" s="42"/>
      <c r="F8218" s="42"/>
      <c r="G8218" s="42"/>
      <c r="H8218" s="43"/>
      <c r="I8218" s="12"/>
      <c r="J8218" s="43"/>
      <c r="K8218" s="43"/>
      <c r="L8218" s="197"/>
      <c r="M8218" s="45" t="str">
        <f t="shared" si="390"/>
        <v/>
      </c>
      <c r="N8218" s="46" t="str">
        <f t="shared" si="391"/>
        <v/>
      </c>
      <c r="O8218" s="47"/>
      <c r="P8218" s="48"/>
      <c r="Q8218" s="41"/>
      <c r="R8218" s="12"/>
      <c r="S8218" s="43"/>
      <c r="T8218" s="49"/>
      <c r="U8218" s="50"/>
      <c r="V8218" s="50"/>
      <c r="W8218" s="50"/>
      <c r="X8218" s="50"/>
      <c r="Y8218" s="42"/>
      <c r="Z8218" s="42"/>
      <c r="AA8218" s="242"/>
      <c r="AB8218" s="42"/>
      <c r="AC8218" s="49"/>
      <c r="AD8218" s="43"/>
      <c r="AE8218" s="43"/>
      <c r="AF8218" s="42"/>
    </row>
    <row r="8219" spans="1:32" x14ac:dyDescent="0.2">
      <c r="A8219" s="42"/>
      <c r="B8219" s="40"/>
      <c r="C8219" s="40"/>
      <c r="D8219" s="12"/>
      <c r="E8219" s="42"/>
      <c r="F8219" s="42"/>
      <c r="G8219" s="42"/>
      <c r="H8219" s="43"/>
      <c r="I8219" s="12"/>
      <c r="J8219" s="43"/>
      <c r="K8219" s="43"/>
      <c r="L8219" s="197"/>
      <c r="M8219" s="45" t="str">
        <f t="shared" si="390"/>
        <v/>
      </c>
      <c r="N8219" s="46" t="str">
        <f t="shared" si="391"/>
        <v/>
      </c>
      <c r="O8219" s="47"/>
      <c r="P8219" s="48"/>
      <c r="Q8219" s="41"/>
      <c r="R8219" s="12"/>
      <c r="S8219" s="43"/>
      <c r="T8219" s="49"/>
      <c r="U8219" s="50"/>
      <c r="V8219" s="50"/>
      <c r="W8219" s="50"/>
      <c r="X8219" s="50"/>
      <c r="Y8219" s="42"/>
      <c r="Z8219" s="42"/>
      <c r="AA8219" s="242"/>
      <c r="AB8219" s="42"/>
      <c r="AC8219" s="49"/>
      <c r="AD8219" s="43"/>
      <c r="AE8219" s="43"/>
      <c r="AF8219" s="42"/>
    </row>
    <row r="8220" spans="1:32" x14ac:dyDescent="0.2">
      <c r="A8220" s="42"/>
      <c r="B8220" s="40"/>
      <c r="C8220" s="40"/>
      <c r="D8220" s="12"/>
      <c r="E8220" s="42"/>
      <c r="F8220" s="42"/>
      <c r="G8220" s="42"/>
      <c r="H8220" s="43"/>
      <c r="I8220" s="12"/>
      <c r="J8220" s="43"/>
      <c r="K8220" s="43"/>
      <c r="L8220" s="197"/>
      <c r="M8220" s="45" t="str">
        <f t="shared" si="390"/>
        <v/>
      </c>
      <c r="N8220" s="46" t="str">
        <f t="shared" si="391"/>
        <v/>
      </c>
      <c r="O8220" s="47"/>
      <c r="P8220" s="48"/>
      <c r="Q8220" s="41"/>
      <c r="R8220" s="12"/>
      <c r="S8220" s="43"/>
      <c r="T8220" s="49"/>
      <c r="U8220" s="50"/>
      <c r="V8220" s="50"/>
      <c r="W8220" s="50"/>
      <c r="X8220" s="50"/>
      <c r="Y8220" s="42"/>
      <c r="Z8220" s="42"/>
      <c r="AA8220" s="242"/>
      <c r="AB8220" s="42"/>
      <c r="AC8220" s="49"/>
      <c r="AD8220" s="43"/>
      <c r="AE8220" s="43"/>
      <c r="AF8220" s="42"/>
    </row>
    <row r="8221" spans="1:32" x14ac:dyDescent="0.2">
      <c r="A8221" s="42"/>
      <c r="B8221" s="40"/>
      <c r="C8221" s="40"/>
      <c r="D8221" s="12"/>
      <c r="E8221" s="42"/>
      <c r="F8221" s="42"/>
      <c r="G8221" s="42"/>
      <c r="H8221" s="43"/>
      <c r="I8221" s="12"/>
      <c r="J8221" s="43"/>
      <c r="K8221" s="43"/>
      <c r="L8221" s="197"/>
      <c r="M8221" s="45" t="str">
        <f t="shared" si="390"/>
        <v/>
      </c>
      <c r="N8221" s="46" t="str">
        <f t="shared" si="391"/>
        <v/>
      </c>
      <c r="O8221" s="47"/>
      <c r="P8221" s="48"/>
      <c r="Q8221" s="41"/>
      <c r="R8221" s="12"/>
      <c r="S8221" s="43"/>
      <c r="T8221" s="49"/>
      <c r="U8221" s="50"/>
      <c r="V8221" s="50"/>
      <c r="W8221" s="50"/>
      <c r="X8221" s="50"/>
      <c r="Y8221" s="42"/>
      <c r="Z8221" s="42"/>
      <c r="AA8221" s="242"/>
      <c r="AB8221" s="42"/>
      <c r="AC8221" s="49"/>
      <c r="AD8221" s="43"/>
      <c r="AE8221" s="43"/>
      <c r="AF8221" s="42"/>
    </row>
    <row r="8222" spans="1:32" x14ac:dyDescent="0.2">
      <c r="A8222" s="42"/>
      <c r="B8222" s="40"/>
      <c r="C8222" s="40"/>
      <c r="D8222" s="12"/>
      <c r="E8222" s="42"/>
      <c r="F8222" s="42"/>
      <c r="G8222" s="42"/>
      <c r="H8222" s="43"/>
      <c r="I8222" s="12"/>
      <c r="J8222" s="43"/>
      <c r="K8222" s="43"/>
      <c r="L8222" s="197"/>
      <c r="M8222" s="45" t="str">
        <f t="shared" si="390"/>
        <v/>
      </c>
      <c r="N8222" s="46" t="str">
        <f t="shared" si="391"/>
        <v/>
      </c>
      <c r="O8222" s="47"/>
      <c r="P8222" s="48"/>
      <c r="Q8222" s="41"/>
      <c r="R8222" s="12"/>
      <c r="S8222" s="43"/>
      <c r="T8222" s="49"/>
      <c r="U8222" s="50"/>
      <c r="V8222" s="50"/>
      <c r="W8222" s="50"/>
      <c r="X8222" s="50"/>
      <c r="Y8222" s="42"/>
      <c r="Z8222" s="42"/>
      <c r="AA8222" s="242"/>
      <c r="AB8222" s="42"/>
      <c r="AC8222" s="49"/>
      <c r="AD8222" s="43"/>
      <c r="AE8222" s="43"/>
      <c r="AF8222" s="42"/>
    </row>
    <row r="8223" spans="1:32" x14ac:dyDescent="0.2">
      <c r="A8223" s="42"/>
      <c r="B8223" s="40"/>
      <c r="C8223" s="40"/>
      <c r="D8223" s="12"/>
      <c r="E8223" s="42"/>
      <c r="F8223" s="42"/>
      <c r="G8223" s="42"/>
      <c r="H8223" s="43"/>
      <c r="I8223" s="12"/>
      <c r="J8223" s="43"/>
      <c r="K8223" s="43"/>
      <c r="L8223" s="197"/>
      <c r="M8223" s="45" t="str">
        <f t="shared" si="390"/>
        <v/>
      </c>
      <c r="N8223" s="46" t="str">
        <f t="shared" si="391"/>
        <v/>
      </c>
      <c r="O8223" s="47"/>
      <c r="P8223" s="48"/>
      <c r="Q8223" s="41"/>
      <c r="R8223" s="12"/>
      <c r="S8223" s="43"/>
      <c r="T8223" s="49"/>
      <c r="U8223" s="50"/>
      <c r="V8223" s="50"/>
      <c r="W8223" s="50"/>
      <c r="X8223" s="50"/>
      <c r="Y8223" s="42"/>
      <c r="Z8223" s="42"/>
      <c r="AA8223" s="242"/>
      <c r="AB8223" s="42"/>
      <c r="AC8223" s="49"/>
      <c r="AD8223" s="43"/>
      <c r="AE8223" s="43"/>
      <c r="AF8223" s="42"/>
    </row>
    <row r="8224" spans="1:32" x14ac:dyDescent="0.2">
      <c r="A8224" s="42"/>
      <c r="B8224" s="40"/>
      <c r="C8224" s="40"/>
      <c r="D8224" s="12"/>
      <c r="E8224" s="42"/>
      <c r="F8224" s="42"/>
      <c r="G8224" s="42"/>
      <c r="H8224" s="43"/>
      <c r="I8224" s="12"/>
      <c r="J8224" s="43"/>
      <c r="K8224" s="43"/>
      <c r="L8224" s="197"/>
      <c r="M8224" s="45" t="str">
        <f t="shared" si="390"/>
        <v/>
      </c>
      <c r="N8224" s="46" t="str">
        <f t="shared" si="391"/>
        <v/>
      </c>
      <c r="O8224" s="47"/>
      <c r="P8224" s="48"/>
      <c r="Q8224" s="41"/>
      <c r="R8224" s="12"/>
      <c r="S8224" s="43"/>
      <c r="T8224" s="49"/>
      <c r="U8224" s="50"/>
      <c r="V8224" s="50"/>
      <c r="W8224" s="50"/>
      <c r="X8224" s="50"/>
      <c r="Y8224" s="42"/>
      <c r="Z8224" s="42"/>
      <c r="AA8224" s="242"/>
      <c r="AB8224" s="42"/>
      <c r="AC8224" s="49"/>
      <c r="AD8224" s="43"/>
      <c r="AE8224" s="43"/>
      <c r="AF8224" s="42"/>
    </row>
    <row r="8225" spans="1:32" x14ac:dyDescent="0.2">
      <c r="A8225" s="42"/>
      <c r="B8225" s="40"/>
      <c r="C8225" s="40"/>
      <c r="D8225" s="12"/>
      <c r="E8225" s="42"/>
      <c r="F8225" s="42"/>
      <c r="G8225" s="42"/>
      <c r="H8225" s="43"/>
      <c r="I8225" s="12"/>
      <c r="J8225" s="43"/>
      <c r="K8225" s="43"/>
      <c r="L8225" s="197"/>
      <c r="M8225" s="45" t="str">
        <f t="shared" si="390"/>
        <v/>
      </c>
      <c r="N8225" s="46" t="str">
        <f t="shared" si="391"/>
        <v/>
      </c>
      <c r="O8225" s="47"/>
      <c r="P8225" s="48"/>
      <c r="Q8225" s="41"/>
      <c r="R8225" s="12"/>
      <c r="S8225" s="43"/>
      <c r="T8225" s="49"/>
      <c r="U8225" s="50"/>
      <c r="V8225" s="50"/>
      <c r="W8225" s="50"/>
      <c r="X8225" s="50"/>
      <c r="Y8225" s="42"/>
      <c r="Z8225" s="42"/>
      <c r="AA8225" s="242"/>
      <c r="AB8225" s="42"/>
      <c r="AC8225" s="49"/>
      <c r="AD8225" s="43"/>
      <c r="AE8225" s="43"/>
      <c r="AF8225" s="42"/>
    </row>
    <row r="8226" spans="1:32" x14ac:dyDescent="0.2">
      <c r="A8226" s="42"/>
      <c r="B8226" s="40"/>
      <c r="C8226" s="40"/>
      <c r="D8226" s="12"/>
      <c r="E8226" s="42"/>
      <c r="F8226" s="42"/>
      <c r="G8226" s="42"/>
      <c r="H8226" s="43"/>
      <c r="I8226" s="12"/>
      <c r="J8226" s="43"/>
      <c r="K8226" s="43"/>
      <c r="L8226" s="197"/>
      <c r="M8226" s="45" t="str">
        <f t="shared" si="390"/>
        <v/>
      </c>
      <c r="N8226" s="46" t="str">
        <f t="shared" si="391"/>
        <v/>
      </c>
      <c r="O8226" s="47"/>
      <c r="P8226" s="48"/>
      <c r="Q8226" s="41"/>
      <c r="R8226" s="12"/>
      <c r="S8226" s="43"/>
      <c r="T8226" s="49"/>
      <c r="U8226" s="50"/>
      <c r="V8226" s="50"/>
      <c r="W8226" s="50"/>
      <c r="X8226" s="50"/>
      <c r="Y8226" s="42"/>
      <c r="Z8226" s="42"/>
      <c r="AA8226" s="242"/>
      <c r="AB8226" s="42"/>
      <c r="AC8226" s="49"/>
      <c r="AD8226" s="43"/>
      <c r="AE8226" s="43"/>
      <c r="AF8226" s="42"/>
    </row>
    <row r="8227" spans="1:32" x14ac:dyDescent="0.2">
      <c r="A8227" s="42"/>
      <c r="B8227" s="40"/>
      <c r="C8227" s="40"/>
      <c r="D8227" s="12"/>
      <c r="E8227" s="42"/>
      <c r="F8227" s="42"/>
      <c r="G8227" s="42"/>
      <c r="H8227" s="43"/>
      <c r="I8227" s="12"/>
      <c r="J8227" s="43"/>
      <c r="K8227" s="43"/>
      <c r="L8227" s="197"/>
      <c r="M8227" s="45" t="str">
        <f t="shared" si="390"/>
        <v/>
      </c>
      <c r="N8227" s="46" t="str">
        <f t="shared" si="391"/>
        <v/>
      </c>
      <c r="O8227" s="47"/>
      <c r="P8227" s="48"/>
      <c r="Q8227" s="41"/>
      <c r="R8227" s="12"/>
      <c r="S8227" s="43"/>
      <c r="T8227" s="49"/>
      <c r="U8227" s="50"/>
      <c r="V8227" s="50"/>
      <c r="W8227" s="50"/>
      <c r="X8227" s="50"/>
      <c r="Y8227" s="42"/>
      <c r="Z8227" s="42"/>
      <c r="AA8227" s="242"/>
      <c r="AB8227" s="42"/>
      <c r="AC8227" s="49"/>
      <c r="AD8227" s="43"/>
      <c r="AE8227" s="43"/>
      <c r="AF8227" s="42"/>
    </row>
    <row r="8228" spans="1:32" x14ac:dyDescent="0.2">
      <c r="A8228" s="42"/>
      <c r="B8228" s="40"/>
      <c r="C8228" s="40"/>
      <c r="D8228" s="12"/>
      <c r="E8228" s="42"/>
      <c r="F8228" s="42"/>
      <c r="G8228" s="42"/>
      <c r="H8228" s="43"/>
      <c r="I8228" s="12"/>
      <c r="J8228" s="43"/>
      <c r="K8228" s="43"/>
      <c r="L8228" s="197"/>
      <c r="M8228" s="45" t="str">
        <f t="shared" si="390"/>
        <v/>
      </c>
      <c r="N8228" s="46" t="str">
        <f t="shared" si="391"/>
        <v/>
      </c>
      <c r="O8228" s="47"/>
      <c r="P8228" s="48"/>
      <c r="Q8228" s="41"/>
      <c r="R8228" s="12"/>
      <c r="S8228" s="43"/>
      <c r="T8228" s="49"/>
      <c r="U8228" s="50"/>
      <c r="V8228" s="50"/>
      <c r="W8228" s="50"/>
      <c r="X8228" s="50"/>
      <c r="Y8228" s="42"/>
      <c r="Z8228" s="42"/>
      <c r="AA8228" s="242"/>
      <c r="AB8228" s="42"/>
      <c r="AC8228" s="49"/>
      <c r="AD8228" s="43"/>
      <c r="AE8228" s="43"/>
      <c r="AF8228" s="42"/>
    </row>
    <row r="8229" spans="1:32" x14ac:dyDescent="0.2">
      <c r="A8229" s="42"/>
      <c r="B8229" s="40"/>
      <c r="C8229" s="40"/>
      <c r="D8229" s="12"/>
      <c r="E8229" s="42"/>
      <c r="F8229" s="42"/>
      <c r="G8229" s="42"/>
      <c r="H8229" s="43"/>
      <c r="I8229" s="12"/>
      <c r="J8229" s="43"/>
      <c r="K8229" s="43"/>
      <c r="L8229" s="197"/>
      <c r="M8229" s="45" t="str">
        <f t="shared" si="390"/>
        <v/>
      </c>
      <c r="N8229" s="46" t="str">
        <f t="shared" si="391"/>
        <v/>
      </c>
      <c r="O8229" s="47"/>
      <c r="P8229" s="48"/>
      <c r="Q8229" s="41"/>
      <c r="R8229" s="12"/>
      <c r="S8229" s="43"/>
      <c r="T8229" s="49"/>
      <c r="U8229" s="50"/>
      <c r="V8229" s="50"/>
      <c r="W8229" s="50"/>
      <c r="X8229" s="50"/>
      <c r="Y8229" s="42"/>
      <c r="Z8229" s="42"/>
      <c r="AA8229" s="242"/>
      <c r="AB8229" s="42"/>
      <c r="AC8229" s="49"/>
      <c r="AD8229" s="43"/>
      <c r="AE8229" s="43"/>
      <c r="AF8229" s="42"/>
    </row>
    <row r="8230" spans="1:32" x14ac:dyDescent="0.2">
      <c r="A8230" s="42"/>
      <c r="B8230" s="40"/>
      <c r="C8230" s="40"/>
      <c r="D8230" s="12"/>
      <c r="E8230" s="42"/>
      <c r="F8230" s="42"/>
      <c r="G8230" s="42"/>
      <c r="H8230" s="43"/>
      <c r="I8230" s="12"/>
      <c r="J8230" s="43"/>
      <c r="K8230" s="43"/>
      <c r="L8230" s="197"/>
      <c r="M8230" s="45" t="str">
        <f t="shared" si="390"/>
        <v/>
      </c>
      <c r="N8230" s="46" t="str">
        <f t="shared" si="391"/>
        <v/>
      </c>
      <c r="O8230" s="47"/>
      <c r="P8230" s="48"/>
      <c r="Q8230" s="41"/>
      <c r="R8230" s="12"/>
      <c r="S8230" s="43"/>
      <c r="T8230" s="49"/>
      <c r="U8230" s="50"/>
      <c r="V8230" s="50"/>
      <c r="W8230" s="50"/>
      <c r="X8230" s="50"/>
      <c r="Y8230" s="42"/>
      <c r="Z8230" s="42"/>
      <c r="AA8230" s="242"/>
      <c r="AB8230" s="42"/>
      <c r="AC8230" s="49"/>
      <c r="AD8230" s="43"/>
      <c r="AE8230" s="43"/>
      <c r="AF8230" s="42"/>
    </row>
    <row r="8231" spans="1:32" x14ac:dyDescent="0.2">
      <c r="A8231" s="42"/>
      <c r="B8231" s="40"/>
      <c r="C8231" s="40"/>
      <c r="D8231" s="12"/>
      <c r="E8231" s="42"/>
      <c r="F8231" s="42"/>
      <c r="G8231" s="42"/>
      <c r="H8231" s="43"/>
      <c r="I8231" s="12"/>
      <c r="J8231" s="43"/>
      <c r="K8231" s="43"/>
      <c r="L8231" s="197"/>
      <c r="M8231" s="45" t="str">
        <f t="shared" si="390"/>
        <v/>
      </c>
      <c r="N8231" s="46" t="str">
        <f t="shared" si="391"/>
        <v/>
      </c>
      <c r="O8231" s="47"/>
      <c r="P8231" s="48"/>
      <c r="Q8231" s="41"/>
      <c r="R8231" s="12"/>
      <c r="S8231" s="43"/>
      <c r="T8231" s="49"/>
      <c r="U8231" s="50"/>
      <c r="V8231" s="50"/>
      <c r="W8231" s="50"/>
      <c r="X8231" s="50"/>
      <c r="Y8231" s="42"/>
      <c r="Z8231" s="42"/>
      <c r="AA8231" s="242"/>
      <c r="AB8231" s="42"/>
      <c r="AC8231" s="49"/>
      <c r="AD8231" s="43"/>
      <c r="AE8231" s="43"/>
      <c r="AF8231" s="42"/>
    </row>
    <row r="8232" spans="1:32" x14ac:dyDescent="0.2">
      <c r="A8232" s="42"/>
      <c r="B8232" s="40"/>
      <c r="C8232" s="40"/>
      <c r="D8232" s="12"/>
      <c r="E8232" s="42"/>
      <c r="F8232" s="42"/>
      <c r="G8232" s="42"/>
      <c r="H8232" s="43"/>
      <c r="I8232" s="12"/>
      <c r="J8232" s="43"/>
      <c r="K8232" s="43"/>
      <c r="L8232" s="197"/>
      <c r="M8232" s="45" t="str">
        <f t="shared" si="390"/>
        <v/>
      </c>
      <c r="N8232" s="46" t="str">
        <f t="shared" si="391"/>
        <v/>
      </c>
      <c r="O8232" s="47"/>
      <c r="P8232" s="48"/>
      <c r="Q8232" s="41"/>
      <c r="R8232" s="12"/>
      <c r="S8232" s="43"/>
      <c r="T8232" s="49"/>
      <c r="U8232" s="50"/>
      <c r="V8232" s="50"/>
      <c r="W8232" s="50"/>
      <c r="X8232" s="50"/>
      <c r="Y8232" s="42"/>
      <c r="Z8232" s="42"/>
      <c r="AA8232" s="242"/>
      <c r="AB8232" s="42"/>
      <c r="AC8232" s="49"/>
      <c r="AD8232" s="43"/>
      <c r="AE8232" s="43"/>
      <c r="AF8232" s="42"/>
    </row>
    <row r="8233" spans="1:32" x14ac:dyDescent="0.2">
      <c r="A8233" s="42"/>
      <c r="B8233" s="40"/>
      <c r="C8233" s="40"/>
      <c r="D8233" s="12"/>
      <c r="E8233" s="42"/>
      <c r="F8233" s="42"/>
      <c r="G8233" s="42"/>
      <c r="H8233" s="43"/>
      <c r="I8233" s="12"/>
      <c r="J8233" s="43"/>
      <c r="K8233" s="43"/>
      <c r="L8233" s="197"/>
      <c r="M8233" s="45" t="str">
        <f t="shared" si="390"/>
        <v/>
      </c>
      <c r="N8233" s="46" t="str">
        <f t="shared" si="391"/>
        <v/>
      </c>
      <c r="O8233" s="47"/>
      <c r="P8233" s="48"/>
      <c r="Q8233" s="41"/>
      <c r="R8233" s="12"/>
      <c r="S8233" s="43"/>
      <c r="T8233" s="49"/>
      <c r="U8233" s="50"/>
      <c r="V8233" s="50"/>
      <c r="W8233" s="50"/>
      <c r="X8233" s="50"/>
      <c r="Y8233" s="42"/>
      <c r="Z8233" s="42"/>
      <c r="AA8233" s="242"/>
      <c r="AB8233" s="42"/>
      <c r="AC8233" s="49"/>
      <c r="AD8233" s="43"/>
      <c r="AE8233" s="43"/>
      <c r="AF8233" s="42"/>
    </row>
    <row r="8234" spans="1:32" x14ac:dyDescent="0.2">
      <c r="A8234" s="42"/>
      <c r="B8234" s="40"/>
      <c r="C8234" s="40"/>
      <c r="D8234" s="12"/>
      <c r="E8234" s="42"/>
      <c r="F8234" s="42"/>
      <c r="G8234" s="42"/>
      <c r="H8234" s="43"/>
      <c r="I8234" s="12"/>
      <c r="J8234" s="43"/>
      <c r="K8234" s="43"/>
      <c r="L8234" s="197"/>
      <c r="M8234" s="45" t="str">
        <f t="shared" si="390"/>
        <v/>
      </c>
      <c r="N8234" s="46" t="str">
        <f t="shared" si="391"/>
        <v/>
      </c>
      <c r="O8234" s="47"/>
      <c r="P8234" s="48"/>
      <c r="Q8234" s="41"/>
      <c r="R8234" s="12"/>
      <c r="S8234" s="43"/>
      <c r="T8234" s="49"/>
      <c r="U8234" s="50"/>
      <c r="V8234" s="50"/>
      <c r="W8234" s="50"/>
      <c r="X8234" s="50"/>
      <c r="Y8234" s="42"/>
      <c r="Z8234" s="42"/>
      <c r="AA8234" s="242"/>
      <c r="AB8234" s="42"/>
      <c r="AC8234" s="49"/>
      <c r="AD8234" s="43"/>
      <c r="AE8234" s="43"/>
      <c r="AF8234" s="42"/>
    </row>
    <row r="8235" spans="1:32" x14ac:dyDescent="0.2">
      <c r="A8235" s="42"/>
      <c r="B8235" s="40"/>
      <c r="C8235" s="40"/>
      <c r="D8235" s="12"/>
      <c r="E8235" s="42"/>
      <c r="F8235" s="42"/>
      <c r="G8235" s="42"/>
      <c r="H8235" s="43"/>
      <c r="I8235" s="12"/>
      <c r="J8235" s="43"/>
      <c r="K8235" s="43"/>
      <c r="L8235" s="197"/>
      <c r="M8235" s="45" t="str">
        <f t="shared" si="390"/>
        <v/>
      </c>
      <c r="N8235" s="46" t="str">
        <f t="shared" si="391"/>
        <v/>
      </c>
      <c r="O8235" s="47"/>
      <c r="P8235" s="48"/>
      <c r="Q8235" s="41"/>
      <c r="R8235" s="12"/>
      <c r="S8235" s="43"/>
      <c r="T8235" s="49"/>
      <c r="U8235" s="50"/>
      <c r="V8235" s="50"/>
      <c r="W8235" s="50"/>
      <c r="X8235" s="50"/>
      <c r="Y8235" s="42"/>
      <c r="Z8235" s="42"/>
      <c r="AA8235" s="242"/>
      <c r="AB8235" s="42"/>
      <c r="AC8235" s="49"/>
      <c r="AD8235" s="43"/>
      <c r="AE8235" s="43"/>
      <c r="AF8235" s="42"/>
    </row>
    <row r="8236" spans="1:32" x14ac:dyDescent="0.2">
      <c r="A8236" s="42"/>
      <c r="B8236" s="40"/>
      <c r="C8236" s="40"/>
      <c r="D8236" s="12"/>
      <c r="E8236" s="42"/>
      <c r="F8236" s="42"/>
      <c r="G8236" s="42"/>
      <c r="H8236" s="43"/>
      <c r="I8236" s="12"/>
      <c r="J8236" s="43"/>
      <c r="K8236" s="43"/>
      <c r="L8236" s="197"/>
      <c r="M8236" s="45" t="str">
        <f t="shared" si="390"/>
        <v/>
      </c>
      <c r="N8236" s="46" t="str">
        <f t="shared" si="391"/>
        <v/>
      </c>
      <c r="O8236" s="47"/>
      <c r="P8236" s="48"/>
      <c r="Q8236" s="41"/>
      <c r="R8236" s="12"/>
      <c r="S8236" s="43"/>
      <c r="T8236" s="49"/>
      <c r="U8236" s="50"/>
      <c r="V8236" s="50"/>
      <c r="W8236" s="50"/>
      <c r="X8236" s="50"/>
      <c r="Y8236" s="42"/>
      <c r="Z8236" s="42"/>
      <c r="AA8236" s="242"/>
      <c r="AB8236" s="42"/>
      <c r="AC8236" s="49"/>
      <c r="AD8236" s="43"/>
      <c r="AE8236" s="43"/>
      <c r="AF8236" s="42"/>
    </row>
    <row r="8237" spans="1:32" x14ac:dyDescent="0.2">
      <c r="A8237" s="42"/>
      <c r="B8237" s="40"/>
      <c r="C8237" s="40"/>
      <c r="D8237" s="12"/>
      <c r="E8237" s="42"/>
      <c r="F8237" s="42"/>
      <c r="G8237" s="42"/>
      <c r="H8237" s="43"/>
      <c r="I8237" s="12"/>
      <c r="J8237" s="43"/>
      <c r="K8237" s="43"/>
      <c r="L8237" s="197"/>
      <c r="M8237" s="45" t="str">
        <f t="shared" si="390"/>
        <v/>
      </c>
      <c r="N8237" s="46" t="str">
        <f t="shared" si="391"/>
        <v/>
      </c>
      <c r="O8237" s="47"/>
      <c r="P8237" s="48"/>
      <c r="Q8237" s="41"/>
      <c r="R8237" s="12"/>
      <c r="S8237" s="43"/>
      <c r="T8237" s="49"/>
      <c r="U8237" s="50"/>
      <c r="V8237" s="50"/>
      <c r="W8237" s="50"/>
      <c r="X8237" s="50"/>
      <c r="Y8237" s="42"/>
      <c r="Z8237" s="42"/>
      <c r="AA8237" s="242"/>
      <c r="AB8237" s="42"/>
      <c r="AC8237" s="49"/>
      <c r="AD8237" s="43"/>
      <c r="AE8237" s="43"/>
      <c r="AF8237" s="42"/>
    </row>
    <row r="8238" spans="1:32" x14ac:dyDescent="0.2">
      <c r="A8238" s="42"/>
      <c r="B8238" s="40"/>
      <c r="C8238" s="40"/>
      <c r="D8238" s="12"/>
      <c r="E8238" s="42"/>
      <c r="F8238" s="42"/>
      <c r="G8238" s="42"/>
      <c r="H8238" s="43"/>
      <c r="I8238" s="12"/>
      <c r="J8238" s="43"/>
      <c r="K8238" s="43"/>
      <c r="L8238" s="197"/>
      <c r="M8238" s="45" t="str">
        <f t="shared" si="390"/>
        <v/>
      </c>
      <c r="N8238" s="46" t="str">
        <f t="shared" si="391"/>
        <v/>
      </c>
      <c r="O8238" s="47"/>
      <c r="P8238" s="48"/>
      <c r="Q8238" s="41"/>
      <c r="R8238" s="12"/>
      <c r="S8238" s="43"/>
      <c r="T8238" s="49"/>
      <c r="U8238" s="50"/>
      <c r="V8238" s="50"/>
      <c r="W8238" s="50"/>
      <c r="X8238" s="50"/>
      <c r="Y8238" s="42"/>
      <c r="Z8238" s="42"/>
      <c r="AA8238" s="242"/>
      <c r="AB8238" s="42"/>
      <c r="AC8238" s="49"/>
      <c r="AD8238" s="43"/>
      <c r="AE8238" s="43"/>
      <c r="AF8238" s="42"/>
    </row>
    <row r="8239" spans="1:32" x14ac:dyDescent="0.2">
      <c r="A8239" s="42"/>
      <c r="B8239" s="40"/>
      <c r="C8239" s="40"/>
      <c r="D8239" s="12"/>
      <c r="E8239" s="42"/>
      <c r="F8239" s="42"/>
      <c r="G8239" s="42"/>
      <c r="H8239" s="43"/>
      <c r="I8239" s="12"/>
      <c r="J8239" s="43"/>
      <c r="K8239" s="43"/>
      <c r="L8239" s="197"/>
      <c r="M8239" s="45" t="str">
        <f t="shared" si="390"/>
        <v/>
      </c>
      <c r="N8239" s="46" t="str">
        <f t="shared" si="391"/>
        <v/>
      </c>
      <c r="O8239" s="47"/>
      <c r="P8239" s="48"/>
      <c r="Q8239" s="41"/>
      <c r="R8239" s="12"/>
      <c r="S8239" s="43"/>
      <c r="T8239" s="49"/>
      <c r="U8239" s="50"/>
      <c r="V8239" s="50"/>
      <c r="W8239" s="50"/>
      <c r="X8239" s="50"/>
      <c r="Y8239" s="42"/>
      <c r="Z8239" s="42"/>
      <c r="AA8239" s="242"/>
      <c r="AB8239" s="42"/>
      <c r="AC8239" s="49"/>
      <c r="AD8239" s="43"/>
      <c r="AE8239" s="43"/>
      <c r="AF8239" s="42"/>
    </row>
    <row r="8240" spans="1:32" x14ac:dyDescent="0.2">
      <c r="A8240" s="42"/>
      <c r="B8240" s="40"/>
      <c r="C8240" s="40"/>
      <c r="D8240" s="12"/>
      <c r="E8240" s="42"/>
      <c r="F8240" s="42"/>
      <c r="G8240" s="42"/>
      <c r="H8240" s="43"/>
      <c r="I8240" s="12"/>
      <c r="J8240" s="43"/>
      <c r="K8240" s="43"/>
      <c r="L8240" s="197"/>
      <c r="M8240" s="45" t="str">
        <f t="shared" si="390"/>
        <v/>
      </c>
      <c r="N8240" s="46" t="str">
        <f t="shared" si="391"/>
        <v/>
      </c>
      <c r="O8240" s="47"/>
      <c r="P8240" s="48"/>
      <c r="Q8240" s="41"/>
      <c r="R8240" s="12"/>
      <c r="S8240" s="43"/>
      <c r="T8240" s="49"/>
      <c r="U8240" s="50"/>
      <c r="V8240" s="50"/>
      <c r="W8240" s="50"/>
      <c r="X8240" s="50"/>
      <c r="Y8240" s="42"/>
      <c r="Z8240" s="42"/>
      <c r="AA8240" s="242"/>
      <c r="AB8240" s="42"/>
      <c r="AC8240" s="49"/>
      <c r="AD8240" s="43"/>
      <c r="AE8240" s="43"/>
      <c r="AF8240" s="42"/>
    </row>
    <row r="8241" spans="1:32" x14ac:dyDescent="0.2">
      <c r="A8241" s="42"/>
      <c r="B8241" s="40"/>
      <c r="C8241" s="40"/>
      <c r="D8241" s="12"/>
      <c r="E8241" s="42"/>
      <c r="F8241" s="42"/>
      <c r="G8241" s="42"/>
      <c r="H8241" s="43"/>
      <c r="I8241" s="12"/>
      <c r="J8241" s="43"/>
      <c r="K8241" s="43"/>
      <c r="L8241" s="197"/>
      <c r="M8241" s="45" t="str">
        <f t="shared" si="390"/>
        <v/>
      </c>
      <c r="N8241" s="46" t="str">
        <f t="shared" si="391"/>
        <v/>
      </c>
      <c r="O8241" s="47"/>
      <c r="P8241" s="48"/>
      <c r="Q8241" s="41"/>
      <c r="R8241" s="12"/>
      <c r="S8241" s="43"/>
      <c r="T8241" s="49"/>
      <c r="U8241" s="50"/>
      <c r="V8241" s="50"/>
      <c r="W8241" s="50"/>
      <c r="X8241" s="50"/>
      <c r="Y8241" s="42"/>
      <c r="Z8241" s="42"/>
      <c r="AA8241" s="242"/>
      <c r="AB8241" s="42"/>
      <c r="AC8241" s="49"/>
      <c r="AD8241" s="43"/>
      <c r="AE8241" s="43"/>
      <c r="AF8241" s="42"/>
    </row>
    <row r="8242" spans="1:32" x14ac:dyDescent="0.2">
      <c r="A8242" s="42"/>
      <c r="B8242" s="40"/>
      <c r="C8242" s="40"/>
      <c r="D8242" s="12"/>
      <c r="E8242" s="42"/>
      <c r="F8242" s="42"/>
      <c r="G8242" s="42"/>
      <c r="H8242" s="43"/>
      <c r="I8242" s="12"/>
      <c r="J8242" s="43"/>
      <c r="K8242" s="43"/>
      <c r="L8242" s="197"/>
      <c r="M8242" s="45" t="str">
        <f t="shared" si="390"/>
        <v/>
      </c>
      <c r="N8242" s="46" t="str">
        <f t="shared" si="391"/>
        <v/>
      </c>
      <c r="O8242" s="47"/>
      <c r="P8242" s="48"/>
      <c r="Q8242" s="41"/>
      <c r="R8242" s="12"/>
      <c r="S8242" s="43"/>
      <c r="T8242" s="49"/>
      <c r="U8242" s="50"/>
      <c r="V8242" s="50"/>
      <c r="W8242" s="50"/>
      <c r="X8242" s="50"/>
      <c r="Y8242" s="42"/>
      <c r="Z8242" s="42"/>
      <c r="AA8242" s="242"/>
      <c r="AB8242" s="42"/>
      <c r="AC8242" s="49"/>
      <c r="AD8242" s="43"/>
      <c r="AE8242" s="43"/>
      <c r="AF8242" s="42"/>
    </row>
    <row r="8243" spans="1:32" x14ac:dyDescent="0.2">
      <c r="A8243" s="42"/>
      <c r="B8243" s="40"/>
      <c r="C8243" s="40"/>
      <c r="D8243" s="12"/>
      <c r="E8243" s="42"/>
      <c r="F8243" s="42"/>
      <c r="G8243" s="42"/>
      <c r="H8243" s="43"/>
      <c r="I8243" s="12"/>
      <c r="J8243" s="43"/>
      <c r="K8243" s="43"/>
      <c r="L8243" s="197"/>
      <c r="M8243" s="45" t="str">
        <f t="shared" si="390"/>
        <v/>
      </c>
      <c r="N8243" s="46" t="str">
        <f t="shared" si="391"/>
        <v/>
      </c>
      <c r="O8243" s="47"/>
      <c r="P8243" s="48"/>
      <c r="Q8243" s="41"/>
      <c r="R8243" s="12"/>
      <c r="S8243" s="43"/>
      <c r="T8243" s="49"/>
      <c r="U8243" s="50"/>
      <c r="V8243" s="50"/>
      <c r="W8243" s="50"/>
      <c r="X8243" s="50"/>
      <c r="Y8243" s="42"/>
      <c r="Z8243" s="42"/>
      <c r="AA8243" s="242"/>
      <c r="AB8243" s="42"/>
      <c r="AC8243" s="49"/>
      <c r="AD8243" s="43"/>
      <c r="AE8243" s="43"/>
      <c r="AF8243" s="42"/>
    </row>
    <row r="8244" spans="1:32" x14ac:dyDescent="0.2">
      <c r="A8244" s="42"/>
      <c r="B8244" s="40"/>
      <c r="C8244" s="40"/>
      <c r="D8244" s="12"/>
      <c r="E8244" s="42"/>
      <c r="F8244" s="42"/>
      <c r="G8244" s="42"/>
      <c r="H8244" s="43"/>
      <c r="I8244" s="12"/>
      <c r="J8244" s="43"/>
      <c r="K8244" s="43"/>
      <c r="L8244" s="197"/>
      <c r="M8244" s="45" t="str">
        <f t="shared" si="390"/>
        <v/>
      </c>
      <c r="N8244" s="46" t="str">
        <f t="shared" si="391"/>
        <v/>
      </c>
      <c r="O8244" s="47"/>
      <c r="P8244" s="48"/>
      <c r="Q8244" s="41"/>
      <c r="R8244" s="12"/>
      <c r="S8244" s="43"/>
      <c r="T8244" s="49"/>
      <c r="U8244" s="50"/>
      <c r="V8244" s="50"/>
      <c r="W8244" s="50"/>
      <c r="X8244" s="50"/>
      <c r="Y8244" s="42"/>
      <c r="Z8244" s="42"/>
      <c r="AA8244" s="242"/>
      <c r="AB8244" s="42"/>
      <c r="AC8244" s="49"/>
      <c r="AD8244" s="43"/>
      <c r="AE8244" s="43"/>
      <c r="AF8244" s="42"/>
    </row>
    <row r="8245" spans="1:32" x14ac:dyDescent="0.2">
      <c r="A8245" s="42"/>
      <c r="B8245" s="40"/>
      <c r="C8245" s="40"/>
      <c r="D8245" s="12"/>
      <c r="E8245" s="42"/>
      <c r="F8245" s="42"/>
      <c r="G8245" s="42"/>
      <c r="H8245" s="43"/>
      <c r="I8245" s="12"/>
      <c r="J8245" s="43"/>
      <c r="K8245" s="43"/>
      <c r="L8245" s="197"/>
      <c r="M8245" s="45" t="str">
        <f t="shared" si="390"/>
        <v/>
      </c>
      <c r="N8245" s="46" t="str">
        <f t="shared" si="391"/>
        <v/>
      </c>
      <c r="O8245" s="47"/>
      <c r="P8245" s="48"/>
      <c r="Q8245" s="41"/>
      <c r="R8245" s="12"/>
      <c r="S8245" s="43"/>
      <c r="T8245" s="49"/>
      <c r="U8245" s="50"/>
      <c r="V8245" s="50"/>
      <c r="W8245" s="50"/>
      <c r="X8245" s="50"/>
      <c r="Y8245" s="42"/>
      <c r="Z8245" s="42"/>
      <c r="AA8245" s="242"/>
      <c r="AB8245" s="42"/>
      <c r="AC8245" s="49"/>
      <c r="AD8245" s="43"/>
      <c r="AE8245" s="43"/>
      <c r="AF8245" s="42"/>
    </row>
    <row r="8246" spans="1:32" x14ac:dyDescent="0.2">
      <c r="A8246" s="42"/>
      <c r="B8246" s="40"/>
      <c r="C8246" s="40"/>
      <c r="D8246" s="12"/>
      <c r="E8246" s="42"/>
      <c r="F8246" s="42"/>
      <c r="G8246" s="42"/>
      <c r="H8246" s="43"/>
      <c r="I8246" s="12"/>
      <c r="J8246" s="43"/>
      <c r="K8246" s="43"/>
      <c r="L8246" s="197"/>
      <c r="M8246" s="45" t="str">
        <f t="shared" si="390"/>
        <v/>
      </c>
      <c r="N8246" s="46" t="str">
        <f t="shared" si="391"/>
        <v/>
      </c>
      <c r="O8246" s="47"/>
      <c r="P8246" s="48"/>
      <c r="Q8246" s="41"/>
      <c r="R8246" s="12"/>
      <c r="S8246" s="43"/>
      <c r="T8246" s="49"/>
      <c r="U8246" s="50"/>
      <c r="V8246" s="50"/>
      <c r="W8246" s="50"/>
      <c r="X8246" s="50"/>
      <c r="Y8246" s="42"/>
      <c r="Z8246" s="42"/>
      <c r="AA8246" s="242"/>
      <c r="AB8246" s="42"/>
      <c r="AC8246" s="49"/>
      <c r="AD8246" s="43"/>
      <c r="AE8246" s="43"/>
      <c r="AF8246" s="42"/>
    </row>
    <row r="8247" spans="1:32" x14ac:dyDescent="0.2">
      <c r="A8247" s="42"/>
      <c r="B8247" s="40"/>
      <c r="C8247" s="40"/>
      <c r="D8247" s="12"/>
      <c r="E8247" s="42"/>
      <c r="F8247" s="42"/>
      <c r="G8247" s="42"/>
      <c r="H8247" s="43"/>
      <c r="I8247" s="12"/>
      <c r="J8247" s="43"/>
      <c r="K8247" s="43"/>
      <c r="L8247" s="197"/>
      <c r="M8247" s="45" t="str">
        <f t="shared" ref="M8247:M8310" si="392">IF($L8247="","",IF((today-$L8247)&lt;14,(today-$L8247)&amp;" days",IF(((today-$L8247)/7)&lt;16.5,TRUNC(((today-$L8247)/7))&amp;" wks",IF(((today-$L8247)/28)&lt;18.5,TRUNC(((today-$L8247)/28))&amp;" mos",IF(((today-$L8247)/28)&gt;18.5,ROUND(((today-$L8247)/365),1)&amp;" yrs")))))</f>
        <v/>
      </c>
      <c r="N8247" s="46" t="str">
        <f t="shared" si="391"/>
        <v/>
      </c>
      <c r="O8247" s="47"/>
      <c r="P8247" s="48"/>
      <c r="Q8247" s="41"/>
      <c r="R8247" s="12"/>
      <c r="S8247" s="43"/>
      <c r="T8247" s="49"/>
      <c r="U8247" s="50"/>
      <c r="V8247" s="50"/>
      <c r="W8247" s="50"/>
      <c r="X8247" s="50"/>
      <c r="Y8247" s="42"/>
      <c r="Z8247" s="42"/>
      <c r="AA8247" s="242"/>
      <c r="AB8247" s="42"/>
      <c r="AC8247" s="49"/>
      <c r="AD8247" s="43"/>
      <c r="AE8247" s="43"/>
      <c r="AF8247" s="42"/>
    </row>
    <row r="8248" spans="1:32" x14ac:dyDescent="0.2">
      <c r="A8248" s="42"/>
      <c r="B8248" s="40"/>
      <c r="C8248" s="40"/>
      <c r="D8248" s="12"/>
      <c r="E8248" s="42"/>
      <c r="F8248" s="42"/>
      <c r="G8248" s="42"/>
      <c r="H8248" s="43"/>
      <c r="I8248" s="12"/>
      <c r="J8248" s="43"/>
      <c r="K8248" s="43"/>
      <c r="L8248" s="197"/>
      <c r="M8248" s="45" t="str">
        <f t="shared" si="392"/>
        <v/>
      </c>
      <c r="N8248" s="46" t="str">
        <f t="shared" si="391"/>
        <v/>
      </c>
      <c r="O8248" s="47"/>
      <c r="P8248" s="48"/>
      <c r="Q8248" s="41"/>
      <c r="R8248" s="12"/>
      <c r="S8248" s="43"/>
      <c r="T8248" s="49"/>
      <c r="U8248" s="50"/>
      <c r="V8248" s="50"/>
      <c r="W8248" s="50"/>
      <c r="X8248" s="50"/>
      <c r="Y8248" s="42"/>
      <c r="Z8248" s="42"/>
      <c r="AA8248" s="242"/>
      <c r="AB8248" s="42"/>
      <c r="AC8248" s="49"/>
      <c r="AD8248" s="43"/>
      <c r="AE8248" s="43"/>
      <c r="AF8248" s="42"/>
    </row>
    <row r="8249" spans="1:32" x14ac:dyDescent="0.2">
      <c r="A8249" s="42"/>
      <c r="B8249" s="40"/>
      <c r="C8249" s="40"/>
      <c r="D8249" s="12"/>
      <c r="E8249" s="42"/>
      <c r="F8249" s="42"/>
      <c r="G8249" s="42"/>
      <c r="H8249" s="43"/>
      <c r="I8249" s="12"/>
      <c r="J8249" s="43"/>
      <c r="K8249" s="43"/>
      <c r="L8249" s="197"/>
      <c r="M8249" s="45" t="str">
        <f t="shared" si="392"/>
        <v/>
      </c>
      <c r="N8249" s="46" t="str">
        <f t="shared" si="391"/>
        <v/>
      </c>
      <c r="O8249" s="47"/>
      <c r="P8249" s="48"/>
      <c r="Q8249" s="41"/>
      <c r="R8249" s="12"/>
      <c r="S8249" s="43"/>
      <c r="T8249" s="49"/>
      <c r="U8249" s="50"/>
      <c r="V8249" s="50"/>
      <c r="W8249" s="50"/>
      <c r="X8249" s="50"/>
      <c r="Y8249" s="42"/>
      <c r="Z8249" s="42"/>
      <c r="AA8249" s="242"/>
      <c r="AB8249" s="42"/>
      <c r="AC8249" s="49"/>
      <c r="AD8249" s="43"/>
      <c r="AE8249" s="43"/>
      <c r="AF8249" s="42"/>
    </row>
    <row r="8250" spans="1:32" x14ac:dyDescent="0.2">
      <c r="A8250" s="42"/>
      <c r="B8250" s="40"/>
      <c r="C8250" s="40"/>
      <c r="D8250" s="12"/>
      <c r="E8250" s="42"/>
      <c r="F8250" s="42"/>
      <c r="G8250" s="42"/>
      <c r="H8250" s="43"/>
      <c r="I8250" s="12"/>
      <c r="J8250" s="43"/>
      <c r="K8250" s="43"/>
      <c r="L8250" s="197"/>
      <c r="M8250" s="45" t="str">
        <f t="shared" si="392"/>
        <v/>
      </c>
      <c r="N8250" s="46" t="str">
        <f t="shared" si="391"/>
        <v/>
      </c>
      <c r="O8250" s="47"/>
      <c r="P8250" s="48"/>
      <c r="Q8250" s="41"/>
      <c r="R8250" s="12"/>
      <c r="S8250" s="43"/>
      <c r="T8250" s="49"/>
      <c r="U8250" s="50"/>
      <c r="V8250" s="50"/>
      <c r="W8250" s="50"/>
      <c r="X8250" s="50"/>
      <c r="Y8250" s="42"/>
      <c r="Z8250" s="42"/>
      <c r="AA8250" s="242"/>
      <c r="AB8250" s="42"/>
      <c r="AC8250" s="49"/>
      <c r="AD8250" s="43"/>
      <c r="AE8250" s="43"/>
      <c r="AF8250" s="42"/>
    </row>
    <row r="8251" spans="1:32" x14ac:dyDescent="0.2">
      <c r="A8251" s="42"/>
      <c r="B8251" s="40"/>
      <c r="C8251" s="40"/>
      <c r="D8251" s="12"/>
      <c r="E8251" s="42"/>
      <c r="F8251" s="42"/>
      <c r="G8251" s="42"/>
      <c r="H8251" s="43"/>
      <c r="I8251" s="12"/>
      <c r="J8251" s="43"/>
      <c r="K8251" s="43"/>
      <c r="L8251" s="197"/>
      <c r="M8251" s="45" t="str">
        <f t="shared" si="392"/>
        <v/>
      </c>
      <c r="N8251" s="46" t="str">
        <f t="shared" si="391"/>
        <v/>
      </c>
      <c r="O8251" s="47"/>
      <c r="P8251" s="48"/>
      <c r="Q8251" s="41"/>
      <c r="R8251" s="12"/>
      <c r="S8251" s="43"/>
      <c r="T8251" s="49"/>
      <c r="U8251" s="50"/>
      <c r="V8251" s="50"/>
      <c r="W8251" s="50"/>
      <c r="X8251" s="50"/>
      <c r="Y8251" s="42"/>
      <c r="Z8251" s="42"/>
      <c r="AA8251" s="242"/>
      <c r="AB8251" s="42"/>
      <c r="AC8251" s="49"/>
      <c r="AD8251" s="43"/>
      <c r="AE8251" s="43"/>
      <c r="AF8251" s="42"/>
    </row>
    <row r="8252" spans="1:32" x14ac:dyDescent="0.2">
      <c r="A8252" s="42"/>
      <c r="B8252" s="40"/>
      <c r="C8252" s="40"/>
      <c r="D8252" s="12"/>
      <c r="E8252" s="42"/>
      <c r="F8252" s="42"/>
      <c r="G8252" s="42"/>
      <c r="H8252" s="43"/>
      <c r="I8252" s="12"/>
      <c r="J8252" s="43"/>
      <c r="K8252" s="43"/>
      <c r="L8252" s="197"/>
      <c r="M8252" s="45" t="str">
        <f t="shared" si="392"/>
        <v/>
      </c>
      <c r="N8252" s="46" t="str">
        <f t="shared" si="391"/>
        <v/>
      </c>
      <c r="O8252" s="47"/>
      <c r="P8252" s="48"/>
      <c r="Q8252" s="41"/>
      <c r="R8252" s="12"/>
      <c r="S8252" s="43"/>
      <c r="T8252" s="49"/>
      <c r="U8252" s="50"/>
      <c r="V8252" s="50"/>
      <c r="W8252" s="50"/>
      <c r="X8252" s="50"/>
      <c r="Y8252" s="42"/>
      <c r="Z8252" s="42"/>
      <c r="AA8252" s="242"/>
      <c r="AB8252" s="42"/>
      <c r="AC8252" s="49"/>
      <c r="AD8252" s="43"/>
      <c r="AE8252" s="43"/>
      <c r="AF8252" s="42"/>
    </row>
    <row r="8253" spans="1:32" x14ac:dyDescent="0.2">
      <c r="A8253" s="42"/>
      <c r="B8253" s="40"/>
      <c r="C8253" s="40"/>
      <c r="D8253" s="12"/>
      <c r="E8253" s="42"/>
      <c r="F8253" s="42"/>
      <c r="G8253" s="42"/>
      <c r="H8253" s="43"/>
      <c r="I8253" s="12"/>
      <c r="J8253" s="43"/>
      <c r="K8253" s="43"/>
      <c r="L8253" s="197"/>
      <c r="M8253" s="45" t="str">
        <f t="shared" si="392"/>
        <v/>
      </c>
      <c r="N8253" s="46" t="str">
        <f t="shared" si="391"/>
        <v/>
      </c>
      <c r="O8253" s="47"/>
      <c r="P8253" s="48"/>
      <c r="Q8253" s="41"/>
      <c r="R8253" s="12"/>
      <c r="S8253" s="43"/>
      <c r="T8253" s="49"/>
      <c r="U8253" s="50"/>
      <c r="V8253" s="50"/>
      <c r="W8253" s="50"/>
      <c r="X8253" s="50"/>
      <c r="Y8253" s="42"/>
      <c r="Z8253" s="42"/>
      <c r="AA8253" s="242"/>
      <c r="AB8253" s="42"/>
      <c r="AC8253" s="49"/>
      <c r="AD8253" s="43"/>
      <c r="AE8253" s="43"/>
      <c r="AF8253" s="42"/>
    </row>
    <row r="8254" spans="1:32" x14ac:dyDescent="0.2">
      <c r="A8254" s="42"/>
      <c r="B8254" s="40"/>
      <c r="C8254" s="40"/>
      <c r="D8254" s="12"/>
      <c r="E8254" s="42"/>
      <c r="F8254" s="42"/>
      <c r="G8254" s="42"/>
      <c r="H8254" s="43"/>
      <c r="I8254" s="12"/>
      <c r="J8254" s="43"/>
      <c r="K8254" s="43"/>
      <c r="L8254" s="197"/>
      <c r="M8254" s="45" t="str">
        <f t="shared" si="392"/>
        <v/>
      </c>
      <c r="N8254" s="46" t="str">
        <f t="shared" si="391"/>
        <v/>
      </c>
      <c r="O8254" s="47"/>
      <c r="P8254" s="48"/>
      <c r="Q8254" s="41"/>
      <c r="R8254" s="12"/>
      <c r="S8254" s="43"/>
      <c r="T8254" s="49"/>
      <c r="U8254" s="50"/>
      <c r="V8254" s="50"/>
      <c r="W8254" s="50"/>
      <c r="X8254" s="50"/>
      <c r="Y8254" s="42"/>
      <c r="Z8254" s="42"/>
      <c r="AA8254" s="242"/>
      <c r="AB8254" s="42"/>
      <c r="AC8254" s="49"/>
      <c r="AD8254" s="43"/>
      <c r="AE8254" s="43"/>
      <c r="AF8254" s="42"/>
    </row>
    <row r="8255" spans="1:32" x14ac:dyDescent="0.2">
      <c r="A8255" s="42"/>
      <c r="B8255" s="40"/>
      <c r="C8255" s="40"/>
      <c r="D8255" s="12"/>
      <c r="E8255" s="42"/>
      <c r="F8255" s="42"/>
      <c r="G8255" s="42"/>
      <c r="H8255" s="43"/>
      <c r="I8255" s="12"/>
      <c r="J8255" s="43"/>
      <c r="K8255" s="43"/>
      <c r="L8255" s="197"/>
      <c r="M8255" s="45" t="str">
        <f t="shared" si="392"/>
        <v/>
      </c>
      <c r="N8255" s="46" t="str">
        <f t="shared" si="391"/>
        <v/>
      </c>
      <c r="O8255" s="47"/>
      <c r="P8255" s="48"/>
      <c r="Q8255" s="41"/>
      <c r="R8255" s="12"/>
      <c r="S8255" s="43"/>
      <c r="T8255" s="49"/>
      <c r="U8255" s="50"/>
      <c r="V8255" s="50"/>
      <c r="W8255" s="50"/>
      <c r="X8255" s="50"/>
      <c r="Y8255" s="42"/>
      <c r="Z8255" s="42"/>
      <c r="AA8255" s="242"/>
      <c r="AB8255" s="42"/>
      <c r="AC8255" s="49"/>
      <c r="AD8255" s="43"/>
      <c r="AE8255" s="43"/>
      <c r="AF8255" s="42"/>
    </row>
    <row r="8256" spans="1:32" x14ac:dyDescent="0.2">
      <c r="A8256" s="42"/>
      <c r="B8256" s="40"/>
      <c r="C8256" s="40"/>
      <c r="D8256" s="12"/>
      <c r="E8256" s="42"/>
      <c r="F8256" s="42"/>
      <c r="G8256" s="42"/>
      <c r="H8256" s="43"/>
      <c r="I8256" s="12"/>
      <c r="J8256" s="43"/>
      <c r="K8256" s="43"/>
      <c r="L8256" s="197"/>
      <c r="M8256" s="45" t="str">
        <f t="shared" si="392"/>
        <v/>
      </c>
      <c r="N8256" s="46" t="str">
        <f t="shared" si="391"/>
        <v/>
      </c>
      <c r="O8256" s="47"/>
      <c r="P8256" s="48"/>
      <c r="Q8256" s="41"/>
      <c r="R8256" s="12"/>
      <c r="S8256" s="43"/>
      <c r="T8256" s="49"/>
      <c r="U8256" s="50"/>
      <c r="V8256" s="50"/>
      <c r="W8256" s="50"/>
      <c r="X8256" s="50"/>
      <c r="Y8256" s="42"/>
      <c r="Z8256" s="42"/>
      <c r="AA8256" s="242"/>
      <c r="AB8256" s="42"/>
      <c r="AC8256" s="49"/>
      <c r="AD8256" s="43"/>
      <c r="AE8256" s="43"/>
      <c r="AF8256" s="42"/>
    </row>
    <row r="8257" spans="1:32" x14ac:dyDescent="0.2">
      <c r="A8257" s="42"/>
      <c r="B8257" s="40"/>
      <c r="C8257" s="40"/>
      <c r="D8257" s="12"/>
      <c r="E8257" s="42"/>
      <c r="F8257" s="42"/>
      <c r="G8257" s="42"/>
      <c r="H8257" s="43"/>
      <c r="I8257" s="12"/>
      <c r="J8257" s="43"/>
      <c r="K8257" s="43"/>
      <c r="L8257" s="197"/>
      <c r="M8257" s="45" t="str">
        <f t="shared" si="392"/>
        <v/>
      </c>
      <c r="N8257" s="46" t="str">
        <f t="shared" si="391"/>
        <v/>
      </c>
      <c r="O8257" s="47"/>
      <c r="P8257" s="48"/>
      <c r="Q8257" s="41"/>
      <c r="R8257" s="12"/>
      <c r="S8257" s="43"/>
      <c r="T8257" s="49"/>
      <c r="U8257" s="50"/>
      <c r="V8257" s="50"/>
      <c r="W8257" s="50"/>
      <c r="X8257" s="50"/>
      <c r="Y8257" s="42"/>
      <c r="Z8257" s="42"/>
      <c r="AA8257" s="242"/>
      <c r="AB8257" s="42"/>
      <c r="AC8257" s="49"/>
      <c r="AD8257" s="43"/>
      <c r="AE8257" s="43"/>
      <c r="AF8257" s="42"/>
    </row>
    <row r="8258" spans="1:32" x14ac:dyDescent="0.2">
      <c r="A8258" s="42"/>
      <c r="B8258" s="40"/>
      <c r="C8258" s="40"/>
      <c r="D8258" s="12"/>
      <c r="E8258" s="42"/>
      <c r="F8258" s="42"/>
      <c r="G8258" s="42"/>
      <c r="H8258" s="43"/>
      <c r="I8258" s="12"/>
      <c r="J8258" s="43"/>
      <c r="K8258" s="43"/>
      <c r="L8258" s="197"/>
      <c r="M8258" s="45" t="str">
        <f t="shared" si="392"/>
        <v/>
      </c>
      <c r="N8258" s="46" t="str">
        <f t="shared" si="391"/>
        <v/>
      </c>
      <c r="O8258" s="47"/>
      <c r="P8258" s="48"/>
      <c r="Q8258" s="41"/>
      <c r="R8258" s="12"/>
      <c r="S8258" s="43"/>
      <c r="T8258" s="49"/>
      <c r="U8258" s="50"/>
      <c r="V8258" s="50"/>
      <c r="W8258" s="50"/>
      <c r="X8258" s="50"/>
      <c r="Y8258" s="42"/>
      <c r="Z8258" s="42"/>
      <c r="AA8258" s="242"/>
      <c r="AB8258" s="42"/>
      <c r="AC8258" s="49"/>
      <c r="AD8258" s="43"/>
      <c r="AE8258" s="43"/>
      <c r="AF8258" s="42"/>
    </row>
    <row r="8259" spans="1:32" x14ac:dyDescent="0.2">
      <c r="A8259" s="42"/>
      <c r="B8259" s="40"/>
      <c r="C8259" s="40"/>
      <c r="D8259" s="12"/>
      <c r="E8259" s="42"/>
      <c r="F8259" s="42"/>
      <c r="G8259" s="42"/>
      <c r="H8259" s="43"/>
      <c r="I8259" s="12"/>
      <c r="J8259" s="43"/>
      <c r="K8259" s="43"/>
      <c r="L8259" s="197"/>
      <c r="M8259" s="45" t="str">
        <f t="shared" si="392"/>
        <v/>
      </c>
      <c r="N8259" s="46" t="str">
        <f t="shared" si="391"/>
        <v/>
      </c>
      <c r="O8259" s="47"/>
      <c r="P8259" s="48"/>
      <c r="Q8259" s="41"/>
      <c r="R8259" s="12"/>
      <c r="S8259" s="43"/>
      <c r="T8259" s="49"/>
      <c r="U8259" s="50"/>
      <c r="V8259" s="50"/>
      <c r="W8259" s="50"/>
      <c r="X8259" s="50"/>
      <c r="Y8259" s="42"/>
      <c r="Z8259" s="42"/>
      <c r="AA8259" s="242"/>
      <c r="AB8259" s="42"/>
      <c r="AC8259" s="49"/>
      <c r="AD8259" s="43"/>
      <c r="AE8259" s="43"/>
      <c r="AF8259" s="42"/>
    </row>
    <row r="8260" spans="1:32" x14ac:dyDescent="0.2">
      <c r="A8260" s="42"/>
      <c r="B8260" s="40"/>
      <c r="C8260" s="40"/>
      <c r="D8260" s="12"/>
      <c r="E8260" s="42"/>
      <c r="F8260" s="42"/>
      <c r="G8260" s="42"/>
      <c r="H8260" s="43"/>
      <c r="I8260" s="12"/>
      <c r="J8260" s="43"/>
      <c r="K8260" s="43"/>
      <c r="L8260" s="197"/>
      <c r="M8260" s="45" t="str">
        <f t="shared" si="392"/>
        <v/>
      </c>
      <c r="N8260" s="46" t="str">
        <f t="shared" si="391"/>
        <v/>
      </c>
      <c r="O8260" s="47"/>
      <c r="P8260" s="48"/>
      <c r="Q8260" s="41"/>
      <c r="R8260" s="12"/>
      <c r="S8260" s="43"/>
      <c r="T8260" s="49"/>
      <c r="U8260" s="50"/>
      <c r="V8260" s="50"/>
      <c r="W8260" s="50"/>
      <c r="X8260" s="50"/>
      <c r="Y8260" s="42"/>
      <c r="Z8260" s="42"/>
      <c r="AA8260" s="242"/>
      <c r="AB8260" s="42"/>
      <c r="AC8260" s="49"/>
      <c r="AD8260" s="43"/>
      <c r="AE8260" s="43"/>
      <c r="AF8260" s="42"/>
    </row>
    <row r="8261" spans="1:32" x14ac:dyDescent="0.2">
      <c r="A8261" s="42"/>
      <c r="B8261" s="40"/>
      <c r="C8261" s="40"/>
      <c r="D8261" s="12"/>
      <c r="E8261" s="42"/>
      <c r="F8261" s="42"/>
      <c r="G8261" s="42"/>
      <c r="H8261" s="43"/>
      <c r="I8261" s="12"/>
      <c r="J8261" s="43"/>
      <c r="K8261" s="43"/>
      <c r="L8261" s="197"/>
      <c r="M8261" s="45" t="str">
        <f t="shared" si="392"/>
        <v/>
      </c>
      <c r="N8261" s="46" t="str">
        <f t="shared" si="391"/>
        <v/>
      </c>
      <c r="O8261" s="47"/>
      <c r="P8261" s="48"/>
      <c r="Q8261" s="41"/>
      <c r="R8261" s="12"/>
      <c r="S8261" s="43"/>
      <c r="T8261" s="49"/>
      <c r="U8261" s="50"/>
      <c r="V8261" s="50"/>
      <c r="W8261" s="50"/>
      <c r="X8261" s="50"/>
      <c r="Y8261" s="42"/>
      <c r="Z8261" s="42"/>
      <c r="AA8261" s="242"/>
      <c r="AB8261" s="42"/>
      <c r="AC8261" s="49"/>
      <c r="AD8261" s="43"/>
      <c r="AE8261" s="43"/>
      <c r="AF8261" s="42"/>
    </row>
    <row r="8262" spans="1:32" x14ac:dyDescent="0.2">
      <c r="A8262" s="42"/>
      <c r="B8262" s="40"/>
      <c r="C8262" s="40"/>
      <c r="D8262" s="12"/>
      <c r="E8262" s="42"/>
      <c r="F8262" s="42"/>
      <c r="G8262" s="42"/>
      <c r="H8262" s="43"/>
      <c r="I8262" s="12"/>
      <c r="J8262" s="43"/>
      <c r="K8262" s="43"/>
      <c r="L8262" s="197"/>
      <c r="M8262" s="45" t="str">
        <f t="shared" si="392"/>
        <v/>
      </c>
      <c r="N8262" s="46" t="str">
        <f t="shared" si="391"/>
        <v/>
      </c>
      <c r="O8262" s="47"/>
      <c r="P8262" s="48"/>
      <c r="Q8262" s="41"/>
      <c r="R8262" s="12"/>
      <c r="S8262" s="43"/>
      <c r="T8262" s="49"/>
      <c r="U8262" s="50"/>
      <c r="V8262" s="50"/>
      <c r="W8262" s="50"/>
      <c r="X8262" s="50"/>
      <c r="Y8262" s="42"/>
      <c r="Z8262" s="42"/>
      <c r="AA8262" s="242"/>
      <c r="AB8262" s="42"/>
      <c r="AC8262" s="49"/>
      <c r="AD8262" s="43"/>
      <c r="AE8262" s="43"/>
      <c r="AF8262" s="42"/>
    </row>
    <row r="8263" spans="1:32" x14ac:dyDescent="0.2">
      <c r="A8263" s="42"/>
      <c r="B8263" s="40"/>
      <c r="C8263" s="40"/>
      <c r="D8263" s="12"/>
      <c r="E8263" s="42"/>
      <c r="F8263" s="42"/>
      <c r="G8263" s="42"/>
      <c r="H8263" s="43"/>
      <c r="I8263" s="12"/>
      <c r="J8263" s="43"/>
      <c r="K8263" s="43"/>
      <c r="L8263" s="197"/>
      <c r="M8263" s="45" t="str">
        <f t="shared" si="392"/>
        <v/>
      </c>
      <c r="N8263" s="46" t="str">
        <f t="shared" si="391"/>
        <v/>
      </c>
      <c r="O8263" s="47"/>
      <c r="P8263" s="48"/>
      <c r="Q8263" s="41"/>
      <c r="R8263" s="12"/>
      <c r="S8263" s="43"/>
      <c r="T8263" s="49"/>
      <c r="U8263" s="50"/>
      <c r="V8263" s="50"/>
      <c r="W8263" s="50"/>
      <c r="X8263" s="50"/>
      <c r="Y8263" s="42"/>
      <c r="Z8263" s="42"/>
      <c r="AA8263" s="242"/>
      <c r="AB8263" s="42"/>
      <c r="AC8263" s="49"/>
      <c r="AD8263" s="43"/>
      <c r="AE8263" s="43"/>
      <c r="AF8263" s="42"/>
    </row>
    <row r="8264" spans="1:32" x14ac:dyDescent="0.2">
      <c r="A8264" s="42"/>
      <c r="B8264" s="40"/>
      <c r="C8264" s="40"/>
      <c r="D8264" s="12"/>
      <c r="E8264" s="42"/>
      <c r="F8264" s="42"/>
      <c r="G8264" s="42"/>
      <c r="H8264" s="43"/>
      <c r="I8264" s="12"/>
      <c r="J8264" s="43"/>
      <c r="K8264" s="43"/>
      <c r="L8264" s="197"/>
      <c r="M8264" s="45" t="str">
        <f t="shared" si="392"/>
        <v/>
      </c>
      <c r="N8264" s="46" t="str">
        <f t="shared" si="391"/>
        <v/>
      </c>
      <c r="O8264" s="47"/>
      <c r="P8264" s="48"/>
      <c r="Q8264" s="41"/>
      <c r="R8264" s="12"/>
      <c r="S8264" s="43"/>
      <c r="T8264" s="49"/>
      <c r="U8264" s="50"/>
      <c r="V8264" s="50"/>
      <c r="W8264" s="50"/>
      <c r="X8264" s="50"/>
      <c r="Y8264" s="42"/>
      <c r="Z8264" s="42"/>
      <c r="AA8264" s="242"/>
      <c r="AB8264" s="42"/>
      <c r="AC8264" s="49"/>
      <c r="AD8264" s="43"/>
      <c r="AE8264" s="43"/>
      <c r="AF8264" s="42"/>
    </row>
    <row r="8265" spans="1:32" x14ac:dyDescent="0.2">
      <c r="A8265" s="42"/>
      <c r="B8265" s="40"/>
      <c r="C8265" s="40"/>
      <c r="D8265" s="12"/>
      <c r="E8265" s="42"/>
      <c r="F8265" s="42"/>
      <c r="G8265" s="42"/>
      <c r="H8265" s="43"/>
      <c r="I8265" s="12"/>
      <c r="J8265" s="43"/>
      <c r="K8265" s="43"/>
      <c r="L8265" s="197"/>
      <c r="M8265" s="45" t="str">
        <f t="shared" si="392"/>
        <v/>
      </c>
      <c r="N8265" s="46" t="str">
        <f t="shared" si="391"/>
        <v/>
      </c>
      <c r="O8265" s="47"/>
      <c r="P8265" s="48"/>
      <c r="Q8265" s="41"/>
      <c r="R8265" s="12"/>
      <c r="S8265" s="43"/>
      <c r="T8265" s="49"/>
      <c r="U8265" s="50"/>
      <c r="V8265" s="50"/>
      <c r="W8265" s="50"/>
      <c r="X8265" s="50"/>
      <c r="Y8265" s="42"/>
      <c r="Z8265" s="42"/>
      <c r="AA8265" s="242"/>
      <c r="AB8265" s="42"/>
      <c r="AC8265" s="49"/>
      <c r="AD8265" s="43"/>
      <c r="AE8265" s="43"/>
      <c r="AF8265" s="42"/>
    </row>
    <row r="8266" spans="1:32" x14ac:dyDescent="0.2">
      <c r="A8266" s="42"/>
      <c r="B8266" s="40"/>
      <c r="C8266" s="40"/>
      <c r="D8266" s="12"/>
      <c r="E8266" s="42"/>
      <c r="F8266" s="42"/>
      <c r="G8266" s="42"/>
      <c r="H8266" s="43"/>
      <c r="I8266" s="12"/>
      <c r="J8266" s="43"/>
      <c r="K8266" s="43"/>
      <c r="L8266" s="197"/>
      <c r="M8266" s="45" t="str">
        <f t="shared" si="392"/>
        <v/>
      </c>
      <c r="N8266" s="46" t="str">
        <f t="shared" si="391"/>
        <v/>
      </c>
      <c r="O8266" s="47"/>
      <c r="P8266" s="48"/>
      <c r="Q8266" s="41"/>
      <c r="R8266" s="12"/>
      <c r="S8266" s="43"/>
      <c r="T8266" s="49"/>
      <c r="U8266" s="50"/>
      <c r="V8266" s="50"/>
      <c r="W8266" s="50"/>
      <c r="X8266" s="50"/>
      <c r="Y8266" s="42"/>
      <c r="Z8266" s="42"/>
      <c r="AA8266" s="242"/>
      <c r="AB8266" s="42"/>
      <c r="AC8266" s="49"/>
      <c r="AD8266" s="43"/>
      <c r="AE8266" s="43"/>
      <c r="AF8266" s="42"/>
    </row>
    <row r="8267" spans="1:32" x14ac:dyDescent="0.2">
      <c r="A8267" s="42"/>
      <c r="B8267" s="40"/>
      <c r="C8267" s="40"/>
      <c r="D8267" s="12"/>
      <c r="E8267" s="42"/>
      <c r="F8267" s="42"/>
      <c r="G8267" s="42"/>
      <c r="H8267" s="43"/>
      <c r="I8267" s="12"/>
      <c r="J8267" s="43"/>
      <c r="K8267" s="43"/>
      <c r="L8267" s="197"/>
      <c r="M8267" s="45" t="str">
        <f t="shared" si="392"/>
        <v/>
      </c>
      <c r="N8267" s="46" t="str">
        <f t="shared" si="391"/>
        <v/>
      </c>
      <c r="O8267" s="47"/>
      <c r="P8267" s="48"/>
      <c r="Q8267" s="41"/>
      <c r="R8267" s="12"/>
      <c r="S8267" s="43"/>
      <c r="T8267" s="49"/>
      <c r="U8267" s="50"/>
      <c r="V8267" s="50"/>
      <c r="W8267" s="50"/>
      <c r="X8267" s="50"/>
      <c r="Y8267" s="42"/>
      <c r="Z8267" s="42"/>
      <c r="AA8267" s="242"/>
      <c r="AB8267" s="42"/>
      <c r="AC8267" s="49"/>
      <c r="AD8267" s="43"/>
      <c r="AE8267" s="43"/>
      <c r="AF8267" s="42"/>
    </row>
    <row r="8268" spans="1:32" x14ac:dyDescent="0.2">
      <c r="A8268" s="42"/>
      <c r="B8268" s="40"/>
      <c r="C8268" s="40"/>
      <c r="D8268" s="12"/>
      <c r="E8268" s="42"/>
      <c r="F8268" s="42"/>
      <c r="G8268" s="42"/>
      <c r="H8268" s="43"/>
      <c r="I8268" s="12"/>
      <c r="J8268" s="43"/>
      <c r="K8268" s="43"/>
      <c r="L8268" s="197"/>
      <c r="M8268" s="45" t="str">
        <f t="shared" si="392"/>
        <v/>
      </c>
      <c r="N8268" s="46" t="str">
        <f t="shared" si="391"/>
        <v/>
      </c>
      <c r="O8268" s="47"/>
      <c r="P8268" s="48"/>
      <c r="Q8268" s="41"/>
      <c r="R8268" s="12"/>
      <c r="S8268" s="43"/>
      <c r="T8268" s="49"/>
      <c r="U8268" s="50"/>
      <c r="V8268" s="50"/>
      <c r="W8268" s="50"/>
      <c r="X8268" s="50"/>
      <c r="Y8268" s="42"/>
      <c r="Z8268" s="42"/>
      <c r="AA8268" s="242"/>
      <c r="AB8268" s="42"/>
      <c r="AC8268" s="49"/>
      <c r="AD8268" s="43"/>
      <c r="AE8268" s="43"/>
      <c r="AF8268" s="42"/>
    </row>
    <row r="8269" spans="1:32" x14ac:dyDescent="0.2">
      <c r="A8269" s="42"/>
      <c r="B8269" s="40"/>
      <c r="C8269" s="40"/>
      <c r="D8269" s="12"/>
      <c r="E8269" s="42"/>
      <c r="F8269" s="42"/>
      <c r="G8269" s="42"/>
      <c r="H8269" s="43"/>
      <c r="I8269" s="12"/>
      <c r="J8269" s="43"/>
      <c r="K8269" s="43"/>
      <c r="L8269" s="197"/>
      <c r="M8269" s="45" t="str">
        <f t="shared" si="392"/>
        <v/>
      </c>
      <c r="N8269" s="46" t="str">
        <f t="shared" si="391"/>
        <v/>
      </c>
      <c r="O8269" s="47"/>
      <c r="P8269" s="48"/>
      <c r="Q8269" s="41"/>
      <c r="R8269" s="12"/>
      <c r="S8269" s="43"/>
      <c r="T8269" s="49"/>
      <c r="U8269" s="50"/>
      <c r="V8269" s="50"/>
      <c r="W8269" s="50"/>
      <c r="X8269" s="50"/>
      <c r="Y8269" s="42"/>
      <c r="Z8269" s="42"/>
      <c r="AA8269" s="242"/>
      <c r="AB8269" s="42"/>
      <c r="AC8269" s="49"/>
      <c r="AD8269" s="43"/>
      <c r="AE8269" s="43"/>
      <c r="AF8269" s="42"/>
    </row>
    <row r="8270" spans="1:32" x14ac:dyDescent="0.2">
      <c r="A8270" s="42"/>
      <c r="B8270" s="40"/>
      <c r="C8270" s="40"/>
      <c r="D8270" s="12"/>
      <c r="E8270" s="42"/>
      <c r="F8270" s="42"/>
      <c r="G8270" s="42"/>
      <c r="H8270" s="43"/>
      <c r="I8270" s="12"/>
      <c r="J8270" s="43"/>
      <c r="K8270" s="43"/>
      <c r="L8270" s="197"/>
      <c r="M8270" s="45" t="str">
        <f t="shared" si="392"/>
        <v/>
      </c>
      <c r="N8270" s="46" t="str">
        <f t="shared" si="391"/>
        <v/>
      </c>
      <c r="O8270" s="47"/>
      <c r="P8270" s="48"/>
      <c r="Q8270" s="41"/>
      <c r="R8270" s="12"/>
      <c r="S8270" s="43"/>
      <c r="T8270" s="49"/>
      <c r="U8270" s="50"/>
      <c r="V8270" s="50"/>
      <c r="W8270" s="50"/>
      <c r="X8270" s="50"/>
      <c r="Y8270" s="42"/>
      <c r="Z8270" s="42"/>
      <c r="AA8270" s="242"/>
      <c r="AB8270" s="42"/>
      <c r="AC8270" s="49"/>
      <c r="AD8270" s="43"/>
      <c r="AE8270" s="43"/>
      <c r="AF8270" s="42"/>
    </row>
    <row r="8271" spans="1:32" x14ac:dyDescent="0.2">
      <c r="A8271" s="42"/>
      <c r="B8271" s="40"/>
      <c r="C8271" s="40"/>
      <c r="D8271" s="12"/>
      <c r="E8271" s="42"/>
      <c r="F8271" s="42"/>
      <c r="G8271" s="42"/>
      <c r="H8271" s="43"/>
      <c r="I8271" s="12"/>
      <c r="J8271" s="43"/>
      <c r="K8271" s="43"/>
      <c r="L8271" s="197"/>
      <c r="M8271" s="45" t="str">
        <f t="shared" si="392"/>
        <v/>
      </c>
      <c r="N8271" s="46" t="str">
        <f t="shared" si="391"/>
        <v/>
      </c>
      <c r="O8271" s="47"/>
      <c r="P8271" s="48"/>
      <c r="Q8271" s="41"/>
      <c r="R8271" s="12"/>
      <c r="S8271" s="43"/>
      <c r="T8271" s="49"/>
      <c r="U8271" s="50"/>
      <c r="V8271" s="50"/>
      <c r="W8271" s="50"/>
      <c r="X8271" s="50"/>
      <c r="Y8271" s="42"/>
      <c r="Z8271" s="42"/>
      <c r="AA8271" s="242"/>
      <c r="AB8271" s="42"/>
      <c r="AC8271" s="49"/>
      <c r="AD8271" s="43"/>
      <c r="AE8271" s="43"/>
      <c r="AF8271" s="42"/>
    </row>
    <row r="8272" spans="1:32" x14ac:dyDescent="0.2">
      <c r="A8272" s="42"/>
      <c r="B8272" s="40"/>
      <c r="C8272" s="40"/>
      <c r="D8272" s="12"/>
      <c r="E8272" s="42"/>
      <c r="F8272" s="42"/>
      <c r="G8272" s="42"/>
      <c r="H8272" s="43"/>
      <c r="I8272" s="12"/>
      <c r="J8272" s="43"/>
      <c r="K8272" s="43"/>
      <c r="L8272" s="197"/>
      <c r="M8272" s="45" t="str">
        <f t="shared" si="392"/>
        <v/>
      </c>
      <c r="N8272" s="46" t="str">
        <f t="shared" si="391"/>
        <v/>
      </c>
      <c r="O8272" s="47"/>
      <c r="P8272" s="48"/>
      <c r="Q8272" s="41"/>
      <c r="R8272" s="12"/>
      <c r="S8272" s="43"/>
      <c r="T8272" s="49"/>
      <c r="U8272" s="50"/>
      <c r="V8272" s="50"/>
      <c r="W8272" s="50"/>
      <c r="X8272" s="50"/>
      <c r="Y8272" s="42"/>
      <c r="Z8272" s="42"/>
      <c r="AA8272" s="242"/>
      <c r="AB8272" s="42"/>
      <c r="AC8272" s="49"/>
      <c r="AD8272" s="43"/>
      <c r="AE8272" s="43"/>
      <c r="AF8272" s="42"/>
    </row>
    <row r="8273" spans="1:32" x14ac:dyDescent="0.2">
      <c r="A8273" s="42"/>
      <c r="B8273" s="40"/>
      <c r="C8273" s="40"/>
      <c r="D8273" s="12"/>
      <c r="E8273" s="42"/>
      <c r="F8273" s="42"/>
      <c r="G8273" s="42"/>
      <c r="H8273" s="43"/>
      <c r="I8273" s="12"/>
      <c r="J8273" s="43"/>
      <c r="K8273" s="43"/>
      <c r="L8273" s="197"/>
      <c r="M8273" s="45" t="str">
        <f t="shared" si="392"/>
        <v/>
      </c>
      <c r="N8273" s="46" t="str">
        <f t="shared" si="391"/>
        <v/>
      </c>
      <c r="O8273" s="47"/>
      <c r="P8273" s="48"/>
      <c r="Q8273" s="41"/>
      <c r="R8273" s="12"/>
      <c r="S8273" s="43"/>
      <c r="T8273" s="49"/>
      <c r="U8273" s="50"/>
      <c r="V8273" s="50"/>
      <c r="W8273" s="50"/>
      <c r="X8273" s="50"/>
      <c r="Y8273" s="42"/>
      <c r="Z8273" s="42"/>
      <c r="AA8273" s="242"/>
      <c r="AB8273" s="42"/>
      <c r="AC8273" s="49"/>
      <c r="AD8273" s="43"/>
      <c r="AE8273" s="43"/>
      <c r="AF8273" s="42"/>
    </row>
    <row r="8274" spans="1:32" x14ac:dyDescent="0.2">
      <c r="A8274" s="42"/>
      <c r="B8274" s="40"/>
      <c r="C8274" s="40"/>
      <c r="D8274" s="12"/>
      <c r="E8274" s="42"/>
      <c r="F8274" s="42"/>
      <c r="G8274" s="42"/>
      <c r="H8274" s="43"/>
      <c r="I8274" s="12"/>
      <c r="J8274" s="43"/>
      <c r="K8274" s="43"/>
      <c r="L8274" s="197"/>
      <c r="M8274" s="45" t="str">
        <f t="shared" si="392"/>
        <v/>
      </c>
      <c r="N8274" s="46" t="str">
        <f t="shared" si="391"/>
        <v/>
      </c>
      <c r="O8274" s="47"/>
      <c r="P8274" s="48"/>
      <c r="Q8274" s="41"/>
      <c r="R8274" s="12"/>
      <c r="S8274" s="43"/>
      <c r="T8274" s="49"/>
      <c r="U8274" s="50"/>
      <c r="V8274" s="50"/>
      <c r="W8274" s="50"/>
      <c r="X8274" s="50"/>
      <c r="Y8274" s="42"/>
      <c r="Z8274" s="42"/>
      <c r="AA8274" s="242"/>
      <c r="AB8274" s="42"/>
      <c r="AC8274" s="49"/>
      <c r="AD8274" s="43"/>
      <c r="AE8274" s="43"/>
      <c r="AF8274" s="42"/>
    </row>
    <row r="8275" spans="1:32" x14ac:dyDescent="0.2">
      <c r="A8275" s="42"/>
      <c r="B8275" s="40"/>
      <c r="C8275" s="40"/>
      <c r="D8275" s="12"/>
      <c r="E8275" s="42"/>
      <c r="F8275" s="42"/>
      <c r="G8275" s="42"/>
      <c r="H8275" s="43"/>
      <c r="I8275" s="12"/>
      <c r="J8275" s="43"/>
      <c r="K8275" s="43"/>
      <c r="L8275" s="197"/>
      <c r="M8275" s="45" t="str">
        <f t="shared" si="392"/>
        <v/>
      </c>
      <c r="N8275" s="46" t="str">
        <f t="shared" si="391"/>
        <v/>
      </c>
      <c r="O8275" s="47"/>
      <c r="P8275" s="48"/>
      <c r="Q8275" s="41"/>
      <c r="R8275" s="12"/>
      <c r="S8275" s="43"/>
      <c r="T8275" s="49"/>
      <c r="U8275" s="50"/>
      <c r="V8275" s="50"/>
      <c r="W8275" s="50"/>
      <c r="X8275" s="50"/>
      <c r="Y8275" s="42"/>
      <c r="Z8275" s="42"/>
      <c r="AA8275" s="242"/>
      <c r="AB8275" s="42"/>
      <c r="AC8275" s="49"/>
      <c r="AD8275" s="43"/>
      <c r="AE8275" s="43"/>
      <c r="AF8275" s="42"/>
    </row>
    <row r="8276" spans="1:32" x14ac:dyDescent="0.2">
      <c r="A8276" s="42"/>
      <c r="B8276" s="40"/>
      <c r="C8276" s="40"/>
      <c r="D8276" s="12"/>
      <c r="E8276" s="42"/>
      <c r="F8276" s="42"/>
      <c r="G8276" s="42"/>
      <c r="H8276" s="43"/>
      <c r="I8276" s="12"/>
      <c r="J8276" s="43"/>
      <c r="K8276" s="43"/>
      <c r="L8276" s="197"/>
      <c r="M8276" s="45" t="str">
        <f t="shared" si="392"/>
        <v/>
      </c>
      <c r="N8276" s="46" t="str">
        <f t="shared" si="391"/>
        <v/>
      </c>
      <c r="O8276" s="47"/>
      <c r="P8276" s="48"/>
      <c r="Q8276" s="41"/>
      <c r="R8276" s="12"/>
      <c r="S8276" s="43"/>
      <c r="T8276" s="49"/>
      <c r="U8276" s="50"/>
      <c r="V8276" s="50"/>
      <c r="W8276" s="50"/>
      <c r="X8276" s="50"/>
      <c r="Y8276" s="42"/>
      <c r="Z8276" s="42"/>
      <c r="AA8276" s="242"/>
      <c r="AB8276" s="42"/>
      <c r="AC8276" s="49"/>
      <c r="AD8276" s="43"/>
      <c r="AE8276" s="43"/>
      <c r="AF8276" s="42"/>
    </row>
    <row r="8277" spans="1:32" x14ac:dyDescent="0.2">
      <c r="A8277" s="42"/>
      <c r="B8277" s="40"/>
      <c r="C8277" s="40"/>
      <c r="D8277" s="12"/>
      <c r="E8277" s="42"/>
      <c r="F8277" s="42"/>
      <c r="G8277" s="42"/>
      <c r="H8277" s="43"/>
      <c r="I8277" s="12"/>
      <c r="J8277" s="43"/>
      <c r="K8277" s="43"/>
      <c r="L8277" s="197"/>
      <c r="M8277" s="45" t="str">
        <f t="shared" si="392"/>
        <v/>
      </c>
      <c r="N8277" s="46" t="str">
        <f t="shared" si="391"/>
        <v/>
      </c>
      <c r="O8277" s="47"/>
      <c r="P8277" s="48"/>
      <c r="Q8277" s="41"/>
      <c r="R8277" s="12"/>
      <c r="S8277" s="43"/>
      <c r="T8277" s="49"/>
      <c r="U8277" s="50"/>
      <c r="V8277" s="50"/>
      <c r="W8277" s="50"/>
      <c r="X8277" s="50"/>
      <c r="Y8277" s="42"/>
      <c r="Z8277" s="42"/>
      <c r="AA8277" s="242"/>
      <c r="AB8277" s="42"/>
      <c r="AC8277" s="49"/>
      <c r="AD8277" s="43"/>
      <c r="AE8277" s="43"/>
      <c r="AF8277" s="42"/>
    </row>
    <row r="8278" spans="1:32" x14ac:dyDescent="0.2">
      <c r="A8278" s="42"/>
      <c r="B8278" s="40"/>
      <c r="C8278" s="40"/>
      <c r="D8278" s="12"/>
      <c r="E8278" s="42"/>
      <c r="F8278" s="42"/>
      <c r="G8278" s="42"/>
      <c r="H8278" s="43"/>
      <c r="I8278" s="12"/>
      <c r="J8278" s="43"/>
      <c r="K8278" s="43"/>
      <c r="L8278" s="197"/>
      <c r="M8278" s="45" t="str">
        <f t="shared" si="392"/>
        <v/>
      </c>
      <c r="N8278" s="46" t="str">
        <f t="shared" si="391"/>
        <v/>
      </c>
      <c r="O8278" s="47"/>
      <c r="P8278" s="48"/>
      <c r="Q8278" s="41"/>
      <c r="R8278" s="12"/>
      <c r="S8278" s="43"/>
      <c r="T8278" s="49"/>
      <c r="U8278" s="50"/>
      <c r="V8278" s="50"/>
      <c r="W8278" s="50"/>
      <c r="X8278" s="50"/>
      <c r="Y8278" s="42"/>
      <c r="Z8278" s="42"/>
      <c r="AA8278" s="242"/>
      <c r="AB8278" s="42"/>
      <c r="AC8278" s="49"/>
      <c r="AD8278" s="43"/>
      <c r="AE8278" s="43"/>
      <c r="AF8278" s="42"/>
    </row>
    <row r="8279" spans="1:32" x14ac:dyDescent="0.2">
      <c r="A8279" s="42"/>
      <c r="B8279" s="40"/>
      <c r="C8279" s="40"/>
      <c r="D8279" s="12"/>
      <c r="E8279" s="42"/>
      <c r="F8279" s="42"/>
      <c r="G8279" s="42"/>
      <c r="H8279" s="43"/>
      <c r="I8279" s="12"/>
      <c r="J8279" s="43"/>
      <c r="K8279" s="43"/>
      <c r="L8279" s="197"/>
      <c r="M8279" s="45" t="str">
        <f t="shared" si="392"/>
        <v/>
      </c>
      <c r="N8279" s="46" t="str">
        <f t="shared" si="391"/>
        <v/>
      </c>
      <c r="O8279" s="47"/>
      <c r="P8279" s="48"/>
      <c r="Q8279" s="41"/>
      <c r="R8279" s="12"/>
      <c r="S8279" s="43"/>
      <c r="T8279" s="49"/>
      <c r="U8279" s="50"/>
      <c r="V8279" s="50"/>
      <c r="W8279" s="50"/>
      <c r="X8279" s="50"/>
      <c r="Y8279" s="42"/>
      <c r="Z8279" s="42"/>
      <c r="AA8279" s="242"/>
      <c r="AB8279" s="42"/>
      <c r="AC8279" s="49"/>
      <c r="AD8279" s="43"/>
      <c r="AE8279" s="43"/>
      <c r="AF8279" s="42"/>
    </row>
    <row r="8280" spans="1:32" x14ac:dyDescent="0.2">
      <c r="A8280" s="42"/>
      <c r="B8280" s="40"/>
      <c r="C8280" s="40"/>
      <c r="D8280" s="12"/>
      <c r="E8280" s="42"/>
      <c r="F8280" s="42"/>
      <c r="G8280" s="42"/>
      <c r="H8280" s="43"/>
      <c r="I8280" s="12"/>
      <c r="J8280" s="43"/>
      <c r="K8280" s="43"/>
      <c r="L8280" s="197"/>
      <c r="M8280" s="45" t="str">
        <f t="shared" si="392"/>
        <v/>
      </c>
      <c r="N8280" s="46" t="str">
        <f t="shared" ref="N8280:N8343" si="393">IF($L8280="","",IF((today-$L8280)&lt;366,"k",IF(((today-$L8280)/28)&lt;84,"a",IF(((today-$L8280)/28)&gt;84,"s"))))</f>
        <v/>
      </c>
      <c r="O8280" s="47"/>
      <c r="P8280" s="48"/>
      <c r="Q8280" s="41"/>
      <c r="R8280" s="12"/>
      <c r="S8280" s="43"/>
      <c r="T8280" s="49"/>
      <c r="U8280" s="50"/>
      <c r="V8280" s="50"/>
      <c r="W8280" s="50"/>
      <c r="X8280" s="50"/>
      <c r="Y8280" s="42"/>
      <c r="Z8280" s="42"/>
      <c r="AA8280" s="242"/>
      <c r="AB8280" s="42"/>
      <c r="AC8280" s="49"/>
      <c r="AD8280" s="43"/>
      <c r="AE8280" s="43"/>
      <c r="AF8280" s="42"/>
    </row>
    <row r="8281" spans="1:32" x14ac:dyDescent="0.2">
      <c r="A8281" s="42"/>
      <c r="B8281" s="40"/>
      <c r="C8281" s="40"/>
      <c r="D8281" s="12"/>
      <c r="E8281" s="42"/>
      <c r="F8281" s="42"/>
      <c r="G8281" s="42"/>
      <c r="H8281" s="43"/>
      <c r="I8281" s="12"/>
      <c r="J8281" s="43"/>
      <c r="K8281" s="43"/>
      <c r="L8281" s="197"/>
      <c r="M8281" s="45" t="str">
        <f t="shared" si="392"/>
        <v/>
      </c>
      <c r="N8281" s="46" t="str">
        <f t="shared" si="393"/>
        <v/>
      </c>
      <c r="O8281" s="47"/>
      <c r="P8281" s="48"/>
      <c r="Q8281" s="41"/>
      <c r="R8281" s="12"/>
      <c r="S8281" s="43"/>
      <c r="T8281" s="49"/>
      <c r="U8281" s="50"/>
      <c r="V8281" s="50"/>
      <c r="W8281" s="50"/>
      <c r="X8281" s="50"/>
      <c r="Y8281" s="42"/>
      <c r="Z8281" s="42"/>
      <c r="AA8281" s="242"/>
      <c r="AB8281" s="42"/>
      <c r="AC8281" s="49"/>
      <c r="AD8281" s="43"/>
      <c r="AE8281" s="43"/>
      <c r="AF8281" s="42"/>
    </row>
    <row r="8282" spans="1:32" x14ac:dyDescent="0.2">
      <c r="A8282" s="42"/>
      <c r="B8282" s="40"/>
      <c r="C8282" s="40"/>
      <c r="D8282" s="12"/>
      <c r="E8282" s="42"/>
      <c r="F8282" s="42"/>
      <c r="G8282" s="42"/>
      <c r="H8282" s="43"/>
      <c r="I8282" s="12"/>
      <c r="J8282" s="43"/>
      <c r="K8282" s="43"/>
      <c r="L8282" s="197"/>
      <c r="M8282" s="45" t="str">
        <f t="shared" si="392"/>
        <v/>
      </c>
      <c r="N8282" s="46" t="str">
        <f t="shared" si="393"/>
        <v/>
      </c>
      <c r="O8282" s="47"/>
      <c r="P8282" s="48"/>
      <c r="Q8282" s="41"/>
      <c r="R8282" s="12"/>
      <c r="S8282" s="43"/>
      <c r="T8282" s="49"/>
      <c r="U8282" s="50"/>
      <c r="V8282" s="50"/>
      <c r="W8282" s="50"/>
      <c r="X8282" s="50"/>
      <c r="Y8282" s="42"/>
      <c r="Z8282" s="42"/>
      <c r="AA8282" s="242"/>
      <c r="AB8282" s="42"/>
      <c r="AC8282" s="49"/>
      <c r="AD8282" s="43"/>
      <c r="AE8282" s="43"/>
      <c r="AF8282" s="42"/>
    </row>
    <row r="8283" spans="1:32" x14ac:dyDescent="0.2">
      <c r="A8283" s="42"/>
      <c r="B8283" s="40"/>
      <c r="C8283" s="40"/>
      <c r="D8283" s="12"/>
      <c r="E8283" s="42"/>
      <c r="F8283" s="42"/>
      <c r="G8283" s="42"/>
      <c r="H8283" s="43"/>
      <c r="I8283" s="12"/>
      <c r="J8283" s="43"/>
      <c r="K8283" s="43"/>
      <c r="L8283" s="197"/>
      <c r="M8283" s="45" t="str">
        <f t="shared" si="392"/>
        <v/>
      </c>
      <c r="N8283" s="46" t="str">
        <f t="shared" si="393"/>
        <v/>
      </c>
      <c r="O8283" s="47"/>
      <c r="P8283" s="48"/>
      <c r="Q8283" s="41"/>
      <c r="R8283" s="12"/>
      <c r="S8283" s="43"/>
      <c r="T8283" s="49"/>
      <c r="U8283" s="50"/>
      <c r="V8283" s="50"/>
      <c r="W8283" s="50"/>
      <c r="X8283" s="50"/>
      <c r="Y8283" s="42"/>
      <c r="Z8283" s="42"/>
      <c r="AA8283" s="242"/>
      <c r="AB8283" s="42"/>
      <c r="AC8283" s="49"/>
      <c r="AD8283" s="43"/>
      <c r="AE8283" s="43"/>
      <c r="AF8283" s="42"/>
    </row>
    <row r="8284" spans="1:32" x14ac:dyDescent="0.2">
      <c r="A8284" s="42"/>
      <c r="B8284" s="40"/>
      <c r="C8284" s="40"/>
      <c r="D8284" s="12"/>
      <c r="E8284" s="42"/>
      <c r="F8284" s="42"/>
      <c r="G8284" s="42"/>
      <c r="H8284" s="43"/>
      <c r="I8284" s="12"/>
      <c r="J8284" s="43"/>
      <c r="K8284" s="43"/>
      <c r="L8284" s="197"/>
      <c r="M8284" s="45" t="str">
        <f t="shared" si="392"/>
        <v/>
      </c>
      <c r="N8284" s="46" t="str">
        <f t="shared" si="393"/>
        <v/>
      </c>
      <c r="O8284" s="47"/>
      <c r="P8284" s="48"/>
      <c r="Q8284" s="41"/>
      <c r="R8284" s="12"/>
      <c r="S8284" s="43"/>
      <c r="T8284" s="49"/>
      <c r="U8284" s="50"/>
      <c r="V8284" s="50"/>
      <c r="W8284" s="50"/>
      <c r="X8284" s="50"/>
      <c r="Y8284" s="42"/>
      <c r="Z8284" s="42"/>
      <c r="AA8284" s="242"/>
      <c r="AB8284" s="42"/>
      <c r="AC8284" s="49"/>
      <c r="AD8284" s="43"/>
      <c r="AE8284" s="43"/>
      <c r="AF8284" s="42"/>
    </row>
    <row r="8285" spans="1:32" x14ac:dyDescent="0.2">
      <c r="A8285" s="42"/>
      <c r="B8285" s="40"/>
      <c r="C8285" s="40"/>
      <c r="D8285" s="12"/>
      <c r="E8285" s="42"/>
      <c r="F8285" s="42"/>
      <c r="G8285" s="42"/>
      <c r="H8285" s="43"/>
      <c r="I8285" s="12"/>
      <c r="J8285" s="43"/>
      <c r="K8285" s="43"/>
      <c r="L8285" s="197"/>
      <c r="M8285" s="45" t="str">
        <f t="shared" si="392"/>
        <v/>
      </c>
      <c r="N8285" s="46" t="str">
        <f t="shared" si="393"/>
        <v/>
      </c>
      <c r="O8285" s="47"/>
      <c r="P8285" s="48"/>
      <c r="Q8285" s="41"/>
      <c r="R8285" s="12"/>
      <c r="S8285" s="43"/>
      <c r="T8285" s="49"/>
      <c r="U8285" s="50"/>
      <c r="V8285" s="50"/>
      <c r="W8285" s="50"/>
      <c r="X8285" s="50"/>
      <c r="Y8285" s="42"/>
      <c r="Z8285" s="42"/>
      <c r="AA8285" s="242"/>
      <c r="AB8285" s="42"/>
      <c r="AC8285" s="49"/>
      <c r="AD8285" s="43"/>
      <c r="AE8285" s="43"/>
      <c r="AF8285" s="42"/>
    </row>
    <row r="8286" spans="1:32" x14ac:dyDescent="0.2">
      <c r="A8286" s="42"/>
      <c r="B8286" s="40"/>
      <c r="C8286" s="40"/>
      <c r="D8286" s="12"/>
      <c r="E8286" s="42"/>
      <c r="F8286" s="42"/>
      <c r="G8286" s="42"/>
      <c r="H8286" s="43"/>
      <c r="I8286" s="12"/>
      <c r="J8286" s="43"/>
      <c r="K8286" s="43"/>
      <c r="L8286" s="197"/>
      <c r="M8286" s="45" t="str">
        <f t="shared" si="392"/>
        <v/>
      </c>
      <c r="N8286" s="46" t="str">
        <f t="shared" si="393"/>
        <v/>
      </c>
      <c r="O8286" s="47"/>
      <c r="P8286" s="48"/>
      <c r="Q8286" s="41"/>
      <c r="R8286" s="12"/>
      <c r="S8286" s="43"/>
      <c r="T8286" s="49"/>
      <c r="U8286" s="50"/>
      <c r="V8286" s="50"/>
      <c r="W8286" s="50"/>
      <c r="X8286" s="50"/>
      <c r="Y8286" s="42"/>
      <c r="Z8286" s="42"/>
      <c r="AA8286" s="242"/>
      <c r="AB8286" s="42"/>
      <c r="AC8286" s="49"/>
      <c r="AD8286" s="43"/>
      <c r="AE8286" s="43"/>
      <c r="AF8286" s="42"/>
    </row>
    <row r="8287" spans="1:32" x14ac:dyDescent="0.2">
      <c r="A8287" s="42"/>
      <c r="B8287" s="40"/>
      <c r="C8287" s="40"/>
      <c r="D8287" s="12"/>
      <c r="E8287" s="42"/>
      <c r="F8287" s="42"/>
      <c r="G8287" s="42"/>
      <c r="H8287" s="43"/>
      <c r="I8287" s="12"/>
      <c r="J8287" s="43"/>
      <c r="K8287" s="43"/>
      <c r="L8287" s="197"/>
      <c r="M8287" s="45" t="str">
        <f t="shared" si="392"/>
        <v/>
      </c>
      <c r="N8287" s="46" t="str">
        <f t="shared" si="393"/>
        <v/>
      </c>
      <c r="O8287" s="47"/>
      <c r="P8287" s="48"/>
      <c r="Q8287" s="41"/>
      <c r="R8287" s="12"/>
      <c r="S8287" s="43"/>
      <c r="T8287" s="49"/>
      <c r="U8287" s="50"/>
      <c r="V8287" s="50"/>
      <c r="W8287" s="50"/>
      <c r="X8287" s="50"/>
      <c r="Y8287" s="42"/>
      <c r="Z8287" s="42"/>
      <c r="AA8287" s="242"/>
      <c r="AB8287" s="42"/>
      <c r="AC8287" s="49"/>
      <c r="AD8287" s="43"/>
      <c r="AE8287" s="43"/>
      <c r="AF8287" s="42"/>
    </row>
    <row r="8288" spans="1:32" x14ac:dyDescent="0.2">
      <c r="A8288" s="42"/>
      <c r="B8288" s="40"/>
      <c r="C8288" s="40"/>
      <c r="D8288" s="12"/>
      <c r="E8288" s="42"/>
      <c r="F8288" s="42"/>
      <c r="G8288" s="42"/>
      <c r="H8288" s="43"/>
      <c r="I8288" s="12"/>
      <c r="J8288" s="43"/>
      <c r="K8288" s="43"/>
      <c r="L8288" s="197"/>
      <c r="M8288" s="45" t="str">
        <f t="shared" si="392"/>
        <v/>
      </c>
      <c r="N8288" s="46" t="str">
        <f t="shared" si="393"/>
        <v/>
      </c>
      <c r="O8288" s="47"/>
      <c r="P8288" s="48"/>
      <c r="Q8288" s="41"/>
      <c r="R8288" s="12"/>
      <c r="S8288" s="43"/>
      <c r="T8288" s="49"/>
      <c r="U8288" s="50"/>
      <c r="V8288" s="50"/>
      <c r="W8288" s="50"/>
      <c r="X8288" s="50"/>
      <c r="Y8288" s="42"/>
      <c r="Z8288" s="42"/>
      <c r="AA8288" s="242"/>
      <c r="AB8288" s="42"/>
      <c r="AC8288" s="49"/>
      <c r="AD8288" s="43"/>
      <c r="AE8288" s="43"/>
      <c r="AF8288" s="42"/>
    </row>
    <row r="8289" spans="1:32" x14ac:dyDescent="0.2">
      <c r="A8289" s="42"/>
      <c r="B8289" s="40"/>
      <c r="C8289" s="40"/>
      <c r="D8289" s="12"/>
      <c r="E8289" s="42"/>
      <c r="F8289" s="42"/>
      <c r="G8289" s="42"/>
      <c r="H8289" s="43"/>
      <c r="I8289" s="12"/>
      <c r="J8289" s="43"/>
      <c r="K8289" s="43"/>
      <c r="L8289" s="197"/>
      <c r="M8289" s="45" t="str">
        <f t="shared" si="392"/>
        <v/>
      </c>
      <c r="N8289" s="46" t="str">
        <f t="shared" si="393"/>
        <v/>
      </c>
      <c r="O8289" s="47"/>
      <c r="P8289" s="48"/>
      <c r="Q8289" s="41"/>
      <c r="R8289" s="12"/>
      <c r="S8289" s="43"/>
      <c r="T8289" s="49"/>
      <c r="U8289" s="50"/>
      <c r="V8289" s="50"/>
      <c r="W8289" s="50"/>
      <c r="X8289" s="50"/>
      <c r="Y8289" s="42"/>
      <c r="Z8289" s="42"/>
      <c r="AA8289" s="242"/>
      <c r="AB8289" s="42"/>
      <c r="AC8289" s="49"/>
      <c r="AD8289" s="43"/>
      <c r="AE8289" s="43"/>
      <c r="AF8289" s="42"/>
    </row>
    <row r="8290" spans="1:32" x14ac:dyDescent="0.2">
      <c r="A8290" s="42"/>
      <c r="B8290" s="40"/>
      <c r="C8290" s="40"/>
      <c r="D8290" s="12"/>
      <c r="E8290" s="42"/>
      <c r="F8290" s="42"/>
      <c r="G8290" s="42"/>
      <c r="H8290" s="43"/>
      <c r="I8290" s="12"/>
      <c r="J8290" s="43"/>
      <c r="K8290" s="43"/>
      <c r="L8290" s="197"/>
      <c r="M8290" s="45" t="str">
        <f t="shared" si="392"/>
        <v/>
      </c>
      <c r="N8290" s="46" t="str">
        <f t="shared" si="393"/>
        <v/>
      </c>
      <c r="O8290" s="47"/>
      <c r="P8290" s="48"/>
      <c r="Q8290" s="41"/>
      <c r="R8290" s="12"/>
      <c r="S8290" s="43"/>
      <c r="T8290" s="49"/>
      <c r="U8290" s="50"/>
      <c r="V8290" s="50"/>
      <c r="W8290" s="50"/>
      <c r="X8290" s="50"/>
      <c r="Y8290" s="42"/>
      <c r="Z8290" s="42"/>
      <c r="AA8290" s="242"/>
      <c r="AB8290" s="42"/>
      <c r="AC8290" s="49"/>
      <c r="AD8290" s="43"/>
      <c r="AE8290" s="43"/>
      <c r="AF8290" s="42"/>
    </row>
    <row r="8291" spans="1:32" x14ac:dyDescent="0.2">
      <c r="A8291" s="42"/>
      <c r="B8291" s="40"/>
      <c r="C8291" s="40"/>
      <c r="D8291" s="12"/>
      <c r="E8291" s="42"/>
      <c r="F8291" s="42"/>
      <c r="G8291" s="42"/>
      <c r="H8291" s="43"/>
      <c r="I8291" s="12"/>
      <c r="J8291" s="43"/>
      <c r="K8291" s="43"/>
      <c r="L8291" s="197"/>
      <c r="M8291" s="45" t="str">
        <f t="shared" si="392"/>
        <v/>
      </c>
      <c r="N8291" s="46" t="str">
        <f t="shared" si="393"/>
        <v/>
      </c>
      <c r="O8291" s="47"/>
      <c r="P8291" s="48"/>
      <c r="Q8291" s="41"/>
      <c r="R8291" s="12"/>
      <c r="S8291" s="43"/>
      <c r="T8291" s="49"/>
      <c r="U8291" s="50"/>
      <c r="V8291" s="50"/>
      <c r="W8291" s="50"/>
      <c r="X8291" s="50"/>
      <c r="Y8291" s="42"/>
      <c r="Z8291" s="42"/>
      <c r="AA8291" s="242"/>
      <c r="AB8291" s="42"/>
      <c r="AC8291" s="49"/>
      <c r="AD8291" s="43"/>
      <c r="AE8291" s="43"/>
      <c r="AF8291" s="42"/>
    </row>
    <row r="8292" spans="1:32" x14ac:dyDescent="0.2">
      <c r="A8292" s="42"/>
      <c r="B8292" s="40"/>
      <c r="C8292" s="40"/>
      <c r="D8292" s="12"/>
      <c r="E8292" s="42"/>
      <c r="F8292" s="42"/>
      <c r="G8292" s="42"/>
      <c r="H8292" s="43"/>
      <c r="I8292" s="12"/>
      <c r="J8292" s="43"/>
      <c r="K8292" s="43"/>
      <c r="L8292" s="197"/>
      <c r="M8292" s="45" t="str">
        <f t="shared" si="392"/>
        <v/>
      </c>
      <c r="N8292" s="46" t="str">
        <f t="shared" si="393"/>
        <v/>
      </c>
      <c r="O8292" s="47"/>
      <c r="P8292" s="48"/>
      <c r="Q8292" s="41"/>
      <c r="R8292" s="12"/>
      <c r="S8292" s="43"/>
      <c r="T8292" s="49"/>
      <c r="U8292" s="50"/>
      <c r="V8292" s="50"/>
      <c r="W8292" s="50"/>
      <c r="X8292" s="50"/>
      <c r="Y8292" s="42"/>
      <c r="Z8292" s="42"/>
      <c r="AA8292" s="242"/>
      <c r="AB8292" s="42"/>
      <c r="AC8292" s="49"/>
      <c r="AD8292" s="43"/>
      <c r="AE8292" s="43"/>
      <c r="AF8292" s="42"/>
    </row>
    <row r="8293" spans="1:32" x14ac:dyDescent="0.2">
      <c r="A8293" s="42"/>
      <c r="B8293" s="40"/>
      <c r="C8293" s="40"/>
      <c r="D8293" s="12"/>
      <c r="E8293" s="42"/>
      <c r="F8293" s="42"/>
      <c r="G8293" s="42"/>
      <c r="H8293" s="43"/>
      <c r="I8293" s="12"/>
      <c r="J8293" s="43"/>
      <c r="K8293" s="43"/>
      <c r="L8293" s="197"/>
      <c r="M8293" s="45" t="str">
        <f t="shared" si="392"/>
        <v/>
      </c>
      <c r="N8293" s="46" t="str">
        <f t="shared" si="393"/>
        <v/>
      </c>
      <c r="O8293" s="47"/>
      <c r="P8293" s="48"/>
      <c r="Q8293" s="41"/>
      <c r="R8293" s="12"/>
      <c r="S8293" s="43"/>
      <c r="T8293" s="49"/>
      <c r="U8293" s="50"/>
      <c r="V8293" s="50"/>
      <c r="W8293" s="50"/>
      <c r="X8293" s="50"/>
      <c r="Y8293" s="42"/>
      <c r="Z8293" s="42"/>
      <c r="AA8293" s="242"/>
      <c r="AB8293" s="42"/>
      <c r="AC8293" s="49"/>
      <c r="AD8293" s="43"/>
      <c r="AE8293" s="43"/>
      <c r="AF8293" s="42"/>
    </row>
    <row r="8294" spans="1:32" x14ac:dyDescent="0.2">
      <c r="A8294" s="42"/>
      <c r="B8294" s="40"/>
      <c r="C8294" s="40"/>
      <c r="D8294" s="12"/>
      <c r="E8294" s="42"/>
      <c r="F8294" s="42"/>
      <c r="G8294" s="42"/>
      <c r="H8294" s="43"/>
      <c r="I8294" s="12"/>
      <c r="J8294" s="43"/>
      <c r="K8294" s="43"/>
      <c r="L8294" s="197"/>
      <c r="M8294" s="45" t="str">
        <f t="shared" si="392"/>
        <v/>
      </c>
      <c r="N8294" s="46" t="str">
        <f t="shared" si="393"/>
        <v/>
      </c>
      <c r="O8294" s="47"/>
      <c r="P8294" s="48"/>
      <c r="Q8294" s="41"/>
      <c r="R8294" s="12"/>
      <c r="S8294" s="43"/>
      <c r="T8294" s="49"/>
      <c r="U8294" s="50"/>
      <c r="V8294" s="50"/>
      <c r="W8294" s="50"/>
      <c r="X8294" s="50"/>
      <c r="Y8294" s="42"/>
      <c r="Z8294" s="42"/>
      <c r="AA8294" s="242"/>
      <c r="AB8294" s="42"/>
      <c r="AC8294" s="49"/>
      <c r="AD8294" s="43"/>
      <c r="AE8294" s="43"/>
      <c r="AF8294" s="42"/>
    </row>
    <row r="8295" spans="1:32" x14ac:dyDescent="0.2">
      <c r="A8295" s="42"/>
      <c r="B8295" s="40"/>
      <c r="C8295" s="40"/>
      <c r="D8295" s="12"/>
      <c r="E8295" s="42"/>
      <c r="F8295" s="42"/>
      <c r="G8295" s="42"/>
      <c r="H8295" s="43"/>
      <c r="I8295" s="12"/>
      <c r="J8295" s="43"/>
      <c r="K8295" s="43"/>
      <c r="L8295" s="197"/>
      <c r="M8295" s="45" t="str">
        <f t="shared" si="392"/>
        <v/>
      </c>
      <c r="N8295" s="46" t="str">
        <f t="shared" si="393"/>
        <v/>
      </c>
      <c r="O8295" s="47"/>
      <c r="P8295" s="48"/>
      <c r="Q8295" s="41"/>
      <c r="R8295" s="12"/>
      <c r="S8295" s="43"/>
      <c r="T8295" s="49"/>
      <c r="U8295" s="50"/>
      <c r="V8295" s="50"/>
      <c r="W8295" s="50"/>
      <c r="X8295" s="50"/>
      <c r="Y8295" s="42"/>
      <c r="Z8295" s="42"/>
      <c r="AA8295" s="242"/>
      <c r="AB8295" s="42"/>
      <c r="AC8295" s="49"/>
      <c r="AD8295" s="43"/>
      <c r="AE8295" s="43"/>
      <c r="AF8295" s="42"/>
    </row>
    <row r="8296" spans="1:32" x14ac:dyDescent="0.2">
      <c r="A8296" s="42"/>
      <c r="B8296" s="40"/>
      <c r="C8296" s="40"/>
      <c r="D8296" s="12"/>
      <c r="E8296" s="42"/>
      <c r="F8296" s="42"/>
      <c r="G8296" s="42"/>
      <c r="H8296" s="43"/>
      <c r="I8296" s="12"/>
      <c r="J8296" s="43"/>
      <c r="K8296" s="43"/>
      <c r="L8296" s="197"/>
      <c r="M8296" s="45" t="str">
        <f t="shared" si="392"/>
        <v/>
      </c>
      <c r="N8296" s="46" t="str">
        <f t="shared" si="393"/>
        <v/>
      </c>
      <c r="O8296" s="47"/>
      <c r="P8296" s="48"/>
      <c r="Q8296" s="41"/>
      <c r="R8296" s="12"/>
      <c r="S8296" s="43"/>
      <c r="T8296" s="49"/>
      <c r="U8296" s="50"/>
      <c r="V8296" s="50"/>
      <c r="W8296" s="50"/>
      <c r="X8296" s="50"/>
      <c r="Y8296" s="42"/>
      <c r="Z8296" s="42"/>
      <c r="AA8296" s="242"/>
      <c r="AB8296" s="42"/>
      <c r="AC8296" s="49"/>
      <c r="AD8296" s="43"/>
      <c r="AE8296" s="43"/>
      <c r="AF8296" s="42"/>
    </row>
    <row r="8297" spans="1:32" x14ac:dyDescent="0.2">
      <c r="A8297" s="42"/>
      <c r="B8297" s="40"/>
      <c r="C8297" s="40"/>
      <c r="D8297" s="12"/>
      <c r="E8297" s="42"/>
      <c r="F8297" s="42"/>
      <c r="G8297" s="42"/>
      <c r="H8297" s="43"/>
      <c r="I8297" s="12"/>
      <c r="J8297" s="43"/>
      <c r="K8297" s="43"/>
      <c r="L8297" s="197"/>
      <c r="M8297" s="45" t="str">
        <f t="shared" si="392"/>
        <v/>
      </c>
      <c r="N8297" s="46" t="str">
        <f t="shared" si="393"/>
        <v/>
      </c>
      <c r="O8297" s="47"/>
      <c r="P8297" s="48"/>
      <c r="Q8297" s="41"/>
      <c r="R8297" s="12"/>
      <c r="S8297" s="43"/>
      <c r="T8297" s="49"/>
      <c r="U8297" s="50"/>
      <c r="V8297" s="50"/>
      <c r="W8297" s="50"/>
      <c r="X8297" s="50"/>
      <c r="Y8297" s="42"/>
      <c r="Z8297" s="42"/>
      <c r="AA8297" s="242"/>
      <c r="AB8297" s="42"/>
      <c r="AC8297" s="49"/>
      <c r="AD8297" s="43"/>
      <c r="AE8297" s="43"/>
      <c r="AF8297" s="42"/>
    </row>
    <row r="8298" spans="1:32" x14ac:dyDescent="0.2">
      <c r="A8298" s="42"/>
      <c r="B8298" s="40"/>
      <c r="C8298" s="40"/>
      <c r="D8298" s="12"/>
      <c r="E8298" s="42"/>
      <c r="F8298" s="42"/>
      <c r="G8298" s="42"/>
      <c r="H8298" s="43"/>
      <c r="I8298" s="12"/>
      <c r="J8298" s="43"/>
      <c r="K8298" s="43"/>
      <c r="L8298" s="197"/>
      <c r="M8298" s="45" t="str">
        <f t="shared" si="392"/>
        <v/>
      </c>
      <c r="N8298" s="46" t="str">
        <f t="shared" si="393"/>
        <v/>
      </c>
      <c r="O8298" s="47"/>
      <c r="P8298" s="48"/>
      <c r="Q8298" s="41"/>
      <c r="R8298" s="12"/>
      <c r="S8298" s="43"/>
      <c r="T8298" s="49"/>
      <c r="U8298" s="50"/>
      <c r="V8298" s="50"/>
      <c r="W8298" s="50"/>
      <c r="X8298" s="50"/>
      <c r="Y8298" s="42"/>
      <c r="Z8298" s="42"/>
      <c r="AA8298" s="242"/>
      <c r="AB8298" s="42"/>
      <c r="AC8298" s="49"/>
      <c r="AD8298" s="43"/>
      <c r="AE8298" s="43"/>
      <c r="AF8298" s="42"/>
    </row>
    <row r="8299" spans="1:32" x14ac:dyDescent="0.2">
      <c r="A8299" s="42"/>
      <c r="B8299" s="40"/>
      <c r="C8299" s="40"/>
      <c r="D8299" s="12"/>
      <c r="E8299" s="42"/>
      <c r="F8299" s="42"/>
      <c r="G8299" s="42"/>
      <c r="H8299" s="43"/>
      <c r="I8299" s="12"/>
      <c r="J8299" s="43"/>
      <c r="K8299" s="43"/>
      <c r="L8299" s="197"/>
      <c r="M8299" s="45" t="str">
        <f t="shared" si="392"/>
        <v/>
      </c>
      <c r="N8299" s="46" t="str">
        <f t="shared" si="393"/>
        <v/>
      </c>
      <c r="O8299" s="47"/>
      <c r="P8299" s="48"/>
      <c r="Q8299" s="41"/>
      <c r="R8299" s="12"/>
      <c r="S8299" s="43"/>
      <c r="T8299" s="49"/>
      <c r="U8299" s="50"/>
      <c r="V8299" s="50"/>
      <c r="W8299" s="50"/>
      <c r="X8299" s="50"/>
      <c r="Y8299" s="42"/>
      <c r="Z8299" s="42"/>
      <c r="AA8299" s="242"/>
      <c r="AB8299" s="42"/>
      <c r="AC8299" s="49"/>
      <c r="AD8299" s="43"/>
      <c r="AE8299" s="43"/>
      <c r="AF8299" s="42"/>
    </row>
    <row r="8300" spans="1:32" x14ac:dyDescent="0.2">
      <c r="A8300" s="42"/>
      <c r="B8300" s="40"/>
      <c r="C8300" s="40"/>
      <c r="D8300" s="12"/>
      <c r="E8300" s="42"/>
      <c r="F8300" s="42"/>
      <c r="G8300" s="42"/>
      <c r="H8300" s="43"/>
      <c r="I8300" s="12"/>
      <c r="J8300" s="43"/>
      <c r="K8300" s="43"/>
      <c r="L8300" s="197"/>
      <c r="M8300" s="45" t="str">
        <f t="shared" si="392"/>
        <v/>
      </c>
      <c r="N8300" s="46" t="str">
        <f t="shared" si="393"/>
        <v/>
      </c>
      <c r="O8300" s="47"/>
      <c r="P8300" s="48"/>
      <c r="Q8300" s="41"/>
      <c r="R8300" s="12"/>
      <c r="S8300" s="43"/>
      <c r="T8300" s="49"/>
      <c r="U8300" s="50"/>
      <c r="V8300" s="50"/>
      <c r="W8300" s="50"/>
      <c r="X8300" s="50"/>
      <c r="Y8300" s="42"/>
      <c r="Z8300" s="42"/>
      <c r="AA8300" s="242"/>
      <c r="AB8300" s="42"/>
      <c r="AC8300" s="49"/>
      <c r="AD8300" s="43"/>
      <c r="AE8300" s="43"/>
      <c r="AF8300" s="42"/>
    </row>
    <row r="8301" spans="1:32" x14ac:dyDescent="0.2">
      <c r="A8301" s="42"/>
      <c r="B8301" s="40"/>
      <c r="C8301" s="40"/>
      <c r="D8301" s="12"/>
      <c r="E8301" s="42"/>
      <c r="F8301" s="42"/>
      <c r="G8301" s="42"/>
      <c r="H8301" s="43"/>
      <c r="I8301" s="12"/>
      <c r="J8301" s="43"/>
      <c r="K8301" s="43"/>
      <c r="L8301" s="197"/>
      <c r="M8301" s="45" t="str">
        <f t="shared" si="392"/>
        <v/>
      </c>
      <c r="N8301" s="46" t="str">
        <f t="shared" si="393"/>
        <v/>
      </c>
      <c r="O8301" s="47"/>
      <c r="P8301" s="48"/>
      <c r="Q8301" s="41"/>
      <c r="R8301" s="12"/>
      <c r="S8301" s="43"/>
      <c r="T8301" s="49"/>
      <c r="U8301" s="50"/>
      <c r="V8301" s="50"/>
      <c r="W8301" s="50"/>
      <c r="X8301" s="50"/>
      <c r="Y8301" s="42"/>
      <c r="Z8301" s="42"/>
      <c r="AA8301" s="242"/>
      <c r="AB8301" s="42"/>
      <c r="AC8301" s="49"/>
      <c r="AD8301" s="43"/>
      <c r="AE8301" s="43"/>
      <c r="AF8301" s="42"/>
    </row>
    <row r="8302" spans="1:32" x14ac:dyDescent="0.2">
      <c r="A8302" s="42"/>
      <c r="B8302" s="40"/>
      <c r="C8302" s="40"/>
      <c r="D8302" s="12"/>
      <c r="E8302" s="42"/>
      <c r="F8302" s="42"/>
      <c r="G8302" s="42"/>
      <c r="H8302" s="43"/>
      <c r="I8302" s="12"/>
      <c r="J8302" s="43"/>
      <c r="K8302" s="43"/>
      <c r="L8302" s="197"/>
      <c r="M8302" s="45" t="str">
        <f t="shared" si="392"/>
        <v/>
      </c>
      <c r="N8302" s="46" t="str">
        <f t="shared" si="393"/>
        <v/>
      </c>
      <c r="O8302" s="47"/>
      <c r="P8302" s="48"/>
      <c r="Q8302" s="41"/>
      <c r="R8302" s="12"/>
      <c r="S8302" s="43"/>
      <c r="T8302" s="49"/>
      <c r="U8302" s="50"/>
      <c r="V8302" s="50"/>
      <c r="W8302" s="50"/>
      <c r="X8302" s="50"/>
      <c r="Y8302" s="42"/>
      <c r="Z8302" s="42"/>
      <c r="AA8302" s="242"/>
      <c r="AB8302" s="42"/>
      <c r="AC8302" s="49"/>
      <c r="AD8302" s="43"/>
      <c r="AE8302" s="43"/>
      <c r="AF8302" s="42"/>
    </row>
    <row r="8303" spans="1:32" x14ac:dyDescent="0.2">
      <c r="A8303" s="42"/>
      <c r="B8303" s="40"/>
      <c r="C8303" s="40"/>
      <c r="D8303" s="12"/>
      <c r="E8303" s="42"/>
      <c r="F8303" s="42"/>
      <c r="G8303" s="42"/>
      <c r="H8303" s="43"/>
      <c r="I8303" s="12"/>
      <c r="J8303" s="43"/>
      <c r="K8303" s="43"/>
      <c r="L8303" s="197"/>
      <c r="M8303" s="45" t="str">
        <f t="shared" si="392"/>
        <v/>
      </c>
      <c r="N8303" s="46" t="str">
        <f t="shared" si="393"/>
        <v/>
      </c>
      <c r="O8303" s="47"/>
      <c r="P8303" s="48"/>
      <c r="Q8303" s="41"/>
      <c r="R8303" s="12"/>
      <c r="S8303" s="43"/>
      <c r="T8303" s="49"/>
      <c r="U8303" s="50"/>
      <c r="V8303" s="50"/>
      <c r="W8303" s="50"/>
      <c r="X8303" s="50"/>
      <c r="Y8303" s="42"/>
      <c r="Z8303" s="42"/>
      <c r="AA8303" s="242"/>
      <c r="AB8303" s="42"/>
      <c r="AC8303" s="49"/>
      <c r="AD8303" s="43"/>
      <c r="AE8303" s="43"/>
      <c r="AF8303" s="42"/>
    </row>
    <row r="8304" spans="1:32" x14ac:dyDescent="0.2">
      <c r="A8304" s="42"/>
      <c r="B8304" s="40"/>
      <c r="C8304" s="40"/>
      <c r="D8304" s="12"/>
      <c r="E8304" s="42"/>
      <c r="F8304" s="42"/>
      <c r="G8304" s="42"/>
      <c r="H8304" s="43"/>
      <c r="I8304" s="12"/>
      <c r="J8304" s="43"/>
      <c r="K8304" s="43"/>
      <c r="L8304" s="197"/>
      <c r="M8304" s="45" t="str">
        <f t="shared" si="392"/>
        <v/>
      </c>
      <c r="N8304" s="46" t="str">
        <f t="shared" si="393"/>
        <v/>
      </c>
      <c r="O8304" s="47"/>
      <c r="P8304" s="48"/>
      <c r="Q8304" s="41"/>
      <c r="R8304" s="12"/>
      <c r="S8304" s="43"/>
      <c r="T8304" s="49"/>
      <c r="U8304" s="50"/>
      <c r="V8304" s="50"/>
      <c r="W8304" s="50"/>
      <c r="X8304" s="50"/>
      <c r="Y8304" s="42"/>
      <c r="Z8304" s="42"/>
      <c r="AA8304" s="242"/>
      <c r="AB8304" s="42"/>
      <c r="AC8304" s="49"/>
      <c r="AD8304" s="43"/>
      <c r="AE8304" s="43"/>
      <c r="AF8304" s="42"/>
    </row>
    <row r="8305" spans="1:32" x14ac:dyDescent="0.2">
      <c r="A8305" s="42"/>
      <c r="B8305" s="40"/>
      <c r="C8305" s="40"/>
      <c r="D8305" s="12"/>
      <c r="E8305" s="42"/>
      <c r="F8305" s="42"/>
      <c r="G8305" s="42"/>
      <c r="H8305" s="43"/>
      <c r="I8305" s="12"/>
      <c r="J8305" s="43"/>
      <c r="K8305" s="43"/>
      <c r="L8305" s="197"/>
      <c r="M8305" s="45" t="str">
        <f t="shared" si="392"/>
        <v/>
      </c>
      <c r="N8305" s="46" t="str">
        <f t="shared" si="393"/>
        <v/>
      </c>
      <c r="O8305" s="47"/>
      <c r="P8305" s="48"/>
      <c r="Q8305" s="41"/>
      <c r="R8305" s="12"/>
      <c r="S8305" s="43"/>
      <c r="T8305" s="49"/>
      <c r="U8305" s="50"/>
      <c r="V8305" s="50"/>
      <c r="W8305" s="50"/>
      <c r="X8305" s="50"/>
      <c r="Y8305" s="42"/>
      <c r="Z8305" s="42"/>
      <c r="AA8305" s="242"/>
      <c r="AB8305" s="42"/>
      <c r="AC8305" s="49"/>
      <c r="AD8305" s="43"/>
      <c r="AE8305" s="43"/>
      <c r="AF8305" s="42"/>
    </row>
    <row r="8306" spans="1:32" x14ac:dyDescent="0.2">
      <c r="A8306" s="42"/>
      <c r="B8306" s="40"/>
      <c r="C8306" s="40"/>
      <c r="D8306" s="12"/>
      <c r="E8306" s="42"/>
      <c r="F8306" s="42"/>
      <c r="G8306" s="42"/>
      <c r="H8306" s="43"/>
      <c r="I8306" s="12"/>
      <c r="J8306" s="43"/>
      <c r="K8306" s="43"/>
      <c r="L8306" s="197"/>
      <c r="M8306" s="45" t="str">
        <f t="shared" si="392"/>
        <v/>
      </c>
      <c r="N8306" s="46" t="str">
        <f t="shared" si="393"/>
        <v/>
      </c>
      <c r="O8306" s="47"/>
      <c r="P8306" s="48"/>
      <c r="Q8306" s="41"/>
      <c r="R8306" s="12"/>
      <c r="S8306" s="43"/>
      <c r="T8306" s="49"/>
      <c r="U8306" s="50"/>
      <c r="V8306" s="50"/>
      <c r="W8306" s="50"/>
      <c r="X8306" s="50"/>
      <c r="Y8306" s="42"/>
      <c r="Z8306" s="42"/>
      <c r="AA8306" s="242"/>
      <c r="AB8306" s="42"/>
      <c r="AC8306" s="49"/>
      <c r="AD8306" s="43"/>
      <c r="AE8306" s="43"/>
      <c r="AF8306" s="42"/>
    </row>
    <row r="8307" spans="1:32" x14ac:dyDescent="0.2">
      <c r="A8307" s="42"/>
      <c r="B8307" s="40"/>
      <c r="C8307" s="40"/>
      <c r="D8307" s="12"/>
      <c r="E8307" s="42"/>
      <c r="F8307" s="42"/>
      <c r="G8307" s="42"/>
      <c r="H8307" s="43"/>
      <c r="I8307" s="12"/>
      <c r="J8307" s="43"/>
      <c r="K8307" s="43"/>
      <c r="L8307" s="197"/>
      <c r="M8307" s="45" t="str">
        <f t="shared" si="392"/>
        <v/>
      </c>
      <c r="N8307" s="46" t="str">
        <f t="shared" si="393"/>
        <v/>
      </c>
      <c r="O8307" s="47"/>
      <c r="P8307" s="48"/>
      <c r="Q8307" s="41"/>
      <c r="R8307" s="12"/>
      <c r="S8307" s="43"/>
      <c r="T8307" s="49"/>
      <c r="U8307" s="50"/>
      <c r="V8307" s="50"/>
      <c r="W8307" s="50"/>
      <c r="X8307" s="50"/>
      <c r="Y8307" s="42"/>
      <c r="Z8307" s="42"/>
      <c r="AA8307" s="242"/>
      <c r="AB8307" s="42"/>
      <c r="AC8307" s="49"/>
      <c r="AD8307" s="43"/>
      <c r="AE8307" s="43"/>
      <c r="AF8307" s="42"/>
    </row>
    <row r="8308" spans="1:32" x14ac:dyDescent="0.2">
      <c r="A8308" s="42"/>
      <c r="B8308" s="40"/>
      <c r="C8308" s="40"/>
      <c r="D8308" s="12"/>
      <c r="E8308" s="42"/>
      <c r="F8308" s="42"/>
      <c r="G8308" s="42"/>
      <c r="H8308" s="43"/>
      <c r="I8308" s="12"/>
      <c r="J8308" s="43"/>
      <c r="K8308" s="43"/>
      <c r="L8308" s="197"/>
      <c r="M8308" s="45" t="str">
        <f t="shared" si="392"/>
        <v/>
      </c>
      <c r="N8308" s="46" t="str">
        <f t="shared" si="393"/>
        <v/>
      </c>
      <c r="O8308" s="47"/>
      <c r="P8308" s="48"/>
      <c r="Q8308" s="41"/>
      <c r="R8308" s="12"/>
      <c r="S8308" s="43"/>
      <c r="T8308" s="49"/>
      <c r="U8308" s="50"/>
      <c r="V8308" s="50"/>
      <c r="W8308" s="50"/>
      <c r="X8308" s="50"/>
      <c r="Y8308" s="42"/>
      <c r="Z8308" s="42"/>
      <c r="AA8308" s="242"/>
      <c r="AB8308" s="42"/>
      <c r="AC8308" s="49"/>
      <c r="AD8308" s="43"/>
      <c r="AE8308" s="43"/>
      <c r="AF8308" s="42"/>
    </row>
    <row r="8309" spans="1:32" x14ac:dyDescent="0.2">
      <c r="A8309" s="42"/>
      <c r="B8309" s="40"/>
      <c r="C8309" s="40"/>
      <c r="D8309" s="12"/>
      <c r="E8309" s="42"/>
      <c r="F8309" s="42"/>
      <c r="G8309" s="42"/>
      <c r="H8309" s="43"/>
      <c r="I8309" s="12"/>
      <c r="J8309" s="43"/>
      <c r="K8309" s="43"/>
      <c r="L8309" s="197"/>
      <c r="M8309" s="45" t="str">
        <f t="shared" si="392"/>
        <v/>
      </c>
      <c r="N8309" s="46" t="str">
        <f t="shared" si="393"/>
        <v/>
      </c>
      <c r="O8309" s="47"/>
      <c r="P8309" s="48"/>
      <c r="Q8309" s="41"/>
      <c r="R8309" s="12"/>
      <c r="S8309" s="43"/>
      <c r="T8309" s="49"/>
      <c r="U8309" s="50"/>
      <c r="V8309" s="50"/>
      <c r="W8309" s="50"/>
      <c r="X8309" s="50"/>
      <c r="Y8309" s="42"/>
      <c r="Z8309" s="42"/>
      <c r="AA8309" s="242"/>
      <c r="AB8309" s="42"/>
      <c r="AC8309" s="49"/>
      <c r="AD8309" s="43"/>
      <c r="AE8309" s="43"/>
      <c r="AF8309" s="42"/>
    </row>
    <row r="8310" spans="1:32" x14ac:dyDescent="0.2">
      <c r="A8310" s="42"/>
      <c r="B8310" s="40"/>
      <c r="C8310" s="40"/>
      <c r="D8310" s="12"/>
      <c r="E8310" s="42"/>
      <c r="F8310" s="42"/>
      <c r="G8310" s="42"/>
      <c r="H8310" s="43"/>
      <c r="I8310" s="12"/>
      <c r="J8310" s="43"/>
      <c r="K8310" s="43"/>
      <c r="L8310" s="197"/>
      <c r="M8310" s="45" t="str">
        <f t="shared" si="392"/>
        <v/>
      </c>
      <c r="N8310" s="46" t="str">
        <f t="shared" si="393"/>
        <v/>
      </c>
      <c r="O8310" s="47"/>
      <c r="P8310" s="48"/>
      <c r="Q8310" s="41"/>
      <c r="R8310" s="12"/>
      <c r="S8310" s="43"/>
      <c r="T8310" s="49"/>
      <c r="U8310" s="50"/>
      <c r="V8310" s="50"/>
      <c r="W8310" s="50"/>
      <c r="X8310" s="50"/>
      <c r="Y8310" s="42"/>
      <c r="Z8310" s="42"/>
      <c r="AA8310" s="242"/>
      <c r="AB8310" s="42"/>
      <c r="AC8310" s="49"/>
      <c r="AD8310" s="43"/>
      <c r="AE8310" s="43"/>
      <c r="AF8310" s="42"/>
    </row>
    <row r="8311" spans="1:32" x14ac:dyDescent="0.2">
      <c r="A8311" s="42"/>
      <c r="B8311" s="40"/>
      <c r="C8311" s="40"/>
      <c r="D8311" s="12"/>
      <c r="E8311" s="42"/>
      <c r="F8311" s="42"/>
      <c r="G8311" s="42"/>
      <c r="H8311" s="43"/>
      <c r="I8311" s="12"/>
      <c r="J8311" s="43"/>
      <c r="K8311" s="43"/>
      <c r="L8311" s="197"/>
      <c r="M8311" s="45" t="str">
        <f t="shared" ref="M8311:M8374" si="394">IF($L8311="","",IF((today-$L8311)&lt;14,(today-$L8311)&amp;" days",IF(((today-$L8311)/7)&lt;16.5,TRUNC(((today-$L8311)/7))&amp;" wks",IF(((today-$L8311)/28)&lt;18.5,TRUNC(((today-$L8311)/28))&amp;" mos",IF(((today-$L8311)/28)&gt;18.5,ROUND(((today-$L8311)/365),1)&amp;" yrs")))))</f>
        <v/>
      </c>
      <c r="N8311" s="46" t="str">
        <f t="shared" si="393"/>
        <v/>
      </c>
      <c r="O8311" s="47"/>
      <c r="P8311" s="48"/>
      <c r="Q8311" s="41"/>
      <c r="R8311" s="12"/>
      <c r="S8311" s="43"/>
      <c r="T8311" s="49"/>
      <c r="U8311" s="50"/>
      <c r="V8311" s="50"/>
      <c r="W8311" s="50"/>
      <c r="X8311" s="50"/>
      <c r="Y8311" s="42"/>
      <c r="Z8311" s="42"/>
      <c r="AA8311" s="242"/>
      <c r="AB8311" s="42"/>
      <c r="AC8311" s="49"/>
      <c r="AD8311" s="43"/>
      <c r="AE8311" s="43"/>
      <c r="AF8311" s="42"/>
    </row>
    <row r="8312" spans="1:32" x14ac:dyDescent="0.2">
      <c r="A8312" s="42"/>
      <c r="B8312" s="40"/>
      <c r="C8312" s="40"/>
      <c r="D8312" s="12"/>
      <c r="E8312" s="42"/>
      <c r="F8312" s="42"/>
      <c r="G8312" s="42"/>
      <c r="H8312" s="43"/>
      <c r="I8312" s="12"/>
      <c r="J8312" s="43"/>
      <c r="K8312" s="43"/>
      <c r="L8312" s="197"/>
      <c r="M8312" s="45" t="str">
        <f t="shared" si="394"/>
        <v/>
      </c>
      <c r="N8312" s="46" t="str">
        <f t="shared" si="393"/>
        <v/>
      </c>
      <c r="O8312" s="47"/>
      <c r="P8312" s="48"/>
      <c r="Q8312" s="41"/>
      <c r="R8312" s="12"/>
      <c r="S8312" s="43"/>
      <c r="T8312" s="49"/>
      <c r="U8312" s="50"/>
      <c r="V8312" s="50"/>
      <c r="W8312" s="50"/>
      <c r="X8312" s="50"/>
      <c r="Y8312" s="42"/>
      <c r="Z8312" s="42"/>
      <c r="AA8312" s="242"/>
      <c r="AB8312" s="42"/>
      <c r="AC8312" s="49"/>
      <c r="AD8312" s="43"/>
      <c r="AE8312" s="43"/>
      <c r="AF8312" s="42"/>
    </row>
    <row r="8313" spans="1:32" x14ac:dyDescent="0.2">
      <c r="A8313" s="42"/>
      <c r="B8313" s="40"/>
      <c r="C8313" s="40"/>
      <c r="D8313" s="12"/>
      <c r="E8313" s="42"/>
      <c r="F8313" s="42"/>
      <c r="G8313" s="42"/>
      <c r="H8313" s="43"/>
      <c r="I8313" s="12"/>
      <c r="J8313" s="43"/>
      <c r="K8313" s="43"/>
      <c r="L8313" s="197"/>
      <c r="M8313" s="45" t="str">
        <f t="shared" si="394"/>
        <v/>
      </c>
      <c r="N8313" s="46" t="str">
        <f t="shared" si="393"/>
        <v/>
      </c>
      <c r="O8313" s="47"/>
      <c r="P8313" s="48"/>
      <c r="Q8313" s="41"/>
      <c r="R8313" s="12"/>
      <c r="S8313" s="43"/>
      <c r="T8313" s="49"/>
      <c r="U8313" s="50"/>
      <c r="V8313" s="50"/>
      <c r="W8313" s="50"/>
      <c r="X8313" s="50"/>
      <c r="Y8313" s="42"/>
      <c r="Z8313" s="42"/>
      <c r="AA8313" s="242"/>
      <c r="AB8313" s="42"/>
      <c r="AC8313" s="49"/>
      <c r="AD8313" s="43"/>
      <c r="AE8313" s="43"/>
      <c r="AF8313" s="42"/>
    </row>
    <row r="8314" spans="1:32" x14ac:dyDescent="0.2">
      <c r="A8314" s="42"/>
      <c r="B8314" s="40"/>
      <c r="C8314" s="40"/>
      <c r="D8314" s="12"/>
      <c r="E8314" s="42"/>
      <c r="F8314" s="42"/>
      <c r="G8314" s="42"/>
      <c r="H8314" s="43"/>
      <c r="I8314" s="12"/>
      <c r="J8314" s="43"/>
      <c r="K8314" s="43"/>
      <c r="L8314" s="197"/>
      <c r="M8314" s="45" t="str">
        <f t="shared" si="394"/>
        <v/>
      </c>
      <c r="N8314" s="46" t="str">
        <f t="shared" si="393"/>
        <v/>
      </c>
      <c r="O8314" s="47"/>
      <c r="P8314" s="48"/>
      <c r="Q8314" s="41"/>
      <c r="R8314" s="12"/>
      <c r="S8314" s="43"/>
      <c r="T8314" s="49"/>
      <c r="U8314" s="50"/>
      <c r="V8314" s="50"/>
      <c r="W8314" s="50"/>
      <c r="X8314" s="50"/>
      <c r="Y8314" s="42"/>
      <c r="Z8314" s="42"/>
      <c r="AA8314" s="242"/>
      <c r="AB8314" s="42"/>
      <c r="AC8314" s="49"/>
      <c r="AD8314" s="43"/>
      <c r="AE8314" s="43"/>
      <c r="AF8314" s="42"/>
    </row>
    <row r="8315" spans="1:32" x14ac:dyDescent="0.2">
      <c r="A8315" s="42"/>
      <c r="B8315" s="40"/>
      <c r="C8315" s="40"/>
      <c r="D8315" s="12"/>
      <c r="E8315" s="42"/>
      <c r="F8315" s="42"/>
      <c r="G8315" s="42"/>
      <c r="H8315" s="43"/>
      <c r="I8315" s="12"/>
      <c r="J8315" s="43"/>
      <c r="K8315" s="43"/>
      <c r="L8315" s="197"/>
      <c r="M8315" s="45" t="str">
        <f t="shared" si="394"/>
        <v/>
      </c>
      <c r="N8315" s="46" t="str">
        <f t="shared" si="393"/>
        <v/>
      </c>
      <c r="O8315" s="47"/>
      <c r="P8315" s="48"/>
      <c r="Q8315" s="41"/>
      <c r="R8315" s="12"/>
      <c r="S8315" s="43"/>
      <c r="T8315" s="49"/>
      <c r="U8315" s="50"/>
      <c r="V8315" s="50"/>
      <c r="W8315" s="50"/>
      <c r="X8315" s="50"/>
      <c r="Y8315" s="42"/>
      <c r="Z8315" s="42"/>
      <c r="AA8315" s="242"/>
      <c r="AB8315" s="42"/>
      <c r="AC8315" s="49"/>
      <c r="AD8315" s="43"/>
      <c r="AE8315" s="43"/>
      <c r="AF8315" s="42"/>
    </row>
    <row r="8316" spans="1:32" x14ac:dyDescent="0.2">
      <c r="A8316" s="42"/>
      <c r="B8316" s="40"/>
      <c r="C8316" s="40"/>
      <c r="D8316" s="12"/>
      <c r="E8316" s="42"/>
      <c r="F8316" s="42"/>
      <c r="G8316" s="42"/>
      <c r="H8316" s="43"/>
      <c r="I8316" s="12"/>
      <c r="J8316" s="43"/>
      <c r="K8316" s="43"/>
      <c r="L8316" s="197"/>
      <c r="M8316" s="45" t="str">
        <f t="shared" si="394"/>
        <v/>
      </c>
      <c r="N8316" s="46" t="str">
        <f t="shared" si="393"/>
        <v/>
      </c>
      <c r="O8316" s="47"/>
      <c r="P8316" s="48"/>
      <c r="Q8316" s="41"/>
      <c r="R8316" s="12"/>
      <c r="S8316" s="43"/>
      <c r="T8316" s="49"/>
      <c r="U8316" s="50"/>
      <c r="V8316" s="50"/>
      <c r="W8316" s="50"/>
      <c r="X8316" s="50"/>
      <c r="Y8316" s="42"/>
      <c r="Z8316" s="42"/>
      <c r="AA8316" s="242"/>
      <c r="AB8316" s="42"/>
      <c r="AC8316" s="49"/>
      <c r="AD8316" s="43"/>
      <c r="AE8316" s="43"/>
      <c r="AF8316" s="42"/>
    </row>
    <row r="8317" spans="1:32" x14ac:dyDescent="0.2">
      <c r="A8317" s="42"/>
      <c r="B8317" s="40"/>
      <c r="C8317" s="40"/>
      <c r="D8317" s="12"/>
      <c r="E8317" s="42"/>
      <c r="F8317" s="42"/>
      <c r="G8317" s="42"/>
      <c r="H8317" s="43"/>
      <c r="I8317" s="12"/>
      <c r="J8317" s="43"/>
      <c r="K8317" s="43"/>
      <c r="L8317" s="197"/>
      <c r="M8317" s="45" t="str">
        <f t="shared" si="394"/>
        <v/>
      </c>
      <c r="N8317" s="46" t="str">
        <f t="shared" si="393"/>
        <v/>
      </c>
      <c r="O8317" s="47"/>
      <c r="P8317" s="48"/>
      <c r="Q8317" s="41"/>
      <c r="R8317" s="12"/>
      <c r="S8317" s="43"/>
      <c r="T8317" s="49"/>
      <c r="U8317" s="50"/>
      <c r="V8317" s="50"/>
      <c r="W8317" s="50"/>
      <c r="X8317" s="50"/>
      <c r="Y8317" s="42"/>
      <c r="Z8317" s="42"/>
      <c r="AA8317" s="242"/>
      <c r="AB8317" s="42"/>
      <c r="AC8317" s="49"/>
      <c r="AD8317" s="43"/>
      <c r="AE8317" s="43"/>
      <c r="AF8317" s="42"/>
    </row>
    <row r="8318" spans="1:32" x14ac:dyDescent="0.2">
      <c r="A8318" s="42"/>
      <c r="B8318" s="40"/>
      <c r="C8318" s="40"/>
      <c r="D8318" s="12"/>
      <c r="E8318" s="42"/>
      <c r="F8318" s="42"/>
      <c r="G8318" s="42"/>
      <c r="H8318" s="43"/>
      <c r="I8318" s="12"/>
      <c r="J8318" s="43"/>
      <c r="K8318" s="43"/>
      <c r="L8318" s="197"/>
      <c r="M8318" s="45" t="str">
        <f t="shared" si="394"/>
        <v/>
      </c>
      <c r="N8318" s="46" t="str">
        <f t="shared" si="393"/>
        <v/>
      </c>
      <c r="O8318" s="47"/>
      <c r="P8318" s="48"/>
      <c r="Q8318" s="41"/>
      <c r="R8318" s="12"/>
      <c r="S8318" s="43"/>
      <c r="T8318" s="49"/>
      <c r="U8318" s="50"/>
      <c r="V8318" s="50"/>
      <c r="W8318" s="50"/>
      <c r="X8318" s="50"/>
      <c r="Y8318" s="42"/>
      <c r="Z8318" s="42"/>
      <c r="AA8318" s="242"/>
      <c r="AB8318" s="42"/>
      <c r="AC8318" s="49"/>
      <c r="AD8318" s="43"/>
      <c r="AE8318" s="43"/>
      <c r="AF8318" s="42"/>
    </row>
    <row r="8319" spans="1:32" x14ac:dyDescent="0.2">
      <c r="A8319" s="42"/>
      <c r="B8319" s="40"/>
      <c r="C8319" s="40"/>
      <c r="D8319" s="12"/>
      <c r="E8319" s="42"/>
      <c r="F8319" s="42"/>
      <c r="G8319" s="42"/>
      <c r="H8319" s="43"/>
      <c r="I8319" s="12"/>
      <c r="J8319" s="43"/>
      <c r="K8319" s="43"/>
      <c r="L8319" s="197"/>
      <c r="M8319" s="45" t="str">
        <f t="shared" si="394"/>
        <v/>
      </c>
      <c r="N8319" s="46" t="str">
        <f t="shared" si="393"/>
        <v/>
      </c>
      <c r="O8319" s="47"/>
      <c r="P8319" s="48"/>
      <c r="Q8319" s="41"/>
      <c r="R8319" s="12"/>
      <c r="S8319" s="43"/>
      <c r="T8319" s="49"/>
      <c r="U8319" s="50"/>
      <c r="V8319" s="50"/>
      <c r="W8319" s="50"/>
      <c r="X8319" s="50"/>
      <c r="Y8319" s="42"/>
      <c r="Z8319" s="42"/>
      <c r="AA8319" s="242"/>
      <c r="AB8319" s="42"/>
      <c r="AC8319" s="49"/>
      <c r="AD8319" s="43"/>
      <c r="AE8319" s="43"/>
      <c r="AF8319" s="42"/>
    </row>
    <row r="8320" spans="1:32" x14ac:dyDescent="0.2">
      <c r="A8320" s="42"/>
      <c r="B8320" s="40"/>
      <c r="C8320" s="40"/>
      <c r="D8320" s="12"/>
      <c r="E8320" s="42"/>
      <c r="F8320" s="42"/>
      <c r="G8320" s="42"/>
      <c r="H8320" s="43"/>
      <c r="I8320" s="12"/>
      <c r="J8320" s="43"/>
      <c r="K8320" s="43"/>
      <c r="L8320" s="197"/>
      <c r="M8320" s="45" t="str">
        <f t="shared" si="394"/>
        <v/>
      </c>
      <c r="N8320" s="46" t="str">
        <f t="shared" si="393"/>
        <v/>
      </c>
      <c r="O8320" s="47"/>
      <c r="P8320" s="48"/>
      <c r="Q8320" s="41"/>
      <c r="R8320" s="12"/>
      <c r="S8320" s="43"/>
      <c r="T8320" s="49"/>
      <c r="U8320" s="50"/>
      <c r="V8320" s="50"/>
      <c r="W8320" s="50"/>
      <c r="X8320" s="50"/>
      <c r="Y8320" s="42"/>
      <c r="Z8320" s="42"/>
      <c r="AA8320" s="242"/>
      <c r="AB8320" s="42"/>
      <c r="AC8320" s="49"/>
      <c r="AD8320" s="43"/>
      <c r="AE8320" s="43"/>
      <c r="AF8320" s="42"/>
    </row>
    <row r="8321" spans="1:32" x14ac:dyDescent="0.2">
      <c r="A8321" s="42"/>
      <c r="B8321" s="40"/>
      <c r="C8321" s="40"/>
      <c r="D8321" s="12"/>
      <c r="E8321" s="42"/>
      <c r="F8321" s="42"/>
      <c r="G8321" s="42"/>
      <c r="H8321" s="43"/>
      <c r="I8321" s="12"/>
      <c r="J8321" s="43"/>
      <c r="K8321" s="43"/>
      <c r="L8321" s="197"/>
      <c r="M8321" s="45" t="str">
        <f t="shared" si="394"/>
        <v/>
      </c>
      <c r="N8321" s="46" t="str">
        <f t="shared" si="393"/>
        <v/>
      </c>
      <c r="O8321" s="47"/>
      <c r="P8321" s="48"/>
      <c r="Q8321" s="41"/>
      <c r="R8321" s="12"/>
      <c r="S8321" s="43"/>
      <c r="T8321" s="49"/>
      <c r="U8321" s="50"/>
      <c r="V8321" s="50"/>
      <c r="W8321" s="50"/>
      <c r="X8321" s="50"/>
      <c r="Y8321" s="42"/>
      <c r="Z8321" s="42"/>
      <c r="AA8321" s="242"/>
      <c r="AB8321" s="42"/>
      <c r="AC8321" s="49"/>
      <c r="AD8321" s="43"/>
      <c r="AE8321" s="43"/>
      <c r="AF8321" s="42"/>
    </row>
    <row r="8322" spans="1:32" x14ac:dyDescent="0.2">
      <c r="A8322" s="42"/>
      <c r="B8322" s="40"/>
      <c r="C8322" s="40"/>
      <c r="D8322" s="12"/>
      <c r="E8322" s="42"/>
      <c r="F8322" s="42"/>
      <c r="G8322" s="42"/>
      <c r="H8322" s="43"/>
      <c r="I8322" s="12"/>
      <c r="J8322" s="43"/>
      <c r="K8322" s="43"/>
      <c r="L8322" s="197"/>
      <c r="M8322" s="45" t="str">
        <f t="shared" si="394"/>
        <v/>
      </c>
      <c r="N8322" s="46" t="str">
        <f t="shared" si="393"/>
        <v/>
      </c>
      <c r="O8322" s="47"/>
      <c r="P8322" s="48"/>
      <c r="Q8322" s="41"/>
      <c r="R8322" s="12"/>
      <c r="S8322" s="43"/>
      <c r="T8322" s="49"/>
      <c r="U8322" s="50"/>
      <c r="V8322" s="50"/>
      <c r="W8322" s="50"/>
      <c r="X8322" s="50"/>
      <c r="Y8322" s="42"/>
      <c r="Z8322" s="42"/>
      <c r="AA8322" s="242"/>
      <c r="AB8322" s="42"/>
      <c r="AC8322" s="49"/>
      <c r="AD8322" s="43"/>
      <c r="AE8322" s="43"/>
      <c r="AF8322" s="42"/>
    </row>
    <row r="8323" spans="1:32" x14ac:dyDescent="0.2">
      <c r="A8323" s="42"/>
      <c r="B8323" s="40"/>
      <c r="C8323" s="40"/>
      <c r="D8323" s="12"/>
      <c r="E8323" s="42"/>
      <c r="F8323" s="42"/>
      <c r="G8323" s="42"/>
      <c r="H8323" s="43"/>
      <c r="I8323" s="12"/>
      <c r="J8323" s="43"/>
      <c r="K8323" s="43"/>
      <c r="L8323" s="197"/>
      <c r="M8323" s="45" t="str">
        <f t="shared" si="394"/>
        <v/>
      </c>
      <c r="N8323" s="46" t="str">
        <f t="shared" si="393"/>
        <v/>
      </c>
      <c r="O8323" s="47"/>
      <c r="P8323" s="48"/>
      <c r="Q8323" s="41"/>
      <c r="R8323" s="12"/>
      <c r="S8323" s="43"/>
      <c r="T8323" s="49"/>
      <c r="U8323" s="50"/>
      <c r="V8323" s="50"/>
      <c r="W8323" s="50"/>
      <c r="X8323" s="50"/>
      <c r="Y8323" s="42"/>
      <c r="Z8323" s="42"/>
      <c r="AA8323" s="242"/>
      <c r="AB8323" s="42"/>
      <c r="AC8323" s="49"/>
      <c r="AD8323" s="43"/>
      <c r="AE8323" s="43"/>
      <c r="AF8323" s="42"/>
    </row>
    <row r="8324" spans="1:32" x14ac:dyDescent="0.2">
      <c r="A8324" s="42"/>
      <c r="B8324" s="40"/>
      <c r="C8324" s="40"/>
      <c r="D8324" s="12"/>
      <c r="E8324" s="42"/>
      <c r="F8324" s="42"/>
      <c r="G8324" s="42"/>
      <c r="H8324" s="43"/>
      <c r="I8324" s="12"/>
      <c r="J8324" s="43"/>
      <c r="K8324" s="43"/>
      <c r="L8324" s="197"/>
      <c r="M8324" s="45" t="str">
        <f t="shared" si="394"/>
        <v/>
      </c>
      <c r="N8324" s="46" t="str">
        <f t="shared" si="393"/>
        <v/>
      </c>
      <c r="O8324" s="47"/>
      <c r="P8324" s="48"/>
      <c r="Q8324" s="41"/>
      <c r="R8324" s="12"/>
      <c r="S8324" s="43"/>
      <c r="T8324" s="49"/>
      <c r="U8324" s="50"/>
      <c r="V8324" s="50"/>
      <c r="W8324" s="50"/>
      <c r="X8324" s="50"/>
      <c r="Y8324" s="42"/>
      <c r="Z8324" s="42"/>
      <c r="AA8324" s="242"/>
      <c r="AB8324" s="42"/>
      <c r="AC8324" s="49"/>
      <c r="AD8324" s="43"/>
      <c r="AE8324" s="43"/>
      <c r="AF8324" s="42"/>
    </row>
    <row r="8325" spans="1:32" x14ac:dyDescent="0.2">
      <c r="A8325" s="42"/>
      <c r="B8325" s="40"/>
      <c r="C8325" s="40"/>
      <c r="D8325" s="12"/>
      <c r="E8325" s="42"/>
      <c r="F8325" s="42"/>
      <c r="G8325" s="42"/>
      <c r="H8325" s="43"/>
      <c r="I8325" s="12"/>
      <c r="J8325" s="43"/>
      <c r="K8325" s="43"/>
      <c r="L8325" s="197"/>
      <c r="M8325" s="45" t="str">
        <f t="shared" si="394"/>
        <v/>
      </c>
      <c r="N8325" s="46" t="str">
        <f t="shared" si="393"/>
        <v/>
      </c>
      <c r="O8325" s="47"/>
      <c r="P8325" s="48"/>
      <c r="Q8325" s="41"/>
      <c r="R8325" s="12"/>
      <c r="S8325" s="43"/>
      <c r="T8325" s="49"/>
      <c r="U8325" s="50"/>
      <c r="V8325" s="50"/>
      <c r="W8325" s="50"/>
      <c r="X8325" s="50"/>
      <c r="Y8325" s="42"/>
      <c r="Z8325" s="42"/>
      <c r="AA8325" s="242"/>
      <c r="AB8325" s="42"/>
      <c r="AC8325" s="49"/>
      <c r="AD8325" s="43"/>
      <c r="AE8325" s="43"/>
      <c r="AF8325" s="42"/>
    </row>
    <row r="8326" spans="1:32" x14ac:dyDescent="0.2">
      <c r="A8326" s="42"/>
      <c r="B8326" s="40"/>
      <c r="C8326" s="40"/>
      <c r="D8326" s="12"/>
      <c r="E8326" s="42"/>
      <c r="F8326" s="42"/>
      <c r="G8326" s="42"/>
      <c r="H8326" s="43"/>
      <c r="I8326" s="12"/>
      <c r="J8326" s="43"/>
      <c r="K8326" s="43"/>
      <c r="L8326" s="197"/>
      <c r="M8326" s="45" t="str">
        <f t="shared" si="394"/>
        <v/>
      </c>
      <c r="N8326" s="46" t="str">
        <f t="shared" si="393"/>
        <v/>
      </c>
      <c r="O8326" s="47"/>
      <c r="P8326" s="48"/>
      <c r="Q8326" s="41"/>
      <c r="R8326" s="12"/>
      <c r="S8326" s="43"/>
      <c r="T8326" s="49"/>
      <c r="U8326" s="50"/>
      <c r="V8326" s="50"/>
      <c r="W8326" s="50"/>
      <c r="X8326" s="50"/>
      <c r="Y8326" s="42"/>
      <c r="Z8326" s="42"/>
      <c r="AA8326" s="242"/>
      <c r="AB8326" s="42"/>
      <c r="AC8326" s="49"/>
      <c r="AD8326" s="43"/>
      <c r="AE8326" s="43"/>
      <c r="AF8326" s="42"/>
    </row>
    <row r="8327" spans="1:32" x14ac:dyDescent="0.2">
      <c r="A8327" s="42"/>
      <c r="B8327" s="40"/>
      <c r="C8327" s="40"/>
      <c r="D8327" s="12"/>
      <c r="E8327" s="42"/>
      <c r="F8327" s="42"/>
      <c r="G8327" s="42"/>
      <c r="H8327" s="43"/>
      <c r="I8327" s="12"/>
      <c r="J8327" s="43"/>
      <c r="K8327" s="43"/>
      <c r="L8327" s="197"/>
      <c r="M8327" s="45" t="str">
        <f t="shared" si="394"/>
        <v/>
      </c>
      <c r="N8327" s="46" t="str">
        <f t="shared" si="393"/>
        <v/>
      </c>
      <c r="O8327" s="47"/>
      <c r="P8327" s="48"/>
      <c r="Q8327" s="41"/>
      <c r="R8327" s="12"/>
      <c r="S8327" s="43"/>
      <c r="T8327" s="49"/>
      <c r="U8327" s="50"/>
      <c r="V8327" s="50"/>
      <c r="W8327" s="50"/>
      <c r="X8327" s="50"/>
      <c r="Y8327" s="42"/>
      <c r="Z8327" s="42"/>
      <c r="AA8327" s="242"/>
      <c r="AB8327" s="42"/>
      <c r="AC8327" s="49"/>
      <c r="AD8327" s="43"/>
      <c r="AE8327" s="43"/>
      <c r="AF8327" s="42"/>
    </row>
    <row r="8328" spans="1:32" x14ac:dyDescent="0.2">
      <c r="A8328" s="42"/>
      <c r="B8328" s="40"/>
      <c r="C8328" s="40"/>
      <c r="D8328" s="12"/>
      <c r="E8328" s="42"/>
      <c r="F8328" s="42"/>
      <c r="G8328" s="42"/>
      <c r="H8328" s="43"/>
      <c r="I8328" s="12"/>
      <c r="J8328" s="43"/>
      <c r="K8328" s="43"/>
      <c r="L8328" s="197"/>
      <c r="M8328" s="45" t="str">
        <f t="shared" si="394"/>
        <v/>
      </c>
      <c r="N8328" s="46" t="str">
        <f t="shared" si="393"/>
        <v/>
      </c>
      <c r="O8328" s="47"/>
      <c r="P8328" s="48"/>
      <c r="Q8328" s="41"/>
      <c r="R8328" s="12"/>
      <c r="S8328" s="43"/>
      <c r="T8328" s="49"/>
      <c r="U8328" s="50"/>
      <c r="V8328" s="50"/>
      <c r="W8328" s="50"/>
      <c r="X8328" s="50"/>
      <c r="Y8328" s="42"/>
      <c r="Z8328" s="42"/>
      <c r="AA8328" s="242"/>
      <c r="AB8328" s="42"/>
      <c r="AC8328" s="49"/>
      <c r="AD8328" s="43"/>
      <c r="AE8328" s="43"/>
      <c r="AF8328" s="42"/>
    </row>
    <row r="8329" spans="1:32" x14ac:dyDescent="0.2">
      <c r="A8329" s="42"/>
      <c r="B8329" s="40"/>
      <c r="C8329" s="40"/>
      <c r="D8329" s="12"/>
      <c r="E8329" s="42"/>
      <c r="F8329" s="42"/>
      <c r="G8329" s="42"/>
      <c r="H8329" s="43"/>
      <c r="I8329" s="12"/>
      <c r="J8329" s="43"/>
      <c r="K8329" s="43"/>
      <c r="L8329" s="197"/>
      <c r="M8329" s="45" t="str">
        <f t="shared" si="394"/>
        <v/>
      </c>
      <c r="N8329" s="46" t="str">
        <f t="shared" si="393"/>
        <v/>
      </c>
      <c r="O8329" s="47"/>
      <c r="P8329" s="48"/>
      <c r="Q8329" s="41"/>
      <c r="R8329" s="12"/>
      <c r="S8329" s="43"/>
      <c r="T8329" s="49"/>
      <c r="U8329" s="50"/>
      <c r="V8329" s="50"/>
      <c r="W8329" s="50"/>
      <c r="X8329" s="50"/>
      <c r="Y8329" s="42"/>
      <c r="Z8329" s="42"/>
      <c r="AA8329" s="242"/>
      <c r="AB8329" s="42"/>
      <c r="AC8329" s="49"/>
      <c r="AD8329" s="43"/>
      <c r="AE8329" s="43"/>
      <c r="AF8329" s="42"/>
    </row>
    <row r="8330" spans="1:32" x14ac:dyDescent="0.2">
      <c r="A8330" s="42"/>
      <c r="B8330" s="40"/>
      <c r="C8330" s="40"/>
      <c r="D8330" s="12"/>
      <c r="E8330" s="42"/>
      <c r="F8330" s="42"/>
      <c r="G8330" s="42"/>
      <c r="H8330" s="43"/>
      <c r="I8330" s="12"/>
      <c r="J8330" s="43"/>
      <c r="K8330" s="43"/>
      <c r="L8330" s="197"/>
      <c r="M8330" s="45" t="str">
        <f t="shared" si="394"/>
        <v/>
      </c>
      <c r="N8330" s="46" t="str">
        <f t="shared" si="393"/>
        <v/>
      </c>
      <c r="O8330" s="47"/>
      <c r="P8330" s="48"/>
      <c r="Q8330" s="41"/>
      <c r="R8330" s="12"/>
      <c r="S8330" s="43"/>
      <c r="T8330" s="49"/>
      <c r="U8330" s="50"/>
      <c r="V8330" s="50"/>
      <c r="W8330" s="50"/>
      <c r="X8330" s="50"/>
      <c r="Y8330" s="42"/>
      <c r="Z8330" s="42"/>
      <c r="AA8330" s="242"/>
      <c r="AB8330" s="42"/>
      <c r="AC8330" s="49"/>
      <c r="AD8330" s="43"/>
      <c r="AE8330" s="43"/>
      <c r="AF8330" s="42"/>
    </row>
    <row r="8331" spans="1:32" x14ac:dyDescent="0.2">
      <c r="A8331" s="42"/>
      <c r="B8331" s="40"/>
      <c r="C8331" s="40"/>
      <c r="D8331" s="12"/>
      <c r="E8331" s="42"/>
      <c r="F8331" s="42"/>
      <c r="G8331" s="42"/>
      <c r="H8331" s="43"/>
      <c r="I8331" s="12"/>
      <c r="J8331" s="43"/>
      <c r="K8331" s="43"/>
      <c r="L8331" s="197"/>
      <c r="M8331" s="45" t="str">
        <f t="shared" si="394"/>
        <v/>
      </c>
      <c r="N8331" s="46" t="str">
        <f t="shared" si="393"/>
        <v/>
      </c>
      <c r="O8331" s="47"/>
      <c r="P8331" s="48"/>
      <c r="Q8331" s="41"/>
      <c r="R8331" s="12"/>
      <c r="S8331" s="43"/>
      <c r="T8331" s="49"/>
      <c r="U8331" s="50"/>
      <c r="V8331" s="50"/>
      <c r="W8331" s="50"/>
      <c r="X8331" s="50"/>
      <c r="Y8331" s="42"/>
      <c r="Z8331" s="42"/>
      <c r="AA8331" s="242"/>
      <c r="AB8331" s="42"/>
      <c r="AC8331" s="49"/>
      <c r="AD8331" s="43"/>
      <c r="AE8331" s="43"/>
      <c r="AF8331" s="42"/>
    </row>
    <row r="8332" spans="1:32" x14ac:dyDescent="0.2">
      <c r="A8332" s="42"/>
      <c r="B8332" s="40"/>
      <c r="C8332" s="40"/>
      <c r="D8332" s="12"/>
      <c r="E8332" s="42"/>
      <c r="F8332" s="42"/>
      <c r="G8332" s="42"/>
      <c r="H8332" s="43"/>
      <c r="I8332" s="12"/>
      <c r="J8332" s="43"/>
      <c r="K8332" s="43"/>
      <c r="L8332" s="197"/>
      <c r="M8332" s="45" t="str">
        <f t="shared" si="394"/>
        <v/>
      </c>
      <c r="N8332" s="46" t="str">
        <f t="shared" si="393"/>
        <v/>
      </c>
      <c r="O8332" s="47"/>
      <c r="P8332" s="48"/>
      <c r="Q8332" s="41"/>
      <c r="R8332" s="12"/>
      <c r="S8332" s="43"/>
      <c r="T8332" s="49"/>
      <c r="U8332" s="50"/>
      <c r="V8332" s="50"/>
      <c r="W8332" s="50"/>
      <c r="X8332" s="50"/>
      <c r="Y8332" s="42"/>
      <c r="Z8332" s="42"/>
      <c r="AA8332" s="242"/>
      <c r="AB8332" s="42"/>
      <c r="AC8332" s="49"/>
      <c r="AD8332" s="43"/>
      <c r="AE8332" s="43"/>
      <c r="AF8332" s="42"/>
    </row>
    <row r="8333" spans="1:32" x14ac:dyDescent="0.2">
      <c r="A8333" s="42"/>
      <c r="B8333" s="40"/>
      <c r="C8333" s="40"/>
      <c r="D8333" s="12"/>
      <c r="E8333" s="42"/>
      <c r="F8333" s="42"/>
      <c r="G8333" s="42"/>
      <c r="H8333" s="43"/>
      <c r="I8333" s="12"/>
      <c r="J8333" s="43"/>
      <c r="K8333" s="43"/>
      <c r="L8333" s="197"/>
      <c r="M8333" s="45" t="str">
        <f t="shared" si="394"/>
        <v/>
      </c>
      <c r="N8333" s="46" t="str">
        <f t="shared" si="393"/>
        <v/>
      </c>
      <c r="O8333" s="47"/>
      <c r="P8333" s="48"/>
      <c r="Q8333" s="41"/>
      <c r="R8333" s="12"/>
      <c r="S8333" s="43"/>
      <c r="T8333" s="49"/>
      <c r="U8333" s="50"/>
      <c r="V8333" s="50"/>
      <c r="W8333" s="50"/>
      <c r="X8333" s="50"/>
      <c r="Y8333" s="42"/>
      <c r="Z8333" s="42"/>
      <c r="AA8333" s="242"/>
      <c r="AB8333" s="42"/>
      <c r="AC8333" s="49"/>
      <c r="AD8333" s="43"/>
      <c r="AE8333" s="43"/>
      <c r="AF8333" s="42"/>
    </row>
    <row r="8334" spans="1:32" x14ac:dyDescent="0.2">
      <c r="A8334" s="42"/>
      <c r="B8334" s="40"/>
      <c r="C8334" s="40"/>
      <c r="D8334" s="12"/>
      <c r="E8334" s="42"/>
      <c r="F8334" s="42"/>
      <c r="G8334" s="42"/>
      <c r="H8334" s="43"/>
      <c r="I8334" s="12"/>
      <c r="J8334" s="43"/>
      <c r="K8334" s="43"/>
      <c r="L8334" s="197"/>
      <c r="M8334" s="45" t="str">
        <f t="shared" si="394"/>
        <v/>
      </c>
      <c r="N8334" s="46" t="str">
        <f t="shared" si="393"/>
        <v/>
      </c>
      <c r="O8334" s="47"/>
      <c r="P8334" s="48"/>
      <c r="Q8334" s="41"/>
      <c r="R8334" s="12"/>
      <c r="S8334" s="43"/>
      <c r="T8334" s="49"/>
      <c r="U8334" s="50"/>
      <c r="V8334" s="50"/>
      <c r="W8334" s="50"/>
      <c r="X8334" s="50"/>
      <c r="Y8334" s="42"/>
      <c r="Z8334" s="42"/>
      <c r="AA8334" s="242"/>
      <c r="AB8334" s="42"/>
      <c r="AC8334" s="49"/>
      <c r="AD8334" s="43"/>
      <c r="AE8334" s="43"/>
      <c r="AF8334" s="42"/>
    </row>
    <row r="8335" spans="1:32" x14ac:dyDescent="0.2">
      <c r="A8335" s="42"/>
      <c r="B8335" s="40"/>
      <c r="C8335" s="40"/>
      <c r="D8335" s="12"/>
      <c r="E8335" s="42"/>
      <c r="F8335" s="42"/>
      <c r="G8335" s="42"/>
      <c r="H8335" s="43"/>
      <c r="I8335" s="12"/>
      <c r="J8335" s="43"/>
      <c r="K8335" s="43"/>
      <c r="L8335" s="197"/>
      <c r="M8335" s="45" t="str">
        <f t="shared" si="394"/>
        <v/>
      </c>
      <c r="N8335" s="46" t="str">
        <f t="shared" si="393"/>
        <v/>
      </c>
      <c r="O8335" s="47"/>
      <c r="P8335" s="48"/>
      <c r="Q8335" s="41"/>
      <c r="R8335" s="12"/>
      <c r="S8335" s="43"/>
      <c r="T8335" s="49"/>
      <c r="U8335" s="50"/>
      <c r="V8335" s="50"/>
      <c r="W8335" s="50"/>
      <c r="X8335" s="50"/>
      <c r="Y8335" s="42"/>
      <c r="Z8335" s="42"/>
      <c r="AA8335" s="242"/>
      <c r="AB8335" s="42"/>
      <c r="AC8335" s="49"/>
      <c r="AD8335" s="43"/>
      <c r="AE8335" s="43"/>
      <c r="AF8335" s="42"/>
    </row>
    <row r="8336" spans="1:32" x14ac:dyDescent="0.2">
      <c r="A8336" s="42"/>
      <c r="B8336" s="40"/>
      <c r="C8336" s="40"/>
      <c r="D8336" s="12"/>
      <c r="E8336" s="42"/>
      <c r="F8336" s="42"/>
      <c r="G8336" s="42"/>
      <c r="H8336" s="43"/>
      <c r="I8336" s="12"/>
      <c r="J8336" s="43"/>
      <c r="K8336" s="43"/>
      <c r="L8336" s="197"/>
      <c r="M8336" s="45" t="str">
        <f t="shared" si="394"/>
        <v/>
      </c>
      <c r="N8336" s="46" t="str">
        <f t="shared" si="393"/>
        <v/>
      </c>
      <c r="O8336" s="47"/>
      <c r="P8336" s="48"/>
      <c r="Q8336" s="41"/>
      <c r="R8336" s="12"/>
      <c r="S8336" s="43"/>
      <c r="T8336" s="49"/>
      <c r="U8336" s="50"/>
      <c r="V8336" s="50"/>
      <c r="W8336" s="50"/>
      <c r="X8336" s="50"/>
      <c r="Y8336" s="42"/>
      <c r="Z8336" s="42"/>
      <c r="AA8336" s="242"/>
      <c r="AB8336" s="42"/>
      <c r="AC8336" s="49"/>
      <c r="AD8336" s="43"/>
      <c r="AE8336" s="43"/>
      <c r="AF8336" s="42"/>
    </row>
    <row r="8337" spans="1:32" x14ac:dyDescent="0.2">
      <c r="A8337" s="42"/>
      <c r="B8337" s="40"/>
      <c r="C8337" s="40"/>
      <c r="D8337" s="12"/>
      <c r="E8337" s="42"/>
      <c r="F8337" s="42"/>
      <c r="G8337" s="42"/>
      <c r="H8337" s="43"/>
      <c r="I8337" s="12"/>
      <c r="J8337" s="43"/>
      <c r="K8337" s="43"/>
      <c r="L8337" s="197"/>
      <c r="M8337" s="45" t="str">
        <f t="shared" si="394"/>
        <v/>
      </c>
      <c r="N8337" s="46" t="str">
        <f t="shared" si="393"/>
        <v/>
      </c>
      <c r="O8337" s="47"/>
      <c r="P8337" s="48"/>
      <c r="Q8337" s="41"/>
      <c r="R8337" s="12"/>
      <c r="S8337" s="43"/>
      <c r="T8337" s="49"/>
      <c r="U8337" s="50"/>
      <c r="V8337" s="50"/>
      <c r="W8337" s="50"/>
      <c r="X8337" s="50"/>
      <c r="Y8337" s="42"/>
      <c r="Z8337" s="42"/>
      <c r="AA8337" s="242"/>
      <c r="AB8337" s="42"/>
      <c r="AC8337" s="49"/>
      <c r="AD8337" s="43"/>
      <c r="AE8337" s="43"/>
      <c r="AF8337" s="42"/>
    </row>
    <row r="8338" spans="1:32" x14ac:dyDescent="0.2">
      <c r="A8338" s="42"/>
      <c r="B8338" s="40"/>
      <c r="C8338" s="40"/>
      <c r="D8338" s="12"/>
      <c r="E8338" s="42"/>
      <c r="F8338" s="42"/>
      <c r="G8338" s="42"/>
      <c r="H8338" s="43"/>
      <c r="I8338" s="12"/>
      <c r="J8338" s="43"/>
      <c r="K8338" s="43"/>
      <c r="L8338" s="197"/>
      <c r="M8338" s="45" t="str">
        <f t="shared" si="394"/>
        <v/>
      </c>
      <c r="N8338" s="46" t="str">
        <f t="shared" si="393"/>
        <v/>
      </c>
      <c r="O8338" s="47"/>
      <c r="P8338" s="48"/>
      <c r="Q8338" s="41"/>
      <c r="R8338" s="12"/>
      <c r="S8338" s="43"/>
      <c r="T8338" s="49"/>
      <c r="U8338" s="50"/>
      <c r="V8338" s="50"/>
      <c r="W8338" s="50"/>
      <c r="X8338" s="50"/>
      <c r="Y8338" s="42"/>
      <c r="Z8338" s="42"/>
      <c r="AA8338" s="242"/>
      <c r="AB8338" s="42"/>
      <c r="AC8338" s="49"/>
      <c r="AD8338" s="43"/>
      <c r="AE8338" s="43"/>
      <c r="AF8338" s="42"/>
    </row>
    <row r="8339" spans="1:32" x14ac:dyDescent="0.2">
      <c r="A8339" s="42"/>
      <c r="B8339" s="40"/>
      <c r="C8339" s="40"/>
      <c r="D8339" s="12"/>
      <c r="E8339" s="42"/>
      <c r="F8339" s="42"/>
      <c r="G8339" s="42"/>
      <c r="H8339" s="43"/>
      <c r="I8339" s="12"/>
      <c r="J8339" s="43"/>
      <c r="K8339" s="43"/>
      <c r="L8339" s="197"/>
      <c r="M8339" s="45" t="str">
        <f t="shared" si="394"/>
        <v/>
      </c>
      <c r="N8339" s="46" t="str">
        <f t="shared" si="393"/>
        <v/>
      </c>
      <c r="O8339" s="47"/>
      <c r="P8339" s="48"/>
      <c r="Q8339" s="41"/>
      <c r="R8339" s="12"/>
      <c r="S8339" s="43"/>
      <c r="T8339" s="49"/>
      <c r="U8339" s="50"/>
      <c r="V8339" s="50"/>
      <c r="W8339" s="50"/>
      <c r="X8339" s="50"/>
      <c r="Y8339" s="42"/>
      <c r="Z8339" s="42"/>
      <c r="AA8339" s="242"/>
      <c r="AB8339" s="42"/>
      <c r="AC8339" s="49"/>
      <c r="AD8339" s="43"/>
      <c r="AE8339" s="43"/>
      <c r="AF8339" s="42"/>
    </row>
    <row r="8340" spans="1:32" x14ac:dyDescent="0.2">
      <c r="A8340" s="42"/>
      <c r="B8340" s="40"/>
      <c r="C8340" s="40"/>
      <c r="D8340" s="12"/>
      <c r="E8340" s="42"/>
      <c r="F8340" s="42"/>
      <c r="G8340" s="42"/>
      <c r="H8340" s="43"/>
      <c r="I8340" s="12"/>
      <c r="J8340" s="43"/>
      <c r="K8340" s="43"/>
      <c r="L8340" s="197"/>
      <c r="M8340" s="45" t="str">
        <f t="shared" si="394"/>
        <v/>
      </c>
      <c r="N8340" s="46" t="str">
        <f t="shared" si="393"/>
        <v/>
      </c>
      <c r="O8340" s="47"/>
      <c r="P8340" s="48"/>
      <c r="Q8340" s="41"/>
      <c r="R8340" s="12"/>
      <c r="S8340" s="43"/>
      <c r="T8340" s="49"/>
      <c r="U8340" s="50"/>
      <c r="V8340" s="50"/>
      <c r="W8340" s="50"/>
      <c r="X8340" s="50"/>
      <c r="Y8340" s="42"/>
      <c r="Z8340" s="42"/>
      <c r="AA8340" s="242"/>
      <c r="AB8340" s="42"/>
      <c r="AC8340" s="49"/>
      <c r="AD8340" s="43"/>
      <c r="AE8340" s="43"/>
      <c r="AF8340" s="42"/>
    </row>
    <row r="8341" spans="1:32" x14ac:dyDescent="0.2">
      <c r="A8341" s="42"/>
      <c r="B8341" s="40"/>
      <c r="C8341" s="40"/>
      <c r="D8341" s="12"/>
      <c r="E8341" s="42"/>
      <c r="F8341" s="42"/>
      <c r="G8341" s="42"/>
      <c r="H8341" s="43"/>
      <c r="I8341" s="12"/>
      <c r="J8341" s="43"/>
      <c r="K8341" s="43"/>
      <c r="L8341" s="197"/>
      <c r="M8341" s="45" t="str">
        <f t="shared" si="394"/>
        <v/>
      </c>
      <c r="N8341" s="46" t="str">
        <f t="shared" si="393"/>
        <v/>
      </c>
      <c r="O8341" s="47"/>
      <c r="P8341" s="48"/>
      <c r="Q8341" s="41"/>
      <c r="R8341" s="12"/>
      <c r="S8341" s="43"/>
      <c r="T8341" s="49"/>
      <c r="U8341" s="50"/>
      <c r="V8341" s="50"/>
      <c r="W8341" s="50"/>
      <c r="X8341" s="50"/>
      <c r="Y8341" s="42"/>
      <c r="Z8341" s="42"/>
      <c r="AA8341" s="242"/>
      <c r="AB8341" s="42"/>
      <c r="AC8341" s="49"/>
      <c r="AD8341" s="43"/>
      <c r="AE8341" s="43"/>
      <c r="AF8341" s="42"/>
    </row>
    <row r="8342" spans="1:32" x14ac:dyDescent="0.2">
      <c r="A8342" s="42"/>
      <c r="B8342" s="40"/>
      <c r="C8342" s="40"/>
      <c r="D8342" s="12"/>
      <c r="E8342" s="42"/>
      <c r="F8342" s="42"/>
      <c r="G8342" s="42"/>
      <c r="H8342" s="43"/>
      <c r="I8342" s="12"/>
      <c r="J8342" s="43"/>
      <c r="K8342" s="43"/>
      <c r="L8342" s="197"/>
      <c r="M8342" s="45" t="str">
        <f t="shared" si="394"/>
        <v/>
      </c>
      <c r="N8342" s="46" t="str">
        <f t="shared" si="393"/>
        <v/>
      </c>
      <c r="O8342" s="47"/>
      <c r="P8342" s="48"/>
      <c r="Q8342" s="41"/>
      <c r="R8342" s="12"/>
      <c r="S8342" s="43"/>
      <c r="T8342" s="49"/>
      <c r="U8342" s="50"/>
      <c r="V8342" s="50"/>
      <c r="W8342" s="50"/>
      <c r="X8342" s="50"/>
      <c r="Y8342" s="42"/>
      <c r="Z8342" s="42"/>
      <c r="AA8342" s="242"/>
      <c r="AB8342" s="42"/>
      <c r="AC8342" s="49"/>
      <c r="AD8342" s="43"/>
      <c r="AE8342" s="43"/>
      <c r="AF8342" s="42"/>
    </row>
    <row r="8343" spans="1:32" x14ac:dyDescent="0.2">
      <c r="A8343" s="42"/>
      <c r="B8343" s="40"/>
      <c r="C8343" s="40"/>
      <c r="D8343" s="12"/>
      <c r="E8343" s="42"/>
      <c r="F8343" s="42"/>
      <c r="G8343" s="42"/>
      <c r="H8343" s="43"/>
      <c r="I8343" s="12"/>
      <c r="J8343" s="43"/>
      <c r="K8343" s="43"/>
      <c r="L8343" s="197"/>
      <c r="M8343" s="45" t="str">
        <f t="shared" si="394"/>
        <v/>
      </c>
      <c r="N8343" s="46" t="str">
        <f t="shared" si="393"/>
        <v/>
      </c>
      <c r="O8343" s="47"/>
      <c r="P8343" s="48"/>
      <c r="Q8343" s="41"/>
      <c r="R8343" s="12"/>
      <c r="S8343" s="43"/>
      <c r="T8343" s="49"/>
      <c r="U8343" s="50"/>
      <c r="V8343" s="50"/>
      <c r="W8343" s="50"/>
      <c r="X8343" s="50"/>
      <c r="Y8343" s="42"/>
      <c r="Z8343" s="42"/>
      <c r="AA8343" s="242"/>
      <c r="AB8343" s="42"/>
      <c r="AC8343" s="49"/>
      <c r="AD8343" s="43"/>
      <c r="AE8343" s="43"/>
      <c r="AF8343" s="42"/>
    </row>
    <row r="8344" spans="1:32" x14ac:dyDescent="0.2">
      <c r="A8344" s="42"/>
      <c r="B8344" s="40"/>
      <c r="C8344" s="40"/>
      <c r="D8344" s="12"/>
      <c r="E8344" s="42"/>
      <c r="F8344" s="42"/>
      <c r="G8344" s="42"/>
      <c r="H8344" s="43"/>
      <c r="I8344" s="12"/>
      <c r="J8344" s="43"/>
      <c r="K8344" s="43"/>
      <c r="L8344" s="197"/>
      <c r="M8344" s="45" t="str">
        <f t="shared" si="394"/>
        <v/>
      </c>
      <c r="N8344" s="46" t="str">
        <f t="shared" ref="N8344:N8407" si="395">IF($L8344="","",IF((today-$L8344)&lt;366,"k",IF(((today-$L8344)/28)&lt;84,"a",IF(((today-$L8344)/28)&gt;84,"s"))))</f>
        <v/>
      </c>
      <c r="O8344" s="47"/>
      <c r="P8344" s="48"/>
      <c r="Q8344" s="41"/>
      <c r="R8344" s="12"/>
      <c r="S8344" s="43"/>
      <c r="T8344" s="49"/>
      <c r="U8344" s="50"/>
      <c r="V8344" s="50"/>
      <c r="W8344" s="50"/>
      <c r="X8344" s="50"/>
      <c r="Y8344" s="42"/>
      <c r="Z8344" s="42"/>
      <c r="AA8344" s="242"/>
      <c r="AB8344" s="42"/>
      <c r="AC8344" s="49"/>
      <c r="AD8344" s="43"/>
      <c r="AE8344" s="43"/>
      <c r="AF8344" s="42"/>
    </row>
    <row r="8345" spans="1:32" x14ac:dyDescent="0.2">
      <c r="A8345" s="42"/>
      <c r="B8345" s="40"/>
      <c r="C8345" s="40"/>
      <c r="D8345" s="12"/>
      <c r="E8345" s="42"/>
      <c r="F8345" s="42"/>
      <c r="G8345" s="42"/>
      <c r="H8345" s="43"/>
      <c r="I8345" s="12"/>
      <c r="J8345" s="43"/>
      <c r="K8345" s="43"/>
      <c r="L8345" s="197"/>
      <c r="M8345" s="45" t="str">
        <f t="shared" si="394"/>
        <v/>
      </c>
      <c r="N8345" s="46" t="str">
        <f t="shared" si="395"/>
        <v/>
      </c>
      <c r="O8345" s="47"/>
      <c r="P8345" s="48"/>
      <c r="Q8345" s="41"/>
      <c r="R8345" s="12"/>
      <c r="S8345" s="43"/>
      <c r="T8345" s="49"/>
      <c r="U8345" s="50"/>
      <c r="V8345" s="50"/>
      <c r="W8345" s="50"/>
      <c r="X8345" s="50"/>
      <c r="Y8345" s="42"/>
      <c r="Z8345" s="42"/>
      <c r="AA8345" s="242"/>
      <c r="AB8345" s="42"/>
      <c r="AC8345" s="49"/>
      <c r="AD8345" s="43"/>
      <c r="AE8345" s="43"/>
      <c r="AF8345" s="42"/>
    </row>
    <row r="8346" spans="1:32" x14ac:dyDescent="0.2">
      <c r="A8346" s="42"/>
      <c r="B8346" s="40"/>
      <c r="C8346" s="40"/>
      <c r="D8346" s="12"/>
      <c r="E8346" s="42"/>
      <c r="F8346" s="42"/>
      <c r="G8346" s="42"/>
      <c r="H8346" s="43"/>
      <c r="I8346" s="12"/>
      <c r="J8346" s="43"/>
      <c r="K8346" s="43"/>
      <c r="L8346" s="197"/>
      <c r="M8346" s="45" t="str">
        <f t="shared" si="394"/>
        <v/>
      </c>
      <c r="N8346" s="46" t="str">
        <f t="shared" si="395"/>
        <v/>
      </c>
      <c r="O8346" s="47"/>
      <c r="P8346" s="48"/>
      <c r="Q8346" s="41"/>
      <c r="R8346" s="12"/>
      <c r="S8346" s="43"/>
      <c r="T8346" s="49"/>
      <c r="U8346" s="50"/>
      <c r="V8346" s="50"/>
      <c r="W8346" s="50"/>
      <c r="X8346" s="50"/>
      <c r="Y8346" s="42"/>
      <c r="Z8346" s="42"/>
      <c r="AA8346" s="242"/>
      <c r="AB8346" s="42"/>
      <c r="AC8346" s="49"/>
      <c r="AD8346" s="43"/>
      <c r="AE8346" s="43"/>
      <c r="AF8346" s="42"/>
    </row>
    <row r="8347" spans="1:32" x14ac:dyDescent="0.2">
      <c r="A8347" s="42"/>
      <c r="B8347" s="40"/>
      <c r="C8347" s="40"/>
      <c r="D8347" s="12"/>
      <c r="E8347" s="42"/>
      <c r="F8347" s="42"/>
      <c r="G8347" s="42"/>
      <c r="H8347" s="43"/>
      <c r="I8347" s="12"/>
      <c r="J8347" s="43"/>
      <c r="K8347" s="43"/>
      <c r="L8347" s="197"/>
      <c r="M8347" s="45" t="str">
        <f t="shared" si="394"/>
        <v/>
      </c>
      <c r="N8347" s="46" t="str">
        <f t="shared" si="395"/>
        <v/>
      </c>
      <c r="O8347" s="47"/>
      <c r="P8347" s="48"/>
      <c r="Q8347" s="41"/>
      <c r="R8347" s="12"/>
      <c r="S8347" s="43"/>
      <c r="T8347" s="49"/>
      <c r="U8347" s="50"/>
      <c r="V8347" s="50"/>
      <c r="W8347" s="50"/>
      <c r="X8347" s="50"/>
      <c r="Y8347" s="42"/>
      <c r="Z8347" s="42"/>
      <c r="AA8347" s="242"/>
      <c r="AB8347" s="42"/>
      <c r="AC8347" s="49"/>
      <c r="AD8347" s="43"/>
      <c r="AE8347" s="43"/>
      <c r="AF8347" s="42"/>
    </row>
    <row r="8348" spans="1:32" x14ac:dyDescent="0.2">
      <c r="A8348" s="42"/>
      <c r="B8348" s="40"/>
      <c r="C8348" s="40"/>
      <c r="D8348" s="12"/>
      <c r="E8348" s="42"/>
      <c r="F8348" s="42"/>
      <c r="G8348" s="42"/>
      <c r="H8348" s="43"/>
      <c r="I8348" s="12"/>
      <c r="J8348" s="43"/>
      <c r="K8348" s="43"/>
      <c r="L8348" s="197"/>
      <c r="M8348" s="45" t="str">
        <f t="shared" si="394"/>
        <v/>
      </c>
      <c r="N8348" s="46" t="str">
        <f t="shared" si="395"/>
        <v/>
      </c>
      <c r="O8348" s="47"/>
      <c r="P8348" s="48"/>
      <c r="Q8348" s="41"/>
      <c r="R8348" s="12"/>
      <c r="S8348" s="43"/>
      <c r="T8348" s="49"/>
      <c r="U8348" s="50"/>
      <c r="V8348" s="50"/>
      <c r="W8348" s="50"/>
      <c r="X8348" s="50"/>
      <c r="Y8348" s="42"/>
      <c r="Z8348" s="42"/>
      <c r="AA8348" s="242"/>
      <c r="AB8348" s="42"/>
      <c r="AC8348" s="49"/>
      <c r="AD8348" s="43"/>
      <c r="AE8348" s="43"/>
      <c r="AF8348" s="42"/>
    </row>
    <row r="8349" spans="1:32" x14ac:dyDescent="0.2">
      <c r="A8349" s="42"/>
      <c r="B8349" s="40"/>
      <c r="C8349" s="40"/>
      <c r="D8349" s="12"/>
      <c r="E8349" s="42"/>
      <c r="F8349" s="42"/>
      <c r="G8349" s="42"/>
      <c r="H8349" s="43"/>
      <c r="I8349" s="12"/>
      <c r="J8349" s="43"/>
      <c r="K8349" s="43"/>
      <c r="L8349" s="197"/>
      <c r="M8349" s="45" t="str">
        <f t="shared" si="394"/>
        <v/>
      </c>
      <c r="N8349" s="46" t="str">
        <f t="shared" si="395"/>
        <v/>
      </c>
      <c r="O8349" s="47"/>
      <c r="P8349" s="48"/>
      <c r="Q8349" s="41"/>
      <c r="R8349" s="12"/>
      <c r="S8349" s="43"/>
      <c r="T8349" s="49"/>
      <c r="U8349" s="50"/>
      <c r="V8349" s="50"/>
      <c r="W8349" s="50"/>
      <c r="X8349" s="50"/>
      <c r="Y8349" s="42"/>
      <c r="Z8349" s="42"/>
      <c r="AA8349" s="242"/>
      <c r="AB8349" s="42"/>
      <c r="AC8349" s="49"/>
      <c r="AD8349" s="43"/>
      <c r="AE8349" s="43"/>
      <c r="AF8349" s="42"/>
    </row>
    <row r="8350" spans="1:32" x14ac:dyDescent="0.2">
      <c r="A8350" s="42"/>
      <c r="B8350" s="40"/>
      <c r="C8350" s="40"/>
      <c r="D8350" s="12"/>
      <c r="E8350" s="42"/>
      <c r="F8350" s="42"/>
      <c r="G8350" s="42"/>
      <c r="H8350" s="43"/>
      <c r="I8350" s="12"/>
      <c r="J8350" s="43"/>
      <c r="K8350" s="43"/>
      <c r="L8350" s="197"/>
      <c r="M8350" s="45" t="str">
        <f t="shared" si="394"/>
        <v/>
      </c>
      <c r="N8350" s="46" t="str">
        <f t="shared" si="395"/>
        <v/>
      </c>
      <c r="O8350" s="47"/>
      <c r="P8350" s="48"/>
      <c r="Q8350" s="41"/>
      <c r="R8350" s="12"/>
      <c r="S8350" s="43"/>
      <c r="T8350" s="49"/>
      <c r="U8350" s="50"/>
      <c r="V8350" s="50"/>
      <c r="W8350" s="50"/>
      <c r="X8350" s="50"/>
      <c r="Y8350" s="42"/>
      <c r="Z8350" s="42"/>
      <c r="AA8350" s="242"/>
      <c r="AB8350" s="42"/>
      <c r="AC8350" s="49"/>
      <c r="AD8350" s="43"/>
      <c r="AE8350" s="43"/>
      <c r="AF8350" s="42"/>
    </row>
    <row r="8351" spans="1:32" x14ac:dyDescent="0.2">
      <c r="A8351" s="42"/>
      <c r="B8351" s="40"/>
      <c r="C8351" s="40"/>
      <c r="D8351" s="12"/>
      <c r="E8351" s="42"/>
      <c r="F8351" s="42"/>
      <c r="G8351" s="42"/>
      <c r="H8351" s="43"/>
      <c r="I8351" s="12"/>
      <c r="J8351" s="43"/>
      <c r="K8351" s="43"/>
      <c r="L8351" s="197"/>
      <c r="M8351" s="45" t="str">
        <f t="shared" si="394"/>
        <v/>
      </c>
      <c r="N8351" s="46" t="str">
        <f t="shared" si="395"/>
        <v/>
      </c>
      <c r="O8351" s="47"/>
      <c r="P8351" s="48"/>
      <c r="Q8351" s="41"/>
      <c r="R8351" s="12"/>
      <c r="S8351" s="43"/>
      <c r="T8351" s="49"/>
      <c r="U8351" s="50"/>
      <c r="V8351" s="50"/>
      <c r="W8351" s="50"/>
      <c r="X8351" s="50"/>
      <c r="Y8351" s="42"/>
      <c r="Z8351" s="42"/>
      <c r="AA8351" s="242"/>
      <c r="AB8351" s="42"/>
      <c r="AC8351" s="49"/>
      <c r="AD8351" s="43"/>
      <c r="AE8351" s="43"/>
      <c r="AF8351" s="42"/>
    </row>
    <row r="8352" spans="1:32" x14ac:dyDescent="0.2">
      <c r="A8352" s="42"/>
      <c r="B8352" s="40"/>
      <c r="C8352" s="40"/>
      <c r="D8352" s="12"/>
      <c r="E8352" s="42"/>
      <c r="F8352" s="42"/>
      <c r="G8352" s="42"/>
      <c r="H8352" s="43"/>
      <c r="I8352" s="12"/>
      <c r="J8352" s="43"/>
      <c r="K8352" s="43"/>
      <c r="L8352" s="197"/>
      <c r="M8352" s="45" t="str">
        <f t="shared" si="394"/>
        <v/>
      </c>
      <c r="N8352" s="46" t="str">
        <f t="shared" si="395"/>
        <v/>
      </c>
      <c r="O8352" s="47"/>
      <c r="P8352" s="48"/>
      <c r="Q8352" s="41"/>
      <c r="R8352" s="12"/>
      <c r="S8352" s="43"/>
      <c r="T8352" s="49"/>
      <c r="U8352" s="50"/>
      <c r="V8352" s="50"/>
      <c r="W8352" s="50"/>
      <c r="X8352" s="50"/>
      <c r="Y8352" s="42"/>
      <c r="Z8352" s="42"/>
      <c r="AA8352" s="242"/>
      <c r="AB8352" s="42"/>
      <c r="AC8352" s="49"/>
      <c r="AD8352" s="43"/>
      <c r="AE8352" s="43"/>
      <c r="AF8352" s="42"/>
    </row>
    <row r="8353" spans="1:32" x14ac:dyDescent="0.2">
      <c r="A8353" s="42"/>
      <c r="B8353" s="40"/>
      <c r="C8353" s="40"/>
      <c r="D8353" s="12"/>
      <c r="E8353" s="42"/>
      <c r="F8353" s="42"/>
      <c r="G8353" s="42"/>
      <c r="H8353" s="43"/>
      <c r="I8353" s="12"/>
      <c r="J8353" s="43"/>
      <c r="K8353" s="43"/>
      <c r="L8353" s="197"/>
      <c r="M8353" s="45" t="str">
        <f t="shared" si="394"/>
        <v/>
      </c>
      <c r="N8353" s="46" t="str">
        <f t="shared" si="395"/>
        <v/>
      </c>
      <c r="O8353" s="47"/>
      <c r="P8353" s="48"/>
      <c r="Q8353" s="41"/>
      <c r="R8353" s="12"/>
      <c r="S8353" s="43"/>
      <c r="T8353" s="49"/>
      <c r="U8353" s="50"/>
      <c r="V8353" s="50"/>
      <c r="W8353" s="50"/>
      <c r="X8353" s="50"/>
      <c r="Y8353" s="42"/>
      <c r="Z8353" s="42"/>
      <c r="AA8353" s="242"/>
      <c r="AB8353" s="42"/>
      <c r="AC8353" s="49"/>
      <c r="AD8353" s="43"/>
      <c r="AE8353" s="43"/>
      <c r="AF8353" s="42"/>
    </row>
    <row r="8354" spans="1:32" x14ac:dyDescent="0.2">
      <c r="A8354" s="42"/>
      <c r="B8354" s="40"/>
      <c r="C8354" s="40"/>
      <c r="D8354" s="12"/>
      <c r="E8354" s="42"/>
      <c r="F8354" s="42"/>
      <c r="G8354" s="42"/>
      <c r="H8354" s="43"/>
      <c r="I8354" s="12"/>
      <c r="J8354" s="43"/>
      <c r="K8354" s="43"/>
      <c r="L8354" s="197"/>
      <c r="M8354" s="45" t="str">
        <f t="shared" si="394"/>
        <v/>
      </c>
      <c r="N8354" s="46" t="str">
        <f t="shared" si="395"/>
        <v/>
      </c>
      <c r="O8354" s="47"/>
      <c r="P8354" s="48"/>
      <c r="Q8354" s="41"/>
      <c r="R8354" s="12"/>
      <c r="S8354" s="43"/>
      <c r="T8354" s="49"/>
      <c r="U8354" s="50"/>
      <c r="V8354" s="50"/>
      <c r="W8354" s="50"/>
      <c r="X8354" s="50"/>
      <c r="Y8354" s="42"/>
      <c r="Z8354" s="42"/>
      <c r="AA8354" s="242"/>
      <c r="AB8354" s="42"/>
      <c r="AC8354" s="49"/>
      <c r="AD8354" s="43"/>
      <c r="AE8354" s="43"/>
      <c r="AF8354" s="42"/>
    </row>
    <row r="8355" spans="1:32" x14ac:dyDescent="0.2">
      <c r="A8355" s="42"/>
      <c r="B8355" s="40"/>
      <c r="C8355" s="40"/>
      <c r="D8355" s="12"/>
      <c r="E8355" s="42"/>
      <c r="F8355" s="42"/>
      <c r="G8355" s="42"/>
      <c r="H8355" s="43"/>
      <c r="I8355" s="12"/>
      <c r="J8355" s="43"/>
      <c r="K8355" s="43"/>
      <c r="L8355" s="197"/>
      <c r="M8355" s="45" t="str">
        <f t="shared" si="394"/>
        <v/>
      </c>
      <c r="N8355" s="46" t="str">
        <f t="shared" si="395"/>
        <v/>
      </c>
      <c r="O8355" s="47"/>
      <c r="P8355" s="48"/>
      <c r="Q8355" s="41"/>
      <c r="R8355" s="12"/>
      <c r="S8355" s="43"/>
      <c r="T8355" s="49"/>
      <c r="U8355" s="50"/>
      <c r="V8355" s="50"/>
      <c r="W8355" s="50"/>
      <c r="X8355" s="50"/>
      <c r="Y8355" s="42"/>
      <c r="Z8355" s="42"/>
      <c r="AA8355" s="242"/>
      <c r="AB8355" s="42"/>
      <c r="AC8355" s="49"/>
      <c r="AD8355" s="43"/>
      <c r="AE8355" s="43"/>
      <c r="AF8355" s="42"/>
    </row>
    <row r="8356" spans="1:32" x14ac:dyDescent="0.2">
      <c r="A8356" s="42"/>
      <c r="B8356" s="40"/>
      <c r="C8356" s="40"/>
      <c r="D8356" s="12"/>
      <c r="E8356" s="42"/>
      <c r="F8356" s="42"/>
      <c r="G8356" s="42"/>
      <c r="H8356" s="43"/>
      <c r="I8356" s="12"/>
      <c r="J8356" s="43"/>
      <c r="K8356" s="43"/>
      <c r="L8356" s="197"/>
      <c r="M8356" s="45" t="str">
        <f t="shared" si="394"/>
        <v/>
      </c>
      <c r="N8356" s="46" t="str">
        <f t="shared" si="395"/>
        <v/>
      </c>
      <c r="O8356" s="47"/>
      <c r="P8356" s="48"/>
      <c r="Q8356" s="41"/>
      <c r="R8356" s="12"/>
      <c r="S8356" s="43"/>
      <c r="T8356" s="49"/>
      <c r="U8356" s="50"/>
      <c r="V8356" s="50"/>
      <c r="W8356" s="50"/>
      <c r="X8356" s="50"/>
      <c r="Y8356" s="42"/>
      <c r="Z8356" s="42"/>
      <c r="AA8356" s="242"/>
      <c r="AB8356" s="42"/>
      <c r="AC8356" s="49"/>
      <c r="AD8356" s="43"/>
      <c r="AE8356" s="43"/>
      <c r="AF8356" s="42"/>
    </row>
    <row r="8357" spans="1:32" x14ac:dyDescent="0.2">
      <c r="A8357" s="42"/>
      <c r="B8357" s="40"/>
      <c r="C8357" s="40"/>
      <c r="D8357" s="12"/>
      <c r="E8357" s="42"/>
      <c r="F8357" s="42"/>
      <c r="G8357" s="42"/>
      <c r="H8357" s="43"/>
      <c r="I8357" s="12"/>
      <c r="J8357" s="43"/>
      <c r="K8357" s="43"/>
      <c r="L8357" s="197"/>
      <c r="M8357" s="45" t="str">
        <f t="shared" si="394"/>
        <v/>
      </c>
      <c r="N8357" s="46" t="str">
        <f t="shared" si="395"/>
        <v/>
      </c>
      <c r="O8357" s="47"/>
      <c r="P8357" s="48"/>
      <c r="Q8357" s="41"/>
      <c r="R8357" s="12"/>
      <c r="S8357" s="43"/>
      <c r="T8357" s="49"/>
      <c r="U8357" s="50"/>
      <c r="V8357" s="50"/>
      <c r="W8357" s="50"/>
      <c r="X8357" s="50"/>
      <c r="Y8357" s="42"/>
      <c r="Z8357" s="42"/>
      <c r="AA8357" s="242"/>
      <c r="AB8357" s="42"/>
      <c r="AC8357" s="49"/>
      <c r="AD8357" s="43"/>
      <c r="AE8357" s="43"/>
      <c r="AF8357" s="42"/>
    </row>
    <row r="8358" spans="1:32" x14ac:dyDescent="0.2">
      <c r="A8358" s="42"/>
      <c r="B8358" s="40"/>
      <c r="C8358" s="40"/>
      <c r="D8358" s="12"/>
      <c r="E8358" s="42"/>
      <c r="F8358" s="42"/>
      <c r="G8358" s="42"/>
      <c r="H8358" s="43"/>
      <c r="I8358" s="12"/>
      <c r="J8358" s="43"/>
      <c r="K8358" s="43"/>
      <c r="L8358" s="197"/>
      <c r="M8358" s="45" t="str">
        <f t="shared" si="394"/>
        <v/>
      </c>
      <c r="N8358" s="46" t="str">
        <f t="shared" si="395"/>
        <v/>
      </c>
      <c r="O8358" s="47"/>
      <c r="P8358" s="48"/>
      <c r="Q8358" s="41"/>
      <c r="R8358" s="12"/>
      <c r="S8358" s="43"/>
      <c r="T8358" s="49"/>
      <c r="U8358" s="50"/>
      <c r="V8358" s="50"/>
      <c r="W8358" s="50"/>
      <c r="X8358" s="50"/>
      <c r="Y8358" s="42"/>
      <c r="Z8358" s="42"/>
      <c r="AA8358" s="242"/>
      <c r="AB8358" s="42"/>
      <c r="AC8358" s="49"/>
      <c r="AD8358" s="43"/>
      <c r="AE8358" s="43"/>
      <c r="AF8358" s="42"/>
    </row>
    <row r="8359" spans="1:32" x14ac:dyDescent="0.2">
      <c r="A8359" s="42"/>
      <c r="B8359" s="40"/>
      <c r="C8359" s="40"/>
      <c r="D8359" s="12"/>
      <c r="E8359" s="42"/>
      <c r="F8359" s="42"/>
      <c r="G8359" s="42"/>
      <c r="H8359" s="43"/>
      <c r="I8359" s="12"/>
      <c r="J8359" s="43"/>
      <c r="K8359" s="43"/>
      <c r="L8359" s="197"/>
      <c r="M8359" s="45" t="str">
        <f t="shared" si="394"/>
        <v/>
      </c>
      <c r="N8359" s="46" t="str">
        <f t="shared" si="395"/>
        <v/>
      </c>
      <c r="O8359" s="47"/>
      <c r="P8359" s="48"/>
      <c r="Q8359" s="41"/>
      <c r="R8359" s="12"/>
      <c r="S8359" s="43"/>
      <c r="T8359" s="49"/>
      <c r="U8359" s="50"/>
      <c r="V8359" s="50"/>
      <c r="W8359" s="50"/>
      <c r="X8359" s="50"/>
      <c r="Y8359" s="42"/>
      <c r="Z8359" s="42"/>
      <c r="AA8359" s="242"/>
      <c r="AB8359" s="42"/>
      <c r="AC8359" s="49"/>
      <c r="AD8359" s="43"/>
      <c r="AE8359" s="43"/>
      <c r="AF8359" s="42"/>
    </row>
    <row r="8360" spans="1:32" x14ac:dyDescent="0.2">
      <c r="A8360" s="42"/>
      <c r="B8360" s="40"/>
      <c r="C8360" s="40"/>
      <c r="D8360" s="12"/>
      <c r="E8360" s="42"/>
      <c r="F8360" s="42"/>
      <c r="G8360" s="42"/>
      <c r="H8360" s="43"/>
      <c r="I8360" s="12"/>
      <c r="J8360" s="43"/>
      <c r="K8360" s="43"/>
      <c r="L8360" s="197"/>
      <c r="M8360" s="45" t="str">
        <f t="shared" si="394"/>
        <v/>
      </c>
      <c r="N8360" s="46" t="str">
        <f t="shared" si="395"/>
        <v/>
      </c>
      <c r="O8360" s="47"/>
      <c r="P8360" s="48"/>
      <c r="Q8360" s="41"/>
      <c r="R8360" s="12"/>
      <c r="S8360" s="43"/>
      <c r="T8360" s="49"/>
      <c r="U8360" s="50"/>
      <c r="V8360" s="50"/>
      <c r="W8360" s="50"/>
      <c r="X8360" s="50"/>
      <c r="Y8360" s="42"/>
      <c r="Z8360" s="42"/>
      <c r="AA8360" s="242"/>
      <c r="AB8360" s="42"/>
      <c r="AC8360" s="49"/>
      <c r="AD8360" s="43"/>
      <c r="AE8360" s="43"/>
      <c r="AF8360" s="42"/>
    </row>
    <row r="8361" spans="1:32" x14ac:dyDescent="0.2">
      <c r="A8361" s="42"/>
      <c r="B8361" s="40"/>
      <c r="C8361" s="40"/>
      <c r="D8361" s="12"/>
      <c r="E8361" s="42"/>
      <c r="F8361" s="42"/>
      <c r="G8361" s="42"/>
      <c r="H8361" s="43"/>
      <c r="I8361" s="12"/>
      <c r="J8361" s="43"/>
      <c r="K8361" s="43"/>
      <c r="L8361" s="197"/>
      <c r="M8361" s="45" t="str">
        <f t="shared" si="394"/>
        <v/>
      </c>
      <c r="N8361" s="46" t="str">
        <f t="shared" si="395"/>
        <v/>
      </c>
      <c r="O8361" s="47"/>
      <c r="P8361" s="48"/>
      <c r="Q8361" s="41"/>
      <c r="R8361" s="12"/>
      <c r="S8361" s="43"/>
      <c r="T8361" s="49"/>
      <c r="U8361" s="50"/>
      <c r="V8361" s="50"/>
      <c r="W8361" s="50"/>
      <c r="X8361" s="50"/>
      <c r="Y8361" s="42"/>
      <c r="Z8361" s="42"/>
      <c r="AA8361" s="242"/>
      <c r="AB8361" s="42"/>
      <c r="AC8361" s="49"/>
      <c r="AD8361" s="43"/>
      <c r="AE8361" s="43"/>
      <c r="AF8361" s="42"/>
    </row>
    <row r="8362" spans="1:32" x14ac:dyDescent="0.2">
      <c r="A8362" s="42"/>
      <c r="B8362" s="40"/>
      <c r="C8362" s="40"/>
      <c r="D8362" s="12"/>
      <c r="E8362" s="42"/>
      <c r="F8362" s="42"/>
      <c r="G8362" s="42"/>
      <c r="H8362" s="43"/>
      <c r="I8362" s="12"/>
      <c r="J8362" s="43"/>
      <c r="K8362" s="43"/>
      <c r="L8362" s="197"/>
      <c r="M8362" s="45" t="str">
        <f t="shared" si="394"/>
        <v/>
      </c>
      <c r="N8362" s="46" t="str">
        <f t="shared" si="395"/>
        <v/>
      </c>
      <c r="O8362" s="47"/>
      <c r="P8362" s="48"/>
      <c r="Q8362" s="41"/>
      <c r="R8362" s="12"/>
      <c r="S8362" s="43"/>
      <c r="T8362" s="49"/>
      <c r="U8362" s="50"/>
      <c r="V8362" s="50"/>
      <c r="W8362" s="50"/>
      <c r="X8362" s="50"/>
      <c r="Y8362" s="42"/>
      <c r="Z8362" s="42"/>
      <c r="AA8362" s="242"/>
      <c r="AB8362" s="42"/>
      <c r="AC8362" s="49"/>
      <c r="AD8362" s="43"/>
      <c r="AE8362" s="43"/>
      <c r="AF8362" s="42"/>
    </row>
    <row r="8363" spans="1:32" x14ac:dyDescent="0.2">
      <c r="A8363" s="42"/>
      <c r="B8363" s="40"/>
      <c r="C8363" s="40"/>
      <c r="D8363" s="12"/>
      <c r="E8363" s="42"/>
      <c r="F8363" s="42"/>
      <c r="G8363" s="42"/>
      <c r="H8363" s="43"/>
      <c r="I8363" s="12"/>
      <c r="J8363" s="43"/>
      <c r="K8363" s="43"/>
      <c r="L8363" s="197"/>
      <c r="M8363" s="45" t="str">
        <f t="shared" si="394"/>
        <v/>
      </c>
      <c r="N8363" s="46" t="str">
        <f t="shared" si="395"/>
        <v/>
      </c>
      <c r="O8363" s="47"/>
      <c r="P8363" s="48"/>
      <c r="Q8363" s="41"/>
      <c r="R8363" s="12"/>
      <c r="S8363" s="43"/>
      <c r="T8363" s="49"/>
      <c r="U8363" s="50"/>
      <c r="V8363" s="50"/>
      <c r="W8363" s="50"/>
      <c r="X8363" s="50"/>
      <c r="Y8363" s="42"/>
      <c r="Z8363" s="42"/>
      <c r="AA8363" s="242"/>
      <c r="AB8363" s="42"/>
      <c r="AC8363" s="49"/>
      <c r="AD8363" s="43"/>
      <c r="AE8363" s="43"/>
      <c r="AF8363" s="42"/>
    </row>
    <row r="8364" spans="1:32" x14ac:dyDescent="0.2">
      <c r="A8364" s="42"/>
      <c r="B8364" s="40"/>
      <c r="C8364" s="40"/>
      <c r="D8364" s="12"/>
      <c r="E8364" s="42"/>
      <c r="F8364" s="42"/>
      <c r="G8364" s="42"/>
      <c r="H8364" s="43"/>
      <c r="I8364" s="12"/>
      <c r="J8364" s="43"/>
      <c r="K8364" s="43"/>
      <c r="L8364" s="197"/>
      <c r="M8364" s="45" t="str">
        <f t="shared" si="394"/>
        <v/>
      </c>
      <c r="N8364" s="46" t="str">
        <f t="shared" si="395"/>
        <v/>
      </c>
      <c r="O8364" s="47"/>
      <c r="P8364" s="48"/>
      <c r="Q8364" s="41"/>
      <c r="R8364" s="12"/>
      <c r="S8364" s="43"/>
      <c r="T8364" s="49"/>
      <c r="U8364" s="50"/>
      <c r="V8364" s="50"/>
      <c r="W8364" s="50"/>
      <c r="X8364" s="50"/>
      <c r="Y8364" s="42"/>
      <c r="Z8364" s="42"/>
      <c r="AA8364" s="242"/>
      <c r="AB8364" s="42"/>
      <c r="AC8364" s="49"/>
      <c r="AD8364" s="43"/>
      <c r="AE8364" s="43"/>
      <c r="AF8364" s="42"/>
    </row>
    <row r="8365" spans="1:32" x14ac:dyDescent="0.2">
      <c r="A8365" s="42"/>
      <c r="B8365" s="40"/>
      <c r="C8365" s="40"/>
      <c r="D8365" s="12"/>
      <c r="E8365" s="42"/>
      <c r="F8365" s="42"/>
      <c r="G8365" s="42"/>
      <c r="H8365" s="43"/>
      <c r="I8365" s="12"/>
      <c r="J8365" s="43"/>
      <c r="K8365" s="43"/>
      <c r="L8365" s="197"/>
      <c r="M8365" s="45" t="str">
        <f t="shared" si="394"/>
        <v/>
      </c>
      <c r="N8365" s="46" t="str">
        <f t="shared" si="395"/>
        <v/>
      </c>
      <c r="O8365" s="47"/>
      <c r="P8365" s="48"/>
      <c r="Q8365" s="41"/>
      <c r="R8365" s="12"/>
      <c r="S8365" s="43"/>
      <c r="T8365" s="49"/>
      <c r="U8365" s="50"/>
      <c r="V8365" s="50"/>
      <c r="W8365" s="50"/>
      <c r="X8365" s="50"/>
      <c r="Y8365" s="42"/>
      <c r="Z8365" s="42"/>
      <c r="AA8365" s="242"/>
      <c r="AB8365" s="42"/>
      <c r="AC8365" s="49"/>
      <c r="AD8365" s="43"/>
      <c r="AE8365" s="43"/>
      <c r="AF8365" s="42"/>
    </row>
    <row r="8366" spans="1:32" x14ac:dyDescent="0.2">
      <c r="A8366" s="42"/>
      <c r="B8366" s="40"/>
      <c r="C8366" s="40"/>
      <c r="D8366" s="12"/>
      <c r="E8366" s="42"/>
      <c r="F8366" s="42"/>
      <c r="G8366" s="42"/>
      <c r="H8366" s="43"/>
      <c r="I8366" s="12"/>
      <c r="J8366" s="43"/>
      <c r="K8366" s="43"/>
      <c r="L8366" s="197"/>
      <c r="M8366" s="45" t="str">
        <f t="shared" si="394"/>
        <v/>
      </c>
      <c r="N8366" s="46" t="str">
        <f t="shared" si="395"/>
        <v/>
      </c>
      <c r="O8366" s="47"/>
      <c r="P8366" s="48"/>
      <c r="Q8366" s="41"/>
      <c r="R8366" s="12"/>
      <c r="S8366" s="43"/>
      <c r="T8366" s="49"/>
      <c r="U8366" s="50"/>
      <c r="V8366" s="50"/>
      <c r="W8366" s="50"/>
      <c r="X8366" s="50"/>
      <c r="Y8366" s="42"/>
      <c r="Z8366" s="42"/>
      <c r="AA8366" s="242"/>
      <c r="AB8366" s="42"/>
      <c r="AC8366" s="49"/>
      <c r="AD8366" s="43"/>
      <c r="AE8366" s="43"/>
      <c r="AF8366" s="42"/>
    </row>
    <row r="8367" spans="1:32" x14ac:dyDescent="0.2">
      <c r="A8367" s="42"/>
      <c r="B8367" s="40"/>
      <c r="C8367" s="40"/>
      <c r="D8367" s="12"/>
      <c r="E8367" s="42"/>
      <c r="F8367" s="42"/>
      <c r="G8367" s="42"/>
      <c r="H8367" s="43"/>
      <c r="I8367" s="12"/>
      <c r="J8367" s="43"/>
      <c r="K8367" s="43"/>
      <c r="L8367" s="197"/>
      <c r="M8367" s="45" t="str">
        <f t="shared" si="394"/>
        <v/>
      </c>
      <c r="N8367" s="46" t="str">
        <f t="shared" si="395"/>
        <v/>
      </c>
      <c r="O8367" s="47"/>
      <c r="P8367" s="48"/>
      <c r="Q8367" s="41"/>
      <c r="R8367" s="12"/>
      <c r="S8367" s="43"/>
      <c r="T8367" s="49"/>
      <c r="U8367" s="50"/>
      <c r="V8367" s="50"/>
      <c r="W8367" s="50"/>
      <c r="X8367" s="50"/>
      <c r="Y8367" s="42"/>
      <c r="Z8367" s="42"/>
      <c r="AA8367" s="242"/>
      <c r="AB8367" s="42"/>
      <c r="AC8367" s="49"/>
      <c r="AD8367" s="43"/>
      <c r="AE8367" s="43"/>
      <c r="AF8367" s="42"/>
    </row>
    <row r="8368" spans="1:32" x14ac:dyDescent="0.2">
      <c r="A8368" s="42"/>
      <c r="B8368" s="40"/>
      <c r="C8368" s="40"/>
      <c r="D8368" s="12"/>
      <c r="E8368" s="42"/>
      <c r="F8368" s="42"/>
      <c r="G8368" s="42"/>
      <c r="H8368" s="43"/>
      <c r="I8368" s="12"/>
      <c r="J8368" s="43"/>
      <c r="K8368" s="43"/>
      <c r="L8368" s="197"/>
      <c r="M8368" s="45" t="str">
        <f t="shared" si="394"/>
        <v/>
      </c>
      <c r="N8368" s="46" t="str">
        <f t="shared" si="395"/>
        <v/>
      </c>
      <c r="O8368" s="47"/>
      <c r="P8368" s="48"/>
      <c r="Q8368" s="41"/>
      <c r="R8368" s="12"/>
      <c r="S8368" s="43"/>
      <c r="T8368" s="49"/>
      <c r="U8368" s="50"/>
      <c r="V8368" s="50"/>
      <c r="W8368" s="50"/>
      <c r="X8368" s="50"/>
      <c r="Y8368" s="42"/>
      <c r="Z8368" s="42"/>
      <c r="AA8368" s="242"/>
      <c r="AB8368" s="42"/>
      <c r="AC8368" s="49"/>
      <c r="AD8368" s="43"/>
      <c r="AE8368" s="43"/>
      <c r="AF8368" s="42"/>
    </row>
    <row r="8369" spans="1:32" x14ac:dyDescent="0.2">
      <c r="A8369" s="42"/>
      <c r="B8369" s="40"/>
      <c r="C8369" s="40"/>
      <c r="D8369" s="12"/>
      <c r="E8369" s="42"/>
      <c r="F8369" s="42"/>
      <c r="G8369" s="42"/>
      <c r="H8369" s="43"/>
      <c r="I8369" s="12"/>
      <c r="J8369" s="43"/>
      <c r="K8369" s="43"/>
      <c r="L8369" s="197"/>
      <c r="M8369" s="45" t="str">
        <f t="shared" si="394"/>
        <v/>
      </c>
      <c r="N8369" s="46" t="str">
        <f t="shared" si="395"/>
        <v/>
      </c>
      <c r="O8369" s="47"/>
      <c r="P8369" s="48"/>
      <c r="Q8369" s="41"/>
      <c r="R8369" s="12"/>
      <c r="S8369" s="43"/>
      <c r="T8369" s="49"/>
      <c r="U8369" s="50"/>
      <c r="V8369" s="50"/>
      <c r="W8369" s="50"/>
      <c r="X8369" s="50"/>
      <c r="Y8369" s="42"/>
      <c r="Z8369" s="42"/>
      <c r="AA8369" s="242"/>
      <c r="AB8369" s="42"/>
      <c r="AC8369" s="49"/>
      <c r="AD8369" s="43"/>
      <c r="AE8369" s="43"/>
      <c r="AF8369" s="42"/>
    </row>
    <row r="8370" spans="1:32" x14ac:dyDescent="0.2">
      <c r="A8370" s="42"/>
      <c r="B8370" s="40"/>
      <c r="C8370" s="40"/>
      <c r="D8370" s="12"/>
      <c r="E8370" s="42"/>
      <c r="F8370" s="42"/>
      <c r="G8370" s="42"/>
      <c r="H8370" s="43"/>
      <c r="I8370" s="12"/>
      <c r="J8370" s="43"/>
      <c r="K8370" s="43"/>
      <c r="L8370" s="197"/>
      <c r="M8370" s="45" t="str">
        <f t="shared" si="394"/>
        <v/>
      </c>
      <c r="N8370" s="46" t="str">
        <f t="shared" si="395"/>
        <v/>
      </c>
      <c r="O8370" s="47"/>
      <c r="P8370" s="48"/>
      <c r="Q8370" s="41"/>
      <c r="R8370" s="12"/>
      <c r="S8370" s="43"/>
      <c r="T8370" s="49"/>
      <c r="U8370" s="50"/>
      <c r="V8370" s="50"/>
      <c r="W8370" s="50"/>
      <c r="X8370" s="50"/>
      <c r="Y8370" s="42"/>
      <c r="Z8370" s="42"/>
      <c r="AA8370" s="242"/>
      <c r="AB8370" s="42"/>
      <c r="AC8370" s="49"/>
      <c r="AD8370" s="43"/>
      <c r="AE8370" s="43"/>
      <c r="AF8370" s="42"/>
    </row>
    <row r="8371" spans="1:32" x14ac:dyDescent="0.2">
      <c r="A8371" s="42"/>
      <c r="B8371" s="40"/>
      <c r="C8371" s="40"/>
      <c r="D8371" s="12"/>
      <c r="E8371" s="42"/>
      <c r="F8371" s="42"/>
      <c r="G8371" s="42"/>
      <c r="H8371" s="43"/>
      <c r="I8371" s="12"/>
      <c r="J8371" s="43"/>
      <c r="K8371" s="43"/>
      <c r="L8371" s="197"/>
      <c r="M8371" s="45" t="str">
        <f t="shared" si="394"/>
        <v/>
      </c>
      <c r="N8371" s="46" t="str">
        <f t="shared" si="395"/>
        <v/>
      </c>
      <c r="O8371" s="47"/>
      <c r="P8371" s="48"/>
      <c r="Q8371" s="41"/>
      <c r="R8371" s="12"/>
      <c r="S8371" s="43"/>
      <c r="T8371" s="49"/>
      <c r="U8371" s="50"/>
      <c r="V8371" s="50"/>
      <c r="W8371" s="50"/>
      <c r="X8371" s="50"/>
      <c r="Y8371" s="42"/>
      <c r="Z8371" s="42"/>
      <c r="AA8371" s="242"/>
      <c r="AB8371" s="42"/>
      <c r="AC8371" s="49"/>
      <c r="AD8371" s="43"/>
      <c r="AE8371" s="43"/>
      <c r="AF8371" s="42"/>
    </row>
    <row r="8372" spans="1:32" x14ac:dyDescent="0.2">
      <c r="A8372" s="42"/>
      <c r="B8372" s="40"/>
      <c r="C8372" s="40"/>
      <c r="D8372" s="12"/>
      <c r="E8372" s="42"/>
      <c r="F8372" s="42"/>
      <c r="G8372" s="42"/>
      <c r="H8372" s="43"/>
      <c r="I8372" s="12"/>
      <c r="J8372" s="43"/>
      <c r="K8372" s="43"/>
      <c r="L8372" s="197"/>
      <c r="M8372" s="45" t="str">
        <f t="shared" si="394"/>
        <v/>
      </c>
      <c r="N8372" s="46" t="str">
        <f t="shared" si="395"/>
        <v/>
      </c>
      <c r="O8372" s="47"/>
      <c r="P8372" s="48"/>
      <c r="Q8372" s="41"/>
      <c r="R8372" s="12"/>
      <c r="S8372" s="43"/>
      <c r="T8372" s="49"/>
      <c r="U8372" s="50"/>
      <c r="V8372" s="50"/>
      <c r="W8372" s="50"/>
      <c r="X8372" s="50"/>
      <c r="Y8372" s="42"/>
      <c r="Z8372" s="42"/>
      <c r="AA8372" s="242"/>
      <c r="AB8372" s="42"/>
      <c r="AC8372" s="49"/>
      <c r="AD8372" s="43"/>
      <c r="AE8372" s="43"/>
      <c r="AF8372" s="42"/>
    </row>
    <row r="8373" spans="1:32" x14ac:dyDescent="0.2">
      <c r="A8373" s="42"/>
      <c r="B8373" s="40"/>
      <c r="C8373" s="40"/>
      <c r="D8373" s="12"/>
      <c r="E8373" s="42"/>
      <c r="F8373" s="42"/>
      <c r="G8373" s="42"/>
      <c r="H8373" s="43"/>
      <c r="I8373" s="12"/>
      <c r="J8373" s="43"/>
      <c r="K8373" s="43"/>
      <c r="L8373" s="197"/>
      <c r="M8373" s="45" t="str">
        <f t="shared" si="394"/>
        <v/>
      </c>
      <c r="N8373" s="46" t="str">
        <f t="shared" si="395"/>
        <v/>
      </c>
      <c r="O8373" s="47"/>
      <c r="P8373" s="48"/>
      <c r="Q8373" s="41"/>
      <c r="R8373" s="12"/>
      <c r="S8373" s="43"/>
      <c r="T8373" s="49"/>
      <c r="U8373" s="50"/>
      <c r="V8373" s="50"/>
      <c r="W8373" s="50"/>
      <c r="X8373" s="50"/>
      <c r="Y8373" s="42"/>
      <c r="Z8373" s="42"/>
      <c r="AA8373" s="242"/>
      <c r="AB8373" s="42"/>
      <c r="AC8373" s="49"/>
      <c r="AD8373" s="43"/>
      <c r="AE8373" s="43"/>
      <c r="AF8373" s="42"/>
    </row>
    <row r="8374" spans="1:32" x14ac:dyDescent="0.2">
      <c r="A8374" s="42"/>
      <c r="B8374" s="40"/>
      <c r="C8374" s="40"/>
      <c r="D8374" s="12"/>
      <c r="E8374" s="42"/>
      <c r="F8374" s="42"/>
      <c r="G8374" s="42"/>
      <c r="H8374" s="43"/>
      <c r="I8374" s="12"/>
      <c r="J8374" s="43"/>
      <c r="K8374" s="43"/>
      <c r="L8374" s="197"/>
      <c r="M8374" s="45" t="str">
        <f t="shared" si="394"/>
        <v/>
      </c>
      <c r="N8374" s="46" t="str">
        <f t="shared" si="395"/>
        <v/>
      </c>
      <c r="O8374" s="47"/>
      <c r="P8374" s="48"/>
      <c r="Q8374" s="41"/>
      <c r="R8374" s="12"/>
      <c r="S8374" s="43"/>
      <c r="T8374" s="49"/>
      <c r="U8374" s="50"/>
      <c r="V8374" s="50"/>
      <c r="W8374" s="50"/>
      <c r="X8374" s="50"/>
      <c r="Y8374" s="42"/>
      <c r="Z8374" s="42"/>
      <c r="AA8374" s="242"/>
      <c r="AB8374" s="42"/>
      <c r="AC8374" s="49"/>
      <c r="AD8374" s="43"/>
      <c r="AE8374" s="43"/>
      <c r="AF8374" s="42"/>
    </row>
    <row r="8375" spans="1:32" x14ac:dyDescent="0.2">
      <c r="A8375" s="42"/>
      <c r="B8375" s="40"/>
      <c r="C8375" s="40"/>
      <c r="D8375" s="12"/>
      <c r="E8375" s="42"/>
      <c r="F8375" s="42"/>
      <c r="G8375" s="42"/>
      <c r="H8375" s="43"/>
      <c r="I8375" s="12"/>
      <c r="J8375" s="43"/>
      <c r="K8375" s="43"/>
      <c r="L8375" s="197"/>
      <c r="M8375" s="45" t="str">
        <f t="shared" ref="M8375:M8438" si="396">IF($L8375="","",IF((today-$L8375)&lt;14,(today-$L8375)&amp;" days",IF(((today-$L8375)/7)&lt;16.5,TRUNC(((today-$L8375)/7))&amp;" wks",IF(((today-$L8375)/28)&lt;18.5,TRUNC(((today-$L8375)/28))&amp;" mos",IF(((today-$L8375)/28)&gt;18.5,ROUND(((today-$L8375)/365),1)&amp;" yrs")))))</f>
        <v/>
      </c>
      <c r="N8375" s="46" t="str">
        <f t="shared" si="395"/>
        <v/>
      </c>
      <c r="O8375" s="47"/>
      <c r="P8375" s="48"/>
      <c r="Q8375" s="41"/>
      <c r="R8375" s="12"/>
      <c r="S8375" s="43"/>
      <c r="T8375" s="49"/>
      <c r="U8375" s="50"/>
      <c r="V8375" s="50"/>
      <c r="W8375" s="50"/>
      <c r="X8375" s="50"/>
      <c r="Y8375" s="42"/>
      <c r="Z8375" s="42"/>
      <c r="AA8375" s="242"/>
      <c r="AB8375" s="42"/>
      <c r="AC8375" s="49"/>
      <c r="AD8375" s="43"/>
      <c r="AE8375" s="43"/>
      <c r="AF8375" s="42"/>
    </row>
    <row r="8376" spans="1:32" x14ac:dyDescent="0.2">
      <c r="A8376" s="42"/>
      <c r="B8376" s="40"/>
      <c r="C8376" s="40"/>
      <c r="D8376" s="12"/>
      <c r="E8376" s="42"/>
      <c r="F8376" s="42"/>
      <c r="G8376" s="42"/>
      <c r="H8376" s="43"/>
      <c r="I8376" s="12"/>
      <c r="J8376" s="43"/>
      <c r="K8376" s="43"/>
      <c r="L8376" s="197"/>
      <c r="M8376" s="45" t="str">
        <f t="shared" si="396"/>
        <v/>
      </c>
      <c r="N8376" s="46" t="str">
        <f t="shared" si="395"/>
        <v/>
      </c>
      <c r="O8376" s="47"/>
      <c r="P8376" s="48"/>
      <c r="Q8376" s="41"/>
      <c r="R8376" s="12"/>
      <c r="S8376" s="43"/>
      <c r="T8376" s="49"/>
      <c r="U8376" s="50"/>
      <c r="V8376" s="50"/>
      <c r="W8376" s="50"/>
      <c r="X8376" s="50"/>
      <c r="Y8376" s="42"/>
      <c r="Z8376" s="42"/>
      <c r="AA8376" s="242"/>
      <c r="AB8376" s="42"/>
      <c r="AC8376" s="49"/>
      <c r="AD8376" s="43"/>
      <c r="AE8376" s="43"/>
      <c r="AF8376" s="42"/>
    </row>
    <row r="8377" spans="1:32" x14ac:dyDescent="0.2">
      <c r="A8377" s="42"/>
      <c r="B8377" s="40"/>
      <c r="C8377" s="40"/>
      <c r="D8377" s="12"/>
      <c r="E8377" s="42"/>
      <c r="F8377" s="42"/>
      <c r="G8377" s="42"/>
      <c r="H8377" s="43"/>
      <c r="I8377" s="12"/>
      <c r="J8377" s="43"/>
      <c r="K8377" s="43"/>
      <c r="L8377" s="197"/>
      <c r="M8377" s="45" t="str">
        <f t="shared" si="396"/>
        <v/>
      </c>
      <c r="N8377" s="46" t="str">
        <f t="shared" si="395"/>
        <v/>
      </c>
      <c r="O8377" s="47"/>
      <c r="P8377" s="48"/>
      <c r="Q8377" s="41"/>
      <c r="R8377" s="12"/>
      <c r="S8377" s="43"/>
      <c r="T8377" s="49"/>
      <c r="U8377" s="50"/>
      <c r="V8377" s="50"/>
      <c r="W8377" s="50"/>
      <c r="X8377" s="50"/>
      <c r="Y8377" s="42"/>
      <c r="Z8377" s="42"/>
      <c r="AA8377" s="242"/>
      <c r="AB8377" s="42"/>
      <c r="AC8377" s="49"/>
      <c r="AD8377" s="43"/>
      <c r="AE8377" s="43"/>
      <c r="AF8377" s="42"/>
    </row>
    <row r="8378" spans="1:32" x14ac:dyDescent="0.2">
      <c r="A8378" s="42"/>
      <c r="B8378" s="40"/>
      <c r="C8378" s="40"/>
      <c r="D8378" s="12"/>
      <c r="E8378" s="42"/>
      <c r="F8378" s="42"/>
      <c r="G8378" s="42"/>
      <c r="H8378" s="43"/>
      <c r="I8378" s="12"/>
      <c r="J8378" s="43"/>
      <c r="K8378" s="43"/>
      <c r="L8378" s="197"/>
      <c r="M8378" s="45" t="str">
        <f t="shared" si="396"/>
        <v/>
      </c>
      <c r="N8378" s="46" t="str">
        <f t="shared" si="395"/>
        <v/>
      </c>
      <c r="O8378" s="47"/>
      <c r="P8378" s="48"/>
      <c r="Q8378" s="41"/>
      <c r="R8378" s="12"/>
      <c r="S8378" s="43"/>
      <c r="T8378" s="49"/>
      <c r="U8378" s="50"/>
      <c r="V8378" s="50"/>
      <c r="W8378" s="50"/>
      <c r="X8378" s="50"/>
      <c r="Y8378" s="42"/>
      <c r="Z8378" s="42"/>
      <c r="AA8378" s="242"/>
      <c r="AB8378" s="42"/>
      <c r="AC8378" s="49"/>
      <c r="AD8378" s="43"/>
      <c r="AE8378" s="43"/>
      <c r="AF8378" s="42"/>
    </row>
    <row r="8379" spans="1:32" x14ac:dyDescent="0.2">
      <c r="A8379" s="42"/>
      <c r="B8379" s="40"/>
      <c r="C8379" s="40"/>
      <c r="D8379" s="12"/>
      <c r="E8379" s="42"/>
      <c r="F8379" s="42"/>
      <c r="G8379" s="42"/>
      <c r="H8379" s="43"/>
      <c r="I8379" s="12"/>
      <c r="J8379" s="43"/>
      <c r="K8379" s="43"/>
      <c r="L8379" s="197"/>
      <c r="M8379" s="45" t="str">
        <f t="shared" si="396"/>
        <v/>
      </c>
      <c r="N8379" s="46" t="str">
        <f t="shared" si="395"/>
        <v/>
      </c>
      <c r="O8379" s="47"/>
      <c r="P8379" s="48"/>
      <c r="Q8379" s="41"/>
      <c r="R8379" s="12"/>
      <c r="S8379" s="43"/>
      <c r="T8379" s="49"/>
      <c r="U8379" s="50"/>
      <c r="V8379" s="50"/>
      <c r="W8379" s="50"/>
      <c r="X8379" s="50"/>
      <c r="Y8379" s="42"/>
      <c r="Z8379" s="42"/>
      <c r="AA8379" s="242"/>
      <c r="AB8379" s="42"/>
      <c r="AC8379" s="49"/>
      <c r="AD8379" s="43"/>
      <c r="AE8379" s="43"/>
      <c r="AF8379" s="42"/>
    </row>
    <row r="8380" spans="1:32" x14ac:dyDescent="0.2">
      <c r="A8380" s="42"/>
      <c r="B8380" s="40"/>
      <c r="C8380" s="40"/>
      <c r="D8380" s="12"/>
      <c r="E8380" s="42"/>
      <c r="F8380" s="42"/>
      <c r="G8380" s="42"/>
      <c r="H8380" s="43"/>
      <c r="I8380" s="12"/>
      <c r="J8380" s="43"/>
      <c r="K8380" s="43"/>
      <c r="L8380" s="197"/>
      <c r="M8380" s="45" t="str">
        <f t="shared" si="396"/>
        <v/>
      </c>
      <c r="N8380" s="46" t="str">
        <f t="shared" si="395"/>
        <v/>
      </c>
      <c r="O8380" s="47"/>
      <c r="P8380" s="48"/>
      <c r="Q8380" s="41"/>
      <c r="R8380" s="12"/>
      <c r="S8380" s="43"/>
      <c r="T8380" s="49"/>
      <c r="U8380" s="50"/>
      <c r="V8380" s="50"/>
      <c r="W8380" s="50"/>
      <c r="X8380" s="50"/>
      <c r="Y8380" s="42"/>
      <c r="Z8380" s="42"/>
      <c r="AA8380" s="242"/>
      <c r="AB8380" s="42"/>
      <c r="AC8380" s="49"/>
      <c r="AD8380" s="43"/>
      <c r="AE8380" s="43"/>
      <c r="AF8380" s="42"/>
    </row>
    <row r="8381" spans="1:32" x14ac:dyDescent="0.2">
      <c r="A8381" s="42"/>
      <c r="B8381" s="40"/>
      <c r="C8381" s="40"/>
      <c r="D8381" s="12"/>
      <c r="E8381" s="42"/>
      <c r="F8381" s="42"/>
      <c r="G8381" s="42"/>
      <c r="H8381" s="43"/>
      <c r="I8381" s="12"/>
      <c r="J8381" s="43"/>
      <c r="K8381" s="43"/>
      <c r="L8381" s="197"/>
      <c r="M8381" s="45" t="str">
        <f t="shared" si="396"/>
        <v/>
      </c>
      <c r="N8381" s="46" t="str">
        <f t="shared" si="395"/>
        <v/>
      </c>
      <c r="O8381" s="47"/>
      <c r="P8381" s="48"/>
      <c r="Q8381" s="41"/>
      <c r="R8381" s="12"/>
      <c r="S8381" s="43"/>
      <c r="T8381" s="49"/>
      <c r="U8381" s="50"/>
      <c r="V8381" s="50"/>
      <c r="W8381" s="50"/>
      <c r="X8381" s="50"/>
      <c r="Y8381" s="42"/>
      <c r="Z8381" s="42"/>
      <c r="AA8381" s="242"/>
      <c r="AB8381" s="42"/>
      <c r="AC8381" s="49"/>
      <c r="AD8381" s="43"/>
      <c r="AE8381" s="43"/>
      <c r="AF8381" s="42"/>
    </row>
    <row r="8382" spans="1:32" x14ac:dyDescent="0.2">
      <c r="A8382" s="42"/>
      <c r="B8382" s="40"/>
      <c r="C8382" s="40"/>
      <c r="D8382" s="12"/>
      <c r="E8382" s="42"/>
      <c r="F8382" s="42"/>
      <c r="G8382" s="42"/>
      <c r="H8382" s="43"/>
      <c r="I8382" s="12"/>
      <c r="J8382" s="43"/>
      <c r="K8382" s="43"/>
      <c r="L8382" s="197"/>
      <c r="M8382" s="45" t="str">
        <f t="shared" si="396"/>
        <v/>
      </c>
      <c r="N8382" s="46" t="str">
        <f t="shared" si="395"/>
        <v/>
      </c>
      <c r="O8382" s="47"/>
      <c r="P8382" s="48"/>
      <c r="Q8382" s="41"/>
      <c r="R8382" s="12"/>
      <c r="S8382" s="43"/>
      <c r="T8382" s="49"/>
      <c r="U8382" s="50"/>
      <c r="V8382" s="50"/>
      <c r="W8382" s="50"/>
      <c r="X8382" s="50"/>
      <c r="Y8382" s="42"/>
      <c r="Z8382" s="42"/>
      <c r="AA8382" s="242"/>
      <c r="AB8382" s="42"/>
      <c r="AC8382" s="49"/>
      <c r="AD8382" s="43"/>
      <c r="AE8382" s="43"/>
      <c r="AF8382" s="42"/>
    </row>
    <row r="8383" spans="1:32" x14ac:dyDescent="0.2">
      <c r="A8383" s="42"/>
      <c r="B8383" s="40"/>
      <c r="C8383" s="40"/>
      <c r="D8383" s="12"/>
      <c r="E8383" s="42"/>
      <c r="F8383" s="42"/>
      <c r="G8383" s="42"/>
      <c r="H8383" s="43"/>
      <c r="I8383" s="12"/>
      <c r="J8383" s="43"/>
      <c r="K8383" s="43"/>
      <c r="L8383" s="197"/>
      <c r="M8383" s="45" t="str">
        <f t="shared" si="396"/>
        <v/>
      </c>
      <c r="N8383" s="46" t="str">
        <f t="shared" si="395"/>
        <v/>
      </c>
      <c r="O8383" s="47"/>
      <c r="P8383" s="48"/>
      <c r="Q8383" s="41"/>
      <c r="R8383" s="12"/>
      <c r="S8383" s="43"/>
      <c r="T8383" s="49"/>
      <c r="U8383" s="50"/>
      <c r="V8383" s="50"/>
      <c r="W8383" s="50"/>
      <c r="X8383" s="50"/>
      <c r="Y8383" s="42"/>
      <c r="Z8383" s="42"/>
      <c r="AA8383" s="242"/>
      <c r="AB8383" s="42"/>
      <c r="AC8383" s="49"/>
      <c r="AD8383" s="43"/>
      <c r="AE8383" s="43"/>
      <c r="AF8383" s="42"/>
    </row>
    <row r="8384" spans="1:32" x14ac:dyDescent="0.2">
      <c r="A8384" s="42"/>
      <c r="B8384" s="40"/>
      <c r="C8384" s="40"/>
      <c r="D8384" s="12"/>
      <c r="E8384" s="42"/>
      <c r="F8384" s="42"/>
      <c r="G8384" s="42"/>
      <c r="H8384" s="43"/>
      <c r="I8384" s="12"/>
      <c r="J8384" s="43"/>
      <c r="K8384" s="43"/>
      <c r="L8384" s="197"/>
      <c r="M8384" s="45" t="str">
        <f t="shared" si="396"/>
        <v/>
      </c>
      <c r="N8384" s="46" t="str">
        <f t="shared" si="395"/>
        <v/>
      </c>
      <c r="O8384" s="47"/>
      <c r="P8384" s="48"/>
      <c r="Q8384" s="41"/>
      <c r="R8384" s="12"/>
      <c r="S8384" s="43"/>
      <c r="T8384" s="49"/>
      <c r="U8384" s="50"/>
      <c r="V8384" s="50"/>
      <c r="W8384" s="50"/>
      <c r="X8384" s="50"/>
      <c r="Y8384" s="42"/>
      <c r="Z8384" s="42"/>
      <c r="AA8384" s="242"/>
      <c r="AB8384" s="42"/>
      <c r="AC8384" s="49"/>
      <c r="AD8384" s="43"/>
      <c r="AE8384" s="43"/>
      <c r="AF8384" s="42"/>
    </row>
    <row r="8385" spans="1:32" x14ac:dyDescent="0.2">
      <c r="A8385" s="42"/>
      <c r="B8385" s="40"/>
      <c r="C8385" s="40"/>
      <c r="D8385" s="12"/>
      <c r="E8385" s="42"/>
      <c r="F8385" s="42"/>
      <c r="G8385" s="42"/>
      <c r="H8385" s="43"/>
      <c r="I8385" s="12"/>
      <c r="J8385" s="43"/>
      <c r="K8385" s="43"/>
      <c r="L8385" s="197"/>
      <c r="M8385" s="45" t="str">
        <f t="shared" si="396"/>
        <v/>
      </c>
      <c r="N8385" s="46" t="str">
        <f t="shared" si="395"/>
        <v/>
      </c>
      <c r="O8385" s="47"/>
      <c r="P8385" s="48"/>
      <c r="Q8385" s="41"/>
      <c r="R8385" s="12"/>
      <c r="S8385" s="43"/>
      <c r="T8385" s="49"/>
      <c r="U8385" s="50"/>
      <c r="V8385" s="50"/>
      <c r="W8385" s="50"/>
      <c r="X8385" s="50"/>
      <c r="Y8385" s="42"/>
      <c r="Z8385" s="42"/>
      <c r="AA8385" s="242"/>
      <c r="AB8385" s="42"/>
      <c r="AC8385" s="49"/>
      <c r="AD8385" s="43"/>
      <c r="AE8385" s="43"/>
      <c r="AF8385" s="42"/>
    </row>
    <row r="8386" spans="1:32" x14ac:dyDescent="0.2">
      <c r="A8386" s="42"/>
      <c r="B8386" s="40"/>
      <c r="C8386" s="40"/>
      <c r="D8386" s="12"/>
      <c r="E8386" s="42"/>
      <c r="F8386" s="42"/>
      <c r="G8386" s="42"/>
      <c r="H8386" s="43"/>
      <c r="I8386" s="12"/>
      <c r="J8386" s="43"/>
      <c r="K8386" s="43"/>
      <c r="L8386" s="197"/>
      <c r="M8386" s="45" t="str">
        <f t="shared" si="396"/>
        <v/>
      </c>
      <c r="N8386" s="46" t="str">
        <f t="shared" si="395"/>
        <v/>
      </c>
      <c r="O8386" s="47"/>
      <c r="P8386" s="48"/>
      <c r="Q8386" s="41"/>
      <c r="R8386" s="12"/>
      <c r="S8386" s="43"/>
      <c r="T8386" s="49"/>
      <c r="U8386" s="50"/>
      <c r="V8386" s="50"/>
      <c r="W8386" s="50"/>
      <c r="X8386" s="50"/>
      <c r="Y8386" s="42"/>
      <c r="Z8386" s="42"/>
      <c r="AA8386" s="242"/>
      <c r="AB8386" s="42"/>
      <c r="AC8386" s="49"/>
      <c r="AD8386" s="43"/>
      <c r="AE8386" s="43"/>
      <c r="AF8386" s="42"/>
    </row>
    <row r="8387" spans="1:32" x14ac:dyDescent="0.2">
      <c r="A8387" s="42"/>
      <c r="B8387" s="40"/>
      <c r="C8387" s="40"/>
      <c r="D8387" s="12"/>
      <c r="E8387" s="42"/>
      <c r="F8387" s="42"/>
      <c r="G8387" s="42"/>
      <c r="H8387" s="43"/>
      <c r="I8387" s="12"/>
      <c r="J8387" s="43"/>
      <c r="K8387" s="43"/>
      <c r="L8387" s="197"/>
      <c r="M8387" s="45" t="str">
        <f t="shared" si="396"/>
        <v/>
      </c>
      <c r="N8387" s="46" t="str">
        <f t="shared" si="395"/>
        <v/>
      </c>
      <c r="O8387" s="47"/>
      <c r="P8387" s="48"/>
      <c r="Q8387" s="41"/>
      <c r="R8387" s="12"/>
      <c r="S8387" s="43"/>
      <c r="T8387" s="49"/>
      <c r="U8387" s="50"/>
      <c r="V8387" s="50"/>
      <c r="W8387" s="50"/>
      <c r="X8387" s="50"/>
      <c r="Y8387" s="42"/>
      <c r="Z8387" s="42"/>
      <c r="AA8387" s="242"/>
      <c r="AB8387" s="42"/>
      <c r="AC8387" s="49"/>
      <c r="AD8387" s="43"/>
      <c r="AE8387" s="43"/>
      <c r="AF8387" s="42"/>
    </row>
    <row r="8388" spans="1:32" x14ac:dyDescent="0.2">
      <c r="A8388" s="42"/>
      <c r="B8388" s="40"/>
      <c r="C8388" s="40"/>
      <c r="D8388" s="12"/>
      <c r="E8388" s="42"/>
      <c r="F8388" s="42"/>
      <c r="G8388" s="42"/>
      <c r="H8388" s="43"/>
      <c r="I8388" s="12"/>
      <c r="J8388" s="43"/>
      <c r="K8388" s="43"/>
      <c r="L8388" s="197"/>
      <c r="M8388" s="45" t="str">
        <f t="shared" si="396"/>
        <v/>
      </c>
      <c r="N8388" s="46" t="str">
        <f t="shared" si="395"/>
        <v/>
      </c>
      <c r="O8388" s="47"/>
      <c r="P8388" s="48"/>
      <c r="Q8388" s="41"/>
      <c r="R8388" s="12"/>
      <c r="S8388" s="43"/>
      <c r="T8388" s="49"/>
      <c r="U8388" s="50"/>
      <c r="V8388" s="50"/>
      <c r="W8388" s="50"/>
      <c r="X8388" s="50"/>
      <c r="Y8388" s="42"/>
      <c r="Z8388" s="42"/>
      <c r="AA8388" s="242"/>
      <c r="AB8388" s="42"/>
      <c r="AC8388" s="49"/>
      <c r="AD8388" s="43"/>
      <c r="AE8388" s="43"/>
      <c r="AF8388" s="42"/>
    </row>
    <row r="8389" spans="1:32" x14ac:dyDescent="0.2">
      <c r="A8389" s="42"/>
      <c r="B8389" s="40"/>
      <c r="C8389" s="40"/>
      <c r="D8389" s="12"/>
      <c r="E8389" s="42"/>
      <c r="F8389" s="42"/>
      <c r="G8389" s="42"/>
      <c r="H8389" s="43"/>
      <c r="I8389" s="12"/>
      <c r="J8389" s="43"/>
      <c r="K8389" s="43"/>
      <c r="L8389" s="197"/>
      <c r="M8389" s="45" t="str">
        <f t="shared" si="396"/>
        <v/>
      </c>
      <c r="N8389" s="46" t="str">
        <f t="shared" si="395"/>
        <v/>
      </c>
      <c r="O8389" s="47"/>
      <c r="P8389" s="48"/>
      <c r="Q8389" s="41"/>
      <c r="R8389" s="12"/>
      <c r="S8389" s="43"/>
      <c r="T8389" s="49"/>
      <c r="U8389" s="50"/>
      <c r="V8389" s="50"/>
      <c r="W8389" s="50"/>
      <c r="X8389" s="50"/>
      <c r="Y8389" s="42"/>
      <c r="Z8389" s="42"/>
      <c r="AA8389" s="242"/>
      <c r="AB8389" s="42"/>
      <c r="AC8389" s="49"/>
      <c r="AD8389" s="43"/>
      <c r="AE8389" s="43"/>
      <c r="AF8389" s="42"/>
    </row>
    <row r="8390" spans="1:32" x14ac:dyDescent="0.2">
      <c r="A8390" s="42"/>
      <c r="B8390" s="40"/>
      <c r="C8390" s="40"/>
      <c r="D8390" s="12"/>
      <c r="E8390" s="42"/>
      <c r="F8390" s="42"/>
      <c r="G8390" s="42"/>
      <c r="H8390" s="43"/>
      <c r="I8390" s="12"/>
      <c r="J8390" s="43"/>
      <c r="K8390" s="43"/>
      <c r="L8390" s="197"/>
      <c r="M8390" s="45" t="str">
        <f t="shared" si="396"/>
        <v/>
      </c>
      <c r="N8390" s="46" t="str">
        <f t="shared" si="395"/>
        <v/>
      </c>
      <c r="O8390" s="47"/>
      <c r="P8390" s="48"/>
      <c r="Q8390" s="41"/>
      <c r="R8390" s="12"/>
      <c r="S8390" s="43"/>
      <c r="T8390" s="49"/>
      <c r="U8390" s="50"/>
      <c r="V8390" s="50"/>
      <c r="W8390" s="50"/>
      <c r="X8390" s="50"/>
      <c r="Y8390" s="42"/>
      <c r="Z8390" s="42"/>
      <c r="AA8390" s="242"/>
      <c r="AB8390" s="42"/>
      <c r="AC8390" s="49"/>
      <c r="AD8390" s="43"/>
      <c r="AE8390" s="43"/>
      <c r="AF8390" s="42"/>
    </row>
    <row r="8391" spans="1:32" x14ac:dyDescent="0.2">
      <c r="A8391" s="42"/>
      <c r="B8391" s="40"/>
      <c r="C8391" s="40"/>
      <c r="D8391" s="12"/>
      <c r="E8391" s="42"/>
      <c r="F8391" s="42"/>
      <c r="G8391" s="42"/>
      <c r="H8391" s="43"/>
      <c r="I8391" s="12"/>
      <c r="J8391" s="43"/>
      <c r="K8391" s="43"/>
      <c r="L8391" s="197"/>
      <c r="M8391" s="45" t="str">
        <f t="shared" si="396"/>
        <v/>
      </c>
      <c r="N8391" s="46" t="str">
        <f t="shared" si="395"/>
        <v/>
      </c>
      <c r="O8391" s="47"/>
      <c r="P8391" s="48"/>
      <c r="Q8391" s="41"/>
      <c r="R8391" s="12"/>
      <c r="S8391" s="43"/>
      <c r="T8391" s="49"/>
      <c r="U8391" s="50"/>
      <c r="V8391" s="50"/>
      <c r="W8391" s="50"/>
      <c r="X8391" s="50"/>
      <c r="Y8391" s="42"/>
      <c r="Z8391" s="42"/>
      <c r="AA8391" s="242"/>
      <c r="AB8391" s="42"/>
      <c r="AC8391" s="49"/>
      <c r="AD8391" s="43"/>
      <c r="AE8391" s="43"/>
      <c r="AF8391" s="42"/>
    </row>
    <row r="8392" spans="1:32" x14ac:dyDescent="0.2">
      <c r="A8392" s="42"/>
      <c r="B8392" s="40"/>
      <c r="C8392" s="40"/>
      <c r="D8392" s="12"/>
      <c r="E8392" s="42"/>
      <c r="F8392" s="42"/>
      <c r="G8392" s="42"/>
      <c r="H8392" s="43"/>
      <c r="I8392" s="12"/>
      <c r="J8392" s="43"/>
      <c r="K8392" s="43"/>
      <c r="L8392" s="197"/>
      <c r="M8392" s="45" t="str">
        <f t="shared" si="396"/>
        <v/>
      </c>
      <c r="N8392" s="46" t="str">
        <f t="shared" si="395"/>
        <v/>
      </c>
      <c r="O8392" s="47"/>
      <c r="P8392" s="48"/>
      <c r="Q8392" s="41"/>
      <c r="R8392" s="12"/>
      <c r="S8392" s="43"/>
      <c r="T8392" s="49"/>
      <c r="U8392" s="50"/>
      <c r="V8392" s="50"/>
      <c r="W8392" s="50"/>
      <c r="X8392" s="50"/>
      <c r="Y8392" s="42"/>
      <c r="Z8392" s="42"/>
      <c r="AA8392" s="242"/>
      <c r="AB8392" s="42"/>
      <c r="AC8392" s="49"/>
      <c r="AD8392" s="43"/>
      <c r="AE8392" s="43"/>
      <c r="AF8392" s="42"/>
    </row>
    <row r="8393" spans="1:32" x14ac:dyDescent="0.2">
      <c r="A8393" s="42"/>
      <c r="B8393" s="40"/>
      <c r="C8393" s="40"/>
      <c r="D8393" s="12"/>
      <c r="E8393" s="42"/>
      <c r="F8393" s="42"/>
      <c r="G8393" s="42"/>
      <c r="H8393" s="43"/>
      <c r="I8393" s="12"/>
      <c r="J8393" s="43"/>
      <c r="K8393" s="43"/>
      <c r="L8393" s="197"/>
      <c r="M8393" s="45" t="str">
        <f t="shared" si="396"/>
        <v/>
      </c>
      <c r="N8393" s="46" t="str">
        <f t="shared" si="395"/>
        <v/>
      </c>
      <c r="O8393" s="47"/>
      <c r="P8393" s="48"/>
      <c r="Q8393" s="41"/>
      <c r="R8393" s="12"/>
      <c r="S8393" s="43"/>
      <c r="T8393" s="49"/>
      <c r="U8393" s="50"/>
      <c r="V8393" s="50"/>
      <c r="W8393" s="50"/>
      <c r="X8393" s="50"/>
      <c r="Y8393" s="42"/>
      <c r="Z8393" s="42"/>
      <c r="AA8393" s="242"/>
      <c r="AB8393" s="42"/>
      <c r="AC8393" s="49"/>
      <c r="AD8393" s="43"/>
      <c r="AE8393" s="43"/>
      <c r="AF8393" s="42"/>
    </row>
    <row r="8394" spans="1:32" x14ac:dyDescent="0.2">
      <c r="A8394" s="42"/>
      <c r="B8394" s="40"/>
      <c r="C8394" s="40"/>
      <c r="D8394" s="12"/>
      <c r="E8394" s="42"/>
      <c r="F8394" s="42"/>
      <c r="G8394" s="42"/>
      <c r="H8394" s="43"/>
      <c r="I8394" s="12"/>
      <c r="J8394" s="43"/>
      <c r="K8394" s="43"/>
      <c r="L8394" s="197"/>
      <c r="M8394" s="45" t="str">
        <f t="shared" si="396"/>
        <v/>
      </c>
      <c r="N8394" s="46" t="str">
        <f t="shared" si="395"/>
        <v/>
      </c>
      <c r="O8394" s="47"/>
      <c r="P8394" s="48"/>
      <c r="Q8394" s="41"/>
      <c r="R8394" s="12"/>
      <c r="S8394" s="43"/>
      <c r="T8394" s="49"/>
      <c r="U8394" s="50"/>
      <c r="V8394" s="50"/>
      <c r="W8394" s="50"/>
      <c r="X8394" s="50"/>
      <c r="Y8394" s="42"/>
      <c r="Z8394" s="42"/>
      <c r="AA8394" s="242"/>
      <c r="AB8394" s="42"/>
      <c r="AC8394" s="49"/>
      <c r="AD8394" s="43"/>
      <c r="AE8394" s="43"/>
      <c r="AF8394" s="42"/>
    </row>
    <row r="8395" spans="1:32" x14ac:dyDescent="0.2">
      <c r="A8395" s="42"/>
      <c r="B8395" s="40"/>
      <c r="C8395" s="40"/>
      <c r="D8395" s="12"/>
      <c r="E8395" s="42"/>
      <c r="F8395" s="42"/>
      <c r="G8395" s="42"/>
      <c r="H8395" s="43"/>
      <c r="I8395" s="12"/>
      <c r="J8395" s="43"/>
      <c r="K8395" s="43"/>
      <c r="L8395" s="197"/>
      <c r="M8395" s="45" t="str">
        <f t="shared" si="396"/>
        <v/>
      </c>
      <c r="N8395" s="46" t="str">
        <f t="shared" si="395"/>
        <v/>
      </c>
      <c r="O8395" s="47"/>
      <c r="P8395" s="48"/>
      <c r="Q8395" s="41"/>
      <c r="R8395" s="12"/>
      <c r="S8395" s="43"/>
      <c r="T8395" s="49"/>
      <c r="U8395" s="50"/>
      <c r="V8395" s="50"/>
      <c r="W8395" s="50"/>
      <c r="X8395" s="50"/>
      <c r="Y8395" s="42"/>
      <c r="Z8395" s="42"/>
      <c r="AA8395" s="242"/>
      <c r="AB8395" s="42"/>
      <c r="AC8395" s="49"/>
      <c r="AD8395" s="43"/>
      <c r="AE8395" s="43"/>
      <c r="AF8395" s="42"/>
    </row>
    <row r="8396" spans="1:32" x14ac:dyDescent="0.2">
      <c r="A8396" s="42"/>
      <c r="B8396" s="40"/>
      <c r="C8396" s="40"/>
      <c r="D8396" s="12"/>
      <c r="E8396" s="42"/>
      <c r="F8396" s="42"/>
      <c r="G8396" s="42"/>
      <c r="H8396" s="43"/>
      <c r="I8396" s="12"/>
      <c r="J8396" s="43"/>
      <c r="K8396" s="43"/>
      <c r="L8396" s="197"/>
      <c r="M8396" s="45" t="str">
        <f t="shared" si="396"/>
        <v/>
      </c>
      <c r="N8396" s="46" t="str">
        <f t="shared" si="395"/>
        <v/>
      </c>
      <c r="O8396" s="47"/>
      <c r="P8396" s="48"/>
      <c r="Q8396" s="41"/>
      <c r="R8396" s="12"/>
      <c r="S8396" s="43"/>
      <c r="T8396" s="49"/>
      <c r="U8396" s="50"/>
      <c r="V8396" s="50"/>
      <c r="W8396" s="50"/>
      <c r="X8396" s="50"/>
      <c r="Y8396" s="42"/>
      <c r="Z8396" s="42"/>
      <c r="AA8396" s="242"/>
      <c r="AB8396" s="42"/>
      <c r="AC8396" s="49"/>
      <c r="AD8396" s="43"/>
      <c r="AE8396" s="43"/>
      <c r="AF8396" s="42"/>
    </row>
    <row r="8397" spans="1:32" x14ac:dyDescent="0.2">
      <c r="A8397" s="42"/>
      <c r="B8397" s="40"/>
      <c r="C8397" s="40"/>
      <c r="D8397" s="12"/>
      <c r="E8397" s="42"/>
      <c r="F8397" s="42"/>
      <c r="G8397" s="42"/>
      <c r="H8397" s="43"/>
      <c r="I8397" s="12"/>
      <c r="J8397" s="43"/>
      <c r="K8397" s="43"/>
      <c r="L8397" s="197"/>
      <c r="M8397" s="45" t="str">
        <f t="shared" si="396"/>
        <v/>
      </c>
      <c r="N8397" s="46" t="str">
        <f t="shared" si="395"/>
        <v/>
      </c>
      <c r="O8397" s="47"/>
      <c r="P8397" s="48"/>
      <c r="Q8397" s="41"/>
      <c r="R8397" s="12"/>
      <c r="S8397" s="43"/>
      <c r="T8397" s="49"/>
      <c r="U8397" s="50"/>
      <c r="V8397" s="50"/>
      <c r="W8397" s="50"/>
      <c r="X8397" s="50"/>
      <c r="Y8397" s="42"/>
      <c r="Z8397" s="42"/>
      <c r="AA8397" s="242"/>
      <c r="AB8397" s="42"/>
      <c r="AC8397" s="49"/>
      <c r="AD8397" s="43"/>
      <c r="AE8397" s="43"/>
      <c r="AF8397" s="42"/>
    </row>
    <row r="8398" spans="1:32" x14ac:dyDescent="0.2">
      <c r="A8398" s="42"/>
      <c r="B8398" s="40"/>
      <c r="C8398" s="40"/>
      <c r="D8398" s="12"/>
      <c r="E8398" s="42"/>
      <c r="F8398" s="42"/>
      <c r="G8398" s="42"/>
      <c r="H8398" s="43"/>
      <c r="I8398" s="12"/>
      <c r="J8398" s="43"/>
      <c r="K8398" s="43"/>
      <c r="L8398" s="197"/>
      <c r="M8398" s="45" t="str">
        <f t="shared" si="396"/>
        <v/>
      </c>
      <c r="N8398" s="46" t="str">
        <f t="shared" si="395"/>
        <v/>
      </c>
      <c r="O8398" s="47"/>
      <c r="P8398" s="48"/>
      <c r="Q8398" s="41"/>
      <c r="R8398" s="12"/>
      <c r="S8398" s="43"/>
      <c r="T8398" s="49"/>
      <c r="U8398" s="50"/>
      <c r="V8398" s="50"/>
      <c r="W8398" s="50"/>
      <c r="X8398" s="50"/>
      <c r="Y8398" s="42"/>
      <c r="Z8398" s="42"/>
      <c r="AA8398" s="242"/>
      <c r="AB8398" s="42"/>
      <c r="AC8398" s="49"/>
      <c r="AD8398" s="43"/>
      <c r="AE8398" s="43"/>
      <c r="AF8398" s="42"/>
    </row>
    <row r="8399" spans="1:32" x14ac:dyDescent="0.2">
      <c r="A8399" s="42"/>
      <c r="B8399" s="40"/>
      <c r="C8399" s="40"/>
      <c r="D8399" s="12"/>
      <c r="E8399" s="42"/>
      <c r="F8399" s="42"/>
      <c r="G8399" s="42"/>
      <c r="H8399" s="43"/>
      <c r="I8399" s="12"/>
      <c r="J8399" s="43"/>
      <c r="K8399" s="43"/>
      <c r="L8399" s="197"/>
      <c r="M8399" s="45" t="str">
        <f t="shared" si="396"/>
        <v/>
      </c>
      <c r="N8399" s="46" t="str">
        <f t="shared" si="395"/>
        <v/>
      </c>
      <c r="O8399" s="47"/>
      <c r="P8399" s="48"/>
      <c r="Q8399" s="41"/>
      <c r="R8399" s="12"/>
      <c r="S8399" s="43"/>
      <c r="T8399" s="49"/>
      <c r="U8399" s="50"/>
      <c r="V8399" s="50"/>
      <c r="W8399" s="50"/>
      <c r="X8399" s="50"/>
      <c r="Y8399" s="42"/>
      <c r="Z8399" s="42"/>
      <c r="AA8399" s="242"/>
      <c r="AB8399" s="42"/>
      <c r="AC8399" s="49"/>
      <c r="AD8399" s="43"/>
      <c r="AE8399" s="43"/>
      <c r="AF8399" s="42"/>
    </row>
    <row r="8400" spans="1:32" x14ac:dyDescent="0.2">
      <c r="A8400" s="42"/>
      <c r="B8400" s="40"/>
      <c r="C8400" s="40"/>
      <c r="D8400" s="12"/>
      <c r="E8400" s="42"/>
      <c r="F8400" s="42"/>
      <c r="G8400" s="42"/>
      <c r="H8400" s="43"/>
      <c r="I8400" s="12"/>
      <c r="J8400" s="43"/>
      <c r="K8400" s="43"/>
      <c r="L8400" s="197"/>
      <c r="M8400" s="45" t="str">
        <f t="shared" si="396"/>
        <v/>
      </c>
      <c r="N8400" s="46" t="str">
        <f t="shared" si="395"/>
        <v/>
      </c>
      <c r="O8400" s="47"/>
      <c r="P8400" s="48"/>
      <c r="Q8400" s="41"/>
      <c r="R8400" s="12"/>
      <c r="S8400" s="43"/>
      <c r="T8400" s="49"/>
      <c r="U8400" s="50"/>
      <c r="V8400" s="50"/>
      <c r="W8400" s="50"/>
      <c r="X8400" s="50"/>
      <c r="Y8400" s="42"/>
      <c r="Z8400" s="42"/>
      <c r="AA8400" s="242"/>
      <c r="AB8400" s="42"/>
      <c r="AC8400" s="49"/>
      <c r="AD8400" s="43"/>
      <c r="AE8400" s="43"/>
      <c r="AF8400" s="42"/>
    </row>
    <row r="8401" spans="1:32" x14ac:dyDescent="0.2">
      <c r="A8401" s="42"/>
      <c r="B8401" s="40"/>
      <c r="C8401" s="40"/>
      <c r="D8401" s="12"/>
      <c r="E8401" s="42"/>
      <c r="F8401" s="42"/>
      <c r="G8401" s="42"/>
      <c r="H8401" s="43"/>
      <c r="I8401" s="12"/>
      <c r="J8401" s="43"/>
      <c r="K8401" s="43"/>
      <c r="L8401" s="197"/>
      <c r="M8401" s="45" t="str">
        <f t="shared" si="396"/>
        <v/>
      </c>
      <c r="N8401" s="46" t="str">
        <f t="shared" si="395"/>
        <v/>
      </c>
      <c r="O8401" s="47"/>
      <c r="P8401" s="48"/>
      <c r="Q8401" s="41"/>
      <c r="R8401" s="12"/>
      <c r="S8401" s="43"/>
      <c r="T8401" s="49"/>
      <c r="U8401" s="50"/>
      <c r="V8401" s="50"/>
      <c r="W8401" s="50"/>
      <c r="X8401" s="50"/>
      <c r="Y8401" s="42"/>
      <c r="Z8401" s="42"/>
      <c r="AA8401" s="242"/>
      <c r="AB8401" s="42"/>
      <c r="AC8401" s="49"/>
      <c r="AD8401" s="43"/>
      <c r="AE8401" s="43"/>
      <c r="AF8401" s="42"/>
    </row>
    <row r="8402" spans="1:32" x14ac:dyDescent="0.2">
      <c r="A8402" s="42"/>
      <c r="B8402" s="40"/>
      <c r="C8402" s="40"/>
      <c r="D8402" s="12"/>
      <c r="E8402" s="42"/>
      <c r="F8402" s="42"/>
      <c r="G8402" s="42"/>
      <c r="H8402" s="43"/>
      <c r="I8402" s="12"/>
      <c r="J8402" s="43"/>
      <c r="K8402" s="43"/>
      <c r="L8402" s="197"/>
      <c r="M8402" s="45" t="str">
        <f t="shared" si="396"/>
        <v/>
      </c>
      <c r="N8402" s="46" t="str">
        <f t="shared" si="395"/>
        <v/>
      </c>
      <c r="O8402" s="47"/>
      <c r="P8402" s="48"/>
      <c r="Q8402" s="41"/>
      <c r="R8402" s="12"/>
      <c r="S8402" s="43"/>
      <c r="T8402" s="49"/>
      <c r="U8402" s="50"/>
      <c r="V8402" s="50"/>
      <c r="W8402" s="50"/>
      <c r="X8402" s="50"/>
      <c r="Y8402" s="42"/>
      <c r="Z8402" s="42"/>
      <c r="AA8402" s="242"/>
      <c r="AB8402" s="42"/>
      <c r="AC8402" s="49"/>
      <c r="AD8402" s="43"/>
      <c r="AE8402" s="43"/>
      <c r="AF8402" s="42"/>
    </row>
    <row r="8403" spans="1:32" x14ac:dyDescent="0.2">
      <c r="A8403" s="42"/>
      <c r="B8403" s="40"/>
      <c r="C8403" s="40"/>
      <c r="D8403" s="12"/>
      <c r="E8403" s="42"/>
      <c r="F8403" s="42"/>
      <c r="G8403" s="42"/>
      <c r="H8403" s="43"/>
      <c r="I8403" s="12"/>
      <c r="J8403" s="43"/>
      <c r="K8403" s="43"/>
      <c r="L8403" s="197"/>
      <c r="M8403" s="45" t="str">
        <f t="shared" si="396"/>
        <v/>
      </c>
      <c r="N8403" s="46" t="str">
        <f t="shared" si="395"/>
        <v/>
      </c>
      <c r="O8403" s="47"/>
      <c r="P8403" s="48"/>
      <c r="Q8403" s="41"/>
      <c r="R8403" s="12"/>
      <c r="S8403" s="43"/>
      <c r="T8403" s="49"/>
      <c r="U8403" s="50"/>
      <c r="V8403" s="50"/>
      <c r="W8403" s="50"/>
      <c r="X8403" s="50"/>
      <c r="Y8403" s="42"/>
      <c r="Z8403" s="42"/>
      <c r="AA8403" s="242"/>
      <c r="AB8403" s="42"/>
      <c r="AC8403" s="49"/>
      <c r="AD8403" s="43"/>
      <c r="AE8403" s="43"/>
      <c r="AF8403" s="42"/>
    </row>
    <row r="8404" spans="1:32" x14ac:dyDescent="0.2">
      <c r="A8404" s="42"/>
      <c r="B8404" s="40"/>
      <c r="C8404" s="40"/>
      <c r="D8404" s="12"/>
      <c r="E8404" s="42"/>
      <c r="F8404" s="42"/>
      <c r="G8404" s="42"/>
      <c r="H8404" s="43"/>
      <c r="I8404" s="12"/>
      <c r="J8404" s="43"/>
      <c r="K8404" s="43"/>
      <c r="L8404" s="197"/>
      <c r="M8404" s="45" t="str">
        <f t="shared" si="396"/>
        <v/>
      </c>
      <c r="N8404" s="46" t="str">
        <f t="shared" si="395"/>
        <v/>
      </c>
      <c r="O8404" s="47"/>
      <c r="P8404" s="48"/>
      <c r="Q8404" s="41"/>
      <c r="R8404" s="12"/>
      <c r="S8404" s="43"/>
      <c r="T8404" s="49"/>
      <c r="U8404" s="50"/>
      <c r="V8404" s="50"/>
      <c r="W8404" s="50"/>
      <c r="X8404" s="50"/>
      <c r="Y8404" s="42"/>
      <c r="Z8404" s="42"/>
      <c r="AA8404" s="242"/>
      <c r="AB8404" s="42"/>
      <c r="AC8404" s="49"/>
      <c r="AD8404" s="43"/>
      <c r="AE8404" s="43"/>
      <c r="AF8404" s="42"/>
    </row>
    <row r="8405" spans="1:32" x14ac:dyDescent="0.2">
      <c r="A8405" s="42"/>
      <c r="B8405" s="40"/>
      <c r="C8405" s="40"/>
      <c r="D8405" s="12"/>
      <c r="E8405" s="42"/>
      <c r="F8405" s="42"/>
      <c r="G8405" s="42"/>
      <c r="H8405" s="43"/>
      <c r="I8405" s="12"/>
      <c r="J8405" s="43"/>
      <c r="K8405" s="43"/>
      <c r="L8405" s="197"/>
      <c r="M8405" s="45" t="str">
        <f t="shared" si="396"/>
        <v/>
      </c>
      <c r="N8405" s="46" t="str">
        <f t="shared" si="395"/>
        <v/>
      </c>
      <c r="O8405" s="47"/>
      <c r="P8405" s="48"/>
      <c r="Q8405" s="41"/>
      <c r="R8405" s="12"/>
      <c r="S8405" s="43"/>
      <c r="T8405" s="49"/>
      <c r="U8405" s="50"/>
      <c r="V8405" s="50"/>
      <c r="W8405" s="50"/>
      <c r="X8405" s="50"/>
      <c r="Y8405" s="42"/>
      <c r="Z8405" s="42"/>
      <c r="AA8405" s="242"/>
      <c r="AB8405" s="42"/>
      <c r="AC8405" s="49"/>
      <c r="AD8405" s="43"/>
      <c r="AE8405" s="43"/>
      <c r="AF8405" s="42"/>
    </row>
    <row r="8406" spans="1:32" x14ac:dyDescent="0.2">
      <c r="A8406" s="42"/>
      <c r="B8406" s="40"/>
      <c r="C8406" s="40"/>
      <c r="D8406" s="12"/>
      <c r="E8406" s="42"/>
      <c r="F8406" s="42"/>
      <c r="G8406" s="42"/>
      <c r="H8406" s="43"/>
      <c r="I8406" s="12"/>
      <c r="J8406" s="43"/>
      <c r="K8406" s="43"/>
      <c r="L8406" s="197"/>
      <c r="M8406" s="45" t="str">
        <f t="shared" si="396"/>
        <v/>
      </c>
      <c r="N8406" s="46" t="str">
        <f t="shared" si="395"/>
        <v/>
      </c>
      <c r="O8406" s="47"/>
      <c r="P8406" s="48"/>
      <c r="Q8406" s="41"/>
      <c r="R8406" s="12"/>
      <c r="S8406" s="43"/>
      <c r="T8406" s="49"/>
      <c r="U8406" s="50"/>
      <c r="V8406" s="50"/>
      <c r="W8406" s="50"/>
      <c r="X8406" s="50"/>
      <c r="Y8406" s="42"/>
      <c r="Z8406" s="42"/>
      <c r="AA8406" s="242"/>
      <c r="AB8406" s="42"/>
      <c r="AC8406" s="49"/>
      <c r="AD8406" s="43"/>
      <c r="AE8406" s="43"/>
      <c r="AF8406" s="42"/>
    </row>
    <row r="8407" spans="1:32" x14ac:dyDescent="0.2">
      <c r="A8407" s="42"/>
      <c r="B8407" s="40"/>
      <c r="C8407" s="40"/>
      <c r="D8407" s="12"/>
      <c r="E8407" s="42"/>
      <c r="F8407" s="42"/>
      <c r="G8407" s="42"/>
      <c r="H8407" s="43"/>
      <c r="I8407" s="12"/>
      <c r="J8407" s="43"/>
      <c r="K8407" s="43"/>
      <c r="L8407" s="197"/>
      <c r="M8407" s="45" t="str">
        <f t="shared" si="396"/>
        <v/>
      </c>
      <c r="N8407" s="46" t="str">
        <f t="shared" si="395"/>
        <v/>
      </c>
      <c r="O8407" s="47"/>
      <c r="P8407" s="48"/>
      <c r="Q8407" s="41"/>
      <c r="R8407" s="12"/>
      <c r="S8407" s="43"/>
      <c r="T8407" s="49"/>
      <c r="U8407" s="50"/>
      <c r="V8407" s="50"/>
      <c r="W8407" s="50"/>
      <c r="X8407" s="50"/>
      <c r="Y8407" s="42"/>
      <c r="Z8407" s="42"/>
      <c r="AA8407" s="242"/>
      <c r="AB8407" s="42"/>
      <c r="AC8407" s="49"/>
      <c r="AD8407" s="43"/>
      <c r="AE8407" s="43"/>
      <c r="AF8407" s="42"/>
    </row>
    <row r="8408" spans="1:32" x14ac:dyDescent="0.2">
      <c r="A8408" s="42"/>
      <c r="B8408" s="40"/>
      <c r="C8408" s="40"/>
      <c r="D8408" s="12"/>
      <c r="E8408" s="42"/>
      <c r="F8408" s="42"/>
      <c r="G8408" s="42"/>
      <c r="H8408" s="43"/>
      <c r="I8408" s="12"/>
      <c r="J8408" s="43"/>
      <c r="K8408" s="43"/>
      <c r="L8408" s="197"/>
      <c r="M8408" s="45" t="str">
        <f t="shared" si="396"/>
        <v/>
      </c>
      <c r="N8408" s="46" t="str">
        <f t="shared" ref="N8408:N8471" si="397">IF($L8408="","",IF((today-$L8408)&lt;366,"k",IF(((today-$L8408)/28)&lt;84,"a",IF(((today-$L8408)/28)&gt;84,"s"))))</f>
        <v/>
      </c>
      <c r="O8408" s="47"/>
      <c r="P8408" s="48"/>
      <c r="Q8408" s="41"/>
      <c r="R8408" s="12"/>
      <c r="S8408" s="43"/>
      <c r="T8408" s="49"/>
      <c r="U8408" s="50"/>
      <c r="V8408" s="50"/>
      <c r="W8408" s="50"/>
      <c r="X8408" s="50"/>
      <c r="Y8408" s="42"/>
      <c r="Z8408" s="42"/>
      <c r="AA8408" s="242"/>
      <c r="AB8408" s="42"/>
      <c r="AC8408" s="49"/>
      <c r="AD8408" s="43"/>
      <c r="AE8408" s="43"/>
      <c r="AF8408" s="42"/>
    </row>
    <row r="8409" spans="1:32" x14ac:dyDescent="0.2">
      <c r="A8409" s="42"/>
      <c r="B8409" s="40"/>
      <c r="C8409" s="40"/>
      <c r="D8409" s="12"/>
      <c r="E8409" s="42"/>
      <c r="F8409" s="42"/>
      <c r="G8409" s="42"/>
      <c r="H8409" s="43"/>
      <c r="I8409" s="12"/>
      <c r="J8409" s="43"/>
      <c r="K8409" s="43"/>
      <c r="L8409" s="197"/>
      <c r="M8409" s="45" t="str">
        <f t="shared" si="396"/>
        <v/>
      </c>
      <c r="N8409" s="46" t="str">
        <f t="shared" si="397"/>
        <v/>
      </c>
      <c r="O8409" s="47"/>
      <c r="P8409" s="48"/>
      <c r="Q8409" s="41"/>
      <c r="R8409" s="12"/>
      <c r="S8409" s="43"/>
      <c r="T8409" s="49"/>
      <c r="U8409" s="50"/>
      <c r="V8409" s="50"/>
      <c r="W8409" s="50"/>
      <c r="X8409" s="50"/>
      <c r="Y8409" s="42"/>
      <c r="Z8409" s="42"/>
      <c r="AA8409" s="242"/>
      <c r="AB8409" s="42"/>
      <c r="AC8409" s="49"/>
      <c r="AD8409" s="43"/>
      <c r="AE8409" s="43"/>
      <c r="AF8409" s="42"/>
    </row>
    <row r="8410" spans="1:32" x14ac:dyDescent="0.2">
      <c r="A8410" s="42"/>
      <c r="B8410" s="40"/>
      <c r="C8410" s="40"/>
      <c r="D8410" s="12"/>
      <c r="E8410" s="42"/>
      <c r="F8410" s="42"/>
      <c r="G8410" s="42"/>
      <c r="H8410" s="43"/>
      <c r="I8410" s="12"/>
      <c r="J8410" s="43"/>
      <c r="K8410" s="43"/>
      <c r="L8410" s="197"/>
      <c r="M8410" s="45" t="str">
        <f t="shared" si="396"/>
        <v/>
      </c>
      <c r="N8410" s="46" t="str">
        <f t="shared" si="397"/>
        <v/>
      </c>
      <c r="O8410" s="47"/>
      <c r="P8410" s="48"/>
      <c r="Q8410" s="41"/>
      <c r="R8410" s="12"/>
      <c r="S8410" s="43"/>
      <c r="T8410" s="49"/>
      <c r="U8410" s="50"/>
      <c r="V8410" s="50"/>
      <c r="W8410" s="50"/>
      <c r="X8410" s="50"/>
      <c r="Y8410" s="42"/>
      <c r="Z8410" s="42"/>
      <c r="AA8410" s="242"/>
      <c r="AB8410" s="42"/>
      <c r="AC8410" s="49"/>
      <c r="AD8410" s="43"/>
      <c r="AE8410" s="43"/>
      <c r="AF8410" s="42"/>
    </row>
    <row r="8411" spans="1:32" x14ac:dyDescent="0.2">
      <c r="A8411" s="42"/>
      <c r="B8411" s="40"/>
      <c r="C8411" s="40"/>
      <c r="D8411" s="12"/>
      <c r="E8411" s="42"/>
      <c r="F8411" s="42"/>
      <c r="G8411" s="42"/>
      <c r="H8411" s="43"/>
      <c r="I8411" s="12"/>
      <c r="J8411" s="43"/>
      <c r="K8411" s="43"/>
      <c r="L8411" s="197"/>
      <c r="M8411" s="45" t="str">
        <f t="shared" si="396"/>
        <v/>
      </c>
      <c r="N8411" s="46" t="str">
        <f t="shared" si="397"/>
        <v/>
      </c>
      <c r="O8411" s="47"/>
      <c r="P8411" s="48"/>
      <c r="Q8411" s="41"/>
      <c r="R8411" s="12"/>
      <c r="S8411" s="43"/>
      <c r="T8411" s="49"/>
      <c r="U8411" s="50"/>
      <c r="V8411" s="50"/>
      <c r="W8411" s="50"/>
      <c r="X8411" s="50"/>
      <c r="Y8411" s="42"/>
      <c r="Z8411" s="42"/>
      <c r="AA8411" s="242"/>
      <c r="AB8411" s="42"/>
      <c r="AC8411" s="49"/>
      <c r="AD8411" s="43"/>
      <c r="AE8411" s="43"/>
      <c r="AF8411" s="42"/>
    </row>
    <row r="8412" spans="1:32" x14ac:dyDescent="0.2">
      <c r="A8412" s="42"/>
      <c r="B8412" s="40"/>
      <c r="C8412" s="40"/>
      <c r="D8412" s="12"/>
      <c r="E8412" s="42"/>
      <c r="F8412" s="42"/>
      <c r="G8412" s="42"/>
      <c r="H8412" s="43"/>
      <c r="I8412" s="12"/>
      <c r="J8412" s="43"/>
      <c r="K8412" s="43"/>
      <c r="L8412" s="197"/>
      <c r="M8412" s="45" t="str">
        <f t="shared" si="396"/>
        <v/>
      </c>
      <c r="N8412" s="46" t="str">
        <f t="shared" si="397"/>
        <v/>
      </c>
      <c r="O8412" s="47"/>
      <c r="P8412" s="48"/>
      <c r="Q8412" s="41"/>
      <c r="R8412" s="12"/>
      <c r="S8412" s="43"/>
      <c r="T8412" s="49"/>
      <c r="U8412" s="50"/>
      <c r="V8412" s="50"/>
      <c r="W8412" s="50"/>
      <c r="X8412" s="50"/>
      <c r="Y8412" s="42"/>
      <c r="Z8412" s="42"/>
      <c r="AA8412" s="242"/>
      <c r="AB8412" s="42"/>
      <c r="AC8412" s="49"/>
      <c r="AD8412" s="43"/>
      <c r="AE8412" s="43"/>
      <c r="AF8412" s="42"/>
    </row>
    <row r="8413" spans="1:32" x14ac:dyDescent="0.2">
      <c r="A8413" s="42"/>
      <c r="B8413" s="40"/>
      <c r="C8413" s="40"/>
      <c r="D8413" s="12"/>
      <c r="E8413" s="42"/>
      <c r="F8413" s="42"/>
      <c r="G8413" s="42"/>
      <c r="H8413" s="43"/>
      <c r="I8413" s="12"/>
      <c r="J8413" s="43"/>
      <c r="K8413" s="43"/>
      <c r="L8413" s="197"/>
      <c r="M8413" s="45" t="str">
        <f t="shared" si="396"/>
        <v/>
      </c>
      <c r="N8413" s="46" t="str">
        <f t="shared" si="397"/>
        <v/>
      </c>
      <c r="O8413" s="47"/>
      <c r="P8413" s="48"/>
      <c r="Q8413" s="41"/>
      <c r="R8413" s="12"/>
      <c r="S8413" s="43"/>
      <c r="T8413" s="49"/>
      <c r="U8413" s="50"/>
      <c r="V8413" s="50"/>
      <c r="W8413" s="50"/>
      <c r="X8413" s="50"/>
      <c r="Y8413" s="42"/>
      <c r="Z8413" s="42"/>
      <c r="AA8413" s="242"/>
      <c r="AB8413" s="42"/>
      <c r="AC8413" s="49"/>
      <c r="AD8413" s="43"/>
      <c r="AE8413" s="43"/>
      <c r="AF8413" s="42"/>
    </row>
    <row r="8414" spans="1:32" x14ac:dyDescent="0.2">
      <c r="A8414" s="42"/>
      <c r="B8414" s="40"/>
      <c r="C8414" s="40"/>
      <c r="D8414" s="12"/>
      <c r="E8414" s="42"/>
      <c r="F8414" s="42"/>
      <c r="G8414" s="42"/>
      <c r="H8414" s="43"/>
      <c r="I8414" s="12"/>
      <c r="J8414" s="43"/>
      <c r="K8414" s="43"/>
      <c r="L8414" s="197"/>
      <c r="M8414" s="45" t="str">
        <f t="shared" si="396"/>
        <v/>
      </c>
      <c r="N8414" s="46" t="str">
        <f t="shared" si="397"/>
        <v/>
      </c>
      <c r="O8414" s="47"/>
      <c r="P8414" s="48"/>
      <c r="Q8414" s="41"/>
      <c r="R8414" s="12"/>
      <c r="S8414" s="43"/>
      <c r="T8414" s="49"/>
      <c r="U8414" s="50"/>
      <c r="V8414" s="50"/>
      <c r="W8414" s="50"/>
      <c r="X8414" s="50"/>
      <c r="Y8414" s="42"/>
      <c r="Z8414" s="42"/>
      <c r="AA8414" s="242"/>
      <c r="AB8414" s="42"/>
      <c r="AC8414" s="49"/>
      <c r="AD8414" s="43"/>
      <c r="AE8414" s="43"/>
      <c r="AF8414" s="42"/>
    </row>
    <row r="8415" spans="1:32" x14ac:dyDescent="0.2">
      <c r="A8415" s="42"/>
      <c r="B8415" s="40"/>
      <c r="C8415" s="40"/>
      <c r="D8415" s="12"/>
      <c r="E8415" s="42"/>
      <c r="F8415" s="42"/>
      <c r="G8415" s="42"/>
      <c r="H8415" s="43"/>
      <c r="I8415" s="12"/>
      <c r="J8415" s="43"/>
      <c r="K8415" s="43"/>
      <c r="L8415" s="197"/>
      <c r="M8415" s="45" t="str">
        <f t="shared" si="396"/>
        <v/>
      </c>
      <c r="N8415" s="46" t="str">
        <f t="shared" si="397"/>
        <v/>
      </c>
      <c r="O8415" s="47"/>
      <c r="P8415" s="48"/>
      <c r="Q8415" s="41"/>
      <c r="R8415" s="12"/>
      <c r="S8415" s="43"/>
      <c r="T8415" s="49"/>
      <c r="U8415" s="50"/>
      <c r="V8415" s="50"/>
      <c r="W8415" s="50"/>
      <c r="X8415" s="50"/>
      <c r="Y8415" s="42"/>
      <c r="Z8415" s="42"/>
      <c r="AA8415" s="242"/>
      <c r="AB8415" s="42"/>
      <c r="AC8415" s="49"/>
      <c r="AD8415" s="43"/>
      <c r="AE8415" s="43"/>
      <c r="AF8415" s="42"/>
    </row>
    <row r="8416" spans="1:32" x14ac:dyDescent="0.2">
      <c r="A8416" s="42"/>
      <c r="B8416" s="40"/>
      <c r="C8416" s="40"/>
      <c r="D8416" s="12"/>
      <c r="E8416" s="42"/>
      <c r="F8416" s="42"/>
      <c r="G8416" s="42"/>
      <c r="H8416" s="43"/>
      <c r="I8416" s="12"/>
      <c r="J8416" s="43"/>
      <c r="K8416" s="43"/>
      <c r="L8416" s="197"/>
      <c r="M8416" s="45" t="str">
        <f t="shared" si="396"/>
        <v/>
      </c>
      <c r="N8416" s="46" t="str">
        <f t="shared" si="397"/>
        <v/>
      </c>
      <c r="O8416" s="47"/>
      <c r="P8416" s="48"/>
      <c r="Q8416" s="41"/>
      <c r="R8416" s="12"/>
      <c r="S8416" s="43"/>
      <c r="T8416" s="49"/>
      <c r="U8416" s="50"/>
      <c r="V8416" s="50"/>
      <c r="W8416" s="50"/>
      <c r="X8416" s="50"/>
      <c r="Y8416" s="42"/>
      <c r="Z8416" s="42"/>
      <c r="AA8416" s="242"/>
      <c r="AB8416" s="42"/>
      <c r="AC8416" s="49"/>
      <c r="AD8416" s="43"/>
      <c r="AE8416" s="43"/>
      <c r="AF8416" s="42"/>
    </row>
    <row r="8417" spans="1:32" x14ac:dyDescent="0.2">
      <c r="A8417" s="42"/>
      <c r="B8417" s="40"/>
      <c r="C8417" s="40"/>
      <c r="D8417" s="12"/>
      <c r="E8417" s="42"/>
      <c r="F8417" s="42"/>
      <c r="G8417" s="42"/>
      <c r="H8417" s="43"/>
      <c r="I8417" s="12"/>
      <c r="J8417" s="43"/>
      <c r="K8417" s="43"/>
      <c r="L8417" s="197"/>
      <c r="M8417" s="45" t="str">
        <f t="shared" si="396"/>
        <v/>
      </c>
      <c r="N8417" s="46" t="str">
        <f t="shared" si="397"/>
        <v/>
      </c>
      <c r="O8417" s="47"/>
      <c r="P8417" s="48"/>
      <c r="Q8417" s="41"/>
      <c r="R8417" s="12"/>
      <c r="S8417" s="43"/>
      <c r="T8417" s="49"/>
      <c r="U8417" s="50"/>
      <c r="V8417" s="50"/>
      <c r="W8417" s="50"/>
      <c r="X8417" s="50"/>
      <c r="Y8417" s="42"/>
      <c r="Z8417" s="42"/>
      <c r="AA8417" s="242"/>
      <c r="AB8417" s="42"/>
      <c r="AC8417" s="49"/>
      <c r="AD8417" s="43"/>
      <c r="AE8417" s="43"/>
      <c r="AF8417" s="42"/>
    </row>
    <row r="8418" spans="1:32" x14ac:dyDescent="0.2">
      <c r="A8418" s="42"/>
      <c r="B8418" s="40"/>
      <c r="C8418" s="40"/>
      <c r="D8418" s="12"/>
      <c r="E8418" s="42"/>
      <c r="F8418" s="42"/>
      <c r="G8418" s="42"/>
      <c r="H8418" s="43"/>
      <c r="I8418" s="12"/>
      <c r="J8418" s="43"/>
      <c r="K8418" s="43"/>
      <c r="L8418" s="197"/>
      <c r="M8418" s="45" t="str">
        <f t="shared" si="396"/>
        <v/>
      </c>
      <c r="N8418" s="46" t="str">
        <f t="shared" si="397"/>
        <v/>
      </c>
      <c r="O8418" s="47"/>
      <c r="P8418" s="48"/>
      <c r="Q8418" s="41"/>
      <c r="R8418" s="12"/>
      <c r="S8418" s="43"/>
      <c r="T8418" s="49"/>
      <c r="U8418" s="50"/>
      <c r="V8418" s="50"/>
      <c r="W8418" s="50"/>
      <c r="X8418" s="50"/>
      <c r="Y8418" s="42"/>
      <c r="Z8418" s="42"/>
      <c r="AA8418" s="242"/>
      <c r="AB8418" s="42"/>
      <c r="AC8418" s="49"/>
      <c r="AD8418" s="43"/>
      <c r="AE8418" s="43"/>
      <c r="AF8418" s="42"/>
    </row>
    <row r="8419" spans="1:32" x14ac:dyDescent="0.2">
      <c r="A8419" s="42"/>
      <c r="B8419" s="40"/>
      <c r="C8419" s="40"/>
      <c r="D8419" s="12"/>
      <c r="E8419" s="42"/>
      <c r="F8419" s="42"/>
      <c r="G8419" s="42"/>
      <c r="H8419" s="43"/>
      <c r="I8419" s="12"/>
      <c r="J8419" s="43"/>
      <c r="K8419" s="43"/>
      <c r="L8419" s="197"/>
      <c r="M8419" s="45" t="str">
        <f t="shared" si="396"/>
        <v/>
      </c>
      <c r="N8419" s="46" t="str">
        <f t="shared" si="397"/>
        <v/>
      </c>
      <c r="O8419" s="47"/>
      <c r="P8419" s="48"/>
      <c r="Q8419" s="41"/>
      <c r="R8419" s="12"/>
      <c r="S8419" s="43"/>
      <c r="T8419" s="49"/>
      <c r="U8419" s="50"/>
      <c r="V8419" s="50"/>
      <c r="W8419" s="50"/>
      <c r="X8419" s="50"/>
      <c r="Y8419" s="42"/>
      <c r="Z8419" s="42"/>
      <c r="AA8419" s="242"/>
      <c r="AB8419" s="42"/>
      <c r="AC8419" s="49"/>
      <c r="AD8419" s="43"/>
      <c r="AE8419" s="43"/>
      <c r="AF8419" s="42"/>
    </row>
    <row r="8420" spans="1:32" x14ac:dyDescent="0.2">
      <c r="A8420" s="42"/>
      <c r="B8420" s="40"/>
      <c r="C8420" s="40"/>
      <c r="D8420" s="12"/>
      <c r="E8420" s="42"/>
      <c r="F8420" s="42"/>
      <c r="G8420" s="42"/>
      <c r="H8420" s="43"/>
      <c r="I8420" s="12"/>
      <c r="J8420" s="43"/>
      <c r="K8420" s="43"/>
      <c r="L8420" s="197"/>
      <c r="M8420" s="45" t="str">
        <f t="shared" si="396"/>
        <v/>
      </c>
      <c r="N8420" s="46" t="str">
        <f t="shared" si="397"/>
        <v/>
      </c>
      <c r="O8420" s="47"/>
      <c r="P8420" s="48"/>
      <c r="Q8420" s="41"/>
      <c r="R8420" s="12"/>
      <c r="S8420" s="43"/>
      <c r="T8420" s="49"/>
      <c r="U8420" s="50"/>
      <c r="V8420" s="50"/>
      <c r="W8420" s="50"/>
      <c r="X8420" s="50"/>
      <c r="Y8420" s="42"/>
      <c r="Z8420" s="42"/>
      <c r="AA8420" s="242"/>
      <c r="AB8420" s="42"/>
      <c r="AC8420" s="49"/>
      <c r="AD8420" s="43"/>
      <c r="AE8420" s="43"/>
      <c r="AF8420" s="42"/>
    </row>
    <row r="8421" spans="1:32" x14ac:dyDescent="0.2">
      <c r="A8421" s="42"/>
      <c r="B8421" s="40"/>
      <c r="C8421" s="40"/>
      <c r="D8421" s="12"/>
      <c r="E8421" s="42"/>
      <c r="F8421" s="42"/>
      <c r="G8421" s="42"/>
      <c r="H8421" s="43"/>
      <c r="I8421" s="12"/>
      <c r="J8421" s="43"/>
      <c r="K8421" s="43"/>
      <c r="L8421" s="197"/>
      <c r="M8421" s="45" t="str">
        <f t="shared" si="396"/>
        <v/>
      </c>
      <c r="N8421" s="46" t="str">
        <f t="shared" si="397"/>
        <v/>
      </c>
      <c r="O8421" s="47"/>
      <c r="P8421" s="48"/>
      <c r="Q8421" s="41"/>
      <c r="R8421" s="12"/>
      <c r="S8421" s="43"/>
      <c r="T8421" s="49"/>
      <c r="U8421" s="50"/>
      <c r="V8421" s="50"/>
      <c r="W8421" s="50"/>
      <c r="X8421" s="50"/>
      <c r="Y8421" s="42"/>
      <c r="Z8421" s="42"/>
      <c r="AA8421" s="242"/>
      <c r="AB8421" s="42"/>
      <c r="AC8421" s="49"/>
      <c r="AD8421" s="43"/>
      <c r="AE8421" s="43"/>
      <c r="AF8421" s="42"/>
    </row>
    <row r="8422" spans="1:32" x14ac:dyDescent="0.2">
      <c r="A8422" s="42"/>
      <c r="B8422" s="40"/>
      <c r="C8422" s="40"/>
      <c r="D8422" s="12"/>
      <c r="E8422" s="42"/>
      <c r="F8422" s="42"/>
      <c r="G8422" s="42"/>
      <c r="H8422" s="43"/>
      <c r="I8422" s="12"/>
      <c r="J8422" s="43"/>
      <c r="K8422" s="43"/>
      <c r="L8422" s="197"/>
      <c r="M8422" s="45" t="str">
        <f t="shared" si="396"/>
        <v/>
      </c>
      <c r="N8422" s="46" t="str">
        <f t="shared" si="397"/>
        <v/>
      </c>
      <c r="O8422" s="47"/>
      <c r="P8422" s="48"/>
      <c r="Q8422" s="41"/>
      <c r="R8422" s="12"/>
      <c r="S8422" s="43"/>
      <c r="T8422" s="49"/>
      <c r="U8422" s="50"/>
      <c r="V8422" s="50"/>
      <c r="W8422" s="50"/>
      <c r="X8422" s="50"/>
      <c r="Y8422" s="42"/>
      <c r="Z8422" s="42"/>
      <c r="AA8422" s="242"/>
      <c r="AB8422" s="42"/>
      <c r="AC8422" s="49"/>
      <c r="AD8422" s="43"/>
      <c r="AE8422" s="43"/>
      <c r="AF8422" s="42"/>
    </row>
    <row r="8423" spans="1:32" x14ac:dyDescent="0.2">
      <c r="A8423" s="42"/>
      <c r="B8423" s="40"/>
      <c r="C8423" s="40"/>
      <c r="D8423" s="12"/>
      <c r="E8423" s="42"/>
      <c r="F8423" s="42"/>
      <c r="G8423" s="42"/>
      <c r="H8423" s="43"/>
      <c r="I8423" s="12"/>
      <c r="J8423" s="43"/>
      <c r="K8423" s="43"/>
      <c r="L8423" s="197"/>
      <c r="M8423" s="45" t="str">
        <f t="shared" si="396"/>
        <v/>
      </c>
      <c r="N8423" s="46" t="str">
        <f t="shared" si="397"/>
        <v/>
      </c>
      <c r="O8423" s="47"/>
      <c r="P8423" s="48"/>
      <c r="Q8423" s="41"/>
      <c r="R8423" s="12"/>
      <c r="S8423" s="43"/>
      <c r="T8423" s="49"/>
      <c r="U8423" s="50"/>
      <c r="V8423" s="50"/>
      <c r="W8423" s="50"/>
      <c r="X8423" s="50"/>
      <c r="Y8423" s="42"/>
      <c r="Z8423" s="42"/>
      <c r="AA8423" s="242"/>
      <c r="AB8423" s="42"/>
      <c r="AC8423" s="49"/>
      <c r="AD8423" s="43"/>
      <c r="AE8423" s="43"/>
      <c r="AF8423" s="42"/>
    </row>
    <row r="8424" spans="1:32" x14ac:dyDescent="0.2">
      <c r="A8424" s="42"/>
      <c r="B8424" s="40"/>
      <c r="C8424" s="40"/>
      <c r="D8424" s="12"/>
      <c r="E8424" s="42"/>
      <c r="F8424" s="42"/>
      <c r="G8424" s="42"/>
      <c r="H8424" s="43"/>
      <c r="I8424" s="12"/>
      <c r="J8424" s="43"/>
      <c r="K8424" s="43"/>
      <c r="L8424" s="197"/>
      <c r="M8424" s="45" t="str">
        <f t="shared" si="396"/>
        <v/>
      </c>
      <c r="N8424" s="46" t="str">
        <f t="shared" si="397"/>
        <v/>
      </c>
      <c r="O8424" s="47"/>
      <c r="P8424" s="48"/>
      <c r="Q8424" s="41"/>
      <c r="R8424" s="12"/>
      <c r="S8424" s="43"/>
      <c r="T8424" s="49"/>
      <c r="U8424" s="50"/>
      <c r="V8424" s="50"/>
      <c r="W8424" s="50"/>
      <c r="X8424" s="50"/>
      <c r="Y8424" s="42"/>
      <c r="Z8424" s="42"/>
      <c r="AA8424" s="242"/>
      <c r="AB8424" s="42"/>
      <c r="AC8424" s="49"/>
      <c r="AD8424" s="43"/>
      <c r="AE8424" s="43"/>
      <c r="AF8424" s="42"/>
    </row>
    <row r="8425" spans="1:32" x14ac:dyDescent="0.2">
      <c r="A8425" s="42"/>
      <c r="B8425" s="40"/>
      <c r="C8425" s="40"/>
      <c r="D8425" s="12"/>
      <c r="E8425" s="42"/>
      <c r="F8425" s="42"/>
      <c r="G8425" s="42"/>
      <c r="H8425" s="43"/>
      <c r="I8425" s="12"/>
      <c r="J8425" s="43"/>
      <c r="K8425" s="43"/>
      <c r="L8425" s="197"/>
      <c r="M8425" s="45" t="str">
        <f t="shared" si="396"/>
        <v/>
      </c>
      <c r="N8425" s="46" t="str">
        <f t="shared" si="397"/>
        <v/>
      </c>
      <c r="O8425" s="47"/>
      <c r="P8425" s="48"/>
      <c r="Q8425" s="41"/>
      <c r="R8425" s="12"/>
      <c r="S8425" s="43"/>
      <c r="T8425" s="49"/>
      <c r="U8425" s="50"/>
      <c r="V8425" s="50"/>
      <c r="W8425" s="50"/>
      <c r="X8425" s="50"/>
      <c r="Y8425" s="42"/>
      <c r="Z8425" s="42"/>
      <c r="AA8425" s="242"/>
      <c r="AB8425" s="42"/>
      <c r="AC8425" s="49"/>
      <c r="AD8425" s="43"/>
      <c r="AE8425" s="43"/>
      <c r="AF8425" s="42"/>
    </row>
    <row r="8426" spans="1:32" x14ac:dyDescent="0.2">
      <c r="A8426" s="42"/>
      <c r="B8426" s="40"/>
      <c r="C8426" s="40"/>
      <c r="D8426" s="12"/>
      <c r="E8426" s="42"/>
      <c r="F8426" s="42"/>
      <c r="G8426" s="42"/>
      <c r="H8426" s="43"/>
      <c r="I8426" s="12"/>
      <c r="J8426" s="43"/>
      <c r="K8426" s="43"/>
      <c r="L8426" s="197"/>
      <c r="M8426" s="45" t="str">
        <f t="shared" si="396"/>
        <v/>
      </c>
      <c r="N8426" s="46" t="str">
        <f t="shared" si="397"/>
        <v/>
      </c>
      <c r="O8426" s="47"/>
      <c r="P8426" s="48"/>
      <c r="Q8426" s="41"/>
      <c r="R8426" s="12"/>
      <c r="S8426" s="43"/>
      <c r="T8426" s="49"/>
      <c r="U8426" s="50"/>
      <c r="V8426" s="50"/>
      <c r="W8426" s="50"/>
      <c r="X8426" s="50"/>
      <c r="Y8426" s="42"/>
      <c r="Z8426" s="42"/>
      <c r="AA8426" s="242"/>
      <c r="AB8426" s="42"/>
      <c r="AC8426" s="49"/>
      <c r="AD8426" s="43"/>
      <c r="AE8426" s="43"/>
      <c r="AF8426" s="42"/>
    </row>
    <row r="8427" spans="1:32" x14ac:dyDescent="0.2">
      <c r="A8427" s="42"/>
      <c r="B8427" s="40"/>
      <c r="C8427" s="40"/>
      <c r="D8427" s="12"/>
      <c r="E8427" s="42"/>
      <c r="F8427" s="42"/>
      <c r="G8427" s="42"/>
      <c r="H8427" s="43"/>
      <c r="I8427" s="12"/>
      <c r="J8427" s="43"/>
      <c r="K8427" s="43"/>
      <c r="L8427" s="197"/>
      <c r="M8427" s="45" t="str">
        <f t="shared" si="396"/>
        <v/>
      </c>
      <c r="N8427" s="46" t="str">
        <f t="shared" si="397"/>
        <v/>
      </c>
      <c r="O8427" s="47"/>
      <c r="P8427" s="48"/>
      <c r="Q8427" s="41"/>
      <c r="R8427" s="12"/>
      <c r="S8427" s="43"/>
      <c r="T8427" s="49"/>
      <c r="U8427" s="50"/>
      <c r="V8427" s="50"/>
      <c r="W8427" s="50"/>
      <c r="X8427" s="50"/>
      <c r="Y8427" s="42"/>
      <c r="Z8427" s="42"/>
      <c r="AA8427" s="242"/>
      <c r="AB8427" s="42"/>
      <c r="AC8427" s="49"/>
      <c r="AD8427" s="43"/>
      <c r="AE8427" s="43"/>
      <c r="AF8427" s="42"/>
    </row>
    <row r="8428" spans="1:32" x14ac:dyDescent="0.2">
      <c r="A8428" s="42"/>
      <c r="B8428" s="40"/>
      <c r="C8428" s="40"/>
      <c r="D8428" s="12"/>
      <c r="E8428" s="42"/>
      <c r="F8428" s="42"/>
      <c r="G8428" s="42"/>
      <c r="H8428" s="43"/>
      <c r="I8428" s="12"/>
      <c r="J8428" s="43"/>
      <c r="K8428" s="43"/>
      <c r="L8428" s="197"/>
      <c r="M8428" s="45" t="str">
        <f t="shared" si="396"/>
        <v/>
      </c>
      <c r="N8428" s="46" t="str">
        <f t="shared" si="397"/>
        <v/>
      </c>
      <c r="O8428" s="47"/>
      <c r="P8428" s="48"/>
      <c r="Q8428" s="41"/>
      <c r="R8428" s="12"/>
      <c r="S8428" s="43"/>
      <c r="T8428" s="49"/>
      <c r="U8428" s="50"/>
      <c r="V8428" s="50"/>
      <c r="W8428" s="50"/>
      <c r="X8428" s="50"/>
      <c r="Y8428" s="42"/>
      <c r="Z8428" s="42"/>
      <c r="AA8428" s="242"/>
      <c r="AB8428" s="42"/>
      <c r="AC8428" s="49"/>
      <c r="AD8428" s="43"/>
      <c r="AE8428" s="43"/>
      <c r="AF8428" s="42"/>
    </row>
    <row r="8429" spans="1:32" x14ac:dyDescent="0.2">
      <c r="A8429" s="42"/>
      <c r="B8429" s="40"/>
      <c r="C8429" s="40"/>
      <c r="D8429" s="12"/>
      <c r="E8429" s="42"/>
      <c r="F8429" s="42"/>
      <c r="G8429" s="42"/>
      <c r="H8429" s="43"/>
      <c r="I8429" s="12"/>
      <c r="J8429" s="43"/>
      <c r="K8429" s="43"/>
      <c r="L8429" s="197"/>
      <c r="M8429" s="45" t="str">
        <f t="shared" si="396"/>
        <v/>
      </c>
      <c r="N8429" s="46" t="str">
        <f t="shared" si="397"/>
        <v/>
      </c>
      <c r="O8429" s="47"/>
      <c r="P8429" s="48"/>
      <c r="Q8429" s="41"/>
      <c r="R8429" s="12"/>
      <c r="S8429" s="43"/>
      <c r="T8429" s="49"/>
      <c r="U8429" s="50"/>
      <c r="V8429" s="50"/>
      <c r="W8429" s="50"/>
      <c r="X8429" s="50"/>
      <c r="Y8429" s="42"/>
      <c r="Z8429" s="42"/>
      <c r="AA8429" s="242"/>
      <c r="AB8429" s="42"/>
      <c r="AC8429" s="49"/>
      <c r="AD8429" s="43"/>
      <c r="AE8429" s="43"/>
      <c r="AF8429" s="42"/>
    </row>
    <row r="8430" spans="1:32" x14ac:dyDescent="0.2">
      <c r="A8430" s="42"/>
      <c r="B8430" s="40"/>
      <c r="C8430" s="40"/>
      <c r="D8430" s="12"/>
      <c r="E8430" s="42"/>
      <c r="F8430" s="42"/>
      <c r="G8430" s="42"/>
      <c r="H8430" s="43"/>
      <c r="I8430" s="12"/>
      <c r="J8430" s="43"/>
      <c r="K8430" s="43"/>
      <c r="L8430" s="197"/>
      <c r="M8430" s="45" t="str">
        <f t="shared" si="396"/>
        <v/>
      </c>
      <c r="N8430" s="46" t="str">
        <f t="shared" si="397"/>
        <v/>
      </c>
      <c r="O8430" s="47"/>
      <c r="P8430" s="48"/>
      <c r="Q8430" s="41"/>
      <c r="R8430" s="12"/>
      <c r="S8430" s="43"/>
      <c r="T8430" s="49"/>
      <c r="U8430" s="50"/>
      <c r="V8430" s="50"/>
      <c r="W8430" s="50"/>
      <c r="X8430" s="50"/>
      <c r="Y8430" s="42"/>
      <c r="Z8430" s="42"/>
      <c r="AA8430" s="242"/>
      <c r="AB8430" s="42"/>
      <c r="AC8430" s="49"/>
      <c r="AD8430" s="43"/>
      <c r="AE8430" s="43"/>
      <c r="AF8430" s="42"/>
    </row>
    <row r="8431" spans="1:32" x14ac:dyDescent="0.2">
      <c r="A8431" s="42"/>
      <c r="B8431" s="40"/>
      <c r="C8431" s="40"/>
      <c r="D8431" s="12"/>
      <c r="E8431" s="42"/>
      <c r="F8431" s="42"/>
      <c r="G8431" s="42"/>
      <c r="H8431" s="43"/>
      <c r="I8431" s="12"/>
      <c r="J8431" s="43"/>
      <c r="K8431" s="43"/>
      <c r="L8431" s="197"/>
      <c r="M8431" s="45" t="str">
        <f t="shared" si="396"/>
        <v/>
      </c>
      <c r="N8431" s="46" t="str">
        <f t="shared" si="397"/>
        <v/>
      </c>
      <c r="O8431" s="47"/>
      <c r="P8431" s="48"/>
      <c r="Q8431" s="41"/>
      <c r="R8431" s="12"/>
      <c r="S8431" s="43"/>
      <c r="T8431" s="49"/>
      <c r="U8431" s="50"/>
      <c r="V8431" s="50"/>
      <c r="W8431" s="50"/>
      <c r="X8431" s="50"/>
      <c r="Y8431" s="42"/>
      <c r="Z8431" s="42"/>
      <c r="AA8431" s="242"/>
      <c r="AB8431" s="42"/>
      <c r="AC8431" s="49"/>
      <c r="AD8431" s="43"/>
      <c r="AE8431" s="43"/>
      <c r="AF8431" s="42"/>
    </row>
    <row r="8432" spans="1:32" x14ac:dyDescent="0.2">
      <c r="A8432" s="42"/>
      <c r="B8432" s="40"/>
      <c r="C8432" s="40"/>
      <c r="D8432" s="12"/>
      <c r="E8432" s="42"/>
      <c r="F8432" s="42"/>
      <c r="G8432" s="42"/>
      <c r="H8432" s="43"/>
      <c r="I8432" s="12"/>
      <c r="J8432" s="43"/>
      <c r="K8432" s="43"/>
      <c r="L8432" s="197"/>
      <c r="M8432" s="45" t="str">
        <f t="shared" si="396"/>
        <v/>
      </c>
      <c r="N8432" s="46" t="str">
        <f t="shared" si="397"/>
        <v/>
      </c>
      <c r="O8432" s="47"/>
      <c r="P8432" s="48"/>
      <c r="Q8432" s="41"/>
      <c r="R8432" s="12"/>
      <c r="S8432" s="43"/>
      <c r="T8432" s="49"/>
      <c r="U8432" s="50"/>
      <c r="V8432" s="50"/>
      <c r="W8432" s="50"/>
      <c r="X8432" s="50"/>
      <c r="Y8432" s="42"/>
      <c r="Z8432" s="42"/>
      <c r="AA8432" s="242"/>
      <c r="AB8432" s="42"/>
      <c r="AC8432" s="49"/>
      <c r="AD8432" s="43"/>
      <c r="AE8432" s="43"/>
      <c r="AF8432" s="42"/>
    </row>
    <row r="8433" spans="1:32" x14ac:dyDescent="0.2">
      <c r="A8433" s="42"/>
      <c r="B8433" s="40"/>
      <c r="C8433" s="40"/>
      <c r="D8433" s="12"/>
      <c r="E8433" s="42"/>
      <c r="F8433" s="42"/>
      <c r="G8433" s="42"/>
      <c r="H8433" s="43"/>
      <c r="I8433" s="12"/>
      <c r="J8433" s="43"/>
      <c r="K8433" s="43"/>
      <c r="L8433" s="197"/>
      <c r="M8433" s="45" t="str">
        <f t="shared" si="396"/>
        <v/>
      </c>
      <c r="N8433" s="46" t="str">
        <f t="shared" si="397"/>
        <v/>
      </c>
      <c r="O8433" s="47"/>
      <c r="P8433" s="48"/>
      <c r="Q8433" s="41"/>
      <c r="R8433" s="12"/>
      <c r="S8433" s="43"/>
      <c r="T8433" s="49"/>
      <c r="U8433" s="50"/>
      <c r="V8433" s="50"/>
      <c r="W8433" s="50"/>
      <c r="X8433" s="50"/>
      <c r="Y8433" s="42"/>
      <c r="Z8433" s="42"/>
      <c r="AA8433" s="242"/>
      <c r="AB8433" s="42"/>
      <c r="AC8433" s="49"/>
      <c r="AD8433" s="43"/>
      <c r="AE8433" s="43"/>
      <c r="AF8433" s="42"/>
    </row>
    <row r="8434" spans="1:32" x14ac:dyDescent="0.2">
      <c r="A8434" s="42"/>
      <c r="B8434" s="40"/>
      <c r="C8434" s="40"/>
      <c r="D8434" s="12"/>
      <c r="E8434" s="42"/>
      <c r="F8434" s="42"/>
      <c r="G8434" s="42"/>
      <c r="H8434" s="43"/>
      <c r="I8434" s="12"/>
      <c r="J8434" s="43"/>
      <c r="K8434" s="43"/>
      <c r="L8434" s="197"/>
      <c r="M8434" s="45" t="str">
        <f t="shared" si="396"/>
        <v/>
      </c>
      <c r="N8434" s="46" t="str">
        <f t="shared" si="397"/>
        <v/>
      </c>
      <c r="O8434" s="47"/>
      <c r="P8434" s="48"/>
      <c r="Q8434" s="41"/>
      <c r="R8434" s="12"/>
      <c r="S8434" s="43"/>
      <c r="T8434" s="49"/>
      <c r="U8434" s="50"/>
      <c r="V8434" s="50"/>
      <c r="W8434" s="50"/>
      <c r="X8434" s="50"/>
      <c r="Y8434" s="42"/>
      <c r="Z8434" s="42"/>
      <c r="AA8434" s="242"/>
      <c r="AB8434" s="42"/>
      <c r="AC8434" s="49"/>
      <c r="AD8434" s="43"/>
      <c r="AE8434" s="43"/>
      <c r="AF8434" s="42"/>
    </row>
    <row r="8435" spans="1:32" x14ac:dyDescent="0.2">
      <c r="A8435" s="42"/>
      <c r="B8435" s="40"/>
      <c r="C8435" s="40"/>
      <c r="D8435" s="12"/>
      <c r="E8435" s="42"/>
      <c r="F8435" s="42"/>
      <c r="G8435" s="42"/>
      <c r="H8435" s="43"/>
      <c r="I8435" s="12"/>
      <c r="J8435" s="43"/>
      <c r="K8435" s="43"/>
      <c r="L8435" s="197"/>
      <c r="M8435" s="45" t="str">
        <f t="shared" si="396"/>
        <v/>
      </c>
      <c r="N8435" s="46" t="str">
        <f t="shared" si="397"/>
        <v/>
      </c>
      <c r="O8435" s="47"/>
      <c r="P8435" s="48"/>
      <c r="Q8435" s="41"/>
      <c r="R8435" s="12"/>
      <c r="S8435" s="43"/>
      <c r="T8435" s="49"/>
      <c r="U8435" s="50"/>
      <c r="V8435" s="50"/>
      <c r="W8435" s="50"/>
      <c r="X8435" s="50"/>
      <c r="Y8435" s="42"/>
      <c r="Z8435" s="42"/>
      <c r="AA8435" s="242"/>
      <c r="AB8435" s="42"/>
      <c r="AC8435" s="49"/>
      <c r="AD8435" s="43"/>
      <c r="AE8435" s="43"/>
      <c r="AF8435" s="42"/>
    </row>
    <row r="8436" spans="1:32" x14ac:dyDescent="0.2">
      <c r="A8436" s="42"/>
      <c r="B8436" s="40"/>
      <c r="C8436" s="40"/>
      <c r="D8436" s="12"/>
      <c r="E8436" s="42"/>
      <c r="F8436" s="42"/>
      <c r="G8436" s="42"/>
      <c r="H8436" s="43"/>
      <c r="I8436" s="12"/>
      <c r="J8436" s="43"/>
      <c r="K8436" s="43"/>
      <c r="L8436" s="197"/>
      <c r="M8436" s="45" t="str">
        <f t="shared" si="396"/>
        <v/>
      </c>
      <c r="N8436" s="46" t="str">
        <f t="shared" si="397"/>
        <v/>
      </c>
      <c r="O8436" s="47"/>
      <c r="P8436" s="48"/>
      <c r="Q8436" s="41"/>
      <c r="R8436" s="12"/>
      <c r="S8436" s="43"/>
      <c r="T8436" s="49"/>
      <c r="U8436" s="50"/>
      <c r="V8436" s="50"/>
      <c r="W8436" s="50"/>
      <c r="X8436" s="50"/>
      <c r="Y8436" s="42"/>
      <c r="Z8436" s="42"/>
      <c r="AA8436" s="242"/>
      <c r="AB8436" s="42"/>
      <c r="AC8436" s="49"/>
      <c r="AD8436" s="43"/>
      <c r="AE8436" s="43"/>
      <c r="AF8436" s="42"/>
    </row>
    <row r="8437" spans="1:32" x14ac:dyDescent="0.2">
      <c r="A8437" s="42"/>
      <c r="B8437" s="40"/>
      <c r="C8437" s="40"/>
      <c r="D8437" s="12"/>
      <c r="E8437" s="42"/>
      <c r="F8437" s="42"/>
      <c r="G8437" s="42"/>
      <c r="H8437" s="43"/>
      <c r="I8437" s="12"/>
      <c r="J8437" s="43"/>
      <c r="K8437" s="43"/>
      <c r="L8437" s="197"/>
      <c r="M8437" s="45" t="str">
        <f t="shared" si="396"/>
        <v/>
      </c>
      <c r="N8437" s="46" t="str">
        <f t="shared" si="397"/>
        <v/>
      </c>
      <c r="O8437" s="47"/>
      <c r="P8437" s="48"/>
      <c r="Q8437" s="41"/>
      <c r="R8437" s="12"/>
      <c r="S8437" s="43"/>
      <c r="T8437" s="49"/>
      <c r="U8437" s="50"/>
      <c r="V8437" s="50"/>
      <c r="W8437" s="50"/>
      <c r="X8437" s="50"/>
      <c r="Y8437" s="42"/>
      <c r="Z8437" s="42"/>
      <c r="AA8437" s="242"/>
      <c r="AB8437" s="42"/>
      <c r="AC8437" s="49"/>
      <c r="AD8437" s="43"/>
      <c r="AE8437" s="43"/>
      <c r="AF8437" s="42"/>
    </row>
    <row r="8438" spans="1:32" x14ac:dyDescent="0.2">
      <c r="A8438" s="42"/>
      <c r="B8438" s="40"/>
      <c r="C8438" s="40"/>
      <c r="D8438" s="12"/>
      <c r="E8438" s="42"/>
      <c r="F8438" s="42"/>
      <c r="G8438" s="42"/>
      <c r="H8438" s="43"/>
      <c r="I8438" s="12"/>
      <c r="J8438" s="43"/>
      <c r="K8438" s="43"/>
      <c r="L8438" s="197"/>
      <c r="M8438" s="45" t="str">
        <f t="shared" si="396"/>
        <v/>
      </c>
      <c r="N8438" s="46" t="str">
        <f t="shared" si="397"/>
        <v/>
      </c>
      <c r="O8438" s="47"/>
      <c r="P8438" s="48"/>
      <c r="Q8438" s="41"/>
      <c r="R8438" s="12"/>
      <c r="S8438" s="43"/>
      <c r="T8438" s="49"/>
      <c r="U8438" s="50"/>
      <c r="V8438" s="50"/>
      <c r="W8438" s="50"/>
      <c r="X8438" s="50"/>
      <c r="Y8438" s="42"/>
      <c r="Z8438" s="42"/>
      <c r="AA8438" s="242"/>
      <c r="AB8438" s="42"/>
      <c r="AC8438" s="49"/>
      <c r="AD8438" s="43"/>
      <c r="AE8438" s="43"/>
      <c r="AF8438" s="42"/>
    </row>
    <row r="8439" spans="1:32" x14ac:dyDescent="0.2">
      <c r="A8439" s="42"/>
      <c r="B8439" s="40"/>
      <c r="C8439" s="40"/>
      <c r="D8439" s="12"/>
      <c r="E8439" s="42"/>
      <c r="F8439" s="42"/>
      <c r="G8439" s="42"/>
      <c r="H8439" s="43"/>
      <c r="I8439" s="12"/>
      <c r="J8439" s="43"/>
      <c r="K8439" s="43"/>
      <c r="L8439" s="197"/>
      <c r="M8439" s="45" t="str">
        <f t="shared" ref="M8439:M8502" si="398">IF($L8439="","",IF((today-$L8439)&lt;14,(today-$L8439)&amp;" days",IF(((today-$L8439)/7)&lt;16.5,TRUNC(((today-$L8439)/7))&amp;" wks",IF(((today-$L8439)/28)&lt;18.5,TRUNC(((today-$L8439)/28))&amp;" mos",IF(((today-$L8439)/28)&gt;18.5,ROUND(((today-$L8439)/365),1)&amp;" yrs")))))</f>
        <v/>
      </c>
      <c r="N8439" s="46" t="str">
        <f t="shared" si="397"/>
        <v/>
      </c>
      <c r="O8439" s="47"/>
      <c r="P8439" s="48"/>
      <c r="Q8439" s="41"/>
      <c r="R8439" s="12"/>
      <c r="S8439" s="43"/>
      <c r="T8439" s="49"/>
      <c r="U8439" s="50"/>
      <c r="V8439" s="50"/>
      <c r="W8439" s="50"/>
      <c r="X8439" s="50"/>
      <c r="Y8439" s="42"/>
      <c r="Z8439" s="42"/>
      <c r="AA8439" s="242"/>
      <c r="AB8439" s="42"/>
      <c r="AC8439" s="49"/>
      <c r="AD8439" s="43"/>
      <c r="AE8439" s="43"/>
      <c r="AF8439" s="42"/>
    </row>
    <row r="8440" spans="1:32" x14ac:dyDescent="0.2">
      <c r="A8440" s="42"/>
      <c r="B8440" s="40"/>
      <c r="C8440" s="40"/>
      <c r="D8440" s="12"/>
      <c r="E8440" s="42"/>
      <c r="F8440" s="42"/>
      <c r="G8440" s="42"/>
      <c r="H8440" s="43"/>
      <c r="I8440" s="12"/>
      <c r="J8440" s="43"/>
      <c r="K8440" s="43"/>
      <c r="L8440" s="197"/>
      <c r="M8440" s="45" t="str">
        <f t="shared" si="398"/>
        <v/>
      </c>
      <c r="N8440" s="46" t="str">
        <f t="shared" si="397"/>
        <v/>
      </c>
      <c r="O8440" s="47"/>
      <c r="P8440" s="48"/>
      <c r="Q8440" s="41"/>
      <c r="R8440" s="12"/>
      <c r="S8440" s="43"/>
      <c r="T8440" s="49"/>
      <c r="U8440" s="50"/>
      <c r="V8440" s="50"/>
      <c r="W8440" s="50"/>
      <c r="X8440" s="50"/>
      <c r="Y8440" s="42"/>
      <c r="Z8440" s="42"/>
      <c r="AA8440" s="242"/>
      <c r="AB8440" s="42"/>
      <c r="AC8440" s="49"/>
      <c r="AD8440" s="43"/>
      <c r="AE8440" s="43"/>
      <c r="AF8440" s="42"/>
    </row>
    <row r="8441" spans="1:32" x14ac:dyDescent="0.2">
      <c r="A8441" s="42"/>
      <c r="B8441" s="40"/>
      <c r="C8441" s="40"/>
      <c r="D8441" s="12"/>
      <c r="E8441" s="42"/>
      <c r="F8441" s="42"/>
      <c r="G8441" s="42"/>
      <c r="H8441" s="43"/>
      <c r="I8441" s="12"/>
      <c r="J8441" s="43"/>
      <c r="K8441" s="43"/>
      <c r="L8441" s="197"/>
      <c r="M8441" s="45" t="str">
        <f t="shared" si="398"/>
        <v/>
      </c>
      <c r="N8441" s="46" t="str">
        <f t="shared" si="397"/>
        <v/>
      </c>
      <c r="O8441" s="47"/>
      <c r="P8441" s="48"/>
      <c r="Q8441" s="41"/>
      <c r="R8441" s="12"/>
      <c r="S8441" s="43"/>
      <c r="T8441" s="49"/>
      <c r="U8441" s="50"/>
      <c r="V8441" s="50"/>
      <c r="W8441" s="50"/>
      <c r="X8441" s="50"/>
      <c r="Y8441" s="42"/>
      <c r="Z8441" s="42"/>
      <c r="AA8441" s="242"/>
      <c r="AB8441" s="42"/>
      <c r="AC8441" s="49"/>
      <c r="AD8441" s="43"/>
      <c r="AE8441" s="43"/>
      <c r="AF8441" s="42"/>
    </row>
    <row r="8442" spans="1:32" x14ac:dyDescent="0.2">
      <c r="A8442" s="42"/>
      <c r="B8442" s="40"/>
      <c r="C8442" s="40"/>
      <c r="D8442" s="12"/>
      <c r="E8442" s="42"/>
      <c r="F8442" s="42"/>
      <c r="G8442" s="42"/>
      <c r="H8442" s="43"/>
      <c r="I8442" s="12"/>
      <c r="J8442" s="43"/>
      <c r="K8442" s="43"/>
      <c r="L8442" s="197"/>
      <c r="M8442" s="45" t="str">
        <f t="shared" si="398"/>
        <v/>
      </c>
      <c r="N8442" s="46" t="str">
        <f t="shared" si="397"/>
        <v/>
      </c>
      <c r="O8442" s="47"/>
      <c r="P8442" s="48"/>
      <c r="Q8442" s="41"/>
      <c r="R8442" s="12"/>
      <c r="S8442" s="43"/>
      <c r="T8442" s="49"/>
      <c r="U8442" s="50"/>
      <c r="V8442" s="50"/>
      <c r="W8442" s="50"/>
      <c r="X8442" s="50"/>
      <c r="Y8442" s="42"/>
      <c r="Z8442" s="42"/>
      <c r="AA8442" s="242"/>
      <c r="AB8442" s="42"/>
      <c r="AC8442" s="49"/>
      <c r="AD8442" s="43"/>
      <c r="AE8442" s="43"/>
      <c r="AF8442" s="42"/>
    </row>
    <row r="8443" spans="1:32" x14ac:dyDescent="0.2">
      <c r="A8443" s="42"/>
      <c r="B8443" s="40"/>
      <c r="C8443" s="40"/>
      <c r="D8443" s="12"/>
      <c r="E8443" s="42"/>
      <c r="F8443" s="42"/>
      <c r="G8443" s="42"/>
      <c r="H8443" s="43"/>
      <c r="I8443" s="12"/>
      <c r="J8443" s="43"/>
      <c r="K8443" s="43"/>
      <c r="L8443" s="197"/>
      <c r="M8443" s="45" t="str">
        <f t="shared" si="398"/>
        <v/>
      </c>
      <c r="N8443" s="46" t="str">
        <f t="shared" si="397"/>
        <v/>
      </c>
      <c r="O8443" s="47"/>
      <c r="P8443" s="48"/>
      <c r="Q8443" s="41"/>
      <c r="R8443" s="12"/>
      <c r="S8443" s="43"/>
      <c r="T8443" s="49"/>
      <c r="U8443" s="50"/>
      <c r="V8443" s="50"/>
      <c r="W8443" s="50"/>
      <c r="X8443" s="50"/>
      <c r="Y8443" s="42"/>
      <c r="Z8443" s="42"/>
      <c r="AA8443" s="242"/>
      <c r="AB8443" s="42"/>
      <c r="AC8443" s="49"/>
      <c r="AD8443" s="43"/>
      <c r="AE8443" s="43"/>
      <c r="AF8443" s="42"/>
    </row>
    <row r="8444" spans="1:32" x14ac:dyDescent="0.2">
      <c r="A8444" s="42"/>
      <c r="B8444" s="40"/>
      <c r="C8444" s="40"/>
      <c r="D8444" s="12"/>
      <c r="E8444" s="42"/>
      <c r="F8444" s="42"/>
      <c r="G8444" s="42"/>
      <c r="H8444" s="43"/>
      <c r="I8444" s="12"/>
      <c r="J8444" s="43"/>
      <c r="K8444" s="43"/>
      <c r="L8444" s="197"/>
      <c r="M8444" s="45" t="str">
        <f t="shared" si="398"/>
        <v/>
      </c>
      <c r="N8444" s="46" t="str">
        <f t="shared" si="397"/>
        <v/>
      </c>
      <c r="O8444" s="47"/>
      <c r="P8444" s="48"/>
      <c r="Q8444" s="41"/>
      <c r="R8444" s="12"/>
      <c r="S8444" s="43"/>
      <c r="T8444" s="49"/>
      <c r="U8444" s="50"/>
      <c r="V8444" s="50"/>
      <c r="W8444" s="50"/>
      <c r="X8444" s="50"/>
      <c r="Y8444" s="42"/>
      <c r="Z8444" s="42"/>
      <c r="AA8444" s="242"/>
      <c r="AB8444" s="42"/>
      <c r="AC8444" s="49"/>
      <c r="AD8444" s="43"/>
      <c r="AE8444" s="43"/>
      <c r="AF8444" s="42"/>
    </row>
    <row r="8445" spans="1:32" x14ac:dyDescent="0.2">
      <c r="A8445" s="42"/>
      <c r="B8445" s="40"/>
      <c r="C8445" s="40"/>
      <c r="D8445" s="12"/>
      <c r="E8445" s="42"/>
      <c r="F8445" s="42"/>
      <c r="G8445" s="42"/>
      <c r="H8445" s="43"/>
      <c r="I8445" s="12"/>
      <c r="J8445" s="43"/>
      <c r="K8445" s="43"/>
      <c r="L8445" s="197"/>
      <c r="M8445" s="45" t="str">
        <f t="shared" si="398"/>
        <v/>
      </c>
      <c r="N8445" s="46" t="str">
        <f t="shared" si="397"/>
        <v/>
      </c>
      <c r="O8445" s="47"/>
      <c r="P8445" s="48"/>
      <c r="Q8445" s="41"/>
      <c r="R8445" s="12"/>
      <c r="S8445" s="43"/>
      <c r="T8445" s="49"/>
      <c r="U8445" s="50"/>
      <c r="V8445" s="50"/>
      <c r="W8445" s="50"/>
      <c r="X8445" s="50"/>
      <c r="Y8445" s="42"/>
      <c r="Z8445" s="42"/>
      <c r="AA8445" s="242"/>
      <c r="AB8445" s="42"/>
      <c r="AC8445" s="49"/>
      <c r="AD8445" s="43"/>
      <c r="AE8445" s="43"/>
      <c r="AF8445" s="42"/>
    </row>
    <row r="8446" spans="1:32" x14ac:dyDescent="0.2">
      <c r="A8446" s="42"/>
      <c r="B8446" s="40"/>
      <c r="C8446" s="40"/>
      <c r="D8446" s="12"/>
      <c r="E8446" s="42"/>
      <c r="F8446" s="42"/>
      <c r="G8446" s="42"/>
      <c r="H8446" s="43"/>
      <c r="I8446" s="12"/>
      <c r="J8446" s="43"/>
      <c r="K8446" s="43"/>
      <c r="L8446" s="197"/>
      <c r="M8446" s="45" t="str">
        <f t="shared" si="398"/>
        <v/>
      </c>
      <c r="N8446" s="46" t="str">
        <f t="shared" si="397"/>
        <v/>
      </c>
      <c r="O8446" s="47"/>
      <c r="P8446" s="48"/>
      <c r="Q8446" s="41"/>
      <c r="R8446" s="12"/>
      <c r="S8446" s="43"/>
      <c r="T8446" s="49"/>
      <c r="U8446" s="50"/>
      <c r="V8446" s="50"/>
      <c r="W8446" s="50"/>
      <c r="X8446" s="50"/>
      <c r="Y8446" s="42"/>
      <c r="Z8446" s="42"/>
      <c r="AA8446" s="242"/>
      <c r="AB8446" s="42"/>
      <c r="AC8446" s="49"/>
      <c r="AD8446" s="43"/>
      <c r="AE8446" s="43"/>
      <c r="AF8446" s="42"/>
    </row>
    <row r="8447" spans="1:32" x14ac:dyDescent="0.2">
      <c r="A8447" s="42"/>
      <c r="B8447" s="40"/>
      <c r="C8447" s="40"/>
      <c r="D8447" s="12"/>
      <c r="E8447" s="42"/>
      <c r="F8447" s="42"/>
      <c r="G8447" s="42"/>
      <c r="H8447" s="43"/>
      <c r="I8447" s="12"/>
      <c r="J8447" s="43"/>
      <c r="K8447" s="43"/>
      <c r="L8447" s="197"/>
      <c r="M8447" s="45" t="str">
        <f t="shared" si="398"/>
        <v/>
      </c>
      <c r="N8447" s="46" t="str">
        <f t="shared" si="397"/>
        <v/>
      </c>
      <c r="O8447" s="47"/>
      <c r="P8447" s="48"/>
      <c r="Q8447" s="41"/>
      <c r="R8447" s="12"/>
      <c r="S8447" s="43"/>
      <c r="T8447" s="49"/>
      <c r="U8447" s="50"/>
      <c r="V8447" s="50"/>
      <c r="W8447" s="50"/>
      <c r="X8447" s="50"/>
      <c r="Y8447" s="42"/>
      <c r="Z8447" s="42"/>
      <c r="AA8447" s="242"/>
      <c r="AB8447" s="42"/>
      <c r="AC8447" s="49"/>
      <c r="AD8447" s="43"/>
      <c r="AE8447" s="43"/>
      <c r="AF8447" s="42"/>
    </row>
    <row r="8448" spans="1:32" x14ac:dyDescent="0.2">
      <c r="A8448" s="42"/>
      <c r="B8448" s="40"/>
      <c r="C8448" s="40"/>
      <c r="D8448" s="12"/>
      <c r="E8448" s="42"/>
      <c r="F8448" s="42"/>
      <c r="G8448" s="42"/>
      <c r="H8448" s="43"/>
      <c r="I8448" s="12"/>
      <c r="J8448" s="43"/>
      <c r="K8448" s="43"/>
      <c r="L8448" s="197"/>
      <c r="M8448" s="45" t="str">
        <f t="shared" si="398"/>
        <v/>
      </c>
      <c r="N8448" s="46" t="str">
        <f t="shared" si="397"/>
        <v/>
      </c>
      <c r="O8448" s="47"/>
      <c r="P8448" s="48"/>
      <c r="Q8448" s="41"/>
      <c r="R8448" s="12"/>
      <c r="S8448" s="43"/>
      <c r="T8448" s="49"/>
      <c r="U8448" s="50"/>
      <c r="V8448" s="50"/>
      <c r="W8448" s="50"/>
      <c r="X8448" s="50"/>
      <c r="Y8448" s="42"/>
      <c r="Z8448" s="42"/>
      <c r="AA8448" s="242"/>
      <c r="AB8448" s="42"/>
      <c r="AC8448" s="49"/>
      <c r="AD8448" s="43"/>
      <c r="AE8448" s="43"/>
      <c r="AF8448" s="42"/>
    </row>
    <row r="8449" spans="1:32" x14ac:dyDescent="0.2">
      <c r="A8449" s="42"/>
      <c r="B8449" s="40"/>
      <c r="C8449" s="40"/>
      <c r="D8449" s="12"/>
      <c r="E8449" s="42"/>
      <c r="F8449" s="42"/>
      <c r="G8449" s="42"/>
      <c r="H8449" s="43"/>
      <c r="I8449" s="12"/>
      <c r="J8449" s="43"/>
      <c r="K8449" s="43"/>
      <c r="L8449" s="197"/>
      <c r="M8449" s="45" t="str">
        <f t="shared" si="398"/>
        <v/>
      </c>
      <c r="N8449" s="46" t="str">
        <f t="shared" si="397"/>
        <v/>
      </c>
      <c r="O8449" s="47"/>
      <c r="P8449" s="48"/>
      <c r="Q8449" s="41"/>
      <c r="R8449" s="12"/>
      <c r="S8449" s="43"/>
      <c r="T8449" s="49"/>
      <c r="U8449" s="50"/>
      <c r="V8449" s="50"/>
      <c r="W8449" s="50"/>
      <c r="X8449" s="50"/>
      <c r="Y8449" s="42"/>
      <c r="Z8449" s="42"/>
      <c r="AA8449" s="242"/>
      <c r="AB8449" s="42"/>
      <c r="AC8449" s="49"/>
      <c r="AD8449" s="43"/>
      <c r="AE8449" s="43"/>
      <c r="AF8449" s="42"/>
    </row>
    <row r="8450" spans="1:32" x14ac:dyDescent="0.2">
      <c r="A8450" s="42"/>
      <c r="B8450" s="40"/>
      <c r="C8450" s="40"/>
      <c r="D8450" s="12"/>
      <c r="E8450" s="42"/>
      <c r="F8450" s="42"/>
      <c r="G8450" s="42"/>
      <c r="H8450" s="43"/>
      <c r="I8450" s="12"/>
      <c r="J8450" s="43"/>
      <c r="K8450" s="43"/>
      <c r="L8450" s="197"/>
      <c r="M8450" s="45" t="str">
        <f t="shared" si="398"/>
        <v/>
      </c>
      <c r="N8450" s="46" t="str">
        <f t="shared" si="397"/>
        <v/>
      </c>
      <c r="O8450" s="47"/>
      <c r="P8450" s="48"/>
      <c r="Q8450" s="41"/>
      <c r="R8450" s="12"/>
      <c r="S8450" s="43"/>
      <c r="T8450" s="49"/>
      <c r="U8450" s="50"/>
      <c r="V8450" s="50"/>
      <c r="W8450" s="50"/>
      <c r="X8450" s="50"/>
      <c r="Y8450" s="42"/>
      <c r="Z8450" s="42"/>
      <c r="AA8450" s="242"/>
      <c r="AB8450" s="42"/>
      <c r="AC8450" s="49"/>
      <c r="AD8450" s="43"/>
      <c r="AE8450" s="43"/>
      <c r="AF8450" s="42"/>
    </row>
    <row r="8451" spans="1:32" x14ac:dyDescent="0.2">
      <c r="A8451" s="42"/>
      <c r="B8451" s="40"/>
      <c r="C8451" s="40"/>
      <c r="D8451" s="12"/>
      <c r="E8451" s="42"/>
      <c r="F8451" s="42"/>
      <c r="G8451" s="42"/>
      <c r="H8451" s="43"/>
      <c r="I8451" s="12"/>
      <c r="J8451" s="43"/>
      <c r="K8451" s="43"/>
      <c r="L8451" s="197"/>
      <c r="M8451" s="45" t="str">
        <f t="shared" si="398"/>
        <v/>
      </c>
      <c r="N8451" s="46" t="str">
        <f t="shared" si="397"/>
        <v/>
      </c>
      <c r="O8451" s="47"/>
      <c r="P8451" s="48"/>
      <c r="Q8451" s="41"/>
      <c r="R8451" s="12"/>
      <c r="S8451" s="43"/>
      <c r="T8451" s="49"/>
      <c r="U8451" s="50"/>
      <c r="V8451" s="50"/>
      <c r="W8451" s="50"/>
      <c r="X8451" s="50"/>
      <c r="Y8451" s="42"/>
      <c r="Z8451" s="42"/>
      <c r="AA8451" s="242"/>
      <c r="AB8451" s="42"/>
      <c r="AC8451" s="49"/>
      <c r="AD8451" s="43"/>
      <c r="AE8451" s="43"/>
      <c r="AF8451" s="42"/>
    </row>
    <row r="8452" spans="1:32" x14ac:dyDescent="0.2">
      <c r="A8452" s="42"/>
      <c r="B8452" s="40"/>
      <c r="C8452" s="40"/>
      <c r="D8452" s="12"/>
      <c r="E8452" s="42"/>
      <c r="F8452" s="42"/>
      <c r="G8452" s="42"/>
      <c r="H8452" s="43"/>
      <c r="I8452" s="12"/>
      <c r="J8452" s="43"/>
      <c r="K8452" s="43"/>
      <c r="L8452" s="197"/>
      <c r="M8452" s="45" t="str">
        <f t="shared" si="398"/>
        <v/>
      </c>
      <c r="N8452" s="46" t="str">
        <f t="shared" si="397"/>
        <v/>
      </c>
      <c r="O8452" s="47"/>
      <c r="P8452" s="48"/>
      <c r="Q8452" s="41"/>
      <c r="R8452" s="12"/>
      <c r="S8452" s="43"/>
      <c r="T8452" s="49"/>
      <c r="U8452" s="50"/>
      <c r="V8452" s="50"/>
      <c r="W8452" s="50"/>
      <c r="X8452" s="50"/>
      <c r="Y8452" s="42"/>
      <c r="Z8452" s="42"/>
      <c r="AA8452" s="242"/>
      <c r="AB8452" s="42"/>
      <c r="AC8452" s="49"/>
      <c r="AD8452" s="43"/>
      <c r="AE8452" s="43"/>
      <c r="AF8452" s="42"/>
    </row>
    <row r="8453" spans="1:32" x14ac:dyDescent="0.2">
      <c r="A8453" s="42"/>
      <c r="B8453" s="40"/>
      <c r="C8453" s="40"/>
      <c r="D8453" s="12"/>
      <c r="E8453" s="42"/>
      <c r="F8453" s="42"/>
      <c r="G8453" s="42"/>
      <c r="H8453" s="43"/>
      <c r="I8453" s="12"/>
      <c r="J8453" s="43"/>
      <c r="K8453" s="43"/>
      <c r="L8453" s="197"/>
      <c r="M8453" s="45" t="str">
        <f t="shared" si="398"/>
        <v/>
      </c>
      <c r="N8453" s="46" t="str">
        <f t="shared" si="397"/>
        <v/>
      </c>
      <c r="O8453" s="47"/>
      <c r="P8453" s="48"/>
      <c r="Q8453" s="41"/>
      <c r="R8453" s="12"/>
      <c r="S8453" s="43"/>
      <c r="T8453" s="49"/>
      <c r="U8453" s="50"/>
      <c r="V8453" s="50"/>
      <c r="W8453" s="50"/>
      <c r="X8453" s="50"/>
      <c r="Y8453" s="42"/>
      <c r="Z8453" s="42"/>
      <c r="AA8453" s="242"/>
      <c r="AB8453" s="42"/>
      <c r="AC8453" s="49"/>
      <c r="AD8453" s="43"/>
      <c r="AE8453" s="43"/>
      <c r="AF8453" s="42"/>
    </row>
    <row r="8454" spans="1:32" x14ac:dyDescent="0.2">
      <c r="A8454" s="42"/>
      <c r="B8454" s="40"/>
      <c r="C8454" s="40"/>
      <c r="D8454" s="12"/>
      <c r="E8454" s="42"/>
      <c r="F8454" s="42"/>
      <c r="G8454" s="42"/>
      <c r="H8454" s="43"/>
      <c r="I8454" s="12"/>
      <c r="J8454" s="43"/>
      <c r="K8454" s="43"/>
      <c r="L8454" s="197"/>
      <c r="M8454" s="45" t="str">
        <f t="shared" si="398"/>
        <v/>
      </c>
      <c r="N8454" s="46" t="str">
        <f t="shared" si="397"/>
        <v/>
      </c>
      <c r="O8454" s="47"/>
      <c r="P8454" s="48"/>
      <c r="Q8454" s="41"/>
      <c r="R8454" s="12"/>
      <c r="S8454" s="43"/>
      <c r="T8454" s="49"/>
      <c r="U8454" s="50"/>
      <c r="V8454" s="50"/>
      <c r="W8454" s="50"/>
      <c r="X8454" s="50"/>
      <c r="Y8454" s="42"/>
      <c r="Z8454" s="42"/>
      <c r="AA8454" s="242"/>
      <c r="AB8454" s="42"/>
      <c r="AC8454" s="49"/>
      <c r="AD8454" s="43"/>
      <c r="AE8454" s="43"/>
      <c r="AF8454" s="42"/>
    </row>
    <row r="8455" spans="1:32" x14ac:dyDescent="0.2">
      <c r="A8455" s="42"/>
      <c r="B8455" s="40"/>
      <c r="C8455" s="40"/>
      <c r="D8455" s="12"/>
      <c r="E8455" s="42"/>
      <c r="F8455" s="42"/>
      <c r="G8455" s="42"/>
      <c r="H8455" s="43"/>
      <c r="I8455" s="12"/>
      <c r="J8455" s="43"/>
      <c r="K8455" s="43"/>
      <c r="L8455" s="197"/>
      <c r="M8455" s="45" t="str">
        <f t="shared" si="398"/>
        <v/>
      </c>
      <c r="N8455" s="46" t="str">
        <f t="shared" si="397"/>
        <v/>
      </c>
      <c r="O8455" s="47"/>
      <c r="P8455" s="48"/>
      <c r="Q8455" s="41"/>
      <c r="R8455" s="12"/>
      <c r="S8455" s="43"/>
      <c r="T8455" s="49"/>
      <c r="U8455" s="50"/>
      <c r="V8455" s="50"/>
      <c r="W8455" s="50"/>
      <c r="X8455" s="50"/>
      <c r="Y8455" s="42"/>
      <c r="Z8455" s="42"/>
      <c r="AA8455" s="242"/>
      <c r="AB8455" s="42"/>
      <c r="AC8455" s="49"/>
      <c r="AD8455" s="43"/>
      <c r="AE8455" s="43"/>
      <c r="AF8455" s="42"/>
    </row>
    <row r="8456" spans="1:32" x14ac:dyDescent="0.2">
      <c r="A8456" s="42"/>
      <c r="B8456" s="40"/>
      <c r="C8456" s="40"/>
      <c r="D8456" s="12"/>
      <c r="E8456" s="42"/>
      <c r="F8456" s="42"/>
      <c r="G8456" s="42"/>
      <c r="H8456" s="43"/>
      <c r="I8456" s="12"/>
      <c r="J8456" s="43"/>
      <c r="K8456" s="43"/>
      <c r="L8456" s="197"/>
      <c r="M8456" s="45" t="str">
        <f t="shared" si="398"/>
        <v/>
      </c>
      <c r="N8456" s="46" t="str">
        <f t="shared" si="397"/>
        <v/>
      </c>
      <c r="O8456" s="47"/>
      <c r="P8456" s="48"/>
      <c r="Q8456" s="41"/>
      <c r="R8456" s="12"/>
      <c r="S8456" s="43"/>
      <c r="T8456" s="49"/>
      <c r="U8456" s="50"/>
      <c r="V8456" s="50"/>
      <c r="W8456" s="50"/>
      <c r="X8456" s="50"/>
      <c r="Y8456" s="42"/>
      <c r="Z8456" s="42"/>
      <c r="AA8456" s="242"/>
      <c r="AB8456" s="42"/>
      <c r="AC8456" s="49"/>
      <c r="AD8456" s="43"/>
      <c r="AE8456" s="43"/>
      <c r="AF8456" s="42"/>
    </row>
    <row r="8457" spans="1:32" x14ac:dyDescent="0.2">
      <c r="A8457" s="42"/>
      <c r="B8457" s="40"/>
      <c r="C8457" s="40"/>
      <c r="D8457" s="12"/>
      <c r="E8457" s="42"/>
      <c r="F8457" s="42"/>
      <c r="G8457" s="42"/>
      <c r="H8457" s="43"/>
      <c r="I8457" s="12"/>
      <c r="J8457" s="43"/>
      <c r="K8457" s="43"/>
      <c r="L8457" s="197"/>
      <c r="M8457" s="45" t="str">
        <f t="shared" si="398"/>
        <v/>
      </c>
      <c r="N8457" s="46" t="str">
        <f t="shared" si="397"/>
        <v/>
      </c>
      <c r="O8457" s="47"/>
      <c r="P8457" s="48"/>
      <c r="Q8457" s="41"/>
      <c r="R8457" s="12"/>
      <c r="S8457" s="43"/>
      <c r="T8457" s="49"/>
      <c r="U8457" s="50"/>
      <c r="V8457" s="50"/>
      <c r="W8457" s="50"/>
      <c r="X8457" s="50"/>
      <c r="Y8457" s="42"/>
      <c r="Z8457" s="42"/>
      <c r="AA8457" s="242"/>
      <c r="AB8457" s="42"/>
      <c r="AC8457" s="49"/>
      <c r="AD8457" s="43"/>
      <c r="AE8457" s="43"/>
      <c r="AF8457" s="42"/>
    </row>
    <row r="8458" spans="1:32" x14ac:dyDescent="0.2">
      <c r="A8458" s="42"/>
      <c r="B8458" s="40"/>
      <c r="C8458" s="40"/>
      <c r="D8458" s="12"/>
      <c r="E8458" s="42"/>
      <c r="F8458" s="42"/>
      <c r="G8458" s="42"/>
      <c r="H8458" s="43"/>
      <c r="I8458" s="12"/>
      <c r="J8458" s="43"/>
      <c r="K8458" s="43"/>
      <c r="L8458" s="197"/>
      <c r="M8458" s="45" t="str">
        <f t="shared" si="398"/>
        <v/>
      </c>
      <c r="N8458" s="46" t="str">
        <f t="shared" si="397"/>
        <v/>
      </c>
      <c r="O8458" s="47"/>
      <c r="P8458" s="48"/>
      <c r="Q8458" s="41"/>
      <c r="R8458" s="12"/>
      <c r="S8458" s="43"/>
      <c r="T8458" s="49"/>
      <c r="U8458" s="50"/>
      <c r="V8458" s="50"/>
      <c r="W8458" s="50"/>
      <c r="X8458" s="50"/>
      <c r="Y8458" s="42"/>
      <c r="Z8458" s="42"/>
      <c r="AA8458" s="242"/>
      <c r="AB8458" s="42"/>
      <c r="AC8458" s="49"/>
      <c r="AD8458" s="43"/>
      <c r="AE8458" s="43"/>
      <c r="AF8458" s="42"/>
    </row>
    <row r="8459" spans="1:32" x14ac:dyDescent="0.2">
      <c r="A8459" s="42"/>
      <c r="B8459" s="40"/>
      <c r="C8459" s="40"/>
      <c r="D8459" s="12"/>
      <c r="E8459" s="42"/>
      <c r="F8459" s="42"/>
      <c r="G8459" s="42"/>
      <c r="H8459" s="43"/>
      <c r="I8459" s="12"/>
      <c r="J8459" s="43"/>
      <c r="K8459" s="43"/>
      <c r="L8459" s="197"/>
      <c r="M8459" s="45" t="str">
        <f t="shared" si="398"/>
        <v/>
      </c>
      <c r="N8459" s="46" t="str">
        <f t="shared" si="397"/>
        <v/>
      </c>
      <c r="O8459" s="47"/>
      <c r="P8459" s="48"/>
      <c r="Q8459" s="41"/>
      <c r="R8459" s="12"/>
      <c r="S8459" s="43"/>
      <c r="T8459" s="49"/>
      <c r="U8459" s="50"/>
      <c r="V8459" s="50"/>
      <c r="W8459" s="50"/>
      <c r="X8459" s="50"/>
      <c r="Y8459" s="42"/>
      <c r="Z8459" s="42"/>
      <c r="AA8459" s="242"/>
      <c r="AB8459" s="42"/>
      <c r="AC8459" s="49"/>
      <c r="AD8459" s="43"/>
      <c r="AE8459" s="43"/>
      <c r="AF8459" s="42"/>
    </row>
    <row r="8460" spans="1:32" x14ac:dyDescent="0.2">
      <c r="A8460" s="42"/>
      <c r="B8460" s="40"/>
      <c r="C8460" s="40"/>
      <c r="D8460" s="12"/>
      <c r="E8460" s="42"/>
      <c r="F8460" s="42"/>
      <c r="G8460" s="42"/>
      <c r="H8460" s="43"/>
      <c r="I8460" s="12"/>
      <c r="J8460" s="43"/>
      <c r="K8460" s="43"/>
      <c r="L8460" s="197"/>
      <c r="M8460" s="45" t="str">
        <f t="shared" si="398"/>
        <v/>
      </c>
      <c r="N8460" s="46" t="str">
        <f t="shared" si="397"/>
        <v/>
      </c>
      <c r="O8460" s="47"/>
      <c r="P8460" s="48"/>
      <c r="Q8460" s="41"/>
      <c r="R8460" s="12"/>
      <c r="S8460" s="43"/>
      <c r="T8460" s="49"/>
      <c r="U8460" s="50"/>
      <c r="V8460" s="50"/>
      <c r="W8460" s="50"/>
      <c r="X8460" s="50"/>
      <c r="Y8460" s="42"/>
      <c r="Z8460" s="42"/>
      <c r="AA8460" s="242"/>
      <c r="AB8460" s="42"/>
      <c r="AC8460" s="49"/>
      <c r="AD8460" s="43"/>
      <c r="AE8460" s="43"/>
      <c r="AF8460" s="42"/>
    </row>
    <row r="8461" spans="1:32" x14ac:dyDescent="0.2">
      <c r="A8461" s="42"/>
      <c r="B8461" s="40"/>
      <c r="C8461" s="40"/>
      <c r="D8461" s="12"/>
      <c r="E8461" s="42"/>
      <c r="F8461" s="42"/>
      <c r="G8461" s="42"/>
      <c r="H8461" s="43"/>
      <c r="I8461" s="12"/>
      <c r="J8461" s="43"/>
      <c r="K8461" s="43"/>
      <c r="L8461" s="197"/>
      <c r="M8461" s="45" t="str">
        <f t="shared" si="398"/>
        <v/>
      </c>
      <c r="N8461" s="46" t="str">
        <f t="shared" si="397"/>
        <v/>
      </c>
      <c r="O8461" s="47"/>
      <c r="P8461" s="48"/>
      <c r="Q8461" s="41"/>
      <c r="R8461" s="12"/>
      <c r="S8461" s="43"/>
      <c r="T8461" s="49"/>
      <c r="U8461" s="50"/>
      <c r="V8461" s="50"/>
      <c r="W8461" s="50"/>
      <c r="X8461" s="50"/>
      <c r="Y8461" s="42"/>
      <c r="Z8461" s="42"/>
      <c r="AA8461" s="242"/>
      <c r="AB8461" s="42"/>
      <c r="AC8461" s="49"/>
      <c r="AD8461" s="43"/>
      <c r="AE8461" s="43"/>
      <c r="AF8461" s="42"/>
    </row>
    <row r="8462" spans="1:32" x14ac:dyDescent="0.2">
      <c r="A8462" s="42"/>
      <c r="B8462" s="40"/>
      <c r="C8462" s="40"/>
      <c r="D8462" s="12"/>
      <c r="E8462" s="42"/>
      <c r="F8462" s="42"/>
      <c r="G8462" s="42"/>
      <c r="H8462" s="43"/>
      <c r="I8462" s="12"/>
      <c r="J8462" s="43"/>
      <c r="K8462" s="43"/>
      <c r="L8462" s="197"/>
      <c r="M8462" s="45" t="str">
        <f t="shared" si="398"/>
        <v/>
      </c>
      <c r="N8462" s="46" t="str">
        <f t="shared" si="397"/>
        <v/>
      </c>
      <c r="O8462" s="47"/>
      <c r="P8462" s="48"/>
      <c r="Q8462" s="41"/>
      <c r="R8462" s="12"/>
      <c r="S8462" s="43"/>
      <c r="T8462" s="49"/>
      <c r="U8462" s="50"/>
      <c r="V8462" s="50"/>
      <c r="W8462" s="50"/>
      <c r="X8462" s="50"/>
      <c r="Y8462" s="42"/>
      <c r="Z8462" s="42"/>
      <c r="AA8462" s="242"/>
      <c r="AB8462" s="42"/>
      <c r="AC8462" s="49"/>
      <c r="AD8462" s="43"/>
      <c r="AE8462" s="43"/>
      <c r="AF8462" s="42"/>
    </row>
    <row r="8463" spans="1:32" x14ac:dyDescent="0.2">
      <c r="A8463" s="42"/>
      <c r="B8463" s="40"/>
      <c r="C8463" s="40"/>
      <c r="D8463" s="12"/>
      <c r="E8463" s="42"/>
      <c r="F8463" s="42"/>
      <c r="G8463" s="42"/>
      <c r="H8463" s="43"/>
      <c r="I8463" s="12"/>
      <c r="J8463" s="43"/>
      <c r="K8463" s="43"/>
      <c r="L8463" s="197"/>
      <c r="M8463" s="45" t="str">
        <f t="shared" si="398"/>
        <v/>
      </c>
      <c r="N8463" s="46" t="str">
        <f t="shared" si="397"/>
        <v/>
      </c>
      <c r="O8463" s="47"/>
      <c r="P8463" s="48"/>
      <c r="Q8463" s="41"/>
      <c r="R8463" s="12"/>
      <c r="S8463" s="43"/>
      <c r="T8463" s="49"/>
      <c r="U8463" s="50"/>
      <c r="V8463" s="50"/>
      <c r="W8463" s="50"/>
      <c r="X8463" s="50"/>
      <c r="Y8463" s="42"/>
      <c r="Z8463" s="42"/>
      <c r="AA8463" s="242"/>
      <c r="AB8463" s="42"/>
      <c r="AC8463" s="49"/>
      <c r="AD8463" s="43"/>
      <c r="AE8463" s="43"/>
      <c r="AF8463" s="42"/>
    </row>
    <row r="8464" spans="1:32" x14ac:dyDescent="0.2">
      <c r="A8464" s="42"/>
      <c r="B8464" s="40"/>
      <c r="C8464" s="40"/>
      <c r="D8464" s="12"/>
      <c r="E8464" s="42"/>
      <c r="F8464" s="42"/>
      <c r="G8464" s="42"/>
      <c r="H8464" s="43"/>
      <c r="I8464" s="12"/>
      <c r="J8464" s="43"/>
      <c r="K8464" s="43"/>
      <c r="L8464" s="197"/>
      <c r="M8464" s="45" t="str">
        <f t="shared" si="398"/>
        <v/>
      </c>
      <c r="N8464" s="46" t="str">
        <f t="shared" si="397"/>
        <v/>
      </c>
      <c r="O8464" s="47"/>
      <c r="P8464" s="48"/>
      <c r="Q8464" s="41"/>
      <c r="R8464" s="12"/>
      <c r="S8464" s="43"/>
      <c r="T8464" s="49"/>
      <c r="U8464" s="50"/>
      <c r="V8464" s="50"/>
      <c r="W8464" s="50"/>
      <c r="X8464" s="50"/>
      <c r="Y8464" s="42"/>
      <c r="Z8464" s="42"/>
      <c r="AA8464" s="242"/>
      <c r="AB8464" s="42"/>
      <c r="AC8464" s="49"/>
      <c r="AD8464" s="43"/>
      <c r="AE8464" s="43"/>
      <c r="AF8464" s="42"/>
    </row>
    <row r="8465" spans="1:32" x14ac:dyDescent="0.2">
      <c r="A8465" s="42"/>
      <c r="B8465" s="40"/>
      <c r="C8465" s="40"/>
      <c r="D8465" s="12"/>
      <c r="E8465" s="42"/>
      <c r="F8465" s="42"/>
      <c r="G8465" s="42"/>
      <c r="H8465" s="43"/>
      <c r="I8465" s="12"/>
      <c r="J8465" s="43"/>
      <c r="K8465" s="43"/>
      <c r="L8465" s="197"/>
      <c r="M8465" s="45" t="str">
        <f t="shared" si="398"/>
        <v/>
      </c>
      <c r="N8465" s="46" t="str">
        <f t="shared" si="397"/>
        <v/>
      </c>
      <c r="O8465" s="47"/>
      <c r="P8465" s="48"/>
      <c r="Q8465" s="41"/>
      <c r="R8465" s="12"/>
      <c r="S8465" s="43"/>
      <c r="T8465" s="49"/>
      <c r="U8465" s="50"/>
      <c r="V8465" s="50"/>
      <c r="W8465" s="50"/>
      <c r="X8465" s="50"/>
      <c r="Y8465" s="42"/>
      <c r="Z8465" s="42"/>
      <c r="AA8465" s="242"/>
      <c r="AB8465" s="42"/>
      <c r="AC8465" s="49"/>
      <c r="AD8465" s="43"/>
      <c r="AE8465" s="43"/>
      <c r="AF8465" s="42"/>
    </row>
    <row r="8466" spans="1:32" x14ac:dyDescent="0.2">
      <c r="A8466" s="42"/>
      <c r="B8466" s="40"/>
      <c r="C8466" s="40"/>
      <c r="D8466" s="12"/>
      <c r="E8466" s="42"/>
      <c r="F8466" s="42"/>
      <c r="G8466" s="42"/>
      <c r="H8466" s="43"/>
      <c r="I8466" s="12"/>
      <c r="J8466" s="43"/>
      <c r="K8466" s="43"/>
      <c r="L8466" s="197"/>
      <c r="M8466" s="45" t="str">
        <f t="shared" si="398"/>
        <v/>
      </c>
      <c r="N8466" s="46" t="str">
        <f t="shared" si="397"/>
        <v/>
      </c>
      <c r="O8466" s="47"/>
      <c r="P8466" s="48"/>
      <c r="Q8466" s="41"/>
      <c r="R8466" s="12"/>
      <c r="S8466" s="43"/>
      <c r="T8466" s="49"/>
      <c r="U8466" s="50"/>
      <c r="V8466" s="50"/>
      <c r="W8466" s="50"/>
      <c r="X8466" s="50"/>
      <c r="Y8466" s="42"/>
      <c r="Z8466" s="42"/>
      <c r="AA8466" s="242"/>
      <c r="AB8466" s="42"/>
      <c r="AC8466" s="49"/>
      <c r="AD8466" s="43"/>
      <c r="AE8466" s="43"/>
      <c r="AF8466" s="42"/>
    </row>
    <row r="8467" spans="1:32" x14ac:dyDescent="0.2">
      <c r="A8467" s="42"/>
      <c r="B8467" s="40"/>
      <c r="C8467" s="40"/>
      <c r="D8467" s="12"/>
      <c r="E8467" s="42"/>
      <c r="F8467" s="42"/>
      <c r="G8467" s="42"/>
      <c r="H8467" s="43"/>
      <c r="I8467" s="12"/>
      <c r="J8467" s="43"/>
      <c r="K8467" s="43"/>
      <c r="L8467" s="197"/>
      <c r="M8467" s="45" t="str">
        <f t="shared" si="398"/>
        <v/>
      </c>
      <c r="N8467" s="46" t="str">
        <f t="shared" si="397"/>
        <v/>
      </c>
      <c r="O8467" s="47"/>
      <c r="P8467" s="48"/>
      <c r="Q8467" s="41"/>
      <c r="R8467" s="12"/>
      <c r="S8467" s="43"/>
      <c r="T8467" s="49"/>
      <c r="U8467" s="50"/>
      <c r="V8467" s="50"/>
      <c r="W8467" s="50"/>
      <c r="X8467" s="50"/>
      <c r="Y8467" s="42"/>
      <c r="Z8467" s="42"/>
      <c r="AA8467" s="242"/>
      <c r="AB8467" s="42"/>
      <c r="AC8467" s="49"/>
      <c r="AD8467" s="43"/>
      <c r="AE8467" s="43"/>
      <c r="AF8467" s="42"/>
    </row>
    <row r="8468" spans="1:32" x14ac:dyDescent="0.2">
      <c r="A8468" s="42"/>
      <c r="B8468" s="40"/>
      <c r="C8468" s="40"/>
      <c r="D8468" s="12"/>
      <c r="E8468" s="42"/>
      <c r="F8468" s="42"/>
      <c r="G8468" s="42"/>
      <c r="H8468" s="43"/>
      <c r="I8468" s="12"/>
      <c r="J8468" s="43"/>
      <c r="K8468" s="43"/>
      <c r="L8468" s="197"/>
      <c r="M8468" s="45" t="str">
        <f t="shared" si="398"/>
        <v/>
      </c>
      <c r="N8468" s="46" t="str">
        <f t="shared" si="397"/>
        <v/>
      </c>
      <c r="O8468" s="47"/>
      <c r="P8468" s="48"/>
      <c r="Q8468" s="41"/>
      <c r="R8468" s="12"/>
      <c r="S8468" s="43"/>
      <c r="T8468" s="49"/>
      <c r="U8468" s="50"/>
      <c r="V8468" s="50"/>
      <c r="W8468" s="50"/>
      <c r="X8468" s="50"/>
      <c r="Y8468" s="42"/>
      <c r="Z8468" s="42"/>
      <c r="AA8468" s="242"/>
      <c r="AB8468" s="42"/>
      <c r="AC8468" s="49"/>
      <c r="AD8468" s="43"/>
      <c r="AE8468" s="43"/>
      <c r="AF8468" s="42"/>
    </row>
    <row r="8469" spans="1:32" x14ac:dyDescent="0.2">
      <c r="A8469" s="42"/>
      <c r="B8469" s="40"/>
      <c r="C8469" s="40"/>
      <c r="D8469" s="12"/>
      <c r="E8469" s="42"/>
      <c r="F8469" s="42"/>
      <c r="G8469" s="42"/>
      <c r="H8469" s="43"/>
      <c r="I8469" s="12"/>
      <c r="J8469" s="43"/>
      <c r="K8469" s="43"/>
      <c r="L8469" s="197"/>
      <c r="M8469" s="45" t="str">
        <f t="shared" si="398"/>
        <v/>
      </c>
      <c r="N8469" s="46" t="str">
        <f t="shared" si="397"/>
        <v/>
      </c>
      <c r="O8469" s="47"/>
      <c r="P8469" s="48"/>
      <c r="Q8469" s="41"/>
      <c r="R8469" s="12"/>
      <c r="S8469" s="43"/>
      <c r="T8469" s="49"/>
      <c r="U8469" s="50"/>
      <c r="V8469" s="50"/>
      <c r="W8469" s="50"/>
      <c r="X8469" s="50"/>
      <c r="Y8469" s="42"/>
      <c r="Z8469" s="42"/>
      <c r="AA8469" s="242"/>
      <c r="AB8469" s="42"/>
      <c r="AC8469" s="49"/>
      <c r="AD8469" s="43"/>
      <c r="AE8469" s="43"/>
      <c r="AF8469" s="42"/>
    </row>
    <row r="8470" spans="1:32" x14ac:dyDescent="0.2">
      <c r="A8470" s="42"/>
      <c r="B8470" s="40"/>
      <c r="C8470" s="40"/>
      <c r="D8470" s="12"/>
      <c r="E8470" s="42"/>
      <c r="F8470" s="42"/>
      <c r="G8470" s="42"/>
      <c r="H8470" s="43"/>
      <c r="I8470" s="12"/>
      <c r="J8470" s="43"/>
      <c r="K8470" s="43"/>
      <c r="L8470" s="197"/>
      <c r="M8470" s="45" t="str">
        <f t="shared" si="398"/>
        <v/>
      </c>
      <c r="N8470" s="46" t="str">
        <f t="shared" si="397"/>
        <v/>
      </c>
      <c r="O8470" s="47"/>
      <c r="P8470" s="48"/>
      <c r="Q8470" s="41"/>
      <c r="R8470" s="12"/>
      <c r="S8470" s="43"/>
      <c r="T8470" s="49"/>
      <c r="U8470" s="50"/>
      <c r="V8470" s="50"/>
      <c r="W8470" s="50"/>
      <c r="X8470" s="50"/>
      <c r="Y8470" s="42"/>
      <c r="Z8470" s="42"/>
      <c r="AA8470" s="242"/>
      <c r="AB8470" s="42"/>
      <c r="AC8470" s="49"/>
      <c r="AD8470" s="43"/>
      <c r="AE8470" s="43"/>
      <c r="AF8470" s="42"/>
    </row>
    <row r="8471" spans="1:32" x14ac:dyDescent="0.2">
      <c r="A8471" s="42"/>
      <c r="B8471" s="40"/>
      <c r="C8471" s="40"/>
      <c r="D8471" s="12"/>
      <c r="E8471" s="42"/>
      <c r="F8471" s="42"/>
      <c r="G8471" s="42"/>
      <c r="H8471" s="43"/>
      <c r="I8471" s="12"/>
      <c r="J8471" s="43"/>
      <c r="K8471" s="43"/>
      <c r="L8471" s="197"/>
      <c r="M8471" s="45" t="str">
        <f t="shared" si="398"/>
        <v/>
      </c>
      <c r="N8471" s="46" t="str">
        <f t="shared" si="397"/>
        <v/>
      </c>
      <c r="O8471" s="47"/>
      <c r="P8471" s="48"/>
      <c r="Q8471" s="41"/>
      <c r="R8471" s="12"/>
      <c r="S8471" s="43"/>
      <c r="T8471" s="49"/>
      <c r="U8471" s="50"/>
      <c r="V8471" s="50"/>
      <c r="W8471" s="50"/>
      <c r="X8471" s="50"/>
      <c r="Y8471" s="42"/>
      <c r="Z8471" s="42"/>
      <c r="AA8471" s="242"/>
      <c r="AB8471" s="42"/>
      <c r="AC8471" s="49"/>
      <c r="AD8471" s="43"/>
      <c r="AE8471" s="43"/>
      <c r="AF8471" s="42"/>
    </row>
    <row r="8472" spans="1:32" x14ac:dyDescent="0.2">
      <c r="A8472" s="42"/>
      <c r="B8472" s="40"/>
      <c r="C8472" s="40"/>
      <c r="D8472" s="12"/>
      <c r="E8472" s="42"/>
      <c r="F8472" s="42"/>
      <c r="G8472" s="42"/>
      <c r="H8472" s="43"/>
      <c r="I8472" s="12"/>
      <c r="J8472" s="43"/>
      <c r="K8472" s="43"/>
      <c r="L8472" s="197"/>
      <c r="M8472" s="45" t="str">
        <f t="shared" si="398"/>
        <v/>
      </c>
      <c r="N8472" s="46" t="str">
        <f t="shared" ref="N8472:N8535" si="399">IF($L8472="","",IF((today-$L8472)&lt;366,"k",IF(((today-$L8472)/28)&lt;84,"a",IF(((today-$L8472)/28)&gt;84,"s"))))</f>
        <v/>
      </c>
      <c r="O8472" s="47"/>
      <c r="P8472" s="48"/>
      <c r="Q8472" s="41"/>
      <c r="R8472" s="12"/>
      <c r="S8472" s="43"/>
      <c r="T8472" s="49"/>
      <c r="U8472" s="50"/>
      <c r="V8472" s="50"/>
      <c r="W8472" s="50"/>
      <c r="X8472" s="50"/>
      <c r="Y8472" s="42"/>
      <c r="Z8472" s="42"/>
      <c r="AA8472" s="242"/>
      <c r="AB8472" s="42"/>
      <c r="AC8472" s="49"/>
      <c r="AD8472" s="43"/>
      <c r="AE8472" s="43"/>
      <c r="AF8472" s="42"/>
    </row>
    <row r="8473" spans="1:32" x14ac:dyDescent="0.2">
      <c r="A8473" s="42"/>
      <c r="B8473" s="40"/>
      <c r="C8473" s="40"/>
      <c r="D8473" s="12"/>
      <c r="E8473" s="42"/>
      <c r="F8473" s="42"/>
      <c r="G8473" s="42"/>
      <c r="H8473" s="43"/>
      <c r="I8473" s="12"/>
      <c r="J8473" s="43"/>
      <c r="K8473" s="43"/>
      <c r="L8473" s="197"/>
      <c r="M8473" s="45" t="str">
        <f t="shared" si="398"/>
        <v/>
      </c>
      <c r="N8473" s="46" t="str">
        <f t="shared" si="399"/>
        <v/>
      </c>
      <c r="O8473" s="47"/>
      <c r="P8473" s="48"/>
      <c r="Q8473" s="41"/>
      <c r="R8473" s="12"/>
      <c r="S8473" s="43"/>
      <c r="T8473" s="49"/>
      <c r="U8473" s="50"/>
      <c r="V8473" s="50"/>
      <c r="W8473" s="50"/>
      <c r="X8473" s="50"/>
      <c r="Y8473" s="42"/>
      <c r="Z8473" s="42"/>
      <c r="AA8473" s="242"/>
      <c r="AB8473" s="42"/>
      <c r="AC8473" s="49"/>
      <c r="AD8473" s="43"/>
      <c r="AE8473" s="43"/>
      <c r="AF8473" s="42"/>
    </row>
    <row r="8474" spans="1:32" x14ac:dyDescent="0.2">
      <c r="A8474" s="42"/>
      <c r="B8474" s="40"/>
      <c r="C8474" s="40"/>
      <c r="D8474" s="12"/>
      <c r="E8474" s="42"/>
      <c r="F8474" s="42"/>
      <c r="G8474" s="42"/>
      <c r="H8474" s="43"/>
      <c r="I8474" s="12"/>
      <c r="J8474" s="43"/>
      <c r="K8474" s="43"/>
      <c r="L8474" s="197"/>
      <c r="M8474" s="45" t="str">
        <f t="shared" si="398"/>
        <v/>
      </c>
      <c r="N8474" s="46" t="str">
        <f t="shared" si="399"/>
        <v/>
      </c>
      <c r="O8474" s="47"/>
      <c r="P8474" s="48"/>
      <c r="Q8474" s="41"/>
      <c r="R8474" s="12"/>
      <c r="S8474" s="43"/>
      <c r="T8474" s="49"/>
      <c r="U8474" s="50"/>
      <c r="V8474" s="50"/>
      <c r="W8474" s="50"/>
      <c r="X8474" s="50"/>
      <c r="Y8474" s="42"/>
      <c r="Z8474" s="42"/>
      <c r="AA8474" s="242"/>
      <c r="AB8474" s="42"/>
      <c r="AC8474" s="49"/>
      <c r="AD8474" s="43"/>
      <c r="AE8474" s="43"/>
      <c r="AF8474" s="42"/>
    </row>
    <row r="8475" spans="1:32" x14ac:dyDescent="0.2">
      <c r="A8475" s="42"/>
      <c r="B8475" s="40"/>
      <c r="C8475" s="40"/>
      <c r="D8475" s="12"/>
      <c r="E8475" s="42"/>
      <c r="F8475" s="42"/>
      <c r="G8475" s="42"/>
      <c r="H8475" s="43"/>
      <c r="I8475" s="12"/>
      <c r="J8475" s="43"/>
      <c r="K8475" s="43"/>
      <c r="L8475" s="197"/>
      <c r="M8475" s="45" t="str">
        <f t="shared" si="398"/>
        <v/>
      </c>
      <c r="N8475" s="46" t="str">
        <f t="shared" si="399"/>
        <v/>
      </c>
      <c r="O8475" s="47"/>
      <c r="P8475" s="48"/>
      <c r="Q8475" s="41"/>
      <c r="R8475" s="12"/>
      <c r="S8475" s="43"/>
      <c r="T8475" s="49"/>
      <c r="U8475" s="50"/>
      <c r="V8475" s="50"/>
      <c r="W8475" s="50"/>
      <c r="X8475" s="50"/>
      <c r="Y8475" s="42"/>
      <c r="Z8475" s="42"/>
      <c r="AA8475" s="242"/>
      <c r="AB8475" s="42"/>
      <c r="AC8475" s="49"/>
      <c r="AD8475" s="43"/>
      <c r="AE8475" s="43"/>
      <c r="AF8475" s="42"/>
    </row>
    <row r="8476" spans="1:32" x14ac:dyDescent="0.2">
      <c r="A8476" s="42"/>
      <c r="B8476" s="40"/>
      <c r="C8476" s="40"/>
      <c r="D8476" s="12"/>
      <c r="E8476" s="42"/>
      <c r="F8476" s="42"/>
      <c r="G8476" s="42"/>
      <c r="H8476" s="43"/>
      <c r="I8476" s="12"/>
      <c r="J8476" s="43"/>
      <c r="K8476" s="43"/>
      <c r="L8476" s="197"/>
      <c r="M8476" s="45" t="str">
        <f t="shared" si="398"/>
        <v/>
      </c>
      <c r="N8476" s="46" t="str">
        <f t="shared" si="399"/>
        <v/>
      </c>
      <c r="O8476" s="47"/>
      <c r="P8476" s="48"/>
      <c r="Q8476" s="41"/>
      <c r="R8476" s="12"/>
      <c r="S8476" s="43"/>
      <c r="T8476" s="49"/>
      <c r="U8476" s="50"/>
      <c r="V8476" s="50"/>
      <c r="W8476" s="50"/>
      <c r="X8476" s="50"/>
      <c r="Y8476" s="42"/>
      <c r="Z8476" s="42"/>
      <c r="AA8476" s="242"/>
      <c r="AB8476" s="42"/>
      <c r="AC8476" s="49"/>
      <c r="AD8476" s="43"/>
      <c r="AE8476" s="43"/>
      <c r="AF8476" s="42"/>
    </row>
    <row r="8477" spans="1:32" x14ac:dyDescent="0.2">
      <c r="A8477" s="42"/>
      <c r="B8477" s="40"/>
      <c r="C8477" s="40"/>
      <c r="D8477" s="12"/>
      <c r="E8477" s="42"/>
      <c r="F8477" s="42"/>
      <c r="G8477" s="42"/>
      <c r="H8477" s="43"/>
      <c r="I8477" s="12"/>
      <c r="J8477" s="43"/>
      <c r="K8477" s="43"/>
      <c r="L8477" s="197"/>
      <c r="M8477" s="45" t="str">
        <f t="shared" si="398"/>
        <v/>
      </c>
      <c r="N8477" s="46" t="str">
        <f t="shared" si="399"/>
        <v/>
      </c>
      <c r="O8477" s="47"/>
      <c r="P8477" s="48"/>
      <c r="Q8477" s="41"/>
      <c r="R8477" s="12"/>
      <c r="S8477" s="43"/>
      <c r="T8477" s="49"/>
      <c r="U8477" s="50"/>
      <c r="V8477" s="50"/>
      <c r="W8477" s="50"/>
      <c r="X8477" s="50"/>
      <c r="Y8477" s="42"/>
      <c r="Z8477" s="42"/>
      <c r="AA8477" s="242"/>
      <c r="AB8477" s="42"/>
      <c r="AC8477" s="49"/>
      <c r="AD8477" s="43"/>
      <c r="AE8477" s="43"/>
      <c r="AF8477" s="42"/>
    </row>
    <row r="8478" spans="1:32" x14ac:dyDescent="0.2">
      <c r="A8478" s="42"/>
      <c r="B8478" s="40"/>
      <c r="C8478" s="40"/>
      <c r="D8478" s="12"/>
      <c r="E8478" s="42"/>
      <c r="F8478" s="42"/>
      <c r="G8478" s="42"/>
      <c r="H8478" s="43"/>
      <c r="I8478" s="12"/>
      <c r="J8478" s="43"/>
      <c r="K8478" s="43"/>
      <c r="L8478" s="197"/>
      <c r="M8478" s="45" t="str">
        <f t="shared" si="398"/>
        <v/>
      </c>
      <c r="N8478" s="46" t="str">
        <f t="shared" si="399"/>
        <v/>
      </c>
      <c r="O8478" s="47"/>
      <c r="P8478" s="48"/>
      <c r="Q8478" s="41"/>
      <c r="R8478" s="12"/>
      <c r="S8478" s="43"/>
      <c r="T8478" s="49"/>
      <c r="U8478" s="50"/>
      <c r="V8478" s="50"/>
      <c r="W8478" s="50"/>
      <c r="X8478" s="50"/>
      <c r="Y8478" s="42"/>
      <c r="Z8478" s="42"/>
      <c r="AA8478" s="242"/>
      <c r="AB8478" s="42"/>
      <c r="AC8478" s="49"/>
      <c r="AD8478" s="43"/>
      <c r="AE8478" s="43"/>
      <c r="AF8478" s="42"/>
    </row>
    <row r="8479" spans="1:32" x14ac:dyDescent="0.2">
      <c r="A8479" s="42"/>
      <c r="B8479" s="40"/>
      <c r="C8479" s="40"/>
      <c r="D8479" s="12"/>
      <c r="E8479" s="42"/>
      <c r="F8479" s="42"/>
      <c r="G8479" s="42"/>
      <c r="H8479" s="43"/>
      <c r="I8479" s="12"/>
      <c r="J8479" s="43"/>
      <c r="K8479" s="43"/>
      <c r="L8479" s="197"/>
      <c r="M8479" s="45" t="str">
        <f t="shared" si="398"/>
        <v/>
      </c>
      <c r="N8479" s="46" t="str">
        <f t="shared" si="399"/>
        <v/>
      </c>
      <c r="O8479" s="47"/>
      <c r="P8479" s="48"/>
      <c r="Q8479" s="41"/>
      <c r="R8479" s="12"/>
      <c r="S8479" s="43"/>
      <c r="T8479" s="49"/>
      <c r="U8479" s="50"/>
      <c r="V8479" s="50"/>
      <c r="W8479" s="50"/>
      <c r="X8479" s="50"/>
      <c r="Y8479" s="42"/>
      <c r="Z8479" s="42"/>
      <c r="AA8479" s="242"/>
      <c r="AB8479" s="42"/>
      <c r="AC8479" s="49"/>
      <c r="AD8479" s="43"/>
      <c r="AE8479" s="43"/>
      <c r="AF8479" s="42"/>
    </row>
    <row r="8480" spans="1:32" x14ac:dyDescent="0.2">
      <c r="A8480" s="42"/>
      <c r="B8480" s="40"/>
      <c r="C8480" s="40"/>
      <c r="D8480" s="12"/>
      <c r="E8480" s="42"/>
      <c r="F8480" s="42"/>
      <c r="G8480" s="42"/>
      <c r="H8480" s="43"/>
      <c r="I8480" s="12"/>
      <c r="J8480" s="43"/>
      <c r="K8480" s="43"/>
      <c r="L8480" s="197"/>
      <c r="M8480" s="45" t="str">
        <f t="shared" si="398"/>
        <v/>
      </c>
      <c r="N8480" s="46" t="str">
        <f t="shared" si="399"/>
        <v/>
      </c>
      <c r="O8480" s="47"/>
      <c r="P8480" s="48"/>
      <c r="Q8480" s="41"/>
      <c r="R8480" s="12"/>
      <c r="S8480" s="43"/>
      <c r="T8480" s="49"/>
      <c r="U8480" s="50"/>
      <c r="V8480" s="50"/>
      <c r="W8480" s="50"/>
      <c r="X8480" s="50"/>
      <c r="Y8480" s="42"/>
      <c r="Z8480" s="42"/>
      <c r="AA8480" s="242"/>
      <c r="AB8480" s="42"/>
      <c r="AC8480" s="49"/>
      <c r="AD8480" s="43"/>
      <c r="AE8480" s="43"/>
      <c r="AF8480" s="42"/>
    </row>
    <row r="8481" spans="1:32" x14ac:dyDescent="0.2">
      <c r="A8481" s="42"/>
      <c r="B8481" s="40"/>
      <c r="C8481" s="40"/>
      <c r="D8481" s="12"/>
      <c r="E8481" s="42"/>
      <c r="F8481" s="42"/>
      <c r="G8481" s="42"/>
      <c r="H8481" s="43"/>
      <c r="I8481" s="12"/>
      <c r="J8481" s="43"/>
      <c r="K8481" s="43"/>
      <c r="L8481" s="197"/>
      <c r="M8481" s="45" t="str">
        <f t="shared" si="398"/>
        <v/>
      </c>
      <c r="N8481" s="46" t="str">
        <f t="shared" si="399"/>
        <v/>
      </c>
      <c r="O8481" s="47"/>
      <c r="P8481" s="48"/>
      <c r="Q8481" s="41"/>
      <c r="R8481" s="12"/>
      <c r="S8481" s="43"/>
      <c r="T8481" s="49"/>
      <c r="U8481" s="50"/>
      <c r="V8481" s="50"/>
      <c r="W8481" s="50"/>
      <c r="X8481" s="50"/>
      <c r="Y8481" s="42"/>
      <c r="Z8481" s="42"/>
      <c r="AA8481" s="242"/>
      <c r="AB8481" s="42"/>
      <c r="AC8481" s="49"/>
      <c r="AD8481" s="43"/>
      <c r="AE8481" s="43"/>
      <c r="AF8481" s="42"/>
    </row>
    <row r="8482" spans="1:32" x14ac:dyDescent="0.2">
      <c r="A8482" s="42"/>
      <c r="B8482" s="40"/>
      <c r="C8482" s="40"/>
      <c r="D8482" s="12"/>
      <c r="E8482" s="42"/>
      <c r="F8482" s="42"/>
      <c r="G8482" s="42"/>
      <c r="H8482" s="43"/>
      <c r="I8482" s="12"/>
      <c r="J8482" s="43"/>
      <c r="K8482" s="43"/>
      <c r="L8482" s="197"/>
      <c r="M8482" s="45" t="str">
        <f t="shared" si="398"/>
        <v/>
      </c>
      <c r="N8482" s="46" t="str">
        <f t="shared" si="399"/>
        <v/>
      </c>
      <c r="O8482" s="47"/>
      <c r="P8482" s="48"/>
      <c r="Q8482" s="41"/>
      <c r="R8482" s="12"/>
      <c r="S8482" s="43"/>
      <c r="T8482" s="49"/>
      <c r="U8482" s="50"/>
      <c r="V8482" s="50"/>
      <c r="W8482" s="50"/>
      <c r="X8482" s="50"/>
      <c r="Y8482" s="42"/>
      <c r="Z8482" s="42"/>
      <c r="AA8482" s="242"/>
      <c r="AB8482" s="42"/>
      <c r="AC8482" s="49"/>
      <c r="AD8482" s="43"/>
      <c r="AE8482" s="43"/>
      <c r="AF8482" s="42"/>
    </row>
    <row r="8483" spans="1:32" x14ac:dyDescent="0.2">
      <c r="A8483" s="42"/>
      <c r="B8483" s="40"/>
      <c r="C8483" s="40"/>
      <c r="D8483" s="12"/>
      <c r="E8483" s="42"/>
      <c r="F8483" s="42"/>
      <c r="G8483" s="42"/>
      <c r="H8483" s="43"/>
      <c r="I8483" s="12"/>
      <c r="J8483" s="43"/>
      <c r="K8483" s="43"/>
      <c r="L8483" s="197"/>
      <c r="M8483" s="45" t="str">
        <f t="shared" si="398"/>
        <v/>
      </c>
      <c r="N8483" s="46" t="str">
        <f t="shared" si="399"/>
        <v/>
      </c>
      <c r="O8483" s="47"/>
      <c r="P8483" s="48"/>
      <c r="Q8483" s="41"/>
      <c r="R8483" s="12"/>
      <c r="S8483" s="43"/>
      <c r="T8483" s="49"/>
      <c r="U8483" s="50"/>
      <c r="V8483" s="50"/>
      <c r="W8483" s="50"/>
      <c r="X8483" s="50"/>
      <c r="Y8483" s="42"/>
      <c r="Z8483" s="42"/>
      <c r="AA8483" s="242"/>
      <c r="AB8483" s="42"/>
      <c r="AC8483" s="49"/>
      <c r="AD8483" s="43"/>
      <c r="AE8483" s="43"/>
      <c r="AF8483" s="42"/>
    </row>
    <row r="8484" spans="1:32" x14ac:dyDescent="0.2">
      <c r="A8484" s="42"/>
      <c r="B8484" s="40"/>
      <c r="C8484" s="40"/>
      <c r="D8484" s="12"/>
      <c r="E8484" s="42"/>
      <c r="F8484" s="42"/>
      <c r="G8484" s="42"/>
      <c r="H8484" s="43"/>
      <c r="I8484" s="12"/>
      <c r="J8484" s="43"/>
      <c r="K8484" s="43"/>
      <c r="L8484" s="197"/>
      <c r="M8484" s="45" t="str">
        <f t="shared" si="398"/>
        <v/>
      </c>
      <c r="N8484" s="46" t="str">
        <f t="shared" si="399"/>
        <v/>
      </c>
      <c r="O8484" s="47"/>
      <c r="P8484" s="48"/>
      <c r="Q8484" s="41"/>
      <c r="R8484" s="12"/>
      <c r="S8484" s="43"/>
      <c r="T8484" s="49"/>
      <c r="U8484" s="50"/>
      <c r="V8484" s="50"/>
      <c r="W8484" s="50"/>
      <c r="X8484" s="50"/>
      <c r="Y8484" s="42"/>
      <c r="Z8484" s="42"/>
      <c r="AA8484" s="242"/>
      <c r="AB8484" s="42"/>
      <c r="AC8484" s="49"/>
      <c r="AD8484" s="43"/>
      <c r="AE8484" s="43"/>
      <c r="AF8484" s="42"/>
    </row>
    <row r="8485" spans="1:32" x14ac:dyDescent="0.2">
      <c r="A8485" s="42"/>
      <c r="B8485" s="40"/>
      <c r="C8485" s="40"/>
      <c r="D8485" s="12"/>
      <c r="E8485" s="42"/>
      <c r="F8485" s="42"/>
      <c r="G8485" s="42"/>
      <c r="H8485" s="43"/>
      <c r="I8485" s="12"/>
      <c r="J8485" s="43"/>
      <c r="K8485" s="43"/>
      <c r="L8485" s="197"/>
      <c r="M8485" s="45" t="str">
        <f t="shared" si="398"/>
        <v/>
      </c>
      <c r="N8485" s="46" t="str">
        <f t="shared" si="399"/>
        <v/>
      </c>
      <c r="O8485" s="47"/>
      <c r="P8485" s="48"/>
      <c r="Q8485" s="41"/>
      <c r="R8485" s="12"/>
      <c r="S8485" s="43"/>
      <c r="T8485" s="49"/>
      <c r="U8485" s="50"/>
      <c r="V8485" s="50"/>
      <c r="W8485" s="50"/>
      <c r="X8485" s="50"/>
      <c r="Y8485" s="42"/>
      <c r="Z8485" s="42"/>
      <c r="AA8485" s="242"/>
      <c r="AB8485" s="42"/>
      <c r="AC8485" s="49"/>
      <c r="AD8485" s="43"/>
      <c r="AE8485" s="43"/>
      <c r="AF8485" s="42"/>
    </row>
    <row r="8486" spans="1:32" x14ac:dyDescent="0.2">
      <c r="A8486" s="42"/>
      <c r="B8486" s="40"/>
      <c r="C8486" s="40"/>
      <c r="D8486" s="12"/>
      <c r="E8486" s="42"/>
      <c r="F8486" s="42"/>
      <c r="G8486" s="42"/>
      <c r="H8486" s="43"/>
      <c r="I8486" s="12"/>
      <c r="J8486" s="43"/>
      <c r="K8486" s="43"/>
      <c r="L8486" s="197"/>
      <c r="M8486" s="45" t="str">
        <f t="shared" si="398"/>
        <v/>
      </c>
      <c r="N8486" s="46" t="str">
        <f t="shared" si="399"/>
        <v/>
      </c>
      <c r="O8486" s="47"/>
      <c r="P8486" s="48"/>
      <c r="Q8486" s="41"/>
      <c r="R8486" s="12"/>
      <c r="S8486" s="43"/>
      <c r="T8486" s="49"/>
      <c r="U8486" s="50"/>
      <c r="V8486" s="50"/>
      <c r="W8486" s="50"/>
      <c r="X8486" s="50"/>
      <c r="Y8486" s="42"/>
      <c r="Z8486" s="42"/>
      <c r="AA8486" s="242"/>
      <c r="AB8486" s="42"/>
      <c r="AC8486" s="49"/>
      <c r="AD8486" s="43"/>
      <c r="AE8486" s="43"/>
      <c r="AF8486" s="42"/>
    </row>
    <row r="8487" spans="1:32" x14ac:dyDescent="0.2">
      <c r="A8487" s="42"/>
      <c r="B8487" s="40"/>
      <c r="C8487" s="40"/>
      <c r="D8487" s="12"/>
      <c r="E8487" s="42"/>
      <c r="F8487" s="42"/>
      <c r="G8487" s="42"/>
      <c r="H8487" s="43"/>
      <c r="I8487" s="12"/>
      <c r="J8487" s="43"/>
      <c r="K8487" s="43"/>
      <c r="L8487" s="197"/>
      <c r="M8487" s="45" t="str">
        <f t="shared" si="398"/>
        <v/>
      </c>
      <c r="N8487" s="46" t="str">
        <f t="shared" si="399"/>
        <v/>
      </c>
      <c r="O8487" s="47"/>
      <c r="P8487" s="48"/>
      <c r="Q8487" s="41"/>
      <c r="R8487" s="12"/>
      <c r="S8487" s="43"/>
      <c r="T8487" s="49"/>
      <c r="U8487" s="50"/>
      <c r="V8487" s="50"/>
      <c r="W8487" s="50"/>
      <c r="X8487" s="50"/>
      <c r="Y8487" s="42"/>
      <c r="Z8487" s="42"/>
      <c r="AA8487" s="242"/>
      <c r="AB8487" s="42"/>
      <c r="AC8487" s="49"/>
      <c r="AD8487" s="43"/>
      <c r="AE8487" s="43"/>
      <c r="AF8487" s="42"/>
    </row>
    <row r="8488" spans="1:32" x14ac:dyDescent="0.2">
      <c r="A8488" s="42"/>
      <c r="B8488" s="40"/>
      <c r="C8488" s="40"/>
      <c r="D8488" s="12"/>
      <c r="E8488" s="42"/>
      <c r="F8488" s="42"/>
      <c r="G8488" s="42"/>
      <c r="H8488" s="43"/>
      <c r="I8488" s="12"/>
      <c r="J8488" s="43"/>
      <c r="K8488" s="43"/>
      <c r="L8488" s="197"/>
      <c r="M8488" s="45" t="str">
        <f t="shared" si="398"/>
        <v/>
      </c>
      <c r="N8488" s="46" t="str">
        <f t="shared" si="399"/>
        <v/>
      </c>
      <c r="O8488" s="47"/>
      <c r="P8488" s="48"/>
      <c r="Q8488" s="41"/>
      <c r="R8488" s="12"/>
      <c r="S8488" s="43"/>
      <c r="T8488" s="49"/>
      <c r="U8488" s="50"/>
      <c r="V8488" s="50"/>
      <c r="W8488" s="50"/>
      <c r="X8488" s="50"/>
      <c r="Y8488" s="42"/>
      <c r="Z8488" s="42"/>
      <c r="AA8488" s="242"/>
      <c r="AB8488" s="42"/>
      <c r="AC8488" s="49"/>
      <c r="AD8488" s="43"/>
      <c r="AE8488" s="43"/>
      <c r="AF8488" s="42"/>
    </row>
    <row r="8489" spans="1:32" x14ac:dyDescent="0.2">
      <c r="A8489" s="42"/>
      <c r="B8489" s="40"/>
      <c r="C8489" s="40"/>
      <c r="D8489" s="12"/>
      <c r="E8489" s="42"/>
      <c r="F8489" s="42"/>
      <c r="G8489" s="42"/>
      <c r="H8489" s="43"/>
      <c r="I8489" s="12"/>
      <c r="J8489" s="43"/>
      <c r="K8489" s="43"/>
      <c r="L8489" s="197"/>
      <c r="M8489" s="45" t="str">
        <f t="shared" si="398"/>
        <v/>
      </c>
      <c r="N8489" s="46" t="str">
        <f t="shared" si="399"/>
        <v/>
      </c>
      <c r="O8489" s="47"/>
      <c r="P8489" s="48"/>
      <c r="Q8489" s="41"/>
      <c r="R8489" s="12"/>
      <c r="S8489" s="43"/>
      <c r="T8489" s="49"/>
      <c r="U8489" s="50"/>
      <c r="V8489" s="50"/>
      <c r="W8489" s="50"/>
      <c r="X8489" s="50"/>
      <c r="Y8489" s="42"/>
      <c r="Z8489" s="42"/>
      <c r="AA8489" s="242"/>
      <c r="AB8489" s="42"/>
      <c r="AC8489" s="49"/>
      <c r="AD8489" s="43"/>
      <c r="AE8489" s="43"/>
      <c r="AF8489" s="42"/>
    </row>
    <row r="8490" spans="1:32" x14ac:dyDescent="0.2">
      <c r="A8490" s="42"/>
      <c r="B8490" s="40"/>
      <c r="C8490" s="40"/>
      <c r="D8490" s="12"/>
      <c r="E8490" s="42"/>
      <c r="F8490" s="42"/>
      <c r="G8490" s="42"/>
      <c r="H8490" s="43"/>
      <c r="I8490" s="12"/>
      <c r="J8490" s="43"/>
      <c r="K8490" s="43"/>
      <c r="L8490" s="197"/>
      <c r="M8490" s="45" t="str">
        <f t="shared" si="398"/>
        <v/>
      </c>
      <c r="N8490" s="46" t="str">
        <f t="shared" si="399"/>
        <v/>
      </c>
      <c r="O8490" s="47"/>
      <c r="P8490" s="48"/>
      <c r="Q8490" s="41"/>
      <c r="R8490" s="12"/>
      <c r="S8490" s="43"/>
      <c r="T8490" s="49"/>
      <c r="U8490" s="50"/>
      <c r="V8490" s="50"/>
      <c r="W8490" s="50"/>
      <c r="X8490" s="50"/>
      <c r="Y8490" s="42"/>
      <c r="Z8490" s="42"/>
      <c r="AA8490" s="242"/>
      <c r="AB8490" s="42"/>
      <c r="AC8490" s="49"/>
      <c r="AD8490" s="43"/>
      <c r="AE8490" s="43"/>
      <c r="AF8490" s="42"/>
    </row>
    <row r="8491" spans="1:32" x14ac:dyDescent="0.2">
      <c r="A8491" s="42"/>
      <c r="B8491" s="40"/>
      <c r="C8491" s="40"/>
      <c r="D8491" s="12"/>
      <c r="E8491" s="42"/>
      <c r="F8491" s="42"/>
      <c r="G8491" s="42"/>
      <c r="H8491" s="43"/>
      <c r="I8491" s="12"/>
      <c r="J8491" s="43"/>
      <c r="K8491" s="43"/>
      <c r="L8491" s="197"/>
      <c r="M8491" s="45" t="str">
        <f t="shared" si="398"/>
        <v/>
      </c>
      <c r="N8491" s="46" t="str">
        <f t="shared" si="399"/>
        <v/>
      </c>
      <c r="O8491" s="47"/>
      <c r="P8491" s="48"/>
      <c r="Q8491" s="41"/>
      <c r="R8491" s="12"/>
      <c r="S8491" s="43"/>
      <c r="T8491" s="49"/>
      <c r="U8491" s="50"/>
      <c r="V8491" s="50"/>
      <c r="W8491" s="50"/>
      <c r="X8491" s="50"/>
      <c r="Y8491" s="42"/>
      <c r="Z8491" s="42"/>
      <c r="AA8491" s="242"/>
      <c r="AB8491" s="42"/>
      <c r="AC8491" s="49"/>
      <c r="AD8491" s="43"/>
      <c r="AE8491" s="43"/>
      <c r="AF8491" s="42"/>
    </row>
    <row r="8492" spans="1:32" x14ac:dyDescent="0.2">
      <c r="A8492" s="42"/>
      <c r="B8492" s="40"/>
      <c r="C8492" s="40"/>
      <c r="D8492" s="12"/>
      <c r="E8492" s="42"/>
      <c r="F8492" s="42"/>
      <c r="G8492" s="42"/>
      <c r="H8492" s="43"/>
      <c r="I8492" s="12"/>
      <c r="J8492" s="43"/>
      <c r="K8492" s="43"/>
      <c r="L8492" s="197"/>
      <c r="M8492" s="45" t="str">
        <f t="shared" si="398"/>
        <v/>
      </c>
      <c r="N8492" s="46" t="str">
        <f t="shared" si="399"/>
        <v/>
      </c>
      <c r="O8492" s="47"/>
      <c r="P8492" s="48"/>
      <c r="Q8492" s="41"/>
      <c r="R8492" s="12"/>
      <c r="S8492" s="43"/>
      <c r="T8492" s="49"/>
      <c r="U8492" s="50"/>
      <c r="V8492" s="50"/>
      <c r="W8492" s="50"/>
      <c r="X8492" s="50"/>
      <c r="Y8492" s="42"/>
      <c r="Z8492" s="42"/>
      <c r="AA8492" s="242"/>
      <c r="AB8492" s="42"/>
      <c r="AC8492" s="49"/>
      <c r="AD8492" s="43"/>
      <c r="AE8492" s="43"/>
      <c r="AF8492" s="42"/>
    </row>
    <row r="8493" spans="1:32" x14ac:dyDescent="0.2">
      <c r="A8493" s="42"/>
      <c r="B8493" s="40"/>
      <c r="C8493" s="40"/>
      <c r="D8493" s="12"/>
      <c r="E8493" s="42"/>
      <c r="F8493" s="42"/>
      <c r="G8493" s="42"/>
      <c r="H8493" s="43"/>
      <c r="I8493" s="12"/>
      <c r="J8493" s="43"/>
      <c r="K8493" s="43"/>
      <c r="L8493" s="197"/>
      <c r="M8493" s="45" t="str">
        <f t="shared" si="398"/>
        <v/>
      </c>
      <c r="N8493" s="46" t="str">
        <f t="shared" si="399"/>
        <v/>
      </c>
      <c r="O8493" s="47"/>
      <c r="P8493" s="48"/>
      <c r="Q8493" s="41"/>
      <c r="R8493" s="12"/>
      <c r="S8493" s="43"/>
      <c r="T8493" s="49"/>
      <c r="U8493" s="50"/>
      <c r="V8493" s="50"/>
      <c r="W8493" s="50"/>
      <c r="X8493" s="50"/>
      <c r="Y8493" s="42"/>
      <c r="Z8493" s="42"/>
      <c r="AA8493" s="242"/>
      <c r="AB8493" s="42"/>
      <c r="AC8493" s="49"/>
      <c r="AD8493" s="43"/>
      <c r="AE8493" s="43"/>
      <c r="AF8493" s="42"/>
    </row>
    <row r="8494" spans="1:32" x14ac:dyDescent="0.2">
      <c r="A8494" s="42"/>
      <c r="B8494" s="40"/>
      <c r="C8494" s="40"/>
      <c r="D8494" s="12"/>
      <c r="E8494" s="42"/>
      <c r="F8494" s="42"/>
      <c r="G8494" s="42"/>
      <c r="H8494" s="43"/>
      <c r="I8494" s="12"/>
      <c r="J8494" s="43"/>
      <c r="K8494" s="43"/>
      <c r="L8494" s="197"/>
      <c r="M8494" s="45" t="str">
        <f t="shared" si="398"/>
        <v/>
      </c>
      <c r="N8494" s="46" t="str">
        <f t="shared" si="399"/>
        <v/>
      </c>
      <c r="O8494" s="47"/>
      <c r="P8494" s="48"/>
      <c r="Q8494" s="41"/>
      <c r="R8494" s="12"/>
      <c r="S8494" s="43"/>
      <c r="T8494" s="49"/>
      <c r="U8494" s="50"/>
      <c r="V8494" s="50"/>
      <c r="W8494" s="50"/>
      <c r="X8494" s="50"/>
      <c r="Y8494" s="42"/>
      <c r="Z8494" s="42"/>
      <c r="AA8494" s="242"/>
      <c r="AB8494" s="42"/>
      <c r="AC8494" s="49"/>
      <c r="AD8494" s="43"/>
      <c r="AE8494" s="43"/>
      <c r="AF8494" s="42"/>
    </row>
    <row r="8495" spans="1:32" x14ac:dyDescent="0.2">
      <c r="A8495" s="42"/>
      <c r="B8495" s="40"/>
      <c r="C8495" s="40"/>
      <c r="D8495" s="12"/>
      <c r="E8495" s="42"/>
      <c r="F8495" s="42"/>
      <c r="G8495" s="42"/>
      <c r="H8495" s="43"/>
      <c r="I8495" s="12"/>
      <c r="J8495" s="43"/>
      <c r="K8495" s="43"/>
      <c r="L8495" s="197"/>
      <c r="M8495" s="45" t="str">
        <f t="shared" si="398"/>
        <v/>
      </c>
      <c r="N8495" s="46" t="str">
        <f t="shared" si="399"/>
        <v/>
      </c>
      <c r="O8495" s="47"/>
      <c r="P8495" s="48"/>
      <c r="Q8495" s="41"/>
      <c r="R8495" s="12"/>
      <c r="S8495" s="43"/>
      <c r="T8495" s="49"/>
      <c r="U8495" s="50"/>
      <c r="V8495" s="50"/>
      <c r="W8495" s="50"/>
      <c r="X8495" s="50"/>
      <c r="Y8495" s="42"/>
      <c r="Z8495" s="42"/>
      <c r="AA8495" s="242"/>
      <c r="AB8495" s="42"/>
      <c r="AC8495" s="49"/>
      <c r="AD8495" s="43"/>
      <c r="AE8495" s="43"/>
      <c r="AF8495" s="42"/>
    </row>
    <row r="8496" spans="1:32" x14ac:dyDescent="0.2">
      <c r="A8496" s="42"/>
      <c r="B8496" s="40"/>
      <c r="C8496" s="40"/>
      <c r="D8496" s="12"/>
      <c r="E8496" s="42"/>
      <c r="F8496" s="42"/>
      <c r="G8496" s="42"/>
      <c r="H8496" s="43"/>
      <c r="I8496" s="12"/>
      <c r="J8496" s="43"/>
      <c r="K8496" s="43"/>
      <c r="L8496" s="197"/>
      <c r="M8496" s="45" t="str">
        <f t="shared" si="398"/>
        <v/>
      </c>
      <c r="N8496" s="46" t="str">
        <f t="shared" si="399"/>
        <v/>
      </c>
      <c r="O8496" s="47"/>
      <c r="P8496" s="48"/>
      <c r="Q8496" s="41"/>
      <c r="R8496" s="12"/>
      <c r="S8496" s="43"/>
      <c r="T8496" s="49"/>
      <c r="U8496" s="50"/>
      <c r="V8496" s="50"/>
      <c r="W8496" s="50"/>
      <c r="X8496" s="50"/>
      <c r="Y8496" s="42"/>
      <c r="Z8496" s="42"/>
      <c r="AA8496" s="242"/>
      <c r="AB8496" s="42"/>
      <c r="AC8496" s="49"/>
      <c r="AD8496" s="43"/>
      <c r="AE8496" s="43"/>
      <c r="AF8496" s="42"/>
    </row>
    <row r="8497" spans="1:32" x14ac:dyDescent="0.2">
      <c r="A8497" s="42"/>
      <c r="B8497" s="40"/>
      <c r="C8497" s="40"/>
      <c r="D8497" s="12"/>
      <c r="E8497" s="42"/>
      <c r="F8497" s="42"/>
      <c r="G8497" s="42"/>
      <c r="H8497" s="43"/>
      <c r="I8497" s="12"/>
      <c r="J8497" s="43"/>
      <c r="K8497" s="43"/>
      <c r="L8497" s="197"/>
      <c r="M8497" s="45" t="str">
        <f t="shared" si="398"/>
        <v/>
      </c>
      <c r="N8497" s="46" t="str">
        <f t="shared" si="399"/>
        <v/>
      </c>
      <c r="O8497" s="47"/>
      <c r="P8497" s="48"/>
      <c r="Q8497" s="41"/>
      <c r="R8497" s="12"/>
      <c r="S8497" s="43"/>
      <c r="T8497" s="49"/>
      <c r="U8497" s="50"/>
      <c r="V8497" s="50"/>
      <c r="W8497" s="50"/>
      <c r="X8497" s="50"/>
      <c r="Y8497" s="42"/>
      <c r="Z8497" s="42"/>
      <c r="AA8497" s="242"/>
      <c r="AB8497" s="42"/>
      <c r="AC8497" s="49"/>
      <c r="AD8497" s="43"/>
      <c r="AE8497" s="43"/>
      <c r="AF8497" s="42"/>
    </row>
    <row r="8498" spans="1:32" x14ac:dyDescent="0.2">
      <c r="A8498" s="42"/>
      <c r="B8498" s="40"/>
      <c r="C8498" s="40"/>
      <c r="D8498" s="12"/>
      <c r="E8498" s="42"/>
      <c r="F8498" s="42"/>
      <c r="G8498" s="42"/>
      <c r="H8498" s="43"/>
      <c r="I8498" s="12"/>
      <c r="J8498" s="43"/>
      <c r="K8498" s="43"/>
      <c r="L8498" s="197"/>
      <c r="M8498" s="45" t="str">
        <f t="shared" si="398"/>
        <v/>
      </c>
      <c r="N8498" s="46" t="str">
        <f t="shared" si="399"/>
        <v/>
      </c>
      <c r="O8498" s="47"/>
      <c r="P8498" s="48"/>
      <c r="Q8498" s="41"/>
      <c r="R8498" s="12"/>
      <c r="S8498" s="43"/>
      <c r="T8498" s="49"/>
      <c r="U8498" s="50"/>
      <c r="V8498" s="50"/>
      <c r="W8498" s="50"/>
      <c r="X8498" s="50"/>
      <c r="Y8498" s="42"/>
      <c r="Z8498" s="42"/>
      <c r="AA8498" s="242"/>
      <c r="AB8498" s="42"/>
      <c r="AC8498" s="49"/>
      <c r="AD8498" s="43"/>
      <c r="AE8498" s="43"/>
      <c r="AF8498" s="42"/>
    </row>
    <row r="8499" spans="1:32" x14ac:dyDescent="0.2">
      <c r="A8499" s="42"/>
      <c r="B8499" s="40"/>
      <c r="C8499" s="40"/>
      <c r="D8499" s="12"/>
      <c r="E8499" s="42"/>
      <c r="F8499" s="42"/>
      <c r="G8499" s="42"/>
      <c r="H8499" s="43"/>
      <c r="I8499" s="12"/>
      <c r="J8499" s="43"/>
      <c r="K8499" s="43"/>
      <c r="L8499" s="197"/>
      <c r="M8499" s="45" t="str">
        <f t="shared" si="398"/>
        <v/>
      </c>
      <c r="N8499" s="46" t="str">
        <f t="shared" si="399"/>
        <v/>
      </c>
      <c r="O8499" s="47"/>
      <c r="P8499" s="48"/>
      <c r="Q8499" s="41"/>
      <c r="R8499" s="12"/>
      <c r="S8499" s="43"/>
      <c r="T8499" s="49"/>
      <c r="U8499" s="50"/>
      <c r="V8499" s="50"/>
      <c r="W8499" s="50"/>
      <c r="X8499" s="50"/>
      <c r="Y8499" s="42"/>
      <c r="Z8499" s="42"/>
      <c r="AA8499" s="242"/>
      <c r="AB8499" s="42"/>
      <c r="AC8499" s="49"/>
      <c r="AD8499" s="43"/>
      <c r="AE8499" s="43"/>
      <c r="AF8499" s="42"/>
    </row>
    <row r="8500" spans="1:32" x14ac:dyDescent="0.2">
      <c r="A8500" s="42"/>
      <c r="B8500" s="40"/>
      <c r="C8500" s="40"/>
      <c r="D8500" s="12"/>
      <c r="E8500" s="42"/>
      <c r="F8500" s="42"/>
      <c r="G8500" s="42"/>
      <c r="H8500" s="43"/>
      <c r="I8500" s="12"/>
      <c r="J8500" s="43"/>
      <c r="K8500" s="43"/>
      <c r="L8500" s="197"/>
      <c r="M8500" s="45" t="str">
        <f t="shared" si="398"/>
        <v/>
      </c>
      <c r="N8500" s="46" t="str">
        <f t="shared" si="399"/>
        <v/>
      </c>
      <c r="O8500" s="47"/>
      <c r="P8500" s="48"/>
      <c r="Q8500" s="41"/>
      <c r="R8500" s="12"/>
      <c r="S8500" s="43"/>
      <c r="T8500" s="49"/>
      <c r="U8500" s="50"/>
      <c r="V8500" s="50"/>
      <c r="W8500" s="50"/>
      <c r="X8500" s="50"/>
      <c r="Y8500" s="42"/>
      <c r="Z8500" s="42"/>
      <c r="AA8500" s="242"/>
      <c r="AB8500" s="42"/>
      <c r="AC8500" s="49"/>
      <c r="AD8500" s="43"/>
      <c r="AE8500" s="43"/>
      <c r="AF8500" s="42"/>
    </row>
    <row r="8501" spans="1:32" x14ac:dyDescent="0.2">
      <c r="A8501" s="42"/>
      <c r="B8501" s="40"/>
      <c r="C8501" s="40"/>
      <c r="D8501" s="12"/>
      <c r="E8501" s="42"/>
      <c r="F8501" s="42"/>
      <c r="G8501" s="42"/>
      <c r="H8501" s="43"/>
      <c r="I8501" s="12"/>
      <c r="J8501" s="43"/>
      <c r="K8501" s="43"/>
      <c r="L8501" s="197"/>
      <c r="M8501" s="45" t="str">
        <f t="shared" si="398"/>
        <v/>
      </c>
      <c r="N8501" s="46" t="str">
        <f t="shared" si="399"/>
        <v/>
      </c>
      <c r="O8501" s="47"/>
      <c r="P8501" s="48"/>
      <c r="Q8501" s="41"/>
      <c r="R8501" s="12"/>
      <c r="S8501" s="43"/>
      <c r="T8501" s="49"/>
      <c r="U8501" s="50"/>
      <c r="V8501" s="50"/>
      <c r="W8501" s="50"/>
      <c r="X8501" s="50"/>
      <c r="Y8501" s="42"/>
      <c r="Z8501" s="42"/>
      <c r="AA8501" s="242"/>
      <c r="AB8501" s="42"/>
      <c r="AC8501" s="49"/>
      <c r="AD8501" s="43"/>
      <c r="AE8501" s="43"/>
      <c r="AF8501" s="42"/>
    </row>
    <row r="8502" spans="1:32" x14ac:dyDescent="0.2">
      <c r="A8502" s="42"/>
      <c r="B8502" s="40"/>
      <c r="C8502" s="40"/>
      <c r="D8502" s="12"/>
      <c r="E8502" s="42"/>
      <c r="F8502" s="42"/>
      <c r="G8502" s="42"/>
      <c r="H8502" s="43"/>
      <c r="I8502" s="12"/>
      <c r="J8502" s="43"/>
      <c r="K8502" s="43"/>
      <c r="L8502" s="197"/>
      <c r="M8502" s="45" t="str">
        <f t="shared" si="398"/>
        <v/>
      </c>
      <c r="N8502" s="46" t="str">
        <f t="shared" si="399"/>
        <v/>
      </c>
      <c r="O8502" s="47"/>
      <c r="P8502" s="48"/>
      <c r="Q8502" s="41"/>
      <c r="R8502" s="12"/>
      <c r="S8502" s="43"/>
      <c r="T8502" s="49"/>
      <c r="U8502" s="50"/>
      <c r="V8502" s="50"/>
      <c r="W8502" s="50"/>
      <c r="X8502" s="50"/>
      <c r="Y8502" s="42"/>
      <c r="Z8502" s="42"/>
      <c r="AA8502" s="242"/>
      <c r="AB8502" s="42"/>
      <c r="AC8502" s="49"/>
      <c r="AD8502" s="43"/>
      <c r="AE8502" s="43"/>
      <c r="AF8502" s="42"/>
    </row>
    <row r="8503" spans="1:32" x14ac:dyDescent="0.2">
      <c r="A8503" s="42"/>
      <c r="B8503" s="40"/>
      <c r="C8503" s="40"/>
      <c r="D8503" s="12"/>
      <c r="E8503" s="42"/>
      <c r="F8503" s="42"/>
      <c r="G8503" s="42"/>
      <c r="H8503" s="43"/>
      <c r="I8503" s="12"/>
      <c r="J8503" s="43"/>
      <c r="K8503" s="43"/>
      <c r="L8503" s="197"/>
      <c r="M8503" s="45" t="str">
        <f t="shared" ref="M8503:M8566" si="400">IF($L8503="","",IF((today-$L8503)&lt;14,(today-$L8503)&amp;" days",IF(((today-$L8503)/7)&lt;16.5,TRUNC(((today-$L8503)/7))&amp;" wks",IF(((today-$L8503)/28)&lt;18.5,TRUNC(((today-$L8503)/28))&amp;" mos",IF(((today-$L8503)/28)&gt;18.5,ROUND(((today-$L8503)/365),1)&amp;" yrs")))))</f>
        <v/>
      </c>
      <c r="N8503" s="46" t="str">
        <f t="shared" si="399"/>
        <v/>
      </c>
      <c r="O8503" s="47"/>
      <c r="P8503" s="48"/>
      <c r="Q8503" s="41"/>
      <c r="R8503" s="12"/>
      <c r="S8503" s="43"/>
      <c r="T8503" s="49"/>
      <c r="U8503" s="50"/>
      <c r="V8503" s="50"/>
      <c r="W8503" s="50"/>
      <c r="X8503" s="50"/>
      <c r="Y8503" s="42"/>
      <c r="Z8503" s="42"/>
      <c r="AA8503" s="242"/>
      <c r="AB8503" s="42"/>
      <c r="AC8503" s="49"/>
      <c r="AD8503" s="43"/>
      <c r="AE8503" s="43"/>
      <c r="AF8503" s="42"/>
    </row>
    <row r="8504" spans="1:32" x14ac:dyDescent="0.2">
      <c r="A8504" s="42"/>
      <c r="B8504" s="40"/>
      <c r="C8504" s="40"/>
      <c r="D8504" s="12"/>
      <c r="E8504" s="42"/>
      <c r="F8504" s="42"/>
      <c r="G8504" s="42"/>
      <c r="H8504" s="43"/>
      <c r="I8504" s="12"/>
      <c r="J8504" s="43"/>
      <c r="K8504" s="43"/>
      <c r="L8504" s="197"/>
      <c r="M8504" s="45" t="str">
        <f t="shared" si="400"/>
        <v/>
      </c>
      <c r="N8504" s="46" t="str">
        <f t="shared" si="399"/>
        <v/>
      </c>
      <c r="O8504" s="47"/>
      <c r="P8504" s="48"/>
      <c r="Q8504" s="41"/>
      <c r="R8504" s="12"/>
      <c r="S8504" s="43"/>
      <c r="T8504" s="49"/>
      <c r="U8504" s="50"/>
      <c r="V8504" s="50"/>
      <c r="W8504" s="50"/>
      <c r="X8504" s="50"/>
      <c r="Y8504" s="42"/>
      <c r="Z8504" s="42"/>
      <c r="AA8504" s="242"/>
      <c r="AB8504" s="42"/>
      <c r="AC8504" s="49"/>
      <c r="AD8504" s="43"/>
      <c r="AE8504" s="43"/>
      <c r="AF8504" s="42"/>
    </row>
    <row r="8505" spans="1:32" x14ac:dyDescent="0.2">
      <c r="A8505" s="42"/>
      <c r="B8505" s="40"/>
      <c r="C8505" s="40"/>
      <c r="D8505" s="12"/>
      <c r="E8505" s="42"/>
      <c r="F8505" s="42"/>
      <c r="G8505" s="42"/>
      <c r="H8505" s="43"/>
      <c r="I8505" s="12"/>
      <c r="J8505" s="43"/>
      <c r="K8505" s="43"/>
      <c r="L8505" s="197"/>
      <c r="M8505" s="45" t="str">
        <f t="shared" si="400"/>
        <v/>
      </c>
      <c r="N8505" s="46" t="str">
        <f t="shared" si="399"/>
        <v/>
      </c>
      <c r="O8505" s="47"/>
      <c r="P8505" s="48"/>
      <c r="Q8505" s="41"/>
      <c r="R8505" s="12"/>
      <c r="S8505" s="43"/>
      <c r="T8505" s="49"/>
      <c r="U8505" s="50"/>
      <c r="V8505" s="50"/>
      <c r="W8505" s="50"/>
      <c r="X8505" s="50"/>
      <c r="Y8505" s="42"/>
      <c r="Z8505" s="42"/>
      <c r="AA8505" s="242"/>
      <c r="AB8505" s="42"/>
      <c r="AC8505" s="49"/>
      <c r="AD8505" s="43"/>
      <c r="AE8505" s="43"/>
      <c r="AF8505" s="42"/>
    </row>
    <row r="8506" spans="1:32" x14ac:dyDescent="0.2">
      <c r="A8506" s="42"/>
      <c r="B8506" s="40"/>
      <c r="C8506" s="40"/>
      <c r="D8506" s="12"/>
      <c r="E8506" s="42"/>
      <c r="F8506" s="42"/>
      <c r="G8506" s="42"/>
      <c r="H8506" s="43"/>
      <c r="I8506" s="12"/>
      <c r="J8506" s="43"/>
      <c r="K8506" s="43"/>
      <c r="L8506" s="197"/>
      <c r="M8506" s="45" t="str">
        <f t="shared" si="400"/>
        <v/>
      </c>
      <c r="N8506" s="46" t="str">
        <f t="shared" si="399"/>
        <v/>
      </c>
      <c r="O8506" s="47"/>
      <c r="P8506" s="48"/>
      <c r="Q8506" s="41"/>
      <c r="R8506" s="12"/>
      <c r="S8506" s="43"/>
      <c r="T8506" s="49"/>
      <c r="U8506" s="50"/>
      <c r="V8506" s="50"/>
      <c r="W8506" s="50"/>
      <c r="X8506" s="50"/>
      <c r="Y8506" s="42"/>
      <c r="Z8506" s="42"/>
      <c r="AA8506" s="242"/>
      <c r="AB8506" s="42"/>
      <c r="AC8506" s="49"/>
      <c r="AD8506" s="43"/>
      <c r="AE8506" s="43"/>
      <c r="AF8506" s="42"/>
    </row>
    <row r="8507" spans="1:32" x14ac:dyDescent="0.2">
      <c r="A8507" s="42"/>
      <c r="B8507" s="40"/>
      <c r="C8507" s="40"/>
      <c r="D8507" s="12"/>
      <c r="E8507" s="42"/>
      <c r="F8507" s="42"/>
      <c r="G8507" s="42"/>
      <c r="H8507" s="43"/>
      <c r="I8507" s="12"/>
      <c r="J8507" s="43"/>
      <c r="K8507" s="43"/>
      <c r="L8507" s="197"/>
      <c r="M8507" s="45" t="str">
        <f t="shared" si="400"/>
        <v/>
      </c>
      <c r="N8507" s="46" t="str">
        <f t="shared" si="399"/>
        <v/>
      </c>
      <c r="O8507" s="47"/>
      <c r="P8507" s="48"/>
      <c r="Q8507" s="41"/>
      <c r="R8507" s="12"/>
      <c r="S8507" s="43"/>
      <c r="T8507" s="49"/>
      <c r="U8507" s="50"/>
      <c r="V8507" s="50"/>
      <c r="W8507" s="50"/>
      <c r="X8507" s="50"/>
      <c r="Y8507" s="42"/>
      <c r="Z8507" s="42"/>
      <c r="AA8507" s="242"/>
      <c r="AB8507" s="42"/>
      <c r="AC8507" s="49"/>
      <c r="AD8507" s="43"/>
      <c r="AE8507" s="43"/>
      <c r="AF8507" s="42"/>
    </row>
    <row r="8508" spans="1:32" x14ac:dyDescent="0.2">
      <c r="A8508" s="42"/>
      <c r="B8508" s="40"/>
      <c r="C8508" s="40"/>
      <c r="D8508" s="12"/>
      <c r="E8508" s="42"/>
      <c r="F8508" s="42"/>
      <c r="G8508" s="42"/>
      <c r="H8508" s="43"/>
      <c r="I8508" s="12"/>
      <c r="J8508" s="43"/>
      <c r="K8508" s="43"/>
      <c r="L8508" s="197"/>
      <c r="M8508" s="45" t="str">
        <f t="shared" si="400"/>
        <v/>
      </c>
      <c r="N8508" s="46" t="str">
        <f t="shared" si="399"/>
        <v/>
      </c>
      <c r="O8508" s="47"/>
      <c r="P8508" s="48"/>
      <c r="Q8508" s="41"/>
      <c r="R8508" s="12"/>
      <c r="S8508" s="43"/>
      <c r="T8508" s="49"/>
      <c r="U8508" s="50"/>
      <c r="V8508" s="50"/>
      <c r="W8508" s="50"/>
      <c r="X8508" s="50"/>
      <c r="Y8508" s="42"/>
      <c r="Z8508" s="42"/>
      <c r="AA8508" s="242"/>
      <c r="AB8508" s="42"/>
      <c r="AC8508" s="49"/>
      <c r="AD8508" s="43"/>
      <c r="AE8508" s="43"/>
      <c r="AF8508" s="42"/>
    </row>
    <row r="8509" spans="1:32" x14ac:dyDescent="0.2">
      <c r="A8509" s="42"/>
      <c r="B8509" s="40"/>
      <c r="C8509" s="40"/>
      <c r="D8509" s="12"/>
      <c r="E8509" s="42"/>
      <c r="F8509" s="42"/>
      <c r="G8509" s="42"/>
      <c r="H8509" s="43"/>
      <c r="I8509" s="12"/>
      <c r="J8509" s="43"/>
      <c r="K8509" s="43"/>
      <c r="L8509" s="197"/>
      <c r="M8509" s="45" t="str">
        <f t="shared" si="400"/>
        <v/>
      </c>
      <c r="N8509" s="46" t="str">
        <f t="shared" si="399"/>
        <v/>
      </c>
      <c r="O8509" s="47"/>
      <c r="P8509" s="48"/>
      <c r="Q8509" s="41"/>
      <c r="R8509" s="12"/>
      <c r="S8509" s="43"/>
      <c r="T8509" s="49"/>
      <c r="U8509" s="50"/>
      <c r="V8509" s="50"/>
      <c r="W8509" s="50"/>
      <c r="X8509" s="50"/>
      <c r="Y8509" s="42"/>
      <c r="Z8509" s="42"/>
      <c r="AA8509" s="242"/>
      <c r="AB8509" s="42"/>
      <c r="AC8509" s="49"/>
      <c r="AD8509" s="43"/>
      <c r="AE8509" s="43"/>
      <c r="AF8509" s="42"/>
    </row>
    <row r="8510" spans="1:32" x14ac:dyDescent="0.2">
      <c r="A8510" s="42"/>
      <c r="B8510" s="40"/>
      <c r="C8510" s="40"/>
      <c r="D8510" s="12"/>
      <c r="E8510" s="42"/>
      <c r="F8510" s="42"/>
      <c r="G8510" s="42"/>
      <c r="H8510" s="43"/>
      <c r="I8510" s="12"/>
      <c r="J8510" s="43"/>
      <c r="K8510" s="43"/>
      <c r="L8510" s="197"/>
      <c r="M8510" s="45" t="str">
        <f t="shared" si="400"/>
        <v/>
      </c>
      <c r="N8510" s="46" t="str">
        <f t="shared" si="399"/>
        <v/>
      </c>
      <c r="O8510" s="47"/>
      <c r="P8510" s="48"/>
      <c r="Q8510" s="41"/>
      <c r="R8510" s="12"/>
      <c r="S8510" s="43"/>
      <c r="T8510" s="49"/>
      <c r="U8510" s="50"/>
      <c r="V8510" s="50"/>
      <c r="W8510" s="50"/>
      <c r="X8510" s="50"/>
      <c r="Y8510" s="42"/>
      <c r="Z8510" s="42"/>
      <c r="AA8510" s="242"/>
      <c r="AB8510" s="42"/>
      <c r="AC8510" s="49"/>
      <c r="AD8510" s="43"/>
      <c r="AE8510" s="43"/>
      <c r="AF8510" s="42"/>
    </row>
    <row r="8511" spans="1:32" x14ac:dyDescent="0.2">
      <c r="A8511" s="42"/>
      <c r="B8511" s="40"/>
      <c r="C8511" s="40"/>
      <c r="D8511" s="12"/>
      <c r="E8511" s="42"/>
      <c r="F8511" s="42"/>
      <c r="G8511" s="42"/>
      <c r="H8511" s="43"/>
      <c r="I8511" s="12"/>
      <c r="J8511" s="43"/>
      <c r="K8511" s="43"/>
      <c r="L8511" s="197"/>
      <c r="M8511" s="45" t="str">
        <f t="shared" si="400"/>
        <v/>
      </c>
      <c r="N8511" s="46" t="str">
        <f t="shared" si="399"/>
        <v/>
      </c>
      <c r="O8511" s="47"/>
      <c r="P8511" s="48"/>
      <c r="Q8511" s="41"/>
      <c r="R8511" s="12"/>
      <c r="S8511" s="43"/>
      <c r="T8511" s="49"/>
      <c r="U8511" s="50"/>
      <c r="V8511" s="50"/>
      <c r="W8511" s="50"/>
      <c r="X8511" s="50"/>
      <c r="Y8511" s="42"/>
      <c r="Z8511" s="42"/>
      <c r="AA8511" s="242"/>
      <c r="AB8511" s="42"/>
      <c r="AC8511" s="49"/>
      <c r="AD8511" s="43"/>
      <c r="AE8511" s="43"/>
      <c r="AF8511" s="42"/>
    </row>
    <row r="8512" spans="1:32" x14ac:dyDescent="0.2">
      <c r="A8512" s="42"/>
      <c r="B8512" s="40"/>
      <c r="C8512" s="40"/>
      <c r="D8512" s="12"/>
      <c r="E8512" s="42"/>
      <c r="F8512" s="42"/>
      <c r="G8512" s="42"/>
      <c r="H8512" s="43"/>
      <c r="I8512" s="12"/>
      <c r="J8512" s="43"/>
      <c r="K8512" s="43"/>
      <c r="L8512" s="197"/>
      <c r="M8512" s="45" t="str">
        <f t="shared" si="400"/>
        <v/>
      </c>
      <c r="N8512" s="46" t="str">
        <f t="shared" si="399"/>
        <v/>
      </c>
      <c r="O8512" s="47"/>
      <c r="P8512" s="48"/>
      <c r="Q8512" s="41"/>
      <c r="R8512" s="12"/>
      <c r="S8512" s="43"/>
      <c r="T8512" s="49"/>
      <c r="U8512" s="50"/>
      <c r="V8512" s="50"/>
      <c r="W8512" s="50"/>
      <c r="X8512" s="50"/>
      <c r="Y8512" s="42"/>
      <c r="Z8512" s="42"/>
      <c r="AA8512" s="242"/>
      <c r="AB8512" s="42"/>
      <c r="AC8512" s="49"/>
      <c r="AD8512" s="43"/>
      <c r="AE8512" s="43"/>
      <c r="AF8512" s="42"/>
    </row>
    <row r="8513" spans="1:32" x14ac:dyDescent="0.2">
      <c r="A8513" s="42"/>
      <c r="B8513" s="40"/>
      <c r="C8513" s="40"/>
      <c r="D8513" s="12"/>
      <c r="E8513" s="42"/>
      <c r="F8513" s="42"/>
      <c r="G8513" s="42"/>
      <c r="H8513" s="43"/>
      <c r="I8513" s="12"/>
      <c r="J8513" s="43"/>
      <c r="K8513" s="43"/>
      <c r="L8513" s="197"/>
      <c r="M8513" s="45" t="str">
        <f t="shared" si="400"/>
        <v/>
      </c>
      <c r="N8513" s="46" t="str">
        <f t="shared" si="399"/>
        <v/>
      </c>
      <c r="O8513" s="47"/>
      <c r="P8513" s="48"/>
      <c r="Q8513" s="41"/>
      <c r="R8513" s="12"/>
      <c r="S8513" s="43"/>
      <c r="T8513" s="49"/>
      <c r="U8513" s="50"/>
      <c r="V8513" s="50"/>
      <c r="W8513" s="50"/>
      <c r="X8513" s="50"/>
      <c r="Y8513" s="42"/>
      <c r="Z8513" s="42"/>
      <c r="AA8513" s="242"/>
      <c r="AB8513" s="42"/>
      <c r="AC8513" s="49"/>
      <c r="AD8513" s="43"/>
      <c r="AE8513" s="43"/>
      <c r="AF8513" s="42"/>
    </row>
    <row r="8514" spans="1:32" x14ac:dyDescent="0.2">
      <c r="A8514" s="42"/>
      <c r="B8514" s="40"/>
      <c r="C8514" s="40"/>
      <c r="D8514" s="12"/>
      <c r="E8514" s="42"/>
      <c r="F8514" s="42"/>
      <c r="G8514" s="42"/>
      <c r="H8514" s="43"/>
      <c r="I8514" s="12"/>
      <c r="J8514" s="43"/>
      <c r="K8514" s="43"/>
      <c r="L8514" s="197"/>
      <c r="M8514" s="45" t="str">
        <f t="shared" si="400"/>
        <v/>
      </c>
      <c r="N8514" s="46" t="str">
        <f t="shared" si="399"/>
        <v/>
      </c>
      <c r="O8514" s="47"/>
      <c r="P8514" s="48"/>
      <c r="Q8514" s="41"/>
      <c r="R8514" s="12"/>
      <c r="S8514" s="43"/>
      <c r="T8514" s="49"/>
      <c r="U8514" s="50"/>
      <c r="V8514" s="50"/>
      <c r="W8514" s="50"/>
      <c r="X8514" s="50"/>
      <c r="Y8514" s="42"/>
      <c r="Z8514" s="42"/>
      <c r="AA8514" s="242"/>
      <c r="AB8514" s="42"/>
      <c r="AC8514" s="49"/>
      <c r="AD8514" s="43"/>
      <c r="AE8514" s="43"/>
      <c r="AF8514" s="42"/>
    </row>
    <row r="8515" spans="1:32" x14ac:dyDescent="0.2">
      <c r="A8515" s="42"/>
      <c r="B8515" s="40"/>
      <c r="C8515" s="40"/>
      <c r="D8515" s="12"/>
      <c r="E8515" s="42"/>
      <c r="F8515" s="42"/>
      <c r="G8515" s="42"/>
      <c r="H8515" s="43"/>
      <c r="I8515" s="12"/>
      <c r="J8515" s="43"/>
      <c r="K8515" s="43"/>
      <c r="L8515" s="197"/>
      <c r="M8515" s="45" t="str">
        <f t="shared" si="400"/>
        <v/>
      </c>
      <c r="N8515" s="46" t="str">
        <f t="shared" si="399"/>
        <v/>
      </c>
      <c r="O8515" s="47"/>
      <c r="P8515" s="48"/>
      <c r="Q8515" s="41"/>
      <c r="R8515" s="12"/>
      <c r="S8515" s="43"/>
      <c r="T8515" s="49"/>
      <c r="U8515" s="50"/>
      <c r="V8515" s="50"/>
      <c r="W8515" s="50"/>
      <c r="X8515" s="50"/>
      <c r="Y8515" s="42"/>
      <c r="Z8515" s="42"/>
      <c r="AA8515" s="242"/>
      <c r="AB8515" s="42"/>
      <c r="AC8515" s="49"/>
      <c r="AD8515" s="43"/>
      <c r="AE8515" s="43"/>
      <c r="AF8515" s="42"/>
    </row>
    <row r="8516" spans="1:32" x14ac:dyDescent="0.2">
      <c r="A8516" s="42"/>
      <c r="B8516" s="40"/>
      <c r="C8516" s="40"/>
      <c r="D8516" s="12"/>
      <c r="E8516" s="42"/>
      <c r="F8516" s="42"/>
      <c r="G8516" s="42"/>
      <c r="H8516" s="43"/>
      <c r="I8516" s="12"/>
      <c r="J8516" s="43"/>
      <c r="K8516" s="43"/>
      <c r="L8516" s="197"/>
      <c r="M8516" s="45" t="str">
        <f t="shared" si="400"/>
        <v/>
      </c>
      <c r="N8516" s="46" t="str">
        <f t="shared" si="399"/>
        <v/>
      </c>
      <c r="O8516" s="47"/>
      <c r="P8516" s="48"/>
      <c r="Q8516" s="41"/>
      <c r="R8516" s="12"/>
      <c r="S8516" s="43"/>
      <c r="T8516" s="49"/>
      <c r="U8516" s="50"/>
      <c r="V8516" s="50"/>
      <c r="W8516" s="50"/>
      <c r="X8516" s="50"/>
      <c r="Y8516" s="42"/>
      <c r="Z8516" s="42"/>
      <c r="AA8516" s="242"/>
      <c r="AB8516" s="42"/>
      <c r="AC8516" s="49"/>
      <c r="AD8516" s="43"/>
      <c r="AE8516" s="43"/>
      <c r="AF8516" s="42"/>
    </row>
    <row r="8517" spans="1:32" x14ac:dyDescent="0.2">
      <c r="A8517" s="42"/>
      <c r="B8517" s="40"/>
      <c r="C8517" s="40"/>
      <c r="D8517" s="12"/>
      <c r="E8517" s="42"/>
      <c r="F8517" s="42"/>
      <c r="G8517" s="42"/>
      <c r="H8517" s="43"/>
      <c r="I8517" s="12"/>
      <c r="J8517" s="43"/>
      <c r="K8517" s="43"/>
      <c r="L8517" s="197"/>
      <c r="M8517" s="45" t="str">
        <f t="shared" si="400"/>
        <v/>
      </c>
      <c r="N8517" s="46" t="str">
        <f t="shared" si="399"/>
        <v/>
      </c>
      <c r="O8517" s="47"/>
      <c r="P8517" s="48"/>
      <c r="Q8517" s="41"/>
      <c r="R8517" s="12"/>
      <c r="S8517" s="43"/>
      <c r="T8517" s="49"/>
      <c r="U8517" s="50"/>
      <c r="V8517" s="50"/>
      <c r="W8517" s="50"/>
      <c r="X8517" s="50"/>
      <c r="Y8517" s="42"/>
      <c r="Z8517" s="42"/>
      <c r="AA8517" s="242"/>
      <c r="AB8517" s="42"/>
      <c r="AC8517" s="49"/>
      <c r="AD8517" s="43"/>
      <c r="AE8517" s="43"/>
      <c r="AF8517" s="42"/>
    </row>
    <row r="8518" spans="1:32" x14ac:dyDescent="0.2">
      <c r="A8518" s="42"/>
      <c r="B8518" s="40"/>
      <c r="C8518" s="40"/>
      <c r="D8518" s="12"/>
      <c r="E8518" s="42"/>
      <c r="F8518" s="42"/>
      <c r="G8518" s="42"/>
      <c r="H8518" s="43"/>
      <c r="I8518" s="12"/>
      <c r="J8518" s="43"/>
      <c r="K8518" s="43"/>
      <c r="L8518" s="197"/>
      <c r="M8518" s="45" t="str">
        <f t="shared" si="400"/>
        <v/>
      </c>
      <c r="N8518" s="46" t="str">
        <f t="shared" si="399"/>
        <v/>
      </c>
      <c r="O8518" s="47"/>
      <c r="P8518" s="48"/>
      <c r="Q8518" s="41"/>
      <c r="R8518" s="12"/>
      <c r="S8518" s="43"/>
      <c r="T8518" s="49"/>
      <c r="U8518" s="50"/>
      <c r="V8518" s="50"/>
      <c r="W8518" s="50"/>
      <c r="X8518" s="50"/>
      <c r="Y8518" s="42"/>
      <c r="Z8518" s="42"/>
      <c r="AA8518" s="242"/>
      <c r="AB8518" s="42"/>
      <c r="AC8518" s="49"/>
      <c r="AD8518" s="43"/>
      <c r="AE8518" s="43"/>
      <c r="AF8518" s="42"/>
    </row>
    <row r="8519" spans="1:32" x14ac:dyDescent="0.2">
      <c r="A8519" s="42"/>
      <c r="B8519" s="40"/>
      <c r="C8519" s="40"/>
      <c r="D8519" s="12"/>
      <c r="E8519" s="42"/>
      <c r="F8519" s="42"/>
      <c r="G8519" s="42"/>
      <c r="H8519" s="43"/>
      <c r="I8519" s="12"/>
      <c r="J8519" s="43"/>
      <c r="K8519" s="43"/>
      <c r="L8519" s="197"/>
      <c r="M8519" s="45" t="str">
        <f t="shared" si="400"/>
        <v/>
      </c>
      <c r="N8519" s="46" t="str">
        <f t="shared" si="399"/>
        <v/>
      </c>
      <c r="O8519" s="47"/>
      <c r="P8519" s="48"/>
      <c r="Q8519" s="41"/>
      <c r="R8519" s="12"/>
      <c r="S8519" s="43"/>
      <c r="T8519" s="49"/>
      <c r="U8519" s="50"/>
      <c r="V8519" s="50"/>
      <c r="W8519" s="50"/>
      <c r="X8519" s="50"/>
      <c r="Y8519" s="42"/>
      <c r="Z8519" s="42"/>
      <c r="AA8519" s="242"/>
      <c r="AB8519" s="42"/>
      <c r="AC8519" s="49"/>
      <c r="AD8519" s="43"/>
      <c r="AE8519" s="43"/>
      <c r="AF8519" s="42"/>
    </row>
    <row r="8520" spans="1:32" x14ac:dyDescent="0.2">
      <c r="A8520" s="42"/>
      <c r="B8520" s="40"/>
      <c r="C8520" s="40"/>
      <c r="D8520" s="12"/>
      <c r="E8520" s="42"/>
      <c r="F8520" s="42"/>
      <c r="G8520" s="42"/>
      <c r="H8520" s="43"/>
      <c r="I8520" s="12"/>
      <c r="J8520" s="43"/>
      <c r="K8520" s="43"/>
      <c r="L8520" s="197"/>
      <c r="M8520" s="45" t="str">
        <f t="shared" si="400"/>
        <v/>
      </c>
      <c r="N8520" s="46" t="str">
        <f t="shared" si="399"/>
        <v/>
      </c>
      <c r="O8520" s="47"/>
      <c r="P8520" s="48"/>
      <c r="Q8520" s="41"/>
      <c r="R8520" s="12"/>
      <c r="S8520" s="43"/>
      <c r="T8520" s="49"/>
      <c r="U8520" s="50"/>
      <c r="V8520" s="50"/>
      <c r="W8520" s="50"/>
      <c r="X8520" s="50"/>
      <c r="Y8520" s="42"/>
      <c r="Z8520" s="42"/>
      <c r="AA8520" s="242"/>
      <c r="AB8520" s="42"/>
      <c r="AC8520" s="49"/>
      <c r="AD8520" s="43"/>
      <c r="AE8520" s="43"/>
      <c r="AF8520" s="42"/>
    </row>
    <row r="8521" spans="1:32" x14ac:dyDescent="0.2">
      <c r="A8521" s="42"/>
      <c r="B8521" s="40"/>
      <c r="C8521" s="40"/>
      <c r="D8521" s="12"/>
      <c r="E8521" s="42"/>
      <c r="F8521" s="42"/>
      <c r="G8521" s="42"/>
      <c r="H8521" s="43"/>
      <c r="I8521" s="12"/>
      <c r="J8521" s="43"/>
      <c r="K8521" s="43"/>
      <c r="L8521" s="197"/>
      <c r="M8521" s="45" t="str">
        <f t="shared" si="400"/>
        <v/>
      </c>
      <c r="N8521" s="46" t="str">
        <f t="shared" si="399"/>
        <v/>
      </c>
      <c r="O8521" s="47"/>
      <c r="P8521" s="48"/>
      <c r="Q8521" s="41"/>
      <c r="R8521" s="12"/>
      <c r="S8521" s="43"/>
      <c r="T8521" s="49"/>
      <c r="U8521" s="50"/>
      <c r="V8521" s="50"/>
      <c r="W8521" s="50"/>
      <c r="X8521" s="50"/>
      <c r="Y8521" s="42"/>
      <c r="Z8521" s="42"/>
      <c r="AA8521" s="242"/>
      <c r="AB8521" s="42"/>
      <c r="AC8521" s="49"/>
      <c r="AD8521" s="43"/>
      <c r="AE8521" s="43"/>
      <c r="AF8521" s="42"/>
    </row>
    <row r="8522" spans="1:32" x14ac:dyDescent="0.2">
      <c r="A8522" s="42"/>
      <c r="B8522" s="40"/>
      <c r="C8522" s="40"/>
      <c r="D8522" s="12"/>
      <c r="E8522" s="42"/>
      <c r="F8522" s="42"/>
      <c r="G8522" s="42"/>
      <c r="H8522" s="43"/>
      <c r="I8522" s="12"/>
      <c r="J8522" s="43"/>
      <c r="K8522" s="43"/>
      <c r="L8522" s="197"/>
      <c r="M8522" s="45" t="str">
        <f t="shared" si="400"/>
        <v/>
      </c>
      <c r="N8522" s="46" t="str">
        <f t="shared" si="399"/>
        <v/>
      </c>
      <c r="O8522" s="47"/>
      <c r="P8522" s="48"/>
      <c r="Q8522" s="41"/>
      <c r="R8522" s="12"/>
      <c r="S8522" s="43"/>
      <c r="T8522" s="49"/>
      <c r="U8522" s="50"/>
      <c r="V8522" s="50"/>
      <c r="W8522" s="50"/>
      <c r="X8522" s="50"/>
      <c r="Y8522" s="42"/>
      <c r="Z8522" s="42"/>
      <c r="AA8522" s="242"/>
      <c r="AB8522" s="42"/>
      <c r="AC8522" s="49"/>
      <c r="AD8522" s="43"/>
      <c r="AE8522" s="43"/>
      <c r="AF8522" s="42"/>
    </row>
    <row r="8523" spans="1:32" x14ac:dyDescent="0.2">
      <c r="A8523" s="42"/>
      <c r="B8523" s="40"/>
      <c r="C8523" s="40"/>
      <c r="D8523" s="12"/>
      <c r="E8523" s="42"/>
      <c r="F8523" s="42"/>
      <c r="G8523" s="42"/>
      <c r="H8523" s="43"/>
      <c r="I8523" s="12"/>
      <c r="J8523" s="43"/>
      <c r="K8523" s="43"/>
      <c r="L8523" s="197"/>
      <c r="M8523" s="45" t="str">
        <f t="shared" si="400"/>
        <v/>
      </c>
      <c r="N8523" s="46" t="str">
        <f t="shared" si="399"/>
        <v/>
      </c>
      <c r="O8523" s="47"/>
      <c r="P8523" s="48"/>
      <c r="Q8523" s="41"/>
      <c r="R8523" s="12"/>
      <c r="S8523" s="43"/>
      <c r="T8523" s="49"/>
      <c r="U8523" s="50"/>
      <c r="V8523" s="50"/>
      <c r="W8523" s="50"/>
      <c r="X8523" s="50"/>
      <c r="Y8523" s="42"/>
      <c r="Z8523" s="42"/>
      <c r="AA8523" s="242"/>
      <c r="AB8523" s="42"/>
      <c r="AC8523" s="49"/>
      <c r="AD8523" s="43"/>
      <c r="AE8523" s="43"/>
      <c r="AF8523" s="42"/>
    </row>
    <row r="8524" spans="1:32" x14ac:dyDescent="0.2">
      <c r="A8524" s="42"/>
      <c r="B8524" s="40"/>
      <c r="C8524" s="40"/>
      <c r="D8524" s="12"/>
      <c r="E8524" s="42"/>
      <c r="F8524" s="42"/>
      <c r="G8524" s="42"/>
      <c r="H8524" s="43"/>
      <c r="I8524" s="12"/>
      <c r="J8524" s="43"/>
      <c r="K8524" s="43"/>
      <c r="L8524" s="197"/>
      <c r="M8524" s="45" t="str">
        <f t="shared" si="400"/>
        <v/>
      </c>
      <c r="N8524" s="46" t="str">
        <f t="shared" si="399"/>
        <v/>
      </c>
      <c r="O8524" s="47"/>
      <c r="P8524" s="48"/>
      <c r="Q8524" s="41"/>
      <c r="R8524" s="12"/>
      <c r="S8524" s="43"/>
      <c r="T8524" s="49"/>
      <c r="U8524" s="50"/>
      <c r="V8524" s="50"/>
      <c r="W8524" s="50"/>
      <c r="X8524" s="50"/>
      <c r="Y8524" s="42"/>
      <c r="Z8524" s="42"/>
      <c r="AA8524" s="242"/>
      <c r="AB8524" s="42"/>
      <c r="AC8524" s="49"/>
      <c r="AD8524" s="43"/>
      <c r="AE8524" s="43"/>
      <c r="AF8524" s="42"/>
    </row>
    <row r="8525" spans="1:32" x14ac:dyDescent="0.2">
      <c r="A8525" s="42"/>
      <c r="B8525" s="40"/>
      <c r="C8525" s="40"/>
      <c r="D8525" s="12"/>
      <c r="E8525" s="42"/>
      <c r="F8525" s="42"/>
      <c r="G8525" s="42"/>
      <c r="H8525" s="43"/>
      <c r="I8525" s="12"/>
      <c r="J8525" s="43"/>
      <c r="K8525" s="43"/>
      <c r="L8525" s="197"/>
      <c r="M8525" s="45" t="str">
        <f t="shared" si="400"/>
        <v/>
      </c>
      <c r="N8525" s="46" t="str">
        <f t="shared" si="399"/>
        <v/>
      </c>
      <c r="O8525" s="47"/>
      <c r="P8525" s="48"/>
      <c r="Q8525" s="41"/>
      <c r="R8525" s="12"/>
      <c r="S8525" s="43"/>
      <c r="T8525" s="49"/>
      <c r="U8525" s="50"/>
      <c r="V8525" s="50"/>
      <c r="W8525" s="50"/>
      <c r="X8525" s="50"/>
      <c r="Y8525" s="42"/>
      <c r="Z8525" s="42"/>
      <c r="AA8525" s="242"/>
      <c r="AB8525" s="42"/>
      <c r="AC8525" s="49"/>
      <c r="AD8525" s="43"/>
      <c r="AE8525" s="43"/>
      <c r="AF8525" s="42"/>
    </row>
    <row r="8526" spans="1:32" x14ac:dyDescent="0.2">
      <c r="A8526" s="42"/>
      <c r="B8526" s="40"/>
      <c r="C8526" s="40"/>
      <c r="D8526" s="12"/>
      <c r="E8526" s="42"/>
      <c r="F8526" s="42"/>
      <c r="G8526" s="42"/>
      <c r="H8526" s="43"/>
      <c r="I8526" s="12"/>
      <c r="J8526" s="43"/>
      <c r="K8526" s="43"/>
      <c r="L8526" s="197"/>
      <c r="M8526" s="45" t="str">
        <f t="shared" si="400"/>
        <v/>
      </c>
      <c r="N8526" s="46" t="str">
        <f t="shared" si="399"/>
        <v/>
      </c>
      <c r="O8526" s="47"/>
      <c r="P8526" s="48"/>
      <c r="Q8526" s="41"/>
      <c r="R8526" s="12"/>
      <c r="S8526" s="43"/>
      <c r="T8526" s="49"/>
      <c r="U8526" s="50"/>
      <c r="V8526" s="50"/>
      <c r="W8526" s="50"/>
      <c r="X8526" s="50"/>
      <c r="Y8526" s="42"/>
      <c r="Z8526" s="42"/>
      <c r="AA8526" s="242"/>
      <c r="AB8526" s="42"/>
      <c r="AC8526" s="49"/>
      <c r="AD8526" s="43"/>
      <c r="AE8526" s="43"/>
      <c r="AF8526" s="42"/>
    </row>
    <row r="8527" spans="1:32" x14ac:dyDescent="0.2">
      <c r="A8527" s="42"/>
      <c r="B8527" s="40"/>
      <c r="C8527" s="40"/>
      <c r="D8527" s="12"/>
      <c r="E8527" s="42"/>
      <c r="F8527" s="42"/>
      <c r="G8527" s="42"/>
      <c r="H8527" s="43"/>
      <c r="I8527" s="12"/>
      <c r="J8527" s="43"/>
      <c r="K8527" s="43"/>
      <c r="L8527" s="197"/>
      <c r="M8527" s="45" t="str">
        <f t="shared" si="400"/>
        <v/>
      </c>
      <c r="N8527" s="46" t="str">
        <f t="shared" si="399"/>
        <v/>
      </c>
      <c r="O8527" s="47"/>
      <c r="P8527" s="48"/>
      <c r="Q8527" s="41"/>
      <c r="R8527" s="12"/>
      <c r="S8527" s="43"/>
      <c r="T8527" s="49"/>
      <c r="U8527" s="50"/>
      <c r="V8527" s="50"/>
      <c r="W8527" s="50"/>
      <c r="X8527" s="50"/>
      <c r="Y8527" s="42"/>
      <c r="Z8527" s="42"/>
      <c r="AA8527" s="242"/>
      <c r="AB8527" s="42"/>
      <c r="AC8527" s="49"/>
      <c r="AD8527" s="43"/>
      <c r="AE8527" s="43"/>
      <c r="AF8527" s="42"/>
    </row>
    <row r="8528" spans="1:32" x14ac:dyDescent="0.2">
      <c r="A8528" s="42"/>
      <c r="B8528" s="40"/>
      <c r="C8528" s="40"/>
      <c r="D8528" s="12"/>
      <c r="E8528" s="42"/>
      <c r="F8528" s="42"/>
      <c r="G8528" s="42"/>
      <c r="H8528" s="43"/>
      <c r="I8528" s="12"/>
      <c r="J8528" s="43"/>
      <c r="K8528" s="43"/>
      <c r="L8528" s="197"/>
      <c r="M8528" s="45" t="str">
        <f t="shared" si="400"/>
        <v/>
      </c>
      <c r="N8528" s="46" t="str">
        <f t="shared" si="399"/>
        <v/>
      </c>
      <c r="O8528" s="47"/>
      <c r="P8528" s="48"/>
      <c r="Q8528" s="41"/>
      <c r="R8528" s="12"/>
      <c r="S8528" s="43"/>
      <c r="T8528" s="49"/>
      <c r="U8528" s="50"/>
      <c r="V8528" s="50"/>
      <c r="W8528" s="50"/>
      <c r="X8528" s="50"/>
      <c r="Y8528" s="42"/>
      <c r="Z8528" s="42"/>
      <c r="AA8528" s="242"/>
      <c r="AB8528" s="42"/>
      <c r="AC8528" s="49"/>
      <c r="AD8528" s="43"/>
      <c r="AE8528" s="43"/>
      <c r="AF8528" s="42"/>
    </row>
    <row r="8529" spans="1:32" x14ac:dyDescent="0.2">
      <c r="A8529" s="42"/>
      <c r="B8529" s="40"/>
      <c r="C8529" s="40"/>
      <c r="D8529" s="12"/>
      <c r="E8529" s="42"/>
      <c r="F8529" s="42"/>
      <c r="G8529" s="42"/>
      <c r="H8529" s="43"/>
      <c r="I8529" s="12"/>
      <c r="J8529" s="43"/>
      <c r="K8529" s="43"/>
      <c r="L8529" s="197"/>
      <c r="M8529" s="45" t="str">
        <f t="shared" si="400"/>
        <v/>
      </c>
      <c r="N8529" s="46" t="str">
        <f t="shared" si="399"/>
        <v/>
      </c>
      <c r="O8529" s="47"/>
      <c r="P8529" s="48"/>
      <c r="Q8529" s="41"/>
      <c r="R8529" s="12"/>
      <c r="S8529" s="43"/>
      <c r="T8529" s="49"/>
      <c r="U8529" s="50"/>
      <c r="V8529" s="50"/>
      <c r="W8529" s="50"/>
      <c r="X8529" s="50"/>
      <c r="Y8529" s="42"/>
      <c r="Z8529" s="42"/>
      <c r="AA8529" s="242"/>
      <c r="AB8529" s="42"/>
      <c r="AC8529" s="49"/>
      <c r="AD8529" s="43"/>
      <c r="AE8529" s="43"/>
      <c r="AF8529" s="42"/>
    </row>
    <row r="8530" spans="1:32" x14ac:dyDescent="0.2">
      <c r="A8530" s="42"/>
      <c r="B8530" s="40"/>
      <c r="C8530" s="40"/>
      <c r="D8530" s="12"/>
      <c r="E8530" s="42"/>
      <c r="F8530" s="42"/>
      <c r="G8530" s="42"/>
      <c r="H8530" s="43"/>
      <c r="I8530" s="12"/>
      <c r="J8530" s="43"/>
      <c r="K8530" s="43"/>
      <c r="L8530" s="197"/>
      <c r="M8530" s="45" t="str">
        <f t="shared" si="400"/>
        <v/>
      </c>
      <c r="N8530" s="46" t="str">
        <f t="shared" si="399"/>
        <v/>
      </c>
      <c r="O8530" s="47"/>
      <c r="P8530" s="48"/>
      <c r="Q8530" s="41"/>
      <c r="R8530" s="12"/>
      <c r="S8530" s="43"/>
      <c r="T8530" s="49"/>
      <c r="U8530" s="50"/>
      <c r="V8530" s="50"/>
      <c r="W8530" s="50"/>
      <c r="X8530" s="50"/>
      <c r="Y8530" s="42"/>
      <c r="Z8530" s="42"/>
      <c r="AA8530" s="242"/>
      <c r="AB8530" s="42"/>
      <c r="AC8530" s="49"/>
      <c r="AD8530" s="43"/>
      <c r="AE8530" s="43"/>
      <c r="AF8530" s="42"/>
    </row>
    <row r="8531" spans="1:32" x14ac:dyDescent="0.2">
      <c r="A8531" s="42"/>
      <c r="B8531" s="40"/>
      <c r="C8531" s="40"/>
      <c r="D8531" s="12"/>
      <c r="E8531" s="42"/>
      <c r="F8531" s="42"/>
      <c r="G8531" s="42"/>
      <c r="H8531" s="43"/>
      <c r="I8531" s="12"/>
      <c r="J8531" s="43"/>
      <c r="K8531" s="43"/>
      <c r="L8531" s="197"/>
      <c r="M8531" s="45" t="str">
        <f t="shared" si="400"/>
        <v/>
      </c>
      <c r="N8531" s="46" t="str">
        <f t="shared" si="399"/>
        <v/>
      </c>
      <c r="O8531" s="47"/>
      <c r="P8531" s="48"/>
      <c r="Q8531" s="41"/>
      <c r="R8531" s="12"/>
      <c r="S8531" s="43"/>
      <c r="T8531" s="49"/>
      <c r="U8531" s="50"/>
      <c r="V8531" s="50"/>
      <c r="W8531" s="50"/>
      <c r="X8531" s="50"/>
      <c r="Y8531" s="42"/>
      <c r="Z8531" s="42"/>
      <c r="AA8531" s="242"/>
      <c r="AB8531" s="42"/>
      <c r="AC8531" s="49"/>
      <c r="AD8531" s="43"/>
      <c r="AE8531" s="43"/>
      <c r="AF8531" s="42"/>
    </row>
    <row r="8532" spans="1:32" x14ac:dyDescent="0.2">
      <c r="A8532" s="42"/>
      <c r="B8532" s="40"/>
      <c r="C8532" s="40"/>
      <c r="D8532" s="12"/>
      <c r="E8532" s="42"/>
      <c r="F8532" s="42"/>
      <c r="G8532" s="42"/>
      <c r="H8532" s="43"/>
      <c r="I8532" s="12"/>
      <c r="J8532" s="43"/>
      <c r="K8532" s="43"/>
      <c r="L8532" s="197"/>
      <c r="M8532" s="45" t="str">
        <f t="shared" si="400"/>
        <v/>
      </c>
      <c r="N8532" s="46" t="str">
        <f t="shared" si="399"/>
        <v/>
      </c>
      <c r="O8532" s="47"/>
      <c r="P8532" s="48"/>
      <c r="Q8532" s="41"/>
      <c r="R8532" s="12"/>
      <c r="S8532" s="43"/>
      <c r="T8532" s="49"/>
      <c r="U8532" s="50"/>
      <c r="V8532" s="50"/>
      <c r="W8532" s="50"/>
      <c r="X8532" s="50"/>
      <c r="Y8532" s="42"/>
      <c r="Z8532" s="42"/>
      <c r="AA8532" s="242"/>
      <c r="AB8532" s="42"/>
      <c r="AC8532" s="49"/>
      <c r="AD8532" s="43"/>
      <c r="AE8532" s="43"/>
      <c r="AF8532" s="42"/>
    </row>
    <row r="8533" spans="1:32" x14ac:dyDescent="0.2">
      <c r="A8533" s="42"/>
      <c r="B8533" s="40"/>
      <c r="C8533" s="40"/>
      <c r="D8533" s="12"/>
      <c r="E8533" s="42"/>
      <c r="F8533" s="42"/>
      <c r="G8533" s="42"/>
      <c r="H8533" s="43"/>
      <c r="I8533" s="12"/>
      <c r="J8533" s="43"/>
      <c r="K8533" s="43"/>
      <c r="L8533" s="197"/>
      <c r="M8533" s="45" t="str">
        <f t="shared" si="400"/>
        <v/>
      </c>
      <c r="N8533" s="46" t="str">
        <f t="shared" si="399"/>
        <v/>
      </c>
      <c r="O8533" s="47"/>
      <c r="P8533" s="48"/>
      <c r="Q8533" s="41"/>
      <c r="R8533" s="12"/>
      <c r="S8533" s="43"/>
      <c r="T8533" s="49"/>
      <c r="U8533" s="50"/>
      <c r="V8533" s="50"/>
      <c r="W8533" s="50"/>
      <c r="X8533" s="50"/>
      <c r="Y8533" s="42"/>
      <c r="Z8533" s="42"/>
      <c r="AA8533" s="242"/>
      <c r="AB8533" s="42"/>
      <c r="AC8533" s="49"/>
      <c r="AD8533" s="43"/>
      <c r="AE8533" s="43"/>
      <c r="AF8533" s="42"/>
    </row>
    <row r="8534" spans="1:32" x14ac:dyDescent="0.2">
      <c r="A8534" s="42"/>
      <c r="B8534" s="40"/>
      <c r="C8534" s="40"/>
      <c r="D8534" s="12"/>
      <c r="E8534" s="42"/>
      <c r="F8534" s="42"/>
      <c r="G8534" s="42"/>
      <c r="H8534" s="43"/>
      <c r="I8534" s="12"/>
      <c r="J8534" s="43"/>
      <c r="K8534" s="43"/>
      <c r="L8534" s="197"/>
      <c r="M8534" s="45" t="str">
        <f t="shared" si="400"/>
        <v/>
      </c>
      <c r="N8534" s="46" t="str">
        <f t="shared" si="399"/>
        <v/>
      </c>
      <c r="O8534" s="47"/>
      <c r="P8534" s="48"/>
      <c r="Q8534" s="41"/>
      <c r="R8534" s="12"/>
      <c r="S8534" s="43"/>
      <c r="T8534" s="49"/>
      <c r="U8534" s="50"/>
      <c r="V8534" s="50"/>
      <c r="W8534" s="50"/>
      <c r="X8534" s="50"/>
      <c r="Y8534" s="42"/>
      <c r="Z8534" s="42"/>
      <c r="AA8534" s="242"/>
      <c r="AB8534" s="42"/>
      <c r="AC8534" s="49"/>
      <c r="AD8534" s="43"/>
      <c r="AE8534" s="43"/>
      <c r="AF8534" s="42"/>
    </row>
    <row r="8535" spans="1:32" x14ac:dyDescent="0.2">
      <c r="A8535" s="42"/>
      <c r="B8535" s="40"/>
      <c r="C8535" s="40"/>
      <c r="D8535" s="12"/>
      <c r="E8535" s="42"/>
      <c r="F8535" s="42"/>
      <c r="G8535" s="42"/>
      <c r="H8535" s="43"/>
      <c r="I8535" s="12"/>
      <c r="J8535" s="43"/>
      <c r="K8535" s="43"/>
      <c r="L8535" s="197"/>
      <c r="M8535" s="45" t="str">
        <f t="shared" si="400"/>
        <v/>
      </c>
      <c r="N8535" s="46" t="str">
        <f t="shared" si="399"/>
        <v/>
      </c>
      <c r="O8535" s="47"/>
      <c r="P8535" s="48"/>
      <c r="Q8535" s="41"/>
      <c r="R8535" s="12"/>
      <c r="S8535" s="43"/>
      <c r="T8535" s="49"/>
      <c r="U8535" s="50"/>
      <c r="V8535" s="50"/>
      <c r="W8535" s="50"/>
      <c r="X8535" s="50"/>
      <c r="Y8535" s="42"/>
      <c r="Z8535" s="42"/>
      <c r="AA8535" s="242"/>
      <c r="AB8535" s="42"/>
      <c r="AC8535" s="49"/>
      <c r="AD8535" s="43"/>
      <c r="AE8535" s="43"/>
      <c r="AF8535" s="42"/>
    </row>
    <row r="8536" spans="1:32" x14ac:dyDescent="0.2">
      <c r="A8536" s="42"/>
      <c r="B8536" s="40"/>
      <c r="C8536" s="40"/>
      <c r="D8536" s="12"/>
      <c r="E8536" s="42"/>
      <c r="F8536" s="42"/>
      <c r="G8536" s="42"/>
      <c r="H8536" s="43"/>
      <c r="I8536" s="12"/>
      <c r="J8536" s="43"/>
      <c r="K8536" s="43"/>
      <c r="L8536" s="197"/>
      <c r="M8536" s="45" t="str">
        <f t="shared" si="400"/>
        <v/>
      </c>
      <c r="N8536" s="46" t="str">
        <f t="shared" ref="N8536:N8599" si="401">IF($L8536="","",IF((today-$L8536)&lt;366,"k",IF(((today-$L8536)/28)&lt;84,"a",IF(((today-$L8536)/28)&gt;84,"s"))))</f>
        <v/>
      </c>
      <c r="O8536" s="47"/>
      <c r="P8536" s="48"/>
      <c r="Q8536" s="41"/>
      <c r="R8536" s="12"/>
      <c r="S8536" s="43"/>
      <c r="T8536" s="49"/>
      <c r="U8536" s="50"/>
      <c r="V8536" s="50"/>
      <c r="W8536" s="50"/>
      <c r="X8536" s="50"/>
      <c r="Y8536" s="42"/>
      <c r="Z8536" s="42"/>
      <c r="AA8536" s="242"/>
      <c r="AB8536" s="42"/>
      <c r="AC8536" s="49"/>
      <c r="AD8536" s="43"/>
      <c r="AE8536" s="43"/>
      <c r="AF8536" s="42"/>
    </row>
    <row r="8537" spans="1:32" x14ac:dyDescent="0.2">
      <c r="A8537" s="42"/>
      <c r="B8537" s="40"/>
      <c r="C8537" s="40"/>
      <c r="D8537" s="12"/>
      <c r="E8537" s="42"/>
      <c r="F8537" s="42"/>
      <c r="G8537" s="42"/>
      <c r="H8537" s="43"/>
      <c r="I8537" s="12"/>
      <c r="J8537" s="43"/>
      <c r="K8537" s="43"/>
      <c r="L8537" s="197"/>
      <c r="M8537" s="45" t="str">
        <f t="shared" si="400"/>
        <v/>
      </c>
      <c r="N8537" s="46" t="str">
        <f t="shared" si="401"/>
        <v/>
      </c>
      <c r="O8537" s="47"/>
      <c r="P8537" s="48"/>
      <c r="Q8537" s="41"/>
      <c r="R8537" s="12"/>
      <c r="S8537" s="43"/>
      <c r="T8537" s="49"/>
      <c r="U8537" s="50"/>
      <c r="V8537" s="50"/>
      <c r="W8537" s="50"/>
      <c r="X8537" s="50"/>
      <c r="Y8537" s="42"/>
      <c r="Z8537" s="42"/>
      <c r="AA8537" s="242"/>
      <c r="AB8537" s="42"/>
      <c r="AC8537" s="49"/>
      <c r="AD8537" s="43"/>
      <c r="AE8537" s="43"/>
      <c r="AF8537" s="42"/>
    </row>
    <row r="8538" spans="1:32" x14ac:dyDescent="0.2">
      <c r="A8538" s="42"/>
      <c r="B8538" s="40"/>
      <c r="C8538" s="40"/>
      <c r="D8538" s="12"/>
      <c r="E8538" s="42"/>
      <c r="F8538" s="42"/>
      <c r="G8538" s="42"/>
      <c r="H8538" s="43"/>
      <c r="I8538" s="12"/>
      <c r="J8538" s="43"/>
      <c r="K8538" s="43"/>
      <c r="L8538" s="197"/>
      <c r="M8538" s="45" t="str">
        <f t="shared" si="400"/>
        <v/>
      </c>
      <c r="N8538" s="46" t="str">
        <f t="shared" si="401"/>
        <v/>
      </c>
      <c r="O8538" s="47"/>
      <c r="P8538" s="48"/>
      <c r="Q8538" s="41"/>
      <c r="R8538" s="12"/>
      <c r="S8538" s="43"/>
      <c r="T8538" s="49"/>
      <c r="U8538" s="50"/>
      <c r="V8538" s="50"/>
      <c r="W8538" s="50"/>
      <c r="X8538" s="50"/>
      <c r="Y8538" s="42"/>
      <c r="Z8538" s="42"/>
      <c r="AA8538" s="242"/>
      <c r="AB8538" s="42"/>
      <c r="AC8538" s="49"/>
      <c r="AD8538" s="43"/>
      <c r="AE8538" s="43"/>
      <c r="AF8538" s="42"/>
    </row>
    <row r="8539" spans="1:32" x14ac:dyDescent="0.2">
      <c r="A8539" s="42"/>
      <c r="B8539" s="40"/>
      <c r="C8539" s="40"/>
      <c r="D8539" s="12"/>
      <c r="E8539" s="42"/>
      <c r="F8539" s="42"/>
      <c r="G8539" s="42"/>
      <c r="H8539" s="43"/>
      <c r="I8539" s="12"/>
      <c r="J8539" s="43"/>
      <c r="K8539" s="43"/>
      <c r="L8539" s="197"/>
      <c r="M8539" s="45" t="str">
        <f t="shared" si="400"/>
        <v/>
      </c>
      <c r="N8539" s="46" t="str">
        <f t="shared" si="401"/>
        <v/>
      </c>
      <c r="O8539" s="47"/>
      <c r="P8539" s="48"/>
      <c r="Q8539" s="41"/>
      <c r="R8539" s="12"/>
      <c r="S8539" s="43"/>
      <c r="T8539" s="49"/>
      <c r="U8539" s="50"/>
      <c r="V8539" s="50"/>
      <c r="W8539" s="50"/>
      <c r="X8539" s="50"/>
      <c r="Y8539" s="42"/>
      <c r="Z8539" s="42"/>
      <c r="AA8539" s="242"/>
      <c r="AB8539" s="42"/>
      <c r="AC8539" s="49"/>
      <c r="AD8539" s="43"/>
      <c r="AE8539" s="43"/>
      <c r="AF8539" s="42"/>
    </row>
    <row r="8540" spans="1:32" x14ac:dyDescent="0.2">
      <c r="A8540" s="42"/>
      <c r="B8540" s="40"/>
      <c r="C8540" s="40"/>
      <c r="D8540" s="12"/>
      <c r="E8540" s="42"/>
      <c r="F8540" s="42"/>
      <c r="G8540" s="42"/>
      <c r="H8540" s="43"/>
      <c r="I8540" s="12"/>
      <c r="J8540" s="43"/>
      <c r="K8540" s="43"/>
      <c r="L8540" s="197"/>
      <c r="M8540" s="45" t="str">
        <f t="shared" si="400"/>
        <v/>
      </c>
      <c r="N8540" s="46" t="str">
        <f t="shared" si="401"/>
        <v/>
      </c>
      <c r="O8540" s="47"/>
      <c r="P8540" s="48"/>
      <c r="Q8540" s="41"/>
      <c r="R8540" s="12"/>
      <c r="S8540" s="43"/>
      <c r="T8540" s="49"/>
      <c r="U8540" s="50"/>
      <c r="V8540" s="50"/>
      <c r="W8540" s="50"/>
      <c r="X8540" s="50"/>
      <c r="Y8540" s="42"/>
      <c r="Z8540" s="42"/>
      <c r="AA8540" s="242"/>
      <c r="AB8540" s="42"/>
      <c r="AC8540" s="49"/>
      <c r="AD8540" s="43"/>
      <c r="AE8540" s="43"/>
      <c r="AF8540" s="42"/>
    </row>
    <row r="8541" spans="1:32" x14ac:dyDescent="0.2">
      <c r="A8541" s="42"/>
      <c r="B8541" s="40"/>
      <c r="C8541" s="40"/>
      <c r="D8541" s="12"/>
      <c r="E8541" s="42"/>
      <c r="F8541" s="42"/>
      <c r="G8541" s="42"/>
      <c r="H8541" s="43"/>
      <c r="I8541" s="12"/>
      <c r="J8541" s="43"/>
      <c r="K8541" s="43"/>
      <c r="L8541" s="197"/>
      <c r="M8541" s="45" t="str">
        <f t="shared" si="400"/>
        <v/>
      </c>
      <c r="N8541" s="46" t="str">
        <f t="shared" si="401"/>
        <v/>
      </c>
      <c r="O8541" s="47"/>
      <c r="P8541" s="48"/>
      <c r="Q8541" s="41"/>
      <c r="R8541" s="12"/>
      <c r="S8541" s="43"/>
      <c r="T8541" s="49"/>
      <c r="U8541" s="50"/>
      <c r="V8541" s="50"/>
      <c r="W8541" s="50"/>
      <c r="X8541" s="50"/>
      <c r="Y8541" s="42"/>
      <c r="Z8541" s="42"/>
      <c r="AA8541" s="242"/>
      <c r="AB8541" s="42"/>
      <c r="AC8541" s="49"/>
      <c r="AD8541" s="43"/>
      <c r="AE8541" s="43"/>
      <c r="AF8541" s="42"/>
    </row>
    <row r="8542" spans="1:32" x14ac:dyDescent="0.2">
      <c r="A8542" s="42"/>
      <c r="B8542" s="40"/>
      <c r="C8542" s="40"/>
      <c r="D8542" s="12"/>
      <c r="E8542" s="42"/>
      <c r="F8542" s="42"/>
      <c r="G8542" s="42"/>
      <c r="H8542" s="43"/>
      <c r="I8542" s="12"/>
      <c r="J8542" s="43"/>
      <c r="K8542" s="43"/>
      <c r="L8542" s="197"/>
      <c r="M8542" s="45" t="str">
        <f t="shared" si="400"/>
        <v/>
      </c>
      <c r="N8542" s="46" t="str">
        <f t="shared" si="401"/>
        <v/>
      </c>
      <c r="O8542" s="47"/>
      <c r="P8542" s="48"/>
      <c r="Q8542" s="41"/>
      <c r="R8542" s="12"/>
      <c r="S8542" s="43"/>
      <c r="T8542" s="49"/>
      <c r="U8542" s="50"/>
      <c r="V8542" s="50"/>
      <c r="W8542" s="50"/>
      <c r="X8542" s="50"/>
      <c r="Y8542" s="42"/>
      <c r="Z8542" s="42"/>
      <c r="AA8542" s="242"/>
      <c r="AB8542" s="42"/>
      <c r="AC8542" s="49"/>
      <c r="AD8542" s="43"/>
      <c r="AE8542" s="43"/>
      <c r="AF8542" s="42"/>
    </row>
    <row r="8543" spans="1:32" x14ac:dyDescent="0.2">
      <c r="A8543" s="42"/>
      <c r="B8543" s="40"/>
      <c r="C8543" s="40"/>
      <c r="D8543" s="12"/>
      <c r="E8543" s="42"/>
      <c r="F8543" s="42"/>
      <c r="G8543" s="42"/>
      <c r="H8543" s="43"/>
      <c r="I8543" s="12"/>
      <c r="J8543" s="43"/>
      <c r="K8543" s="43"/>
      <c r="L8543" s="197"/>
      <c r="M8543" s="45" t="str">
        <f t="shared" si="400"/>
        <v/>
      </c>
      <c r="N8543" s="46" t="str">
        <f t="shared" si="401"/>
        <v/>
      </c>
      <c r="O8543" s="47"/>
      <c r="P8543" s="48"/>
      <c r="Q8543" s="41"/>
      <c r="R8543" s="12"/>
      <c r="S8543" s="43"/>
      <c r="T8543" s="49"/>
      <c r="U8543" s="50"/>
      <c r="V8543" s="50"/>
      <c r="W8543" s="50"/>
      <c r="X8543" s="50"/>
      <c r="Y8543" s="42"/>
      <c r="Z8543" s="42"/>
      <c r="AA8543" s="242"/>
      <c r="AB8543" s="42"/>
      <c r="AC8543" s="49"/>
      <c r="AD8543" s="43"/>
      <c r="AE8543" s="43"/>
      <c r="AF8543" s="42"/>
    </row>
    <row r="8544" spans="1:32" x14ac:dyDescent="0.2">
      <c r="A8544" s="42"/>
      <c r="B8544" s="40"/>
      <c r="C8544" s="40"/>
      <c r="D8544" s="12"/>
      <c r="E8544" s="42"/>
      <c r="F8544" s="42"/>
      <c r="G8544" s="42"/>
      <c r="H8544" s="43"/>
      <c r="I8544" s="12"/>
      <c r="J8544" s="43"/>
      <c r="K8544" s="43"/>
      <c r="L8544" s="197"/>
      <c r="M8544" s="45" t="str">
        <f t="shared" si="400"/>
        <v/>
      </c>
      <c r="N8544" s="46" t="str">
        <f t="shared" si="401"/>
        <v/>
      </c>
      <c r="O8544" s="47"/>
      <c r="P8544" s="48"/>
      <c r="Q8544" s="41"/>
      <c r="R8544" s="12"/>
      <c r="S8544" s="43"/>
      <c r="T8544" s="49"/>
      <c r="U8544" s="50"/>
      <c r="V8544" s="50"/>
      <c r="W8544" s="50"/>
      <c r="X8544" s="50"/>
      <c r="Y8544" s="42"/>
      <c r="Z8544" s="42"/>
      <c r="AA8544" s="242"/>
      <c r="AB8544" s="42"/>
      <c r="AC8544" s="49"/>
      <c r="AD8544" s="43"/>
      <c r="AE8544" s="43"/>
      <c r="AF8544" s="42"/>
    </row>
    <row r="8545" spans="1:32" x14ac:dyDescent="0.2">
      <c r="A8545" s="42"/>
      <c r="B8545" s="40"/>
      <c r="C8545" s="40"/>
      <c r="D8545" s="12"/>
      <c r="E8545" s="42"/>
      <c r="F8545" s="42"/>
      <c r="G8545" s="42"/>
      <c r="H8545" s="43"/>
      <c r="I8545" s="12"/>
      <c r="J8545" s="43"/>
      <c r="K8545" s="43"/>
      <c r="L8545" s="197"/>
      <c r="M8545" s="45" t="str">
        <f t="shared" si="400"/>
        <v/>
      </c>
      <c r="N8545" s="46" t="str">
        <f t="shared" si="401"/>
        <v/>
      </c>
      <c r="O8545" s="47"/>
      <c r="P8545" s="48"/>
      <c r="Q8545" s="41"/>
      <c r="R8545" s="12"/>
      <c r="S8545" s="43"/>
      <c r="T8545" s="49"/>
      <c r="U8545" s="50"/>
      <c r="V8545" s="50"/>
      <c r="W8545" s="50"/>
      <c r="X8545" s="50"/>
      <c r="Y8545" s="42"/>
      <c r="Z8545" s="42"/>
      <c r="AA8545" s="242"/>
      <c r="AB8545" s="42"/>
      <c r="AC8545" s="49"/>
      <c r="AD8545" s="43"/>
      <c r="AE8545" s="43"/>
      <c r="AF8545" s="42"/>
    </row>
    <row r="8546" spans="1:32" x14ac:dyDescent="0.2">
      <c r="A8546" s="42"/>
      <c r="B8546" s="40"/>
      <c r="C8546" s="40"/>
      <c r="D8546" s="12"/>
      <c r="E8546" s="42"/>
      <c r="F8546" s="42"/>
      <c r="G8546" s="42"/>
      <c r="H8546" s="43"/>
      <c r="I8546" s="12"/>
      <c r="J8546" s="43"/>
      <c r="K8546" s="43"/>
      <c r="L8546" s="197"/>
      <c r="M8546" s="45" t="str">
        <f t="shared" si="400"/>
        <v/>
      </c>
      <c r="N8546" s="46" t="str">
        <f t="shared" si="401"/>
        <v/>
      </c>
      <c r="O8546" s="47"/>
      <c r="P8546" s="48"/>
      <c r="Q8546" s="41"/>
      <c r="R8546" s="12"/>
      <c r="S8546" s="43"/>
      <c r="T8546" s="49"/>
      <c r="U8546" s="50"/>
      <c r="V8546" s="50"/>
      <c r="W8546" s="50"/>
      <c r="X8546" s="50"/>
      <c r="Y8546" s="42"/>
      <c r="Z8546" s="42"/>
      <c r="AA8546" s="242"/>
      <c r="AB8546" s="42"/>
      <c r="AC8546" s="49"/>
      <c r="AD8546" s="43"/>
      <c r="AE8546" s="43"/>
      <c r="AF8546" s="42"/>
    </row>
    <row r="8547" spans="1:32" x14ac:dyDescent="0.2">
      <c r="A8547" s="42"/>
      <c r="B8547" s="40"/>
      <c r="C8547" s="40"/>
      <c r="D8547" s="12"/>
      <c r="E8547" s="42"/>
      <c r="F8547" s="42"/>
      <c r="G8547" s="42"/>
      <c r="H8547" s="43"/>
      <c r="I8547" s="12"/>
      <c r="J8547" s="43"/>
      <c r="K8547" s="43"/>
      <c r="L8547" s="197"/>
      <c r="M8547" s="45" t="str">
        <f t="shared" si="400"/>
        <v/>
      </c>
      <c r="N8547" s="46" t="str">
        <f t="shared" si="401"/>
        <v/>
      </c>
      <c r="O8547" s="47"/>
      <c r="P8547" s="48"/>
      <c r="Q8547" s="41"/>
      <c r="R8547" s="12"/>
      <c r="S8547" s="43"/>
      <c r="T8547" s="49"/>
      <c r="U8547" s="50"/>
      <c r="V8547" s="50"/>
      <c r="W8547" s="50"/>
      <c r="X8547" s="50"/>
      <c r="Y8547" s="42"/>
      <c r="Z8547" s="42"/>
      <c r="AA8547" s="242"/>
      <c r="AB8547" s="42"/>
      <c r="AC8547" s="49"/>
      <c r="AD8547" s="43"/>
      <c r="AE8547" s="43"/>
      <c r="AF8547" s="42"/>
    </row>
    <row r="8548" spans="1:32" x14ac:dyDescent="0.2">
      <c r="A8548" s="42"/>
      <c r="B8548" s="40"/>
      <c r="C8548" s="40"/>
      <c r="D8548" s="12"/>
      <c r="E8548" s="42"/>
      <c r="F8548" s="42"/>
      <c r="G8548" s="42"/>
      <c r="H8548" s="43"/>
      <c r="I8548" s="12"/>
      <c r="J8548" s="43"/>
      <c r="K8548" s="43"/>
      <c r="L8548" s="197"/>
      <c r="M8548" s="45" t="str">
        <f t="shared" si="400"/>
        <v/>
      </c>
      <c r="N8548" s="46" t="str">
        <f t="shared" si="401"/>
        <v/>
      </c>
      <c r="O8548" s="47"/>
      <c r="P8548" s="48"/>
      <c r="Q8548" s="41"/>
      <c r="R8548" s="12"/>
      <c r="S8548" s="43"/>
      <c r="T8548" s="49"/>
      <c r="U8548" s="50"/>
      <c r="V8548" s="50"/>
      <c r="W8548" s="50"/>
      <c r="X8548" s="50"/>
      <c r="Y8548" s="42"/>
      <c r="Z8548" s="42"/>
      <c r="AA8548" s="242"/>
      <c r="AB8548" s="42"/>
      <c r="AC8548" s="49"/>
      <c r="AD8548" s="43"/>
      <c r="AE8548" s="43"/>
      <c r="AF8548" s="42"/>
    </row>
    <row r="8549" spans="1:32" x14ac:dyDescent="0.2">
      <c r="A8549" s="42"/>
      <c r="B8549" s="40"/>
      <c r="C8549" s="40"/>
      <c r="D8549" s="12"/>
      <c r="E8549" s="42"/>
      <c r="F8549" s="42"/>
      <c r="G8549" s="42"/>
      <c r="H8549" s="43"/>
      <c r="I8549" s="12"/>
      <c r="J8549" s="43"/>
      <c r="K8549" s="43"/>
      <c r="L8549" s="197"/>
      <c r="M8549" s="45" t="str">
        <f t="shared" si="400"/>
        <v/>
      </c>
      <c r="N8549" s="46" t="str">
        <f t="shared" si="401"/>
        <v/>
      </c>
      <c r="O8549" s="47"/>
      <c r="P8549" s="48"/>
      <c r="Q8549" s="41"/>
      <c r="R8549" s="12"/>
      <c r="S8549" s="43"/>
      <c r="T8549" s="49"/>
      <c r="U8549" s="50"/>
      <c r="V8549" s="50"/>
      <c r="W8549" s="50"/>
      <c r="X8549" s="50"/>
      <c r="Y8549" s="42"/>
      <c r="Z8549" s="42"/>
      <c r="AA8549" s="242"/>
      <c r="AB8549" s="42"/>
      <c r="AC8549" s="49"/>
      <c r="AD8549" s="43"/>
      <c r="AE8549" s="43"/>
      <c r="AF8549" s="42"/>
    </row>
    <row r="8550" spans="1:32" x14ac:dyDescent="0.2">
      <c r="A8550" s="42"/>
      <c r="B8550" s="40"/>
      <c r="C8550" s="40"/>
      <c r="D8550" s="12"/>
      <c r="E8550" s="42"/>
      <c r="F8550" s="42"/>
      <c r="G8550" s="42"/>
      <c r="H8550" s="43"/>
      <c r="I8550" s="12"/>
      <c r="J8550" s="43"/>
      <c r="K8550" s="43"/>
      <c r="L8550" s="197"/>
      <c r="M8550" s="45" t="str">
        <f t="shared" si="400"/>
        <v/>
      </c>
      <c r="N8550" s="46" t="str">
        <f t="shared" si="401"/>
        <v/>
      </c>
      <c r="O8550" s="47"/>
      <c r="P8550" s="48"/>
      <c r="Q8550" s="41"/>
      <c r="R8550" s="12"/>
      <c r="S8550" s="43"/>
      <c r="T8550" s="49"/>
      <c r="U8550" s="50"/>
      <c r="V8550" s="50"/>
      <c r="W8550" s="50"/>
      <c r="X8550" s="50"/>
      <c r="Y8550" s="42"/>
      <c r="Z8550" s="42"/>
      <c r="AA8550" s="242"/>
      <c r="AB8550" s="42"/>
      <c r="AC8550" s="49"/>
      <c r="AD8550" s="43"/>
      <c r="AE8550" s="43"/>
      <c r="AF8550" s="42"/>
    </row>
    <row r="8551" spans="1:32" x14ac:dyDescent="0.2">
      <c r="A8551" s="42"/>
      <c r="B8551" s="40"/>
      <c r="C8551" s="40"/>
      <c r="D8551" s="12"/>
      <c r="E8551" s="42"/>
      <c r="F8551" s="42"/>
      <c r="G8551" s="42"/>
      <c r="H8551" s="43"/>
      <c r="I8551" s="12"/>
      <c r="J8551" s="43"/>
      <c r="K8551" s="43"/>
      <c r="L8551" s="197"/>
      <c r="M8551" s="45" t="str">
        <f t="shared" si="400"/>
        <v/>
      </c>
      <c r="N8551" s="46" t="str">
        <f t="shared" si="401"/>
        <v/>
      </c>
      <c r="O8551" s="47"/>
      <c r="P8551" s="48"/>
      <c r="Q8551" s="41"/>
      <c r="R8551" s="12"/>
      <c r="S8551" s="43"/>
      <c r="T8551" s="49"/>
      <c r="U8551" s="50"/>
      <c r="V8551" s="50"/>
      <c r="W8551" s="50"/>
      <c r="X8551" s="50"/>
      <c r="Y8551" s="42"/>
      <c r="Z8551" s="42"/>
      <c r="AA8551" s="242"/>
      <c r="AB8551" s="42"/>
      <c r="AC8551" s="49"/>
      <c r="AD8551" s="43"/>
      <c r="AE8551" s="43"/>
      <c r="AF8551" s="42"/>
    </row>
    <row r="8552" spans="1:32" x14ac:dyDescent="0.2">
      <c r="A8552" s="42"/>
      <c r="B8552" s="40"/>
      <c r="C8552" s="40"/>
      <c r="D8552" s="12"/>
      <c r="E8552" s="42"/>
      <c r="F8552" s="42"/>
      <c r="G8552" s="42"/>
      <c r="H8552" s="43"/>
      <c r="I8552" s="12"/>
      <c r="J8552" s="43"/>
      <c r="K8552" s="43"/>
      <c r="L8552" s="197"/>
      <c r="M8552" s="45" t="str">
        <f t="shared" si="400"/>
        <v/>
      </c>
      <c r="N8552" s="46" t="str">
        <f t="shared" si="401"/>
        <v/>
      </c>
      <c r="O8552" s="47"/>
      <c r="P8552" s="48"/>
      <c r="Q8552" s="41"/>
      <c r="R8552" s="12"/>
      <c r="S8552" s="43"/>
      <c r="T8552" s="49"/>
      <c r="U8552" s="50"/>
      <c r="V8552" s="50"/>
      <c r="W8552" s="50"/>
      <c r="X8552" s="50"/>
      <c r="Y8552" s="42"/>
      <c r="Z8552" s="42"/>
      <c r="AA8552" s="242"/>
      <c r="AB8552" s="42"/>
      <c r="AC8552" s="49"/>
      <c r="AD8552" s="43"/>
      <c r="AE8552" s="43"/>
      <c r="AF8552" s="42"/>
    </row>
    <row r="8553" spans="1:32" x14ac:dyDescent="0.2">
      <c r="A8553" s="42"/>
      <c r="B8553" s="40"/>
      <c r="C8553" s="40"/>
      <c r="D8553" s="12"/>
      <c r="E8553" s="42"/>
      <c r="F8553" s="42"/>
      <c r="G8553" s="42"/>
      <c r="H8553" s="43"/>
      <c r="I8553" s="12"/>
      <c r="J8553" s="43"/>
      <c r="K8553" s="43"/>
      <c r="L8553" s="197"/>
      <c r="M8553" s="45" t="str">
        <f t="shared" si="400"/>
        <v/>
      </c>
      <c r="N8553" s="46" t="str">
        <f t="shared" si="401"/>
        <v/>
      </c>
      <c r="O8553" s="47"/>
      <c r="P8553" s="48"/>
      <c r="Q8553" s="41"/>
      <c r="R8553" s="12"/>
      <c r="S8553" s="43"/>
      <c r="T8553" s="49"/>
      <c r="U8553" s="50"/>
      <c r="V8553" s="50"/>
      <c r="W8553" s="50"/>
      <c r="X8553" s="50"/>
      <c r="Y8553" s="42"/>
      <c r="Z8553" s="42"/>
      <c r="AA8553" s="242"/>
      <c r="AB8553" s="42"/>
      <c r="AC8553" s="49"/>
      <c r="AD8553" s="43"/>
      <c r="AE8553" s="43"/>
      <c r="AF8553" s="42"/>
    </row>
    <row r="8554" spans="1:32" x14ac:dyDescent="0.2">
      <c r="A8554" s="42"/>
      <c r="B8554" s="40"/>
      <c r="C8554" s="40"/>
      <c r="D8554" s="12"/>
      <c r="E8554" s="42"/>
      <c r="F8554" s="42"/>
      <c r="G8554" s="42"/>
      <c r="H8554" s="43"/>
      <c r="I8554" s="12"/>
      <c r="J8554" s="43"/>
      <c r="K8554" s="43"/>
      <c r="L8554" s="197"/>
      <c r="M8554" s="45" t="str">
        <f t="shared" si="400"/>
        <v/>
      </c>
      <c r="N8554" s="46" t="str">
        <f t="shared" si="401"/>
        <v/>
      </c>
      <c r="O8554" s="47"/>
      <c r="P8554" s="48"/>
      <c r="Q8554" s="41"/>
      <c r="R8554" s="12"/>
      <c r="S8554" s="43"/>
      <c r="T8554" s="49"/>
      <c r="U8554" s="50"/>
      <c r="V8554" s="50"/>
      <c r="W8554" s="50"/>
      <c r="X8554" s="50"/>
      <c r="Y8554" s="42"/>
      <c r="Z8554" s="42"/>
      <c r="AA8554" s="242"/>
      <c r="AB8554" s="42"/>
      <c r="AC8554" s="49"/>
      <c r="AD8554" s="43"/>
      <c r="AE8554" s="43"/>
      <c r="AF8554" s="42"/>
    </row>
    <row r="8555" spans="1:32" x14ac:dyDescent="0.2">
      <c r="A8555" s="42"/>
      <c r="B8555" s="40"/>
      <c r="C8555" s="40"/>
      <c r="D8555" s="12"/>
      <c r="E8555" s="42"/>
      <c r="F8555" s="42"/>
      <c r="G8555" s="42"/>
      <c r="H8555" s="43"/>
      <c r="I8555" s="12"/>
      <c r="J8555" s="43"/>
      <c r="K8555" s="43"/>
      <c r="L8555" s="197"/>
      <c r="M8555" s="45" t="str">
        <f t="shared" si="400"/>
        <v/>
      </c>
      <c r="N8555" s="46" t="str">
        <f t="shared" si="401"/>
        <v/>
      </c>
      <c r="O8555" s="47"/>
      <c r="P8555" s="48"/>
      <c r="Q8555" s="41"/>
      <c r="R8555" s="12"/>
      <c r="S8555" s="43"/>
      <c r="T8555" s="49"/>
      <c r="U8555" s="50"/>
      <c r="V8555" s="50"/>
      <c r="W8555" s="50"/>
      <c r="X8555" s="50"/>
      <c r="Y8555" s="42"/>
      <c r="Z8555" s="42"/>
      <c r="AA8555" s="242"/>
      <c r="AB8555" s="42"/>
      <c r="AC8555" s="49"/>
      <c r="AD8555" s="43"/>
      <c r="AE8555" s="43"/>
      <c r="AF8555" s="42"/>
    </row>
    <row r="8556" spans="1:32" x14ac:dyDescent="0.2">
      <c r="A8556" s="42"/>
      <c r="B8556" s="40"/>
      <c r="C8556" s="40"/>
      <c r="D8556" s="12"/>
      <c r="E8556" s="42"/>
      <c r="F8556" s="42"/>
      <c r="G8556" s="42"/>
      <c r="H8556" s="43"/>
      <c r="I8556" s="12"/>
      <c r="J8556" s="43"/>
      <c r="K8556" s="43"/>
      <c r="L8556" s="197"/>
      <c r="M8556" s="45" t="str">
        <f t="shared" si="400"/>
        <v/>
      </c>
      <c r="N8556" s="46" t="str">
        <f t="shared" si="401"/>
        <v/>
      </c>
      <c r="O8556" s="47"/>
      <c r="P8556" s="48"/>
      <c r="Q8556" s="41"/>
      <c r="R8556" s="12"/>
      <c r="S8556" s="43"/>
      <c r="T8556" s="49"/>
      <c r="U8556" s="50"/>
      <c r="V8556" s="50"/>
      <c r="W8556" s="50"/>
      <c r="X8556" s="50"/>
      <c r="Y8556" s="42"/>
      <c r="Z8556" s="42"/>
      <c r="AA8556" s="242"/>
      <c r="AB8556" s="42"/>
      <c r="AC8556" s="49"/>
      <c r="AD8556" s="43"/>
      <c r="AE8556" s="43"/>
      <c r="AF8556" s="42"/>
    </row>
    <row r="8557" spans="1:32" x14ac:dyDescent="0.2">
      <c r="A8557" s="42"/>
      <c r="B8557" s="40"/>
      <c r="C8557" s="40"/>
      <c r="D8557" s="12"/>
      <c r="E8557" s="42"/>
      <c r="F8557" s="42"/>
      <c r="G8557" s="42"/>
      <c r="H8557" s="43"/>
      <c r="I8557" s="12"/>
      <c r="J8557" s="43"/>
      <c r="K8557" s="43"/>
      <c r="L8557" s="197"/>
      <c r="M8557" s="45" t="str">
        <f t="shared" si="400"/>
        <v/>
      </c>
      <c r="N8557" s="46" t="str">
        <f t="shared" si="401"/>
        <v/>
      </c>
      <c r="O8557" s="47"/>
      <c r="P8557" s="48"/>
      <c r="Q8557" s="41"/>
      <c r="R8557" s="12"/>
      <c r="S8557" s="43"/>
      <c r="T8557" s="49"/>
      <c r="U8557" s="50"/>
      <c r="V8557" s="50"/>
      <c r="W8557" s="50"/>
      <c r="X8557" s="50"/>
      <c r="Y8557" s="42"/>
      <c r="Z8557" s="42"/>
      <c r="AA8557" s="242"/>
      <c r="AB8557" s="42"/>
      <c r="AC8557" s="49"/>
      <c r="AD8557" s="43"/>
      <c r="AE8557" s="43"/>
      <c r="AF8557" s="42"/>
    </row>
    <row r="8558" spans="1:32" x14ac:dyDescent="0.2">
      <c r="A8558" s="42"/>
      <c r="B8558" s="40"/>
      <c r="C8558" s="40"/>
      <c r="D8558" s="12"/>
      <c r="E8558" s="42"/>
      <c r="F8558" s="42"/>
      <c r="G8558" s="42"/>
      <c r="H8558" s="43"/>
      <c r="I8558" s="12"/>
      <c r="J8558" s="43"/>
      <c r="K8558" s="43"/>
      <c r="L8558" s="197"/>
      <c r="M8558" s="45" t="str">
        <f t="shared" si="400"/>
        <v/>
      </c>
      <c r="N8558" s="46" t="str">
        <f t="shared" si="401"/>
        <v/>
      </c>
      <c r="O8558" s="47"/>
      <c r="P8558" s="48"/>
      <c r="Q8558" s="41"/>
      <c r="R8558" s="12"/>
      <c r="S8558" s="43"/>
      <c r="T8558" s="49"/>
      <c r="U8558" s="50"/>
      <c r="V8558" s="50"/>
      <c r="W8558" s="50"/>
      <c r="X8558" s="50"/>
      <c r="Y8558" s="42"/>
      <c r="Z8558" s="42"/>
      <c r="AA8558" s="242"/>
      <c r="AB8558" s="42"/>
      <c r="AC8558" s="49"/>
      <c r="AD8558" s="43"/>
      <c r="AE8558" s="43"/>
      <c r="AF8558" s="42"/>
    </row>
    <row r="8559" spans="1:32" x14ac:dyDescent="0.2">
      <c r="A8559" s="42"/>
      <c r="B8559" s="40"/>
      <c r="C8559" s="40"/>
      <c r="D8559" s="12"/>
      <c r="E8559" s="42"/>
      <c r="F8559" s="42"/>
      <c r="G8559" s="42"/>
      <c r="H8559" s="43"/>
      <c r="I8559" s="12"/>
      <c r="J8559" s="43"/>
      <c r="K8559" s="43"/>
      <c r="L8559" s="197"/>
      <c r="M8559" s="45" t="str">
        <f t="shared" si="400"/>
        <v/>
      </c>
      <c r="N8559" s="46" t="str">
        <f t="shared" si="401"/>
        <v/>
      </c>
      <c r="O8559" s="47"/>
      <c r="P8559" s="48"/>
      <c r="Q8559" s="41"/>
      <c r="R8559" s="12"/>
      <c r="S8559" s="43"/>
      <c r="T8559" s="49"/>
      <c r="U8559" s="50"/>
      <c r="V8559" s="50"/>
      <c r="W8559" s="50"/>
      <c r="X8559" s="50"/>
      <c r="Y8559" s="42"/>
      <c r="Z8559" s="42"/>
      <c r="AA8559" s="242"/>
      <c r="AB8559" s="42"/>
      <c r="AC8559" s="49"/>
      <c r="AD8559" s="43"/>
      <c r="AE8559" s="43"/>
      <c r="AF8559" s="42"/>
    </row>
    <row r="8560" spans="1:32" x14ac:dyDescent="0.2">
      <c r="A8560" s="42"/>
      <c r="B8560" s="40"/>
      <c r="C8560" s="40"/>
      <c r="D8560" s="12"/>
      <c r="E8560" s="42"/>
      <c r="F8560" s="42"/>
      <c r="G8560" s="42"/>
      <c r="H8560" s="43"/>
      <c r="I8560" s="12"/>
      <c r="J8560" s="43"/>
      <c r="K8560" s="43"/>
      <c r="L8560" s="197"/>
      <c r="M8560" s="45" t="str">
        <f t="shared" si="400"/>
        <v/>
      </c>
      <c r="N8560" s="46" t="str">
        <f t="shared" si="401"/>
        <v/>
      </c>
      <c r="O8560" s="47"/>
      <c r="P8560" s="48"/>
      <c r="Q8560" s="41"/>
      <c r="R8560" s="12"/>
      <c r="S8560" s="43"/>
      <c r="T8560" s="49"/>
      <c r="U8560" s="50"/>
      <c r="V8560" s="50"/>
      <c r="W8560" s="50"/>
      <c r="X8560" s="50"/>
      <c r="Y8560" s="42"/>
      <c r="Z8560" s="42"/>
      <c r="AA8560" s="242"/>
      <c r="AB8560" s="42"/>
      <c r="AC8560" s="49"/>
      <c r="AD8560" s="43"/>
      <c r="AE8560" s="43"/>
      <c r="AF8560" s="42"/>
    </row>
    <row r="8561" spans="1:32" x14ac:dyDescent="0.2">
      <c r="A8561" s="42"/>
      <c r="B8561" s="40"/>
      <c r="C8561" s="40"/>
      <c r="D8561" s="12"/>
      <c r="E8561" s="42"/>
      <c r="F8561" s="42"/>
      <c r="G8561" s="42"/>
      <c r="H8561" s="43"/>
      <c r="I8561" s="12"/>
      <c r="J8561" s="43"/>
      <c r="K8561" s="43"/>
      <c r="L8561" s="197"/>
      <c r="M8561" s="45" t="str">
        <f t="shared" si="400"/>
        <v/>
      </c>
      <c r="N8561" s="46" t="str">
        <f t="shared" si="401"/>
        <v/>
      </c>
      <c r="O8561" s="47"/>
      <c r="P8561" s="48"/>
      <c r="Q8561" s="41"/>
      <c r="R8561" s="12"/>
      <c r="S8561" s="43"/>
      <c r="T8561" s="49"/>
      <c r="U8561" s="50"/>
      <c r="V8561" s="50"/>
      <c r="W8561" s="50"/>
      <c r="X8561" s="50"/>
      <c r="Y8561" s="42"/>
      <c r="Z8561" s="42"/>
      <c r="AA8561" s="242"/>
      <c r="AB8561" s="42"/>
      <c r="AC8561" s="49"/>
      <c r="AD8561" s="43"/>
      <c r="AE8561" s="43"/>
      <c r="AF8561" s="42"/>
    </row>
    <row r="8562" spans="1:32" x14ac:dyDescent="0.2">
      <c r="A8562" s="42"/>
      <c r="B8562" s="40"/>
      <c r="C8562" s="40"/>
      <c r="D8562" s="12"/>
      <c r="E8562" s="42"/>
      <c r="F8562" s="42"/>
      <c r="G8562" s="42"/>
      <c r="H8562" s="43"/>
      <c r="I8562" s="12"/>
      <c r="J8562" s="43"/>
      <c r="K8562" s="43"/>
      <c r="L8562" s="197"/>
      <c r="M8562" s="45" t="str">
        <f t="shared" si="400"/>
        <v/>
      </c>
      <c r="N8562" s="46" t="str">
        <f t="shared" si="401"/>
        <v/>
      </c>
      <c r="O8562" s="47"/>
      <c r="P8562" s="48"/>
      <c r="Q8562" s="41"/>
      <c r="R8562" s="12"/>
      <c r="S8562" s="43"/>
      <c r="T8562" s="49"/>
      <c r="U8562" s="50"/>
      <c r="V8562" s="50"/>
      <c r="W8562" s="50"/>
      <c r="X8562" s="50"/>
      <c r="Y8562" s="42"/>
      <c r="Z8562" s="42"/>
      <c r="AA8562" s="242"/>
      <c r="AB8562" s="42"/>
      <c r="AC8562" s="49"/>
      <c r="AD8562" s="43"/>
      <c r="AE8562" s="43"/>
      <c r="AF8562" s="42"/>
    </row>
    <row r="8563" spans="1:32" x14ac:dyDescent="0.2">
      <c r="A8563" s="42"/>
      <c r="B8563" s="40"/>
      <c r="C8563" s="40"/>
      <c r="D8563" s="12"/>
      <c r="E8563" s="42"/>
      <c r="F8563" s="42"/>
      <c r="G8563" s="42"/>
      <c r="H8563" s="43"/>
      <c r="I8563" s="12"/>
      <c r="J8563" s="43"/>
      <c r="K8563" s="43"/>
      <c r="L8563" s="197"/>
      <c r="M8563" s="45" t="str">
        <f t="shared" si="400"/>
        <v/>
      </c>
      <c r="N8563" s="46" t="str">
        <f t="shared" si="401"/>
        <v/>
      </c>
      <c r="O8563" s="47"/>
      <c r="P8563" s="48"/>
      <c r="Q8563" s="41"/>
      <c r="R8563" s="12"/>
      <c r="S8563" s="43"/>
      <c r="T8563" s="49"/>
      <c r="U8563" s="50"/>
      <c r="V8563" s="50"/>
      <c r="W8563" s="50"/>
      <c r="X8563" s="50"/>
      <c r="Y8563" s="42"/>
      <c r="Z8563" s="42"/>
      <c r="AA8563" s="242"/>
      <c r="AB8563" s="42"/>
      <c r="AC8563" s="49"/>
      <c r="AD8563" s="43"/>
      <c r="AE8563" s="43"/>
      <c r="AF8563" s="42"/>
    </row>
    <row r="8564" spans="1:32" x14ac:dyDescent="0.2">
      <c r="A8564" s="42"/>
      <c r="B8564" s="40"/>
      <c r="C8564" s="40"/>
      <c r="D8564" s="12"/>
      <c r="E8564" s="42"/>
      <c r="F8564" s="42"/>
      <c r="G8564" s="42"/>
      <c r="H8564" s="43"/>
      <c r="I8564" s="12"/>
      <c r="J8564" s="43"/>
      <c r="K8564" s="43"/>
      <c r="L8564" s="197"/>
      <c r="M8564" s="45" t="str">
        <f t="shared" si="400"/>
        <v/>
      </c>
      <c r="N8564" s="46" t="str">
        <f t="shared" si="401"/>
        <v/>
      </c>
      <c r="O8564" s="47"/>
      <c r="P8564" s="48"/>
      <c r="Q8564" s="41"/>
      <c r="R8564" s="12"/>
      <c r="S8564" s="43"/>
      <c r="T8564" s="49"/>
      <c r="U8564" s="50"/>
      <c r="V8564" s="50"/>
      <c r="W8564" s="50"/>
      <c r="X8564" s="50"/>
      <c r="Y8564" s="42"/>
      <c r="Z8564" s="42"/>
      <c r="AA8564" s="242"/>
      <c r="AB8564" s="42"/>
      <c r="AC8564" s="49"/>
      <c r="AD8564" s="43"/>
      <c r="AE8564" s="43"/>
      <c r="AF8564" s="42"/>
    </row>
    <row r="8565" spans="1:32" x14ac:dyDescent="0.2">
      <c r="A8565" s="42"/>
      <c r="B8565" s="40"/>
      <c r="C8565" s="40"/>
      <c r="D8565" s="12"/>
      <c r="E8565" s="42"/>
      <c r="F8565" s="42"/>
      <c r="G8565" s="42"/>
      <c r="H8565" s="43"/>
      <c r="I8565" s="12"/>
      <c r="J8565" s="43"/>
      <c r="K8565" s="43"/>
      <c r="L8565" s="197"/>
      <c r="M8565" s="45" t="str">
        <f t="shared" si="400"/>
        <v/>
      </c>
      <c r="N8565" s="46" t="str">
        <f t="shared" si="401"/>
        <v/>
      </c>
      <c r="O8565" s="47"/>
      <c r="P8565" s="48"/>
      <c r="Q8565" s="41"/>
      <c r="R8565" s="12"/>
      <c r="S8565" s="43"/>
      <c r="T8565" s="49"/>
      <c r="U8565" s="50"/>
      <c r="V8565" s="50"/>
      <c r="W8565" s="50"/>
      <c r="X8565" s="50"/>
      <c r="Y8565" s="42"/>
      <c r="Z8565" s="42"/>
      <c r="AA8565" s="242"/>
      <c r="AB8565" s="42"/>
      <c r="AC8565" s="49"/>
      <c r="AD8565" s="43"/>
      <c r="AE8565" s="43"/>
      <c r="AF8565" s="42"/>
    </row>
    <row r="8566" spans="1:32" x14ac:dyDescent="0.2">
      <c r="A8566" s="42"/>
      <c r="B8566" s="40"/>
      <c r="C8566" s="40"/>
      <c r="D8566" s="12"/>
      <c r="E8566" s="42"/>
      <c r="F8566" s="42"/>
      <c r="G8566" s="42"/>
      <c r="H8566" s="43"/>
      <c r="I8566" s="12"/>
      <c r="J8566" s="43"/>
      <c r="K8566" s="43"/>
      <c r="L8566" s="197"/>
      <c r="M8566" s="45" t="str">
        <f t="shared" si="400"/>
        <v/>
      </c>
      <c r="N8566" s="46" t="str">
        <f t="shared" si="401"/>
        <v/>
      </c>
      <c r="O8566" s="47"/>
      <c r="P8566" s="48"/>
      <c r="Q8566" s="41"/>
      <c r="R8566" s="12"/>
      <c r="S8566" s="43"/>
      <c r="T8566" s="49"/>
      <c r="U8566" s="50"/>
      <c r="V8566" s="50"/>
      <c r="W8566" s="50"/>
      <c r="X8566" s="50"/>
      <c r="Y8566" s="42"/>
      <c r="Z8566" s="42"/>
      <c r="AA8566" s="242"/>
      <c r="AB8566" s="42"/>
      <c r="AC8566" s="49"/>
      <c r="AD8566" s="43"/>
      <c r="AE8566" s="43"/>
      <c r="AF8566" s="42"/>
    </row>
    <row r="8567" spans="1:32" x14ac:dyDescent="0.2">
      <c r="A8567" s="42"/>
      <c r="B8567" s="40"/>
      <c r="C8567" s="40"/>
      <c r="D8567" s="12"/>
      <c r="E8567" s="42"/>
      <c r="F8567" s="42"/>
      <c r="G8567" s="42"/>
      <c r="H8567" s="43"/>
      <c r="I8567" s="12"/>
      <c r="J8567" s="43"/>
      <c r="K8567" s="43"/>
      <c r="L8567" s="197"/>
      <c r="M8567" s="45" t="str">
        <f t="shared" ref="M8567:M8630" si="402">IF($L8567="","",IF((today-$L8567)&lt;14,(today-$L8567)&amp;" days",IF(((today-$L8567)/7)&lt;16.5,TRUNC(((today-$L8567)/7))&amp;" wks",IF(((today-$L8567)/28)&lt;18.5,TRUNC(((today-$L8567)/28))&amp;" mos",IF(((today-$L8567)/28)&gt;18.5,ROUND(((today-$L8567)/365),1)&amp;" yrs")))))</f>
        <v/>
      </c>
      <c r="N8567" s="46" t="str">
        <f t="shared" si="401"/>
        <v/>
      </c>
      <c r="O8567" s="47"/>
      <c r="P8567" s="48"/>
      <c r="Q8567" s="41"/>
      <c r="R8567" s="12"/>
      <c r="S8567" s="43"/>
      <c r="T8567" s="49"/>
      <c r="U8567" s="50"/>
      <c r="V8567" s="50"/>
      <c r="W8567" s="50"/>
      <c r="X8567" s="50"/>
      <c r="Y8567" s="42"/>
      <c r="Z8567" s="42"/>
      <c r="AA8567" s="242"/>
      <c r="AB8567" s="42"/>
      <c r="AC8567" s="49"/>
      <c r="AD8567" s="43"/>
      <c r="AE8567" s="43"/>
      <c r="AF8567" s="42"/>
    </row>
    <row r="8568" spans="1:32" x14ac:dyDescent="0.2">
      <c r="A8568" s="42"/>
      <c r="B8568" s="40"/>
      <c r="C8568" s="40"/>
      <c r="D8568" s="12"/>
      <c r="E8568" s="42"/>
      <c r="F8568" s="42"/>
      <c r="G8568" s="42"/>
      <c r="H8568" s="43"/>
      <c r="I8568" s="12"/>
      <c r="J8568" s="43"/>
      <c r="K8568" s="43"/>
      <c r="L8568" s="197"/>
      <c r="M8568" s="45" t="str">
        <f t="shared" si="402"/>
        <v/>
      </c>
      <c r="N8568" s="46" t="str">
        <f t="shared" si="401"/>
        <v/>
      </c>
      <c r="O8568" s="47"/>
      <c r="P8568" s="48"/>
      <c r="Q8568" s="41"/>
      <c r="R8568" s="12"/>
      <c r="S8568" s="43"/>
      <c r="T8568" s="49"/>
      <c r="U8568" s="50"/>
      <c r="V8568" s="50"/>
      <c r="W8568" s="50"/>
      <c r="X8568" s="50"/>
      <c r="Y8568" s="42"/>
      <c r="Z8568" s="42"/>
      <c r="AA8568" s="242"/>
      <c r="AB8568" s="42"/>
      <c r="AC8568" s="49"/>
      <c r="AD8568" s="43"/>
      <c r="AE8568" s="43"/>
      <c r="AF8568" s="42"/>
    </row>
    <row r="8569" spans="1:32" x14ac:dyDescent="0.2">
      <c r="A8569" s="42"/>
      <c r="B8569" s="40"/>
      <c r="C8569" s="40"/>
      <c r="D8569" s="12"/>
      <c r="E8569" s="42"/>
      <c r="F8569" s="42"/>
      <c r="G8569" s="42"/>
      <c r="H8569" s="43"/>
      <c r="I8569" s="12"/>
      <c r="J8569" s="43"/>
      <c r="K8569" s="43"/>
      <c r="L8569" s="197"/>
      <c r="M8569" s="45" t="str">
        <f t="shared" si="402"/>
        <v/>
      </c>
      <c r="N8569" s="46" t="str">
        <f t="shared" si="401"/>
        <v/>
      </c>
      <c r="O8569" s="47"/>
      <c r="P8569" s="48"/>
      <c r="Q8569" s="41"/>
      <c r="R8569" s="12"/>
      <c r="S8569" s="43"/>
      <c r="T8569" s="49"/>
      <c r="U8569" s="50"/>
      <c r="V8569" s="50"/>
      <c r="W8569" s="50"/>
      <c r="X8569" s="50"/>
      <c r="Y8569" s="42"/>
      <c r="Z8569" s="42"/>
      <c r="AA8569" s="242"/>
      <c r="AB8569" s="42"/>
      <c r="AC8569" s="49"/>
      <c r="AD8569" s="43"/>
      <c r="AE8569" s="43"/>
      <c r="AF8569" s="42"/>
    </row>
    <row r="8570" spans="1:32" x14ac:dyDescent="0.2">
      <c r="A8570" s="42"/>
      <c r="B8570" s="40"/>
      <c r="C8570" s="40"/>
      <c r="D8570" s="12"/>
      <c r="E8570" s="42"/>
      <c r="F8570" s="42"/>
      <c r="G8570" s="42"/>
      <c r="H8570" s="43"/>
      <c r="I8570" s="12"/>
      <c r="J8570" s="43"/>
      <c r="K8570" s="43"/>
      <c r="L8570" s="197"/>
      <c r="M8570" s="45" t="str">
        <f t="shared" si="402"/>
        <v/>
      </c>
      <c r="N8570" s="46" t="str">
        <f t="shared" si="401"/>
        <v/>
      </c>
      <c r="O8570" s="47"/>
      <c r="P8570" s="48"/>
      <c r="Q8570" s="41"/>
      <c r="R8570" s="12"/>
      <c r="S8570" s="43"/>
      <c r="T8570" s="49"/>
      <c r="U8570" s="50"/>
      <c r="V8570" s="50"/>
      <c r="W8570" s="50"/>
      <c r="X8570" s="50"/>
      <c r="Y8570" s="42"/>
      <c r="Z8570" s="42"/>
      <c r="AA8570" s="242"/>
      <c r="AB8570" s="42"/>
      <c r="AC8570" s="49"/>
      <c r="AD8570" s="43"/>
      <c r="AE8570" s="43"/>
      <c r="AF8570" s="42"/>
    </row>
    <row r="8571" spans="1:32" x14ac:dyDescent="0.2">
      <c r="A8571" s="42"/>
      <c r="B8571" s="40"/>
      <c r="C8571" s="40"/>
      <c r="D8571" s="12"/>
      <c r="E8571" s="42"/>
      <c r="F8571" s="42"/>
      <c r="G8571" s="42"/>
      <c r="H8571" s="43"/>
      <c r="I8571" s="12"/>
      <c r="J8571" s="43"/>
      <c r="K8571" s="43"/>
      <c r="L8571" s="197"/>
      <c r="M8571" s="45" t="str">
        <f t="shared" si="402"/>
        <v/>
      </c>
      <c r="N8571" s="46" t="str">
        <f t="shared" si="401"/>
        <v/>
      </c>
      <c r="O8571" s="47"/>
      <c r="P8571" s="48"/>
      <c r="Q8571" s="41"/>
      <c r="R8571" s="12"/>
      <c r="S8571" s="43"/>
      <c r="T8571" s="49"/>
      <c r="U8571" s="50"/>
      <c r="V8571" s="50"/>
      <c r="W8571" s="50"/>
      <c r="X8571" s="50"/>
      <c r="Y8571" s="42"/>
      <c r="Z8571" s="42"/>
      <c r="AA8571" s="242"/>
      <c r="AB8571" s="42"/>
      <c r="AC8571" s="49"/>
      <c r="AD8571" s="43"/>
      <c r="AE8571" s="43"/>
      <c r="AF8571" s="42"/>
    </row>
    <row r="8572" spans="1:32" x14ac:dyDescent="0.2">
      <c r="A8572" s="42"/>
      <c r="B8572" s="40"/>
      <c r="C8572" s="40"/>
      <c r="D8572" s="12"/>
      <c r="E8572" s="42"/>
      <c r="F8572" s="42"/>
      <c r="G8572" s="42"/>
      <c r="H8572" s="43"/>
      <c r="I8572" s="12"/>
      <c r="J8572" s="43"/>
      <c r="K8572" s="43"/>
      <c r="L8572" s="197"/>
      <c r="M8572" s="45" t="str">
        <f t="shared" si="402"/>
        <v/>
      </c>
      <c r="N8572" s="46" t="str">
        <f t="shared" si="401"/>
        <v/>
      </c>
      <c r="O8572" s="47"/>
      <c r="P8572" s="48"/>
      <c r="Q8572" s="41"/>
      <c r="R8572" s="12"/>
      <c r="S8572" s="43"/>
      <c r="T8572" s="49"/>
      <c r="U8572" s="50"/>
      <c r="V8572" s="50"/>
      <c r="W8572" s="50"/>
      <c r="X8572" s="50"/>
      <c r="Y8572" s="42"/>
      <c r="Z8572" s="42"/>
      <c r="AA8572" s="242"/>
      <c r="AB8572" s="42"/>
      <c r="AC8572" s="49"/>
      <c r="AD8572" s="43"/>
      <c r="AE8572" s="43"/>
      <c r="AF8572" s="42"/>
    </row>
    <row r="8573" spans="1:32" x14ac:dyDescent="0.2">
      <c r="A8573" s="42"/>
      <c r="B8573" s="40"/>
      <c r="C8573" s="40"/>
      <c r="D8573" s="12"/>
      <c r="E8573" s="42"/>
      <c r="F8573" s="42"/>
      <c r="G8573" s="42"/>
      <c r="H8573" s="43"/>
      <c r="I8573" s="12"/>
      <c r="J8573" s="43"/>
      <c r="K8573" s="43"/>
      <c r="L8573" s="197"/>
      <c r="M8573" s="45" t="str">
        <f t="shared" si="402"/>
        <v/>
      </c>
      <c r="N8573" s="46" t="str">
        <f t="shared" si="401"/>
        <v/>
      </c>
      <c r="O8573" s="47"/>
      <c r="P8573" s="48"/>
      <c r="Q8573" s="41"/>
      <c r="R8573" s="12"/>
      <c r="S8573" s="43"/>
      <c r="T8573" s="49"/>
      <c r="U8573" s="50"/>
      <c r="V8573" s="50"/>
      <c r="W8573" s="50"/>
      <c r="X8573" s="50"/>
      <c r="Y8573" s="42"/>
      <c r="Z8573" s="42"/>
      <c r="AA8573" s="242"/>
      <c r="AB8573" s="42"/>
      <c r="AC8573" s="49"/>
      <c r="AD8573" s="43"/>
      <c r="AE8573" s="43"/>
      <c r="AF8573" s="42"/>
    </row>
    <row r="8574" spans="1:32" x14ac:dyDescent="0.2">
      <c r="A8574" s="42"/>
      <c r="B8574" s="40"/>
      <c r="C8574" s="40"/>
      <c r="D8574" s="12"/>
      <c r="E8574" s="42"/>
      <c r="F8574" s="42"/>
      <c r="G8574" s="42"/>
      <c r="H8574" s="43"/>
      <c r="I8574" s="12"/>
      <c r="J8574" s="43"/>
      <c r="K8574" s="43"/>
      <c r="L8574" s="197"/>
      <c r="M8574" s="45" t="str">
        <f t="shared" si="402"/>
        <v/>
      </c>
      <c r="N8574" s="46" t="str">
        <f t="shared" si="401"/>
        <v/>
      </c>
      <c r="O8574" s="47"/>
      <c r="P8574" s="48"/>
      <c r="Q8574" s="41"/>
      <c r="R8574" s="12"/>
      <c r="S8574" s="43"/>
      <c r="T8574" s="49"/>
      <c r="U8574" s="50"/>
      <c r="V8574" s="50"/>
      <c r="W8574" s="50"/>
      <c r="X8574" s="50"/>
      <c r="Y8574" s="42"/>
      <c r="Z8574" s="42"/>
      <c r="AA8574" s="242"/>
      <c r="AB8574" s="42"/>
      <c r="AC8574" s="49"/>
      <c r="AD8574" s="43"/>
      <c r="AE8574" s="43"/>
      <c r="AF8574" s="42"/>
    </row>
    <row r="8575" spans="1:32" x14ac:dyDescent="0.2">
      <c r="A8575" s="42"/>
      <c r="B8575" s="40"/>
      <c r="C8575" s="40"/>
      <c r="D8575" s="12"/>
      <c r="E8575" s="42"/>
      <c r="F8575" s="42"/>
      <c r="G8575" s="42"/>
      <c r="H8575" s="43"/>
      <c r="I8575" s="12"/>
      <c r="J8575" s="43"/>
      <c r="K8575" s="43"/>
      <c r="L8575" s="197"/>
      <c r="M8575" s="45" t="str">
        <f t="shared" si="402"/>
        <v/>
      </c>
      <c r="N8575" s="46" t="str">
        <f t="shared" si="401"/>
        <v/>
      </c>
      <c r="O8575" s="47"/>
      <c r="P8575" s="48"/>
      <c r="Q8575" s="41"/>
      <c r="R8575" s="12"/>
      <c r="S8575" s="43"/>
      <c r="T8575" s="49"/>
      <c r="U8575" s="50"/>
      <c r="V8575" s="50"/>
      <c r="W8575" s="50"/>
      <c r="X8575" s="50"/>
      <c r="Y8575" s="42"/>
      <c r="Z8575" s="42"/>
      <c r="AA8575" s="242"/>
      <c r="AB8575" s="42"/>
      <c r="AC8575" s="49"/>
      <c r="AD8575" s="43"/>
      <c r="AE8575" s="43"/>
      <c r="AF8575" s="42"/>
    </row>
    <row r="8576" spans="1:32" x14ac:dyDescent="0.2">
      <c r="A8576" s="42"/>
      <c r="B8576" s="40"/>
      <c r="C8576" s="40"/>
      <c r="D8576" s="12"/>
      <c r="E8576" s="42"/>
      <c r="F8576" s="42"/>
      <c r="G8576" s="42"/>
      <c r="H8576" s="43"/>
      <c r="I8576" s="12"/>
      <c r="J8576" s="43"/>
      <c r="K8576" s="43"/>
      <c r="L8576" s="197"/>
      <c r="M8576" s="45" t="str">
        <f t="shared" si="402"/>
        <v/>
      </c>
      <c r="N8576" s="46" t="str">
        <f t="shared" si="401"/>
        <v/>
      </c>
      <c r="O8576" s="47"/>
      <c r="P8576" s="48"/>
      <c r="Q8576" s="41"/>
      <c r="R8576" s="12"/>
      <c r="S8576" s="43"/>
      <c r="T8576" s="49"/>
      <c r="U8576" s="50"/>
      <c r="V8576" s="50"/>
      <c r="W8576" s="50"/>
      <c r="X8576" s="50"/>
      <c r="Y8576" s="42"/>
      <c r="Z8576" s="42"/>
      <c r="AA8576" s="242"/>
      <c r="AB8576" s="42"/>
      <c r="AC8576" s="49"/>
      <c r="AD8576" s="43"/>
      <c r="AE8576" s="43"/>
      <c r="AF8576" s="42"/>
    </row>
    <row r="8577" spans="1:32" x14ac:dyDescent="0.2">
      <c r="A8577" s="42"/>
      <c r="B8577" s="40"/>
      <c r="C8577" s="40"/>
      <c r="D8577" s="12"/>
      <c r="E8577" s="42"/>
      <c r="F8577" s="42"/>
      <c r="G8577" s="42"/>
      <c r="H8577" s="43"/>
      <c r="I8577" s="12"/>
      <c r="J8577" s="43"/>
      <c r="K8577" s="43"/>
      <c r="L8577" s="197"/>
      <c r="M8577" s="45" t="str">
        <f t="shared" si="402"/>
        <v/>
      </c>
      <c r="N8577" s="46" t="str">
        <f t="shared" si="401"/>
        <v/>
      </c>
      <c r="O8577" s="47"/>
      <c r="P8577" s="48"/>
      <c r="Q8577" s="41"/>
      <c r="R8577" s="12"/>
      <c r="S8577" s="43"/>
      <c r="T8577" s="49"/>
      <c r="U8577" s="50"/>
      <c r="V8577" s="50"/>
      <c r="W8577" s="50"/>
      <c r="X8577" s="50"/>
      <c r="Y8577" s="42"/>
      <c r="Z8577" s="42"/>
      <c r="AA8577" s="242"/>
      <c r="AB8577" s="42"/>
      <c r="AC8577" s="49"/>
      <c r="AD8577" s="43"/>
      <c r="AE8577" s="43"/>
      <c r="AF8577" s="42"/>
    </row>
    <row r="8578" spans="1:32" x14ac:dyDescent="0.2">
      <c r="A8578" s="42"/>
      <c r="B8578" s="40"/>
      <c r="C8578" s="40"/>
      <c r="D8578" s="12"/>
      <c r="E8578" s="42"/>
      <c r="F8578" s="42"/>
      <c r="G8578" s="42"/>
      <c r="H8578" s="43"/>
      <c r="I8578" s="12"/>
      <c r="J8578" s="43"/>
      <c r="K8578" s="43"/>
      <c r="L8578" s="197"/>
      <c r="M8578" s="45" t="str">
        <f t="shared" si="402"/>
        <v/>
      </c>
      <c r="N8578" s="46" t="str">
        <f t="shared" si="401"/>
        <v/>
      </c>
      <c r="O8578" s="47"/>
      <c r="P8578" s="48"/>
      <c r="Q8578" s="41"/>
      <c r="R8578" s="12"/>
      <c r="S8578" s="43"/>
      <c r="T8578" s="49"/>
      <c r="U8578" s="50"/>
      <c r="V8578" s="50"/>
      <c r="W8578" s="50"/>
      <c r="X8578" s="50"/>
      <c r="Y8578" s="42"/>
      <c r="Z8578" s="42"/>
      <c r="AA8578" s="242"/>
      <c r="AB8578" s="42"/>
      <c r="AC8578" s="49"/>
      <c r="AD8578" s="43"/>
      <c r="AE8578" s="43"/>
      <c r="AF8578" s="42"/>
    </row>
    <row r="8579" spans="1:32" x14ac:dyDescent="0.2">
      <c r="A8579" s="42"/>
      <c r="B8579" s="40"/>
      <c r="C8579" s="40"/>
      <c r="D8579" s="12"/>
      <c r="E8579" s="42"/>
      <c r="F8579" s="42"/>
      <c r="G8579" s="42"/>
      <c r="H8579" s="43"/>
      <c r="I8579" s="12"/>
      <c r="J8579" s="43"/>
      <c r="K8579" s="43"/>
      <c r="L8579" s="197"/>
      <c r="M8579" s="45" t="str">
        <f t="shared" si="402"/>
        <v/>
      </c>
      <c r="N8579" s="46" t="str">
        <f t="shared" si="401"/>
        <v/>
      </c>
      <c r="O8579" s="47"/>
      <c r="P8579" s="48"/>
      <c r="Q8579" s="41"/>
      <c r="R8579" s="12"/>
      <c r="S8579" s="43"/>
      <c r="T8579" s="49"/>
      <c r="U8579" s="50"/>
      <c r="V8579" s="50"/>
      <c r="W8579" s="50"/>
      <c r="X8579" s="50"/>
      <c r="Y8579" s="42"/>
      <c r="Z8579" s="42"/>
      <c r="AA8579" s="242"/>
      <c r="AB8579" s="42"/>
      <c r="AC8579" s="49"/>
      <c r="AD8579" s="43"/>
      <c r="AE8579" s="43"/>
      <c r="AF8579" s="42"/>
    </row>
    <row r="8580" spans="1:32" x14ac:dyDescent="0.2">
      <c r="A8580" s="42"/>
      <c r="B8580" s="40"/>
      <c r="C8580" s="40"/>
      <c r="D8580" s="12"/>
      <c r="E8580" s="42"/>
      <c r="F8580" s="42"/>
      <c r="G8580" s="42"/>
      <c r="H8580" s="43"/>
      <c r="I8580" s="12"/>
      <c r="J8580" s="43"/>
      <c r="K8580" s="43"/>
      <c r="L8580" s="197"/>
      <c r="M8580" s="45" t="str">
        <f t="shared" si="402"/>
        <v/>
      </c>
      <c r="N8580" s="46" t="str">
        <f t="shared" si="401"/>
        <v/>
      </c>
      <c r="O8580" s="47"/>
      <c r="P8580" s="48"/>
      <c r="Q8580" s="41"/>
      <c r="R8580" s="12"/>
      <c r="S8580" s="43"/>
      <c r="T8580" s="49"/>
      <c r="U8580" s="50"/>
      <c r="V8580" s="50"/>
      <c r="W8580" s="50"/>
      <c r="X8580" s="50"/>
      <c r="Y8580" s="42"/>
      <c r="Z8580" s="42"/>
      <c r="AA8580" s="242"/>
      <c r="AB8580" s="42"/>
      <c r="AC8580" s="49"/>
      <c r="AD8580" s="43"/>
      <c r="AE8580" s="43"/>
      <c r="AF8580" s="42"/>
    </row>
    <row r="8581" spans="1:32" x14ac:dyDescent="0.2">
      <c r="A8581" s="42"/>
      <c r="B8581" s="40"/>
      <c r="C8581" s="40"/>
      <c r="D8581" s="12"/>
      <c r="E8581" s="42"/>
      <c r="F8581" s="42"/>
      <c r="G8581" s="42"/>
      <c r="H8581" s="43"/>
      <c r="I8581" s="12"/>
      <c r="J8581" s="43"/>
      <c r="K8581" s="43"/>
      <c r="L8581" s="197"/>
      <c r="M8581" s="45" t="str">
        <f t="shared" si="402"/>
        <v/>
      </c>
      <c r="N8581" s="46" t="str">
        <f t="shared" si="401"/>
        <v/>
      </c>
      <c r="O8581" s="47"/>
      <c r="P8581" s="48"/>
      <c r="Q8581" s="41"/>
      <c r="R8581" s="12"/>
      <c r="S8581" s="43"/>
      <c r="T8581" s="49"/>
      <c r="U8581" s="50"/>
      <c r="V8581" s="50"/>
      <c r="W8581" s="50"/>
      <c r="X8581" s="50"/>
      <c r="Y8581" s="42"/>
      <c r="Z8581" s="42"/>
      <c r="AA8581" s="242"/>
      <c r="AB8581" s="42"/>
      <c r="AC8581" s="49"/>
      <c r="AD8581" s="43"/>
      <c r="AE8581" s="43"/>
      <c r="AF8581" s="42"/>
    </row>
    <row r="8582" spans="1:32" x14ac:dyDescent="0.2">
      <c r="A8582" s="42"/>
      <c r="B8582" s="40"/>
      <c r="C8582" s="40"/>
      <c r="D8582" s="12"/>
      <c r="E8582" s="42"/>
      <c r="F8582" s="42"/>
      <c r="G8582" s="42"/>
      <c r="H8582" s="43"/>
      <c r="I8582" s="12"/>
      <c r="J8582" s="43"/>
      <c r="K8582" s="43"/>
      <c r="L8582" s="197"/>
      <c r="M8582" s="45" t="str">
        <f t="shared" si="402"/>
        <v/>
      </c>
      <c r="N8582" s="46" t="str">
        <f t="shared" si="401"/>
        <v/>
      </c>
      <c r="O8582" s="47"/>
      <c r="P8582" s="48"/>
      <c r="Q8582" s="41"/>
      <c r="R8582" s="12"/>
      <c r="S8582" s="43"/>
      <c r="T8582" s="49"/>
      <c r="U8582" s="50"/>
      <c r="V8582" s="50"/>
      <c r="W8582" s="50"/>
      <c r="X8582" s="50"/>
      <c r="Y8582" s="42"/>
      <c r="Z8582" s="42"/>
      <c r="AA8582" s="242"/>
      <c r="AB8582" s="42"/>
      <c r="AC8582" s="49"/>
      <c r="AD8582" s="43"/>
      <c r="AE8582" s="43"/>
      <c r="AF8582" s="42"/>
    </row>
    <row r="8583" spans="1:32" x14ac:dyDescent="0.2">
      <c r="A8583" s="42"/>
      <c r="B8583" s="40"/>
      <c r="C8583" s="40"/>
      <c r="D8583" s="12"/>
      <c r="E8583" s="42"/>
      <c r="F8583" s="42"/>
      <c r="G8583" s="42"/>
      <c r="H8583" s="43"/>
      <c r="I8583" s="12"/>
      <c r="J8583" s="43"/>
      <c r="K8583" s="43"/>
      <c r="L8583" s="197"/>
      <c r="M8583" s="45" t="str">
        <f t="shared" si="402"/>
        <v/>
      </c>
      <c r="N8583" s="46" t="str">
        <f t="shared" si="401"/>
        <v/>
      </c>
      <c r="O8583" s="47"/>
      <c r="P8583" s="48"/>
      <c r="Q8583" s="41"/>
      <c r="R8583" s="12"/>
      <c r="S8583" s="43"/>
      <c r="T8583" s="49"/>
      <c r="U8583" s="50"/>
      <c r="V8583" s="50"/>
      <c r="W8583" s="50"/>
      <c r="X8583" s="50"/>
      <c r="Y8583" s="42"/>
      <c r="Z8583" s="42"/>
      <c r="AA8583" s="242"/>
      <c r="AB8583" s="42"/>
      <c r="AC8583" s="49"/>
      <c r="AD8583" s="43"/>
      <c r="AE8583" s="43"/>
      <c r="AF8583" s="42"/>
    </row>
    <row r="8584" spans="1:32" x14ac:dyDescent="0.2">
      <c r="A8584" s="42"/>
      <c r="B8584" s="40"/>
      <c r="C8584" s="40"/>
      <c r="D8584" s="12"/>
      <c r="E8584" s="42"/>
      <c r="F8584" s="42"/>
      <c r="G8584" s="42"/>
      <c r="H8584" s="43"/>
      <c r="I8584" s="12"/>
      <c r="J8584" s="43"/>
      <c r="K8584" s="43"/>
      <c r="L8584" s="197"/>
      <c r="M8584" s="45" t="str">
        <f t="shared" si="402"/>
        <v/>
      </c>
      <c r="N8584" s="46" t="str">
        <f t="shared" si="401"/>
        <v/>
      </c>
      <c r="O8584" s="47"/>
      <c r="P8584" s="48"/>
      <c r="Q8584" s="41"/>
      <c r="R8584" s="12"/>
      <c r="S8584" s="43"/>
      <c r="T8584" s="49"/>
      <c r="U8584" s="50"/>
      <c r="V8584" s="50"/>
      <c r="W8584" s="50"/>
      <c r="X8584" s="50"/>
      <c r="Y8584" s="42"/>
      <c r="Z8584" s="42"/>
      <c r="AA8584" s="242"/>
      <c r="AB8584" s="42"/>
      <c r="AC8584" s="49"/>
      <c r="AD8584" s="43"/>
      <c r="AE8584" s="43"/>
      <c r="AF8584" s="42"/>
    </row>
    <row r="8585" spans="1:32" x14ac:dyDescent="0.2">
      <c r="A8585" s="42"/>
      <c r="B8585" s="40"/>
      <c r="C8585" s="40"/>
      <c r="D8585" s="12"/>
      <c r="E8585" s="42"/>
      <c r="F8585" s="42"/>
      <c r="G8585" s="42"/>
      <c r="H8585" s="43"/>
      <c r="I8585" s="12"/>
      <c r="J8585" s="43"/>
      <c r="K8585" s="43"/>
      <c r="L8585" s="197"/>
      <c r="M8585" s="45" t="str">
        <f t="shared" si="402"/>
        <v/>
      </c>
      <c r="N8585" s="46" t="str">
        <f t="shared" si="401"/>
        <v/>
      </c>
      <c r="O8585" s="47"/>
      <c r="P8585" s="48"/>
      <c r="Q8585" s="41"/>
      <c r="R8585" s="12"/>
      <c r="S8585" s="43"/>
      <c r="T8585" s="49"/>
      <c r="U8585" s="50"/>
      <c r="V8585" s="50"/>
      <c r="W8585" s="50"/>
      <c r="X8585" s="50"/>
      <c r="Y8585" s="42"/>
      <c r="Z8585" s="42"/>
      <c r="AA8585" s="242"/>
      <c r="AB8585" s="42"/>
      <c r="AC8585" s="49"/>
      <c r="AD8585" s="43"/>
      <c r="AE8585" s="43"/>
      <c r="AF8585" s="42"/>
    </row>
    <row r="8586" spans="1:32" x14ac:dyDescent="0.2">
      <c r="A8586" s="42"/>
      <c r="B8586" s="40"/>
      <c r="C8586" s="40"/>
      <c r="D8586" s="12"/>
      <c r="E8586" s="42"/>
      <c r="F8586" s="42"/>
      <c r="G8586" s="42"/>
      <c r="H8586" s="43"/>
      <c r="I8586" s="12"/>
      <c r="J8586" s="43"/>
      <c r="K8586" s="43"/>
      <c r="L8586" s="197"/>
      <c r="M8586" s="45" t="str">
        <f t="shared" si="402"/>
        <v/>
      </c>
      <c r="N8586" s="46" t="str">
        <f t="shared" si="401"/>
        <v/>
      </c>
      <c r="O8586" s="47"/>
      <c r="P8586" s="48"/>
      <c r="Q8586" s="41"/>
      <c r="R8586" s="12"/>
      <c r="S8586" s="43"/>
      <c r="T8586" s="49"/>
      <c r="U8586" s="50"/>
      <c r="V8586" s="50"/>
      <c r="W8586" s="50"/>
      <c r="X8586" s="50"/>
      <c r="Y8586" s="42"/>
      <c r="Z8586" s="42"/>
      <c r="AA8586" s="242"/>
      <c r="AB8586" s="42"/>
      <c r="AC8586" s="49"/>
      <c r="AD8586" s="43"/>
      <c r="AE8586" s="43"/>
      <c r="AF8586" s="42"/>
    </row>
    <row r="8587" spans="1:32" x14ac:dyDescent="0.2">
      <c r="A8587" s="42"/>
      <c r="B8587" s="40"/>
      <c r="C8587" s="40"/>
      <c r="D8587" s="12"/>
      <c r="E8587" s="42"/>
      <c r="F8587" s="42"/>
      <c r="G8587" s="42"/>
      <c r="H8587" s="43"/>
      <c r="I8587" s="12"/>
      <c r="J8587" s="43"/>
      <c r="K8587" s="43"/>
      <c r="L8587" s="197"/>
      <c r="M8587" s="45" t="str">
        <f t="shared" si="402"/>
        <v/>
      </c>
      <c r="N8587" s="46" t="str">
        <f t="shared" si="401"/>
        <v/>
      </c>
      <c r="O8587" s="47"/>
      <c r="P8587" s="48"/>
      <c r="Q8587" s="41"/>
      <c r="R8587" s="12"/>
      <c r="S8587" s="43"/>
      <c r="T8587" s="49"/>
      <c r="U8587" s="50"/>
      <c r="V8587" s="50"/>
      <c r="W8587" s="50"/>
      <c r="X8587" s="50"/>
      <c r="Y8587" s="42"/>
      <c r="Z8587" s="42"/>
      <c r="AA8587" s="242"/>
      <c r="AB8587" s="42"/>
      <c r="AC8587" s="49"/>
      <c r="AD8587" s="43"/>
      <c r="AE8587" s="43"/>
      <c r="AF8587" s="42"/>
    </row>
    <row r="8588" spans="1:32" x14ac:dyDescent="0.2">
      <c r="A8588" s="42"/>
      <c r="B8588" s="40"/>
      <c r="C8588" s="40"/>
      <c r="D8588" s="12"/>
      <c r="E8588" s="42"/>
      <c r="F8588" s="42"/>
      <c r="G8588" s="42"/>
      <c r="H8588" s="43"/>
      <c r="I8588" s="12"/>
      <c r="J8588" s="43"/>
      <c r="K8588" s="43"/>
      <c r="L8588" s="197"/>
      <c r="M8588" s="45" t="str">
        <f t="shared" si="402"/>
        <v/>
      </c>
      <c r="N8588" s="46" t="str">
        <f t="shared" si="401"/>
        <v/>
      </c>
      <c r="O8588" s="47"/>
      <c r="P8588" s="48"/>
      <c r="Q8588" s="41"/>
      <c r="R8588" s="12"/>
      <c r="S8588" s="43"/>
      <c r="T8588" s="49"/>
      <c r="U8588" s="50"/>
      <c r="V8588" s="50"/>
      <c r="W8588" s="50"/>
      <c r="X8588" s="50"/>
      <c r="Y8588" s="42"/>
      <c r="Z8588" s="42"/>
      <c r="AA8588" s="242"/>
      <c r="AB8588" s="42"/>
      <c r="AC8588" s="49"/>
      <c r="AD8588" s="43"/>
      <c r="AE8588" s="43"/>
      <c r="AF8588" s="42"/>
    </row>
    <row r="8589" spans="1:32" x14ac:dyDescent="0.2">
      <c r="A8589" s="42"/>
      <c r="B8589" s="40"/>
      <c r="C8589" s="40"/>
      <c r="D8589" s="12"/>
      <c r="E8589" s="42"/>
      <c r="F8589" s="42"/>
      <c r="G8589" s="42"/>
      <c r="H8589" s="43"/>
      <c r="I8589" s="12"/>
      <c r="J8589" s="43"/>
      <c r="K8589" s="43"/>
      <c r="L8589" s="197"/>
      <c r="M8589" s="45" t="str">
        <f t="shared" si="402"/>
        <v/>
      </c>
      <c r="N8589" s="46" t="str">
        <f t="shared" si="401"/>
        <v/>
      </c>
      <c r="O8589" s="47"/>
      <c r="P8589" s="48"/>
      <c r="Q8589" s="41"/>
      <c r="R8589" s="12"/>
      <c r="S8589" s="43"/>
      <c r="T8589" s="49"/>
      <c r="U8589" s="50"/>
      <c r="V8589" s="50"/>
      <c r="W8589" s="50"/>
      <c r="X8589" s="50"/>
      <c r="Y8589" s="42"/>
      <c r="Z8589" s="42"/>
      <c r="AA8589" s="242"/>
      <c r="AB8589" s="42"/>
      <c r="AC8589" s="49"/>
      <c r="AD8589" s="43"/>
      <c r="AE8589" s="43"/>
      <c r="AF8589" s="42"/>
    </row>
    <row r="8590" spans="1:32" x14ac:dyDescent="0.2">
      <c r="A8590" s="42"/>
      <c r="B8590" s="40"/>
      <c r="C8590" s="40"/>
      <c r="D8590" s="12"/>
      <c r="E8590" s="42"/>
      <c r="F8590" s="42"/>
      <c r="G8590" s="42"/>
      <c r="H8590" s="43"/>
      <c r="I8590" s="12"/>
      <c r="J8590" s="43"/>
      <c r="K8590" s="43"/>
      <c r="L8590" s="197"/>
      <c r="M8590" s="45" t="str">
        <f t="shared" si="402"/>
        <v/>
      </c>
      <c r="N8590" s="46" t="str">
        <f t="shared" si="401"/>
        <v/>
      </c>
      <c r="O8590" s="47"/>
      <c r="P8590" s="48"/>
      <c r="Q8590" s="41"/>
      <c r="R8590" s="12"/>
      <c r="S8590" s="43"/>
      <c r="T8590" s="49"/>
      <c r="U8590" s="50"/>
      <c r="V8590" s="50"/>
      <c r="W8590" s="50"/>
      <c r="X8590" s="50"/>
      <c r="Y8590" s="42"/>
      <c r="Z8590" s="42"/>
      <c r="AA8590" s="242"/>
      <c r="AB8590" s="42"/>
      <c r="AC8590" s="49"/>
      <c r="AD8590" s="43"/>
      <c r="AE8590" s="43"/>
      <c r="AF8590" s="42"/>
    </row>
    <row r="8591" spans="1:32" x14ac:dyDescent="0.2">
      <c r="A8591" s="42"/>
      <c r="B8591" s="40"/>
      <c r="C8591" s="40"/>
      <c r="D8591" s="12"/>
      <c r="E8591" s="42"/>
      <c r="F8591" s="42"/>
      <c r="G8591" s="42"/>
      <c r="H8591" s="43"/>
      <c r="I8591" s="12"/>
      <c r="J8591" s="43"/>
      <c r="K8591" s="43"/>
      <c r="L8591" s="197"/>
      <c r="M8591" s="45" t="str">
        <f t="shared" si="402"/>
        <v/>
      </c>
      <c r="N8591" s="46" t="str">
        <f t="shared" si="401"/>
        <v/>
      </c>
      <c r="O8591" s="47"/>
      <c r="P8591" s="48"/>
      <c r="Q8591" s="41"/>
      <c r="R8591" s="12"/>
      <c r="S8591" s="43"/>
      <c r="T8591" s="49"/>
      <c r="U8591" s="50"/>
      <c r="V8591" s="50"/>
      <c r="W8591" s="50"/>
      <c r="X8591" s="50"/>
      <c r="Y8591" s="42"/>
      <c r="Z8591" s="42"/>
      <c r="AA8591" s="242"/>
      <c r="AB8591" s="42"/>
      <c r="AC8591" s="49"/>
      <c r="AD8591" s="43"/>
      <c r="AE8591" s="43"/>
      <c r="AF8591" s="42"/>
    </row>
    <row r="8592" spans="1:32" x14ac:dyDescent="0.2">
      <c r="A8592" s="42"/>
      <c r="B8592" s="40"/>
      <c r="C8592" s="40"/>
      <c r="D8592" s="12"/>
      <c r="E8592" s="42"/>
      <c r="F8592" s="42"/>
      <c r="G8592" s="42"/>
      <c r="H8592" s="43"/>
      <c r="I8592" s="12"/>
      <c r="J8592" s="43"/>
      <c r="K8592" s="43"/>
      <c r="L8592" s="197"/>
      <c r="M8592" s="45" t="str">
        <f t="shared" si="402"/>
        <v/>
      </c>
      <c r="N8592" s="46" t="str">
        <f t="shared" si="401"/>
        <v/>
      </c>
      <c r="O8592" s="47"/>
      <c r="P8592" s="48"/>
      <c r="Q8592" s="41"/>
      <c r="R8592" s="12"/>
      <c r="S8592" s="43"/>
      <c r="T8592" s="49"/>
      <c r="U8592" s="50"/>
      <c r="V8592" s="50"/>
      <c r="W8592" s="50"/>
      <c r="X8592" s="50"/>
      <c r="Y8592" s="42"/>
      <c r="Z8592" s="42"/>
      <c r="AA8592" s="242"/>
      <c r="AB8592" s="42"/>
      <c r="AC8592" s="49"/>
      <c r="AD8592" s="43"/>
      <c r="AE8592" s="43"/>
      <c r="AF8592" s="42"/>
    </row>
    <row r="8593" spans="1:32" x14ac:dyDescent="0.2">
      <c r="A8593" s="42"/>
      <c r="B8593" s="40"/>
      <c r="C8593" s="40"/>
      <c r="D8593" s="12"/>
      <c r="E8593" s="42"/>
      <c r="F8593" s="42"/>
      <c r="G8593" s="42"/>
      <c r="H8593" s="43"/>
      <c r="I8593" s="12"/>
      <c r="J8593" s="43"/>
      <c r="K8593" s="43"/>
      <c r="L8593" s="197"/>
      <c r="M8593" s="45" t="str">
        <f t="shared" si="402"/>
        <v/>
      </c>
      <c r="N8593" s="46" t="str">
        <f t="shared" si="401"/>
        <v/>
      </c>
      <c r="O8593" s="47"/>
      <c r="P8593" s="48"/>
      <c r="Q8593" s="41"/>
      <c r="R8593" s="12"/>
      <c r="S8593" s="43"/>
      <c r="T8593" s="49"/>
      <c r="U8593" s="50"/>
      <c r="V8593" s="50"/>
      <c r="W8593" s="50"/>
      <c r="X8593" s="50"/>
      <c r="Y8593" s="42"/>
      <c r="Z8593" s="42"/>
      <c r="AA8593" s="242"/>
      <c r="AB8593" s="42"/>
      <c r="AC8593" s="49"/>
      <c r="AD8593" s="43"/>
      <c r="AE8593" s="43"/>
      <c r="AF8593" s="42"/>
    </row>
    <row r="8594" spans="1:32" x14ac:dyDescent="0.2">
      <c r="A8594" s="42"/>
      <c r="B8594" s="40"/>
      <c r="C8594" s="40"/>
      <c r="D8594" s="12"/>
      <c r="E8594" s="42"/>
      <c r="F8594" s="42"/>
      <c r="G8594" s="42"/>
      <c r="H8594" s="43"/>
      <c r="I8594" s="12"/>
      <c r="J8594" s="43"/>
      <c r="K8594" s="43"/>
      <c r="L8594" s="197"/>
      <c r="M8594" s="45" t="str">
        <f t="shared" si="402"/>
        <v/>
      </c>
      <c r="N8594" s="46" t="str">
        <f t="shared" si="401"/>
        <v/>
      </c>
      <c r="O8594" s="47"/>
      <c r="P8594" s="48"/>
      <c r="Q8594" s="41"/>
      <c r="R8594" s="12"/>
      <c r="S8594" s="43"/>
      <c r="T8594" s="49"/>
      <c r="U8594" s="50"/>
      <c r="V8594" s="50"/>
      <c r="W8594" s="50"/>
      <c r="X8594" s="50"/>
      <c r="Y8594" s="42"/>
      <c r="Z8594" s="42"/>
      <c r="AA8594" s="242"/>
      <c r="AB8594" s="42"/>
      <c r="AC8594" s="49"/>
      <c r="AD8594" s="43"/>
      <c r="AE8594" s="43"/>
      <c r="AF8594" s="42"/>
    </row>
    <row r="8595" spans="1:32" x14ac:dyDescent="0.2">
      <c r="A8595" s="42"/>
      <c r="B8595" s="40"/>
      <c r="C8595" s="40"/>
      <c r="D8595" s="12"/>
      <c r="E8595" s="42"/>
      <c r="F8595" s="42"/>
      <c r="G8595" s="42"/>
      <c r="H8595" s="43"/>
      <c r="I8595" s="12"/>
      <c r="J8595" s="43"/>
      <c r="K8595" s="43"/>
      <c r="L8595" s="197"/>
      <c r="M8595" s="45" t="str">
        <f t="shared" si="402"/>
        <v/>
      </c>
      <c r="N8595" s="46" t="str">
        <f t="shared" si="401"/>
        <v/>
      </c>
      <c r="O8595" s="47"/>
      <c r="P8595" s="48"/>
      <c r="Q8595" s="41"/>
      <c r="R8595" s="12"/>
      <c r="S8595" s="43"/>
      <c r="T8595" s="49"/>
      <c r="U8595" s="50"/>
      <c r="V8595" s="50"/>
      <c r="W8595" s="50"/>
      <c r="X8595" s="50"/>
      <c r="Y8595" s="42"/>
      <c r="Z8595" s="42"/>
      <c r="AA8595" s="242"/>
      <c r="AB8595" s="42"/>
      <c r="AC8595" s="49"/>
      <c r="AD8595" s="43"/>
      <c r="AE8595" s="43"/>
      <c r="AF8595" s="42"/>
    </row>
    <row r="8596" spans="1:32" x14ac:dyDescent="0.2">
      <c r="A8596" s="42"/>
      <c r="B8596" s="40"/>
      <c r="C8596" s="40"/>
      <c r="D8596" s="12"/>
      <c r="E8596" s="42"/>
      <c r="F8596" s="42"/>
      <c r="G8596" s="42"/>
      <c r="H8596" s="43"/>
      <c r="I8596" s="12"/>
      <c r="J8596" s="43"/>
      <c r="K8596" s="43"/>
      <c r="L8596" s="197"/>
      <c r="M8596" s="45" t="str">
        <f t="shared" si="402"/>
        <v/>
      </c>
      <c r="N8596" s="46" t="str">
        <f t="shared" si="401"/>
        <v/>
      </c>
      <c r="O8596" s="47"/>
      <c r="P8596" s="48"/>
      <c r="Q8596" s="41"/>
      <c r="R8596" s="12"/>
      <c r="S8596" s="43"/>
      <c r="T8596" s="49"/>
      <c r="U8596" s="50"/>
      <c r="V8596" s="50"/>
      <c r="W8596" s="50"/>
      <c r="X8596" s="50"/>
      <c r="Y8596" s="42"/>
      <c r="Z8596" s="42"/>
      <c r="AA8596" s="242"/>
      <c r="AB8596" s="42"/>
      <c r="AC8596" s="49"/>
      <c r="AD8596" s="43"/>
      <c r="AE8596" s="43"/>
      <c r="AF8596" s="42"/>
    </row>
    <row r="8597" spans="1:32" x14ac:dyDescent="0.2">
      <c r="A8597" s="42"/>
      <c r="B8597" s="40"/>
      <c r="C8597" s="40"/>
      <c r="D8597" s="12"/>
      <c r="E8597" s="42"/>
      <c r="F8597" s="42"/>
      <c r="G8597" s="42"/>
      <c r="H8597" s="43"/>
      <c r="I8597" s="12"/>
      <c r="J8597" s="43"/>
      <c r="K8597" s="43"/>
      <c r="L8597" s="197"/>
      <c r="M8597" s="45" t="str">
        <f t="shared" si="402"/>
        <v/>
      </c>
      <c r="N8597" s="46" t="str">
        <f t="shared" si="401"/>
        <v/>
      </c>
      <c r="O8597" s="47"/>
      <c r="P8597" s="48"/>
      <c r="Q8597" s="41"/>
      <c r="R8597" s="12"/>
      <c r="S8597" s="43"/>
      <c r="T8597" s="49"/>
      <c r="U8597" s="50"/>
      <c r="V8597" s="50"/>
      <c r="W8597" s="50"/>
      <c r="X8597" s="50"/>
      <c r="Y8597" s="42"/>
      <c r="Z8597" s="42"/>
      <c r="AA8597" s="242"/>
      <c r="AB8597" s="42"/>
      <c r="AC8597" s="49"/>
      <c r="AD8597" s="43"/>
      <c r="AE8597" s="43"/>
      <c r="AF8597" s="42"/>
    </row>
    <row r="8598" spans="1:32" x14ac:dyDescent="0.2">
      <c r="A8598" s="42"/>
      <c r="B8598" s="40"/>
      <c r="C8598" s="40"/>
      <c r="D8598" s="12"/>
      <c r="E8598" s="42"/>
      <c r="F8598" s="42"/>
      <c r="G8598" s="42"/>
      <c r="H8598" s="43"/>
      <c r="I8598" s="12"/>
      <c r="J8598" s="43"/>
      <c r="K8598" s="43"/>
      <c r="L8598" s="197"/>
      <c r="M8598" s="45" t="str">
        <f t="shared" si="402"/>
        <v/>
      </c>
      <c r="N8598" s="46" t="str">
        <f t="shared" si="401"/>
        <v/>
      </c>
      <c r="O8598" s="47"/>
      <c r="P8598" s="48"/>
      <c r="Q8598" s="41"/>
      <c r="R8598" s="12"/>
      <c r="S8598" s="43"/>
      <c r="T8598" s="49"/>
      <c r="U8598" s="50"/>
      <c r="V8598" s="50"/>
      <c r="W8598" s="50"/>
      <c r="X8598" s="50"/>
      <c r="Y8598" s="42"/>
      <c r="Z8598" s="42"/>
      <c r="AA8598" s="242"/>
      <c r="AB8598" s="42"/>
      <c r="AC8598" s="49"/>
      <c r="AD8598" s="43"/>
      <c r="AE8598" s="43"/>
      <c r="AF8598" s="42"/>
    </row>
    <row r="8599" spans="1:32" x14ac:dyDescent="0.2">
      <c r="A8599" s="42"/>
      <c r="B8599" s="40"/>
      <c r="C8599" s="40"/>
      <c r="D8599" s="12"/>
      <c r="E8599" s="42"/>
      <c r="F8599" s="42"/>
      <c r="G8599" s="42"/>
      <c r="H8599" s="43"/>
      <c r="I8599" s="12"/>
      <c r="J8599" s="43"/>
      <c r="K8599" s="43"/>
      <c r="L8599" s="197"/>
      <c r="M8599" s="45" t="str">
        <f t="shared" si="402"/>
        <v/>
      </c>
      <c r="N8599" s="46" t="str">
        <f t="shared" si="401"/>
        <v/>
      </c>
      <c r="O8599" s="47"/>
      <c r="P8599" s="48"/>
      <c r="Q8599" s="41"/>
      <c r="R8599" s="12"/>
      <c r="S8599" s="43"/>
      <c r="T8599" s="49"/>
      <c r="U8599" s="50"/>
      <c r="V8599" s="50"/>
      <c r="W8599" s="50"/>
      <c r="X8599" s="50"/>
      <c r="Y8599" s="42"/>
      <c r="Z8599" s="42"/>
      <c r="AA8599" s="242"/>
      <c r="AB8599" s="42"/>
      <c r="AC8599" s="49"/>
      <c r="AD8599" s="43"/>
      <c r="AE8599" s="43"/>
      <c r="AF8599" s="42"/>
    </row>
    <row r="8600" spans="1:32" x14ac:dyDescent="0.2">
      <c r="A8600" s="42"/>
      <c r="B8600" s="40"/>
      <c r="C8600" s="40"/>
      <c r="D8600" s="12"/>
      <c r="E8600" s="42"/>
      <c r="F8600" s="42"/>
      <c r="G8600" s="42"/>
      <c r="H8600" s="43"/>
      <c r="I8600" s="12"/>
      <c r="J8600" s="43"/>
      <c r="K8600" s="43"/>
      <c r="L8600" s="197"/>
      <c r="M8600" s="45" t="str">
        <f t="shared" si="402"/>
        <v/>
      </c>
      <c r="N8600" s="46" t="str">
        <f t="shared" ref="N8600:N8663" si="403">IF($L8600="","",IF((today-$L8600)&lt;366,"k",IF(((today-$L8600)/28)&lt;84,"a",IF(((today-$L8600)/28)&gt;84,"s"))))</f>
        <v/>
      </c>
      <c r="O8600" s="47"/>
      <c r="P8600" s="48"/>
      <c r="Q8600" s="41"/>
      <c r="R8600" s="12"/>
      <c r="S8600" s="43"/>
      <c r="T8600" s="49"/>
      <c r="U8600" s="50"/>
      <c r="V8600" s="50"/>
      <c r="W8600" s="50"/>
      <c r="X8600" s="50"/>
      <c r="Y8600" s="42"/>
      <c r="Z8600" s="42"/>
      <c r="AA8600" s="242"/>
      <c r="AB8600" s="42"/>
      <c r="AC8600" s="49"/>
      <c r="AD8600" s="43"/>
      <c r="AE8600" s="43"/>
      <c r="AF8600" s="42"/>
    </row>
    <row r="8601" spans="1:32" x14ac:dyDescent="0.2">
      <c r="A8601" s="42"/>
      <c r="B8601" s="40"/>
      <c r="C8601" s="40"/>
      <c r="D8601" s="12"/>
      <c r="E8601" s="42"/>
      <c r="F8601" s="42"/>
      <c r="G8601" s="42"/>
      <c r="H8601" s="43"/>
      <c r="I8601" s="12"/>
      <c r="J8601" s="43"/>
      <c r="K8601" s="43"/>
      <c r="L8601" s="197"/>
      <c r="M8601" s="45" t="str">
        <f t="shared" si="402"/>
        <v/>
      </c>
      <c r="N8601" s="46" t="str">
        <f t="shared" si="403"/>
        <v/>
      </c>
      <c r="O8601" s="47"/>
      <c r="P8601" s="48"/>
      <c r="Q8601" s="41"/>
      <c r="R8601" s="12"/>
      <c r="S8601" s="43"/>
      <c r="T8601" s="49"/>
      <c r="U8601" s="50"/>
      <c r="V8601" s="50"/>
      <c r="W8601" s="50"/>
      <c r="X8601" s="50"/>
      <c r="Y8601" s="42"/>
      <c r="Z8601" s="42"/>
      <c r="AA8601" s="242"/>
      <c r="AB8601" s="42"/>
      <c r="AC8601" s="49"/>
      <c r="AD8601" s="43"/>
      <c r="AE8601" s="43"/>
      <c r="AF8601" s="42"/>
    </row>
    <row r="8602" spans="1:32" x14ac:dyDescent="0.2">
      <c r="A8602" s="42"/>
      <c r="B8602" s="40"/>
      <c r="C8602" s="40"/>
      <c r="D8602" s="12"/>
      <c r="E8602" s="42"/>
      <c r="F8602" s="42"/>
      <c r="G8602" s="42"/>
      <c r="H8602" s="43"/>
      <c r="I8602" s="12"/>
      <c r="J8602" s="43"/>
      <c r="K8602" s="43"/>
      <c r="L8602" s="197"/>
      <c r="M8602" s="45" t="str">
        <f t="shared" si="402"/>
        <v/>
      </c>
      <c r="N8602" s="46" t="str">
        <f t="shared" si="403"/>
        <v/>
      </c>
      <c r="O8602" s="47"/>
      <c r="P8602" s="48"/>
      <c r="Q8602" s="41"/>
      <c r="R8602" s="12"/>
      <c r="S8602" s="43"/>
      <c r="T8602" s="49"/>
      <c r="U8602" s="50"/>
      <c r="V8602" s="50"/>
      <c r="W8602" s="50"/>
      <c r="X8602" s="50"/>
      <c r="Y8602" s="42"/>
      <c r="Z8602" s="42"/>
      <c r="AA8602" s="242"/>
      <c r="AB8602" s="42"/>
      <c r="AC8602" s="49"/>
      <c r="AD8602" s="43"/>
      <c r="AE8602" s="43"/>
      <c r="AF8602" s="42"/>
    </row>
    <row r="8603" spans="1:32" x14ac:dyDescent="0.2">
      <c r="A8603" s="42"/>
      <c r="B8603" s="40"/>
      <c r="C8603" s="40"/>
      <c r="D8603" s="12"/>
      <c r="E8603" s="42"/>
      <c r="F8603" s="42"/>
      <c r="G8603" s="42"/>
      <c r="H8603" s="43"/>
      <c r="I8603" s="12"/>
      <c r="J8603" s="43"/>
      <c r="K8603" s="43"/>
      <c r="L8603" s="197"/>
      <c r="M8603" s="45" t="str">
        <f t="shared" si="402"/>
        <v/>
      </c>
      <c r="N8603" s="46" t="str">
        <f t="shared" si="403"/>
        <v/>
      </c>
      <c r="O8603" s="47"/>
      <c r="P8603" s="48"/>
      <c r="Q8603" s="41"/>
      <c r="R8603" s="12"/>
      <c r="S8603" s="43"/>
      <c r="T8603" s="49"/>
      <c r="U8603" s="50"/>
      <c r="V8603" s="50"/>
      <c r="W8603" s="50"/>
      <c r="X8603" s="50"/>
      <c r="Y8603" s="42"/>
      <c r="Z8603" s="42"/>
      <c r="AA8603" s="242"/>
      <c r="AB8603" s="42"/>
      <c r="AC8603" s="49"/>
      <c r="AD8603" s="43"/>
      <c r="AE8603" s="43"/>
      <c r="AF8603" s="42"/>
    </row>
    <row r="8604" spans="1:32" x14ac:dyDescent="0.2">
      <c r="A8604" s="42"/>
      <c r="B8604" s="40"/>
      <c r="C8604" s="40"/>
      <c r="D8604" s="12"/>
      <c r="E8604" s="42"/>
      <c r="F8604" s="42"/>
      <c r="G8604" s="42"/>
      <c r="H8604" s="43"/>
      <c r="I8604" s="12"/>
      <c r="J8604" s="43"/>
      <c r="K8604" s="43"/>
      <c r="L8604" s="197"/>
      <c r="M8604" s="45" t="str">
        <f t="shared" si="402"/>
        <v/>
      </c>
      <c r="N8604" s="46" t="str">
        <f t="shared" si="403"/>
        <v/>
      </c>
      <c r="O8604" s="47"/>
      <c r="P8604" s="48"/>
      <c r="Q8604" s="41"/>
      <c r="R8604" s="12"/>
      <c r="S8604" s="43"/>
      <c r="T8604" s="49"/>
      <c r="U8604" s="50"/>
      <c r="V8604" s="50"/>
      <c r="W8604" s="50"/>
      <c r="X8604" s="50"/>
      <c r="Y8604" s="42"/>
      <c r="Z8604" s="42"/>
      <c r="AA8604" s="242"/>
      <c r="AB8604" s="42"/>
      <c r="AC8604" s="49"/>
      <c r="AD8604" s="43"/>
      <c r="AE8604" s="43"/>
      <c r="AF8604" s="42"/>
    </row>
    <row r="8605" spans="1:32" x14ac:dyDescent="0.2">
      <c r="A8605" s="42"/>
      <c r="B8605" s="40"/>
      <c r="C8605" s="40"/>
      <c r="D8605" s="12"/>
      <c r="E8605" s="42"/>
      <c r="F8605" s="42"/>
      <c r="G8605" s="42"/>
      <c r="H8605" s="43"/>
      <c r="I8605" s="12"/>
      <c r="J8605" s="43"/>
      <c r="K8605" s="43"/>
      <c r="L8605" s="197"/>
      <c r="M8605" s="45" t="str">
        <f t="shared" si="402"/>
        <v/>
      </c>
      <c r="N8605" s="46" t="str">
        <f t="shared" si="403"/>
        <v/>
      </c>
      <c r="O8605" s="47"/>
      <c r="P8605" s="48"/>
      <c r="Q8605" s="41"/>
      <c r="R8605" s="12"/>
      <c r="S8605" s="43"/>
      <c r="T8605" s="49"/>
      <c r="U8605" s="50"/>
      <c r="V8605" s="50"/>
      <c r="W8605" s="50"/>
      <c r="X8605" s="50"/>
      <c r="Y8605" s="42"/>
      <c r="Z8605" s="42"/>
      <c r="AA8605" s="242"/>
      <c r="AB8605" s="42"/>
      <c r="AC8605" s="49"/>
      <c r="AD8605" s="43"/>
      <c r="AE8605" s="43"/>
      <c r="AF8605" s="42"/>
    </row>
    <row r="8606" spans="1:32" x14ac:dyDescent="0.2">
      <c r="A8606" s="42"/>
      <c r="B8606" s="40"/>
      <c r="C8606" s="40"/>
      <c r="D8606" s="12"/>
      <c r="E8606" s="42"/>
      <c r="F8606" s="42"/>
      <c r="G8606" s="42"/>
      <c r="H8606" s="43"/>
      <c r="I8606" s="12"/>
      <c r="J8606" s="43"/>
      <c r="K8606" s="43"/>
      <c r="L8606" s="197"/>
      <c r="M8606" s="45" t="str">
        <f t="shared" si="402"/>
        <v/>
      </c>
      <c r="N8606" s="46" t="str">
        <f t="shared" si="403"/>
        <v/>
      </c>
      <c r="O8606" s="47"/>
      <c r="P8606" s="48"/>
      <c r="Q8606" s="41"/>
      <c r="R8606" s="12"/>
      <c r="S8606" s="43"/>
      <c r="T8606" s="49"/>
      <c r="U8606" s="50"/>
      <c r="V8606" s="50"/>
      <c r="W8606" s="50"/>
      <c r="X8606" s="50"/>
      <c r="Y8606" s="42"/>
      <c r="Z8606" s="42"/>
      <c r="AA8606" s="242"/>
      <c r="AB8606" s="42"/>
      <c r="AC8606" s="49"/>
      <c r="AD8606" s="43"/>
      <c r="AE8606" s="43"/>
      <c r="AF8606" s="42"/>
    </row>
    <row r="8607" spans="1:32" x14ac:dyDescent="0.2">
      <c r="A8607" s="42"/>
      <c r="B8607" s="40"/>
      <c r="C8607" s="40"/>
      <c r="D8607" s="12"/>
      <c r="E8607" s="42"/>
      <c r="F8607" s="42"/>
      <c r="G8607" s="42"/>
      <c r="H8607" s="43"/>
      <c r="I8607" s="12"/>
      <c r="J8607" s="43"/>
      <c r="K8607" s="43"/>
      <c r="L8607" s="197"/>
      <c r="M8607" s="45" t="str">
        <f t="shared" si="402"/>
        <v/>
      </c>
      <c r="N8607" s="46" t="str">
        <f t="shared" si="403"/>
        <v/>
      </c>
      <c r="O8607" s="47"/>
      <c r="P8607" s="48"/>
      <c r="Q8607" s="41"/>
      <c r="R8607" s="12"/>
      <c r="S8607" s="43"/>
      <c r="T8607" s="49"/>
      <c r="U8607" s="50"/>
      <c r="V8607" s="50"/>
      <c r="W8607" s="50"/>
      <c r="X8607" s="50"/>
      <c r="Y8607" s="42"/>
      <c r="Z8607" s="42"/>
      <c r="AA8607" s="242"/>
      <c r="AB8607" s="42"/>
      <c r="AC8607" s="49"/>
      <c r="AD8607" s="43"/>
      <c r="AE8607" s="43"/>
      <c r="AF8607" s="42"/>
    </row>
    <row r="8608" spans="1:32" x14ac:dyDescent="0.2">
      <c r="A8608" s="42"/>
      <c r="B8608" s="40"/>
      <c r="C8608" s="40"/>
      <c r="D8608" s="12"/>
      <c r="E8608" s="42"/>
      <c r="F8608" s="42"/>
      <c r="G8608" s="42"/>
      <c r="H8608" s="43"/>
      <c r="I8608" s="12"/>
      <c r="J8608" s="43"/>
      <c r="K8608" s="43"/>
      <c r="L8608" s="197"/>
      <c r="M8608" s="45" t="str">
        <f t="shared" si="402"/>
        <v/>
      </c>
      <c r="N8608" s="46" t="str">
        <f t="shared" si="403"/>
        <v/>
      </c>
      <c r="O8608" s="47"/>
      <c r="P8608" s="48"/>
      <c r="Q8608" s="41"/>
      <c r="R8608" s="12"/>
      <c r="S8608" s="43"/>
      <c r="T8608" s="49"/>
      <c r="U8608" s="50"/>
      <c r="V8608" s="50"/>
      <c r="W8608" s="50"/>
      <c r="X8608" s="50"/>
      <c r="Y8608" s="42"/>
      <c r="Z8608" s="42"/>
      <c r="AA8608" s="242"/>
      <c r="AB8608" s="42"/>
      <c r="AC8608" s="49"/>
      <c r="AD8608" s="43"/>
      <c r="AE8608" s="43"/>
      <c r="AF8608" s="42"/>
    </row>
    <row r="8609" spans="1:32" x14ac:dyDescent="0.2">
      <c r="A8609" s="42"/>
      <c r="B8609" s="40"/>
      <c r="C8609" s="40"/>
      <c r="D8609" s="12"/>
      <c r="E8609" s="42"/>
      <c r="F8609" s="42"/>
      <c r="G8609" s="42"/>
      <c r="H8609" s="43"/>
      <c r="I8609" s="12"/>
      <c r="J8609" s="43"/>
      <c r="K8609" s="43"/>
      <c r="L8609" s="197"/>
      <c r="M8609" s="45" t="str">
        <f t="shared" si="402"/>
        <v/>
      </c>
      <c r="N8609" s="46" t="str">
        <f t="shared" si="403"/>
        <v/>
      </c>
      <c r="O8609" s="47"/>
      <c r="P8609" s="48"/>
      <c r="Q8609" s="41"/>
      <c r="R8609" s="12"/>
      <c r="S8609" s="43"/>
      <c r="T8609" s="49"/>
      <c r="U8609" s="50"/>
      <c r="V8609" s="50"/>
      <c r="W8609" s="50"/>
      <c r="X8609" s="50"/>
      <c r="Y8609" s="42"/>
      <c r="Z8609" s="42"/>
      <c r="AA8609" s="242"/>
      <c r="AB8609" s="42"/>
      <c r="AC8609" s="49"/>
      <c r="AD8609" s="43"/>
      <c r="AE8609" s="43"/>
      <c r="AF8609" s="42"/>
    </row>
    <row r="8610" spans="1:32" x14ac:dyDescent="0.2">
      <c r="A8610" s="42"/>
      <c r="B8610" s="40"/>
      <c r="C8610" s="40"/>
      <c r="D8610" s="12"/>
      <c r="E8610" s="42"/>
      <c r="F8610" s="42"/>
      <c r="G8610" s="42"/>
      <c r="H8610" s="43"/>
      <c r="I8610" s="12"/>
      <c r="J8610" s="43"/>
      <c r="K8610" s="43"/>
      <c r="L8610" s="197"/>
      <c r="M8610" s="45" t="str">
        <f t="shared" si="402"/>
        <v/>
      </c>
      <c r="N8610" s="46" t="str">
        <f t="shared" si="403"/>
        <v/>
      </c>
      <c r="O8610" s="47"/>
      <c r="P8610" s="48"/>
      <c r="Q8610" s="41"/>
      <c r="R8610" s="12"/>
      <c r="S8610" s="43"/>
      <c r="T8610" s="49"/>
      <c r="U8610" s="50"/>
      <c r="V8610" s="50"/>
      <c r="W8610" s="50"/>
      <c r="X8610" s="50"/>
      <c r="Y8610" s="42"/>
      <c r="Z8610" s="42"/>
      <c r="AA8610" s="242"/>
      <c r="AB8610" s="42"/>
      <c r="AC8610" s="49"/>
      <c r="AD8610" s="43"/>
      <c r="AE8610" s="43"/>
      <c r="AF8610" s="42"/>
    </row>
    <row r="8611" spans="1:32" x14ac:dyDescent="0.2">
      <c r="A8611" s="42"/>
      <c r="B8611" s="40"/>
      <c r="C8611" s="40"/>
      <c r="D8611" s="12"/>
      <c r="E8611" s="42"/>
      <c r="F8611" s="42"/>
      <c r="G8611" s="42"/>
      <c r="H8611" s="43"/>
      <c r="I8611" s="12"/>
      <c r="J8611" s="43"/>
      <c r="K8611" s="43"/>
      <c r="L8611" s="197"/>
      <c r="M8611" s="45" t="str">
        <f t="shared" si="402"/>
        <v/>
      </c>
      <c r="N8611" s="46" t="str">
        <f t="shared" si="403"/>
        <v/>
      </c>
      <c r="O8611" s="47"/>
      <c r="P8611" s="48"/>
      <c r="Q8611" s="41"/>
      <c r="R8611" s="12"/>
      <c r="S8611" s="43"/>
      <c r="T8611" s="49"/>
      <c r="U8611" s="50"/>
      <c r="V8611" s="50"/>
      <c r="W8611" s="50"/>
      <c r="X8611" s="50"/>
      <c r="Y8611" s="42"/>
      <c r="Z8611" s="42"/>
      <c r="AA8611" s="242"/>
      <c r="AB8611" s="42"/>
      <c r="AC8611" s="49"/>
      <c r="AD8611" s="43"/>
      <c r="AE8611" s="43"/>
      <c r="AF8611" s="42"/>
    </row>
    <row r="8612" spans="1:32" x14ac:dyDescent="0.2">
      <c r="A8612" s="42"/>
      <c r="B8612" s="40"/>
      <c r="C8612" s="40"/>
      <c r="D8612" s="12"/>
      <c r="E8612" s="42"/>
      <c r="F8612" s="42"/>
      <c r="G8612" s="42"/>
      <c r="H8612" s="43"/>
      <c r="I8612" s="12"/>
      <c r="J8612" s="43"/>
      <c r="K8612" s="43"/>
      <c r="L8612" s="197"/>
      <c r="M8612" s="45" t="str">
        <f t="shared" si="402"/>
        <v/>
      </c>
      <c r="N8612" s="46" t="str">
        <f t="shared" si="403"/>
        <v/>
      </c>
      <c r="O8612" s="47"/>
      <c r="P8612" s="48"/>
      <c r="Q8612" s="41"/>
      <c r="R8612" s="12"/>
      <c r="S8612" s="43"/>
      <c r="T8612" s="49"/>
      <c r="U8612" s="50"/>
      <c r="V8612" s="50"/>
      <c r="W8612" s="50"/>
      <c r="X8612" s="50"/>
      <c r="Y8612" s="42"/>
      <c r="Z8612" s="42"/>
      <c r="AA8612" s="242"/>
      <c r="AB8612" s="42"/>
      <c r="AC8612" s="49"/>
      <c r="AD8612" s="43"/>
      <c r="AE8612" s="43"/>
      <c r="AF8612" s="42"/>
    </row>
    <row r="8613" spans="1:32" x14ac:dyDescent="0.2">
      <c r="A8613" s="42"/>
      <c r="B8613" s="40"/>
      <c r="C8613" s="40"/>
      <c r="D8613" s="12"/>
      <c r="E8613" s="42"/>
      <c r="F8613" s="42"/>
      <c r="G8613" s="42"/>
      <c r="H8613" s="43"/>
      <c r="I8613" s="12"/>
      <c r="J8613" s="43"/>
      <c r="K8613" s="43"/>
      <c r="L8613" s="197"/>
      <c r="M8613" s="45" t="str">
        <f t="shared" si="402"/>
        <v/>
      </c>
      <c r="N8613" s="46" t="str">
        <f t="shared" si="403"/>
        <v/>
      </c>
      <c r="O8613" s="47"/>
      <c r="P8613" s="48"/>
      <c r="Q8613" s="41"/>
      <c r="R8613" s="12"/>
      <c r="S8613" s="43"/>
      <c r="T8613" s="49"/>
      <c r="U8613" s="50"/>
      <c r="V8613" s="50"/>
      <c r="W8613" s="50"/>
      <c r="X8613" s="50"/>
      <c r="Y8613" s="42"/>
      <c r="Z8613" s="42"/>
      <c r="AA8613" s="242"/>
      <c r="AB8613" s="42"/>
      <c r="AC8613" s="49"/>
      <c r="AD8613" s="43"/>
      <c r="AE8613" s="43"/>
      <c r="AF8613" s="42"/>
    </row>
    <row r="8614" spans="1:32" x14ac:dyDescent="0.2">
      <c r="A8614" s="42"/>
      <c r="B8614" s="40"/>
      <c r="C8614" s="40"/>
      <c r="D8614" s="12"/>
      <c r="E8614" s="42"/>
      <c r="F8614" s="42"/>
      <c r="G8614" s="42"/>
      <c r="H8614" s="43"/>
      <c r="I8614" s="12"/>
      <c r="J8614" s="43"/>
      <c r="K8614" s="43"/>
      <c r="L8614" s="197"/>
      <c r="M8614" s="45" t="str">
        <f t="shared" si="402"/>
        <v/>
      </c>
      <c r="N8614" s="46" t="str">
        <f t="shared" si="403"/>
        <v/>
      </c>
      <c r="O8614" s="47"/>
      <c r="P8614" s="48"/>
      <c r="Q8614" s="41"/>
      <c r="R8614" s="12"/>
      <c r="S8614" s="43"/>
      <c r="T8614" s="49"/>
      <c r="U8614" s="50"/>
      <c r="V8614" s="50"/>
      <c r="W8614" s="50"/>
      <c r="X8614" s="50"/>
      <c r="Y8614" s="42"/>
      <c r="Z8614" s="42"/>
      <c r="AA8614" s="242"/>
      <c r="AB8614" s="42"/>
      <c r="AC8614" s="49"/>
      <c r="AD8614" s="43"/>
      <c r="AE8614" s="43"/>
      <c r="AF8614" s="42"/>
    </row>
    <row r="8615" spans="1:32" x14ac:dyDescent="0.2">
      <c r="A8615" s="42"/>
      <c r="B8615" s="40"/>
      <c r="C8615" s="40"/>
      <c r="D8615" s="12"/>
      <c r="E8615" s="42"/>
      <c r="F8615" s="42"/>
      <c r="G8615" s="42"/>
      <c r="H8615" s="43"/>
      <c r="I8615" s="12"/>
      <c r="J8615" s="43"/>
      <c r="K8615" s="43"/>
      <c r="L8615" s="197"/>
      <c r="M8615" s="45" t="str">
        <f t="shared" si="402"/>
        <v/>
      </c>
      <c r="N8615" s="46" t="str">
        <f t="shared" si="403"/>
        <v/>
      </c>
      <c r="O8615" s="47"/>
      <c r="P8615" s="48"/>
      <c r="Q8615" s="41"/>
      <c r="R8615" s="12"/>
      <c r="S8615" s="43"/>
      <c r="T8615" s="49"/>
      <c r="U8615" s="50"/>
      <c r="V8615" s="50"/>
      <c r="W8615" s="50"/>
      <c r="X8615" s="50"/>
      <c r="Y8615" s="42"/>
      <c r="Z8615" s="42"/>
      <c r="AA8615" s="242"/>
      <c r="AB8615" s="42"/>
      <c r="AC8615" s="49"/>
      <c r="AD8615" s="43"/>
      <c r="AE8615" s="43"/>
      <c r="AF8615" s="42"/>
    </row>
    <row r="8616" spans="1:32" x14ac:dyDescent="0.2">
      <c r="A8616" s="42"/>
      <c r="B8616" s="40"/>
      <c r="C8616" s="40"/>
      <c r="D8616" s="12"/>
      <c r="E8616" s="42"/>
      <c r="F8616" s="42"/>
      <c r="G8616" s="42"/>
      <c r="H8616" s="43"/>
      <c r="I8616" s="12"/>
      <c r="J8616" s="43"/>
      <c r="K8616" s="43"/>
      <c r="L8616" s="197"/>
      <c r="M8616" s="45" t="str">
        <f t="shared" si="402"/>
        <v/>
      </c>
      <c r="N8616" s="46" t="str">
        <f t="shared" si="403"/>
        <v/>
      </c>
      <c r="O8616" s="47"/>
      <c r="P8616" s="48"/>
      <c r="Q8616" s="41"/>
      <c r="R8616" s="12"/>
      <c r="S8616" s="43"/>
      <c r="T8616" s="49"/>
      <c r="U8616" s="50"/>
      <c r="V8616" s="50"/>
      <c r="W8616" s="50"/>
      <c r="X8616" s="50"/>
      <c r="Y8616" s="42"/>
      <c r="Z8616" s="42"/>
      <c r="AA8616" s="242"/>
      <c r="AB8616" s="42"/>
      <c r="AC8616" s="49"/>
      <c r="AD8616" s="43"/>
      <c r="AE8616" s="43"/>
      <c r="AF8616" s="42"/>
    </row>
    <row r="8617" spans="1:32" x14ac:dyDescent="0.2">
      <c r="A8617" s="42"/>
      <c r="B8617" s="40"/>
      <c r="C8617" s="40"/>
      <c r="D8617" s="12"/>
      <c r="E8617" s="42"/>
      <c r="F8617" s="42"/>
      <c r="G8617" s="42"/>
      <c r="H8617" s="43"/>
      <c r="I8617" s="12"/>
      <c r="J8617" s="43"/>
      <c r="K8617" s="43"/>
      <c r="L8617" s="197"/>
      <c r="M8617" s="45" t="str">
        <f t="shared" si="402"/>
        <v/>
      </c>
      <c r="N8617" s="46" t="str">
        <f t="shared" si="403"/>
        <v/>
      </c>
      <c r="O8617" s="47"/>
      <c r="P8617" s="48"/>
      <c r="Q8617" s="41"/>
      <c r="R8617" s="12"/>
      <c r="S8617" s="43"/>
      <c r="T8617" s="49"/>
      <c r="U8617" s="50"/>
      <c r="V8617" s="50"/>
      <c r="W8617" s="50"/>
      <c r="X8617" s="50"/>
      <c r="Y8617" s="42"/>
      <c r="Z8617" s="42"/>
      <c r="AA8617" s="242"/>
      <c r="AB8617" s="42"/>
      <c r="AC8617" s="49"/>
      <c r="AD8617" s="43"/>
      <c r="AE8617" s="43"/>
      <c r="AF8617" s="42"/>
    </row>
    <row r="8618" spans="1:32" x14ac:dyDescent="0.2">
      <c r="A8618" s="42"/>
      <c r="B8618" s="40"/>
      <c r="C8618" s="40"/>
      <c r="D8618" s="12"/>
      <c r="E8618" s="42"/>
      <c r="F8618" s="42"/>
      <c r="G8618" s="42"/>
      <c r="H8618" s="43"/>
      <c r="I8618" s="12"/>
      <c r="J8618" s="43"/>
      <c r="K8618" s="43"/>
      <c r="L8618" s="197"/>
      <c r="M8618" s="45" t="str">
        <f t="shared" si="402"/>
        <v/>
      </c>
      <c r="N8618" s="46" t="str">
        <f t="shared" si="403"/>
        <v/>
      </c>
      <c r="O8618" s="47"/>
      <c r="P8618" s="48"/>
      <c r="Q8618" s="41"/>
      <c r="R8618" s="12"/>
      <c r="S8618" s="43"/>
      <c r="T8618" s="49"/>
      <c r="U8618" s="50"/>
      <c r="V8618" s="50"/>
      <c r="W8618" s="50"/>
      <c r="X8618" s="50"/>
      <c r="Y8618" s="42"/>
      <c r="Z8618" s="42"/>
      <c r="AA8618" s="242"/>
      <c r="AB8618" s="42"/>
      <c r="AC8618" s="49"/>
      <c r="AD8618" s="43"/>
      <c r="AE8618" s="43"/>
      <c r="AF8618" s="42"/>
    </row>
    <row r="8619" spans="1:32" x14ac:dyDescent="0.2">
      <c r="A8619" s="42"/>
      <c r="B8619" s="40"/>
      <c r="C8619" s="40"/>
      <c r="D8619" s="12"/>
      <c r="E8619" s="42"/>
      <c r="F8619" s="42"/>
      <c r="G8619" s="42"/>
      <c r="H8619" s="43"/>
      <c r="I8619" s="12"/>
      <c r="J8619" s="43"/>
      <c r="K8619" s="43"/>
      <c r="L8619" s="197"/>
      <c r="M8619" s="45" t="str">
        <f t="shared" si="402"/>
        <v/>
      </c>
      <c r="N8619" s="46" t="str">
        <f t="shared" si="403"/>
        <v/>
      </c>
      <c r="O8619" s="47"/>
      <c r="P8619" s="48"/>
      <c r="Q8619" s="41"/>
      <c r="R8619" s="12"/>
      <c r="S8619" s="43"/>
      <c r="T8619" s="49"/>
      <c r="U8619" s="50"/>
      <c r="V8619" s="50"/>
      <c r="W8619" s="50"/>
      <c r="X8619" s="50"/>
      <c r="Y8619" s="42"/>
      <c r="Z8619" s="42"/>
      <c r="AA8619" s="242"/>
      <c r="AB8619" s="42"/>
      <c r="AC8619" s="49"/>
      <c r="AD8619" s="43"/>
      <c r="AE8619" s="43"/>
      <c r="AF8619" s="42"/>
    </row>
    <row r="8620" spans="1:32" x14ac:dyDescent="0.2">
      <c r="A8620" s="42"/>
      <c r="B8620" s="40"/>
      <c r="C8620" s="40"/>
      <c r="D8620" s="12"/>
      <c r="E8620" s="42"/>
      <c r="F8620" s="42"/>
      <c r="G8620" s="42"/>
      <c r="H8620" s="43"/>
      <c r="I8620" s="12"/>
      <c r="J8620" s="43"/>
      <c r="K8620" s="43"/>
      <c r="L8620" s="197"/>
      <c r="M8620" s="45" t="str">
        <f t="shared" si="402"/>
        <v/>
      </c>
      <c r="N8620" s="46" t="str">
        <f t="shared" si="403"/>
        <v/>
      </c>
      <c r="O8620" s="47"/>
      <c r="P8620" s="48"/>
      <c r="Q8620" s="41"/>
      <c r="R8620" s="12"/>
      <c r="S8620" s="43"/>
      <c r="T8620" s="49"/>
      <c r="U8620" s="50"/>
      <c r="V8620" s="50"/>
      <c r="W8620" s="50"/>
      <c r="X8620" s="50"/>
      <c r="Y8620" s="42"/>
      <c r="Z8620" s="42"/>
      <c r="AA8620" s="242"/>
      <c r="AB8620" s="42"/>
      <c r="AC8620" s="49"/>
      <c r="AD8620" s="43"/>
      <c r="AE8620" s="43"/>
      <c r="AF8620" s="42"/>
    </row>
    <row r="8621" spans="1:32" x14ac:dyDescent="0.2">
      <c r="A8621" s="42"/>
      <c r="B8621" s="40"/>
      <c r="C8621" s="40"/>
      <c r="D8621" s="12"/>
      <c r="E8621" s="42"/>
      <c r="F8621" s="42"/>
      <c r="G8621" s="42"/>
      <c r="H8621" s="43"/>
      <c r="I8621" s="12"/>
      <c r="J8621" s="43"/>
      <c r="K8621" s="43"/>
      <c r="L8621" s="197"/>
      <c r="M8621" s="45" t="str">
        <f t="shared" si="402"/>
        <v/>
      </c>
      <c r="N8621" s="46" t="str">
        <f t="shared" si="403"/>
        <v/>
      </c>
      <c r="O8621" s="47"/>
      <c r="P8621" s="48"/>
      <c r="Q8621" s="41"/>
      <c r="R8621" s="12"/>
      <c r="S8621" s="43"/>
      <c r="T8621" s="49"/>
      <c r="U8621" s="50"/>
      <c r="V8621" s="50"/>
      <c r="W8621" s="50"/>
      <c r="X8621" s="50"/>
      <c r="Y8621" s="42"/>
      <c r="Z8621" s="42"/>
      <c r="AA8621" s="242"/>
      <c r="AB8621" s="42"/>
      <c r="AC8621" s="49"/>
      <c r="AD8621" s="43"/>
      <c r="AE8621" s="43"/>
      <c r="AF8621" s="42"/>
    </row>
    <row r="8622" spans="1:32" x14ac:dyDescent="0.2">
      <c r="A8622" s="42"/>
      <c r="B8622" s="40"/>
      <c r="C8622" s="40"/>
      <c r="D8622" s="12"/>
      <c r="E8622" s="42"/>
      <c r="F8622" s="42"/>
      <c r="G8622" s="42"/>
      <c r="H8622" s="43"/>
      <c r="I8622" s="12"/>
      <c r="J8622" s="43"/>
      <c r="K8622" s="43"/>
      <c r="L8622" s="197"/>
      <c r="M8622" s="45" t="str">
        <f t="shared" si="402"/>
        <v/>
      </c>
      <c r="N8622" s="46" t="str">
        <f t="shared" si="403"/>
        <v/>
      </c>
      <c r="O8622" s="47"/>
      <c r="P8622" s="48"/>
      <c r="Q8622" s="41"/>
      <c r="R8622" s="12"/>
      <c r="S8622" s="43"/>
      <c r="T8622" s="49"/>
      <c r="U8622" s="50"/>
      <c r="V8622" s="50"/>
      <c r="W8622" s="50"/>
      <c r="X8622" s="50"/>
      <c r="Y8622" s="42"/>
      <c r="Z8622" s="42"/>
      <c r="AA8622" s="242"/>
      <c r="AB8622" s="42"/>
      <c r="AC8622" s="49"/>
      <c r="AD8622" s="43"/>
      <c r="AE8622" s="43"/>
      <c r="AF8622" s="42"/>
    </row>
    <row r="8623" spans="1:32" x14ac:dyDescent="0.2">
      <c r="A8623" s="42"/>
      <c r="B8623" s="40"/>
      <c r="C8623" s="40"/>
      <c r="D8623" s="12"/>
      <c r="E8623" s="42"/>
      <c r="F8623" s="42"/>
      <c r="G8623" s="42"/>
      <c r="H8623" s="43"/>
      <c r="I8623" s="12"/>
      <c r="J8623" s="43"/>
      <c r="K8623" s="43"/>
      <c r="L8623" s="197"/>
      <c r="M8623" s="45" t="str">
        <f t="shared" si="402"/>
        <v/>
      </c>
      <c r="N8623" s="46" t="str">
        <f t="shared" si="403"/>
        <v/>
      </c>
      <c r="O8623" s="47"/>
      <c r="P8623" s="48"/>
      <c r="Q8623" s="41"/>
      <c r="R8623" s="12"/>
      <c r="S8623" s="43"/>
      <c r="T8623" s="49"/>
      <c r="U8623" s="50"/>
      <c r="V8623" s="50"/>
      <c r="W8623" s="50"/>
      <c r="X8623" s="50"/>
      <c r="Y8623" s="42"/>
      <c r="Z8623" s="42"/>
      <c r="AA8623" s="242"/>
      <c r="AB8623" s="42"/>
      <c r="AC8623" s="49"/>
      <c r="AD8623" s="43"/>
      <c r="AE8623" s="43"/>
      <c r="AF8623" s="42"/>
    </row>
    <row r="8624" spans="1:32" x14ac:dyDescent="0.2">
      <c r="A8624" s="42"/>
      <c r="B8624" s="40"/>
      <c r="C8624" s="40"/>
      <c r="D8624" s="12"/>
      <c r="E8624" s="42"/>
      <c r="F8624" s="42"/>
      <c r="G8624" s="42"/>
      <c r="H8624" s="43"/>
      <c r="I8624" s="12"/>
      <c r="J8624" s="43"/>
      <c r="K8624" s="43"/>
      <c r="L8624" s="197"/>
      <c r="M8624" s="45" t="str">
        <f t="shared" si="402"/>
        <v/>
      </c>
      <c r="N8624" s="46" t="str">
        <f t="shared" si="403"/>
        <v/>
      </c>
      <c r="O8624" s="47"/>
      <c r="P8624" s="48"/>
      <c r="Q8624" s="41"/>
      <c r="R8624" s="12"/>
      <c r="S8624" s="43"/>
      <c r="T8624" s="49"/>
      <c r="U8624" s="50"/>
      <c r="V8624" s="50"/>
      <c r="W8624" s="50"/>
      <c r="X8624" s="50"/>
      <c r="Y8624" s="42"/>
      <c r="Z8624" s="42"/>
      <c r="AA8624" s="242"/>
      <c r="AB8624" s="42"/>
      <c r="AC8624" s="49"/>
      <c r="AD8624" s="43"/>
      <c r="AE8624" s="43"/>
      <c r="AF8624" s="42"/>
    </row>
    <row r="8625" spans="1:32" x14ac:dyDescent="0.2">
      <c r="A8625" s="42"/>
      <c r="B8625" s="40"/>
      <c r="C8625" s="40"/>
      <c r="D8625" s="12"/>
      <c r="E8625" s="42"/>
      <c r="F8625" s="42"/>
      <c r="G8625" s="42"/>
      <c r="H8625" s="43"/>
      <c r="I8625" s="12"/>
      <c r="J8625" s="43"/>
      <c r="K8625" s="43"/>
      <c r="L8625" s="197"/>
      <c r="M8625" s="45" t="str">
        <f t="shared" si="402"/>
        <v/>
      </c>
      <c r="N8625" s="46" t="str">
        <f t="shared" si="403"/>
        <v/>
      </c>
      <c r="O8625" s="47"/>
      <c r="P8625" s="48"/>
      <c r="Q8625" s="41"/>
      <c r="R8625" s="12"/>
      <c r="S8625" s="43"/>
      <c r="T8625" s="49"/>
      <c r="U8625" s="50"/>
      <c r="V8625" s="50"/>
      <c r="W8625" s="50"/>
      <c r="X8625" s="50"/>
      <c r="Y8625" s="42"/>
      <c r="Z8625" s="42"/>
      <c r="AA8625" s="242"/>
      <c r="AB8625" s="42"/>
      <c r="AC8625" s="49"/>
      <c r="AD8625" s="43"/>
      <c r="AE8625" s="43"/>
      <c r="AF8625" s="42"/>
    </row>
    <row r="8626" spans="1:32" x14ac:dyDescent="0.2">
      <c r="A8626" s="42"/>
      <c r="B8626" s="40"/>
      <c r="C8626" s="40"/>
      <c r="D8626" s="12"/>
      <c r="E8626" s="42"/>
      <c r="F8626" s="42"/>
      <c r="G8626" s="42"/>
      <c r="H8626" s="43"/>
      <c r="I8626" s="12"/>
      <c r="J8626" s="43"/>
      <c r="K8626" s="43"/>
      <c r="L8626" s="197"/>
      <c r="M8626" s="45" t="str">
        <f t="shared" si="402"/>
        <v/>
      </c>
      <c r="N8626" s="46" t="str">
        <f t="shared" si="403"/>
        <v/>
      </c>
      <c r="O8626" s="47"/>
      <c r="P8626" s="48"/>
      <c r="Q8626" s="41"/>
      <c r="R8626" s="12"/>
      <c r="S8626" s="43"/>
      <c r="T8626" s="49"/>
      <c r="U8626" s="50"/>
      <c r="V8626" s="50"/>
      <c r="W8626" s="50"/>
      <c r="X8626" s="50"/>
      <c r="Y8626" s="42"/>
      <c r="Z8626" s="42"/>
      <c r="AA8626" s="242"/>
      <c r="AB8626" s="42"/>
      <c r="AC8626" s="49"/>
      <c r="AD8626" s="43"/>
      <c r="AE8626" s="43"/>
      <c r="AF8626" s="42"/>
    </row>
    <row r="8627" spans="1:32" x14ac:dyDescent="0.2">
      <c r="A8627" s="42"/>
      <c r="B8627" s="40"/>
      <c r="C8627" s="40"/>
      <c r="D8627" s="12"/>
      <c r="E8627" s="42"/>
      <c r="F8627" s="42"/>
      <c r="G8627" s="42"/>
      <c r="H8627" s="43"/>
      <c r="I8627" s="12"/>
      <c r="J8627" s="43"/>
      <c r="K8627" s="43"/>
      <c r="L8627" s="197"/>
      <c r="M8627" s="45" t="str">
        <f t="shared" si="402"/>
        <v/>
      </c>
      <c r="N8627" s="46" t="str">
        <f t="shared" si="403"/>
        <v/>
      </c>
      <c r="O8627" s="47"/>
      <c r="P8627" s="48"/>
      <c r="Q8627" s="41"/>
      <c r="R8627" s="12"/>
      <c r="S8627" s="43"/>
      <c r="T8627" s="49"/>
      <c r="U8627" s="50"/>
      <c r="V8627" s="50"/>
      <c r="W8627" s="50"/>
      <c r="X8627" s="50"/>
      <c r="Y8627" s="42"/>
      <c r="Z8627" s="42"/>
      <c r="AA8627" s="242"/>
      <c r="AB8627" s="42"/>
      <c r="AC8627" s="49"/>
      <c r="AD8627" s="43"/>
      <c r="AE8627" s="43"/>
      <c r="AF8627" s="42"/>
    </row>
    <row r="8628" spans="1:32" x14ac:dyDescent="0.2">
      <c r="A8628" s="42"/>
      <c r="B8628" s="40"/>
      <c r="C8628" s="40"/>
      <c r="D8628" s="12"/>
      <c r="E8628" s="42"/>
      <c r="F8628" s="42"/>
      <c r="G8628" s="42"/>
      <c r="H8628" s="43"/>
      <c r="I8628" s="12"/>
      <c r="J8628" s="43"/>
      <c r="K8628" s="43"/>
      <c r="L8628" s="197"/>
      <c r="M8628" s="45" t="str">
        <f t="shared" si="402"/>
        <v/>
      </c>
      <c r="N8628" s="46" t="str">
        <f t="shared" si="403"/>
        <v/>
      </c>
      <c r="O8628" s="47"/>
      <c r="P8628" s="48"/>
      <c r="Q8628" s="41"/>
      <c r="R8628" s="12"/>
      <c r="S8628" s="43"/>
      <c r="T8628" s="49"/>
      <c r="U8628" s="50"/>
      <c r="V8628" s="50"/>
      <c r="W8628" s="50"/>
      <c r="X8628" s="50"/>
      <c r="Y8628" s="42"/>
      <c r="Z8628" s="42"/>
      <c r="AA8628" s="242"/>
      <c r="AB8628" s="42"/>
      <c r="AC8628" s="49"/>
      <c r="AD8628" s="43"/>
      <c r="AE8628" s="43"/>
      <c r="AF8628" s="42"/>
    </row>
    <row r="8629" spans="1:32" x14ac:dyDescent="0.2">
      <c r="A8629" s="42"/>
      <c r="B8629" s="40"/>
      <c r="C8629" s="40"/>
      <c r="D8629" s="12"/>
      <c r="E8629" s="42"/>
      <c r="F8629" s="42"/>
      <c r="G8629" s="42"/>
      <c r="H8629" s="43"/>
      <c r="I8629" s="12"/>
      <c r="J8629" s="43"/>
      <c r="K8629" s="43"/>
      <c r="L8629" s="197"/>
      <c r="M8629" s="45" t="str">
        <f t="shared" si="402"/>
        <v/>
      </c>
      <c r="N8629" s="46" t="str">
        <f t="shared" si="403"/>
        <v/>
      </c>
      <c r="O8629" s="47"/>
      <c r="P8629" s="48"/>
      <c r="Q8629" s="41"/>
      <c r="R8629" s="12"/>
      <c r="S8629" s="43"/>
      <c r="T8629" s="49"/>
      <c r="U8629" s="50"/>
      <c r="V8629" s="50"/>
      <c r="W8629" s="50"/>
      <c r="X8629" s="50"/>
      <c r="Y8629" s="42"/>
      <c r="Z8629" s="42"/>
      <c r="AA8629" s="242"/>
      <c r="AB8629" s="42"/>
      <c r="AC8629" s="49"/>
      <c r="AD8629" s="43"/>
      <c r="AE8629" s="43"/>
      <c r="AF8629" s="42"/>
    </row>
    <row r="8630" spans="1:32" x14ac:dyDescent="0.2">
      <c r="A8630" s="42"/>
      <c r="B8630" s="40"/>
      <c r="C8630" s="40"/>
      <c r="D8630" s="12"/>
      <c r="E8630" s="42"/>
      <c r="F8630" s="42"/>
      <c r="G8630" s="42"/>
      <c r="H8630" s="43"/>
      <c r="I8630" s="12"/>
      <c r="J8630" s="43"/>
      <c r="K8630" s="43"/>
      <c r="L8630" s="197"/>
      <c r="M8630" s="45" t="str">
        <f t="shared" si="402"/>
        <v/>
      </c>
      <c r="N8630" s="46" t="str">
        <f t="shared" si="403"/>
        <v/>
      </c>
      <c r="O8630" s="47"/>
      <c r="P8630" s="48"/>
      <c r="Q8630" s="41"/>
      <c r="R8630" s="12"/>
      <c r="S8630" s="43"/>
      <c r="T8630" s="49"/>
      <c r="U8630" s="50"/>
      <c r="V8630" s="50"/>
      <c r="W8630" s="50"/>
      <c r="X8630" s="50"/>
      <c r="Y8630" s="42"/>
      <c r="Z8630" s="42"/>
      <c r="AA8630" s="242"/>
      <c r="AB8630" s="42"/>
      <c r="AC8630" s="49"/>
      <c r="AD8630" s="43"/>
      <c r="AE8630" s="43"/>
      <c r="AF8630" s="42"/>
    </row>
    <row r="8631" spans="1:32" x14ac:dyDescent="0.2">
      <c r="A8631" s="42"/>
      <c r="B8631" s="40"/>
      <c r="C8631" s="40"/>
      <c r="D8631" s="12"/>
      <c r="E8631" s="42"/>
      <c r="F8631" s="42"/>
      <c r="G8631" s="42"/>
      <c r="H8631" s="43"/>
      <c r="I8631" s="12"/>
      <c r="J8631" s="43"/>
      <c r="K8631" s="43"/>
      <c r="L8631" s="197"/>
      <c r="M8631" s="45" t="str">
        <f t="shared" ref="M8631:M8694" si="404">IF($L8631="","",IF((today-$L8631)&lt;14,(today-$L8631)&amp;" days",IF(((today-$L8631)/7)&lt;16.5,TRUNC(((today-$L8631)/7))&amp;" wks",IF(((today-$L8631)/28)&lt;18.5,TRUNC(((today-$L8631)/28))&amp;" mos",IF(((today-$L8631)/28)&gt;18.5,ROUND(((today-$L8631)/365),1)&amp;" yrs")))))</f>
        <v/>
      </c>
      <c r="N8631" s="46" t="str">
        <f t="shared" si="403"/>
        <v/>
      </c>
      <c r="O8631" s="47"/>
      <c r="P8631" s="48"/>
      <c r="Q8631" s="41"/>
      <c r="R8631" s="12"/>
      <c r="S8631" s="43"/>
      <c r="T8631" s="49"/>
      <c r="U8631" s="50"/>
      <c r="V8631" s="50"/>
      <c r="W8631" s="50"/>
      <c r="X8631" s="50"/>
      <c r="Y8631" s="42"/>
      <c r="Z8631" s="42"/>
      <c r="AA8631" s="242"/>
      <c r="AB8631" s="42"/>
      <c r="AC8631" s="49"/>
      <c r="AD8631" s="43"/>
      <c r="AE8631" s="43"/>
      <c r="AF8631" s="42"/>
    </row>
    <row r="8632" spans="1:32" x14ac:dyDescent="0.2">
      <c r="A8632" s="42"/>
      <c r="B8632" s="40"/>
      <c r="C8632" s="40"/>
      <c r="D8632" s="12"/>
      <c r="E8632" s="42"/>
      <c r="F8632" s="42"/>
      <c r="G8632" s="42"/>
      <c r="H8632" s="43"/>
      <c r="I8632" s="12"/>
      <c r="J8632" s="43"/>
      <c r="K8632" s="43"/>
      <c r="L8632" s="197"/>
      <c r="M8632" s="45" t="str">
        <f t="shared" si="404"/>
        <v/>
      </c>
      <c r="N8632" s="46" t="str">
        <f t="shared" si="403"/>
        <v/>
      </c>
      <c r="O8632" s="47"/>
      <c r="P8632" s="48"/>
      <c r="Q8632" s="41"/>
      <c r="R8632" s="12"/>
      <c r="S8632" s="43"/>
      <c r="T8632" s="49"/>
      <c r="U8632" s="50"/>
      <c r="V8632" s="50"/>
      <c r="W8632" s="50"/>
      <c r="X8632" s="50"/>
      <c r="Y8632" s="42"/>
      <c r="Z8632" s="42"/>
      <c r="AA8632" s="242"/>
      <c r="AB8632" s="42"/>
      <c r="AC8632" s="49"/>
      <c r="AD8632" s="43"/>
      <c r="AE8632" s="43"/>
      <c r="AF8632" s="42"/>
    </row>
    <row r="8633" spans="1:32" x14ac:dyDescent="0.2">
      <c r="A8633" s="42"/>
      <c r="B8633" s="40"/>
      <c r="C8633" s="40"/>
      <c r="D8633" s="12"/>
      <c r="E8633" s="42"/>
      <c r="F8633" s="42"/>
      <c r="G8633" s="42"/>
      <c r="H8633" s="43"/>
      <c r="I8633" s="12"/>
      <c r="J8633" s="43"/>
      <c r="K8633" s="43"/>
      <c r="L8633" s="197"/>
      <c r="M8633" s="45" t="str">
        <f t="shared" si="404"/>
        <v/>
      </c>
      <c r="N8633" s="46" t="str">
        <f t="shared" si="403"/>
        <v/>
      </c>
      <c r="O8633" s="47"/>
      <c r="P8633" s="48"/>
      <c r="Q8633" s="41"/>
      <c r="R8633" s="12"/>
      <c r="S8633" s="43"/>
      <c r="T8633" s="49"/>
      <c r="U8633" s="50"/>
      <c r="V8633" s="50"/>
      <c r="W8633" s="50"/>
      <c r="X8633" s="50"/>
      <c r="Y8633" s="42"/>
      <c r="Z8633" s="42"/>
      <c r="AA8633" s="242"/>
      <c r="AB8633" s="42"/>
      <c r="AC8633" s="49"/>
      <c r="AD8633" s="43"/>
      <c r="AE8633" s="43"/>
      <c r="AF8633" s="42"/>
    </row>
    <row r="8634" spans="1:32" x14ac:dyDescent="0.2">
      <c r="A8634" s="42"/>
      <c r="B8634" s="40"/>
      <c r="C8634" s="40"/>
      <c r="D8634" s="12"/>
      <c r="E8634" s="42"/>
      <c r="F8634" s="42"/>
      <c r="G8634" s="42"/>
      <c r="H8634" s="43"/>
      <c r="I8634" s="12"/>
      <c r="J8634" s="43"/>
      <c r="K8634" s="43"/>
      <c r="L8634" s="197"/>
      <c r="M8634" s="45" t="str">
        <f t="shared" si="404"/>
        <v/>
      </c>
      <c r="N8634" s="46" t="str">
        <f t="shared" si="403"/>
        <v/>
      </c>
      <c r="O8634" s="47"/>
      <c r="P8634" s="48"/>
      <c r="Q8634" s="41"/>
      <c r="R8634" s="12"/>
      <c r="S8634" s="43"/>
      <c r="T8634" s="49"/>
      <c r="U8634" s="50"/>
      <c r="V8634" s="50"/>
      <c r="W8634" s="50"/>
      <c r="X8634" s="50"/>
      <c r="Y8634" s="42"/>
      <c r="Z8634" s="42"/>
      <c r="AA8634" s="242"/>
      <c r="AB8634" s="42"/>
      <c r="AC8634" s="49"/>
      <c r="AD8634" s="43"/>
      <c r="AE8634" s="43"/>
      <c r="AF8634" s="42"/>
    </row>
    <row r="8635" spans="1:32" x14ac:dyDescent="0.2">
      <c r="A8635" s="42"/>
      <c r="B8635" s="40"/>
      <c r="C8635" s="40"/>
      <c r="D8635" s="12"/>
      <c r="E8635" s="42"/>
      <c r="F8635" s="42"/>
      <c r="G8635" s="42"/>
      <c r="H8635" s="43"/>
      <c r="I8635" s="12"/>
      <c r="J8635" s="43"/>
      <c r="K8635" s="43"/>
      <c r="L8635" s="197"/>
      <c r="M8635" s="45" t="str">
        <f t="shared" si="404"/>
        <v/>
      </c>
      <c r="N8635" s="46" t="str">
        <f t="shared" si="403"/>
        <v/>
      </c>
      <c r="O8635" s="47"/>
      <c r="P8635" s="48"/>
      <c r="Q8635" s="41"/>
      <c r="R8635" s="12"/>
      <c r="S8635" s="43"/>
      <c r="T8635" s="49"/>
      <c r="U8635" s="50"/>
      <c r="V8635" s="50"/>
      <c r="W8635" s="50"/>
      <c r="X8635" s="50"/>
      <c r="Y8635" s="42"/>
      <c r="Z8635" s="42"/>
      <c r="AA8635" s="242"/>
      <c r="AB8635" s="42"/>
      <c r="AC8635" s="49"/>
      <c r="AD8635" s="43"/>
      <c r="AE8635" s="43"/>
      <c r="AF8635" s="42"/>
    </row>
    <row r="8636" spans="1:32" x14ac:dyDescent="0.2">
      <c r="A8636" s="42"/>
      <c r="B8636" s="40"/>
      <c r="C8636" s="40"/>
      <c r="D8636" s="12"/>
      <c r="E8636" s="42"/>
      <c r="F8636" s="42"/>
      <c r="G8636" s="42"/>
      <c r="H8636" s="43"/>
      <c r="I8636" s="12"/>
      <c r="J8636" s="43"/>
      <c r="K8636" s="43"/>
      <c r="L8636" s="197"/>
      <c r="M8636" s="45" t="str">
        <f t="shared" si="404"/>
        <v/>
      </c>
      <c r="N8636" s="46" t="str">
        <f t="shared" si="403"/>
        <v/>
      </c>
      <c r="O8636" s="47"/>
      <c r="P8636" s="48"/>
      <c r="Q8636" s="41"/>
      <c r="R8636" s="12"/>
      <c r="S8636" s="43"/>
      <c r="T8636" s="49"/>
      <c r="U8636" s="50"/>
      <c r="V8636" s="50"/>
      <c r="W8636" s="50"/>
      <c r="X8636" s="50"/>
      <c r="Y8636" s="42"/>
      <c r="Z8636" s="42"/>
      <c r="AA8636" s="242"/>
      <c r="AB8636" s="42"/>
      <c r="AC8636" s="49"/>
      <c r="AD8636" s="43"/>
      <c r="AE8636" s="43"/>
      <c r="AF8636" s="42"/>
    </row>
    <row r="8637" spans="1:32" x14ac:dyDescent="0.2">
      <c r="A8637" s="42"/>
      <c r="B8637" s="40"/>
      <c r="C8637" s="40"/>
      <c r="D8637" s="12"/>
      <c r="E8637" s="42"/>
      <c r="F8637" s="42"/>
      <c r="G8637" s="42"/>
      <c r="H8637" s="43"/>
      <c r="I8637" s="12"/>
      <c r="J8637" s="43"/>
      <c r="K8637" s="43"/>
      <c r="L8637" s="197"/>
      <c r="M8637" s="45" t="str">
        <f t="shared" si="404"/>
        <v/>
      </c>
      <c r="N8637" s="46" t="str">
        <f t="shared" si="403"/>
        <v/>
      </c>
      <c r="O8637" s="47"/>
      <c r="P8637" s="48"/>
      <c r="Q8637" s="41"/>
      <c r="R8637" s="12"/>
      <c r="S8637" s="43"/>
      <c r="T8637" s="49"/>
      <c r="U8637" s="50"/>
      <c r="V8637" s="50"/>
      <c r="W8637" s="50"/>
      <c r="X8637" s="50"/>
      <c r="Y8637" s="42"/>
      <c r="Z8637" s="42"/>
      <c r="AA8637" s="242"/>
      <c r="AB8637" s="42"/>
      <c r="AC8637" s="49"/>
      <c r="AD8637" s="43"/>
      <c r="AE8637" s="43"/>
      <c r="AF8637" s="42"/>
    </row>
    <row r="8638" spans="1:32" x14ac:dyDescent="0.2">
      <c r="A8638" s="42"/>
      <c r="B8638" s="40"/>
      <c r="C8638" s="40"/>
      <c r="D8638" s="12"/>
      <c r="E8638" s="42"/>
      <c r="F8638" s="42"/>
      <c r="G8638" s="42"/>
      <c r="H8638" s="43"/>
      <c r="I8638" s="12"/>
      <c r="J8638" s="43"/>
      <c r="K8638" s="43"/>
      <c r="L8638" s="197"/>
      <c r="M8638" s="45" t="str">
        <f t="shared" si="404"/>
        <v/>
      </c>
      <c r="N8638" s="46" t="str">
        <f t="shared" si="403"/>
        <v/>
      </c>
      <c r="O8638" s="47"/>
      <c r="P8638" s="48"/>
      <c r="Q8638" s="41"/>
      <c r="R8638" s="12"/>
      <c r="S8638" s="43"/>
      <c r="T8638" s="49"/>
      <c r="U8638" s="50"/>
      <c r="V8638" s="50"/>
      <c r="W8638" s="50"/>
      <c r="X8638" s="50"/>
      <c r="Y8638" s="42"/>
      <c r="Z8638" s="42"/>
      <c r="AA8638" s="242"/>
      <c r="AB8638" s="42"/>
      <c r="AC8638" s="49"/>
      <c r="AD8638" s="43"/>
      <c r="AE8638" s="43"/>
      <c r="AF8638" s="42"/>
    </row>
    <row r="8639" spans="1:32" x14ac:dyDescent="0.2">
      <c r="A8639" s="42"/>
      <c r="B8639" s="40"/>
      <c r="C8639" s="40"/>
      <c r="D8639" s="12"/>
      <c r="E8639" s="42"/>
      <c r="F8639" s="42"/>
      <c r="G8639" s="42"/>
      <c r="H8639" s="43"/>
      <c r="I8639" s="12"/>
      <c r="J8639" s="43"/>
      <c r="K8639" s="43"/>
      <c r="L8639" s="197"/>
      <c r="M8639" s="45" t="str">
        <f t="shared" si="404"/>
        <v/>
      </c>
      <c r="N8639" s="46" t="str">
        <f t="shared" si="403"/>
        <v/>
      </c>
      <c r="O8639" s="47"/>
      <c r="P8639" s="48"/>
      <c r="Q8639" s="41"/>
      <c r="R8639" s="12"/>
      <c r="S8639" s="43"/>
      <c r="T8639" s="49"/>
      <c r="U8639" s="50"/>
      <c r="V8639" s="50"/>
      <c r="W8639" s="50"/>
      <c r="X8639" s="50"/>
      <c r="Y8639" s="42"/>
      <c r="Z8639" s="42"/>
      <c r="AA8639" s="242"/>
      <c r="AB8639" s="42"/>
      <c r="AC8639" s="49"/>
      <c r="AD8639" s="43"/>
      <c r="AE8639" s="43"/>
      <c r="AF8639" s="42"/>
    </row>
    <row r="8640" spans="1:32" x14ac:dyDescent="0.2">
      <c r="A8640" s="42"/>
      <c r="B8640" s="40"/>
      <c r="C8640" s="40"/>
      <c r="D8640" s="12"/>
      <c r="E8640" s="42"/>
      <c r="F8640" s="42"/>
      <c r="G8640" s="42"/>
      <c r="H8640" s="43"/>
      <c r="I8640" s="12"/>
      <c r="J8640" s="43"/>
      <c r="K8640" s="43"/>
      <c r="L8640" s="197"/>
      <c r="M8640" s="45" t="str">
        <f t="shared" si="404"/>
        <v/>
      </c>
      <c r="N8640" s="46" t="str">
        <f t="shared" si="403"/>
        <v/>
      </c>
      <c r="O8640" s="47"/>
      <c r="P8640" s="48"/>
      <c r="Q8640" s="41"/>
      <c r="R8640" s="12"/>
      <c r="S8640" s="43"/>
      <c r="T8640" s="49"/>
      <c r="U8640" s="50"/>
      <c r="V8640" s="50"/>
      <c r="W8640" s="50"/>
      <c r="X8640" s="50"/>
      <c r="Y8640" s="42"/>
      <c r="Z8640" s="42"/>
      <c r="AA8640" s="242"/>
      <c r="AB8640" s="42"/>
      <c r="AC8640" s="49"/>
      <c r="AD8640" s="43"/>
      <c r="AE8640" s="43"/>
      <c r="AF8640" s="42"/>
    </row>
    <row r="8641" spans="1:32" x14ac:dyDescent="0.2">
      <c r="A8641" s="42"/>
      <c r="B8641" s="40"/>
      <c r="C8641" s="40"/>
      <c r="D8641" s="12"/>
      <c r="E8641" s="42"/>
      <c r="F8641" s="42"/>
      <c r="G8641" s="42"/>
      <c r="H8641" s="43"/>
      <c r="I8641" s="12"/>
      <c r="J8641" s="43"/>
      <c r="K8641" s="43"/>
      <c r="L8641" s="197"/>
      <c r="M8641" s="45" t="str">
        <f t="shared" si="404"/>
        <v/>
      </c>
      <c r="N8641" s="46" t="str">
        <f t="shared" si="403"/>
        <v/>
      </c>
      <c r="O8641" s="47"/>
      <c r="P8641" s="48"/>
      <c r="Q8641" s="41"/>
      <c r="R8641" s="12"/>
      <c r="S8641" s="43"/>
      <c r="T8641" s="49"/>
      <c r="U8641" s="50"/>
      <c r="V8641" s="50"/>
      <c r="W8641" s="50"/>
      <c r="X8641" s="50"/>
      <c r="Y8641" s="42"/>
      <c r="Z8641" s="42"/>
      <c r="AA8641" s="242"/>
      <c r="AB8641" s="42"/>
      <c r="AC8641" s="49"/>
      <c r="AD8641" s="43"/>
      <c r="AE8641" s="43"/>
      <c r="AF8641" s="42"/>
    </row>
    <row r="8642" spans="1:32" x14ac:dyDescent="0.2">
      <c r="A8642" s="42"/>
      <c r="B8642" s="40"/>
      <c r="C8642" s="40"/>
      <c r="D8642" s="12"/>
      <c r="E8642" s="42"/>
      <c r="F8642" s="42"/>
      <c r="G8642" s="42"/>
      <c r="H8642" s="43"/>
      <c r="I8642" s="12"/>
      <c r="J8642" s="43"/>
      <c r="K8642" s="43"/>
      <c r="L8642" s="197"/>
      <c r="M8642" s="45" t="str">
        <f t="shared" si="404"/>
        <v/>
      </c>
      <c r="N8642" s="46" t="str">
        <f t="shared" si="403"/>
        <v/>
      </c>
      <c r="O8642" s="47"/>
      <c r="P8642" s="48"/>
      <c r="Q8642" s="41"/>
      <c r="R8642" s="12"/>
      <c r="S8642" s="43"/>
      <c r="T8642" s="49"/>
      <c r="U8642" s="50"/>
      <c r="V8642" s="50"/>
      <c r="W8642" s="50"/>
      <c r="X8642" s="50"/>
      <c r="Y8642" s="42"/>
      <c r="Z8642" s="42"/>
      <c r="AA8642" s="242"/>
      <c r="AB8642" s="42"/>
      <c r="AC8642" s="49"/>
      <c r="AD8642" s="43"/>
      <c r="AE8642" s="43"/>
      <c r="AF8642" s="42"/>
    </row>
    <row r="8643" spans="1:32" x14ac:dyDescent="0.2">
      <c r="A8643" s="42"/>
      <c r="B8643" s="40"/>
      <c r="C8643" s="40"/>
      <c r="D8643" s="12"/>
      <c r="E8643" s="42"/>
      <c r="F8643" s="42"/>
      <c r="G8643" s="42"/>
      <c r="H8643" s="43"/>
      <c r="I8643" s="12"/>
      <c r="J8643" s="43"/>
      <c r="K8643" s="43"/>
      <c r="L8643" s="197"/>
      <c r="M8643" s="45" t="str">
        <f t="shared" si="404"/>
        <v/>
      </c>
      <c r="N8643" s="46" t="str">
        <f t="shared" si="403"/>
        <v/>
      </c>
      <c r="O8643" s="47"/>
      <c r="P8643" s="48"/>
      <c r="Q8643" s="41"/>
      <c r="R8643" s="12"/>
      <c r="S8643" s="43"/>
      <c r="T8643" s="49"/>
      <c r="U8643" s="50"/>
      <c r="V8643" s="50"/>
      <c r="W8643" s="50"/>
      <c r="X8643" s="50"/>
      <c r="Y8643" s="42"/>
      <c r="Z8643" s="42"/>
      <c r="AA8643" s="242"/>
      <c r="AB8643" s="42"/>
      <c r="AC8643" s="49"/>
      <c r="AD8643" s="43"/>
      <c r="AE8643" s="43"/>
      <c r="AF8643" s="42"/>
    </row>
    <row r="8644" spans="1:32" x14ac:dyDescent="0.2">
      <c r="A8644" s="42"/>
      <c r="B8644" s="40"/>
      <c r="C8644" s="40"/>
      <c r="D8644" s="12"/>
      <c r="E8644" s="42"/>
      <c r="F8644" s="42"/>
      <c r="G8644" s="42"/>
      <c r="H8644" s="43"/>
      <c r="I8644" s="12"/>
      <c r="J8644" s="43"/>
      <c r="K8644" s="43"/>
      <c r="L8644" s="197"/>
      <c r="M8644" s="45" t="str">
        <f t="shared" si="404"/>
        <v/>
      </c>
      <c r="N8644" s="46" t="str">
        <f t="shared" si="403"/>
        <v/>
      </c>
      <c r="O8644" s="47"/>
      <c r="P8644" s="48"/>
      <c r="Q8644" s="41"/>
      <c r="R8644" s="12"/>
      <c r="S8644" s="43"/>
      <c r="T8644" s="49"/>
      <c r="U8644" s="50"/>
      <c r="V8644" s="50"/>
      <c r="W8644" s="50"/>
      <c r="X8644" s="50"/>
      <c r="Y8644" s="42"/>
      <c r="Z8644" s="42"/>
      <c r="AA8644" s="242"/>
      <c r="AB8644" s="42"/>
      <c r="AC8644" s="49"/>
      <c r="AD8644" s="43"/>
      <c r="AE8644" s="43"/>
      <c r="AF8644" s="42"/>
    </row>
    <row r="8645" spans="1:32" x14ac:dyDescent="0.2">
      <c r="A8645" s="42"/>
      <c r="B8645" s="40"/>
      <c r="C8645" s="40"/>
      <c r="D8645" s="12"/>
      <c r="E8645" s="42"/>
      <c r="F8645" s="42"/>
      <c r="G8645" s="42"/>
      <c r="H8645" s="43"/>
      <c r="I8645" s="12"/>
      <c r="J8645" s="43"/>
      <c r="K8645" s="43"/>
      <c r="L8645" s="197"/>
      <c r="M8645" s="45" t="str">
        <f t="shared" si="404"/>
        <v/>
      </c>
      <c r="N8645" s="46" t="str">
        <f t="shared" si="403"/>
        <v/>
      </c>
      <c r="O8645" s="47"/>
      <c r="P8645" s="48"/>
      <c r="Q8645" s="41"/>
      <c r="R8645" s="12"/>
      <c r="S8645" s="43"/>
      <c r="T8645" s="49"/>
      <c r="U8645" s="50"/>
      <c r="V8645" s="50"/>
      <c r="W8645" s="50"/>
      <c r="X8645" s="50"/>
      <c r="Y8645" s="42"/>
      <c r="Z8645" s="42"/>
      <c r="AA8645" s="242"/>
      <c r="AB8645" s="42"/>
      <c r="AC8645" s="49"/>
      <c r="AD8645" s="43"/>
      <c r="AE8645" s="43"/>
      <c r="AF8645" s="42"/>
    </row>
    <row r="8646" spans="1:32" x14ac:dyDescent="0.2">
      <c r="A8646" s="42"/>
      <c r="B8646" s="40"/>
      <c r="C8646" s="40"/>
      <c r="D8646" s="12"/>
      <c r="E8646" s="42"/>
      <c r="F8646" s="42"/>
      <c r="G8646" s="42"/>
      <c r="H8646" s="43"/>
      <c r="I8646" s="12"/>
      <c r="J8646" s="43"/>
      <c r="K8646" s="43"/>
      <c r="L8646" s="197"/>
      <c r="M8646" s="45" t="str">
        <f t="shared" si="404"/>
        <v/>
      </c>
      <c r="N8646" s="46" t="str">
        <f t="shared" si="403"/>
        <v/>
      </c>
      <c r="O8646" s="47"/>
      <c r="P8646" s="48"/>
      <c r="Q8646" s="41"/>
      <c r="R8646" s="12"/>
      <c r="S8646" s="43"/>
      <c r="T8646" s="49"/>
      <c r="U8646" s="50"/>
      <c r="V8646" s="50"/>
      <c r="W8646" s="50"/>
      <c r="X8646" s="50"/>
      <c r="Y8646" s="42"/>
      <c r="Z8646" s="42"/>
      <c r="AA8646" s="242"/>
      <c r="AB8646" s="42"/>
      <c r="AC8646" s="49"/>
      <c r="AD8646" s="43"/>
      <c r="AE8646" s="43"/>
      <c r="AF8646" s="42"/>
    </row>
    <row r="8647" spans="1:32" x14ac:dyDescent="0.2">
      <c r="A8647" s="42"/>
      <c r="B8647" s="40"/>
      <c r="C8647" s="40"/>
      <c r="D8647" s="12"/>
      <c r="E8647" s="42"/>
      <c r="F8647" s="42"/>
      <c r="G8647" s="42"/>
      <c r="H8647" s="43"/>
      <c r="I8647" s="12"/>
      <c r="J8647" s="43"/>
      <c r="K8647" s="43"/>
      <c r="L8647" s="197"/>
      <c r="M8647" s="45" t="str">
        <f t="shared" si="404"/>
        <v/>
      </c>
      <c r="N8647" s="46" t="str">
        <f t="shared" si="403"/>
        <v/>
      </c>
      <c r="O8647" s="47"/>
      <c r="P8647" s="48"/>
      <c r="Q8647" s="41"/>
      <c r="R8647" s="12"/>
      <c r="S8647" s="43"/>
      <c r="T8647" s="49"/>
      <c r="U8647" s="50"/>
      <c r="V8647" s="50"/>
      <c r="W8647" s="50"/>
      <c r="X8647" s="50"/>
      <c r="Y8647" s="42"/>
      <c r="Z8647" s="42"/>
      <c r="AA8647" s="242"/>
      <c r="AB8647" s="42"/>
      <c r="AC8647" s="49"/>
      <c r="AD8647" s="43"/>
      <c r="AE8647" s="43"/>
      <c r="AF8647" s="42"/>
    </row>
    <row r="8648" spans="1:32" x14ac:dyDescent="0.2">
      <c r="A8648" s="42"/>
      <c r="B8648" s="40"/>
      <c r="C8648" s="40"/>
      <c r="D8648" s="12"/>
      <c r="E8648" s="42"/>
      <c r="F8648" s="42"/>
      <c r="G8648" s="42"/>
      <c r="H8648" s="43"/>
      <c r="I8648" s="12"/>
      <c r="J8648" s="43"/>
      <c r="K8648" s="43"/>
      <c r="L8648" s="197"/>
      <c r="M8648" s="45" t="str">
        <f t="shared" si="404"/>
        <v/>
      </c>
      <c r="N8648" s="46" t="str">
        <f t="shared" si="403"/>
        <v/>
      </c>
      <c r="O8648" s="47"/>
      <c r="P8648" s="48"/>
      <c r="Q8648" s="41"/>
      <c r="R8648" s="12"/>
      <c r="S8648" s="43"/>
      <c r="T8648" s="49"/>
      <c r="U8648" s="50"/>
      <c r="V8648" s="50"/>
      <c r="W8648" s="50"/>
      <c r="X8648" s="50"/>
      <c r="Y8648" s="42"/>
      <c r="Z8648" s="42"/>
      <c r="AA8648" s="242"/>
      <c r="AB8648" s="42"/>
      <c r="AC8648" s="49"/>
      <c r="AD8648" s="43"/>
      <c r="AE8648" s="43"/>
      <c r="AF8648" s="42"/>
    </row>
    <row r="8649" spans="1:32" x14ac:dyDescent="0.2">
      <c r="A8649" s="42"/>
      <c r="B8649" s="40"/>
      <c r="C8649" s="40"/>
      <c r="D8649" s="12"/>
      <c r="E8649" s="42"/>
      <c r="F8649" s="42"/>
      <c r="G8649" s="42"/>
      <c r="H8649" s="43"/>
      <c r="I8649" s="12"/>
      <c r="J8649" s="43"/>
      <c r="K8649" s="43"/>
      <c r="L8649" s="197"/>
      <c r="M8649" s="45" t="str">
        <f t="shared" si="404"/>
        <v/>
      </c>
      <c r="N8649" s="46" t="str">
        <f t="shared" si="403"/>
        <v/>
      </c>
      <c r="O8649" s="47"/>
      <c r="P8649" s="48"/>
      <c r="Q8649" s="41"/>
      <c r="R8649" s="12"/>
      <c r="S8649" s="43"/>
      <c r="T8649" s="49"/>
      <c r="U8649" s="50"/>
      <c r="V8649" s="50"/>
      <c r="W8649" s="50"/>
      <c r="X8649" s="50"/>
      <c r="Y8649" s="42"/>
      <c r="Z8649" s="42"/>
      <c r="AA8649" s="242"/>
      <c r="AB8649" s="42"/>
      <c r="AC8649" s="49"/>
      <c r="AD8649" s="43"/>
      <c r="AE8649" s="43"/>
      <c r="AF8649" s="42"/>
    </row>
    <row r="8650" spans="1:32" x14ac:dyDescent="0.2">
      <c r="A8650" s="42"/>
      <c r="B8650" s="40"/>
      <c r="C8650" s="40"/>
      <c r="D8650" s="12"/>
      <c r="E8650" s="42"/>
      <c r="F8650" s="42"/>
      <c r="G8650" s="42"/>
      <c r="H8650" s="43"/>
      <c r="I8650" s="12"/>
      <c r="J8650" s="43"/>
      <c r="K8650" s="43"/>
      <c r="L8650" s="197"/>
      <c r="M8650" s="45" t="str">
        <f t="shared" si="404"/>
        <v/>
      </c>
      <c r="N8650" s="46" t="str">
        <f t="shared" si="403"/>
        <v/>
      </c>
      <c r="O8650" s="47"/>
      <c r="P8650" s="48"/>
      <c r="Q8650" s="41"/>
      <c r="R8650" s="12"/>
      <c r="S8650" s="43"/>
      <c r="T8650" s="49"/>
      <c r="U8650" s="50"/>
      <c r="V8650" s="50"/>
      <c r="W8650" s="50"/>
      <c r="X8650" s="50"/>
      <c r="Y8650" s="42"/>
      <c r="Z8650" s="42"/>
      <c r="AA8650" s="242"/>
      <c r="AB8650" s="42"/>
      <c r="AC8650" s="49"/>
      <c r="AD8650" s="43"/>
      <c r="AE8650" s="43"/>
      <c r="AF8650" s="42"/>
    </row>
    <row r="8651" spans="1:32" x14ac:dyDescent="0.2">
      <c r="A8651" s="42"/>
      <c r="B8651" s="40"/>
      <c r="C8651" s="40"/>
      <c r="D8651" s="12"/>
      <c r="E8651" s="42"/>
      <c r="F8651" s="42"/>
      <c r="G8651" s="42"/>
      <c r="H8651" s="43"/>
      <c r="I8651" s="12"/>
      <c r="J8651" s="43"/>
      <c r="K8651" s="43"/>
      <c r="L8651" s="197"/>
      <c r="M8651" s="45" t="str">
        <f t="shared" si="404"/>
        <v/>
      </c>
      <c r="N8651" s="46" t="str">
        <f t="shared" si="403"/>
        <v/>
      </c>
      <c r="O8651" s="47"/>
      <c r="P8651" s="48"/>
      <c r="Q8651" s="41"/>
      <c r="R8651" s="12"/>
      <c r="S8651" s="43"/>
      <c r="T8651" s="49"/>
      <c r="U8651" s="50"/>
      <c r="V8651" s="50"/>
      <c r="W8651" s="50"/>
      <c r="X8651" s="50"/>
      <c r="Y8651" s="42"/>
      <c r="Z8651" s="42"/>
      <c r="AA8651" s="242"/>
      <c r="AB8651" s="42"/>
      <c r="AC8651" s="49"/>
      <c r="AD8651" s="43"/>
      <c r="AE8651" s="43"/>
      <c r="AF8651" s="42"/>
    </row>
    <row r="8652" spans="1:32" x14ac:dyDescent="0.2">
      <c r="A8652" s="42"/>
      <c r="B8652" s="40"/>
      <c r="C8652" s="40"/>
      <c r="D8652" s="12"/>
      <c r="E8652" s="42"/>
      <c r="F8652" s="42"/>
      <c r="G8652" s="42"/>
      <c r="H8652" s="43"/>
      <c r="I8652" s="12"/>
      <c r="J8652" s="43"/>
      <c r="K8652" s="43"/>
      <c r="L8652" s="197"/>
      <c r="M8652" s="45" t="str">
        <f t="shared" si="404"/>
        <v/>
      </c>
      <c r="N8652" s="46" t="str">
        <f t="shared" si="403"/>
        <v/>
      </c>
      <c r="O8652" s="47"/>
      <c r="P8652" s="48"/>
      <c r="Q8652" s="41"/>
      <c r="R8652" s="12"/>
      <c r="S8652" s="43"/>
      <c r="T8652" s="49"/>
      <c r="U8652" s="50"/>
      <c r="V8652" s="50"/>
      <c r="W8652" s="50"/>
      <c r="X8652" s="50"/>
      <c r="Y8652" s="42"/>
      <c r="Z8652" s="42"/>
      <c r="AA8652" s="242"/>
      <c r="AB8652" s="42"/>
      <c r="AC8652" s="49"/>
      <c r="AD8652" s="43"/>
      <c r="AE8652" s="43"/>
      <c r="AF8652" s="42"/>
    </row>
    <row r="8653" spans="1:32" x14ac:dyDescent="0.2">
      <c r="A8653" s="42"/>
      <c r="B8653" s="40"/>
      <c r="C8653" s="40"/>
      <c r="D8653" s="12"/>
      <c r="E8653" s="42"/>
      <c r="F8653" s="42"/>
      <c r="G8653" s="42"/>
      <c r="H8653" s="43"/>
      <c r="I8653" s="12"/>
      <c r="J8653" s="43"/>
      <c r="K8653" s="43"/>
      <c r="L8653" s="197"/>
      <c r="M8653" s="45" t="str">
        <f t="shared" si="404"/>
        <v/>
      </c>
      <c r="N8653" s="46" t="str">
        <f t="shared" si="403"/>
        <v/>
      </c>
      <c r="O8653" s="47"/>
      <c r="P8653" s="48"/>
      <c r="Q8653" s="41"/>
      <c r="R8653" s="12"/>
      <c r="S8653" s="43"/>
      <c r="T8653" s="49"/>
      <c r="U8653" s="50"/>
      <c r="V8653" s="50"/>
      <c r="W8653" s="50"/>
      <c r="X8653" s="50"/>
      <c r="Y8653" s="42"/>
      <c r="Z8653" s="42"/>
      <c r="AA8653" s="242"/>
      <c r="AB8653" s="42"/>
      <c r="AC8653" s="49"/>
      <c r="AD8653" s="43"/>
      <c r="AE8653" s="43"/>
      <c r="AF8653" s="42"/>
    </row>
    <row r="8654" spans="1:32" x14ac:dyDescent="0.2">
      <c r="A8654" s="42"/>
      <c r="B8654" s="40"/>
      <c r="C8654" s="40"/>
      <c r="D8654" s="12"/>
      <c r="E8654" s="42"/>
      <c r="F8654" s="42"/>
      <c r="G8654" s="42"/>
      <c r="H8654" s="43"/>
      <c r="I8654" s="12"/>
      <c r="J8654" s="43"/>
      <c r="K8654" s="43"/>
      <c r="L8654" s="197"/>
      <c r="M8654" s="45" t="str">
        <f t="shared" si="404"/>
        <v/>
      </c>
      <c r="N8654" s="46" t="str">
        <f t="shared" si="403"/>
        <v/>
      </c>
      <c r="O8654" s="47"/>
      <c r="P8654" s="48"/>
      <c r="Q8654" s="41"/>
      <c r="R8654" s="12"/>
      <c r="S8654" s="43"/>
      <c r="T8654" s="49"/>
      <c r="U8654" s="50"/>
      <c r="V8654" s="50"/>
      <c r="W8654" s="50"/>
      <c r="X8654" s="50"/>
      <c r="Y8654" s="42"/>
      <c r="Z8654" s="42"/>
      <c r="AA8654" s="242"/>
      <c r="AB8654" s="42"/>
      <c r="AC8654" s="49"/>
      <c r="AD8654" s="43"/>
      <c r="AE8654" s="43"/>
      <c r="AF8654" s="42"/>
    </row>
    <row r="8655" spans="1:32" x14ac:dyDescent="0.2">
      <c r="A8655" s="42"/>
      <c r="B8655" s="40"/>
      <c r="C8655" s="40"/>
      <c r="D8655" s="12"/>
      <c r="E8655" s="42"/>
      <c r="F8655" s="42"/>
      <c r="G8655" s="42"/>
      <c r="H8655" s="43"/>
      <c r="I8655" s="12"/>
      <c r="J8655" s="43"/>
      <c r="K8655" s="43"/>
      <c r="L8655" s="197"/>
      <c r="M8655" s="45" t="str">
        <f t="shared" si="404"/>
        <v/>
      </c>
      <c r="N8655" s="46" t="str">
        <f t="shared" si="403"/>
        <v/>
      </c>
      <c r="O8655" s="47"/>
      <c r="P8655" s="48"/>
      <c r="Q8655" s="41"/>
      <c r="R8655" s="12"/>
      <c r="S8655" s="43"/>
      <c r="T8655" s="49"/>
      <c r="U8655" s="50"/>
      <c r="V8655" s="50"/>
      <c r="W8655" s="50"/>
      <c r="X8655" s="50"/>
      <c r="Y8655" s="42"/>
      <c r="Z8655" s="42"/>
      <c r="AA8655" s="242"/>
      <c r="AB8655" s="42"/>
      <c r="AC8655" s="49"/>
      <c r="AD8655" s="43"/>
      <c r="AE8655" s="43"/>
      <c r="AF8655" s="42"/>
    </row>
    <row r="8656" spans="1:32" x14ac:dyDescent="0.2">
      <c r="A8656" s="42"/>
      <c r="B8656" s="40"/>
      <c r="C8656" s="40"/>
      <c r="D8656" s="12"/>
      <c r="E8656" s="42"/>
      <c r="F8656" s="42"/>
      <c r="G8656" s="42"/>
      <c r="H8656" s="43"/>
      <c r="I8656" s="12"/>
      <c r="J8656" s="43"/>
      <c r="K8656" s="43"/>
      <c r="L8656" s="197"/>
      <c r="M8656" s="45" t="str">
        <f t="shared" si="404"/>
        <v/>
      </c>
      <c r="N8656" s="46" t="str">
        <f t="shared" si="403"/>
        <v/>
      </c>
      <c r="O8656" s="47"/>
      <c r="P8656" s="48"/>
      <c r="Q8656" s="41"/>
      <c r="R8656" s="12"/>
      <c r="S8656" s="43"/>
      <c r="T8656" s="49"/>
      <c r="U8656" s="50"/>
      <c r="V8656" s="50"/>
      <c r="W8656" s="50"/>
      <c r="X8656" s="50"/>
      <c r="Y8656" s="42"/>
      <c r="Z8656" s="42"/>
      <c r="AA8656" s="242"/>
      <c r="AB8656" s="42"/>
      <c r="AC8656" s="49"/>
      <c r="AD8656" s="43"/>
      <c r="AE8656" s="43"/>
      <c r="AF8656" s="42"/>
    </row>
    <row r="8657" spans="1:32" x14ac:dyDescent="0.2">
      <c r="A8657" s="42"/>
      <c r="B8657" s="40"/>
      <c r="C8657" s="40"/>
      <c r="D8657" s="12"/>
      <c r="E8657" s="42"/>
      <c r="F8657" s="42"/>
      <c r="G8657" s="42"/>
      <c r="H8657" s="43"/>
      <c r="I8657" s="12"/>
      <c r="J8657" s="43"/>
      <c r="K8657" s="43"/>
      <c r="L8657" s="197"/>
      <c r="M8657" s="45" t="str">
        <f t="shared" si="404"/>
        <v/>
      </c>
      <c r="N8657" s="46" t="str">
        <f t="shared" si="403"/>
        <v/>
      </c>
      <c r="O8657" s="47"/>
      <c r="P8657" s="48"/>
      <c r="Q8657" s="41"/>
      <c r="R8657" s="12"/>
      <c r="S8657" s="43"/>
      <c r="T8657" s="49"/>
      <c r="U8657" s="50"/>
      <c r="V8657" s="50"/>
      <c r="W8657" s="50"/>
      <c r="X8657" s="50"/>
      <c r="Y8657" s="42"/>
      <c r="Z8657" s="42"/>
      <c r="AA8657" s="242"/>
      <c r="AB8657" s="42"/>
      <c r="AC8657" s="49"/>
      <c r="AD8657" s="43"/>
      <c r="AE8657" s="43"/>
      <c r="AF8657" s="42"/>
    </row>
    <row r="8658" spans="1:32" x14ac:dyDescent="0.2">
      <c r="A8658" s="42"/>
      <c r="B8658" s="40"/>
      <c r="C8658" s="40"/>
      <c r="D8658" s="12"/>
      <c r="E8658" s="42"/>
      <c r="F8658" s="42"/>
      <c r="G8658" s="42"/>
      <c r="H8658" s="43"/>
      <c r="I8658" s="12"/>
      <c r="J8658" s="43"/>
      <c r="K8658" s="43"/>
      <c r="L8658" s="197"/>
      <c r="M8658" s="45" t="str">
        <f t="shared" si="404"/>
        <v/>
      </c>
      <c r="N8658" s="46" t="str">
        <f t="shared" si="403"/>
        <v/>
      </c>
      <c r="O8658" s="47"/>
      <c r="P8658" s="48"/>
      <c r="Q8658" s="41"/>
      <c r="R8658" s="12"/>
      <c r="S8658" s="43"/>
      <c r="T8658" s="49"/>
      <c r="U8658" s="50"/>
      <c r="V8658" s="50"/>
      <c r="W8658" s="50"/>
      <c r="X8658" s="50"/>
      <c r="Y8658" s="42"/>
      <c r="Z8658" s="42"/>
      <c r="AA8658" s="242"/>
      <c r="AB8658" s="42"/>
      <c r="AC8658" s="49"/>
      <c r="AD8658" s="43"/>
      <c r="AE8658" s="43"/>
      <c r="AF8658" s="42"/>
    </row>
    <row r="8659" spans="1:32" x14ac:dyDescent="0.2">
      <c r="A8659" s="42"/>
      <c r="B8659" s="40"/>
      <c r="C8659" s="40"/>
      <c r="D8659" s="12"/>
      <c r="E8659" s="42"/>
      <c r="F8659" s="42"/>
      <c r="G8659" s="42"/>
      <c r="H8659" s="43"/>
      <c r="I8659" s="12"/>
      <c r="J8659" s="43"/>
      <c r="K8659" s="43"/>
      <c r="L8659" s="197"/>
      <c r="M8659" s="45" t="str">
        <f t="shared" si="404"/>
        <v/>
      </c>
      <c r="N8659" s="46" t="str">
        <f t="shared" si="403"/>
        <v/>
      </c>
      <c r="O8659" s="47"/>
      <c r="P8659" s="48"/>
      <c r="Q8659" s="41"/>
      <c r="R8659" s="12"/>
      <c r="S8659" s="43"/>
      <c r="T8659" s="49"/>
      <c r="U8659" s="50"/>
      <c r="V8659" s="50"/>
      <c r="W8659" s="50"/>
      <c r="X8659" s="50"/>
      <c r="Y8659" s="42"/>
      <c r="Z8659" s="42"/>
      <c r="AA8659" s="242"/>
      <c r="AB8659" s="42"/>
      <c r="AC8659" s="49"/>
      <c r="AD8659" s="43"/>
      <c r="AE8659" s="43"/>
      <c r="AF8659" s="42"/>
    </row>
    <row r="8660" spans="1:32" x14ac:dyDescent="0.2">
      <c r="A8660" s="42"/>
      <c r="B8660" s="40"/>
      <c r="C8660" s="40"/>
      <c r="D8660" s="12"/>
      <c r="E8660" s="42"/>
      <c r="F8660" s="42"/>
      <c r="G8660" s="42"/>
      <c r="H8660" s="43"/>
      <c r="I8660" s="12"/>
      <c r="J8660" s="43"/>
      <c r="K8660" s="43"/>
      <c r="L8660" s="197"/>
      <c r="M8660" s="45" t="str">
        <f t="shared" si="404"/>
        <v/>
      </c>
      <c r="N8660" s="46" t="str">
        <f t="shared" si="403"/>
        <v/>
      </c>
      <c r="O8660" s="47"/>
      <c r="P8660" s="48"/>
      <c r="Q8660" s="41"/>
      <c r="R8660" s="12"/>
      <c r="S8660" s="43"/>
      <c r="T8660" s="49"/>
      <c r="U8660" s="50"/>
      <c r="V8660" s="50"/>
      <c r="W8660" s="50"/>
      <c r="X8660" s="50"/>
      <c r="Y8660" s="42"/>
      <c r="Z8660" s="42"/>
      <c r="AA8660" s="242"/>
      <c r="AB8660" s="42"/>
      <c r="AC8660" s="49"/>
      <c r="AD8660" s="43"/>
      <c r="AE8660" s="43"/>
      <c r="AF8660" s="42"/>
    </row>
    <row r="8661" spans="1:32" x14ac:dyDescent="0.2">
      <c r="A8661" s="42"/>
      <c r="B8661" s="40"/>
      <c r="C8661" s="40"/>
      <c r="D8661" s="12"/>
      <c r="E8661" s="42"/>
      <c r="F8661" s="42"/>
      <c r="G8661" s="42"/>
      <c r="H8661" s="43"/>
      <c r="I8661" s="12"/>
      <c r="J8661" s="43"/>
      <c r="K8661" s="43"/>
      <c r="L8661" s="197"/>
      <c r="M8661" s="45" t="str">
        <f t="shared" si="404"/>
        <v/>
      </c>
      <c r="N8661" s="46" t="str">
        <f t="shared" si="403"/>
        <v/>
      </c>
      <c r="O8661" s="47"/>
      <c r="P8661" s="48"/>
      <c r="Q8661" s="41"/>
      <c r="R8661" s="12"/>
      <c r="S8661" s="43"/>
      <c r="T8661" s="49"/>
      <c r="U8661" s="50"/>
      <c r="V8661" s="50"/>
      <c r="W8661" s="50"/>
      <c r="X8661" s="50"/>
      <c r="Y8661" s="42"/>
      <c r="Z8661" s="42"/>
      <c r="AA8661" s="242"/>
      <c r="AB8661" s="42"/>
      <c r="AC8661" s="49"/>
      <c r="AD8661" s="43"/>
      <c r="AE8661" s="43"/>
      <c r="AF8661" s="42"/>
    </row>
    <row r="8662" spans="1:32" x14ac:dyDescent="0.2">
      <c r="A8662" s="42"/>
      <c r="B8662" s="40"/>
      <c r="C8662" s="40"/>
      <c r="D8662" s="12"/>
      <c r="E8662" s="42"/>
      <c r="F8662" s="42"/>
      <c r="G8662" s="42"/>
      <c r="H8662" s="43"/>
      <c r="I8662" s="12"/>
      <c r="J8662" s="43"/>
      <c r="K8662" s="43"/>
      <c r="L8662" s="197"/>
      <c r="M8662" s="45" t="str">
        <f t="shared" si="404"/>
        <v/>
      </c>
      <c r="N8662" s="46" t="str">
        <f t="shared" si="403"/>
        <v/>
      </c>
      <c r="O8662" s="47"/>
      <c r="P8662" s="48"/>
      <c r="Q8662" s="41"/>
      <c r="R8662" s="12"/>
      <c r="S8662" s="43"/>
      <c r="T8662" s="49"/>
      <c r="U8662" s="50"/>
      <c r="V8662" s="50"/>
      <c r="W8662" s="50"/>
      <c r="X8662" s="50"/>
      <c r="Y8662" s="42"/>
      <c r="Z8662" s="42"/>
      <c r="AA8662" s="242"/>
      <c r="AB8662" s="42"/>
      <c r="AC8662" s="49"/>
      <c r="AD8662" s="43"/>
      <c r="AE8662" s="43"/>
      <c r="AF8662" s="42"/>
    </row>
    <row r="8663" spans="1:32" x14ac:dyDescent="0.2">
      <c r="A8663" s="42"/>
      <c r="B8663" s="40"/>
      <c r="C8663" s="40"/>
      <c r="D8663" s="12"/>
      <c r="E8663" s="42"/>
      <c r="F8663" s="42"/>
      <c r="G8663" s="42"/>
      <c r="H8663" s="43"/>
      <c r="I8663" s="12"/>
      <c r="J8663" s="43"/>
      <c r="K8663" s="43"/>
      <c r="L8663" s="197"/>
      <c r="M8663" s="45" t="str">
        <f t="shared" si="404"/>
        <v/>
      </c>
      <c r="N8663" s="46" t="str">
        <f t="shared" si="403"/>
        <v/>
      </c>
      <c r="O8663" s="47"/>
      <c r="P8663" s="48"/>
      <c r="Q8663" s="41"/>
      <c r="R8663" s="12"/>
      <c r="S8663" s="43"/>
      <c r="T8663" s="49"/>
      <c r="U8663" s="50"/>
      <c r="V8663" s="50"/>
      <c r="W8663" s="50"/>
      <c r="X8663" s="50"/>
      <c r="Y8663" s="42"/>
      <c r="Z8663" s="42"/>
      <c r="AA8663" s="242"/>
      <c r="AB8663" s="42"/>
      <c r="AC8663" s="49"/>
      <c r="AD8663" s="43"/>
      <c r="AE8663" s="43"/>
      <c r="AF8663" s="42"/>
    </row>
    <row r="8664" spans="1:32" x14ac:dyDescent="0.2">
      <c r="A8664" s="42"/>
      <c r="B8664" s="40"/>
      <c r="C8664" s="40"/>
      <c r="D8664" s="12"/>
      <c r="E8664" s="42"/>
      <c r="F8664" s="42"/>
      <c r="G8664" s="42"/>
      <c r="H8664" s="43"/>
      <c r="I8664" s="12"/>
      <c r="J8664" s="43"/>
      <c r="K8664" s="43"/>
      <c r="L8664" s="197"/>
      <c r="M8664" s="45" t="str">
        <f t="shared" si="404"/>
        <v/>
      </c>
      <c r="N8664" s="46" t="str">
        <f t="shared" ref="N8664:N8727" si="405">IF($L8664="","",IF((today-$L8664)&lt;366,"k",IF(((today-$L8664)/28)&lt;84,"a",IF(((today-$L8664)/28)&gt;84,"s"))))</f>
        <v/>
      </c>
      <c r="O8664" s="47"/>
      <c r="P8664" s="48"/>
      <c r="Q8664" s="41"/>
      <c r="R8664" s="12"/>
      <c r="S8664" s="43"/>
      <c r="T8664" s="49"/>
      <c r="U8664" s="50"/>
      <c r="V8664" s="50"/>
      <c r="W8664" s="50"/>
      <c r="X8664" s="50"/>
      <c r="Y8664" s="42"/>
      <c r="Z8664" s="42"/>
      <c r="AA8664" s="242"/>
      <c r="AB8664" s="42"/>
      <c r="AC8664" s="49"/>
      <c r="AD8664" s="43"/>
      <c r="AE8664" s="43"/>
      <c r="AF8664" s="42"/>
    </row>
    <row r="8665" spans="1:32" x14ac:dyDescent="0.2">
      <c r="A8665" s="42"/>
      <c r="B8665" s="40"/>
      <c r="C8665" s="40"/>
      <c r="D8665" s="12"/>
      <c r="E8665" s="42"/>
      <c r="F8665" s="42"/>
      <c r="G8665" s="42"/>
      <c r="H8665" s="43"/>
      <c r="I8665" s="12"/>
      <c r="J8665" s="43"/>
      <c r="K8665" s="43"/>
      <c r="L8665" s="197"/>
      <c r="M8665" s="45" t="str">
        <f t="shared" si="404"/>
        <v/>
      </c>
      <c r="N8665" s="46" t="str">
        <f t="shared" si="405"/>
        <v/>
      </c>
      <c r="O8665" s="47"/>
      <c r="P8665" s="48"/>
      <c r="Q8665" s="41"/>
      <c r="R8665" s="12"/>
      <c r="S8665" s="43"/>
      <c r="T8665" s="49"/>
      <c r="U8665" s="50"/>
      <c r="V8665" s="50"/>
      <c r="W8665" s="50"/>
      <c r="X8665" s="50"/>
      <c r="Y8665" s="42"/>
      <c r="Z8665" s="42"/>
      <c r="AA8665" s="242"/>
      <c r="AB8665" s="42"/>
      <c r="AC8665" s="49"/>
      <c r="AD8665" s="43"/>
      <c r="AE8665" s="43"/>
      <c r="AF8665" s="42"/>
    </row>
    <row r="8666" spans="1:32" x14ac:dyDescent="0.2">
      <c r="A8666" s="42"/>
      <c r="B8666" s="40"/>
      <c r="C8666" s="40"/>
      <c r="D8666" s="12"/>
      <c r="E8666" s="42"/>
      <c r="F8666" s="42"/>
      <c r="G8666" s="42"/>
      <c r="H8666" s="43"/>
      <c r="I8666" s="12"/>
      <c r="J8666" s="43"/>
      <c r="K8666" s="43"/>
      <c r="L8666" s="197"/>
      <c r="M8666" s="45" t="str">
        <f t="shared" si="404"/>
        <v/>
      </c>
      <c r="N8666" s="46" t="str">
        <f t="shared" si="405"/>
        <v/>
      </c>
      <c r="O8666" s="47"/>
      <c r="P8666" s="48"/>
      <c r="Q8666" s="41"/>
      <c r="R8666" s="12"/>
      <c r="S8666" s="43"/>
      <c r="T8666" s="49"/>
      <c r="U8666" s="50"/>
      <c r="V8666" s="50"/>
      <c r="W8666" s="50"/>
      <c r="X8666" s="50"/>
      <c r="Y8666" s="42"/>
      <c r="Z8666" s="42"/>
      <c r="AA8666" s="242"/>
      <c r="AB8666" s="42"/>
      <c r="AC8666" s="49"/>
      <c r="AD8666" s="43"/>
      <c r="AE8666" s="43"/>
      <c r="AF8666" s="42"/>
    </row>
    <row r="8667" spans="1:32" x14ac:dyDescent="0.2">
      <c r="A8667" s="42"/>
      <c r="B8667" s="40"/>
      <c r="C8667" s="40"/>
      <c r="D8667" s="12"/>
      <c r="E8667" s="42"/>
      <c r="F8667" s="42"/>
      <c r="G8667" s="42"/>
      <c r="H8667" s="43"/>
      <c r="I8667" s="12"/>
      <c r="J8667" s="43"/>
      <c r="K8667" s="43"/>
      <c r="L8667" s="197"/>
      <c r="M8667" s="45" t="str">
        <f t="shared" si="404"/>
        <v/>
      </c>
      <c r="N8667" s="46" t="str">
        <f t="shared" si="405"/>
        <v/>
      </c>
      <c r="O8667" s="47"/>
      <c r="P8667" s="48"/>
      <c r="Q8667" s="41"/>
      <c r="R8667" s="12"/>
      <c r="S8667" s="43"/>
      <c r="T8667" s="49"/>
      <c r="U8667" s="50"/>
      <c r="V8667" s="50"/>
      <c r="W8667" s="50"/>
      <c r="X8667" s="50"/>
      <c r="Y8667" s="42"/>
      <c r="Z8667" s="42"/>
      <c r="AA8667" s="242"/>
      <c r="AB8667" s="42"/>
      <c r="AC8667" s="49"/>
      <c r="AD8667" s="43"/>
      <c r="AE8667" s="43"/>
      <c r="AF8667" s="42"/>
    </row>
    <row r="8668" spans="1:32" x14ac:dyDescent="0.2">
      <c r="A8668" s="42"/>
      <c r="B8668" s="40"/>
      <c r="C8668" s="40"/>
      <c r="D8668" s="12"/>
      <c r="E8668" s="42"/>
      <c r="F8668" s="42"/>
      <c r="G8668" s="42"/>
      <c r="H8668" s="43"/>
      <c r="I8668" s="12"/>
      <c r="J8668" s="43"/>
      <c r="K8668" s="43"/>
      <c r="L8668" s="197"/>
      <c r="M8668" s="45" t="str">
        <f t="shared" si="404"/>
        <v/>
      </c>
      <c r="N8668" s="46" t="str">
        <f t="shared" si="405"/>
        <v/>
      </c>
      <c r="O8668" s="47"/>
      <c r="P8668" s="48"/>
      <c r="Q8668" s="41"/>
      <c r="R8668" s="12"/>
      <c r="S8668" s="43"/>
      <c r="T8668" s="49"/>
      <c r="U8668" s="50"/>
      <c r="V8668" s="50"/>
      <c r="W8668" s="50"/>
      <c r="X8668" s="50"/>
      <c r="Y8668" s="42"/>
      <c r="Z8668" s="42"/>
      <c r="AA8668" s="242"/>
      <c r="AB8668" s="42"/>
      <c r="AC8668" s="49"/>
      <c r="AD8668" s="43"/>
      <c r="AE8668" s="43"/>
      <c r="AF8668" s="42"/>
    </row>
    <row r="8669" spans="1:32" x14ac:dyDescent="0.2">
      <c r="A8669" s="42"/>
      <c r="B8669" s="40"/>
      <c r="C8669" s="40"/>
      <c r="D8669" s="12"/>
      <c r="E8669" s="42"/>
      <c r="F8669" s="42"/>
      <c r="G8669" s="42"/>
      <c r="H8669" s="43"/>
      <c r="I8669" s="12"/>
      <c r="J8669" s="43"/>
      <c r="K8669" s="43"/>
      <c r="L8669" s="197"/>
      <c r="M8669" s="45" t="str">
        <f t="shared" si="404"/>
        <v/>
      </c>
      <c r="N8669" s="46" t="str">
        <f t="shared" si="405"/>
        <v/>
      </c>
      <c r="O8669" s="47"/>
      <c r="P8669" s="48"/>
      <c r="Q8669" s="41"/>
      <c r="R8669" s="12"/>
      <c r="S8669" s="43"/>
      <c r="T8669" s="49"/>
      <c r="U8669" s="50"/>
      <c r="V8669" s="50"/>
      <c r="W8669" s="50"/>
      <c r="X8669" s="50"/>
      <c r="Y8669" s="42"/>
      <c r="Z8669" s="42"/>
      <c r="AA8669" s="242"/>
      <c r="AB8669" s="42"/>
      <c r="AC8669" s="49"/>
      <c r="AD8669" s="43"/>
      <c r="AE8669" s="43"/>
      <c r="AF8669" s="42"/>
    </row>
    <row r="8670" spans="1:32" x14ac:dyDescent="0.2">
      <c r="A8670" s="42"/>
      <c r="B8670" s="40"/>
      <c r="C8670" s="40"/>
      <c r="D8670" s="12"/>
      <c r="E8670" s="42"/>
      <c r="F8670" s="42"/>
      <c r="G8670" s="42"/>
      <c r="H8670" s="43"/>
      <c r="I8670" s="12"/>
      <c r="J8670" s="43"/>
      <c r="K8670" s="43"/>
      <c r="L8670" s="197"/>
      <c r="M8670" s="45" t="str">
        <f t="shared" si="404"/>
        <v/>
      </c>
      <c r="N8670" s="46" t="str">
        <f t="shared" si="405"/>
        <v/>
      </c>
      <c r="O8670" s="47"/>
      <c r="P8670" s="48"/>
      <c r="Q8670" s="41"/>
      <c r="R8670" s="12"/>
      <c r="S8670" s="43"/>
      <c r="T8670" s="49"/>
      <c r="U8670" s="50"/>
      <c r="V8670" s="50"/>
      <c r="W8670" s="50"/>
      <c r="X8670" s="50"/>
      <c r="Y8670" s="42"/>
      <c r="Z8670" s="42"/>
      <c r="AA8670" s="242"/>
      <c r="AB8670" s="42"/>
      <c r="AC8670" s="49"/>
      <c r="AD8670" s="43"/>
      <c r="AE8670" s="43"/>
      <c r="AF8670" s="42"/>
    </row>
    <row r="8671" spans="1:32" x14ac:dyDescent="0.2">
      <c r="A8671" s="42"/>
      <c r="B8671" s="40"/>
      <c r="C8671" s="40"/>
      <c r="D8671" s="12"/>
      <c r="E8671" s="42"/>
      <c r="F8671" s="42"/>
      <c r="G8671" s="42"/>
      <c r="H8671" s="43"/>
      <c r="I8671" s="12"/>
      <c r="J8671" s="43"/>
      <c r="K8671" s="43"/>
      <c r="L8671" s="197"/>
      <c r="M8671" s="45" t="str">
        <f t="shared" si="404"/>
        <v/>
      </c>
      <c r="N8671" s="46" t="str">
        <f t="shared" si="405"/>
        <v/>
      </c>
      <c r="O8671" s="47"/>
      <c r="P8671" s="48"/>
      <c r="Q8671" s="41"/>
      <c r="R8671" s="12"/>
      <c r="S8671" s="43"/>
      <c r="T8671" s="49"/>
      <c r="U8671" s="50"/>
      <c r="V8671" s="50"/>
      <c r="W8671" s="50"/>
      <c r="X8671" s="50"/>
      <c r="Y8671" s="42"/>
      <c r="Z8671" s="42"/>
      <c r="AA8671" s="242"/>
      <c r="AB8671" s="42"/>
      <c r="AC8671" s="49"/>
      <c r="AD8671" s="43"/>
      <c r="AE8671" s="43"/>
      <c r="AF8671" s="42"/>
    </row>
    <row r="8672" spans="1:32" x14ac:dyDescent="0.2">
      <c r="A8672" s="42"/>
      <c r="B8672" s="40"/>
      <c r="C8672" s="40"/>
      <c r="D8672" s="12"/>
      <c r="E8672" s="42"/>
      <c r="F8672" s="42"/>
      <c r="G8672" s="42"/>
      <c r="H8672" s="43"/>
      <c r="I8672" s="12"/>
      <c r="J8672" s="43"/>
      <c r="K8672" s="43"/>
      <c r="L8672" s="197"/>
      <c r="M8672" s="45" t="str">
        <f t="shared" si="404"/>
        <v/>
      </c>
      <c r="N8672" s="46" t="str">
        <f t="shared" si="405"/>
        <v/>
      </c>
      <c r="O8672" s="47"/>
      <c r="P8672" s="48"/>
      <c r="Q8672" s="41"/>
      <c r="R8672" s="12"/>
      <c r="S8672" s="43"/>
      <c r="T8672" s="49"/>
      <c r="U8672" s="50"/>
      <c r="V8672" s="50"/>
      <c r="W8672" s="50"/>
      <c r="X8672" s="50"/>
      <c r="Y8672" s="42"/>
      <c r="Z8672" s="42"/>
      <c r="AA8672" s="242"/>
      <c r="AB8672" s="42"/>
      <c r="AC8672" s="49"/>
      <c r="AD8672" s="43"/>
      <c r="AE8672" s="43"/>
      <c r="AF8672" s="42"/>
    </row>
    <row r="8673" spans="1:32" x14ac:dyDescent="0.2">
      <c r="A8673" s="42"/>
      <c r="B8673" s="40"/>
      <c r="C8673" s="40"/>
      <c r="D8673" s="12"/>
      <c r="E8673" s="42"/>
      <c r="F8673" s="42"/>
      <c r="G8673" s="42"/>
      <c r="H8673" s="43"/>
      <c r="I8673" s="12"/>
      <c r="J8673" s="43"/>
      <c r="K8673" s="43"/>
      <c r="L8673" s="197"/>
      <c r="M8673" s="45" t="str">
        <f t="shared" si="404"/>
        <v/>
      </c>
      <c r="N8673" s="46" t="str">
        <f t="shared" si="405"/>
        <v/>
      </c>
      <c r="O8673" s="47"/>
      <c r="P8673" s="48"/>
      <c r="Q8673" s="41"/>
      <c r="R8673" s="12"/>
      <c r="S8673" s="43"/>
      <c r="T8673" s="49"/>
      <c r="U8673" s="50"/>
      <c r="V8673" s="50"/>
      <c r="W8673" s="50"/>
      <c r="X8673" s="50"/>
      <c r="Y8673" s="42"/>
      <c r="Z8673" s="42"/>
      <c r="AA8673" s="242"/>
      <c r="AB8673" s="42"/>
      <c r="AC8673" s="49"/>
      <c r="AD8673" s="43"/>
      <c r="AE8673" s="43"/>
      <c r="AF8673" s="42"/>
    </row>
    <row r="8674" spans="1:32" x14ac:dyDescent="0.2">
      <c r="A8674" s="42"/>
      <c r="B8674" s="40"/>
      <c r="C8674" s="40"/>
      <c r="D8674" s="12"/>
      <c r="E8674" s="42"/>
      <c r="F8674" s="42"/>
      <c r="G8674" s="42"/>
      <c r="H8674" s="43"/>
      <c r="I8674" s="12"/>
      <c r="J8674" s="43"/>
      <c r="K8674" s="43"/>
      <c r="L8674" s="197"/>
      <c r="M8674" s="45" t="str">
        <f t="shared" si="404"/>
        <v/>
      </c>
      <c r="N8674" s="46" t="str">
        <f t="shared" si="405"/>
        <v/>
      </c>
      <c r="O8674" s="47"/>
      <c r="P8674" s="48"/>
      <c r="Q8674" s="41"/>
      <c r="R8674" s="12"/>
      <c r="S8674" s="43"/>
      <c r="T8674" s="49"/>
      <c r="U8674" s="50"/>
      <c r="V8674" s="50"/>
      <c r="W8674" s="50"/>
      <c r="X8674" s="50"/>
      <c r="Y8674" s="42"/>
      <c r="Z8674" s="42"/>
      <c r="AA8674" s="242"/>
      <c r="AB8674" s="42"/>
      <c r="AC8674" s="49"/>
      <c r="AD8674" s="43"/>
      <c r="AE8674" s="43"/>
      <c r="AF8674" s="42"/>
    </row>
    <row r="8675" spans="1:32" x14ac:dyDescent="0.2">
      <c r="A8675" s="42"/>
      <c r="B8675" s="40"/>
      <c r="C8675" s="40"/>
      <c r="D8675" s="12"/>
      <c r="E8675" s="42"/>
      <c r="F8675" s="42"/>
      <c r="G8675" s="42"/>
      <c r="H8675" s="43"/>
      <c r="I8675" s="12"/>
      <c r="J8675" s="43"/>
      <c r="K8675" s="43"/>
      <c r="L8675" s="197"/>
      <c r="M8675" s="45" t="str">
        <f t="shared" si="404"/>
        <v/>
      </c>
      <c r="N8675" s="46" t="str">
        <f t="shared" si="405"/>
        <v/>
      </c>
      <c r="O8675" s="47"/>
      <c r="P8675" s="48"/>
      <c r="Q8675" s="41"/>
      <c r="R8675" s="12"/>
      <c r="S8675" s="43"/>
      <c r="T8675" s="49"/>
      <c r="U8675" s="50"/>
      <c r="V8675" s="50"/>
      <c r="W8675" s="50"/>
      <c r="X8675" s="50"/>
      <c r="Y8675" s="42"/>
      <c r="Z8675" s="42"/>
      <c r="AA8675" s="242"/>
      <c r="AB8675" s="42"/>
      <c r="AC8675" s="49"/>
      <c r="AD8675" s="43"/>
      <c r="AE8675" s="43"/>
      <c r="AF8675" s="42"/>
    </row>
    <row r="8676" spans="1:32" x14ac:dyDescent="0.2">
      <c r="A8676" s="42"/>
      <c r="B8676" s="40"/>
      <c r="C8676" s="40"/>
      <c r="D8676" s="12"/>
      <c r="E8676" s="42"/>
      <c r="F8676" s="42"/>
      <c r="G8676" s="42"/>
      <c r="H8676" s="43"/>
      <c r="I8676" s="12"/>
      <c r="J8676" s="43"/>
      <c r="K8676" s="43"/>
      <c r="L8676" s="197"/>
      <c r="M8676" s="45" t="str">
        <f t="shared" si="404"/>
        <v/>
      </c>
      <c r="N8676" s="46" t="str">
        <f t="shared" si="405"/>
        <v/>
      </c>
      <c r="O8676" s="47"/>
      <c r="P8676" s="48"/>
      <c r="Q8676" s="41"/>
      <c r="R8676" s="12"/>
      <c r="S8676" s="43"/>
      <c r="T8676" s="49"/>
      <c r="U8676" s="50"/>
      <c r="V8676" s="50"/>
      <c r="W8676" s="50"/>
      <c r="X8676" s="50"/>
      <c r="Y8676" s="42"/>
      <c r="Z8676" s="42"/>
      <c r="AA8676" s="242"/>
      <c r="AB8676" s="42"/>
      <c r="AC8676" s="49"/>
      <c r="AD8676" s="43"/>
      <c r="AE8676" s="43"/>
      <c r="AF8676" s="42"/>
    </row>
    <row r="8677" spans="1:32" x14ac:dyDescent="0.2">
      <c r="A8677" s="42"/>
      <c r="B8677" s="40"/>
      <c r="C8677" s="40"/>
      <c r="D8677" s="12"/>
      <c r="E8677" s="42"/>
      <c r="F8677" s="42"/>
      <c r="G8677" s="42"/>
      <c r="H8677" s="43"/>
      <c r="I8677" s="12"/>
      <c r="J8677" s="43"/>
      <c r="K8677" s="43"/>
      <c r="L8677" s="197"/>
      <c r="M8677" s="45" t="str">
        <f t="shared" si="404"/>
        <v/>
      </c>
      <c r="N8677" s="46" t="str">
        <f t="shared" si="405"/>
        <v/>
      </c>
      <c r="O8677" s="47"/>
      <c r="P8677" s="48"/>
      <c r="Q8677" s="41"/>
      <c r="R8677" s="12"/>
      <c r="S8677" s="43"/>
      <c r="T8677" s="49"/>
      <c r="U8677" s="50"/>
      <c r="V8677" s="50"/>
      <c r="W8677" s="50"/>
      <c r="X8677" s="50"/>
      <c r="Y8677" s="42"/>
      <c r="Z8677" s="42"/>
      <c r="AA8677" s="242"/>
      <c r="AB8677" s="42"/>
      <c r="AC8677" s="49"/>
      <c r="AD8677" s="43"/>
      <c r="AE8677" s="43"/>
      <c r="AF8677" s="42"/>
    </row>
    <row r="8678" spans="1:32" x14ac:dyDescent="0.2">
      <c r="A8678" s="42"/>
      <c r="B8678" s="40"/>
      <c r="C8678" s="40"/>
      <c r="D8678" s="12"/>
      <c r="E8678" s="42"/>
      <c r="F8678" s="42"/>
      <c r="G8678" s="42"/>
      <c r="H8678" s="43"/>
      <c r="I8678" s="12"/>
      <c r="J8678" s="43"/>
      <c r="K8678" s="43"/>
      <c r="L8678" s="197"/>
      <c r="M8678" s="45" t="str">
        <f t="shared" si="404"/>
        <v/>
      </c>
      <c r="N8678" s="46" t="str">
        <f t="shared" si="405"/>
        <v/>
      </c>
      <c r="O8678" s="47"/>
      <c r="P8678" s="48"/>
      <c r="Q8678" s="41"/>
      <c r="R8678" s="12"/>
      <c r="S8678" s="43"/>
      <c r="T8678" s="49"/>
      <c r="U8678" s="50"/>
      <c r="V8678" s="50"/>
      <c r="W8678" s="50"/>
      <c r="X8678" s="50"/>
      <c r="Y8678" s="42"/>
      <c r="Z8678" s="42"/>
      <c r="AA8678" s="242"/>
      <c r="AB8678" s="42"/>
      <c r="AC8678" s="49"/>
      <c r="AD8678" s="43"/>
      <c r="AE8678" s="43"/>
      <c r="AF8678" s="42"/>
    </row>
    <row r="8679" spans="1:32" x14ac:dyDescent="0.2">
      <c r="A8679" s="42"/>
      <c r="B8679" s="40"/>
      <c r="C8679" s="40"/>
      <c r="D8679" s="12"/>
      <c r="E8679" s="42"/>
      <c r="F8679" s="42"/>
      <c r="G8679" s="42"/>
      <c r="H8679" s="43"/>
      <c r="I8679" s="12"/>
      <c r="J8679" s="43"/>
      <c r="K8679" s="43"/>
      <c r="L8679" s="197"/>
      <c r="M8679" s="45" t="str">
        <f t="shared" si="404"/>
        <v/>
      </c>
      <c r="N8679" s="46" t="str">
        <f t="shared" si="405"/>
        <v/>
      </c>
      <c r="O8679" s="47"/>
      <c r="P8679" s="48"/>
      <c r="Q8679" s="41"/>
      <c r="R8679" s="12"/>
      <c r="S8679" s="43"/>
      <c r="T8679" s="49"/>
      <c r="U8679" s="50"/>
      <c r="V8679" s="50"/>
      <c r="W8679" s="50"/>
      <c r="X8679" s="50"/>
      <c r="Y8679" s="42"/>
      <c r="Z8679" s="42"/>
      <c r="AA8679" s="242"/>
      <c r="AB8679" s="42"/>
      <c r="AC8679" s="49"/>
      <c r="AD8679" s="43"/>
      <c r="AE8679" s="43"/>
      <c r="AF8679" s="42"/>
    </row>
    <row r="8680" spans="1:32" x14ac:dyDescent="0.2">
      <c r="A8680" s="42"/>
      <c r="B8680" s="40"/>
      <c r="C8680" s="40"/>
      <c r="D8680" s="12"/>
      <c r="E8680" s="42"/>
      <c r="F8680" s="42"/>
      <c r="G8680" s="42"/>
      <c r="H8680" s="43"/>
      <c r="I8680" s="12"/>
      <c r="J8680" s="43"/>
      <c r="K8680" s="43"/>
      <c r="L8680" s="197"/>
      <c r="M8680" s="45" t="str">
        <f t="shared" si="404"/>
        <v/>
      </c>
      <c r="N8680" s="46" t="str">
        <f t="shared" si="405"/>
        <v/>
      </c>
      <c r="O8680" s="47"/>
      <c r="P8680" s="48"/>
      <c r="Q8680" s="41"/>
      <c r="R8680" s="12"/>
      <c r="S8680" s="43"/>
      <c r="T8680" s="49"/>
      <c r="U8680" s="50"/>
      <c r="V8680" s="50"/>
      <c r="W8680" s="50"/>
      <c r="X8680" s="50"/>
      <c r="Y8680" s="42"/>
      <c r="Z8680" s="42"/>
      <c r="AA8680" s="242"/>
      <c r="AB8680" s="42"/>
      <c r="AC8680" s="49"/>
      <c r="AD8680" s="43"/>
      <c r="AE8680" s="43"/>
      <c r="AF8680" s="42"/>
    </row>
    <row r="8681" spans="1:32" x14ac:dyDescent="0.2">
      <c r="A8681" s="42"/>
      <c r="B8681" s="40"/>
      <c r="C8681" s="40"/>
      <c r="D8681" s="12"/>
      <c r="E8681" s="42"/>
      <c r="F8681" s="42"/>
      <c r="G8681" s="42"/>
      <c r="H8681" s="43"/>
      <c r="I8681" s="12"/>
      <c r="J8681" s="43"/>
      <c r="K8681" s="43"/>
      <c r="L8681" s="197"/>
      <c r="M8681" s="45" t="str">
        <f t="shared" si="404"/>
        <v/>
      </c>
      <c r="N8681" s="46" t="str">
        <f t="shared" si="405"/>
        <v/>
      </c>
      <c r="O8681" s="47"/>
      <c r="P8681" s="48"/>
      <c r="Q8681" s="41"/>
      <c r="R8681" s="12"/>
      <c r="S8681" s="43"/>
      <c r="T8681" s="49"/>
      <c r="U8681" s="50"/>
      <c r="V8681" s="50"/>
      <c r="W8681" s="50"/>
      <c r="X8681" s="50"/>
      <c r="Y8681" s="42"/>
      <c r="Z8681" s="42"/>
      <c r="AA8681" s="242"/>
      <c r="AB8681" s="42"/>
      <c r="AC8681" s="49"/>
      <c r="AD8681" s="43"/>
      <c r="AE8681" s="43"/>
      <c r="AF8681" s="42"/>
    </row>
    <row r="8682" spans="1:32" x14ac:dyDescent="0.2">
      <c r="A8682" s="42"/>
      <c r="B8682" s="40"/>
      <c r="C8682" s="40"/>
      <c r="D8682" s="12"/>
      <c r="E8682" s="42"/>
      <c r="F8682" s="42"/>
      <c r="G8682" s="42"/>
      <c r="H8682" s="43"/>
      <c r="I8682" s="12"/>
      <c r="J8682" s="43"/>
      <c r="K8682" s="43"/>
      <c r="L8682" s="197"/>
      <c r="M8682" s="45" t="str">
        <f t="shared" si="404"/>
        <v/>
      </c>
      <c r="N8682" s="46" t="str">
        <f t="shared" si="405"/>
        <v/>
      </c>
      <c r="O8682" s="47"/>
      <c r="P8682" s="48"/>
      <c r="Q8682" s="41"/>
      <c r="R8682" s="12"/>
      <c r="S8682" s="43"/>
      <c r="T8682" s="49"/>
      <c r="U8682" s="50"/>
      <c r="V8682" s="50"/>
      <c r="W8682" s="50"/>
      <c r="X8682" s="50"/>
      <c r="Y8682" s="42"/>
      <c r="Z8682" s="42"/>
      <c r="AA8682" s="242"/>
      <c r="AB8682" s="42"/>
      <c r="AC8682" s="49"/>
      <c r="AD8682" s="43"/>
      <c r="AE8682" s="43"/>
      <c r="AF8682" s="42"/>
    </row>
    <row r="8683" spans="1:32" x14ac:dyDescent="0.2">
      <c r="A8683" s="42"/>
      <c r="B8683" s="40"/>
      <c r="C8683" s="40"/>
      <c r="D8683" s="12"/>
      <c r="E8683" s="42"/>
      <c r="F8683" s="42"/>
      <c r="G8683" s="42"/>
      <c r="H8683" s="43"/>
      <c r="I8683" s="12"/>
      <c r="J8683" s="43"/>
      <c r="K8683" s="43"/>
      <c r="L8683" s="197"/>
      <c r="M8683" s="45" t="str">
        <f t="shared" si="404"/>
        <v/>
      </c>
      <c r="N8683" s="46" t="str">
        <f t="shared" si="405"/>
        <v/>
      </c>
      <c r="O8683" s="47"/>
      <c r="P8683" s="48"/>
      <c r="Q8683" s="41"/>
      <c r="R8683" s="12"/>
      <c r="S8683" s="43"/>
      <c r="T8683" s="49"/>
      <c r="U8683" s="50"/>
      <c r="V8683" s="50"/>
      <c r="W8683" s="50"/>
      <c r="X8683" s="50"/>
      <c r="Y8683" s="42"/>
      <c r="Z8683" s="42"/>
      <c r="AA8683" s="242"/>
      <c r="AB8683" s="42"/>
      <c r="AC8683" s="49"/>
      <c r="AD8683" s="43"/>
      <c r="AE8683" s="43"/>
      <c r="AF8683" s="42"/>
    </row>
    <row r="8684" spans="1:32" x14ac:dyDescent="0.2">
      <c r="A8684" s="42"/>
      <c r="B8684" s="40"/>
      <c r="C8684" s="40"/>
      <c r="D8684" s="12"/>
      <c r="E8684" s="42"/>
      <c r="F8684" s="42"/>
      <c r="G8684" s="42"/>
      <c r="H8684" s="43"/>
      <c r="I8684" s="12"/>
      <c r="J8684" s="43"/>
      <c r="K8684" s="43"/>
      <c r="L8684" s="197"/>
      <c r="M8684" s="45" t="str">
        <f t="shared" si="404"/>
        <v/>
      </c>
      <c r="N8684" s="46" t="str">
        <f t="shared" si="405"/>
        <v/>
      </c>
      <c r="O8684" s="47"/>
      <c r="P8684" s="48"/>
      <c r="Q8684" s="41"/>
      <c r="R8684" s="12"/>
      <c r="S8684" s="43"/>
      <c r="T8684" s="49"/>
      <c r="U8684" s="50"/>
      <c r="V8684" s="50"/>
      <c r="W8684" s="50"/>
      <c r="X8684" s="50"/>
      <c r="Y8684" s="42"/>
      <c r="Z8684" s="42"/>
      <c r="AA8684" s="242"/>
      <c r="AB8684" s="42"/>
      <c r="AC8684" s="49"/>
      <c r="AD8684" s="43"/>
      <c r="AE8684" s="43"/>
      <c r="AF8684" s="42"/>
    </row>
    <row r="8685" spans="1:32" x14ac:dyDescent="0.2">
      <c r="A8685" s="42"/>
      <c r="B8685" s="40"/>
      <c r="C8685" s="40"/>
      <c r="D8685" s="12"/>
      <c r="E8685" s="42"/>
      <c r="F8685" s="42"/>
      <c r="G8685" s="42"/>
      <c r="H8685" s="43"/>
      <c r="I8685" s="12"/>
      <c r="J8685" s="43"/>
      <c r="K8685" s="43"/>
      <c r="L8685" s="197"/>
      <c r="M8685" s="45" t="str">
        <f t="shared" si="404"/>
        <v/>
      </c>
      <c r="N8685" s="46" t="str">
        <f t="shared" si="405"/>
        <v/>
      </c>
      <c r="O8685" s="47"/>
      <c r="P8685" s="48"/>
      <c r="Q8685" s="41"/>
      <c r="R8685" s="12"/>
      <c r="S8685" s="43"/>
      <c r="T8685" s="49"/>
      <c r="U8685" s="50"/>
      <c r="V8685" s="50"/>
      <c r="W8685" s="50"/>
      <c r="X8685" s="50"/>
      <c r="Y8685" s="42"/>
      <c r="Z8685" s="42"/>
      <c r="AA8685" s="242"/>
      <c r="AB8685" s="42"/>
      <c r="AC8685" s="49"/>
      <c r="AD8685" s="43"/>
      <c r="AE8685" s="43"/>
      <c r="AF8685" s="42"/>
    </row>
    <row r="8686" spans="1:32" x14ac:dyDescent="0.2">
      <c r="A8686" s="42"/>
      <c r="B8686" s="40"/>
      <c r="C8686" s="40"/>
      <c r="D8686" s="12"/>
      <c r="E8686" s="42"/>
      <c r="F8686" s="42"/>
      <c r="G8686" s="42"/>
      <c r="H8686" s="43"/>
      <c r="I8686" s="12"/>
      <c r="J8686" s="43"/>
      <c r="K8686" s="43"/>
      <c r="L8686" s="197"/>
      <c r="M8686" s="45" t="str">
        <f t="shared" si="404"/>
        <v/>
      </c>
      <c r="N8686" s="46" t="str">
        <f t="shared" si="405"/>
        <v/>
      </c>
      <c r="O8686" s="47"/>
      <c r="P8686" s="48"/>
      <c r="Q8686" s="41"/>
      <c r="R8686" s="12"/>
      <c r="S8686" s="43"/>
      <c r="T8686" s="49"/>
      <c r="U8686" s="50"/>
      <c r="V8686" s="50"/>
      <c r="W8686" s="50"/>
      <c r="X8686" s="50"/>
      <c r="Y8686" s="42"/>
      <c r="Z8686" s="42"/>
      <c r="AA8686" s="242"/>
      <c r="AB8686" s="42"/>
      <c r="AC8686" s="49"/>
      <c r="AD8686" s="43"/>
      <c r="AE8686" s="43"/>
      <c r="AF8686" s="42"/>
    </row>
    <row r="8687" spans="1:32" x14ac:dyDescent="0.2">
      <c r="A8687" s="42"/>
      <c r="B8687" s="40"/>
      <c r="C8687" s="40"/>
      <c r="D8687" s="12"/>
      <c r="E8687" s="42"/>
      <c r="F8687" s="42"/>
      <c r="G8687" s="42"/>
      <c r="H8687" s="43"/>
      <c r="I8687" s="12"/>
      <c r="J8687" s="43"/>
      <c r="K8687" s="43"/>
      <c r="L8687" s="197"/>
      <c r="M8687" s="45" t="str">
        <f t="shared" si="404"/>
        <v/>
      </c>
      <c r="N8687" s="46" t="str">
        <f t="shared" si="405"/>
        <v/>
      </c>
      <c r="O8687" s="47"/>
      <c r="P8687" s="48"/>
      <c r="Q8687" s="41"/>
      <c r="R8687" s="12"/>
      <c r="S8687" s="43"/>
      <c r="T8687" s="49"/>
      <c r="U8687" s="50"/>
      <c r="V8687" s="50"/>
      <c r="W8687" s="50"/>
      <c r="X8687" s="50"/>
      <c r="Y8687" s="42"/>
      <c r="Z8687" s="42"/>
      <c r="AA8687" s="242"/>
      <c r="AB8687" s="42"/>
      <c r="AC8687" s="49"/>
      <c r="AD8687" s="43"/>
      <c r="AE8687" s="43"/>
      <c r="AF8687" s="42"/>
    </row>
    <row r="8688" spans="1:32" x14ac:dyDescent="0.2">
      <c r="A8688" s="42"/>
      <c r="B8688" s="40"/>
      <c r="C8688" s="40"/>
      <c r="D8688" s="12"/>
      <c r="E8688" s="42"/>
      <c r="F8688" s="42"/>
      <c r="G8688" s="42"/>
      <c r="H8688" s="43"/>
      <c r="I8688" s="12"/>
      <c r="J8688" s="43"/>
      <c r="K8688" s="43"/>
      <c r="L8688" s="197"/>
      <c r="M8688" s="45" t="str">
        <f t="shared" si="404"/>
        <v/>
      </c>
      <c r="N8688" s="46" t="str">
        <f t="shared" si="405"/>
        <v/>
      </c>
      <c r="O8688" s="47"/>
      <c r="P8688" s="48"/>
      <c r="Q8688" s="41"/>
      <c r="R8688" s="12"/>
      <c r="S8688" s="43"/>
      <c r="T8688" s="49"/>
      <c r="U8688" s="50"/>
      <c r="V8688" s="50"/>
      <c r="W8688" s="50"/>
      <c r="X8688" s="50"/>
      <c r="Y8688" s="42"/>
      <c r="Z8688" s="42"/>
      <c r="AA8688" s="242"/>
      <c r="AB8688" s="42"/>
      <c r="AC8688" s="49"/>
      <c r="AD8688" s="43"/>
      <c r="AE8688" s="43"/>
      <c r="AF8688" s="42"/>
    </row>
    <row r="8689" spans="1:32" x14ac:dyDescent="0.2">
      <c r="A8689" s="42"/>
      <c r="B8689" s="40"/>
      <c r="C8689" s="40"/>
      <c r="D8689" s="12"/>
      <c r="E8689" s="42"/>
      <c r="F8689" s="42"/>
      <c r="G8689" s="42"/>
      <c r="H8689" s="43"/>
      <c r="I8689" s="12"/>
      <c r="J8689" s="43"/>
      <c r="K8689" s="43"/>
      <c r="L8689" s="197"/>
      <c r="M8689" s="45" t="str">
        <f t="shared" si="404"/>
        <v/>
      </c>
      <c r="N8689" s="46" t="str">
        <f t="shared" si="405"/>
        <v/>
      </c>
      <c r="O8689" s="47"/>
      <c r="P8689" s="48"/>
      <c r="Q8689" s="41"/>
      <c r="R8689" s="12"/>
      <c r="S8689" s="43"/>
      <c r="T8689" s="49"/>
      <c r="U8689" s="50"/>
      <c r="V8689" s="50"/>
      <c r="W8689" s="50"/>
      <c r="X8689" s="50"/>
      <c r="Y8689" s="42"/>
      <c r="Z8689" s="42"/>
      <c r="AA8689" s="242"/>
      <c r="AB8689" s="42"/>
      <c r="AC8689" s="49"/>
      <c r="AD8689" s="43"/>
      <c r="AE8689" s="43"/>
      <c r="AF8689" s="42"/>
    </row>
    <row r="8690" spans="1:32" x14ac:dyDescent="0.2">
      <c r="A8690" s="42"/>
      <c r="B8690" s="40"/>
      <c r="C8690" s="40"/>
      <c r="D8690" s="12"/>
      <c r="E8690" s="42"/>
      <c r="F8690" s="42"/>
      <c r="G8690" s="42"/>
      <c r="H8690" s="43"/>
      <c r="I8690" s="12"/>
      <c r="J8690" s="43"/>
      <c r="K8690" s="43"/>
      <c r="L8690" s="197"/>
      <c r="M8690" s="45" t="str">
        <f t="shared" si="404"/>
        <v/>
      </c>
      <c r="N8690" s="46" t="str">
        <f t="shared" si="405"/>
        <v/>
      </c>
      <c r="O8690" s="47"/>
      <c r="P8690" s="48"/>
      <c r="Q8690" s="41"/>
      <c r="R8690" s="12"/>
      <c r="S8690" s="43"/>
      <c r="T8690" s="49"/>
      <c r="U8690" s="50"/>
      <c r="V8690" s="50"/>
      <c r="W8690" s="50"/>
      <c r="X8690" s="50"/>
      <c r="Y8690" s="42"/>
      <c r="Z8690" s="42"/>
      <c r="AA8690" s="242"/>
      <c r="AB8690" s="42"/>
      <c r="AC8690" s="49"/>
      <c r="AD8690" s="43"/>
      <c r="AE8690" s="43"/>
      <c r="AF8690" s="42"/>
    </row>
    <row r="8691" spans="1:32" x14ac:dyDescent="0.2">
      <c r="A8691" s="42"/>
      <c r="B8691" s="40"/>
      <c r="C8691" s="40"/>
      <c r="D8691" s="12"/>
      <c r="E8691" s="42"/>
      <c r="F8691" s="42"/>
      <c r="G8691" s="42"/>
      <c r="H8691" s="43"/>
      <c r="I8691" s="12"/>
      <c r="J8691" s="43"/>
      <c r="K8691" s="43"/>
      <c r="L8691" s="197"/>
      <c r="M8691" s="45" t="str">
        <f t="shared" si="404"/>
        <v/>
      </c>
      <c r="N8691" s="46" t="str">
        <f t="shared" si="405"/>
        <v/>
      </c>
      <c r="O8691" s="47"/>
      <c r="P8691" s="48"/>
      <c r="Q8691" s="41"/>
      <c r="R8691" s="12"/>
      <c r="S8691" s="43"/>
      <c r="T8691" s="49"/>
      <c r="U8691" s="50"/>
      <c r="V8691" s="50"/>
      <c r="W8691" s="50"/>
      <c r="X8691" s="50"/>
      <c r="Y8691" s="42"/>
      <c r="Z8691" s="42"/>
      <c r="AA8691" s="242"/>
      <c r="AB8691" s="42"/>
      <c r="AC8691" s="49"/>
      <c r="AD8691" s="43"/>
      <c r="AE8691" s="43"/>
      <c r="AF8691" s="42"/>
    </row>
    <row r="8692" spans="1:32" x14ac:dyDescent="0.2">
      <c r="A8692" s="42"/>
      <c r="B8692" s="40"/>
      <c r="C8692" s="40"/>
      <c r="D8692" s="12"/>
      <c r="E8692" s="42"/>
      <c r="F8692" s="42"/>
      <c r="G8692" s="42"/>
      <c r="H8692" s="43"/>
      <c r="I8692" s="12"/>
      <c r="J8692" s="43"/>
      <c r="K8692" s="43"/>
      <c r="L8692" s="197"/>
      <c r="M8692" s="45" t="str">
        <f t="shared" si="404"/>
        <v/>
      </c>
      <c r="N8692" s="46" t="str">
        <f t="shared" si="405"/>
        <v/>
      </c>
      <c r="O8692" s="47"/>
      <c r="P8692" s="48"/>
      <c r="Q8692" s="41"/>
      <c r="R8692" s="12"/>
      <c r="S8692" s="43"/>
      <c r="T8692" s="49"/>
      <c r="U8692" s="50"/>
      <c r="V8692" s="50"/>
      <c r="W8692" s="50"/>
      <c r="X8692" s="50"/>
      <c r="Y8692" s="42"/>
      <c r="Z8692" s="42"/>
      <c r="AA8692" s="242"/>
      <c r="AB8692" s="42"/>
      <c r="AC8692" s="49"/>
      <c r="AD8692" s="43"/>
      <c r="AE8692" s="43"/>
      <c r="AF8692" s="42"/>
    </row>
    <row r="8693" spans="1:32" x14ac:dyDescent="0.2">
      <c r="A8693" s="42"/>
      <c r="B8693" s="40"/>
      <c r="C8693" s="40"/>
      <c r="D8693" s="12"/>
      <c r="E8693" s="42"/>
      <c r="F8693" s="42"/>
      <c r="G8693" s="42"/>
      <c r="H8693" s="43"/>
      <c r="I8693" s="12"/>
      <c r="J8693" s="43"/>
      <c r="K8693" s="43"/>
      <c r="L8693" s="197"/>
      <c r="M8693" s="45" t="str">
        <f t="shared" si="404"/>
        <v/>
      </c>
      <c r="N8693" s="46" t="str">
        <f t="shared" si="405"/>
        <v/>
      </c>
      <c r="O8693" s="47"/>
      <c r="P8693" s="48"/>
      <c r="Q8693" s="41"/>
      <c r="R8693" s="12"/>
      <c r="S8693" s="43"/>
      <c r="T8693" s="49"/>
      <c r="U8693" s="50"/>
      <c r="V8693" s="50"/>
      <c r="W8693" s="50"/>
      <c r="X8693" s="50"/>
      <c r="Y8693" s="42"/>
      <c r="Z8693" s="42"/>
      <c r="AA8693" s="242"/>
      <c r="AB8693" s="42"/>
      <c r="AC8693" s="49"/>
      <c r="AD8693" s="43"/>
      <c r="AE8693" s="43"/>
      <c r="AF8693" s="42"/>
    </row>
    <row r="8694" spans="1:32" x14ac:dyDescent="0.2">
      <c r="A8694" s="42"/>
      <c r="B8694" s="40"/>
      <c r="C8694" s="40"/>
      <c r="D8694" s="12"/>
      <c r="E8694" s="42"/>
      <c r="F8694" s="42"/>
      <c r="G8694" s="42"/>
      <c r="H8694" s="43"/>
      <c r="I8694" s="12"/>
      <c r="J8694" s="43"/>
      <c r="K8694" s="43"/>
      <c r="L8694" s="197"/>
      <c r="M8694" s="45" t="str">
        <f t="shared" si="404"/>
        <v/>
      </c>
      <c r="N8694" s="46" t="str">
        <f t="shared" si="405"/>
        <v/>
      </c>
      <c r="O8694" s="47"/>
      <c r="P8694" s="48"/>
      <c r="Q8694" s="41"/>
      <c r="R8694" s="12"/>
      <c r="S8694" s="43"/>
      <c r="T8694" s="49"/>
      <c r="U8694" s="50"/>
      <c r="V8694" s="50"/>
      <c r="W8694" s="50"/>
      <c r="X8694" s="50"/>
      <c r="Y8694" s="42"/>
      <c r="Z8694" s="42"/>
      <c r="AA8694" s="242"/>
      <c r="AB8694" s="42"/>
      <c r="AC8694" s="49"/>
      <c r="AD8694" s="43"/>
      <c r="AE8694" s="43"/>
      <c r="AF8694" s="42"/>
    </row>
    <row r="8695" spans="1:32" x14ac:dyDescent="0.2">
      <c r="A8695" s="42"/>
      <c r="B8695" s="40"/>
      <c r="C8695" s="40"/>
      <c r="D8695" s="12"/>
      <c r="E8695" s="42"/>
      <c r="F8695" s="42"/>
      <c r="G8695" s="42"/>
      <c r="H8695" s="43"/>
      <c r="I8695" s="12"/>
      <c r="J8695" s="43"/>
      <c r="K8695" s="43"/>
      <c r="L8695" s="197"/>
      <c r="M8695" s="45" t="str">
        <f t="shared" ref="M8695:M8758" si="406">IF($L8695="","",IF((today-$L8695)&lt;14,(today-$L8695)&amp;" days",IF(((today-$L8695)/7)&lt;16.5,TRUNC(((today-$L8695)/7))&amp;" wks",IF(((today-$L8695)/28)&lt;18.5,TRUNC(((today-$L8695)/28))&amp;" mos",IF(((today-$L8695)/28)&gt;18.5,ROUND(((today-$L8695)/365),1)&amp;" yrs")))))</f>
        <v/>
      </c>
      <c r="N8695" s="46" t="str">
        <f t="shared" si="405"/>
        <v/>
      </c>
      <c r="O8695" s="47"/>
      <c r="P8695" s="48"/>
      <c r="Q8695" s="41"/>
      <c r="R8695" s="12"/>
      <c r="S8695" s="43"/>
      <c r="T8695" s="49"/>
      <c r="U8695" s="50"/>
      <c r="V8695" s="50"/>
      <c r="W8695" s="50"/>
      <c r="X8695" s="50"/>
      <c r="Y8695" s="42"/>
      <c r="Z8695" s="42"/>
      <c r="AA8695" s="242"/>
      <c r="AB8695" s="42"/>
      <c r="AC8695" s="49"/>
      <c r="AD8695" s="43"/>
      <c r="AE8695" s="43"/>
      <c r="AF8695" s="42"/>
    </row>
    <row r="8696" spans="1:32" x14ac:dyDescent="0.2">
      <c r="A8696" s="42"/>
      <c r="B8696" s="40"/>
      <c r="C8696" s="40"/>
      <c r="D8696" s="12"/>
      <c r="E8696" s="42"/>
      <c r="F8696" s="42"/>
      <c r="G8696" s="42"/>
      <c r="H8696" s="43"/>
      <c r="I8696" s="12"/>
      <c r="J8696" s="43"/>
      <c r="K8696" s="43"/>
      <c r="L8696" s="197"/>
      <c r="M8696" s="45" t="str">
        <f t="shared" si="406"/>
        <v/>
      </c>
      <c r="N8696" s="46" t="str">
        <f t="shared" si="405"/>
        <v/>
      </c>
      <c r="O8696" s="47"/>
      <c r="P8696" s="48"/>
      <c r="Q8696" s="41"/>
      <c r="R8696" s="12"/>
      <c r="S8696" s="43"/>
      <c r="T8696" s="49"/>
      <c r="U8696" s="50"/>
      <c r="V8696" s="50"/>
      <c r="W8696" s="50"/>
      <c r="X8696" s="50"/>
      <c r="Y8696" s="42"/>
      <c r="Z8696" s="42"/>
      <c r="AA8696" s="242"/>
      <c r="AB8696" s="42"/>
      <c r="AC8696" s="49"/>
      <c r="AD8696" s="43"/>
      <c r="AE8696" s="43"/>
      <c r="AF8696" s="42"/>
    </row>
    <row r="8697" spans="1:32" x14ac:dyDescent="0.2">
      <c r="A8697" s="42"/>
      <c r="B8697" s="40"/>
      <c r="C8697" s="40"/>
      <c r="D8697" s="12"/>
      <c r="E8697" s="42"/>
      <c r="F8697" s="42"/>
      <c r="G8697" s="42"/>
      <c r="H8697" s="43"/>
      <c r="I8697" s="12"/>
      <c r="J8697" s="43"/>
      <c r="K8697" s="43"/>
      <c r="L8697" s="197"/>
      <c r="M8697" s="45" t="str">
        <f t="shared" si="406"/>
        <v/>
      </c>
      <c r="N8697" s="46" t="str">
        <f t="shared" si="405"/>
        <v/>
      </c>
      <c r="O8697" s="47"/>
      <c r="P8697" s="48"/>
      <c r="Q8697" s="41"/>
      <c r="R8697" s="12"/>
      <c r="S8697" s="43"/>
      <c r="T8697" s="49"/>
      <c r="U8697" s="50"/>
      <c r="V8697" s="50"/>
      <c r="W8697" s="50"/>
      <c r="X8697" s="50"/>
      <c r="Y8697" s="42"/>
      <c r="Z8697" s="42"/>
      <c r="AA8697" s="242"/>
      <c r="AB8697" s="42"/>
      <c r="AC8697" s="49"/>
      <c r="AD8697" s="43"/>
      <c r="AE8697" s="43"/>
      <c r="AF8697" s="42"/>
    </row>
    <row r="8698" spans="1:32" x14ac:dyDescent="0.2">
      <c r="A8698" s="42"/>
      <c r="B8698" s="40"/>
      <c r="C8698" s="40"/>
      <c r="D8698" s="12"/>
      <c r="E8698" s="42"/>
      <c r="F8698" s="42"/>
      <c r="G8698" s="42"/>
      <c r="H8698" s="43"/>
      <c r="I8698" s="12"/>
      <c r="J8698" s="43"/>
      <c r="K8698" s="43"/>
      <c r="L8698" s="197"/>
      <c r="M8698" s="45" t="str">
        <f t="shared" si="406"/>
        <v/>
      </c>
      <c r="N8698" s="46" t="str">
        <f t="shared" si="405"/>
        <v/>
      </c>
      <c r="O8698" s="47"/>
      <c r="P8698" s="48"/>
      <c r="Q8698" s="41"/>
      <c r="R8698" s="12"/>
      <c r="S8698" s="43"/>
      <c r="T8698" s="49"/>
      <c r="U8698" s="50"/>
      <c r="V8698" s="50"/>
      <c r="W8698" s="50"/>
      <c r="X8698" s="50"/>
      <c r="Y8698" s="42"/>
      <c r="Z8698" s="42"/>
      <c r="AA8698" s="242"/>
      <c r="AB8698" s="42"/>
      <c r="AC8698" s="49"/>
      <c r="AD8698" s="43"/>
      <c r="AE8698" s="43"/>
      <c r="AF8698" s="42"/>
    </row>
    <row r="8699" spans="1:32" x14ac:dyDescent="0.2">
      <c r="A8699" s="42"/>
      <c r="B8699" s="40"/>
      <c r="C8699" s="40"/>
      <c r="D8699" s="12"/>
      <c r="E8699" s="42"/>
      <c r="F8699" s="42"/>
      <c r="G8699" s="42"/>
      <c r="H8699" s="43"/>
      <c r="I8699" s="12"/>
      <c r="J8699" s="43"/>
      <c r="K8699" s="43"/>
      <c r="L8699" s="197"/>
      <c r="M8699" s="45" t="str">
        <f t="shared" si="406"/>
        <v/>
      </c>
      <c r="N8699" s="46" t="str">
        <f t="shared" si="405"/>
        <v/>
      </c>
      <c r="O8699" s="47"/>
      <c r="P8699" s="48"/>
      <c r="Q8699" s="41"/>
      <c r="R8699" s="12"/>
      <c r="S8699" s="43"/>
      <c r="T8699" s="49"/>
      <c r="U8699" s="50"/>
      <c r="V8699" s="50"/>
      <c r="W8699" s="50"/>
      <c r="X8699" s="50"/>
      <c r="Y8699" s="42"/>
      <c r="Z8699" s="42"/>
      <c r="AA8699" s="242"/>
      <c r="AB8699" s="42"/>
      <c r="AC8699" s="49"/>
      <c r="AD8699" s="43"/>
      <c r="AE8699" s="43"/>
      <c r="AF8699" s="42"/>
    </row>
    <row r="8700" spans="1:32" x14ac:dyDescent="0.2">
      <c r="A8700" s="42"/>
      <c r="B8700" s="40"/>
      <c r="C8700" s="40"/>
      <c r="D8700" s="12"/>
      <c r="E8700" s="42"/>
      <c r="F8700" s="42"/>
      <c r="G8700" s="42"/>
      <c r="H8700" s="43"/>
      <c r="I8700" s="12"/>
      <c r="J8700" s="43"/>
      <c r="K8700" s="43"/>
      <c r="L8700" s="197"/>
      <c r="M8700" s="45" t="str">
        <f t="shared" si="406"/>
        <v/>
      </c>
      <c r="N8700" s="46" t="str">
        <f t="shared" si="405"/>
        <v/>
      </c>
      <c r="O8700" s="47"/>
      <c r="P8700" s="48"/>
      <c r="Q8700" s="41"/>
      <c r="R8700" s="12"/>
      <c r="S8700" s="43"/>
      <c r="T8700" s="49"/>
      <c r="U8700" s="50"/>
      <c r="V8700" s="50"/>
      <c r="W8700" s="50"/>
      <c r="X8700" s="50"/>
      <c r="Y8700" s="42"/>
      <c r="Z8700" s="42"/>
      <c r="AA8700" s="242"/>
      <c r="AB8700" s="42"/>
      <c r="AC8700" s="49"/>
      <c r="AD8700" s="43"/>
      <c r="AE8700" s="43"/>
      <c r="AF8700" s="42"/>
    </row>
    <row r="8701" spans="1:32" x14ac:dyDescent="0.2">
      <c r="A8701" s="42"/>
      <c r="B8701" s="40"/>
      <c r="C8701" s="40"/>
      <c r="D8701" s="12"/>
      <c r="E8701" s="42"/>
      <c r="F8701" s="42"/>
      <c r="G8701" s="42"/>
      <c r="H8701" s="43"/>
      <c r="I8701" s="12"/>
      <c r="J8701" s="43"/>
      <c r="K8701" s="43"/>
      <c r="L8701" s="197"/>
      <c r="M8701" s="45" t="str">
        <f t="shared" si="406"/>
        <v/>
      </c>
      <c r="N8701" s="46" t="str">
        <f t="shared" si="405"/>
        <v/>
      </c>
      <c r="O8701" s="47"/>
      <c r="P8701" s="48"/>
      <c r="Q8701" s="41"/>
      <c r="R8701" s="12"/>
      <c r="S8701" s="43"/>
      <c r="T8701" s="49"/>
      <c r="U8701" s="50"/>
      <c r="V8701" s="50"/>
      <c r="W8701" s="50"/>
      <c r="X8701" s="50"/>
      <c r="Y8701" s="42"/>
      <c r="Z8701" s="42"/>
      <c r="AA8701" s="242"/>
      <c r="AB8701" s="42"/>
      <c r="AC8701" s="49"/>
      <c r="AD8701" s="43"/>
      <c r="AE8701" s="43"/>
      <c r="AF8701" s="42"/>
    </row>
    <row r="8702" spans="1:32" x14ac:dyDescent="0.2">
      <c r="A8702" s="42"/>
      <c r="B8702" s="40"/>
      <c r="C8702" s="40"/>
      <c r="D8702" s="12"/>
      <c r="E8702" s="42"/>
      <c r="F8702" s="42"/>
      <c r="G8702" s="42"/>
      <c r="H8702" s="43"/>
      <c r="I8702" s="12"/>
      <c r="J8702" s="43"/>
      <c r="K8702" s="43"/>
      <c r="L8702" s="197"/>
      <c r="M8702" s="45" t="str">
        <f t="shared" si="406"/>
        <v/>
      </c>
      <c r="N8702" s="46" t="str">
        <f t="shared" si="405"/>
        <v/>
      </c>
      <c r="O8702" s="47"/>
      <c r="P8702" s="48"/>
      <c r="Q8702" s="41"/>
      <c r="R8702" s="12"/>
      <c r="S8702" s="43"/>
      <c r="T8702" s="49"/>
      <c r="U8702" s="50"/>
      <c r="V8702" s="50"/>
      <c r="W8702" s="50"/>
      <c r="X8702" s="50"/>
      <c r="Y8702" s="42"/>
      <c r="Z8702" s="42"/>
      <c r="AA8702" s="242"/>
      <c r="AB8702" s="42"/>
      <c r="AC8702" s="49"/>
      <c r="AD8702" s="43"/>
      <c r="AE8702" s="43"/>
      <c r="AF8702" s="42"/>
    </row>
    <row r="8703" spans="1:32" x14ac:dyDescent="0.2">
      <c r="A8703" s="42"/>
      <c r="B8703" s="40"/>
      <c r="C8703" s="40"/>
      <c r="D8703" s="12"/>
      <c r="E8703" s="42"/>
      <c r="F8703" s="42"/>
      <c r="G8703" s="42"/>
      <c r="H8703" s="43"/>
      <c r="I8703" s="12"/>
      <c r="J8703" s="43"/>
      <c r="K8703" s="43"/>
      <c r="L8703" s="197"/>
      <c r="M8703" s="45" t="str">
        <f t="shared" si="406"/>
        <v/>
      </c>
      <c r="N8703" s="46" t="str">
        <f t="shared" si="405"/>
        <v/>
      </c>
      <c r="O8703" s="47"/>
      <c r="P8703" s="48"/>
      <c r="Q8703" s="41"/>
      <c r="R8703" s="12"/>
      <c r="S8703" s="43"/>
      <c r="T8703" s="49"/>
      <c r="U8703" s="50"/>
      <c r="V8703" s="50"/>
      <c r="W8703" s="50"/>
      <c r="X8703" s="50"/>
      <c r="Y8703" s="42"/>
      <c r="Z8703" s="42"/>
      <c r="AA8703" s="242"/>
      <c r="AB8703" s="42"/>
      <c r="AC8703" s="49"/>
      <c r="AD8703" s="43"/>
      <c r="AE8703" s="43"/>
      <c r="AF8703" s="42"/>
    </row>
    <row r="8704" spans="1:32" x14ac:dyDescent="0.2">
      <c r="A8704" s="42"/>
      <c r="B8704" s="40"/>
      <c r="C8704" s="40"/>
      <c r="D8704" s="12"/>
      <c r="E8704" s="42"/>
      <c r="F8704" s="42"/>
      <c r="G8704" s="42"/>
      <c r="H8704" s="43"/>
      <c r="I8704" s="12"/>
      <c r="J8704" s="43"/>
      <c r="K8704" s="43"/>
      <c r="L8704" s="197"/>
      <c r="M8704" s="45" t="str">
        <f t="shared" si="406"/>
        <v/>
      </c>
      <c r="N8704" s="46" t="str">
        <f t="shared" si="405"/>
        <v/>
      </c>
      <c r="O8704" s="47"/>
      <c r="P8704" s="48"/>
      <c r="Q8704" s="41"/>
      <c r="R8704" s="12"/>
      <c r="S8704" s="43"/>
      <c r="T8704" s="49"/>
      <c r="U8704" s="50"/>
      <c r="V8704" s="50"/>
      <c r="W8704" s="50"/>
      <c r="X8704" s="50"/>
      <c r="Y8704" s="42"/>
      <c r="Z8704" s="42"/>
      <c r="AA8704" s="242"/>
      <c r="AB8704" s="42"/>
      <c r="AC8704" s="49"/>
      <c r="AD8704" s="43"/>
      <c r="AE8704" s="43"/>
      <c r="AF8704" s="42"/>
    </row>
    <row r="8705" spans="1:32" x14ac:dyDescent="0.2">
      <c r="A8705" s="42"/>
      <c r="B8705" s="40"/>
      <c r="C8705" s="40"/>
      <c r="D8705" s="12"/>
      <c r="E8705" s="42"/>
      <c r="F8705" s="42"/>
      <c r="G8705" s="42"/>
      <c r="H8705" s="43"/>
      <c r="I8705" s="12"/>
      <c r="J8705" s="43"/>
      <c r="K8705" s="43"/>
      <c r="L8705" s="197"/>
      <c r="M8705" s="45" t="str">
        <f t="shared" si="406"/>
        <v/>
      </c>
      <c r="N8705" s="46" t="str">
        <f t="shared" si="405"/>
        <v/>
      </c>
      <c r="O8705" s="47"/>
      <c r="P8705" s="48"/>
      <c r="Q8705" s="41"/>
      <c r="R8705" s="12"/>
      <c r="S8705" s="43"/>
      <c r="T8705" s="49"/>
      <c r="U8705" s="50"/>
      <c r="V8705" s="50"/>
      <c r="W8705" s="50"/>
      <c r="X8705" s="50"/>
      <c r="Y8705" s="42"/>
      <c r="Z8705" s="42"/>
      <c r="AA8705" s="242"/>
      <c r="AB8705" s="42"/>
      <c r="AC8705" s="49"/>
      <c r="AD8705" s="43"/>
      <c r="AE8705" s="43"/>
      <c r="AF8705" s="42"/>
    </row>
    <row r="8706" spans="1:32" x14ac:dyDescent="0.2">
      <c r="A8706" s="42"/>
      <c r="B8706" s="40"/>
      <c r="C8706" s="40"/>
      <c r="D8706" s="12"/>
      <c r="E8706" s="42"/>
      <c r="F8706" s="42"/>
      <c r="G8706" s="42"/>
      <c r="H8706" s="43"/>
      <c r="I8706" s="12"/>
      <c r="J8706" s="43"/>
      <c r="K8706" s="43"/>
      <c r="L8706" s="197"/>
      <c r="M8706" s="45" t="str">
        <f t="shared" si="406"/>
        <v/>
      </c>
      <c r="N8706" s="46" t="str">
        <f t="shared" si="405"/>
        <v/>
      </c>
      <c r="O8706" s="47"/>
      <c r="P8706" s="48"/>
      <c r="Q8706" s="41"/>
      <c r="R8706" s="12"/>
      <c r="S8706" s="43"/>
      <c r="T8706" s="49"/>
      <c r="U8706" s="50"/>
      <c r="V8706" s="50"/>
      <c r="W8706" s="50"/>
      <c r="X8706" s="50"/>
      <c r="Y8706" s="42"/>
      <c r="Z8706" s="42"/>
      <c r="AA8706" s="242"/>
      <c r="AB8706" s="42"/>
      <c r="AC8706" s="49"/>
      <c r="AD8706" s="43"/>
      <c r="AE8706" s="43"/>
      <c r="AF8706" s="42"/>
    </row>
    <row r="8707" spans="1:32" x14ac:dyDescent="0.2">
      <c r="A8707" s="42"/>
      <c r="B8707" s="40"/>
      <c r="C8707" s="40"/>
      <c r="D8707" s="12"/>
      <c r="E8707" s="42"/>
      <c r="F8707" s="42"/>
      <c r="G8707" s="42"/>
      <c r="H8707" s="43"/>
      <c r="I8707" s="12"/>
      <c r="J8707" s="43"/>
      <c r="K8707" s="43"/>
      <c r="L8707" s="197"/>
      <c r="M8707" s="45" t="str">
        <f t="shared" si="406"/>
        <v/>
      </c>
      <c r="N8707" s="46" t="str">
        <f t="shared" si="405"/>
        <v/>
      </c>
      <c r="O8707" s="47"/>
      <c r="P8707" s="48"/>
      <c r="Q8707" s="41"/>
      <c r="R8707" s="12"/>
      <c r="S8707" s="43"/>
      <c r="T8707" s="49"/>
      <c r="U8707" s="50"/>
      <c r="V8707" s="50"/>
      <c r="W8707" s="50"/>
      <c r="X8707" s="50"/>
      <c r="Y8707" s="42"/>
      <c r="Z8707" s="42"/>
      <c r="AA8707" s="242"/>
      <c r="AB8707" s="42"/>
      <c r="AC8707" s="49"/>
      <c r="AD8707" s="43"/>
      <c r="AE8707" s="43"/>
      <c r="AF8707" s="42"/>
    </row>
    <row r="8708" spans="1:32" x14ac:dyDescent="0.2">
      <c r="A8708" s="42"/>
      <c r="B8708" s="40"/>
      <c r="C8708" s="40"/>
      <c r="D8708" s="12"/>
      <c r="E8708" s="42"/>
      <c r="F8708" s="42"/>
      <c r="G8708" s="42"/>
      <c r="H8708" s="43"/>
      <c r="I8708" s="12"/>
      <c r="J8708" s="43"/>
      <c r="K8708" s="43"/>
      <c r="L8708" s="197"/>
      <c r="M8708" s="45" t="str">
        <f t="shared" si="406"/>
        <v/>
      </c>
      <c r="N8708" s="46" t="str">
        <f t="shared" si="405"/>
        <v/>
      </c>
      <c r="O8708" s="47"/>
      <c r="P8708" s="48"/>
      <c r="Q8708" s="41"/>
      <c r="R8708" s="12"/>
      <c r="S8708" s="43"/>
      <c r="T8708" s="49"/>
      <c r="U8708" s="50"/>
      <c r="V8708" s="50"/>
      <c r="W8708" s="50"/>
      <c r="X8708" s="50"/>
      <c r="Y8708" s="42"/>
      <c r="Z8708" s="42"/>
      <c r="AA8708" s="242"/>
      <c r="AB8708" s="42"/>
      <c r="AC8708" s="49"/>
      <c r="AD8708" s="43"/>
      <c r="AE8708" s="43"/>
      <c r="AF8708" s="42"/>
    </row>
    <row r="8709" spans="1:32" x14ac:dyDescent="0.2">
      <c r="A8709" s="42"/>
      <c r="B8709" s="40"/>
      <c r="C8709" s="40"/>
      <c r="D8709" s="12"/>
      <c r="E8709" s="42"/>
      <c r="F8709" s="42"/>
      <c r="G8709" s="42"/>
      <c r="H8709" s="43"/>
      <c r="I8709" s="12"/>
      <c r="J8709" s="43"/>
      <c r="K8709" s="43"/>
      <c r="L8709" s="197"/>
      <c r="M8709" s="45" t="str">
        <f t="shared" si="406"/>
        <v/>
      </c>
      <c r="N8709" s="46" t="str">
        <f t="shared" si="405"/>
        <v/>
      </c>
      <c r="O8709" s="47"/>
      <c r="P8709" s="48"/>
      <c r="Q8709" s="41"/>
      <c r="R8709" s="12"/>
      <c r="S8709" s="43"/>
      <c r="T8709" s="49"/>
      <c r="U8709" s="50"/>
      <c r="V8709" s="50"/>
      <c r="W8709" s="50"/>
      <c r="X8709" s="50"/>
      <c r="Y8709" s="42"/>
      <c r="Z8709" s="42"/>
      <c r="AA8709" s="242"/>
      <c r="AB8709" s="42"/>
      <c r="AC8709" s="49"/>
      <c r="AD8709" s="43"/>
      <c r="AE8709" s="43"/>
      <c r="AF8709" s="42"/>
    </row>
    <row r="8710" spans="1:32" x14ac:dyDescent="0.2">
      <c r="A8710" s="42"/>
      <c r="B8710" s="40"/>
      <c r="C8710" s="40"/>
      <c r="D8710" s="12"/>
      <c r="E8710" s="42"/>
      <c r="F8710" s="42"/>
      <c r="G8710" s="42"/>
      <c r="H8710" s="43"/>
      <c r="I8710" s="12"/>
      <c r="J8710" s="43"/>
      <c r="K8710" s="43"/>
      <c r="L8710" s="197"/>
      <c r="M8710" s="45" t="str">
        <f t="shared" si="406"/>
        <v/>
      </c>
      <c r="N8710" s="46" t="str">
        <f t="shared" si="405"/>
        <v/>
      </c>
      <c r="O8710" s="47"/>
      <c r="P8710" s="48"/>
      <c r="Q8710" s="41"/>
      <c r="R8710" s="12"/>
      <c r="S8710" s="43"/>
      <c r="T8710" s="49"/>
      <c r="U8710" s="50"/>
      <c r="V8710" s="50"/>
      <c r="W8710" s="50"/>
      <c r="X8710" s="50"/>
      <c r="Y8710" s="42"/>
      <c r="Z8710" s="42"/>
      <c r="AA8710" s="242"/>
      <c r="AB8710" s="42"/>
      <c r="AC8710" s="49"/>
      <c r="AD8710" s="43"/>
      <c r="AE8710" s="43"/>
      <c r="AF8710" s="42"/>
    </row>
    <row r="8711" spans="1:32" x14ac:dyDescent="0.2">
      <c r="A8711" s="42"/>
      <c r="B8711" s="40"/>
      <c r="C8711" s="40"/>
      <c r="D8711" s="12"/>
      <c r="E8711" s="42"/>
      <c r="F8711" s="42"/>
      <c r="G8711" s="42"/>
      <c r="H8711" s="43"/>
      <c r="I8711" s="12"/>
      <c r="J8711" s="43"/>
      <c r="K8711" s="43"/>
      <c r="L8711" s="197"/>
      <c r="M8711" s="45" t="str">
        <f t="shared" si="406"/>
        <v/>
      </c>
      <c r="N8711" s="46" t="str">
        <f t="shared" si="405"/>
        <v/>
      </c>
      <c r="O8711" s="47"/>
      <c r="P8711" s="48"/>
      <c r="Q8711" s="41"/>
      <c r="R8711" s="12"/>
      <c r="S8711" s="43"/>
      <c r="T8711" s="49"/>
      <c r="U8711" s="50"/>
      <c r="V8711" s="50"/>
      <c r="W8711" s="50"/>
      <c r="X8711" s="50"/>
      <c r="Y8711" s="42"/>
      <c r="Z8711" s="42"/>
      <c r="AA8711" s="242"/>
      <c r="AB8711" s="42"/>
      <c r="AC8711" s="49"/>
      <c r="AD8711" s="43"/>
      <c r="AE8711" s="43"/>
      <c r="AF8711" s="42"/>
    </row>
    <row r="8712" spans="1:32" x14ac:dyDescent="0.2">
      <c r="A8712" s="42"/>
      <c r="B8712" s="40"/>
      <c r="C8712" s="40"/>
      <c r="D8712" s="12"/>
      <c r="E8712" s="42"/>
      <c r="F8712" s="42"/>
      <c r="G8712" s="42"/>
      <c r="H8712" s="43"/>
      <c r="I8712" s="12"/>
      <c r="J8712" s="43"/>
      <c r="K8712" s="43"/>
      <c r="L8712" s="197"/>
      <c r="M8712" s="45" t="str">
        <f t="shared" si="406"/>
        <v/>
      </c>
      <c r="N8712" s="46" t="str">
        <f t="shared" si="405"/>
        <v/>
      </c>
      <c r="O8712" s="47"/>
      <c r="P8712" s="48"/>
      <c r="Q8712" s="41"/>
      <c r="R8712" s="12"/>
      <c r="S8712" s="43"/>
      <c r="T8712" s="49"/>
      <c r="U8712" s="50"/>
      <c r="V8712" s="50"/>
      <c r="W8712" s="50"/>
      <c r="X8712" s="50"/>
      <c r="Y8712" s="42"/>
      <c r="Z8712" s="42"/>
      <c r="AA8712" s="242"/>
      <c r="AB8712" s="42"/>
      <c r="AC8712" s="49"/>
      <c r="AD8712" s="43"/>
      <c r="AE8712" s="43"/>
      <c r="AF8712" s="42"/>
    </row>
    <row r="8713" spans="1:32" x14ac:dyDescent="0.2">
      <c r="A8713" s="42"/>
      <c r="B8713" s="40"/>
      <c r="C8713" s="40"/>
      <c r="D8713" s="12"/>
      <c r="E8713" s="42"/>
      <c r="F8713" s="42"/>
      <c r="G8713" s="42"/>
      <c r="H8713" s="43"/>
      <c r="I8713" s="12"/>
      <c r="J8713" s="43"/>
      <c r="K8713" s="43"/>
      <c r="L8713" s="197"/>
      <c r="M8713" s="45" t="str">
        <f t="shared" si="406"/>
        <v/>
      </c>
      <c r="N8713" s="46" t="str">
        <f t="shared" si="405"/>
        <v/>
      </c>
      <c r="O8713" s="47"/>
      <c r="P8713" s="48"/>
      <c r="Q8713" s="41"/>
      <c r="R8713" s="12"/>
      <c r="S8713" s="43"/>
      <c r="T8713" s="49"/>
      <c r="U8713" s="50"/>
      <c r="V8713" s="50"/>
      <c r="W8713" s="50"/>
      <c r="X8713" s="50"/>
      <c r="Y8713" s="42"/>
      <c r="Z8713" s="42"/>
      <c r="AA8713" s="242"/>
      <c r="AB8713" s="42"/>
      <c r="AC8713" s="49"/>
      <c r="AD8713" s="43"/>
      <c r="AE8713" s="43"/>
      <c r="AF8713" s="42"/>
    </row>
    <row r="8714" spans="1:32" x14ac:dyDescent="0.2">
      <c r="A8714" s="42"/>
      <c r="B8714" s="40"/>
      <c r="C8714" s="40"/>
      <c r="D8714" s="12"/>
      <c r="E8714" s="42"/>
      <c r="F8714" s="42"/>
      <c r="G8714" s="42"/>
      <c r="H8714" s="43"/>
      <c r="I8714" s="12"/>
      <c r="J8714" s="43"/>
      <c r="K8714" s="43"/>
      <c r="L8714" s="197"/>
      <c r="M8714" s="45" t="str">
        <f t="shared" si="406"/>
        <v/>
      </c>
      <c r="N8714" s="46" t="str">
        <f t="shared" si="405"/>
        <v/>
      </c>
      <c r="O8714" s="47"/>
      <c r="P8714" s="48"/>
      <c r="Q8714" s="41"/>
      <c r="R8714" s="12"/>
      <c r="S8714" s="43"/>
      <c r="T8714" s="49"/>
      <c r="U8714" s="50"/>
      <c r="V8714" s="50"/>
      <c r="W8714" s="50"/>
      <c r="X8714" s="50"/>
      <c r="Y8714" s="42"/>
      <c r="Z8714" s="42"/>
      <c r="AA8714" s="242"/>
      <c r="AB8714" s="42"/>
      <c r="AC8714" s="49"/>
      <c r="AD8714" s="43"/>
      <c r="AE8714" s="43"/>
      <c r="AF8714" s="42"/>
    </row>
    <row r="8715" spans="1:32" x14ac:dyDescent="0.2">
      <c r="A8715" s="42"/>
      <c r="B8715" s="40"/>
      <c r="C8715" s="40"/>
      <c r="D8715" s="12"/>
      <c r="E8715" s="42"/>
      <c r="F8715" s="42"/>
      <c r="G8715" s="42"/>
      <c r="H8715" s="43"/>
      <c r="I8715" s="12"/>
      <c r="J8715" s="43"/>
      <c r="K8715" s="43"/>
      <c r="L8715" s="197"/>
      <c r="M8715" s="45" t="str">
        <f t="shared" si="406"/>
        <v/>
      </c>
      <c r="N8715" s="46" t="str">
        <f t="shared" si="405"/>
        <v/>
      </c>
      <c r="O8715" s="47"/>
      <c r="P8715" s="48"/>
      <c r="Q8715" s="41"/>
      <c r="R8715" s="12"/>
      <c r="S8715" s="43"/>
      <c r="T8715" s="49"/>
      <c r="U8715" s="50"/>
      <c r="V8715" s="50"/>
      <c r="W8715" s="50"/>
      <c r="X8715" s="50"/>
      <c r="Y8715" s="42"/>
      <c r="Z8715" s="42"/>
      <c r="AA8715" s="242"/>
      <c r="AB8715" s="42"/>
      <c r="AC8715" s="49"/>
      <c r="AD8715" s="43"/>
      <c r="AE8715" s="43"/>
      <c r="AF8715" s="42"/>
    </row>
    <row r="8716" spans="1:32" x14ac:dyDescent="0.2">
      <c r="A8716" s="42"/>
      <c r="B8716" s="40"/>
      <c r="C8716" s="40"/>
      <c r="D8716" s="12"/>
      <c r="E8716" s="42"/>
      <c r="F8716" s="42"/>
      <c r="G8716" s="42"/>
      <c r="H8716" s="43"/>
      <c r="I8716" s="12"/>
      <c r="J8716" s="43"/>
      <c r="K8716" s="43"/>
      <c r="L8716" s="197"/>
      <c r="M8716" s="45" t="str">
        <f t="shared" si="406"/>
        <v/>
      </c>
      <c r="N8716" s="46" t="str">
        <f t="shared" si="405"/>
        <v/>
      </c>
      <c r="O8716" s="47"/>
      <c r="P8716" s="48"/>
      <c r="Q8716" s="41"/>
      <c r="R8716" s="12"/>
      <c r="S8716" s="43"/>
      <c r="T8716" s="49"/>
      <c r="U8716" s="50"/>
      <c r="V8716" s="50"/>
      <c r="W8716" s="50"/>
      <c r="X8716" s="50"/>
      <c r="Y8716" s="42"/>
      <c r="Z8716" s="42"/>
      <c r="AA8716" s="242"/>
      <c r="AB8716" s="42"/>
      <c r="AC8716" s="49"/>
      <c r="AD8716" s="43"/>
      <c r="AE8716" s="43"/>
      <c r="AF8716" s="42"/>
    </row>
    <row r="8717" spans="1:32" x14ac:dyDescent="0.2">
      <c r="A8717" s="42"/>
      <c r="B8717" s="40"/>
      <c r="C8717" s="40"/>
      <c r="D8717" s="12"/>
      <c r="E8717" s="42"/>
      <c r="F8717" s="42"/>
      <c r="G8717" s="42"/>
      <c r="H8717" s="43"/>
      <c r="I8717" s="12"/>
      <c r="J8717" s="43"/>
      <c r="K8717" s="43"/>
      <c r="L8717" s="197"/>
      <c r="M8717" s="45" t="str">
        <f t="shared" si="406"/>
        <v/>
      </c>
      <c r="N8717" s="46" t="str">
        <f t="shared" si="405"/>
        <v/>
      </c>
      <c r="O8717" s="47"/>
      <c r="P8717" s="48"/>
      <c r="Q8717" s="41"/>
      <c r="R8717" s="12"/>
      <c r="S8717" s="43"/>
      <c r="T8717" s="49"/>
      <c r="U8717" s="50"/>
      <c r="V8717" s="50"/>
      <c r="W8717" s="50"/>
      <c r="X8717" s="50"/>
      <c r="Y8717" s="42"/>
      <c r="Z8717" s="42"/>
      <c r="AA8717" s="242"/>
      <c r="AB8717" s="42"/>
      <c r="AC8717" s="49"/>
      <c r="AD8717" s="43"/>
      <c r="AE8717" s="43"/>
      <c r="AF8717" s="42"/>
    </row>
    <row r="8718" spans="1:32" x14ac:dyDescent="0.2">
      <c r="A8718" s="42"/>
      <c r="B8718" s="40"/>
      <c r="C8718" s="40"/>
      <c r="D8718" s="12"/>
      <c r="E8718" s="42"/>
      <c r="F8718" s="42"/>
      <c r="G8718" s="42"/>
      <c r="H8718" s="43"/>
      <c r="I8718" s="12"/>
      <c r="J8718" s="43"/>
      <c r="K8718" s="43"/>
      <c r="L8718" s="197"/>
      <c r="M8718" s="45" t="str">
        <f t="shared" si="406"/>
        <v/>
      </c>
      <c r="N8718" s="46" t="str">
        <f t="shared" si="405"/>
        <v/>
      </c>
      <c r="O8718" s="47"/>
      <c r="P8718" s="48"/>
      <c r="Q8718" s="41"/>
      <c r="R8718" s="12"/>
      <c r="S8718" s="43"/>
      <c r="T8718" s="49"/>
      <c r="U8718" s="50"/>
      <c r="V8718" s="50"/>
      <c r="W8718" s="50"/>
      <c r="X8718" s="50"/>
      <c r="Y8718" s="42"/>
      <c r="Z8718" s="42"/>
      <c r="AA8718" s="242"/>
      <c r="AB8718" s="42"/>
      <c r="AC8718" s="49"/>
      <c r="AD8718" s="43"/>
      <c r="AE8718" s="43"/>
      <c r="AF8718" s="42"/>
    </row>
    <row r="8719" spans="1:32" x14ac:dyDescent="0.2">
      <c r="A8719" s="42"/>
      <c r="B8719" s="40"/>
      <c r="C8719" s="40"/>
      <c r="D8719" s="12"/>
      <c r="E8719" s="42"/>
      <c r="F8719" s="42"/>
      <c r="G8719" s="42"/>
      <c r="H8719" s="43"/>
      <c r="I8719" s="12"/>
      <c r="J8719" s="43"/>
      <c r="K8719" s="43"/>
      <c r="L8719" s="197"/>
      <c r="M8719" s="45" t="str">
        <f t="shared" si="406"/>
        <v/>
      </c>
      <c r="N8719" s="46" t="str">
        <f t="shared" si="405"/>
        <v/>
      </c>
      <c r="O8719" s="47"/>
      <c r="P8719" s="48"/>
      <c r="Q8719" s="41"/>
      <c r="R8719" s="12"/>
      <c r="S8719" s="43"/>
      <c r="T8719" s="49"/>
      <c r="U8719" s="50"/>
      <c r="V8719" s="50"/>
      <c r="W8719" s="50"/>
      <c r="X8719" s="50"/>
      <c r="Y8719" s="42"/>
      <c r="Z8719" s="42"/>
      <c r="AA8719" s="242"/>
      <c r="AB8719" s="42"/>
      <c r="AC8719" s="49"/>
      <c r="AD8719" s="43"/>
      <c r="AE8719" s="43"/>
      <c r="AF8719" s="42"/>
    </row>
    <row r="8720" spans="1:32" x14ac:dyDescent="0.2">
      <c r="A8720" s="42"/>
      <c r="B8720" s="40"/>
      <c r="C8720" s="40"/>
      <c r="D8720" s="12"/>
      <c r="E8720" s="42"/>
      <c r="F8720" s="42"/>
      <c r="G8720" s="42"/>
      <c r="H8720" s="43"/>
      <c r="I8720" s="12"/>
      <c r="J8720" s="43"/>
      <c r="K8720" s="43"/>
      <c r="L8720" s="197"/>
      <c r="M8720" s="45" t="str">
        <f t="shared" si="406"/>
        <v/>
      </c>
      <c r="N8720" s="46" t="str">
        <f t="shared" si="405"/>
        <v/>
      </c>
      <c r="O8720" s="47"/>
      <c r="P8720" s="48"/>
      <c r="Q8720" s="41"/>
      <c r="R8720" s="12"/>
      <c r="S8720" s="43"/>
      <c r="T8720" s="49"/>
      <c r="U8720" s="50"/>
      <c r="V8720" s="50"/>
      <c r="W8720" s="50"/>
      <c r="X8720" s="50"/>
      <c r="Y8720" s="42"/>
      <c r="Z8720" s="42"/>
      <c r="AA8720" s="242"/>
      <c r="AB8720" s="42"/>
      <c r="AC8720" s="49"/>
      <c r="AD8720" s="43"/>
      <c r="AE8720" s="43"/>
      <c r="AF8720" s="42"/>
    </row>
    <row r="8721" spans="1:32" x14ac:dyDescent="0.2">
      <c r="A8721" s="42"/>
      <c r="B8721" s="40"/>
      <c r="C8721" s="40"/>
      <c r="D8721" s="12"/>
      <c r="E8721" s="42"/>
      <c r="F8721" s="42"/>
      <c r="G8721" s="42"/>
      <c r="H8721" s="43"/>
      <c r="I8721" s="12"/>
      <c r="J8721" s="43"/>
      <c r="K8721" s="43"/>
      <c r="L8721" s="197"/>
      <c r="M8721" s="45" t="str">
        <f t="shared" si="406"/>
        <v/>
      </c>
      <c r="N8721" s="46" t="str">
        <f t="shared" si="405"/>
        <v/>
      </c>
      <c r="O8721" s="47"/>
      <c r="P8721" s="48"/>
      <c r="Q8721" s="41"/>
      <c r="R8721" s="12"/>
      <c r="S8721" s="43"/>
      <c r="T8721" s="49"/>
      <c r="U8721" s="50"/>
      <c r="V8721" s="50"/>
      <c r="W8721" s="50"/>
      <c r="X8721" s="50"/>
      <c r="Y8721" s="42"/>
      <c r="Z8721" s="42"/>
      <c r="AA8721" s="242"/>
      <c r="AB8721" s="42"/>
      <c r="AC8721" s="49"/>
      <c r="AD8721" s="43"/>
      <c r="AE8721" s="43"/>
      <c r="AF8721" s="42"/>
    </row>
    <row r="8722" spans="1:32" x14ac:dyDescent="0.2">
      <c r="A8722" s="42"/>
      <c r="B8722" s="40"/>
      <c r="C8722" s="40"/>
      <c r="D8722" s="12"/>
      <c r="E8722" s="42"/>
      <c r="F8722" s="42"/>
      <c r="G8722" s="42"/>
      <c r="H8722" s="43"/>
      <c r="I8722" s="12"/>
      <c r="J8722" s="43"/>
      <c r="K8722" s="43"/>
      <c r="L8722" s="197"/>
      <c r="M8722" s="45" t="str">
        <f t="shared" si="406"/>
        <v/>
      </c>
      <c r="N8722" s="46" t="str">
        <f t="shared" si="405"/>
        <v/>
      </c>
      <c r="O8722" s="47"/>
      <c r="P8722" s="48"/>
      <c r="Q8722" s="41"/>
      <c r="R8722" s="12"/>
      <c r="S8722" s="43"/>
      <c r="T8722" s="49"/>
      <c r="U8722" s="50"/>
      <c r="V8722" s="50"/>
      <c r="W8722" s="50"/>
      <c r="X8722" s="50"/>
      <c r="Y8722" s="42"/>
      <c r="Z8722" s="42"/>
      <c r="AA8722" s="242"/>
      <c r="AB8722" s="42"/>
      <c r="AC8722" s="49"/>
      <c r="AD8722" s="43"/>
      <c r="AE8722" s="43"/>
      <c r="AF8722" s="42"/>
    </row>
    <row r="8723" spans="1:32" x14ac:dyDescent="0.2">
      <c r="A8723" s="42"/>
      <c r="B8723" s="40"/>
      <c r="C8723" s="40"/>
      <c r="D8723" s="12"/>
      <c r="E8723" s="42"/>
      <c r="F8723" s="42"/>
      <c r="G8723" s="42"/>
      <c r="H8723" s="43"/>
      <c r="I8723" s="12"/>
      <c r="J8723" s="43"/>
      <c r="K8723" s="43"/>
      <c r="L8723" s="197"/>
      <c r="M8723" s="45" t="str">
        <f t="shared" si="406"/>
        <v/>
      </c>
      <c r="N8723" s="46" t="str">
        <f t="shared" si="405"/>
        <v/>
      </c>
      <c r="O8723" s="47"/>
      <c r="P8723" s="48"/>
      <c r="Q8723" s="41"/>
      <c r="R8723" s="12"/>
      <c r="S8723" s="43"/>
      <c r="T8723" s="49"/>
      <c r="U8723" s="50"/>
      <c r="V8723" s="50"/>
      <c r="W8723" s="50"/>
      <c r="X8723" s="50"/>
      <c r="Y8723" s="42"/>
      <c r="Z8723" s="42"/>
      <c r="AA8723" s="242"/>
      <c r="AB8723" s="42"/>
      <c r="AC8723" s="49"/>
      <c r="AD8723" s="43"/>
      <c r="AE8723" s="43"/>
      <c r="AF8723" s="42"/>
    </row>
    <row r="8724" spans="1:32" x14ac:dyDescent="0.2">
      <c r="A8724" s="42"/>
      <c r="B8724" s="40"/>
      <c r="C8724" s="40"/>
      <c r="D8724" s="12"/>
      <c r="E8724" s="42"/>
      <c r="F8724" s="42"/>
      <c r="G8724" s="42"/>
      <c r="H8724" s="43"/>
      <c r="I8724" s="12"/>
      <c r="J8724" s="43"/>
      <c r="K8724" s="43"/>
      <c r="L8724" s="197"/>
      <c r="M8724" s="45" t="str">
        <f t="shared" si="406"/>
        <v/>
      </c>
      <c r="N8724" s="46" t="str">
        <f t="shared" si="405"/>
        <v/>
      </c>
      <c r="O8724" s="47"/>
      <c r="P8724" s="48"/>
      <c r="Q8724" s="41"/>
      <c r="R8724" s="12"/>
      <c r="S8724" s="43"/>
      <c r="T8724" s="49"/>
      <c r="U8724" s="50"/>
      <c r="V8724" s="50"/>
      <c r="W8724" s="50"/>
      <c r="X8724" s="50"/>
      <c r="Y8724" s="42"/>
      <c r="Z8724" s="42"/>
      <c r="AA8724" s="242"/>
      <c r="AB8724" s="42"/>
      <c r="AC8724" s="49"/>
      <c r="AD8724" s="43"/>
      <c r="AE8724" s="43"/>
      <c r="AF8724" s="42"/>
    </row>
    <row r="8725" spans="1:32" x14ac:dyDescent="0.2">
      <c r="A8725" s="42"/>
      <c r="B8725" s="40"/>
      <c r="C8725" s="40"/>
      <c r="D8725" s="12"/>
      <c r="E8725" s="42"/>
      <c r="F8725" s="42"/>
      <c r="G8725" s="42"/>
      <c r="H8725" s="43"/>
      <c r="I8725" s="12"/>
      <c r="J8725" s="43"/>
      <c r="K8725" s="43"/>
      <c r="L8725" s="197"/>
      <c r="M8725" s="45" t="str">
        <f t="shared" si="406"/>
        <v/>
      </c>
      <c r="N8725" s="46" t="str">
        <f t="shared" si="405"/>
        <v/>
      </c>
      <c r="O8725" s="47"/>
      <c r="P8725" s="48"/>
      <c r="Q8725" s="41"/>
      <c r="R8725" s="12"/>
      <c r="S8725" s="43"/>
      <c r="T8725" s="49"/>
      <c r="U8725" s="50"/>
      <c r="V8725" s="50"/>
      <c r="W8725" s="50"/>
      <c r="X8725" s="50"/>
      <c r="Y8725" s="42"/>
      <c r="Z8725" s="42"/>
      <c r="AA8725" s="242"/>
      <c r="AB8725" s="42"/>
      <c r="AC8725" s="49"/>
      <c r="AD8725" s="43"/>
      <c r="AE8725" s="43"/>
      <c r="AF8725" s="42"/>
    </row>
    <row r="8726" spans="1:32" x14ac:dyDescent="0.2">
      <c r="A8726" s="42"/>
      <c r="B8726" s="40"/>
      <c r="C8726" s="40"/>
      <c r="D8726" s="12"/>
      <c r="E8726" s="42"/>
      <c r="F8726" s="42"/>
      <c r="G8726" s="42"/>
      <c r="H8726" s="43"/>
      <c r="I8726" s="12"/>
      <c r="J8726" s="43"/>
      <c r="K8726" s="43"/>
      <c r="L8726" s="197"/>
      <c r="M8726" s="45" t="str">
        <f t="shared" si="406"/>
        <v/>
      </c>
      <c r="N8726" s="46" t="str">
        <f t="shared" si="405"/>
        <v/>
      </c>
      <c r="O8726" s="47"/>
      <c r="P8726" s="48"/>
      <c r="Q8726" s="41"/>
      <c r="R8726" s="12"/>
      <c r="S8726" s="43"/>
      <c r="T8726" s="49"/>
      <c r="U8726" s="50"/>
      <c r="V8726" s="50"/>
      <c r="W8726" s="50"/>
      <c r="X8726" s="50"/>
      <c r="Y8726" s="42"/>
      <c r="Z8726" s="42"/>
      <c r="AA8726" s="242"/>
      <c r="AB8726" s="42"/>
      <c r="AC8726" s="49"/>
      <c r="AD8726" s="43"/>
      <c r="AE8726" s="43"/>
      <c r="AF8726" s="42"/>
    </row>
    <row r="8727" spans="1:32" x14ac:dyDescent="0.2">
      <c r="A8727" s="42"/>
      <c r="B8727" s="40"/>
      <c r="C8727" s="40"/>
      <c r="D8727" s="12"/>
      <c r="E8727" s="42"/>
      <c r="F8727" s="42"/>
      <c r="G8727" s="42"/>
      <c r="H8727" s="43"/>
      <c r="I8727" s="12"/>
      <c r="J8727" s="43"/>
      <c r="K8727" s="43"/>
      <c r="L8727" s="197"/>
      <c r="M8727" s="45" t="str">
        <f t="shared" si="406"/>
        <v/>
      </c>
      <c r="N8727" s="46" t="str">
        <f t="shared" si="405"/>
        <v/>
      </c>
      <c r="O8727" s="47"/>
      <c r="P8727" s="48"/>
      <c r="Q8727" s="41"/>
      <c r="R8727" s="12"/>
      <c r="S8727" s="43"/>
      <c r="T8727" s="49"/>
      <c r="U8727" s="50"/>
      <c r="V8727" s="50"/>
      <c r="W8727" s="50"/>
      <c r="X8727" s="50"/>
      <c r="Y8727" s="42"/>
      <c r="Z8727" s="42"/>
      <c r="AA8727" s="242"/>
      <c r="AB8727" s="42"/>
      <c r="AC8727" s="49"/>
      <c r="AD8727" s="43"/>
      <c r="AE8727" s="43"/>
      <c r="AF8727" s="42"/>
    </row>
    <row r="8728" spans="1:32" x14ac:dyDescent="0.2">
      <c r="A8728" s="42"/>
      <c r="B8728" s="40"/>
      <c r="C8728" s="40"/>
      <c r="D8728" s="12"/>
      <c r="E8728" s="42"/>
      <c r="F8728" s="42"/>
      <c r="G8728" s="42"/>
      <c r="H8728" s="43"/>
      <c r="I8728" s="12"/>
      <c r="J8728" s="43"/>
      <c r="K8728" s="43"/>
      <c r="L8728" s="197"/>
      <c r="M8728" s="45" t="str">
        <f t="shared" si="406"/>
        <v/>
      </c>
      <c r="N8728" s="46" t="str">
        <f t="shared" ref="N8728:N8791" si="407">IF($L8728="","",IF((today-$L8728)&lt;366,"k",IF(((today-$L8728)/28)&lt;84,"a",IF(((today-$L8728)/28)&gt;84,"s"))))</f>
        <v/>
      </c>
      <c r="O8728" s="47"/>
      <c r="P8728" s="48"/>
      <c r="Q8728" s="41"/>
      <c r="R8728" s="12"/>
      <c r="S8728" s="43"/>
      <c r="T8728" s="49"/>
      <c r="U8728" s="50"/>
      <c r="V8728" s="50"/>
      <c r="W8728" s="50"/>
      <c r="X8728" s="50"/>
      <c r="Y8728" s="42"/>
      <c r="Z8728" s="42"/>
      <c r="AA8728" s="242"/>
      <c r="AB8728" s="42"/>
      <c r="AC8728" s="49"/>
      <c r="AD8728" s="43"/>
      <c r="AE8728" s="43"/>
      <c r="AF8728" s="42"/>
    </row>
    <row r="8729" spans="1:32" x14ac:dyDescent="0.2">
      <c r="A8729" s="42"/>
      <c r="B8729" s="40"/>
      <c r="C8729" s="40"/>
      <c r="D8729" s="12"/>
      <c r="E8729" s="42"/>
      <c r="F8729" s="42"/>
      <c r="G8729" s="42"/>
      <c r="H8729" s="43"/>
      <c r="I8729" s="12"/>
      <c r="J8729" s="43"/>
      <c r="K8729" s="43"/>
      <c r="L8729" s="197"/>
      <c r="M8729" s="45" t="str">
        <f t="shared" si="406"/>
        <v/>
      </c>
      <c r="N8729" s="46" t="str">
        <f t="shared" si="407"/>
        <v/>
      </c>
      <c r="O8729" s="47"/>
      <c r="P8729" s="48"/>
      <c r="Q8729" s="41"/>
      <c r="R8729" s="12"/>
      <c r="S8729" s="43"/>
      <c r="T8729" s="49"/>
      <c r="U8729" s="50"/>
      <c r="V8729" s="50"/>
      <c r="W8729" s="50"/>
      <c r="X8729" s="50"/>
      <c r="Y8729" s="42"/>
      <c r="Z8729" s="42"/>
      <c r="AA8729" s="242"/>
      <c r="AB8729" s="42"/>
      <c r="AC8729" s="49"/>
      <c r="AD8729" s="43"/>
      <c r="AE8729" s="43"/>
      <c r="AF8729" s="42"/>
    </row>
    <row r="8730" spans="1:32" x14ac:dyDescent="0.2">
      <c r="A8730" s="42"/>
      <c r="B8730" s="40"/>
      <c r="C8730" s="40"/>
      <c r="D8730" s="12"/>
      <c r="E8730" s="42"/>
      <c r="F8730" s="42"/>
      <c r="G8730" s="42"/>
      <c r="H8730" s="43"/>
      <c r="I8730" s="12"/>
      <c r="J8730" s="43"/>
      <c r="K8730" s="43"/>
      <c r="L8730" s="197"/>
      <c r="M8730" s="45" t="str">
        <f t="shared" si="406"/>
        <v/>
      </c>
      <c r="N8730" s="46" t="str">
        <f t="shared" si="407"/>
        <v/>
      </c>
      <c r="O8730" s="47"/>
      <c r="P8730" s="48"/>
      <c r="Q8730" s="41"/>
      <c r="R8730" s="12"/>
      <c r="S8730" s="43"/>
      <c r="T8730" s="49"/>
      <c r="U8730" s="50"/>
      <c r="V8730" s="50"/>
      <c r="W8730" s="50"/>
      <c r="X8730" s="50"/>
      <c r="Y8730" s="42"/>
      <c r="Z8730" s="42"/>
      <c r="AA8730" s="242"/>
      <c r="AB8730" s="42"/>
      <c r="AC8730" s="49"/>
      <c r="AD8730" s="43"/>
      <c r="AE8730" s="43"/>
      <c r="AF8730" s="42"/>
    </row>
    <row r="8731" spans="1:32" x14ac:dyDescent="0.2">
      <c r="A8731" s="42"/>
      <c r="B8731" s="40"/>
      <c r="C8731" s="40"/>
      <c r="D8731" s="12"/>
      <c r="E8731" s="42"/>
      <c r="F8731" s="42"/>
      <c r="G8731" s="42"/>
      <c r="H8731" s="43"/>
      <c r="I8731" s="12"/>
      <c r="J8731" s="43"/>
      <c r="K8731" s="43"/>
      <c r="L8731" s="197"/>
      <c r="M8731" s="45" t="str">
        <f t="shared" si="406"/>
        <v/>
      </c>
      <c r="N8731" s="46" t="str">
        <f t="shared" si="407"/>
        <v/>
      </c>
      <c r="O8731" s="47"/>
      <c r="P8731" s="48"/>
      <c r="Q8731" s="41"/>
      <c r="R8731" s="12"/>
      <c r="S8731" s="43"/>
      <c r="T8731" s="49"/>
      <c r="U8731" s="50"/>
      <c r="V8731" s="50"/>
      <c r="W8731" s="50"/>
      <c r="X8731" s="50"/>
      <c r="Y8731" s="42"/>
      <c r="Z8731" s="42"/>
      <c r="AA8731" s="242"/>
      <c r="AB8731" s="42"/>
      <c r="AC8731" s="49"/>
      <c r="AD8731" s="43"/>
      <c r="AE8731" s="43"/>
      <c r="AF8731" s="42"/>
    </row>
    <row r="8732" spans="1:32" x14ac:dyDescent="0.2">
      <c r="A8732" s="42"/>
      <c r="B8732" s="40"/>
      <c r="C8732" s="40"/>
      <c r="D8732" s="12"/>
      <c r="E8732" s="42"/>
      <c r="F8732" s="42"/>
      <c r="G8732" s="42"/>
      <c r="H8732" s="43"/>
      <c r="I8732" s="12"/>
      <c r="J8732" s="43"/>
      <c r="K8732" s="43"/>
      <c r="L8732" s="197"/>
      <c r="M8732" s="45" t="str">
        <f t="shared" si="406"/>
        <v/>
      </c>
      <c r="N8732" s="46" t="str">
        <f t="shared" si="407"/>
        <v/>
      </c>
      <c r="O8732" s="47"/>
      <c r="P8732" s="48"/>
      <c r="Q8732" s="41"/>
      <c r="R8732" s="12"/>
      <c r="S8732" s="43"/>
      <c r="T8732" s="49"/>
      <c r="U8732" s="50"/>
      <c r="V8732" s="50"/>
      <c r="W8732" s="50"/>
      <c r="X8732" s="50"/>
      <c r="Y8732" s="42"/>
      <c r="Z8732" s="42"/>
      <c r="AA8732" s="242"/>
      <c r="AB8732" s="42"/>
      <c r="AC8732" s="49"/>
      <c r="AD8732" s="43"/>
      <c r="AE8732" s="43"/>
      <c r="AF8732" s="42"/>
    </row>
    <row r="8733" spans="1:32" x14ac:dyDescent="0.2">
      <c r="A8733" s="42"/>
      <c r="B8733" s="40"/>
      <c r="C8733" s="40"/>
      <c r="D8733" s="12"/>
      <c r="E8733" s="42"/>
      <c r="F8733" s="42"/>
      <c r="G8733" s="42"/>
      <c r="H8733" s="43"/>
      <c r="I8733" s="12"/>
      <c r="J8733" s="43"/>
      <c r="K8733" s="43"/>
      <c r="L8733" s="197"/>
      <c r="M8733" s="45" t="str">
        <f t="shared" si="406"/>
        <v/>
      </c>
      <c r="N8733" s="46" t="str">
        <f t="shared" si="407"/>
        <v/>
      </c>
      <c r="O8733" s="47"/>
      <c r="P8733" s="48"/>
      <c r="Q8733" s="41"/>
      <c r="R8733" s="12"/>
      <c r="S8733" s="43"/>
      <c r="T8733" s="49"/>
      <c r="U8733" s="50"/>
      <c r="V8733" s="50"/>
      <c r="W8733" s="50"/>
      <c r="X8733" s="50"/>
      <c r="Y8733" s="42"/>
      <c r="Z8733" s="42"/>
      <c r="AA8733" s="242"/>
      <c r="AB8733" s="42"/>
      <c r="AC8733" s="49"/>
      <c r="AD8733" s="43"/>
      <c r="AE8733" s="43"/>
      <c r="AF8733" s="42"/>
    </row>
    <row r="8734" spans="1:32" x14ac:dyDescent="0.2">
      <c r="A8734" s="42"/>
      <c r="B8734" s="40"/>
      <c r="C8734" s="40"/>
      <c r="D8734" s="12"/>
      <c r="E8734" s="42"/>
      <c r="F8734" s="42"/>
      <c r="G8734" s="42"/>
      <c r="H8734" s="43"/>
      <c r="I8734" s="12"/>
      <c r="J8734" s="43"/>
      <c r="K8734" s="43"/>
      <c r="L8734" s="197"/>
      <c r="M8734" s="45" t="str">
        <f t="shared" si="406"/>
        <v/>
      </c>
      <c r="N8734" s="46" t="str">
        <f t="shared" si="407"/>
        <v/>
      </c>
      <c r="O8734" s="47"/>
      <c r="P8734" s="48"/>
      <c r="Q8734" s="41"/>
      <c r="R8734" s="12"/>
      <c r="S8734" s="43"/>
      <c r="T8734" s="49"/>
      <c r="U8734" s="50"/>
      <c r="V8734" s="50"/>
      <c r="W8734" s="50"/>
      <c r="X8734" s="50"/>
      <c r="Y8734" s="42"/>
      <c r="Z8734" s="42"/>
      <c r="AA8734" s="242"/>
      <c r="AB8734" s="42"/>
      <c r="AC8734" s="49"/>
      <c r="AD8734" s="43"/>
      <c r="AE8734" s="43"/>
      <c r="AF8734" s="42"/>
    </row>
    <row r="8735" spans="1:32" x14ac:dyDescent="0.2">
      <c r="A8735" s="42"/>
      <c r="B8735" s="40"/>
      <c r="C8735" s="40"/>
      <c r="D8735" s="12"/>
      <c r="E8735" s="42"/>
      <c r="F8735" s="42"/>
      <c r="G8735" s="42"/>
      <c r="H8735" s="43"/>
      <c r="I8735" s="12"/>
      <c r="J8735" s="43"/>
      <c r="K8735" s="43"/>
      <c r="L8735" s="197"/>
      <c r="M8735" s="45" t="str">
        <f t="shared" si="406"/>
        <v/>
      </c>
      <c r="N8735" s="46" t="str">
        <f t="shared" si="407"/>
        <v/>
      </c>
      <c r="O8735" s="47"/>
      <c r="P8735" s="48"/>
      <c r="Q8735" s="41"/>
      <c r="R8735" s="12"/>
      <c r="S8735" s="43"/>
      <c r="T8735" s="49"/>
      <c r="U8735" s="50"/>
      <c r="V8735" s="50"/>
      <c r="W8735" s="50"/>
      <c r="X8735" s="50"/>
      <c r="Y8735" s="42"/>
      <c r="Z8735" s="42"/>
      <c r="AA8735" s="242"/>
      <c r="AB8735" s="42"/>
      <c r="AC8735" s="49"/>
      <c r="AD8735" s="43"/>
      <c r="AE8735" s="43"/>
      <c r="AF8735" s="42"/>
    </row>
    <row r="8736" spans="1:32" x14ac:dyDescent="0.2">
      <c r="A8736" s="42"/>
      <c r="B8736" s="40"/>
      <c r="C8736" s="40"/>
      <c r="D8736" s="12"/>
      <c r="E8736" s="42"/>
      <c r="F8736" s="42"/>
      <c r="G8736" s="42"/>
      <c r="H8736" s="43"/>
      <c r="I8736" s="12"/>
      <c r="J8736" s="43"/>
      <c r="K8736" s="43"/>
      <c r="L8736" s="197"/>
      <c r="M8736" s="45" t="str">
        <f t="shared" si="406"/>
        <v/>
      </c>
      <c r="N8736" s="46" t="str">
        <f t="shared" si="407"/>
        <v/>
      </c>
      <c r="O8736" s="47"/>
      <c r="P8736" s="48"/>
      <c r="Q8736" s="41"/>
      <c r="R8736" s="12"/>
      <c r="S8736" s="43"/>
      <c r="T8736" s="49"/>
      <c r="U8736" s="50"/>
      <c r="V8736" s="50"/>
      <c r="W8736" s="50"/>
      <c r="X8736" s="50"/>
      <c r="Y8736" s="42"/>
      <c r="Z8736" s="42"/>
      <c r="AA8736" s="242"/>
      <c r="AB8736" s="42"/>
      <c r="AC8736" s="49"/>
      <c r="AD8736" s="43"/>
      <c r="AE8736" s="43"/>
      <c r="AF8736" s="42"/>
    </row>
    <row r="8737" spans="1:32" x14ac:dyDescent="0.2">
      <c r="A8737" s="42"/>
      <c r="B8737" s="40"/>
      <c r="C8737" s="40"/>
      <c r="D8737" s="12"/>
      <c r="E8737" s="42"/>
      <c r="F8737" s="42"/>
      <c r="G8737" s="42"/>
      <c r="H8737" s="43"/>
      <c r="I8737" s="12"/>
      <c r="J8737" s="43"/>
      <c r="K8737" s="43"/>
      <c r="L8737" s="197"/>
      <c r="M8737" s="45" t="str">
        <f t="shared" si="406"/>
        <v/>
      </c>
      <c r="N8737" s="46" t="str">
        <f t="shared" si="407"/>
        <v/>
      </c>
      <c r="O8737" s="47"/>
      <c r="P8737" s="48"/>
      <c r="Q8737" s="41"/>
      <c r="R8737" s="12"/>
      <c r="S8737" s="43"/>
      <c r="T8737" s="49"/>
      <c r="U8737" s="50"/>
      <c r="V8737" s="50"/>
      <c r="W8737" s="50"/>
      <c r="X8737" s="50"/>
      <c r="Y8737" s="42"/>
      <c r="Z8737" s="42"/>
      <c r="AA8737" s="242"/>
      <c r="AB8737" s="42"/>
      <c r="AC8737" s="49"/>
      <c r="AD8737" s="43"/>
      <c r="AE8737" s="43"/>
      <c r="AF8737" s="42"/>
    </row>
    <row r="8738" spans="1:32" x14ac:dyDescent="0.2">
      <c r="A8738" s="42"/>
      <c r="B8738" s="40"/>
      <c r="C8738" s="40"/>
      <c r="D8738" s="12"/>
      <c r="E8738" s="42"/>
      <c r="F8738" s="42"/>
      <c r="G8738" s="42"/>
      <c r="H8738" s="43"/>
      <c r="I8738" s="12"/>
      <c r="J8738" s="43"/>
      <c r="K8738" s="43"/>
      <c r="L8738" s="197"/>
      <c r="M8738" s="45" t="str">
        <f t="shared" si="406"/>
        <v/>
      </c>
      <c r="N8738" s="46" t="str">
        <f t="shared" si="407"/>
        <v/>
      </c>
      <c r="O8738" s="47"/>
      <c r="P8738" s="48"/>
      <c r="Q8738" s="41"/>
      <c r="R8738" s="12"/>
      <c r="S8738" s="43"/>
      <c r="T8738" s="49"/>
      <c r="U8738" s="50"/>
      <c r="V8738" s="50"/>
      <c r="W8738" s="50"/>
      <c r="X8738" s="50"/>
      <c r="Y8738" s="42"/>
      <c r="Z8738" s="42"/>
      <c r="AA8738" s="242"/>
      <c r="AB8738" s="42"/>
      <c r="AC8738" s="49"/>
      <c r="AD8738" s="43"/>
      <c r="AE8738" s="43"/>
      <c r="AF8738" s="42"/>
    </row>
    <row r="8739" spans="1:32" x14ac:dyDescent="0.2">
      <c r="A8739" s="42"/>
      <c r="B8739" s="40"/>
      <c r="C8739" s="40"/>
      <c r="D8739" s="12"/>
      <c r="E8739" s="42"/>
      <c r="F8739" s="42"/>
      <c r="G8739" s="42"/>
      <c r="H8739" s="43"/>
      <c r="I8739" s="12"/>
      <c r="J8739" s="43"/>
      <c r="K8739" s="43"/>
      <c r="L8739" s="197"/>
      <c r="M8739" s="45" t="str">
        <f t="shared" si="406"/>
        <v/>
      </c>
      <c r="N8739" s="46" t="str">
        <f t="shared" si="407"/>
        <v/>
      </c>
      <c r="O8739" s="47"/>
      <c r="P8739" s="48"/>
      <c r="Q8739" s="41"/>
      <c r="R8739" s="12"/>
      <c r="S8739" s="43"/>
      <c r="T8739" s="49"/>
      <c r="U8739" s="50"/>
      <c r="V8739" s="50"/>
      <c r="W8739" s="50"/>
      <c r="X8739" s="50"/>
      <c r="Y8739" s="42"/>
      <c r="Z8739" s="42"/>
      <c r="AA8739" s="242"/>
      <c r="AB8739" s="42"/>
      <c r="AC8739" s="49"/>
      <c r="AD8739" s="43"/>
      <c r="AE8739" s="43"/>
      <c r="AF8739" s="42"/>
    </row>
    <row r="8740" spans="1:32" x14ac:dyDescent="0.2">
      <c r="A8740" s="42"/>
      <c r="B8740" s="40"/>
      <c r="C8740" s="40"/>
      <c r="D8740" s="12"/>
      <c r="E8740" s="42"/>
      <c r="F8740" s="42"/>
      <c r="G8740" s="42"/>
      <c r="H8740" s="43"/>
      <c r="I8740" s="12"/>
      <c r="J8740" s="43"/>
      <c r="K8740" s="43"/>
      <c r="L8740" s="197"/>
      <c r="M8740" s="45" t="str">
        <f t="shared" si="406"/>
        <v/>
      </c>
      <c r="N8740" s="46" t="str">
        <f t="shared" si="407"/>
        <v/>
      </c>
      <c r="O8740" s="47"/>
      <c r="P8740" s="48"/>
      <c r="Q8740" s="41"/>
      <c r="R8740" s="12"/>
      <c r="S8740" s="43"/>
      <c r="T8740" s="49"/>
      <c r="U8740" s="50"/>
      <c r="V8740" s="50"/>
      <c r="W8740" s="50"/>
      <c r="X8740" s="50"/>
      <c r="Y8740" s="42"/>
      <c r="Z8740" s="42"/>
      <c r="AA8740" s="242"/>
      <c r="AB8740" s="42"/>
      <c r="AC8740" s="49"/>
      <c r="AD8740" s="43"/>
      <c r="AE8740" s="43"/>
      <c r="AF8740" s="42"/>
    </row>
    <row r="8741" spans="1:32" x14ac:dyDescent="0.2">
      <c r="A8741" s="42"/>
      <c r="B8741" s="40"/>
      <c r="C8741" s="40"/>
      <c r="D8741" s="12"/>
      <c r="E8741" s="42"/>
      <c r="F8741" s="42"/>
      <c r="G8741" s="42"/>
      <c r="H8741" s="43"/>
      <c r="I8741" s="12"/>
      <c r="J8741" s="43"/>
      <c r="K8741" s="43"/>
      <c r="L8741" s="197"/>
      <c r="M8741" s="45" t="str">
        <f t="shared" si="406"/>
        <v/>
      </c>
      <c r="N8741" s="46" t="str">
        <f t="shared" si="407"/>
        <v/>
      </c>
      <c r="O8741" s="47"/>
      <c r="P8741" s="48"/>
      <c r="Q8741" s="41"/>
      <c r="R8741" s="12"/>
      <c r="S8741" s="43"/>
      <c r="T8741" s="49"/>
      <c r="U8741" s="50"/>
      <c r="V8741" s="50"/>
      <c r="W8741" s="50"/>
      <c r="X8741" s="50"/>
      <c r="Y8741" s="42"/>
      <c r="Z8741" s="42"/>
      <c r="AA8741" s="242"/>
      <c r="AB8741" s="42"/>
      <c r="AC8741" s="49"/>
      <c r="AD8741" s="43"/>
      <c r="AE8741" s="43"/>
      <c r="AF8741" s="42"/>
    </row>
    <row r="8742" spans="1:32" x14ac:dyDescent="0.2">
      <c r="A8742" s="42"/>
      <c r="B8742" s="40"/>
      <c r="C8742" s="40"/>
      <c r="D8742" s="12"/>
      <c r="E8742" s="42"/>
      <c r="F8742" s="42"/>
      <c r="G8742" s="42"/>
      <c r="H8742" s="43"/>
      <c r="I8742" s="12"/>
      <c r="J8742" s="43"/>
      <c r="K8742" s="43"/>
      <c r="L8742" s="197"/>
      <c r="M8742" s="45" t="str">
        <f t="shared" si="406"/>
        <v/>
      </c>
      <c r="N8742" s="46" t="str">
        <f t="shared" si="407"/>
        <v/>
      </c>
      <c r="O8742" s="47"/>
      <c r="P8742" s="48"/>
      <c r="Q8742" s="41"/>
      <c r="R8742" s="12"/>
      <c r="S8742" s="43"/>
      <c r="T8742" s="49"/>
      <c r="U8742" s="50"/>
      <c r="V8742" s="50"/>
      <c r="W8742" s="50"/>
      <c r="X8742" s="50"/>
      <c r="Y8742" s="42"/>
      <c r="Z8742" s="42"/>
      <c r="AA8742" s="242"/>
      <c r="AB8742" s="42"/>
      <c r="AC8742" s="49"/>
      <c r="AD8742" s="43"/>
      <c r="AE8742" s="43"/>
      <c r="AF8742" s="42"/>
    </row>
    <row r="8743" spans="1:32" x14ac:dyDescent="0.2">
      <c r="A8743" s="42"/>
      <c r="B8743" s="40"/>
      <c r="C8743" s="40"/>
      <c r="D8743" s="12"/>
      <c r="E8743" s="42"/>
      <c r="F8743" s="42"/>
      <c r="G8743" s="42"/>
      <c r="H8743" s="43"/>
      <c r="I8743" s="12"/>
      <c r="J8743" s="43"/>
      <c r="K8743" s="43"/>
      <c r="L8743" s="197"/>
      <c r="M8743" s="45" t="str">
        <f t="shared" si="406"/>
        <v/>
      </c>
      <c r="N8743" s="46" t="str">
        <f t="shared" si="407"/>
        <v/>
      </c>
      <c r="O8743" s="47"/>
      <c r="P8743" s="48"/>
      <c r="Q8743" s="41"/>
      <c r="R8743" s="12"/>
      <c r="S8743" s="43"/>
      <c r="T8743" s="49"/>
      <c r="U8743" s="50"/>
      <c r="V8743" s="50"/>
      <c r="W8743" s="50"/>
      <c r="X8743" s="50"/>
      <c r="Y8743" s="42"/>
      <c r="Z8743" s="42"/>
      <c r="AA8743" s="242"/>
      <c r="AB8743" s="42"/>
      <c r="AC8743" s="49"/>
      <c r="AD8743" s="43"/>
      <c r="AE8743" s="43"/>
      <c r="AF8743" s="42"/>
    </row>
    <row r="8744" spans="1:32" x14ac:dyDescent="0.2">
      <c r="A8744" s="42"/>
      <c r="B8744" s="40"/>
      <c r="C8744" s="40"/>
      <c r="D8744" s="12"/>
      <c r="E8744" s="42"/>
      <c r="F8744" s="42"/>
      <c r="G8744" s="42"/>
      <c r="H8744" s="43"/>
      <c r="I8744" s="12"/>
      <c r="J8744" s="43"/>
      <c r="K8744" s="43"/>
      <c r="L8744" s="197"/>
      <c r="M8744" s="45" t="str">
        <f t="shared" si="406"/>
        <v/>
      </c>
      <c r="N8744" s="46" t="str">
        <f t="shared" si="407"/>
        <v/>
      </c>
      <c r="O8744" s="47"/>
      <c r="P8744" s="48"/>
      <c r="Q8744" s="41"/>
      <c r="R8744" s="12"/>
      <c r="S8744" s="43"/>
      <c r="T8744" s="49"/>
      <c r="U8744" s="50"/>
      <c r="V8744" s="50"/>
      <c r="W8744" s="50"/>
      <c r="X8744" s="50"/>
      <c r="Y8744" s="42"/>
      <c r="Z8744" s="42"/>
      <c r="AA8744" s="242"/>
      <c r="AB8744" s="42"/>
      <c r="AC8744" s="49"/>
      <c r="AD8744" s="43"/>
      <c r="AE8744" s="43"/>
      <c r="AF8744" s="42"/>
    </row>
    <row r="8745" spans="1:32" x14ac:dyDescent="0.2">
      <c r="A8745" s="42"/>
      <c r="B8745" s="40"/>
      <c r="C8745" s="40"/>
      <c r="D8745" s="12"/>
      <c r="E8745" s="42"/>
      <c r="F8745" s="42"/>
      <c r="G8745" s="42"/>
      <c r="H8745" s="43"/>
      <c r="I8745" s="12"/>
      <c r="J8745" s="43"/>
      <c r="K8745" s="43"/>
      <c r="L8745" s="197"/>
      <c r="M8745" s="45" t="str">
        <f t="shared" si="406"/>
        <v/>
      </c>
      <c r="N8745" s="46" t="str">
        <f t="shared" si="407"/>
        <v/>
      </c>
      <c r="O8745" s="47"/>
      <c r="P8745" s="48"/>
      <c r="Q8745" s="41"/>
      <c r="R8745" s="12"/>
      <c r="S8745" s="43"/>
      <c r="T8745" s="49"/>
      <c r="U8745" s="50"/>
      <c r="V8745" s="50"/>
      <c r="W8745" s="50"/>
      <c r="X8745" s="50"/>
      <c r="Y8745" s="42"/>
      <c r="Z8745" s="42"/>
      <c r="AA8745" s="242"/>
      <c r="AB8745" s="42"/>
      <c r="AC8745" s="49"/>
      <c r="AD8745" s="43"/>
      <c r="AE8745" s="43"/>
      <c r="AF8745" s="42"/>
    </row>
    <row r="8746" spans="1:32" x14ac:dyDescent="0.2">
      <c r="A8746" s="42"/>
      <c r="B8746" s="40"/>
      <c r="C8746" s="40"/>
      <c r="D8746" s="12"/>
      <c r="E8746" s="42"/>
      <c r="F8746" s="42"/>
      <c r="G8746" s="42"/>
      <c r="H8746" s="43"/>
      <c r="I8746" s="12"/>
      <c r="J8746" s="43"/>
      <c r="K8746" s="43"/>
      <c r="L8746" s="197"/>
      <c r="M8746" s="45" t="str">
        <f t="shared" si="406"/>
        <v/>
      </c>
      <c r="N8746" s="46" t="str">
        <f t="shared" si="407"/>
        <v/>
      </c>
      <c r="O8746" s="47"/>
      <c r="P8746" s="48"/>
      <c r="Q8746" s="41"/>
      <c r="R8746" s="12"/>
      <c r="S8746" s="43"/>
      <c r="T8746" s="49"/>
      <c r="U8746" s="50"/>
      <c r="V8746" s="50"/>
      <c r="W8746" s="50"/>
      <c r="X8746" s="50"/>
      <c r="Y8746" s="42"/>
      <c r="Z8746" s="42"/>
      <c r="AA8746" s="242"/>
      <c r="AB8746" s="42"/>
      <c r="AC8746" s="49"/>
      <c r="AD8746" s="43"/>
      <c r="AE8746" s="43"/>
      <c r="AF8746" s="42"/>
    </row>
    <row r="8747" spans="1:32" x14ac:dyDescent="0.2">
      <c r="A8747" s="42"/>
      <c r="B8747" s="40"/>
      <c r="C8747" s="40"/>
      <c r="D8747" s="12"/>
      <c r="E8747" s="42"/>
      <c r="F8747" s="42"/>
      <c r="G8747" s="42"/>
      <c r="H8747" s="43"/>
      <c r="I8747" s="12"/>
      <c r="J8747" s="43"/>
      <c r="K8747" s="43"/>
      <c r="L8747" s="197"/>
      <c r="M8747" s="45" t="str">
        <f t="shared" si="406"/>
        <v/>
      </c>
      <c r="N8747" s="46" t="str">
        <f t="shared" si="407"/>
        <v/>
      </c>
      <c r="O8747" s="47"/>
      <c r="P8747" s="48"/>
      <c r="Q8747" s="41"/>
      <c r="R8747" s="12"/>
      <c r="S8747" s="43"/>
      <c r="T8747" s="49"/>
      <c r="U8747" s="50"/>
      <c r="V8747" s="50"/>
      <c r="W8747" s="50"/>
      <c r="X8747" s="50"/>
      <c r="Y8747" s="42"/>
      <c r="Z8747" s="42"/>
      <c r="AA8747" s="242"/>
      <c r="AB8747" s="42"/>
      <c r="AC8747" s="49"/>
      <c r="AD8747" s="43"/>
      <c r="AE8747" s="43"/>
      <c r="AF8747" s="42"/>
    </row>
    <row r="8748" spans="1:32" x14ac:dyDescent="0.2">
      <c r="A8748" s="42"/>
      <c r="B8748" s="40"/>
      <c r="C8748" s="40"/>
      <c r="D8748" s="12"/>
      <c r="E8748" s="42"/>
      <c r="F8748" s="42"/>
      <c r="G8748" s="42"/>
      <c r="H8748" s="43"/>
      <c r="I8748" s="12"/>
      <c r="J8748" s="43"/>
      <c r="K8748" s="43"/>
      <c r="L8748" s="197"/>
      <c r="M8748" s="45" t="str">
        <f t="shared" si="406"/>
        <v/>
      </c>
      <c r="N8748" s="46" t="str">
        <f t="shared" si="407"/>
        <v/>
      </c>
      <c r="O8748" s="47"/>
      <c r="P8748" s="48"/>
      <c r="Q8748" s="41"/>
      <c r="R8748" s="12"/>
      <c r="S8748" s="43"/>
      <c r="T8748" s="49"/>
      <c r="U8748" s="50"/>
      <c r="V8748" s="50"/>
      <c r="W8748" s="50"/>
      <c r="X8748" s="50"/>
      <c r="Y8748" s="42"/>
      <c r="Z8748" s="42"/>
      <c r="AA8748" s="242"/>
      <c r="AB8748" s="42"/>
      <c r="AC8748" s="49"/>
      <c r="AD8748" s="43"/>
      <c r="AE8748" s="43"/>
      <c r="AF8748" s="42"/>
    </row>
    <row r="8749" spans="1:32" x14ac:dyDescent="0.2">
      <c r="A8749" s="42"/>
      <c r="B8749" s="40"/>
      <c r="C8749" s="40"/>
      <c r="D8749" s="12"/>
      <c r="E8749" s="42"/>
      <c r="F8749" s="42"/>
      <c r="G8749" s="42"/>
      <c r="H8749" s="43"/>
      <c r="I8749" s="12"/>
      <c r="J8749" s="43"/>
      <c r="K8749" s="43"/>
      <c r="L8749" s="197"/>
      <c r="M8749" s="45" t="str">
        <f t="shared" si="406"/>
        <v/>
      </c>
      <c r="N8749" s="46" t="str">
        <f t="shared" si="407"/>
        <v/>
      </c>
      <c r="O8749" s="47"/>
      <c r="P8749" s="48"/>
      <c r="Q8749" s="41"/>
      <c r="R8749" s="12"/>
      <c r="S8749" s="43"/>
      <c r="T8749" s="49"/>
      <c r="U8749" s="50"/>
      <c r="V8749" s="50"/>
      <c r="W8749" s="50"/>
      <c r="X8749" s="50"/>
      <c r="Y8749" s="42"/>
      <c r="Z8749" s="42"/>
      <c r="AA8749" s="242"/>
      <c r="AB8749" s="42"/>
      <c r="AC8749" s="49"/>
      <c r="AD8749" s="43"/>
      <c r="AE8749" s="43"/>
      <c r="AF8749" s="42"/>
    </row>
    <row r="8750" spans="1:32" x14ac:dyDescent="0.2">
      <c r="A8750" s="42"/>
      <c r="B8750" s="40"/>
      <c r="C8750" s="40"/>
      <c r="D8750" s="12"/>
      <c r="E8750" s="42"/>
      <c r="F8750" s="42"/>
      <c r="G8750" s="42"/>
      <c r="H8750" s="43"/>
      <c r="I8750" s="12"/>
      <c r="J8750" s="43"/>
      <c r="K8750" s="43"/>
      <c r="L8750" s="197"/>
      <c r="M8750" s="45" t="str">
        <f t="shared" si="406"/>
        <v/>
      </c>
      <c r="N8750" s="46" t="str">
        <f t="shared" si="407"/>
        <v/>
      </c>
      <c r="O8750" s="47"/>
      <c r="P8750" s="48"/>
      <c r="Q8750" s="41"/>
      <c r="R8750" s="12"/>
      <c r="S8750" s="43"/>
      <c r="T8750" s="49"/>
      <c r="U8750" s="50"/>
      <c r="V8750" s="50"/>
      <c r="W8750" s="50"/>
      <c r="X8750" s="50"/>
      <c r="Y8750" s="42"/>
      <c r="Z8750" s="42"/>
      <c r="AA8750" s="242"/>
      <c r="AB8750" s="42"/>
      <c r="AC8750" s="49"/>
      <c r="AD8750" s="43"/>
      <c r="AE8750" s="43"/>
      <c r="AF8750" s="42"/>
    </row>
    <row r="8751" spans="1:32" x14ac:dyDescent="0.2">
      <c r="A8751" s="42"/>
      <c r="B8751" s="40"/>
      <c r="C8751" s="40"/>
      <c r="D8751" s="12"/>
      <c r="E8751" s="42"/>
      <c r="F8751" s="42"/>
      <c r="G8751" s="42"/>
      <c r="H8751" s="43"/>
      <c r="I8751" s="12"/>
      <c r="J8751" s="43"/>
      <c r="K8751" s="43"/>
      <c r="L8751" s="197"/>
      <c r="M8751" s="45" t="str">
        <f t="shared" si="406"/>
        <v/>
      </c>
      <c r="N8751" s="46" t="str">
        <f t="shared" si="407"/>
        <v/>
      </c>
      <c r="O8751" s="47"/>
      <c r="P8751" s="48"/>
      <c r="Q8751" s="41"/>
      <c r="R8751" s="12"/>
      <c r="S8751" s="43"/>
      <c r="T8751" s="49"/>
      <c r="U8751" s="50"/>
      <c r="V8751" s="50"/>
      <c r="W8751" s="50"/>
      <c r="X8751" s="50"/>
      <c r="Y8751" s="42"/>
      <c r="Z8751" s="42"/>
      <c r="AA8751" s="242"/>
      <c r="AB8751" s="42"/>
      <c r="AC8751" s="49"/>
      <c r="AD8751" s="43"/>
      <c r="AE8751" s="43"/>
      <c r="AF8751" s="42"/>
    </row>
    <row r="8752" spans="1:32" x14ac:dyDescent="0.2">
      <c r="A8752" s="42"/>
      <c r="B8752" s="40"/>
      <c r="C8752" s="40"/>
      <c r="D8752" s="12"/>
      <c r="E8752" s="42"/>
      <c r="F8752" s="42"/>
      <c r="G8752" s="42"/>
      <c r="H8752" s="43"/>
      <c r="I8752" s="12"/>
      <c r="J8752" s="43"/>
      <c r="K8752" s="43"/>
      <c r="L8752" s="197"/>
      <c r="M8752" s="45" t="str">
        <f t="shared" si="406"/>
        <v/>
      </c>
      <c r="N8752" s="46" t="str">
        <f t="shared" si="407"/>
        <v/>
      </c>
      <c r="O8752" s="47"/>
      <c r="P8752" s="48"/>
      <c r="Q8752" s="41"/>
      <c r="R8752" s="12"/>
      <c r="S8752" s="43"/>
      <c r="T8752" s="49"/>
      <c r="U8752" s="50"/>
      <c r="V8752" s="50"/>
      <c r="W8752" s="50"/>
      <c r="X8752" s="50"/>
      <c r="Y8752" s="42"/>
      <c r="Z8752" s="42"/>
      <c r="AA8752" s="242"/>
      <c r="AB8752" s="42"/>
      <c r="AC8752" s="49"/>
      <c r="AD8752" s="43"/>
      <c r="AE8752" s="43"/>
      <c r="AF8752" s="42"/>
    </row>
    <row r="8753" spans="1:32" x14ac:dyDescent="0.2">
      <c r="A8753" s="42"/>
      <c r="B8753" s="40"/>
      <c r="C8753" s="40"/>
      <c r="D8753" s="12"/>
      <c r="E8753" s="42"/>
      <c r="F8753" s="42"/>
      <c r="G8753" s="42"/>
      <c r="H8753" s="43"/>
      <c r="I8753" s="12"/>
      <c r="J8753" s="43"/>
      <c r="K8753" s="43"/>
      <c r="L8753" s="197"/>
      <c r="M8753" s="45" t="str">
        <f t="shared" si="406"/>
        <v/>
      </c>
      <c r="N8753" s="46" t="str">
        <f t="shared" si="407"/>
        <v/>
      </c>
      <c r="O8753" s="47"/>
      <c r="P8753" s="48"/>
      <c r="Q8753" s="41"/>
      <c r="R8753" s="12"/>
      <c r="S8753" s="43"/>
      <c r="T8753" s="49"/>
      <c r="U8753" s="50"/>
      <c r="V8753" s="50"/>
      <c r="W8753" s="50"/>
      <c r="X8753" s="50"/>
      <c r="Y8753" s="42"/>
      <c r="Z8753" s="42"/>
      <c r="AA8753" s="242"/>
      <c r="AB8753" s="42"/>
      <c r="AC8753" s="49"/>
      <c r="AD8753" s="43"/>
      <c r="AE8753" s="43"/>
      <c r="AF8753" s="42"/>
    </row>
    <row r="8754" spans="1:32" x14ac:dyDescent="0.2">
      <c r="A8754" s="42"/>
      <c r="B8754" s="40"/>
      <c r="C8754" s="40"/>
      <c r="D8754" s="12"/>
      <c r="E8754" s="42"/>
      <c r="F8754" s="42"/>
      <c r="G8754" s="42"/>
      <c r="H8754" s="43"/>
      <c r="I8754" s="12"/>
      <c r="J8754" s="43"/>
      <c r="K8754" s="43"/>
      <c r="L8754" s="197"/>
      <c r="M8754" s="45" t="str">
        <f t="shared" si="406"/>
        <v/>
      </c>
      <c r="N8754" s="46" t="str">
        <f t="shared" si="407"/>
        <v/>
      </c>
      <c r="O8754" s="47"/>
      <c r="P8754" s="48"/>
      <c r="Q8754" s="41"/>
      <c r="R8754" s="12"/>
      <c r="S8754" s="43"/>
      <c r="T8754" s="49"/>
      <c r="U8754" s="50"/>
      <c r="V8754" s="50"/>
      <c r="W8754" s="50"/>
      <c r="X8754" s="50"/>
      <c r="Y8754" s="42"/>
      <c r="Z8754" s="42"/>
      <c r="AA8754" s="242"/>
      <c r="AB8754" s="42"/>
      <c r="AC8754" s="49"/>
      <c r="AD8754" s="43"/>
      <c r="AE8754" s="43"/>
      <c r="AF8754" s="42"/>
    </row>
    <row r="8755" spans="1:32" x14ac:dyDescent="0.2">
      <c r="A8755" s="42"/>
      <c r="B8755" s="40"/>
      <c r="C8755" s="40"/>
      <c r="D8755" s="12"/>
      <c r="E8755" s="42"/>
      <c r="F8755" s="42"/>
      <c r="G8755" s="42"/>
      <c r="H8755" s="43"/>
      <c r="I8755" s="12"/>
      <c r="J8755" s="43"/>
      <c r="K8755" s="43"/>
      <c r="L8755" s="197"/>
      <c r="M8755" s="45" t="str">
        <f t="shared" si="406"/>
        <v/>
      </c>
      <c r="N8755" s="46" t="str">
        <f t="shared" si="407"/>
        <v/>
      </c>
      <c r="O8755" s="47"/>
      <c r="P8755" s="48"/>
      <c r="Q8755" s="41"/>
      <c r="R8755" s="12"/>
      <c r="S8755" s="43"/>
      <c r="T8755" s="49"/>
      <c r="U8755" s="50"/>
      <c r="V8755" s="50"/>
      <c r="W8755" s="50"/>
      <c r="X8755" s="50"/>
      <c r="Y8755" s="42"/>
      <c r="Z8755" s="42"/>
      <c r="AA8755" s="242"/>
      <c r="AB8755" s="42"/>
      <c r="AC8755" s="49"/>
      <c r="AD8755" s="43"/>
      <c r="AE8755" s="43"/>
      <c r="AF8755" s="42"/>
    </row>
    <row r="8756" spans="1:32" x14ac:dyDescent="0.2">
      <c r="A8756" s="42"/>
      <c r="B8756" s="40"/>
      <c r="C8756" s="40"/>
      <c r="D8756" s="12"/>
      <c r="E8756" s="42"/>
      <c r="F8756" s="42"/>
      <c r="G8756" s="42"/>
      <c r="H8756" s="43"/>
      <c r="I8756" s="12"/>
      <c r="J8756" s="43"/>
      <c r="K8756" s="43"/>
      <c r="L8756" s="197"/>
      <c r="M8756" s="45" t="str">
        <f t="shared" si="406"/>
        <v/>
      </c>
      <c r="N8756" s="46" t="str">
        <f t="shared" si="407"/>
        <v/>
      </c>
      <c r="O8756" s="47"/>
      <c r="P8756" s="48"/>
      <c r="Q8756" s="41"/>
      <c r="R8756" s="12"/>
      <c r="S8756" s="43"/>
      <c r="T8756" s="49"/>
      <c r="U8756" s="50"/>
      <c r="V8756" s="50"/>
      <c r="W8756" s="50"/>
      <c r="X8756" s="50"/>
      <c r="Y8756" s="42"/>
      <c r="Z8756" s="42"/>
      <c r="AA8756" s="242"/>
      <c r="AB8756" s="42"/>
      <c r="AC8756" s="49"/>
      <c r="AD8756" s="43"/>
      <c r="AE8756" s="43"/>
      <c r="AF8756" s="42"/>
    </row>
    <row r="8757" spans="1:32" x14ac:dyDescent="0.2">
      <c r="A8757" s="42"/>
      <c r="B8757" s="40"/>
      <c r="C8757" s="40"/>
      <c r="D8757" s="12"/>
      <c r="E8757" s="42"/>
      <c r="F8757" s="42"/>
      <c r="G8757" s="42"/>
      <c r="H8757" s="43"/>
      <c r="I8757" s="12"/>
      <c r="J8757" s="43"/>
      <c r="K8757" s="43"/>
      <c r="L8757" s="197"/>
      <c r="M8757" s="45" t="str">
        <f t="shared" si="406"/>
        <v/>
      </c>
      <c r="N8757" s="46" t="str">
        <f t="shared" si="407"/>
        <v/>
      </c>
      <c r="O8757" s="47"/>
      <c r="P8757" s="48"/>
      <c r="Q8757" s="41"/>
      <c r="R8757" s="12"/>
      <c r="S8757" s="43"/>
      <c r="T8757" s="49"/>
      <c r="U8757" s="50"/>
      <c r="V8757" s="50"/>
      <c r="W8757" s="50"/>
      <c r="X8757" s="50"/>
      <c r="Y8757" s="42"/>
      <c r="Z8757" s="42"/>
      <c r="AA8757" s="242"/>
      <c r="AB8757" s="42"/>
      <c r="AC8757" s="49"/>
      <c r="AD8757" s="43"/>
      <c r="AE8757" s="43"/>
      <c r="AF8757" s="42"/>
    </row>
    <row r="8758" spans="1:32" x14ac:dyDescent="0.2">
      <c r="A8758" s="42"/>
      <c r="B8758" s="40"/>
      <c r="C8758" s="40"/>
      <c r="D8758" s="12"/>
      <c r="E8758" s="42"/>
      <c r="F8758" s="42"/>
      <c r="G8758" s="42"/>
      <c r="H8758" s="43"/>
      <c r="I8758" s="12"/>
      <c r="J8758" s="43"/>
      <c r="K8758" s="43"/>
      <c r="L8758" s="197"/>
      <c r="M8758" s="45" t="str">
        <f t="shared" si="406"/>
        <v/>
      </c>
      <c r="N8758" s="46" t="str">
        <f t="shared" si="407"/>
        <v/>
      </c>
      <c r="O8758" s="47"/>
      <c r="P8758" s="48"/>
      <c r="Q8758" s="41"/>
      <c r="R8758" s="12"/>
      <c r="S8758" s="43"/>
      <c r="T8758" s="49"/>
      <c r="U8758" s="50"/>
      <c r="V8758" s="50"/>
      <c r="W8758" s="50"/>
      <c r="X8758" s="50"/>
      <c r="Y8758" s="42"/>
      <c r="Z8758" s="42"/>
      <c r="AA8758" s="242"/>
      <c r="AB8758" s="42"/>
      <c r="AC8758" s="49"/>
      <c r="AD8758" s="43"/>
      <c r="AE8758" s="43"/>
      <c r="AF8758" s="42"/>
    </row>
    <row r="8759" spans="1:32" x14ac:dyDescent="0.2">
      <c r="A8759" s="42"/>
      <c r="B8759" s="40"/>
      <c r="C8759" s="40"/>
      <c r="D8759" s="12"/>
      <c r="E8759" s="42"/>
      <c r="F8759" s="42"/>
      <c r="G8759" s="42"/>
      <c r="H8759" s="43"/>
      <c r="I8759" s="12"/>
      <c r="J8759" s="43"/>
      <c r="K8759" s="43"/>
      <c r="L8759" s="197"/>
      <c r="M8759" s="45" t="str">
        <f t="shared" ref="M8759:M8822" si="408">IF($L8759="","",IF((today-$L8759)&lt;14,(today-$L8759)&amp;" days",IF(((today-$L8759)/7)&lt;16.5,TRUNC(((today-$L8759)/7))&amp;" wks",IF(((today-$L8759)/28)&lt;18.5,TRUNC(((today-$L8759)/28))&amp;" mos",IF(((today-$L8759)/28)&gt;18.5,ROUND(((today-$L8759)/365),1)&amp;" yrs")))))</f>
        <v/>
      </c>
      <c r="N8759" s="46" t="str">
        <f t="shared" si="407"/>
        <v/>
      </c>
      <c r="O8759" s="47"/>
      <c r="P8759" s="48"/>
      <c r="Q8759" s="41"/>
      <c r="R8759" s="12"/>
      <c r="S8759" s="43"/>
      <c r="T8759" s="49"/>
      <c r="U8759" s="50"/>
      <c r="V8759" s="50"/>
      <c r="W8759" s="50"/>
      <c r="X8759" s="50"/>
      <c r="Y8759" s="42"/>
      <c r="Z8759" s="42"/>
      <c r="AA8759" s="242"/>
      <c r="AB8759" s="42"/>
      <c r="AC8759" s="49"/>
      <c r="AD8759" s="43"/>
      <c r="AE8759" s="43"/>
      <c r="AF8759" s="42"/>
    </row>
    <row r="8760" spans="1:32" x14ac:dyDescent="0.2">
      <c r="A8760" s="42"/>
      <c r="B8760" s="40"/>
      <c r="C8760" s="40"/>
      <c r="D8760" s="12"/>
      <c r="E8760" s="42"/>
      <c r="F8760" s="42"/>
      <c r="G8760" s="42"/>
      <c r="H8760" s="43"/>
      <c r="I8760" s="12"/>
      <c r="J8760" s="43"/>
      <c r="K8760" s="43"/>
      <c r="L8760" s="197"/>
      <c r="M8760" s="45" t="str">
        <f t="shared" si="408"/>
        <v/>
      </c>
      <c r="N8760" s="46" t="str">
        <f t="shared" si="407"/>
        <v/>
      </c>
      <c r="O8760" s="47"/>
      <c r="P8760" s="48"/>
      <c r="Q8760" s="41"/>
      <c r="R8760" s="12"/>
      <c r="S8760" s="43"/>
      <c r="T8760" s="49"/>
      <c r="U8760" s="50"/>
      <c r="V8760" s="50"/>
      <c r="W8760" s="50"/>
      <c r="X8760" s="50"/>
      <c r="Y8760" s="42"/>
      <c r="Z8760" s="42"/>
      <c r="AA8760" s="242"/>
      <c r="AB8760" s="42"/>
      <c r="AC8760" s="49"/>
      <c r="AD8760" s="43"/>
      <c r="AE8760" s="43"/>
      <c r="AF8760" s="42"/>
    </row>
    <row r="8761" spans="1:32" x14ac:dyDescent="0.2">
      <c r="A8761" s="42"/>
      <c r="B8761" s="40"/>
      <c r="C8761" s="40"/>
      <c r="D8761" s="12"/>
      <c r="E8761" s="42"/>
      <c r="F8761" s="42"/>
      <c r="G8761" s="42"/>
      <c r="H8761" s="43"/>
      <c r="I8761" s="12"/>
      <c r="J8761" s="43"/>
      <c r="K8761" s="43"/>
      <c r="L8761" s="197"/>
      <c r="M8761" s="45" t="str">
        <f t="shared" si="408"/>
        <v/>
      </c>
      <c r="N8761" s="46" t="str">
        <f t="shared" si="407"/>
        <v/>
      </c>
      <c r="O8761" s="47"/>
      <c r="P8761" s="48"/>
      <c r="Q8761" s="41"/>
      <c r="R8761" s="12"/>
      <c r="S8761" s="43"/>
      <c r="T8761" s="49"/>
      <c r="U8761" s="50"/>
      <c r="V8761" s="50"/>
      <c r="W8761" s="50"/>
      <c r="X8761" s="50"/>
      <c r="Y8761" s="42"/>
      <c r="Z8761" s="42"/>
      <c r="AA8761" s="242"/>
      <c r="AB8761" s="42"/>
      <c r="AC8761" s="49"/>
      <c r="AD8761" s="43"/>
      <c r="AE8761" s="43"/>
      <c r="AF8761" s="42"/>
    </row>
    <row r="8762" spans="1:32" x14ac:dyDescent="0.2">
      <c r="A8762" s="42"/>
      <c r="B8762" s="40"/>
      <c r="C8762" s="40"/>
      <c r="D8762" s="12"/>
      <c r="E8762" s="42"/>
      <c r="F8762" s="42"/>
      <c r="G8762" s="42"/>
      <c r="H8762" s="43"/>
      <c r="I8762" s="12"/>
      <c r="J8762" s="43"/>
      <c r="K8762" s="43"/>
      <c r="L8762" s="197"/>
      <c r="M8762" s="45" t="str">
        <f t="shared" si="408"/>
        <v/>
      </c>
      <c r="N8762" s="46" t="str">
        <f t="shared" si="407"/>
        <v/>
      </c>
      <c r="O8762" s="47"/>
      <c r="P8762" s="48"/>
      <c r="Q8762" s="41"/>
      <c r="R8762" s="12"/>
      <c r="S8762" s="43"/>
      <c r="T8762" s="49"/>
      <c r="U8762" s="50"/>
      <c r="V8762" s="50"/>
      <c r="W8762" s="50"/>
      <c r="X8762" s="50"/>
      <c r="Y8762" s="42"/>
      <c r="Z8762" s="42"/>
      <c r="AA8762" s="242"/>
      <c r="AB8762" s="42"/>
      <c r="AC8762" s="49"/>
      <c r="AD8762" s="43"/>
      <c r="AE8762" s="43"/>
      <c r="AF8762" s="42"/>
    </row>
    <row r="8763" spans="1:32" x14ac:dyDescent="0.2">
      <c r="A8763" s="42"/>
      <c r="B8763" s="40"/>
      <c r="C8763" s="40"/>
      <c r="D8763" s="12"/>
      <c r="E8763" s="42"/>
      <c r="F8763" s="42"/>
      <c r="G8763" s="42"/>
      <c r="H8763" s="43"/>
      <c r="I8763" s="12"/>
      <c r="J8763" s="43"/>
      <c r="K8763" s="43"/>
      <c r="L8763" s="197"/>
      <c r="M8763" s="45" t="str">
        <f t="shared" si="408"/>
        <v/>
      </c>
      <c r="N8763" s="46" t="str">
        <f t="shared" si="407"/>
        <v/>
      </c>
      <c r="O8763" s="47"/>
      <c r="P8763" s="48"/>
      <c r="Q8763" s="41"/>
      <c r="R8763" s="12"/>
      <c r="S8763" s="43"/>
      <c r="T8763" s="49"/>
      <c r="U8763" s="50"/>
      <c r="V8763" s="50"/>
      <c r="W8763" s="50"/>
      <c r="X8763" s="50"/>
      <c r="Y8763" s="42"/>
      <c r="Z8763" s="42"/>
      <c r="AA8763" s="242"/>
      <c r="AB8763" s="42"/>
      <c r="AC8763" s="49"/>
      <c r="AD8763" s="43"/>
      <c r="AE8763" s="43"/>
      <c r="AF8763" s="42"/>
    </row>
    <row r="8764" spans="1:32" x14ac:dyDescent="0.2">
      <c r="A8764" s="42"/>
      <c r="B8764" s="40"/>
      <c r="C8764" s="40"/>
      <c r="D8764" s="12"/>
      <c r="E8764" s="42"/>
      <c r="F8764" s="42"/>
      <c r="G8764" s="42"/>
      <c r="H8764" s="43"/>
      <c r="I8764" s="12"/>
      <c r="J8764" s="43"/>
      <c r="K8764" s="43"/>
      <c r="L8764" s="197"/>
      <c r="M8764" s="45" t="str">
        <f t="shared" si="408"/>
        <v/>
      </c>
      <c r="N8764" s="46" t="str">
        <f t="shared" si="407"/>
        <v/>
      </c>
      <c r="O8764" s="47"/>
      <c r="P8764" s="48"/>
      <c r="Q8764" s="41"/>
      <c r="R8764" s="12"/>
      <c r="S8764" s="43"/>
      <c r="T8764" s="49"/>
      <c r="U8764" s="50"/>
      <c r="V8764" s="50"/>
      <c r="W8764" s="50"/>
      <c r="X8764" s="50"/>
      <c r="Y8764" s="42"/>
      <c r="Z8764" s="42"/>
      <c r="AA8764" s="242"/>
      <c r="AB8764" s="42"/>
      <c r="AC8764" s="49"/>
      <c r="AD8764" s="43"/>
      <c r="AE8764" s="43"/>
      <c r="AF8764" s="42"/>
    </row>
    <row r="8765" spans="1:32" x14ac:dyDescent="0.2">
      <c r="A8765" s="42"/>
      <c r="B8765" s="40"/>
      <c r="C8765" s="40"/>
      <c r="D8765" s="12"/>
      <c r="E8765" s="42"/>
      <c r="F8765" s="42"/>
      <c r="G8765" s="42"/>
      <c r="H8765" s="43"/>
      <c r="I8765" s="12"/>
      <c r="J8765" s="43"/>
      <c r="K8765" s="43"/>
      <c r="L8765" s="197"/>
      <c r="M8765" s="45" t="str">
        <f t="shared" si="408"/>
        <v/>
      </c>
      <c r="N8765" s="46" t="str">
        <f t="shared" si="407"/>
        <v/>
      </c>
      <c r="O8765" s="47"/>
      <c r="P8765" s="48"/>
      <c r="Q8765" s="41"/>
      <c r="R8765" s="12"/>
      <c r="S8765" s="43"/>
      <c r="T8765" s="49"/>
      <c r="U8765" s="50"/>
      <c r="V8765" s="50"/>
      <c r="W8765" s="50"/>
      <c r="X8765" s="50"/>
      <c r="Y8765" s="42"/>
      <c r="Z8765" s="42"/>
      <c r="AA8765" s="242"/>
      <c r="AB8765" s="42"/>
      <c r="AC8765" s="49"/>
      <c r="AD8765" s="43"/>
      <c r="AE8765" s="43"/>
      <c r="AF8765" s="42"/>
    </row>
    <row r="8766" spans="1:32" x14ac:dyDescent="0.2">
      <c r="A8766" s="42"/>
      <c r="B8766" s="40"/>
      <c r="C8766" s="40"/>
      <c r="D8766" s="12"/>
      <c r="E8766" s="42"/>
      <c r="F8766" s="42"/>
      <c r="G8766" s="42"/>
      <c r="H8766" s="43"/>
      <c r="I8766" s="12"/>
      <c r="J8766" s="43"/>
      <c r="K8766" s="43"/>
      <c r="L8766" s="197"/>
      <c r="M8766" s="45" t="str">
        <f t="shared" si="408"/>
        <v/>
      </c>
      <c r="N8766" s="46" t="str">
        <f t="shared" si="407"/>
        <v/>
      </c>
      <c r="O8766" s="47"/>
      <c r="P8766" s="48"/>
      <c r="Q8766" s="41"/>
      <c r="R8766" s="12"/>
      <c r="S8766" s="43"/>
      <c r="T8766" s="49"/>
      <c r="U8766" s="50"/>
      <c r="V8766" s="50"/>
      <c r="W8766" s="50"/>
      <c r="X8766" s="50"/>
      <c r="Y8766" s="42"/>
      <c r="Z8766" s="42"/>
      <c r="AA8766" s="242"/>
      <c r="AB8766" s="42"/>
      <c r="AC8766" s="49"/>
      <c r="AD8766" s="43"/>
      <c r="AE8766" s="43"/>
      <c r="AF8766" s="42"/>
    </row>
    <row r="8767" spans="1:32" x14ac:dyDescent="0.2">
      <c r="A8767" s="42"/>
      <c r="B8767" s="40"/>
      <c r="C8767" s="40"/>
      <c r="D8767" s="12"/>
      <c r="E8767" s="42"/>
      <c r="F8767" s="42"/>
      <c r="G8767" s="42"/>
      <c r="H8767" s="43"/>
      <c r="I8767" s="12"/>
      <c r="J8767" s="43"/>
      <c r="K8767" s="43"/>
      <c r="L8767" s="197"/>
      <c r="M8767" s="45" t="str">
        <f t="shared" si="408"/>
        <v/>
      </c>
      <c r="N8767" s="46" t="str">
        <f t="shared" si="407"/>
        <v/>
      </c>
      <c r="O8767" s="47"/>
      <c r="P8767" s="48"/>
      <c r="Q8767" s="41"/>
      <c r="R8767" s="12"/>
      <c r="S8767" s="43"/>
      <c r="T8767" s="49"/>
      <c r="U8767" s="50"/>
      <c r="V8767" s="50"/>
      <c r="W8767" s="50"/>
      <c r="X8767" s="50"/>
      <c r="Y8767" s="42"/>
      <c r="Z8767" s="42"/>
      <c r="AA8767" s="242"/>
      <c r="AB8767" s="42"/>
      <c r="AC8767" s="49"/>
      <c r="AD8767" s="43"/>
      <c r="AE8767" s="43"/>
      <c r="AF8767" s="42"/>
    </row>
    <row r="8768" spans="1:32" x14ac:dyDescent="0.2">
      <c r="A8768" s="42"/>
      <c r="B8768" s="40"/>
      <c r="C8768" s="40"/>
      <c r="D8768" s="12"/>
      <c r="E8768" s="42"/>
      <c r="F8768" s="42"/>
      <c r="G8768" s="42"/>
      <c r="H8768" s="43"/>
      <c r="I8768" s="12"/>
      <c r="J8768" s="43"/>
      <c r="K8768" s="43"/>
      <c r="L8768" s="197"/>
      <c r="M8768" s="45" t="str">
        <f t="shared" si="408"/>
        <v/>
      </c>
      <c r="N8768" s="46" t="str">
        <f t="shared" si="407"/>
        <v/>
      </c>
      <c r="O8768" s="47"/>
      <c r="P8768" s="48"/>
      <c r="Q8768" s="41"/>
      <c r="R8768" s="12"/>
      <c r="S8768" s="43"/>
      <c r="T8768" s="49"/>
      <c r="U8768" s="50"/>
      <c r="V8768" s="50"/>
      <c r="W8768" s="50"/>
      <c r="X8768" s="50"/>
      <c r="Y8768" s="42"/>
      <c r="Z8768" s="42"/>
      <c r="AA8768" s="242"/>
      <c r="AB8768" s="42"/>
      <c r="AC8768" s="49"/>
      <c r="AD8768" s="43"/>
      <c r="AE8768" s="43"/>
      <c r="AF8768" s="42"/>
    </row>
    <row r="8769" spans="1:32" x14ac:dyDescent="0.2">
      <c r="A8769" s="42"/>
      <c r="B8769" s="40"/>
      <c r="C8769" s="40"/>
      <c r="D8769" s="12"/>
      <c r="E8769" s="42"/>
      <c r="F8769" s="42"/>
      <c r="G8769" s="42"/>
      <c r="H8769" s="43"/>
      <c r="I8769" s="12"/>
      <c r="J8769" s="43"/>
      <c r="K8769" s="43"/>
      <c r="L8769" s="197"/>
      <c r="M8769" s="45" t="str">
        <f t="shared" si="408"/>
        <v/>
      </c>
      <c r="N8769" s="46" t="str">
        <f t="shared" si="407"/>
        <v/>
      </c>
      <c r="O8769" s="47"/>
      <c r="P8769" s="48"/>
      <c r="Q8769" s="41"/>
      <c r="R8769" s="12"/>
      <c r="S8769" s="43"/>
      <c r="T8769" s="49"/>
      <c r="U8769" s="50"/>
      <c r="V8769" s="50"/>
      <c r="W8769" s="50"/>
      <c r="X8769" s="50"/>
      <c r="Y8769" s="42"/>
      <c r="Z8769" s="42"/>
      <c r="AA8769" s="242"/>
      <c r="AB8769" s="42"/>
      <c r="AC8769" s="49"/>
      <c r="AD8769" s="43"/>
      <c r="AE8769" s="43"/>
      <c r="AF8769" s="42"/>
    </row>
    <row r="8770" spans="1:32" x14ac:dyDescent="0.2">
      <c r="A8770" s="42"/>
      <c r="B8770" s="40"/>
      <c r="C8770" s="40"/>
      <c r="D8770" s="12"/>
      <c r="E8770" s="42"/>
      <c r="F8770" s="42"/>
      <c r="G8770" s="42"/>
      <c r="H8770" s="43"/>
      <c r="I8770" s="12"/>
      <c r="J8770" s="43"/>
      <c r="K8770" s="43"/>
      <c r="L8770" s="197"/>
      <c r="M8770" s="45" t="str">
        <f t="shared" si="408"/>
        <v/>
      </c>
      <c r="N8770" s="46" t="str">
        <f t="shared" si="407"/>
        <v/>
      </c>
      <c r="O8770" s="47"/>
      <c r="P8770" s="48"/>
      <c r="Q8770" s="41"/>
      <c r="R8770" s="12"/>
      <c r="S8770" s="43"/>
      <c r="T8770" s="49"/>
      <c r="U8770" s="50"/>
      <c r="V8770" s="50"/>
      <c r="W8770" s="50"/>
      <c r="X8770" s="50"/>
      <c r="Y8770" s="42"/>
      <c r="Z8770" s="42"/>
      <c r="AA8770" s="242"/>
      <c r="AB8770" s="42"/>
      <c r="AC8770" s="49"/>
      <c r="AD8770" s="43"/>
      <c r="AE8770" s="43"/>
      <c r="AF8770" s="42"/>
    </row>
    <row r="8771" spans="1:32" x14ac:dyDescent="0.2">
      <c r="A8771" s="42"/>
      <c r="B8771" s="40"/>
      <c r="C8771" s="40"/>
      <c r="D8771" s="12"/>
      <c r="E8771" s="42"/>
      <c r="F8771" s="42"/>
      <c r="G8771" s="42"/>
      <c r="H8771" s="43"/>
      <c r="I8771" s="12"/>
      <c r="J8771" s="43"/>
      <c r="K8771" s="43"/>
      <c r="L8771" s="197"/>
      <c r="M8771" s="45" t="str">
        <f t="shared" si="408"/>
        <v/>
      </c>
      <c r="N8771" s="46" t="str">
        <f t="shared" si="407"/>
        <v/>
      </c>
      <c r="O8771" s="47"/>
      <c r="P8771" s="48"/>
      <c r="Q8771" s="41"/>
      <c r="R8771" s="12"/>
      <c r="S8771" s="43"/>
      <c r="T8771" s="49"/>
      <c r="U8771" s="50"/>
      <c r="V8771" s="50"/>
      <c r="W8771" s="50"/>
      <c r="X8771" s="50"/>
      <c r="Y8771" s="42"/>
      <c r="Z8771" s="42"/>
      <c r="AA8771" s="242"/>
      <c r="AB8771" s="42"/>
      <c r="AC8771" s="49"/>
      <c r="AD8771" s="43"/>
      <c r="AE8771" s="43"/>
      <c r="AF8771" s="42"/>
    </row>
    <row r="8772" spans="1:32" x14ac:dyDescent="0.2">
      <c r="A8772" s="42"/>
      <c r="B8772" s="40"/>
      <c r="C8772" s="40"/>
      <c r="D8772" s="12"/>
      <c r="E8772" s="42"/>
      <c r="F8772" s="42"/>
      <c r="G8772" s="42"/>
      <c r="H8772" s="43"/>
      <c r="I8772" s="12"/>
      <c r="J8772" s="43"/>
      <c r="K8772" s="43"/>
      <c r="L8772" s="197"/>
      <c r="M8772" s="45" t="str">
        <f t="shared" si="408"/>
        <v/>
      </c>
      <c r="N8772" s="46" t="str">
        <f t="shared" si="407"/>
        <v/>
      </c>
      <c r="O8772" s="47"/>
      <c r="P8772" s="48"/>
      <c r="Q8772" s="41"/>
      <c r="R8772" s="12"/>
      <c r="S8772" s="43"/>
      <c r="T8772" s="49"/>
      <c r="U8772" s="50"/>
      <c r="V8772" s="50"/>
      <c r="W8772" s="50"/>
      <c r="X8772" s="50"/>
      <c r="Y8772" s="42"/>
      <c r="Z8772" s="42"/>
      <c r="AA8772" s="242"/>
      <c r="AB8772" s="42"/>
      <c r="AC8772" s="49"/>
      <c r="AD8772" s="43"/>
      <c r="AE8772" s="43"/>
      <c r="AF8772" s="42"/>
    </row>
    <row r="8773" spans="1:32" x14ac:dyDescent="0.2">
      <c r="A8773" s="42"/>
      <c r="B8773" s="40"/>
      <c r="C8773" s="40"/>
      <c r="D8773" s="12"/>
      <c r="E8773" s="42"/>
      <c r="F8773" s="42"/>
      <c r="G8773" s="42"/>
      <c r="H8773" s="43"/>
      <c r="I8773" s="12"/>
      <c r="J8773" s="43"/>
      <c r="K8773" s="43"/>
      <c r="L8773" s="197"/>
      <c r="M8773" s="45" t="str">
        <f t="shared" si="408"/>
        <v/>
      </c>
      <c r="N8773" s="46" t="str">
        <f t="shared" si="407"/>
        <v/>
      </c>
      <c r="O8773" s="47"/>
      <c r="P8773" s="48"/>
      <c r="Q8773" s="41"/>
      <c r="R8773" s="12"/>
      <c r="S8773" s="43"/>
      <c r="T8773" s="49"/>
      <c r="U8773" s="50"/>
      <c r="V8773" s="50"/>
      <c r="W8773" s="50"/>
      <c r="X8773" s="50"/>
      <c r="Y8773" s="42"/>
      <c r="Z8773" s="42"/>
      <c r="AA8773" s="242"/>
      <c r="AB8773" s="42"/>
      <c r="AC8773" s="49"/>
      <c r="AD8773" s="43"/>
      <c r="AE8773" s="43"/>
      <c r="AF8773" s="42"/>
    </row>
    <row r="8774" spans="1:32" x14ac:dyDescent="0.2">
      <c r="A8774" s="42"/>
      <c r="B8774" s="40"/>
      <c r="C8774" s="40"/>
      <c r="D8774" s="12"/>
      <c r="E8774" s="42"/>
      <c r="F8774" s="42"/>
      <c r="G8774" s="42"/>
      <c r="H8774" s="43"/>
      <c r="I8774" s="12"/>
      <c r="J8774" s="43"/>
      <c r="K8774" s="43"/>
      <c r="L8774" s="197"/>
      <c r="M8774" s="45" t="str">
        <f t="shared" si="408"/>
        <v/>
      </c>
      <c r="N8774" s="46" t="str">
        <f t="shared" si="407"/>
        <v/>
      </c>
      <c r="O8774" s="47"/>
      <c r="P8774" s="48"/>
      <c r="Q8774" s="41"/>
      <c r="R8774" s="12"/>
      <c r="S8774" s="43"/>
      <c r="T8774" s="49"/>
      <c r="U8774" s="50"/>
      <c r="V8774" s="50"/>
      <c r="W8774" s="50"/>
      <c r="X8774" s="50"/>
      <c r="Y8774" s="42"/>
      <c r="Z8774" s="42"/>
      <c r="AA8774" s="242"/>
      <c r="AB8774" s="42"/>
      <c r="AC8774" s="49"/>
      <c r="AD8774" s="43"/>
      <c r="AE8774" s="43"/>
      <c r="AF8774" s="42"/>
    </row>
    <row r="8775" spans="1:32" x14ac:dyDescent="0.2">
      <c r="A8775" s="42"/>
      <c r="B8775" s="40"/>
      <c r="C8775" s="40"/>
      <c r="D8775" s="12"/>
      <c r="E8775" s="42"/>
      <c r="F8775" s="42"/>
      <c r="G8775" s="42"/>
      <c r="H8775" s="43"/>
      <c r="I8775" s="12"/>
      <c r="J8775" s="43"/>
      <c r="K8775" s="43"/>
      <c r="L8775" s="197"/>
      <c r="M8775" s="45" t="str">
        <f t="shared" si="408"/>
        <v/>
      </c>
      <c r="N8775" s="46" t="str">
        <f t="shared" si="407"/>
        <v/>
      </c>
      <c r="O8775" s="47"/>
      <c r="P8775" s="48"/>
      <c r="Q8775" s="41"/>
      <c r="R8775" s="12"/>
      <c r="S8775" s="43"/>
      <c r="T8775" s="49"/>
      <c r="U8775" s="50"/>
      <c r="V8775" s="50"/>
      <c r="W8775" s="50"/>
      <c r="X8775" s="50"/>
      <c r="Y8775" s="42"/>
      <c r="Z8775" s="42"/>
      <c r="AA8775" s="242"/>
      <c r="AB8775" s="42"/>
      <c r="AC8775" s="49"/>
      <c r="AD8775" s="43"/>
      <c r="AE8775" s="43"/>
      <c r="AF8775" s="42"/>
    </row>
    <row r="8776" spans="1:32" x14ac:dyDescent="0.2">
      <c r="A8776" s="42"/>
      <c r="B8776" s="40"/>
      <c r="C8776" s="40"/>
      <c r="D8776" s="12"/>
      <c r="E8776" s="42"/>
      <c r="F8776" s="42"/>
      <c r="G8776" s="42"/>
      <c r="H8776" s="43"/>
      <c r="I8776" s="12"/>
      <c r="J8776" s="43"/>
      <c r="K8776" s="43"/>
      <c r="L8776" s="197"/>
      <c r="M8776" s="45" t="str">
        <f t="shared" si="408"/>
        <v/>
      </c>
      <c r="N8776" s="46" t="str">
        <f t="shared" si="407"/>
        <v/>
      </c>
      <c r="O8776" s="47"/>
      <c r="P8776" s="48"/>
      <c r="Q8776" s="41"/>
      <c r="R8776" s="12"/>
      <c r="S8776" s="43"/>
      <c r="T8776" s="49"/>
      <c r="U8776" s="50"/>
      <c r="V8776" s="50"/>
      <c r="W8776" s="50"/>
      <c r="X8776" s="50"/>
      <c r="Y8776" s="42"/>
      <c r="Z8776" s="42"/>
      <c r="AA8776" s="242"/>
      <c r="AB8776" s="42"/>
      <c r="AC8776" s="49"/>
      <c r="AD8776" s="43"/>
      <c r="AE8776" s="43"/>
      <c r="AF8776" s="42"/>
    </row>
    <row r="8777" spans="1:32" x14ac:dyDescent="0.2">
      <c r="A8777" s="42"/>
      <c r="B8777" s="40"/>
      <c r="C8777" s="40"/>
      <c r="D8777" s="12"/>
      <c r="E8777" s="42"/>
      <c r="F8777" s="42"/>
      <c r="G8777" s="42"/>
      <c r="H8777" s="43"/>
      <c r="I8777" s="12"/>
      <c r="J8777" s="43"/>
      <c r="K8777" s="43"/>
      <c r="L8777" s="197"/>
      <c r="M8777" s="45" t="str">
        <f t="shared" si="408"/>
        <v/>
      </c>
      <c r="N8777" s="46" t="str">
        <f t="shared" si="407"/>
        <v/>
      </c>
      <c r="O8777" s="47"/>
      <c r="P8777" s="48"/>
      <c r="Q8777" s="41"/>
      <c r="R8777" s="12"/>
      <c r="S8777" s="43"/>
      <c r="T8777" s="49"/>
      <c r="U8777" s="50"/>
      <c r="V8777" s="50"/>
      <c r="W8777" s="50"/>
      <c r="X8777" s="50"/>
      <c r="Y8777" s="42"/>
      <c r="Z8777" s="42"/>
      <c r="AA8777" s="242"/>
      <c r="AB8777" s="42"/>
      <c r="AC8777" s="49"/>
      <c r="AD8777" s="43"/>
      <c r="AE8777" s="43"/>
      <c r="AF8777" s="42"/>
    </row>
    <row r="8778" spans="1:32" x14ac:dyDescent="0.2">
      <c r="A8778" s="42"/>
      <c r="B8778" s="40"/>
      <c r="C8778" s="40"/>
      <c r="D8778" s="12"/>
      <c r="E8778" s="42"/>
      <c r="F8778" s="42"/>
      <c r="G8778" s="42"/>
      <c r="H8778" s="43"/>
      <c r="I8778" s="12"/>
      <c r="J8778" s="43"/>
      <c r="K8778" s="43"/>
      <c r="L8778" s="197"/>
      <c r="M8778" s="45" t="str">
        <f t="shared" si="408"/>
        <v/>
      </c>
      <c r="N8778" s="46" t="str">
        <f t="shared" si="407"/>
        <v/>
      </c>
      <c r="O8778" s="47"/>
      <c r="P8778" s="48"/>
      <c r="Q8778" s="41"/>
      <c r="R8778" s="12"/>
      <c r="S8778" s="43"/>
      <c r="T8778" s="49"/>
      <c r="U8778" s="50"/>
      <c r="V8778" s="50"/>
      <c r="W8778" s="50"/>
      <c r="X8778" s="50"/>
      <c r="Y8778" s="42"/>
      <c r="Z8778" s="42"/>
      <c r="AA8778" s="242"/>
      <c r="AB8778" s="42"/>
      <c r="AC8778" s="49"/>
      <c r="AD8778" s="43"/>
      <c r="AE8778" s="43"/>
      <c r="AF8778" s="42"/>
    </row>
    <row r="8779" spans="1:32" x14ac:dyDescent="0.2">
      <c r="A8779" s="42"/>
      <c r="B8779" s="40"/>
      <c r="C8779" s="40"/>
      <c r="D8779" s="12"/>
      <c r="E8779" s="42"/>
      <c r="F8779" s="42"/>
      <c r="G8779" s="42"/>
      <c r="H8779" s="43"/>
      <c r="I8779" s="12"/>
      <c r="J8779" s="43"/>
      <c r="K8779" s="43"/>
      <c r="L8779" s="197"/>
      <c r="M8779" s="45" t="str">
        <f t="shared" si="408"/>
        <v/>
      </c>
      <c r="N8779" s="46" t="str">
        <f t="shared" si="407"/>
        <v/>
      </c>
      <c r="O8779" s="47"/>
      <c r="P8779" s="48"/>
      <c r="Q8779" s="41"/>
      <c r="R8779" s="12"/>
      <c r="S8779" s="43"/>
      <c r="T8779" s="49"/>
      <c r="U8779" s="50"/>
      <c r="V8779" s="50"/>
      <c r="W8779" s="50"/>
      <c r="X8779" s="50"/>
      <c r="Y8779" s="42"/>
      <c r="Z8779" s="42"/>
      <c r="AA8779" s="242"/>
      <c r="AB8779" s="42"/>
      <c r="AC8779" s="49"/>
      <c r="AD8779" s="43"/>
      <c r="AE8779" s="43"/>
      <c r="AF8779" s="42"/>
    </row>
    <row r="8780" spans="1:32" x14ac:dyDescent="0.2">
      <c r="A8780" s="42"/>
      <c r="B8780" s="40"/>
      <c r="C8780" s="40"/>
      <c r="D8780" s="12"/>
      <c r="E8780" s="42"/>
      <c r="F8780" s="42"/>
      <c r="G8780" s="42"/>
      <c r="H8780" s="43"/>
      <c r="I8780" s="12"/>
      <c r="J8780" s="43"/>
      <c r="K8780" s="43"/>
      <c r="L8780" s="197"/>
      <c r="M8780" s="45" t="str">
        <f t="shared" si="408"/>
        <v/>
      </c>
      <c r="N8780" s="46" t="str">
        <f t="shared" si="407"/>
        <v/>
      </c>
      <c r="O8780" s="47"/>
      <c r="P8780" s="48"/>
      <c r="Q8780" s="41"/>
      <c r="R8780" s="12"/>
      <c r="S8780" s="43"/>
      <c r="T8780" s="49"/>
      <c r="U8780" s="50"/>
      <c r="V8780" s="50"/>
      <c r="W8780" s="50"/>
      <c r="X8780" s="50"/>
      <c r="Y8780" s="42"/>
      <c r="Z8780" s="42"/>
      <c r="AA8780" s="242"/>
      <c r="AB8780" s="42"/>
      <c r="AC8780" s="49"/>
      <c r="AD8780" s="43"/>
      <c r="AE8780" s="43"/>
      <c r="AF8780" s="42"/>
    </row>
    <row r="8781" spans="1:32" x14ac:dyDescent="0.2">
      <c r="A8781" s="42"/>
      <c r="B8781" s="40"/>
      <c r="C8781" s="40"/>
      <c r="D8781" s="12"/>
      <c r="E8781" s="42"/>
      <c r="F8781" s="42"/>
      <c r="G8781" s="42"/>
      <c r="H8781" s="43"/>
      <c r="I8781" s="12"/>
      <c r="J8781" s="43"/>
      <c r="K8781" s="43"/>
      <c r="L8781" s="197"/>
      <c r="M8781" s="45" t="str">
        <f t="shared" si="408"/>
        <v/>
      </c>
      <c r="N8781" s="46" t="str">
        <f t="shared" si="407"/>
        <v/>
      </c>
      <c r="O8781" s="47"/>
      <c r="P8781" s="48"/>
      <c r="Q8781" s="41"/>
      <c r="R8781" s="12"/>
      <c r="S8781" s="43"/>
      <c r="T8781" s="49"/>
      <c r="U8781" s="50"/>
      <c r="V8781" s="50"/>
      <c r="W8781" s="50"/>
      <c r="X8781" s="50"/>
      <c r="Y8781" s="42"/>
      <c r="Z8781" s="42"/>
      <c r="AA8781" s="242"/>
      <c r="AB8781" s="42"/>
      <c r="AC8781" s="49"/>
      <c r="AD8781" s="43"/>
      <c r="AE8781" s="43"/>
      <c r="AF8781" s="42"/>
    </row>
    <row r="8782" spans="1:32" x14ac:dyDescent="0.2">
      <c r="A8782" s="42"/>
      <c r="B8782" s="40"/>
      <c r="C8782" s="40"/>
      <c r="D8782" s="12"/>
      <c r="E8782" s="42"/>
      <c r="F8782" s="42"/>
      <c r="G8782" s="42"/>
      <c r="H8782" s="43"/>
      <c r="I8782" s="12"/>
      <c r="J8782" s="43"/>
      <c r="K8782" s="43"/>
      <c r="L8782" s="197"/>
      <c r="M8782" s="45" t="str">
        <f t="shared" si="408"/>
        <v/>
      </c>
      <c r="N8782" s="46" t="str">
        <f t="shared" si="407"/>
        <v/>
      </c>
      <c r="O8782" s="47"/>
      <c r="P8782" s="48"/>
      <c r="Q8782" s="41"/>
      <c r="R8782" s="12"/>
      <c r="S8782" s="43"/>
      <c r="T8782" s="49"/>
      <c r="U8782" s="50"/>
      <c r="V8782" s="50"/>
      <c r="W8782" s="50"/>
      <c r="X8782" s="50"/>
      <c r="Y8782" s="42"/>
      <c r="Z8782" s="42"/>
      <c r="AA8782" s="242"/>
      <c r="AB8782" s="42"/>
      <c r="AC8782" s="49"/>
      <c r="AD8782" s="43"/>
      <c r="AE8782" s="43"/>
      <c r="AF8782" s="42"/>
    </row>
    <row r="8783" spans="1:32" x14ac:dyDescent="0.2">
      <c r="A8783" s="42"/>
      <c r="B8783" s="40"/>
      <c r="C8783" s="40"/>
      <c r="D8783" s="12"/>
      <c r="E8783" s="42"/>
      <c r="F8783" s="42"/>
      <c r="G8783" s="42"/>
      <c r="H8783" s="43"/>
      <c r="I8783" s="12"/>
      <c r="J8783" s="43"/>
      <c r="K8783" s="43"/>
      <c r="L8783" s="197"/>
      <c r="M8783" s="45" t="str">
        <f t="shared" si="408"/>
        <v/>
      </c>
      <c r="N8783" s="46" t="str">
        <f t="shared" si="407"/>
        <v/>
      </c>
      <c r="O8783" s="47"/>
      <c r="P8783" s="48"/>
      <c r="Q8783" s="41"/>
      <c r="R8783" s="12"/>
      <c r="S8783" s="43"/>
      <c r="T8783" s="49"/>
      <c r="U8783" s="50"/>
      <c r="V8783" s="50"/>
      <c r="W8783" s="50"/>
      <c r="X8783" s="50"/>
      <c r="Y8783" s="42"/>
      <c r="Z8783" s="42"/>
      <c r="AA8783" s="242"/>
      <c r="AB8783" s="42"/>
      <c r="AC8783" s="49"/>
      <c r="AD8783" s="43"/>
      <c r="AE8783" s="43"/>
      <c r="AF8783" s="42"/>
    </row>
    <row r="8784" spans="1:32" x14ac:dyDescent="0.2">
      <c r="A8784" s="42"/>
      <c r="B8784" s="40"/>
      <c r="C8784" s="40"/>
      <c r="D8784" s="12"/>
      <c r="E8784" s="42"/>
      <c r="F8784" s="42"/>
      <c r="G8784" s="42"/>
      <c r="H8784" s="43"/>
      <c r="I8784" s="12"/>
      <c r="J8784" s="43"/>
      <c r="K8784" s="43"/>
      <c r="L8784" s="197"/>
      <c r="M8784" s="45" t="str">
        <f t="shared" si="408"/>
        <v/>
      </c>
      <c r="N8784" s="46" t="str">
        <f t="shared" si="407"/>
        <v/>
      </c>
      <c r="O8784" s="47"/>
      <c r="P8784" s="48"/>
      <c r="Q8784" s="41"/>
      <c r="R8784" s="12"/>
      <c r="S8784" s="43"/>
      <c r="T8784" s="49"/>
      <c r="U8784" s="50"/>
      <c r="V8784" s="50"/>
      <c r="W8784" s="50"/>
      <c r="X8784" s="50"/>
      <c r="Y8784" s="42"/>
      <c r="Z8784" s="42"/>
      <c r="AA8784" s="242"/>
      <c r="AB8784" s="42"/>
      <c r="AC8784" s="49"/>
      <c r="AD8784" s="43"/>
      <c r="AE8784" s="43"/>
      <c r="AF8784" s="42"/>
    </row>
    <row r="8785" spans="1:32" x14ac:dyDescent="0.2">
      <c r="A8785" s="42"/>
      <c r="B8785" s="40"/>
      <c r="C8785" s="40"/>
      <c r="D8785" s="12"/>
      <c r="E8785" s="42"/>
      <c r="F8785" s="42"/>
      <c r="G8785" s="42"/>
      <c r="H8785" s="43"/>
      <c r="I8785" s="12"/>
      <c r="J8785" s="43"/>
      <c r="K8785" s="43"/>
      <c r="L8785" s="197"/>
      <c r="M8785" s="45" t="str">
        <f t="shared" si="408"/>
        <v/>
      </c>
      <c r="N8785" s="46" t="str">
        <f t="shared" si="407"/>
        <v/>
      </c>
      <c r="O8785" s="47"/>
      <c r="P8785" s="48"/>
      <c r="Q8785" s="41"/>
      <c r="R8785" s="12"/>
      <c r="S8785" s="43"/>
      <c r="T8785" s="49"/>
      <c r="U8785" s="50"/>
      <c r="V8785" s="50"/>
      <c r="W8785" s="50"/>
      <c r="X8785" s="50"/>
      <c r="Y8785" s="42"/>
      <c r="Z8785" s="42"/>
      <c r="AA8785" s="242"/>
      <c r="AB8785" s="42"/>
      <c r="AC8785" s="49"/>
      <c r="AD8785" s="43"/>
      <c r="AE8785" s="43"/>
      <c r="AF8785" s="42"/>
    </row>
    <row r="8786" spans="1:32" x14ac:dyDescent="0.2">
      <c r="A8786" s="42"/>
      <c r="B8786" s="40"/>
      <c r="C8786" s="40"/>
      <c r="D8786" s="12"/>
      <c r="E8786" s="42"/>
      <c r="F8786" s="42"/>
      <c r="G8786" s="42"/>
      <c r="H8786" s="43"/>
      <c r="I8786" s="12"/>
      <c r="J8786" s="43"/>
      <c r="K8786" s="43"/>
      <c r="L8786" s="197"/>
      <c r="M8786" s="45" t="str">
        <f t="shared" si="408"/>
        <v/>
      </c>
      <c r="N8786" s="46" t="str">
        <f t="shared" si="407"/>
        <v/>
      </c>
      <c r="O8786" s="47"/>
      <c r="P8786" s="48"/>
      <c r="Q8786" s="41"/>
      <c r="R8786" s="12"/>
      <c r="S8786" s="43"/>
      <c r="T8786" s="49"/>
      <c r="U8786" s="50"/>
      <c r="V8786" s="50"/>
      <c r="W8786" s="50"/>
      <c r="X8786" s="50"/>
      <c r="Y8786" s="42"/>
      <c r="Z8786" s="42"/>
      <c r="AA8786" s="242"/>
      <c r="AB8786" s="42"/>
      <c r="AC8786" s="49"/>
      <c r="AD8786" s="43"/>
      <c r="AE8786" s="43"/>
      <c r="AF8786" s="42"/>
    </row>
    <row r="8787" spans="1:32" x14ac:dyDescent="0.2">
      <c r="A8787" s="42"/>
      <c r="B8787" s="40"/>
      <c r="C8787" s="40"/>
      <c r="D8787" s="12"/>
      <c r="E8787" s="42"/>
      <c r="F8787" s="42"/>
      <c r="G8787" s="42"/>
      <c r="H8787" s="43"/>
      <c r="I8787" s="12"/>
      <c r="J8787" s="43"/>
      <c r="K8787" s="43"/>
      <c r="L8787" s="197"/>
      <c r="M8787" s="45" t="str">
        <f t="shared" si="408"/>
        <v/>
      </c>
      <c r="N8787" s="46" t="str">
        <f t="shared" si="407"/>
        <v/>
      </c>
      <c r="O8787" s="47"/>
      <c r="P8787" s="48"/>
      <c r="Q8787" s="41"/>
      <c r="R8787" s="12"/>
      <c r="S8787" s="43"/>
      <c r="T8787" s="49"/>
      <c r="U8787" s="50"/>
      <c r="V8787" s="50"/>
      <c r="W8787" s="50"/>
      <c r="X8787" s="50"/>
      <c r="Y8787" s="42"/>
      <c r="Z8787" s="42"/>
      <c r="AA8787" s="242"/>
      <c r="AB8787" s="42"/>
      <c r="AC8787" s="49"/>
      <c r="AD8787" s="43"/>
      <c r="AE8787" s="43"/>
      <c r="AF8787" s="42"/>
    </row>
    <row r="8788" spans="1:32" x14ac:dyDescent="0.2">
      <c r="A8788" s="42"/>
      <c r="B8788" s="40"/>
      <c r="C8788" s="40"/>
      <c r="D8788" s="12"/>
      <c r="E8788" s="42"/>
      <c r="F8788" s="42"/>
      <c r="G8788" s="42"/>
      <c r="H8788" s="43"/>
      <c r="I8788" s="12"/>
      <c r="J8788" s="43"/>
      <c r="K8788" s="43"/>
      <c r="L8788" s="197"/>
      <c r="M8788" s="45" t="str">
        <f t="shared" si="408"/>
        <v/>
      </c>
      <c r="N8788" s="46" t="str">
        <f t="shared" si="407"/>
        <v/>
      </c>
      <c r="O8788" s="47"/>
      <c r="P8788" s="48"/>
      <c r="Q8788" s="41"/>
      <c r="R8788" s="12"/>
      <c r="S8788" s="43"/>
      <c r="T8788" s="49"/>
      <c r="U8788" s="50"/>
      <c r="V8788" s="50"/>
      <c r="W8788" s="50"/>
      <c r="X8788" s="50"/>
      <c r="Y8788" s="42"/>
      <c r="Z8788" s="42"/>
      <c r="AA8788" s="242"/>
      <c r="AB8788" s="42"/>
      <c r="AC8788" s="49"/>
      <c r="AD8788" s="43"/>
      <c r="AE8788" s="43"/>
      <c r="AF8788" s="42"/>
    </row>
    <row r="8789" spans="1:32" x14ac:dyDescent="0.2">
      <c r="A8789" s="42"/>
      <c r="B8789" s="40"/>
      <c r="C8789" s="40"/>
      <c r="D8789" s="12"/>
      <c r="E8789" s="42"/>
      <c r="F8789" s="42"/>
      <c r="G8789" s="42"/>
      <c r="H8789" s="43"/>
      <c r="I8789" s="12"/>
      <c r="J8789" s="43"/>
      <c r="K8789" s="43"/>
      <c r="L8789" s="197"/>
      <c r="M8789" s="45" t="str">
        <f t="shared" si="408"/>
        <v/>
      </c>
      <c r="N8789" s="46" t="str">
        <f t="shared" si="407"/>
        <v/>
      </c>
      <c r="O8789" s="47"/>
      <c r="P8789" s="48"/>
      <c r="Q8789" s="41"/>
      <c r="R8789" s="12"/>
      <c r="S8789" s="43"/>
      <c r="T8789" s="49"/>
      <c r="U8789" s="50"/>
      <c r="V8789" s="50"/>
      <c r="W8789" s="50"/>
      <c r="X8789" s="50"/>
      <c r="Y8789" s="42"/>
      <c r="Z8789" s="42"/>
      <c r="AA8789" s="242"/>
      <c r="AB8789" s="42"/>
      <c r="AC8789" s="49"/>
      <c r="AD8789" s="43"/>
      <c r="AE8789" s="43"/>
      <c r="AF8789" s="42"/>
    </row>
    <row r="8790" spans="1:32" x14ac:dyDescent="0.2">
      <c r="A8790" s="42"/>
      <c r="B8790" s="40"/>
      <c r="C8790" s="40"/>
      <c r="D8790" s="12"/>
      <c r="E8790" s="42"/>
      <c r="F8790" s="42"/>
      <c r="G8790" s="42"/>
      <c r="H8790" s="43"/>
      <c r="I8790" s="12"/>
      <c r="J8790" s="43"/>
      <c r="K8790" s="43"/>
      <c r="L8790" s="197"/>
      <c r="M8790" s="45" t="str">
        <f t="shared" si="408"/>
        <v/>
      </c>
      <c r="N8790" s="46" t="str">
        <f t="shared" si="407"/>
        <v/>
      </c>
      <c r="O8790" s="47"/>
      <c r="P8790" s="48"/>
      <c r="Q8790" s="41"/>
      <c r="R8790" s="12"/>
      <c r="S8790" s="43"/>
      <c r="T8790" s="49"/>
      <c r="U8790" s="50"/>
      <c r="V8790" s="50"/>
      <c r="W8790" s="50"/>
      <c r="X8790" s="50"/>
      <c r="Y8790" s="42"/>
      <c r="Z8790" s="42"/>
      <c r="AA8790" s="242"/>
      <c r="AB8790" s="42"/>
      <c r="AC8790" s="49"/>
      <c r="AD8790" s="43"/>
      <c r="AE8790" s="43"/>
      <c r="AF8790" s="42"/>
    </row>
    <row r="8791" spans="1:32" x14ac:dyDescent="0.2">
      <c r="A8791" s="42"/>
      <c r="B8791" s="40"/>
      <c r="C8791" s="40"/>
      <c r="D8791" s="12"/>
      <c r="E8791" s="42"/>
      <c r="F8791" s="42"/>
      <c r="G8791" s="42"/>
      <c r="H8791" s="43"/>
      <c r="I8791" s="12"/>
      <c r="J8791" s="43"/>
      <c r="K8791" s="43"/>
      <c r="L8791" s="197"/>
      <c r="M8791" s="45" t="str">
        <f t="shared" si="408"/>
        <v/>
      </c>
      <c r="N8791" s="46" t="str">
        <f t="shared" si="407"/>
        <v/>
      </c>
      <c r="O8791" s="47"/>
      <c r="P8791" s="48"/>
      <c r="Q8791" s="41"/>
      <c r="R8791" s="12"/>
      <c r="S8791" s="43"/>
      <c r="T8791" s="49"/>
      <c r="U8791" s="50"/>
      <c r="V8791" s="50"/>
      <c r="W8791" s="50"/>
      <c r="X8791" s="50"/>
      <c r="Y8791" s="42"/>
      <c r="Z8791" s="42"/>
      <c r="AA8791" s="242"/>
      <c r="AB8791" s="42"/>
      <c r="AC8791" s="49"/>
      <c r="AD8791" s="43"/>
      <c r="AE8791" s="43"/>
      <c r="AF8791" s="42"/>
    </row>
    <row r="8792" spans="1:32" x14ac:dyDescent="0.2">
      <c r="A8792" s="42"/>
      <c r="B8792" s="40"/>
      <c r="C8792" s="40"/>
      <c r="D8792" s="12"/>
      <c r="E8792" s="42"/>
      <c r="F8792" s="42"/>
      <c r="G8792" s="42"/>
      <c r="H8792" s="43"/>
      <c r="I8792" s="12"/>
      <c r="J8792" s="43"/>
      <c r="K8792" s="43"/>
      <c r="L8792" s="197"/>
      <c r="M8792" s="45" t="str">
        <f t="shared" si="408"/>
        <v/>
      </c>
      <c r="N8792" s="46" t="str">
        <f t="shared" ref="N8792:N8855" si="409">IF($L8792="","",IF((today-$L8792)&lt;366,"k",IF(((today-$L8792)/28)&lt;84,"a",IF(((today-$L8792)/28)&gt;84,"s"))))</f>
        <v/>
      </c>
      <c r="O8792" s="47"/>
      <c r="P8792" s="48"/>
      <c r="Q8792" s="41"/>
      <c r="R8792" s="12"/>
      <c r="S8792" s="43"/>
      <c r="T8792" s="49"/>
      <c r="U8792" s="50"/>
      <c r="V8792" s="50"/>
      <c r="W8792" s="50"/>
      <c r="X8792" s="50"/>
      <c r="Y8792" s="42"/>
      <c r="Z8792" s="42"/>
      <c r="AA8792" s="242"/>
      <c r="AB8792" s="42"/>
      <c r="AC8792" s="49"/>
      <c r="AD8792" s="43"/>
      <c r="AE8792" s="43"/>
      <c r="AF8792" s="42"/>
    </row>
    <row r="8793" spans="1:32" x14ac:dyDescent="0.2">
      <c r="A8793" s="42"/>
      <c r="B8793" s="40"/>
      <c r="C8793" s="40"/>
      <c r="D8793" s="12"/>
      <c r="E8793" s="42"/>
      <c r="F8793" s="42"/>
      <c r="G8793" s="42"/>
      <c r="H8793" s="43"/>
      <c r="I8793" s="12"/>
      <c r="J8793" s="43"/>
      <c r="K8793" s="43"/>
      <c r="L8793" s="197"/>
      <c r="M8793" s="45" t="str">
        <f t="shared" si="408"/>
        <v/>
      </c>
      <c r="N8793" s="46" t="str">
        <f t="shared" si="409"/>
        <v/>
      </c>
      <c r="O8793" s="47"/>
      <c r="P8793" s="48"/>
      <c r="Q8793" s="41"/>
      <c r="R8793" s="12"/>
      <c r="S8793" s="43"/>
      <c r="T8793" s="49"/>
      <c r="U8793" s="50"/>
      <c r="V8793" s="50"/>
      <c r="W8793" s="50"/>
      <c r="X8793" s="50"/>
      <c r="Y8793" s="42"/>
      <c r="Z8793" s="42"/>
      <c r="AA8793" s="242"/>
      <c r="AB8793" s="42"/>
      <c r="AC8793" s="49"/>
      <c r="AD8793" s="43"/>
      <c r="AE8793" s="43"/>
      <c r="AF8793" s="42"/>
    </row>
    <row r="8794" spans="1:32" x14ac:dyDescent="0.2">
      <c r="A8794" s="42"/>
      <c r="B8794" s="40"/>
      <c r="C8794" s="40"/>
      <c r="D8794" s="12"/>
      <c r="E8794" s="42"/>
      <c r="F8794" s="42"/>
      <c r="G8794" s="42"/>
      <c r="H8794" s="43"/>
      <c r="I8794" s="12"/>
      <c r="J8794" s="43"/>
      <c r="K8794" s="43"/>
      <c r="L8794" s="197"/>
      <c r="M8794" s="45" t="str">
        <f t="shared" si="408"/>
        <v/>
      </c>
      <c r="N8794" s="46" t="str">
        <f t="shared" si="409"/>
        <v/>
      </c>
      <c r="O8794" s="47"/>
      <c r="P8794" s="48"/>
      <c r="Q8794" s="41"/>
      <c r="R8794" s="12"/>
      <c r="S8794" s="43"/>
      <c r="T8794" s="49"/>
      <c r="U8794" s="50"/>
      <c r="V8794" s="50"/>
      <c r="W8794" s="50"/>
      <c r="X8794" s="50"/>
      <c r="Y8794" s="42"/>
      <c r="Z8794" s="42"/>
      <c r="AA8794" s="242"/>
      <c r="AB8794" s="42"/>
      <c r="AC8794" s="49"/>
      <c r="AD8794" s="43"/>
      <c r="AE8794" s="43"/>
      <c r="AF8794" s="42"/>
    </row>
    <row r="8795" spans="1:32" x14ac:dyDescent="0.2">
      <c r="A8795" s="42"/>
      <c r="B8795" s="40"/>
      <c r="C8795" s="40"/>
      <c r="D8795" s="12"/>
      <c r="E8795" s="42"/>
      <c r="F8795" s="42"/>
      <c r="G8795" s="42"/>
      <c r="H8795" s="43"/>
      <c r="I8795" s="12"/>
      <c r="J8795" s="43"/>
      <c r="K8795" s="43"/>
      <c r="L8795" s="197"/>
      <c r="M8795" s="45" t="str">
        <f t="shared" si="408"/>
        <v/>
      </c>
      <c r="N8795" s="46" t="str">
        <f t="shared" si="409"/>
        <v/>
      </c>
      <c r="O8795" s="47"/>
      <c r="P8795" s="48"/>
      <c r="Q8795" s="41"/>
      <c r="R8795" s="12"/>
      <c r="S8795" s="43"/>
      <c r="T8795" s="49"/>
      <c r="U8795" s="50"/>
      <c r="V8795" s="50"/>
      <c r="W8795" s="50"/>
      <c r="X8795" s="50"/>
      <c r="Y8795" s="42"/>
      <c r="Z8795" s="42"/>
      <c r="AA8795" s="242"/>
      <c r="AB8795" s="42"/>
      <c r="AC8795" s="49"/>
      <c r="AD8795" s="43"/>
      <c r="AE8795" s="43"/>
      <c r="AF8795" s="42"/>
    </row>
    <row r="8796" spans="1:32" x14ac:dyDescent="0.2">
      <c r="A8796" s="42"/>
      <c r="B8796" s="40"/>
      <c r="C8796" s="40"/>
      <c r="D8796" s="12"/>
      <c r="E8796" s="42"/>
      <c r="F8796" s="42"/>
      <c r="G8796" s="42"/>
      <c r="H8796" s="43"/>
      <c r="I8796" s="12"/>
      <c r="J8796" s="43"/>
      <c r="K8796" s="43"/>
      <c r="L8796" s="197"/>
      <c r="M8796" s="45" t="str">
        <f t="shared" si="408"/>
        <v/>
      </c>
      <c r="N8796" s="46" t="str">
        <f t="shared" si="409"/>
        <v/>
      </c>
      <c r="O8796" s="47"/>
      <c r="P8796" s="48"/>
      <c r="Q8796" s="41"/>
      <c r="R8796" s="12"/>
      <c r="S8796" s="43"/>
      <c r="T8796" s="49"/>
      <c r="U8796" s="50"/>
      <c r="V8796" s="50"/>
      <c r="W8796" s="50"/>
      <c r="X8796" s="50"/>
      <c r="Y8796" s="42"/>
      <c r="Z8796" s="42"/>
      <c r="AA8796" s="242"/>
      <c r="AB8796" s="42"/>
      <c r="AC8796" s="49"/>
      <c r="AD8796" s="43"/>
      <c r="AE8796" s="43"/>
      <c r="AF8796" s="42"/>
    </row>
    <row r="8797" spans="1:32" x14ac:dyDescent="0.2">
      <c r="A8797" s="42"/>
      <c r="B8797" s="40"/>
      <c r="C8797" s="40"/>
      <c r="D8797" s="12"/>
      <c r="E8797" s="42"/>
      <c r="F8797" s="42"/>
      <c r="G8797" s="42"/>
      <c r="H8797" s="43"/>
      <c r="I8797" s="12"/>
      <c r="J8797" s="43"/>
      <c r="K8797" s="43"/>
      <c r="L8797" s="197"/>
      <c r="M8797" s="45" t="str">
        <f t="shared" si="408"/>
        <v/>
      </c>
      <c r="N8797" s="46" t="str">
        <f t="shared" si="409"/>
        <v/>
      </c>
      <c r="O8797" s="47"/>
      <c r="P8797" s="48"/>
      <c r="Q8797" s="41"/>
      <c r="R8797" s="12"/>
      <c r="S8797" s="43"/>
      <c r="T8797" s="49"/>
      <c r="U8797" s="50"/>
      <c r="V8797" s="50"/>
      <c r="W8797" s="50"/>
      <c r="X8797" s="50"/>
      <c r="Y8797" s="42"/>
      <c r="Z8797" s="42"/>
      <c r="AA8797" s="242"/>
      <c r="AB8797" s="42"/>
      <c r="AC8797" s="49"/>
      <c r="AD8797" s="43"/>
      <c r="AE8797" s="43"/>
      <c r="AF8797" s="42"/>
    </row>
    <row r="8798" spans="1:32" x14ac:dyDescent="0.2">
      <c r="A8798" s="42"/>
      <c r="B8798" s="40"/>
      <c r="C8798" s="40"/>
      <c r="D8798" s="12"/>
      <c r="E8798" s="42"/>
      <c r="F8798" s="42"/>
      <c r="G8798" s="42"/>
      <c r="H8798" s="43"/>
      <c r="I8798" s="12"/>
      <c r="J8798" s="43"/>
      <c r="K8798" s="43"/>
      <c r="L8798" s="197"/>
      <c r="M8798" s="45" t="str">
        <f t="shared" si="408"/>
        <v/>
      </c>
      <c r="N8798" s="46" t="str">
        <f t="shared" si="409"/>
        <v/>
      </c>
      <c r="O8798" s="47"/>
      <c r="P8798" s="48"/>
      <c r="Q8798" s="41"/>
      <c r="R8798" s="12"/>
      <c r="S8798" s="43"/>
      <c r="T8798" s="49"/>
      <c r="U8798" s="50"/>
      <c r="V8798" s="50"/>
      <c r="W8798" s="50"/>
      <c r="X8798" s="50"/>
      <c r="Y8798" s="42"/>
      <c r="Z8798" s="42"/>
      <c r="AA8798" s="242"/>
      <c r="AB8798" s="42"/>
      <c r="AC8798" s="49"/>
      <c r="AD8798" s="43"/>
      <c r="AE8798" s="43"/>
      <c r="AF8798" s="42"/>
    </row>
    <row r="8799" spans="1:32" x14ac:dyDescent="0.2">
      <c r="A8799" s="42"/>
      <c r="B8799" s="40"/>
      <c r="C8799" s="40"/>
      <c r="D8799" s="12"/>
      <c r="E8799" s="42"/>
      <c r="F8799" s="42"/>
      <c r="G8799" s="42"/>
      <c r="H8799" s="43"/>
      <c r="I8799" s="12"/>
      <c r="J8799" s="43"/>
      <c r="K8799" s="43"/>
      <c r="L8799" s="197"/>
      <c r="M8799" s="45" t="str">
        <f t="shared" si="408"/>
        <v/>
      </c>
      <c r="N8799" s="46" t="str">
        <f t="shared" si="409"/>
        <v/>
      </c>
      <c r="O8799" s="47"/>
      <c r="P8799" s="48"/>
      <c r="Q8799" s="41"/>
      <c r="R8799" s="12"/>
      <c r="S8799" s="43"/>
      <c r="T8799" s="49"/>
      <c r="U8799" s="50"/>
      <c r="V8799" s="50"/>
      <c r="W8799" s="50"/>
      <c r="X8799" s="50"/>
      <c r="Y8799" s="42"/>
      <c r="Z8799" s="42"/>
      <c r="AA8799" s="242"/>
      <c r="AB8799" s="42"/>
      <c r="AC8799" s="49"/>
      <c r="AD8799" s="43"/>
      <c r="AE8799" s="43"/>
      <c r="AF8799" s="42"/>
    </row>
    <row r="8800" spans="1:32" x14ac:dyDescent="0.2">
      <c r="A8800" s="42"/>
      <c r="B8800" s="40"/>
      <c r="C8800" s="40"/>
      <c r="D8800" s="12"/>
      <c r="E8800" s="42"/>
      <c r="F8800" s="42"/>
      <c r="G8800" s="42"/>
      <c r="H8800" s="43"/>
      <c r="I8800" s="12"/>
      <c r="J8800" s="43"/>
      <c r="K8800" s="43"/>
      <c r="L8800" s="197"/>
      <c r="M8800" s="45" t="str">
        <f t="shared" si="408"/>
        <v/>
      </c>
      <c r="N8800" s="46" t="str">
        <f t="shared" si="409"/>
        <v/>
      </c>
      <c r="O8800" s="47"/>
      <c r="P8800" s="48"/>
      <c r="Q8800" s="41"/>
      <c r="R8800" s="12"/>
      <c r="S8800" s="43"/>
      <c r="T8800" s="49"/>
      <c r="U8800" s="50"/>
      <c r="V8800" s="50"/>
      <c r="W8800" s="50"/>
      <c r="X8800" s="50"/>
      <c r="Y8800" s="42"/>
      <c r="Z8800" s="42"/>
      <c r="AA8800" s="242"/>
      <c r="AB8800" s="42"/>
      <c r="AC8800" s="49"/>
      <c r="AD8800" s="43"/>
      <c r="AE8800" s="43"/>
      <c r="AF8800" s="42"/>
    </row>
    <row r="8801" spans="1:32" x14ac:dyDescent="0.2">
      <c r="A8801" s="42"/>
      <c r="B8801" s="40"/>
      <c r="C8801" s="40"/>
      <c r="D8801" s="12"/>
      <c r="E8801" s="42"/>
      <c r="F8801" s="42"/>
      <c r="G8801" s="42"/>
      <c r="H8801" s="43"/>
      <c r="I8801" s="12"/>
      <c r="J8801" s="43"/>
      <c r="K8801" s="43"/>
      <c r="L8801" s="197"/>
      <c r="M8801" s="45" t="str">
        <f t="shared" si="408"/>
        <v/>
      </c>
      <c r="N8801" s="46" t="str">
        <f t="shared" si="409"/>
        <v/>
      </c>
      <c r="O8801" s="47"/>
      <c r="P8801" s="48"/>
      <c r="Q8801" s="41"/>
      <c r="R8801" s="12"/>
      <c r="S8801" s="43"/>
      <c r="T8801" s="49"/>
      <c r="U8801" s="50"/>
      <c r="V8801" s="50"/>
      <c r="W8801" s="50"/>
      <c r="X8801" s="50"/>
      <c r="Y8801" s="42"/>
      <c r="Z8801" s="42"/>
      <c r="AA8801" s="242"/>
      <c r="AB8801" s="42"/>
      <c r="AC8801" s="49"/>
      <c r="AD8801" s="43"/>
      <c r="AE8801" s="43"/>
      <c r="AF8801" s="42"/>
    </row>
    <row r="8802" spans="1:32" x14ac:dyDescent="0.2">
      <c r="A8802" s="42"/>
      <c r="B8802" s="40"/>
      <c r="C8802" s="40"/>
      <c r="D8802" s="12"/>
      <c r="E8802" s="42"/>
      <c r="F8802" s="42"/>
      <c r="G8802" s="42"/>
      <c r="H8802" s="43"/>
      <c r="I8802" s="12"/>
      <c r="J8802" s="43"/>
      <c r="K8802" s="43"/>
      <c r="L8802" s="197"/>
      <c r="M8802" s="45" t="str">
        <f t="shared" si="408"/>
        <v/>
      </c>
      <c r="N8802" s="46" t="str">
        <f t="shared" si="409"/>
        <v/>
      </c>
      <c r="O8802" s="47"/>
      <c r="P8802" s="48"/>
      <c r="Q8802" s="41"/>
      <c r="R8802" s="12"/>
      <c r="S8802" s="43"/>
      <c r="T8802" s="49"/>
      <c r="U8802" s="50"/>
      <c r="V8802" s="50"/>
      <c r="W8802" s="50"/>
      <c r="X8802" s="50"/>
      <c r="Y8802" s="42"/>
      <c r="Z8802" s="42"/>
      <c r="AA8802" s="242"/>
      <c r="AB8802" s="42"/>
      <c r="AC8802" s="49"/>
      <c r="AD8802" s="43"/>
      <c r="AE8802" s="43"/>
      <c r="AF8802" s="42"/>
    </row>
    <row r="8803" spans="1:32" x14ac:dyDescent="0.2">
      <c r="A8803" s="42"/>
      <c r="B8803" s="40"/>
      <c r="C8803" s="40"/>
      <c r="D8803" s="12"/>
      <c r="E8803" s="42"/>
      <c r="F8803" s="42"/>
      <c r="G8803" s="42"/>
      <c r="H8803" s="43"/>
      <c r="I8803" s="12"/>
      <c r="J8803" s="43"/>
      <c r="K8803" s="43"/>
      <c r="L8803" s="197"/>
      <c r="M8803" s="45" t="str">
        <f t="shared" si="408"/>
        <v/>
      </c>
      <c r="N8803" s="46" t="str">
        <f t="shared" si="409"/>
        <v/>
      </c>
      <c r="O8803" s="47"/>
      <c r="P8803" s="48"/>
      <c r="Q8803" s="41"/>
      <c r="R8803" s="12"/>
      <c r="S8803" s="43"/>
      <c r="T8803" s="49"/>
      <c r="U8803" s="50"/>
      <c r="V8803" s="50"/>
      <c r="W8803" s="50"/>
      <c r="X8803" s="50"/>
      <c r="Y8803" s="42"/>
      <c r="Z8803" s="42"/>
      <c r="AA8803" s="242"/>
      <c r="AB8803" s="42"/>
      <c r="AC8803" s="49"/>
      <c r="AD8803" s="43"/>
      <c r="AE8803" s="43"/>
      <c r="AF8803" s="42"/>
    </row>
    <row r="8804" spans="1:32" x14ac:dyDescent="0.2">
      <c r="A8804" s="42"/>
      <c r="B8804" s="40"/>
      <c r="C8804" s="40"/>
      <c r="D8804" s="12"/>
      <c r="E8804" s="42"/>
      <c r="F8804" s="42"/>
      <c r="G8804" s="42"/>
      <c r="H8804" s="43"/>
      <c r="I8804" s="12"/>
      <c r="J8804" s="43"/>
      <c r="K8804" s="43"/>
      <c r="L8804" s="197"/>
      <c r="M8804" s="45" t="str">
        <f t="shared" si="408"/>
        <v/>
      </c>
      <c r="N8804" s="46" t="str">
        <f t="shared" si="409"/>
        <v/>
      </c>
      <c r="O8804" s="47"/>
      <c r="P8804" s="48"/>
      <c r="Q8804" s="41"/>
      <c r="R8804" s="12"/>
      <c r="S8804" s="43"/>
      <c r="T8804" s="49"/>
      <c r="U8804" s="50"/>
      <c r="V8804" s="50"/>
      <c r="W8804" s="50"/>
      <c r="X8804" s="50"/>
      <c r="Y8804" s="42"/>
      <c r="Z8804" s="42"/>
      <c r="AA8804" s="242"/>
      <c r="AB8804" s="42"/>
      <c r="AC8804" s="49"/>
      <c r="AD8804" s="43"/>
      <c r="AE8804" s="43"/>
      <c r="AF8804" s="42"/>
    </row>
    <row r="8805" spans="1:32" x14ac:dyDescent="0.2">
      <c r="A8805" s="42"/>
      <c r="B8805" s="40"/>
      <c r="C8805" s="40"/>
      <c r="D8805" s="12"/>
      <c r="E8805" s="42"/>
      <c r="F8805" s="42"/>
      <c r="G8805" s="42"/>
      <c r="H8805" s="43"/>
      <c r="I8805" s="12"/>
      <c r="J8805" s="43"/>
      <c r="K8805" s="43"/>
      <c r="L8805" s="197"/>
      <c r="M8805" s="45" t="str">
        <f t="shared" si="408"/>
        <v/>
      </c>
      <c r="N8805" s="46" t="str">
        <f t="shared" si="409"/>
        <v/>
      </c>
      <c r="O8805" s="47"/>
      <c r="P8805" s="48"/>
      <c r="Q8805" s="41"/>
      <c r="R8805" s="12"/>
      <c r="S8805" s="43"/>
      <c r="T8805" s="49"/>
      <c r="U8805" s="50"/>
      <c r="V8805" s="50"/>
      <c r="W8805" s="50"/>
      <c r="X8805" s="50"/>
      <c r="Y8805" s="42"/>
      <c r="Z8805" s="42"/>
      <c r="AA8805" s="242"/>
      <c r="AB8805" s="42"/>
      <c r="AC8805" s="49"/>
      <c r="AD8805" s="43"/>
      <c r="AE8805" s="43"/>
      <c r="AF8805" s="42"/>
    </row>
    <row r="8806" spans="1:32" x14ac:dyDescent="0.2">
      <c r="A8806" s="42"/>
      <c r="B8806" s="40"/>
      <c r="C8806" s="40"/>
      <c r="D8806" s="12"/>
      <c r="E8806" s="42"/>
      <c r="F8806" s="42"/>
      <c r="G8806" s="42"/>
      <c r="H8806" s="43"/>
      <c r="I8806" s="12"/>
      <c r="J8806" s="43"/>
      <c r="K8806" s="43"/>
      <c r="L8806" s="197"/>
      <c r="M8806" s="45" t="str">
        <f t="shared" si="408"/>
        <v/>
      </c>
      <c r="N8806" s="46" t="str">
        <f t="shared" si="409"/>
        <v/>
      </c>
      <c r="O8806" s="47"/>
      <c r="P8806" s="48"/>
      <c r="Q8806" s="41"/>
      <c r="R8806" s="12"/>
      <c r="S8806" s="43"/>
      <c r="T8806" s="49"/>
      <c r="U8806" s="50"/>
      <c r="V8806" s="50"/>
      <c r="W8806" s="50"/>
      <c r="X8806" s="50"/>
      <c r="Y8806" s="42"/>
      <c r="Z8806" s="42"/>
      <c r="AA8806" s="242"/>
      <c r="AB8806" s="42"/>
      <c r="AC8806" s="49"/>
      <c r="AD8806" s="43"/>
      <c r="AE8806" s="43"/>
      <c r="AF8806" s="42"/>
    </row>
    <row r="8807" spans="1:32" x14ac:dyDescent="0.2">
      <c r="A8807" s="42"/>
      <c r="B8807" s="40"/>
      <c r="C8807" s="40"/>
      <c r="D8807" s="12"/>
      <c r="E8807" s="42"/>
      <c r="F8807" s="42"/>
      <c r="G8807" s="42"/>
      <c r="H8807" s="43"/>
      <c r="I8807" s="12"/>
      <c r="J8807" s="43"/>
      <c r="K8807" s="43"/>
      <c r="L8807" s="197"/>
      <c r="M8807" s="45" t="str">
        <f t="shared" si="408"/>
        <v/>
      </c>
      <c r="N8807" s="46" t="str">
        <f t="shared" si="409"/>
        <v/>
      </c>
      <c r="O8807" s="47"/>
      <c r="P8807" s="48"/>
      <c r="Q8807" s="41"/>
      <c r="R8807" s="12"/>
      <c r="S8807" s="43"/>
      <c r="T8807" s="49"/>
      <c r="U8807" s="50"/>
      <c r="V8807" s="50"/>
      <c r="W8807" s="50"/>
      <c r="X8807" s="50"/>
      <c r="Y8807" s="42"/>
      <c r="Z8807" s="42"/>
      <c r="AA8807" s="242"/>
      <c r="AB8807" s="42"/>
      <c r="AC8807" s="49"/>
      <c r="AD8807" s="43"/>
      <c r="AE8807" s="43"/>
      <c r="AF8807" s="42"/>
    </row>
    <row r="8808" spans="1:32" x14ac:dyDescent="0.2">
      <c r="A8808" s="42"/>
      <c r="B8808" s="40"/>
      <c r="C8808" s="40"/>
      <c r="D8808" s="12"/>
      <c r="E8808" s="42"/>
      <c r="F8808" s="42"/>
      <c r="G8808" s="42"/>
      <c r="H8808" s="43"/>
      <c r="I8808" s="12"/>
      <c r="J8808" s="43"/>
      <c r="K8808" s="43"/>
      <c r="L8808" s="197"/>
      <c r="M8808" s="45" t="str">
        <f t="shared" si="408"/>
        <v/>
      </c>
      <c r="N8808" s="46" t="str">
        <f t="shared" si="409"/>
        <v/>
      </c>
      <c r="O8808" s="47"/>
      <c r="P8808" s="48"/>
      <c r="Q8808" s="41"/>
      <c r="R8808" s="12"/>
      <c r="S8808" s="43"/>
      <c r="T8808" s="49"/>
      <c r="U8808" s="50"/>
      <c r="V8808" s="50"/>
      <c r="W8808" s="50"/>
      <c r="X8808" s="50"/>
      <c r="Y8808" s="42"/>
      <c r="Z8808" s="42"/>
      <c r="AA8808" s="242"/>
      <c r="AB8808" s="42"/>
      <c r="AC8808" s="49"/>
      <c r="AD8808" s="43"/>
      <c r="AE8808" s="43"/>
      <c r="AF8808" s="42"/>
    </row>
    <row r="8809" spans="1:32" x14ac:dyDescent="0.2">
      <c r="A8809" s="42"/>
      <c r="B8809" s="40"/>
      <c r="C8809" s="40"/>
      <c r="D8809" s="12"/>
      <c r="E8809" s="42"/>
      <c r="F8809" s="42"/>
      <c r="G8809" s="42"/>
      <c r="H8809" s="43"/>
      <c r="I8809" s="12"/>
      <c r="J8809" s="43"/>
      <c r="K8809" s="43"/>
      <c r="L8809" s="197"/>
      <c r="M8809" s="45" t="str">
        <f t="shared" si="408"/>
        <v/>
      </c>
      <c r="N8809" s="46" t="str">
        <f t="shared" si="409"/>
        <v/>
      </c>
      <c r="O8809" s="47"/>
      <c r="P8809" s="48"/>
      <c r="Q8809" s="41"/>
      <c r="R8809" s="12"/>
      <c r="S8809" s="43"/>
      <c r="T8809" s="49"/>
      <c r="U8809" s="50"/>
      <c r="V8809" s="50"/>
      <c r="W8809" s="50"/>
      <c r="X8809" s="50"/>
      <c r="Y8809" s="42"/>
      <c r="Z8809" s="42"/>
      <c r="AA8809" s="242"/>
      <c r="AB8809" s="42"/>
      <c r="AC8809" s="49"/>
      <c r="AD8809" s="43"/>
      <c r="AE8809" s="43"/>
      <c r="AF8809" s="42"/>
    </row>
    <row r="8810" spans="1:32" x14ac:dyDescent="0.2">
      <c r="A8810" s="42"/>
      <c r="B8810" s="40"/>
      <c r="C8810" s="40"/>
      <c r="D8810" s="12"/>
      <c r="E8810" s="42"/>
      <c r="F8810" s="42"/>
      <c r="G8810" s="42"/>
      <c r="H8810" s="43"/>
      <c r="I8810" s="12"/>
      <c r="J8810" s="43"/>
      <c r="K8810" s="43"/>
      <c r="L8810" s="197"/>
      <c r="M8810" s="45" t="str">
        <f t="shared" si="408"/>
        <v/>
      </c>
      <c r="N8810" s="46" t="str">
        <f t="shared" si="409"/>
        <v/>
      </c>
      <c r="O8810" s="47"/>
      <c r="P8810" s="48"/>
      <c r="Q8810" s="41"/>
      <c r="R8810" s="12"/>
      <c r="S8810" s="43"/>
      <c r="T8810" s="49"/>
      <c r="U8810" s="50"/>
      <c r="V8810" s="50"/>
      <c r="W8810" s="50"/>
      <c r="X8810" s="50"/>
      <c r="Y8810" s="42"/>
      <c r="Z8810" s="42"/>
      <c r="AA8810" s="242"/>
      <c r="AB8810" s="42"/>
      <c r="AC8810" s="49"/>
      <c r="AD8810" s="43"/>
      <c r="AE8810" s="43"/>
      <c r="AF8810" s="42"/>
    </row>
    <row r="8811" spans="1:32" x14ac:dyDescent="0.2">
      <c r="A8811" s="42"/>
      <c r="B8811" s="40"/>
      <c r="C8811" s="40"/>
      <c r="D8811" s="12"/>
      <c r="E8811" s="42"/>
      <c r="F8811" s="42"/>
      <c r="G8811" s="42"/>
      <c r="H8811" s="43"/>
      <c r="I8811" s="12"/>
      <c r="J8811" s="43"/>
      <c r="K8811" s="43"/>
      <c r="L8811" s="197"/>
      <c r="M8811" s="45" t="str">
        <f t="shared" si="408"/>
        <v/>
      </c>
      <c r="N8811" s="46" t="str">
        <f t="shared" si="409"/>
        <v/>
      </c>
      <c r="O8811" s="47"/>
      <c r="P8811" s="48"/>
      <c r="Q8811" s="41"/>
      <c r="R8811" s="12"/>
      <c r="S8811" s="43"/>
      <c r="T8811" s="49"/>
      <c r="U8811" s="50"/>
      <c r="V8811" s="50"/>
      <c r="W8811" s="50"/>
      <c r="X8811" s="50"/>
      <c r="Y8811" s="42"/>
      <c r="Z8811" s="42"/>
      <c r="AA8811" s="242"/>
      <c r="AB8811" s="42"/>
      <c r="AC8811" s="49"/>
      <c r="AD8811" s="43"/>
      <c r="AE8811" s="43"/>
      <c r="AF8811" s="42"/>
    </row>
    <row r="8812" spans="1:32" x14ac:dyDescent="0.2">
      <c r="A8812" s="42"/>
      <c r="B8812" s="40"/>
      <c r="C8812" s="40"/>
      <c r="D8812" s="12"/>
      <c r="E8812" s="42"/>
      <c r="F8812" s="42"/>
      <c r="G8812" s="42"/>
      <c r="H8812" s="43"/>
      <c r="I8812" s="12"/>
      <c r="J8812" s="43"/>
      <c r="K8812" s="43"/>
      <c r="L8812" s="197"/>
      <c r="M8812" s="45" t="str">
        <f t="shared" si="408"/>
        <v/>
      </c>
      <c r="N8812" s="46" t="str">
        <f t="shared" si="409"/>
        <v/>
      </c>
      <c r="O8812" s="47"/>
      <c r="P8812" s="48"/>
      <c r="Q8812" s="41"/>
      <c r="R8812" s="12"/>
      <c r="S8812" s="43"/>
      <c r="T8812" s="49"/>
      <c r="U8812" s="50"/>
      <c r="V8812" s="50"/>
      <c r="W8812" s="50"/>
      <c r="X8812" s="50"/>
      <c r="Y8812" s="42"/>
      <c r="Z8812" s="42"/>
      <c r="AA8812" s="242"/>
      <c r="AB8812" s="42"/>
      <c r="AC8812" s="49"/>
      <c r="AD8812" s="43"/>
      <c r="AE8812" s="43"/>
      <c r="AF8812" s="42"/>
    </row>
    <row r="8813" spans="1:32" x14ac:dyDescent="0.2">
      <c r="A8813" s="42"/>
      <c r="B8813" s="40"/>
      <c r="C8813" s="40"/>
      <c r="D8813" s="12"/>
      <c r="E8813" s="42"/>
      <c r="F8813" s="42"/>
      <c r="G8813" s="42"/>
      <c r="H8813" s="43"/>
      <c r="I8813" s="12"/>
      <c r="J8813" s="43"/>
      <c r="K8813" s="43"/>
      <c r="L8813" s="197"/>
      <c r="M8813" s="45" t="str">
        <f t="shared" si="408"/>
        <v/>
      </c>
      <c r="N8813" s="46" t="str">
        <f t="shared" si="409"/>
        <v/>
      </c>
      <c r="O8813" s="47"/>
      <c r="P8813" s="48"/>
      <c r="Q8813" s="41"/>
      <c r="R8813" s="12"/>
      <c r="S8813" s="43"/>
      <c r="T8813" s="49"/>
      <c r="U8813" s="50"/>
      <c r="V8813" s="50"/>
      <c r="W8813" s="50"/>
      <c r="X8813" s="50"/>
      <c r="Y8813" s="42"/>
      <c r="Z8813" s="42"/>
      <c r="AA8813" s="242"/>
      <c r="AB8813" s="42"/>
      <c r="AC8813" s="49"/>
      <c r="AD8813" s="43"/>
      <c r="AE8813" s="43"/>
      <c r="AF8813" s="42"/>
    </row>
    <row r="8814" spans="1:32" x14ac:dyDescent="0.2">
      <c r="A8814" s="42"/>
      <c r="B8814" s="40"/>
      <c r="C8814" s="40"/>
      <c r="D8814" s="12"/>
      <c r="E8814" s="42"/>
      <c r="F8814" s="42"/>
      <c r="G8814" s="42"/>
      <c r="H8814" s="43"/>
      <c r="I8814" s="12"/>
      <c r="J8814" s="43"/>
      <c r="K8814" s="43"/>
      <c r="L8814" s="197"/>
      <c r="M8814" s="45" t="str">
        <f t="shared" si="408"/>
        <v/>
      </c>
      <c r="N8814" s="46" t="str">
        <f t="shared" si="409"/>
        <v/>
      </c>
      <c r="O8814" s="47"/>
      <c r="P8814" s="48"/>
      <c r="Q8814" s="41"/>
      <c r="R8814" s="12"/>
      <c r="S8814" s="43"/>
      <c r="T8814" s="49"/>
      <c r="U8814" s="50"/>
      <c r="V8814" s="50"/>
      <c r="W8814" s="50"/>
      <c r="X8814" s="50"/>
      <c r="Y8814" s="42"/>
      <c r="Z8814" s="42"/>
      <c r="AA8814" s="242"/>
      <c r="AB8814" s="42"/>
      <c r="AC8814" s="49"/>
      <c r="AD8814" s="43"/>
      <c r="AE8814" s="43"/>
      <c r="AF8814" s="42"/>
    </row>
    <row r="8815" spans="1:32" x14ac:dyDescent="0.2">
      <c r="A8815" s="42"/>
      <c r="B8815" s="40"/>
      <c r="C8815" s="40"/>
      <c r="D8815" s="12"/>
      <c r="E8815" s="42"/>
      <c r="F8815" s="42"/>
      <c r="G8815" s="42"/>
      <c r="H8815" s="43"/>
      <c r="I8815" s="12"/>
      <c r="J8815" s="43"/>
      <c r="K8815" s="43"/>
      <c r="L8815" s="197"/>
      <c r="M8815" s="45" t="str">
        <f t="shared" si="408"/>
        <v/>
      </c>
      <c r="N8815" s="46" t="str">
        <f t="shared" si="409"/>
        <v/>
      </c>
      <c r="O8815" s="47"/>
      <c r="P8815" s="48"/>
      <c r="Q8815" s="41"/>
      <c r="R8815" s="12"/>
      <c r="S8815" s="43"/>
      <c r="T8815" s="49"/>
      <c r="U8815" s="50"/>
      <c r="V8815" s="50"/>
      <c r="W8815" s="50"/>
      <c r="X8815" s="50"/>
      <c r="Y8815" s="42"/>
      <c r="Z8815" s="42"/>
      <c r="AA8815" s="242"/>
      <c r="AB8815" s="42"/>
      <c r="AC8815" s="49"/>
      <c r="AD8815" s="43"/>
      <c r="AE8815" s="43"/>
      <c r="AF8815" s="42"/>
    </row>
    <row r="8816" spans="1:32" x14ac:dyDescent="0.2">
      <c r="A8816" s="42"/>
      <c r="B8816" s="40"/>
      <c r="C8816" s="40"/>
      <c r="D8816" s="12"/>
      <c r="E8816" s="42"/>
      <c r="F8816" s="42"/>
      <c r="G8816" s="42"/>
      <c r="H8816" s="43"/>
      <c r="I8816" s="12"/>
      <c r="J8816" s="43"/>
      <c r="K8816" s="43"/>
      <c r="L8816" s="197"/>
      <c r="M8816" s="45" t="str">
        <f t="shared" si="408"/>
        <v/>
      </c>
      <c r="N8816" s="46" t="str">
        <f t="shared" si="409"/>
        <v/>
      </c>
      <c r="O8816" s="47"/>
      <c r="P8816" s="48"/>
      <c r="Q8816" s="41"/>
      <c r="R8816" s="12"/>
      <c r="S8816" s="43"/>
      <c r="T8816" s="49"/>
      <c r="U8816" s="50"/>
      <c r="V8816" s="50"/>
      <c r="W8816" s="50"/>
      <c r="X8816" s="50"/>
      <c r="Y8816" s="42"/>
      <c r="Z8816" s="42"/>
      <c r="AA8816" s="242"/>
      <c r="AB8816" s="42"/>
      <c r="AC8816" s="49"/>
      <c r="AD8816" s="43"/>
      <c r="AE8816" s="43"/>
      <c r="AF8816" s="42"/>
    </row>
    <row r="8817" spans="1:32" x14ac:dyDescent="0.2">
      <c r="A8817" s="42"/>
      <c r="B8817" s="40"/>
      <c r="C8817" s="40"/>
      <c r="D8817" s="12"/>
      <c r="E8817" s="42"/>
      <c r="F8817" s="42"/>
      <c r="G8817" s="42"/>
      <c r="H8817" s="43"/>
      <c r="I8817" s="12"/>
      <c r="J8817" s="43"/>
      <c r="K8817" s="43"/>
      <c r="L8817" s="197"/>
      <c r="M8817" s="45" t="str">
        <f t="shared" si="408"/>
        <v/>
      </c>
      <c r="N8817" s="46" t="str">
        <f t="shared" si="409"/>
        <v/>
      </c>
      <c r="O8817" s="47"/>
      <c r="P8817" s="48"/>
      <c r="Q8817" s="41"/>
      <c r="R8817" s="12"/>
      <c r="S8817" s="43"/>
      <c r="T8817" s="49"/>
      <c r="U8817" s="50"/>
      <c r="V8817" s="50"/>
      <c r="W8817" s="50"/>
      <c r="X8817" s="50"/>
      <c r="Y8817" s="42"/>
      <c r="Z8817" s="42"/>
      <c r="AA8817" s="242"/>
      <c r="AB8817" s="42"/>
      <c r="AC8817" s="49"/>
      <c r="AD8817" s="43"/>
      <c r="AE8817" s="43"/>
      <c r="AF8817" s="42"/>
    </row>
    <row r="8818" spans="1:32" x14ac:dyDescent="0.2">
      <c r="A8818" s="42"/>
      <c r="B8818" s="40"/>
      <c r="C8818" s="40"/>
      <c r="D8818" s="12"/>
      <c r="E8818" s="42"/>
      <c r="F8818" s="42"/>
      <c r="G8818" s="42"/>
      <c r="H8818" s="43"/>
      <c r="I8818" s="12"/>
      <c r="J8818" s="43"/>
      <c r="K8818" s="43"/>
      <c r="L8818" s="197"/>
      <c r="M8818" s="45" t="str">
        <f t="shared" si="408"/>
        <v/>
      </c>
      <c r="N8818" s="46" t="str">
        <f t="shared" si="409"/>
        <v/>
      </c>
      <c r="O8818" s="47"/>
      <c r="P8818" s="48"/>
      <c r="Q8818" s="41"/>
      <c r="R8818" s="12"/>
      <c r="S8818" s="43"/>
      <c r="T8818" s="49"/>
      <c r="U8818" s="50"/>
      <c r="V8818" s="50"/>
      <c r="W8818" s="50"/>
      <c r="X8818" s="50"/>
      <c r="Y8818" s="42"/>
      <c r="Z8818" s="42"/>
      <c r="AA8818" s="242"/>
      <c r="AB8818" s="42"/>
      <c r="AC8818" s="49"/>
      <c r="AD8818" s="43"/>
      <c r="AE8818" s="43"/>
      <c r="AF8818" s="42"/>
    </row>
    <row r="8819" spans="1:32" x14ac:dyDescent="0.2">
      <c r="A8819" s="42"/>
      <c r="B8819" s="40"/>
      <c r="C8819" s="40"/>
      <c r="D8819" s="12"/>
      <c r="E8819" s="42"/>
      <c r="F8819" s="42"/>
      <c r="G8819" s="42"/>
      <c r="H8819" s="43"/>
      <c r="I8819" s="12"/>
      <c r="J8819" s="43"/>
      <c r="K8819" s="43"/>
      <c r="L8819" s="197"/>
      <c r="M8819" s="45" t="str">
        <f t="shared" si="408"/>
        <v/>
      </c>
      <c r="N8819" s="46" t="str">
        <f t="shared" si="409"/>
        <v/>
      </c>
      <c r="O8819" s="47"/>
      <c r="P8819" s="48"/>
      <c r="Q8819" s="41"/>
      <c r="R8819" s="12"/>
      <c r="S8819" s="43"/>
      <c r="T8819" s="49"/>
      <c r="U8819" s="50"/>
      <c r="V8819" s="50"/>
      <c r="W8819" s="50"/>
      <c r="X8819" s="50"/>
      <c r="Y8819" s="42"/>
      <c r="Z8819" s="42"/>
      <c r="AA8819" s="242"/>
      <c r="AB8819" s="42"/>
      <c r="AC8819" s="49"/>
      <c r="AD8819" s="43"/>
      <c r="AE8819" s="43"/>
      <c r="AF8819" s="42"/>
    </row>
    <row r="8820" spans="1:32" x14ac:dyDescent="0.2">
      <c r="A8820" s="42"/>
      <c r="B8820" s="40"/>
      <c r="C8820" s="40"/>
      <c r="D8820" s="12"/>
      <c r="E8820" s="42"/>
      <c r="F8820" s="42"/>
      <c r="G8820" s="42"/>
      <c r="H8820" s="43"/>
      <c r="I8820" s="12"/>
      <c r="J8820" s="43"/>
      <c r="K8820" s="43"/>
      <c r="L8820" s="197"/>
      <c r="M8820" s="45" t="str">
        <f t="shared" si="408"/>
        <v/>
      </c>
      <c r="N8820" s="46" t="str">
        <f t="shared" si="409"/>
        <v/>
      </c>
      <c r="O8820" s="47"/>
      <c r="P8820" s="48"/>
      <c r="Q8820" s="41"/>
      <c r="R8820" s="12"/>
      <c r="S8820" s="43"/>
      <c r="T8820" s="49"/>
      <c r="U8820" s="50"/>
      <c r="V8820" s="50"/>
      <c r="W8820" s="50"/>
      <c r="X8820" s="50"/>
      <c r="Y8820" s="42"/>
      <c r="Z8820" s="42"/>
      <c r="AA8820" s="242"/>
      <c r="AB8820" s="42"/>
      <c r="AC8820" s="49"/>
      <c r="AD8820" s="43"/>
      <c r="AE8820" s="43"/>
      <c r="AF8820" s="42"/>
    </row>
    <row r="8821" spans="1:32" x14ac:dyDescent="0.2">
      <c r="A8821" s="42"/>
      <c r="B8821" s="40"/>
      <c r="C8821" s="40"/>
      <c r="D8821" s="12"/>
      <c r="E8821" s="42"/>
      <c r="F8821" s="42"/>
      <c r="G8821" s="42"/>
      <c r="H8821" s="43"/>
      <c r="I8821" s="12"/>
      <c r="J8821" s="43"/>
      <c r="K8821" s="43"/>
      <c r="L8821" s="197"/>
      <c r="M8821" s="45" t="str">
        <f t="shared" si="408"/>
        <v/>
      </c>
      <c r="N8821" s="46" t="str">
        <f t="shared" si="409"/>
        <v/>
      </c>
      <c r="O8821" s="47"/>
      <c r="P8821" s="48"/>
      <c r="Q8821" s="41"/>
      <c r="R8821" s="12"/>
      <c r="S8821" s="43"/>
      <c r="T8821" s="49"/>
      <c r="U8821" s="50"/>
      <c r="V8821" s="50"/>
      <c r="W8821" s="50"/>
      <c r="X8821" s="50"/>
      <c r="Y8821" s="42"/>
      <c r="Z8821" s="42"/>
      <c r="AA8821" s="242"/>
      <c r="AB8821" s="42"/>
      <c r="AC8821" s="49"/>
      <c r="AD8821" s="43"/>
      <c r="AE8821" s="43"/>
      <c r="AF8821" s="42"/>
    </row>
    <row r="8822" spans="1:32" x14ac:dyDescent="0.2">
      <c r="A8822" s="42"/>
      <c r="B8822" s="40"/>
      <c r="C8822" s="40"/>
      <c r="D8822" s="12"/>
      <c r="E8822" s="42"/>
      <c r="F8822" s="42"/>
      <c r="G8822" s="42"/>
      <c r="H8822" s="43"/>
      <c r="I8822" s="12"/>
      <c r="J8822" s="43"/>
      <c r="K8822" s="43"/>
      <c r="L8822" s="197"/>
      <c r="M8822" s="45" t="str">
        <f t="shared" si="408"/>
        <v/>
      </c>
      <c r="N8822" s="46" t="str">
        <f t="shared" si="409"/>
        <v/>
      </c>
      <c r="O8822" s="47"/>
      <c r="P8822" s="48"/>
      <c r="Q8822" s="41"/>
      <c r="R8822" s="12"/>
      <c r="S8822" s="43"/>
      <c r="T8822" s="49"/>
      <c r="U8822" s="50"/>
      <c r="V8822" s="50"/>
      <c r="W8822" s="50"/>
      <c r="X8822" s="50"/>
      <c r="Y8822" s="42"/>
      <c r="Z8822" s="42"/>
      <c r="AA8822" s="242"/>
      <c r="AB8822" s="42"/>
      <c r="AC8822" s="49"/>
      <c r="AD8822" s="43"/>
      <c r="AE8822" s="43"/>
      <c r="AF8822" s="42"/>
    </row>
    <row r="8823" spans="1:32" x14ac:dyDescent="0.2">
      <c r="A8823" s="42"/>
      <c r="B8823" s="40"/>
      <c r="C8823" s="40"/>
      <c r="D8823" s="12"/>
      <c r="E8823" s="42"/>
      <c r="F8823" s="42"/>
      <c r="G8823" s="42"/>
      <c r="H8823" s="43"/>
      <c r="I8823" s="12"/>
      <c r="J8823" s="43"/>
      <c r="K8823" s="43"/>
      <c r="L8823" s="197"/>
      <c r="M8823" s="45" t="str">
        <f t="shared" ref="M8823:M8886" si="410">IF($L8823="","",IF((today-$L8823)&lt;14,(today-$L8823)&amp;" days",IF(((today-$L8823)/7)&lt;16.5,TRUNC(((today-$L8823)/7))&amp;" wks",IF(((today-$L8823)/28)&lt;18.5,TRUNC(((today-$L8823)/28))&amp;" mos",IF(((today-$L8823)/28)&gt;18.5,ROUND(((today-$L8823)/365),1)&amp;" yrs")))))</f>
        <v/>
      </c>
      <c r="N8823" s="46" t="str">
        <f t="shared" si="409"/>
        <v/>
      </c>
      <c r="O8823" s="47"/>
      <c r="P8823" s="48"/>
      <c r="Q8823" s="41"/>
      <c r="R8823" s="12"/>
      <c r="S8823" s="43"/>
      <c r="T8823" s="49"/>
      <c r="U8823" s="50"/>
      <c r="V8823" s="50"/>
      <c r="W8823" s="50"/>
      <c r="X8823" s="50"/>
      <c r="Y8823" s="42"/>
      <c r="Z8823" s="42"/>
      <c r="AA8823" s="242"/>
      <c r="AB8823" s="42"/>
      <c r="AC8823" s="49"/>
      <c r="AD8823" s="43"/>
      <c r="AE8823" s="43"/>
      <c r="AF8823" s="42"/>
    </row>
    <row r="8824" spans="1:32" x14ac:dyDescent="0.2">
      <c r="A8824" s="42"/>
      <c r="B8824" s="40"/>
      <c r="C8824" s="40"/>
      <c r="D8824" s="12"/>
      <c r="E8824" s="42"/>
      <c r="F8824" s="42"/>
      <c r="G8824" s="42"/>
      <c r="H8824" s="43"/>
      <c r="I8824" s="12"/>
      <c r="J8824" s="43"/>
      <c r="K8824" s="43"/>
      <c r="L8824" s="197"/>
      <c r="M8824" s="45" t="str">
        <f t="shared" si="410"/>
        <v/>
      </c>
      <c r="N8824" s="46" t="str">
        <f t="shared" si="409"/>
        <v/>
      </c>
      <c r="O8824" s="47"/>
      <c r="P8824" s="48"/>
      <c r="Q8824" s="41"/>
      <c r="R8824" s="12"/>
      <c r="S8824" s="43"/>
      <c r="T8824" s="49"/>
      <c r="U8824" s="50"/>
      <c r="V8824" s="50"/>
      <c r="W8824" s="50"/>
      <c r="X8824" s="50"/>
      <c r="Y8824" s="42"/>
      <c r="Z8824" s="42"/>
      <c r="AA8824" s="242"/>
      <c r="AB8824" s="42"/>
      <c r="AC8824" s="49"/>
      <c r="AD8824" s="43"/>
      <c r="AE8824" s="43"/>
      <c r="AF8824" s="42"/>
    </row>
    <row r="8825" spans="1:32" x14ac:dyDescent="0.2">
      <c r="A8825" s="42"/>
      <c r="B8825" s="40"/>
      <c r="C8825" s="40"/>
      <c r="D8825" s="12"/>
      <c r="E8825" s="42"/>
      <c r="F8825" s="42"/>
      <c r="G8825" s="42"/>
      <c r="H8825" s="43"/>
      <c r="I8825" s="12"/>
      <c r="J8825" s="43"/>
      <c r="K8825" s="43"/>
      <c r="L8825" s="197"/>
      <c r="M8825" s="45" t="str">
        <f t="shared" si="410"/>
        <v/>
      </c>
      <c r="N8825" s="46" t="str">
        <f t="shared" si="409"/>
        <v/>
      </c>
      <c r="O8825" s="47"/>
      <c r="P8825" s="48"/>
      <c r="Q8825" s="41"/>
      <c r="R8825" s="12"/>
      <c r="S8825" s="43"/>
      <c r="T8825" s="49"/>
      <c r="U8825" s="50"/>
      <c r="V8825" s="50"/>
      <c r="W8825" s="50"/>
      <c r="X8825" s="50"/>
      <c r="Y8825" s="42"/>
      <c r="Z8825" s="42"/>
      <c r="AA8825" s="242"/>
      <c r="AB8825" s="42"/>
      <c r="AC8825" s="49"/>
      <c r="AD8825" s="43"/>
      <c r="AE8825" s="43"/>
      <c r="AF8825" s="42"/>
    </row>
    <row r="8826" spans="1:32" x14ac:dyDescent="0.2">
      <c r="A8826" s="42"/>
      <c r="B8826" s="40"/>
      <c r="C8826" s="40"/>
      <c r="D8826" s="12"/>
      <c r="E8826" s="42"/>
      <c r="F8826" s="42"/>
      <c r="G8826" s="42"/>
      <c r="H8826" s="43"/>
      <c r="I8826" s="12"/>
      <c r="J8826" s="43"/>
      <c r="K8826" s="43"/>
      <c r="L8826" s="197"/>
      <c r="M8826" s="45" t="str">
        <f t="shared" si="410"/>
        <v/>
      </c>
      <c r="N8826" s="46" t="str">
        <f t="shared" si="409"/>
        <v/>
      </c>
      <c r="O8826" s="47"/>
      <c r="P8826" s="48"/>
      <c r="Q8826" s="41"/>
      <c r="R8826" s="12"/>
      <c r="S8826" s="43"/>
      <c r="T8826" s="49"/>
      <c r="U8826" s="50"/>
      <c r="V8826" s="50"/>
      <c r="W8826" s="50"/>
      <c r="X8826" s="50"/>
      <c r="Y8826" s="42"/>
      <c r="Z8826" s="42"/>
      <c r="AA8826" s="242"/>
      <c r="AB8826" s="42"/>
      <c r="AC8826" s="49"/>
      <c r="AD8826" s="43"/>
      <c r="AE8826" s="43"/>
      <c r="AF8826" s="42"/>
    </row>
    <row r="8827" spans="1:32" x14ac:dyDescent="0.2">
      <c r="A8827" s="42"/>
      <c r="B8827" s="40"/>
      <c r="C8827" s="40"/>
      <c r="D8827" s="12"/>
      <c r="E8827" s="42"/>
      <c r="F8827" s="42"/>
      <c r="G8827" s="42"/>
      <c r="H8827" s="43"/>
      <c r="I8827" s="12"/>
      <c r="J8827" s="43"/>
      <c r="K8827" s="43"/>
      <c r="L8827" s="197"/>
      <c r="M8827" s="45" t="str">
        <f t="shared" si="410"/>
        <v/>
      </c>
      <c r="N8827" s="46" t="str">
        <f t="shared" si="409"/>
        <v/>
      </c>
      <c r="O8827" s="47"/>
      <c r="P8827" s="48"/>
      <c r="Q8827" s="41"/>
      <c r="R8827" s="12"/>
      <c r="S8827" s="43"/>
      <c r="T8827" s="49"/>
      <c r="U8827" s="50"/>
      <c r="V8827" s="50"/>
      <c r="W8827" s="50"/>
      <c r="X8827" s="50"/>
      <c r="Y8827" s="42"/>
      <c r="Z8827" s="42"/>
      <c r="AA8827" s="242"/>
      <c r="AB8827" s="42"/>
      <c r="AC8827" s="49"/>
      <c r="AD8827" s="43"/>
      <c r="AE8827" s="43"/>
      <c r="AF8827" s="42"/>
    </row>
    <row r="8828" spans="1:32" x14ac:dyDescent="0.2">
      <c r="A8828" s="42"/>
      <c r="B8828" s="40"/>
      <c r="C8828" s="40"/>
      <c r="D8828" s="12"/>
      <c r="E8828" s="42"/>
      <c r="F8828" s="42"/>
      <c r="G8828" s="42"/>
      <c r="H8828" s="43"/>
      <c r="I8828" s="12"/>
      <c r="J8828" s="43"/>
      <c r="K8828" s="43"/>
      <c r="L8828" s="197"/>
      <c r="M8828" s="45" t="str">
        <f t="shared" si="410"/>
        <v/>
      </c>
      <c r="N8828" s="46" t="str">
        <f t="shared" si="409"/>
        <v/>
      </c>
      <c r="O8828" s="47"/>
      <c r="P8828" s="48"/>
      <c r="Q8828" s="41"/>
      <c r="R8828" s="12"/>
      <c r="S8828" s="43"/>
      <c r="T8828" s="49"/>
      <c r="U8828" s="50"/>
      <c r="V8828" s="50"/>
      <c r="W8828" s="50"/>
      <c r="X8828" s="50"/>
      <c r="Y8828" s="42"/>
      <c r="Z8828" s="42"/>
      <c r="AA8828" s="242"/>
      <c r="AB8828" s="42"/>
      <c r="AC8828" s="49"/>
      <c r="AD8828" s="43"/>
      <c r="AE8828" s="43"/>
      <c r="AF8828" s="42"/>
    </row>
    <row r="8829" spans="1:32" x14ac:dyDescent="0.2">
      <c r="A8829" s="42"/>
      <c r="B8829" s="40"/>
      <c r="C8829" s="40"/>
      <c r="D8829" s="12"/>
      <c r="E8829" s="42"/>
      <c r="F8829" s="42"/>
      <c r="G8829" s="42"/>
      <c r="H8829" s="43"/>
      <c r="I8829" s="12"/>
      <c r="J8829" s="43"/>
      <c r="K8829" s="43"/>
      <c r="L8829" s="197"/>
      <c r="M8829" s="45" t="str">
        <f t="shared" si="410"/>
        <v/>
      </c>
      <c r="N8829" s="46" t="str">
        <f t="shared" si="409"/>
        <v/>
      </c>
      <c r="O8829" s="47"/>
      <c r="P8829" s="48"/>
      <c r="Q8829" s="41"/>
      <c r="R8829" s="12"/>
      <c r="S8829" s="43"/>
      <c r="T8829" s="49"/>
      <c r="U8829" s="50"/>
      <c r="V8829" s="50"/>
      <c r="W8829" s="50"/>
      <c r="X8829" s="50"/>
      <c r="Y8829" s="42"/>
      <c r="Z8829" s="42"/>
      <c r="AA8829" s="242"/>
      <c r="AB8829" s="42"/>
      <c r="AC8829" s="49"/>
      <c r="AD8829" s="43"/>
      <c r="AE8829" s="43"/>
      <c r="AF8829" s="42"/>
    </row>
    <row r="8830" spans="1:32" x14ac:dyDescent="0.2">
      <c r="A8830" s="42"/>
      <c r="B8830" s="40"/>
      <c r="C8830" s="40"/>
      <c r="D8830" s="12"/>
      <c r="E8830" s="42"/>
      <c r="F8830" s="42"/>
      <c r="G8830" s="42"/>
      <c r="H8830" s="43"/>
      <c r="I8830" s="12"/>
      <c r="J8830" s="43"/>
      <c r="K8830" s="43"/>
      <c r="L8830" s="197"/>
      <c r="M8830" s="45" t="str">
        <f t="shared" si="410"/>
        <v/>
      </c>
      <c r="N8830" s="46" t="str">
        <f t="shared" si="409"/>
        <v/>
      </c>
      <c r="O8830" s="47"/>
      <c r="P8830" s="48"/>
      <c r="Q8830" s="41"/>
      <c r="R8830" s="12"/>
      <c r="S8830" s="43"/>
      <c r="T8830" s="49"/>
      <c r="U8830" s="50"/>
      <c r="V8830" s="50"/>
      <c r="W8830" s="50"/>
      <c r="X8830" s="50"/>
      <c r="Y8830" s="42"/>
      <c r="Z8830" s="42"/>
      <c r="AA8830" s="242"/>
      <c r="AB8830" s="42"/>
      <c r="AC8830" s="49"/>
      <c r="AD8830" s="43"/>
      <c r="AE8830" s="43"/>
      <c r="AF8830" s="42"/>
    </row>
    <row r="8831" spans="1:32" x14ac:dyDescent="0.2">
      <c r="A8831" s="42"/>
      <c r="B8831" s="40"/>
      <c r="C8831" s="40"/>
      <c r="D8831" s="12"/>
      <c r="E8831" s="42"/>
      <c r="F8831" s="42"/>
      <c r="G8831" s="42"/>
      <c r="H8831" s="43"/>
      <c r="I8831" s="12"/>
      <c r="J8831" s="43"/>
      <c r="K8831" s="43"/>
      <c r="L8831" s="197"/>
      <c r="M8831" s="45" t="str">
        <f t="shared" si="410"/>
        <v/>
      </c>
      <c r="N8831" s="46" t="str">
        <f t="shared" si="409"/>
        <v/>
      </c>
      <c r="O8831" s="47"/>
      <c r="P8831" s="48"/>
      <c r="Q8831" s="41"/>
      <c r="R8831" s="12"/>
      <c r="S8831" s="43"/>
      <c r="T8831" s="49"/>
      <c r="U8831" s="50"/>
      <c r="V8831" s="50"/>
      <c r="W8831" s="50"/>
      <c r="X8831" s="50"/>
      <c r="Y8831" s="42"/>
      <c r="Z8831" s="42"/>
      <c r="AA8831" s="242"/>
      <c r="AB8831" s="42"/>
      <c r="AC8831" s="49"/>
      <c r="AD8831" s="43"/>
      <c r="AE8831" s="43"/>
      <c r="AF8831" s="42"/>
    </row>
    <row r="8832" spans="1:32" x14ac:dyDescent="0.2">
      <c r="A8832" s="42"/>
      <c r="B8832" s="40"/>
      <c r="C8832" s="40"/>
      <c r="D8832" s="12"/>
      <c r="E8832" s="42"/>
      <c r="F8832" s="42"/>
      <c r="G8832" s="42"/>
      <c r="H8832" s="43"/>
      <c r="I8832" s="12"/>
      <c r="J8832" s="43"/>
      <c r="K8832" s="43"/>
      <c r="L8832" s="197"/>
      <c r="M8832" s="45" t="str">
        <f t="shared" si="410"/>
        <v/>
      </c>
      <c r="N8832" s="46" t="str">
        <f t="shared" si="409"/>
        <v/>
      </c>
      <c r="O8832" s="47"/>
      <c r="P8832" s="48"/>
      <c r="Q8832" s="41"/>
      <c r="R8832" s="12"/>
      <c r="S8832" s="43"/>
      <c r="T8832" s="49"/>
      <c r="U8832" s="50"/>
      <c r="V8832" s="50"/>
      <c r="W8832" s="50"/>
      <c r="X8832" s="50"/>
      <c r="Y8832" s="42"/>
      <c r="Z8832" s="42"/>
      <c r="AA8832" s="242"/>
      <c r="AB8832" s="42"/>
      <c r="AC8832" s="49"/>
      <c r="AD8832" s="43"/>
      <c r="AE8832" s="43"/>
      <c r="AF8832" s="42"/>
    </row>
    <row r="8833" spans="1:32" x14ac:dyDescent="0.2">
      <c r="A8833" s="42"/>
      <c r="B8833" s="40"/>
      <c r="C8833" s="40"/>
      <c r="D8833" s="12"/>
      <c r="E8833" s="42"/>
      <c r="F8833" s="42"/>
      <c r="G8833" s="42"/>
      <c r="H8833" s="43"/>
      <c r="I8833" s="12"/>
      <c r="J8833" s="43"/>
      <c r="K8833" s="43"/>
      <c r="L8833" s="197"/>
      <c r="M8833" s="45" t="str">
        <f t="shared" si="410"/>
        <v/>
      </c>
      <c r="N8833" s="46" t="str">
        <f t="shared" si="409"/>
        <v/>
      </c>
      <c r="O8833" s="47"/>
      <c r="P8833" s="48"/>
      <c r="Q8833" s="41"/>
      <c r="R8833" s="12"/>
      <c r="S8833" s="43"/>
      <c r="T8833" s="49"/>
      <c r="U8833" s="50"/>
      <c r="V8833" s="50"/>
      <c r="W8833" s="50"/>
      <c r="X8833" s="50"/>
      <c r="Y8833" s="42"/>
      <c r="Z8833" s="42"/>
      <c r="AA8833" s="242"/>
      <c r="AB8833" s="42"/>
      <c r="AC8833" s="49"/>
      <c r="AD8833" s="43"/>
      <c r="AE8833" s="43"/>
      <c r="AF8833" s="42"/>
    </row>
    <row r="8834" spans="1:32" x14ac:dyDescent="0.2">
      <c r="A8834" s="42"/>
      <c r="B8834" s="40"/>
      <c r="C8834" s="40"/>
      <c r="D8834" s="12"/>
      <c r="E8834" s="42"/>
      <c r="F8834" s="42"/>
      <c r="G8834" s="42"/>
      <c r="H8834" s="43"/>
      <c r="I8834" s="12"/>
      <c r="J8834" s="43"/>
      <c r="K8834" s="43"/>
      <c r="L8834" s="197"/>
      <c r="M8834" s="45" t="str">
        <f t="shared" si="410"/>
        <v/>
      </c>
      <c r="N8834" s="46" t="str">
        <f t="shared" si="409"/>
        <v/>
      </c>
      <c r="O8834" s="47"/>
      <c r="P8834" s="48"/>
      <c r="Q8834" s="41"/>
      <c r="R8834" s="12"/>
      <c r="S8834" s="43"/>
      <c r="T8834" s="49"/>
      <c r="U8834" s="50"/>
      <c r="V8834" s="50"/>
      <c r="W8834" s="50"/>
      <c r="X8834" s="50"/>
      <c r="Y8834" s="42"/>
      <c r="Z8834" s="42"/>
      <c r="AA8834" s="242"/>
      <c r="AB8834" s="42"/>
      <c r="AC8834" s="49"/>
      <c r="AD8834" s="43"/>
      <c r="AE8834" s="43"/>
      <c r="AF8834" s="42"/>
    </row>
    <row r="8835" spans="1:32" x14ac:dyDescent="0.2">
      <c r="A8835" s="42"/>
      <c r="B8835" s="40"/>
      <c r="C8835" s="40"/>
      <c r="D8835" s="12"/>
      <c r="E8835" s="42"/>
      <c r="F8835" s="42"/>
      <c r="G8835" s="42"/>
      <c r="H8835" s="43"/>
      <c r="I8835" s="12"/>
      <c r="J8835" s="43"/>
      <c r="K8835" s="43"/>
      <c r="L8835" s="197"/>
      <c r="M8835" s="45" t="str">
        <f t="shared" si="410"/>
        <v/>
      </c>
      <c r="N8835" s="46" t="str">
        <f t="shared" si="409"/>
        <v/>
      </c>
      <c r="O8835" s="47"/>
      <c r="P8835" s="48"/>
      <c r="Q8835" s="41"/>
      <c r="R8835" s="12"/>
      <c r="S8835" s="43"/>
      <c r="T8835" s="49"/>
      <c r="U8835" s="50"/>
      <c r="V8835" s="50"/>
      <c r="W8835" s="50"/>
      <c r="X8835" s="50"/>
      <c r="Y8835" s="42"/>
      <c r="Z8835" s="42"/>
      <c r="AA8835" s="242"/>
      <c r="AB8835" s="42"/>
      <c r="AC8835" s="49"/>
      <c r="AD8835" s="43"/>
      <c r="AE8835" s="43"/>
      <c r="AF8835" s="42"/>
    </row>
    <row r="8836" spans="1:32" x14ac:dyDescent="0.2">
      <c r="A8836" s="42"/>
      <c r="B8836" s="40"/>
      <c r="C8836" s="40"/>
      <c r="D8836" s="12"/>
      <c r="E8836" s="42"/>
      <c r="F8836" s="42"/>
      <c r="G8836" s="42"/>
      <c r="H8836" s="43"/>
      <c r="I8836" s="12"/>
      <c r="J8836" s="43"/>
      <c r="K8836" s="43"/>
      <c r="L8836" s="197"/>
      <c r="M8836" s="45" t="str">
        <f t="shared" si="410"/>
        <v/>
      </c>
      <c r="N8836" s="46" t="str">
        <f t="shared" si="409"/>
        <v/>
      </c>
      <c r="O8836" s="47"/>
      <c r="P8836" s="48"/>
      <c r="Q8836" s="41"/>
      <c r="R8836" s="12"/>
      <c r="S8836" s="43"/>
      <c r="T8836" s="49"/>
      <c r="U8836" s="50"/>
      <c r="V8836" s="50"/>
      <c r="W8836" s="50"/>
      <c r="X8836" s="50"/>
      <c r="Y8836" s="42"/>
      <c r="Z8836" s="42"/>
      <c r="AA8836" s="242"/>
      <c r="AB8836" s="42"/>
      <c r="AC8836" s="49"/>
      <c r="AD8836" s="43"/>
      <c r="AE8836" s="43"/>
      <c r="AF8836" s="42"/>
    </row>
    <row r="8837" spans="1:32" x14ac:dyDescent="0.2">
      <c r="A8837" s="42"/>
      <c r="B8837" s="40"/>
      <c r="C8837" s="40"/>
      <c r="D8837" s="12"/>
      <c r="E8837" s="42"/>
      <c r="F8837" s="42"/>
      <c r="G8837" s="42"/>
      <c r="H8837" s="43"/>
      <c r="I8837" s="12"/>
      <c r="J8837" s="43"/>
      <c r="K8837" s="43"/>
      <c r="L8837" s="197"/>
      <c r="M8837" s="45" t="str">
        <f t="shared" si="410"/>
        <v/>
      </c>
      <c r="N8837" s="46" t="str">
        <f t="shared" si="409"/>
        <v/>
      </c>
      <c r="O8837" s="47"/>
      <c r="P8837" s="48"/>
      <c r="Q8837" s="41"/>
      <c r="R8837" s="12"/>
      <c r="S8837" s="43"/>
      <c r="T8837" s="49"/>
      <c r="U8837" s="50"/>
      <c r="V8837" s="50"/>
      <c r="W8837" s="50"/>
      <c r="X8837" s="50"/>
      <c r="Y8837" s="42"/>
      <c r="Z8837" s="42"/>
      <c r="AA8837" s="242"/>
      <c r="AB8837" s="42"/>
      <c r="AC8837" s="49"/>
      <c r="AD8837" s="43"/>
      <c r="AE8837" s="43"/>
      <c r="AF8837" s="42"/>
    </row>
    <row r="8838" spans="1:32" x14ac:dyDescent="0.2">
      <c r="A8838" s="42"/>
      <c r="B8838" s="40"/>
      <c r="C8838" s="40"/>
      <c r="D8838" s="12"/>
      <c r="E8838" s="42"/>
      <c r="F8838" s="42"/>
      <c r="G8838" s="42"/>
      <c r="H8838" s="43"/>
      <c r="I8838" s="12"/>
      <c r="J8838" s="43"/>
      <c r="K8838" s="43"/>
      <c r="L8838" s="197"/>
      <c r="M8838" s="45" t="str">
        <f t="shared" si="410"/>
        <v/>
      </c>
      <c r="N8838" s="46" t="str">
        <f t="shared" si="409"/>
        <v/>
      </c>
      <c r="O8838" s="47"/>
      <c r="P8838" s="48"/>
      <c r="Q8838" s="41"/>
      <c r="R8838" s="12"/>
      <c r="S8838" s="43"/>
      <c r="T8838" s="49"/>
      <c r="U8838" s="50"/>
      <c r="V8838" s="50"/>
      <c r="W8838" s="50"/>
      <c r="X8838" s="50"/>
      <c r="Y8838" s="42"/>
      <c r="Z8838" s="42"/>
      <c r="AA8838" s="242"/>
      <c r="AB8838" s="42"/>
      <c r="AC8838" s="49"/>
      <c r="AD8838" s="43"/>
      <c r="AE8838" s="43"/>
      <c r="AF8838" s="42"/>
    </row>
    <row r="8839" spans="1:32" x14ac:dyDescent="0.2">
      <c r="A8839" s="42"/>
      <c r="B8839" s="40"/>
      <c r="C8839" s="40"/>
      <c r="D8839" s="12"/>
      <c r="E8839" s="42"/>
      <c r="F8839" s="42"/>
      <c r="G8839" s="42"/>
      <c r="H8839" s="43"/>
      <c r="I8839" s="12"/>
      <c r="J8839" s="43"/>
      <c r="K8839" s="43"/>
      <c r="L8839" s="197"/>
      <c r="M8839" s="45" t="str">
        <f t="shared" si="410"/>
        <v/>
      </c>
      <c r="N8839" s="46" t="str">
        <f t="shared" si="409"/>
        <v/>
      </c>
      <c r="O8839" s="47"/>
      <c r="P8839" s="48"/>
      <c r="Q8839" s="41"/>
      <c r="R8839" s="12"/>
      <c r="S8839" s="43"/>
      <c r="T8839" s="49"/>
      <c r="U8839" s="50"/>
      <c r="V8839" s="50"/>
      <c r="W8839" s="50"/>
      <c r="X8839" s="50"/>
      <c r="Y8839" s="42"/>
      <c r="Z8839" s="42"/>
      <c r="AA8839" s="242"/>
      <c r="AB8839" s="42"/>
      <c r="AC8839" s="49"/>
      <c r="AD8839" s="43"/>
      <c r="AE8839" s="43"/>
      <c r="AF8839" s="42"/>
    </row>
    <row r="8840" spans="1:32" x14ac:dyDescent="0.2">
      <c r="A8840" s="42"/>
      <c r="B8840" s="40"/>
      <c r="C8840" s="40"/>
      <c r="D8840" s="12"/>
      <c r="E8840" s="42"/>
      <c r="F8840" s="42"/>
      <c r="G8840" s="42"/>
      <c r="H8840" s="43"/>
      <c r="I8840" s="12"/>
      <c r="J8840" s="43"/>
      <c r="K8840" s="43"/>
      <c r="L8840" s="197"/>
      <c r="M8840" s="45" t="str">
        <f t="shared" si="410"/>
        <v/>
      </c>
      <c r="N8840" s="46" t="str">
        <f t="shared" si="409"/>
        <v/>
      </c>
      <c r="O8840" s="47"/>
      <c r="P8840" s="48"/>
      <c r="Q8840" s="41"/>
      <c r="R8840" s="12"/>
      <c r="S8840" s="43"/>
      <c r="T8840" s="49"/>
      <c r="U8840" s="50"/>
      <c r="V8840" s="50"/>
      <c r="W8840" s="50"/>
      <c r="X8840" s="50"/>
      <c r="Y8840" s="42"/>
      <c r="Z8840" s="42"/>
      <c r="AA8840" s="242"/>
      <c r="AB8840" s="42"/>
      <c r="AC8840" s="49"/>
      <c r="AD8840" s="43"/>
      <c r="AE8840" s="43"/>
      <c r="AF8840" s="42"/>
    </row>
    <row r="8841" spans="1:32" x14ac:dyDescent="0.2">
      <c r="A8841" s="42"/>
      <c r="B8841" s="40"/>
      <c r="C8841" s="40"/>
      <c r="D8841" s="12"/>
      <c r="E8841" s="42"/>
      <c r="F8841" s="42"/>
      <c r="G8841" s="42"/>
      <c r="H8841" s="43"/>
      <c r="I8841" s="12"/>
      <c r="J8841" s="43"/>
      <c r="K8841" s="43"/>
      <c r="L8841" s="197"/>
      <c r="M8841" s="45" t="str">
        <f t="shared" si="410"/>
        <v/>
      </c>
      <c r="N8841" s="46" t="str">
        <f t="shared" si="409"/>
        <v/>
      </c>
      <c r="O8841" s="47"/>
      <c r="P8841" s="48"/>
      <c r="Q8841" s="41"/>
      <c r="R8841" s="12"/>
      <c r="S8841" s="43"/>
      <c r="T8841" s="49"/>
      <c r="U8841" s="50"/>
      <c r="V8841" s="50"/>
      <c r="W8841" s="50"/>
      <c r="X8841" s="50"/>
      <c r="Y8841" s="42"/>
      <c r="Z8841" s="42"/>
      <c r="AA8841" s="242"/>
      <c r="AB8841" s="42"/>
      <c r="AC8841" s="49"/>
      <c r="AD8841" s="43"/>
      <c r="AE8841" s="43"/>
      <c r="AF8841" s="42"/>
    </row>
    <row r="8842" spans="1:32" x14ac:dyDescent="0.2">
      <c r="A8842" s="42"/>
      <c r="B8842" s="40"/>
      <c r="C8842" s="40"/>
      <c r="D8842" s="12"/>
      <c r="E8842" s="42"/>
      <c r="F8842" s="42"/>
      <c r="G8842" s="42"/>
      <c r="H8842" s="43"/>
      <c r="I8842" s="12"/>
      <c r="J8842" s="43"/>
      <c r="K8842" s="43"/>
      <c r="L8842" s="197"/>
      <c r="M8842" s="45" t="str">
        <f t="shared" si="410"/>
        <v/>
      </c>
      <c r="N8842" s="46" t="str">
        <f t="shared" si="409"/>
        <v/>
      </c>
      <c r="O8842" s="47"/>
      <c r="P8842" s="48"/>
      <c r="Q8842" s="41"/>
      <c r="R8842" s="12"/>
      <c r="S8842" s="43"/>
      <c r="T8842" s="49"/>
      <c r="U8842" s="50"/>
      <c r="V8842" s="50"/>
      <c r="W8842" s="50"/>
      <c r="X8842" s="50"/>
      <c r="Y8842" s="42"/>
      <c r="Z8842" s="42"/>
      <c r="AA8842" s="242"/>
      <c r="AB8842" s="42"/>
      <c r="AC8842" s="49"/>
      <c r="AD8842" s="43"/>
      <c r="AE8842" s="43"/>
      <c r="AF8842" s="42"/>
    </row>
    <row r="8843" spans="1:32" x14ac:dyDescent="0.2">
      <c r="A8843" s="42"/>
      <c r="B8843" s="40"/>
      <c r="C8843" s="40"/>
      <c r="D8843" s="12"/>
      <c r="E8843" s="42"/>
      <c r="F8843" s="42"/>
      <c r="G8843" s="42"/>
      <c r="H8843" s="43"/>
      <c r="I8843" s="12"/>
      <c r="J8843" s="43"/>
      <c r="K8843" s="43"/>
      <c r="L8843" s="197"/>
      <c r="M8843" s="45" t="str">
        <f t="shared" si="410"/>
        <v/>
      </c>
      <c r="N8843" s="46" t="str">
        <f t="shared" si="409"/>
        <v/>
      </c>
      <c r="O8843" s="47"/>
      <c r="P8843" s="48"/>
      <c r="Q8843" s="41"/>
      <c r="R8843" s="12"/>
      <c r="S8843" s="43"/>
      <c r="T8843" s="49"/>
      <c r="U8843" s="50"/>
      <c r="V8843" s="50"/>
      <c r="W8843" s="50"/>
      <c r="X8843" s="50"/>
      <c r="Y8843" s="42"/>
      <c r="Z8843" s="42"/>
      <c r="AA8843" s="242"/>
      <c r="AB8843" s="42"/>
      <c r="AC8843" s="49"/>
      <c r="AD8843" s="43"/>
      <c r="AE8843" s="43"/>
      <c r="AF8843" s="42"/>
    </row>
    <row r="8844" spans="1:32" x14ac:dyDescent="0.2">
      <c r="A8844" s="42"/>
      <c r="B8844" s="40"/>
      <c r="C8844" s="40"/>
      <c r="D8844" s="12"/>
      <c r="E8844" s="42"/>
      <c r="F8844" s="42"/>
      <c r="G8844" s="42"/>
      <c r="H8844" s="43"/>
      <c r="I8844" s="12"/>
      <c r="J8844" s="43"/>
      <c r="K8844" s="43"/>
      <c r="L8844" s="197"/>
      <c r="M8844" s="45" t="str">
        <f t="shared" si="410"/>
        <v/>
      </c>
      <c r="N8844" s="46" t="str">
        <f t="shared" si="409"/>
        <v/>
      </c>
      <c r="O8844" s="47"/>
      <c r="P8844" s="48"/>
      <c r="Q8844" s="41"/>
      <c r="R8844" s="12"/>
      <c r="S8844" s="43"/>
      <c r="T8844" s="49"/>
      <c r="U8844" s="50"/>
      <c r="V8844" s="50"/>
      <c r="W8844" s="50"/>
      <c r="X8844" s="50"/>
      <c r="Y8844" s="42"/>
      <c r="Z8844" s="42"/>
      <c r="AA8844" s="242"/>
      <c r="AB8844" s="42"/>
      <c r="AC8844" s="49"/>
      <c r="AD8844" s="43"/>
      <c r="AE8844" s="43"/>
      <c r="AF8844" s="42"/>
    </row>
    <row r="8845" spans="1:32" x14ac:dyDescent="0.2">
      <c r="A8845" s="42"/>
      <c r="B8845" s="40"/>
      <c r="C8845" s="40"/>
      <c r="D8845" s="12"/>
      <c r="E8845" s="42"/>
      <c r="F8845" s="42"/>
      <c r="G8845" s="42"/>
      <c r="H8845" s="43"/>
      <c r="I8845" s="12"/>
      <c r="J8845" s="43"/>
      <c r="K8845" s="43"/>
      <c r="L8845" s="197"/>
      <c r="M8845" s="45" t="str">
        <f t="shared" si="410"/>
        <v/>
      </c>
      <c r="N8845" s="46" t="str">
        <f t="shared" si="409"/>
        <v/>
      </c>
      <c r="O8845" s="47"/>
      <c r="P8845" s="48"/>
      <c r="Q8845" s="41"/>
      <c r="R8845" s="12"/>
      <c r="S8845" s="43"/>
      <c r="T8845" s="49"/>
      <c r="U8845" s="50"/>
      <c r="V8845" s="50"/>
      <c r="W8845" s="50"/>
      <c r="X8845" s="50"/>
      <c r="Y8845" s="42"/>
      <c r="Z8845" s="42"/>
      <c r="AA8845" s="242"/>
      <c r="AB8845" s="42"/>
      <c r="AC8845" s="49"/>
      <c r="AD8845" s="43"/>
      <c r="AE8845" s="43"/>
      <c r="AF8845" s="42"/>
    </row>
    <row r="8846" spans="1:32" x14ac:dyDescent="0.2">
      <c r="A8846" s="42"/>
      <c r="B8846" s="40"/>
      <c r="C8846" s="40"/>
      <c r="D8846" s="12"/>
      <c r="E8846" s="42"/>
      <c r="F8846" s="42"/>
      <c r="G8846" s="42"/>
      <c r="H8846" s="43"/>
      <c r="I8846" s="12"/>
      <c r="J8846" s="43"/>
      <c r="K8846" s="43"/>
      <c r="L8846" s="197"/>
      <c r="M8846" s="45" t="str">
        <f t="shared" si="410"/>
        <v/>
      </c>
      <c r="N8846" s="46" t="str">
        <f t="shared" si="409"/>
        <v/>
      </c>
      <c r="O8846" s="47"/>
      <c r="P8846" s="48"/>
      <c r="Q8846" s="41"/>
      <c r="R8846" s="12"/>
      <c r="S8846" s="43"/>
      <c r="T8846" s="49"/>
      <c r="U8846" s="50"/>
      <c r="V8846" s="50"/>
      <c r="W8846" s="50"/>
      <c r="X8846" s="50"/>
      <c r="Y8846" s="42"/>
      <c r="Z8846" s="42"/>
      <c r="AA8846" s="242"/>
      <c r="AB8846" s="42"/>
      <c r="AC8846" s="49"/>
      <c r="AD8846" s="43"/>
      <c r="AE8846" s="43"/>
      <c r="AF8846" s="42"/>
    </row>
    <row r="8847" spans="1:32" x14ac:dyDescent="0.2">
      <c r="A8847" s="42"/>
      <c r="B8847" s="40"/>
      <c r="C8847" s="40"/>
      <c r="D8847" s="12"/>
      <c r="E8847" s="42"/>
      <c r="F8847" s="42"/>
      <c r="G8847" s="42"/>
      <c r="H8847" s="43"/>
      <c r="I8847" s="12"/>
      <c r="J8847" s="43"/>
      <c r="K8847" s="43"/>
      <c r="L8847" s="197"/>
      <c r="M8847" s="45" t="str">
        <f t="shared" si="410"/>
        <v/>
      </c>
      <c r="N8847" s="46" t="str">
        <f t="shared" si="409"/>
        <v/>
      </c>
      <c r="O8847" s="47"/>
      <c r="P8847" s="48"/>
      <c r="Q8847" s="41"/>
      <c r="R8847" s="12"/>
      <c r="S8847" s="43"/>
      <c r="T8847" s="49"/>
      <c r="U8847" s="50"/>
      <c r="V8847" s="50"/>
      <c r="W8847" s="50"/>
      <c r="X8847" s="50"/>
      <c r="Y8847" s="42"/>
      <c r="Z8847" s="42"/>
      <c r="AA8847" s="242"/>
      <c r="AB8847" s="42"/>
      <c r="AC8847" s="49"/>
      <c r="AD8847" s="43"/>
      <c r="AE8847" s="43"/>
      <c r="AF8847" s="42"/>
    </row>
    <row r="8848" spans="1:32" x14ac:dyDescent="0.2">
      <c r="A8848" s="42"/>
      <c r="B8848" s="40"/>
      <c r="C8848" s="40"/>
      <c r="D8848" s="12"/>
      <c r="E8848" s="42"/>
      <c r="F8848" s="42"/>
      <c r="G8848" s="42"/>
      <c r="H8848" s="43"/>
      <c r="I8848" s="12"/>
      <c r="J8848" s="43"/>
      <c r="K8848" s="43"/>
      <c r="L8848" s="197"/>
      <c r="M8848" s="45" t="str">
        <f t="shared" si="410"/>
        <v/>
      </c>
      <c r="N8848" s="46" t="str">
        <f t="shared" si="409"/>
        <v/>
      </c>
      <c r="O8848" s="47"/>
      <c r="P8848" s="48"/>
      <c r="Q8848" s="41"/>
      <c r="R8848" s="12"/>
      <c r="S8848" s="43"/>
      <c r="T8848" s="49"/>
      <c r="U8848" s="50"/>
      <c r="V8848" s="50"/>
      <c r="W8848" s="50"/>
      <c r="X8848" s="50"/>
      <c r="Y8848" s="42"/>
      <c r="Z8848" s="42"/>
      <c r="AA8848" s="242"/>
      <c r="AB8848" s="42"/>
      <c r="AC8848" s="49"/>
      <c r="AD8848" s="43"/>
      <c r="AE8848" s="43"/>
      <c r="AF8848" s="42"/>
    </row>
    <row r="8849" spans="1:32" x14ac:dyDescent="0.2">
      <c r="A8849" s="42"/>
      <c r="B8849" s="40"/>
      <c r="C8849" s="40"/>
      <c r="D8849" s="12"/>
      <c r="E8849" s="42"/>
      <c r="F8849" s="42"/>
      <c r="G8849" s="42"/>
      <c r="H8849" s="43"/>
      <c r="I8849" s="12"/>
      <c r="J8849" s="43"/>
      <c r="K8849" s="43"/>
      <c r="L8849" s="197"/>
      <c r="M8849" s="45" t="str">
        <f t="shared" si="410"/>
        <v/>
      </c>
      <c r="N8849" s="46" t="str">
        <f t="shared" si="409"/>
        <v/>
      </c>
      <c r="O8849" s="47"/>
      <c r="P8849" s="48"/>
      <c r="Q8849" s="41"/>
      <c r="R8849" s="12"/>
      <c r="S8849" s="43"/>
      <c r="T8849" s="49"/>
      <c r="U8849" s="50"/>
      <c r="V8849" s="50"/>
      <c r="W8849" s="50"/>
      <c r="X8849" s="50"/>
      <c r="Y8849" s="42"/>
      <c r="Z8849" s="42"/>
      <c r="AA8849" s="242"/>
      <c r="AB8849" s="42"/>
      <c r="AC8849" s="49"/>
      <c r="AD8849" s="43"/>
      <c r="AE8849" s="43"/>
      <c r="AF8849" s="42"/>
    </row>
    <row r="8850" spans="1:32" x14ac:dyDescent="0.2">
      <c r="A8850" s="42"/>
      <c r="B8850" s="40"/>
      <c r="C8850" s="40"/>
      <c r="D8850" s="12"/>
      <c r="E8850" s="42"/>
      <c r="F8850" s="42"/>
      <c r="G8850" s="42"/>
      <c r="H8850" s="43"/>
      <c r="I8850" s="12"/>
      <c r="J8850" s="43"/>
      <c r="K8850" s="43"/>
      <c r="L8850" s="197"/>
      <c r="M8850" s="45" t="str">
        <f t="shared" si="410"/>
        <v/>
      </c>
      <c r="N8850" s="46" t="str">
        <f t="shared" si="409"/>
        <v/>
      </c>
      <c r="O8850" s="47"/>
      <c r="P8850" s="48"/>
      <c r="Q8850" s="41"/>
      <c r="R8850" s="12"/>
      <c r="S8850" s="43"/>
      <c r="T8850" s="49"/>
      <c r="U8850" s="50"/>
      <c r="V8850" s="50"/>
      <c r="W8850" s="50"/>
      <c r="X8850" s="50"/>
      <c r="Y8850" s="42"/>
      <c r="Z8850" s="42"/>
      <c r="AA8850" s="242"/>
      <c r="AB8850" s="42"/>
      <c r="AC8850" s="49"/>
      <c r="AD8850" s="43"/>
      <c r="AE8850" s="43"/>
      <c r="AF8850" s="42"/>
    </row>
    <row r="8851" spans="1:32" x14ac:dyDescent="0.2">
      <c r="A8851" s="42"/>
      <c r="B8851" s="40"/>
      <c r="C8851" s="40"/>
      <c r="D8851" s="12"/>
      <c r="E8851" s="42"/>
      <c r="F8851" s="42"/>
      <c r="G8851" s="42"/>
      <c r="H8851" s="43"/>
      <c r="I8851" s="12"/>
      <c r="J8851" s="43"/>
      <c r="K8851" s="43"/>
      <c r="L8851" s="197"/>
      <c r="M8851" s="45" t="str">
        <f t="shared" si="410"/>
        <v/>
      </c>
      <c r="N8851" s="46" t="str">
        <f t="shared" si="409"/>
        <v/>
      </c>
      <c r="O8851" s="47"/>
      <c r="P8851" s="48"/>
      <c r="Q8851" s="41"/>
      <c r="R8851" s="12"/>
      <c r="S8851" s="43"/>
      <c r="T8851" s="49"/>
      <c r="U8851" s="50"/>
      <c r="V8851" s="50"/>
      <c r="W8851" s="50"/>
      <c r="X8851" s="50"/>
      <c r="Y8851" s="42"/>
      <c r="Z8851" s="42"/>
      <c r="AA8851" s="242"/>
      <c r="AB8851" s="42"/>
      <c r="AC8851" s="49"/>
      <c r="AD8851" s="43"/>
      <c r="AE8851" s="43"/>
      <c r="AF8851" s="42"/>
    </row>
    <row r="8852" spans="1:32" x14ac:dyDescent="0.2">
      <c r="A8852" s="42"/>
      <c r="B8852" s="40"/>
      <c r="C8852" s="40"/>
      <c r="D8852" s="12"/>
      <c r="E8852" s="42"/>
      <c r="F8852" s="42"/>
      <c r="G8852" s="42"/>
      <c r="H8852" s="43"/>
      <c r="I8852" s="12"/>
      <c r="J8852" s="43"/>
      <c r="K8852" s="43"/>
      <c r="L8852" s="197"/>
      <c r="M8852" s="45" t="str">
        <f t="shared" si="410"/>
        <v/>
      </c>
      <c r="N8852" s="46" t="str">
        <f t="shared" si="409"/>
        <v/>
      </c>
      <c r="O8852" s="47"/>
      <c r="P8852" s="48"/>
      <c r="Q8852" s="41"/>
      <c r="R8852" s="12"/>
      <c r="S8852" s="43"/>
      <c r="T8852" s="49"/>
      <c r="U8852" s="50"/>
      <c r="V8852" s="50"/>
      <c r="W8852" s="50"/>
      <c r="X8852" s="50"/>
      <c r="Y8852" s="42"/>
      <c r="Z8852" s="42"/>
      <c r="AA8852" s="242"/>
      <c r="AB8852" s="42"/>
      <c r="AC8852" s="49"/>
      <c r="AD8852" s="43"/>
      <c r="AE8852" s="43"/>
      <c r="AF8852" s="42"/>
    </row>
    <row r="8853" spans="1:32" x14ac:dyDescent="0.2">
      <c r="A8853" s="42"/>
      <c r="B8853" s="40"/>
      <c r="C8853" s="40"/>
      <c r="D8853" s="12"/>
      <c r="E8853" s="42"/>
      <c r="F8853" s="42"/>
      <c r="G8853" s="42"/>
      <c r="H8853" s="43"/>
      <c r="I8853" s="12"/>
      <c r="J8853" s="43"/>
      <c r="K8853" s="43"/>
      <c r="L8853" s="197"/>
      <c r="M8853" s="45" t="str">
        <f t="shared" si="410"/>
        <v/>
      </c>
      <c r="N8853" s="46" t="str">
        <f t="shared" si="409"/>
        <v/>
      </c>
      <c r="O8853" s="47"/>
      <c r="P8853" s="48"/>
      <c r="Q8853" s="41"/>
      <c r="R8853" s="12"/>
      <c r="S8853" s="43"/>
      <c r="T8853" s="49"/>
      <c r="U8853" s="50"/>
      <c r="V8853" s="50"/>
      <c r="W8853" s="50"/>
      <c r="X8853" s="50"/>
      <c r="Y8853" s="42"/>
      <c r="Z8853" s="42"/>
      <c r="AA8853" s="242"/>
      <c r="AB8853" s="42"/>
      <c r="AC8853" s="49"/>
      <c r="AD8853" s="43"/>
      <c r="AE8853" s="43"/>
      <c r="AF8853" s="42"/>
    </row>
    <row r="8854" spans="1:32" x14ac:dyDescent="0.2">
      <c r="A8854" s="42"/>
      <c r="B8854" s="40"/>
      <c r="C8854" s="40"/>
      <c r="D8854" s="12"/>
      <c r="E8854" s="42"/>
      <c r="F8854" s="42"/>
      <c r="G8854" s="42"/>
      <c r="H8854" s="43"/>
      <c r="I8854" s="12"/>
      <c r="J8854" s="43"/>
      <c r="K8854" s="43"/>
      <c r="L8854" s="197"/>
      <c r="M8854" s="45" t="str">
        <f t="shared" si="410"/>
        <v/>
      </c>
      <c r="N8854" s="46" t="str">
        <f t="shared" si="409"/>
        <v/>
      </c>
      <c r="O8854" s="47"/>
      <c r="P8854" s="48"/>
      <c r="Q8854" s="41"/>
      <c r="R8854" s="12"/>
      <c r="S8854" s="43"/>
      <c r="T8854" s="49"/>
      <c r="U8854" s="50"/>
      <c r="V8854" s="50"/>
      <c r="W8854" s="50"/>
      <c r="X8854" s="50"/>
      <c r="Y8854" s="42"/>
      <c r="Z8854" s="42"/>
      <c r="AA8854" s="242"/>
      <c r="AB8854" s="42"/>
      <c r="AC8854" s="49"/>
      <c r="AD8854" s="43"/>
      <c r="AE8854" s="43"/>
      <c r="AF8854" s="42"/>
    </row>
    <row r="8855" spans="1:32" x14ac:dyDescent="0.2">
      <c r="A8855" s="42"/>
      <c r="B8855" s="40"/>
      <c r="C8855" s="40"/>
      <c r="D8855" s="12"/>
      <c r="E8855" s="42"/>
      <c r="F8855" s="42"/>
      <c r="G8855" s="42"/>
      <c r="H8855" s="43"/>
      <c r="I8855" s="12"/>
      <c r="J8855" s="43"/>
      <c r="K8855" s="43"/>
      <c r="L8855" s="197"/>
      <c r="M8855" s="45" t="str">
        <f t="shared" si="410"/>
        <v/>
      </c>
      <c r="N8855" s="46" t="str">
        <f t="shared" si="409"/>
        <v/>
      </c>
      <c r="O8855" s="47"/>
      <c r="P8855" s="48"/>
      <c r="Q8855" s="41"/>
      <c r="R8855" s="12"/>
      <c r="S8855" s="43"/>
      <c r="T8855" s="49"/>
      <c r="U8855" s="50"/>
      <c r="V8855" s="50"/>
      <c r="W8855" s="50"/>
      <c r="X8855" s="50"/>
      <c r="Y8855" s="42"/>
      <c r="Z8855" s="42"/>
      <c r="AA8855" s="242"/>
      <c r="AB8855" s="42"/>
      <c r="AC8855" s="49"/>
      <c r="AD8855" s="43"/>
      <c r="AE8855" s="43"/>
      <c r="AF8855" s="42"/>
    </row>
    <row r="8856" spans="1:32" x14ac:dyDescent="0.2">
      <c r="A8856" s="42"/>
      <c r="B8856" s="40"/>
      <c r="C8856" s="40"/>
      <c r="D8856" s="12"/>
      <c r="E8856" s="42"/>
      <c r="F8856" s="42"/>
      <c r="G8856" s="42"/>
      <c r="H8856" s="43"/>
      <c r="I8856" s="12"/>
      <c r="J8856" s="43"/>
      <c r="K8856" s="43"/>
      <c r="L8856" s="197"/>
      <c r="M8856" s="45" t="str">
        <f t="shared" si="410"/>
        <v/>
      </c>
      <c r="N8856" s="46" t="str">
        <f t="shared" ref="N8856:N8919" si="411">IF($L8856="","",IF((today-$L8856)&lt;366,"k",IF(((today-$L8856)/28)&lt;84,"a",IF(((today-$L8856)/28)&gt;84,"s"))))</f>
        <v/>
      </c>
      <c r="O8856" s="47"/>
      <c r="P8856" s="48"/>
      <c r="Q8856" s="41"/>
      <c r="R8856" s="12"/>
      <c r="S8856" s="43"/>
      <c r="T8856" s="49"/>
      <c r="U8856" s="50"/>
      <c r="V8856" s="50"/>
      <c r="W8856" s="50"/>
      <c r="X8856" s="50"/>
      <c r="Y8856" s="42"/>
      <c r="Z8856" s="42"/>
      <c r="AA8856" s="242"/>
      <c r="AB8856" s="42"/>
      <c r="AC8856" s="49"/>
      <c r="AD8856" s="43"/>
      <c r="AE8856" s="43"/>
      <c r="AF8856" s="42"/>
    </row>
    <row r="8857" spans="1:32" x14ac:dyDescent="0.2">
      <c r="A8857" s="42"/>
      <c r="B8857" s="40"/>
      <c r="C8857" s="40"/>
      <c r="D8857" s="12"/>
      <c r="E8857" s="42"/>
      <c r="F8857" s="42"/>
      <c r="G8857" s="42"/>
      <c r="H8857" s="43"/>
      <c r="I8857" s="12"/>
      <c r="J8857" s="43"/>
      <c r="K8857" s="43"/>
      <c r="L8857" s="197"/>
      <c r="M8857" s="45" t="str">
        <f t="shared" si="410"/>
        <v/>
      </c>
      <c r="N8857" s="46" t="str">
        <f t="shared" si="411"/>
        <v/>
      </c>
      <c r="O8857" s="47"/>
      <c r="P8857" s="48"/>
      <c r="Q8857" s="41"/>
      <c r="R8857" s="12"/>
      <c r="S8857" s="43"/>
      <c r="T8857" s="49"/>
      <c r="U8857" s="50"/>
      <c r="V8857" s="50"/>
      <c r="W8857" s="50"/>
      <c r="X8857" s="50"/>
      <c r="Y8857" s="42"/>
      <c r="Z8857" s="42"/>
      <c r="AA8857" s="242"/>
      <c r="AB8857" s="42"/>
      <c r="AC8857" s="49"/>
      <c r="AD8857" s="43"/>
      <c r="AE8857" s="43"/>
      <c r="AF8857" s="42"/>
    </row>
    <row r="8858" spans="1:32" x14ac:dyDescent="0.2">
      <c r="A8858" s="42"/>
      <c r="B8858" s="40"/>
      <c r="C8858" s="40"/>
      <c r="D8858" s="12"/>
      <c r="E8858" s="42"/>
      <c r="F8858" s="42"/>
      <c r="G8858" s="42"/>
      <c r="H8858" s="43"/>
      <c r="I8858" s="12"/>
      <c r="J8858" s="43"/>
      <c r="K8858" s="43"/>
      <c r="L8858" s="197"/>
      <c r="M8858" s="45" t="str">
        <f t="shared" si="410"/>
        <v/>
      </c>
      <c r="N8858" s="46" t="str">
        <f t="shared" si="411"/>
        <v/>
      </c>
      <c r="O8858" s="47"/>
      <c r="P8858" s="48"/>
      <c r="Q8858" s="41"/>
      <c r="R8858" s="12"/>
      <c r="S8858" s="43"/>
      <c r="T8858" s="49"/>
      <c r="U8858" s="50"/>
      <c r="V8858" s="50"/>
      <c r="W8858" s="50"/>
      <c r="X8858" s="50"/>
      <c r="Y8858" s="42"/>
      <c r="Z8858" s="42"/>
      <c r="AA8858" s="242"/>
      <c r="AB8858" s="42"/>
      <c r="AC8858" s="49"/>
      <c r="AD8858" s="43"/>
      <c r="AE8858" s="43"/>
      <c r="AF8858" s="42"/>
    </row>
    <row r="8859" spans="1:32" x14ac:dyDescent="0.2">
      <c r="A8859" s="42"/>
      <c r="B8859" s="40"/>
      <c r="C8859" s="40"/>
      <c r="D8859" s="12"/>
      <c r="E8859" s="42"/>
      <c r="F8859" s="42"/>
      <c r="G8859" s="42"/>
      <c r="H8859" s="43"/>
      <c r="I8859" s="12"/>
      <c r="J8859" s="43"/>
      <c r="K8859" s="43"/>
      <c r="L8859" s="197"/>
      <c r="M8859" s="45" t="str">
        <f t="shared" si="410"/>
        <v/>
      </c>
      <c r="N8859" s="46" t="str">
        <f t="shared" si="411"/>
        <v/>
      </c>
      <c r="O8859" s="47"/>
      <c r="P8859" s="48"/>
      <c r="Q8859" s="41"/>
      <c r="R8859" s="12"/>
      <c r="S8859" s="43"/>
      <c r="T8859" s="49"/>
      <c r="U8859" s="50"/>
      <c r="V8859" s="50"/>
      <c r="W8859" s="50"/>
      <c r="X8859" s="50"/>
      <c r="Y8859" s="42"/>
      <c r="Z8859" s="42"/>
      <c r="AA8859" s="242"/>
      <c r="AB8859" s="42"/>
      <c r="AC8859" s="49"/>
      <c r="AD8859" s="43"/>
      <c r="AE8859" s="43"/>
      <c r="AF8859" s="42"/>
    </row>
    <row r="8860" spans="1:32" x14ac:dyDescent="0.2">
      <c r="A8860" s="42"/>
      <c r="B8860" s="40"/>
      <c r="C8860" s="40"/>
      <c r="D8860" s="12"/>
      <c r="E8860" s="42"/>
      <c r="F8860" s="42"/>
      <c r="G8860" s="42"/>
      <c r="H8860" s="43"/>
      <c r="I8860" s="12"/>
      <c r="J8860" s="43"/>
      <c r="K8860" s="43"/>
      <c r="L8860" s="197"/>
      <c r="M8860" s="45" t="str">
        <f t="shared" si="410"/>
        <v/>
      </c>
      <c r="N8860" s="46" t="str">
        <f t="shared" si="411"/>
        <v/>
      </c>
      <c r="O8860" s="47"/>
      <c r="P8860" s="48"/>
      <c r="Q8860" s="41"/>
      <c r="R8860" s="12"/>
      <c r="S8860" s="43"/>
      <c r="T8860" s="49"/>
      <c r="U8860" s="50"/>
      <c r="V8860" s="50"/>
      <c r="W8860" s="50"/>
      <c r="X8860" s="50"/>
      <c r="Y8860" s="42"/>
      <c r="Z8860" s="42"/>
      <c r="AA8860" s="242"/>
      <c r="AB8860" s="42"/>
      <c r="AC8860" s="49"/>
      <c r="AD8860" s="43"/>
      <c r="AE8860" s="43"/>
      <c r="AF8860" s="42"/>
    </row>
    <row r="8861" spans="1:32" x14ac:dyDescent="0.2">
      <c r="A8861" s="42"/>
      <c r="B8861" s="40"/>
      <c r="C8861" s="40"/>
      <c r="D8861" s="12"/>
      <c r="E8861" s="42"/>
      <c r="F8861" s="42"/>
      <c r="G8861" s="42"/>
      <c r="H8861" s="43"/>
      <c r="I8861" s="12"/>
      <c r="J8861" s="43"/>
      <c r="K8861" s="43"/>
      <c r="L8861" s="197"/>
      <c r="M8861" s="45" t="str">
        <f t="shared" si="410"/>
        <v/>
      </c>
      <c r="N8861" s="46" t="str">
        <f t="shared" si="411"/>
        <v/>
      </c>
      <c r="O8861" s="47"/>
      <c r="P8861" s="48"/>
      <c r="Q8861" s="41"/>
      <c r="R8861" s="12"/>
      <c r="S8861" s="43"/>
      <c r="T8861" s="49"/>
      <c r="U8861" s="50"/>
      <c r="V8861" s="50"/>
      <c r="W8861" s="50"/>
      <c r="X8861" s="50"/>
      <c r="Y8861" s="42"/>
      <c r="Z8861" s="42"/>
      <c r="AA8861" s="242"/>
      <c r="AB8861" s="42"/>
      <c r="AC8861" s="49"/>
      <c r="AD8861" s="43"/>
      <c r="AE8861" s="43"/>
      <c r="AF8861" s="42"/>
    </row>
    <row r="8862" spans="1:32" x14ac:dyDescent="0.2">
      <c r="A8862" s="42"/>
      <c r="B8862" s="40"/>
      <c r="C8862" s="40"/>
      <c r="D8862" s="12"/>
      <c r="E8862" s="42"/>
      <c r="F8862" s="42"/>
      <c r="G8862" s="42"/>
      <c r="H8862" s="43"/>
      <c r="I8862" s="12"/>
      <c r="J8862" s="43"/>
      <c r="K8862" s="43"/>
      <c r="L8862" s="197"/>
      <c r="M8862" s="45" t="str">
        <f t="shared" si="410"/>
        <v/>
      </c>
      <c r="N8862" s="46" t="str">
        <f t="shared" si="411"/>
        <v/>
      </c>
      <c r="O8862" s="47"/>
      <c r="P8862" s="48"/>
      <c r="Q8862" s="41"/>
      <c r="R8862" s="12"/>
      <c r="S8862" s="43"/>
      <c r="T8862" s="49"/>
      <c r="U8862" s="50"/>
      <c r="V8862" s="50"/>
      <c r="W8862" s="50"/>
      <c r="X8862" s="50"/>
      <c r="Y8862" s="42"/>
      <c r="Z8862" s="42"/>
      <c r="AA8862" s="242"/>
      <c r="AB8862" s="42"/>
      <c r="AC8862" s="49"/>
      <c r="AD8862" s="43"/>
      <c r="AE8862" s="43"/>
      <c r="AF8862" s="42"/>
    </row>
    <row r="8863" spans="1:32" x14ac:dyDescent="0.2">
      <c r="A8863" s="42"/>
      <c r="B8863" s="40"/>
      <c r="C8863" s="40"/>
      <c r="D8863" s="12"/>
      <c r="E8863" s="42"/>
      <c r="F8863" s="42"/>
      <c r="G8863" s="42"/>
      <c r="H8863" s="43"/>
      <c r="I8863" s="12"/>
      <c r="J8863" s="43"/>
      <c r="K8863" s="43"/>
      <c r="L8863" s="197"/>
      <c r="M8863" s="45" t="str">
        <f t="shared" si="410"/>
        <v/>
      </c>
      <c r="N8863" s="46" t="str">
        <f t="shared" si="411"/>
        <v/>
      </c>
      <c r="O8863" s="47"/>
      <c r="P8863" s="48"/>
      <c r="Q8863" s="41"/>
      <c r="R8863" s="12"/>
      <c r="S8863" s="43"/>
      <c r="T8863" s="49"/>
      <c r="U8863" s="50"/>
      <c r="V8863" s="50"/>
      <c r="W8863" s="50"/>
      <c r="X8863" s="50"/>
      <c r="Y8863" s="42"/>
      <c r="Z8863" s="42"/>
      <c r="AA8863" s="242"/>
      <c r="AB8863" s="42"/>
      <c r="AC8863" s="49"/>
      <c r="AD8863" s="43"/>
      <c r="AE8863" s="43"/>
      <c r="AF8863" s="42"/>
    </row>
    <row r="8864" spans="1:32" x14ac:dyDescent="0.2">
      <c r="A8864" s="42"/>
      <c r="B8864" s="40"/>
      <c r="C8864" s="40"/>
      <c r="D8864" s="12"/>
      <c r="E8864" s="42"/>
      <c r="F8864" s="42"/>
      <c r="G8864" s="42"/>
      <c r="H8864" s="43"/>
      <c r="I8864" s="12"/>
      <c r="J8864" s="43"/>
      <c r="K8864" s="43"/>
      <c r="L8864" s="197"/>
      <c r="M8864" s="45" t="str">
        <f t="shared" si="410"/>
        <v/>
      </c>
      <c r="N8864" s="46" t="str">
        <f t="shared" si="411"/>
        <v/>
      </c>
      <c r="O8864" s="47"/>
      <c r="P8864" s="48"/>
      <c r="Q8864" s="41"/>
      <c r="R8864" s="12"/>
      <c r="S8864" s="43"/>
      <c r="T8864" s="49"/>
      <c r="U8864" s="50"/>
      <c r="V8864" s="50"/>
      <c r="W8864" s="50"/>
      <c r="X8864" s="50"/>
      <c r="Y8864" s="42"/>
      <c r="Z8864" s="42"/>
      <c r="AA8864" s="242"/>
      <c r="AB8864" s="42"/>
      <c r="AC8864" s="49"/>
      <c r="AD8864" s="43"/>
      <c r="AE8864" s="43"/>
      <c r="AF8864" s="42"/>
    </row>
    <row r="8865" spans="1:32" x14ac:dyDescent="0.2">
      <c r="A8865" s="42"/>
      <c r="B8865" s="40"/>
      <c r="C8865" s="40"/>
      <c r="D8865" s="12"/>
      <c r="E8865" s="42"/>
      <c r="F8865" s="42"/>
      <c r="G8865" s="42"/>
      <c r="H8865" s="43"/>
      <c r="I8865" s="12"/>
      <c r="J8865" s="43"/>
      <c r="K8865" s="43"/>
      <c r="L8865" s="197"/>
      <c r="M8865" s="45" t="str">
        <f t="shared" si="410"/>
        <v/>
      </c>
      <c r="N8865" s="46" t="str">
        <f t="shared" si="411"/>
        <v/>
      </c>
      <c r="O8865" s="47"/>
      <c r="P8865" s="48"/>
      <c r="Q8865" s="41"/>
      <c r="R8865" s="12"/>
      <c r="S8865" s="43"/>
      <c r="T8865" s="49"/>
      <c r="U8865" s="50"/>
      <c r="V8865" s="50"/>
      <c r="W8865" s="50"/>
      <c r="X8865" s="50"/>
      <c r="Y8865" s="42"/>
      <c r="Z8865" s="42"/>
      <c r="AA8865" s="242"/>
      <c r="AB8865" s="42"/>
      <c r="AC8865" s="49"/>
      <c r="AD8865" s="43"/>
      <c r="AE8865" s="43"/>
      <c r="AF8865" s="42"/>
    </row>
    <row r="8866" spans="1:32" x14ac:dyDescent="0.2">
      <c r="A8866" s="42"/>
      <c r="B8866" s="40"/>
      <c r="C8866" s="40"/>
      <c r="D8866" s="12"/>
      <c r="E8866" s="42"/>
      <c r="F8866" s="42"/>
      <c r="G8866" s="42"/>
      <c r="H8866" s="43"/>
      <c r="I8866" s="12"/>
      <c r="J8866" s="43"/>
      <c r="K8866" s="43"/>
      <c r="L8866" s="197"/>
      <c r="M8866" s="45" t="str">
        <f t="shared" si="410"/>
        <v/>
      </c>
      <c r="N8866" s="46" t="str">
        <f t="shared" si="411"/>
        <v/>
      </c>
      <c r="O8866" s="47"/>
      <c r="P8866" s="48"/>
      <c r="Q8866" s="41"/>
      <c r="R8866" s="12"/>
      <c r="S8866" s="43"/>
      <c r="T8866" s="49"/>
      <c r="U8866" s="50"/>
      <c r="V8866" s="50"/>
      <c r="W8866" s="50"/>
      <c r="X8866" s="50"/>
      <c r="Y8866" s="42"/>
      <c r="Z8866" s="42"/>
      <c r="AA8866" s="242"/>
      <c r="AB8866" s="42"/>
      <c r="AC8866" s="49"/>
      <c r="AD8866" s="43"/>
      <c r="AE8866" s="43"/>
      <c r="AF8866" s="42"/>
    </row>
    <row r="8867" spans="1:32" x14ac:dyDescent="0.2">
      <c r="A8867" s="42"/>
      <c r="B8867" s="40"/>
      <c r="C8867" s="40"/>
      <c r="D8867" s="12"/>
      <c r="E8867" s="42"/>
      <c r="F8867" s="42"/>
      <c r="G8867" s="42"/>
      <c r="H8867" s="43"/>
      <c r="I8867" s="12"/>
      <c r="J8867" s="43"/>
      <c r="K8867" s="43"/>
      <c r="L8867" s="197"/>
      <c r="M8867" s="45" t="str">
        <f t="shared" si="410"/>
        <v/>
      </c>
      <c r="N8867" s="46" t="str">
        <f t="shared" si="411"/>
        <v/>
      </c>
      <c r="O8867" s="47"/>
      <c r="P8867" s="48"/>
      <c r="Q8867" s="41"/>
      <c r="R8867" s="12"/>
      <c r="S8867" s="43"/>
      <c r="T8867" s="49"/>
      <c r="U8867" s="50"/>
      <c r="V8867" s="50"/>
      <c r="W8867" s="50"/>
      <c r="X8867" s="50"/>
      <c r="Y8867" s="42"/>
      <c r="Z8867" s="42"/>
      <c r="AA8867" s="242"/>
      <c r="AB8867" s="42"/>
      <c r="AC8867" s="49"/>
      <c r="AD8867" s="43"/>
      <c r="AE8867" s="43"/>
      <c r="AF8867" s="42"/>
    </row>
    <row r="8868" spans="1:32" x14ac:dyDescent="0.2">
      <c r="A8868" s="42"/>
      <c r="B8868" s="40"/>
      <c r="C8868" s="40"/>
      <c r="D8868" s="12"/>
      <c r="E8868" s="42"/>
      <c r="F8868" s="42"/>
      <c r="G8868" s="42"/>
      <c r="H8868" s="43"/>
      <c r="I8868" s="12"/>
      <c r="J8868" s="43"/>
      <c r="K8868" s="43"/>
      <c r="L8868" s="197"/>
      <c r="M8868" s="45" t="str">
        <f t="shared" si="410"/>
        <v/>
      </c>
      <c r="N8868" s="46" t="str">
        <f t="shared" si="411"/>
        <v/>
      </c>
      <c r="O8868" s="47"/>
      <c r="P8868" s="48"/>
      <c r="Q8868" s="41"/>
      <c r="R8868" s="12"/>
      <c r="S8868" s="43"/>
      <c r="T8868" s="49"/>
      <c r="U8868" s="50"/>
      <c r="V8868" s="50"/>
      <c r="W8868" s="50"/>
      <c r="X8868" s="50"/>
      <c r="Y8868" s="42"/>
      <c r="Z8868" s="42"/>
      <c r="AA8868" s="242"/>
      <c r="AB8868" s="42"/>
      <c r="AC8868" s="49"/>
      <c r="AD8868" s="43"/>
      <c r="AE8868" s="43"/>
      <c r="AF8868" s="42"/>
    </row>
    <row r="8869" spans="1:32" x14ac:dyDescent="0.2">
      <c r="A8869" s="42"/>
      <c r="B8869" s="40"/>
      <c r="C8869" s="40"/>
      <c r="D8869" s="12"/>
      <c r="E8869" s="42"/>
      <c r="F8869" s="42"/>
      <c r="G8869" s="42"/>
      <c r="H8869" s="43"/>
      <c r="I8869" s="12"/>
      <c r="J8869" s="43"/>
      <c r="K8869" s="43"/>
      <c r="L8869" s="197"/>
      <c r="M8869" s="45" t="str">
        <f t="shared" si="410"/>
        <v/>
      </c>
      <c r="N8869" s="46" t="str">
        <f t="shared" si="411"/>
        <v/>
      </c>
      <c r="O8869" s="47"/>
      <c r="P8869" s="48"/>
      <c r="Q8869" s="41"/>
      <c r="R8869" s="12"/>
      <c r="S8869" s="43"/>
      <c r="T8869" s="49"/>
      <c r="U8869" s="50"/>
      <c r="V8869" s="50"/>
      <c r="W8869" s="50"/>
      <c r="X8869" s="50"/>
      <c r="Y8869" s="42"/>
      <c r="Z8869" s="42"/>
      <c r="AA8869" s="242"/>
      <c r="AB8869" s="42"/>
      <c r="AC8869" s="49"/>
      <c r="AD8869" s="43"/>
      <c r="AE8869" s="43"/>
      <c r="AF8869" s="42"/>
    </row>
    <row r="8870" spans="1:32" x14ac:dyDescent="0.2">
      <c r="A8870" s="42"/>
      <c r="B8870" s="40"/>
      <c r="C8870" s="40"/>
      <c r="D8870" s="12"/>
      <c r="E8870" s="42"/>
      <c r="F8870" s="42"/>
      <c r="G8870" s="42"/>
      <c r="H8870" s="43"/>
      <c r="I8870" s="12"/>
      <c r="J8870" s="43"/>
      <c r="K8870" s="43"/>
      <c r="L8870" s="197"/>
      <c r="M8870" s="45" t="str">
        <f t="shared" si="410"/>
        <v/>
      </c>
      <c r="N8870" s="46" t="str">
        <f t="shared" si="411"/>
        <v/>
      </c>
      <c r="O8870" s="47"/>
      <c r="P8870" s="48"/>
      <c r="Q8870" s="41"/>
      <c r="R8870" s="12"/>
      <c r="S8870" s="43"/>
      <c r="T8870" s="49"/>
      <c r="U8870" s="50"/>
      <c r="V8870" s="50"/>
      <c r="W8870" s="50"/>
      <c r="X8870" s="50"/>
      <c r="Y8870" s="42"/>
      <c r="Z8870" s="42"/>
      <c r="AA8870" s="242"/>
      <c r="AB8870" s="42"/>
      <c r="AC8870" s="49"/>
      <c r="AD8870" s="43"/>
      <c r="AE8870" s="43"/>
      <c r="AF8870" s="42"/>
    </row>
    <row r="8871" spans="1:32" x14ac:dyDescent="0.2">
      <c r="A8871" s="42"/>
      <c r="B8871" s="40"/>
      <c r="C8871" s="40"/>
      <c r="D8871" s="12"/>
      <c r="E8871" s="42"/>
      <c r="F8871" s="42"/>
      <c r="G8871" s="42"/>
      <c r="H8871" s="43"/>
      <c r="I8871" s="12"/>
      <c r="J8871" s="43"/>
      <c r="K8871" s="43"/>
      <c r="L8871" s="197"/>
      <c r="M8871" s="45" t="str">
        <f t="shared" si="410"/>
        <v/>
      </c>
      <c r="N8871" s="46" t="str">
        <f t="shared" si="411"/>
        <v/>
      </c>
      <c r="O8871" s="47"/>
      <c r="P8871" s="48"/>
      <c r="Q8871" s="41"/>
      <c r="R8871" s="12"/>
      <c r="S8871" s="43"/>
      <c r="T8871" s="49"/>
      <c r="U8871" s="50"/>
      <c r="V8871" s="50"/>
      <c r="W8871" s="50"/>
      <c r="X8871" s="50"/>
      <c r="Y8871" s="42"/>
      <c r="Z8871" s="42"/>
      <c r="AA8871" s="242"/>
      <c r="AB8871" s="42"/>
      <c r="AC8871" s="49"/>
      <c r="AD8871" s="43"/>
      <c r="AE8871" s="43"/>
      <c r="AF8871" s="42"/>
    </row>
    <row r="8872" spans="1:32" x14ac:dyDescent="0.2">
      <c r="A8872" s="42"/>
      <c r="B8872" s="40"/>
      <c r="C8872" s="40"/>
      <c r="D8872" s="12"/>
      <c r="E8872" s="42"/>
      <c r="F8872" s="42"/>
      <c r="G8872" s="42"/>
      <c r="H8872" s="43"/>
      <c r="I8872" s="12"/>
      <c r="J8872" s="43"/>
      <c r="K8872" s="43"/>
      <c r="L8872" s="197"/>
      <c r="M8872" s="45" t="str">
        <f t="shared" si="410"/>
        <v/>
      </c>
      <c r="N8872" s="46" t="str">
        <f t="shared" si="411"/>
        <v/>
      </c>
      <c r="O8872" s="47"/>
      <c r="P8872" s="48"/>
      <c r="Q8872" s="41"/>
      <c r="R8872" s="12"/>
      <c r="S8872" s="43"/>
      <c r="T8872" s="49"/>
      <c r="U8872" s="50"/>
      <c r="V8872" s="50"/>
      <c r="W8872" s="50"/>
      <c r="X8872" s="50"/>
      <c r="Y8872" s="42"/>
      <c r="Z8872" s="42"/>
      <c r="AA8872" s="242"/>
      <c r="AB8872" s="42"/>
      <c r="AC8872" s="49"/>
      <c r="AD8872" s="43"/>
      <c r="AE8872" s="43"/>
      <c r="AF8872" s="42"/>
    </row>
    <row r="8873" spans="1:32" x14ac:dyDescent="0.2">
      <c r="A8873" s="42"/>
      <c r="B8873" s="40"/>
      <c r="C8873" s="40"/>
      <c r="D8873" s="12"/>
      <c r="E8873" s="42"/>
      <c r="F8873" s="42"/>
      <c r="G8873" s="42"/>
      <c r="H8873" s="43"/>
      <c r="I8873" s="12"/>
      <c r="J8873" s="43"/>
      <c r="K8873" s="43"/>
      <c r="L8873" s="197"/>
      <c r="M8873" s="45" t="str">
        <f t="shared" si="410"/>
        <v/>
      </c>
      <c r="N8873" s="46" t="str">
        <f t="shared" si="411"/>
        <v/>
      </c>
      <c r="O8873" s="47"/>
      <c r="P8873" s="48"/>
      <c r="Q8873" s="41"/>
      <c r="R8873" s="12"/>
      <c r="S8873" s="43"/>
      <c r="T8873" s="49"/>
      <c r="U8873" s="50"/>
      <c r="V8873" s="50"/>
      <c r="W8873" s="50"/>
      <c r="X8873" s="50"/>
      <c r="Y8873" s="42"/>
      <c r="Z8873" s="42"/>
      <c r="AA8873" s="242"/>
      <c r="AB8873" s="42"/>
      <c r="AC8873" s="49"/>
      <c r="AD8873" s="43"/>
      <c r="AE8873" s="43"/>
      <c r="AF8873" s="42"/>
    </row>
    <row r="8874" spans="1:32" x14ac:dyDescent="0.2">
      <c r="A8874" s="42"/>
      <c r="B8874" s="40"/>
      <c r="C8874" s="40"/>
      <c r="D8874" s="12"/>
      <c r="E8874" s="42"/>
      <c r="F8874" s="42"/>
      <c r="G8874" s="42"/>
      <c r="H8874" s="43"/>
      <c r="I8874" s="12"/>
      <c r="J8874" s="43"/>
      <c r="K8874" s="43"/>
      <c r="L8874" s="197"/>
      <c r="M8874" s="45" t="str">
        <f t="shared" si="410"/>
        <v/>
      </c>
      <c r="N8874" s="46" t="str">
        <f t="shared" si="411"/>
        <v/>
      </c>
      <c r="O8874" s="47"/>
      <c r="P8874" s="48"/>
      <c r="Q8874" s="41"/>
      <c r="R8874" s="12"/>
      <c r="S8874" s="43"/>
      <c r="T8874" s="49"/>
      <c r="U8874" s="50"/>
      <c r="V8874" s="50"/>
      <c r="W8874" s="50"/>
      <c r="X8874" s="50"/>
      <c r="Y8874" s="42"/>
      <c r="Z8874" s="42"/>
      <c r="AA8874" s="242"/>
      <c r="AB8874" s="42"/>
      <c r="AC8874" s="49"/>
      <c r="AD8874" s="43"/>
      <c r="AE8874" s="43"/>
      <c r="AF8874" s="42"/>
    </row>
    <row r="8875" spans="1:32" x14ac:dyDescent="0.2">
      <c r="A8875" s="42"/>
      <c r="B8875" s="40"/>
      <c r="C8875" s="40"/>
      <c r="D8875" s="12"/>
      <c r="E8875" s="42"/>
      <c r="F8875" s="42"/>
      <c r="G8875" s="42"/>
      <c r="H8875" s="43"/>
      <c r="I8875" s="12"/>
      <c r="J8875" s="43"/>
      <c r="K8875" s="43"/>
      <c r="L8875" s="197"/>
      <c r="M8875" s="45" t="str">
        <f t="shared" si="410"/>
        <v/>
      </c>
      <c r="N8875" s="46" t="str">
        <f t="shared" si="411"/>
        <v/>
      </c>
      <c r="O8875" s="47"/>
      <c r="P8875" s="48"/>
      <c r="Q8875" s="41"/>
      <c r="R8875" s="12"/>
      <c r="S8875" s="43"/>
      <c r="T8875" s="49"/>
      <c r="U8875" s="50"/>
      <c r="V8875" s="50"/>
      <c r="W8875" s="50"/>
      <c r="X8875" s="50"/>
      <c r="Y8875" s="42"/>
      <c r="Z8875" s="42"/>
      <c r="AA8875" s="242"/>
      <c r="AB8875" s="42"/>
      <c r="AC8875" s="49"/>
      <c r="AD8875" s="43"/>
      <c r="AE8875" s="43"/>
      <c r="AF8875" s="42"/>
    </row>
    <row r="8876" spans="1:32" x14ac:dyDescent="0.2">
      <c r="A8876" s="42"/>
      <c r="B8876" s="40"/>
      <c r="C8876" s="40"/>
      <c r="D8876" s="12"/>
      <c r="E8876" s="42"/>
      <c r="F8876" s="42"/>
      <c r="G8876" s="42"/>
      <c r="H8876" s="43"/>
      <c r="I8876" s="12"/>
      <c r="J8876" s="43"/>
      <c r="K8876" s="43"/>
      <c r="L8876" s="197"/>
      <c r="M8876" s="45" t="str">
        <f t="shared" si="410"/>
        <v/>
      </c>
      <c r="N8876" s="46" t="str">
        <f t="shared" si="411"/>
        <v/>
      </c>
      <c r="O8876" s="47"/>
      <c r="P8876" s="48"/>
      <c r="Q8876" s="41"/>
      <c r="R8876" s="12"/>
      <c r="S8876" s="43"/>
      <c r="T8876" s="49"/>
      <c r="U8876" s="50"/>
      <c r="V8876" s="50"/>
      <c r="W8876" s="50"/>
      <c r="X8876" s="50"/>
      <c r="Y8876" s="42"/>
      <c r="Z8876" s="42"/>
      <c r="AA8876" s="242"/>
      <c r="AB8876" s="42"/>
      <c r="AC8876" s="49"/>
      <c r="AD8876" s="43"/>
      <c r="AE8876" s="43"/>
      <c r="AF8876" s="42"/>
    </row>
    <row r="8877" spans="1:32" x14ac:dyDescent="0.2">
      <c r="A8877" s="42"/>
      <c r="B8877" s="40"/>
      <c r="C8877" s="40"/>
      <c r="D8877" s="12"/>
      <c r="E8877" s="42"/>
      <c r="F8877" s="42"/>
      <c r="G8877" s="42"/>
      <c r="H8877" s="43"/>
      <c r="I8877" s="12"/>
      <c r="J8877" s="43"/>
      <c r="K8877" s="43"/>
      <c r="L8877" s="197"/>
      <c r="M8877" s="45" t="str">
        <f t="shared" si="410"/>
        <v/>
      </c>
      <c r="N8877" s="46" t="str">
        <f t="shared" si="411"/>
        <v/>
      </c>
      <c r="O8877" s="47"/>
      <c r="P8877" s="48"/>
      <c r="Q8877" s="41"/>
      <c r="R8877" s="12"/>
      <c r="S8877" s="43"/>
      <c r="T8877" s="49"/>
      <c r="U8877" s="50"/>
      <c r="V8877" s="50"/>
      <c r="W8877" s="50"/>
      <c r="X8877" s="50"/>
      <c r="Y8877" s="42"/>
      <c r="Z8877" s="42"/>
      <c r="AA8877" s="242"/>
      <c r="AB8877" s="42"/>
      <c r="AC8877" s="49"/>
      <c r="AD8877" s="43"/>
      <c r="AE8877" s="43"/>
      <c r="AF8877" s="42"/>
    </row>
    <row r="8878" spans="1:32" x14ac:dyDescent="0.2">
      <c r="A8878" s="42"/>
      <c r="B8878" s="40"/>
      <c r="C8878" s="40"/>
      <c r="D8878" s="12"/>
      <c r="E8878" s="42"/>
      <c r="F8878" s="42"/>
      <c r="G8878" s="42"/>
      <c r="H8878" s="43"/>
      <c r="I8878" s="12"/>
      <c r="J8878" s="43"/>
      <c r="K8878" s="43"/>
      <c r="L8878" s="197"/>
      <c r="M8878" s="45" t="str">
        <f t="shared" si="410"/>
        <v/>
      </c>
      <c r="N8878" s="46" t="str">
        <f t="shared" si="411"/>
        <v/>
      </c>
      <c r="O8878" s="47"/>
      <c r="P8878" s="48"/>
      <c r="Q8878" s="41"/>
      <c r="R8878" s="12"/>
      <c r="S8878" s="43"/>
      <c r="T8878" s="49"/>
      <c r="U8878" s="50"/>
      <c r="V8878" s="50"/>
      <c r="W8878" s="50"/>
      <c r="X8878" s="50"/>
      <c r="Y8878" s="42"/>
      <c r="Z8878" s="42"/>
      <c r="AA8878" s="242"/>
      <c r="AB8878" s="42"/>
      <c r="AC8878" s="49"/>
      <c r="AD8878" s="43"/>
      <c r="AE8878" s="43"/>
      <c r="AF8878" s="42"/>
    </row>
    <row r="8879" spans="1:32" x14ac:dyDescent="0.2">
      <c r="A8879" s="42"/>
      <c r="B8879" s="40"/>
      <c r="C8879" s="40"/>
      <c r="D8879" s="12"/>
      <c r="E8879" s="42"/>
      <c r="F8879" s="42"/>
      <c r="G8879" s="42"/>
      <c r="H8879" s="43"/>
      <c r="I8879" s="12"/>
      <c r="J8879" s="43"/>
      <c r="K8879" s="43"/>
      <c r="L8879" s="197"/>
      <c r="M8879" s="45" t="str">
        <f t="shared" si="410"/>
        <v/>
      </c>
      <c r="N8879" s="46" t="str">
        <f t="shared" si="411"/>
        <v/>
      </c>
      <c r="O8879" s="47"/>
      <c r="P8879" s="48"/>
      <c r="Q8879" s="41"/>
      <c r="R8879" s="12"/>
      <c r="S8879" s="43"/>
      <c r="T8879" s="49"/>
      <c r="U8879" s="50"/>
      <c r="V8879" s="50"/>
      <c r="W8879" s="50"/>
      <c r="X8879" s="50"/>
      <c r="Y8879" s="42"/>
      <c r="Z8879" s="42"/>
      <c r="AA8879" s="242"/>
      <c r="AB8879" s="42"/>
      <c r="AC8879" s="49"/>
      <c r="AD8879" s="43"/>
      <c r="AE8879" s="43"/>
      <c r="AF8879" s="42"/>
    </row>
    <row r="8880" spans="1:32" x14ac:dyDescent="0.2">
      <c r="A8880" s="42"/>
      <c r="B8880" s="40"/>
      <c r="C8880" s="40"/>
      <c r="D8880" s="12"/>
      <c r="E8880" s="42"/>
      <c r="F8880" s="42"/>
      <c r="G8880" s="42"/>
      <c r="H8880" s="43"/>
      <c r="I8880" s="12"/>
      <c r="J8880" s="43"/>
      <c r="K8880" s="43"/>
      <c r="L8880" s="197"/>
      <c r="M8880" s="45" t="str">
        <f t="shared" si="410"/>
        <v/>
      </c>
      <c r="N8880" s="46" t="str">
        <f t="shared" si="411"/>
        <v/>
      </c>
      <c r="O8880" s="47"/>
      <c r="P8880" s="48"/>
      <c r="Q8880" s="41"/>
      <c r="R8880" s="12"/>
      <c r="S8880" s="43"/>
      <c r="T8880" s="49"/>
      <c r="U8880" s="50"/>
      <c r="V8880" s="50"/>
      <c r="W8880" s="50"/>
      <c r="X8880" s="50"/>
      <c r="Y8880" s="42"/>
      <c r="Z8880" s="42"/>
      <c r="AA8880" s="242"/>
      <c r="AB8880" s="42"/>
      <c r="AC8880" s="49"/>
      <c r="AD8880" s="43"/>
      <c r="AE8880" s="43"/>
      <c r="AF8880" s="42"/>
    </row>
    <row r="8881" spans="1:32" x14ac:dyDescent="0.2">
      <c r="A8881" s="42"/>
      <c r="B8881" s="40"/>
      <c r="C8881" s="40"/>
      <c r="D8881" s="12"/>
      <c r="E8881" s="42"/>
      <c r="F8881" s="42"/>
      <c r="G8881" s="42"/>
      <c r="H8881" s="43"/>
      <c r="I8881" s="12"/>
      <c r="J8881" s="43"/>
      <c r="K8881" s="43"/>
      <c r="L8881" s="197"/>
      <c r="M8881" s="45" t="str">
        <f t="shared" si="410"/>
        <v/>
      </c>
      <c r="N8881" s="46" t="str">
        <f t="shared" si="411"/>
        <v/>
      </c>
      <c r="O8881" s="47"/>
      <c r="P8881" s="48"/>
      <c r="Q8881" s="41"/>
      <c r="R8881" s="12"/>
      <c r="S8881" s="43"/>
      <c r="T8881" s="49"/>
      <c r="U8881" s="50"/>
      <c r="V8881" s="50"/>
      <c r="W8881" s="50"/>
      <c r="X8881" s="50"/>
      <c r="Y8881" s="42"/>
      <c r="Z8881" s="42"/>
      <c r="AA8881" s="242"/>
      <c r="AB8881" s="42"/>
      <c r="AC8881" s="49"/>
      <c r="AD8881" s="43"/>
      <c r="AE8881" s="43"/>
      <c r="AF8881" s="42"/>
    </row>
    <row r="8882" spans="1:32" x14ac:dyDescent="0.2">
      <c r="A8882" s="42"/>
      <c r="B8882" s="40"/>
      <c r="C8882" s="40"/>
      <c r="D8882" s="12"/>
      <c r="E8882" s="42"/>
      <c r="F8882" s="42"/>
      <c r="G8882" s="42"/>
      <c r="H8882" s="43"/>
      <c r="I8882" s="12"/>
      <c r="J8882" s="43"/>
      <c r="K8882" s="43"/>
      <c r="L8882" s="197"/>
      <c r="M8882" s="45" t="str">
        <f t="shared" si="410"/>
        <v/>
      </c>
      <c r="N8882" s="46" t="str">
        <f t="shared" si="411"/>
        <v/>
      </c>
      <c r="O8882" s="47"/>
      <c r="P8882" s="48"/>
      <c r="Q8882" s="41"/>
      <c r="R8882" s="12"/>
      <c r="S8882" s="43"/>
      <c r="T8882" s="49"/>
      <c r="U8882" s="50"/>
      <c r="V8882" s="50"/>
      <c r="W8882" s="50"/>
      <c r="X8882" s="50"/>
      <c r="Y8882" s="42"/>
      <c r="Z8882" s="42"/>
      <c r="AA8882" s="242"/>
      <c r="AB8882" s="42"/>
      <c r="AC8882" s="49"/>
      <c r="AD8882" s="43"/>
      <c r="AE8882" s="43"/>
      <c r="AF8882" s="42"/>
    </row>
    <row r="8883" spans="1:32" x14ac:dyDescent="0.2">
      <c r="A8883" s="42"/>
      <c r="B8883" s="40"/>
      <c r="C8883" s="40"/>
      <c r="D8883" s="12"/>
      <c r="E8883" s="42"/>
      <c r="F8883" s="42"/>
      <c r="G8883" s="42"/>
      <c r="H8883" s="43"/>
      <c r="I8883" s="12"/>
      <c r="J8883" s="43"/>
      <c r="K8883" s="43"/>
      <c r="L8883" s="197"/>
      <c r="M8883" s="45" t="str">
        <f t="shared" si="410"/>
        <v/>
      </c>
      <c r="N8883" s="46" t="str">
        <f t="shared" si="411"/>
        <v/>
      </c>
      <c r="O8883" s="47"/>
      <c r="P8883" s="48"/>
      <c r="Q8883" s="41"/>
      <c r="R8883" s="12"/>
      <c r="S8883" s="43"/>
      <c r="T8883" s="49"/>
      <c r="U8883" s="50"/>
      <c r="V8883" s="50"/>
      <c r="W8883" s="50"/>
      <c r="X8883" s="50"/>
      <c r="Y8883" s="42"/>
      <c r="Z8883" s="42"/>
      <c r="AA8883" s="242"/>
      <c r="AB8883" s="42"/>
      <c r="AC8883" s="49"/>
      <c r="AD8883" s="43"/>
      <c r="AE8883" s="43"/>
      <c r="AF8883" s="42"/>
    </row>
    <row r="8884" spans="1:32" x14ac:dyDescent="0.2">
      <c r="A8884" s="42"/>
      <c r="B8884" s="40"/>
      <c r="C8884" s="40"/>
      <c r="D8884" s="12"/>
      <c r="E8884" s="42"/>
      <c r="F8884" s="42"/>
      <c r="G8884" s="42"/>
      <c r="H8884" s="43"/>
      <c r="I8884" s="12"/>
      <c r="J8884" s="43"/>
      <c r="K8884" s="43"/>
      <c r="L8884" s="197"/>
      <c r="M8884" s="45" t="str">
        <f t="shared" si="410"/>
        <v/>
      </c>
      <c r="N8884" s="46" t="str">
        <f t="shared" si="411"/>
        <v/>
      </c>
      <c r="O8884" s="47"/>
      <c r="P8884" s="48"/>
      <c r="Q8884" s="41"/>
      <c r="R8884" s="12"/>
      <c r="S8884" s="43"/>
      <c r="T8884" s="49"/>
      <c r="U8884" s="50"/>
      <c r="V8884" s="50"/>
      <c r="W8884" s="50"/>
      <c r="X8884" s="50"/>
      <c r="Y8884" s="42"/>
      <c r="Z8884" s="42"/>
      <c r="AA8884" s="242"/>
      <c r="AB8884" s="42"/>
      <c r="AC8884" s="49"/>
      <c r="AD8884" s="43"/>
      <c r="AE8884" s="43"/>
      <c r="AF8884" s="42"/>
    </row>
    <row r="8885" spans="1:32" x14ac:dyDescent="0.2">
      <c r="A8885" s="42"/>
      <c r="B8885" s="40"/>
      <c r="C8885" s="40"/>
      <c r="D8885" s="12"/>
      <c r="E8885" s="42"/>
      <c r="F8885" s="42"/>
      <c r="G8885" s="42"/>
      <c r="H8885" s="43"/>
      <c r="I8885" s="12"/>
      <c r="J8885" s="43"/>
      <c r="K8885" s="43"/>
      <c r="L8885" s="197"/>
      <c r="M8885" s="45" t="str">
        <f t="shared" si="410"/>
        <v/>
      </c>
      <c r="N8885" s="46" t="str">
        <f t="shared" si="411"/>
        <v/>
      </c>
      <c r="O8885" s="47"/>
      <c r="P8885" s="48"/>
      <c r="Q8885" s="41"/>
      <c r="R8885" s="12"/>
      <c r="S8885" s="43"/>
      <c r="T8885" s="49"/>
      <c r="U8885" s="50"/>
      <c r="V8885" s="50"/>
      <c r="W8885" s="50"/>
      <c r="X8885" s="50"/>
      <c r="Y8885" s="42"/>
      <c r="Z8885" s="42"/>
      <c r="AA8885" s="242"/>
      <c r="AB8885" s="42"/>
      <c r="AC8885" s="49"/>
      <c r="AD8885" s="43"/>
      <c r="AE8885" s="43"/>
      <c r="AF8885" s="42"/>
    </row>
    <row r="8886" spans="1:32" x14ac:dyDescent="0.2">
      <c r="A8886" s="42"/>
      <c r="B8886" s="40"/>
      <c r="C8886" s="40"/>
      <c r="D8886" s="12"/>
      <c r="E8886" s="42"/>
      <c r="F8886" s="42"/>
      <c r="G8886" s="42"/>
      <c r="H8886" s="43"/>
      <c r="I8886" s="12"/>
      <c r="J8886" s="43"/>
      <c r="K8886" s="43"/>
      <c r="L8886" s="197"/>
      <c r="M8886" s="45" t="str">
        <f t="shared" si="410"/>
        <v/>
      </c>
      <c r="N8886" s="46" t="str">
        <f t="shared" si="411"/>
        <v/>
      </c>
      <c r="O8886" s="47"/>
      <c r="P8886" s="48"/>
      <c r="Q8886" s="41"/>
      <c r="R8886" s="12"/>
      <c r="S8886" s="43"/>
      <c r="T8886" s="49"/>
      <c r="U8886" s="50"/>
      <c r="V8886" s="50"/>
      <c r="W8886" s="50"/>
      <c r="X8886" s="50"/>
      <c r="Y8886" s="42"/>
      <c r="Z8886" s="42"/>
      <c r="AA8886" s="242"/>
      <c r="AB8886" s="42"/>
      <c r="AC8886" s="49"/>
      <c r="AD8886" s="43"/>
      <c r="AE8886" s="43"/>
      <c r="AF8886" s="42"/>
    </row>
    <row r="8887" spans="1:32" x14ac:dyDescent="0.2">
      <c r="A8887" s="42"/>
      <c r="B8887" s="40"/>
      <c r="C8887" s="40"/>
      <c r="D8887" s="12"/>
      <c r="E8887" s="42"/>
      <c r="F8887" s="42"/>
      <c r="G8887" s="42"/>
      <c r="H8887" s="43"/>
      <c r="I8887" s="12"/>
      <c r="J8887" s="43"/>
      <c r="K8887" s="43"/>
      <c r="L8887" s="197"/>
      <c r="M8887" s="45" t="str">
        <f t="shared" ref="M8887:M8950" si="412">IF($L8887="","",IF((today-$L8887)&lt;14,(today-$L8887)&amp;" days",IF(((today-$L8887)/7)&lt;16.5,TRUNC(((today-$L8887)/7))&amp;" wks",IF(((today-$L8887)/28)&lt;18.5,TRUNC(((today-$L8887)/28))&amp;" mos",IF(((today-$L8887)/28)&gt;18.5,ROUND(((today-$L8887)/365),1)&amp;" yrs")))))</f>
        <v/>
      </c>
      <c r="N8887" s="46" t="str">
        <f t="shared" si="411"/>
        <v/>
      </c>
      <c r="O8887" s="47"/>
      <c r="P8887" s="48"/>
      <c r="Q8887" s="41"/>
      <c r="R8887" s="12"/>
      <c r="S8887" s="43"/>
      <c r="T8887" s="49"/>
      <c r="U8887" s="50"/>
      <c r="V8887" s="50"/>
      <c r="W8887" s="50"/>
      <c r="X8887" s="50"/>
      <c r="Y8887" s="42"/>
      <c r="Z8887" s="42"/>
      <c r="AA8887" s="242"/>
      <c r="AB8887" s="42"/>
      <c r="AC8887" s="49"/>
      <c r="AD8887" s="43"/>
      <c r="AE8887" s="43"/>
      <c r="AF8887" s="42"/>
    </row>
    <row r="8888" spans="1:32" x14ac:dyDescent="0.2">
      <c r="A8888" s="42"/>
      <c r="B8888" s="40"/>
      <c r="C8888" s="40"/>
      <c r="D8888" s="12"/>
      <c r="E8888" s="42"/>
      <c r="F8888" s="42"/>
      <c r="G8888" s="42"/>
      <c r="H8888" s="43"/>
      <c r="I8888" s="12"/>
      <c r="J8888" s="43"/>
      <c r="K8888" s="43"/>
      <c r="L8888" s="197"/>
      <c r="M8888" s="45" t="str">
        <f t="shared" si="412"/>
        <v/>
      </c>
      <c r="N8888" s="46" t="str">
        <f t="shared" si="411"/>
        <v/>
      </c>
      <c r="O8888" s="47"/>
      <c r="P8888" s="48"/>
      <c r="Q8888" s="41"/>
      <c r="R8888" s="12"/>
      <c r="S8888" s="43"/>
      <c r="T8888" s="49"/>
      <c r="U8888" s="50"/>
      <c r="V8888" s="50"/>
      <c r="W8888" s="50"/>
      <c r="X8888" s="50"/>
      <c r="Y8888" s="42"/>
      <c r="Z8888" s="42"/>
      <c r="AA8888" s="242"/>
      <c r="AB8888" s="42"/>
      <c r="AC8888" s="49"/>
      <c r="AD8888" s="43"/>
      <c r="AE8888" s="43"/>
      <c r="AF8888" s="42"/>
    </row>
    <row r="8889" spans="1:32" x14ac:dyDescent="0.2">
      <c r="A8889" s="42"/>
      <c r="B8889" s="40"/>
      <c r="C8889" s="40"/>
      <c r="D8889" s="12"/>
      <c r="E8889" s="42"/>
      <c r="F8889" s="42"/>
      <c r="G8889" s="42"/>
      <c r="H8889" s="43"/>
      <c r="I8889" s="12"/>
      <c r="J8889" s="43"/>
      <c r="K8889" s="43"/>
      <c r="L8889" s="197"/>
      <c r="M8889" s="45" t="str">
        <f t="shared" si="412"/>
        <v/>
      </c>
      <c r="N8889" s="46" t="str">
        <f t="shared" si="411"/>
        <v/>
      </c>
      <c r="O8889" s="47"/>
      <c r="P8889" s="48"/>
      <c r="Q8889" s="41"/>
      <c r="R8889" s="12"/>
      <c r="S8889" s="43"/>
      <c r="T8889" s="49"/>
      <c r="U8889" s="50"/>
      <c r="V8889" s="50"/>
      <c r="W8889" s="50"/>
      <c r="X8889" s="50"/>
      <c r="Y8889" s="42"/>
      <c r="Z8889" s="42"/>
      <c r="AA8889" s="242"/>
      <c r="AB8889" s="42"/>
      <c r="AC8889" s="49"/>
      <c r="AD8889" s="43"/>
      <c r="AE8889" s="43"/>
      <c r="AF8889" s="42"/>
    </row>
    <row r="8890" spans="1:32" x14ac:dyDescent="0.2">
      <c r="A8890" s="42"/>
      <c r="B8890" s="40"/>
      <c r="C8890" s="40"/>
      <c r="D8890" s="12"/>
      <c r="E8890" s="42"/>
      <c r="F8890" s="42"/>
      <c r="G8890" s="42"/>
      <c r="H8890" s="43"/>
      <c r="I8890" s="12"/>
      <c r="J8890" s="43"/>
      <c r="K8890" s="43"/>
      <c r="L8890" s="197"/>
      <c r="M8890" s="45" t="str">
        <f t="shared" si="412"/>
        <v/>
      </c>
      <c r="N8890" s="46" t="str">
        <f t="shared" si="411"/>
        <v/>
      </c>
      <c r="O8890" s="47"/>
      <c r="P8890" s="48"/>
      <c r="Q8890" s="41"/>
      <c r="R8890" s="12"/>
      <c r="S8890" s="43"/>
      <c r="T8890" s="49"/>
      <c r="U8890" s="50"/>
      <c r="V8890" s="50"/>
      <c r="W8890" s="50"/>
      <c r="X8890" s="50"/>
      <c r="Y8890" s="42"/>
      <c r="Z8890" s="42"/>
      <c r="AA8890" s="242"/>
      <c r="AB8890" s="42"/>
      <c r="AC8890" s="49"/>
      <c r="AD8890" s="43"/>
      <c r="AE8890" s="43"/>
      <c r="AF8890" s="42"/>
    </row>
    <row r="8891" spans="1:32" x14ac:dyDescent="0.2">
      <c r="A8891" s="42"/>
      <c r="B8891" s="40"/>
      <c r="C8891" s="40"/>
      <c r="D8891" s="12"/>
      <c r="E8891" s="42"/>
      <c r="F8891" s="42"/>
      <c r="G8891" s="42"/>
      <c r="H8891" s="43"/>
      <c r="I8891" s="12"/>
      <c r="J8891" s="43"/>
      <c r="K8891" s="43"/>
      <c r="L8891" s="197"/>
      <c r="M8891" s="45" t="str">
        <f t="shared" si="412"/>
        <v/>
      </c>
      <c r="N8891" s="46" t="str">
        <f t="shared" si="411"/>
        <v/>
      </c>
      <c r="O8891" s="47"/>
      <c r="P8891" s="48"/>
      <c r="Q8891" s="41"/>
      <c r="R8891" s="12"/>
      <c r="S8891" s="43"/>
      <c r="T8891" s="49"/>
      <c r="U8891" s="50"/>
      <c r="V8891" s="50"/>
      <c r="W8891" s="50"/>
      <c r="X8891" s="50"/>
      <c r="Y8891" s="42"/>
      <c r="Z8891" s="42"/>
      <c r="AA8891" s="242"/>
      <c r="AB8891" s="42"/>
      <c r="AC8891" s="49"/>
      <c r="AD8891" s="43"/>
      <c r="AE8891" s="43"/>
      <c r="AF8891" s="42"/>
    </row>
    <row r="8892" spans="1:32" x14ac:dyDescent="0.2">
      <c r="A8892" s="42"/>
      <c r="B8892" s="40"/>
      <c r="C8892" s="40"/>
      <c r="D8892" s="12"/>
      <c r="E8892" s="42"/>
      <c r="F8892" s="42"/>
      <c r="G8892" s="42"/>
      <c r="H8892" s="43"/>
      <c r="I8892" s="12"/>
      <c r="J8892" s="43"/>
      <c r="K8892" s="43"/>
      <c r="L8892" s="197"/>
      <c r="M8892" s="45" t="str">
        <f t="shared" si="412"/>
        <v/>
      </c>
      <c r="N8892" s="46" t="str">
        <f t="shared" si="411"/>
        <v/>
      </c>
      <c r="O8892" s="47"/>
      <c r="P8892" s="48"/>
      <c r="Q8892" s="41"/>
      <c r="R8892" s="12"/>
      <c r="S8892" s="43"/>
      <c r="T8892" s="49"/>
      <c r="U8892" s="50"/>
      <c r="V8892" s="50"/>
      <c r="W8892" s="50"/>
      <c r="X8892" s="50"/>
      <c r="Y8892" s="42"/>
      <c r="Z8892" s="42"/>
      <c r="AA8892" s="242"/>
      <c r="AB8892" s="42"/>
      <c r="AC8892" s="49"/>
      <c r="AD8892" s="43"/>
      <c r="AE8892" s="43"/>
      <c r="AF8892" s="42"/>
    </row>
    <row r="8893" spans="1:32" x14ac:dyDescent="0.2">
      <c r="A8893" s="42"/>
      <c r="B8893" s="40"/>
      <c r="C8893" s="40"/>
      <c r="D8893" s="12"/>
      <c r="E8893" s="42"/>
      <c r="F8893" s="42"/>
      <c r="G8893" s="42"/>
      <c r="H8893" s="43"/>
      <c r="I8893" s="12"/>
      <c r="J8893" s="43"/>
      <c r="K8893" s="43"/>
      <c r="L8893" s="197"/>
      <c r="M8893" s="45" t="str">
        <f t="shared" si="412"/>
        <v/>
      </c>
      <c r="N8893" s="46" t="str">
        <f t="shared" si="411"/>
        <v/>
      </c>
      <c r="O8893" s="47"/>
      <c r="P8893" s="48"/>
      <c r="Q8893" s="41"/>
      <c r="R8893" s="12"/>
      <c r="S8893" s="43"/>
      <c r="T8893" s="49"/>
      <c r="U8893" s="50"/>
      <c r="V8893" s="50"/>
      <c r="W8893" s="50"/>
      <c r="X8893" s="50"/>
      <c r="Y8893" s="42"/>
      <c r="Z8893" s="42"/>
      <c r="AA8893" s="242"/>
      <c r="AB8893" s="42"/>
      <c r="AC8893" s="49"/>
      <c r="AD8893" s="43"/>
      <c r="AE8893" s="43"/>
      <c r="AF8893" s="42"/>
    </row>
    <row r="8894" spans="1:32" x14ac:dyDescent="0.2">
      <c r="A8894" s="42"/>
      <c r="B8894" s="40"/>
      <c r="C8894" s="40"/>
      <c r="D8894" s="12"/>
      <c r="E8894" s="42"/>
      <c r="F8894" s="42"/>
      <c r="G8894" s="42"/>
      <c r="H8894" s="43"/>
      <c r="I8894" s="12"/>
      <c r="J8894" s="43"/>
      <c r="K8894" s="43"/>
      <c r="L8894" s="197"/>
      <c r="M8894" s="45" t="str">
        <f t="shared" si="412"/>
        <v/>
      </c>
      <c r="N8894" s="46" t="str">
        <f t="shared" si="411"/>
        <v/>
      </c>
      <c r="O8894" s="47"/>
      <c r="P8894" s="48"/>
      <c r="Q8894" s="41"/>
      <c r="R8894" s="12"/>
      <c r="S8894" s="43"/>
      <c r="T8894" s="49"/>
      <c r="U8894" s="50"/>
      <c r="V8894" s="50"/>
      <c r="W8894" s="50"/>
      <c r="X8894" s="50"/>
      <c r="Y8894" s="42"/>
      <c r="Z8894" s="42"/>
      <c r="AA8894" s="242"/>
      <c r="AB8894" s="42"/>
      <c r="AC8894" s="49"/>
      <c r="AD8894" s="43"/>
      <c r="AE8894" s="43"/>
      <c r="AF8894" s="42"/>
    </row>
    <row r="8895" spans="1:32" x14ac:dyDescent="0.2">
      <c r="A8895" s="42"/>
      <c r="B8895" s="40"/>
      <c r="C8895" s="40"/>
      <c r="D8895" s="12"/>
      <c r="E8895" s="42"/>
      <c r="F8895" s="42"/>
      <c r="G8895" s="42"/>
      <c r="H8895" s="43"/>
      <c r="I8895" s="12"/>
      <c r="J8895" s="43"/>
      <c r="K8895" s="43"/>
      <c r="L8895" s="197"/>
      <c r="M8895" s="45" t="str">
        <f t="shared" si="412"/>
        <v/>
      </c>
      <c r="N8895" s="46" t="str">
        <f t="shared" si="411"/>
        <v/>
      </c>
      <c r="O8895" s="47"/>
      <c r="P8895" s="48"/>
      <c r="Q8895" s="41"/>
      <c r="R8895" s="12"/>
      <c r="S8895" s="43"/>
      <c r="T8895" s="49"/>
      <c r="U8895" s="50"/>
      <c r="V8895" s="50"/>
      <c r="W8895" s="50"/>
      <c r="X8895" s="50"/>
      <c r="Y8895" s="42"/>
      <c r="Z8895" s="42"/>
      <c r="AA8895" s="242"/>
      <c r="AB8895" s="42"/>
      <c r="AC8895" s="49"/>
      <c r="AD8895" s="43"/>
      <c r="AE8895" s="43"/>
      <c r="AF8895" s="42"/>
    </row>
    <row r="8896" spans="1:32" x14ac:dyDescent="0.2">
      <c r="A8896" s="42"/>
      <c r="B8896" s="40"/>
      <c r="C8896" s="40"/>
      <c r="D8896" s="12"/>
      <c r="E8896" s="42"/>
      <c r="F8896" s="42"/>
      <c r="G8896" s="42"/>
      <c r="H8896" s="43"/>
      <c r="I8896" s="12"/>
      <c r="J8896" s="43"/>
      <c r="K8896" s="43"/>
      <c r="L8896" s="197"/>
      <c r="M8896" s="45" t="str">
        <f t="shared" si="412"/>
        <v/>
      </c>
      <c r="N8896" s="46" t="str">
        <f t="shared" si="411"/>
        <v/>
      </c>
      <c r="O8896" s="47"/>
      <c r="P8896" s="48"/>
      <c r="Q8896" s="41"/>
      <c r="R8896" s="12"/>
      <c r="S8896" s="43"/>
      <c r="T8896" s="49"/>
      <c r="U8896" s="50"/>
      <c r="V8896" s="50"/>
      <c r="W8896" s="50"/>
      <c r="X8896" s="50"/>
      <c r="Y8896" s="42"/>
      <c r="Z8896" s="42"/>
      <c r="AA8896" s="242"/>
      <c r="AB8896" s="42"/>
      <c r="AC8896" s="49"/>
      <c r="AD8896" s="43"/>
      <c r="AE8896" s="43"/>
      <c r="AF8896" s="42"/>
    </row>
    <row r="8897" spans="1:32" x14ac:dyDescent="0.2">
      <c r="A8897" s="42"/>
      <c r="B8897" s="40"/>
      <c r="C8897" s="40"/>
      <c r="D8897" s="12"/>
      <c r="E8897" s="42"/>
      <c r="F8897" s="42"/>
      <c r="G8897" s="42"/>
      <c r="H8897" s="43"/>
      <c r="I8897" s="12"/>
      <c r="J8897" s="43"/>
      <c r="K8897" s="43"/>
      <c r="L8897" s="197"/>
      <c r="M8897" s="45" t="str">
        <f t="shared" si="412"/>
        <v/>
      </c>
      <c r="N8897" s="46" t="str">
        <f t="shared" si="411"/>
        <v/>
      </c>
      <c r="O8897" s="47"/>
      <c r="P8897" s="48"/>
      <c r="Q8897" s="41"/>
      <c r="R8897" s="12"/>
      <c r="S8897" s="43"/>
      <c r="T8897" s="49"/>
      <c r="U8897" s="50"/>
      <c r="V8897" s="50"/>
      <c r="W8897" s="50"/>
      <c r="X8897" s="50"/>
      <c r="Y8897" s="42"/>
      <c r="Z8897" s="42"/>
      <c r="AA8897" s="242"/>
      <c r="AB8897" s="42"/>
      <c r="AC8897" s="49"/>
      <c r="AD8897" s="43"/>
      <c r="AE8897" s="43"/>
      <c r="AF8897" s="42"/>
    </row>
    <row r="8898" spans="1:32" x14ac:dyDescent="0.2">
      <c r="A8898" s="42"/>
      <c r="B8898" s="40"/>
      <c r="C8898" s="40"/>
      <c r="D8898" s="12"/>
      <c r="E8898" s="42"/>
      <c r="F8898" s="42"/>
      <c r="G8898" s="42"/>
      <c r="H8898" s="43"/>
      <c r="I8898" s="12"/>
      <c r="J8898" s="43"/>
      <c r="K8898" s="43"/>
      <c r="L8898" s="197"/>
      <c r="M8898" s="45" t="str">
        <f t="shared" si="412"/>
        <v/>
      </c>
      <c r="N8898" s="46" t="str">
        <f t="shared" si="411"/>
        <v/>
      </c>
      <c r="O8898" s="47"/>
      <c r="P8898" s="48"/>
      <c r="Q8898" s="41"/>
      <c r="R8898" s="12"/>
      <c r="S8898" s="43"/>
      <c r="T8898" s="49"/>
      <c r="U8898" s="50"/>
      <c r="V8898" s="50"/>
      <c r="W8898" s="50"/>
      <c r="X8898" s="50"/>
      <c r="Y8898" s="42"/>
      <c r="Z8898" s="42"/>
      <c r="AA8898" s="242"/>
      <c r="AB8898" s="42"/>
      <c r="AC8898" s="49"/>
      <c r="AD8898" s="43"/>
      <c r="AE8898" s="43"/>
      <c r="AF8898" s="42"/>
    </row>
    <row r="8899" spans="1:32" x14ac:dyDescent="0.2">
      <c r="A8899" s="42"/>
      <c r="B8899" s="40"/>
      <c r="C8899" s="40"/>
      <c r="D8899" s="12"/>
      <c r="E8899" s="42"/>
      <c r="F8899" s="42"/>
      <c r="G8899" s="42"/>
      <c r="H8899" s="43"/>
      <c r="I8899" s="12"/>
      <c r="J8899" s="43"/>
      <c r="K8899" s="43"/>
      <c r="L8899" s="197"/>
      <c r="M8899" s="45" t="str">
        <f t="shared" si="412"/>
        <v/>
      </c>
      <c r="N8899" s="46" t="str">
        <f t="shared" si="411"/>
        <v/>
      </c>
      <c r="O8899" s="47"/>
      <c r="P8899" s="48"/>
      <c r="Q8899" s="41"/>
      <c r="R8899" s="12"/>
      <c r="S8899" s="43"/>
      <c r="T8899" s="49"/>
      <c r="U8899" s="50"/>
      <c r="V8899" s="50"/>
      <c r="W8899" s="50"/>
      <c r="X8899" s="50"/>
      <c r="Y8899" s="42"/>
      <c r="Z8899" s="42"/>
      <c r="AA8899" s="242"/>
      <c r="AB8899" s="42"/>
      <c r="AC8899" s="49"/>
      <c r="AD8899" s="43"/>
      <c r="AE8899" s="43"/>
      <c r="AF8899" s="42"/>
    </row>
    <row r="8900" spans="1:32" x14ac:dyDescent="0.2">
      <c r="A8900" s="42"/>
      <c r="B8900" s="40"/>
      <c r="C8900" s="40"/>
      <c r="D8900" s="12"/>
      <c r="E8900" s="42"/>
      <c r="F8900" s="42"/>
      <c r="G8900" s="42"/>
      <c r="H8900" s="43"/>
      <c r="I8900" s="12"/>
      <c r="J8900" s="43"/>
      <c r="K8900" s="43"/>
      <c r="L8900" s="197"/>
      <c r="M8900" s="45" t="str">
        <f t="shared" si="412"/>
        <v/>
      </c>
      <c r="N8900" s="46" t="str">
        <f t="shared" si="411"/>
        <v/>
      </c>
      <c r="O8900" s="47"/>
      <c r="P8900" s="48"/>
      <c r="Q8900" s="41"/>
      <c r="R8900" s="12"/>
      <c r="S8900" s="43"/>
      <c r="T8900" s="49"/>
      <c r="U8900" s="50"/>
      <c r="V8900" s="50"/>
      <c r="W8900" s="50"/>
      <c r="X8900" s="50"/>
      <c r="Y8900" s="42"/>
      <c r="Z8900" s="42"/>
      <c r="AA8900" s="242"/>
      <c r="AB8900" s="42"/>
      <c r="AC8900" s="49"/>
      <c r="AD8900" s="43"/>
      <c r="AE8900" s="43"/>
      <c r="AF8900" s="42"/>
    </row>
    <row r="8901" spans="1:32" x14ac:dyDescent="0.2">
      <c r="A8901" s="42"/>
      <c r="B8901" s="40"/>
      <c r="C8901" s="40"/>
      <c r="D8901" s="12"/>
      <c r="E8901" s="42"/>
      <c r="F8901" s="42"/>
      <c r="G8901" s="42"/>
      <c r="H8901" s="43"/>
      <c r="I8901" s="12"/>
      <c r="J8901" s="43"/>
      <c r="K8901" s="43"/>
      <c r="L8901" s="197"/>
      <c r="M8901" s="45" t="str">
        <f t="shared" si="412"/>
        <v/>
      </c>
      <c r="N8901" s="46" t="str">
        <f t="shared" si="411"/>
        <v/>
      </c>
      <c r="O8901" s="47"/>
      <c r="P8901" s="48"/>
      <c r="Q8901" s="41"/>
      <c r="R8901" s="12"/>
      <c r="S8901" s="43"/>
      <c r="T8901" s="49"/>
      <c r="U8901" s="50"/>
      <c r="V8901" s="50"/>
      <c r="W8901" s="50"/>
      <c r="X8901" s="50"/>
      <c r="Y8901" s="42"/>
      <c r="Z8901" s="42"/>
      <c r="AA8901" s="242"/>
      <c r="AB8901" s="42"/>
      <c r="AC8901" s="49"/>
      <c r="AD8901" s="43"/>
      <c r="AE8901" s="43"/>
      <c r="AF8901" s="42"/>
    </row>
    <row r="8902" spans="1:32" x14ac:dyDescent="0.2">
      <c r="A8902" s="42"/>
      <c r="B8902" s="40"/>
      <c r="C8902" s="40"/>
      <c r="D8902" s="12"/>
      <c r="E8902" s="42"/>
      <c r="F8902" s="42"/>
      <c r="G8902" s="42"/>
      <c r="H8902" s="43"/>
      <c r="I8902" s="12"/>
      <c r="J8902" s="43"/>
      <c r="K8902" s="43"/>
      <c r="L8902" s="197"/>
      <c r="M8902" s="45" t="str">
        <f t="shared" si="412"/>
        <v/>
      </c>
      <c r="N8902" s="46" t="str">
        <f t="shared" si="411"/>
        <v/>
      </c>
      <c r="O8902" s="47"/>
      <c r="P8902" s="48"/>
      <c r="Q8902" s="41"/>
      <c r="R8902" s="12"/>
      <c r="S8902" s="43"/>
      <c r="T8902" s="49"/>
      <c r="U8902" s="50"/>
      <c r="V8902" s="50"/>
      <c r="W8902" s="50"/>
      <c r="X8902" s="50"/>
      <c r="Y8902" s="42"/>
      <c r="Z8902" s="42"/>
      <c r="AA8902" s="242"/>
      <c r="AB8902" s="42"/>
      <c r="AC8902" s="49"/>
      <c r="AD8902" s="43"/>
      <c r="AE8902" s="43"/>
      <c r="AF8902" s="42"/>
    </row>
    <row r="8903" spans="1:32" x14ac:dyDescent="0.2">
      <c r="A8903" s="42"/>
      <c r="B8903" s="40"/>
      <c r="C8903" s="40"/>
      <c r="D8903" s="12"/>
      <c r="E8903" s="42"/>
      <c r="F8903" s="42"/>
      <c r="G8903" s="42"/>
      <c r="H8903" s="43"/>
      <c r="I8903" s="12"/>
      <c r="J8903" s="43"/>
      <c r="K8903" s="43"/>
      <c r="L8903" s="197"/>
      <c r="M8903" s="45" t="str">
        <f t="shared" si="412"/>
        <v/>
      </c>
      <c r="N8903" s="46" t="str">
        <f t="shared" si="411"/>
        <v/>
      </c>
      <c r="O8903" s="47"/>
      <c r="P8903" s="48"/>
      <c r="Q8903" s="41"/>
      <c r="R8903" s="12"/>
      <c r="S8903" s="43"/>
      <c r="T8903" s="49"/>
      <c r="U8903" s="50"/>
      <c r="V8903" s="50"/>
      <c r="W8903" s="50"/>
      <c r="X8903" s="50"/>
      <c r="Y8903" s="42"/>
      <c r="Z8903" s="42"/>
      <c r="AA8903" s="242"/>
      <c r="AB8903" s="42"/>
      <c r="AC8903" s="49"/>
      <c r="AD8903" s="43"/>
      <c r="AE8903" s="43"/>
      <c r="AF8903" s="42"/>
    </row>
    <row r="8904" spans="1:32" x14ac:dyDescent="0.2">
      <c r="A8904" s="42"/>
      <c r="B8904" s="40"/>
      <c r="C8904" s="40"/>
      <c r="D8904" s="12"/>
      <c r="E8904" s="42"/>
      <c r="F8904" s="42"/>
      <c r="G8904" s="42"/>
      <c r="H8904" s="43"/>
      <c r="I8904" s="12"/>
      <c r="J8904" s="43"/>
      <c r="K8904" s="43"/>
      <c r="L8904" s="197"/>
      <c r="M8904" s="45" t="str">
        <f t="shared" si="412"/>
        <v/>
      </c>
      <c r="N8904" s="46" t="str">
        <f t="shared" si="411"/>
        <v/>
      </c>
      <c r="O8904" s="47"/>
      <c r="P8904" s="48"/>
      <c r="Q8904" s="41"/>
      <c r="R8904" s="12"/>
      <c r="S8904" s="43"/>
      <c r="T8904" s="49"/>
      <c r="U8904" s="50"/>
      <c r="V8904" s="50"/>
      <c r="W8904" s="50"/>
      <c r="X8904" s="50"/>
      <c r="Y8904" s="42"/>
      <c r="Z8904" s="42"/>
      <c r="AA8904" s="242"/>
      <c r="AB8904" s="42"/>
      <c r="AC8904" s="49"/>
      <c r="AD8904" s="43"/>
      <c r="AE8904" s="43"/>
      <c r="AF8904" s="42"/>
    </row>
    <row r="8905" spans="1:32" x14ac:dyDescent="0.2">
      <c r="A8905" s="42"/>
      <c r="B8905" s="40"/>
      <c r="C8905" s="40"/>
      <c r="D8905" s="12"/>
      <c r="E8905" s="42"/>
      <c r="F8905" s="42"/>
      <c r="G8905" s="42"/>
      <c r="H8905" s="43"/>
      <c r="I8905" s="12"/>
      <c r="J8905" s="43"/>
      <c r="K8905" s="43"/>
      <c r="L8905" s="197"/>
      <c r="M8905" s="45" t="str">
        <f t="shared" si="412"/>
        <v/>
      </c>
      <c r="N8905" s="46" t="str">
        <f t="shared" si="411"/>
        <v/>
      </c>
      <c r="O8905" s="47"/>
      <c r="P8905" s="48"/>
      <c r="Q8905" s="41"/>
      <c r="R8905" s="12"/>
      <c r="S8905" s="43"/>
      <c r="T8905" s="49"/>
      <c r="U8905" s="50"/>
      <c r="V8905" s="50"/>
      <c r="W8905" s="50"/>
      <c r="X8905" s="50"/>
      <c r="Y8905" s="42"/>
      <c r="Z8905" s="42"/>
      <c r="AA8905" s="242"/>
      <c r="AB8905" s="42"/>
      <c r="AC8905" s="49"/>
      <c r="AD8905" s="43"/>
      <c r="AE8905" s="43"/>
      <c r="AF8905" s="42"/>
    </row>
    <row r="8906" spans="1:32" x14ac:dyDescent="0.2">
      <c r="A8906" s="42"/>
      <c r="B8906" s="40"/>
      <c r="C8906" s="40"/>
      <c r="D8906" s="12"/>
      <c r="E8906" s="42"/>
      <c r="F8906" s="42"/>
      <c r="G8906" s="42"/>
      <c r="H8906" s="43"/>
      <c r="I8906" s="12"/>
      <c r="J8906" s="43"/>
      <c r="K8906" s="43"/>
      <c r="L8906" s="197"/>
      <c r="M8906" s="45" t="str">
        <f t="shared" si="412"/>
        <v/>
      </c>
      <c r="N8906" s="46" t="str">
        <f t="shared" si="411"/>
        <v/>
      </c>
      <c r="O8906" s="47"/>
      <c r="P8906" s="48"/>
      <c r="Q8906" s="41"/>
      <c r="R8906" s="12"/>
      <c r="S8906" s="43"/>
      <c r="T8906" s="49"/>
      <c r="U8906" s="50"/>
      <c r="V8906" s="50"/>
      <c r="W8906" s="50"/>
      <c r="X8906" s="50"/>
      <c r="Y8906" s="42"/>
      <c r="Z8906" s="42"/>
      <c r="AA8906" s="242"/>
      <c r="AB8906" s="42"/>
      <c r="AC8906" s="49"/>
      <c r="AD8906" s="43"/>
      <c r="AE8906" s="43"/>
      <c r="AF8906" s="42"/>
    </row>
    <row r="8907" spans="1:32" x14ac:dyDescent="0.2">
      <c r="A8907" s="42"/>
      <c r="B8907" s="40"/>
      <c r="C8907" s="40"/>
      <c r="D8907" s="12"/>
      <c r="E8907" s="42"/>
      <c r="F8907" s="42"/>
      <c r="G8907" s="42"/>
      <c r="H8907" s="43"/>
      <c r="I8907" s="12"/>
      <c r="J8907" s="43"/>
      <c r="K8907" s="43"/>
      <c r="L8907" s="197"/>
      <c r="M8907" s="45" t="str">
        <f t="shared" si="412"/>
        <v/>
      </c>
      <c r="N8907" s="46" t="str">
        <f t="shared" si="411"/>
        <v/>
      </c>
      <c r="O8907" s="47"/>
      <c r="P8907" s="48"/>
      <c r="Q8907" s="41"/>
      <c r="R8907" s="12"/>
      <c r="S8907" s="43"/>
      <c r="T8907" s="49"/>
      <c r="U8907" s="50"/>
      <c r="V8907" s="50"/>
      <c r="W8907" s="50"/>
      <c r="X8907" s="50"/>
      <c r="Y8907" s="42"/>
      <c r="Z8907" s="42"/>
      <c r="AA8907" s="242"/>
      <c r="AB8907" s="42"/>
      <c r="AC8907" s="49"/>
      <c r="AD8907" s="43"/>
      <c r="AE8907" s="43"/>
      <c r="AF8907" s="42"/>
    </row>
    <row r="8908" spans="1:32" x14ac:dyDescent="0.2">
      <c r="A8908" s="42"/>
      <c r="B8908" s="40"/>
      <c r="C8908" s="40"/>
      <c r="D8908" s="12"/>
      <c r="E8908" s="42"/>
      <c r="F8908" s="42"/>
      <c r="G8908" s="42"/>
      <c r="H8908" s="43"/>
      <c r="I8908" s="12"/>
      <c r="J8908" s="43"/>
      <c r="K8908" s="43"/>
      <c r="L8908" s="197"/>
      <c r="M8908" s="45" t="str">
        <f t="shared" si="412"/>
        <v/>
      </c>
      <c r="N8908" s="46" t="str">
        <f t="shared" si="411"/>
        <v/>
      </c>
      <c r="O8908" s="47"/>
      <c r="P8908" s="48"/>
      <c r="Q8908" s="41"/>
      <c r="R8908" s="12"/>
      <c r="S8908" s="43"/>
      <c r="T8908" s="49"/>
      <c r="U8908" s="50"/>
      <c r="V8908" s="50"/>
      <c r="W8908" s="50"/>
      <c r="X8908" s="50"/>
      <c r="Y8908" s="42"/>
      <c r="Z8908" s="42"/>
      <c r="AA8908" s="242"/>
      <c r="AB8908" s="42"/>
      <c r="AC8908" s="49"/>
      <c r="AD8908" s="43"/>
      <c r="AE8908" s="43"/>
      <c r="AF8908" s="42"/>
    </row>
    <row r="8909" spans="1:32" x14ac:dyDescent="0.2">
      <c r="A8909" s="42"/>
      <c r="B8909" s="40"/>
      <c r="C8909" s="40"/>
      <c r="D8909" s="12"/>
      <c r="E8909" s="42"/>
      <c r="F8909" s="42"/>
      <c r="G8909" s="42"/>
      <c r="H8909" s="43"/>
      <c r="I8909" s="12"/>
      <c r="J8909" s="43"/>
      <c r="K8909" s="43"/>
      <c r="L8909" s="197"/>
      <c r="M8909" s="45" t="str">
        <f t="shared" si="412"/>
        <v/>
      </c>
      <c r="N8909" s="46" t="str">
        <f t="shared" si="411"/>
        <v/>
      </c>
      <c r="O8909" s="47"/>
      <c r="P8909" s="48"/>
      <c r="Q8909" s="41"/>
      <c r="R8909" s="12"/>
      <c r="S8909" s="43"/>
      <c r="T8909" s="49"/>
      <c r="U8909" s="50"/>
      <c r="V8909" s="50"/>
      <c r="W8909" s="50"/>
      <c r="X8909" s="50"/>
      <c r="Y8909" s="42"/>
      <c r="Z8909" s="42"/>
      <c r="AA8909" s="242"/>
      <c r="AB8909" s="42"/>
      <c r="AC8909" s="49"/>
      <c r="AD8909" s="43"/>
      <c r="AE8909" s="43"/>
      <c r="AF8909" s="42"/>
    </row>
    <row r="8910" spans="1:32" x14ac:dyDescent="0.2">
      <c r="A8910" s="42"/>
      <c r="B8910" s="40"/>
      <c r="C8910" s="40"/>
      <c r="D8910" s="12"/>
      <c r="E8910" s="42"/>
      <c r="F8910" s="42"/>
      <c r="G8910" s="42"/>
      <c r="H8910" s="43"/>
      <c r="I8910" s="12"/>
      <c r="J8910" s="43"/>
      <c r="K8910" s="43"/>
      <c r="L8910" s="197"/>
      <c r="M8910" s="45" t="str">
        <f t="shared" si="412"/>
        <v/>
      </c>
      <c r="N8910" s="46" t="str">
        <f t="shared" si="411"/>
        <v/>
      </c>
      <c r="O8910" s="47"/>
      <c r="P8910" s="48"/>
      <c r="Q8910" s="41"/>
      <c r="R8910" s="12"/>
      <c r="S8910" s="43"/>
      <c r="T8910" s="49"/>
      <c r="U8910" s="50"/>
      <c r="V8910" s="50"/>
      <c r="W8910" s="50"/>
      <c r="X8910" s="50"/>
      <c r="Y8910" s="42"/>
      <c r="Z8910" s="42"/>
      <c r="AA8910" s="242"/>
      <c r="AB8910" s="42"/>
      <c r="AC8910" s="49"/>
      <c r="AD8910" s="43"/>
      <c r="AE8910" s="43"/>
      <c r="AF8910" s="42"/>
    </row>
    <row r="8911" spans="1:32" x14ac:dyDescent="0.2">
      <c r="A8911" s="42"/>
      <c r="B8911" s="40"/>
      <c r="C8911" s="40"/>
      <c r="D8911" s="12"/>
      <c r="E8911" s="42"/>
      <c r="F8911" s="42"/>
      <c r="G8911" s="42"/>
      <c r="H8911" s="43"/>
      <c r="I8911" s="12"/>
      <c r="J8911" s="43"/>
      <c r="K8911" s="43"/>
      <c r="L8911" s="197"/>
      <c r="M8911" s="45" t="str">
        <f t="shared" si="412"/>
        <v/>
      </c>
      <c r="N8911" s="46" t="str">
        <f t="shared" si="411"/>
        <v/>
      </c>
      <c r="O8911" s="47"/>
      <c r="P8911" s="48"/>
      <c r="Q8911" s="41"/>
      <c r="R8911" s="12"/>
      <c r="S8911" s="43"/>
      <c r="T8911" s="49"/>
      <c r="U8911" s="50"/>
      <c r="V8911" s="50"/>
      <c r="W8911" s="50"/>
      <c r="X8911" s="50"/>
      <c r="Y8911" s="42"/>
      <c r="Z8911" s="42"/>
      <c r="AA8911" s="242"/>
      <c r="AB8911" s="42"/>
      <c r="AC8911" s="49"/>
      <c r="AD8911" s="43"/>
      <c r="AE8911" s="43"/>
      <c r="AF8911" s="42"/>
    </row>
    <row r="8912" spans="1:32" x14ac:dyDescent="0.2">
      <c r="A8912" s="42"/>
      <c r="B8912" s="40"/>
      <c r="C8912" s="40"/>
      <c r="D8912" s="12"/>
      <c r="E8912" s="42"/>
      <c r="F8912" s="42"/>
      <c r="G8912" s="42"/>
      <c r="H8912" s="43"/>
      <c r="I8912" s="12"/>
      <c r="J8912" s="43"/>
      <c r="K8912" s="43"/>
      <c r="L8912" s="197"/>
      <c r="M8912" s="45" t="str">
        <f t="shared" si="412"/>
        <v/>
      </c>
      <c r="N8912" s="46" t="str">
        <f t="shared" si="411"/>
        <v/>
      </c>
      <c r="O8912" s="47"/>
      <c r="P8912" s="48"/>
      <c r="Q8912" s="41"/>
      <c r="R8912" s="12"/>
      <c r="S8912" s="43"/>
      <c r="T8912" s="49"/>
      <c r="U8912" s="50"/>
      <c r="V8912" s="50"/>
      <c r="W8912" s="50"/>
      <c r="X8912" s="50"/>
      <c r="Y8912" s="42"/>
      <c r="Z8912" s="42"/>
      <c r="AA8912" s="242"/>
      <c r="AB8912" s="42"/>
      <c r="AC8912" s="49"/>
      <c r="AD8912" s="43"/>
      <c r="AE8912" s="43"/>
      <c r="AF8912" s="42"/>
    </row>
    <row r="8913" spans="1:32" x14ac:dyDescent="0.2">
      <c r="A8913" s="42"/>
      <c r="B8913" s="40"/>
      <c r="C8913" s="40"/>
      <c r="D8913" s="12"/>
      <c r="E8913" s="42"/>
      <c r="F8913" s="42"/>
      <c r="G8913" s="42"/>
      <c r="H8913" s="43"/>
      <c r="I8913" s="12"/>
      <c r="J8913" s="43"/>
      <c r="K8913" s="43"/>
      <c r="L8913" s="197"/>
      <c r="M8913" s="45" t="str">
        <f t="shared" si="412"/>
        <v/>
      </c>
      <c r="N8913" s="46" t="str">
        <f t="shared" si="411"/>
        <v/>
      </c>
      <c r="O8913" s="47"/>
      <c r="P8913" s="48"/>
      <c r="Q8913" s="41"/>
      <c r="R8913" s="12"/>
      <c r="S8913" s="43"/>
      <c r="T8913" s="49"/>
      <c r="U8913" s="50"/>
      <c r="V8913" s="50"/>
      <c r="W8913" s="50"/>
      <c r="X8913" s="50"/>
      <c r="Y8913" s="42"/>
      <c r="Z8913" s="42"/>
      <c r="AA8913" s="242"/>
      <c r="AB8913" s="42"/>
      <c r="AC8913" s="49"/>
      <c r="AD8913" s="43"/>
      <c r="AE8913" s="43"/>
      <c r="AF8913" s="42"/>
    </row>
    <row r="8914" spans="1:32" x14ac:dyDescent="0.2">
      <c r="A8914" s="42"/>
      <c r="B8914" s="40"/>
      <c r="C8914" s="40"/>
      <c r="D8914" s="12"/>
      <c r="E8914" s="42"/>
      <c r="F8914" s="42"/>
      <c r="G8914" s="42"/>
      <c r="H8914" s="43"/>
      <c r="I8914" s="12"/>
      <c r="J8914" s="43"/>
      <c r="K8914" s="43"/>
      <c r="L8914" s="197"/>
      <c r="M8914" s="45" t="str">
        <f t="shared" si="412"/>
        <v/>
      </c>
      <c r="N8914" s="46" t="str">
        <f t="shared" si="411"/>
        <v/>
      </c>
      <c r="O8914" s="47"/>
      <c r="P8914" s="48"/>
      <c r="Q8914" s="41"/>
      <c r="R8914" s="12"/>
      <c r="S8914" s="43"/>
      <c r="T8914" s="49"/>
      <c r="U8914" s="50"/>
      <c r="V8914" s="50"/>
      <c r="W8914" s="50"/>
      <c r="X8914" s="50"/>
      <c r="Y8914" s="42"/>
      <c r="Z8914" s="42"/>
      <c r="AA8914" s="242"/>
      <c r="AB8914" s="42"/>
      <c r="AC8914" s="49"/>
      <c r="AD8914" s="43"/>
      <c r="AE8914" s="43"/>
      <c r="AF8914" s="42"/>
    </row>
    <row r="8915" spans="1:32" x14ac:dyDescent="0.2">
      <c r="A8915" s="42"/>
      <c r="B8915" s="40"/>
      <c r="C8915" s="40"/>
      <c r="D8915" s="12"/>
      <c r="E8915" s="42"/>
      <c r="F8915" s="42"/>
      <c r="G8915" s="42"/>
      <c r="H8915" s="43"/>
      <c r="I8915" s="12"/>
      <c r="J8915" s="43"/>
      <c r="K8915" s="43"/>
      <c r="L8915" s="197"/>
      <c r="M8915" s="45" t="str">
        <f t="shared" si="412"/>
        <v/>
      </c>
      <c r="N8915" s="46" t="str">
        <f t="shared" si="411"/>
        <v/>
      </c>
      <c r="O8915" s="47"/>
      <c r="P8915" s="48"/>
      <c r="Q8915" s="41"/>
      <c r="R8915" s="12"/>
      <c r="S8915" s="43"/>
      <c r="T8915" s="49"/>
      <c r="U8915" s="50"/>
      <c r="V8915" s="50"/>
      <c r="W8915" s="50"/>
      <c r="X8915" s="50"/>
      <c r="Y8915" s="42"/>
      <c r="Z8915" s="42"/>
      <c r="AA8915" s="242"/>
      <c r="AB8915" s="42"/>
      <c r="AC8915" s="49"/>
      <c r="AD8915" s="43"/>
      <c r="AE8915" s="43"/>
      <c r="AF8915" s="42"/>
    </row>
    <row r="8916" spans="1:32" x14ac:dyDescent="0.2">
      <c r="A8916" s="42"/>
      <c r="B8916" s="40"/>
      <c r="C8916" s="40"/>
      <c r="D8916" s="12"/>
      <c r="E8916" s="42"/>
      <c r="F8916" s="42"/>
      <c r="G8916" s="42"/>
      <c r="H8916" s="43"/>
      <c r="I8916" s="12"/>
      <c r="J8916" s="43"/>
      <c r="K8916" s="43"/>
      <c r="L8916" s="197"/>
      <c r="M8916" s="45" t="str">
        <f t="shared" si="412"/>
        <v/>
      </c>
      <c r="N8916" s="46" t="str">
        <f t="shared" si="411"/>
        <v/>
      </c>
      <c r="O8916" s="47"/>
      <c r="P8916" s="48"/>
      <c r="Q8916" s="41"/>
      <c r="R8916" s="12"/>
      <c r="S8916" s="43"/>
      <c r="T8916" s="49"/>
      <c r="U8916" s="50"/>
      <c r="V8916" s="50"/>
      <c r="W8916" s="50"/>
      <c r="X8916" s="50"/>
      <c r="Y8916" s="42"/>
      <c r="Z8916" s="42"/>
      <c r="AA8916" s="242"/>
      <c r="AB8916" s="42"/>
      <c r="AC8916" s="49"/>
      <c r="AD8916" s="43"/>
      <c r="AE8916" s="43"/>
      <c r="AF8916" s="42"/>
    </row>
    <row r="8917" spans="1:32" x14ac:dyDescent="0.2">
      <c r="A8917" s="42"/>
      <c r="B8917" s="40"/>
      <c r="C8917" s="40"/>
      <c r="D8917" s="12"/>
      <c r="E8917" s="42"/>
      <c r="F8917" s="42"/>
      <c r="G8917" s="42"/>
      <c r="H8917" s="43"/>
      <c r="I8917" s="12"/>
      <c r="J8917" s="43"/>
      <c r="K8917" s="43"/>
      <c r="L8917" s="197"/>
      <c r="M8917" s="45" t="str">
        <f t="shared" si="412"/>
        <v/>
      </c>
      <c r="N8917" s="46" t="str">
        <f t="shared" si="411"/>
        <v/>
      </c>
      <c r="O8917" s="47"/>
      <c r="P8917" s="48"/>
      <c r="Q8917" s="41"/>
      <c r="R8917" s="12"/>
      <c r="S8917" s="43"/>
      <c r="T8917" s="49"/>
      <c r="U8917" s="50"/>
      <c r="V8917" s="50"/>
      <c r="W8917" s="50"/>
      <c r="X8917" s="50"/>
      <c r="Y8917" s="42"/>
      <c r="Z8917" s="42"/>
      <c r="AA8917" s="242"/>
      <c r="AB8917" s="42"/>
      <c r="AC8917" s="49"/>
      <c r="AD8917" s="43"/>
      <c r="AE8917" s="43"/>
      <c r="AF8917" s="42"/>
    </row>
    <row r="8918" spans="1:32" x14ac:dyDescent="0.2">
      <c r="A8918" s="42"/>
      <c r="B8918" s="40"/>
      <c r="C8918" s="40"/>
      <c r="D8918" s="12"/>
      <c r="E8918" s="42"/>
      <c r="F8918" s="42"/>
      <c r="G8918" s="42"/>
      <c r="H8918" s="43"/>
      <c r="I8918" s="12"/>
      <c r="J8918" s="43"/>
      <c r="K8918" s="43"/>
      <c r="L8918" s="197"/>
      <c r="M8918" s="45" t="str">
        <f t="shared" si="412"/>
        <v/>
      </c>
      <c r="N8918" s="46" t="str">
        <f t="shared" si="411"/>
        <v/>
      </c>
      <c r="O8918" s="47"/>
      <c r="P8918" s="48"/>
      <c r="Q8918" s="41"/>
      <c r="R8918" s="12"/>
      <c r="S8918" s="43"/>
      <c r="T8918" s="49"/>
      <c r="U8918" s="50"/>
      <c r="V8918" s="50"/>
      <c r="W8918" s="50"/>
      <c r="X8918" s="50"/>
      <c r="Y8918" s="42"/>
      <c r="Z8918" s="42"/>
      <c r="AA8918" s="242"/>
      <c r="AB8918" s="42"/>
      <c r="AC8918" s="49"/>
      <c r="AD8918" s="43"/>
      <c r="AE8918" s="43"/>
      <c r="AF8918" s="42"/>
    </row>
    <row r="8919" spans="1:32" x14ac:dyDescent="0.2">
      <c r="A8919" s="42"/>
      <c r="B8919" s="40"/>
      <c r="C8919" s="40"/>
      <c r="D8919" s="12"/>
      <c r="E8919" s="42"/>
      <c r="F8919" s="42"/>
      <c r="G8919" s="42"/>
      <c r="H8919" s="43"/>
      <c r="I8919" s="12"/>
      <c r="J8919" s="43"/>
      <c r="K8919" s="43"/>
      <c r="L8919" s="197"/>
      <c r="M8919" s="45" t="str">
        <f t="shared" si="412"/>
        <v/>
      </c>
      <c r="N8919" s="46" t="str">
        <f t="shared" si="411"/>
        <v/>
      </c>
      <c r="O8919" s="47"/>
      <c r="P8919" s="48"/>
      <c r="Q8919" s="41"/>
      <c r="R8919" s="12"/>
      <c r="S8919" s="43"/>
      <c r="T8919" s="49"/>
      <c r="U8919" s="50"/>
      <c r="V8919" s="50"/>
      <c r="W8919" s="50"/>
      <c r="X8919" s="50"/>
      <c r="Y8919" s="42"/>
      <c r="Z8919" s="42"/>
      <c r="AA8919" s="242"/>
      <c r="AB8919" s="42"/>
      <c r="AC8919" s="49"/>
      <c r="AD8919" s="43"/>
      <c r="AE8919" s="43"/>
      <c r="AF8919" s="42"/>
    </row>
    <row r="8920" spans="1:32" x14ac:dyDescent="0.2">
      <c r="A8920" s="42"/>
      <c r="B8920" s="40"/>
      <c r="C8920" s="40"/>
      <c r="D8920" s="12"/>
      <c r="E8920" s="42"/>
      <c r="F8920" s="42"/>
      <c r="G8920" s="42"/>
      <c r="H8920" s="43"/>
      <c r="I8920" s="12"/>
      <c r="J8920" s="43"/>
      <c r="K8920" s="43"/>
      <c r="L8920" s="197"/>
      <c r="M8920" s="45" t="str">
        <f t="shared" si="412"/>
        <v/>
      </c>
      <c r="N8920" s="46" t="str">
        <f t="shared" ref="N8920:N8983" si="413">IF($L8920="","",IF((today-$L8920)&lt;366,"k",IF(((today-$L8920)/28)&lt;84,"a",IF(((today-$L8920)/28)&gt;84,"s"))))</f>
        <v/>
      </c>
      <c r="O8920" s="47"/>
      <c r="P8920" s="48"/>
      <c r="Q8920" s="41"/>
      <c r="R8920" s="12"/>
      <c r="S8920" s="43"/>
      <c r="T8920" s="49"/>
      <c r="U8920" s="50"/>
      <c r="V8920" s="50"/>
      <c r="W8920" s="50"/>
      <c r="X8920" s="50"/>
      <c r="Y8920" s="42"/>
      <c r="Z8920" s="42"/>
      <c r="AA8920" s="242"/>
      <c r="AB8920" s="42"/>
      <c r="AC8920" s="49"/>
      <c r="AD8920" s="43"/>
      <c r="AE8920" s="43"/>
      <c r="AF8920" s="42"/>
    </row>
    <row r="8921" spans="1:32" x14ac:dyDescent="0.2">
      <c r="A8921" s="42"/>
      <c r="B8921" s="40"/>
      <c r="C8921" s="40"/>
      <c r="D8921" s="12"/>
      <c r="E8921" s="42"/>
      <c r="F8921" s="42"/>
      <c r="G8921" s="42"/>
      <c r="H8921" s="43"/>
      <c r="I8921" s="12"/>
      <c r="J8921" s="43"/>
      <c r="K8921" s="43"/>
      <c r="L8921" s="197"/>
      <c r="M8921" s="45" t="str">
        <f t="shared" si="412"/>
        <v/>
      </c>
      <c r="N8921" s="46" t="str">
        <f t="shared" si="413"/>
        <v/>
      </c>
      <c r="O8921" s="47"/>
      <c r="P8921" s="48"/>
      <c r="Q8921" s="41"/>
      <c r="R8921" s="12"/>
      <c r="S8921" s="43"/>
      <c r="T8921" s="49"/>
      <c r="U8921" s="50"/>
      <c r="V8921" s="50"/>
      <c r="W8921" s="50"/>
      <c r="X8921" s="50"/>
      <c r="Y8921" s="42"/>
      <c r="Z8921" s="42"/>
      <c r="AA8921" s="242"/>
      <c r="AB8921" s="42"/>
      <c r="AC8921" s="49"/>
      <c r="AD8921" s="43"/>
      <c r="AE8921" s="43"/>
      <c r="AF8921" s="42"/>
    </row>
    <row r="8922" spans="1:32" x14ac:dyDescent="0.2">
      <c r="A8922" s="42"/>
      <c r="B8922" s="40"/>
      <c r="C8922" s="40"/>
      <c r="D8922" s="12"/>
      <c r="E8922" s="42"/>
      <c r="F8922" s="42"/>
      <c r="G8922" s="42"/>
      <c r="H8922" s="43"/>
      <c r="I8922" s="12"/>
      <c r="J8922" s="43"/>
      <c r="K8922" s="43"/>
      <c r="L8922" s="197"/>
      <c r="M8922" s="45" t="str">
        <f t="shared" si="412"/>
        <v/>
      </c>
      <c r="N8922" s="46" t="str">
        <f t="shared" si="413"/>
        <v/>
      </c>
      <c r="O8922" s="47"/>
      <c r="P8922" s="48"/>
      <c r="Q8922" s="41"/>
      <c r="R8922" s="12"/>
      <c r="S8922" s="43"/>
      <c r="T8922" s="49"/>
      <c r="U8922" s="50"/>
      <c r="V8922" s="50"/>
      <c r="W8922" s="50"/>
      <c r="X8922" s="50"/>
      <c r="Y8922" s="42"/>
      <c r="Z8922" s="42"/>
      <c r="AA8922" s="242"/>
      <c r="AB8922" s="42"/>
      <c r="AC8922" s="49"/>
      <c r="AD8922" s="43"/>
      <c r="AE8922" s="43"/>
      <c r="AF8922" s="42"/>
    </row>
    <row r="8923" spans="1:32" x14ac:dyDescent="0.2">
      <c r="A8923" s="42"/>
      <c r="B8923" s="40"/>
      <c r="C8923" s="40"/>
      <c r="D8923" s="12"/>
      <c r="E8923" s="42"/>
      <c r="F8923" s="42"/>
      <c r="G8923" s="42"/>
      <c r="H8923" s="43"/>
      <c r="I8923" s="12"/>
      <c r="J8923" s="43"/>
      <c r="K8923" s="43"/>
      <c r="L8923" s="197"/>
      <c r="M8923" s="45" t="str">
        <f t="shared" si="412"/>
        <v/>
      </c>
      <c r="N8923" s="46" t="str">
        <f t="shared" si="413"/>
        <v/>
      </c>
      <c r="O8923" s="47"/>
      <c r="P8923" s="48"/>
      <c r="Q8923" s="41"/>
      <c r="R8923" s="12"/>
      <c r="S8923" s="43"/>
      <c r="T8923" s="49"/>
      <c r="U8923" s="50"/>
      <c r="V8923" s="50"/>
      <c r="W8923" s="50"/>
      <c r="X8923" s="50"/>
      <c r="Y8923" s="42"/>
      <c r="Z8923" s="42"/>
      <c r="AA8923" s="242"/>
      <c r="AB8923" s="42"/>
      <c r="AC8923" s="49"/>
      <c r="AD8923" s="43"/>
      <c r="AE8923" s="43"/>
      <c r="AF8923" s="42"/>
    </row>
    <row r="8924" spans="1:32" x14ac:dyDescent="0.2">
      <c r="A8924" s="42"/>
      <c r="B8924" s="40"/>
      <c r="C8924" s="40"/>
      <c r="D8924" s="12"/>
      <c r="E8924" s="42"/>
      <c r="F8924" s="42"/>
      <c r="G8924" s="42"/>
      <c r="H8924" s="43"/>
      <c r="I8924" s="12"/>
      <c r="J8924" s="43"/>
      <c r="K8924" s="43"/>
      <c r="L8924" s="197"/>
      <c r="M8924" s="45" t="str">
        <f t="shared" si="412"/>
        <v/>
      </c>
      <c r="N8924" s="46" t="str">
        <f t="shared" si="413"/>
        <v/>
      </c>
      <c r="O8924" s="47"/>
      <c r="P8924" s="48"/>
      <c r="Q8924" s="41"/>
      <c r="R8924" s="12"/>
      <c r="S8924" s="43"/>
      <c r="T8924" s="49"/>
      <c r="U8924" s="50"/>
      <c r="V8924" s="50"/>
      <c r="W8924" s="50"/>
      <c r="X8924" s="50"/>
      <c r="Y8924" s="42"/>
      <c r="Z8924" s="42"/>
      <c r="AA8924" s="242"/>
      <c r="AB8924" s="42"/>
      <c r="AC8924" s="49"/>
      <c r="AD8924" s="43"/>
      <c r="AE8924" s="43"/>
      <c r="AF8924" s="42"/>
    </row>
    <row r="8925" spans="1:32" x14ac:dyDescent="0.2">
      <c r="A8925" s="42"/>
      <c r="B8925" s="40"/>
      <c r="C8925" s="40"/>
      <c r="D8925" s="12"/>
      <c r="E8925" s="42"/>
      <c r="F8925" s="42"/>
      <c r="G8925" s="42"/>
      <c r="H8925" s="43"/>
      <c r="I8925" s="12"/>
      <c r="J8925" s="43"/>
      <c r="K8925" s="43"/>
      <c r="L8925" s="197"/>
      <c r="M8925" s="45" t="str">
        <f t="shared" si="412"/>
        <v/>
      </c>
      <c r="N8925" s="46" t="str">
        <f t="shared" si="413"/>
        <v/>
      </c>
      <c r="O8925" s="47"/>
      <c r="P8925" s="48"/>
      <c r="Q8925" s="41"/>
      <c r="R8925" s="12"/>
      <c r="S8925" s="43"/>
      <c r="T8925" s="49"/>
      <c r="U8925" s="50"/>
      <c r="V8925" s="50"/>
      <c r="W8925" s="50"/>
      <c r="X8925" s="50"/>
      <c r="Y8925" s="42"/>
      <c r="Z8925" s="42"/>
      <c r="AA8925" s="242"/>
      <c r="AB8925" s="42"/>
      <c r="AC8925" s="49"/>
      <c r="AD8925" s="43"/>
      <c r="AE8925" s="43"/>
      <c r="AF8925" s="42"/>
    </row>
    <row r="8926" spans="1:32" x14ac:dyDescent="0.2">
      <c r="A8926" s="42"/>
      <c r="B8926" s="40"/>
      <c r="C8926" s="40"/>
      <c r="D8926" s="12"/>
      <c r="E8926" s="42"/>
      <c r="F8926" s="42"/>
      <c r="G8926" s="42"/>
      <c r="H8926" s="43"/>
      <c r="I8926" s="12"/>
      <c r="J8926" s="43"/>
      <c r="K8926" s="43"/>
      <c r="L8926" s="197"/>
      <c r="M8926" s="45" t="str">
        <f t="shared" si="412"/>
        <v/>
      </c>
      <c r="N8926" s="46" t="str">
        <f t="shared" si="413"/>
        <v/>
      </c>
      <c r="O8926" s="47"/>
      <c r="P8926" s="48"/>
      <c r="Q8926" s="41"/>
      <c r="R8926" s="12"/>
      <c r="S8926" s="43"/>
      <c r="T8926" s="49"/>
      <c r="U8926" s="50"/>
      <c r="V8926" s="50"/>
      <c r="W8926" s="50"/>
      <c r="X8926" s="50"/>
      <c r="Y8926" s="42"/>
      <c r="Z8926" s="42"/>
      <c r="AA8926" s="242"/>
      <c r="AB8926" s="42"/>
      <c r="AC8926" s="49"/>
      <c r="AD8926" s="43"/>
      <c r="AE8926" s="43"/>
      <c r="AF8926" s="42"/>
    </row>
    <row r="8927" spans="1:32" x14ac:dyDescent="0.2">
      <c r="A8927" s="42"/>
      <c r="B8927" s="40"/>
      <c r="C8927" s="40"/>
      <c r="D8927" s="12"/>
      <c r="E8927" s="42"/>
      <c r="F8927" s="42"/>
      <c r="G8927" s="42"/>
      <c r="H8927" s="43"/>
      <c r="I8927" s="12"/>
      <c r="J8927" s="43"/>
      <c r="K8927" s="43"/>
      <c r="L8927" s="197"/>
      <c r="M8927" s="45" t="str">
        <f t="shared" si="412"/>
        <v/>
      </c>
      <c r="N8927" s="46" t="str">
        <f t="shared" si="413"/>
        <v/>
      </c>
      <c r="O8927" s="47"/>
      <c r="P8927" s="48"/>
      <c r="Q8927" s="41"/>
      <c r="R8927" s="12"/>
      <c r="S8927" s="43"/>
      <c r="T8927" s="49"/>
      <c r="U8927" s="50"/>
      <c r="V8927" s="50"/>
      <c r="W8927" s="50"/>
      <c r="X8927" s="50"/>
      <c r="Y8927" s="42"/>
      <c r="Z8927" s="42"/>
      <c r="AA8927" s="242"/>
      <c r="AB8927" s="42"/>
      <c r="AC8927" s="49"/>
      <c r="AD8927" s="43"/>
      <c r="AE8927" s="43"/>
      <c r="AF8927" s="42"/>
    </row>
    <row r="8928" spans="1:32" x14ac:dyDescent="0.2">
      <c r="A8928" s="42"/>
      <c r="B8928" s="40"/>
      <c r="C8928" s="40"/>
      <c r="D8928" s="12"/>
      <c r="E8928" s="42"/>
      <c r="F8928" s="42"/>
      <c r="G8928" s="42"/>
      <c r="H8928" s="43"/>
      <c r="I8928" s="12"/>
      <c r="J8928" s="43"/>
      <c r="K8928" s="43"/>
      <c r="L8928" s="197"/>
      <c r="M8928" s="45" t="str">
        <f t="shared" si="412"/>
        <v/>
      </c>
      <c r="N8928" s="46" t="str">
        <f t="shared" si="413"/>
        <v/>
      </c>
      <c r="O8928" s="47"/>
      <c r="P8928" s="48"/>
      <c r="Q8928" s="41"/>
      <c r="R8928" s="12"/>
      <c r="S8928" s="43"/>
      <c r="T8928" s="49"/>
      <c r="U8928" s="50"/>
      <c r="V8928" s="50"/>
      <c r="W8928" s="50"/>
      <c r="X8928" s="50"/>
      <c r="Y8928" s="42"/>
      <c r="Z8928" s="42"/>
      <c r="AA8928" s="242"/>
      <c r="AB8928" s="42"/>
      <c r="AC8928" s="49"/>
      <c r="AD8928" s="43"/>
      <c r="AE8928" s="43"/>
      <c r="AF8928" s="42"/>
    </row>
    <row r="8929" spans="1:32" x14ac:dyDescent="0.2">
      <c r="A8929" s="42"/>
      <c r="B8929" s="40"/>
      <c r="C8929" s="40"/>
      <c r="D8929" s="12"/>
      <c r="E8929" s="42"/>
      <c r="F8929" s="42"/>
      <c r="G8929" s="42"/>
      <c r="H8929" s="43"/>
      <c r="I8929" s="12"/>
      <c r="J8929" s="43"/>
      <c r="K8929" s="43"/>
      <c r="L8929" s="197"/>
      <c r="M8929" s="45" t="str">
        <f t="shared" si="412"/>
        <v/>
      </c>
      <c r="N8929" s="46" t="str">
        <f t="shared" si="413"/>
        <v/>
      </c>
      <c r="O8929" s="47"/>
      <c r="P8929" s="48"/>
      <c r="Q8929" s="41"/>
      <c r="R8929" s="12"/>
      <c r="S8929" s="43"/>
      <c r="T8929" s="49"/>
      <c r="U8929" s="50"/>
      <c r="V8929" s="50"/>
      <c r="W8929" s="50"/>
      <c r="X8929" s="50"/>
      <c r="Y8929" s="42"/>
      <c r="Z8929" s="42"/>
      <c r="AA8929" s="242"/>
      <c r="AB8929" s="42"/>
      <c r="AC8929" s="49"/>
      <c r="AD8929" s="43"/>
      <c r="AE8929" s="43"/>
      <c r="AF8929" s="42"/>
    </row>
    <row r="8930" spans="1:32" x14ac:dyDescent="0.2">
      <c r="A8930" s="42"/>
      <c r="B8930" s="40"/>
      <c r="C8930" s="40"/>
      <c r="D8930" s="12"/>
      <c r="E8930" s="42"/>
      <c r="F8930" s="42"/>
      <c r="G8930" s="42"/>
      <c r="H8930" s="43"/>
      <c r="I8930" s="12"/>
      <c r="J8930" s="43"/>
      <c r="K8930" s="43"/>
      <c r="L8930" s="197"/>
      <c r="M8930" s="45" t="str">
        <f t="shared" si="412"/>
        <v/>
      </c>
      <c r="N8930" s="46" t="str">
        <f t="shared" si="413"/>
        <v/>
      </c>
      <c r="O8930" s="47"/>
      <c r="P8930" s="48"/>
      <c r="Q8930" s="41"/>
      <c r="R8930" s="12"/>
      <c r="S8930" s="43"/>
      <c r="T8930" s="49"/>
      <c r="U8930" s="50"/>
      <c r="V8930" s="50"/>
      <c r="W8930" s="50"/>
      <c r="X8930" s="50"/>
      <c r="Y8930" s="42"/>
      <c r="Z8930" s="42"/>
      <c r="AA8930" s="242"/>
      <c r="AB8930" s="42"/>
      <c r="AC8930" s="49"/>
      <c r="AD8930" s="43"/>
      <c r="AE8930" s="43"/>
      <c r="AF8930" s="42"/>
    </row>
    <row r="8931" spans="1:32" x14ac:dyDescent="0.2">
      <c r="A8931" s="42"/>
      <c r="B8931" s="40"/>
      <c r="C8931" s="40"/>
      <c r="D8931" s="12"/>
      <c r="E8931" s="42"/>
      <c r="F8931" s="42"/>
      <c r="G8931" s="42"/>
      <c r="H8931" s="43"/>
      <c r="I8931" s="12"/>
      <c r="J8931" s="43"/>
      <c r="K8931" s="43"/>
      <c r="L8931" s="197"/>
      <c r="M8931" s="45" t="str">
        <f t="shared" si="412"/>
        <v/>
      </c>
      <c r="N8931" s="46" t="str">
        <f t="shared" si="413"/>
        <v/>
      </c>
      <c r="O8931" s="47"/>
      <c r="P8931" s="48"/>
      <c r="Q8931" s="41"/>
      <c r="R8931" s="12"/>
      <c r="S8931" s="43"/>
      <c r="T8931" s="49"/>
      <c r="U8931" s="50"/>
      <c r="V8931" s="50"/>
      <c r="W8931" s="50"/>
      <c r="X8931" s="50"/>
      <c r="Y8931" s="42"/>
      <c r="Z8931" s="42"/>
      <c r="AA8931" s="242"/>
      <c r="AB8931" s="42"/>
      <c r="AC8931" s="49"/>
      <c r="AD8931" s="43"/>
      <c r="AE8931" s="43"/>
      <c r="AF8931" s="42"/>
    </row>
    <row r="8932" spans="1:32" x14ac:dyDescent="0.2">
      <c r="A8932" s="42"/>
      <c r="B8932" s="40"/>
      <c r="C8932" s="40"/>
      <c r="D8932" s="12"/>
      <c r="E8932" s="42"/>
      <c r="F8932" s="42"/>
      <c r="G8932" s="42"/>
      <c r="H8932" s="43"/>
      <c r="I8932" s="12"/>
      <c r="J8932" s="43"/>
      <c r="K8932" s="43"/>
      <c r="L8932" s="197"/>
      <c r="M8932" s="45" t="str">
        <f t="shared" si="412"/>
        <v/>
      </c>
      <c r="N8932" s="46" t="str">
        <f t="shared" si="413"/>
        <v/>
      </c>
      <c r="O8932" s="47"/>
      <c r="P8932" s="48"/>
      <c r="Q8932" s="41"/>
      <c r="R8932" s="12"/>
      <c r="S8932" s="43"/>
      <c r="T8932" s="49"/>
      <c r="U8932" s="50"/>
      <c r="V8932" s="50"/>
      <c r="W8932" s="50"/>
      <c r="X8932" s="50"/>
      <c r="Y8932" s="42"/>
      <c r="Z8932" s="42"/>
      <c r="AA8932" s="242"/>
      <c r="AB8932" s="42"/>
      <c r="AC8932" s="49"/>
      <c r="AD8932" s="43"/>
      <c r="AE8932" s="43"/>
      <c r="AF8932" s="42"/>
    </row>
    <row r="8933" spans="1:32" x14ac:dyDescent="0.2">
      <c r="A8933" s="42"/>
      <c r="B8933" s="40"/>
      <c r="C8933" s="40"/>
      <c r="D8933" s="12"/>
      <c r="E8933" s="42"/>
      <c r="F8933" s="42"/>
      <c r="G8933" s="42"/>
      <c r="H8933" s="43"/>
      <c r="I8933" s="12"/>
      <c r="J8933" s="43"/>
      <c r="K8933" s="43"/>
      <c r="L8933" s="197"/>
      <c r="M8933" s="45" t="str">
        <f t="shared" si="412"/>
        <v/>
      </c>
      <c r="N8933" s="46" t="str">
        <f t="shared" si="413"/>
        <v/>
      </c>
      <c r="O8933" s="47"/>
      <c r="P8933" s="48"/>
      <c r="Q8933" s="41"/>
      <c r="R8933" s="12"/>
      <c r="S8933" s="43"/>
      <c r="T8933" s="49"/>
      <c r="U8933" s="50"/>
      <c r="V8933" s="50"/>
      <c r="W8933" s="50"/>
      <c r="X8933" s="50"/>
      <c r="Y8933" s="42"/>
      <c r="Z8933" s="42"/>
      <c r="AA8933" s="242"/>
      <c r="AB8933" s="42"/>
      <c r="AC8933" s="49"/>
      <c r="AD8933" s="43"/>
      <c r="AE8933" s="43"/>
      <c r="AF8933" s="42"/>
    </row>
    <row r="8934" spans="1:32" x14ac:dyDescent="0.2">
      <c r="A8934" s="42"/>
      <c r="B8934" s="40"/>
      <c r="C8934" s="40"/>
      <c r="D8934" s="12"/>
      <c r="E8934" s="42"/>
      <c r="F8934" s="42"/>
      <c r="G8934" s="42"/>
      <c r="H8934" s="43"/>
      <c r="I8934" s="12"/>
      <c r="J8934" s="43"/>
      <c r="K8934" s="43"/>
      <c r="L8934" s="197"/>
      <c r="M8934" s="45" t="str">
        <f t="shared" si="412"/>
        <v/>
      </c>
      <c r="N8934" s="46" t="str">
        <f t="shared" si="413"/>
        <v/>
      </c>
      <c r="O8934" s="47"/>
      <c r="P8934" s="48"/>
      <c r="Q8934" s="41"/>
      <c r="R8934" s="12"/>
      <c r="S8934" s="43"/>
      <c r="T8934" s="49"/>
      <c r="U8934" s="50"/>
      <c r="V8934" s="50"/>
      <c r="W8934" s="50"/>
      <c r="X8934" s="50"/>
      <c r="Y8934" s="42"/>
      <c r="Z8934" s="42"/>
      <c r="AA8934" s="242"/>
      <c r="AB8934" s="42"/>
      <c r="AC8934" s="49"/>
      <c r="AD8934" s="43"/>
      <c r="AE8934" s="43"/>
      <c r="AF8934" s="42"/>
    </row>
    <row r="8935" spans="1:32" x14ac:dyDescent="0.2">
      <c r="A8935" s="42"/>
      <c r="B8935" s="40"/>
      <c r="C8935" s="40"/>
      <c r="D8935" s="12"/>
      <c r="E8935" s="42"/>
      <c r="F8935" s="42"/>
      <c r="G8935" s="42"/>
      <c r="H8935" s="43"/>
      <c r="I8935" s="12"/>
      <c r="J8935" s="43"/>
      <c r="K8935" s="43"/>
      <c r="L8935" s="197"/>
      <c r="M8935" s="45" t="str">
        <f t="shared" si="412"/>
        <v/>
      </c>
      <c r="N8935" s="46" t="str">
        <f t="shared" si="413"/>
        <v/>
      </c>
      <c r="O8935" s="47"/>
      <c r="P8935" s="48"/>
      <c r="Q8935" s="41"/>
      <c r="R8935" s="12"/>
      <c r="S8935" s="43"/>
      <c r="T8935" s="49"/>
      <c r="U8935" s="50"/>
      <c r="V8935" s="50"/>
      <c r="W8935" s="50"/>
      <c r="X8935" s="50"/>
      <c r="Y8935" s="42"/>
      <c r="Z8935" s="42"/>
      <c r="AA8935" s="242"/>
      <c r="AB8935" s="42"/>
      <c r="AC8935" s="49"/>
      <c r="AD8935" s="43"/>
      <c r="AE8935" s="43"/>
      <c r="AF8935" s="42"/>
    </row>
    <row r="8936" spans="1:32" x14ac:dyDescent="0.2">
      <c r="A8936" s="42"/>
      <c r="B8936" s="40"/>
      <c r="C8936" s="40"/>
      <c r="D8936" s="12"/>
      <c r="E8936" s="42"/>
      <c r="F8936" s="42"/>
      <c r="G8936" s="42"/>
      <c r="H8936" s="43"/>
      <c r="I8936" s="12"/>
      <c r="J8936" s="43"/>
      <c r="K8936" s="43"/>
      <c r="L8936" s="197"/>
      <c r="M8936" s="45" t="str">
        <f t="shared" si="412"/>
        <v/>
      </c>
      <c r="N8936" s="46" t="str">
        <f t="shared" si="413"/>
        <v/>
      </c>
      <c r="O8936" s="47"/>
      <c r="P8936" s="48"/>
      <c r="Q8936" s="41"/>
      <c r="R8936" s="12"/>
      <c r="S8936" s="43"/>
      <c r="T8936" s="49"/>
      <c r="U8936" s="50"/>
      <c r="V8936" s="50"/>
      <c r="W8936" s="50"/>
      <c r="X8936" s="50"/>
      <c r="Y8936" s="42"/>
      <c r="Z8936" s="42"/>
      <c r="AA8936" s="242"/>
      <c r="AB8936" s="42"/>
      <c r="AC8936" s="49"/>
      <c r="AD8936" s="43"/>
      <c r="AE8936" s="43"/>
      <c r="AF8936" s="42"/>
    </row>
    <row r="8937" spans="1:32" x14ac:dyDescent="0.2">
      <c r="A8937" s="42"/>
      <c r="B8937" s="40"/>
      <c r="C8937" s="40"/>
      <c r="D8937" s="12"/>
      <c r="E8937" s="42"/>
      <c r="F8937" s="42"/>
      <c r="G8937" s="42"/>
      <c r="H8937" s="43"/>
      <c r="I8937" s="12"/>
      <c r="J8937" s="43"/>
      <c r="K8937" s="43"/>
      <c r="L8937" s="197"/>
      <c r="M8937" s="45" t="str">
        <f t="shared" si="412"/>
        <v/>
      </c>
      <c r="N8937" s="46" t="str">
        <f t="shared" si="413"/>
        <v/>
      </c>
      <c r="O8937" s="47"/>
      <c r="P8937" s="48"/>
      <c r="Q8937" s="41"/>
      <c r="R8937" s="12"/>
      <c r="S8937" s="43"/>
      <c r="T8937" s="49"/>
      <c r="U8937" s="50"/>
      <c r="V8937" s="50"/>
      <c r="W8937" s="50"/>
      <c r="X8937" s="50"/>
      <c r="Y8937" s="42"/>
      <c r="Z8937" s="42"/>
      <c r="AA8937" s="242"/>
      <c r="AB8937" s="42"/>
      <c r="AC8937" s="49"/>
      <c r="AD8937" s="43"/>
      <c r="AE8937" s="43"/>
      <c r="AF8937" s="42"/>
    </row>
    <row r="8938" spans="1:32" x14ac:dyDescent="0.2">
      <c r="A8938" s="42"/>
      <c r="B8938" s="40"/>
      <c r="C8938" s="40"/>
      <c r="D8938" s="12"/>
      <c r="E8938" s="42"/>
      <c r="F8938" s="42"/>
      <c r="G8938" s="42"/>
      <c r="H8938" s="43"/>
      <c r="I8938" s="12"/>
      <c r="J8938" s="43"/>
      <c r="K8938" s="43"/>
      <c r="L8938" s="197"/>
      <c r="M8938" s="45" t="str">
        <f t="shared" si="412"/>
        <v/>
      </c>
      <c r="N8938" s="46" t="str">
        <f t="shared" si="413"/>
        <v/>
      </c>
      <c r="O8938" s="47"/>
      <c r="P8938" s="48"/>
      <c r="Q8938" s="41"/>
      <c r="R8938" s="12"/>
      <c r="S8938" s="43"/>
      <c r="T8938" s="49"/>
      <c r="U8938" s="50"/>
      <c r="V8938" s="50"/>
      <c r="W8938" s="50"/>
      <c r="X8938" s="50"/>
      <c r="Y8938" s="42"/>
      <c r="Z8938" s="42"/>
      <c r="AA8938" s="242"/>
      <c r="AB8938" s="42"/>
      <c r="AC8938" s="49"/>
      <c r="AD8938" s="43"/>
      <c r="AE8938" s="43"/>
      <c r="AF8938" s="42"/>
    </row>
    <row r="8939" spans="1:32" x14ac:dyDescent="0.2">
      <c r="A8939" s="42"/>
      <c r="B8939" s="40"/>
      <c r="C8939" s="40"/>
      <c r="D8939" s="12"/>
      <c r="E8939" s="42"/>
      <c r="F8939" s="42"/>
      <c r="G8939" s="42"/>
      <c r="H8939" s="43"/>
      <c r="I8939" s="12"/>
      <c r="J8939" s="43"/>
      <c r="K8939" s="43"/>
      <c r="L8939" s="197"/>
      <c r="M8939" s="45" t="str">
        <f t="shared" si="412"/>
        <v/>
      </c>
      <c r="N8939" s="46" t="str">
        <f t="shared" si="413"/>
        <v/>
      </c>
      <c r="O8939" s="47"/>
      <c r="P8939" s="48"/>
      <c r="Q8939" s="41"/>
      <c r="R8939" s="12"/>
      <c r="S8939" s="43"/>
      <c r="T8939" s="49"/>
      <c r="U8939" s="50"/>
      <c r="V8939" s="50"/>
      <c r="W8939" s="50"/>
      <c r="X8939" s="50"/>
      <c r="Y8939" s="42"/>
      <c r="Z8939" s="42"/>
      <c r="AA8939" s="242"/>
      <c r="AB8939" s="42"/>
      <c r="AC8939" s="49"/>
      <c r="AD8939" s="43"/>
      <c r="AE8939" s="43"/>
      <c r="AF8939" s="42"/>
    </row>
    <row r="8940" spans="1:32" x14ac:dyDescent="0.2">
      <c r="A8940" s="42"/>
      <c r="B8940" s="40"/>
      <c r="C8940" s="40"/>
      <c r="D8940" s="12"/>
      <c r="E8940" s="42"/>
      <c r="F8940" s="42"/>
      <c r="G8940" s="42"/>
      <c r="H8940" s="43"/>
      <c r="I8940" s="12"/>
      <c r="J8940" s="43"/>
      <c r="K8940" s="43"/>
      <c r="L8940" s="197"/>
      <c r="M8940" s="45" t="str">
        <f t="shared" si="412"/>
        <v/>
      </c>
      <c r="N8940" s="46" t="str">
        <f t="shared" si="413"/>
        <v/>
      </c>
      <c r="O8940" s="47"/>
      <c r="P8940" s="48"/>
      <c r="Q8940" s="41"/>
      <c r="R8940" s="12"/>
      <c r="S8940" s="43"/>
      <c r="T8940" s="49"/>
      <c r="U8940" s="50"/>
      <c r="V8940" s="50"/>
      <c r="W8940" s="50"/>
      <c r="X8940" s="50"/>
      <c r="Y8940" s="42"/>
      <c r="Z8940" s="42"/>
      <c r="AA8940" s="242"/>
      <c r="AB8940" s="42"/>
      <c r="AC8940" s="49"/>
      <c r="AD8940" s="43"/>
      <c r="AE8940" s="43"/>
      <c r="AF8940" s="42"/>
    </row>
    <row r="8941" spans="1:32" x14ac:dyDescent="0.2">
      <c r="A8941" s="42"/>
      <c r="B8941" s="40"/>
      <c r="C8941" s="40"/>
      <c r="D8941" s="12"/>
      <c r="E8941" s="42"/>
      <c r="F8941" s="42"/>
      <c r="G8941" s="42"/>
      <c r="H8941" s="43"/>
      <c r="I8941" s="12"/>
      <c r="J8941" s="43"/>
      <c r="K8941" s="43"/>
      <c r="L8941" s="197"/>
      <c r="M8941" s="45" t="str">
        <f t="shared" si="412"/>
        <v/>
      </c>
      <c r="N8941" s="46" t="str">
        <f t="shared" si="413"/>
        <v/>
      </c>
      <c r="O8941" s="47"/>
      <c r="P8941" s="48"/>
      <c r="Q8941" s="41"/>
      <c r="R8941" s="12"/>
      <c r="S8941" s="43"/>
      <c r="T8941" s="49"/>
      <c r="U8941" s="50"/>
      <c r="V8941" s="50"/>
      <c r="W8941" s="50"/>
      <c r="X8941" s="50"/>
      <c r="Y8941" s="42"/>
      <c r="Z8941" s="42"/>
      <c r="AA8941" s="242"/>
      <c r="AB8941" s="42"/>
      <c r="AC8941" s="49"/>
      <c r="AD8941" s="43"/>
      <c r="AE8941" s="43"/>
      <c r="AF8941" s="42"/>
    </row>
    <row r="8942" spans="1:32" x14ac:dyDescent="0.2">
      <c r="A8942" s="42"/>
      <c r="B8942" s="40"/>
      <c r="C8942" s="40"/>
      <c r="D8942" s="12"/>
      <c r="E8942" s="42"/>
      <c r="F8942" s="42"/>
      <c r="G8942" s="42"/>
      <c r="H8942" s="43"/>
      <c r="I8942" s="12"/>
      <c r="J8942" s="43"/>
      <c r="K8942" s="43"/>
      <c r="L8942" s="197"/>
      <c r="M8942" s="45" t="str">
        <f t="shared" si="412"/>
        <v/>
      </c>
      <c r="N8942" s="46" t="str">
        <f t="shared" si="413"/>
        <v/>
      </c>
      <c r="O8942" s="47"/>
      <c r="P8942" s="48"/>
      <c r="Q8942" s="41"/>
      <c r="R8942" s="12"/>
      <c r="S8942" s="43"/>
      <c r="T8942" s="49"/>
      <c r="U8942" s="50"/>
      <c r="V8942" s="50"/>
      <c r="W8942" s="50"/>
      <c r="X8942" s="50"/>
      <c r="Y8942" s="42"/>
      <c r="Z8942" s="42"/>
      <c r="AA8942" s="242"/>
      <c r="AB8942" s="42"/>
      <c r="AC8942" s="49"/>
      <c r="AD8942" s="43"/>
      <c r="AE8942" s="43"/>
      <c r="AF8942" s="42"/>
    </row>
    <row r="8943" spans="1:32" x14ac:dyDescent="0.2">
      <c r="A8943" s="42"/>
      <c r="B8943" s="40"/>
      <c r="C8943" s="40"/>
      <c r="D8943" s="12"/>
      <c r="E8943" s="42"/>
      <c r="F8943" s="42"/>
      <c r="G8943" s="42"/>
      <c r="H8943" s="43"/>
      <c r="I8943" s="12"/>
      <c r="J8943" s="43"/>
      <c r="K8943" s="43"/>
      <c r="L8943" s="197"/>
      <c r="M8943" s="45" t="str">
        <f t="shared" si="412"/>
        <v/>
      </c>
      <c r="N8943" s="46" t="str">
        <f t="shared" si="413"/>
        <v/>
      </c>
      <c r="O8943" s="47"/>
      <c r="P8943" s="48"/>
      <c r="Q8943" s="41"/>
      <c r="R8943" s="12"/>
      <c r="S8943" s="43"/>
      <c r="T8943" s="49"/>
      <c r="U8943" s="50"/>
      <c r="V8943" s="50"/>
      <c r="W8943" s="50"/>
      <c r="X8943" s="50"/>
      <c r="Y8943" s="42"/>
      <c r="Z8943" s="42"/>
      <c r="AA8943" s="242"/>
      <c r="AB8943" s="42"/>
      <c r="AC8943" s="49"/>
      <c r="AD8943" s="43"/>
      <c r="AE8943" s="43"/>
      <c r="AF8943" s="42"/>
    </row>
    <row r="8944" spans="1:32" x14ac:dyDescent="0.2">
      <c r="A8944" s="42"/>
      <c r="B8944" s="40"/>
      <c r="C8944" s="40"/>
      <c r="D8944" s="12"/>
      <c r="E8944" s="42"/>
      <c r="F8944" s="42"/>
      <c r="G8944" s="42"/>
      <c r="H8944" s="43"/>
      <c r="I8944" s="12"/>
      <c r="J8944" s="43"/>
      <c r="K8944" s="43"/>
      <c r="L8944" s="197"/>
      <c r="M8944" s="45" t="str">
        <f t="shared" si="412"/>
        <v/>
      </c>
      <c r="N8944" s="46" t="str">
        <f t="shared" si="413"/>
        <v/>
      </c>
      <c r="O8944" s="47"/>
      <c r="P8944" s="48"/>
      <c r="Q8944" s="41"/>
      <c r="R8944" s="12"/>
      <c r="S8944" s="43"/>
      <c r="T8944" s="49"/>
      <c r="U8944" s="50"/>
      <c r="V8944" s="50"/>
      <c r="W8944" s="50"/>
      <c r="X8944" s="50"/>
      <c r="Y8944" s="42"/>
      <c r="Z8944" s="42"/>
      <c r="AA8944" s="242"/>
      <c r="AB8944" s="42"/>
      <c r="AC8944" s="49"/>
      <c r="AD8944" s="43"/>
      <c r="AE8944" s="43"/>
      <c r="AF8944" s="42"/>
    </row>
    <row r="8945" spans="1:32" x14ac:dyDescent="0.2">
      <c r="A8945" s="42"/>
      <c r="B8945" s="40"/>
      <c r="C8945" s="40"/>
      <c r="D8945" s="12"/>
      <c r="E8945" s="42"/>
      <c r="F8945" s="42"/>
      <c r="G8945" s="42"/>
      <c r="H8945" s="43"/>
      <c r="I8945" s="12"/>
      <c r="J8945" s="43"/>
      <c r="K8945" s="43"/>
      <c r="L8945" s="197"/>
      <c r="M8945" s="45" t="str">
        <f t="shared" si="412"/>
        <v/>
      </c>
      <c r="N8945" s="46" t="str">
        <f t="shared" si="413"/>
        <v/>
      </c>
      <c r="O8945" s="47"/>
      <c r="P8945" s="48"/>
      <c r="Q8945" s="41"/>
      <c r="R8945" s="12"/>
      <c r="S8945" s="43"/>
      <c r="T8945" s="49"/>
      <c r="U8945" s="50"/>
      <c r="V8945" s="50"/>
      <c r="W8945" s="50"/>
      <c r="X8945" s="50"/>
      <c r="Y8945" s="42"/>
      <c r="Z8945" s="42"/>
      <c r="AA8945" s="242"/>
      <c r="AB8945" s="42"/>
      <c r="AC8945" s="49"/>
      <c r="AD8945" s="43"/>
      <c r="AE8945" s="43"/>
      <c r="AF8945" s="42"/>
    </row>
    <row r="8946" spans="1:32" x14ac:dyDescent="0.2">
      <c r="A8946" s="42"/>
      <c r="B8946" s="40"/>
      <c r="C8946" s="40"/>
      <c r="D8946" s="12"/>
      <c r="E8946" s="42"/>
      <c r="F8946" s="42"/>
      <c r="G8946" s="42"/>
      <c r="H8946" s="43"/>
      <c r="I8946" s="12"/>
      <c r="J8946" s="43"/>
      <c r="K8946" s="43"/>
      <c r="L8946" s="197"/>
      <c r="M8946" s="45" t="str">
        <f t="shared" si="412"/>
        <v/>
      </c>
      <c r="N8946" s="46" t="str">
        <f t="shared" si="413"/>
        <v/>
      </c>
      <c r="O8946" s="47"/>
      <c r="P8946" s="48"/>
      <c r="Q8946" s="41"/>
      <c r="R8946" s="12"/>
      <c r="S8946" s="43"/>
      <c r="T8946" s="49"/>
      <c r="U8946" s="50"/>
      <c r="V8946" s="50"/>
      <c r="W8946" s="50"/>
      <c r="X8946" s="50"/>
      <c r="Y8946" s="42"/>
      <c r="Z8946" s="42"/>
      <c r="AA8946" s="242"/>
      <c r="AB8946" s="42"/>
      <c r="AC8946" s="49"/>
      <c r="AD8946" s="43"/>
      <c r="AE8946" s="43"/>
      <c r="AF8946" s="42"/>
    </row>
    <row r="8947" spans="1:32" x14ac:dyDescent="0.2">
      <c r="A8947" s="42"/>
      <c r="B8947" s="40"/>
      <c r="C8947" s="40"/>
      <c r="D8947" s="12"/>
      <c r="E8947" s="42"/>
      <c r="F8947" s="42"/>
      <c r="G8947" s="42"/>
      <c r="H8947" s="43"/>
      <c r="I8947" s="12"/>
      <c r="J8947" s="43"/>
      <c r="K8947" s="43"/>
      <c r="L8947" s="197"/>
      <c r="M8947" s="45" t="str">
        <f t="shared" si="412"/>
        <v/>
      </c>
      <c r="N8947" s="46" t="str">
        <f t="shared" si="413"/>
        <v/>
      </c>
      <c r="O8947" s="47"/>
      <c r="P8947" s="48"/>
      <c r="Q8947" s="41"/>
      <c r="R8947" s="12"/>
      <c r="S8947" s="43"/>
      <c r="T8947" s="49"/>
      <c r="U8947" s="50"/>
      <c r="V8947" s="50"/>
      <c r="W8947" s="50"/>
      <c r="X8947" s="50"/>
      <c r="Y8947" s="42"/>
      <c r="Z8947" s="42"/>
      <c r="AA8947" s="242"/>
      <c r="AB8947" s="42"/>
      <c r="AC8947" s="49"/>
      <c r="AD8947" s="43"/>
      <c r="AE8947" s="43"/>
      <c r="AF8947" s="42"/>
    </row>
    <row r="8948" spans="1:32" x14ac:dyDescent="0.2">
      <c r="A8948" s="42"/>
      <c r="B8948" s="40"/>
      <c r="C8948" s="40"/>
      <c r="D8948" s="12"/>
      <c r="E8948" s="42"/>
      <c r="F8948" s="42"/>
      <c r="G8948" s="42"/>
      <c r="H8948" s="43"/>
      <c r="I8948" s="12"/>
      <c r="J8948" s="43"/>
      <c r="K8948" s="43"/>
      <c r="L8948" s="197"/>
      <c r="M8948" s="45" t="str">
        <f t="shared" si="412"/>
        <v/>
      </c>
      <c r="N8948" s="46" t="str">
        <f t="shared" si="413"/>
        <v/>
      </c>
      <c r="O8948" s="47"/>
      <c r="P8948" s="48"/>
      <c r="Q8948" s="41"/>
      <c r="R8948" s="12"/>
      <c r="S8948" s="43"/>
      <c r="T8948" s="49"/>
      <c r="U8948" s="50"/>
      <c r="V8948" s="50"/>
      <c r="W8948" s="50"/>
      <c r="X8948" s="50"/>
      <c r="Y8948" s="42"/>
      <c r="Z8948" s="42"/>
      <c r="AA8948" s="242"/>
      <c r="AB8948" s="42"/>
      <c r="AC8948" s="49"/>
      <c r="AD8948" s="43"/>
      <c r="AE8948" s="43"/>
      <c r="AF8948" s="42"/>
    </row>
    <row r="8949" spans="1:32" x14ac:dyDescent="0.2">
      <c r="A8949" s="42"/>
      <c r="B8949" s="40"/>
      <c r="C8949" s="40"/>
      <c r="D8949" s="12"/>
      <c r="E8949" s="42"/>
      <c r="F8949" s="42"/>
      <c r="G8949" s="42"/>
      <c r="H8949" s="43"/>
      <c r="I8949" s="12"/>
      <c r="J8949" s="43"/>
      <c r="K8949" s="43"/>
      <c r="L8949" s="197"/>
      <c r="M8949" s="45" t="str">
        <f t="shared" si="412"/>
        <v/>
      </c>
      <c r="N8949" s="46" t="str">
        <f t="shared" si="413"/>
        <v/>
      </c>
      <c r="O8949" s="47"/>
      <c r="P8949" s="48"/>
      <c r="Q8949" s="41"/>
      <c r="R8949" s="12"/>
      <c r="S8949" s="43"/>
      <c r="T8949" s="49"/>
      <c r="U8949" s="50"/>
      <c r="V8949" s="50"/>
      <c r="W8949" s="50"/>
      <c r="X8949" s="50"/>
      <c r="Y8949" s="42"/>
      <c r="Z8949" s="42"/>
      <c r="AA8949" s="242"/>
      <c r="AB8949" s="42"/>
      <c r="AC8949" s="49"/>
      <c r="AD8949" s="43"/>
      <c r="AE8949" s="43"/>
      <c r="AF8949" s="42"/>
    </row>
    <row r="8950" spans="1:32" x14ac:dyDescent="0.2">
      <c r="A8950" s="42"/>
      <c r="B8950" s="40"/>
      <c r="C8950" s="40"/>
      <c r="D8950" s="12"/>
      <c r="E8950" s="42"/>
      <c r="F8950" s="42"/>
      <c r="G8950" s="42"/>
      <c r="H8950" s="43"/>
      <c r="I8950" s="12"/>
      <c r="J8950" s="43"/>
      <c r="K8950" s="43"/>
      <c r="L8950" s="197"/>
      <c r="M8950" s="45" t="str">
        <f t="shared" si="412"/>
        <v/>
      </c>
      <c r="N8950" s="46" t="str">
        <f t="shared" si="413"/>
        <v/>
      </c>
      <c r="O8950" s="47"/>
      <c r="P8950" s="48"/>
      <c r="Q8950" s="41"/>
      <c r="R8950" s="12"/>
      <c r="S8950" s="43"/>
      <c r="T8950" s="49"/>
      <c r="U8950" s="50"/>
      <c r="V8950" s="50"/>
      <c r="W8950" s="50"/>
      <c r="X8950" s="50"/>
      <c r="Y8950" s="42"/>
      <c r="Z8950" s="42"/>
      <c r="AA8950" s="242"/>
      <c r="AB8950" s="42"/>
      <c r="AC8950" s="49"/>
      <c r="AD8950" s="43"/>
      <c r="AE8950" s="43"/>
      <c r="AF8950" s="42"/>
    </row>
    <row r="8951" spans="1:32" x14ac:dyDescent="0.2">
      <c r="A8951" s="42"/>
      <c r="B8951" s="40"/>
      <c r="C8951" s="40"/>
      <c r="D8951" s="12"/>
      <c r="E8951" s="42"/>
      <c r="F8951" s="42"/>
      <c r="G8951" s="42"/>
      <c r="H8951" s="43"/>
      <c r="I8951" s="12"/>
      <c r="J8951" s="43"/>
      <c r="K8951" s="43"/>
      <c r="L8951" s="197"/>
      <c r="M8951" s="45" t="str">
        <f t="shared" ref="M8951:M9014" si="414">IF($L8951="","",IF((today-$L8951)&lt;14,(today-$L8951)&amp;" days",IF(((today-$L8951)/7)&lt;16.5,TRUNC(((today-$L8951)/7))&amp;" wks",IF(((today-$L8951)/28)&lt;18.5,TRUNC(((today-$L8951)/28))&amp;" mos",IF(((today-$L8951)/28)&gt;18.5,ROUND(((today-$L8951)/365),1)&amp;" yrs")))))</f>
        <v/>
      </c>
      <c r="N8951" s="46" t="str">
        <f t="shared" si="413"/>
        <v/>
      </c>
      <c r="O8951" s="47"/>
      <c r="P8951" s="48"/>
      <c r="Q8951" s="41"/>
      <c r="R8951" s="12"/>
      <c r="S8951" s="43"/>
      <c r="T8951" s="49"/>
      <c r="U8951" s="50"/>
      <c r="V8951" s="50"/>
      <c r="W8951" s="50"/>
      <c r="X8951" s="50"/>
      <c r="Y8951" s="42"/>
      <c r="Z8951" s="42"/>
      <c r="AA8951" s="242"/>
      <c r="AB8951" s="42"/>
      <c r="AC8951" s="49"/>
      <c r="AD8951" s="43"/>
      <c r="AE8951" s="43"/>
      <c r="AF8951" s="42"/>
    </row>
    <row r="8952" spans="1:32" x14ac:dyDescent="0.2">
      <c r="A8952" s="42"/>
      <c r="B8952" s="40"/>
      <c r="C8952" s="40"/>
      <c r="D8952" s="12"/>
      <c r="E8952" s="42"/>
      <c r="F8952" s="42"/>
      <c r="G8952" s="42"/>
      <c r="H8952" s="43"/>
      <c r="I8952" s="12"/>
      <c r="J8952" s="43"/>
      <c r="K8952" s="43"/>
      <c r="L8952" s="197"/>
      <c r="M8952" s="45" t="str">
        <f t="shared" si="414"/>
        <v/>
      </c>
      <c r="N8952" s="46" t="str">
        <f t="shared" si="413"/>
        <v/>
      </c>
      <c r="O8952" s="47"/>
      <c r="P8952" s="48"/>
      <c r="Q8952" s="41"/>
      <c r="R8952" s="12"/>
      <c r="S8952" s="43"/>
      <c r="T8952" s="49"/>
      <c r="U8952" s="50"/>
      <c r="V8952" s="50"/>
      <c r="W8952" s="50"/>
      <c r="X8952" s="50"/>
      <c r="Y8952" s="42"/>
      <c r="Z8952" s="42"/>
      <c r="AA8952" s="242"/>
      <c r="AB8952" s="42"/>
      <c r="AC8952" s="49"/>
      <c r="AD8952" s="43"/>
      <c r="AE8952" s="43"/>
      <c r="AF8952" s="42"/>
    </row>
    <row r="8953" spans="1:32" x14ac:dyDescent="0.2">
      <c r="A8953" s="42"/>
      <c r="B8953" s="40"/>
      <c r="C8953" s="40"/>
      <c r="D8953" s="12"/>
      <c r="E8953" s="42"/>
      <c r="F8953" s="42"/>
      <c r="G8953" s="42"/>
      <c r="H8953" s="43"/>
      <c r="I8953" s="12"/>
      <c r="J8953" s="43"/>
      <c r="K8953" s="43"/>
      <c r="L8953" s="197"/>
      <c r="M8953" s="45" t="str">
        <f t="shared" si="414"/>
        <v/>
      </c>
      <c r="N8953" s="46" t="str">
        <f t="shared" si="413"/>
        <v/>
      </c>
      <c r="O8953" s="47"/>
      <c r="P8953" s="48"/>
      <c r="Q8953" s="41"/>
      <c r="R8953" s="12"/>
      <c r="S8953" s="43"/>
      <c r="T8953" s="49"/>
      <c r="U8953" s="50"/>
      <c r="V8953" s="50"/>
      <c r="W8953" s="50"/>
      <c r="X8953" s="50"/>
      <c r="Y8953" s="42"/>
      <c r="Z8953" s="42"/>
      <c r="AA8953" s="242"/>
      <c r="AB8953" s="42"/>
      <c r="AC8953" s="49"/>
      <c r="AD8953" s="43"/>
      <c r="AE8953" s="43"/>
      <c r="AF8953" s="42"/>
    </row>
    <row r="8954" spans="1:32" x14ac:dyDescent="0.2">
      <c r="A8954" s="42"/>
      <c r="B8954" s="40"/>
      <c r="C8954" s="40"/>
      <c r="D8954" s="12"/>
      <c r="E8954" s="42"/>
      <c r="F8954" s="42"/>
      <c r="G8954" s="42"/>
      <c r="H8954" s="43"/>
      <c r="I8954" s="12"/>
      <c r="J8954" s="43"/>
      <c r="K8954" s="43"/>
      <c r="L8954" s="197"/>
      <c r="M8954" s="45" t="str">
        <f t="shared" si="414"/>
        <v/>
      </c>
      <c r="N8954" s="46" t="str">
        <f t="shared" si="413"/>
        <v/>
      </c>
      <c r="O8954" s="47"/>
      <c r="P8954" s="48"/>
      <c r="Q8954" s="41"/>
      <c r="R8954" s="12"/>
      <c r="S8954" s="43"/>
      <c r="T8954" s="49"/>
      <c r="U8954" s="50"/>
      <c r="V8954" s="50"/>
      <c r="W8954" s="50"/>
      <c r="X8954" s="50"/>
      <c r="Y8954" s="42"/>
      <c r="Z8954" s="42"/>
      <c r="AA8954" s="242"/>
      <c r="AB8954" s="42"/>
      <c r="AC8954" s="49"/>
      <c r="AD8954" s="43"/>
      <c r="AE8954" s="43"/>
      <c r="AF8954" s="42"/>
    </row>
    <row r="8955" spans="1:32" x14ac:dyDescent="0.2">
      <c r="A8955" s="42"/>
      <c r="B8955" s="40"/>
      <c r="C8955" s="40"/>
      <c r="D8955" s="12"/>
      <c r="E8955" s="42"/>
      <c r="F8955" s="42"/>
      <c r="G8955" s="42"/>
      <c r="H8955" s="43"/>
      <c r="I8955" s="12"/>
      <c r="J8955" s="43"/>
      <c r="K8955" s="43"/>
      <c r="L8955" s="197"/>
      <c r="M8955" s="45" t="str">
        <f t="shared" si="414"/>
        <v/>
      </c>
      <c r="N8955" s="46" t="str">
        <f t="shared" si="413"/>
        <v/>
      </c>
      <c r="O8955" s="47"/>
      <c r="P8955" s="48"/>
      <c r="Q8955" s="41"/>
      <c r="R8955" s="12"/>
      <c r="S8955" s="43"/>
      <c r="T8955" s="49"/>
      <c r="U8955" s="50"/>
      <c r="V8955" s="50"/>
      <c r="W8955" s="50"/>
      <c r="X8955" s="50"/>
      <c r="Y8955" s="42"/>
      <c r="Z8955" s="42"/>
      <c r="AA8955" s="242"/>
      <c r="AB8955" s="42"/>
      <c r="AC8955" s="49"/>
      <c r="AD8955" s="43"/>
      <c r="AE8955" s="43"/>
      <c r="AF8955" s="42"/>
    </row>
    <row r="8956" spans="1:32" x14ac:dyDescent="0.2">
      <c r="A8956" s="42"/>
      <c r="B8956" s="40"/>
      <c r="C8956" s="40"/>
      <c r="D8956" s="12"/>
      <c r="E8956" s="42"/>
      <c r="F8956" s="42"/>
      <c r="G8956" s="42"/>
      <c r="H8956" s="43"/>
      <c r="I8956" s="12"/>
      <c r="J8956" s="43"/>
      <c r="K8956" s="43"/>
      <c r="L8956" s="197"/>
      <c r="M8956" s="45" t="str">
        <f t="shared" si="414"/>
        <v/>
      </c>
      <c r="N8956" s="46" t="str">
        <f t="shared" si="413"/>
        <v/>
      </c>
      <c r="O8956" s="47"/>
      <c r="P8956" s="48"/>
      <c r="Q8956" s="41"/>
      <c r="R8956" s="12"/>
      <c r="S8956" s="43"/>
      <c r="T8956" s="49"/>
      <c r="U8956" s="50"/>
      <c r="V8956" s="50"/>
      <c r="W8956" s="50"/>
      <c r="X8956" s="50"/>
      <c r="Y8956" s="42"/>
      <c r="Z8956" s="42"/>
      <c r="AA8956" s="242"/>
      <c r="AB8956" s="42"/>
      <c r="AC8956" s="49"/>
      <c r="AD8956" s="43"/>
      <c r="AE8956" s="43"/>
      <c r="AF8956" s="42"/>
    </row>
    <row r="8957" spans="1:32" x14ac:dyDescent="0.2">
      <c r="A8957" s="42"/>
      <c r="B8957" s="40"/>
      <c r="C8957" s="40"/>
      <c r="D8957" s="12"/>
      <c r="E8957" s="42"/>
      <c r="F8957" s="42"/>
      <c r="G8957" s="42"/>
      <c r="H8957" s="43"/>
      <c r="I8957" s="12"/>
      <c r="J8957" s="43"/>
      <c r="K8957" s="43"/>
      <c r="L8957" s="197"/>
      <c r="M8957" s="45" t="str">
        <f t="shared" si="414"/>
        <v/>
      </c>
      <c r="N8957" s="46" t="str">
        <f t="shared" si="413"/>
        <v/>
      </c>
      <c r="O8957" s="47"/>
      <c r="P8957" s="48"/>
      <c r="Q8957" s="41"/>
      <c r="R8957" s="12"/>
      <c r="S8957" s="43"/>
      <c r="T8957" s="49"/>
      <c r="U8957" s="50"/>
      <c r="V8957" s="50"/>
      <c r="W8957" s="50"/>
      <c r="X8957" s="50"/>
      <c r="Y8957" s="42"/>
      <c r="Z8957" s="42"/>
      <c r="AA8957" s="242"/>
      <c r="AB8957" s="42"/>
      <c r="AC8957" s="49"/>
      <c r="AD8957" s="43"/>
      <c r="AE8957" s="43"/>
      <c r="AF8957" s="42"/>
    </row>
    <row r="8958" spans="1:32" x14ac:dyDescent="0.2">
      <c r="A8958" s="42"/>
      <c r="B8958" s="40"/>
      <c r="C8958" s="40"/>
      <c r="D8958" s="12"/>
      <c r="E8958" s="42"/>
      <c r="F8958" s="42"/>
      <c r="G8958" s="42"/>
      <c r="H8958" s="43"/>
      <c r="I8958" s="12"/>
      <c r="J8958" s="43"/>
      <c r="K8958" s="43"/>
      <c r="L8958" s="197"/>
      <c r="M8958" s="45" t="str">
        <f t="shared" si="414"/>
        <v/>
      </c>
      <c r="N8958" s="46" t="str">
        <f t="shared" si="413"/>
        <v/>
      </c>
      <c r="O8958" s="47"/>
      <c r="P8958" s="48"/>
      <c r="Q8958" s="41"/>
      <c r="R8958" s="12"/>
      <c r="S8958" s="43"/>
      <c r="T8958" s="49"/>
      <c r="U8958" s="50"/>
      <c r="V8958" s="50"/>
      <c r="W8958" s="50"/>
      <c r="X8958" s="50"/>
      <c r="Y8958" s="42"/>
      <c r="Z8958" s="42"/>
      <c r="AA8958" s="242"/>
      <c r="AB8958" s="42"/>
      <c r="AC8958" s="49"/>
      <c r="AD8958" s="43"/>
      <c r="AE8958" s="43"/>
      <c r="AF8958" s="42"/>
    </row>
    <row r="8959" spans="1:32" x14ac:dyDescent="0.2">
      <c r="A8959" s="42"/>
      <c r="B8959" s="40"/>
      <c r="C8959" s="40"/>
      <c r="D8959" s="12"/>
      <c r="E8959" s="42"/>
      <c r="F8959" s="42"/>
      <c r="G8959" s="42"/>
      <c r="H8959" s="43"/>
      <c r="I8959" s="12"/>
      <c r="J8959" s="43"/>
      <c r="K8959" s="43"/>
      <c r="L8959" s="197"/>
      <c r="M8959" s="45" t="str">
        <f t="shared" si="414"/>
        <v/>
      </c>
      <c r="N8959" s="46" t="str">
        <f t="shared" si="413"/>
        <v/>
      </c>
      <c r="O8959" s="47"/>
      <c r="P8959" s="48"/>
      <c r="Q8959" s="41"/>
      <c r="R8959" s="12"/>
      <c r="S8959" s="43"/>
      <c r="T8959" s="49"/>
      <c r="U8959" s="50"/>
      <c r="V8959" s="50"/>
      <c r="W8959" s="50"/>
      <c r="X8959" s="50"/>
      <c r="Y8959" s="42"/>
      <c r="Z8959" s="42"/>
      <c r="AA8959" s="242"/>
      <c r="AB8959" s="42"/>
      <c r="AC8959" s="49"/>
      <c r="AD8959" s="43"/>
      <c r="AE8959" s="43"/>
      <c r="AF8959" s="42"/>
    </row>
    <row r="8960" spans="1:32" x14ac:dyDescent="0.2">
      <c r="A8960" s="42"/>
      <c r="B8960" s="40"/>
      <c r="C8960" s="40"/>
      <c r="D8960" s="12"/>
      <c r="E8960" s="42"/>
      <c r="F8960" s="42"/>
      <c r="G8960" s="42"/>
      <c r="H8960" s="43"/>
      <c r="I8960" s="12"/>
      <c r="J8960" s="43"/>
      <c r="K8960" s="43"/>
      <c r="L8960" s="197"/>
      <c r="M8960" s="45" t="str">
        <f t="shared" si="414"/>
        <v/>
      </c>
      <c r="N8960" s="46" t="str">
        <f t="shared" si="413"/>
        <v/>
      </c>
      <c r="O8960" s="47"/>
      <c r="P8960" s="48"/>
      <c r="Q8960" s="41"/>
      <c r="R8960" s="12"/>
      <c r="S8960" s="43"/>
      <c r="T8960" s="49"/>
      <c r="U8960" s="50"/>
      <c r="V8960" s="50"/>
      <c r="W8960" s="50"/>
      <c r="X8960" s="50"/>
      <c r="Y8960" s="42"/>
      <c r="Z8960" s="42"/>
      <c r="AA8960" s="242"/>
      <c r="AB8960" s="42"/>
      <c r="AC8960" s="49"/>
      <c r="AD8960" s="43"/>
      <c r="AE8960" s="43"/>
      <c r="AF8960" s="42"/>
    </row>
    <row r="8961" spans="1:32" x14ac:dyDescent="0.2">
      <c r="A8961" s="42"/>
      <c r="B8961" s="40"/>
      <c r="C8961" s="40"/>
      <c r="D8961" s="12"/>
      <c r="E8961" s="42"/>
      <c r="F8961" s="42"/>
      <c r="G8961" s="42"/>
      <c r="H8961" s="43"/>
      <c r="I8961" s="12"/>
      <c r="J8961" s="43"/>
      <c r="K8961" s="43"/>
      <c r="L8961" s="197"/>
      <c r="M8961" s="45" t="str">
        <f t="shared" si="414"/>
        <v/>
      </c>
      <c r="N8961" s="46" t="str">
        <f t="shared" si="413"/>
        <v/>
      </c>
      <c r="O8961" s="47"/>
      <c r="P8961" s="48"/>
      <c r="Q8961" s="41"/>
      <c r="R8961" s="12"/>
      <c r="S8961" s="43"/>
      <c r="T8961" s="49"/>
      <c r="U8961" s="50"/>
      <c r="V8961" s="50"/>
      <c r="W8961" s="50"/>
      <c r="X8961" s="50"/>
      <c r="Y8961" s="42"/>
      <c r="Z8961" s="42"/>
      <c r="AA8961" s="242"/>
      <c r="AB8961" s="42"/>
      <c r="AC8961" s="49"/>
      <c r="AD8961" s="43"/>
      <c r="AE8961" s="43"/>
      <c r="AF8961" s="42"/>
    </row>
    <row r="8962" spans="1:32" x14ac:dyDescent="0.2">
      <c r="A8962" s="42"/>
      <c r="B8962" s="40"/>
      <c r="C8962" s="40"/>
      <c r="D8962" s="12"/>
      <c r="E8962" s="42"/>
      <c r="F8962" s="42"/>
      <c r="G8962" s="42"/>
      <c r="H8962" s="43"/>
      <c r="I8962" s="12"/>
      <c r="J8962" s="43"/>
      <c r="K8962" s="43"/>
      <c r="L8962" s="197"/>
      <c r="M8962" s="45" t="str">
        <f t="shared" si="414"/>
        <v/>
      </c>
      <c r="N8962" s="46" t="str">
        <f t="shared" si="413"/>
        <v/>
      </c>
      <c r="O8962" s="47"/>
      <c r="P8962" s="48"/>
      <c r="Q8962" s="41"/>
      <c r="R8962" s="12"/>
      <c r="S8962" s="43"/>
      <c r="T8962" s="49"/>
      <c r="U8962" s="50"/>
      <c r="V8962" s="50"/>
      <c r="W8962" s="50"/>
      <c r="X8962" s="50"/>
      <c r="Y8962" s="42"/>
      <c r="Z8962" s="42"/>
      <c r="AA8962" s="242"/>
      <c r="AB8962" s="42"/>
      <c r="AC8962" s="49"/>
      <c r="AD8962" s="43"/>
      <c r="AE8962" s="43"/>
      <c r="AF8962" s="42"/>
    </row>
    <row r="8963" spans="1:32" x14ac:dyDescent="0.2">
      <c r="A8963" s="42"/>
      <c r="B8963" s="40"/>
      <c r="C8963" s="40"/>
      <c r="D8963" s="12"/>
      <c r="E8963" s="42"/>
      <c r="F8963" s="42"/>
      <c r="G8963" s="42"/>
      <c r="H8963" s="43"/>
      <c r="I8963" s="12"/>
      <c r="J8963" s="43"/>
      <c r="K8963" s="43"/>
      <c r="L8963" s="197"/>
      <c r="M8963" s="45" t="str">
        <f t="shared" si="414"/>
        <v/>
      </c>
      <c r="N8963" s="46" t="str">
        <f t="shared" si="413"/>
        <v/>
      </c>
      <c r="O8963" s="47"/>
      <c r="P8963" s="48"/>
      <c r="Q8963" s="41"/>
      <c r="R8963" s="12"/>
      <c r="S8963" s="43"/>
      <c r="T8963" s="49"/>
      <c r="U8963" s="50"/>
      <c r="V8963" s="50"/>
      <c r="W8963" s="50"/>
      <c r="X8963" s="50"/>
      <c r="Y8963" s="42"/>
      <c r="Z8963" s="42"/>
      <c r="AA8963" s="242"/>
      <c r="AB8963" s="42"/>
      <c r="AC8963" s="49"/>
      <c r="AD8963" s="43"/>
      <c r="AE8963" s="43"/>
      <c r="AF8963" s="42"/>
    </row>
    <row r="8964" spans="1:32" x14ac:dyDescent="0.2">
      <c r="A8964" s="42"/>
      <c r="B8964" s="40"/>
      <c r="C8964" s="40"/>
      <c r="D8964" s="12"/>
      <c r="E8964" s="42"/>
      <c r="F8964" s="42"/>
      <c r="G8964" s="42"/>
      <c r="H8964" s="43"/>
      <c r="I8964" s="12"/>
      <c r="J8964" s="43"/>
      <c r="K8964" s="43"/>
      <c r="L8964" s="197"/>
      <c r="M8964" s="45" t="str">
        <f t="shared" si="414"/>
        <v/>
      </c>
      <c r="N8964" s="46" t="str">
        <f t="shared" si="413"/>
        <v/>
      </c>
      <c r="O8964" s="47"/>
      <c r="P8964" s="48"/>
      <c r="Q8964" s="41"/>
      <c r="R8964" s="12"/>
      <c r="S8964" s="43"/>
      <c r="T8964" s="49"/>
      <c r="U8964" s="50"/>
      <c r="V8964" s="50"/>
      <c r="W8964" s="50"/>
      <c r="X8964" s="50"/>
      <c r="Y8964" s="42"/>
      <c r="Z8964" s="42"/>
      <c r="AA8964" s="242"/>
      <c r="AB8964" s="42"/>
      <c r="AC8964" s="49"/>
      <c r="AD8964" s="43"/>
      <c r="AE8964" s="43"/>
      <c r="AF8964" s="42"/>
    </row>
    <row r="8965" spans="1:32" x14ac:dyDescent="0.2">
      <c r="A8965" s="42"/>
      <c r="B8965" s="40"/>
      <c r="C8965" s="40"/>
      <c r="D8965" s="12"/>
      <c r="E8965" s="42"/>
      <c r="F8965" s="42"/>
      <c r="G8965" s="42"/>
      <c r="H8965" s="43"/>
      <c r="I8965" s="12"/>
      <c r="J8965" s="43"/>
      <c r="K8965" s="43"/>
      <c r="L8965" s="197"/>
      <c r="M8965" s="45" t="str">
        <f t="shared" si="414"/>
        <v/>
      </c>
      <c r="N8965" s="46" t="str">
        <f t="shared" si="413"/>
        <v/>
      </c>
      <c r="O8965" s="47"/>
      <c r="P8965" s="48"/>
      <c r="Q8965" s="41"/>
      <c r="R8965" s="12"/>
      <c r="S8965" s="43"/>
      <c r="T8965" s="49"/>
      <c r="U8965" s="50"/>
      <c r="V8965" s="50"/>
      <c r="W8965" s="50"/>
      <c r="X8965" s="50"/>
      <c r="Y8965" s="42"/>
      <c r="Z8965" s="42"/>
      <c r="AA8965" s="242"/>
      <c r="AB8965" s="42"/>
      <c r="AC8965" s="49"/>
      <c r="AD8965" s="43"/>
      <c r="AE8965" s="43"/>
      <c r="AF8965" s="42"/>
    </row>
    <row r="8966" spans="1:32" x14ac:dyDescent="0.2">
      <c r="A8966" s="42"/>
      <c r="B8966" s="40"/>
      <c r="C8966" s="40"/>
      <c r="D8966" s="12"/>
      <c r="E8966" s="42"/>
      <c r="F8966" s="42"/>
      <c r="G8966" s="42"/>
      <c r="H8966" s="43"/>
      <c r="I8966" s="12"/>
      <c r="J8966" s="43"/>
      <c r="K8966" s="43"/>
      <c r="L8966" s="197"/>
      <c r="M8966" s="45" t="str">
        <f t="shared" si="414"/>
        <v/>
      </c>
      <c r="N8966" s="46" t="str">
        <f t="shared" si="413"/>
        <v/>
      </c>
      <c r="O8966" s="47"/>
      <c r="P8966" s="48"/>
      <c r="Q8966" s="41"/>
      <c r="R8966" s="12"/>
      <c r="S8966" s="43"/>
      <c r="T8966" s="49"/>
      <c r="U8966" s="50"/>
      <c r="V8966" s="50"/>
      <c r="W8966" s="50"/>
      <c r="X8966" s="50"/>
      <c r="Y8966" s="42"/>
      <c r="Z8966" s="42"/>
      <c r="AA8966" s="242"/>
      <c r="AB8966" s="42"/>
      <c r="AC8966" s="49"/>
      <c r="AD8966" s="43"/>
      <c r="AE8966" s="43"/>
      <c r="AF8966" s="42"/>
    </row>
    <row r="8967" spans="1:32" x14ac:dyDescent="0.2">
      <c r="A8967" s="42"/>
      <c r="B8967" s="40"/>
      <c r="C8967" s="40"/>
      <c r="D8967" s="12"/>
      <c r="E8967" s="42"/>
      <c r="F8967" s="42"/>
      <c r="G8967" s="42"/>
      <c r="H8967" s="43"/>
      <c r="I8967" s="12"/>
      <c r="J8967" s="43"/>
      <c r="K8967" s="43"/>
      <c r="L8967" s="197"/>
      <c r="M8967" s="45" t="str">
        <f t="shared" si="414"/>
        <v/>
      </c>
      <c r="N8967" s="46" t="str">
        <f t="shared" si="413"/>
        <v/>
      </c>
      <c r="O8967" s="47"/>
      <c r="P8967" s="48"/>
      <c r="Q8967" s="41"/>
      <c r="R8967" s="12"/>
      <c r="S8967" s="43"/>
      <c r="T8967" s="49"/>
      <c r="U8967" s="50"/>
      <c r="V8967" s="50"/>
      <c r="W8967" s="50"/>
      <c r="X8967" s="50"/>
      <c r="Y8967" s="42"/>
      <c r="Z8967" s="42"/>
      <c r="AA8967" s="242"/>
      <c r="AB8967" s="42"/>
      <c r="AC8967" s="49"/>
      <c r="AD8967" s="43"/>
      <c r="AE8967" s="43"/>
      <c r="AF8967" s="42"/>
    </row>
    <row r="8968" spans="1:32" x14ac:dyDescent="0.2">
      <c r="A8968" s="42"/>
      <c r="B8968" s="40"/>
      <c r="C8968" s="40"/>
      <c r="D8968" s="12"/>
      <c r="E8968" s="42"/>
      <c r="F8968" s="42"/>
      <c r="G8968" s="42"/>
      <c r="H8968" s="43"/>
      <c r="I8968" s="12"/>
      <c r="J8968" s="43"/>
      <c r="K8968" s="43"/>
      <c r="L8968" s="197"/>
      <c r="M8968" s="45" t="str">
        <f t="shared" si="414"/>
        <v/>
      </c>
      <c r="N8968" s="46" t="str">
        <f t="shared" si="413"/>
        <v/>
      </c>
      <c r="O8968" s="47"/>
      <c r="P8968" s="48"/>
      <c r="Q8968" s="41"/>
      <c r="R8968" s="12"/>
      <c r="S8968" s="43"/>
      <c r="T8968" s="49"/>
      <c r="U8968" s="50"/>
      <c r="V8968" s="50"/>
      <c r="W8968" s="50"/>
      <c r="X8968" s="50"/>
      <c r="Y8968" s="42"/>
      <c r="Z8968" s="42"/>
      <c r="AA8968" s="242"/>
      <c r="AB8968" s="42"/>
      <c r="AC8968" s="49"/>
      <c r="AD8968" s="43"/>
      <c r="AE8968" s="43"/>
      <c r="AF8968" s="42"/>
    </row>
    <row r="8969" spans="1:32" x14ac:dyDescent="0.2">
      <c r="A8969" s="42"/>
      <c r="B8969" s="40"/>
      <c r="C8969" s="40"/>
      <c r="D8969" s="12"/>
      <c r="E8969" s="42"/>
      <c r="F8969" s="42"/>
      <c r="G8969" s="42"/>
      <c r="H8969" s="43"/>
      <c r="I8969" s="12"/>
      <c r="J8969" s="43"/>
      <c r="K8969" s="43"/>
      <c r="L8969" s="197"/>
      <c r="M8969" s="45" t="str">
        <f t="shared" si="414"/>
        <v/>
      </c>
      <c r="N8969" s="46" t="str">
        <f t="shared" si="413"/>
        <v/>
      </c>
      <c r="O8969" s="47"/>
      <c r="P8969" s="48"/>
      <c r="Q8969" s="41"/>
      <c r="R8969" s="12"/>
      <c r="S8969" s="43"/>
      <c r="T8969" s="49"/>
      <c r="U8969" s="50"/>
      <c r="V8969" s="50"/>
      <c r="W8969" s="50"/>
      <c r="X8969" s="50"/>
      <c r="Y8969" s="42"/>
      <c r="Z8969" s="42"/>
      <c r="AA8969" s="242"/>
      <c r="AB8969" s="42"/>
      <c r="AC8969" s="49"/>
      <c r="AD8969" s="43"/>
      <c r="AE8969" s="43"/>
      <c r="AF8969" s="42"/>
    </row>
    <row r="8970" spans="1:32" x14ac:dyDescent="0.2">
      <c r="A8970" s="42"/>
      <c r="B8970" s="40"/>
      <c r="C8970" s="40"/>
      <c r="D8970" s="12"/>
      <c r="E8970" s="42"/>
      <c r="F8970" s="42"/>
      <c r="G8970" s="42"/>
      <c r="H8970" s="43"/>
      <c r="I8970" s="12"/>
      <c r="J8970" s="43"/>
      <c r="K8970" s="43"/>
      <c r="L8970" s="197"/>
      <c r="M8970" s="45" t="str">
        <f t="shared" si="414"/>
        <v/>
      </c>
      <c r="N8970" s="46" t="str">
        <f t="shared" si="413"/>
        <v/>
      </c>
      <c r="O8970" s="47"/>
      <c r="P8970" s="48"/>
      <c r="Q8970" s="41"/>
      <c r="R8970" s="12"/>
      <c r="S8970" s="43"/>
      <c r="T8970" s="49"/>
      <c r="U8970" s="50"/>
      <c r="V8970" s="50"/>
      <c r="W8970" s="50"/>
      <c r="X8970" s="50"/>
      <c r="Y8970" s="42"/>
      <c r="Z8970" s="42"/>
      <c r="AA8970" s="242"/>
      <c r="AB8970" s="42"/>
      <c r="AC8970" s="49"/>
      <c r="AD8970" s="43"/>
      <c r="AE8970" s="43"/>
      <c r="AF8970" s="42"/>
    </row>
    <row r="8971" spans="1:32" x14ac:dyDescent="0.2">
      <c r="A8971" s="42"/>
      <c r="B8971" s="40"/>
      <c r="C8971" s="40"/>
      <c r="D8971" s="12"/>
      <c r="E8971" s="42"/>
      <c r="F8971" s="42"/>
      <c r="G8971" s="42"/>
      <c r="H8971" s="43"/>
      <c r="I8971" s="12"/>
      <c r="J8971" s="43"/>
      <c r="K8971" s="43"/>
      <c r="L8971" s="197"/>
      <c r="M8971" s="45" t="str">
        <f t="shared" si="414"/>
        <v/>
      </c>
      <c r="N8971" s="46" t="str">
        <f t="shared" si="413"/>
        <v/>
      </c>
      <c r="O8971" s="47"/>
      <c r="P8971" s="48"/>
      <c r="Q8971" s="41"/>
      <c r="R8971" s="12"/>
      <c r="S8971" s="43"/>
      <c r="T8971" s="49"/>
      <c r="U8971" s="50"/>
      <c r="V8971" s="50"/>
      <c r="W8971" s="50"/>
      <c r="X8971" s="50"/>
      <c r="Y8971" s="42"/>
      <c r="Z8971" s="42"/>
      <c r="AA8971" s="242"/>
      <c r="AB8971" s="42"/>
      <c r="AC8971" s="49"/>
      <c r="AD8971" s="43"/>
      <c r="AE8971" s="43"/>
      <c r="AF8971" s="42"/>
    </row>
    <row r="8972" spans="1:32" x14ac:dyDescent="0.2">
      <c r="A8972" s="42"/>
      <c r="B8972" s="40"/>
      <c r="C8972" s="40"/>
      <c r="D8972" s="12"/>
      <c r="E8972" s="42"/>
      <c r="F8972" s="42"/>
      <c r="G8972" s="42"/>
      <c r="H8972" s="43"/>
      <c r="I8972" s="12"/>
      <c r="J8972" s="43"/>
      <c r="K8972" s="43"/>
      <c r="L8972" s="197"/>
      <c r="M8972" s="45" t="str">
        <f t="shared" si="414"/>
        <v/>
      </c>
      <c r="N8972" s="46" t="str">
        <f t="shared" si="413"/>
        <v/>
      </c>
      <c r="O8972" s="47"/>
      <c r="P8972" s="48"/>
      <c r="Q8972" s="41"/>
      <c r="R8972" s="12"/>
      <c r="S8972" s="43"/>
      <c r="T8972" s="49"/>
      <c r="U8972" s="50"/>
      <c r="V8972" s="50"/>
      <c r="W8972" s="50"/>
      <c r="X8972" s="50"/>
      <c r="Y8972" s="42"/>
      <c r="Z8972" s="42"/>
      <c r="AA8972" s="242"/>
      <c r="AB8972" s="42"/>
      <c r="AC8972" s="49"/>
      <c r="AD8972" s="43"/>
      <c r="AE8972" s="43"/>
      <c r="AF8972" s="42"/>
    </row>
    <row r="8973" spans="1:32" x14ac:dyDescent="0.2">
      <c r="A8973" s="42"/>
      <c r="B8973" s="40"/>
      <c r="C8973" s="40"/>
      <c r="D8973" s="12"/>
      <c r="E8973" s="42"/>
      <c r="F8973" s="42"/>
      <c r="G8973" s="42"/>
      <c r="H8973" s="43"/>
      <c r="I8973" s="12"/>
      <c r="J8973" s="43"/>
      <c r="K8973" s="43"/>
      <c r="L8973" s="197"/>
      <c r="M8973" s="45" t="str">
        <f t="shared" si="414"/>
        <v/>
      </c>
      <c r="N8973" s="46" t="str">
        <f t="shared" si="413"/>
        <v/>
      </c>
      <c r="O8973" s="47"/>
      <c r="P8973" s="48"/>
      <c r="Q8973" s="41"/>
      <c r="R8973" s="12"/>
      <c r="S8973" s="43"/>
      <c r="T8973" s="49"/>
      <c r="U8973" s="50"/>
      <c r="V8973" s="50"/>
      <c r="W8973" s="50"/>
      <c r="X8973" s="50"/>
      <c r="Y8973" s="42"/>
      <c r="Z8973" s="42"/>
      <c r="AA8973" s="242"/>
      <c r="AB8973" s="42"/>
      <c r="AC8973" s="49"/>
      <c r="AD8973" s="43"/>
      <c r="AE8973" s="43"/>
      <c r="AF8973" s="42"/>
    </row>
    <row r="8974" spans="1:32" x14ac:dyDescent="0.2">
      <c r="A8974" s="42"/>
      <c r="B8974" s="40"/>
      <c r="C8974" s="40"/>
      <c r="D8974" s="12"/>
      <c r="E8974" s="42"/>
      <c r="F8974" s="42"/>
      <c r="G8974" s="42"/>
      <c r="H8974" s="43"/>
      <c r="I8974" s="12"/>
      <c r="J8974" s="43"/>
      <c r="K8974" s="43"/>
      <c r="L8974" s="197"/>
      <c r="M8974" s="45" t="str">
        <f t="shared" si="414"/>
        <v/>
      </c>
      <c r="N8974" s="46" t="str">
        <f t="shared" si="413"/>
        <v/>
      </c>
      <c r="O8974" s="47"/>
      <c r="P8974" s="48"/>
      <c r="Q8974" s="41"/>
      <c r="R8974" s="12"/>
      <c r="S8974" s="43"/>
      <c r="T8974" s="49"/>
      <c r="U8974" s="50"/>
      <c r="V8974" s="50"/>
      <c r="W8974" s="50"/>
      <c r="X8974" s="50"/>
      <c r="Y8974" s="42"/>
      <c r="Z8974" s="42"/>
      <c r="AA8974" s="242"/>
      <c r="AB8974" s="42"/>
      <c r="AC8974" s="49"/>
      <c r="AD8974" s="43"/>
      <c r="AE8974" s="43"/>
      <c r="AF8974" s="42"/>
    </row>
    <row r="8975" spans="1:32" x14ac:dyDescent="0.2">
      <c r="A8975" s="42"/>
      <c r="B8975" s="40"/>
      <c r="C8975" s="40"/>
      <c r="D8975" s="12"/>
      <c r="E8975" s="42"/>
      <c r="F8975" s="42"/>
      <c r="G8975" s="42"/>
      <c r="H8975" s="43"/>
      <c r="I8975" s="12"/>
      <c r="J8975" s="43"/>
      <c r="K8975" s="43"/>
      <c r="L8975" s="197"/>
      <c r="M8975" s="45" t="str">
        <f t="shared" si="414"/>
        <v/>
      </c>
      <c r="N8975" s="46" t="str">
        <f t="shared" si="413"/>
        <v/>
      </c>
      <c r="O8975" s="47"/>
      <c r="P8975" s="48"/>
      <c r="Q8975" s="41"/>
      <c r="R8975" s="12"/>
      <c r="S8975" s="43"/>
      <c r="T8975" s="49"/>
      <c r="U8975" s="50"/>
      <c r="V8975" s="50"/>
      <c r="W8975" s="50"/>
      <c r="X8975" s="50"/>
      <c r="Y8975" s="42"/>
      <c r="Z8975" s="42"/>
      <c r="AA8975" s="242"/>
      <c r="AB8975" s="42"/>
      <c r="AC8975" s="49"/>
      <c r="AD8975" s="43"/>
      <c r="AE8975" s="43"/>
      <c r="AF8975" s="42"/>
    </row>
    <row r="8976" spans="1:32" x14ac:dyDescent="0.2">
      <c r="A8976" s="42"/>
      <c r="B8976" s="40"/>
      <c r="C8976" s="40"/>
      <c r="D8976" s="12"/>
      <c r="E8976" s="42"/>
      <c r="F8976" s="42"/>
      <c r="G8976" s="42"/>
      <c r="H8976" s="43"/>
      <c r="I8976" s="12"/>
      <c r="J8976" s="43"/>
      <c r="K8976" s="43"/>
      <c r="L8976" s="197"/>
      <c r="M8976" s="45" t="str">
        <f t="shared" si="414"/>
        <v/>
      </c>
      <c r="N8976" s="46" t="str">
        <f t="shared" si="413"/>
        <v/>
      </c>
      <c r="O8976" s="47"/>
      <c r="P8976" s="48"/>
      <c r="Q8976" s="41"/>
      <c r="R8976" s="12"/>
      <c r="S8976" s="43"/>
      <c r="T8976" s="49"/>
      <c r="U8976" s="50"/>
      <c r="V8976" s="50"/>
      <c r="W8976" s="50"/>
      <c r="X8976" s="50"/>
      <c r="Y8976" s="42"/>
      <c r="Z8976" s="42"/>
      <c r="AA8976" s="242"/>
      <c r="AB8976" s="42"/>
      <c r="AC8976" s="49"/>
      <c r="AD8976" s="43"/>
      <c r="AE8976" s="43"/>
      <c r="AF8976" s="42"/>
    </row>
    <row r="8977" spans="1:32" x14ac:dyDescent="0.2">
      <c r="A8977" s="42"/>
      <c r="B8977" s="40"/>
      <c r="C8977" s="40"/>
      <c r="D8977" s="12"/>
      <c r="E8977" s="42"/>
      <c r="F8977" s="42"/>
      <c r="G8977" s="42"/>
      <c r="H8977" s="43"/>
      <c r="I8977" s="12"/>
      <c r="J8977" s="43"/>
      <c r="K8977" s="43"/>
      <c r="L8977" s="197"/>
      <c r="M8977" s="45" t="str">
        <f t="shared" si="414"/>
        <v/>
      </c>
      <c r="N8977" s="46" t="str">
        <f t="shared" si="413"/>
        <v/>
      </c>
      <c r="O8977" s="47"/>
      <c r="P8977" s="48"/>
      <c r="Q8977" s="41"/>
      <c r="R8977" s="12"/>
      <c r="S8977" s="43"/>
      <c r="T8977" s="49"/>
      <c r="U8977" s="50"/>
      <c r="V8977" s="50"/>
      <c r="W8977" s="50"/>
      <c r="X8977" s="50"/>
      <c r="Y8977" s="42"/>
      <c r="Z8977" s="42"/>
      <c r="AA8977" s="242"/>
      <c r="AB8977" s="42"/>
      <c r="AC8977" s="49"/>
      <c r="AD8977" s="43"/>
      <c r="AE8977" s="43"/>
      <c r="AF8977" s="42"/>
    </row>
    <row r="8978" spans="1:32" x14ac:dyDescent="0.2">
      <c r="A8978" s="42"/>
      <c r="B8978" s="40"/>
      <c r="C8978" s="40"/>
      <c r="D8978" s="12"/>
      <c r="E8978" s="42"/>
      <c r="F8978" s="42"/>
      <c r="G8978" s="42"/>
      <c r="H8978" s="43"/>
      <c r="I8978" s="12"/>
      <c r="J8978" s="43"/>
      <c r="K8978" s="43"/>
      <c r="L8978" s="197"/>
      <c r="M8978" s="45" t="str">
        <f t="shared" si="414"/>
        <v/>
      </c>
      <c r="N8978" s="46" t="str">
        <f t="shared" si="413"/>
        <v/>
      </c>
      <c r="O8978" s="47"/>
      <c r="P8978" s="48"/>
      <c r="Q8978" s="41"/>
      <c r="R8978" s="12"/>
      <c r="S8978" s="43"/>
      <c r="T8978" s="49"/>
      <c r="U8978" s="50"/>
      <c r="V8978" s="50"/>
      <c r="W8978" s="50"/>
      <c r="X8978" s="50"/>
      <c r="Y8978" s="42"/>
      <c r="Z8978" s="42"/>
      <c r="AA8978" s="242"/>
      <c r="AB8978" s="42"/>
      <c r="AC8978" s="49"/>
      <c r="AD8978" s="43"/>
      <c r="AE8978" s="43"/>
      <c r="AF8978" s="42"/>
    </row>
    <row r="8979" spans="1:32" x14ac:dyDescent="0.2">
      <c r="A8979" s="42"/>
      <c r="B8979" s="40"/>
      <c r="C8979" s="40"/>
      <c r="D8979" s="12"/>
      <c r="E8979" s="42"/>
      <c r="F8979" s="42"/>
      <c r="G8979" s="42"/>
      <c r="H8979" s="43"/>
      <c r="I8979" s="12"/>
      <c r="J8979" s="43"/>
      <c r="K8979" s="43"/>
      <c r="L8979" s="197"/>
      <c r="M8979" s="45" t="str">
        <f t="shared" si="414"/>
        <v/>
      </c>
      <c r="N8979" s="46" t="str">
        <f t="shared" si="413"/>
        <v/>
      </c>
      <c r="O8979" s="47"/>
      <c r="P8979" s="48"/>
      <c r="Q8979" s="41"/>
      <c r="R8979" s="12"/>
      <c r="S8979" s="43"/>
      <c r="T8979" s="49"/>
      <c r="U8979" s="50"/>
      <c r="V8979" s="50"/>
      <c r="W8979" s="50"/>
      <c r="X8979" s="50"/>
      <c r="Y8979" s="42"/>
      <c r="Z8979" s="42"/>
      <c r="AA8979" s="242"/>
      <c r="AB8979" s="42"/>
      <c r="AC8979" s="49"/>
      <c r="AD8979" s="43"/>
      <c r="AE8979" s="43"/>
      <c r="AF8979" s="42"/>
    </row>
    <row r="8980" spans="1:32" x14ac:dyDescent="0.2">
      <c r="A8980" s="42"/>
      <c r="B8980" s="40"/>
      <c r="C8980" s="40"/>
      <c r="D8980" s="12"/>
      <c r="E8980" s="42"/>
      <c r="F8980" s="42"/>
      <c r="G8980" s="42"/>
      <c r="H8980" s="43"/>
      <c r="I8980" s="12"/>
      <c r="J8980" s="43"/>
      <c r="K8980" s="43"/>
      <c r="L8980" s="197"/>
      <c r="M8980" s="45" t="str">
        <f t="shared" si="414"/>
        <v/>
      </c>
      <c r="N8980" s="46" t="str">
        <f t="shared" si="413"/>
        <v/>
      </c>
      <c r="O8980" s="47"/>
      <c r="P8980" s="48"/>
      <c r="Q8980" s="41"/>
      <c r="R8980" s="12"/>
      <c r="S8980" s="43"/>
      <c r="T8980" s="49"/>
      <c r="U8980" s="50"/>
      <c r="V8980" s="50"/>
      <c r="W8980" s="50"/>
      <c r="X8980" s="50"/>
      <c r="Y8980" s="42"/>
      <c r="Z8980" s="42"/>
      <c r="AA8980" s="242"/>
      <c r="AB8980" s="42"/>
      <c r="AC8980" s="49"/>
      <c r="AD8980" s="43"/>
      <c r="AE8980" s="43"/>
      <c r="AF8980" s="42"/>
    </row>
    <row r="8981" spans="1:32" x14ac:dyDescent="0.2">
      <c r="A8981" s="42"/>
      <c r="B8981" s="40"/>
      <c r="C8981" s="40"/>
      <c r="D8981" s="12"/>
      <c r="E8981" s="42"/>
      <c r="F8981" s="42"/>
      <c r="G8981" s="42"/>
      <c r="H8981" s="43"/>
      <c r="I8981" s="12"/>
      <c r="J8981" s="43"/>
      <c r="K8981" s="43"/>
      <c r="L8981" s="197"/>
      <c r="M8981" s="45" t="str">
        <f t="shared" si="414"/>
        <v/>
      </c>
      <c r="N8981" s="46" t="str">
        <f t="shared" si="413"/>
        <v/>
      </c>
      <c r="O8981" s="47"/>
      <c r="P8981" s="48"/>
      <c r="Q8981" s="41"/>
      <c r="R8981" s="12"/>
      <c r="S8981" s="43"/>
      <c r="T8981" s="49"/>
      <c r="U8981" s="50"/>
      <c r="V8981" s="50"/>
      <c r="W8981" s="50"/>
      <c r="X8981" s="50"/>
      <c r="Y8981" s="42"/>
      <c r="Z8981" s="42"/>
      <c r="AA8981" s="242"/>
      <c r="AB8981" s="42"/>
      <c r="AC8981" s="49"/>
      <c r="AD8981" s="43"/>
      <c r="AE8981" s="43"/>
      <c r="AF8981" s="42"/>
    </row>
    <row r="8982" spans="1:32" x14ac:dyDescent="0.2">
      <c r="A8982" s="42"/>
      <c r="B8982" s="40"/>
      <c r="C8982" s="40"/>
      <c r="D8982" s="12"/>
      <c r="E8982" s="42"/>
      <c r="F8982" s="42"/>
      <c r="G8982" s="42"/>
      <c r="H8982" s="43"/>
      <c r="I8982" s="12"/>
      <c r="J8982" s="43"/>
      <c r="K8982" s="43"/>
      <c r="L8982" s="197"/>
      <c r="M8982" s="45" t="str">
        <f t="shared" si="414"/>
        <v/>
      </c>
      <c r="N8982" s="46" t="str">
        <f t="shared" si="413"/>
        <v/>
      </c>
      <c r="O8982" s="47"/>
      <c r="P8982" s="48"/>
      <c r="Q8982" s="41"/>
      <c r="R8982" s="12"/>
      <c r="S8982" s="43"/>
      <c r="T8982" s="49"/>
      <c r="U8982" s="50"/>
      <c r="V8982" s="50"/>
      <c r="W8982" s="50"/>
      <c r="X8982" s="50"/>
      <c r="Y8982" s="42"/>
      <c r="Z8982" s="42"/>
      <c r="AA8982" s="242"/>
      <c r="AB8982" s="42"/>
      <c r="AC8982" s="49"/>
      <c r="AD8982" s="43"/>
      <c r="AE8982" s="43"/>
      <c r="AF8982" s="42"/>
    </row>
    <row r="8983" spans="1:32" x14ac:dyDescent="0.2">
      <c r="A8983" s="42"/>
      <c r="B8983" s="40"/>
      <c r="C8983" s="40"/>
      <c r="D8983" s="12"/>
      <c r="E8983" s="42"/>
      <c r="F8983" s="42"/>
      <c r="G8983" s="42"/>
      <c r="H8983" s="43"/>
      <c r="I8983" s="12"/>
      <c r="J8983" s="43"/>
      <c r="K8983" s="43"/>
      <c r="L8983" s="197"/>
      <c r="M8983" s="45" t="str">
        <f t="shared" si="414"/>
        <v/>
      </c>
      <c r="N8983" s="46" t="str">
        <f t="shared" si="413"/>
        <v/>
      </c>
      <c r="O8983" s="47"/>
      <c r="P8983" s="48"/>
      <c r="Q8983" s="41"/>
      <c r="R8983" s="12"/>
      <c r="S8983" s="43"/>
      <c r="T8983" s="49"/>
      <c r="U8983" s="50"/>
      <c r="V8983" s="50"/>
      <c r="W8983" s="50"/>
      <c r="X8983" s="50"/>
      <c r="Y8983" s="42"/>
      <c r="Z8983" s="42"/>
      <c r="AA8983" s="242"/>
      <c r="AB8983" s="42"/>
      <c r="AC8983" s="49"/>
      <c r="AD8983" s="43"/>
      <c r="AE8983" s="43"/>
      <c r="AF8983" s="42"/>
    </row>
    <row r="8984" spans="1:32" x14ac:dyDescent="0.2">
      <c r="A8984" s="42"/>
      <c r="B8984" s="40"/>
      <c r="C8984" s="40"/>
      <c r="D8984" s="12"/>
      <c r="E8984" s="42"/>
      <c r="F8984" s="42"/>
      <c r="G8984" s="42"/>
      <c r="H8984" s="43"/>
      <c r="I8984" s="12"/>
      <c r="J8984" s="43"/>
      <c r="K8984" s="43"/>
      <c r="L8984" s="197"/>
      <c r="M8984" s="45" t="str">
        <f t="shared" si="414"/>
        <v/>
      </c>
      <c r="N8984" s="46" t="str">
        <f t="shared" ref="N8984:N9047" si="415">IF($L8984="","",IF((today-$L8984)&lt;366,"k",IF(((today-$L8984)/28)&lt;84,"a",IF(((today-$L8984)/28)&gt;84,"s"))))</f>
        <v/>
      </c>
      <c r="O8984" s="47"/>
      <c r="P8984" s="48"/>
      <c r="Q8984" s="41"/>
      <c r="R8984" s="12"/>
      <c r="S8984" s="43"/>
      <c r="T8984" s="49"/>
      <c r="U8984" s="50"/>
      <c r="V8984" s="50"/>
      <c r="W8984" s="50"/>
      <c r="X8984" s="50"/>
      <c r="Y8984" s="42"/>
      <c r="Z8984" s="42"/>
      <c r="AA8984" s="242"/>
      <c r="AB8984" s="42"/>
      <c r="AC8984" s="49"/>
      <c r="AD8984" s="43"/>
      <c r="AE8984" s="43"/>
      <c r="AF8984" s="42"/>
    </row>
    <row r="8985" spans="1:32" x14ac:dyDescent="0.2">
      <c r="A8985" s="42"/>
      <c r="B8985" s="40"/>
      <c r="C8985" s="40"/>
      <c r="D8985" s="12"/>
      <c r="E8985" s="42"/>
      <c r="F8985" s="42"/>
      <c r="G8985" s="42"/>
      <c r="H8985" s="43"/>
      <c r="I8985" s="12"/>
      <c r="J8985" s="43"/>
      <c r="K8985" s="43"/>
      <c r="L8985" s="197"/>
      <c r="M8985" s="45" t="str">
        <f t="shared" si="414"/>
        <v/>
      </c>
      <c r="N8985" s="46" t="str">
        <f t="shared" si="415"/>
        <v/>
      </c>
      <c r="O8985" s="47"/>
      <c r="P8985" s="48"/>
      <c r="Q8985" s="41"/>
      <c r="R8985" s="12"/>
      <c r="S8985" s="43"/>
      <c r="T8985" s="49"/>
      <c r="U8985" s="50"/>
      <c r="V8985" s="50"/>
      <c r="W8985" s="50"/>
      <c r="X8985" s="50"/>
      <c r="Y8985" s="42"/>
      <c r="Z8985" s="42"/>
      <c r="AA8985" s="242"/>
      <c r="AB8985" s="42"/>
      <c r="AC8985" s="49"/>
      <c r="AD8985" s="43"/>
      <c r="AE8985" s="43"/>
      <c r="AF8985" s="42"/>
    </row>
    <row r="8986" spans="1:32" x14ac:dyDescent="0.2">
      <c r="A8986" s="42"/>
      <c r="B8986" s="40"/>
      <c r="C8986" s="40"/>
      <c r="D8986" s="12"/>
      <c r="E8986" s="42"/>
      <c r="F8986" s="42"/>
      <c r="G8986" s="42"/>
      <c r="H8986" s="43"/>
      <c r="I8986" s="12"/>
      <c r="J8986" s="43"/>
      <c r="K8986" s="43"/>
      <c r="L8986" s="197"/>
      <c r="M8986" s="45" t="str">
        <f t="shared" si="414"/>
        <v/>
      </c>
      <c r="N8986" s="46" t="str">
        <f t="shared" si="415"/>
        <v/>
      </c>
      <c r="O8986" s="47"/>
      <c r="P8986" s="48"/>
      <c r="Q8986" s="41"/>
      <c r="R8986" s="12"/>
      <c r="S8986" s="43"/>
      <c r="T8986" s="49"/>
      <c r="U8986" s="50"/>
      <c r="V8986" s="50"/>
      <c r="W8986" s="50"/>
      <c r="X8986" s="50"/>
      <c r="Y8986" s="42"/>
      <c r="Z8986" s="42"/>
      <c r="AA8986" s="242"/>
      <c r="AB8986" s="42"/>
      <c r="AC8986" s="49"/>
      <c r="AD8986" s="43"/>
      <c r="AE8986" s="43"/>
      <c r="AF8986" s="42"/>
    </row>
    <row r="8987" spans="1:32" x14ac:dyDescent="0.2">
      <c r="A8987" s="42"/>
      <c r="B8987" s="40"/>
      <c r="C8987" s="40"/>
      <c r="D8987" s="12"/>
      <c r="E8987" s="42"/>
      <c r="F8987" s="42"/>
      <c r="G8987" s="42"/>
      <c r="H8987" s="43"/>
      <c r="I8987" s="12"/>
      <c r="J8987" s="43"/>
      <c r="K8987" s="43"/>
      <c r="L8987" s="197"/>
      <c r="M8987" s="45" t="str">
        <f t="shared" si="414"/>
        <v/>
      </c>
      <c r="N8987" s="46" t="str">
        <f t="shared" si="415"/>
        <v/>
      </c>
      <c r="O8987" s="47"/>
      <c r="P8987" s="48"/>
      <c r="Q8987" s="41"/>
      <c r="R8987" s="12"/>
      <c r="S8987" s="43"/>
      <c r="T8987" s="49"/>
      <c r="U8987" s="50"/>
      <c r="V8987" s="50"/>
      <c r="W8987" s="50"/>
      <c r="X8987" s="50"/>
      <c r="Y8987" s="42"/>
      <c r="Z8987" s="42"/>
      <c r="AA8987" s="242"/>
      <c r="AB8987" s="42"/>
      <c r="AC8987" s="49"/>
      <c r="AD8987" s="43"/>
      <c r="AE8987" s="43"/>
      <c r="AF8987" s="42"/>
    </row>
    <row r="8988" spans="1:32" x14ac:dyDescent="0.2">
      <c r="A8988" s="42"/>
      <c r="B8988" s="40"/>
      <c r="C8988" s="40"/>
      <c r="D8988" s="12"/>
      <c r="E8988" s="42"/>
      <c r="F8988" s="42"/>
      <c r="G8988" s="42"/>
      <c r="H8988" s="43"/>
      <c r="I8988" s="12"/>
      <c r="J8988" s="43"/>
      <c r="K8988" s="43"/>
      <c r="L8988" s="197"/>
      <c r="M8988" s="45" t="str">
        <f t="shared" si="414"/>
        <v/>
      </c>
      <c r="N8988" s="46" t="str">
        <f t="shared" si="415"/>
        <v/>
      </c>
      <c r="O8988" s="47"/>
      <c r="P8988" s="48"/>
      <c r="Q8988" s="41"/>
      <c r="R8988" s="12"/>
      <c r="S8988" s="43"/>
      <c r="T8988" s="49"/>
      <c r="U8988" s="50"/>
      <c r="V8988" s="50"/>
      <c r="W8988" s="50"/>
      <c r="X8988" s="50"/>
      <c r="Y8988" s="42"/>
      <c r="Z8988" s="42"/>
      <c r="AA8988" s="242"/>
      <c r="AB8988" s="42"/>
      <c r="AC8988" s="49"/>
      <c r="AD8988" s="43"/>
      <c r="AE8988" s="43"/>
      <c r="AF8988" s="42"/>
    </row>
    <row r="8989" spans="1:32" x14ac:dyDescent="0.2">
      <c r="A8989" s="42"/>
      <c r="B8989" s="40"/>
      <c r="C8989" s="40"/>
      <c r="D8989" s="12"/>
      <c r="E8989" s="42"/>
      <c r="F8989" s="42"/>
      <c r="G8989" s="42"/>
      <c r="H8989" s="43"/>
      <c r="I8989" s="12"/>
      <c r="J8989" s="43"/>
      <c r="K8989" s="43"/>
      <c r="L8989" s="197"/>
      <c r="M8989" s="45" t="str">
        <f t="shared" si="414"/>
        <v/>
      </c>
      <c r="N8989" s="46" t="str">
        <f t="shared" si="415"/>
        <v/>
      </c>
      <c r="O8989" s="47"/>
      <c r="P8989" s="48"/>
      <c r="Q8989" s="41"/>
      <c r="R8989" s="12"/>
      <c r="S8989" s="43"/>
      <c r="T8989" s="49"/>
      <c r="U8989" s="50"/>
      <c r="V8989" s="50"/>
      <c r="W8989" s="50"/>
      <c r="X8989" s="50"/>
      <c r="Y8989" s="42"/>
      <c r="Z8989" s="42"/>
      <c r="AA8989" s="242"/>
      <c r="AB8989" s="42"/>
      <c r="AC8989" s="49"/>
      <c r="AD8989" s="43"/>
      <c r="AE8989" s="43"/>
      <c r="AF8989" s="42"/>
    </row>
    <row r="8990" spans="1:32" x14ac:dyDescent="0.2">
      <c r="A8990" s="42"/>
      <c r="B8990" s="40"/>
      <c r="C8990" s="40"/>
      <c r="D8990" s="12"/>
      <c r="E8990" s="42"/>
      <c r="F8990" s="42"/>
      <c r="G8990" s="42"/>
      <c r="H8990" s="43"/>
      <c r="I8990" s="12"/>
      <c r="J8990" s="43"/>
      <c r="K8990" s="43"/>
      <c r="L8990" s="197"/>
      <c r="M8990" s="45" t="str">
        <f t="shared" si="414"/>
        <v/>
      </c>
      <c r="N8990" s="46" t="str">
        <f t="shared" si="415"/>
        <v/>
      </c>
      <c r="O8990" s="47"/>
      <c r="P8990" s="48"/>
      <c r="Q8990" s="41"/>
      <c r="R8990" s="12"/>
      <c r="S8990" s="43"/>
      <c r="T8990" s="49"/>
      <c r="U8990" s="50"/>
      <c r="V8990" s="50"/>
      <c r="W8990" s="50"/>
      <c r="X8990" s="50"/>
      <c r="Y8990" s="42"/>
      <c r="Z8990" s="42"/>
      <c r="AA8990" s="242"/>
      <c r="AB8990" s="42"/>
      <c r="AC8990" s="49"/>
      <c r="AD8990" s="43"/>
      <c r="AE8990" s="43"/>
      <c r="AF8990" s="42"/>
    </row>
    <row r="8991" spans="1:32" x14ac:dyDescent="0.2">
      <c r="A8991" s="42"/>
      <c r="B8991" s="40"/>
      <c r="C8991" s="40"/>
      <c r="D8991" s="12"/>
      <c r="E8991" s="42"/>
      <c r="F8991" s="42"/>
      <c r="G8991" s="42"/>
      <c r="H8991" s="43"/>
      <c r="I8991" s="12"/>
      <c r="J8991" s="43"/>
      <c r="K8991" s="43"/>
      <c r="L8991" s="197"/>
      <c r="M8991" s="45" t="str">
        <f t="shared" si="414"/>
        <v/>
      </c>
      <c r="N8991" s="46" t="str">
        <f t="shared" si="415"/>
        <v/>
      </c>
      <c r="O8991" s="47"/>
      <c r="P8991" s="48"/>
      <c r="Q8991" s="41"/>
      <c r="R8991" s="12"/>
      <c r="S8991" s="43"/>
      <c r="T8991" s="49"/>
      <c r="U8991" s="50"/>
      <c r="V8991" s="50"/>
      <c r="W8991" s="50"/>
      <c r="X8991" s="50"/>
      <c r="Y8991" s="42"/>
      <c r="Z8991" s="42"/>
      <c r="AA8991" s="242"/>
      <c r="AB8991" s="42"/>
      <c r="AC8991" s="49"/>
      <c r="AD8991" s="43"/>
      <c r="AE8991" s="43"/>
      <c r="AF8991" s="42"/>
    </row>
    <row r="8992" spans="1:32" x14ac:dyDescent="0.2">
      <c r="A8992" s="42"/>
      <c r="B8992" s="40"/>
      <c r="C8992" s="40"/>
      <c r="D8992" s="12"/>
      <c r="E8992" s="42"/>
      <c r="F8992" s="42"/>
      <c r="G8992" s="42"/>
      <c r="H8992" s="43"/>
      <c r="I8992" s="12"/>
      <c r="J8992" s="43"/>
      <c r="K8992" s="43"/>
      <c r="L8992" s="197"/>
      <c r="M8992" s="45" t="str">
        <f t="shared" si="414"/>
        <v/>
      </c>
      <c r="N8992" s="46" t="str">
        <f t="shared" si="415"/>
        <v/>
      </c>
      <c r="O8992" s="47"/>
      <c r="P8992" s="48"/>
      <c r="Q8992" s="41"/>
      <c r="R8992" s="12"/>
      <c r="S8992" s="43"/>
      <c r="T8992" s="49"/>
      <c r="U8992" s="50"/>
      <c r="V8992" s="50"/>
      <c r="W8992" s="50"/>
      <c r="X8992" s="50"/>
      <c r="Y8992" s="42"/>
      <c r="Z8992" s="42"/>
      <c r="AA8992" s="242"/>
      <c r="AB8992" s="42"/>
      <c r="AC8992" s="49"/>
      <c r="AD8992" s="43"/>
      <c r="AE8992" s="43"/>
      <c r="AF8992" s="42"/>
    </row>
    <row r="8993" spans="1:32" x14ac:dyDescent="0.2">
      <c r="A8993" s="42"/>
      <c r="B8993" s="40"/>
      <c r="C8993" s="40"/>
      <c r="D8993" s="12"/>
      <c r="E8993" s="42"/>
      <c r="F8993" s="42"/>
      <c r="G8993" s="42"/>
      <c r="H8993" s="43"/>
      <c r="I8993" s="12"/>
      <c r="J8993" s="43"/>
      <c r="K8993" s="43"/>
      <c r="L8993" s="197"/>
      <c r="M8993" s="45" t="str">
        <f t="shared" si="414"/>
        <v/>
      </c>
      <c r="N8993" s="46" t="str">
        <f t="shared" si="415"/>
        <v/>
      </c>
      <c r="O8993" s="47"/>
      <c r="P8993" s="48"/>
      <c r="Q8993" s="41"/>
      <c r="R8993" s="12"/>
      <c r="S8993" s="43"/>
      <c r="T8993" s="49"/>
      <c r="U8993" s="50"/>
      <c r="V8993" s="50"/>
      <c r="W8993" s="50"/>
      <c r="X8993" s="50"/>
      <c r="Y8993" s="42"/>
      <c r="Z8993" s="42"/>
      <c r="AA8993" s="242"/>
      <c r="AB8993" s="42"/>
      <c r="AC8993" s="49"/>
      <c r="AD8993" s="43"/>
      <c r="AE8993" s="43"/>
      <c r="AF8993" s="42"/>
    </row>
    <row r="8994" spans="1:32" x14ac:dyDescent="0.2">
      <c r="A8994" s="42"/>
      <c r="B8994" s="40"/>
      <c r="C8994" s="40"/>
      <c r="D8994" s="12"/>
      <c r="E8994" s="42"/>
      <c r="F8994" s="42"/>
      <c r="G8994" s="42"/>
      <c r="H8994" s="43"/>
      <c r="I8994" s="12"/>
      <c r="J8994" s="43"/>
      <c r="K8994" s="43"/>
      <c r="L8994" s="197"/>
      <c r="M8994" s="45" t="str">
        <f t="shared" si="414"/>
        <v/>
      </c>
      <c r="N8994" s="46" t="str">
        <f t="shared" si="415"/>
        <v/>
      </c>
      <c r="O8994" s="47"/>
      <c r="P8994" s="48"/>
      <c r="Q8994" s="41"/>
      <c r="R8994" s="12"/>
      <c r="S8994" s="43"/>
      <c r="T8994" s="49"/>
      <c r="U8994" s="50"/>
      <c r="V8994" s="50"/>
      <c r="W8994" s="50"/>
      <c r="X8994" s="50"/>
      <c r="Y8994" s="42"/>
      <c r="Z8994" s="42"/>
      <c r="AA8994" s="242"/>
      <c r="AB8994" s="42"/>
      <c r="AC8994" s="49"/>
      <c r="AD8994" s="43"/>
      <c r="AE8994" s="43"/>
      <c r="AF8994" s="42"/>
    </row>
    <row r="8995" spans="1:32" x14ac:dyDescent="0.2">
      <c r="A8995" s="42"/>
      <c r="B8995" s="40"/>
      <c r="C8995" s="40"/>
      <c r="D8995" s="12"/>
      <c r="E8995" s="42"/>
      <c r="F8995" s="42"/>
      <c r="G8995" s="42"/>
      <c r="H8995" s="43"/>
      <c r="I8995" s="12"/>
      <c r="J8995" s="43"/>
      <c r="K8995" s="43"/>
      <c r="L8995" s="197"/>
      <c r="M8995" s="45" t="str">
        <f t="shared" si="414"/>
        <v/>
      </c>
      <c r="N8995" s="46" t="str">
        <f t="shared" si="415"/>
        <v/>
      </c>
      <c r="O8995" s="47"/>
      <c r="P8995" s="48"/>
      <c r="Q8995" s="41"/>
      <c r="R8995" s="12"/>
      <c r="S8995" s="43"/>
      <c r="T8995" s="49"/>
      <c r="U8995" s="50"/>
      <c r="V8995" s="50"/>
      <c r="W8995" s="50"/>
      <c r="X8995" s="50"/>
      <c r="Y8995" s="42"/>
      <c r="Z8995" s="42"/>
      <c r="AA8995" s="242"/>
      <c r="AB8995" s="42"/>
      <c r="AC8995" s="49"/>
      <c r="AD8995" s="43"/>
      <c r="AE8995" s="43"/>
      <c r="AF8995" s="42"/>
    </row>
    <row r="8996" spans="1:32" x14ac:dyDescent="0.2">
      <c r="A8996" s="42"/>
      <c r="B8996" s="40"/>
      <c r="C8996" s="40"/>
      <c r="D8996" s="12"/>
      <c r="E8996" s="42"/>
      <c r="F8996" s="42"/>
      <c r="G8996" s="42"/>
      <c r="H8996" s="43"/>
      <c r="I8996" s="12"/>
      <c r="J8996" s="43"/>
      <c r="K8996" s="43"/>
      <c r="L8996" s="197"/>
      <c r="M8996" s="45" t="str">
        <f t="shared" si="414"/>
        <v/>
      </c>
      <c r="N8996" s="46" t="str">
        <f t="shared" si="415"/>
        <v/>
      </c>
      <c r="O8996" s="47"/>
      <c r="P8996" s="48"/>
      <c r="Q8996" s="41"/>
      <c r="R8996" s="12"/>
      <c r="S8996" s="43"/>
      <c r="T8996" s="49"/>
      <c r="U8996" s="50"/>
      <c r="V8996" s="50"/>
      <c r="W8996" s="50"/>
      <c r="X8996" s="50"/>
      <c r="Y8996" s="42"/>
      <c r="Z8996" s="42"/>
      <c r="AA8996" s="242"/>
      <c r="AB8996" s="42"/>
      <c r="AC8996" s="49"/>
      <c r="AD8996" s="43"/>
      <c r="AE8996" s="43"/>
      <c r="AF8996" s="42"/>
    </row>
    <row r="8997" spans="1:32" x14ac:dyDescent="0.2">
      <c r="A8997" s="42"/>
      <c r="B8997" s="40"/>
      <c r="C8997" s="40"/>
      <c r="D8997" s="12"/>
      <c r="E8997" s="42"/>
      <c r="F8997" s="42"/>
      <c r="G8997" s="42"/>
      <c r="H8997" s="43"/>
      <c r="I8997" s="12"/>
      <c r="J8997" s="43"/>
      <c r="K8997" s="43"/>
      <c r="L8997" s="197"/>
      <c r="M8997" s="45" t="str">
        <f t="shared" si="414"/>
        <v/>
      </c>
      <c r="N8997" s="46" t="str">
        <f t="shared" si="415"/>
        <v/>
      </c>
      <c r="O8997" s="47"/>
      <c r="P8997" s="48"/>
      <c r="Q8997" s="41"/>
      <c r="R8997" s="12"/>
      <c r="S8997" s="43"/>
      <c r="T8997" s="49"/>
      <c r="U8997" s="50"/>
      <c r="V8997" s="50"/>
      <c r="W8997" s="50"/>
      <c r="X8997" s="50"/>
      <c r="Y8997" s="42"/>
      <c r="Z8997" s="42"/>
      <c r="AA8997" s="242"/>
      <c r="AB8997" s="42"/>
      <c r="AC8997" s="49"/>
      <c r="AD8997" s="43"/>
      <c r="AE8997" s="43"/>
      <c r="AF8997" s="42"/>
    </row>
    <row r="8998" spans="1:32" x14ac:dyDescent="0.2">
      <c r="A8998" s="42"/>
      <c r="B8998" s="40"/>
      <c r="C8998" s="40"/>
      <c r="D8998" s="12"/>
      <c r="E8998" s="42"/>
      <c r="F8998" s="42"/>
      <c r="G8998" s="42"/>
      <c r="H8998" s="43"/>
      <c r="I8998" s="12"/>
      <c r="J8998" s="43"/>
      <c r="K8998" s="43"/>
      <c r="L8998" s="197"/>
      <c r="M8998" s="45" t="str">
        <f t="shared" si="414"/>
        <v/>
      </c>
      <c r="N8998" s="46" t="str">
        <f t="shared" si="415"/>
        <v/>
      </c>
      <c r="O8998" s="47"/>
      <c r="P8998" s="48"/>
      <c r="Q8998" s="41"/>
      <c r="R8998" s="12"/>
      <c r="S8998" s="43"/>
      <c r="T8998" s="49"/>
      <c r="U8998" s="50"/>
      <c r="V8998" s="50"/>
      <c r="W8998" s="50"/>
      <c r="X8998" s="50"/>
      <c r="Y8998" s="42"/>
      <c r="Z8998" s="42"/>
      <c r="AA8998" s="242"/>
      <c r="AB8998" s="42"/>
      <c r="AC8998" s="49"/>
      <c r="AD8998" s="43"/>
      <c r="AE8998" s="43"/>
      <c r="AF8998" s="42"/>
    </row>
    <row r="8999" spans="1:32" x14ac:dyDescent="0.2">
      <c r="A8999" s="42"/>
      <c r="B8999" s="40"/>
      <c r="C8999" s="40"/>
      <c r="D8999" s="12"/>
      <c r="E8999" s="42"/>
      <c r="F8999" s="42"/>
      <c r="G8999" s="42"/>
      <c r="H8999" s="43"/>
      <c r="I8999" s="12"/>
      <c r="J8999" s="43"/>
      <c r="K8999" s="43"/>
      <c r="L8999" s="197"/>
      <c r="M8999" s="45" t="str">
        <f t="shared" si="414"/>
        <v/>
      </c>
      <c r="N8999" s="46" t="str">
        <f t="shared" si="415"/>
        <v/>
      </c>
      <c r="O8999" s="47"/>
      <c r="P8999" s="48"/>
      <c r="Q8999" s="41"/>
      <c r="R8999" s="12"/>
      <c r="S8999" s="43"/>
      <c r="T8999" s="49"/>
      <c r="U8999" s="50"/>
      <c r="V8999" s="50"/>
      <c r="W8999" s="50"/>
      <c r="X8999" s="50"/>
      <c r="Y8999" s="42"/>
      <c r="Z8999" s="42"/>
      <c r="AA8999" s="242"/>
      <c r="AB8999" s="42"/>
      <c r="AC8999" s="49"/>
      <c r="AD8999" s="43"/>
      <c r="AE8999" s="43"/>
      <c r="AF8999" s="42"/>
    </row>
    <row r="9000" spans="1:32" x14ac:dyDescent="0.2">
      <c r="A9000" s="42"/>
      <c r="B9000" s="40"/>
      <c r="C9000" s="40"/>
      <c r="D9000" s="12"/>
      <c r="E9000" s="42"/>
      <c r="F9000" s="42"/>
      <c r="G9000" s="42"/>
      <c r="H9000" s="43"/>
      <c r="I9000" s="12"/>
      <c r="J9000" s="43"/>
      <c r="K9000" s="43"/>
      <c r="L9000" s="197"/>
      <c r="M9000" s="45" t="str">
        <f t="shared" si="414"/>
        <v/>
      </c>
      <c r="N9000" s="46" t="str">
        <f t="shared" si="415"/>
        <v/>
      </c>
      <c r="O9000" s="47"/>
      <c r="P9000" s="48"/>
      <c r="Q9000" s="41"/>
      <c r="R9000" s="12"/>
      <c r="S9000" s="43"/>
      <c r="T9000" s="49"/>
      <c r="U9000" s="50"/>
      <c r="V9000" s="50"/>
      <c r="W9000" s="50"/>
      <c r="X9000" s="50"/>
      <c r="Y9000" s="42"/>
      <c r="Z9000" s="42"/>
      <c r="AA9000" s="242"/>
      <c r="AB9000" s="42"/>
      <c r="AC9000" s="49"/>
      <c r="AD9000" s="43"/>
      <c r="AE9000" s="43"/>
      <c r="AF9000" s="42"/>
    </row>
    <row r="9001" spans="1:32" x14ac:dyDescent="0.2">
      <c r="A9001" s="42"/>
      <c r="B9001" s="40"/>
      <c r="C9001" s="40"/>
      <c r="D9001" s="12"/>
      <c r="E9001" s="42"/>
      <c r="F9001" s="42"/>
      <c r="G9001" s="42"/>
      <c r="H9001" s="43"/>
      <c r="I9001" s="12"/>
      <c r="J9001" s="43"/>
      <c r="K9001" s="43"/>
      <c r="L9001" s="197"/>
      <c r="M9001" s="45" t="str">
        <f t="shared" si="414"/>
        <v/>
      </c>
      <c r="N9001" s="46" t="str">
        <f t="shared" si="415"/>
        <v/>
      </c>
      <c r="O9001" s="47"/>
      <c r="P9001" s="48"/>
      <c r="Q9001" s="41"/>
      <c r="R9001" s="12"/>
      <c r="S9001" s="43"/>
      <c r="T9001" s="49"/>
      <c r="U9001" s="50"/>
      <c r="V9001" s="50"/>
      <c r="W9001" s="50"/>
      <c r="X9001" s="50"/>
      <c r="Y9001" s="42"/>
      <c r="Z9001" s="42"/>
      <c r="AA9001" s="242"/>
      <c r="AB9001" s="42"/>
      <c r="AC9001" s="49"/>
      <c r="AD9001" s="43"/>
      <c r="AE9001" s="43"/>
      <c r="AF9001" s="42"/>
    </row>
    <row r="9002" spans="1:32" x14ac:dyDescent="0.2">
      <c r="A9002" s="42"/>
      <c r="B9002" s="40"/>
      <c r="C9002" s="40"/>
      <c r="D9002" s="12"/>
      <c r="E9002" s="42"/>
      <c r="F9002" s="42"/>
      <c r="G9002" s="42"/>
      <c r="H9002" s="43"/>
      <c r="I9002" s="12"/>
      <c r="J9002" s="43"/>
      <c r="K9002" s="43"/>
      <c r="L9002" s="197"/>
      <c r="M9002" s="45" t="str">
        <f t="shared" si="414"/>
        <v/>
      </c>
      <c r="N9002" s="46" t="str">
        <f t="shared" si="415"/>
        <v/>
      </c>
      <c r="O9002" s="47"/>
      <c r="P9002" s="48"/>
      <c r="Q9002" s="41"/>
      <c r="R9002" s="12"/>
      <c r="S9002" s="43"/>
      <c r="T9002" s="49"/>
      <c r="U9002" s="50"/>
      <c r="V9002" s="50"/>
      <c r="W9002" s="50"/>
      <c r="X9002" s="50"/>
      <c r="Y9002" s="42"/>
      <c r="Z9002" s="42"/>
      <c r="AA9002" s="242"/>
      <c r="AB9002" s="42"/>
      <c r="AC9002" s="49"/>
      <c r="AD9002" s="43"/>
      <c r="AE9002" s="43"/>
      <c r="AF9002" s="42"/>
    </row>
    <row r="9003" spans="1:32" x14ac:dyDescent="0.2">
      <c r="A9003" s="42"/>
      <c r="B9003" s="40"/>
      <c r="C9003" s="40"/>
      <c r="D9003" s="12"/>
      <c r="E9003" s="42"/>
      <c r="F9003" s="42"/>
      <c r="G9003" s="42"/>
      <c r="H9003" s="43"/>
      <c r="I9003" s="12"/>
      <c r="J9003" s="43"/>
      <c r="K9003" s="43"/>
      <c r="L9003" s="197"/>
      <c r="M9003" s="45" t="str">
        <f t="shared" si="414"/>
        <v/>
      </c>
      <c r="N9003" s="46" t="str">
        <f t="shared" si="415"/>
        <v/>
      </c>
      <c r="O9003" s="47"/>
      <c r="P9003" s="48"/>
      <c r="Q9003" s="41"/>
      <c r="R9003" s="12"/>
      <c r="S9003" s="43"/>
      <c r="T9003" s="49"/>
      <c r="U9003" s="50"/>
      <c r="V9003" s="50"/>
      <c r="W9003" s="50"/>
      <c r="X9003" s="50"/>
      <c r="Y9003" s="42"/>
      <c r="Z9003" s="42"/>
      <c r="AA9003" s="242"/>
      <c r="AB9003" s="42"/>
      <c r="AC9003" s="49"/>
      <c r="AD9003" s="43"/>
      <c r="AE9003" s="43"/>
      <c r="AF9003" s="42"/>
    </row>
    <row r="9004" spans="1:32" x14ac:dyDescent="0.2">
      <c r="A9004" s="42"/>
      <c r="B9004" s="40"/>
      <c r="C9004" s="40"/>
      <c r="D9004" s="12"/>
      <c r="E9004" s="42"/>
      <c r="F9004" s="42"/>
      <c r="G9004" s="42"/>
      <c r="H9004" s="43"/>
      <c r="I9004" s="12"/>
      <c r="J9004" s="43"/>
      <c r="K9004" s="43"/>
      <c r="L9004" s="197"/>
      <c r="M9004" s="45" t="str">
        <f t="shared" si="414"/>
        <v/>
      </c>
      <c r="N9004" s="46" t="str">
        <f t="shared" si="415"/>
        <v/>
      </c>
      <c r="O9004" s="47"/>
      <c r="P9004" s="48"/>
      <c r="Q9004" s="41"/>
      <c r="R9004" s="12"/>
      <c r="S9004" s="43"/>
      <c r="T9004" s="49"/>
      <c r="U9004" s="50"/>
      <c r="V9004" s="50"/>
      <c r="W9004" s="50"/>
      <c r="X9004" s="50"/>
      <c r="Y9004" s="42"/>
      <c r="Z9004" s="42"/>
      <c r="AA9004" s="242"/>
      <c r="AB9004" s="42"/>
      <c r="AC9004" s="49"/>
      <c r="AD9004" s="43"/>
      <c r="AE9004" s="43"/>
      <c r="AF9004" s="42"/>
    </row>
    <row r="9005" spans="1:32" x14ac:dyDescent="0.2">
      <c r="A9005" s="42"/>
      <c r="B9005" s="40"/>
      <c r="C9005" s="40"/>
      <c r="D9005" s="12"/>
      <c r="E9005" s="42"/>
      <c r="F9005" s="42"/>
      <c r="G9005" s="42"/>
      <c r="H9005" s="43"/>
      <c r="I9005" s="12"/>
      <c r="J9005" s="43"/>
      <c r="K9005" s="43"/>
      <c r="L9005" s="197"/>
      <c r="M9005" s="45" t="str">
        <f t="shared" si="414"/>
        <v/>
      </c>
      <c r="N9005" s="46" t="str">
        <f t="shared" si="415"/>
        <v/>
      </c>
      <c r="O9005" s="47"/>
      <c r="P9005" s="48"/>
      <c r="Q9005" s="41"/>
      <c r="R9005" s="12"/>
      <c r="S9005" s="43"/>
      <c r="T9005" s="49"/>
      <c r="U9005" s="50"/>
      <c r="V9005" s="50"/>
      <c r="W9005" s="50"/>
      <c r="X9005" s="50"/>
      <c r="Y9005" s="42"/>
      <c r="Z9005" s="42"/>
      <c r="AA9005" s="242"/>
      <c r="AB9005" s="42"/>
      <c r="AC9005" s="49"/>
      <c r="AD9005" s="43"/>
      <c r="AE9005" s="43"/>
      <c r="AF9005" s="42"/>
    </row>
    <row r="9006" spans="1:32" x14ac:dyDescent="0.2">
      <c r="A9006" s="42"/>
      <c r="B9006" s="40"/>
      <c r="C9006" s="40"/>
      <c r="D9006" s="12"/>
      <c r="E9006" s="42"/>
      <c r="F9006" s="42"/>
      <c r="G9006" s="42"/>
      <c r="H9006" s="43"/>
      <c r="I9006" s="12"/>
      <c r="J9006" s="43"/>
      <c r="K9006" s="43"/>
      <c r="L9006" s="197"/>
      <c r="M9006" s="45" t="str">
        <f t="shared" si="414"/>
        <v/>
      </c>
      <c r="N9006" s="46" t="str">
        <f t="shared" si="415"/>
        <v/>
      </c>
      <c r="O9006" s="47"/>
      <c r="P9006" s="48"/>
      <c r="Q9006" s="41"/>
      <c r="R9006" s="12"/>
      <c r="S9006" s="43"/>
      <c r="T9006" s="49"/>
      <c r="U9006" s="50"/>
      <c r="V9006" s="50"/>
      <c r="W9006" s="50"/>
      <c r="X9006" s="50"/>
      <c r="Y9006" s="42"/>
      <c r="Z9006" s="42"/>
      <c r="AA9006" s="242"/>
      <c r="AB9006" s="42"/>
      <c r="AC9006" s="49"/>
      <c r="AD9006" s="43"/>
      <c r="AE9006" s="43"/>
      <c r="AF9006" s="42"/>
    </row>
    <row r="9007" spans="1:32" x14ac:dyDescent="0.2">
      <c r="A9007" s="42"/>
      <c r="B9007" s="40"/>
      <c r="C9007" s="40"/>
      <c r="D9007" s="12"/>
      <c r="E9007" s="42"/>
      <c r="F9007" s="42"/>
      <c r="G9007" s="42"/>
      <c r="H9007" s="43"/>
      <c r="I9007" s="12"/>
      <c r="J9007" s="43"/>
      <c r="K9007" s="43"/>
      <c r="L9007" s="197"/>
      <c r="M9007" s="45" t="str">
        <f t="shared" si="414"/>
        <v/>
      </c>
      <c r="N9007" s="46" t="str">
        <f t="shared" si="415"/>
        <v/>
      </c>
      <c r="O9007" s="47"/>
      <c r="P9007" s="48"/>
      <c r="Q9007" s="41"/>
      <c r="R9007" s="12"/>
      <c r="S9007" s="43"/>
      <c r="T9007" s="49"/>
      <c r="U9007" s="50"/>
      <c r="V9007" s="50"/>
      <c r="W9007" s="50"/>
      <c r="X9007" s="50"/>
      <c r="Y9007" s="42"/>
      <c r="Z9007" s="42"/>
      <c r="AA9007" s="242"/>
      <c r="AB9007" s="42"/>
      <c r="AC9007" s="49"/>
      <c r="AD9007" s="43"/>
      <c r="AE9007" s="43"/>
      <c r="AF9007" s="42"/>
    </row>
    <row r="9008" spans="1:32" x14ac:dyDescent="0.2">
      <c r="A9008" s="42"/>
      <c r="B9008" s="40"/>
      <c r="C9008" s="40"/>
      <c r="D9008" s="12"/>
      <c r="E9008" s="42"/>
      <c r="F9008" s="42"/>
      <c r="G9008" s="42"/>
      <c r="H9008" s="43"/>
      <c r="I9008" s="12"/>
      <c r="J9008" s="43"/>
      <c r="K9008" s="43"/>
      <c r="L9008" s="197"/>
      <c r="M9008" s="45" t="str">
        <f t="shared" si="414"/>
        <v/>
      </c>
      <c r="N9008" s="46" t="str">
        <f t="shared" si="415"/>
        <v/>
      </c>
      <c r="O9008" s="47"/>
      <c r="P9008" s="48"/>
      <c r="Q9008" s="41"/>
      <c r="R9008" s="12"/>
      <c r="S9008" s="43"/>
      <c r="T9008" s="49"/>
      <c r="U9008" s="50"/>
      <c r="V9008" s="50"/>
      <c r="W9008" s="50"/>
      <c r="X9008" s="50"/>
      <c r="Y9008" s="42"/>
      <c r="Z9008" s="42"/>
      <c r="AA9008" s="242"/>
      <c r="AB9008" s="42"/>
      <c r="AC9008" s="49"/>
      <c r="AD9008" s="43"/>
      <c r="AE9008" s="43"/>
      <c r="AF9008" s="42"/>
    </row>
    <row r="9009" spans="1:32" x14ac:dyDescent="0.2">
      <c r="A9009" s="42"/>
      <c r="B9009" s="40"/>
      <c r="C9009" s="40"/>
      <c r="D9009" s="12"/>
      <c r="E9009" s="42"/>
      <c r="F9009" s="42"/>
      <c r="G9009" s="42"/>
      <c r="H9009" s="43"/>
      <c r="I9009" s="12"/>
      <c r="J9009" s="43"/>
      <c r="K9009" s="43"/>
      <c r="L9009" s="197"/>
      <c r="M9009" s="45" t="str">
        <f t="shared" si="414"/>
        <v/>
      </c>
      <c r="N9009" s="46" t="str">
        <f t="shared" si="415"/>
        <v/>
      </c>
      <c r="O9009" s="47"/>
      <c r="P9009" s="48"/>
      <c r="Q9009" s="41"/>
      <c r="R9009" s="12"/>
      <c r="S9009" s="43"/>
      <c r="T9009" s="49"/>
      <c r="U9009" s="50"/>
      <c r="V9009" s="50"/>
      <c r="W9009" s="50"/>
      <c r="X9009" s="50"/>
      <c r="Y9009" s="42"/>
      <c r="Z9009" s="42"/>
      <c r="AA9009" s="242"/>
      <c r="AB9009" s="42"/>
      <c r="AC9009" s="49"/>
      <c r="AD9009" s="43"/>
      <c r="AE9009" s="43"/>
      <c r="AF9009" s="42"/>
    </row>
    <row r="9010" spans="1:32" x14ac:dyDescent="0.2">
      <c r="A9010" s="42"/>
      <c r="B9010" s="40"/>
      <c r="C9010" s="40"/>
      <c r="D9010" s="12"/>
      <c r="E9010" s="42"/>
      <c r="F9010" s="42"/>
      <c r="G9010" s="42"/>
      <c r="H9010" s="43"/>
      <c r="I9010" s="12"/>
      <c r="J9010" s="43"/>
      <c r="K9010" s="43"/>
      <c r="L9010" s="197"/>
      <c r="M9010" s="45" t="str">
        <f t="shared" si="414"/>
        <v/>
      </c>
      <c r="N9010" s="46" t="str">
        <f t="shared" si="415"/>
        <v/>
      </c>
      <c r="O9010" s="47"/>
      <c r="P9010" s="48"/>
      <c r="Q9010" s="41"/>
      <c r="R9010" s="12"/>
      <c r="S9010" s="43"/>
      <c r="T9010" s="49"/>
      <c r="U9010" s="50"/>
      <c r="V9010" s="50"/>
      <c r="W9010" s="50"/>
      <c r="X9010" s="50"/>
      <c r="Y9010" s="42"/>
      <c r="Z9010" s="42"/>
      <c r="AA9010" s="242"/>
      <c r="AB9010" s="42"/>
      <c r="AC9010" s="49"/>
      <c r="AD9010" s="43"/>
      <c r="AE9010" s="43"/>
      <c r="AF9010" s="42"/>
    </row>
    <row r="9011" spans="1:32" x14ac:dyDescent="0.2">
      <c r="A9011" s="42"/>
      <c r="B9011" s="40"/>
      <c r="C9011" s="40"/>
      <c r="D9011" s="12"/>
      <c r="E9011" s="42"/>
      <c r="F9011" s="42"/>
      <c r="G9011" s="42"/>
      <c r="H9011" s="43"/>
      <c r="I9011" s="12"/>
      <c r="J9011" s="43"/>
      <c r="K9011" s="43"/>
      <c r="L9011" s="197"/>
      <c r="M9011" s="45" t="str">
        <f t="shared" si="414"/>
        <v/>
      </c>
      <c r="N9011" s="46" t="str">
        <f t="shared" si="415"/>
        <v/>
      </c>
      <c r="O9011" s="47"/>
      <c r="P9011" s="48"/>
      <c r="Q9011" s="41"/>
      <c r="R9011" s="12"/>
      <c r="S9011" s="43"/>
      <c r="T9011" s="49"/>
      <c r="U9011" s="50"/>
      <c r="V9011" s="50"/>
      <c r="W9011" s="50"/>
      <c r="X9011" s="50"/>
      <c r="Y9011" s="42"/>
      <c r="Z9011" s="42"/>
      <c r="AA9011" s="242"/>
      <c r="AB9011" s="42"/>
      <c r="AC9011" s="49"/>
      <c r="AD9011" s="43"/>
      <c r="AE9011" s="43"/>
      <c r="AF9011" s="42"/>
    </row>
    <row r="9012" spans="1:32" x14ac:dyDescent="0.2">
      <c r="A9012" s="42"/>
      <c r="B9012" s="40"/>
      <c r="C9012" s="40"/>
      <c r="D9012" s="12"/>
      <c r="E9012" s="42"/>
      <c r="F9012" s="42"/>
      <c r="G9012" s="42"/>
      <c r="H9012" s="43"/>
      <c r="I9012" s="12"/>
      <c r="J9012" s="43"/>
      <c r="K9012" s="43"/>
      <c r="L9012" s="197"/>
      <c r="M9012" s="45" t="str">
        <f t="shared" si="414"/>
        <v/>
      </c>
      <c r="N9012" s="46" t="str">
        <f t="shared" si="415"/>
        <v/>
      </c>
      <c r="O9012" s="47"/>
      <c r="P9012" s="48"/>
      <c r="Q9012" s="41"/>
      <c r="R9012" s="12"/>
      <c r="S9012" s="43"/>
      <c r="T9012" s="49"/>
      <c r="U9012" s="50"/>
      <c r="V9012" s="50"/>
      <c r="W9012" s="50"/>
      <c r="X9012" s="50"/>
      <c r="Y9012" s="42"/>
      <c r="Z9012" s="42"/>
      <c r="AA9012" s="242"/>
      <c r="AB9012" s="42"/>
      <c r="AC9012" s="49"/>
      <c r="AD9012" s="43"/>
      <c r="AE9012" s="43"/>
      <c r="AF9012" s="42"/>
    </row>
    <row r="9013" spans="1:32" x14ac:dyDescent="0.2">
      <c r="A9013" s="42"/>
      <c r="B9013" s="40"/>
      <c r="C9013" s="40"/>
      <c r="D9013" s="12"/>
      <c r="E9013" s="42"/>
      <c r="F9013" s="42"/>
      <c r="G9013" s="42"/>
      <c r="H9013" s="43"/>
      <c r="I9013" s="12"/>
      <c r="J9013" s="43"/>
      <c r="K9013" s="43"/>
      <c r="L9013" s="197"/>
      <c r="M9013" s="45" t="str">
        <f t="shared" si="414"/>
        <v/>
      </c>
      <c r="N9013" s="46" t="str">
        <f t="shared" si="415"/>
        <v/>
      </c>
      <c r="O9013" s="47"/>
      <c r="P9013" s="48"/>
      <c r="Q9013" s="41"/>
      <c r="R9013" s="12"/>
      <c r="S9013" s="43"/>
      <c r="T9013" s="49"/>
      <c r="U9013" s="50"/>
      <c r="V9013" s="50"/>
      <c r="W9013" s="50"/>
      <c r="X9013" s="50"/>
      <c r="Y9013" s="42"/>
      <c r="Z9013" s="42"/>
      <c r="AA9013" s="242"/>
      <c r="AB9013" s="42"/>
      <c r="AC9013" s="49"/>
      <c r="AD9013" s="43"/>
      <c r="AE9013" s="43"/>
      <c r="AF9013" s="42"/>
    </row>
    <row r="9014" spans="1:32" x14ac:dyDescent="0.2">
      <c r="A9014" s="42"/>
      <c r="B9014" s="40"/>
      <c r="C9014" s="40"/>
      <c r="D9014" s="12"/>
      <c r="E9014" s="42"/>
      <c r="F9014" s="42"/>
      <c r="G9014" s="42"/>
      <c r="H9014" s="43"/>
      <c r="I9014" s="12"/>
      <c r="J9014" s="43"/>
      <c r="K9014" s="43"/>
      <c r="L9014" s="197"/>
      <c r="M9014" s="45" t="str">
        <f t="shared" si="414"/>
        <v/>
      </c>
      <c r="N9014" s="46" t="str">
        <f t="shared" si="415"/>
        <v/>
      </c>
      <c r="O9014" s="47"/>
      <c r="P9014" s="48"/>
      <c r="Q9014" s="41"/>
      <c r="R9014" s="12"/>
      <c r="S9014" s="43"/>
      <c r="T9014" s="49"/>
      <c r="U9014" s="50"/>
      <c r="V9014" s="50"/>
      <c r="W9014" s="50"/>
      <c r="X9014" s="50"/>
      <c r="Y9014" s="42"/>
      <c r="Z9014" s="42"/>
      <c r="AA9014" s="242"/>
      <c r="AB9014" s="42"/>
      <c r="AC9014" s="49"/>
      <c r="AD9014" s="43"/>
      <c r="AE9014" s="43"/>
      <c r="AF9014" s="42"/>
    </row>
    <row r="9015" spans="1:32" x14ac:dyDescent="0.2">
      <c r="A9015" s="42"/>
      <c r="B9015" s="40"/>
      <c r="C9015" s="40"/>
      <c r="D9015" s="12"/>
      <c r="E9015" s="42"/>
      <c r="F9015" s="42"/>
      <c r="G9015" s="42"/>
      <c r="H9015" s="43"/>
      <c r="I9015" s="12"/>
      <c r="J9015" s="43"/>
      <c r="K9015" s="43"/>
      <c r="L9015" s="197"/>
      <c r="M9015" s="45" t="str">
        <f t="shared" ref="M9015:M9078" si="416">IF($L9015="","",IF((today-$L9015)&lt;14,(today-$L9015)&amp;" days",IF(((today-$L9015)/7)&lt;16.5,TRUNC(((today-$L9015)/7))&amp;" wks",IF(((today-$L9015)/28)&lt;18.5,TRUNC(((today-$L9015)/28))&amp;" mos",IF(((today-$L9015)/28)&gt;18.5,ROUND(((today-$L9015)/365),1)&amp;" yrs")))))</f>
        <v/>
      </c>
      <c r="N9015" s="46" t="str">
        <f t="shared" si="415"/>
        <v/>
      </c>
      <c r="O9015" s="47"/>
      <c r="P9015" s="48"/>
      <c r="Q9015" s="41"/>
      <c r="R9015" s="12"/>
      <c r="S9015" s="43"/>
      <c r="T9015" s="49"/>
      <c r="U9015" s="50"/>
      <c r="V9015" s="50"/>
      <c r="W9015" s="50"/>
      <c r="X9015" s="50"/>
      <c r="Y9015" s="42"/>
      <c r="Z9015" s="42"/>
      <c r="AA9015" s="242"/>
      <c r="AB9015" s="42"/>
      <c r="AC9015" s="49"/>
      <c r="AD9015" s="43"/>
      <c r="AE9015" s="43"/>
      <c r="AF9015" s="42"/>
    </row>
    <row r="9016" spans="1:32" x14ac:dyDescent="0.2">
      <c r="A9016" s="42"/>
      <c r="B9016" s="40"/>
      <c r="C9016" s="40"/>
      <c r="D9016" s="12"/>
      <c r="E9016" s="42"/>
      <c r="F9016" s="42"/>
      <c r="G9016" s="42"/>
      <c r="H9016" s="43"/>
      <c r="I9016" s="12"/>
      <c r="J9016" s="43"/>
      <c r="K9016" s="43"/>
      <c r="L9016" s="197"/>
      <c r="M9016" s="45" t="str">
        <f t="shared" si="416"/>
        <v/>
      </c>
      <c r="N9016" s="46" t="str">
        <f t="shared" si="415"/>
        <v/>
      </c>
      <c r="O9016" s="47"/>
      <c r="P9016" s="48"/>
      <c r="Q9016" s="41"/>
      <c r="R9016" s="12"/>
      <c r="S9016" s="43"/>
      <c r="T9016" s="49"/>
      <c r="U9016" s="50"/>
      <c r="V9016" s="50"/>
      <c r="W9016" s="50"/>
      <c r="X9016" s="50"/>
      <c r="Y9016" s="42"/>
      <c r="Z9016" s="42"/>
      <c r="AA9016" s="242"/>
      <c r="AB9016" s="42"/>
      <c r="AC9016" s="49"/>
      <c r="AD9016" s="43"/>
      <c r="AE9016" s="43"/>
      <c r="AF9016" s="42"/>
    </row>
    <row r="9017" spans="1:32" x14ac:dyDescent="0.2">
      <c r="A9017" s="42"/>
      <c r="B9017" s="40"/>
      <c r="C9017" s="40"/>
      <c r="D9017" s="12"/>
      <c r="E9017" s="42"/>
      <c r="F9017" s="42"/>
      <c r="G9017" s="42"/>
      <c r="H9017" s="43"/>
      <c r="I9017" s="12"/>
      <c r="J9017" s="43"/>
      <c r="K9017" s="43"/>
      <c r="L9017" s="197"/>
      <c r="M9017" s="45" t="str">
        <f t="shared" si="416"/>
        <v/>
      </c>
      <c r="N9017" s="46" t="str">
        <f t="shared" si="415"/>
        <v/>
      </c>
      <c r="O9017" s="47"/>
      <c r="P9017" s="48"/>
      <c r="Q9017" s="41"/>
      <c r="R9017" s="12"/>
      <c r="S9017" s="43"/>
      <c r="T9017" s="49"/>
      <c r="U9017" s="50"/>
      <c r="V9017" s="50"/>
      <c r="W9017" s="50"/>
      <c r="X9017" s="50"/>
      <c r="Y9017" s="42"/>
      <c r="Z9017" s="42"/>
      <c r="AA9017" s="242"/>
      <c r="AB9017" s="42"/>
      <c r="AC9017" s="49"/>
      <c r="AD9017" s="43"/>
      <c r="AE9017" s="43"/>
      <c r="AF9017" s="42"/>
    </row>
    <row r="9018" spans="1:32" x14ac:dyDescent="0.2">
      <c r="A9018" s="42"/>
      <c r="B9018" s="40"/>
      <c r="C9018" s="40"/>
      <c r="D9018" s="12"/>
      <c r="E9018" s="42"/>
      <c r="F9018" s="42"/>
      <c r="G9018" s="42"/>
      <c r="H9018" s="43"/>
      <c r="I9018" s="12"/>
      <c r="J9018" s="43"/>
      <c r="K9018" s="43"/>
      <c r="L9018" s="197"/>
      <c r="M9018" s="45" t="str">
        <f t="shared" si="416"/>
        <v/>
      </c>
      <c r="N9018" s="46" t="str">
        <f t="shared" si="415"/>
        <v/>
      </c>
      <c r="O9018" s="47"/>
      <c r="P9018" s="48"/>
      <c r="Q9018" s="41"/>
      <c r="R9018" s="12"/>
      <c r="S9018" s="43"/>
      <c r="T9018" s="49"/>
      <c r="U9018" s="50"/>
      <c r="V9018" s="50"/>
      <c r="W9018" s="50"/>
      <c r="X9018" s="50"/>
      <c r="Y9018" s="42"/>
      <c r="Z9018" s="42"/>
      <c r="AA9018" s="242"/>
      <c r="AB9018" s="42"/>
      <c r="AC9018" s="49"/>
      <c r="AD9018" s="43"/>
      <c r="AE9018" s="43"/>
      <c r="AF9018" s="42"/>
    </row>
    <row r="9019" spans="1:32" x14ac:dyDescent="0.2">
      <c r="A9019" s="42"/>
      <c r="B9019" s="40"/>
      <c r="C9019" s="40"/>
      <c r="D9019" s="12"/>
      <c r="E9019" s="42"/>
      <c r="F9019" s="42"/>
      <c r="G9019" s="42"/>
      <c r="H9019" s="43"/>
      <c r="I9019" s="12"/>
      <c r="J9019" s="43"/>
      <c r="K9019" s="43"/>
      <c r="L9019" s="197"/>
      <c r="M9019" s="45" t="str">
        <f t="shared" si="416"/>
        <v/>
      </c>
      <c r="N9019" s="46" t="str">
        <f t="shared" si="415"/>
        <v/>
      </c>
      <c r="O9019" s="47"/>
      <c r="P9019" s="48"/>
      <c r="Q9019" s="41"/>
      <c r="R9019" s="12"/>
      <c r="S9019" s="43"/>
      <c r="T9019" s="49"/>
      <c r="U9019" s="50"/>
      <c r="V9019" s="50"/>
      <c r="W9019" s="50"/>
      <c r="X9019" s="50"/>
      <c r="Y9019" s="42"/>
      <c r="Z9019" s="42"/>
      <c r="AA9019" s="242"/>
      <c r="AB9019" s="42"/>
      <c r="AC9019" s="49"/>
      <c r="AD9019" s="43"/>
      <c r="AE9019" s="43"/>
      <c r="AF9019" s="42"/>
    </row>
    <row r="9020" spans="1:32" x14ac:dyDescent="0.2">
      <c r="A9020" s="42"/>
      <c r="B9020" s="40"/>
      <c r="C9020" s="40"/>
      <c r="D9020" s="12"/>
      <c r="E9020" s="42"/>
      <c r="F9020" s="42"/>
      <c r="G9020" s="42"/>
      <c r="H9020" s="43"/>
      <c r="I9020" s="12"/>
      <c r="J9020" s="43"/>
      <c r="K9020" s="43"/>
      <c r="L9020" s="197"/>
      <c r="M9020" s="45" t="str">
        <f t="shared" si="416"/>
        <v/>
      </c>
      <c r="N9020" s="46" t="str">
        <f t="shared" si="415"/>
        <v/>
      </c>
      <c r="O9020" s="47"/>
      <c r="P9020" s="48"/>
      <c r="Q9020" s="41"/>
      <c r="R9020" s="12"/>
      <c r="S9020" s="43"/>
      <c r="T9020" s="49"/>
      <c r="U9020" s="50"/>
      <c r="V9020" s="50"/>
      <c r="W9020" s="50"/>
      <c r="X9020" s="50"/>
      <c r="Y9020" s="42"/>
      <c r="Z9020" s="42"/>
      <c r="AA9020" s="242"/>
      <c r="AB9020" s="42"/>
      <c r="AC9020" s="49"/>
      <c r="AD9020" s="43"/>
      <c r="AE9020" s="43"/>
      <c r="AF9020" s="42"/>
    </row>
    <row r="9021" spans="1:32" x14ac:dyDescent="0.2">
      <c r="A9021" s="42"/>
      <c r="B9021" s="40"/>
      <c r="C9021" s="40"/>
      <c r="D9021" s="12"/>
      <c r="E9021" s="42"/>
      <c r="F9021" s="42"/>
      <c r="G9021" s="42"/>
      <c r="H9021" s="43"/>
      <c r="I9021" s="12"/>
      <c r="J9021" s="43"/>
      <c r="K9021" s="43"/>
      <c r="L9021" s="197"/>
      <c r="M9021" s="45" t="str">
        <f t="shared" si="416"/>
        <v/>
      </c>
      <c r="N9021" s="46" t="str">
        <f t="shared" si="415"/>
        <v/>
      </c>
      <c r="O9021" s="47"/>
      <c r="P9021" s="48"/>
      <c r="Q9021" s="41"/>
      <c r="R9021" s="12"/>
      <c r="S9021" s="43"/>
      <c r="T9021" s="49"/>
      <c r="U9021" s="50"/>
      <c r="V9021" s="50"/>
      <c r="W9021" s="50"/>
      <c r="X9021" s="50"/>
      <c r="Y9021" s="42"/>
      <c r="Z9021" s="42"/>
      <c r="AA9021" s="242"/>
      <c r="AB9021" s="42"/>
      <c r="AC9021" s="49"/>
      <c r="AD9021" s="43"/>
      <c r="AE9021" s="43"/>
      <c r="AF9021" s="42"/>
    </row>
    <row r="9022" spans="1:32" x14ac:dyDescent="0.2">
      <c r="A9022" s="42"/>
      <c r="B9022" s="40"/>
      <c r="C9022" s="40"/>
      <c r="D9022" s="12"/>
      <c r="E9022" s="42"/>
      <c r="F9022" s="42"/>
      <c r="G9022" s="42"/>
      <c r="H9022" s="43"/>
      <c r="I9022" s="12"/>
      <c r="J9022" s="43"/>
      <c r="K9022" s="43"/>
      <c r="L9022" s="197"/>
      <c r="M9022" s="45" t="str">
        <f t="shared" si="416"/>
        <v/>
      </c>
      <c r="N9022" s="46" t="str">
        <f t="shared" si="415"/>
        <v/>
      </c>
      <c r="O9022" s="47"/>
      <c r="P9022" s="48"/>
      <c r="Q9022" s="41"/>
      <c r="R9022" s="12"/>
      <c r="S9022" s="43"/>
      <c r="T9022" s="49"/>
      <c r="U9022" s="50"/>
      <c r="V9022" s="50"/>
      <c r="W9022" s="50"/>
      <c r="X9022" s="50"/>
      <c r="Y9022" s="42"/>
      <c r="Z9022" s="42"/>
      <c r="AA9022" s="242"/>
      <c r="AB9022" s="42"/>
      <c r="AC9022" s="49"/>
      <c r="AD9022" s="43"/>
      <c r="AE9022" s="43"/>
      <c r="AF9022" s="42"/>
    </row>
    <row r="9023" spans="1:32" x14ac:dyDescent="0.2">
      <c r="A9023" s="42"/>
      <c r="B9023" s="40"/>
      <c r="C9023" s="40"/>
      <c r="D9023" s="12"/>
      <c r="E9023" s="42"/>
      <c r="F9023" s="42"/>
      <c r="G9023" s="42"/>
      <c r="H9023" s="43"/>
      <c r="I9023" s="12"/>
      <c r="J9023" s="43"/>
      <c r="K9023" s="43"/>
      <c r="L9023" s="197"/>
      <c r="M9023" s="45" t="str">
        <f t="shared" si="416"/>
        <v/>
      </c>
      <c r="N9023" s="46" t="str">
        <f t="shared" si="415"/>
        <v/>
      </c>
      <c r="O9023" s="47"/>
      <c r="P9023" s="48"/>
      <c r="Q9023" s="41"/>
      <c r="R9023" s="12"/>
      <c r="S9023" s="43"/>
      <c r="T9023" s="49"/>
      <c r="U9023" s="50"/>
      <c r="V9023" s="50"/>
      <c r="W9023" s="50"/>
      <c r="X9023" s="50"/>
      <c r="Y9023" s="42"/>
      <c r="Z9023" s="42"/>
      <c r="AA9023" s="242"/>
      <c r="AB9023" s="42"/>
      <c r="AC9023" s="49"/>
      <c r="AD9023" s="43"/>
      <c r="AE9023" s="43"/>
      <c r="AF9023" s="42"/>
    </row>
    <row r="9024" spans="1:32" x14ac:dyDescent="0.2">
      <c r="A9024" s="42"/>
      <c r="B9024" s="40"/>
      <c r="C9024" s="40"/>
      <c r="D9024" s="12"/>
      <c r="E9024" s="42"/>
      <c r="F9024" s="42"/>
      <c r="G9024" s="42"/>
      <c r="H9024" s="43"/>
      <c r="I9024" s="12"/>
      <c r="J9024" s="43"/>
      <c r="K9024" s="43"/>
      <c r="L9024" s="197"/>
      <c r="M9024" s="45" t="str">
        <f t="shared" si="416"/>
        <v/>
      </c>
      <c r="N9024" s="46" t="str">
        <f t="shared" si="415"/>
        <v/>
      </c>
      <c r="O9024" s="47"/>
      <c r="P9024" s="48"/>
      <c r="Q9024" s="41"/>
      <c r="R9024" s="12"/>
      <c r="S9024" s="43"/>
      <c r="T9024" s="49"/>
      <c r="U9024" s="50"/>
      <c r="V9024" s="50"/>
      <c r="W9024" s="50"/>
      <c r="X9024" s="50"/>
      <c r="Y9024" s="42"/>
      <c r="Z9024" s="42"/>
      <c r="AA9024" s="242"/>
      <c r="AB9024" s="42"/>
      <c r="AC9024" s="49"/>
      <c r="AD9024" s="43"/>
      <c r="AE9024" s="43"/>
      <c r="AF9024" s="42"/>
    </row>
    <row r="9025" spans="1:32" x14ac:dyDescent="0.2">
      <c r="A9025" s="42"/>
      <c r="B9025" s="40"/>
      <c r="C9025" s="40"/>
      <c r="D9025" s="12"/>
      <c r="E9025" s="42"/>
      <c r="F9025" s="42"/>
      <c r="G9025" s="42"/>
      <c r="H9025" s="43"/>
      <c r="I9025" s="12"/>
      <c r="J9025" s="43"/>
      <c r="K9025" s="43"/>
      <c r="L9025" s="197"/>
      <c r="M9025" s="45" t="str">
        <f t="shared" si="416"/>
        <v/>
      </c>
      <c r="N9025" s="46" t="str">
        <f t="shared" si="415"/>
        <v/>
      </c>
      <c r="O9025" s="47"/>
      <c r="P9025" s="48"/>
      <c r="Q9025" s="41"/>
      <c r="R9025" s="12"/>
      <c r="S9025" s="43"/>
      <c r="T9025" s="49"/>
      <c r="U9025" s="50"/>
      <c r="V9025" s="50"/>
      <c r="W9025" s="50"/>
      <c r="X9025" s="50"/>
      <c r="Y9025" s="42"/>
      <c r="Z9025" s="42"/>
      <c r="AA9025" s="242"/>
      <c r="AB9025" s="42"/>
      <c r="AC9025" s="49"/>
      <c r="AD9025" s="43"/>
      <c r="AE9025" s="43"/>
      <c r="AF9025" s="42"/>
    </row>
    <row r="9026" spans="1:32" x14ac:dyDescent="0.2">
      <c r="A9026" s="42"/>
      <c r="B9026" s="40"/>
      <c r="C9026" s="40"/>
      <c r="D9026" s="12"/>
      <c r="E9026" s="42"/>
      <c r="F9026" s="42"/>
      <c r="G9026" s="42"/>
      <c r="H9026" s="43"/>
      <c r="I9026" s="12"/>
      <c r="J9026" s="43"/>
      <c r="K9026" s="43"/>
      <c r="L9026" s="197"/>
      <c r="M9026" s="45" t="str">
        <f t="shared" si="416"/>
        <v/>
      </c>
      <c r="N9026" s="46" t="str">
        <f t="shared" si="415"/>
        <v/>
      </c>
      <c r="O9026" s="47"/>
      <c r="P9026" s="48"/>
      <c r="Q9026" s="41"/>
      <c r="R9026" s="12"/>
      <c r="S9026" s="43"/>
      <c r="T9026" s="49"/>
      <c r="U9026" s="50"/>
      <c r="V9026" s="50"/>
      <c r="W9026" s="50"/>
      <c r="X9026" s="50"/>
      <c r="Y9026" s="42"/>
      <c r="Z9026" s="42"/>
      <c r="AA9026" s="242"/>
      <c r="AB9026" s="42"/>
      <c r="AC9026" s="49"/>
      <c r="AD9026" s="43"/>
      <c r="AE9026" s="43"/>
      <c r="AF9026" s="42"/>
    </row>
    <row r="9027" spans="1:32" x14ac:dyDescent="0.2">
      <c r="A9027" s="42"/>
      <c r="B9027" s="40"/>
      <c r="C9027" s="40"/>
      <c r="D9027" s="12"/>
      <c r="E9027" s="42"/>
      <c r="F9027" s="42"/>
      <c r="G9027" s="42"/>
      <c r="H9027" s="43"/>
      <c r="I9027" s="12"/>
      <c r="J9027" s="43"/>
      <c r="K9027" s="43"/>
      <c r="L9027" s="197"/>
      <c r="M9027" s="45" t="str">
        <f t="shared" si="416"/>
        <v/>
      </c>
      <c r="N9027" s="46" t="str">
        <f t="shared" si="415"/>
        <v/>
      </c>
      <c r="O9027" s="47"/>
      <c r="P9027" s="48"/>
      <c r="Q9027" s="41"/>
      <c r="R9027" s="12"/>
      <c r="S9027" s="43"/>
      <c r="T9027" s="49"/>
      <c r="U9027" s="50"/>
      <c r="V9027" s="50"/>
      <c r="W9027" s="50"/>
      <c r="X9027" s="50"/>
      <c r="Y9027" s="42"/>
      <c r="Z9027" s="42"/>
      <c r="AA9027" s="242"/>
      <c r="AB9027" s="42"/>
      <c r="AC9027" s="49"/>
      <c r="AD9027" s="43"/>
      <c r="AE9027" s="43"/>
      <c r="AF9027" s="42"/>
    </row>
    <row r="9028" spans="1:32" x14ac:dyDescent="0.2">
      <c r="A9028" s="42"/>
      <c r="B9028" s="40"/>
      <c r="C9028" s="40"/>
      <c r="D9028" s="12"/>
      <c r="E9028" s="42"/>
      <c r="F9028" s="42"/>
      <c r="G9028" s="42"/>
      <c r="H9028" s="43"/>
      <c r="I9028" s="12"/>
      <c r="J9028" s="43"/>
      <c r="K9028" s="43"/>
      <c r="L9028" s="197"/>
      <c r="M9028" s="45" t="str">
        <f t="shared" si="416"/>
        <v/>
      </c>
      <c r="N9028" s="46" t="str">
        <f t="shared" si="415"/>
        <v/>
      </c>
      <c r="O9028" s="47"/>
      <c r="P9028" s="48"/>
      <c r="Q9028" s="41"/>
      <c r="R9028" s="12"/>
      <c r="S9028" s="43"/>
      <c r="T9028" s="49"/>
      <c r="U9028" s="50"/>
      <c r="V9028" s="50"/>
      <c r="W9028" s="50"/>
      <c r="X9028" s="50"/>
      <c r="Y9028" s="42"/>
      <c r="Z9028" s="42"/>
      <c r="AA9028" s="242"/>
      <c r="AB9028" s="42"/>
      <c r="AC9028" s="49"/>
      <c r="AD9028" s="43"/>
      <c r="AE9028" s="43"/>
      <c r="AF9028" s="42"/>
    </row>
    <row r="9029" spans="1:32" x14ac:dyDescent="0.2">
      <c r="A9029" s="42"/>
      <c r="B9029" s="40"/>
      <c r="C9029" s="40"/>
      <c r="D9029" s="12"/>
      <c r="E9029" s="42"/>
      <c r="F9029" s="42"/>
      <c r="G9029" s="42"/>
      <c r="H9029" s="43"/>
      <c r="I9029" s="12"/>
      <c r="J9029" s="43"/>
      <c r="K9029" s="43"/>
      <c r="L9029" s="197"/>
      <c r="M9029" s="45" t="str">
        <f t="shared" si="416"/>
        <v/>
      </c>
      <c r="N9029" s="46" t="str">
        <f t="shared" si="415"/>
        <v/>
      </c>
      <c r="O9029" s="47"/>
      <c r="P9029" s="48"/>
      <c r="Q9029" s="41"/>
      <c r="R9029" s="12"/>
      <c r="S9029" s="43"/>
      <c r="T9029" s="49"/>
      <c r="U9029" s="50"/>
      <c r="V9029" s="50"/>
      <c r="W9029" s="50"/>
      <c r="X9029" s="50"/>
      <c r="Y9029" s="42"/>
      <c r="Z9029" s="42"/>
      <c r="AA9029" s="242"/>
      <c r="AB9029" s="42"/>
      <c r="AC9029" s="49"/>
      <c r="AD9029" s="43"/>
      <c r="AE9029" s="43"/>
      <c r="AF9029" s="42"/>
    </row>
    <row r="9030" spans="1:32" x14ac:dyDescent="0.2">
      <c r="A9030" s="42"/>
      <c r="B9030" s="40"/>
      <c r="C9030" s="40"/>
      <c r="D9030" s="12"/>
      <c r="E9030" s="42"/>
      <c r="F9030" s="42"/>
      <c r="G9030" s="42"/>
      <c r="H9030" s="43"/>
      <c r="I9030" s="12"/>
      <c r="J9030" s="43"/>
      <c r="K9030" s="43"/>
      <c r="L9030" s="197"/>
      <c r="M9030" s="45" t="str">
        <f t="shared" si="416"/>
        <v/>
      </c>
      <c r="N9030" s="46" t="str">
        <f t="shared" si="415"/>
        <v/>
      </c>
      <c r="O9030" s="47"/>
      <c r="P9030" s="48"/>
      <c r="Q9030" s="41"/>
      <c r="R9030" s="12"/>
      <c r="S9030" s="43"/>
      <c r="T9030" s="49"/>
      <c r="U9030" s="50"/>
      <c r="V9030" s="50"/>
      <c r="W9030" s="50"/>
      <c r="X9030" s="50"/>
      <c r="Y9030" s="42"/>
      <c r="Z9030" s="42"/>
      <c r="AA9030" s="242"/>
      <c r="AB9030" s="42"/>
      <c r="AC9030" s="49"/>
      <c r="AD9030" s="43"/>
      <c r="AE9030" s="43"/>
      <c r="AF9030" s="42"/>
    </row>
    <row r="9031" spans="1:32" x14ac:dyDescent="0.2">
      <c r="A9031" s="42"/>
      <c r="B9031" s="40"/>
      <c r="C9031" s="40"/>
      <c r="D9031" s="12"/>
      <c r="E9031" s="42"/>
      <c r="F9031" s="42"/>
      <c r="G9031" s="42"/>
      <c r="H9031" s="43"/>
      <c r="I9031" s="12"/>
      <c r="J9031" s="43"/>
      <c r="K9031" s="43"/>
      <c r="L9031" s="197"/>
      <c r="M9031" s="45" t="str">
        <f t="shared" si="416"/>
        <v/>
      </c>
      <c r="N9031" s="46" t="str">
        <f t="shared" si="415"/>
        <v/>
      </c>
      <c r="O9031" s="47"/>
      <c r="P9031" s="48"/>
      <c r="Q9031" s="41"/>
      <c r="R9031" s="12"/>
      <c r="S9031" s="43"/>
      <c r="T9031" s="49"/>
      <c r="U9031" s="50"/>
      <c r="V9031" s="50"/>
      <c r="W9031" s="50"/>
      <c r="X9031" s="50"/>
      <c r="Y9031" s="42"/>
      <c r="Z9031" s="42"/>
      <c r="AA9031" s="242"/>
      <c r="AB9031" s="42"/>
      <c r="AC9031" s="49"/>
      <c r="AD9031" s="43"/>
      <c r="AE9031" s="43"/>
      <c r="AF9031" s="42"/>
    </row>
    <row r="9032" spans="1:32" x14ac:dyDescent="0.2">
      <c r="A9032" s="42"/>
      <c r="B9032" s="40"/>
      <c r="C9032" s="40"/>
      <c r="D9032" s="12"/>
      <c r="E9032" s="42"/>
      <c r="F9032" s="42"/>
      <c r="G9032" s="42"/>
      <c r="H9032" s="43"/>
      <c r="I9032" s="12"/>
      <c r="J9032" s="43"/>
      <c r="K9032" s="43"/>
      <c r="L9032" s="197"/>
      <c r="M9032" s="45" t="str">
        <f t="shared" si="416"/>
        <v/>
      </c>
      <c r="N9032" s="46" t="str">
        <f t="shared" si="415"/>
        <v/>
      </c>
      <c r="O9032" s="47"/>
      <c r="P9032" s="48"/>
      <c r="Q9032" s="41"/>
      <c r="R9032" s="12"/>
      <c r="S9032" s="43"/>
      <c r="T9032" s="49"/>
      <c r="U9032" s="50"/>
      <c r="V9032" s="50"/>
      <c r="W9032" s="50"/>
      <c r="X9032" s="50"/>
      <c r="Y9032" s="42"/>
      <c r="Z9032" s="42"/>
      <c r="AA9032" s="242"/>
      <c r="AB9032" s="42"/>
      <c r="AC9032" s="49"/>
      <c r="AD9032" s="43"/>
      <c r="AE9032" s="43"/>
      <c r="AF9032" s="42"/>
    </row>
    <row r="9033" spans="1:32" x14ac:dyDescent="0.2">
      <c r="A9033" s="42"/>
      <c r="B9033" s="40"/>
      <c r="C9033" s="40"/>
      <c r="D9033" s="12"/>
      <c r="E9033" s="42"/>
      <c r="F9033" s="42"/>
      <c r="G9033" s="42"/>
      <c r="H9033" s="43"/>
      <c r="I9033" s="12"/>
      <c r="J9033" s="43"/>
      <c r="K9033" s="43"/>
      <c r="L9033" s="197"/>
      <c r="M9033" s="45" t="str">
        <f t="shared" si="416"/>
        <v/>
      </c>
      <c r="N9033" s="46" t="str">
        <f t="shared" si="415"/>
        <v/>
      </c>
      <c r="O9033" s="47"/>
      <c r="P9033" s="48"/>
      <c r="Q9033" s="41"/>
      <c r="R9033" s="12"/>
      <c r="S9033" s="43"/>
      <c r="T9033" s="49"/>
      <c r="U9033" s="50"/>
      <c r="V9033" s="50"/>
      <c r="W9033" s="50"/>
      <c r="X9033" s="50"/>
      <c r="Y9033" s="42"/>
      <c r="Z9033" s="42"/>
      <c r="AA9033" s="242"/>
      <c r="AB9033" s="42"/>
      <c r="AC9033" s="49"/>
      <c r="AD9033" s="43"/>
      <c r="AE9033" s="43"/>
      <c r="AF9033" s="42"/>
    </row>
    <row r="9034" spans="1:32" x14ac:dyDescent="0.2">
      <c r="A9034" s="42"/>
      <c r="B9034" s="40"/>
      <c r="C9034" s="40"/>
      <c r="D9034" s="12"/>
      <c r="E9034" s="42"/>
      <c r="F9034" s="42"/>
      <c r="G9034" s="42"/>
      <c r="H9034" s="43"/>
      <c r="I9034" s="12"/>
      <c r="J9034" s="43"/>
      <c r="K9034" s="43"/>
      <c r="L9034" s="197"/>
      <c r="M9034" s="45" t="str">
        <f t="shared" si="416"/>
        <v/>
      </c>
      <c r="N9034" s="46" t="str">
        <f t="shared" si="415"/>
        <v/>
      </c>
      <c r="O9034" s="47"/>
      <c r="P9034" s="48"/>
      <c r="Q9034" s="41"/>
      <c r="R9034" s="12"/>
      <c r="S9034" s="43"/>
      <c r="T9034" s="49"/>
      <c r="U9034" s="50"/>
      <c r="V9034" s="50"/>
      <c r="W9034" s="50"/>
      <c r="X9034" s="50"/>
      <c r="Y9034" s="42"/>
      <c r="Z9034" s="42"/>
      <c r="AA9034" s="242"/>
      <c r="AB9034" s="42"/>
      <c r="AC9034" s="49"/>
      <c r="AD9034" s="43"/>
      <c r="AE9034" s="43"/>
      <c r="AF9034" s="42"/>
    </row>
    <row r="9035" spans="1:32" x14ac:dyDescent="0.2">
      <c r="A9035" s="42"/>
      <c r="B9035" s="40"/>
      <c r="C9035" s="40"/>
      <c r="D9035" s="12"/>
      <c r="E9035" s="42"/>
      <c r="F9035" s="42"/>
      <c r="G9035" s="42"/>
      <c r="H9035" s="43"/>
      <c r="I9035" s="12"/>
      <c r="J9035" s="43"/>
      <c r="K9035" s="43"/>
      <c r="L9035" s="197"/>
      <c r="M9035" s="45" t="str">
        <f t="shared" si="416"/>
        <v/>
      </c>
      <c r="N9035" s="46" t="str">
        <f t="shared" si="415"/>
        <v/>
      </c>
      <c r="O9035" s="47"/>
      <c r="P9035" s="48"/>
      <c r="Q9035" s="41"/>
      <c r="R9035" s="12"/>
      <c r="S9035" s="43"/>
      <c r="T9035" s="49"/>
      <c r="U9035" s="50"/>
      <c r="V9035" s="50"/>
      <c r="W9035" s="50"/>
      <c r="X9035" s="50"/>
      <c r="Y9035" s="42"/>
      <c r="Z9035" s="42"/>
      <c r="AA9035" s="242"/>
      <c r="AB9035" s="42"/>
      <c r="AC9035" s="49"/>
      <c r="AD9035" s="43"/>
      <c r="AE9035" s="43"/>
      <c r="AF9035" s="42"/>
    </row>
    <row r="9036" spans="1:32" x14ac:dyDescent="0.2">
      <c r="A9036" s="42"/>
      <c r="B9036" s="40"/>
      <c r="C9036" s="40"/>
      <c r="D9036" s="12"/>
      <c r="E9036" s="42"/>
      <c r="F9036" s="42"/>
      <c r="G9036" s="42"/>
      <c r="H9036" s="43"/>
      <c r="I9036" s="12"/>
      <c r="J9036" s="43"/>
      <c r="K9036" s="43"/>
      <c r="L9036" s="197"/>
      <c r="M9036" s="45" t="str">
        <f t="shared" si="416"/>
        <v/>
      </c>
      <c r="N9036" s="46" t="str">
        <f t="shared" si="415"/>
        <v/>
      </c>
      <c r="O9036" s="47"/>
      <c r="P9036" s="48"/>
      <c r="Q9036" s="41"/>
      <c r="R9036" s="12"/>
      <c r="S9036" s="43"/>
      <c r="T9036" s="49"/>
      <c r="U9036" s="50"/>
      <c r="V9036" s="50"/>
      <c r="W9036" s="50"/>
      <c r="X9036" s="50"/>
      <c r="Y9036" s="42"/>
      <c r="Z9036" s="42"/>
      <c r="AA9036" s="242"/>
      <c r="AB9036" s="42"/>
      <c r="AC9036" s="49"/>
      <c r="AD9036" s="43"/>
      <c r="AE9036" s="43"/>
      <c r="AF9036" s="42"/>
    </row>
    <row r="9037" spans="1:32" x14ac:dyDescent="0.2">
      <c r="A9037" s="42"/>
      <c r="B9037" s="40"/>
      <c r="C9037" s="40"/>
      <c r="D9037" s="12"/>
      <c r="E9037" s="42"/>
      <c r="F9037" s="42"/>
      <c r="G9037" s="42"/>
      <c r="H9037" s="43"/>
      <c r="I9037" s="12"/>
      <c r="J9037" s="43"/>
      <c r="K9037" s="43"/>
      <c r="L9037" s="197"/>
      <c r="M9037" s="45" t="str">
        <f t="shared" si="416"/>
        <v/>
      </c>
      <c r="N9037" s="46" t="str">
        <f t="shared" si="415"/>
        <v/>
      </c>
      <c r="O9037" s="47"/>
      <c r="P9037" s="48"/>
      <c r="Q9037" s="41"/>
      <c r="R9037" s="12"/>
      <c r="S9037" s="43"/>
      <c r="T9037" s="49"/>
      <c r="U9037" s="50"/>
      <c r="V9037" s="50"/>
      <c r="W9037" s="50"/>
      <c r="X9037" s="50"/>
      <c r="Y9037" s="42"/>
      <c r="Z9037" s="42"/>
      <c r="AA9037" s="242"/>
      <c r="AB9037" s="42"/>
      <c r="AC9037" s="49"/>
      <c r="AD9037" s="43"/>
      <c r="AE9037" s="43"/>
      <c r="AF9037" s="42"/>
    </row>
    <row r="9038" spans="1:32" x14ac:dyDescent="0.2">
      <c r="A9038" s="42"/>
      <c r="B9038" s="40"/>
      <c r="C9038" s="40"/>
      <c r="D9038" s="12"/>
      <c r="E9038" s="42"/>
      <c r="F9038" s="42"/>
      <c r="G9038" s="42"/>
      <c r="H9038" s="43"/>
      <c r="I9038" s="12"/>
      <c r="J9038" s="43"/>
      <c r="K9038" s="43"/>
      <c r="L9038" s="197"/>
      <c r="M9038" s="45" t="str">
        <f t="shared" si="416"/>
        <v/>
      </c>
      <c r="N9038" s="46" t="str">
        <f t="shared" si="415"/>
        <v/>
      </c>
      <c r="O9038" s="47"/>
      <c r="P9038" s="48"/>
      <c r="Q9038" s="41"/>
      <c r="R9038" s="12"/>
      <c r="S9038" s="43"/>
      <c r="T9038" s="49"/>
      <c r="U9038" s="50"/>
      <c r="V9038" s="50"/>
      <c r="W9038" s="50"/>
      <c r="X9038" s="50"/>
      <c r="Y9038" s="42"/>
      <c r="Z9038" s="42"/>
      <c r="AA9038" s="242"/>
      <c r="AB9038" s="42"/>
      <c r="AC9038" s="49"/>
      <c r="AD9038" s="43"/>
      <c r="AE9038" s="43"/>
      <c r="AF9038" s="42"/>
    </row>
    <row r="9039" spans="1:32" x14ac:dyDescent="0.2">
      <c r="A9039" s="42"/>
      <c r="B9039" s="40"/>
      <c r="C9039" s="40"/>
      <c r="D9039" s="12"/>
      <c r="E9039" s="42"/>
      <c r="F9039" s="42"/>
      <c r="G9039" s="42"/>
      <c r="H9039" s="43"/>
      <c r="I9039" s="12"/>
      <c r="J9039" s="43"/>
      <c r="K9039" s="43"/>
      <c r="L9039" s="197"/>
      <c r="M9039" s="45" t="str">
        <f t="shared" si="416"/>
        <v/>
      </c>
      <c r="N9039" s="46" t="str">
        <f t="shared" si="415"/>
        <v/>
      </c>
      <c r="O9039" s="47"/>
      <c r="P9039" s="48"/>
      <c r="Q9039" s="41"/>
      <c r="R9039" s="12"/>
      <c r="S9039" s="43"/>
      <c r="T9039" s="49"/>
      <c r="U9039" s="50"/>
      <c r="V9039" s="50"/>
      <c r="W9039" s="50"/>
      <c r="X9039" s="50"/>
      <c r="Y9039" s="42"/>
      <c r="Z9039" s="42"/>
      <c r="AA9039" s="242"/>
      <c r="AB9039" s="42"/>
      <c r="AC9039" s="49"/>
      <c r="AD9039" s="43"/>
      <c r="AE9039" s="43"/>
      <c r="AF9039" s="42"/>
    </row>
    <row r="9040" spans="1:32" x14ac:dyDescent="0.2">
      <c r="A9040" s="42"/>
      <c r="B9040" s="40"/>
      <c r="C9040" s="40"/>
      <c r="D9040" s="12"/>
      <c r="E9040" s="42"/>
      <c r="F9040" s="42"/>
      <c r="G9040" s="42"/>
      <c r="H9040" s="43"/>
      <c r="I9040" s="12"/>
      <c r="J9040" s="43"/>
      <c r="K9040" s="43"/>
      <c r="L9040" s="197"/>
      <c r="M9040" s="45" t="str">
        <f t="shared" si="416"/>
        <v/>
      </c>
      <c r="N9040" s="46" t="str">
        <f t="shared" si="415"/>
        <v/>
      </c>
      <c r="O9040" s="47"/>
      <c r="P9040" s="48"/>
      <c r="Q9040" s="41"/>
      <c r="R9040" s="12"/>
      <c r="S9040" s="43"/>
      <c r="T9040" s="49"/>
      <c r="U9040" s="50"/>
      <c r="V9040" s="50"/>
      <c r="W9040" s="50"/>
      <c r="X9040" s="50"/>
      <c r="Y9040" s="42"/>
      <c r="Z9040" s="42"/>
      <c r="AA9040" s="242"/>
      <c r="AB9040" s="42"/>
      <c r="AC9040" s="49"/>
      <c r="AD9040" s="43"/>
      <c r="AE9040" s="43"/>
      <c r="AF9040" s="42"/>
    </row>
    <row r="9041" spans="1:32" x14ac:dyDescent="0.2">
      <c r="A9041" s="42"/>
      <c r="B9041" s="40"/>
      <c r="C9041" s="40"/>
      <c r="D9041" s="12"/>
      <c r="E9041" s="42"/>
      <c r="F9041" s="42"/>
      <c r="G9041" s="42"/>
      <c r="H9041" s="43"/>
      <c r="I9041" s="12"/>
      <c r="J9041" s="43"/>
      <c r="K9041" s="43"/>
      <c r="L9041" s="197"/>
      <c r="M9041" s="45" t="str">
        <f t="shared" si="416"/>
        <v/>
      </c>
      <c r="N9041" s="46" t="str">
        <f t="shared" si="415"/>
        <v/>
      </c>
      <c r="O9041" s="47"/>
      <c r="P9041" s="48"/>
      <c r="Q9041" s="41"/>
      <c r="R9041" s="12"/>
      <c r="S9041" s="43"/>
      <c r="T9041" s="49"/>
      <c r="U9041" s="50"/>
      <c r="V9041" s="50"/>
      <c r="W9041" s="50"/>
      <c r="X9041" s="50"/>
      <c r="Y9041" s="42"/>
      <c r="Z9041" s="42"/>
      <c r="AA9041" s="242"/>
      <c r="AB9041" s="42"/>
      <c r="AC9041" s="49"/>
      <c r="AD9041" s="43"/>
      <c r="AE9041" s="43"/>
      <c r="AF9041" s="42"/>
    </row>
    <row r="9042" spans="1:32" x14ac:dyDescent="0.2">
      <c r="A9042" s="42"/>
      <c r="B9042" s="40"/>
      <c r="C9042" s="40"/>
      <c r="D9042" s="12"/>
      <c r="E9042" s="42"/>
      <c r="F9042" s="42"/>
      <c r="G9042" s="42"/>
      <c r="H9042" s="43"/>
      <c r="I9042" s="12"/>
      <c r="J9042" s="43"/>
      <c r="K9042" s="43"/>
      <c r="L9042" s="197"/>
      <c r="M9042" s="45" t="str">
        <f t="shared" si="416"/>
        <v/>
      </c>
      <c r="N9042" s="46" t="str">
        <f t="shared" si="415"/>
        <v/>
      </c>
      <c r="O9042" s="47"/>
      <c r="P9042" s="48"/>
      <c r="Q9042" s="41"/>
      <c r="R9042" s="12"/>
      <c r="S9042" s="43"/>
      <c r="T9042" s="49"/>
      <c r="U9042" s="50"/>
      <c r="V9042" s="50"/>
      <c r="W9042" s="50"/>
      <c r="X9042" s="50"/>
      <c r="Y9042" s="42"/>
      <c r="Z9042" s="42"/>
      <c r="AA9042" s="242"/>
      <c r="AB9042" s="42"/>
      <c r="AC9042" s="49"/>
      <c r="AD9042" s="43"/>
      <c r="AE9042" s="43"/>
      <c r="AF9042" s="42"/>
    </row>
    <row r="9043" spans="1:32" x14ac:dyDescent="0.2">
      <c r="A9043" s="42"/>
      <c r="B9043" s="40"/>
      <c r="C9043" s="40"/>
      <c r="D9043" s="12"/>
      <c r="E9043" s="42"/>
      <c r="F9043" s="42"/>
      <c r="G9043" s="42"/>
      <c r="H9043" s="43"/>
      <c r="I9043" s="12"/>
      <c r="J9043" s="43"/>
      <c r="K9043" s="43"/>
      <c r="L9043" s="197"/>
      <c r="M9043" s="45" t="str">
        <f t="shared" si="416"/>
        <v/>
      </c>
      <c r="N9043" s="46" t="str">
        <f t="shared" si="415"/>
        <v/>
      </c>
      <c r="O9043" s="47"/>
      <c r="P9043" s="48"/>
      <c r="Q9043" s="41"/>
      <c r="R9043" s="12"/>
      <c r="S9043" s="43"/>
      <c r="T9043" s="49"/>
      <c r="U9043" s="50"/>
      <c r="V9043" s="50"/>
      <c r="W9043" s="50"/>
      <c r="X9043" s="50"/>
      <c r="Y9043" s="42"/>
      <c r="Z9043" s="42"/>
      <c r="AA9043" s="242"/>
      <c r="AB9043" s="42"/>
      <c r="AC9043" s="49"/>
      <c r="AD9043" s="43"/>
      <c r="AE9043" s="43"/>
      <c r="AF9043" s="42"/>
    </row>
    <row r="9044" spans="1:32" x14ac:dyDescent="0.2">
      <c r="A9044" s="42"/>
      <c r="B9044" s="40"/>
      <c r="C9044" s="40"/>
      <c r="D9044" s="12"/>
      <c r="E9044" s="42"/>
      <c r="F9044" s="42"/>
      <c r="G9044" s="42"/>
      <c r="H9044" s="43"/>
      <c r="I9044" s="12"/>
      <c r="J9044" s="43"/>
      <c r="K9044" s="43"/>
      <c r="L9044" s="197"/>
      <c r="M9044" s="45" t="str">
        <f t="shared" si="416"/>
        <v/>
      </c>
      <c r="N9044" s="46" t="str">
        <f t="shared" si="415"/>
        <v/>
      </c>
      <c r="O9044" s="47"/>
      <c r="P9044" s="48"/>
      <c r="Q9044" s="41"/>
      <c r="R9044" s="12"/>
      <c r="S9044" s="43"/>
      <c r="T9044" s="49"/>
      <c r="U9044" s="50"/>
      <c r="V9044" s="50"/>
      <c r="W9044" s="50"/>
      <c r="X9044" s="50"/>
      <c r="Y9044" s="42"/>
      <c r="Z9044" s="42"/>
      <c r="AA9044" s="242"/>
      <c r="AB9044" s="42"/>
      <c r="AC9044" s="49"/>
      <c r="AD9044" s="43"/>
      <c r="AE9044" s="43"/>
      <c r="AF9044" s="42"/>
    </row>
    <row r="9045" spans="1:32" x14ac:dyDescent="0.2">
      <c r="A9045" s="42"/>
      <c r="B9045" s="40"/>
      <c r="C9045" s="40"/>
      <c r="D9045" s="12"/>
      <c r="E9045" s="42"/>
      <c r="F9045" s="42"/>
      <c r="G9045" s="42"/>
      <c r="H9045" s="43"/>
      <c r="I9045" s="12"/>
      <c r="J9045" s="43"/>
      <c r="K9045" s="43"/>
      <c r="L9045" s="197"/>
      <c r="M9045" s="45" t="str">
        <f t="shared" si="416"/>
        <v/>
      </c>
      <c r="N9045" s="46" t="str">
        <f t="shared" si="415"/>
        <v/>
      </c>
      <c r="O9045" s="47"/>
      <c r="P9045" s="48"/>
      <c r="Q9045" s="41"/>
      <c r="R9045" s="12"/>
      <c r="S9045" s="43"/>
      <c r="T9045" s="49"/>
      <c r="U9045" s="50"/>
      <c r="V9045" s="50"/>
      <c r="W9045" s="50"/>
      <c r="X9045" s="50"/>
      <c r="Y9045" s="42"/>
      <c r="Z9045" s="42"/>
      <c r="AA9045" s="242"/>
      <c r="AB9045" s="42"/>
      <c r="AC9045" s="49"/>
      <c r="AD9045" s="43"/>
      <c r="AE9045" s="43"/>
      <c r="AF9045" s="42"/>
    </row>
    <row r="9046" spans="1:32" x14ac:dyDescent="0.2">
      <c r="A9046" s="42"/>
      <c r="B9046" s="40"/>
      <c r="C9046" s="40"/>
      <c r="D9046" s="12"/>
      <c r="E9046" s="42"/>
      <c r="F9046" s="42"/>
      <c r="G9046" s="42"/>
      <c r="H9046" s="43"/>
      <c r="I9046" s="12"/>
      <c r="J9046" s="43"/>
      <c r="K9046" s="43"/>
      <c r="L9046" s="197"/>
      <c r="M9046" s="45" t="str">
        <f t="shared" si="416"/>
        <v/>
      </c>
      <c r="N9046" s="46" t="str">
        <f t="shared" si="415"/>
        <v/>
      </c>
      <c r="O9046" s="47"/>
      <c r="P9046" s="48"/>
      <c r="Q9046" s="41"/>
      <c r="R9046" s="12"/>
      <c r="S9046" s="43"/>
      <c r="T9046" s="49"/>
      <c r="U9046" s="50"/>
      <c r="V9046" s="50"/>
      <c r="W9046" s="50"/>
      <c r="X9046" s="50"/>
      <c r="Y9046" s="42"/>
      <c r="Z9046" s="42"/>
      <c r="AA9046" s="242"/>
      <c r="AB9046" s="42"/>
      <c r="AC9046" s="49"/>
      <c r="AD9046" s="43"/>
      <c r="AE9046" s="43"/>
      <c r="AF9046" s="42"/>
    </row>
    <row r="9047" spans="1:32" x14ac:dyDescent="0.2">
      <c r="A9047" s="42"/>
      <c r="B9047" s="40"/>
      <c r="C9047" s="40"/>
      <c r="D9047" s="12"/>
      <c r="E9047" s="42"/>
      <c r="F9047" s="42"/>
      <c r="G9047" s="42"/>
      <c r="H9047" s="43"/>
      <c r="I9047" s="12"/>
      <c r="J9047" s="43"/>
      <c r="K9047" s="43"/>
      <c r="L9047" s="197"/>
      <c r="M9047" s="45" t="str">
        <f t="shared" si="416"/>
        <v/>
      </c>
      <c r="N9047" s="46" t="str">
        <f t="shared" si="415"/>
        <v/>
      </c>
      <c r="O9047" s="47"/>
      <c r="P9047" s="48"/>
      <c r="Q9047" s="41"/>
      <c r="R9047" s="12"/>
      <c r="S9047" s="43"/>
      <c r="T9047" s="49"/>
      <c r="U9047" s="50"/>
      <c r="V9047" s="50"/>
      <c r="W9047" s="50"/>
      <c r="X9047" s="50"/>
      <c r="Y9047" s="42"/>
      <c r="Z9047" s="42"/>
      <c r="AA9047" s="242"/>
      <c r="AB9047" s="42"/>
      <c r="AC9047" s="49"/>
      <c r="AD9047" s="43"/>
      <c r="AE9047" s="43"/>
      <c r="AF9047" s="42"/>
    </row>
    <row r="9048" spans="1:32" x14ac:dyDescent="0.2">
      <c r="A9048" s="42"/>
      <c r="B9048" s="40"/>
      <c r="C9048" s="40"/>
      <c r="D9048" s="12"/>
      <c r="E9048" s="42"/>
      <c r="F9048" s="42"/>
      <c r="G9048" s="42"/>
      <c r="H9048" s="43"/>
      <c r="I9048" s="12"/>
      <c r="J9048" s="43"/>
      <c r="K9048" s="43"/>
      <c r="L9048" s="197"/>
      <c r="M9048" s="45" t="str">
        <f t="shared" si="416"/>
        <v/>
      </c>
      <c r="N9048" s="46" t="str">
        <f t="shared" ref="N9048:N9111" si="417">IF($L9048="","",IF((today-$L9048)&lt;366,"k",IF(((today-$L9048)/28)&lt;84,"a",IF(((today-$L9048)/28)&gt;84,"s"))))</f>
        <v/>
      </c>
      <c r="O9048" s="47"/>
      <c r="P9048" s="48"/>
      <c r="Q9048" s="41"/>
      <c r="R9048" s="12"/>
      <c r="S9048" s="43"/>
      <c r="T9048" s="49"/>
      <c r="U9048" s="50"/>
      <c r="V9048" s="50"/>
      <c r="W9048" s="50"/>
      <c r="X9048" s="50"/>
      <c r="Y9048" s="42"/>
      <c r="Z9048" s="42"/>
      <c r="AA9048" s="242"/>
      <c r="AB9048" s="42"/>
      <c r="AC9048" s="49"/>
      <c r="AD9048" s="43"/>
      <c r="AE9048" s="43"/>
      <c r="AF9048" s="42"/>
    </row>
    <row r="9049" spans="1:32" x14ac:dyDescent="0.2">
      <c r="A9049" s="42"/>
      <c r="B9049" s="40"/>
      <c r="C9049" s="40"/>
      <c r="D9049" s="12"/>
      <c r="E9049" s="42"/>
      <c r="F9049" s="42"/>
      <c r="G9049" s="42"/>
      <c r="H9049" s="43"/>
      <c r="I9049" s="12"/>
      <c r="J9049" s="43"/>
      <c r="K9049" s="43"/>
      <c r="L9049" s="197"/>
      <c r="M9049" s="45" t="str">
        <f t="shared" si="416"/>
        <v/>
      </c>
      <c r="N9049" s="46" t="str">
        <f t="shared" si="417"/>
        <v/>
      </c>
      <c r="O9049" s="47"/>
      <c r="P9049" s="48"/>
      <c r="Q9049" s="41"/>
      <c r="R9049" s="12"/>
      <c r="S9049" s="43"/>
      <c r="T9049" s="49"/>
      <c r="U9049" s="50"/>
      <c r="V9049" s="50"/>
      <c r="W9049" s="50"/>
      <c r="X9049" s="50"/>
      <c r="Y9049" s="42"/>
      <c r="Z9049" s="42"/>
      <c r="AA9049" s="242"/>
      <c r="AB9049" s="42"/>
      <c r="AC9049" s="49"/>
      <c r="AD9049" s="43"/>
      <c r="AE9049" s="43"/>
      <c r="AF9049" s="42"/>
    </row>
    <row r="9050" spans="1:32" x14ac:dyDescent="0.2">
      <c r="A9050" s="42"/>
      <c r="B9050" s="40"/>
      <c r="C9050" s="40"/>
      <c r="D9050" s="12"/>
      <c r="E9050" s="42"/>
      <c r="F9050" s="42"/>
      <c r="G9050" s="42"/>
      <c r="H9050" s="43"/>
      <c r="I9050" s="12"/>
      <c r="J9050" s="43"/>
      <c r="K9050" s="43"/>
      <c r="L9050" s="197"/>
      <c r="M9050" s="45" t="str">
        <f t="shared" si="416"/>
        <v/>
      </c>
      <c r="N9050" s="46" t="str">
        <f t="shared" si="417"/>
        <v/>
      </c>
      <c r="O9050" s="47"/>
      <c r="P9050" s="48"/>
      <c r="Q9050" s="41"/>
      <c r="R9050" s="12"/>
      <c r="S9050" s="43"/>
      <c r="T9050" s="49"/>
      <c r="U9050" s="50"/>
      <c r="V9050" s="50"/>
      <c r="W9050" s="50"/>
      <c r="X9050" s="50"/>
      <c r="Y9050" s="42"/>
      <c r="Z9050" s="42"/>
      <c r="AA9050" s="242"/>
      <c r="AB9050" s="42"/>
      <c r="AC9050" s="49"/>
      <c r="AD9050" s="43"/>
      <c r="AE9050" s="43"/>
      <c r="AF9050" s="42"/>
    </row>
    <row r="9051" spans="1:32" x14ac:dyDescent="0.2">
      <c r="A9051" s="42"/>
      <c r="B9051" s="40"/>
      <c r="C9051" s="40"/>
      <c r="D9051" s="12"/>
      <c r="E9051" s="42"/>
      <c r="F9051" s="42"/>
      <c r="G9051" s="42"/>
      <c r="H9051" s="43"/>
      <c r="I9051" s="12"/>
      <c r="J9051" s="43"/>
      <c r="K9051" s="43"/>
      <c r="L9051" s="197"/>
      <c r="M9051" s="45" t="str">
        <f t="shared" si="416"/>
        <v/>
      </c>
      <c r="N9051" s="46" t="str">
        <f t="shared" si="417"/>
        <v/>
      </c>
      <c r="O9051" s="47"/>
      <c r="P9051" s="48"/>
      <c r="Q9051" s="41"/>
      <c r="R9051" s="12"/>
      <c r="S9051" s="43"/>
      <c r="T9051" s="49"/>
      <c r="U9051" s="50"/>
      <c r="V9051" s="50"/>
      <c r="W9051" s="50"/>
      <c r="X9051" s="50"/>
      <c r="Y9051" s="42"/>
      <c r="Z9051" s="42"/>
      <c r="AA9051" s="242"/>
      <c r="AB9051" s="42"/>
      <c r="AC9051" s="49"/>
      <c r="AD9051" s="43"/>
      <c r="AE9051" s="43"/>
      <c r="AF9051" s="42"/>
    </row>
    <row r="9052" spans="1:32" x14ac:dyDescent="0.2">
      <c r="A9052" s="42"/>
      <c r="B9052" s="40"/>
      <c r="C9052" s="40"/>
      <c r="D9052" s="12"/>
      <c r="E9052" s="42"/>
      <c r="F9052" s="42"/>
      <c r="G9052" s="42"/>
      <c r="H9052" s="43"/>
      <c r="I9052" s="12"/>
      <c r="J9052" s="43"/>
      <c r="K9052" s="43"/>
      <c r="L9052" s="197"/>
      <c r="M9052" s="45" t="str">
        <f t="shared" si="416"/>
        <v/>
      </c>
      <c r="N9052" s="46" t="str">
        <f t="shared" si="417"/>
        <v/>
      </c>
      <c r="O9052" s="47"/>
      <c r="P9052" s="48"/>
      <c r="Q9052" s="41"/>
      <c r="R9052" s="12"/>
      <c r="S9052" s="43"/>
      <c r="T9052" s="49"/>
      <c r="U9052" s="50"/>
      <c r="V9052" s="50"/>
      <c r="W9052" s="50"/>
      <c r="X9052" s="50"/>
      <c r="Y9052" s="42"/>
      <c r="Z9052" s="42"/>
      <c r="AA9052" s="242"/>
      <c r="AB9052" s="42"/>
      <c r="AC9052" s="49"/>
      <c r="AD9052" s="43"/>
      <c r="AE9052" s="43"/>
      <c r="AF9052" s="42"/>
    </row>
    <row r="9053" spans="1:32" x14ac:dyDescent="0.2">
      <c r="A9053" s="42"/>
      <c r="B9053" s="40"/>
      <c r="C9053" s="40"/>
      <c r="D9053" s="12"/>
      <c r="E9053" s="42"/>
      <c r="F9053" s="42"/>
      <c r="G9053" s="42"/>
      <c r="H9053" s="43"/>
      <c r="I9053" s="12"/>
      <c r="J9053" s="43"/>
      <c r="K9053" s="43"/>
      <c r="L9053" s="197"/>
      <c r="M9053" s="45" t="str">
        <f t="shared" si="416"/>
        <v/>
      </c>
      <c r="N9053" s="46" t="str">
        <f t="shared" si="417"/>
        <v/>
      </c>
      <c r="O9053" s="47"/>
      <c r="P9053" s="48"/>
      <c r="Q9053" s="41"/>
      <c r="R9053" s="12"/>
      <c r="S9053" s="43"/>
      <c r="T9053" s="49"/>
      <c r="U9053" s="50"/>
      <c r="V9053" s="50"/>
      <c r="W9053" s="50"/>
      <c r="X9053" s="50"/>
      <c r="Y9053" s="42"/>
      <c r="Z9053" s="42"/>
      <c r="AA9053" s="242"/>
      <c r="AB9053" s="42"/>
      <c r="AC9053" s="49"/>
      <c r="AD9053" s="43"/>
      <c r="AE9053" s="43"/>
      <c r="AF9053" s="42"/>
    </row>
    <row r="9054" spans="1:32" x14ac:dyDescent="0.2">
      <c r="A9054" s="42"/>
      <c r="B9054" s="40"/>
      <c r="C9054" s="40"/>
      <c r="D9054" s="12"/>
      <c r="E9054" s="42"/>
      <c r="F9054" s="42"/>
      <c r="G9054" s="42"/>
      <c r="H9054" s="43"/>
      <c r="I9054" s="12"/>
      <c r="J9054" s="43"/>
      <c r="K9054" s="43"/>
      <c r="L9054" s="197"/>
      <c r="M9054" s="45" t="str">
        <f t="shared" si="416"/>
        <v/>
      </c>
      <c r="N9054" s="46" t="str">
        <f t="shared" si="417"/>
        <v/>
      </c>
      <c r="O9054" s="47"/>
      <c r="P9054" s="48"/>
      <c r="Q9054" s="41"/>
      <c r="R9054" s="12"/>
      <c r="S9054" s="43"/>
      <c r="T9054" s="49"/>
      <c r="U9054" s="50"/>
      <c r="V9054" s="50"/>
      <c r="W9054" s="50"/>
      <c r="X9054" s="50"/>
      <c r="Y9054" s="42"/>
      <c r="Z9054" s="42"/>
      <c r="AA9054" s="242"/>
      <c r="AB9054" s="42"/>
      <c r="AC9054" s="49"/>
      <c r="AD9054" s="43"/>
      <c r="AE9054" s="43"/>
      <c r="AF9054" s="42"/>
    </row>
    <row r="9055" spans="1:32" x14ac:dyDescent="0.2">
      <c r="A9055" s="42"/>
      <c r="B9055" s="40"/>
      <c r="C9055" s="40"/>
      <c r="D9055" s="12"/>
      <c r="E9055" s="42"/>
      <c r="F9055" s="42"/>
      <c r="G9055" s="42"/>
      <c r="H9055" s="43"/>
      <c r="I9055" s="12"/>
      <c r="J9055" s="43"/>
      <c r="K9055" s="43"/>
      <c r="L9055" s="197"/>
      <c r="M9055" s="45" t="str">
        <f t="shared" si="416"/>
        <v/>
      </c>
      <c r="N9055" s="46" t="str">
        <f t="shared" si="417"/>
        <v/>
      </c>
      <c r="O9055" s="47"/>
      <c r="P9055" s="48"/>
      <c r="Q9055" s="41"/>
      <c r="R9055" s="12"/>
      <c r="S9055" s="43"/>
      <c r="T9055" s="49"/>
      <c r="U9055" s="50"/>
      <c r="V9055" s="50"/>
      <c r="W9055" s="50"/>
      <c r="X9055" s="50"/>
      <c r="Y9055" s="42"/>
      <c r="Z9055" s="42"/>
      <c r="AA9055" s="242"/>
      <c r="AB9055" s="42"/>
      <c r="AC9055" s="49"/>
      <c r="AD9055" s="43"/>
      <c r="AE9055" s="43"/>
      <c r="AF9055" s="42"/>
    </row>
    <row r="9056" spans="1:32" x14ac:dyDescent="0.2">
      <c r="A9056" s="42"/>
      <c r="B9056" s="40"/>
      <c r="C9056" s="40"/>
      <c r="D9056" s="12"/>
      <c r="E9056" s="42"/>
      <c r="F9056" s="42"/>
      <c r="G9056" s="42"/>
      <c r="H9056" s="43"/>
      <c r="I9056" s="12"/>
      <c r="J9056" s="43"/>
      <c r="K9056" s="43"/>
      <c r="L9056" s="197"/>
      <c r="M9056" s="45" t="str">
        <f t="shared" si="416"/>
        <v/>
      </c>
      <c r="N9056" s="46" t="str">
        <f t="shared" si="417"/>
        <v/>
      </c>
      <c r="O9056" s="47"/>
      <c r="P9056" s="48"/>
      <c r="Q9056" s="41"/>
      <c r="R9056" s="12"/>
      <c r="S9056" s="43"/>
      <c r="T9056" s="49"/>
      <c r="U9056" s="50"/>
      <c r="V9056" s="50"/>
      <c r="W9056" s="50"/>
      <c r="X9056" s="50"/>
      <c r="Y9056" s="42"/>
      <c r="Z9056" s="42"/>
      <c r="AA9056" s="242"/>
      <c r="AB9056" s="42"/>
      <c r="AC9056" s="49"/>
      <c r="AD9056" s="43"/>
      <c r="AE9056" s="43"/>
      <c r="AF9056" s="42"/>
    </row>
    <row r="9057" spans="1:32" x14ac:dyDescent="0.2">
      <c r="A9057" s="42"/>
      <c r="B9057" s="40"/>
      <c r="C9057" s="40"/>
      <c r="D9057" s="12"/>
      <c r="E9057" s="42"/>
      <c r="F9057" s="42"/>
      <c r="G9057" s="42"/>
      <c r="H9057" s="43"/>
      <c r="I9057" s="12"/>
      <c r="J9057" s="43"/>
      <c r="K9057" s="43"/>
      <c r="L9057" s="197"/>
      <c r="M9057" s="45" t="str">
        <f t="shared" si="416"/>
        <v/>
      </c>
      <c r="N9057" s="46" t="str">
        <f t="shared" si="417"/>
        <v/>
      </c>
      <c r="O9057" s="47"/>
      <c r="P9057" s="48"/>
      <c r="Q9057" s="41"/>
      <c r="R9057" s="12"/>
      <c r="S9057" s="43"/>
      <c r="T9057" s="49"/>
      <c r="U9057" s="50"/>
      <c r="V9057" s="50"/>
      <c r="W9057" s="50"/>
      <c r="X9057" s="50"/>
      <c r="Y9057" s="42"/>
      <c r="Z9057" s="42"/>
      <c r="AA9057" s="242"/>
      <c r="AB9057" s="42"/>
      <c r="AC9057" s="49"/>
      <c r="AD9057" s="43"/>
      <c r="AE9057" s="43"/>
      <c r="AF9057" s="42"/>
    </row>
    <row r="9058" spans="1:32" x14ac:dyDescent="0.2">
      <c r="A9058" s="42"/>
      <c r="B9058" s="40"/>
      <c r="C9058" s="40"/>
      <c r="D9058" s="12"/>
      <c r="E9058" s="42"/>
      <c r="F9058" s="42"/>
      <c r="G9058" s="42"/>
      <c r="H9058" s="43"/>
      <c r="I9058" s="12"/>
      <c r="J9058" s="43"/>
      <c r="K9058" s="43"/>
      <c r="L9058" s="197"/>
      <c r="M9058" s="45" t="str">
        <f t="shared" si="416"/>
        <v/>
      </c>
      <c r="N9058" s="46" t="str">
        <f t="shared" si="417"/>
        <v/>
      </c>
      <c r="O9058" s="47"/>
      <c r="P9058" s="48"/>
      <c r="Q9058" s="41"/>
      <c r="R9058" s="12"/>
      <c r="S9058" s="43"/>
      <c r="T9058" s="49"/>
      <c r="U9058" s="50"/>
      <c r="V9058" s="50"/>
      <c r="W9058" s="50"/>
      <c r="X9058" s="50"/>
      <c r="Y9058" s="42"/>
      <c r="Z9058" s="42"/>
      <c r="AA9058" s="242"/>
      <c r="AB9058" s="42"/>
      <c r="AC9058" s="49"/>
      <c r="AD9058" s="43"/>
      <c r="AE9058" s="43"/>
      <c r="AF9058" s="42"/>
    </row>
    <row r="9059" spans="1:32" x14ac:dyDescent="0.2">
      <c r="A9059" s="42"/>
      <c r="B9059" s="40"/>
      <c r="C9059" s="40"/>
      <c r="D9059" s="12"/>
      <c r="E9059" s="42"/>
      <c r="F9059" s="42"/>
      <c r="G9059" s="42"/>
      <c r="H9059" s="43"/>
      <c r="I9059" s="12"/>
      <c r="J9059" s="43"/>
      <c r="K9059" s="43"/>
      <c r="L9059" s="197"/>
      <c r="M9059" s="45" t="str">
        <f t="shared" si="416"/>
        <v/>
      </c>
      <c r="N9059" s="46" t="str">
        <f t="shared" si="417"/>
        <v/>
      </c>
      <c r="O9059" s="47"/>
      <c r="P9059" s="48"/>
      <c r="Q9059" s="41"/>
      <c r="R9059" s="12"/>
      <c r="S9059" s="43"/>
      <c r="T9059" s="49"/>
      <c r="U9059" s="50"/>
      <c r="V9059" s="50"/>
      <c r="W9059" s="50"/>
      <c r="X9059" s="50"/>
      <c r="Y9059" s="42"/>
      <c r="Z9059" s="42"/>
      <c r="AA9059" s="242"/>
      <c r="AB9059" s="42"/>
      <c r="AC9059" s="49"/>
      <c r="AD9059" s="43"/>
      <c r="AE9059" s="43"/>
      <c r="AF9059" s="42"/>
    </row>
    <row r="9060" spans="1:32" x14ac:dyDescent="0.2">
      <c r="A9060" s="42"/>
      <c r="B9060" s="40"/>
      <c r="C9060" s="40"/>
      <c r="D9060" s="12"/>
      <c r="E9060" s="42"/>
      <c r="F9060" s="42"/>
      <c r="G9060" s="42"/>
      <c r="H9060" s="43"/>
      <c r="I9060" s="12"/>
      <c r="J9060" s="43"/>
      <c r="K9060" s="43"/>
      <c r="L9060" s="197"/>
      <c r="M9060" s="45" t="str">
        <f t="shared" si="416"/>
        <v/>
      </c>
      <c r="N9060" s="46" t="str">
        <f t="shared" si="417"/>
        <v/>
      </c>
      <c r="O9060" s="47"/>
      <c r="P9060" s="48"/>
      <c r="Q9060" s="41"/>
      <c r="R9060" s="12"/>
      <c r="S9060" s="43"/>
      <c r="T9060" s="49"/>
      <c r="U9060" s="50"/>
      <c r="V9060" s="50"/>
      <c r="W9060" s="50"/>
      <c r="X9060" s="50"/>
      <c r="Y9060" s="42"/>
      <c r="Z9060" s="42"/>
      <c r="AA9060" s="242"/>
      <c r="AB9060" s="42"/>
      <c r="AC9060" s="49"/>
      <c r="AD9060" s="43"/>
      <c r="AE9060" s="43"/>
      <c r="AF9060" s="42"/>
    </row>
    <row r="9061" spans="1:32" x14ac:dyDescent="0.2">
      <c r="A9061" s="42"/>
      <c r="B9061" s="40"/>
      <c r="C9061" s="40"/>
      <c r="D9061" s="12"/>
      <c r="E9061" s="42"/>
      <c r="F9061" s="42"/>
      <c r="G9061" s="42"/>
      <c r="H9061" s="43"/>
      <c r="I9061" s="12"/>
      <c r="J9061" s="43"/>
      <c r="K9061" s="43"/>
      <c r="L9061" s="197"/>
      <c r="M9061" s="45" t="str">
        <f t="shared" si="416"/>
        <v/>
      </c>
      <c r="N9061" s="46" t="str">
        <f t="shared" si="417"/>
        <v/>
      </c>
      <c r="O9061" s="47"/>
      <c r="P9061" s="48"/>
      <c r="Q9061" s="41"/>
      <c r="R9061" s="12"/>
      <c r="S9061" s="43"/>
      <c r="T9061" s="49"/>
      <c r="U9061" s="50"/>
      <c r="V9061" s="50"/>
      <c r="W9061" s="50"/>
      <c r="X9061" s="50"/>
      <c r="Y9061" s="42"/>
      <c r="Z9061" s="42"/>
      <c r="AA9061" s="242"/>
      <c r="AB9061" s="42"/>
      <c r="AC9061" s="49"/>
      <c r="AD9061" s="43"/>
      <c r="AE9061" s="43"/>
      <c r="AF9061" s="42"/>
    </row>
    <row r="9062" spans="1:32" x14ac:dyDescent="0.2">
      <c r="A9062" s="42"/>
      <c r="B9062" s="40"/>
      <c r="C9062" s="40"/>
      <c r="D9062" s="12"/>
      <c r="E9062" s="42"/>
      <c r="F9062" s="42"/>
      <c r="G9062" s="42"/>
      <c r="H9062" s="43"/>
      <c r="I9062" s="12"/>
      <c r="J9062" s="43"/>
      <c r="K9062" s="43"/>
      <c r="L9062" s="197"/>
      <c r="M9062" s="45" t="str">
        <f t="shared" si="416"/>
        <v/>
      </c>
      <c r="N9062" s="46" t="str">
        <f t="shared" si="417"/>
        <v/>
      </c>
      <c r="O9062" s="47"/>
      <c r="P9062" s="48"/>
      <c r="Q9062" s="41"/>
      <c r="R9062" s="12"/>
      <c r="S9062" s="43"/>
      <c r="T9062" s="49"/>
      <c r="U9062" s="50"/>
      <c r="V9062" s="50"/>
      <c r="W9062" s="50"/>
      <c r="X9062" s="50"/>
      <c r="Y9062" s="42"/>
      <c r="Z9062" s="42"/>
      <c r="AA9062" s="242"/>
      <c r="AB9062" s="42"/>
      <c r="AC9062" s="49"/>
      <c r="AD9062" s="43"/>
      <c r="AE9062" s="43"/>
      <c r="AF9062" s="42"/>
    </row>
    <row r="9063" spans="1:32" x14ac:dyDescent="0.2">
      <c r="A9063" s="42"/>
      <c r="B9063" s="40"/>
      <c r="C9063" s="40"/>
      <c r="D9063" s="12"/>
      <c r="E9063" s="42"/>
      <c r="F9063" s="42"/>
      <c r="G9063" s="42"/>
      <c r="H9063" s="43"/>
      <c r="I9063" s="12"/>
      <c r="J9063" s="43"/>
      <c r="K9063" s="43"/>
      <c r="L9063" s="197"/>
      <c r="M9063" s="45" t="str">
        <f t="shared" si="416"/>
        <v/>
      </c>
      <c r="N9063" s="46" t="str">
        <f t="shared" si="417"/>
        <v/>
      </c>
      <c r="O9063" s="47"/>
      <c r="P9063" s="48"/>
      <c r="Q9063" s="41"/>
      <c r="R9063" s="12"/>
      <c r="S9063" s="43"/>
      <c r="T9063" s="49"/>
      <c r="U9063" s="50"/>
      <c r="V9063" s="50"/>
      <c r="W9063" s="50"/>
      <c r="X9063" s="50"/>
      <c r="Y9063" s="42"/>
      <c r="Z9063" s="42"/>
      <c r="AA9063" s="242"/>
      <c r="AB9063" s="42"/>
      <c r="AC9063" s="49"/>
      <c r="AD9063" s="43"/>
      <c r="AE9063" s="43"/>
      <c r="AF9063" s="42"/>
    </row>
    <row r="9064" spans="1:32" x14ac:dyDescent="0.2">
      <c r="A9064" s="42"/>
      <c r="B9064" s="40"/>
      <c r="C9064" s="40"/>
      <c r="D9064" s="12"/>
      <c r="E9064" s="42"/>
      <c r="F9064" s="42"/>
      <c r="G9064" s="42"/>
      <c r="H9064" s="43"/>
      <c r="I9064" s="12"/>
      <c r="J9064" s="43"/>
      <c r="K9064" s="43"/>
      <c r="L9064" s="197"/>
      <c r="M9064" s="45" t="str">
        <f t="shared" si="416"/>
        <v/>
      </c>
      <c r="N9064" s="46" t="str">
        <f t="shared" si="417"/>
        <v/>
      </c>
      <c r="O9064" s="47"/>
      <c r="P9064" s="48"/>
      <c r="Q9064" s="41"/>
      <c r="R9064" s="12"/>
      <c r="S9064" s="43"/>
      <c r="T9064" s="49"/>
      <c r="U9064" s="50"/>
      <c r="V9064" s="50"/>
      <c r="W9064" s="50"/>
      <c r="X9064" s="50"/>
      <c r="Y9064" s="42"/>
      <c r="Z9064" s="42"/>
      <c r="AA9064" s="242"/>
      <c r="AB9064" s="42"/>
      <c r="AC9064" s="49"/>
      <c r="AD9064" s="43"/>
      <c r="AE9064" s="43"/>
      <c r="AF9064" s="42"/>
    </row>
    <row r="9065" spans="1:32" x14ac:dyDescent="0.2">
      <c r="A9065" s="42"/>
      <c r="B9065" s="40"/>
      <c r="C9065" s="40"/>
      <c r="D9065" s="12"/>
      <c r="E9065" s="42"/>
      <c r="F9065" s="42"/>
      <c r="G9065" s="42"/>
      <c r="H9065" s="43"/>
      <c r="I9065" s="12"/>
      <c r="J9065" s="43"/>
      <c r="K9065" s="43"/>
      <c r="L9065" s="197"/>
      <c r="M9065" s="45" t="str">
        <f t="shared" si="416"/>
        <v/>
      </c>
      <c r="N9065" s="46" t="str">
        <f t="shared" si="417"/>
        <v/>
      </c>
      <c r="O9065" s="47"/>
      <c r="P9065" s="48"/>
      <c r="Q9065" s="41"/>
      <c r="R9065" s="12"/>
      <c r="S9065" s="43"/>
      <c r="T9065" s="49"/>
      <c r="U9065" s="50"/>
      <c r="V9065" s="50"/>
      <c r="W9065" s="50"/>
      <c r="X9065" s="50"/>
      <c r="Y9065" s="42"/>
      <c r="Z9065" s="42"/>
      <c r="AA9065" s="242"/>
      <c r="AB9065" s="42"/>
      <c r="AC9065" s="49"/>
      <c r="AD9065" s="43"/>
      <c r="AE9065" s="43"/>
      <c r="AF9065" s="42"/>
    </row>
    <row r="9066" spans="1:32" x14ac:dyDescent="0.2">
      <c r="A9066" s="42"/>
      <c r="B9066" s="40"/>
      <c r="C9066" s="40"/>
      <c r="D9066" s="12"/>
      <c r="E9066" s="42"/>
      <c r="F9066" s="42"/>
      <c r="G9066" s="42"/>
      <c r="H9066" s="43"/>
      <c r="I9066" s="12"/>
      <c r="J9066" s="43"/>
      <c r="K9066" s="43"/>
      <c r="L9066" s="197"/>
      <c r="M9066" s="45" t="str">
        <f t="shared" si="416"/>
        <v/>
      </c>
      <c r="N9066" s="46" t="str">
        <f t="shared" si="417"/>
        <v/>
      </c>
      <c r="O9066" s="47"/>
      <c r="P9066" s="48"/>
      <c r="Q9066" s="41"/>
      <c r="R9066" s="12"/>
      <c r="S9066" s="43"/>
      <c r="T9066" s="49"/>
      <c r="U9066" s="50"/>
      <c r="V9066" s="50"/>
      <c r="W9066" s="50"/>
      <c r="X9066" s="50"/>
      <c r="Y9066" s="42"/>
      <c r="Z9066" s="42"/>
      <c r="AA9066" s="242"/>
      <c r="AB9066" s="42"/>
      <c r="AC9066" s="49"/>
      <c r="AD9066" s="43"/>
      <c r="AE9066" s="43"/>
      <c r="AF9066" s="42"/>
    </row>
    <row r="9067" spans="1:32" x14ac:dyDescent="0.2">
      <c r="A9067" s="42"/>
      <c r="B9067" s="40"/>
      <c r="C9067" s="40"/>
      <c r="D9067" s="12"/>
      <c r="E9067" s="42"/>
      <c r="F9067" s="42"/>
      <c r="G9067" s="42"/>
      <c r="H9067" s="43"/>
      <c r="I9067" s="12"/>
      <c r="J9067" s="43"/>
      <c r="K9067" s="43"/>
      <c r="L9067" s="197"/>
      <c r="M9067" s="45" t="str">
        <f t="shared" si="416"/>
        <v/>
      </c>
      <c r="N9067" s="46" t="str">
        <f t="shared" si="417"/>
        <v/>
      </c>
      <c r="O9067" s="47"/>
      <c r="P9067" s="48"/>
      <c r="Q9067" s="41"/>
      <c r="R9067" s="12"/>
      <c r="S9067" s="43"/>
      <c r="T9067" s="49"/>
      <c r="U9067" s="50"/>
      <c r="V9067" s="50"/>
      <c r="W9067" s="50"/>
      <c r="X9067" s="50"/>
      <c r="Y9067" s="42"/>
      <c r="Z9067" s="42"/>
      <c r="AA9067" s="242"/>
      <c r="AB9067" s="42"/>
      <c r="AC9067" s="49"/>
      <c r="AD9067" s="43"/>
      <c r="AE9067" s="43"/>
      <c r="AF9067" s="42"/>
    </row>
    <row r="9068" spans="1:32" x14ac:dyDescent="0.2">
      <c r="A9068" s="42"/>
      <c r="B9068" s="40"/>
      <c r="C9068" s="40"/>
      <c r="D9068" s="12"/>
      <c r="E9068" s="42"/>
      <c r="F9068" s="42"/>
      <c r="G9068" s="42"/>
      <c r="H9068" s="43"/>
      <c r="I9068" s="12"/>
      <c r="J9068" s="43"/>
      <c r="K9068" s="43"/>
      <c r="L9068" s="197"/>
      <c r="M9068" s="45" t="str">
        <f t="shared" si="416"/>
        <v/>
      </c>
      <c r="N9068" s="46" t="str">
        <f t="shared" si="417"/>
        <v/>
      </c>
      <c r="O9068" s="47"/>
      <c r="P9068" s="48"/>
      <c r="Q9068" s="41"/>
      <c r="R9068" s="12"/>
      <c r="S9068" s="43"/>
      <c r="T9068" s="49"/>
      <c r="U9068" s="50"/>
      <c r="V9068" s="50"/>
      <c r="W9068" s="50"/>
      <c r="X9068" s="50"/>
      <c r="Y9068" s="42"/>
      <c r="Z9068" s="42"/>
      <c r="AA9068" s="242"/>
      <c r="AB9068" s="42"/>
      <c r="AC9068" s="49"/>
      <c r="AD9068" s="43"/>
      <c r="AE9068" s="43"/>
      <c r="AF9068" s="42"/>
    </row>
    <row r="9069" spans="1:32" x14ac:dyDescent="0.2">
      <c r="A9069" s="42"/>
      <c r="B9069" s="40"/>
      <c r="C9069" s="40"/>
      <c r="D9069" s="12"/>
      <c r="E9069" s="42"/>
      <c r="F9069" s="42"/>
      <c r="G9069" s="42"/>
      <c r="H9069" s="43"/>
      <c r="I9069" s="12"/>
      <c r="J9069" s="43"/>
      <c r="K9069" s="43"/>
      <c r="L9069" s="197"/>
      <c r="M9069" s="45" t="str">
        <f t="shared" si="416"/>
        <v/>
      </c>
      <c r="N9069" s="46" t="str">
        <f t="shared" si="417"/>
        <v/>
      </c>
      <c r="O9069" s="47"/>
      <c r="P9069" s="48"/>
      <c r="Q9069" s="41"/>
      <c r="R9069" s="12"/>
      <c r="S9069" s="43"/>
      <c r="T9069" s="49"/>
      <c r="U9069" s="50"/>
      <c r="V9069" s="50"/>
      <c r="W9069" s="50"/>
      <c r="X9069" s="50"/>
      <c r="Y9069" s="42"/>
      <c r="Z9069" s="42"/>
      <c r="AA9069" s="242"/>
      <c r="AB9069" s="42"/>
      <c r="AC9069" s="49"/>
      <c r="AD9069" s="43"/>
      <c r="AE9069" s="43"/>
      <c r="AF9069" s="42"/>
    </row>
    <row r="9070" spans="1:32" x14ac:dyDescent="0.2">
      <c r="A9070" s="42"/>
      <c r="B9070" s="40"/>
      <c r="C9070" s="40"/>
      <c r="D9070" s="12"/>
      <c r="E9070" s="42"/>
      <c r="F9070" s="42"/>
      <c r="G9070" s="42"/>
      <c r="H9070" s="43"/>
      <c r="I9070" s="12"/>
      <c r="J9070" s="43"/>
      <c r="K9070" s="43"/>
      <c r="L9070" s="197"/>
      <c r="M9070" s="45" t="str">
        <f t="shared" si="416"/>
        <v/>
      </c>
      <c r="N9070" s="46" t="str">
        <f t="shared" si="417"/>
        <v/>
      </c>
      <c r="O9070" s="47"/>
      <c r="P9070" s="48"/>
      <c r="Q9070" s="41"/>
      <c r="R9070" s="12"/>
      <c r="S9070" s="43"/>
      <c r="T9070" s="49"/>
      <c r="U9070" s="50"/>
      <c r="V9070" s="50"/>
      <c r="W9070" s="50"/>
      <c r="X9070" s="50"/>
      <c r="Y9070" s="42"/>
      <c r="Z9070" s="42"/>
      <c r="AA9070" s="242"/>
      <c r="AB9070" s="42"/>
      <c r="AC9070" s="49"/>
      <c r="AD9070" s="43"/>
      <c r="AE9070" s="43"/>
      <c r="AF9070" s="42"/>
    </row>
    <row r="9071" spans="1:32" x14ac:dyDescent="0.2">
      <c r="A9071" s="42"/>
      <c r="B9071" s="40"/>
      <c r="C9071" s="40"/>
      <c r="D9071" s="12"/>
      <c r="E9071" s="42"/>
      <c r="F9071" s="42"/>
      <c r="G9071" s="42"/>
      <c r="H9071" s="43"/>
      <c r="I9071" s="12"/>
      <c r="J9071" s="43"/>
      <c r="K9071" s="43"/>
      <c r="L9071" s="197"/>
      <c r="M9071" s="45" t="str">
        <f t="shared" si="416"/>
        <v/>
      </c>
      <c r="N9071" s="46" t="str">
        <f t="shared" si="417"/>
        <v/>
      </c>
      <c r="O9071" s="47"/>
      <c r="P9071" s="48"/>
      <c r="Q9071" s="41"/>
      <c r="R9071" s="12"/>
      <c r="S9071" s="43"/>
      <c r="T9071" s="49"/>
      <c r="U9071" s="50"/>
      <c r="V9071" s="50"/>
      <c r="W9071" s="50"/>
      <c r="X9071" s="50"/>
      <c r="Y9071" s="42"/>
      <c r="Z9071" s="42"/>
      <c r="AA9071" s="242"/>
      <c r="AB9071" s="42"/>
      <c r="AC9071" s="49"/>
      <c r="AD9071" s="43"/>
      <c r="AE9071" s="43"/>
      <c r="AF9071" s="42"/>
    </row>
    <row r="9072" spans="1:32" x14ac:dyDescent="0.2">
      <c r="A9072" s="42"/>
      <c r="B9072" s="40"/>
      <c r="C9072" s="40"/>
      <c r="D9072" s="12"/>
      <c r="E9072" s="42"/>
      <c r="F9072" s="42"/>
      <c r="G9072" s="42"/>
      <c r="H9072" s="43"/>
      <c r="I9072" s="12"/>
      <c r="J9072" s="43"/>
      <c r="K9072" s="43"/>
      <c r="L9072" s="197"/>
      <c r="M9072" s="45" t="str">
        <f t="shared" si="416"/>
        <v/>
      </c>
      <c r="N9072" s="46" t="str">
        <f t="shared" si="417"/>
        <v/>
      </c>
      <c r="O9072" s="47"/>
      <c r="P9072" s="48"/>
      <c r="Q9072" s="41"/>
      <c r="R9072" s="12"/>
      <c r="S9072" s="43"/>
      <c r="T9072" s="49"/>
      <c r="U9072" s="50"/>
      <c r="V9072" s="50"/>
      <c r="W9072" s="50"/>
      <c r="X9072" s="50"/>
      <c r="Y9072" s="42"/>
      <c r="Z9072" s="42"/>
      <c r="AA9072" s="242"/>
      <c r="AB9072" s="42"/>
      <c r="AC9072" s="49"/>
      <c r="AD9072" s="43"/>
      <c r="AE9072" s="43"/>
      <c r="AF9072" s="42"/>
    </row>
    <row r="9073" spans="1:32" x14ac:dyDescent="0.2">
      <c r="A9073" s="42"/>
      <c r="B9073" s="40"/>
      <c r="C9073" s="40"/>
      <c r="D9073" s="12"/>
      <c r="E9073" s="42"/>
      <c r="F9073" s="42"/>
      <c r="G9073" s="42"/>
      <c r="H9073" s="43"/>
      <c r="I9073" s="12"/>
      <c r="J9073" s="43"/>
      <c r="K9073" s="43"/>
      <c r="L9073" s="197"/>
      <c r="M9073" s="45" t="str">
        <f t="shared" si="416"/>
        <v/>
      </c>
      <c r="N9073" s="46" t="str">
        <f t="shared" si="417"/>
        <v/>
      </c>
      <c r="O9073" s="47"/>
      <c r="P9073" s="48"/>
      <c r="Q9073" s="41"/>
      <c r="R9073" s="12"/>
      <c r="S9073" s="43"/>
      <c r="T9073" s="49"/>
      <c r="U9073" s="50"/>
      <c r="V9073" s="50"/>
      <c r="W9073" s="50"/>
      <c r="X9073" s="50"/>
      <c r="Y9073" s="42"/>
      <c r="Z9073" s="42"/>
      <c r="AA9073" s="242"/>
      <c r="AB9073" s="42"/>
      <c r="AC9073" s="49"/>
      <c r="AD9073" s="43"/>
      <c r="AE9073" s="43"/>
      <c r="AF9073" s="42"/>
    </row>
    <row r="9074" spans="1:32" x14ac:dyDescent="0.2">
      <c r="A9074" s="42"/>
      <c r="B9074" s="40"/>
      <c r="C9074" s="40"/>
      <c r="D9074" s="12"/>
      <c r="E9074" s="42"/>
      <c r="F9074" s="42"/>
      <c r="G9074" s="42"/>
      <c r="H9074" s="43"/>
      <c r="I9074" s="12"/>
      <c r="J9074" s="43"/>
      <c r="K9074" s="43"/>
      <c r="L9074" s="197"/>
      <c r="M9074" s="45" t="str">
        <f t="shared" si="416"/>
        <v/>
      </c>
      <c r="N9074" s="46" t="str">
        <f t="shared" si="417"/>
        <v/>
      </c>
      <c r="O9074" s="47"/>
      <c r="P9074" s="48"/>
      <c r="Q9074" s="41"/>
      <c r="R9074" s="12"/>
      <c r="S9074" s="43"/>
      <c r="T9074" s="49"/>
      <c r="U9074" s="50"/>
      <c r="V9074" s="50"/>
      <c r="W9074" s="50"/>
      <c r="X9074" s="50"/>
      <c r="Y9074" s="42"/>
      <c r="Z9074" s="42"/>
      <c r="AA9074" s="242"/>
      <c r="AB9074" s="42"/>
      <c r="AC9074" s="49"/>
      <c r="AD9074" s="43"/>
      <c r="AE9074" s="43"/>
      <c r="AF9074" s="42"/>
    </row>
    <row r="9075" spans="1:32" x14ac:dyDescent="0.2">
      <c r="A9075" s="42"/>
      <c r="B9075" s="40"/>
      <c r="C9075" s="40"/>
      <c r="D9075" s="12"/>
      <c r="E9075" s="42"/>
      <c r="F9075" s="42"/>
      <c r="G9075" s="42"/>
      <c r="H9075" s="43"/>
      <c r="I9075" s="12"/>
      <c r="J9075" s="43"/>
      <c r="K9075" s="43"/>
      <c r="L9075" s="197"/>
      <c r="M9075" s="45" t="str">
        <f t="shared" si="416"/>
        <v/>
      </c>
      <c r="N9075" s="46" t="str">
        <f t="shared" si="417"/>
        <v/>
      </c>
      <c r="O9075" s="47"/>
      <c r="P9075" s="48"/>
      <c r="Q9075" s="41"/>
      <c r="R9075" s="12"/>
      <c r="S9075" s="43"/>
      <c r="T9075" s="49"/>
      <c r="U9075" s="50"/>
      <c r="V9075" s="50"/>
      <c r="W9075" s="50"/>
      <c r="X9075" s="50"/>
      <c r="Y9075" s="42"/>
      <c r="Z9075" s="42"/>
      <c r="AA9075" s="242"/>
      <c r="AB9075" s="42"/>
      <c r="AC9075" s="49"/>
      <c r="AD9075" s="43"/>
      <c r="AE9075" s="43"/>
      <c r="AF9075" s="42"/>
    </row>
    <row r="9076" spans="1:32" x14ac:dyDescent="0.2">
      <c r="A9076" s="42"/>
      <c r="B9076" s="40"/>
      <c r="C9076" s="40"/>
      <c r="D9076" s="12"/>
      <c r="E9076" s="42"/>
      <c r="F9076" s="42"/>
      <c r="G9076" s="42"/>
      <c r="H9076" s="43"/>
      <c r="I9076" s="12"/>
      <c r="J9076" s="43"/>
      <c r="K9076" s="43"/>
      <c r="L9076" s="197"/>
      <c r="M9076" s="45" t="str">
        <f t="shared" si="416"/>
        <v/>
      </c>
      <c r="N9076" s="46" t="str">
        <f t="shared" si="417"/>
        <v/>
      </c>
      <c r="O9076" s="47"/>
      <c r="P9076" s="48"/>
      <c r="Q9076" s="41"/>
      <c r="R9076" s="12"/>
      <c r="S9076" s="43"/>
      <c r="T9076" s="49"/>
      <c r="U9076" s="50"/>
      <c r="V9076" s="50"/>
      <c r="W9076" s="50"/>
      <c r="X9076" s="50"/>
      <c r="Y9076" s="42"/>
      <c r="Z9076" s="42"/>
      <c r="AA9076" s="242"/>
      <c r="AB9076" s="42"/>
      <c r="AC9076" s="49"/>
      <c r="AD9076" s="43"/>
      <c r="AE9076" s="43"/>
      <c r="AF9076" s="42"/>
    </row>
    <row r="9077" spans="1:32" x14ac:dyDescent="0.2">
      <c r="A9077" s="42"/>
      <c r="B9077" s="40"/>
      <c r="C9077" s="40"/>
      <c r="D9077" s="12"/>
      <c r="E9077" s="42"/>
      <c r="F9077" s="42"/>
      <c r="G9077" s="42"/>
      <c r="H9077" s="43"/>
      <c r="I9077" s="12"/>
      <c r="J9077" s="43"/>
      <c r="K9077" s="43"/>
      <c r="L9077" s="197"/>
      <c r="M9077" s="45" t="str">
        <f t="shared" si="416"/>
        <v/>
      </c>
      <c r="N9077" s="46" t="str">
        <f t="shared" si="417"/>
        <v/>
      </c>
      <c r="O9077" s="47"/>
      <c r="P9077" s="48"/>
      <c r="Q9077" s="41"/>
      <c r="R9077" s="12"/>
      <c r="S9077" s="43"/>
      <c r="T9077" s="49"/>
      <c r="U9077" s="50"/>
      <c r="V9077" s="50"/>
      <c r="W9077" s="50"/>
      <c r="X9077" s="50"/>
      <c r="Y9077" s="42"/>
      <c r="Z9077" s="42"/>
      <c r="AA9077" s="242"/>
      <c r="AB9077" s="42"/>
      <c r="AC9077" s="49"/>
      <c r="AD9077" s="43"/>
      <c r="AE9077" s="43"/>
      <c r="AF9077" s="42"/>
    </row>
    <row r="9078" spans="1:32" x14ac:dyDescent="0.2">
      <c r="A9078" s="42"/>
      <c r="B9078" s="40"/>
      <c r="C9078" s="40"/>
      <c r="D9078" s="12"/>
      <c r="E9078" s="42"/>
      <c r="F9078" s="42"/>
      <c r="G9078" s="42"/>
      <c r="H9078" s="43"/>
      <c r="I9078" s="12"/>
      <c r="J9078" s="43"/>
      <c r="K9078" s="43"/>
      <c r="L9078" s="197"/>
      <c r="M9078" s="45" t="str">
        <f t="shared" si="416"/>
        <v/>
      </c>
      <c r="N9078" s="46" t="str">
        <f t="shared" si="417"/>
        <v/>
      </c>
      <c r="O9078" s="47"/>
      <c r="P9078" s="48"/>
      <c r="Q9078" s="41"/>
      <c r="R9078" s="12"/>
      <c r="S9078" s="43"/>
      <c r="T9078" s="49"/>
      <c r="U9078" s="50"/>
      <c r="V9078" s="50"/>
      <c r="W9078" s="50"/>
      <c r="X9078" s="50"/>
      <c r="Y9078" s="42"/>
      <c r="Z9078" s="42"/>
      <c r="AA9078" s="242"/>
      <c r="AB9078" s="42"/>
      <c r="AC9078" s="49"/>
      <c r="AD9078" s="43"/>
      <c r="AE9078" s="43"/>
      <c r="AF9078" s="42"/>
    </row>
    <row r="9079" spans="1:32" x14ac:dyDescent="0.2">
      <c r="A9079" s="42"/>
      <c r="B9079" s="40"/>
      <c r="C9079" s="40"/>
      <c r="D9079" s="12"/>
      <c r="E9079" s="42"/>
      <c r="F9079" s="42"/>
      <c r="G9079" s="42"/>
      <c r="H9079" s="43"/>
      <c r="I9079" s="12"/>
      <c r="J9079" s="43"/>
      <c r="K9079" s="43"/>
      <c r="L9079" s="197"/>
      <c r="M9079" s="45" t="str">
        <f t="shared" ref="M9079:M9142" si="418">IF($L9079="","",IF((today-$L9079)&lt;14,(today-$L9079)&amp;" days",IF(((today-$L9079)/7)&lt;16.5,TRUNC(((today-$L9079)/7))&amp;" wks",IF(((today-$L9079)/28)&lt;18.5,TRUNC(((today-$L9079)/28))&amp;" mos",IF(((today-$L9079)/28)&gt;18.5,ROUND(((today-$L9079)/365),1)&amp;" yrs")))))</f>
        <v/>
      </c>
      <c r="N9079" s="46" t="str">
        <f t="shared" si="417"/>
        <v/>
      </c>
      <c r="O9079" s="47"/>
      <c r="P9079" s="48"/>
      <c r="Q9079" s="41"/>
      <c r="R9079" s="12"/>
      <c r="S9079" s="43"/>
      <c r="T9079" s="49"/>
      <c r="U9079" s="50"/>
      <c r="V9079" s="50"/>
      <c r="W9079" s="50"/>
      <c r="X9079" s="50"/>
      <c r="Y9079" s="42"/>
      <c r="Z9079" s="42"/>
      <c r="AA9079" s="242"/>
      <c r="AB9079" s="42"/>
      <c r="AC9079" s="49"/>
      <c r="AD9079" s="43"/>
      <c r="AE9079" s="43"/>
      <c r="AF9079" s="42"/>
    </row>
    <row r="9080" spans="1:32" x14ac:dyDescent="0.2">
      <c r="A9080" s="42"/>
      <c r="B9080" s="40"/>
      <c r="C9080" s="40"/>
      <c r="D9080" s="12"/>
      <c r="E9080" s="42"/>
      <c r="F9080" s="42"/>
      <c r="G9080" s="42"/>
      <c r="H9080" s="43"/>
      <c r="I9080" s="12"/>
      <c r="J9080" s="43"/>
      <c r="K9080" s="43"/>
      <c r="L9080" s="197"/>
      <c r="M9080" s="45" t="str">
        <f t="shared" si="418"/>
        <v/>
      </c>
      <c r="N9080" s="46" t="str">
        <f t="shared" si="417"/>
        <v/>
      </c>
      <c r="O9080" s="47"/>
      <c r="P9080" s="48"/>
      <c r="Q9080" s="41"/>
      <c r="R9080" s="12"/>
      <c r="S9080" s="43"/>
      <c r="T9080" s="49"/>
      <c r="U9080" s="50"/>
      <c r="V9080" s="50"/>
      <c r="W9080" s="50"/>
      <c r="X9080" s="50"/>
      <c r="Y9080" s="42"/>
      <c r="Z9080" s="42"/>
      <c r="AA9080" s="242"/>
      <c r="AB9080" s="42"/>
      <c r="AC9080" s="49"/>
      <c r="AD9080" s="43"/>
      <c r="AE9080" s="43"/>
      <c r="AF9080" s="42"/>
    </row>
    <row r="9081" spans="1:32" x14ac:dyDescent="0.2">
      <c r="A9081" s="42"/>
      <c r="B9081" s="40"/>
      <c r="C9081" s="40"/>
      <c r="D9081" s="12"/>
      <c r="E9081" s="42"/>
      <c r="F9081" s="42"/>
      <c r="G9081" s="42"/>
      <c r="H9081" s="43"/>
      <c r="I9081" s="12"/>
      <c r="J9081" s="43"/>
      <c r="K9081" s="43"/>
      <c r="L9081" s="197"/>
      <c r="M9081" s="45" t="str">
        <f t="shared" si="418"/>
        <v/>
      </c>
      <c r="N9081" s="46" t="str">
        <f t="shared" si="417"/>
        <v/>
      </c>
      <c r="O9081" s="47"/>
      <c r="P9081" s="48"/>
      <c r="Q9081" s="41"/>
      <c r="R9081" s="12"/>
      <c r="S9081" s="43"/>
      <c r="T9081" s="49"/>
      <c r="U9081" s="50"/>
      <c r="V9081" s="50"/>
      <c r="W9081" s="50"/>
      <c r="X9081" s="50"/>
      <c r="Y9081" s="42"/>
      <c r="Z9081" s="42"/>
      <c r="AA9081" s="242"/>
      <c r="AB9081" s="42"/>
      <c r="AC9081" s="49"/>
      <c r="AD9081" s="43"/>
      <c r="AE9081" s="43"/>
      <c r="AF9081" s="42"/>
    </row>
    <row r="9082" spans="1:32" x14ac:dyDescent="0.2">
      <c r="A9082" s="42"/>
      <c r="B9082" s="40"/>
      <c r="C9082" s="40"/>
      <c r="D9082" s="12"/>
      <c r="E9082" s="42"/>
      <c r="F9082" s="42"/>
      <c r="G9082" s="42"/>
      <c r="H9082" s="43"/>
      <c r="I9082" s="12"/>
      <c r="J9082" s="43"/>
      <c r="K9082" s="43"/>
      <c r="L9082" s="197"/>
      <c r="M9082" s="45" t="str">
        <f t="shared" si="418"/>
        <v/>
      </c>
      <c r="N9082" s="46" t="str">
        <f t="shared" si="417"/>
        <v/>
      </c>
      <c r="O9082" s="47"/>
      <c r="P9082" s="48"/>
      <c r="Q9082" s="41"/>
      <c r="R9082" s="12"/>
      <c r="S9082" s="43"/>
      <c r="T9082" s="49"/>
      <c r="U9082" s="50"/>
      <c r="V9082" s="50"/>
      <c r="W9082" s="50"/>
      <c r="X9082" s="50"/>
      <c r="Y9082" s="42"/>
      <c r="Z9082" s="42"/>
      <c r="AA9082" s="242"/>
      <c r="AB9082" s="42"/>
      <c r="AC9082" s="49"/>
      <c r="AD9082" s="43"/>
      <c r="AE9082" s="43"/>
      <c r="AF9082" s="42"/>
    </row>
    <row r="9083" spans="1:32" x14ac:dyDescent="0.2">
      <c r="A9083" s="42"/>
      <c r="B9083" s="40"/>
      <c r="C9083" s="40"/>
      <c r="D9083" s="12"/>
      <c r="E9083" s="42"/>
      <c r="F9083" s="42"/>
      <c r="G9083" s="42"/>
      <c r="H9083" s="43"/>
      <c r="I9083" s="12"/>
      <c r="J9083" s="43"/>
      <c r="K9083" s="43"/>
      <c r="L9083" s="197"/>
      <c r="M9083" s="45" t="str">
        <f t="shared" si="418"/>
        <v/>
      </c>
      <c r="N9083" s="46" t="str">
        <f t="shared" si="417"/>
        <v/>
      </c>
      <c r="O9083" s="47"/>
      <c r="P9083" s="48"/>
      <c r="Q9083" s="41"/>
      <c r="R9083" s="12"/>
      <c r="S9083" s="43"/>
      <c r="T9083" s="49"/>
      <c r="U9083" s="50"/>
      <c r="V9083" s="50"/>
      <c r="W9083" s="50"/>
      <c r="X9083" s="50"/>
      <c r="Y9083" s="42"/>
      <c r="Z9083" s="42"/>
      <c r="AA9083" s="242"/>
      <c r="AB9083" s="42"/>
      <c r="AC9083" s="49"/>
      <c r="AD9083" s="43"/>
      <c r="AE9083" s="43"/>
      <c r="AF9083" s="42"/>
    </row>
    <row r="9084" spans="1:32" x14ac:dyDescent="0.2">
      <c r="A9084" s="42"/>
      <c r="B9084" s="40"/>
      <c r="C9084" s="40"/>
      <c r="D9084" s="12"/>
      <c r="E9084" s="42"/>
      <c r="F9084" s="42"/>
      <c r="G9084" s="42"/>
      <c r="H9084" s="43"/>
      <c r="I9084" s="12"/>
      <c r="J9084" s="43"/>
      <c r="K9084" s="43"/>
      <c r="L9084" s="197"/>
      <c r="M9084" s="45" t="str">
        <f t="shared" si="418"/>
        <v/>
      </c>
      <c r="N9084" s="46" t="str">
        <f t="shared" si="417"/>
        <v/>
      </c>
      <c r="O9084" s="47"/>
      <c r="P9084" s="48"/>
      <c r="Q9084" s="41"/>
      <c r="R9084" s="12"/>
      <c r="S9084" s="43"/>
      <c r="T9084" s="49"/>
      <c r="U9084" s="50"/>
      <c r="V9084" s="50"/>
      <c r="W9084" s="50"/>
      <c r="X9084" s="50"/>
      <c r="Y9084" s="42"/>
      <c r="Z9084" s="42"/>
      <c r="AA9084" s="242"/>
      <c r="AB9084" s="42"/>
      <c r="AC9084" s="49"/>
      <c r="AD9084" s="43"/>
      <c r="AE9084" s="43"/>
      <c r="AF9084" s="42"/>
    </row>
    <row r="9085" spans="1:32" x14ac:dyDescent="0.2">
      <c r="A9085" s="42"/>
      <c r="B9085" s="40"/>
      <c r="C9085" s="40"/>
      <c r="D9085" s="12"/>
      <c r="E9085" s="42"/>
      <c r="F9085" s="42"/>
      <c r="G9085" s="42"/>
      <c r="H9085" s="43"/>
      <c r="I9085" s="12"/>
      <c r="J9085" s="43"/>
      <c r="K9085" s="43"/>
      <c r="L9085" s="197"/>
      <c r="M9085" s="45" t="str">
        <f t="shared" si="418"/>
        <v/>
      </c>
      <c r="N9085" s="46" t="str">
        <f t="shared" si="417"/>
        <v/>
      </c>
      <c r="O9085" s="47"/>
      <c r="P9085" s="48"/>
      <c r="Q9085" s="41"/>
      <c r="R9085" s="12"/>
      <c r="S9085" s="43"/>
      <c r="T9085" s="49"/>
      <c r="U9085" s="50"/>
      <c r="V9085" s="50"/>
      <c r="W9085" s="50"/>
      <c r="X9085" s="50"/>
      <c r="Y9085" s="42"/>
      <c r="Z9085" s="42"/>
      <c r="AA9085" s="242"/>
      <c r="AB9085" s="42"/>
      <c r="AC9085" s="49"/>
      <c r="AD9085" s="43"/>
      <c r="AE9085" s="43"/>
      <c r="AF9085" s="42"/>
    </row>
    <row r="9086" spans="1:32" x14ac:dyDescent="0.2">
      <c r="A9086" s="42"/>
      <c r="B9086" s="40"/>
      <c r="C9086" s="40"/>
      <c r="D9086" s="12"/>
      <c r="E9086" s="42"/>
      <c r="F9086" s="42"/>
      <c r="G9086" s="42"/>
      <c r="H9086" s="43"/>
      <c r="I9086" s="12"/>
      <c r="J9086" s="43"/>
      <c r="K9086" s="43"/>
      <c r="L9086" s="197"/>
      <c r="M9086" s="45" t="str">
        <f t="shared" si="418"/>
        <v/>
      </c>
      <c r="N9086" s="46" t="str">
        <f t="shared" si="417"/>
        <v/>
      </c>
      <c r="O9086" s="47"/>
      <c r="P9086" s="48"/>
      <c r="Q9086" s="41"/>
      <c r="R9086" s="12"/>
      <c r="S9086" s="43"/>
      <c r="T9086" s="49"/>
      <c r="U9086" s="50"/>
      <c r="V9086" s="50"/>
      <c r="W9086" s="50"/>
      <c r="X9086" s="50"/>
      <c r="Y9086" s="42"/>
      <c r="Z9086" s="42"/>
      <c r="AA9086" s="242"/>
      <c r="AB9086" s="42"/>
      <c r="AC9086" s="49"/>
      <c r="AD9086" s="43"/>
      <c r="AE9086" s="43"/>
      <c r="AF9086" s="42"/>
    </row>
    <row r="9087" spans="1:32" x14ac:dyDescent="0.2">
      <c r="A9087" s="42"/>
      <c r="B9087" s="40"/>
      <c r="C9087" s="40"/>
      <c r="D9087" s="12"/>
      <c r="E9087" s="42"/>
      <c r="F9087" s="42"/>
      <c r="G9087" s="42"/>
      <c r="H9087" s="43"/>
      <c r="I9087" s="12"/>
      <c r="J9087" s="43"/>
      <c r="K9087" s="43"/>
      <c r="L9087" s="197"/>
      <c r="M9087" s="45" t="str">
        <f t="shared" si="418"/>
        <v/>
      </c>
      <c r="N9087" s="46" t="str">
        <f t="shared" si="417"/>
        <v/>
      </c>
      <c r="O9087" s="47"/>
      <c r="P9087" s="48"/>
      <c r="Q9087" s="41"/>
      <c r="R9087" s="12"/>
      <c r="S9087" s="43"/>
      <c r="T9087" s="49"/>
      <c r="U9087" s="50"/>
      <c r="V9087" s="50"/>
      <c r="W9087" s="50"/>
      <c r="X9087" s="50"/>
      <c r="Y9087" s="42"/>
      <c r="Z9087" s="42"/>
      <c r="AA9087" s="242"/>
      <c r="AB9087" s="42"/>
      <c r="AC9087" s="49"/>
      <c r="AD9087" s="43"/>
      <c r="AE9087" s="43"/>
      <c r="AF9087" s="42"/>
    </row>
    <row r="9088" spans="1:32" x14ac:dyDescent="0.2">
      <c r="A9088" s="42"/>
      <c r="B9088" s="40"/>
      <c r="C9088" s="40"/>
      <c r="D9088" s="12"/>
      <c r="E9088" s="42"/>
      <c r="F9088" s="42"/>
      <c r="G9088" s="42"/>
      <c r="H9088" s="43"/>
      <c r="I9088" s="12"/>
      <c r="J9088" s="43"/>
      <c r="K9088" s="43"/>
      <c r="L9088" s="197"/>
      <c r="M9088" s="45" t="str">
        <f t="shared" si="418"/>
        <v/>
      </c>
      <c r="N9088" s="46" t="str">
        <f t="shared" si="417"/>
        <v/>
      </c>
      <c r="O9088" s="47"/>
      <c r="P9088" s="48"/>
      <c r="Q9088" s="41"/>
      <c r="R9088" s="12"/>
      <c r="S9088" s="43"/>
      <c r="T9088" s="49"/>
      <c r="U9088" s="50"/>
      <c r="V9088" s="50"/>
      <c r="W9088" s="50"/>
      <c r="X9088" s="50"/>
      <c r="Y9088" s="42"/>
      <c r="Z9088" s="42"/>
      <c r="AA9088" s="242"/>
      <c r="AB9088" s="42"/>
      <c r="AC9088" s="49"/>
      <c r="AD9088" s="43"/>
      <c r="AE9088" s="43"/>
      <c r="AF9088" s="42"/>
    </row>
    <row r="9089" spans="1:32" x14ac:dyDescent="0.2">
      <c r="A9089" s="42"/>
      <c r="B9089" s="40"/>
      <c r="C9089" s="40"/>
      <c r="D9089" s="12"/>
      <c r="E9089" s="42"/>
      <c r="F9089" s="42"/>
      <c r="G9089" s="42"/>
      <c r="H9089" s="43"/>
      <c r="I9089" s="12"/>
      <c r="J9089" s="43"/>
      <c r="K9089" s="43"/>
      <c r="L9089" s="197"/>
      <c r="M9089" s="45" t="str">
        <f t="shared" si="418"/>
        <v/>
      </c>
      <c r="N9089" s="46" t="str">
        <f t="shared" si="417"/>
        <v/>
      </c>
      <c r="O9089" s="47"/>
      <c r="P9089" s="48"/>
      <c r="Q9089" s="41"/>
      <c r="R9089" s="12"/>
      <c r="S9089" s="43"/>
      <c r="T9089" s="49"/>
      <c r="U9089" s="50"/>
      <c r="V9089" s="50"/>
      <c r="W9089" s="50"/>
      <c r="X9089" s="50"/>
      <c r="Y9089" s="42"/>
      <c r="Z9089" s="42"/>
      <c r="AA9089" s="242"/>
      <c r="AB9089" s="42"/>
      <c r="AC9089" s="49"/>
      <c r="AD9089" s="43"/>
      <c r="AE9089" s="43"/>
      <c r="AF9089" s="42"/>
    </row>
    <row r="9090" spans="1:32" x14ac:dyDescent="0.2">
      <c r="A9090" s="42"/>
      <c r="B9090" s="40"/>
      <c r="C9090" s="40"/>
      <c r="D9090" s="12"/>
      <c r="E9090" s="42"/>
      <c r="F9090" s="42"/>
      <c r="G9090" s="42"/>
      <c r="H9090" s="43"/>
      <c r="I9090" s="12"/>
      <c r="J9090" s="43"/>
      <c r="K9090" s="43"/>
      <c r="L9090" s="197"/>
      <c r="M9090" s="45" t="str">
        <f t="shared" si="418"/>
        <v/>
      </c>
      <c r="N9090" s="46" t="str">
        <f t="shared" si="417"/>
        <v/>
      </c>
      <c r="O9090" s="47"/>
      <c r="P9090" s="48"/>
      <c r="Q9090" s="41"/>
      <c r="R9090" s="12"/>
      <c r="S9090" s="43"/>
      <c r="T9090" s="49"/>
      <c r="U9090" s="50"/>
      <c r="V9090" s="50"/>
      <c r="W9090" s="50"/>
      <c r="X9090" s="50"/>
      <c r="Y9090" s="42"/>
      <c r="Z9090" s="42"/>
      <c r="AA9090" s="242"/>
      <c r="AB9090" s="42"/>
      <c r="AC9090" s="49"/>
      <c r="AD9090" s="43"/>
      <c r="AE9090" s="43"/>
      <c r="AF9090" s="42"/>
    </row>
    <row r="9091" spans="1:32" x14ac:dyDescent="0.2">
      <c r="A9091" s="42"/>
      <c r="B9091" s="40"/>
      <c r="C9091" s="40"/>
      <c r="D9091" s="12"/>
      <c r="E9091" s="42"/>
      <c r="F9091" s="42"/>
      <c r="G9091" s="42"/>
      <c r="H9091" s="43"/>
      <c r="I9091" s="12"/>
      <c r="J9091" s="43"/>
      <c r="K9091" s="43"/>
      <c r="L9091" s="197"/>
      <c r="M9091" s="45" t="str">
        <f t="shared" si="418"/>
        <v/>
      </c>
      <c r="N9091" s="46" t="str">
        <f t="shared" si="417"/>
        <v/>
      </c>
      <c r="O9091" s="47"/>
      <c r="P9091" s="48"/>
      <c r="Q9091" s="41"/>
      <c r="R9091" s="12"/>
      <c r="S9091" s="43"/>
      <c r="T9091" s="49"/>
      <c r="U9091" s="50"/>
      <c r="V9091" s="50"/>
      <c r="W9091" s="50"/>
      <c r="X9091" s="50"/>
      <c r="Y9091" s="42"/>
      <c r="Z9091" s="42"/>
      <c r="AA9091" s="242"/>
      <c r="AB9091" s="42"/>
      <c r="AC9091" s="49"/>
      <c r="AD9091" s="43"/>
      <c r="AE9091" s="43"/>
      <c r="AF9091" s="42"/>
    </row>
    <row r="9092" spans="1:32" x14ac:dyDescent="0.2">
      <c r="A9092" s="42"/>
      <c r="B9092" s="40"/>
      <c r="C9092" s="40"/>
      <c r="D9092" s="12"/>
      <c r="E9092" s="42"/>
      <c r="F9092" s="42"/>
      <c r="G9092" s="42"/>
      <c r="H9092" s="43"/>
      <c r="I9092" s="12"/>
      <c r="J9092" s="43"/>
      <c r="K9092" s="43"/>
      <c r="L9092" s="197"/>
      <c r="M9092" s="45" t="str">
        <f t="shared" si="418"/>
        <v/>
      </c>
      <c r="N9092" s="46" t="str">
        <f t="shared" si="417"/>
        <v/>
      </c>
      <c r="O9092" s="47"/>
      <c r="P9092" s="48"/>
      <c r="Q9092" s="41"/>
      <c r="R9092" s="12"/>
      <c r="S9092" s="43"/>
      <c r="T9092" s="49"/>
      <c r="U9092" s="50"/>
      <c r="V9092" s="50"/>
      <c r="W9092" s="50"/>
      <c r="X9092" s="50"/>
      <c r="Y9092" s="42"/>
      <c r="Z9092" s="42"/>
      <c r="AA9092" s="242"/>
      <c r="AB9092" s="42"/>
      <c r="AC9092" s="49"/>
      <c r="AD9092" s="43"/>
      <c r="AE9092" s="43"/>
      <c r="AF9092" s="42"/>
    </row>
    <row r="9093" spans="1:32" x14ac:dyDescent="0.2">
      <c r="A9093" s="42"/>
      <c r="B9093" s="40"/>
      <c r="C9093" s="40"/>
      <c r="D9093" s="12"/>
      <c r="E9093" s="42"/>
      <c r="F9093" s="42"/>
      <c r="G9093" s="42"/>
      <c r="H9093" s="43"/>
      <c r="I9093" s="12"/>
      <c r="J9093" s="43"/>
      <c r="K9093" s="43"/>
      <c r="L9093" s="197"/>
      <c r="M9093" s="45" t="str">
        <f t="shared" si="418"/>
        <v/>
      </c>
      <c r="N9093" s="46" t="str">
        <f t="shared" si="417"/>
        <v/>
      </c>
      <c r="O9093" s="47"/>
      <c r="P9093" s="48"/>
      <c r="Q9093" s="41"/>
      <c r="R9093" s="12"/>
      <c r="S9093" s="43"/>
      <c r="T9093" s="49"/>
      <c r="U9093" s="50"/>
      <c r="V9093" s="50"/>
      <c r="W9093" s="50"/>
      <c r="X9093" s="50"/>
      <c r="Y9093" s="42"/>
      <c r="Z9093" s="42"/>
      <c r="AA9093" s="242"/>
      <c r="AB9093" s="42"/>
      <c r="AC9093" s="49"/>
      <c r="AD9093" s="43"/>
      <c r="AE9093" s="43"/>
      <c r="AF9093" s="42"/>
    </row>
    <row r="9094" spans="1:32" x14ac:dyDescent="0.2">
      <c r="A9094" s="42"/>
      <c r="B9094" s="40"/>
      <c r="C9094" s="40"/>
      <c r="D9094" s="12"/>
      <c r="E9094" s="42"/>
      <c r="F9094" s="42"/>
      <c r="G9094" s="42"/>
      <c r="H9094" s="43"/>
      <c r="I9094" s="12"/>
      <c r="J9094" s="43"/>
      <c r="K9094" s="43"/>
      <c r="L9094" s="197"/>
      <c r="M9094" s="45" t="str">
        <f t="shared" si="418"/>
        <v/>
      </c>
      <c r="N9094" s="46" t="str">
        <f t="shared" si="417"/>
        <v/>
      </c>
      <c r="O9094" s="47"/>
      <c r="P9094" s="48"/>
      <c r="Q9094" s="41"/>
      <c r="R9094" s="12"/>
      <c r="S9094" s="43"/>
      <c r="T9094" s="49"/>
      <c r="U9094" s="50"/>
      <c r="V9094" s="50"/>
      <c r="W9094" s="50"/>
      <c r="X9094" s="50"/>
      <c r="Y9094" s="42"/>
      <c r="Z9094" s="42"/>
      <c r="AA9094" s="242"/>
      <c r="AB9094" s="42"/>
      <c r="AC9094" s="49"/>
      <c r="AD9094" s="43"/>
      <c r="AE9094" s="43"/>
      <c r="AF9094" s="42"/>
    </row>
    <row r="9095" spans="1:32" x14ac:dyDescent="0.2">
      <c r="A9095" s="42"/>
      <c r="B9095" s="40"/>
      <c r="C9095" s="40"/>
      <c r="D9095" s="12"/>
      <c r="E9095" s="42"/>
      <c r="F9095" s="42"/>
      <c r="G9095" s="42"/>
      <c r="H9095" s="43"/>
      <c r="I9095" s="12"/>
      <c r="J9095" s="43"/>
      <c r="K9095" s="43"/>
      <c r="L9095" s="197"/>
      <c r="M9095" s="45" t="str">
        <f t="shared" si="418"/>
        <v/>
      </c>
      <c r="N9095" s="46" t="str">
        <f t="shared" si="417"/>
        <v/>
      </c>
      <c r="O9095" s="47"/>
      <c r="P9095" s="48"/>
      <c r="Q9095" s="41"/>
      <c r="R9095" s="12"/>
      <c r="S9095" s="43"/>
      <c r="T9095" s="49"/>
      <c r="U9095" s="50"/>
      <c r="V9095" s="50"/>
      <c r="W9095" s="50"/>
      <c r="X9095" s="50"/>
      <c r="Y9095" s="42"/>
      <c r="Z9095" s="42"/>
      <c r="AA9095" s="242"/>
      <c r="AB9095" s="42"/>
      <c r="AC9095" s="49"/>
      <c r="AD9095" s="43"/>
      <c r="AE9095" s="43"/>
      <c r="AF9095" s="42"/>
    </row>
    <row r="9096" spans="1:32" x14ac:dyDescent="0.2">
      <c r="A9096" s="42"/>
      <c r="B9096" s="40"/>
      <c r="C9096" s="40"/>
      <c r="D9096" s="12"/>
      <c r="E9096" s="42"/>
      <c r="F9096" s="42"/>
      <c r="G9096" s="42"/>
      <c r="H9096" s="43"/>
      <c r="I9096" s="12"/>
      <c r="J9096" s="43"/>
      <c r="K9096" s="43"/>
      <c r="L9096" s="197"/>
      <c r="M9096" s="45" t="str">
        <f t="shared" si="418"/>
        <v/>
      </c>
      <c r="N9096" s="46" t="str">
        <f t="shared" si="417"/>
        <v/>
      </c>
      <c r="O9096" s="47"/>
      <c r="P9096" s="48"/>
      <c r="Q9096" s="41"/>
      <c r="R9096" s="12"/>
      <c r="S9096" s="43"/>
      <c r="T9096" s="49"/>
      <c r="U9096" s="50"/>
      <c r="V9096" s="50"/>
      <c r="W9096" s="50"/>
      <c r="X9096" s="50"/>
      <c r="Y9096" s="42"/>
      <c r="Z9096" s="42"/>
      <c r="AA9096" s="242"/>
      <c r="AB9096" s="42"/>
      <c r="AC9096" s="49"/>
      <c r="AD9096" s="43"/>
      <c r="AE9096" s="43"/>
      <c r="AF9096" s="42"/>
    </row>
    <row r="9097" spans="1:32" x14ac:dyDescent="0.2">
      <c r="A9097" s="42"/>
      <c r="B9097" s="40"/>
      <c r="C9097" s="40"/>
      <c r="D9097" s="12"/>
      <c r="E9097" s="42"/>
      <c r="F9097" s="42"/>
      <c r="G9097" s="42"/>
      <c r="H9097" s="43"/>
      <c r="I9097" s="12"/>
      <c r="J9097" s="43"/>
      <c r="K9097" s="43"/>
      <c r="L9097" s="197"/>
      <c r="M9097" s="45" t="str">
        <f t="shared" si="418"/>
        <v/>
      </c>
      <c r="N9097" s="46" t="str">
        <f t="shared" si="417"/>
        <v/>
      </c>
      <c r="O9097" s="47"/>
      <c r="P9097" s="48"/>
      <c r="Q9097" s="41"/>
      <c r="R9097" s="12"/>
      <c r="S9097" s="43"/>
      <c r="T9097" s="49"/>
      <c r="U9097" s="50"/>
      <c r="V9097" s="50"/>
      <c r="W9097" s="50"/>
      <c r="X9097" s="50"/>
      <c r="Y9097" s="42"/>
      <c r="Z9097" s="42"/>
      <c r="AA9097" s="242"/>
      <c r="AB9097" s="42"/>
      <c r="AC9097" s="49"/>
      <c r="AD9097" s="43"/>
      <c r="AE9097" s="43"/>
      <c r="AF9097" s="42"/>
    </row>
    <row r="9098" spans="1:32" x14ac:dyDescent="0.2">
      <c r="A9098" s="42"/>
      <c r="B9098" s="40"/>
      <c r="C9098" s="40"/>
      <c r="D9098" s="12"/>
      <c r="E9098" s="42"/>
      <c r="F9098" s="42"/>
      <c r="G9098" s="42"/>
      <c r="H9098" s="43"/>
      <c r="I9098" s="12"/>
      <c r="J9098" s="43"/>
      <c r="K9098" s="43"/>
      <c r="L9098" s="197"/>
      <c r="M9098" s="45" t="str">
        <f t="shared" si="418"/>
        <v/>
      </c>
      <c r="N9098" s="46" t="str">
        <f t="shared" si="417"/>
        <v/>
      </c>
      <c r="O9098" s="47"/>
      <c r="P9098" s="48"/>
      <c r="Q9098" s="41"/>
      <c r="R9098" s="12"/>
      <c r="S9098" s="43"/>
      <c r="T9098" s="49"/>
      <c r="U9098" s="50"/>
      <c r="V9098" s="50"/>
      <c r="W9098" s="50"/>
      <c r="X9098" s="50"/>
      <c r="Y9098" s="42"/>
      <c r="Z9098" s="42"/>
      <c r="AA9098" s="242"/>
      <c r="AB9098" s="42"/>
      <c r="AC9098" s="49"/>
      <c r="AD9098" s="43"/>
      <c r="AE9098" s="43"/>
      <c r="AF9098" s="42"/>
    </row>
    <row r="9099" spans="1:32" x14ac:dyDescent="0.2">
      <c r="A9099" s="42"/>
      <c r="B9099" s="40"/>
      <c r="C9099" s="40"/>
      <c r="D9099" s="12"/>
      <c r="E9099" s="42"/>
      <c r="F9099" s="42"/>
      <c r="G9099" s="42"/>
      <c r="H9099" s="43"/>
      <c r="I9099" s="12"/>
      <c r="J9099" s="43"/>
      <c r="K9099" s="43"/>
      <c r="L9099" s="197"/>
      <c r="M9099" s="45" t="str">
        <f t="shared" si="418"/>
        <v/>
      </c>
      <c r="N9099" s="46" t="str">
        <f t="shared" si="417"/>
        <v/>
      </c>
      <c r="O9099" s="47"/>
      <c r="P9099" s="48"/>
      <c r="Q9099" s="41"/>
      <c r="R9099" s="12"/>
      <c r="S9099" s="43"/>
      <c r="T9099" s="49"/>
      <c r="U9099" s="50"/>
      <c r="V9099" s="50"/>
      <c r="W9099" s="50"/>
      <c r="X9099" s="50"/>
      <c r="Y9099" s="42"/>
      <c r="Z9099" s="42"/>
      <c r="AA9099" s="242"/>
      <c r="AB9099" s="42"/>
      <c r="AC9099" s="49"/>
      <c r="AD9099" s="43"/>
      <c r="AE9099" s="43"/>
      <c r="AF9099" s="42"/>
    </row>
    <row r="9100" spans="1:32" x14ac:dyDescent="0.2">
      <c r="A9100" s="42"/>
      <c r="B9100" s="40"/>
      <c r="C9100" s="40"/>
      <c r="D9100" s="12"/>
      <c r="E9100" s="42"/>
      <c r="F9100" s="42"/>
      <c r="G9100" s="42"/>
      <c r="H9100" s="43"/>
      <c r="I9100" s="12"/>
      <c r="J9100" s="43"/>
      <c r="K9100" s="43"/>
      <c r="L9100" s="197"/>
      <c r="M9100" s="45" t="str">
        <f t="shared" si="418"/>
        <v/>
      </c>
      <c r="N9100" s="46" t="str">
        <f t="shared" si="417"/>
        <v/>
      </c>
      <c r="O9100" s="47"/>
      <c r="P9100" s="48"/>
      <c r="Q9100" s="41"/>
      <c r="R9100" s="12"/>
      <c r="S9100" s="43"/>
      <c r="T9100" s="49"/>
      <c r="U9100" s="50"/>
      <c r="V9100" s="50"/>
      <c r="W9100" s="50"/>
      <c r="X9100" s="50"/>
      <c r="Y9100" s="42"/>
      <c r="Z9100" s="42"/>
      <c r="AA9100" s="242"/>
      <c r="AB9100" s="42"/>
      <c r="AC9100" s="49"/>
      <c r="AD9100" s="43"/>
      <c r="AE9100" s="43"/>
      <c r="AF9100" s="42"/>
    </row>
    <row r="9101" spans="1:32" x14ac:dyDescent="0.2">
      <c r="A9101" s="42"/>
      <c r="B9101" s="40"/>
      <c r="C9101" s="40"/>
      <c r="D9101" s="12"/>
      <c r="E9101" s="42"/>
      <c r="F9101" s="42"/>
      <c r="G9101" s="42"/>
      <c r="H9101" s="43"/>
      <c r="I9101" s="12"/>
      <c r="J9101" s="43"/>
      <c r="K9101" s="43"/>
      <c r="L9101" s="197"/>
      <c r="M9101" s="45" t="str">
        <f t="shared" si="418"/>
        <v/>
      </c>
      <c r="N9101" s="46" t="str">
        <f t="shared" si="417"/>
        <v/>
      </c>
      <c r="O9101" s="47"/>
      <c r="P9101" s="48"/>
      <c r="Q9101" s="41"/>
      <c r="R9101" s="12"/>
      <c r="S9101" s="43"/>
      <c r="T9101" s="49"/>
      <c r="U9101" s="50"/>
      <c r="V9101" s="50"/>
      <c r="W9101" s="50"/>
      <c r="X9101" s="50"/>
      <c r="Y9101" s="42"/>
      <c r="Z9101" s="42"/>
      <c r="AA9101" s="242"/>
      <c r="AB9101" s="42"/>
      <c r="AC9101" s="49"/>
      <c r="AD9101" s="43"/>
      <c r="AE9101" s="43"/>
      <c r="AF9101" s="42"/>
    </row>
    <row r="9102" spans="1:32" x14ac:dyDescent="0.2">
      <c r="A9102" s="42"/>
      <c r="B9102" s="40"/>
      <c r="C9102" s="40"/>
      <c r="D9102" s="12"/>
      <c r="E9102" s="42"/>
      <c r="F9102" s="42"/>
      <c r="G9102" s="42"/>
      <c r="H9102" s="43"/>
      <c r="I9102" s="12"/>
      <c r="J9102" s="43"/>
      <c r="K9102" s="43"/>
      <c r="L9102" s="197"/>
      <c r="M9102" s="45" t="str">
        <f t="shared" si="418"/>
        <v/>
      </c>
      <c r="N9102" s="46" t="str">
        <f t="shared" si="417"/>
        <v/>
      </c>
      <c r="O9102" s="47"/>
      <c r="P9102" s="48"/>
      <c r="Q9102" s="41"/>
      <c r="R9102" s="12"/>
      <c r="S9102" s="43"/>
      <c r="T9102" s="49"/>
      <c r="U9102" s="50"/>
      <c r="V9102" s="50"/>
      <c r="W9102" s="50"/>
      <c r="X9102" s="50"/>
      <c r="Y9102" s="42"/>
      <c r="Z9102" s="42"/>
      <c r="AA9102" s="242"/>
      <c r="AB9102" s="42"/>
      <c r="AC9102" s="49"/>
      <c r="AD9102" s="43"/>
      <c r="AE9102" s="43"/>
      <c r="AF9102" s="42"/>
    </row>
    <row r="9103" spans="1:32" x14ac:dyDescent="0.2">
      <c r="A9103" s="42"/>
      <c r="B9103" s="40"/>
      <c r="C9103" s="40"/>
      <c r="D9103" s="12"/>
      <c r="E9103" s="42"/>
      <c r="F9103" s="42"/>
      <c r="G9103" s="42"/>
      <c r="H9103" s="43"/>
      <c r="I9103" s="12"/>
      <c r="J9103" s="43"/>
      <c r="K9103" s="43"/>
      <c r="L9103" s="197"/>
      <c r="M9103" s="45" t="str">
        <f t="shared" si="418"/>
        <v/>
      </c>
      <c r="N9103" s="46" t="str">
        <f t="shared" si="417"/>
        <v/>
      </c>
      <c r="O9103" s="47"/>
      <c r="P9103" s="48"/>
      <c r="Q9103" s="41"/>
      <c r="R9103" s="12"/>
      <c r="S9103" s="43"/>
      <c r="T9103" s="49"/>
      <c r="U9103" s="50"/>
      <c r="V9103" s="50"/>
      <c r="W9103" s="50"/>
      <c r="X9103" s="50"/>
      <c r="Y9103" s="42"/>
      <c r="Z9103" s="42"/>
      <c r="AA9103" s="242"/>
      <c r="AB9103" s="42"/>
      <c r="AC9103" s="49"/>
      <c r="AD9103" s="43"/>
      <c r="AE9103" s="43"/>
      <c r="AF9103" s="42"/>
    </row>
    <row r="9104" spans="1:32" x14ac:dyDescent="0.2">
      <c r="A9104" s="42"/>
      <c r="B9104" s="40"/>
      <c r="C9104" s="40"/>
      <c r="D9104" s="12"/>
      <c r="E9104" s="42"/>
      <c r="F9104" s="42"/>
      <c r="G9104" s="42"/>
      <c r="H9104" s="43"/>
      <c r="I9104" s="12"/>
      <c r="J9104" s="43"/>
      <c r="K9104" s="43"/>
      <c r="L9104" s="197"/>
      <c r="M9104" s="45" t="str">
        <f t="shared" si="418"/>
        <v/>
      </c>
      <c r="N9104" s="46" t="str">
        <f t="shared" si="417"/>
        <v/>
      </c>
      <c r="O9104" s="47"/>
      <c r="P9104" s="48"/>
      <c r="Q9104" s="41"/>
      <c r="R9104" s="12"/>
      <c r="S9104" s="43"/>
      <c r="T9104" s="49"/>
      <c r="U9104" s="50"/>
      <c r="V9104" s="50"/>
      <c r="W9104" s="50"/>
      <c r="X9104" s="50"/>
      <c r="Y9104" s="42"/>
      <c r="Z9104" s="42"/>
      <c r="AA9104" s="242"/>
      <c r="AB9104" s="42"/>
      <c r="AC9104" s="49"/>
      <c r="AD9104" s="43"/>
      <c r="AE9104" s="43"/>
      <c r="AF9104" s="42"/>
    </row>
    <row r="9105" spans="1:32" x14ac:dyDescent="0.2">
      <c r="A9105" s="42"/>
      <c r="B9105" s="40"/>
      <c r="C9105" s="40"/>
      <c r="D9105" s="12"/>
      <c r="E9105" s="42"/>
      <c r="F9105" s="42"/>
      <c r="G9105" s="42"/>
      <c r="H9105" s="43"/>
      <c r="I9105" s="12"/>
      <c r="J9105" s="43"/>
      <c r="K9105" s="43"/>
      <c r="L9105" s="197"/>
      <c r="M9105" s="45" t="str">
        <f t="shared" si="418"/>
        <v/>
      </c>
      <c r="N9105" s="46" t="str">
        <f t="shared" si="417"/>
        <v/>
      </c>
      <c r="O9105" s="47"/>
      <c r="P9105" s="48"/>
      <c r="Q9105" s="41"/>
      <c r="R9105" s="12"/>
      <c r="S9105" s="43"/>
      <c r="T9105" s="49"/>
      <c r="U9105" s="50"/>
      <c r="V9105" s="50"/>
      <c r="W9105" s="50"/>
      <c r="X9105" s="50"/>
      <c r="Y9105" s="42"/>
      <c r="Z9105" s="42"/>
      <c r="AA9105" s="242"/>
      <c r="AB9105" s="42"/>
      <c r="AC9105" s="49"/>
      <c r="AD9105" s="43"/>
      <c r="AE9105" s="43"/>
      <c r="AF9105" s="42"/>
    </row>
    <row r="9106" spans="1:32" x14ac:dyDescent="0.2">
      <c r="A9106" s="42"/>
      <c r="B9106" s="40"/>
      <c r="C9106" s="40"/>
      <c r="D9106" s="12"/>
      <c r="E9106" s="42"/>
      <c r="F9106" s="42"/>
      <c r="G9106" s="42"/>
      <c r="H9106" s="43"/>
      <c r="I9106" s="12"/>
      <c r="J9106" s="43"/>
      <c r="K9106" s="43"/>
      <c r="L9106" s="197"/>
      <c r="M9106" s="45" t="str">
        <f t="shared" si="418"/>
        <v/>
      </c>
      <c r="N9106" s="46" t="str">
        <f t="shared" si="417"/>
        <v/>
      </c>
      <c r="O9106" s="47"/>
      <c r="P9106" s="48"/>
      <c r="Q9106" s="41"/>
      <c r="R9106" s="12"/>
      <c r="S9106" s="43"/>
      <c r="T9106" s="49"/>
      <c r="U9106" s="50"/>
      <c r="V9106" s="50"/>
      <c r="W9106" s="50"/>
      <c r="X9106" s="50"/>
      <c r="Y9106" s="42"/>
      <c r="Z9106" s="42"/>
      <c r="AA9106" s="242"/>
      <c r="AB9106" s="42"/>
      <c r="AC9106" s="49"/>
      <c r="AD9106" s="43"/>
      <c r="AE9106" s="43"/>
      <c r="AF9106" s="42"/>
    </row>
    <row r="9107" spans="1:32" x14ac:dyDescent="0.2">
      <c r="A9107" s="42"/>
      <c r="B9107" s="40"/>
      <c r="C9107" s="40"/>
      <c r="D9107" s="12"/>
      <c r="E9107" s="42"/>
      <c r="F9107" s="42"/>
      <c r="G9107" s="42"/>
      <c r="H9107" s="43"/>
      <c r="I9107" s="12"/>
      <c r="J9107" s="43"/>
      <c r="K9107" s="43"/>
      <c r="L9107" s="197"/>
      <c r="M9107" s="45" t="str">
        <f t="shared" si="418"/>
        <v/>
      </c>
      <c r="N9107" s="46" t="str">
        <f t="shared" si="417"/>
        <v/>
      </c>
      <c r="O9107" s="47"/>
      <c r="P9107" s="48"/>
      <c r="Q9107" s="41"/>
      <c r="R9107" s="12"/>
      <c r="S9107" s="43"/>
      <c r="T9107" s="49"/>
      <c r="U9107" s="50"/>
      <c r="V9107" s="50"/>
      <c r="W9107" s="50"/>
      <c r="X9107" s="50"/>
      <c r="Y9107" s="42"/>
      <c r="Z9107" s="42"/>
      <c r="AA9107" s="242"/>
      <c r="AB9107" s="42"/>
      <c r="AC9107" s="49"/>
      <c r="AD9107" s="43"/>
      <c r="AE9107" s="43"/>
      <c r="AF9107" s="42"/>
    </row>
    <row r="9108" spans="1:32" x14ac:dyDescent="0.2">
      <c r="A9108" s="42"/>
      <c r="B9108" s="40"/>
      <c r="C9108" s="40"/>
      <c r="D9108" s="12"/>
      <c r="E9108" s="42"/>
      <c r="F9108" s="42"/>
      <c r="G9108" s="42"/>
      <c r="H9108" s="43"/>
      <c r="I9108" s="12"/>
      <c r="J9108" s="43"/>
      <c r="K9108" s="43"/>
      <c r="L9108" s="197"/>
      <c r="M9108" s="45" t="str">
        <f t="shared" si="418"/>
        <v/>
      </c>
      <c r="N9108" s="46" t="str">
        <f t="shared" si="417"/>
        <v/>
      </c>
      <c r="O9108" s="47"/>
      <c r="P9108" s="48"/>
      <c r="Q9108" s="41"/>
      <c r="R9108" s="12"/>
      <c r="S9108" s="43"/>
      <c r="T9108" s="49"/>
      <c r="U9108" s="50"/>
      <c r="V9108" s="50"/>
      <c r="W9108" s="50"/>
      <c r="X9108" s="50"/>
      <c r="Y9108" s="42"/>
      <c r="Z9108" s="42"/>
      <c r="AA9108" s="242"/>
      <c r="AB9108" s="42"/>
      <c r="AC9108" s="49"/>
      <c r="AD9108" s="43"/>
      <c r="AE9108" s="43"/>
      <c r="AF9108" s="42"/>
    </row>
    <row r="9109" spans="1:32" x14ac:dyDescent="0.2">
      <c r="A9109" s="42"/>
      <c r="B9109" s="40"/>
      <c r="C9109" s="40"/>
      <c r="D9109" s="12"/>
      <c r="E9109" s="42"/>
      <c r="F9109" s="42"/>
      <c r="G9109" s="42"/>
      <c r="H9109" s="43"/>
      <c r="I9109" s="12"/>
      <c r="J9109" s="43"/>
      <c r="K9109" s="43"/>
      <c r="L9109" s="197"/>
      <c r="M9109" s="45" t="str">
        <f t="shared" si="418"/>
        <v/>
      </c>
      <c r="N9109" s="46" t="str">
        <f t="shared" si="417"/>
        <v/>
      </c>
      <c r="O9109" s="47"/>
      <c r="P9109" s="48"/>
      <c r="Q9109" s="41"/>
      <c r="R9109" s="12"/>
      <c r="S9109" s="43"/>
      <c r="T9109" s="49"/>
      <c r="U9109" s="50"/>
      <c r="V9109" s="50"/>
      <c r="W9109" s="50"/>
      <c r="X9109" s="50"/>
      <c r="Y9109" s="42"/>
      <c r="Z9109" s="42"/>
      <c r="AA9109" s="242"/>
      <c r="AB9109" s="42"/>
      <c r="AC9109" s="49"/>
      <c r="AD9109" s="43"/>
      <c r="AE9109" s="43"/>
      <c r="AF9109" s="42"/>
    </row>
    <row r="9110" spans="1:32" x14ac:dyDescent="0.2">
      <c r="A9110" s="42"/>
      <c r="B9110" s="40"/>
      <c r="C9110" s="40"/>
      <c r="D9110" s="12"/>
      <c r="E9110" s="42"/>
      <c r="F9110" s="42"/>
      <c r="G9110" s="42"/>
      <c r="H9110" s="43"/>
      <c r="I9110" s="12"/>
      <c r="J9110" s="43"/>
      <c r="K9110" s="43"/>
      <c r="L9110" s="197"/>
      <c r="M9110" s="45" t="str">
        <f t="shared" si="418"/>
        <v/>
      </c>
      <c r="N9110" s="46" t="str">
        <f t="shared" si="417"/>
        <v/>
      </c>
      <c r="O9110" s="47"/>
      <c r="P9110" s="48"/>
      <c r="Q9110" s="41"/>
      <c r="R9110" s="12"/>
      <c r="S9110" s="43"/>
      <c r="T9110" s="49"/>
      <c r="U9110" s="50"/>
      <c r="V9110" s="50"/>
      <c r="W9110" s="50"/>
      <c r="X9110" s="50"/>
      <c r="Y9110" s="42"/>
      <c r="Z9110" s="42"/>
      <c r="AA9110" s="242"/>
      <c r="AB9110" s="42"/>
      <c r="AC9110" s="49"/>
      <c r="AD9110" s="43"/>
      <c r="AE9110" s="43"/>
      <c r="AF9110" s="42"/>
    </row>
    <row r="9111" spans="1:32" x14ac:dyDescent="0.2">
      <c r="A9111" s="42"/>
      <c r="B9111" s="40"/>
      <c r="C9111" s="40"/>
      <c r="D9111" s="12"/>
      <c r="E9111" s="42"/>
      <c r="F9111" s="42"/>
      <c r="G9111" s="42"/>
      <c r="H9111" s="43"/>
      <c r="I9111" s="12"/>
      <c r="J9111" s="43"/>
      <c r="K9111" s="43"/>
      <c r="L9111" s="197"/>
      <c r="M9111" s="45" t="str">
        <f t="shared" si="418"/>
        <v/>
      </c>
      <c r="N9111" s="46" t="str">
        <f t="shared" si="417"/>
        <v/>
      </c>
      <c r="O9111" s="47"/>
      <c r="P9111" s="48"/>
      <c r="Q9111" s="41"/>
      <c r="R9111" s="12"/>
      <c r="S9111" s="43"/>
      <c r="T9111" s="49"/>
      <c r="U9111" s="50"/>
      <c r="V9111" s="50"/>
      <c r="W9111" s="50"/>
      <c r="X9111" s="50"/>
      <c r="Y9111" s="42"/>
      <c r="Z9111" s="42"/>
      <c r="AA9111" s="242"/>
      <c r="AB9111" s="42"/>
      <c r="AC9111" s="49"/>
      <c r="AD9111" s="43"/>
      <c r="AE9111" s="43"/>
      <c r="AF9111" s="42"/>
    </row>
    <row r="9112" spans="1:32" x14ac:dyDescent="0.2">
      <c r="A9112" s="42"/>
      <c r="B9112" s="40"/>
      <c r="C9112" s="40"/>
      <c r="D9112" s="12"/>
      <c r="E9112" s="42"/>
      <c r="F9112" s="42"/>
      <c r="G9112" s="42"/>
      <c r="H9112" s="43"/>
      <c r="I9112" s="12"/>
      <c r="J9112" s="43"/>
      <c r="K9112" s="43"/>
      <c r="L9112" s="197"/>
      <c r="M9112" s="45" t="str">
        <f t="shared" si="418"/>
        <v/>
      </c>
      <c r="N9112" s="46" t="str">
        <f t="shared" ref="N9112:N9175" si="419">IF($L9112="","",IF((today-$L9112)&lt;366,"k",IF(((today-$L9112)/28)&lt;84,"a",IF(((today-$L9112)/28)&gt;84,"s"))))</f>
        <v/>
      </c>
      <c r="O9112" s="47"/>
      <c r="P9112" s="48"/>
      <c r="Q9112" s="41"/>
      <c r="R9112" s="12"/>
      <c r="S9112" s="43"/>
      <c r="T9112" s="49"/>
      <c r="U9112" s="50"/>
      <c r="V9112" s="50"/>
      <c r="W9112" s="50"/>
      <c r="X9112" s="50"/>
      <c r="Y9112" s="42"/>
      <c r="Z9112" s="42"/>
      <c r="AA9112" s="242"/>
      <c r="AB9112" s="42"/>
      <c r="AC9112" s="49"/>
      <c r="AD9112" s="43"/>
      <c r="AE9112" s="43"/>
      <c r="AF9112" s="42"/>
    </row>
    <row r="9113" spans="1:32" x14ac:dyDescent="0.2">
      <c r="A9113" s="42"/>
      <c r="B9113" s="40"/>
      <c r="C9113" s="40"/>
      <c r="D9113" s="12"/>
      <c r="E9113" s="42"/>
      <c r="F9113" s="42"/>
      <c r="G9113" s="42"/>
      <c r="H9113" s="43"/>
      <c r="I9113" s="12"/>
      <c r="J9113" s="43"/>
      <c r="K9113" s="43"/>
      <c r="L9113" s="197"/>
      <c r="M9113" s="45" t="str">
        <f t="shared" si="418"/>
        <v/>
      </c>
      <c r="N9113" s="46" t="str">
        <f t="shared" si="419"/>
        <v/>
      </c>
      <c r="O9113" s="47"/>
      <c r="P9113" s="48"/>
      <c r="Q9113" s="41"/>
      <c r="R9113" s="12"/>
      <c r="S9113" s="43"/>
      <c r="T9113" s="49"/>
      <c r="U9113" s="50"/>
      <c r="V9113" s="50"/>
      <c r="W9113" s="50"/>
      <c r="X9113" s="50"/>
      <c r="Y9113" s="42"/>
      <c r="Z9113" s="42"/>
      <c r="AA9113" s="242"/>
      <c r="AB9113" s="42"/>
      <c r="AC9113" s="49"/>
      <c r="AD9113" s="43"/>
      <c r="AE9113" s="43"/>
      <c r="AF9113" s="42"/>
    </row>
    <row r="9114" spans="1:32" x14ac:dyDescent="0.2">
      <c r="A9114" s="42"/>
      <c r="B9114" s="40"/>
      <c r="C9114" s="40"/>
      <c r="D9114" s="12"/>
      <c r="E9114" s="42"/>
      <c r="F9114" s="42"/>
      <c r="G9114" s="42"/>
      <c r="H9114" s="43"/>
      <c r="I9114" s="12"/>
      <c r="J9114" s="43"/>
      <c r="K9114" s="43"/>
      <c r="L9114" s="197"/>
      <c r="M9114" s="45" t="str">
        <f t="shared" si="418"/>
        <v/>
      </c>
      <c r="N9114" s="46" t="str">
        <f t="shared" si="419"/>
        <v/>
      </c>
      <c r="O9114" s="47"/>
      <c r="P9114" s="48"/>
      <c r="Q9114" s="41"/>
      <c r="R9114" s="12"/>
      <c r="S9114" s="43"/>
      <c r="T9114" s="49"/>
      <c r="U9114" s="50"/>
      <c r="V9114" s="50"/>
      <c r="W9114" s="50"/>
      <c r="X9114" s="50"/>
      <c r="Y9114" s="42"/>
      <c r="Z9114" s="42"/>
      <c r="AA9114" s="242"/>
      <c r="AB9114" s="42"/>
      <c r="AC9114" s="49"/>
      <c r="AD9114" s="43"/>
      <c r="AE9114" s="43"/>
      <c r="AF9114" s="42"/>
    </row>
    <row r="9115" spans="1:32" x14ac:dyDescent="0.2">
      <c r="A9115" s="42"/>
      <c r="B9115" s="40"/>
      <c r="C9115" s="40"/>
      <c r="D9115" s="12"/>
      <c r="E9115" s="42"/>
      <c r="F9115" s="42"/>
      <c r="G9115" s="42"/>
      <c r="H9115" s="43"/>
      <c r="I9115" s="12"/>
      <c r="J9115" s="43"/>
      <c r="K9115" s="43"/>
      <c r="L9115" s="197"/>
      <c r="M9115" s="45" t="str">
        <f t="shared" si="418"/>
        <v/>
      </c>
      <c r="N9115" s="46" t="str">
        <f t="shared" si="419"/>
        <v/>
      </c>
      <c r="O9115" s="47"/>
      <c r="P9115" s="48"/>
      <c r="Q9115" s="41"/>
      <c r="R9115" s="12"/>
      <c r="S9115" s="43"/>
      <c r="T9115" s="49"/>
      <c r="U9115" s="50"/>
      <c r="V9115" s="50"/>
      <c r="W9115" s="50"/>
      <c r="X9115" s="50"/>
      <c r="Y9115" s="42"/>
      <c r="Z9115" s="42"/>
      <c r="AA9115" s="242"/>
      <c r="AB9115" s="42"/>
      <c r="AC9115" s="49"/>
      <c r="AD9115" s="43"/>
      <c r="AE9115" s="43"/>
      <c r="AF9115" s="42"/>
    </row>
    <row r="9116" spans="1:32" x14ac:dyDescent="0.2">
      <c r="A9116" s="42"/>
      <c r="B9116" s="40"/>
      <c r="C9116" s="40"/>
      <c r="D9116" s="12"/>
      <c r="E9116" s="42"/>
      <c r="F9116" s="42"/>
      <c r="G9116" s="42"/>
      <c r="H9116" s="43"/>
      <c r="I9116" s="12"/>
      <c r="J9116" s="43"/>
      <c r="K9116" s="43"/>
      <c r="L9116" s="197"/>
      <c r="M9116" s="45" t="str">
        <f t="shared" si="418"/>
        <v/>
      </c>
      <c r="N9116" s="46" t="str">
        <f t="shared" si="419"/>
        <v/>
      </c>
      <c r="O9116" s="47"/>
      <c r="P9116" s="48"/>
      <c r="Q9116" s="41"/>
      <c r="R9116" s="12"/>
      <c r="S9116" s="43"/>
      <c r="T9116" s="49"/>
      <c r="U9116" s="50"/>
      <c r="V9116" s="50"/>
      <c r="W9116" s="50"/>
      <c r="X9116" s="50"/>
      <c r="Y9116" s="42"/>
      <c r="Z9116" s="42"/>
      <c r="AA9116" s="242"/>
      <c r="AB9116" s="42"/>
      <c r="AC9116" s="49"/>
      <c r="AD9116" s="43"/>
      <c r="AE9116" s="43"/>
      <c r="AF9116" s="42"/>
    </row>
    <row r="9117" spans="1:32" x14ac:dyDescent="0.2">
      <c r="A9117" s="42"/>
      <c r="B9117" s="40"/>
      <c r="C9117" s="40"/>
      <c r="D9117" s="12"/>
      <c r="E9117" s="42"/>
      <c r="F9117" s="42"/>
      <c r="G9117" s="42"/>
      <c r="H9117" s="43"/>
      <c r="I9117" s="12"/>
      <c r="J9117" s="43"/>
      <c r="K9117" s="43"/>
      <c r="L9117" s="197"/>
      <c r="M9117" s="45" t="str">
        <f t="shared" si="418"/>
        <v/>
      </c>
      <c r="N9117" s="46" t="str">
        <f t="shared" si="419"/>
        <v/>
      </c>
      <c r="O9117" s="47"/>
      <c r="P9117" s="48"/>
      <c r="Q9117" s="41"/>
      <c r="R9117" s="12"/>
      <c r="S9117" s="43"/>
      <c r="T9117" s="49"/>
      <c r="U9117" s="50"/>
      <c r="V9117" s="50"/>
      <c r="W9117" s="50"/>
      <c r="X9117" s="50"/>
      <c r="Y9117" s="42"/>
      <c r="Z9117" s="42"/>
      <c r="AA9117" s="242"/>
      <c r="AB9117" s="42"/>
      <c r="AC9117" s="49"/>
      <c r="AD9117" s="43"/>
      <c r="AE9117" s="43"/>
      <c r="AF9117" s="42"/>
    </row>
    <row r="9118" spans="1:32" x14ac:dyDescent="0.2">
      <c r="A9118" s="42"/>
      <c r="B9118" s="40"/>
      <c r="C9118" s="40"/>
      <c r="D9118" s="12"/>
      <c r="E9118" s="42"/>
      <c r="F9118" s="42"/>
      <c r="G9118" s="42"/>
      <c r="H9118" s="43"/>
      <c r="I9118" s="12"/>
      <c r="J9118" s="43"/>
      <c r="K9118" s="43"/>
      <c r="L9118" s="197"/>
      <c r="M9118" s="45" t="str">
        <f t="shared" si="418"/>
        <v/>
      </c>
      <c r="N9118" s="46" t="str">
        <f t="shared" si="419"/>
        <v/>
      </c>
      <c r="O9118" s="47"/>
      <c r="P9118" s="48"/>
      <c r="Q9118" s="41"/>
      <c r="R9118" s="12"/>
      <c r="S9118" s="43"/>
      <c r="T9118" s="49"/>
      <c r="U9118" s="50"/>
      <c r="V9118" s="50"/>
      <c r="W9118" s="50"/>
      <c r="X9118" s="50"/>
      <c r="Y9118" s="42"/>
      <c r="Z9118" s="42"/>
      <c r="AA9118" s="242"/>
      <c r="AB9118" s="42"/>
      <c r="AC9118" s="49"/>
      <c r="AD9118" s="43"/>
      <c r="AE9118" s="43"/>
      <c r="AF9118" s="42"/>
    </row>
    <row r="9119" spans="1:32" x14ac:dyDescent="0.2">
      <c r="A9119" s="42"/>
      <c r="B9119" s="40"/>
      <c r="C9119" s="40"/>
      <c r="D9119" s="12"/>
      <c r="E9119" s="42"/>
      <c r="F9119" s="42"/>
      <c r="G9119" s="42"/>
      <c r="H9119" s="43"/>
      <c r="I9119" s="12"/>
      <c r="J9119" s="43"/>
      <c r="K9119" s="43"/>
      <c r="L9119" s="197"/>
      <c r="M9119" s="45" t="str">
        <f t="shared" si="418"/>
        <v/>
      </c>
      <c r="N9119" s="46" t="str">
        <f t="shared" si="419"/>
        <v/>
      </c>
      <c r="O9119" s="47"/>
      <c r="P9119" s="48"/>
      <c r="Q9119" s="41"/>
      <c r="R9119" s="12"/>
      <c r="S9119" s="43"/>
      <c r="T9119" s="49"/>
      <c r="U9119" s="50"/>
      <c r="V9119" s="50"/>
      <c r="W9119" s="50"/>
      <c r="X9119" s="50"/>
      <c r="Y9119" s="42"/>
      <c r="Z9119" s="42"/>
      <c r="AA9119" s="242"/>
      <c r="AB9119" s="42"/>
      <c r="AC9119" s="49"/>
      <c r="AD9119" s="43"/>
      <c r="AE9119" s="43"/>
      <c r="AF9119" s="42"/>
    </row>
    <row r="9120" spans="1:32" x14ac:dyDescent="0.2">
      <c r="A9120" s="42"/>
      <c r="B9120" s="40"/>
      <c r="C9120" s="40"/>
      <c r="D9120" s="12"/>
      <c r="E9120" s="42"/>
      <c r="F9120" s="42"/>
      <c r="G9120" s="42"/>
      <c r="H9120" s="43"/>
      <c r="I9120" s="12"/>
      <c r="J9120" s="43"/>
      <c r="K9120" s="43"/>
      <c r="L9120" s="197"/>
      <c r="M9120" s="45" t="str">
        <f t="shared" si="418"/>
        <v/>
      </c>
      <c r="N9120" s="46" t="str">
        <f t="shared" si="419"/>
        <v/>
      </c>
      <c r="O9120" s="47"/>
      <c r="P9120" s="48"/>
      <c r="Q9120" s="41"/>
      <c r="R9120" s="12"/>
      <c r="S9120" s="43"/>
      <c r="T9120" s="49"/>
      <c r="U9120" s="50"/>
      <c r="V9120" s="50"/>
      <c r="W9120" s="50"/>
      <c r="X9120" s="50"/>
      <c r="Y9120" s="42"/>
      <c r="Z9120" s="42"/>
      <c r="AA9120" s="242"/>
      <c r="AB9120" s="42"/>
      <c r="AC9120" s="49"/>
      <c r="AD9120" s="43"/>
      <c r="AE9120" s="43"/>
      <c r="AF9120" s="42"/>
    </row>
    <row r="9121" spans="1:32" x14ac:dyDescent="0.2">
      <c r="A9121" s="42"/>
      <c r="B9121" s="40"/>
      <c r="C9121" s="40"/>
      <c r="D9121" s="12"/>
      <c r="E9121" s="42"/>
      <c r="F9121" s="42"/>
      <c r="G9121" s="42"/>
      <c r="H9121" s="43"/>
      <c r="I9121" s="12"/>
      <c r="J9121" s="43"/>
      <c r="K9121" s="43"/>
      <c r="L9121" s="197"/>
      <c r="M9121" s="45" t="str">
        <f t="shared" si="418"/>
        <v/>
      </c>
      <c r="N9121" s="46" t="str">
        <f t="shared" si="419"/>
        <v/>
      </c>
      <c r="O9121" s="47"/>
      <c r="P9121" s="48"/>
      <c r="Q9121" s="41"/>
      <c r="R9121" s="12"/>
      <c r="S9121" s="43"/>
      <c r="T9121" s="49"/>
      <c r="U9121" s="50"/>
      <c r="V9121" s="50"/>
      <c r="W9121" s="50"/>
      <c r="X9121" s="50"/>
      <c r="Y9121" s="42"/>
      <c r="Z9121" s="42"/>
      <c r="AA9121" s="242"/>
      <c r="AB9121" s="42"/>
      <c r="AC9121" s="49"/>
      <c r="AD9121" s="43"/>
      <c r="AE9121" s="43"/>
      <c r="AF9121" s="42"/>
    </row>
    <row r="9122" spans="1:32" x14ac:dyDescent="0.2">
      <c r="A9122" s="42"/>
      <c r="B9122" s="40"/>
      <c r="C9122" s="40"/>
      <c r="D9122" s="12"/>
      <c r="E9122" s="42"/>
      <c r="F9122" s="42"/>
      <c r="G9122" s="42"/>
      <c r="H9122" s="43"/>
      <c r="I9122" s="12"/>
      <c r="J9122" s="43"/>
      <c r="K9122" s="43"/>
      <c r="L9122" s="197"/>
      <c r="M9122" s="45" t="str">
        <f t="shared" si="418"/>
        <v/>
      </c>
      <c r="N9122" s="46" t="str">
        <f t="shared" si="419"/>
        <v/>
      </c>
      <c r="O9122" s="47"/>
      <c r="P9122" s="48"/>
      <c r="Q9122" s="41"/>
      <c r="R9122" s="12"/>
      <c r="S9122" s="43"/>
      <c r="T9122" s="49"/>
      <c r="U9122" s="50"/>
      <c r="V9122" s="50"/>
      <c r="W9122" s="50"/>
      <c r="X9122" s="50"/>
      <c r="Y9122" s="42"/>
      <c r="Z9122" s="42"/>
      <c r="AA9122" s="242"/>
      <c r="AB9122" s="42"/>
      <c r="AC9122" s="49"/>
      <c r="AD9122" s="43"/>
      <c r="AE9122" s="43"/>
      <c r="AF9122" s="42"/>
    </row>
    <row r="9123" spans="1:32" x14ac:dyDescent="0.2">
      <c r="A9123" s="42"/>
      <c r="B9123" s="40"/>
      <c r="C9123" s="40"/>
      <c r="D9123" s="12"/>
      <c r="E9123" s="42"/>
      <c r="F9123" s="42"/>
      <c r="G9123" s="42"/>
      <c r="H9123" s="43"/>
      <c r="I9123" s="12"/>
      <c r="J9123" s="43"/>
      <c r="K9123" s="43"/>
      <c r="L9123" s="197"/>
      <c r="M9123" s="45" t="str">
        <f t="shared" si="418"/>
        <v/>
      </c>
      <c r="N9123" s="46" t="str">
        <f t="shared" si="419"/>
        <v/>
      </c>
      <c r="O9123" s="47"/>
      <c r="P9123" s="48"/>
      <c r="Q9123" s="41"/>
      <c r="R9123" s="12"/>
      <c r="S9123" s="43"/>
      <c r="T9123" s="49"/>
      <c r="U9123" s="50"/>
      <c r="V9123" s="50"/>
      <c r="W9123" s="50"/>
      <c r="X9123" s="50"/>
      <c r="Y9123" s="42"/>
      <c r="Z9123" s="42"/>
      <c r="AA9123" s="242"/>
      <c r="AB9123" s="42"/>
      <c r="AC9123" s="49"/>
      <c r="AD9123" s="43"/>
      <c r="AE9123" s="43"/>
      <c r="AF9123" s="42"/>
    </row>
    <row r="9124" spans="1:32" x14ac:dyDescent="0.2">
      <c r="A9124" s="42"/>
      <c r="B9124" s="40"/>
      <c r="C9124" s="40"/>
      <c r="D9124" s="12"/>
      <c r="E9124" s="42"/>
      <c r="F9124" s="42"/>
      <c r="G9124" s="42"/>
      <c r="H9124" s="43"/>
      <c r="I9124" s="12"/>
      <c r="J9124" s="43"/>
      <c r="K9124" s="43"/>
      <c r="L9124" s="197"/>
      <c r="M9124" s="45" t="str">
        <f t="shared" si="418"/>
        <v/>
      </c>
      <c r="N9124" s="46" t="str">
        <f t="shared" si="419"/>
        <v/>
      </c>
      <c r="O9124" s="47"/>
      <c r="P9124" s="48"/>
      <c r="Q9124" s="41"/>
      <c r="R9124" s="12"/>
      <c r="S9124" s="43"/>
      <c r="T9124" s="49"/>
      <c r="U9124" s="50"/>
      <c r="V9124" s="50"/>
      <c r="W9124" s="50"/>
      <c r="X9124" s="50"/>
      <c r="Y9124" s="42"/>
      <c r="Z9124" s="42"/>
      <c r="AA9124" s="242"/>
      <c r="AB9124" s="42"/>
      <c r="AC9124" s="49"/>
      <c r="AD9124" s="43"/>
      <c r="AE9124" s="43"/>
      <c r="AF9124" s="42"/>
    </row>
    <row r="9125" spans="1:32" x14ac:dyDescent="0.2">
      <c r="A9125" s="42"/>
      <c r="B9125" s="40"/>
      <c r="C9125" s="40"/>
      <c r="D9125" s="12"/>
      <c r="E9125" s="42"/>
      <c r="F9125" s="42"/>
      <c r="G9125" s="42"/>
      <c r="H9125" s="43"/>
      <c r="I9125" s="12"/>
      <c r="J9125" s="43"/>
      <c r="K9125" s="43"/>
      <c r="L9125" s="197"/>
      <c r="M9125" s="45" t="str">
        <f t="shared" si="418"/>
        <v/>
      </c>
      <c r="N9125" s="46" t="str">
        <f t="shared" si="419"/>
        <v/>
      </c>
      <c r="O9125" s="47"/>
      <c r="P9125" s="48"/>
      <c r="Q9125" s="41"/>
      <c r="R9125" s="12"/>
      <c r="S9125" s="43"/>
      <c r="T9125" s="49"/>
      <c r="U9125" s="50"/>
      <c r="V9125" s="50"/>
      <c r="W9125" s="50"/>
      <c r="X9125" s="50"/>
      <c r="Y9125" s="42"/>
      <c r="Z9125" s="42"/>
      <c r="AA9125" s="242"/>
      <c r="AB9125" s="42"/>
      <c r="AC9125" s="49"/>
      <c r="AD9125" s="43"/>
      <c r="AE9125" s="43"/>
      <c r="AF9125" s="42"/>
    </row>
    <row r="9126" spans="1:32" x14ac:dyDescent="0.2">
      <c r="A9126" s="42"/>
      <c r="B9126" s="40"/>
      <c r="C9126" s="40"/>
      <c r="D9126" s="12"/>
      <c r="E9126" s="42"/>
      <c r="F9126" s="42"/>
      <c r="G9126" s="42"/>
      <c r="H9126" s="43"/>
      <c r="I9126" s="12"/>
      <c r="J9126" s="43"/>
      <c r="K9126" s="43"/>
      <c r="L9126" s="197"/>
      <c r="M9126" s="45" t="str">
        <f t="shared" si="418"/>
        <v/>
      </c>
      <c r="N9126" s="46" t="str">
        <f t="shared" si="419"/>
        <v/>
      </c>
      <c r="O9126" s="47"/>
      <c r="P9126" s="48"/>
      <c r="Q9126" s="41"/>
      <c r="R9126" s="12"/>
      <c r="S9126" s="43"/>
      <c r="T9126" s="49"/>
      <c r="U9126" s="50"/>
      <c r="V9126" s="50"/>
      <c r="W9126" s="50"/>
      <c r="X9126" s="50"/>
      <c r="Y9126" s="42"/>
      <c r="Z9126" s="42"/>
      <c r="AA9126" s="242"/>
      <c r="AB9126" s="42"/>
      <c r="AC9126" s="49"/>
      <c r="AD9126" s="43"/>
      <c r="AE9126" s="43"/>
      <c r="AF9126" s="42"/>
    </row>
    <row r="9127" spans="1:32" x14ac:dyDescent="0.2">
      <c r="A9127" s="42"/>
      <c r="B9127" s="40"/>
      <c r="C9127" s="40"/>
      <c r="D9127" s="12"/>
      <c r="E9127" s="42"/>
      <c r="F9127" s="42"/>
      <c r="G9127" s="42"/>
      <c r="H9127" s="43"/>
      <c r="I9127" s="12"/>
      <c r="J9127" s="43"/>
      <c r="K9127" s="43"/>
      <c r="L9127" s="197"/>
      <c r="M9127" s="45" t="str">
        <f t="shared" si="418"/>
        <v/>
      </c>
      <c r="N9127" s="46" t="str">
        <f t="shared" si="419"/>
        <v/>
      </c>
      <c r="O9127" s="47"/>
      <c r="P9127" s="48"/>
      <c r="Q9127" s="41"/>
      <c r="R9127" s="12"/>
      <c r="S9127" s="43"/>
      <c r="T9127" s="49"/>
      <c r="U9127" s="50"/>
      <c r="V9127" s="50"/>
      <c r="W9127" s="50"/>
      <c r="X9127" s="50"/>
      <c r="Y9127" s="42"/>
      <c r="Z9127" s="42"/>
      <c r="AA9127" s="242"/>
      <c r="AB9127" s="42"/>
      <c r="AC9127" s="49"/>
      <c r="AD9127" s="43"/>
      <c r="AE9127" s="43"/>
      <c r="AF9127" s="42"/>
    </row>
    <row r="9128" spans="1:32" x14ac:dyDescent="0.2">
      <c r="A9128" s="42"/>
      <c r="B9128" s="40"/>
      <c r="C9128" s="40"/>
      <c r="D9128" s="12"/>
      <c r="E9128" s="42"/>
      <c r="F9128" s="42"/>
      <c r="G9128" s="42"/>
      <c r="H9128" s="43"/>
      <c r="I9128" s="12"/>
      <c r="J9128" s="43"/>
      <c r="K9128" s="43"/>
      <c r="L9128" s="197"/>
      <c r="M9128" s="45" t="str">
        <f t="shared" si="418"/>
        <v/>
      </c>
      <c r="N9128" s="46" t="str">
        <f t="shared" si="419"/>
        <v/>
      </c>
      <c r="O9128" s="47"/>
      <c r="P9128" s="48"/>
      <c r="Q9128" s="41"/>
      <c r="R9128" s="12"/>
      <c r="S9128" s="43"/>
      <c r="T9128" s="49"/>
      <c r="U9128" s="50"/>
      <c r="V9128" s="50"/>
      <c r="W9128" s="50"/>
      <c r="X9128" s="50"/>
      <c r="Y9128" s="42"/>
      <c r="Z9128" s="42"/>
      <c r="AA9128" s="242"/>
      <c r="AB9128" s="42"/>
      <c r="AC9128" s="49"/>
      <c r="AD9128" s="43"/>
      <c r="AE9128" s="43"/>
      <c r="AF9128" s="42"/>
    </row>
    <row r="9129" spans="1:32" x14ac:dyDescent="0.2">
      <c r="A9129" s="42"/>
      <c r="B9129" s="40"/>
      <c r="C9129" s="40"/>
      <c r="D9129" s="12"/>
      <c r="E9129" s="42"/>
      <c r="F9129" s="42"/>
      <c r="G9129" s="42"/>
      <c r="H9129" s="43"/>
      <c r="I9129" s="12"/>
      <c r="J9129" s="43"/>
      <c r="K9129" s="43"/>
      <c r="L9129" s="197"/>
      <c r="M9129" s="45" t="str">
        <f t="shared" si="418"/>
        <v/>
      </c>
      <c r="N9129" s="46" t="str">
        <f t="shared" si="419"/>
        <v/>
      </c>
      <c r="O9129" s="47"/>
      <c r="P9129" s="48"/>
      <c r="Q9129" s="41"/>
      <c r="R9129" s="12"/>
      <c r="S9129" s="43"/>
      <c r="T9129" s="49"/>
      <c r="U9129" s="50"/>
      <c r="V9129" s="50"/>
      <c r="W9129" s="50"/>
      <c r="X9129" s="50"/>
      <c r="Y9129" s="42"/>
      <c r="Z9129" s="42"/>
      <c r="AA9129" s="242"/>
      <c r="AB9129" s="42"/>
      <c r="AC9129" s="49"/>
      <c r="AD9129" s="43"/>
      <c r="AE9129" s="43"/>
      <c r="AF9129" s="42"/>
    </row>
    <row r="9130" spans="1:32" x14ac:dyDescent="0.2">
      <c r="A9130" s="42"/>
      <c r="B9130" s="40"/>
      <c r="C9130" s="40"/>
      <c r="D9130" s="12"/>
      <c r="E9130" s="42"/>
      <c r="F9130" s="42"/>
      <c r="G9130" s="42"/>
      <c r="H9130" s="43"/>
      <c r="I9130" s="12"/>
      <c r="J9130" s="43"/>
      <c r="K9130" s="43"/>
      <c r="L9130" s="197"/>
      <c r="M9130" s="45" t="str">
        <f t="shared" si="418"/>
        <v/>
      </c>
      <c r="N9130" s="46" t="str">
        <f t="shared" si="419"/>
        <v/>
      </c>
      <c r="O9130" s="47"/>
      <c r="P9130" s="48"/>
      <c r="Q9130" s="41"/>
      <c r="R9130" s="12"/>
      <c r="S9130" s="43"/>
      <c r="T9130" s="49"/>
      <c r="U9130" s="50"/>
      <c r="V9130" s="50"/>
      <c r="W9130" s="50"/>
      <c r="X9130" s="50"/>
      <c r="Y9130" s="42"/>
      <c r="Z9130" s="42"/>
      <c r="AA9130" s="242"/>
      <c r="AB9130" s="42"/>
      <c r="AC9130" s="49"/>
      <c r="AD9130" s="43"/>
      <c r="AE9130" s="43"/>
      <c r="AF9130" s="42"/>
    </row>
    <row r="9131" spans="1:32" x14ac:dyDescent="0.2">
      <c r="A9131" s="42"/>
      <c r="B9131" s="40"/>
      <c r="C9131" s="40"/>
      <c r="D9131" s="12"/>
      <c r="E9131" s="42"/>
      <c r="F9131" s="42"/>
      <c r="G9131" s="42"/>
      <c r="H9131" s="43"/>
      <c r="I9131" s="12"/>
      <c r="J9131" s="43"/>
      <c r="K9131" s="43"/>
      <c r="L9131" s="197"/>
      <c r="M9131" s="45" t="str">
        <f t="shared" si="418"/>
        <v/>
      </c>
      <c r="N9131" s="46" t="str">
        <f t="shared" si="419"/>
        <v/>
      </c>
      <c r="O9131" s="47"/>
      <c r="P9131" s="48"/>
      <c r="Q9131" s="41"/>
      <c r="R9131" s="12"/>
      <c r="S9131" s="43"/>
      <c r="T9131" s="49"/>
      <c r="U9131" s="50"/>
      <c r="V9131" s="50"/>
      <c r="W9131" s="50"/>
      <c r="X9131" s="50"/>
      <c r="Y9131" s="42"/>
      <c r="Z9131" s="42"/>
      <c r="AA9131" s="242"/>
      <c r="AB9131" s="42"/>
      <c r="AC9131" s="49"/>
      <c r="AD9131" s="43"/>
      <c r="AE9131" s="43"/>
      <c r="AF9131" s="42"/>
    </row>
    <row r="9132" spans="1:32" x14ac:dyDescent="0.2">
      <c r="A9132" s="42"/>
      <c r="B9132" s="40"/>
      <c r="C9132" s="40"/>
      <c r="D9132" s="12"/>
      <c r="E9132" s="42"/>
      <c r="F9132" s="42"/>
      <c r="G9132" s="42"/>
      <c r="H9132" s="43"/>
      <c r="I9132" s="12"/>
      <c r="J9132" s="43"/>
      <c r="K9132" s="43"/>
      <c r="L9132" s="197"/>
      <c r="M9132" s="45" t="str">
        <f t="shared" si="418"/>
        <v/>
      </c>
      <c r="N9132" s="46" t="str">
        <f t="shared" si="419"/>
        <v/>
      </c>
      <c r="O9132" s="47"/>
      <c r="P9132" s="48"/>
      <c r="Q9132" s="41"/>
      <c r="R9132" s="12"/>
      <c r="S9132" s="43"/>
      <c r="T9132" s="49"/>
      <c r="U9132" s="50"/>
      <c r="V9132" s="50"/>
      <c r="W9132" s="50"/>
      <c r="X9132" s="50"/>
      <c r="Y9132" s="42"/>
      <c r="Z9132" s="42"/>
      <c r="AA9132" s="242"/>
      <c r="AB9132" s="42"/>
      <c r="AC9132" s="49"/>
      <c r="AD9132" s="43"/>
      <c r="AE9132" s="43"/>
      <c r="AF9132" s="42"/>
    </row>
    <row r="9133" spans="1:32" x14ac:dyDescent="0.2">
      <c r="A9133" s="42"/>
      <c r="B9133" s="40"/>
      <c r="C9133" s="40"/>
      <c r="D9133" s="12"/>
      <c r="E9133" s="42"/>
      <c r="F9133" s="42"/>
      <c r="G9133" s="42"/>
      <c r="H9133" s="43"/>
      <c r="I9133" s="12"/>
      <c r="J9133" s="43"/>
      <c r="K9133" s="43"/>
      <c r="L9133" s="197"/>
      <c r="M9133" s="45" t="str">
        <f t="shared" si="418"/>
        <v/>
      </c>
      <c r="N9133" s="46" t="str">
        <f t="shared" si="419"/>
        <v/>
      </c>
      <c r="O9133" s="47"/>
      <c r="P9133" s="48"/>
      <c r="Q9133" s="41"/>
      <c r="R9133" s="12"/>
      <c r="S9133" s="43"/>
      <c r="T9133" s="49"/>
      <c r="U9133" s="50"/>
      <c r="V9133" s="50"/>
      <c r="W9133" s="50"/>
      <c r="X9133" s="50"/>
      <c r="Y9133" s="42"/>
      <c r="Z9133" s="42"/>
      <c r="AA9133" s="242"/>
      <c r="AB9133" s="42"/>
      <c r="AC9133" s="49"/>
      <c r="AD9133" s="43"/>
      <c r="AE9133" s="43"/>
      <c r="AF9133" s="42"/>
    </row>
    <row r="9134" spans="1:32" x14ac:dyDescent="0.2">
      <c r="A9134" s="42"/>
      <c r="B9134" s="40"/>
      <c r="C9134" s="40"/>
      <c r="D9134" s="12"/>
      <c r="E9134" s="42"/>
      <c r="F9134" s="42"/>
      <c r="G9134" s="42"/>
      <c r="H9134" s="43"/>
      <c r="I9134" s="12"/>
      <c r="J9134" s="43"/>
      <c r="K9134" s="43"/>
      <c r="L9134" s="197"/>
      <c r="M9134" s="45" t="str">
        <f t="shared" si="418"/>
        <v/>
      </c>
      <c r="N9134" s="46" t="str">
        <f t="shared" si="419"/>
        <v/>
      </c>
      <c r="O9134" s="47"/>
      <c r="P9134" s="48"/>
      <c r="Q9134" s="41"/>
      <c r="R9134" s="12"/>
      <c r="S9134" s="43"/>
      <c r="T9134" s="49"/>
      <c r="U9134" s="50"/>
      <c r="V9134" s="50"/>
      <c r="W9134" s="50"/>
      <c r="X9134" s="50"/>
      <c r="Y9134" s="42"/>
      <c r="Z9134" s="42"/>
      <c r="AA9134" s="242"/>
      <c r="AB9134" s="42"/>
      <c r="AC9134" s="49"/>
      <c r="AD9134" s="43"/>
      <c r="AE9134" s="43"/>
      <c r="AF9134" s="42"/>
    </row>
    <row r="9135" spans="1:32" x14ac:dyDescent="0.2">
      <c r="A9135" s="42"/>
      <c r="B9135" s="40"/>
      <c r="C9135" s="40"/>
      <c r="D9135" s="12"/>
      <c r="E9135" s="42"/>
      <c r="F9135" s="42"/>
      <c r="G9135" s="42"/>
      <c r="H9135" s="43"/>
      <c r="I9135" s="12"/>
      <c r="J9135" s="43"/>
      <c r="K9135" s="43"/>
      <c r="L9135" s="197"/>
      <c r="M9135" s="45" t="str">
        <f t="shared" si="418"/>
        <v/>
      </c>
      <c r="N9135" s="46" t="str">
        <f t="shared" si="419"/>
        <v/>
      </c>
      <c r="O9135" s="47"/>
      <c r="P9135" s="48"/>
      <c r="Q9135" s="41"/>
      <c r="R9135" s="12"/>
      <c r="S9135" s="43"/>
      <c r="T9135" s="49"/>
      <c r="U9135" s="50"/>
      <c r="V9135" s="50"/>
      <c r="W9135" s="50"/>
      <c r="X9135" s="50"/>
      <c r="Y9135" s="42"/>
      <c r="Z9135" s="42"/>
      <c r="AA9135" s="242"/>
      <c r="AB9135" s="42"/>
      <c r="AC9135" s="49"/>
      <c r="AD9135" s="43"/>
      <c r="AE9135" s="43"/>
      <c r="AF9135" s="42"/>
    </row>
    <row r="9136" spans="1:32" x14ac:dyDescent="0.2">
      <c r="A9136" s="42"/>
      <c r="B9136" s="40"/>
      <c r="C9136" s="40"/>
      <c r="D9136" s="12"/>
      <c r="E9136" s="42"/>
      <c r="F9136" s="42"/>
      <c r="G9136" s="42"/>
      <c r="H9136" s="43"/>
      <c r="I9136" s="12"/>
      <c r="J9136" s="43"/>
      <c r="K9136" s="43"/>
      <c r="L9136" s="197"/>
      <c r="M9136" s="45" t="str">
        <f t="shared" si="418"/>
        <v/>
      </c>
      <c r="N9136" s="46" t="str">
        <f t="shared" si="419"/>
        <v/>
      </c>
      <c r="O9136" s="47"/>
      <c r="P9136" s="48"/>
      <c r="Q9136" s="41"/>
      <c r="R9136" s="12"/>
      <c r="S9136" s="43"/>
      <c r="T9136" s="49"/>
      <c r="U9136" s="50"/>
      <c r="V9136" s="50"/>
      <c r="W9136" s="50"/>
      <c r="X9136" s="50"/>
      <c r="Y9136" s="42"/>
      <c r="Z9136" s="42"/>
      <c r="AA9136" s="242"/>
      <c r="AB9136" s="42"/>
      <c r="AC9136" s="49"/>
      <c r="AD9136" s="43"/>
      <c r="AE9136" s="43"/>
      <c r="AF9136" s="42"/>
    </row>
    <row r="9137" spans="1:32" x14ac:dyDescent="0.2">
      <c r="A9137" s="42"/>
      <c r="B9137" s="40"/>
      <c r="C9137" s="40"/>
      <c r="D9137" s="12"/>
      <c r="E9137" s="42"/>
      <c r="F9137" s="42"/>
      <c r="G9137" s="42"/>
      <c r="H9137" s="43"/>
      <c r="I9137" s="12"/>
      <c r="J9137" s="43"/>
      <c r="K9137" s="43"/>
      <c r="L9137" s="197"/>
      <c r="M9137" s="45" t="str">
        <f t="shared" si="418"/>
        <v/>
      </c>
      <c r="N9137" s="46" t="str">
        <f t="shared" si="419"/>
        <v/>
      </c>
      <c r="O9137" s="47"/>
      <c r="P9137" s="48"/>
      <c r="Q9137" s="41"/>
      <c r="R9137" s="12"/>
      <c r="S9137" s="43"/>
      <c r="T9137" s="49"/>
      <c r="U9137" s="50"/>
      <c r="V9137" s="50"/>
      <c r="W9137" s="50"/>
      <c r="X9137" s="50"/>
      <c r="Y9137" s="42"/>
      <c r="Z9137" s="42"/>
      <c r="AA9137" s="242"/>
      <c r="AB9137" s="42"/>
      <c r="AC9137" s="49"/>
      <c r="AD9137" s="43"/>
      <c r="AE9137" s="43"/>
      <c r="AF9137" s="42"/>
    </row>
    <row r="9138" spans="1:32" x14ac:dyDescent="0.2">
      <c r="A9138" s="42"/>
      <c r="B9138" s="40"/>
      <c r="C9138" s="40"/>
      <c r="D9138" s="12"/>
      <c r="E9138" s="42"/>
      <c r="F9138" s="42"/>
      <c r="G9138" s="42"/>
      <c r="H9138" s="43"/>
      <c r="I9138" s="12"/>
      <c r="J9138" s="43"/>
      <c r="K9138" s="43"/>
      <c r="L9138" s="197"/>
      <c r="M9138" s="45" t="str">
        <f t="shared" si="418"/>
        <v/>
      </c>
      <c r="N9138" s="46" t="str">
        <f t="shared" si="419"/>
        <v/>
      </c>
      <c r="O9138" s="47"/>
      <c r="P9138" s="48"/>
      <c r="Q9138" s="41"/>
      <c r="R9138" s="12"/>
      <c r="S9138" s="43"/>
      <c r="T9138" s="49"/>
      <c r="U9138" s="50"/>
      <c r="V9138" s="50"/>
      <c r="W9138" s="50"/>
      <c r="X9138" s="50"/>
      <c r="Y9138" s="42"/>
      <c r="Z9138" s="42"/>
      <c r="AA9138" s="242"/>
      <c r="AB9138" s="42"/>
      <c r="AC9138" s="49"/>
      <c r="AD9138" s="43"/>
      <c r="AE9138" s="43"/>
      <c r="AF9138" s="42"/>
    </row>
    <row r="9139" spans="1:32" x14ac:dyDescent="0.2">
      <c r="A9139" s="42"/>
      <c r="B9139" s="40"/>
      <c r="C9139" s="40"/>
      <c r="D9139" s="12"/>
      <c r="E9139" s="42"/>
      <c r="F9139" s="42"/>
      <c r="G9139" s="42"/>
      <c r="H9139" s="43"/>
      <c r="I9139" s="12"/>
      <c r="J9139" s="43"/>
      <c r="K9139" s="43"/>
      <c r="L9139" s="197"/>
      <c r="M9139" s="45" t="str">
        <f t="shared" si="418"/>
        <v/>
      </c>
      <c r="N9139" s="46" t="str">
        <f t="shared" si="419"/>
        <v/>
      </c>
      <c r="O9139" s="47"/>
      <c r="P9139" s="48"/>
      <c r="Q9139" s="41"/>
      <c r="R9139" s="12"/>
      <c r="S9139" s="43"/>
      <c r="T9139" s="49"/>
      <c r="U9139" s="50"/>
      <c r="V9139" s="50"/>
      <c r="W9139" s="50"/>
      <c r="X9139" s="50"/>
      <c r="Y9139" s="42"/>
      <c r="Z9139" s="42"/>
      <c r="AA9139" s="242"/>
      <c r="AB9139" s="42"/>
      <c r="AC9139" s="49"/>
      <c r="AD9139" s="43"/>
      <c r="AE9139" s="43"/>
      <c r="AF9139" s="42"/>
    </row>
    <row r="9140" spans="1:32" x14ac:dyDescent="0.2">
      <c r="A9140" s="42"/>
      <c r="B9140" s="40"/>
      <c r="C9140" s="40"/>
      <c r="D9140" s="12"/>
      <c r="E9140" s="42"/>
      <c r="F9140" s="42"/>
      <c r="G9140" s="42"/>
      <c r="H9140" s="43"/>
      <c r="I9140" s="12"/>
      <c r="J9140" s="43"/>
      <c r="K9140" s="43"/>
      <c r="L9140" s="197"/>
      <c r="M9140" s="45" t="str">
        <f t="shared" si="418"/>
        <v/>
      </c>
      <c r="N9140" s="46" t="str">
        <f t="shared" si="419"/>
        <v/>
      </c>
      <c r="O9140" s="47"/>
      <c r="P9140" s="48"/>
      <c r="Q9140" s="41"/>
      <c r="R9140" s="12"/>
      <c r="S9140" s="43"/>
      <c r="T9140" s="49"/>
      <c r="U9140" s="50"/>
      <c r="V9140" s="50"/>
      <c r="W9140" s="50"/>
      <c r="X9140" s="50"/>
      <c r="Y9140" s="42"/>
      <c r="Z9140" s="42"/>
      <c r="AA9140" s="242"/>
      <c r="AB9140" s="42"/>
      <c r="AC9140" s="49"/>
      <c r="AD9140" s="43"/>
      <c r="AE9140" s="43"/>
      <c r="AF9140" s="42"/>
    </row>
    <row r="9141" spans="1:32" x14ac:dyDescent="0.2">
      <c r="A9141" s="42"/>
      <c r="B9141" s="40"/>
      <c r="C9141" s="40"/>
      <c r="D9141" s="12"/>
      <c r="E9141" s="42"/>
      <c r="F9141" s="42"/>
      <c r="G9141" s="42"/>
      <c r="H9141" s="43"/>
      <c r="I9141" s="12"/>
      <c r="J9141" s="43"/>
      <c r="K9141" s="43"/>
      <c r="L9141" s="197"/>
      <c r="M9141" s="45" t="str">
        <f t="shared" si="418"/>
        <v/>
      </c>
      <c r="N9141" s="46" t="str">
        <f t="shared" si="419"/>
        <v/>
      </c>
      <c r="O9141" s="47"/>
      <c r="P9141" s="48"/>
      <c r="Q9141" s="41"/>
      <c r="R9141" s="12"/>
      <c r="S9141" s="43"/>
      <c r="T9141" s="49"/>
      <c r="U9141" s="50"/>
      <c r="V9141" s="50"/>
      <c r="W9141" s="50"/>
      <c r="X9141" s="50"/>
      <c r="Y9141" s="42"/>
      <c r="Z9141" s="42"/>
      <c r="AA9141" s="242"/>
      <c r="AB9141" s="42"/>
      <c r="AC9141" s="49"/>
      <c r="AD9141" s="43"/>
      <c r="AE9141" s="43"/>
      <c r="AF9141" s="42"/>
    </row>
    <row r="9142" spans="1:32" x14ac:dyDescent="0.2">
      <c r="A9142" s="42"/>
      <c r="B9142" s="40"/>
      <c r="C9142" s="40"/>
      <c r="D9142" s="12"/>
      <c r="E9142" s="42"/>
      <c r="F9142" s="42"/>
      <c r="G9142" s="42"/>
      <c r="H9142" s="43"/>
      <c r="I9142" s="12"/>
      <c r="J9142" s="43"/>
      <c r="K9142" s="43"/>
      <c r="L9142" s="197"/>
      <c r="M9142" s="45" t="str">
        <f t="shared" si="418"/>
        <v/>
      </c>
      <c r="N9142" s="46" t="str">
        <f t="shared" si="419"/>
        <v/>
      </c>
      <c r="O9142" s="47"/>
      <c r="P9142" s="48"/>
      <c r="Q9142" s="41"/>
      <c r="R9142" s="12"/>
      <c r="S9142" s="43"/>
      <c r="T9142" s="49"/>
      <c r="U9142" s="50"/>
      <c r="V9142" s="50"/>
      <c r="W9142" s="50"/>
      <c r="X9142" s="50"/>
      <c r="Y9142" s="42"/>
      <c r="Z9142" s="42"/>
      <c r="AA9142" s="242"/>
      <c r="AB9142" s="42"/>
      <c r="AC9142" s="49"/>
      <c r="AD9142" s="43"/>
      <c r="AE9142" s="43"/>
      <c r="AF9142" s="42"/>
    </row>
    <row r="9143" spans="1:32" x14ac:dyDescent="0.2">
      <c r="A9143" s="42"/>
      <c r="B9143" s="40"/>
      <c r="C9143" s="40"/>
      <c r="D9143" s="12"/>
      <c r="E9143" s="42"/>
      <c r="F9143" s="42"/>
      <c r="G9143" s="42"/>
      <c r="H9143" s="43"/>
      <c r="I9143" s="12"/>
      <c r="J9143" s="43"/>
      <c r="K9143" s="43"/>
      <c r="L9143" s="197"/>
      <c r="M9143" s="45" t="str">
        <f t="shared" ref="M9143:M9206" si="420">IF($L9143="","",IF((today-$L9143)&lt;14,(today-$L9143)&amp;" days",IF(((today-$L9143)/7)&lt;16.5,TRUNC(((today-$L9143)/7))&amp;" wks",IF(((today-$L9143)/28)&lt;18.5,TRUNC(((today-$L9143)/28))&amp;" mos",IF(((today-$L9143)/28)&gt;18.5,ROUND(((today-$L9143)/365),1)&amp;" yrs")))))</f>
        <v/>
      </c>
      <c r="N9143" s="46" t="str">
        <f t="shared" si="419"/>
        <v/>
      </c>
      <c r="O9143" s="47"/>
      <c r="P9143" s="48"/>
      <c r="Q9143" s="41"/>
      <c r="R9143" s="12"/>
      <c r="S9143" s="43"/>
      <c r="T9143" s="49"/>
      <c r="U9143" s="50"/>
      <c r="V9143" s="50"/>
      <c r="W9143" s="50"/>
      <c r="X9143" s="50"/>
      <c r="Y9143" s="42"/>
      <c r="Z9143" s="42"/>
      <c r="AA9143" s="242"/>
      <c r="AB9143" s="42"/>
      <c r="AC9143" s="49"/>
      <c r="AD9143" s="43"/>
      <c r="AE9143" s="43"/>
      <c r="AF9143" s="42"/>
    </row>
    <row r="9144" spans="1:32" x14ac:dyDescent="0.2">
      <c r="A9144" s="42"/>
      <c r="B9144" s="40"/>
      <c r="C9144" s="40"/>
      <c r="D9144" s="12"/>
      <c r="E9144" s="42"/>
      <c r="F9144" s="42"/>
      <c r="G9144" s="42"/>
      <c r="H9144" s="43"/>
      <c r="I9144" s="12"/>
      <c r="J9144" s="43"/>
      <c r="K9144" s="43"/>
      <c r="L9144" s="197"/>
      <c r="M9144" s="45" t="str">
        <f t="shared" si="420"/>
        <v/>
      </c>
      <c r="N9144" s="46" t="str">
        <f t="shared" si="419"/>
        <v/>
      </c>
      <c r="O9144" s="47"/>
      <c r="P9144" s="48"/>
      <c r="Q9144" s="41"/>
      <c r="R9144" s="12"/>
      <c r="S9144" s="43"/>
      <c r="T9144" s="49"/>
      <c r="U9144" s="50"/>
      <c r="V9144" s="50"/>
      <c r="W9144" s="50"/>
      <c r="X9144" s="50"/>
      <c r="Y9144" s="42"/>
      <c r="Z9144" s="42"/>
      <c r="AA9144" s="242"/>
      <c r="AB9144" s="42"/>
      <c r="AC9144" s="49"/>
      <c r="AD9144" s="43"/>
      <c r="AE9144" s="43"/>
      <c r="AF9144" s="42"/>
    </row>
    <row r="9145" spans="1:32" x14ac:dyDescent="0.2">
      <c r="A9145" s="42"/>
      <c r="B9145" s="40"/>
      <c r="C9145" s="40"/>
      <c r="D9145" s="12"/>
      <c r="E9145" s="42"/>
      <c r="F9145" s="42"/>
      <c r="G9145" s="42"/>
      <c r="H9145" s="43"/>
      <c r="I9145" s="12"/>
      <c r="J9145" s="43"/>
      <c r="K9145" s="43"/>
      <c r="L9145" s="197"/>
      <c r="M9145" s="45" t="str">
        <f t="shared" si="420"/>
        <v/>
      </c>
      <c r="N9145" s="46" t="str">
        <f t="shared" si="419"/>
        <v/>
      </c>
      <c r="O9145" s="47"/>
      <c r="P9145" s="48"/>
      <c r="Q9145" s="41"/>
      <c r="R9145" s="12"/>
      <c r="S9145" s="43"/>
      <c r="T9145" s="49"/>
      <c r="U9145" s="50"/>
      <c r="V9145" s="50"/>
      <c r="W9145" s="50"/>
      <c r="X9145" s="50"/>
      <c r="Y9145" s="42"/>
      <c r="Z9145" s="42"/>
      <c r="AA9145" s="242"/>
      <c r="AB9145" s="42"/>
      <c r="AC9145" s="49"/>
      <c r="AD9145" s="43"/>
      <c r="AE9145" s="43"/>
      <c r="AF9145" s="42"/>
    </row>
    <row r="9146" spans="1:32" x14ac:dyDescent="0.2">
      <c r="A9146" s="42"/>
      <c r="B9146" s="40"/>
      <c r="C9146" s="40"/>
      <c r="D9146" s="12"/>
      <c r="E9146" s="42"/>
      <c r="F9146" s="42"/>
      <c r="G9146" s="42"/>
      <c r="H9146" s="43"/>
      <c r="I9146" s="12"/>
      <c r="J9146" s="43"/>
      <c r="K9146" s="43"/>
      <c r="L9146" s="197"/>
      <c r="M9146" s="45" t="str">
        <f t="shared" si="420"/>
        <v/>
      </c>
      <c r="N9146" s="46" t="str">
        <f t="shared" si="419"/>
        <v/>
      </c>
      <c r="O9146" s="47"/>
      <c r="P9146" s="48"/>
      <c r="Q9146" s="41"/>
      <c r="R9146" s="12"/>
      <c r="S9146" s="43"/>
      <c r="T9146" s="49"/>
      <c r="U9146" s="50"/>
      <c r="V9146" s="50"/>
      <c r="W9146" s="50"/>
      <c r="X9146" s="50"/>
      <c r="Y9146" s="42"/>
      <c r="Z9146" s="42"/>
      <c r="AA9146" s="242"/>
      <c r="AB9146" s="42"/>
      <c r="AC9146" s="49"/>
      <c r="AD9146" s="43"/>
      <c r="AE9146" s="43"/>
      <c r="AF9146" s="42"/>
    </row>
    <row r="9147" spans="1:32" x14ac:dyDescent="0.2">
      <c r="A9147" s="42"/>
      <c r="B9147" s="40"/>
      <c r="C9147" s="40"/>
      <c r="D9147" s="12"/>
      <c r="E9147" s="42"/>
      <c r="F9147" s="42"/>
      <c r="G9147" s="42"/>
      <c r="H9147" s="43"/>
      <c r="I9147" s="12"/>
      <c r="J9147" s="43"/>
      <c r="K9147" s="43"/>
      <c r="L9147" s="197"/>
      <c r="M9147" s="45" t="str">
        <f t="shared" si="420"/>
        <v/>
      </c>
      <c r="N9147" s="46" t="str">
        <f t="shared" si="419"/>
        <v/>
      </c>
      <c r="O9147" s="47"/>
      <c r="P9147" s="48"/>
      <c r="Q9147" s="41"/>
      <c r="R9147" s="12"/>
      <c r="S9147" s="43"/>
      <c r="T9147" s="49"/>
      <c r="U9147" s="50"/>
      <c r="V9147" s="50"/>
      <c r="W9147" s="50"/>
      <c r="X9147" s="50"/>
      <c r="Y9147" s="42"/>
      <c r="Z9147" s="42"/>
      <c r="AA9147" s="242"/>
      <c r="AB9147" s="42"/>
      <c r="AC9147" s="49"/>
      <c r="AD9147" s="43"/>
      <c r="AE9147" s="43"/>
      <c r="AF9147" s="42"/>
    </row>
    <row r="9148" spans="1:32" x14ac:dyDescent="0.2">
      <c r="A9148" s="42"/>
      <c r="B9148" s="40"/>
      <c r="C9148" s="40"/>
      <c r="D9148" s="12"/>
      <c r="E9148" s="42"/>
      <c r="F9148" s="42"/>
      <c r="G9148" s="42"/>
      <c r="H9148" s="43"/>
      <c r="I9148" s="12"/>
      <c r="J9148" s="43"/>
      <c r="K9148" s="43"/>
      <c r="L9148" s="197"/>
      <c r="M9148" s="45" t="str">
        <f t="shared" si="420"/>
        <v/>
      </c>
      <c r="N9148" s="46" t="str">
        <f t="shared" si="419"/>
        <v/>
      </c>
      <c r="O9148" s="47"/>
      <c r="P9148" s="48"/>
      <c r="Q9148" s="41"/>
      <c r="R9148" s="12"/>
      <c r="S9148" s="43"/>
      <c r="T9148" s="49"/>
      <c r="U9148" s="50"/>
      <c r="V9148" s="50"/>
      <c r="W9148" s="50"/>
      <c r="X9148" s="50"/>
      <c r="Y9148" s="42"/>
      <c r="Z9148" s="42"/>
      <c r="AA9148" s="242"/>
      <c r="AB9148" s="42"/>
      <c r="AC9148" s="49"/>
      <c r="AD9148" s="43"/>
      <c r="AE9148" s="43"/>
      <c r="AF9148" s="42"/>
    </row>
    <row r="9149" spans="1:32" x14ac:dyDescent="0.2">
      <c r="A9149" s="42"/>
      <c r="B9149" s="40"/>
      <c r="C9149" s="40"/>
      <c r="D9149" s="12"/>
      <c r="E9149" s="42"/>
      <c r="F9149" s="42"/>
      <c r="G9149" s="42"/>
      <c r="H9149" s="43"/>
      <c r="I9149" s="12"/>
      <c r="J9149" s="43"/>
      <c r="K9149" s="43"/>
      <c r="L9149" s="197"/>
      <c r="M9149" s="45" t="str">
        <f t="shared" si="420"/>
        <v/>
      </c>
      <c r="N9149" s="46" t="str">
        <f t="shared" si="419"/>
        <v/>
      </c>
      <c r="O9149" s="47"/>
      <c r="P9149" s="48"/>
      <c r="Q9149" s="41"/>
      <c r="R9149" s="12"/>
      <c r="S9149" s="43"/>
      <c r="T9149" s="49"/>
      <c r="U9149" s="50"/>
      <c r="V9149" s="50"/>
      <c r="W9149" s="50"/>
      <c r="X9149" s="50"/>
      <c r="Y9149" s="42"/>
      <c r="Z9149" s="42"/>
      <c r="AA9149" s="242"/>
      <c r="AB9149" s="42"/>
      <c r="AC9149" s="49"/>
      <c r="AD9149" s="43"/>
      <c r="AE9149" s="43"/>
      <c r="AF9149" s="42"/>
    </row>
    <row r="9150" spans="1:32" x14ac:dyDescent="0.2">
      <c r="A9150" s="42"/>
      <c r="B9150" s="40"/>
      <c r="C9150" s="40"/>
      <c r="D9150" s="12"/>
      <c r="E9150" s="42"/>
      <c r="F9150" s="42"/>
      <c r="G9150" s="42"/>
      <c r="H9150" s="43"/>
      <c r="I9150" s="12"/>
      <c r="J9150" s="43"/>
      <c r="K9150" s="43"/>
      <c r="L9150" s="197"/>
      <c r="M9150" s="45" t="str">
        <f t="shared" si="420"/>
        <v/>
      </c>
      <c r="N9150" s="46" t="str">
        <f t="shared" si="419"/>
        <v/>
      </c>
      <c r="O9150" s="47"/>
      <c r="P9150" s="48"/>
      <c r="Q9150" s="41"/>
      <c r="R9150" s="12"/>
      <c r="S9150" s="43"/>
      <c r="T9150" s="49"/>
      <c r="U9150" s="50"/>
      <c r="V9150" s="50"/>
      <c r="W9150" s="50"/>
      <c r="X9150" s="50"/>
      <c r="Y9150" s="42"/>
      <c r="Z9150" s="42"/>
      <c r="AA9150" s="242"/>
      <c r="AB9150" s="42"/>
      <c r="AC9150" s="49"/>
      <c r="AD9150" s="43"/>
      <c r="AE9150" s="43"/>
      <c r="AF9150" s="42"/>
    </row>
    <row r="9151" spans="1:32" x14ac:dyDescent="0.2">
      <c r="A9151" s="42"/>
      <c r="B9151" s="40"/>
      <c r="C9151" s="40"/>
      <c r="D9151" s="12"/>
      <c r="E9151" s="42"/>
      <c r="F9151" s="42"/>
      <c r="G9151" s="42"/>
      <c r="H9151" s="43"/>
      <c r="I9151" s="12"/>
      <c r="J9151" s="43"/>
      <c r="K9151" s="43"/>
      <c r="L9151" s="197"/>
      <c r="M9151" s="45" t="str">
        <f t="shared" si="420"/>
        <v/>
      </c>
      <c r="N9151" s="46" t="str">
        <f t="shared" si="419"/>
        <v/>
      </c>
      <c r="O9151" s="47"/>
      <c r="P9151" s="48"/>
      <c r="Q9151" s="41"/>
      <c r="R9151" s="12"/>
      <c r="S9151" s="43"/>
      <c r="T9151" s="49"/>
      <c r="U9151" s="50"/>
      <c r="V9151" s="50"/>
      <c r="W9151" s="50"/>
      <c r="X9151" s="50"/>
      <c r="Y9151" s="42"/>
      <c r="Z9151" s="42"/>
      <c r="AA9151" s="242"/>
      <c r="AB9151" s="42"/>
      <c r="AC9151" s="49"/>
      <c r="AD9151" s="43"/>
      <c r="AE9151" s="43"/>
      <c r="AF9151" s="42"/>
    </row>
    <row r="9152" spans="1:32" x14ac:dyDescent="0.2">
      <c r="A9152" s="42"/>
      <c r="B9152" s="40"/>
      <c r="C9152" s="40"/>
      <c r="D9152" s="12"/>
      <c r="E9152" s="42"/>
      <c r="F9152" s="42"/>
      <c r="G9152" s="42"/>
      <c r="H9152" s="43"/>
      <c r="I9152" s="12"/>
      <c r="J9152" s="43"/>
      <c r="K9152" s="43"/>
      <c r="L9152" s="197"/>
      <c r="M9152" s="45" t="str">
        <f t="shared" si="420"/>
        <v/>
      </c>
      <c r="N9152" s="46" t="str">
        <f t="shared" si="419"/>
        <v/>
      </c>
      <c r="O9152" s="47"/>
      <c r="P9152" s="48"/>
      <c r="Q9152" s="41"/>
      <c r="R9152" s="12"/>
      <c r="S9152" s="43"/>
      <c r="T9152" s="49"/>
      <c r="U9152" s="50"/>
      <c r="V9152" s="50"/>
      <c r="W9152" s="50"/>
      <c r="X9152" s="50"/>
      <c r="Y9152" s="42"/>
      <c r="Z9152" s="42"/>
      <c r="AA9152" s="242"/>
      <c r="AB9152" s="42"/>
      <c r="AC9152" s="49"/>
      <c r="AD9152" s="43"/>
      <c r="AE9152" s="43"/>
      <c r="AF9152" s="42"/>
    </row>
    <row r="9153" spans="1:32" x14ac:dyDescent="0.2">
      <c r="A9153" s="42"/>
      <c r="B9153" s="40"/>
      <c r="C9153" s="40"/>
      <c r="D9153" s="12"/>
      <c r="E9153" s="42"/>
      <c r="F9153" s="42"/>
      <c r="G9153" s="42"/>
      <c r="H9153" s="43"/>
      <c r="I9153" s="12"/>
      <c r="J9153" s="43"/>
      <c r="K9153" s="43"/>
      <c r="L9153" s="197"/>
      <c r="M9153" s="45" t="str">
        <f t="shared" si="420"/>
        <v/>
      </c>
      <c r="N9153" s="46" t="str">
        <f t="shared" si="419"/>
        <v/>
      </c>
      <c r="O9153" s="47"/>
      <c r="P9153" s="48"/>
      <c r="Q9153" s="41"/>
      <c r="R9153" s="12"/>
      <c r="S9153" s="43"/>
      <c r="T9153" s="49"/>
      <c r="U9153" s="50"/>
      <c r="V9153" s="50"/>
      <c r="W9153" s="50"/>
      <c r="X9153" s="50"/>
      <c r="Y9153" s="42"/>
      <c r="Z9153" s="42"/>
      <c r="AA9153" s="242"/>
      <c r="AB9153" s="42"/>
      <c r="AC9153" s="49"/>
      <c r="AD9153" s="43"/>
      <c r="AE9153" s="43"/>
      <c r="AF9153" s="42"/>
    </row>
    <row r="9154" spans="1:32" x14ac:dyDescent="0.2">
      <c r="A9154" s="42"/>
      <c r="B9154" s="40"/>
      <c r="C9154" s="40"/>
      <c r="D9154" s="12"/>
      <c r="E9154" s="42"/>
      <c r="F9154" s="42"/>
      <c r="G9154" s="42"/>
      <c r="H9154" s="43"/>
      <c r="I9154" s="12"/>
      <c r="J9154" s="43"/>
      <c r="K9154" s="43"/>
      <c r="L9154" s="197"/>
      <c r="M9154" s="45" t="str">
        <f t="shared" si="420"/>
        <v/>
      </c>
      <c r="N9154" s="46" t="str">
        <f t="shared" si="419"/>
        <v/>
      </c>
      <c r="O9154" s="47"/>
      <c r="P9154" s="48"/>
      <c r="Q9154" s="41"/>
      <c r="R9154" s="12"/>
      <c r="S9154" s="43"/>
      <c r="T9154" s="49"/>
      <c r="U9154" s="50"/>
      <c r="V9154" s="50"/>
      <c r="W9154" s="50"/>
      <c r="X9154" s="50"/>
      <c r="Y9154" s="42"/>
      <c r="Z9154" s="42"/>
      <c r="AA9154" s="242"/>
      <c r="AB9154" s="42"/>
      <c r="AC9154" s="49"/>
      <c r="AD9154" s="43"/>
      <c r="AE9154" s="43"/>
      <c r="AF9154" s="42"/>
    </row>
    <row r="9155" spans="1:32" x14ac:dyDescent="0.2">
      <c r="A9155" s="42"/>
      <c r="B9155" s="40"/>
      <c r="C9155" s="40"/>
      <c r="D9155" s="12"/>
      <c r="E9155" s="42"/>
      <c r="F9155" s="42"/>
      <c r="G9155" s="42"/>
      <c r="H9155" s="43"/>
      <c r="I9155" s="12"/>
      <c r="J9155" s="43"/>
      <c r="K9155" s="43"/>
      <c r="L9155" s="197"/>
      <c r="M9155" s="45" t="str">
        <f t="shared" si="420"/>
        <v/>
      </c>
      <c r="N9155" s="46" t="str">
        <f t="shared" si="419"/>
        <v/>
      </c>
      <c r="O9155" s="47"/>
      <c r="P9155" s="48"/>
      <c r="Q9155" s="41"/>
      <c r="R9155" s="12"/>
      <c r="S9155" s="43"/>
      <c r="T9155" s="49"/>
      <c r="U9155" s="50"/>
      <c r="V9155" s="50"/>
      <c r="W9155" s="50"/>
      <c r="X9155" s="50"/>
      <c r="Y9155" s="42"/>
      <c r="Z9155" s="42"/>
      <c r="AA9155" s="242"/>
      <c r="AB9155" s="42"/>
      <c r="AC9155" s="49"/>
      <c r="AD9155" s="43"/>
      <c r="AE9155" s="43"/>
      <c r="AF9155" s="42"/>
    </row>
    <row r="9156" spans="1:32" x14ac:dyDescent="0.2">
      <c r="A9156" s="42"/>
      <c r="B9156" s="40"/>
      <c r="C9156" s="40"/>
      <c r="D9156" s="12"/>
      <c r="E9156" s="42"/>
      <c r="F9156" s="42"/>
      <c r="G9156" s="42"/>
      <c r="H9156" s="43"/>
      <c r="I9156" s="12"/>
      <c r="J9156" s="43"/>
      <c r="K9156" s="43"/>
      <c r="L9156" s="197"/>
      <c r="M9156" s="45" t="str">
        <f t="shared" si="420"/>
        <v/>
      </c>
      <c r="N9156" s="46" t="str">
        <f t="shared" si="419"/>
        <v/>
      </c>
      <c r="O9156" s="47"/>
      <c r="P9156" s="48"/>
      <c r="Q9156" s="41"/>
      <c r="R9156" s="12"/>
      <c r="S9156" s="43"/>
      <c r="T9156" s="49"/>
      <c r="U9156" s="50"/>
      <c r="V9156" s="50"/>
      <c r="W9156" s="50"/>
      <c r="X9156" s="50"/>
      <c r="Y9156" s="42"/>
      <c r="Z9156" s="42"/>
      <c r="AA9156" s="242"/>
      <c r="AB9156" s="42"/>
      <c r="AC9156" s="49"/>
      <c r="AD9156" s="43"/>
      <c r="AE9156" s="43"/>
      <c r="AF9156" s="42"/>
    </row>
    <row r="9157" spans="1:32" x14ac:dyDescent="0.2">
      <c r="A9157" s="42"/>
      <c r="B9157" s="40"/>
      <c r="C9157" s="40"/>
      <c r="D9157" s="12"/>
      <c r="E9157" s="42"/>
      <c r="F9157" s="42"/>
      <c r="G9157" s="42"/>
      <c r="H9157" s="43"/>
      <c r="I9157" s="12"/>
      <c r="J9157" s="43"/>
      <c r="K9157" s="43"/>
      <c r="L9157" s="197"/>
      <c r="M9157" s="45" t="str">
        <f t="shared" si="420"/>
        <v/>
      </c>
      <c r="N9157" s="46" t="str">
        <f t="shared" si="419"/>
        <v/>
      </c>
      <c r="O9157" s="47"/>
      <c r="P9157" s="48"/>
      <c r="Q9157" s="41"/>
      <c r="R9157" s="12"/>
      <c r="S9157" s="43"/>
      <c r="T9157" s="49"/>
      <c r="U9157" s="50"/>
      <c r="V9157" s="50"/>
      <c r="W9157" s="50"/>
      <c r="X9157" s="50"/>
      <c r="Y9157" s="42"/>
      <c r="Z9157" s="42"/>
      <c r="AA9157" s="242"/>
      <c r="AB9157" s="42"/>
      <c r="AC9157" s="49"/>
      <c r="AD9157" s="43"/>
      <c r="AE9157" s="43"/>
      <c r="AF9157" s="42"/>
    </row>
    <row r="9158" spans="1:32" x14ac:dyDescent="0.2">
      <c r="A9158" s="42"/>
      <c r="B9158" s="40"/>
      <c r="C9158" s="40"/>
      <c r="D9158" s="12"/>
      <c r="E9158" s="42"/>
      <c r="F9158" s="42"/>
      <c r="G9158" s="42"/>
      <c r="H9158" s="43"/>
      <c r="I9158" s="12"/>
      <c r="J9158" s="43"/>
      <c r="K9158" s="43"/>
      <c r="L9158" s="197"/>
      <c r="M9158" s="45" t="str">
        <f t="shared" si="420"/>
        <v/>
      </c>
      <c r="N9158" s="46" t="str">
        <f t="shared" si="419"/>
        <v/>
      </c>
      <c r="O9158" s="47"/>
      <c r="P9158" s="48"/>
      <c r="Q9158" s="41"/>
      <c r="R9158" s="12"/>
      <c r="S9158" s="43"/>
      <c r="T9158" s="49"/>
      <c r="U9158" s="50"/>
      <c r="V9158" s="50"/>
      <c r="W9158" s="50"/>
      <c r="X9158" s="50"/>
      <c r="Y9158" s="42"/>
      <c r="Z9158" s="42"/>
      <c r="AA9158" s="242"/>
      <c r="AB9158" s="42"/>
      <c r="AC9158" s="49"/>
      <c r="AD9158" s="43"/>
      <c r="AE9158" s="43"/>
      <c r="AF9158" s="42"/>
    </row>
    <row r="9159" spans="1:32" x14ac:dyDescent="0.2">
      <c r="A9159" s="42"/>
      <c r="B9159" s="40"/>
      <c r="C9159" s="40"/>
      <c r="D9159" s="12"/>
      <c r="E9159" s="42"/>
      <c r="F9159" s="42"/>
      <c r="G9159" s="42"/>
      <c r="H9159" s="43"/>
      <c r="I9159" s="12"/>
      <c r="J9159" s="43"/>
      <c r="K9159" s="43"/>
      <c r="L9159" s="197"/>
      <c r="M9159" s="45" t="str">
        <f t="shared" si="420"/>
        <v/>
      </c>
      <c r="N9159" s="46" t="str">
        <f t="shared" si="419"/>
        <v/>
      </c>
      <c r="O9159" s="47"/>
      <c r="P9159" s="48"/>
      <c r="Q9159" s="41"/>
      <c r="R9159" s="12"/>
      <c r="S9159" s="43"/>
      <c r="T9159" s="49"/>
      <c r="U9159" s="50"/>
      <c r="V9159" s="50"/>
      <c r="W9159" s="50"/>
      <c r="X9159" s="50"/>
      <c r="Y9159" s="42"/>
      <c r="Z9159" s="42"/>
      <c r="AA9159" s="242"/>
      <c r="AB9159" s="42"/>
      <c r="AC9159" s="49"/>
      <c r="AD9159" s="43"/>
      <c r="AE9159" s="43"/>
      <c r="AF9159" s="42"/>
    </row>
    <row r="9160" spans="1:32" x14ac:dyDescent="0.2">
      <c r="A9160" s="42"/>
      <c r="B9160" s="40"/>
      <c r="C9160" s="40"/>
      <c r="D9160" s="12"/>
      <c r="E9160" s="42"/>
      <c r="F9160" s="42"/>
      <c r="G9160" s="42"/>
      <c r="H9160" s="43"/>
      <c r="I9160" s="12"/>
      <c r="J9160" s="43"/>
      <c r="K9160" s="43"/>
      <c r="L9160" s="197"/>
      <c r="M9160" s="45" t="str">
        <f t="shared" si="420"/>
        <v/>
      </c>
      <c r="N9160" s="46" t="str">
        <f t="shared" si="419"/>
        <v/>
      </c>
      <c r="O9160" s="47"/>
      <c r="P9160" s="48"/>
      <c r="Q9160" s="41"/>
      <c r="R9160" s="12"/>
      <c r="S9160" s="43"/>
      <c r="T9160" s="49"/>
      <c r="U9160" s="50"/>
      <c r="V9160" s="50"/>
      <c r="W9160" s="50"/>
      <c r="X9160" s="50"/>
      <c r="Y9160" s="42"/>
      <c r="Z9160" s="42"/>
      <c r="AA9160" s="242"/>
      <c r="AB9160" s="42"/>
      <c r="AC9160" s="49"/>
      <c r="AD9160" s="43"/>
      <c r="AE9160" s="43"/>
      <c r="AF9160" s="42"/>
    </row>
    <row r="9161" spans="1:32" x14ac:dyDescent="0.2">
      <c r="A9161" s="42"/>
      <c r="B9161" s="40"/>
      <c r="C9161" s="40"/>
      <c r="D9161" s="12"/>
      <c r="E9161" s="42"/>
      <c r="F9161" s="42"/>
      <c r="G9161" s="42"/>
      <c r="H9161" s="43"/>
      <c r="I9161" s="12"/>
      <c r="J9161" s="43"/>
      <c r="K9161" s="43"/>
      <c r="L9161" s="197"/>
      <c r="M9161" s="45" t="str">
        <f t="shared" si="420"/>
        <v/>
      </c>
      <c r="N9161" s="46" t="str">
        <f t="shared" si="419"/>
        <v/>
      </c>
      <c r="O9161" s="47"/>
      <c r="P9161" s="48"/>
      <c r="Q9161" s="41"/>
      <c r="R9161" s="12"/>
      <c r="S9161" s="43"/>
      <c r="T9161" s="49"/>
      <c r="U9161" s="50"/>
      <c r="V9161" s="50"/>
      <c r="W9161" s="50"/>
      <c r="X9161" s="50"/>
      <c r="Y9161" s="42"/>
      <c r="Z9161" s="42"/>
      <c r="AA9161" s="242"/>
      <c r="AB9161" s="42"/>
      <c r="AC9161" s="49"/>
      <c r="AD9161" s="43"/>
      <c r="AE9161" s="43"/>
      <c r="AF9161" s="42"/>
    </row>
    <row r="9162" spans="1:32" x14ac:dyDescent="0.2">
      <c r="A9162" s="42"/>
      <c r="B9162" s="40"/>
      <c r="C9162" s="40"/>
      <c r="D9162" s="12"/>
      <c r="E9162" s="42"/>
      <c r="F9162" s="42"/>
      <c r="G9162" s="42"/>
      <c r="H9162" s="43"/>
      <c r="I9162" s="12"/>
      <c r="J9162" s="43"/>
      <c r="K9162" s="43"/>
      <c r="L9162" s="197"/>
      <c r="M9162" s="45" t="str">
        <f t="shared" si="420"/>
        <v/>
      </c>
      <c r="N9162" s="46" t="str">
        <f t="shared" si="419"/>
        <v/>
      </c>
      <c r="O9162" s="47"/>
      <c r="P9162" s="48"/>
      <c r="Q9162" s="41"/>
      <c r="R9162" s="12"/>
      <c r="S9162" s="43"/>
      <c r="T9162" s="49"/>
      <c r="U9162" s="50"/>
      <c r="V9162" s="50"/>
      <c r="W9162" s="50"/>
      <c r="X9162" s="50"/>
      <c r="Y9162" s="42"/>
      <c r="Z9162" s="42"/>
      <c r="AA9162" s="242"/>
      <c r="AB9162" s="42"/>
      <c r="AC9162" s="49"/>
      <c r="AD9162" s="43"/>
      <c r="AE9162" s="43"/>
      <c r="AF9162" s="42"/>
    </row>
    <row r="9163" spans="1:32" x14ac:dyDescent="0.2">
      <c r="A9163" s="42"/>
      <c r="B9163" s="40"/>
      <c r="C9163" s="40"/>
      <c r="D9163" s="12"/>
      <c r="E9163" s="42"/>
      <c r="F9163" s="42"/>
      <c r="G9163" s="42"/>
      <c r="H9163" s="43"/>
      <c r="I9163" s="12"/>
      <c r="J9163" s="43"/>
      <c r="K9163" s="43"/>
      <c r="L9163" s="197"/>
      <c r="M9163" s="45" t="str">
        <f t="shared" si="420"/>
        <v/>
      </c>
      <c r="N9163" s="46" t="str">
        <f t="shared" si="419"/>
        <v/>
      </c>
      <c r="O9163" s="47"/>
      <c r="P9163" s="48"/>
      <c r="Q9163" s="41"/>
      <c r="R9163" s="12"/>
      <c r="S9163" s="43"/>
      <c r="T9163" s="49"/>
      <c r="U9163" s="50"/>
      <c r="V9163" s="50"/>
      <c r="W9163" s="50"/>
      <c r="X9163" s="50"/>
      <c r="Y9163" s="42"/>
      <c r="Z9163" s="42"/>
      <c r="AA9163" s="242"/>
      <c r="AB9163" s="42"/>
      <c r="AC9163" s="49"/>
      <c r="AD9163" s="43"/>
      <c r="AE9163" s="43"/>
      <c r="AF9163" s="42"/>
    </row>
    <row r="9164" spans="1:32" x14ac:dyDescent="0.2">
      <c r="A9164" s="42"/>
      <c r="B9164" s="40"/>
      <c r="C9164" s="40"/>
      <c r="D9164" s="12"/>
      <c r="E9164" s="42"/>
      <c r="F9164" s="42"/>
      <c r="G9164" s="42"/>
      <c r="H9164" s="43"/>
      <c r="I9164" s="12"/>
      <c r="J9164" s="43"/>
      <c r="K9164" s="43"/>
      <c r="L9164" s="197"/>
      <c r="M9164" s="45" t="str">
        <f t="shared" si="420"/>
        <v/>
      </c>
      <c r="N9164" s="46" t="str">
        <f t="shared" si="419"/>
        <v/>
      </c>
      <c r="O9164" s="47"/>
      <c r="P9164" s="48"/>
      <c r="Q9164" s="41"/>
      <c r="R9164" s="12"/>
      <c r="S9164" s="43"/>
      <c r="T9164" s="49"/>
      <c r="U9164" s="50"/>
      <c r="V9164" s="50"/>
      <c r="W9164" s="50"/>
      <c r="X9164" s="50"/>
      <c r="Y9164" s="42"/>
      <c r="Z9164" s="42"/>
      <c r="AA9164" s="242"/>
      <c r="AB9164" s="42"/>
      <c r="AC9164" s="49"/>
      <c r="AD9164" s="43"/>
      <c r="AE9164" s="43"/>
      <c r="AF9164" s="42"/>
    </row>
    <row r="9165" spans="1:32" x14ac:dyDescent="0.2">
      <c r="A9165" s="42"/>
      <c r="B9165" s="40"/>
      <c r="C9165" s="40"/>
      <c r="D9165" s="12"/>
      <c r="E9165" s="42"/>
      <c r="F9165" s="42"/>
      <c r="G9165" s="42"/>
      <c r="H9165" s="43"/>
      <c r="I9165" s="12"/>
      <c r="J9165" s="43"/>
      <c r="K9165" s="43"/>
      <c r="L9165" s="197"/>
      <c r="M9165" s="45" t="str">
        <f t="shared" si="420"/>
        <v/>
      </c>
      <c r="N9165" s="46" t="str">
        <f t="shared" si="419"/>
        <v/>
      </c>
      <c r="O9165" s="47"/>
      <c r="P9165" s="48"/>
      <c r="Q9165" s="41"/>
      <c r="R9165" s="12"/>
      <c r="S9165" s="43"/>
      <c r="T9165" s="49"/>
      <c r="U9165" s="50"/>
      <c r="V9165" s="50"/>
      <c r="W9165" s="50"/>
      <c r="X9165" s="50"/>
      <c r="Y9165" s="42"/>
      <c r="Z9165" s="42"/>
      <c r="AA9165" s="242"/>
      <c r="AB9165" s="42"/>
      <c r="AC9165" s="49"/>
      <c r="AD9165" s="43"/>
      <c r="AE9165" s="43"/>
      <c r="AF9165" s="42"/>
    </row>
    <row r="9166" spans="1:32" x14ac:dyDescent="0.2">
      <c r="A9166" s="42"/>
      <c r="B9166" s="40"/>
      <c r="C9166" s="40"/>
      <c r="D9166" s="12"/>
      <c r="E9166" s="42"/>
      <c r="F9166" s="42"/>
      <c r="G9166" s="42"/>
      <c r="H9166" s="43"/>
      <c r="I9166" s="12"/>
      <c r="J9166" s="43"/>
      <c r="K9166" s="43"/>
      <c r="L9166" s="197"/>
      <c r="M9166" s="45" t="str">
        <f t="shared" si="420"/>
        <v/>
      </c>
      <c r="N9166" s="46" t="str">
        <f t="shared" si="419"/>
        <v/>
      </c>
      <c r="O9166" s="47"/>
      <c r="P9166" s="48"/>
      <c r="Q9166" s="41"/>
      <c r="R9166" s="12"/>
      <c r="S9166" s="43"/>
      <c r="T9166" s="49"/>
      <c r="U9166" s="50"/>
      <c r="V9166" s="50"/>
      <c r="W9166" s="50"/>
      <c r="X9166" s="50"/>
      <c r="Y9166" s="42"/>
      <c r="Z9166" s="42"/>
      <c r="AA9166" s="242"/>
      <c r="AB9166" s="42"/>
      <c r="AC9166" s="49"/>
      <c r="AD9166" s="43"/>
      <c r="AE9166" s="43"/>
      <c r="AF9166" s="42"/>
    </row>
    <row r="9167" spans="1:32" x14ac:dyDescent="0.2">
      <c r="A9167" s="42"/>
      <c r="B9167" s="40"/>
      <c r="C9167" s="40"/>
      <c r="D9167" s="12"/>
      <c r="E9167" s="42"/>
      <c r="F9167" s="42"/>
      <c r="G9167" s="42"/>
      <c r="H9167" s="43"/>
      <c r="I9167" s="12"/>
      <c r="J9167" s="43"/>
      <c r="K9167" s="43"/>
      <c r="L9167" s="197"/>
      <c r="M9167" s="45" t="str">
        <f t="shared" si="420"/>
        <v/>
      </c>
      <c r="N9167" s="46" t="str">
        <f t="shared" si="419"/>
        <v/>
      </c>
      <c r="O9167" s="47"/>
      <c r="P9167" s="48"/>
      <c r="Q9167" s="41"/>
      <c r="R9167" s="12"/>
      <c r="S9167" s="43"/>
      <c r="T9167" s="49"/>
      <c r="U9167" s="50"/>
      <c r="V9167" s="50"/>
      <c r="W9167" s="50"/>
      <c r="X9167" s="50"/>
      <c r="Y9167" s="42"/>
      <c r="Z9167" s="42"/>
      <c r="AA9167" s="242"/>
      <c r="AB9167" s="42"/>
      <c r="AC9167" s="49"/>
      <c r="AD9167" s="43"/>
      <c r="AE9167" s="43"/>
      <c r="AF9167" s="42"/>
    </row>
    <row r="9168" spans="1:32" x14ac:dyDescent="0.2">
      <c r="A9168" s="42"/>
      <c r="B9168" s="40"/>
      <c r="C9168" s="40"/>
      <c r="D9168" s="12"/>
      <c r="E9168" s="42"/>
      <c r="F9168" s="42"/>
      <c r="G9168" s="42"/>
      <c r="H9168" s="43"/>
      <c r="I9168" s="12"/>
      <c r="J9168" s="43"/>
      <c r="K9168" s="43"/>
      <c r="L9168" s="197"/>
      <c r="M9168" s="45" t="str">
        <f t="shared" si="420"/>
        <v/>
      </c>
      <c r="N9168" s="46" t="str">
        <f t="shared" si="419"/>
        <v/>
      </c>
      <c r="O9168" s="47"/>
      <c r="P9168" s="48"/>
      <c r="Q9168" s="41"/>
      <c r="R9168" s="12"/>
      <c r="S9168" s="43"/>
      <c r="T9168" s="49"/>
      <c r="U9168" s="50"/>
      <c r="V9168" s="50"/>
      <c r="W9168" s="50"/>
      <c r="X9168" s="50"/>
      <c r="Y9168" s="42"/>
      <c r="Z9168" s="42"/>
      <c r="AA9168" s="242"/>
      <c r="AB9168" s="42"/>
      <c r="AC9168" s="49"/>
      <c r="AD9168" s="43"/>
      <c r="AE9168" s="43"/>
      <c r="AF9168" s="42"/>
    </row>
    <row r="9169" spans="1:32" x14ac:dyDescent="0.2">
      <c r="A9169" s="42"/>
      <c r="B9169" s="40"/>
      <c r="C9169" s="40"/>
      <c r="D9169" s="12"/>
      <c r="E9169" s="42"/>
      <c r="F9169" s="42"/>
      <c r="G9169" s="42"/>
      <c r="H9169" s="43"/>
      <c r="I9169" s="12"/>
      <c r="J9169" s="43"/>
      <c r="K9169" s="43"/>
      <c r="L9169" s="197"/>
      <c r="M9169" s="45" t="str">
        <f t="shared" si="420"/>
        <v/>
      </c>
      <c r="N9169" s="46" t="str">
        <f t="shared" si="419"/>
        <v/>
      </c>
      <c r="O9169" s="47"/>
      <c r="P9169" s="48"/>
      <c r="Q9169" s="41"/>
      <c r="R9169" s="12"/>
      <c r="S9169" s="43"/>
      <c r="T9169" s="49"/>
      <c r="U9169" s="50"/>
      <c r="V9169" s="50"/>
      <c r="W9169" s="50"/>
      <c r="X9169" s="50"/>
      <c r="Y9169" s="42"/>
      <c r="Z9169" s="42"/>
      <c r="AA9169" s="242"/>
      <c r="AB9169" s="42"/>
      <c r="AC9169" s="49"/>
      <c r="AD9169" s="43"/>
      <c r="AE9169" s="43"/>
      <c r="AF9169" s="42"/>
    </row>
    <row r="9170" spans="1:32" x14ac:dyDescent="0.2">
      <c r="A9170" s="42"/>
      <c r="B9170" s="40"/>
      <c r="C9170" s="40"/>
      <c r="D9170" s="12"/>
      <c r="E9170" s="42"/>
      <c r="F9170" s="42"/>
      <c r="G9170" s="42"/>
      <c r="H9170" s="43"/>
      <c r="I9170" s="12"/>
      <c r="J9170" s="43"/>
      <c r="K9170" s="43"/>
      <c r="L9170" s="197"/>
      <c r="M9170" s="45" t="str">
        <f t="shared" si="420"/>
        <v/>
      </c>
      <c r="N9170" s="46" t="str">
        <f t="shared" si="419"/>
        <v/>
      </c>
      <c r="O9170" s="47"/>
      <c r="P9170" s="48"/>
      <c r="Q9170" s="41"/>
      <c r="R9170" s="12"/>
      <c r="S9170" s="43"/>
      <c r="T9170" s="49"/>
      <c r="U9170" s="50"/>
      <c r="V9170" s="50"/>
      <c r="W9170" s="50"/>
      <c r="X9170" s="50"/>
      <c r="Y9170" s="42"/>
      <c r="Z9170" s="42"/>
      <c r="AA9170" s="242"/>
      <c r="AB9170" s="42"/>
      <c r="AC9170" s="49"/>
      <c r="AD9170" s="43"/>
      <c r="AE9170" s="43"/>
      <c r="AF9170" s="42"/>
    </row>
    <row r="9171" spans="1:32" x14ac:dyDescent="0.2">
      <c r="A9171" s="42"/>
      <c r="B9171" s="40"/>
      <c r="C9171" s="40"/>
      <c r="D9171" s="12"/>
      <c r="E9171" s="42"/>
      <c r="F9171" s="42"/>
      <c r="G9171" s="42"/>
      <c r="H9171" s="43"/>
      <c r="I9171" s="12"/>
      <c r="J9171" s="43"/>
      <c r="K9171" s="43"/>
      <c r="L9171" s="197"/>
      <c r="M9171" s="45" t="str">
        <f t="shared" si="420"/>
        <v/>
      </c>
      <c r="N9171" s="46" t="str">
        <f t="shared" si="419"/>
        <v/>
      </c>
      <c r="O9171" s="47"/>
      <c r="P9171" s="48"/>
      <c r="Q9171" s="41"/>
      <c r="R9171" s="12"/>
      <c r="S9171" s="43"/>
      <c r="T9171" s="49"/>
      <c r="U9171" s="50"/>
      <c r="V9171" s="50"/>
      <c r="W9171" s="50"/>
      <c r="X9171" s="50"/>
      <c r="Y9171" s="42"/>
      <c r="Z9171" s="42"/>
      <c r="AA9171" s="242"/>
      <c r="AB9171" s="42"/>
      <c r="AC9171" s="49"/>
      <c r="AD9171" s="43"/>
      <c r="AE9171" s="43"/>
      <c r="AF9171" s="42"/>
    </row>
    <row r="9172" spans="1:32" x14ac:dyDescent="0.2">
      <c r="A9172" s="42"/>
      <c r="B9172" s="40"/>
      <c r="C9172" s="40"/>
      <c r="D9172" s="12"/>
      <c r="E9172" s="42"/>
      <c r="F9172" s="42"/>
      <c r="G9172" s="42"/>
      <c r="H9172" s="43"/>
      <c r="I9172" s="12"/>
      <c r="J9172" s="43"/>
      <c r="K9172" s="43"/>
      <c r="L9172" s="197"/>
      <c r="M9172" s="45" t="str">
        <f t="shared" si="420"/>
        <v/>
      </c>
      <c r="N9172" s="46" t="str">
        <f t="shared" si="419"/>
        <v/>
      </c>
      <c r="O9172" s="47"/>
      <c r="P9172" s="48"/>
      <c r="Q9172" s="41"/>
      <c r="R9172" s="12"/>
      <c r="S9172" s="43"/>
      <c r="T9172" s="49"/>
      <c r="U9172" s="50"/>
      <c r="V9172" s="50"/>
      <c r="W9172" s="50"/>
      <c r="X9172" s="50"/>
      <c r="Y9172" s="42"/>
      <c r="Z9172" s="42"/>
      <c r="AA9172" s="242"/>
      <c r="AB9172" s="42"/>
      <c r="AC9172" s="49"/>
      <c r="AD9172" s="43"/>
      <c r="AE9172" s="43"/>
      <c r="AF9172" s="42"/>
    </row>
    <row r="9173" spans="1:32" x14ac:dyDescent="0.2">
      <c r="A9173" s="42"/>
      <c r="B9173" s="40"/>
      <c r="C9173" s="40"/>
      <c r="D9173" s="12"/>
      <c r="E9173" s="42"/>
      <c r="F9173" s="42"/>
      <c r="G9173" s="42"/>
      <c r="H9173" s="43"/>
      <c r="I9173" s="12"/>
      <c r="J9173" s="43"/>
      <c r="K9173" s="43"/>
      <c r="L9173" s="197"/>
      <c r="M9173" s="45" t="str">
        <f t="shared" si="420"/>
        <v/>
      </c>
      <c r="N9173" s="46" t="str">
        <f t="shared" si="419"/>
        <v/>
      </c>
      <c r="O9173" s="47"/>
      <c r="P9173" s="48"/>
      <c r="Q9173" s="41"/>
      <c r="R9173" s="12"/>
      <c r="S9173" s="43"/>
      <c r="T9173" s="49"/>
      <c r="U9173" s="50"/>
      <c r="V9173" s="50"/>
      <c r="W9173" s="50"/>
      <c r="X9173" s="50"/>
      <c r="Y9173" s="42"/>
      <c r="Z9173" s="42"/>
      <c r="AA9173" s="242"/>
      <c r="AB9173" s="42"/>
      <c r="AC9173" s="49"/>
      <c r="AD9173" s="43"/>
      <c r="AE9173" s="43"/>
      <c r="AF9173" s="42"/>
    </row>
    <row r="9174" spans="1:32" x14ac:dyDescent="0.2">
      <c r="A9174" s="42"/>
      <c r="B9174" s="40"/>
      <c r="C9174" s="40"/>
      <c r="D9174" s="12"/>
      <c r="E9174" s="42"/>
      <c r="F9174" s="42"/>
      <c r="G9174" s="42"/>
      <c r="H9174" s="43"/>
      <c r="I9174" s="12"/>
      <c r="J9174" s="43"/>
      <c r="K9174" s="43"/>
      <c r="L9174" s="197"/>
      <c r="M9174" s="45" t="str">
        <f t="shared" si="420"/>
        <v/>
      </c>
      <c r="N9174" s="46" t="str">
        <f t="shared" si="419"/>
        <v/>
      </c>
      <c r="O9174" s="47"/>
      <c r="P9174" s="48"/>
      <c r="Q9174" s="41"/>
      <c r="R9174" s="12"/>
      <c r="S9174" s="43"/>
      <c r="T9174" s="49"/>
      <c r="U9174" s="50"/>
      <c r="V9174" s="50"/>
      <c r="W9174" s="50"/>
      <c r="X9174" s="50"/>
      <c r="Y9174" s="42"/>
      <c r="Z9174" s="42"/>
      <c r="AA9174" s="242"/>
      <c r="AB9174" s="42"/>
      <c r="AC9174" s="49"/>
      <c r="AD9174" s="43"/>
      <c r="AE9174" s="43"/>
      <c r="AF9174" s="42"/>
    </row>
    <row r="9175" spans="1:32" x14ac:dyDescent="0.2">
      <c r="A9175" s="42"/>
      <c r="B9175" s="40"/>
      <c r="C9175" s="40"/>
      <c r="D9175" s="12"/>
      <c r="E9175" s="42"/>
      <c r="F9175" s="42"/>
      <c r="G9175" s="42"/>
      <c r="H9175" s="43"/>
      <c r="I9175" s="12"/>
      <c r="J9175" s="43"/>
      <c r="K9175" s="43"/>
      <c r="L9175" s="197"/>
      <c r="M9175" s="45" t="str">
        <f t="shared" si="420"/>
        <v/>
      </c>
      <c r="N9175" s="46" t="str">
        <f t="shared" si="419"/>
        <v/>
      </c>
      <c r="O9175" s="47"/>
      <c r="P9175" s="48"/>
      <c r="Q9175" s="41"/>
      <c r="R9175" s="12"/>
      <c r="S9175" s="43"/>
      <c r="T9175" s="49"/>
      <c r="U9175" s="50"/>
      <c r="V9175" s="50"/>
      <c r="W9175" s="50"/>
      <c r="X9175" s="50"/>
      <c r="Y9175" s="42"/>
      <c r="Z9175" s="42"/>
      <c r="AA9175" s="242"/>
      <c r="AB9175" s="42"/>
      <c r="AC9175" s="49"/>
      <c r="AD9175" s="43"/>
      <c r="AE9175" s="43"/>
      <c r="AF9175" s="42"/>
    </row>
    <row r="9176" spans="1:32" x14ac:dyDescent="0.2">
      <c r="A9176" s="42"/>
      <c r="B9176" s="40"/>
      <c r="C9176" s="40"/>
      <c r="D9176" s="12"/>
      <c r="E9176" s="42"/>
      <c r="F9176" s="42"/>
      <c r="G9176" s="42"/>
      <c r="H9176" s="43"/>
      <c r="I9176" s="12"/>
      <c r="J9176" s="43"/>
      <c r="K9176" s="43"/>
      <c r="L9176" s="197"/>
      <c r="M9176" s="45" t="str">
        <f t="shared" si="420"/>
        <v/>
      </c>
      <c r="N9176" s="46" t="str">
        <f t="shared" ref="N9176:N9239" si="421">IF($L9176="","",IF((today-$L9176)&lt;366,"k",IF(((today-$L9176)/28)&lt;84,"a",IF(((today-$L9176)/28)&gt;84,"s"))))</f>
        <v/>
      </c>
      <c r="O9176" s="47"/>
      <c r="P9176" s="48"/>
      <c r="Q9176" s="41"/>
      <c r="R9176" s="12"/>
      <c r="S9176" s="43"/>
      <c r="T9176" s="49"/>
      <c r="U9176" s="50"/>
      <c r="V9176" s="50"/>
      <c r="W9176" s="50"/>
      <c r="X9176" s="50"/>
      <c r="Y9176" s="42"/>
      <c r="Z9176" s="42"/>
      <c r="AA9176" s="242"/>
      <c r="AB9176" s="42"/>
      <c r="AC9176" s="49"/>
      <c r="AD9176" s="43"/>
      <c r="AE9176" s="43"/>
      <c r="AF9176" s="42"/>
    </row>
    <row r="9177" spans="1:32" x14ac:dyDescent="0.2">
      <c r="A9177" s="42"/>
      <c r="B9177" s="40"/>
      <c r="C9177" s="40"/>
      <c r="D9177" s="12"/>
      <c r="E9177" s="42"/>
      <c r="F9177" s="42"/>
      <c r="G9177" s="42"/>
      <c r="H9177" s="43"/>
      <c r="I9177" s="12"/>
      <c r="J9177" s="43"/>
      <c r="K9177" s="43"/>
      <c r="L9177" s="197"/>
      <c r="M9177" s="45" t="str">
        <f t="shared" si="420"/>
        <v/>
      </c>
      <c r="N9177" s="46" t="str">
        <f t="shared" si="421"/>
        <v/>
      </c>
      <c r="O9177" s="47"/>
      <c r="P9177" s="48"/>
      <c r="Q9177" s="41"/>
      <c r="R9177" s="12"/>
      <c r="S9177" s="43"/>
      <c r="T9177" s="49"/>
      <c r="U9177" s="50"/>
      <c r="V9177" s="50"/>
      <c r="W9177" s="50"/>
      <c r="X9177" s="50"/>
      <c r="Y9177" s="42"/>
      <c r="Z9177" s="42"/>
      <c r="AA9177" s="242"/>
      <c r="AB9177" s="42"/>
      <c r="AC9177" s="49"/>
      <c r="AD9177" s="43"/>
      <c r="AE9177" s="43"/>
      <c r="AF9177" s="42"/>
    </row>
    <row r="9178" spans="1:32" x14ac:dyDescent="0.2">
      <c r="A9178" s="42"/>
      <c r="B9178" s="40"/>
      <c r="C9178" s="40"/>
      <c r="D9178" s="12"/>
      <c r="E9178" s="42"/>
      <c r="F9178" s="42"/>
      <c r="G9178" s="42"/>
      <c r="H9178" s="43"/>
      <c r="I9178" s="12"/>
      <c r="J9178" s="43"/>
      <c r="K9178" s="43"/>
      <c r="L9178" s="197"/>
      <c r="M9178" s="45" t="str">
        <f t="shared" si="420"/>
        <v/>
      </c>
      <c r="N9178" s="46" t="str">
        <f t="shared" si="421"/>
        <v/>
      </c>
      <c r="O9178" s="47"/>
      <c r="P9178" s="48"/>
      <c r="Q9178" s="41"/>
      <c r="R9178" s="12"/>
      <c r="S9178" s="43"/>
      <c r="T9178" s="49"/>
      <c r="U9178" s="50"/>
      <c r="V9178" s="50"/>
      <c r="W9178" s="50"/>
      <c r="X9178" s="50"/>
      <c r="Y9178" s="42"/>
      <c r="Z9178" s="42"/>
      <c r="AA9178" s="242"/>
      <c r="AB9178" s="42"/>
      <c r="AC9178" s="49"/>
      <c r="AD9178" s="43"/>
      <c r="AE9178" s="43"/>
      <c r="AF9178" s="42"/>
    </row>
    <row r="9179" spans="1:32" x14ac:dyDescent="0.2">
      <c r="A9179" s="42"/>
      <c r="B9179" s="40"/>
      <c r="C9179" s="40"/>
      <c r="D9179" s="12"/>
      <c r="E9179" s="42"/>
      <c r="F9179" s="42"/>
      <c r="G9179" s="42"/>
      <c r="H9179" s="43"/>
      <c r="I9179" s="12"/>
      <c r="J9179" s="43"/>
      <c r="K9179" s="43"/>
      <c r="L9179" s="197"/>
      <c r="M9179" s="45" t="str">
        <f t="shared" si="420"/>
        <v/>
      </c>
      <c r="N9179" s="46" t="str">
        <f t="shared" si="421"/>
        <v/>
      </c>
      <c r="O9179" s="47"/>
      <c r="P9179" s="48"/>
      <c r="Q9179" s="41"/>
      <c r="R9179" s="12"/>
      <c r="S9179" s="43"/>
      <c r="T9179" s="49"/>
      <c r="U9179" s="50"/>
      <c r="V9179" s="50"/>
      <c r="W9179" s="50"/>
      <c r="X9179" s="50"/>
      <c r="Y9179" s="42"/>
      <c r="Z9179" s="42"/>
      <c r="AA9179" s="242"/>
      <c r="AB9179" s="42"/>
      <c r="AC9179" s="49"/>
      <c r="AD9179" s="43"/>
      <c r="AE9179" s="43"/>
      <c r="AF9179" s="42"/>
    </row>
    <row r="9180" spans="1:32" x14ac:dyDescent="0.2">
      <c r="A9180" s="42"/>
      <c r="B9180" s="40"/>
      <c r="C9180" s="40"/>
      <c r="D9180" s="12"/>
      <c r="E9180" s="42"/>
      <c r="F9180" s="42"/>
      <c r="G9180" s="42"/>
      <c r="H9180" s="43"/>
      <c r="I9180" s="12"/>
      <c r="J9180" s="43"/>
      <c r="K9180" s="43"/>
      <c r="L9180" s="197"/>
      <c r="M9180" s="45" t="str">
        <f t="shared" si="420"/>
        <v/>
      </c>
      <c r="N9180" s="46" t="str">
        <f t="shared" si="421"/>
        <v/>
      </c>
      <c r="O9180" s="47"/>
      <c r="P9180" s="48"/>
      <c r="Q9180" s="41"/>
      <c r="R9180" s="12"/>
      <c r="S9180" s="43"/>
      <c r="T9180" s="49"/>
      <c r="U9180" s="50"/>
      <c r="V9180" s="50"/>
      <c r="W9180" s="50"/>
      <c r="X9180" s="50"/>
      <c r="Y9180" s="42"/>
      <c r="Z9180" s="42"/>
      <c r="AA9180" s="242"/>
      <c r="AB9180" s="42"/>
      <c r="AC9180" s="49"/>
      <c r="AD9180" s="43"/>
      <c r="AE9180" s="43"/>
      <c r="AF9180" s="42"/>
    </row>
    <row r="9181" spans="1:32" x14ac:dyDescent="0.2">
      <c r="A9181" s="42"/>
      <c r="B9181" s="40"/>
      <c r="C9181" s="40"/>
      <c r="D9181" s="12"/>
      <c r="E9181" s="42"/>
      <c r="F9181" s="42"/>
      <c r="G9181" s="42"/>
      <c r="H9181" s="43"/>
      <c r="I9181" s="12"/>
      <c r="J9181" s="43"/>
      <c r="K9181" s="43"/>
      <c r="L9181" s="197"/>
      <c r="M9181" s="45" t="str">
        <f t="shared" si="420"/>
        <v/>
      </c>
      <c r="N9181" s="46" t="str">
        <f t="shared" si="421"/>
        <v/>
      </c>
      <c r="O9181" s="47"/>
      <c r="P9181" s="48"/>
      <c r="Q9181" s="41"/>
      <c r="R9181" s="12"/>
      <c r="S9181" s="43"/>
      <c r="T9181" s="49"/>
      <c r="U9181" s="50"/>
      <c r="V9181" s="50"/>
      <c r="W9181" s="50"/>
      <c r="X9181" s="50"/>
      <c r="Y9181" s="42"/>
      <c r="Z9181" s="42"/>
      <c r="AA9181" s="242"/>
      <c r="AB9181" s="42"/>
      <c r="AC9181" s="49"/>
      <c r="AD9181" s="43"/>
      <c r="AE9181" s="43"/>
      <c r="AF9181" s="42"/>
    </row>
    <row r="9182" spans="1:32" x14ac:dyDescent="0.2">
      <c r="A9182" s="42"/>
      <c r="B9182" s="40"/>
      <c r="C9182" s="40"/>
      <c r="D9182" s="12"/>
      <c r="E9182" s="42"/>
      <c r="F9182" s="42"/>
      <c r="G9182" s="42"/>
      <c r="H9182" s="43"/>
      <c r="I9182" s="12"/>
      <c r="J9182" s="43"/>
      <c r="K9182" s="43"/>
      <c r="L9182" s="197"/>
      <c r="M9182" s="45" t="str">
        <f t="shared" si="420"/>
        <v/>
      </c>
      <c r="N9182" s="46" t="str">
        <f t="shared" si="421"/>
        <v/>
      </c>
      <c r="O9182" s="47"/>
      <c r="P9182" s="48"/>
      <c r="Q9182" s="41"/>
      <c r="R9182" s="12"/>
      <c r="S9182" s="43"/>
      <c r="T9182" s="49"/>
      <c r="U9182" s="50"/>
      <c r="V9182" s="50"/>
      <c r="W9182" s="50"/>
      <c r="X9182" s="50"/>
      <c r="Y9182" s="42"/>
      <c r="Z9182" s="42"/>
      <c r="AA9182" s="242"/>
      <c r="AB9182" s="42"/>
      <c r="AC9182" s="49"/>
      <c r="AD9182" s="43"/>
      <c r="AE9182" s="43"/>
      <c r="AF9182" s="42"/>
    </row>
    <row r="9183" spans="1:32" x14ac:dyDescent="0.2">
      <c r="A9183" s="42"/>
      <c r="B9183" s="40"/>
      <c r="C9183" s="40"/>
      <c r="D9183" s="12"/>
      <c r="E9183" s="42"/>
      <c r="F9183" s="42"/>
      <c r="G9183" s="42"/>
      <c r="H9183" s="43"/>
      <c r="I9183" s="12"/>
      <c r="J9183" s="43"/>
      <c r="K9183" s="43"/>
      <c r="L9183" s="197"/>
      <c r="M9183" s="45" t="str">
        <f t="shared" si="420"/>
        <v/>
      </c>
      <c r="N9183" s="46" t="str">
        <f t="shared" si="421"/>
        <v/>
      </c>
      <c r="O9183" s="47"/>
      <c r="P9183" s="48"/>
      <c r="Q9183" s="41"/>
      <c r="R9183" s="12"/>
      <c r="S9183" s="43"/>
      <c r="T9183" s="49"/>
      <c r="U9183" s="50"/>
      <c r="V9183" s="50"/>
      <c r="W9183" s="50"/>
      <c r="X9183" s="50"/>
      <c r="Y9183" s="42"/>
      <c r="Z9183" s="42"/>
      <c r="AA9183" s="242"/>
      <c r="AB9183" s="42"/>
      <c r="AC9183" s="49"/>
      <c r="AD9183" s="43"/>
      <c r="AE9183" s="43"/>
      <c r="AF9183" s="42"/>
    </row>
    <row r="9184" spans="1:32" x14ac:dyDescent="0.2">
      <c r="A9184" s="42"/>
      <c r="B9184" s="40"/>
      <c r="C9184" s="40"/>
      <c r="D9184" s="12"/>
      <c r="E9184" s="42"/>
      <c r="F9184" s="42"/>
      <c r="G9184" s="42"/>
      <c r="H9184" s="43"/>
      <c r="I9184" s="12"/>
      <c r="J9184" s="43"/>
      <c r="K9184" s="43"/>
      <c r="L9184" s="197"/>
      <c r="M9184" s="45" t="str">
        <f t="shared" si="420"/>
        <v/>
      </c>
      <c r="N9184" s="46" t="str">
        <f t="shared" si="421"/>
        <v/>
      </c>
      <c r="O9184" s="47"/>
      <c r="P9184" s="48"/>
      <c r="Q9184" s="41"/>
      <c r="R9184" s="12"/>
      <c r="S9184" s="43"/>
      <c r="T9184" s="49"/>
      <c r="U9184" s="50"/>
      <c r="V9184" s="50"/>
      <c r="W9184" s="50"/>
      <c r="X9184" s="50"/>
      <c r="Y9184" s="42"/>
      <c r="Z9184" s="42"/>
      <c r="AA9184" s="242"/>
      <c r="AB9184" s="42"/>
      <c r="AC9184" s="49"/>
      <c r="AD9184" s="43"/>
      <c r="AE9184" s="43"/>
      <c r="AF9184" s="42"/>
    </row>
    <row r="9185" spans="1:32" x14ac:dyDescent="0.2">
      <c r="A9185" s="42"/>
      <c r="B9185" s="40"/>
      <c r="C9185" s="40"/>
      <c r="D9185" s="12"/>
      <c r="E9185" s="42"/>
      <c r="F9185" s="42"/>
      <c r="G9185" s="42"/>
      <c r="H9185" s="43"/>
      <c r="I9185" s="12"/>
      <c r="J9185" s="43"/>
      <c r="K9185" s="43"/>
      <c r="L9185" s="197"/>
      <c r="M9185" s="45" t="str">
        <f t="shared" si="420"/>
        <v/>
      </c>
      <c r="N9185" s="46" t="str">
        <f t="shared" si="421"/>
        <v/>
      </c>
      <c r="O9185" s="47"/>
      <c r="P9185" s="48"/>
      <c r="Q9185" s="41"/>
      <c r="R9185" s="12"/>
      <c r="S9185" s="43"/>
      <c r="T9185" s="49"/>
      <c r="U9185" s="50"/>
      <c r="V9185" s="50"/>
      <c r="W9185" s="50"/>
      <c r="X9185" s="50"/>
      <c r="Y9185" s="42"/>
      <c r="Z9185" s="42"/>
      <c r="AA9185" s="242"/>
      <c r="AB9185" s="42"/>
      <c r="AC9185" s="49"/>
      <c r="AD9185" s="43"/>
      <c r="AE9185" s="43"/>
      <c r="AF9185" s="42"/>
    </row>
    <row r="9186" spans="1:32" x14ac:dyDescent="0.2">
      <c r="A9186" s="42"/>
      <c r="B9186" s="40"/>
      <c r="C9186" s="40"/>
      <c r="D9186" s="12"/>
      <c r="E9186" s="42"/>
      <c r="F9186" s="42"/>
      <c r="G9186" s="42"/>
      <c r="H9186" s="43"/>
      <c r="I9186" s="12"/>
      <c r="J9186" s="43"/>
      <c r="K9186" s="43"/>
      <c r="L9186" s="197"/>
      <c r="M9186" s="45" t="str">
        <f t="shared" si="420"/>
        <v/>
      </c>
      <c r="N9186" s="46" t="str">
        <f t="shared" si="421"/>
        <v/>
      </c>
      <c r="O9186" s="47"/>
      <c r="P9186" s="48"/>
      <c r="Q9186" s="41"/>
      <c r="R9186" s="12"/>
      <c r="S9186" s="43"/>
      <c r="T9186" s="49"/>
      <c r="U9186" s="50"/>
      <c r="V9186" s="50"/>
      <c r="W9186" s="50"/>
      <c r="X9186" s="50"/>
      <c r="Y9186" s="42"/>
      <c r="Z9186" s="42"/>
      <c r="AA9186" s="242"/>
      <c r="AB9186" s="42"/>
      <c r="AC9186" s="49"/>
      <c r="AD9186" s="43"/>
      <c r="AE9186" s="43"/>
      <c r="AF9186" s="42"/>
    </row>
    <row r="9187" spans="1:32" x14ac:dyDescent="0.2">
      <c r="A9187" s="42"/>
      <c r="B9187" s="40"/>
      <c r="C9187" s="40"/>
      <c r="D9187" s="12"/>
      <c r="E9187" s="42"/>
      <c r="F9187" s="42"/>
      <c r="G9187" s="42"/>
      <c r="H9187" s="43"/>
      <c r="I9187" s="12"/>
      <c r="J9187" s="43"/>
      <c r="K9187" s="43"/>
      <c r="L9187" s="197"/>
      <c r="M9187" s="45" t="str">
        <f t="shared" si="420"/>
        <v/>
      </c>
      <c r="N9187" s="46" t="str">
        <f t="shared" si="421"/>
        <v/>
      </c>
      <c r="O9187" s="47"/>
      <c r="P9187" s="48"/>
      <c r="Q9187" s="41"/>
      <c r="R9187" s="12"/>
      <c r="S9187" s="43"/>
      <c r="T9187" s="49"/>
      <c r="U9187" s="50"/>
      <c r="V9187" s="50"/>
      <c r="W9187" s="50"/>
      <c r="X9187" s="50"/>
      <c r="Y9187" s="42"/>
      <c r="Z9187" s="42"/>
      <c r="AA9187" s="242"/>
      <c r="AB9187" s="42"/>
      <c r="AC9187" s="49"/>
      <c r="AD9187" s="43"/>
      <c r="AE9187" s="43"/>
      <c r="AF9187" s="42"/>
    </row>
    <row r="9188" spans="1:32" x14ac:dyDescent="0.2">
      <c r="A9188" s="42"/>
      <c r="B9188" s="40"/>
      <c r="C9188" s="40"/>
      <c r="D9188" s="12"/>
      <c r="E9188" s="42"/>
      <c r="F9188" s="42"/>
      <c r="G9188" s="42"/>
      <c r="H9188" s="43"/>
      <c r="I9188" s="12"/>
      <c r="J9188" s="43"/>
      <c r="K9188" s="43"/>
      <c r="L9188" s="197"/>
      <c r="M9188" s="45" t="str">
        <f t="shared" si="420"/>
        <v/>
      </c>
      <c r="N9188" s="46" t="str">
        <f t="shared" si="421"/>
        <v/>
      </c>
      <c r="O9188" s="47"/>
      <c r="P9188" s="48"/>
      <c r="Q9188" s="41"/>
      <c r="R9188" s="12"/>
      <c r="S9188" s="43"/>
      <c r="T9188" s="49"/>
      <c r="U9188" s="50"/>
      <c r="V9188" s="50"/>
      <c r="W9188" s="50"/>
      <c r="X9188" s="50"/>
      <c r="Y9188" s="42"/>
      <c r="Z9188" s="42"/>
      <c r="AA9188" s="242"/>
      <c r="AB9188" s="42"/>
      <c r="AC9188" s="49"/>
      <c r="AD9188" s="43"/>
      <c r="AE9188" s="43"/>
      <c r="AF9188" s="42"/>
    </row>
    <row r="9189" spans="1:32" x14ac:dyDescent="0.2">
      <c r="A9189" s="42"/>
      <c r="B9189" s="40"/>
      <c r="C9189" s="40"/>
      <c r="D9189" s="12"/>
      <c r="E9189" s="42"/>
      <c r="F9189" s="42"/>
      <c r="G9189" s="42"/>
      <c r="H9189" s="43"/>
      <c r="I9189" s="12"/>
      <c r="J9189" s="43"/>
      <c r="K9189" s="43"/>
      <c r="L9189" s="197"/>
      <c r="M9189" s="45" t="str">
        <f t="shared" si="420"/>
        <v/>
      </c>
      <c r="N9189" s="46" t="str">
        <f t="shared" si="421"/>
        <v/>
      </c>
      <c r="O9189" s="47"/>
      <c r="P9189" s="48"/>
      <c r="Q9189" s="41"/>
      <c r="R9189" s="12"/>
      <c r="S9189" s="43"/>
      <c r="T9189" s="49"/>
      <c r="U9189" s="50"/>
      <c r="V9189" s="50"/>
      <c r="W9189" s="50"/>
      <c r="X9189" s="50"/>
      <c r="Y9189" s="42"/>
      <c r="Z9189" s="42"/>
      <c r="AA9189" s="242"/>
      <c r="AB9189" s="42"/>
      <c r="AC9189" s="49"/>
      <c r="AD9189" s="43"/>
      <c r="AE9189" s="43"/>
      <c r="AF9189" s="42"/>
    </row>
    <row r="9190" spans="1:32" x14ac:dyDescent="0.2">
      <c r="A9190" s="42"/>
      <c r="B9190" s="40"/>
      <c r="C9190" s="40"/>
      <c r="D9190" s="12"/>
      <c r="E9190" s="42"/>
      <c r="F9190" s="42"/>
      <c r="G9190" s="42"/>
      <c r="H9190" s="43"/>
      <c r="I9190" s="12"/>
      <c r="J9190" s="43"/>
      <c r="K9190" s="43"/>
      <c r="L9190" s="197"/>
      <c r="M9190" s="45" t="str">
        <f t="shared" si="420"/>
        <v/>
      </c>
      <c r="N9190" s="46" t="str">
        <f t="shared" si="421"/>
        <v/>
      </c>
      <c r="O9190" s="47"/>
      <c r="P9190" s="48"/>
      <c r="Q9190" s="41"/>
      <c r="R9190" s="12"/>
      <c r="S9190" s="43"/>
      <c r="T9190" s="49"/>
      <c r="U9190" s="50"/>
      <c r="V9190" s="50"/>
      <c r="W9190" s="50"/>
      <c r="X9190" s="50"/>
      <c r="Y9190" s="42"/>
      <c r="Z9190" s="42"/>
      <c r="AA9190" s="242"/>
      <c r="AB9190" s="42"/>
      <c r="AC9190" s="49"/>
      <c r="AD9190" s="43"/>
      <c r="AE9190" s="43"/>
      <c r="AF9190" s="42"/>
    </row>
    <row r="9191" spans="1:32" x14ac:dyDescent="0.2">
      <c r="A9191" s="42"/>
      <c r="B9191" s="40"/>
      <c r="C9191" s="40"/>
      <c r="D9191" s="12"/>
      <c r="E9191" s="42"/>
      <c r="F9191" s="42"/>
      <c r="G9191" s="42"/>
      <c r="H9191" s="43"/>
      <c r="I9191" s="12"/>
      <c r="J9191" s="43"/>
      <c r="K9191" s="43"/>
      <c r="L9191" s="197"/>
      <c r="M9191" s="45" t="str">
        <f t="shared" si="420"/>
        <v/>
      </c>
      <c r="N9191" s="46" t="str">
        <f t="shared" si="421"/>
        <v/>
      </c>
      <c r="O9191" s="47"/>
      <c r="P9191" s="48"/>
      <c r="Q9191" s="41"/>
      <c r="R9191" s="12"/>
      <c r="S9191" s="43"/>
      <c r="T9191" s="49"/>
      <c r="U9191" s="50"/>
      <c r="V9191" s="50"/>
      <c r="W9191" s="50"/>
      <c r="X9191" s="50"/>
      <c r="Y9191" s="42"/>
      <c r="Z9191" s="42"/>
      <c r="AA9191" s="242"/>
      <c r="AB9191" s="42"/>
      <c r="AC9191" s="49"/>
      <c r="AD9191" s="43"/>
      <c r="AE9191" s="43"/>
      <c r="AF9191" s="42"/>
    </row>
    <row r="9192" spans="1:32" x14ac:dyDescent="0.2">
      <c r="A9192" s="42"/>
      <c r="B9192" s="40"/>
      <c r="C9192" s="40"/>
      <c r="D9192" s="12"/>
      <c r="E9192" s="42"/>
      <c r="F9192" s="42"/>
      <c r="G9192" s="42"/>
      <c r="H9192" s="43"/>
      <c r="I9192" s="12"/>
      <c r="J9192" s="43"/>
      <c r="K9192" s="43"/>
      <c r="L9192" s="197"/>
      <c r="M9192" s="45" t="str">
        <f t="shared" si="420"/>
        <v/>
      </c>
      <c r="N9192" s="46" t="str">
        <f t="shared" si="421"/>
        <v/>
      </c>
      <c r="O9192" s="47"/>
      <c r="P9192" s="48"/>
      <c r="Q9192" s="41"/>
      <c r="R9192" s="12"/>
      <c r="S9192" s="43"/>
      <c r="T9192" s="49"/>
      <c r="U9192" s="50"/>
      <c r="V9192" s="50"/>
      <c r="W9192" s="50"/>
      <c r="X9192" s="50"/>
      <c r="Y9192" s="42"/>
      <c r="Z9192" s="42"/>
      <c r="AA9192" s="242"/>
      <c r="AB9192" s="42"/>
      <c r="AC9192" s="49"/>
      <c r="AD9192" s="43"/>
      <c r="AE9192" s="43"/>
      <c r="AF9192" s="42"/>
    </row>
    <row r="9193" spans="1:32" x14ac:dyDescent="0.2">
      <c r="A9193" s="42"/>
      <c r="B9193" s="40"/>
      <c r="C9193" s="40"/>
      <c r="D9193" s="12"/>
      <c r="E9193" s="42"/>
      <c r="F9193" s="42"/>
      <c r="G9193" s="42"/>
      <c r="H9193" s="43"/>
      <c r="I9193" s="12"/>
      <c r="J9193" s="43"/>
      <c r="K9193" s="43"/>
      <c r="L9193" s="197"/>
      <c r="M9193" s="45" t="str">
        <f t="shared" si="420"/>
        <v/>
      </c>
      <c r="N9193" s="46" t="str">
        <f t="shared" si="421"/>
        <v/>
      </c>
      <c r="O9193" s="47"/>
      <c r="P9193" s="48"/>
      <c r="Q9193" s="41"/>
      <c r="R9193" s="12"/>
      <c r="S9193" s="43"/>
      <c r="T9193" s="49"/>
      <c r="U9193" s="50"/>
      <c r="V9193" s="50"/>
      <c r="W9193" s="50"/>
      <c r="X9193" s="50"/>
      <c r="Y9193" s="42"/>
      <c r="Z9193" s="42"/>
      <c r="AA9193" s="242"/>
      <c r="AB9193" s="42"/>
      <c r="AC9193" s="49"/>
      <c r="AD9193" s="43"/>
      <c r="AE9193" s="43"/>
      <c r="AF9193" s="42"/>
    </row>
    <row r="9194" spans="1:32" x14ac:dyDescent="0.2">
      <c r="A9194" s="42"/>
      <c r="B9194" s="40"/>
      <c r="C9194" s="40"/>
      <c r="D9194" s="12"/>
      <c r="E9194" s="42"/>
      <c r="F9194" s="42"/>
      <c r="G9194" s="42"/>
      <c r="H9194" s="43"/>
      <c r="I9194" s="12"/>
      <c r="J9194" s="43"/>
      <c r="K9194" s="43"/>
      <c r="L9194" s="197"/>
      <c r="M9194" s="45" t="str">
        <f t="shared" si="420"/>
        <v/>
      </c>
      <c r="N9194" s="46" t="str">
        <f t="shared" si="421"/>
        <v/>
      </c>
      <c r="O9194" s="47"/>
      <c r="P9194" s="48"/>
      <c r="Q9194" s="41"/>
      <c r="R9194" s="12"/>
      <c r="S9194" s="43"/>
      <c r="T9194" s="49"/>
      <c r="U9194" s="50"/>
      <c r="V9194" s="50"/>
      <c r="W9194" s="50"/>
      <c r="X9194" s="50"/>
      <c r="Y9194" s="42"/>
      <c r="Z9194" s="42"/>
      <c r="AA9194" s="242"/>
      <c r="AB9194" s="42"/>
      <c r="AC9194" s="49"/>
      <c r="AD9194" s="43"/>
      <c r="AE9194" s="43"/>
      <c r="AF9194" s="42"/>
    </row>
    <row r="9195" spans="1:32" x14ac:dyDescent="0.2">
      <c r="A9195" s="42"/>
      <c r="B9195" s="40"/>
      <c r="C9195" s="40"/>
      <c r="D9195" s="12"/>
      <c r="E9195" s="42"/>
      <c r="F9195" s="42"/>
      <c r="G9195" s="42"/>
      <c r="H9195" s="43"/>
      <c r="I9195" s="12"/>
      <c r="J9195" s="43"/>
      <c r="K9195" s="43"/>
      <c r="L9195" s="197"/>
      <c r="M9195" s="45" t="str">
        <f t="shared" si="420"/>
        <v/>
      </c>
      <c r="N9195" s="46" t="str">
        <f t="shared" si="421"/>
        <v/>
      </c>
      <c r="O9195" s="47"/>
      <c r="P9195" s="48"/>
      <c r="Q9195" s="41"/>
      <c r="R9195" s="12"/>
      <c r="S9195" s="43"/>
      <c r="T9195" s="49"/>
      <c r="U9195" s="50"/>
      <c r="V9195" s="50"/>
      <c r="W9195" s="50"/>
      <c r="X9195" s="50"/>
      <c r="Y9195" s="42"/>
      <c r="Z9195" s="42"/>
      <c r="AA9195" s="242"/>
      <c r="AB9195" s="42"/>
      <c r="AC9195" s="49"/>
      <c r="AD9195" s="43"/>
      <c r="AE9195" s="43"/>
      <c r="AF9195" s="42"/>
    </row>
    <row r="9196" spans="1:32" x14ac:dyDescent="0.2">
      <c r="A9196" s="42"/>
      <c r="B9196" s="40"/>
      <c r="C9196" s="40"/>
      <c r="D9196" s="12"/>
      <c r="E9196" s="42"/>
      <c r="F9196" s="42"/>
      <c r="G9196" s="42"/>
      <c r="H9196" s="43"/>
      <c r="I9196" s="12"/>
      <c r="J9196" s="43"/>
      <c r="K9196" s="43"/>
      <c r="L9196" s="197"/>
      <c r="M9196" s="45" t="str">
        <f t="shared" si="420"/>
        <v/>
      </c>
      <c r="N9196" s="46" t="str">
        <f t="shared" si="421"/>
        <v/>
      </c>
      <c r="O9196" s="47"/>
      <c r="P9196" s="48"/>
      <c r="Q9196" s="41"/>
      <c r="R9196" s="12"/>
      <c r="S9196" s="43"/>
      <c r="T9196" s="49"/>
      <c r="U9196" s="50"/>
      <c r="V9196" s="50"/>
      <c r="W9196" s="50"/>
      <c r="X9196" s="50"/>
      <c r="Y9196" s="42"/>
      <c r="Z9196" s="42"/>
      <c r="AA9196" s="242"/>
      <c r="AB9196" s="42"/>
      <c r="AC9196" s="49"/>
      <c r="AD9196" s="43"/>
      <c r="AE9196" s="43"/>
      <c r="AF9196" s="42"/>
    </row>
    <row r="9197" spans="1:32" x14ac:dyDescent="0.2">
      <c r="A9197" s="42"/>
      <c r="B9197" s="40"/>
      <c r="C9197" s="40"/>
      <c r="D9197" s="12"/>
      <c r="E9197" s="42"/>
      <c r="F9197" s="42"/>
      <c r="G9197" s="42"/>
      <c r="H9197" s="43"/>
      <c r="I9197" s="12"/>
      <c r="J9197" s="43"/>
      <c r="K9197" s="43"/>
      <c r="L9197" s="197"/>
      <c r="M9197" s="45" t="str">
        <f t="shared" si="420"/>
        <v/>
      </c>
      <c r="N9197" s="46" t="str">
        <f t="shared" si="421"/>
        <v/>
      </c>
      <c r="O9197" s="47"/>
      <c r="P9197" s="48"/>
      <c r="Q9197" s="41"/>
      <c r="R9197" s="12"/>
      <c r="S9197" s="43"/>
      <c r="T9197" s="49"/>
      <c r="U9197" s="50"/>
      <c r="V9197" s="50"/>
      <c r="W9197" s="50"/>
      <c r="X9197" s="50"/>
      <c r="Y9197" s="42"/>
      <c r="Z9197" s="42"/>
      <c r="AA9197" s="242"/>
      <c r="AB9197" s="42"/>
      <c r="AC9197" s="49"/>
      <c r="AD9197" s="43"/>
      <c r="AE9197" s="43"/>
      <c r="AF9197" s="42"/>
    </row>
    <row r="9198" spans="1:32" x14ac:dyDescent="0.2">
      <c r="A9198" s="42"/>
      <c r="B9198" s="40"/>
      <c r="C9198" s="40"/>
      <c r="D9198" s="12"/>
      <c r="E9198" s="42"/>
      <c r="F9198" s="42"/>
      <c r="G9198" s="42"/>
      <c r="H9198" s="43"/>
      <c r="I9198" s="12"/>
      <c r="J9198" s="43"/>
      <c r="K9198" s="43"/>
      <c r="L9198" s="197"/>
      <c r="M9198" s="45" t="str">
        <f t="shared" si="420"/>
        <v/>
      </c>
      <c r="N9198" s="46" t="str">
        <f t="shared" si="421"/>
        <v/>
      </c>
      <c r="O9198" s="47"/>
      <c r="P9198" s="48"/>
      <c r="Q9198" s="41"/>
      <c r="R9198" s="12"/>
      <c r="S9198" s="43"/>
      <c r="T9198" s="49"/>
      <c r="U9198" s="50"/>
      <c r="V9198" s="50"/>
      <c r="W9198" s="50"/>
      <c r="X9198" s="50"/>
      <c r="Y9198" s="42"/>
      <c r="Z9198" s="42"/>
      <c r="AA9198" s="242"/>
      <c r="AB9198" s="42"/>
      <c r="AC9198" s="49"/>
      <c r="AD9198" s="43"/>
      <c r="AE9198" s="43"/>
      <c r="AF9198" s="42"/>
    </row>
    <row r="9199" spans="1:32" x14ac:dyDescent="0.2">
      <c r="A9199" s="42"/>
      <c r="B9199" s="40"/>
      <c r="C9199" s="40"/>
      <c r="D9199" s="12"/>
      <c r="E9199" s="42"/>
      <c r="F9199" s="42"/>
      <c r="G9199" s="42"/>
      <c r="H9199" s="43"/>
      <c r="I9199" s="12"/>
      <c r="J9199" s="43"/>
      <c r="K9199" s="43"/>
      <c r="L9199" s="197"/>
      <c r="M9199" s="45" t="str">
        <f t="shared" si="420"/>
        <v/>
      </c>
      <c r="N9199" s="46" t="str">
        <f t="shared" si="421"/>
        <v/>
      </c>
      <c r="O9199" s="47"/>
      <c r="P9199" s="48"/>
      <c r="Q9199" s="41"/>
      <c r="R9199" s="12"/>
      <c r="S9199" s="43"/>
      <c r="T9199" s="49"/>
      <c r="U9199" s="50"/>
      <c r="V9199" s="50"/>
      <c r="W9199" s="50"/>
      <c r="X9199" s="50"/>
      <c r="Y9199" s="42"/>
      <c r="Z9199" s="42"/>
      <c r="AA9199" s="242"/>
      <c r="AB9199" s="42"/>
      <c r="AC9199" s="49"/>
      <c r="AD9199" s="43"/>
      <c r="AE9199" s="43"/>
      <c r="AF9199" s="42"/>
    </row>
    <row r="9200" spans="1:32" x14ac:dyDescent="0.2">
      <c r="A9200" s="42"/>
      <c r="B9200" s="40"/>
      <c r="C9200" s="40"/>
      <c r="D9200" s="12"/>
      <c r="E9200" s="42"/>
      <c r="F9200" s="42"/>
      <c r="G9200" s="42"/>
      <c r="H9200" s="43"/>
      <c r="I9200" s="12"/>
      <c r="J9200" s="43"/>
      <c r="K9200" s="43"/>
      <c r="L9200" s="197"/>
      <c r="M9200" s="45" t="str">
        <f t="shared" si="420"/>
        <v/>
      </c>
      <c r="N9200" s="46" t="str">
        <f t="shared" si="421"/>
        <v/>
      </c>
      <c r="O9200" s="47"/>
      <c r="P9200" s="48"/>
      <c r="Q9200" s="41"/>
      <c r="R9200" s="12"/>
      <c r="S9200" s="43"/>
      <c r="T9200" s="49"/>
      <c r="U9200" s="50"/>
      <c r="V9200" s="50"/>
      <c r="W9200" s="50"/>
      <c r="X9200" s="50"/>
      <c r="Y9200" s="42"/>
      <c r="Z9200" s="42"/>
      <c r="AA9200" s="242"/>
      <c r="AB9200" s="42"/>
      <c r="AC9200" s="49"/>
      <c r="AD9200" s="43"/>
      <c r="AE9200" s="43"/>
      <c r="AF9200" s="42"/>
    </row>
    <row r="9201" spans="1:32" x14ac:dyDescent="0.2">
      <c r="A9201" s="42"/>
      <c r="B9201" s="40"/>
      <c r="C9201" s="40"/>
      <c r="D9201" s="12"/>
      <c r="E9201" s="42"/>
      <c r="F9201" s="42"/>
      <c r="G9201" s="42"/>
      <c r="H9201" s="43"/>
      <c r="I9201" s="12"/>
      <c r="J9201" s="43"/>
      <c r="K9201" s="43"/>
      <c r="L9201" s="197"/>
      <c r="M9201" s="45" t="str">
        <f t="shared" si="420"/>
        <v/>
      </c>
      <c r="N9201" s="46" t="str">
        <f t="shared" si="421"/>
        <v/>
      </c>
      <c r="O9201" s="47"/>
      <c r="P9201" s="48"/>
      <c r="Q9201" s="41"/>
      <c r="R9201" s="12"/>
      <c r="S9201" s="43"/>
      <c r="T9201" s="49"/>
      <c r="U9201" s="50"/>
      <c r="V9201" s="50"/>
      <c r="W9201" s="50"/>
      <c r="X9201" s="50"/>
      <c r="Y9201" s="42"/>
      <c r="Z9201" s="42"/>
      <c r="AA9201" s="242"/>
      <c r="AB9201" s="42"/>
      <c r="AC9201" s="49"/>
      <c r="AD9201" s="43"/>
      <c r="AE9201" s="43"/>
      <c r="AF9201" s="42"/>
    </row>
    <row r="9202" spans="1:32" x14ac:dyDescent="0.2">
      <c r="A9202" s="42"/>
      <c r="B9202" s="40"/>
      <c r="C9202" s="40"/>
      <c r="D9202" s="12"/>
      <c r="E9202" s="42"/>
      <c r="F9202" s="42"/>
      <c r="G9202" s="42"/>
      <c r="H9202" s="43"/>
      <c r="I9202" s="12"/>
      <c r="J9202" s="43"/>
      <c r="K9202" s="43"/>
      <c r="L9202" s="197"/>
      <c r="M9202" s="45" t="str">
        <f t="shared" si="420"/>
        <v/>
      </c>
      <c r="N9202" s="46" t="str">
        <f t="shared" si="421"/>
        <v/>
      </c>
      <c r="O9202" s="47"/>
      <c r="P9202" s="48"/>
      <c r="Q9202" s="41"/>
      <c r="R9202" s="12"/>
      <c r="S9202" s="43"/>
      <c r="T9202" s="49"/>
      <c r="U9202" s="50"/>
      <c r="V9202" s="50"/>
      <c r="W9202" s="50"/>
      <c r="X9202" s="50"/>
      <c r="Y9202" s="42"/>
      <c r="Z9202" s="42"/>
      <c r="AA9202" s="242"/>
      <c r="AB9202" s="42"/>
      <c r="AC9202" s="49"/>
      <c r="AD9202" s="43"/>
      <c r="AE9202" s="43"/>
      <c r="AF9202" s="42"/>
    </row>
    <row r="9203" spans="1:32" x14ac:dyDescent="0.2">
      <c r="A9203" s="42"/>
      <c r="B9203" s="40"/>
      <c r="C9203" s="40"/>
      <c r="D9203" s="12"/>
      <c r="E9203" s="42"/>
      <c r="F9203" s="42"/>
      <c r="G9203" s="42"/>
      <c r="H9203" s="43"/>
      <c r="I9203" s="12"/>
      <c r="J9203" s="43"/>
      <c r="K9203" s="43"/>
      <c r="L9203" s="197"/>
      <c r="M9203" s="45" t="str">
        <f t="shared" si="420"/>
        <v/>
      </c>
      <c r="N9203" s="46" t="str">
        <f t="shared" si="421"/>
        <v/>
      </c>
      <c r="O9203" s="47"/>
      <c r="P9203" s="48"/>
      <c r="Q9203" s="41"/>
      <c r="R9203" s="12"/>
      <c r="S9203" s="43"/>
      <c r="T9203" s="49"/>
      <c r="U9203" s="50"/>
      <c r="V9203" s="50"/>
      <c r="W9203" s="50"/>
      <c r="X9203" s="50"/>
      <c r="Y9203" s="42"/>
      <c r="Z9203" s="42"/>
      <c r="AA9203" s="242"/>
      <c r="AB9203" s="42"/>
      <c r="AC9203" s="49"/>
      <c r="AD9203" s="43"/>
      <c r="AE9203" s="43"/>
      <c r="AF9203" s="42"/>
    </row>
    <row r="9204" spans="1:32" x14ac:dyDescent="0.2">
      <c r="A9204" s="42"/>
      <c r="B9204" s="40"/>
      <c r="C9204" s="40"/>
      <c r="D9204" s="12"/>
      <c r="E9204" s="42"/>
      <c r="F9204" s="42"/>
      <c r="G9204" s="42"/>
      <c r="H9204" s="43"/>
      <c r="I9204" s="12"/>
      <c r="J9204" s="43"/>
      <c r="K9204" s="43"/>
      <c r="L9204" s="197"/>
      <c r="M9204" s="45" t="str">
        <f t="shared" si="420"/>
        <v/>
      </c>
      <c r="N9204" s="46" t="str">
        <f t="shared" si="421"/>
        <v/>
      </c>
      <c r="O9204" s="47"/>
      <c r="P9204" s="48"/>
      <c r="Q9204" s="41"/>
      <c r="R9204" s="12"/>
      <c r="S9204" s="43"/>
      <c r="T9204" s="49"/>
      <c r="U9204" s="50"/>
      <c r="V9204" s="50"/>
      <c r="W9204" s="50"/>
      <c r="X9204" s="50"/>
      <c r="Y9204" s="42"/>
      <c r="Z9204" s="42"/>
      <c r="AA9204" s="242"/>
      <c r="AB9204" s="42"/>
      <c r="AC9204" s="49"/>
      <c r="AD9204" s="43"/>
      <c r="AE9204" s="43"/>
      <c r="AF9204" s="42"/>
    </row>
    <row r="9205" spans="1:32" x14ac:dyDescent="0.2">
      <c r="A9205" s="42"/>
      <c r="B9205" s="40"/>
      <c r="C9205" s="40"/>
      <c r="D9205" s="12"/>
      <c r="E9205" s="42"/>
      <c r="F9205" s="42"/>
      <c r="G9205" s="42"/>
      <c r="H9205" s="43"/>
      <c r="I9205" s="12"/>
      <c r="J9205" s="43"/>
      <c r="K9205" s="43"/>
      <c r="L9205" s="197"/>
      <c r="M9205" s="45" t="str">
        <f t="shared" si="420"/>
        <v/>
      </c>
      <c r="N9205" s="46" t="str">
        <f t="shared" si="421"/>
        <v/>
      </c>
      <c r="O9205" s="47"/>
      <c r="P9205" s="48"/>
      <c r="Q9205" s="41"/>
      <c r="R9205" s="12"/>
      <c r="S9205" s="43"/>
      <c r="T9205" s="49"/>
      <c r="U9205" s="50"/>
      <c r="V9205" s="50"/>
      <c r="W9205" s="50"/>
      <c r="X9205" s="50"/>
      <c r="Y9205" s="42"/>
      <c r="Z9205" s="42"/>
      <c r="AA9205" s="242"/>
      <c r="AB9205" s="42"/>
      <c r="AC9205" s="49"/>
      <c r="AD9205" s="43"/>
      <c r="AE9205" s="43"/>
      <c r="AF9205" s="42"/>
    </row>
    <row r="9206" spans="1:32" x14ac:dyDescent="0.2">
      <c r="A9206" s="42"/>
      <c r="B9206" s="40"/>
      <c r="C9206" s="40"/>
      <c r="D9206" s="12"/>
      <c r="E9206" s="42"/>
      <c r="F9206" s="42"/>
      <c r="G9206" s="42"/>
      <c r="H9206" s="43"/>
      <c r="I9206" s="12"/>
      <c r="J9206" s="43"/>
      <c r="K9206" s="43"/>
      <c r="L9206" s="197"/>
      <c r="M9206" s="45" t="str">
        <f t="shared" si="420"/>
        <v/>
      </c>
      <c r="N9206" s="46" t="str">
        <f t="shared" si="421"/>
        <v/>
      </c>
      <c r="O9206" s="47"/>
      <c r="P9206" s="48"/>
      <c r="Q9206" s="41"/>
      <c r="R9206" s="12"/>
      <c r="S9206" s="43"/>
      <c r="T9206" s="49"/>
      <c r="U9206" s="50"/>
      <c r="V9206" s="50"/>
      <c r="W9206" s="50"/>
      <c r="X9206" s="50"/>
      <c r="Y9206" s="42"/>
      <c r="Z9206" s="42"/>
      <c r="AA9206" s="242"/>
      <c r="AB9206" s="42"/>
      <c r="AC9206" s="49"/>
      <c r="AD9206" s="43"/>
      <c r="AE9206" s="43"/>
      <c r="AF9206" s="42"/>
    </row>
    <row r="9207" spans="1:32" x14ac:dyDescent="0.2">
      <c r="A9207" s="42"/>
      <c r="B9207" s="40"/>
      <c r="C9207" s="40"/>
      <c r="D9207" s="12"/>
      <c r="E9207" s="42"/>
      <c r="F9207" s="42"/>
      <c r="G9207" s="42"/>
      <c r="H9207" s="43"/>
      <c r="I9207" s="12"/>
      <c r="J9207" s="43"/>
      <c r="K9207" s="43"/>
      <c r="L9207" s="197"/>
      <c r="M9207" s="45" t="str">
        <f t="shared" ref="M9207:M9270" si="422">IF($L9207="","",IF((today-$L9207)&lt;14,(today-$L9207)&amp;" days",IF(((today-$L9207)/7)&lt;16.5,TRUNC(((today-$L9207)/7))&amp;" wks",IF(((today-$L9207)/28)&lt;18.5,TRUNC(((today-$L9207)/28))&amp;" mos",IF(((today-$L9207)/28)&gt;18.5,ROUND(((today-$L9207)/365),1)&amp;" yrs")))))</f>
        <v/>
      </c>
      <c r="N9207" s="46" t="str">
        <f t="shared" si="421"/>
        <v/>
      </c>
      <c r="O9207" s="47"/>
      <c r="P9207" s="48"/>
      <c r="Q9207" s="41"/>
      <c r="R9207" s="12"/>
      <c r="S9207" s="43"/>
      <c r="T9207" s="49"/>
      <c r="U9207" s="50"/>
      <c r="V9207" s="50"/>
      <c r="W9207" s="50"/>
      <c r="X9207" s="50"/>
      <c r="Y9207" s="42"/>
      <c r="Z9207" s="42"/>
      <c r="AA9207" s="242"/>
      <c r="AB9207" s="42"/>
      <c r="AC9207" s="49"/>
      <c r="AD9207" s="43"/>
      <c r="AE9207" s="43"/>
      <c r="AF9207" s="42"/>
    </row>
    <row r="9208" spans="1:32" x14ac:dyDescent="0.2">
      <c r="A9208" s="42"/>
      <c r="B9208" s="40"/>
      <c r="C9208" s="40"/>
      <c r="D9208" s="12"/>
      <c r="E9208" s="42"/>
      <c r="F9208" s="42"/>
      <c r="G9208" s="42"/>
      <c r="H9208" s="43"/>
      <c r="I9208" s="12"/>
      <c r="J9208" s="43"/>
      <c r="K9208" s="43"/>
      <c r="L9208" s="197"/>
      <c r="M9208" s="45" t="str">
        <f t="shared" si="422"/>
        <v/>
      </c>
      <c r="N9208" s="46" t="str">
        <f t="shared" si="421"/>
        <v/>
      </c>
      <c r="O9208" s="47"/>
      <c r="P9208" s="48"/>
      <c r="Q9208" s="41"/>
      <c r="R9208" s="12"/>
      <c r="S9208" s="43"/>
      <c r="T9208" s="49"/>
      <c r="U9208" s="50"/>
      <c r="V9208" s="50"/>
      <c r="W9208" s="50"/>
      <c r="X9208" s="50"/>
      <c r="Y9208" s="42"/>
      <c r="Z9208" s="42"/>
      <c r="AA9208" s="242"/>
      <c r="AB9208" s="42"/>
      <c r="AC9208" s="49"/>
      <c r="AD9208" s="43"/>
      <c r="AE9208" s="43"/>
      <c r="AF9208" s="42"/>
    </row>
    <row r="9209" spans="1:32" x14ac:dyDescent="0.2">
      <c r="A9209" s="42"/>
      <c r="B9209" s="40"/>
      <c r="C9209" s="40"/>
      <c r="D9209" s="12"/>
      <c r="E9209" s="42"/>
      <c r="F9209" s="42"/>
      <c r="G9209" s="42"/>
      <c r="H9209" s="43"/>
      <c r="I9209" s="12"/>
      <c r="J9209" s="43"/>
      <c r="K9209" s="43"/>
      <c r="L9209" s="197"/>
      <c r="M9209" s="45" t="str">
        <f t="shared" si="422"/>
        <v/>
      </c>
      <c r="N9209" s="46" t="str">
        <f t="shared" si="421"/>
        <v/>
      </c>
      <c r="O9209" s="47"/>
      <c r="P9209" s="48"/>
      <c r="Q9209" s="41"/>
      <c r="R9209" s="12"/>
      <c r="S9209" s="43"/>
      <c r="T9209" s="49"/>
      <c r="U9209" s="50"/>
      <c r="V9209" s="50"/>
      <c r="W9209" s="50"/>
      <c r="X9209" s="50"/>
      <c r="Y9209" s="42"/>
      <c r="Z9209" s="42"/>
      <c r="AA9209" s="242"/>
      <c r="AB9209" s="42"/>
      <c r="AC9209" s="49"/>
      <c r="AD9209" s="43"/>
      <c r="AE9209" s="43"/>
      <c r="AF9209" s="42"/>
    </row>
    <row r="9210" spans="1:32" x14ac:dyDescent="0.2">
      <c r="A9210" s="42"/>
      <c r="B9210" s="40"/>
      <c r="C9210" s="40"/>
      <c r="D9210" s="12"/>
      <c r="E9210" s="42"/>
      <c r="F9210" s="42"/>
      <c r="G9210" s="42"/>
      <c r="H9210" s="43"/>
      <c r="I9210" s="12"/>
      <c r="J9210" s="43"/>
      <c r="K9210" s="43"/>
      <c r="L9210" s="197"/>
      <c r="M9210" s="45" t="str">
        <f t="shared" si="422"/>
        <v/>
      </c>
      <c r="N9210" s="46" t="str">
        <f t="shared" si="421"/>
        <v/>
      </c>
      <c r="O9210" s="47"/>
      <c r="P9210" s="48"/>
      <c r="Q9210" s="41"/>
      <c r="R9210" s="12"/>
      <c r="S9210" s="43"/>
      <c r="T9210" s="49"/>
      <c r="U9210" s="50"/>
      <c r="V9210" s="50"/>
      <c r="W9210" s="50"/>
      <c r="X9210" s="50"/>
      <c r="Y9210" s="42"/>
      <c r="Z9210" s="42"/>
      <c r="AA9210" s="242"/>
      <c r="AB9210" s="42"/>
      <c r="AC9210" s="49"/>
      <c r="AD9210" s="43"/>
      <c r="AE9210" s="43"/>
      <c r="AF9210" s="42"/>
    </row>
    <row r="9211" spans="1:32" x14ac:dyDescent="0.2">
      <c r="A9211" s="42"/>
      <c r="B9211" s="40"/>
      <c r="C9211" s="40"/>
      <c r="D9211" s="12"/>
      <c r="E9211" s="42"/>
      <c r="F9211" s="42"/>
      <c r="G9211" s="42"/>
      <c r="H9211" s="43"/>
      <c r="I9211" s="12"/>
      <c r="J9211" s="43"/>
      <c r="K9211" s="43"/>
      <c r="L9211" s="197"/>
      <c r="M9211" s="45" t="str">
        <f t="shared" si="422"/>
        <v/>
      </c>
      <c r="N9211" s="46" t="str">
        <f t="shared" si="421"/>
        <v/>
      </c>
      <c r="O9211" s="47"/>
      <c r="P9211" s="48"/>
      <c r="Q9211" s="41"/>
      <c r="R9211" s="12"/>
      <c r="S9211" s="43"/>
      <c r="T9211" s="49"/>
      <c r="U9211" s="50"/>
      <c r="V9211" s="50"/>
      <c r="W9211" s="50"/>
      <c r="X9211" s="50"/>
      <c r="Y9211" s="42"/>
      <c r="Z9211" s="42"/>
      <c r="AA9211" s="242"/>
      <c r="AB9211" s="42"/>
      <c r="AC9211" s="49"/>
      <c r="AD9211" s="43"/>
      <c r="AE9211" s="43"/>
      <c r="AF9211" s="42"/>
    </row>
    <row r="9212" spans="1:32" x14ac:dyDescent="0.2">
      <c r="A9212" s="42"/>
      <c r="B9212" s="40"/>
      <c r="C9212" s="40"/>
      <c r="D9212" s="12"/>
      <c r="E9212" s="42"/>
      <c r="F9212" s="42"/>
      <c r="G9212" s="42"/>
      <c r="H9212" s="43"/>
      <c r="I9212" s="12"/>
      <c r="J9212" s="43"/>
      <c r="K9212" s="43"/>
      <c r="L9212" s="197"/>
      <c r="M9212" s="45" t="str">
        <f t="shared" si="422"/>
        <v/>
      </c>
      <c r="N9212" s="46" t="str">
        <f t="shared" si="421"/>
        <v/>
      </c>
      <c r="O9212" s="47"/>
      <c r="P9212" s="48"/>
      <c r="Q9212" s="41"/>
      <c r="R9212" s="12"/>
      <c r="S9212" s="43"/>
      <c r="T9212" s="49"/>
      <c r="U9212" s="50"/>
      <c r="V9212" s="50"/>
      <c r="W9212" s="50"/>
      <c r="X9212" s="50"/>
      <c r="Y9212" s="42"/>
      <c r="Z9212" s="42"/>
      <c r="AA9212" s="242"/>
      <c r="AB9212" s="42"/>
      <c r="AC9212" s="49"/>
      <c r="AD9212" s="43"/>
      <c r="AE9212" s="43"/>
      <c r="AF9212" s="42"/>
    </row>
    <row r="9213" spans="1:32" x14ac:dyDescent="0.2">
      <c r="A9213" s="42"/>
      <c r="B9213" s="40"/>
      <c r="C9213" s="40"/>
      <c r="D9213" s="12"/>
      <c r="E9213" s="42"/>
      <c r="F9213" s="42"/>
      <c r="G9213" s="42"/>
      <c r="H9213" s="43"/>
      <c r="I9213" s="12"/>
      <c r="J9213" s="43"/>
      <c r="K9213" s="43"/>
      <c r="L9213" s="197"/>
      <c r="M9213" s="45" t="str">
        <f t="shared" si="422"/>
        <v/>
      </c>
      <c r="N9213" s="46" t="str">
        <f t="shared" si="421"/>
        <v/>
      </c>
      <c r="O9213" s="47"/>
      <c r="P9213" s="48"/>
      <c r="Q9213" s="41"/>
      <c r="R9213" s="12"/>
      <c r="S9213" s="43"/>
      <c r="T9213" s="49"/>
      <c r="U9213" s="50"/>
      <c r="V9213" s="50"/>
      <c r="W9213" s="50"/>
      <c r="X9213" s="50"/>
      <c r="Y9213" s="42"/>
      <c r="Z9213" s="42"/>
      <c r="AA9213" s="242"/>
      <c r="AB9213" s="42"/>
      <c r="AC9213" s="49"/>
      <c r="AD9213" s="43"/>
      <c r="AE9213" s="43"/>
      <c r="AF9213" s="42"/>
    </row>
    <row r="9214" spans="1:32" x14ac:dyDescent="0.2">
      <c r="A9214" s="42"/>
      <c r="B9214" s="40"/>
      <c r="C9214" s="40"/>
      <c r="D9214" s="12"/>
      <c r="E9214" s="42"/>
      <c r="F9214" s="42"/>
      <c r="G9214" s="42"/>
      <c r="H9214" s="43"/>
      <c r="I9214" s="12"/>
      <c r="J9214" s="43"/>
      <c r="K9214" s="43"/>
      <c r="L9214" s="197"/>
      <c r="M9214" s="45" t="str">
        <f t="shared" si="422"/>
        <v/>
      </c>
      <c r="N9214" s="46" t="str">
        <f t="shared" si="421"/>
        <v/>
      </c>
      <c r="O9214" s="47"/>
      <c r="P9214" s="48"/>
      <c r="Q9214" s="41"/>
      <c r="R9214" s="12"/>
      <c r="S9214" s="43"/>
      <c r="T9214" s="49"/>
      <c r="U9214" s="50"/>
      <c r="V9214" s="50"/>
      <c r="W9214" s="50"/>
      <c r="X9214" s="50"/>
      <c r="Y9214" s="42"/>
      <c r="Z9214" s="42"/>
      <c r="AA9214" s="242"/>
      <c r="AB9214" s="42"/>
      <c r="AC9214" s="49"/>
      <c r="AD9214" s="43"/>
      <c r="AE9214" s="43"/>
      <c r="AF9214" s="42"/>
    </row>
    <row r="9215" spans="1:32" x14ac:dyDescent="0.2">
      <c r="A9215" s="42"/>
      <c r="B9215" s="40"/>
      <c r="C9215" s="40"/>
      <c r="D9215" s="12"/>
      <c r="E9215" s="42"/>
      <c r="F9215" s="42"/>
      <c r="G9215" s="42"/>
      <c r="H9215" s="43"/>
      <c r="I9215" s="12"/>
      <c r="J9215" s="43"/>
      <c r="K9215" s="43"/>
      <c r="L9215" s="197"/>
      <c r="M9215" s="45" t="str">
        <f t="shared" si="422"/>
        <v/>
      </c>
      <c r="N9215" s="46" t="str">
        <f t="shared" si="421"/>
        <v/>
      </c>
      <c r="O9215" s="47"/>
      <c r="P9215" s="48"/>
      <c r="Q9215" s="41"/>
      <c r="R9215" s="12"/>
      <c r="S9215" s="43"/>
      <c r="T9215" s="49"/>
      <c r="U9215" s="50"/>
      <c r="V9215" s="50"/>
      <c r="W9215" s="50"/>
      <c r="X9215" s="50"/>
      <c r="Y9215" s="42"/>
      <c r="Z9215" s="42"/>
      <c r="AA9215" s="242"/>
      <c r="AB9215" s="42"/>
      <c r="AC9215" s="49"/>
      <c r="AD9215" s="43"/>
      <c r="AE9215" s="43"/>
      <c r="AF9215" s="42"/>
    </row>
    <row r="9216" spans="1:32" x14ac:dyDescent="0.2">
      <c r="A9216" s="42"/>
      <c r="B9216" s="40"/>
      <c r="C9216" s="40"/>
      <c r="D9216" s="12"/>
      <c r="E9216" s="42"/>
      <c r="F9216" s="42"/>
      <c r="G9216" s="42"/>
      <c r="H9216" s="43"/>
      <c r="I9216" s="12"/>
      <c r="J9216" s="43"/>
      <c r="K9216" s="43"/>
      <c r="L9216" s="197"/>
      <c r="M9216" s="45" t="str">
        <f t="shared" si="422"/>
        <v/>
      </c>
      <c r="N9216" s="46" t="str">
        <f t="shared" si="421"/>
        <v/>
      </c>
      <c r="O9216" s="47"/>
      <c r="P9216" s="48"/>
      <c r="Q9216" s="41"/>
      <c r="R9216" s="12"/>
      <c r="S9216" s="43"/>
      <c r="T9216" s="49"/>
      <c r="U9216" s="50"/>
      <c r="V9216" s="50"/>
      <c r="W9216" s="50"/>
      <c r="X9216" s="50"/>
      <c r="Y9216" s="42"/>
      <c r="Z9216" s="42"/>
      <c r="AA9216" s="242"/>
      <c r="AB9216" s="42"/>
      <c r="AC9216" s="49"/>
      <c r="AD9216" s="43"/>
      <c r="AE9216" s="43"/>
      <c r="AF9216" s="42"/>
    </row>
    <row r="9217" spans="1:32" x14ac:dyDescent="0.2">
      <c r="A9217" s="42"/>
      <c r="B9217" s="40"/>
      <c r="C9217" s="40"/>
      <c r="D9217" s="12"/>
      <c r="E9217" s="42"/>
      <c r="F9217" s="42"/>
      <c r="G9217" s="42"/>
      <c r="H9217" s="43"/>
      <c r="I9217" s="12"/>
      <c r="J9217" s="43"/>
      <c r="K9217" s="43"/>
      <c r="L9217" s="197"/>
      <c r="M9217" s="45" t="str">
        <f t="shared" si="422"/>
        <v/>
      </c>
      <c r="N9217" s="46" t="str">
        <f t="shared" si="421"/>
        <v/>
      </c>
      <c r="O9217" s="47"/>
      <c r="P9217" s="48"/>
      <c r="Q9217" s="41"/>
      <c r="R9217" s="12"/>
      <c r="S9217" s="43"/>
      <c r="T9217" s="49"/>
      <c r="U9217" s="50"/>
      <c r="V9217" s="50"/>
      <c r="W9217" s="50"/>
      <c r="X9217" s="50"/>
      <c r="Y9217" s="42"/>
      <c r="Z9217" s="42"/>
      <c r="AA9217" s="242"/>
      <c r="AB9217" s="42"/>
      <c r="AC9217" s="49"/>
      <c r="AD9217" s="43"/>
      <c r="AE9217" s="43"/>
      <c r="AF9217" s="42"/>
    </row>
    <row r="9218" spans="1:32" x14ac:dyDescent="0.2">
      <c r="A9218" s="42"/>
      <c r="B9218" s="40"/>
      <c r="C9218" s="40"/>
      <c r="D9218" s="12"/>
      <c r="E9218" s="42"/>
      <c r="F9218" s="42"/>
      <c r="G9218" s="42"/>
      <c r="H9218" s="43"/>
      <c r="I9218" s="12"/>
      <c r="J9218" s="43"/>
      <c r="K9218" s="43"/>
      <c r="L9218" s="197"/>
      <c r="M9218" s="45" t="str">
        <f t="shared" si="422"/>
        <v/>
      </c>
      <c r="N9218" s="46" t="str">
        <f t="shared" si="421"/>
        <v/>
      </c>
      <c r="O9218" s="47"/>
      <c r="P9218" s="48"/>
      <c r="Q9218" s="41"/>
      <c r="R9218" s="12"/>
      <c r="S9218" s="43"/>
      <c r="T9218" s="49"/>
      <c r="U9218" s="50"/>
      <c r="V9218" s="50"/>
      <c r="W9218" s="50"/>
      <c r="X9218" s="50"/>
      <c r="Y9218" s="42"/>
      <c r="Z9218" s="42"/>
      <c r="AA9218" s="242"/>
      <c r="AB9218" s="42"/>
      <c r="AC9218" s="49"/>
      <c r="AD9218" s="43"/>
      <c r="AE9218" s="43"/>
      <c r="AF9218" s="42"/>
    </row>
    <row r="9219" spans="1:32" x14ac:dyDescent="0.2">
      <c r="A9219" s="42"/>
      <c r="B9219" s="40"/>
      <c r="C9219" s="40"/>
      <c r="D9219" s="12"/>
      <c r="E9219" s="42"/>
      <c r="F9219" s="42"/>
      <c r="G9219" s="42"/>
      <c r="H9219" s="43"/>
      <c r="I9219" s="12"/>
      <c r="J9219" s="43"/>
      <c r="K9219" s="43"/>
      <c r="L9219" s="197"/>
      <c r="M9219" s="45" t="str">
        <f t="shared" si="422"/>
        <v/>
      </c>
      <c r="N9219" s="46" t="str">
        <f t="shared" si="421"/>
        <v/>
      </c>
      <c r="O9219" s="47"/>
      <c r="P9219" s="48"/>
      <c r="Q9219" s="41"/>
      <c r="R9219" s="12"/>
      <c r="S9219" s="43"/>
      <c r="T9219" s="49"/>
      <c r="U9219" s="50"/>
      <c r="V9219" s="50"/>
      <c r="W9219" s="50"/>
      <c r="X9219" s="50"/>
      <c r="Y9219" s="42"/>
      <c r="Z9219" s="42"/>
      <c r="AA9219" s="242"/>
      <c r="AB9219" s="42"/>
      <c r="AC9219" s="49"/>
      <c r="AD9219" s="43"/>
      <c r="AE9219" s="43"/>
      <c r="AF9219" s="42"/>
    </row>
    <row r="9220" spans="1:32" x14ac:dyDescent="0.2">
      <c r="A9220" s="42"/>
      <c r="B9220" s="40"/>
      <c r="C9220" s="40"/>
      <c r="D9220" s="12"/>
      <c r="E9220" s="42"/>
      <c r="F9220" s="42"/>
      <c r="G9220" s="42"/>
      <c r="H9220" s="43"/>
      <c r="I9220" s="12"/>
      <c r="J9220" s="43"/>
      <c r="K9220" s="43"/>
      <c r="L9220" s="197"/>
      <c r="M9220" s="45" t="str">
        <f t="shared" si="422"/>
        <v/>
      </c>
      <c r="N9220" s="46" t="str">
        <f t="shared" si="421"/>
        <v/>
      </c>
      <c r="O9220" s="47"/>
      <c r="P9220" s="48"/>
      <c r="Q9220" s="41"/>
      <c r="R9220" s="12"/>
      <c r="S9220" s="43"/>
      <c r="T9220" s="49"/>
      <c r="U9220" s="50"/>
      <c r="V9220" s="50"/>
      <c r="W9220" s="50"/>
      <c r="X9220" s="50"/>
      <c r="Y9220" s="42"/>
      <c r="Z9220" s="42"/>
      <c r="AA9220" s="242"/>
      <c r="AB9220" s="42"/>
      <c r="AC9220" s="49"/>
      <c r="AD9220" s="43"/>
      <c r="AE9220" s="43"/>
      <c r="AF9220" s="42"/>
    </row>
    <row r="9221" spans="1:32" x14ac:dyDescent="0.2">
      <c r="A9221" s="42"/>
      <c r="B9221" s="40"/>
      <c r="C9221" s="40"/>
      <c r="D9221" s="12"/>
      <c r="E9221" s="42"/>
      <c r="F9221" s="42"/>
      <c r="G9221" s="42"/>
      <c r="H9221" s="43"/>
      <c r="I9221" s="12"/>
      <c r="J9221" s="43"/>
      <c r="K9221" s="43"/>
      <c r="L9221" s="197"/>
      <c r="M9221" s="45" t="str">
        <f t="shared" si="422"/>
        <v/>
      </c>
      <c r="N9221" s="46" t="str">
        <f t="shared" si="421"/>
        <v/>
      </c>
      <c r="O9221" s="47"/>
      <c r="P9221" s="48"/>
      <c r="Q9221" s="41"/>
      <c r="R9221" s="12"/>
      <c r="S9221" s="43"/>
      <c r="T9221" s="49"/>
      <c r="U9221" s="50"/>
      <c r="V9221" s="50"/>
      <c r="W9221" s="50"/>
      <c r="X9221" s="50"/>
      <c r="Y9221" s="42"/>
      <c r="Z9221" s="42"/>
      <c r="AA9221" s="242"/>
      <c r="AB9221" s="42"/>
      <c r="AC9221" s="49"/>
      <c r="AD9221" s="43"/>
      <c r="AE9221" s="43"/>
      <c r="AF9221" s="42"/>
    </row>
    <row r="9222" spans="1:32" x14ac:dyDescent="0.2">
      <c r="A9222" s="42"/>
      <c r="B9222" s="40"/>
      <c r="C9222" s="40"/>
      <c r="D9222" s="12"/>
      <c r="E9222" s="42"/>
      <c r="F9222" s="42"/>
      <c r="G9222" s="42"/>
      <c r="H9222" s="43"/>
      <c r="I9222" s="12"/>
      <c r="J9222" s="43"/>
      <c r="K9222" s="43"/>
      <c r="L9222" s="197"/>
      <c r="M9222" s="45" t="str">
        <f t="shared" si="422"/>
        <v/>
      </c>
      <c r="N9222" s="46" t="str">
        <f t="shared" si="421"/>
        <v/>
      </c>
      <c r="O9222" s="47"/>
      <c r="P9222" s="48"/>
      <c r="Q9222" s="41"/>
      <c r="R9222" s="12"/>
      <c r="S9222" s="43"/>
      <c r="T9222" s="49"/>
      <c r="U9222" s="50"/>
      <c r="V9222" s="50"/>
      <c r="W9222" s="50"/>
      <c r="X9222" s="50"/>
      <c r="Y9222" s="42"/>
      <c r="Z9222" s="42"/>
      <c r="AA9222" s="242"/>
      <c r="AB9222" s="42"/>
      <c r="AC9222" s="49"/>
      <c r="AD9222" s="43"/>
      <c r="AE9222" s="43"/>
      <c r="AF9222" s="42"/>
    </row>
    <row r="9223" spans="1:32" x14ac:dyDescent="0.2">
      <c r="A9223" s="42"/>
      <c r="B9223" s="40"/>
      <c r="C9223" s="40"/>
      <c r="D9223" s="12"/>
      <c r="E9223" s="42"/>
      <c r="F9223" s="42"/>
      <c r="G9223" s="42"/>
      <c r="H9223" s="43"/>
      <c r="I9223" s="12"/>
      <c r="J9223" s="43"/>
      <c r="K9223" s="43"/>
      <c r="L9223" s="197"/>
      <c r="M9223" s="45" t="str">
        <f t="shared" si="422"/>
        <v/>
      </c>
      <c r="N9223" s="46" t="str">
        <f t="shared" si="421"/>
        <v/>
      </c>
      <c r="O9223" s="47"/>
      <c r="P9223" s="48"/>
      <c r="Q9223" s="41"/>
      <c r="R9223" s="12"/>
      <c r="S9223" s="43"/>
      <c r="T9223" s="49"/>
      <c r="U9223" s="50"/>
      <c r="V9223" s="50"/>
      <c r="W9223" s="50"/>
      <c r="X9223" s="50"/>
      <c r="Y9223" s="42"/>
      <c r="Z9223" s="42"/>
      <c r="AA9223" s="242"/>
      <c r="AB9223" s="42"/>
      <c r="AC9223" s="49"/>
      <c r="AD9223" s="43"/>
      <c r="AE9223" s="43"/>
      <c r="AF9223" s="42"/>
    </row>
    <row r="9224" spans="1:32" x14ac:dyDescent="0.2">
      <c r="A9224" s="42"/>
      <c r="B9224" s="40"/>
      <c r="C9224" s="40"/>
      <c r="D9224" s="12"/>
      <c r="E9224" s="42"/>
      <c r="F9224" s="42"/>
      <c r="G9224" s="42"/>
      <c r="H9224" s="43"/>
      <c r="I9224" s="12"/>
      <c r="J9224" s="43"/>
      <c r="K9224" s="43"/>
      <c r="L9224" s="197"/>
      <c r="M9224" s="45" t="str">
        <f t="shared" si="422"/>
        <v/>
      </c>
      <c r="N9224" s="46" t="str">
        <f t="shared" si="421"/>
        <v/>
      </c>
      <c r="O9224" s="47"/>
      <c r="P9224" s="48"/>
      <c r="Q9224" s="41"/>
      <c r="R9224" s="12"/>
      <c r="S9224" s="43"/>
      <c r="T9224" s="49"/>
      <c r="U9224" s="50"/>
      <c r="V9224" s="50"/>
      <c r="W9224" s="50"/>
      <c r="X9224" s="50"/>
      <c r="Y9224" s="42"/>
      <c r="Z9224" s="42"/>
      <c r="AA9224" s="242"/>
      <c r="AB9224" s="42"/>
      <c r="AC9224" s="49"/>
      <c r="AD9224" s="43"/>
      <c r="AE9224" s="43"/>
      <c r="AF9224" s="42"/>
    </row>
    <row r="9225" spans="1:32" x14ac:dyDescent="0.2">
      <c r="A9225" s="42"/>
      <c r="B9225" s="40"/>
      <c r="C9225" s="40"/>
      <c r="D9225" s="12"/>
      <c r="E9225" s="42"/>
      <c r="F9225" s="42"/>
      <c r="G9225" s="42"/>
      <c r="H9225" s="43"/>
      <c r="I9225" s="12"/>
      <c r="J9225" s="43"/>
      <c r="K9225" s="43"/>
      <c r="L9225" s="197"/>
      <c r="M9225" s="45" t="str">
        <f t="shared" si="422"/>
        <v/>
      </c>
      <c r="N9225" s="46" t="str">
        <f t="shared" si="421"/>
        <v/>
      </c>
      <c r="O9225" s="47"/>
      <c r="P9225" s="48"/>
      <c r="Q9225" s="41"/>
      <c r="R9225" s="12"/>
      <c r="S9225" s="43"/>
      <c r="T9225" s="49"/>
      <c r="U9225" s="50"/>
      <c r="V9225" s="50"/>
      <c r="W9225" s="50"/>
      <c r="X9225" s="50"/>
      <c r="Y9225" s="42"/>
      <c r="Z9225" s="42"/>
      <c r="AA9225" s="242"/>
      <c r="AB9225" s="42"/>
      <c r="AC9225" s="49"/>
      <c r="AD9225" s="43"/>
      <c r="AE9225" s="43"/>
      <c r="AF9225" s="42"/>
    </row>
    <row r="9226" spans="1:32" x14ac:dyDescent="0.2">
      <c r="A9226" s="42"/>
      <c r="B9226" s="40"/>
      <c r="C9226" s="40"/>
      <c r="D9226" s="12"/>
      <c r="E9226" s="42"/>
      <c r="F9226" s="42"/>
      <c r="G9226" s="42"/>
      <c r="H9226" s="43"/>
      <c r="I9226" s="12"/>
      <c r="J9226" s="43"/>
      <c r="K9226" s="43"/>
      <c r="L9226" s="197"/>
      <c r="M9226" s="45" t="str">
        <f t="shared" si="422"/>
        <v/>
      </c>
      <c r="N9226" s="46" t="str">
        <f t="shared" si="421"/>
        <v/>
      </c>
      <c r="O9226" s="47"/>
      <c r="P9226" s="48"/>
      <c r="Q9226" s="41"/>
      <c r="R9226" s="12"/>
      <c r="S9226" s="43"/>
      <c r="T9226" s="49"/>
      <c r="U9226" s="50"/>
      <c r="V9226" s="50"/>
      <c r="W9226" s="50"/>
      <c r="X9226" s="50"/>
      <c r="Y9226" s="42"/>
      <c r="Z9226" s="42"/>
      <c r="AA9226" s="242"/>
      <c r="AB9226" s="42"/>
      <c r="AC9226" s="49"/>
      <c r="AD9226" s="43"/>
      <c r="AE9226" s="43"/>
      <c r="AF9226" s="42"/>
    </row>
    <row r="9227" spans="1:32" x14ac:dyDescent="0.2">
      <c r="A9227" s="42"/>
      <c r="B9227" s="40"/>
      <c r="C9227" s="40"/>
      <c r="D9227" s="12"/>
      <c r="E9227" s="42"/>
      <c r="F9227" s="42"/>
      <c r="G9227" s="42"/>
      <c r="H9227" s="43"/>
      <c r="I9227" s="12"/>
      <c r="J9227" s="43"/>
      <c r="K9227" s="43"/>
      <c r="L9227" s="197"/>
      <c r="M9227" s="45" t="str">
        <f t="shared" si="422"/>
        <v/>
      </c>
      <c r="N9227" s="46" t="str">
        <f t="shared" si="421"/>
        <v/>
      </c>
      <c r="O9227" s="47"/>
      <c r="P9227" s="48"/>
      <c r="Q9227" s="41"/>
      <c r="R9227" s="12"/>
      <c r="S9227" s="43"/>
      <c r="T9227" s="49"/>
      <c r="U9227" s="50"/>
      <c r="V9227" s="50"/>
      <c r="W9227" s="50"/>
      <c r="X9227" s="50"/>
      <c r="Y9227" s="42"/>
      <c r="Z9227" s="42"/>
      <c r="AA9227" s="242"/>
      <c r="AB9227" s="42"/>
      <c r="AC9227" s="49"/>
      <c r="AD9227" s="43"/>
      <c r="AE9227" s="43"/>
      <c r="AF9227" s="42"/>
    </row>
    <row r="9228" spans="1:32" x14ac:dyDescent="0.2">
      <c r="A9228" s="42"/>
      <c r="B9228" s="40"/>
      <c r="C9228" s="40"/>
      <c r="D9228" s="12"/>
      <c r="E9228" s="42"/>
      <c r="F9228" s="42"/>
      <c r="G9228" s="42"/>
      <c r="H9228" s="43"/>
      <c r="I9228" s="12"/>
      <c r="J9228" s="43"/>
      <c r="K9228" s="43"/>
      <c r="L9228" s="197"/>
      <c r="M9228" s="45" t="str">
        <f t="shared" si="422"/>
        <v/>
      </c>
      <c r="N9228" s="46" t="str">
        <f t="shared" si="421"/>
        <v/>
      </c>
      <c r="O9228" s="47"/>
      <c r="P9228" s="48"/>
      <c r="Q9228" s="41"/>
      <c r="R9228" s="12"/>
      <c r="S9228" s="43"/>
      <c r="T9228" s="49"/>
      <c r="U9228" s="50"/>
      <c r="V9228" s="50"/>
      <c r="W9228" s="50"/>
      <c r="X9228" s="50"/>
      <c r="Y9228" s="42"/>
      <c r="Z9228" s="42"/>
      <c r="AA9228" s="242"/>
      <c r="AB9228" s="42"/>
      <c r="AC9228" s="49"/>
      <c r="AD9228" s="43"/>
      <c r="AE9228" s="43"/>
      <c r="AF9228" s="42"/>
    </row>
    <row r="9229" spans="1:32" x14ac:dyDescent="0.2">
      <c r="A9229" s="42"/>
      <c r="B9229" s="40"/>
      <c r="C9229" s="40"/>
      <c r="D9229" s="12"/>
      <c r="E9229" s="42"/>
      <c r="F9229" s="42"/>
      <c r="G9229" s="42"/>
      <c r="H9229" s="43"/>
      <c r="I9229" s="12"/>
      <c r="J9229" s="43"/>
      <c r="K9229" s="43"/>
      <c r="L9229" s="197"/>
      <c r="M9229" s="45" t="str">
        <f t="shared" si="422"/>
        <v/>
      </c>
      <c r="N9229" s="46" t="str">
        <f t="shared" si="421"/>
        <v/>
      </c>
      <c r="O9229" s="47"/>
      <c r="P9229" s="48"/>
      <c r="Q9229" s="41"/>
      <c r="R9229" s="12"/>
      <c r="S9229" s="43"/>
      <c r="T9229" s="49"/>
      <c r="U9229" s="50"/>
      <c r="V9229" s="50"/>
      <c r="W9229" s="50"/>
      <c r="X9229" s="50"/>
      <c r="Y9229" s="42"/>
      <c r="Z9229" s="42"/>
      <c r="AA9229" s="242"/>
      <c r="AB9229" s="42"/>
      <c r="AC9229" s="49"/>
      <c r="AD9229" s="43"/>
      <c r="AE9229" s="43"/>
      <c r="AF9229" s="42"/>
    </row>
    <row r="9230" spans="1:32" x14ac:dyDescent="0.2">
      <c r="A9230" s="42"/>
      <c r="B9230" s="40"/>
      <c r="C9230" s="40"/>
      <c r="D9230" s="12"/>
      <c r="E9230" s="42"/>
      <c r="F9230" s="42"/>
      <c r="G9230" s="42"/>
      <c r="H9230" s="43"/>
      <c r="I9230" s="12"/>
      <c r="J9230" s="43"/>
      <c r="K9230" s="43"/>
      <c r="L9230" s="197"/>
      <c r="M9230" s="45" t="str">
        <f t="shared" si="422"/>
        <v/>
      </c>
      <c r="N9230" s="46" t="str">
        <f t="shared" si="421"/>
        <v/>
      </c>
      <c r="O9230" s="47"/>
      <c r="P9230" s="48"/>
      <c r="Q9230" s="41"/>
      <c r="R9230" s="12"/>
      <c r="S9230" s="43"/>
      <c r="T9230" s="49"/>
      <c r="U9230" s="50"/>
      <c r="V9230" s="50"/>
      <c r="W9230" s="50"/>
      <c r="X9230" s="50"/>
      <c r="Y9230" s="42"/>
      <c r="Z9230" s="42"/>
      <c r="AA9230" s="242"/>
      <c r="AB9230" s="42"/>
      <c r="AC9230" s="49"/>
      <c r="AD9230" s="43"/>
      <c r="AE9230" s="43"/>
      <c r="AF9230" s="42"/>
    </row>
    <row r="9231" spans="1:32" x14ac:dyDescent="0.2">
      <c r="A9231" s="42"/>
      <c r="B9231" s="40"/>
      <c r="C9231" s="40"/>
      <c r="D9231" s="12"/>
      <c r="E9231" s="42"/>
      <c r="F9231" s="42"/>
      <c r="G9231" s="42"/>
      <c r="H9231" s="43"/>
      <c r="I9231" s="12"/>
      <c r="J9231" s="43"/>
      <c r="K9231" s="43"/>
      <c r="L9231" s="197"/>
      <c r="M9231" s="45" t="str">
        <f t="shared" si="422"/>
        <v/>
      </c>
      <c r="N9231" s="46" t="str">
        <f t="shared" si="421"/>
        <v/>
      </c>
      <c r="O9231" s="47"/>
      <c r="P9231" s="48"/>
      <c r="Q9231" s="41"/>
      <c r="R9231" s="12"/>
      <c r="S9231" s="43"/>
      <c r="T9231" s="49"/>
      <c r="U9231" s="50"/>
      <c r="V9231" s="50"/>
      <c r="W9231" s="50"/>
      <c r="X9231" s="50"/>
      <c r="Y9231" s="42"/>
      <c r="Z9231" s="42"/>
      <c r="AA9231" s="242"/>
      <c r="AB9231" s="42"/>
      <c r="AC9231" s="49"/>
      <c r="AD9231" s="43"/>
      <c r="AE9231" s="43"/>
      <c r="AF9231" s="42"/>
    </row>
    <row r="9232" spans="1:32" x14ac:dyDescent="0.2">
      <c r="A9232" s="42"/>
      <c r="B9232" s="40"/>
      <c r="C9232" s="40"/>
      <c r="D9232" s="12"/>
      <c r="E9232" s="42"/>
      <c r="F9232" s="42"/>
      <c r="G9232" s="42"/>
      <c r="H9232" s="43"/>
      <c r="I9232" s="12"/>
      <c r="J9232" s="43"/>
      <c r="K9232" s="43"/>
      <c r="L9232" s="197"/>
      <c r="M9232" s="45" t="str">
        <f t="shared" si="422"/>
        <v/>
      </c>
      <c r="N9232" s="46" t="str">
        <f t="shared" si="421"/>
        <v/>
      </c>
      <c r="O9232" s="47"/>
      <c r="P9232" s="48"/>
      <c r="Q9232" s="41"/>
      <c r="R9232" s="12"/>
      <c r="S9232" s="43"/>
      <c r="T9232" s="49"/>
      <c r="U9232" s="50"/>
      <c r="V9232" s="50"/>
      <c r="W9232" s="50"/>
      <c r="X9232" s="50"/>
      <c r="Y9232" s="42"/>
      <c r="Z9232" s="42"/>
      <c r="AA9232" s="242"/>
      <c r="AB9232" s="42"/>
      <c r="AC9232" s="49"/>
      <c r="AD9232" s="43"/>
      <c r="AE9232" s="43"/>
      <c r="AF9232" s="42"/>
    </row>
    <row r="9233" spans="1:32" x14ac:dyDescent="0.2">
      <c r="A9233" s="42"/>
      <c r="B9233" s="40"/>
      <c r="C9233" s="40"/>
      <c r="D9233" s="12"/>
      <c r="E9233" s="42"/>
      <c r="F9233" s="42"/>
      <c r="G9233" s="42"/>
      <c r="H9233" s="43"/>
      <c r="I9233" s="12"/>
      <c r="J9233" s="43"/>
      <c r="K9233" s="43"/>
      <c r="L9233" s="197"/>
      <c r="M9233" s="45" t="str">
        <f t="shared" si="422"/>
        <v/>
      </c>
      <c r="N9233" s="46" t="str">
        <f t="shared" si="421"/>
        <v/>
      </c>
      <c r="O9233" s="47"/>
      <c r="P9233" s="48"/>
      <c r="Q9233" s="41"/>
      <c r="R9233" s="12"/>
      <c r="S9233" s="43"/>
      <c r="T9233" s="49"/>
      <c r="U9233" s="50"/>
      <c r="V9233" s="50"/>
      <c r="W9233" s="50"/>
      <c r="X9233" s="50"/>
      <c r="Y9233" s="42"/>
      <c r="Z9233" s="42"/>
      <c r="AA9233" s="242"/>
      <c r="AB9233" s="42"/>
      <c r="AC9233" s="49"/>
      <c r="AD9233" s="43"/>
      <c r="AE9233" s="43"/>
      <c r="AF9233" s="42"/>
    </row>
    <row r="9234" spans="1:32" x14ac:dyDescent="0.2">
      <c r="A9234" s="42"/>
      <c r="B9234" s="40"/>
      <c r="C9234" s="40"/>
      <c r="D9234" s="12"/>
      <c r="E9234" s="42"/>
      <c r="F9234" s="42"/>
      <c r="G9234" s="42"/>
      <c r="H9234" s="43"/>
      <c r="I9234" s="12"/>
      <c r="J9234" s="43"/>
      <c r="K9234" s="43"/>
      <c r="L9234" s="197"/>
      <c r="M9234" s="45" t="str">
        <f t="shared" si="422"/>
        <v/>
      </c>
      <c r="N9234" s="46" t="str">
        <f t="shared" si="421"/>
        <v/>
      </c>
      <c r="O9234" s="47"/>
      <c r="P9234" s="48"/>
      <c r="Q9234" s="41"/>
      <c r="R9234" s="12"/>
      <c r="S9234" s="43"/>
      <c r="T9234" s="49"/>
      <c r="U9234" s="50"/>
      <c r="V9234" s="50"/>
      <c r="W9234" s="50"/>
      <c r="X9234" s="50"/>
      <c r="Y9234" s="42"/>
      <c r="Z9234" s="42"/>
      <c r="AA9234" s="242"/>
      <c r="AB9234" s="42"/>
      <c r="AC9234" s="49"/>
      <c r="AD9234" s="43"/>
      <c r="AE9234" s="43"/>
      <c r="AF9234" s="42"/>
    </row>
    <row r="9235" spans="1:32" x14ac:dyDescent="0.2">
      <c r="A9235" s="42"/>
      <c r="B9235" s="40"/>
      <c r="C9235" s="40"/>
      <c r="D9235" s="12"/>
      <c r="E9235" s="42"/>
      <c r="F9235" s="42"/>
      <c r="G9235" s="42"/>
      <c r="H9235" s="43"/>
      <c r="I9235" s="12"/>
      <c r="J9235" s="43"/>
      <c r="K9235" s="43"/>
      <c r="L9235" s="197"/>
      <c r="M9235" s="45" t="str">
        <f t="shared" si="422"/>
        <v/>
      </c>
      <c r="N9235" s="46" t="str">
        <f t="shared" si="421"/>
        <v/>
      </c>
      <c r="O9235" s="47"/>
      <c r="P9235" s="48"/>
      <c r="Q9235" s="41"/>
      <c r="R9235" s="12"/>
      <c r="S9235" s="43"/>
      <c r="T9235" s="49"/>
      <c r="U9235" s="50"/>
      <c r="V9235" s="50"/>
      <c r="W9235" s="50"/>
      <c r="X9235" s="50"/>
      <c r="Y9235" s="42"/>
      <c r="Z9235" s="42"/>
      <c r="AA9235" s="242"/>
      <c r="AB9235" s="42"/>
      <c r="AC9235" s="49"/>
      <c r="AD9235" s="43"/>
      <c r="AE9235" s="43"/>
      <c r="AF9235" s="42"/>
    </row>
    <row r="9236" spans="1:32" x14ac:dyDescent="0.2">
      <c r="A9236" s="42"/>
      <c r="B9236" s="40"/>
      <c r="C9236" s="40"/>
      <c r="D9236" s="12"/>
      <c r="E9236" s="42"/>
      <c r="F9236" s="42"/>
      <c r="G9236" s="42"/>
      <c r="H9236" s="43"/>
      <c r="I9236" s="12"/>
      <c r="J9236" s="43"/>
      <c r="K9236" s="43"/>
      <c r="L9236" s="197"/>
      <c r="M9236" s="45" t="str">
        <f t="shared" si="422"/>
        <v/>
      </c>
      <c r="N9236" s="46" t="str">
        <f t="shared" si="421"/>
        <v/>
      </c>
      <c r="O9236" s="47"/>
      <c r="P9236" s="48"/>
      <c r="Q9236" s="41"/>
      <c r="R9236" s="12"/>
      <c r="S9236" s="43"/>
      <c r="T9236" s="49"/>
      <c r="U9236" s="50"/>
      <c r="V9236" s="50"/>
      <c r="W9236" s="50"/>
      <c r="X9236" s="50"/>
      <c r="Y9236" s="42"/>
      <c r="Z9236" s="42"/>
      <c r="AA9236" s="242"/>
      <c r="AB9236" s="42"/>
      <c r="AC9236" s="49"/>
      <c r="AD9236" s="43"/>
      <c r="AE9236" s="43"/>
      <c r="AF9236" s="42"/>
    </row>
    <row r="9237" spans="1:32" x14ac:dyDescent="0.2">
      <c r="A9237" s="42"/>
      <c r="B9237" s="40"/>
      <c r="C9237" s="40"/>
      <c r="D9237" s="12"/>
      <c r="E9237" s="42"/>
      <c r="F9237" s="42"/>
      <c r="G9237" s="42"/>
      <c r="H9237" s="43"/>
      <c r="I9237" s="12"/>
      <c r="J9237" s="43"/>
      <c r="K9237" s="43"/>
      <c r="L9237" s="197"/>
      <c r="M9237" s="45" t="str">
        <f t="shared" si="422"/>
        <v/>
      </c>
      <c r="N9237" s="46" t="str">
        <f t="shared" si="421"/>
        <v/>
      </c>
      <c r="O9237" s="47"/>
      <c r="P9237" s="48"/>
      <c r="Q9237" s="41"/>
      <c r="R9237" s="12"/>
      <c r="S9237" s="43"/>
      <c r="T9237" s="49"/>
      <c r="U9237" s="50"/>
      <c r="V9237" s="50"/>
      <c r="W9237" s="50"/>
      <c r="X9237" s="50"/>
      <c r="Y9237" s="42"/>
      <c r="Z9237" s="42"/>
      <c r="AA9237" s="242"/>
      <c r="AB9237" s="42"/>
      <c r="AC9237" s="49"/>
      <c r="AD9237" s="43"/>
      <c r="AE9237" s="43"/>
      <c r="AF9237" s="42"/>
    </row>
    <row r="9238" spans="1:32" x14ac:dyDescent="0.2">
      <c r="A9238" s="42"/>
      <c r="B9238" s="40"/>
      <c r="C9238" s="40"/>
      <c r="D9238" s="12"/>
      <c r="E9238" s="42"/>
      <c r="F9238" s="42"/>
      <c r="G9238" s="42"/>
      <c r="H9238" s="43"/>
      <c r="I9238" s="12"/>
      <c r="J9238" s="43"/>
      <c r="K9238" s="43"/>
      <c r="L9238" s="197"/>
      <c r="M9238" s="45" t="str">
        <f t="shared" si="422"/>
        <v/>
      </c>
      <c r="N9238" s="46" t="str">
        <f t="shared" si="421"/>
        <v/>
      </c>
      <c r="O9238" s="47"/>
      <c r="P9238" s="48"/>
      <c r="Q9238" s="41"/>
      <c r="R9238" s="12"/>
      <c r="S9238" s="43"/>
      <c r="T9238" s="49"/>
      <c r="U9238" s="50"/>
      <c r="V9238" s="50"/>
      <c r="W9238" s="50"/>
      <c r="X9238" s="50"/>
      <c r="Y9238" s="42"/>
      <c r="Z9238" s="42"/>
      <c r="AA9238" s="242"/>
      <c r="AB9238" s="42"/>
      <c r="AC9238" s="49"/>
      <c r="AD9238" s="43"/>
      <c r="AE9238" s="43"/>
      <c r="AF9238" s="42"/>
    </row>
    <row r="9239" spans="1:32" x14ac:dyDescent="0.2">
      <c r="A9239" s="42"/>
      <c r="B9239" s="40"/>
      <c r="C9239" s="40"/>
      <c r="D9239" s="12"/>
      <c r="E9239" s="42"/>
      <c r="F9239" s="42"/>
      <c r="G9239" s="42"/>
      <c r="H9239" s="43"/>
      <c r="I9239" s="12"/>
      <c r="J9239" s="43"/>
      <c r="K9239" s="43"/>
      <c r="L9239" s="197"/>
      <c r="M9239" s="45" t="str">
        <f t="shared" si="422"/>
        <v/>
      </c>
      <c r="N9239" s="46" t="str">
        <f t="shared" si="421"/>
        <v/>
      </c>
      <c r="O9239" s="47"/>
      <c r="P9239" s="48"/>
      <c r="Q9239" s="41"/>
      <c r="R9239" s="12"/>
      <c r="S9239" s="43"/>
      <c r="T9239" s="49"/>
      <c r="U9239" s="50"/>
      <c r="V9239" s="50"/>
      <c r="W9239" s="50"/>
      <c r="X9239" s="50"/>
      <c r="Y9239" s="42"/>
      <c r="Z9239" s="42"/>
      <c r="AA9239" s="242"/>
      <c r="AB9239" s="42"/>
      <c r="AC9239" s="49"/>
      <c r="AD9239" s="43"/>
      <c r="AE9239" s="43"/>
      <c r="AF9239" s="42"/>
    </row>
    <row r="9240" spans="1:32" x14ac:dyDescent="0.2">
      <c r="A9240" s="42"/>
      <c r="B9240" s="40"/>
      <c r="C9240" s="40"/>
      <c r="D9240" s="12"/>
      <c r="E9240" s="42"/>
      <c r="F9240" s="42"/>
      <c r="G9240" s="42"/>
      <c r="H9240" s="43"/>
      <c r="I9240" s="12"/>
      <c r="J9240" s="43"/>
      <c r="K9240" s="43"/>
      <c r="L9240" s="197"/>
      <c r="M9240" s="45" t="str">
        <f t="shared" si="422"/>
        <v/>
      </c>
      <c r="N9240" s="46" t="str">
        <f t="shared" ref="N9240:N9303" si="423">IF($L9240="","",IF((today-$L9240)&lt;366,"k",IF(((today-$L9240)/28)&lt;84,"a",IF(((today-$L9240)/28)&gt;84,"s"))))</f>
        <v/>
      </c>
      <c r="O9240" s="47"/>
      <c r="P9240" s="48"/>
      <c r="Q9240" s="41"/>
      <c r="R9240" s="12"/>
      <c r="S9240" s="43"/>
      <c r="T9240" s="49"/>
      <c r="U9240" s="50"/>
      <c r="V9240" s="50"/>
      <c r="W9240" s="50"/>
      <c r="X9240" s="50"/>
      <c r="Y9240" s="42"/>
      <c r="Z9240" s="42"/>
      <c r="AA9240" s="242"/>
      <c r="AB9240" s="42"/>
      <c r="AC9240" s="49"/>
      <c r="AD9240" s="43"/>
      <c r="AE9240" s="43"/>
      <c r="AF9240" s="42"/>
    </row>
    <row r="9241" spans="1:32" x14ac:dyDescent="0.2">
      <c r="A9241" s="42"/>
      <c r="B9241" s="40"/>
      <c r="C9241" s="40"/>
      <c r="D9241" s="12"/>
      <c r="E9241" s="42"/>
      <c r="F9241" s="42"/>
      <c r="G9241" s="42"/>
      <c r="H9241" s="43"/>
      <c r="I9241" s="12"/>
      <c r="J9241" s="43"/>
      <c r="K9241" s="43"/>
      <c r="L9241" s="197"/>
      <c r="M9241" s="45" t="str">
        <f t="shared" si="422"/>
        <v/>
      </c>
      <c r="N9241" s="46" t="str">
        <f t="shared" si="423"/>
        <v/>
      </c>
      <c r="O9241" s="47"/>
      <c r="P9241" s="48"/>
      <c r="Q9241" s="41"/>
      <c r="R9241" s="12"/>
      <c r="S9241" s="43"/>
      <c r="T9241" s="49"/>
      <c r="U9241" s="50"/>
      <c r="V9241" s="50"/>
      <c r="W9241" s="50"/>
      <c r="X9241" s="50"/>
      <c r="Y9241" s="42"/>
      <c r="Z9241" s="42"/>
      <c r="AA9241" s="242"/>
      <c r="AB9241" s="42"/>
      <c r="AC9241" s="49"/>
      <c r="AD9241" s="43"/>
      <c r="AE9241" s="43"/>
      <c r="AF9241" s="42"/>
    </row>
    <row r="9242" spans="1:32" x14ac:dyDescent="0.2">
      <c r="A9242" s="42"/>
      <c r="B9242" s="40"/>
      <c r="C9242" s="40"/>
      <c r="D9242" s="12"/>
      <c r="E9242" s="42"/>
      <c r="F9242" s="42"/>
      <c r="G9242" s="42"/>
      <c r="H9242" s="43"/>
      <c r="I9242" s="12"/>
      <c r="J9242" s="43"/>
      <c r="K9242" s="43"/>
      <c r="L9242" s="197"/>
      <c r="M9242" s="45" t="str">
        <f t="shared" si="422"/>
        <v/>
      </c>
      <c r="N9242" s="46" t="str">
        <f t="shared" si="423"/>
        <v/>
      </c>
      <c r="O9242" s="47"/>
      <c r="P9242" s="48"/>
      <c r="Q9242" s="41"/>
      <c r="R9242" s="12"/>
      <c r="S9242" s="43"/>
      <c r="T9242" s="49"/>
      <c r="U9242" s="50"/>
      <c r="V9242" s="50"/>
      <c r="W9242" s="50"/>
      <c r="X9242" s="50"/>
      <c r="Y9242" s="42"/>
      <c r="Z9242" s="42"/>
      <c r="AA9242" s="242"/>
      <c r="AB9242" s="42"/>
      <c r="AC9242" s="49"/>
      <c r="AD9242" s="43"/>
      <c r="AE9242" s="43"/>
      <c r="AF9242" s="42"/>
    </row>
    <row r="9243" spans="1:32" x14ac:dyDescent="0.2">
      <c r="A9243" s="42"/>
      <c r="B9243" s="40"/>
      <c r="C9243" s="40"/>
      <c r="D9243" s="12"/>
      <c r="E9243" s="42"/>
      <c r="F9243" s="42"/>
      <c r="G9243" s="42"/>
      <c r="H9243" s="43"/>
      <c r="I9243" s="12"/>
      <c r="J9243" s="43"/>
      <c r="K9243" s="43"/>
      <c r="L9243" s="197"/>
      <c r="M9243" s="45" t="str">
        <f t="shared" si="422"/>
        <v/>
      </c>
      <c r="N9243" s="46" t="str">
        <f t="shared" si="423"/>
        <v/>
      </c>
      <c r="O9243" s="47"/>
      <c r="P9243" s="48"/>
      <c r="Q9243" s="41"/>
      <c r="R9243" s="12"/>
      <c r="S9243" s="43"/>
      <c r="T9243" s="49"/>
      <c r="U9243" s="50"/>
      <c r="V9243" s="50"/>
      <c r="W9243" s="50"/>
      <c r="X9243" s="50"/>
      <c r="Y9243" s="42"/>
      <c r="Z9243" s="42"/>
      <c r="AA9243" s="242"/>
      <c r="AB9243" s="42"/>
      <c r="AC9243" s="49"/>
      <c r="AD9243" s="43"/>
      <c r="AE9243" s="43"/>
      <c r="AF9243" s="42"/>
    </row>
    <row r="9244" spans="1:32" x14ac:dyDescent="0.2">
      <c r="A9244" s="42"/>
      <c r="B9244" s="40"/>
      <c r="C9244" s="40"/>
      <c r="D9244" s="12"/>
      <c r="E9244" s="42"/>
      <c r="F9244" s="42"/>
      <c r="G9244" s="42"/>
      <c r="H9244" s="43"/>
      <c r="I9244" s="12"/>
      <c r="J9244" s="43"/>
      <c r="K9244" s="43"/>
      <c r="L9244" s="197"/>
      <c r="M9244" s="45" t="str">
        <f t="shared" si="422"/>
        <v/>
      </c>
      <c r="N9244" s="46" t="str">
        <f t="shared" si="423"/>
        <v/>
      </c>
      <c r="O9244" s="47"/>
      <c r="P9244" s="48"/>
      <c r="Q9244" s="41"/>
      <c r="R9244" s="12"/>
      <c r="S9244" s="43"/>
      <c r="T9244" s="49"/>
      <c r="U9244" s="50"/>
      <c r="V9244" s="50"/>
      <c r="W9244" s="50"/>
      <c r="X9244" s="50"/>
      <c r="Y9244" s="42"/>
      <c r="Z9244" s="42"/>
      <c r="AA9244" s="242"/>
      <c r="AB9244" s="42"/>
      <c r="AC9244" s="49"/>
      <c r="AD9244" s="43"/>
      <c r="AE9244" s="43"/>
      <c r="AF9244" s="42"/>
    </row>
    <row r="9245" spans="1:32" x14ac:dyDescent="0.2">
      <c r="A9245" s="42"/>
      <c r="B9245" s="40"/>
      <c r="C9245" s="40"/>
      <c r="D9245" s="12"/>
      <c r="E9245" s="42"/>
      <c r="F9245" s="42"/>
      <c r="G9245" s="42"/>
      <c r="H9245" s="43"/>
      <c r="I9245" s="12"/>
      <c r="J9245" s="43"/>
      <c r="K9245" s="43"/>
      <c r="L9245" s="197"/>
      <c r="M9245" s="45" t="str">
        <f t="shared" si="422"/>
        <v/>
      </c>
      <c r="N9245" s="46" t="str">
        <f t="shared" si="423"/>
        <v/>
      </c>
      <c r="O9245" s="47"/>
      <c r="P9245" s="48"/>
      <c r="Q9245" s="41"/>
      <c r="R9245" s="12"/>
      <c r="S9245" s="43"/>
      <c r="T9245" s="49"/>
      <c r="U9245" s="50"/>
      <c r="V9245" s="50"/>
      <c r="W9245" s="50"/>
      <c r="X9245" s="50"/>
      <c r="Y9245" s="42"/>
      <c r="Z9245" s="42"/>
      <c r="AA9245" s="242"/>
      <c r="AB9245" s="42"/>
      <c r="AC9245" s="49"/>
      <c r="AD9245" s="43"/>
      <c r="AE9245" s="43"/>
      <c r="AF9245" s="42"/>
    </row>
    <row r="9246" spans="1:32" x14ac:dyDescent="0.2">
      <c r="A9246" s="42"/>
      <c r="B9246" s="40"/>
      <c r="C9246" s="40"/>
      <c r="D9246" s="12"/>
      <c r="E9246" s="42"/>
      <c r="F9246" s="42"/>
      <c r="G9246" s="42"/>
      <c r="H9246" s="43"/>
      <c r="I9246" s="12"/>
      <c r="J9246" s="43"/>
      <c r="K9246" s="43"/>
      <c r="L9246" s="197"/>
      <c r="M9246" s="45" t="str">
        <f t="shared" si="422"/>
        <v/>
      </c>
      <c r="N9246" s="46" t="str">
        <f t="shared" si="423"/>
        <v/>
      </c>
      <c r="O9246" s="47"/>
      <c r="P9246" s="48"/>
      <c r="Q9246" s="41"/>
      <c r="R9246" s="12"/>
      <c r="S9246" s="43"/>
      <c r="T9246" s="49"/>
      <c r="U9246" s="50"/>
      <c r="V9246" s="50"/>
      <c r="W9246" s="50"/>
      <c r="X9246" s="50"/>
      <c r="Y9246" s="42"/>
      <c r="Z9246" s="42"/>
      <c r="AA9246" s="242"/>
      <c r="AB9246" s="42"/>
      <c r="AC9246" s="49"/>
      <c r="AD9246" s="43"/>
      <c r="AE9246" s="43"/>
      <c r="AF9246" s="42"/>
    </row>
    <row r="9247" spans="1:32" x14ac:dyDescent="0.2">
      <c r="A9247" s="42"/>
      <c r="B9247" s="40"/>
      <c r="C9247" s="40"/>
      <c r="D9247" s="12"/>
      <c r="E9247" s="42"/>
      <c r="F9247" s="42"/>
      <c r="G9247" s="42"/>
      <c r="H9247" s="43"/>
      <c r="I9247" s="12"/>
      <c r="J9247" s="43"/>
      <c r="K9247" s="43"/>
      <c r="L9247" s="197"/>
      <c r="M9247" s="45" t="str">
        <f t="shared" si="422"/>
        <v/>
      </c>
      <c r="N9247" s="46" t="str">
        <f t="shared" si="423"/>
        <v/>
      </c>
      <c r="O9247" s="47"/>
      <c r="P9247" s="48"/>
      <c r="Q9247" s="41"/>
      <c r="R9247" s="12"/>
      <c r="S9247" s="43"/>
      <c r="T9247" s="49"/>
      <c r="U9247" s="50"/>
      <c r="V9247" s="50"/>
      <c r="W9247" s="50"/>
      <c r="X9247" s="50"/>
      <c r="Y9247" s="42"/>
      <c r="Z9247" s="42"/>
      <c r="AA9247" s="242"/>
      <c r="AB9247" s="42"/>
      <c r="AC9247" s="49"/>
      <c r="AD9247" s="43"/>
      <c r="AE9247" s="43"/>
      <c r="AF9247" s="42"/>
    </row>
    <row r="9248" spans="1:32" x14ac:dyDescent="0.2">
      <c r="A9248" s="42"/>
      <c r="B9248" s="40"/>
      <c r="C9248" s="40"/>
      <c r="D9248" s="12"/>
      <c r="E9248" s="42"/>
      <c r="F9248" s="42"/>
      <c r="G9248" s="42"/>
      <c r="H9248" s="43"/>
      <c r="I9248" s="12"/>
      <c r="J9248" s="43"/>
      <c r="K9248" s="43"/>
      <c r="L9248" s="197"/>
      <c r="M9248" s="45" t="str">
        <f t="shared" si="422"/>
        <v/>
      </c>
      <c r="N9248" s="46" t="str">
        <f t="shared" si="423"/>
        <v/>
      </c>
      <c r="O9248" s="47"/>
      <c r="P9248" s="48"/>
      <c r="Q9248" s="41"/>
      <c r="R9248" s="12"/>
      <c r="S9248" s="43"/>
      <c r="T9248" s="49"/>
      <c r="U9248" s="50"/>
      <c r="V9248" s="50"/>
      <c r="W9248" s="50"/>
      <c r="X9248" s="50"/>
      <c r="Y9248" s="42"/>
      <c r="Z9248" s="42"/>
      <c r="AA9248" s="242"/>
      <c r="AB9248" s="42"/>
      <c r="AC9248" s="49"/>
      <c r="AD9248" s="43"/>
      <c r="AE9248" s="43"/>
      <c r="AF9248" s="42"/>
    </row>
    <row r="9249" spans="1:32" x14ac:dyDescent="0.2">
      <c r="A9249" s="42"/>
      <c r="B9249" s="40"/>
      <c r="C9249" s="40"/>
      <c r="D9249" s="12"/>
      <c r="E9249" s="42"/>
      <c r="F9249" s="42"/>
      <c r="G9249" s="42"/>
      <c r="H9249" s="43"/>
      <c r="I9249" s="12"/>
      <c r="J9249" s="43"/>
      <c r="K9249" s="43"/>
      <c r="L9249" s="197"/>
      <c r="M9249" s="45" t="str">
        <f t="shared" si="422"/>
        <v/>
      </c>
      <c r="N9249" s="46" t="str">
        <f t="shared" si="423"/>
        <v/>
      </c>
      <c r="O9249" s="47"/>
      <c r="P9249" s="48"/>
      <c r="Q9249" s="41"/>
      <c r="R9249" s="12"/>
      <c r="S9249" s="43"/>
      <c r="T9249" s="49"/>
      <c r="U9249" s="50"/>
      <c r="V9249" s="50"/>
      <c r="W9249" s="50"/>
      <c r="X9249" s="50"/>
      <c r="Y9249" s="42"/>
      <c r="Z9249" s="42"/>
      <c r="AA9249" s="242"/>
      <c r="AB9249" s="42"/>
      <c r="AC9249" s="49"/>
      <c r="AD9249" s="43"/>
      <c r="AE9249" s="43"/>
      <c r="AF9249" s="42"/>
    </row>
    <row r="9250" spans="1:32" x14ac:dyDescent="0.2">
      <c r="A9250" s="42"/>
      <c r="B9250" s="40"/>
      <c r="C9250" s="40"/>
      <c r="D9250" s="12"/>
      <c r="E9250" s="42"/>
      <c r="F9250" s="42"/>
      <c r="G9250" s="42"/>
      <c r="H9250" s="43"/>
      <c r="I9250" s="12"/>
      <c r="J9250" s="43"/>
      <c r="K9250" s="43"/>
      <c r="L9250" s="197"/>
      <c r="M9250" s="45" t="str">
        <f t="shared" si="422"/>
        <v/>
      </c>
      <c r="N9250" s="46" t="str">
        <f t="shared" si="423"/>
        <v/>
      </c>
      <c r="O9250" s="47"/>
      <c r="P9250" s="48"/>
      <c r="Q9250" s="41"/>
      <c r="R9250" s="12"/>
      <c r="S9250" s="43"/>
      <c r="T9250" s="49"/>
      <c r="U9250" s="50"/>
      <c r="V9250" s="50"/>
      <c r="W9250" s="50"/>
      <c r="X9250" s="50"/>
      <c r="Y9250" s="42"/>
      <c r="Z9250" s="42"/>
      <c r="AA9250" s="242"/>
      <c r="AB9250" s="42"/>
      <c r="AC9250" s="49"/>
      <c r="AD9250" s="43"/>
      <c r="AE9250" s="43"/>
      <c r="AF9250" s="42"/>
    </row>
    <row r="9251" spans="1:32" x14ac:dyDescent="0.2">
      <c r="A9251" s="42"/>
      <c r="B9251" s="40"/>
      <c r="C9251" s="40"/>
      <c r="D9251" s="12"/>
      <c r="E9251" s="42"/>
      <c r="F9251" s="42"/>
      <c r="G9251" s="42"/>
      <c r="H9251" s="43"/>
      <c r="I9251" s="12"/>
      <c r="J9251" s="43"/>
      <c r="K9251" s="43"/>
      <c r="L9251" s="197"/>
      <c r="M9251" s="45" t="str">
        <f t="shared" si="422"/>
        <v/>
      </c>
      <c r="N9251" s="46" t="str">
        <f t="shared" si="423"/>
        <v/>
      </c>
      <c r="O9251" s="47"/>
      <c r="P9251" s="48"/>
      <c r="Q9251" s="41"/>
      <c r="R9251" s="12"/>
      <c r="S9251" s="43"/>
      <c r="T9251" s="49"/>
      <c r="U9251" s="50"/>
      <c r="V9251" s="50"/>
      <c r="W9251" s="50"/>
      <c r="X9251" s="50"/>
      <c r="Y9251" s="42"/>
      <c r="Z9251" s="42"/>
      <c r="AA9251" s="242"/>
      <c r="AB9251" s="42"/>
      <c r="AC9251" s="49"/>
      <c r="AD9251" s="43"/>
      <c r="AE9251" s="43"/>
      <c r="AF9251" s="42"/>
    </row>
    <row r="9252" spans="1:32" x14ac:dyDescent="0.2">
      <c r="A9252" s="42"/>
      <c r="B9252" s="40"/>
      <c r="C9252" s="40"/>
      <c r="D9252" s="12"/>
      <c r="E9252" s="42"/>
      <c r="F9252" s="42"/>
      <c r="G9252" s="42"/>
      <c r="H9252" s="43"/>
      <c r="I9252" s="12"/>
      <c r="J9252" s="43"/>
      <c r="K9252" s="43"/>
      <c r="L9252" s="197"/>
      <c r="M9252" s="45" t="str">
        <f t="shared" si="422"/>
        <v/>
      </c>
      <c r="N9252" s="46" t="str">
        <f t="shared" si="423"/>
        <v/>
      </c>
      <c r="O9252" s="47"/>
      <c r="P9252" s="48"/>
      <c r="Q9252" s="41"/>
      <c r="R9252" s="12"/>
      <c r="S9252" s="43"/>
      <c r="T9252" s="49"/>
      <c r="U9252" s="50"/>
      <c r="V9252" s="50"/>
      <c r="W9252" s="50"/>
      <c r="X9252" s="50"/>
      <c r="Y9252" s="42"/>
      <c r="Z9252" s="42"/>
      <c r="AA9252" s="242"/>
      <c r="AB9252" s="42"/>
      <c r="AC9252" s="49"/>
      <c r="AD9252" s="43"/>
      <c r="AE9252" s="43"/>
      <c r="AF9252" s="42"/>
    </row>
    <row r="9253" spans="1:32" x14ac:dyDescent="0.2">
      <c r="A9253" s="42"/>
      <c r="B9253" s="40"/>
      <c r="C9253" s="40"/>
      <c r="D9253" s="12"/>
      <c r="E9253" s="42"/>
      <c r="F9253" s="42"/>
      <c r="G9253" s="42"/>
      <c r="H9253" s="43"/>
      <c r="I9253" s="12"/>
      <c r="J9253" s="43"/>
      <c r="K9253" s="43"/>
      <c r="L9253" s="197"/>
      <c r="M9253" s="45" t="str">
        <f t="shared" si="422"/>
        <v/>
      </c>
      <c r="N9253" s="46" t="str">
        <f t="shared" si="423"/>
        <v/>
      </c>
      <c r="O9253" s="47"/>
      <c r="P9253" s="48"/>
      <c r="Q9253" s="41"/>
      <c r="R9253" s="12"/>
      <c r="S9253" s="43"/>
      <c r="T9253" s="49"/>
      <c r="U9253" s="50"/>
      <c r="V9253" s="50"/>
      <c r="W9253" s="50"/>
      <c r="X9253" s="50"/>
      <c r="Y9253" s="42"/>
      <c r="Z9253" s="42"/>
      <c r="AA9253" s="242"/>
      <c r="AB9253" s="42"/>
      <c r="AC9253" s="49"/>
      <c r="AD9253" s="43"/>
      <c r="AE9253" s="43"/>
      <c r="AF9253" s="42"/>
    </row>
    <row r="9254" spans="1:32" x14ac:dyDescent="0.2">
      <c r="A9254" s="42"/>
      <c r="B9254" s="40"/>
      <c r="C9254" s="40"/>
      <c r="D9254" s="12"/>
      <c r="E9254" s="42"/>
      <c r="F9254" s="42"/>
      <c r="G9254" s="42"/>
      <c r="H9254" s="43"/>
      <c r="I9254" s="12"/>
      <c r="J9254" s="43"/>
      <c r="K9254" s="43"/>
      <c r="L9254" s="197"/>
      <c r="M9254" s="45" t="str">
        <f t="shared" si="422"/>
        <v/>
      </c>
      <c r="N9254" s="46" t="str">
        <f t="shared" si="423"/>
        <v/>
      </c>
      <c r="O9254" s="47"/>
      <c r="P9254" s="48"/>
      <c r="Q9254" s="41"/>
      <c r="R9254" s="12"/>
      <c r="S9254" s="43"/>
      <c r="T9254" s="49"/>
      <c r="U9254" s="50"/>
      <c r="V9254" s="50"/>
      <c r="W9254" s="50"/>
      <c r="X9254" s="50"/>
      <c r="Y9254" s="42"/>
      <c r="Z9254" s="42"/>
      <c r="AA9254" s="242"/>
      <c r="AB9254" s="42"/>
      <c r="AC9254" s="49"/>
      <c r="AD9254" s="43"/>
      <c r="AE9254" s="43"/>
      <c r="AF9254" s="42"/>
    </row>
    <row r="9255" spans="1:32" x14ac:dyDescent="0.2">
      <c r="A9255" s="42"/>
      <c r="B9255" s="40"/>
      <c r="C9255" s="40"/>
      <c r="D9255" s="12"/>
      <c r="E9255" s="42"/>
      <c r="F9255" s="42"/>
      <c r="G9255" s="42"/>
      <c r="H9255" s="43"/>
      <c r="I9255" s="12"/>
      <c r="J9255" s="43"/>
      <c r="K9255" s="43"/>
      <c r="L9255" s="197"/>
      <c r="M9255" s="45" t="str">
        <f t="shared" si="422"/>
        <v/>
      </c>
      <c r="N9255" s="46" t="str">
        <f t="shared" si="423"/>
        <v/>
      </c>
      <c r="O9255" s="47"/>
      <c r="P9255" s="48"/>
      <c r="Q9255" s="41"/>
      <c r="R9255" s="12"/>
      <c r="S9255" s="43"/>
      <c r="T9255" s="49"/>
      <c r="U9255" s="50"/>
      <c r="V9255" s="50"/>
      <c r="W9255" s="50"/>
      <c r="X9255" s="50"/>
      <c r="Y9255" s="42"/>
      <c r="Z9255" s="42"/>
      <c r="AA9255" s="242"/>
      <c r="AB9255" s="42"/>
      <c r="AC9255" s="49"/>
      <c r="AD9255" s="43"/>
      <c r="AE9255" s="43"/>
      <c r="AF9255" s="42"/>
    </row>
    <row r="9256" spans="1:32" x14ac:dyDescent="0.2">
      <c r="A9256" s="42"/>
      <c r="B9256" s="40"/>
      <c r="C9256" s="40"/>
      <c r="D9256" s="12"/>
      <c r="E9256" s="42"/>
      <c r="F9256" s="42"/>
      <c r="G9256" s="42"/>
      <c r="H9256" s="43"/>
      <c r="I9256" s="12"/>
      <c r="J9256" s="43"/>
      <c r="K9256" s="43"/>
      <c r="L9256" s="197"/>
      <c r="M9256" s="45" t="str">
        <f t="shared" si="422"/>
        <v/>
      </c>
      <c r="N9256" s="46" t="str">
        <f t="shared" si="423"/>
        <v/>
      </c>
      <c r="O9256" s="47"/>
      <c r="P9256" s="48"/>
      <c r="Q9256" s="41"/>
      <c r="R9256" s="12"/>
      <c r="S9256" s="43"/>
      <c r="T9256" s="49"/>
      <c r="U9256" s="50"/>
      <c r="V9256" s="50"/>
      <c r="W9256" s="50"/>
      <c r="X9256" s="50"/>
      <c r="Y9256" s="42"/>
      <c r="Z9256" s="42"/>
      <c r="AA9256" s="242"/>
      <c r="AB9256" s="42"/>
      <c r="AC9256" s="49"/>
      <c r="AD9256" s="43"/>
      <c r="AE9256" s="43"/>
      <c r="AF9256" s="42"/>
    </row>
    <row r="9257" spans="1:32" x14ac:dyDescent="0.2">
      <c r="A9257" s="42"/>
      <c r="B9257" s="40"/>
      <c r="C9257" s="40"/>
      <c r="D9257" s="12"/>
      <c r="E9257" s="42"/>
      <c r="F9257" s="42"/>
      <c r="G9257" s="42"/>
      <c r="H9257" s="43"/>
      <c r="I9257" s="12"/>
      <c r="J9257" s="43"/>
      <c r="K9257" s="43"/>
      <c r="L9257" s="197"/>
      <c r="M9257" s="45" t="str">
        <f t="shared" si="422"/>
        <v/>
      </c>
      <c r="N9257" s="46" t="str">
        <f t="shared" si="423"/>
        <v/>
      </c>
      <c r="O9257" s="47"/>
      <c r="P9257" s="48"/>
      <c r="Q9257" s="41"/>
      <c r="R9257" s="12"/>
      <c r="S9257" s="43"/>
      <c r="T9257" s="49"/>
      <c r="U9257" s="50"/>
      <c r="V9257" s="50"/>
      <c r="W9257" s="50"/>
      <c r="X9257" s="50"/>
      <c r="Y9257" s="42"/>
      <c r="Z9257" s="42"/>
      <c r="AA9257" s="242"/>
      <c r="AB9257" s="42"/>
      <c r="AC9257" s="49"/>
      <c r="AD9257" s="43"/>
      <c r="AE9257" s="43"/>
      <c r="AF9257" s="42"/>
    </row>
    <row r="9258" spans="1:32" x14ac:dyDescent="0.2">
      <c r="A9258" s="42"/>
      <c r="B9258" s="40"/>
      <c r="C9258" s="40"/>
      <c r="D9258" s="12"/>
      <c r="E9258" s="42"/>
      <c r="F9258" s="42"/>
      <c r="G9258" s="42"/>
      <c r="H9258" s="43"/>
      <c r="I9258" s="12"/>
      <c r="J9258" s="43"/>
      <c r="K9258" s="43"/>
      <c r="L9258" s="197"/>
      <c r="M9258" s="45" t="str">
        <f t="shared" si="422"/>
        <v/>
      </c>
      <c r="N9258" s="46" t="str">
        <f t="shared" si="423"/>
        <v/>
      </c>
      <c r="O9258" s="47"/>
      <c r="P9258" s="48"/>
      <c r="Q9258" s="41"/>
      <c r="R9258" s="12"/>
      <c r="S9258" s="43"/>
      <c r="T9258" s="49"/>
      <c r="U9258" s="50"/>
      <c r="V9258" s="50"/>
      <c r="W9258" s="50"/>
      <c r="X9258" s="50"/>
      <c r="Y9258" s="42"/>
      <c r="Z9258" s="42"/>
      <c r="AA9258" s="242"/>
      <c r="AB9258" s="42"/>
      <c r="AC9258" s="49"/>
      <c r="AD9258" s="43"/>
      <c r="AE9258" s="43"/>
      <c r="AF9258" s="42"/>
    </row>
    <row r="9259" spans="1:32" x14ac:dyDescent="0.2">
      <c r="A9259" s="42"/>
      <c r="B9259" s="40"/>
      <c r="C9259" s="40"/>
      <c r="D9259" s="12"/>
      <c r="E9259" s="42"/>
      <c r="F9259" s="42"/>
      <c r="G9259" s="42"/>
      <c r="H9259" s="43"/>
      <c r="I9259" s="12"/>
      <c r="J9259" s="43"/>
      <c r="K9259" s="43"/>
      <c r="L9259" s="197"/>
      <c r="M9259" s="45" t="str">
        <f t="shared" si="422"/>
        <v/>
      </c>
      <c r="N9259" s="46" t="str">
        <f t="shared" si="423"/>
        <v/>
      </c>
      <c r="O9259" s="47"/>
      <c r="P9259" s="48"/>
      <c r="Q9259" s="41"/>
      <c r="R9259" s="12"/>
      <c r="S9259" s="43"/>
      <c r="T9259" s="49"/>
      <c r="U9259" s="50"/>
      <c r="V9259" s="50"/>
      <c r="W9259" s="50"/>
      <c r="X9259" s="50"/>
      <c r="Y9259" s="42"/>
      <c r="Z9259" s="42"/>
      <c r="AA9259" s="242"/>
      <c r="AB9259" s="42"/>
      <c r="AC9259" s="49"/>
      <c r="AD9259" s="43"/>
      <c r="AE9259" s="43"/>
      <c r="AF9259" s="42"/>
    </row>
    <row r="9260" spans="1:32" x14ac:dyDescent="0.2">
      <c r="A9260" s="42"/>
      <c r="B9260" s="40"/>
      <c r="C9260" s="40"/>
      <c r="D9260" s="12"/>
      <c r="E9260" s="42"/>
      <c r="F9260" s="42"/>
      <c r="G9260" s="42"/>
      <c r="H9260" s="43"/>
      <c r="I9260" s="12"/>
      <c r="J9260" s="43"/>
      <c r="K9260" s="43"/>
      <c r="L9260" s="197"/>
      <c r="M9260" s="45" t="str">
        <f t="shared" si="422"/>
        <v/>
      </c>
      <c r="N9260" s="46" t="str">
        <f t="shared" si="423"/>
        <v/>
      </c>
      <c r="O9260" s="47"/>
      <c r="P9260" s="48"/>
      <c r="Q9260" s="41"/>
      <c r="R9260" s="12"/>
      <c r="S9260" s="43"/>
      <c r="T9260" s="49"/>
      <c r="U9260" s="50"/>
      <c r="V9260" s="50"/>
      <c r="W9260" s="50"/>
      <c r="X9260" s="50"/>
      <c r="Y9260" s="42"/>
      <c r="Z9260" s="42"/>
      <c r="AA9260" s="242"/>
      <c r="AB9260" s="42"/>
      <c r="AC9260" s="49"/>
      <c r="AD9260" s="43"/>
      <c r="AE9260" s="43"/>
      <c r="AF9260" s="42"/>
    </row>
    <row r="9261" spans="1:32" x14ac:dyDescent="0.2">
      <c r="A9261" s="42"/>
      <c r="B9261" s="40"/>
      <c r="C9261" s="40"/>
      <c r="D9261" s="12"/>
      <c r="E9261" s="42"/>
      <c r="F9261" s="42"/>
      <c r="G9261" s="42"/>
      <c r="H9261" s="43"/>
      <c r="I9261" s="12"/>
      <c r="J9261" s="43"/>
      <c r="K9261" s="43"/>
      <c r="L9261" s="197"/>
      <c r="M9261" s="45" t="str">
        <f t="shared" si="422"/>
        <v/>
      </c>
      <c r="N9261" s="46" t="str">
        <f t="shared" si="423"/>
        <v/>
      </c>
      <c r="O9261" s="47"/>
      <c r="P9261" s="48"/>
      <c r="Q9261" s="41"/>
      <c r="R9261" s="12"/>
      <c r="S9261" s="43"/>
      <c r="T9261" s="49"/>
      <c r="U9261" s="50"/>
      <c r="V9261" s="50"/>
      <c r="W9261" s="50"/>
      <c r="X9261" s="50"/>
      <c r="Y9261" s="42"/>
      <c r="Z9261" s="42"/>
      <c r="AA9261" s="242"/>
      <c r="AB9261" s="42"/>
      <c r="AC9261" s="49"/>
      <c r="AD9261" s="43"/>
      <c r="AE9261" s="43"/>
      <c r="AF9261" s="42"/>
    </row>
    <row r="9262" spans="1:32" x14ac:dyDescent="0.2">
      <c r="A9262" s="42"/>
      <c r="B9262" s="40"/>
      <c r="C9262" s="40"/>
      <c r="D9262" s="12"/>
      <c r="E9262" s="42"/>
      <c r="F9262" s="42"/>
      <c r="G9262" s="42"/>
      <c r="H9262" s="43"/>
      <c r="I9262" s="12"/>
      <c r="J9262" s="43"/>
      <c r="K9262" s="43"/>
      <c r="L9262" s="197"/>
      <c r="M9262" s="45" t="str">
        <f t="shared" si="422"/>
        <v/>
      </c>
      <c r="N9262" s="46" t="str">
        <f t="shared" si="423"/>
        <v/>
      </c>
      <c r="O9262" s="47"/>
      <c r="P9262" s="48"/>
      <c r="Q9262" s="41"/>
      <c r="R9262" s="12"/>
      <c r="S9262" s="43"/>
      <c r="T9262" s="49"/>
      <c r="U9262" s="50"/>
      <c r="V9262" s="50"/>
      <c r="W9262" s="50"/>
      <c r="X9262" s="50"/>
      <c r="Y9262" s="42"/>
      <c r="Z9262" s="42"/>
      <c r="AA9262" s="242"/>
      <c r="AB9262" s="42"/>
      <c r="AC9262" s="49"/>
      <c r="AD9262" s="43"/>
      <c r="AE9262" s="43"/>
      <c r="AF9262" s="42"/>
    </row>
    <row r="9263" spans="1:32" x14ac:dyDescent="0.2">
      <c r="A9263" s="42"/>
      <c r="B9263" s="40"/>
      <c r="C9263" s="40"/>
      <c r="D9263" s="12"/>
      <c r="E9263" s="42"/>
      <c r="F9263" s="42"/>
      <c r="G9263" s="42"/>
      <c r="H9263" s="43"/>
      <c r="I9263" s="12"/>
      <c r="J9263" s="43"/>
      <c r="K9263" s="43"/>
      <c r="L9263" s="197"/>
      <c r="M9263" s="45" t="str">
        <f t="shared" si="422"/>
        <v/>
      </c>
      <c r="N9263" s="46" t="str">
        <f t="shared" si="423"/>
        <v/>
      </c>
      <c r="O9263" s="47"/>
      <c r="P9263" s="48"/>
      <c r="Q9263" s="41"/>
      <c r="R9263" s="12"/>
      <c r="S9263" s="43"/>
      <c r="T9263" s="49"/>
      <c r="U9263" s="50"/>
      <c r="V9263" s="50"/>
      <c r="W9263" s="50"/>
      <c r="X9263" s="50"/>
      <c r="Y9263" s="42"/>
      <c r="Z9263" s="42"/>
      <c r="AA9263" s="242"/>
      <c r="AB9263" s="42"/>
      <c r="AC9263" s="49"/>
      <c r="AD9263" s="43"/>
      <c r="AE9263" s="43"/>
      <c r="AF9263" s="42"/>
    </row>
    <row r="9264" spans="1:32" x14ac:dyDescent="0.2">
      <c r="A9264" s="42"/>
      <c r="B9264" s="40"/>
      <c r="C9264" s="40"/>
      <c r="D9264" s="12"/>
      <c r="E9264" s="42"/>
      <c r="F9264" s="42"/>
      <c r="G9264" s="42"/>
      <c r="H9264" s="43"/>
      <c r="I9264" s="12"/>
      <c r="J9264" s="43"/>
      <c r="K9264" s="43"/>
      <c r="L9264" s="197"/>
      <c r="M9264" s="45" t="str">
        <f t="shared" si="422"/>
        <v/>
      </c>
      <c r="N9264" s="46" t="str">
        <f t="shared" si="423"/>
        <v/>
      </c>
      <c r="O9264" s="47"/>
      <c r="P9264" s="48"/>
      <c r="Q9264" s="41"/>
      <c r="R9264" s="12"/>
      <c r="S9264" s="43"/>
      <c r="T9264" s="49"/>
      <c r="U9264" s="50"/>
      <c r="V9264" s="50"/>
      <c r="W9264" s="50"/>
      <c r="X9264" s="50"/>
      <c r="Y9264" s="42"/>
      <c r="Z9264" s="42"/>
      <c r="AA9264" s="242"/>
      <c r="AB9264" s="42"/>
      <c r="AC9264" s="49"/>
      <c r="AD9264" s="43"/>
      <c r="AE9264" s="43"/>
      <c r="AF9264" s="42"/>
    </row>
    <row r="9265" spans="1:32" x14ac:dyDescent="0.2">
      <c r="A9265" s="42"/>
      <c r="B9265" s="40"/>
      <c r="C9265" s="40"/>
      <c r="D9265" s="12"/>
      <c r="E9265" s="42"/>
      <c r="F9265" s="42"/>
      <c r="G9265" s="42"/>
      <c r="H9265" s="43"/>
      <c r="I9265" s="12"/>
      <c r="J9265" s="43"/>
      <c r="K9265" s="43"/>
      <c r="L9265" s="197"/>
      <c r="M9265" s="45" t="str">
        <f t="shared" si="422"/>
        <v/>
      </c>
      <c r="N9265" s="46" t="str">
        <f t="shared" si="423"/>
        <v/>
      </c>
      <c r="O9265" s="47"/>
      <c r="P9265" s="48"/>
      <c r="Q9265" s="41"/>
      <c r="R9265" s="12"/>
      <c r="S9265" s="43"/>
      <c r="T9265" s="49"/>
      <c r="U9265" s="50"/>
      <c r="V9265" s="50"/>
      <c r="W9265" s="50"/>
      <c r="X9265" s="50"/>
      <c r="Y9265" s="42"/>
      <c r="Z9265" s="42"/>
      <c r="AA9265" s="242"/>
      <c r="AB9265" s="42"/>
      <c r="AC9265" s="49"/>
      <c r="AD9265" s="43"/>
      <c r="AE9265" s="43"/>
      <c r="AF9265" s="42"/>
    </row>
    <row r="9266" spans="1:32" x14ac:dyDescent="0.2">
      <c r="A9266" s="42"/>
      <c r="B9266" s="40"/>
      <c r="C9266" s="40"/>
      <c r="D9266" s="12"/>
      <c r="E9266" s="42"/>
      <c r="F9266" s="42"/>
      <c r="G9266" s="42"/>
      <c r="H9266" s="43"/>
      <c r="I9266" s="12"/>
      <c r="J9266" s="43"/>
      <c r="K9266" s="43"/>
      <c r="L9266" s="197"/>
      <c r="M9266" s="45" t="str">
        <f t="shared" si="422"/>
        <v/>
      </c>
      <c r="N9266" s="46" t="str">
        <f t="shared" si="423"/>
        <v/>
      </c>
      <c r="O9266" s="47"/>
      <c r="P9266" s="48"/>
      <c r="Q9266" s="41"/>
      <c r="R9266" s="12"/>
      <c r="S9266" s="43"/>
      <c r="T9266" s="49"/>
      <c r="U9266" s="50"/>
      <c r="V9266" s="50"/>
      <c r="W9266" s="50"/>
      <c r="X9266" s="50"/>
      <c r="Y9266" s="42"/>
      <c r="Z9266" s="42"/>
      <c r="AA9266" s="242"/>
      <c r="AB9266" s="42"/>
      <c r="AC9266" s="49"/>
      <c r="AD9266" s="43"/>
      <c r="AE9266" s="43"/>
      <c r="AF9266" s="42"/>
    </row>
    <row r="9267" spans="1:32" x14ac:dyDescent="0.2">
      <c r="A9267" s="42"/>
      <c r="B9267" s="40"/>
      <c r="C9267" s="40"/>
      <c r="D9267" s="12"/>
      <c r="E9267" s="42"/>
      <c r="F9267" s="42"/>
      <c r="G9267" s="42"/>
      <c r="H9267" s="43"/>
      <c r="I9267" s="12"/>
      <c r="J9267" s="43"/>
      <c r="K9267" s="43"/>
      <c r="L9267" s="197"/>
      <c r="M9267" s="45" t="str">
        <f t="shared" si="422"/>
        <v/>
      </c>
      <c r="N9267" s="46" t="str">
        <f t="shared" si="423"/>
        <v/>
      </c>
      <c r="O9267" s="47"/>
      <c r="P9267" s="48"/>
      <c r="Q9267" s="41"/>
      <c r="R9267" s="12"/>
      <c r="S9267" s="43"/>
      <c r="T9267" s="49"/>
      <c r="U9267" s="50"/>
      <c r="V9267" s="50"/>
      <c r="W9267" s="50"/>
      <c r="X9267" s="50"/>
      <c r="Y9267" s="42"/>
      <c r="Z9267" s="42"/>
      <c r="AA9267" s="242"/>
      <c r="AB9267" s="42"/>
      <c r="AC9267" s="49"/>
      <c r="AD9267" s="43"/>
      <c r="AE9267" s="43"/>
      <c r="AF9267" s="42"/>
    </row>
    <row r="9268" spans="1:32" x14ac:dyDescent="0.2">
      <c r="A9268" s="42"/>
      <c r="B9268" s="40"/>
      <c r="C9268" s="40"/>
      <c r="D9268" s="12"/>
      <c r="E9268" s="42"/>
      <c r="F9268" s="42"/>
      <c r="G9268" s="42"/>
      <c r="H9268" s="43"/>
      <c r="I9268" s="12"/>
      <c r="J9268" s="43"/>
      <c r="K9268" s="43"/>
      <c r="L9268" s="197"/>
      <c r="M9268" s="45" t="str">
        <f t="shared" si="422"/>
        <v/>
      </c>
      <c r="N9268" s="46" t="str">
        <f t="shared" si="423"/>
        <v/>
      </c>
      <c r="O9268" s="47"/>
      <c r="P9268" s="48"/>
      <c r="Q9268" s="41"/>
      <c r="R9268" s="12"/>
      <c r="S9268" s="43"/>
      <c r="T9268" s="49"/>
      <c r="U9268" s="50"/>
      <c r="V9268" s="50"/>
      <c r="W9268" s="50"/>
      <c r="X9268" s="50"/>
      <c r="Y9268" s="42"/>
      <c r="Z9268" s="42"/>
      <c r="AA9268" s="242"/>
      <c r="AB9268" s="42"/>
      <c r="AC9268" s="49"/>
      <c r="AD9268" s="43"/>
      <c r="AE9268" s="43"/>
      <c r="AF9268" s="42"/>
    </row>
    <row r="9269" spans="1:32" x14ac:dyDescent="0.2">
      <c r="A9269" s="42"/>
      <c r="B9269" s="40"/>
      <c r="C9269" s="40"/>
      <c r="D9269" s="12"/>
      <c r="E9269" s="42"/>
      <c r="F9269" s="42"/>
      <c r="G9269" s="42"/>
      <c r="H9269" s="43"/>
      <c r="I9269" s="12"/>
      <c r="J9269" s="43"/>
      <c r="K9269" s="43"/>
      <c r="L9269" s="197"/>
      <c r="M9269" s="45" t="str">
        <f t="shared" si="422"/>
        <v/>
      </c>
      <c r="N9269" s="46" t="str">
        <f t="shared" si="423"/>
        <v/>
      </c>
      <c r="O9269" s="47"/>
      <c r="P9269" s="48"/>
      <c r="Q9269" s="41"/>
      <c r="R9269" s="12"/>
      <c r="S9269" s="43"/>
      <c r="T9269" s="49"/>
      <c r="U9269" s="50"/>
      <c r="V9269" s="50"/>
      <c r="W9269" s="50"/>
      <c r="X9269" s="50"/>
      <c r="Y9269" s="42"/>
      <c r="Z9269" s="42"/>
      <c r="AA9269" s="242"/>
      <c r="AB9269" s="42"/>
      <c r="AC9269" s="49"/>
      <c r="AD9269" s="43"/>
      <c r="AE9269" s="43"/>
      <c r="AF9269" s="42"/>
    </row>
    <row r="9270" spans="1:32" x14ac:dyDescent="0.2">
      <c r="A9270" s="42"/>
      <c r="B9270" s="40"/>
      <c r="C9270" s="40"/>
      <c r="D9270" s="12"/>
      <c r="E9270" s="42"/>
      <c r="F9270" s="42"/>
      <c r="G9270" s="42"/>
      <c r="H9270" s="43"/>
      <c r="I9270" s="12"/>
      <c r="J9270" s="43"/>
      <c r="K9270" s="43"/>
      <c r="L9270" s="197"/>
      <c r="M9270" s="45" t="str">
        <f t="shared" si="422"/>
        <v/>
      </c>
      <c r="N9270" s="46" t="str">
        <f t="shared" si="423"/>
        <v/>
      </c>
      <c r="O9270" s="47"/>
      <c r="P9270" s="48"/>
      <c r="Q9270" s="41"/>
      <c r="R9270" s="12"/>
      <c r="S9270" s="43"/>
      <c r="T9270" s="49"/>
      <c r="U9270" s="50"/>
      <c r="V9270" s="50"/>
      <c r="W9270" s="50"/>
      <c r="X9270" s="50"/>
      <c r="Y9270" s="42"/>
      <c r="Z9270" s="42"/>
      <c r="AA9270" s="242"/>
      <c r="AB9270" s="42"/>
      <c r="AC9270" s="49"/>
      <c r="AD9270" s="43"/>
      <c r="AE9270" s="43"/>
      <c r="AF9270" s="42"/>
    </row>
    <row r="9271" spans="1:32" x14ac:dyDescent="0.2">
      <c r="A9271" s="42"/>
      <c r="B9271" s="40"/>
      <c r="C9271" s="40"/>
      <c r="D9271" s="12"/>
      <c r="E9271" s="42"/>
      <c r="F9271" s="42"/>
      <c r="G9271" s="42"/>
      <c r="H9271" s="43"/>
      <c r="I9271" s="12"/>
      <c r="J9271" s="43"/>
      <c r="K9271" s="43"/>
      <c r="L9271" s="197"/>
      <c r="M9271" s="45" t="str">
        <f t="shared" ref="M9271:M9334" si="424">IF($L9271="","",IF((today-$L9271)&lt;14,(today-$L9271)&amp;" days",IF(((today-$L9271)/7)&lt;16.5,TRUNC(((today-$L9271)/7))&amp;" wks",IF(((today-$L9271)/28)&lt;18.5,TRUNC(((today-$L9271)/28))&amp;" mos",IF(((today-$L9271)/28)&gt;18.5,ROUND(((today-$L9271)/365),1)&amp;" yrs")))))</f>
        <v/>
      </c>
      <c r="N9271" s="46" t="str">
        <f t="shared" si="423"/>
        <v/>
      </c>
      <c r="O9271" s="47"/>
      <c r="P9271" s="48"/>
      <c r="Q9271" s="41"/>
      <c r="R9271" s="12"/>
      <c r="S9271" s="43"/>
      <c r="T9271" s="49"/>
      <c r="U9271" s="50"/>
      <c r="V9271" s="50"/>
      <c r="W9271" s="50"/>
      <c r="X9271" s="50"/>
      <c r="Y9271" s="42"/>
      <c r="Z9271" s="42"/>
      <c r="AA9271" s="242"/>
      <c r="AB9271" s="42"/>
      <c r="AC9271" s="49"/>
      <c r="AD9271" s="43"/>
      <c r="AE9271" s="43"/>
      <c r="AF9271" s="42"/>
    </row>
    <row r="9272" spans="1:32" x14ac:dyDescent="0.2">
      <c r="A9272" s="42"/>
      <c r="B9272" s="40"/>
      <c r="C9272" s="40"/>
      <c r="D9272" s="12"/>
      <c r="E9272" s="42"/>
      <c r="F9272" s="42"/>
      <c r="G9272" s="42"/>
      <c r="H9272" s="43"/>
      <c r="I9272" s="12"/>
      <c r="J9272" s="43"/>
      <c r="K9272" s="43"/>
      <c r="L9272" s="197"/>
      <c r="M9272" s="45" t="str">
        <f t="shared" si="424"/>
        <v/>
      </c>
      <c r="N9272" s="46" t="str">
        <f t="shared" si="423"/>
        <v/>
      </c>
      <c r="O9272" s="47"/>
      <c r="P9272" s="48"/>
      <c r="Q9272" s="41"/>
      <c r="R9272" s="12"/>
      <c r="S9272" s="43"/>
      <c r="T9272" s="49"/>
      <c r="U9272" s="50"/>
      <c r="V9272" s="50"/>
      <c r="W9272" s="50"/>
      <c r="X9272" s="50"/>
      <c r="Y9272" s="42"/>
      <c r="Z9272" s="42"/>
      <c r="AA9272" s="242"/>
      <c r="AB9272" s="42"/>
      <c r="AC9272" s="49"/>
      <c r="AD9272" s="43"/>
      <c r="AE9272" s="43"/>
      <c r="AF9272" s="42"/>
    </row>
    <row r="9273" spans="1:32" x14ac:dyDescent="0.2">
      <c r="A9273" s="42"/>
      <c r="B9273" s="40"/>
      <c r="C9273" s="40"/>
      <c r="D9273" s="12"/>
      <c r="E9273" s="42"/>
      <c r="F9273" s="42"/>
      <c r="G9273" s="42"/>
      <c r="H9273" s="43"/>
      <c r="I9273" s="12"/>
      <c r="J9273" s="43"/>
      <c r="K9273" s="43"/>
      <c r="L9273" s="197"/>
      <c r="M9273" s="45" t="str">
        <f t="shared" si="424"/>
        <v/>
      </c>
      <c r="N9273" s="46" t="str">
        <f t="shared" si="423"/>
        <v/>
      </c>
      <c r="O9273" s="47"/>
      <c r="P9273" s="48"/>
      <c r="Q9273" s="41"/>
      <c r="R9273" s="12"/>
      <c r="S9273" s="43"/>
      <c r="T9273" s="49"/>
      <c r="U9273" s="50"/>
      <c r="V9273" s="50"/>
      <c r="W9273" s="50"/>
      <c r="X9273" s="50"/>
      <c r="Y9273" s="42"/>
      <c r="Z9273" s="42"/>
      <c r="AA9273" s="242"/>
      <c r="AB9273" s="42"/>
      <c r="AC9273" s="49"/>
      <c r="AD9273" s="43"/>
      <c r="AE9273" s="43"/>
      <c r="AF9273" s="42"/>
    </row>
    <row r="9274" spans="1:32" x14ac:dyDescent="0.2">
      <c r="A9274" s="42"/>
      <c r="B9274" s="40"/>
      <c r="C9274" s="40"/>
      <c r="D9274" s="12"/>
      <c r="E9274" s="42"/>
      <c r="F9274" s="42"/>
      <c r="G9274" s="42"/>
      <c r="H9274" s="43"/>
      <c r="I9274" s="12"/>
      <c r="J9274" s="43"/>
      <c r="K9274" s="43"/>
      <c r="L9274" s="197"/>
      <c r="M9274" s="45" t="str">
        <f t="shared" si="424"/>
        <v/>
      </c>
      <c r="N9274" s="46" t="str">
        <f t="shared" si="423"/>
        <v/>
      </c>
      <c r="O9274" s="47"/>
      <c r="P9274" s="48"/>
      <c r="Q9274" s="41"/>
      <c r="R9274" s="12"/>
      <c r="S9274" s="43"/>
      <c r="T9274" s="49"/>
      <c r="U9274" s="50"/>
      <c r="V9274" s="50"/>
      <c r="W9274" s="50"/>
      <c r="X9274" s="50"/>
      <c r="Y9274" s="42"/>
      <c r="Z9274" s="42"/>
      <c r="AA9274" s="242"/>
      <c r="AB9274" s="42"/>
      <c r="AC9274" s="49"/>
      <c r="AD9274" s="43"/>
      <c r="AE9274" s="43"/>
      <c r="AF9274" s="42"/>
    </row>
    <row r="9275" spans="1:32" x14ac:dyDescent="0.2">
      <c r="A9275" s="42"/>
      <c r="B9275" s="40"/>
      <c r="C9275" s="40"/>
      <c r="D9275" s="12"/>
      <c r="E9275" s="42"/>
      <c r="F9275" s="42"/>
      <c r="G9275" s="42"/>
      <c r="H9275" s="43"/>
      <c r="I9275" s="12"/>
      <c r="J9275" s="43"/>
      <c r="K9275" s="43"/>
      <c r="L9275" s="197"/>
      <c r="M9275" s="45" t="str">
        <f t="shared" si="424"/>
        <v/>
      </c>
      <c r="N9275" s="46" t="str">
        <f t="shared" si="423"/>
        <v/>
      </c>
      <c r="O9275" s="47"/>
      <c r="P9275" s="48"/>
      <c r="Q9275" s="41"/>
      <c r="R9275" s="12"/>
      <c r="S9275" s="43"/>
      <c r="T9275" s="49"/>
      <c r="U9275" s="50"/>
      <c r="V9275" s="50"/>
      <c r="W9275" s="50"/>
      <c r="X9275" s="50"/>
      <c r="Y9275" s="42"/>
      <c r="Z9275" s="42"/>
      <c r="AA9275" s="242"/>
      <c r="AB9275" s="42"/>
      <c r="AC9275" s="49"/>
      <c r="AD9275" s="43"/>
      <c r="AE9275" s="43"/>
      <c r="AF9275" s="42"/>
    </row>
    <row r="9276" spans="1:32" x14ac:dyDescent="0.2">
      <c r="A9276" s="42"/>
      <c r="B9276" s="40"/>
      <c r="C9276" s="40"/>
      <c r="D9276" s="12"/>
      <c r="E9276" s="42"/>
      <c r="F9276" s="42"/>
      <c r="G9276" s="42"/>
      <c r="H9276" s="43"/>
      <c r="I9276" s="12"/>
      <c r="J9276" s="43"/>
      <c r="K9276" s="43"/>
      <c r="L9276" s="197"/>
      <c r="M9276" s="45" t="str">
        <f t="shared" si="424"/>
        <v/>
      </c>
      <c r="N9276" s="46" t="str">
        <f t="shared" si="423"/>
        <v/>
      </c>
      <c r="O9276" s="47"/>
      <c r="P9276" s="48"/>
      <c r="Q9276" s="41"/>
      <c r="R9276" s="12"/>
      <c r="S9276" s="43"/>
      <c r="T9276" s="49"/>
      <c r="U9276" s="50"/>
      <c r="V9276" s="50"/>
      <c r="W9276" s="50"/>
      <c r="X9276" s="50"/>
      <c r="Y9276" s="42"/>
      <c r="Z9276" s="42"/>
      <c r="AA9276" s="242"/>
      <c r="AB9276" s="42"/>
      <c r="AC9276" s="49"/>
      <c r="AD9276" s="43"/>
      <c r="AE9276" s="43"/>
      <c r="AF9276" s="42"/>
    </row>
    <row r="9277" spans="1:32" x14ac:dyDescent="0.2">
      <c r="A9277" s="42"/>
      <c r="B9277" s="40"/>
      <c r="C9277" s="40"/>
      <c r="D9277" s="12"/>
      <c r="E9277" s="42"/>
      <c r="F9277" s="42"/>
      <c r="G9277" s="42"/>
      <c r="H9277" s="43"/>
      <c r="I9277" s="12"/>
      <c r="J9277" s="43"/>
      <c r="K9277" s="43"/>
      <c r="L9277" s="197"/>
      <c r="M9277" s="45" t="str">
        <f t="shared" si="424"/>
        <v/>
      </c>
      <c r="N9277" s="46" t="str">
        <f t="shared" si="423"/>
        <v/>
      </c>
      <c r="O9277" s="47"/>
      <c r="P9277" s="48"/>
      <c r="Q9277" s="41"/>
      <c r="R9277" s="12"/>
      <c r="S9277" s="43"/>
      <c r="T9277" s="49"/>
      <c r="U9277" s="50"/>
      <c r="V9277" s="50"/>
      <c r="W9277" s="50"/>
      <c r="X9277" s="50"/>
      <c r="Y9277" s="42"/>
      <c r="Z9277" s="42"/>
      <c r="AA9277" s="242"/>
      <c r="AB9277" s="42"/>
      <c r="AC9277" s="49"/>
      <c r="AD9277" s="43"/>
      <c r="AE9277" s="43"/>
      <c r="AF9277" s="42"/>
    </row>
    <row r="9278" spans="1:32" x14ac:dyDescent="0.2">
      <c r="A9278" s="42"/>
      <c r="B9278" s="40"/>
      <c r="C9278" s="40"/>
      <c r="D9278" s="12"/>
      <c r="E9278" s="42"/>
      <c r="F9278" s="42"/>
      <c r="G9278" s="42"/>
      <c r="H9278" s="43"/>
      <c r="I9278" s="12"/>
      <c r="J9278" s="43"/>
      <c r="K9278" s="43"/>
      <c r="L9278" s="197"/>
      <c r="M9278" s="45" t="str">
        <f t="shared" si="424"/>
        <v/>
      </c>
      <c r="N9278" s="46" t="str">
        <f t="shared" si="423"/>
        <v/>
      </c>
      <c r="O9278" s="47"/>
      <c r="P9278" s="48"/>
      <c r="Q9278" s="41"/>
      <c r="R9278" s="12"/>
      <c r="S9278" s="43"/>
      <c r="T9278" s="49"/>
      <c r="U9278" s="50"/>
      <c r="V9278" s="50"/>
      <c r="W9278" s="50"/>
      <c r="X9278" s="50"/>
      <c r="Y9278" s="42"/>
      <c r="Z9278" s="42"/>
      <c r="AA9278" s="242"/>
      <c r="AB9278" s="42"/>
      <c r="AC9278" s="49"/>
      <c r="AD9278" s="43"/>
      <c r="AE9278" s="43"/>
      <c r="AF9278" s="42"/>
    </row>
    <row r="9279" spans="1:32" x14ac:dyDescent="0.2">
      <c r="A9279" s="42"/>
      <c r="B9279" s="40"/>
      <c r="C9279" s="40"/>
      <c r="D9279" s="12"/>
      <c r="E9279" s="42"/>
      <c r="F9279" s="42"/>
      <c r="G9279" s="42"/>
      <c r="H9279" s="43"/>
      <c r="I9279" s="12"/>
      <c r="J9279" s="43"/>
      <c r="K9279" s="43"/>
      <c r="L9279" s="197"/>
      <c r="M9279" s="45" t="str">
        <f t="shared" si="424"/>
        <v/>
      </c>
      <c r="N9279" s="46" t="str">
        <f t="shared" si="423"/>
        <v/>
      </c>
      <c r="O9279" s="47"/>
      <c r="P9279" s="48"/>
      <c r="Q9279" s="41"/>
      <c r="R9279" s="12"/>
      <c r="S9279" s="43"/>
      <c r="T9279" s="49"/>
      <c r="U9279" s="50"/>
      <c r="V9279" s="50"/>
      <c r="W9279" s="50"/>
      <c r="X9279" s="50"/>
      <c r="Y9279" s="42"/>
      <c r="Z9279" s="42"/>
      <c r="AA9279" s="242"/>
      <c r="AB9279" s="42"/>
      <c r="AC9279" s="49"/>
      <c r="AD9279" s="43"/>
      <c r="AE9279" s="43"/>
      <c r="AF9279" s="42"/>
    </row>
    <row r="9280" spans="1:32" x14ac:dyDescent="0.2">
      <c r="A9280" s="42"/>
      <c r="B9280" s="40"/>
      <c r="C9280" s="40"/>
      <c r="D9280" s="12"/>
      <c r="E9280" s="42"/>
      <c r="F9280" s="42"/>
      <c r="G9280" s="42"/>
      <c r="H9280" s="43"/>
      <c r="I9280" s="12"/>
      <c r="J9280" s="43"/>
      <c r="K9280" s="43"/>
      <c r="L9280" s="197"/>
      <c r="M9280" s="45" t="str">
        <f t="shared" si="424"/>
        <v/>
      </c>
      <c r="N9280" s="46" t="str">
        <f t="shared" si="423"/>
        <v/>
      </c>
      <c r="O9280" s="47"/>
      <c r="P9280" s="48"/>
      <c r="Q9280" s="41"/>
      <c r="R9280" s="12"/>
      <c r="S9280" s="43"/>
      <c r="T9280" s="49"/>
      <c r="U9280" s="50"/>
      <c r="V9280" s="50"/>
      <c r="W9280" s="50"/>
      <c r="X9280" s="50"/>
      <c r="Y9280" s="42"/>
      <c r="Z9280" s="42"/>
      <c r="AA9280" s="242"/>
      <c r="AB9280" s="42"/>
      <c r="AC9280" s="49"/>
      <c r="AD9280" s="43"/>
      <c r="AE9280" s="43"/>
      <c r="AF9280" s="42"/>
    </row>
    <row r="9281" spans="1:32" x14ac:dyDescent="0.2">
      <c r="A9281" s="42"/>
      <c r="B9281" s="40"/>
      <c r="C9281" s="40"/>
      <c r="D9281" s="12"/>
      <c r="E9281" s="42"/>
      <c r="F9281" s="42"/>
      <c r="G9281" s="42"/>
      <c r="H9281" s="43"/>
      <c r="I9281" s="12"/>
      <c r="J9281" s="43"/>
      <c r="K9281" s="43"/>
      <c r="L9281" s="197"/>
      <c r="M9281" s="45" t="str">
        <f t="shared" si="424"/>
        <v/>
      </c>
      <c r="N9281" s="46" t="str">
        <f t="shared" si="423"/>
        <v/>
      </c>
      <c r="O9281" s="47"/>
      <c r="P9281" s="48"/>
      <c r="Q9281" s="41"/>
      <c r="R9281" s="12"/>
      <c r="S9281" s="43"/>
      <c r="T9281" s="49"/>
      <c r="U9281" s="50"/>
      <c r="V9281" s="50"/>
      <c r="W9281" s="50"/>
      <c r="X9281" s="50"/>
      <c r="Y9281" s="42"/>
      <c r="Z9281" s="42"/>
      <c r="AA9281" s="242"/>
      <c r="AB9281" s="42"/>
      <c r="AC9281" s="49"/>
      <c r="AD9281" s="43"/>
      <c r="AE9281" s="43"/>
      <c r="AF9281" s="42"/>
    </row>
    <row r="9282" spans="1:32" x14ac:dyDescent="0.2">
      <c r="A9282" s="42"/>
      <c r="B9282" s="40"/>
      <c r="C9282" s="40"/>
      <c r="D9282" s="12"/>
      <c r="E9282" s="42"/>
      <c r="F9282" s="42"/>
      <c r="G9282" s="42"/>
      <c r="H9282" s="43"/>
      <c r="I9282" s="12"/>
      <c r="J9282" s="43"/>
      <c r="K9282" s="43"/>
      <c r="L9282" s="197"/>
      <c r="M9282" s="45" t="str">
        <f t="shared" si="424"/>
        <v/>
      </c>
      <c r="N9282" s="46" t="str">
        <f t="shared" si="423"/>
        <v/>
      </c>
      <c r="O9282" s="47"/>
      <c r="P9282" s="48"/>
      <c r="Q9282" s="41"/>
      <c r="R9282" s="12"/>
      <c r="S9282" s="43"/>
      <c r="T9282" s="49"/>
      <c r="U9282" s="50"/>
      <c r="V9282" s="50"/>
      <c r="W9282" s="50"/>
      <c r="X9282" s="50"/>
      <c r="Y9282" s="42"/>
      <c r="Z9282" s="42"/>
      <c r="AA9282" s="242"/>
      <c r="AB9282" s="42"/>
      <c r="AC9282" s="49"/>
      <c r="AD9282" s="43"/>
      <c r="AE9282" s="43"/>
      <c r="AF9282" s="42"/>
    </row>
    <row r="9283" spans="1:32" x14ac:dyDescent="0.2">
      <c r="A9283" s="42"/>
      <c r="B9283" s="40"/>
      <c r="C9283" s="40"/>
      <c r="D9283" s="12"/>
      <c r="E9283" s="42"/>
      <c r="F9283" s="42"/>
      <c r="G9283" s="42"/>
      <c r="H9283" s="43"/>
      <c r="I9283" s="12"/>
      <c r="J9283" s="43"/>
      <c r="K9283" s="43"/>
      <c r="L9283" s="197"/>
      <c r="M9283" s="45" t="str">
        <f t="shared" si="424"/>
        <v/>
      </c>
      <c r="N9283" s="46" t="str">
        <f t="shared" si="423"/>
        <v/>
      </c>
      <c r="O9283" s="47"/>
      <c r="P9283" s="48"/>
      <c r="Q9283" s="41"/>
      <c r="R9283" s="12"/>
      <c r="S9283" s="43"/>
      <c r="T9283" s="49"/>
      <c r="U9283" s="50"/>
      <c r="V9283" s="50"/>
      <c r="W9283" s="50"/>
      <c r="X9283" s="50"/>
      <c r="Y9283" s="42"/>
      <c r="Z9283" s="42"/>
      <c r="AA9283" s="242"/>
      <c r="AB9283" s="42"/>
      <c r="AC9283" s="49"/>
      <c r="AD9283" s="43"/>
      <c r="AE9283" s="43"/>
      <c r="AF9283" s="42"/>
    </row>
    <row r="9284" spans="1:32" x14ac:dyDescent="0.2">
      <c r="A9284" s="42"/>
      <c r="B9284" s="40"/>
      <c r="C9284" s="40"/>
      <c r="D9284" s="12"/>
      <c r="E9284" s="42"/>
      <c r="F9284" s="42"/>
      <c r="G9284" s="42"/>
      <c r="H9284" s="43"/>
      <c r="I9284" s="12"/>
      <c r="J9284" s="43"/>
      <c r="K9284" s="43"/>
      <c r="L9284" s="197"/>
      <c r="M9284" s="45" t="str">
        <f t="shared" si="424"/>
        <v/>
      </c>
      <c r="N9284" s="46" t="str">
        <f t="shared" si="423"/>
        <v/>
      </c>
      <c r="O9284" s="47"/>
      <c r="P9284" s="48"/>
      <c r="Q9284" s="41"/>
      <c r="R9284" s="12"/>
      <c r="S9284" s="43"/>
      <c r="T9284" s="49"/>
      <c r="U9284" s="50"/>
      <c r="V9284" s="50"/>
      <c r="W9284" s="50"/>
      <c r="X9284" s="50"/>
      <c r="Y9284" s="42"/>
      <c r="Z9284" s="42"/>
      <c r="AA9284" s="242"/>
      <c r="AB9284" s="42"/>
      <c r="AC9284" s="49"/>
      <c r="AD9284" s="43"/>
      <c r="AE9284" s="43"/>
      <c r="AF9284" s="42"/>
    </row>
    <row r="9285" spans="1:32" x14ac:dyDescent="0.2">
      <c r="A9285" s="42"/>
      <c r="B9285" s="40"/>
      <c r="C9285" s="40"/>
      <c r="D9285" s="12"/>
      <c r="E9285" s="42"/>
      <c r="F9285" s="42"/>
      <c r="G9285" s="42"/>
      <c r="H9285" s="43"/>
      <c r="I9285" s="12"/>
      <c r="J9285" s="43"/>
      <c r="K9285" s="43"/>
      <c r="L9285" s="197"/>
      <c r="M9285" s="45" t="str">
        <f t="shared" si="424"/>
        <v/>
      </c>
      <c r="N9285" s="46" t="str">
        <f t="shared" si="423"/>
        <v/>
      </c>
      <c r="O9285" s="47"/>
      <c r="P9285" s="48"/>
      <c r="Q9285" s="41"/>
      <c r="R9285" s="12"/>
      <c r="S9285" s="43"/>
      <c r="T9285" s="49"/>
      <c r="U9285" s="50"/>
      <c r="V9285" s="50"/>
      <c r="W9285" s="50"/>
      <c r="X9285" s="50"/>
      <c r="Y9285" s="42"/>
      <c r="Z9285" s="42"/>
      <c r="AA9285" s="242"/>
      <c r="AB9285" s="42"/>
      <c r="AC9285" s="49"/>
      <c r="AD9285" s="43"/>
      <c r="AE9285" s="43"/>
      <c r="AF9285" s="42"/>
    </row>
    <row r="9286" spans="1:32" x14ac:dyDescent="0.2">
      <c r="A9286" s="42"/>
      <c r="B9286" s="40"/>
      <c r="C9286" s="40"/>
      <c r="D9286" s="12"/>
      <c r="E9286" s="42"/>
      <c r="F9286" s="42"/>
      <c r="G9286" s="42"/>
      <c r="H9286" s="43"/>
      <c r="I9286" s="12"/>
      <c r="J9286" s="43"/>
      <c r="K9286" s="43"/>
      <c r="L9286" s="197"/>
      <c r="M9286" s="45" t="str">
        <f t="shared" si="424"/>
        <v/>
      </c>
      <c r="N9286" s="46" t="str">
        <f t="shared" si="423"/>
        <v/>
      </c>
      <c r="O9286" s="47"/>
      <c r="P9286" s="48"/>
      <c r="Q9286" s="41"/>
      <c r="R9286" s="12"/>
      <c r="S9286" s="43"/>
      <c r="T9286" s="49"/>
      <c r="U9286" s="50"/>
      <c r="V9286" s="50"/>
      <c r="W9286" s="50"/>
      <c r="X9286" s="50"/>
      <c r="Y9286" s="42"/>
      <c r="Z9286" s="42"/>
      <c r="AA9286" s="242"/>
      <c r="AB9286" s="42"/>
      <c r="AC9286" s="49"/>
      <c r="AD9286" s="43"/>
      <c r="AE9286" s="43"/>
      <c r="AF9286" s="42"/>
    </row>
    <row r="9287" spans="1:32" x14ac:dyDescent="0.2">
      <c r="A9287" s="42"/>
      <c r="B9287" s="40"/>
      <c r="C9287" s="40"/>
      <c r="D9287" s="12"/>
      <c r="E9287" s="42"/>
      <c r="F9287" s="42"/>
      <c r="G9287" s="42"/>
      <c r="H9287" s="43"/>
      <c r="I9287" s="12"/>
      <c r="J9287" s="43"/>
      <c r="K9287" s="43"/>
      <c r="L9287" s="197"/>
      <c r="M9287" s="45" t="str">
        <f t="shared" si="424"/>
        <v/>
      </c>
      <c r="N9287" s="46" t="str">
        <f t="shared" si="423"/>
        <v/>
      </c>
      <c r="O9287" s="47"/>
      <c r="P9287" s="48"/>
      <c r="Q9287" s="41"/>
      <c r="R9287" s="12"/>
      <c r="S9287" s="43"/>
      <c r="T9287" s="49"/>
      <c r="U9287" s="50"/>
      <c r="V9287" s="50"/>
      <c r="W9287" s="50"/>
      <c r="X9287" s="50"/>
      <c r="Y9287" s="42"/>
      <c r="Z9287" s="42"/>
      <c r="AA9287" s="242"/>
      <c r="AB9287" s="42"/>
      <c r="AC9287" s="49"/>
      <c r="AD9287" s="43"/>
      <c r="AE9287" s="43"/>
      <c r="AF9287" s="42"/>
    </row>
    <row r="9288" spans="1:32" x14ac:dyDescent="0.2">
      <c r="A9288" s="42"/>
      <c r="B9288" s="40"/>
      <c r="C9288" s="40"/>
      <c r="D9288" s="12"/>
      <c r="E9288" s="42"/>
      <c r="F9288" s="42"/>
      <c r="G9288" s="42"/>
      <c r="H9288" s="43"/>
      <c r="I9288" s="12"/>
      <c r="J9288" s="43"/>
      <c r="K9288" s="43"/>
      <c r="L9288" s="197"/>
      <c r="M9288" s="45" t="str">
        <f t="shared" si="424"/>
        <v/>
      </c>
      <c r="N9288" s="46" t="str">
        <f t="shared" si="423"/>
        <v/>
      </c>
      <c r="O9288" s="47"/>
      <c r="P9288" s="48"/>
      <c r="Q9288" s="41"/>
      <c r="R9288" s="12"/>
      <c r="S9288" s="43"/>
      <c r="T9288" s="49"/>
      <c r="U9288" s="50"/>
      <c r="V9288" s="50"/>
      <c r="W9288" s="50"/>
      <c r="X9288" s="50"/>
      <c r="Y9288" s="42"/>
      <c r="Z9288" s="42"/>
      <c r="AA9288" s="242"/>
      <c r="AB9288" s="42"/>
      <c r="AC9288" s="49"/>
      <c r="AD9288" s="43"/>
      <c r="AE9288" s="43"/>
      <c r="AF9288" s="42"/>
    </row>
    <row r="9289" spans="1:32" x14ac:dyDescent="0.2">
      <c r="A9289" s="42"/>
      <c r="B9289" s="40"/>
      <c r="C9289" s="40"/>
      <c r="D9289" s="12"/>
      <c r="E9289" s="42"/>
      <c r="F9289" s="42"/>
      <c r="G9289" s="42"/>
      <c r="H9289" s="43"/>
      <c r="I9289" s="12"/>
      <c r="J9289" s="43"/>
      <c r="K9289" s="43"/>
      <c r="L9289" s="197"/>
      <c r="M9289" s="45" t="str">
        <f t="shared" si="424"/>
        <v/>
      </c>
      <c r="N9289" s="46" t="str">
        <f t="shared" si="423"/>
        <v/>
      </c>
      <c r="O9289" s="47"/>
      <c r="P9289" s="48"/>
      <c r="Q9289" s="41"/>
      <c r="R9289" s="12"/>
      <c r="S9289" s="43"/>
      <c r="T9289" s="49"/>
      <c r="U9289" s="50"/>
      <c r="V9289" s="50"/>
      <c r="W9289" s="50"/>
      <c r="X9289" s="50"/>
      <c r="Y9289" s="42"/>
      <c r="Z9289" s="42"/>
      <c r="AA9289" s="242"/>
      <c r="AB9289" s="42"/>
      <c r="AC9289" s="49"/>
      <c r="AD9289" s="43"/>
      <c r="AE9289" s="43"/>
      <c r="AF9289" s="42"/>
    </row>
    <row r="9290" spans="1:32" x14ac:dyDescent="0.2">
      <c r="A9290" s="42"/>
      <c r="B9290" s="40"/>
      <c r="C9290" s="40"/>
      <c r="D9290" s="12"/>
      <c r="E9290" s="42"/>
      <c r="F9290" s="42"/>
      <c r="G9290" s="42"/>
      <c r="H9290" s="43"/>
      <c r="I9290" s="12"/>
      <c r="J9290" s="43"/>
      <c r="K9290" s="43"/>
      <c r="L9290" s="197"/>
      <c r="M9290" s="45" t="str">
        <f t="shared" si="424"/>
        <v/>
      </c>
      <c r="N9290" s="46" t="str">
        <f t="shared" si="423"/>
        <v/>
      </c>
      <c r="O9290" s="47"/>
      <c r="P9290" s="48"/>
      <c r="Q9290" s="41"/>
      <c r="R9290" s="12"/>
      <c r="S9290" s="43"/>
      <c r="T9290" s="49"/>
      <c r="U9290" s="50"/>
      <c r="V9290" s="50"/>
      <c r="W9290" s="50"/>
      <c r="X9290" s="50"/>
      <c r="Y9290" s="42"/>
      <c r="Z9290" s="42"/>
      <c r="AA9290" s="242"/>
      <c r="AB9290" s="42"/>
      <c r="AC9290" s="49"/>
      <c r="AD9290" s="43"/>
      <c r="AE9290" s="43"/>
      <c r="AF9290" s="42"/>
    </row>
    <row r="9291" spans="1:32" x14ac:dyDescent="0.2">
      <c r="A9291" s="42"/>
      <c r="B9291" s="40"/>
      <c r="C9291" s="40"/>
      <c r="D9291" s="12"/>
      <c r="E9291" s="42"/>
      <c r="F9291" s="42"/>
      <c r="G9291" s="42"/>
      <c r="H9291" s="43"/>
      <c r="I9291" s="12"/>
      <c r="J9291" s="43"/>
      <c r="K9291" s="43"/>
      <c r="L9291" s="197"/>
      <c r="M9291" s="45" t="str">
        <f t="shared" si="424"/>
        <v/>
      </c>
      <c r="N9291" s="46" t="str">
        <f t="shared" si="423"/>
        <v/>
      </c>
      <c r="O9291" s="47"/>
      <c r="P9291" s="48"/>
      <c r="Q9291" s="41"/>
      <c r="R9291" s="12"/>
      <c r="S9291" s="43"/>
      <c r="T9291" s="49"/>
      <c r="U9291" s="50"/>
      <c r="V9291" s="50"/>
      <c r="W9291" s="50"/>
      <c r="X9291" s="50"/>
      <c r="Y9291" s="42"/>
      <c r="Z9291" s="42"/>
      <c r="AA9291" s="242"/>
      <c r="AB9291" s="42"/>
      <c r="AC9291" s="49"/>
      <c r="AD9291" s="43"/>
      <c r="AE9291" s="43"/>
      <c r="AF9291" s="42"/>
    </row>
    <row r="9292" spans="1:32" x14ac:dyDescent="0.2">
      <c r="A9292" s="42"/>
      <c r="B9292" s="40"/>
      <c r="C9292" s="40"/>
      <c r="D9292" s="12"/>
      <c r="E9292" s="42"/>
      <c r="F9292" s="42"/>
      <c r="G9292" s="42"/>
      <c r="H9292" s="43"/>
      <c r="I9292" s="12"/>
      <c r="J9292" s="43"/>
      <c r="K9292" s="43"/>
      <c r="L9292" s="197"/>
      <c r="M9292" s="45" t="str">
        <f t="shared" si="424"/>
        <v/>
      </c>
      <c r="N9292" s="46" t="str">
        <f t="shared" si="423"/>
        <v/>
      </c>
      <c r="O9292" s="47"/>
      <c r="P9292" s="48"/>
      <c r="Q9292" s="41"/>
      <c r="R9292" s="12"/>
      <c r="S9292" s="43"/>
      <c r="T9292" s="49"/>
      <c r="U9292" s="50"/>
      <c r="V9292" s="50"/>
      <c r="W9292" s="50"/>
      <c r="X9292" s="50"/>
      <c r="Y9292" s="42"/>
      <c r="Z9292" s="42"/>
      <c r="AA9292" s="242"/>
      <c r="AB9292" s="42"/>
      <c r="AC9292" s="49"/>
      <c r="AD9292" s="43"/>
      <c r="AE9292" s="43"/>
      <c r="AF9292" s="42"/>
    </row>
    <row r="9293" spans="1:32" x14ac:dyDescent="0.2">
      <c r="A9293" s="42"/>
      <c r="B9293" s="40"/>
      <c r="C9293" s="40"/>
      <c r="D9293" s="12"/>
      <c r="E9293" s="42"/>
      <c r="F9293" s="42"/>
      <c r="G9293" s="42"/>
      <c r="H9293" s="43"/>
      <c r="I9293" s="12"/>
      <c r="J9293" s="43"/>
      <c r="K9293" s="43"/>
      <c r="L9293" s="197"/>
      <c r="M9293" s="45" t="str">
        <f t="shared" si="424"/>
        <v/>
      </c>
      <c r="N9293" s="46" t="str">
        <f t="shared" si="423"/>
        <v/>
      </c>
      <c r="O9293" s="47"/>
      <c r="P9293" s="48"/>
      <c r="Q9293" s="41"/>
      <c r="R9293" s="12"/>
      <c r="S9293" s="43"/>
      <c r="T9293" s="49"/>
      <c r="U9293" s="50"/>
      <c r="V9293" s="50"/>
      <c r="W9293" s="50"/>
      <c r="X9293" s="50"/>
      <c r="Y9293" s="42"/>
      <c r="Z9293" s="42"/>
      <c r="AA9293" s="242"/>
      <c r="AB9293" s="42"/>
      <c r="AC9293" s="49"/>
      <c r="AD9293" s="43"/>
      <c r="AE9293" s="43"/>
      <c r="AF9293" s="42"/>
    </row>
    <row r="9294" spans="1:32" x14ac:dyDescent="0.2">
      <c r="A9294" s="42"/>
      <c r="B9294" s="40"/>
      <c r="C9294" s="40"/>
      <c r="D9294" s="12"/>
      <c r="E9294" s="42"/>
      <c r="F9294" s="42"/>
      <c r="G9294" s="42"/>
      <c r="H9294" s="43"/>
      <c r="I9294" s="12"/>
      <c r="J9294" s="43"/>
      <c r="K9294" s="43"/>
      <c r="L9294" s="197"/>
      <c r="M9294" s="45" t="str">
        <f t="shared" si="424"/>
        <v/>
      </c>
      <c r="N9294" s="46" t="str">
        <f t="shared" si="423"/>
        <v/>
      </c>
      <c r="O9294" s="47"/>
      <c r="P9294" s="48"/>
      <c r="Q9294" s="41"/>
      <c r="R9294" s="12"/>
      <c r="S9294" s="43"/>
      <c r="T9294" s="49"/>
      <c r="U9294" s="50"/>
      <c r="V9294" s="50"/>
      <c r="W9294" s="50"/>
      <c r="X9294" s="50"/>
      <c r="Y9294" s="42"/>
      <c r="Z9294" s="42"/>
      <c r="AA9294" s="242"/>
      <c r="AB9294" s="42"/>
      <c r="AC9294" s="49"/>
      <c r="AD9294" s="43"/>
      <c r="AE9294" s="43"/>
      <c r="AF9294" s="42"/>
    </row>
    <row r="9295" spans="1:32" x14ac:dyDescent="0.2">
      <c r="A9295" s="42"/>
      <c r="B9295" s="40"/>
      <c r="C9295" s="40"/>
      <c r="D9295" s="12"/>
      <c r="E9295" s="42"/>
      <c r="F9295" s="42"/>
      <c r="G9295" s="42"/>
      <c r="H9295" s="43"/>
      <c r="I9295" s="12"/>
      <c r="J9295" s="43"/>
      <c r="K9295" s="43"/>
      <c r="L9295" s="197"/>
      <c r="M9295" s="45" t="str">
        <f t="shared" si="424"/>
        <v/>
      </c>
      <c r="N9295" s="46" t="str">
        <f t="shared" si="423"/>
        <v/>
      </c>
      <c r="O9295" s="47"/>
      <c r="P9295" s="48"/>
      <c r="Q9295" s="41"/>
      <c r="R9295" s="12"/>
      <c r="S9295" s="43"/>
      <c r="T9295" s="49"/>
      <c r="U9295" s="50"/>
      <c r="V9295" s="50"/>
      <c r="W9295" s="50"/>
      <c r="X9295" s="50"/>
      <c r="Y9295" s="42"/>
      <c r="Z9295" s="42"/>
      <c r="AA9295" s="242"/>
      <c r="AB9295" s="42"/>
      <c r="AC9295" s="49"/>
      <c r="AD9295" s="43"/>
      <c r="AE9295" s="43"/>
      <c r="AF9295" s="42"/>
    </row>
    <row r="9296" spans="1:32" x14ac:dyDescent="0.2">
      <c r="A9296" s="42"/>
      <c r="B9296" s="40"/>
      <c r="C9296" s="40"/>
      <c r="D9296" s="12"/>
      <c r="E9296" s="42"/>
      <c r="F9296" s="42"/>
      <c r="G9296" s="42"/>
      <c r="H9296" s="43"/>
      <c r="I9296" s="12"/>
      <c r="J9296" s="43"/>
      <c r="K9296" s="43"/>
      <c r="L9296" s="197"/>
      <c r="M9296" s="45" t="str">
        <f t="shared" si="424"/>
        <v/>
      </c>
      <c r="N9296" s="46" t="str">
        <f t="shared" si="423"/>
        <v/>
      </c>
      <c r="O9296" s="47"/>
      <c r="P9296" s="48"/>
      <c r="Q9296" s="41"/>
      <c r="R9296" s="12"/>
      <c r="S9296" s="43"/>
      <c r="T9296" s="49"/>
      <c r="U9296" s="50"/>
      <c r="V9296" s="50"/>
      <c r="W9296" s="50"/>
      <c r="X9296" s="50"/>
      <c r="Y9296" s="42"/>
      <c r="Z9296" s="42"/>
      <c r="AA9296" s="242"/>
      <c r="AB9296" s="42"/>
      <c r="AC9296" s="49"/>
      <c r="AD9296" s="43"/>
      <c r="AE9296" s="43"/>
      <c r="AF9296" s="42"/>
    </row>
    <row r="9297" spans="1:32" x14ac:dyDescent="0.2">
      <c r="A9297" s="42"/>
      <c r="B9297" s="40"/>
      <c r="C9297" s="40"/>
      <c r="D9297" s="12"/>
      <c r="E9297" s="42"/>
      <c r="F9297" s="42"/>
      <c r="G9297" s="42"/>
      <c r="H9297" s="43"/>
      <c r="I9297" s="12"/>
      <c r="J9297" s="43"/>
      <c r="K9297" s="43"/>
      <c r="L9297" s="197"/>
      <c r="M9297" s="45" t="str">
        <f t="shared" si="424"/>
        <v/>
      </c>
      <c r="N9297" s="46" t="str">
        <f t="shared" si="423"/>
        <v/>
      </c>
      <c r="O9297" s="47"/>
      <c r="P9297" s="48"/>
      <c r="Q9297" s="41"/>
      <c r="R9297" s="12"/>
      <c r="S9297" s="43"/>
      <c r="T9297" s="49"/>
      <c r="U9297" s="50"/>
      <c r="V9297" s="50"/>
      <c r="W9297" s="50"/>
      <c r="X9297" s="50"/>
      <c r="Y9297" s="42"/>
      <c r="Z9297" s="42"/>
      <c r="AA9297" s="242"/>
      <c r="AB9297" s="42"/>
      <c r="AC9297" s="49"/>
      <c r="AD9297" s="43"/>
      <c r="AE9297" s="43"/>
      <c r="AF9297" s="42"/>
    </row>
    <row r="9298" spans="1:32" x14ac:dyDescent="0.2">
      <c r="A9298" s="42"/>
      <c r="B9298" s="40"/>
      <c r="C9298" s="40"/>
      <c r="D9298" s="12"/>
      <c r="E9298" s="42"/>
      <c r="F9298" s="42"/>
      <c r="G9298" s="42"/>
      <c r="H9298" s="43"/>
      <c r="I9298" s="12"/>
      <c r="J9298" s="43"/>
      <c r="K9298" s="43"/>
      <c r="L9298" s="197"/>
      <c r="M9298" s="45" t="str">
        <f t="shared" si="424"/>
        <v/>
      </c>
      <c r="N9298" s="46" t="str">
        <f t="shared" si="423"/>
        <v/>
      </c>
      <c r="O9298" s="47"/>
      <c r="P9298" s="48"/>
      <c r="Q9298" s="41"/>
      <c r="R9298" s="12"/>
      <c r="S9298" s="43"/>
      <c r="T9298" s="49"/>
      <c r="U9298" s="50"/>
      <c r="V9298" s="50"/>
      <c r="W9298" s="50"/>
      <c r="X9298" s="50"/>
      <c r="Y9298" s="42"/>
      <c r="Z9298" s="42"/>
      <c r="AA9298" s="242"/>
      <c r="AB9298" s="42"/>
      <c r="AC9298" s="49"/>
      <c r="AD9298" s="43"/>
      <c r="AE9298" s="43"/>
      <c r="AF9298" s="42"/>
    </row>
    <row r="9299" spans="1:32" x14ac:dyDescent="0.2">
      <c r="A9299" s="42"/>
      <c r="B9299" s="40"/>
      <c r="C9299" s="40"/>
      <c r="D9299" s="12"/>
      <c r="E9299" s="42"/>
      <c r="F9299" s="42"/>
      <c r="G9299" s="42"/>
      <c r="H9299" s="43"/>
      <c r="I9299" s="12"/>
      <c r="J9299" s="43"/>
      <c r="K9299" s="43"/>
      <c r="L9299" s="197"/>
      <c r="M9299" s="45" t="str">
        <f t="shared" si="424"/>
        <v/>
      </c>
      <c r="N9299" s="46" t="str">
        <f t="shared" si="423"/>
        <v/>
      </c>
      <c r="O9299" s="47"/>
      <c r="P9299" s="48"/>
      <c r="Q9299" s="41"/>
      <c r="R9299" s="12"/>
      <c r="S9299" s="43"/>
      <c r="T9299" s="49"/>
      <c r="U9299" s="50"/>
      <c r="V9299" s="50"/>
      <c r="W9299" s="50"/>
      <c r="X9299" s="50"/>
      <c r="Y9299" s="42"/>
      <c r="Z9299" s="42"/>
      <c r="AA9299" s="242"/>
      <c r="AB9299" s="42"/>
      <c r="AC9299" s="49"/>
      <c r="AD9299" s="43"/>
      <c r="AE9299" s="43"/>
      <c r="AF9299" s="42"/>
    </row>
    <row r="9300" spans="1:32" x14ac:dyDescent="0.2">
      <c r="A9300" s="42"/>
      <c r="B9300" s="40"/>
      <c r="C9300" s="40"/>
      <c r="D9300" s="12"/>
      <c r="E9300" s="42"/>
      <c r="F9300" s="42"/>
      <c r="G9300" s="42"/>
      <c r="H9300" s="43"/>
      <c r="I9300" s="12"/>
      <c r="J9300" s="43"/>
      <c r="K9300" s="43"/>
      <c r="L9300" s="197"/>
      <c r="M9300" s="45" t="str">
        <f t="shared" si="424"/>
        <v/>
      </c>
      <c r="N9300" s="46" t="str">
        <f t="shared" si="423"/>
        <v/>
      </c>
      <c r="O9300" s="47"/>
      <c r="P9300" s="48"/>
      <c r="Q9300" s="41"/>
      <c r="R9300" s="12"/>
      <c r="S9300" s="43"/>
      <c r="T9300" s="49"/>
      <c r="U9300" s="50"/>
      <c r="V9300" s="50"/>
      <c r="W9300" s="50"/>
      <c r="X9300" s="50"/>
      <c r="Y9300" s="42"/>
      <c r="Z9300" s="42"/>
      <c r="AA9300" s="242"/>
      <c r="AB9300" s="42"/>
      <c r="AC9300" s="49"/>
      <c r="AD9300" s="43"/>
      <c r="AE9300" s="43"/>
      <c r="AF9300" s="42"/>
    </row>
    <row r="9301" spans="1:32" x14ac:dyDescent="0.2">
      <c r="A9301" s="42"/>
      <c r="B9301" s="40"/>
      <c r="C9301" s="40"/>
      <c r="D9301" s="12"/>
      <c r="E9301" s="42"/>
      <c r="F9301" s="42"/>
      <c r="G9301" s="42"/>
      <c r="H9301" s="43"/>
      <c r="I9301" s="12"/>
      <c r="J9301" s="43"/>
      <c r="K9301" s="43"/>
      <c r="L9301" s="197"/>
      <c r="M9301" s="45" t="str">
        <f t="shared" si="424"/>
        <v/>
      </c>
      <c r="N9301" s="46" t="str">
        <f t="shared" si="423"/>
        <v/>
      </c>
      <c r="O9301" s="47"/>
      <c r="P9301" s="48"/>
      <c r="Q9301" s="41"/>
      <c r="R9301" s="12"/>
      <c r="S9301" s="43"/>
      <c r="T9301" s="49"/>
      <c r="U9301" s="50"/>
      <c r="V9301" s="50"/>
      <c r="W9301" s="50"/>
      <c r="X9301" s="50"/>
      <c r="Y9301" s="42"/>
      <c r="Z9301" s="42"/>
      <c r="AA9301" s="242"/>
      <c r="AB9301" s="42"/>
      <c r="AC9301" s="49"/>
      <c r="AD9301" s="43"/>
      <c r="AE9301" s="43"/>
      <c r="AF9301" s="42"/>
    </row>
    <row r="9302" spans="1:32" x14ac:dyDescent="0.2">
      <c r="A9302" s="42"/>
      <c r="B9302" s="40"/>
      <c r="C9302" s="40"/>
      <c r="D9302" s="12"/>
      <c r="E9302" s="42"/>
      <c r="F9302" s="42"/>
      <c r="G9302" s="42"/>
      <c r="H9302" s="43"/>
      <c r="I9302" s="12"/>
      <c r="J9302" s="43"/>
      <c r="K9302" s="43"/>
      <c r="L9302" s="197"/>
      <c r="M9302" s="45" t="str">
        <f t="shared" si="424"/>
        <v/>
      </c>
      <c r="N9302" s="46" t="str">
        <f t="shared" si="423"/>
        <v/>
      </c>
      <c r="O9302" s="47"/>
      <c r="P9302" s="48"/>
      <c r="Q9302" s="41"/>
      <c r="R9302" s="12"/>
      <c r="S9302" s="43"/>
      <c r="T9302" s="49"/>
      <c r="U9302" s="50"/>
      <c r="V9302" s="50"/>
      <c r="W9302" s="50"/>
      <c r="X9302" s="50"/>
      <c r="Y9302" s="42"/>
      <c r="Z9302" s="42"/>
      <c r="AA9302" s="242"/>
      <c r="AB9302" s="42"/>
      <c r="AC9302" s="49"/>
      <c r="AD9302" s="43"/>
      <c r="AE9302" s="43"/>
      <c r="AF9302" s="42"/>
    </row>
    <row r="9303" spans="1:32" x14ac:dyDescent="0.2">
      <c r="A9303" s="42"/>
      <c r="B9303" s="40"/>
      <c r="C9303" s="40"/>
      <c r="D9303" s="12"/>
      <c r="E9303" s="42"/>
      <c r="F9303" s="42"/>
      <c r="G9303" s="42"/>
      <c r="H9303" s="43"/>
      <c r="I9303" s="12"/>
      <c r="J9303" s="43"/>
      <c r="K9303" s="43"/>
      <c r="L9303" s="197"/>
      <c r="M9303" s="45" t="str">
        <f t="shared" si="424"/>
        <v/>
      </c>
      <c r="N9303" s="46" t="str">
        <f t="shared" si="423"/>
        <v/>
      </c>
      <c r="O9303" s="47"/>
      <c r="P9303" s="48"/>
      <c r="Q9303" s="41"/>
      <c r="R9303" s="12"/>
      <c r="S9303" s="43"/>
      <c r="T9303" s="49"/>
      <c r="U9303" s="50"/>
      <c r="V9303" s="50"/>
      <c r="W9303" s="50"/>
      <c r="X9303" s="50"/>
      <c r="Y9303" s="42"/>
      <c r="Z9303" s="42"/>
      <c r="AA9303" s="242"/>
      <c r="AB9303" s="42"/>
      <c r="AC9303" s="49"/>
      <c r="AD9303" s="43"/>
      <c r="AE9303" s="43"/>
      <c r="AF9303" s="42"/>
    </row>
    <row r="9304" spans="1:32" x14ac:dyDescent="0.2">
      <c r="A9304" s="42"/>
      <c r="B9304" s="40"/>
      <c r="C9304" s="40"/>
      <c r="D9304" s="12"/>
      <c r="E9304" s="42"/>
      <c r="F9304" s="42"/>
      <c r="G9304" s="42"/>
      <c r="H9304" s="43"/>
      <c r="I9304" s="12"/>
      <c r="J9304" s="43"/>
      <c r="K9304" s="43"/>
      <c r="L9304" s="197"/>
      <c r="M9304" s="45" t="str">
        <f t="shared" si="424"/>
        <v/>
      </c>
      <c r="N9304" s="46" t="str">
        <f t="shared" ref="N9304:N9367" si="425">IF($L9304="","",IF((today-$L9304)&lt;366,"k",IF(((today-$L9304)/28)&lt;84,"a",IF(((today-$L9304)/28)&gt;84,"s"))))</f>
        <v/>
      </c>
      <c r="O9304" s="47"/>
      <c r="P9304" s="48"/>
      <c r="Q9304" s="41"/>
      <c r="R9304" s="12"/>
      <c r="S9304" s="43"/>
      <c r="T9304" s="49"/>
      <c r="U9304" s="50"/>
      <c r="V9304" s="50"/>
      <c r="W9304" s="50"/>
      <c r="X9304" s="50"/>
      <c r="Y9304" s="42"/>
      <c r="Z9304" s="42"/>
      <c r="AA9304" s="242"/>
      <c r="AB9304" s="42"/>
      <c r="AC9304" s="49"/>
      <c r="AD9304" s="43"/>
      <c r="AE9304" s="43"/>
      <c r="AF9304" s="42"/>
    </row>
    <row r="9305" spans="1:32" x14ac:dyDescent="0.2">
      <c r="A9305" s="42"/>
      <c r="B9305" s="40"/>
      <c r="C9305" s="40"/>
      <c r="D9305" s="12"/>
      <c r="E9305" s="42"/>
      <c r="F9305" s="42"/>
      <c r="G9305" s="42"/>
      <c r="H9305" s="43"/>
      <c r="I9305" s="12"/>
      <c r="J9305" s="43"/>
      <c r="K9305" s="43"/>
      <c r="L9305" s="197"/>
      <c r="M9305" s="45" t="str">
        <f t="shared" si="424"/>
        <v/>
      </c>
      <c r="N9305" s="46" t="str">
        <f t="shared" si="425"/>
        <v/>
      </c>
      <c r="O9305" s="47"/>
      <c r="P9305" s="48"/>
      <c r="Q9305" s="41"/>
      <c r="R9305" s="12"/>
      <c r="S9305" s="43"/>
      <c r="T9305" s="49"/>
      <c r="U9305" s="50"/>
      <c r="V9305" s="50"/>
      <c r="W9305" s="50"/>
      <c r="X9305" s="50"/>
      <c r="Y9305" s="42"/>
      <c r="Z9305" s="42"/>
      <c r="AA9305" s="242"/>
      <c r="AB9305" s="42"/>
      <c r="AC9305" s="49"/>
      <c r="AD9305" s="43"/>
      <c r="AE9305" s="43"/>
      <c r="AF9305" s="42"/>
    </row>
    <row r="9306" spans="1:32" x14ac:dyDescent="0.2">
      <c r="A9306" s="42"/>
      <c r="B9306" s="40"/>
      <c r="C9306" s="40"/>
      <c r="D9306" s="12"/>
      <c r="E9306" s="42"/>
      <c r="F9306" s="42"/>
      <c r="G9306" s="42"/>
      <c r="H9306" s="43"/>
      <c r="I9306" s="12"/>
      <c r="J9306" s="43"/>
      <c r="K9306" s="43"/>
      <c r="L9306" s="197"/>
      <c r="M9306" s="45" t="str">
        <f t="shared" si="424"/>
        <v/>
      </c>
      <c r="N9306" s="46" t="str">
        <f t="shared" si="425"/>
        <v/>
      </c>
      <c r="O9306" s="47"/>
      <c r="P9306" s="48"/>
      <c r="Q9306" s="41"/>
      <c r="R9306" s="12"/>
      <c r="S9306" s="43"/>
      <c r="T9306" s="49"/>
      <c r="U9306" s="50"/>
      <c r="V9306" s="50"/>
      <c r="W9306" s="50"/>
      <c r="X9306" s="50"/>
      <c r="Y9306" s="42"/>
      <c r="Z9306" s="42"/>
      <c r="AA9306" s="242"/>
      <c r="AB9306" s="42"/>
      <c r="AC9306" s="49"/>
      <c r="AD9306" s="43"/>
      <c r="AE9306" s="43"/>
      <c r="AF9306" s="42"/>
    </row>
    <row r="9307" spans="1:32" x14ac:dyDescent="0.2">
      <c r="A9307" s="42"/>
      <c r="B9307" s="40"/>
      <c r="C9307" s="40"/>
      <c r="D9307" s="12"/>
      <c r="E9307" s="42"/>
      <c r="F9307" s="42"/>
      <c r="G9307" s="42"/>
      <c r="H9307" s="43"/>
      <c r="I9307" s="12"/>
      <c r="J9307" s="43"/>
      <c r="K9307" s="43"/>
      <c r="L9307" s="197"/>
      <c r="M9307" s="45" t="str">
        <f t="shared" si="424"/>
        <v/>
      </c>
      <c r="N9307" s="46" t="str">
        <f t="shared" si="425"/>
        <v/>
      </c>
      <c r="O9307" s="47"/>
      <c r="P9307" s="48"/>
      <c r="Q9307" s="41"/>
      <c r="R9307" s="12"/>
      <c r="S9307" s="43"/>
      <c r="T9307" s="49"/>
      <c r="U9307" s="50"/>
      <c r="V9307" s="50"/>
      <c r="W9307" s="50"/>
      <c r="X9307" s="50"/>
      <c r="Y9307" s="42"/>
      <c r="Z9307" s="42"/>
      <c r="AA9307" s="242"/>
      <c r="AB9307" s="42"/>
      <c r="AC9307" s="49"/>
      <c r="AD9307" s="43"/>
      <c r="AE9307" s="43"/>
      <c r="AF9307" s="42"/>
    </row>
    <row r="9308" spans="1:32" x14ac:dyDescent="0.2">
      <c r="A9308" s="42"/>
      <c r="B9308" s="40"/>
      <c r="C9308" s="40"/>
      <c r="D9308" s="12"/>
      <c r="E9308" s="42"/>
      <c r="F9308" s="42"/>
      <c r="G9308" s="42"/>
      <c r="H9308" s="43"/>
      <c r="I9308" s="12"/>
      <c r="J9308" s="43"/>
      <c r="K9308" s="43"/>
      <c r="L9308" s="197"/>
      <c r="M9308" s="45" t="str">
        <f t="shared" si="424"/>
        <v/>
      </c>
      <c r="N9308" s="46" t="str">
        <f t="shared" si="425"/>
        <v/>
      </c>
      <c r="O9308" s="47"/>
      <c r="P9308" s="48"/>
      <c r="Q9308" s="41"/>
      <c r="R9308" s="12"/>
      <c r="S9308" s="43"/>
      <c r="T9308" s="49"/>
      <c r="U9308" s="50"/>
      <c r="V9308" s="50"/>
      <c r="W9308" s="50"/>
      <c r="X9308" s="50"/>
      <c r="Y9308" s="42"/>
      <c r="Z9308" s="42"/>
      <c r="AA9308" s="242"/>
      <c r="AB9308" s="42"/>
      <c r="AC9308" s="49"/>
      <c r="AD9308" s="43"/>
      <c r="AE9308" s="43"/>
      <c r="AF9308" s="42"/>
    </row>
    <row r="9309" spans="1:32" x14ac:dyDescent="0.2">
      <c r="A9309" s="42"/>
      <c r="B9309" s="40"/>
      <c r="C9309" s="40"/>
      <c r="D9309" s="12"/>
      <c r="E9309" s="42"/>
      <c r="F9309" s="42"/>
      <c r="G9309" s="42"/>
      <c r="H9309" s="43"/>
      <c r="I9309" s="12"/>
      <c r="J9309" s="43"/>
      <c r="K9309" s="43"/>
      <c r="L9309" s="197"/>
      <c r="M9309" s="45" t="str">
        <f t="shared" si="424"/>
        <v/>
      </c>
      <c r="N9309" s="46" t="str">
        <f t="shared" si="425"/>
        <v/>
      </c>
      <c r="O9309" s="47"/>
      <c r="P9309" s="48"/>
      <c r="Q9309" s="41"/>
      <c r="R9309" s="12"/>
      <c r="S9309" s="43"/>
      <c r="T9309" s="49"/>
      <c r="U9309" s="50"/>
      <c r="V9309" s="50"/>
      <c r="W9309" s="50"/>
      <c r="X9309" s="50"/>
      <c r="Y9309" s="42"/>
      <c r="Z9309" s="42"/>
      <c r="AA9309" s="242"/>
      <c r="AB9309" s="42"/>
      <c r="AC9309" s="49"/>
      <c r="AD9309" s="43"/>
      <c r="AE9309" s="43"/>
      <c r="AF9309" s="42"/>
    </row>
    <row r="9310" spans="1:32" x14ac:dyDescent="0.2">
      <c r="A9310" s="42"/>
      <c r="B9310" s="40"/>
      <c r="C9310" s="40"/>
      <c r="D9310" s="12"/>
      <c r="E9310" s="42"/>
      <c r="F9310" s="42"/>
      <c r="G9310" s="42"/>
      <c r="H9310" s="43"/>
      <c r="I9310" s="12"/>
      <c r="J9310" s="43"/>
      <c r="K9310" s="43"/>
      <c r="L9310" s="197"/>
      <c r="M9310" s="45" t="str">
        <f t="shared" si="424"/>
        <v/>
      </c>
      <c r="N9310" s="46" t="str">
        <f t="shared" si="425"/>
        <v/>
      </c>
      <c r="O9310" s="47"/>
      <c r="P9310" s="48"/>
      <c r="Q9310" s="41"/>
      <c r="R9310" s="12"/>
      <c r="S9310" s="43"/>
      <c r="T9310" s="49"/>
      <c r="U9310" s="50"/>
      <c r="V9310" s="50"/>
      <c r="W9310" s="50"/>
      <c r="X9310" s="50"/>
      <c r="Y9310" s="42"/>
      <c r="Z9310" s="42"/>
      <c r="AA9310" s="242"/>
      <c r="AB9310" s="42"/>
      <c r="AC9310" s="49"/>
      <c r="AD9310" s="43"/>
      <c r="AE9310" s="43"/>
      <c r="AF9310" s="42"/>
    </row>
    <row r="9311" spans="1:32" x14ac:dyDescent="0.2">
      <c r="A9311" s="42"/>
      <c r="B9311" s="40"/>
      <c r="C9311" s="40"/>
      <c r="D9311" s="12"/>
      <c r="E9311" s="42"/>
      <c r="F9311" s="42"/>
      <c r="G9311" s="42"/>
      <c r="H9311" s="43"/>
      <c r="I9311" s="12"/>
      <c r="J9311" s="43"/>
      <c r="K9311" s="43"/>
      <c r="L9311" s="197"/>
      <c r="M9311" s="45" t="str">
        <f t="shared" si="424"/>
        <v/>
      </c>
      <c r="N9311" s="46" t="str">
        <f t="shared" si="425"/>
        <v/>
      </c>
      <c r="O9311" s="47"/>
      <c r="P9311" s="48"/>
      <c r="Q9311" s="41"/>
      <c r="R9311" s="12"/>
      <c r="S9311" s="43"/>
      <c r="T9311" s="49"/>
      <c r="U9311" s="50"/>
      <c r="V9311" s="50"/>
      <c r="W9311" s="50"/>
      <c r="X9311" s="50"/>
      <c r="Y9311" s="42"/>
      <c r="Z9311" s="42"/>
      <c r="AA9311" s="242"/>
      <c r="AB9311" s="42"/>
      <c r="AC9311" s="49"/>
      <c r="AD9311" s="43"/>
      <c r="AE9311" s="43"/>
      <c r="AF9311" s="42"/>
    </row>
    <row r="9312" spans="1:32" x14ac:dyDescent="0.2">
      <c r="A9312" s="42"/>
      <c r="B9312" s="40"/>
      <c r="C9312" s="40"/>
      <c r="D9312" s="12"/>
      <c r="E9312" s="42"/>
      <c r="F9312" s="42"/>
      <c r="G9312" s="42"/>
      <c r="H9312" s="43"/>
      <c r="I9312" s="12"/>
      <c r="J9312" s="43"/>
      <c r="K9312" s="43"/>
      <c r="L9312" s="197"/>
      <c r="M9312" s="45" t="str">
        <f t="shared" si="424"/>
        <v/>
      </c>
      <c r="N9312" s="46" t="str">
        <f t="shared" si="425"/>
        <v/>
      </c>
      <c r="O9312" s="47"/>
      <c r="P9312" s="48"/>
      <c r="Q9312" s="41"/>
      <c r="R9312" s="12"/>
      <c r="S9312" s="43"/>
      <c r="T9312" s="49"/>
      <c r="U9312" s="50"/>
      <c r="V9312" s="50"/>
      <c r="W9312" s="50"/>
      <c r="X9312" s="50"/>
      <c r="Y9312" s="42"/>
      <c r="Z9312" s="42"/>
      <c r="AA9312" s="242"/>
      <c r="AB9312" s="42"/>
      <c r="AC9312" s="49"/>
      <c r="AD9312" s="43"/>
      <c r="AE9312" s="43"/>
      <c r="AF9312" s="42"/>
    </row>
    <row r="9313" spans="1:32" x14ac:dyDescent="0.2">
      <c r="A9313" s="42"/>
      <c r="B9313" s="40"/>
      <c r="C9313" s="40"/>
      <c r="D9313" s="12"/>
      <c r="E9313" s="42"/>
      <c r="F9313" s="42"/>
      <c r="G9313" s="42"/>
      <c r="H9313" s="43"/>
      <c r="I9313" s="12"/>
      <c r="J9313" s="43"/>
      <c r="K9313" s="43"/>
      <c r="L9313" s="197"/>
      <c r="M9313" s="45" t="str">
        <f t="shared" si="424"/>
        <v/>
      </c>
      <c r="N9313" s="46" t="str">
        <f t="shared" si="425"/>
        <v/>
      </c>
      <c r="O9313" s="47"/>
      <c r="P9313" s="48"/>
      <c r="Q9313" s="41"/>
      <c r="R9313" s="12"/>
      <c r="S9313" s="43"/>
      <c r="T9313" s="49"/>
      <c r="U9313" s="50"/>
      <c r="V9313" s="50"/>
      <c r="W9313" s="50"/>
      <c r="X9313" s="50"/>
      <c r="Y9313" s="42"/>
      <c r="Z9313" s="42"/>
      <c r="AA9313" s="242"/>
      <c r="AB9313" s="42"/>
      <c r="AC9313" s="49"/>
      <c r="AD9313" s="43"/>
      <c r="AE9313" s="43"/>
      <c r="AF9313" s="42"/>
    </row>
    <row r="9314" spans="1:32" x14ac:dyDescent="0.2">
      <c r="A9314" s="42"/>
      <c r="B9314" s="40"/>
      <c r="C9314" s="40"/>
      <c r="D9314" s="12"/>
      <c r="E9314" s="42"/>
      <c r="F9314" s="42"/>
      <c r="G9314" s="42"/>
      <c r="H9314" s="43"/>
      <c r="I9314" s="12"/>
      <c r="J9314" s="43"/>
      <c r="K9314" s="43"/>
      <c r="L9314" s="197"/>
      <c r="M9314" s="45" t="str">
        <f t="shared" si="424"/>
        <v/>
      </c>
      <c r="N9314" s="46" t="str">
        <f t="shared" si="425"/>
        <v/>
      </c>
      <c r="O9314" s="47"/>
      <c r="P9314" s="48"/>
      <c r="Q9314" s="41"/>
      <c r="R9314" s="12"/>
      <c r="S9314" s="43"/>
      <c r="T9314" s="49"/>
      <c r="U9314" s="50"/>
      <c r="V9314" s="50"/>
      <c r="W9314" s="50"/>
      <c r="X9314" s="50"/>
      <c r="Y9314" s="42"/>
      <c r="Z9314" s="42"/>
      <c r="AA9314" s="242"/>
      <c r="AB9314" s="42"/>
      <c r="AC9314" s="49"/>
      <c r="AD9314" s="43"/>
      <c r="AE9314" s="43"/>
      <c r="AF9314" s="42"/>
    </row>
    <row r="9315" spans="1:32" x14ac:dyDescent="0.2">
      <c r="A9315" s="42"/>
      <c r="B9315" s="40"/>
      <c r="C9315" s="40"/>
      <c r="D9315" s="12"/>
      <c r="E9315" s="42"/>
      <c r="F9315" s="42"/>
      <c r="G9315" s="42"/>
      <c r="H9315" s="43"/>
      <c r="I9315" s="12"/>
      <c r="J9315" s="43"/>
      <c r="K9315" s="43"/>
      <c r="L9315" s="197"/>
      <c r="M9315" s="45" t="str">
        <f t="shared" si="424"/>
        <v/>
      </c>
      <c r="N9315" s="46" t="str">
        <f t="shared" si="425"/>
        <v/>
      </c>
      <c r="O9315" s="47"/>
      <c r="P9315" s="48"/>
      <c r="Q9315" s="41"/>
      <c r="R9315" s="12"/>
      <c r="S9315" s="43"/>
      <c r="T9315" s="49"/>
      <c r="U9315" s="50"/>
      <c r="V9315" s="50"/>
      <c r="W9315" s="50"/>
      <c r="X9315" s="50"/>
      <c r="Y9315" s="42"/>
      <c r="Z9315" s="42"/>
      <c r="AA9315" s="242"/>
      <c r="AB9315" s="42"/>
      <c r="AC9315" s="49"/>
      <c r="AD9315" s="43"/>
      <c r="AE9315" s="43"/>
      <c r="AF9315" s="42"/>
    </row>
    <row r="9316" spans="1:32" x14ac:dyDescent="0.2">
      <c r="A9316" s="42"/>
      <c r="B9316" s="40"/>
      <c r="C9316" s="40"/>
      <c r="D9316" s="12"/>
      <c r="E9316" s="42"/>
      <c r="F9316" s="42"/>
      <c r="G9316" s="42"/>
      <c r="H9316" s="43"/>
      <c r="I9316" s="12"/>
      <c r="J9316" s="43"/>
      <c r="K9316" s="43"/>
      <c r="L9316" s="197"/>
      <c r="M9316" s="45" t="str">
        <f t="shared" si="424"/>
        <v/>
      </c>
      <c r="N9316" s="46" t="str">
        <f t="shared" si="425"/>
        <v/>
      </c>
      <c r="O9316" s="47"/>
      <c r="P9316" s="48"/>
      <c r="Q9316" s="41"/>
      <c r="R9316" s="12"/>
      <c r="S9316" s="43"/>
      <c r="T9316" s="49"/>
      <c r="U9316" s="50"/>
      <c r="V9316" s="50"/>
      <c r="W9316" s="50"/>
      <c r="X9316" s="50"/>
      <c r="Y9316" s="42"/>
      <c r="Z9316" s="42"/>
      <c r="AA9316" s="242"/>
      <c r="AB9316" s="42"/>
      <c r="AC9316" s="49"/>
      <c r="AD9316" s="43"/>
      <c r="AE9316" s="43"/>
      <c r="AF9316" s="42"/>
    </row>
    <row r="9317" spans="1:32" x14ac:dyDescent="0.2">
      <c r="A9317" s="42"/>
      <c r="B9317" s="40"/>
      <c r="C9317" s="40"/>
      <c r="D9317" s="12"/>
      <c r="E9317" s="42"/>
      <c r="F9317" s="42"/>
      <c r="G9317" s="42"/>
      <c r="H9317" s="43"/>
      <c r="I9317" s="12"/>
      <c r="J9317" s="43"/>
      <c r="K9317" s="43"/>
      <c r="L9317" s="197"/>
      <c r="M9317" s="45" t="str">
        <f t="shared" si="424"/>
        <v/>
      </c>
      <c r="N9317" s="46" t="str">
        <f t="shared" si="425"/>
        <v/>
      </c>
      <c r="O9317" s="47"/>
      <c r="P9317" s="48"/>
      <c r="Q9317" s="41"/>
      <c r="R9317" s="12"/>
      <c r="S9317" s="43"/>
      <c r="T9317" s="49"/>
      <c r="U9317" s="50"/>
      <c r="V9317" s="50"/>
      <c r="W9317" s="50"/>
      <c r="X9317" s="50"/>
      <c r="Y9317" s="42"/>
      <c r="Z9317" s="42"/>
      <c r="AA9317" s="242"/>
      <c r="AB9317" s="42"/>
      <c r="AC9317" s="49"/>
      <c r="AD9317" s="43"/>
      <c r="AE9317" s="43"/>
      <c r="AF9317" s="42"/>
    </row>
    <row r="9318" spans="1:32" x14ac:dyDescent="0.2">
      <c r="A9318" s="42"/>
      <c r="B9318" s="40"/>
      <c r="C9318" s="40"/>
      <c r="D9318" s="12"/>
      <c r="E9318" s="42"/>
      <c r="F9318" s="42"/>
      <c r="G9318" s="42"/>
      <c r="H9318" s="43"/>
      <c r="I9318" s="12"/>
      <c r="J9318" s="43"/>
      <c r="K9318" s="43"/>
      <c r="L9318" s="197"/>
      <c r="M9318" s="45" t="str">
        <f t="shared" si="424"/>
        <v/>
      </c>
      <c r="N9318" s="46" t="str">
        <f t="shared" si="425"/>
        <v/>
      </c>
      <c r="O9318" s="47"/>
      <c r="P9318" s="48"/>
      <c r="Q9318" s="41"/>
      <c r="R9318" s="12"/>
      <c r="S9318" s="43"/>
      <c r="T9318" s="49"/>
      <c r="U9318" s="50"/>
      <c r="V9318" s="50"/>
      <c r="W9318" s="50"/>
      <c r="X9318" s="50"/>
      <c r="Y9318" s="42"/>
      <c r="Z9318" s="42"/>
      <c r="AA9318" s="242"/>
      <c r="AB9318" s="42"/>
      <c r="AC9318" s="49"/>
      <c r="AD9318" s="43"/>
      <c r="AE9318" s="43"/>
      <c r="AF9318" s="42"/>
    </row>
    <row r="9319" spans="1:32" x14ac:dyDescent="0.2">
      <c r="A9319" s="42"/>
      <c r="B9319" s="40"/>
      <c r="C9319" s="40"/>
      <c r="D9319" s="12"/>
      <c r="E9319" s="42"/>
      <c r="F9319" s="42"/>
      <c r="G9319" s="42"/>
      <c r="H9319" s="43"/>
      <c r="I9319" s="12"/>
      <c r="J9319" s="43"/>
      <c r="K9319" s="43"/>
      <c r="L9319" s="197"/>
      <c r="M9319" s="45" t="str">
        <f t="shared" si="424"/>
        <v/>
      </c>
      <c r="N9319" s="46" t="str">
        <f t="shared" si="425"/>
        <v/>
      </c>
      <c r="O9319" s="47"/>
      <c r="P9319" s="48"/>
      <c r="Q9319" s="41"/>
      <c r="R9319" s="12"/>
      <c r="S9319" s="43"/>
      <c r="T9319" s="49"/>
      <c r="U9319" s="50"/>
      <c r="V9319" s="50"/>
      <c r="W9319" s="50"/>
      <c r="X9319" s="50"/>
      <c r="Y9319" s="42"/>
      <c r="Z9319" s="42"/>
      <c r="AA9319" s="242"/>
      <c r="AB9319" s="42"/>
      <c r="AC9319" s="49"/>
      <c r="AD9319" s="43"/>
      <c r="AE9319" s="43"/>
      <c r="AF9319" s="42"/>
    </row>
    <row r="9320" spans="1:32" x14ac:dyDescent="0.2">
      <c r="A9320" s="42"/>
      <c r="B9320" s="40"/>
      <c r="C9320" s="40"/>
      <c r="D9320" s="12"/>
      <c r="E9320" s="42"/>
      <c r="F9320" s="42"/>
      <c r="G9320" s="42"/>
      <c r="H9320" s="43"/>
      <c r="I9320" s="12"/>
      <c r="J9320" s="43"/>
      <c r="K9320" s="43"/>
      <c r="L9320" s="197"/>
      <c r="M9320" s="45" t="str">
        <f t="shared" si="424"/>
        <v/>
      </c>
      <c r="N9320" s="46" t="str">
        <f t="shared" si="425"/>
        <v/>
      </c>
      <c r="O9320" s="47"/>
      <c r="P9320" s="48"/>
      <c r="Q9320" s="41"/>
      <c r="R9320" s="12"/>
      <c r="S9320" s="43"/>
      <c r="T9320" s="49"/>
      <c r="U9320" s="50"/>
      <c r="V9320" s="50"/>
      <c r="W9320" s="50"/>
      <c r="X9320" s="50"/>
      <c r="Y9320" s="42"/>
      <c r="Z9320" s="42"/>
      <c r="AA9320" s="242"/>
      <c r="AB9320" s="42"/>
      <c r="AC9320" s="49"/>
      <c r="AD9320" s="43"/>
      <c r="AE9320" s="43"/>
      <c r="AF9320" s="42"/>
    </row>
    <row r="9321" spans="1:32" x14ac:dyDescent="0.2">
      <c r="A9321" s="42"/>
      <c r="B9321" s="40"/>
      <c r="C9321" s="40"/>
      <c r="D9321" s="12"/>
      <c r="E9321" s="42"/>
      <c r="F9321" s="42"/>
      <c r="G9321" s="42"/>
      <c r="H9321" s="43"/>
      <c r="I9321" s="12"/>
      <c r="J9321" s="43"/>
      <c r="K9321" s="43"/>
      <c r="L9321" s="197"/>
      <c r="M9321" s="45" t="str">
        <f t="shared" si="424"/>
        <v/>
      </c>
      <c r="N9321" s="46" t="str">
        <f t="shared" si="425"/>
        <v/>
      </c>
      <c r="O9321" s="47"/>
      <c r="P9321" s="48"/>
      <c r="Q9321" s="41"/>
      <c r="R9321" s="12"/>
      <c r="S9321" s="43"/>
      <c r="T9321" s="49"/>
      <c r="U9321" s="50"/>
      <c r="V9321" s="50"/>
      <c r="W9321" s="50"/>
      <c r="X9321" s="50"/>
      <c r="Y9321" s="42"/>
      <c r="Z9321" s="42"/>
      <c r="AA9321" s="242"/>
      <c r="AB9321" s="42"/>
      <c r="AC9321" s="49"/>
      <c r="AD9321" s="43"/>
      <c r="AE9321" s="43"/>
      <c r="AF9321" s="42"/>
    </row>
    <row r="9322" spans="1:32" x14ac:dyDescent="0.2">
      <c r="A9322" s="42"/>
      <c r="B9322" s="40"/>
      <c r="C9322" s="40"/>
      <c r="D9322" s="12"/>
      <c r="E9322" s="42"/>
      <c r="F9322" s="42"/>
      <c r="G9322" s="42"/>
      <c r="H9322" s="43"/>
      <c r="I9322" s="12"/>
      <c r="J9322" s="43"/>
      <c r="K9322" s="43"/>
      <c r="L9322" s="197"/>
      <c r="M9322" s="45" t="str">
        <f t="shared" si="424"/>
        <v/>
      </c>
      <c r="N9322" s="46" t="str">
        <f t="shared" si="425"/>
        <v/>
      </c>
      <c r="O9322" s="47"/>
      <c r="P9322" s="48"/>
      <c r="Q9322" s="41"/>
      <c r="R9322" s="12"/>
      <c r="S9322" s="43"/>
      <c r="T9322" s="49"/>
      <c r="U9322" s="50"/>
      <c r="V9322" s="50"/>
      <c r="W9322" s="50"/>
      <c r="X9322" s="50"/>
      <c r="Y9322" s="42"/>
      <c r="Z9322" s="42"/>
      <c r="AA9322" s="242"/>
      <c r="AB9322" s="42"/>
      <c r="AC9322" s="49"/>
      <c r="AD9322" s="43"/>
      <c r="AE9322" s="43"/>
      <c r="AF9322" s="42"/>
    </row>
    <row r="9323" spans="1:32" x14ac:dyDescent="0.2">
      <c r="A9323" s="42"/>
      <c r="B9323" s="40"/>
      <c r="C9323" s="40"/>
      <c r="D9323" s="12"/>
      <c r="E9323" s="42"/>
      <c r="F9323" s="42"/>
      <c r="G9323" s="42"/>
      <c r="H9323" s="43"/>
      <c r="I9323" s="12"/>
      <c r="J9323" s="43"/>
      <c r="K9323" s="43"/>
      <c r="L9323" s="197"/>
      <c r="M9323" s="45" t="str">
        <f t="shared" si="424"/>
        <v/>
      </c>
      <c r="N9323" s="46" t="str">
        <f t="shared" si="425"/>
        <v/>
      </c>
      <c r="O9323" s="47"/>
      <c r="P9323" s="48"/>
      <c r="Q9323" s="41"/>
      <c r="R9323" s="12"/>
      <c r="S9323" s="43"/>
      <c r="T9323" s="49"/>
      <c r="U9323" s="50"/>
      <c r="V9323" s="50"/>
      <c r="W9323" s="50"/>
      <c r="X9323" s="50"/>
      <c r="Y9323" s="42"/>
      <c r="Z9323" s="42"/>
      <c r="AA9323" s="242"/>
      <c r="AB9323" s="42"/>
      <c r="AC9323" s="49"/>
      <c r="AD9323" s="43"/>
      <c r="AE9323" s="43"/>
      <c r="AF9323" s="42"/>
    </row>
    <row r="9324" spans="1:32" x14ac:dyDescent="0.2">
      <c r="A9324" s="42"/>
      <c r="B9324" s="40"/>
      <c r="C9324" s="40"/>
      <c r="D9324" s="12"/>
      <c r="E9324" s="42"/>
      <c r="F9324" s="42"/>
      <c r="G9324" s="42"/>
      <c r="H9324" s="43"/>
      <c r="I9324" s="12"/>
      <c r="J9324" s="43"/>
      <c r="K9324" s="43"/>
      <c r="L9324" s="197"/>
      <c r="M9324" s="45" t="str">
        <f t="shared" si="424"/>
        <v/>
      </c>
      <c r="N9324" s="46" t="str">
        <f t="shared" si="425"/>
        <v/>
      </c>
      <c r="O9324" s="47"/>
      <c r="P9324" s="48"/>
      <c r="Q9324" s="41"/>
      <c r="R9324" s="12"/>
      <c r="S9324" s="43"/>
      <c r="T9324" s="49"/>
      <c r="U9324" s="50"/>
      <c r="V9324" s="50"/>
      <c r="W9324" s="50"/>
      <c r="X9324" s="50"/>
      <c r="Y9324" s="42"/>
      <c r="Z9324" s="42"/>
      <c r="AA9324" s="242"/>
      <c r="AB9324" s="42"/>
      <c r="AC9324" s="49"/>
      <c r="AD9324" s="43"/>
      <c r="AE9324" s="43"/>
      <c r="AF9324" s="42"/>
    </row>
    <row r="9325" spans="1:32" x14ac:dyDescent="0.2">
      <c r="A9325" s="42"/>
      <c r="B9325" s="40"/>
      <c r="C9325" s="40"/>
      <c r="D9325" s="12"/>
      <c r="E9325" s="42"/>
      <c r="F9325" s="42"/>
      <c r="G9325" s="42"/>
      <c r="H9325" s="43"/>
      <c r="I9325" s="12"/>
      <c r="J9325" s="43"/>
      <c r="K9325" s="43"/>
      <c r="L9325" s="197"/>
      <c r="M9325" s="45" t="str">
        <f t="shared" si="424"/>
        <v/>
      </c>
      <c r="N9325" s="46" t="str">
        <f t="shared" si="425"/>
        <v/>
      </c>
      <c r="O9325" s="47"/>
      <c r="P9325" s="48"/>
      <c r="Q9325" s="41"/>
      <c r="R9325" s="12"/>
      <c r="S9325" s="43"/>
      <c r="T9325" s="49"/>
      <c r="U9325" s="50"/>
      <c r="V9325" s="50"/>
      <c r="W9325" s="50"/>
      <c r="X9325" s="50"/>
      <c r="Y9325" s="42"/>
      <c r="Z9325" s="42"/>
      <c r="AA9325" s="242"/>
      <c r="AB9325" s="42"/>
      <c r="AC9325" s="49"/>
      <c r="AD9325" s="43"/>
      <c r="AE9325" s="43"/>
      <c r="AF9325" s="42"/>
    </row>
    <row r="9326" spans="1:32" x14ac:dyDescent="0.2">
      <c r="A9326" s="42"/>
      <c r="B9326" s="40"/>
      <c r="C9326" s="40"/>
      <c r="D9326" s="12"/>
      <c r="E9326" s="42"/>
      <c r="F9326" s="42"/>
      <c r="G9326" s="42"/>
      <c r="H9326" s="43"/>
      <c r="I9326" s="12"/>
      <c r="J9326" s="43"/>
      <c r="K9326" s="43"/>
      <c r="L9326" s="197"/>
      <c r="M9326" s="45" t="str">
        <f t="shared" si="424"/>
        <v/>
      </c>
      <c r="N9326" s="46" t="str">
        <f t="shared" si="425"/>
        <v/>
      </c>
      <c r="O9326" s="47"/>
      <c r="P9326" s="48"/>
      <c r="Q9326" s="41"/>
      <c r="R9326" s="12"/>
      <c r="S9326" s="43"/>
      <c r="T9326" s="49"/>
      <c r="U9326" s="50"/>
      <c r="V9326" s="50"/>
      <c r="W9326" s="50"/>
      <c r="X9326" s="50"/>
      <c r="Y9326" s="42"/>
      <c r="Z9326" s="42"/>
      <c r="AA9326" s="242"/>
      <c r="AB9326" s="42"/>
      <c r="AC9326" s="49"/>
      <c r="AD9326" s="43"/>
      <c r="AE9326" s="43"/>
      <c r="AF9326" s="42"/>
    </row>
    <row r="9327" spans="1:32" x14ac:dyDescent="0.2">
      <c r="A9327" s="42"/>
      <c r="B9327" s="40"/>
      <c r="C9327" s="40"/>
      <c r="D9327" s="12"/>
      <c r="E9327" s="42"/>
      <c r="F9327" s="42"/>
      <c r="G9327" s="42"/>
      <c r="H9327" s="43"/>
      <c r="I9327" s="12"/>
      <c r="J9327" s="43"/>
      <c r="K9327" s="43"/>
      <c r="L9327" s="197"/>
      <c r="M9327" s="45" t="str">
        <f t="shared" si="424"/>
        <v/>
      </c>
      <c r="N9327" s="46" t="str">
        <f t="shared" si="425"/>
        <v/>
      </c>
      <c r="O9327" s="47"/>
      <c r="P9327" s="48"/>
      <c r="Q9327" s="41"/>
      <c r="R9327" s="12"/>
      <c r="S9327" s="43"/>
      <c r="T9327" s="49"/>
      <c r="U9327" s="50"/>
      <c r="V9327" s="50"/>
      <c r="W9327" s="50"/>
      <c r="X9327" s="50"/>
      <c r="Y9327" s="42"/>
      <c r="Z9327" s="42"/>
      <c r="AA9327" s="242"/>
      <c r="AB9327" s="42"/>
      <c r="AC9327" s="49"/>
      <c r="AD9327" s="43"/>
      <c r="AE9327" s="43"/>
      <c r="AF9327" s="42"/>
    </row>
    <row r="9328" spans="1:32" x14ac:dyDescent="0.2">
      <c r="A9328" s="42"/>
      <c r="B9328" s="40"/>
      <c r="C9328" s="40"/>
      <c r="D9328" s="12"/>
      <c r="E9328" s="42"/>
      <c r="F9328" s="42"/>
      <c r="G9328" s="42"/>
      <c r="H9328" s="43"/>
      <c r="I9328" s="12"/>
      <c r="J9328" s="43"/>
      <c r="K9328" s="43"/>
      <c r="L9328" s="197"/>
      <c r="M9328" s="45" t="str">
        <f t="shared" si="424"/>
        <v/>
      </c>
      <c r="N9328" s="46" t="str">
        <f t="shared" si="425"/>
        <v/>
      </c>
      <c r="O9328" s="47"/>
      <c r="P9328" s="48"/>
      <c r="Q9328" s="41"/>
      <c r="R9328" s="12"/>
      <c r="S9328" s="43"/>
      <c r="T9328" s="49"/>
      <c r="U9328" s="50"/>
      <c r="V9328" s="50"/>
      <c r="W9328" s="50"/>
      <c r="X9328" s="50"/>
      <c r="Y9328" s="42"/>
      <c r="Z9328" s="42"/>
      <c r="AA9328" s="242"/>
      <c r="AB9328" s="42"/>
      <c r="AC9328" s="49"/>
      <c r="AD9328" s="43"/>
      <c r="AE9328" s="43"/>
      <c r="AF9328" s="42"/>
    </row>
    <row r="9329" spans="1:32" x14ac:dyDescent="0.2">
      <c r="A9329" s="42"/>
      <c r="B9329" s="40"/>
      <c r="C9329" s="40"/>
      <c r="D9329" s="12"/>
      <c r="E9329" s="42"/>
      <c r="F9329" s="42"/>
      <c r="G9329" s="42"/>
      <c r="H9329" s="43"/>
      <c r="I9329" s="12"/>
      <c r="J9329" s="43"/>
      <c r="K9329" s="43"/>
      <c r="L9329" s="197"/>
      <c r="M9329" s="45" t="str">
        <f t="shared" si="424"/>
        <v/>
      </c>
      <c r="N9329" s="46" t="str">
        <f t="shared" si="425"/>
        <v/>
      </c>
      <c r="O9329" s="47"/>
      <c r="P9329" s="48"/>
      <c r="Q9329" s="41"/>
      <c r="R9329" s="12"/>
      <c r="S9329" s="43"/>
      <c r="T9329" s="49"/>
      <c r="U9329" s="50"/>
      <c r="V9329" s="50"/>
      <c r="W9329" s="50"/>
      <c r="X9329" s="50"/>
      <c r="Y9329" s="42"/>
      <c r="Z9329" s="42"/>
      <c r="AA9329" s="242"/>
      <c r="AB9329" s="42"/>
      <c r="AC9329" s="49"/>
      <c r="AD9329" s="43"/>
      <c r="AE9329" s="43"/>
      <c r="AF9329" s="42"/>
    </row>
    <row r="9330" spans="1:32" x14ac:dyDescent="0.2">
      <c r="A9330" s="42"/>
      <c r="B9330" s="40"/>
      <c r="C9330" s="40"/>
      <c r="D9330" s="12"/>
      <c r="E9330" s="42"/>
      <c r="F9330" s="42"/>
      <c r="G9330" s="42"/>
      <c r="H9330" s="43"/>
      <c r="I9330" s="12"/>
      <c r="J9330" s="43"/>
      <c r="K9330" s="43"/>
      <c r="L9330" s="197"/>
      <c r="M9330" s="45" t="str">
        <f t="shared" si="424"/>
        <v/>
      </c>
      <c r="N9330" s="46" t="str">
        <f t="shared" si="425"/>
        <v/>
      </c>
      <c r="O9330" s="47"/>
      <c r="P9330" s="48"/>
      <c r="Q9330" s="41"/>
      <c r="R9330" s="12"/>
      <c r="S9330" s="43"/>
      <c r="T9330" s="49"/>
      <c r="U9330" s="50"/>
      <c r="V9330" s="50"/>
      <c r="W9330" s="50"/>
      <c r="X9330" s="50"/>
      <c r="Y9330" s="42"/>
      <c r="Z9330" s="42"/>
      <c r="AA9330" s="242"/>
      <c r="AB9330" s="42"/>
      <c r="AC9330" s="49"/>
      <c r="AD9330" s="43"/>
      <c r="AE9330" s="43"/>
      <c r="AF9330" s="42"/>
    </row>
    <row r="9331" spans="1:32" x14ac:dyDescent="0.2">
      <c r="A9331" s="42"/>
      <c r="B9331" s="40"/>
      <c r="C9331" s="40"/>
      <c r="D9331" s="12"/>
      <c r="E9331" s="42"/>
      <c r="F9331" s="42"/>
      <c r="G9331" s="42"/>
      <c r="H9331" s="43"/>
      <c r="I9331" s="12"/>
      <c r="J9331" s="43"/>
      <c r="K9331" s="43"/>
      <c r="L9331" s="197"/>
      <c r="M9331" s="45" t="str">
        <f t="shared" si="424"/>
        <v/>
      </c>
      <c r="N9331" s="46" t="str">
        <f t="shared" si="425"/>
        <v/>
      </c>
      <c r="O9331" s="47"/>
      <c r="P9331" s="48"/>
      <c r="Q9331" s="41"/>
      <c r="R9331" s="12"/>
      <c r="S9331" s="43"/>
      <c r="T9331" s="49"/>
      <c r="U9331" s="50"/>
      <c r="V9331" s="50"/>
      <c r="W9331" s="50"/>
      <c r="X9331" s="50"/>
      <c r="Y9331" s="42"/>
      <c r="Z9331" s="42"/>
      <c r="AA9331" s="242"/>
      <c r="AB9331" s="42"/>
      <c r="AC9331" s="49"/>
      <c r="AD9331" s="43"/>
      <c r="AE9331" s="43"/>
      <c r="AF9331" s="42"/>
    </row>
    <row r="9332" spans="1:32" x14ac:dyDescent="0.2">
      <c r="A9332" s="42"/>
      <c r="B9332" s="40"/>
      <c r="C9332" s="40"/>
      <c r="D9332" s="12"/>
      <c r="E9332" s="42"/>
      <c r="F9332" s="42"/>
      <c r="G9332" s="42"/>
      <c r="H9332" s="43"/>
      <c r="I9332" s="12"/>
      <c r="J9332" s="43"/>
      <c r="K9332" s="43"/>
      <c r="L9332" s="197"/>
      <c r="M9332" s="45" t="str">
        <f t="shared" si="424"/>
        <v/>
      </c>
      <c r="N9332" s="46" t="str">
        <f t="shared" si="425"/>
        <v/>
      </c>
      <c r="O9332" s="47"/>
      <c r="P9332" s="48"/>
      <c r="Q9332" s="41"/>
      <c r="R9332" s="12"/>
      <c r="S9332" s="43"/>
      <c r="T9332" s="49"/>
      <c r="U9332" s="50"/>
      <c r="V9332" s="50"/>
      <c r="W9332" s="50"/>
      <c r="X9332" s="50"/>
      <c r="Y9332" s="42"/>
      <c r="Z9332" s="42"/>
      <c r="AA9332" s="242"/>
      <c r="AB9332" s="42"/>
      <c r="AC9332" s="49"/>
      <c r="AD9332" s="43"/>
      <c r="AE9332" s="43"/>
      <c r="AF9332" s="42"/>
    </row>
    <row r="9333" spans="1:32" x14ac:dyDescent="0.2">
      <c r="A9333" s="42"/>
      <c r="B9333" s="40"/>
      <c r="C9333" s="40"/>
      <c r="D9333" s="12"/>
      <c r="E9333" s="42"/>
      <c r="F9333" s="42"/>
      <c r="G9333" s="42"/>
      <c r="H9333" s="43"/>
      <c r="I9333" s="12"/>
      <c r="J9333" s="43"/>
      <c r="K9333" s="43"/>
      <c r="L9333" s="197"/>
      <c r="M9333" s="45" t="str">
        <f t="shared" si="424"/>
        <v/>
      </c>
      <c r="N9333" s="46" t="str">
        <f t="shared" si="425"/>
        <v/>
      </c>
      <c r="O9333" s="47"/>
      <c r="P9333" s="48"/>
      <c r="Q9333" s="41"/>
      <c r="R9333" s="12"/>
      <c r="S9333" s="43"/>
      <c r="T9333" s="49"/>
      <c r="U9333" s="50"/>
      <c r="V9333" s="50"/>
      <c r="W9333" s="50"/>
      <c r="X9333" s="50"/>
      <c r="Y9333" s="42"/>
      <c r="Z9333" s="42"/>
      <c r="AA9333" s="242"/>
      <c r="AB9333" s="42"/>
      <c r="AC9333" s="49"/>
      <c r="AD9333" s="43"/>
      <c r="AE9333" s="43"/>
      <c r="AF9333" s="42"/>
    </row>
    <row r="9334" spans="1:32" x14ac:dyDescent="0.2">
      <c r="A9334" s="42"/>
      <c r="B9334" s="40"/>
      <c r="C9334" s="40"/>
      <c r="D9334" s="12"/>
      <c r="E9334" s="42"/>
      <c r="F9334" s="42"/>
      <c r="G9334" s="42"/>
      <c r="H9334" s="43"/>
      <c r="I9334" s="12"/>
      <c r="J9334" s="43"/>
      <c r="K9334" s="43"/>
      <c r="L9334" s="197"/>
      <c r="M9334" s="45" t="str">
        <f t="shared" si="424"/>
        <v/>
      </c>
      <c r="N9334" s="46" t="str">
        <f t="shared" si="425"/>
        <v/>
      </c>
      <c r="O9334" s="47"/>
      <c r="P9334" s="48"/>
      <c r="Q9334" s="41"/>
      <c r="R9334" s="12"/>
      <c r="S9334" s="43"/>
      <c r="T9334" s="49"/>
      <c r="U9334" s="50"/>
      <c r="V9334" s="50"/>
      <c r="W9334" s="50"/>
      <c r="X9334" s="50"/>
      <c r="Y9334" s="42"/>
      <c r="Z9334" s="42"/>
      <c r="AA9334" s="242"/>
      <c r="AB9334" s="42"/>
      <c r="AC9334" s="49"/>
      <c r="AD9334" s="43"/>
      <c r="AE9334" s="43"/>
      <c r="AF9334" s="42"/>
    </row>
    <row r="9335" spans="1:32" x14ac:dyDescent="0.2">
      <c r="A9335" s="42"/>
      <c r="B9335" s="40"/>
      <c r="C9335" s="40"/>
      <c r="D9335" s="12"/>
      <c r="E9335" s="42"/>
      <c r="F9335" s="42"/>
      <c r="G9335" s="42"/>
      <c r="H9335" s="43"/>
      <c r="I9335" s="12"/>
      <c r="J9335" s="43"/>
      <c r="K9335" s="43"/>
      <c r="L9335" s="197"/>
      <c r="M9335" s="45" t="str">
        <f t="shared" ref="M9335:M9398" si="426">IF($L9335="","",IF((today-$L9335)&lt;14,(today-$L9335)&amp;" days",IF(((today-$L9335)/7)&lt;16.5,TRUNC(((today-$L9335)/7))&amp;" wks",IF(((today-$L9335)/28)&lt;18.5,TRUNC(((today-$L9335)/28))&amp;" mos",IF(((today-$L9335)/28)&gt;18.5,ROUND(((today-$L9335)/365),1)&amp;" yrs")))))</f>
        <v/>
      </c>
      <c r="N9335" s="46" t="str">
        <f t="shared" si="425"/>
        <v/>
      </c>
      <c r="O9335" s="47"/>
      <c r="P9335" s="48"/>
      <c r="Q9335" s="41"/>
      <c r="R9335" s="12"/>
      <c r="S9335" s="43"/>
      <c r="T9335" s="49"/>
      <c r="U9335" s="50"/>
      <c r="V9335" s="50"/>
      <c r="W9335" s="50"/>
      <c r="X9335" s="50"/>
      <c r="Y9335" s="42"/>
      <c r="Z9335" s="42"/>
      <c r="AA9335" s="242"/>
      <c r="AB9335" s="42"/>
      <c r="AC9335" s="49"/>
      <c r="AD9335" s="43"/>
      <c r="AE9335" s="43"/>
      <c r="AF9335" s="42"/>
    </row>
    <row r="9336" spans="1:32" x14ac:dyDescent="0.2">
      <c r="A9336" s="42"/>
      <c r="B9336" s="40"/>
      <c r="C9336" s="40"/>
      <c r="D9336" s="12"/>
      <c r="E9336" s="42"/>
      <c r="F9336" s="42"/>
      <c r="G9336" s="42"/>
      <c r="H9336" s="43"/>
      <c r="I9336" s="12"/>
      <c r="J9336" s="43"/>
      <c r="K9336" s="43"/>
      <c r="L9336" s="197"/>
      <c r="M9336" s="45" t="str">
        <f t="shared" si="426"/>
        <v/>
      </c>
      <c r="N9336" s="46" t="str">
        <f t="shared" si="425"/>
        <v/>
      </c>
      <c r="O9336" s="47"/>
      <c r="P9336" s="48"/>
      <c r="Q9336" s="41"/>
      <c r="R9336" s="12"/>
      <c r="S9336" s="43"/>
      <c r="T9336" s="49"/>
      <c r="U9336" s="50"/>
      <c r="V9336" s="50"/>
      <c r="W9336" s="50"/>
      <c r="X9336" s="50"/>
      <c r="Y9336" s="42"/>
      <c r="Z9336" s="42"/>
      <c r="AA9336" s="242"/>
      <c r="AB9336" s="42"/>
      <c r="AC9336" s="49"/>
      <c r="AD9336" s="43"/>
      <c r="AE9336" s="43"/>
      <c r="AF9336" s="42"/>
    </row>
    <row r="9337" spans="1:32" x14ac:dyDescent="0.2">
      <c r="A9337" s="42"/>
      <c r="B9337" s="40"/>
      <c r="C9337" s="40"/>
      <c r="D9337" s="12"/>
      <c r="E9337" s="42"/>
      <c r="F9337" s="42"/>
      <c r="G9337" s="42"/>
      <c r="H9337" s="43"/>
      <c r="I9337" s="12"/>
      <c r="J9337" s="43"/>
      <c r="K9337" s="43"/>
      <c r="L9337" s="197"/>
      <c r="M9337" s="45" t="str">
        <f t="shared" si="426"/>
        <v/>
      </c>
      <c r="N9337" s="46" t="str">
        <f t="shared" si="425"/>
        <v/>
      </c>
      <c r="O9337" s="47"/>
      <c r="P9337" s="48"/>
      <c r="Q9337" s="41"/>
      <c r="R9337" s="12"/>
      <c r="S9337" s="43"/>
      <c r="T9337" s="49"/>
      <c r="U9337" s="50"/>
      <c r="V9337" s="50"/>
      <c r="W9337" s="50"/>
      <c r="X9337" s="50"/>
      <c r="Y9337" s="42"/>
      <c r="Z9337" s="42"/>
      <c r="AA9337" s="242"/>
      <c r="AB9337" s="42"/>
      <c r="AC9337" s="49"/>
      <c r="AD9337" s="43"/>
      <c r="AE9337" s="43"/>
      <c r="AF9337" s="42"/>
    </row>
    <row r="9338" spans="1:32" x14ac:dyDescent="0.2">
      <c r="A9338" s="42"/>
      <c r="B9338" s="40"/>
      <c r="C9338" s="40"/>
      <c r="D9338" s="12"/>
      <c r="E9338" s="42"/>
      <c r="F9338" s="42"/>
      <c r="G9338" s="42"/>
      <c r="H9338" s="43"/>
      <c r="I9338" s="12"/>
      <c r="J9338" s="43"/>
      <c r="K9338" s="43"/>
      <c r="L9338" s="197"/>
      <c r="M9338" s="45" t="str">
        <f t="shared" si="426"/>
        <v/>
      </c>
      <c r="N9338" s="46" t="str">
        <f t="shared" si="425"/>
        <v/>
      </c>
      <c r="O9338" s="47"/>
      <c r="P9338" s="48"/>
      <c r="Q9338" s="41"/>
      <c r="R9338" s="12"/>
      <c r="S9338" s="43"/>
      <c r="T9338" s="49"/>
      <c r="U9338" s="50"/>
      <c r="V9338" s="50"/>
      <c r="W9338" s="50"/>
      <c r="X9338" s="50"/>
      <c r="Y9338" s="42"/>
      <c r="Z9338" s="42"/>
      <c r="AA9338" s="242"/>
      <c r="AB9338" s="42"/>
      <c r="AC9338" s="49"/>
      <c r="AD9338" s="43"/>
      <c r="AE9338" s="43"/>
      <c r="AF9338" s="42"/>
    </row>
    <row r="9339" spans="1:32" x14ac:dyDescent="0.2">
      <c r="A9339" s="42"/>
      <c r="B9339" s="40"/>
      <c r="C9339" s="40"/>
      <c r="D9339" s="12"/>
      <c r="E9339" s="42"/>
      <c r="F9339" s="42"/>
      <c r="G9339" s="42"/>
      <c r="H9339" s="43"/>
      <c r="I9339" s="12"/>
      <c r="J9339" s="43"/>
      <c r="K9339" s="43"/>
      <c r="L9339" s="197"/>
      <c r="M9339" s="45" t="str">
        <f t="shared" si="426"/>
        <v/>
      </c>
      <c r="N9339" s="46" t="str">
        <f t="shared" si="425"/>
        <v/>
      </c>
      <c r="O9339" s="47"/>
      <c r="P9339" s="48"/>
      <c r="Q9339" s="41"/>
      <c r="R9339" s="12"/>
      <c r="S9339" s="43"/>
      <c r="T9339" s="49"/>
      <c r="U9339" s="50"/>
      <c r="V9339" s="50"/>
      <c r="W9339" s="50"/>
      <c r="X9339" s="50"/>
      <c r="Y9339" s="42"/>
      <c r="Z9339" s="42"/>
      <c r="AA9339" s="242"/>
      <c r="AB9339" s="42"/>
      <c r="AC9339" s="49"/>
      <c r="AD9339" s="43"/>
      <c r="AE9339" s="43"/>
      <c r="AF9339" s="42"/>
    </row>
    <row r="9340" spans="1:32" x14ac:dyDescent="0.2">
      <c r="A9340" s="42"/>
      <c r="B9340" s="40"/>
      <c r="C9340" s="40"/>
      <c r="D9340" s="12"/>
      <c r="E9340" s="42"/>
      <c r="F9340" s="42"/>
      <c r="G9340" s="42"/>
      <c r="H9340" s="43"/>
      <c r="I9340" s="12"/>
      <c r="J9340" s="43"/>
      <c r="K9340" s="43"/>
      <c r="L9340" s="197"/>
      <c r="M9340" s="45" t="str">
        <f t="shared" si="426"/>
        <v/>
      </c>
      <c r="N9340" s="46" t="str">
        <f t="shared" si="425"/>
        <v/>
      </c>
      <c r="O9340" s="47"/>
      <c r="P9340" s="48"/>
      <c r="Q9340" s="41"/>
      <c r="R9340" s="12"/>
      <c r="S9340" s="43"/>
      <c r="T9340" s="49"/>
      <c r="U9340" s="50"/>
      <c r="V9340" s="50"/>
      <c r="W9340" s="50"/>
      <c r="X9340" s="50"/>
      <c r="Y9340" s="42"/>
      <c r="Z9340" s="42"/>
      <c r="AA9340" s="242"/>
      <c r="AB9340" s="42"/>
      <c r="AC9340" s="49"/>
      <c r="AD9340" s="43"/>
      <c r="AE9340" s="43"/>
      <c r="AF9340" s="42"/>
    </row>
    <row r="9341" spans="1:32" x14ac:dyDescent="0.2">
      <c r="A9341" s="42"/>
      <c r="B9341" s="40"/>
      <c r="C9341" s="40"/>
      <c r="D9341" s="12"/>
      <c r="E9341" s="42"/>
      <c r="F9341" s="42"/>
      <c r="G9341" s="42"/>
      <c r="H9341" s="43"/>
      <c r="I9341" s="12"/>
      <c r="J9341" s="43"/>
      <c r="K9341" s="43"/>
      <c r="L9341" s="197"/>
      <c r="M9341" s="45" t="str">
        <f t="shared" si="426"/>
        <v/>
      </c>
      <c r="N9341" s="46" t="str">
        <f t="shared" si="425"/>
        <v/>
      </c>
      <c r="O9341" s="47"/>
      <c r="P9341" s="48"/>
      <c r="Q9341" s="41"/>
      <c r="R9341" s="12"/>
      <c r="S9341" s="43"/>
      <c r="T9341" s="49"/>
      <c r="U9341" s="50"/>
      <c r="V9341" s="50"/>
      <c r="W9341" s="50"/>
      <c r="X9341" s="50"/>
      <c r="Y9341" s="42"/>
      <c r="Z9341" s="42"/>
      <c r="AA9341" s="242"/>
      <c r="AB9341" s="42"/>
      <c r="AC9341" s="49"/>
      <c r="AD9341" s="43"/>
      <c r="AE9341" s="43"/>
      <c r="AF9341" s="42"/>
    </row>
    <row r="9342" spans="1:32" x14ac:dyDescent="0.2">
      <c r="A9342" s="42"/>
      <c r="B9342" s="40"/>
      <c r="C9342" s="40"/>
      <c r="D9342" s="12"/>
      <c r="E9342" s="42"/>
      <c r="F9342" s="42"/>
      <c r="G9342" s="42"/>
      <c r="H9342" s="43"/>
      <c r="I9342" s="12"/>
      <c r="J9342" s="43"/>
      <c r="K9342" s="43"/>
      <c r="L9342" s="197"/>
      <c r="M9342" s="45" t="str">
        <f t="shared" si="426"/>
        <v/>
      </c>
      <c r="N9342" s="46" t="str">
        <f t="shared" si="425"/>
        <v/>
      </c>
      <c r="O9342" s="47"/>
      <c r="P9342" s="48"/>
      <c r="Q9342" s="41"/>
      <c r="R9342" s="12"/>
      <c r="S9342" s="43"/>
      <c r="T9342" s="49"/>
      <c r="U9342" s="50"/>
      <c r="V9342" s="50"/>
      <c r="W9342" s="50"/>
      <c r="X9342" s="50"/>
      <c r="Y9342" s="42"/>
      <c r="Z9342" s="42"/>
      <c r="AA9342" s="242"/>
      <c r="AB9342" s="42"/>
      <c r="AC9342" s="49"/>
      <c r="AD9342" s="43"/>
      <c r="AE9342" s="43"/>
      <c r="AF9342" s="42"/>
    </row>
    <row r="9343" spans="1:32" x14ac:dyDescent="0.2">
      <c r="A9343" s="42"/>
      <c r="B9343" s="40"/>
      <c r="C9343" s="40"/>
      <c r="D9343" s="12"/>
      <c r="E9343" s="42"/>
      <c r="F9343" s="42"/>
      <c r="G9343" s="42"/>
      <c r="H9343" s="43"/>
      <c r="I9343" s="12"/>
      <c r="J9343" s="43"/>
      <c r="K9343" s="43"/>
      <c r="L9343" s="197"/>
      <c r="M9343" s="45" t="str">
        <f t="shared" si="426"/>
        <v/>
      </c>
      <c r="N9343" s="46" t="str">
        <f t="shared" si="425"/>
        <v/>
      </c>
      <c r="O9343" s="47"/>
      <c r="P9343" s="48"/>
      <c r="Q9343" s="41"/>
      <c r="R9343" s="12"/>
      <c r="S9343" s="43"/>
      <c r="T9343" s="49"/>
      <c r="U9343" s="50"/>
      <c r="V9343" s="50"/>
      <c r="W9343" s="50"/>
      <c r="X9343" s="50"/>
      <c r="Y9343" s="42"/>
      <c r="Z9343" s="42"/>
      <c r="AA9343" s="242"/>
      <c r="AB9343" s="42"/>
      <c r="AC9343" s="49"/>
      <c r="AD9343" s="43"/>
      <c r="AE9343" s="43"/>
      <c r="AF9343" s="42"/>
    </row>
    <row r="9344" spans="1:32" x14ac:dyDescent="0.2">
      <c r="A9344" s="42"/>
      <c r="B9344" s="40"/>
      <c r="C9344" s="40"/>
      <c r="D9344" s="12"/>
      <c r="E9344" s="42"/>
      <c r="F9344" s="42"/>
      <c r="G9344" s="42"/>
      <c r="H9344" s="43"/>
      <c r="I9344" s="12"/>
      <c r="J9344" s="43"/>
      <c r="K9344" s="43"/>
      <c r="L9344" s="197"/>
      <c r="M9344" s="45" t="str">
        <f t="shared" si="426"/>
        <v/>
      </c>
      <c r="N9344" s="46" t="str">
        <f t="shared" si="425"/>
        <v/>
      </c>
      <c r="O9344" s="47"/>
      <c r="P9344" s="48"/>
      <c r="Q9344" s="41"/>
      <c r="R9344" s="12"/>
      <c r="S9344" s="43"/>
      <c r="T9344" s="49"/>
      <c r="U9344" s="50"/>
      <c r="V9344" s="50"/>
      <c r="W9344" s="50"/>
      <c r="X9344" s="50"/>
      <c r="Y9344" s="42"/>
      <c r="Z9344" s="42"/>
      <c r="AA9344" s="242"/>
      <c r="AB9344" s="42"/>
      <c r="AC9344" s="49"/>
      <c r="AD9344" s="43"/>
      <c r="AE9344" s="43"/>
      <c r="AF9344" s="42"/>
    </row>
    <row r="9345" spans="1:32" x14ac:dyDescent="0.2">
      <c r="A9345" s="42"/>
      <c r="B9345" s="40"/>
      <c r="C9345" s="40"/>
      <c r="D9345" s="12"/>
      <c r="E9345" s="42"/>
      <c r="F9345" s="42"/>
      <c r="G9345" s="42"/>
      <c r="H9345" s="43"/>
      <c r="I9345" s="12"/>
      <c r="J9345" s="43"/>
      <c r="K9345" s="43"/>
      <c r="L9345" s="197"/>
      <c r="M9345" s="45" t="str">
        <f t="shared" si="426"/>
        <v/>
      </c>
      <c r="N9345" s="46" t="str">
        <f t="shared" si="425"/>
        <v/>
      </c>
      <c r="O9345" s="47"/>
      <c r="P9345" s="48"/>
      <c r="Q9345" s="41"/>
      <c r="R9345" s="12"/>
      <c r="S9345" s="43"/>
      <c r="T9345" s="49"/>
      <c r="U9345" s="50"/>
      <c r="V9345" s="50"/>
      <c r="W9345" s="50"/>
      <c r="X9345" s="50"/>
      <c r="Y9345" s="42"/>
      <c r="Z9345" s="42"/>
      <c r="AA9345" s="242"/>
      <c r="AB9345" s="42"/>
      <c r="AC9345" s="49"/>
      <c r="AD9345" s="43"/>
      <c r="AE9345" s="43"/>
      <c r="AF9345" s="42"/>
    </row>
    <row r="9346" spans="1:32" x14ac:dyDescent="0.2">
      <c r="A9346" s="42"/>
      <c r="B9346" s="40"/>
      <c r="C9346" s="40"/>
      <c r="D9346" s="12"/>
      <c r="E9346" s="42"/>
      <c r="F9346" s="42"/>
      <c r="G9346" s="42"/>
      <c r="H9346" s="43"/>
      <c r="I9346" s="12"/>
      <c r="J9346" s="43"/>
      <c r="K9346" s="43"/>
      <c r="L9346" s="197"/>
      <c r="M9346" s="45" t="str">
        <f t="shared" si="426"/>
        <v/>
      </c>
      <c r="N9346" s="46" t="str">
        <f t="shared" si="425"/>
        <v/>
      </c>
      <c r="O9346" s="47"/>
      <c r="P9346" s="48"/>
      <c r="Q9346" s="41"/>
      <c r="R9346" s="12"/>
      <c r="S9346" s="43"/>
      <c r="T9346" s="49"/>
      <c r="U9346" s="50"/>
      <c r="V9346" s="50"/>
      <c r="W9346" s="50"/>
      <c r="X9346" s="50"/>
      <c r="Y9346" s="42"/>
      <c r="Z9346" s="42"/>
      <c r="AA9346" s="242"/>
      <c r="AB9346" s="42"/>
      <c r="AC9346" s="49"/>
      <c r="AD9346" s="43"/>
      <c r="AE9346" s="43"/>
      <c r="AF9346" s="42"/>
    </row>
    <row r="9347" spans="1:32" x14ac:dyDescent="0.2">
      <c r="A9347" s="42"/>
      <c r="B9347" s="40"/>
      <c r="C9347" s="40"/>
      <c r="D9347" s="12"/>
      <c r="E9347" s="42"/>
      <c r="F9347" s="42"/>
      <c r="G9347" s="42"/>
      <c r="H9347" s="43"/>
      <c r="I9347" s="12"/>
      <c r="J9347" s="43"/>
      <c r="K9347" s="43"/>
      <c r="L9347" s="197"/>
      <c r="M9347" s="45" t="str">
        <f t="shared" si="426"/>
        <v/>
      </c>
      <c r="N9347" s="46" t="str">
        <f t="shared" si="425"/>
        <v/>
      </c>
      <c r="O9347" s="47"/>
      <c r="P9347" s="48"/>
      <c r="Q9347" s="41"/>
      <c r="R9347" s="12"/>
      <c r="S9347" s="43"/>
      <c r="T9347" s="49"/>
      <c r="U9347" s="50"/>
      <c r="V9347" s="50"/>
      <c r="W9347" s="50"/>
      <c r="X9347" s="50"/>
      <c r="Y9347" s="42"/>
      <c r="Z9347" s="42"/>
      <c r="AA9347" s="242"/>
      <c r="AB9347" s="42"/>
      <c r="AC9347" s="49"/>
      <c r="AD9347" s="43"/>
      <c r="AE9347" s="43"/>
      <c r="AF9347" s="42"/>
    </row>
    <row r="9348" spans="1:32" x14ac:dyDescent="0.2">
      <c r="A9348" s="42"/>
      <c r="B9348" s="40"/>
      <c r="C9348" s="40"/>
      <c r="D9348" s="12"/>
      <c r="E9348" s="42"/>
      <c r="F9348" s="42"/>
      <c r="G9348" s="42"/>
      <c r="H9348" s="43"/>
      <c r="I9348" s="12"/>
      <c r="J9348" s="43"/>
      <c r="K9348" s="43"/>
      <c r="L9348" s="197"/>
      <c r="M9348" s="45" t="str">
        <f t="shared" si="426"/>
        <v/>
      </c>
      <c r="N9348" s="46" t="str">
        <f t="shared" si="425"/>
        <v/>
      </c>
      <c r="O9348" s="47"/>
      <c r="P9348" s="48"/>
      <c r="Q9348" s="41"/>
      <c r="R9348" s="12"/>
      <c r="S9348" s="43"/>
      <c r="T9348" s="49"/>
      <c r="U9348" s="50"/>
      <c r="V9348" s="50"/>
      <c r="W9348" s="50"/>
      <c r="X9348" s="50"/>
      <c r="Y9348" s="42"/>
      <c r="Z9348" s="42"/>
      <c r="AA9348" s="242"/>
      <c r="AB9348" s="42"/>
      <c r="AC9348" s="49"/>
      <c r="AD9348" s="43"/>
      <c r="AE9348" s="43"/>
      <c r="AF9348" s="42"/>
    </row>
    <row r="9349" spans="1:32" x14ac:dyDescent="0.2">
      <c r="A9349" s="42"/>
      <c r="B9349" s="40"/>
      <c r="C9349" s="40"/>
      <c r="D9349" s="12"/>
      <c r="E9349" s="42"/>
      <c r="F9349" s="42"/>
      <c r="G9349" s="42"/>
      <c r="H9349" s="43"/>
      <c r="I9349" s="12"/>
      <c r="J9349" s="43"/>
      <c r="K9349" s="43"/>
      <c r="L9349" s="197"/>
      <c r="M9349" s="45" t="str">
        <f t="shared" si="426"/>
        <v/>
      </c>
      <c r="N9349" s="46" t="str">
        <f t="shared" si="425"/>
        <v/>
      </c>
      <c r="O9349" s="47"/>
      <c r="P9349" s="48"/>
      <c r="Q9349" s="41"/>
      <c r="R9349" s="12"/>
      <c r="S9349" s="43"/>
      <c r="T9349" s="49"/>
      <c r="U9349" s="50"/>
      <c r="V9349" s="50"/>
      <c r="W9349" s="50"/>
      <c r="X9349" s="50"/>
      <c r="Y9349" s="42"/>
      <c r="Z9349" s="42"/>
      <c r="AA9349" s="242"/>
      <c r="AB9349" s="42"/>
      <c r="AC9349" s="49"/>
      <c r="AD9349" s="43"/>
      <c r="AE9349" s="43"/>
      <c r="AF9349" s="42"/>
    </row>
    <row r="9350" spans="1:32" x14ac:dyDescent="0.2">
      <c r="A9350" s="42"/>
      <c r="B9350" s="40"/>
      <c r="C9350" s="40"/>
      <c r="D9350" s="12"/>
      <c r="E9350" s="42"/>
      <c r="F9350" s="42"/>
      <c r="G9350" s="42"/>
      <c r="H9350" s="43"/>
      <c r="I9350" s="12"/>
      <c r="J9350" s="43"/>
      <c r="K9350" s="43"/>
      <c r="L9350" s="197"/>
      <c r="M9350" s="45" t="str">
        <f t="shared" si="426"/>
        <v/>
      </c>
      <c r="N9350" s="46" t="str">
        <f t="shared" si="425"/>
        <v/>
      </c>
      <c r="O9350" s="47"/>
      <c r="P9350" s="48"/>
      <c r="Q9350" s="41"/>
      <c r="R9350" s="12"/>
      <c r="S9350" s="43"/>
      <c r="T9350" s="49"/>
      <c r="U9350" s="50"/>
      <c r="V9350" s="50"/>
      <c r="W9350" s="50"/>
      <c r="X9350" s="50"/>
      <c r="Y9350" s="42"/>
      <c r="Z9350" s="42"/>
      <c r="AA9350" s="242"/>
      <c r="AB9350" s="42"/>
      <c r="AC9350" s="49"/>
      <c r="AD9350" s="43"/>
      <c r="AE9350" s="43"/>
      <c r="AF9350" s="42"/>
    </row>
    <row r="9351" spans="1:32" x14ac:dyDescent="0.2">
      <c r="A9351" s="42"/>
      <c r="B9351" s="40"/>
      <c r="C9351" s="40"/>
      <c r="D9351" s="12"/>
      <c r="E9351" s="42"/>
      <c r="F9351" s="42"/>
      <c r="G9351" s="42"/>
      <c r="H9351" s="43"/>
      <c r="I9351" s="12"/>
      <c r="J9351" s="43"/>
      <c r="K9351" s="43"/>
      <c r="L9351" s="197"/>
      <c r="M9351" s="45" t="str">
        <f t="shared" si="426"/>
        <v/>
      </c>
      <c r="N9351" s="46" t="str">
        <f t="shared" si="425"/>
        <v/>
      </c>
      <c r="O9351" s="47"/>
      <c r="P9351" s="48"/>
      <c r="Q9351" s="41"/>
      <c r="R9351" s="12"/>
      <c r="S9351" s="43"/>
      <c r="T9351" s="49"/>
      <c r="U9351" s="50"/>
      <c r="V9351" s="50"/>
      <c r="W9351" s="50"/>
      <c r="X9351" s="50"/>
      <c r="Y9351" s="42"/>
      <c r="Z9351" s="42"/>
      <c r="AA9351" s="242"/>
      <c r="AB9351" s="42"/>
      <c r="AC9351" s="49"/>
      <c r="AD9351" s="43"/>
      <c r="AE9351" s="43"/>
      <c r="AF9351" s="42"/>
    </row>
    <row r="9352" spans="1:32" x14ac:dyDescent="0.2">
      <c r="A9352" s="42"/>
      <c r="B9352" s="40"/>
      <c r="C9352" s="40"/>
      <c r="D9352" s="12"/>
      <c r="E9352" s="42"/>
      <c r="F9352" s="42"/>
      <c r="G9352" s="42"/>
      <c r="H9352" s="43"/>
      <c r="I9352" s="12"/>
      <c r="J9352" s="43"/>
      <c r="K9352" s="43"/>
      <c r="L9352" s="197"/>
      <c r="M9352" s="45" t="str">
        <f t="shared" si="426"/>
        <v/>
      </c>
      <c r="N9352" s="46" t="str">
        <f t="shared" si="425"/>
        <v/>
      </c>
      <c r="O9352" s="47"/>
      <c r="P9352" s="48"/>
      <c r="Q9352" s="41"/>
      <c r="R9352" s="12"/>
      <c r="S9352" s="43"/>
      <c r="T9352" s="49"/>
      <c r="U9352" s="50"/>
      <c r="V9352" s="50"/>
      <c r="W9352" s="50"/>
      <c r="X9352" s="50"/>
      <c r="Y9352" s="42"/>
      <c r="Z9352" s="42"/>
      <c r="AA9352" s="242"/>
      <c r="AB9352" s="42"/>
      <c r="AC9352" s="49"/>
      <c r="AD9352" s="43"/>
      <c r="AE9352" s="43"/>
      <c r="AF9352" s="42"/>
    </row>
    <row r="9353" spans="1:32" x14ac:dyDescent="0.2">
      <c r="A9353" s="42"/>
      <c r="B9353" s="40"/>
      <c r="C9353" s="40"/>
      <c r="D9353" s="12"/>
      <c r="E9353" s="42"/>
      <c r="F9353" s="42"/>
      <c r="G9353" s="42"/>
      <c r="H9353" s="43"/>
      <c r="I9353" s="12"/>
      <c r="J9353" s="43"/>
      <c r="K9353" s="43"/>
      <c r="L9353" s="197"/>
      <c r="M9353" s="45" t="str">
        <f t="shared" si="426"/>
        <v/>
      </c>
      <c r="N9353" s="46" t="str">
        <f t="shared" si="425"/>
        <v/>
      </c>
      <c r="O9353" s="47"/>
      <c r="P9353" s="48"/>
      <c r="Q9353" s="41"/>
      <c r="R9353" s="12"/>
      <c r="S9353" s="43"/>
      <c r="T9353" s="49"/>
      <c r="U9353" s="50"/>
      <c r="V9353" s="50"/>
      <c r="W9353" s="50"/>
      <c r="X9353" s="50"/>
      <c r="Y9353" s="42"/>
      <c r="Z9353" s="42"/>
      <c r="AA9353" s="242"/>
      <c r="AB9353" s="42"/>
      <c r="AC9353" s="49"/>
      <c r="AD9353" s="43"/>
      <c r="AE9353" s="43"/>
      <c r="AF9353" s="42"/>
    </row>
    <row r="9354" spans="1:32" x14ac:dyDescent="0.2">
      <c r="A9354" s="42"/>
      <c r="B9354" s="40"/>
      <c r="C9354" s="40"/>
      <c r="D9354" s="12"/>
      <c r="E9354" s="42"/>
      <c r="F9354" s="42"/>
      <c r="G9354" s="42"/>
      <c r="H9354" s="43"/>
      <c r="I9354" s="12"/>
      <c r="J9354" s="43"/>
      <c r="K9354" s="43"/>
      <c r="L9354" s="197"/>
      <c r="M9354" s="45" t="str">
        <f t="shared" si="426"/>
        <v/>
      </c>
      <c r="N9354" s="46" t="str">
        <f t="shared" si="425"/>
        <v/>
      </c>
      <c r="O9354" s="47"/>
      <c r="P9354" s="48"/>
      <c r="Q9354" s="41"/>
      <c r="R9354" s="12"/>
      <c r="S9354" s="43"/>
      <c r="T9354" s="49"/>
      <c r="U9354" s="50"/>
      <c r="V9354" s="50"/>
      <c r="W9354" s="50"/>
      <c r="X9354" s="50"/>
      <c r="Y9354" s="42"/>
      <c r="Z9354" s="42"/>
      <c r="AA9354" s="242"/>
      <c r="AB9354" s="42"/>
      <c r="AC9354" s="49"/>
      <c r="AD9354" s="43"/>
      <c r="AE9354" s="43"/>
      <c r="AF9354" s="42"/>
    </row>
    <row r="9355" spans="1:32" x14ac:dyDescent="0.2">
      <c r="A9355" s="42"/>
      <c r="B9355" s="40"/>
      <c r="C9355" s="40"/>
      <c r="D9355" s="12"/>
      <c r="E9355" s="42"/>
      <c r="F9355" s="42"/>
      <c r="G9355" s="42"/>
      <c r="H9355" s="43"/>
      <c r="I9355" s="12"/>
      <c r="J9355" s="43"/>
      <c r="K9355" s="43"/>
      <c r="L9355" s="197"/>
      <c r="M9355" s="45" t="str">
        <f t="shared" si="426"/>
        <v/>
      </c>
      <c r="N9355" s="46" t="str">
        <f t="shared" si="425"/>
        <v/>
      </c>
      <c r="O9355" s="47"/>
      <c r="P9355" s="48"/>
      <c r="Q9355" s="41"/>
      <c r="R9355" s="12"/>
      <c r="S9355" s="43"/>
      <c r="T9355" s="49"/>
      <c r="U9355" s="50"/>
      <c r="V9355" s="50"/>
      <c r="W9355" s="50"/>
      <c r="X9355" s="50"/>
      <c r="Y9355" s="42"/>
      <c r="Z9355" s="42"/>
      <c r="AA9355" s="242"/>
      <c r="AB9355" s="42"/>
      <c r="AC9355" s="49"/>
      <c r="AD9355" s="43"/>
      <c r="AE9355" s="43"/>
      <c r="AF9355" s="42"/>
    </row>
    <row r="9356" spans="1:32" x14ac:dyDescent="0.2">
      <c r="A9356" s="42"/>
      <c r="B9356" s="40"/>
      <c r="C9356" s="40"/>
      <c r="D9356" s="12"/>
      <c r="E9356" s="42"/>
      <c r="F9356" s="42"/>
      <c r="G9356" s="42"/>
      <c r="H9356" s="43"/>
      <c r="I9356" s="12"/>
      <c r="J9356" s="43"/>
      <c r="K9356" s="43"/>
      <c r="L9356" s="197"/>
      <c r="M9356" s="45" t="str">
        <f t="shared" si="426"/>
        <v/>
      </c>
      <c r="N9356" s="46" t="str">
        <f t="shared" si="425"/>
        <v/>
      </c>
      <c r="O9356" s="47"/>
      <c r="P9356" s="48"/>
      <c r="Q9356" s="41"/>
      <c r="R9356" s="12"/>
      <c r="S9356" s="43"/>
      <c r="T9356" s="49"/>
      <c r="U9356" s="50"/>
      <c r="V9356" s="50"/>
      <c r="W9356" s="50"/>
      <c r="X9356" s="50"/>
      <c r="Y9356" s="42"/>
      <c r="Z9356" s="42"/>
      <c r="AA9356" s="242"/>
      <c r="AB9356" s="42"/>
      <c r="AC9356" s="49"/>
      <c r="AD9356" s="43"/>
      <c r="AE9356" s="43"/>
      <c r="AF9356" s="42"/>
    </row>
    <row r="9357" spans="1:32" x14ac:dyDescent="0.2">
      <c r="A9357" s="42"/>
      <c r="B9357" s="40"/>
      <c r="C9357" s="40"/>
      <c r="D9357" s="12"/>
      <c r="E9357" s="42"/>
      <c r="F9357" s="42"/>
      <c r="G9357" s="42"/>
      <c r="H9357" s="43"/>
      <c r="I9357" s="12"/>
      <c r="J9357" s="43"/>
      <c r="K9357" s="43"/>
      <c r="L9357" s="197"/>
      <c r="M9357" s="45" t="str">
        <f t="shared" si="426"/>
        <v/>
      </c>
      <c r="N9357" s="46" t="str">
        <f t="shared" si="425"/>
        <v/>
      </c>
      <c r="O9357" s="47"/>
      <c r="P9357" s="48"/>
      <c r="Q9357" s="41"/>
      <c r="R9357" s="12"/>
      <c r="S9357" s="43"/>
      <c r="T9357" s="49"/>
      <c r="U9357" s="50"/>
      <c r="V9357" s="50"/>
      <c r="W9357" s="50"/>
      <c r="X9357" s="50"/>
      <c r="Y9357" s="42"/>
      <c r="Z9357" s="42"/>
      <c r="AA9357" s="242"/>
      <c r="AB9357" s="42"/>
      <c r="AC9357" s="49"/>
      <c r="AD9357" s="43"/>
      <c r="AE9357" s="43"/>
      <c r="AF9357" s="42"/>
    </row>
    <row r="9358" spans="1:32" x14ac:dyDescent="0.2">
      <c r="A9358" s="42"/>
      <c r="B9358" s="40"/>
      <c r="C9358" s="40"/>
      <c r="D9358" s="12"/>
      <c r="E9358" s="42"/>
      <c r="F9358" s="42"/>
      <c r="G9358" s="42"/>
      <c r="H9358" s="43"/>
      <c r="I9358" s="12"/>
      <c r="J9358" s="43"/>
      <c r="K9358" s="43"/>
      <c r="L9358" s="197"/>
      <c r="M9358" s="45" t="str">
        <f t="shared" si="426"/>
        <v/>
      </c>
      <c r="N9358" s="46" t="str">
        <f t="shared" si="425"/>
        <v/>
      </c>
      <c r="O9358" s="47"/>
      <c r="P9358" s="48"/>
      <c r="Q9358" s="41"/>
      <c r="R9358" s="12"/>
      <c r="S9358" s="43"/>
      <c r="T9358" s="49"/>
      <c r="U9358" s="50"/>
      <c r="V9358" s="50"/>
      <c r="W9358" s="50"/>
      <c r="X9358" s="50"/>
      <c r="Y9358" s="42"/>
      <c r="Z9358" s="42"/>
      <c r="AA9358" s="242"/>
      <c r="AB9358" s="42"/>
      <c r="AC9358" s="49"/>
      <c r="AD9358" s="43"/>
      <c r="AE9358" s="43"/>
      <c r="AF9358" s="42"/>
    </row>
    <row r="9359" spans="1:32" x14ac:dyDescent="0.2">
      <c r="A9359" s="42"/>
      <c r="B9359" s="40"/>
      <c r="C9359" s="40"/>
      <c r="D9359" s="12"/>
      <c r="E9359" s="42"/>
      <c r="F9359" s="42"/>
      <c r="G9359" s="42"/>
      <c r="H9359" s="43"/>
      <c r="I9359" s="12"/>
      <c r="J9359" s="43"/>
      <c r="K9359" s="43"/>
      <c r="L9359" s="197"/>
      <c r="M9359" s="45" t="str">
        <f t="shared" si="426"/>
        <v/>
      </c>
      <c r="N9359" s="46" t="str">
        <f t="shared" si="425"/>
        <v/>
      </c>
      <c r="O9359" s="47"/>
      <c r="P9359" s="48"/>
      <c r="Q9359" s="41"/>
      <c r="R9359" s="12"/>
      <c r="S9359" s="43"/>
      <c r="T9359" s="49"/>
      <c r="U9359" s="50"/>
      <c r="V9359" s="50"/>
      <c r="W9359" s="50"/>
      <c r="X9359" s="50"/>
      <c r="Y9359" s="42"/>
      <c r="Z9359" s="42"/>
      <c r="AA9359" s="242"/>
      <c r="AB9359" s="42"/>
      <c r="AC9359" s="49"/>
      <c r="AD9359" s="43"/>
      <c r="AE9359" s="43"/>
      <c r="AF9359" s="42"/>
    </row>
    <row r="9360" spans="1:32" x14ac:dyDescent="0.2">
      <c r="A9360" s="42"/>
      <c r="B9360" s="40"/>
      <c r="C9360" s="40"/>
      <c r="D9360" s="12"/>
      <c r="E9360" s="42"/>
      <c r="F9360" s="42"/>
      <c r="G9360" s="42"/>
      <c r="H9360" s="43"/>
      <c r="I9360" s="12"/>
      <c r="J9360" s="43"/>
      <c r="K9360" s="43"/>
      <c r="L9360" s="197"/>
      <c r="M9360" s="45" t="str">
        <f t="shared" si="426"/>
        <v/>
      </c>
      <c r="N9360" s="46" t="str">
        <f t="shared" si="425"/>
        <v/>
      </c>
      <c r="O9360" s="47"/>
      <c r="P9360" s="48"/>
      <c r="Q9360" s="41"/>
      <c r="R9360" s="12"/>
      <c r="S9360" s="43"/>
      <c r="T9360" s="49"/>
      <c r="U9360" s="50"/>
      <c r="V9360" s="50"/>
      <c r="W9360" s="50"/>
      <c r="X9360" s="50"/>
      <c r="Y9360" s="42"/>
      <c r="Z9360" s="42"/>
      <c r="AA9360" s="242"/>
      <c r="AB9360" s="42"/>
      <c r="AC9360" s="49"/>
      <c r="AD9360" s="43"/>
      <c r="AE9360" s="43"/>
      <c r="AF9360" s="42"/>
    </row>
    <row r="9361" spans="1:32" x14ac:dyDescent="0.2">
      <c r="A9361" s="42"/>
      <c r="B9361" s="40"/>
      <c r="C9361" s="40"/>
      <c r="D9361" s="12"/>
      <c r="E9361" s="42"/>
      <c r="F9361" s="42"/>
      <c r="G9361" s="42"/>
      <c r="H9361" s="43"/>
      <c r="I9361" s="12"/>
      <c r="J9361" s="43"/>
      <c r="K9361" s="43"/>
      <c r="L9361" s="197"/>
      <c r="M9361" s="45" t="str">
        <f t="shared" si="426"/>
        <v/>
      </c>
      <c r="N9361" s="46" t="str">
        <f t="shared" si="425"/>
        <v/>
      </c>
      <c r="O9361" s="47"/>
      <c r="P9361" s="48"/>
      <c r="Q9361" s="41"/>
      <c r="R9361" s="12"/>
      <c r="S9361" s="43"/>
      <c r="T9361" s="49"/>
      <c r="U9361" s="50"/>
      <c r="V9361" s="50"/>
      <c r="W9361" s="50"/>
      <c r="X9361" s="50"/>
      <c r="Y9361" s="42"/>
      <c r="Z9361" s="42"/>
      <c r="AA9361" s="242"/>
      <c r="AB9361" s="42"/>
      <c r="AC9361" s="49"/>
      <c r="AD9361" s="43"/>
      <c r="AE9361" s="43"/>
      <c r="AF9361" s="42"/>
    </row>
    <row r="9362" spans="1:32" x14ac:dyDescent="0.2">
      <c r="A9362" s="42"/>
      <c r="B9362" s="40"/>
      <c r="C9362" s="40"/>
      <c r="D9362" s="12"/>
      <c r="E9362" s="42"/>
      <c r="F9362" s="42"/>
      <c r="G9362" s="42"/>
      <c r="H9362" s="43"/>
      <c r="I9362" s="12"/>
      <c r="J9362" s="43"/>
      <c r="K9362" s="43"/>
      <c r="L9362" s="197"/>
      <c r="M9362" s="45" t="str">
        <f t="shared" si="426"/>
        <v/>
      </c>
      <c r="N9362" s="46" t="str">
        <f t="shared" si="425"/>
        <v/>
      </c>
      <c r="O9362" s="47"/>
      <c r="P9362" s="48"/>
      <c r="Q9362" s="41"/>
      <c r="R9362" s="12"/>
      <c r="S9362" s="43"/>
      <c r="T9362" s="49"/>
      <c r="U9362" s="50"/>
      <c r="V9362" s="50"/>
      <c r="W9362" s="50"/>
      <c r="X9362" s="50"/>
      <c r="Y9362" s="42"/>
      <c r="Z9362" s="42"/>
      <c r="AA9362" s="242"/>
      <c r="AB9362" s="42"/>
      <c r="AC9362" s="49"/>
      <c r="AD9362" s="43"/>
      <c r="AE9362" s="43"/>
      <c r="AF9362" s="42"/>
    </row>
    <row r="9363" spans="1:32" x14ac:dyDescent="0.2">
      <c r="A9363" s="42"/>
      <c r="B9363" s="40"/>
      <c r="C9363" s="40"/>
      <c r="D9363" s="12"/>
      <c r="E9363" s="42"/>
      <c r="F9363" s="42"/>
      <c r="G9363" s="42"/>
      <c r="H9363" s="43"/>
      <c r="I9363" s="12"/>
      <c r="J9363" s="43"/>
      <c r="K9363" s="43"/>
      <c r="L9363" s="197"/>
      <c r="M9363" s="45" t="str">
        <f t="shared" si="426"/>
        <v/>
      </c>
      <c r="N9363" s="46" t="str">
        <f t="shared" si="425"/>
        <v/>
      </c>
      <c r="O9363" s="47"/>
      <c r="P9363" s="48"/>
      <c r="Q9363" s="41"/>
      <c r="R9363" s="12"/>
      <c r="S9363" s="43"/>
      <c r="T9363" s="49"/>
      <c r="U9363" s="50"/>
      <c r="V9363" s="50"/>
      <c r="W9363" s="50"/>
      <c r="X9363" s="50"/>
      <c r="Y9363" s="42"/>
      <c r="Z9363" s="42"/>
      <c r="AA9363" s="242"/>
      <c r="AB9363" s="42"/>
      <c r="AC9363" s="49"/>
      <c r="AD9363" s="43"/>
      <c r="AE9363" s="43"/>
      <c r="AF9363" s="42"/>
    </row>
    <row r="9364" spans="1:32" x14ac:dyDescent="0.2">
      <c r="A9364" s="42"/>
      <c r="B9364" s="40"/>
      <c r="C9364" s="40"/>
      <c r="D9364" s="12"/>
      <c r="E9364" s="42"/>
      <c r="F9364" s="42"/>
      <c r="G9364" s="42"/>
      <c r="H9364" s="43"/>
      <c r="I9364" s="12"/>
      <c r="J9364" s="43"/>
      <c r="K9364" s="43"/>
      <c r="L9364" s="197"/>
      <c r="M9364" s="45" t="str">
        <f t="shared" si="426"/>
        <v/>
      </c>
      <c r="N9364" s="46" t="str">
        <f t="shared" si="425"/>
        <v/>
      </c>
      <c r="O9364" s="47"/>
      <c r="P9364" s="48"/>
      <c r="Q9364" s="41"/>
      <c r="R9364" s="12"/>
      <c r="S9364" s="43"/>
      <c r="T9364" s="49"/>
      <c r="U9364" s="50"/>
      <c r="V9364" s="50"/>
      <c r="W9364" s="50"/>
      <c r="X9364" s="50"/>
      <c r="Y9364" s="42"/>
      <c r="Z9364" s="42"/>
      <c r="AA9364" s="242"/>
      <c r="AB9364" s="42"/>
      <c r="AC9364" s="49"/>
      <c r="AD9364" s="43"/>
      <c r="AE9364" s="43"/>
      <c r="AF9364" s="42"/>
    </row>
    <row r="9365" spans="1:32" x14ac:dyDescent="0.2">
      <c r="A9365" s="42"/>
      <c r="B9365" s="40"/>
      <c r="C9365" s="40"/>
      <c r="D9365" s="12"/>
      <c r="E9365" s="42"/>
      <c r="F9365" s="42"/>
      <c r="G9365" s="42"/>
      <c r="H9365" s="43"/>
      <c r="I9365" s="12"/>
      <c r="J9365" s="43"/>
      <c r="K9365" s="43"/>
      <c r="L9365" s="197"/>
      <c r="M9365" s="45" t="str">
        <f t="shared" si="426"/>
        <v/>
      </c>
      <c r="N9365" s="46" t="str">
        <f t="shared" si="425"/>
        <v/>
      </c>
      <c r="O9365" s="47"/>
      <c r="P9365" s="48"/>
      <c r="Q9365" s="41"/>
      <c r="R9365" s="12"/>
      <c r="S9365" s="43"/>
      <c r="T9365" s="49"/>
      <c r="U9365" s="50"/>
      <c r="V9365" s="50"/>
      <c r="W9365" s="50"/>
      <c r="X9365" s="50"/>
      <c r="Y9365" s="42"/>
      <c r="Z9365" s="42"/>
      <c r="AA9365" s="242"/>
      <c r="AB9365" s="42"/>
      <c r="AC9365" s="49"/>
      <c r="AD9365" s="43"/>
      <c r="AE9365" s="43"/>
      <c r="AF9365" s="42"/>
    </row>
    <row r="9366" spans="1:32" x14ac:dyDescent="0.2">
      <c r="A9366" s="42"/>
      <c r="B9366" s="40"/>
      <c r="C9366" s="40"/>
      <c r="D9366" s="12"/>
      <c r="E9366" s="42"/>
      <c r="F9366" s="42"/>
      <c r="G9366" s="42"/>
      <c r="H9366" s="43"/>
      <c r="I9366" s="12"/>
      <c r="J9366" s="43"/>
      <c r="K9366" s="43"/>
      <c r="L9366" s="197"/>
      <c r="M9366" s="45" t="str">
        <f t="shared" si="426"/>
        <v/>
      </c>
      <c r="N9366" s="46" t="str">
        <f t="shared" si="425"/>
        <v/>
      </c>
      <c r="O9366" s="47"/>
      <c r="P9366" s="48"/>
      <c r="Q9366" s="41"/>
      <c r="R9366" s="12"/>
      <c r="S9366" s="43"/>
      <c r="T9366" s="49"/>
      <c r="U9366" s="50"/>
      <c r="V9366" s="50"/>
      <c r="W9366" s="50"/>
      <c r="X9366" s="50"/>
      <c r="Y9366" s="42"/>
      <c r="Z9366" s="42"/>
      <c r="AA9366" s="242"/>
      <c r="AB9366" s="42"/>
      <c r="AC9366" s="49"/>
      <c r="AD9366" s="43"/>
      <c r="AE9366" s="43"/>
      <c r="AF9366" s="42"/>
    </row>
    <row r="9367" spans="1:32" x14ac:dyDescent="0.2">
      <c r="A9367" s="42"/>
      <c r="B9367" s="40"/>
      <c r="C9367" s="40"/>
      <c r="D9367" s="12"/>
      <c r="E9367" s="42"/>
      <c r="F9367" s="42"/>
      <c r="G9367" s="42"/>
      <c r="H9367" s="43"/>
      <c r="I9367" s="12"/>
      <c r="J9367" s="43"/>
      <c r="K9367" s="43"/>
      <c r="L9367" s="197"/>
      <c r="M9367" s="45" t="str">
        <f t="shared" si="426"/>
        <v/>
      </c>
      <c r="N9367" s="46" t="str">
        <f t="shared" si="425"/>
        <v/>
      </c>
      <c r="O9367" s="47"/>
      <c r="P9367" s="48"/>
      <c r="Q9367" s="41"/>
      <c r="R9367" s="12"/>
      <c r="S9367" s="43"/>
      <c r="T9367" s="49"/>
      <c r="U9367" s="50"/>
      <c r="V9367" s="50"/>
      <c r="W9367" s="50"/>
      <c r="X9367" s="50"/>
      <c r="Y9367" s="42"/>
      <c r="Z9367" s="42"/>
      <c r="AA9367" s="242"/>
      <c r="AB9367" s="42"/>
      <c r="AC9367" s="49"/>
      <c r="AD9367" s="43"/>
      <c r="AE9367" s="43"/>
      <c r="AF9367" s="42"/>
    </row>
    <row r="9368" spans="1:32" x14ac:dyDescent="0.2">
      <c r="A9368" s="42"/>
      <c r="B9368" s="40"/>
      <c r="C9368" s="40"/>
      <c r="D9368" s="12"/>
      <c r="E9368" s="42"/>
      <c r="F9368" s="42"/>
      <c r="G9368" s="42"/>
      <c r="H9368" s="43"/>
      <c r="I9368" s="12"/>
      <c r="J9368" s="43"/>
      <c r="K9368" s="43"/>
      <c r="L9368" s="197"/>
      <c r="M9368" s="45" t="str">
        <f t="shared" si="426"/>
        <v/>
      </c>
      <c r="N9368" s="46" t="str">
        <f t="shared" ref="N9368:N9431" si="427">IF($L9368="","",IF((today-$L9368)&lt;366,"k",IF(((today-$L9368)/28)&lt;84,"a",IF(((today-$L9368)/28)&gt;84,"s"))))</f>
        <v/>
      </c>
      <c r="O9368" s="47"/>
      <c r="P9368" s="48"/>
      <c r="Q9368" s="41"/>
      <c r="R9368" s="12"/>
      <c r="S9368" s="43"/>
      <c r="T9368" s="49"/>
      <c r="U9368" s="50"/>
      <c r="V9368" s="50"/>
      <c r="W9368" s="50"/>
      <c r="X9368" s="50"/>
      <c r="Y9368" s="42"/>
      <c r="Z9368" s="42"/>
      <c r="AA9368" s="242"/>
      <c r="AB9368" s="42"/>
      <c r="AC9368" s="49"/>
      <c r="AD9368" s="43"/>
      <c r="AE9368" s="43"/>
      <c r="AF9368" s="42"/>
    </row>
    <row r="9369" spans="1:32" x14ac:dyDescent="0.2">
      <c r="A9369" s="42"/>
      <c r="B9369" s="40"/>
      <c r="C9369" s="40"/>
      <c r="D9369" s="12"/>
      <c r="E9369" s="42"/>
      <c r="F9369" s="42"/>
      <c r="G9369" s="42"/>
      <c r="H9369" s="43"/>
      <c r="I9369" s="12"/>
      <c r="J9369" s="43"/>
      <c r="K9369" s="43"/>
      <c r="L9369" s="197"/>
      <c r="M9369" s="45" t="str">
        <f t="shared" si="426"/>
        <v/>
      </c>
      <c r="N9369" s="46" t="str">
        <f t="shared" si="427"/>
        <v/>
      </c>
      <c r="O9369" s="47"/>
      <c r="P9369" s="48"/>
      <c r="Q9369" s="41"/>
      <c r="R9369" s="12"/>
      <c r="S9369" s="43"/>
      <c r="T9369" s="49"/>
      <c r="U9369" s="50"/>
      <c r="V9369" s="50"/>
      <c r="W9369" s="50"/>
      <c r="X9369" s="50"/>
      <c r="Y9369" s="42"/>
      <c r="Z9369" s="42"/>
      <c r="AA9369" s="242"/>
      <c r="AB9369" s="42"/>
      <c r="AC9369" s="49"/>
      <c r="AD9369" s="43"/>
      <c r="AE9369" s="43"/>
      <c r="AF9369" s="42"/>
    </row>
    <row r="9370" spans="1:32" x14ac:dyDescent="0.2">
      <c r="A9370" s="42"/>
      <c r="B9370" s="40"/>
      <c r="C9370" s="40"/>
      <c r="D9370" s="12"/>
      <c r="E9370" s="42"/>
      <c r="F9370" s="42"/>
      <c r="G9370" s="42"/>
      <c r="H9370" s="43"/>
      <c r="I9370" s="12"/>
      <c r="J9370" s="43"/>
      <c r="K9370" s="43"/>
      <c r="L9370" s="197"/>
      <c r="M9370" s="45" t="str">
        <f t="shared" si="426"/>
        <v/>
      </c>
      <c r="N9370" s="46" t="str">
        <f t="shared" si="427"/>
        <v/>
      </c>
      <c r="O9370" s="47"/>
      <c r="P9370" s="48"/>
      <c r="Q9370" s="41"/>
      <c r="R9370" s="12"/>
      <c r="S9370" s="43"/>
      <c r="T9370" s="49"/>
      <c r="U9370" s="50"/>
      <c r="V9370" s="50"/>
      <c r="W9370" s="50"/>
      <c r="X9370" s="50"/>
      <c r="Y9370" s="42"/>
      <c r="Z9370" s="42"/>
      <c r="AA9370" s="242"/>
      <c r="AB9370" s="42"/>
      <c r="AC9370" s="49"/>
      <c r="AD9370" s="43"/>
      <c r="AE9370" s="43"/>
      <c r="AF9370" s="42"/>
    </row>
    <row r="9371" spans="1:32" x14ac:dyDescent="0.2">
      <c r="A9371" s="42"/>
      <c r="B9371" s="40"/>
      <c r="C9371" s="40"/>
      <c r="D9371" s="12"/>
      <c r="E9371" s="42"/>
      <c r="F9371" s="42"/>
      <c r="G9371" s="42"/>
      <c r="H9371" s="43"/>
      <c r="I9371" s="12"/>
      <c r="J9371" s="43"/>
      <c r="K9371" s="43"/>
      <c r="L9371" s="197"/>
      <c r="M9371" s="45" t="str">
        <f t="shared" si="426"/>
        <v/>
      </c>
      <c r="N9371" s="46" t="str">
        <f t="shared" si="427"/>
        <v/>
      </c>
      <c r="O9371" s="47"/>
      <c r="P9371" s="48"/>
      <c r="Q9371" s="41"/>
      <c r="R9371" s="12"/>
      <c r="S9371" s="43"/>
      <c r="T9371" s="49"/>
      <c r="U9371" s="50"/>
      <c r="V9371" s="50"/>
      <c r="W9371" s="50"/>
      <c r="X9371" s="50"/>
      <c r="Y9371" s="42"/>
      <c r="Z9371" s="42"/>
      <c r="AA9371" s="242"/>
      <c r="AB9371" s="42"/>
      <c r="AC9371" s="49"/>
      <c r="AD9371" s="43"/>
      <c r="AE9371" s="43"/>
      <c r="AF9371" s="42"/>
    </row>
    <row r="9372" spans="1:32" x14ac:dyDescent="0.2">
      <c r="A9372" s="42"/>
      <c r="B9372" s="40"/>
      <c r="C9372" s="40"/>
      <c r="D9372" s="12"/>
      <c r="E9372" s="42"/>
      <c r="F9372" s="42"/>
      <c r="G9372" s="42"/>
      <c r="H9372" s="43"/>
      <c r="I9372" s="12"/>
      <c r="J9372" s="43"/>
      <c r="K9372" s="43"/>
      <c r="L9372" s="197"/>
      <c r="M9372" s="45" t="str">
        <f t="shared" si="426"/>
        <v/>
      </c>
      <c r="N9372" s="46" t="str">
        <f t="shared" si="427"/>
        <v/>
      </c>
      <c r="O9372" s="47"/>
      <c r="P9372" s="48"/>
      <c r="Q9372" s="41"/>
      <c r="R9372" s="12"/>
      <c r="S9372" s="43"/>
      <c r="T9372" s="49"/>
      <c r="U9372" s="50"/>
      <c r="V9372" s="50"/>
      <c r="W9372" s="50"/>
      <c r="X9372" s="50"/>
      <c r="Y9372" s="42"/>
      <c r="Z9372" s="42"/>
      <c r="AA9372" s="242"/>
      <c r="AB9372" s="42"/>
      <c r="AC9372" s="49"/>
      <c r="AD9372" s="43"/>
      <c r="AE9372" s="43"/>
      <c r="AF9372" s="42"/>
    </row>
    <row r="9373" spans="1:32" x14ac:dyDescent="0.2">
      <c r="A9373" s="42"/>
      <c r="B9373" s="40"/>
      <c r="C9373" s="40"/>
      <c r="D9373" s="12"/>
      <c r="E9373" s="42"/>
      <c r="F9373" s="42"/>
      <c r="G9373" s="42"/>
      <c r="H9373" s="43"/>
      <c r="I9373" s="12"/>
      <c r="J9373" s="43"/>
      <c r="K9373" s="43"/>
      <c r="L9373" s="197"/>
      <c r="M9373" s="45" t="str">
        <f t="shared" si="426"/>
        <v/>
      </c>
      <c r="N9373" s="46" t="str">
        <f t="shared" si="427"/>
        <v/>
      </c>
      <c r="O9373" s="47"/>
      <c r="P9373" s="48"/>
      <c r="Q9373" s="41"/>
      <c r="R9373" s="12"/>
      <c r="S9373" s="43"/>
      <c r="T9373" s="49"/>
      <c r="U9373" s="50"/>
      <c r="V9373" s="50"/>
      <c r="W9373" s="50"/>
      <c r="X9373" s="50"/>
      <c r="Y9373" s="42"/>
      <c r="Z9373" s="42"/>
      <c r="AA9373" s="242"/>
      <c r="AB9373" s="42"/>
      <c r="AC9373" s="49"/>
      <c r="AD9373" s="43"/>
      <c r="AE9373" s="43"/>
      <c r="AF9373" s="42"/>
    </row>
    <row r="9374" spans="1:32" x14ac:dyDescent="0.2">
      <c r="A9374" s="42"/>
      <c r="B9374" s="40"/>
      <c r="C9374" s="40"/>
      <c r="D9374" s="12"/>
      <c r="E9374" s="42"/>
      <c r="F9374" s="42"/>
      <c r="G9374" s="42"/>
      <c r="H9374" s="43"/>
      <c r="I9374" s="12"/>
      <c r="J9374" s="43"/>
      <c r="K9374" s="43"/>
      <c r="L9374" s="197"/>
      <c r="M9374" s="45" t="str">
        <f t="shared" si="426"/>
        <v/>
      </c>
      <c r="N9374" s="46" t="str">
        <f t="shared" si="427"/>
        <v/>
      </c>
      <c r="O9374" s="47"/>
      <c r="P9374" s="48"/>
      <c r="Q9374" s="41"/>
      <c r="R9374" s="12"/>
      <c r="S9374" s="43"/>
      <c r="T9374" s="49"/>
      <c r="U9374" s="50"/>
      <c r="V9374" s="50"/>
      <c r="W9374" s="50"/>
      <c r="X9374" s="50"/>
      <c r="Y9374" s="42"/>
      <c r="Z9374" s="42"/>
      <c r="AA9374" s="242"/>
      <c r="AB9374" s="42"/>
      <c r="AC9374" s="49"/>
      <c r="AD9374" s="43"/>
      <c r="AE9374" s="43"/>
      <c r="AF9374" s="42"/>
    </row>
    <row r="9375" spans="1:32" x14ac:dyDescent="0.2">
      <c r="A9375" s="42"/>
      <c r="B9375" s="40"/>
      <c r="C9375" s="40"/>
      <c r="D9375" s="12"/>
      <c r="E9375" s="42"/>
      <c r="F9375" s="42"/>
      <c r="G9375" s="42"/>
      <c r="H9375" s="43"/>
      <c r="I9375" s="12"/>
      <c r="J9375" s="43"/>
      <c r="K9375" s="43"/>
      <c r="L9375" s="197"/>
      <c r="M9375" s="45" t="str">
        <f t="shared" si="426"/>
        <v/>
      </c>
      <c r="N9375" s="46" t="str">
        <f t="shared" si="427"/>
        <v/>
      </c>
      <c r="O9375" s="47"/>
      <c r="P9375" s="48"/>
      <c r="Q9375" s="41"/>
      <c r="R9375" s="12"/>
      <c r="S9375" s="43"/>
      <c r="T9375" s="49"/>
      <c r="U9375" s="50"/>
      <c r="V9375" s="50"/>
      <c r="W9375" s="50"/>
      <c r="X9375" s="50"/>
      <c r="Y9375" s="42"/>
      <c r="Z9375" s="42"/>
      <c r="AA9375" s="242"/>
      <c r="AB9375" s="42"/>
      <c r="AC9375" s="49"/>
      <c r="AD9375" s="43"/>
      <c r="AE9375" s="43"/>
      <c r="AF9375" s="42"/>
    </row>
    <row r="9376" spans="1:32" x14ac:dyDescent="0.2">
      <c r="A9376" s="42"/>
      <c r="B9376" s="40"/>
      <c r="C9376" s="40"/>
      <c r="D9376" s="12"/>
      <c r="E9376" s="42"/>
      <c r="F9376" s="42"/>
      <c r="G9376" s="42"/>
      <c r="H9376" s="43"/>
      <c r="I9376" s="12"/>
      <c r="J9376" s="43"/>
      <c r="K9376" s="43"/>
      <c r="L9376" s="197"/>
      <c r="M9376" s="45" t="str">
        <f t="shared" si="426"/>
        <v/>
      </c>
      <c r="N9376" s="46" t="str">
        <f t="shared" si="427"/>
        <v/>
      </c>
      <c r="O9376" s="47"/>
      <c r="P9376" s="48"/>
      <c r="Q9376" s="41"/>
      <c r="R9376" s="12"/>
      <c r="S9376" s="43"/>
      <c r="T9376" s="49"/>
      <c r="U9376" s="50"/>
      <c r="V9376" s="50"/>
      <c r="W9376" s="50"/>
      <c r="X9376" s="50"/>
      <c r="Y9376" s="42"/>
      <c r="Z9376" s="42"/>
      <c r="AA9376" s="242"/>
      <c r="AB9376" s="42"/>
      <c r="AC9376" s="49"/>
      <c r="AD9376" s="43"/>
      <c r="AE9376" s="43"/>
      <c r="AF9376" s="42"/>
    </row>
    <row r="9377" spans="1:32" x14ac:dyDescent="0.2">
      <c r="A9377" s="42"/>
      <c r="B9377" s="40"/>
      <c r="C9377" s="40"/>
      <c r="D9377" s="12"/>
      <c r="E9377" s="42"/>
      <c r="F9377" s="42"/>
      <c r="G9377" s="42"/>
      <c r="H9377" s="43"/>
      <c r="I9377" s="12"/>
      <c r="J9377" s="43"/>
      <c r="K9377" s="43"/>
      <c r="L9377" s="197"/>
      <c r="M9377" s="45" t="str">
        <f t="shared" si="426"/>
        <v/>
      </c>
      <c r="N9377" s="46" t="str">
        <f t="shared" si="427"/>
        <v/>
      </c>
      <c r="O9377" s="47"/>
      <c r="P9377" s="48"/>
      <c r="Q9377" s="41"/>
      <c r="R9377" s="12"/>
      <c r="S9377" s="43"/>
      <c r="T9377" s="49"/>
      <c r="U9377" s="50"/>
      <c r="V9377" s="50"/>
      <c r="W9377" s="50"/>
      <c r="X9377" s="50"/>
      <c r="Y9377" s="42"/>
      <c r="Z9377" s="42"/>
      <c r="AA9377" s="242"/>
      <c r="AB9377" s="42"/>
      <c r="AC9377" s="49"/>
      <c r="AD9377" s="43"/>
      <c r="AE9377" s="43"/>
      <c r="AF9377" s="42"/>
    </row>
    <row r="9378" spans="1:32" x14ac:dyDescent="0.2">
      <c r="A9378" s="42"/>
      <c r="B9378" s="40"/>
      <c r="C9378" s="40"/>
      <c r="D9378" s="12"/>
      <c r="E9378" s="42"/>
      <c r="F9378" s="42"/>
      <c r="G9378" s="42"/>
      <c r="H9378" s="43"/>
      <c r="I9378" s="12"/>
      <c r="J9378" s="43"/>
      <c r="K9378" s="43"/>
      <c r="L9378" s="197"/>
      <c r="M9378" s="45" t="str">
        <f t="shared" si="426"/>
        <v/>
      </c>
      <c r="N9378" s="46" t="str">
        <f t="shared" si="427"/>
        <v/>
      </c>
      <c r="O9378" s="47"/>
      <c r="P9378" s="48"/>
      <c r="Q9378" s="41"/>
      <c r="R9378" s="12"/>
      <c r="S9378" s="43"/>
      <c r="T9378" s="49"/>
      <c r="U9378" s="50"/>
      <c r="V9378" s="50"/>
      <c r="W9378" s="50"/>
      <c r="X9378" s="50"/>
      <c r="Y9378" s="42"/>
      <c r="Z9378" s="42"/>
      <c r="AA9378" s="242"/>
      <c r="AB9378" s="42"/>
      <c r="AC9378" s="49"/>
      <c r="AD9378" s="43"/>
      <c r="AE9378" s="43"/>
      <c r="AF9378" s="42"/>
    </row>
    <row r="9379" spans="1:32" x14ac:dyDescent="0.2">
      <c r="A9379" s="42"/>
      <c r="B9379" s="40"/>
      <c r="C9379" s="40"/>
      <c r="D9379" s="12"/>
      <c r="E9379" s="42"/>
      <c r="F9379" s="42"/>
      <c r="G9379" s="42"/>
      <c r="H9379" s="43"/>
      <c r="I9379" s="12"/>
      <c r="J9379" s="43"/>
      <c r="K9379" s="43"/>
      <c r="L9379" s="197"/>
      <c r="M9379" s="45" t="str">
        <f t="shared" si="426"/>
        <v/>
      </c>
      <c r="N9379" s="46" t="str">
        <f t="shared" si="427"/>
        <v/>
      </c>
      <c r="O9379" s="47"/>
      <c r="P9379" s="48"/>
      <c r="Q9379" s="41"/>
      <c r="R9379" s="12"/>
      <c r="S9379" s="43"/>
      <c r="T9379" s="49"/>
      <c r="U9379" s="50"/>
      <c r="V9379" s="50"/>
      <c r="W9379" s="50"/>
      <c r="X9379" s="50"/>
      <c r="Y9379" s="42"/>
      <c r="Z9379" s="42"/>
      <c r="AA9379" s="242"/>
      <c r="AB9379" s="42"/>
      <c r="AC9379" s="49"/>
      <c r="AD9379" s="43"/>
      <c r="AE9379" s="43"/>
      <c r="AF9379" s="42"/>
    </row>
    <row r="9380" spans="1:32" x14ac:dyDescent="0.2">
      <c r="A9380" s="42"/>
      <c r="B9380" s="40"/>
      <c r="C9380" s="40"/>
      <c r="D9380" s="12"/>
      <c r="E9380" s="42"/>
      <c r="F9380" s="42"/>
      <c r="G9380" s="42"/>
      <c r="H9380" s="43"/>
      <c r="I9380" s="12"/>
      <c r="J9380" s="43"/>
      <c r="K9380" s="43"/>
      <c r="L9380" s="197"/>
      <c r="M9380" s="45" t="str">
        <f t="shared" si="426"/>
        <v/>
      </c>
      <c r="N9380" s="46" t="str">
        <f t="shared" si="427"/>
        <v/>
      </c>
      <c r="O9380" s="47"/>
      <c r="P9380" s="48"/>
      <c r="Q9380" s="41"/>
      <c r="R9380" s="12"/>
      <c r="S9380" s="43"/>
      <c r="T9380" s="49"/>
      <c r="U9380" s="50"/>
      <c r="V9380" s="50"/>
      <c r="W9380" s="50"/>
      <c r="X9380" s="50"/>
      <c r="Y9380" s="42"/>
      <c r="Z9380" s="42"/>
      <c r="AA9380" s="242"/>
      <c r="AB9380" s="42"/>
      <c r="AC9380" s="49"/>
      <c r="AD9380" s="43"/>
      <c r="AE9380" s="43"/>
      <c r="AF9380" s="42"/>
    </row>
    <row r="9381" spans="1:32" x14ac:dyDescent="0.2">
      <c r="A9381" s="42"/>
      <c r="B9381" s="40"/>
      <c r="C9381" s="40"/>
      <c r="D9381" s="12"/>
      <c r="E9381" s="42"/>
      <c r="F9381" s="42"/>
      <c r="G9381" s="42"/>
      <c r="H9381" s="43"/>
      <c r="I9381" s="12"/>
      <c r="J9381" s="43"/>
      <c r="K9381" s="43"/>
      <c r="L9381" s="197"/>
      <c r="M9381" s="45" t="str">
        <f t="shared" si="426"/>
        <v/>
      </c>
      <c r="N9381" s="46" t="str">
        <f t="shared" si="427"/>
        <v/>
      </c>
      <c r="O9381" s="47"/>
      <c r="P9381" s="48"/>
      <c r="Q9381" s="41"/>
      <c r="R9381" s="12"/>
      <c r="S9381" s="43"/>
      <c r="T9381" s="49"/>
      <c r="U9381" s="50"/>
      <c r="V9381" s="50"/>
      <c r="W9381" s="50"/>
      <c r="X9381" s="50"/>
      <c r="Y9381" s="42"/>
      <c r="Z9381" s="42"/>
      <c r="AA9381" s="242"/>
      <c r="AB9381" s="42"/>
      <c r="AC9381" s="49"/>
      <c r="AD9381" s="43"/>
      <c r="AE9381" s="43"/>
      <c r="AF9381" s="42"/>
    </row>
    <row r="9382" spans="1:32" x14ac:dyDescent="0.2">
      <c r="A9382" s="42"/>
      <c r="B9382" s="40"/>
      <c r="C9382" s="40"/>
      <c r="D9382" s="12"/>
      <c r="E9382" s="42"/>
      <c r="F9382" s="42"/>
      <c r="G9382" s="42"/>
      <c r="H9382" s="43"/>
      <c r="I9382" s="12"/>
      <c r="J9382" s="43"/>
      <c r="K9382" s="43"/>
      <c r="L9382" s="197"/>
      <c r="M9382" s="45" t="str">
        <f t="shared" si="426"/>
        <v/>
      </c>
      <c r="N9382" s="46" t="str">
        <f t="shared" si="427"/>
        <v/>
      </c>
      <c r="O9382" s="47"/>
      <c r="P9382" s="48"/>
      <c r="Q9382" s="41"/>
      <c r="R9382" s="12"/>
      <c r="S9382" s="43"/>
      <c r="T9382" s="49"/>
      <c r="U9382" s="50"/>
      <c r="V9382" s="50"/>
      <c r="W9382" s="50"/>
      <c r="X9382" s="50"/>
      <c r="Y9382" s="42"/>
      <c r="Z9382" s="42"/>
      <c r="AA9382" s="242"/>
      <c r="AB9382" s="42"/>
      <c r="AC9382" s="49"/>
      <c r="AD9382" s="43"/>
      <c r="AE9382" s="43"/>
      <c r="AF9382" s="42"/>
    </row>
    <row r="9383" spans="1:32" x14ac:dyDescent="0.2">
      <c r="A9383" s="42"/>
      <c r="B9383" s="40"/>
      <c r="C9383" s="40"/>
      <c r="D9383" s="12"/>
      <c r="E9383" s="42"/>
      <c r="F9383" s="42"/>
      <c r="G9383" s="42"/>
      <c r="H9383" s="43"/>
      <c r="I9383" s="12"/>
      <c r="J9383" s="43"/>
      <c r="K9383" s="43"/>
      <c r="L9383" s="197"/>
      <c r="M9383" s="45" t="str">
        <f t="shared" si="426"/>
        <v/>
      </c>
      <c r="N9383" s="46" t="str">
        <f t="shared" si="427"/>
        <v/>
      </c>
      <c r="O9383" s="47"/>
      <c r="P9383" s="48"/>
      <c r="Q9383" s="41"/>
      <c r="R9383" s="12"/>
      <c r="S9383" s="43"/>
      <c r="T9383" s="49"/>
      <c r="U9383" s="50"/>
      <c r="V9383" s="50"/>
      <c r="W9383" s="50"/>
      <c r="X9383" s="50"/>
      <c r="Y9383" s="42"/>
      <c r="Z9383" s="42"/>
      <c r="AA9383" s="242"/>
      <c r="AB9383" s="42"/>
      <c r="AC9383" s="49"/>
      <c r="AD9383" s="43"/>
      <c r="AE9383" s="43"/>
      <c r="AF9383" s="42"/>
    </row>
    <row r="9384" spans="1:32" x14ac:dyDescent="0.2">
      <c r="A9384" s="42"/>
      <c r="B9384" s="40"/>
      <c r="C9384" s="40"/>
      <c r="D9384" s="12"/>
      <c r="E9384" s="42"/>
      <c r="F9384" s="42"/>
      <c r="G9384" s="42"/>
      <c r="H9384" s="43"/>
      <c r="I9384" s="12"/>
      <c r="J9384" s="43"/>
      <c r="K9384" s="43"/>
      <c r="L9384" s="197"/>
      <c r="M9384" s="45" t="str">
        <f t="shared" si="426"/>
        <v/>
      </c>
      <c r="N9384" s="46" t="str">
        <f t="shared" si="427"/>
        <v/>
      </c>
      <c r="O9384" s="47"/>
      <c r="P9384" s="48"/>
      <c r="Q9384" s="41"/>
      <c r="R9384" s="12"/>
      <c r="S9384" s="43"/>
      <c r="T9384" s="49"/>
      <c r="U9384" s="50"/>
      <c r="V9384" s="50"/>
      <c r="W9384" s="50"/>
      <c r="X9384" s="50"/>
      <c r="Y9384" s="42"/>
      <c r="Z9384" s="42"/>
      <c r="AA9384" s="242"/>
      <c r="AB9384" s="42"/>
      <c r="AC9384" s="49"/>
      <c r="AD9384" s="43"/>
      <c r="AE9384" s="43"/>
      <c r="AF9384" s="42"/>
    </row>
    <row r="9385" spans="1:32" x14ac:dyDescent="0.2">
      <c r="A9385" s="42"/>
      <c r="B9385" s="40"/>
      <c r="C9385" s="40"/>
      <c r="D9385" s="12"/>
      <c r="E9385" s="42"/>
      <c r="F9385" s="42"/>
      <c r="G9385" s="42"/>
      <c r="H9385" s="43"/>
      <c r="I9385" s="12"/>
      <c r="J9385" s="43"/>
      <c r="K9385" s="43"/>
      <c r="L9385" s="197"/>
      <c r="M9385" s="45" t="str">
        <f t="shared" si="426"/>
        <v/>
      </c>
      <c r="N9385" s="46" t="str">
        <f t="shared" si="427"/>
        <v/>
      </c>
      <c r="O9385" s="47"/>
      <c r="P9385" s="48"/>
      <c r="Q9385" s="41"/>
      <c r="R9385" s="12"/>
      <c r="S9385" s="43"/>
      <c r="T9385" s="49"/>
      <c r="U9385" s="50"/>
      <c r="V9385" s="50"/>
      <c r="W9385" s="50"/>
      <c r="X9385" s="50"/>
      <c r="Y9385" s="42"/>
      <c r="Z9385" s="42"/>
      <c r="AA9385" s="242"/>
      <c r="AB9385" s="42"/>
      <c r="AC9385" s="49"/>
      <c r="AD9385" s="43"/>
      <c r="AE9385" s="43"/>
      <c r="AF9385" s="42"/>
    </row>
    <row r="9386" spans="1:32" x14ac:dyDescent="0.2">
      <c r="A9386" s="42"/>
      <c r="B9386" s="40"/>
      <c r="C9386" s="40"/>
      <c r="D9386" s="12"/>
      <c r="E9386" s="42"/>
      <c r="F9386" s="42"/>
      <c r="G9386" s="42"/>
      <c r="H9386" s="43"/>
      <c r="I9386" s="12"/>
      <c r="J9386" s="43"/>
      <c r="K9386" s="43"/>
      <c r="L9386" s="197"/>
      <c r="M9386" s="45" t="str">
        <f t="shared" si="426"/>
        <v/>
      </c>
      <c r="N9386" s="46" t="str">
        <f t="shared" si="427"/>
        <v/>
      </c>
      <c r="O9386" s="47"/>
      <c r="P9386" s="48"/>
      <c r="Q9386" s="41"/>
      <c r="R9386" s="12"/>
      <c r="S9386" s="43"/>
      <c r="T9386" s="49"/>
      <c r="U9386" s="50"/>
      <c r="V9386" s="50"/>
      <c r="W9386" s="50"/>
      <c r="X9386" s="50"/>
      <c r="Y9386" s="42"/>
      <c r="Z9386" s="42"/>
      <c r="AA9386" s="242"/>
      <c r="AB9386" s="42"/>
      <c r="AC9386" s="49"/>
      <c r="AD9386" s="43"/>
      <c r="AE9386" s="43"/>
      <c r="AF9386" s="42"/>
    </row>
    <row r="9387" spans="1:32" x14ac:dyDescent="0.2">
      <c r="A9387" s="42"/>
      <c r="B9387" s="40"/>
      <c r="C9387" s="40"/>
      <c r="D9387" s="12"/>
      <c r="E9387" s="42"/>
      <c r="F9387" s="42"/>
      <c r="G9387" s="42"/>
      <c r="H9387" s="43"/>
      <c r="I9387" s="12"/>
      <c r="J9387" s="43"/>
      <c r="K9387" s="43"/>
      <c r="L9387" s="197"/>
      <c r="M9387" s="45" t="str">
        <f t="shared" si="426"/>
        <v/>
      </c>
      <c r="N9387" s="46" t="str">
        <f t="shared" si="427"/>
        <v/>
      </c>
      <c r="O9387" s="47"/>
      <c r="P9387" s="48"/>
      <c r="Q9387" s="41"/>
      <c r="R9387" s="12"/>
      <c r="S9387" s="43"/>
      <c r="T9387" s="49"/>
      <c r="U9387" s="50"/>
      <c r="V9387" s="50"/>
      <c r="W9387" s="50"/>
      <c r="X9387" s="50"/>
      <c r="Y9387" s="42"/>
      <c r="Z9387" s="42"/>
      <c r="AA9387" s="242"/>
      <c r="AB9387" s="42"/>
      <c r="AC9387" s="49"/>
      <c r="AD9387" s="43"/>
      <c r="AE9387" s="43"/>
      <c r="AF9387" s="42"/>
    </row>
    <row r="9388" spans="1:32" x14ac:dyDescent="0.2">
      <c r="A9388" s="42"/>
      <c r="B9388" s="40"/>
      <c r="C9388" s="40"/>
      <c r="D9388" s="12"/>
      <c r="E9388" s="42"/>
      <c r="F9388" s="42"/>
      <c r="G9388" s="42"/>
      <c r="H9388" s="43"/>
      <c r="I9388" s="12"/>
      <c r="J9388" s="43"/>
      <c r="K9388" s="43"/>
      <c r="L9388" s="197"/>
      <c r="M9388" s="45" t="str">
        <f t="shared" si="426"/>
        <v/>
      </c>
      <c r="N9388" s="46" t="str">
        <f t="shared" si="427"/>
        <v/>
      </c>
      <c r="O9388" s="47"/>
      <c r="P9388" s="48"/>
      <c r="Q9388" s="41"/>
      <c r="R9388" s="12"/>
      <c r="S9388" s="43"/>
      <c r="T9388" s="49"/>
      <c r="U9388" s="50"/>
      <c r="V9388" s="50"/>
      <c r="W9388" s="50"/>
      <c r="X9388" s="50"/>
      <c r="Y9388" s="42"/>
      <c r="Z9388" s="42"/>
      <c r="AA9388" s="242"/>
      <c r="AB9388" s="42"/>
      <c r="AC9388" s="49"/>
      <c r="AD9388" s="43"/>
      <c r="AE9388" s="43"/>
      <c r="AF9388" s="42"/>
    </row>
    <row r="9389" spans="1:32" x14ac:dyDescent="0.2">
      <c r="A9389" s="42"/>
      <c r="B9389" s="40"/>
      <c r="C9389" s="40"/>
      <c r="D9389" s="12"/>
      <c r="E9389" s="42"/>
      <c r="F9389" s="42"/>
      <c r="G9389" s="42"/>
      <c r="H9389" s="43"/>
      <c r="I9389" s="12"/>
      <c r="J9389" s="43"/>
      <c r="K9389" s="43"/>
      <c r="L9389" s="197"/>
      <c r="M9389" s="45" t="str">
        <f t="shared" si="426"/>
        <v/>
      </c>
      <c r="N9389" s="46" t="str">
        <f t="shared" si="427"/>
        <v/>
      </c>
      <c r="O9389" s="47"/>
      <c r="P9389" s="48"/>
      <c r="Q9389" s="41"/>
      <c r="R9389" s="12"/>
      <c r="S9389" s="43"/>
      <c r="T9389" s="49"/>
      <c r="U9389" s="50"/>
      <c r="V9389" s="50"/>
      <c r="W9389" s="50"/>
      <c r="X9389" s="50"/>
      <c r="Y9389" s="42"/>
      <c r="Z9389" s="42"/>
      <c r="AA9389" s="242"/>
      <c r="AB9389" s="42"/>
      <c r="AC9389" s="49"/>
      <c r="AD9389" s="43"/>
      <c r="AE9389" s="43"/>
      <c r="AF9389" s="42"/>
    </row>
    <row r="9390" spans="1:32" x14ac:dyDescent="0.2">
      <c r="A9390" s="42"/>
      <c r="B9390" s="40"/>
      <c r="C9390" s="40"/>
      <c r="D9390" s="12"/>
      <c r="E9390" s="42"/>
      <c r="F9390" s="42"/>
      <c r="G9390" s="42"/>
      <c r="H9390" s="43"/>
      <c r="I9390" s="12"/>
      <c r="J9390" s="43"/>
      <c r="K9390" s="43"/>
      <c r="L9390" s="197"/>
      <c r="M9390" s="45" t="str">
        <f t="shared" si="426"/>
        <v/>
      </c>
      <c r="N9390" s="46" t="str">
        <f t="shared" si="427"/>
        <v/>
      </c>
      <c r="O9390" s="47"/>
      <c r="P9390" s="48"/>
      <c r="Q9390" s="41"/>
      <c r="R9390" s="12"/>
      <c r="S9390" s="43"/>
      <c r="T9390" s="49"/>
      <c r="U9390" s="50"/>
      <c r="V9390" s="50"/>
      <c r="W9390" s="50"/>
      <c r="X9390" s="50"/>
      <c r="Y9390" s="42"/>
      <c r="Z9390" s="42"/>
      <c r="AA9390" s="242"/>
      <c r="AB9390" s="42"/>
      <c r="AC9390" s="49"/>
      <c r="AD9390" s="43"/>
      <c r="AE9390" s="43"/>
      <c r="AF9390" s="42"/>
    </row>
    <row r="9391" spans="1:32" x14ac:dyDescent="0.2">
      <c r="A9391" s="42"/>
      <c r="B9391" s="40"/>
      <c r="C9391" s="40"/>
      <c r="D9391" s="12"/>
      <c r="E9391" s="42"/>
      <c r="F9391" s="42"/>
      <c r="G9391" s="42"/>
      <c r="H9391" s="43"/>
      <c r="I9391" s="12"/>
      <c r="J9391" s="43"/>
      <c r="K9391" s="43"/>
      <c r="L9391" s="197"/>
      <c r="M9391" s="45" t="str">
        <f t="shared" si="426"/>
        <v/>
      </c>
      <c r="N9391" s="46" t="str">
        <f t="shared" si="427"/>
        <v/>
      </c>
      <c r="O9391" s="47"/>
      <c r="P9391" s="48"/>
      <c r="Q9391" s="41"/>
      <c r="R9391" s="12"/>
      <c r="S9391" s="43"/>
      <c r="T9391" s="49"/>
      <c r="U9391" s="50"/>
      <c r="V9391" s="50"/>
      <c r="W9391" s="50"/>
      <c r="X9391" s="50"/>
      <c r="Y9391" s="42"/>
      <c r="Z9391" s="42"/>
      <c r="AA9391" s="242"/>
      <c r="AB9391" s="42"/>
      <c r="AC9391" s="49"/>
      <c r="AD9391" s="43"/>
      <c r="AE9391" s="43"/>
      <c r="AF9391" s="42"/>
    </row>
    <row r="9392" spans="1:32" x14ac:dyDescent="0.2">
      <c r="A9392" s="42"/>
      <c r="B9392" s="40"/>
      <c r="C9392" s="40"/>
      <c r="D9392" s="12"/>
      <c r="E9392" s="42"/>
      <c r="F9392" s="42"/>
      <c r="G9392" s="42"/>
      <c r="H9392" s="43"/>
      <c r="I9392" s="12"/>
      <c r="J9392" s="43"/>
      <c r="K9392" s="43"/>
      <c r="L9392" s="197"/>
      <c r="M9392" s="45" t="str">
        <f t="shared" si="426"/>
        <v/>
      </c>
      <c r="N9392" s="46" t="str">
        <f t="shared" si="427"/>
        <v/>
      </c>
      <c r="O9392" s="47"/>
      <c r="P9392" s="48"/>
      <c r="Q9392" s="41"/>
      <c r="R9392" s="12"/>
      <c r="S9392" s="43"/>
      <c r="T9392" s="49"/>
      <c r="U9392" s="50"/>
      <c r="V9392" s="50"/>
      <c r="W9392" s="50"/>
      <c r="X9392" s="50"/>
      <c r="Y9392" s="42"/>
      <c r="Z9392" s="42"/>
      <c r="AA9392" s="242"/>
      <c r="AB9392" s="42"/>
      <c r="AC9392" s="49"/>
      <c r="AD9392" s="43"/>
      <c r="AE9392" s="43"/>
      <c r="AF9392" s="42"/>
    </row>
    <row r="9393" spans="1:32" x14ac:dyDescent="0.2">
      <c r="A9393" s="42"/>
      <c r="B9393" s="40"/>
      <c r="C9393" s="40"/>
      <c r="D9393" s="12"/>
      <c r="E9393" s="42"/>
      <c r="F9393" s="42"/>
      <c r="G9393" s="42"/>
      <c r="H9393" s="43"/>
      <c r="I9393" s="12"/>
      <c r="J9393" s="43"/>
      <c r="K9393" s="43"/>
      <c r="L9393" s="197"/>
      <c r="M9393" s="45" t="str">
        <f t="shared" si="426"/>
        <v/>
      </c>
      <c r="N9393" s="46" t="str">
        <f t="shared" si="427"/>
        <v/>
      </c>
      <c r="O9393" s="47"/>
      <c r="P9393" s="48"/>
      <c r="Q9393" s="41"/>
      <c r="R9393" s="12"/>
      <c r="S9393" s="43"/>
      <c r="T9393" s="49"/>
      <c r="U9393" s="50"/>
      <c r="V9393" s="50"/>
      <c r="W9393" s="50"/>
      <c r="X9393" s="50"/>
      <c r="Y9393" s="42"/>
      <c r="Z9393" s="42"/>
      <c r="AA9393" s="242"/>
      <c r="AB9393" s="42"/>
      <c r="AC9393" s="49"/>
      <c r="AD9393" s="43"/>
      <c r="AE9393" s="43"/>
      <c r="AF9393" s="42"/>
    </row>
    <row r="9394" spans="1:32" x14ac:dyDescent="0.2">
      <c r="A9394" s="42"/>
      <c r="B9394" s="40"/>
      <c r="C9394" s="40"/>
      <c r="D9394" s="12"/>
      <c r="E9394" s="42"/>
      <c r="F9394" s="42"/>
      <c r="G9394" s="42"/>
      <c r="H9394" s="43"/>
      <c r="I9394" s="12"/>
      <c r="J9394" s="43"/>
      <c r="K9394" s="43"/>
      <c r="L9394" s="197"/>
      <c r="M9394" s="45" t="str">
        <f t="shared" si="426"/>
        <v/>
      </c>
      <c r="N9394" s="46" t="str">
        <f t="shared" si="427"/>
        <v/>
      </c>
      <c r="O9394" s="47"/>
      <c r="P9394" s="48"/>
      <c r="Q9394" s="41"/>
      <c r="R9394" s="12"/>
      <c r="S9394" s="43"/>
      <c r="T9394" s="49"/>
      <c r="U9394" s="50"/>
      <c r="V9394" s="50"/>
      <c r="W9394" s="50"/>
      <c r="X9394" s="50"/>
      <c r="Y9394" s="42"/>
      <c r="Z9394" s="42"/>
      <c r="AA9394" s="242"/>
      <c r="AB9394" s="42"/>
      <c r="AC9394" s="49"/>
      <c r="AD9394" s="43"/>
      <c r="AE9394" s="43"/>
      <c r="AF9394" s="42"/>
    </row>
    <row r="9395" spans="1:32" x14ac:dyDescent="0.2">
      <c r="A9395" s="42"/>
      <c r="B9395" s="40"/>
      <c r="C9395" s="40"/>
      <c r="D9395" s="12"/>
      <c r="E9395" s="42"/>
      <c r="F9395" s="42"/>
      <c r="G9395" s="42"/>
      <c r="H9395" s="43"/>
      <c r="I9395" s="12"/>
      <c r="J9395" s="43"/>
      <c r="K9395" s="43"/>
      <c r="L9395" s="197"/>
      <c r="M9395" s="45" t="str">
        <f t="shared" si="426"/>
        <v/>
      </c>
      <c r="N9395" s="46" t="str">
        <f t="shared" si="427"/>
        <v/>
      </c>
      <c r="O9395" s="47"/>
      <c r="P9395" s="48"/>
      <c r="Q9395" s="41"/>
      <c r="R9395" s="12"/>
      <c r="S9395" s="43"/>
      <c r="T9395" s="49"/>
      <c r="U9395" s="50"/>
      <c r="V9395" s="50"/>
      <c r="W9395" s="50"/>
      <c r="X9395" s="50"/>
      <c r="Y9395" s="42"/>
      <c r="Z9395" s="42"/>
      <c r="AA9395" s="242"/>
      <c r="AB9395" s="42"/>
      <c r="AC9395" s="49"/>
      <c r="AD9395" s="43"/>
      <c r="AE9395" s="43"/>
      <c r="AF9395" s="42"/>
    </row>
    <row r="9396" spans="1:32" x14ac:dyDescent="0.2">
      <c r="A9396" s="42"/>
      <c r="B9396" s="40"/>
      <c r="C9396" s="40"/>
      <c r="D9396" s="12"/>
      <c r="E9396" s="42"/>
      <c r="F9396" s="42"/>
      <c r="G9396" s="42"/>
      <c r="H9396" s="43"/>
      <c r="I9396" s="12"/>
      <c r="J9396" s="43"/>
      <c r="K9396" s="43"/>
      <c r="L9396" s="197"/>
      <c r="M9396" s="45" t="str">
        <f t="shared" si="426"/>
        <v/>
      </c>
      <c r="N9396" s="46" t="str">
        <f t="shared" si="427"/>
        <v/>
      </c>
      <c r="O9396" s="47"/>
      <c r="P9396" s="48"/>
      <c r="Q9396" s="41"/>
      <c r="R9396" s="12"/>
      <c r="S9396" s="43"/>
      <c r="T9396" s="49"/>
      <c r="U9396" s="50"/>
      <c r="V9396" s="50"/>
      <c r="W9396" s="50"/>
      <c r="X9396" s="50"/>
      <c r="Y9396" s="42"/>
      <c r="Z9396" s="42"/>
      <c r="AA9396" s="242"/>
      <c r="AB9396" s="42"/>
      <c r="AC9396" s="49"/>
      <c r="AD9396" s="43"/>
      <c r="AE9396" s="43"/>
      <c r="AF9396" s="42"/>
    </row>
    <row r="9397" spans="1:32" x14ac:dyDescent="0.2">
      <c r="A9397" s="42"/>
      <c r="B9397" s="40"/>
      <c r="C9397" s="40"/>
      <c r="D9397" s="12"/>
      <c r="E9397" s="42"/>
      <c r="F9397" s="42"/>
      <c r="G9397" s="42"/>
      <c r="H9397" s="43"/>
      <c r="I9397" s="12"/>
      <c r="J9397" s="43"/>
      <c r="K9397" s="43"/>
      <c r="L9397" s="197"/>
      <c r="M9397" s="45" t="str">
        <f t="shared" si="426"/>
        <v/>
      </c>
      <c r="N9397" s="46" t="str">
        <f t="shared" si="427"/>
        <v/>
      </c>
      <c r="O9397" s="47"/>
      <c r="P9397" s="48"/>
      <c r="Q9397" s="41"/>
      <c r="R9397" s="12"/>
      <c r="S9397" s="43"/>
      <c r="T9397" s="49"/>
      <c r="U9397" s="50"/>
      <c r="V9397" s="50"/>
      <c r="W9397" s="50"/>
      <c r="X9397" s="50"/>
      <c r="Y9397" s="42"/>
      <c r="Z9397" s="42"/>
      <c r="AA9397" s="242"/>
      <c r="AB9397" s="42"/>
      <c r="AC9397" s="49"/>
      <c r="AD9397" s="43"/>
      <c r="AE9397" s="43"/>
      <c r="AF9397" s="42"/>
    </row>
    <row r="9398" spans="1:32" x14ac:dyDescent="0.2">
      <c r="A9398" s="42"/>
      <c r="B9398" s="40"/>
      <c r="C9398" s="40"/>
      <c r="D9398" s="12"/>
      <c r="E9398" s="42"/>
      <c r="F9398" s="42"/>
      <c r="G9398" s="42"/>
      <c r="H9398" s="43"/>
      <c r="I9398" s="12"/>
      <c r="J9398" s="43"/>
      <c r="K9398" s="43"/>
      <c r="L9398" s="197"/>
      <c r="M9398" s="45" t="str">
        <f t="shared" si="426"/>
        <v/>
      </c>
      <c r="N9398" s="46" t="str">
        <f t="shared" si="427"/>
        <v/>
      </c>
      <c r="O9398" s="47"/>
      <c r="P9398" s="48"/>
      <c r="Q9398" s="41"/>
      <c r="R9398" s="12"/>
      <c r="S9398" s="43"/>
      <c r="T9398" s="49"/>
      <c r="U9398" s="50"/>
      <c r="V9398" s="50"/>
      <c r="W9398" s="50"/>
      <c r="X9398" s="50"/>
      <c r="Y9398" s="42"/>
      <c r="Z9398" s="42"/>
      <c r="AA9398" s="242"/>
      <c r="AB9398" s="42"/>
      <c r="AC9398" s="49"/>
      <c r="AD9398" s="43"/>
      <c r="AE9398" s="43"/>
      <c r="AF9398" s="42"/>
    </row>
    <row r="9399" spans="1:32" x14ac:dyDescent="0.2">
      <c r="A9399" s="42"/>
      <c r="B9399" s="40"/>
      <c r="C9399" s="40"/>
      <c r="D9399" s="12"/>
      <c r="E9399" s="42"/>
      <c r="F9399" s="42"/>
      <c r="G9399" s="42"/>
      <c r="H9399" s="43"/>
      <c r="I9399" s="12"/>
      <c r="J9399" s="43"/>
      <c r="K9399" s="43"/>
      <c r="L9399" s="197"/>
      <c r="M9399" s="45" t="str">
        <f t="shared" ref="M9399:M9462" si="428">IF($L9399="","",IF((today-$L9399)&lt;14,(today-$L9399)&amp;" days",IF(((today-$L9399)/7)&lt;16.5,TRUNC(((today-$L9399)/7))&amp;" wks",IF(((today-$L9399)/28)&lt;18.5,TRUNC(((today-$L9399)/28))&amp;" mos",IF(((today-$L9399)/28)&gt;18.5,ROUND(((today-$L9399)/365),1)&amp;" yrs")))))</f>
        <v/>
      </c>
      <c r="N9399" s="46" t="str">
        <f t="shared" si="427"/>
        <v/>
      </c>
      <c r="O9399" s="47"/>
      <c r="P9399" s="48"/>
      <c r="Q9399" s="41"/>
      <c r="R9399" s="12"/>
      <c r="S9399" s="43"/>
      <c r="T9399" s="49"/>
      <c r="U9399" s="50"/>
      <c r="V9399" s="50"/>
      <c r="W9399" s="50"/>
      <c r="X9399" s="50"/>
      <c r="Y9399" s="42"/>
      <c r="Z9399" s="42"/>
      <c r="AA9399" s="242"/>
      <c r="AB9399" s="42"/>
      <c r="AC9399" s="49"/>
      <c r="AD9399" s="43"/>
      <c r="AE9399" s="43"/>
      <c r="AF9399" s="42"/>
    </row>
    <row r="9400" spans="1:32" x14ac:dyDescent="0.2">
      <c r="A9400" s="42"/>
      <c r="B9400" s="40"/>
      <c r="C9400" s="40"/>
      <c r="D9400" s="12"/>
      <c r="E9400" s="42"/>
      <c r="F9400" s="42"/>
      <c r="G9400" s="42"/>
      <c r="H9400" s="43"/>
      <c r="I9400" s="12"/>
      <c r="J9400" s="43"/>
      <c r="K9400" s="43"/>
      <c r="L9400" s="197"/>
      <c r="M9400" s="45" t="str">
        <f t="shared" si="428"/>
        <v/>
      </c>
      <c r="N9400" s="46" t="str">
        <f t="shared" si="427"/>
        <v/>
      </c>
      <c r="O9400" s="47"/>
      <c r="P9400" s="48"/>
      <c r="Q9400" s="41"/>
      <c r="R9400" s="12"/>
      <c r="S9400" s="43"/>
      <c r="T9400" s="49"/>
      <c r="U9400" s="50"/>
      <c r="V9400" s="50"/>
      <c r="W9400" s="50"/>
      <c r="X9400" s="50"/>
      <c r="Y9400" s="42"/>
      <c r="Z9400" s="42"/>
      <c r="AA9400" s="242"/>
      <c r="AB9400" s="42"/>
      <c r="AC9400" s="49"/>
      <c r="AD9400" s="43"/>
      <c r="AE9400" s="43"/>
      <c r="AF9400" s="42"/>
    </row>
    <row r="9401" spans="1:32" x14ac:dyDescent="0.2">
      <c r="A9401" s="42"/>
      <c r="B9401" s="40"/>
      <c r="C9401" s="40"/>
      <c r="D9401" s="12"/>
      <c r="E9401" s="42"/>
      <c r="F9401" s="42"/>
      <c r="G9401" s="42"/>
      <c r="H9401" s="43"/>
      <c r="I9401" s="12"/>
      <c r="J9401" s="43"/>
      <c r="K9401" s="43"/>
      <c r="L9401" s="197"/>
      <c r="M9401" s="45" t="str">
        <f t="shared" si="428"/>
        <v/>
      </c>
      <c r="N9401" s="46" t="str">
        <f t="shared" si="427"/>
        <v/>
      </c>
      <c r="O9401" s="47"/>
      <c r="P9401" s="48"/>
      <c r="Q9401" s="41"/>
      <c r="R9401" s="12"/>
      <c r="S9401" s="43"/>
      <c r="T9401" s="49"/>
      <c r="U9401" s="50"/>
      <c r="V9401" s="50"/>
      <c r="W9401" s="50"/>
      <c r="X9401" s="50"/>
      <c r="Y9401" s="42"/>
      <c r="Z9401" s="42"/>
      <c r="AA9401" s="242"/>
      <c r="AB9401" s="42"/>
      <c r="AC9401" s="49"/>
      <c r="AD9401" s="43"/>
      <c r="AE9401" s="43"/>
      <c r="AF9401" s="42"/>
    </row>
    <row r="9402" spans="1:32" x14ac:dyDescent="0.2">
      <c r="A9402" s="42"/>
      <c r="B9402" s="40"/>
      <c r="C9402" s="40"/>
      <c r="D9402" s="12"/>
      <c r="E9402" s="42"/>
      <c r="F9402" s="42"/>
      <c r="G9402" s="42"/>
      <c r="H9402" s="43"/>
      <c r="I9402" s="12"/>
      <c r="J9402" s="43"/>
      <c r="K9402" s="43"/>
      <c r="L9402" s="197"/>
      <c r="M9402" s="45" t="str">
        <f t="shared" si="428"/>
        <v/>
      </c>
      <c r="N9402" s="46" t="str">
        <f t="shared" si="427"/>
        <v/>
      </c>
      <c r="O9402" s="47"/>
      <c r="P9402" s="48"/>
      <c r="Q9402" s="41"/>
      <c r="R9402" s="12"/>
      <c r="S9402" s="43"/>
      <c r="T9402" s="49"/>
      <c r="U9402" s="50"/>
      <c r="V9402" s="50"/>
      <c r="W9402" s="50"/>
      <c r="X9402" s="50"/>
      <c r="Y9402" s="42"/>
      <c r="Z9402" s="42"/>
      <c r="AA9402" s="242"/>
      <c r="AB9402" s="42"/>
      <c r="AC9402" s="49"/>
      <c r="AD9402" s="43"/>
      <c r="AE9402" s="43"/>
      <c r="AF9402" s="42"/>
    </row>
    <row r="9403" spans="1:32" x14ac:dyDescent="0.2">
      <c r="A9403" s="42"/>
      <c r="B9403" s="40"/>
      <c r="C9403" s="40"/>
      <c r="D9403" s="12"/>
      <c r="E9403" s="42"/>
      <c r="F9403" s="42"/>
      <c r="G9403" s="42"/>
      <c r="H9403" s="43"/>
      <c r="I9403" s="12"/>
      <c r="J9403" s="43"/>
      <c r="K9403" s="43"/>
      <c r="L9403" s="197"/>
      <c r="M9403" s="45" t="str">
        <f t="shared" si="428"/>
        <v/>
      </c>
      <c r="N9403" s="46" t="str">
        <f t="shared" si="427"/>
        <v/>
      </c>
      <c r="O9403" s="47"/>
      <c r="P9403" s="48"/>
      <c r="Q9403" s="41"/>
      <c r="R9403" s="12"/>
      <c r="S9403" s="43"/>
      <c r="T9403" s="49"/>
      <c r="U9403" s="50"/>
      <c r="V9403" s="50"/>
      <c r="W9403" s="50"/>
      <c r="X9403" s="50"/>
      <c r="Y9403" s="42"/>
      <c r="Z9403" s="42"/>
      <c r="AA9403" s="242"/>
      <c r="AB9403" s="42"/>
      <c r="AC9403" s="49"/>
      <c r="AD9403" s="43"/>
      <c r="AE9403" s="43"/>
      <c r="AF9403" s="42"/>
    </row>
    <row r="9404" spans="1:32" x14ac:dyDescent="0.2">
      <c r="A9404" s="42"/>
      <c r="B9404" s="40"/>
      <c r="C9404" s="40"/>
      <c r="D9404" s="12"/>
      <c r="E9404" s="42"/>
      <c r="F9404" s="42"/>
      <c r="G9404" s="42"/>
      <c r="H9404" s="43"/>
      <c r="I9404" s="12"/>
      <c r="J9404" s="43"/>
      <c r="K9404" s="43"/>
      <c r="L9404" s="197"/>
      <c r="M9404" s="45" t="str">
        <f t="shared" si="428"/>
        <v/>
      </c>
      <c r="N9404" s="46" t="str">
        <f t="shared" si="427"/>
        <v/>
      </c>
      <c r="O9404" s="47"/>
      <c r="P9404" s="48"/>
      <c r="Q9404" s="41"/>
      <c r="R9404" s="12"/>
      <c r="S9404" s="43"/>
      <c r="T9404" s="49"/>
      <c r="U9404" s="50"/>
      <c r="V9404" s="50"/>
      <c r="W9404" s="50"/>
      <c r="X9404" s="50"/>
      <c r="Y9404" s="42"/>
      <c r="Z9404" s="42"/>
      <c r="AA9404" s="242"/>
      <c r="AB9404" s="42"/>
      <c r="AC9404" s="49"/>
      <c r="AD9404" s="43"/>
      <c r="AE9404" s="43"/>
      <c r="AF9404" s="42"/>
    </row>
    <row r="9405" spans="1:32" x14ac:dyDescent="0.2">
      <c r="A9405" s="42"/>
      <c r="B9405" s="40"/>
      <c r="C9405" s="40"/>
      <c r="D9405" s="12"/>
      <c r="E9405" s="42"/>
      <c r="F9405" s="42"/>
      <c r="G9405" s="42"/>
      <c r="H9405" s="43"/>
      <c r="I9405" s="12"/>
      <c r="J9405" s="43"/>
      <c r="K9405" s="43"/>
      <c r="L9405" s="197"/>
      <c r="M9405" s="45" t="str">
        <f t="shared" si="428"/>
        <v/>
      </c>
      <c r="N9405" s="46" t="str">
        <f t="shared" si="427"/>
        <v/>
      </c>
      <c r="O9405" s="47"/>
      <c r="P9405" s="48"/>
      <c r="Q9405" s="41"/>
      <c r="R9405" s="12"/>
      <c r="S9405" s="43"/>
      <c r="T9405" s="49"/>
      <c r="U9405" s="50"/>
      <c r="V9405" s="50"/>
      <c r="W9405" s="50"/>
      <c r="X9405" s="50"/>
      <c r="Y9405" s="42"/>
      <c r="Z9405" s="42"/>
      <c r="AA9405" s="242"/>
      <c r="AB9405" s="42"/>
      <c r="AC9405" s="49"/>
      <c r="AD9405" s="43"/>
      <c r="AE9405" s="43"/>
      <c r="AF9405" s="42"/>
    </row>
    <row r="9406" spans="1:32" x14ac:dyDescent="0.2">
      <c r="A9406" s="42"/>
      <c r="B9406" s="40"/>
      <c r="C9406" s="40"/>
      <c r="D9406" s="12"/>
      <c r="E9406" s="42"/>
      <c r="F9406" s="42"/>
      <c r="G9406" s="42"/>
      <c r="H9406" s="43"/>
      <c r="I9406" s="12"/>
      <c r="J9406" s="43"/>
      <c r="K9406" s="43"/>
      <c r="L9406" s="197"/>
      <c r="M9406" s="45" t="str">
        <f t="shared" si="428"/>
        <v/>
      </c>
      <c r="N9406" s="46" t="str">
        <f t="shared" si="427"/>
        <v/>
      </c>
      <c r="O9406" s="47"/>
      <c r="P9406" s="48"/>
      <c r="Q9406" s="41"/>
      <c r="R9406" s="12"/>
      <c r="S9406" s="43"/>
      <c r="T9406" s="49"/>
      <c r="U9406" s="50"/>
      <c r="V9406" s="50"/>
      <c r="W9406" s="50"/>
      <c r="X9406" s="50"/>
      <c r="Y9406" s="42"/>
      <c r="Z9406" s="42"/>
      <c r="AA9406" s="242"/>
      <c r="AB9406" s="42"/>
      <c r="AC9406" s="49"/>
      <c r="AD9406" s="43"/>
      <c r="AE9406" s="43"/>
      <c r="AF9406" s="42"/>
    </row>
    <row r="9407" spans="1:32" x14ac:dyDescent="0.2">
      <c r="A9407" s="42"/>
      <c r="B9407" s="40"/>
      <c r="C9407" s="40"/>
      <c r="D9407" s="12"/>
      <c r="E9407" s="42"/>
      <c r="F9407" s="42"/>
      <c r="G9407" s="42"/>
      <c r="H9407" s="43"/>
      <c r="I9407" s="12"/>
      <c r="J9407" s="43"/>
      <c r="K9407" s="43"/>
      <c r="L9407" s="197"/>
      <c r="M9407" s="45" t="str">
        <f t="shared" si="428"/>
        <v/>
      </c>
      <c r="N9407" s="46" t="str">
        <f t="shared" si="427"/>
        <v/>
      </c>
      <c r="O9407" s="47"/>
      <c r="P9407" s="48"/>
      <c r="Q9407" s="41"/>
      <c r="R9407" s="12"/>
      <c r="S9407" s="43"/>
      <c r="T9407" s="49"/>
      <c r="U9407" s="50"/>
      <c r="V9407" s="50"/>
      <c r="W9407" s="50"/>
      <c r="X9407" s="50"/>
      <c r="Y9407" s="42"/>
      <c r="Z9407" s="42"/>
      <c r="AA9407" s="242"/>
      <c r="AB9407" s="42"/>
      <c r="AC9407" s="49"/>
      <c r="AD9407" s="43"/>
      <c r="AE9407" s="43"/>
      <c r="AF9407" s="42"/>
    </row>
    <row r="9408" spans="1:32" x14ac:dyDescent="0.2">
      <c r="A9408" s="42"/>
      <c r="B9408" s="40"/>
      <c r="C9408" s="40"/>
      <c r="D9408" s="12"/>
      <c r="E9408" s="42"/>
      <c r="F9408" s="42"/>
      <c r="G9408" s="42"/>
      <c r="H9408" s="43"/>
      <c r="I9408" s="12"/>
      <c r="J9408" s="43"/>
      <c r="K9408" s="43"/>
      <c r="L9408" s="197"/>
      <c r="M9408" s="45" t="str">
        <f t="shared" si="428"/>
        <v/>
      </c>
      <c r="N9408" s="46" t="str">
        <f t="shared" si="427"/>
        <v/>
      </c>
      <c r="O9408" s="47"/>
      <c r="P9408" s="48"/>
      <c r="Q9408" s="41"/>
      <c r="R9408" s="12"/>
      <c r="S9408" s="43"/>
      <c r="T9408" s="49"/>
      <c r="U9408" s="50"/>
      <c r="V9408" s="50"/>
      <c r="W9408" s="50"/>
      <c r="X9408" s="50"/>
      <c r="Y9408" s="42"/>
      <c r="Z9408" s="42"/>
      <c r="AA9408" s="242"/>
      <c r="AB9408" s="42"/>
      <c r="AC9408" s="49"/>
      <c r="AD9408" s="43"/>
      <c r="AE9408" s="43"/>
      <c r="AF9408" s="42"/>
    </row>
    <row r="9409" spans="1:32" x14ac:dyDescent="0.2">
      <c r="A9409" s="42"/>
      <c r="B9409" s="40"/>
      <c r="C9409" s="40"/>
      <c r="D9409" s="12"/>
      <c r="E9409" s="42"/>
      <c r="F9409" s="42"/>
      <c r="G9409" s="42"/>
      <c r="H9409" s="43"/>
      <c r="I9409" s="12"/>
      <c r="J9409" s="43"/>
      <c r="K9409" s="43"/>
      <c r="L9409" s="197"/>
      <c r="M9409" s="45" t="str">
        <f t="shared" si="428"/>
        <v/>
      </c>
      <c r="N9409" s="46" t="str">
        <f t="shared" si="427"/>
        <v/>
      </c>
      <c r="O9409" s="47"/>
      <c r="P9409" s="48"/>
      <c r="Q9409" s="41"/>
      <c r="R9409" s="12"/>
      <c r="S9409" s="43"/>
      <c r="T9409" s="49"/>
      <c r="U9409" s="50"/>
      <c r="V9409" s="50"/>
      <c r="W9409" s="50"/>
      <c r="X9409" s="50"/>
      <c r="Y9409" s="42"/>
      <c r="Z9409" s="42"/>
      <c r="AA9409" s="242"/>
      <c r="AB9409" s="42"/>
      <c r="AC9409" s="49"/>
      <c r="AD9409" s="43"/>
      <c r="AE9409" s="43"/>
      <c r="AF9409" s="42"/>
    </row>
    <row r="9410" spans="1:32" x14ac:dyDescent="0.2">
      <c r="A9410" s="42"/>
      <c r="B9410" s="40"/>
      <c r="C9410" s="40"/>
      <c r="D9410" s="12"/>
      <c r="E9410" s="42"/>
      <c r="F9410" s="42"/>
      <c r="G9410" s="42"/>
      <c r="H9410" s="43"/>
      <c r="I9410" s="12"/>
      <c r="J9410" s="43"/>
      <c r="K9410" s="43"/>
      <c r="L9410" s="197"/>
      <c r="M9410" s="45" t="str">
        <f t="shared" si="428"/>
        <v/>
      </c>
      <c r="N9410" s="46" t="str">
        <f t="shared" si="427"/>
        <v/>
      </c>
      <c r="O9410" s="47"/>
      <c r="P9410" s="48"/>
      <c r="Q9410" s="41"/>
      <c r="R9410" s="12"/>
      <c r="S9410" s="43"/>
      <c r="T9410" s="49"/>
      <c r="U9410" s="50"/>
      <c r="V9410" s="50"/>
      <c r="W9410" s="50"/>
      <c r="X9410" s="50"/>
      <c r="Y9410" s="42"/>
      <c r="Z9410" s="42"/>
      <c r="AA9410" s="242"/>
      <c r="AB9410" s="42"/>
      <c r="AC9410" s="49"/>
      <c r="AD9410" s="43"/>
      <c r="AE9410" s="43"/>
      <c r="AF9410" s="42"/>
    </row>
    <row r="9411" spans="1:32" x14ac:dyDescent="0.2">
      <c r="A9411" s="42"/>
      <c r="B9411" s="40"/>
      <c r="C9411" s="40"/>
      <c r="D9411" s="12"/>
      <c r="E9411" s="42"/>
      <c r="F9411" s="42"/>
      <c r="G9411" s="42"/>
      <c r="H9411" s="43"/>
      <c r="I9411" s="12"/>
      <c r="J9411" s="43"/>
      <c r="K9411" s="43"/>
      <c r="L9411" s="197"/>
      <c r="M9411" s="45" t="str">
        <f t="shared" si="428"/>
        <v/>
      </c>
      <c r="N9411" s="46" t="str">
        <f t="shared" si="427"/>
        <v/>
      </c>
      <c r="O9411" s="47"/>
      <c r="P9411" s="48"/>
      <c r="Q9411" s="41"/>
      <c r="R9411" s="12"/>
      <c r="S9411" s="43"/>
      <c r="T9411" s="49"/>
      <c r="U9411" s="50"/>
      <c r="V9411" s="50"/>
      <c r="W9411" s="50"/>
      <c r="X9411" s="50"/>
      <c r="Y9411" s="42"/>
      <c r="Z9411" s="42"/>
      <c r="AA9411" s="242"/>
      <c r="AB9411" s="42"/>
      <c r="AC9411" s="49"/>
      <c r="AD9411" s="43"/>
      <c r="AE9411" s="43"/>
      <c r="AF9411" s="42"/>
    </row>
    <row r="9412" spans="1:32" x14ac:dyDescent="0.2">
      <c r="A9412" s="42"/>
      <c r="B9412" s="40"/>
      <c r="C9412" s="40"/>
      <c r="D9412" s="12"/>
      <c r="E9412" s="42"/>
      <c r="F9412" s="42"/>
      <c r="G9412" s="42"/>
      <c r="H9412" s="43"/>
      <c r="I9412" s="12"/>
      <c r="J9412" s="43"/>
      <c r="K9412" s="43"/>
      <c r="L9412" s="197"/>
      <c r="M9412" s="45" t="str">
        <f t="shared" si="428"/>
        <v/>
      </c>
      <c r="N9412" s="46" t="str">
        <f t="shared" si="427"/>
        <v/>
      </c>
      <c r="O9412" s="47"/>
      <c r="P9412" s="48"/>
      <c r="Q9412" s="41"/>
      <c r="R9412" s="12"/>
      <c r="S9412" s="43"/>
      <c r="T9412" s="49"/>
      <c r="U9412" s="50"/>
      <c r="V9412" s="50"/>
      <c r="W9412" s="50"/>
      <c r="X9412" s="50"/>
      <c r="Y9412" s="42"/>
      <c r="Z9412" s="42"/>
      <c r="AA9412" s="242"/>
      <c r="AB9412" s="42"/>
      <c r="AC9412" s="49"/>
      <c r="AD9412" s="43"/>
      <c r="AE9412" s="43"/>
      <c r="AF9412" s="42"/>
    </row>
    <row r="9413" spans="1:32" x14ac:dyDescent="0.2">
      <c r="A9413" s="42"/>
      <c r="B9413" s="40"/>
      <c r="C9413" s="40"/>
      <c r="D9413" s="12"/>
      <c r="E9413" s="42"/>
      <c r="F9413" s="42"/>
      <c r="G9413" s="42"/>
      <c r="H9413" s="43"/>
      <c r="I9413" s="12"/>
      <c r="J9413" s="43"/>
      <c r="K9413" s="43"/>
      <c r="L9413" s="197"/>
      <c r="M9413" s="45" t="str">
        <f t="shared" si="428"/>
        <v/>
      </c>
      <c r="N9413" s="46" t="str">
        <f t="shared" si="427"/>
        <v/>
      </c>
      <c r="O9413" s="47"/>
      <c r="P9413" s="48"/>
      <c r="Q9413" s="41"/>
      <c r="R9413" s="12"/>
      <c r="S9413" s="43"/>
      <c r="T9413" s="49"/>
      <c r="U9413" s="50"/>
      <c r="V9413" s="50"/>
      <c r="W9413" s="50"/>
      <c r="X9413" s="50"/>
      <c r="Y9413" s="42"/>
      <c r="Z9413" s="42"/>
      <c r="AA9413" s="242"/>
      <c r="AB9413" s="42"/>
      <c r="AC9413" s="49"/>
      <c r="AD9413" s="43"/>
      <c r="AE9413" s="43"/>
      <c r="AF9413" s="42"/>
    </row>
    <row r="9414" spans="1:32" x14ac:dyDescent="0.2">
      <c r="A9414" s="42"/>
      <c r="B9414" s="40"/>
      <c r="C9414" s="40"/>
      <c r="D9414" s="12"/>
      <c r="E9414" s="42"/>
      <c r="F9414" s="42"/>
      <c r="G9414" s="42"/>
      <c r="H9414" s="43"/>
      <c r="I9414" s="12"/>
      <c r="J9414" s="43"/>
      <c r="K9414" s="43"/>
      <c r="L9414" s="197"/>
      <c r="M9414" s="45" t="str">
        <f t="shared" si="428"/>
        <v/>
      </c>
      <c r="N9414" s="46" t="str">
        <f t="shared" si="427"/>
        <v/>
      </c>
      <c r="O9414" s="47"/>
      <c r="P9414" s="48"/>
      <c r="Q9414" s="41"/>
      <c r="R9414" s="12"/>
      <c r="S9414" s="43"/>
      <c r="T9414" s="49"/>
      <c r="U9414" s="50"/>
      <c r="V9414" s="50"/>
      <c r="W9414" s="50"/>
      <c r="X9414" s="50"/>
      <c r="Y9414" s="42"/>
      <c r="Z9414" s="42"/>
      <c r="AA9414" s="242"/>
      <c r="AB9414" s="42"/>
      <c r="AC9414" s="49"/>
      <c r="AD9414" s="43"/>
      <c r="AE9414" s="43"/>
      <c r="AF9414" s="42"/>
    </row>
    <row r="9415" spans="1:32" x14ac:dyDescent="0.2">
      <c r="A9415" s="42"/>
      <c r="B9415" s="40"/>
      <c r="C9415" s="40"/>
      <c r="D9415" s="12"/>
      <c r="E9415" s="42"/>
      <c r="F9415" s="42"/>
      <c r="G9415" s="42"/>
      <c r="H9415" s="43"/>
      <c r="I9415" s="12"/>
      <c r="J9415" s="43"/>
      <c r="K9415" s="43"/>
      <c r="L9415" s="197"/>
      <c r="M9415" s="45" t="str">
        <f t="shared" si="428"/>
        <v/>
      </c>
      <c r="N9415" s="46" t="str">
        <f t="shared" si="427"/>
        <v/>
      </c>
      <c r="O9415" s="47"/>
      <c r="P9415" s="48"/>
      <c r="Q9415" s="41"/>
      <c r="R9415" s="12"/>
      <c r="S9415" s="43"/>
      <c r="T9415" s="49"/>
      <c r="U9415" s="50"/>
      <c r="V9415" s="50"/>
      <c r="W9415" s="50"/>
      <c r="X9415" s="50"/>
      <c r="Y9415" s="42"/>
      <c r="Z9415" s="42"/>
      <c r="AA9415" s="242"/>
      <c r="AB9415" s="42"/>
      <c r="AC9415" s="49"/>
      <c r="AD9415" s="43"/>
      <c r="AE9415" s="43"/>
      <c r="AF9415" s="42"/>
    </row>
    <row r="9416" spans="1:32" x14ac:dyDescent="0.2">
      <c r="A9416" s="42"/>
      <c r="B9416" s="40"/>
      <c r="C9416" s="40"/>
      <c r="D9416" s="12"/>
      <c r="E9416" s="42"/>
      <c r="F9416" s="42"/>
      <c r="G9416" s="42"/>
      <c r="H9416" s="43"/>
      <c r="I9416" s="12"/>
      <c r="J9416" s="43"/>
      <c r="K9416" s="43"/>
      <c r="L9416" s="197"/>
      <c r="M9416" s="45" t="str">
        <f t="shared" si="428"/>
        <v/>
      </c>
      <c r="N9416" s="46" t="str">
        <f t="shared" si="427"/>
        <v/>
      </c>
      <c r="O9416" s="47"/>
      <c r="P9416" s="48"/>
      <c r="Q9416" s="41"/>
      <c r="R9416" s="12"/>
      <c r="S9416" s="43"/>
      <c r="T9416" s="49"/>
      <c r="U9416" s="50"/>
      <c r="V9416" s="50"/>
      <c r="W9416" s="50"/>
      <c r="X9416" s="50"/>
      <c r="Y9416" s="42"/>
      <c r="Z9416" s="42"/>
      <c r="AA9416" s="242"/>
      <c r="AB9416" s="42"/>
      <c r="AC9416" s="49"/>
      <c r="AD9416" s="43"/>
      <c r="AE9416" s="43"/>
      <c r="AF9416" s="42"/>
    </row>
    <row r="9417" spans="1:32" x14ac:dyDescent="0.2">
      <c r="A9417" s="42"/>
      <c r="B9417" s="40"/>
      <c r="C9417" s="40"/>
      <c r="D9417" s="12"/>
      <c r="E9417" s="42"/>
      <c r="F9417" s="42"/>
      <c r="G9417" s="42"/>
      <c r="H9417" s="43"/>
      <c r="I9417" s="12"/>
      <c r="J9417" s="43"/>
      <c r="K9417" s="43"/>
      <c r="L9417" s="197"/>
      <c r="M9417" s="45" t="str">
        <f t="shared" si="428"/>
        <v/>
      </c>
      <c r="N9417" s="46" t="str">
        <f t="shared" si="427"/>
        <v/>
      </c>
      <c r="O9417" s="47"/>
      <c r="P9417" s="48"/>
      <c r="Q9417" s="41"/>
      <c r="R9417" s="12"/>
      <c r="S9417" s="43"/>
      <c r="T9417" s="49"/>
      <c r="U9417" s="50"/>
      <c r="V9417" s="50"/>
      <c r="W9417" s="50"/>
      <c r="X9417" s="50"/>
      <c r="Y9417" s="42"/>
      <c r="Z9417" s="42"/>
      <c r="AA9417" s="242"/>
      <c r="AB9417" s="42"/>
      <c r="AC9417" s="49"/>
      <c r="AD9417" s="43"/>
      <c r="AE9417" s="43"/>
      <c r="AF9417" s="42"/>
    </row>
    <row r="9418" spans="1:32" x14ac:dyDescent="0.2">
      <c r="A9418" s="42"/>
      <c r="B9418" s="40"/>
      <c r="C9418" s="40"/>
      <c r="D9418" s="12"/>
      <c r="E9418" s="42"/>
      <c r="F9418" s="42"/>
      <c r="G9418" s="42"/>
      <c r="H9418" s="43"/>
      <c r="I9418" s="12"/>
      <c r="J9418" s="43"/>
      <c r="K9418" s="43"/>
      <c r="L9418" s="197"/>
      <c r="M9418" s="45" t="str">
        <f t="shared" si="428"/>
        <v/>
      </c>
      <c r="N9418" s="46" t="str">
        <f t="shared" si="427"/>
        <v/>
      </c>
      <c r="O9418" s="47"/>
      <c r="P9418" s="48"/>
      <c r="Q9418" s="41"/>
      <c r="R9418" s="12"/>
      <c r="S9418" s="43"/>
      <c r="T9418" s="49"/>
      <c r="U9418" s="50"/>
      <c r="V9418" s="50"/>
      <c r="W9418" s="50"/>
      <c r="X9418" s="50"/>
      <c r="Y9418" s="42"/>
      <c r="Z9418" s="42"/>
      <c r="AA9418" s="242"/>
      <c r="AB9418" s="42"/>
      <c r="AC9418" s="49"/>
      <c r="AD9418" s="43"/>
      <c r="AE9418" s="43"/>
      <c r="AF9418" s="42"/>
    </row>
    <row r="9419" spans="1:32" x14ac:dyDescent="0.2">
      <c r="A9419" s="42"/>
      <c r="B9419" s="40"/>
      <c r="C9419" s="40"/>
      <c r="D9419" s="12"/>
      <c r="E9419" s="42"/>
      <c r="F9419" s="42"/>
      <c r="G9419" s="42"/>
      <c r="H9419" s="43"/>
      <c r="I9419" s="12"/>
      <c r="J9419" s="43"/>
      <c r="K9419" s="43"/>
      <c r="L9419" s="197"/>
      <c r="M9419" s="45" t="str">
        <f t="shared" si="428"/>
        <v/>
      </c>
      <c r="N9419" s="46" t="str">
        <f t="shared" si="427"/>
        <v/>
      </c>
      <c r="O9419" s="47"/>
      <c r="P9419" s="48"/>
      <c r="Q9419" s="41"/>
      <c r="R9419" s="12"/>
      <c r="S9419" s="43"/>
      <c r="T9419" s="49"/>
      <c r="U9419" s="50"/>
      <c r="V9419" s="50"/>
      <c r="W9419" s="50"/>
      <c r="X9419" s="50"/>
      <c r="Y9419" s="42"/>
      <c r="Z9419" s="42"/>
      <c r="AA9419" s="242"/>
      <c r="AB9419" s="42"/>
      <c r="AC9419" s="49"/>
      <c r="AD9419" s="43"/>
      <c r="AE9419" s="43"/>
      <c r="AF9419" s="42"/>
    </row>
    <row r="9420" spans="1:32" x14ac:dyDescent="0.2">
      <c r="A9420" s="42"/>
      <c r="B9420" s="40"/>
      <c r="C9420" s="40"/>
      <c r="D9420" s="12"/>
      <c r="E9420" s="42"/>
      <c r="F9420" s="42"/>
      <c r="G9420" s="42"/>
      <c r="H9420" s="43"/>
      <c r="I9420" s="12"/>
      <c r="J9420" s="43"/>
      <c r="K9420" s="43"/>
      <c r="L9420" s="197"/>
      <c r="M9420" s="45" t="str">
        <f t="shared" si="428"/>
        <v/>
      </c>
      <c r="N9420" s="46" t="str">
        <f t="shared" si="427"/>
        <v/>
      </c>
      <c r="O9420" s="47"/>
      <c r="P9420" s="48"/>
      <c r="Q9420" s="41"/>
      <c r="R9420" s="12"/>
      <c r="S9420" s="43"/>
      <c r="T9420" s="49"/>
      <c r="U9420" s="50"/>
      <c r="V9420" s="50"/>
      <c r="W9420" s="50"/>
      <c r="X9420" s="50"/>
      <c r="Y9420" s="42"/>
      <c r="Z9420" s="42"/>
      <c r="AA9420" s="242"/>
      <c r="AB9420" s="42"/>
      <c r="AC9420" s="49"/>
      <c r="AD9420" s="43"/>
      <c r="AE9420" s="43"/>
      <c r="AF9420" s="42"/>
    </row>
    <row r="9421" spans="1:32" x14ac:dyDescent="0.2">
      <c r="A9421" s="42"/>
      <c r="B9421" s="40"/>
      <c r="C9421" s="40"/>
      <c r="D9421" s="12"/>
      <c r="E9421" s="42"/>
      <c r="F9421" s="42"/>
      <c r="G9421" s="42"/>
      <c r="H9421" s="43"/>
      <c r="I9421" s="12"/>
      <c r="J9421" s="43"/>
      <c r="K9421" s="43"/>
      <c r="L9421" s="197"/>
      <c r="M9421" s="45" t="str">
        <f t="shared" si="428"/>
        <v/>
      </c>
      <c r="N9421" s="46" t="str">
        <f t="shared" si="427"/>
        <v/>
      </c>
      <c r="O9421" s="47"/>
      <c r="P9421" s="48"/>
      <c r="Q9421" s="41"/>
      <c r="R9421" s="12"/>
      <c r="S9421" s="43"/>
      <c r="T9421" s="49"/>
      <c r="U9421" s="50"/>
      <c r="V9421" s="50"/>
      <c r="W9421" s="50"/>
      <c r="X9421" s="50"/>
      <c r="Y9421" s="42"/>
      <c r="Z9421" s="42"/>
      <c r="AA9421" s="242"/>
      <c r="AB9421" s="42"/>
      <c r="AC9421" s="49"/>
      <c r="AD9421" s="43"/>
      <c r="AE9421" s="43"/>
      <c r="AF9421" s="42"/>
    </row>
    <row r="9422" spans="1:32" x14ac:dyDescent="0.2">
      <c r="A9422" s="42"/>
      <c r="B9422" s="40"/>
      <c r="C9422" s="40"/>
      <c r="D9422" s="12"/>
      <c r="E9422" s="42"/>
      <c r="F9422" s="42"/>
      <c r="G9422" s="42"/>
      <c r="H9422" s="43"/>
      <c r="I9422" s="12"/>
      <c r="J9422" s="43"/>
      <c r="K9422" s="43"/>
      <c r="L9422" s="197"/>
      <c r="M9422" s="45" t="str">
        <f t="shared" si="428"/>
        <v/>
      </c>
      <c r="N9422" s="46" t="str">
        <f t="shared" si="427"/>
        <v/>
      </c>
      <c r="O9422" s="47"/>
      <c r="P9422" s="48"/>
      <c r="Q9422" s="41"/>
      <c r="R9422" s="12"/>
      <c r="S9422" s="43"/>
      <c r="T9422" s="49"/>
      <c r="U9422" s="50"/>
      <c r="V9422" s="50"/>
      <c r="W9422" s="50"/>
      <c r="X9422" s="50"/>
      <c r="Y9422" s="42"/>
      <c r="Z9422" s="42"/>
      <c r="AA9422" s="242"/>
      <c r="AB9422" s="42"/>
      <c r="AC9422" s="49"/>
      <c r="AD9422" s="43"/>
      <c r="AE9422" s="43"/>
      <c r="AF9422" s="42"/>
    </row>
    <row r="9423" spans="1:32" x14ac:dyDescent="0.2">
      <c r="A9423" s="42"/>
      <c r="B9423" s="40"/>
      <c r="C9423" s="40"/>
      <c r="D9423" s="12"/>
      <c r="E9423" s="42"/>
      <c r="F9423" s="42"/>
      <c r="G9423" s="42"/>
      <c r="H9423" s="43"/>
      <c r="I9423" s="12"/>
      <c r="J9423" s="43"/>
      <c r="K9423" s="43"/>
      <c r="L9423" s="197"/>
      <c r="M9423" s="45" t="str">
        <f t="shared" si="428"/>
        <v/>
      </c>
      <c r="N9423" s="46" t="str">
        <f t="shared" si="427"/>
        <v/>
      </c>
      <c r="O9423" s="47"/>
      <c r="P9423" s="48"/>
      <c r="Q9423" s="41"/>
      <c r="R9423" s="12"/>
      <c r="S9423" s="43"/>
      <c r="T9423" s="49"/>
      <c r="U9423" s="50"/>
      <c r="V9423" s="50"/>
      <c r="W9423" s="50"/>
      <c r="X9423" s="50"/>
      <c r="Y9423" s="42"/>
      <c r="Z9423" s="42"/>
      <c r="AA9423" s="242"/>
      <c r="AB9423" s="42"/>
      <c r="AC9423" s="49"/>
      <c r="AD9423" s="43"/>
      <c r="AE9423" s="43"/>
      <c r="AF9423" s="42"/>
    </row>
    <row r="9424" spans="1:32" x14ac:dyDescent="0.2">
      <c r="A9424" s="42"/>
      <c r="B9424" s="40"/>
      <c r="C9424" s="40"/>
      <c r="D9424" s="12"/>
      <c r="E9424" s="42"/>
      <c r="F9424" s="42"/>
      <c r="G9424" s="42"/>
      <c r="H9424" s="43"/>
      <c r="I9424" s="12"/>
      <c r="J9424" s="43"/>
      <c r="K9424" s="43"/>
      <c r="L9424" s="197"/>
      <c r="M9424" s="45" t="str">
        <f t="shared" si="428"/>
        <v/>
      </c>
      <c r="N9424" s="46" t="str">
        <f t="shared" si="427"/>
        <v/>
      </c>
      <c r="O9424" s="47"/>
      <c r="P9424" s="48"/>
      <c r="Q9424" s="41"/>
      <c r="R9424" s="12"/>
      <c r="S9424" s="43"/>
      <c r="T9424" s="49"/>
      <c r="U9424" s="50"/>
      <c r="V9424" s="50"/>
      <c r="W9424" s="50"/>
      <c r="X9424" s="50"/>
      <c r="Y9424" s="42"/>
      <c r="Z9424" s="42"/>
      <c r="AA9424" s="242"/>
      <c r="AB9424" s="42"/>
      <c r="AC9424" s="49"/>
      <c r="AD9424" s="43"/>
      <c r="AE9424" s="43"/>
      <c r="AF9424" s="42"/>
    </row>
    <row r="9425" spans="1:32" x14ac:dyDescent="0.2">
      <c r="A9425" s="42"/>
      <c r="B9425" s="40"/>
      <c r="C9425" s="40"/>
      <c r="D9425" s="12"/>
      <c r="E9425" s="42"/>
      <c r="F9425" s="42"/>
      <c r="G9425" s="42"/>
      <c r="H9425" s="43"/>
      <c r="I9425" s="12"/>
      <c r="J9425" s="43"/>
      <c r="K9425" s="43"/>
      <c r="L9425" s="197"/>
      <c r="M9425" s="45" t="str">
        <f t="shared" si="428"/>
        <v/>
      </c>
      <c r="N9425" s="46" t="str">
        <f t="shared" si="427"/>
        <v/>
      </c>
      <c r="O9425" s="47"/>
      <c r="P9425" s="48"/>
      <c r="Q9425" s="41"/>
      <c r="R9425" s="12"/>
      <c r="S9425" s="43"/>
      <c r="T9425" s="49"/>
      <c r="U9425" s="50"/>
      <c r="V9425" s="50"/>
      <c r="W9425" s="50"/>
      <c r="X9425" s="50"/>
      <c r="Y9425" s="42"/>
      <c r="Z9425" s="42"/>
      <c r="AA9425" s="242"/>
      <c r="AB9425" s="42"/>
      <c r="AC9425" s="49"/>
      <c r="AD9425" s="43"/>
      <c r="AE9425" s="43"/>
      <c r="AF9425" s="42"/>
    </row>
    <row r="9426" spans="1:32" x14ac:dyDescent="0.2">
      <c r="A9426" s="42"/>
      <c r="B9426" s="40"/>
      <c r="C9426" s="40"/>
      <c r="D9426" s="12"/>
      <c r="E9426" s="42"/>
      <c r="F9426" s="42"/>
      <c r="G9426" s="42"/>
      <c r="H9426" s="43"/>
      <c r="I9426" s="12"/>
      <c r="J9426" s="43"/>
      <c r="K9426" s="43"/>
      <c r="L9426" s="197"/>
      <c r="M9426" s="45" t="str">
        <f t="shared" si="428"/>
        <v/>
      </c>
      <c r="N9426" s="46" t="str">
        <f t="shared" si="427"/>
        <v/>
      </c>
      <c r="O9426" s="47"/>
      <c r="P9426" s="48"/>
      <c r="Q9426" s="41"/>
      <c r="R9426" s="12"/>
      <c r="S9426" s="43"/>
      <c r="T9426" s="49"/>
      <c r="U9426" s="50"/>
      <c r="V9426" s="50"/>
      <c r="W9426" s="50"/>
      <c r="X9426" s="50"/>
      <c r="Y9426" s="42"/>
      <c r="Z9426" s="42"/>
      <c r="AA9426" s="242"/>
      <c r="AB9426" s="42"/>
      <c r="AC9426" s="49"/>
      <c r="AD9426" s="43"/>
      <c r="AE9426" s="43"/>
      <c r="AF9426" s="42"/>
    </row>
    <row r="9427" spans="1:32" x14ac:dyDescent="0.2">
      <c r="A9427" s="42"/>
      <c r="B9427" s="40"/>
      <c r="C9427" s="40"/>
      <c r="D9427" s="12"/>
      <c r="E9427" s="42"/>
      <c r="F9427" s="42"/>
      <c r="G9427" s="42"/>
      <c r="H9427" s="43"/>
      <c r="I9427" s="12"/>
      <c r="J9427" s="43"/>
      <c r="K9427" s="43"/>
      <c r="L9427" s="197"/>
      <c r="M9427" s="45" t="str">
        <f t="shared" si="428"/>
        <v/>
      </c>
      <c r="N9427" s="46" t="str">
        <f t="shared" si="427"/>
        <v/>
      </c>
      <c r="O9427" s="47"/>
      <c r="P9427" s="48"/>
      <c r="Q9427" s="41"/>
      <c r="R9427" s="12"/>
      <c r="S9427" s="43"/>
      <c r="T9427" s="49"/>
      <c r="U9427" s="50"/>
      <c r="V9427" s="50"/>
      <c r="W9427" s="50"/>
      <c r="X9427" s="50"/>
      <c r="Y9427" s="42"/>
      <c r="Z9427" s="42"/>
      <c r="AA9427" s="242"/>
      <c r="AB9427" s="42"/>
      <c r="AC9427" s="49"/>
      <c r="AD9427" s="43"/>
      <c r="AE9427" s="43"/>
      <c r="AF9427" s="42"/>
    </row>
    <row r="9428" spans="1:32" x14ac:dyDescent="0.2">
      <c r="A9428" s="42"/>
      <c r="B9428" s="40"/>
      <c r="C9428" s="40"/>
      <c r="D9428" s="12"/>
      <c r="E9428" s="42"/>
      <c r="F9428" s="42"/>
      <c r="G9428" s="42"/>
      <c r="H9428" s="43"/>
      <c r="I9428" s="12"/>
      <c r="J9428" s="43"/>
      <c r="K9428" s="43"/>
      <c r="L9428" s="197"/>
      <c r="M9428" s="45" t="str">
        <f t="shared" si="428"/>
        <v/>
      </c>
      <c r="N9428" s="46" t="str">
        <f t="shared" si="427"/>
        <v/>
      </c>
      <c r="O9428" s="47"/>
      <c r="P9428" s="48"/>
      <c r="Q9428" s="41"/>
      <c r="R9428" s="12"/>
      <c r="S9428" s="43"/>
      <c r="T9428" s="49"/>
      <c r="U9428" s="50"/>
      <c r="V9428" s="50"/>
      <c r="W9428" s="50"/>
      <c r="X9428" s="50"/>
      <c r="Y9428" s="42"/>
      <c r="Z9428" s="42"/>
      <c r="AA9428" s="242"/>
      <c r="AB9428" s="42"/>
      <c r="AC9428" s="49"/>
      <c r="AD9428" s="43"/>
      <c r="AE9428" s="43"/>
      <c r="AF9428" s="42"/>
    </row>
    <row r="9429" spans="1:32" x14ac:dyDescent="0.2">
      <c r="A9429" s="42"/>
      <c r="B9429" s="40"/>
      <c r="C9429" s="40"/>
      <c r="D9429" s="12"/>
      <c r="E9429" s="42"/>
      <c r="F9429" s="42"/>
      <c r="G9429" s="42"/>
      <c r="H9429" s="43"/>
      <c r="I9429" s="12"/>
      <c r="J9429" s="43"/>
      <c r="K9429" s="43"/>
      <c r="L9429" s="197"/>
      <c r="M9429" s="45" t="str">
        <f t="shared" si="428"/>
        <v/>
      </c>
      <c r="N9429" s="46" t="str">
        <f t="shared" si="427"/>
        <v/>
      </c>
      <c r="O9429" s="47"/>
      <c r="P9429" s="48"/>
      <c r="Q9429" s="41"/>
      <c r="R9429" s="12"/>
      <c r="S9429" s="43"/>
      <c r="T9429" s="49"/>
      <c r="U9429" s="50"/>
      <c r="V9429" s="50"/>
      <c r="W9429" s="50"/>
      <c r="X9429" s="50"/>
      <c r="Y9429" s="42"/>
      <c r="Z9429" s="42"/>
      <c r="AA9429" s="242"/>
      <c r="AB9429" s="42"/>
      <c r="AC9429" s="49"/>
      <c r="AD9429" s="43"/>
      <c r="AE9429" s="43"/>
      <c r="AF9429" s="42"/>
    </row>
    <row r="9430" spans="1:32" x14ac:dyDescent="0.2">
      <c r="A9430" s="42"/>
      <c r="B9430" s="40"/>
      <c r="C9430" s="40"/>
      <c r="D9430" s="12"/>
      <c r="E9430" s="42"/>
      <c r="F9430" s="42"/>
      <c r="G9430" s="42"/>
      <c r="H9430" s="43"/>
      <c r="I9430" s="12"/>
      <c r="J9430" s="43"/>
      <c r="K9430" s="43"/>
      <c r="L9430" s="197"/>
      <c r="M9430" s="45" t="str">
        <f t="shared" si="428"/>
        <v/>
      </c>
      <c r="N9430" s="46" t="str">
        <f t="shared" si="427"/>
        <v/>
      </c>
      <c r="O9430" s="47"/>
      <c r="P9430" s="48"/>
      <c r="Q9430" s="41"/>
      <c r="R9430" s="12"/>
      <c r="S9430" s="43"/>
      <c r="T9430" s="49"/>
      <c r="U9430" s="50"/>
      <c r="V9430" s="50"/>
      <c r="W9430" s="50"/>
      <c r="X9430" s="50"/>
      <c r="Y9430" s="42"/>
      <c r="Z9430" s="42"/>
      <c r="AA9430" s="242"/>
      <c r="AB9430" s="42"/>
      <c r="AC9430" s="49"/>
      <c r="AD9430" s="43"/>
      <c r="AE9430" s="43"/>
      <c r="AF9430" s="42"/>
    </row>
    <row r="9431" spans="1:32" x14ac:dyDescent="0.2">
      <c r="A9431" s="42"/>
      <c r="B9431" s="40"/>
      <c r="C9431" s="40"/>
      <c r="D9431" s="12"/>
      <c r="E9431" s="42"/>
      <c r="F9431" s="42"/>
      <c r="G9431" s="42"/>
      <c r="H9431" s="43"/>
      <c r="I9431" s="12"/>
      <c r="J9431" s="43"/>
      <c r="K9431" s="43"/>
      <c r="L9431" s="197"/>
      <c r="M9431" s="45" t="str">
        <f t="shared" si="428"/>
        <v/>
      </c>
      <c r="N9431" s="46" t="str">
        <f t="shared" si="427"/>
        <v/>
      </c>
      <c r="O9431" s="47"/>
      <c r="P9431" s="48"/>
      <c r="Q9431" s="41"/>
      <c r="R9431" s="12"/>
      <c r="S9431" s="43"/>
      <c r="T9431" s="49"/>
      <c r="U9431" s="50"/>
      <c r="V9431" s="50"/>
      <c r="W9431" s="50"/>
      <c r="X9431" s="50"/>
      <c r="Y9431" s="42"/>
      <c r="Z9431" s="42"/>
      <c r="AA9431" s="242"/>
      <c r="AB9431" s="42"/>
      <c r="AC9431" s="49"/>
      <c r="AD9431" s="43"/>
      <c r="AE9431" s="43"/>
      <c r="AF9431" s="42"/>
    </row>
    <row r="9432" spans="1:32" x14ac:dyDescent="0.2">
      <c r="A9432" s="42"/>
      <c r="B9432" s="40"/>
      <c r="C9432" s="40"/>
      <c r="D9432" s="12"/>
      <c r="E9432" s="42"/>
      <c r="F9432" s="42"/>
      <c r="G9432" s="42"/>
      <c r="H9432" s="43"/>
      <c r="I9432" s="12"/>
      <c r="J9432" s="43"/>
      <c r="K9432" s="43"/>
      <c r="L9432" s="197"/>
      <c r="M9432" s="45" t="str">
        <f t="shared" si="428"/>
        <v/>
      </c>
      <c r="N9432" s="46" t="str">
        <f t="shared" ref="N9432:N9495" si="429">IF($L9432="","",IF((today-$L9432)&lt;366,"k",IF(((today-$L9432)/28)&lt;84,"a",IF(((today-$L9432)/28)&gt;84,"s"))))</f>
        <v/>
      </c>
      <c r="O9432" s="47"/>
      <c r="P9432" s="48"/>
      <c r="Q9432" s="41"/>
      <c r="R9432" s="12"/>
      <c r="S9432" s="43"/>
      <c r="T9432" s="49"/>
      <c r="U9432" s="50"/>
      <c r="V9432" s="50"/>
      <c r="W9432" s="50"/>
      <c r="X9432" s="50"/>
      <c r="Y9432" s="42"/>
      <c r="Z9432" s="42"/>
      <c r="AA9432" s="242"/>
      <c r="AB9432" s="42"/>
      <c r="AC9432" s="49"/>
      <c r="AD9432" s="43"/>
      <c r="AE9432" s="43"/>
      <c r="AF9432" s="42"/>
    </row>
    <row r="9433" spans="1:32" x14ac:dyDescent="0.2">
      <c r="A9433" s="42"/>
      <c r="B9433" s="40"/>
      <c r="C9433" s="40"/>
      <c r="D9433" s="12"/>
      <c r="E9433" s="42"/>
      <c r="F9433" s="42"/>
      <c r="G9433" s="42"/>
      <c r="H9433" s="43"/>
      <c r="I9433" s="12"/>
      <c r="J9433" s="43"/>
      <c r="K9433" s="43"/>
      <c r="L9433" s="197"/>
      <c r="M9433" s="45" t="str">
        <f t="shared" si="428"/>
        <v/>
      </c>
      <c r="N9433" s="46" t="str">
        <f t="shared" si="429"/>
        <v/>
      </c>
      <c r="O9433" s="47"/>
      <c r="P9433" s="48"/>
      <c r="Q9433" s="41"/>
      <c r="R9433" s="12"/>
      <c r="S9433" s="43"/>
      <c r="T9433" s="49"/>
      <c r="U9433" s="50"/>
      <c r="V9433" s="50"/>
      <c r="W9433" s="50"/>
      <c r="X9433" s="50"/>
      <c r="Y9433" s="42"/>
      <c r="Z9433" s="42"/>
      <c r="AA9433" s="242"/>
      <c r="AB9433" s="42"/>
      <c r="AC9433" s="49"/>
      <c r="AD9433" s="43"/>
      <c r="AE9433" s="43"/>
      <c r="AF9433" s="42"/>
    </row>
    <row r="9434" spans="1:32" x14ac:dyDescent="0.2">
      <c r="A9434" s="42"/>
      <c r="B9434" s="40"/>
      <c r="C9434" s="40"/>
      <c r="D9434" s="12"/>
      <c r="E9434" s="42"/>
      <c r="F9434" s="42"/>
      <c r="G9434" s="42"/>
      <c r="H9434" s="43"/>
      <c r="I9434" s="12"/>
      <c r="J9434" s="43"/>
      <c r="K9434" s="43"/>
      <c r="L9434" s="197"/>
      <c r="M9434" s="45" t="str">
        <f t="shared" si="428"/>
        <v/>
      </c>
      <c r="N9434" s="46" t="str">
        <f t="shared" si="429"/>
        <v/>
      </c>
      <c r="O9434" s="47"/>
      <c r="P9434" s="48"/>
      <c r="Q9434" s="41"/>
      <c r="R9434" s="12"/>
      <c r="S9434" s="43"/>
      <c r="T9434" s="49"/>
      <c r="U9434" s="50"/>
      <c r="V9434" s="50"/>
      <c r="W9434" s="50"/>
      <c r="X9434" s="50"/>
      <c r="Y9434" s="42"/>
      <c r="Z9434" s="42"/>
      <c r="AA9434" s="242"/>
      <c r="AB9434" s="42"/>
      <c r="AC9434" s="49"/>
      <c r="AD9434" s="43"/>
      <c r="AE9434" s="43"/>
      <c r="AF9434" s="42"/>
    </row>
    <row r="9435" spans="1:32" x14ac:dyDescent="0.2">
      <c r="A9435" s="42"/>
      <c r="B9435" s="40"/>
      <c r="C9435" s="40"/>
      <c r="D9435" s="12"/>
      <c r="E9435" s="42"/>
      <c r="F9435" s="42"/>
      <c r="G9435" s="42"/>
      <c r="H9435" s="43"/>
      <c r="I9435" s="12"/>
      <c r="J9435" s="43"/>
      <c r="K9435" s="43"/>
      <c r="L9435" s="197"/>
      <c r="M9435" s="45" t="str">
        <f t="shared" si="428"/>
        <v/>
      </c>
      <c r="N9435" s="46" t="str">
        <f t="shared" si="429"/>
        <v/>
      </c>
      <c r="O9435" s="47"/>
      <c r="P9435" s="48"/>
      <c r="Q9435" s="41"/>
      <c r="R9435" s="12"/>
      <c r="S9435" s="43"/>
      <c r="T9435" s="49"/>
      <c r="U9435" s="50"/>
      <c r="V9435" s="50"/>
      <c r="W9435" s="50"/>
      <c r="X9435" s="50"/>
      <c r="Y9435" s="42"/>
      <c r="Z9435" s="42"/>
      <c r="AA9435" s="242"/>
      <c r="AB9435" s="42"/>
      <c r="AC9435" s="49"/>
      <c r="AD9435" s="43"/>
      <c r="AE9435" s="43"/>
      <c r="AF9435" s="42"/>
    </row>
    <row r="9436" spans="1:32" x14ac:dyDescent="0.2">
      <c r="A9436" s="42"/>
      <c r="B9436" s="40"/>
      <c r="C9436" s="40"/>
      <c r="D9436" s="12"/>
      <c r="E9436" s="42"/>
      <c r="F9436" s="42"/>
      <c r="G9436" s="42"/>
      <c r="H9436" s="43"/>
      <c r="I9436" s="12"/>
      <c r="J9436" s="43"/>
      <c r="K9436" s="43"/>
      <c r="L9436" s="197"/>
      <c r="M9436" s="45" t="str">
        <f t="shared" si="428"/>
        <v/>
      </c>
      <c r="N9436" s="46" t="str">
        <f t="shared" si="429"/>
        <v/>
      </c>
      <c r="O9436" s="47"/>
      <c r="P9436" s="48"/>
      <c r="Q9436" s="41"/>
      <c r="R9436" s="12"/>
      <c r="S9436" s="43"/>
      <c r="T9436" s="49"/>
      <c r="U9436" s="50"/>
      <c r="V9436" s="50"/>
      <c r="W9436" s="50"/>
      <c r="X9436" s="50"/>
      <c r="Y9436" s="42"/>
      <c r="Z9436" s="42"/>
      <c r="AA9436" s="242"/>
      <c r="AB9436" s="42"/>
      <c r="AC9436" s="49"/>
      <c r="AD9436" s="43"/>
      <c r="AE9436" s="43"/>
      <c r="AF9436" s="42"/>
    </row>
    <row r="9437" spans="1:32" x14ac:dyDescent="0.2">
      <c r="A9437" s="42"/>
      <c r="B9437" s="40"/>
      <c r="C9437" s="40"/>
      <c r="D9437" s="12"/>
      <c r="E9437" s="42"/>
      <c r="F9437" s="42"/>
      <c r="G9437" s="42"/>
      <c r="H9437" s="43"/>
      <c r="I9437" s="12"/>
      <c r="J9437" s="43"/>
      <c r="K9437" s="43"/>
      <c r="L9437" s="197"/>
      <c r="M9437" s="45" t="str">
        <f t="shared" si="428"/>
        <v/>
      </c>
      <c r="N9437" s="46" t="str">
        <f t="shared" si="429"/>
        <v/>
      </c>
      <c r="O9437" s="47"/>
      <c r="P9437" s="48"/>
      <c r="Q9437" s="41"/>
      <c r="R9437" s="12"/>
      <c r="S9437" s="43"/>
      <c r="T9437" s="49"/>
      <c r="U9437" s="50"/>
      <c r="V9437" s="50"/>
      <c r="W9437" s="50"/>
      <c r="X9437" s="50"/>
      <c r="Y9437" s="42"/>
      <c r="Z9437" s="42"/>
      <c r="AA9437" s="242"/>
      <c r="AB9437" s="42"/>
      <c r="AC9437" s="49"/>
      <c r="AD9437" s="43"/>
      <c r="AE9437" s="43"/>
      <c r="AF9437" s="42"/>
    </row>
    <row r="9438" spans="1:32" x14ac:dyDescent="0.2">
      <c r="A9438" s="42"/>
      <c r="B9438" s="40"/>
      <c r="C9438" s="40"/>
      <c r="D9438" s="12"/>
      <c r="E9438" s="42"/>
      <c r="F9438" s="42"/>
      <c r="G9438" s="42"/>
      <c r="H9438" s="43"/>
      <c r="I9438" s="12"/>
      <c r="J9438" s="43"/>
      <c r="K9438" s="43"/>
      <c r="L9438" s="197"/>
      <c r="M9438" s="45" t="str">
        <f t="shared" si="428"/>
        <v/>
      </c>
      <c r="N9438" s="46" t="str">
        <f t="shared" si="429"/>
        <v/>
      </c>
      <c r="O9438" s="47"/>
      <c r="P9438" s="48"/>
      <c r="Q9438" s="41"/>
      <c r="R9438" s="12"/>
      <c r="S9438" s="43"/>
      <c r="T9438" s="49"/>
      <c r="U9438" s="50"/>
      <c r="V9438" s="50"/>
      <c r="W9438" s="50"/>
      <c r="X9438" s="50"/>
      <c r="Y9438" s="42"/>
      <c r="Z9438" s="42"/>
      <c r="AA9438" s="242"/>
      <c r="AB9438" s="42"/>
      <c r="AC9438" s="49"/>
      <c r="AD9438" s="43"/>
      <c r="AE9438" s="43"/>
      <c r="AF9438" s="42"/>
    </row>
    <row r="9439" spans="1:32" x14ac:dyDescent="0.2">
      <c r="A9439" s="42"/>
      <c r="B9439" s="40"/>
      <c r="C9439" s="40"/>
      <c r="D9439" s="12"/>
      <c r="E9439" s="42"/>
      <c r="F9439" s="42"/>
      <c r="G9439" s="42"/>
      <c r="H9439" s="43"/>
      <c r="I9439" s="12"/>
      <c r="J9439" s="43"/>
      <c r="K9439" s="43"/>
      <c r="L9439" s="197"/>
      <c r="M9439" s="45" t="str">
        <f t="shared" si="428"/>
        <v/>
      </c>
      <c r="N9439" s="46" t="str">
        <f t="shared" si="429"/>
        <v/>
      </c>
      <c r="O9439" s="47"/>
      <c r="P9439" s="48"/>
      <c r="Q9439" s="41"/>
      <c r="R9439" s="12"/>
      <c r="S9439" s="43"/>
      <c r="T9439" s="49"/>
      <c r="U9439" s="50"/>
      <c r="V9439" s="50"/>
      <c r="W9439" s="50"/>
      <c r="X9439" s="50"/>
      <c r="Y9439" s="42"/>
      <c r="Z9439" s="42"/>
      <c r="AA9439" s="242"/>
      <c r="AB9439" s="42"/>
      <c r="AC9439" s="49"/>
      <c r="AD9439" s="43"/>
      <c r="AE9439" s="43"/>
      <c r="AF9439" s="42"/>
    </row>
    <row r="9440" spans="1:32" x14ac:dyDescent="0.2">
      <c r="A9440" s="42"/>
      <c r="B9440" s="40"/>
      <c r="C9440" s="40"/>
      <c r="D9440" s="12"/>
      <c r="E9440" s="42"/>
      <c r="F9440" s="42"/>
      <c r="G9440" s="42"/>
      <c r="H9440" s="43"/>
      <c r="I9440" s="12"/>
      <c r="J9440" s="43"/>
      <c r="K9440" s="43"/>
      <c r="L9440" s="197"/>
      <c r="M9440" s="45" t="str">
        <f t="shared" si="428"/>
        <v/>
      </c>
      <c r="N9440" s="46" t="str">
        <f t="shared" si="429"/>
        <v/>
      </c>
      <c r="O9440" s="47"/>
      <c r="P9440" s="48"/>
      <c r="Q9440" s="41"/>
      <c r="R9440" s="12"/>
      <c r="S9440" s="43"/>
      <c r="T9440" s="49"/>
      <c r="U9440" s="50"/>
      <c r="V9440" s="50"/>
      <c r="W9440" s="50"/>
      <c r="X9440" s="50"/>
      <c r="Y9440" s="42"/>
      <c r="Z9440" s="42"/>
      <c r="AA9440" s="242"/>
      <c r="AB9440" s="42"/>
      <c r="AC9440" s="49"/>
      <c r="AD9440" s="43"/>
      <c r="AE9440" s="43"/>
      <c r="AF9440" s="42"/>
    </row>
    <row r="9441" spans="1:32" x14ac:dyDescent="0.2">
      <c r="A9441" s="42"/>
      <c r="B9441" s="40"/>
      <c r="C9441" s="40"/>
      <c r="D9441" s="12"/>
      <c r="E9441" s="42"/>
      <c r="F9441" s="42"/>
      <c r="G9441" s="42"/>
      <c r="H9441" s="43"/>
      <c r="I9441" s="12"/>
      <c r="J9441" s="43"/>
      <c r="K9441" s="43"/>
      <c r="L9441" s="197"/>
      <c r="M9441" s="45" t="str">
        <f t="shared" si="428"/>
        <v/>
      </c>
      <c r="N9441" s="46" t="str">
        <f t="shared" si="429"/>
        <v/>
      </c>
      <c r="O9441" s="47"/>
      <c r="P9441" s="48"/>
      <c r="Q9441" s="41"/>
      <c r="R9441" s="12"/>
      <c r="S9441" s="43"/>
      <c r="T9441" s="49"/>
      <c r="U9441" s="50"/>
      <c r="V9441" s="50"/>
      <c r="W9441" s="50"/>
      <c r="X9441" s="50"/>
      <c r="Y9441" s="42"/>
      <c r="Z9441" s="42"/>
      <c r="AA9441" s="242"/>
      <c r="AB9441" s="42"/>
      <c r="AC9441" s="49"/>
      <c r="AD9441" s="43"/>
      <c r="AE9441" s="43"/>
      <c r="AF9441" s="42"/>
    </row>
    <row r="9442" spans="1:32" x14ac:dyDescent="0.2">
      <c r="A9442" s="42"/>
      <c r="B9442" s="40"/>
      <c r="C9442" s="40"/>
      <c r="D9442" s="12"/>
      <c r="E9442" s="42"/>
      <c r="F9442" s="42"/>
      <c r="G9442" s="42"/>
      <c r="H9442" s="43"/>
      <c r="I9442" s="12"/>
      <c r="J9442" s="43"/>
      <c r="K9442" s="43"/>
      <c r="L9442" s="197"/>
      <c r="M9442" s="45" t="str">
        <f t="shared" si="428"/>
        <v/>
      </c>
      <c r="N9442" s="46" t="str">
        <f t="shared" si="429"/>
        <v/>
      </c>
      <c r="O9442" s="47"/>
      <c r="P9442" s="48"/>
      <c r="Q9442" s="41"/>
      <c r="R9442" s="12"/>
      <c r="S9442" s="43"/>
      <c r="T9442" s="49"/>
      <c r="U9442" s="50"/>
      <c r="V9442" s="50"/>
      <c r="W9442" s="50"/>
      <c r="X9442" s="50"/>
      <c r="Y9442" s="42"/>
      <c r="Z9442" s="42"/>
      <c r="AA9442" s="242"/>
      <c r="AB9442" s="42"/>
      <c r="AC9442" s="49"/>
      <c r="AD9442" s="43"/>
      <c r="AE9442" s="43"/>
      <c r="AF9442" s="42"/>
    </row>
    <row r="9443" spans="1:32" x14ac:dyDescent="0.2">
      <c r="A9443" s="42"/>
      <c r="B9443" s="40"/>
      <c r="C9443" s="40"/>
      <c r="D9443" s="12"/>
      <c r="E9443" s="42"/>
      <c r="F9443" s="42"/>
      <c r="G9443" s="42"/>
      <c r="H9443" s="43"/>
      <c r="I9443" s="12"/>
      <c r="J9443" s="43"/>
      <c r="K9443" s="43"/>
      <c r="L9443" s="197"/>
      <c r="M9443" s="45" t="str">
        <f t="shared" si="428"/>
        <v/>
      </c>
      <c r="N9443" s="46" t="str">
        <f t="shared" si="429"/>
        <v/>
      </c>
      <c r="O9443" s="47"/>
      <c r="P9443" s="48"/>
      <c r="Q9443" s="41"/>
      <c r="R9443" s="12"/>
      <c r="S9443" s="43"/>
      <c r="T9443" s="49"/>
      <c r="U9443" s="50"/>
      <c r="V9443" s="50"/>
      <c r="W9443" s="50"/>
      <c r="X9443" s="50"/>
      <c r="Y9443" s="42"/>
      <c r="Z9443" s="42"/>
      <c r="AA9443" s="242"/>
      <c r="AB9443" s="42"/>
      <c r="AC9443" s="49"/>
      <c r="AD9443" s="43"/>
      <c r="AE9443" s="43"/>
      <c r="AF9443" s="42"/>
    </row>
    <row r="9444" spans="1:32" x14ac:dyDescent="0.2">
      <c r="A9444" s="42"/>
      <c r="B9444" s="40"/>
      <c r="C9444" s="40"/>
      <c r="D9444" s="12"/>
      <c r="E9444" s="42"/>
      <c r="F9444" s="42"/>
      <c r="G9444" s="42"/>
      <c r="H9444" s="43"/>
      <c r="I9444" s="12"/>
      <c r="J9444" s="43"/>
      <c r="K9444" s="43"/>
      <c r="L9444" s="197"/>
      <c r="M9444" s="45" t="str">
        <f t="shared" si="428"/>
        <v/>
      </c>
      <c r="N9444" s="46" t="str">
        <f t="shared" si="429"/>
        <v/>
      </c>
      <c r="O9444" s="47"/>
      <c r="P9444" s="48"/>
      <c r="Q9444" s="41"/>
      <c r="R9444" s="12"/>
      <c r="S9444" s="43"/>
      <c r="T9444" s="49"/>
      <c r="U9444" s="50"/>
      <c r="V9444" s="50"/>
      <c r="W9444" s="50"/>
      <c r="X9444" s="50"/>
      <c r="Y9444" s="42"/>
      <c r="Z9444" s="42"/>
      <c r="AA9444" s="242"/>
      <c r="AB9444" s="42"/>
      <c r="AC9444" s="49"/>
      <c r="AD9444" s="43"/>
      <c r="AE9444" s="43"/>
      <c r="AF9444" s="42"/>
    </row>
    <row r="9445" spans="1:32" x14ac:dyDescent="0.2">
      <c r="A9445" s="42"/>
      <c r="B9445" s="40"/>
      <c r="C9445" s="40"/>
      <c r="D9445" s="12"/>
      <c r="E9445" s="42"/>
      <c r="F9445" s="42"/>
      <c r="G9445" s="42"/>
      <c r="H9445" s="43"/>
      <c r="I9445" s="12"/>
      <c r="J9445" s="43"/>
      <c r="K9445" s="43"/>
      <c r="L9445" s="197"/>
      <c r="M9445" s="45" t="str">
        <f t="shared" si="428"/>
        <v/>
      </c>
      <c r="N9445" s="46" t="str">
        <f t="shared" si="429"/>
        <v/>
      </c>
      <c r="O9445" s="47"/>
      <c r="P9445" s="48"/>
      <c r="Q9445" s="41"/>
      <c r="R9445" s="12"/>
      <c r="S9445" s="43"/>
      <c r="T9445" s="49"/>
      <c r="U9445" s="50"/>
      <c r="V9445" s="50"/>
      <c r="W9445" s="50"/>
      <c r="X9445" s="50"/>
      <c r="Y9445" s="42"/>
      <c r="Z9445" s="42"/>
      <c r="AA9445" s="242"/>
      <c r="AB9445" s="42"/>
      <c r="AC9445" s="49"/>
      <c r="AD9445" s="43"/>
      <c r="AE9445" s="43"/>
      <c r="AF9445" s="42"/>
    </row>
    <row r="9446" spans="1:32" x14ac:dyDescent="0.2">
      <c r="A9446" s="42"/>
      <c r="B9446" s="40"/>
      <c r="C9446" s="40"/>
      <c r="D9446" s="12"/>
      <c r="E9446" s="42"/>
      <c r="F9446" s="42"/>
      <c r="G9446" s="42"/>
      <c r="H9446" s="43"/>
      <c r="I9446" s="12"/>
      <c r="J9446" s="43"/>
      <c r="K9446" s="43"/>
      <c r="L9446" s="197"/>
      <c r="M9446" s="45" t="str">
        <f t="shared" si="428"/>
        <v/>
      </c>
      <c r="N9446" s="46" t="str">
        <f t="shared" si="429"/>
        <v/>
      </c>
      <c r="O9446" s="47"/>
      <c r="P9446" s="48"/>
      <c r="Q9446" s="41"/>
      <c r="R9446" s="12"/>
      <c r="S9446" s="43"/>
      <c r="T9446" s="49"/>
      <c r="U9446" s="50"/>
      <c r="V9446" s="50"/>
      <c r="W9446" s="50"/>
      <c r="X9446" s="50"/>
      <c r="Y9446" s="42"/>
      <c r="Z9446" s="42"/>
      <c r="AA9446" s="242"/>
      <c r="AB9446" s="42"/>
      <c r="AC9446" s="49"/>
      <c r="AD9446" s="43"/>
      <c r="AE9446" s="43"/>
      <c r="AF9446" s="42"/>
    </row>
    <row r="9447" spans="1:32" x14ac:dyDescent="0.2">
      <c r="A9447" s="42"/>
      <c r="B9447" s="40"/>
      <c r="C9447" s="40"/>
      <c r="D9447" s="12"/>
      <c r="E9447" s="42"/>
      <c r="F9447" s="42"/>
      <c r="G9447" s="42"/>
      <c r="H9447" s="43"/>
      <c r="I9447" s="12"/>
      <c r="J9447" s="43"/>
      <c r="K9447" s="43"/>
      <c r="L9447" s="197"/>
      <c r="M9447" s="45" t="str">
        <f t="shared" si="428"/>
        <v/>
      </c>
      <c r="N9447" s="46" t="str">
        <f t="shared" si="429"/>
        <v/>
      </c>
      <c r="O9447" s="47"/>
      <c r="P9447" s="48"/>
      <c r="Q9447" s="41"/>
      <c r="R9447" s="12"/>
      <c r="S9447" s="43"/>
      <c r="T9447" s="49"/>
      <c r="U9447" s="50"/>
      <c r="V9447" s="50"/>
      <c r="W9447" s="50"/>
      <c r="X9447" s="50"/>
      <c r="Y9447" s="42"/>
      <c r="Z9447" s="42"/>
      <c r="AA9447" s="242"/>
      <c r="AB9447" s="42"/>
      <c r="AC9447" s="49"/>
      <c r="AD9447" s="43"/>
      <c r="AE9447" s="43"/>
      <c r="AF9447" s="42"/>
    </row>
    <row r="9448" spans="1:32" x14ac:dyDescent="0.2">
      <c r="A9448" s="42"/>
      <c r="B9448" s="40"/>
      <c r="C9448" s="40"/>
      <c r="D9448" s="12"/>
      <c r="E9448" s="42"/>
      <c r="F9448" s="42"/>
      <c r="G9448" s="42"/>
      <c r="H9448" s="43"/>
      <c r="I9448" s="12"/>
      <c r="J9448" s="43"/>
      <c r="K9448" s="43"/>
      <c r="L9448" s="197"/>
      <c r="M9448" s="45" t="str">
        <f t="shared" si="428"/>
        <v/>
      </c>
      <c r="N9448" s="46" t="str">
        <f t="shared" si="429"/>
        <v/>
      </c>
      <c r="O9448" s="47"/>
      <c r="P9448" s="48"/>
      <c r="Q9448" s="41"/>
      <c r="R9448" s="12"/>
      <c r="S9448" s="43"/>
      <c r="T9448" s="49"/>
      <c r="U9448" s="50"/>
      <c r="V9448" s="50"/>
      <c r="W9448" s="50"/>
      <c r="X9448" s="50"/>
      <c r="Y9448" s="42"/>
      <c r="Z9448" s="42"/>
      <c r="AA9448" s="242"/>
      <c r="AB9448" s="42"/>
      <c r="AC9448" s="49"/>
      <c r="AD9448" s="43"/>
      <c r="AE9448" s="43"/>
      <c r="AF9448" s="42"/>
    </row>
    <row r="9449" spans="1:32" x14ac:dyDescent="0.2">
      <c r="A9449" s="42"/>
      <c r="B9449" s="40"/>
      <c r="C9449" s="40"/>
      <c r="D9449" s="12"/>
      <c r="E9449" s="42"/>
      <c r="F9449" s="42"/>
      <c r="G9449" s="42"/>
      <c r="H9449" s="43"/>
      <c r="I9449" s="12"/>
      <c r="J9449" s="43"/>
      <c r="K9449" s="43"/>
      <c r="L9449" s="197"/>
      <c r="M9449" s="45" t="str">
        <f t="shared" si="428"/>
        <v/>
      </c>
      <c r="N9449" s="46" t="str">
        <f t="shared" si="429"/>
        <v/>
      </c>
      <c r="O9449" s="47"/>
      <c r="P9449" s="48"/>
      <c r="Q9449" s="41"/>
      <c r="R9449" s="12"/>
      <c r="S9449" s="43"/>
      <c r="T9449" s="49"/>
      <c r="U9449" s="50"/>
      <c r="V9449" s="50"/>
      <c r="W9449" s="50"/>
      <c r="X9449" s="50"/>
      <c r="Y9449" s="42"/>
      <c r="Z9449" s="42"/>
      <c r="AA9449" s="242"/>
      <c r="AB9449" s="42"/>
      <c r="AC9449" s="49"/>
      <c r="AD9449" s="43"/>
      <c r="AE9449" s="43"/>
      <c r="AF9449" s="42"/>
    </row>
    <row r="9450" spans="1:32" x14ac:dyDescent="0.2">
      <c r="A9450" s="42"/>
      <c r="B9450" s="40"/>
      <c r="C9450" s="40"/>
      <c r="D9450" s="12"/>
      <c r="E9450" s="42"/>
      <c r="F9450" s="42"/>
      <c r="G9450" s="42"/>
      <c r="H9450" s="43"/>
      <c r="I9450" s="12"/>
      <c r="J9450" s="43"/>
      <c r="K9450" s="43"/>
      <c r="L9450" s="197"/>
      <c r="M9450" s="45" t="str">
        <f t="shared" si="428"/>
        <v/>
      </c>
      <c r="N9450" s="46" t="str">
        <f t="shared" si="429"/>
        <v/>
      </c>
      <c r="O9450" s="47"/>
      <c r="P9450" s="48"/>
      <c r="Q9450" s="41"/>
      <c r="R9450" s="12"/>
      <c r="S9450" s="43"/>
      <c r="T9450" s="49"/>
      <c r="U9450" s="50"/>
      <c r="V9450" s="50"/>
      <c r="W9450" s="50"/>
      <c r="X9450" s="50"/>
      <c r="Y9450" s="42"/>
      <c r="Z9450" s="42"/>
      <c r="AA9450" s="242"/>
      <c r="AB9450" s="42"/>
      <c r="AC9450" s="49"/>
      <c r="AD9450" s="43"/>
      <c r="AE9450" s="43"/>
      <c r="AF9450" s="42"/>
    </row>
    <row r="9451" spans="1:32" x14ac:dyDescent="0.2">
      <c r="A9451" s="42"/>
      <c r="B9451" s="40"/>
      <c r="C9451" s="40"/>
      <c r="D9451" s="12"/>
      <c r="E9451" s="42"/>
      <c r="F9451" s="42"/>
      <c r="G9451" s="42"/>
      <c r="H9451" s="43"/>
      <c r="I9451" s="12"/>
      <c r="J9451" s="43"/>
      <c r="K9451" s="43"/>
      <c r="L9451" s="197"/>
      <c r="M9451" s="45" t="str">
        <f t="shared" si="428"/>
        <v/>
      </c>
      <c r="N9451" s="46" t="str">
        <f t="shared" si="429"/>
        <v/>
      </c>
      <c r="O9451" s="47"/>
      <c r="P9451" s="48"/>
      <c r="Q9451" s="41"/>
      <c r="R9451" s="12"/>
      <c r="S9451" s="43"/>
      <c r="T9451" s="49"/>
      <c r="U9451" s="50"/>
      <c r="V9451" s="50"/>
      <c r="W9451" s="50"/>
      <c r="X9451" s="50"/>
      <c r="Y9451" s="42"/>
      <c r="Z9451" s="42"/>
      <c r="AA9451" s="242"/>
      <c r="AB9451" s="42"/>
      <c r="AC9451" s="49"/>
      <c r="AD9451" s="43"/>
      <c r="AE9451" s="43"/>
      <c r="AF9451" s="42"/>
    </row>
    <row r="9452" spans="1:32" x14ac:dyDescent="0.2">
      <c r="A9452" s="42"/>
      <c r="B9452" s="40"/>
      <c r="C9452" s="40"/>
      <c r="D9452" s="12"/>
      <c r="E9452" s="42"/>
      <c r="F9452" s="42"/>
      <c r="G9452" s="42"/>
      <c r="H9452" s="43"/>
      <c r="I9452" s="12"/>
      <c r="J9452" s="43"/>
      <c r="K9452" s="43"/>
      <c r="L9452" s="197"/>
      <c r="M9452" s="45" t="str">
        <f t="shared" si="428"/>
        <v/>
      </c>
      <c r="N9452" s="46" t="str">
        <f t="shared" si="429"/>
        <v/>
      </c>
      <c r="O9452" s="47"/>
      <c r="P9452" s="48"/>
      <c r="Q9452" s="41"/>
      <c r="R9452" s="12"/>
      <c r="S9452" s="43"/>
      <c r="T9452" s="49"/>
      <c r="U9452" s="50"/>
      <c r="V9452" s="50"/>
      <c r="W9452" s="50"/>
      <c r="X9452" s="50"/>
      <c r="Y9452" s="42"/>
      <c r="Z9452" s="42"/>
      <c r="AA9452" s="242"/>
      <c r="AB9452" s="42"/>
      <c r="AC9452" s="49"/>
      <c r="AD9452" s="43"/>
      <c r="AE9452" s="43"/>
      <c r="AF9452" s="42"/>
    </row>
    <row r="9453" spans="1:32" x14ac:dyDescent="0.2">
      <c r="A9453" s="42"/>
      <c r="B9453" s="40"/>
      <c r="C9453" s="40"/>
      <c r="D9453" s="12"/>
      <c r="E9453" s="42"/>
      <c r="F9453" s="42"/>
      <c r="G9453" s="42"/>
      <c r="H9453" s="43"/>
      <c r="I9453" s="12"/>
      <c r="J9453" s="43"/>
      <c r="K9453" s="43"/>
      <c r="L9453" s="197"/>
      <c r="M9453" s="45" t="str">
        <f t="shared" si="428"/>
        <v/>
      </c>
      <c r="N9453" s="46" t="str">
        <f t="shared" si="429"/>
        <v/>
      </c>
      <c r="O9453" s="47"/>
      <c r="P9453" s="48"/>
      <c r="Q9453" s="41"/>
      <c r="R9453" s="12"/>
      <c r="S9453" s="43"/>
      <c r="T9453" s="49"/>
      <c r="U9453" s="50"/>
      <c r="V9453" s="50"/>
      <c r="W9453" s="50"/>
      <c r="X9453" s="50"/>
      <c r="Y9453" s="42"/>
      <c r="Z9453" s="42"/>
      <c r="AA9453" s="242"/>
      <c r="AB9453" s="42"/>
      <c r="AC9453" s="49"/>
      <c r="AD9453" s="43"/>
      <c r="AE9453" s="43"/>
      <c r="AF9453" s="42"/>
    </row>
    <row r="9454" spans="1:32" x14ac:dyDescent="0.2">
      <c r="A9454" s="42"/>
      <c r="B9454" s="40"/>
      <c r="C9454" s="40"/>
      <c r="D9454" s="12"/>
      <c r="E9454" s="42"/>
      <c r="F9454" s="42"/>
      <c r="G9454" s="42"/>
      <c r="H9454" s="43"/>
      <c r="I9454" s="12"/>
      <c r="J9454" s="43"/>
      <c r="K9454" s="43"/>
      <c r="L9454" s="197"/>
      <c r="M9454" s="45" t="str">
        <f t="shared" si="428"/>
        <v/>
      </c>
      <c r="N9454" s="46" t="str">
        <f t="shared" si="429"/>
        <v/>
      </c>
      <c r="O9454" s="47"/>
      <c r="P9454" s="48"/>
      <c r="Q9454" s="41"/>
      <c r="R9454" s="12"/>
      <c r="S9454" s="43"/>
      <c r="T9454" s="49"/>
      <c r="U9454" s="50"/>
      <c r="V9454" s="50"/>
      <c r="W9454" s="50"/>
      <c r="X9454" s="50"/>
      <c r="Y9454" s="42"/>
      <c r="Z9454" s="42"/>
      <c r="AA9454" s="242"/>
      <c r="AB9454" s="42"/>
      <c r="AC9454" s="49"/>
      <c r="AD9454" s="43"/>
      <c r="AE9454" s="43"/>
      <c r="AF9454" s="42"/>
    </row>
    <row r="9455" spans="1:32" x14ac:dyDescent="0.2">
      <c r="A9455" s="42"/>
      <c r="B9455" s="40"/>
      <c r="C9455" s="40"/>
      <c r="D9455" s="12"/>
      <c r="E9455" s="42"/>
      <c r="F9455" s="42"/>
      <c r="G9455" s="42"/>
      <c r="H9455" s="43"/>
      <c r="I9455" s="12"/>
      <c r="J9455" s="43"/>
      <c r="K9455" s="43"/>
      <c r="L9455" s="197"/>
      <c r="M9455" s="45" t="str">
        <f t="shared" si="428"/>
        <v/>
      </c>
      <c r="N9455" s="46" t="str">
        <f t="shared" si="429"/>
        <v/>
      </c>
      <c r="O9455" s="47"/>
      <c r="P9455" s="48"/>
      <c r="Q9455" s="41"/>
      <c r="R9455" s="12"/>
      <c r="S9455" s="43"/>
      <c r="T9455" s="49"/>
      <c r="U9455" s="50"/>
      <c r="V9455" s="50"/>
      <c r="W9455" s="50"/>
      <c r="X9455" s="50"/>
      <c r="Y9455" s="42"/>
      <c r="Z9455" s="42"/>
      <c r="AA9455" s="242"/>
      <c r="AB9455" s="42"/>
      <c r="AC9455" s="49"/>
      <c r="AD9455" s="43"/>
      <c r="AE9455" s="43"/>
      <c r="AF9455" s="42"/>
    </row>
    <row r="9456" spans="1:32" x14ac:dyDescent="0.2">
      <c r="A9456" s="42"/>
      <c r="B9456" s="40"/>
      <c r="C9456" s="40"/>
      <c r="D9456" s="12"/>
      <c r="E9456" s="42"/>
      <c r="F9456" s="42"/>
      <c r="G9456" s="42"/>
      <c r="H9456" s="43"/>
      <c r="I9456" s="12"/>
      <c r="J9456" s="43"/>
      <c r="K9456" s="43"/>
      <c r="L9456" s="197"/>
      <c r="M9456" s="45" t="str">
        <f t="shared" si="428"/>
        <v/>
      </c>
      <c r="N9456" s="46" t="str">
        <f t="shared" si="429"/>
        <v/>
      </c>
      <c r="O9456" s="47"/>
      <c r="P9456" s="48"/>
      <c r="Q9456" s="41"/>
      <c r="R9456" s="12"/>
      <c r="S9456" s="43"/>
      <c r="T9456" s="49"/>
      <c r="U9456" s="50"/>
      <c r="V9456" s="50"/>
      <c r="W9456" s="50"/>
      <c r="X9456" s="50"/>
      <c r="Y9456" s="42"/>
      <c r="Z9456" s="42"/>
      <c r="AA9456" s="242"/>
      <c r="AB9456" s="42"/>
      <c r="AC9456" s="49"/>
      <c r="AD9456" s="43"/>
      <c r="AE9456" s="43"/>
      <c r="AF9456" s="42"/>
    </row>
    <row r="9457" spans="1:32" x14ac:dyDescent="0.2">
      <c r="A9457" s="42"/>
      <c r="B9457" s="40"/>
      <c r="C9457" s="40"/>
      <c r="D9457" s="12"/>
      <c r="E9457" s="42"/>
      <c r="F9457" s="42"/>
      <c r="G9457" s="42"/>
      <c r="H9457" s="43"/>
      <c r="I9457" s="12"/>
      <c r="J9457" s="43"/>
      <c r="K9457" s="43"/>
      <c r="L9457" s="197"/>
      <c r="M9457" s="45" t="str">
        <f t="shared" si="428"/>
        <v/>
      </c>
      <c r="N9457" s="46" t="str">
        <f t="shared" si="429"/>
        <v/>
      </c>
      <c r="O9457" s="47"/>
      <c r="P9457" s="48"/>
      <c r="Q9457" s="41"/>
      <c r="R9457" s="12"/>
      <c r="S9457" s="43"/>
      <c r="T9457" s="49"/>
      <c r="U9457" s="50"/>
      <c r="V9457" s="50"/>
      <c r="W9457" s="50"/>
      <c r="X9457" s="50"/>
      <c r="Y9457" s="42"/>
      <c r="Z9457" s="42"/>
      <c r="AA9457" s="242"/>
      <c r="AB9457" s="42"/>
      <c r="AC9457" s="49"/>
      <c r="AD9457" s="43"/>
      <c r="AE9457" s="43"/>
      <c r="AF9457" s="42"/>
    </row>
    <row r="9458" spans="1:32" x14ac:dyDescent="0.2">
      <c r="A9458" s="42"/>
      <c r="B9458" s="40"/>
      <c r="C9458" s="40"/>
      <c r="D9458" s="12"/>
      <c r="E9458" s="42"/>
      <c r="F9458" s="42"/>
      <c r="G9458" s="42"/>
      <c r="H9458" s="43"/>
      <c r="I9458" s="12"/>
      <c r="J9458" s="43"/>
      <c r="K9458" s="43"/>
      <c r="L9458" s="197"/>
      <c r="M9458" s="45" t="str">
        <f t="shared" si="428"/>
        <v/>
      </c>
      <c r="N9458" s="46" t="str">
        <f t="shared" si="429"/>
        <v/>
      </c>
      <c r="O9458" s="47"/>
      <c r="P9458" s="48"/>
      <c r="Q9458" s="41"/>
      <c r="R9458" s="12"/>
      <c r="S9458" s="43"/>
      <c r="T9458" s="49"/>
      <c r="U9458" s="50"/>
      <c r="V9458" s="50"/>
      <c r="W9458" s="50"/>
      <c r="X9458" s="50"/>
      <c r="Y9458" s="42"/>
      <c r="Z9458" s="42"/>
      <c r="AA9458" s="242"/>
      <c r="AB9458" s="42"/>
      <c r="AC9458" s="49"/>
      <c r="AD9458" s="43"/>
      <c r="AE9458" s="43"/>
      <c r="AF9458" s="42"/>
    </row>
    <row r="9459" spans="1:32" x14ac:dyDescent="0.2">
      <c r="A9459" s="42"/>
      <c r="B9459" s="40"/>
      <c r="C9459" s="40"/>
      <c r="D9459" s="12"/>
      <c r="E9459" s="42"/>
      <c r="F9459" s="42"/>
      <c r="G9459" s="42"/>
      <c r="H9459" s="43"/>
      <c r="I9459" s="12"/>
      <c r="J9459" s="43"/>
      <c r="K9459" s="43"/>
      <c r="L9459" s="197"/>
      <c r="M9459" s="45" t="str">
        <f t="shared" si="428"/>
        <v/>
      </c>
      <c r="N9459" s="46" t="str">
        <f t="shared" si="429"/>
        <v/>
      </c>
      <c r="O9459" s="47"/>
      <c r="P9459" s="48"/>
      <c r="Q9459" s="41"/>
      <c r="R9459" s="12"/>
      <c r="S9459" s="43"/>
      <c r="T9459" s="49"/>
      <c r="U9459" s="50"/>
      <c r="V9459" s="50"/>
      <c r="W9459" s="50"/>
      <c r="X9459" s="50"/>
      <c r="Y9459" s="42"/>
      <c r="Z9459" s="42"/>
      <c r="AA9459" s="242"/>
      <c r="AB9459" s="42"/>
      <c r="AC9459" s="49"/>
      <c r="AD9459" s="43"/>
      <c r="AE9459" s="43"/>
      <c r="AF9459" s="42"/>
    </row>
    <row r="9460" spans="1:32" x14ac:dyDescent="0.2">
      <c r="A9460" s="42"/>
      <c r="B9460" s="40"/>
      <c r="C9460" s="40"/>
      <c r="D9460" s="12"/>
      <c r="E9460" s="42"/>
      <c r="F9460" s="42"/>
      <c r="G9460" s="42"/>
      <c r="H9460" s="43"/>
      <c r="I9460" s="12"/>
      <c r="J9460" s="43"/>
      <c r="K9460" s="43"/>
      <c r="L9460" s="197"/>
      <c r="M9460" s="45" t="str">
        <f t="shared" si="428"/>
        <v/>
      </c>
      <c r="N9460" s="46" t="str">
        <f t="shared" si="429"/>
        <v/>
      </c>
      <c r="O9460" s="47"/>
      <c r="P9460" s="48"/>
      <c r="Q9460" s="41"/>
      <c r="R9460" s="12"/>
      <c r="S9460" s="43"/>
      <c r="T9460" s="49"/>
      <c r="U9460" s="50"/>
      <c r="V9460" s="50"/>
      <c r="W9460" s="50"/>
      <c r="X9460" s="50"/>
      <c r="Y9460" s="42"/>
      <c r="Z9460" s="42"/>
      <c r="AA9460" s="242"/>
      <c r="AB9460" s="42"/>
      <c r="AC9460" s="49"/>
      <c r="AD9460" s="43"/>
      <c r="AE9460" s="43"/>
      <c r="AF9460" s="42"/>
    </row>
    <row r="9461" spans="1:32" x14ac:dyDescent="0.2">
      <c r="A9461" s="42"/>
      <c r="B9461" s="40"/>
      <c r="C9461" s="40"/>
      <c r="D9461" s="12"/>
      <c r="E9461" s="42"/>
      <c r="F9461" s="42"/>
      <c r="G9461" s="42"/>
      <c r="H9461" s="43"/>
      <c r="I9461" s="12"/>
      <c r="J9461" s="43"/>
      <c r="K9461" s="43"/>
      <c r="L9461" s="197"/>
      <c r="M9461" s="45" t="str">
        <f t="shared" si="428"/>
        <v/>
      </c>
      <c r="N9461" s="46" t="str">
        <f t="shared" si="429"/>
        <v/>
      </c>
      <c r="O9461" s="47"/>
      <c r="P9461" s="48"/>
      <c r="Q9461" s="41"/>
      <c r="R9461" s="12"/>
      <c r="S9461" s="43"/>
      <c r="T9461" s="49"/>
      <c r="U9461" s="50"/>
      <c r="V9461" s="50"/>
      <c r="W9461" s="50"/>
      <c r="X9461" s="50"/>
      <c r="Y9461" s="42"/>
      <c r="Z9461" s="42"/>
      <c r="AA9461" s="242"/>
      <c r="AB9461" s="42"/>
      <c r="AC9461" s="49"/>
      <c r="AD9461" s="43"/>
      <c r="AE9461" s="43"/>
      <c r="AF9461" s="42"/>
    </row>
    <row r="9462" spans="1:32" x14ac:dyDescent="0.2">
      <c r="A9462" s="42"/>
      <c r="B9462" s="40"/>
      <c r="C9462" s="40"/>
      <c r="D9462" s="12"/>
      <c r="E9462" s="42"/>
      <c r="F9462" s="42"/>
      <c r="G9462" s="42"/>
      <c r="H9462" s="43"/>
      <c r="I9462" s="12"/>
      <c r="J9462" s="43"/>
      <c r="K9462" s="43"/>
      <c r="L9462" s="197"/>
      <c r="M9462" s="45" t="str">
        <f t="shared" si="428"/>
        <v/>
      </c>
      <c r="N9462" s="46" t="str">
        <f t="shared" si="429"/>
        <v/>
      </c>
      <c r="O9462" s="47"/>
      <c r="P9462" s="48"/>
      <c r="Q9462" s="41"/>
      <c r="R9462" s="12"/>
      <c r="S9462" s="43"/>
      <c r="T9462" s="49"/>
      <c r="U9462" s="50"/>
      <c r="V9462" s="50"/>
      <c r="W9462" s="50"/>
      <c r="X9462" s="50"/>
      <c r="Y9462" s="42"/>
      <c r="Z9462" s="42"/>
      <c r="AA9462" s="242"/>
      <c r="AB9462" s="42"/>
      <c r="AC9462" s="49"/>
      <c r="AD9462" s="43"/>
      <c r="AE9462" s="43"/>
      <c r="AF9462" s="42"/>
    </row>
    <row r="9463" spans="1:32" x14ac:dyDescent="0.2">
      <c r="A9463" s="42"/>
      <c r="B9463" s="40"/>
      <c r="C9463" s="40"/>
      <c r="D9463" s="12"/>
      <c r="E9463" s="42"/>
      <c r="F9463" s="42"/>
      <c r="G9463" s="42"/>
      <c r="H9463" s="43"/>
      <c r="I9463" s="12"/>
      <c r="J9463" s="43"/>
      <c r="K9463" s="43"/>
      <c r="L9463" s="197"/>
      <c r="M9463" s="45" t="str">
        <f t="shared" ref="M9463:M9526" si="430">IF($L9463="","",IF((today-$L9463)&lt;14,(today-$L9463)&amp;" days",IF(((today-$L9463)/7)&lt;16.5,TRUNC(((today-$L9463)/7))&amp;" wks",IF(((today-$L9463)/28)&lt;18.5,TRUNC(((today-$L9463)/28))&amp;" mos",IF(((today-$L9463)/28)&gt;18.5,ROUND(((today-$L9463)/365),1)&amp;" yrs")))))</f>
        <v/>
      </c>
      <c r="N9463" s="46" t="str">
        <f t="shared" si="429"/>
        <v/>
      </c>
      <c r="O9463" s="47"/>
      <c r="P9463" s="48"/>
      <c r="Q9463" s="41"/>
      <c r="R9463" s="12"/>
      <c r="S9463" s="43"/>
      <c r="T9463" s="49"/>
      <c r="U9463" s="50"/>
      <c r="V9463" s="50"/>
      <c r="W9463" s="50"/>
      <c r="X9463" s="50"/>
      <c r="Y9463" s="42"/>
      <c r="Z9463" s="42"/>
      <c r="AA9463" s="242"/>
      <c r="AB9463" s="42"/>
      <c r="AC9463" s="49"/>
      <c r="AD9463" s="43"/>
      <c r="AE9463" s="43"/>
      <c r="AF9463" s="42"/>
    </row>
    <row r="9464" spans="1:32" x14ac:dyDescent="0.2">
      <c r="A9464" s="42"/>
      <c r="B9464" s="40"/>
      <c r="C9464" s="40"/>
      <c r="D9464" s="12"/>
      <c r="E9464" s="42"/>
      <c r="F9464" s="42"/>
      <c r="G9464" s="42"/>
      <c r="H9464" s="43"/>
      <c r="I9464" s="12"/>
      <c r="J9464" s="43"/>
      <c r="K9464" s="43"/>
      <c r="L9464" s="197"/>
      <c r="M9464" s="45" t="str">
        <f t="shared" si="430"/>
        <v/>
      </c>
      <c r="N9464" s="46" t="str">
        <f t="shared" si="429"/>
        <v/>
      </c>
      <c r="O9464" s="47"/>
      <c r="P9464" s="48"/>
      <c r="Q9464" s="41"/>
      <c r="R9464" s="12"/>
      <c r="S9464" s="43"/>
      <c r="T9464" s="49"/>
      <c r="U9464" s="50"/>
      <c r="V9464" s="50"/>
      <c r="W9464" s="50"/>
      <c r="X9464" s="50"/>
      <c r="Y9464" s="42"/>
      <c r="Z9464" s="42"/>
      <c r="AA9464" s="242"/>
      <c r="AB9464" s="42"/>
      <c r="AC9464" s="49"/>
      <c r="AD9464" s="43"/>
      <c r="AE9464" s="43"/>
      <c r="AF9464" s="42"/>
    </row>
    <row r="9465" spans="1:32" x14ac:dyDescent="0.2">
      <c r="A9465" s="42"/>
      <c r="B9465" s="40"/>
      <c r="C9465" s="40"/>
      <c r="D9465" s="12"/>
      <c r="E9465" s="42"/>
      <c r="F9465" s="42"/>
      <c r="G9465" s="42"/>
      <c r="H9465" s="43"/>
      <c r="I9465" s="12"/>
      <c r="J9465" s="43"/>
      <c r="K9465" s="43"/>
      <c r="L9465" s="197"/>
      <c r="M9465" s="45" t="str">
        <f t="shared" si="430"/>
        <v/>
      </c>
      <c r="N9465" s="46" t="str">
        <f t="shared" si="429"/>
        <v/>
      </c>
      <c r="O9465" s="47"/>
      <c r="P9465" s="48"/>
      <c r="Q9465" s="41"/>
      <c r="R9465" s="12"/>
      <c r="S9465" s="43"/>
      <c r="T9465" s="49"/>
      <c r="U9465" s="50"/>
      <c r="V9465" s="50"/>
      <c r="W9465" s="50"/>
      <c r="X9465" s="50"/>
      <c r="Y9465" s="42"/>
      <c r="Z9465" s="42"/>
      <c r="AA9465" s="242"/>
      <c r="AB9465" s="42"/>
      <c r="AC9465" s="49"/>
      <c r="AD9465" s="43"/>
      <c r="AE9465" s="43"/>
      <c r="AF9465" s="42"/>
    </row>
    <row r="9466" spans="1:32" x14ac:dyDescent="0.2">
      <c r="A9466" s="42"/>
      <c r="B9466" s="40"/>
      <c r="C9466" s="40"/>
      <c r="D9466" s="12"/>
      <c r="E9466" s="42"/>
      <c r="F9466" s="42"/>
      <c r="G9466" s="42"/>
      <c r="H9466" s="43"/>
      <c r="I9466" s="12"/>
      <c r="J9466" s="43"/>
      <c r="K9466" s="43"/>
      <c r="L9466" s="197"/>
      <c r="M9466" s="45" t="str">
        <f t="shared" si="430"/>
        <v/>
      </c>
      <c r="N9466" s="46" t="str">
        <f t="shared" si="429"/>
        <v/>
      </c>
      <c r="O9466" s="47"/>
      <c r="P9466" s="48"/>
      <c r="Q9466" s="41"/>
      <c r="R9466" s="12"/>
      <c r="S9466" s="43"/>
      <c r="T9466" s="49"/>
      <c r="U9466" s="50"/>
      <c r="V9466" s="50"/>
      <c r="W9466" s="50"/>
      <c r="X9466" s="50"/>
      <c r="Y9466" s="42"/>
      <c r="Z9466" s="42"/>
      <c r="AA9466" s="242"/>
      <c r="AB9466" s="42"/>
      <c r="AC9466" s="49"/>
      <c r="AD9466" s="43"/>
      <c r="AE9466" s="43"/>
      <c r="AF9466" s="42"/>
    </row>
    <row r="9467" spans="1:32" x14ac:dyDescent="0.2">
      <c r="A9467" s="42"/>
      <c r="B9467" s="40"/>
      <c r="C9467" s="40"/>
      <c r="D9467" s="12"/>
      <c r="E9467" s="42"/>
      <c r="F9467" s="42"/>
      <c r="G9467" s="42"/>
      <c r="H9467" s="43"/>
      <c r="I9467" s="12"/>
      <c r="J9467" s="43"/>
      <c r="K9467" s="43"/>
      <c r="L9467" s="197"/>
      <c r="M9467" s="45" t="str">
        <f t="shared" si="430"/>
        <v/>
      </c>
      <c r="N9467" s="46" t="str">
        <f t="shared" si="429"/>
        <v/>
      </c>
      <c r="O9467" s="47"/>
      <c r="P9467" s="48"/>
      <c r="Q9467" s="41"/>
      <c r="R9467" s="12"/>
      <c r="S9467" s="43"/>
      <c r="T9467" s="49"/>
      <c r="U9467" s="50"/>
      <c r="V9467" s="50"/>
      <c r="W9467" s="50"/>
      <c r="X9467" s="50"/>
      <c r="Y9467" s="42"/>
      <c r="Z9467" s="42"/>
      <c r="AA9467" s="242"/>
      <c r="AB9467" s="42"/>
      <c r="AC9467" s="49"/>
      <c r="AD9467" s="43"/>
      <c r="AE9467" s="43"/>
      <c r="AF9467" s="42"/>
    </row>
    <row r="9468" spans="1:32" x14ac:dyDescent="0.2">
      <c r="A9468" s="42"/>
      <c r="B9468" s="40"/>
      <c r="C9468" s="40"/>
      <c r="D9468" s="12"/>
      <c r="E9468" s="42"/>
      <c r="F9468" s="42"/>
      <c r="G9468" s="42"/>
      <c r="H9468" s="43"/>
      <c r="I9468" s="12"/>
      <c r="J9468" s="43"/>
      <c r="K9468" s="43"/>
      <c r="L9468" s="197"/>
      <c r="M9468" s="45" t="str">
        <f t="shared" si="430"/>
        <v/>
      </c>
      <c r="N9468" s="46" t="str">
        <f t="shared" si="429"/>
        <v/>
      </c>
      <c r="O9468" s="47"/>
      <c r="P9468" s="48"/>
      <c r="Q9468" s="41"/>
      <c r="R9468" s="12"/>
      <c r="S9468" s="43"/>
      <c r="T9468" s="49"/>
      <c r="U9468" s="50"/>
      <c r="V9468" s="50"/>
      <c r="W9468" s="50"/>
      <c r="X9468" s="50"/>
      <c r="Y9468" s="42"/>
      <c r="Z9468" s="42"/>
      <c r="AA9468" s="242"/>
      <c r="AB9468" s="42"/>
      <c r="AC9468" s="49"/>
      <c r="AD9468" s="43"/>
      <c r="AE9468" s="43"/>
      <c r="AF9468" s="42"/>
    </row>
    <row r="9469" spans="1:32" x14ac:dyDescent="0.2">
      <c r="A9469" s="42"/>
      <c r="B9469" s="40"/>
      <c r="C9469" s="40"/>
      <c r="D9469" s="12"/>
      <c r="E9469" s="42"/>
      <c r="F9469" s="42"/>
      <c r="G9469" s="42"/>
      <c r="H9469" s="43"/>
      <c r="I9469" s="12"/>
      <c r="J9469" s="43"/>
      <c r="K9469" s="43"/>
      <c r="L9469" s="197"/>
      <c r="M9469" s="45" t="str">
        <f t="shared" si="430"/>
        <v/>
      </c>
      <c r="N9469" s="46" t="str">
        <f t="shared" si="429"/>
        <v/>
      </c>
      <c r="O9469" s="47"/>
      <c r="P9469" s="48"/>
      <c r="Q9469" s="41"/>
      <c r="R9469" s="12"/>
      <c r="S9469" s="43"/>
      <c r="T9469" s="49"/>
      <c r="U9469" s="50"/>
      <c r="V9469" s="50"/>
      <c r="W9469" s="50"/>
      <c r="X9469" s="50"/>
      <c r="Y9469" s="42"/>
      <c r="Z9469" s="42"/>
      <c r="AA9469" s="242"/>
      <c r="AB9469" s="42"/>
      <c r="AC9469" s="49"/>
      <c r="AD9469" s="43"/>
      <c r="AE9469" s="43"/>
      <c r="AF9469" s="42"/>
    </row>
    <row r="9470" spans="1:32" x14ac:dyDescent="0.2">
      <c r="A9470" s="42"/>
      <c r="B9470" s="40"/>
      <c r="C9470" s="40"/>
      <c r="D9470" s="12"/>
      <c r="E9470" s="42"/>
      <c r="F9470" s="42"/>
      <c r="G9470" s="42"/>
      <c r="H9470" s="43"/>
      <c r="I9470" s="12"/>
      <c r="J9470" s="43"/>
      <c r="K9470" s="43"/>
      <c r="L9470" s="197"/>
      <c r="M9470" s="45" t="str">
        <f t="shared" si="430"/>
        <v/>
      </c>
      <c r="N9470" s="46" t="str">
        <f t="shared" si="429"/>
        <v/>
      </c>
      <c r="O9470" s="47"/>
      <c r="P9470" s="48"/>
      <c r="Q9470" s="41"/>
      <c r="R9470" s="12"/>
      <c r="S9470" s="43"/>
      <c r="T9470" s="49"/>
      <c r="U9470" s="50"/>
      <c r="V9470" s="50"/>
      <c r="W9470" s="50"/>
      <c r="X9470" s="50"/>
      <c r="Y9470" s="42"/>
      <c r="Z9470" s="42"/>
      <c r="AA9470" s="242"/>
      <c r="AB9470" s="42"/>
      <c r="AC9470" s="49"/>
      <c r="AD9470" s="43"/>
      <c r="AE9470" s="43"/>
      <c r="AF9470" s="42"/>
    </row>
    <row r="9471" spans="1:32" x14ac:dyDescent="0.2">
      <c r="A9471" s="42"/>
      <c r="B9471" s="40"/>
      <c r="C9471" s="40"/>
      <c r="D9471" s="12"/>
      <c r="E9471" s="42"/>
      <c r="F9471" s="42"/>
      <c r="G9471" s="42"/>
      <c r="H9471" s="43"/>
      <c r="I9471" s="12"/>
      <c r="J9471" s="43"/>
      <c r="K9471" s="43"/>
      <c r="L9471" s="197"/>
      <c r="M9471" s="45" t="str">
        <f t="shared" si="430"/>
        <v/>
      </c>
      <c r="N9471" s="46" t="str">
        <f t="shared" si="429"/>
        <v/>
      </c>
      <c r="O9471" s="47"/>
      <c r="P9471" s="48"/>
      <c r="Q9471" s="41"/>
      <c r="R9471" s="12"/>
      <c r="S9471" s="43"/>
      <c r="T9471" s="49"/>
      <c r="U9471" s="50"/>
      <c r="V9471" s="50"/>
      <c r="W9471" s="50"/>
      <c r="X9471" s="50"/>
      <c r="Y9471" s="42"/>
      <c r="Z9471" s="42"/>
      <c r="AA9471" s="242"/>
      <c r="AB9471" s="42"/>
      <c r="AC9471" s="49"/>
      <c r="AD9471" s="43"/>
      <c r="AE9471" s="43"/>
      <c r="AF9471" s="42"/>
    </row>
    <row r="9472" spans="1:32" x14ac:dyDescent="0.2">
      <c r="A9472" s="42"/>
      <c r="B9472" s="40"/>
      <c r="C9472" s="40"/>
      <c r="D9472" s="12"/>
      <c r="E9472" s="42"/>
      <c r="F9472" s="42"/>
      <c r="G9472" s="42"/>
      <c r="H9472" s="43"/>
      <c r="I9472" s="12"/>
      <c r="J9472" s="43"/>
      <c r="K9472" s="43"/>
      <c r="L9472" s="197"/>
      <c r="M9472" s="45" t="str">
        <f t="shared" si="430"/>
        <v/>
      </c>
      <c r="N9472" s="46" t="str">
        <f t="shared" si="429"/>
        <v/>
      </c>
      <c r="O9472" s="47"/>
      <c r="P9472" s="48"/>
      <c r="Q9472" s="41"/>
      <c r="R9472" s="12"/>
      <c r="S9472" s="43"/>
      <c r="T9472" s="49"/>
      <c r="U9472" s="50"/>
      <c r="V9472" s="50"/>
      <c r="W9472" s="50"/>
      <c r="X9472" s="50"/>
      <c r="Y9472" s="42"/>
      <c r="Z9472" s="42"/>
      <c r="AA9472" s="242"/>
      <c r="AB9472" s="42"/>
      <c r="AC9472" s="49"/>
      <c r="AD9472" s="43"/>
      <c r="AE9472" s="43"/>
      <c r="AF9472" s="42"/>
    </row>
    <row r="9473" spans="1:32" x14ac:dyDescent="0.2">
      <c r="A9473" s="42"/>
      <c r="B9473" s="40"/>
      <c r="C9473" s="40"/>
      <c r="D9473" s="12"/>
      <c r="E9473" s="42"/>
      <c r="F9473" s="42"/>
      <c r="G9473" s="42"/>
      <c r="H9473" s="43"/>
      <c r="I9473" s="12"/>
      <c r="J9473" s="43"/>
      <c r="K9473" s="43"/>
      <c r="L9473" s="197"/>
      <c r="M9473" s="45" t="str">
        <f t="shared" si="430"/>
        <v/>
      </c>
      <c r="N9473" s="46" t="str">
        <f t="shared" si="429"/>
        <v/>
      </c>
      <c r="O9473" s="47"/>
      <c r="P9473" s="48"/>
      <c r="Q9473" s="41"/>
      <c r="R9473" s="12"/>
      <c r="S9473" s="43"/>
      <c r="T9473" s="49"/>
      <c r="U9473" s="50"/>
      <c r="V9473" s="50"/>
      <c r="W9473" s="50"/>
      <c r="X9473" s="50"/>
      <c r="Y9473" s="42"/>
      <c r="Z9473" s="42"/>
      <c r="AA9473" s="242"/>
      <c r="AB9473" s="42"/>
      <c r="AC9473" s="49"/>
      <c r="AD9473" s="43"/>
      <c r="AE9473" s="43"/>
      <c r="AF9473" s="42"/>
    </row>
    <row r="9474" spans="1:32" x14ac:dyDescent="0.2">
      <c r="A9474" s="42"/>
      <c r="B9474" s="40"/>
      <c r="C9474" s="40"/>
      <c r="D9474" s="12"/>
      <c r="E9474" s="42"/>
      <c r="F9474" s="42"/>
      <c r="G9474" s="42"/>
      <c r="H9474" s="43"/>
      <c r="I9474" s="12"/>
      <c r="J9474" s="43"/>
      <c r="K9474" s="43"/>
      <c r="L9474" s="197"/>
      <c r="M9474" s="45" t="str">
        <f t="shared" si="430"/>
        <v/>
      </c>
      <c r="N9474" s="46" t="str">
        <f t="shared" si="429"/>
        <v/>
      </c>
      <c r="O9474" s="47"/>
      <c r="P9474" s="48"/>
      <c r="Q9474" s="41"/>
      <c r="R9474" s="12"/>
      <c r="S9474" s="43"/>
      <c r="T9474" s="49"/>
      <c r="U9474" s="50"/>
      <c r="V9474" s="50"/>
      <c r="W9474" s="50"/>
      <c r="X9474" s="50"/>
      <c r="Y9474" s="42"/>
      <c r="Z9474" s="42"/>
      <c r="AA9474" s="242"/>
      <c r="AB9474" s="42"/>
      <c r="AC9474" s="49"/>
      <c r="AD9474" s="43"/>
      <c r="AE9474" s="43"/>
      <c r="AF9474" s="42"/>
    </row>
    <row r="9475" spans="1:32" x14ac:dyDescent="0.2">
      <c r="A9475" s="42"/>
      <c r="B9475" s="40"/>
      <c r="C9475" s="40"/>
      <c r="D9475" s="12"/>
      <c r="E9475" s="42"/>
      <c r="F9475" s="42"/>
      <c r="G9475" s="42"/>
      <c r="H9475" s="43"/>
      <c r="I9475" s="12"/>
      <c r="J9475" s="43"/>
      <c r="K9475" s="43"/>
      <c r="L9475" s="197"/>
      <c r="M9475" s="45" t="str">
        <f t="shared" si="430"/>
        <v/>
      </c>
      <c r="N9475" s="46" t="str">
        <f t="shared" si="429"/>
        <v/>
      </c>
      <c r="O9475" s="47"/>
      <c r="P9475" s="48"/>
      <c r="Q9475" s="41"/>
      <c r="R9475" s="12"/>
      <c r="S9475" s="43"/>
      <c r="T9475" s="49"/>
      <c r="U9475" s="50"/>
      <c r="V9475" s="50"/>
      <c r="W9475" s="50"/>
      <c r="X9475" s="50"/>
      <c r="Y9475" s="42"/>
      <c r="Z9475" s="42"/>
      <c r="AA9475" s="242"/>
      <c r="AB9475" s="42"/>
      <c r="AC9475" s="49"/>
      <c r="AD9475" s="43"/>
      <c r="AE9475" s="43"/>
      <c r="AF9475" s="42"/>
    </row>
    <row r="9476" spans="1:32" x14ac:dyDescent="0.2">
      <c r="A9476" s="42"/>
      <c r="B9476" s="40"/>
      <c r="C9476" s="40"/>
      <c r="D9476" s="12"/>
      <c r="E9476" s="42"/>
      <c r="F9476" s="42"/>
      <c r="G9476" s="42"/>
      <c r="H9476" s="43"/>
      <c r="I9476" s="12"/>
      <c r="J9476" s="43"/>
      <c r="K9476" s="43"/>
      <c r="L9476" s="197"/>
      <c r="M9476" s="45" t="str">
        <f t="shared" si="430"/>
        <v/>
      </c>
      <c r="N9476" s="46" t="str">
        <f t="shared" si="429"/>
        <v/>
      </c>
      <c r="O9476" s="47"/>
      <c r="P9476" s="48"/>
      <c r="Q9476" s="41"/>
      <c r="R9476" s="12"/>
      <c r="S9476" s="43"/>
      <c r="T9476" s="49"/>
      <c r="U9476" s="50"/>
      <c r="V9476" s="50"/>
      <c r="W9476" s="50"/>
      <c r="X9476" s="50"/>
      <c r="Y9476" s="42"/>
      <c r="Z9476" s="42"/>
      <c r="AA9476" s="242"/>
      <c r="AB9476" s="42"/>
      <c r="AC9476" s="49"/>
      <c r="AD9476" s="43"/>
      <c r="AE9476" s="43"/>
      <c r="AF9476" s="42"/>
    </row>
    <row r="9477" spans="1:32" x14ac:dyDescent="0.2">
      <c r="A9477" s="42"/>
      <c r="B9477" s="40"/>
      <c r="C9477" s="40"/>
      <c r="D9477" s="12"/>
      <c r="E9477" s="42"/>
      <c r="F9477" s="42"/>
      <c r="G9477" s="42"/>
      <c r="H9477" s="43"/>
      <c r="I9477" s="12"/>
      <c r="J9477" s="43"/>
      <c r="K9477" s="43"/>
      <c r="L9477" s="197"/>
      <c r="M9477" s="45" t="str">
        <f t="shared" si="430"/>
        <v/>
      </c>
      <c r="N9477" s="46" t="str">
        <f t="shared" si="429"/>
        <v/>
      </c>
      <c r="O9477" s="47"/>
      <c r="P9477" s="48"/>
      <c r="Q9477" s="41"/>
      <c r="R9477" s="12"/>
      <c r="S9477" s="43"/>
      <c r="T9477" s="49"/>
      <c r="U9477" s="50"/>
      <c r="V9477" s="50"/>
      <c r="W9477" s="50"/>
      <c r="X9477" s="50"/>
      <c r="Y9477" s="42"/>
      <c r="Z9477" s="42"/>
      <c r="AA9477" s="242"/>
      <c r="AB9477" s="42"/>
      <c r="AC9477" s="49"/>
      <c r="AD9477" s="43"/>
      <c r="AE9477" s="43"/>
      <c r="AF9477" s="42"/>
    </row>
    <row r="9478" spans="1:32" x14ac:dyDescent="0.2">
      <c r="A9478" s="42"/>
      <c r="B9478" s="40"/>
      <c r="C9478" s="40"/>
      <c r="D9478" s="12"/>
      <c r="E9478" s="42"/>
      <c r="F9478" s="42"/>
      <c r="G9478" s="42"/>
      <c r="H9478" s="43"/>
      <c r="I9478" s="12"/>
      <c r="J9478" s="43"/>
      <c r="K9478" s="43"/>
      <c r="L9478" s="197"/>
      <c r="M9478" s="45" t="str">
        <f t="shared" si="430"/>
        <v/>
      </c>
      <c r="N9478" s="46" t="str">
        <f t="shared" si="429"/>
        <v/>
      </c>
      <c r="O9478" s="47"/>
      <c r="P9478" s="48"/>
      <c r="Q9478" s="41"/>
      <c r="R9478" s="12"/>
      <c r="S9478" s="43"/>
      <c r="T9478" s="49"/>
      <c r="U9478" s="50"/>
      <c r="V9478" s="50"/>
      <c r="W9478" s="50"/>
      <c r="X9478" s="50"/>
      <c r="Y9478" s="42"/>
      <c r="Z9478" s="42"/>
      <c r="AA9478" s="242"/>
      <c r="AB9478" s="42"/>
      <c r="AC9478" s="49"/>
      <c r="AD9478" s="43"/>
      <c r="AE9478" s="43"/>
      <c r="AF9478" s="42"/>
    </row>
    <row r="9479" spans="1:32" x14ac:dyDescent="0.2">
      <c r="A9479" s="42"/>
      <c r="B9479" s="40"/>
      <c r="C9479" s="40"/>
      <c r="D9479" s="12"/>
      <c r="E9479" s="42"/>
      <c r="F9479" s="42"/>
      <c r="G9479" s="42"/>
      <c r="H9479" s="43"/>
      <c r="I9479" s="12"/>
      <c r="J9479" s="43"/>
      <c r="K9479" s="43"/>
      <c r="L9479" s="197"/>
      <c r="M9479" s="45" t="str">
        <f t="shared" si="430"/>
        <v/>
      </c>
      <c r="N9479" s="46" t="str">
        <f t="shared" si="429"/>
        <v/>
      </c>
      <c r="O9479" s="47"/>
      <c r="P9479" s="48"/>
      <c r="Q9479" s="41"/>
      <c r="R9479" s="12"/>
      <c r="S9479" s="43"/>
      <c r="T9479" s="49"/>
      <c r="U9479" s="50"/>
      <c r="V9479" s="50"/>
      <c r="W9479" s="50"/>
      <c r="X9479" s="50"/>
      <c r="Y9479" s="42"/>
      <c r="Z9479" s="42"/>
      <c r="AA9479" s="242"/>
      <c r="AB9479" s="42"/>
      <c r="AC9479" s="49"/>
      <c r="AD9479" s="43"/>
      <c r="AE9479" s="43"/>
      <c r="AF9479" s="42"/>
    </row>
    <row r="9480" spans="1:32" x14ac:dyDescent="0.2">
      <c r="A9480" s="42"/>
      <c r="B9480" s="40"/>
      <c r="C9480" s="40"/>
      <c r="D9480" s="12"/>
      <c r="E9480" s="42"/>
      <c r="F9480" s="42"/>
      <c r="G9480" s="42"/>
      <c r="H9480" s="43"/>
      <c r="I9480" s="12"/>
      <c r="J9480" s="43"/>
      <c r="K9480" s="43"/>
      <c r="L9480" s="197"/>
      <c r="M9480" s="45" t="str">
        <f t="shared" si="430"/>
        <v/>
      </c>
      <c r="N9480" s="46" t="str">
        <f t="shared" si="429"/>
        <v/>
      </c>
      <c r="O9480" s="47"/>
      <c r="P9480" s="48"/>
      <c r="Q9480" s="41"/>
      <c r="R9480" s="12"/>
      <c r="S9480" s="43"/>
      <c r="T9480" s="49"/>
      <c r="U9480" s="50"/>
      <c r="V9480" s="50"/>
      <c r="W9480" s="50"/>
      <c r="X9480" s="50"/>
      <c r="Y9480" s="42"/>
      <c r="Z9480" s="42"/>
      <c r="AA9480" s="242"/>
      <c r="AB9480" s="42"/>
      <c r="AC9480" s="49"/>
      <c r="AD9480" s="43"/>
      <c r="AE9480" s="43"/>
      <c r="AF9480" s="42"/>
    </row>
    <row r="9481" spans="1:32" x14ac:dyDescent="0.2">
      <c r="A9481" s="42"/>
      <c r="B9481" s="40"/>
      <c r="C9481" s="40"/>
      <c r="D9481" s="12"/>
      <c r="E9481" s="42"/>
      <c r="F9481" s="42"/>
      <c r="G9481" s="42"/>
      <c r="H9481" s="43"/>
      <c r="I9481" s="12"/>
      <c r="J9481" s="43"/>
      <c r="K9481" s="43"/>
      <c r="L9481" s="197"/>
      <c r="M9481" s="45" t="str">
        <f t="shared" si="430"/>
        <v/>
      </c>
      <c r="N9481" s="46" t="str">
        <f t="shared" si="429"/>
        <v/>
      </c>
      <c r="O9481" s="47"/>
      <c r="P9481" s="48"/>
      <c r="Q9481" s="41"/>
      <c r="R9481" s="12"/>
      <c r="S9481" s="43"/>
      <c r="T9481" s="49"/>
      <c r="U9481" s="50"/>
      <c r="V9481" s="50"/>
      <c r="W9481" s="50"/>
      <c r="X9481" s="50"/>
      <c r="Y9481" s="42"/>
      <c r="Z9481" s="42"/>
      <c r="AA9481" s="242"/>
      <c r="AB9481" s="42"/>
      <c r="AC9481" s="49"/>
      <c r="AD9481" s="43"/>
      <c r="AE9481" s="43"/>
      <c r="AF9481" s="42"/>
    </row>
    <row r="9482" spans="1:32" x14ac:dyDescent="0.2">
      <c r="A9482" s="42"/>
      <c r="B9482" s="40"/>
      <c r="C9482" s="40"/>
      <c r="D9482" s="12"/>
      <c r="E9482" s="42"/>
      <c r="F9482" s="42"/>
      <c r="G9482" s="42"/>
      <c r="H9482" s="43"/>
      <c r="I9482" s="12"/>
      <c r="J9482" s="43"/>
      <c r="K9482" s="43"/>
      <c r="L9482" s="197"/>
      <c r="M9482" s="45" t="str">
        <f t="shared" si="430"/>
        <v/>
      </c>
      <c r="N9482" s="46" t="str">
        <f t="shared" si="429"/>
        <v/>
      </c>
      <c r="O9482" s="47"/>
      <c r="P9482" s="48"/>
      <c r="Q9482" s="41"/>
      <c r="R9482" s="12"/>
      <c r="S9482" s="43"/>
      <c r="T9482" s="49"/>
      <c r="U9482" s="50"/>
      <c r="V9482" s="50"/>
      <c r="W9482" s="50"/>
      <c r="X9482" s="50"/>
      <c r="Y9482" s="42"/>
      <c r="Z9482" s="42"/>
      <c r="AA9482" s="242"/>
      <c r="AB9482" s="42"/>
      <c r="AC9482" s="49"/>
      <c r="AD9482" s="43"/>
      <c r="AE9482" s="43"/>
      <c r="AF9482" s="42"/>
    </row>
    <row r="9483" spans="1:32" x14ac:dyDescent="0.2">
      <c r="A9483" s="42"/>
      <c r="B9483" s="40"/>
      <c r="C9483" s="40"/>
      <c r="D9483" s="12"/>
      <c r="E9483" s="42"/>
      <c r="F9483" s="42"/>
      <c r="G9483" s="42"/>
      <c r="H9483" s="43"/>
      <c r="I9483" s="12"/>
      <c r="J9483" s="43"/>
      <c r="K9483" s="43"/>
      <c r="L9483" s="197"/>
      <c r="M9483" s="45" t="str">
        <f t="shared" si="430"/>
        <v/>
      </c>
      <c r="N9483" s="46" t="str">
        <f t="shared" si="429"/>
        <v/>
      </c>
      <c r="O9483" s="47"/>
      <c r="P9483" s="48"/>
      <c r="Q9483" s="41"/>
      <c r="R9483" s="12"/>
      <c r="S9483" s="43"/>
      <c r="T9483" s="49"/>
      <c r="U9483" s="50"/>
      <c r="V9483" s="50"/>
      <c r="W9483" s="50"/>
      <c r="X9483" s="50"/>
      <c r="Y9483" s="42"/>
      <c r="Z9483" s="42"/>
      <c r="AA9483" s="242"/>
      <c r="AB9483" s="42"/>
      <c r="AC9483" s="49"/>
      <c r="AD9483" s="43"/>
      <c r="AE9483" s="43"/>
      <c r="AF9483" s="42"/>
    </row>
    <row r="9484" spans="1:32" x14ac:dyDescent="0.2">
      <c r="A9484" s="42"/>
      <c r="B9484" s="40"/>
      <c r="C9484" s="40"/>
      <c r="D9484" s="12"/>
      <c r="E9484" s="42"/>
      <c r="F9484" s="42"/>
      <c r="G9484" s="42"/>
      <c r="H9484" s="43"/>
      <c r="I9484" s="12"/>
      <c r="J9484" s="43"/>
      <c r="K9484" s="43"/>
      <c r="L9484" s="197"/>
      <c r="M9484" s="45" t="str">
        <f t="shared" si="430"/>
        <v/>
      </c>
      <c r="N9484" s="46" t="str">
        <f t="shared" si="429"/>
        <v/>
      </c>
      <c r="O9484" s="47"/>
      <c r="P9484" s="48"/>
      <c r="Q9484" s="41"/>
      <c r="R9484" s="12"/>
      <c r="S9484" s="43"/>
      <c r="T9484" s="49"/>
      <c r="U9484" s="50"/>
      <c r="V9484" s="50"/>
      <c r="W9484" s="50"/>
      <c r="X9484" s="50"/>
      <c r="Y9484" s="42"/>
      <c r="Z9484" s="42"/>
      <c r="AA9484" s="242"/>
      <c r="AB9484" s="42"/>
      <c r="AC9484" s="49"/>
      <c r="AD9484" s="43"/>
      <c r="AE9484" s="43"/>
      <c r="AF9484" s="42"/>
    </row>
    <row r="9485" spans="1:32" x14ac:dyDescent="0.2">
      <c r="A9485" s="42"/>
      <c r="B9485" s="40"/>
      <c r="C9485" s="40"/>
      <c r="D9485" s="12"/>
      <c r="E9485" s="42"/>
      <c r="F9485" s="42"/>
      <c r="G9485" s="42"/>
      <c r="H9485" s="43"/>
      <c r="I9485" s="12"/>
      <c r="J9485" s="43"/>
      <c r="K9485" s="43"/>
      <c r="L9485" s="197"/>
      <c r="M9485" s="45" t="str">
        <f t="shared" si="430"/>
        <v/>
      </c>
      <c r="N9485" s="46" t="str">
        <f t="shared" si="429"/>
        <v/>
      </c>
      <c r="O9485" s="47"/>
      <c r="P9485" s="48"/>
      <c r="Q9485" s="41"/>
      <c r="R9485" s="12"/>
      <c r="S9485" s="43"/>
      <c r="T9485" s="49"/>
      <c r="U9485" s="50"/>
      <c r="V9485" s="50"/>
      <c r="W9485" s="50"/>
      <c r="X9485" s="50"/>
      <c r="Y9485" s="42"/>
      <c r="Z9485" s="42"/>
      <c r="AA9485" s="242"/>
      <c r="AB9485" s="42"/>
      <c r="AC9485" s="49"/>
      <c r="AD9485" s="43"/>
      <c r="AE9485" s="43"/>
      <c r="AF9485" s="42"/>
    </row>
    <row r="9486" spans="1:32" x14ac:dyDescent="0.2">
      <c r="A9486" s="42"/>
      <c r="B9486" s="40"/>
      <c r="C9486" s="40"/>
      <c r="D9486" s="12"/>
      <c r="E9486" s="42"/>
      <c r="F9486" s="42"/>
      <c r="G9486" s="42"/>
      <c r="H9486" s="43"/>
      <c r="I9486" s="12"/>
      <c r="J9486" s="43"/>
      <c r="K9486" s="43"/>
      <c r="L9486" s="197"/>
      <c r="M9486" s="45" t="str">
        <f t="shared" si="430"/>
        <v/>
      </c>
      <c r="N9486" s="46" t="str">
        <f t="shared" si="429"/>
        <v/>
      </c>
      <c r="O9486" s="47"/>
      <c r="P9486" s="48"/>
      <c r="Q9486" s="41"/>
      <c r="R9486" s="12"/>
      <c r="S9486" s="43"/>
      <c r="T9486" s="49"/>
      <c r="U9486" s="50"/>
      <c r="V9486" s="50"/>
      <c r="W9486" s="50"/>
      <c r="X9486" s="50"/>
      <c r="Y9486" s="42"/>
      <c r="Z9486" s="42"/>
      <c r="AA9486" s="242"/>
      <c r="AB9486" s="42"/>
      <c r="AC9486" s="49"/>
      <c r="AD9486" s="43"/>
      <c r="AE9486" s="43"/>
      <c r="AF9486" s="42"/>
    </row>
    <row r="9487" spans="1:32" x14ac:dyDescent="0.2">
      <c r="A9487" s="42"/>
      <c r="B9487" s="40"/>
      <c r="C9487" s="40"/>
      <c r="D9487" s="12"/>
      <c r="E9487" s="42"/>
      <c r="F9487" s="42"/>
      <c r="G9487" s="42"/>
      <c r="H9487" s="43"/>
      <c r="I9487" s="12"/>
      <c r="J9487" s="43"/>
      <c r="K9487" s="43"/>
      <c r="L9487" s="197"/>
      <c r="M9487" s="45" t="str">
        <f t="shared" si="430"/>
        <v/>
      </c>
      <c r="N9487" s="46" t="str">
        <f t="shared" si="429"/>
        <v/>
      </c>
      <c r="O9487" s="47"/>
      <c r="P9487" s="48"/>
      <c r="Q9487" s="41"/>
      <c r="R9487" s="12"/>
      <c r="S9487" s="43"/>
      <c r="T9487" s="49"/>
      <c r="U9487" s="50"/>
      <c r="V9487" s="50"/>
      <c r="W9487" s="50"/>
      <c r="X9487" s="50"/>
      <c r="Y9487" s="42"/>
      <c r="Z9487" s="42"/>
      <c r="AA9487" s="242"/>
      <c r="AB9487" s="42"/>
      <c r="AC9487" s="49"/>
      <c r="AD9487" s="43"/>
      <c r="AE9487" s="43"/>
      <c r="AF9487" s="42"/>
    </row>
    <row r="9488" spans="1:32" x14ac:dyDescent="0.2">
      <c r="A9488" s="42"/>
      <c r="B9488" s="40"/>
      <c r="C9488" s="40"/>
      <c r="D9488" s="12"/>
      <c r="E9488" s="42"/>
      <c r="F9488" s="42"/>
      <c r="G9488" s="42"/>
      <c r="H9488" s="43"/>
      <c r="I9488" s="12"/>
      <c r="J9488" s="43"/>
      <c r="K9488" s="43"/>
      <c r="L9488" s="197"/>
      <c r="M9488" s="45" t="str">
        <f t="shared" si="430"/>
        <v/>
      </c>
      <c r="N9488" s="46" t="str">
        <f t="shared" si="429"/>
        <v/>
      </c>
      <c r="O9488" s="47"/>
      <c r="P9488" s="48"/>
      <c r="Q9488" s="41"/>
      <c r="R9488" s="12"/>
      <c r="S9488" s="43"/>
      <c r="T9488" s="49"/>
      <c r="U9488" s="50"/>
      <c r="V9488" s="50"/>
      <c r="W9488" s="50"/>
      <c r="X9488" s="50"/>
      <c r="Y9488" s="42"/>
      <c r="Z9488" s="42"/>
      <c r="AA9488" s="242"/>
      <c r="AB9488" s="42"/>
      <c r="AC9488" s="49"/>
      <c r="AD9488" s="43"/>
      <c r="AE9488" s="43"/>
      <c r="AF9488" s="42"/>
    </row>
    <row r="9489" spans="1:32" x14ac:dyDescent="0.2">
      <c r="A9489" s="42"/>
      <c r="B9489" s="40"/>
      <c r="C9489" s="40"/>
      <c r="D9489" s="12"/>
      <c r="E9489" s="42"/>
      <c r="F9489" s="42"/>
      <c r="G9489" s="42"/>
      <c r="H9489" s="43"/>
      <c r="I9489" s="12"/>
      <c r="J9489" s="43"/>
      <c r="K9489" s="43"/>
      <c r="L9489" s="197"/>
      <c r="M9489" s="45" t="str">
        <f t="shared" si="430"/>
        <v/>
      </c>
      <c r="N9489" s="46" t="str">
        <f t="shared" si="429"/>
        <v/>
      </c>
      <c r="O9489" s="47"/>
      <c r="P9489" s="48"/>
      <c r="Q9489" s="41"/>
      <c r="R9489" s="12"/>
      <c r="S9489" s="43"/>
      <c r="T9489" s="49"/>
      <c r="U9489" s="50"/>
      <c r="V9489" s="50"/>
      <c r="W9489" s="50"/>
      <c r="X9489" s="50"/>
      <c r="Y9489" s="42"/>
      <c r="Z9489" s="42"/>
      <c r="AA9489" s="242"/>
      <c r="AB9489" s="42"/>
      <c r="AC9489" s="49"/>
      <c r="AD9489" s="43"/>
      <c r="AE9489" s="43"/>
      <c r="AF9489" s="42"/>
    </row>
    <row r="9490" spans="1:32" x14ac:dyDescent="0.2">
      <c r="A9490" s="42"/>
      <c r="B9490" s="40"/>
      <c r="C9490" s="40"/>
      <c r="D9490" s="12"/>
      <c r="E9490" s="42"/>
      <c r="F9490" s="42"/>
      <c r="G9490" s="42"/>
      <c r="H9490" s="43"/>
      <c r="I9490" s="12"/>
      <c r="J9490" s="43"/>
      <c r="K9490" s="43"/>
      <c r="L9490" s="197"/>
      <c r="M9490" s="45" t="str">
        <f t="shared" si="430"/>
        <v/>
      </c>
      <c r="N9490" s="46" t="str">
        <f t="shared" si="429"/>
        <v/>
      </c>
      <c r="O9490" s="47"/>
      <c r="P9490" s="48"/>
      <c r="Q9490" s="41"/>
      <c r="R9490" s="12"/>
      <c r="S9490" s="43"/>
      <c r="T9490" s="49"/>
      <c r="U9490" s="50"/>
      <c r="V9490" s="50"/>
      <c r="W9490" s="50"/>
      <c r="X9490" s="50"/>
      <c r="Y9490" s="42"/>
      <c r="Z9490" s="42"/>
      <c r="AA9490" s="242"/>
      <c r="AB9490" s="42"/>
      <c r="AC9490" s="49"/>
      <c r="AD9490" s="43"/>
      <c r="AE9490" s="43"/>
      <c r="AF9490" s="42"/>
    </row>
    <row r="9491" spans="1:32" x14ac:dyDescent="0.2">
      <c r="A9491" s="42"/>
      <c r="B9491" s="40"/>
      <c r="C9491" s="40"/>
      <c r="D9491" s="12"/>
      <c r="E9491" s="42"/>
      <c r="F9491" s="42"/>
      <c r="G9491" s="42"/>
      <c r="H9491" s="43"/>
      <c r="I9491" s="12"/>
      <c r="J9491" s="43"/>
      <c r="K9491" s="43"/>
      <c r="L9491" s="197"/>
      <c r="M9491" s="45" t="str">
        <f t="shared" si="430"/>
        <v/>
      </c>
      <c r="N9491" s="46" t="str">
        <f t="shared" si="429"/>
        <v/>
      </c>
      <c r="O9491" s="47"/>
      <c r="P9491" s="48"/>
      <c r="Q9491" s="41"/>
      <c r="R9491" s="12"/>
      <c r="S9491" s="43"/>
      <c r="T9491" s="49"/>
      <c r="U9491" s="50"/>
      <c r="V9491" s="50"/>
      <c r="W9491" s="50"/>
      <c r="X9491" s="50"/>
      <c r="Y9491" s="42"/>
      <c r="Z9491" s="42"/>
      <c r="AA9491" s="242"/>
      <c r="AB9491" s="42"/>
      <c r="AC9491" s="49"/>
      <c r="AD9491" s="43"/>
      <c r="AE9491" s="43"/>
      <c r="AF9491" s="42"/>
    </row>
    <row r="9492" spans="1:32" x14ac:dyDescent="0.2">
      <c r="A9492" s="42"/>
      <c r="B9492" s="40"/>
      <c r="C9492" s="40"/>
      <c r="D9492" s="12"/>
      <c r="E9492" s="42"/>
      <c r="F9492" s="42"/>
      <c r="G9492" s="42"/>
      <c r="H9492" s="43"/>
      <c r="I9492" s="12"/>
      <c r="J9492" s="43"/>
      <c r="K9492" s="43"/>
      <c r="L9492" s="197"/>
      <c r="M9492" s="45" t="str">
        <f t="shared" si="430"/>
        <v/>
      </c>
      <c r="N9492" s="46" t="str">
        <f t="shared" si="429"/>
        <v/>
      </c>
      <c r="O9492" s="47"/>
      <c r="P9492" s="48"/>
      <c r="Q9492" s="41"/>
      <c r="R9492" s="12"/>
      <c r="S9492" s="43"/>
      <c r="T9492" s="49"/>
      <c r="U9492" s="50"/>
      <c r="V9492" s="50"/>
      <c r="W9492" s="50"/>
      <c r="X9492" s="50"/>
      <c r="Y9492" s="42"/>
      <c r="Z9492" s="42"/>
      <c r="AA9492" s="242"/>
      <c r="AB9492" s="42"/>
      <c r="AC9492" s="49"/>
      <c r="AD9492" s="43"/>
      <c r="AE9492" s="43"/>
      <c r="AF9492" s="42"/>
    </row>
    <row r="9493" spans="1:32" x14ac:dyDescent="0.2">
      <c r="A9493" s="42"/>
      <c r="B9493" s="40"/>
      <c r="C9493" s="40"/>
      <c r="D9493" s="12"/>
      <c r="E9493" s="42"/>
      <c r="F9493" s="42"/>
      <c r="G9493" s="42"/>
      <c r="H9493" s="43"/>
      <c r="I9493" s="12"/>
      <c r="J9493" s="43"/>
      <c r="K9493" s="43"/>
      <c r="L9493" s="197"/>
      <c r="M9493" s="45" t="str">
        <f t="shared" si="430"/>
        <v/>
      </c>
      <c r="N9493" s="46" t="str">
        <f t="shared" si="429"/>
        <v/>
      </c>
      <c r="O9493" s="47"/>
      <c r="P9493" s="48"/>
      <c r="Q9493" s="41"/>
      <c r="R9493" s="12"/>
      <c r="S9493" s="43"/>
      <c r="T9493" s="49"/>
      <c r="U9493" s="50"/>
      <c r="V9493" s="50"/>
      <c r="W9493" s="50"/>
      <c r="X9493" s="50"/>
      <c r="Y9493" s="42"/>
      <c r="Z9493" s="42"/>
      <c r="AA9493" s="242"/>
      <c r="AB9493" s="42"/>
      <c r="AC9493" s="49"/>
      <c r="AD9493" s="43"/>
      <c r="AE9493" s="43"/>
      <c r="AF9493" s="42"/>
    </row>
    <row r="9494" spans="1:32" x14ac:dyDescent="0.2">
      <c r="A9494" s="42"/>
      <c r="B9494" s="40"/>
      <c r="C9494" s="40"/>
      <c r="D9494" s="12"/>
      <c r="E9494" s="42"/>
      <c r="F9494" s="42"/>
      <c r="G9494" s="42"/>
      <c r="H9494" s="43"/>
      <c r="I9494" s="12"/>
      <c r="J9494" s="43"/>
      <c r="K9494" s="43"/>
      <c r="L9494" s="197"/>
      <c r="M9494" s="45" t="str">
        <f t="shared" si="430"/>
        <v/>
      </c>
      <c r="N9494" s="46" t="str">
        <f t="shared" si="429"/>
        <v/>
      </c>
      <c r="O9494" s="47"/>
      <c r="P9494" s="48"/>
      <c r="Q9494" s="41"/>
      <c r="R9494" s="12"/>
      <c r="S9494" s="43"/>
      <c r="T9494" s="49"/>
      <c r="U9494" s="50"/>
      <c r="V9494" s="50"/>
      <c r="W9494" s="50"/>
      <c r="X9494" s="50"/>
      <c r="Y9494" s="42"/>
      <c r="Z9494" s="42"/>
      <c r="AA9494" s="242"/>
      <c r="AB9494" s="42"/>
      <c r="AC9494" s="49"/>
      <c r="AD9494" s="43"/>
      <c r="AE9494" s="43"/>
      <c r="AF9494" s="42"/>
    </row>
    <row r="9495" spans="1:32" x14ac:dyDescent="0.2">
      <c r="A9495" s="42"/>
      <c r="B9495" s="40"/>
      <c r="C9495" s="40"/>
      <c r="D9495" s="12"/>
      <c r="E9495" s="42"/>
      <c r="F9495" s="42"/>
      <c r="G9495" s="42"/>
      <c r="H9495" s="43"/>
      <c r="I9495" s="12"/>
      <c r="J9495" s="43"/>
      <c r="K9495" s="43"/>
      <c r="L9495" s="197"/>
      <c r="M9495" s="45" t="str">
        <f t="shared" si="430"/>
        <v/>
      </c>
      <c r="N9495" s="46" t="str">
        <f t="shared" si="429"/>
        <v/>
      </c>
      <c r="O9495" s="47"/>
      <c r="P9495" s="48"/>
      <c r="Q9495" s="41"/>
      <c r="R9495" s="12"/>
      <c r="S9495" s="43"/>
      <c r="T9495" s="49"/>
      <c r="U9495" s="50"/>
      <c r="V9495" s="50"/>
      <c r="W9495" s="50"/>
      <c r="X9495" s="50"/>
      <c r="Y9495" s="42"/>
      <c r="Z9495" s="42"/>
      <c r="AA9495" s="242"/>
      <c r="AB9495" s="42"/>
      <c r="AC9495" s="49"/>
      <c r="AD9495" s="43"/>
      <c r="AE9495" s="43"/>
      <c r="AF9495" s="42"/>
    </row>
    <row r="9496" spans="1:32" x14ac:dyDescent="0.2">
      <c r="A9496" s="42"/>
      <c r="B9496" s="40"/>
      <c r="C9496" s="40"/>
      <c r="D9496" s="12"/>
      <c r="E9496" s="42"/>
      <c r="F9496" s="42"/>
      <c r="G9496" s="42"/>
      <c r="H9496" s="43"/>
      <c r="I9496" s="12"/>
      <c r="J9496" s="43"/>
      <c r="K9496" s="43"/>
      <c r="L9496" s="197"/>
      <c r="M9496" s="45" t="str">
        <f t="shared" si="430"/>
        <v/>
      </c>
      <c r="N9496" s="46" t="str">
        <f t="shared" ref="N9496:N9559" si="431">IF($L9496="","",IF((today-$L9496)&lt;366,"k",IF(((today-$L9496)/28)&lt;84,"a",IF(((today-$L9496)/28)&gt;84,"s"))))</f>
        <v/>
      </c>
      <c r="O9496" s="47"/>
      <c r="P9496" s="48"/>
      <c r="Q9496" s="41"/>
      <c r="R9496" s="12"/>
      <c r="S9496" s="43"/>
      <c r="T9496" s="49"/>
      <c r="U9496" s="50"/>
      <c r="V9496" s="50"/>
      <c r="W9496" s="50"/>
      <c r="X9496" s="50"/>
      <c r="Y9496" s="42"/>
      <c r="Z9496" s="42"/>
      <c r="AA9496" s="242"/>
      <c r="AB9496" s="42"/>
      <c r="AC9496" s="49"/>
      <c r="AD9496" s="43"/>
      <c r="AE9496" s="43"/>
      <c r="AF9496" s="42"/>
    </row>
    <row r="9497" spans="1:32" x14ac:dyDescent="0.2">
      <c r="A9497" s="42"/>
      <c r="B9497" s="40"/>
      <c r="C9497" s="40"/>
      <c r="D9497" s="12"/>
      <c r="E9497" s="42"/>
      <c r="F9497" s="42"/>
      <c r="G9497" s="42"/>
      <c r="H9497" s="43"/>
      <c r="I9497" s="12"/>
      <c r="J9497" s="43"/>
      <c r="K9497" s="43"/>
      <c r="L9497" s="197"/>
      <c r="M9497" s="45" t="str">
        <f t="shared" si="430"/>
        <v/>
      </c>
      <c r="N9497" s="46" t="str">
        <f t="shared" si="431"/>
        <v/>
      </c>
      <c r="O9497" s="47"/>
      <c r="P9497" s="48"/>
      <c r="Q9497" s="41"/>
      <c r="R9497" s="12"/>
      <c r="S9497" s="43"/>
      <c r="T9497" s="49"/>
      <c r="U9497" s="50"/>
      <c r="V9497" s="50"/>
      <c r="W9497" s="50"/>
      <c r="X9497" s="50"/>
      <c r="Y9497" s="42"/>
      <c r="Z9497" s="42"/>
      <c r="AA9497" s="242"/>
      <c r="AB9497" s="42"/>
      <c r="AC9497" s="49"/>
      <c r="AD9497" s="43"/>
      <c r="AE9497" s="43"/>
      <c r="AF9497" s="42"/>
    </row>
    <row r="9498" spans="1:32" x14ac:dyDescent="0.2">
      <c r="A9498" s="42"/>
      <c r="B9498" s="40"/>
      <c r="C9498" s="40"/>
      <c r="D9498" s="12"/>
      <c r="E9498" s="42"/>
      <c r="F9498" s="42"/>
      <c r="G9498" s="42"/>
      <c r="H9498" s="43"/>
      <c r="I9498" s="12"/>
      <c r="J9498" s="43"/>
      <c r="K9498" s="43"/>
      <c r="L9498" s="197"/>
      <c r="M9498" s="45" t="str">
        <f t="shared" si="430"/>
        <v/>
      </c>
      <c r="N9498" s="46" t="str">
        <f t="shared" si="431"/>
        <v/>
      </c>
      <c r="O9498" s="47"/>
      <c r="P9498" s="48"/>
      <c r="Q9498" s="41"/>
      <c r="R9498" s="12"/>
      <c r="S9498" s="43"/>
      <c r="T9498" s="49"/>
      <c r="U9498" s="50"/>
      <c r="V9498" s="50"/>
      <c r="W9498" s="50"/>
      <c r="X9498" s="50"/>
      <c r="Y9498" s="42"/>
      <c r="Z9498" s="42"/>
      <c r="AA9498" s="242"/>
      <c r="AB9498" s="42"/>
      <c r="AC9498" s="49"/>
      <c r="AD9498" s="43"/>
      <c r="AE9498" s="43"/>
      <c r="AF9498" s="42"/>
    </row>
    <row r="9499" spans="1:32" x14ac:dyDescent="0.2">
      <c r="A9499" s="42"/>
      <c r="B9499" s="40"/>
      <c r="C9499" s="40"/>
      <c r="D9499" s="12"/>
      <c r="E9499" s="42"/>
      <c r="F9499" s="42"/>
      <c r="G9499" s="42"/>
      <c r="H9499" s="43"/>
      <c r="I9499" s="12"/>
      <c r="J9499" s="43"/>
      <c r="K9499" s="43"/>
      <c r="L9499" s="197"/>
      <c r="M9499" s="45" t="str">
        <f t="shared" si="430"/>
        <v/>
      </c>
      <c r="N9499" s="46" t="str">
        <f t="shared" si="431"/>
        <v/>
      </c>
      <c r="O9499" s="47"/>
      <c r="P9499" s="48"/>
      <c r="Q9499" s="41"/>
      <c r="R9499" s="12"/>
      <c r="S9499" s="43"/>
      <c r="T9499" s="49"/>
      <c r="U9499" s="50"/>
      <c r="V9499" s="50"/>
      <c r="W9499" s="50"/>
      <c r="X9499" s="50"/>
      <c r="Y9499" s="42"/>
      <c r="Z9499" s="42"/>
      <c r="AA9499" s="242"/>
      <c r="AB9499" s="42"/>
      <c r="AC9499" s="49"/>
      <c r="AD9499" s="43"/>
      <c r="AE9499" s="43"/>
      <c r="AF9499" s="42"/>
    </row>
    <row r="9500" spans="1:32" x14ac:dyDescent="0.2">
      <c r="A9500" s="42"/>
      <c r="B9500" s="40"/>
      <c r="C9500" s="40"/>
      <c r="D9500" s="12"/>
      <c r="E9500" s="42"/>
      <c r="F9500" s="42"/>
      <c r="G9500" s="42"/>
      <c r="H9500" s="43"/>
      <c r="I9500" s="12"/>
      <c r="J9500" s="43"/>
      <c r="K9500" s="43"/>
      <c r="L9500" s="197"/>
      <c r="M9500" s="45" t="str">
        <f t="shared" si="430"/>
        <v/>
      </c>
      <c r="N9500" s="46" t="str">
        <f t="shared" si="431"/>
        <v/>
      </c>
      <c r="O9500" s="47"/>
      <c r="P9500" s="48"/>
      <c r="Q9500" s="41"/>
      <c r="R9500" s="12"/>
      <c r="S9500" s="43"/>
      <c r="T9500" s="49"/>
      <c r="U9500" s="50"/>
      <c r="V9500" s="50"/>
      <c r="W9500" s="50"/>
      <c r="X9500" s="50"/>
      <c r="Y9500" s="42"/>
      <c r="Z9500" s="42"/>
      <c r="AA9500" s="242"/>
      <c r="AB9500" s="42"/>
      <c r="AC9500" s="49"/>
      <c r="AD9500" s="43"/>
      <c r="AE9500" s="43"/>
      <c r="AF9500" s="42"/>
    </row>
    <row r="9501" spans="1:32" x14ac:dyDescent="0.2">
      <c r="A9501" s="42"/>
      <c r="B9501" s="40"/>
      <c r="C9501" s="40"/>
      <c r="D9501" s="12"/>
      <c r="E9501" s="42"/>
      <c r="F9501" s="42"/>
      <c r="G9501" s="42"/>
      <c r="H9501" s="43"/>
      <c r="I9501" s="12"/>
      <c r="J9501" s="43"/>
      <c r="K9501" s="43"/>
      <c r="L9501" s="197"/>
      <c r="M9501" s="45" t="str">
        <f t="shared" si="430"/>
        <v/>
      </c>
      <c r="N9501" s="46" t="str">
        <f t="shared" si="431"/>
        <v/>
      </c>
      <c r="O9501" s="47"/>
      <c r="P9501" s="48"/>
      <c r="Q9501" s="41"/>
      <c r="R9501" s="12"/>
      <c r="S9501" s="43"/>
      <c r="T9501" s="49"/>
      <c r="U9501" s="50"/>
      <c r="V9501" s="50"/>
      <c r="W9501" s="50"/>
      <c r="X9501" s="50"/>
      <c r="Y9501" s="42"/>
      <c r="Z9501" s="42"/>
      <c r="AA9501" s="242"/>
      <c r="AB9501" s="42"/>
      <c r="AC9501" s="49"/>
      <c r="AD9501" s="43"/>
      <c r="AE9501" s="43"/>
      <c r="AF9501" s="42"/>
    </row>
    <row r="9502" spans="1:32" x14ac:dyDescent="0.2">
      <c r="A9502" s="42"/>
      <c r="B9502" s="40"/>
      <c r="C9502" s="40"/>
      <c r="D9502" s="12"/>
      <c r="E9502" s="42"/>
      <c r="F9502" s="42"/>
      <c r="G9502" s="42"/>
      <c r="H9502" s="43"/>
      <c r="I9502" s="12"/>
      <c r="J9502" s="43"/>
      <c r="K9502" s="43"/>
      <c r="L9502" s="197"/>
      <c r="M9502" s="45" t="str">
        <f t="shared" si="430"/>
        <v/>
      </c>
      <c r="N9502" s="46" t="str">
        <f t="shared" si="431"/>
        <v/>
      </c>
      <c r="O9502" s="47"/>
      <c r="P9502" s="48"/>
      <c r="Q9502" s="41"/>
      <c r="R9502" s="12"/>
      <c r="S9502" s="43"/>
      <c r="T9502" s="49"/>
      <c r="U9502" s="50"/>
      <c r="V9502" s="50"/>
      <c r="W9502" s="50"/>
      <c r="X9502" s="50"/>
      <c r="Y9502" s="42"/>
      <c r="Z9502" s="42"/>
      <c r="AA9502" s="242"/>
      <c r="AB9502" s="42"/>
      <c r="AC9502" s="49"/>
      <c r="AD9502" s="43"/>
      <c r="AE9502" s="43"/>
      <c r="AF9502" s="42"/>
    </row>
    <row r="9503" spans="1:32" x14ac:dyDescent="0.2">
      <c r="A9503" s="42"/>
      <c r="B9503" s="40"/>
      <c r="C9503" s="40"/>
      <c r="D9503" s="12"/>
      <c r="E9503" s="42"/>
      <c r="F9503" s="42"/>
      <c r="G9503" s="42"/>
      <c r="H9503" s="43"/>
      <c r="I9503" s="12"/>
      <c r="J9503" s="43"/>
      <c r="K9503" s="43"/>
      <c r="L9503" s="197"/>
      <c r="M9503" s="45" t="str">
        <f t="shared" si="430"/>
        <v/>
      </c>
      <c r="N9503" s="46" t="str">
        <f t="shared" si="431"/>
        <v/>
      </c>
      <c r="O9503" s="47"/>
      <c r="P9503" s="48"/>
      <c r="Q9503" s="41"/>
      <c r="R9503" s="12"/>
      <c r="S9503" s="43"/>
      <c r="T9503" s="49"/>
      <c r="U9503" s="50"/>
      <c r="V9503" s="50"/>
      <c r="W9503" s="50"/>
      <c r="X9503" s="50"/>
      <c r="Y9503" s="42"/>
      <c r="Z9503" s="42"/>
      <c r="AA9503" s="242"/>
      <c r="AB9503" s="42"/>
      <c r="AC9503" s="49"/>
      <c r="AD9503" s="43"/>
      <c r="AE9503" s="43"/>
      <c r="AF9503" s="42"/>
    </row>
    <row r="9504" spans="1:32" x14ac:dyDescent="0.2">
      <c r="A9504" s="42"/>
      <c r="B9504" s="40"/>
      <c r="C9504" s="40"/>
      <c r="D9504" s="12"/>
      <c r="E9504" s="42"/>
      <c r="F9504" s="42"/>
      <c r="G9504" s="42"/>
      <c r="H9504" s="43"/>
      <c r="I9504" s="12"/>
      <c r="J9504" s="43"/>
      <c r="K9504" s="43"/>
      <c r="L9504" s="197"/>
      <c r="M9504" s="45" t="str">
        <f t="shared" si="430"/>
        <v/>
      </c>
      <c r="N9504" s="46" t="str">
        <f t="shared" si="431"/>
        <v/>
      </c>
      <c r="O9504" s="47"/>
      <c r="P9504" s="48"/>
      <c r="Q9504" s="41"/>
      <c r="R9504" s="12"/>
      <c r="S9504" s="43"/>
      <c r="T9504" s="49"/>
      <c r="U9504" s="50"/>
      <c r="V9504" s="50"/>
      <c r="W9504" s="50"/>
      <c r="X9504" s="50"/>
      <c r="Y9504" s="42"/>
      <c r="Z9504" s="42"/>
      <c r="AA9504" s="242"/>
      <c r="AB9504" s="42"/>
      <c r="AC9504" s="49"/>
      <c r="AD9504" s="43"/>
      <c r="AE9504" s="43"/>
      <c r="AF9504" s="42"/>
    </row>
    <row r="9505" spans="1:32" x14ac:dyDescent="0.2">
      <c r="A9505" s="42"/>
      <c r="B9505" s="40"/>
      <c r="C9505" s="40"/>
      <c r="D9505" s="12"/>
      <c r="E9505" s="42"/>
      <c r="F9505" s="42"/>
      <c r="G9505" s="42"/>
      <c r="H9505" s="43"/>
      <c r="I9505" s="12"/>
      <c r="J9505" s="43"/>
      <c r="K9505" s="43"/>
      <c r="L9505" s="197"/>
      <c r="M9505" s="45" t="str">
        <f t="shared" si="430"/>
        <v/>
      </c>
      <c r="N9505" s="46" t="str">
        <f t="shared" si="431"/>
        <v/>
      </c>
      <c r="O9505" s="47"/>
      <c r="P9505" s="48"/>
      <c r="Q9505" s="41"/>
      <c r="R9505" s="12"/>
      <c r="S9505" s="43"/>
      <c r="T9505" s="49"/>
      <c r="U9505" s="50"/>
      <c r="V9505" s="50"/>
      <c r="W9505" s="50"/>
      <c r="X9505" s="50"/>
      <c r="Y9505" s="42"/>
      <c r="Z9505" s="42"/>
      <c r="AA9505" s="242"/>
      <c r="AB9505" s="42"/>
      <c r="AC9505" s="49"/>
      <c r="AD9505" s="43"/>
      <c r="AE9505" s="43"/>
      <c r="AF9505" s="42"/>
    </row>
    <row r="9506" spans="1:32" x14ac:dyDescent="0.2">
      <c r="A9506" s="42"/>
      <c r="B9506" s="40"/>
      <c r="C9506" s="40"/>
      <c r="D9506" s="12"/>
      <c r="E9506" s="42"/>
      <c r="F9506" s="42"/>
      <c r="G9506" s="42"/>
      <c r="H9506" s="43"/>
      <c r="I9506" s="12"/>
      <c r="J9506" s="43"/>
      <c r="K9506" s="43"/>
      <c r="L9506" s="197"/>
      <c r="M9506" s="45" t="str">
        <f t="shared" si="430"/>
        <v/>
      </c>
      <c r="N9506" s="46" t="str">
        <f t="shared" si="431"/>
        <v/>
      </c>
      <c r="O9506" s="47"/>
      <c r="P9506" s="48"/>
      <c r="Q9506" s="41"/>
      <c r="R9506" s="12"/>
      <c r="S9506" s="43"/>
      <c r="T9506" s="49"/>
      <c r="U9506" s="50"/>
      <c r="V9506" s="50"/>
      <c r="W9506" s="50"/>
      <c r="X9506" s="50"/>
      <c r="Y9506" s="42"/>
      <c r="Z9506" s="42"/>
      <c r="AA9506" s="242"/>
      <c r="AB9506" s="42"/>
      <c r="AC9506" s="49"/>
      <c r="AD9506" s="43"/>
      <c r="AE9506" s="43"/>
      <c r="AF9506" s="42"/>
    </row>
    <row r="9507" spans="1:32" x14ac:dyDescent="0.2">
      <c r="A9507" s="42"/>
      <c r="B9507" s="40"/>
      <c r="C9507" s="40"/>
      <c r="D9507" s="12"/>
      <c r="E9507" s="42"/>
      <c r="F9507" s="42"/>
      <c r="G9507" s="42"/>
      <c r="H9507" s="43"/>
      <c r="I9507" s="12"/>
      <c r="J9507" s="43"/>
      <c r="K9507" s="43"/>
      <c r="L9507" s="197"/>
      <c r="M9507" s="45" t="str">
        <f t="shared" si="430"/>
        <v/>
      </c>
      <c r="N9507" s="46" t="str">
        <f t="shared" si="431"/>
        <v/>
      </c>
      <c r="O9507" s="47"/>
      <c r="P9507" s="48"/>
      <c r="Q9507" s="41"/>
      <c r="R9507" s="12"/>
      <c r="S9507" s="43"/>
      <c r="T9507" s="49"/>
      <c r="U9507" s="50"/>
      <c r="V9507" s="50"/>
      <c r="W9507" s="50"/>
      <c r="X9507" s="50"/>
      <c r="Y9507" s="42"/>
      <c r="Z9507" s="42"/>
      <c r="AA9507" s="242"/>
      <c r="AB9507" s="42"/>
      <c r="AC9507" s="49"/>
      <c r="AD9507" s="43"/>
      <c r="AE9507" s="43"/>
      <c r="AF9507" s="42"/>
    </row>
    <row r="9508" spans="1:32" x14ac:dyDescent="0.2">
      <c r="A9508" s="42"/>
      <c r="B9508" s="40"/>
      <c r="C9508" s="40"/>
      <c r="D9508" s="12"/>
      <c r="E9508" s="42"/>
      <c r="F9508" s="42"/>
      <c r="G9508" s="42"/>
      <c r="H9508" s="43"/>
      <c r="I9508" s="12"/>
      <c r="J9508" s="43"/>
      <c r="K9508" s="43"/>
      <c r="L9508" s="197"/>
      <c r="M9508" s="45" t="str">
        <f t="shared" si="430"/>
        <v/>
      </c>
      <c r="N9508" s="46" t="str">
        <f t="shared" si="431"/>
        <v/>
      </c>
      <c r="O9508" s="47"/>
      <c r="P9508" s="48"/>
      <c r="Q9508" s="41"/>
      <c r="R9508" s="12"/>
      <c r="S9508" s="43"/>
      <c r="T9508" s="49"/>
      <c r="U9508" s="50"/>
      <c r="V9508" s="50"/>
      <c r="W9508" s="50"/>
      <c r="X9508" s="50"/>
      <c r="Y9508" s="42"/>
      <c r="Z9508" s="42"/>
      <c r="AA9508" s="242"/>
      <c r="AB9508" s="42"/>
      <c r="AC9508" s="49"/>
      <c r="AD9508" s="43"/>
      <c r="AE9508" s="43"/>
      <c r="AF9508" s="42"/>
    </row>
    <row r="9509" spans="1:32" x14ac:dyDescent="0.2">
      <c r="A9509" s="42"/>
      <c r="B9509" s="40"/>
      <c r="C9509" s="40"/>
      <c r="D9509" s="12"/>
      <c r="E9509" s="42"/>
      <c r="F9509" s="42"/>
      <c r="G9509" s="42"/>
      <c r="H9509" s="43"/>
      <c r="I9509" s="12"/>
      <c r="J9509" s="43"/>
      <c r="K9509" s="43"/>
      <c r="L9509" s="197"/>
      <c r="M9509" s="45" t="str">
        <f t="shared" si="430"/>
        <v/>
      </c>
      <c r="N9509" s="46" t="str">
        <f t="shared" si="431"/>
        <v/>
      </c>
      <c r="O9509" s="47"/>
      <c r="P9509" s="48"/>
      <c r="Q9509" s="41"/>
      <c r="R9509" s="12"/>
      <c r="S9509" s="43"/>
      <c r="T9509" s="49"/>
      <c r="U9509" s="50"/>
      <c r="V9509" s="50"/>
      <c r="W9509" s="50"/>
      <c r="X9509" s="50"/>
      <c r="Y9509" s="42"/>
      <c r="Z9509" s="42"/>
      <c r="AA9509" s="242"/>
      <c r="AB9509" s="42"/>
      <c r="AC9509" s="49"/>
      <c r="AD9509" s="43"/>
      <c r="AE9509" s="43"/>
      <c r="AF9509" s="42"/>
    </row>
    <row r="9510" spans="1:32" x14ac:dyDescent="0.2">
      <c r="A9510" s="42"/>
      <c r="B9510" s="40"/>
      <c r="C9510" s="40"/>
      <c r="D9510" s="12"/>
      <c r="E9510" s="42"/>
      <c r="F9510" s="42"/>
      <c r="G9510" s="42"/>
      <c r="H9510" s="43"/>
      <c r="I9510" s="12"/>
      <c r="J9510" s="43"/>
      <c r="K9510" s="43"/>
      <c r="L9510" s="197"/>
      <c r="M9510" s="45" t="str">
        <f t="shared" si="430"/>
        <v/>
      </c>
      <c r="N9510" s="46" t="str">
        <f t="shared" si="431"/>
        <v/>
      </c>
      <c r="O9510" s="47"/>
      <c r="P9510" s="48"/>
      <c r="Q9510" s="41"/>
      <c r="R9510" s="12"/>
      <c r="S9510" s="43"/>
      <c r="T9510" s="49"/>
      <c r="U9510" s="50"/>
      <c r="V9510" s="50"/>
      <c r="W9510" s="50"/>
      <c r="X9510" s="50"/>
      <c r="Y9510" s="42"/>
      <c r="Z9510" s="42"/>
      <c r="AA9510" s="242"/>
      <c r="AB9510" s="42"/>
      <c r="AC9510" s="49"/>
      <c r="AD9510" s="43"/>
      <c r="AE9510" s="43"/>
      <c r="AF9510" s="42"/>
    </row>
    <row r="9511" spans="1:32" x14ac:dyDescent="0.2">
      <c r="A9511" s="42"/>
      <c r="B9511" s="40"/>
      <c r="C9511" s="40"/>
      <c r="D9511" s="12"/>
      <c r="E9511" s="42"/>
      <c r="F9511" s="42"/>
      <c r="G9511" s="42"/>
      <c r="H9511" s="43"/>
      <c r="I9511" s="12"/>
      <c r="J9511" s="43"/>
      <c r="K9511" s="43"/>
      <c r="L9511" s="197"/>
      <c r="M9511" s="45" t="str">
        <f t="shared" si="430"/>
        <v/>
      </c>
      <c r="N9511" s="46" t="str">
        <f t="shared" si="431"/>
        <v/>
      </c>
      <c r="O9511" s="47"/>
      <c r="P9511" s="48"/>
      <c r="Q9511" s="41"/>
      <c r="R9511" s="12"/>
      <c r="S9511" s="43"/>
      <c r="T9511" s="49"/>
      <c r="U9511" s="50"/>
      <c r="V9511" s="50"/>
      <c r="W9511" s="50"/>
      <c r="X9511" s="50"/>
      <c r="Y9511" s="42"/>
      <c r="Z9511" s="42"/>
      <c r="AA9511" s="242"/>
      <c r="AB9511" s="42"/>
      <c r="AC9511" s="49"/>
      <c r="AD9511" s="43"/>
      <c r="AE9511" s="43"/>
      <c r="AF9511" s="42"/>
    </row>
    <row r="9512" spans="1:32" x14ac:dyDescent="0.2">
      <c r="A9512" s="42"/>
      <c r="B9512" s="40"/>
      <c r="C9512" s="40"/>
      <c r="D9512" s="12"/>
      <c r="E9512" s="42"/>
      <c r="F9512" s="42"/>
      <c r="G9512" s="42"/>
      <c r="H9512" s="43"/>
      <c r="I9512" s="12"/>
      <c r="J9512" s="43"/>
      <c r="K9512" s="43"/>
      <c r="L9512" s="197"/>
      <c r="M9512" s="45" t="str">
        <f t="shared" si="430"/>
        <v/>
      </c>
      <c r="N9512" s="46" t="str">
        <f t="shared" si="431"/>
        <v/>
      </c>
      <c r="O9512" s="47"/>
      <c r="P9512" s="48"/>
      <c r="Q9512" s="41"/>
      <c r="R9512" s="12"/>
      <c r="S9512" s="43"/>
      <c r="T9512" s="49"/>
      <c r="U9512" s="50"/>
      <c r="V9512" s="50"/>
      <c r="W9512" s="50"/>
      <c r="X9512" s="50"/>
      <c r="Y9512" s="42"/>
      <c r="Z9512" s="42"/>
      <c r="AA9512" s="242"/>
      <c r="AB9512" s="42"/>
      <c r="AC9512" s="49"/>
      <c r="AD9512" s="43"/>
      <c r="AE9512" s="43"/>
      <c r="AF9512" s="42"/>
    </row>
    <row r="9513" spans="1:32" x14ac:dyDescent="0.2">
      <c r="A9513" s="42"/>
      <c r="B9513" s="40"/>
      <c r="C9513" s="40"/>
      <c r="D9513" s="12"/>
      <c r="E9513" s="42"/>
      <c r="F9513" s="42"/>
      <c r="G9513" s="42"/>
      <c r="H9513" s="43"/>
      <c r="I9513" s="12"/>
      <c r="J9513" s="43"/>
      <c r="K9513" s="43"/>
      <c r="L9513" s="197"/>
      <c r="M9513" s="45" t="str">
        <f t="shared" si="430"/>
        <v/>
      </c>
      <c r="N9513" s="46" t="str">
        <f t="shared" si="431"/>
        <v/>
      </c>
      <c r="O9513" s="47"/>
      <c r="P9513" s="48"/>
      <c r="Q9513" s="41"/>
      <c r="R9513" s="12"/>
      <c r="S9513" s="43"/>
      <c r="T9513" s="49"/>
      <c r="U9513" s="50"/>
      <c r="V9513" s="50"/>
      <c r="W9513" s="50"/>
      <c r="X9513" s="50"/>
      <c r="Y9513" s="42"/>
      <c r="Z9513" s="42"/>
      <c r="AA9513" s="242"/>
      <c r="AB9513" s="42"/>
      <c r="AC9513" s="49"/>
      <c r="AD9513" s="43"/>
      <c r="AE9513" s="43"/>
      <c r="AF9513" s="42"/>
    </row>
    <row r="9514" spans="1:32" x14ac:dyDescent="0.2">
      <c r="A9514" s="42"/>
      <c r="B9514" s="40"/>
      <c r="C9514" s="40"/>
      <c r="D9514" s="12"/>
      <c r="E9514" s="42"/>
      <c r="F9514" s="42"/>
      <c r="G9514" s="42"/>
      <c r="H9514" s="43"/>
      <c r="I9514" s="12"/>
      <c r="J9514" s="43"/>
      <c r="K9514" s="43"/>
      <c r="L9514" s="197"/>
      <c r="M9514" s="45" t="str">
        <f t="shared" si="430"/>
        <v/>
      </c>
      <c r="N9514" s="46" t="str">
        <f t="shared" si="431"/>
        <v/>
      </c>
      <c r="O9514" s="47"/>
      <c r="P9514" s="48"/>
      <c r="Q9514" s="41"/>
      <c r="R9514" s="12"/>
      <c r="S9514" s="43"/>
      <c r="T9514" s="49"/>
      <c r="U9514" s="50"/>
      <c r="V9514" s="50"/>
      <c r="W9514" s="50"/>
      <c r="X9514" s="50"/>
      <c r="Y9514" s="42"/>
      <c r="Z9514" s="42"/>
      <c r="AA9514" s="242"/>
      <c r="AB9514" s="42"/>
      <c r="AC9514" s="49"/>
      <c r="AD9514" s="43"/>
      <c r="AE9514" s="43"/>
      <c r="AF9514" s="42"/>
    </row>
    <row r="9515" spans="1:32" x14ac:dyDescent="0.2">
      <c r="A9515" s="42"/>
      <c r="B9515" s="40"/>
      <c r="C9515" s="40"/>
      <c r="D9515" s="12"/>
      <c r="E9515" s="42"/>
      <c r="F9515" s="42"/>
      <c r="G9515" s="42"/>
      <c r="H9515" s="43"/>
      <c r="I9515" s="12"/>
      <c r="J9515" s="43"/>
      <c r="K9515" s="43"/>
      <c r="L9515" s="197"/>
      <c r="M9515" s="45" t="str">
        <f t="shared" si="430"/>
        <v/>
      </c>
      <c r="N9515" s="46" t="str">
        <f t="shared" si="431"/>
        <v/>
      </c>
      <c r="O9515" s="47"/>
      <c r="P9515" s="48"/>
      <c r="Q9515" s="41"/>
      <c r="R9515" s="12"/>
      <c r="S9515" s="43"/>
      <c r="T9515" s="49"/>
      <c r="U9515" s="50"/>
      <c r="V9515" s="50"/>
      <c r="W9515" s="50"/>
      <c r="X9515" s="50"/>
      <c r="Y9515" s="42"/>
      <c r="Z9515" s="42"/>
      <c r="AA9515" s="242"/>
      <c r="AB9515" s="42"/>
      <c r="AC9515" s="49"/>
      <c r="AD9515" s="43"/>
      <c r="AE9515" s="43"/>
      <c r="AF9515" s="42"/>
    </row>
    <row r="9516" spans="1:32" x14ac:dyDescent="0.2">
      <c r="A9516" s="42"/>
      <c r="B9516" s="40"/>
      <c r="C9516" s="40"/>
      <c r="D9516" s="12"/>
      <c r="E9516" s="42"/>
      <c r="F9516" s="42"/>
      <c r="G9516" s="42"/>
      <c r="H9516" s="43"/>
      <c r="I9516" s="12"/>
      <c r="J9516" s="43"/>
      <c r="K9516" s="43"/>
      <c r="L9516" s="197"/>
      <c r="M9516" s="45" t="str">
        <f t="shared" si="430"/>
        <v/>
      </c>
      <c r="N9516" s="46" t="str">
        <f t="shared" si="431"/>
        <v/>
      </c>
      <c r="O9516" s="47"/>
      <c r="P9516" s="48"/>
      <c r="Q9516" s="41"/>
      <c r="R9516" s="12"/>
      <c r="S9516" s="43"/>
      <c r="T9516" s="49"/>
      <c r="U9516" s="50"/>
      <c r="V9516" s="50"/>
      <c r="W9516" s="50"/>
      <c r="X9516" s="50"/>
      <c r="Y9516" s="42"/>
      <c r="Z9516" s="42"/>
      <c r="AA9516" s="242"/>
      <c r="AB9516" s="42"/>
      <c r="AC9516" s="49"/>
      <c r="AD9516" s="43"/>
      <c r="AE9516" s="43"/>
      <c r="AF9516" s="42"/>
    </row>
    <row r="9517" spans="1:32" x14ac:dyDescent="0.2">
      <c r="A9517" s="42"/>
      <c r="B9517" s="40"/>
      <c r="C9517" s="40"/>
      <c r="D9517" s="12"/>
      <c r="E9517" s="42"/>
      <c r="F9517" s="42"/>
      <c r="G9517" s="42"/>
      <c r="H9517" s="43"/>
      <c r="I9517" s="12"/>
      <c r="J9517" s="43"/>
      <c r="K9517" s="43"/>
      <c r="L9517" s="197"/>
      <c r="M9517" s="45" t="str">
        <f t="shared" si="430"/>
        <v/>
      </c>
      <c r="N9517" s="46" t="str">
        <f t="shared" si="431"/>
        <v/>
      </c>
      <c r="O9517" s="47"/>
      <c r="P9517" s="48"/>
      <c r="Q9517" s="41"/>
      <c r="R9517" s="12"/>
      <c r="S9517" s="43"/>
      <c r="T9517" s="49"/>
      <c r="U9517" s="50"/>
      <c r="V9517" s="50"/>
      <c r="W9517" s="50"/>
      <c r="X9517" s="50"/>
      <c r="Y9517" s="42"/>
      <c r="Z9517" s="42"/>
      <c r="AA9517" s="242"/>
      <c r="AB9517" s="42"/>
      <c r="AC9517" s="49"/>
      <c r="AD9517" s="43"/>
      <c r="AE9517" s="43"/>
      <c r="AF9517" s="42"/>
    </row>
    <row r="9518" spans="1:32" x14ac:dyDescent="0.2">
      <c r="A9518" s="42"/>
      <c r="B9518" s="40"/>
      <c r="C9518" s="40"/>
      <c r="D9518" s="12"/>
      <c r="E9518" s="42"/>
      <c r="F9518" s="42"/>
      <c r="G9518" s="42"/>
      <c r="H9518" s="43"/>
      <c r="I9518" s="12"/>
      <c r="J9518" s="43"/>
      <c r="K9518" s="43"/>
      <c r="L9518" s="197"/>
      <c r="M9518" s="45" t="str">
        <f t="shared" si="430"/>
        <v/>
      </c>
      <c r="N9518" s="46" t="str">
        <f t="shared" si="431"/>
        <v/>
      </c>
      <c r="O9518" s="47"/>
      <c r="P9518" s="48"/>
      <c r="Q9518" s="41"/>
      <c r="R9518" s="12"/>
      <c r="S9518" s="43"/>
      <c r="T9518" s="49"/>
      <c r="U9518" s="50"/>
      <c r="V9518" s="50"/>
      <c r="W9518" s="50"/>
      <c r="X9518" s="50"/>
      <c r="Y9518" s="42"/>
      <c r="Z9518" s="42"/>
      <c r="AA9518" s="242"/>
      <c r="AB9518" s="42"/>
      <c r="AC9518" s="49"/>
      <c r="AD9518" s="43"/>
      <c r="AE9518" s="43"/>
      <c r="AF9518" s="42"/>
    </row>
    <row r="9519" spans="1:32" x14ac:dyDescent="0.2">
      <c r="A9519" s="42"/>
      <c r="B9519" s="40"/>
      <c r="C9519" s="40"/>
      <c r="D9519" s="12"/>
      <c r="E9519" s="42"/>
      <c r="F9519" s="42"/>
      <c r="G9519" s="42"/>
      <c r="H9519" s="43"/>
      <c r="I9519" s="12"/>
      <c r="J9519" s="43"/>
      <c r="K9519" s="43"/>
      <c r="L9519" s="197"/>
      <c r="M9519" s="45" t="str">
        <f t="shared" si="430"/>
        <v/>
      </c>
      <c r="N9519" s="46" t="str">
        <f t="shared" si="431"/>
        <v/>
      </c>
      <c r="O9519" s="47"/>
      <c r="P9519" s="48"/>
      <c r="Q9519" s="41"/>
      <c r="R9519" s="12"/>
      <c r="S9519" s="43"/>
      <c r="T9519" s="49"/>
      <c r="U9519" s="50"/>
      <c r="V9519" s="50"/>
      <c r="W9519" s="50"/>
      <c r="X9519" s="50"/>
      <c r="Y9519" s="42"/>
      <c r="Z9519" s="42"/>
      <c r="AA9519" s="242"/>
      <c r="AB9519" s="42"/>
      <c r="AC9519" s="49"/>
      <c r="AD9519" s="43"/>
      <c r="AE9519" s="43"/>
      <c r="AF9519" s="42"/>
    </row>
    <row r="9520" spans="1:32" x14ac:dyDescent="0.2">
      <c r="A9520" s="42"/>
      <c r="B9520" s="40"/>
      <c r="C9520" s="40"/>
      <c r="D9520" s="12"/>
      <c r="E9520" s="42"/>
      <c r="F9520" s="42"/>
      <c r="G9520" s="42"/>
      <c r="H9520" s="43"/>
      <c r="I9520" s="12"/>
      <c r="J9520" s="43"/>
      <c r="K9520" s="43"/>
      <c r="L9520" s="197"/>
      <c r="M9520" s="45" t="str">
        <f t="shared" si="430"/>
        <v/>
      </c>
      <c r="N9520" s="46" t="str">
        <f t="shared" si="431"/>
        <v/>
      </c>
      <c r="O9520" s="47"/>
      <c r="P9520" s="48"/>
      <c r="Q9520" s="41"/>
      <c r="R9520" s="12"/>
      <c r="S9520" s="43"/>
      <c r="T9520" s="49"/>
      <c r="U9520" s="50"/>
      <c r="V9520" s="50"/>
      <c r="W9520" s="50"/>
      <c r="X9520" s="50"/>
      <c r="Y9520" s="42"/>
      <c r="Z9520" s="42"/>
      <c r="AA9520" s="242"/>
      <c r="AB9520" s="42"/>
      <c r="AC9520" s="49"/>
      <c r="AD9520" s="43"/>
      <c r="AE9520" s="43"/>
      <c r="AF9520" s="42"/>
    </row>
    <row r="9521" spans="1:32" x14ac:dyDescent="0.2">
      <c r="A9521" s="42"/>
      <c r="B9521" s="40"/>
      <c r="C9521" s="40"/>
      <c r="D9521" s="12"/>
      <c r="E9521" s="42"/>
      <c r="F9521" s="42"/>
      <c r="G9521" s="42"/>
      <c r="H9521" s="43"/>
      <c r="I9521" s="12"/>
      <c r="J9521" s="43"/>
      <c r="K9521" s="43"/>
      <c r="L9521" s="197"/>
      <c r="M9521" s="45" t="str">
        <f t="shared" si="430"/>
        <v/>
      </c>
      <c r="N9521" s="46" t="str">
        <f t="shared" si="431"/>
        <v/>
      </c>
      <c r="O9521" s="47"/>
      <c r="P9521" s="48"/>
      <c r="Q9521" s="41"/>
      <c r="R9521" s="12"/>
      <c r="S9521" s="43"/>
      <c r="T9521" s="49"/>
      <c r="U9521" s="50"/>
      <c r="V9521" s="50"/>
      <c r="W9521" s="50"/>
      <c r="X9521" s="50"/>
      <c r="Y9521" s="42"/>
      <c r="Z9521" s="42"/>
      <c r="AA9521" s="242"/>
      <c r="AB9521" s="42"/>
      <c r="AC9521" s="49"/>
      <c r="AD9521" s="43"/>
      <c r="AE9521" s="43"/>
      <c r="AF9521" s="42"/>
    </row>
    <row r="9522" spans="1:32" x14ac:dyDescent="0.2">
      <c r="A9522" s="42"/>
      <c r="B9522" s="40"/>
      <c r="C9522" s="40"/>
      <c r="D9522" s="12"/>
      <c r="E9522" s="42"/>
      <c r="F9522" s="42"/>
      <c r="G9522" s="42"/>
      <c r="H9522" s="43"/>
      <c r="I9522" s="12"/>
      <c r="J9522" s="43"/>
      <c r="K9522" s="43"/>
      <c r="L9522" s="197"/>
      <c r="M9522" s="45" t="str">
        <f t="shared" si="430"/>
        <v/>
      </c>
      <c r="N9522" s="46" t="str">
        <f t="shared" si="431"/>
        <v/>
      </c>
      <c r="O9522" s="47"/>
      <c r="P9522" s="48"/>
      <c r="Q9522" s="41"/>
      <c r="R9522" s="12"/>
      <c r="S9522" s="43"/>
      <c r="T9522" s="49"/>
      <c r="U9522" s="50"/>
      <c r="V9522" s="50"/>
      <c r="W9522" s="50"/>
      <c r="X9522" s="50"/>
      <c r="Y9522" s="42"/>
      <c r="Z9522" s="42"/>
      <c r="AA9522" s="242"/>
      <c r="AB9522" s="42"/>
      <c r="AC9522" s="49"/>
      <c r="AD9522" s="43"/>
      <c r="AE9522" s="43"/>
      <c r="AF9522" s="42"/>
    </row>
    <row r="9523" spans="1:32" x14ac:dyDescent="0.2">
      <c r="A9523" s="42"/>
      <c r="B9523" s="40"/>
      <c r="C9523" s="40"/>
      <c r="D9523" s="12"/>
      <c r="E9523" s="42"/>
      <c r="F9523" s="42"/>
      <c r="G9523" s="42"/>
      <c r="H9523" s="43"/>
      <c r="I9523" s="12"/>
      <c r="J9523" s="43"/>
      <c r="K9523" s="43"/>
      <c r="L9523" s="197"/>
      <c r="M9523" s="45" t="str">
        <f t="shared" si="430"/>
        <v/>
      </c>
      <c r="N9523" s="46" t="str">
        <f t="shared" si="431"/>
        <v/>
      </c>
      <c r="O9523" s="47"/>
      <c r="P9523" s="48"/>
      <c r="Q9523" s="41"/>
      <c r="R9523" s="12"/>
      <c r="S9523" s="43"/>
      <c r="T9523" s="49"/>
      <c r="U9523" s="50"/>
      <c r="V9523" s="50"/>
      <c r="W9523" s="50"/>
      <c r="X9523" s="50"/>
      <c r="Y9523" s="42"/>
      <c r="Z9523" s="42"/>
      <c r="AA9523" s="242"/>
      <c r="AB9523" s="42"/>
      <c r="AC9523" s="49"/>
      <c r="AD9523" s="43"/>
      <c r="AE9523" s="43"/>
      <c r="AF9523" s="42"/>
    </row>
    <row r="9524" spans="1:32" x14ac:dyDescent="0.2">
      <c r="A9524" s="42"/>
      <c r="B9524" s="40"/>
      <c r="C9524" s="40"/>
      <c r="D9524" s="12"/>
      <c r="E9524" s="42"/>
      <c r="F9524" s="42"/>
      <c r="G9524" s="42"/>
      <c r="H9524" s="43"/>
      <c r="I9524" s="12"/>
      <c r="J9524" s="43"/>
      <c r="K9524" s="43"/>
      <c r="L9524" s="197"/>
      <c r="M9524" s="45" t="str">
        <f t="shared" si="430"/>
        <v/>
      </c>
      <c r="N9524" s="46" t="str">
        <f t="shared" si="431"/>
        <v/>
      </c>
      <c r="O9524" s="47"/>
      <c r="P9524" s="48"/>
      <c r="Q9524" s="41"/>
      <c r="R9524" s="12"/>
      <c r="S9524" s="43"/>
      <c r="T9524" s="49"/>
      <c r="U9524" s="50"/>
      <c r="V9524" s="50"/>
      <c r="W9524" s="50"/>
      <c r="X9524" s="50"/>
      <c r="Y9524" s="42"/>
      <c r="Z9524" s="42"/>
      <c r="AA9524" s="242"/>
      <c r="AB9524" s="42"/>
      <c r="AC9524" s="49"/>
      <c r="AD9524" s="43"/>
      <c r="AE9524" s="43"/>
      <c r="AF9524" s="42"/>
    </row>
    <row r="9525" spans="1:32" x14ac:dyDescent="0.2">
      <c r="A9525" s="42"/>
      <c r="B9525" s="40"/>
      <c r="C9525" s="40"/>
      <c r="D9525" s="12"/>
      <c r="E9525" s="42"/>
      <c r="F9525" s="42"/>
      <c r="G9525" s="42"/>
      <c r="H9525" s="43"/>
      <c r="I9525" s="12"/>
      <c r="J9525" s="43"/>
      <c r="K9525" s="43"/>
      <c r="L9525" s="197"/>
      <c r="M9525" s="45" t="str">
        <f t="shared" si="430"/>
        <v/>
      </c>
      <c r="N9525" s="46" t="str">
        <f t="shared" si="431"/>
        <v/>
      </c>
      <c r="O9525" s="47"/>
      <c r="P9525" s="48"/>
      <c r="Q9525" s="41"/>
      <c r="R9525" s="12"/>
      <c r="S9525" s="43"/>
      <c r="T9525" s="49"/>
      <c r="U9525" s="50"/>
      <c r="V9525" s="50"/>
      <c r="W9525" s="50"/>
      <c r="X9525" s="50"/>
      <c r="Y9525" s="42"/>
      <c r="Z9525" s="42"/>
      <c r="AA9525" s="242"/>
      <c r="AB9525" s="42"/>
      <c r="AC9525" s="49"/>
      <c r="AD9525" s="43"/>
      <c r="AE9525" s="43"/>
      <c r="AF9525" s="42"/>
    </row>
    <row r="9526" spans="1:32" x14ac:dyDescent="0.2">
      <c r="A9526" s="42"/>
      <c r="B9526" s="40"/>
      <c r="C9526" s="40"/>
      <c r="D9526" s="12"/>
      <c r="E9526" s="42"/>
      <c r="F9526" s="42"/>
      <c r="G9526" s="42"/>
      <c r="H9526" s="43"/>
      <c r="I9526" s="12"/>
      <c r="J9526" s="43"/>
      <c r="K9526" s="43"/>
      <c r="L9526" s="197"/>
      <c r="M9526" s="45" t="str">
        <f t="shared" si="430"/>
        <v/>
      </c>
      <c r="N9526" s="46" t="str">
        <f t="shared" si="431"/>
        <v/>
      </c>
      <c r="O9526" s="47"/>
      <c r="P9526" s="48"/>
      <c r="Q9526" s="41"/>
      <c r="R9526" s="12"/>
      <c r="S9526" s="43"/>
      <c r="T9526" s="49"/>
      <c r="U9526" s="50"/>
      <c r="V9526" s="50"/>
      <c r="W9526" s="50"/>
      <c r="X9526" s="50"/>
      <c r="Y9526" s="42"/>
      <c r="Z9526" s="42"/>
      <c r="AA9526" s="242"/>
      <c r="AB9526" s="42"/>
      <c r="AC9526" s="49"/>
      <c r="AD9526" s="43"/>
      <c r="AE9526" s="43"/>
      <c r="AF9526" s="42"/>
    </row>
    <row r="9527" spans="1:32" x14ac:dyDescent="0.2">
      <c r="A9527" s="42"/>
      <c r="B9527" s="40"/>
      <c r="C9527" s="40"/>
      <c r="D9527" s="12"/>
      <c r="E9527" s="42"/>
      <c r="F9527" s="42"/>
      <c r="G9527" s="42"/>
      <c r="H9527" s="43"/>
      <c r="I9527" s="12"/>
      <c r="J9527" s="43"/>
      <c r="K9527" s="43"/>
      <c r="L9527" s="197"/>
      <c r="M9527" s="45" t="str">
        <f t="shared" ref="M9527:M9590" si="432">IF($L9527="","",IF((today-$L9527)&lt;14,(today-$L9527)&amp;" days",IF(((today-$L9527)/7)&lt;16.5,TRUNC(((today-$L9527)/7))&amp;" wks",IF(((today-$L9527)/28)&lt;18.5,TRUNC(((today-$L9527)/28))&amp;" mos",IF(((today-$L9527)/28)&gt;18.5,ROUND(((today-$L9527)/365),1)&amp;" yrs")))))</f>
        <v/>
      </c>
      <c r="N9527" s="46" t="str">
        <f t="shared" si="431"/>
        <v/>
      </c>
      <c r="O9527" s="47"/>
      <c r="P9527" s="48"/>
      <c r="Q9527" s="41"/>
      <c r="R9527" s="12"/>
      <c r="S9527" s="43"/>
      <c r="T9527" s="49"/>
      <c r="U9527" s="50"/>
      <c r="V9527" s="50"/>
      <c r="W9527" s="50"/>
      <c r="X9527" s="50"/>
      <c r="Y9527" s="42"/>
      <c r="Z9527" s="42"/>
      <c r="AA9527" s="242"/>
      <c r="AB9527" s="42"/>
      <c r="AC9527" s="49"/>
      <c r="AD9527" s="43"/>
      <c r="AE9527" s="43"/>
      <c r="AF9527" s="42"/>
    </row>
    <row r="9528" spans="1:32" x14ac:dyDescent="0.2">
      <c r="A9528" s="42"/>
      <c r="B9528" s="40"/>
      <c r="C9528" s="40"/>
      <c r="D9528" s="12"/>
      <c r="E9528" s="42"/>
      <c r="F9528" s="42"/>
      <c r="G9528" s="42"/>
      <c r="H9528" s="43"/>
      <c r="I9528" s="12"/>
      <c r="J9528" s="43"/>
      <c r="K9528" s="43"/>
      <c r="L9528" s="197"/>
      <c r="M9528" s="45" t="str">
        <f t="shared" si="432"/>
        <v/>
      </c>
      <c r="N9528" s="46" t="str">
        <f t="shared" si="431"/>
        <v/>
      </c>
      <c r="O9528" s="47"/>
      <c r="P9528" s="48"/>
      <c r="Q9528" s="41"/>
      <c r="R9528" s="12"/>
      <c r="S9528" s="43"/>
      <c r="T9528" s="49"/>
      <c r="U9528" s="50"/>
      <c r="V9528" s="50"/>
      <c r="W9528" s="50"/>
      <c r="X9528" s="50"/>
      <c r="Y9528" s="42"/>
      <c r="Z9528" s="42"/>
      <c r="AA9528" s="242"/>
      <c r="AB9528" s="42"/>
      <c r="AC9528" s="49"/>
      <c r="AD9528" s="43"/>
      <c r="AE9528" s="43"/>
      <c r="AF9528" s="42"/>
    </row>
    <row r="9529" spans="1:32" x14ac:dyDescent="0.2">
      <c r="A9529" s="42"/>
      <c r="B9529" s="40"/>
      <c r="C9529" s="40"/>
      <c r="D9529" s="12"/>
      <c r="E9529" s="42"/>
      <c r="F9529" s="42"/>
      <c r="G9529" s="42"/>
      <c r="H9529" s="43"/>
      <c r="I9529" s="12"/>
      <c r="J9529" s="43"/>
      <c r="K9529" s="43"/>
      <c r="L9529" s="197"/>
      <c r="M9529" s="45" t="str">
        <f t="shared" si="432"/>
        <v/>
      </c>
      <c r="N9529" s="46" t="str">
        <f t="shared" si="431"/>
        <v/>
      </c>
      <c r="O9529" s="47"/>
      <c r="P9529" s="48"/>
      <c r="Q9529" s="41"/>
      <c r="R9529" s="12"/>
      <c r="S9529" s="43"/>
      <c r="T9529" s="49"/>
      <c r="U9529" s="50"/>
      <c r="V9529" s="50"/>
      <c r="W9529" s="50"/>
      <c r="X9529" s="50"/>
      <c r="Y9529" s="42"/>
      <c r="Z9529" s="42"/>
      <c r="AA9529" s="242"/>
      <c r="AB9529" s="42"/>
      <c r="AC9529" s="49"/>
      <c r="AD9529" s="43"/>
      <c r="AE9529" s="43"/>
      <c r="AF9529" s="42"/>
    </row>
    <row r="9530" spans="1:32" x14ac:dyDescent="0.2">
      <c r="A9530" s="42"/>
      <c r="B9530" s="40"/>
      <c r="C9530" s="40"/>
      <c r="D9530" s="12"/>
      <c r="E9530" s="42"/>
      <c r="F9530" s="42"/>
      <c r="G9530" s="42"/>
      <c r="H9530" s="43"/>
      <c r="I9530" s="12"/>
      <c r="J9530" s="43"/>
      <c r="K9530" s="43"/>
      <c r="L9530" s="197"/>
      <c r="M9530" s="45" t="str">
        <f t="shared" si="432"/>
        <v/>
      </c>
      <c r="N9530" s="46" t="str">
        <f t="shared" si="431"/>
        <v/>
      </c>
      <c r="O9530" s="47"/>
      <c r="P9530" s="48"/>
      <c r="Q9530" s="41"/>
      <c r="R9530" s="12"/>
      <c r="S9530" s="43"/>
      <c r="T9530" s="49"/>
      <c r="U9530" s="50"/>
      <c r="V9530" s="50"/>
      <c r="W9530" s="50"/>
      <c r="X9530" s="50"/>
      <c r="Y9530" s="42"/>
      <c r="Z9530" s="42"/>
      <c r="AA9530" s="242"/>
      <c r="AB9530" s="42"/>
      <c r="AC9530" s="49"/>
      <c r="AD9530" s="43"/>
      <c r="AE9530" s="43"/>
      <c r="AF9530" s="42"/>
    </row>
    <row r="9531" spans="1:32" x14ac:dyDescent="0.2">
      <c r="A9531" s="42"/>
      <c r="B9531" s="40"/>
      <c r="C9531" s="40"/>
      <c r="D9531" s="12"/>
      <c r="E9531" s="42"/>
      <c r="F9531" s="42"/>
      <c r="G9531" s="42"/>
      <c r="H9531" s="43"/>
      <c r="I9531" s="12"/>
      <c r="J9531" s="43"/>
      <c r="K9531" s="43"/>
      <c r="L9531" s="197"/>
      <c r="M9531" s="45" t="str">
        <f t="shared" si="432"/>
        <v/>
      </c>
      <c r="N9531" s="46" t="str">
        <f t="shared" si="431"/>
        <v/>
      </c>
      <c r="O9531" s="47"/>
      <c r="P9531" s="48"/>
      <c r="Q9531" s="41"/>
      <c r="R9531" s="12"/>
      <c r="S9531" s="43"/>
      <c r="T9531" s="49"/>
      <c r="U9531" s="50"/>
      <c r="V9531" s="50"/>
      <c r="W9531" s="50"/>
      <c r="X9531" s="50"/>
      <c r="Y9531" s="42"/>
      <c r="Z9531" s="42"/>
      <c r="AA9531" s="242"/>
      <c r="AB9531" s="42"/>
      <c r="AC9531" s="49"/>
      <c r="AD9531" s="43"/>
      <c r="AE9531" s="43"/>
      <c r="AF9531" s="42"/>
    </row>
    <row r="9532" spans="1:32" x14ac:dyDescent="0.2">
      <c r="A9532" s="42"/>
      <c r="B9532" s="40"/>
      <c r="C9532" s="40"/>
      <c r="D9532" s="12"/>
      <c r="E9532" s="42"/>
      <c r="F9532" s="42"/>
      <c r="G9532" s="42"/>
      <c r="H9532" s="43"/>
      <c r="I9532" s="12"/>
      <c r="J9532" s="43"/>
      <c r="K9532" s="43"/>
      <c r="L9532" s="197"/>
      <c r="M9532" s="45" t="str">
        <f t="shared" si="432"/>
        <v/>
      </c>
      <c r="N9532" s="46" t="str">
        <f t="shared" si="431"/>
        <v/>
      </c>
      <c r="O9532" s="47"/>
      <c r="P9532" s="48"/>
      <c r="Q9532" s="41"/>
      <c r="R9532" s="12"/>
      <c r="S9532" s="43"/>
      <c r="T9532" s="49"/>
      <c r="U9532" s="50"/>
      <c r="V9532" s="50"/>
      <c r="W9532" s="50"/>
      <c r="X9532" s="50"/>
      <c r="Y9532" s="42"/>
      <c r="Z9532" s="42"/>
      <c r="AA9532" s="242"/>
      <c r="AB9532" s="42"/>
      <c r="AC9532" s="49"/>
      <c r="AD9532" s="43"/>
      <c r="AE9532" s="43"/>
      <c r="AF9532" s="42"/>
    </row>
    <row r="9533" spans="1:32" x14ac:dyDescent="0.2">
      <c r="A9533" s="42"/>
      <c r="B9533" s="40"/>
      <c r="C9533" s="40"/>
      <c r="D9533" s="12"/>
      <c r="E9533" s="42"/>
      <c r="F9533" s="42"/>
      <c r="G9533" s="42"/>
      <c r="H9533" s="43"/>
      <c r="I9533" s="12"/>
      <c r="J9533" s="43"/>
      <c r="K9533" s="43"/>
      <c r="L9533" s="197"/>
      <c r="M9533" s="45" t="str">
        <f t="shared" si="432"/>
        <v/>
      </c>
      <c r="N9533" s="46" t="str">
        <f t="shared" si="431"/>
        <v/>
      </c>
      <c r="O9533" s="47"/>
      <c r="P9533" s="48"/>
      <c r="Q9533" s="41"/>
      <c r="R9533" s="12"/>
      <c r="S9533" s="43"/>
      <c r="T9533" s="49"/>
      <c r="U9533" s="50"/>
      <c r="V9533" s="50"/>
      <c r="W9533" s="50"/>
      <c r="X9533" s="50"/>
      <c r="Y9533" s="42"/>
      <c r="Z9533" s="42"/>
      <c r="AA9533" s="242"/>
      <c r="AB9533" s="42"/>
      <c r="AC9533" s="49"/>
      <c r="AD9533" s="43"/>
      <c r="AE9533" s="43"/>
      <c r="AF9533" s="42"/>
    </row>
    <row r="9534" spans="1:32" x14ac:dyDescent="0.2">
      <c r="A9534" s="42"/>
      <c r="B9534" s="40"/>
      <c r="C9534" s="40"/>
      <c r="D9534" s="12"/>
      <c r="E9534" s="42"/>
      <c r="F9534" s="42"/>
      <c r="G9534" s="42"/>
      <c r="H9534" s="43"/>
      <c r="I9534" s="12"/>
      <c r="J9534" s="43"/>
      <c r="K9534" s="43"/>
      <c r="L9534" s="197"/>
      <c r="M9534" s="45" t="str">
        <f t="shared" si="432"/>
        <v/>
      </c>
      <c r="N9534" s="46" t="str">
        <f t="shared" si="431"/>
        <v/>
      </c>
      <c r="O9534" s="47"/>
      <c r="P9534" s="48"/>
      <c r="Q9534" s="41"/>
      <c r="R9534" s="12"/>
      <c r="S9534" s="43"/>
      <c r="T9534" s="49"/>
      <c r="U9534" s="50"/>
      <c r="V9534" s="50"/>
      <c r="W9534" s="50"/>
      <c r="X9534" s="50"/>
      <c r="Y9534" s="42"/>
      <c r="Z9534" s="42"/>
      <c r="AA9534" s="242"/>
      <c r="AB9534" s="42"/>
      <c r="AC9534" s="49"/>
      <c r="AD9534" s="43"/>
      <c r="AE9534" s="43"/>
      <c r="AF9534" s="42"/>
    </row>
    <row r="9535" spans="1:32" x14ac:dyDescent="0.2">
      <c r="A9535" s="42"/>
      <c r="B9535" s="40"/>
      <c r="C9535" s="40"/>
      <c r="D9535" s="12"/>
      <c r="E9535" s="42"/>
      <c r="F9535" s="42"/>
      <c r="G9535" s="42"/>
      <c r="H9535" s="43"/>
      <c r="I9535" s="12"/>
      <c r="J9535" s="43"/>
      <c r="K9535" s="43"/>
      <c r="L9535" s="197"/>
      <c r="M9535" s="45" t="str">
        <f t="shared" si="432"/>
        <v/>
      </c>
      <c r="N9535" s="46" t="str">
        <f t="shared" si="431"/>
        <v/>
      </c>
      <c r="O9535" s="47"/>
      <c r="P9535" s="48"/>
      <c r="Q9535" s="41"/>
      <c r="R9535" s="12"/>
      <c r="S9535" s="43"/>
      <c r="T9535" s="49"/>
      <c r="U9535" s="50"/>
      <c r="V9535" s="50"/>
      <c r="W9535" s="50"/>
      <c r="X9535" s="50"/>
      <c r="Y9535" s="42"/>
      <c r="Z9535" s="42"/>
      <c r="AA9535" s="242"/>
      <c r="AB9535" s="42"/>
      <c r="AC9535" s="49"/>
      <c r="AD9535" s="43"/>
      <c r="AE9535" s="43"/>
      <c r="AF9535" s="42"/>
    </row>
    <row r="9536" spans="1:32" x14ac:dyDescent="0.2">
      <c r="A9536" s="42"/>
      <c r="B9536" s="40"/>
      <c r="C9536" s="40"/>
      <c r="D9536" s="12"/>
      <c r="E9536" s="42"/>
      <c r="F9536" s="42"/>
      <c r="G9536" s="42"/>
      <c r="H9536" s="43"/>
      <c r="I9536" s="12"/>
      <c r="J9536" s="43"/>
      <c r="K9536" s="43"/>
      <c r="L9536" s="197"/>
      <c r="M9536" s="45" t="str">
        <f t="shared" si="432"/>
        <v/>
      </c>
      <c r="N9536" s="46" t="str">
        <f t="shared" si="431"/>
        <v/>
      </c>
      <c r="O9536" s="47"/>
      <c r="P9536" s="48"/>
      <c r="Q9536" s="41"/>
      <c r="R9536" s="12"/>
      <c r="S9536" s="43"/>
      <c r="T9536" s="49"/>
      <c r="U9536" s="50"/>
      <c r="V9536" s="50"/>
      <c r="W9536" s="50"/>
      <c r="X9536" s="50"/>
      <c r="Y9536" s="42"/>
      <c r="Z9536" s="42"/>
      <c r="AA9536" s="242"/>
      <c r="AB9536" s="42"/>
      <c r="AC9536" s="49"/>
      <c r="AD9536" s="43"/>
      <c r="AE9536" s="43"/>
      <c r="AF9536" s="42"/>
    </row>
    <row r="9537" spans="1:32" x14ac:dyDescent="0.2">
      <c r="A9537" s="42"/>
      <c r="B9537" s="40"/>
      <c r="C9537" s="40"/>
      <c r="D9537" s="12"/>
      <c r="E9537" s="42"/>
      <c r="F9537" s="42"/>
      <c r="G9537" s="42"/>
      <c r="H9537" s="43"/>
      <c r="I9537" s="12"/>
      <c r="J9537" s="43"/>
      <c r="K9537" s="43"/>
      <c r="L9537" s="197"/>
      <c r="M9537" s="45" t="str">
        <f t="shared" si="432"/>
        <v/>
      </c>
      <c r="N9537" s="46" t="str">
        <f t="shared" si="431"/>
        <v/>
      </c>
      <c r="O9537" s="47"/>
      <c r="P9537" s="48"/>
      <c r="Q9537" s="41"/>
      <c r="R9537" s="12"/>
      <c r="S9537" s="43"/>
      <c r="T9537" s="49"/>
      <c r="U9537" s="50"/>
      <c r="V9537" s="50"/>
      <c r="W9537" s="50"/>
      <c r="X9537" s="50"/>
      <c r="Y9537" s="42"/>
      <c r="Z9537" s="42"/>
      <c r="AA9537" s="242"/>
      <c r="AB9537" s="42"/>
      <c r="AC9537" s="49"/>
      <c r="AD9537" s="43"/>
      <c r="AE9537" s="43"/>
      <c r="AF9537" s="42"/>
    </row>
    <row r="9538" spans="1:32" x14ac:dyDescent="0.2">
      <c r="A9538" s="42"/>
      <c r="B9538" s="40"/>
      <c r="C9538" s="40"/>
      <c r="D9538" s="12"/>
      <c r="E9538" s="42"/>
      <c r="F9538" s="42"/>
      <c r="G9538" s="42"/>
      <c r="H9538" s="43"/>
      <c r="I9538" s="12"/>
      <c r="J9538" s="43"/>
      <c r="K9538" s="43"/>
      <c r="L9538" s="197"/>
      <c r="M9538" s="45" t="str">
        <f t="shared" si="432"/>
        <v/>
      </c>
      <c r="N9538" s="46" t="str">
        <f t="shared" si="431"/>
        <v/>
      </c>
      <c r="O9538" s="47"/>
      <c r="P9538" s="48"/>
      <c r="Q9538" s="41"/>
      <c r="R9538" s="12"/>
      <c r="S9538" s="43"/>
      <c r="T9538" s="49"/>
      <c r="U9538" s="50"/>
      <c r="V9538" s="50"/>
      <c r="W9538" s="50"/>
      <c r="X9538" s="50"/>
      <c r="Y9538" s="42"/>
      <c r="Z9538" s="42"/>
      <c r="AA9538" s="242"/>
      <c r="AB9538" s="42"/>
      <c r="AC9538" s="49"/>
      <c r="AD9538" s="43"/>
      <c r="AE9538" s="43"/>
      <c r="AF9538" s="42"/>
    </row>
    <row r="9539" spans="1:32" x14ac:dyDescent="0.2">
      <c r="A9539" s="42"/>
      <c r="B9539" s="40"/>
      <c r="C9539" s="40"/>
      <c r="D9539" s="12"/>
      <c r="E9539" s="42"/>
      <c r="F9539" s="42"/>
      <c r="G9539" s="42"/>
      <c r="H9539" s="43"/>
      <c r="I9539" s="12"/>
      <c r="J9539" s="43"/>
      <c r="K9539" s="43"/>
      <c r="L9539" s="197"/>
      <c r="M9539" s="45" t="str">
        <f t="shared" si="432"/>
        <v/>
      </c>
      <c r="N9539" s="46" t="str">
        <f t="shared" si="431"/>
        <v/>
      </c>
      <c r="O9539" s="47"/>
      <c r="P9539" s="48"/>
      <c r="Q9539" s="41"/>
      <c r="R9539" s="12"/>
      <c r="S9539" s="43"/>
      <c r="T9539" s="49"/>
      <c r="U9539" s="50"/>
      <c r="V9539" s="50"/>
      <c r="W9539" s="50"/>
      <c r="X9539" s="50"/>
      <c r="Y9539" s="42"/>
      <c r="Z9539" s="42"/>
      <c r="AA9539" s="242"/>
      <c r="AB9539" s="42"/>
      <c r="AC9539" s="49"/>
      <c r="AD9539" s="43"/>
      <c r="AE9539" s="43"/>
      <c r="AF9539" s="42"/>
    </row>
    <row r="9540" spans="1:32" x14ac:dyDescent="0.2">
      <c r="A9540" s="42"/>
      <c r="B9540" s="40"/>
      <c r="C9540" s="40"/>
      <c r="D9540" s="12"/>
      <c r="E9540" s="42"/>
      <c r="F9540" s="42"/>
      <c r="G9540" s="42"/>
      <c r="H9540" s="43"/>
      <c r="I9540" s="12"/>
      <c r="J9540" s="43"/>
      <c r="K9540" s="43"/>
      <c r="L9540" s="197"/>
      <c r="M9540" s="45" t="str">
        <f t="shared" si="432"/>
        <v/>
      </c>
      <c r="N9540" s="46" t="str">
        <f t="shared" si="431"/>
        <v/>
      </c>
      <c r="O9540" s="47"/>
      <c r="P9540" s="48"/>
      <c r="Q9540" s="41"/>
      <c r="R9540" s="12"/>
      <c r="S9540" s="43"/>
      <c r="T9540" s="49"/>
      <c r="U9540" s="50"/>
      <c r="V9540" s="50"/>
      <c r="W9540" s="50"/>
      <c r="X9540" s="50"/>
      <c r="Y9540" s="42"/>
      <c r="Z9540" s="42"/>
      <c r="AA9540" s="242"/>
      <c r="AB9540" s="42"/>
      <c r="AC9540" s="49"/>
      <c r="AD9540" s="43"/>
      <c r="AE9540" s="43"/>
      <c r="AF9540" s="42"/>
    </row>
    <row r="9541" spans="1:32" x14ac:dyDescent="0.2">
      <c r="A9541" s="42"/>
      <c r="B9541" s="40"/>
      <c r="C9541" s="40"/>
      <c r="D9541" s="12"/>
      <c r="E9541" s="42"/>
      <c r="F9541" s="42"/>
      <c r="G9541" s="42"/>
      <c r="H9541" s="43"/>
      <c r="I9541" s="12"/>
      <c r="J9541" s="43"/>
      <c r="K9541" s="43"/>
      <c r="L9541" s="197"/>
      <c r="M9541" s="45" t="str">
        <f t="shared" si="432"/>
        <v/>
      </c>
      <c r="N9541" s="46" t="str">
        <f t="shared" si="431"/>
        <v/>
      </c>
      <c r="O9541" s="47"/>
      <c r="P9541" s="48"/>
      <c r="Q9541" s="41"/>
      <c r="R9541" s="12"/>
      <c r="S9541" s="43"/>
      <c r="T9541" s="49"/>
      <c r="U9541" s="50"/>
      <c r="V9541" s="50"/>
      <c r="W9541" s="50"/>
      <c r="X9541" s="50"/>
      <c r="Y9541" s="42"/>
      <c r="Z9541" s="42"/>
      <c r="AA9541" s="242"/>
      <c r="AB9541" s="42"/>
      <c r="AC9541" s="49"/>
      <c r="AD9541" s="43"/>
      <c r="AE9541" s="43"/>
      <c r="AF9541" s="42"/>
    </row>
    <row r="9542" spans="1:32" x14ac:dyDescent="0.2">
      <c r="A9542" s="42"/>
      <c r="B9542" s="40"/>
      <c r="C9542" s="40"/>
      <c r="D9542" s="12"/>
      <c r="E9542" s="42"/>
      <c r="F9542" s="42"/>
      <c r="G9542" s="42"/>
      <c r="H9542" s="43"/>
      <c r="I9542" s="12"/>
      <c r="J9542" s="43"/>
      <c r="K9542" s="43"/>
      <c r="L9542" s="197"/>
      <c r="M9542" s="45" t="str">
        <f t="shared" si="432"/>
        <v/>
      </c>
      <c r="N9542" s="46" t="str">
        <f t="shared" si="431"/>
        <v/>
      </c>
      <c r="O9542" s="47"/>
      <c r="P9542" s="48"/>
      <c r="Q9542" s="41"/>
      <c r="R9542" s="12"/>
      <c r="S9542" s="43"/>
      <c r="T9542" s="49"/>
      <c r="U9542" s="50"/>
      <c r="V9542" s="50"/>
      <c r="W9542" s="50"/>
      <c r="X9542" s="50"/>
      <c r="Y9542" s="42"/>
      <c r="Z9542" s="42"/>
      <c r="AA9542" s="242"/>
      <c r="AB9542" s="42"/>
      <c r="AC9542" s="49"/>
      <c r="AD9542" s="43"/>
      <c r="AE9542" s="43"/>
      <c r="AF9542" s="42"/>
    </row>
    <row r="9543" spans="1:32" x14ac:dyDescent="0.2">
      <c r="A9543" s="42"/>
      <c r="B9543" s="40"/>
      <c r="C9543" s="40"/>
      <c r="D9543" s="12"/>
      <c r="E9543" s="42"/>
      <c r="F9543" s="42"/>
      <c r="G9543" s="42"/>
      <c r="H9543" s="43"/>
      <c r="I9543" s="12"/>
      <c r="J9543" s="43"/>
      <c r="K9543" s="43"/>
      <c r="L9543" s="197"/>
      <c r="M9543" s="45" t="str">
        <f t="shared" si="432"/>
        <v/>
      </c>
      <c r="N9543" s="46" t="str">
        <f t="shared" si="431"/>
        <v/>
      </c>
      <c r="O9543" s="47"/>
      <c r="P9543" s="48"/>
      <c r="Q9543" s="41"/>
      <c r="R9543" s="12"/>
      <c r="S9543" s="43"/>
      <c r="T9543" s="49"/>
      <c r="U9543" s="50"/>
      <c r="V9543" s="50"/>
      <c r="W9543" s="50"/>
      <c r="X9543" s="50"/>
      <c r="Y9543" s="42"/>
      <c r="Z9543" s="42"/>
      <c r="AA9543" s="242"/>
      <c r="AB9543" s="42"/>
      <c r="AC9543" s="49"/>
      <c r="AD9543" s="43"/>
      <c r="AE9543" s="43"/>
      <c r="AF9543" s="42"/>
    </row>
    <row r="9544" spans="1:32" x14ac:dyDescent="0.2">
      <c r="A9544" s="42"/>
      <c r="B9544" s="40"/>
      <c r="C9544" s="40"/>
      <c r="D9544" s="12"/>
      <c r="E9544" s="42"/>
      <c r="F9544" s="42"/>
      <c r="G9544" s="42"/>
      <c r="H9544" s="43"/>
      <c r="I9544" s="12"/>
      <c r="J9544" s="43"/>
      <c r="K9544" s="43"/>
      <c r="L9544" s="197"/>
      <c r="M9544" s="45" t="str">
        <f t="shared" si="432"/>
        <v/>
      </c>
      <c r="N9544" s="46" t="str">
        <f t="shared" si="431"/>
        <v/>
      </c>
      <c r="O9544" s="47"/>
      <c r="P9544" s="48"/>
      <c r="Q9544" s="41"/>
      <c r="R9544" s="12"/>
      <c r="S9544" s="43"/>
      <c r="T9544" s="49"/>
      <c r="U9544" s="50"/>
      <c r="V9544" s="50"/>
      <c r="W9544" s="50"/>
      <c r="X9544" s="50"/>
      <c r="Y9544" s="42"/>
      <c r="Z9544" s="42"/>
      <c r="AA9544" s="242"/>
      <c r="AB9544" s="42"/>
      <c r="AC9544" s="49"/>
      <c r="AD9544" s="43"/>
      <c r="AE9544" s="43"/>
      <c r="AF9544" s="42"/>
    </row>
    <row r="9545" spans="1:32" x14ac:dyDescent="0.2">
      <c r="A9545" s="42"/>
      <c r="B9545" s="40"/>
      <c r="C9545" s="40"/>
      <c r="D9545" s="12"/>
      <c r="E9545" s="42"/>
      <c r="F9545" s="42"/>
      <c r="G9545" s="42"/>
      <c r="H9545" s="43"/>
      <c r="I9545" s="12"/>
      <c r="J9545" s="43"/>
      <c r="K9545" s="43"/>
      <c r="L9545" s="197"/>
      <c r="M9545" s="45" t="str">
        <f t="shared" si="432"/>
        <v/>
      </c>
      <c r="N9545" s="46" t="str">
        <f t="shared" si="431"/>
        <v/>
      </c>
      <c r="O9545" s="47"/>
      <c r="P9545" s="48"/>
      <c r="Q9545" s="41"/>
      <c r="R9545" s="12"/>
      <c r="S9545" s="43"/>
      <c r="T9545" s="49"/>
      <c r="U9545" s="50"/>
      <c r="V9545" s="50"/>
      <c r="W9545" s="50"/>
      <c r="X9545" s="50"/>
      <c r="Y9545" s="42"/>
      <c r="Z9545" s="42"/>
      <c r="AA9545" s="242"/>
      <c r="AB9545" s="42"/>
      <c r="AC9545" s="49"/>
      <c r="AD9545" s="43"/>
      <c r="AE9545" s="43"/>
      <c r="AF9545" s="42"/>
    </row>
    <row r="9546" spans="1:32" x14ac:dyDescent="0.2">
      <c r="A9546" s="42"/>
      <c r="B9546" s="40"/>
      <c r="C9546" s="40"/>
      <c r="D9546" s="12"/>
      <c r="E9546" s="42"/>
      <c r="F9546" s="42"/>
      <c r="G9546" s="42"/>
      <c r="H9546" s="43"/>
      <c r="I9546" s="12"/>
      <c r="J9546" s="43"/>
      <c r="K9546" s="43"/>
      <c r="L9546" s="197"/>
      <c r="M9546" s="45" t="str">
        <f t="shared" si="432"/>
        <v/>
      </c>
      <c r="N9546" s="46" t="str">
        <f t="shared" si="431"/>
        <v/>
      </c>
      <c r="O9546" s="47"/>
      <c r="P9546" s="48"/>
      <c r="Q9546" s="41"/>
      <c r="R9546" s="12"/>
      <c r="S9546" s="43"/>
      <c r="T9546" s="49"/>
      <c r="U9546" s="50"/>
      <c r="V9546" s="50"/>
      <c r="W9546" s="50"/>
      <c r="X9546" s="50"/>
      <c r="Y9546" s="42"/>
      <c r="Z9546" s="42"/>
      <c r="AA9546" s="242"/>
      <c r="AB9546" s="42"/>
      <c r="AC9546" s="49"/>
      <c r="AD9546" s="43"/>
      <c r="AE9546" s="43"/>
      <c r="AF9546" s="42"/>
    </row>
    <row r="9547" spans="1:32" x14ac:dyDescent="0.2">
      <c r="A9547" s="42"/>
      <c r="B9547" s="40"/>
      <c r="C9547" s="40"/>
      <c r="D9547" s="12"/>
      <c r="E9547" s="42"/>
      <c r="F9547" s="42"/>
      <c r="G9547" s="42"/>
      <c r="H9547" s="43"/>
      <c r="I9547" s="12"/>
      <c r="J9547" s="43"/>
      <c r="K9547" s="43"/>
      <c r="L9547" s="197"/>
      <c r="M9547" s="45" t="str">
        <f t="shared" si="432"/>
        <v/>
      </c>
      <c r="N9547" s="46" t="str">
        <f t="shared" si="431"/>
        <v/>
      </c>
      <c r="O9547" s="47"/>
      <c r="P9547" s="48"/>
      <c r="Q9547" s="41"/>
      <c r="R9547" s="12"/>
      <c r="S9547" s="43"/>
      <c r="T9547" s="49"/>
      <c r="U9547" s="50"/>
      <c r="V9547" s="50"/>
      <c r="W9547" s="50"/>
      <c r="X9547" s="50"/>
      <c r="Y9547" s="42"/>
      <c r="Z9547" s="42"/>
      <c r="AA9547" s="242"/>
      <c r="AB9547" s="42"/>
      <c r="AC9547" s="49"/>
      <c r="AD9547" s="43"/>
      <c r="AE9547" s="43"/>
      <c r="AF9547" s="42"/>
    </row>
    <row r="9548" spans="1:32" x14ac:dyDescent="0.2">
      <c r="A9548" s="42"/>
      <c r="B9548" s="40"/>
      <c r="C9548" s="40"/>
      <c r="D9548" s="12"/>
      <c r="E9548" s="42"/>
      <c r="F9548" s="42"/>
      <c r="G9548" s="42"/>
      <c r="H9548" s="43"/>
      <c r="I9548" s="12"/>
      <c r="J9548" s="43"/>
      <c r="K9548" s="43"/>
      <c r="L9548" s="197"/>
      <c r="M9548" s="45" t="str">
        <f t="shared" si="432"/>
        <v/>
      </c>
      <c r="N9548" s="46" t="str">
        <f t="shared" si="431"/>
        <v/>
      </c>
      <c r="O9548" s="47"/>
      <c r="P9548" s="48"/>
      <c r="Q9548" s="41"/>
      <c r="R9548" s="12"/>
      <c r="S9548" s="43"/>
      <c r="T9548" s="49"/>
      <c r="U9548" s="50"/>
      <c r="V9548" s="50"/>
      <c r="W9548" s="50"/>
      <c r="X9548" s="50"/>
      <c r="Y9548" s="42"/>
      <c r="Z9548" s="42"/>
      <c r="AA9548" s="242"/>
      <c r="AB9548" s="42"/>
      <c r="AC9548" s="49"/>
      <c r="AD9548" s="43"/>
      <c r="AE9548" s="43"/>
      <c r="AF9548" s="42"/>
    </row>
    <row r="9549" spans="1:32" x14ac:dyDescent="0.2">
      <c r="A9549" s="42"/>
      <c r="B9549" s="40"/>
      <c r="C9549" s="40"/>
      <c r="D9549" s="12"/>
      <c r="E9549" s="42"/>
      <c r="F9549" s="42"/>
      <c r="G9549" s="42"/>
      <c r="H9549" s="43"/>
      <c r="I9549" s="12"/>
      <c r="J9549" s="43"/>
      <c r="K9549" s="43"/>
      <c r="L9549" s="197"/>
      <c r="M9549" s="45" t="str">
        <f t="shared" si="432"/>
        <v/>
      </c>
      <c r="N9549" s="46" t="str">
        <f t="shared" si="431"/>
        <v/>
      </c>
      <c r="O9549" s="47"/>
      <c r="P9549" s="48"/>
      <c r="Q9549" s="41"/>
      <c r="R9549" s="12"/>
      <c r="S9549" s="43"/>
      <c r="T9549" s="49"/>
      <c r="U9549" s="50"/>
      <c r="V9549" s="50"/>
      <c r="W9549" s="50"/>
      <c r="X9549" s="50"/>
      <c r="Y9549" s="42"/>
      <c r="Z9549" s="42"/>
      <c r="AA9549" s="242"/>
      <c r="AB9549" s="42"/>
      <c r="AC9549" s="49"/>
      <c r="AD9549" s="43"/>
      <c r="AE9549" s="43"/>
      <c r="AF9549" s="42"/>
    </row>
    <row r="9550" spans="1:32" x14ac:dyDescent="0.2">
      <c r="A9550" s="42"/>
      <c r="B9550" s="40"/>
      <c r="C9550" s="40"/>
      <c r="D9550" s="12"/>
      <c r="E9550" s="42"/>
      <c r="F9550" s="42"/>
      <c r="G9550" s="42"/>
      <c r="H9550" s="43"/>
      <c r="I9550" s="12"/>
      <c r="J9550" s="43"/>
      <c r="K9550" s="43"/>
      <c r="L9550" s="197"/>
      <c r="M9550" s="45" t="str">
        <f t="shared" si="432"/>
        <v/>
      </c>
      <c r="N9550" s="46" t="str">
        <f t="shared" si="431"/>
        <v/>
      </c>
      <c r="O9550" s="47"/>
      <c r="P9550" s="48"/>
      <c r="Q9550" s="41"/>
      <c r="R9550" s="12"/>
      <c r="S9550" s="43"/>
      <c r="T9550" s="49"/>
      <c r="U9550" s="50"/>
      <c r="V9550" s="50"/>
      <c r="W9550" s="50"/>
      <c r="X9550" s="50"/>
      <c r="Y9550" s="42"/>
      <c r="Z9550" s="42"/>
      <c r="AA9550" s="242"/>
      <c r="AB9550" s="42"/>
      <c r="AC9550" s="49"/>
      <c r="AD9550" s="43"/>
      <c r="AE9550" s="43"/>
      <c r="AF9550" s="42"/>
    </row>
    <row r="9551" spans="1:32" x14ac:dyDescent="0.2">
      <c r="A9551" s="42"/>
      <c r="B9551" s="40"/>
      <c r="C9551" s="40"/>
      <c r="D9551" s="12"/>
      <c r="E9551" s="42"/>
      <c r="F9551" s="42"/>
      <c r="G9551" s="42"/>
      <c r="H9551" s="43"/>
      <c r="I9551" s="12"/>
      <c r="J9551" s="43"/>
      <c r="K9551" s="43"/>
      <c r="L9551" s="197"/>
      <c r="M9551" s="45" t="str">
        <f t="shared" si="432"/>
        <v/>
      </c>
      <c r="N9551" s="46" t="str">
        <f t="shared" si="431"/>
        <v/>
      </c>
      <c r="O9551" s="47"/>
      <c r="P9551" s="48"/>
      <c r="Q9551" s="41"/>
      <c r="R9551" s="12"/>
      <c r="S9551" s="43"/>
      <c r="T9551" s="49"/>
      <c r="U9551" s="50"/>
      <c r="V9551" s="50"/>
      <c r="W9551" s="50"/>
      <c r="X9551" s="50"/>
      <c r="Y9551" s="42"/>
      <c r="Z9551" s="42"/>
      <c r="AA9551" s="242"/>
      <c r="AB9551" s="42"/>
      <c r="AC9551" s="49"/>
      <c r="AD9551" s="43"/>
      <c r="AE9551" s="43"/>
      <c r="AF9551" s="42"/>
    </row>
    <row r="9552" spans="1:32" x14ac:dyDescent="0.2">
      <c r="A9552" s="42"/>
      <c r="B9552" s="40"/>
      <c r="C9552" s="40"/>
      <c r="D9552" s="12"/>
      <c r="E9552" s="42"/>
      <c r="F9552" s="42"/>
      <c r="G9552" s="42"/>
      <c r="H9552" s="43"/>
      <c r="I9552" s="12"/>
      <c r="J9552" s="43"/>
      <c r="K9552" s="43"/>
      <c r="L9552" s="197"/>
      <c r="M9552" s="45" t="str">
        <f t="shared" si="432"/>
        <v/>
      </c>
      <c r="N9552" s="46" t="str">
        <f t="shared" si="431"/>
        <v/>
      </c>
      <c r="O9552" s="47"/>
      <c r="P9552" s="48"/>
      <c r="Q9552" s="41"/>
      <c r="R9552" s="12"/>
      <c r="S9552" s="43"/>
      <c r="T9552" s="49"/>
      <c r="U9552" s="50"/>
      <c r="V9552" s="50"/>
      <c r="W9552" s="50"/>
      <c r="X9552" s="50"/>
      <c r="Y9552" s="42"/>
      <c r="Z9552" s="42"/>
      <c r="AA9552" s="242"/>
      <c r="AB9552" s="42"/>
      <c r="AC9552" s="49"/>
      <c r="AD9552" s="43"/>
      <c r="AE9552" s="43"/>
      <c r="AF9552" s="42"/>
    </row>
    <row r="9553" spans="1:32" x14ac:dyDescent="0.2">
      <c r="A9553" s="42"/>
      <c r="B9553" s="40"/>
      <c r="C9553" s="40"/>
      <c r="D9553" s="12"/>
      <c r="E9553" s="42"/>
      <c r="F9553" s="42"/>
      <c r="G9553" s="42"/>
      <c r="H9553" s="43"/>
      <c r="I9553" s="12"/>
      <c r="J9553" s="43"/>
      <c r="K9553" s="43"/>
      <c r="L9553" s="197"/>
      <c r="M9553" s="45" t="str">
        <f t="shared" si="432"/>
        <v/>
      </c>
      <c r="N9553" s="46" t="str">
        <f t="shared" si="431"/>
        <v/>
      </c>
      <c r="O9553" s="47"/>
      <c r="P9553" s="48"/>
      <c r="Q9553" s="41"/>
      <c r="R9553" s="12"/>
      <c r="S9553" s="43"/>
      <c r="T9553" s="49"/>
      <c r="U9553" s="50"/>
      <c r="V9553" s="50"/>
      <c r="W9553" s="50"/>
      <c r="X9553" s="50"/>
      <c r="Y9553" s="42"/>
      <c r="Z9553" s="42"/>
      <c r="AA9553" s="242"/>
      <c r="AB9553" s="42"/>
      <c r="AC9553" s="49"/>
      <c r="AD9553" s="43"/>
      <c r="AE9553" s="43"/>
      <c r="AF9553" s="42"/>
    </row>
    <row r="9554" spans="1:32" x14ac:dyDescent="0.2">
      <c r="A9554" s="42"/>
      <c r="B9554" s="40"/>
      <c r="C9554" s="40"/>
      <c r="D9554" s="12"/>
      <c r="E9554" s="42"/>
      <c r="F9554" s="42"/>
      <c r="G9554" s="42"/>
      <c r="H9554" s="43"/>
      <c r="I9554" s="12"/>
      <c r="J9554" s="43"/>
      <c r="K9554" s="43"/>
      <c r="L9554" s="197"/>
      <c r="M9554" s="45" t="str">
        <f t="shared" si="432"/>
        <v/>
      </c>
      <c r="N9554" s="46" t="str">
        <f t="shared" si="431"/>
        <v/>
      </c>
      <c r="O9554" s="47"/>
      <c r="P9554" s="48"/>
      <c r="Q9554" s="41"/>
      <c r="R9554" s="12"/>
      <c r="S9554" s="43"/>
      <c r="T9554" s="49"/>
      <c r="U9554" s="50"/>
      <c r="V9554" s="50"/>
      <c r="W9554" s="50"/>
      <c r="X9554" s="50"/>
      <c r="Y9554" s="42"/>
      <c r="Z9554" s="42"/>
      <c r="AA9554" s="242"/>
      <c r="AB9554" s="42"/>
      <c r="AC9554" s="49"/>
      <c r="AD9554" s="43"/>
      <c r="AE9554" s="43"/>
      <c r="AF9554" s="42"/>
    </row>
    <row r="9555" spans="1:32" x14ac:dyDescent="0.2">
      <c r="A9555" s="42"/>
      <c r="B9555" s="40"/>
      <c r="C9555" s="40"/>
      <c r="D9555" s="12"/>
      <c r="E9555" s="42"/>
      <c r="F9555" s="42"/>
      <c r="G9555" s="42"/>
      <c r="H9555" s="43"/>
      <c r="I9555" s="12"/>
      <c r="J9555" s="43"/>
      <c r="K9555" s="43"/>
      <c r="L9555" s="197"/>
      <c r="M9555" s="45" t="str">
        <f t="shared" si="432"/>
        <v/>
      </c>
      <c r="N9555" s="46" t="str">
        <f t="shared" si="431"/>
        <v/>
      </c>
      <c r="O9555" s="47"/>
      <c r="P9555" s="48"/>
      <c r="Q9555" s="41"/>
      <c r="R9555" s="12"/>
      <c r="S9555" s="43"/>
      <c r="T9555" s="49"/>
      <c r="U9555" s="50"/>
      <c r="V9555" s="50"/>
      <c r="W9555" s="50"/>
      <c r="X9555" s="50"/>
      <c r="Y9555" s="42"/>
      <c r="Z9555" s="42"/>
      <c r="AA9555" s="242"/>
      <c r="AB9555" s="42"/>
      <c r="AC9555" s="49"/>
      <c r="AD9555" s="43"/>
      <c r="AE9555" s="43"/>
      <c r="AF9555" s="42"/>
    </row>
    <row r="9556" spans="1:32" x14ac:dyDescent="0.2">
      <c r="A9556" s="42"/>
      <c r="B9556" s="40"/>
      <c r="C9556" s="40"/>
      <c r="D9556" s="12"/>
      <c r="E9556" s="42"/>
      <c r="F9556" s="42"/>
      <c r="G9556" s="42"/>
      <c r="H9556" s="43"/>
      <c r="I9556" s="12"/>
      <c r="J9556" s="43"/>
      <c r="K9556" s="43"/>
      <c r="L9556" s="197"/>
      <c r="M9556" s="45" t="str">
        <f t="shared" si="432"/>
        <v/>
      </c>
      <c r="N9556" s="46" t="str">
        <f t="shared" si="431"/>
        <v/>
      </c>
      <c r="O9556" s="47"/>
      <c r="P9556" s="48"/>
      <c r="Q9556" s="41"/>
      <c r="R9556" s="12"/>
      <c r="S9556" s="43"/>
      <c r="T9556" s="49"/>
      <c r="U9556" s="50"/>
      <c r="V9556" s="50"/>
      <c r="W9556" s="50"/>
      <c r="X9556" s="50"/>
      <c r="Y9556" s="42"/>
      <c r="Z9556" s="42"/>
      <c r="AA9556" s="242"/>
      <c r="AB9556" s="42"/>
      <c r="AC9556" s="49"/>
      <c r="AD9556" s="43"/>
      <c r="AE9556" s="43"/>
      <c r="AF9556" s="42"/>
    </row>
    <row r="9557" spans="1:32" x14ac:dyDescent="0.2">
      <c r="A9557" s="42"/>
      <c r="B9557" s="40"/>
      <c r="C9557" s="40"/>
      <c r="D9557" s="12"/>
      <c r="E9557" s="42"/>
      <c r="F9557" s="42"/>
      <c r="G9557" s="42"/>
      <c r="H9557" s="43"/>
      <c r="I9557" s="12"/>
      <c r="J9557" s="43"/>
      <c r="K9557" s="43"/>
      <c r="L9557" s="197"/>
      <c r="M9557" s="45" t="str">
        <f t="shared" si="432"/>
        <v/>
      </c>
      <c r="N9557" s="46" t="str">
        <f t="shared" si="431"/>
        <v/>
      </c>
      <c r="O9557" s="47"/>
      <c r="P9557" s="48"/>
      <c r="Q9557" s="41"/>
      <c r="R9557" s="12"/>
      <c r="S9557" s="43"/>
      <c r="T9557" s="49"/>
      <c r="U9557" s="50"/>
      <c r="V9557" s="50"/>
      <c r="W9557" s="50"/>
      <c r="X9557" s="50"/>
      <c r="Y9557" s="42"/>
      <c r="Z9557" s="42"/>
      <c r="AA9557" s="242"/>
      <c r="AB9557" s="42"/>
      <c r="AC9557" s="49"/>
      <c r="AD9557" s="43"/>
      <c r="AE9557" s="43"/>
      <c r="AF9557" s="42"/>
    </row>
    <row r="9558" spans="1:32" x14ac:dyDescent="0.2">
      <c r="A9558" s="42"/>
      <c r="B9558" s="40"/>
      <c r="C9558" s="40"/>
      <c r="D9558" s="12"/>
      <c r="E9558" s="42"/>
      <c r="F9558" s="42"/>
      <c r="G9558" s="42"/>
      <c r="H9558" s="43"/>
      <c r="I9558" s="12"/>
      <c r="J9558" s="43"/>
      <c r="K9558" s="43"/>
      <c r="L9558" s="197"/>
      <c r="M9558" s="45" t="str">
        <f t="shared" si="432"/>
        <v/>
      </c>
      <c r="N9558" s="46" t="str">
        <f t="shared" si="431"/>
        <v/>
      </c>
      <c r="O9558" s="47"/>
      <c r="P9558" s="48"/>
      <c r="Q9558" s="41"/>
      <c r="R9558" s="12"/>
      <c r="S9558" s="43"/>
      <c r="T9558" s="49"/>
      <c r="U9558" s="50"/>
      <c r="V9558" s="50"/>
      <c r="W9558" s="50"/>
      <c r="X9558" s="50"/>
      <c r="Y9558" s="42"/>
      <c r="Z9558" s="42"/>
      <c r="AA9558" s="242"/>
      <c r="AB9558" s="42"/>
      <c r="AC9558" s="49"/>
      <c r="AD9558" s="43"/>
      <c r="AE9558" s="43"/>
      <c r="AF9558" s="42"/>
    </row>
    <row r="9559" spans="1:32" x14ac:dyDescent="0.2">
      <c r="A9559" s="42"/>
      <c r="B9559" s="40"/>
      <c r="C9559" s="40"/>
      <c r="D9559" s="12"/>
      <c r="E9559" s="42"/>
      <c r="F9559" s="42"/>
      <c r="G9559" s="42"/>
      <c r="H9559" s="43"/>
      <c r="I9559" s="12"/>
      <c r="J9559" s="43"/>
      <c r="K9559" s="43"/>
      <c r="L9559" s="197"/>
      <c r="M9559" s="45" t="str">
        <f t="shared" si="432"/>
        <v/>
      </c>
      <c r="N9559" s="46" t="str">
        <f t="shared" si="431"/>
        <v/>
      </c>
      <c r="O9559" s="47"/>
      <c r="P9559" s="48"/>
      <c r="Q9559" s="41"/>
      <c r="R9559" s="12"/>
      <c r="S9559" s="43"/>
      <c r="T9559" s="49"/>
      <c r="U9559" s="50"/>
      <c r="V9559" s="50"/>
      <c r="W9559" s="50"/>
      <c r="X9559" s="50"/>
      <c r="Y9559" s="42"/>
      <c r="Z9559" s="42"/>
      <c r="AA9559" s="242"/>
      <c r="AB9559" s="42"/>
      <c r="AC9559" s="49"/>
      <c r="AD9559" s="43"/>
      <c r="AE9559" s="43"/>
      <c r="AF9559" s="42"/>
    </row>
    <row r="9560" spans="1:32" x14ac:dyDescent="0.2">
      <c r="A9560" s="42"/>
      <c r="B9560" s="40"/>
      <c r="C9560" s="40"/>
      <c r="D9560" s="12"/>
      <c r="E9560" s="42"/>
      <c r="F9560" s="42"/>
      <c r="G9560" s="42"/>
      <c r="H9560" s="43"/>
      <c r="I9560" s="12"/>
      <c r="J9560" s="43"/>
      <c r="K9560" s="43"/>
      <c r="L9560" s="197"/>
      <c r="M9560" s="45" t="str">
        <f t="shared" si="432"/>
        <v/>
      </c>
      <c r="N9560" s="46" t="str">
        <f t="shared" ref="N9560:N9623" si="433">IF($L9560="","",IF((today-$L9560)&lt;366,"k",IF(((today-$L9560)/28)&lt;84,"a",IF(((today-$L9560)/28)&gt;84,"s"))))</f>
        <v/>
      </c>
      <c r="O9560" s="47"/>
      <c r="P9560" s="48"/>
      <c r="Q9560" s="41"/>
      <c r="R9560" s="12"/>
      <c r="S9560" s="43"/>
      <c r="T9560" s="49"/>
      <c r="U9560" s="50"/>
      <c r="V9560" s="50"/>
      <c r="W9560" s="50"/>
      <c r="X9560" s="50"/>
      <c r="Y9560" s="42"/>
      <c r="Z9560" s="42"/>
      <c r="AA9560" s="242"/>
      <c r="AB9560" s="42"/>
      <c r="AC9560" s="49"/>
      <c r="AD9560" s="43"/>
      <c r="AE9560" s="43"/>
      <c r="AF9560" s="42"/>
    </row>
    <row r="9561" spans="1:32" x14ac:dyDescent="0.2">
      <c r="A9561" s="42"/>
      <c r="B9561" s="40"/>
      <c r="C9561" s="40"/>
      <c r="D9561" s="12"/>
      <c r="E9561" s="42"/>
      <c r="F9561" s="42"/>
      <c r="G9561" s="42"/>
      <c r="H9561" s="43"/>
      <c r="I9561" s="12"/>
      <c r="J9561" s="43"/>
      <c r="K9561" s="43"/>
      <c r="L9561" s="197"/>
      <c r="M9561" s="45" t="str">
        <f t="shared" si="432"/>
        <v/>
      </c>
      <c r="N9561" s="46" t="str">
        <f t="shared" si="433"/>
        <v/>
      </c>
      <c r="O9561" s="47"/>
      <c r="P9561" s="48"/>
      <c r="Q9561" s="41"/>
      <c r="R9561" s="12"/>
      <c r="S9561" s="43"/>
      <c r="T9561" s="49"/>
      <c r="U9561" s="50"/>
      <c r="V9561" s="50"/>
      <c r="W9561" s="50"/>
      <c r="X9561" s="50"/>
      <c r="Y9561" s="42"/>
      <c r="Z9561" s="42"/>
      <c r="AA9561" s="242"/>
      <c r="AB9561" s="42"/>
      <c r="AC9561" s="49"/>
      <c r="AD9561" s="43"/>
      <c r="AE9561" s="43"/>
      <c r="AF9561" s="42"/>
    </row>
    <row r="9562" spans="1:32" x14ac:dyDescent="0.2">
      <c r="A9562" s="42"/>
      <c r="B9562" s="40"/>
      <c r="C9562" s="40"/>
      <c r="D9562" s="12"/>
      <c r="E9562" s="42"/>
      <c r="F9562" s="42"/>
      <c r="G9562" s="42"/>
      <c r="H9562" s="43"/>
      <c r="I9562" s="12"/>
      <c r="J9562" s="43"/>
      <c r="K9562" s="43"/>
      <c r="L9562" s="197"/>
      <c r="M9562" s="45" t="str">
        <f t="shared" si="432"/>
        <v/>
      </c>
      <c r="N9562" s="46" t="str">
        <f t="shared" si="433"/>
        <v/>
      </c>
      <c r="O9562" s="47"/>
      <c r="P9562" s="48"/>
      <c r="Q9562" s="41"/>
      <c r="R9562" s="12"/>
      <c r="S9562" s="43"/>
      <c r="T9562" s="49"/>
      <c r="U9562" s="50"/>
      <c r="V9562" s="50"/>
      <c r="W9562" s="50"/>
      <c r="X9562" s="50"/>
      <c r="Y9562" s="42"/>
      <c r="Z9562" s="42"/>
      <c r="AA9562" s="242"/>
      <c r="AB9562" s="42"/>
      <c r="AC9562" s="49"/>
      <c r="AD9562" s="43"/>
      <c r="AE9562" s="43"/>
      <c r="AF9562" s="42"/>
    </row>
    <row r="9563" spans="1:32" x14ac:dyDescent="0.2">
      <c r="A9563" s="42"/>
      <c r="B9563" s="40"/>
      <c r="C9563" s="40"/>
      <c r="D9563" s="12"/>
      <c r="E9563" s="42"/>
      <c r="F9563" s="42"/>
      <c r="G9563" s="42"/>
      <c r="H9563" s="43"/>
      <c r="I9563" s="12"/>
      <c r="J9563" s="43"/>
      <c r="K9563" s="43"/>
      <c r="L9563" s="197"/>
      <c r="M9563" s="45" t="str">
        <f t="shared" si="432"/>
        <v/>
      </c>
      <c r="N9563" s="46" t="str">
        <f t="shared" si="433"/>
        <v/>
      </c>
      <c r="O9563" s="47"/>
      <c r="P9563" s="48"/>
      <c r="Q9563" s="41"/>
      <c r="R9563" s="12"/>
      <c r="S9563" s="43"/>
      <c r="T9563" s="49"/>
      <c r="U9563" s="50"/>
      <c r="V9563" s="50"/>
      <c r="W9563" s="50"/>
      <c r="X9563" s="50"/>
      <c r="Y9563" s="42"/>
      <c r="Z9563" s="42"/>
      <c r="AA9563" s="242"/>
      <c r="AB9563" s="42"/>
      <c r="AC9563" s="49"/>
      <c r="AD9563" s="43"/>
      <c r="AE9563" s="43"/>
      <c r="AF9563" s="42"/>
    </row>
    <row r="9564" spans="1:32" x14ac:dyDescent="0.2">
      <c r="A9564" s="42"/>
      <c r="B9564" s="40"/>
      <c r="C9564" s="40"/>
      <c r="D9564" s="12"/>
      <c r="E9564" s="42"/>
      <c r="F9564" s="42"/>
      <c r="G9564" s="42"/>
      <c r="H9564" s="43"/>
      <c r="I9564" s="12"/>
      <c r="J9564" s="43"/>
      <c r="K9564" s="43"/>
      <c r="L9564" s="197"/>
      <c r="M9564" s="45" t="str">
        <f t="shared" si="432"/>
        <v/>
      </c>
      <c r="N9564" s="46" t="str">
        <f t="shared" si="433"/>
        <v/>
      </c>
      <c r="O9564" s="47"/>
      <c r="P9564" s="48"/>
      <c r="Q9564" s="41"/>
      <c r="R9564" s="12"/>
      <c r="S9564" s="43"/>
      <c r="T9564" s="49"/>
      <c r="U9564" s="50"/>
      <c r="V9564" s="50"/>
      <c r="W9564" s="50"/>
      <c r="X9564" s="50"/>
      <c r="Y9564" s="42"/>
      <c r="Z9564" s="42"/>
      <c r="AA9564" s="242"/>
      <c r="AB9564" s="42"/>
      <c r="AC9564" s="49"/>
      <c r="AD9564" s="43"/>
      <c r="AE9564" s="43"/>
      <c r="AF9564" s="42"/>
    </row>
    <row r="9565" spans="1:32" x14ac:dyDescent="0.2">
      <c r="A9565" s="42"/>
      <c r="B9565" s="40"/>
      <c r="C9565" s="40"/>
      <c r="D9565" s="12"/>
      <c r="E9565" s="42"/>
      <c r="F9565" s="42"/>
      <c r="G9565" s="42"/>
      <c r="H9565" s="43"/>
      <c r="I9565" s="12"/>
      <c r="J9565" s="43"/>
      <c r="K9565" s="43"/>
      <c r="L9565" s="197"/>
      <c r="M9565" s="45" t="str">
        <f t="shared" si="432"/>
        <v/>
      </c>
      <c r="N9565" s="46" t="str">
        <f t="shared" si="433"/>
        <v/>
      </c>
      <c r="O9565" s="47"/>
      <c r="P9565" s="48"/>
      <c r="Q9565" s="41"/>
      <c r="R9565" s="12"/>
      <c r="S9565" s="43"/>
      <c r="T9565" s="49"/>
      <c r="U9565" s="50"/>
      <c r="V9565" s="50"/>
      <c r="W9565" s="50"/>
      <c r="X9565" s="50"/>
      <c r="Y9565" s="42"/>
      <c r="Z9565" s="42"/>
      <c r="AA9565" s="242"/>
      <c r="AB9565" s="42"/>
      <c r="AC9565" s="49"/>
      <c r="AD9565" s="43"/>
      <c r="AE9565" s="43"/>
      <c r="AF9565" s="42"/>
    </row>
    <row r="9566" spans="1:32" x14ac:dyDescent="0.2">
      <c r="A9566" s="42"/>
      <c r="B9566" s="40"/>
      <c r="C9566" s="40"/>
      <c r="D9566" s="12"/>
      <c r="E9566" s="42"/>
      <c r="F9566" s="42"/>
      <c r="G9566" s="42"/>
      <c r="H9566" s="43"/>
      <c r="I9566" s="12"/>
      <c r="J9566" s="43"/>
      <c r="K9566" s="43"/>
      <c r="L9566" s="197"/>
      <c r="M9566" s="45" t="str">
        <f t="shared" si="432"/>
        <v/>
      </c>
      <c r="N9566" s="46" t="str">
        <f t="shared" si="433"/>
        <v/>
      </c>
      <c r="O9566" s="47"/>
      <c r="P9566" s="48"/>
      <c r="Q9566" s="41"/>
      <c r="R9566" s="12"/>
      <c r="S9566" s="43"/>
      <c r="T9566" s="49"/>
      <c r="U9566" s="50"/>
      <c r="V9566" s="50"/>
      <c r="W9566" s="50"/>
      <c r="X9566" s="50"/>
      <c r="Y9566" s="42"/>
      <c r="Z9566" s="42"/>
      <c r="AA9566" s="242"/>
      <c r="AB9566" s="42"/>
      <c r="AC9566" s="49"/>
      <c r="AD9566" s="43"/>
      <c r="AE9566" s="43"/>
      <c r="AF9566" s="42"/>
    </row>
    <row r="9567" spans="1:32" x14ac:dyDescent="0.2">
      <c r="A9567" s="42"/>
      <c r="B9567" s="40"/>
      <c r="C9567" s="40"/>
      <c r="D9567" s="12"/>
      <c r="E9567" s="42"/>
      <c r="F9567" s="42"/>
      <c r="G9567" s="42"/>
      <c r="H9567" s="43"/>
      <c r="I9567" s="12"/>
      <c r="J9567" s="43"/>
      <c r="K9567" s="43"/>
      <c r="L9567" s="197"/>
      <c r="M9567" s="45" t="str">
        <f t="shared" si="432"/>
        <v/>
      </c>
      <c r="N9567" s="46" t="str">
        <f t="shared" si="433"/>
        <v/>
      </c>
      <c r="O9567" s="47"/>
      <c r="P9567" s="48"/>
      <c r="Q9567" s="41"/>
      <c r="R9567" s="12"/>
      <c r="S9567" s="43"/>
      <c r="T9567" s="49"/>
      <c r="U9567" s="50"/>
      <c r="V9567" s="50"/>
      <c r="W9567" s="50"/>
      <c r="X9567" s="50"/>
      <c r="Y9567" s="42"/>
      <c r="Z9567" s="42"/>
      <c r="AA9567" s="242"/>
      <c r="AB9567" s="42"/>
      <c r="AC9567" s="49"/>
      <c r="AD9567" s="43"/>
      <c r="AE9567" s="43"/>
      <c r="AF9567" s="42"/>
    </row>
    <row r="9568" spans="1:32" x14ac:dyDescent="0.2">
      <c r="A9568" s="42"/>
      <c r="B9568" s="40"/>
      <c r="C9568" s="40"/>
      <c r="D9568" s="12"/>
      <c r="E9568" s="42"/>
      <c r="F9568" s="42"/>
      <c r="G9568" s="42"/>
      <c r="H9568" s="43"/>
      <c r="I9568" s="12"/>
      <c r="J9568" s="43"/>
      <c r="K9568" s="43"/>
      <c r="L9568" s="197"/>
      <c r="M9568" s="45" t="str">
        <f t="shared" si="432"/>
        <v/>
      </c>
      <c r="N9568" s="46" t="str">
        <f t="shared" si="433"/>
        <v/>
      </c>
      <c r="O9568" s="47"/>
      <c r="P9568" s="48"/>
      <c r="Q9568" s="41"/>
      <c r="R9568" s="12"/>
      <c r="S9568" s="43"/>
      <c r="T9568" s="49"/>
      <c r="U9568" s="50"/>
      <c r="V9568" s="50"/>
      <c r="W9568" s="50"/>
      <c r="X9568" s="50"/>
      <c r="Y9568" s="42"/>
      <c r="Z9568" s="42"/>
      <c r="AA9568" s="242"/>
      <c r="AB9568" s="42"/>
      <c r="AC9568" s="49"/>
      <c r="AD9568" s="43"/>
      <c r="AE9568" s="43"/>
      <c r="AF9568" s="42"/>
    </row>
    <row r="9569" spans="1:32" x14ac:dyDescent="0.2">
      <c r="A9569" s="42"/>
      <c r="B9569" s="40"/>
      <c r="C9569" s="40"/>
      <c r="D9569" s="12"/>
      <c r="E9569" s="42"/>
      <c r="F9569" s="42"/>
      <c r="G9569" s="42"/>
      <c r="H9569" s="43"/>
      <c r="I9569" s="12"/>
      <c r="J9569" s="43"/>
      <c r="K9569" s="43"/>
      <c r="L9569" s="197"/>
      <c r="M9569" s="45" t="str">
        <f t="shared" si="432"/>
        <v/>
      </c>
      <c r="N9569" s="46" t="str">
        <f t="shared" si="433"/>
        <v/>
      </c>
      <c r="O9569" s="47"/>
      <c r="P9569" s="48"/>
      <c r="Q9569" s="41"/>
      <c r="R9569" s="12"/>
      <c r="S9569" s="43"/>
      <c r="T9569" s="49"/>
      <c r="U9569" s="50"/>
      <c r="V9569" s="50"/>
      <c r="W9569" s="50"/>
      <c r="X9569" s="50"/>
      <c r="Y9569" s="42"/>
      <c r="Z9569" s="42"/>
      <c r="AA9569" s="242"/>
      <c r="AB9569" s="42"/>
      <c r="AC9569" s="49"/>
      <c r="AD9569" s="43"/>
      <c r="AE9569" s="43"/>
      <c r="AF9569" s="42"/>
    </row>
    <row r="9570" spans="1:32" x14ac:dyDescent="0.2">
      <c r="A9570" s="42"/>
      <c r="B9570" s="40"/>
      <c r="C9570" s="40"/>
      <c r="D9570" s="12"/>
      <c r="E9570" s="42"/>
      <c r="F9570" s="42"/>
      <c r="G9570" s="42"/>
      <c r="H9570" s="43"/>
      <c r="I9570" s="12"/>
      <c r="J9570" s="43"/>
      <c r="K9570" s="43"/>
      <c r="L9570" s="197"/>
      <c r="M9570" s="45" t="str">
        <f t="shared" si="432"/>
        <v/>
      </c>
      <c r="N9570" s="46" t="str">
        <f t="shared" si="433"/>
        <v/>
      </c>
      <c r="O9570" s="47"/>
      <c r="P9570" s="48"/>
      <c r="Q9570" s="41"/>
      <c r="R9570" s="12"/>
      <c r="S9570" s="43"/>
      <c r="T9570" s="49"/>
      <c r="U9570" s="50"/>
      <c r="V9570" s="50"/>
      <c r="W9570" s="50"/>
      <c r="X9570" s="50"/>
      <c r="Y9570" s="42"/>
      <c r="Z9570" s="42"/>
      <c r="AA9570" s="242"/>
      <c r="AB9570" s="42"/>
      <c r="AC9570" s="49"/>
      <c r="AD9570" s="43"/>
      <c r="AE9570" s="43"/>
      <c r="AF9570" s="42"/>
    </row>
    <row r="9571" spans="1:32" x14ac:dyDescent="0.2">
      <c r="A9571" s="42"/>
      <c r="B9571" s="40"/>
      <c r="C9571" s="40"/>
      <c r="D9571" s="12"/>
      <c r="E9571" s="42"/>
      <c r="F9571" s="42"/>
      <c r="G9571" s="42"/>
      <c r="H9571" s="43"/>
      <c r="I9571" s="12"/>
      <c r="J9571" s="43"/>
      <c r="K9571" s="43"/>
      <c r="L9571" s="197"/>
      <c r="M9571" s="45" t="str">
        <f t="shared" si="432"/>
        <v/>
      </c>
      <c r="N9571" s="46" t="str">
        <f t="shared" si="433"/>
        <v/>
      </c>
      <c r="O9571" s="47"/>
      <c r="P9571" s="48"/>
      <c r="Q9571" s="41"/>
      <c r="R9571" s="12"/>
      <c r="S9571" s="43"/>
      <c r="T9571" s="49"/>
      <c r="U9571" s="50"/>
      <c r="V9571" s="50"/>
      <c r="W9571" s="50"/>
      <c r="X9571" s="50"/>
      <c r="Y9571" s="42"/>
      <c r="Z9571" s="42"/>
      <c r="AA9571" s="242"/>
      <c r="AB9571" s="42"/>
      <c r="AC9571" s="49"/>
      <c r="AD9571" s="43"/>
      <c r="AE9571" s="43"/>
      <c r="AF9571" s="42"/>
    </row>
    <row r="9572" spans="1:32" x14ac:dyDescent="0.2">
      <c r="A9572" s="42"/>
      <c r="B9572" s="40"/>
      <c r="C9572" s="40"/>
      <c r="D9572" s="12"/>
      <c r="E9572" s="42"/>
      <c r="F9572" s="42"/>
      <c r="G9572" s="42"/>
      <c r="H9572" s="43"/>
      <c r="I9572" s="12"/>
      <c r="J9572" s="43"/>
      <c r="K9572" s="43"/>
      <c r="L9572" s="197"/>
      <c r="M9572" s="45" t="str">
        <f t="shared" si="432"/>
        <v/>
      </c>
      <c r="N9572" s="46" t="str">
        <f t="shared" si="433"/>
        <v/>
      </c>
      <c r="O9572" s="47"/>
      <c r="P9572" s="48"/>
      <c r="Q9572" s="41"/>
      <c r="R9572" s="12"/>
      <c r="S9572" s="43"/>
      <c r="T9572" s="49"/>
      <c r="U9572" s="50"/>
      <c r="V9572" s="50"/>
      <c r="W9572" s="50"/>
      <c r="X9572" s="50"/>
      <c r="Y9572" s="42"/>
      <c r="Z9572" s="42"/>
      <c r="AA9572" s="242"/>
      <c r="AB9572" s="42"/>
      <c r="AC9572" s="49"/>
      <c r="AD9572" s="43"/>
      <c r="AE9572" s="43"/>
      <c r="AF9572" s="42"/>
    </row>
    <row r="9573" spans="1:32" x14ac:dyDescent="0.2">
      <c r="A9573" s="42"/>
      <c r="B9573" s="40"/>
      <c r="C9573" s="40"/>
      <c r="D9573" s="12"/>
      <c r="E9573" s="42"/>
      <c r="F9573" s="42"/>
      <c r="G9573" s="42"/>
      <c r="H9573" s="43"/>
      <c r="I9573" s="12"/>
      <c r="J9573" s="43"/>
      <c r="K9573" s="43"/>
      <c r="L9573" s="197"/>
      <c r="M9573" s="45" t="str">
        <f t="shared" si="432"/>
        <v/>
      </c>
      <c r="N9573" s="46" t="str">
        <f t="shared" si="433"/>
        <v/>
      </c>
      <c r="O9573" s="47"/>
      <c r="P9573" s="48"/>
      <c r="Q9573" s="41"/>
      <c r="R9573" s="12"/>
      <c r="S9573" s="43"/>
      <c r="T9573" s="49"/>
      <c r="U9573" s="50"/>
      <c r="V9573" s="50"/>
      <c r="W9573" s="50"/>
      <c r="X9573" s="50"/>
      <c r="Y9573" s="42"/>
      <c r="Z9573" s="42"/>
      <c r="AA9573" s="242"/>
      <c r="AB9573" s="42"/>
      <c r="AC9573" s="49"/>
      <c r="AD9573" s="43"/>
      <c r="AE9573" s="43"/>
      <c r="AF9573" s="42"/>
    </row>
    <row r="9574" spans="1:32" x14ac:dyDescent="0.2">
      <c r="A9574" s="42"/>
      <c r="B9574" s="40"/>
      <c r="C9574" s="40"/>
      <c r="D9574" s="12"/>
      <c r="E9574" s="42"/>
      <c r="F9574" s="42"/>
      <c r="G9574" s="42"/>
      <c r="H9574" s="43"/>
      <c r="I9574" s="12"/>
      <c r="J9574" s="43"/>
      <c r="K9574" s="43"/>
      <c r="L9574" s="197"/>
      <c r="M9574" s="45" t="str">
        <f t="shared" si="432"/>
        <v/>
      </c>
      <c r="N9574" s="46" t="str">
        <f t="shared" si="433"/>
        <v/>
      </c>
      <c r="O9574" s="47"/>
      <c r="P9574" s="48"/>
      <c r="Q9574" s="41"/>
      <c r="R9574" s="12"/>
      <c r="S9574" s="43"/>
      <c r="T9574" s="49"/>
      <c r="U9574" s="50"/>
      <c r="V9574" s="50"/>
      <c r="W9574" s="50"/>
      <c r="X9574" s="50"/>
      <c r="Y9574" s="42"/>
      <c r="Z9574" s="42"/>
      <c r="AA9574" s="242"/>
      <c r="AB9574" s="42"/>
      <c r="AC9574" s="49"/>
      <c r="AD9574" s="43"/>
      <c r="AE9574" s="43"/>
      <c r="AF9574" s="42"/>
    </row>
    <row r="9575" spans="1:32" x14ac:dyDescent="0.2">
      <c r="A9575" s="42"/>
      <c r="B9575" s="40"/>
      <c r="C9575" s="40"/>
      <c r="D9575" s="12"/>
      <c r="E9575" s="42"/>
      <c r="F9575" s="42"/>
      <c r="G9575" s="42"/>
      <c r="H9575" s="43"/>
      <c r="I9575" s="12"/>
      <c r="J9575" s="43"/>
      <c r="K9575" s="43"/>
      <c r="L9575" s="197"/>
      <c r="M9575" s="45" t="str">
        <f t="shared" si="432"/>
        <v/>
      </c>
      <c r="N9575" s="46" t="str">
        <f t="shared" si="433"/>
        <v/>
      </c>
      <c r="O9575" s="47"/>
      <c r="P9575" s="48"/>
      <c r="Q9575" s="41"/>
      <c r="R9575" s="12"/>
      <c r="S9575" s="43"/>
      <c r="T9575" s="49"/>
      <c r="U9575" s="50"/>
      <c r="V9575" s="50"/>
      <c r="W9575" s="50"/>
      <c r="X9575" s="50"/>
      <c r="Y9575" s="42"/>
      <c r="Z9575" s="42"/>
      <c r="AA9575" s="242"/>
      <c r="AB9575" s="42"/>
      <c r="AC9575" s="49"/>
      <c r="AD9575" s="43"/>
      <c r="AE9575" s="43"/>
      <c r="AF9575" s="42"/>
    </row>
    <row r="9576" spans="1:32" x14ac:dyDescent="0.2">
      <c r="A9576" s="42"/>
      <c r="B9576" s="40"/>
      <c r="C9576" s="40"/>
      <c r="D9576" s="12"/>
      <c r="E9576" s="42"/>
      <c r="F9576" s="42"/>
      <c r="G9576" s="42"/>
      <c r="H9576" s="43"/>
      <c r="I9576" s="12"/>
      <c r="J9576" s="43"/>
      <c r="K9576" s="43"/>
      <c r="L9576" s="197"/>
      <c r="M9576" s="45" t="str">
        <f t="shared" si="432"/>
        <v/>
      </c>
      <c r="N9576" s="46" t="str">
        <f t="shared" si="433"/>
        <v/>
      </c>
      <c r="O9576" s="47"/>
      <c r="P9576" s="48"/>
      <c r="Q9576" s="41"/>
      <c r="R9576" s="12"/>
      <c r="S9576" s="43"/>
      <c r="T9576" s="49"/>
      <c r="U9576" s="50"/>
      <c r="V9576" s="50"/>
      <c r="W9576" s="50"/>
      <c r="X9576" s="50"/>
      <c r="Y9576" s="42"/>
      <c r="Z9576" s="42"/>
      <c r="AA9576" s="242"/>
      <c r="AB9576" s="42"/>
      <c r="AC9576" s="49"/>
      <c r="AD9576" s="43"/>
      <c r="AE9576" s="43"/>
      <c r="AF9576" s="42"/>
    </row>
    <row r="9577" spans="1:32" x14ac:dyDescent="0.2">
      <c r="A9577" s="42"/>
      <c r="B9577" s="40"/>
      <c r="C9577" s="40"/>
      <c r="D9577" s="12"/>
      <c r="E9577" s="42"/>
      <c r="F9577" s="42"/>
      <c r="G9577" s="42"/>
      <c r="H9577" s="43"/>
      <c r="I9577" s="12"/>
      <c r="J9577" s="43"/>
      <c r="K9577" s="43"/>
      <c r="L9577" s="197"/>
      <c r="M9577" s="45" t="str">
        <f t="shared" si="432"/>
        <v/>
      </c>
      <c r="N9577" s="46" t="str">
        <f t="shared" si="433"/>
        <v/>
      </c>
      <c r="O9577" s="47"/>
      <c r="P9577" s="48"/>
      <c r="Q9577" s="41"/>
      <c r="R9577" s="12"/>
      <c r="S9577" s="43"/>
      <c r="T9577" s="49"/>
      <c r="U9577" s="50"/>
      <c r="V9577" s="50"/>
      <c r="W9577" s="50"/>
      <c r="X9577" s="50"/>
      <c r="Y9577" s="42"/>
      <c r="Z9577" s="42"/>
      <c r="AA9577" s="242"/>
      <c r="AB9577" s="42"/>
      <c r="AC9577" s="49"/>
      <c r="AD9577" s="43"/>
      <c r="AE9577" s="43"/>
      <c r="AF9577" s="42"/>
    </row>
    <row r="9578" spans="1:32" x14ac:dyDescent="0.2">
      <c r="A9578" s="42"/>
      <c r="B9578" s="40"/>
      <c r="C9578" s="40"/>
      <c r="D9578" s="12"/>
      <c r="E9578" s="42"/>
      <c r="F9578" s="42"/>
      <c r="G9578" s="42"/>
      <c r="H9578" s="43"/>
      <c r="I9578" s="12"/>
      <c r="J9578" s="43"/>
      <c r="K9578" s="43"/>
      <c r="L9578" s="197"/>
      <c r="M9578" s="45" t="str">
        <f t="shared" si="432"/>
        <v/>
      </c>
      <c r="N9578" s="46" t="str">
        <f t="shared" si="433"/>
        <v/>
      </c>
      <c r="O9578" s="47"/>
      <c r="P9578" s="48"/>
      <c r="Q9578" s="41"/>
      <c r="R9578" s="12"/>
      <c r="S9578" s="43"/>
      <c r="T9578" s="49"/>
      <c r="U9578" s="50"/>
      <c r="V9578" s="50"/>
      <c r="W9578" s="50"/>
      <c r="X9578" s="50"/>
      <c r="Y9578" s="42"/>
      <c r="Z9578" s="42"/>
      <c r="AA9578" s="242"/>
      <c r="AB9578" s="42"/>
      <c r="AC9578" s="49"/>
      <c r="AD9578" s="43"/>
      <c r="AE9578" s="43"/>
      <c r="AF9578" s="42"/>
    </row>
    <row r="9579" spans="1:32" x14ac:dyDescent="0.2">
      <c r="A9579" s="42"/>
      <c r="B9579" s="40"/>
      <c r="C9579" s="40"/>
      <c r="D9579" s="12"/>
      <c r="E9579" s="42"/>
      <c r="F9579" s="42"/>
      <c r="G9579" s="42"/>
      <c r="H9579" s="43"/>
      <c r="I9579" s="12"/>
      <c r="J9579" s="43"/>
      <c r="K9579" s="43"/>
      <c r="L9579" s="197"/>
      <c r="M9579" s="45" t="str">
        <f t="shared" si="432"/>
        <v/>
      </c>
      <c r="N9579" s="46" t="str">
        <f t="shared" si="433"/>
        <v/>
      </c>
      <c r="O9579" s="47"/>
      <c r="P9579" s="48"/>
      <c r="Q9579" s="41"/>
      <c r="R9579" s="12"/>
      <c r="S9579" s="43"/>
      <c r="T9579" s="49"/>
      <c r="U9579" s="50"/>
      <c r="V9579" s="50"/>
      <c r="W9579" s="50"/>
      <c r="X9579" s="50"/>
      <c r="Y9579" s="42"/>
      <c r="Z9579" s="42"/>
      <c r="AA9579" s="242"/>
      <c r="AB9579" s="42"/>
      <c r="AC9579" s="49"/>
      <c r="AD9579" s="43"/>
      <c r="AE9579" s="43"/>
      <c r="AF9579" s="42"/>
    </row>
    <row r="9580" spans="1:32" x14ac:dyDescent="0.2">
      <c r="A9580" s="42"/>
      <c r="B9580" s="40"/>
      <c r="C9580" s="40"/>
      <c r="D9580" s="12"/>
      <c r="E9580" s="42"/>
      <c r="F9580" s="42"/>
      <c r="G9580" s="42"/>
      <c r="H9580" s="43"/>
      <c r="I9580" s="12"/>
      <c r="J9580" s="43"/>
      <c r="K9580" s="43"/>
      <c r="L9580" s="197"/>
      <c r="M9580" s="45" t="str">
        <f t="shared" si="432"/>
        <v/>
      </c>
      <c r="N9580" s="46" t="str">
        <f t="shared" si="433"/>
        <v/>
      </c>
      <c r="O9580" s="47"/>
      <c r="P9580" s="48"/>
      <c r="Q9580" s="41"/>
      <c r="R9580" s="12"/>
      <c r="S9580" s="43"/>
      <c r="T9580" s="49"/>
      <c r="U9580" s="50"/>
      <c r="V9580" s="50"/>
      <c r="W9580" s="50"/>
      <c r="X9580" s="50"/>
      <c r="Y9580" s="42"/>
      <c r="Z9580" s="42"/>
      <c r="AA9580" s="242"/>
      <c r="AB9580" s="42"/>
      <c r="AC9580" s="49"/>
      <c r="AD9580" s="43"/>
      <c r="AE9580" s="43"/>
      <c r="AF9580" s="42"/>
    </row>
    <row r="9581" spans="1:32" x14ac:dyDescent="0.2">
      <c r="A9581" s="42"/>
      <c r="B9581" s="40"/>
      <c r="C9581" s="40"/>
      <c r="D9581" s="12"/>
      <c r="E9581" s="42"/>
      <c r="F9581" s="42"/>
      <c r="G9581" s="42"/>
      <c r="H9581" s="43"/>
      <c r="I9581" s="12"/>
      <c r="J9581" s="43"/>
      <c r="K9581" s="43"/>
      <c r="L9581" s="197"/>
      <c r="M9581" s="45" t="str">
        <f t="shared" si="432"/>
        <v/>
      </c>
      <c r="N9581" s="46" t="str">
        <f t="shared" si="433"/>
        <v/>
      </c>
      <c r="O9581" s="47"/>
      <c r="P9581" s="48"/>
      <c r="Q9581" s="41"/>
      <c r="R9581" s="12"/>
      <c r="S9581" s="43"/>
      <c r="T9581" s="49"/>
      <c r="U9581" s="50"/>
      <c r="V9581" s="50"/>
      <c r="W9581" s="50"/>
      <c r="X9581" s="50"/>
      <c r="Y9581" s="42"/>
      <c r="Z9581" s="42"/>
      <c r="AA9581" s="242"/>
      <c r="AB9581" s="42"/>
      <c r="AC9581" s="49"/>
      <c r="AD9581" s="43"/>
      <c r="AE9581" s="43"/>
      <c r="AF9581" s="42"/>
    </row>
    <row r="9582" spans="1:32" x14ac:dyDescent="0.2">
      <c r="A9582" s="42"/>
      <c r="B9582" s="40"/>
      <c r="C9582" s="40"/>
      <c r="D9582" s="12"/>
      <c r="E9582" s="42"/>
      <c r="F9582" s="42"/>
      <c r="G9582" s="42"/>
      <c r="H9582" s="43"/>
      <c r="I9582" s="12"/>
      <c r="J9582" s="43"/>
      <c r="K9582" s="43"/>
      <c r="L9582" s="197"/>
      <c r="M9582" s="45" t="str">
        <f t="shared" si="432"/>
        <v/>
      </c>
      <c r="N9582" s="46" t="str">
        <f t="shared" si="433"/>
        <v/>
      </c>
      <c r="O9582" s="47"/>
      <c r="P9582" s="48"/>
      <c r="Q9582" s="41"/>
      <c r="R9582" s="12"/>
      <c r="S9582" s="43"/>
      <c r="T9582" s="49"/>
      <c r="U9582" s="50"/>
      <c r="V9582" s="50"/>
      <c r="W9582" s="50"/>
      <c r="X9582" s="50"/>
      <c r="Y9582" s="42"/>
      <c r="Z9582" s="42"/>
      <c r="AA9582" s="242"/>
      <c r="AB9582" s="42"/>
      <c r="AC9582" s="49"/>
      <c r="AD9582" s="43"/>
      <c r="AE9582" s="43"/>
      <c r="AF9582" s="42"/>
    </row>
    <row r="9583" spans="1:32" x14ac:dyDescent="0.2">
      <c r="A9583" s="42"/>
      <c r="B9583" s="40"/>
      <c r="C9583" s="40"/>
      <c r="D9583" s="12"/>
      <c r="E9583" s="42"/>
      <c r="F9583" s="42"/>
      <c r="G9583" s="42"/>
      <c r="H9583" s="43"/>
      <c r="I9583" s="12"/>
      <c r="J9583" s="43"/>
      <c r="K9583" s="43"/>
      <c r="L9583" s="197"/>
      <c r="M9583" s="45" t="str">
        <f t="shared" si="432"/>
        <v/>
      </c>
      <c r="N9583" s="46" t="str">
        <f t="shared" si="433"/>
        <v/>
      </c>
      <c r="O9583" s="47"/>
      <c r="P9583" s="48"/>
      <c r="Q9583" s="41"/>
      <c r="R9583" s="12"/>
      <c r="S9583" s="43"/>
      <c r="T9583" s="49"/>
      <c r="U9583" s="50"/>
      <c r="V9583" s="50"/>
      <c r="W9583" s="50"/>
      <c r="X9583" s="50"/>
      <c r="Y9583" s="42"/>
      <c r="Z9583" s="42"/>
      <c r="AA9583" s="242"/>
      <c r="AB9583" s="42"/>
      <c r="AC9583" s="49"/>
      <c r="AD9583" s="43"/>
      <c r="AE9583" s="43"/>
      <c r="AF9583" s="42"/>
    </row>
    <row r="9584" spans="1:32" x14ac:dyDescent="0.2">
      <c r="A9584" s="42"/>
      <c r="B9584" s="40"/>
      <c r="C9584" s="40"/>
      <c r="D9584" s="12"/>
      <c r="E9584" s="42"/>
      <c r="F9584" s="42"/>
      <c r="G9584" s="42"/>
      <c r="H9584" s="43"/>
      <c r="I9584" s="12"/>
      <c r="J9584" s="43"/>
      <c r="K9584" s="43"/>
      <c r="L9584" s="197"/>
      <c r="M9584" s="45" t="str">
        <f t="shared" si="432"/>
        <v/>
      </c>
      <c r="N9584" s="46" t="str">
        <f t="shared" si="433"/>
        <v/>
      </c>
      <c r="O9584" s="47"/>
      <c r="P9584" s="48"/>
      <c r="Q9584" s="41"/>
      <c r="R9584" s="12"/>
      <c r="S9584" s="43"/>
      <c r="T9584" s="49"/>
      <c r="U9584" s="50"/>
      <c r="V9584" s="50"/>
      <c r="W9584" s="50"/>
      <c r="X9584" s="50"/>
      <c r="Y9584" s="42"/>
      <c r="Z9584" s="42"/>
      <c r="AA9584" s="242"/>
      <c r="AB9584" s="42"/>
      <c r="AC9584" s="49"/>
      <c r="AD9584" s="43"/>
      <c r="AE9584" s="43"/>
      <c r="AF9584" s="42"/>
    </row>
    <row r="9585" spans="1:32" x14ac:dyDescent="0.2">
      <c r="A9585" s="42"/>
      <c r="B9585" s="40"/>
      <c r="C9585" s="40"/>
      <c r="D9585" s="12"/>
      <c r="E9585" s="42"/>
      <c r="F9585" s="42"/>
      <c r="G9585" s="42"/>
      <c r="H9585" s="43"/>
      <c r="I9585" s="12"/>
      <c r="J9585" s="43"/>
      <c r="K9585" s="43"/>
      <c r="L9585" s="197"/>
      <c r="M9585" s="45" t="str">
        <f t="shared" si="432"/>
        <v/>
      </c>
      <c r="N9585" s="46" t="str">
        <f t="shared" si="433"/>
        <v/>
      </c>
      <c r="O9585" s="47"/>
      <c r="P9585" s="48"/>
      <c r="Q9585" s="41"/>
      <c r="R9585" s="12"/>
      <c r="S9585" s="43"/>
      <c r="T9585" s="49"/>
      <c r="U9585" s="50"/>
      <c r="V9585" s="50"/>
      <c r="W9585" s="50"/>
      <c r="X9585" s="50"/>
      <c r="Y9585" s="42"/>
      <c r="Z9585" s="42"/>
      <c r="AA9585" s="242"/>
      <c r="AB9585" s="42"/>
      <c r="AC9585" s="49"/>
      <c r="AD9585" s="43"/>
      <c r="AE9585" s="43"/>
      <c r="AF9585" s="42"/>
    </row>
    <row r="9586" spans="1:32" x14ac:dyDescent="0.2">
      <c r="A9586" s="42"/>
      <c r="B9586" s="40"/>
      <c r="C9586" s="40"/>
      <c r="D9586" s="12"/>
      <c r="E9586" s="42"/>
      <c r="F9586" s="42"/>
      <c r="G9586" s="42"/>
      <c r="H9586" s="43"/>
      <c r="I9586" s="12"/>
      <c r="J9586" s="43"/>
      <c r="K9586" s="43"/>
      <c r="L9586" s="197"/>
      <c r="M9586" s="45" t="str">
        <f t="shared" si="432"/>
        <v/>
      </c>
      <c r="N9586" s="46" t="str">
        <f t="shared" si="433"/>
        <v/>
      </c>
      <c r="O9586" s="47"/>
      <c r="P9586" s="48"/>
      <c r="Q9586" s="41"/>
      <c r="R9586" s="12"/>
      <c r="S9586" s="43"/>
      <c r="T9586" s="49"/>
      <c r="U9586" s="50"/>
      <c r="V9586" s="50"/>
      <c r="W9586" s="50"/>
      <c r="X9586" s="50"/>
      <c r="Y9586" s="42"/>
      <c r="Z9586" s="42"/>
      <c r="AA9586" s="242"/>
      <c r="AB9586" s="42"/>
      <c r="AC9586" s="49"/>
      <c r="AD9586" s="43"/>
      <c r="AE9586" s="43"/>
      <c r="AF9586" s="42"/>
    </row>
    <row r="9587" spans="1:32" x14ac:dyDescent="0.2">
      <c r="A9587" s="42"/>
      <c r="B9587" s="40"/>
      <c r="C9587" s="40"/>
      <c r="D9587" s="12"/>
      <c r="E9587" s="42"/>
      <c r="F9587" s="42"/>
      <c r="G9587" s="42"/>
      <c r="H9587" s="43"/>
      <c r="I9587" s="12"/>
      <c r="J9587" s="43"/>
      <c r="K9587" s="43"/>
      <c r="L9587" s="197"/>
      <c r="M9587" s="45" t="str">
        <f t="shared" si="432"/>
        <v/>
      </c>
      <c r="N9587" s="46" t="str">
        <f t="shared" si="433"/>
        <v/>
      </c>
      <c r="O9587" s="47"/>
      <c r="P9587" s="48"/>
      <c r="Q9587" s="41"/>
      <c r="R9587" s="12"/>
      <c r="S9587" s="43"/>
      <c r="T9587" s="49"/>
      <c r="U9587" s="50"/>
      <c r="V9587" s="50"/>
      <c r="W9587" s="50"/>
      <c r="X9587" s="50"/>
      <c r="Y9587" s="42"/>
      <c r="Z9587" s="42"/>
      <c r="AA9587" s="242"/>
      <c r="AB9587" s="42"/>
      <c r="AC9587" s="49"/>
      <c r="AD9587" s="43"/>
      <c r="AE9587" s="43"/>
      <c r="AF9587" s="42"/>
    </row>
    <row r="9588" spans="1:32" x14ac:dyDescent="0.2">
      <c r="A9588" s="42"/>
      <c r="B9588" s="40"/>
      <c r="C9588" s="40"/>
      <c r="D9588" s="12"/>
      <c r="E9588" s="42"/>
      <c r="F9588" s="42"/>
      <c r="G9588" s="42"/>
      <c r="H9588" s="43"/>
      <c r="I9588" s="12"/>
      <c r="J9588" s="43"/>
      <c r="K9588" s="43"/>
      <c r="L9588" s="197"/>
      <c r="M9588" s="45" t="str">
        <f t="shared" si="432"/>
        <v/>
      </c>
      <c r="N9588" s="46" t="str">
        <f t="shared" si="433"/>
        <v/>
      </c>
      <c r="O9588" s="47"/>
      <c r="P9588" s="48"/>
      <c r="Q9588" s="41"/>
      <c r="R9588" s="12"/>
      <c r="S9588" s="43"/>
      <c r="T9588" s="49"/>
      <c r="U9588" s="50"/>
      <c r="V9588" s="50"/>
      <c r="W9588" s="50"/>
      <c r="X9588" s="50"/>
      <c r="Y9588" s="42"/>
      <c r="Z9588" s="42"/>
      <c r="AA9588" s="242"/>
      <c r="AB9588" s="42"/>
      <c r="AC9588" s="49"/>
      <c r="AD9588" s="43"/>
      <c r="AE9588" s="43"/>
      <c r="AF9588" s="42"/>
    </row>
    <row r="9589" spans="1:32" x14ac:dyDescent="0.2">
      <c r="A9589" s="42"/>
      <c r="B9589" s="40"/>
      <c r="C9589" s="40"/>
      <c r="D9589" s="12"/>
      <c r="E9589" s="42"/>
      <c r="F9589" s="42"/>
      <c r="G9589" s="42"/>
      <c r="H9589" s="43"/>
      <c r="I9589" s="12"/>
      <c r="J9589" s="43"/>
      <c r="K9589" s="43"/>
      <c r="L9589" s="197"/>
      <c r="M9589" s="45" t="str">
        <f t="shared" si="432"/>
        <v/>
      </c>
      <c r="N9589" s="46" t="str">
        <f t="shared" si="433"/>
        <v/>
      </c>
      <c r="O9589" s="47"/>
      <c r="P9589" s="48"/>
      <c r="Q9589" s="41"/>
      <c r="R9589" s="12"/>
      <c r="S9589" s="43"/>
      <c r="T9589" s="49"/>
      <c r="U9589" s="50"/>
      <c r="V9589" s="50"/>
      <c r="W9589" s="50"/>
      <c r="X9589" s="50"/>
      <c r="Y9589" s="42"/>
      <c r="Z9589" s="42"/>
      <c r="AA9589" s="242"/>
      <c r="AB9589" s="42"/>
      <c r="AC9589" s="49"/>
      <c r="AD9589" s="43"/>
      <c r="AE9589" s="43"/>
      <c r="AF9589" s="42"/>
    </row>
    <row r="9590" spans="1:32" x14ac:dyDescent="0.2">
      <c r="A9590" s="42"/>
      <c r="B9590" s="40"/>
      <c r="C9590" s="40"/>
      <c r="D9590" s="12"/>
      <c r="E9590" s="42"/>
      <c r="F9590" s="42"/>
      <c r="G9590" s="42"/>
      <c r="H9590" s="43"/>
      <c r="I9590" s="12"/>
      <c r="J9590" s="43"/>
      <c r="K9590" s="43"/>
      <c r="L9590" s="197"/>
      <c r="M9590" s="45" t="str">
        <f t="shared" si="432"/>
        <v/>
      </c>
      <c r="N9590" s="46" t="str">
        <f t="shared" si="433"/>
        <v/>
      </c>
      <c r="O9590" s="47"/>
      <c r="P9590" s="48"/>
      <c r="Q9590" s="41"/>
      <c r="R9590" s="12"/>
      <c r="S9590" s="43"/>
      <c r="T9590" s="49"/>
      <c r="U9590" s="50"/>
      <c r="V9590" s="50"/>
      <c r="W9590" s="50"/>
      <c r="X9590" s="50"/>
      <c r="Y9590" s="42"/>
      <c r="Z9590" s="42"/>
      <c r="AA9590" s="242"/>
      <c r="AB9590" s="42"/>
      <c r="AC9590" s="49"/>
      <c r="AD9590" s="43"/>
      <c r="AE9590" s="43"/>
      <c r="AF9590" s="42"/>
    </row>
    <row r="9591" spans="1:32" x14ac:dyDescent="0.2">
      <c r="A9591" s="42"/>
      <c r="B9591" s="40"/>
      <c r="C9591" s="40"/>
      <c r="D9591" s="12"/>
      <c r="E9591" s="42"/>
      <c r="F9591" s="42"/>
      <c r="G9591" s="42"/>
      <c r="H9591" s="43"/>
      <c r="I9591" s="12"/>
      <c r="J9591" s="43"/>
      <c r="K9591" s="43"/>
      <c r="L9591" s="197"/>
      <c r="M9591" s="45" t="str">
        <f t="shared" ref="M9591:M9654" si="434">IF($L9591="","",IF((today-$L9591)&lt;14,(today-$L9591)&amp;" days",IF(((today-$L9591)/7)&lt;16.5,TRUNC(((today-$L9591)/7))&amp;" wks",IF(((today-$L9591)/28)&lt;18.5,TRUNC(((today-$L9591)/28))&amp;" mos",IF(((today-$L9591)/28)&gt;18.5,ROUND(((today-$L9591)/365),1)&amp;" yrs")))))</f>
        <v/>
      </c>
      <c r="N9591" s="46" t="str">
        <f t="shared" si="433"/>
        <v/>
      </c>
      <c r="O9591" s="47"/>
      <c r="P9591" s="48"/>
      <c r="Q9591" s="41"/>
      <c r="R9591" s="12"/>
      <c r="S9591" s="43"/>
      <c r="T9591" s="49"/>
      <c r="U9591" s="50"/>
      <c r="V9591" s="50"/>
      <c r="W9591" s="50"/>
      <c r="X9591" s="50"/>
      <c r="Y9591" s="42"/>
      <c r="Z9591" s="42"/>
      <c r="AA9591" s="242"/>
      <c r="AB9591" s="42"/>
      <c r="AC9591" s="49"/>
      <c r="AD9591" s="43"/>
      <c r="AE9591" s="43"/>
      <c r="AF9591" s="42"/>
    </row>
    <row r="9592" spans="1:32" x14ac:dyDescent="0.2">
      <c r="A9592" s="42"/>
      <c r="B9592" s="40"/>
      <c r="C9592" s="40"/>
      <c r="D9592" s="12"/>
      <c r="E9592" s="42"/>
      <c r="F9592" s="42"/>
      <c r="G9592" s="42"/>
      <c r="H9592" s="43"/>
      <c r="I9592" s="12"/>
      <c r="J9592" s="43"/>
      <c r="K9592" s="43"/>
      <c r="L9592" s="197"/>
      <c r="M9592" s="45" t="str">
        <f t="shared" si="434"/>
        <v/>
      </c>
      <c r="N9592" s="46" t="str">
        <f t="shared" si="433"/>
        <v/>
      </c>
      <c r="O9592" s="47"/>
      <c r="P9592" s="48"/>
      <c r="Q9592" s="41"/>
      <c r="R9592" s="12"/>
      <c r="S9592" s="43"/>
      <c r="T9592" s="49"/>
      <c r="U9592" s="50"/>
      <c r="V9592" s="50"/>
      <c r="W9592" s="50"/>
      <c r="X9592" s="50"/>
      <c r="Y9592" s="42"/>
      <c r="Z9592" s="42"/>
      <c r="AA9592" s="242"/>
      <c r="AB9592" s="42"/>
      <c r="AC9592" s="49"/>
      <c r="AD9592" s="43"/>
      <c r="AE9592" s="43"/>
      <c r="AF9592" s="42"/>
    </row>
    <row r="9593" spans="1:32" x14ac:dyDescent="0.2">
      <c r="A9593" s="42"/>
      <c r="B9593" s="40"/>
      <c r="C9593" s="40"/>
      <c r="D9593" s="12"/>
      <c r="E9593" s="42"/>
      <c r="F9593" s="42"/>
      <c r="G9593" s="42"/>
      <c r="H9593" s="43"/>
      <c r="I9593" s="12"/>
      <c r="J9593" s="43"/>
      <c r="K9593" s="43"/>
      <c r="L9593" s="197"/>
      <c r="M9593" s="45" t="str">
        <f t="shared" si="434"/>
        <v/>
      </c>
      <c r="N9593" s="46" t="str">
        <f t="shared" si="433"/>
        <v/>
      </c>
      <c r="O9593" s="47"/>
      <c r="P9593" s="48"/>
      <c r="Q9593" s="41"/>
      <c r="R9593" s="12"/>
      <c r="S9593" s="43"/>
      <c r="T9593" s="49"/>
      <c r="U9593" s="50"/>
      <c r="V9593" s="50"/>
      <c r="W9593" s="50"/>
      <c r="X9593" s="50"/>
      <c r="Y9593" s="42"/>
      <c r="Z9593" s="42"/>
      <c r="AA9593" s="242"/>
      <c r="AB9593" s="42"/>
      <c r="AC9593" s="49"/>
      <c r="AD9593" s="43"/>
      <c r="AE9593" s="43"/>
      <c r="AF9593" s="42"/>
    </row>
    <row r="9594" spans="1:32" x14ac:dyDescent="0.2">
      <c r="A9594" s="42"/>
      <c r="B9594" s="40"/>
      <c r="C9594" s="40"/>
      <c r="D9594" s="12"/>
      <c r="E9594" s="42"/>
      <c r="F9594" s="42"/>
      <c r="G9594" s="42"/>
      <c r="H9594" s="43"/>
      <c r="I9594" s="12"/>
      <c r="J9594" s="43"/>
      <c r="K9594" s="43"/>
      <c r="L9594" s="197"/>
      <c r="M9594" s="45" t="str">
        <f t="shared" si="434"/>
        <v/>
      </c>
      <c r="N9594" s="46" t="str">
        <f t="shared" si="433"/>
        <v/>
      </c>
      <c r="O9594" s="47"/>
      <c r="P9594" s="48"/>
      <c r="Q9594" s="41"/>
      <c r="R9594" s="12"/>
      <c r="S9594" s="43"/>
      <c r="T9594" s="49"/>
      <c r="U9594" s="50"/>
      <c r="V9594" s="50"/>
      <c r="W9594" s="50"/>
      <c r="X9594" s="50"/>
      <c r="Y9594" s="42"/>
      <c r="Z9594" s="42"/>
      <c r="AA9594" s="242"/>
      <c r="AB9594" s="42"/>
      <c r="AC9594" s="49"/>
      <c r="AD9594" s="43"/>
      <c r="AE9594" s="43"/>
      <c r="AF9594" s="42"/>
    </row>
    <row r="9595" spans="1:32" x14ac:dyDescent="0.2">
      <c r="A9595" s="42"/>
      <c r="B9595" s="40"/>
      <c r="C9595" s="40"/>
      <c r="D9595" s="12"/>
      <c r="E9595" s="42"/>
      <c r="F9595" s="42"/>
      <c r="G9595" s="42"/>
      <c r="H9595" s="43"/>
      <c r="I9595" s="12"/>
      <c r="J9595" s="43"/>
      <c r="K9595" s="43"/>
      <c r="L9595" s="197"/>
      <c r="M9595" s="45" t="str">
        <f t="shared" si="434"/>
        <v/>
      </c>
      <c r="N9595" s="46" t="str">
        <f t="shared" si="433"/>
        <v/>
      </c>
      <c r="O9595" s="47"/>
      <c r="P9595" s="48"/>
      <c r="Q9595" s="41"/>
      <c r="R9595" s="12"/>
      <c r="S9595" s="43"/>
      <c r="T9595" s="49"/>
      <c r="U9595" s="50"/>
      <c r="V9595" s="50"/>
      <c r="W9595" s="50"/>
      <c r="X9595" s="50"/>
      <c r="Y9595" s="42"/>
      <c r="Z9595" s="42"/>
      <c r="AA9595" s="242"/>
      <c r="AB9595" s="42"/>
      <c r="AC9595" s="49"/>
      <c r="AD9595" s="43"/>
      <c r="AE9595" s="43"/>
      <c r="AF9595" s="42"/>
    </row>
    <row r="9596" spans="1:32" x14ac:dyDescent="0.2">
      <c r="A9596" s="42"/>
      <c r="B9596" s="40"/>
      <c r="C9596" s="40"/>
      <c r="D9596" s="12"/>
      <c r="E9596" s="42"/>
      <c r="F9596" s="42"/>
      <c r="G9596" s="42"/>
      <c r="H9596" s="43"/>
      <c r="I9596" s="12"/>
      <c r="J9596" s="43"/>
      <c r="K9596" s="43"/>
      <c r="L9596" s="197"/>
      <c r="M9596" s="45" t="str">
        <f t="shared" si="434"/>
        <v/>
      </c>
      <c r="N9596" s="46" t="str">
        <f t="shared" si="433"/>
        <v/>
      </c>
      <c r="O9596" s="47"/>
      <c r="P9596" s="48"/>
      <c r="Q9596" s="41"/>
      <c r="R9596" s="12"/>
      <c r="S9596" s="43"/>
      <c r="T9596" s="49"/>
      <c r="U9596" s="50"/>
      <c r="V9596" s="50"/>
      <c r="W9596" s="50"/>
      <c r="X9596" s="50"/>
      <c r="Y9596" s="42"/>
      <c r="Z9596" s="42"/>
      <c r="AA9596" s="242"/>
      <c r="AB9596" s="42"/>
      <c r="AC9596" s="49"/>
      <c r="AD9596" s="43"/>
      <c r="AE9596" s="43"/>
      <c r="AF9596" s="42"/>
    </row>
    <row r="9597" spans="1:32" x14ac:dyDescent="0.2">
      <c r="A9597" s="42"/>
      <c r="B9597" s="40"/>
      <c r="C9597" s="40"/>
      <c r="D9597" s="12"/>
      <c r="E9597" s="42"/>
      <c r="F9597" s="42"/>
      <c r="G9597" s="42"/>
      <c r="H9597" s="43"/>
      <c r="I9597" s="12"/>
      <c r="J9597" s="43"/>
      <c r="K9597" s="43"/>
      <c r="L9597" s="197"/>
      <c r="M9597" s="45" t="str">
        <f t="shared" si="434"/>
        <v/>
      </c>
      <c r="N9597" s="46" t="str">
        <f t="shared" si="433"/>
        <v/>
      </c>
      <c r="O9597" s="47"/>
      <c r="P9597" s="48"/>
      <c r="Q9597" s="41"/>
      <c r="R9597" s="12"/>
      <c r="S9597" s="43"/>
      <c r="T9597" s="49"/>
      <c r="U9597" s="50"/>
      <c r="V9597" s="50"/>
      <c r="W9597" s="50"/>
      <c r="X9597" s="50"/>
      <c r="Y9597" s="42"/>
      <c r="Z9597" s="42"/>
      <c r="AA9597" s="242"/>
      <c r="AB9597" s="42"/>
      <c r="AC9597" s="49"/>
      <c r="AD9597" s="43"/>
      <c r="AE9597" s="43"/>
      <c r="AF9597" s="42"/>
    </row>
    <row r="9598" spans="1:32" x14ac:dyDescent="0.2">
      <c r="A9598" s="42"/>
      <c r="B9598" s="40"/>
      <c r="C9598" s="40"/>
      <c r="D9598" s="12"/>
      <c r="E9598" s="42"/>
      <c r="F9598" s="42"/>
      <c r="G9598" s="42"/>
      <c r="H9598" s="43"/>
      <c r="I9598" s="12"/>
      <c r="J9598" s="43"/>
      <c r="K9598" s="43"/>
      <c r="L9598" s="197"/>
      <c r="M9598" s="45" t="str">
        <f t="shared" si="434"/>
        <v/>
      </c>
      <c r="N9598" s="46" t="str">
        <f t="shared" si="433"/>
        <v/>
      </c>
      <c r="O9598" s="47"/>
      <c r="P9598" s="48"/>
      <c r="Q9598" s="41"/>
      <c r="R9598" s="12"/>
      <c r="S9598" s="43"/>
      <c r="T9598" s="49"/>
      <c r="U9598" s="50"/>
      <c r="V9598" s="50"/>
      <c r="W9598" s="50"/>
      <c r="X9598" s="50"/>
      <c r="Y9598" s="42"/>
      <c r="Z9598" s="42"/>
      <c r="AA9598" s="242"/>
      <c r="AB9598" s="42"/>
      <c r="AC9598" s="49"/>
      <c r="AD9598" s="43"/>
      <c r="AE9598" s="43"/>
      <c r="AF9598" s="42"/>
    </row>
    <row r="9599" spans="1:32" x14ac:dyDescent="0.2">
      <c r="A9599" s="42"/>
      <c r="B9599" s="40"/>
      <c r="C9599" s="40"/>
      <c r="D9599" s="12"/>
      <c r="E9599" s="42"/>
      <c r="F9599" s="42"/>
      <c r="G9599" s="42"/>
      <c r="H9599" s="43"/>
      <c r="I9599" s="12"/>
      <c r="J9599" s="43"/>
      <c r="K9599" s="43"/>
      <c r="L9599" s="197"/>
      <c r="M9599" s="45" t="str">
        <f t="shared" si="434"/>
        <v/>
      </c>
      <c r="N9599" s="46" t="str">
        <f t="shared" si="433"/>
        <v/>
      </c>
      <c r="O9599" s="47"/>
      <c r="P9599" s="48"/>
      <c r="Q9599" s="41"/>
      <c r="R9599" s="12"/>
      <c r="S9599" s="43"/>
      <c r="T9599" s="49"/>
      <c r="U9599" s="50"/>
      <c r="V9599" s="50"/>
      <c r="W9599" s="50"/>
      <c r="X9599" s="50"/>
      <c r="Y9599" s="42"/>
      <c r="Z9599" s="42"/>
      <c r="AA9599" s="242"/>
      <c r="AB9599" s="42"/>
      <c r="AC9599" s="49"/>
      <c r="AD9599" s="43"/>
      <c r="AE9599" s="43"/>
      <c r="AF9599" s="42"/>
    </row>
    <row r="9600" spans="1:32" x14ac:dyDescent="0.2">
      <c r="A9600" s="42"/>
      <c r="B9600" s="40"/>
      <c r="C9600" s="40"/>
      <c r="D9600" s="12"/>
      <c r="E9600" s="42"/>
      <c r="F9600" s="42"/>
      <c r="G9600" s="42"/>
      <c r="H9600" s="43"/>
      <c r="I9600" s="12"/>
      <c r="J9600" s="43"/>
      <c r="K9600" s="43"/>
      <c r="L9600" s="197"/>
      <c r="M9600" s="45" t="str">
        <f t="shared" si="434"/>
        <v/>
      </c>
      <c r="N9600" s="46" t="str">
        <f t="shared" si="433"/>
        <v/>
      </c>
      <c r="O9600" s="47"/>
      <c r="P9600" s="48"/>
      <c r="Q9600" s="41"/>
      <c r="R9600" s="12"/>
      <c r="S9600" s="43"/>
      <c r="T9600" s="49"/>
      <c r="U9600" s="50"/>
      <c r="V9600" s="50"/>
      <c r="W9600" s="50"/>
      <c r="X9600" s="50"/>
      <c r="Y9600" s="42"/>
      <c r="Z9600" s="42"/>
      <c r="AA9600" s="242"/>
      <c r="AB9600" s="42"/>
      <c r="AC9600" s="49"/>
      <c r="AD9600" s="43"/>
      <c r="AE9600" s="43"/>
      <c r="AF9600" s="42"/>
    </row>
    <row r="9601" spans="1:32" x14ac:dyDescent="0.2">
      <c r="A9601" s="42"/>
      <c r="B9601" s="40"/>
      <c r="C9601" s="40"/>
      <c r="D9601" s="12"/>
      <c r="E9601" s="42"/>
      <c r="F9601" s="42"/>
      <c r="G9601" s="42"/>
      <c r="H9601" s="43"/>
      <c r="I9601" s="12"/>
      <c r="J9601" s="43"/>
      <c r="K9601" s="43"/>
      <c r="L9601" s="197"/>
      <c r="M9601" s="45" t="str">
        <f t="shared" si="434"/>
        <v/>
      </c>
      <c r="N9601" s="46" t="str">
        <f t="shared" si="433"/>
        <v/>
      </c>
      <c r="O9601" s="47"/>
      <c r="P9601" s="48"/>
      <c r="Q9601" s="41"/>
      <c r="R9601" s="12"/>
      <c r="S9601" s="43"/>
      <c r="T9601" s="49"/>
      <c r="U9601" s="50"/>
      <c r="V9601" s="50"/>
      <c r="W9601" s="50"/>
      <c r="X9601" s="50"/>
      <c r="Y9601" s="42"/>
      <c r="Z9601" s="42"/>
      <c r="AA9601" s="242"/>
      <c r="AB9601" s="42"/>
      <c r="AC9601" s="49"/>
      <c r="AD9601" s="43"/>
      <c r="AE9601" s="43"/>
      <c r="AF9601" s="42"/>
    </row>
    <row r="9602" spans="1:32" x14ac:dyDescent="0.2">
      <c r="A9602" s="42"/>
      <c r="B9602" s="40"/>
      <c r="C9602" s="40"/>
      <c r="D9602" s="12"/>
      <c r="E9602" s="42"/>
      <c r="F9602" s="42"/>
      <c r="G9602" s="42"/>
      <c r="H9602" s="43"/>
      <c r="I9602" s="12"/>
      <c r="J9602" s="43"/>
      <c r="K9602" s="43"/>
      <c r="L9602" s="197"/>
      <c r="M9602" s="45" t="str">
        <f t="shared" si="434"/>
        <v/>
      </c>
      <c r="N9602" s="46" t="str">
        <f t="shared" si="433"/>
        <v/>
      </c>
      <c r="O9602" s="47"/>
      <c r="P9602" s="48"/>
      <c r="Q9602" s="41"/>
      <c r="R9602" s="12"/>
      <c r="S9602" s="43"/>
      <c r="T9602" s="49"/>
      <c r="U9602" s="50"/>
      <c r="V9602" s="50"/>
      <c r="W9602" s="50"/>
      <c r="X9602" s="50"/>
      <c r="Y9602" s="42"/>
      <c r="Z9602" s="42"/>
      <c r="AA9602" s="242"/>
      <c r="AB9602" s="42"/>
      <c r="AC9602" s="49"/>
      <c r="AD9602" s="43"/>
      <c r="AE9602" s="43"/>
      <c r="AF9602" s="42"/>
    </row>
    <row r="9603" spans="1:32" x14ac:dyDescent="0.2">
      <c r="A9603" s="42"/>
      <c r="B9603" s="40"/>
      <c r="C9603" s="40"/>
      <c r="D9603" s="12"/>
      <c r="E9603" s="42"/>
      <c r="F9603" s="42"/>
      <c r="G9603" s="42"/>
      <c r="H9603" s="43"/>
      <c r="I9603" s="12"/>
      <c r="J9603" s="43"/>
      <c r="K9603" s="43"/>
      <c r="L9603" s="197"/>
      <c r="M9603" s="45" t="str">
        <f t="shared" si="434"/>
        <v/>
      </c>
      <c r="N9603" s="46" t="str">
        <f t="shared" si="433"/>
        <v/>
      </c>
      <c r="O9603" s="47"/>
      <c r="P9603" s="48"/>
      <c r="Q9603" s="41"/>
      <c r="R9603" s="12"/>
      <c r="S9603" s="43"/>
      <c r="T9603" s="49"/>
      <c r="U9603" s="50"/>
      <c r="V9603" s="50"/>
      <c r="W9603" s="50"/>
      <c r="X9603" s="50"/>
      <c r="Y9603" s="42"/>
      <c r="Z9603" s="42"/>
      <c r="AA9603" s="242"/>
      <c r="AB9603" s="42"/>
      <c r="AC9603" s="49"/>
      <c r="AD9603" s="43"/>
      <c r="AE9603" s="43"/>
      <c r="AF9603" s="42"/>
    </row>
    <row r="9604" spans="1:32" x14ac:dyDescent="0.2">
      <c r="A9604" s="42"/>
      <c r="B9604" s="40"/>
      <c r="C9604" s="40"/>
      <c r="D9604" s="12"/>
      <c r="E9604" s="42"/>
      <c r="F9604" s="42"/>
      <c r="G9604" s="42"/>
      <c r="H9604" s="43"/>
      <c r="I9604" s="12"/>
      <c r="J9604" s="43"/>
      <c r="K9604" s="43"/>
      <c r="L9604" s="197"/>
      <c r="M9604" s="45" t="str">
        <f t="shared" si="434"/>
        <v/>
      </c>
      <c r="N9604" s="46" t="str">
        <f t="shared" si="433"/>
        <v/>
      </c>
      <c r="O9604" s="47"/>
      <c r="P9604" s="48"/>
      <c r="Q9604" s="41"/>
      <c r="R9604" s="12"/>
      <c r="S9604" s="43"/>
      <c r="T9604" s="49"/>
      <c r="U9604" s="50"/>
      <c r="V9604" s="50"/>
      <c r="W9604" s="50"/>
      <c r="X9604" s="50"/>
      <c r="Y9604" s="42"/>
      <c r="Z9604" s="42"/>
      <c r="AA9604" s="242"/>
      <c r="AB9604" s="42"/>
      <c r="AC9604" s="49"/>
      <c r="AD9604" s="43"/>
      <c r="AE9604" s="43"/>
      <c r="AF9604" s="42"/>
    </row>
    <row r="9605" spans="1:32" x14ac:dyDescent="0.2">
      <c r="A9605" s="42"/>
      <c r="B9605" s="40"/>
      <c r="C9605" s="40"/>
      <c r="D9605" s="12"/>
      <c r="E9605" s="42"/>
      <c r="F9605" s="42"/>
      <c r="G9605" s="42"/>
      <c r="H9605" s="43"/>
      <c r="I9605" s="12"/>
      <c r="J9605" s="43"/>
      <c r="K9605" s="43"/>
      <c r="L9605" s="197"/>
      <c r="M9605" s="45" t="str">
        <f t="shared" si="434"/>
        <v/>
      </c>
      <c r="N9605" s="46" t="str">
        <f t="shared" si="433"/>
        <v/>
      </c>
      <c r="O9605" s="47"/>
      <c r="P9605" s="48"/>
      <c r="Q9605" s="41"/>
      <c r="R9605" s="12"/>
      <c r="S9605" s="43"/>
      <c r="T9605" s="49"/>
      <c r="U9605" s="50"/>
      <c r="V9605" s="50"/>
      <c r="W9605" s="50"/>
      <c r="X9605" s="50"/>
      <c r="Y9605" s="42"/>
      <c r="Z9605" s="42"/>
      <c r="AA9605" s="242"/>
      <c r="AB9605" s="42"/>
      <c r="AC9605" s="49"/>
      <c r="AD9605" s="43"/>
      <c r="AE9605" s="43"/>
      <c r="AF9605" s="42"/>
    </row>
    <row r="9606" spans="1:32" x14ac:dyDescent="0.2">
      <c r="A9606" s="42"/>
      <c r="B9606" s="40"/>
      <c r="C9606" s="40"/>
      <c r="D9606" s="12"/>
      <c r="E9606" s="42"/>
      <c r="F9606" s="42"/>
      <c r="G9606" s="42"/>
      <c r="H9606" s="43"/>
      <c r="I9606" s="12"/>
      <c r="J9606" s="43"/>
      <c r="K9606" s="43"/>
      <c r="L9606" s="197"/>
      <c r="M9606" s="45" t="str">
        <f t="shared" si="434"/>
        <v/>
      </c>
      <c r="N9606" s="46" t="str">
        <f t="shared" si="433"/>
        <v/>
      </c>
      <c r="O9606" s="47"/>
      <c r="P9606" s="48"/>
      <c r="Q9606" s="41"/>
      <c r="R9606" s="12"/>
      <c r="S9606" s="43"/>
      <c r="T9606" s="49"/>
      <c r="U9606" s="50"/>
      <c r="V9606" s="50"/>
      <c r="W9606" s="50"/>
      <c r="X9606" s="50"/>
      <c r="Y9606" s="42"/>
      <c r="Z9606" s="42"/>
      <c r="AA9606" s="242"/>
      <c r="AB9606" s="42"/>
      <c r="AC9606" s="49"/>
      <c r="AD9606" s="43"/>
      <c r="AE9606" s="43"/>
      <c r="AF9606" s="42"/>
    </row>
    <row r="9607" spans="1:32" x14ac:dyDescent="0.2">
      <c r="A9607" s="42"/>
      <c r="B9607" s="40"/>
      <c r="C9607" s="40"/>
      <c r="D9607" s="12"/>
      <c r="E9607" s="42"/>
      <c r="F9607" s="42"/>
      <c r="G9607" s="42"/>
      <c r="H9607" s="43"/>
      <c r="I9607" s="12"/>
      <c r="J9607" s="43"/>
      <c r="K9607" s="43"/>
      <c r="L9607" s="197"/>
      <c r="M9607" s="45" t="str">
        <f t="shared" si="434"/>
        <v/>
      </c>
      <c r="N9607" s="46" t="str">
        <f t="shared" si="433"/>
        <v/>
      </c>
      <c r="O9607" s="47"/>
      <c r="P9607" s="48"/>
      <c r="Q9607" s="41"/>
      <c r="R9607" s="12"/>
      <c r="S9607" s="43"/>
      <c r="T9607" s="49"/>
      <c r="U9607" s="50"/>
      <c r="V9607" s="50"/>
      <c r="W9607" s="50"/>
      <c r="X9607" s="50"/>
      <c r="Y9607" s="42"/>
      <c r="Z9607" s="42"/>
      <c r="AA9607" s="242"/>
      <c r="AB9607" s="42"/>
      <c r="AC9607" s="49"/>
      <c r="AD9607" s="43"/>
      <c r="AE9607" s="43"/>
      <c r="AF9607" s="42"/>
    </row>
    <row r="9608" spans="1:32" x14ac:dyDescent="0.2">
      <c r="A9608" s="42"/>
      <c r="B9608" s="40"/>
      <c r="C9608" s="40"/>
      <c r="D9608" s="12"/>
      <c r="E9608" s="42"/>
      <c r="F9608" s="42"/>
      <c r="G9608" s="42"/>
      <c r="H9608" s="43"/>
      <c r="I9608" s="12"/>
      <c r="J9608" s="43"/>
      <c r="K9608" s="43"/>
      <c r="L9608" s="197"/>
      <c r="M9608" s="45" t="str">
        <f t="shared" si="434"/>
        <v/>
      </c>
      <c r="N9608" s="46" t="str">
        <f t="shared" si="433"/>
        <v/>
      </c>
      <c r="O9608" s="47"/>
      <c r="P9608" s="48"/>
      <c r="Q9608" s="41"/>
      <c r="R9608" s="12"/>
      <c r="S9608" s="43"/>
      <c r="T9608" s="49"/>
      <c r="U9608" s="50"/>
      <c r="V9608" s="50"/>
      <c r="W9608" s="50"/>
      <c r="X9608" s="50"/>
      <c r="Y9608" s="42"/>
      <c r="Z9608" s="42"/>
      <c r="AA9608" s="242"/>
      <c r="AB9608" s="42"/>
      <c r="AC9608" s="49"/>
      <c r="AD9608" s="43"/>
      <c r="AE9608" s="43"/>
      <c r="AF9608" s="42"/>
    </row>
    <row r="9609" spans="1:32" x14ac:dyDescent="0.2">
      <c r="A9609" s="42"/>
      <c r="B9609" s="40"/>
      <c r="C9609" s="40"/>
      <c r="D9609" s="12"/>
      <c r="E9609" s="42"/>
      <c r="F9609" s="42"/>
      <c r="G9609" s="42"/>
      <c r="H9609" s="43"/>
      <c r="I9609" s="12"/>
      <c r="J9609" s="43"/>
      <c r="K9609" s="43"/>
      <c r="L9609" s="197"/>
      <c r="M9609" s="45" t="str">
        <f t="shared" si="434"/>
        <v/>
      </c>
      <c r="N9609" s="46" t="str">
        <f t="shared" si="433"/>
        <v/>
      </c>
      <c r="O9609" s="47"/>
      <c r="P9609" s="48"/>
      <c r="Q9609" s="41"/>
      <c r="R9609" s="12"/>
      <c r="S9609" s="43"/>
      <c r="T9609" s="49"/>
      <c r="U9609" s="50"/>
      <c r="V9609" s="50"/>
      <c r="W9609" s="50"/>
      <c r="X9609" s="50"/>
      <c r="Y9609" s="42"/>
      <c r="Z9609" s="42"/>
      <c r="AA9609" s="242"/>
      <c r="AB9609" s="42"/>
      <c r="AC9609" s="49"/>
      <c r="AD9609" s="43"/>
      <c r="AE9609" s="43"/>
      <c r="AF9609" s="42"/>
    </row>
    <row r="9610" spans="1:32" x14ac:dyDescent="0.2">
      <c r="A9610" s="42"/>
      <c r="B9610" s="40"/>
      <c r="C9610" s="40"/>
      <c r="D9610" s="12"/>
      <c r="E9610" s="42"/>
      <c r="F9610" s="42"/>
      <c r="G9610" s="42"/>
      <c r="H9610" s="43"/>
      <c r="I9610" s="12"/>
      <c r="J9610" s="43"/>
      <c r="K9610" s="43"/>
      <c r="L9610" s="197"/>
      <c r="M9610" s="45" t="str">
        <f t="shared" si="434"/>
        <v/>
      </c>
      <c r="N9610" s="46" t="str">
        <f t="shared" si="433"/>
        <v/>
      </c>
      <c r="O9610" s="47"/>
      <c r="P9610" s="48"/>
      <c r="Q9610" s="41"/>
      <c r="R9610" s="12"/>
      <c r="S9610" s="43"/>
      <c r="T9610" s="49"/>
      <c r="U9610" s="50"/>
      <c r="V9610" s="50"/>
      <c r="W9610" s="50"/>
      <c r="X9610" s="50"/>
      <c r="Y9610" s="42"/>
      <c r="Z9610" s="42"/>
      <c r="AA9610" s="242"/>
      <c r="AB9610" s="42"/>
      <c r="AC9610" s="49"/>
      <c r="AD9610" s="43"/>
      <c r="AE9610" s="43"/>
      <c r="AF9610" s="42"/>
    </row>
    <row r="9611" spans="1:32" x14ac:dyDescent="0.2">
      <c r="A9611" s="42"/>
      <c r="B9611" s="40"/>
      <c r="C9611" s="40"/>
      <c r="D9611" s="12"/>
      <c r="E9611" s="42"/>
      <c r="F9611" s="42"/>
      <c r="G9611" s="42"/>
      <c r="H9611" s="43"/>
      <c r="I9611" s="12"/>
      <c r="J9611" s="43"/>
      <c r="K9611" s="43"/>
      <c r="L9611" s="197"/>
      <c r="M9611" s="45" t="str">
        <f t="shared" si="434"/>
        <v/>
      </c>
      <c r="N9611" s="46" t="str">
        <f t="shared" si="433"/>
        <v/>
      </c>
      <c r="O9611" s="47"/>
      <c r="P9611" s="48"/>
      <c r="Q9611" s="41"/>
      <c r="R9611" s="12"/>
      <c r="S9611" s="43"/>
      <c r="T9611" s="49"/>
      <c r="U9611" s="50"/>
      <c r="V9611" s="50"/>
      <c r="W9611" s="50"/>
      <c r="X9611" s="50"/>
      <c r="Y9611" s="42"/>
      <c r="Z9611" s="42"/>
      <c r="AA9611" s="242"/>
      <c r="AB9611" s="42"/>
      <c r="AC9611" s="49"/>
      <c r="AD9611" s="43"/>
      <c r="AE9611" s="43"/>
      <c r="AF9611" s="42"/>
    </row>
    <row r="9612" spans="1:32" x14ac:dyDescent="0.2">
      <c r="A9612" s="42"/>
      <c r="B9612" s="40"/>
      <c r="C9612" s="40"/>
      <c r="D9612" s="12"/>
      <c r="E9612" s="42"/>
      <c r="F9612" s="42"/>
      <c r="G9612" s="42"/>
      <c r="H9612" s="43"/>
      <c r="I9612" s="12"/>
      <c r="J9612" s="43"/>
      <c r="K9612" s="43"/>
      <c r="L9612" s="197"/>
      <c r="M9612" s="45" t="str">
        <f t="shared" si="434"/>
        <v/>
      </c>
      <c r="N9612" s="46" t="str">
        <f t="shared" si="433"/>
        <v/>
      </c>
      <c r="O9612" s="47"/>
      <c r="P9612" s="48"/>
      <c r="Q9612" s="41"/>
      <c r="R9612" s="12"/>
      <c r="S9612" s="43"/>
      <c r="T9612" s="49"/>
      <c r="U9612" s="50"/>
      <c r="V9612" s="50"/>
      <c r="W9612" s="50"/>
      <c r="X9612" s="50"/>
      <c r="Y9612" s="42"/>
      <c r="Z9612" s="42"/>
      <c r="AA9612" s="242"/>
      <c r="AB9612" s="42"/>
      <c r="AC9612" s="49"/>
      <c r="AD9612" s="43"/>
      <c r="AE9612" s="43"/>
      <c r="AF9612" s="42"/>
    </row>
    <row r="9613" spans="1:32" x14ac:dyDescent="0.2">
      <c r="A9613" s="42"/>
      <c r="B9613" s="40"/>
      <c r="C9613" s="40"/>
      <c r="D9613" s="12"/>
      <c r="E9613" s="42"/>
      <c r="F9613" s="42"/>
      <c r="G9613" s="42"/>
      <c r="H9613" s="43"/>
      <c r="I9613" s="12"/>
      <c r="J9613" s="43"/>
      <c r="K9613" s="43"/>
      <c r="L9613" s="197"/>
      <c r="M9613" s="45" t="str">
        <f t="shared" si="434"/>
        <v/>
      </c>
      <c r="N9613" s="46" t="str">
        <f t="shared" si="433"/>
        <v/>
      </c>
      <c r="O9613" s="47"/>
      <c r="P9613" s="48"/>
      <c r="Q9613" s="41"/>
      <c r="R9613" s="12"/>
      <c r="S9613" s="43"/>
      <c r="T9613" s="49"/>
      <c r="U9613" s="50"/>
      <c r="V9613" s="50"/>
      <c r="W9613" s="50"/>
      <c r="X9613" s="50"/>
      <c r="Y9613" s="42"/>
      <c r="Z9613" s="42"/>
      <c r="AA9613" s="242"/>
      <c r="AB9613" s="42"/>
      <c r="AC9613" s="49"/>
      <c r="AD9613" s="43"/>
      <c r="AE9613" s="43"/>
      <c r="AF9613" s="42"/>
    </row>
    <row r="9614" spans="1:32" x14ac:dyDescent="0.2">
      <c r="A9614" s="42"/>
      <c r="B9614" s="40"/>
      <c r="C9614" s="40"/>
      <c r="D9614" s="12"/>
      <c r="E9614" s="42"/>
      <c r="F9614" s="42"/>
      <c r="G9614" s="42"/>
      <c r="H9614" s="43"/>
      <c r="I9614" s="12"/>
      <c r="J9614" s="43"/>
      <c r="K9614" s="43"/>
      <c r="L9614" s="197"/>
      <c r="M9614" s="45" t="str">
        <f t="shared" si="434"/>
        <v/>
      </c>
      <c r="N9614" s="46" t="str">
        <f t="shared" si="433"/>
        <v/>
      </c>
      <c r="O9614" s="47"/>
      <c r="P9614" s="48"/>
      <c r="Q9614" s="41"/>
      <c r="R9614" s="12"/>
      <c r="S9614" s="43"/>
      <c r="T9614" s="49"/>
      <c r="U9614" s="50"/>
      <c r="V9614" s="50"/>
      <c r="W9614" s="50"/>
      <c r="X9614" s="50"/>
      <c r="Y9614" s="42"/>
      <c r="Z9614" s="42"/>
      <c r="AA9614" s="242"/>
      <c r="AB9614" s="42"/>
      <c r="AC9614" s="49"/>
      <c r="AD9614" s="43"/>
      <c r="AE9614" s="43"/>
      <c r="AF9614" s="42"/>
    </row>
    <row r="9615" spans="1:32" x14ac:dyDescent="0.2">
      <c r="A9615" s="42"/>
      <c r="B9615" s="40"/>
      <c r="C9615" s="40"/>
      <c r="D9615" s="12"/>
      <c r="E9615" s="42"/>
      <c r="F9615" s="42"/>
      <c r="G9615" s="42"/>
      <c r="H9615" s="43"/>
      <c r="I9615" s="12"/>
      <c r="J9615" s="43"/>
      <c r="K9615" s="43"/>
      <c r="L9615" s="197"/>
      <c r="M9615" s="45" t="str">
        <f t="shared" si="434"/>
        <v/>
      </c>
      <c r="N9615" s="46" t="str">
        <f t="shared" si="433"/>
        <v/>
      </c>
      <c r="O9615" s="47"/>
      <c r="P9615" s="48"/>
      <c r="Q9615" s="41"/>
      <c r="R9615" s="12"/>
      <c r="S9615" s="43"/>
      <c r="T9615" s="49"/>
      <c r="U9615" s="50"/>
      <c r="V9615" s="50"/>
      <c r="W9615" s="50"/>
      <c r="X9615" s="50"/>
      <c r="Y9615" s="42"/>
      <c r="Z9615" s="42"/>
      <c r="AA9615" s="242"/>
      <c r="AB9615" s="42"/>
      <c r="AC9615" s="49"/>
      <c r="AD9615" s="43"/>
      <c r="AE9615" s="43"/>
      <c r="AF9615" s="42"/>
    </row>
    <row r="9616" spans="1:32" x14ac:dyDescent="0.2">
      <c r="A9616" s="42"/>
      <c r="B9616" s="40"/>
      <c r="C9616" s="40"/>
      <c r="D9616" s="12"/>
      <c r="E9616" s="42"/>
      <c r="F9616" s="42"/>
      <c r="G9616" s="42"/>
      <c r="H9616" s="43"/>
      <c r="I9616" s="12"/>
      <c r="J9616" s="43"/>
      <c r="K9616" s="43"/>
      <c r="L9616" s="197"/>
      <c r="M9616" s="45" t="str">
        <f t="shared" si="434"/>
        <v/>
      </c>
      <c r="N9616" s="46" t="str">
        <f t="shared" si="433"/>
        <v/>
      </c>
      <c r="O9616" s="47"/>
      <c r="P9616" s="48"/>
      <c r="Q9616" s="41"/>
      <c r="R9616" s="12"/>
      <c r="S9616" s="43"/>
      <c r="T9616" s="49"/>
      <c r="U9616" s="50"/>
      <c r="V9616" s="50"/>
      <c r="W9616" s="50"/>
      <c r="X9616" s="50"/>
      <c r="Y9616" s="42"/>
      <c r="Z9616" s="42"/>
      <c r="AA9616" s="242"/>
      <c r="AB9616" s="42"/>
      <c r="AC9616" s="49"/>
      <c r="AD9616" s="43"/>
      <c r="AE9616" s="43"/>
      <c r="AF9616" s="42"/>
    </row>
    <row r="9617" spans="1:32" x14ac:dyDescent="0.2">
      <c r="A9617" s="42"/>
      <c r="B9617" s="40"/>
      <c r="C9617" s="40"/>
      <c r="D9617" s="12"/>
      <c r="E9617" s="42"/>
      <c r="F9617" s="42"/>
      <c r="G9617" s="42"/>
      <c r="H9617" s="43"/>
      <c r="I9617" s="12"/>
      <c r="J9617" s="43"/>
      <c r="K9617" s="43"/>
      <c r="L9617" s="197"/>
      <c r="M9617" s="45" t="str">
        <f t="shared" si="434"/>
        <v/>
      </c>
      <c r="N9617" s="46" t="str">
        <f t="shared" si="433"/>
        <v/>
      </c>
      <c r="O9617" s="47"/>
      <c r="P9617" s="48"/>
      <c r="Q9617" s="41"/>
      <c r="R9617" s="12"/>
      <c r="S9617" s="43"/>
      <c r="T9617" s="49"/>
      <c r="U9617" s="50"/>
      <c r="V9617" s="50"/>
      <c r="W9617" s="50"/>
      <c r="X9617" s="50"/>
      <c r="Y9617" s="42"/>
      <c r="Z9617" s="42"/>
      <c r="AA9617" s="242"/>
      <c r="AB9617" s="42"/>
      <c r="AC9617" s="49"/>
      <c r="AD9617" s="43"/>
      <c r="AE9617" s="43"/>
      <c r="AF9617" s="42"/>
    </row>
    <row r="9618" spans="1:32" x14ac:dyDescent="0.2">
      <c r="A9618" s="42"/>
      <c r="B9618" s="40"/>
      <c r="C9618" s="40"/>
      <c r="D9618" s="12"/>
      <c r="E9618" s="42"/>
      <c r="F9618" s="42"/>
      <c r="G9618" s="42"/>
      <c r="H9618" s="43"/>
      <c r="I9618" s="12"/>
      <c r="J9618" s="43"/>
      <c r="K9618" s="43"/>
      <c r="L9618" s="197"/>
      <c r="M9618" s="45" t="str">
        <f t="shared" si="434"/>
        <v/>
      </c>
      <c r="N9618" s="46" t="str">
        <f t="shared" si="433"/>
        <v/>
      </c>
      <c r="O9618" s="47"/>
      <c r="P9618" s="48"/>
      <c r="Q9618" s="41"/>
      <c r="R9618" s="12"/>
      <c r="S9618" s="43"/>
      <c r="T9618" s="49"/>
      <c r="U9618" s="50"/>
      <c r="V9618" s="50"/>
      <c r="W9618" s="50"/>
      <c r="X9618" s="50"/>
      <c r="Y9618" s="42"/>
      <c r="Z9618" s="42"/>
      <c r="AA9618" s="242"/>
      <c r="AB9618" s="42"/>
      <c r="AC9618" s="49"/>
      <c r="AD9618" s="43"/>
      <c r="AE9618" s="43"/>
      <c r="AF9618" s="42"/>
    </row>
    <row r="9619" spans="1:32" x14ac:dyDescent="0.2">
      <c r="A9619" s="42"/>
      <c r="B9619" s="40"/>
      <c r="C9619" s="40"/>
      <c r="D9619" s="12"/>
      <c r="E9619" s="42"/>
      <c r="F9619" s="42"/>
      <c r="G9619" s="42"/>
      <c r="H9619" s="43"/>
      <c r="I9619" s="12"/>
      <c r="J9619" s="43"/>
      <c r="K9619" s="43"/>
      <c r="L9619" s="197"/>
      <c r="M9619" s="45" t="str">
        <f t="shared" si="434"/>
        <v/>
      </c>
      <c r="N9619" s="46" t="str">
        <f t="shared" si="433"/>
        <v/>
      </c>
      <c r="O9619" s="47"/>
      <c r="P9619" s="48"/>
      <c r="Q9619" s="41"/>
      <c r="R9619" s="12"/>
      <c r="S9619" s="43"/>
      <c r="T9619" s="49"/>
      <c r="U9619" s="50"/>
      <c r="V9619" s="50"/>
      <c r="W9619" s="50"/>
      <c r="X9619" s="50"/>
      <c r="Y9619" s="42"/>
      <c r="Z9619" s="42"/>
      <c r="AA9619" s="242"/>
      <c r="AB9619" s="42"/>
      <c r="AC9619" s="49"/>
      <c r="AD9619" s="43"/>
      <c r="AE9619" s="43"/>
      <c r="AF9619" s="42"/>
    </row>
    <row r="9620" spans="1:32" x14ac:dyDescent="0.2">
      <c r="A9620" s="42"/>
      <c r="B9620" s="40"/>
      <c r="C9620" s="40"/>
      <c r="D9620" s="12"/>
      <c r="E9620" s="42"/>
      <c r="F9620" s="42"/>
      <c r="G9620" s="42"/>
      <c r="H9620" s="43"/>
      <c r="I9620" s="12"/>
      <c r="J9620" s="43"/>
      <c r="K9620" s="43"/>
      <c r="L9620" s="197"/>
      <c r="M9620" s="45" t="str">
        <f t="shared" si="434"/>
        <v/>
      </c>
      <c r="N9620" s="46" t="str">
        <f t="shared" si="433"/>
        <v/>
      </c>
      <c r="O9620" s="47"/>
      <c r="P9620" s="48"/>
      <c r="Q9620" s="41"/>
      <c r="R9620" s="12"/>
      <c r="S9620" s="43"/>
      <c r="T9620" s="49"/>
      <c r="U9620" s="50"/>
      <c r="V9620" s="50"/>
      <c r="W9620" s="50"/>
      <c r="X9620" s="50"/>
      <c r="Y9620" s="42"/>
      <c r="Z9620" s="42"/>
      <c r="AA9620" s="242"/>
      <c r="AB9620" s="42"/>
      <c r="AC9620" s="49"/>
      <c r="AD9620" s="43"/>
      <c r="AE9620" s="43"/>
      <c r="AF9620" s="42"/>
    </row>
    <row r="9621" spans="1:32" x14ac:dyDescent="0.2">
      <c r="A9621" s="42"/>
      <c r="B9621" s="40"/>
      <c r="C9621" s="40"/>
      <c r="D9621" s="12"/>
      <c r="E9621" s="42"/>
      <c r="F9621" s="42"/>
      <c r="G9621" s="42"/>
      <c r="H9621" s="43"/>
      <c r="I9621" s="12"/>
      <c r="J9621" s="43"/>
      <c r="K9621" s="43"/>
      <c r="L9621" s="197"/>
      <c r="M9621" s="45" t="str">
        <f t="shared" si="434"/>
        <v/>
      </c>
      <c r="N9621" s="46" t="str">
        <f t="shared" si="433"/>
        <v/>
      </c>
      <c r="O9621" s="47"/>
      <c r="P9621" s="48"/>
      <c r="Q9621" s="41"/>
      <c r="R9621" s="12"/>
      <c r="S9621" s="43"/>
      <c r="T9621" s="49"/>
      <c r="U9621" s="50"/>
      <c r="V9621" s="50"/>
      <c r="W9621" s="50"/>
      <c r="X9621" s="50"/>
      <c r="Y9621" s="42"/>
      <c r="Z9621" s="42"/>
      <c r="AA9621" s="242"/>
      <c r="AB9621" s="42"/>
      <c r="AC9621" s="49"/>
      <c r="AD9621" s="43"/>
      <c r="AE9621" s="43"/>
      <c r="AF9621" s="42"/>
    </row>
    <row r="9622" spans="1:32" x14ac:dyDescent="0.2">
      <c r="A9622" s="42"/>
      <c r="B9622" s="40"/>
      <c r="C9622" s="40"/>
      <c r="D9622" s="12"/>
      <c r="E9622" s="42"/>
      <c r="F9622" s="42"/>
      <c r="G9622" s="42"/>
      <c r="H9622" s="43"/>
      <c r="I9622" s="12"/>
      <c r="J9622" s="43"/>
      <c r="K9622" s="43"/>
      <c r="L9622" s="197"/>
      <c r="M9622" s="45" t="str">
        <f t="shared" si="434"/>
        <v/>
      </c>
      <c r="N9622" s="46" t="str">
        <f t="shared" si="433"/>
        <v/>
      </c>
      <c r="O9622" s="47"/>
      <c r="P9622" s="48"/>
      <c r="Q9622" s="41"/>
      <c r="R9622" s="12"/>
      <c r="S9622" s="43"/>
      <c r="T9622" s="49"/>
      <c r="U9622" s="50"/>
      <c r="V9622" s="50"/>
      <c r="W9622" s="50"/>
      <c r="X9622" s="50"/>
      <c r="Y9622" s="42"/>
      <c r="Z9622" s="42"/>
      <c r="AA9622" s="242"/>
      <c r="AB9622" s="42"/>
      <c r="AC9622" s="49"/>
      <c r="AD9622" s="43"/>
      <c r="AE9622" s="43"/>
      <c r="AF9622" s="42"/>
    </row>
    <row r="9623" spans="1:32" x14ac:dyDescent="0.2">
      <c r="A9623" s="42"/>
      <c r="B9623" s="40"/>
      <c r="C9623" s="40"/>
      <c r="D9623" s="12"/>
      <c r="E9623" s="42"/>
      <c r="F9623" s="42"/>
      <c r="G9623" s="42"/>
      <c r="H9623" s="43"/>
      <c r="I9623" s="12"/>
      <c r="J9623" s="43"/>
      <c r="K9623" s="43"/>
      <c r="L9623" s="197"/>
      <c r="M9623" s="45" t="str">
        <f t="shared" si="434"/>
        <v/>
      </c>
      <c r="N9623" s="46" t="str">
        <f t="shared" si="433"/>
        <v/>
      </c>
      <c r="O9623" s="47"/>
      <c r="P9623" s="48"/>
      <c r="Q9623" s="41"/>
      <c r="R9623" s="12"/>
      <c r="S9623" s="43"/>
      <c r="T9623" s="49"/>
      <c r="U9623" s="50"/>
      <c r="V9623" s="50"/>
      <c r="W9623" s="50"/>
      <c r="X9623" s="50"/>
      <c r="Y9623" s="42"/>
      <c r="Z9623" s="42"/>
      <c r="AA9623" s="242"/>
      <c r="AB9623" s="42"/>
      <c r="AC9623" s="49"/>
      <c r="AD9623" s="43"/>
      <c r="AE9623" s="43"/>
      <c r="AF9623" s="42"/>
    </row>
    <row r="9624" spans="1:32" x14ac:dyDescent="0.2">
      <c r="A9624" s="42"/>
      <c r="B9624" s="40"/>
      <c r="C9624" s="40"/>
      <c r="D9624" s="12"/>
      <c r="E9624" s="42"/>
      <c r="F9624" s="42"/>
      <c r="G9624" s="42"/>
      <c r="H9624" s="43"/>
      <c r="I9624" s="12"/>
      <c r="J9624" s="43"/>
      <c r="K9624" s="43"/>
      <c r="L9624" s="197"/>
      <c r="M9624" s="45" t="str">
        <f t="shared" si="434"/>
        <v/>
      </c>
      <c r="N9624" s="46" t="str">
        <f t="shared" ref="N9624:N9687" si="435">IF($L9624="","",IF((today-$L9624)&lt;366,"k",IF(((today-$L9624)/28)&lt;84,"a",IF(((today-$L9624)/28)&gt;84,"s"))))</f>
        <v/>
      </c>
      <c r="O9624" s="47"/>
      <c r="P9624" s="48"/>
      <c r="Q9624" s="41"/>
      <c r="R9624" s="12"/>
      <c r="S9624" s="43"/>
      <c r="T9624" s="49"/>
      <c r="U9624" s="50"/>
      <c r="V9624" s="50"/>
      <c r="W9624" s="50"/>
      <c r="X9624" s="50"/>
      <c r="Y9624" s="42"/>
      <c r="Z9624" s="42"/>
      <c r="AA9624" s="242"/>
      <c r="AB9624" s="42"/>
      <c r="AC9624" s="49"/>
      <c r="AD9624" s="43"/>
      <c r="AE9624" s="43"/>
      <c r="AF9624" s="42"/>
    </row>
    <row r="9625" spans="1:32" x14ac:dyDescent="0.2">
      <c r="A9625" s="42"/>
      <c r="B9625" s="40"/>
      <c r="C9625" s="40"/>
      <c r="D9625" s="12"/>
      <c r="E9625" s="42"/>
      <c r="F9625" s="42"/>
      <c r="G9625" s="42"/>
      <c r="H9625" s="43"/>
      <c r="I9625" s="12"/>
      <c r="J9625" s="43"/>
      <c r="K9625" s="43"/>
      <c r="L9625" s="197"/>
      <c r="M9625" s="45" t="str">
        <f t="shared" si="434"/>
        <v/>
      </c>
      <c r="N9625" s="46" t="str">
        <f t="shared" si="435"/>
        <v/>
      </c>
      <c r="O9625" s="47"/>
      <c r="P9625" s="48"/>
      <c r="Q9625" s="41"/>
      <c r="R9625" s="12"/>
      <c r="S9625" s="43"/>
      <c r="T9625" s="49"/>
      <c r="U9625" s="50"/>
      <c r="V9625" s="50"/>
      <c r="W9625" s="50"/>
      <c r="X9625" s="50"/>
      <c r="Y9625" s="42"/>
      <c r="Z9625" s="42"/>
      <c r="AA9625" s="242"/>
      <c r="AB9625" s="42"/>
      <c r="AC9625" s="49"/>
      <c r="AD9625" s="43"/>
      <c r="AE9625" s="43"/>
      <c r="AF9625" s="42"/>
    </row>
    <row r="9626" spans="1:32" x14ac:dyDescent="0.2">
      <c r="A9626" s="42"/>
      <c r="B9626" s="40"/>
      <c r="C9626" s="40"/>
      <c r="D9626" s="12"/>
      <c r="E9626" s="42"/>
      <c r="F9626" s="42"/>
      <c r="G9626" s="42"/>
      <c r="H9626" s="43"/>
      <c r="I9626" s="12"/>
      <c r="J9626" s="43"/>
      <c r="K9626" s="43"/>
      <c r="L9626" s="197"/>
      <c r="M9626" s="45" t="str">
        <f t="shared" si="434"/>
        <v/>
      </c>
      <c r="N9626" s="46" t="str">
        <f t="shared" si="435"/>
        <v/>
      </c>
      <c r="O9626" s="47"/>
      <c r="P9626" s="48"/>
      <c r="Q9626" s="41"/>
      <c r="R9626" s="12"/>
      <c r="S9626" s="43"/>
      <c r="T9626" s="49"/>
      <c r="U9626" s="50"/>
      <c r="V9626" s="50"/>
      <c r="W9626" s="50"/>
      <c r="X9626" s="50"/>
      <c r="Y9626" s="42"/>
      <c r="Z9626" s="42"/>
      <c r="AA9626" s="242"/>
      <c r="AB9626" s="42"/>
      <c r="AC9626" s="49"/>
      <c r="AD9626" s="43"/>
      <c r="AE9626" s="43"/>
      <c r="AF9626" s="42"/>
    </row>
    <row r="9627" spans="1:32" x14ac:dyDescent="0.2">
      <c r="A9627" s="42"/>
      <c r="B9627" s="40"/>
      <c r="C9627" s="40"/>
      <c r="D9627" s="12"/>
      <c r="E9627" s="42"/>
      <c r="F9627" s="42"/>
      <c r="G9627" s="42"/>
      <c r="H9627" s="43"/>
      <c r="I9627" s="12"/>
      <c r="J9627" s="43"/>
      <c r="K9627" s="43"/>
      <c r="L9627" s="197"/>
      <c r="M9627" s="45" t="str">
        <f t="shared" si="434"/>
        <v/>
      </c>
      <c r="N9627" s="46" t="str">
        <f t="shared" si="435"/>
        <v/>
      </c>
      <c r="O9627" s="47"/>
      <c r="P9627" s="48"/>
      <c r="Q9627" s="41"/>
      <c r="R9627" s="12"/>
      <c r="S9627" s="43"/>
      <c r="T9627" s="49"/>
      <c r="U9627" s="50"/>
      <c r="V9627" s="50"/>
      <c r="W9627" s="50"/>
      <c r="X9627" s="50"/>
      <c r="Y9627" s="42"/>
      <c r="Z9627" s="42"/>
      <c r="AA9627" s="242"/>
      <c r="AB9627" s="42"/>
      <c r="AC9627" s="49"/>
      <c r="AD9627" s="43"/>
      <c r="AE9627" s="43"/>
      <c r="AF9627" s="42"/>
    </row>
    <row r="9628" spans="1:32" x14ac:dyDescent="0.2">
      <c r="A9628" s="42"/>
      <c r="B9628" s="40"/>
      <c r="C9628" s="40"/>
      <c r="D9628" s="12"/>
      <c r="E9628" s="42"/>
      <c r="F9628" s="42"/>
      <c r="G9628" s="42"/>
      <c r="H9628" s="43"/>
      <c r="I9628" s="12"/>
      <c r="J9628" s="43"/>
      <c r="K9628" s="43"/>
      <c r="L9628" s="197"/>
      <c r="M9628" s="45" t="str">
        <f t="shared" si="434"/>
        <v/>
      </c>
      <c r="N9628" s="46" t="str">
        <f t="shared" si="435"/>
        <v/>
      </c>
      <c r="O9628" s="47"/>
      <c r="P9628" s="48"/>
      <c r="Q9628" s="41"/>
      <c r="R9628" s="12"/>
      <c r="S9628" s="43"/>
      <c r="T9628" s="49"/>
      <c r="U9628" s="50"/>
      <c r="V9628" s="50"/>
      <c r="W9628" s="50"/>
      <c r="X9628" s="50"/>
      <c r="Y9628" s="42"/>
      <c r="Z9628" s="42"/>
      <c r="AA9628" s="242"/>
      <c r="AB9628" s="42"/>
      <c r="AC9628" s="49"/>
      <c r="AD9628" s="43"/>
      <c r="AE9628" s="43"/>
      <c r="AF9628" s="42"/>
    </row>
    <row r="9629" spans="1:32" x14ac:dyDescent="0.2">
      <c r="A9629" s="42"/>
      <c r="B9629" s="40"/>
      <c r="C9629" s="40"/>
      <c r="D9629" s="12"/>
      <c r="E9629" s="42"/>
      <c r="F9629" s="42"/>
      <c r="G9629" s="42"/>
      <c r="H9629" s="43"/>
      <c r="I9629" s="12"/>
      <c r="J9629" s="43"/>
      <c r="K9629" s="43"/>
      <c r="L9629" s="197"/>
      <c r="M9629" s="45" t="str">
        <f t="shared" si="434"/>
        <v/>
      </c>
      <c r="N9629" s="46" t="str">
        <f t="shared" si="435"/>
        <v/>
      </c>
      <c r="O9629" s="47"/>
      <c r="P9629" s="48"/>
      <c r="Q9629" s="41"/>
      <c r="R9629" s="12"/>
      <c r="S9629" s="43"/>
      <c r="T9629" s="49"/>
      <c r="U9629" s="50"/>
      <c r="V9629" s="50"/>
      <c r="W9629" s="50"/>
      <c r="X9629" s="50"/>
      <c r="Y9629" s="42"/>
      <c r="Z9629" s="42"/>
      <c r="AA9629" s="242"/>
      <c r="AB9629" s="42"/>
      <c r="AC9629" s="49"/>
      <c r="AD9629" s="43"/>
      <c r="AE9629" s="43"/>
      <c r="AF9629" s="42"/>
    </row>
    <row r="9630" spans="1:32" x14ac:dyDescent="0.2">
      <c r="A9630" s="42"/>
      <c r="B9630" s="40"/>
      <c r="C9630" s="40"/>
      <c r="D9630" s="12"/>
      <c r="E9630" s="42"/>
      <c r="F9630" s="42"/>
      <c r="G9630" s="42"/>
      <c r="H9630" s="43"/>
      <c r="I9630" s="12"/>
      <c r="J9630" s="43"/>
      <c r="K9630" s="43"/>
      <c r="L9630" s="197"/>
      <c r="M9630" s="45" t="str">
        <f t="shared" si="434"/>
        <v/>
      </c>
      <c r="N9630" s="46" t="str">
        <f t="shared" si="435"/>
        <v/>
      </c>
      <c r="O9630" s="47"/>
      <c r="P9630" s="48"/>
      <c r="Q9630" s="41"/>
      <c r="R9630" s="12"/>
      <c r="S9630" s="43"/>
      <c r="T9630" s="49"/>
      <c r="U9630" s="50"/>
      <c r="V9630" s="50"/>
      <c r="W9630" s="50"/>
      <c r="X9630" s="50"/>
      <c r="Y9630" s="42"/>
      <c r="Z9630" s="42"/>
      <c r="AA9630" s="242"/>
      <c r="AB9630" s="42"/>
      <c r="AC9630" s="49"/>
      <c r="AD9630" s="43"/>
      <c r="AE9630" s="43"/>
      <c r="AF9630" s="42"/>
    </row>
    <row r="9631" spans="1:32" x14ac:dyDescent="0.2">
      <c r="A9631" s="42"/>
      <c r="B9631" s="40"/>
      <c r="C9631" s="40"/>
      <c r="D9631" s="12"/>
      <c r="E9631" s="42"/>
      <c r="F9631" s="42"/>
      <c r="G9631" s="42"/>
      <c r="H9631" s="43"/>
      <c r="I9631" s="12"/>
      <c r="J9631" s="43"/>
      <c r="K9631" s="43"/>
      <c r="L9631" s="197"/>
      <c r="M9631" s="45" t="str">
        <f t="shared" si="434"/>
        <v/>
      </c>
      <c r="N9631" s="46" t="str">
        <f t="shared" si="435"/>
        <v/>
      </c>
      <c r="O9631" s="47"/>
      <c r="P9631" s="48"/>
      <c r="Q9631" s="41"/>
      <c r="R9631" s="12"/>
      <c r="S9631" s="43"/>
      <c r="T9631" s="49"/>
      <c r="U9631" s="50"/>
      <c r="V9631" s="50"/>
      <c r="W9631" s="50"/>
      <c r="X9631" s="50"/>
      <c r="Y9631" s="42"/>
      <c r="Z9631" s="42"/>
      <c r="AA9631" s="242"/>
      <c r="AB9631" s="42"/>
      <c r="AC9631" s="49"/>
      <c r="AD9631" s="43"/>
      <c r="AE9631" s="43"/>
      <c r="AF9631" s="42"/>
    </row>
    <row r="9632" spans="1:32" x14ac:dyDescent="0.2">
      <c r="A9632" s="42"/>
      <c r="B9632" s="40"/>
      <c r="C9632" s="40"/>
      <c r="D9632" s="12"/>
      <c r="E9632" s="42"/>
      <c r="F9632" s="42"/>
      <c r="G9632" s="42"/>
      <c r="H9632" s="43"/>
      <c r="I9632" s="12"/>
      <c r="J9632" s="43"/>
      <c r="K9632" s="43"/>
      <c r="L9632" s="197"/>
      <c r="M9632" s="45" t="str">
        <f t="shared" si="434"/>
        <v/>
      </c>
      <c r="N9632" s="46" t="str">
        <f t="shared" si="435"/>
        <v/>
      </c>
      <c r="O9632" s="47"/>
      <c r="P9632" s="48"/>
      <c r="Q9632" s="41"/>
      <c r="R9632" s="12"/>
      <c r="S9632" s="43"/>
      <c r="T9632" s="49"/>
      <c r="U9632" s="50"/>
      <c r="V9632" s="50"/>
      <c r="W9632" s="50"/>
      <c r="X9632" s="50"/>
      <c r="Y9632" s="42"/>
      <c r="Z9632" s="42"/>
      <c r="AA9632" s="242"/>
      <c r="AB9632" s="42"/>
      <c r="AC9632" s="49"/>
      <c r="AD9632" s="43"/>
      <c r="AE9632" s="43"/>
      <c r="AF9632" s="42"/>
    </row>
    <row r="9633" spans="1:32" x14ac:dyDescent="0.2">
      <c r="A9633" s="42"/>
      <c r="B9633" s="40"/>
      <c r="C9633" s="40"/>
      <c r="D9633" s="12"/>
      <c r="E9633" s="42"/>
      <c r="F9633" s="42"/>
      <c r="G9633" s="42"/>
      <c r="H9633" s="43"/>
      <c r="I9633" s="12"/>
      <c r="J9633" s="43"/>
      <c r="K9633" s="43"/>
      <c r="L9633" s="197"/>
      <c r="M9633" s="45" t="str">
        <f t="shared" si="434"/>
        <v/>
      </c>
      <c r="N9633" s="46" t="str">
        <f t="shared" si="435"/>
        <v/>
      </c>
      <c r="O9633" s="47"/>
      <c r="P9633" s="48"/>
      <c r="Q9633" s="41"/>
      <c r="R9633" s="12"/>
      <c r="S9633" s="43"/>
      <c r="T9633" s="49"/>
      <c r="U9633" s="50"/>
      <c r="V9633" s="50"/>
      <c r="W9633" s="50"/>
      <c r="X9633" s="50"/>
      <c r="Y9633" s="42"/>
      <c r="Z9633" s="42"/>
      <c r="AA9633" s="242"/>
      <c r="AB9633" s="42"/>
      <c r="AC9633" s="49"/>
      <c r="AD9633" s="43"/>
      <c r="AE9633" s="43"/>
      <c r="AF9633" s="42"/>
    </row>
    <row r="9634" spans="1:32" x14ac:dyDescent="0.2">
      <c r="A9634" s="42"/>
      <c r="B9634" s="40"/>
      <c r="C9634" s="40"/>
      <c r="D9634" s="12"/>
      <c r="E9634" s="42"/>
      <c r="F9634" s="42"/>
      <c r="G9634" s="42"/>
      <c r="H9634" s="43"/>
      <c r="I9634" s="12"/>
      <c r="J9634" s="43"/>
      <c r="K9634" s="43"/>
      <c r="L9634" s="197"/>
      <c r="M9634" s="45" t="str">
        <f t="shared" si="434"/>
        <v/>
      </c>
      <c r="N9634" s="46" t="str">
        <f t="shared" si="435"/>
        <v/>
      </c>
      <c r="O9634" s="47"/>
      <c r="P9634" s="48"/>
      <c r="Q9634" s="41"/>
      <c r="R9634" s="12"/>
      <c r="S9634" s="43"/>
      <c r="T9634" s="49"/>
      <c r="U9634" s="50"/>
      <c r="V9634" s="50"/>
      <c r="W9634" s="50"/>
      <c r="X9634" s="50"/>
      <c r="Y9634" s="42"/>
      <c r="Z9634" s="42"/>
      <c r="AA9634" s="242"/>
      <c r="AB9634" s="42"/>
      <c r="AC9634" s="49"/>
      <c r="AD9634" s="43"/>
      <c r="AE9634" s="43"/>
      <c r="AF9634" s="42"/>
    </row>
    <row r="9635" spans="1:32" x14ac:dyDescent="0.2">
      <c r="A9635" s="42"/>
      <c r="B9635" s="40"/>
      <c r="C9635" s="40"/>
      <c r="D9635" s="12"/>
      <c r="E9635" s="42"/>
      <c r="F9635" s="42"/>
      <c r="G9635" s="42"/>
      <c r="H9635" s="43"/>
      <c r="I9635" s="12"/>
      <c r="J9635" s="43"/>
      <c r="K9635" s="43"/>
      <c r="L9635" s="197"/>
      <c r="M9635" s="45" t="str">
        <f t="shared" si="434"/>
        <v/>
      </c>
      <c r="N9635" s="46" t="str">
        <f t="shared" si="435"/>
        <v/>
      </c>
      <c r="O9635" s="47"/>
      <c r="P9635" s="48"/>
      <c r="Q9635" s="41"/>
      <c r="R9635" s="12"/>
      <c r="S9635" s="43"/>
      <c r="T9635" s="49"/>
      <c r="U9635" s="50"/>
      <c r="V9635" s="50"/>
      <c r="W9635" s="50"/>
      <c r="X9635" s="50"/>
      <c r="Y9635" s="42"/>
      <c r="Z9635" s="42"/>
      <c r="AA9635" s="242"/>
      <c r="AB9635" s="42"/>
      <c r="AC9635" s="49"/>
      <c r="AD9635" s="43"/>
      <c r="AE9635" s="43"/>
      <c r="AF9635" s="42"/>
    </row>
    <row r="9636" spans="1:32" x14ac:dyDescent="0.2">
      <c r="A9636" s="42"/>
      <c r="B9636" s="40"/>
      <c r="C9636" s="40"/>
      <c r="D9636" s="12"/>
      <c r="E9636" s="42"/>
      <c r="F9636" s="42"/>
      <c r="G9636" s="42"/>
      <c r="H9636" s="43"/>
      <c r="I9636" s="12"/>
      <c r="J9636" s="43"/>
      <c r="K9636" s="43"/>
      <c r="L9636" s="197"/>
      <c r="M9636" s="45" t="str">
        <f t="shared" si="434"/>
        <v/>
      </c>
      <c r="N9636" s="46" t="str">
        <f t="shared" si="435"/>
        <v/>
      </c>
      <c r="O9636" s="47"/>
      <c r="P9636" s="48"/>
      <c r="Q9636" s="41"/>
      <c r="R9636" s="12"/>
      <c r="S9636" s="43"/>
      <c r="T9636" s="49"/>
      <c r="U9636" s="50"/>
      <c r="V9636" s="50"/>
      <c r="W9636" s="50"/>
      <c r="X9636" s="50"/>
      <c r="Y9636" s="42"/>
      <c r="Z9636" s="42"/>
      <c r="AA9636" s="242"/>
      <c r="AB9636" s="42"/>
      <c r="AC9636" s="49"/>
      <c r="AD9636" s="43"/>
      <c r="AE9636" s="43"/>
      <c r="AF9636" s="42"/>
    </row>
    <row r="9637" spans="1:32" x14ac:dyDescent="0.2">
      <c r="A9637" s="42"/>
      <c r="B9637" s="40"/>
      <c r="C9637" s="40"/>
      <c r="D9637" s="12"/>
      <c r="E9637" s="42"/>
      <c r="F9637" s="42"/>
      <c r="G9637" s="42"/>
      <c r="H9637" s="43"/>
      <c r="I9637" s="12"/>
      <c r="J9637" s="43"/>
      <c r="K9637" s="43"/>
      <c r="L9637" s="197"/>
      <c r="M9637" s="45" t="str">
        <f t="shared" si="434"/>
        <v/>
      </c>
      <c r="N9637" s="46" t="str">
        <f t="shared" si="435"/>
        <v/>
      </c>
      <c r="O9637" s="47"/>
      <c r="P9637" s="48"/>
      <c r="Q9637" s="41"/>
      <c r="R9637" s="12"/>
      <c r="S9637" s="43"/>
      <c r="T9637" s="49"/>
      <c r="U9637" s="50"/>
      <c r="V9637" s="50"/>
      <c r="W9637" s="50"/>
      <c r="X9637" s="50"/>
      <c r="Y9637" s="42"/>
      <c r="Z9637" s="42"/>
      <c r="AA9637" s="242"/>
      <c r="AB9637" s="42"/>
      <c r="AC9637" s="49"/>
      <c r="AD9637" s="43"/>
      <c r="AE9637" s="43"/>
      <c r="AF9637" s="42"/>
    </row>
    <row r="9638" spans="1:32" x14ac:dyDescent="0.2">
      <c r="A9638" s="42"/>
      <c r="B9638" s="40"/>
      <c r="C9638" s="40"/>
      <c r="D9638" s="12"/>
      <c r="E9638" s="42"/>
      <c r="F9638" s="42"/>
      <c r="G9638" s="42"/>
      <c r="H9638" s="43"/>
      <c r="I9638" s="12"/>
      <c r="J9638" s="43"/>
      <c r="K9638" s="43"/>
      <c r="L9638" s="197"/>
      <c r="M9638" s="45" t="str">
        <f t="shared" si="434"/>
        <v/>
      </c>
      <c r="N9638" s="46" t="str">
        <f t="shared" si="435"/>
        <v/>
      </c>
      <c r="O9638" s="47"/>
      <c r="P9638" s="48"/>
      <c r="Q9638" s="41"/>
      <c r="R9638" s="12"/>
      <c r="S9638" s="43"/>
      <c r="T9638" s="49"/>
      <c r="U9638" s="50"/>
      <c r="V9638" s="50"/>
      <c r="W9638" s="50"/>
      <c r="X9638" s="50"/>
      <c r="Y9638" s="42"/>
      <c r="Z9638" s="42"/>
      <c r="AA9638" s="242"/>
      <c r="AB9638" s="42"/>
      <c r="AC9638" s="49"/>
      <c r="AD9638" s="43"/>
      <c r="AE9638" s="43"/>
      <c r="AF9638" s="42"/>
    </row>
    <row r="9639" spans="1:32" x14ac:dyDescent="0.2">
      <c r="A9639" s="42"/>
      <c r="B9639" s="40"/>
      <c r="C9639" s="40"/>
      <c r="D9639" s="12"/>
      <c r="E9639" s="42"/>
      <c r="F9639" s="42"/>
      <c r="G9639" s="42"/>
      <c r="H9639" s="43"/>
      <c r="I9639" s="12"/>
      <c r="J9639" s="43"/>
      <c r="K9639" s="43"/>
      <c r="L9639" s="197"/>
      <c r="M9639" s="45" t="str">
        <f t="shared" si="434"/>
        <v/>
      </c>
      <c r="N9639" s="46" t="str">
        <f t="shared" si="435"/>
        <v/>
      </c>
      <c r="O9639" s="47"/>
      <c r="P9639" s="48"/>
      <c r="Q9639" s="41"/>
      <c r="R9639" s="12"/>
      <c r="S9639" s="43"/>
      <c r="T9639" s="49"/>
      <c r="U9639" s="50"/>
      <c r="V9639" s="50"/>
      <c r="W9639" s="50"/>
      <c r="X9639" s="50"/>
      <c r="Y9639" s="42"/>
      <c r="Z9639" s="42"/>
      <c r="AA9639" s="242"/>
      <c r="AB9639" s="42"/>
      <c r="AC9639" s="49"/>
      <c r="AD9639" s="43"/>
      <c r="AE9639" s="43"/>
      <c r="AF9639" s="42"/>
    </row>
    <row r="9640" spans="1:32" x14ac:dyDescent="0.2">
      <c r="A9640" s="42"/>
      <c r="B9640" s="40"/>
      <c r="C9640" s="40"/>
      <c r="D9640" s="12"/>
      <c r="E9640" s="42"/>
      <c r="F9640" s="42"/>
      <c r="G9640" s="42"/>
      <c r="H9640" s="43"/>
      <c r="I9640" s="12"/>
      <c r="J9640" s="43"/>
      <c r="K9640" s="43"/>
      <c r="L9640" s="197"/>
      <c r="M9640" s="45" t="str">
        <f t="shared" si="434"/>
        <v/>
      </c>
      <c r="N9640" s="46" t="str">
        <f t="shared" si="435"/>
        <v/>
      </c>
      <c r="O9640" s="47"/>
      <c r="P9640" s="48"/>
      <c r="Q9640" s="41"/>
      <c r="R9640" s="12"/>
      <c r="S9640" s="43"/>
      <c r="T9640" s="49"/>
      <c r="U9640" s="50"/>
      <c r="V9640" s="50"/>
      <c r="W9640" s="50"/>
      <c r="X9640" s="50"/>
      <c r="Y9640" s="42"/>
      <c r="Z9640" s="42"/>
      <c r="AA9640" s="242"/>
      <c r="AB9640" s="42"/>
      <c r="AC9640" s="49"/>
      <c r="AD9640" s="43"/>
      <c r="AE9640" s="43"/>
      <c r="AF9640" s="42"/>
    </row>
    <row r="9641" spans="1:32" x14ac:dyDescent="0.2">
      <c r="A9641" s="42"/>
      <c r="B9641" s="40"/>
      <c r="C9641" s="40"/>
      <c r="D9641" s="12"/>
      <c r="E9641" s="42"/>
      <c r="F9641" s="42"/>
      <c r="G9641" s="42"/>
      <c r="H9641" s="43"/>
      <c r="I9641" s="12"/>
      <c r="J9641" s="43"/>
      <c r="K9641" s="43"/>
      <c r="L9641" s="197"/>
      <c r="M9641" s="45" t="str">
        <f t="shared" si="434"/>
        <v/>
      </c>
      <c r="N9641" s="46" t="str">
        <f t="shared" si="435"/>
        <v/>
      </c>
      <c r="O9641" s="47"/>
      <c r="P9641" s="48"/>
      <c r="Q9641" s="41"/>
      <c r="R9641" s="12"/>
      <c r="S9641" s="43"/>
      <c r="T9641" s="49"/>
      <c r="U9641" s="50"/>
      <c r="V9641" s="50"/>
      <c r="W9641" s="50"/>
      <c r="X9641" s="50"/>
      <c r="Y9641" s="42"/>
      <c r="Z9641" s="42"/>
      <c r="AA9641" s="242"/>
      <c r="AB9641" s="42"/>
      <c r="AC9641" s="49"/>
      <c r="AD9641" s="43"/>
      <c r="AE9641" s="43"/>
      <c r="AF9641" s="42"/>
    </row>
    <row r="9642" spans="1:32" x14ac:dyDescent="0.2">
      <c r="A9642" s="42"/>
      <c r="B9642" s="40"/>
      <c r="C9642" s="40"/>
      <c r="D9642" s="12"/>
      <c r="E9642" s="42"/>
      <c r="F9642" s="42"/>
      <c r="G9642" s="42"/>
      <c r="H9642" s="43"/>
      <c r="I9642" s="12"/>
      <c r="J9642" s="43"/>
      <c r="K9642" s="43"/>
      <c r="L9642" s="197"/>
      <c r="M9642" s="45" t="str">
        <f t="shared" si="434"/>
        <v/>
      </c>
      <c r="N9642" s="46" t="str">
        <f t="shared" si="435"/>
        <v/>
      </c>
      <c r="O9642" s="47"/>
      <c r="P9642" s="48"/>
      <c r="Q9642" s="41"/>
      <c r="R9642" s="12"/>
      <c r="S9642" s="43"/>
      <c r="T9642" s="49"/>
      <c r="U9642" s="50"/>
      <c r="V9642" s="50"/>
      <c r="W9642" s="50"/>
      <c r="X9642" s="50"/>
      <c r="Y9642" s="42"/>
      <c r="Z9642" s="42"/>
      <c r="AA9642" s="242"/>
      <c r="AB9642" s="42"/>
      <c r="AC9642" s="49"/>
      <c r="AD9642" s="43"/>
      <c r="AE9642" s="43"/>
      <c r="AF9642" s="42"/>
    </row>
    <row r="9643" spans="1:32" x14ac:dyDescent="0.2">
      <c r="A9643" s="42"/>
      <c r="B9643" s="40"/>
      <c r="C9643" s="40"/>
      <c r="D9643" s="12"/>
      <c r="E9643" s="42"/>
      <c r="F9643" s="42"/>
      <c r="G9643" s="42"/>
      <c r="H9643" s="43"/>
      <c r="I9643" s="12"/>
      <c r="J9643" s="43"/>
      <c r="K9643" s="43"/>
      <c r="L9643" s="197"/>
      <c r="M9643" s="45" t="str">
        <f t="shared" si="434"/>
        <v/>
      </c>
      <c r="N9643" s="46" t="str">
        <f t="shared" si="435"/>
        <v/>
      </c>
      <c r="O9643" s="47"/>
      <c r="P9643" s="48"/>
      <c r="Q9643" s="41"/>
      <c r="R9643" s="12"/>
      <c r="S9643" s="43"/>
      <c r="T9643" s="49"/>
      <c r="U9643" s="50"/>
      <c r="V9643" s="50"/>
      <c r="W9643" s="50"/>
      <c r="X9643" s="50"/>
      <c r="Y9643" s="42"/>
      <c r="Z9643" s="42"/>
      <c r="AA9643" s="242"/>
      <c r="AB9643" s="42"/>
      <c r="AC9643" s="49"/>
      <c r="AD9643" s="43"/>
      <c r="AE9643" s="43"/>
      <c r="AF9643" s="42"/>
    </row>
    <row r="9644" spans="1:32" x14ac:dyDescent="0.2">
      <c r="A9644" s="42"/>
      <c r="B9644" s="40"/>
      <c r="C9644" s="40"/>
      <c r="D9644" s="12"/>
      <c r="E9644" s="42"/>
      <c r="F9644" s="42"/>
      <c r="G9644" s="42"/>
      <c r="H9644" s="43"/>
      <c r="I9644" s="12"/>
      <c r="J9644" s="43"/>
      <c r="K9644" s="43"/>
      <c r="L9644" s="197"/>
      <c r="M9644" s="45" t="str">
        <f t="shared" si="434"/>
        <v/>
      </c>
      <c r="N9644" s="46" t="str">
        <f t="shared" si="435"/>
        <v/>
      </c>
      <c r="O9644" s="47"/>
      <c r="P9644" s="48"/>
      <c r="Q9644" s="41"/>
      <c r="R9644" s="12"/>
      <c r="S9644" s="43"/>
      <c r="T9644" s="49"/>
      <c r="U9644" s="50"/>
      <c r="V9644" s="50"/>
      <c r="W9644" s="50"/>
      <c r="X9644" s="50"/>
      <c r="Y9644" s="42"/>
      <c r="Z9644" s="42"/>
      <c r="AA9644" s="242"/>
      <c r="AB9644" s="42"/>
      <c r="AC9644" s="49"/>
      <c r="AD9644" s="43"/>
      <c r="AE9644" s="43"/>
      <c r="AF9644" s="42"/>
    </row>
    <row r="9645" spans="1:32" x14ac:dyDescent="0.2">
      <c r="A9645" s="42"/>
      <c r="B9645" s="40"/>
      <c r="C9645" s="40"/>
      <c r="D9645" s="12"/>
      <c r="E9645" s="42"/>
      <c r="F9645" s="42"/>
      <c r="G9645" s="42"/>
      <c r="H9645" s="43"/>
      <c r="I9645" s="12"/>
      <c r="J9645" s="43"/>
      <c r="K9645" s="43"/>
      <c r="L9645" s="197"/>
      <c r="M9645" s="45" t="str">
        <f t="shared" si="434"/>
        <v/>
      </c>
      <c r="N9645" s="46" t="str">
        <f t="shared" si="435"/>
        <v/>
      </c>
      <c r="O9645" s="47"/>
      <c r="P9645" s="48"/>
      <c r="Q9645" s="41"/>
      <c r="R9645" s="12"/>
      <c r="S9645" s="43"/>
      <c r="T9645" s="49"/>
      <c r="U9645" s="50"/>
      <c r="V9645" s="50"/>
      <c r="W9645" s="50"/>
      <c r="X9645" s="50"/>
      <c r="Y9645" s="42"/>
      <c r="Z9645" s="42"/>
      <c r="AA9645" s="242"/>
      <c r="AB9645" s="42"/>
      <c r="AC9645" s="49"/>
      <c r="AD9645" s="43"/>
      <c r="AE9645" s="43"/>
      <c r="AF9645" s="42"/>
    </row>
    <row r="9646" spans="1:32" x14ac:dyDescent="0.2">
      <c r="A9646" s="42"/>
      <c r="B9646" s="40"/>
      <c r="C9646" s="40"/>
      <c r="D9646" s="12"/>
      <c r="E9646" s="42"/>
      <c r="F9646" s="42"/>
      <c r="G9646" s="42"/>
      <c r="H9646" s="43"/>
      <c r="I9646" s="12"/>
      <c r="J9646" s="43"/>
      <c r="K9646" s="43"/>
      <c r="L9646" s="197"/>
      <c r="M9646" s="45" t="str">
        <f t="shared" si="434"/>
        <v/>
      </c>
      <c r="N9646" s="46" t="str">
        <f t="shared" si="435"/>
        <v/>
      </c>
      <c r="O9646" s="47"/>
      <c r="P9646" s="48"/>
      <c r="Q9646" s="41"/>
      <c r="R9646" s="12"/>
      <c r="S9646" s="43"/>
      <c r="T9646" s="49"/>
      <c r="U9646" s="50"/>
      <c r="V9646" s="50"/>
      <c r="W9646" s="50"/>
      <c r="X9646" s="50"/>
      <c r="Y9646" s="42"/>
      <c r="Z9646" s="42"/>
      <c r="AA9646" s="242"/>
      <c r="AB9646" s="42"/>
      <c r="AC9646" s="49"/>
      <c r="AD9646" s="43"/>
      <c r="AE9646" s="43"/>
      <c r="AF9646" s="42"/>
    </row>
    <row r="9647" spans="1:32" x14ac:dyDescent="0.2">
      <c r="A9647" s="42"/>
      <c r="B9647" s="40"/>
      <c r="C9647" s="40"/>
      <c r="D9647" s="12"/>
      <c r="E9647" s="42"/>
      <c r="F9647" s="42"/>
      <c r="G9647" s="42"/>
      <c r="H9647" s="43"/>
      <c r="I9647" s="12"/>
      <c r="J9647" s="43"/>
      <c r="K9647" s="43"/>
      <c r="L9647" s="197"/>
      <c r="M9647" s="45" t="str">
        <f t="shared" si="434"/>
        <v/>
      </c>
      <c r="N9647" s="46" t="str">
        <f t="shared" si="435"/>
        <v/>
      </c>
      <c r="O9647" s="47"/>
      <c r="P9647" s="48"/>
      <c r="Q9647" s="41"/>
      <c r="R9647" s="12"/>
      <c r="S9647" s="43"/>
      <c r="T9647" s="49"/>
      <c r="U9647" s="50"/>
      <c r="V9647" s="50"/>
      <c r="W9647" s="50"/>
      <c r="X9647" s="50"/>
      <c r="Y9647" s="42"/>
      <c r="Z9647" s="42"/>
      <c r="AA9647" s="242"/>
      <c r="AB9647" s="42"/>
      <c r="AC9647" s="49"/>
      <c r="AD9647" s="43"/>
      <c r="AE9647" s="43"/>
      <c r="AF9647" s="42"/>
    </row>
    <row r="9648" spans="1:32" x14ac:dyDescent="0.2">
      <c r="A9648" s="42"/>
      <c r="B9648" s="40"/>
      <c r="C9648" s="40"/>
      <c r="D9648" s="12"/>
      <c r="E9648" s="42"/>
      <c r="F9648" s="42"/>
      <c r="G9648" s="42"/>
      <c r="H9648" s="43"/>
      <c r="I9648" s="12"/>
      <c r="J9648" s="43"/>
      <c r="K9648" s="43"/>
      <c r="L9648" s="197"/>
      <c r="M9648" s="45" t="str">
        <f t="shared" si="434"/>
        <v/>
      </c>
      <c r="N9648" s="46" t="str">
        <f t="shared" si="435"/>
        <v/>
      </c>
      <c r="O9648" s="47"/>
      <c r="P9648" s="48"/>
      <c r="Q9648" s="41"/>
      <c r="R9648" s="12"/>
      <c r="S9648" s="43"/>
      <c r="T9648" s="49"/>
      <c r="U9648" s="50"/>
      <c r="V9648" s="50"/>
      <c r="W9648" s="50"/>
      <c r="X9648" s="50"/>
      <c r="Y9648" s="42"/>
      <c r="Z9648" s="42"/>
      <c r="AA9648" s="242"/>
      <c r="AB9648" s="42"/>
      <c r="AC9648" s="49"/>
      <c r="AD9648" s="43"/>
      <c r="AE9648" s="43"/>
      <c r="AF9648" s="42"/>
    </row>
    <row r="9649" spans="1:32" x14ac:dyDescent="0.2">
      <c r="A9649" s="42"/>
      <c r="B9649" s="40"/>
      <c r="C9649" s="40"/>
      <c r="D9649" s="12"/>
      <c r="E9649" s="42"/>
      <c r="F9649" s="42"/>
      <c r="G9649" s="42"/>
      <c r="H9649" s="43"/>
      <c r="I9649" s="12"/>
      <c r="J9649" s="43"/>
      <c r="K9649" s="43"/>
      <c r="L9649" s="197"/>
      <c r="M9649" s="45" t="str">
        <f t="shared" si="434"/>
        <v/>
      </c>
      <c r="N9649" s="46" t="str">
        <f t="shared" si="435"/>
        <v/>
      </c>
      <c r="O9649" s="47"/>
      <c r="P9649" s="48"/>
      <c r="Q9649" s="41"/>
      <c r="R9649" s="12"/>
      <c r="S9649" s="43"/>
      <c r="T9649" s="49"/>
      <c r="U9649" s="50"/>
      <c r="V9649" s="50"/>
      <c r="W9649" s="50"/>
      <c r="X9649" s="50"/>
      <c r="Y9649" s="42"/>
      <c r="Z9649" s="42"/>
      <c r="AA9649" s="242"/>
      <c r="AB9649" s="42"/>
      <c r="AC9649" s="49"/>
      <c r="AD9649" s="43"/>
      <c r="AE9649" s="43"/>
      <c r="AF9649" s="42"/>
    </row>
    <row r="9650" spans="1:32" x14ac:dyDescent="0.2">
      <c r="A9650" s="42"/>
      <c r="B9650" s="40"/>
      <c r="C9650" s="40"/>
      <c r="D9650" s="12"/>
      <c r="E9650" s="42"/>
      <c r="F9650" s="42"/>
      <c r="G9650" s="42"/>
      <c r="H9650" s="43"/>
      <c r="I9650" s="12"/>
      <c r="J9650" s="43"/>
      <c r="K9650" s="43"/>
      <c r="L9650" s="197"/>
      <c r="M9650" s="45" t="str">
        <f t="shared" si="434"/>
        <v/>
      </c>
      <c r="N9650" s="46" t="str">
        <f t="shared" si="435"/>
        <v/>
      </c>
      <c r="O9650" s="47"/>
      <c r="P9650" s="48"/>
      <c r="Q9650" s="41"/>
      <c r="R9650" s="12"/>
      <c r="S9650" s="43"/>
      <c r="T9650" s="49"/>
      <c r="U9650" s="50"/>
      <c r="V9650" s="50"/>
      <c r="W9650" s="50"/>
      <c r="X9650" s="50"/>
      <c r="Y9650" s="42"/>
      <c r="Z9650" s="42"/>
      <c r="AA9650" s="242"/>
      <c r="AB9650" s="42"/>
      <c r="AC9650" s="49"/>
      <c r="AD9650" s="43"/>
      <c r="AE9650" s="43"/>
      <c r="AF9650" s="42"/>
    </row>
    <row r="9651" spans="1:32" x14ac:dyDescent="0.2">
      <c r="A9651" s="42"/>
      <c r="B9651" s="40"/>
      <c r="C9651" s="40"/>
      <c r="D9651" s="12"/>
      <c r="E9651" s="42"/>
      <c r="F9651" s="42"/>
      <c r="G9651" s="42"/>
      <c r="H9651" s="43"/>
      <c r="I9651" s="12"/>
      <c r="J9651" s="43"/>
      <c r="K9651" s="43"/>
      <c r="L9651" s="197"/>
      <c r="M9651" s="45" t="str">
        <f t="shared" si="434"/>
        <v/>
      </c>
      <c r="N9651" s="46" t="str">
        <f t="shared" si="435"/>
        <v/>
      </c>
      <c r="O9651" s="47"/>
      <c r="P9651" s="48"/>
      <c r="Q9651" s="41"/>
      <c r="R9651" s="12"/>
      <c r="S9651" s="43"/>
      <c r="T9651" s="49"/>
      <c r="U9651" s="50"/>
      <c r="V9651" s="50"/>
      <c r="W9651" s="50"/>
      <c r="X9651" s="50"/>
      <c r="Y9651" s="42"/>
      <c r="Z9651" s="42"/>
      <c r="AA9651" s="242"/>
      <c r="AB9651" s="42"/>
      <c r="AC9651" s="49"/>
      <c r="AD9651" s="43"/>
      <c r="AE9651" s="43"/>
      <c r="AF9651" s="42"/>
    </row>
    <row r="9652" spans="1:32" x14ac:dyDescent="0.2">
      <c r="A9652" s="42"/>
      <c r="B9652" s="40"/>
      <c r="C9652" s="40"/>
      <c r="D9652" s="12"/>
      <c r="E9652" s="42"/>
      <c r="F9652" s="42"/>
      <c r="G9652" s="42"/>
      <c r="H9652" s="43"/>
      <c r="I9652" s="12"/>
      <c r="J9652" s="43"/>
      <c r="K9652" s="43"/>
      <c r="L9652" s="197"/>
      <c r="M9652" s="45" t="str">
        <f t="shared" si="434"/>
        <v/>
      </c>
      <c r="N9652" s="46" t="str">
        <f t="shared" si="435"/>
        <v/>
      </c>
      <c r="O9652" s="47"/>
      <c r="P9652" s="48"/>
      <c r="Q9652" s="41"/>
      <c r="R9652" s="12"/>
      <c r="S9652" s="43"/>
      <c r="T9652" s="49"/>
      <c r="U9652" s="50"/>
      <c r="V9652" s="50"/>
      <c r="W9652" s="50"/>
      <c r="X9652" s="50"/>
      <c r="Y9652" s="42"/>
      <c r="Z9652" s="42"/>
      <c r="AA9652" s="242"/>
      <c r="AB9652" s="42"/>
      <c r="AC9652" s="49"/>
      <c r="AD9652" s="43"/>
      <c r="AE9652" s="43"/>
      <c r="AF9652" s="42"/>
    </row>
    <row r="9653" spans="1:32" x14ac:dyDescent="0.2">
      <c r="A9653" s="42"/>
      <c r="B9653" s="40"/>
      <c r="C9653" s="40"/>
      <c r="D9653" s="12"/>
      <c r="E9653" s="42"/>
      <c r="F9653" s="42"/>
      <c r="G9653" s="42"/>
      <c r="H9653" s="43"/>
      <c r="I9653" s="12"/>
      <c r="J9653" s="43"/>
      <c r="K9653" s="43"/>
      <c r="L9653" s="197"/>
      <c r="M9653" s="45" t="str">
        <f t="shared" si="434"/>
        <v/>
      </c>
      <c r="N9653" s="46" t="str">
        <f t="shared" si="435"/>
        <v/>
      </c>
      <c r="O9653" s="47"/>
      <c r="P9653" s="48"/>
      <c r="Q9653" s="41"/>
      <c r="R9653" s="12"/>
      <c r="S9653" s="43"/>
      <c r="T9653" s="49"/>
      <c r="U9653" s="50"/>
      <c r="V9653" s="50"/>
      <c r="W9653" s="50"/>
      <c r="X9653" s="50"/>
      <c r="Y9653" s="42"/>
      <c r="Z9653" s="42"/>
      <c r="AA9653" s="242"/>
      <c r="AB9653" s="42"/>
      <c r="AC9653" s="49"/>
      <c r="AD9653" s="43"/>
      <c r="AE9653" s="43"/>
      <c r="AF9653" s="42"/>
    </row>
    <row r="9654" spans="1:32" x14ac:dyDescent="0.2">
      <c r="A9654" s="42"/>
      <c r="B9654" s="40"/>
      <c r="C9654" s="40"/>
      <c r="D9654" s="12"/>
      <c r="E9654" s="42"/>
      <c r="F9654" s="42"/>
      <c r="G9654" s="42"/>
      <c r="H9654" s="43"/>
      <c r="I9654" s="12"/>
      <c r="J9654" s="43"/>
      <c r="K9654" s="43"/>
      <c r="L9654" s="197"/>
      <c r="M9654" s="45" t="str">
        <f t="shared" si="434"/>
        <v/>
      </c>
      <c r="N9654" s="46" t="str">
        <f t="shared" si="435"/>
        <v/>
      </c>
      <c r="O9654" s="47"/>
      <c r="P9654" s="48"/>
      <c r="Q9654" s="41"/>
      <c r="R9654" s="12"/>
      <c r="S9654" s="43"/>
      <c r="T9654" s="49"/>
      <c r="U9654" s="50"/>
      <c r="V9654" s="50"/>
      <c r="W9654" s="50"/>
      <c r="X9654" s="50"/>
      <c r="Y9654" s="42"/>
      <c r="Z9654" s="42"/>
      <c r="AA9654" s="242"/>
      <c r="AB9654" s="42"/>
      <c r="AC9654" s="49"/>
      <c r="AD9654" s="43"/>
      <c r="AE9654" s="43"/>
      <c r="AF9654" s="42"/>
    </row>
    <row r="9655" spans="1:32" x14ac:dyDescent="0.2">
      <c r="A9655" s="42"/>
      <c r="B9655" s="40"/>
      <c r="C9655" s="40"/>
      <c r="D9655" s="12"/>
      <c r="E9655" s="42"/>
      <c r="F9655" s="42"/>
      <c r="G9655" s="42"/>
      <c r="H9655" s="43"/>
      <c r="I9655" s="12"/>
      <c r="J9655" s="43"/>
      <c r="K9655" s="43"/>
      <c r="L9655" s="197"/>
      <c r="M9655" s="45" t="str">
        <f t="shared" ref="M9655:M9718" si="436">IF($L9655="","",IF((today-$L9655)&lt;14,(today-$L9655)&amp;" days",IF(((today-$L9655)/7)&lt;16.5,TRUNC(((today-$L9655)/7))&amp;" wks",IF(((today-$L9655)/28)&lt;18.5,TRUNC(((today-$L9655)/28))&amp;" mos",IF(((today-$L9655)/28)&gt;18.5,ROUND(((today-$L9655)/365),1)&amp;" yrs")))))</f>
        <v/>
      </c>
      <c r="N9655" s="46" t="str">
        <f t="shared" si="435"/>
        <v/>
      </c>
      <c r="O9655" s="47"/>
      <c r="P9655" s="48"/>
      <c r="Q9655" s="41"/>
      <c r="R9655" s="12"/>
      <c r="S9655" s="43"/>
      <c r="T9655" s="49"/>
      <c r="U9655" s="50"/>
      <c r="V9655" s="50"/>
      <c r="W9655" s="50"/>
      <c r="X9655" s="50"/>
      <c r="Y9655" s="42"/>
      <c r="Z9655" s="42"/>
      <c r="AA9655" s="242"/>
      <c r="AB9655" s="42"/>
      <c r="AC9655" s="49"/>
      <c r="AD9655" s="43"/>
      <c r="AE9655" s="43"/>
      <c r="AF9655" s="42"/>
    </row>
    <row r="9656" spans="1:32" x14ac:dyDescent="0.2">
      <c r="A9656" s="42"/>
      <c r="B9656" s="40"/>
      <c r="C9656" s="40"/>
      <c r="D9656" s="12"/>
      <c r="E9656" s="42"/>
      <c r="F9656" s="42"/>
      <c r="G9656" s="42"/>
      <c r="H9656" s="43"/>
      <c r="I9656" s="12"/>
      <c r="J9656" s="43"/>
      <c r="K9656" s="43"/>
      <c r="L9656" s="197"/>
      <c r="M9656" s="45" t="str">
        <f t="shared" si="436"/>
        <v/>
      </c>
      <c r="N9656" s="46" t="str">
        <f t="shared" si="435"/>
        <v/>
      </c>
      <c r="O9656" s="47"/>
      <c r="P9656" s="48"/>
      <c r="Q9656" s="41"/>
      <c r="R9656" s="12"/>
      <c r="S9656" s="43"/>
      <c r="T9656" s="49"/>
      <c r="U9656" s="50"/>
      <c r="V9656" s="50"/>
      <c r="W9656" s="50"/>
      <c r="X9656" s="50"/>
      <c r="Y9656" s="42"/>
      <c r="Z9656" s="42"/>
      <c r="AA9656" s="242"/>
      <c r="AB9656" s="42"/>
      <c r="AC9656" s="49"/>
      <c r="AD9656" s="43"/>
      <c r="AE9656" s="43"/>
      <c r="AF9656" s="42"/>
    </row>
    <row r="9657" spans="1:32" x14ac:dyDescent="0.2">
      <c r="A9657" s="42"/>
      <c r="B9657" s="40"/>
      <c r="C9657" s="40"/>
      <c r="D9657" s="12"/>
      <c r="E9657" s="42"/>
      <c r="F9657" s="42"/>
      <c r="G9657" s="42"/>
      <c r="H9657" s="43"/>
      <c r="I9657" s="12"/>
      <c r="J9657" s="43"/>
      <c r="K9657" s="43"/>
      <c r="L9657" s="197"/>
      <c r="M9657" s="45" t="str">
        <f t="shared" si="436"/>
        <v/>
      </c>
      <c r="N9657" s="46" t="str">
        <f t="shared" si="435"/>
        <v/>
      </c>
      <c r="O9657" s="47"/>
      <c r="P9657" s="48"/>
      <c r="Q9657" s="41"/>
      <c r="R9657" s="12"/>
      <c r="S9657" s="43"/>
      <c r="T9657" s="49"/>
      <c r="U9657" s="50"/>
      <c r="V9657" s="50"/>
      <c r="W9657" s="50"/>
      <c r="X9657" s="50"/>
      <c r="Y9657" s="42"/>
      <c r="Z9657" s="42"/>
      <c r="AA9657" s="242"/>
      <c r="AB9657" s="42"/>
      <c r="AC9657" s="49"/>
      <c r="AD9657" s="43"/>
      <c r="AE9657" s="43"/>
      <c r="AF9657" s="42"/>
    </row>
    <row r="9658" spans="1:32" x14ac:dyDescent="0.2">
      <c r="A9658" s="42"/>
      <c r="B9658" s="40"/>
      <c r="C9658" s="40"/>
      <c r="D9658" s="12"/>
      <c r="E9658" s="42"/>
      <c r="F9658" s="42"/>
      <c r="G9658" s="42"/>
      <c r="H9658" s="43"/>
      <c r="I9658" s="12"/>
      <c r="J9658" s="43"/>
      <c r="K9658" s="43"/>
      <c r="L9658" s="197"/>
      <c r="M9658" s="45" t="str">
        <f t="shared" si="436"/>
        <v/>
      </c>
      <c r="N9658" s="46" t="str">
        <f t="shared" si="435"/>
        <v/>
      </c>
      <c r="O9658" s="47"/>
      <c r="P9658" s="48"/>
      <c r="Q9658" s="41"/>
      <c r="R9658" s="12"/>
      <c r="S9658" s="43"/>
      <c r="T9658" s="49"/>
      <c r="U9658" s="50"/>
      <c r="V9658" s="50"/>
      <c r="W9658" s="50"/>
      <c r="X9658" s="50"/>
      <c r="Y9658" s="42"/>
      <c r="Z9658" s="42"/>
      <c r="AA9658" s="242"/>
      <c r="AB9658" s="42"/>
      <c r="AC9658" s="49"/>
      <c r="AD9658" s="43"/>
      <c r="AE9658" s="43"/>
      <c r="AF9658" s="42"/>
    </row>
    <row r="9659" spans="1:32" x14ac:dyDescent="0.2">
      <c r="A9659" s="42"/>
      <c r="B9659" s="40"/>
      <c r="C9659" s="40"/>
      <c r="D9659" s="12"/>
      <c r="E9659" s="42"/>
      <c r="F9659" s="42"/>
      <c r="G9659" s="42"/>
      <c r="H9659" s="43"/>
      <c r="I9659" s="12"/>
      <c r="J9659" s="43"/>
      <c r="K9659" s="43"/>
      <c r="L9659" s="197"/>
      <c r="M9659" s="45" t="str">
        <f t="shared" si="436"/>
        <v/>
      </c>
      <c r="N9659" s="46" t="str">
        <f t="shared" si="435"/>
        <v/>
      </c>
      <c r="O9659" s="47"/>
      <c r="P9659" s="48"/>
      <c r="Q9659" s="41"/>
      <c r="R9659" s="12"/>
      <c r="S9659" s="43"/>
      <c r="T9659" s="49"/>
      <c r="U9659" s="50"/>
      <c r="V9659" s="50"/>
      <c r="W9659" s="50"/>
      <c r="X9659" s="50"/>
      <c r="Y9659" s="42"/>
      <c r="Z9659" s="42"/>
      <c r="AA9659" s="242"/>
      <c r="AB9659" s="42"/>
      <c r="AC9659" s="49"/>
      <c r="AD9659" s="43"/>
      <c r="AE9659" s="43"/>
      <c r="AF9659" s="42"/>
    </row>
    <row r="9660" spans="1:32" x14ac:dyDescent="0.2">
      <c r="A9660" s="42"/>
      <c r="B9660" s="40"/>
      <c r="C9660" s="40"/>
      <c r="D9660" s="12"/>
      <c r="E9660" s="42"/>
      <c r="F9660" s="42"/>
      <c r="G9660" s="42"/>
      <c r="H9660" s="43"/>
      <c r="I9660" s="12"/>
      <c r="J9660" s="43"/>
      <c r="K9660" s="43"/>
      <c r="L9660" s="197"/>
      <c r="M9660" s="45" t="str">
        <f t="shared" si="436"/>
        <v/>
      </c>
      <c r="N9660" s="46" t="str">
        <f t="shared" si="435"/>
        <v/>
      </c>
      <c r="O9660" s="47"/>
      <c r="P9660" s="48"/>
      <c r="Q9660" s="41"/>
      <c r="R9660" s="12"/>
      <c r="S9660" s="43"/>
      <c r="T9660" s="49"/>
      <c r="U9660" s="50"/>
      <c r="V9660" s="50"/>
      <c r="W9660" s="50"/>
      <c r="X9660" s="50"/>
      <c r="Y9660" s="42"/>
      <c r="Z9660" s="42"/>
      <c r="AA9660" s="242"/>
      <c r="AB9660" s="42"/>
      <c r="AC9660" s="49"/>
      <c r="AD9660" s="43"/>
      <c r="AE9660" s="43"/>
      <c r="AF9660" s="42"/>
    </row>
    <row r="9661" spans="1:32" x14ac:dyDescent="0.2">
      <c r="A9661" s="42"/>
      <c r="B9661" s="40"/>
      <c r="C9661" s="40"/>
      <c r="D9661" s="12"/>
      <c r="E9661" s="42"/>
      <c r="F9661" s="42"/>
      <c r="G9661" s="42"/>
      <c r="H9661" s="43"/>
      <c r="I9661" s="12"/>
      <c r="J9661" s="43"/>
      <c r="K9661" s="43"/>
      <c r="L9661" s="197"/>
      <c r="M9661" s="45" t="str">
        <f t="shared" si="436"/>
        <v/>
      </c>
      <c r="N9661" s="46" t="str">
        <f t="shared" si="435"/>
        <v/>
      </c>
      <c r="O9661" s="47"/>
      <c r="P9661" s="48"/>
      <c r="Q9661" s="41"/>
      <c r="R9661" s="12"/>
      <c r="S9661" s="43"/>
      <c r="T9661" s="49"/>
      <c r="U9661" s="50"/>
      <c r="V9661" s="50"/>
      <c r="W9661" s="50"/>
      <c r="X9661" s="50"/>
      <c r="Y9661" s="42"/>
      <c r="Z9661" s="42"/>
      <c r="AA9661" s="242"/>
      <c r="AB9661" s="42"/>
      <c r="AC9661" s="49"/>
      <c r="AD9661" s="43"/>
      <c r="AE9661" s="43"/>
      <c r="AF9661" s="42"/>
    </row>
    <row r="9662" spans="1:32" x14ac:dyDescent="0.2">
      <c r="A9662" s="42"/>
      <c r="B9662" s="40"/>
      <c r="C9662" s="40"/>
      <c r="D9662" s="12"/>
      <c r="E9662" s="42"/>
      <c r="F9662" s="42"/>
      <c r="G9662" s="42"/>
      <c r="H9662" s="43"/>
      <c r="I9662" s="12"/>
      <c r="J9662" s="43"/>
      <c r="K9662" s="43"/>
      <c r="L9662" s="197"/>
      <c r="M9662" s="45" t="str">
        <f t="shared" si="436"/>
        <v/>
      </c>
      <c r="N9662" s="46" t="str">
        <f t="shared" si="435"/>
        <v/>
      </c>
      <c r="O9662" s="47"/>
      <c r="P9662" s="48"/>
      <c r="Q9662" s="41"/>
      <c r="R9662" s="12"/>
      <c r="S9662" s="43"/>
      <c r="T9662" s="49"/>
      <c r="U9662" s="50"/>
      <c r="V9662" s="50"/>
      <c r="W9662" s="50"/>
      <c r="X9662" s="50"/>
      <c r="Y9662" s="42"/>
      <c r="Z9662" s="42"/>
      <c r="AA9662" s="242"/>
      <c r="AB9662" s="42"/>
      <c r="AC9662" s="49"/>
      <c r="AD9662" s="43"/>
      <c r="AE9662" s="43"/>
      <c r="AF9662" s="42"/>
    </row>
    <row r="9663" spans="1:32" x14ac:dyDescent="0.2">
      <c r="A9663" s="42"/>
      <c r="B9663" s="40"/>
      <c r="C9663" s="40"/>
      <c r="D9663" s="12"/>
      <c r="E9663" s="42"/>
      <c r="F9663" s="42"/>
      <c r="G9663" s="42"/>
      <c r="H9663" s="43"/>
      <c r="I9663" s="12"/>
      <c r="J9663" s="43"/>
      <c r="K9663" s="43"/>
      <c r="L9663" s="197"/>
      <c r="M9663" s="45" t="str">
        <f t="shared" si="436"/>
        <v/>
      </c>
      <c r="N9663" s="46" t="str">
        <f t="shared" si="435"/>
        <v/>
      </c>
      <c r="O9663" s="47"/>
      <c r="P9663" s="48"/>
      <c r="Q9663" s="41"/>
      <c r="R9663" s="12"/>
      <c r="S9663" s="43"/>
      <c r="T9663" s="49"/>
      <c r="U9663" s="50"/>
      <c r="V9663" s="50"/>
      <c r="W9663" s="50"/>
      <c r="X9663" s="50"/>
      <c r="Y9663" s="42"/>
      <c r="Z9663" s="42"/>
      <c r="AA9663" s="242"/>
      <c r="AB9663" s="42"/>
      <c r="AC9663" s="49"/>
      <c r="AD9663" s="43"/>
      <c r="AE9663" s="43"/>
      <c r="AF9663" s="42"/>
    </row>
    <row r="9664" spans="1:32" x14ac:dyDescent="0.2">
      <c r="A9664" s="42"/>
      <c r="B9664" s="40"/>
      <c r="C9664" s="40"/>
      <c r="D9664" s="12"/>
      <c r="E9664" s="42"/>
      <c r="F9664" s="42"/>
      <c r="G9664" s="42"/>
      <c r="H9664" s="43"/>
      <c r="I9664" s="12"/>
      <c r="J9664" s="43"/>
      <c r="K9664" s="43"/>
      <c r="L9664" s="197"/>
      <c r="M9664" s="45" t="str">
        <f t="shared" si="436"/>
        <v/>
      </c>
      <c r="N9664" s="46" t="str">
        <f t="shared" si="435"/>
        <v/>
      </c>
      <c r="O9664" s="47"/>
      <c r="P9664" s="48"/>
      <c r="Q9664" s="41"/>
      <c r="R9664" s="12"/>
      <c r="S9664" s="43"/>
      <c r="T9664" s="49"/>
      <c r="U9664" s="50"/>
      <c r="V9664" s="50"/>
      <c r="W9664" s="50"/>
      <c r="X9664" s="50"/>
      <c r="Y9664" s="42"/>
      <c r="Z9664" s="42"/>
      <c r="AA9664" s="242"/>
      <c r="AB9664" s="42"/>
      <c r="AC9664" s="49"/>
      <c r="AD9664" s="43"/>
      <c r="AE9664" s="43"/>
      <c r="AF9664" s="42"/>
    </row>
    <row r="9665" spans="1:32" x14ac:dyDescent="0.2">
      <c r="A9665" s="42"/>
      <c r="B9665" s="40"/>
      <c r="C9665" s="40"/>
      <c r="D9665" s="12"/>
      <c r="E9665" s="42"/>
      <c r="F9665" s="42"/>
      <c r="G9665" s="42"/>
      <c r="H9665" s="43"/>
      <c r="I9665" s="12"/>
      <c r="J9665" s="43"/>
      <c r="K9665" s="43"/>
      <c r="L9665" s="197"/>
      <c r="M9665" s="45" t="str">
        <f t="shared" si="436"/>
        <v/>
      </c>
      <c r="N9665" s="46" t="str">
        <f t="shared" si="435"/>
        <v/>
      </c>
      <c r="O9665" s="47"/>
      <c r="P9665" s="48"/>
      <c r="Q9665" s="41"/>
      <c r="R9665" s="12"/>
      <c r="S9665" s="43"/>
      <c r="T9665" s="49"/>
      <c r="U9665" s="50"/>
      <c r="V9665" s="50"/>
      <c r="W9665" s="50"/>
      <c r="X9665" s="50"/>
      <c r="Y9665" s="42"/>
      <c r="Z9665" s="42"/>
      <c r="AA9665" s="242"/>
      <c r="AB9665" s="42"/>
      <c r="AC9665" s="49"/>
      <c r="AD9665" s="43"/>
      <c r="AE9665" s="43"/>
      <c r="AF9665" s="42"/>
    </row>
    <row r="9666" spans="1:32" x14ac:dyDescent="0.2">
      <c r="A9666" s="42"/>
      <c r="B9666" s="40"/>
      <c r="C9666" s="40"/>
      <c r="D9666" s="12"/>
      <c r="E9666" s="42"/>
      <c r="F9666" s="42"/>
      <c r="G9666" s="42"/>
      <c r="H9666" s="43"/>
      <c r="I9666" s="12"/>
      <c r="J9666" s="43"/>
      <c r="K9666" s="43"/>
      <c r="L9666" s="197"/>
      <c r="M9666" s="45" t="str">
        <f t="shared" si="436"/>
        <v/>
      </c>
      <c r="N9666" s="46" t="str">
        <f t="shared" si="435"/>
        <v/>
      </c>
      <c r="O9666" s="47"/>
      <c r="P9666" s="48"/>
      <c r="Q9666" s="41"/>
      <c r="R9666" s="12"/>
      <c r="S9666" s="43"/>
      <c r="T9666" s="49"/>
      <c r="U9666" s="50"/>
      <c r="V9666" s="50"/>
      <c r="W9666" s="50"/>
      <c r="X9666" s="50"/>
      <c r="Y9666" s="42"/>
      <c r="Z9666" s="42"/>
      <c r="AA9666" s="242"/>
      <c r="AB9666" s="42"/>
      <c r="AC9666" s="49"/>
      <c r="AD9666" s="43"/>
      <c r="AE9666" s="43"/>
      <c r="AF9666" s="42"/>
    </row>
    <row r="9667" spans="1:32" x14ac:dyDescent="0.2">
      <c r="A9667" s="42"/>
      <c r="B9667" s="40"/>
      <c r="C9667" s="40"/>
      <c r="D9667" s="12"/>
      <c r="E9667" s="42"/>
      <c r="F9667" s="42"/>
      <c r="G9667" s="42"/>
      <c r="H9667" s="43"/>
      <c r="I9667" s="12"/>
      <c r="J9667" s="43"/>
      <c r="K9667" s="43"/>
      <c r="L9667" s="197"/>
      <c r="M9667" s="45" t="str">
        <f t="shared" si="436"/>
        <v/>
      </c>
      <c r="N9667" s="46" t="str">
        <f t="shared" si="435"/>
        <v/>
      </c>
      <c r="O9667" s="47"/>
      <c r="P9667" s="48"/>
      <c r="Q9667" s="41"/>
      <c r="R9667" s="12"/>
      <c r="S9667" s="43"/>
      <c r="T9667" s="49"/>
      <c r="U9667" s="50"/>
      <c r="V9667" s="50"/>
      <c r="W9667" s="50"/>
      <c r="X9667" s="50"/>
      <c r="Y9667" s="42"/>
      <c r="Z9667" s="42"/>
      <c r="AA9667" s="242"/>
      <c r="AB9667" s="42"/>
      <c r="AC9667" s="49"/>
      <c r="AD9667" s="43"/>
      <c r="AE9667" s="43"/>
      <c r="AF9667" s="42"/>
    </row>
    <row r="9668" spans="1:32" x14ac:dyDescent="0.2">
      <c r="A9668" s="42"/>
      <c r="B9668" s="40"/>
      <c r="C9668" s="40"/>
      <c r="D9668" s="12"/>
      <c r="E9668" s="42"/>
      <c r="F9668" s="42"/>
      <c r="G9668" s="42"/>
      <c r="H9668" s="43"/>
      <c r="I9668" s="12"/>
      <c r="J9668" s="43"/>
      <c r="K9668" s="43"/>
      <c r="L9668" s="197"/>
      <c r="M9668" s="45" t="str">
        <f t="shared" si="436"/>
        <v/>
      </c>
      <c r="N9668" s="46" t="str">
        <f t="shared" si="435"/>
        <v/>
      </c>
      <c r="O9668" s="47"/>
      <c r="P9668" s="48"/>
      <c r="Q9668" s="41"/>
      <c r="R9668" s="12"/>
      <c r="S9668" s="43"/>
      <c r="T9668" s="49"/>
      <c r="U9668" s="50"/>
      <c r="V9668" s="50"/>
      <c r="W9668" s="50"/>
      <c r="X9668" s="50"/>
      <c r="Y9668" s="42"/>
      <c r="Z9668" s="42"/>
      <c r="AA9668" s="242"/>
      <c r="AB9668" s="42"/>
      <c r="AC9668" s="49"/>
      <c r="AD9668" s="43"/>
      <c r="AE9668" s="43"/>
      <c r="AF9668" s="42"/>
    </row>
    <row r="9669" spans="1:32" x14ac:dyDescent="0.2">
      <c r="A9669" s="42"/>
      <c r="B9669" s="40"/>
      <c r="C9669" s="40"/>
      <c r="D9669" s="12"/>
      <c r="E9669" s="42"/>
      <c r="F9669" s="42"/>
      <c r="G9669" s="42"/>
      <c r="H9669" s="43"/>
      <c r="I9669" s="12"/>
      <c r="J9669" s="43"/>
      <c r="K9669" s="43"/>
      <c r="L9669" s="197"/>
      <c r="M9669" s="45" t="str">
        <f t="shared" si="436"/>
        <v/>
      </c>
      <c r="N9669" s="46" t="str">
        <f t="shared" si="435"/>
        <v/>
      </c>
      <c r="O9669" s="47"/>
      <c r="P9669" s="48"/>
      <c r="Q9669" s="41"/>
      <c r="R9669" s="12"/>
      <c r="S9669" s="43"/>
      <c r="T9669" s="49"/>
      <c r="U9669" s="50"/>
      <c r="V9669" s="50"/>
      <c r="W9669" s="50"/>
      <c r="X9669" s="50"/>
      <c r="Y9669" s="42"/>
      <c r="Z9669" s="42"/>
      <c r="AA9669" s="242"/>
      <c r="AB9669" s="42"/>
      <c r="AC9669" s="49"/>
      <c r="AD9669" s="43"/>
      <c r="AE9669" s="43"/>
      <c r="AF9669" s="42"/>
    </row>
    <row r="9670" spans="1:32" x14ac:dyDescent="0.2">
      <c r="A9670" s="42"/>
      <c r="B9670" s="40"/>
      <c r="C9670" s="40"/>
      <c r="D9670" s="12"/>
      <c r="E9670" s="42"/>
      <c r="F9670" s="42"/>
      <c r="G9670" s="42"/>
      <c r="H9670" s="43"/>
      <c r="I9670" s="12"/>
      <c r="J9670" s="43"/>
      <c r="K9670" s="43"/>
      <c r="L9670" s="197"/>
      <c r="M9670" s="45" t="str">
        <f t="shared" si="436"/>
        <v/>
      </c>
      <c r="N9670" s="46" t="str">
        <f t="shared" si="435"/>
        <v/>
      </c>
      <c r="O9670" s="47"/>
      <c r="P9670" s="48"/>
      <c r="Q9670" s="41"/>
      <c r="R9670" s="12"/>
      <c r="S9670" s="43"/>
      <c r="T9670" s="49"/>
      <c r="U9670" s="50"/>
      <c r="V9670" s="50"/>
      <c r="W9670" s="50"/>
      <c r="X9670" s="50"/>
      <c r="Y9670" s="42"/>
      <c r="Z9670" s="42"/>
      <c r="AA9670" s="242"/>
      <c r="AB9670" s="42"/>
      <c r="AC9670" s="49"/>
      <c r="AD9670" s="43"/>
      <c r="AE9670" s="43"/>
      <c r="AF9670" s="42"/>
    </row>
    <row r="9671" spans="1:32" x14ac:dyDescent="0.2">
      <c r="A9671" s="42"/>
      <c r="B9671" s="40"/>
      <c r="C9671" s="40"/>
      <c r="D9671" s="12"/>
      <c r="E9671" s="42"/>
      <c r="F9671" s="42"/>
      <c r="G9671" s="42"/>
      <c r="H9671" s="43"/>
      <c r="I9671" s="12"/>
      <c r="J9671" s="43"/>
      <c r="K9671" s="43"/>
      <c r="L9671" s="197"/>
      <c r="M9671" s="45" t="str">
        <f t="shared" si="436"/>
        <v/>
      </c>
      <c r="N9671" s="46" t="str">
        <f t="shared" si="435"/>
        <v/>
      </c>
      <c r="O9671" s="47"/>
      <c r="P9671" s="48"/>
      <c r="Q9671" s="41"/>
      <c r="R9671" s="12"/>
      <c r="S9671" s="43"/>
      <c r="T9671" s="49"/>
      <c r="U9671" s="50"/>
      <c r="V9671" s="50"/>
      <c r="W9671" s="50"/>
      <c r="X9671" s="50"/>
      <c r="Y9671" s="42"/>
      <c r="Z9671" s="42"/>
      <c r="AA9671" s="242"/>
      <c r="AB9671" s="42"/>
      <c r="AC9671" s="49"/>
      <c r="AD9671" s="43"/>
      <c r="AE9671" s="43"/>
      <c r="AF9671" s="42"/>
    </row>
    <row r="9672" spans="1:32" x14ac:dyDescent="0.2">
      <c r="A9672" s="42"/>
      <c r="B9672" s="40"/>
      <c r="C9672" s="40"/>
      <c r="D9672" s="12"/>
      <c r="E9672" s="42"/>
      <c r="F9672" s="42"/>
      <c r="G9672" s="42"/>
      <c r="H9672" s="43"/>
      <c r="I9672" s="12"/>
      <c r="J9672" s="43"/>
      <c r="K9672" s="43"/>
      <c r="L9672" s="197"/>
      <c r="M9672" s="45" t="str">
        <f t="shared" si="436"/>
        <v/>
      </c>
      <c r="N9672" s="46" t="str">
        <f t="shared" si="435"/>
        <v/>
      </c>
      <c r="O9672" s="47"/>
      <c r="P9672" s="48"/>
      <c r="Q9672" s="41"/>
      <c r="R9672" s="12"/>
      <c r="S9672" s="43"/>
      <c r="T9672" s="49"/>
      <c r="U9672" s="50"/>
      <c r="V9672" s="50"/>
      <c r="W9672" s="50"/>
      <c r="X9672" s="50"/>
      <c r="Y9672" s="42"/>
      <c r="Z9672" s="42"/>
      <c r="AA9672" s="242"/>
      <c r="AB9672" s="42"/>
      <c r="AC9672" s="49"/>
      <c r="AD9672" s="43"/>
      <c r="AE9672" s="43"/>
      <c r="AF9672" s="42"/>
    </row>
    <row r="9673" spans="1:32" x14ac:dyDescent="0.2">
      <c r="A9673" s="42"/>
      <c r="B9673" s="40"/>
      <c r="C9673" s="40"/>
      <c r="D9673" s="12"/>
      <c r="E9673" s="42"/>
      <c r="F9673" s="42"/>
      <c r="G9673" s="42"/>
      <c r="H9673" s="43"/>
      <c r="I9673" s="12"/>
      <c r="J9673" s="43"/>
      <c r="K9673" s="43"/>
      <c r="L9673" s="197"/>
      <c r="M9673" s="45" t="str">
        <f t="shared" si="436"/>
        <v/>
      </c>
      <c r="N9673" s="46" t="str">
        <f t="shared" si="435"/>
        <v/>
      </c>
      <c r="O9673" s="47"/>
      <c r="P9673" s="48"/>
      <c r="Q9673" s="41"/>
      <c r="R9673" s="12"/>
      <c r="S9673" s="43"/>
      <c r="T9673" s="49"/>
      <c r="U9673" s="50"/>
      <c r="V9673" s="50"/>
      <c r="W9673" s="50"/>
      <c r="X9673" s="50"/>
      <c r="Y9673" s="42"/>
      <c r="Z9673" s="42"/>
      <c r="AA9673" s="242"/>
      <c r="AB9673" s="42"/>
      <c r="AC9673" s="49"/>
      <c r="AD9673" s="43"/>
      <c r="AE9673" s="43"/>
      <c r="AF9673" s="42"/>
    </row>
    <row r="9674" spans="1:32" x14ac:dyDescent="0.2">
      <c r="A9674" s="42"/>
      <c r="B9674" s="40"/>
      <c r="C9674" s="40"/>
      <c r="D9674" s="12"/>
      <c r="E9674" s="42"/>
      <c r="F9674" s="42"/>
      <c r="G9674" s="42"/>
      <c r="H9674" s="43"/>
      <c r="I9674" s="12"/>
      <c r="J9674" s="43"/>
      <c r="K9674" s="43"/>
      <c r="L9674" s="197"/>
      <c r="M9674" s="45" t="str">
        <f t="shared" si="436"/>
        <v/>
      </c>
      <c r="N9674" s="46" t="str">
        <f t="shared" si="435"/>
        <v/>
      </c>
      <c r="O9674" s="47"/>
      <c r="P9674" s="48"/>
      <c r="Q9674" s="41"/>
      <c r="R9674" s="12"/>
      <c r="S9674" s="43"/>
      <c r="T9674" s="49"/>
      <c r="U9674" s="50"/>
      <c r="V9674" s="50"/>
      <c r="W9674" s="50"/>
      <c r="X9674" s="50"/>
      <c r="Y9674" s="42"/>
      <c r="Z9674" s="42"/>
      <c r="AA9674" s="242"/>
      <c r="AB9674" s="42"/>
      <c r="AC9674" s="49"/>
      <c r="AD9674" s="43"/>
      <c r="AE9674" s="43"/>
      <c r="AF9674" s="42"/>
    </row>
    <row r="9675" spans="1:32" x14ac:dyDescent="0.2">
      <c r="A9675" s="42"/>
      <c r="B9675" s="40"/>
      <c r="C9675" s="40"/>
      <c r="D9675" s="12"/>
      <c r="E9675" s="42"/>
      <c r="F9675" s="42"/>
      <c r="G9675" s="42"/>
      <c r="H9675" s="43"/>
      <c r="I9675" s="12"/>
      <c r="J9675" s="43"/>
      <c r="K9675" s="43"/>
      <c r="L9675" s="197"/>
      <c r="M9675" s="45" t="str">
        <f t="shared" si="436"/>
        <v/>
      </c>
      <c r="N9675" s="46" t="str">
        <f t="shared" si="435"/>
        <v/>
      </c>
      <c r="O9675" s="47"/>
      <c r="P9675" s="48"/>
      <c r="Q9675" s="41"/>
      <c r="R9675" s="12"/>
      <c r="S9675" s="43"/>
      <c r="T9675" s="49"/>
      <c r="U9675" s="50"/>
      <c r="V9675" s="50"/>
      <c r="W9675" s="50"/>
      <c r="X9675" s="50"/>
      <c r="Y9675" s="42"/>
      <c r="Z9675" s="42"/>
      <c r="AA9675" s="242"/>
      <c r="AB9675" s="42"/>
      <c r="AC9675" s="49"/>
      <c r="AD9675" s="43"/>
      <c r="AE9675" s="43"/>
      <c r="AF9675" s="42"/>
    </row>
    <row r="9676" spans="1:32" x14ac:dyDescent="0.2">
      <c r="A9676" s="42"/>
      <c r="B9676" s="40"/>
      <c r="C9676" s="40"/>
      <c r="D9676" s="12"/>
      <c r="E9676" s="42"/>
      <c r="F9676" s="42"/>
      <c r="G9676" s="42"/>
      <c r="H9676" s="43"/>
      <c r="I9676" s="12"/>
      <c r="J9676" s="43"/>
      <c r="K9676" s="43"/>
      <c r="L9676" s="197"/>
      <c r="M9676" s="45" t="str">
        <f t="shared" si="436"/>
        <v/>
      </c>
      <c r="N9676" s="46" t="str">
        <f t="shared" si="435"/>
        <v/>
      </c>
      <c r="O9676" s="47"/>
      <c r="P9676" s="48"/>
      <c r="Q9676" s="41"/>
      <c r="R9676" s="12"/>
      <c r="S9676" s="43"/>
      <c r="T9676" s="49"/>
      <c r="U9676" s="50"/>
      <c r="V9676" s="50"/>
      <c r="W9676" s="50"/>
      <c r="X9676" s="50"/>
      <c r="Y9676" s="42"/>
      <c r="Z9676" s="42"/>
      <c r="AA9676" s="242"/>
      <c r="AB9676" s="42"/>
      <c r="AC9676" s="49"/>
      <c r="AD9676" s="43"/>
      <c r="AE9676" s="43"/>
      <c r="AF9676" s="42"/>
    </row>
    <row r="9677" spans="1:32" x14ac:dyDescent="0.2">
      <c r="A9677" s="42"/>
      <c r="B9677" s="40"/>
      <c r="C9677" s="40"/>
      <c r="D9677" s="12"/>
      <c r="E9677" s="42"/>
      <c r="F9677" s="42"/>
      <c r="G9677" s="42"/>
      <c r="H9677" s="43"/>
      <c r="I9677" s="12"/>
      <c r="J9677" s="43"/>
      <c r="K9677" s="43"/>
      <c r="L9677" s="197"/>
      <c r="M9677" s="45" t="str">
        <f t="shared" si="436"/>
        <v/>
      </c>
      <c r="N9677" s="46" t="str">
        <f t="shared" si="435"/>
        <v/>
      </c>
      <c r="O9677" s="47"/>
      <c r="P9677" s="48"/>
      <c r="Q9677" s="41"/>
      <c r="R9677" s="12"/>
      <c r="S9677" s="43"/>
      <c r="T9677" s="49"/>
      <c r="U9677" s="50"/>
      <c r="V9677" s="50"/>
      <c r="W9677" s="50"/>
      <c r="X9677" s="50"/>
      <c r="Y9677" s="42"/>
      <c r="Z9677" s="42"/>
      <c r="AA9677" s="242"/>
      <c r="AB9677" s="42"/>
      <c r="AC9677" s="49"/>
      <c r="AD9677" s="43"/>
      <c r="AE9677" s="43"/>
      <c r="AF9677" s="42"/>
    </row>
    <row r="9678" spans="1:32" x14ac:dyDescent="0.2">
      <c r="A9678" s="42"/>
      <c r="B9678" s="40"/>
      <c r="C9678" s="40"/>
      <c r="D9678" s="12"/>
      <c r="E9678" s="42"/>
      <c r="F9678" s="42"/>
      <c r="G9678" s="42"/>
      <c r="H9678" s="43"/>
      <c r="I9678" s="12"/>
      <c r="J9678" s="43"/>
      <c r="K9678" s="43"/>
      <c r="L9678" s="197"/>
      <c r="M9678" s="45" t="str">
        <f t="shared" si="436"/>
        <v/>
      </c>
      <c r="N9678" s="46" t="str">
        <f t="shared" si="435"/>
        <v/>
      </c>
      <c r="O9678" s="47"/>
      <c r="P9678" s="48"/>
      <c r="Q9678" s="41"/>
      <c r="R9678" s="12"/>
      <c r="S9678" s="43"/>
      <c r="T9678" s="49"/>
      <c r="U9678" s="50"/>
      <c r="V9678" s="50"/>
      <c r="W9678" s="50"/>
      <c r="X9678" s="50"/>
      <c r="Y9678" s="42"/>
      <c r="Z9678" s="42"/>
      <c r="AA9678" s="242"/>
      <c r="AB9678" s="42"/>
      <c r="AC9678" s="49"/>
      <c r="AD9678" s="43"/>
      <c r="AE9678" s="43"/>
      <c r="AF9678" s="42"/>
    </row>
    <row r="9679" spans="1:32" x14ac:dyDescent="0.2">
      <c r="A9679" s="42"/>
      <c r="B9679" s="40"/>
      <c r="C9679" s="40"/>
      <c r="D9679" s="12"/>
      <c r="E9679" s="42"/>
      <c r="F9679" s="42"/>
      <c r="G9679" s="42"/>
      <c r="H9679" s="43"/>
      <c r="I9679" s="12"/>
      <c r="J9679" s="43"/>
      <c r="K9679" s="43"/>
      <c r="L9679" s="197"/>
      <c r="M9679" s="45" t="str">
        <f t="shared" si="436"/>
        <v/>
      </c>
      <c r="N9679" s="46" t="str">
        <f t="shared" si="435"/>
        <v/>
      </c>
      <c r="O9679" s="47"/>
      <c r="P9679" s="48"/>
      <c r="Q9679" s="41"/>
      <c r="R9679" s="12"/>
      <c r="S9679" s="43"/>
      <c r="T9679" s="49"/>
      <c r="U9679" s="50"/>
      <c r="V9679" s="50"/>
      <c r="W9679" s="50"/>
      <c r="X9679" s="50"/>
      <c r="Y9679" s="42"/>
      <c r="Z9679" s="42"/>
      <c r="AA9679" s="242"/>
      <c r="AB9679" s="42"/>
      <c r="AC9679" s="49"/>
      <c r="AD9679" s="43"/>
      <c r="AE9679" s="43"/>
      <c r="AF9679" s="42"/>
    </row>
    <row r="9680" spans="1:32" x14ac:dyDescent="0.2">
      <c r="A9680" s="42"/>
      <c r="B9680" s="40"/>
      <c r="C9680" s="40"/>
      <c r="D9680" s="12"/>
      <c r="E9680" s="42"/>
      <c r="F9680" s="42"/>
      <c r="G9680" s="42"/>
      <c r="H9680" s="43"/>
      <c r="I9680" s="12"/>
      <c r="J9680" s="43"/>
      <c r="K9680" s="43"/>
      <c r="L9680" s="197"/>
      <c r="M9680" s="45" t="str">
        <f t="shared" si="436"/>
        <v/>
      </c>
      <c r="N9680" s="46" t="str">
        <f t="shared" si="435"/>
        <v/>
      </c>
      <c r="O9680" s="47"/>
      <c r="P9680" s="48"/>
      <c r="Q9680" s="41"/>
      <c r="R9680" s="12"/>
      <c r="S9680" s="43"/>
      <c r="T9680" s="49"/>
      <c r="U9680" s="50"/>
      <c r="V9680" s="50"/>
      <c r="W9680" s="50"/>
      <c r="X9680" s="50"/>
      <c r="Y9680" s="42"/>
      <c r="Z9680" s="42"/>
      <c r="AA9680" s="242"/>
      <c r="AB9680" s="42"/>
      <c r="AC9680" s="49"/>
      <c r="AD9680" s="43"/>
      <c r="AE9680" s="43"/>
      <c r="AF9680" s="42"/>
    </row>
    <row r="9681" spans="1:32" x14ac:dyDescent="0.2">
      <c r="A9681" s="42"/>
      <c r="B9681" s="40"/>
      <c r="C9681" s="40"/>
      <c r="D9681" s="12"/>
      <c r="E9681" s="42"/>
      <c r="F9681" s="42"/>
      <c r="G9681" s="42"/>
      <c r="H9681" s="43"/>
      <c r="I9681" s="12"/>
      <c r="J9681" s="43"/>
      <c r="K9681" s="43"/>
      <c r="L9681" s="197"/>
      <c r="M9681" s="45" t="str">
        <f t="shared" si="436"/>
        <v/>
      </c>
      <c r="N9681" s="46" t="str">
        <f t="shared" si="435"/>
        <v/>
      </c>
      <c r="O9681" s="47"/>
      <c r="P9681" s="48"/>
      <c r="Q9681" s="41"/>
      <c r="R9681" s="12"/>
      <c r="S9681" s="43"/>
      <c r="T9681" s="49"/>
      <c r="U9681" s="50"/>
      <c r="V9681" s="50"/>
      <c r="W9681" s="50"/>
      <c r="X9681" s="50"/>
      <c r="Y9681" s="42"/>
      <c r="Z9681" s="42"/>
      <c r="AA9681" s="242"/>
      <c r="AB9681" s="42"/>
      <c r="AC9681" s="49"/>
      <c r="AD9681" s="43"/>
      <c r="AE9681" s="43"/>
      <c r="AF9681" s="42"/>
    </row>
    <row r="9682" spans="1:32" x14ac:dyDescent="0.2">
      <c r="A9682" s="42"/>
      <c r="B9682" s="40"/>
      <c r="C9682" s="40"/>
      <c r="D9682" s="12"/>
      <c r="E9682" s="42"/>
      <c r="F9682" s="42"/>
      <c r="G9682" s="42"/>
      <c r="H9682" s="43"/>
      <c r="I9682" s="12"/>
      <c r="J9682" s="43"/>
      <c r="K9682" s="43"/>
      <c r="L9682" s="197"/>
      <c r="M9682" s="45" t="str">
        <f t="shared" si="436"/>
        <v/>
      </c>
      <c r="N9682" s="46" t="str">
        <f t="shared" si="435"/>
        <v/>
      </c>
      <c r="O9682" s="47"/>
      <c r="P9682" s="48"/>
      <c r="Q9682" s="41"/>
      <c r="R9682" s="12"/>
      <c r="S9682" s="43"/>
      <c r="T9682" s="49"/>
      <c r="U9682" s="50"/>
      <c r="V9682" s="50"/>
      <c r="W9682" s="50"/>
      <c r="X9682" s="50"/>
      <c r="Y9682" s="42"/>
      <c r="Z9682" s="42"/>
      <c r="AA9682" s="242"/>
      <c r="AB9682" s="42"/>
      <c r="AC9682" s="49"/>
      <c r="AD9682" s="43"/>
      <c r="AE9682" s="43"/>
      <c r="AF9682" s="42"/>
    </row>
    <row r="9683" spans="1:32" x14ac:dyDescent="0.2">
      <c r="A9683" s="42"/>
      <c r="B9683" s="40"/>
      <c r="C9683" s="40"/>
      <c r="D9683" s="12"/>
      <c r="E9683" s="42"/>
      <c r="F9683" s="42"/>
      <c r="G9683" s="42"/>
      <c r="H9683" s="43"/>
      <c r="I9683" s="12"/>
      <c r="J9683" s="43"/>
      <c r="K9683" s="43"/>
      <c r="L9683" s="197"/>
      <c r="M9683" s="45" t="str">
        <f t="shared" si="436"/>
        <v/>
      </c>
      <c r="N9683" s="46" t="str">
        <f t="shared" si="435"/>
        <v/>
      </c>
      <c r="O9683" s="47"/>
      <c r="P9683" s="48"/>
      <c r="Q9683" s="41"/>
      <c r="R9683" s="12"/>
      <c r="S9683" s="43"/>
      <c r="T9683" s="49"/>
      <c r="U9683" s="50"/>
      <c r="V9683" s="50"/>
      <c r="W9683" s="50"/>
      <c r="X9683" s="50"/>
      <c r="Y9683" s="42"/>
      <c r="Z9683" s="42"/>
      <c r="AA9683" s="242"/>
      <c r="AB9683" s="42"/>
      <c r="AC9683" s="49"/>
      <c r="AD9683" s="43"/>
      <c r="AE9683" s="43"/>
      <c r="AF9683" s="42"/>
    </row>
    <row r="9684" spans="1:32" x14ac:dyDescent="0.2">
      <c r="A9684" s="42"/>
      <c r="B9684" s="40"/>
      <c r="C9684" s="40"/>
      <c r="D9684" s="12"/>
      <c r="E9684" s="42"/>
      <c r="F9684" s="42"/>
      <c r="G9684" s="42"/>
      <c r="H9684" s="43"/>
      <c r="I9684" s="12"/>
      <c r="J9684" s="43"/>
      <c r="K9684" s="43"/>
      <c r="L9684" s="197"/>
      <c r="M9684" s="45" t="str">
        <f t="shared" si="436"/>
        <v/>
      </c>
      <c r="N9684" s="46" t="str">
        <f t="shared" si="435"/>
        <v/>
      </c>
      <c r="O9684" s="47"/>
      <c r="P9684" s="48"/>
      <c r="Q9684" s="41"/>
      <c r="R9684" s="12"/>
      <c r="S9684" s="43"/>
      <c r="T9684" s="49"/>
      <c r="U9684" s="50"/>
      <c r="V9684" s="50"/>
      <c r="W9684" s="50"/>
      <c r="X9684" s="50"/>
      <c r="Y9684" s="42"/>
      <c r="Z9684" s="42"/>
      <c r="AA9684" s="242"/>
      <c r="AB9684" s="42"/>
      <c r="AC9684" s="49"/>
      <c r="AD9684" s="43"/>
      <c r="AE9684" s="43"/>
      <c r="AF9684" s="42"/>
    </row>
    <row r="9685" spans="1:32" x14ac:dyDescent="0.2">
      <c r="A9685" s="42"/>
      <c r="B9685" s="40"/>
      <c r="C9685" s="40"/>
      <c r="D9685" s="12"/>
      <c r="E9685" s="42"/>
      <c r="F9685" s="42"/>
      <c r="G9685" s="42"/>
      <c r="H9685" s="43"/>
      <c r="I9685" s="12"/>
      <c r="J9685" s="43"/>
      <c r="K9685" s="43"/>
      <c r="L9685" s="197"/>
      <c r="M9685" s="45" t="str">
        <f t="shared" si="436"/>
        <v/>
      </c>
      <c r="N9685" s="46" t="str">
        <f t="shared" si="435"/>
        <v/>
      </c>
      <c r="O9685" s="47"/>
      <c r="P9685" s="48"/>
      <c r="Q9685" s="41"/>
      <c r="R9685" s="12"/>
      <c r="S9685" s="43"/>
      <c r="T9685" s="49"/>
      <c r="U9685" s="50"/>
      <c r="V9685" s="50"/>
      <c r="W9685" s="50"/>
      <c r="X9685" s="50"/>
      <c r="Y9685" s="42"/>
      <c r="Z9685" s="42"/>
      <c r="AA9685" s="242"/>
      <c r="AB9685" s="42"/>
      <c r="AC9685" s="49"/>
      <c r="AD9685" s="43"/>
      <c r="AE9685" s="43"/>
      <c r="AF9685" s="42"/>
    </row>
    <row r="9686" spans="1:32" x14ac:dyDescent="0.2">
      <c r="A9686" s="42"/>
      <c r="B9686" s="40"/>
      <c r="C9686" s="40"/>
      <c r="D9686" s="12"/>
      <c r="E9686" s="42"/>
      <c r="F9686" s="42"/>
      <c r="G9686" s="42"/>
      <c r="H9686" s="43"/>
      <c r="I9686" s="12"/>
      <c r="J9686" s="43"/>
      <c r="K9686" s="43"/>
      <c r="L9686" s="197"/>
      <c r="M9686" s="45" t="str">
        <f t="shared" si="436"/>
        <v/>
      </c>
      <c r="N9686" s="46" t="str">
        <f t="shared" si="435"/>
        <v/>
      </c>
      <c r="O9686" s="47"/>
      <c r="P9686" s="48"/>
      <c r="Q9686" s="41"/>
      <c r="R9686" s="12"/>
      <c r="S9686" s="43"/>
      <c r="T9686" s="49"/>
      <c r="U9686" s="50"/>
      <c r="V9686" s="50"/>
      <c r="W9686" s="50"/>
      <c r="X9686" s="50"/>
      <c r="Y9686" s="42"/>
      <c r="Z9686" s="42"/>
      <c r="AA9686" s="242"/>
      <c r="AB9686" s="42"/>
      <c r="AC9686" s="49"/>
      <c r="AD9686" s="43"/>
      <c r="AE9686" s="43"/>
      <c r="AF9686" s="42"/>
    </row>
    <row r="9687" spans="1:32" x14ac:dyDescent="0.2">
      <c r="A9687" s="42"/>
      <c r="B9687" s="40"/>
      <c r="C9687" s="40"/>
      <c r="D9687" s="12"/>
      <c r="E9687" s="42"/>
      <c r="F9687" s="42"/>
      <c r="G9687" s="42"/>
      <c r="H9687" s="43"/>
      <c r="I9687" s="12"/>
      <c r="J9687" s="43"/>
      <c r="K9687" s="43"/>
      <c r="L9687" s="197"/>
      <c r="M9687" s="45" t="str">
        <f t="shared" si="436"/>
        <v/>
      </c>
      <c r="N9687" s="46" t="str">
        <f t="shared" si="435"/>
        <v/>
      </c>
      <c r="O9687" s="47"/>
      <c r="P9687" s="48"/>
      <c r="Q9687" s="41"/>
      <c r="R9687" s="12"/>
      <c r="S9687" s="43"/>
      <c r="T9687" s="49"/>
      <c r="U9687" s="50"/>
      <c r="V9687" s="50"/>
      <c r="W9687" s="50"/>
      <c r="X9687" s="50"/>
      <c r="Y9687" s="42"/>
      <c r="Z9687" s="42"/>
      <c r="AA9687" s="242"/>
      <c r="AB9687" s="42"/>
      <c r="AC9687" s="49"/>
      <c r="AD9687" s="43"/>
      <c r="AE9687" s="43"/>
      <c r="AF9687" s="42"/>
    </row>
    <row r="9688" spans="1:32" x14ac:dyDescent="0.2">
      <c r="A9688" s="42"/>
      <c r="B9688" s="40"/>
      <c r="C9688" s="40"/>
      <c r="D9688" s="12"/>
      <c r="E9688" s="42"/>
      <c r="F9688" s="42"/>
      <c r="G9688" s="42"/>
      <c r="H9688" s="43"/>
      <c r="I9688" s="12"/>
      <c r="J9688" s="43"/>
      <c r="K9688" s="43"/>
      <c r="L9688" s="197"/>
      <c r="M9688" s="45" t="str">
        <f t="shared" si="436"/>
        <v/>
      </c>
      <c r="N9688" s="46" t="str">
        <f t="shared" ref="N9688:N9751" si="437">IF($L9688="","",IF((today-$L9688)&lt;366,"k",IF(((today-$L9688)/28)&lt;84,"a",IF(((today-$L9688)/28)&gt;84,"s"))))</f>
        <v/>
      </c>
      <c r="O9688" s="47"/>
      <c r="P9688" s="48"/>
      <c r="Q9688" s="41"/>
      <c r="R9688" s="12"/>
      <c r="S9688" s="43"/>
      <c r="T9688" s="49"/>
      <c r="U9688" s="50"/>
      <c r="V9688" s="50"/>
      <c r="W9688" s="50"/>
      <c r="X9688" s="50"/>
      <c r="Y9688" s="42"/>
      <c r="Z9688" s="42"/>
      <c r="AA9688" s="242"/>
      <c r="AB9688" s="42"/>
      <c r="AC9688" s="49"/>
      <c r="AD9688" s="43"/>
      <c r="AE9688" s="43"/>
      <c r="AF9688" s="42"/>
    </row>
    <row r="9689" spans="1:32" x14ac:dyDescent="0.2">
      <c r="A9689" s="42"/>
      <c r="B9689" s="40"/>
      <c r="C9689" s="40"/>
      <c r="D9689" s="12"/>
      <c r="E9689" s="42"/>
      <c r="F9689" s="42"/>
      <c r="G9689" s="42"/>
      <c r="H9689" s="43"/>
      <c r="I9689" s="12"/>
      <c r="J9689" s="43"/>
      <c r="K9689" s="43"/>
      <c r="L9689" s="197"/>
      <c r="M9689" s="45" t="str">
        <f t="shared" si="436"/>
        <v/>
      </c>
      <c r="N9689" s="46" t="str">
        <f t="shared" si="437"/>
        <v/>
      </c>
      <c r="O9689" s="47"/>
      <c r="P9689" s="48"/>
      <c r="Q9689" s="41"/>
      <c r="R9689" s="12"/>
      <c r="S9689" s="43"/>
      <c r="T9689" s="49"/>
      <c r="U9689" s="50"/>
      <c r="V9689" s="50"/>
      <c r="W9689" s="50"/>
      <c r="X9689" s="50"/>
      <c r="Y9689" s="42"/>
      <c r="Z9689" s="42"/>
      <c r="AA9689" s="242"/>
      <c r="AB9689" s="42"/>
      <c r="AC9689" s="49"/>
      <c r="AD9689" s="43"/>
      <c r="AE9689" s="43"/>
      <c r="AF9689" s="42"/>
    </row>
    <row r="9690" spans="1:32" x14ac:dyDescent="0.2">
      <c r="A9690" s="42"/>
      <c r="B9690" s="40"/>
      <c r="C9690" s="40"/>
      <c r="D9690" s="12"/>
      <c r="E9690" s="42"/>
      <c r="F9690" s="42"/>
      <c r="G9690" s="42"/>
      <c r="H9690" s="43"/>
      <c r="I9690" s="12"/>
      <c r="J9690" s="43"/>
      <c r="K9690" s="43"/>
      <c r="L9690" s="197"/>
      <c r="M9690" s="45" t="str">
        <f t="shared" si="436"/>
        <v/>
      </c>
      <c r="N9690" s="46" t="str">
        <f t="shared" si="437"/>
        <v/>
      </c>
      <c r="O9690" s="47"/>
      <c r="P9690" s="48"/>
      <c r="Q9690" s="41"/>
      <c r="R9690" s="12"/>
      <c r="S9690" s="43"/>
      <c r="T9690" s="49"/>
      <c r="U9690" s="50"/>
      <c r="V9690" s="50"/>
      <c r="W9690" s="50"/>
      <c r="X9690" s="50"/>
      <c r="Y9690" s="42"/>
      <c r="Z9690" s="42"/>
      <c r="AA9690" s="242"/>
      <c r="AB9690" s="42"/>
      <c r="AC9690" s="49"/>
      <c r="AD9690" s="43"/>
      <c r="AE9690" s="43"/>
      <c r="AF9690" s="42"/>
    </row>
    <row r="9691" spans="1:32" x14ac:dyDescent="0.2">
      <c r="A9691" s="42"/>
      <c r="B9691" s="40"/>
      <c r="C9691" s="40"/>
      <c r="D9691" s="12"/>
      <c r="E9691" s="42"/>
      <c r="F9691" s="42"/>
      <c r="G9691" s="42"/>
      <c r="H9691" s="43"/>
      <c r="I9691" s="12"/>
      <c r="J9691" s="43"/>
      <c r="K9691" s="43"/>
      <c r="L9691" s="197"/>
      <c r="M9691" s="45" t="str">
        <f t="shared" si="436"/>
        <v/>
      </c>
      <c r="N9691" s="46" t="str">
        <f t="shared" si="437"/>
        <v/>
      </c>
      <c r="O9691" s="47"/>
      <c r="P9691" s="48"/>
      <c r="Q9691" s="41"/>
      <c r="R9691" s="12"/>
      <c r="S9691" s="43"/>
      <c r="T9691" s="49"/>
      <c r="U9691" s="50"/>
      <c r="V9691" s="50"/>
      <c r="W9691" s="50"/>
      <c r="X9691" s="50"/>
      <c r="Y9691" s="42"/>
      <c r="Z9691" s="42"/>
      <c r="AA9691" s="242"/>
      <c r="AB9691" s="42"/>
      <c r="AC9691" s="49"/>
      <c r="AD9691" s="43"/>
      <c r="AE9691" s="43"/>
      <c r="AF9691" s="42"/>
    </row>
    <row r="9692" spans="1:32" x14ac:dyDescent="0.2">
      <c r="A9692" s="42"/>
      <c r="B9692" s="40"/>
      <c r="C9692" s="40"/>
      <c r="D9692" s="12"/>
      <c r="E9692" s="42"/>
      <c r="F9692" s="42"/>
      <c r="G9692" s="42"/>
      <c r="H9692" s="43"/>
      <c r="I9692" s="12"/>
      <c r="J9692" s="43"/>
      <c r="K9692" s="43"/>
      <c r="L9692" s="197"/>
      <c r="M9692" s="45" t="str">
        <f t="shared" si="436"/>
        <v/>
      </c>
      <c r="N9692" s="46" t="str">
        <f t="shared" si="437"/>
        <v/>
      </c>
      <c r="O9692" s="47"/>
      <c r="P9692" s="48"/>
      <c r="Q9692" s="41"/>
      <c r="R9692" s="12"/>
      <c r="S9692" s="43"/>
      <c r="T9692" s="49"/>
      <c r="U9692" s="50"/>
      <c r="V9692" s="50"/>
      <c r="W9692" s="50"/>
      <c r="X9692" s="50"/>
      <c r="Y9692" s="42"/>
      <c r="Z9692" s="42"/>
      <c r="AA9692" s="242"/>
      <c r="AB9692" s="42"/>
      <c r="AC9692" s="49"/>
      <c r="AD9692" s="43"/>
      <c r="AE9692" s="43"/>
      <c r="AF9692" s="42"/>
    </row>
    <row r="9693" spans="1:32" x14ac:dyDescent="0.2">
      <c r="A9693" s="42"/>
      <c r="B9693" s="40"/>
      <c r="C9693" s="40"/>
      <c r="D9693" s="12"/>
      <c r="E9693" s="42"/>
      <c r="F9693" s="42"/>
      <c r="G9693" s="42"/>
      <c r="H9693" s="43"/>
      <c r="I9693" s="12"/>
      <c r="J9693" s="43"/>
      <c r="K9693" s="43"/>
      <c r="L9693" s="197"/>
      <c r="M9693" s="45" t="str">
        <f t="shared" si="436"/>
        <v/>
      </c>
      <c r="N9693" s="46" t="str">
        <f t="shared" si="437"/>
        <v/>
      </c>
      <c r="O9693" s="47"/>
      <c r="P9693" s="48"/>
      <c r="Q9693" s="41"/>
      <c r="R9693" s="12"/>
      <c r="S9693" s="43"/>
      <c r="T9693" s="49"/>
      <c r="U9693" s="50"/>
      <c r="V9693" s="50"/>
      <c r="W9693" s="50"/>
      <c r="X9693" s="50"/>
      <c r="Y9693" s="42"/>
      <c r="Z9693" s="42"/>
      <c r="AA9693" s="242"/>
      <c r="AB9693" s="42"/>
      <c r="AC9693" s="49"/>
      <c r="AD9693" s="43"/>
      <c r="AE9693" s="43"/>
      <c r="AF9693" s="42"/>
    </row>
    <row r="9694" spans="1:32" x14ac:dyDescent="0.2">
      <c r="A9694" s="42"/>
      <c r="B9694" s="40"/>
      <c r="C9694" s="40"/>
      <c r="D9694" s="12"/>
      <c r="E9694" s="42"/>
      <c r="F9694" s="42"/>
      <c r="G9694" s="42"/>
      <c r="H9694" s="43"/>
      <c r="I9694" s="12"/>
      <c r="J9694" s="43"/>
      <c r="K9694" s="43"/>
      <c r="L9694" s="197"/>
      <c r="M9694" s="45" t="str">
        <f t="shared" si="436"/>
        <v/>
      </c>
      <c r="N9694" s="46" t="str">
        <f t="shared" si="437"/>
        <v/>
      </c>
      <c r="O9694" s="47"/>
      <c r="P9694" s="48"/>
      <c r="Q9694" s="41"/>
      <c r="R9694" s="12"/>
      <c r="S9694" s="43"/>
      <c r="T9694" s="49"/>
      <c r="U9694" s="50"/>
      <c r="V9694" s="50"/>
      <c r="W9694" s="50"/>
      <c r="X9694" s="50"/>
      <c r="Y9694" s="42"/>
      <c r="Z9694" s="42"/>
      <c r="AA9694" s="242"/>
      <c r="AB9694" s="42"/>
      <c r="AC9694" s="49"/>
      <c r="AD9694" s="43"/>
      <c r="AE9694" s="43"/>
      <c r="AF9694" s="42"/>
    </row>
    <row r="9695" spans="1:32" x14ac:dyDescent="0.2">
      <c r="A9695" s="42"/>
      <c r="B9695" s="40"/>
      <c r="C9695" s="40"/>
      <c r="D9695" s="12"/>
      <c r="E9695" s="42"/>
      <c r="F9695" s="42"/>
      <c r="G9695" s="42"/>
      <c r="H9695" s="43"/>
      <c r="I9695" s="12"/>
      <c r="J9695" s="43"/>
      <c r="K9695" s="43"/>
      <c r="L9695" s="197"/>
      <c r="M9695" s="45" t="str">
        <f t="shared" si="436"/>
        <v/>
      </c>
      <c r="N9695" s="46" t="str">
        <f t="shared" si="437"/>
        <v/>
      </c>
      <c r="O9695" s="47"/>
      <c r="P9695" s="48"/>
      <c r="Q9695" s="41"/>
      <c r="R9695" s="12"/>
      <c r="S9695" s="43"/>
      <c r="T9695" s="49"/>
      <c r="U9695" s="50"/>
      <c r="V9695" s="50"/>
      <c r="W9695" s="50"/>
      <c r="X9695" s="50"/>
      <c r="Y9695" s="42"/>
      <c r="Z9695" s="42"/>
      <c r="AA9695" s="242"/>
      <c r="AB9695" s="42"/>
      <c r="AC9695" s="49"/>
      <c r="AD9695" s="43"/>
      <c r="AE9695" s="43"/>
      <c r="AF9695" s="42"/>
    </row>
    <row r="9696" spans="1:32" x14ac:dyDescent="0.2">
      <c r="A9696" s="42"/>
      <c r="B9696" s="40"/>
      <c r="C9696" s="40"/>
      <c r="D9696" s="12"/>
      <c r="E9696" s="42"/>
      <c r="F9696" s="42"/>
      <c r="G9696" s="42"/>
      <c r="H9696" s="43"/>
      <c r="I9696" s="12"/>
      <c r="J9696" s="43"/>
      <c r="K9696" s="43"/>
      <c r="L9696" s="197"/>
      <c r="M9696" s="45" t="str">
        <f t="shared" si="436"/>
        <v/>
      </c>
      <c r="N9696" s="46" t="str">
        <f t="shared" si="437"/>
        <v/>
      </c>
      <c r="O9696" s="47"/>
      <c r="P9696" s="48"/>
      <c r="Q9696" s="41"/>
      <c r="R9696" s="12"/>
      <c r="S9696" s="43"/>
      <c r="T9696" s="49"/>
      <c r="U9696" s="50"/>
      <c r="V9696" s="50"/>
      <c r="W9696" s="50"/>
      <c r="X9696" s="50"/>
      <c r="Y9696" s="42"/>
      <c r="Z9696" s="42"/>
      <c r="AA9696" s="242"/>
      <c r="AB9696" s="42"/>
      <c r="AC9696" s="49"/>
      <c r="AD9696" s="43"/>
      <c r="AE9696" s="43"/>
      <c r="AF9696" s="42"/>
    </row>
    <row r="9697" spans="1:32" x14ac:dyDescent="0.2">
      <c r="A9697" s="42"/>
      <c r="B9697" s="40"/>
      <c r="C9697" s="40"/>
      <c r="D9697" s="12"/>
      <c r="E9697" s="42"/>
      <c r="F9697" s="42"/>
      <c r="G9697" s="42"/>
      <c r="H9697" s="43"/>
      <c r="I9697" s="12"/>
      <c r="J9697" s="43"/>
      <c r="K9697" s="43"/>
      <c r="L9697" s="197"/>
      <c r="M9697" s="45" t="str">
        <f t="shared" si="436"/>
        <v/>
      </c>
      <c r="N9697" s="46" t="str">
        <f t="shared" si="437"/>
        <v/>
      </c>
      <c r="O9697" s="47"/>
      <c r="P9697" s="48"/>
      <c r="Q9697" s="41"/>
      <c r="R9697" s="12"/>
      <c r="S9697" s="43"/>
      <c r="T9697" s="49"/>
      <c r="U9697" s="50"/>
      <c r="V9697" s="50"/>
      <c r="W9697" s="50"/>
      <c r="X9697" s="50"/>
      <c r="Y9697" s="42"/>
      <c r="Z9697" s="42"/>
      <c r="AA9697" s="242"/>
      <c r="AB9697" s="42"/>
      <c r="AC9697" s="49"/>
      <c r="AD9697" s="43"/>
      <c r="AE9697" s="43"/>
      <c r="AF9697" s="42"/>
    </row>
    <row r="9698" spans="1:32" x14ac:dyDescent="0.2">
      <c r="A9698" s="42"/>
      <c r="B9698" s="40"/>
      <c r="C9698" s="40"/>
      <c r="D9698" s="12"/>
      <c r="E9698" s="42"/>
      <c r="F9698" s="42"/>
      <c r="G9698" s="42"/>
      <c r="H9698" s="43"/>
      <c r="I9698" s="12"/>
      <c r="J9698" s="43"/>
      <c r="K9698" s="43"/>
      <c r="L9698" s="197"/>
      <c r="M9698" s="45" t="str">
        <f t="shared" si="436"/>
        <v/>
      </c>
      <c r="N9698" s="46" t="str">
        <f t="shared" si="437"/>
        <v/>
      </c>
      <c r="O9698" s="47"/>
      <c r="P9698" s="48"/>
      <c r="Q9698" s="41"/>
      <c r="R9698" s="12"/>
      <c r="S9698" s="43"/>
      <c r="T9698" s="49"/>
      <c r="U9698" s="50"/>
      <c r="V9698" s="50"/>
      <c r="W9698" s="50"/>
      <c r="X9698" s="50"/>
      <c r="Y9698" s="42"/>
      <c r="Z9698" s="42"/>
      <c r="AA9698" s="242"/>
      <c r="AB9698" s="42"/>
      <c r="AC9698" s="49"/>
      <c r="AD9698" s="43"/>
      <c r="AE9698" s="43"/>
      <c r="AF9698" s="42"/>
    </row>
    <row r="9699" spans="1:32" x14ac:dyDescent="0.2">
      <c r="A9699" s="42"/>
      <c r="B9699" s="40"/>
      <c r="C9699" s="40"/>
      <c r="D9699" s="12"/>
      <c r="E9699" s="42"/>
      <c r="F9699" s="42"/>
      <c r="G9699" s="42"/>
      <c r="H9699" s="43"/>
      <c r="I9699" s="12"/>
      <c r="J9699" s="43"/>
      <c r="K9699" s="43"/>
      <c r="L9699" s="197"/>
      <c r="M9699" s="45" t="str">
        <f t="shared" si="436"/>
        <v/>
      </c>
      <c r="N9699" s="46" t="str">
        <f t="shared" si="437"/>
        <v/>
      </c>
      <c r="O9699" s="47"/>
      <c r="P9699" s="48"/>
      <c r="Q9699" s="41"/>
      <c r="R9699" s="12"/>
      <c r="S9699" s="43"/>
      <c r="T9699" s="49"/>
      <c r="U9699" s="50"/>
      <c r="V9699" s="50"/>
      <c r="W9699" s="50"/>
      <c r="X9699" s="50"/>
      <c r="Y9699" s="42"/>
      <c r="Z9699" s="42"/>
      <c r="AA9699" s="242"/>
      <c r="AB9699" s="42"/>
      <c r="AC9699" s="49"/>
      <c r="AD9699" s="43"/>
      <c r="AE9699" s="43"/>
      <c r="AF9699" s="42"/>
    </row>
    <row r="9700" spans="1:32" x14ac:dyDescent="0.2">
      <c r="A9700" s="42"/>
      <c r="B9700" s="40"/>
      <c r="C9700" s="40"/>
      <c r="D9700" s="12"/>
      <c r="E9700" s="42"/>
      <c r="F9700" s="42"/>
      <c r="G9700" s="42"/>
      <c r="H9700" s="43"/>
      <c r="I9700" s="12"/>
      <c r="J9700" s="43"/>
      <c r="K9700" s="43"/>
      <c r="L9700" s="197"/>
      <c r="M9700" s="45" t="str">
        <f t="shared" si="436"/>
        <v/>
      </c>
      <c r="N9700" s="46" t="str">
        <f t="shared" si="437"/>
        <v/>
      </c>
      <c r="O9700" s="47"/>
      <c r="P9700" s="48"/>
      <c r="Q9700" s="41"/>
      <c r="R9700" s="12"/>
      <c r="S9700" s="43"/>
      <c r="T9700" s="49"/>
      <c r="U9700" s="50"/>
      <c r="V9700" s="50"/>
      <c r="W9700" s="50"/>
      <c r="X9700" s="50"/>
      <c r="Y9700" s="42"/>
      <c r="Z9700" s="42"/>
      <c r="AA9700" s="242"/>
      <c r="AB9700" s="42"/>
      <c r="AC9700" s="49"/>
      <c r="AD9700" s="43"/>
      <c r="AE9700" s="43"/>
      <c r="AF9700" s="42"/>
    </row>
    <row r="9701" spans="1:32" x14ac:dyDescent="0.2">
      <c r="A9701" s="42"/>
      <c r="B9701" s="40"/>
      <c r="C9701" s="40"/>
      <c r="D9701" s="12"/>
      <c r="E9701" s="42"/>
      <c r="F9701" s="42"/>
      <c r="G9701" s="42"/>
      <c r="H9701" s="43"/>
      <c r="I9701" s="12"/>
      <c r="J9701" s="43"/>
      <c r="K9701" s="43"/>
      <c r="L9701" s="197"/>
      <c r="M9701" s="45" t="str">
        <f t="shared" si="436"/>
        <v/>
      </c>
      <c r="N9701" s="46" t="str">
        <f t="shared" si="437"/>
        <v/>
      </c>
      <c r="O9701" s="47"/>
      <c r="P9701" s="48"/>
      <c r="Q9701" s="41"/>
      <c r="R9701" s="12"/>
      <c r="S9701" s="43"/>
      <c r="T9701" s="49"/>
      <c r="U9701" s="50"/>
      <c r="V9701" s="50"/>
      <c r="W9701" s="50"/>
      <c r="X9701" s="50"/>
      <c r="Y9701" s="42"/>
      <c r="Z9701" s="42"/>
      <c r="AA9701" s="242"/>
      <c r="AB9701" s="42"/>
      <c r="AC9701" s="49"/>
      <c r="AD9701" s="43"/>
      <c r="AE9701" s="43"/>
      <c r="AF9701" s="42"/>
    </row>
    <row r="9702" spans="1:32" x14ac:dyDescent="0.2">
      <c r="A9702" s="42"/>
      <c r="B9702" s="40"/>
      <c r="C9702" s="40"/>
      <c r="D9702" s="12"/>
      <c r="E9702" s="42"/>
      <c r="F9702" s="42"/>
      <c r="G9702" s="42"/>
      <c r="H9702" s="43"/>
      <c r="I9702" s="12"/>
      <c r="J9702" s="43"/>
      <c r="K9702" s="43"/>
      <c r="L9702" s="197"/>
      <c r="M9702" s="45" t="str">
        <f t="shared" si="436"/>
        <v/>
      </c>
      <c r="N9702" s="46" t="str">
        <f t="shared" si="437"/>
        <v/>
      </c>
      <c r="O9702" s="47"/>
      <c r="P9702" s="48"/>
      <c r="Q9702" s="41"/>
      <c r="R9702" s="12"/>
      <c r="S9702" s="43"/>
      <c r="T9702" s="49"/>
      <c r="U9702" s="50"/>
      <c r="V9702" s="50"/>
      <c r="W9702" s="50"/>
      <c r="X9702" s="50"/>
      <c r="Y9702" s="42"/>
      <c r="Z9702" s="42"/>
      <c r="AA9702" s="242"/>
      <c r="AB9702" s="42"/>
      <c r="AC9702" s="49"/>
      <c r="AD9702" s="43"/>
      <c r="AE9702" s="43"/>
      <c r="AF9702" s="42"/>
    </row>
    <row r="9703" spans="1:32" x14ac:dyDescent="0.2">
      <c r="A9703" s="42"/>
      <c r="B9703" s="40"/>
      <c r="C9703" s="40"/>
      <c r="D9703" s="12"/>
      <c r="E9703" s="42"/>
      <c r="F9703" s="42"/>
      <c r="G9703" s="42"/>
      <c r="H9703" s="43"/>
      <c r="I9703" s="12"/>
      <c r="J9703" s="43"/>
      <c r="K9703" s="43"/>
      <c r="L9703" s="197"/>
      <c r="M9703" s="45" t="str">
        <f t="shared" si="436"/>
        <v/>
      </c>
      <c r="N9703" s="46" t="str">
        <f t="shared" si="437"/>
        <v/>
      </c>
      <c r="O9703" s="47"/>
      <c r="P9703" s="48"/>
      <c r="Q9703" s="41"/>
      <c r="R9703" s="12"/>
      <c r="S9703" s="43"/>
      <c r="T9703" s="49"/>
      <c r="U9703" s="50"/>
      <c r="V9703" s="50"/>
      <c r="W9703" s="50"/>
      <c r="X9703" s="50"/>
      <c r="Y9703" s="42"/>
      <c r="Z9703" s="42"/>
      <c r="AA9703" s="242"/>
      <c r="AB9703" s="42"/>
      <c r="AC9703" s="49"/>
      <c r="AD9703" s="43"/>
      <c r="AE9703" s="43"/>
      <c r="AF9703" s="42"/>
    </row>
    <row r="9704" spans="1:32" x14ac:dyDescent="0.2">
      <c r="A9704" s="42"/>
      <c r="B9704" s="40"/>
      <c r="C9704" s="40"/>
      <c r="D9704" s="12"/>
      <c r="E9704" s="42"/>
      <c r="F9704" s="42"/>
      <c r="G9704" s="42"/>
      <c r="H9704" s="43"/>
      <c r="I9704" s="12"/>
      <c r="J9704" s="43"/>
      <c r="K9704" s="43"/>
      <c r="L9704" s="197"/>
      <c r="M9704" s="45" t="str">
        <f t="shared" si="436"/>
        <v/>
      </c>
      <c r="N9704" s="46" t="str">
        <f t="shared" si="437"/>
        <v/>
      </c>
      <c r="O9704" s="47"/>
      <c r="P9704" s="48"/>
      <c r="Q9704" s="41"/>
      <c r="R9704" s="12"/>
      <c r="S9704" s="43"/>
      <c r="T9704" s="49"/>
      <c r="U9704" s="50"/>
      <c r="V9704" s="50"/>
      <c r="W9704" s="50"/>
      <c r="X9704" s="50"/>
      <c r="Y9704" s="42"/>
      <c r="Z9704" s="42"/>
      <c r="AA9704" s="242"/>
      <c r="AB9704" s="42"/>
      <c r="AC9704" s="49"/>
      <c r="AD9704" s="43"/>
      <c r="AE9704" s="43"/>
      <c r="AF9704" s="42"/>
    </row>
    <row r="9705" spans="1:32" x14ac:dyDescent="0.2">
      <c r="A9705" s="42"/>
      <c r="B9705" s="40"/>
      <c r="C9705" s="40"/>
      <c r="D9705" s="12"/>
      <c r="E9705" s="42"/>
      <c r="F9705" s="42"/>
      <c r="G9705" s="42"/>
      <c r="H9705" s="43"/>
      <c r="I9705" s="12"/>
      <c r="J9705" s="43"/>
      <c r="K9705" s="43"/>
      <c r="L9705" s="197"/>
      <c r="M9705" s="45" t="str">
        <f t="shared" si="436"/>
        <v/>
      </c>
      <c r="N9705" s="46" t="str">
        <f t="shared" si="437"/>
        <v/>
      </c>
      <c r="O9705" s="47"/>
      <c r="P9705" s="48"/>
      <c r="Q9705" s="41"/>
      <c r="R9705" s="12"/>
      <c r="S9705" s="43"/>
      <c r="T9705" s="49"/>
      <c r="U9705" s="50"/>
      <c r="V9705" s="50"/>
      <c r="W9705" s="50"/>
      <c r="X9705" s="50"/>
      <c r="Y9705" s="42"/>
      <c r="Z9705" s="42"/>
      <c r="AA9705" s="242"/>
      <c r="AB9705" s="42"/>
      <c r="AC9705" s="49"/>
      <c r="AD9705" s="43"/>
      <c r="AE9705" s="43"/>
      <c r="AF9705" s="42"/>
    </row>
    <row r="9706" spans="1:32" x14ac:dyDescent="0.2">
      <c r="A9706" s="42"/>
      <c r="B9706" s="40"/>
      <c r="C9706" s="40"/>
      <c r="D9706" s="12"/>
      <c r="E9706" s="42"/>
      <c r="F9706" s="42"/>
      <c r="G9706" s="42"/>
      <c r="H9706" s="43"/>
      <c r="I9706" s="12"/>
      <c r="J9706" s="43"/>
      <c r="K9706" s="43"/>
      <c r="L9706" s="197"/>
      <c r="M9706" s="45" t="str">
        <f t="shared" si="436"/>
        <v/>
      </c>
      <c r="N9706" s="46" t="str">
        <f t="shared" si="437"/>
        <v/>
      </c>
      <c r="O9706" s="47"/>
      <c r="P9706" s="48"/>
      <c r="Q9706" s="41"/>
      <c r="R9706" s="12"/>
      <c r="S9706" s="43"/>
      <c r="T9706" s="49"/>
      <c r="U9706" s="50"/>
      <c r="V9706" s="50"/>
      <c r="W9706" s="50"/>
      <c r="X9706" s="50"/>
      <c r="Y9706" s="42"/>
      <c r="Z9706" s="42"/>
      <c r="AA9706" s="242"/>
      <c r="AB9706" s="42"/>
      <c r="AC9706" s="49"/>
      <c r="AD9706" s="43"/>
      <c r="AE9706" s="43"/>
      <c r="AF9706" s="42"/>
    </row>
    <row r="9707" spans="1:32" x14ac:dyDescent="0.2">
      <c r="A9707" s="42"/>
      <c r="B9707" s="40"/>
      <c r="C9707" s="40"/>
      <c r="D9707" s="12"/>
      <c r="E9707" s="42"/>
      <c r="F9707" s="42"/>
      <c r="G9707" s="42"/>
      <c r="H9707" s="43"/>
      <c r="I9707" s="12"/>
      <c r="J9707" s="43"/>
      <c r="K9707" s="43"/>
      <c r="L9707" s="197"/>
      <c r="M9707" s="45" t="str">
        <f t="shared" si="436"/>
        <v/>
      </c>
      <c r="N9707" s="46" t="str">
        <f t="shared" si="437"/>
        <v/>
      </c>
      <c r="O9707" s="47"/>
      <c r="P9707" s="48"/>
      <c r="Q9707" s="41"/>
      <c r="R9707" s="12"/>
      <c r="S9707" s="43"/>
      <c r="T9707" s="49"/>
      <c r="U9707" s="50"/>
      <c r="V9707" s="50"/>
      <c r="W9707" s="50"/>
      <c r="X9707" s="50"/>
      <c r="Y9707" s="42"/>
      <c r="Z9707" s="42"/>
      <c r="AA9707" s="242"/>
      <c r="AB9707" s="42"/>
      <c r="AC9707" s="49"/>
      <c r="AD9707" s="43"/>
      <c r="AE9707" s="43"/>
      <c r="AF9707" s="42"/>
    </row>
    <row r="9708" spans="1:32" x14ac:dyDescent="0.2">
      <c r="A9708" s="42"/>
      <c r="B9708" s="40"/>
      <c r="C9708" s="40"/>
      <c r="D9708" s="12"/>
      <c r="E9708" s="42"/>
      <c r="F9708" s="42"/>
      <c r="G9708" s="42"/>
      <c r="H9708" s="43"/>
      <c r="I9708" s="12"/>
      <c r="J9708" s="43"/>
      <c r="K9708" s="43"/>
      <c r="L9708" s="197"/>
      <c r="M9708" s="45" t="str">
        <f t="shared" si="436"/>
        <v/>
      </c>
      <c r="N9708" s="46" t="str">
        <f t="shared" si="437"/>
        <v/>
      </c>
      <c r="O9708" s="47"/>
      <c r="P9708" s="48"/>
      <c r="Q9708" s="41"/>
      <c r="R9708" s="12"/>
      <c r="S9708" s="43"/>
      <c r="T9708" s="49"/>
      <c r="U9708" s="50"/>
      <c r="V9708" s="50"/>
      <c r="W9708" s="50"/>
      <c r="X9708" s="50"/>
      <c r="Y9708" s="42"/>
      <c r="Z9708" s="42"/>
      <c r="AA9708" s="242"/>
      <c r="AB9708" s="42"/>
      <c r="AC9708" s="49"/>
      <c r="AD9708" s="43"/>
      <c r="AE9708" s="43"/>
      <c r="AF9708" s="42"/>
    </row>
    <row r="9709" spans="1:32" x14ac:dyDescent="0.2">
      <c r="A9709" s="42"/>
      <c r="B9709" s="40"/>
      <c r="C9709" s="40"/>
      <c r="D9709" s="12"/>
      <c r="E9709" s="42"/>
      <c r="F9709" s="42"/>
      <c r="G9709" s="42"/>
      <c r="H9709" s="43"/>
      <c r="I9709" s="12"/>
      <c r="J9709" s="43"/>
      <c r="K9709" s="43"/>
      <c r="L9709" s="197"/>
      <c r="M9709" s="45" t="str">
        <f t="shared" si="436"/>
        <v/>
      </c>
      <c r="N9709" s="46" t="str">
        <f t="shared" si="437"/>
        <v/>
      </c>
      <c r="O9709" s="47"/>
      <c r="P9709" s="48"/>
      <c r="Q9709" s="41"/>
      <c r="R9709" s="12"/>
      <c r="S9709" s="43"/>
      <c r="T9709" s="49"/>
      <c r="U9709" s="50"/>
      <c r="V9709" s="50"/>
      <c r="W9709" s="50"/>
      <c r="X9709" s="50"/>
      <c r="Y9709" s="42"/>
      <c r="Z9709" s="42"/>
      <c r="AA9709" s="242"/>
      <c r="AB9709" s="42"/>
      <c r="AC9709" s="49"/>
      <c r="AD9709" s="43"/>
      <c r="AE9709" s="43"/>
      <c r="AF9709" s="42"/>
    </row>
    <row r="9710" spans="1:32" x14ac:dyDescent="0.2">
      <c r="A9710" s="42"/>
      <c r="B9710" s="40"/>
      <c r="C9710" s="40"/>
      <c r="D9710" s="12"/>
      <c r="E9710" s="42"/>
      <c r="F9710" s="42"/>
      <c r="G9710" s="42"/>
      <c r="H9710" s="43"/>
      <c r="I9710" s="12"/>
      <c r="J9710" s="43"/>
      <c r="K9710" s="43"/>
      <c r="L9710" s="197"/>
      <c r="M9710" s="45" t="str">
        <f t="shared" si="436"/>
        <v/>
      </c>
      <c r="N9710" s="46" t="str">
        <f t="shared" si="437"/>
        <v/>
      </c>
      <c r="O9710" s="47"/>
      <c r="P9710" s="48"/>
      <c r="Q9710" s="41"/>
      <c r="R9710" s="12"/>
      <c r="S9710" s="43"/>
      <c r="T9710" s="49"/>
      <c r="U9710" s="50"/>
      <c r="V9710" s="50"/>
      <c r="W9710" s="50"/>
      <c r="X9710" s="50"/>
      <c r="Y9710" s="42"/>
      <c r="Z9710" s="42"/>
      <c r="AA9710" s="242"/>
      <c r="AB9710" s="42"/>
      <c r="AC9710" s="49"/>
      <c r="AD9710" s="43"/>
      <c r="AE9710" s="43"/>
      <c r="AF9710" s="42"/>
    </row>
    <row r="9711" spans="1:32" x14ac:dyDescent="0.2">
      <c r="A9711" s="42"/>
      <c r="B9711" s="40"/>
      <c r="C9711" s="40"/>
      <c r="D9711" s="12"/>
      <c r="E9711" s="42"/>
      <c r="F9711" s="42"/>
      <c r="G9711" s="42"/>
      <c r="H9711" s="43"/>
      <c r="I9711" s="12"/>
      <c r="J9711" s="43"/>
      <c r="K9711" s="43"/>
      <c r="L9711" s="197"/>
      <c r="M9711" s="45" t="str">
        <f t="shared" si="436"/>
        <v/>
      </c>
      <c r="N9711" s="46" t="str">
        <f t="shared" si="437"/>
        <v/>
      </c>
      <c r="O9711" s="47"/>
      <c r="P9711" s="48"/>
      <c r="Q9711" s="41"/>
      <c r="R9711" s="12"/>
      <c r="S9711" s="43"/>
      <c r="T9711" s="49"/>
      <c r="U9711" s="50"/>
      <c r="V9711" s="50"/>
      <c r="W9711" s="50"/>
      <c r="X9711" s="50"/>
      <c r="Y9711" s="42"/>
      <c r="Z9711" s="42"/>
      <c r="AA9711" s="242"/>
      <c r="AB9711" s="42"/>
      <c r="AC9711" s="49"/>
      <c r="AD9711" s="43"/>
      <c r="AE9711" s="43"/>
      <c r="AF9711" s="42"/>
    </row>
    <row r="9712" spans="1:32" x14ac:dyDescent="0.2">
      <c r="A9712" s="42"/>
      <c r="B9712" s="40"/>
      <c r="C9712" s="40"/>
      <c r="D9712" s="12"/>
      <c r="E9712" s="42"/>
      <c r="F9712" s="42"/>
      <c r="G9712" s="42"/>
      <c r="H9712" s="43"/>
      <c r="I9712" s="12"/>
      <c r="J9712" s="43"/>
      <c r="K9712" s="43"/>
      <c r="L9712" s="197"/>
      <c r="M9712" s="45" t="str">
        <f t="shared" si="436"/>
        <v/>
      </c>
      <c r="N9712" s="46" t="str">
        <f t="shared" si="437"/>
        <v/>
      </c>
      <c r="O9712" s="47"/>
      <c r="P9712" s="48"/>
      <c r="Q9712" s="41"/>
      <c r="R9712" s="12"/>
      <c r="S9712" s="43"/>
      <c r="T9712" s="49"/>
      <c r="U9712" s="50"/>
      <c r="V9712" s="50"/>
      <c r="W9712" s="50"/>
      <c r="X9712" s="50"/>
      <c r="Y9712" s="42"/>
      <c r="Z9712" s="42"/>
      <c r="AA9712" s="242"/>
      <c r="AB9712" s="42"/>
      <c r="AC9712" s="49"/>
      <c r="AD9712" s="43"/>
      <c r="AE9712" s="43"/>
      <c r="AF9712" s="42"/>
    </row>
    <row r="9713" spans="1:32" x14ac:dyDescent="0.2">
      <c r="A9713" s="42"/>
      <c r="B9713" s="40"/>
      <c r="C9713" s="40"/>
      <c r="D9713" s="12"/>
      <c r="E9713" s="42"/>
      <c r="F9713" s="42"/>
      <c r="G9713" s="42"/>
      <c r="H9713" s="43"/>
      <c r="I9713" s="12"/>
      <c r="J9713" s="43"/>
      <c r="K9713" s="43"/>
      <c r="L9713" s="197"/>
      <c r="M9713" s="45" t="str">
        <f t="shared" si="436"/>
        <v/>
      </c>
      <c r="N9713" s="46" t="str">
        <f t="shared" si="437"/>
        <v/>
      </c>
      <c r="O9713" s="47"/>
      <c r="P9713" s="48"/>
      <c r="Q9713" s="41"/>
      <c r="R9713" s="12"/>
      <c r="S9713" s="43"/>
      <c r="T9713" s="49"/>
      <c r="U9713" s="50"/>
      <c r="V9713" s="50"/>
      <c r="W9713" s="50"/>
      <c r="X9713" s="50"/>
      <c r="Y9713" s="42"/>
      <c r="Z9713" s="42"/>
      <c r="AA9713" s="242"/>
      <c r="AB9713" s="42"/>
      <c r="AC9713" s="49"/>
      <c r="AD9713" s="43"/>
      <c r="AE9713" s="43"/>
      <c r="AF9713" s="42"/>
    </row>
    <row r="9714" spans="1:32" x14ac:dyDescent="0.2">
      <c r="A9714" s="42"/>
      <c r="B9714" s="40"/>
      <c r="C9714" s="40"/>
      <c r="D9714" s="12"/>
      <c r="E9714" s="42"/>
      <c r="F9714" s="42"/>
      <c r="G9714" s="42"/>
      <c r="H9714" s="43"/>
      <c r="I9714" s="12"/>
      <c r="J9714" s="43"/>
      <c r="K9714" s="43"/>
      <c r="L9714" s="197"/>
      <c r="M9714" s="45" t="str">
        <f t="shared" si="436"/>
        <v/>
      </c>
      <c r="N9714" s="46" t="str">
        <f t="shared" si="437"/>
        <v/>
      </c>
      <c r="O9714" s="47"/>
      <c r="P9714" s="48"/>
      <c r="Q9714" s="41"/>
      <c r="R9714" s="12"/>
      <c r="S9714" s="43"/>
      <c r="T9714" s="49"/>
      <c r="U9714" s="50"/>
      <c r="V9714" s="50"/>
      <c r="W9714" s="50"/>
      <c r="X9714" s="50"/>
      <c r="Y9714" s="42"/>
      <c r="Z9714" s="42"/>
      <c r="AA9714" s="242"/>
      <c r="AB9714" s="42"/>
      <c r="AC9714" s="49"/>
      <c r="AD9714" s="43"/>
      <c r="AE9714" s="43"/>
      <c r="AF9714" s="42"/>
    </row>
    <row r="9715" spans="1:32" x14ac:dyDescent="0.2">
      <c r="A9715" s="42"/>
      <c r="B9715" s="40"/>
      <c r="C9715" s="40"/>
      <c r="D9715" s="12"/>
      <c r="E9715" s="42"/>
      <c r="F9715" s="42"/>
      <c r="G9715" s="42"/>
      <c r="H9715" s="43"/>
      <c r="I9715" s="12"/>
      <c r="J9715" s="43"/>
      <c r="K9715" s="43"/>
      <c r="L9715" s="197"/>
      <c r="M9715" s="45" t="str">
        <f t="shared" si="436"/>
        <v/>
      </c>
      <c r="N9715" s="46" t="str">
        <f t="shared" si="437"/>
        <v/>
      </c>
      <c r="O9715" s="47"/>
      <c r="P9715" s="48"/>
      <c r="Q9715" s="41"/>
      <c r="R9715" s="12"/>
      <c r="S9715" s="43"/>
      <c r="T9715" s="49"/>
      <c r="U9715" s="50"/>
      <c r="V9715" s="50"/>
      <c r="W9715" s="50"/>
      <c r="X9715" s="50"/>
      <c r="Y9715" s="42"/>
      <c r="Z9715" s="42"/>
      <c r="AA9715" s="242"/>
      <c r="AB9715" s="42"/>
      <c r="AC9715" s="49"/>
      <c r="AD9715" s="43"/>
      <c r="AE9715" s="43"/>
      <c r="AF9715" s="42"/>
    </row>
    <row r="9716" spans="1:32" x14ac:dyDescent="0.2">
      <c r="A9716" s="42"/>
      <c r="B9716" s="40"/>
      <c r="C9716" s="40"/>
      <c r="D9716" s="12"/>
      <c r="E9716" s="42"/>
      <c r="F9716" s="42"/>
      <c r="G9716" s="42"/>
      <c r="H9716" s="43"/>
      <c r="I9716" s="12"/>
      <c r="J9716" s="43"/>
      <c r="K9716" s="43"/>
      <c r="L9716" s="197"/>
      <c r="M9716" s="45" t="str">
        <f t="shared" si="436"/>
        <v/>
      </c>
      <c r="N9716" s="46" t="str">
        <f t="shared" si="437"/>
        <v/>
      </c>
      <c r="O9716" s="47"/>
      <c r="P9716" s="48"/>
      <c r="Q9716" s="41"/>
      <c r="R9716" s="12"/>
      <c r="S9716" s="43"/>
      <c r="T9716" s="49"/>
      <c r="U9716" s="50"/>
      <c r="V9716" s="50"/>
      <c r="W9716" s="50"/>
      <c r="X9716" s="50"/>
      <c r="Y9716" s="42"/>
      <c r="Z9716" s="42"/>
      <c r="AA9716" s="242"/>
      <c r="AB9716" s="42"/>
      <c r="AC9716" s="49"/>
      <c r="AD9716" s="43"/>
      <c r="AE9716" s="43"/>
      <c r="AF9716" s="42"/>
    </row>
    <row r="9717" spans="1:32" x14ac:dyDescent="0.2">
      <c r="A9717" s="42"/>
      <c r="B9717" s="40"/>
      <c r="C9717" s="40"/>
      <c r="D9717" s="12"/>
      <c r="E9717" s="42"/>
      <c r="F9717" s="42"/>
      <c r="G9717" s="42"/>
      <c r="H9717" s="43"/>
      <c r="I9717" s="12"/>
      <c r="J9717" s="43"/>
      <c r="K9717" s="43"/>
      <c r="L9717" s="197"/>
      <c r="M9717" s="45" t="str">
        <f t="shared" si="436"/>
        <v/>
      </c>
      <c r="N9717" s="46" t="str">
        <f t="shared" si="437"/>
        <v/>
      </c>
      <c r="O9717" s="47"/>
      <c r="P9717" s="48"/>
      <c r="Q9717" s="41"/>
      <c r="R9717" s="12"/>
      <c r="S9717" s="43"/>
      <c r="T9717" s="49"/>
      <c r="U9717" s="50"/>
      <c r="V9717" s="50"/>
      <c r="W9717" s="50"/>
      <c r="X9717" s="50"/>
      <c r="Y9717" s="42"/>
      <c r="Z9717" s="42"/>
      <c r="AA9717" s="242"/>
      <c r="AB9717" s="42"/>
      <c r="AC9717" s="49"/>
      <c r="AD9717" s="43"/>
      <c r="AE9717" s="43"/>
      <c r="AF9717" s="42"/>
    </row>
    <row r="9718" spans="1:32" x14ac:dyDescent="0.2">
      <c r="A9718" s="42"/>
      <c r="B9718" s="40"/>
      <c r="C9718" s="40"/>
      <c r="D9718" s="12"/>
      <c r="E9718" s="42"/>
      <c r="F9718" s="42"/>
      <c r="G9718" s="42"/>
      <c r="H9718" s="43"/>
      <c r="I9718" s="12"/>
      <c r="J9718" s="43"/>
      <c r="K9718" s="43"/>
      <c r="L9718" s="197"/>
      <c r="M9718" s="45" t="str">
        <f t="shared" si="436"/>
        <v/>
      </c>
      <c r="N9718" s="46" t="str">
        <f t="shared" si="437"/>
        <v/>
      </c>
      <c r="O9718" s="47"/>
      <c r="P9718" s="48"/>
      <c r="Q9718" s="41"/>
      <c r="R9718" s="12"/>
      <c r="S9718" s="43"/>
      <c r="T9718" s="49"/>
      <c r="U9718" s="50"/>
      <c r="V9718" s="50"/>
      <c r="W9718" s="50"/>
      <c r="X9718" s="50"/>
      <c r="Y9718" s="42"/>
      <c r="Z9718" s="42"/>
      <c r="AA9718" s="242"/>
      <c r="AB9718" s="42"/>
      <c r="AC9718" s="49"/>
      <c r="AD9718" s="43"/>
      <c r="AE9718" s="43"/>
      <c r="AF9718" s="42"/>
    </row>
    <row r="9719" spans="1:32" x14ac:dyDescent="0.2">
      <c r="A9719" s="42"/>
      <c r="B9719" s="40"/>
      <c r="C9719" s="40"/>
      <c r="D9719" s="12"/>
      <c r="E9719" s="42"/>
      <c r="F9719" s="42"/>
      <c r="G9719" s="42"/>
      <c r="H9719" s="43"/>
      <c r="I9719" s="12"/>
      <c r="J9719" s="43"/>
      <c r="K9719" s="43"/>
      <c r="L9719" s="197"/>
      <c r="M9719" s="45" t="str">
        <f t="shared" ref="M9719:M9782" si="438">IF($L9719="","",IF((today-$L9719)&lt;14,(today-$L9719)&amp;" days",IF(((today-$L9719)/7)&lt;16.5,TRUNC(((today-$L9719)/7))&amp;" wks",IF(((today-$L9719)/28)&lt;18.5,TRUNC(((today-$L9719)/28))&amp;" mos",IF(((today-$L9719)/28)&gt;18.5,ROUND(((today-$L9719)/365),1)&amp;" yrs")))))</f>
        <v/>
      </c>
      <c r="N9719" s="46" t="str">
        <f t="shared" si="437"/>
        <v/>
      </c>
      <c r="O9719" s="47"/>
      <c r="P9719" s="48"/>
      <c r="Q9719" s="41"/>
      <c r="R9719" s="12"/>
      <c r="S9719" s="43"/>
      <c r="T9719" s="49"/>
      <c r="U9719" s="50"/>
      <c r="V9719" s="50"/>
      <c r="W9719" s="50"/>
      <c r="X9719" s="50"/>
      <c r="Y9719" s="42"/>
      <c r="Z9719" s="42"/>
      <c r="AA9719" s="242"/>
      <c r="AB9719" s="42"/>
      <c r="AC9719" s="49"/>
      <c r="AD9719" s="43"/>
      <c r="AE9719" s="43"/>
      <c r="AF9719" s="42"/>
    </row>
    <row r="9720" spans="1:32" x14ac:dyDescent="0.2">
      <c r="A9720" s="42"/>
      <c r="B9720" s="40"/>
      <c r="C9720" s="40"/>
      <c r="D9720" s="12"/>
      <c r="E9720" s="42"/>
      <c r="F9720" s="42"/>
      <c r="G9720" s="42"/>
      <c r="H9720" s="43"/>
      <c r="I9720" s="12"/>
      <c r="J9720" s="43"/>
      <c r="K9720" s="43"/>
      <c r="L9720" s="197"/>
      <c r="M9720" s="45" t="str">
        <f t="shared" si="438"/>
        <v/>
      </c>
      <c r="N9720" s="46" t="str">
        <f t="shared" si="437"/>
        <v/>
      </c>
      <c r="O9720" s="47"/>
      <c r="P9720" s="48"/>
      <c r="Q9720" s="41"/>
      <c r="R9720" s="12"/>
      <c r="S9720" s="43"/>
      <c r="T9720" s="49"/>
      <c r="U9720" s="50"/>
      <c r="V9720" s="50"/>
      <c r="W9720" s="50"/>
      <c r="X9720" s="50"/>
      <c r="Y9720" s="42"/>
      <c r="Z9720" s="42"/>
      <c r="AA9720" s="242"/>
      <c r="AB9720" s="42"/>
      <c r="AC9720" s="49"/>
      <c r="AD9720" s="43"/>
      <c r="AE9720" s="43"/>
      <c r="AF9720" s="42"/>
    </row>
    <row r="9721" spans="1:32" x14ac:dyDescent="0.2">
      <c r="A9721" s="42"/>
      <c r="B9721" s="40"/>
      <c r="C9721" s="40"/>
      <c r="D9721" s="12"/>
      <c r="E9721" s="42"/>
      <c r="F9721" s="42"/>
      <c r="G9721" s="42"/>
      <c r="H9721" s="43"/>
      <c r="I9721" s="12"/>
      <c r="J9721" s="43"/>
      <c r="K9721" s="43"/>
      <c r="L9721" s="197"/>
      <c r="M9721" s="45" t="str">
        <f t="shared" si="438"/>
        <v/>
      </c>
      <c r="N9721" s="46" t="str">
        <f t="shared" si="437"/>
        <v/>
      </c>
      <c r="O9721" s="47"/>
      <c r="P9721" s="48"/>
      <c r="Q9721" s="41"/>
      <c r="R9721" s="12"/>
      <c r="S9721" s="43"/>
      <c r="T9721" s="49"/>
      <c r="U9721" s="50"/>
      <c r="V9721" s="50"/>
      <c r="W9721" s="50"/>
      <c r="X9721" s="50"/>
      <c r="Y9721" s="42"/>
      <c r="Z9721" s="42"/>
      <c r="AA9721" s="242"/>
      <c r="AB9721" s="42"/>
      <c r="AC9721" s="49"/>
      <c r="AD9721" s="43"/>
      <c r="AE9721" s="43"/>
      <c r="AF9721" s="42"/>
    </row>
    <row r="9722" spans="1:32" x14ac:dyDescent="0.2">
      <c r="A9722" s="42"/>
      <c r="B9722" s="40"/>
      <c r="C9722" s="40"/>
      <c r="D9722" s="12"/>
      <c r="E9722" s="42"/>
      <c r="F9722" s="42"/>
      <c r="G9722" s="42"/>
      <c r="H9722" s="43"/>
      <c r="I9722" s="12"/>
      <c r="J9722" s="43"/>
      <c r="K9722" s="43"/>
      <c r="L9722" s="197"/>
      <c r="M9722" s="45" t="str">
        <f t="shared" si="438"/>
        <v/>
      </c>
      <c r="N9722" s="46" t="str">
        <f t="shared" si="437"/>
        <v/>
      </c>
      <c r="O9722" s="47"/>
      <c r="P9722" s="48"/>
      <c r="Q9722" s="41"/>
      <c r="R9722" s="12"/>
      <c r="S9722" s="43"/>
      <c r="T9722" s="49"/>
      <c r="U9722" s="50"/>
      <c r="V9722" s="50"/>
      <c r="W9722" s="50"/>
      <c r="X9722" s="50"/>
      <c r="Y9722" s="42"/>
      <c r="Z9722" s="42"/>
      <c r="AA9722" s="242"/>
      <c r="AB9722" s="42"/>
      <c r="AC9722" s="49"/>
      <c r="AD9722" s="43"/>
      <c r="AE9722" s="43"/>
      <c r="AF9722" s="42"/>
    </row>
    <row r="9723" spans="1:32" x14ac:dyDescent="0.2">
      <c r="A9723" s="42"/>
      <c r="B9723" s="40"/>
      <c r="C9723" s="40"/>
      <c r="D9723" s="12"/>
      <c r="E9723" s="42"/>
      <c r="F9723" s="42"/>
      <c r="G9723" s="42"/>
      <c r="H9723" s="43"/>
      <c r="I9723" s="12"/>
      <c r="J9723" s="43"/>
      <c r="K9723" s="43"/>
      <c r="L9723" s="197"/>
      <c r="M9723" s="45" t="str">
        <f t="shared" si="438"/>
        <v/>
      </c>
      <c r="N9723" s="46" t="str">
        <f t="shared" si="437"/>
        <v/>
      </c>
      <c r="O9723" s="47"/>
      <c r="P9723" s="48"/>
      <c r="Q9723" s="41"/>
      <c r="R9723" s="12"/>
      <c r="S9723" s="43"/>
      <c r="T9723" s="49"/>
      <c r="U9723" s="50"/>
      <c r="V9723" s="50"/>
      <c r="W9723" s="50"/>
      <c r="X9723" s="50"/>
      <c r="Y9723" s="42"/>
      <c r="Z9723" s="42"/>
      <c r="AA9723" s="242"/>
      <c r="AB9723" s="42"/>
      <c r="AC9723" s="49"/>
      <c r="AD9723" s="43"/>
      <c r="AE9723" s="43"/>
      <c r="AF9723" s="42"/>
    </row>
    <row r="9724" spans="1:32" x14ac:dyDescent="0.2">
      <c r="A9724" s="42"/>
      <c r="B9724" s="40"/>
      <c r="C9724" s="40"/>
      <c r="D9724" s="12"/>
      <c r="E9724" s="42"/>
      <c r="F9724" s="42"/>
      <c r="G9724" s="42"/>
      <c r="H9724" s="43"/>
      <c r="I9724" s="12"/>
      <c r="J9724" s="43"/>
      <c r="K9724" s="43"/>
      <c r="L9724" s="197"/>
      <c r="M9724" s="45" t="str">
        <f t="shared" si="438"/>
        <v/>
      </c>
      <c r="N9724" s="46" t="str">
        <f t="shared" si="437"/>
        <v/>
      </c>
      <c r="O9724" s="47"/>
      <c r="P9724" s="48"/>
      <c r="Q9724" s="41"/>
      <c r="R9724" s="12"/>
      <c r="S9724" s="43"/>
      <c r="T9724" s="49"/>
      <c r="U9724" s="50"/>
      <c r="V9724" s="50"/>
      <c r="W9724" s="50"/>
      <c r="X9724" s="50"/>
      <c r="Y9724" s="42"/>
      <c r="Z9724" s="42"/>
      <c r="AA9724" s="242"/>
      <c r="AB9724" s="42"/>
      <c r="AC9724" s="49"/>
      <c r="AD9724" s="43"/>
      <c r="AE9724" s="43"/>
      <c r="AF9724" s="42"/>
    </row>
    <row r="9725" spans="1:32" x14ac:dyDescent="0.2">
      <c r="A9725" s="42"/>
      <c r="B9725" s="40"/>
      <c r="C9725" s="40"/>
      <c r="D9725" s="12"/>
      <c r="E9725" s="42"/>
      <c r="F9725" s="42"/>
      <c r="G9725" s="42"/>
      <c r="H9725" s="43"/>
      <c r="I9725" s="12"/>
      <c r="J9725" s="43"/>
      <c r="K9725" s="43"/>
      <c r="L9725" s="197"/>
      <c r="M9725" s="45" t="str">
        <f t="shared" si="438"/>
        <v/>
      </c>
      <c r="N9725" s="46" t="str">
        <f t="shared" si="437"/>
        <v/>
      </c>
      <c r="O9725" s="47"/>
      <c r="P9725" s="48"/>
      <c r="Q9725" s="41"/>
      <c r="R9725" s="12"/>
      <c r="S9725" s="43"/>
      <c r="T9725" s="49"/>
      <c r="U9725" s="50"/>
      <c r="V9725" s="50"/>
      <c r="W9725" s="50"/>
      <c r="X9725" s="50"/>
      <c r="Y9725" s="42"/>
      <c r="Z9725" s="42"/>
      <c r="AA9725" s="242"/>
      <c r="AB9725" s="42"/>
      <c r="AC9725" s="49"/>
      <c r="AD9725" s="43"/>
      <c r="AE9725" s="43"/>
      <c r="AF9725" s="42"/>
    </row>
    <row r="9726" spans="1:32" x14ac:dyDescent="0.2">
      <c r="A9726" s="42"/>
      <c r="B9726" s="40"/>
      <c r="C9726" s="40"/>
      <c r="D9726" s="12"/>
      <c r="E9726" s="42"/>
      <c r="F9726" s="42"/>
      <c r="G9726" s="42"/>
      <c r="H9726" s="43"/>
      <c r="I9726" s="12"/>
      <c r="J9726" s="43"/>
      <c r="K9726" s="43"/>
      <c r="L9726" s="197"/>
      <c r="M9726" s="45" t="str">
        <f t="shared" si="438"/>
        <v/>
      </c>
      <c r="N9726" s="46" t="str">
        <f t="shared" si="437"/>
        <v/>
      </c>
      <c r="O9726" s="47"/>
      <c r="P9726" s="48"/>
      <c r="Q9726" s="41"/>
      <c r="R9726" s="12"/>
      <c r="S9726" s="43"/>
      <c r="T9726" s="49"/>
      <c r="U9726" s="50"/>
      <c r="V9726" s="50"/>
      <c r="W9726" s="50"/>
      <c r="X9726" s="50"/>
      <c r="Y9726" s="42"/>
      <c r="Z9726" s="42"/>
      <c r="AA9726" s="242"/>
      <c r="AB9726" s="42"/>
      <c r="AC9726" s="49"/>
      <c r="AD9726" s="43"/>
      <c r="AE9726" s="43"/>
      <c r="AF9726" s="42"/>
    </row>
    <row r="9727" spans="1:32" x14ac:dyDescent="0.2">
      <c r="A9727" s="42"/>
      <c r="B9727" s="40"/>
      <c r="C9727" s="40"/>
      <c r="D9727" s="12"/>
      <c r="E9727" s="42"/>
      <c r="F9727" s="42"/>
      <c r="G9727" s="42"/>
      <c r="H9727" s="43"/>
      <c r="I9727" s="12"/>
      <c r="J9727" s="43"/>
      <c r="K9727" s="43"/>
      <c r="L9727" s="197"/>
      <c r="M9727" s="45" t="str">
        <f t="shared" si="438"/>
        <v/>
      </c>
      <c r="N9727" s="46" t="str">
        <f t="shared" si="437"/>
        <v/>
      </c>
      <c r="O9727" s="47"/>
      <c r="P9727" s="48"/>
      <c r="Q9727" s="41"/>
      <c r="R9727" s="12"/>
      <c r="S9727" s="43"/>
      <c r="T9727" s="49"/>
      <c r="U9727" s="50"/>
      <c r="V9727" s="50"/>
      <c r="W9727" s="50"/>
      <c r="X9727" s="50"/>
      <c r="Y9727" s="42"/>
      <c r="Z9727" s="42"/>
      <c r="AA9727" s="242"/>
      <c r="AB9727" s="42"/>
      <c r="AC9727" s="49"/>
      <c r="AD9727" s="43"/>
      <c r="AE9727" s="43"/>
      <c r="AF9727" s="42"/>
    </row>
    <row r="9728" spans="1:32" x14ac:dyDescent="0.2">
      <c r="A9728" s="42"/>
      <c r="B9728" s="40"/>
      <c r="C9728" s="40"/>
      <c r="D9728" s="12"/>
      <c r="E9728" s="42"/>
      <c r="F9728" s="42"/>
      <c r="G9728" s="42"/>
      <c r="H9728" s="43"/>
      <c r="I9728" s="12"/>
      <c r="J9728" s="43"/>
      <c r="K9728" s="43"/>
      <c r="L9728" s="197"/>
      <c r="M9728" s="45" t="str">
        <f t="shared" si="438"/>
        <v/>
      </c>
      <c r="N9728" s="46" t="str">
        <f t="shared" si="437"/>
        <v/>
      </c>
      <c r="O9728" s="47"/>
      <c r="P9728" s="48"/>
      <c r="Q9728" s="41"/>
      <c r="R9728" s="12"/>
      <c r="S9728" s="43"/>
      <c r="T9728" s="49"/>
      <c r="U9728" s="50"/>
      <c r="V9728" s="50"/>
      <c r="W9728" s="50"/>
      <c r="X9728" s="50"/>
      <c r="Y9728" s="42"/>
      <c r="Z9728" s="42"/>
      <c r="AA9728" s="242"/>
      <c r="AB9728" s="42"/>
      <c r="AC9728" s="49"/>
      <c r="AD9728" s="43"/>
      <c r="AE9728" s="43"/>
      <c r="AF9728" s="42"/>
    </row>
    <row r="9729" spans="1:32" x14ac:dyDescent="0.2">
      <c r="A9729" s="42"/>
      <c r="B9729" s="40"/>
      <c r="C9729" s="40"/>
      <c r="D9729" s="12"/>
      <c r="E9729" s="42"/>
      <c r="F9729" s="42"/>
      <c r="G9729" s="42"/>
      <c r="H9729" s="43"/>
      <c r="I9729" s="12"/>
      <c r="J9729" s="43"/>
      <c r="K9729" s="43"/>
      <c r="L9729" s="197"/>
      <c r="M9729" s="45" t="str">
        <f t="shared" si="438"/>
        <v/>
      </c>
      <c r="N9729" s="46" t="str">
        <f t="shared" si="437"/>
        <v/>
      </c>
      <c r="O9729" s="47"/>
      <c r="P9729" s="48"/>
      <c r="Q9729" s="41"/>
      <c r="R9729" s="12"/>
      <c r="S9729" s="43"/>
      <c r="T9729" s="49"/>
      <c r="U9729" s="50"/>
      <c r="V9729" s="50"/>
      <c r="W9729" s="50"/>
      <c r="X9729" s="50"/>
      <c r="Y9729" s="42"/>
      <c r="Z9729" s="42"/>
      <c r="AA9729" s="242"/>
      <c r="AB9729" s="42"/>
      <c r="AC9729" s="49"/>
      <c r="AD9729" s="43"/>
      <c r="AE9729" s="43"/>
      <c r="AF9729" s="42"/>
    </row>
    <row r="9730" spans="1:32" x14ac:dyDescent="0.2">
      <c r="A9730" s="42"/>
      <c r="B9730" s="40"/>
      <c r="C9730" s="40"/>
      <c r="D9730" s="12"/>
      <c r="E9730" s="42"/>
      <c r="F9730" s="42"/>
      <c r="G9730" s="42"/>
      <c r="H9730" s="43"/>
      <c r="I9730" s="12"/>
      <c r="J9730" s="43"/>
      <c r="K9730" s="43"/>
      <c r="L9730" s="197"/>
      <c r="M9730" s="45" t="str">
        <f t="shared" si="438"/>
        <v/>
      </c>
      <c r="N9730" s="46" t="str">
        <f t="shared" si="437"/>
        <v/>
      </c>
      <c r="O9730" s="47"/>
      <c r="P9730" s="48"/>
      <c r="Q9730" s="41"/>
      <c r="R9730" s="12"/>
      <c r="S9730" s="43"/>
      <c r="T9730" s="49"/>
      <c r="U9730" s="50"/>
      <c r="V9730" s="50"/>
      <c r="W9730" s="50"/>
      <c r="X9730" s="50"/>
      <c r="Y9730" s="42"/>
      <c r="Z9730" s="42"/>
      <c r="AA9730" s="242"/>
      <c r="AB9730" s="42"/>
      <c r="AC9730" s="49"/>
      <c r="AD9730" s="43"/>
      <c r="AE9730" s="43"/>
      <c r="AF9730" s="42"/>
    </row>
    <row r="9731" spans="1:32" x14ac:dyDescent="0.2">
      <c r="A9731" s="42"/>
      <c r="B9731" s="40"/>
      <c r="C9731" s="40"/>
      <c r="D9731" s="12"/>
      <c r="E9731" s="42"/>
      <c r="F9731" s="42"/>
      <c r="G9731" s="42"/>
      <c r="H9731" s="43"/>
      <c r="I9731" s="12"/>
      <c r="J9731" s="43"/>
      <c r="K9731" s="43"/>
      <c r="L9731" s="197"/>
      <c r="M9731" s="45" t="str">
        <f t="shared" si="438"/>
        <v/>
      </c>
      <c r="N9731" s="46" t="str">
        <f t="shared" si="437"/>
        <v/>
      </c>
      <c r="O9731" s="47"/>
      <c r="P9731" s="48"/>
      <c r="Q9731" s="41"/>
      <c r="R9731" s="12"/>
      <c r="S9731" s="43"/>
      <c r="T9731" s="49"/>
      <c r="U9731" s="50"/>
      <c r="V9731" s="50"/>
      <c r="W9731" s="50"/>
      <c r="X9731" s="50"/>
      <c r="Y9731" s="42"/>
      <c r="Z9731" s="42"/>
      <c r="AA9731" s="242"/>
      <c r="AB9731" s="42"/>
      <c r="AC9731" s="49"/>
      <c r="AD9731" s="43"/>
      <c r="AE9731" s="43"/>
      <c r="AF9731" s="42"/>
    </row>
    <row r="9732" spans="1:32" x14ac:dyDescent="0.2">
      <c r="A9732" s="42"/>
      <c r="B9732" s="40"/>
      <c r="C9732" s="40"/>
      <c r="D9732" s="12"/>
      <c r="E9732" s="42"/>
      <c r="F9732" s="42"/>
      <c r="G9732" s="42"/>
      <c r="H9732" s="43"/>
      <c r="I9732" s="12"/>
      <c r="J9732" s="43"/>
      <c r="K9732" s="43"/>
      <c r="L9732" s="197"/>
      <c r="M9732" s="45" t="str">
        <f t="shared" si="438"/>
        <v/>
      </c>
      <c r="N9732" s="46" t="str">
        <f t="shared" si="437"/>
        <v/>
      </c>
      <c r="O9732" s="47"/>
      <c r="P9732" s="48"/>
      <c r="Q9732" s="41"/>
      <c r="R9732" s="12"/>
      <c r="S9732" s="43"/>
      <c r="T9732" s="49"/>
      <c r="U9732" s="50"/>
      <c r="V9732" s="50"/>
      <c r="W9732" s="50"/>
      <c r="X9732" s="50"/>
      <c r="Y9732" s="42"/>
      <c r="Z9732" s="42"/>
      <c r="AA9732" s="242"/>
      <c r="AB9732" s="42"/>
      <c r="AC9732" s="49"/>
      <c r="AD9732" s="43"/>
      <c r="AE9732" s="43"/>
      <c r="AF9732" s="42"/>
    </row>
    <row r="9733" spans="1:32" x14ac:dyDescent="0.2">
      <c r="A9733" s="42"/>
      <c r="B9733" s="40"/>
      <c r="C9733" s="40"/>
      <c r="D9733" s="12"/>
      <c r="E9733" s="42"/>
      <c r="F9733" s="42"/>
      <c r="G9733" s="42"/>
      <c r="H9733" s="43"/>
      <c r="I9733" s="12"/>
      <c r="J9733" s="43"/>
      <c r="K9733" s="43"/>
      <c r="L9733" s="197"/>
      <c r="M9733" s="45" t="str">
        <f t="shared" si="438"/>
        <v/>
      </c>
      <c r="N9733" s="46" t="str">
        <f t="shared" si="437"/>
        <v/>
      </c>
      <c r="O9733" s="47"/>
      <c r="P9733" s="48"/>
      <c r="Q9733" s="41"/>
      <c r="R9733" s="12"/>
      <c r="S9733" s="43"/>
      <c r="T9733" s="49"/>
      <c r="U9733" s="50"/>
      <c r="V9733" s="50"/>
      <c r="W9733" s="50"/>
      <c r="X9733" s="50"/>
      <c r="Y9733" s="42"/>
      <c r="Z9733" s="42"/>
      <c r="AA9733" s="242"/>
      <c r="AB9733" s="42"/>
      <c r="AC9733" s="49"/>
      <c r="AD9733" s="43"/>
      <c r="AE9733" s="43"/>
      <c r="AF9733" s="42"/>
    </row>
    <row r="9734" spans="1:32" x14ac:dyDescent="0.2">
      <c r="A9734" s="42"/>
      <c r="B9734" s="40"/>
      <c r="C9734" s="40"/>
      <c r="D9734" s="12"/>
      <c r="E9734" s="42"/>
      <c r="F9734" s="42"/>
      <c r="G9734" s="42"/>
      <c r="H9734" s="43"/>
      <c r="I9734" s="12"/>
      <c r="J9734" s="43"/>
      <c r="K9734" s="43"/>
      <c r="L9734" s="197"/>
      <c r="M9734" s="45" t="str">
        <f t="shared" si="438"/>
        <v/>
      </c>
      <c r="N9734" s="46" t="str">
        <f t="shared" si="437"/>
        <v/>
      </c>
      <c r="O9734" s="47"/>
      <c r="P9734" s="48"/>
      <c r="Q9734" s="41"/>
      <c r="R9734" s="12"/>
      <c r="S9734" s="43"/>
      <c r="T9734" s="49"/>
      <c r="U9734" s="50"/>
      <c r="V9734" s="50"/>
      <c r="W9734" s="50"/>
      <c r="X9734" s="50"/>
      <c r="Y9734" s="42"/>
      <c r="Z9734" s="42"/>
      <c r="AA9734" s="242"/>
      <c r="AB9734" s="42"/>
      <c r="AC9734" s="49"/>
      <c r="AD9734" s="43"/>
      <c r="AE9734" s="43"/>
      <c r="AF9734" s="42"/>
    </row>
    <row r="9735" spans="1:32" x14ac:dyDescent="0.2">
      <c r="A9735" s="42"/>
      <c r="B9735" s="40"/>
      <c r="C9735" s="40"/>
      <c r="D9735" s="12"/>
      <c r="E9735" s="42"/>
      <c r="F9735" s="42"/>
      <c r="G9735" s="42"/>
      <c r="H9735" s="43"/>
      <c r="I9735" s="12"/>
      <c r="J9735" s="43"/>
      <c r="K9735" s="43"/>
      <c r="L9735" s="197"/>
      <c r="M9735" s="45" t="str">
        <f t="shared" si="438"/>
        <v/>
      </c>
      <c r="N9735" s="46" t="str">
        <f t="shared" si="437"/>
        <v/>
      </c>
      <c r="O9735" s="47"/>
      <c r="P9735" s="48"/>
      <c r="Q9735" s="41"/>
      <c r="R9735" s="12"/>
      <c r="S9735" s="43"/>
      <c r="T9735" s="49"/>
      <c r="U9735" s="50"/>
      <c r="V9735" s="50"/>
      <c r="W9735" s="50"/>
      <c r="X9735" s="50"/>
      <c r="Y9735" s="42"/>
      <c r="Z9735" s="42"/>
      <c r="AA9735" s="242"/>
      <c r="AB9735" s="42"/>
      <c r="AC9735" s="49"/>
      <c r="AD9735" s="43"/>
      <c r="AE9735" s="43"/>
      <c r="AF9735" s="42"/>
    </row>
    <row r="9736" spans="1:32" x14ac:dyDescent="0.2">
      <c r="A9736" s="42"/>
      <c r="B9736" s="40"/>
      <c r="C9736" s="40"/>
      <c r="D9736" s="12"/>
      <c r="E9736" s="42"/>
      <c r="F9736" s="42"/>
      <c r="G9736" s="42"/>
      <c r="H9736" s="43"/>
      <c r="I9736" s="12"/>
      <c r="J9736" s="43"/>
      <c r="K9736" s="43"/>
      <c r="L9736" s="197"/>
      <c r="M9736" s="45" t="str">
        <f t="shared" si="438"/>
        <v/>
      </c>
      <c r="N9736" s="46" t="str">
        <f t="shared" si="437"/>
        <v/>
      </c>
      <c r="O9736" s="47"/>
      <c r="P9736" s="48"/>
      <c r="Q9736" s="41"/>
      <c r="R9736" s="12"/>
      <c r="S9736" s="43"/>
      <c r="T9736" s="49"/>
      <c r="U9736" s="50"/>
      <c r="V9736" s="50"/>
      <c r="W9736" s="50"/>
      <c r="X9736" s="50"/>
      <c r="Y9736" s="42"/>
      <c r="Z9736" s="42"/>
      <c r="AA9736" s="242"/>
      <c r="AB9736" s="42"/>
      <c r="AC9736" s="49"/>
      <c r="AD9736" s="43"/>
      <c r="AE9736" s="43"/>
      <c r="AF9736" s="42"/>
    </row>
    <row r="9737" spans="1:32" x14ac:dyDescent="0.2">
      <c r="A9737" s="42"/>
      <c r="B9737" s="40"/>
      <c r="C9737" s="40"/>
      <c r="D9737" s="12"/>
      <c r="E9737" s="42"/>
      <c r="F9737" s="42"/>
      <c r="G9737" s="42"/>
      <c r="H9737" s="43"/>
      <c r="I9737" s="12"/>
      <c r="J9737" s="43"/>
      <c r="K9737" s="43"/>
      <c r="L9737" s="197"/>
      <c r="M9737" s="45" t="str">
        <f t="shared" si="438"/>
        <v/>
      </c>
      <c r="N9737" s="46" t="str">
        <f t="shared" si="437"/>
        <v/>
      </c>
      <c r="O9737" s="47"/>
      <c r="P9737" s="48"/>
      <c r="Q9737" s="41"/>
      <c r="R9737" s="12"/>
      <c r="S9737" s="43"/>
      <c r="T9737" s="49"/>
      <c r="U9737" s="50"/>
      <c r="V9737" s="50"/>
      <c r="W9737" s="50"/>
      <c r="X9737" s="50"/>
      <c r="Y9737" s="42"/>
      <c r="Z9737" s="42"/>
      <c r="AA9737" s="242"/>
      <c r="AB9737" s="42"/>
      <c r="AC9737" s="49"/>
      <c r="AD9737" s="43"/>
      <c r="AE9737" s="43"/>
      <c r="AF9737" s="42"/>
    </row>
    <row r="9738" spans="1:32" x14ac:dyDescent="0.2">
      <c r="A9738" s="42"/>
      <c r="B9738" s="40"/>
      <c r="C9738" s="40"/>
      <c r="D9738" s="12"/>
      <c r="E9738" s="42"/>
      <c r="F9738" s="42"/>
      <c r="G9738" s="42"/>
      <c r="H9738" s="43"/>
      <c r="I9738" s="12"/>
      <c r="J9738" s="43"/>
      <c r="K9738" s="43"/>
      <c r="L9738" s="197"/>
      <c r="M9738" s="45" t="str">
        <f t="shared" si="438"/>
        <v/>
      </c>
      <c r="N9738" s="46" t="str">
        <f t="shared" si="437"/>
        <v/>
      </c>
      <c r="O9738" s="47"/>
      <c r="P9738" s="48"/>
      <c r="Q9738" s="41"/>
      <c r="R9738" s="12"/>
      <c r="S9738" s="43"/>
      <c r="T9738" s="49"/>
      <c r="U9738" s="50"/>
      <c r="V9738" s="50"/>
      <c r="W9738" s="50"/>
      <c r="X9738" s="50"/>
      <c r="Y9738" s="42"/>
      <c r="Z9738" s="42"/>
      <c r="AA9738" s="242"/>
      <c r="AB9738" s="42"/>
      <c r="AC9738" s="49"/>
      <c r="AD9738" s="43"/>
      <c r="AE9738" s="43"/>
      <c r="AF9738" s="42"/>
    </row>
    <row r="9739" spans="1:32" x14ac:dyDescent="0.2">
      <c r="A9739" s="42"/>
      <c r="B9739" s="40"/>
      <c r="C9739" s="40"/>
      <c r="D9739" s="12"/>
      <c r="E9739" s="42"/>
      <c r="F9739" s="42"/>
      <c r="G9739" s="42"/>
      <c r="H9739" s="43"/>
      <c r="I9739" s="12"/>
      <c r="J9739" s="43"/>
      <c r="K9739" s="43"/>
      <c r="L9739" s="197"/>
      <c r="M9739" s="45" t="str">
        <f t="shared" si="438"/>
        <v/>
      </c>
      <c r="N9739" s="46" t="str">
        <f t="shared" si="437"/>
        <v/>
      </c>
      <c r="O9739" s="47"/>
      <c r="P9739" s="48"/>
      <c r="Q9739" s="41"/>
      <c r="R9739" s="12"/>
      <c r="S9739" s="43"/>
      <c r="T9739" s="49"/>
      <c r="U9739" s="50"/>
      <c r="V9739" s="50"/>
      <c r="W9739" s="50"/>
      <c r="X9739" s="50"/>
      <c r="Y9739" s="42"/>
      <c r="Z9739" s="42"/>
      <c r="AA9739" s="242"/>
      <c r="AB9739" s="42"/>
      <c r="AC9739" s="49"/>
      <c r="AD9739" s="43"/>
      <c r="AE9739" s="43"/>
      <c r="AF9739" s="42"/>
    </row>
    <row r="9740" spans="1:32" x14ac:dyDescent="0.2">
      <c r="A9740" s="42"/>
      <c r="B9740" s="40"/>
      <c r="C9740" s="40"/>
      <c r="D9740" s="12"/>
      <c r="E9740" s="42"/>
      <c r="F9740" s="42"/>
      <c r="G9740" s="42"/>
      <c r="H9740" s="43"/>
      <c r="I9740" s="12"/>
      <c r="J9740" s="43"/>
      <c r="K9740" s="43"/>
      <c r="L9740" s="197"/>
      <c r="M9740" s="45" t="str">
        <f t="shared" si="438"/>
        <v/>
      </c>
      <c r="N9740" s="46" t="str">
        <f t="shared" si="437"/>
        <v/>
      </c>
      <c r="O9740" s="47"/>
      <c r="P9740" s="48"/>
      <c r="Q9740" s="41"/>
      <c r="R9740" s="12"/>
      <c r="S9740" s="43"/>
      <c r="T9740" s="49"/>
      <c r="U9740" s="50"/>
      <c r="V9740" s="50"/>
      <c r="W9740" s="50"/>
      <c r="X9740" s="50"/>
      <c r="Y9740" s="42"/>
      <c r="Z9740" s="42"/>
      <c r="AA9740" s="242"/>
      <c r="AB9740" s="42"/>
      <c r="AC9740" s="49"/>
      <c r="AD9740" s="43"/>
      <c r="AE9740" s="43"/>
      <c r="AF9740" s="42"/>
    </row>
    <row r="9741" spans="1:32" x14ac:dyDescent="0.2">
      <c r="A9741" s="42"/>
      <c r="B9741" s="40"/>
      <c r="C9741" s="40"/>
      <c r="D9741" s="12"/>
      <c r="E9741" s="42"/>
      <c r="F9741" s="42"/>
      <c r="G9741" s="42"/>
      <c r="H9741" s="43"/>
      <c r="I9741" s="12"/>
      <c r="J9741" s="43"/>
      <c r="K9741" s="43"/>
      <c r="L9741" s="197"/>
      <c r="M9741" s="45" t="str">
        <f t="shared" si="438"/>
        <v/>
      </c>
      <c r="N9741" s="46" t="str">
        <f t="shared" si="437"/>
        <v/>
      </c>
      <c r="O9741" s="47"/>
      <c r="P9741" s="48"/>
      <c r="Q9741" s="41"/>
      <c r="R9741" s="12"/>
      <c r="S9741" s="43"/>
      <c r="T9741" s="49"/>
      <c r="U9741" s="50"/>
      <c r="V9741" s="50"/>
      <c r="W9741" s="50"/>
      <c r="X9741" s="50"/>
      <c r="Y9741" s="42"/>
      <c r="Z9741" s="42"/>
      <c r="AA9741" s="242"/>
      <c r="AB9741" s="42"/>
      <c r="AC9741" s="49"/>
      <c r="AD9741" s="43"/>
      <c r="AE9741" s="43"/>
      <c r="AF9741" s="42"/>
    </row>
    <row r="9742" spans="1:32" x14ac:dyDescent="0.2">
      <c r="A9742" s="42"/>
      <c r="B9742" s="40"/>
      <c r="C9742" s="40"/>
      <c r="D9742" s="12"/>
      <c r="E9742" s="42"/>
      <c r="F9742" s="42"/>
      <c r="G9742" s="42"/>
      <c r="H9742" s="43"/>
      <c r="I9742" s="12"/>
      <c r="J9742" s="43"/>
      <c r="K9742" s="43"/>
      <c r="L9742" s="197"/>
      <c r="M9742" s="45" t="str">
        <f t="shared" si="438"/>
        <v/>
      </c>
      <c r="N9742" s="46" t="str">
        <f t="shared" si="437"/>
        <v/>
      </c>
      <c r="O9742" s="47"/>
      <c r="P9742" s="48"/>
      <c r="Q9742" s="41"/>
      <c r="R9742" s="12"/>
      <c r="S9742" s="43"/>
      <c r="T9742" s="49"/>
      <c r="U9742" s="50"/>
      <c r="V9742" s="50"/>
      <c r="W9742" s="50"/>
      <c r="X9742" s="50"/>
      <c r="Y9742" s="42"/>
      <c r="Z9742" s="42"/>
      <c r="AA9742" s="242"/>
      <c r="AB9742" s="42"/>
      <c r="AC9742" s="49"/>
      <c r="AD9742" s="43"/>
      <c r="AE9742" s="43"/>
      <c r="AF9742" s="42"/>
    </row>
    <row r="9743" spans="1:32" x14ac:dyDescent="0.2">
      <c r="A9743" s="42"/>
      <c r="B9743" s="40"/>
      <c r="C9743" s="40"/>
      <c r="D9743" s="12"/>
      <c r="E9743" s="42"/>
      <c r="F9743" s="42"/>
      <c r="G9743" s="42"/>
      <c r="H9743" s="43"/>
      <c r="I9743" s="12"/>
      <c r="J9743" s="43"/>
      <c r="K9743" s="43"/>
      <c r="L9743" s="197"/>
      <c r="M9743" s="45" t="str">
        <f t="shared" si="438"/>
        <v/>
      </c>
      <c r="N9743" s="46" t="str">
        <f t="shared" si="437"/>
        <v/>
      </c>
      <c r="O9743" s="47"/>
      <c r="P9743" s="48"/>
      <c r="Q9743" s="41"/>
      <c r="R9743" s="12"/>
      <c r="S9743" s="43"/>
      <c r="T9743" s="49"/>
      <c r="U9743" s="50"/>
      <c r="V9743" s="50"/>
      <c r="W9743" s="50"/>
      <c r="X9743" s="50"/>
      <c r="Y9743" s="42"/>
      <c r="Z9743" s="42"/>
      <c r="AA9743" s="242"/>
      <c r="AB9743" s="42"/>
      <c r="AC9743" s="49"/>
      <c r="AD9743" s="43"/>
      <c r="AE9743" s="43"/>
      <c r="AF9743" s="42"/>
    </row>
    <row r="9744" spans="1:32" x14ac:dyDescent="0.2">
      <c r="A9744" s="42"/>
      <c r="B9744" s="40"/>
      <c r="C9744" s="40"/>
      <c r="D9744" s="12"/>
      <c r="E9744" s="42"/>
      <c r="F9744" s="42"/>
      <c r="G9744" s="42"/>
      <c r="H9744" s="43"/>
      <c r="I9744" s="12"/>
      <c r="J9744" s="43"/>
      <c r="K9744" s="43"/>
      <c r="L9744" s="197"/>
      <c r="M9744" s="45" t="str">
        <f t="shared" si="438"/>
        <v/>
      </c>
      <c r="N9744" s="46" t="str">
        <f t="shared" si="437"/>
        <v/>
      </c>
      <c r="O9744" s="47"/>
      <c r="P9744" s="48"/>
      <c r="Q9744" s="41"/>
      <c r="R9744" s="12"/>
      <c r="S9744" s="43"/>
      <c r="T9744" s="49"/>
      <c r="U9744" s="50"/>
      <c r="V9744" s="50"/>
      <c r="W9744" s="50"/>
      <c r="X9744" s="50"/>
      <c r="Y9744" s="42"/>
      <c r="Z9744" s="42"/>
      <c r="AA9744" s="242"/>
      <c r="AB9744" s="42"/>
      <c r="AC9744" s="49"/>
      <c r="AD9744" s="43"/>
      <c r="AE9744" s="43"/>
      <c r="AF9744" s="42"/>
    </row>
    <row r="9745" spans="1:32" x14ac:dyDescent="0.2">
      <c r="A9745" s="42"/>
      <c r="B9745" s="40"/>
      <c r="C9745" s="40"/>
      <c r="D9745" s="12"/>
      <c r="E9745" s="42"/>
      <c r="F9745" s="42"/>
      <c r="G9745" s="42"/>
      <c r="H9745" s="43"/>
      <c r="I9745" s="12"/>
      <c r="J9745" s="43"/>
      <c r="K9745" s="43"/>
      <c r="L9745" s="197"/>
      <c r="M9745" s="45" t="str">
        <f t="shared" si="438"/>
        <v/>
      </c>
      <c r="N9745" s="46" t="str">
        <f t="shared" si="437"/>
        <v/>
      </c>
      <c r="O9745" s="47"/>
      <c r="P9745" s="48"/>
      <c r="Q9745" s="41"/>
      <c r="R9745" s="12"/>
      <c r="S9745" s="43"/>
      <c r="T9745" s="49"/>
      <c r="U9745" s="50"/>
      <c r="V9745" s="50"/>
      <c r="W9745" s="50"/>
      <c r="X9745" s="50"/>
      <c r="Y9745" s="42"/>
      <c r="Z9745" s="42"/>
      <c r="AA9745" s="242"/>
      <c r="AB9745" s="42"/>
      <c r="AC9745" s="49"/>
      <c r="AD9745" s="43"/>
      <c r="AE9745" s="43"/>
      <c r="AF9745" s="42"/>
    </row>
    <row r="9746" spans="1:32" x14ac:dyDescent="0.2">
      <c r="A9746" s="42"/>
      <c r="B9746" s="40"/>
      <c r="C9746" s="40"/>
      <c r="D9746" s="12"/>
      <c r="E9746" s="42"/>
      <c r="F9746" s="42"/>
      <c r="G9746" s="42"/>
      <c r="H9746" s="43"/>
      <c r="I9746" s="12"/>
      <c r="J9746" s="43"/>
      <c r="K9746" s="43"/>
      <c r="L9746" s="197"/>
      <c r="M9746" s="45" t="str">
        <f t="shared" si="438"/>
        <v/>
      </c>
      <c r="N9746" s="46" t="str">
        <f t="shared" si="437"/>
        <v/>
      </c>
      <c r="O9746" s="47"/>
      <c r="P9746" s="48"/>
      <c r="Q9746" s="41"/>
      <c r="R9746" s="12"/>
      <c r="S9746" s="43"/>
      <c r="T9746" s="49"/>
      <c r="U9746" s="50"/>
      <c r="V9746" s="50"/>
      <c r="W9746" s="50"/>
      <c r="X9746" s="50"/>
      <c r="Y9746" s="42"/>
      <c r="Z9746" s="42"/>
      <c r="AA9746" s="242"/>
      <c r="AB9746" s="42"/>
      <c r="AC9746" s="49"/>
      <c r="AD9746" s="43"/>
      <c r="AE9746" s="43"/>
      <c r="AF9746" s="42"/>
    </row>
    <row r="9747" spans="1:32" x14ac:dyDescent="0.2">
      <c r="A9747" s="42"/>
      <c r="B9747" s="40"/>
      <c r="C9747" s="40"/>
      <c r="D9747" s="12"/>
      <c r="E9747" s="42"/>
      <c r="F9747" s="42"/>
      <c r="G9747" s="42"/>
      <c r="H9747" s="43"/>
      <c r="I9747" s="12"/>
      <c r="J9747" s="43"/>
      <c r="K9747" s="43"/>
      <c r="L9747" s="197"/>
      <c r="M9747" s="45" t="str">
        <f t="shared" si="438"/>
        <v/>
      </c>
      <c r="N9747" s="46" t="str">
        <f t="shared" si="437"/>
        <v/>
      </c>
      <c r="O9747" s="47"/>
      <c r="P9747" s="48"/>
      <c r="Q9747" s="41"/>
      <c r="R9747" s="12"/>
      <c r="S9747" s="43"/>
      <c r="T9747" s="49"/>
      <c r="U9747" s="50"/>
      <c r="V9747" s="50"/>
      <c r="W9747" s="50"/>
      <c r="X9747" s="50"/>
      <c r="Y9747" s="42"/>
      <c r="Z9747" s="42"/>
      <c r="AA9747" s="242"/>
      <c r="AB9747" s="42"/>
      <c r="AC9747" s="49"/>
      <c r="AD9747" s="43"/>
      <c r="AE9747" s="43"/>
      <c r="AF9747" s="42"/>
    </row>
    <row r="9748" spans="1:32" x14ac:dyDescent="0.2">
      <c r="A9748" s="42"/>
      <c r="B9748" s="40"/>
      <c r="C9748" s="40"/>
      <c r="D9748" s="12"/>
      <c r="E9748" s="42"/>
      <c r="F9748" s="42"/>
      <c r="G9748" s="42"/>
      <c r="H9748" s="43"/>
      <c r="I9748" s="12"/>
      <c r="J9748" s="43"/>
      <c r="K9748" s="43"/>
      <c r="L9748" s="197"/>
      <c r="M9748" s="45" t="str">
        <f t="shared" si="438"/>
        <v/>
      </c>
      <c r="N9748" s="46" t="str">
        <f t="shared" si="437"/>
        <v/>
      </c>
      <c r="O9748" s="47"/>
      <c r="P9748" s="48"/>
      <c r="Q9748" s="41"/>
      <c r="R9748" s="12"/>
      <c r="S9748" s="43"/>
      <c r="T9748" s="49"/>
      <c r="U9748" s="50"/>
      <c r="V9748" s="50"/>
      <c r="W9748" s="50"/>
      <c r="X9748" s="50"/>
      <c r="Y9748" s="42"/>
      <c r="Z9748" s="42"/>
      <c r="AA9748" s="242"/>
      <c r="AB9748" s="42"/>
      <c r="AC9748" s="49"/>
      <c r="AD9748" s="43"/>
      <c r="AE9748" s="43"/>
      <c r="AF9748" s="42"/>
    </row>
    <row r="9749" spans="1:32" x14ac:dyDescent="0.2">
      <c r="A9749" s="42"/>
      <c r="B9749" s="40"/>
      <c r="C9749" s="40"/>
      <c r="D9749" s="12"/>
      <c r="E9749" s="42"/>
      <c r="F9749" s="42"/>
      <c r="G9749" s="42"/>
      <c r="H9749" s="43"/>
      <c r="I9749" s="12"/>
      <c r="J9749" s="43"/>
      <c r="K9749" s="43"/>
      <c r="L9749" s="197"/>
      <c r="M9749" s="45" t="str">
        <f t="shared" si="438"/>
        <v/>
      </c>
      <c r="N9749" s="46" t="str">
        <f t="shared" si="437"/>
        <v/>
      </c>
      <c r="O9749" s="47"/>
      <c r="P9749" s="48"/>
      <c r="Q9749" s="41"/>
      <c r="R9749" s="12"/>
      <c r="S9749" s="43"/>
      <c r="T9749" s="49"/>
      <c r="U9749" s="50"/>
      <c r="V9749" s="50"/>
      <c r="W9749" s="50"/>
      <c r="X9749" s="50"/>
      <c r="Y9749" s="42"/>
      <c r="Z9749" s="42"/>
      <c r="AA9749" s="242"/>
      <c r="AB9749" s="42"/>
      <c r="AC9749" s="49"/>
      <c r="AD9749" s="43"/>
      <c r="AE9749" s="43"/>
      <c r="AF9749" s="42"/>
    </row>
    <row r="9750" spans="1:32" x14ac:dyDescent="0.2">
      <c r="A9750" s="42"/>
      <c r="B9750" s="40"/>
      <c r="C9750" s="40"/>
      <c r="D9750" s="12"/>
      <c r="E9750" s="42"/>
      <c r="F9750" s="42"/>
      <c r="G9750" s="42"/>
      <c r="H9750" s="43"/>
      <c r="I9750" s="12"/>
      <c r="J9750" s="43"/>
      <c r="K9750" s="43"/>
      <c r="L9750" s="197"/>
      <c r="M9750" s="45" t="str">
        <f t="shared" si="438"/>
        <v/>
      </c>
      <c r="N9750" s="46" t="str">
        <f t="shared" si="437"/>
        <v/>
      </c>
      <c r="O9750" s="47"/>
      <c r="P9750" s="48"/>
      <c r="Q9750" s="41"/>
      <c r="R9750" s="12"/>
      <c r="S9750" s="43"/>
      <c r="T9750" s="49"/>
      <c r="U9750" s="50"/>
      <c r="V9750" s="50"/>
      <c r="W9750" s="50"/>
      <c r="X9750" s="50"/>
      <c r="Y9750" s="42"/>
      <c r="Z9750" s="42"/>
      <c r="AA9750" s="242"/>
      <c r="AB9750" s="42"/>
      <c r="AC9750" s="49"/>
      <c r="AD9750" s="43"/>
      <c r="AE9750" s="43"/>
      <c r="AF9750" s="42"/>
    </row>
    <row r="9751" spans="1:32" x14ac:dyDescent="0.2">
      <c r="A9751" s="42"/>
      <c r="B9751" s="40"/>
      <c r="C9751" s="40"/>
      <c r="D9751" s="12"/>
      <c r="E9751" s="42"/>
      <c r="F9751" s="42"/>
      <c r="G9751" s="42"/>
      <c r="H9751" s="43"/>
      <c r="I9751" s="12"/>
      <c r="J9751" s="43"/>
      <c r="K9751" s="43"/>
      <c r="L9751" s="197"/>
      <c r="M9751" s="45" t="str">
        <f t="shared" si="438"/>
        <v/>
      </c>
      <c r="N9751" s="46" t="str">
        <f t="shared" si="437"/>
        <v/>
      </c>
      <c r="O9751" s="47"/>
      <c r="P9751" s="48"/>
      <c r="Q9751" s="41"/>
      <c r="R9751" s="12"/>
      <c r="S9751" s="43"/>
      <c r="T9751" s="49"/>
      <c r="U9751" s="50"/>
      <c r="V9751" s="50"/>
      <c r="W9751" s="50"/>
      <c r="X9751" s="50"/>
      <c r="Y9751" s="42"/>
      <c r="Z9751" s="42"/>
      <c r="AA9751" s="242"/>
      <c r="AB9751" s="42"/>
      <c r="AC9751" s="49"/>
      <c r="AD9751" s="43"/>
      <c r="AE9751" s="43"/>
      <c r="AF9751" s="42"/>
    </row>
    <row r="9752" spans="1:32" x14ac:dyDescent="0.2">
      <c r="A9752" s="42"/>
      <c r="B9752" s="40"/>
      <c r="C9752" s="40"/>
      <c r="D9752" s="12"/>
      <c r="E9752" s="42"/>
      <c r="F9752" s="42"/>
      <c r="G9752" s="42"/>
      <c r="H9752" s="43"/>
      <c r="I9752" s="12"/>
      <c r="J9752" s="43"/>
      <c r="K9752" s="43"/>
      <c r="L9752" s="197"/>
      <c r="M9752" s="45" t="str">
        <f t="shared" si="438"/>
        <v/>
      </c>
      <c r="N9752" s="46" t="str">
        <f t="shared" ref="N9752:N9815" si="439">IF($L9752="","",IF((today-$L9752)&lt;366,"k",IF(((today-$L9752)/28)&lt;84,"a",IF(((today-$L9752)/28)&gt;84,"s"))))</f>
        <v/>
      </c>
      <c r="O9752" s="47"/>
      <c r="P9752" s="48"/>
      <c r="Q9752" s="41"/>
      <c r="R9752" s="12"/>
      <c r="S9752" s="43"/>
      <c r="T9752" s="49"/>
      <c r="U9752" s="50"/>
      <c r="V9752" s="50"/>
      <c r="W9752" s="50"/>
      <c r="X9752" s="50"/>
      <c r="Y9752" s="42"/>
      <c r="Z9752" s="42"/>
      <c r="AA9752" s="242"/>
      <c r="AB9752" s="42"/>
      <c r="AC9752" s="49"/>
      <c r="AD9752" s="43"/>
      <c r="AE9752" s="43"/>
      <c r="AF9752" s="42"/>
    </row>
    <row r="9753" spans="1:32" x14ac:dyDescent="0.2">
      <c r="A9753" s="42"/>
      <c r="B9753" s="40"/>
      <c r="C9753" s="40"/>
      <c r="D9753" s="12"/>
      <c r="E9753" s="42"/>
      <c r="F9753" s="42"/>
      <c r="G9753" s="42"/>
      <c r="H9753" s="43"/>
      <c r="I9753" s="12"/>
      <c r="J9753" s="43"/>
      <c r="K9753" s="43"/>
      <c r="L9753" s="197"/>
      <c r="M9753" s="45" t="str">
        <f t="shared" si="438"/>
        <v/>
      </c>
      <c r="N9753" s="46" t="str">
        <f t="shared" si="439"/>
        <v/>
      </c>
      <c r="O9753" s="47"/>
      <c r="P9753" s="48"/>
      <c r="Q9753" s="41"/>
      <c r="R9753" s="12"/>
      <c r="S9753" s="43"/>
      <c r="T9753" s="49"/>
      <c r="U9753" s="50"/>
      <c r="V9753" s="50"/>
      <c r="W9753" s="50"/>
      <c r="X9753" s="50"/>
      <c r="Y9753" s="42"/>
      <c r="Z9753" s="42"/>
      <c r="AA9753" s="242"/>
      <c r="AB9753" s="42"/>
      <c r="AC9753" s="49"/>
      <c r="AD9753" s="43"/>
      <c r="AE9753" s="43"/>
      <c r="AF9753" s="42"/>
    </row>
    <row r="9754" spans="1:32" x14ac:dyDescent="0.2">
      <c r="A9754" s="42"/>
      <c r="B9754" s="40"/>
      <c r="C9754" s="40"/>
      <c r="D9754" s="12"/>
      <c r="E9754" s="42"/>
      <c r="F9754" s="42"/>
      <c r="G9754" s="42"/>
      <c r="H9754" s="43"/>
      <c r="I9754" s="12"/>
      <c r="J9754" s="43"/>
      <c r="K9754" s="43"/>
      <c r="L9754" s="197"/>
      <c r="M9754" s="45" t="str">
        <f t="shared" si="438"/>
        <v/>
      </c>
      <c r="N9754" s="46" t="str">
        <f t="shared" si="439"/>
        <v/>
      </c>
      <c r="O9754" s="47"/>
      <c r="P9754" s="48"/>
      <c r="Q9754" s="41"/>
      <c r="R9754" s="12"/>
      <c r="S9754" s="43"/>
      <c r="T9754" s="49"/>
      <c r="U9754" s="50"/>
      <c r="V9754" s="50"/>
      <c r="W9754" s="50"/>
      <c r="X9754" s="50"/>
      <c r="Y9754" s="42"/>
      <c r="Z9754" s="42"/>
      <c r="AA9754" s="242"/>
      <c r="AB9754" s="42"/>
      <c r="AC9754" s="49"/>
      <c r="AD9754" s="43"/>
      <c r="AE9754" s="43"/>
      <c r="AF9754" s="42"/>
    </row>
    <row r="9755" spans="1:32" x14ac:dyDescent="0.2">
      <c r="A9755" s="42"/>
      <c r="B9755" s="40"/>
      <c r="C9755" s="40"/>
      <c r="D9755" s="12"/>
      <c r="E9755" s="42"/>
      <c r="F9755" s="42"/>
      <c r="G9755" s="42"/>
      <c r="H9755" s="43"/>
      <c r="I9755" s="12"/>
      <c r="J9755" s="43"/>
      <c r="K9755" s="43"/>
      <c r="L9755" s="197"/>
      <c r="M9755" s="45" t="str">
        <f t="shared" si="438"/>
        <v/>
      </c>
      <c r="N9755" s="46" t="str">
        <f t="shared" si="439"/>
        <v/>
      </c>
      <c r="O9755" s="47"/>
      <c r="P9755" s="48"/>
      <c r="Q9755" s="41"/>
      <c r="R9755" s="12"/>
      <c r="S9755" s="43"/>
      <c r="T9755" s="49"/>
      <c r="U9755" s="50"/>
      <c r="V9755" s="50"/>
      <c r="W9755" s="50"/>
      <c r="X9755" s="50"/>
      <c r="Y9755" s="42"/>
      <c r="Z9755" s="42"/>
      <c r="AA9755" s="242"/>
      <c r="AB9755" s="42"/>
      <c r="AC9755" s="49"/>
      <c r="AD9755" s="43"/>
      <c r="AE9755" s="43"/>
      <c r="AF9755" s="42"/>
    </row>
    <row r="9756" spans="1:32" x14ac:dyDescent="0.2">
      <c r="A9756" s="42"/>
      <c r="B9756" s="40"/>
      <c r="C9756" s="40"/>
      <c r="D9756" s="12"/>
      <c r="E9756" s="42"/>
      <c r="F9756" s="42"/>
      <c r="G9756" s="42"/>
      <c r="H9756" s="43"/>
      <c r="I9756" s="12"/>
      <c r="J9756" s="43"/>
      <c r="K9756" s="43"/>
      <c r="L9756" s="197"/>
      <c r="M9756" s="45" t="str">
        <f t="shared" si="438"/>
        <v/>
      </c>
      <c r="N9756" s="46" t="str">
        <f t="shared" si="439"/>
        <v/>
      </c>
      <c r="O9756" s="47"/>
      <c r="P9756" s="48"/>
      <c r="Q9756" s="41"/>
      <c r="R9756" s="12"/>
      <c r="S9756" s="43"/>
      <c r="T9756" s="49"/>
      <c r="U9756" s="50"/>
      <c r="V9756" s="50"/>
      <c r="W9756" s="50"/>
      <c r="X9756" s="50"/>
      <c r="Y9756" s="42"/>
      <c r="Z9756" s="42"/>
      <c r="AA9756" s="242"/>
      <c r="AB9756" s="42"/>
      <c r="AC9756" s="49"/>
      <c r="AD9756" s="43"/>
      <c r="AE9756" s="43"/>
      <c r="AF9756" s="42"/>
    </row>
    <row r="9757" spans="1:32" x14ac:dyDescent="0.2">
      <c r="A9757" s="42"/>
      <c r="B9757" s="40"/>
      <c r="C9757" s="40"/>
      <c r="D9757" s="12"/>
      <c r="E9757" s="42"/>
      <c r="F9757" s="42"/>
      <c r="G9757" s="42"/>
      <c r="H9757" s="43"/>
      <c r="I9757" s="12"/>
      <c r="J9757" s="43"/>
      <c r="K9757" s="43"/>
      <c r="L9757" s="197"/>
      <c r="M9757" s="45" t="str">
        <f t="shared" si="438"/>
        <v/>
      </c>
      <c r="N9757" s="46" t="str">
        <f t="shared" si="439"/>
        <v/>
      </c>
      <c r="O9757" s="47"/>
      <c r="P9757" s="48"/>
      <c r="Q9757" s="41"/>
      <c r="R9757" s="12"/>
      <c r="S9757" s="43"/>
      <c r="T9757" s="49"/>
      <c r="U9757" s="50"/>
      <c r="V9757" s="50"/>
      <c r="W9757" s="50"/>
      <c r="X9757" s="50"/>
      <c r="Y9757" s="42"/>
      <c r="Z9757" s="42"/>
      <c r="AA9757" s="242"/>
      <c r="AB9757" s="42"/>
      <c r="AC9757" s="49"/>
      <c r="AD9757" s="43"/>
      <c r="AE9757" s="43"/>
      <c r="AF9757" s="42"/>
    </row>
    <row r="9758" spans="1:32" x14ac:dyDescent="0.2">
      <c r="A9758" s="42"/>
      <c r="B9758" s="40"/>
      <c r="C9758" s="40"/>
      <c r="D9758" s="12"/>
      <c r="E9758" s="42"/>
      <c r="F9758" s="42"/>
      <c r="G9758" s="42"/>
      <c r="H9758" s="43"/>
      <c r="I9758" s="12"/>
      <c r="J9758" s="43"/>
      <c r="K9758" s="43"/>
      <c r="L9758" s="197"/>
      <c r="M9758" s="45" t="str">
        <f t="shared" si="438"/>
        <v/>
      </c>
      <c r="N9758" s="46" t="str">
        <f t="shared" si="439"/>
        <v/>
      </c>
      <c r="O9758" s="47"/>
      <c r="P9758" s="48"/>
      <c r="Q9758" s="41"/>
      <c r="R9758" s="12"/>
      <c r="S9758" s="43"/>
      <c r="T9758" s="49"/>
      <c r="U9758" s="50"/>
      <c r="V9758" s="50"/>
      <c r="W9758" s="50"/>
      <c r="X9758" s="50"/>
      <c r="Y9758" s="42"/>
      <c r="Z9758" s="42"/>
      <c r="AA9758" s="242"/>
      <c r="AB9758" s="42"/>
      <c r="AC9758" s="49"/>
      <c r="AD9758" s="43"/>
      <c r="AE9758" s="43"/>
      <c r="AF9758" s="42"/>
    </row>
    <row r="9759" spans="1:32" x14ac:dyDescent="0.2">
      <c r="A9759" s="42"/>
      <c r="B9759" s="40"/>
      <c r="C9759" s="40"/>
      <c r="D9759" s="12"/>
      <c r="E9759" s="42"/>
      <c r="F9759" s="42"/>
      <c r="G9759" s="42"/>
      <c r="H9759" s="43"/>
      <c r="I9759" s="12"/>
      <c r="J9759" s="43"/>
      <c r="K9759" s="43"/>
      <c r="L9759" s="197"/>
      <c r="M9759" s="45" t="str">
        <f t="shared" si="438"/>
        <v/>
      </c>
      <c r="N9759" s="46" t="str">
        <f t="shared" si="439"/>
        <v/>
      </c>
      <c r="O9759" s="47"/>
      <c r="P9759" s="48"/>
      <c r="Q9759" s="41"/>
      <c r="R9759" s="12"/>
      <c r="S9759" s="43"/>
      <c r="T9759" s="49"/>
      <c r="U9759" s="50"/>
      <c r="V9759" s="50"/>
      <c r="W9759" s="50"/>
      <c r="X9759" s="50"/>
      <c r="Y9759" s="42"/>
      <c r="Z9759" s="42"/>
      <c r="AA9759" s="242"/>
      <c r="AB9759" s="42"/>
      <c r="AC9759" s="49"/>
      <c r="AD9759" s="43"/>
      <c r="AE9759" s="43"/>
      <c r="AF9759" s="42"/>
    </row>
    <row r="9760" spans="1:32" x14ac:dyDescent="0.2">
      <c r="A9760" s="42"/>
      <c r="B9760" s="40"/>
      <c r="C9760" s="40"/>
      <c r="D9760" s="12"/>
      <c r="E9760" s="42"/>
      <c r="F9760" s="42"/>
      <c r="G9760" s="42"/>
      <c r="H9760" s="43"/>
      <c r="I9760" s="12"/>
      <c r="J9760" s="43"/>
      <c r="K9760" s="43"/>
      <c r="L9760" s="197"/>
      <c r="M9760" s="45" t="str">
        <f t="shared" si="438"/>
        <v/>
      </c>
      <c r="N9760" s="46" t="str">
        <f t="shared" si="439"/>
        <v/>
      </c>
      <c r="O9760" s="47"/>
      <c r="P9760" s="48"/>
      <c r="Q9760" s="41"/>
      <c r="R9760" s="12"/>
      <c r="S9760" s="43"/>
      <c r="T9760" s="49"/>
      <c r="U9760" s="50"/>
      <c r="V9760" s="50"/>
      <c r="W9760" s="50"/>
      <c r="X9760" s="50"/>
      <c r="Y9760" s="42"/>
      <c r="Z9760" s="42"/>
      <c r="AA9760" s="242"/>
      <c r="AB9760" s="42"/>
      <c r="AC9760" s="49"/>
      <c r="AD9760" s="43"/>
      <c r="AE9760" s="43"/>
      <c r="AF9760" s="42"/>
    </row>
    <row r="9761" spans="1:32" x14ac:dyDescent="0.2">
      <c r="A9761" s="42"/>
      <c r="B9761" s="40"/>
      <c r="C9761" s="40"/>
      <c r="D9761" s="12"/>
      <c r="E9761" s="42"/>
      <c r="F9761" s="42"/>
      <c r="G9761" s="42"/>
      <c r="H9761" s="43"/>
      <c r="I9761" s="12"/>
      <c r="J9761" s="43"/>
      <c r="K9761" s="43"/>
      <c r="L9761" s="197"/>
      <c r="M9761" s="45" t="str">
        <f t="shared" si="438"/>
        <v/>
      </c>
      <c r="N9761" s="46" t="str">
        <f t="shared" si="439"/>
        <v/>
      </c>
      <c r="O9761" s="47"/>
      <c r="P9761" s="48"/>
      <c r="Q9761" s="41"/>
      <c r="R9761" s="12"/>
      <c r="S9761" s="43"/>
      <c r="T9761" s="49"/>
      <c r="U9761" s="50"/>
      <c r="V9761" s="50"/>
      <c r="W9761" s="50"/>
      <c r="X9761" s="50"/>
      <c r="Y9761" s="42"/>
      <c r="Z9761" s="42"/>
      <c r="AA9761" s="242"/>
      <c r="AB9761" s="42"/>
      <c r="AC9761" s="49"/>
      <c r="AD9761" s="43"/>
      <c r="AE9761" s="43"/>
      <c r="AF9761" s="42"/>
    </row>
    <row r="9762" spans="1:32" x14ac:dyDescent="0.2">
      <c r="A9762" s="42"/>
      <c r="B9762" s="40"/>
      <c r="C9762" s="40"/>
      <c r="D9762" s="12"/>
      <c r="E9762" s="42"/>
      <c r="F9762" s="42"/>
      <c r="G9762" s="42"/>
      <c r="H9762" s="43"/>
      <c r="I9762" s="12"/>
      <c r="J9762" s="43"/>
      <c r="K9762" s="43"/>
      <c r="L9762" s="197"/>
      <c r="M9762" s="45" t="str">
        <f t="shared" si="438"/>
        <v/>
      </c>
      <c r="N9762" s="46" t="str">
        <f t="shared" si="439"/>
        <v/>
      </c>
      <c r="O9762" s="47"/>
      <c r="P9762" s="48"/>
      <c r="Q9762" s="41"/>
      <c r="R9762" s="12"/>
      <c r="S9762" s="43"/>
      <c r="T9762" s="49"/>
      <c r="U9762" s="50"/>
      <c r="V9762" s="50"/>
      <c r="W9762" s="50"/>
      <c r="X9762" s="50"/>
      <c r="Y9762" s="42"/>
      <c r="Z9762" s="42"/>
      <c r="AA9762" s="242"/>
      <c r="AB9762" s="42"/>
      <c r="AC9762" s="49"/>
      <c r="AD9762" s="43"/>
      <c r="AE9762" s="43"/>
      <c r="AF9762" s="42"/>
    </row>
    <row r="9763" spans="1:32" x14ac:dyDescent="0.2">
      <c r="A9763" s="42"/>
      <c r="B9763" s="40"/>
      <c r="C9763" s="40"/>
      <c r="D9763" s="12"/>
      <c r="E9763" s="42"/>
      <c r="F9763" s="42"/>
      <c r="G9763" s="42"/>
      <c r="H9763" s="43"/>
      <c r="I9763" s="12"/>
      <c r="J9763" s="43"/>
      <c r="K9763" s="43"/>
      <c r="L9763" s="197"/>
      <c r="M9763" s="45" t="str">
        <f t="shared" si="438"/>
        <v/>
      </c>
      <c r="N9763" s="46" t="str">
        <f t="shared" si="439"/>
        <v/>
      </c>
      <c r="O9763" s="47"/>
      <c r="P9763" s="48"/>
      <c r="Q9763" s="41"/>
      <c r="R9763" s="12"/>
      <c r="S9763" s="43"/>
      <c r="T9763" s="49"/>
      <c r="U9763" s="50"/>
      <c r="V9763" s="50"/>
      <c r="W9763" s="50"/>
      <c r="X9763" s="50"/>
      <c r="Y9763" s="42"/>
      <c r="Z9763" s="42"/>
      <c r="AA9763" s="242"/>
      <c r="AB9763" s="42"/>
      <c r="AC9763" s="49"/>
      <c r="AD9763" s="43"/>
      <c r="AE9763" s="43"/>
      <c r="AF9763" s="42"/>
    </row>
    <row r="9764" spans="1:32" x14ac:dyDescent="0.2">
      <c r="A9764" s="42"/>
      <c r="B9764" s="40"/>
      <c r="C9764" s="40"/>
      <c r="D9764" s="12"/>
      <c r="E9764" s="42"/>
      <c r="F9764" s="42"/>
      <c r="G9764" s="42"/>
      <c r="H9764" s="43"/>
      <c r="I9764" s="12"/>
      <c r="J9764" s="43"/>
      <c r="K9764" s="43"/>
      <c r="L9764" s="197"/>
      <c r="M9764" s="45" t="str">
        <f t="shared" si="438"/>
        <v/>
      </c>
      <c r="N9764" s="46" t="str">
        <f t="shared" si="439"/>
        <v/>
      </c>
      <c r="O9764" s="47"/>
      <c r="P9764" s="48"/>
      <c r="Q9764" s="41"/>
      <c r="R9764" s="12"/>
      <c r="S9764" s="43"/>
      <c r="T9764" s="49"/>
      <c r="U9764" s="50"/>
      <c r="V9764" s="50"/>
      <c r="W9764" s="50"/>
      <c r="X9764" s="50"/>
      <c r="Y9764" s="42"/>
      <c r="Z9764" s="42"/>
      <c r="AA9764" s="242"/>
      <c r="AB9764" s="42"/>
      <c r="AC9764" s="49"/>
      <c r="AD9764" s="43"/>
      <c r="AE9764" s="43"/>
      <c r="AF9764" s="42"/>
    </row>
    <row r="9765" spans="1:32" x14ac:dyDescent="0.2">
      <c r="A9765" s="42"/>
      <c r="B9765" s="40"/>
      <c r="C9765" s="40"/>
      <c r="D9765" s="12"/>
      <c r="E9765" s="42"/>
      <c r="F9765" s="42"/>
      <c r="G9765" s="42"/>
      <c r="H9765" s="43"/>
      <c r="I9765" s="12"/>
      <c r="J9765" s="43"/>
      <c r="K9765" s="43"/>
      <c r="L9765" s="197"/>
      <c r="M9765" s="45" t="str">
        <f t="shared" si="438"/>
        <v/>
      </c>
      <c r="N9765" s="46" t="str">
        <f t="shared" si="439"/>
        <v/>
      </c>
      <c r="O9765" s="47"/>
      <c r="P9765" s="48"/>
      <c r="Q9765" s="41"/>
      <c r="R9765" s="12"/>
      <c r="S9765" s="43"/>
      <c r="T9765" s="49"/>
      <c r="U9765" s="50"/>
      <c r="V9765" s="50"/>
      <c r="W9765" s="50"/>
      <c r="X9765" s="50"/>
      <c r="Y9765" s="42"/>
      <c r="Z9765" s="42"/>
      <c r="AA9765" s="242"/>
      <c r="AB9765" s="42"/>
      <c r="AC9765" s="49"/>
      <c r="AD9765" s="43"/>
      <c r="AE9765" s="43"/>
      <c r="AF9765" s="42"/>
    </row>
    <row r="9766" spans="1:32" x14ac:dyDescent="0.2">
      <c r="A9766" s="42"/>
      <c r="B9766" s="40"/>
      <c r="C9766" s="40"/>
      <c r="D9766" s="12"/>
      <c r="E9766" s="42"/>
      <c r="F9766" s="42"/>
      <c r="G9766" s="42"/>
      <c r="H9766" s="43"/>
      <c r="I9766" s="12"/>
      <c r="J9766" s="43"/>
      <c r="K9766" s="43"/>
      <c r="L9766" s="197"/>
      <c r="M9766" s="45" t="str">
        <f t="shared" si="438"/>
        <v/>
      </c>
      <c r="N9766" s="46" t="str">
        <f t="shared" si="439"/>
        <v/>
      </c>
      <c r="O9766" s="47"/>
      <c r="P9766" s="48"/>
      <c r="Q9766" s="41"/>
      <c r="R9766" s="12"/>
      <c r="S9766" s="43"/>
      <c r="T9766" s="49"/>
      <c r="U9766" s="50"/>
      <c r="V9766" s="50"/>
      <c r="W9766" s="50"/>
      <c r="X9766" s="50"/>
      <c r="Y9766" s="42"/>
      <c r="Z9766" s="42"/>
      <c r="AA9766" s="242"/>
      <c r="AB9766" s="42"/>
      <c r="AC9766" s="49"/>
      <c r="AD9766" s="43"/>
      <c r="AE9766" s="43"/>
      <c r="AF9766" s="42"/>
    </row>
    <row r="9767" spans="1:32" x14ac:dyDescent="0.2">
      <c r="A9767" s="42"/>
      <c r="B9767" s="40"/>
      <c r="C9767" s="40"/>
      <c r="D9767" s="12"/>
      <c r="E9767" s="42"/>
      <c r="F9767" s="42"/>
      <c r="G9767" s="42"/>
      <c r="H9767" s="43"/>
      <c r="I9767" s="12"/>
      <c r="J9767" s="43"/>
      <c r="K9767" s="43"/>
      <c r="L9767" s="197"/>
      <c r="M9767" s="45" t="str">
        <f t="shared" si="438"/>
        <v/>
      </c>
      <c r="N9767" s="46" t="str">
        <f t="shared" si="439"/>
        <v/>
      </c>
      <c r="O9767" s="47"/>
      <c r="P9767" s="48"/>
      <c r="Q9767" s="41"/>
      <c r="R9767" s="12"/>
      <c r="S9767" s="43"/>
      <c r="T9767" s="49"/>
      <c r="U9767" s="50"/>
      <c r="V9767" s="50"/>
      <c r="W9767" s="50"/>
      <c r="X9767" s="50"/>
      <c r="Y9767" s="42"/>
      <c r="Z9767" s="42"/>
      <c r="AA9767" s="242"/>
      <c r="AB9767" s="42"/>
      <c r="AC9767" s="49"/>
      <c r="AD9767" s="43"/>
      <c r="AE9767" s="43"/>
      <c r="AF9767" s="42"/>
    </row>
    <row r="9768" spans="1:32" x14ac:dyDescent="0.2">
      <c r="A9768" s="42"/>
      <c r="B9768" s="40"/>
      <c r="C9768" s="40"/>
      <c r="D9768" s="12"/>
      <c r="E9768" s="42"/>
      <c r="F9768" s="42"/>
      <c r="G9768" s="42"/>
      <c r="H9768" s="43"/>
      <c r="I9768" s="12"/>
      <c r="J9768" s="43"/>
      <c r="K9768" s="43"/>
      <c r="L9768" s="197"/>
      <c r="M9768" s="45" t="str">
        <f t="shared" si="438"/>
        <v/>
      </c>
      <c r="N9768" s="46" t="str">
        <f t="shared" si="439"/>
        <v/>
      </c>
      <c r="O9768" s="47"/>
      <c r="P9768" s="48"/>
      <c r="Q9768" s="41"/>
      <c r="R9768" s="12"/>
      <c r="S9768" s="43"/>
      <c r="T9768" s="49"/>
      <c r="U9768" s="50"/>
      <c r="V9768" s="50"/>
      <c r="W9768" s="50"/>
      <c r="X9768" s="50"/>
      <c r="Y9768" s="42"/>
      <c r="Z9768" s="42"/>
      <c r="AA9768" s="242"/>
      <c r="AB9768" s="42"/>
      <c r="AC9768" s="49"/>
      <c r="AD9768" s="43"/>
      <c r="AE9768" s="43"/>
      <c r="AF9768" s="42"/>
    </row>
    <row r="9769" spans="1:32" x14ac:dyDescent="0.2">
      <c r="A9769" s="42"/>
      <c r="B9769" s="40"/>
      <c r="C9769" s="40"/>
      <c r="D9769" s="12"/>
      <c r="E9769" s="42"/>
      <c r="F9769" s="42"/>
      <c r="G9769" s="42"/>
      <c r="H9769" s="43"/>
      <c r="I9769" s="12"/>
      <c r="J9769" s="43"/>
      <c r="K9769" s="43"/>
      <c r="L9769" s="197"/>
      <c r="M9769" s="45" t="str">
        <f t="shared" si="438"/>
        <v/>
      </c>
      <c r="N9769" s="46" t="str">
        <f t="shared" si="439"/>
        <v/>
      </c>
      <c r="O9769" s="47"/>
      <c r="P9769" s="48"/>
      <c r="Q9769" s="41"/>
      <c r="R9769" s="12"/>
      <c r="S9769" s="43"/>
      <c r="T9769" s="49"/>
      <c r="U9769" s="50"/>
      <c r="V9769" s="50"/>
      <c r="W9769" s="50"/>
      <c r="X9769" s="50"/>
      <c r="Y9769" s="42"/>
      <c r="Z9769" s="42"/>
      <c r="AA9769" s="242"/>
      <c r="AB9769" s="42"/>
      <c r="AC9769" s="49"/>
      <c r="AD9769" s="43"/>
      <c r="AE9769" s="43"/>
      <c r="AF9769" s="42"/>
    </row>
    <row r="9770" spans="1:32" x14ac:dyDescent="0.2">
      <c r="A9770" s="42"/>
      <c r="B9770" s="40"/>
      <c r="C9770" s="40"/>
      <c r="D9770" s="12"/>
      <c r="E9770" s="42"/>
      <c r="F9770" s="42"/>
      <c r="G9770" s="42"/>
      <c r="H9770" s="43"/>
      <c r="I9770" s="12"/>
      <c r="J9770" s="43"/>
      <c r="K9770" s="43"/>
      <c r="L9770" s="197"/>
      <c r="M9770" s="45" t="str">
        <f t="shared" si="438"/>
        <v/>
      </c>
      <c r="N9770" s="46" t="str">
        <f t="shared" si="439"/>
        <v/>
      </c>
      <c r="O9770" s="47"/>
      <c r="P9770" s="48"/>
      <c r="Q9770" s="41"/>
      <c r="R9770" s="12"/>
      <c r="S9770" s="43"/>
      <c r="T9770" s="49"/>
      <c r="U9770" s="50"/>
      <c r="V9770" s="50"/>
      <c r="W9770" s="50"/>
      <c r="X9770" s="50"/>
      <c r="Y9770" s="42"/>
      <c r="Z9770" s="42"/>
      <c r="AA9770" s="242"/>
      <c r="AB9770" s="42"/>
      <c r="AC9770" s="49"/>
      <c r="AD9770" s="43"/>
      <c r="AE9770" s="43"/>
      <c r="AF9770" s="42"/>
    </row>
    <row r="9771" spans="1:32" x14ac:dyDescent="0.2">
      <c r="A9771" s="42"/>
      <c r="B9771" s="40"/>
      <c r="C9771" s="40"/>
      <c r="D9771" s="12"/>
      <c r="E9771" s="42"/>
      <c r="F9771" s="42"/>
      <c r="G9771" s="42"/>
      <c r="H9771" s="43"/>
      <c r="I9771" s="12"/>
      <c r="J9771" s="43"/>
      <c r="K9771" s="43"/>
      <c r="L9771" s="197"/>
      <c r="M9771" s="45" t="str">
        <f t="shared" si="438"/>
        <v/>
      </c>
      <c r="N9771" s="46" t="str">
        <f t="shared" si="439"/>
        <v/>
      </c>
      <c r="O9771" s="47"/>
      <c r="P9771" s="48"/>
      <c r="Q9771" s="41"/>
      <c r="R9771" s="12"/>
      <c r="S9771" s="43"/>
      <c r="T9771" s="49"/>
      <c r="U9771" s="50"/>
      <c r="V9771" s="50"/>
      <c r="W9771" s="50"/>
      <c r="X9771" s="50"/>
      <c r="Y9771" s="42"/>
      <c r="Z9771" s="42"/>
      <c r="AA9771" s="242"/>
      <c r="AB9771" s="42"/>
      <c r="AC9771" s="49"/>
      <c r="AD9771" s="43"/>
      <c r="AE9771" s="43"/>
      <c r="AF9771" s="42"/>
    </row>
    <row r="9772" spans="1:32" x14ac:dyDescent="0.2">
      <c r="A9772" s="42"/>
      <c r="B9772" s="40"/>
      <c r="C9772" s="40"/>
      <c r="D9772" s="12"/>
      <c r="E9772" s="42"/>
      <c r="F9772" s="42"/>
      <c r="G9772" s="42"/>
      <c r="H9772" s="43"/>
      <c r="I9772" s="12"/>
      <c r="J9772" s="43"/>
      <c r="K9772" s="43"/>
      <c r="L9772" s="197"/>
      <c r="M9772" s="45" t="str">
        <f t="shared" si="438"/>
        <v/>
      </c>
      <c r="N9772" s="46" t="str">
        <f t="shared" si="439"/>
        <v/>
      </c>
      <c r="O9772" s="47"/>
      <c r="P9772" s="48"/>
      <c r="Q9772" s="41"/>
      <c r="R9772" s="12"/>
      <c r="S9772" s="43"/>
      <c r="T9772" s="49"/>
      <c r="U9772" s="50"/>
      <c r="V9772" s="50"/>
      <c r="W9772" s="50"/>
      <c r="X9772" s="50"/>
      <c r="Y9772" s="42"/>
      <c r="Z9772" s="42"/>
      <c r="AA9772" s="242"/>
      <c r="AB9772" s="42"/>
      <c r="AC9772" s="49"/>
      <c r="AD9772" s="43"/>
      <c r="AE9772" s="43"/>
      <c r="AF9772" s="42"/>
    </row>
    <row r="9773" spans="1:32" x14ac:dyDescent="0.2">
      <c r="A9773" s="42"/>
      <c r="B9773" s="40"/>
      <c r="C9773" s="40"/>
      <c r="D9773" s="12"/>
      <c r="E9773" s="42"/>
      <c r="F9773" s="42"/>
      <c r="G9773" s="42"/>
      <c r="H9773" s="43"/>
      <c r="I9773" s="12"/>
      <c r="J9773" s="43"/>
      <c r="K9773" s="43"/>
      <c r="L9773" s="197"/>
      <c r="M9773" s="45" t="str">
        <f t="shared" si="438"/>
        <v/>
      </c>
      <c r="N9773" s="46" t="str">
        <f t="shared" si="439"/>
        <v/>
      </c>
      <c r="O9773" s="47"/>
      <c r="P9773" s="48"/>
      <c r="Q9773" s="41"/>
      <c r="R9773" s="12"/>
      <c r="S9773" s="43"/>
      <c r="T9773" s="49"/>
      <c r="U9773" s="50"/>
      <c r="V9773" s="50"/>
      <c r="W9773" s="50"/>
      <c r="X9773" s="50"/>
      <c r="Y9773" s="42"/>
      <c r="Z9773" s="42"/>
      <c r="AA9773" s="242"/>
      <c r="AB9773" s="42"/>
      <c r="AC9773" s="49"/>
      <c r="AD9773" s="43"/>
      <c r="AE9773" s="43"/>
      <c r="AF9773" s="42"/>
    </row>
    <row r="9774" spans="1:32" x14ac:dyDescent="0.2">
      <c r="A9774" s="42"/>
      <c r="B9774" s="40"/>
      <c r="C9774" s="40"/>
      <c r="D9774" s="12"/>
      <c r="E9774" s="42"/>
      <c r="F9774" s="42"/>
      <c r="G9774" s="42"/>
      <c r="H9774" s="43"/>
      <c r="I9774" s="12"/>
      <c r="J9774" s="43"/>
      <c r="K9774" s="43"/>
      <c r="L9774" s="197"/>
      <c r="M9774" s="45" t="str">
        <f t="shared" si="438"/>
        <v/>
      </c>
      <c r="N9774" s="46" t="str">
        <f t="shared" si="439"/>
        <v/>
      </c>
      <c r="O9774" s="47"/>
      <c r="P9774" s="48"/>
      <c r="Q9774" s="41"/>
      <c r="R9774" s="12"/>
      <c r="S9774" s="43"/>
      <c r="T9774" s="49"/>
      <c r="U9774" s="50"/>
      <c r="V9774" s="50"/>
      <c r="W9774" s="50"/>
      <c r="X9774" s="50"/>
      <c r="Y9774" s="42"/>
      <c r="Z9774" s="42"/>
      <c r="AA9774" s="242"/>
      <c r="AB9774" s="42"/>
      <c r="AC9774" s="49"/>
      <c r="AD9774" s="43"/>
      <c r="AE9774" s="43"/>
      <c r="AF9774" s="42"/>
    </row>
    <row r="9775" spans="1:32" x14ac:dyDescent="0.2">
      <c r="A9775" s="42"/>
      <c r="B9775" s="40"/>
      <c r="C9775" s="40"/>
      <c r="D9775" s="12"/>
      <c r="E9775" s="42"/>
      <c r="F9775" s="42"/>
      <c r="G9775" s="42"/>
      <c r="H9775" s="43"/>
      <c r="I9775" s="12"/>
      <c r="J9775" s="43"/>
      <c r="K9775" s="43"/>
      <c r="L9775" s="197"/>
      <c r="M9775" s="45" t="str">
        <f t="shared" si="438"/>
        <v/>
      </c>
      <c r="N9775" s="46" t="str">
        <f t="shared" si="439"/>
        <v/>
      </c>
      <c r="O9775" s="47"/>
      <c r="P9775" s="48"/>
      <c r="Q9775" s="41"/>
      <c r="R9775" s="12"/>
      <c r="S9775" s="43"/>
      <c r="T9775" s="49"/>
      <c r="U9775" s="50"/>
      <c r="V9775" s="50"/>
      <c r="W9775" s="50"/>
      <c r="X9775" s="50"/>
      <c r="Y9775" s="42"/>
      <c r="Z9775" s="42"/>
      <c r="AA9775" s="242"/>
      <c r="AB9775" s="42"/>
      <c r="AC9775" s="49"/>
      <c r="AD9775" s="43"/>
      <c r="AE9775" s="43"/>
      <c r="AF9775" s="42"/>
    </row>
    <row r="9776" spans="1:32" x14ac:dyDescent="0.2">
      <c r="A9776" s="42"/>
      <c r="B9776" s="40"/>
      <c r="C9776" s="40"/>
      <c r="D9776" s="12"/>
      <c r="E9776" s="42"/>
      <c r="F9776" s="42"/>
      <c r="G9776" s="42"/>
      <c r="H9776" s="43"/>
      <c r="I9776" s="12"/>
      <c r="J9776" s="43"/>
      <c r="K9776" s="43"/>
      <c r="L9776" s="197"/>
      <c r="M9776" s="45" t="str">
        <f t="shared" si="438"/>
        <v/>
      </c>
      <c r="N9776" s="46" t="str">
        <f t="shared" si="439"/>
        <v/>
      </c>
      <c r="O9776" s="47"/>
      <c r="P9776" s="48"/>
      <c r="Q9776" s="41"/>
      <c r="R9776" s="12"/>
      <c r="S9776" s="43"/>
      <c r="T9776" s="49"/>
      <c r="U9776" s="50"/>
      <c r="V9776" s="50"/>
      <c r="W9776" s="50"/>
      <c r="X9776" s="50"/>
      <c r="Y9776" s="42"/>
      <c r="Z9776" s="42"/>
      <c r="AA9776" s="242"/>
      <c r="AB9776" s="42"/>
      <c r="AC9776" s="49"/>
      <c r="AD9776" s="43"/>
      <c r="AE9776" s="43"/>
      <c r="AF9776" s="42"/>
    </row>
    <row r="9777" spans="1:32" x14ac:dyDescent="0.2">
      <c r="A9777" s="42"/>
      <c r="B9777" s="40"/>
      <c r="C9777" s="40"/>
      <c r="D9777" s="12"/>
      <c r="E9777" s="42"/>
      <c r="F9777" s="42"/>
      <c r="G9777" s="42"/>
      <c r="H9777" s="43"/>
      <c r="I9777" s="12"/>
      <c r="J9777" s="43"/>
      <c r="K9777" s="43"/>
      <c r="L9777" s="197"/>
      <c r="M9777" s="45" t="str">
        <f t="shared" si="438"/>
        <v/>
      </c>
      <c r="N9777" s="46" t="str">
        <f t="shared" si="439"/>
        <v/>
      </c>
      <c r="O9777" s="47"/>
      <c r="P9777" s="48"/>
      <c r="Q9777" s="41"/>
      <c r="R9777" s="12"/>
      <c r="S9777" s="43"/>
      <c r="T9777" s="49"/>
      <c r="U9777" s="50"/>
      <c r="V9777" s="50"/>
      <c r="W9777" s="50"/>
      <c r="X9777" s="50"/>
      <c r="Y9777" s="42"/>
      <c r="Z9777" s="42"/>
      <c r="AA9777" s="242"/>
      <c r="AB9777" s="42"/>
      <c r="AC9777" s="49"/>
      <c r="AD9777" s="43"/>
      <c r="AE9777" s="43"/>
      <c r="AF9777" s="42"/>
    </row>
    <row r="9778" spans="1:32" x14ac:dyDescent="0.2">
      <c r="A9778" s="42"/>
      <c r="B9778" s="40"/>
      <c r="C9778" s="40"/>
      <c r="D9778" s="12"/>
      <c r="E9778" s="42"/>
      <c r="F9778" s="42"/>
      <c r="G9778" s="42"/>
      <c r="H9778" s="43"/>
      <c r="I9778" s="12"/>
      <c r="J9778" s="43"/>
      <c r="K9778" s="43"/>
      <c r="L9778" s="197"/>
      <c r="M9778" s="45" t="str">
        <f t="shared" si="438"/>
        <v/>
      </c>
      <c r="N9778" s="46" t="str">
        <f t="shared" si="439"/>
        <v/>
      </c>
      <c r="O9778" s="47"/>
      <c r="P9778" s="48"/>
      <c r="Q9778" s="41"/>
      <c r="R9778" s="12"/>
      <c r="S9778" s="43"/>
      <c r="T9778" s="49"/>
      <c r="U9778" s="50"/>
      <c r="V9778" s="50"/>
      <c r="W9778" s="50"/>
      <c r="X9778" s="50"/>
      <c r="Y9778" s="42"/>
      <c r="Z9778" s="42"/>
      <c r="AA9778" s="242"/>
      <c r="AB9778" s="42"/>
      <c r="AC9778" s="49"/>
      <c r="AD9778" s="43"/>
      <c r="AE9778" s="43"/>
      <c r="AF9778" s="42"/>
    </row>
    <row r="9779" spans="1:32" x14ac:dyDescent="0.2">
      <c r="A9779" s="42"/>
      <c r="B9779" s="40"/>
      <c r="C9779" s="40"/>
      <c r="D9779" s="12"/>
      <c r="E9779" s="42"/>
      <c r="F9779" s="42"/>
      <c r="G9779" s="42"/>
      <c r="H9779" s="43"/>
      <c r="I9779" s="12"/>
      <c r="J9779" s="43"/>
      <c r="K9779" s="43"/>
      <c r="L9779" s="197"/>
      <c r="M9779" s="45" t="str">
        <f t="shared" si="438"/>
        <v/>
      </c>
      <c r="N9779" s="46" t="str">
        <f t="shared" si="439"/>
        <v/>
      </c>
      <c r="O9779" s="47"/>
      <c r="P9779" s="48"/>
      <c r="Q9779" s="41"/>
      <c r="R9779" s="12"/>
      <c r="S9779" s="43"/>
      <c r="T9779" s="49"/>
      <c r="U9779" s="50"/>
      <c r="V9779" s="50"/>
      <c r="W9779" s="50"/>
      <c r="X9779" s="50"/>
      <c r="Y9779" s="42"/>
      <c r="Z9779" s="42"/>
      <c r="AA9779" s="242"/>
      <c r="AB9779" s="42"/>
      <c r="AC9779" s="49"/>
      <c r="AD9779" s="43"/>
      <c r="AE9779" s="43"/>
      <c r="AF9779" s="42"/>
    </row>
    <row r="9780" spans="1:32" x14ac:dyDescent="0.2">
      <c r="A9780" s="42"/>
      <c r="B9780" s="40"/>
      <c r="C9780" s="40"/>
      <c r="D9780" s="12"/>
      <c r="E9780" s="42"/>
      <c r="F9780" s="42"/>
      <c r="G9780" s="42"/>
      <c r="H9780" s="43"/>
      <c r="I9780" s="12"/>
      <c r="J9780" s="43"/>
      <c r="K9780" s="43"/>
      <c r="L9780" s="197"/>
      <c r="M9780" s="45" t="str">
        <f t="shared" si="438"/>
        <v/>
      </c>
      <c r="N9780" s="46" t="str">
        <f t="shared" si="439"/>
        <v/>
      </c>
      <c r="O9780" s="47"/>
      <c r="P9780" s="48"/>
      <c r="Q9780" s="41"/>
      <c r="R9780" s="12"/>
      <c r="S9780" s="43"/>
      <c r="T9780" s="49"/>
      <c r="U9780" s="50"/>
      <c r="V9780" s="50"/>
      <c r="W9780" s="50"/>
      <c r="X9780" s="50"/>
      <c r="Y9780" s="42"/>
      <c r="Z9780" s="42"/>
      <c r="AA9780" s="242"/>
      <c r="AB9780" s="42"/>
      <c r="AC9780" s="49"/>
      <c r="AD9780" s="43"/>
      <c r="AE9780" s="43"/>
      <c r="AF9780" s="42"/>
    </row>
    <row r="9781" spans="1:32" x14ac:dyDescent="0.2">
      <c r="A9781" s="42"/>
      <c r="B9781" s="40"/>
      <c r="C9781" s="40"/>
      <c r="D9781" s="12"/>
      <c r="E9781" s="42"/>
      <c r="F9781" s="42"/>
      <c r="G9781" s="42"/>
      <c r="H9781" s="43"/>
      <c r="I9781" s="12"/>
      <c r="J9781" s="43"/>
      <c r="K9781" s="43"/>
      <c r="L9781" s="197"/>
      <c r="M9781" s="45" t="str">
        <f t="shared" si="438"/>
        <v/>
      </c>
      <c r="N9781" s="46" t="str">
        <f t="shared" si="439"/>
        <v/>
      </c>
      <c r="O9781" s="47"/>
      <c r="P9781" s="48"/>
      <c r="Q9781" s="41"/>
      <c r="R9781" s="12"/>
      <c r="S9781" s="43"/>
      <c r="T9781" s="49"/>
      <c r="U9781" s="50"/>
      <c r="V9781" s="50"/>
      <c r="W9781" s="50"/>
      <c r="X9781" s="50"/>
      <c r="Y9781" s="42"/>
      <c r="Z9781" s="42"/>
      <c r="AA9781" s="242"/>
      <c r="AB9781" s="42"/>
      <c r="AC9781" s="49"/>
      <c r="AD9781" s="43"/>
      <c r="AE9781" s="43"/>
      <c r="AF9781" s="42"/>
    </row>
    <row r="9782" spans="1:32" x14ac:dyDescent="0.2">
      <c r="A9782" s="42"/>
      <c r="B9782" s="40"/>
      <c r="C9782" s="40"/>
      <c r="D9782" s="12"/>
      <c r="E9782" s="42"/>
      <c r="F9782" s="42"/>
      <c r="G9782" s="42"/>
      <c r="H9782" s="43"/>
      <c r="I9782" s="12"/>
      <c r="J9782" s="43"/>
      <c r="K9782" s="43"/>
      <c r="L9782" s="197"/>
      <c r="M9782" s="45" t="str">
        <f t="shared" si="438"/>
        <v/>
      </c>
      <c r="N9782" s="46" t="str">
        <f t="shared" si="439"/>
        <v/>
      </c>
      <c r="O9782" s="47"/>
      <c r="P9782" s="48"/>
      <c r="Q9782" s="41"/>
      <c r="R9782" s="12"/>
      <c r="S9782" s="43"/>
      <c r="T9782" s="49"/>
      <c r="U9782" s="50"/>
      <c r="V9782" s="50"/>
      <c r="W9782" s="50"/>
      <c r="X9782" s="50"/>
      <c r="Y9782" s="42"/>
      <c r="Z9782" s="42"/>
      <c r="AA9782" s="242"/>
      <c r="AB9782" s="42"/>
      <c r="AC9782" s="49"/>
      <c r="AD9782" s="43"/>
      <c r="AE9782" s="43"/>
      <c r="AF9782" s="42"/>
    </row>
    <row r="9783" spans="1:32" x14ac:dyDescent="0.2">
      <c r="A9783" s="42"/>
      <c r="B9783" s="40"/>
      <c r="C9783" s="40"/>
      <c r="D9783" s="12"/>
      <c r="E9783" s="42"/>
      <c r="F9783" s="42"/>
      <c r="G9783" s="42"/>
      <c r="H9783" s="43"/>
      <c r="I9783" s="12"/>
      <c r="J9783" s="43"/>
      <c r="K9783" s="43"/>
      <c r="L9783" s="197"/>
      <c r="M9783" s="45" t="str">
        <f t="shared" ref="M9783:M9846" si="440">IF($L9783="","",IF((today-$L9783)&lt;14,(today-$L9783)&amp;" days",IF(((today-$L9783)/7)&lt;16.5,TRUNC(((today-$L9783)/7))&amp;" wks",IF(((today-$L9783)/28)&lt;18.5,TRUNC(((today-$L9783)/28))&amp;" mos",IF(((today-$L9783)/28)&gt;18.5,ROUND(((today-$L9783)/365),1)&amp;" yrs")))))</f>
        <v/>
      </c>
      <c r="N9783" s="46" t="str">
        <f t="shared" si="439"/>
        <v/>
      </c>
      <c r="O9783" s="47"/>
      <c r="P9783" s="48"/>
      <c r="Q9783" s="41"/>
      <c r="R9783" s="12"/>
      <c r="S9783" s="43"/>
      <c r="T9783" s="49"/>
      <c r="U9783" s="50"/>
      <c r="V9783" s="50"/>
      <c r="W9783" s="50"/>
      <c r="X9783" s="50"/>
      <c r="Y9783" s="42"/>
      <c r="Z9783" s="42"/>
      <c r="AA9783" s="242"/>
      <c r="AB9783" s="42"/>
      <c r="AC9783" s="49"/>
      <c r="AD9783" s="43"/>
      <c r="AE9783" s="43"/>
      <c r="AF9783" s="42"/>
    </row>
    <row r="9784" spans="1:32" x14ac:dyDescent="0.2">
      <c r="A9784" s="42"/>
      <c r="B9784" s="40"/>
      <c r="C9784" s="40"/>
      <c r="D9784" s="12"/>
      <c r="E9784" s="42"/>
      <c r="F9784" s="42"/>
      <c r="G9784" s="42"/>
      <c r="H9784" s="43"/>
      <c r="I9784" s="12"/>
      <c r="J9784" s="43"/>
      <c r="K9784" s="43"/>
      <c r="L9784" s="197"/>
      <c r="M9784" s="45" t="str">
        <f t="shared" si="440"/>
        <v/>
      </c>
      <c r="N9784" s="46" t="str">
        <f t="shared" si="439"/>
        <v/>
      </c>
      <c r="O9784" s="47"/>
      <c r="P9784" s="48"/>
      <c r="Q9784" s="41"/>
      <c r="R9784" s="12"/>
      <c r="S9784" s="43"/>
      <c r="T9784" s="49"/>
      <c r="U9784" s="50"/>
      <c r="V9784" s="50"/>
      <c r="W9784" s="50"/>
      <c r="X9784" s="50"/>
      <c r="Y9784" s="42"/>
      <c r="Z9784" s="42"/>
      <c r="AA9784" s="242"/>
      <c r="AB9784" s="42"/>
      <c r="AC9784" s="49"/>
      <c r="AD9784" s="43"/>
      <c r="AE9784" s="43"/>
      <c r="AF9784" s="42"/>
    </row>
    <row r="9785" spans="1:32" x14ac:dyDescent="0.2">
      <c r="A9785" s="42"/>
      <c r="B9785" s="40"/>
      <c r="C9785" s="40"/>
      <c r="D9785" s="12"/>
      <c r="E9785" s="42"/>
      <c r="F9785" s="42"/>
      <c r="G9785" s="42"/>
      <c r="H9785" s="43"/>
      <c r="I9785" s="12"/>
      <c r="J9785" s="43"/>
      <c r="K9785" s="43"/>
      <c r="L9785" s="197"/>
      <c r="M9785" s="45" t="str">
        <f t="shared" si="440"/>
        <v/>
      </c>
      <c r="N9785" s="46" t="str">
        <f t="shared" si="439"/>
        <v/>
      </c>
      <c r="O9785" s="47"/>
      <c r="P9785" s="48"/>
      <c r="Q9785" s="41"/>
      <c r="R9785" s="12"/>
      <c r="S9785" s="43"/>
      <c r="T9785" s="49"/>
      <c r="U9785" s="50"/>
      <c r="V9785" s="50"/>
      <c r="W9785" s="50"/>
      <c r="X9785" s="50"/>
      <c r="Y9785" s="42"/>
      <c r="Z9785" s="42"/>
      <c r="AA9785" s="242"/>
      <c r="AB9785" s="42"/>
      <c r="AC9785" s="49"/>
      <c r="AD9785" s="43"/>
      <c r="AE9785" s="43"/>
      <c r="AF9785" s="42"/>
    </row>
    <row r="9786" spans="1:32" x14ac:dyDescent="0.2">
      <c r="A9786" s="42"/>
      <c r="B9786" s="40"/>
      <c r="C9786" s="40"/>
      <c r="D9786" s="12"/>
      <c r="E9786" s="42"/>
      <c r="F9786" s="42"/>
      <c r="G9786" s="42"/>
      <c r="H9786" s="43"/>
      <c r="I9786" s="12"/>
      <c r="J9786" s="43"/>
      <c r="K9786" s="43"/>
      <c r="L9786" s="197"/>
      <c r="M9786" s="45" t="str">
        <f t="shared" si="440"/>
        <v/>
      </c>
      <c r="N9786" s="46" t="str">
        <f t="shared" si="439"/>
        <v/>
      </c>
      <c r="O9786" s="47"/>
      <c r="P9786" s="48"/>
      <c r="Q9786" s="41"/>
      <c r="R9786" s="12"/>
      <c r="S9786" s="43"/>
      <c r="T9786" s="49"/>
      <c r="U9786" s="50"/>
      <c r="V9786" s="50"/>
      <c r="W9786" s="50"/>
      <c r="X9786" s="50"/>
      <c r="Y9786" s="42"/>
      <c r="Z9786" s="42"/>
      <c r="AA9786" s="242"/>
      <c r="AB9786" s="42"/>
      <c r="AC9786" s="49"/>
      <c r="AD9786" s="43"/>
      <c r="AE9786" s="43"/>
      <c r="AF9786" s="42"/>
    </row>
    <row r="9787" spans="1:32" x14ac:dyDescent="0.2">
      <c r="A9787" s="42"/>
      <c r="B9787" s="40"/>
      <c r="C9787" s="40"/>
      <c r="D9787" s="12"/>
      <c r="E9787" s="42"/>
      <c r="F9787" s="42"/>
      <c r="G9787" s="42"/>
      <c r="H9787" s="43"/>
      <c r="I9787" s="12"/>
      <c r="J9787" s="43"/>
      <c r="K9787" s="43"/>
      <c r="L9787" s="197"/>
      <c r="M9787" s="45" t="str">
        <f t="shared" si="440"/>
        <v/>
      </c>
      <c r="N9787" s="46" t="str">
        <f t="shared" si="439"/>
        <v/>
      </c>
      <c r="O9787" s="47"/>
      <c r="P9787" s="48"/>
      <c r="Q9787" s="41"/>
      <c r="R9787" s="12"/>
      <c r="S9787" s="43"/>
      <c r="T9787" s="49"/>
      <c r="U9787" s="50"/>
      <c r="V9787" s="50"/>
      <c r="W9787" s="50"/>
      <c r="X9787" s="50"/>
      <c r="Y9787" s="42"/>
      <c r="Z9787" s="42"/>
      <c r="AA9787" s="242"/>
      <c r="AB9787" s="42"/>
      <c r="AC9787" s="49"/>
      <c r="AD9787" s="43"/>
      <c r="AE9787" s="43"/>
      <c r="AF9787" s="42"/>
    </row>
    <row r="9788" spans="1:32" x14ac:dyDescent="0.2">
      <c r="A9788" s="42"/>
      <c r="B9788" s="40"/>
      <c r="C9788" s="40"/>
      <c r="D9788" s="12"/>
      <c r="E9788" s="42"/>
      <c r="F9788" s="42"/>
      <c r="G9788" s="42"/>
      <c r="H9788" s="43"/>
      <c r="I9788" s="12"/>
      <c r="J9788" s="43"/>
      <c r="K9788" s="43"/>
      <c r="L9788" s="197"/>
      <c r="M9788" s="45" t="str">
        <f t="shared" si="440"/>
        <v/>
      </c>
      <c r="N9788" s="46" t="str">
        <f t="shared" si="439"/>
        <v/>
      </c>
      <c r="O9788" s="47"/>
      <c r="P9788" s="48"/>
      <c r="Q9788" s="41"/>
      <c r="R9788" s="12"/>
      <c r="S9788" s="43"/>
      <c r="T9788" s="49"/>
      <c r="U9788" s="50"/>
      <c r="V9788" s="50"/>
      <c r="W9788" s="50"/>
      <c r="X9788" s="50"/>
      <c r="Y9788" s="42"/>
      <c r="Z9788" s="42"/>
      <c r="AA9788" s="242"/>
      <c r="AB9788" s="42"/>
      <c r="AC9788" s="49"/>
      <c r="AD9788" s="43"/>
      <c r="AE9788" s="43"/>
      <c r="AF9788" s="42"/>
    </row>
    <row r="9789" spans="1:32" x14ac:dyDescent="0.2">
      <c r="A9789" s="42"/>
      <c r="B9789" s="40"/>
      <c r="C9789" s="40"/>
      <c r="D9789" s="12"/>
      <c r="E9789" s="42"/>
      <c r="F9789" s="42"/>
      <c r="G9789" s="42"/>
      <c r="H9789" s="43"/>
      <c r="I9789" s="12"/>
      <c r="J9789" s="43"/>
      <c r="K9789" s="43"/>
      <c r="L9789" s="197"/>
      <c r="M9789" s="45" t="str">
        <f t="shared" si="440"/>
        <v/>
      </c>
      <c r="N9789" s="46" t="str">
        <f t="shared" si="439"/>
        <v/>
      </c>
      <c r="O9789" s="47"/>
      <c r="P9789" s="48"/>
      <c r="Q9789" s="41"/>
      <c r="R9789" s="12"/>
      <c r="S9789" s="43"/>
      <c r="T9789" s="49"/>
      <c r="U9789" s="50"/>
      <c r="V9789" s="50"/>
      <c r="W9789" s="50"/>
      <c r="X9789" s="50"/>
      <c r="Y9789" s="42"/>
      <c r="Z9789" s="42"/>
      <c r="AA9789" s="242"/>
      <c r="AB9789" s="42"/>
      <c r="AC9789" s="49"/>
      <c r="AD9789" s="43"/>
      <c r="AE9789" s="43"/>
      <c r="AF9789" s="42"/>
    </row>
    <row r="9790" spans="1:32" x14ac:dyDescent="0.2">
      <c r="A9790" s="42"/>
      <c r="B9790" s="40"/>
      <c r="C9790" s="40"/>
      <c r="D9790" s="12"/>
      <c r="E9790" s="42"/>
      <c r="F9790" s="42"/>
      <c r="G9790" s="42"/>
      <c r="H9790" s="43"/>
      <c r="I9790" s="12"/>
      <c r="J9790" s="43"/>
      <c r="K9790" s="43"/>
      <c r="L9790" s="197"/>
      <c r="M9790" s="45" t="str">
        <f t="shared" si="440"/>
        <v/>
      </c>
      <c r="N9790" s="46" t="str">
        <f t="shared" si="439"/>
        <v/>
      </c>
      <c r="O9790" s="47"/>
      <c r="P9790" s="48"/>
      <c r="Q9790" s="41"/>
      <c r="R9790" s="12"/>
      <c r="S9790" s="43"/>
      <c r="T9790" s="49"/>
      <c r="U9790" s="50"/>
      <c r="V9790" s="50"/>
      <c r="W9790" s="50"/>
      <c r="X9790" s="50"/>
      <c r="Y9790" s="42"/>
      <c r="Z9790" s="42"/>
      <c r="AA9790" s="242"/>
      <c r="AB9790" s="42"/>
      <c r="AC9790" s="49"/>
      <c r="AD9790" s="43"/>
      <c r="AE9790" s="43"/>
      <c r="AF9790" s="42"/>
    </row>
    <row r="9791" spans="1:32" x14ac:dyDescent="0.2">
      <c r="A9791" s="42"/>
      <c r="B9791" s="40"/>
      <c r="C9791" s="40"/>
      <c r="D9791" s="12"/>
      <c r="E9791" s="42"/>
      <c r="F9791" s="42"/>
      <c r="G9791" s="42"/>
      <c r="H9791" s="43"/>
      <c r="I9791" s="12"/>
      <c r="J9791" s="43"/>
      <c r="K9791" s="43"/>
      <c r="L9791" s="197"/>
      <c r="M9791" s="45" t="str">
        <f t="shared" si="440"/>
        <v/>
      </c>
      <c r="N9791" s="46" t="str">
        <f t="shared" si="439"/>
        <v/>
      </c>
      <c r="O9791" s="47"/>
      <c r="P9791" s="48"/>
      <c r="Q9791" s="41"/>
      <c r="R9791" s="12"/>
      <c r="S9791" s="43"/>
      <c r="T9791" s="49"/>
      <c r="U9791" s="50"/>
      <c r="V9791" s="50"/>
      <c r="W9791" s="50"/>
      <c r="X9791" s="50"/>
      <c r="Y9791" s="42"/>
      <c r="Z9791" s="42"/>
      <c r="AA9791" s="242"/>
      <c r="AB9791" s="42"/>
      <c r="AC9791" s="49"/>
      <c r="AD9791" s="43"/>
      <c r="AE9791" s="43"/>
      <c r="AF9791" s="42"/>
    </row>
    <row r="9792" spans="1:32" x14ac:dyDescent="0.2">
      <c r="A9792" s="42"/>
      <c r="B9792" s="40"/>
      <c r="C9792" s="40"/>
      <c r="D9792" s="12"/>
      <c r="E9792" s="42"/>
      <c r="F9792" s="42"/>
      <c r="G9792" s="42"/>
      <c r="H9792" s="43"/>
      <c r="I9792" s="12"/>
      <c r="J9792" s="43"/>
      <c r="K9792" s="43"/>
      <c r="L9792" s="197"/>
      <c r="M9792" s="45" t="str">
        <f t="shared" si="440"/>
        <v/>
      </c>
      <c r="N9792" s="46" t="str">
        <f t="shared" si="439"/>
        <v/>
      </c>
      <c r="O9792" s="47"/>
      <c r="P9792" s="48"/>
      <c r="Q9792" s="41"/>
      <c r="R9792" s="12"/>
      <c r="S9792" s="43"/>
      <c r="T9792" s="49"/>
      <c r="U9792" s="50"/>
      <c r="V9792" s="50"/>
      <c r="W9792" s="50"/>
      <c r="X9792" s="50"/>
      <c r="Y9792" s="42"/>
      <c r="Z9792" s="42"/>
      <c r="AA9792" s="242"/>
      <c r="AB9792" s="42"/>
      <c r="AC9792" s="49"/>
      <c r="AD9792" s="43"/>
      <c r="AE9792" s="43"/>
      <c r="AF9792" s="42"/>
    </row>
    <row r="9793" spans="1:32" x14ac:dyDescent="0.2">
      <c r="A9793" s="42"/>
      <c r="B9793" s="40"/>
      <c r="C9793" s="40"/>
      <c r="D9793" s="12"/>
      <c r="E9793" s="42"/>
      <c r="F9793" s="42"/>
      <c r="G9793" s="42"/>
      <c r="H9793" s="43"/>
      <c r="I9793" s="12"/>
      <c r="J9793" s="43"/>
      <c r="K9793" s="43"/>
      <c r="L9793" s="197"/>
      <c r="M9793" s="45" t="str">
        <f t="shared" si="440"/>
        <v/>
      </c>
      <c r="N9793" s="46" t="str">
        <f t="shared" si="439"/>
        <v/>
      </c>
      <c r="O9793" s="47"/>
      <c r="P9793" s="48"/>
      <c r="Q9793" s="41"/>
      <c r="R9793" s="12"/>
      <c r="S9793" s="43"/>
      <c r="T9793" s="49"/>
      <c r="U9793" s="50"/>
      <c r="V9793" s="50"/>
      <c r="W9793" s="50"/>
      <c r="X9793" s="50"/>
      <c r="Y9793" s="42"/>
      <c r="Z9793" s="42"/>
      <c r="AA9793" s="242"/>
      <c r="AB9793" s="42"/>
      <c r="AC9793" s="49"/>
      <c r="AD9793" s="43"/>
      <c r="AE9793" s="43"/>
      <c r="AF9793" s="42"/>
    </row>
    <row r="9794" spans="1:32" x14ac:dyDescent="0.2">
      <c r="A9794" s="42"/>
      <c r="B9794" s="40"/>
      <c r="C9794" s="40"/>
      <c r="D9794" s="12"/>
      <c r="E9794" s="42"/>
      <c r="F9794" s="42"/>
      <c r="G9794" s="42"/>
      <c r="H9794" s="43"/>
      <c r="I9794" s="12"/>
      <c r="J9794" s="43"/>
      <c r="K9794" s="43"/>
      <c r="L9794" s="197"/>
      <c r="M9794" s="45" t="str">
        <f t="shared" si="440"/>
        <v/>
      </c>
      <c r="N9794" s="46" t="str">
        <f t="shared" si="439"/>
        <v/>
      </c>
      <c r="O9794" s="47"/>
      <c r="P9794" s="48"/>
      <c r="Q9794" s="41"/>
      <c r="R9794" s="12"/>
      <c r="S9794" s="43"/>
      <c r="T9794" s="49"/>
      <c r="U9794" s="50"/>
      <c r="V9794" s="50"/>
      <c r="W9794" s="50"/>
      <c r="X9794" s="50"/>
      <c r="Y9794" s="42"/>
      <c r="Z9794" s="42"/>
      <c r="AA9794" s="242"/>
      <c r="AB9794" s="42"/>
      <c r="AC9794" s="49"/>
      <c r="AD9794" s="43"/>
      <c r="AE9794" s="43"/>
      <c r="AF9794" s="42"/>
    </row>
    <row r="9795" spans="1:32" x14ac:dyDescent="0.2">
      <c r="A9795" s="42"/>
      <c r="B9795" s="40"/>
      <c r="C9795" s="40"/>
      <c r="D9795" s="12"/>
      <c r="E9795" s="42"/>
      <c r="F9795" s="42"/>
      <c r="G9795" s="42"/>
      <c r="H9795" s="43"/>
      <c r="I9795" s="12"/>
      <c r="J9795" s="43"/>
      <c r="K9795" s="43"/>
      <c r="L9795" s="197"/>
      <c r="M9795" s="45" t="str">
        <f t="shared" si="440"/>
        <v/>
      </c>
      <c r="N9795" s="46" t="str">
        <f t="shared" si="439"/>
        <v/>
      </c>
      <c r="O9795" s="47"/>
      <c r="P9795" s="48"/>
      <c r="Q9795" s="41"/>
      <c r="R9795" s="12"/>
      <c r="S9795" s="43"/>
      <c r="T9795" s="49"/>
      <c r="U9795" s="50"/>
      <c r="V9795" s="50"/>
      <c r="W9795" s="50"/>
      <c r="X9795" s="50"/>
      <c r="Y9795" s="42"/>
      <c r="Z9795" s="42"/>
      <c r="AA9795" s="242"/>
      <c r="AB9795" s="42"/>
      <c r="AC9795" s="49"/>
      <c r="AD9795" s="43"/>
      <c r="AE9795" s="43"/>
      <c r="AF9795" s="42"/>
    </row>
    <row r="9796" spans="1:32" x14ac:dyDescent="0.2">
      <c r="A9796" s="42"/>
      <c r="B9796" s="40"/>
      <c r="C9796" s="40"/>
      <c r="D9796" s="12"/>
      <c r="E9796" s="42"/>
      <c r="F9796" s="42"/>
      <c r="G9796" s="42"/>
      <c r="H9796" s="43"/>
      <c r="I9796" s="12"/>
      <c r="J9796" s="43"/>
      <c r="K9796" s="43"/>
      <c r="L9796" s="197"/>
      <c r="M9796" s="45" t="str">
        <f t="shared" si="440"/>
        <v/>
      </c>
      <c r="N9796" s="46" t="str">
        <f t="shared" si="439"/>
        <v/>
      </c>
      <c r="O9796" s="47"/>
      <c r="P9796" s="48"/>
      <c r="Q9796" s="41"/>
      <c r="R9796" s="12"/>
      <c r="S9796" s="43"/>
      <c r="T9796" s="49"/>
      <c r="U9796" s="50"/>
      <c r="V9796" s="50"/>
      <c r="W9796" s="50"/>
      <c r="X9796" s="50"/>
      <c r="Y9796" s="42"/>
      <c r="Z9796" s="42"/>
      <c r="AA9796" s="242"/>
      <c r="AB9796" s="42"/>
      <c r="AC9796" s="49"/>
      <c r="AD9796" s="43"/>
      <c r="AE9796" s="43"/>
      <c r="AF9796" s="42"/>
    </row>
    <row r="9797" spans="1:32" x14ac:dyDescent="0.2">
      <c r="A9797" s="42"/>
      <c r="B9797" s="40"/>
      <c r="C9797" s="40"/>
      <c r="D9797" s="12"/>
      <c r="E9797" s="42"/>
      <c r="F9797" s="42"/>
      <c r="G9797" s="42"/>
      <c r="H9797" s="43"/>
      <c r="I9797" s="12"/>
      <c r="J9797" s="43"/>
      <c r="K9797" s="43"/>
      <c r="L9797" s="197"/>
      <c r="M9797" s="45" t="str">
        <f t="shared" si="440"/>
        <v/>
      </c>
      <c r="N9797" s="46" t="str">
        <f t="shared" si="439"/>
        <v/>
      </c>
      <c r="O9797" s="47"/>
      <c r="P9797" s="48"/>
      <c r="Q9797" s="41"/>
      <c r="R9797" s="12"/>
      <c r="S9797" s="43"/>
      <c r="T9797" s="49"/>
      <c r="U9797" s="50"/>
      <c r="V9797" s="50"/>
      <c r="W9797" s="50"/>
      <c r="X9797" s="50"/>
      <c r="Y9797" s="42"/>
      <c r="Z9797" s="42"/>
      <c r="AA9797" s="242"/>
      <c r="AB9797" s="42"/>
      <c r="AC9797" s="49"/>
      <c r="AD9797" s="43"/>
      <c r="AE9797" s="43"/>
      <c r="AF9797" s="42"/>
    </row>
    <row r="9798" spans="1:32" x14ac:dyDescent="0.2">
      <c r="A9798" s="42"/>
      <c r="B9798" s="40"/>
      <c r="C9798" s="40"/>
      <c r="D9798" s="12"/>
      <c r="E9798" s="42"/>
      <c r="F9798" s="42"/>
      <c r="G9798" s="42"/>
      <c r="H9798" s="43"/>
      <c r="I9798" s="12"/>
      <c r="J9798" s="43"/>
      <c r="K9798" s="43"/>
      <c r="L9798" s="197"/>
      <c r="M9798" s="45" t="str">
        <f t="shared" si="440"/>
        <v/>
      </c>
      <c r="N9798" s="46" t="str">
        <f t="shared" si="439"/>
        <v/>
      </c>
      <c r="O9798" s="47"/>
      <c r="P9798" s="48"/>
      <c r="Q9798" s="41"/>
      <c r="R9798" s="12"/>
      <c r="S9798" s="43"/>
      <c r="T9798" s="49"/>
      <c r="U9798" s="50"/>
      <c r="V9798" s="50"/>
      <c r="W9798" s="50"/>
      <c r="X9798" s="50"/>
      <c r="Y9798" s="42"/>
      <c r="Z9798" s="42"/>
      <c r="AA9798" s="242"/>
      <c r="AB9798" s="42"/>
      <c r="AC9798" s="49"/>
      <c r="AD9798" s="43"/>
      <c r="AE9798" s="43"/>
      <c r="AF9798" s="42"/>
    </row>
    <row r="9799" spans="1:32" x14ac:dyDescent="0.2">
      <c r="A9799" s="42"/>
      <c r="B9799" s="40"/>
      <c r="C9799" s="40"/>
      <c r="D9799" s="12"/>
      <c r="E9799" s="42"/>
      <c r="F9799" s="42"/>
      <c r="G9799" s="42"/>
      <c r="H9799" s="43"/>
      <c r="I9799" s="12"/>
      <c r="J9799" s="43"/>
      <c r="K9799" s="43"/>
      <c r="L9799" s="197"/>
      <c r="M9799" s="45" t="str">
        <f t="shared" si="440"/>
        <v/>
      </c>
      <c r="N9799" s="46" t="str">
        <f t="shared" si="439"/>
        <v/>
      </c>
      <c r="O9799" s="47"/>
      <c r="P9799" s="48"/>
      <c r="Q9799" s="41"/>
      <c r="R9799" s="12"/>
      <c r="S9799" s="43"/>
      <c r="T9799" s="49"/>
      <c r="U9799" s="50"/>
      <c r="V9799" s="50"/>
      <c r="W9799" s="50"/>
      <c r="X9799" s="50"/>
      <c r="Y9799" s="42"/>
      <c r="Z9799" s="42"/>
      <c r="AA9799" s="242"/>
      <c r="AB9799" s="42"/>
      <c r="AC9799" s="49"/>
      <c r="AD9799" s="43"/>
      <c r="AE9799" s="43"/>
      <c r="AF9799" s="42"/>
    </row>
    <row r="9800" spans="1:32" x14ac:dyDescent="0.2">
      <c r="A9800" s="42"/>
      <c r="B9800" s="40"/>
      <c r="C9800" s="40"/>
      <c r="D9800" s="12"/>
      <c r="E9800" s="42"/>
      <c r="F9800" s="42"/>
      <c r="G9800" s="42"/>
      <c r="H9800" s="43"/>
      <c r="I9800" s="12"/>
      <c r="J9800" s="43"/>
      <c r="K9800" s="43"/>
      <c r="L9800" s="197"/>
      <c r="M9800" s="45" t="str">
        <f t="shared" si="440"/>
        <v/>
      </c>
      <c r="N9800" s="46" t="str">
        <f t="shared" si="439"/>
        <v/>
      </c>
      <c r="O9800" s="47"/>
      <c r="P9800" s="48"/>
      <c r="Q9800" s="41"/>
      <c r="R9800" s="12"/>
      <c r="S9800" s="43"/>
      <c r="T9800" s="49"/>
      <c r="U9800" s="50"/>
      <c r="V9800" s="50"/>
      <c r="W9800" s="50"/>
      <c r="X9800" s="50"/>
      <c r="Y9800" s="42"/>
      <c r="Z9800" s="42"/>
      <c r="AA9800" s="242"/>
      <c r="AB9800" s="42"/>
      <c r="AC9800" s="49"/>
      <c r="AD9800" s="43"/>
      <c r="AE9800" s="43"/>
      <c r="AF9800" s="42"/>
    </row>
    <row r="9801" spans="1:32" x14ac:dyDescent="0.2">
      <c r="A9801" s="42"/>
      <c r="B9801" s="40"/>
      <c r="C9801" s="40"/>
      <c r="D9801" s="12"/>
      <c r="E9801" s="42"/>
      <c r="F9801" s="42"/>
      <c r="G9801" s="42"/>
      <c r="H9801" s="43"/>
      <c r="I9801" s="12"/>
      <c r="J9801" s="43"/>
      <c r="K9801" s="43"/>
      <c r="L9801" s="197"/>
      <c r="M9801" s="45" t="str">
        <f t="shared" si="440"/>
        <v/>
      </c>
      <c r="N9801" s="46" t="str">
        <f t="shared" si="439"/>
        <v/>
      </c>
      <c r="O9801" s="47"/>
      <c r="P9801" s="48"/>
      <c r="Q9801" s="41"/>
      <c r="R9801" s="12"/>
      <c r="S9801" s="43"/>
      <c r="T9801" s="49"/>
      <c r="U9801" s="50"/>
      <c r="V9801" s="50"/>
      <c r="W9801" s="50"/>
      <c r="X9801" s="50"/>
      <c r="Y9801" s="42"/>
      <c r="Z9801" s="42"/>
      <c r="AA9801" s="242"/>
      <c r="AB9801" s="42"/>
      <c r="AC9801" s="49"/>
      <c r="AD9801" s="43"/>
      <c r="AE9801" s="43"/>
      <c r="AF9801" s="42"/>
    </row>
    <row r="9802" spans="1:32" x14ac:dyDescent="0.2">
      <c r="A9802" s="42"/>
      <c r="B9802" s="40"/>
      <c r="C9802" s="40"/>
      <c r="D9802" s="12"/>
      <c r="E9802" s="42"/>
      <c r="F9802" s="42"/>
      <c r="G9802" s="42"/>
      <c r="H9802" s="43"/>
      <c r="I9802" s="12"/>
      <c r="J9802" s="43"/>
      <c r="K9802" s="43"/>
      <c r="L9802" s="197"/>
      <c r="M9802" s="45" t="str">
        <f t="shared" si="440"/>
        <v/>
      </c>
      <c r="N9802" s="46" t="str">
        <f t="shared" si="439"/>
        <v/>
      </c>
      <c r="O9802" s="47"/>
      <c r="P9802" s="48"/>
      <c r="Q9802" s="41"/>
      <c r="R9802" s="12"/>
      <c r="S9802" s="43"/>
      <c r="T9802" s="49"/>
      <c r="U9802" s="50"/>
      <c r="V9802" s="50"/>
      <c r="W9802" s="50"/>
      <c r="X9802" s="50"/>
      <c r="Y9802" s="42"/>
      <c r="Z9802" s="42"/>
      <c r="AA9802" s="242"/>
      <c r="AB9802" s="42"/>
      <c r="AC9802" s="49"/>
      <c r="AD9802" s="43"/>
      <c r="AE9802" s="43"/>
      <c r="AF9802" s="42"/>
    </row>
    <row r="9803" spans="1:32" x14ac:dyDescent="0.2">
      <c r="A9803" s="42"/>
      <c r="B9803" s="40"/>
      <c r="C9803" s="40"/>
      <c r="D9803" s="12"/>
      <c r="E9803" s="42"/>
      <c r="F9803" s="42"/>
      <c r="G9803" s="42"/>
      <c r="H9803" s="43"/>
      <c r="I9803" s="12"/>
      <c r="J9803" s="43"/>
      <c r="K9803" s="43"/>
      <c r="L9803" s="197"/>
      <c r="M9803" s="45" t="str">
        <f t="shared" si="440"/>
        <v/>
      </c>
      <c r="N9803" s="46" t="str">
        <f t="shared" si="439"/>
        <v/>
      </c>
      <c r="O9803" s="47"/>
      <c r="P9803" s="48"/>
      <c r="Q9803" s="41"/>
      <c r="R9803" s="12"/>
      <c r="S9803" s="43"/>
      <c r="T9803" s="49"/>
      <c r="U9803" s="50"/>
      <c r="V9803" s="50"/>
      <c r="W9803" s="50"/>
      <c r="X9803" s="50"/>
      <c r="Y9803" s="42"/>
      <c r="Z9803" s="42"/>
      <c r="AA9803" s="242"/>
      <c r="AB9803" s="42"/>
      <c r="AC9803" s="49"/>
      <c r="AD9803" s="43"/>
      <c r="AE9803" s="43"/>
      <c r="AF9803" s="42"/>
    </row>
    <row r="9804" spans="1:32" x14ac:dyDescent="0.2">
      <c r="A9804" s="42"/>
      <c r="B9804" s="40"/>
      <c r="C9804" s="40"/>
      <c r="D9804" s="12"/>
      <c r="E9804" s="42"/>
      <c r="F9804" s="42"/>
      <c r="G9804" s="42"/>
      <c r="H9804" s="43"/>
      <c r="I9804" s="12"/>
      <c r="J9804" s="43"/>
      <c r="K9804" s="43"/>
      <c r="L9804" s="197"/>
      <c r="M9804" s="45" t="str">
        <f t="shared" si="440"/>
        <v/>
      </c>
      <c r="N9804" s="46" t="str">
        <f t="shared" si="439"/>
        <v/>
      </c>
      <c r="O9804" s="47"/>
      <c r="P9804" s="48"/>
      <c r="Q9804" s="41"/>
      <c r="R9804" s="12"/>
      <c r="S9804" s="43"/>
      <c r="T9804" s="49"/>
      <c r="U9804" s="50"/>
      <c r="V9804" s="50"/>
      <c r="W9804" s="50"/>
      <c r="X9804" s="50"/>
      <c r="Y9804" s="42"/>
      <c r="Z9804" s="42"/>
      <c r="AA9804" s="242"/>
      <c r="AB9804" s="42"/>
      <c r="AC9804" s="49"/>
      <c r="AD9804" s="43"/>
      <c r="AE9804" s="43"/>
      <c r="AF9804" s="42"/>
    </row>
    <row r="9805" spans="1:32" x14ac:dyDescent="0.2">
      <c r="A9805" s="42"/>
      <c r="B9805" s="40"/>
      <c r="C9805" s="40"/>
      <c r="D9805" s="12"/>
      <c r="E9805" s="42"/>
      <c r="F9805" s="42"/>
      <c r="G9805" s="42"/>
      <c r="H9805" s="43"/>
      <c r="I9805" s="12"/>
      <c r="J9805" s="43"/>
      <c r="K9805" s="43"/>
      <c r="L9805" s="197"/>
      <c r="M9805" s="45" t="str">
        <f t="shared" si="440"/>
        <v/>
      </c>
      <c r="N9805" s="46" t="str">
        <f t="shared" si="439"/>
        <v/>
      </c>
      <c r="O9805" s="47"/>
      <c r="P9805" s="48"/>
      <c r="Q9805" s="41"/>
      <c r="R9805" s="12"/>
      <c r="S9805" s="43"/>
      <c r="T9805" s="49"/>
      <c r="U9805" s="50"/>
      <c r="V9805" s="50"/>
      <c r="W9805" s="50"/>
      <c r="X9805" s="50"/>
      <c r="Y9805" s="42"/>
      <c r="Z9805" s="42"/>
      <c r="AA9805" s="242"/>
      <c r="AB9805" s="42"/>
      <c r="AC9805" s="49"/>
      <c r="AD9805" s="43"/>
      <c r="AE9805" s="43"/>
      <c r="AF9805" s="42"/>
    </row>
    <row r="9806" spans="1:32" x14ac:dyDescent="0.2">
      <c r="A9806" s="42"/>
      <c r="B9806" s="40"/>
      <c r="C9806" s="40"/>
      <c r="D9806" s="12"/>
      <c r="E9806" s="42"/>
      <c r="F9806" s="42"/>
      <c r="G9806" s="42"/>
      <c r="H9806" s="43"/>
      <c r="I9806" s="12"/>
      <c r="J9806" s="43"/>
      <c r="K9806" s="43"/>
      <c r="L9806" s="197"/>
      <c r="M9806" s="45" t="str">
        <f t="shared" si="440"/>
        <v/>
      </c>
      <c r="N9806" s="46" t="str">
        <f t="shared" si="439"/>
        <v/>
      </c>
      <c r="O9806" s="47"/>
      <c r="P9806" s="48"/>
      <c r="Q9806" s="41"/>
      <c r="R9806" s="12"/>
      <c r="S9806" s="43"/>
      <c r="T9806" s="49"/>
      <c r="U9806" s="50"/>
      <c r="V9806" s="50"/>
      <c r="W9806" s="50"/>
      <c r="X9806" s="50"/>
      <c r="Y9806" s="42"/>
      <c r="Z9806" s="42"/>
      <c r="AA9806" s="242"/>
      <c r="AB9806" s="42"/>
      <c r="AC9806" s="49"/>
      <c r="AD9806" s="43"/>
      <c r="AE9806" s="43"/>
      <c r="AF9806" s="42"/>
    </row>
    <row r="9807" spans="1:32" x14ac:dyDescent="0.2">
      <c r="A9807" s="42"/>
      <c r="B9807" s="40"/>
      <c r="C9807" s="40"/>
      <c r="D9807" s="12"/>
      <c r="E9807" s="42"/>
      <c r="F9807" s="42"/>
      <c r="G9807" s="42"/>
      <c r="H9807" s="43"/>
      <c r="I9807" s="12"/>
      <c r="J9807" s="43"/>
      <c r="K9807" s="43"/>
      <c r="L9807" s="197"/>
      <c r="M9807" s="45" t="str">
        <f t="shared" si="440"/>
        <v/>
      </c>
      <c r="N9807" s="46" t="str">
        <f t="shared" si="439"/>
        <v/>
      </c>
      <c r="O9807" s="47"/>
      <c r="P9807" s="48"/>
      <c r="Q9807" s="41"/>
      <c r="R9807" s="12"/>
      <c r="S9807" s="43"/>
      <c r="T9807" s="49"/>
      <c r="U9807" s="50"/>
      <c r="V9807" s="50"/>
      <c r="W9807" s="50"/>
      <c r="X9807" s="50"/>
      <c r="Y9807" s="42"/>
      <c r="Z9807" s="42"/>
      <c r="AA9807" s="242"/>
      <c r="AB9807" s="42"/>
      <c r="AC9807" s="49"/>
      <c r="AD9807" s="43"/>
      <c r="AE9807" s="43"/>
      <c r="AF9807" s="42"/>
    </row>
    <row r="9808" spans="1:32" x14ac:dyDescent="0.2">
      <c r="A9808" s="42"/>
      <c r="B9808" s="40"/>
      <c r="C9808" s="40"/>
      <c r="D9808" s="12"/>
      <c r="E9808" s="42"/>
      <c r="F9808" s="42"/>
      <c r="G9808" s="42"/>
      <c r="H9808" s="43"/>
      <c r="I9808" s="12"/>
      <c r="J9808" s="43"/>
      <c r="K9808" s="43"/>
      <c r="L9808" s="197"/>
      <c r="M9808" s="45" t="str">
        <f t="shared" si="440"/>
        <v/>
      </c>
      <c r="N9808" s="46" t="str">
        <f t="shared" si="439"/>
        <v/>
      </c>
      <c r="O9808" s="47"/>
      <c r="P9808" s="48"/>
      <c r="Q9808" s="41"/>
      <c r="R9808" s="12"/>
      <c r="S9808" s="43"/>
      <c r="T9808" s="49"/>
      <c r="U9808" s="50"/>
      <c r="V9808" s="50"/>
      <c r="W9808" s="50"/>
      <c r="X9808" s="50"/>
      <c r="Y9808" s="42"/>
      <c r="Z9808" s="42"/>
      <c r="AA9808" s="242"/>
      <c r="AB9808" s="42"/>
      <c r="AC9808" s="49"/>
      <c r="AD9808" s="43"/>
      <c r="AE9808" s="43"/>
      <c r="AF9808" s="42"/>
    </row>
    <row r="9809" spans="1:32" x14ac:dyDescent="0.2">
      <c r="A9809" s="42"/>
      <c r="B9809" s="40"/>
      <c r="C9809" s="40"/>
      <c r="D9809" s="12"/>
      <c r="E9809" s="42"/>
      <c r="F9809" s="42"/>
      <c r="G9809" s="42"/>
      <c r="H9809" s="43"/>
      <c r="I9809" s="12"/>
      <c r="J9809" s="43"/>
      <c r="K9809" s="43"/>
      <c r="L9809" s="197"/>
      <c r="M9809" s="45" t="str">
        <f t="shared" si="440"/>
        <v/>
      </c>
      <c r="N9809" s="46" t="str">
        <f t="shared" si="439"/>
        <v/>
      </c>
      <c r="O9809" s="47"/>
      <c r="P9809" s="48"/>
      <c r="Q9809" s="41"/>
      <c r="R9809" s="12"/>
      <c r="S9809" s="43"/>
      <c r="T9809" s="49"/>
      <c r="U9809" s="50"/>
      <c r="V9809" s="50"/>
      <c r="W9809" s="50"/>
      <c r="X9809" s="50"/>
      <c r="Y9809" s="42"/>
      <c r="Z9809" s="42"/>
      <c r="AA9809" s="242"/>
      <c r="AB9809" s="42"/>
      <c r="AC9809" s="49"/>
      <c r="AD9809" s="43"/>
      <c r="AE9809" s="43"/>
      <c r="AF9809" s="42"/>
    </row>
    <row r="9810" spans="1:32" x14ac:dyDescent="0.2">
      <c r="A9810" s="42"/>
      <c r="B9810" s="40"/>
      <c r="C9810" s="40"/>
      <c r="D9810" s="12"/>
      <c r="E9810" s="42"/>
      <c r="F9810" s="42"/>
      <c r="G9810" s="42"/>
      <c r="H9810" s="43"/>
      <c r="I9810" s="12"/>
      <c r="J9810" s="43"/>
      <c r="K9810" s="43"/>
      <c r="L9810" s="197"/>
      <c r="M9810" s="45" t="str">
        <f t="shared" si="440"/>
        <v/>
      </c>
      <c r="N9810" s="46" t="str">
        <f t="shared" si="439"/>
        <v/>
      </c>
      <c r="O9810" s="47"/>
      <c r="P9810" s="48"/>
      <c r="Q9810" s="41"/>
      <c r="R9810" s="12"/>
      <c r="S9810" s="43"/>
      <c r="T9810" s="49"/>
      <c r="U9810" s="50"/>
      <c r="V9810" s="50"/>
      <c r="W9810" s="50"/>
      <c r="X9810" s="50"/>
      <c r="Y9810" s="42"/>
      <c r="Z9810" s="42"/>
      <c r="AA9810" s="242"/>
      <c r="AB9810" s="42"/>
      <c r="AC9810" s="49"/>
      <c r="AD9810" s="43"/>
      <c r="AE9810" s="43"/>
      <c r="AF9810" s="42"/>
    </row>
    <row r="9811" spans="1:32" x14ac:dyDescent="0.2">
      <c r="A9811" s="42"/>
      <c r="B9811" s="40"/>
      <c r="C9811" s="40"/>
      <c r="D9811" s="12"/>
      <c r="E9811" s="42"/>
      <c r="F9811" s="42"/>
      <c r="G9811" s="42"/>
      <c r="H9811" s="43"/>
      <c r="I9811" s="12"/>
      <c r="J9811" s="43"/>
      <c r="K9811" s="43"/>
      <c r="L9811" s="197"/>
      <c r="M9811" s="45" t="str">
        <f t="shared" si="440"/>
        <v/>
      </c>
      <c r="N9811" s="46" t="str">
        <f t="shared" si="439"/>
        <v/>
      </c>
      <c r="O9811" s="47"/>
      <c r="P9811" s="48"/>
      <c r="Q9811" s="41"/>
      <c r="R9811" s="12"/>
      <c r="S9811" s="43"/>
      <c r="T9811" s="49"/>
      <c r="U9811" s="50"/>
      <c r="V9811" s="50"/>
      <c r="W9811" s="50"/>
      <c r="X9811" s="50"/>
      <c r="Y9811" s="42"/>
      <c r="Z9811" s="42"/>
      <c r="AA9811" s="242"/>
      <c r="AB9811" s="42"/>
      <c r="AC9811" s="49"/>
      <c r="AD9811" s="43"/>
      <c r="AE9811" s="43"/>
      <c r="AF9811" s="42"/>
    </row>
    <row r="9812" spans="1:32" x14ac:dyDescent="0.2">
      <c r="A9812" s="42"/>
      <c r="B9812" s="40"/>
      <c r="C9812" s="40"/>
      <c r="D9812" s="12"/>
      <c r="E9812" s="42"/>
      <c r="F9812" s="42"/>
      <c r="G9812" s="42"/>
      <c r="H9812" s="43"/>
      <c r="I9812" s="12"/>
      <c r="J9812" s="43"/>
      <c r="K9812" s="43"/>
      <c r="L9812" s="197"/>
      <c r="M9812" s="45" t="str">
        <f t="shared" si="440"/>
        <v/>
      </c>
      <c r="N9812" s="46" t="str">
        <f t="shared" si="439"/>
        <v/>
      </c>
      <c r="O9812" s="47"/>
      <c r="P9812" s="48"/>
      <c r="Q9812" s="41"/>
      <c r="R9812" s="12"/>
      <c r="S9812" s="43"/>
      <c r="T9812" s="49"/>
      <c r="U9812" s="50"/>
      <c r="V9812" s="50"/>
      <c r="W9812" s="50"/>
      <c r="X9812" s="50"/>
      <c r="Y9812" s="42"/>
      <c r="Z9812" s="42"/>
      <c r="AA9812" s="242"/>
      <c r="AB9812" s="42"/>
      <c r="AC9812" s="49"/>
      <c r="AD9812" s="43"/>
      <c r="AE9812" s="43"/>
      <c r="AF9812" s="42"/>
    </row>
    <row r="9813" spans="1:32" x14ac:dyDescent="0.2">
      <c r="A9813" s="42"/>
      <c r="B9813" s="40"/>
      <c r="C9813" s="40"/>
      <c r="D9813" s="12"/>
      <c r="E9813" s="42"/>
      <c r="F9813" s="42"/>
      <c r="G9813" s="42"/>
      <c r="H9813" s="43"/>
      <c r="I9813" s="12"/>
      <c r="J9813" s="43"/>
      <c r="K9813" s="43"/>
      <c r="L9813" s="197"/>
      <c r="M9813" s="45" t="str">
        <f t="shared" si="440"/>
        <v/>
      </c>
      <c r="N9813" s="46" t="str">
        <f t="shared" si="439"/>
        <v/>
      </c>
      <c r="O9813" s="47"/>
      <c r="P9813" s="48"/>
      <c r="Q9813" s="41"/>
      <c r="R9813" s="12"/>
      <c r="S9813" s="43"/>
      <c r="T9813" s="49"/>
      <c r="U9813" s="50"/>
      <c r="V9813" s="50"/>
      <c r="W9813" s="50"/>
      <c r="X9813" s="50"/>
      <c r="Y9813" s="42"/>
      <c r="Z9813" s="42"/>
      <c r="AA9813" s="242"/>
      <c r="AB9813" s="42"/>
      <c r="AC9813" s="49"/>
      <c r="AD9813" s="43"/>
      <c r="AE9813" s="43"/>
      <c r="AF9813" s="42"/>
    </row>
    <row r="9814" spans="1:32" x14ac:dyDescent="0.2">
      <c r="A9814" s="42"/>
      <c r="B9814" s="40"/>
      <c r="C9814" s="40"/>
      <c r="D9814" s="12"/>
      <c r="E9814" s="42"/>
      <c r="F9814" s="42"/>
      <c r="G9814" s="42"/>
      <c r="H9814" s="43"/>
      <c r="I9814" s="12"/>
      <c r="J9814" s="43"/>
      <c r="K9814" s="43"/>
      <c r="L9814" s="197"/>
      <c r="M9814" s="45" t="str">
        <f t="shared" si="440"/>
        <v/>
      </c>
      <c r="N9814" s="46" t="str">
        <f t="shared" si="439"/>
        <v/>
      </c>
      <c r="O9814" s="47"/>
      <c r="P9814" s="48"/>
      <c r="Q9814" s="41"/>
      <c r="R9814" s="12"/>
      <c r="S9814" s="43"/>
      <c r="T9814" s="49"/>
      <c r="U9814" s="50"/>
      <c r="V9814" s="50"/>
      <c r="W9814" s="50"/>
      <c r="X9814" s="50"/>
      <c r="Y9814" s="42"/>
      <c r="Z9814" s="42"/>
      <c r="AA9814" s="242"/>
      <c r="AB9814" s="42"/>
      <c r="AC9814" s="49"/>
      <c r="AD9814" s="43"/>
      <c r="AE9814" s="43"/>
      <c r="AF9814" s="42"/>
    </row>
    <row r="9815" spans="1:32" x14ac:dyDescent="0.2">
      <c r="A9815" s="42"/>
      <c r="B9815" s="40"/>
      <c r="C9815" s="40"/>
      <c r="D9815" s="12"/>
      <c r="E9815" s="42"/>
      <c r="F9815" s="42"/>
      <c r="G9815" s="42"/>
      <c r="H9815" s="43"/>
      <c r="I9815" s="12"/>
      <c r="J9815" s="43"/>
      <c r="K9815" s="43"/>
      <c r="L9815" s="197"/>
      <c r="M9815" s="45" t="str">
        <f t="shared" si="440"/>
        <v/>
      </c>
      <c r="N9815" s="46" t="str">
        <f t="shared" si="439"/>
        <v/>
      </c>
      <c r="O9815" s="47"/>
      <c r="P9815" s="48"/>
      <c r="Q9815" s="41"/>
      <c r="R9815" s="12"/>
      <c r="S9815" s="43"/>
      <c r="T9815" s="49"/>
      <c r="U9815" s="50"/>
      <c r="V9815" s="50"/>
      <c r="W9815" s="50"/>
      <c r="X9815" s="50"/>
      <c r="Y9815" s="42"/>
      <c r="Z9815" s="42"/>
      <c r="AA9815" s="242"/>
      <c r="AB9815" s="42"/>
      <c r="AC9815" s="49"/>
      <c r="AD9815" s="43"/>
      <c r="AE9815" s="43"/>
      <c r="AF9815" s="42"/>
    </row>
    <row r="9816" spans="1:32" x14ac:dyDescent="0.2">
      <c r="A9816" s="42"/>
      <c r="B9816" s="40"/>
      <c r="C9816" s="40"/>
      <c r="D9816" s="12"/>
      <c r="E9816" s="42"/>
      <c r="F9816" s="42"/>
      <c r="G9816" s="42"/>
      <c r="H9816" s="43"/>
      <c r="I9816" s="12"/>
      <c r="J9816" s="43"/>
      <c r="K9816" s="43"/>
      <c r="L9816" s="197"/>
      <c r="M9816" s="45" t="str">
        <f t="shared" si="440"/>
        <v/>
      </c>
      <c r="N9816" s="46" t="str">
        <f t="shared" ref="N9816:N9879" si="441">IF($L9816="","",IF((today-$L9816)&lt;366,"k",IF(((today-$L9816)/28)&lt;84,"a",IF(((today-$L9816)/28)&gt;84,"s"))))</f>
        <v/>
      </c>
      <c r="O9816" s="47"/>
      <c r="P9816" s="48"/>
      <c r="Q9816" s="41"/>
      <c r="R9816" s="12"/>
      <c r="S9816" s="43"/>
      <c r="T9816" s="49"/>
      <c r="U9816" s="50"/>
      <c r="V9816" s="50"/>
      <c r="W9816" s="50"/>
      <c r="X9816" s="50"/>
      <c r="Y9816" s="42"/>
      <c r="Z9816" s="42"/>
      <c r="AA9816" s="242"/>
      <c r="AB9816" s="42"/>
      <c r="AC9816" s="49"/>
      <c r="AD9816" s="43"/>
      <c r="AE9816" s="43"/>
      <c r="AF9816" s="42"/>
    </row>
    <row r="9817" spans="1:32" x14ac:dyDescent="0.2">
      <c r="A9817" s="42"/>
      <c r="B9817" s="40"/>
      <c r="C9817" s="40"/>
      <c r="D9817" s="12"/>
      <c r="E9817" s="42"/>
      <c r="F9817" s="42"/>
      <c r="G9817" s="42"/>
      <c r="H9817" s="43"/>
      <c r="I9817" s="12"/>
      <c r="J9817" s="43"/>
      <c r="K9817" s="43"/>
      <c r="L9817" s="197"/>
      <c r="M9817" s="45" t="str">
        <f t="shared" si="440"/>
        <v/>
      </c>
      <c r="N9817" s="46" t="str">
        <f t="shared" si="441"/>
        <v/>
      </c>
      <c r="O9817" s="47"/>
      <c r="P9817" s="48"/>
      <c r="Q9817" s="41"/>
      <c r="R9817" s="12"/>
      <c r="S9817" s="43"/>
      <c r="T9817" s="49"/>
      <c r="U9817" s="50"/>
      <c r="V9817" s="50"/>
      <c r="W9817" s="50"/>
      <c r="X9817" s="50"/>
      <c r="Y9817" s="42"/>
      <c r="Z9817" s="42"/>
      <c r="AA9817" s="242"/>
      <c r="AB9817" s="42"/>
      <c r="AC9817" s="49"/>
      <c r="AD9817" s="43"/>
      <c r="AE9817" s="43"/>
      <c r="AF9817" s="42"/>
    </row>
    <row r="9818" spans="1:32" x14ac:dyDescent="0.2">
      <c r="A9818" s="42"/>
      <c r="B9818" s="40"/>
      <c r="C9818" s="40"/>
      <c r="D9818" s="12"/>
      <c r="E9818" s="42"/>
      <c r="F9818" s="42"/>
      <c r="G9818" s="42"/>
      <c r="H9818" s="43"/>
      <c r="I9818" s="12"/>
      <c r="J9818" s="43"/>
      <c r="K9818" s="43"/>
      <c r="L9818" s="197"/>
      <c r="M9818" s="45" t="str">
        <f t="shared" si="440"/>
        <v/>
      </c>
      <c r="N9818" s="46" t="str">
        <f t="shared" si="441"/>
        <v/>
      </c>
      <c r="O9818" s="47"/>
      <c r="P9818" s="48"/>
      <c r="Q9818" s="41"/>
      <c r="R9818" s="12"/>
      <c r="S9818" s="43"/>
      <c r="T9818" s="49"/>
      <c r="U9818" s="50"/>
      <c r="V9818" s="50"/>
      <c r="W9818" s="50"/>
      <c r="X9818" s="50"/>
      <c r="Y9818" s="42"/>
      <c r="Z9818" s="42"/>
      <c r="AA9818" s="242"/>
      <c r="AB9818" s="42"/>
      <c r="AC9818" s="49"/>
      <c r="AD9818" s="43"/>
      <c r="AE9818" s="43"/>
      <c r="AF9818" s="42"/>
    </row>
    <row r="9819" spans="1:32" x14ac:dyDescent="0.2">
      <c r="A9819" s="42"/>
      <c r="B9819" s="40"/>
      <c r="C9819" s="40"/>
      <c r="D9819" s="12"/>
      <c r="E9819" s="42"/>
      <c r="F9819" s="42"/>
      <c r="G9819" s="42"/>
      <c r="H9819" s="43"/>
      <c r="I9819" s="12"/>
      <c r="J9819" s="43"/>
      <c r="K9819" s="43"/>
      <c r="L9819" s="197"/>
      <c r="M9819" s="45" t="str">
        <f t="shared" si="440"/>
        <v/>
      </c>
      <c r="N9819" s="46" t="str">
        <f t="shared" si="441"/>
        <v/>
      </c>
      <c r="O9819" s="47"/>
      <c r="P9819" s="48"/>
      <c r="Q9819" s="41"/>
      <c r="R9819" s="12"/>
      <c r="S9819" s="43"/>
      <c r="T9819" s="49"/>
      <c r="U9819" s="50"/>
      <c r="V9819" s="50"/>
      <c r="W9819" s="50"/>
      <c r="X9819" s="50"/>
      <c r="Y9819" s="42"/>
      <c r="Z9819" s="42"/>
      <c r="AA9819" s="242"/>
      <c r="AB9819" s="42"/>
      <c r="AC9819" s="49"/>
      <c r="AD9819" s="43"/>
      <c r="AE9819" s="43"/>
      <c r="AF9819" s="42"/>
    </row>
    <row r="9820" spans="1:32" x14ac:dyDescent="0.2">
      <c r="A9820" s="42"/>
      <c r="B9820" s="40"/>
      <c r="C9820" s="40"/>
      <c r="D9820" s="12"/>
      <c r="E9820" s="42"/>
      <c r="F9820" s="42"/>
      <c r="G9820" s="42"/>
      <c r="H9820" s="43"/>
      <c r="I9820" s="12"/>
      <c r="J9820" s="43"/>
      <c r="K9820" s="43"/>
      <c r="L9820" s="197"/>
      <c r="M9820" s="45" t="str">
        <f t="shared" si="440"/>
        <v/>
      </c>
      <c r="N9820" s="46" t="str">
        <f t="shared" si="441"/>
        <v/>
      </c>
      <c r="O9820" s="47"/>
      <c r="P9820" s="48"/>
      <c r="Q9820" s="41"/>
      <c r="R9820" s="12"/>
      <c r="S9820" s="43"/>
      <c r="T9820" s="49"/>
      <c r="U9820" s="50"/>
      <c r="V9820" s="50"/>
      <c r="W9820" s="50"/>
      <c r="X9820" s="50"/>
      <c r="Y9820" s="42"/>
      <c r="Z9820" s="42"/>
      <c r="AA9820" s="242"/>
      <c r="AB9820" s="42"/>
      <c r="AC9820" s="49"/>
      <c r="AD9820" s="43"/>
      <c r="AE9820" s="43"/>
      <c r="AF9820" s="42"/>
    </row>
    <row r="9821" spans="1:32" x14ac:dyDescent="0.2">
      <c r="A9821" s="42"/>
      <c r="B9821" s="40"/>
      <c r="C9821" s="40"/>
      <c r="D9821" s="12"/>
      <c r="E9821" s="42"/>
      <c r="F9821" s="42"/>
      <c r="G9821" s="42"/>
      <c r="H9821" s="43"/>
      <c r="I9821" s="12"/>
      <c r="J9821" s="43"/>
      <c r="K9821" s="43"/>
      <c r="L9821" s="197"/>
      <c r="M9821" s="45" t="str">
        <f t="shared" si="440"/>
        <v/>
      </c>
      <c r="N9821" s="46" t="str">
        <f t="shared" si="441"/>
        <v/>
      </c>
      <c r="O9821" s="47"/>
      <c r="P9821" s="48"/>
      <c r="Q9821" s="41"/>
      <c r="R9821" s="12"/>
      <c r="S9821" s="43"/>
      <c r="T9821" s="49"/>
      <c r="U9821" s="50"/>
      <c r="V9821" s="50"/>
      <c r="W9821" s="50"/>
      <c r="X9821" s="50"/>
      <c r="Y9821" s="42"/>
      <c r="Z9821" s="42"/>
      <c r="AA9821" s="242"/>
      <c r="AB9821" s="42"/>
      <c r="AC9821" s="49"/>
      <c r="AD9821" s="43"/>
      <c r="AE9821" s="43"/>
      <c r="AF9821" s="42"/>
    </row>
    <row r="9822" spans="1:32" x14ac:dyDescent="0.2">
      <c r="A9822" s="42"/>
      <c r="B9822" s="40"/>
      <c r="C9822" s="40"/>
      <c r="D9822" s="12"/>
      <c r="E9822" s="42"/>
      <c r="F9822" s="42"/>
      <c r="G9822" s="42"/>
      <c r="H9822" s="43"/>
      <c r="I9822" s="12"/>
      <c r="J9822" s="43"/>
      <c r="K9822" s="43"/>
      <c r="L9822" s="197"/>
      <c r="M9822" s="45" t="str">
        <f t="shared" si="440"/>
        <v/>
      </c>
      <c r="N9822" s="46" t="str">
        <f t="shared" si="441"/>
        <v/>
      </c>
      <c r="O9822" s="47"/>
      <c r="P9822" s="48"/>
      <c r="Q9822" s="41"/>
      <c r="R9822" s="12"/>
      <c r="S9822" s="43"/>
      <c r="T9822" s="49"/>
      <c r="U9822" s="50"/>
      <c r="V9822" s="50"/>
      <c r="W9822" s="50"/>
      <c r="X9822" s="50"/>
      <c r="Y9822" s="42"/>
      <c r="Z9822" s="42"/>
      <c r="AA9822" s="242"/>
      <c r="AB9822" s="42"/>
      <c r="AC9822" s="49"/>
      <c r="AD9822" s="43"/>
      <c r="AE9822" s="43"/>
      <c r="AF9822" s="42"/>
    </row>
    <row r="9823" spans="1:32" x14ac:dyDescent="0.2">
      <c r="A9823" s="42"/>
      <c r="B9823" s="40"/>
      <c r="C9823" s="40"/>
      <c r="D9823" s="12"/>
      <c r="E9823" s="42"/>
      <c r="F9823" s="42"/>
      <c r="G9823" s="42"/>
      <c r="H9823" s="43"/>
      <c r="I9823" s="12"/>
      <c r="J9823" s="43"/>
      <c r="K9823" s="43"/>
      <c r="L9823" s="197"/>
      <c r="M9823" s="45" t="str">
        <f t="shared" si="440"/>
        <v/>
      </c>
      <c r="N9823" s="46" t="str">
        <f t="shared" si="441"/>
        <v/>
      </c>
      <c r="O9823" s="47"/>
      <c r="P9823" s="48"/>
      <c r="Q9823" s="41"/>
      <c r="R9823" s="12"/>
      <c r="S9823" s="43"/>
      <c r="T9823" s="49"/>
      <c r="U9823" s="50"/>
      <c r="V9823" s="50"/>
      <c r="W9823" s="50"/>
      <c r="X9823" s="50"/>
      <c r="Y9823" s="42"/>
      <c r="Z9823" s="42"/>
      <c r="AA9823" s="242"/>
      <c r="AB9823" s="42"/>
      <c r="AC9823" s="49"/>
      <c r="AD9823" s="43"/>
      <c r="AE9823" s="43"/>
      <c r="AF9823" s="42"/>
    </row>
    <row r="9824" spans="1:32" x14ac:dyDescent="0.2">
      <c r="A9824" s="42"/>
      <c r="B9824" s="40"/>
      <c r="C9824" s="40"/>
      <c r="D9824" s="12"/>
      <c r="E9824" s="42"/>
      <c r="F9824" s="42"/>
      <c r="G9824" s="42"/>
      <c r="H9824" s="43"/>
      <c r="I9824" s="12"/>
      <c r="J9824" s="43"/>
      <c r="K9824" s="43"/>
      <c r="L9824" s="197"/>
      <c r="M9824" s="45" t="str">
        <f t="shared" si="440"/>
        <v/>
      </c>
      <c r="N9824" s="46" t="str">
        <f t="shared" si="441"/>
        <v/>
      </c>
      <c r="O9824" s="47"/>
      <c r="P9824" s="48"/>
      <c r="Q9824" s="41"/>
      <c r="R9824" s="12"/>
      <c r="S9824" s="43"/>
      <c r="T9824" s="49"/>
      <c r="U9824" s="50"/>
      <c r="V9824" s="50"/>
      <c r="W9824" s="50"/>
      <c r="X9824" s="50"/>
      <c r="Y9824" s="42"/>
      <c r="Z9824" s="42"/>
      <c r="AA9824" s="242"/>
      <c r="AB9824" s="42"/>
      <c r="AC9824" s="49"/>
      <c r="AD9824" s="43"/>
      <c r="AE9824" s="43"/>
      <c r="AF9824" s="42"/>
    </row>
    <row r="9825" spans="1:32" x14ac:dyDescent="0.2">
      <c r="A9825" s="42"/>
      <c r="B9825" s="40"/>
      <c r="C9825" s="40"/>
      <c r="D9825" s="12"/>
      <c r="E9825" s="42"/>
      <c r="F9825" s="42"/>
      <c r="G9825" s="42"/>
      <c r="H9825" s="43"/>
      <c r="I9825" s="12"/>
      <c r="J9825" s="43"/>
      <c r="K9825" s="43"/>
      <c r="L9825" s="197"/>
      <c r="M9825" s="45" t="str">
        <f t="shared" si="440"/>
        <v/>
      </c>
      <c r="N9825" s="46" t="str">
        <f t="shared" si="441"/>
        <v/>
      </c>
      <c r="O9825" s="47"/>
      <c r="P9825" s="48"/>
      <c r="Q9825" s="41"/>
      <c r="R9825" s="12"/>
      <c r="S9825" s="43"/>
      <c r="T9825" s="49"/>
      <c r="U9825" s="50"/>
      <c r="V9825" s="50"/>
      <c r="W9825" s="50"/>
      <c r="X9825" s="50"/>
      <c r="Y9825" s="42"/>
      <c r="Z9825" s="42"/>
      <c r="AA9825" s="242"/>
      <c r="AB9825" s="42"/>
      <c r="AC9825" s="49"/>
      <c r="AD9825" s="43"/>
      <c r="AE9825" s="43"/>
      <c r="AF9825" s="42"/>
    </row>
    <row r="9826" spans="1:32" x14ac:dyDescent="0.2">
      <c r="A9826" s="42"/>
      <c r="B9826" s="40"/>
      <c r="C9826" s="40"/>
      <c r="D9826" s="12"/>
      <c r="E9826" s="42"/>
      <c r="F9826" s="42"/>
      <c r="G9826" s="42"/>
      <c r="H9826" s="43"/>
      <c r="I9826" s="12"/>
      <c r="J9826" s="43"/>
      <c r="K9826" s="43"/>
      <c r="L9826" s="197"/>
      <c r="M9826" s="45" t="str">
        <f t="shared" si="440"/>
        <v/>
      </c>
      <c r="N9826" s="46" t="str">
        <f t="shared" si="441"/>
        <v/>
      </c>
      <c r="O9826" s="47"/>
      <c r="P9826" s="48"/>
      <c r="Q9826" s="41"/>
      <c r="R9826" s="12"/>
      <c r="S9826" s="43"/>
      <c r="T9826" s="49"/>
      <c r="U9826" s="50"/>
      <c r="V9826" s="50"/>
      <c r="W9826" s="50"/>
      <c r="X9826" s="50"/>
      <c r="Y9826" s="42"/>
      <c r="Z9826" s="42"/>
      <c r="AA9826" s="242"/>
      <c r="AB9826" s="42"/>
      <c r="AC9826" s="49"/>
      <c r="AD9826" s="43"/>
      <c r="AE9826" s="43"/>
      <c r="AF9826" s="42"/>
    </row>
    <row r="9827" spans="1:32" x14ac:dyDescent="0.2">
      <c r="A9827" s="42"/>
      <c r="B9827" s="40"/>
      <c r="C9827" s="40"/>
      <c r="D9827" s="12"/>
      <c r="E9827" s="42"/>
      <c r="F9827" s="42"/>
      <c r="G9827" s="42"/>
      <c r="H9827" s="43"/>
      <c r="I9827" s="12"/>
      <c r="J9827" s="43"/>
      <c r="K9827" s="43"/>
      <c r="L9827" s="197"/>
      <c r="M9827" s="45" t="str">
        <f t="shared" si="440"/>
        <v/>
      </c>
      <c r="N9827" s="46" t="str">
        <f t="shared" si="441"/>
        <v/>
      </c>
      <c r="O9827" s="47"/>
      <c r="P9827" s="48"/>
      <c r="Q9827" s="41"/>
      <c r="R9827" s="12"/>
      <c r="S9827" s="43"/>
      <c r="T9827" s="49"/>
      <c r="U9827" s="50"/>
      <c r="V9827" s="50"/>
      <c r="W9827" s="50"/>
      <c r="X9827" s="50"/>
      <c r="Y9827" s="42"/>
      <c r="Z9827" s="42"/>
      <c r="AA9827" s="242"/>
      <c r="AB9827" s="42"/>
      <c r="AC9827" s="49"/>
      <c r="AD9827" s="43"/>
      <c r="AE9827" s="43"/>
      <c r="AF9827" s="42"/>
    </row>
    <row r="9828" spans="1:32" x14ac:dyDescent="0.2">
      <c r="A9828" s="42"/>
      <c r="B9828" s="40"/>
      <c r="C9828" s="40"/>
      <c r="D9828" s="12"/>
      <c r="E9828" s="42"/>
      <c r="F9828" s="42"/>
      <c r="G9828" s="42"/>
      <c r="H9828" s="43"/>
      <c r="I9828" s="12"/>
      <c r="J9828" s="43"/>
      <c r="K9828" s="43"/>
      <c r="L9828" s="197"/>
      <c r="M9828" s="45" t="str">
        <f t="shared" si="440"/>
        <v/>
      </c>
      <c r="N9828" s="46" t="str">
        <f t="shared" si="441"/>
        <v/>
      </c>
      <c r="O9828" s="47"/>
      <c r="P9828" s="48"/>
      <c r="Q9828" s="41"/>
      <c r="R9828" s="12"/>
      <c r="S9828" s="43"/>
      <c r="T9828" s="49"/>
      <c r="U9828" s="50"/>
      <c r="V9828" s="50"/>
      <c r="W9828" s="50"/>
      <c r="X9828" s="50"/>
      <c r="Y9828" s="42"/>
      <c r="Z9828" s="42"/>
      <c r="AA9828" s="242"/>
      <c r="AB9828" s="42"/>
      <c r="AC9828" s="49"/>
      <c r="AD9828" s="43"/>
      <c r="AE9828" s="43"/>
      <c r="AF9828" s="42"/>
    </row>
    <row r="9829" spans="1:32" x14ac:dyDescent="0.2">
      <c r="A9829" s="42"/>
      <c r="B9829" s="40"/>
      <c r="C9829" s="40"/>
      <c r="D9829" s="12"/>
      <c r="E9829" s="42"/>
      <c r="F9829" s="42"/>
      <c r="G9829" s="42"/>
      <c r="H9829" s="43"/>
      <c r="I9829" s="12"/>
      <c r="J9829" s="43"/>
      <c r="K9829" s="43"/>
      <c r="L9829" s="197"/>
      <c r="M9829" s="45" t="str">
        <f t="shared" si="440"/>
        <v/>
      </c>
      <c r="N9829" s="46" t="str">
        <f t="shared" si="441"/>
        <v/>
      </c>
      <c r="O9829" s="47"/>
      <c r="P9829" s="48"/>
      <c r="Q9829" s="41"/>
      <c r="R9829" s="12"/>
      <c r="S9829" s="43"/>
      <c r="T9829" s="49"/>
      <c r="U9829" s="50"/>
      <c r="V9829" s="50"/>
      <c r="W9829" s="50"/>
      <c r="X9829" s="50"/>
      <c r="Y9829" s="42"/>
      <c r="Z9829" s="42"/>
      <c r="AA9829" s="242"/>
      <c r="AB9829" s="42"/>
      <c r="AC9829" s="49"/>
      <c r="AD9829" s="43"/>
      <c r="AE9829" s="43"/>
      <c r="AF9829" s="42"/>
    </row>
    <row r="9830" spans="1:32" x14ac:dyDescent="0.2">
      <c r="A9830" s="42"/>
      <c r="B9830" s="40"/>
      <c r="C9830" s="40"/>
      <c r="D9830" s="12"/>
      <c r="E9830" s="42"/>
      <c r="F9830" s="42"/>
      <c r="G9830" s="42"/>
      <c r="H9830" s="43"/>
      <c r="I9830" s="12"/>
      <c r="J9830" s="43"/>
      <c r="K9830" s="43"/>
      <c r="L9830" s="197"/>
      <c r="M9830" s="45" t="str">
        <f t="shared" si="440"/>
        <v/>
      </c>
      <c r="N9830" s="46" t="str">
        <f t="shared" si="441"/>
        <v/>
      </c>
      <c r="O9830" s="47"/>
      <c r="P9830" s="48"/>
      <c r="Q9830" s="41"/>
      <c r="R9830" s="12"/>
      <c r="S9830" s="43"/>
      <c r="T9830" s="49"/>
      <c r="U9830" s="50"/>
      <c r="V9830" s="50"/>
      <c r="W9830" s="50"/>
      <c r="X9830" s="50"/>
      <c r="Y9830" s="42"/>
      <c r="Z9830" s="42"/>
      <c r="AA9830" s="242"/>
      <c r="AB9830" s="42"/>
      <c r="AC9830" s="49"/>
      <c r="AD9830" s="43"/>
      <c r="AE9830" s="43"/>
      <c r="AF9830" s="42"/>
    </row>
    <row r="9831" spans="1:32" x14ac:dyDescent="0.2">
      <c r="A9831" s="42"/>
      <c r="B9831" s="40"/>
      <c r="C9831" s="40"/>
      <c r="D9831" s="12"/>
      <c r="E9831" s="42"/>
      <c r="F9831" s="42"/>
      <c r="G9831" s="42"/>
      <c r="H9831" s="43"/>
      <c r="I9831" s="12"/>
      <c r="J9831" s="43"/>
      <c r="K9831" s="43"/>
      <c r="L9831" s="197"/>
      <c r="M9831" s="45" t="str">
        <f t="shared" si="440"/>
        <v/>
      </c>
      <c r="N9831" s="46" t="str">
        <f t="shared" si="441"/>
        <v/>
      </c>
      <c r="O9831" s="47"/>
      <c r="P9831" s="48"/>
      <c r="Q9831" s="41"/>
      <c r="R9831" s="12"/>
      <c r="S9831" s="43"/>
      <c r="T9831" s="49"/>
      <c r="U9831" s="50"/>
      <c r="V9831" s="50"/>
      <c r="W9831" s="50"/>
      <c r="X9831" s="50"/>
      <c r="Y9831" s="42"/>
      <c r="Z9831" s="42"/>
      <c r="AA9831" s="242"/>
      <c r="AB9831" s="42"/>
      <c r="AC9831" s="49"/>
      <c r="AD9831" s="43"/>
      <c r="AE9831" s="43"/>
      <c r="AF9831" s="42"/>
    </row>
    <row r="9832" spans="1:32" x14ac:dyDescent="0.2">
      <c r="A9832" s="42"/>
      <c r="B9832" s="40"/>
      <c r="C9832" s="40"/>
      <c r="D9832" s="12"/>
      <c r="E9832" s="42"/>
      <c r="F9832" s="42"/>
      <c r="G9832" s="42"/>
      <c r="H9832" s="43"/>
      <c r="I9832" s="12"/>
      <c r="J9832" s="43"/>
      <c r="K9832" s="43"/>
      <c r="L9832" s="197"/>
      <c r="M9832" s="45" t="str">
        <f t="shared" si="440"/>
        <v/>
      </c>
      <c r="N9832" s="46" t="str">
        <f t="shared" si="441"/>
        <v/>
      </c>
      <c r="O9832" s="47"/>
      <c r="P9832" s="48"/>
      <c r="Q9832" s="41"/>
      <c r="R9832" s="12"/>
      <c r="S9832" s="43"/>
      <c r="T9832" s="49"/>
      <c r="U9832" s="50"/>
      <c r="V9832" s="50"/>
      <c r="W9832" s="50"/>
      <c r="X9832" s="50"/>
      <c r="Y9832" s="42"/>
      <c r="Z9832" s="42"/>
      <c r="AA9832" s="242"/>
      <c r="AB9832" s="42"/>
      <c r="AC9832" s="49"/>
      <c r="AD9832" s="43"/>
      <c r="AE9832" s="43"/>
      <c r="AF9832" s="42"/>
    </row>
    <row r="9833" spans="1:32" x14ac:dyDescent="0.2">
      <c r="A9833" s="42"/>
      <c r="B9833" s="40"/>
      <c r="C9833" s="40"/>
      <c r="D9833" s="12"/>
      <c r="E9833" s="42"/>
      <c r="F9833" s="42"/>
      <c r="G9833" s="42"/>
      <c r="H9833" s="43"/>
      <c r="I9833" s="12"/>
      <c r="J9833" s="43"/>
      <c r="K9833" s="43"/>
      <c r="L9833" s="197"/>
      <c r="M9833" s="45" t="str">
        <f t="shared" si="440"/>
        <v/>
      </c>
      <c r="N9833" s="46" t="str">
        <f t="shared" si="441"/>
        <v/>
      </c>
      <c r="O9833" s="47"/>
      <c r="P9833" s="48"/>
      <c r="Q9833" s="41"/>
      <c r="R9833" s="12"/>
      <c r="S9833" s="43"/>
      <c r="T9833" s="49"/>
      <c r="U9833" s="50"/>
      <c r="V9833" s="50"/>
      <c r="W9833" s="50"/>
      <c r="X9833" s="50"/>
      <c r="Y9833" s="42"/>
      <c r="Z9833" s="42"/>
      <c r="AA9833" s="242"/>
      <c r="AB9833" s="42"/>
      <c r="AC9833" s="49"/>
      <c r="AD9833" s="43"/>
      <c r="AE9833" s="43"/>
      <c r="AF9833" s="42"/>
    </row>
    <row r="9834" spans="1:32" x14ac:dyDescent="0.2">
      <c r="A9834" s="42"/>
      <c r="B9834" s="40"/>
      <c r="C9834" s="40"/>
      <c r="D9834" s="12"/>
      <c r="E9834" s="42"/>
      <c r="F9834" s="42"/>
      <c r="G9834" s="42"/>
      <c r="H9834" s="43"/>
      <c r="I9834" s="12"/>
      <c r="J9834" s="43"/>
      <c r="K9834" s="43"/>
      <c r="L9834" s="197"/>
      <c r="M9834" s="45" t="str">
        <f t="shared" si="440"/>
        <v/>
      </c>
      <c r="N9834" s="46" t="str">
        <f t="shared" si="441"/>
        <v/>
      </c>
      <c r="O9834" s="47"/>
      <c r="P9834" s="48"/>
      <c r="Q9834" s="41"/>
      <c r="R9834" s="12"/>
      <c r="S9834" s="43"/>
      <c r="T9834" s="49"/>
      <c r="U9834" s="50"/>
      <c r="V9834" s="50"/>
      <c r="W9834" s="50"/>
      <c r="X9834" s="50"/>
      <c r="Y9834" s="42"/>
      <c r="Z9834" s="42"/>
      <c r="AA9834" s="242"/>
      <c r="AB9834" s="42"/>
      <c r="AC9834" s="49"/>
      <c r="AD9834" s="43"/>
      <c r="AE9834" s="43"/>
      <c r="AF9834" s="42"/>
    </row>
    <row r="9835" spans="1:32" x14ac:dyDescent="0.2">
      <c r="A9835" s="42"/>
      <c r="B9835" s="40"/>
      <c r="C9835" s="40"/>
      <c r="D9835" s="12"/>
      <c r="E9835" s="42"/>
      <c r="F9835" s="42"/>
      <c r="G9835" s="42"/>
      <c r="H9835" s="43"/>
      <c r="I9835" s="12"/>
      <c r="J9835" s="43"/>
      <c r="K9835" s="43"/>
      <c r="L9835" s="197"/>
      <c r="M9835" s="45" t="str">
        <f t="shared" si="440"/>
        <v/>
      </c>
      <c r="N9835" s="46" t="str">
        <f t="shared" si="441"/>
        <v/>
      </c>
      <c r="O9835" s="47"/>
      <c r="P9835" s="48"/>
      <c r="Q9835" s="41"/>
      <c r="R9835" s="12"/>
      <c r="S9835" s="43"/>
      <c r="T9835" s="49"/>
      <c r="U9835" s="50"/>
      <c r="V9835" s="50"/>
      <c r="W9835" s="50"/>
      <c r="X9835" s="50"/>
      <c r="Y9835" s="42"/>
      <c r="Z9835" s="42"/>
      <c r="AA9835" s="242"/>
      <c r="AB9835" s="42"/>
      <c r="AC9835" s="49"/>
      <c r="AD9835" s="43"/>
      <c r="AE9835" s="43"/>
      <c r="AF9835" s="42"/>
    </row>
    <row r="9836" spans="1:32" x14ac:dyDescent="0.2">
      <c r="A9836" s="42"/>
      <c r="B9836" s="40"/>
      <c r="C9836" s="40"/>
      <c r="D9836" s="12"/>
      <c r="E9836" s="42"/>
      <c r="F9836" s="42"/>
      <c r="G9836" s="42"/>
      <c r="H9836" s="43"/>
      <c r="I9836" s="12"/>
      <c r="J9836" s="43"/>
      <c r="K9836" s="43"/>
      <c r="L9836" s="197"/>
      <c r="M9836" s="45" t="str">
        <f t="shared" si="440"/>
        <v/>
      </c>
      <c r="N9836" s="46" t="str">
        <f t="shared" si="441"/>
        <v/>
      </c>
      <c r="O9836" s="47"/>
      <c r="P9836" s="48"/>
      <c r="Q9836" s="41"/>
      <c r="R9836" s="12"/>
      <c r="S9836" s="43"/>
      <c r="T9836" s="49"/>
      <c r="U9836" s="50"/>
      <c r="V9836" s="50"/>
      <c r="W9836" s="50"/>
      <c r="X9836" s="50"/>
      <c r="Y9836" s="42"/>
      <c r="Z9836" s="42"/>
      <c r="AA9836" s="242"/>
      <c r="AB9836" s="42"/>
      <c r="AC9836" s="49"/>
      <c r="AD9836" s="43"/>
      <c r="AE9836" s="43"/>
      <c r="AF9836" s="42"/>
    </row>
    <row r="9837" spans="1:32" x14ac:dyDescent="0.2">
      <c r="A9837" s="42"/>
      <c r="B9837" s="40"/>
      <c r="C9837" s="40"/>
      <c r="D9837" s="12"/>
      <c r="E9837" s="42"/>
      <c r="F9837" s="42"/>
      <c r="G9837" s="42"/>
      <c r="H9837" s="43"/>
      <c r="I9837" s="12"/>
      <c r="J9837" s="43"/>
      <c r="K9837" s="43"/>
      <c r="L9837" s="197"/>
      <c r="M9837" s="45" t="str">
        <f t="shared" si="440"/>
        <v/>
      </c>
      <c r="N9837" s="46" t="str">
        <f t="shared" si="441"/>
        <v/>
      </c>
      <c r="O9837" s="47"/>
      <c r="P9837" s="48"/>
      <c r="Q9837" s="41"/>
      <c r="R9837" s="12"/>
      <c r="S9837" s="43"/>
      <c r="T9837" s="49"/>
      <c r="U9837" s="50"/>
      <c r="V9837" s="50"/>
      <c r="W9837" s="50"/>
      <c r="X9837" s="50"/>
      <c r="Y9837" s="42"/>
      <c r="Z9837" s="42"/>
      <c r="AA9837" s="242"/>
      <c r="AB9837" s="42"/>
      <c r="AC9837" s="49"/>
      <c r="AD9837" s="43"/>
      <c r="AE9837" s="43"/>
      <c r="AF9837" s="42"/>
    </row>
    <row r="9838" spans="1:32" x14ac:dyDescent="0.2">
      <c r="A9838" s="42"/>
      <c r="B9838" s="40"/>
      <c r="C9838" s="40"/>
      <c r="D9838" s="12"/>
      <c r="E9838" s="42"/>
      <c r="F9838" s="42"/>
      <c r="G9838" s="42"/>
      <c r="H9838" s="43"/>
      <c r="I9838" s="12"/>
      <c r="J9838" s="43"/>
      <c r="K9838" s="43"/>
      <c r="L9838" s="197"/>
      <c r="M9838" s="45" t="str">
        <f t="shared" si="440"/>
        <v/>
      </c>
      <c r="N9838" s="46" t="str">
        <f t="shared" si="441"/>
        <v/>
      </c>
      <c r="O9838" s="47"/>
      <c r="P9838" s="48"/>
      <c r="Q9838" s="41"/>
      <c r="R9838" s="12"/>
      <c r="S9838" s="43"/>
      <c r="T9838" s="49"/>
      <c r="U9838" s="50"/>
      <c r="V9838" s="50"/>
      <c r="W9838" s="50"/>
      <c r="X9838" s="50"/>
      <c r="Y9838" s="42"/>
      <c r="Z9838" s="42"/>
      <c r="AA9838" s="242"/>
      <c r="AB9838" s="42"/>
      <c r="AC9838" s="49"/>
      <c r="AD9838" s="43"/>
      <c r="AE9838" s="43"/>
      <c r="AF9838" s="42"/>
    </row>
    <row r="9839" spans="1:32" x14ac:dyDescent="0.2">
      <c r="A9839" s="42"/>
      <c r="B9839" s="40"/>
      <c r="C9839" s="40"/>
      <c r="D9839" s="12"/>
      <c r="E9839" s="42"/>
      <c r="F9839" s="42"/>
      <c r="G9839" s="42"/>
      <c r="H9839" s="43"/>
      <c r="I9839" s="12"/>
      <c r="J9839" s="43"/>
      <c r="K9839" s="43"/>
      <c r="L9839" s="197"/>
      <c r="M9839" s="45" t="str">
        <f t="shared" si="440"/>
        <v/>
      </c>
      <c r="N9839" s="46" t="str">
        <f t="shared" si="441"/>
        <v/>
      </c>
      <c r="O9839" s="47"/>
      <c r="P9839" s="48"/>
      <c r="Q9839" s="41"/>
      <c r="R9839" s="12"/>
      <c r="S9839" s="43"/>
      <c r="T9839" s="49"/>
      <c r="U9839" s="50"/>
      <c r="V9839" s="50"/>
      <c r="W9839" s="50"/>
      <c r="X9839" s="50"/>
      <c r="Y9839" s="42"/>
      <c r="Z9839" s="42"/>
      <c r="AA9839" s="242"/>
      <c r="AB9839" s="42"/>
      <c r="AC9839" s="49"/>
      <c r="AD9839" s="43"/>
      <c r="AE9839" s="43"/>
      <c r="AF9839" s="42"/>
    </row>
    <row r="9840" spans="1:32" x14ac:dyDescent="0.2">
      <c r="A9840" s="42"/>
      <c r="B9840" s="40"/>
      <c r="C9840" s="40"/>
      <c r="D9840" s="12"/>
      <c r="E9840" s="42"/>
      <c r="F9840" s="42"/>
      <c r="G9840" s="42"/>
      <c r="H9840" s="43"/>
      <c r="I9840" s="12"/>
      <c r="J9840" s="43"/>
      <c r="K9840" s="43"/>
      <c r="L9840" s="197"/>
      <c r="M9840" s="45" t="str">
        <f t="shared" si="440"/>
        <v/>
      </c>
      <c r="N9840" s="46" t="str">
        <f t="shared" si="441"/>
        <v/>
      </c>
      <c r="O9840" s="47"/>
      <c r="P9840" s="48"/>
      <c r="Q9840" s="41"/>
      <c r="R9840" s="12"/>
      <c r="S9840" s="43"/>
      <c r="T9840" s="49"/>
      <c r="U9840" s="50"/>
      <c r="V9840" s="50"/>
      <c r="W9840" s="50"/>
      <c r="X9840" s="50"/>
      <c r="Y9840" s="42"/>
      <c r="Z9840" s="42"/>
      <c r="AA9840" s="242"/>
      <c r="AB9840" s="42"/>
      <c r="AC9840" s="49"/>
      <c r="AD9840" s="43"/>
      <c r="AE9840" s="43"/>
      <c r="AF9840" s="42"/>
    </row>
    <row r="9841" spans="1:32" x14ac:dyDescent="0.2">
      <c r="A9841" s="42"/>
      <c r="B9841" s="40"/>
      <c r="C9841" s="40"/>
      <c r="D9841" s="12"/>
      <c r="E9841" s="42"/>
      <c r="F9841" s="42"/>
      <c r="G9841" s="42"/>
      <c r="H9841" s="43"/>
      <c r="I9841" s="12"/>
      <c r="J9841" s="43"/>
      <c r="K9841" s="43"/>
      <c r="L9841" s="197"/>
      <c r="M9841" s="45" t="str">
        <f t="shared" si="440"/>
        <v/>
      </c>
      <c r="N9841" s="46" t="str">
        <f t="shared" si="441"/>
        <v/>
      </c>
      <c r="O9841" s="47"/>
      <c r="P9841" s="48"/>
      <c r="Q9841" s="41"/>
      <c r="R9841" s="12"/>
      <c r="S9841" s="43"/>
      <c r="T9841" s="49"/>
      <c r="U9841" s="50"/>
      <c r="V9841" s="50"/>
      <c r="W9841" s="50"/>
      <c r="X9841" s="50"/>
      <c r="Y9841" s="42"/>
      <c r="Z9841" s="42"/>
      <c r="AA9841" s="242"/>
      <c r="AB9841" s="42"/>
      <c r="AC9841" s="49"/>
      <c r="AD9841" s="43"/>
      <c r="AE9841" s="43"/>
      <c r="AF9841" s="42"/>
    </row>
    <row r="9842" spans="1:32" x14ac:dyDescent="0.2">
      <c r="A9842" s="42"/>
      <c r="B9842" s="40"/>
      <c r="C9842" s="40"/>
      <c r="D9842" s="12"/>
      <c r="E9842" s="42"/>
      <c r="F9842" s="42"/>
      <c r="G9842" s="42"/>
      <c r="H9842" s="43"/>
      <c r="I9842" s="12"/>
      <c r="J9842" s="43"/>
      <c r="K9842" s="43"/>
      <c r="L9842" s="197"/>
      <c r="M9842" s="45" t="str">
        <f t="shared" si="440"/>
        <v/>
      </c>
      <c r="N9842" s="46" t="str">
        <f t="shared" si="441"/>
        <v/>
      </c>
      <c r="O9842" s="47"/>
      <c r="P9842" s="48"/>
      <c r="Q9842" s="41"/>
      <c r="R9842" s="12"/>
      <c r="S9842" s="43"/>
      <c r="T9842" s="49"/>
      <c r="U9842" s="50"/>
      <c r="V9842" s="50"/>
      <c r="W9842" s="50"/>
      <c r="X9842" s="50"/>
      <c r="Y9842" s="42"/>
      <c r="Z9842" s="42"/>
      <c r="AA9842" s="242"/>
      <c r="AB9842" s="42"/>
      <c r="AC9842" s="49"/>
      <c r="AD9842" s="43"/>
      <c r="AE9842" s="43"/>
      <c r="AF9842" s="42"/>
    </row>
    <row r="9843" spans="1:32" x14ac:dyDescent="0.2">
      <c r="A9843" s="42"/>
      <c r="B9843" s="40"/>
      <c r="C9843" s="40"/>
      <c r="D9843" s="12"/>
      <c r="E9843" s="42"/>
      <c r="F9843" s="42"/>
      <c r="G9843" s="42"/>
      <c r="H9843" s="43"/>
      <c r="I9843" s="12"/>
      <c r="J9843" s="43"/>
      <c r="K9843" s="43"/>
      <c r="L9843" s="197"/>
      <c r="M9843" s="45" t="str">
        <f t="shared" si="440"/>
        <v/>
      </c>
      <c r="N9843" s="46" t="str">
        <f t="shared" si="441"/>
        <v/>
      </c>
      <c r="O9843" s="47"/>
      <c r="P9843" s="48"/>
      <c r="Q9843" s="41"/>
      <c r="R9843" s="12"/>
      <c r="S9843" s="43"/>
      <c r="T9843" s="49"/>
      <c r="U9843" s="50"/>
      <c r="V9843" s="50"/>
      <c r="W9843" s="50"/>
      <c r="X9843" s="50"/>
      <c r="Y9843" s="42"/>
      <c r="Z9843" s="42"/>
      <c r="AA9843" s="242"/>
      <c r="AB9843" s="42"/>
      <c r="AC9843" s="49"/>
      <c r="AD9843" s="43"/>
      <c r="AE9843" s="43"/>
      <c r="AF9843" s="42"/>
    </row>
    <row r="9844" spans="1:32" x14ac:dyDescent="0.2">
      <c r="A9844" s="42"/>
      <c r="B9844" s="40"/>
      <c r="C9844" s="40"/>
      <c r="D9844" s="12"/>
      <c r="E9844" s="42"/>
      <c r="F9844" s="42"/>
      <c r="G9844" s="42"/>
      <c r="H9844" s="43"/>
      <c r="I9844" s="12"/>
      <c r="J9844" s="43"/>
      <c r="K9844" s="43"/>
      <c r="L9844" s="197"/>
      <c r="M9844" s="45" t="str">
        <f t="shared" si="440"/>
        <v/>
      </c>
      <c r="N9844" s="46" t="str">
        <f t="shared" si="441"/>
        <v/>
      </c>
      <c r="O9844" s="47"/>
      <c r="P9844" s="48"/>
      <c r="Q9844" s="41"/>
      <c r="R9844" s="12"/>
      <c r="S9844" s="43"/>
      <c r="T9844" s="49"/>
      <c r="U9844" s="50"/>
      <c r="V9844" s="50"/>
      <c r="W9844" s="50"/>
      <c r="X9844" s="50"/>
      <c r="Y9844" s="42"/>
      <c r="Z9844" s="42"/>
      <c r="AA9844" s="242"/>
      <c r="AB9844" s="42"/>
      <c r="AC9844" s="49"/>
      <c r="AD9844" s="43"/>
      <c r="AE9844" s="43"/>
      <c r="AF9844" s="42"/>
    </row>
    <row r="9845" spans="1:32" x14ac:dyDescent="0.2">
      <c r="A9845" s="42"/>
      <c r="B9845" s="40"/>
      <c r="C9845" s="40"/>
      <c r="D9845" s="12"/>
      <c r="E9845" s="42"/>
      <c r="F9845" s="42"/>
      <c r="G9845" s="42"/>
      <c r="H9845" s="43"/>
      <c r="I9845" s="12"/>
      <c r="J9845" s="43"/>
      <c r="K9845" s="43"/>
      <c r="L9845" s="197"/>
      <c r="M9845" s="45" t="str">
        <f t="shared" si="440"/>
        <v/>
      </c>
      <c r="N9845" s="46" t="str">
        <f t="shared" si="441"/>
        <v/>
      </c>
      <c r="O9845" s="47"/>
      <c r="P9845" s="48"/>
      <c r="Q9845" s="41"/>
      <c r="R9845" s="12"/>
      <c r="S9845" s="43"/>
      <c r="T9845" s="49"/>
      <c r="U9845" s="50"/>
      <c r="V9845" s="50"/>
      <c r="W9845" s="50"/>
      <c r="X9845" s="50"/>
      <c r="Y9845" s="42"/>
      <c r="Z9845" s="42"/>
      <c r="AA9845" s="242"/>
      <c r="AB9845" s="42"/>
      <c r="AC9845" s="49"/>
      <c r="AD9845" s="43"/>
      <c r="AE9845" s="43"/>
      <c r="AF9845" s="42"/>
    </row>
    <row r="9846" spans="1:32" x14ac:dyDescent="0.2">
      <c r="A9846" s="42"/>
      <c r="B9846" s="40"/>
      <c r="C9846" s="40"/>
      <c r="D9846" s="12"/>
      <c r="E9846" s="42"/>
      <c r="F9846" s="42"/>
      <c r="G9846" s="42"/>
      <c r="H9846" s="43"/>
      <c r="I9846" s="12"/>
      <c r="J9846" s="43"/>
      <c r="K9846" s="43"/>
      <c r="L9846" s="197"/>
      <c r="M9846" s="45" t="str">
        <f t="shared" si="440"/>
        <v/>
      </c>
      <c r="N9846" s="46" t="str">
        <f t="shared" si="441"/>
        <v/>
      </c>
      <c r="O9846" s="47"/>
      <c r="P9846" s="48"/>
      <c r="Q9846" s="41"/>
      <c r="R9846" s="12"/>
      <c r="S9846" s="43"/>
      <c r="T9846" s="49"/>
      <c r="U9846" s="50"/>
      <c r="V9846" s="50"/>
      <c r="W9846" s="50"/>
      <c r="X9846" s="50"/>
      <c r="Y9846" s="42"/>
      <c r="Z9846" s="42"/>
      <c r="AA9846" s="242"/>
      <c r="AB9846" s="42"/>
      <c r="AC9846" s="49"/>
      <c r="AD9846" s="43"/>
      <c r="AE9846" s="43"/>
      <c r="AF9846" s="42"/>
    </row>
    <row r="9847" spans="1:32" x14ac:dyDescent="0.2">
      <c r="A9847" s="42"/>
      <c r="B9847" s="40"/>
      <c r="C9847" s="40"/>
      <c r="D9847" s="12"/>
      <c r="E9847" s="42"/>
      <c r="F9847" s="42"/>
      <c r="G9847" s="42"/>
      <c r="H9847" s="43"/>
      <c r="I9847" s="12"/>
      <c r="J9847" s="43"/>
      <c r="K9847" s="43"/>
      <c r="L9847" s="197"/>
      <c r="M9847" s="45" t="str">
        <f t="shared" ref="M9847:M9910" si="442">IF($L9847="","",IF((today-$L9847)&lt;14,(today-$L9847)&amp;" days",IF(((today-$L9847)/7)&lt;16.5,TRUNC(((today-$L9847)/7))&amp;" wks",IF(((today-$L9847)/28)&lt;18.5,TRUNC(((today-$L9847)/28))&amp;" mos",IF(((today-$L9847)/28)&gt;18.5,ROUND(((today-$L9847)/365),1)&amp;" yrs")))))</f>
        <v/>
      </c>
      <c r="N9847" s="46" t="str">
        <f t="shared" si="441"/>
        <v/>
      </c>
      <c r="O9847" s="47"/>
      <c r="P9847" s="48"/>
      <c r="Q9847" s="41"/>
      <c r="R9847" s="12"/>
      <c r="S9847" s="43"/>
      <c r="T9847" s="49"/>
      <c r="U9847" s="50"/>
      <c r="V9847" s="50"/>
      <c r="W9847" s="50"/>
      <c r="X9847" s="50"/>
      <c r="Y9847" s="42"/>
      <c r="Z9847" s="42"/>
      <c r="AA9847" s="242"/>
      <c r="AB9847" s="42"/>
      <c r="AC9847" s="49"/>
      <c r="AD9847" s="43"/>
      <c r="AE9847" s="43"/>
      <c r="AF9847" s="42"/>
    </row>
    <row r="9848" spans="1:32" x14ac:dyDescent="0.2">
      <c r="A9848" s="42"/>
      <c r="B9848" s="40"/>
      <c r="C9848" s="40"/>
      <c r="D9848" s="12"/>
      <c r="E9848" s="42"/>
      <c r="F9848" s="42"/>
      <c r="G9848" s="42"/>
      <c r="H9848" s="43"/>
      <c r="I9848" s="12"/>
      <c r="J9848" s="43"/>
      <c r="K9848" s="43"/>
      <c r="L9848" s="197"/>
      <c r="M9848" s="45" t="str">
        <f t="shared" si="442"/>
        <v/>
      </c>
      <c r="N9848" s="46" t="str">
        <f t="shared" si="441"/>
        <v/>
      </c>
      <c r="O9848" s="47"/>
      <c r="P9848" s="48"/>
      <c r="Q9848" s="41"/>
      <c r="R9848" s="12"/>
      <c r="S9848" s="43"/>
      <c r="T9848" s="49"/>
      <c r="U9848" s="50"/>
      <c r="V9848" s="50"/>
      <c r="W9848" s="50"/>
      <c r="X9848" s="50"/>
      <c r="Y9848" s="42"/>
      <c r="Z9848" s="42"/>
      <c r="AA9848" s="242"/>
      <c r="AB9848" s="42"/>
      <c r="AC9848" s="49"/>
      <c r="AD9848" s="43"/>
      <c r="AE9848" s="43"/>
      <c r="AF9848" s="42"/>
    </row>
    <row r="9849" spans="1:32" x14ac:dyDescent="0.2">
      <c r="A9849" s="42"/>
      <c r="B9849" s="40"/>
      <c r="C9849" s="40"/>
      <c r="D9849" s="12"/>
      <c r="E9849" s="42"/>
      <c r="F9849" s="42"/>
      <c r="G9849" s="42"/>
      <c r="H9849" s="43"/>
      <c r="I9849" s="12"/>
      <c r="J9849" s="43"/>
      <c r="K9849" s="43"/>
      <c r="L9849" s="197"/>
      <c r="M9849" s="45" t="str">
        <f t="shared" si="442"/>
        <v/>
      </c>
      <c r="N9849" s="46" t="str">
        <f t="shared" si="441"/>
        <v/>
      </c>
      <c r="O9849" s="47"/>
      <c r="P9849" s="48"/>
      <c r="Q9849" s="41"/>
      <c r="R9849" s="12"/>
      <c r="S9849" s="43"/>
      <c r="T9849" s="49"/>
      <c r="U9849" s="50"/>
      <c r="V9849" s="50"/>
      <c r="W9849" s="50"/>
      <c r="X9849" s="50"/>
      <c r="Y9849" s="42"/>
      <c r="Z9849" s="42"/>
      <c r="AA9849" s="242"/>
      <c r="AB9849" s="42"/>
      <c r="AC9849" s="49"/>
      <c r="AD9849" s="43"/>
      <c r="AE9849" s="43"/>
      <c r="AF9849" s="42"/>
    </row>
    <row r="9850" spans="1:32" x14ac:dyDescent="0.2">
      <c r="A9850" s="42"/>
      <c r="B9850" s="40"/>
      <c r="C9850" s="40"/>
      <c r="D9850" s="12"/>
      <c r="E9850" s="42"/>
      <c r="F9850" s="42"/>
      <c r="G9850" s="42"/>
      <c r="H9850" s="43"/>
      <c r="I9850" s="12"/>
      <c r="J9850" s="43"/>
      <c r="K9850" s="43"/>
      <c r="L9850" s="197"/>
      <c r="M9850" s="45" t="str">
        <f t="shared" si="442"/>
        <v/>
      </c>
      <c r="N9850" s="46" t="str">
        <f t="shared" si="441"/>
        <v/>
      </c>
      <c r="O9850" s="47"/>
      <c r="P9850" s="48"/>
      <c r="Q9850" s="41"/>
      <c r="R9850" s="12"/>
      <c r="S9850" s="43"/>
      <c r="T9850" s="49"/>
      <c r="U9850" s="50"/>
      <c r="V9850" s="50"/>
      <c r="W9850" s="50"/>
      <c r="X9850" s="50"/>
      <c r="Y9850" s="42"/>
      <c r="Z9850" s="42"/>
      <c r="AA9850" s="242"/>
      <c r="AB9850" s="42"/>
      <c r="AC9850" s="49"/>
      <c r="AD9850" s="43"/>
      <c r="AE9850" s="43"/>
      <c r="AF9850" s="42"/>
    </row>
    <row r="9851" spans="1:32" x14ac:dyDescent="0.2">
      <c r="A9851" s="42"/>
      <c r="B9851" s="40"/>
      <c r="C9851" s="40"/>
      <c r="D9851" s="12"/>
      <c r="E9851" s="42"/>
      <c r="F9851" s="42"/>
      <c r="G9851" s="42"/>
      <c r="H9851" s="43"/>
      <c r="I9851" s="12"/>
      <c r="J9851" s="43"/>
      <c r="K9851" s="43"/>
      <c r="L9851" s="197"/>
      <c r="M9851" s="45" t="str">
        <f t="shared" si="442"/>
        <v/>
      </c>
      <c r="N9851" s="46" t="str">
        <f t="shared" si="441"/>
        <v/>
      </c>
      <c r="O9851" s="47"/>
      <c r="P9851" s="48"/>
      <c r="Q9851" s="41"/>
      <c r="R9851" s="12"/>
      <c r="S9851" s="43"/>
      <c r="T9851" s="49"/>
      <c r="U9851" s="50"/>
      <c r="V9851" s="50"/>
      <c r="W9851" s="50"/>
      <c r="X9851" s="50"/>
      <c r="Y9851" s="42"/>
      <c r="Z9851" s="42"/>
      <c r="AA9851" s="242"/>
      <c r="AB9851" s="42"/>
      <c r="AC9851" s="49"/>
      <c r="AD9851" s="43"/>
      <c r="AE9851" s="43"/>
      <c r="AF9851" s="42"/>
    </row>
    <row r="9852" spans="1:32" x14ac:dyDescent="0.2">
      <c r="A9852" s="42"/>
      <c r="B9852" s="40"/>
      <c r="C9852" s="40"/>
      <c r="D9852" s="12"/>
      <c r="E9852" s="42"/>
      <c r="F9852" s="42"/>
      <c r="G9852" s="42"/>
      <c r="H9852" s="43"/>
      <c r="I9852" s="12"/>
      <c r="J9852" s="43"/>
      <c r="K9852" s="43"/>
      <c r="L9852" s="197"/>
      <c r="M9852" s="45" t="str">
        <f t="shared" si="442"/>
        <v/>
      </c>
      <c r="N9852" s="46" t="str">
        <f t="shared" si="441"/>
        <v/>
      </c>
      <c r="O9852" s="47"/>
      <c r="P9852" s="48"/>
      <c r="Q9852" s="41"/>
      <c r="R9852" s="12"/>
      <c r="S9852" s="43"/>
      <c r="T9852" s="49"/>
      <c r="U9852" s="50"/>
      <c r="V9852" s="50"/>
      <c r="W9852" s="50"/>
      <c r="X9852" s="50"/>
      <c r="Y9852" s="42"/>
      <c r="Z9852" s="42"/>
      <c r="AA9852" s="242"/>
      <c r="AB9852" s="42"/>
      <c r="AC9852" s="49"/>
      <c r="AD9852" s="43"/>
      <c r="AE9852" s="43"/>
      <c r="AF9852" s="42"/>
    </row>
    <row r="9853" spans="1:32" x14ac:dyDescent="0.2">
      <c r="A9853" s="42"/>
      <c r="B9853" s="40"/>
      <c r="C9853" s="40"/>
      <c r="D9853" s="12"/>
      <c r="E9853" s="42"/>
      <c r="F9853" s="42"/>
      <c r="G9853" s="42"/>
      <c r="H9853" s="43"/>
      <c r="I9853" s="12"/>
      <c r="J9853" s="43"/>
      <c r="K9853" s="43"/>
      <c r="L9853" s="197"/>
      <c r="M9853" s="45" t="str">
        <f t="shared" si="442"/>
        <v/>
      </c>
      <c r="N9853" s="46" t="str">
        <f t="shared" si="441"/>
        <v/>
      </c>
      <c r="O9853" s="47"/>
      <c r="P9853" s="48"/>
      <c r="Q9853" s="41"/>
      <c r="R9853" s="12"/>
      <c r="S9853" s="43"/>
      <c r="T9853" s="49"/>
      <c r="U9853" s="50"/>
      <c r="V9853" s="50"/>
      <c r="W9853" s="50"/>
      <c r="X9853" s="50"/>
      <c r="Y9853" s="42"/>
      <c r="Z9853" s="42"/>
      <c r="AA9853" s="242"/>
      <c r="AB9853" s="42"/>
      <c r="AC9853" s="49"/>
      <c r="AD9853" s="43"/>
      <c r="AE9853" s="43"/>
      <c r="AF9853" s="42"/>
    </row>
    <row r="9854" spans="1:32" x14ac:dyDescent="0.2">
      <c r="A9854" s="42"/>
      <c r="B9854" s="40"/>
      <c r="C9854" s="40"/>
      <c r="D9854" s="12"/>
      <c r="E9854" s="42"/>
      <c r="F9854" s="42"/>
      <c r="G9854" s="42"/>
      <c r="H9854" s="43"/>
      <c r="I9854" s="12"/>
      <c r="J9854" s="43"/>
      <c r="K9854" s="43"/>
      <c r="L9854" s="197"/>
      <c r="M9854" s="45" t="str">
        <f t="shared" si="442"/>
        <v/>
      </c>
      <c r="N9854" s="46" t="str">
        <f t="shared" si="441"/>
        <v/>
      </c>
      <c r="O9854" s="47"/>
      <c r="P9854" s="48"/>
      <c r="Q9854" s="41"/>
      <c r="R9854" s="12"/>
      <c r="S9854" s="43"/>
      <c r="T9854" s="49"/>
      <c r="U9854" s="50"/>
      <c r="V9854" s="50"/>
      <c r="W9854" s="50"/>
      <c r="X9854" s="50"/>
      <c r="Y9854" s="42"/>
      <c r="Z9854" s="42"/>
      <c r="AA9854" s="242"/>
      <c r="AB9854" s="42"/>
      <c r="AC9854" s="49"/>
      <c r="AD9854" s="43"/>
      <c r="AE9854" s="43"/>
      <c r="AF9854" s="42"/>
    </row>
    <row r="9855" spans="1:32" x14ac:dyDescent="0.2">
      <c r="A9855" s="42"/>
      <c r="B9855" s="40"/>
      <c r="C9855" s="40"/>
      <c r="D9855" s="12"/>
      <c r="E9855" s="42"/>
      <c r="F9855" s="42"/>
      <c r="G9855" s="42"/>
      <c r="H9855" s="43"/>
      <c r="I9855" s="12"/>
      <c r="J9855" s="43"/>
      <c r="K9855" s="43"/>
      <c r="L9855" s="197"/>
      <c r="M9855" s="45" t="str">
        <f t="shared" si="442"/>
        <v/>
      </c>
      <c r="N9855" s="46" t="str">
        <f t="shared" si="441"/>
        <v/>
      </c>
      <c r="O9855" s="47"/>
      <c r="P9855" s="48"/>
      <c r="Q9855" s="41"/>
      <c r="R9855" s="12"/>
      <c r="S9855" s="43"/>
      <c r="T9855" s="49"/>
      <c r="U9855" s="50"/>
      <c r="V9855" s="50"/>
      <c r="W9855" s="50"/>
      <c r="X9855" s="50"/>
      <c r="Y9855" s="42"/>
      <c r="Z9855" s="42"/>
      <c r="AA9855" s="242"/>
      <c r="AB9855" s="42"/>
      <c r="AC9855" s="49"/>
      <c r="AD9855" s="43"/>
      <c r="AE9855" s="43"/>
      <c r="AF9855" s="42"/>
    </row>
    <row r="9856" spans="1:32" x14ac:dyDescent="0.2">
      <c r="A9856" s="42"/>
      <c r="B9856" s="40"/>
      <c r="C9856" s="40"/>
      <c r="D9856" s="12"/>
      <c r="E9856" s="42"/>
      <c r="F9856" s="42"/>
      <c r="G9856" s="42"/>
      <c r="H9856" s="43"/>
      <c r="I9856" s="12"/>
      <c r="J9856" s="43"/>
      <c r="K9856" s="43"/>
      <c r="L9856" s="197"/>
      <c r="M9856" s="45" t="str">
        <f t="shared" si="442"/>
        <v/>
      </c>
      <c r="N9856" s="46" t="str">
        <f t="shared" si="441"/>
        <v/>
      </c>
      <c r="O9856" s="47"/>
      <c r="P9856" s="48"/>
      <c r="Q9856" s="41"/>
      <c r="R9856" s="12"/>
      <c r="S9856" s="43"/>
      <c r="T9856" s="49"/>
      <c r="U9856" s="50"/>
      <c r="V9856" s="50"/>
      <c r="W9856" s="50"/>
      <c r="X9856" s="50"/>
      <c r="Y9856" s="42"/>
      <c r="Z9856" s="42"/>
      <c r="AA9856" s="242"/>
      <c r="AB9856" s="42"/>
      <c r="AC9856" s="49"/>
      <c r="AD9856" s="43"/>
      <c r="AE9856" s="43"/>
      <c r="AF9856" s="42"/>
    </row>
    <row r="9857" spans="1:32" x14ac:dyDescent="0.2">
      <c r="A9857" s="42"/>
      <c r="B9857" s="40"/>
      <c r="C9857" s="40"/>
      <c r="D9857" s="12"/>
      <c r="E9857" s="42"/>
      <c r="F9857" s="42"/>
      <c r="G9857" s="42"/>
      <c r="H9857" s="43"/>
      <c r="I9857" s="12"/>
      <c r="J9857" s="43"/>
      <c r="K9857" s="43"/>
      <c r="L9857" s="197"/>
      <c r="M9857" s="45" t="str">
        <f t="shared" si="442"/>
        <v/>
      </c>
      <c r="N9857" s="46" t="str">
        <f t="shared" si="441"/>
        <v/>
      </c>
      <c r="O9857" s="47"/>
      <c r="P9857" s="48"/>
      <c r="Q9857" s="41"/>
      <c r="R9857" s="12"/>
      <c r="S9857" s="43"/>
      <c r="T9857" s="49"/>
      <c r="U9857" s="50"/>
      <c r="V9857" s="50"/>
      <c r="W9857" s="50"/>
      <c r="X9857" s="50"/>
      <c r="Y9857" s="42"/>
      <c r="Z9857" s="42"/>
      <c r="AA9857" s="242"/>
      <c r="AB9857" s="42"/>
      <c r="AC9857" s="49"/>
      <c r="AD9857" s="43"/>
      <c r="AE9857" s="43"/>
      <c r="AF9857" s="42"/>
    </row>
    <row r="9858" spans="1:32" x14ac:dyDescent="0.2">
      <c r="A9858" s="42"/>
      <c r="B9858" s="40"/>
      <c r="C9858" s="40"/>
      <c r="D9858" s="12"/>
      <c r="E9858" s="42"/>
      <c r="F9858" s="42"/>
      <c r="G9858" s="42"/>
      <c r="H9858" s="43"/>
      <c r="I9858" s="12"/>
      <c r="J9858" s="43"/>
      <c r="K9858" s="43"/>
      <c r="L9858" s="197"/>
      <c r="M9858" s="45" t="str">
        <f t="shared" si="442"/>
        <v/>
      </c>
      <c r="N9858" s="46" t="str">
        <f t="shared" si="441"/>
        <v/>
      </c>
      <c r="O9858" s="47"/>
      <c r="P9858" s="48"/>
      <c r="Q9858" s="41"/>
      <c r="R9858" s="12"/>
      <c r="S9858" s="43"/>
      <c r="T9858" s="49"/>
      <c r="U9858" s="50"/>
      <c r="V9858" s="50"/>
      <c r="W9858" s="50"/>
      <c r="X9858" s="50"/>
      <c r="Y9858" s="42"/>
      <c r="Z9858" s="42"/>
      <c r="AA9858" s="242"/>
      <c r="AB9858" s="42"/>
      <c r="AC9858" s="49"/>
      <c r="AD9858" s="43"/>
      <c r="AE9858" s="43"/>
      <c r="AF9858" s="42"/>
    </row>
    <row r="9859" spans="1:32" x14ac:dyDescent="0.2">
      <c r="A9859" s="42"/>
      <c r="B9859" s="40"/>
      <c r="C9859" s="40"/>
      <c r="D9859" s="12"/>
      <c r="E9859" s="42"/>
      <c r="F9859" s="42"/>
      <c r="G9859" s="42"/>
      <c r="H9859" s="43"/>
      <c r="I9859" s="12"/>
      <c r="J9859" s="43"/>
      <c r="K9859" s="43"/>
      <c r="L9859" s="197"/>
      <c r="M9859" s="45" t="str">
        <f t="shared" si="442"/>
        <v/>
      </c>
      <c r="N9859" s="46" t="str">
        <f t="shared" si="441"/>
        <v/>
      </c>
      <c r="O9859" s="47"/>
      <c r="P9859" s="48"/>
      <c r="Q9859" s="41"/>
      <c r="R9859" s="12"/>
      <c r="S9859" s="43"/>
      <c r="T9859" s="49"/>
      <c r="U9859" s="50"/>
      <c r="V9859" s="50"/>
      <c r="W9859" s="50"/>
      <c r="X9859" s="50"/>
      <c r="Y9859" s="42"/>
      <c r="Z9859" s="42"/>
      <c r="AA9859" s="242"/>
      <c r="AB9859" s="42"/>
      <c r="AC9859" s="49"/>
      <c r="AD9859" s="43"/>
      <c r="AE9859" s="43"/>
      <c r="AF9859" s="42"/>
    </row>
    <row r="9860" spans="1:32" x14ac:dyDescent="0.2">
      <c r="A9860" s="42"/>
      <c r="B9860" s="40"/>
      <c r="C9860" s="40"/>
      <c r="D9860" s="12"/>
      <c r="E9860" s="42"/>
      <c r="F9860" s="42"/>
      <c r="G9860" s="42"/>
      <c r="H9860" s="43"/>
      <c r="I9860" s="12"/>
      <c r="J9860" s="43"/>
      <c r="K9860" s="43"/>
      <c r="L9860" s="197"/>
      <c r="M9860" s="45" t="str">
        <f t="shared" si="442"/>
        <v/>
      </c>
      <c r="N9860" s="46" t="str">
        <f t="shared" si="441"/>
        <v/>
      </c>
      <c r="O9860" s="47"/>
      <c r="P9860" s="48"/>
      <c r="Q9860" s="41"/>
      <c r="R9860" s="12"/>
      <c r="S9860" s="43"/>
      <c r="T9860" s="49"/>
      <c r="U9860" s="50"/>
      <c r="V9860" s="50"/>
      <c r="W9860" s="50"/>
      <c r="X9860" s="50"/>
      <c r="Y9860" s="42"/>
      <c r="Z9860" s="42"/>
      <c r="AA9860" s="242"/>
      <c r="AB9860" s="42"/>
      <c r="AC9860" s="49"/>
      <c r="AD9860" s="43"/>
      <c r="AE9860" s="43"/>
      <c r="AF9860" s="42"/>
    </row>
    <row r="9861" spans="1:32" x14ac:dyDescent="0.2">
      <c r="A9861" s="42"/>
      <c r="B9861" s="40"/>
      <c r="C9861" s="40"/>
      <c r="D9861" s="12"/>
      <c r="E9861" s="42"/>
      <c r="F9861" s="42"/>
      <c r="G9861" s="42"/>
      <c r="H9861" s="43"/>
      <c r="I9861" s="12"/>
      <c r="J9861" s="43"/>
      <c r="K9861" s="43"/>
      <c r="L9861" s="197"/>
      <c r="M9861" s="45" t="str">
        <f t="shared" si="442"/>
        <v/>
      </c>
      <c r="N9861" s="46" t="str">
        <f t="shared" si="441"/>
        <v/>
      </c>
      <c r="O9861" s="47"/>
      <c r="P9861" s="48"/>
      <c r="Q9861" s="41"/>
      <c r="R9861" s="12"/>
      <c r="S9861" s="43"/>
      <c r="T9861" s="49"/>
      <c r="U9861" s="50"/>
      <c r="V9861" s="50"/>
      <c r="W9861" s="50"/>
      <c r="X9861" s="50"/>
      <c r="Y9861" s="42"/>
      <c r="Z9861" s="42"/>
      <c r="AA9861" s="242"/>
      <c r="AB9861" s="42"/>
      <c r="AC9861" s="49"/>
      <c r="AD9861" s="43"/>
      <c r="AE9861" s="43"/>
      <c r="AF9861" s="42"/>
    </row>
    <row r="9862" spans="1:32" x14ac:dyDescent="0.2">
      <c r="A9862" s="42"/>
      <c r="B9862" s="40"/>
      <c r="C9862" s="40"/>
      <c r="D9862" s="12"/>
      <c r="E9862" s="42"/>
      <c r="F9862" s="42"/>
      <c r="G9862" s="42"/>
      <c r="H9862" s="43"/>
      <c r="I9862" s="12"/>
      <c r="J9862" s="43"/>
      <c r="K9862" s="43"/>
      <c r="L9862" s="197"/>
      <c r="M9862" s="45" t="str">
        <f t="shared" si="442"/>
        <v/>
      </c>
      <c r="N9862" s="46" t="str">
        <f t="shared" si="441"/>
        <v/>
      </c>
      <c r="O9862" s="47"/>
      <c r="P9862" s="48"/>
      <c r="Q9862" s="41"/>
      <c r="R9862" s="12"/>
      <c r="S9862" s="43"/>
      <c r="T9862" s="49"/>
      <c r="U9862" s="50"/>
      <c r="V9862" s="50"/>
      <c r="W9862" s="50"/>
      <c r="X9862" s="50"/>
      <c r="Y9862" s="42"/>
      <c r="Z9862" s="42"/>
      <c r="AA9862" s="242"/>
      <c r="AB9862" s="42"/>
      <c r="AC9862" s="49"/>
      <c r="AD9862" s="43"/>
      <c r="AE9862" s="43"/>
      <c r="AF9862" s="42"/>
    </row>
    <row r="9863" spans="1:32" x14ac:dyDescent="0.2">
      <c r="A9863" s="42"/>
      <c r="B9863" s="40"/>
      <c r="C9863" s="40"/>
      <c r="D9863" s="12"/>
      <c r="E9863" s="42"/>
      <c r="F9863" s="42"/>
      <c r="G9863" s="42"/>
      <c r="H9863" s="43"/>
      <c r="I9863" s="12"/>
      <c r="J9863" s="43"/>
      <c r="K9863" s="43"/>
      <c r="L9863" s="197"/>
      <c r="M9863" s="45" t="str">
        <f t="shared" si="442"/>
        <v/>
      </c>
      <c r="N9863" s="46" t="str">
        <f t="shared" si="441"/>
        <v/>
      </c>
      <c r="O9863" s="47"/>
      <c r="P9863" s="48"/>
      <c r="Q9863" s="41"/>
      <c r="R9863" s="12"/>
      <c r="S9863" s="43"/>
      <c r="T9863" s="49"/>
      <c r="U9863" s="50"/>
      <c r="V9863" s="50"/>
      <c r="W9863" s="50"/>
      <c r="X9863" s="50"/>
      <c r="Y9863" s="42"/>
      <c r="Z9863" s="42"/>
      <c r="AA9863" s="242"/>
      <c r="AB9863" s="42"/>
      <c r="AC9863" s="49"/>
      <c r="AD9863" s="43"/>
      <c r="AE9863" s="43"/>
      <c r="AF9863" s="42"/>
    </row>
    <row r="9864" spans="1:32" x14ac:dyDescent="0.2">
      <c r="A9864" s="42"/>
      <c r="B9864" s="40"/>
      <c r="C9864" s="40"/>
      <c r="D9864" s="12"/>
      <c r="E9864" s="42"/>
      <c r="F9864" s="42"/>
      <c r="G9864" s="42"/>
      <c r="H9864" s="43"/>
      <c r="I9864" s="12"/>
      <c r="J9864" s="43"/>
      <c r="K9864" s="43"/>
      <c r="L9864" s="197"/>
      <c r="M9864" s="45" t="str">
        <f t="shared" si="442"/>
        <v/>
      </c>
      <c r="N9864" s="46" t="str">
        <f t="shared" si="441"/>
        <v/>
      </c>
      <c r="O9864" s="47"/>
      <c r="P9864" s="48"/>
      <c r="Q9864" s="41"/>
      <c r="R9864" s="12"/>
      <c r="S9864" s="43"/>
      <c r="T9864" s="49"/>
      <c r="U9864" s="50"/>
      <c r="V9864" s="50"/>
      <c r="W9864" s="50"/>
      <c r="X9864" s="50"/>
      <c r="Y9864" s="42"/>
      <c r="Z9864" s="42"/>
      <c r="AA9864" s="242"/>
      <c r="AB9864" s="42"/>
      <c r="AC9864" s="49"/>
      <c r="AD9864" s="43"/>
      <c r="AE9864" s="43"/>
      <c r="AF9864" s="42"/>
    </row>
    <row r="9865" spans="1:32" x14ac:dyDescent="0.2">
      <c r="A9865" s="42"/>
      <c r="B9865" s="40"/>
      <c r="C9865" s="40"/>
      <c r="D9865" s="12"/>
      <c r="E9865" s="42"/>
      <c r="F9865" s="42"/>
      <c r="G9865" s="42"/>
      <c r="H9865" s="43"/>
      <c r="I9865" s="12"/>
      <c r="J9865" s="43"/>
      <c r="K9865" s="43"/>
      <c r="L9865" s="197"/>
      <c r="M9865" s="45" t="str">
        <f t="shared" si="442"/>
        <v/>
      </c>
      <c r="N9865" s="46" t="str">
        <f t="shared" si="441"/>
        <v/>
      </c>
      <c r="O9865" s="47"/>
      <c r="P9865" s="48"/>
      <c r="Q9865" s="41"/>
      <c r="R9865" s="12"/>
      <c r="S9865" s="43"/>
      <c r="T9865" s="49"/>
      <c r="U9865" s="50"/>
      <c r="V9865" s="50"/>
      <c r="W9865" s="50"/>
      <c r="X9865" s="50"/>
      <c r="Y9865" s="42"/>
      <c r="Z9865" s="42"/>
      <c r="AA9865" s="242"/>
      <c r="AB9865" s="42"/>
      <c r="AC9865" s="49"/>
      <c r="AD9865" s="43"/>
      <c r="AE9865" s="43"/>
      <c r="AF9865" s="42"/>
    </row>
    <row r="9866" spans="1:32" x14ac:dyDescent="0.2">
      <c r="A9866" s="42"/>
      <c r="B9866" s="40"/>
      <c r="C9866" s="40"/>
      <c r="D9866" s="12"/>
      <c r="E9866" s="42"/>
      <c r="F9866" s="42"/>
      <c r="G9866" s="42"/>
      <c r="H9866" s="43"/>
      <c r="I9866" s="12"/>
      <c r="J9866" s="43"/>
      <c r="K9866" s="43"/>
      <c r="L9866" s="197"/>
      <c r="M9866" s="45" t="str">
        <f t="shared" si="442"/>
        <v/>
      </c>
      <c r="N9866" s="46" t="str">
        <f t="shared" si="441"/>
        <v/>
      </c>
      <c r="O9866" s="47"/>
      <c r="P9866" s="48"/>
      <c r="Q9866" s="41"/>
      <c r="R9866" s="12"/>
      <c r="S9866" s="43"/>
      <c r="T9866" s="49"/>
      <c r="U9866" s="50"/>
      <c r="V9866" s="50"/>
      <c r="W9866" s="50"/>
      <c r="X9866" s="50"/>
      <c r="Y9866" s="42"/>
      <c r="Z9866" s="42"/>
      <c r="AA9866" s="242"/>
      <c r="AB9866" s="42"/>
      <c r="AC9866" s="49"/>
      <c r="AD9866" s="43"/>
      <c r="AE9866" s="43"/>
      <c r="AF9866" s="42"/>
    </row>
    <row r="9867" spans="1:32" x14ac:dyDescent="0.2">
      <c r="A9867" s="42"/>
      <c r="B9867" s="40"/>
      <c r="C9867" s="40"/>
      <c r="D9867" s="12"/>
      <c r="E9867" s="42"/>
      <c r="F9867" s="42"/>
      <c r="G9867" s="42"/>
      <c r="H9867" s="43"/>
      <c r="I9867" s="12"/>
      <c r="J9867" s="43"/>
      <c r="K9867" s="43"/>
      <c r="L9867" s="197"/>
      <c r="M9867" s="45" t="str">
        <f t="shared" si="442"/>
        <v/>
      </c>
      <c r="N9867" s="46" t="str">
        <f t="shared" si="441"/>
        <v/>
      </c>
      <c r="O9867" s="47"/>
      <c r="P9867" s="48"/>
      <c r="Q9867" s="41"/>
      <c r="R9867" s="12"/>
      <c r="S9867" s="43"/>
      <c r="T9867" s="49"/>
      <c r="U9867" s="50"/>
      <c r="V9867" s="50"/>
      <c r="W9867" s="50"/>
      <c r="X9867" s="50"/>
      <c r="Y9867" s="42"/>
      <c r="Z9867" s="42"/>
      <c r="AA9867" s="242"/>
      <c r="AB9867" s="42"/>
      <c r="AC9867" s="49"/>
      <c r="AD9867" s="43"/>
      <c r="AE9867" s="43"/>
      <c r="AF9867" s="42"/>
    </row>
    <row r="9868" spans="1:32" x14ac:dyDescent="0.2">
      <c r="A9868" s="42"/>
      <c r="B9868" s="40"/>
      <c r="C9868" s="40"/>
      <c r="D9868" s="12"/>
      <c r="E9868" s="42"/>
      <c r="F9868" s="42"/>
      <c r="G9868" s="42"/>
      <c r="H9868" s="43"/>
      <c r="I9868" s="12"/>
      <c r="J9868" s="43"/>
      <c r="K9868" s="43"/>
      <c r="L9868" s="197"/>
      <c r="M9868" s="45" t="str">
        <f t="shared" si="442"/>
        <v/>
      </c>
      <c r="N9868" s="46" t="str">
        <f t="shared" si="441"/>
        <v/>
      </c>
      <c r="O9868" s="47"/>
      <c r="P9868" s="48"/>
      <c r="Q9868" s="41"/>
      <c r="R9868" s="12"/>
      <c r="S9868" s="43"/>
      <c r="T9868" s="49"/>
      <c r="U9868" s="50"/>
      <c r="V9868" s="50"/>
      <c r="W9868" s="50"/>
      <c r="X9868" s="50"/>
      <c r="Y9868" s="42"/>
      <c r="Z9868" s="42"/>
      <c r="AA9868" s="242"/>
      <c r="AB9868" s="42"/>
      <c r="AC9868" s="49"/>
      <c r="AD9868" s="43"/>
      <c r="AE9868" s="43"/>
      <c r="AF9868" s="42"/>
    </row>
    <row r="9869" spans="1:32" x14ac:dyDescent="0.2">
      <c r="A9869" s="42"/>
      <c r="B9869" s="40"/>
      <c r="C9869" s="40"/>
      <c r="D9869" s="12"/>
      <c r="E9869" s="42"/>
      <c r="F9869" s="42"/>
      <c r="G9869" s="42"/>
      <c r="H9869" s="43"/>
      <c r="I9869" s="12"/>
      <c r="J9869" s="43"/>
      <c r="K9869" s="43"/>
      <c r="L9869" s="197"/>
      <c r="M9869" s="45" t="str">
        <f t="shared" si="442"/>
        <v/>
      </c>
      <c r="N9869" s="46" t="str">
        <f t="shared" si="441"/>
        <v/>
      </c>
      <c r="O9869" s="47"/>
      <c r="P9869" s="48"/>
      <c r="Q9869" s="41"/>
      <c r="R9869" s="12"/>
      <c r="S9869" s="43"/>
      <c r="T9869" s="49"/>
      <c r="U9869" s="50"/>
      <c r="V9869" s="50"/>
      <c r="W9869" s="50"/>
      <c r="X9869" s="50"/>
      <c r="Y9869" s="42"/>
      <c r="Z9869" s="42"/>
      <c r="AA9869" s="242"/>
      <c r="AB9869" s="42"/>
      <c r="AC9869" s="49"/>
      <c r="AD9869" s="43"/>
      <c r="AE9869" s="43"/>
      <c r="AF9869" s="42"/>
    </row>
    <row r="9870" spans="1:32" x14ac:dyDescent="0.2">
      <c r="A9870" s="42"/>
      <c r="B9870" s="40"/>
      <c r="C9870" s="40"/>
      <c r="D9870" s="12"/>
      <c r="E9870" s="42"/>
      <c r="F9870" s="42"/>
      <c r="G9870" s="42"/>
      <c r="H9870" s="43"/>
      <c r="I9870" s="12"/>
      <c r="J9870" s="43"/>
      <c r="K9870" s="43"/>
      <c r="L9870" s="197"/>
      <c r="M9870" s="45" t="str">
        <f t="shared" si="442"/>
        <v/>
      </c>
      <c r="N9870" s="46" t="str">
        <f t="shared" si="441"/>
        <v/>
      </c>
      <c r="O9870" s="47"/>
      <c r="P9870" s="48"/>
      <c r="Q9870" s="41"/>
      <c r="R9870" s="12"/>
      <c r="S9870" s="43"/>
      <c r="T9870" s="49"/>
      <c r="U9870" s="50"/>
      <c r="V9870" s="50"/>
      <c r="W9870" s="50"/>
      <c r="X9870" s="50"/>
      <c r="Y9870" s="42"/>
      <c r="Z9870" s="42"/>
      <c r="AA9870" s="242"/>
      <c r="AB9870" s="42"/>
      <c r="AC9870" s="49"/>
      <c r="AD9870" s="43"/>
      <c r="AE9870" s="43"/>
      <c r="AF9870" s="42"/>
    </row>
    <row r="9871" spans="1:32" x14ac:dyDescent="0.2">
      <c r="A9871" s="42"/>
      <c r="B9871" s="40"/>
      <c r="C9871" s="40"/>
      <c r="D9871" s="12"/>
      <c r="E9871" s="42"/>
      <c r="F9871" s="42"/>
      <c r="G9871" s="42"/>
      <c r="H9871" s="43"/>
      <c r="I9871" s="12"/>
      <c r="J9871" s="43"/>
      <c r="K9871" s="43"/>
      <c r="L9871" s="197"/>
      <c r="M9871" s="45" t="str">
        <f t="shared" si="442"/>
        <v/>
      </c>
      <c r="N9871" s="46" t="str">
        <f t="shared" si="441"/>
        <v/>
      </c>
      <c r="O9871" s="47"/>
      <c r="P9871" s="48"/>
      <c r="Q9871" s="41"/>
      <c r="R9871" s="12"/>
      <c r="S9871" s="43"/>
      <c r="T9871" s="49"/>
      <c r="U9871" s="50"/>
      <c r="V9871" s="50"/>
      <c r="W9871" s="50"/>
      <c r="X9871" s="50"/>
      <c r="Y9871" s="42"/>
      <c r="Z9871" s="42"/>
      <c r="AA9871" s="242"/>
      <c r="AB9871" s="42"/>
      <c r="AC9871" s="49"/>
      <c r="AD9871" s="43"/>
      <c r="AE9871" s="43"/>
      <c r="AF9871" s="42"/>
    </row>
    <row r="9872" spans="1:32" x14ac:dyDescent="0.2">
      <c r="A9872" s="42"/>
      <c r="B9872" s="40"/>
      <c r="C9872" s="40"/>
      <c r="D9872" s="12"/>
      <c r="E9872" s="42"/>
      <c r="F9872" s="42"/>
      <c r="G9872" s="42"/>
      <c r="H9872" s="43"/>
      <c r="I9872" s="12"/>
      <c r="J9872" s="43"/>
      <c r="K9872" s="43"/>
      <c r="L9872" s="197"/>
      <c r="M9872" s="45" t="str">
        <f t="shared" si="442"/>
        <v/>
      </c>
      <c r="N9872" s="46" t="str">
        <f t="shared" si="441"/>
        <v/>
      </c>
      <c r="O9872" s="47"/>
      <c r="P9872" s="48"/>
      <c r="Q9872" s="41"/>
      <c r="R9872" s="12"/>
      <c r="S9872" s="43"/>
      <c r="T9872" s="49"/>
      <c r="U9872" s="50"/>
      <c r="V9872" s="50"/>
      <c r="W9872" s="50"/>
      <c r="X9872" s="50"/>
      <c r="Y9872" s="42"/>
      <c r="Z9872" s="42"/>
      <c r="AA9872" s="242"/>
      <c r="AB9872" s="42"/>
      <c r="AC9872" s="49"/>
      <c r="AD9872" s="43"/>
      <c r="AE9872" s="43"/>
      <c r="AF9872" s="42"/>
    </row>
    <row r="9873" spans="1:32" x14ac:dyDescent="0.2">
      <c r="A9873" s="42"/>
      <c r="B9873" s="40"/>
      <c r="C9873" s="40"/>
      <c r="D9873" s="12"/>
      <c r="E9873" s="42"/>
      <c r="F9873" s="42"/>
      <c r="G9873" s="42"/>
      <c r="H9873" s="43"/>
      <c r="I9873" s="12"/>
      <c r="J9873" s="43"/>
      <c r="K9873" s="43"/>
      <c r="L9873" s="197"/>
      <c r="M9873" s="45" t="str">
        <f t="shared" si="442"/>
        <v/>
      </c>
      <c r="N9873" s="46" t="str">
        <f t="shared" si="441"/>
        <v/>
      </c>
      <c r="O9873" s="47"/>
      <c r="P9873" s="48"/>
      <c r="Q9873" s="41"/>
      <c r="R9873" s="12"/>
      <c r="S9873" s="43"/>
      <c r="T9873" s="49"/>
      <c r="U9873" s="50"/>
      <c r="V9873" s="50"/>
      <c r="W9873" s="50"/>
      <c r="X9873" s="50"/>
      <c r="Y9873" s="42"/>
      <c r="Z9873" s="42"/>
      <c r="AA9873" s="242"/>
      <c r="AB9873" s="42"/>
      <c r="AC9873" s="49"/>
      <c r="AD9873" s="43"/>
      <c r="AE9873" s="43"/>
      <c r="AF9873" s="42"/>
    </row>
    <row r="9874" spans="1:32" x14ac:dyDescent="0.2">
      <c r="A9874" s="42"/>
      <c r="B9874" s="40"/>
      <c r="C9874" s="40"/>
      <c r="D9874" s="12"/>
      <c r="E9874" s="42"/>
      <c r="F9874" s="42"/>
      <c r="G9874" s="42"/>
      <c r="H9874" s="43"/>
      <c r="I9874" s="12"/>
      <c r="J9874" s="43"/>
      <c r="K9874" s="43"/>
      <c r="L9874" s="197"/>
      <c r="M9874" s="45" t="str">
        <f t="shared" si="442"/>
        <v/>
      </c>
      <c r="N9874" s="46" t="str">
        <f t="shared" si="441"/>
        <v/>
      </c>
      <c r="O9874" s="47"/>
      <c r="P9874" s="48"/>
      <c r="Q9874" s="41"/>
      <c r="R9874" s="12"/>
      <c r="S9874" s="43"/>
      <c r="T9874" s="49"/>
      <c r="U9874" s="50"/>
      <c r="V9874" s="50"/>
      <c r="W9874" s="50"/>
      <c r="X9874" s="50"/>
      <c r="Y9874" s="42"/>
      <c r="Z9874" s="42"/>
      <c r="AA9874" s="242"/>
      <c r="AB9874" s="42"/>
      <c r="AC9874" s="49"/>
      <c r="AD9874" s="43"/>
      <c r="AE9874" s="43"/>
      <c r="AF9874" s="42"/>
    </row>
    <row r="9875" spans="1:32" x14ac:dyDescent="0.2">
      <c r="A9875" s="42"/>
      <c r="B9875" s="40"/>
      <c r="C9875" s="40"/>
      <c r="D9875" s="12"/>
      <c r="E9875" s="42"/>
      <c r="F9875" s="42"/>
      <c r="G9875" s="42"/>
      <c r="H9875" s="43"/>
      <c r="I9875" s="12"/>
      <c r="J9875" s="43"/>
      <c r="K9875" s="43"/>
      <c r="L9875" s="197"/>
      <c r="M9875" s="45" t="str">
        <f t="shared" si="442"/>
        <v/>
      </c>
      <c r="N9875" s="46" t="str">
        <f t="shared" si="441"/>
        <v/>
      </c>
      <c r="O9875" s="47"/>
      <c r="P9875" s="48"/>
      <c r="Q9875" s="41"/>
      <c r="R9875" s="12"/>
      <c r="S9875" s="43"/>
      <c r="T9875" s="49"/>
      <c r="U9875" s="50"/>
      <c r="V9875" s="50"/>
      <c r="W9875" s="50"/>
      <c r="X9875" s="50"/>
      <c r="Y9875" s="42"/>
      <c r="Z9875" s="42"/>
      <c r="AA9875" s="242"/>
      <c r="AB9875" s="42"/>
      <c r="AC9875" s="49"/>
      <c r="AD9875" s="43"/>
      <c r="AE9875" s="43"/>
      <c r="AF9875" s="42"/>
    </row>
    <row r="9876" spans="1:32" x14ac:dyDescent="0.2">
      <c r="A9876" s="42"/>
      <c r="B9876" s="40"/>
      <c r="C9876" s="40"/>
      <c r="D9876" s="12"/>
      <c r="E9876" s="42"/>
      <c r="F9876" s="42"/>
      <c r="G9876" s="42"/>
      <c r="H9876" s="43"/>
      <c r="I9876" s="12"/>
      <c r="J9876" s="43"/>
      <c r="K9876" s="43"/>
      <c r="L9876" s="197"/>
      <c r="M9876" s="45" t="str">
        <f t="shared" si="442"/>
        <v/>
      </c>
      <c r="N9876" s="46" t="str">
        <f t="shared" si="441"/>
        <v/>
      </c>
      <c r="O9876" s="47"/>
      <c r="P9876" s="48"/>
      <c r="Q9876" s="41"/>
      <c r="R9876" s="12"/>
      <c r="S9876" s="43"/>
      <c r="T9876" s="49"/>
      <c r="U9876" s="50"/>
      <c r="V9876" s="50"/>
      <c r="W9876" s="50"/>
      <c r="X9876" s="50"/>
      <c r="Y9876" s="42"/>
      <c r="Z9876" s="42"/>
      <c r="AA9876" s="242"/>
      <c r="AB9876" s="42"/>
      <c r="AC9876" s="49"/>
      <c r="AD9876" s="43"/>
      <c r="AE9876" s="43"/>
      <c r="AF9876" s="42"/>
    </row>
    <row r="9877" spans="1:32" x14ac:dyDescent="0.2">
      <c r="A9877" s="42"/>
      <c r="B9877" s="40"/>
      <c r="C9877" s="40"/>
      <c r="D9877" s="12"/>
      <c r="E9877" s="42"/>
      <c r="F9877" s="42"/>
      <c r="G9877" s="42"/>
      <c r="H9877" s="43"/>
      <c r="I9877" s="12"/>
      <c r="J9877" s="43"/>
      <c r="K9877" s="43"/>
      <c r="L9877" s="197"/>
      <c r="M9877" s="45" t="str">
        <f t="shared" si="442"/>
        <v/>
      </c>
      <c r="N9877" s="46" t="str">
        <f t="shared" si="441"/>
        <v/>
      </c>
      <c r="O9877" s="47"/>
      <c r="P9877" s="48"/>
      <c r="Q9877" s="41"/>
      <c r="R9877" s="12"/>
      <c r="S9877" s="43"/>
      <c r="T9877" s="49"/>
      <c r="U9877" s="50"/>
      <c r="V9877" s="50"/>
      <c r="W9877" s="50"/>
      <c r="X9877" s="50"/>
      <c r="Y9877" s="42"/>
      <c r="Z9877" s="42"/>
      <c r="AA9877" s="242"/>
      <c r="AB9877" s="42"/>
      <c r="AC9877" s="49"/>
      <c r="AD9877" s="43"/>
      <c r="AE9877" s="43"/>
      <c r="AF9877" s="42"/>
    </row>
    <row r="9878" spans="1:32" x14ac:dyDescent="0.2">
      <c r="A9878" s="42"/>
      <c r="B9878" s="40"/>
      <c r="C9878" s="40"/>
      <c r="D9878" s="12"/>
      <c r="E9878" s="42"/>
      <c r="F9878" s="42"/>
      <c r="G9878" s="42"/>
      <c r="H9878" s="43"/>
      <c r="I9878" s="12"/>
      <c r="J9878" s="43"/>
      <c r="K9878" s="43"/>
      <c r="L9878" s="197"/>
      <c r="M9878" s="45" t="str">
        <f t="shared" si="442"/>
        <v/>
      </c>
      <c r="N9878" s="46" t="str">
        <f t="shared" si="441"/>
        <v/>
      </c>
      <c r="O9878" s="47"/>
      <c r="P9878" s="48"/>
      <c r="Q9878" s="41"/>
      <c r="R9878" s="12"/>
      <c r="S9878" s="43"/>
      <c r="T9878" s="49"/>
      <c r="U9878" s="50"/>
      <c r="V9878" s="50"/>
      <c r="W9878" s="50"/>
      <c r="X9878" s="50"/>
      <c r="Y9878" s="42"/>
      <c r="Z9878" s="42"/>
      <c r="AA9878" s="242"/>
      <c r="AB9878" s="42"/>
      <c r="AC9878" s="49"/>
      <c r="AD9878" s="43"/>
      <c r="AE9878" s="43"/>
      <c r="AF9878" s="42"/>
    </row>
    <row r="9879" spans="1:32" x14ac:dyDescent="0.2">
      <c r="A9879" s="42"/>
      <c r="B9879" s="40"/>
      <c r="C9879" s="40"/>
      <c r="D9879" s="12"/>
      <c r="E9879" s="42"/>
      <c r="F9879" s="42"/>
      <c r="G9879" s="42"/>
      <c r="H9879" s="43"/>
      <c r="I9879" s="12"/>
      <c r="J9879" s="43"/>
      <c r="K9879" s="43"/>
      <c r="L9879" s="197"/>
      <c r="M9879" s="45" t="str">
        <f t="shared" si="442"/>
        <v/>
      </c>
      <c r="N9879" s="46" t="str">
        <f t="shared" si="441"/>
        <v/>
      </c>
      <c r="O9879" s="47"/>
      <c r="P9879" s="48"/>
      <c r="Q9879" s="41"/>
      <c r="R9879" s="12"/>
      <c r="S9879" s="43"/>
      <c r="T9879" s="49"/>
      <c r="U9879" s="50"/>
      <c r="V9879" s="50"/>
      <c r="W9879" s="50"/>
      <c r="X9879" s="50"/>
      <c r="Y9879" s="42"/>
      <c r="Z9879" s="42"/>
      <c r="AA9879" s="242"/>
      <c r="AB9879" s="42"/>
      <c r="AC9879" s="49"/>
      <c r="AD9879" s="43"/>
      <c r="AE9879" s="43"/>
      <c r="AF9879" s="42"/>
    </row>
    <row r="9880" spans="1:32" x14ac:dyDescent="0.2">
      <c r="A9880" s="42"/>
      <c r="B9880" s="40"/>
      <c r="C9880" s="40"/>
      <c r="D9880" s="12"/>
      <c r="E9880" s="42"/>
      <c r="F9880" s="42"/>
      <c r="G9880" s="42"/>
      <c r="H9880" s="43"/>
      <c r="I9880" s="12"/>
      <c r="J9880" s="43"/>
      <c r="K9880" s="43"/>
      <c r="L9880" s="197"/>
      <c r="M9880" s="45" t="str">
        <f t="shared" si="442"/>
        <v/>
      </c>
      <c r="N9880" s="46" t="str">
        <f t="shared" ref="N9880:N9943" si="443">IF($L9880="","",IF((today-$L9880)&lt;366,"k",IF(((today-$L9880)/28)&lt;84,"a",IF(((today-$L9880)/28)&gt;84,"s"))))</f>
        <v/>
      </c>
      <c r="O9880" s="47"/>
      <c r="P9880" s="48"/>
      <c r="Q9880" s="41"/>
      <c r="R9880" s="12"/>
      <c r="S9880" s="43"/>
      <c r="T9880" s="49"/>
      <c r="U9880" s="50"/>
      <c r="V9880" s="50"/>
      <c r="W9880" s="50"/>
      <c r="X9880" s="50"/>
      <c r="Y9880" s="42"/>
      <c r="Z9880" s="42"/>
      <c r="AA9880" s="242"/>
      <c r="AB9880" s="42"/>
      <c r="AC9880" s="49"/>
      <c r="AD9880" s="43"/>
      <c r="AE9880" s="43"/>
      <c r="AF9880" s="42"/>
    </row>
    <row r="9881" spans="1:32" x14ac:dyDescent="0.2">
      <c r="A9881" s="42"/>
      <c r="B9881" s="40"/>
      <c r="C9881" s="40"/>
      <c r="D9881" s="12"/>
      <c r="E9881" s="42"/>
      <c r="F9881" s="42"/>
      <c r="G9881" s="42"/>
      <c r="H9881" s="43"/>
      <c r="I9881" s="12"/>
      <c r="J9881" s="43"/>
      <c r="K9881" s="43"/>
      <c r="L9881" s="197"/>
      <c r="M9881" s="45" t="str">
        <f t="shared" si="442"/>
        <v/>
      </c>
      <c r="N9881" s="46" t="str">
        <f t="shared" si="443"/>
        <v/>
      </c>
      <c r="O9881" s="47"/>
      <c r="P9881" s="48"/>
      <c r="Q9881" s="41"/>
      <c r="R9881" s="12"/>
      <c r="S9881" s="43"/>
      <c r="T9881" s="49"/>
      <c r="U9881" s="50"/>
      <c r="V9881" s="50"/>
      <c r="W9881" s="50"/>
      <c r="X9881" s="50"/>
      <c r="Y9881" s="42"/>
      <c r="Z9881" s="42"/>
      <c r="AA9881" s="242"/>
      <c r="AB9881" s="42"/>
      <c r="AC9881" s="49"/>
      <c r="AD9881" s="43"/>
      <c r="AE9881" s="43"/>
      <c r="AF9881" s="42"/>
    </row>
    <row r="9882" spans="1:32" x14ac:dyDescent="0.2">
      <c r="A9882" s="42"/>
      <c r="B9882" s="40"/>
      <c r="C9882" s="40"/>
      <c r="D9882" s="12"/>
      <c r="E9882" s="42"/>
      <c r="F9882" s="42"/>
      <c r="G9882" s="42"/>
      <c r="H9882" s="43"/>
      <c r="I9882" s="12"/>
      <c r="J9882" s="43"/>
      <c r="K9882" s="43"/>
      <c r="L9882" s="197"/>
      <c r="M9882" s="45" t="str">
        <f t="shared" si="442"/>
        <v/>
      </c>
      <c r="N9882" s="46" t="str">
        <f t="shared" si="443"/>
        <v/>
      </c>
      <c r="O9882" s="47"/>
      <c r="P9882" s="48"/>
      <c r="Q9882" s="41"/>
      <c r="R9882" s="12"/>
      <c r="S9882" s="43"/>
      <c r="T9882" s="49"/>
      <c r="U9882" s="50"/>
      <c r="V9882" s="50"/>
      <c r="W9882" s="50"/>
      <c r="X9882" s="50"/>
      <c r="Y9882" s="42"/>
      <c r="Z9882" s="42"/>
      <c r="AA9882" s="242"/>
      <c r="AB9882" s="42"/>
      <c r="AC9882" s="49"/>
      <c r="AD9882" s="43"/>
      <c r="AE9882" s="43"/>
      <c r="AF9882" s="42"/>
    </row>
    <row r="9883" spans="1:32" x14ac:dyDescent="0.2">
      <c r="A9883" s="42"/>
      <c r="B9883" s="40"/>
      <c r="C9883" s="40"/>
      <c r="D9883" s="12"/>
      <c r="E9883" s="42"/>
      <c r="F9883" s="42"/>
      <c r="G9883" s="42"/>
      <c r="H9883" s="43"/>
      <c r="I9883" s="12"/>
      <c r="J9883" s="43"/>
      <c r="K9883" s="43"/>
      <c r="L9883" s="197"/>
      <c r="M9883" s="45" t="str">
        <f t="shared" si="442"/>
        <v/>
      </c>
      <c r="N9883" s="46" t="str">
        <f t="shared" si="443"/>
        <v/>
      </c>
      <c r="O9883" s="47"/>
      <c r="P9883" s="48"/>
      <c r="Q9883" s="41"/>
      <c r="R9883" s="12"/>
      <c r="S9883" s="43"/>
      <c r="T9883" s="49"/>
      <c r="U9883" s="50"/>
      <c r="V9883" s="50"/>
      <c r="W9883" s="50"/>
      <c r="X9883" s="50"/>
      <c r="Y9883" s="42"/>
      <c r="Z9883" s="42"/>
      <c r="AA9883" s="242"/>
      <c r="AB9883" s="42"/>
      <c r="AC9883" s="49"/>
      <c r="AD9883" s="43"/>
      <c r="AE9883" s="43"/>
      <c r="AF9883" s="42"/>
    </row>
    <row r="9884" spans="1:32" x14ac:dyDescent="0.2">
      <c r="A9884" s="42"/>
      <c r="B9884" s="40"/>
      <c r="C9884" s="40"/>
      <c r="D9884" s="12"/>
      <c r="E9884" s="42"/>
      <c r="F9884" s="42"/>
      <c r="G9884" s="42"/>
      <c r="H9884" s="43"/>
      <c r="I9884" s="12"/>
      <c r="J9884" s="43"/>
      <c r="K9884" s="43"/>
      <c r="L9884" s="197"/>
      <c r="M9884" s="45" t="str">
        <f t="shared" si="442"/>
        <v/>
      </c>
      <c r="N9884" s="46" t="str">
        <f t="shared" si="443"/>
        <v/>
      </c>
      <c r="O9884" s="47"/>
      <c r="P9884" s="48"/>
      <c r="Q9884" s="41"/>
      <c r="R9884" s="12"/>
      <c r="S9884" s="43"/>
      <c r="T9884" s="49"/>
      <c r="U9884" s="50"/>
      <c r="V9884" s="50"/>
      <c r="W9884" s="50"/>
      <c r="X9884" s="50"/>
      <c r="Y9884" s="42"/>
      <c r="Z9884" s="42"/>
      <c r="AA9884" s="242"/>
      <c r="AB9884" s="42"/>
      <c r="AC9884" s="49"/>
      <c r="AD9884" s="43"/>
      <c r="AE9884" s="43"/>
      <c r="AF9884" s="42"/>
    </row>
    <row r="9885" spans="1:32" x14ac:dyDescent="0.2">
      <c r="A9885" s="42"/>
      <c r="B9885" s="40"/>
      <c r="C9885" s="40"/>
      <c r="D9885" s="12"/>
      <c r="E9885" s="42"/>
      <c r="F9885" s="42"/>
      <c r="G9885" s="42"/>
      <c r="H9885" s="43"/>
      <c r="I9885" s="12"/>
      <c r="J9885" s="43"/>
      <c r="K9885" s="43"/>
      <c r="L9885" s="197"/>
      <c r="M9885" s="45" t="str">
        <f t="shared" si="442"/>
        <v/>
      </c>
      <c r="N9885" s="46" t="str">
        <f t="shared" si="443"/>
        <v/>
      </c>
      <c r="O9885" s="47"/>
      <c r="P9885" s="48"/>
      <c r="Q9885" s="41"/>
      <c r="R9885" s="12"/>
      <c r="S9885" s="43"/>
      <c r="T9885" s="49"/>
      <c r="U9885" s="50"/>
      <c r="V9885" s="50"/>
      <c r="W9885" s="50"/>
      <c r="X9885" s="50"/>
      <c r="Y9885" s="42"/>
      <c r="Z9885" s="42"/>
      <c r="AA9885" s="242"/>
      <c r="AB9885" s="42"/>
      <c r="AC9885" s="49"/>
      <c r="AD9885" s="43"/>
      <c r="AE9885" s="43"/>
      <c r="AF9885" s="42"/>
    </row>
    <row r="9886" spans="1:32" x14ac:dyDescent="0.2">
      <c r="A9886" s="42"/>
      <c r="B9886" s="40"/>
      <c r="C9886" s="40"/>
      <c r="D9886" s="12"/>
      <c r="E9886" s="42"/>
      <c r="F9886" s="42"/>
      <c r="G9886" s="42"/>
      <c r="H9886" s="43"/>
      <c r="I9886" s="12"/>
      <c r="J9886" s="43"/>
      <c r="K9886" s="43"/>
      <c r="L9886" s="197"/>
      <c r="M9886" s="45" t="str">
        <f t="shared" si="442"/>
        <v/>
      </c>
      <c r="N9886" s="46" t="str">
        <f t="shared" si="443"/>
        <v/>
      </c>
      <c r="O9886" s="47"/>
      <c r="P9886" s="48"/>
      <c r="Q9886" s="41"/>
      <c r="R9886" s="12"/>
      <c r="S9886" s="43"/>
      <c r="T9886" s="49"/>
      <c r="U9886" s="50"/>
      <c r="V9886" s="50"/>
      <c r="W9886" s="50"/>
      <c r="X9886" s="50"/>
      <c r="Y9886" s="42"/>
      <c r="Z9886" s="42"/>
      <c r="AA9886" s="242"/>
      <c r="AB9886" s="42"/>
      <c r="AC9886" s="49"/>
      <c r="AD9886" s="43"/>
      <c r="AE9886" s="43"/>
      <c r="AF9886" s="42"/>
    </row>
    <row r="9887" spans="1:32" x14ac:dyDescent="0.2">
      <c r="A9887" s="42"/>
      <c r="B9887" s="40"/>
      <c r="C9887" s="40"/>
      <c r="D9887" s="12"/>
      <c r="E9887" s="42"/>
      <c r="F9887" s="42"/>
      <c r="G9887" s="42"/>
      <c r="H9887" s="43"/>
      <c r="I9887" s="12"/>
      <c r="J9887" s="43"/>
      <c r="K9887" s="43"/>
      <c r="L9887" s="197"/>
      <c r="M9887" s="45" t="str">
        <f t="shared" si="442"/>
        <v/>
      </c>
      <c r="N9887" s="46" t="str">
        <f t="shared" si="443"/>
        <v/>
      </c>
      <c r="O9887" s="47"/>
      <c r="P9887" s="48"/>
      <c r="Q9887" s="41"/>
      <c r="R9887" s="12"/>
      <c r="S9887" s="43"/>
      <c r="T9887" s="49"/>
      <c r="U9887" s="50"/>
      <c r="V9887" s="50"/>
      <c r="W9887" s="50"/>
      <c r="X9887" s="50"/>
      <c r="Y9887" s="42"/>
      <c r="Z9887" s="42"/>
      <c r="AA9887" s="242"/>
      <c r="AB9887" s="42"/>
      <c r="AC9887" s="49"/>
      <c r="AD9887" s="43"/>
      <c r="AE9887" s="43"/>
      <c r="AF9887" s="42"/>
    </row>
    <row r="9888" spans="1:32" x14ac:dyDescent="0.2">
      <c r="A9888" s="42"/>
      <c r="B9888" s="40"/>
      <c r="C9888" s="40"/>
      <c r="D9888" s="12"/>
      <c r="E9888" s="42"/>
      <c r="F9888" s="42"/>
      <c r="G9888" s="42"/>
      <c r="H9888" s="43"/>
      <c r="I9888" s="12"/>
      <c r="J9888" s="43"/>
      <c r="K9888" s="43"/>
      <c r="L9888" s="197"/>
      <c r="M9888" s="45" t="str">
        <f t="shared" si="442"/>
        <v/>
      </c>
      <c r="N9888" s="46" t="str">
        <f t="shared" si="443"/>
        <v/>
      </c>
      <c r="O9888" s="47"/>
      <c r="P9888" s="48"/>
      <c r="Q9888" s="41"/>
      <c r="R9888" s="12"/>
      <c r="S9888" s="43"/>
      <c r="T9888" s="49"/>
      <c r="U9888" s="50"/>
      <c r="V9888" s="50"/>
      <c r="W9888" s="50"/>
      <c r="X9888" s="50"/>
      <c r="Y9888" s="42"/>
      <c r="Z9888" s="42"/>
      <c r="AA9888" s="242"/>
      <c r="AB9888" s="42"/>
      <c r="AC9888" s="49"/>
      <c r="AD9888" s="43"/>
      <c r="AE9888" s="43"/>
      <c r="AF9888" s="42"/>
    </row>
    <row r="9889" spans="1:32" x14ac:dyDescent="0.2">
      <c r="A9889" s="42"/>
      <c r="B9889" s="40"/>
      <c r="C9889" s="40"/>
      <c r="D9889" s="12"/>
      <c r="E9889" s="42"/>
      <c r="F9889" s="42"/>
      <c r="G9889" s="42"/>
      <c r="H9889" s="43"/>
      <c r="I9889" s="12"/>
      <c r="J9889" s="43"/>
      <c r="K9889" s="43"/>
      <c r="L9889" s="197"/>
      <c r="M9889" s="45" t="str">
        <f t="shared" si="442"/>
        <v/>
      </c>
      <c r="N9889" s="46" t="str">
        <f t="shared" si="443"/>
        <v/>
      </c>
      <c r="O9889" s="47"/>
      <c r="P9889" s="48"/>
      <c r="Q9889" s="41"/>
      <c r="R9889" s="12"/>
      <c r="S9889" s="43"/>
      <c r="T9889" s="49"/>
      <c r="U9889" s="50"/>
      <c r="V9889" s="50"/>
      <c r="W9889" s="50"/>
      <c r="X9889" s="50"/>
      <c r="Y9889" s="42"/>
      <c r="Z9889" s="42"/>
      <c r="AA9889" s="242"/>
      <c r="AB9889" s="42"/>
      <c r="AC9889" s="49"/>
      <c r="AD9889" s="43"/>
      <c r="AE9889" s="43"/>
      <c r="AF9889" s="42"/>
    </row>
    <row r="9890" spans="1:32" x14ac:dyDescent="0.2">
      <c r="A9890" s="42"/>
      <c r="B9890" s="40"/>
      <c r="C9890" s="40"/>
      <c r="D9890" s="12"/>
      <c r="E9890" s="42"/>
      <c r="F9890" s="42"/>
      <c r="G9890" s="42"/>
      <c r="H9890" s="43"/>
      <c r="I9890" s="12"/>
      <c r="J9890" s="43"/>
      <c r="K9890" s="43"/>
      <c r="L9890" s="197"/>
      <c r="M9890" s="45" t="str">
        <f t="shared" si="442"/>
        <v/>
      </c>
      <c r="N9890" s="46" t="str">
        <f t="shared" si="443"/>
        <v/>
      </c>
      <c r="O9890" s="47"/>
      <c r="P9890" s="48"/>
      <c r="Q9890" s="41"/>
      <c r="R9890" s="12"/>
      <c r="S9890" s="43"/>
      <c r="T9890" s="49"/>
      <c r="U9890" s="50"/>
      <c r="V9890" s="50"/>
      <c r="W9890" s="50"/>
      <c r="X9890" s="50"/>
      <c r="Y9890" s="42"/>
      <c r="Z9890" s="42"/>
      <c r="AA9890" s="242"/>
      <c r="AB9890" s="42"/>
      <c r="AC9890" s="49"/>
      <c r="AD9890" s="43"/>
      <c r="AE9890" s="43"/>
      <c r="AF9890" s="42"/>
    </row>
    <row r="9891" spans="1:32" x14ac:dyDescent="0.2">
      <c r="A9891" s="42"/>
      <c r="B9891" s="40"/>
      <c r="C9891" s="40"/>
      <c r="D9891" s="12"/>
      <c r="E9891" s="42"/>
      <c r="F9891" s="42"/>
      <c r="G9891" s="42"/>
      <c r="H9891" s="43"/>
      <c r="I9891" s="12"/>
      <c r="J9891" s="43"/>
      <c r="K9891" s="43"/>
      <c r="L9891" s="197"/>
      <c r="M9891" s="45" t="str">
        <f t="shared" si="442"/>
        <v/>
      </c>
      <c r="N9891" s="46" t="str">
        <f t="shared" si="443"/>
        <v/>
      </c>
      <c r="O9891" s="47"/>
      <c r="P9891" s="48"/>
      <c r="Q9891" s="41"/>
      <c r="R9891" s="12"/>
      <c r="S9891" s="43"/>
      <c r="T9891" s="49"/>
      <c r="U9891" s="50"/>
      <c r="V9891" s="50"/>
      <c r="W9891" s="50"/>
      <c r="X9891" s="50"/>
      <c r="Y9891" s="42"/>
      <c r="Z9891" s="42"/>
      <c r="AA9891" s="242"/>
      <c r="AB9891" s="42"/>
      <c r="AC9891" s="49"/>
      <c r="AD9891" s="43"/>
      <c r="AE9891" s="43"/>
      <c r="AF9891" s="42"/>
    </row>
    <row r="9892" spans="1:32" x14ac:dyDescent="0.2">
      <c r="A9892" s="42"/>
      <c r="B9892" s="40"/>
      <c r="C9892" s="40"/>
      <c r="D9892" s="12"/>
      <c r="E9892" s="42"/>
      <c r="F9892" s="42"/>
      <c r="G9892" s="42"/>
      <c r="H9892" s="43"/>
      <c r="I9892" s="12"/>
      <c r="J9892" s="43"/>
      <c r="K9892" s="43"/>
      <c r="L9892" s="197"/>
      <c r="M9892" s="45" t="str">
        <f t="shared" si="442"/>
        <v/>
      </c>
      <c r="N9892" s="46" t="str">
        <f t="shared" si="443"/>
        <v/>
      </c>
      <c r="O9892" s="47"/>
      <c r="P9892" s="48"/>
      <c r="Q9892" s="41"/>
      <c r="R9892" s="12"/>
      <c r="S9892" s="43"/>
      <c r="T9892" s="49"/>
      <c r="U9892" s="50"/>
      <c r="V9892" s="50"/>
      <c r="W9892" s="50"/>
      <c r="X9892" s="50"/>
      <c r="Y9892" s="42"/>
      <c r="Z9892" s="42"/>
      <c r="AA9892" s="242"/>
      <c r="AB9892" s="42"/>
      <c r="AC9892" s="49"/>
      <c r="AD9892" s="43"/>
      <c r="AE9892" s="43"/>
      <c r="AF9892" s="42"/>
    </row>
    <row r="9893" spans="1:32" x14ac:dyDescent="0.2">
      <c r="A9893" s="42"/>
      <c r="B9893" s="40"/>
      <c r="C9893" s="40"/>
      <c r="D9893" s="12"/>
      <c r="E9893" s="42"/>
      <c r="F9893" s="42"/>
      <c r="G9893" s="42"/>
      <c r="H9893" s="43"/>
      <c r="I9893" s="12"/>
      <c r="J9893" s="43"/>
      <c r="K9893" s="43"/>
      <c r="L9893" s="197"/>
      <c r="M9893" s="45" t="str">
        <f t="shared" si="442"/>
        <v/>
      </c>
      <c r="N9893" s="46" t="str">
        <f t="shared" si="443"/>
        <v/>
      </c>
      <c r="O9893" s="47"/>
      <c r="P9893" s="48"/>
      <c r="Q9893" s="41"/>
      <c r="R9893" s="12"/>
      <c r="S9893" s="43"/>
      <c r="T9893" s="49"/>
      <c r="U9893" s="50"/>
      <c r="V9893" s="50"/>
      <c r="W9893" s="50"/>
      <c r="X9893" s="50"/>
      <c r="Y9893" s="42"/>
      <c r="Z9893" s="42"/>
      <c r="AA9893" s="242"/>
      <c r="AB9893" s="42"/>
      <c r="AC9893" s="49"/>
      <c r="AD9893" s="43"/>
      <c r="AE9893" s="43"/>
      <c r="AF9893" s="42"/>
    </row>
    <row r="9894" spans="1:32" x14ac:dyDescent="0.2">
      <c r="A9894" s="42"/>
      <c r="B9894" s="40"/>
      <c r="C9894" s="40"/>
      <c r="D9894" s="12"/>
      <c r="E9894" s="42"/>
      <c r="F9894" s="42"/>
      <c r="G9894" s="42"/>
      <c r="H9894" s="43"/>
      <c r="I9894" s="12"/>
      <c r="J9894" s="43"/>
      <c r="K9894" s="43"/>
      <c r="L9894" s="197"/>
      <c r="M9894" s="45" t="str">
        <f t="shared" si="442"/>
        <v/>
      </c>
      <c r="N9894" s="46" t="str">
        <f t="shared" si="443"/>
        <v/>
      </c>
      <c r="O9894" s="47"/>
      <c r="P9894" s="48"/>
      <c r="Q9894" s="41"/>
      <c r="R9894" s="12"/>
      <c r="S9894" s="43"/>
      <c r="T9894" s="49"/>
      <c r="U9894" s="50"/>
      <c r="V9894" s="50"/>
      <c r="W9894" s="50"/>
      <c r="X9894" s="50"/>
      <c r="Y9894" s="42"/>
      <c r="Z9894" s="42"/>
      <c r="AA9894" s="242"/>
      <c r="AB9894" s="42"/>
      <c r="AC9894" s="49"/>
      <c r="AD9894" s="43"/>
      <c r="AE9894" s="43"/>
      <c r="AF9894" s="42"/>
    </row>
    <row r="9895" spans="1:32" x14ac:dyDescent="0.2">
      <c r="A9895" s="42"/>
      <c r="B9895" s="40"/>
      <c r="C9895" s="40"/>
      <c r="D9895" s="12"/>
      <c r="E9895" s="42"/>
      <c r="F9895" s="42"/>
      <c r="G9895" s="42"/>
      <c r="H9895" s="43"/>
      <c r="I9895" s="12"/>
      <c r="J9895" s="43"/>
      <c r="K9895" s="43"/>
      <c r="L9895" s="197"/>
      <c r="M9895" s="45" t="str">
        <f t="shared" si="442"/>
        <v/>
      </c>
      <c r="N9895" s="46" t="str">
        <f t="shared" si="443"/>
        <v/>
      </c>
      <c r="O9895" s="47"/>
      <c r="P9895" s="48"/>
      <c r="Q9895" s="41"/>
      <c r="R9895" s="12"/>
      <c r="S9895" s="43"/>
      <c r="T9895" s="49"/>
      <c r="U9895" s="50"/>
      <c r="V9895" s="50"/>
      <c r="W9895" s="50"/>
      <c r="X9895" s="50"/>
      <c r="Y9895" s="42"/>
      <c r="Z9895" s="42"/>
      <c r="AA9895" s="242"/>
      <c r="AB9895" s="42"/>
      <c r="AC9895" s="49"/>
      <c r="AD9895" s="43"/>
      <c r="AE9895" s="43"/>
      <c r="AF9895" s="42"/>
    </row>
    <row r="9896" spans="1:32" x14ac:dyDescent="0.2">
      <c r="A9896" s="42"/>
      <c r="B9896" s="40"/>
      <c r="C9896" s="40"/>
      <c r="D9896" s="12"/>
      <c r="E9896" s="42"/>
      <c r="F9896" s="42"/>
      <c r="G9896" s="42"/>
      <c r="H9896" s="43"/>
      <c r="I9896" s="12"/>
      <c r="J9896" s="43"/>
      <c r="K9896" s="43"/>
      <c r="L9896" s="197"/>
      <c r="M9896" s="45" t="str">
        <f t="shared" si="442"/>
        <v/>
      </c>
      <c r="N9896" s="46" t="str">
        <f t="shared" si="443"/>
        <v/>
      </c>
      <c r="O9896" s="47"/>
      <c r="P9896" s="48"/>
      <c r="Q9896" s="41"/>
      <c r="R9896" s="12"/>
      <c r="S9896" s="43"/>
      <c r="T9896" s="49"/>
      <c r="U9896" s="50"/>
      <c r="V9896" s="50"/>
      <c r="W9896" s="50"/>
      <c r="X9896" s="50"/>
      <c r="Y9896" s="42"/>
      <c r="Z9896" s="42"/>
      <c r="AA9896" s="242"/>
      <c r="AB9896" s="42"/>
      <c r="AC9896" s="49"/>
      <c r="AD9896" s="43"/>
      <c r="AE9896" s="43"/>
      <c r="AF9896" s="42"/>
    </row>
    <row r="9897" spans="1:32" x14ac:dyDescent="0.2">
      <c r="A9897" s="42"/>
      <c r="B9897" s="40"/>
      <c r="C9897" s="40"/>
      <c r="D9897" s="12"/>
      <c r="E9897" s="42"/>
      <c r="F9897" s="42"/>
      <c r="G9897" s="42"/>
      <c r="H9897" s="43"/>
      <c r="I9897" s="12"/>
      <c r="J9897" s="43"/>
      <c r="K9897" s="43"/>
      <c r="L9897" s="197"/>
      <c r="M9897" s="45" t="str">
        <f t="shared" si="442"/>
        <v/>
      </c>
      <c r="N9897" s="46" t="str">
        <f t="shared" si="443"/>
        <v/>
      </c>
      <c r="O9897" s="47"/>
      <c r="P9897" s="48"/>
      <c r="Q9897" s="41"/>
      <c r="R9897" s="12"/>
      <c r="S9897" s="43"/>
      <c r="T9897" s="49"/>
      <c r="U9897" s="50"/>
      <c r="V9897" s="50"/>
      <c r="W9897" s="50"/>
      <c r="X9897" s="50"/>
      <c r="Y9897" s="42"/>
      <c r="Z9897" s="42"/>
      <c r="AA9897" s="242"/>
      <c r="AB9897" s="42"/>
      <c r="AC9897" s="49"/>
      <c r="AD9897" s="43"/>
      <c r="AE9897" s="43"/>
      <c r="AF9897" s="42"/>
    </row>
    <row r="9898" spans="1:32" x14ac:dyDescent="0.2">
      <c r="A9898" s="42"/>
      <c r="B9898" s="40"/>
      <c r="C9898" s="40"/>
      <c r="D9898" s="12"/>
      <c r="E9898" s="42"/>
      <c r="F9898" s="42"/>
      <c r="G9898" s="42"/>
      <c r="H9898" s="43"/>
      <c r="I9898" s="12"/>
      <c r="J9898" s="43"/>
      <c r="K9898" s="43"/>
      <c r="L9898" s="197"/>
      <c r="M9898" s="45" t="str">
        <f t="shared" si="442"/>
        <v/>
      </c>
      <c r="N9898" s="46" t="str">
        <f t="shared" si="443"/>
        <v/>
      </c>
      <c r="O9898" s="47"/>
      <c r="P9898" s="48"/>
      <c r="Q9898" s="41"/>
      <c r="R9898" s="12"/>
      <c r="S9898" s="43"/>
      <c r="T9898" s="49"/>
      <c r="U9898" s="50"/>
      <c r="V9898" s="50"/>
      <c r="W9898" s="50"/>
      <c r="X9898" s="50"/>
      <c r="Y9898" s="42"/>
      <c r="Z9898" s="42"/>
      <c r="AA9898" s="242"/>
      <c r="AB9898" s="42"/>
      <c r="AC9898" s="49"/>
      <c r="AD9898" s="43"/>
      <c r="AE9898" s="43"/>
      <c r="AF9898" s="42"/>
    </row>
    <row r="9899" spans="1:32" x14ac:dyDescent="0.2">
      <c r="A9899" s="42"/>
      <c r="B9899" s="40"/>
      <c r="C9899" s="40"/>
      <c r="D9899" s="12"/>
      <c r="E9899" s="42"/>
      <c r="F9899" s="42"/>
      <c r="G9899" s="42"/>
      <c r="H9899" s="43"/>
      <c r="I9899" s="12"/>
      <c r="J9899" s="43"/>
      <c r="K9899" s="43"/>
      <c r="L9899" s="197"/>
      <c r="M9899" s="45" t="str">
        <f t="shared" si="442"/>
        <v/>
      </c>
      <c r="N9899" s="46" t="str">
        <f t="shared" si="443"/>
        <v/>
      </c>
      <c r="O9899" s="47"/>
      <c r="P9899" s="48"/>
      <c r="Q9899" s="41"/>
      <c r="R9899" s="12"/>
      <c r="S9899" s="43"/>
      <c r="T9899" s="49"/>
      <c r="U9899" s="50"/>
      <c r="V9899" s="50"/>
      <c r="W9899" s="50"/>
      <c r="X9899" s="50"/>
      <c r="Y9899" s="42"/>
      <c r="Z9899" s="42"/>
      <c r="AA9899" s="242"/>
      <c r="AB9899" s="42"/>
      <c r="AC9899" s="49"/>
      <c r="AD9899" s="43"/>
      <c r="AE9899" s="43"/>
      <c r="AF9899" s="42"/>
    </row>
    <row r="9900" spans="1:32" x14ac:dyDescent="0.2">
      <c r="A9900" s="42"/>
      <c r="B9900" s="40"/>
      <c r="C9900" s="40"/>
      <c r="D9900" s="12"/>
      <c r="E9900" s="42"/>
      <c r="F9900" s="42"/>
      <c r="G9900" s="42"/>
      <c r="H9900" s="43"/>
      <c r="I9900" s="12"/>
      <c r="J9900" s="43"/>
      <c r="K9900" s="43"/>
      <c r="L9900" s="197"/>
      <c r="M9900" s="45" t="str">
        <f t="shared" si="442"/>
        <v/>
      </c>
      <c r="N9900" s="46" t="str">
        <f t="shared" si="443"/>
        <v/>
      </c>
      <c r="O9900" s="47"/>
      <c r="P9900" s="48"/>
      <c r="Q9900" s="41"/>
      <c r="R9900" s="12"/>
      <c r="S9900" s="43"/>
      <c r="T9900" s="49"/>
      <c r="U9900" s="50"/>
      <c r="V9900" s="50"/>
      <c r="W9900" s="50"/>
      <c r="X9900" s="50"/>
      <c r="Y9900" s="42"/>
      <c r="Z9900" s="42"/>
      <c r="AA9900" s="242"/>
      <c r="AB9900" s="42"/>
      <c r="AC9900" s="49"/>
      <c r="AD9900" s="43"/>
      <c r="AE9900" s="43"/>
      <c r="AF9900" s="42"/>
    </row>
    <row r="9901" spans="1:32" x14ac:dyDescent="0.2">
      <c r="A9901" s="42"/>
      <c r="B9901" s="40"/>
      <c r="C9901" s="40"/>
      <c r="D9901" s="12"/>
      <c r="E9901" s="42"/>
      <c r="F9901" s="42"/>
      <c r="G9901" s="42"/>
      <c r="H9901" s="43"/>
      <c r="I9901" s="12"/>
      <c r="J9901" s="43"/>
      <c r="K9901" s="43"/>
      <c r="L9901" s="197"/>
      <c r="M9901" s="45" t="str">
        <f t="shared" si="442"/>
        <v/>
      </c>
      <c r="N9901" s="46" t="str">
        <f t="shared" si="443"/>
        <v/>
      </c>
      <c r="O9901" s="47"/>
      <c r="P9901" s="48"/>
      <c r="Q9901" s="41"/>
      <c r="R9901" s="12"/>
      <c r="S9901" s="43"/>
      <c r="T9901" s="49"/>
      <c r="U9901" s="50"/>
      <c r="V9901" s="50"/>
      <c r="W9901" s="50"/>
      <c r="X9901" s="50"/>
      <c r="Y9901" s="42"/>
      <c r="Z9901" s="42"/>
      <c r="AA9901" s="242"/>
      <c r="AB9901" s="42"/>
      <c r="AC9901" s="49"/>
      <c r="AD9901" s="43"/>
      <c r="AE9901" s="43"/>
      <c r="AF9901" s="42"/>
    </row>
    <row r="9902" spans="1:32" x14ac:dyDescent="0.2">
      <c r="A9902" s="42"/>
      <c r="B9902" s="40"/>
      <c r="C9902" s="40"/>
      <c r="D9902" s="12"/>
      <c r="E9902" s="42"/>
      <c r="F9902" s="42"/>
      <c r="G9902" s="42"/>
      <c r="H9902" s="43"/>
      <c r="I9902" s="12"/>
      <c r="J9902" s="43"/>
      <c r="K9902" s="43"/>
      <c r="L9902" s="197"/>
      <c r="M9902" s="45" t="str">
        <f t="shared" si="442"/>
        <v/>
      </c>
      <c r="N9902" s="46" t="str">
        <f t="shared" si="443"/>
        <v/>
      </c>
      <c r="O9902" s="47"/>
      <c r="P9902" s="48"/>
      <c r="Q9902" s="41"/>
      <c r="R9902" s="12"/>
      <c r="S9902" s="43"/>
      <c r="T9902" s="49"/>
      <c r="U9902" s="50"/>
      <c r="V9902" s="50"/>
      <c r="W9902" s="50"/>
      <c r="X9902" s="50"/>
      <c r="Y9902" s="42"/>
      <c r="Z9902" s="42"/>
      <c r="AA9902" s="242"/>
      <c r="AB9902" s="42"/>
      <c r="AC9902" s="49"/>
      <c r="AD9902" s="43"/>
      <c r="AE9902" s="43"/>
      <c r="AF9902" s="42"/>
    </row>
    <row r="9903" spans="1:32" x14ac:dyDescent="0.2">
      <c r="A9903" s="42"/>
      <c r="B9903" s="40"/>
      <c r="C9903" s="40"/>
      <c r="D9903" s="12"/>
      <c r="E9903" s="42"/>
      <c r="F9903" s="42"/>
      <c r="G9903" s="42"/>
      <c r="H9903" s="43"/>
      <c r="I9903" s="12"/>
      <c r="J9903" s="43"/>
      <c r="K9903" s="43"/>
      <c r="L9903" s="197"/>
      <c r="M9903" s="45" t="str">
        <f t="shared" si="442"/>
        <v/>
      </c>
      <c r="N9903" s="46" t="str">
        <f t="shared" si="443"/>
        <v/>
      </c>
      <c r="O9903" s="47"/>
      <c r="P9903" s="48"/>
      <c r="Q9903" s="41"/>
      <c r="R9903" s="12"/>
      <c r="S9903" s="43"/>
      <c r="T9903" s="49"/>
      <c r="U9903" s="50"/>
      <c r="V9903" s="50"/>
      <c r="W9903" s="50"/>
      <c r="X9903" s="50"/>
      <c r="Y9903" s="42"/>
      <c r="Z9903" s="42"/>
      <c r="AA9903" s="242"/>
      <c r="AB9903" s="42"/>
      <c r="AC9903" s="49"/>
      <c r="AD9903" s="43"/>
      <c r="AE9903" s="43"/>
      <c r="AF9903" s="42"/>
    </row>
    <row r="9904" spans="1:32" x14ac:dyDescent="0.2">
      <c r="A9904" s="42"/>
      <c r="B9904" s="40"/>
      <c r="C9904" s="40"/>
      <c r="D9904" s="12"/>
      <c r="E9904" s="42"/>
      <c r="F9904" s="42"/>
      <c r="G9904" s="42"/>
      <c r="H9904" s="43"/>
      <c r="I9904" s="12"/>
      <c r="J9904" s="43"/>
      <c r="K9904" s="43"/>
      <c r="L9904" s="197"/>
      <c r="M9904" s="45" t="str">
        <f t="shared" si="442"/>
        <v/>
      </c>
      <c r="N9904" s="46" t="str">
        <f t="shared" si="443"/>
        <v/>
      </c>
      <c r="O9904" s="47"/>
      <c r="P9904" s="48"/>
      <c r="Q9904" s="41"/>
      <c r="R9904" s="12"/>
      <c r="S9904" s="43"/>
      <c r="T9904" s="49"/>
      <c r="U9904" s="50"/>
      <c r="V9904" s="50"/>
      <c r="W9904" s="50"/>
      <c r="X9904" s="50"/>
      <c r="Y9904" s="42"/>
      <c r="Z9904" s="42"/>
      <c r="AA9904" s="242"/>
      <c r="AB9904" s="42"/>
      <c r="AC9904" s="49"/>
      <c r="AD9904" s="43"/>
      <c r="AE9904" s="43"/>
      <c r="AF9904" s="42"/>
    </row>
    <row r="9905" spans="1:32" x14ac:dyDescent="0.2">
      <c r="A9905" s="42"/>
      <c r="B9905" s="40"/>
      <c r="C9905" s="40"/>
      <c r="D9905" s="12"/>
      <c r="E9905" s="42"/>
      <c r="F9905" s="42"/>
      <c r="G9905" s="42"/>
      <c r="H9905" s="43"/>
      <c r="I9905" s="12"/>
      <c r="J9905" s="43"/>
      <c r="K9905" s="43"/>
      <c r="L9905" s="197"/>
      <c r="M9905" s="45" t="str">
        <f t="shared" si="442"/>
        <v/>
      </c>
      <c r="N9905" s="46" t="str">
        <f t="shared" si="443"/>
        <v/>
      </c>
      <c r="O9905" s="47"/>
      <c r="P9905" s="48"/>
      <c r="Q9905" s="41"/>
      <c r="R9905" s="12"/>
      <c r="S9905" s="43"/>
      <c r="T9905" s="49"/>
      <c r="U9905" s="50"/>
      <c r="V9905" s="50"/>
      <c r="W9905" s="50"/>
      <c r="X9905" s="50"/>
      <c r="Y9905" s="42"/>
      <c r="Z9905" s="42"/>
      <c r="AA9905" s="242"/>
      <c r="AB9905" s="42"/>
      <c r="AC9905" s="49"/>
      <c r="AD9905" s="43"/>
      <c r="AE9905" s="43"/>
      <c r="AF9905" s="42"/>
    </row>
    <row r="9906" spans="1:32" x14ac:dyDescent="0.2">
      <c r="A9906" s="42"/>
      <c r="B9906" s="40"/>
      <c r="C9906" s="40"/>
      <c r="D9906" s="12"/>
      <c r="E9906" s="42"/>
      <c r="F9906" s="42"/>
      <c r="G9906" s="42"/>
      <c r="H9906" s="43"/>
      <c r="I9906" s="12"/>
      <c r="J9906" s="43"/>
      <c r="K9906" s="43"/>
      <c r="L9906" s="197"/>
      <c r="M9906" s="45" t="str">
        <f t="shared" si="442"/>
        <v/>
      </c>
      <c r="N9906" s="46" t="str">
        <f t="shared" si="443"/>
        <v/>
      </c>
      <c r="O9906" s="47"/>
      <c r="P9906" s="48"/>
      <c r="Q9906" s="41"/>
      <c r="R9906" s="12"/>
      <c r="S9906" s="43"/>
      <c r="T9906" s="49"/>
      <c r="U9906" s="50"/>
      <c r="V9906" s="50"/>
      <c r="W9906" s="50"/>
      <c r="X9906" s="50"/>
      <c r="Y9906" s="42"/>
      <c r="Z9906" s="42"/>
      <c r="AA9906" s="242"/>
      <c r="AB9906" s="42"/>
      <c r="AC9906" s="49"/>
      <c r="AD9906" s="43"/>
      <c r="AE9906" s="43"/>
      <c r="AF9906" s="42"/>
    </row>
    <row r="9907" spans="1:32" x14ac:dyDescent="0.2">
      <c r="A9907" s="42"/>
      <c r="B9907" s="40"/>
      <c r="C9907" s="40"/>
      <c r="D9907" s="12"/>
      <c r="E9907" s="42"/>
      <c r="F9907" s="42"/>
      <c r="G9907" s="42"/>
      <c r="H9907" s="43"/>
      <c r="I9907" s="12"/>
      <c r="J9907" s="43"/>
      <c r="K9907" s="43"/>
      <c r="L9907" s="197"/>
      <c r="M9907" s="45" t="str">
        <f t="shared" si="442"/>
        <v/>
      </c>
      <c r="N9907" s="46" t="str">
        <f t="shared" si="443"/>
        <v/>
      </c>
      <c r="O9907" s="47"/>
      <c r="P9907" s="48"/>
      <c r="Q9907" s="41"/>
      <c r="R9907" s="12"/>
      <c r="S9907" s="43"/>
      <c r="T9907" s="49"/>
      <c r="U9907" s="50"/>
      <c r="V9907" s="50"/>
      <c r="W9907" s="50"/>
      <c r="X9907" s="50"/>
      <c r="Y9907" s="42"/>
      <c r="Z9907" s="42"/>
      <c r="AA9907" s="242"/>
      <c r="AB9907" s="42"/>
      <c r="AC9907" s="49"/>
      <c r="AD9907" s="43"/>
      <c r="AE9907" s="43"/>
      <c r="AF9907" s="42"/>
    </row>
    <row r="9908" spans="1:32" x14ac:dyDescent="0.2">
      <c r="A9908" s="42"/>
      <c r="B9908" s="40"/>
      <c r="C9908" s="40"/>
      <c r="D9908" s="12"/>
      <c r="E9908" s="42"/>
      <c r="F9908" s="42"/>
      <c r="G9908" s="42"/>
      <c r="H9908" s="43"/>
      <c r="I9908" s="12"/>
      <c r="J9908" s="43"/>
      <c r="K9908" s="43"/>
      <c r="L9908" s="197"/>
      <c r="M9908" s="45" t="str">
        <f t="shared" si="442"/>
        <v/>
      </c>
      <c r="N9908" s="46" t="str">
        <f t="shared" si="443"/>
        <v/>
      </c>
      <c r="O9908" s="47"/>
      <c r="P9908" s="48"/>
      <c r="Q9908" s="41"/>
      <c r="R9908" s="12"/>
      <c r="S9908" s="43"/>
      <c r="T9908" s="49"/>
      <c r="U9908" s="50"/>
      <c r="V9908" s="50"/>
      <c r="W9908" s="50"/>
      <c r="X9908" s="50"/>
      <c r="Y9908" s="42"/>
      <c r="Z9908" s="42"/>
      <c r="AA9908" s="242"/>
      <c r="AB9908" s="42"/>
      <c r="AC9908" s="49"/>
      <c r="AD9908" s="43"/>
      <c r="AE9908" s="43"/>
      <c r="AF9908" s="42"/>
    </row>
    <row r="9909" spans="1:32" x14ac:dyDescent="0.2">
      <c r="A9909" s="42"/>
      <c r="B9909" s="40"/>
      <c r="C9909" s="40"/>
      <c r="D9909" s="12"/>
      <c r="E9909" s="42"/>
      <c r="F9909" s="42"/>
      <c r="G9909" s="42"/>
      <c r="H9909" s="43"/>
      <c r="I9909" s="12"/>
      <c r="J9909" s="43"/>
      <c r="K9909" s="43"/>
      <c r="L9909" s="197"/>
      <c r="M9909" s="45" t="str">
        <f t="shared" si="442"/>
        <v/>
      </c>
      <c r="N9909" s="46" t="str">
        <f t="shared" si="443"/>
        <v/>
      </c>
      <c r="O9909" s="47"/>
      <c r="P9909" s="48"/>
      <c r="Q9909" s="41"/>
      <c r="R9909" s="12"/>
      <c r="S9909" s="43"/>
      <c r="T9909" s="49"/>
      <c r="U9909" s="50"/>
      <c r="V9909" s="50"/>
      <c r="W9909" s="50"/>
      <c r="X9909" s="50"/>
      <c r="Y9909" s="42"/>
      <c r="Z9909" s="42"/>
      <c r="AA9909" s="242"/>
      <c r="AB9909" s="42"/>
      <c r="AC9909" s="49"/>
      <c r="AD9909" s="43"/>
      <c r="AE9909" s="43"/>
      <c r="AF9909" s="42"/>
    </row>
    <row r="9910" spans="1:32" x14ac:dyDescent="0.2">
      <c r="A9910" s="42"/>
      <c r="B9910" s="40"/>
      <c r="C9910" s="40"/>
      <c r="D9910" s="12"/>
      <c r="E9910" s="42"/>
      <c r="F9910" s="42"/>
      <c r="G9910" s="42"/>
      <c r="H9910" s="43"/>
      <c r="I9910" s="12"/>
      <c r="J9910" s="43"/>
      <c r="K9910" s="43"/>
      <c r="L9910" s="197"/>
      <c r="M9910" s="45" t="str">
        <f t="shared" si="442"/>
        <v/>
      </c>
      <c r="N9910" s="46" t="str">
        <f t="shared" si="443"/>
        <v/>
      </c>
      <c r="O9910" s="47"/>
      <c r="P9910" s="48"/>
      <c r="Q9910" s="41"/>
      <c r="R9910" s="12"/>
      <c r="S9910" s="43"/>
      <c r="T9910" s="49"/>
      <c r="U9910" s="50"/>
      <c r="V9910" s="50"/>
      <c r="W9910" s="50"/>
      <c r="X9910" s="50"/>
      <c r="Y9910" s="42"/>
      <c r="Z9910" s="42"/>
      <c r="AA9910" s="242"/>
      <c r="AB9910" s="42"/>
      <c r="AC9910" s="49"/>
      <c r="AD9910" s="43"/>
      <c r="AE9910" s="43"/>
      <c r="AF9910" s="42"/>
    </row>
    <row r="9911" spans="1:32" x14ac:dyDescent="0.2">
      <c r="A9911" s="42"/>
      <c r="B9911" s="40"/>
      <c r="C9911" s="40"/>
      <c r="D9911" s="12"/>
      <c r="E9911" s="42"/>
      <c r="F9911" s="42"/>
      <c r="G9911" s="42"/>
      <c r="H9911" s="43"/>
      <c r="I9911" s="12"/>
      <c r="J9911" s="43"/>
      <c r="K9911" s="43"/>
      <c r="L9911" s="197"/>
      <c r="M9911" s="45" t="str">
        <f t="shared" ref="M9911:M9974" si="444">IF($L9911="","",IF((today-$L9911)&lt;14,(today-$L9911)&amp;" days",IF(((today-$L9911)/7)&lt;16.5,TRUNC(((today-$L9911)/7))&amp;" wks",IF(((today-$L9911)/28)&lt;18.5,TRUNC(((today-$L9911)/28))&amp;" mos",IF(((today-$L9911)/28)&gt;18.5,ROUND(((today-$L9911)/365),1)&amp;" yrs")))))</f>
        <v/>
      </c>
      <c r="N9911" s="46" t="str">
        <f t="shared" si="443"/>
        <v/>
      </c>
      <c r="O9911" s="47"/>
      <c r="P9911" s="48"/>
      <c r="Q9911" s="41"/>
      <c r="R9911" s="12"/>
      <c r="S9911" s="43"/>
      <c r="T9911" s="49"/>
      <c r="U9911" s="50"/>
      <c r="V9911" s="50"/>
      <c r="W9911" s="50"/>
      <c r="X9911" s="50"/>
      <c r="Y9911" s="42"/>
      <c r="Z9911" s="42"/>
      <c r="AA9911" s="242"/>
      <c r="AB9911" s="42"/>
      <c r="AC9911" s="49"/>
      <c r="AD9911" s="43"/>
      <c r="AE9911" s="43"/>
      <c r="AF9911" s="42"/>
    </row>
    <row r="9912" spans="1:32" x14ac:dyDescent="0.2">
      <c r="A9912" s="42"/>
      <c r="B9912" s="40"/>
      <c r="C9912" s="40"/>
      <c r="D9912" s="12"/>
      <c r="E9912" s="42"/>
      <c r="F9912" s="42"/>
      <c r="G9912" s="42"/>
      <c r="H9912" s="43"/>
      <c r="I9912" s="12"/>
      <c r="J9912" s="43"/>
      <c r="K9912" s="43"/>
      <c r="L9912" s="197"/>
      <c r="M9912" s="45" t="str">
        <f t="shared" si="444"/>
        <v/>
      </c>
      <c r="N9912" s="46" t="str">
        <f t="shared" si="443"/>
        <v/>
      </c>
      <c r="O9912" s="47"/>
      <c r="P9912" s="48"/>
      <c r="Q9912" s="41"/>
      <c r="R9912" s="12"/>
      <c r="S9912" s="43"/>
      <c r="T9912" s="49"/>
      <c r="U9912" s="50"/>
      <c r="V9912" s="50"/>
      <c r="W9912" s="50"/>
      <c r="X9912" s="50"/>
      <c r="Y9912" s="42"/>
      <c r="Z9912" s="42"/>
      <c r="AA9912" s="242"/>
      <c r="AB9912" s="42"/>
      <c r="AC9912" s="49"/>
      <c r="AD9912" s="43"/>
      <c r="AE9912" s="43"/>
      <c r="AF9912" s="42"/>
    </row>
    <row r="9913" spans="1:32" x14ac:dyDescent="0.2">
      <c r="A9913" s="42"/>
      <c r="B9913" s="40"/>
      <c r="C9913" s="40"/>
      <c r="D9913" s="12"/>
      <c r="E9913" s="42"/>
      <c r="F9913" s="42"/>
      <c r="G9913" s="42"/>
      <c r="H9913" s="43"/>
      <c r="I9913" s="12"/>
      <c r="J9913" s="43"/>
      <c r="K9913" s="43"/>
      <c r="L9913" s="197"/>
      <c r="M9913" s="45" t="str">
        <f t="shared" si="444"/>
        <v/>
      </c>
      <c r="N9913" s="46" t="str">
        <f t="shared" si="443"/>
        <v/>
      </c>
      <c r="O9913" s="47"/>
      <c r="P9913" s="48"/>
      <c r="Q9913" s="41"/>
      <c r="R9913" s="12"/>
      <c r="S9913" s="43"/>
      <c r="T9913" s="49"/>
      <c r="U9913" s="50"/>
      <c r="V9913" s="50"/>
      <c r="W9913" s="50"/>
      <c r="X9913" s="50"/>
      <c r="Y9913" s="42"/>
      <c r="Z9913" s="42"/>
      <c r="AA9913" s="242"/>
      <c r="AB9913" s="42"/>
      <c r="AC9913" s="49"/>
      <c r="AD9913" s="43"/>
      <c r="AE9913" s="43"/>
      <c r="AF9913" s="42"/>
    </row>
    <row r="9914" spans="1:32" x14ac:dyDescent="0.2">
      <c r="A9914" s="42"/>
      <c r="B9914" s="40"/>
      <c r="C9914" s="40"/>
      <c r="D9914" s="12"/>
      <c r="E9914" s="42"/>
      <c r="F9914" s="42"/>
      <c r="G9914" s="42"/>
      <c r="H9914" s="43"/>
      <c r="I9914" s="12"/>
      <c r="J9914" s="43"/>
      <c r="K9914" s="43"/>
      <c r="L9914" s="197"/>
      <c r="M9914" s="45" t="str">
        <f t="shared" si="444"/>
        <v/>
      </c>
      <c r="N9914" s="46" t="str">
        <f t="shared" si="443"/>
        <v/>
      </c>
      <c r="O9914" s="47"/>
      <c r="P9914" s="48"/>
      <c r="Q9914" s="41"/>
      <c r="R9914" s="12"/>
      <c r="S9914" s="43"/>
      <c r="T9914" s="49"/>
      <c r="U9914" s="50"/>
      <c r="V9914" s="50"/>
      <c r="W9914" s="50"/>
      <c r="X9914" s="50"/>
      <c r="Y9914" s="42"/>
      <c r="Z9914" s="42"/>
      <c r="AA9914" s="242"/>
      <c r="AB9914" s="42"/>
      <c r="AC9914" s="49"/>
      <c r="AD9914" s="43"/>
      <c r="AE9914" s="43"/>
      <c r="AF9914" s="42"/>
    </row>
    <row r="9915" spans="1:32" x14ac:dyDescent="0.2">
      <c r="A9915" s="42"/>
      <c r="B9915" s="40"/>
      <c r="C9915" s="40"/>
      <c r="D9915" s="12"/>
      <c r="E9915" s="42"/>
      <c r="F9915" s="42"/>
      <c r="G9915" s="42"/>
      <c r="H9915" s="43"/>
      <c r="I9915" s="12"/>
      <c r="J9915" s="43"/>
      <c r="K9915" s="43"/>
      <c r="L9915" s="197"/>
      <c r="M9915" s="45" t="str">
        <f t="shared" si="444"/>
        <v/>
      </c>
      <c r="N9915" s="46" t="str">
        <f t="shared" si="443"/>
        <v/>
      </c>
      <c r="O9915" s="47"/>
      <c r="P9915" s="48"/>
      <c r="Q9915" s="41"/>
      <c r="R9915" s="12"/>
      <c r="S9915" s="43"/>
      <c r="T9915" s="49"/>
      <c r="U9915" s="50"/>
      <c r="V9915" s="50"/>
      <c r="W9915" s="50"/>
      <c r="X9915" s="50"/>
      <c r="Y9915" s="42"/>
      <c r="Z9915" s="42"/>
      <c r="AA9915" s="242"/>
      <c r="AB9915" s="42"/>
      <c r="AC9915" s="49"/>
      <c r="AD9915" s="43"/>
      <c r="AE9915" s="43"/>
      <c r="AF9915" s="42"/>
    </row>
    <row r="9916" spans="1:32" x14ac:dyDescent="0.2">
      <c r="A9916" s="42"/>
      <c r="B9916" s="40"/>
      <c r="C9916" s="40"/>
      <c r="D9916" s="12"/>
      <c r="E9916" s="42"/>
      <c r="F9916" s="42"/>
      <c r="G9916" s="42"/>
      <c r="H9916" s="43"/>
      <c r="I9916" s="12"/>
      <c r="J9916" s="43"/>
      <c r="K9916" s="43"/>
      <c r="L9916" s="197"/>
      <c r="M9916" s="45" t="str">
        <f t="shared" si="444"/>
        <v/>
      </c>
      <c r="N9916" s="46" t="str">
        <f t="shared" si="443"/>
        <v/>
      </c>
      <c r="O9916" s="47"/>
      <c r="P9916" s="48"/>
      <c r="Q9916" s="41"/>
      <c r="R9916" s="12"/>
      <c r="S9916" s="43"/>
      <c r="T9916" s="49"/>
      <c r="U9916" s="50"/>
      <c r="V9916" s="50"/>
      <c r="W9916" s="50"/>
      <c r="X9916" s="50"/>
      <c r="Y9916" s="42"/>
      <c r="Z9916" s="42"/>
      <c r="AA9916" s="242"/>
      <c r="AB9916" s="42"/>
      <c r="AC9916" s="49"/>
      <c r="AD9916" s="43"/>
      <c r="AE9916" s="43"/>
      <c r="AF9916" s="42"/>
    </row>
    <row r="9917" spans="1:32" x14ac:dyDescent="0.2">
      <c r="A9917" s="42"/>
      <c r="B9917" s="40"/>
      <c r="C9917" s="40"/>
      <c r="D9917" s="12"/>
      <c r="E9917" s="42"/>
      <c r="F9917" s="42"/>
      <c r="G9917" s="42"/>
      <c r="H9917" s="43"/>
      <c r="I9917" s="12"/>
      <c r="J9917" s="43"/>
      <c r="K9917" s="43"/>
      <c r="L9917" s="197"/>
      <c r="M9917" s="45" t="str">
        <f t="shared" si="444"/>
        <v/>
      </c>
      <c r="N9917" s="46" t="str">
        <f t="shared" si="443"/>
        <v/>
      </c>
      <c r="O9917" s="47"/>
      <c r="P9917" s="48"/>
      <c r="Q9917" s="41"/>
      <c r="R9917" s="12"/>
      <c r="S9917" s="43"/>
      <c r="T9917" s="49"/>
      <c r="U9917" s="50"/>
      <c r="V9917" s="50"/>
      <c r="W9917" s="50"/>
      <c r="X9917" s="50"/>
      <c r="Y9917" s="42"/>
      <c r="Z9917" s="42"/>
      <c r="AA9917" s="242"/>
      <c r="AB9917" s="42"/>
      <c r="AC9917" s="49"/>
      <c r="AD9917" s="43"/>
      <c r="AE9917" s="43"/>
      <c r="AF9917" s="42"/>
    </row>
    <row r="9918" spans="1:32" x14ac:dyDescent="0.2">
      <c r="A9918" s="42"/>
      <c r="B9918" s="40"/>
      <c r="C9918" s="40"/>
      <c r="D9918" s="12"/>
      <c r="E9918" s="42"/>
      <c r="F9918" s="42"/>
      <c r="G9918" s="42"/>
      <c r="H9918" s="43"/>
      <c r="I9918" s="12"/>
      <c r="J9918" s="43"/>
      <c r="K9918" s="43"/>
      <c r="L9918" s="197"/>
      <c r="M9918" s="45" t="str">
        <f t="shared" si="444"/>
        <v/>
      </c>
      <c r="N9918" s="46" t="str">
        <f t="shared" si="443"/>
        <v/>
      </c>
      <c r="O9918" s="47"/>
      <c r="P9918" s="48"/>
      <c r="Q9918" s="41"/>
      <c r="R9918" s="12"/>
      <c r="S9918" s="43"/>
      <c r="T9918" s="49"/>
      <c r="U9918" s="50"/>
      <c r="V9918" s="50"/>
      <c r="W9918" s="50"/>
      <c r="X9918" s="50"/>
      <c r="Y9918" s="42"/>
      <c r="Z9918" s="42"/>
      <c r="AA9918" s="242"/>
      <c r="AB9918" s="42"/>
      <c r="AC9918" s="49"/>
      <c r="AD9918" s="43"/>
      <c r="AE9918" s="43"/>
      <c r="AF9918" s="42"/>
    </row>
    <row r="9919" spans="1:32" x14ac:dyDescent="0.2">
      <c r="A9919" s="42"/>
      <c r="B9919" s="40"/>
      <c r="C9919" s="40"/>
      <c r="D9919" s="12"/>
      <c r="E9919" s="42"/>
      <c r="F9919" s="42"/>
      <c r="G9919" s="42"/>
      <c r="H9919" s="43"/>
      <c r="I9919" s="12"/>
      <c r="J9919" s="43"/>
      <c r="K9919" s="43"/>
      <c r="L9919" s="197"/>
      <c r="M9919" s="45" t="str">
        <f t="shared" si="444"/>
        <v/>
      </c>
      <c r="N9919" s="46" t="str">
        <f t="shared" si="443"/>
        <v/>
      </c>
      <c r="O9919" s="47"/>
      <c r="P9919" s="48"/>
      <c r="Q9919" s="41"/>
      <c r="R9919" s="12"/>
      <c r="S9919" s="43"/>
      <c r="T9919" s="49"/>
      <c r="U9919" s="50"/>
      <c r="V9919" s="50"/>
      <c r="W9919" s="50"/>
      <c r="X9919" s="50"/>
      <c r="Y9919" s="42"/>
      <c r="Z9919" s="42"/>
      <c r="AA9919" s="242"/>
      <c r="AB9919" s="42"/>
      <c r="AC9919" s="49"/>
      <c r="AD9919" s="43"/>
      <c r="AE9919" s="43"/>
      <c r="AF9919" s="42"/>
    </row>
    <row r="9920" spans="1:32" x14ac:dyDescent="0.2">
      <c r="A9920" s="42"/>
      <c r="B9920" s="40"/>
      <c r="C9920" s="40"/>
      <c r="D9920" s="12"/>
      <c r="E9920" s="42"/>
      <c r="F9920" s="42"/>
      <c r="G9920" s="42"/>
      <c r="H9920" s="43"/>
      <c r="I9920" s="12"/>
      <c r="J9920" s="43"/>
      <c r="K9920" s="43"/>
      <c r="L9920" s="197"/>
      <c r="M9920" s="45" t="str">
        <f t="shared" si="444"/>
        <v/>
      </c>
      <c r="N9920" s="46" t="str">
        <f t="shared" si="443"/>
        <v/>
      </c>
      <c r="O9920" s="47"/>
      <c r="P9920" s="48"/>
      <c r="Q9920" s="41"/>
      <c r="R9920" s="12"/>
      <c r="S9920" s="43"/>
      <c r="T9920" s="49"/>
      <c r="U9920" s="50"/>
      <c r="V9920" s="50"/>
      <c r="W9920" s="50"/>
      <c r="X9920" s="50"/>
      <c r="Y9920" s="42"/>
      <c r="Z9920" s="42"/>
      <c r="AA9920" s="242"/>
      <c r="AB9920" s="42"/>
      <c r="AC9920" s="49"/>
      <c r="AD9920" s="43"/>
      <c r="AE9920" s="43"/>
      <c r="AF9920" s="42"/>
    </row>
    <row r="9921" spans="1:32" x14ac:dyDescent="0.2">
      <c r="A9921" s="42"/>
      <c r="B9921" s="40"/>
      <c r="C9921" s="40"/>
      <c r="D9921" s="12"/>
      <c r="E9921" s="42"/>
      <c r="F9921" s="42"/>
      <c r="G9921" s="42"/>
      <c r="H9921" s="43"/>
      <c r="I9921" s="12"/>
      <c r="J9921" s="43"/>
      <c r="K9921" s="43"/>
      <c r="L9921" s="197"/>
      <c r="M9921" s="45" t="str">
        <f t="shared" si="444"/>
        <v/>
      </c>
      <c r="N9921" s="46" t="str">
        <f t="shared" si="443"/>
        <v/>
      </c>
      <c r="O9921" s="47"/>
      <c r="P9921" s="48"/>
      <c r="Q9921" s="41"/>
      <c r="R9921" s="12"/>
      <c r="S9921" s="43"/>
      <c r="T9921" s="49"/>
      <c r="U9921" s="50"/>
      <c r="V9921" s="50"/>
      <c r="W9921" s="50"/>
      <c r="X9921" s="50"/>
      <c r="Y9921" s="42"/>
      <c r="Z9921" s="42"/>
      <c r="AA9921" s="242"/>
      <c r="AB9921" s="42"/>
      <c r="AC9921" s="49"/>
      <c r="AD9921" s="43"/>
      <c r="AE9921" s="43"/>
      <c r="AF9921" s="42"/>
    </row>
    <row r="9922" spans="1:32" x14ac:dyDescent="0.2">
      <c r="A9922" s="42"/>
      <c r="B9922" s="40"/>
      <c r="C9922" s="40"/>
      <c r="D9922" s="12"/>
      <c r="E9922" s="42"/>
      <c r="F9922" s="42"/>
      <c r="G9922" s="42"/>
      <c r="H9922" s="43"/>
      <c r="I9922" s="12"/>
      <c r="J9922" s="43"/>
      <c r="K9922" s="43"/>
      <c r="L9922" s="197"/>
      <c r="M9922" s="45" t="str">
        <f t="shared" si="444"/>
        <v/>
      </c>
      <c r="N9922" s="46" t="str">
        <f t="shared" si="443"/>
        <v/>
      </c>
      <c r="O9922" s="47"/>
      <c r="P9922" s="48"/>
      <c r="Q9922" s="41"/>
      <c r="R9922" s="12"/>
      <c r="S9922" s="43"/>
      <c r="T9922" s="49"/>
      <c r="U9922" s="50"/>
      <c r="V9922" s="50"/>
      <c r="W9922" s="50"/>
      <c r="X9922" s="50"/>
      <c r="Y9922" s="42"/>
      <c r="Z9922" s="42"/>
      <c r="AA9922" s="242"/>
      <c r="AB9922" s="42"/>
      <c r="AC9922" s="49"/>
      <c r="AD9922" s="43"/>
      <c r="AE9922" s="43"/>
      <c r="AF9922" s="42"/>
    </row>
    <row r="9923" spans="1:32" x14ac:dyDescent="0.2">
      <c r="A9923" s="42"/>
      <c r="B9923" s="40"/>
      <c r="C9923" s="40"/>
      <c r="D9923" s="12"/>
      <c r="E9923" s="42"/>
      <c r="F9923" s="42"/>
      <c r="G9923" s="42"/>
      <c r="H9923" s="43"/>
      <c r="I9923" s="12"/>
      <c r="J9923" s="43"/>
      <c r="K9923" s="43"/>
      <c r="L9923" s="197"/>
      <c r="M9923" s="45" t="str">
        <f t="shared" si="444"/>
        <v/>
      </c>
      <c r="N9923" s="46" t="str">
        <f t="shared" si="443"/>
        <v/>
      </c>
      <c r="O9923" s="47"/>
      <c r="P9923" s="48"/>
      <c r="Q9923" s="41"/>
      <c r="R9923" s="12"/>
      <c r="S9923" s="43"/>
      <c r="T9923" s="49"/>
      <c r="U9923" s="50"/>
      <c r="V9923" s="50"/>
      <c r="W9923" s="50"/>
      <c r="X9923" s="50"/>
      <c r="Y9923" s="42"/>
      <c r="Z9923" s="42"/>
      <c r="AA9923" s="242"/>
      <c r="AB9923" s="42"/>
      <c r="AC9923" s="49"/>
      <c r="AD9923" s="43"/>
      <c r="AE9923" s="43"/>
      <c r="AF9923" s="42"/>
    </row>
    <row r="9924" spans="1:32" x14ac:dyDescent="0.2">
      <c r="A9924" s="42"/>
      <c r="B9924" s="40"/>
      <c r="C9924" s="40"/>
      <c r="D9924" s="12"/>
      <c r="E9924" s="42"/>
      <c r="F9924" s="42"/>
      <c r="G9924" s="42"/>
      <c r="H9924" s="43"/>
      <c r="I9924" s="12"/>
      <c r="J9924" s="43"/>
      <c r="K9924" s="43"/>
      <c r="L9924" s="197"/>
      <c r="M9924" s="45" t="str">
        <f t="shared" si="444"/>
        <v/>
      </c>
      <c r="N9924" s="46" t="str">
        <f t="shared" si="443"/>
        <v/>
      </c>
      <c r="O9924" s="47"/>
      <c r="P9924" s="48"/>
      <c r="Q9924" s="41"/>
      <c r="R9924" s="12"/>
      <c r="S9924" s="43"/>
      <c r="T9924" s="49"/>
      <c r="U9924" s="50"/>
      <c r="V9924" s="50"/>
      <c r="W9924" s="50"/>
      <c r="X9924" s="50"/>
      <c r="Y9924" s="42"/>
      <c r="Z9924" s="42"/>
      <c r="AA9924" s="242"/>
      <c r="AB9924" s="42"/>
      <c r="AC9924" s="49"/>
      <c r="AD9924" s="43"/>
      <c r="AE9924" s="43"/>
      <c r="AF9924" s="42"/>
    </row>
    <row r="9925" spans="1:32" x14ac:dyDescent="0.2">
      <c r="A9925" s="42"/>
      <c r="B9925" s="40"/>
      <c r="C9925" s="40"/>
      <c r="D9925" s="12"/>
      <c r="E9925" s="42"/>
      <c r="F9925" s="42"/>
      <c r="G9925" s="42"/>
      <c r="H9925" s="43"/>
      <c r="I9925" s="12"/>
      <c r="J9925" s="43"/>
      <c r="K9925" s="43"/>
      <c r="L9925" s="197"/>
      <c r="M9925" s="45" t="str">
        <f t="shared" si="444"/>
        <v/>
      </c>
      <c r="N9925" s="46" t="str">
        <f t="shared" si="443"/>
        <v/>
      </c>
      <c r="O9925" s="47"/>
      <c r="P9925" s="48"/>
      <c r="Q9925" s="41"/>
      <c r="R9925" s="12"/>
      <c r="S9925" s="43"/>
      <c r="T9925" s="49"/>
      <c r="U9925" s="50"/>
      <c r="V9925" s="50"/>
      <c r="W9925" s="50"/>
      <c r="X9925" s="50"/>
      <c r="Y9925" s="42"/>
      <c r="Z9925" s="42"/>
      <c r="AA9925" s="242"/>
      <c r="AB9925" s="42"/>
      <c r="AC9925" s="49"/>
      <c r="AD9925" s="43"/>
      <c r="AE9925" s="43"/>
      <c r="AF9925" s="42"/>
    </row>
    <row r="9926" spans="1:32" x14ac:dyDescent="0.2">
      <c r="A9926" s="42"/>
      <c r="B9926" s="40"/>
      <c r="C9926" s="40"/>
      <c r="D9926" s="12"/>
      <c r="E9926" s="42"/>
      <c r="F9926" s="42"/>
      <c r="G9926" s="42"/>
      <c r="H9926" s="43"/>
      <c r="I9926" s="12"/>
      <c r="J9926" s="43"/>
      <c r="K9926" s="43"/>
      <c r="L9926" s="197"/>
      <c r="M9926" s="45" t="str">
        <f t="shared" si="444"/>
        <v/>
      </c>
      <c r="N9926" s="46" t="str">
        <f t="shared" si="443"/>
        <v/>
      </c>
      <c r="O9926" s="47"/>
      <c r="P9926" s="48"/>
      <c r="Q9926" s="41"/>
      <c r="R9926" s="12"/>
      <c r="S9926" s="43"/>
      <c r="T9926" s="49"/>
      <c r="U9926" s="50"/>
      <c r="V9926" s="50"/>
      <c r="W9926" s="50"/>
      <c r="X9926" s="50"/>
      <c r="Y9926" s="42"/>
      <c r="Z9926" s="42"/>
      <c r="AA9926" s="242"/>
      <c r="AB9926" s="42"/>
      <c r="AC9926" s="49"/>
      <c r="AD9926" s="43"/>
      <c r="AE9926" s="43"/>
      <c r="AF9926" s="42"/>
    </row>
    <row r="9927" spans="1:32" x14ac:dyDescent="0.2">
      <c r="A9927" s="42"/>
      <c r="B9927" s="40"/>
      <c r="C9927" s="40"/>
      <c r="D9927" s="12"/>
      <c r="E9927" s="42"/>
      <c r="F9927" s="42"/>
      <c r="G9927" s="42"/>
      <c r="H9927" s="43"/>
      <c r="I9927" s="12"/>
      <c r="J9927" s="43"/>
      <c r="K9927" s="43"/>
      <c r="L9927" s="197"/>
      <c r="M9927" s="45" t="str">
        <f t="shared" si="444"/>
        <v/>
      </c>
      <c r="N9927" s="46" t="str">
        <f t="shared" si="443"/>
        <v/>
      </c>
      <c r="O9927" s="47"/>
      <c r="P9927" s="48"/>
      <c r="Q9927" s="41"/>
      <c r="R9927" s="12"/>
      <c r="S9927" s="43"/>
      <c r="T9927" s="49"/>
      <c r="U9927" s="50"/>
      <c r="V9927" s="50"/>
      <c r="W9927" s="50"/>
      <c r="X9927" s="50"/>
      <c r="Y9927" s="42"/>
      <c r="Z9927" s="42"/>
      <c r="AA9927" s="242"/>
      <c r="AB9927" s="42"/>
      <c r="AC9927" s="49"/>
      <c r="AD9927" s="43"/>
      <c r="AE9927" s="43"/>
      <c r="AF9927" s="42"/>
    </row>
    <row r="9928" spans="1:32" x14ac:dyDescent="0.2">
      <c r="A9928" s="42"/>
      <c r="B9928" s="40"/>
      <c r="C9928" s="40"/>
      <c r="D9928" s="12"/>
      <c r="E9928" s="42"/>
      <c r="F9928" s="42"/>
      <c r="G9928" s="42"/>
      <c r="H9928" s="43"/>
      <c r="I9928" s="12"/>
      <c r="J9928" s="43"/>
      <c r="K9928" s="43"/>
      <c r="L9928" s="197"/>
      <c r="M9928" s="45" t="str">
        <f t="shared" si="444"/>
        <v/>
      </c>
      <c r="N9928" s="46" t="str">
        <f t="shared" si="443"/>
        <v/>
      </c>
      <c r="O9928" s="47"/>
      <c r="P9928" s="48"/>
      <c r="Q9928" s="41"/>
      <c r="R9928" s="12"/>
      <c r="S9928" s="43"/>
      <c r="T9928" s="49"/>
      <c r="U9928" s="50"/>
      <c r="V9928" s="50"/>
      <c r="W9928" s="50"/>
      <c r="X9928" s="50"/>
      <c r="Y9928" s="42"/>
      <c r="Z9928" s="42"/>
      <c r="AA9928" s="242"/>
      <c r="AB9928" s="42"/>
      <c r="AC9928" s="49"/>
      <c r="AD9928" s="43"/>
      <c r="AE9928" s="43"/>
      <c r="AF9928" s="42"/>
    </row>
    <row r="9929" spans="1:32" x14ac:dyDescent="0.2">
      <c r="A9929" s="42"/>
      <c r="B9929" s="40"/>
      <c r="C9929" s="40"/>
      <c r="D9929" s="12"/>
      <c r="E9929" s="42"/>
      <c r="F9929" s="42"/>
      <c r="G9929" s="42"/>
      <c r="H9929" s="43"/>
      <c r="I9929" s="12"/>
      <c r="J9929" s="43"/>
      <c r="K9929" s="43"/>
      <c r="L9929" s="197"/>
      <c r="M9929" s="45" t="str">
        <f t="shared" si="444"/>
        <v/>
      </c>
      <c r="N9929" s="46" t="str">
        <f t="shared" si="443"/>
        <v/>
      </c>
      <c r="O9929" s="47"/>
      <c r="P9929" s="48"/>
      <c r="Q9929" s="41"/>
      <c r="R9929" s="12"/>
      <c r="S9929" s="43"/>
      <c r="T9929" s="49"/>
      <c r="U9929" s="50"/>
      <c r="V9929" s="50"/>
      <c r="W9929" s="50"/>
      <c r="X9929" s="50"/>
      <c r="Y9929" s="42"/>
      <c r="Z9929" s="42"/>
      <c r="AA9929" s="242"/>
      <c r="AB9929" s="42"/>
      <c r="AC9929" s="49"/>
      <c r="AD9929" s="43"/>
      <c r="AE9929" s="43"/>
      <c r="AF9929" s="42"/>
    </row>
    <row r="9930" spans="1:32" x14ac:dyDescent="0.2">
      <c r="A9930" s="42"/>
      <c r="B9930" s="40"/>
      <c r="C9930" s="40"/>
      <c r="D9930" s="12"/>
      <c r="E9930" s="42"/>
      <c r="F9930" s="42"/>
      <c r="G9930" s="42"/>
      <c r="H9930" s="43"/>
      <c r="I9930" s="12"/>
      <c r="J9930" s="43"/>
      <c r="K9930" s="43"/>
      <c r="L9930" s="197"/>
      <c r="M9930" s="45" t="str">
        <f t="shared" si="444"/>
        <v/>
      </c>
      <c r="N9930" s="46" t="str">
        <f t="shared" si="443"/>
        <v/>
      </c>
      <c r="O9930" s="47"/>
      <c r="P9930" s="48"/>
      <c r="Q9930" s="41"/>
      <c r="R9930" s="12"/>
      <c r="S9930" s="43"/>
      <c r="T9930" s="49"/>
      <c r="U9930" s="50"/>
      <c r="V9930" s="50"/>
      <c r="W9930" s="50"/>
      <c r="X9930" s="50"/>
      <c r="Y9930" s="42"/>
      <c r="Z9930" s="42"/>
      <c r="AA9930" s="242"/>
      <c r="AB9930" s="42"/>
      <c r="AC9930" s="49"/>
      <c r="AD9930" s="43"/>
      <c r="AE9930" s="43"/>
      <c r="AF9930" s="42"/>
    </row>
    <row r="9931" spans="1:32" x14ac:dyDescent="0.2">
      <c r="A9931" s="42"/>
      <c r="B9931" s="40"/>
      <c r="C9931" s="40"/>
      <c r="D9931" s="12"/>
      <c r="E9931" s="42"/>
      <c r="F9931" s="42"/>
      <c r="G9931" s="42"/>
      <c r="H9931" s="43"/>
      <c r="I9931" s="12"/>
      <c r="J9931" s="43"/>
      <c r="K9931" s="43"/>
      <c r="L9931" s="197"/>
      <c r="M9931" s="45" t="str">
        <f t="shared" si="444"/>
        <v/>
      </c>
      <c r="N9931" s="46" t="str">
        <f t="shared" si="443"/>
        <v/>
      </c>
      <c r="O9931" s="47"/>
      <c r="P9931" s="48"/>
      <c r="Q9931" s="41"/>
      <c r="R9931" s="12"/>
      <c r="S9931" s="43"/>
      <c r="T9931" s="49"/>
      <c r="U9931" s="50"/>
      <c r="V9931" s="50"/>
      <c r="W9931" s="50"/>
      <c r="X9931" s="50"/>
      <c r="Y9931" s="42"/>
      <c r="Z9931" s="42"/>
      <c r="AA9931" s="242"/>
      <c r="AB9931" s="42"/>
      <c r="AC9931" s="49"/>
      <c r="AD9931" s="43"/>
      <c r="AE9931" s="43"/>
      <c r="AF9931" s="42"/>
    </row>
    <row r="9932" spans="1:32" x14ac:dyDescent="0.2">
      <c r="A9932" s="42"/>
      <c r="B9932" s="40"/>
      <c r="C9932" s="40"/>
      <c r="D9932" s="12"/>
      <c r="E9932" s="42"/>
      <c r="F9932" s="42"/>
      <c r="G9932" s="42"/>
      <c r="H9932" s="43"/>
      <c r="I9932" s="12"/>
      <c r="J9932" s="43"/>
      <c r="K9932" s="43"/>
      <c r="L9932" s="197"/>
      <c r="M9932" s="45" t="str">
        <f t="shared" si="444"/>
        <v/>
      </c>
      <c r="N9932" s="46" t="str">
        <f t="shared" si="443"/>
        <v/>
      </c>
      <c r="O9932" s="47"/>
      <c r="P9932" s="48"/>
      <c r="Q9932" s="41"/>
      <c r="R9932" s="12"/>
      <c r="S9932" s="43"/>
      <c r="T9932" s="49"/>
      <c r="U9932" s="50"/>
      <c r="V9932" s="50"/>
      <c r="W9932" s="50"/>
      <c r="X9932" s="50"/>
      <c r="Y9932" s="42"/>
      <c r="Z9932" s="42"/>
      <c r="AA9932" s="242"/>
      <c r="AB9932" s="42"/>
      <c r="AC9932" s="49"/>
      <c r="AD9932" s="43"/>
      <c r="AE9932" s="43"/>
      <c r="AF9932" s="42"/>
    </row>
    <row r="9933" spans="1:32" x14ac:dyDescent="0.2">
      <c r="A9933" s="42"/>
      <c r="B9933" s="40"/>
      <c r="C9933" s="40"/>
      <c r="D9933" s="12"/>
      <c r="E9933" s="42"/>
      <c r="F9933" s="42"/>
      <c r="G9933" s="42"/>
      <c r="H9933" s="43"/>
      <c r="I9933" s="12"/>
      <c r="J9933" s="43"/>
      <c r="K9933" s="43"/>
      <c r="L9933" s="197"/>
      <c r="M9933" s="45" t="str">
        <f t="shared" si="444"/>
        <v/>
      </c>
      <c r="N9933" s="46" t="str">
        <f t="shared" si="443"/>
        <v/>
      </c>
      <c r="O9933" s="47"/>
      <c r="P9933" s="48"/>
      <c r="Q9933" s="41"/>
      <c r="R9933" s="12"/>
      <c r="S9933" s="43"/>
      <c r="T9933" s="49"/>
      <c r="U9933" s="50"/>
      <c r="V9933" s="50"/>
      <c r="W9933" s="50"/>
      <c r="X9933" s="50"/>
      <c r="Y9933" s="42"/>
      <c r="Z9933" s="42"/>
      <c r="AA9933" s="242"/>
      <c r="AB9933" s="42"/>
      <c r="AC9933" s="49"/>
      <c r="AD9933" s="43"/>
      <c r="AE9933" s="43"/>
      <c r="AF9933" s="42"/>
    </row>
    <row r="9934" spans="1:32" x14ac:dyDescent="0.2">
      <c r="A9934" s="42"/>
      <c r="B9934" s="40"/>
      <c r="C9934" s="40"/>
      <c r="D9934" s="12"/>
      <c r="E9934" s="42"/>
      <c r="F9934" s="42"/>
      <c r="G9934" s="42"/>
      <c r="H9934" s="43"/>
      <c r="I9934" s="12"/>
      <c r="J9934" s="43"/>
      <c r="K9934" s="43"/>
      <c r="L9934" s="197"/>
      <c r="M9934" s="45" t="str">
        <f t="shared" si="444"/>
        <v/>
      </c>
      <c r="N9934" s="46" t="str">
        <f t="shared" si="443"/>
        <v/>
      </c>
      <c r="O9934" s="47"/>
      <c r="P9934" s="48"/>
      <c r="Q9934" s="41"/>
      <c r="R9934" s="12"/>
      <c r="S9934" s="43"/>
      <c r="T9934" s="49"/>
      <c r="U9934" s="50"/>
      <c r="V9934" s="50"/>
      <c r="W9934" s="50"/>
      <c r="X9934" s="50"/>
      <c r="Y9934" s="42"/>
      <c r="Z9934" s="42"/>
      <c r="AA9934" s="242"/>
      <c r="AB9934" s="42"/>
      <c r="AC9934" s="49"/>
      <c r="AD9934" s="43"/>
      <c r="AE9934" s="43"/>
      <c r="AF9934" s="42"/>
    </row>
    <row r="9935" spans="1:32" x14ac:dyDescent="0.2">
      <c r="A9935" s="42"/>
      <c r="B9935" s="40"/>
      <c r="C9935" s="40"/>
      <c r="D9935" s="12"/>
      <c r="E9935" s="42"/>
      <c r="F9935" s="42"/>
      <c r="G9935" s="42"/>
      <c r="H9935" s="43"/>
      <c r="I9935" s="12"/>
      <c r="J9935" s="43"/>
      <c r="K9935" s="43"/>
      <c r="L9935" s="197"/>
      <c r="M9935" s="45" t="str">
        <f t="shared" si="444"/>
        <v/>
      </c>
      <c r="N9935" s="46" t="str">
        <f t="shared" si="443"/>
        <v/>
      </c>
      <c r="O9935" s="47"/>
      <c r="P9935" s="48"/>
      <c r="Q9935" s="41"/>
      <c r="R9935" s="12"/>
      <c r="S9935" s="43"/>
      <c r="T9935" s="49"/>
      <c r="U9935" s="50"/>
      <c r="V9935" s="50"/>
      <c r="W9935" s="50"/>
      <c r="X9935" s="50"/>
      <c r="Y9935" s="42"/>
      <c r="Z9935" s="42"/>
      <c r="AA9935" s="242"/>
      <c r="AB9935" s="42"/>
      <c r="AC9935" s="49"/>
      <c r="AD9935" s="43"/>
      <c r="AE9935" s="43"/>
      <c r="AF9935" s="42"/>
    </row>
    <row r="9936" spans="1:32" x14ac:dyDescent="0.2">
      <c r="A9936" s="42"/>
      <c r="B9936" s="40"/>
      <c r="C9936" s="40"/>
      <c r="D9936" s="12"/>
      <c r="E9936" s="42"/>
      <c r="F9936" s="42"/>
      <c r="G9936" s="42"/>
      <c r="H9936" s="43"/>
      <c r="I9936" s="12"/>
      <c r="J9936" s="43"/>
      <c r="K9936" s="43"/>
      <c r="L9936" s="197"/>
      <c r="M9936" s="45" t="str">
        <f t="shared" si="444"/>
        <v/>
      </c>
      <c r="N9936" s="46" t="str">
        <f t="shared" si="443"/>
        <v/>
      </c>
      <c r="O9936" s="47"/>
      <c r="P9936" s="48"/>
      <c r="Q9936" s="41"/>
      <c r="R9936" s="12"/>
      <c r="S9936" s="43"/>
      <c r="T9936" s="49"/>
      <c r="U9936" s="50"/>
      <c r="V9936" s="50"/>
      <c r="W9936" s="50"/>
      <c r="X9936" s="50"/>
      <c r="Y9936" s="42"/>
      <c r="Z9936" s="42"/>
      <c r="AA9936" s="242"/>
      <c r="AB9936" s="42"/>
      <c r="AC9936" s="49"/>
      <c r="AD9936" s="43"/>
      <c r="AE9936" s="43"/>
      <c r="AF9936" s="42"/>
    </row>
    <row r="9937" spans="1:32" x14ac:dyDescent="0.2">
      <c r="A9937" s="42"/>
      <c r="B9937" s="40"/>
      <c r="C9937" s="40"/>
      <c r="D9937" s="12"/>
      <c r="E9937" s="42"/>
      <c r="F9937" s="42"/>
      <c r="G9937" s="42"/>
      <c r="H9937" s="43"/>
      <c r="I9937" s="12"/>
      <c r="J9937" s="43"/>
      <c r="K9937" s="43"/>
      <c r="L9937" s="197"/>
      <c r="M9937" s="45" t="str">
        <f t="shared" si="444"/>
        <v/>
      </c>
      <c r="N9937" s="46" t="str">
        <f t="shared" si="443"/>
        <v/>
      </c>
      <c r="O9937" s="47"/>
      <c r="P9937" s="48"/>
      <c r="Q9937" s="41"/>
      <c r="R9937" s="12"/>
      <c r="S9937" s="43"/>
      <c r="T9937" s="49"/>
      <c r="U9937" s="50"/>
      <c r="V9937" s="50"/>
      <c r="W9937" s="50"/>
      <c r="X9937" s="50"/>
      <c r="Y9937" s="42"/>
      <c r="Z9937" s="42"/>
      <c r="AA9937" s="242"/>
      <c r="AB9937" s="42"/>
      <c r="AC9937" s="49"/>
      <c r="AD9937" s="43"/>
      <c r="AE9937" s="43"/>
      <c r="AF9937" s="42"/>
    </row>
    <row r="9938" spans="1:32" x14ac:dyDescent="0.2">
      <c r="A9938" s="42"/>
      <c r="B9938" s="40"/>
      <c r="C9938" s="40"/>
      <c r="D9938" s="12"/>
      <c r="E9938" s="42"/>
      <c r="F9938" s="42"/>
      <c r="G9938" s="42"/>
      <c r="H9938" s="43"/>
      <c r="I9938" s="12"/>
      <c r="J9938" s="43"/>
      <c r="K9938" s="43"/>
      <c r="L9938" s="197"/>
      <c r="M9938" s="45" t="str">
        <f t="shared" si="444"/>
        <v/>
      </c>
      <c r="N9938" s="46" t="str">
        <f t="shared" si="443"/>
        <v/>
      </c>
      <c r="O9938" s="47"/>
      <c r="P9938" s="48"/>
      <c r="Q9938" s="41"/>
      <c r="R9938" s="12"/>
      <c r="S9938" s="43"/>
      <c r="T9938" s="49"/>
      <c r="U9938" s="50"/>
      <c r="V9938" s="50"/>
      <c r="W9938" s="50"/>
      <c r="X9938" s="50"/>
      <c r="Y9938" s="42"/>
      <c r="Z9938" s="42"/>
      <c r="AA9938" s="242"/>
      <c r="AB9938" s="42"/>
      <c r="AC9938" s="49"/>
      <c r="AD9938" s="43"/>
      <c r="AE9938" s="43"/>
      <c r="AF9938" s="42"/>
    </row>
    <row r="9939" spans="1:32" x14ac:dyDescent="0.2">
      <c r="A9939" s="42"/>
      <c r="B9939" s="40"/>
      <c r="C9939" s="40"/>
      <c r="D9939" s="12"/>
      <c r="E9939" s="42"/>
      <c r="F9939" s="42"/>
      <c r="G9939" s="42"/>
      <c r="H9939" s="43"/>
      <c r="I9939" s="12"/>
      <c r="J9939" s="43"/>
      <c r="K9939" s="43"/>
      <c r="L9939" s="197"/>
      <c r="M9939" s="45" t="str">
        <f t="shared" si="444"/>
        <v/>
      </c>
      <c r="N9939" s="46" t="str">
        <f t="shared" si="443"/>
        <v/>
      </c>
      <c r="O9939" s="47"/>
      <c r="P9939" s="48"/>
      <c r="Q9939" s="41"/>
      <c r="R9939" s="12"/>
      <c r="S9939" s="43"/>
      <c r="T9939" s="49"/>
      <c r="U9939" s="50"/>
      <c r="V9939" s="50"/>
      <c r="W9939" s="50"/>
      <c r="X9939" s="50"/>
      <c r="Y9939" s="42"/>
      <c r="Z9939" s="42"/>
      <c r="AA9939" s="242"/>
      <c r="AB9939" s="42"/>
      <c r="AC9939" s="49"/>
      <c r="AD9939" s="43"/>
      <c r="AE9939" s="43"/>
      <c r="AF9939" s="42"/>
    </row>
    <row r="9940" spans="1:32" x14ac:dyDescent="0.2">
      <c r="A9940" s="42"/>
      <c r="B9940" s="40"/>
      <c r="C9940" s="40"/>
      <c r="D9940" s="12"/>
      <c r="E9940" s="42"/>
      <c r="F9940" s="42"/>
      <c r="G9940" s="42"/>
      <c r="H9940" s="43"/>
      <c r="I9940" s="12"/>
      <c r="J9940" s="43"/>
      <c r="K9940" s="43"/>
      <c r="L9940" s="197"/>
      <c r="M9940" s="45" t="str">
        <f t="shared" si="444"/>
        <v/>
      </c>
      <c r="N9940" s="46" t="str">
        <f t="shared" si="443"/>
        <v/>
      </c>
      <c r="O9940" s="47"/>
      <c r="P9940" s="48"/>
      <c r="Q9940" s="41"/>
      <c r="R9940" s="12"/>
      <c r="S9940" s="43"/>
      <c r="T9940" s="49"/>
      <c r="U9940" s="50"/>
      <c r="V9940" s="50"/>
      <c r="W9940" s="50"/>
      <c r="X9940" s="50"/>
      <c r="Y9940" s="42"/>
      <c r="Z9940" s="42"/>
      <c r="AA9940" s="242"/>
      <c r="AB9940" s="42"/>
      <c r="AC9940" s="49"/>
      <c r="AD9940" s="43"/>
      <c r="AE9940" s="43"/>
      <c r="AF9940" s="42"/>
    </row>
    <row r="9941" spans="1:32" x14ac:dyDescent="0.2">
      <c r="A9941" s="42"/>
      <c r="B9941" s="40"/>
      <c r="C9941" s="40"/>
      <c r="D9941" s="12"/>
      <c r="E9941" s="42"/>
      <c r="F9941" s="42"/>
      <c r="G9941" s="42"/>
      <c r="H9941" s="43"/>
      <c r="I9941" s="12"/>
      <c r="J9941" s="43"/>
      <c r="K9941" s="43"/>
      <c r="L9941" s="197"/>
      <c r="M9941" s="45" t="str">
        <f t="shared" si="444"/>
        <v/>
      </c>
      <c r="N9941" s="46" t="str">
        <f t="shared" si="443"/>
        <v/>
      </c>
      <c r="O9941" s="47"/>
      <c r="P9941" s="48"/>
      <c r="Q9941" s="41"/>
      <c r="R9941" s="12"/>
      <c r="S9941" s="43"/>
      <c r="T9941" s="49"/>
      <c r="U9941" s="50"/>
      <c r="V9941" s="50"/>
      <c r="W9941" s="50"/>
      <c r="X9941" s="50"/>
      <c r="Y9941" s="42"/>
      <c r="Z9941" s="42"/>
      <c r="AA9941" s="242"/>
      <c r="AB9941" s="42"/>
      <c r="AC9941" s="49"/>
      <c r="AD9941" s="43"/>
      <c r="AE9941" s="43"/>
      <c r="AF9941" s="42"/>
    </row>
    <row r="9942" spans="1:32" x14ac:dyDescent="0.2">
      <c r="A9942" s="42"/>
      <c r="B9942" s="40"/>
      <c r="C9942" s="40"/>
      <c r="D9942" s="12"/>
      <c r="E9942" s="42"/>
      <c r="F9942" s="42"/>
      <c r="G9942" s="42"/>
      <c r="H9942" s="43"/>
      <c r="I9942" s="12"/>
      <c r="J9942" s="43"/>
      <c r="K9942" s="43"/>
      <c r="L9942" s="197"/>
      <c r="M9942" s="45" t="str">
        <f t="shared" si="444"/>
        <v/>
      </c>
      <c r="N9942" s="46" t="str">
        <f t="shared" si="443"/>
        <v/>
      </c>
      <c r="O9942" s="47"/>
      <c r="P9942" s="48"/>
      <c r="Q9942" s="41"/>
      <c r="R9942" s="12"/>
      <c r="S9942" s="43"/>
      <c r="T9942" s="49"/>
      <c r="U9942" s="50"/>
      <c r="V9942" s="50"/>
      <c r="W9942" s="50"/>
      <c r="X9942" s="50"/>
      <c r="Y9942" s="42"/>
      <c r="Z9942" s="42"/>
      <c r="AA9942" s="242"/>
      <c r="AB9942" s="42"/>
      <c r="AC9942" s="49"/>
      <c r="AD9942" s="43"/>
      <c r="AE9942" s="43"/>
      <c r="AF9942" s="42"/>
    </row>
    <row r="9943" spans="1:32" x14ac:dyDescent="0.2">
      <c r="A9943" s="42"/>
      <c r="B9943" s="40"/>
      <c r="C9943" s="40"/>
      <c r="D9943" s="12"/>
      <c r="E9943" s="42"/>
      <c r="F9943" s="42"/>
      <c r="G9943" s="42"/>
      <c r="H9943" s="43"/>
      <c r="I9943" s="12"/>
      <c r="J9943" s="43"/>
      <c r="K9943" s="43"/>
      <c r="L9943" s="197"/>
      <c r="M9943" s="45" t="str">
        <f t="shared" si="444"/>
        <v/>
      </c>
      <c r="N9943" s="46" t="str">
        <f t="shared" si="443"/>
        <v/>
      </c>
      <c r="O9943" s="47"/>
      <c r="P9943" s="48"/>
      <c r="Q9943" s="41"/>
      <c r="R9943" s="12"/>
      <c r="S9943" s="43"/>
      <c r="T9943" s="49"/>
      <c r="U9943" s="50"/>
      <c r="V9943" s="50"/>
      <c r="W9943" s="50"/>
      <c r="X9943" s="50"/>
      <c r="Y9943" s="42"/>
      <c r="Z9943" s="42"/>
      <c r="AA9943" s="242"/>
      <c r="AB9943" s="42"/>
      <c r="AC9943" s="49"/>
      <c r="AD9943" s="43"/>
      <c r="AE9943" s="43"/>
      <c r="AF9943" s="42"/>
    </row>
    <row r="9944" spans="1:32" x14ac:dyDescent="0.2">
      <c r="A9944" s="42"/>
      <c r="B9944" s="40"/>
      <c r="C9944" s="40"/>
      <c r="D9944" s="12"/>
      <c r="E9944" s="42"/>
      <c r="F9944" s="42"/>
      <c r="G9944" s="42"/>
      <c r="H9944" s="43"/>
      <c r="I9944" s="12"/>
      <c r="J9944" s="43"/>
      <c r="K9944" s="43"/>
      <c r="L9944" s="197"/>
      <c r="M9944" s="45" t="str">
        <f t="shared" si="444"/>
        <v/>
      </c>
      <c r="N9944" s="46" t="str">
        <f t="shared" ref="N9944:N10007" si="445">IF($L9944="","",IF((today-$L9944)&lt;366,"k",IF(((today-$L9944)/28)&lt;84,"a",IF(((today-$L9944)/28)&gt;84,"s"))))</f>
        <v/>
      </c>
      <c r="O9944" s="47"/>
      <c r="P9944" s="48"/>
      <c r="Q9944" s="41"/>
      <c r="R9944" s="12"/>
      <c r="S9944" s="43"/>
      <c r="T9944" s="49"/>
      <c r="U9944" s="50"/>
      <c r="V9944" s="50"/>
      <c r="W9944" s="50"/>
      <c r="X9944" s="50"/>
      <c r="Y9944" s="42"/>
      <c r="Z9944" s="42"/>
      <c r="AA9944" s="242"/>
      <c r="AB9944" s="42"/>
      <c r="AC9944" s="49"/>
      <c r="AD9944" s="43"/>
      <c r="AE9944" s="43"/>
      <c r="AF9944" s="42"/>
    </row>
    <row r="9945" spans="1:32" x14ac:dyDescent="0.2">
      <c r="A9945" s="42"/>
      <c r="B9945" s="40"/>
      <c r="C9945" s="40"/>
      <c r="D9945" s="12"/>
      <c r="E9945" s="42"/>
      <c r="F9945" s="42"/>
      <c r="G9945" s="42"/>
      <c r="H9945" s="43"/>
      <c r="I9945" s="12"/>
      <c r="J9945" s="43"/>
      <c r="K9945" s="43"/>
      <c r="L9945" s="197"/>
      <c r="M9945" s="45" t="str">
        <f t="shared" si="444"/>
        <v/>
      </c>
      <c r="N9945" s="46" t="str">
        <f t="shared" si="445"/>
        <v/>
      </c>
      <c r="O9945" s="47"/>
      <c r="P9945" s="48"/>
      <c r="Q9945" s="41"/>
      <c r="R9945" s="12"/>
      <c r="S9945" s="43"/>
      <c r="T9945" s="49"/>
      <c r="U9945" s="50"/>
      <c r="V9945" s="50"/>
      <c r="W9945" s="50"/>
      <c r="X9945" s="50"/>
      <c r="Y9945" s="42"/>
      <c r="Z9945" s="42"/>
      <c r="AA9945" s="242"/>
      <c r="AB9945" s="42"/>
      <c r="AC9945" s="49"/>
      <c r="AD9945" s="43"/>
      <c r="AE9945" s="43"/>
      <c r="AF9945" s="42"/>
    </row>
    <row r="9946" spans="1:32" x14ac:dyDescent="0.2">
      <c r="A9946" s="42"/>
      <c r="B9946" s="40"/>
      <c r="C9946" s="40"/>
      <c r="D9946" s="12"/>
      <c r="E9946" s="42"/>
      <c r="F9946" s="42"/>
      <c r="G9946" s="42"/>
      <c r="H9946" s="43"/>
      <c r="I9946" s="12"/>
      <c r="J9946" s="43"/>
      <c r="K9946" s="43"/>
      <c r="L9946" s="197"/>
      <c r="M9946" s="45" t="str">
        <f t="shared" si="444"/>
        <v/>
      </c>
      <c r="N9946" s="46" t="str">
        <f t="shared" si="445"/>
        <v/>
      </c>
      <c r="O9946" s="47"/>
      <c r="P9946" s="48"/>
      <c r="Q9946" s="41"/>
      <c r="R9946" s="12"/>
      <c r="S9946" s="43"/>
      <c r="T9946" s="49"/>
      <c r="U9946" s="50"/>
      <c r="V9946" s="50"/>
      <c r="W9946" s="50"/>
      <c r="X9946" s="50"/>
      <c r="Y9946" s="42"/>
      <c r="Z9946" s="42"/>
      <c r="AA9946" s="242"/>
      <c r="AB9946" s="42"/>
      <c r="AC9946" s="49"/>
      <c r="AD9946" s="43"/>
      <c r="AE9946" s="43"/>
      <c r="AF9946" s="42"/>
    </row>
    <row r="9947" spans="1:32" x14ac:dyDescent="0.2">
      <c r="A9947" s="42"/>
      <c r="B9947" s="40"/>
      <c r="C9947" s="40"/>
      <c r="D9947" s="12"/>
      <c r="E9947" s="42"/>
      <c r="F9947" s="42"/>
      <c r="G9947" s="42"/>
      <c r="H9947" s="43"/>
      <c r="I9947" s="12"/>
      <c r="J9947" s="43"/>
      <c r="K9947" s="43"/>
      <c r="L9947" s="197"/>
      <c r="M9947" s="45" t="str">
        <f t="shared" si="444"/>
        <v/>
      </c>
      <c r="N9947" s="46" t="str">
        <f t="shared" si="445"/>
        <v/>
      </c>
      <c r="O9947" s="47"/>
      <c r="P9947" s="48"/>
      <c r="Q9947" s="41"/>
      <c r="R9947" s="12"/>
      <c r="S9947" s="43"/>
      <c r="T9947" s="49"/>
      <c r="U9947" s="50"/>
      <c r="V9947" s="50"/>
      <c r="W9947" s="50"/>
      <c r="X9947" s="50"/>
      <c r="Y9947" s="42"/>
      <c r="Z9947" s="42"/>
      <c r="AA9947" s="242"/>
      <c r="AB9947" s="42"/>
      <c r="AC9947" s="49"/>
      <c r="AD9947" s="43"/>
      <c r="AE9947" s="43"/>
      <c r="AF9947" s="42"/>
    </row>
    <row r="9948" spans="1:32" x14ac:dyDescent="0.2">
      <c r="A9948" s="42"/>
      <c r="B9948" s="40"/>
      <c r="C9948" s="40"/>
      <c r="D9948" s="12"/>
      <c r="E9948" s="42"/>
      <c r="F9948" s="42"/>
      <c r="G9948" s="42"/>
      <c r="H9948" s="43"/>
      <c r="I9948" s="12"/>
      <c r="J9948" s="43"/>
      <c r="K9948" s="43"/>
      <c r="L9948" s="197"/>
      <c r="M9948" s="45" t="str">
        <f t="shared" si="444"/>
        <v/>
      </c>
      <c r="N9948" s="46" t="str">
        <f t="shared" si="445"/>
        <v/>
      </c>
      <c r="O9948" s="47"/>
      <c r="P9948" s="48"/>
      <c r="Q9948" s="41"/>
      <c r="R9948" s="12"/>
      <c r="S9948" s="43"/>
      <c r="T9948" s="49"/>
      <c r="U9948" s="50"/>
      <c r="V9948" s="50"/>
      <c r="W9948" s="50"/>
      <c r="X9948" s="50"/>
      <c r="Y9948" s="42"/>
      <c r="Z9948" s="42"/>
      <c r="AA9948" s="242"/>
      <c r="AB9948" s="42"/>
      <c r="AC9948" s="49"/>
      <c r="AD9948" s="43"/>
      <c r="AE9948" s="43"/>
      <c r="AF9948" s="42"/>
    </row>
    <row r="9949" spans="1:32" x14ac:dyDescent="0.2">
      <c r="A9949" s="42"/>
      <c r="B9949" s="40"/>
      <c r="C9949" s="40"/>
      <c r="D9949" s="12"/>
      <c r="E9949" s="42"/>
      <c r="F9949" s="42"/>
      <c r="G9949" s="42"/>
      <c r="H9949" s="43"/>
      <c r="I9949" s="12"/>
      <c r="J9949" s="43"/>
      <c r="K9949" s="43"/>
      <c r="L9949" s="197"/>
      <c r="M9949" s="45" t="str">
        <f t="shared" si="444"/>
        <v/>
      </c>
      <c r="N9949" s="46" t="str">
        <f t="shared" si="445"/>
        <v/>
      </c>
      <c r="O9949" s="47"/>
      <c r="P9949" s="48"/>
      <c r="Q9949" s="41"/>
      <c r="R9949" s="12"/>
      <c r="S9949" s="43"/>
      <c r="T9949" s="49"/>
      <c r="U9949" s="50"/>
      <c r="V9949" s="50"/>
      <c r="W9949" s="50"/>
      <c r="X9949" s="50"/>
      <c r="Y9949" s="42"/>
      <c r="Z9949" s="42"/>
      <c r="AA9949" s="242"/>
      <c r="AB9949" s="42"/>
      <c r="AC9949" s="49"/>
      <c r="AD9949" s="43"/>
      <c r="AE9949" s="43"/>
      <c r="AF9949" s="42"/>
    </row>
    <row r="9950" spans="1:32" x14ac:dyDescent="0.2">
      <c r="A9950" s="42"/>
      <c r="B9950" s="40"/>
      <c r="C9950" s="40"/>
      <c r="D9950" s="12"/>
      <c r="E9950" s="42"/>
      <c r="F9950" s="42"/>
      <c r="G9950" s="42"/>
      <c r="H9950" s="43"/>
      <c r="I9950" s="12"/>
      <c r="J9950" s="43"/>
      <c r="K9950" s="43"/>
      <c r="L9950" s="197"/>
      <c r="M9950" s="45" t="str">
        <f t="shared" si="444"/>
        <v/>
      </c>
      <c r="N9950" s="46" t="str">
        <f t="shared" si="445"/>
        <v/>
      </c>
      <c r="O9950" s="47"/>
      <c r="P9950" s="48"/>
      <c r="Q9950" s="41"/>
      <c r="R9950" s="12"/>
      <c r="S9950" s="43"/>
      <c r="T9950" s="49"/>
      <c r="U9950" s="50"/>
      <c r="V9950" s="50"/>
      <c r="W9950" s="50"/>
      <c r="X9950" s="50"/>
      <c r="Y9950" s="42"/>
      <c r="Z9950" s="42"/>
      <c r="AA9950" s="242"/>
      <c r="AB9950" s="42"/>
      <c r="AC9950" s="49"/>
      <c r="AD9950" s="43"/>
      <c r="AE9950" s="43"/>
      <c r="AF9950" s="42"/>
    </row>
    <row r="9951" spans="1:32" x14ac:dyDescent="0.2">
      <c r="A9951" s="42"/>
      <c r="B9951" s="40"/>
      <c r="C9951" s="40"/>
      <c r="D9951" s="12"/>
      <c r="E9951" s="42"/>
      <c r="F9951" s="42"/>
      <c r="G9951" s="42"/>
      <c r="H9951" s="43"/>
      <c r="I9951" s="12"/>
      <c r="J9951" s="43"/>
      <c r="K9951" s="43"/>
      <c r="L9951" s="197"/>
      <c r="M9951" s="45" t="str">
        <f t="shared" si="444"/>
        <v/>
      </c>
      <c r="N9951" s="46" t="str">
        <f t="shared" si="445"/>
        <v/>
      </c>
      <c r="O9951" s="47"/>
      <c r="P9951" s="48"/>
      <c r="Q9951" s="41"/>
      <c r="R9951" s="12"/>
      <c r="S9951" s="43"/>
      <c r="T9951" s="49"/>
      <c r="U9951" s="50"/>
      <c r="V9951" s="50"/>
      <c r="W9951" s="50"/>
      <c r="X9951" s="50"/>
      <c r="Y9951" s="42"/>
      <c r="Z9951" s="42"/>
      <c r="AA9951" s="242"/>
      <c r="AB9951" s="42"/>
      <c r="AC9951" s="49"/>
      <c r="AD9951" s="43"/>
      <c r="AE9951" s="43"/>
      <c r="AF9951" s="42"/>
    </row>
    <row r="9952" spans="1:32" x14ac:dyDescent="0.2">
      <c r="A9952" s="42"/>
      <c r="B9952" s="40"/>
      <c r="C9952" s="40"/>
      <c r="D9952" s="12"/>
      <c r="E9952" s="42"/>
      <c r="F9952" s="42"/>
      <c r="G9952" s="42"/>
      <c r="H9952" s="43"/>
      <c r="I9952" s="12"/>
      <c r="J9952" s="43"/>
      <c r="K9952" s="43"/>
      <c r="L9952" s="197"/>
      <c r="M9952" s="45" t="str">
        <f t="shared" si="444"/>
        <v/>
      </c>
      <c r="N9952" s="46" t="str">
        <f t="shared" si="445"/>
        <v/>
      </c>
      <c r="O9952" s="47"/>
      <c r="P9952" s="48"/>
      <c r="Q9952" s="41"/>
      <c r="R9952" s="12"/>
      <c r="S9952" s="43"/>
      <c r="T9952" s="49"/>
      <c r="U9952" s="50"/>
      <c r="V9952" s="50"/>
      <c r="W9952" s="50"/>
      <c r="X9952" s="50"/>
      <c r="Y9952" s="42"/>
      <c r="Z9952" s="42"/>
      <c r="AA9952" s="242"/>
      <c r="AB9952" s="42"/>
      <c r="AC9952" s="49"/>
      <c r="AD9952" s="43"/>
      <c r="AE9952" s="43"/>
      <c r="AF9952" s="42"/>
    </row>
    <row r="9953" spans="1:32" x14ac:dyDescent="0.2">
      <c r="A9953" s="42"/>
      <c r="B9953" s="40"/>
      <c r="C9953" s="40"/>
      <c r="D9953" s="12"/>
      <c r="E9953" s="42"/>
      <c r="F9953" s="42"/>
      <c r="G9953" s="42"/>
      <c r="H9953" s="43"/>
      <c r="I9953" s="12"/>
      <c r="J9953" s="43"/>
      <c r="K9953" s="43"/>
      <c r="L9953" s="197"/>
      <c r="M9953" s="45" t="str">
        <f t="shared" si="444"/>
        <v/>
      </c>
      <c r="N9953" s="46" t="str">
        <f t="shared" si="445"/>
        <v/>
      </c>
      <c r="O9953" s="47"/>
      <c r="P9953" s="48"/>
      <c r="Q9953" s="41"/>
      <c r="R9953" s="12"/>
      <c r="S9953" s="43"/>
      <c r="T9953" s="49"/>
      <c r="U9953" s="50"/>
      <c r="V9953" s="50"/>
      <c r="W9953" s="50"/>
      <c r="X9953" s="50"/>
      <c r="Y9953" s="42"/>
      <c r="Z9953" s="42"/>
      <c r="AA9953" s="242"/>
      <c r="AB9953" s="42"/>
      <c r="AC9953" s="49"/>
      <c r="AD9953" s="43"/>
      <c r="AE9953" s="43"/>
      <c r="AF9953" s="42"/>
    </row>
    <row r="9954" spans="1:32" x14ac:dyDescent="0.2">
      <c r="A9954" s="42"/>
      <c r="B9954" s="40"/>
      <c r="C9954" s="40"/>
      <c r="D9954" s="12"/>
      <c r="E9954" s="42"/>
      <c r="F9954" s="42"/>
      <c r="G9954" s="42"/>
      <c r="H9954" s="43"/>
      <c r="I9954" s="12"/>
      <c r="J9954" s="43"/>
      <c r="K9954" s="43"/>
      <c r="L9954" s="197"/>
      <c r="M9954" s="45" t="str">
        <f t="shared" si="444"/>
        <v/>
      </c>
      <c r="N9954" s="46" t="str">
        <f t="shared" si="445"/>
        <v/>
      </c>
      <c r="O9954" s="47"/>
      <c r="P9954" s="48"/>
      <c r="Q9954" s="41"/>
      <c r="R9954" s="12"/>
      <c r="S9954" s="43"/>
      <c r="T9954" s="49"/>
      <c r="U9954" s="50"/>
      <c r="V9954" s="50"/>
      <c r="W9954" s="50"/>
      <c r="X9954" s="50"/>
      <c r="Y9954" s="42"/>
      <c r="Z9954" s="42"/>
      <c r="AA9954" s="242"/>
      <c r="AB9954" s="42"/>
      <c r="AC9954" s="49"/>
      <c r="AD9954" s="43"/>
      <c r="AE9954" s="43"/>
      <c r="AF9954" s="42"/>
    </row>
    <row r="9955" spans="1:32" x14ac:dyDescent="0.2">
      <c r="A9955" s="42"/>
      <c r="B9955" s="40"/>
      <c r="C9955" s="40"/>
      <c r="D9955" s="12"/>
      <c r="E9955" s="42"/>
      <c r="F9955" s="42"/>
      <c r="G9955" s="42"/>
      <c r="H9955" s="43"/>
      <c r="I9955" s="12"/>
      <c r="J9955" s="43"/>
      <c r="K9955" s="43"/>
      <c r="L9955" s="197"/>
      <c r="M9955" s="45" t="str">
        <f t="shared" si="444"/>
        <v/>
      </c>
      <c r="N9955" s="46" t="str">
        <f t="shared" si="445"/>
        <v/>
      </c>
      <c r="O9955" s="47"/>
      <c r="P9955" s="48"/>
      <c r="Q9955" s="41"/>
      <c r="R9955" s="12"/>
      <c r="S9955" s="43"/>
      <c r="T9955" s="49"/>
      <c r="U9955" s="50"/>
      <c r="V9955" s="50"/>
      <c r="W9955" s="50"/>
      <c r="X9955" s="50"/>
      <c r="Y9955" s="42"/>
      <c r="Z9955" s="42"/>
      <c r="AA9955" s="242"/>
      <c r="AB9955" s="42"/>
      <c r="AC9955" s="49"/>
      <c r="AD9955" s="43"/>
      <c r="AE9955" s="43"/>
      <c r="AF9955" s="42"/>
    </row>
    <row r="9956" spans="1:32" x14ac:dyDescent="0.2">
      <c r="A9956" s="42"/>
      <c r="B9956" s="40"/>
      <c r="C9956" s="40"/>
      <c r="D9956" s="12"/>
      <c r="E9956" s="42"/>
      <c r="F9956" s="42"/>
      <c r="G9956" s="42"/>
      <c r="H9956" s="43"/>
      <c r="I9956" s="12"/>
      <c r="J9956" s="43"/>
      <c r="K9956" s="43"/>
      <c r="L9956" s="197"/>
      <c r="M9956" s="45" t="str">
        <f t="shared" si="444"/>
        <v/>
      </c>
      <c r="N9956" s="46" t="str">
        <f t="shared" si="445"/>
        <v/>
      </c>
      <c r="O9956" s="47"/>
      <c r="P9956" s="48"/>
      <c r="Q9956" s="41"/>
      <c r="R9956" s="12"/>
      <c r="S9956" s="43"/>
      <c r="T9956" s="49"/>
      <c r="U9956" s="50"/>
      <c r="V9956" s="50"/>
      <c r="W9956" s="50"/>
      <c r="X9956" s="50"/>
      <c r="Y9956" s="42"/>
      <c r="Z9956" s="42"/>
      <c r="AA9956" s="242"/>
      <c r="AB9956" s="42"/>
      <c r="AC9956" s="49"/>
      <c r="AD9956" s="43"/>
      <c r="AE9956" s="43"/>
      <c r="AF9956" s="42"/>
    </row>
    <row r="9957" spans="1:32" x14ac:dyDescent="0.2">
      <c r="A9957" s="42"/>
      <c r="B9957" s="40"/>
      <c r="C9957" s="40"/>
      <c r="D9957" s="12"/>
      <c r="E9957" s="42"/>
      <c r="F9957" s="42"/>
      <c r="G9957" s="42"/>
      <c r="H9957" s="43"/>
      <c r="I9957" s="12"/>
      <c r="J9957" s="43"/>
      <c r="K9957" s="43"/>
      <c r="L9957" s="197"/>
      <c r="M9957" s="45" t="str">
        <f t="shared" si="444"/>
        <v/>
      </c>
      <c r="N9957" s="46" t="str">
        <f t="shared" si="445"/>
        <v/>
      </c>
      <c r="O9957" s="47"/>
      <c r="P9957" s="48"/>
      <c r="Q9957" s="41"/>
      <c r="R9957" s="12"/>
      <c r="S9957" s="43"/>
      <c r="T9957" s="49"/>
      <c r="U9957" s="50"/>
      <c r="V9957" s="50"/>
      <c r="W9957" s="50"/>
      <c r="X9957" s="50"/>
      <c r="Y9957" s="42"/>
      <c r="Z9957" s="42"/>
      <c r="AA9957" s="242"/>
      <c r="AB9957" s="42"/>
      <c r="AC9957" s="49"/>
      <c r="AD9957" s="43"/>
      <c r="AE9957" s="43"/>
      <c r="AF9957" s="42"/>
    </row>
    <row r="9958" spans="1:32" x14ac:dyDescent="0.2">
      <c r="A9958" s="42"/>
      <c r="B9958" s="40"/>
      <c r="C9958" s="40"/>
      <c r="D9958" s="12"/>
      <c r="E9958" s="42"/>
      <c r="F9958" s="42"/>
      <c r="G9958" s="42"/>
      <c r="H9958" s="43"/>
      <c r="I9958" s="12"/>
      <c r="J9958" s="43"/>
      <c r="K9958" s="43"/>
      <c r="L9958" s="197"/>
      <c r="M9958" s="45" t="str">
        <f t="shared" si="444"/>
        <v/>
      </c>
      <c r="N9958" s="46" t="str">
        <f t="shared" si="445"/>
        <v/>
      </c>
      <c r="O9958" s="47"/>
      <c r="P9958" s="48"/>
      <c r="Q9958" s="41"/>
      <c r="R9958" s="12"/>
      <c r="S9958" s="43"/>
      <c r="T9958" s="49"/>
      <c r="U9958" s="50"/>
      <c r="V9958" s="50"/>
      <c r="W9958" s="50"/>
      <c r="X9958" s="50"/>
      <c r="Y9958" s="42"/>
      <c r="Z9958" s="42"/>
      <c r="AA9958" s="242"/>
      <c r="AB9958" s="42"/>
      <c r="AC9958" s="49"/>
      <c r="AD9958" s="43"/>
      <c r="AE9958" s="43"/>
      <c r="AF9958" s="42"/>
    </row>
    <row r="9959" spans="1:32" x14ac:dyDescent="0.2">
      <c r="A9959" s="42"/>
      <c r="B9959" s="40"/>
      <c r="C9959" s="40"/>
      <c r="D9959" s="12"/>
      <c r="E9959" s="42"/>
      <c r="F9959" s="42"/>
      <c r="G9959" s="42"/>
      <c r="H9959" s="43"/>
      <c r="I9959" s="12"/>
      <c r="J9959" s="43"/>
      <c r="K9959" s="43"/>
      <c r="L9959" s="197"/>
      <c r="M9959" s="45" t="str">
        <f t="shared" si="444"/>
        <v/>
      </c>
      <c r="N9959" s="46" t="str">
        <f t="shared" si="445"/>
        <v/>
      </c>
      <c r="O9959" s="47"/>
      <c r="P9959" s="48"/>
      <c r="Q9959" s="41"/>
      <c r="R9959" s="12"/>
      <c r="S9959" s="43"/>
      <c r="T9959" s="49"/>
      <c r="U9959" s="50"/>
      <c r="V9959" s="50"/>
      <c r="W9959" s="50"/>
      <c r="X9959" s="50"/>
      <c r="Y9959" s="42"/>
      <c r="Z9959" s="42"/>
      <c r="AA9959" s="242"/>
      <c r="AB9959" s="42"/>
      <c r="AC9959" s="49"/>
      <c r="AD9959" s="43"/>
      <c r="AE9959" s="43"/>
      <c r="AF9959" s="42"/>
    </row>
    <row r="9960" spans="1:32" x14ac:dyDescent="0.2">
      <c r="A9960" s="42"/>
      <c r="B9960" s="40"/>
      <c r="C9960" s="40"/>
      <c r="D9960" s="12"/>
      <c r="E9960" s="42"/>
      <c r="F9960" s="42"/>
      <c r="G9960" s="42"/>
      <c r="H9960" s="43"/>
      <c r="I9960" s="12"/>
      <c r="J9960" s="43"/>
      <c r="K9960" s="43"/>
      <c r="L9960" s="197"/>
      <c r="M9960" s="45" t="str">
        <f t="shared" si="444"/>
        <v/>
      </c>
      <c r="N9960" s="46" t="str">
        <f t="shared" si="445"/>
        <v/>
      </c>
      <c r="O9960" s="47"/>
      <c r="P9960" s="48"/>
      <c r="Q9960" s="41"/>
      <c r="R9960" s="12"/>
      <c r="S9960" s="43"/>
      <c r="T9960" s="49"/>
      <c r="U9960" s="50"/>
      <c r="V9960" s="50"/>
      <c r="W9960" s="50"/>
      <c r="X9960" s="50"/>
      <c r="Y9960" s="42"/>
      <c r="Z9960" s="42"/>
      <c r="AA9960" s="242"/>
      <c r="AB9960" s="42"/>
      <c r="AC9960" s="49"/>
      <c r="AD9960" s="43"/>
      <c r="AE9960" s="43"/>
      <c r="AF9960" s="42"/>
    </row>
    <row r="9961" spans="1:32" x14ac:dyDescent="0.2">
      <c r="A9961" s="42"/>
      <c r="B9961" s="40"/>
      <c r="C9961" s="40"/>
      <c r="D9961" s="12"/>
      <c r="E9961" s="42"/>
      <c r="F9961" s="42"/>
      <c r="G9961" s="42"/>
      <c r="H9961" s="43"/>
      <c r="I9961" s="12"/>
      <c r="J9961" s="43"/>
      <c r="K9961" s="43"/>
      <c r="L9961" s="197"/>
      <c r="M9961" s="45" t="str">
        <f t="shared" si="444"/>
        <v/>
      </c>
      <c r="N9961" s="46" t="str">
        <f t="shared" si="445"/>
        <v/>
      </c>
      <c r="O9961" s="47"/>
      <c r="P9961" s="48"/>
      <c r="Q9961" s="41"/>
      <c r="R9961" s="12"/>
      <c r="S9961" s="43"/>
      <c r="T9961" s="49"/>
      <c r="U9961" s="50"/>
      <c r="V9961" s="50"/>
      <c r="W9961" s="50"/>
      <c r="X9961" s="50"/>
      <c r="Y9961" s="42"/>
      <c r="Z9961" s="42"/>
      <c r="AA9961" s="242"/>
      <c r="AB9961" s="42"/>
      <c r="AC9961" s="49"/>
      <c r="AD9961" s="43"/>
      <c r="AE9961" s="43"/>
      <c r="AF9961" s="42"/>
    </row>
    <row r="9962" spans="1:32" x14ac:dyDescent="0.2">
      <c r="A9962" s="42"/>
      <c r="B9962" s="40"/>
      <c r="C9962" s="40"/>
      <c r="D9962" s="12"/>
      <c r="E9962" s="42"/>
      <c r="F9962" s="42"/>
      <c r="G9962" s="42"/>
      <c r="H9962" s="43"/>
      <c r="I9962" s="12"/>
      <c r="J9962" s="43"/>
      <c r="K9962" s="43"/>
      <c r="L9962" s="197"/>
      <c r="M9962" s="45" t="str">
        <f t="shared" si="444"/>
        <v/>
      </c>
      <c r="N9962" s="46" t="str">
        <f t="shared" si="445"/>
        <v/>
      </c>
      <c r="O9962" s="47"/>
      <c r="P9962" s="48"/>
      <c r="Q9962" s="41"/>
      <c r="R9962" s="12"/>
      <c r="S9962" s="43"/>
      <c r="T9962" s="49"/>
      <c r="U9962" s="50"/>
      <c r="V9962" s="50"/>
      <c r="W9962" s="50"/>
      <c r="X9962" s="50"/>
      <c r="Y9962" s="42"/>
      <c r="Z9962" s="42"/>
      <c r="AA9962" s="242"/>
      <c r="AB9962" s="42"/>
      <c r="AC9962" s="49"/>
      <c r="AD9962" s="43"/>
      <c r="AE9962" s="43"/>
      <c r="AF9962" s="42"/>
    </row>
    <row r="9963" spans="1:32" x14ac:dyDescent="0.2">
      <c r="A9963" s="42"/>
      <c r="B9963" s="40"/>
      <c r="C9963" s="40"/>
      <c r="D9963" s="12"/>
      <c r="E9963" s="42"/>
      <c r="F9963" s="42"/>
      <c r="G9963" s="42"/>
      <c r="H9963" s="43"/>
      <c r="I9963" s="12"/>
      <c r="J9963" s="43"/>
      <c r="K9963" s="43"/>
      <c r="L9963" s="197"/>
      <c r="M9963" s="45" t="str">
        <f t="shared" si="444"/>
        <v/>
      </c>
      <c r="N9963" s="46" t="str">
        <f t="shared" si="445"/>
        <v/>
      </c>
      <c r="O9963" s="47"/>
      <c r="P9963" s="48"/>
      <c r="Q9963" s="41"/>
      <c r="R9963" s="12"/>
      <c r="S9963" s="43"/>
      <c r="T9963" s="49"/>
      <c r="U9963" s="50"/>
      <c r="V9963" s="50"/>
      <c r="W9963" s="50"/>
      <c r="X9963" s="50"/>
      <c r="Y9963" s="42"/>
      <c r="Z9963" s="42"/>
      <c r="AA9963" s="242"/>
      <c r="AB9963" s="42"/>
      <c r="AC9963" s="49"/>
      <c r="AD9963" s="43"/>
      <c r="AE9963" s="43"/>
      <c r="AF9963" s="42"/>
    </row>
    <row r="9964" spans="1:32" x14ac:dyDescent="0.2">
      <c r="A9964" s="42"/>
      <c r="B9964" s="40"/>
      <c r="C9964" s="40"/>
      <c r="D9964" s="12"/>
      <c r="E9964" s="42"/>
      <c r="F9964" s="42"/>
      <c r="G9964" s="42"/>
      <c r="H9964" s="43"/>
      <c r="I9964" s="12"/>
      <c r="J9964" s="43"/>
      <c r="K9964" s="43"/>
      <c r="L9964" s="197"/>
      <c r="M9964" s="45" t="str">
        <f t="shared" si="444"/>
        <v/>
      </c>
      <c r="N9964" s="46" t="str">
        <f t="shared" si="445"/>
        <v/>
      </c>
      <c r="O9964" s="47"/>
      <c r="P9964" s="48"/>
      <c r="Q9964" s="41"/>
      <c r="R9964" s="12"/>
      <c r="S9964" s="43"/>
      <c r="T9964" s="49"/>
      <c r="U9964" s="50"/>
      <c r="V9964" s="50"/>
      <c r="W9964" s="50"/>
      <c r="X9964" s="50"/>
      <c r="Y9964" s="42"/>
      <c r="Z9964" s="42"/>
      <c r="AA9964" s="242"/>
      <c r="AB9964" s="42"/>
      <c r="AC9964" s="49"/>
      <c r="AD9964" s="43"/>
      <c r="AE9964" s="43"/>
      <c r="AF9964" s="42"/>
    </row>
    <row r="9965" spans="1:32" x14ac:dyDescent="0.2">
      <c r="A9965" s="42"/>
      <c r="B9965" s="40"/>
      <c r="C9965" s="40"/>
      <c r="D9965" s="12"/>
      <c r="E9965" s="42"/>
      <c r="F9965" s="42"/>
      <c r="G9965" s="42"/>
      <c r="H9965" s="43"/>
      <c r="I9965" s="12"/>
      <c r="J9965" s="43"/>
      <c r="K9965" s="43"/>
      <c r="L9965" s="197"/>
      <c r="M9965" s="45" t="str">
        <f t="shared" si="444"/>
        <v/>
      </c>
      <c r="N9965" s="46" t="str">
        <f t="shared" si="445"/>
        <v/>
      </c>
      <c r="O9965" s="47"/>
      <c r="P9965" s="48"/>
      <c r="Q9965" s="41"/>
      <c r="R9965" s="12"/>
      <c r="S9965" s="43"/>
      <c r="T9965" s="49"/>
      <c r="U9965" s="50"/>
      <c r="V9965" s="50"/>
      <c r="W9965" s="50"/>
      <c r="X9965" s="50"/>
      <c r="Y9965" s="42"/>
      <c r="Z9965" s="42"/>
      <c r="AA9965" s="242"/>
      <c r="AB9965" s="42"/>
      <c r="AC9965" s="49"/>
      <c r="AD9965" s="43"/>
      <c r="AE9965" s="43"/>
      <c r="AF9965" s="42"/>
    </row>
    <row r="9966" spans="1:32" x14ac:dyDescent="0.2">
      <c r="A9966" s="42"/>
      <c r="B9966" s="40"/>
      <c r="C9966" s="40"/>
      <c r="D9966" s="12"/>
      <c r="E9966" s="42"/>
      <c r="F9966" s="42"/>
      <c r="G9966" s="42"/>
      <c r="H9966" s="43"/>
      <c r="I9966" s="12"/>
      <c r="J9966" s="43"/>
      <c r="K9966" s="43"/>
      <c r="L9966" s="197"/>
      <c r="M9966" s="45" t="str">
        <f t="shared" si="444"/>
        <v/>
      </c>
      <c r="N9966" s="46" t="str">
        <f t="shared" si="445"/>
        <v/>
      </c>
      <c r="O9966" s="47"/>
      <c r="P9966" s="48"/>
      <c r="Q9966" s="41"/>
      <c r="R9966" s="12"/>
      <c r="S9966" s="43"/>
      <c r="T9966" s="49"/>
      <c r="U9966" s="50"/>
      <c r="V9966" s="50"/>
      <c r="W9966" s="50"/>
      <c r="X9966" s="50"/>
      <c r="Y9966" s="42"/>
      <c r="Z9966" s="42"/>
      <c r="AA9966" s="242"/>
      <c r="AB9966" s="42"/>
      <c r="AC9966" s="49"/>
      <c r="AD9966" s="43"/>
      <c r="AE9966" s="43"/>
      <c r="AF9966" s="42"/>
    </row>
    <row r="9967" spans="1:32" x14ac:dyDescent="0.2">
      <c r="A9967" s="42"/>
      <c r="B9967" s="40"/>
      <c r="C9967" s="40"/>
      <c r="D9967" s="12"/>
      <c r="E9967" s="42"/>
      <c r="F9967" s="42"/>
      <c r="G9967" s="42"/>
      <c r="H9967" s="43"/>
      <c r="I9967" s="12"/>
      <c r="J9967" s="43"/>
      <c r="K9967" s="43"/>
      <c r="L9967" s="197"/>
      <c r="M9967" s="45" t="str">
        <f t="shared" si="444"/>
        <v/>
      </c>
      <c r="N9967" s="46" t="str">
        <f t="shared" si="445"/>
        <v/>
      </c>
      <c r="O9967" s="47"/>
      <c r="P9967" s="48"/>
      <c r="Q9967" s="41"/>
      <c r="R9967" s="12"/>
      <c r="S9967" s="43"/>
      <c r="T9967" s="49"/>
      <c r="U9967" s="50"/>
      <c r="V9967" s="50"/>
      <c r="W9967" s="50"/>
      <c r="X9967" s="50"/>
      <c r="Y9967" s="42"/>
      <c r="Z9967" s="42"/>
      <c r="AA9967" s="242"/>
      <c r="AB9967" s="42"/>
      <c r="AC9967" s="49"/>
      <c r="AD9967" s="43"/>
      <c r="AE9967" s="43"/>
      <c r="AF9967" s="42"/>
    </row>
    <row r="9968" spans="1:32" x14ac:dyDescent="0.2">
      <c r="A9968" s="42"/>
      <c r="B9968" s="40"/>
      <c r="C9968" s="40"/>
      <c r="D9968" s="12"/>
      <c r="E9968" s="42"/>
      <c r="F9968" s="42"/>
      <c r="G9968" s="42"/>
      <c r="H9968" s="43"/>
      <c r="I9968" s="12"/>
      <c r="J9968" s="43"/>
      <c r="K9968" s="43"/>
      <c r="L9968" s="197"/>
      <c r="M9968" s="45" t="str">
        <f t="shared" si="444"/>
        <v/>
      </c>
      <c r="N9968" s="46" t="str">
        <f t="shared" si="445"/>
        <v/>
      </c>
      <c r="O9968" s="47"/>
      <c r="P9968" s="48"/>
      <c r="Q9968" s="41"/>
      <c r="R9968" s="12"/>
      <c r="S9968" s="43"/>
      <c r="T9968" s="49"/>
      <c r="U9968" s="50"/>
      <c r="V9968" s="50"/>
      <c r="W9968" s="50"/>
      <c r="X9968" s="50"/>
      <c r="Y9968" s="42"/>
      <c r="Z9968" s="42"/>
      <c r="AA9968" s="242"/>
      <c r="AB9968" s="42"/>
      <c r="AC9968" s="49"/>
      <c r="AD9968" s="43"/>
      <c r="AE9968" s="43"/>
      <c r="AF9968" s="42"/>
    </row>
    <row r="9969" spans="1:32" x14ac:dyDescent="0.2">
      <c r="A9969" s="42"/>
      <c r="B9969" s="40"/>
      <c r="C9969" s="40"/>
      <c r="D9969" s="12"/>
      <c r="E9969" s="42"/>
      <c r="F9969" s="42"/>
      <c r="G9969" s="42"/>
      <c r="H9969" s="43"/>
      <c r="I9969" s="12"/>
      <c r="J9969" s="43"/>
      <c r="K9969" s="43"/>
      <c r="L9969" s="197"/>
      <c r="M9969" s="45" t="str">
        <f t="shared" si="444"/>
        <v/>
      </c>
      <c r="N9969" s="46" t="str">
        <f t="shared" si="445"/>
        <v/>
      </c>
      <c r="O9969" s="47"/>
      <c r="P9969" s="48"/>
      <c r="Q9969" s="41"/>
      <c r="R9969" s="12"/>
      <c r="S9969" s="43"/>
      <c r="T9969" s="49"/>
      <c r="U9969" s="50"/>
      <c r="V9969" s="50"/>
      <c r="W9969" s="50"/>
      <c r="X9969" s="50"/>
      <c r="Y9969" s="42"/>
      <c r="Z9969" s="42"/>
      <c r="AA9969" s="242"/>
      <c r="AB9969" s="42"/>
      <c r="AC9969" s="49"/>
      <c r="AD9969" s="43"/>
      <c r="AE9969" s="43"/>
      <c r="AF9969" s="42"/>
    </row>
    <row r="9970" spans="1:32" x14ac:dyDescent="0.2">
      <c r="A9970" s="42"/>
      <c r="B9970" s="40"/>
      <c r="C9970" s="40"/>
      <c r="D9970" s="12"/>
      <c r="E9970" s="42"/>
      <c r="F9970" s="42"/>
      <c r="G9970" s="42"/>
      <c r="H9970" s="43"/>
      <c r="I9970" s="12"/>
      <c r="J9970" s="43"/>
      <c r="K9970" s="43"/>
      <c r="L9970" s="197"/>
      <c r="M9970" s="45" t="str">
        <f t="shared" si="444"/>
        <v/>
      </c>
      <c r="N9970" s="46" t="str">
        <f t="shared" si="445"/>
        <v/>
      </c>
      <c r="O9970" s="47"/>
      <c r="P9970" s="48"/>
      <c r="Q9970" s="41"/>
      <c r="R9970" s="12"/>
      <c r="S9970" s="43"/>
      <c r="T9970" s="49"/>
      <c r="U9970" s="50"/>
      <c r="V9970" s="50"/>
      <c r="W9970" s="50"/>
      <c r="X9970" s="50"/>
      <c r="Y9970" s="42"/>
      <c r="Z9970" s="42"/>
      <c r="AA9970" s="242"/>
      <c r="AB9970" s="42"/>
      <c r="AC9970" s="49"/>
      <c r="AD9970" s="43"/>
      <c r="AE9970" s="43"/>
      <c r="AF9970" s="42"/>
    </row>
    <row r="9971" spans="1:32" x14ac:dyDescent="0.2">
      <c r="A9971" s="42"/>
      <c r="B9971" s="40"/>
      <c r="C9971" s="40"/>
      <c r="D9971" s="12"/>
      <c r="E9971" s="42"/>
      <c r="F9971" s="42"/>
      <c r="G9971" s="42"/>
      <c r="H9971" s="43"/>
      <c r="I9971" s="12"/>
      <c r="J9971" s="43"/>
      <c r="K9971" s="43"/>
      <c r="L9971" s="197"/>
      <c r="M9971" s="45" t="str">
        <f t="shared" si="444"/>
        <v/>
      </c>
      <c r="N9971" s="46" t="str">
        <f t="shared" si="445"/>
        <v/>
      </c>
      <c r="O9971" s="47"/>
      <c r="P9971" s="48"/>
      <c r="Q9971" s="41"/>
      <c r="R9971" s="12"/>
      <c r="S9971" s="43"/>
      <c r="T9971" s="49"/>
      <c r="U9971" s="50"/>
      <c r="V9971" s="50"/>
      <c r="W9971" s="50"/>
      <c r="X9971" s="50"/>
      <c r="Y9971" s="42"/>
      <c r="Z9971" s="42"/>
      <c r="AA9971" s="242"/>
      <c r="AB9971" s="42"/>
      <c r="AC9971" s="49"/>
      <c r="AD9971" s="43"/>
      <c r="AE9971" s="43"/>
      <c r="AF9971" s="42"/>
    </row>
    <row r="9972" spans="1:32" x14ac:dyDescent="0.2">
      <c r="A9972" s="42"/>
      <c r="B9972" s="40"/>
      <c r="C9972" s="40"/>
      <c r="D9972" s="12"/>
      <c r="E9972" s="42"/>
      <c r="F9972" s="42"/>
      <c r="G9972" s="42"/>
      <c r="H9972" s="43"/>
      <c r="I9972" s="12"/>
      <c r="J9972" s="43"/>
      <c r="K9972" s="43"/>
      <c r="L9972" s="197"/>
      <c r="M9972" s="45" t="str">
        <f t="shared" si="444"/>
        <v/>
      </c>
      <c r="N9972" s="46" t="str">
        <f t="shared" si="445"/>
        <v/>
      </c>
      <c r="O9972" s="47"/>
      <c r="P9972" s="48"/>
      <c r="Q9972" s="41"/>
      <c r="R9972" s="12"/>
      <c r="S9972" s="43"/>
      <c r="T9972" s="49"/>
      <c r="U9972" s="50"/>
      <c r="V9972" s="50"/>
      <c r="W9972" s="50"/>
      <c r="X9972" s="50"/>
      <c r="Y9972" s="42"/>
      <c r="Z9972" s="42"/>
      <c r="AA9972" s="242"/>
      <c r="AB9972" s="42"/>
      <c r="AC9972" s="49"/>
      <c r="AD9972" s="43"/>
      <c r="AE9972" s="43"/>
      <c r="AF9972" s="42"/>
    </row>
    <row r="9973" spans="1:32" x14ac:dyDescent="0.2">
      <c r="A9973" s="42"/>
      <c r="B9973" s="40"/>
      <c r="C9973" s="40"/>
      <c r="D9973" s="12"/>
      <c r="E9973" s="42"/>
      <c r="F9973" s="42"/>
      <c r="G9973" s="42"/>
      <c r="H9973" s="43"/>
      <c r="I9973" s="12"/>
      <c r="J9973" s="43"/>
      <c r="K9973" s="43"/>
      <c r="L9973" s="197"/>
      <c r="M9973" s="45" t="str">
        <f t="shared" si="444"/>
        <v/>
      </c>
      <c r="N9973" s="46" t="str">
        <f t="shared" si="445"/>
        <v/>
      </c>
      <c r="O9973" s="47"/>
      <c r="P9973" s="48"/>
      <c r="Q9973" s="41"/>
      <c r="R9973" s="12"/>
      <c r="S9973" s="43"/>
      <c r="T9973" s="49"/>
      <c r="U9973" s="50"/>
      <c r="V9973" s="50"/>
      <c r="W9973" s="50"/>
      <c r="X9973" s="50"/>
      <c r="Y9973" s="42"/>
      <c r="Z9973" s="42"/>
      <c r="AA9973" s="242"/>
      <c r="AB9973" s="42"/>
      <c r="AC9973" s="49"/>
      <c r="AD9973" s="43"/>
      <c r="AE9973" s="43"/>
      <c r="AF9973" s="42"/>
    </row>
    <row r="9974" spans="1:32" x14ac:dyDescent="0.2">
      <c r="A9974" s="42"/>
      <c r="B9974" s="40"/>
      <c r="C9974" s="40"/>
      <c r="D9974" s="12"/>
      <c r="E9974" s="42"/>
      <c r="F9974" s="42"/>
      <c r="G9974" s="42"/>
      <c r="H9974" s="43"/>
      <c r="I9974" s="12"/>
      <c r="J9974" s="43"/>
      <c r="K9974" s="43"/>
      <c r="L9974" s="197"/>
      <c r="M9974" s="45" t="str">
        <f t="shared" si="444"/>
        <v/>
      </c>
      <c r="N9974" s="46" t="str">
        <f t="shared" si="445"/>
        <v/>
      </c>
      <c r="O9974" s="47"/>
      <c r="P9974" s="48"/>
      <c r="Q9974" s="41"/>
      <c r="R9974" s="12"/>
      <c r="S9974" s="43"/>
      <c r="T9974" s="49"/>
      <c r="U9974" s="50"/>
      <c r="V9974" s="50"/>
      <c r="W9974" s="50"/>
      <c r="X9974" s="50"/>
      <c r="Y9974" s="42"/>
      <c r="Z9974" s="42"/>
      <c r="AA9974" s="242"/>
      <c r="AB9974" s="42"/>
      <c r="AC9974" s="49"/>
      <c r="AD9974" s="43"/>
      <c r="AE9974" s="43"/>
      <c r="AF9974" s="42"/>
    </row>
    <row r="9975" spans="1:32" x14ac:dyDescent="0.2">
      <c r="A9975" s="42"/>
      <c r="B9975" s="40"/>
      <c r="C9975" s="40"/>
      <c r="D9975" s="12"/>
      <c r="E9975" s="42"/>
      <c r="F9975" s="42"/>
      <c r="G9975" s="42"/>
      <c r="H9975" s="43"/>
      <c r="I9975" s="12"/>
      <c r="J9975" s="43"/>
      <c r="K9975" s="43"/>
      <c r="L9975" s="197"/>
      <c r="M9975" s="45" t="str">
        <f t="shared" ref="M9975:M10038" si="446">IF($L9975="","",IF((today-$L9975)&lt;14,(today-$L9975)&amp;" days",IF(((today-$L9975)/7)&lt;16.5,TRUNC(((today-$L9975)/7))&amp;" wks",IF(((today-$L9975)/28)&lt;18.5,TRUNC(((today-$L9975)/28))&amp;" mos",IF(((today-$L9975)/28)&gt;18.5,ROUND(((today-$L9975)/365),1)&amp;" yrs")))))</f>
        <v/>
      </c>
      <c r="N9975" s="46" t="str">
        <f t="shared" si="445"/>
        <v/>
      </c>
      <c r="O9975" s="47"/>
      <c r="P9975" s="48"/>
      <c r="Q9975" s="41"/>
      <c r="R9975" s="12"/>
      <c r="S9975" s="43"/>
      <c r="T9975" s="49"/>
      <c r="U9975" s="50"/>
      <c r="V9975" s="50"/>
      <c r="W9975" s="50"/>
      <c r="X9975" s="50"/>
      <c r="Y9975" s="42"/>
      <c r="Z9975" s="42"/>
      <c r="AA9975" s="242"/>
      <c r="AB9975" s="42"/>
      <c r="AC9975" s="49"/>
      <c r="AD9975" s="43"/>
      <c r="AE9975" s="43"/>
      <c r="AF9975" s="42"/>
    </row>
    <row r="9976" spans="1:32" x14ac:dyDescent="0.2">
      <c r="A9976" s="42"/>
      <c r="B9976" s="40"/>
      <c r="C9976" s="40"/>
      <c r="D9976" s="12"/>
      <c r="E9976" s="42"/>
      <c r="F9976" s="42"/>
      <c r="G9976" s="42"/>
      <c r="H9976" s="43"/>
      <c r="I9976" s="12"/>
      <c r="J9976" s="43"/>
      <c r="K9976" s="43"/>
      <c r="L9976" s="197"/>
      <c r="M9976" s="45" t="str">
        <f t="shared" si="446"/>
        <v/>
      </c>
      <c r="N9976" s="46" t="str">
        <f t="shared" si="445"/>
        <v/>
      </c>
      <c r="O9976" s="47"/>
      <c r="P9976" s="48"/>
      <c r="Q9976" s="41"/>
      <c r="R9976" s="12"/>
      <c r="S9976" s="43"/>
      <c r="T9976" s="49"/>
      <c r="U9976" s="50"/>
      <c r="V9976" s="50"/>
      <c r="W9976" s="50"/>
      <c r="X9976" s="50"/>
      <c r="Y9976" s="42"/>
      <c r="Z9976" s="42"/>
      <c r="AA9976" s="242"/>
      <c r="AB9976" s="42"/>
      <c r="AC9976" s="49"/>
      <c r="AD9976" s="43"/>
      <c r="AE9976" s="43"/>
      <c r="AF9976" s="42"/>
    </row>
    <row r="9977" spans="1:32" x14ac:dyDescent="0.2">
      <c r="A9977" s="42"/>
      <c r="B9977" s="40"/>
      <c r="C9977" s="40"/>
      <c r="D9977" s="12"/>
      <c r="E9977" s="42"/>
      <c r="F9977" s="42"/>
      <c r="G9977" s="42"/>
      <c r="H9977" s="43"/>
      <c r="I9977" s="12"/>
      <c r="J9977" s="43"/>
      <c r="K9977" s="43"/>
      <c r="L9977" s="197"/>
      <c r="M9977" s="45" t="str">
        <f t="shared" si="446"/>
        <v/>
      </c>
      <c r="N9977" s="46" t="str">
        <f t="shared" si="445"/>
        <v/>
      </c>
      <c r="O9977" s="47"/>
      <c r="P9977" s="48"/>
      <c r="Q9977" s="41"/>
      <c r="R9977" s="12"/>
      <c r="S9977" s="43"/>
      <c r="T9977" s="49"/>
      <c r="U9977" s="50"/>
      <c r="V9977" s="50"/>
      <c r="W9977" s="50"/>
      <c r="X9977" s="50"/>
      <c r="Y9977" s="42"/>
      <c r="Z9977" s="42"/>
      <c r="AA9977" s="242"/>
      <c r="AB9977" s="42"/>
      <c r="AC9977" s="49"/>
      <c r="AD9977" s="43"/>
      <c r="AE9977" s="43"/>
      <c r="AF9977" s="42"/>
    </row>
    <row r="9978" spans="1:32" x14ac:dyDescent="0.2">
      <c r="A9978" s="42"/>
      <c r="B9978" s="40"/>
      <c r="C9978" s="40"/>
      <c r="D9978" s="12"/>
      <c r="E9978" s="42"/>
      <c r="F9978" s="42"/>
      <c r="G9978" s="42"/>
      <c r="H9978" s="43"/>
      <c r="I9978" s="12"/>
      <c r="J9978" s="43"/>
      <c r="K9978" s="43"/>
      <c r="L9978" s="197"/>
      <c r="M9978" s="45" t="str">
        <f t="shared" si="446"/>
        <v/>
      </c>
      <c r="N9978" s="46" t="str">
        <f t="shared" si="445"/>
        <v/>
      </c>
      <c r="O9978" s="47"/>
      <c r="P9978" s="48"/>
      <c r="Q9978" s="41"/>
      <c r="R9978" s="12"/>
      <c r="S9978" s="43"/>
      <c r="T9978" s="49"/>
      <c r="U9978" s="50"/>
      <c r="V9978" s="50"/>
      <c r="W9978" s="50"/>
      <c r="X9978" s="50"/>
      <c r="Y9978" s="42"/>
      <c r="Z9978" s="42"/>
      <c r="AA9978" s="242"/>
      <c r="AB9978" s="42"/>
      <c r="AC9978" s="49"/>
      <c r="AD9978" s="43"/>
      <c r="AE9978" s="43"/>
      <c r="AF9978" s="42"/>
    </row>
    <row r="9979" spans="1:32" x14ac:dyDescent="0.2">
      <c r="A9979" s="42"/>
      <c r="B9979" s="40"/>
      <c r="C9979" s="40"/>
      <c r="D9979" s="12"/>
      <c r="E9979" s="42"/>
      <c r="F9979" s="42"/>
      <c r="G9979" s="42"/>
      <c r="H9979" s="43"/>
      <c r="I9979" s="12"/>
      <c r="J9979" s="43"/>
      <c r="K9979" s="43"/>
      <c r="L9979" s="197"/>
      <c r="M9979" s="45" t="str">
        <f t="shared" si="446"/>
        <v/>
      </c>
      <c r="N9979" s="46" t="str">
        <f t="shared" si="445"/>
        <v/>
      </c>
      <c r="O9979" s="47"/>
      <c r="P9979" s="48"/>
      <c r="Q9979" s="41"/>
      <c r="R9979" s="12"/>
      <c r="S9979" s="43"/>
      <c r="T9979" s="49"/>
      <c r="U9979" s="50"/>
      <c r="V9979" s="50"/>
      <c r="W9979" s="50"/>
      <c r="X9979" s="50"/>
      <c r="Y9979" s="42"/>
      <c r="Z9979" s="42"/>
      <c r="AA9979" s="242"/>
      <c r="AB9979" s="42"/>
      <c r="AC9979" s="49"/>
      <c r="AD9979" s="43"/>
      <c r="AE9979" s="43"/>
      <c r="AF9979" s="42"/>
    </row>
    <row r="9980" spans="1:32" x14ac:dyDescent="0.2">
      <c r="A9980" s="42"/>
      <c r="B9980" s="40"/>
      <c r="C9980" s="40"/>
      <c r="D9980" s="12"/>
      <c r="E9980" s="42"/>
      <c r="F9980" s="42"/>
      <c r="G9980" s="42"/>
      <c r="H9980" s="43"/>
      <c r="I9980" s="12"/>
      <c r="J9980" s="43"/>
      <c r="K9980" s="43"/>
      <c r="L9980" s="197"/>
      <c r="M9980" s="45" t="str">
        <f t="shared" si="446"/>
        <v/>
      </c>
      <c r="N9980" s="46" t="str">
        <f t="shared" si="445"/>
        <v/>
      </c>
      <c r="O9980" s="47"/>
      <c r="P9980" s="48"/>
      <c r="Q9980" s="41"/>
      <c r="R9980" s="12"/>
      <c r="S9980" s="43"/>
      <c r="T9980" s="49"/>
      <c r="U9980" s="50"/>
      <c r="V9980" s="50"/>
      <c r="W9980" s="50"/>
      <c r="X9980" s="50"/>
      <c r="Y9980" s="42"/>
      <c r="Z9980" s="42"/>
      <c r="AA9980" s="242"/>
      <c r="AB9980" s="42"/>
      <c r="AC9980" s="49"/>
      <c r="AD9980" s="43"/>
      <c r="AE9980" s="43"/>
      <c r="AF9980" s="42"/>
    </row>
    <row r="9981" spans="1:32" x14ac:dyDescent="0.2">
      <c r="A9981" s="42"/>
      <c r="B9981" s="40"/>
      <c r="C9981" s="40"/>
      <c r="D9981" s="12"/>
      <c r="E9981" s="42"/>
      <c r="F9981" s="42"/>
      <c r="G9981" s="42"/>
      <c r="H9981" s="43"/>
      <c r="I9981" s="12"/>
      <c r="J9981" s="43"/>
      <c r="K9981" s="43"/>
      <c r="L9981" s="197"/>
      <c r="M9981" s="45" t="str">
        <f t="shared" si="446"/>
        <v/>
      </c>
      <c r="N9981" s="46" t="str">
        <f t="shared" si="445"/>
        <v/>
      </c>
      <c r="O9981" s="47"/>
      <c r="P9981" s="48"/>
      <c r="Q9981" s="41"/>
      <c r="R9981" s="12"/>
      <c r="S9981" s="43"/>
      <c r="T9981" s="49"/>
      <c r="U9981" s="50"/>
      <c r="V9981" s="50"/>
      <c r="W9981" s="50"/>
      <c r="X9981" s="50"/>
      <c r="Y9981" s="42"/>
      <c r="Z9981" s="42"/>
      <c r="AA9981" s="242"/>
      <c r="AB9981" s="42"/>
      <c r="AC9981" s="49"/>
      <c r="AD9981" s="43"/>
      <c r="AE9981" s="43"/>
      <c r="AF9981" s="42"/>
    </row>
    <row r="9982" spans="1:32" x14ac:dyDescent="0.2">
      <c r="A9982" s="42"/>
      <c r="B9982" s="40"/>
      <c r="C9982" s="40"/>
      <c r="D9982" s="12"/>
      <c r="E9982" s="42"/>
      <c r="F9982" s="42"/>
      <c r="G9982" s="42"/>
      <c r="H9982" s="43"/>
      <c r="I9982" s="12"/>
      <c r="J9982" s="43"/>
      <c r="K9982" s="43"/>
      <c r="L9982" s="197"/>
      <c r="M9982" s="45" t="str">
        <f t="shared" si="446"/>
        <v/>
      </c>
      <c r="N9982" s="46" t="str">
        <f t="shared" si="445"/>
        <v/>
      </c>
      <c r="O9982" s="47"/>
      <c r="P9982" s="48"/>
      <c r="Q9982" s="41"/>
      <c r="R9982" s="12"/>
      <c r="S9982" s="43"/>
      <c r="T9982" s="49"/>
      <c r="U9982" s="50"/>
      <c r="V9982" s="50"/>
      <c r="W9982" s="50"/>
      <c r="X9982" s="50"/>
      <c r="Y9982" s="42"/>
      <c r="Z9982" s="42"/>
      <c r="AA9982" s="242"/>
      <c r="AB9982" s="42"/>
      <c r="AC9982" s="49"/>
      <c r="AD9982" s="43"/>
      <c r="AE9982" s="43"/>
      <c r="AF9982" s="42"/>
    </row>
    <row r="9983" spans="1:32" x14ac:dyDescent="0.2">
      <c r="A9983" s="42"/>
      <c r="B9983" s="40"/>
      <c r="C9983" s="40"/>
      <c r="D9983" s="12"/>
      <c r="E9983" s="42"/>
      <c r="F9983" s="42"/>
      <c r="G9983" s="42"/>
      <c r="H9983" s="43"/>
      <c r="I9983" s="12"/>
      <c r="J9983" s="43"/>
      <c r="K9983" s="43"/>
      <c r="L9983" s="197"/>
      <c r="M9983" s="45" t="str">
        <f t="shared" si="446"/>
        <v/>
      </c>
      <c r="N9983" s="46" t="str">
        <f t="shared" si="445"/>
        <v/>
      </c>
      <c r="O9983" s="47"/>
      <c r="P9983" s="48"/>
      <c r="Q9983" s="41"/>
      <c r="R9983" s="12"/>
      <c r="S9983" s="43"/>
      <c r="T9983" s="49"/>
      <c r="U9983" s="50"/>
      <c r="V9983" s="50"/>
      <c r="W9983" s="50"/>
      <c r="X9983" s="50"/>
      <c r="Y9983" s="42"/>
      <c r="Z9983" s="42"/>
      <c r="AA9983" s="242"/>
      <c r="AB9983" s="42"/>
      <c r="AC9983" s="49"/>
      <c r="AD9983" s="43"/>
      <c r="AE9983" s="43"/>
      <c r="AF9983" s="42"/>
    </row>
    <row r="9984" spans="1:32" x14ac:dyDescent="0.2">
      <c r="A9984" s="42"/>
      <c r="B9984" s="40"/>
      <c r="C9984" s="40"/>
      <c r="D9984" s="12"/>
      <c r="E9984" s="42"/>
      <c r="F9984" s="42"/>
      <c r="G9984" s="42"/>
      <c r="H9984" s="43"/>
      <c r="I9984" s="12"/>
      <c r="J9984" s="43"/>
      <c r="K9984" s="43"/>
      <c r="L9984" s="197"/>
      <c r="M9984" s="45" t="str">
        <f t="shared" si="446"/>
        <v/>
      </c>
      <c r="N9984" s="46" t="str">
        <f t="shared" si="445"/>
        <v/>
      </c>
      <c r="O9984" s="47"/>
      <c r="P9984" s="48"/>
      <c r="Q9984" s="41"/>
      <c r="R9984" s="12"/>
      <c r="S9984" s="43"/>
      <c r="T9984" s="49"/>
      <c r="U9984" s="50"/>
      <c r="V9984" s="50"/>
      <c r="W9984" s="50"/>
      <c r="X9984" s="50"/>
      <c r="Y9984" s="42"/>
      <c r="Z9984" s="42"/>
      <c r="AA9984" s="242"/>
      <c r="AB9984" s="42"/>
      <c r="AC9984" s="49"/>
      <c r="AD9984" s="43"/>
      <c r="AE9984" s="43"/>
      <c r="AF9984" s="42"/>
    </row>
    <row r="9985" spans="1:32" x14ac:dyDescent="0.2">
      <c r="A9985" s="42"/>
      <c r="B9985" s="40"/>
      <c r="C9985" s="40"/>
      <c r="D9985" s="12"/>
      <c r="E9985" s="42"/>
      <c r="F9985" s="42"/>
      <c r="G9985" s="42"/>
      <c r="H9985" s="43"/>
      <c r="I9985" s="12"/>
      <c r="J9985" s="43"/>
      <c r="K9985" s="43"/>
      <c r="L9985" s="197"/>
      <c r="M9985" s="45" t="str">
        <f t="shared" si="446"/>
        <v/>
      </c>
      <c r="N9985" s="46" t="str">
        <f t="shared" si="445"/>
        <v/>
      </c>
      <c r="O9985" s="47"/>
      <c r="P9985" s="48"/>
      <c r="Q9985" s="41"/>
      <c r="R9985" s="12"/>
      <c r="S9985" s="43"/>
      <c r="T9985" s="49"/>
      <c r="U9985" s="50"/>
      <c r="V9985" s="50"/>
      <c r="W9985" s="50"/>
      <c r="X9985" s="50"/>
      <c r="Y9985" s="42"/>
      <c r="Z9985" s="42"/>
      <c r="AA9985" s="242"/>
      <c r="AB9985" s="42"/>
      <c r="AC9985" s="49"/>
      <c r="AD9985" s="43"/>
      <c r="AE9985" s="43"/>
      <c r="AF9985" s="42"/>
    </row>
    <row r="9986" spans="1:32" x14ac:dyDescent="0.2">
      <c r="A9986" s="42"/>
      <c r="B9986" s="40"/>
      <c r="C9986" s="40"/>
      <c r="D9986" s="12"/>
      <c r="E9986" s="42"/>
      <c r="F9986" s="42"/>
      <c r="G9986" s="42"/>
      <c r="H9986" s="43"/>
      <c r="I9986" s="12"/>
      <c r="J9986" s="43"/>
      <c r="K9986" s="43"/>
      <c r="L9986" s="197"/>
      <c r="M9986" s="45" t="str">
        <f t="shared" si="446"/>
        <v/>
      </c>
      <c r="N9986" s="46" t="str">
        <f t="shared" si="445"/>
        <v/>
      </c>
      <c r="O9986" s="47"/>
      <c r="P9986" s="48"/>
      <c r="Q9986" s="41"/>
      <c r="R9986" s="12"/>
      <c r="S9986" s="43"/>
      <c r="T9986" s="49"/>
      <c r="U9986" s="50"/>
      <c r="V9986" s="50"/>
      <c r="W9986" s="50"/>
      <c r="X9986" s="50"/>
      <c r="Y9986" s="42"/>
      <c r="Z9986" s="42"/>
      <c r="AA9986" s="242"/>
      <c r="AB9986" s="42"/>
      <c r="AC9986" s="49"/>
      <c r="AD9986" s="43"/>
      <c r="AE9986" s="43"/>
      <c r="AF9986" s="42"/>
    </row>
    <row r="9987" spans="1:32" x14ac:dyDescent="0.2">
      <c r="A9987" s="42"/>
      <c r="B9987" s="40"/>
      <c r="C9987" s="40"/>
      <c r="D9987" s="12"/>
      <c r="E9987" s="42"/>
      <c r="F9987" s="42"/>
      <c r="G9987" s="42"/>
      <c r="H9987" s="43"/>
      <c r="I9987" s="12"/>
      <c r="J9987" s="43"/>
      <c r="K9987" s="43"/>
      <c r="L9987" s="197"/>
      <c r="M9987" s="45" t="str">
        <f t="shared" si="446"/>
        <v/>
      </c>
      <c r="N9987" s="46" t="str">
        <f t="shared" si="445"/>
        <v/>
      </c>
      <c r="O9987" s="47"/>
      <c r="P9987" s="48"/>
      <c r="Q9987" s="41"/>
      <c r="R9987" s="12"/>
      <c r="S9987" s="43"/>
      <c r="T9987" s="49"/>
      <c r="U9987" s="50"/>
      <c r="V9987" s="50"/>
      <c r="W9987" s="50"/>
      <c r="X9987" s="50"/>
      <c r="Y9987" s="42"/>
      <c r="Z9987" s="42"/>
      <c r="AA9987" s="242"/>
      <c r="AB9987" s="42"/>
      <c r="AC9987" s="49"/>
      <c r="AD9987" s="43"/>
      <c r="AE9987" s="43"/>
      <c r="AF9987" s="42"/>
    </row>
    <row r="9988" spans="1:32" x14ac:dyDescent="0.2">
      <c r="A9988" s="42"/>
      <c r="B9988" s="40"/>
      <c r="C9988" s="40"/>
      <c r="D9988" s="12"/>
      <c r="E9988" s="42"/>
      <c r="F9988" s="42"/>
      <c r="G9988" s="42"/>
      <c r="H9988" s="43"/>
      <c r="I9988" s="12"/>
      <c r="J9988" s="43"/>
      <c r="K9988" s="43"/>
      <c r="L9988" s="197"/>
      <c r="M9988" s="45" t="str">
        <f t="shared" si="446"/>
        <v/>
      </c>
      <c r="N9988" s="46" t="str">
        <f t="shared" si="445"/>
        <v/>
      </c>
      <c r="O9988" s="47"/>
      <c r="P9988" s="48"/>
      <c r="Q9988" s="41"/>
      <c r="R9988" s="12"/>
      <c r="S9988" s="43"/>
      <c r="T9988" s="49"/>
      <c r="U9988" s="50"/>
      <c r="V9988" s="50"/>
      <c r="W9988" s="50"/>
      <c r="X9988" s="50"/>
      <c r="Y9988" s="42"/>
      <c r="Z9988" s="42"/>
      <c r="AA9988" s="242"/>
      <c r="AB9988" s="42"/>
      <c r="AC9988" s="49"/>
      <c r="AD9988" s="43"/>
      <c r="AE9988" s="43"/>
      <c r="AF9988" s="42"/>
    </row>
    <row r="9989" spans="1:32" x14ac:dyDescent="0.2">
      <c r="A9989" s="42"/>
      <c r="B9989" s="40"/>
      <c r="C9989" s="40"/>
      <c r="D9989" s="12"/>
      <c r="E9989" s="42"/>
      <c r="F9989" s="42"/>
      <c r="G9989" s="42"/>
      <c r="H9989" s="43"/>
      <c r="I9989" s="12"/>
      <c r="J9989" s="43"/>
      <c r="K9989" s="43"/>
      <c r="L9989" s="197"/>
      <c r="M9989" s="45" t="str">
        <f t="shared" si="446"/>
        <v/>
      </c>
      <c r="N9989" s="46" t="str">
        <f t="shared" si="445"/>
        <v/>
      </c>
      <c r="O9989" s="47"/>
      <c r="P9989" s="48"/>
      <c r="Q9989" s="41"/>
      <c r="R9989" s="12"/>
      <c r="S9989" s="43"/>
      <c r="T9989" s="49"/>
      <c r="U9989" s="50"/>
      <c r="V9989" s="50"/>
      <c r="W9989" s="50"/>
      <c r="X9989" s="50"/>
      <c r="Y9989" s="42"/>
      <c r="Z9989" s="42"/>
      <c r="AA9989" s="242"/>
      <c r="AB9989" s="42"/>
      <c r="AC9989" s="49"/>
      <c r="AD9989" s="43"/>
      <c r="AE9989" s="43"/>
      <c r="AF9989" s="42"/>
    </row>
    <row r="9990" spans="1:32" x14ac:dyDescent="0.2">
      <c r="A9990" s="42"/>
      <c r="B9990" s="40"/>
      <c r="C9990" s="40"/>
      <c r="D9990" s="12"/>
      <c r="E9990" s="42"/>
      <c r="F9990" s="42"/>
      <c r="G9990" s="42"/>
      <c r="H9990" s="43"/>
      <c r="I9990" s="12"/>
      <c r="J9990" s="43"/>
      <c r="K9990" s="43"/>
      <c r="L9990" s="197"/>
      <c r="M9990" s="45" t="str">
        <f t="shared" si="446"/>
        <v/>
      </c>
      <c r="N9990" s="46" t="str">
        <f t="shared" si="445"/>
        <v/>
      </c>
      <c r="O9990" s="47"/>
      <c r="P9990" s="48"/>
      <c r="Q9990" s="41"/>
      <c r="R9990" s="12"/>
      <c r="S9990" s="43"/>
      <c r="T9990" s="49"/>
      <c r="U9990" s="50"/>
      <c r="V9990" s="50"/>
      <c r="W9990" s="50"/>
      <c r="X9990" s="50"/>
      <c r="Y9990" s="42"/>
      <c r="Z9990" s="42"/>
      <c r="AA9990" s="242"/>
      <c r="AB9990" s="42"/>
      <c r="AC9990" s="49"/>
      <c r="AD9990" s="43"/>
      <c r="AE9990" s="43"/>
      <c r="AF9990" s="42"/>
    </row>
    <row r="9991" spans="1:32" x14ac:dyDescent="0.2">
      <c r="A9991" s="42"/>
      <c r="B9991" s="40"/>
      <c r="C9991" s="40"/>
      <c r="D9991" s="12"/>
      <c r="E9991" s="42"/>
      <c r="F9991" s="42"/>
      <c r="G9991" s="42"/>
      <c r="H9991" s="43"/>
      <c r="I9991" s="12"/>
      <c r="J9991" s="43"/>
      <c r="K9991" s="43"/>
      <c r="L9991" s="197"/>
      <c r="M9991" s="45" t="str">
        <f t="shared" si="446"/>
        <v/>
      </c>
      <c r="N9991" s="46" t="str">
        <f t="shared" si="445"/>
        <v/>
      </c>
      <c r="O9991" s="47"/>
      <c r="P9991" s="48"/>
      <c r="Q9991" s="41"/>
      <c r="R9991" s="12"/>
      <c r="S9991" s="43"/>
      <c r="T9991" s="49"/>
      <c r="U9991" s="50"/>
      <c r="V9991" s="50"/>
      <c r="W9991" s="50"/>
      <c r="X9991" s="50"/>
      <c r="Y9991" s="42"/>
      <c r="Z9991" s="42"/>
      <c r="AA9991" s="242"/>
      <c r="AB9991" s="42"/>
      <c r="AC9991" s="49"/>
      <c r="AD9991" s="43"/>
      <c r="AE9991" s="43"/>
      <c r="AF9991" s="42"/>
    </row>
    <row r="9992" spans="1:32" x14ac:dyDescent="0.2">
      <c r="A9992" s="42"/>
      <c r="B9992" s="40"/>
      <c r="C9992" s="40"/>
      <c r="D9992" s="12"/>
      <c r="E9992" s="42"/>
      <c r="F9992" s="42"/>
      <c r="G9992" s="42"/>
      <c r="H9992" s="43"/>
      <c r="I9992" s="12"/>
      <c r="J9992" s="43"/>
      <c r="K9992" s="43"/>
      <c r="L9992" s="197"/>
      <c r="M9992" s="45" t="str">
        <f t="shared" si="446"/>
        <v/>
      </c>
      <c r="N9992" s="46" t="str">
        <f t="shared" si="445"/>
        <v/>
      </c>
      <c r="O9992" s="47"/>
      <c r="P9992" s="48"/>
      <c r="Q9992" s="41"/>
      <c r="R9992" s="12"/>
      <c r="S9992" s="43"/>
      <c r="T9992" s="49"/>
      <c r="U9992" s="50"/>
      <c r="V9992" s="50"/>
      <c r="W9992" s="50"/>
      <c r="X9992" s="50"/>
      <c r="Y9992" s="42"/>
      <c r="Z9992" s="42"/>
      <c r="AA9992" s="242"/>
      <c r="AB9992" s="42"/>
      <c r="AC9992" s="49"/>
      <c r="AD9992" s="43"/>
      <c r="AE9992" s="43"/>
      <c r="AF9992" s="42"/>
    </row>
    <row r="9993" spans="1:32" x14ac:dyDescent="0.2">
      <c r="A9993" s="42"/>
      <c r="B9993" s="40"/>
      <c r="C9993" s="40"/>
      <c r="D9993" s="12"/>
      <c r="E9993" s="42"/>
      <c r="F9993" s="42"/>
      <c r="G9993" s="42"/>
      <c r="H9993" s="43"/>
      <c r="I9993" s="12"/>
      <c r="J9993" s="43"/>
      <c r="K9993" s="43"/>
      <c r="L9993" s="197"/>
      <c r="M9993" s="45" t="str">
        <f t="shared" si="446"/>
        <v/>
      </c>
      <c r="N9993" s="46" t="str">
        <f t="shared" si="445"/>
        <v/>
      </c>
      <c r="O9993" s="47"/>
      <c r="P9993" s="48"/>
      <c r="Q9993" s="41"/>
      <c r="R9993" s="12"/>
      <c r="S9993" s="43"/>
      <c r="T9993" s="49"/>
      <c r="U9993" s="50"/>
      <c r="V9993" s="50"/>
      <c r="W9993" s="50"/>
      <c r="X9993" s="50"/>
      <c r="Y9993" s="42"/>
      <c r="Z9993" s="42"/>
      <c r="AA9993" s="242"/>
      <c r="AB9993" s="42"/>
      <c r="AC9993" s="49"/>
      <c r="AD9993" s="43"/>
      <c r="AE9993" s="43"/>
      <c r="AF9993" s="42"/>
    </row>
    <row r="9994" spans="1:32" x14ac:dyDescent="0.2">
      <c r="A9994" s="42"/>
      <c r="B9994" s="40"/>
      <c r="C9994" s="40"/>
      <c r="D9994" s="12"/>
      <c r="E9994" s="42"/>
      <c r="F9994" s="42"/>
      <c r="G9994" s="42"/>
      <c r="H9994" s="43"/>
      <c r="I9994" s="12"/>
      <c r="J9994" s="43"/>
      <c r="K9994" s="43"/>
      <c r="L9994" s="197"/>
      <c r="M9994" s="45" t="str">
        <f t="shared" si="446"/>
        <v/>
      </c>
      <c r="N9994" s="46" t="str">
        <f t="shared" si="445"/>
        <v/>
      </c>
      <c r="O9994" s="47"/>
      <c r="P9994" s="48"/>
      <c r="Q9994" s="41"/>
      <c r="R9994" s="12"/>
      <c r="S9994" s="43"/>
      <c r="T9994" s="49"/>
      <c r="U9994" s="50"/>
      <c r="V9994" s="50"/>
      <c r="W9994" s="50"/>
      <c r="X9994" s="50"/>
      <c r="Y9994" s="42"/>
      <c r="Z9994" s="42"/>
      <c r="AA9994" s="242"/>
      <c r="AB9994" s="42"/>
      <c r="AC9994" s="49"/>
      <c r="AD9994" s="43"/>
      <c r="AE9994" s="43"/>
      <c r="AF9994" s="42"/>
    </row>
    <row r="9995" spans="1:32" x14ac:dyDescent="0.2">
      <c r="A9995" s="42"/>
      <c r="B9995" s="40"/>
      <c r="C9995" s="40"/>
      <c r="D9995" s="12"/>
      <c r="E9995" s="42"/>
      <c r="F9995" s="42"/>
      <c r="G9995" s="42"/>
      <c r="H9995" s="43"/>
      <c r="I9995" s="12"/>
      <c r="J9995" s="43"/>
      <c r="K9995" s="43"/>
      <c r="L9995" s="197"/>
      <c r="M9995" s="45" t="str">
        <f t="shared" si="446"/>
        <v/>
      </c>
      <c r="N9995" s="46" t="str">
        <f t="shared" si="445"/>
        <v/>
      </c>
      <c r="O9995" s="47"/>
      <c r="P9995" s="48"/>
      <c r="Q9995" s="41"/>
      <c r="R9995" s="12"/>
      <c r="S9995" s="43"/>
      <c r="T9995" s="49"/>
      <c r="U9995" s="50"/>
      <c r="V9995" s="50"/>
      <c r="W9995" s="50"/>
      <c r="X9995" s="50"/>
      <c r="Y9995" s="42"/>
      <c r="Z9995" s="42"/>
      <c r="AA9995" s="242"/>
      <c r="AB9995" s="42"/>
      <c r="AC9995" s="49"/>
      <c r="AD9995" s="43"/>
      <c r="AE9995" s="43"/>
      <c r="AF9995" s="42"/>
    </row>
    <row r="9996" spans="1:32" x14ac:dyDescent="0.2">
      <c r="A9996" s="42"/>
      <c r="B9996" s="40"/>
      <c r="C9996" s="40"/>
      <c r="D9996" s="12"/>
      <c r="E9996" s="42"/>
      <c r="F9996" s="42"/>
      <c r="G9996" s="42"/>
      <c r="H9996" s="43"/>
      <c r="I9996" s="12"/>
      <c r="J9996" s="43"/>
      <c r="K9996" s="43"/>
      <c r="L9996" s="197"/>
      <c r="M9996" s="45" t="str">
        <f t="shared" si="446"/>
        <v/>
      </c>
      <c r="N9996" s="46" t="str">
        <f t="shared" si="445"/>
        <v/>
      </c>
      <c r="O9996" s="47"/>
      <c r="P9996" s="48"/>
      <c r="Q9996" s="41"/>
      <c r="R9996" s="12"/>
      <c r="S9996" s="43"/>
      <c r="T9996" s="49"/>
      <c r="U9996" s="50"/>
      <c r="V9996" s="50"/>
      <c r="W9996" s="50"/>
      <c r="X9996" s="50"/>
      <c r="Y9996" s="42"/>
      <c r="Z9996" s="42"/>
      <c r="AA9996" s="242"/>
      <c r="AB9996" s="42"/>
      <c r="AC9996" s="49"/>
      <c r="AD9996" s="43"/>
      <c r="AE9996" s="43"/>
      <c r="AF9996" s="42"/>
    </row>
    <row r="9997" spans="1:32" x14ac:dyDescent="0.2">
      <c r="A9997" s="42"/>
      <c r="B9997" s="40"/>
      <c r="C9997" s="40"/>
      <c r="D9997" s="12"/>
      <c r="E9997" s="42"/>
      <c r="F9997" s="42"/>
      <c r="G9997" s="42"/>
      <c r="H9997" s="43"/>
      <c r="I9997" s="12"/>
      <c r="J9997" s="43"/>
      <c r="K9997" s="43"/>
      <c r="L9997" s="197"/>
      <c r="M9997" s="45" t="str">
        <f t="shared" si="446"/>
        <v/>
      </c>
      <c r="N9997" s="46" t="str">
        <f t="shared" si="445"/>
        <v/>
      </c>
      <c r="O9997" s="47"/>
      <c r="P9997" s="48"/>
      <c r="Q9997" s="41"/>
      <c r="R9997" s="12"/>
      <c r="S9997" s="43"/>
      <c r="T9997" s="49"/>
      <c r="U9997" s="50"/>
      <c r="V9997" s="50"/>
      <c r="W9997" s="50"/>
      <c r="X9997" s="50"/>
      <c r="Y9997" s="42"/>
      <c r="Z9997" s="42"/>
      <c r="AA9997" s="242"/>
      <c r="AB9997" s="42"/>
      <c r="AC9997" s="49"/>
      <c r="AD9997" s="43"/>
      <c r="AE9997" s="43"/>
      <c r="AF9997" s="42"/>
    </row>
    <row r="9998" spans="1:32" x14ac:dyDescent="0.2">
      <c r="A9998" s="42"/>
      <c r="B9998" s="40"/>
      <c r="C9998" s="40"/>
      <c r="D9998" s="12"/>
      <c r="E9998" s="42"/>
      <c r="F9998" s="42"/>
      <c r="G9998" s="42"/>
      <c r="H9998" s="43"/>
      <c r="I9998" s="12"/>
      <c r="J9998" s="43"/>
      <c r="K9998" s="43"/>
      <c r="L9998" s="197"/>
      <c r="M9998" s="45" t="str">
        <f t="shared" si="446"/>
        <v/>
      </c>
      <c r="N9998" s="46" t="str">
        <f t="shared" si="445"/>
        <v/>
      </c>
      <c r="O9998" s="47"/>
      <c r="P9998" s="48"/>
      <c r="Q9998" s="41"/>
      <c r="R9998" s="12"/>
      <c r="S9998" s="43"/>
      <c r="T9998" s="49"/>
      <c r="U9998" s="50"/>
      <c r="V9998" s="50"/>
      <c r="W9998" s="50"/>
      <c r="X9998" s="50"/>
      <c r="Y9998" s="42"/>
      <c r="Z9998" s="42"/>
      <c r="AA9998" s="242"/>
      <c r="AB9998" s="42"/>
      <c r="AC9998" s="49"/>
      <c r="AD9998" s="43"/>
      <c r="AE9998" s="43"/>
      <c r="AF9998" s="42"/>
    </row>
    <row r="9999" spans="1:32" x14ac:dyDescent="0.2">
      <c r="A9999" s="42"/>
      <c r="B9999" s="40"/>
      <c r="C9999" s="40"/>
      <c r="D9999" s="12"/>
      <c r="E9999" s="42"/>
      <c r="F9999" s="42"/>
      <c r="G9999" s="42"/>
      <c r="H9999" s="43"/>
      <c r="I9999" s="12"/>
      <c r="J9999" s="43"/>
      <c r="K9999" s="43"/>
      <c r="L9999" s="197"/>
      <c r="M9999" s="45" t="str">
        <f t="shared" si="446"/>
        <v/>
      </c>
      <c r="N9999" s="46" t="str">
        <f t="shared" si="445"/>
        <v/>
      </c>
      <c r="O9999" s="47"/>
      <c r="P9999" s="48"/>
      <c r="Q9999" s="41"/>
      <c r="R9999" s="12"/>
      <c r="S9999" s="43"/>
      <c r="T9999" s="49"/>
      <c r="U9999" s="50"/>
      <c r="V9999" s="50"/>
      <c r="W9999" s="50"/>
      <c r="X9999" s="50"/>
      <c r="Y9999" s="42"/>
      <c r="Z9999" s="42"/>
      <c r="AA9999" s="242"/>
      <c r="AB9999" s="42"/>
      <c r="AC9999" s="49"/>
      <c r="AD9999" s="43"/>
      <c r="AE9999" s="43"/>
      <c r="AF9999" s="42"/>
    </row>
    <row r="10000" spans="1:32" x14ac:dyDescent="0.2">
      <c r="A10000" s="42"/>
      <c r="B10000" s="40"/>
      <c r="C10000" s="40"/>
      <c r="D10000" s="12"/>
      <c r="E10000" s="42"/>
      <c r="F10000" s="42"/>
      <c r="G10000" s="42"/>
      <c r="H10000" s="43"/>
      <c r="I10000" s="12"/>
      <c r="J10000" s="43"/>
      <c r="K10000" s="43"/>
      <c r="L10000" s="197"/>
      <c r="M10000" s="45" t="str">
        <f t="shared" si="446"/>
        <v/>
      </c>
      <c r="N10000" s="46" t="str">
        <f t="shared" si="445"/>
        <v/>
      </c>
      <c r="O10000" s="47"/>
      <c r="P10000" s="48"/>
      <c r="Q10000" s="41"/>
      <c r="R10000" s="12"/>
      <c r="S10000" s="43"/>
      <c r="T10000" s="49"/>
      <c r="U10000" s="50"/>
      <c r="V10000" s="50"/>
      <c r="W10000" s="50"/>
      <c r="X10000" s="50"/>
      <c r="Y10000" s="42"/>
      <c r="Z10000" s="42"/>
      <c r="AA10000" s="242"/>
      <c r="AB10000" s="42"/>
      <c r="AC10000" s="49"/>
      <c r="AD10000" s="43"/>
      <c r="AE10000" s="43"/>
      <c r="AF10000" s="42"/>
    </row>
    <row r="10001" spans="1:32" x14ac:dyDescent="0.2">
      <c r="A10001" s="42"/>
      <c r="B10001" s="40"/>
      <c r="C10001" s="40"/>
      <c r="D10001" s="12"/>
      <c r="E10001" s="42"/>
      <c r="F10001" s="42"/>
      <c r="G10001" s="42"/>
      <c r="H10001" s="43"/>
      <c r="I10001" s="12"/>
      <c r="J10001" s="43"/>
      <c r="K10001" s="43"/>
      <c r="L10001" s="197"/>
      <c r="M10001" s="45" t="str">
        <f t="shared" si="446"/>
        <v/>
      </c>
      <c r="N10001" s="46" t="str">
        <f t="shared" si="445"/>
        <v/>
      </c>
      <c r="O10001" s="47"/>
      <c r="P10001" s="48"/>
      <c r="Q10001" s="41"/>
      <c r="R10001" s="12"/>
      <c r="S10001" s="43"/>
      <c r="T10001" s="49"/>
      <c r="U10001" s="50"/>
      <c r="V10001" s="50"/>
      <c r="W10001" s="50"/>
      <c r="X10001" s="50"/>
      <c r="Y10001" s="42"/>
      <c r="Z10001" s="42"/>
      <c r="AA10001" s="242"/>
      <c r="AB10001" s="42"/>
      <c r="AC10001" s="49"/>
      <c r="AD10001" s="43"/>
      <c r="AE10001" s="43"/>
      <c r="AF10001" s="42"/>
    </row>
    <row r="10002" spans="1:32" x14ac:dyDescent="0.2">
      <c r="A10002" s="42"/>
      <c r="B10002" s="40"/>
      <c r="C10002" s="40"/>
      <c r="D10002" s="12"/>
      <c r="E10002" s="42"/>
      <c r="F10002" s="42"/>
      <c r="G10002" s="42"/>
      <c r="H10002" s="43"/>
      <c r="I10002" s="12"/>
      <c r="J10002" s="43"/>
      <c r="K10002" s="43"/>
      <c r="L10002" s="197"/>
      <c r="M10002" s="45" t="str">
        <f t="shared" si="446"/>
        <v/>
      </c>
      <c r="N10002" s="46" t="str">
        <f t="shared" si="445"/>
        <v/>
      </c>
      <c r="O10002" s="47"/>
      <c r="P10002" s="48"/>
      <c r="Q10002" s="41"/>
      <c r="R10002" s="12"/>
      <c r="S10002" s="43"/>
      <c r="T10002" s="49"/>
      <c r="U10002" s="50"/>
      <c r="V10002" s="50"/>
      <c r="W10002" s="50"/>
      <c r="X10002" s="50"/>
      <c r="Y10002" s="42"/>
      <c r="Z10002" s="42"/>
      <c r="AA10002" s="242"/>
      <c r="AB10002" s="42"/>
      <c r="AC10002" s="49"/>
      <c r="AD10002" s="43"/>
      <c r="AE10002" s="43"/>
      <c r="AF10002" s="42"/>
    </row>
    <row r="10003" spans="1:32" x14ac:dyDescent="0.2">
      <c r="A10003" s="42"/>
      <c r="B10003" s="40"/>
      <c r="C10003" s="40"/>
      <c r="D10003" s="12"/>
      <c r="E10003" s="42"/>
      <c r="F10003" s="42"/>
      <c r="G10003" s="42"/>
      <c r="H10003" s="43"/>
      <c r="I10003" s="12"/>
      <c r="J10003" s="43"/>
      <c r="K10003" s="43"/>
      <c r="L10003" s="197"/>
      <c r="M10003" s="45" t="str">
        <f t="shared" si="446"/>
        <v/>
      </c>
      <c r="N10003" s="46" t="str">
        <f t="shared" si="445"/>
        <v/>
      </c>
      <c r="O10003" s="47"/>
      <c r="P10003" s="48"/>
      <c r="Q10003" s="41"/>
      <c r="R10003" s="12"/>
      <c r="S10003" s="43"/>
      <c r="T10003" s="49"/>
      <c r="U10003" s="50"/>
      <c r="V10003" s="50"/>
      <c r="W10003" s="50"/>
      <c r="X10003" s="50"/>
      <c r="Y10003" s="42"/>
      <c r="Z10003" s="42"/>
      <c r="AA10003" s="242"/>
      <c r="AB10003" s="42"/>
      <c r="AC10003" s="49"/>
      <c r="AD10003" s="43"/>
      <c r="AE10003" s="43"/>
      <c r="AF10003" s="42"/>
    </row>
    <row r="10004" spans="1:32" x14ac:dyDescent="0.2">
      <c r="A10004" s="42"/>
      <c r="B10004" s="40"/>
      <c r="C10004" s="40"/>
      <c r="D10004" s="12"/>
      <c r="E10004" s="42"/>
      <c r="F10004" s="42"/>
      <c r="G10004" s="42"/>
      <c r="H10004" s="43"/>
      <c r="I10004" s="12"/>
      <c r="J10004" s="43"/>
      <c r="K10004" s="43"/>
      <c r="L10004" s="197"/>
      <c r="M10004" s="45" t="str">
        <f t="shared" si="446"/>
        <v/>
      </c>
      <c r="N10004" s="46" t="str">
        <f t="shared" si="445"/>
        <v/>
      </c>
      <c r="O10004" s="47"/>
      <c r="P10004" s="48"/>
      <c r="Q10004" s="41"/>
      <c r="R10004" s="12"/>
      <c r="S10004" s="43"/>
      <c r="T10004" s="49"/>
      <c r="U10004" s="50"/>
      <c r="V10004" s="50"/>
      <c r="W10004" s="50"/>
      <c r="X10004" s="50"/>
      <c r="Y10004" s="42"/>
      <c r="Z10004" s="42"/>
      <c r="AA10004" s="242"/>
      <c r="AB10004" s="42"/>
      <c r="AC10004" s="49"/>
      <c r="AD10004" s="43"/>
      <c r="AE10004" s="43"/>
      <c r="AF10004" s="42"/>
    </row>
    <row r="10005" spans="1:32" x14ac:dyDescent="0.2">
      <c r="A10005" s="42"/>
      <c r="B10005" s="40"/>
      <c r="C10005" s="40"/>
      <c r="D10005" s="12"/>
      <c r="E10005" s="42"/>
      <c r="F10005" s="42"/>
      <c r="G10005" s="42"/>
      <c r="H10005" s="43"/>
      <c r="I10005" s="12"/>
      <c r="J10005" s="43"/>
      <c r="K10005" s="43"/>
      <c r="L10005" s="197"/>
      <c r="M10005" s="45" t="str">
        <f t="shared" si="446"/>
        <v/>
      </c>
      <c r="N10005" s="46" t="str">
        <f t="shared" si="445"/>
        <v/>
      </c>
      <c r="O10005" s="47"/>
      <c r="P10005" s="48"/>
      <c r="Q10005" s="41"/>
      <c r="R10005" s="12"/>
      <c r="S10005" s="43"/>
      <c r="T10005" s="49"/>
      <c r="U10005" s="50"/>
      <c r="V10005" s="50"/>
      <c r="W10005" s="50"/>
      <c r="X10005" s="50"/>
      <c r="Y10005" s="42"/>
      <c r="Z10005" s="42"/>
      <c r="AA10005" s="242"/>
      <c r="AB10005" s="42"/>
      <c r="AC10005" s="49"/>
      <c r="AD10005" s="43"/>
      <c r="AE10005" s="43"/>
      <c r="AF10005" s="42"/>
    </row>
    <row r="10006" spans="1:32" x14ac:dyDescent="0.2">
      <c r="A10006" s="42"/>
      <c r="B10006" s="40"/>
      <c r="C10006" s="40"/>
      <c r="D10006" s="12"/>
      <c r="E10006" s="42"/>
      <c r="F10006" s="42"/>
      <c r="G10006" s="42"/>
      <c r="H10006" s="43"/>
      <c r="I10006" s="12"/>
      <c r="J10006" s="43"/>
      <c r="K10006" s="43"/>
      <c r="L10006" s="197"/>
      <c r="M10006" s="45" t="str">
        <f t="shared" si="446"/>
        <v/>
      </c>
      <c r="N10006" s="46" t="str">
        <f t="shared" si="445"/>
        <v/>
      </c>
      <c r="O10006" s="47"/>
      <c r="P10006" s="48"/>
      <c r="Q10006" s="41"/>
      <c r="R10006" s="12"/>
      <c r="S10006" s="43"/>
      <c r="T10006" s="49"/>
      <c r="U10006" s="50"/>
      <c r="V10006" s="50"/>
      <c r="W10006" s="50"/>
      <c r="X10006" s="50"/>
      <c r="Y10006" s="42"/>
      <c r="Z10006" s="42"/>
      <c r="AA10006" s="242"/>
      <c r="AB10006" s="42"/>
      <c r="AC10006" s="49"/>
      <c r="AD10006" s="43"/>
      <c r="AE10006" s="43"/>
      <c r="AF10006" s="42"/>
    </row>
    <row r="10007" spans="1:32" x14ac:dyDescent="0.2">
      <c r="A10007" s="42"/>
      <c r="B10007" s="40"/>
      <c r="C10007" s="40"/>
      <c r="D10007" s="12"/>
      <c r="E10007" s="42"/>
      <c r="F10007" s="42"/>
      <c r="G10007" s="42"/>
      <c r="H10007" s="43"/>
      <c r="I10007" s="12"/>
      <c r="J10007" s="43"/>
      <c r="K10007" s="43"/>
      <c r="L10007" s="197"/>
      <c r="M10007" s="45" t="str">
        <f t="shared" si="446"/>
        <v/>
      </c>
      <c r="N10007" s="46" t="str">
        <f t="shared" si="445"/>
        <v/>
      </c>
      <c r="O10007" s="47"/>
      <c r="P10007" s="48"/>
      <c r="Q10007" s="41"/>
      <c r="R10007" s="12"/>
      <c r="S10007" s="43"/>
      <c r="T10007" s="49"/>
      <c r="U10007" s="50"/>
      <c r="V10007" s="50"/>
      <c r="W10007" s="50"/>
      <c r="X10007" s="50"/>
      <c r="Y10007" s="42"/>
      <c r="Z10007" s="42"/>
      <c r="AA10007" s="242"/>
      <c r="AB10007" s="42"/>
      <c r="AC10007" s="49"/>
      <c r="AD10007" s="43"/>
      <c r="AE10007" s="43"/>
      <c r="AF10007" s="42"/>
    </row>
    <row r="10008" spans="1:32" x14ac:dyDescent="0.2">
      <c r="A10008" s="42"/>
      <c r="B10008" s="40"/>
      <c r="C10008" s="40"/>
      <c r="D10008" s="12"/>
      <c r="E10008" s="42"/>
      <c r="F10008" s="42"/>
      <c r="G10008" s="42"/>
      <c r="H10008" s="43"/>
      <c r="I10008" s="12"/>
      <c r="J10008" s="43"/>
      <c r="K10008" s="43"/>
      <c r="L10008" s="197"/>
      <c r="M10008" s="45" t="str">
        <f t="shared" si="446"/>
        <v/>
      </c>
      <c r="N10008" s="46" t="str">
        <f t="shared" ref="N10008:N10071" si="447">IF($L10008="","",IF((today-$L10008)&lt;366,"k",IF(((today-$L10008)/28)&lt;84,"a",IF(((today-$L10008)/28)&gt;84,"s"))))</f>
        <v/>
      </c>
      <c r="O10008" s="47"/>
      <c r="P10008" s="48"/>
      <c r="Q10008" s="41"/>
      <c r="R10008" s="12"/>
      <c r="S10008" s="43"/>
      <c r="T10008" s="49"/>
      <c r="U10008" s="50"/>
      <c r="V10008" s="50"/>
      <c r="W10008" s="50"/>
      <c r="X10008" s="50"/>
      <c r="Y10008" s="42"/>
      <c r="Z10008" s="42"/>
      <c r="AA10008" s="242"/>
      <c r="AB10008" s="42"/>
      <c r="AC10008" s="49"/>
      <c r="AD10008" s="43"/>
      <c r="AE10008" s="43"/>
      <c r="AF10008" s="42"/>
    </row>
    <row r="10009" spans="1:32" x14ac:dyDescent="0.2">
      <c r="A10009" s="42"/>
      <c r="B10009" s="40"/>
      <c r="C10009" s="40"/>
      <c r="D10009" s="12"/>
      <c r="E10009" s="42"/>
      <c r="F10009" s="42"/>
      <c r="G10009" s="42"/>
      <c r="H10009" s="43"/>
      <c r="I10009" s="12"/>
      <c r="J10009" s="43"/>
      <c r="K10009" s="43"/>
      <c r="L10009" s="197"/>
      <c r="M10009" s="45" t="str">
        <f t="shared" si="446"/>
        <v/>
      </c>
      <c r="N10009" s="46" t="str">
        <f t="shared" si="447"/>
        <v/>
      </c>
      <c r="O10009" s="47"/>
      <c r="P10009" s="48"/>
      <c r="Q10009" s="41"/>
      <c r="R10009" s="12"/>
      <c r="S10009" s="43"/>
      <c r="T10009" s="49"/>
      <c r="U10009" s="50"/>
      <c r="V10009" s="50"/>
      <c r="W10009" s="50"/>
      <c r="X10009" s="50"/>
      <c r="Y10009" s="42"/>
      <c r="Z10009" s="42"/>
      <c r="AA10009" s="242"/>
      <c r="AB10009" s="42"/>
      <c r="AC10009" s="49"/>
      <c r="AD10009" s="43"/>
      <c r="AE10009" s="43"/>
      <c r="AF10009" s="42"/>
    </row>
    <row r="10010" spans="1:32" x14ac:dyDescent="0.2">
      <c r="A10010" s="42"/>
      <c r="B10010" s="40"/>
      <c r="C10010" s="40"/>
      <c r="D10010" s="12"/>
      <c r="E10010" s="42"/>
      <c r="F10010" s="42"/>
      <c r="G10010" s="42"/>
      <c r="H10010" s="43"/>
      <c r="I10010" s="12"/>
      <c r="J10010" s="43"/>
      <c r="K10010" s="43"/>
      <c r="L10010" s="197"/>
      <c r="M10010" s="45" t="str">
        <f t="shared" si="446"/>
        <v/>
      </c>
      <c r="N10010" s="46" t="str">
        <f t="shared" si="447"/>
        <v/>
      </c>
      <c r="O10010" s="47"/>
      <c r="P10010" s="48"/>
      <c r="Q10010" s="41"/>
      <c r="R10010" s="12"/>
      <c r="S10010" s="43"/>
      <c r="T10010" s="49"/>
      <c r="U10010" s="50"/>
      <c r="V10010" s="50"/>
      <c r="W10010" s="50"/>
      <c r="X10010" s="50"/>
      <c r="Y10010" s="42"/>
      <c r="Z10010" s="42"/>
      <c r="AA10010" s="242"/>
      <c r="AB10010" s="42"/>
      <c r="AC10010" s="49"/>
      <c r="AD10010" s="43"/>
      <c r="AE10010" s="43"/>
      <c r="AF10010" s="42"/>
    </row>
    <row r="10011" spans="1:32" x14ac:dyDescent="0.2">
      <c r="A10011" s="42"/>
      <c r="B10011" s="40"/>
      <c r="C10011" s="40"/>
      <c r="D10011" s="12"/>
      <c r="E10011" s="42"/>
      <c r="F10011" s="42"/>
      <c r="G10011" s="42"/>
      <c r="H10011" s="43"/>
      <c r="I10011" s="12"/>
      <c r="J10011" s="43"/>
      <c r="K10011" s="43"/>
      <c r="L10011" s="197"/>
      <c r="M10011" s="45" t="str">
        <f t="shared" si="446"/>
        <v/>
      </c>
      <c r="N10011" s="46" t="str">
        <f t="shared" si="447"/>
        <v/>
      </c>
      <c r="O10011" s="47"/>
      <c r="P10011" s="48"/>
      <c r="Q10011" s="41"/>
      <c r="R10011" s="12"/>
      <c r="S10011" s="43"/>
      <c r="T10011" s="49"/>
      <c r="U10011" s="50"/>
      <c r="V10011" s="50"/>
      <c r="W10011" s="50"/>
      <c r="X10011" s="50"/>
      <c r="Y10011" s="42"/>
      <c r="Z10011" s="42"/>
      <c r="AA10011" s="242"/>
      <c r="AB10011" s="42"/>
      <c r="AC10011" s="49"/>
      <c r="AD10011" s="43"/>
      <c r="AE10011" s="43"/>
      <c r="AF10011" s="42"/>
    </row>
    <row r="10012" spans="1:32" x14ac:dyDescent="0.2">
      <c r="A10012" s="42"/>
      <c r="B10012" s="40"/>
      <c r="C10012" s="40"/>
      <c r="D10012" s="12"/>
      <c r="E10012" s="42"/>
      <c r="F10012" s="42"/>
      <c r="G10012" s="42"/>
      <c r="H10012" s="43"/>
      <c r="I10012" s="12"/>
      <c r="J10012" s="43"/>
      <c r="K10012" s="43"/>
      <c r="L10012" s="197"/>
      <c r="M10012" s="45" t="str">
        <f t="shared" si="446"/>
        <v/>
      </c>
      <c r="N10012" s="46" t="str">
        <f t="shared" si="447"/>
        <v/>
      </c>
      <c r="O10012" s="47"/>
      <c r="P10012" s="48"/>
      <c r="Q10012" s="41"/>
      <c r="R10012" s="12"/>
      <c r="S10012" s="43"/>
      <c r="T10012" s="49"/>
      <c r="U10012" s="50"/>
      <c r="V10012" s="50"/>
      <c r="W10012" s="50"/>
      <c r="X10012" s="50"/>
      <c r="Y10012" s="42"/>
      <c r="Z10012" s="42"/>
      <c r="AA10012" s="242"/>
      <c r="AB10012" s="42"/>
      <c r="AC10012" s="49"/>
      <c r="AD10012" s="43"/>
      <c r="AE10012" s="43"/>
      <c r="AF10012" s="42"/>
    </row>
    <row r="10013" spans="1:32" x14ac:dyDescent="0.2">
      <c r="A10013" s="42"/>
      <c r="B10013" s="40"/>
      <c r="C10013" s="40"/>
      <c r="D10013" s="12"/>
      <c r="E10013" s="42"/>
      <c r="F10013" s="42"/>
      <c r="G10013" s="42"/>
      <c r="H10013" s="43"/>
      <c r="I10013" s="12"/>
      <c r="J10013" s="43"/>
      <c r="K10013" s="43"/>
      <c r="L10013" s="197"/>
      <c r="M10013" s="45" t="str">
        <f t="shared" si="446"/>
        <v/>
      </c>
      <c r="N10013" s="46" t="str">
        <f t="shared" si="447"/>
        <v/>
      </c>
      <c r="O10013" s="47"/>
      <c r="P10013" s="48"/>
      <c r="Q10013" s="41"/>
      <c r="R10013" s="12"/>
      <c r="S10013" s="43"/>
      <c r="T10013" s="49"/>
      <c r="U10013" s="50"/>
      <c r="V10013" s="50"/>
      <c r="W10013" s="50"/>
      <c r="X10013" s="50"/>
      <c r="Y10013" s="42"/>
      <c r="Z10013" s="42"/>
      <c r="AA10013" s="242"/>
      <c r="AB10013" s="42"/>
      <c r="AC10013" s="49"/>
      <c r="AD10013" s="43"/>
      <c r="AE10013" s="43"/>
      <c r="AF10013" s="42"/>
    </row>
    <row r="10014" spans="1:32" x14ac:dyDescent="0.2">
      <c r="A10014" s="42"/>
      <c r="B10014" s="40"/>
      <c r="C10014" s="40"/>
      <c r="D10014" s="12"/>
      <c r="E10014" s="42"/>
      <c r="F10014" s="42"/>
      <c r="G10014" s="42"/>
      <c r="H10014" s="43"/>
      <c r="I10014" s="12"/>
      <c r="J10014" s="43"/>
      <c r="K10014" s="43"/>
      <c r="L10014" s="197"/>
      <c r="M10014" s="45" t="str">
        <f t="shared" si="446"/>
        <v/>
      </c>
      <c r="N10014" s="46" t="str">
        <f t="shared" si="447"/>
        <v/>
      </c>
      <c r="O10014" s="47"/>
      <c r="P10014" s="48"/>
      <c r="Q10014" s="41"/>
      <c r="R10014" s="12"/>
      <c r="S10014" s="43"/>
      <c r="T10014" s="49"/>
      <c r="U10014" s="50"/>
      <c r="V10014" s="50"/>
      <c r="W10014" s="50"/>
      <c r="X10014" s="50"/>
      <c r="Y10014" s="42"/>
      <c r="Z10014" s="42"/>
      <c r="AA10014" s="242"/>
      <c r="AB10014" s="42"/>
      <c r="AC10014" s="49"/>
      <c r="AD10014" s="43"/>
      <c r="AE10014" s="43"/>
      <c r="AF10014" s="42"/>
    </row>
    <row r="10015" spans="1:32" x14ac:dyDescent="0.2">
      <c r="A10015" s="42"/>
      <c r="B10015" s="40"/>
      <c r="C10015" s="40"/>
      <c r="D10015" s="12"/>
      <c r="E10015" s="42"/>
      <c r="F10015" s="42"/>
      <c r="G10015" s="42"/>
      <c r="H10015" s="43"/>
      <c r="I10015" s="12"/>
      <c r="J10015" s="43"/>
      <c r="K10015" s="43"/>
      <c r="L10015" s="197"/>
      <c r="M10015" s="45" t="str">
        <f t="shared" si="446"/>
        <v/>
      </c>
      <c r="N10015" s="46" t="str">
        <f t="shared" si="447"/>
        <v/>
      </c>
      <c r="O10015" s="47"/>
      <c r="P10015" s="48"/>
      <c r="Q10015" s="41"/>
      <c r="R10015" s="12"/>
      <c r="S10015" s="43"/>
      <c r="T10015" s="49"/>
      <c r="U10015" s="50"/>
      <c r="V10015" s="50"/>
      <c r="W10015" s="50"/>
      <c r="X10015" s="50"/>
      <c r="Y10015" s="42"/>
      <c r="Z10015" s="42"/>
      <c r="AA10015" s="242"/>
      <c r="AB10015" s="42"/>
      <c r="AC10015" s="49"/>
      <c r="AD10015" s="43"/>
      <c r="AE10015" s="43"/>
      <c r="AF10015" s="42"/>
    </row>
    <row r="10016" spans="1:32" x14ac:dyDescent="0.2">
      <c r="A10016" s="42"/>
      <c r="B10016" s="40"/>
      <c r="C10016" s="40"/>
      <c r="D10016" s="12"/>
      <c r="E10016" s="42"/>
      <c r="F10016" s="42"/>
      <c r="G10016" s="42"/>
      <c r="H10016" s="43"/>
      <c r="I10016" s="12"/>
      <c r="J10016" s="43"/>
      <c r="K10016" s="43"/>
      <c r="L10016" s="197"/>
      <c r="M10016" s="45" t="str">
        <f t="shared" si="446"/>
        <v/>
      </c>
      <c r="N10016" s="46" t="str">
        <f t="shared" si="447"/>
        <v/>
      </c>
      <c r="O10016" s="47"/>
      <c r="P10016" s="48"/>
      <c r="Q10016" s="41"/>
      <c r="R10016" s="12"/>
      <c r="S10016" s="43"/>
      <c r="T10016" s="49"/>
      <c r="U10016" s="50"/>
      <c r="V10016" s="50"/>
      <c r="W10016" s="50"/>
      <c r="X10016" s="50"/>
      <c r="Y10016" s="42"/>
      <c r="Z10016" s="42"/>
      <c r="AA10016" s="242"/>
      <c r="AB10016" s="42"/>
      <c r="AC10016" s="49"/>
      <c r="AD10016" s="43"/>
      <c r="AE10016" s="43"/>
      <c r="AF10016" s="42"/>
    </row>
    <row r="10017" spans="1:32" x14ac:dyDescent="0.2">
      <c r="A10017" s="42"/>
      <c r="B10017" s="40"/>
      <c r="C10017" s="40"/>
      <c r="D10017" s="12"/>
      <c r="E10017" s="42"/>
      <c r="F10017" s="42"/>
      <c r="G10017" s="42"/>
      <c r="H10017" s="43"/>
      <c r="I10017" s="12"/>
      <c r="J10017" s="43"/>
      <c r="K10017" s="43"/>
      <c r="L10017" s="197"/>
      <c r="M10017" s="45" t="str">
        <f t="shared" si="446"/>
        <v/>
      </c>
      <c r="N10017" s="46" t="str">
        <f t="shared" si="447"/>
        <v/>
      </c>
      <c r="O10017" s="47"/>
      <c r="P10017" s="48"/>
      <c r="Q10017" s="41"/>
      <c r="R10017" s="12"/>
      <c r="S10017" s="43"/>
      <c r="T10017" s="49"/>
      <c r="U10017" s="50"/>
      <c r="V10017" s="50"/>
      <c r="W10017" s="50"/>
      <c r="X10017" s="50"/>
      <c r="Y10017" s="42"/>
      <c r="Z10017" s="42"/>
      <c r="AA10017" s="242"/>
      <c r="AB10017" s="42"/>
      <c r="AC10017" s="49"/>
      <c r="AD10017" s="43"/>
      <c r="AE10017" s="43"/>
      <c r="AF10017" s="42"/>
    </row>
    <row r="10018" spans="1:32" x14ac:dyDescent="0.2">
      <c r="A10018" s="42"/>
      <c r="B10018" s="40"/>
      <c r="C10018" s="40"/>
      <c r="D10018" s="12"/>
      <c r="E10018" s="42"/>
      <c r="F10018" s="42"/>
      <c r="G10018" s="42"/>
      <c r="H10018" s="43"/>
      <c r="I10018" s="12"/>
      <c r="J10018" s="43"/>
      <c r="K10018" s="43"/>
      <c r="L10018" s="197"/>
      <c r="M10018" s="45" t="str">
        <f t="shared" si="446"/>
        <v/>
      </c>
      <c r="N10018" s="46" t="str">
        <f t="shared" si="447"/>
        <v/>
      </c>
      <c r="O10018" s="47"/>
      <c r="P10018" s="48"/>
      <c r="Q10018" s="41"/>
      <c r="R10018" s="12"/>
      <c r="S10018" s="43"/>
      <c r="T10018" s="49"/>
      <c r="U10018" s="50"/>
      <c r="V10018" s="50"/>
      <c r="W10018" s="50"/>
      <c r="X10018" s="50"/>
      <c r="Y10018" s="42"/>
      <c r="Z10018" s="42"/>
      <c r="AA10018" s="242"/>
      <c r="AB10018" s="42"/>
      <c r="AC10018" s="49"/>
      <c r="AD10018" s="43"/>
      <c r="AE10018" s="43"/>
      <c r="AF10018" s="42"/>
    </row>
    <row r="10019" spans="1:32" x14ac:dyDescent="0.2">
      <c r="A10019" s="42"/>
      <c r="B10019" s="40"/>
      <c r="C10019" s="40"/>
      <c r="D10019" s="12"/>
      <c r="E10019" s="42"/>
      <c r="F10019" s="42"/>
      <c r="G10019" s="42"/>
      <c r="H10019" s="43"/>
      <c r="I10019" s="12"/>
      <c r="J10019" s="43"/>
      <c r="K10019" s="43"/>
      <c r="L10019" s="197"/>
      <c r="M10019" s="45" t="str">
        <f t="shared" si="446"/>
        <v/>
      </c>
      <c r="N10019" s="46" t="str">
        <f t="shared" si="447"/>
        <v/>
      </c>
      <c r="O10019" s="47"/>
      <c r="P10019" s="48"/>
      <c r="Q10019" s="41"/>
      <c r="R10019" s="12"/>
      <c r="S10019" s="43"/>
      <c r="T10019" s="49"/>
      <c r="U10019" s="50"/>
      <c r="V10019" s="50"/>
      <c r="W10019" s="50"/>
      <c r="X10019" s="50"/>
      <c r="Y10019" s="42"/>
      <c r="Z10019" s="42"/>
      <c r="AA10019" s="242"/>
      <c r="AB10019" s="42"/>
      <c r="AC10019" s="49"/>
      <c r="AD10019" s="43"/>
      <c r="AE10019" s="43"/>
      <c r="AF10019" s="42"/>
    </row>
    <row r="10020" spans="1:32" x14ac:dyDescent="0.2">
      <c r="A10020" s="42"/>
      <c r="B10020" s="40"/>
      <c r="C10020" s="40"/>
      <c r="D10020" s="12"/>
      <c r="E10020" s="42"/>
      <c r="F10020" s="42"/>
      <c r="G10020" s="42"/>
      <c r="H10020" s="43"/>
      <c r="I10020" s="12"/>
      <c r="J10020" s="43"/>
      <c r="K10020" s="43"/>
      <c r="L10020" s="197"/>
      <c r="M10020" s="45" t="str">
        <f t="shared" si="446"/>
        <v/>
      </c>
      <c r="N10020" s="46" t="str">
        <f t="shared" si="447"/>
        <v/>
      </c>
      <c r="O10020" s="47"/>
      <c r="P10020" s="48"/>
      <c r="Q10020" s="41"/>
      <c r="R10020" s="12"/>
      <c r="S10020" s="43"/>
      <c r="T10020" s="49"/>
      <c r="U10020" s="50"/>
      <c r="V10020" s="50"/>
      <c r="W10020" s="50"/>
      <c r="X10020" s="50"/>
      <c r="Y10020" s="42"/>
      <c r="Z10020" s="42"/>
      <c r="AA10020" s="242"/>
      <c r="AB10020" s="42"/>
      <c r="AC10020" s="49"/>
      <c r="AD10020" s="43"/>
      <c r="AE10020" s="43"/>
      <c r="AF10020" s="42"/>
    </row>
    <row r="10021" spans="1:32" x14ac:dyDescent="0.2">
      <c r="A10021" s="42"/>
      <c r="B10021" s="40"/>
      <c r="C10021" s="40"/>
      <c r="D10021" s="12"/>
      <c r="E10021" s="42"/>
      <c r="F10021" s="42"/>
      <c r="G10021" s="42"/>
      <c r="H10021" s="43"/>
      <c r="I10021" s="12"/>
      <c r="J10021" s="43"/>
      <c r="K10021" s="43"/>
      <c r="L10021" s="197"/>
      <c r="M10021" s="45" t="str">
        <f t="shared" si="446"/>
        <v/>
      </c>
      <c r="N10021" s="46" t="str">
        <f t="shared" si="447"/>
        <v/>
      </c>
      <c r="O10021" s="47"/>
      <c r="P10021" s="48"/>
      <c r="Q10021" s="41"/>
      <c r="R10021" s="12"/>
      <c r="S10021" s="43"/>
      <c r="T10021" s="49"/>
      <c r="U10021" s="50"/>
      <c r="V10021" s="50"/>
      <c r="W10021" s="50"/>
      <c r="X10021" s="50"/>
      <c r="Y10021" s="42"/>
      <c r="Z10021" s="42"/>
      <c r="AA10021" s="242"/>
      <c r="AB10021" s="42"/>
      <c r="AC10021" s="49"/>
      <c r="AD10021" s="43"/>
      <c r="AE10021" s="43"/>
      <c r="AF10021" s="42"/>
    </row>
    <row r="10022" spans="1:32" x14ac:dyDescent="0.2">
      <c r="A10022" s="42"/>
      <c r="B10022" s="40"/>
      <c r="C10022" s="40"/>
      <c r="D10022" s="12"/>
      <c r="E10022" s="42"/>
      <c r="F10022" s="42"/>
      <c r="G10022" s="42"/>
      <c r="H10022" s="43"/>
      <c r="I10022" s="12"/>
      <c r="J10022" s="43"/>
      <c r="K10022" s="43"/>
      <c r="L10022" s="197"/>
      <c r="M10022" s="45" t="str">
        <f t="shared" si="446"/>
        <v/>
      </c>
      <c r="N10022" s="46" t="str">
        <f t="shared" si="447"/>
        <v/>
      </c>
      <c r="O10022" s="47"/>
      <c r="P10022" s="48"/>
      <c r="Q10022" s="41"/>
      <c r="R10022" s="12"/>
      <c r="S10022" s="43"/>
      <c r="T10022" s="49"/>
      <c r="U10022" s="50"/>
      <c r="V10022" s="50"/>
      <c r="W10022" s="50"/>
      <c r="X10022" s="50"/>
      <c r="Y10022" s="42"/>
      <c r="Z10022" s="42"/>
      <c r="AA10022" s="242"/>
      <c r="AB10022" s="42"/>
      <c r="AC10022" s="49"/>
      <c r="AD10022" s="43"/>
      <c r="AE10022" s="43"/>
      <c r="AF10022" s="42"/>
    </row>
    <row r="10023" spans="1:32" x14ac:dyDescent="0.2">
      <c r="A10023" s="42"/>
      <c r="B10023" s="40"/>
      <c r="C10023" s="40"/>
      <c r="D10023" s="12"/>
      <c r="E10023" s="42"/>
      <c r="F10023" s="42"/>
      <c r="G10023" s="42"/>
      <c r="H10023" s="43"/>
      <c r="I10023" s="12"/>
      <c r="J10023" s="43"/>
      <c r="K10023" s="43"/>
      <c r="L10023" s="197"/>
      <c r="M10023" s="45" t="str">
        <f t="shared" si="446"/>
        <v/>
      </c>
      <c r="N10023" s="46" t="str">
        <f t="shared" si="447"/>
        <v/>
      </c>
      <c r="O10023" s="47"/>
      <c r="P10023" s="48"/>
      <c r="Q10023" s="41"/>
      <c r="R10023" s="12"/>
      <c r="S10023" s="43"/>
      <c r="T10023" s="49"/>
      <c r="U10023" s="50"/>
      <c r="V10023" s="50"/>
      <c r="W10023" s="50"/>
      <c r="X10023" s="50"/>
      <c r="Y10023" s="42"/>
      <c r="Z10023" s="42"/>
      <c r="AA10023" s="242"/>
      <c r="AB10023" s="42"/>
      <c r="AC10023" s="49"/>
      <c r="AD10023" s="43"/>
      <c r="AE10023" s="43"/>
      <c r="AF10023" s="42"/>
    </row>
    <row r="10024" spans="1:32" x14ac:dyDescent="0.2">
      <c r="A10024" s="42"/>
      <c r="B10024" s="40"/>
      <c r="C10024" s="40"/>
      <c r="D10024" s="12"/>
      <c r="E10024" s="42"/>
      <c r="F10024" s="42"/>
      <c r="G10024" s="42"/>
      <c r="H10024" s="43"/>
      <c r="I10024" s="12"/>
      <c r="J10024" s="43"/>
      <c r="K10024" s="43"/>
      <c r="L10024" s="197"/>
      <c r="M10024" s="45" t="str">
        <f t="shared" si="446"/>
        <v/>
      </c>
      <c r="N10024" s="46" t="str">
        <f t="shared" si="447"/>
        <v/>
      </c>
      <c r="O10024" s="47"/>
      <c r="P10024" s="48"/>
      <c r="Q10024" s="41"/>
      <c r="R10024" s="12"/>
      <c r="S10024" s="43"/>
      <c r="T10024" s="49"/>
      <c r="U10024" s="50"/>
      <c r="V10024" s="50"/>
      <c r="W10024" s="50"/>
      <c r="X10024" s="50"/>
      <c r="Y10024" s="42"/>
      <c r="Z10024" s="42"/>
      <c r="AA10024" s="242"/>
      <c r="AB10024" s="42"/>
      <c r="AC10024" s="49"/>
      <c r="AD10024" s="43"/>
      <c r="AE10024" s="43"/>
      <c r="AF10024" s="42"/>
    </row>
    <row r="10025" spans="1:32" x14ac:dyDescent="0.2">
      <c r="A10025" s="42"/>
      <c r="B10025" s="40"/>
      <c r="C10025" s="40"/>
      <c r="D10025" s="12"/>
      <c r="E10025" s="42"/>
      <c r="F10025" s="42"/>
      <c r="G10025" s="42"/>
      <c r="H10025" s="43"/>
      <c r="I10025" s="12"/>
      <c r="J10025" s="43"/>
      <c r="K10025" s="43"/>
      <c r="L10025" s="197"/>
      <c r="M10025" s="45" t="str">
        <f t="shared" si="446"/>
        <v/>
      </c>
      <c r="N10025" s="46" t="str">
        <f t="shared" si="447"/>
        <v/>
      </c>
      <c r="O10025" s="47"/>
      <c r="P10025" s="48"/>
      <c r="Q10025" s="41"/>
      <c r="R10025" s="12"/>
      <c r="S10025" s="43"/>
      <c r="T10025" s="49"/>
      <c r="U10025" s="50"/>
      <c r="V10025" s="50"/>
      <c r="W10025" s="50"/>
      <c r="X10025" s="50"/>
      <c r="Y10025" s="42"/>
      <c r="Z10025" s="42"/>
      <c r="AA10025" s="242"/>
      <c r="AB10025" s="42"/>
      <c r="AC10025" s="49"/>
      <c r="AD10025" s="43"/>
      <c r="AE10025" s="43"/>
      <c r="AF10025" s="42"/>
    </row>
    <row r="10026" spans="1:32" x14ac:dyDescent="0.2">
      <c r="A10026" s="42"/>
      <c r="B10026" s="40"/>
      <c r="C10026" s="40"/>
      <c r="D10026" s="12"/>
      <c r="E10026" s="42"/>
      <c r="F10026" s="42"/>
      <c r="G10026" s="42"/>
      <c r="H10026" s="43"/>
      <c r="I10026" s="12"/>
      <c r="J10026" s="43"/>
      <c r="K10026" s="43"/>
      <c r="L10026" s="197"/>
      <c r="M10026" s="45" t="str">
        <f t="shared" si="446"/>
        <v/>
      </c>
      <c r="N10026" s="46" t="str">
        <f t="shared" si="447"/>
        <v/>
      </c>
      <c r="O10026" s="47"/>
      <c r="P10026" s="48"/>
      <c r="Q10026" s="41"/>
      <c r="R10026" s="12"/>
      <c r="S10026" s="43"/>
      <c r="T10026" s="49"/>
      <c r="U10026" s="50"/>
      <c r="V10026" s="50"/>
      <c r="W10026" s="50"/>
      <c r="X10026" s="50"/>
      <c r="Y10026" s="42"/>
      <c r="Z10026" s="42"/>
      <c r="AA10026" s="242"/>
      <c r="AB10026" s="42"/>
      <c r="AC10026" s="49"/>
      <c r="AD10026" s="43"/>
      <c r="AE10026" s="43"/>
      <c r="AF10026" s="42"/>
    </row>
    <row r="10027" spans="1:32" x14ac:dyDescent="0.2">
      <c r="A10027" s="42"/>
      <c r="B10027" s="40"/>
      <c r="C10027" s="40"/>
      <c r="D10027" s="12"/>
      <c r="E10027" s="42"/>
      <c r="F10027" s="42"/>
      <c r="G10027" s="42"/>
      <c r="H10027" s="43"/>
      <c r="I10027" s="12"/>
      <c r="J10027" s="43"/>
      <c r="K10027" s="43"/>
      <c r="L10027" s="197"/>
      <c r="M10027" s="45" t="str">
        <f t="shared" si="446"/>
        <v/>
      </c>
      <c r="N10027" s="46" t="str">
        <f t="shared" si="447"/>
        <v/>
      </c>
      <c r="O10027" s="47"/>
      <c r="P10027" s="48"/>
      <c r="Q10027" s="41"/>
      <c r="R10027" s="12"/>
      <c r="S10027" s="43"/>
      <c r="T10027" s="49"/>
      <c r="U10027" s="50"/>
      <c r="V10027" s="50"/>
      <c r="W10027" s="50"/>
      <c r="X10027" s="50"/>
      <c r="Y10027" s="42"/>
      <c r="Z10027" s="42"/>
      <c r="AA10027" s="242"/>
      <c r="AB10027" s="42"/>
      <c r="AC10027" s="49"/>
      <c r="AD10027" s="43"/>
      <c r="AE10027" s="43"/>
      <c r="AF10027" s="42"/>
    </row>
    <row r="10028" spans="1:32" x14ac:dyDescent="0.2">
      <c r="A10028" s="42"/>
      <c r="B10028" s="40"/>
      <c r="C10028" s="40"/>
      <c r="D10028" s="12"/>
      <c r="E10028" s="42"/>
      <c r="F10028" s="42"/>
      <c r="G10028" s="42"/>
      <c r="H10028" s="43"/>
      <c r="I10028" s="12"/>
      <c r="J10028" s="43"/>
      <c r="K10028" s="43"/>
      <c r="L10028" s="197"/>
      <c r="M10028" s="45" t="str">
        <f t="shared" si="446"/>
        <v/>
      </c>
      <c r="N10028" s="46" t="str">
        <f t="shared" si="447"/>
        <v/>
      </c>
      <c r="O10028" s="47"/>
      <c r="P10028" s="48"/>
      <c r="Q10028" s="41"/>
      <c r="R10028" s="12"/>
      <c r="S10028" s="43"/>
      <c r="T10028" s="49"/>
      <c r="U10028" s="50"/>
      <c r="V10028" s="50"/>
      <c r="W10028" s="50"/>
      <c r="X10028" s="50"/>
      <c r="Y10028" s="42"/>
      <c r="Z10028" s="42"/>
      <c r="AA10028" s="242"/>
      <c r="AB10028" s="42"/>
      <c r="AC10028" s="49"/>
      <c r="AD10028" s="43"/>
      <c r="AE10028" s="43"/>
      <c r="AF10028" s="42"/>
    </row>
    <row r="10029" spans="1:32" x14ac:dyDescent="0.2">
      <c r="A10029" s="42"/>
      <c r="B10029" s="40"/>
      <c r="C10029" s="40"/>
      <c r="D10029" s="12"/>
      <c r="E10029" s="42"/>
      <c r="F10029" s="42"/>
      <c r="G10029" s="42"/>
      <c r="H10029" s="43"/>
      <c r="I10029" s="12"/>
      <c r="J10029" s="43"/>
      <c r="K10029" s="43"/>
      <c r="L10029" s="197"/>
      <c r="M10029" s="45" t="str">
        <f t="shared" si="446"/>
        <v/>
      </c>
      <c r="N10029" s="46" t="str">
        <f t="shared" si="447"/>
        <v/>
      </c>
      <c r="O10029" s="47"/>
      <c r="P10029" s="48"/>
      <c r="Q10029" s="41"/>
      <c r="R10029" s="12"/>
      <c r="S10029" s="43"/>
      <c r="T10029" s="49"/>
      <c r="U10029" s="50"/>
      <c r="V10029" s="50"/>
      <c r="W10029" s="50"/>
      <c r="X10029" s="50"/>
      <c r="Y10029" s="42"/>
      <c r="Z10029" s="42"/>
      <c r="AA10029" s="242"/>
      <c r="AB10029" s="42"/>
      <c r="AC10029" s="49"/>
      <c r="AD10029" s="43"/>
      <c r="AE10029" s="43"/>
      <c r="AF10029" s="42"/>
    </row>
    <row r="10030" spans="1:32" x14ac:dyDescent="0.2">
      <c r="A10030" s="42"/>
      <c r="B10030" s="40"/>
      <c r="C10030" s="40"/>
      <c r="D10030" s="12"/>
      <c r="E10030" s="42"/>
      <c r="F10030" s="42"/>
      <c r="G10030" s="42"/>
      <c r="H10030" s="43"/>
      <c r="I10030" s="12"/>
      <c r="J10030" s="43"/>
      <c r="K10030" s="43"/>
      <c r="L10030" s="197"/>
      <c r="M10030" s="45" t="str">
        <f t="shared" si="446"/>
        <v/>
      </c>
      <c r="N10030" s="46" t="str">
        <f t="shared" si="447"/>
        <v/>
      </c>
      <c r="O10030" s="47"/>
      <c r="P10030" s="48"/>
      <c r="Q10030" s="41"/>
      <c r="R10030" s="12"/>
      <c r="S10030" s="43"/>
      <c r="T10030" s="49"/>
      <c r="U10030" s="50"/>
      <c r="V10030" s="50"/>
      <c r="W10030" s="50"/>
      <c r="X10030" s="50"/>
      <c r="Y10030" s="42"/>
      <c r="Z10030" s="42"/>
      <c r="AA10030" s="242"/>
      <c r="AB10030" s="42"/>
      <c r="AC10030" s="49"/>
      <c r="AD10030" s="43"/>
      <c r="AE10030" s="43"/>
      <c r="AF10030" s="42"/>
    </row>
    <row r="10031" spans="1:32" x14ac:dyDescent="0.2">
      <c r="A10031" s="42"/>
      <c r="B10031" s="40"/>
      <c r="C10031" s="40"/>
      <c r="D10031" s="12"/>
      <c r="E10031" s="42"/>
      <c r="F10031" s="42"/>
      <c r="G10031" s="42"/>
      <c r="H10031" s="43"/>
      <c r="I10031" s="12"/>
      <c r="J10031" s="43"/>
      <c r="K10031" s="43"/>
      <c r="L10031" s="197"/>
      <c r="M10031" s="45" t="str">
        <f t="shared" si="446"/>
        <v/>
      </c>
      <c r="N10031" s="46" t="str">
        <f t="shared" si="447"/>
        <v/>
      </c>
      <c r="O10031" s="47"/>
      <c r="P10031" s="48"/>
      <c r="Q10031" s="41"/>
      <c r="R10031" s="12"/>
      <c r="S10031" s="43"/>
      <c r="T10031" s="49"/>
      <c r="U10031" s="50"/>
      <c r="V10031" s="50"/>
      <c r="W10031" s="50"/>
      <c r="X10031" s="50"/>
      <c r="Y10031" s="42"/>
      <c r="Z10031" s="42"/>
      <c r="AA10031" s="242"/>
      <c r="AB10031" s="42"/>
      <c r="AC10031" s="49"/>
      <c r="AD10031" s="43"/>
      <c r="AE10031" s="43"/>
      <c r="AF10031" s="42"/>
    </row>
    <row r="10032" spans="1:32" x14ac:dyDescent="0.2">
      <c r="A10032" s="42"/>
      <c r="B10032" s="40"/>
      <c r="C10032" s="40"/>
      <c r="D10032" s="12"/>
      <c r="E10032" s="42"/>
      <c r="F10032" s="42"/>
      <c r="G10032" s="42"/>
      <c r="H10032" s="43"/>
      <c r="I10032" s="12"/>
      <c r="J10032" s="43"/>
      <c r="K10032" s="43"/>
      <c r="L10032" s="197"/>
      <c r="M10032" s="45" t="str">
        <f t="shared" si="446"/>
        <v/>
      </c>
      <c r="N10032" s="46" t="str">
        <f t="shared" si="447"/>
        <v/>
      </c>
      <c r="O10032" s="47"/>
      <c r="P10032" s="48"/>
      <c r="Q10032" s="41"/>
      <c r="R10032" s="12"/>
      <c r="S10032" s="43"/>
      <c r="T10032" s="49"/>
      <c r="U10032" s="50"/>
      <c r="V10032" s="50"/>
      <c r="W10032" s="50"/>
      <c r="X10032" s="50"/>
      <c r="Y10032" s="42"/>
      <c r="Z10032" s="42"/>
      <c r="AA10032" s="242"/>
      <c r="AB10032" s="42"/>
      <c r="AC10032" s="49"/>
      <c r="AD10032" s="43"/>
      <c r="AE10032" s="43"/>
      <c r="AF10032" s="42"/>
    </row>
    <row r="10033" spans="1:32" x14ac:dyDescent="0.2">
      <c r="A10033" s="42"/>
      <c r="B10033" s="40"/>
      <c r="C10033" s="40"/>
      <c r="D10033" s="12"/>
      <c r="E10033" s="42"/>
      <c r="F10033" s="42"/>
      <c r="G10033" s="42"/>
      <c r="H10033" s="43"/>
      <c r="I10033" s="12"/>
      <c r="J10033" s="43"/>
      <c r="K10033" s="43"/>
      <c r="L10033" s="197"/>
      <c r="M10033" s="45" t="str">
        <f t="shared" si="446"/>
        <v/>
      </c>
      <c r="N10033" s="46" t="str">
        <f t="shared" si="447"/>
        <v/>
      </c>
      <c r="O10033" s="47"/>
      <c r="P10033" s="48"/>
      <c r="Q10033" s="41"/>
      <c r="R10033" s="12"/>
      <c r="S10033" s="43"/>
      <c r="T10033" s="49"/>
      <c r="U10033" s="50"/>
      <c r="V10033" s="50"/>
      <c r="W10033" s="50"/>
      <c r="X10033" s="50"/>
      <c r="Y10033" s="42"/>
      <c r="Z10033" s="42"/>
      <c r="AA10033" s="242"/>
      <c r="AB10033" s="42"/>
      <c r="AC10033" s="49"/>
      <c r="AD10033" s="43"/>
      <c r="AE10033" s="43"/>
      <c r="AF10033" s="42"/>
    </row>
    <row r="10034" spans="1:32" x14ac:dyDescent="0.2">
      <c r="A10034" s="42"/>
      <c r="B10034" s="40"/>
      <c r="C10034" s="40"/>
      <c r="D10034" s="12"/>
      <c r="E10034" s="42"/>
      <c r="F10034" s="42"/>
      <c r="G10034" s="42"/>
      <c r="H10034" s="43"/>
      <c r="I10034" s="12"/>
      <c r="J10034" s="43"/>
      <c r="K10034" s="43"/>
      <c r="L10034" s="197"/>
      <c r="M10034" s="45" t="str">
        <f t="shared" si="446"/>
        <v/>
      </c>
      <c r="N10034" s="46" t="str">
        <f t="shared" si="447"/>
        <v/>
      </c>
      <c r="O10034" s="47"/>
      <c r="P10034" s="48"/>
      <c r="Q10034" s="41"/>
      <c r="R10034" s="12"/>
      <c r="S10034" s="43"/>
      <c r="T10034" s="49"/>
      <c r="U10034" s="50"/>
      <c r="V10034" s="50"/>
      <c r="W10034" s="50"/>
      <c r="X10034" s="50"/>
      <c r="Y10034" s="42"/>
      <c r="Z10034" s="42"/>
      <c r="AA10034" s="242"/>
      <c r="AB10034" s="42"/>
      <c r="AC10034" s="49"/>
      <c r="AD10034" s="43"/>
      <c r="AE10034" s="43"/>
      <c r="AF10034" s="42"/>
    </row>
    <row r="10035" spans="1:32" x14ac:dyDescent="0.2">
      <c r="A10035" s="42"/>
      <c r="B10035" s="40"/>
      <c r="C10035" s="40"/>
      <c r="D10035" s="12"/>
      <c r="E10035" s="42"/>
      <c r="F10035" s="42"/>
      <c r="G10035" s="42"/>
      <c r="H10035" s="43"/>
      <c r="I10035" s="12"/>
      <c r="J10035" s="43"/>
      <c r="K10035" s="43"/>
      <c r="L10035" s="197"/>
      <c r="M10035" s="45" t="str">
        <f t="shared" si="446"/>
        <v/>
      </c>
      <c r="N10035" s="46" t="str">
        <f t="shared" si="447"/>
        <v/>
      </c>
      <c r="O10035" s="47"/>
      <c r="P10035" s="48"/>
      <c r="Q10035" s="41"/>
      <c r="R10035" s="12"/>
      <c r="S10035" s="43"/>
      <c r="T10035" s="49"/>
      <c r="U10035" s="50"/>
      <c r="V10035" s="50"/>
      <c r="W10035" s="50"/>
      <c r="X10035" s="50"/>
      <c r="Y10035" s="42"/>
      <c r="Z10035" s="42"/>
      <c r="AA10035" s="242"/>
      <c r="AB10035" s="42"/>
      <c r="AC10035" s="49"/>
      <c r="AD10035" s="43"/>
      <c r="AE10035" s="43"/>
      <c r="AF10035" s="42"/>
    </row>
    <row r="10036" spans="1:32" x14ac:dyDescent="0.2">
      <c r="A10036" s="42"/>
      <c r="B10036" s="40"/>
      <c r="C10036" s="40"/>
      <c r="D10036" s="12"/>
      <c r="E10036" s="42"/>
      <c r="F10036" s="42"/>
      <c r="G10036" s="42"/>
      <c r="H10036" s="43"/>
      <c r="I10036" s="12"/>
      <c r="J10036" s="43"/>
      <c r="K10036" s="43"/>
      <c r="L10036" s="197"/>
      <c r="M10036" s="45" t="str">
        <f t="shared" si="446"/>
        <v/>
      </c>
      <c r="N10036" s="46" t="str">
        <f t="shared" si="447"/>
        <v/>
      </c>
      <c r="O10036" s="47"/>
      <c r="P10036" s="48"/>
      <c r="Q10036" s="41"/>
      <c r="R10036" s="12"/>
      <c r="S10036" s="43"/>
      <c r="T10036" s="49"/>
      <c r="U10036" s="50"/>
      <c r="V10036" s="50"/>
      <c r="W10036" s="50"/>
      <c r="X10036" s="50"/>
      <c r="Y10036" s="42"/>
      <c r="Z10036" s="42"/>
      <c r="AA10036" s="242"/>
      <c r="AB10036" s="42"/>
      <c r="AC10036" s="49"/>
      <c r="AD10036" s="43"/>
      <c r="AE10036" s="43"/>
      <c r="AF10036" s="42"/>
    </row>
    <row r="10037" spans="1:32" x14ac:dyDescent="0.2">
      <c r="A10037" s="42"/>
      <c r="B10037" s="40"/>
      <c r="C10037" s="40"/>
      <c r="D10037" s="12"/>
      <c r="E10037" s="42"/>
      <c r="F10037" s="42"/>
      <c r="G10037" s="42"/>
      <c r="H10037" s="43"/>
      <c r="I10037" s="12"/>
      <c r="J10037" s="43"/>
      <c r="K10037" s="43"/>
      <c r="L10037" s="197"/>
      <c r="M10037" s="45" t="str">
        <f t="shared" si="446"/>
        <v/>
      </c>
      <c r="N10037" s="46" t="str">
        <f t="shared" si="447"/>
        <v/>
      </c>
      <c r="O10037" s="47"/>
      <c r="P10037" s="48"/>
      <c r="Q10037" s="41"/>
      <c r="R10037" s="12"/>
      <c r="S10037" s="43"/>
      <c r="T10037" s="49"/>
      <c r="U10037" s="50"/>
      <c r="V10037" s="50"/>
      <c r="W10037" s="50"/>
      <c r="X10037" s="50"/>
      <c r="Y10037" s="42"/>
      <c r="Z10037" s="42"/>
      <c r="AA10037" s="242"/>
      <c r="AB10037" s="42"/>
      <c r="AC10037" s="49"/>
      <c r="AD10037" s="43"/>
      <c r="AE10037" s="43"/>
      <c r="AF10037" s="42"/>
    </row>
    <row r="10038" spans="1:32" x14ac:dyDescent="0.2">
      <c r="A10038" s="42"/>
      <c r="B10038" s="40"/>
      <c r="C10038" s="40"/>
      <c r="D10038" s="12"/>
      <c r="E10038" s="42"/>
      <c r="F10038" s="42"/>
      <c r="G10038" s="42"/>
      <c r="H10038" s="43"/>
      <c r="I10038" s="12"/>
      <c r="J10038" s="43"/>
      <c r="K10038" s="43"/>
      <c r="L10038" s="197"/>
      <c r="M10038" s="45" t="str">
        <f t="shared" si="446"/>
        <v/>
      </c>
      <c r="N10038" s="46" t="str">
        <f t="shared" si="447"/>
        <v/>
      </c>
      <c r="O10038" s="47"/>
      <c r="P10038" s="48"/>
      <c r="Q10038" s="41"/>
      <c r="R10038" s="12"/>
      <c r="S10038" s="43"/>
      <c r="T10038" s="49"/>
      <c r="U10038" s="50"/>
      <c r="V10038" s="50"/>
      <c r="W10038" s="50"/>
      <c r="X10038" s="50"/>
      <c r="Y10038" s="42"/>
      <c r="Z10038" s="42"/>
      <c r="AA10038" s="242"/>
      <c r="AB10038" s="42"/>
      <c r="AC10038" s="49"/>
      <c r="AD10038" s="43"/>
      <c r="AE10038" s="43"/>
      <c r="AF10038" s="42"/>
    </row>
    <row r="10039" spans="1:32" x14ac:dyDescent="0.2">
      <c r="A10039" s="42"/>
      <c r="B10039" s="40"/>
      <c r="C10039" s="40"/>
      <c r="D10039" s="12"/>
      <c r="E10039" s="42"/>
      <c r="F10039" s="42"/>
      <c r="G10039" s="42"/>
      <c r="H10039" s="43"/>
      <c r="I10039" s="12"/>
      <c r="J10039" s="43"/>
      <c r="K10039" s="43"/>
      <c r="L10039" s="197"/>
      <c r="M10039" s="45" t="str">
        <f t="shared" ref="M10039:M10102" si="448">IF($L10039="","",IF((today-$L10039)&lt;14,(today-$L10039)&amp;" days",IF(((today-$L10039)/7)&lt;16.5,TRUNC(((today-$L10039)/7))&amp;" wks",IF(((today-$L10039)/28)&lt;18.5,TRUNC(((today-$L10039)/28))&amp;" mos",IF(((today-$L10039)/28)&gt;18.5,ROUND(((today-$L10039)/365),1)&amp;" yrs")))))</f>
        <v/>
      </c>
      <c r="N10039" s="46" t="str">
        <f t="shared" si="447"/>
        <v/>
      </c>
      <c r="O10039" s="47"/>
      <c r="P10039" s="48"/>
      <c r="Q10039" s="41"/>
      <c r="R10039" s="12"/>
      <c r="S10039" s="43"/>
      <c r="T10039" s="49"/>
      <c r="U10039" s="50"/>
      <c r="V10039" s="50"/>
      <c r="W10039" s="50"/>
      <c r="X10039" s="50"/>
      <c r="Y10039" s="42"/>
      <c r="Z10039" s="42"/>
      <c r="AA10039" s="242"/>
      <c r="AB10039" s="42"/>
      <c r="AC10039" s="49"/>
      <c r="AD10039" s="43"/>
      <c r="AE10039" s="43"/>
      <c r="AF10039" s="42"/>
    </row>
    <row r="10040" spans="1:32" x14ac:dyDescent="0.2">
      <c r="A10040" s="42"/>
      <c r="B10040" s="40"/>
      <c r="C10040" s="40"/>
      <c r="D10040" s="12"/>
      <c r="E10040" s="42"/>
      <c r="F10040" s="42"/>
      <c r="G10040" s="42"/>
      <c r="H10040" s="43"/>
      <c r="I10040" s="12"/>
      <c r="J10040" s="43"/>
      <c r="K10040" s="43"/>
      <c r="L10040" s="197"/>
      <c r="M10040" s="45" t="str">
        <f t="shared" si="448"/>
        <v/>
      </c>
      <c r="N10040" s="46" t="str">
        <f t="shared" si="447"/>
        <v/>
      </c>
      <c r="O10040" s="47"/>
      <c r="P10040" s="48"/>
      <c r="Q10040" s="41"/>
      <c r="R10040" s="12"/>
      <c r="S10040" s="43"/>
      <c r="T10040" s="49"/>
      <c r="U10040" s="50"/>
      <c r="V10040" s="50"/>
      <c r="W10040" s="50"/>
      <c r="X10040" s="50"/>
      <c r="Y10040" s="42"/>
      <c r="Z10040" s="42"/>
      <c r="AA10040" s="242"/>
      <c r="AB10040" s="42"/>
      <c r="AC10040" s="49"/>
      <c r="AD10040" s="43"/>
      <c r="AE10040" s="43"/>
      <c r="AF10040" s="42"/>
    </row>
    <row r="10041" spans="1:32" x14ac:dyDescent="0.2">
      <c r="A10041" s="42"/>
      <c r="B10041" s="40"/>
      <c r="C10041" s="40"/>
      <c r="D10041" s="12"/>
      <c r="E10041" s="42"/>
      <c r="F10041" s="42"/>
      <c r="G10041" s="42"/>
      <c r="H10041" s="43"/>
      <c r="I10041" s="12"/>
      <c r="J10041" s="43"/>
      <c r="K10041" s="43"/>
      <c r="L10041" s="197"/>
      <c r="M10041" s="45" t="str">
        <f t="shared" si="448"/>
        <v/>
      </c>
      <c r="N10041" s="46" t="str">
        <f t="shared" si="447"/>
        <v/>
      </c>
      <c r="O10041" s="47"/>
      <c r="P10041" s="48"/>
      <c r="Q10041" s="41"/>
      <c r="R10041" s="12"/>
      <c r="S10041" s="43"/>
      <c r="T10041" s="49"/>
      <c r="U10041" s="50"/>
      <c r="V10041" s="50"/>
      <c r="W10041" s="50"/>
      <c r="X10041" s="50"/>
      <c r="Y10041" s="42"/>
      <c r="Z10041" s="42"/>
      <c r="AA10041" s="242"/>
      <c r="AB10041" s="42"/>
      <c r="AC10041" s="49"/>
      <c r="AD10041" s="43"/>
      <c r="AE10041" s="43"/>
      <c r="AF10041" s="42"/>
    </row>
    <row r="10042" spans="1:32" x14ac:dyDescent="0.2">
      <c r="A10042" s="42"/>
      <c r="B10042" s="40"/>
      <c r="C10042" s="40"/>
      <c r="D10042" s="12"/>
      <c r="E10042" s="42"/>
      <c r="F10042" s="42"/>
      <c r="G10042" s="42"/>
      <c r="H10042" s="43"/>
      <c r="I10042" s="12"/>
      <c r="J10042" s="43"/>
      <c r="K10042" s="43"/>
      <c r="L10042" s="197"/>
      <c r="M10042" s="45" t="str">
        <f t="shared" si="448"/>
        <v/>
      </c>
      <c r="N10042" s="46" t="str">
        <f t="shared" si="447"/>
        <v/>
      </c>
      <c r="O10042" s="47"/>
      <c r="P10042" s="48"/>
      <c r="Q10042" s="41"/>
      <c r="R10042" s="12"/>
      <c r="S10042" s="43"/>
      <c r="T10042" s="49"/>
      <c r="U10042" s="50"/>
      <c r="V10042" s="50"/>
      <c r="W10042" s="50"/>
      <c r="X10042" s="50"/>
      <c r="Y10042" s="42"/>
      <c r="Z10042" s="42"/>
      <c r="AA10042" s="242"/>
      <c r="AB10042" s="42"/>
      <c r="AC10042" s="49"/>
      <c r="AD10042" s="43"/>
      <c r="AE10042" s="43"/>
      <c r="AF10042" s="42"/>
    </row>
    <row r="10043" spans="1:32" x14ac:dyDescent="0.2">
      <c r="A10043" s="42"/>
      <c r="B10043" s="40"/>
      <c r="C10043" s="40"/>
      <c r="D10043" s="12"/>
      <c r="E10043" s="42"/>
      <c r="F10043" s="42"/>
      <c r="G10043" s="42"/>
      <c r="H10043" s="43"/>
      <c r="I10043" s="12"/>
      <c r="J10043" s="43"/>
      <c r="K10043" s="43"/>
      <c r="L10043" s="197"/>
      <c r="M10043" s="45" t="str">
        <f t="shared" si="448"/>
        <v/>
      </c>
      <c r="N10043" s="46" t="str">
        <f t="shared" si="447"/>
        <v/>
      </c>
      <c r="O10043" s="47"/>
      <c r="P10043" s="48"/>
      <c r="Q10043" s="41"/>
      <c r="R10043" s="12"/>
      <c r="S10043" s="43"/>
      <c r="T10043" s="49"/>
      <c r="U10043" s="50"/>
      <c r="V10043" s="50"/>
      <c r="W10043" s="50"/>
      <c r="X10043" s="50"/>
      <c r="Y10043" s="42"/>
      <c r="Z10043" s="42"/>
      <c r="AA10043" s="242"/>
      <c r="AB10043" s="42"/>
      <c r="AC10043" s="49"/>
      <c r="AD10043" s="43"/>
      <c r="AE10043" s="43"/>
      <c r="AF10043" s="42"/>
    </row>
    <row r="10044" spans="1:32" x14ac:dyDescent="0.2">
      <c r="A10044" s="42"/>
      <c r="B10044" s="40"/>
      <c r="C10044" s="40"/>
      <c r="D10044" s="12"/>
      <c r="E10044" s="42"/>
      <c r="F10044" s="42"/>
      <c r="G10044" s="42"/>
      <c r="H10044" s="43"/>
      <c r="I10044" s="12"/>
      <c r="J10044" s="43"/>
      <c r="K10044" s="43"/>
      <c r="L10044" s="197"/>
      <c r="M10044" s="45" t="str">
        <f t="shared" si="448"/>
        <v/>
      </c>
      <c r="N10044" s="46" t="str">
        <f t="shared" si="447"/>
        <v/>
      </c>
      <c r="O10044" s="47"/>
      <c r="P10044" s="48"/>
      <c r="Q10044" s="41"/>
      <c r="R10044" s="12"/>
      <c r="S10044" s="43"/>
      <c r="T10044" s="49"/>
      <c r="U10044" s="50"/>
      <c r="V10044" s="50"/>
      <c r="W10044" s="50"/>
      <c r="X10044" s="50"/>
      <c r="Y10044" s="42"/>
      <c r="Z10044" s="42"/>
      <c r="AA10044" s="242"/>
      <c r="AB10044" s="42"/>
      <c r="AC10044" s="49"/>
      <c r="AD10044" s="43"/>
      <c r="AE10044" s="43"/>
      <c r="AF10044" s="42"/>
    </row>
    <row r="10045" spans="1:32" x14ac:dyDescent="0.2">
      <c r="A10045" s="42"/>
      <c r="B10045" s="40"/>
      <c r="C10045" s="40"/>
      <c r="D10045" s="12"/>
      <c r="E10045" s="42"/>
      <c r="F10045" s="42"/>
      <c r="G10045" s="42"/>
      <c r="H10045" s="43"/>
      <c r="I10045" s="12"/>
      <c r="J10045" s="43"/>
      <c r="K10045" s="43"/>
      <c r="L10045" s="197"/>
      <c r="M10045" s="45" t="str">
        <f t="shared" si="448"/>
        <v/>
      </c>
      <c r="N10045" s="46" t="str">
        <f t="shared" si="447"/>
        <v/>
      </c>
      <c r="O10045" s="47"/>
      <c r="P10045" s="48"/>
      <c r="Q10045" s="41"/>
      <c r="R10045" s="12"/>
      <c r="S10045" s="43"/>
      <c r="T10045" s="49"/>
      <c r="U10045" s="50"/>
      <c r="V10045" s="50"/>
      <c r="W10045" s="50"/>
      <c r="X10045" s="50"/>
      <c r="Y10045" s="42"/>
      <c r="Z10045" s="42"/>
      <c r="AA10045" s="242"/>
      <c r="AB10045" s="42"/>
      <c r="AC10045" s="49"/>
      <c r="AD10045" s="43"/>
      <c r="AE10045" s="43"/>
      <c r="AF10045" s="42"/>
    </row>
    <row r="10046" spans="1:32" x14ac:dyDescent="0.2">
      <c r="A10046" s="42"/>
      <c r="B10046" s="40"/>
      <c r="C10046" s="40"/>
      <c r="D10046" s="12"/>
      <c r="E10046" s="42"/>
      <c r="F10046" s="42"/>
      <c r="G10046" s="42"/>
      <c r="H10046" s="43"/>
      <c r="I10046" s="12"/>
      <c r="J10046" s="43"/>
      <c r="K10046" s="43"/>
      <c r="L10046" s="197"/>
      <c r="M10046" s="45" t="str">
        <f t="shared" si="448"/>
        <v/>
      </c>
      <c r="N10046" s="46" t="str">
        <f t="shared" si="447"/>
        <v/>
      </c>
      <c r="O10046" s="47"/>
      <c r="P10046" s="48"/>
      <c r="Q10046" s="41"/>
      <c r="R10046" s="12"/>
      <c r="S10046" s="43"/>
      <c r="T10046" s="49"/>
      <c r="U10046" s="50"/>
      <c r="V10046" s="50"/>
      <c r="W10046" s="50"/>
      <c r="X10046" s="50"/>
      <c r="Y10046" s="42"/>
      <c r="Z10046" s="42"/>
      <c r="AA10046" s="242"/>
      <c r="AB10046" s="42"/>
      <c r="AC10046" s="49"/>
      <c r="AD10046" s="43"/>
      <c r="AE10046" s="43"/>
      <c r="AF10046" s="42"/>
    </row>
    <row r="10047" spans="1:32" x14ac:dyDescent="0.2">
      <c r="A10047" s="42"/>
      <c r="B10047" s="40"/>
      <c r="C10047" s="40"/>
      <c r="D10047" s="12"/>
      <c r="E10047" s="42"/>
      <c r="F10047" s="42"/>
      <c r="G10047" s="42"/>
      <c r="H10047" s="43"/>
      <c r="I10047" s="12"/>
      <c r="J10047" s="43"/>
      <c r="K10047" s="43"/>
      <c r="L10047" s="197"/>
      <c r="M10047" s="45" t="str">
        <f t="shared" si="448"/>
        <v/>
      </c>
      <c r="N10047" s="46" t="str">
        <f t="shared" si="447"/>
        <v/>
      </c>
      <c r="O10047" s="47"/>
      <c r="P10047" s="48"/>
      <c r="Q10047" s="41"/>
      <c r="R10047" s="12"/>
      <c r="S10047" s="43"/>
      <c r="T10047" s="49"/>
      <c r="U10047" s="50"/>
      <c r="V10047" s="50"/>
      <c r="W10047" s="50"/>
      <c r="X10047" s="50"/>
      <c r="Y10047" s="42"/>
      <c r="Z10047" s="42"/>
      <c r="AA10047" s="242"/>
      <c r="AB10047" s="42"/>
      <c r="AC10047" s="49"/>
      <c r="AD10047" s="43"/>
      <c r="AE10047" s="43"/>
      <c r="AF10047" s="42"/>
    </row>
    <row r="10048" spans="1:32" x14ac:dyDescent="0.2">
      <c r="A10048" s="42"/>
      <c r="B10048" s="40"/>
      <c r="C10048" s="40"/>
      <c r="D10048" s="12"/>
      <c r="E10048" s="42"/>
      <c r="F10048" s="42"/>
      <c r="G10048" s="42"/>
      <c r="H10048" s="43"/>
      <c r="I10048" s="12"/>
      <c r="J10048" s="43"/>
      <c r="K10048" s="43"/>
      <c r="L10048" s="197"/>
      <c r="M10048" s="45" t="str">
        <f t="shared" si="448"/>
        <v/>
      </c>
      <c r="N10048" s="46" t="str">
        <f t="shared" si="447"/>
        <v/>
      </c>
      <c r="O10048" s="47"/>
      <c r="P10048" s="48"/>
      <c r="Q10048" s="41"/>
      <c r="R10048" s="12"/>
      <c r="S10048" s="43"/>
      <c r="T10048" s="49"/>
      <c r="U10048" s="50"/>
      <c r="V10048" s="50"/>
      <c r="W10048" s="50"/>
      <c r="X10048" s="50"/>
      <c r="Y10048" s="42"/>
      <c r="Z10048" s="42"/>
      <c r="AA10048" s="242"/>
      <c r="AB10048" s="42"/>
      <c r="AC10048" s="49"/>
      <c r="AD10048" s="43"/>
      <c r="AE10048" s="43"/>
      <c r="AF10048" s="42"/>
    </row>
    <row r="10049" spans="1:32" x14ac:dyDescent="0.2">
      <c r="A10049" s="42"/>
      <c r="B10049" s="40"/>
      <c r="C10049" s="40"/>
      <c r="D10049" s="12"/>
      <c r="E10049" s="42"/>
      <c r="F10049" s="42"/>
      <c r="G10049" s="42"/>
      <c r="H10049" s="43"/>
      <c r="I10049" s="12"/>
      <c r="J10049" s="43"/>
      <c r="K10049" s="43"/>
      <c r="L10049" s="197"/>
      <c r="M10049" s="45" t="str">
        <f t="shared" si="448"/>
        <v/>
      </c>
      <c r="N10049" s="46" t="str">
        <f t="shared" si="447"/>
        <v/>
      </c>
      <c r="O10049" s="47"/>
      <c r="P10049" s="48"/>
      <c r="Q10049" s="41"/>
      <c r="R10049" s="12"/>
      <c r="S10049" s="43"/>
      <c r="T10049" s="49"/>
      <c r="U10049" s="50"/>
      <c r="V10049" s="50"/>
      <c r="W10049" s="50"/>
      <c r="X10049" s="50"/>
      <c r="Y10049" s="42"/>
      <c r="Z10049" s="42"/>
      <c r="AA10049" s="242"/>
      <c r="AB10049" s="42"/>
      <c r="AC10049" s="49"/>
      <c r="AD10049" s="43"/>
      <c r="AE10049" s="43"/>
      <c r="AF10049" s="42"/>
    </row>
    <row r="10050" spans="1:32" x14ac:dyDescent="0.2">
      <c r="A10050" s="42"/>
      <c r="B10050" s="40"/>
      <c r="C10050" s="40"/>
      <c r="D10050" s="12"/>
      <c r="E10050" s="42"/>
      <c r="F10050" s="42"/>
      <c r="G10050" s="42"/>
      <c r="H10050" s="43"/>
      <c r="I10050" s="12"/>
      <c r="J10050" s="43"/>
      <c r="K10050" s="43"/>
      <c r="L10050" s="197"/>
      <c r="M10050" s="45" t="str">
        <f t="shared" si="448"/>
        <v/>
      </c>
      <c r="N10050" s="46" t="str">
        <f t="shared" si="447"/>
        <v/>
      </c>
      <c r="O10050" s="47"/>
      <c r="P10050" s="48"/>
      <c r="Q10050" s="41"/>
      <c r="R10050" s="12"/>
      <c r="S10050" s="43"/>
      <c r="T10050" s="49"/>
      <c r="U10050" s="50"/>
      <c r="V10050" s="50"/>
      <c r="W10050" s="50"/>
      <c r="X10050" s="50"/>
      <c r="Y10050" s="42"/>
      <c r="Z10050" s="42"/>
      <c r="AA10050" s="242"/>
      <c r="AB10050" s="42"/>
      <c r="AC10050" s="49"/>
      <c r="AD10050" s="43"/>
      <c r="AE10050" s="43"/>
      <c r="AF10050" s="42"/>
    </row>
    <row r="10051" spans="1:32" x14ac:dyDescent="0.2">
      <c r="A10051" s="42"/>
      <c r="B10051" s="40"/>
      <c r="C10051" s="40"/>
      <c r="D10051" s="12"/>
      <c r="E10051" s="42"/>
      <c r="F10051" s="42"/>
      <c r="G10051" s="42"/>
      <c r="H10051" s="43"/>
      <c r="I10051" s="12"/>
      <c r="J10051" s="43"/>
      <c r="K10051" s="43"/>
      <c r="L10051" s="197"/>
      <c r="M10051" s="45" t="str">
        <f t="shared" si="448"/>
        <v/>
      </c>
      <c r="N10051" s="46" t="str">
        <f t="shared" si="447"/>
        <v/>
      </c>
      <c r="O10051" s="47"/>
      <c r="P10051" s="48"/>
      <c r="Q10051" s="41"/>
      <c r="R10051" s="12"/>
      <c r="S10051" s="43"/>
      <c r="T10051" s="49"/>
      <c r="U10051" s="50"/>
      <c r="V10051" s="50"/>
      <c r="W10051" s="50"/>
      <c r="X10051" s="50"/>
      <c r="Y10051" s="42"/>
      <c r="Z10051" s="42"/>
      <c r="AA10051" s="242"/>
      <c r="AB10051" s="42"/>
      <c r="AC10051" s="49"/>
      <c r="AD10051" s="43"/>
      <c r="AE10051" s="43"/>
      <c r="AF10051" s="42"/>
    </row>
    <row r="10052" spans="1:32" x14ac:dyDescent="0.2">
      <c r="A10052" s="42"/>
      <c r="B10052" s="40"/>
      <c r="C10052" s="40"/>
      <c r="D10052" s="12"/>
      <c r="E10052" s="42"/>
      <c r="F10052" s="42"/>
      <c r="G10052" s="42"/>
      <c r="H10052" s="43"/>
      <c r="I10052" s="12"/>
      <c r="J10052" s="43"/>
      <c r="K10052" s="43"/>
      <c r="L10052" s="197"/>
      <c r="M10052" s="45" t="str">
        <f t="shared" si="448"/>
        <v/>
      </c>
      <c r="N10052" s="46" t="str">
        <f t="shared" si="447"/>
        <v/>
      </c>
      <c r="O10052" s="47"/>
      <c r="P10052" s="48"/>
      <c r="Q10052" s="41"/>
      <c r="R10052" s="12"/>
      <c r="S10052" s="43"/>
      <c r="T10052" s="49"/>
      <c r="U10052" s="50"/>
      <c r="V10052" s="50"/>
      <c r="W10052" s="50"/>
      <c r="X10052" s="50"/>
      <c r="Y10052" s="42"/>
      <c r="Z10052" s="42"/>
      <c r="AA10052" s="242"/>
      <c r="AB10052" s="42"/>
      <c r="AC10052" s="49"/>
      <c r="AD10052" s="43"/>
      <c r="AE10052" s="43"/>
      <c r="AF10052" s="42"/>
    </row>
    <row r="10053" spans="1:32" x14ac:dyDescent="0.2">
      <c r="A10053" s="42"/>
      <c r="B10053" s="40"/>
      <c r="C10053" s="40"/>
      <c r="D10053" s="12"/>
      <c r="E10053" s="42"/>
      <c r="F10053" s="42"/>
      <c r="G10053" s="42"/>
      <c r="H10053" s="43"/>
      <c r="I10053" s="12"/>
      <c r="J10053" s="43"/>
      <c r="K10053" s="43"/>
      <c r="L10053" s="197"/>
      <c r="M10053" s="45" t="str">
        <f t="shared" si="448"/>
        <v/>
      </c>
      <c r="N10053" s="46" t="str">
        <f t="shared" si="447"/>
        <v/>
      </c>
      <c r="O10053" s="47"/>
      <c r="P10053" s="48"/>
      <c r="Q10053" s="41"/>
      <c r="R10053" s="12"/>
      <c r="S10053" s="43"/>
      <c r="T10053" s="49"/>
      <c r="U10053" s="50"/>
      <c r="V10053" s="50"/>
      <c r="W10053" s="50"/>
      <c r="X10053" s="50"/>
      <c r="Y10053" s="42"/>
      <c r="Z10053" s="42"/>
      <c r="AA10053" s="242"/>
      <c r="AB10053" s="42"/>
      <c r="AC10053" s="49"/>
      <c r="AD10053" s="43"/>
      <c r="AE10053" s="43"/>
      <c r="AF10053" s="42"/>
    </row>
    <row r="10054" spans="1:32" x14ac:dyDescent="0.2">
      <c r="A10054" s="42"/>
      <c r="B10054" s="40"/>
      <c r="C10054" s="40"/>
      <c r="D10054" s="12"/>
      <c r="E10054" s="42"/>
      <c r="F10054" s="42"/>
      <c r="G10054" s="42"/>
      <c r="H10054" s="43"/>
      <c r="I10054" s="12"/>
      <c r="J10054" s="43"/>
      <c r="K10054" s="43"/>
      <c r="L10054" s="197"/>
      <c r="M10054" s="45" t="str">
        <f t="shared" si="448"/>
        <v/>
      </c>
      <c r="N10054" s="46" t="str">
        <f t="shared" si="447"/>
        <v/>
      </c>
      <c r="O10054" s="47"/>
      <c r="P10054" s="48"/>
      <c r="Q10054" s="41"/>
      <c r="R10054" s="12"/>
      <c r="S10054" s="43"/>
      <c r="T10054" s="49"/>
      <c r="U10054" s="50"/>
      <c r="V10054" s="50"/>
      <c r="W10054" s="50"/>
      <c r="X10054" s="50"/>
      <c r="Y10054" s="42"/>
      <c r="Z10054" s="42"/>
      <c r="AA10054" s="242"/>
      <c r="AB10054" s="42"/>
      <c r="AC10054" s="49"/>
      <c r="AD10054" s="43"/>
      <c r="AE10054" s="43"/>
      <c r="AF10054" s="42"/>
    </row>
    <row r="10055" spans="1:32" x14ac:dyDescent="0.2">
      <c r="A10055" s="42"/>
      <c r="B10055" s="40"/>
      <c r="C10055" s="40"/>
      <c r="D10055" s="12"/>
      <c r="E10055" s="42"/>
      <c r="F10055" s="42"/>
      <c r="G10055" s="42"/>
      <c r="H10055" s="43"/>
      <c r="I10055" s="12"/>
      <c r="J10055" s="43"/>
      <c r="K10055" s="43"/>
      <c r="L10055" s="197"/>
      <c r="M10055" s="45" t="str">
        <f t="shared" si="448"/>
        <v/>
      </c>
      <c r="N10055" s="46" t="str">
        <f t="shared" si="447"/>
        <v/>
      </c>
      <c r="O10055" s="47"/>
      <c r="P10055" s="48"/>
      <c r="Q10055" s="41"/>
      <c r="R10055" s="12"/>
      <c r="S10055" s="43"/>
      <c r="T10055" s="49"/>
      <c r="U10055" s="50"/>
      <c r="V10055" s="50"/>
      <c r="W10055" s="50"/>
      <c r="X10055" s="50"/>
      <c r="Y10055" s="42"/>
      <c r="Z10055" s="42"/>
      <c r="AA10055" s="242"/>
      <c r="AB10055" s="42"/>
      <c r="AC10055" s="49"/>
      <c r="AD10055" s="43"/>
      <c r="AE10055" s="43"/>
      <c r="AF10055" s="42"/>
    </row>
    <row r="10056" spans="1:32" x14ac:dyDescent="0.2">
      <c r="A10056" s="42"/>
      <c r="B10056" s="40"/>
      <c r="C10056" s="40"/>
      <c r="D10056" s="12"/>
      <c r="E10056" s="42"/>
      <c r="F10056" s="42"/>
      <c r="G10056" s="42"/>
      <c r="H10056" s="43"/>
      <c r="I10056" s="12"/>
      <c r="J10056" s="43"/>
      <c r="K10056" s="43"/>
      <c r="L10056" s="197"/>
      <c r="M10056" s="45" t="str">
        <f t="shared" si="448"/>
        <v/>
      </c>
      <c r="N10056" s="46" t="str">
        <f t="shared" si="447"/>
        <v/>
      </c>
      <c r="O10056" s="47"/>
      <c r="P10056" s="48"/>
      <c r="Q10056" s="41"/>
      <c r="R10056" s="12"/>
      <c r="S10056" s="43"/>
      <c r="T10056" s="49"/>
      <c r="U10056" s="50"/>
      <c r="V10056" s="50"/>
      <c r="W10056" s="50"/>
      <c r="X10056" s="50"/>
      <c r="Y10056" s="42"/>
      <c r="Z10056" s="42"/>
      <c r="AA10056" s="242"/>
      <c r="AB10056" s="42"/>
      <c r="AC10056" s="49"/>
      <c r="AD10056" s="43"/>
      <c r="AE10056" s="43"/>
      <c r="AF10056" s="42"/>
    </row>
    <row r="10057" spans="1:32" x14ac:dyDescent="0.2">
      <c r="A10057" s="42"/>
      <c r="B10057" s="40"/>
      <c r="C10057" s="40"/>
      <c r="D10057" s="12"/>
      <c r="E10057" s="42"/>
      <c r="F10057" s="42"/>
      <c r="G10057" s="42"/>
      <c r="H10057" s="43"/>
      <c r="I10057" s="12"/>
      <c r="J10057" s="43"/>
      <c r="K10057" s="43"/>
      <c r="L10057" s="197"/>
      <c r="M10057" s="45" t="str">
        <f t="shared" si="448"/>
        <v/>
      </c>
      <c r="N10057" s="46" t="str">
        <f t="shared" si="447"/>
        <v/>
      </c>
      <c r="O10057" s="47"/>
      <c r="P10057" s="48"/>
      <c r="Q10057" s="41"/>
      <c r="R10057" s="12"/>
      <c r="S10057" s="43"/>
      <c r="T10057" s="49"/>
      <c r="U10057" s="50"/>
      <c r="V10057" s="50"/>
      <c r="W10057" s="50"/>
      <c r="X10057" s="50"/>
      <c r="Y10057" s="42"/>
      <c r="Z10057" s="42"/>
      <c r="AA10057" s="242"/>
      <c r="AB10057" s="42"/>
      <c r="AC10057" s="49"/>
      <c r="AD10057" s="43"/>
      <c r="AE10057" s="43"/>
      <c r="AF10057" s="42"/>
    </row>
    <row r="10058" spans="1:32" x14ac:dyDescent="0.2">
      <c r="A10058" s="42"/>
      <c r="B10058" s="40"/>
      <c r="C10058" s="40"/>
      <c r="D10058" s="12"/>
      <c r="E10058" s="42"/>
      <c r="F10058" s="42"/>
      <c r="G10058" s="42"/>
      <c r="H10058" s="43"/>
      <c r="I10058" s="12"/>
      <c r="J10058" s="43"/>
      <c r="K10058" s="43"/>
      <c r="L10058" s="197"/>
      <c r="M10058" s="45" t="str">
        <f t="shared" si="448"/>
        <v/>
      </c>
      <c r="N10058" s="46" t="str">
        <f t="shared" si="447"/>
        <v/>
      </c>
      <c r="O10058" s="47"/>
      <c r="P10058" s="48"/>
      <c r="Q10058" s="41"/>
      <c r="R10058" s="12"/>
      <c r="S10058" s="43"/>
      <c r="T10058" s="49"/>
      <c r="U10058" s="50"/>
      <c r="V10058" s="50"/>
      <c r="W10058" s="50"/>
      <c r="X10058" s="50"/>
      <c r="Y10058" s="42"/>
      <c r="Z10058" s="42"/>
      <c r="AA10058" s="242"/>
      <c r="AB10058" s="42"/>
      <c r="AC10058" s="49"/>
      <c r="AD10058" s="43"/>
      <c r="AE10058" s="43"/>
      <c r="AF10058" s="42"/>
    </row>
    <row r="10059" spans="1:32" x14ac:dyDescent="0.2">
      <c r="A10059" s="42"/>
      <c r="B10059" s="40"/>
      <c r="C10059" s="40"/>
      <c r="D10059" s="12"/>
      <c r="E10059" s="42"/>
      <c r="F10059" s="42"/>
      <c r="G10059" s="42"/>
      <c r="H10059" s="43"/>
      <c r="I10059" s="12"/>
      <c r="J10059" s="43"/>
      <c r="K10059" s="43"/>
      <c r="L10059" s="197"/>
      <c r="M10059" s="45" t="str">
        <f t="shared" si="448"/>
        <v/>
      </c>
      <c r="N10059" s="46" t="str">
        <f t="shared" si="447"/>
        <v/>
      </c>
      <c r="O10059" s="47"/>
      <c r="P10059" s="48"/>
      <c r="Q10059" s="41"/>
      <c r="R10059" s="12"/>
      <c r="S10059" s="43"/>
      <c r="T10059" s="49"/>
      <c r="U10059" s="50"/>
      <c r="V10059" s="50"/>
      <c r="W10059" s="50"/>
      <c r="X10059" s="50"/>
      <c r="Y10059" s="42"/>
      <c r="Z10059" s="42"/>
      <c r="AA10059" s="242"/>
      <c r="AB10059" s="42"/>
      <c r="AC10059" s="49"/>
      <c r="AD10059" s="43"/>
      <c r="AE10059" s="43"/>
      <c r="AF10059" s="42"/>
    </row>
    <row r="10060" spans="1:32" x14ac:dyDescent="0.2">
      <c r="A10060" s="42"/>
      <c r="B10060" s="40"/>
      <c r="C10060" s="40"/>
      <c r="D10060" s="12"/>
      <c r="E10060" s="42"/>
      <c r="F10060" s="42"/>
      <c r="G10060" s="42"/>
      <c r="H10060" s="43"/>
      <c r="I10060" s="12"/>
      <c r="J10060" s="43"/>
      <c r="K10060" s="43"/>
      <c r="L10060" s="197"/>
      <c r="M10060" s="45" t="str">
        <f t="shared" si="448"/>
        <v/>
      </c>
      <c r="N10060" s="46" t="str">
        <f t="shared" si="447"/>
        <v/>
      </c>
      <c r="O10060" s="47"/>
      <c r="P10060" s="48"/>
      <c r="Q10060" s="41"/>
      <c r="R10060" s="12"/>
      <c r="S10060" s="43"/>
      <c r="T10060" s="49"/>
      <c r="U10060" s="50"/>
      <c r="V10060" s="50"/>
      <c r="W10060" s="50"/>
      <c r="X10060" s="50"/>
      <c r="Y10060" s="42"/>
      <c r="Z10060" s="42"/>
      <c r="AA10060" s="242"/>
      <c r="AB10060" s="42"/>
      <c r="AC10060" s="49"/>
      <c r="AD10060" s="43"/>
      <c r="AE10060" s="43"/>
      <c r="AF10060" s="42"/>
    </row>
    <row r="10061" spans="1:32" x14ac:dyDescent="0.2">
      <c r="A10061" s="42"/>
      <c r="B10061" s="40"/>
      <c r="C10061" s="40"/>
      <c r="D10061" s="12"/>
      <c r="E10061" s="42"/>
      <c r="F10061" s="42"/>
      <c r="G10061" s="42"/>
      <c r="H10061" s="43"/>
      <c r="I10061" s="12"/>
      <c r="J10061" s="43"/>
      <c r="K10061" s="43"/>
      <c r="L10061" s="197"/>
      <c r="M10061" s="45" t="str">
        <f t="shared" si="448"/>
        <v/>
      </c>
      <c r="N10061" s="46" t="str">
        <f t="shared" si="447"/>
        <v/>
      </c>
      <c r="O10061" s="47"/>
      <c r="P10061" s="48"/>
      <c r="Q10061" s="41"/>
      <c r="R10061" s="12"/>
      <c r="S10061" s="43"/>
      <c r="T10061" s="49"/>
      <c r="U10061" s="50"/>
      <c r="V10061" s="50"/>
      <c r="W10061" s="50"/>
      <c r="X10061" s="50"/>
      <c r="Y10061" s="42"/>
      <c r="Z10061" s="42"/>
      <c r="AA10061" s="242"/>
      <c r="AB10061" s="42"/>
      <c r="AC10061" s="49"/>
      <c r="AD10061" s="43"/>
      <c r="AE10061" s="43"/>
      <c r="AF10061" s="42"/>
    </row>
    <row r="10062" spans="1:32" x14ac:dyDescent="0.2">
      <c r="A10062" s="42"/>
      <c r="B10062" s="40"/>
      <c r="C10062" s="40"/>
      <c r="D10062" s="12"/>
      <c r="E10062" s="42"/>
      <c r="F10062" s="42"/>
      <c r="G10062" s="42"/>
      <c r="H10062" s="43"/>
      <c r="I10062" s="12"/>
      <c r="J10062" s="43"/>
      <c r="K10062" s="43"/>
      <c r="L10062" s="197"/>
      <c r="M10062" s="45" t="str">
        <f t="shared" si="448"/>
        <v/>
      </c>
      <c r="N10062" s="46" t="str">
        <f t="shared" si="447"/>
        <v/>
      </c>
      <c r="O10062" s="47"/>
      <c r="P10062" s="48"/>
      <c r="Q10062" s="41"/>
      <c r="R10062" s="12"/>
      <c r="S10062" s="43"/>
      <c r="T10062" s="49"/>
      <c r="U10062" s="50"/>
      <c r="V10062" s="50"/>
      <c r="W10062" s="50"/>
      <c r="X10062" s="50"/>
      <c r="Y10062" s="42"/>
      <c r="Z10062" s="42"/>
      <c r="AA10062" s="242"/>
      <c r="AB10062" s="42"/>
      <c r="AC10062" s="49"/>
      <c r="AD10062" s="43"/>
      <c r="AE10062" s="43"/>
      <c r="AF10062" s="42"/>
    </row>
    <row r="10063" spans="1:32" x14ac:dyDescent="0.2">
      <c r="A10063" s="42"/>
      <c r="B10063" s="40"/>
      <c r="C10063" s="40"/>
      <c r="D10063" s="12"/>
      <c r="E10063" s="42"/>
      <c r="F10063" s="42"/>
      <c r="G10063" s="42"/>
      <c r="H10063" s="43"/>
      <c r="I10063" s="12"/>
      <c r="J10063" s="43"/>
      <c r="K10063" s="43"/>
      <c r="L10063" s="197"/>
      <c r="M10063" s="45" t="str">
        <f t="shared" si="448"/>
        <v/>
      </c>
      <c r="N10063" s="46" t="str">
        <f t="shared" si="447"/>
        <v/>
      </c>
      <c r="O10063" s="47"/>
      <c r="P10063" s="48"/>
      <c r="Q10063" s="41"/>
      <c r="R10063" s="12"/>
      <c r="S10063" s="43"/>
      <c r="T10063" s="49"/>
      <c r="U10063" s="50"/>
      <c r="V10063" s="50"/>
      <c r="W10063" s="50"/>
      <c r="X10063" s="50"/>
      <c r="Y10063" s="42"/>
      <c r="Z10063" s="42"/>
      <c r="AA10063" s="242"/>
      <c r="AB10063" s="42"/>
      <c r="AC10063" s="49"/>
      <c r="AD10063" s="43"/>
      <c r="AE10063" s="43"/>
      <c r="AF10063" s="42"/>
    </row>
    <row r="10064" spans="1:32" x14ac:dyDescent="0.2">
      <c r="A10064" s="42"/>
      <c r="B10064" s="40"/>
      <c r="C10064" s="40"/>
      <c r="D10064" s="12"/>
      <c r="E10064" s="42"/>
      <c r="F10064" s="42"/>
      <c r="G10064" s="42"/>
      <c r="H10064" s="43"/>
      <c r="I10064" s="12"/>
      <c r="J10064" s="43"/>
      <c r="K10064" s="43"/>
      <c r="L10064" s="197"/>
      <c r="M10064" s="45" t="str">
        <f t="shared" si="448"/>
        <v/>
      </c>
      <c r="N10064" s="46" t="str">
        <f t="shared" si="447"/>
        <v/>
      </c>
      <c r="O10064" s="47"/>
      <c r="P10064" s="48"/>
      <c r="Q10064" s="41"/>
      <c r="R10064" s="12"/>
      <c r="S10064" s="43"/>
      <c r="T10064" s="49"/>
      <c r="U10064" s="50"/>
      <c r="V10064" s="50"/>
      <c r="W10064" s="50"/>
      <c r="X10064" s="50"/>
      <c r="Y10064" s="42"/>
      <c r="Z10064" s="42"/>
      <c r="AA10064" s="242"/>
      <c r="AB10064" s="42"/>
      <c r="AC10064" s="49"/>
      <c r="AD10064" s="43"/>
      <c r="AE10064" s="43"/>
      <c r="AF10064" s="42"/>
    </row>
    <row r="10065" spans="1:32" x14ac:dyDescent="0.2">
      <c r="A10065" s="42"/>
      <c r="B10065" s="40"/>
      <c r="C10065" s="40"/>
      <c r="D10065" s="12"/>
      <c r="E10065" s="42"/>
      <c r="F10065" s="42"/>
      <c r="G10065" s="42"/>
      <c r="H10065" s="43"/>
      <c r="I10065" s="12"/>
      <c r="J10065" s="43"/>
      <c r="K10065" s="43"/>
      <c r="L10065" s="197"/>
      <c r="M10065" s="45" t="str">
        <f t="shared" si="448"/>
        <v/>
      </c>
      <c r="N10065" s="46" t="str">
        <f t="shared" si="447"/>
        <v/>
      </c>
      <c r="O10065" s="47"/>
      <c r="P10065" s="48"/>
      <c r="Q10065" s="41"/>
      <c r="R10065" s="12"/>
      <c r="S10065" s="43"/>
      <c r="T10065" s="49"/>
      <c r="U10065" s="50"/>
      <c r="V10065" s="50"/>
      <c r="W10065" s="50"/>
      <c r="X10065" s="50"/>
      <c r="Y10065" s="42"/>
      <c r="Z10065" s="42"/>
      <c r="AA10065" s="242"/>
      <c r="AB10065" s="42"/>
      <c r="AC10065" s="49"/>
      <c r="AD10065" s="43"/>
      <c r="AE10065" s="43"/>
      <c r="AF10065" s="42"/>
    </row>
    <row r="10066" spans="1:32" x14ac:dyDescent="0.2">
      <c r="A10066" s="42"/>
      <c r="B10066" s="40"/>
      <c r="C10066" s="40"/>
      <c r="D10066" s="12"/>
      <c r="E10066" s="42"/>
      <c r="F10066" s="42"/>
      <c r="G10066" s="42"/>
      <c r="H10066" s="43"/>
      <c r="I10066" s="12"/>
      <c r="J10066" s="43"/>
      <c r="K10066" s="43"/>
      <c r="L10066" s="197"/>
      <c r="M10066" s="45" t="str">
        <f t="shared" si="448"/>
        <v/>
      </c>
      <c r="N10066" s="46" t="str">
        <f t="shared" si="447"/>
        <v/>
      </c>
      <c r="O10066" s="47"/>
      <c r="P10066" s="48"/>
      <c r="Q10066" s="41"/>
      <c r="R10066" s="12"/>
      <c r="S10066" s="43"/>
      <c r="T10066" s="49"/>
      <c r="U10066" s="50"/>
      <c r="V10066" s="50"/>
      <c r="W10066" s="50"/>
      <c r="X10066" s="50"/>
      <c r="Y10066" s="42"/>
      <c r="Z10066" s="42"/>
      <c r="AA10066" s="242"/>
      <c r="AB10066" s="42"/>
      <c r="AC10066" s="49"/>
      <c r="AD10066" s="43"/>
      <c r="AE10066" s="43"/>
      <c r="AF10066" s="42"/>
    </row>
    <row r="10067" spans="1:32" x14ac:dyDescent="0.2">
      <c r="A10067" s="42"/>
      <c r="B10067" s="40"/>
      <c r="C10067" s="40"/>
      <c r="D10067" s="12"/>
      <c r="E10067" s="42"/>
      <c r="F10067" s="42"/>
      <c r="G10067" s="42"/>
      <c r="H10067" s="43"/>
      <c r="I10067" s="12"/>
      <c r="J10067" s="43"/>
      <c r="K10067" s="43"/>
      <c r="L10067" s="197"/>
      <c r="M10067" s="45" t="str">
        <f t="shared" si="448"/>
        <v/>
      </c>
      <c r="N10067" s="46" t="str">
        <f t="shared" si="447"/>
        <v/>
      </c>
      <c r="O10067" s="47"/>
      <c r="P10067" s="48"/>
      <c r="Q10067" s="41"/>
      <c r="R10067" s="12"/>
      <c r="S10067" s="43"/>
      <c r="T10067" s="49"/>
      <c r="U10067" s="50"/>
      <c r="V10067" s="50"/>
      <c r="W10067" s="50"/>
      <c r="X10067" s="50"/>
      <c r="Y10067" s="42"/>
      <c r="Z10067" s="42"/>
      <c r="AA10067" s="242"/>
      <c r="AB10067" s="42"/>
      <c r="AC10067" s="49"/>
      <c r="AD10067" s="43"/>
      <c r="AE10067" s="43"/>
      <c r="AF10067" s="42"/>
    </row>
    <row r="10068" spans="1:32" x14ac:dyDescent="0.2">
      <c r="A10068" s="42"/>
      <c r="B10068" s="40"/>
      <c r="C10068" s="40"/>
      <c r="D10068" s="12"/>
      <c r="E10068" s="42"/>
      <c r="F10068" s="42"/>
      <c r="G10068" s="42"/>
      <c r="H10068" s="43"/>
      <c r="I10068" s="12"/>
      <c r="J10068" s="43"/>
      <c r="K10068" s="43"/>
      <c r="L10068" s="197"/>
      <c r="M10068" s="45" t="str">
        <f t="shared" si="448"/>
        <v/>
      </c>
      <c r="N10068" s="46" t="str">
        <f t="shared" si="447"/>
        <v/>
      </c>
      <c r="O10068" s="47"/>
      <c r="P10068" s="48"/>
      <c r="Q10068" s="41"/>
      <c r="R10068" s="12"/>
      <c r="S10068" s="43"/>
      <c r="T10068" s="49"/>
      <c r="U10068" s="50"/>
      <c r="V10068" s="50"/>
      <c r="W10068" s="50"/>
      <c r="X10068" s="50"/>
      <c r="Y10068" s="42"/>
      <c r="Z10068" s="42"/>
      <c r="AA10068" s="242"/>
      <c r="AB10068" s="42"/>
      <c r="AC10068" s="49"/>
      <c r="AD10068" s="43"/>
      <c r="AE10068" s="43"/>
      <c r="AF10068" s="42"/>
    </row>
    <row r="10069" spans="1:32" x14ac:dyDescent="0.2">
      <c r="A10069" s="42"/>
      <c r="B10069" s="40"/>
      <c r="C10069" s="40"/>
      <c r="D10069" s="12"/>
      <c r="E10069" s="42"/>
      <c r="F10069" s="42"/>
      <c r="G10069" s="42"/>
      <c r="H10069" s="43"/>
      <c r="I10069" s="12"/>
      <c r="J10069" s="43"/>
      <c r="K10069" s="43"/>
      <c r="L10069" s="197"/>
      <c r="M10069" s="45" t="str">
        <f t="shared" si="448"/>
        <v/>
      </c>
      <c r="N10069" s="46" t="str">
        <f t="shared" si="447"/>
        <v/>
      </c>
      <c r="O10069" s="47"/>
      <c r="P10069" s="48"/>
      <c r="Q10069" s="41"/>
      <c r="R10069" s="12"/>
      <c r="S10069" s="43"/>
      <c r="T10069" s="49"/>
      <c r="U10069" s="50"/>
      <c r="V10069" s="50"/>
      <c r="W10069" s="50"/>
      <c r="X10069" s="50"/>
      <c r="Y10069" s="42"/>
      <c r="Z10069" s="42"/>
      <c r="AA10069" s="242"/>
      <c r="AB10069" s="42"/>
      <c r="AC10069" s="49"/>
      <c r="AD10069" s="43"/>
      <c r="AE10069" s="43"/>
      <c r="AF10069" s="42"/>
    </row>
    <row r="10070" spans="1:32" x14ac:dyDescent="0.2">
      <c r="A10070" s="42"/>
      <c r="B10070" s="40"/>
      <c r="C10070" s="40"/>
      <c r="D10070" s="12"/>
      <c r="E10070" s="42"/>
      <c r="F10070" s="42"/>
      <c r="G10070" s="42"/>
      <c r="H10070" s="43"/>
      <c r="I10070" s="12"/>
      <c r="J10070" s="43"/>
      <c r="K10070" s="43"/>
      <c r="L10070" s="197"/>
      <c r="M10070" s="45" t="str">
        <f t="shared" si="448"/>
        <v/>
      </c>
      <c r="N10070" s="46" t="str">
        <f t="shared" si="447"/>
        <v/>
      </c>
      <c r="O10070" s="47"/>
      <c r="P10070" s="48"/>
      <c r="Q10070" s="41"/>
      <c r="R10070" s="12"/>
      <c r="S10070" s="43"/>
      <c r="T10070" s="49"/>
      <c r="U10070" s="50"/>
      <c r="V10070" s="50"/>
      <c r="W10070" s="50"/>
      <c r="X10070" s="50"/>
      <c r="Y10070" s="42"/>
      <c r="Z10070" s="42"/>
      <c r="AA10070" s="242"/>
      <c r="AB10070" s="42"/>
      <c r="AC10070" s="49"/>
      <c r="AD10070" s="43"/>
      <c r="AE10070" s="43"/>
      <c r="AF10070" s="42"/>
    </row>
    <row r="10071" spans="1:32" x14ac:dyDescent="0.2">
      <c r="A10071" s="42"/>
      <c r="B10071" s="40"/>
      <c r="C10071" s="40"/>
      <c r="D10071" s="12"/>
      <c r="E10071" s="42"/>
      <c r="F10071" s="42"/>
      <c r="G10071" s="42"/>
      <c r="H10071" s="43"/>
      <c r="I10071" s="12"/>
      <c r="J10071" s="43"/>
      <c r="K10071" s="43"/>
      <c r="L10071" s="197"/>
      <c r="M10071" s="45" t="str">
        <f t="shared" si="448"/>
        <v/>
      </c>
      <c r="N10071" s="46" t="str">
        <f t="shared" si="447"/>
        <v/>
      </c>
      <c r="O10071" s="47"/>
      <c r="P10071" s="48"/>
      <c r="Q10071" s="41"/>
      <c r="R10071" s="12"/>
      <c r="S10071" s="43"/>
      <c r="T10071" s="49"/>
      <c r="U10071" s="50"/>
      <c r="V10071" s="50"/>
      <c r="W10071" s="50"/>
      <c r="X10071" s="50"/>
      <c r="Y10071" s="42"/>
      <c r="Z10071" s="42"/>
      <c r="AA10071" s="242"/>
      <c r="AB10071" s="42"/>
      <c r="AC10071" s="49"/>
      <c r="AD10071" s="43"/>
      <c r="AE10071" s="43"/>
      <c r="AF10071" s="42"/>
    </row>
    <row r="10072" spans="1:32" x14ac:dyDescent="0.2">
      <c r="A10072" s="42"/>
      <c r="B10072" s="40"/>
      <c r="C10072" s="40"/>
      <c r="D10072" s="12"/>
      <c r="E10072" s="42"/>
      <c r="F10072" s="42"/>
      <c r="G10072" s="42"/>
      <c r="H10072" s="43"/>
      <c r="I10072" s="12"/>
      <c r="J10072" s="43"/>
      <c r="K10072" s="43"/>
      <c r="L10072" s="197"/>
      <c r="M10072" s="45" t="str">
        <f t="shared" si="448"/>
        <v/>
      </c>
      <c r="N10072" s="46" t="str">
        <f t="shared" ref="N10072:N10135" si="449">IF($L10072="","",IF((today-$L10072)&lt;366,"k",IF(((today-$L10072)/28)&lt;84,"a",IF(((today-$L10072)/28)&gt;84,"s"))))</f>
        <v/>
      </c>
      <c r="O10072" s="47"/>
      <c r="P10072" s="48"/>
      <c r="Q10072" s="41"/>
      <c r="R10072" s="12"/>
      <c r="S10072" s="43"/>
      <c r="T10072" s="49"/>
      <c r="U10072" s="50"/>
      <c r="V10072" s="50"/>
      <c r="W10072" s="50"/>
      <c r="X10072" s="50"/>
      <c r="Y10072" s="42"/>
      <c r="Z10072" s="42"/>
      <c r="AA10072" s="242"/>
      <c r="AB10072" s="42"/>
      <c r="AC10072" s="49"/>
      <c r="AD10072" s="43"/>
      <c r="AE10072" s="43"/>
      <c r="AF10072" s="42"/>
    </row>
    <row r="10073" spans="1:32" x14ac:dyDescent="0.2">
      <c r="A10073" s="42"/>
      <c r="B10073" s="40"/>
      <c r="C10073" s="40"/>
      <c r="D10073" s="12"/>
      <c r="E10073" s="42"/>
      <c r="F10073" s="42"/>
      <c r="G10073" s="42"/>
      <c r="H10073" s="43"/>
      <c r="I10073" s="12"/>
      <c r="J10073" s="43"/>
      <c r="K10073" s="43"/>
      <c r="L10073" s="197"/>
      <c r="M10073" s="45" t="str">
        <f t="shared" si="448"/>
        <v/>
      </c>
      <c r="N10073" s="46" t="str">
        <f t="shared" si="449"/>
        <v/>
      </c>
      <c r="O10073" s="47"/>
      <c r="P10073" s="48"/>
      <c r="Q10073" s="41"/>
      <c r="R10073" s="12"/>
      <c r="S10073" s="43"/>
      <c r="T10073" s="49"/>
      <c r="U10073" s="50"/>
      <c r="V10073" s="50"/>
      <c r="W10073" s="50"/>
      <c r="X10073" s="50"/>
      <c r="Y10073" s="42"/>
      <c r="Z10073" s="42"/>
      <c r="AA10073" s="242"/>
      <c r="AB10073" s="42"/>
      <c r="AC10073" s="49"/>
      <c r="AD10073" s="43"/>
      <c r="AE10073" s="43"/>
      <c r="AF10073" s="42"/>
    </row>
    <row r="10074" spans="1:32" x14ac:dyDescent="0.2">
      <c r="A10074" s="42"/>
      <c r="B10074" s="40"/>
      <c r="C10074" s="40"/>
      <c r="D10074" s="12"/>
      <c r="E10074" s="42"/>
      <c r="F10074" s="42"/>
      <c r="G10074" s="42"/>
      <c r="H10074" s="43"/>
      <c r="I10074" s="12"/>
      <c r="J10074" s="43"/>
      <c r="K10074" s="43"/>
      <c r="L10074" s="197"/>
      <c r="M10074" s="45" t="str">
        <f t="shared" si="448"/>
        <v/>
      </c>
      <c r="N10074" s="46" t="str">
        <f t="shared" si="449"/>
        <v/>
      </c>
      <c r="O10074" s="47"/>
      <c r="P10074" s="48"/>
      <c r="Q10074" s="41"/>
      <c r="R10074" s="12"/>
      <c r="S10074" s="43"/>
      <c r="T10074" s="49"/>
      <c r="U10074" s="50"/>
      <c r="V10074" s="50"/>
      <c r="W10074" s="50"/>
      <c r="X10074" s="50"/>
      <c r="Y10074" s="42"/>
      <c r="Z10074" s="42"/>
      <c r="AA10074" s="242"/>
      <c r="AB10074" s="42"/>
      <c r="AC10074" s="49"/>
      <c r="AD10074" s="43"/>
      <c r="AE10074" s="43"/>
      <c r="AF10074" s="42"/>
    </row>
    <row r="10075" spans="1:32" x14ac:dyDescent="0.2">
      <c r="A10075" s="42"/>
      <c r="B10075" s="40"/>
      <c r="C10075" s="40"/>
      <c r="D10075" s="12"/>
      <c r="E10075" s="42"/>
      <c r="F10075" s="42"/>
      <c r="G10075" s="42"/>
      <c r="H10075" s="43"/>
      <c r="I10075" s="12"/>
      <c r="J10075" s="43"/>
      <c r="K10075" s="43"/>
      <c r="L10075" s="197"/>
      <c r="M10075" s="45" t="str">
        <f t="shared" si="448"/>
        <v/>
      </c>
      <c r="N10075" s="46" t="str">
        <f t="shared" si="449"/>
        <v/>
      </c>
      <c r="O10075" s="47"/>
      <c r="P10075" s="48"/>
      <c r="Q10075" s="41"/>
      <c r="R10075" s="12"/>
      <c r="S10075" s="43"/>
      <c r="T10075" s="49"/>
      <c r="U10075" s="50"/>
      <c r="V10075" s="50"/>
      <c r="W10075" s="50"/>
      <c r="X10075" s="50"/>
      <c r="Y10075" s="42"/>
      <c r="Z10075" s="42"/>
      <c r="AA10075" s="242"/>
      <c r="AB10075" s="42"/>
      <c r="AC10075" s="49"/>
      <c r="AD10075" s="43"/>
      <c r="AE10075" s="43"/>
      <c r="AF10075" s="42"/>
    </row>
    <row r="10076" spans="1:32" x14ac:dyDescent="0.2">
      <c r="A10076" s="42"/>
      <c r="B10076" s="40"/>
      <c r="C10076" s="40"/>
      <c r="D10076" s="12"/>
      <c r="E10076" s="42"/>
      <c r="F10076" s="42"/>
      <c r="G10076" s="42"/>
      <c r="H10076" s="43"/>
      <c r="I10076" s="12"/>
      <c r="J10076" s="43"/>
      <c r="K10076" s="43"/>
      <c r="L10076" s="197"/>
      <c r="M10076" s="45" t="str">
        <f t="shared" si="448"/>
        <v/>
      </c>
      <c r="N10076" s="46" t="str">
        <f t="shared" si="449"/>
        <v/>
      </c>
      <c r="O10076" s="47"/>
      <c r="P10076" s="48"/>
      <c r="Q10076" s="41"/>
      <c r="R10076" s="12"/>
      <c r="S10076" s="43"/>
      <c r="T10076" s="49"/>
      <c r="U10076" s="50"/>
      <c r="V10076" s="50"/>
      <c r="W10076" s="50"/>
      <c r="X10076" s="50"/>
      <c r="Y10076" s="42"/>
      <c r="Z10076" s="42"/>
      <c r="AA10076" s="242"/>
      <c r="AB10076" s="42"/>
      <c r="AC10076" s="49"/>
      <c r="AD10076" s="43"/>
      <c r="AE10076" s="43"/>
      <c r="AF10076" s="42"/>
    </row>
    <row r="10077" spans="1:32" x14ac:dyDescent="0.2">
      <c r="A10077" s="42"/>
      <c r="B10077" s="40"/>
      <c r="C10077" s="40"/>
      <c r="D10077" s="12"/>
      <c r="E10077" s="42"/>
      <c r="F10077" s="42"/>
      <c r="G10077" s="42"/>
      <c r="H10077" s="43"/>
      <c r="I10077" s="12"/>
      <c r="J10077" s="43"/>
      <c r="K10077" s="43"/>
      <c r="L10077" s="197"/>
      <c r="M10077" s="45" t="str">
        <f t="shared" si="448"/>
        <v/>
      </c>
      <c r="N10077" s="46" t="str">
        <f t="shared" si="449"/>
        <v/>
      </c>
      <c r="O10077" s="47"/>
      <c r="P10077" s="48"/>
      <c r="Q10077" s="41"/>
      <c r="R10077" s="12"/>
      <c r="S10077" s="43"/>
      <c r="T10077" s="49"/>
      <c r="U10077" s="50"/>
      <c r="V10077" s="50"/>
      <c r="W10077" s="50"/>
      <c r="X10077" s="50"/>
      <c r="Y10077" s="42"/>
      <c r="Z10077" s="42"/>
      <c r="AA10077" s="242"/>
      <c r="AB10077" s="42"/>
      <c r="AC10077" s="49"/>
      <c r="AD10077" s="43"/>
      <c r="AE10077" s="43"/>
      <c r="AF10077" s="42"/>
    </row>
    <row r="10078" spans="1:32" x14ac:dyDescent="0.2">
      <c r="A10078" s="42"/>
      <c r="B10078" s="40"/>
      <c r="C10078" s="40"/>
      <c r="D10078" s="12"/>
      <c r="E10078" s="42"/>
      <c r="F10078" s="42"/>
      <c r="G10078" s="42"/>
      <c r="H10078" s="43"/>
      <c r="I10078" s="12"/>
      <c r="J10078" s="43"/>
      <c r="K10078" s="43"/>
      <c r="L10078" s="197"/>
      <c r="M10078" s="45" t="str">
        <f t="shared" si="448"/>
        <v/>
      </c>
      <c r="N10078" s="46" t="str">
        <f t="shared" si="449"/>
        <v/>
      </c>
      <c r="O10078" s="47"/>
      <c r="P10078" s="48"/>
      <c r="Q10078" s="41"/>
      <c r="R10078" s="12"/>
      <c r="S10078" s="43"/>
      <c r="T10078" s="49"/>
      <c r="U10078" s="50"/>
      <c r="V10078" s="50"/>
      <c r="W10078" s="50"/>
      <c r="X10078" s="50"/>
      <c r="Y10078" s="42"/>
      <c r="Z10078" s="42"/>
      <c r="AA10078" s="242"/>
      <c r="AB10078" s="42"/>
      <c r="AC10078" s="49"/>
      <c r="AD10078" s="43"/>
      <c r="AE10078" s="43"/>
      <c r="AF10078" s="42"/>
    </row>
    <row r="10079" spans="1:32" x14ac:dyDescent="0.2">
      <c r="A10079" s="42"/>
      <c r="B10079" s="40"/>
      <c r="C10079" s="40"/>
      <c r="D10079" s="12"/>
      <c r="E10079" s="42"/>
      <c r="F10079" s="42"/>
      <c r="G10079" s="42"/>
      <c r="H10079" s="43"/>
      <c r="I10079" s="12"/>
      <c r="J10079" s="43"/>
      <c r="K10079" s="43"/>
      <c r="L10079" s="197"/>
      <c r="M10079" s="45" t="str">
        <f t="shared" si="448"/>
        <v/>
      </c>
      <c r="N10079" s="46" t="str">
        <f t="shared" si="449"/>
        <v/>
      </c>
      <c r="O10079" s="47"/>
      <c r="P10079" s="48"/>
      <c r="Q10079" s="41"/>
      <c r="R10079" s="12"/>
      <c r="S10079" s="43"/>
      <c r="T10079" s="49"/>
      <c r="U10079" s="50"/>
      <c r="V10079" s="50"/>
      <c r="W10079" s="50"/>
      <c r="X10079" s="50"/>
      <c r="Y10079" s="42"/>
      <c r="Z10079" s="42"/>
      <c r="AA10079" s="242"/>
      <c r="AB10079" s="42"/>
      <c r="AC10079" s="49"/>
      <c r="AD10079" s="43"/>
      <c r="AE10079" s="43"/>
      <c r="AF10079" s="42"/>
    </row>
    <row r="10080" spans="1:32" x14ac:dyDescent="0.2">
      <c r="A10080" s="42"/>
      <c r="B10080" s="40"/>
      <c r="C10080" s="40"/>
      <c r="D10080" s="12"/>
      <c r="E10080" s="42"/>
      <c r="F10080" s="42"/>
      <c r="G10080" s="42"/>
      <c r="H10080" s="43"/>
      <c r="I10080" s="12"/>
      <c r="J10080" s="43"/>
      <c r="K10080" s="43"/>
      <c r="L10080" s="197"/>
      <c r="M10080" s="45" t="str">
        <f t="shared" si="448"/>
        <v/>
      </c>
      <c r="N10080" s="46" t="str">
        <f t="shared" si="449"/>
        <v/>
      </c>
      <c r="O10080" s="47"/>
      <c r="P10080" s="48"/>
      <c r="Q10080" s="41"/>
      <c r="R10080" s="12"/>
      <c r="S10080" s="43"/>
      <c r="T10080" s="49"/>
      <c r="U10080" s="50"/>
      <c r="V10080" s="50"/>
      <c r="W10080" s="50"/>
      <c r="X10080" s="50"/>
      <c r="Y10080" s="42"/>
      <c r="Z10080" s="42"/>
      <c r="AA10080" s="242"/>
      <c r="AB10080" s="42"/>
      <c r="AC10080" s="49"/>
      <c r="AD10080" s="43"/>
      <c r="AE10080" s="43"/>
      <c r="AF10080" s="42"/>
    </row>
    <row r="10081" spans="1:32" x14ac:dyDescent="0.2">
      <c r="A10081" s="42"/>
      <c r="B10081" s="40"/>
      <c r="C10081" s="40"/>
      <c r="D10081" s="12"/>
      <c r="E10081" s="42"/>
      <c r="F10081" s="42"/>
      <c r="G10081" s="42"/>
      <c r="H10081" s="43"/>
      <c r="I10081" s="12"/>
      <c r="J10081" s="43"/>
      <c r="K10081" s="43"/>
      <c r="L10081" s="197"/>
      <c r="M10081" s="45" t="str">
        <f t="shared" si="448"/>
        <v/>
      </c>
      <c r="N10081" s="46" t="str">
        <f t="shared" si="449"/>
        <v/>
      </c>
      <c r="O10081" s="47"/>
      <c r="P10081" s="48"/>
      <c r="Q10081" s="41"/>
      <c r="R10081" s="12"/>
      <c r="S10081" s="43"/>
      <c r="T10081" s="49"/>
      <c r="U10081" s="50"/>
      <c r="V10081" s="50"/>
      <c r="W10081" s="50"/>
      <c r="X10081" s="50"/>
      <c r="Y10081" s="42"/>
      <c r="Z10081" s="42"/>
      <c r="AA10081" s="242"/>
      <c r="AB10081" s="42"/>
      <c r="AC10081" s="49"/>
      <c r="AD10081" s="43"/>
      <c r="AE10081" s="43"/>
      <c r="AF10081" s="42"/>
    </row>
    <row r="10082" spans="1:32" x14ac:dyDescent="0.2">
      <c r="A10082" s="42"/>
      <c r="B10082" s="40"/>
      <c r="C10082" s="40"/>
      <c r="D10082" s="12"/>
      <c r="E10082" s="42"/>
      <c r="F10082" s="42"/>
      <c r="G10082" s="42"/>
      <c r="H10082" s="43"/>
      <c r="I10082" s="12"/>
      <c r="J10082" s="43"/>
      <c r="K10082" s="43"/>
      <c r="L10082" s="197"/>
      <c r="M10082" s="45" t="str">
        <f t="shared" si="448"/>
        <v/>
      </c>
      <c r="N10082" s="46" t="str">
        <f t="shared" si="449"/>
        <v/>
      </c>
      <c r="O10082" s="47"/>
      <c r="P10082" s="48"/>
      <c r="Q10082" s="41"/>
      <c r="R10082" s="12"/>
      <c r="S10082" s="43"/>
      <c r="T10082" s="49"/>
      <c r="U10082" s="50"/>
      <c r="V10082" s="50"/>
      <c r="W10082" s="50"/>
      <c r="X10082" s="50"/>
      <c r="Y10082" s="42"/>
      <c r="Z10082" s="42"/>
      <c r="AA10082" s="242"/>
      <c r="AB10082" s="42"/>
      <c r="AC10082" s="49"/>
      <c r="AD10082" s="43"/>
      <c r="AE10082" s="43"/>
      <c r="AF10082" s="42"/>
    </row>
    <row r="10083" spans="1:32" x14ac:dyDescent="0.2">
      <c r="A10083" s="42"/>
      <c r="B10083" s="40"/>
      <c r="C10083" s="40"/>
      <c r="D10083" s="12"/>
      <c r="E10083" s="42"/>
      <c r="F10083" s="42"/>
      <c r="G10083" s="42"/>
      <c r="H10083" s="43"/>
      <c r="I10083" s="12"/>
      <c r="J10083" s="43"/>
      <c r="K10083" s="43"/>
      <c r="L10083" s="197"/>
      <c r="M10083" s="45" t="str">
        <f t="shared" si="448"/>
        <v/>
      </c>
      <c r="N10083" s="46" t="str">
        <f t="shared" si="449"/>
        <v/>
      </c>
      <c r="O10083" s="47"/>
      <c r="P10083" s="48"/>
      <c r="Q10083" s="41"/>
      <c r="R10083" s="12"/>
      <c r="S10083" s="43"/>
      <c r="T10083" s="49"/>
      <c r="U10083" s="50"/>
      <c r="V10083" s="50"/>
      <c r="W10083" s="50"/>
      <c r="X10083" s="50"/>
      <c r="Y10083" s="42"/>
      <c r="Z10083" s="42"/>
      <c r="AA10083" s="242"/>
      <c r="AB10083" s="42"/>
      <c r="AC10083" s="49"/>
      <c r="AD10083" s="43"/>
      <c r="AE10083" s="43"/>
      <c r="AF10083" s="42"/>
    </row>
    <row r="10084" spans="1:32" x14ac:dyDescent="0.2">
      <c r="A10084" s="42"/>
      <c r="B10084" s="40"/>
      <c r="C10084" s="40"/>
      <c r="D10084" s="12"/>
      <c r="E10084" s="42"/>
      <c r="F10084" s="42"/>
      <c r="G10084" s="42"/>
      <c r="H10084" s="43"/>
      <c r="I10084" s="12"/>
      <c r="J10084" s="43"/>
      <c r="K10084" s="43"/>
      <c r="L10084" s="197"/>
      <c r="M10084" s="45" t="str">
        <f t="shared" si="448"/>
        <v/>
      </c>
      <c r="N10084" s="46" t="str">
        <f t="shared" si="449"/>
        <v/>
      </c>
      <c r="O10084" s="47"/>
      <c r="P10084" s="48"/>
      <c r="Q10084" s="41"/>
      <c r="R10084" s="12"/>
      <c r="S10084" s="43"/>
      <c r="T10084" s="49"/>
      <c r="U10084" s="50"/>
      <c r="V10084" s="50"/>
      <c r="W10084" s="50"/>
      <c r="X10084" s="50"/>
      <c r="Y10084" s="42"/>
      <c r="Z10084" s="42"/>
      <c r="AA10084" s="242"/>
      <c r="AB10084" s="42"/>
      <c r="AC10084" s="49"/>
      <c r="AD10084" s="43"/>
      <c r="AE10084" s="43"/>
      <c r="AF10084" s="42"/>
    </row>
    <row r="10085" spans="1:32" x14ac:dyDescent="0.2">
      <c r="A10085" s="42"/>
      <c r="B10085" s="40"/>
      <c r="C10085" s="40"/>
      <c r="D10085" s="12"/>
      <c r="E10085" s="42"/>
      <c r="F10085" s="42"/>
      <c r="G10085" s="42"/>
      <c r="H10085" s="43"/>
      <c r="I10085" s="12"/>
      <c r="J10085" s="43"/>
      <c r="K10085" s="43"/>
      <c r="L10085" s="197"/>
      <c r="M10085" s="45" t="str">
        <f t="shared" si="448"/>
        <v/>
      </c>
      <c r="N10085" s="46" t="str">
        <f t="shared" si="449"/>
        <v/>
      </c>
      <c r="O10085" s="47"/>
      <c r="P10085" s="48"/>
      <c r="Q10085" s="41"/>
      <c r="R10085" s="12"/>
      <c r="S10085" s="43"/>
      <c r="T10085" s="49"/>
      <c r="U10085" s="50"/>
      <c r="V10085" s="50"/>
      <c r="W10085" s="50"/>
      <c r="X10085" s="50"/>
      <c r="Y10085" s="42"/>
      <c r="Z10085" s="42"/>
      <c r="AA10085" s="242"/>
      <c r="AB10085" s="42"/>
      <c r="AC10085" s="49"/>
      <c r="AD10085" s="43"/>
      <c r="AE10085" s="43"/>
      <c r="AF10085" s="42"/>
    </row>
    <row r="10086" spans="1:32" x14ac:dyDescent="0.2">
      <c r="A10086" s="42"/>
      <c r="B10086" s="40"/>
      <c r="C10086" s="40"/>
      <c r="D10086" s="12"/>
      <c r="E10086" s="42"/>
      <c r="F10086" s="42"/>
      <c r="G10086" s="42"/>
      <c r="H10086" s="43"/>
      <c r="I10086" s="12"/>
      <c r="J10086" s="43"/>
      <c r="K10086" s="43"/>
      <c r="L10086" s="197"/>
      <c r="M10086" s="45" t="str">
        <f t="shared" si="448"/>
        <v/>
      </c>
      <c r="N10086" s="46" t="str">
        <f t="shared" si="449"/>
        <v/>
      </c>
      <c r="O10086" s="47"/>
      <c r="P10086" s="48"/>
      <c r="Q10086" s="41"/>
      <c r="R10086" s="12"/>
      <c r="S10086" s="43"/>
      <c r="T10086" s="49"/>
      <c r="U10086" s="50"/>
      <c r="V10086" s="50"/>
      <c r="W10086" s="50"/>
      <c r="X10086" s="50"/>
      <c r="Y10086" s="42"/>
      <c r="Z10086" s="42"/>
      <c r="AA10086" s="242"/>
      <c r="AB10086" s="42"/>
      <c r="AC10086" s="49"/>
      <c r="AD10086" s="43"/>
      <c r="AE10086" s="43"/>
      <c r="AF10086" s="42"/>
    </row>
    <row r="10087" spans="1:32" x14ac:dyDescent="0.2">
      <c r="A10087" s="42"/>
      <c r="B10087" s="40"/>
      <c r="C10087" s="40"/>
      <c r="D10087" s="12"/>
      <c r="E10087" s="42"/>
      <c r="F10087" s="42"/>
      <c r="G10087" s="42"/>
      <c r="H10087" s="43"/>
      <c r="I10087" s="12"/>
      <c r="J10087" s="43"/>
      <c r="K10087" s="43"/>
      <c r="L10087" s="197"/>
      <c r="M10087" s="45" t="str">
        <f t="shared" si="448"/>
        <v/>
      </c>
      <c r="N10087" s="46" t="str">
        <f t="shared" si="449"/>
        <v/>
      </c>
      <c r="O10087" s="47"/>
      <c r="P10087" s="48"/>
      <c r="Q10087" s="41"/>
      <c r="R10087" s="12"/>
      <c r="S10087" s="43"/>
      <c r="T10087" s="49"/>
      <c r="U10087" s="50"/>
      <c r="V10087" s="50"/>
      <c r="W10087" s="50"/>
      <c r="X10087" s="50"/>
      <c r="Y10087" s="42"/>
      <c r="Z10087" s="42"/>
      <c r="AA10087" s="242"/>
      <c r="AB10087" s="42"/>
      <c r="AC10087" s="49"/>
      <c r="AD10087" s="43"/>
      <c r="AE10087" s="43"/>
      <c r="AF10087" s="42"/>
    </row>
    <row r="10088" spans="1:32" x14ac:dyDescent="0.2">
      <c r="A10088" s="42"/>
      <c r="B10088" s="40"/>
      <c r="C10088" s="40"/>
      <c r="D10088" s="12"/>
      <c r="E10088" s="42"/>
      <c r="F10088" s="42"/>
      <c r="G10088" s="42"/>
      <c r="H10088" s="43"/>
      <c r="I10088" s="12"/>
      <c r="J10088" s="43"/>
      <c r="K10088" s="43"/>
      <c r="L10088" s="197"/>
      <c r="M10088" s="45" t="str">
        <f t="shared" si="448"/>
        <v/>
      </c>
      <c r="N10088" s="46" t="str">
        <f t="shared" si="449"/>
        <v/>
      </c>
      <c r="O10088" s="47"/>
      <c r="P10088" s="48"/>
      <c r="Q10088" s="41"/>
      <c r="R10088" s="12"/>
      <c r="S10088" s="43"/>
      <c r="T10088" s="49"/>
      <c r="U10088" s="50"/>
      <c r="V10088" s="50"/>
      <c r="W10088" s="50"/>
      <c r="X10088" s="50"/>
      <c r="Y10088" s="42"/>
      <c r="Z10088" s="42"/>
      <c r="AA10088" s="242"/>
      <c r="AB10088" s="42"/>
      <c r="AC10088" s="49"/>
      <c r="AD10088" s="43"/>
      <c r="AE10088" s="43"/>
      <c r="AF10088" s="42"/>
    </row>
    <row r="10089" spans="1:32" x14ac:dyDescent="0.2">
      <c r="A10089" s="42"/>
      <c r="B10089" s="40"/>
      <c r="C10089" s="40"/>
      <c r="D10089" s="12"/>
      <c r="E10089" s="42"/>
      <c r="F10089" s="42"/>
      <c r="G10089" s="42"/>
      <c r="H10089" s="43"/>
      <c r="I10089" s="12"/>
      <c r="J10089" s="43"/>
      <c r="K10089" s="43"/>
      <c r="L10089" s="197"/>
      <c r="M10089" s="45" t="str">
        <f t="shared" si="448"/>
        <v/>
      </c>
      <c r="N10089" s="46" t="str">
        <f t="shared" si="449"/>
        <v/>
      </c>
      <c r="O10089" s="47"/>
      <c r="P10089" s="48"/>
      <c r="Q10089" s="41"/>
      <c r="R10089" s="12"/>
      <c r="S10089" s="43"/>
      <c r="T10089" s="49"/>
      <c r="U10089" s="50"/>
      <c r="V10089" s="50"/>
      <c r="W10089" s="50"/>
      <c r="X10089" s="50"/>
      <c r="Y10089" s="42"/>
      <c r="Z10089" s="42"/>
      <c r="AA10089" s="242"/>
      <c r="AB10089" s="42"/>
      <c r="AC10089" s="49"/>
      <c r="AD10089" s="43"/>
      <c r="AE10089" s="43"/>
      <c r="AF10089" s="42"/>
    </row>
    <row r="10090" spans="1:32" x14ac:dyDescent="0.2">
      <c r="A10090" s="42"/>
      <c r="B10090" s="40"/>
      <c r="C10090" s="40"/>
      <c r="D10090" s="12"/>
      <c r="E10090" s="42"/>
      <c r="F10090" s="42"/>
      <c r="G10090" s="42"/>
      <c r="H10090" s="43"/>
      <c r="I10090" s="12"/>
      <c r="J10090" s="43"/>
      <c r="K10090" s="43"/>
      <c r="L10090" s="197"/>
      <c r="M10090" s="45" t="str">
        <f t="shared" si="448"/>
        <v/>
      </c>
      <c r="N10090" s="46" t="str">
        <f t="shared" si="449"/>
        <v/>
      </c>
      <c r="O10090" s="47"/>
      <c r="P10090" s="48"/>
      <c r="Q10090" s="41"/>
      <c r="R10090" s="12"/>
      <c r="S10090" s="43"/>
      <c r="T10090" s="49"/>
      <c r="U10090" s="50"/>
      <c r="V10090" s="50"/>
      <c r="W10090" s="50"/>
      <c r="X10090" s="50"/>
      <c r="Y10090" s="42"/>
      <c r="Z10090" s="42"/>
      <c r="AA10090" s="242"/>
      <c r="AB10090" s="42"/>
      <c r="AC10090" s="49"/>
      <c r="AD10090" s="43"/>
      <c r="AE10090" s="43"/>
      <c r="AF10090" s="42"/>
    </row>
    <row r="10091" spans="1:32" x14ac:dyDescent="0.2">
      <c r="A10091" s="42"/>
      <c r="B10091" s="40"/>
      <c r="C10091" s="40"/>
      <c r="D10091" s="12"/>
      <c r="E10091" s="42"/>
      <c r="F10091" s="42"/>
      <c r="G10091" s="42"/>
      <c r="H10091" s="43"/>
      <c r="I10091" s="12"/>
      <c r="J10091" s="43"/>
      <c r="K10091" s="43"/>
      <c r="L10091" s="197"/>
      <c r="M10091" s="45" t="str">
        <f t="shared" si="448"/>
        <v/>
      </c>
      <c r="N10091" s="46" t="str">
        <f t="shared" si="449"/>
        <v/>
      </c>
      <c r="O10091" s="47"/>
      <c r="P10091" s="48"/>
      <c r="Q10091" s="41"/>
      <c r="R10091" s="12"/>
      <c r="S10091" s="43"/>
      <c r="T10091" s="49"/>
      <c r="U10091" s="50"/>
      <c r="V10091" s="50"/>
      <c r="W10091" s="50"/>
      <c r="X10091" s="50"/>
      <c r="Y10091" s="42"/>
      <c r="Z10091" s="42"/>
      <c r="AA10091" s="242"/>
      <c r="AB10091" s="42"/>
      <c r="AC10091" s="49"/>
      <c r="AD10091" s="43"/>
      <c r="AE10091" s="43"/>
      <c r="AF10091" s="42"/>
    </row>
    <row r="10092" spans="1:32" x14ac:dyDescent="0.2">
      <c r="A10092" s="42"/>
      <c r="B10092" s="40"/>
      <c r="C10092" s="40"/>
      <c r="D10092" s="12"/>
      <c r="E10092" s="42"/>
      <c r="F10092" s="42"/>
      <c r="G10092" s="42"/>
      <c r="H10092" s="43"/>
      <c r="I10092" s="12"/>
      <c r="J10092" s="43"/>
      <c r="K10092" s="43"/>
      <c r="L10092" s="197"/>
      <c r="M10092" s="45" t="str">
        <f t="shared" si="448"/>
        <v/>
      </c>
      <c r="N10092" s="46" t="str">
        <f t="shared" si="449"/>
        <v/>
      </c>
      <c r="O10092" s="47"/>
      <c r="P10092" s="48"/>
      <c r="Q10092" s="41"/>
      <c r="R10092" s="12"/>
      <c r="S10092" s="43"/>
      <c r="T10092" s="49"/>
      <c r="U10092" s="50"/>
      <c r="V10092" s="50"/>
      <c r="W10092" s="50"/>
      <c r="X10092" s="50"/>
      <c r="Y10092" s="42"/>
      <c r="Z10092" s="42"/>
      <c r="AA10092" s="242"/>
      <c r="AB10092" s="42"/>
      <c r="AC10092" s="49"/>
      <c r="AD10092" s="43"/>
      <c r="AE10092" s="43"/>
      <c r="AF10092" s="42"/>
    </row>
    <row r="10093" spans="1:32" x14ac:dyDescent="0.2">
      <c r="A10093" s="42"/>
      <c r="B10093" s="40"/>
      <c r="C10093" s="40"/>
      <c r="D10093" s="12"/>
      <c r="E10093" s="42"/>
      <c r="F10093" s="42"/>
      <c r="G10093" s="42"/>
      <c r="H10093" s="43"/>
      <c r="I10093" s="12"/>
      <c r="J10093" s="43"/>
      <c r="K10093" s="43"/>
      <c r="L10093" s="197"/>
      <c r="M10093" s="45" t="str">
        <f t="shared" si="448"/>
        <v/>
      </c>
      <c r="N10093" s="46" t="str">
        <f t="shared" si="449"/>
        <v/>
      </c>
      <c r="O10093" s="47"/>
      <c r="P10093" s="48"/>
      <c r="Q10093" s="41"/>
      <c r="R10093" s="12"/>
      <c r="S10093" s="43"/>
      <c r="T10093" s="49"/>
      <c r="U10093" s="50"/>
      <c r="V10093" s="50"/>
      <c r="W10093" s="50"/>
      <c r="X10093" s="50"/>
      <c r="Y10093" s="42"/>
      <c r="Z10093" s="42"/>
      <c r="AA10093" s="242"/>
      <c r="AB10093" s="42"/>
      <c r="AC10093" s="49"/>
      <c r="AD10093" s="43"/>
      <c r="AE10093" s="43"/>
      <c r="AF10093" s="42"/>
    </row>
    <row r="10094" spans="1:32" x14ac:dyDescent="0.2">
      <c r="A10094" s="42"/>
      <c r="B10094" s="40"/>
      <c r="C10094" s="40"/>
      <c r="D10094" s="12"/>
      <c r="E10094" s="42"/>
      <c r="F10094" s="42"/>
      <c r="G10094" s="42"/>
      <c r="H10094" s="43"/>
      <c r="I10094" s="12"/>
      <c r="J10094" s="43"/>
      <c r="K10094" s="43"/>
      <c r="L10094" s="197"/>
      <c r="M10094" s="45" t="str">
        <f t="shared" si="448"/>
        <v/>
      </c>
      <c r="N10094" s="46" t="str">
        <f t="shared" si="449"/>
        <v/>
      </c>
      <c r="O10094" s="47"/>
      <c r="P10094" s="48"/>
      <c r="Q10094" s="41"/>
      <c r="R10094" s="12"/>
      <c r="S10094" s="43"/>
      <c r="T10094" s="49"/>
      <c r="U10094" s="50"/>
      <c r="V10094" s="50"/>
      <c r="W10094" s="50"/>
      <c r="X10094" s="50"/>
      <c r="Y10094" s="42"/>
      <c r="Z10094" s="42"/>
      <c r="AA10094" s="242"/>
      <c r="AB10094" s="42"/>
      <c r="AC10094" s="49"/>
      <c r="AD10094" s="43"/>
      <c r="AE10094" s="43"/>
      <c r="AF10094" s="42"/>
    </row>
    <row r="10095" spans="1:32" x14ac:dyDescent="0.2">
      <c r="A10095" s="42"/>
      <c r="B10095" s="40"/>
      <c r="C10095" s="40"/>
      <c r="D10095" s="12"/>
      <c r="E10095" s="42"/>
      <c r="F10095" s="42"/>
      <c r="G10095" s="42"/>
      <c r="H10095" s="43"/>
      <c r="I10095" s="12"/>
      <c r="J10095" s="43"/>
      <c r="K10095" s="43"/>
      <c r="L10095" s="197"/>
      <c r="M10095" s="45" t="str">
        <f t="shared" si="448"/>
        <v/>
      </c>
      <c r="N10095" s="46" t="str">
        <f t="shared" si="449"/>
        <v/>
      </c>
      <c r="O10095" s="47"/>
      <c r="P10095" s="48"/>
      <c r="Q10095" s="41"/>
      <c r="R10095" s="12"/>
      <c r="S10095" s="43"/>
      <c r="T10095" s="49"/>
      <c r="U10095" s="50"/>
      <c r="V10095" s="50"/>
      <c r="W10095" s="50"/>
      <c r="X10095" s="50"/>
      <c r="Y10095" s="42"/>
      <c r="Z10095" s="42"/>
      <c r="AA10095" s="242"/>
      <c r="AB10095" s="42"/>
      <c r="AC10095" s="49"/>
      <c r="AD10095" s="43"/>
      <c r="AE10095" s="43"/>
      <c r="AF10095" s="42"/>
    </row>
    <row r="10096" spans="1:32" x14ac:dyDescent="0.2">
      <c r="A10096" s="42"/>
      <c r="B10096" s="40"/>
      <c r="C10096" s="40"/>
      <c r="D10096" s="12"/>
      <c r="E10096" s="42"/>
      <c r="F10096" s="42"/>
      <c r="G10096" s="42"/>
      <c r="H10096" s="43"/>
      <c r="I10096" s="12"/>
      <c r="J10096" s="43"/>
      <c r="K10096" s="43"/>
      <c r="L10096" s="197"/>
      <c r="M10096" s="45" t="str">
        <f t="shared" si="448"/>
        <v/>
      </c>
      <c r="N10096" s="46" t="str">
        <f t="shared" si="449"/>
        <v/>
      </c>
      <c r="O10096" s="47"/>
      <c r="P10096" s="48"/>
      <c r="Q10096" s="41"/>
      <c r="R10096" s="12"/>
      <c r="S10096" s="43"/>
      <c r="T10096" s="49"/>
      <c r="U10096" s="50"/>
      <c r="V10096" s="50"/>
      <c r="W10096" s="50"/>
      <c r="X10096" s="50"/>
      <c r="Y10096" s="42"/>
      <c r="Z10096" s="42"/>
      <c r="AA10096" s="242"/>
      <c r="AB10096" s="42"/>
      <c r="AC10096" s="49"/>
      <c r="AD10096" s="43"/>
      <c r="AE10096" s="43"/>
      <c r="AF10096" s="42"/>
    </row>
    <row r="10097" spans="1:32" x14ac:dyDescent="0.2">
      <c r="A10097" s="42"/>
      <c r="B10097" s="40"/>
      <c r="C10097" s="40"/>
      <c r="D10097" s="12"/>
      <c r="E10097" s="42"/>
      <c r="F10097" s="42"/>
      <c r="G10097" s="42"/>
      <c r="H10097" s="43"/>
      <c r="I10097" s="12"/>
      <c r="J10097" s="43"/>
      <c r="K10097" s="43"/>
      <c r="L10097" s="197"/>
      <c r="M10097" s="45" t="str">
        <f t="shared" si="448"/>
        <v/>
      </c>
      <c r="N10097" s="46" t="str">
        <f t="shared" si="449"/>
        <v/>
      </c>
      <c r="O10097" s="47"/>
      <c r="P10097" s="48"/>
      <c r="Q10097" s="41"/>
      <c r="R10097" s="12"/>
      <c r="S10097" s="43"/>
      <c r="T10097" s="49"/>
      <c r="U10097" s="50"/>
      <c r="V10097" s="50"/>
      <c r="W10097" s="50"/>
      <c r="X10097" s="50"/>
      <c r="Y10097" s="42"/>
      <c r="Z10097" s="42"/>
      <c r="AA10097" s="242"/>
      <c r="AB10097" s="42"/>
      <c r="AC10097" s="49"/>
      <c r="AD10097" s="43"/>
      <c r="AE10097" s="43"/>
      <c r="AF10097" s="42"/>
    </row>
    <row r="10098" spans="1:32" x14ac:dyDescent="0.2">
      <c r="A10098" s="42"/>
      <c r="B10098" s="40"/>
      <c r="C10098" s="40"/>
      <c r="D10098" s="12"/>
      <c r="E10098" s="42"/>
      <c r="F10098" s="42"/>
      <c r="G10098" s="42"/>
      <c r="H10098" s="43"/>
      <c r="I10098" s="12"/>
      <c r="J10098" s="43"/>
      <c r="K10098" s="43"/>
      <c r="L10098" s="197"/>
      <c r="M10098" s="45" t="str">
        <f t="shared" si="448"/>
        <v/>
      </c>
      <c r="N10098" s="46" t="str">
        <f t="shared" si="449"/>
        <v/>
      </c>
      <c r="O10098" s="47"/>
      <c r="P10098" s="48"/>
      <c r="Q10098" s="41"/>
      <c r="R10098" s="12"/>
      <c r="S10098" s="43"/>
      <c r="T10098" s="49"/>
      <c r="U10098" s="50"/>
      <c r="V10098" s="50"/>
      <c r="W10098" s="50"/>
      <c r="X10098" s="50"/>
      <c r="Y10098" s="42"/>
      <c r="Z10098" s="42"/>
      <c r="AA10098" s="242"/>
      <c r="AB10098" s="42"/>
      <c r="AC10098" s="49"/>
      <c r="AD10098" s="43"/>
      <c r="AE10098" s="43"/>
      <c r="AF10098" s="42"/>
    </row>
    <row r="10099" spans="1:32" x14ac:dyDescent="0.2">
      <c r="A10099" s="42"/>
      <c r="B10099" s="40"/>
      <c r="C10099" s="40"/>
      <c r="D10099" s="12"/>
      <c r="E10099" s="42"/>
      <c r="F10099" s="42"/>
      <c r="G10099" s="42"/>
      <c r="H10099" s="43"/>
      <c r="I10099" s="12"/>
      <c r="J10099" s="43"/>
      <c r="K10099" s="43"/>
      <c r="L10099" s="197"/>
      <c r="M10099" s="45" t="str">
        <f t="shared" si="448"/>
        <v/>
      </c>
      <c r="N10099" s="46" t="str">
        <f t="shared" si="449"/>
        <v/>
      </c>
      <c r="O10099" s="47"/>
      <c r="P10099" s="48"/>
      <c r="Q10099" s="41"/>
      <c r="R10099" s="12"/>
      <c r="S10099" s="43"/>
      <c r="T10099" s="49"/>
      <c r="U10099" s="50"/>
      <c r="V10099" s="50"/>
      <c r="W10099" s="50"/>
      <c r="X10099" s="50"/>
      <c r="Y10099" s="42"/>
      <c r="Z10099" s="42"/>
      <c r="AA10099" s="242"/>
      <c r="AB10099" s="42"/>
      <c r="AC10099" s="49"/>
      <c r="AD10099" s="43"/>
      <c r="AE10099" s="43"/>
      <c r="AF10099" s="42"/>
    </row>
    <row r="10100" spans="1:32" x14ac:dyDescent="0.2">
      <c r="A10100" s="42"/>
      <c r="B10100" s="40"/>
      <c r="C10100" s="40"/>
      <c r="D10100" s="12"/>
      <c r="E10100" s="42"/>
      <c r="F10100" s="42"/>
      <c r="G10100" s="42"/>
      <c r="H10100" s="43"/>
      <c r="I10100" s="12"/>
      <c r="J10100" s="43"/>
      <c r="K10100" s="43"/>
      <c r="L10100" s="197"/>
      <c r="M10100" s="45" t="str">
        <f t="shared" si="448"/>
        <v/>
      </c>
      <c r="N10100" s="46" t="str">
        <f t="shared" si="449"/>
        <v/>
      </c>
      <c r="O10100" s="47"/>
      <c r="P10100" s="48"/>
      <c r="Q10100" s="41"/>
      <c r="R10100" s="12"/>
      <c r="S10100" s="43"/>
      <c r="T10100" s="49"/>
      <c r="U10100" s="50"/>
      <c r="V10100" s="50"/>
      <c r="W10100" s="50"/>
      <c r="X10100" s="50"/>
      <c r="Y10100" s="42"/>
      <c r="Z10100" s="42"/>
      <c r="AA10100" s="242"/>
      <c r="AB10100" s="42"/>
      <c r="AC10100" s="49"/>
      <c r="AD10100" s="43"/>
      <c r="AE10100" s="43"/>
      <c r="AF10100" s="42"/>
    </row>
    <row r="10101" spans="1:32" x14ac:dyDescent="0.2">
      <c r="A10101" s="42"/>
      <c r="B10101" s="40"/>
      <c r="C10101" s="40"/>
      <c r="D10101" s="12"/>
      <c r="E10101" s="42"/>
      <c r="F10101" s="42"/>
      <c r="G10101" s="42"/>
      <c r="H10101" s="43"/>
      <c r="I10101" s="12"/>
      <c r="J10101" s="43"/>
      <c r="K10101" s="43"/>
      <c r="L10101" s="197"/>
      <c r="M10101" s="45" t="str">
        <f t="shared" si="448"/>
        <v/>
      </c>
      <c r="N10101" s="46" t="str">
        <f t="shared" si="449"/>
        <v/>
      </c>
      <c r="O10101" s="47"/>
      <c r="P10101" s="48"/>
      <c r="Q10101" s="41"/>
      <c r="R10101" s="12"/>
      <c r="S10101" s="43"/>
      <c r="T10101" s="49"/>
      <c r="U10101" s="50"/>
      <c r="V10101" s="50"/>
      <c r="W10101" s="50"/>
      <c r="X10101" s="50"/>
      <c r="Y10101" s="42"/>
      <c r="Z10101" s="42"/>
      <c r="AA10101" s="242"/>
      <c r="AB10101" s="42"/>
      <c r="AC10101" s="49"/>
      <c r="AD10101" s="43"/>
      <c r="AE10101" s="43"/>
      <c r="AF10101" s="42"/>
    </row>
    <row r="10102" spans="1:32" x14ac:dyDescent="0.2">
      <c r="A10102" s="42"/>
      <c r="B10102" s="40"/>
      <c r="C10102" s="40"/>
      <c r="D10102" s="12"/>
      <c r="E10102" s="42"/>
      <c r="F10102" s="42"/>
      <c r="G10102" s="42"/>
      <c r="H10102" s="43"/>
      <c r="I10102" s="12"/>
      <c r="J10102" s="43"/>
      <c r="K10102" s="43"/>
      <c r="L10102" s="197"/>
      <c r="M10102" s="45" t="str">
        <f t="shared" si="448"/>
        <v/>
      </c>
      <c r="N10102" s="46" t="str">
        <f t="shared" si="449"/>
        <v/>
      </c>
      <c r="O10102" s="47"/>
      <c r="P10102" s="48"/>
      <c r="Q10102" s="41"/>
      <c r="R10102" s="12"/>
      <c r="S10102" s="43"/>
      <c r="T10102" s="49"/>
      <c r="U10102" s="50"/>
      <c r="V10102" s="50"/>
      <c r="W10102" s="50"/>
      <c r="X10102" s="50"/>
      <c r="Y10102" s="42"/>
      <c r="Z10102" s="42"/>
      <c r="AA10102" s="242"/>
      <c r="AB10102" s="42"/>
      <c r="AC10102" s="49"/>
      <c r="AD10102" s="43"/>
      <c r="AE10102" s="43"/>
      <c r="AF10102" s="42"/>
    </row>
    <row r="10103" spans="1:32" x14ac:dyDescent="0.2">
      <c r="A10103" s="42"/>
      <c r="B10103" s="40"/>
      <c r="C10103" s="40"/>
      <c r="D10103" s="12"/>
      <c r="E10103" s="42"/>
      <c r="F10103" s="42"/>
      <c r="G10103" s="42"/>
      <c r="H10103" s="43"/>
      <c r="I10103" s="12"/>
      <c r="J10103" s="43"/>
      <c r="K10103" s="43"/>
      <c r="L10103" s="197"/>
      <c r="M10103" s="45" t="str">
        <f t="shared" ref="M10103:M10166" si="450">IF($L10103="","",IF((today-$L10103)&lt;14,(today-$L10103)&amp;" days",IF(((today-$L10103)/7)&lt;16.5,TRUNC(((today-$L10103)/7))&amp;" wks",IF(((today-$L10103)/28)&lt;18.5,TRUNC(((today-$L10103)/28))&amp;" mos",IF(((today-$L10103)/28)&gt;18.5,ROUND(((today-$L10103)/365),1)&amp;" yrs")))))</f>
        <v/>
      </c>
      <c r="N10103" s="46" t="str">
        <f t="shared" si="449"/>
        <v/>
      </c>
      <c r="O10103" s="47"/>
      <c r="P10103" s="48"/>
      <c r="Q10103" s="41"/>
      <c r="R10103" s="12"/>
      <c r="S10103" s="43"/>
      <c r="T10103" s="49"/>
      <c r="U10103" s="50"/>
      <c r="V10103" s="50"/>
      <c r="W10103" s="50"/>
      <c r="X10103" s="50"/>
      <c r="Y10103" s="42"/>
      <c r="Z10103" s="42"/>
      <c r="AA10103" s="242"/>
      <c r="AB10103" s="42"/>
      <c r="AC10103" s="49"/>
      <c r="AD10103" s="43"/>
      <c r="AE10103" s="43"/>
      <c r="AF10103" s="42"/>
    </row>
    <row r="10104" spans="1:32" x14ac:dyDescent="0.2">
      <c r="A10104" s="42"/>
      <c r="B10104" s="40"/>
      <c r="C10104" s="40"/>
      <c r="D10104" s="12"/>
      <c r="E10104" s="42"/>
      <c r="F10104" s="42"/>
      <c r="G10104" s="42"/>
      <c r="H10104" s="43"/>
      <c r="I10104" s="12"/>
      <c r="J10104" s="43"/>
      <c r="K10104" s="43"/>
      <c r="L10104" s="197"/>
      <c r="M10104" s="45" t="str">
        <f t="shared" si="450"/>
        <v/>
      </c>
      <c r="N10104" s="46" t="str">
        <f t="shared" si="449"/>
        <v/>
      </c>
      <c r="O10104" s="47"/>
      <c r="P10104" s="48"/>
      <c r="Q10104" s="41"/>
      <c r="R10104" s="12"/>
      <c r="S10104" s="43"/>
      <c r="T10104" s="49"/>
      <c r="U10104" s="50"/>
      <c r="V10104" s="50"/>
      <c r="W10104" s="50"/>
      <c r="X10104" s="50"/>
      <c r="Y10104" s="42"/>
      <c r="Z10104" s="42"/>
      <c r="AA10104" s="242"/>
      <c r="AB10104" s="42"/>
      <c r="AC10104" s="49"/>
      <c r="AD10104" s="43"/>
      <c r="AE10104" s="43"/>
      <c r="AF10104" s="42"/>
    </row>
    <row r="10105" spans="1:32" x14ac:dyDescent="0.2">
      <c r="A10105" s="42"/>
      <c r="B10105" s="40"/>
      <c r="C10105" s="40"/>
      <c r="D10105" s="12"/>
      <c r="E10105" s="42"/>
      <c r="F10105" s="42"/>
      <c r="G10105" s="42"/>
      <c r="H10105" s="43"/>
      <c r="I10105" s="12"/>
      <c r="J10105" s="43"/>
      <c r="K10105" s="43"/>
      <c r="L10105" s="197"/>
      <c r="M10105" s="45" t="str">
        <f t="shared" si="450"/>
        <v/>
      </c>
      <c r="N10105" s="46" t="str">
        <f t="shared" si="449"/>
        <v/>
      </c>
      <c r="O10105" s="47"/>
      <c r="P10105" s="48"/>
      <c r="Q10105" s="41"/>
      <c r="R10105" s="12"/>
      <c r="S10105" s="43"/>
      <c r="T10105" s="49"/>
      <c r="U10105" s="50"/>
      <c r="V10105" s="50"/>
      <c r="W10105" s="50"/>
      <c r="X10105" s="50"/>
      <c r="Y10105" s="42"/>
      <c r="Z10105" s="42"/>
      <c r="AA10105" s="242"/>
      <c r="AB10105" s="42"/>
      <c r="AC10105" s="49"/>
      <c r="AD10105" s="43"/>
      <c r="AE10105" s="43"/>
      <c r="AF10105" s="42"/>
    </row>
    <row r="10106" spans="1:32" x14ac:dyDescent="0.2">
      <c r="A10106" s="42"/>
      <c r="B10106" s="40"/>
      <c r="C10106" s="40"/>
      <c r="D10106" s="12"/>
      <c r="E10106" s="42"/>
      <c r="F10106" s="42"/>
      <c r="G10106" s="42"/>
      <c r="H10106" s="43"/>
      <c r="I10106" s="12"/>
      <c r="J10106" s="43"/>
      <c r="K10106" s="43"/>
      <c r="L10106" s="197"/>
      <c r="M10106" s="45" t="str">
        <f t="shared" si="450"/>
        <v/>
      </c>
      <c r="N10106" s="46" t="str">
        <f t="shared" si="449"/>
        <v/>
      </c>
      <c r="O10106" s="47"/>
      <c r="P10106" s="48"/>
      <c r="Q10106" s="41"/>
      <c r="R10106" s="12"/>
      <c r="S10106" s="43"/>
      <c r="T10106" s="49"/>
      <c r="U10106" s="50"/>
      <c r="V10106" s="50"/>
      <c r="W10106" s="50"/>
      <c r="X10106" s="50"/>
      <c r="Y10106" s="42"/>
      <c r="Z10106" s="42"/>
      <c r="AA10106" s="242"/>
      <c r="AB10106" s="42"/>
      <c r="AC10106" s="49"/>
      <c r="AD10106" s="43"/>
      <c r="AE10106" s="43"/>
      <c r="AF10106" s="42"/>
    </row>
    <row r="10107" spans="1:32" x14ac:dyDescent="0.2">
      <c r="A10107" s="42"/>
      <c r="B10107" s="40"/>
      <c r="C10107" s="40"/>
      <c r="D10107" s="12"/>
      <c r="E10107" s="42"/>
      <c r="F10107" s="42"/>
      <c r="G10107" s="42"/>
      <c r="H10107" s="43"/>
      <c r="I10107" s="12"/>
      <c r="J10107" s="43"/>
      <c r="K10107" s="43"/>
      <c r="L10107" s="197"/>
      <c r="M10107" s="45" t="str">
        <f t="shared" si="450"/>
        <v/>
      </c>
      <c r="N10107" s="46" t="str">
        <f t="shared" si="449"/>
        <v/>
      </c>
      <c r="O10107" s="47"/>
      <c r="P10107" s="48"/>
      <c r="Q10107" s="41"/>
      <c r="R10107" s="12"/>
      <c r="S10107" s="43"/>
      <c r="T10107" s="49"/>
      <c r="U10107" s="50"/>
      <c r="V10107" s="50"/>
      <c r="W10107" s="50"/>
      <c r="X10107" s="50"/>
      <c r="Y10107" s="42"/>
      <c r="Z10107" s="42"/>
      <c r="AA10107" s="242"/>
      <c r="AB10107" s="42"/>
      <c r="AC10107" s="49"/>
      <c r="AD10107" s="43"/>
      <c r="AE10107" s="43"/>
      <c r="AF10107" s="42"/>
    </row>
    <row r="10108" spans="1:32" x14ac:dyDescent="0.2">
      <c r="A10108" s="42"/>
      <c r="B10108" s="40"/>
      <c r="C10108" s="40"/>
      <c r="D10108" s="12"/>
      <c r="E10108" s="42"/>
      <c r="F10108" s="42"/>
      <c r="G10108" s="42"/>
      <c r="H10108" s="43"/>
      <c r="I10108" s="12"/>
      <c r="J10108" s="43"/>
      <c r="K10108" s="43"/>
      <c r="L10108" s="197"/>
      <c r="M10108" s="45" t="str">
        <f t="shared" si="450"/>
        <v/>
      </c>
      <c r="N10108" s="46" t="str">
        <f t="shared" si="449"/>
        <v/>
      </c>
      <c r="O10108" s="47"/>
      <c r="P10108" s="48"/>
      <c r="Q10108" s="41"/>
      <c r="R10108" s="12"/>
      <c r="S10108" s="43"/>
      <c r="T10108" s="49"/>
      <c r="U10108" s="50"/>
      <c r="V10108" s="50"/>
      <c r="W10108" s="50"/>
      <c r="X10108" s="50"/>
      <c r="Y10108" s="42"/>
      <c r="Z10108" s="42"/>
      <c r="AA10108" s="242"/>
      <c r="AB10108" s="42"/>
      <c r="AC10108" s="49"/>
      <c r="AD10108" s="43"/>
      <c r="AE10108" s="43"/>
      <c r="AF10108" s="42"/>
    </row>
    <row r="10109" spans="1:32" x14ac:dyDescent="0.2">
      <c r="A10109" s="42"/>
      <c r="B10109" s="40"/>
      <c r="C10109" s="40"/>
      <c r="D10109" s="12"/>
      <c r="E10109" s="42"/>
      <c r="F10109" s="42"/>
      <c r="G10109" s="42"/>
      <c r="H10109" s="43"/>
      <c r="I10109" s="12"/>
      <c r="J10109" s="43"/>
      <c r="K10109" s="43"/>
      <c r="L10109" s="197"/>
      <c r="M10109" s="45" t="str">
        <f t="shared" si="450"/>
        <v/>
      </c>
      <c r="N10109" s="46" t="str">
        <f t="shared" si="449"/>
        <v/>
      </c>
      <c r="O10109" s="47"/>
      <c r="P10109" s="48"/>
      <c r="Q10109" s="41"/>
      <c r="R10109" s="12"/>
      <c r="S10109" s="43"/>
      <c r="T10109" s="49"/>
      <c r="U10109" s="50"/>
      <c r="V10109" s="50"/>
      <c r="W10109" s="50"/>
      <c r="X10109" s="50"/>
      <c r="Y10109" s="42"/>
      <c r="Z10109" s="42"/>
      <c r="AA10109" s="242"/>
      <c r="AB10109" s="42"/>
      <c r="AC10109" s="49"/>
      <c r="AD10109" s="43"/>
      <c r="AE10109" s="43"/>
      <c r="AF10109" s="42"/>
    </row>
    <row r="10110" spans="1:32" x14ac:dyDescent="0.2">
      <c r="A10110" s="42"/>
      <c r="B10110" s="40"/>
      <c r="C10110" s="40"/>
      <c r="D10110" s="12"/>
      <c r="E10110" s="42"/>
      <c r="F10110" s="42"/>
      <c r="G10110" s="42"/>
      <c r="H10110" s="43"/>
      <c r="I10110" s="12"/>
      <c r="J10110" s="43"/>
      <c r="K10110" s="43"/>
      <c r="L10110" s="197"/>
      <c r="M10110" s="45" t="str">
        <f t="shared" si="450"/>
        <v/>
      </c>
      <c r="N10110" s="46" t="str">
        <f t="shared" si="449"/>
        <v/>
      </c>
      <c r="O10110" s="47"/>
      <c r="P10110" s="48"/>
      <c r="Q10110" s="41"/>
      <c r="R10110" s="12"/>
      <c r="S10110" s="43"/>
      <c r="T10110" s="49"/>
      <c r="U10110" s="50"/>
      <c r="V10110" s="50"/>
      <c r="W10110" s="50"/>
      <c r="X10110" s="50"/>
      <c r="Y10110" s="42"/>
      <c r="Z10110" s="42"/>
      <c r="AA10110" s="242"/>
      <c r="AB10110" s="42"/>
      <c r="AC10110" s="49"/>
      <c r="AD10110" s="43"/>
      <c r="AE10110" s="43"/>
      <c r="AF10110" s="42"/>
    </row>
    <row r="10111" spans="1:32" x14ac:dyDescent="0.2">
      <c r="A10111" s="42"/>
      <c r="B10111" s="40"/>
      <c r="C10111" s="40"/>
      <c r="D10111" s="12"/>
      <c r="E10111" s="42"/>
      <c r="F10111" s="42"/>
      <c r="G10111" s="42"/>
      <c r="H10111" s="43"/>
      <c r="I10111" s="12"/>
      <c r="J10111" s="43"/>
      <c r="K10111" s="43"/>
      <c r="L10111" s="197"/>
      <c r="M10111" s="45" t="str">
        <f t="shared" si="450"/>
        <v/>
      </c>
      <c r="N10111" s="46" t="str">
        <f t="shared" si="449"/>
        <v/>
      </c>
      <c r="O10111" s="47"/>
      <c r="P10111" s="48"/>
      <c r="Q10111" s="41"/>
      <c r="R10111" s="12"/>
      <c r="S10111" s="43"/>
      <c r="T10111" s="49"/>
      <c r="U10111" s="50"/>
      <c r="V10111" s="50"/>
      <c r="W10111" s="50"/>
      <c r="X10111" s="50"/>
      <c r="Y10111" s="42"/>
      <c r="Z10111" s="42"/>
      <c r="AA10111" s="242"/>
      <c r="AB10111" s="42"/>
      <c r="AC10111" s="49"/>
      <c r="AD10111" s="43"/>
      <c r="AE10111" s="43"/>
      <c r="AF10111" s="42"/>
    </row>
    <row r="10112" spans="1:32" x14ac:dyDescent="0.2">
      <c r="A10112" s="42"/>
      <c r="B10112" s="40"/>
      <c r="C10112" s="40"/>
      <c r="D10112" s="12"/>
      <c r="E10112" s="42"/>
      <c r="F10112" s="42"/>
      <c r="G10112" s="42"/>
      <c r="H10112" s="43"/>
      <c r="I10112" s="12"/>
      <c r="J10112" s="43"/>
      <c r="K10112" s="43"/>
      <c r="L10112" s="197"/>
      <c r="M10112" s="45" t="str">
        <f t="shared" si="450"/>
        <v/>
      </c>
      <c r="N10112" s="46" t="str">
        <f t="shared" si="449"/>
        <v/>
      </c>
      <c r="O10112" s="47"/>
      <c r="P10112" s="48"/>
      <c r="Q10112" s="41"/>
      <c r="R10112" s="12"/>
      <c r="S10112" s="43"/>
      <c r="T10112" s="49"/>
      <c r="U10112" s="50"/>
      <c r="V10112" s="50"/>
      <c r="W10112" s="50"/>
      <c r="X10112" s="50"/>
      <c r="Y10112" s="42"/>
      <c r="Z10112" s="42"/>
      <c r="AA10112" s="242"/>
      <c r="AB10112" s="42"/>
      <c r="AC10112" s="49"/>
      <c r="AD10112" s="43"/>
      <c r="AE10112" s="43"/>
      <c r="AF10112" s="42"/>
    </row>
    <row r="10113" spans="1:32" x14ac:dyDescent="0.2">
      <c r="A10113" s="42"/>
      <c r="B10113" s="40"/>
      <c r="C10113" s="40"/>
      <c r="D10113" s="12"/>
      <c r="E10113" s="42"/>
      <c r="F10113" s="42"/>
      <c r="G10113" s="42"/>
      <c r="H10113" s="43"/>
      <c r="I10113" s="12"/>
      <c r="J10113" s="43"/>
      <c r="K10113" s="43"/>
      <c r="L10113" s="197"/>
      <c r="M10113" s="45" t="str">
        <f t="shared" si="450"/>
        <v/>
      </c>
      <c r="N10113" s="46" t="str">
        <f t="shared" si="449"/>
        <v/>
      </c>
      <c r="O10113" s="47"/>
      <c r="P10113" s="48"/>
      <c r="Q10113" s="41"/>
      <c r="R10113" s="12"/>
      <c r="S10113" s="43"/>
      <c r="T10113" s="49"/>
      <c r="U10113" s="50"/>
      <c r="V10113" s="50"/>
      <c r="W10113" s="50"/>
      <c r="X10113" s="50"/>
      <c r="Y10113" s="42"/>
      <c r="Z10113" s="42"/>
      <c r="AA10113" s="242"/>
      <c r="AB10113" s="42"/>
      <c r="AC10113" s="49"/>
      <c r="AD10113" s="43"/>
      <c r="AE10113" s="43"/>
      <c r="AF10113" s="42"/>
    </row>
    <row r="10114" spans="1:32" x14ac:dyDescent="0.2">
      <c r="A10114" s="42"/>
      <c r="B10114" s="40"/>
      <c r="C10114" s="40"/>
      <c r="D10114" s="12"/>
      <c r="E10114" s="42"/>
      <c r="F10114" s="42"/>
      <c r="G10114" s="42"/>
      <c r="H10114" s="43"/>
      <c r="I10114" s="12"/>
      <c r="J10114" s="43"/>
      <c r="K10114" s="43"/>
      <c r="L10114" s="197"/>
      <c r="M10114" s="45" t="str">
        <f t="shared" si="450"/>
        <v/>
      </c>
      <c r="N10114" s="46" t="str">
        <f t="shared" si="449"/>
        <v/>
      </c>
      <c r="O10114" s="47"/>
      <c r="P10114" s="48"/>
      <c r="Q10114" s="41"/>
      <c r="R10114" s="12"/>
      <c r="S10114" s="43"/>
      <c r="T10114" s="49"/>
      <c r="U10114" s="50"/>
      <c r="V10114" s="50"/>
      <c r="W10114" s="50"/>
      <c r="X10114" s="50"/>
      <c r="Y10114" s="42"/>
      <c r="Z10114" s="42"/>
      <c r="AA10114" s="242"/>
      <c r="AB10114" s="42"/>
      <c r="AC10114" s="49"/>
      <c r="AD10114" s="43"/>
      <c r="AE10114" s="43"/>
      <c r="AF10114" s="42"/>
    </row>
    <row r="10115" spans="1:32" x14ac:dyDescent="0.2">
      <c r="A10115" s="42"/>
      <c r="B10115" s="40"/>
      <c r="C10115" s="40"/>
      <c r="D10115" s="12"/>
      <c r="E10115" s="42"/>
      <c r="F10115" s="42"/>
      <c r="G10115" s="42"/>
      <c r="H10115" s="43"/>
      <c r="I10115" s="12"/>
      <c r="J10115" s="43"/>
      <c r="K10115" s="43"/>
      <c r="L10115" s="197"/>
      <c r="M10115" s="45" t="str">
        <f t="shared" si="450"/>
        <v/>
      </c>
      <c r="N10115" s="46" t="str">
        <f t="shared" si="449"/>
        <v/>
      </c>
      <c r="O10115" s="47"/>
      <c r="P10115" s="48"/>
      <c r="Q10115" s="41"/>
      <c r="R10115" s="12"/>
      <c r="S10115" s="43"/>
      <c r="T10115" s="49"/>
      <c r="U10115" s="50"/>
      <c r="V10115" s="50"/>
      <c r="W10115" s="50"/>
      <c r="X10115" s="50"/>
      <c r="Y10115" s="42"/>
      <c r="Z10115" s="42"/>
      <c r="AA10115" s="242"/>
      <c r="AB10115" s="42"/>
      <c r="AC10115" s="49"/>
      <c r="AD10115" s="43"/>
      <c r="AE10115" s="43"/>
      <c r="AF10115" s="42"/>
    </row>
    <row r="10116" spans="1:32" x14ac:dyDescent="0.2">
      <c r="A10116" s="42"/>
      <c r="B10116" s="40"/>
      <c r="C10116" s="40"/>
      <c r="D10116" s="12"/>
      <c r="E10116" s="42"/>
      <c r="F10116" s="42"/>
      <c r="G10116" s="42"/>
      <c r="H10116" s="43"/>
      <c r="I10116" s="12"/>
      <c r="J10116" s="43"/>
      <c r="K10116" s="43"/>
      <c r="L10116" s="197"/>
      <c r="M10116" s="45" t="str">
        <f t="shared" si="450"/>
        <v/>
      </c>
      <c r="N10116" s="46" t="str">
        <f t="shared" si="449"/>
        <v/>
      </c>
      <c r="O10116" s="47"/>
      <c r="P10116" s="48"/>
      <c r="Q10116" s="41"/>
      <c r="R10116" s="12"/>
      <c r="S10116" s="43"/>
      <c r="T10116" s="49"/>
      <c r="U10116" s="50"/>
      <c r="V10116" s="50"/>
      <c r="W10116" s="50"/>
      <c r="X10116" s="50"/>
      <c r="Y10116" s="42"/>
      <c r="Z10116" s="42"/>
      <c r="AA10116" s="242"/>
      <c r="AB10116" s="42"/>
      <c r="AC10116" s="49"/>
      <c r="AD10116" s="43"/>
      <c r="AE10116" s="43"/>
      <c r="AF10116" s="42"/>
    </row>
    <row r="10117" spans="1:32" x14ac:dyDescent="0.2">
      <c r="A10117" s="42"/>
      <c r="B10117" s="40"/>
      <c r="C10117" s="40"/>
      <c r="D10117" s="12"/>
      <c r="E10117" s="42"/>
      <c r="F10117" s="42"/>
      <c r="G10117" s="42"/>
      <c r="H10117" s="43"/>
      <c r="I10117" s="12"/>
      <c r="J10117" s="43"/>
      <c r="K10117" s="43"/>
      <c r="L10117" s="197"/>
      <c r="M10117" s="45" t="str">
        <f t="shared" si="450"/>
        <v/>
      </c>
      <c r="N10117" s="46" t="str">
        <f t="shared" si="449"/>
        <v/>
      </c>
      <c r="O10117" s="47"/>
      <c r="P10117" s="48"/>
      <c r="Q10117" s="41"/>
      <c r="R10117" s="12"/>
      <c r="S10117" s="43"/>
      <c r="T10117" s="49"/>
      <c r="U10117" s="50"/>
      <c r="V10117" s="50"/>
      <c r="W10117" s="50"/>
      <c r="X10117" s="50"/>
      <c r="Y10117" s="42"/>
      <c r="Z10117" s="42"/>
      <c r="AA10117" s="242"/>
      <c r="AB10117" s="42"/>
      <c r="AC10117" s="49"/>
      <c r="AD10117" s="43"/>
      <c r="AE10117" s="43"/>
      <c r="AF10117" s="42"/>
    </row>
    <row r="10118" spans="1:32" x14ac:dyDescent="0.2">
      <c r="A10118" s="42"/>
      <c r="B10118" s="40"/>
      <c r="C10118" s="40"/>
      <c r="D10118" s="12"/>
      <c r="E10118" s="42"/>
      <c r="F10118" s="42"/>
      <c r="G10118" s="42"/>
      <c r="H10118" s="43"/>
      <c r="I10118" s="12"/>
      <c r="J10118" s="43"/>
      <c r="K10118" s="43"/>
      <c r="L10118" s="197"/>
      <c r="M10118" s="45" t="str">
        <f t="shared" si="450"/>
        <v/>
      </c>
      <c r="N10118" s="46" t="str">
        <f t="shared" si="449"/>
        <v/>
      </c>
      <c r="O10118" s="47"/>
      <c r="P10118" s="48"/>
      <c r="Q10118" s="41"/>
      <c r="R10118" s="12"/>
      <c r="S10118" s="43"/>
      <c r="T10118" s="49"/>
      <c r="U10118" s="50"/>
      <c r="V10118" s="50"/>
      <c r="W10118" s="50"/>
      <c r="X10118" s="50"/>
      <c r="Y10118" s="42"/>
      <c r="Z10118" s="42"/>
      <c r="AA10118" s="242"/>
      <c r="AB10118" s="42"/>
      <c r="AC10118" s="49"/>
      <c r="AD10118" s="43"/>
      <c r="AE10118" s="43"/>
      <c r="AF10118" s="42"/>
    </row>
    <row r="10119" spans="1:32" x14ac:dyDescent="0.2">
      <c r="A10119" s="42"/>
      <c r="B10119" s="40"/>
      <c r="C10119" s="40"/>
      <c r="D10119" s="12"/>
      <c r="E10119" s="42"/>
      <c r="F10119" s="42"/>
      <c r="G10119" s="42"/>
      <c r="H10119" s="43"/>
      <c r="I10119" s="12"/>
      <c r="J10119" s="43"/>
      <c r="K10119" s="43"/>
      <c r="L10119" s="197"/>
      <c r="M10119" s="45" t="str">
        <f t="shared" si="450"/>
        <v/>
      </c>
      <c r="N10119" s="46" t="str">
        <f t="shared" si="449"/>
        <v/>
      </c>
      <c r="O10119" s="47"/>
      <c r="P10119" s="48"/>
      <c r="Q10119" s="41"/>
      <c r="R10119" s="12"/>
      <c r="S10119" s="43"/>
      <c r="T10119" s="49"/>
      <c r="U10119" s="50"/>
      <c r="V10119" s="50"/>
      <c r="W10119" s="50"/>
      <c r="X10119" s="50"/>
      <c r="Y10119" s="42"/>
      <c r="Z10119" s="42"/>
      <c r="AA10119" s="242"/>
      <c r="AB10119" s="42"/>
      <c r="AC10119" s="49"/>
      <c r="AD10119" s="43"/>
      <c r="AE10119" s="43"/>
      <c r="AF10119" s="42"/>
    </row>
    <row r="10120" spans="1:32" x14ac:dyDescent="0.2">
      <c r="A10120" s="42"/>
      <c r="B10120" s="40"/>
      <c r="C10120" s="40"/>
      <c r="D10120" s="12"/>
      <c r="E10120" s="42"/>
      <c r="F10120" s="42"/>
      <c r="G10120" s="42"/>
      <c r="H10120" s="43"/>
      <c r="I10120" s="12"/>
      <c r="J10120" s="43"/>
      <c r="K10120" s="43"/>
      <c r="L10120" s="197"/>
      <c r="M10120" s="45" t="str">
        <f t="shared" si="450"/>
        <v/>
      </c>
      <c r="N10120" s="46" t="str">
        <f t="shared" si="449"/>
        <v/>
      </c>
      <c r="O10120" s="47"/>
      <c r="P10120" s="48"/>
      <c r="Q10120" s="41"/>
      <c r="R10120" s="12"/>
      <c r="S10120" s="43"/>
      <c r="T10120" s="49"/>
      <c r="U10120" s="50"/>
      <c r="V10120" s="50"/>
      <c r="W10120" s="50"/>
      <c r="X10120" s="50"/>
      <c r="Y10120" s="42"/>
      <c r="Z10120" s="42"/>
      <c r="AA10120" s="242"/>
      <c r="AB10120" s="42"/>
      <c r="AC10120" s="49"/>
      <c r="AD10120" s="43"/>
      <c r="AE10120" s="43"/>
      <c r="AF10120" s="42"/>
    </row>
    <row r="10121" spans="1:32" x14ac:dyDescent="0.2">
      <c r="A10121" s="42"/>
      <c r="B10121" s="40"/>
      <c r="C10121" s="40"/>
      <c r="D10121" s="12"/>
      <c r="E10121" s="42"/>
      <c r="F10121" s="42"/>
      <c r="G10121" s="42"/>
      <c r="H10121" s="43"/>
      <c r="I10121" s="12"/>
      <c r="J10121" s="43"/>
      <c r="K10121" s="43"/>
      <c r="L10121" s="197"/>
      <c r="M10121" s="45" t="str">
        <f t="shared" si="450"/>
        <v/>
      </c>
      <c r="N10121" s="46" t="str">
        <f t="shared" si="449"/>
        <v/>
      </c>
      <c r="O10121" s="47"/>
      <c r="P10121" s="48"/>
      <c r="Q10121" s="41"/>
      <c r="R10121" s="12"/>
      <c r="S10121" s="43"/>
      <c r="T10121" s="49"/>
      <c r="U10121" s="50"/>
      <c r="V10121" s="50"/>
      <c r="W10121" s="50"/>
      <c r="X10121" s="50"/>
      <c r="Y10121" s="42"/>
      <c r="Z10121" s="42"/>
      <c r="AA10121" s="242"/>
      <c r="AB10121" s="42"/>
      <c r="AC10121" s="49"/>
      <c r="AD10121" s="43"/>
      <c r="AE10121" s="43"/>
      <c r="AF10121" s="42"/>
    </row>
    <row r="10122" spans="1:32" x14ac:dyDescent="0.2">
      <c r="A10122" s="42"/>
      <c r="B10122" s="40"/>
      <c r="C10122" s="40"/>
      <c r="D10122" s="12"/>
      <c r="E10122" s="42"/>
      <c r="F10122" s="42"/>
      <c r="G10122" s="42"/>
      <c r="H10122" s="43"/>
      <c r="I10122" s="12"/>
      <c r="J10122" s="43"/>
      <c r="K10122" s="43"/>
      <c r="L10122" s="197"/>
      <c r="M10122" s="45" t="str">
        <f t="shared" si="450"/>
        <v/>
      </c>
      <c r="N10122" s="46" t="str">
        <f t="shared" si="449"/>
        <v/>
      </c>
      <c r="O10122" s="47"/>
      <c r="P10122" s="48"/>
      <c r="Q10122" s="41"/>
      <c r="R10122" s="12"/>
      <c r="S10122" s="43"/>
      <c r="T10122" s="49"/>
      <c r="U10122" s="50"/>
      <c r="V10122" s="50"/>
      <c r="W10122" s="50"/>
      <c r="X10122" s="50"/>
      <c r="Y10122" s="42"/>
      <c r="Z10122" s="42"/>
      <c r="AA10122" s="242"/>
      <c r="AB10122" s="42"/>
      <c r="AC10122" s="49"/>
      <c r="AD10122" s="43"/>
      <c r="AE10122" s="43"/>
      <c r="AF10122" s="42"/>
    </row>
    <row r="10123" spans="1:32" x14ac:dyDescent="0.2">
      <c r="A10123" s="42"/>
      <c r="B10123" s="40"/>
      <c r="C10123" s="40"/>
      <c r="D10123" s="12"/>
      <c r="E10123" s="42"/>
      <c r="F10123" s="42"/>
      <c r="G10123" s="42"/>
      <c r="H10123" s="43"/>
      <c r="I10123" s="12"/>
      <c r="J10123" s="43"/>
      <c r="K10123" s="43"/>
      <c r="L10123" s="197"/>
      <c r="M10123" s="45" t="str">
        <f t="shared" si="450"/>
        <v/>
      </c>
      <c r="N10123" s="46" t="str">
        <f t="shared" si="449"/>
        <v/>
      </c>
      <c r="O10123" s="47"/>
      <c r="P10123" s="48"/>
      <c r="Q10123" s="41"/>
      <c r="R10123" s="12"/>
      <c r="S10123" s="43"/>
      <c r="T10123" s="49"/>
      <c r="U10123" s="50"/>
      <c r="V10123" s="50"/>
      <c r="W10123" s="50"/>
      <c r="X10123" s="50"/>
      <c r="Y10123" s="42"/>
      <c r="Z10123" s="42"/>
      <c r="AA10123" s="242"/>
      <c r="AB10123" s="42"/>
      <c r="AC10123" s="49"/>
      <c r="AD10123" s="43"/>
      <c r="AE10123" s="43"/>
      <c r="AF10123" s="42"/>
    </row>
    <row r="10124" spans="1:32" x14ac:dyDescent="0.2">
      <c r="A10124" s="42"/>
      <c r="B10124" s="40"/>
      <c r="C10124" s="40"/>
      <c r="D10124" s="12"/>
      <c r="E10124" s="42"/>
      <c r="F10124" s="42"/>
      <c r="G10124" s="42"/>
      <c r="H10124" s="43"/>
      <c r="I10124" s="12"/>
      <c r="J10124" s="43"/>
      <c r="K10124" s="43"/>
      <c r="L10124" s="197"/>
      <c r="M10124" s="45" t="str">
        <f t="shared" si="450"/>
        <v/>
      </c>
      <c r="N10124" s="46" t="str">
        <f t="shared" si="449"/>
        <v/>
      </c>
      <c r="O10124" s="47"/>
      <c r="P10124" s="48"/>
      <c r="Q10124" s="41"/>
      <c r="R10124" s="12"/>
      <c r="S10124" s="43"/>
      <c r="T10124" s="49"/>
      <c r="U10124" s="50"/>
      <c r="V10124" s="50"/>
      <c r="W10124" s="50"/>
      <c r="X10124" s="50"/>
      <c r="Y10124" s="42"/>
      <c r="Z10124" s="42"/>
      <c r="AA10124" s="242"/>
      <c r="AB10124" s="42"/>
      <c r="AC10124" s="49"/>
      <c r="AD10124" s="43"/>
      <c r="AE10124" s="43"/>
      <c r="AF10124" s="42"/>
    </row>
    <row r="10125" spans="1:32" x14ac:dyDescent="0.2">
      <c r="A10125" s="42"/>
      <c r="B10125" s="40"/>
      <c r="C10125" s="40"/>
      <c r="D10125" s="12"/>
      <c r="E10125" s="42"/>
      <c r="F10125" s="42"/>
      <c r="G10125" s="42"/>
      <c r="H10125" s="43"/>
      <c r="I10125" s="12"/>
      <c r="J10125" s="43"/>
      <c r="K10125" s="43"/>
      <c r="L10125" s="197"/>
      <c r="M10125" s="45" t="str">
        <f t="shared" si="450"/>
        <v/>
      </c>
      <c r="N10125" s="46" t="str">
        <f t="shared" si="449"/>
        <v/>
      </c>
      <c r="O10125" s="47"/>
      <c r="P10125" s="48"/>
      <c r="Q10125" s="41"/>
      <c r="R10125" s="12"/>
      <c r="S10125" s="43"/>
      <c r="T10125" s="49"/>
      <c r="U10125" s="50"/>
      <c r="V10125" s="50"/>
      <c r="W10125" s="50"/>
      <c r="X10125" s="50"/>
      <c r="Y10125" s="42"/>
      <c r="Z10125" s="42"/>
      <c r="AA10125" s="242"/>
      <c r="AB10125" s="42"/>
      <c r="AC10125" s="49"/>
      <c r="AD10125" s="43"/>
      <c r="AE10125" s="43"/>
      <c r="AF10125" s="42"/>
    </row>
    <row r="10126" spans="1:32" x14ac:dyDescent="0.2">
      <c r="A10126" s="42"/>
      <c r="B10126" s="40"/>
      <c r="C10126" s="40"/>
      <c r="D10126" s="12"/>
      <c r="E10126" s="42"/>
      <c r="F10126" s="42"/>
      <c r="G10126" s="42"/>
      <c r="H10126" s="43"/>
      <c r="I10126" s="12"/>
      <c r="J10126" s="43"/>
      <c r="K10126" s="43"/>
      <c r="L10126" s="197"/>
      <c r="M10126" s="45" t="str">
        <f t="shared" si="450"/>
        <v/>
      </c>
      <c r="N10126" s="46" t="str">
        <f t="shared" si="449"/>
        <v/>
      </c>
      <c r="O10126" s="47"/>
      <c r="P10126" s="48"/>
      <c r="Q10126" s="41"/>
      <c r="R10126" s="12"/>
      <c r="S10126" s="43"/>
      <c r="T10126" s="49"/>
      <c r="U10126" s="50"/>
      <c r="V10126" s="50"/>
      <c r="W10126" s="50"/>
      <c r="X10126" s="50"/>
      <c r="Y10126" s="42"/>
      <c r="Z10126" s="42"/>
      <c r="AA10126" s="242"/>
      <c r="AB10126" s="42"/>
      <c r="AC10126" s="49"/>
      <c r="AD10126" s="43"/>
      <c r="AE10126" s="43"/>
      <c r="AF10126" s="42"/>
    </row>
    <row r="10127" spans="1:32" x14ac:dyDescent="0.2">
      <c r="A10127" s="42"/>
      <c r="B10127" s="40"/>
      <c r="C10127" s="40"/>
      <c r="D10127" s="12"/>
      <c r="E10127" s="42"/>
      <c r="F10127" s="42"/>
      <c r="G10127" s="42"/>
      <c r="H10127" s="43"/>
      <c r="I10127" s="12"/>
      <c r="J10127" s="43"/>
      <c r="K10127" s="43"/>
      <c r="L10127" s="197"/>
      <c r="M10127" s="45" t="str">
        <f t="shared" si="450"/>
        <v/>
      </c>
      <c r="N10127" s="46" t="str">
        <f t="shared" si="449"/>
        <v/>
      </c>
      <c r="O10127" s="47"/>
      <c r="P10127" s="48"/>
      <c r="Q10127" s="41"/>
      <c r="R10127" s="12"/>
      <c r="S10127" s="43"/>
      <c r="T10127" s="49"/>
      <c r="U10127" s="50"/>
      <c r="V10127" s="50"/>
      <c r="W10127" s="50"/>
      <c r="X10127" s="50"/>
      <c r="Y10127" s="42"/>
      <c r="Z10127" s="42"/>
      <c r="AA10127" s="242"/>
      <c r="AB10127" s="42"/>
      <c r="AC10127" s="49"/>
      <c r="AD10127" s="43"/>
      <c r="AE10127" s="43"/>
      <c r="AF10127" s="42"/>
    </row>
    <row r="10128" spans="1:32" x14ac:dyDescent="0.2">
      <c r="A10128" s="42"/>
      <c r="B10128" s="40"/>
      <c r="C10128" s="40"/>
      <c r="D10128" s="12"/>
      <c r="E10128" s="42"/>
      <c r="F10128" s="42"/>
      <c r="G10128" s="42"/>
      <c r="H10128" s="43"/>
      <c r="I10128" s="12"/>
      <c r="J10128" s="43"/>
      <c r="K10128" s="43"/>
      <c r="L10128" s="197"/>
      <c r="M10128" s="45" t="str">
        <f t="shared" si="450"/>
        <v/>
      </c>
      <c r="N10128" s="46" t="str">
        <f t="shared" si="449"/>
        <v/>
      </c>
      <c r="O10128" s="47"/>
      <c r="P10128" s="48"/>
      <c r="Q10128" s="41"/>
      <c r="R10128" s="12"/>
      <c r="S10128" s="43"/>
      <c r="T10128" s="49"/>
      <c r="U10128" s="50"/>
      <c r="V10128" s="50"/>
      <c r="W10128" s="50"/>
      <c r="X10128" s="50"/>
      <c r="Y10128" s="42"/>
      <c r="Z10128" s="42"/>
      <c r="AA10128" s="242"/>
      <c r="AB10128" s="42"/>
      <c r="AC10128" s="49"/>
      <c r="AD10128" s="43"/>
      <c r="AE10128" s="43"/>
      <c r="AF10128" s="42"/>
    </row>
    <row r="10129" spans="1:32" x14ac:dyDescent="0.2">
      <c r="A10129" s="42"/>
      <c r="B10129" s="40"/>
      <c r="C10129" s="40"/>
      <c r="D10129" s="12"/>
      <c r="E10129" s="42"/>
      <c r="F10129" s="42"/>
      <c r="G10129" s="42"/>
      <c r="H10129" s="43"/>
      <c r="I10129" s="12"/>
      <c r="J10129" s="43"/>
      <c r="K10129" s="43"/>
      <c r="L10129" s="197"/>
      <c r="M10129" s="45" t="str">
        <f t="shared" si="450"/>
        <v/>
      </c>
      <c r="N10129" s="46" t="str">
        <f t="shared" si="449"/>
        <v/>
      </c>
      <c r="O10129" s="47"/>
      <c r="P10129" s="48"/>
      <c r="Q10129" s="41"/>
      <c r="R10129" s="12"/>
      <c r="S10129" s="43"/>
      <c r="T10129" s="49"/>
      <c r="U10129" s="50"/>
      <c r="V10129" s="50"/>
      <c r="W10129" s="50"/>
      <c r="X10129" s="50"/>
      <c r="Y10129" s="42"/>
      <c r="Z10129" s="42"/>
      <c r="AA10129" s="242"/>
      <c r="AB10129" s="42"/>
      <c r="AC10129" s="49"/>
      <c r="AD10129" s="43"/>
      <c r="AE10129" s="43"/>
      <c r="AF10129" s="42"/>
    </row>
    <row r="10130" spans="1:32" x14ac:dyDescent="0.2">
      <c r="A10130" s="42"/>
      <c r="B10130" s="40"/>
      <c r="C10130" s="40"/>
      <c r="D10130" s="12"/>
      <c r="E10130" s="42"/>
      <c r="F10130" s="42"/>
      <c r="G10130" s="42"/>
      <c r="H10130" s="43"/>
      <c r="I10130" s="12"/>
      <c r="J10130" s="43"/>
      <c r="K10130" s="43"/>
      <c r="L10130" s="197"/>
      <c r="M10130" s="45" t="str">
        <f t="shared" si="450"/>
        <v/>
      </c>
      <c r="N10130" s="46" t="str">
        <f t="shared" si="449"/>
        <v/>
      </c>
      <c r="O10130" s="47"/>
      <c r="P10130" s="48"/>
      <c r="Q10130" s="41"/>
      <c r="R10130" s="12"/>
      <c r="S10130" s="43"/>
      <c r="T10130" s="49"/>
      <c r="U10130" s="50"/>
      <c r="V10130" s="50"/>
      <c r="W10130" s="50"/>
      <c r="X10130" s="50"/>
      <c r="Y10130" s="42"/>
      <c r="Z10130" s="42"/>
      <c r="AA10130" s="242"/>
      <c r="AB10130" s="42"/>
      <c r="AC10130" s="49"/>
      <c r="AD10130" s="43"/>
      <c r="AE10130" s="43"/>
      <c r="AF10130" s="42"/>
    </row>
    <row r="10131" spans="1:32" x14ac:dyDescent="0.2">
      <c r="A10131" s="42"/>
      <c r="B10131" s="40"/>
      <c r="C10131" s="40"/>
      <c r="D10131" s="12"/>
      <c r="E10131" s="42"/>
      <c r="F10131" s="42"/>
      <c r="G10131" s="42"/>
      <c r="H10131" s="43"/>
      <c r="I10131" s="12"/>
      <c r="J10131" s="43"/>
      <c r="K10131" s="43"/>
      <c r="L10131" s="197"/>
      <c r="M10131" s="45" t="str">
        <f t="shared" si="450"/>
        <v/>
      </c>
      <c r="N10131" s="46" t="str">
        <f t="shared" si="449"/>
        <v/>
      </c>
      <c r="O10131" s="47"/>
      <c r="P10131" s="48"/>
      <c r="Q10131" s="41"/>
      <c r="R10131" s="12"/>
      <c r="S10131" s="43"/>
      <c r="T10131" s="49"/>
      <c r="U10131" s="50"/>
      <c r="V10131" s="50"/>
      <c r="W10131" s="50"/>
      <c r="X10131" s="50"/>
      <c r="Y10131" s="42"/>
      <c r="Z10131" s="42"/>
      <c r="AA10131" s="242"/>
      <c r="AB10131" s="42"/>
      <c r="AC10131" s="49"/>
      <c r="AD10131" s="43"/>
      <c r="AE10131" s="43"/>
      <c r="AF10131" s="42"/>
    </row>
    <row r="10132" spans="1:32" x14ac:dyDescent="0.2">
      <c r="A10132" s="42"/>
      <c r="B10132" s="40"/>
      <c r="C10132" s="40"/>
      <c r="D10132" s="12"/>
      <c r="E10132" s="42"/>
      <c r="F10132" s="42"/>
      <c r="G10132" s="42"/>
      <c r="H10132" s="43"/>
      <c r="I10132" s="12"/>
      <c r="J10132" s="43"/>
      <c r="K10132" s="43"/>
      <c r="L10132" s="197"/>
      <c r="M10132" s="45" t="str">
        <f t="shared" si="450"/>
        <v/>
      </c>
      <c r="N10132" s="46" t="str">
        <f t="shared" si="449"/>
        <v/>
      </c>
      <c r="O10132" s="47"/>
      <c r="P10132" s="48"/>
      <c r="Q10132" s="41"/>
      <c r="R10132" s="12"/>
      <c r="S10132" s="43"/>
      <c r="T10132" s="49"/>
      <c r="U10132" s="50"/>
      <c r="V10132" s="50"/>
      <c r="W10132" s="50"/>
      <c r="X10132" s="50"/>
      <c r="Y10132" s="42"/>
      <c r="Z10132" s="42"/>
      <c r="AA10132" s="242"/>
      <c r="AB10132" s="42"/>
      <c r="AC10132" s="49"/>
      <c r="AD10132" s="43"/>
      <c r="AE10132" s="43"/>
      <c r="AF10132" s="42"/>
    </row>
    <row r="10133" spans="1:32" x14ac:dyDescent="0.2">
      <c r="A10133" s="42"/>
      <c r="B10133" s="40"/>
      <c r="C10133" s="40"/>
      <c r="D10133" s="12"/>
      <c r="E10133" s="42"/>
      <c r="F10133" s="42"/>
      <c r="G10133" s="42"/>
      <c r="H10133" s="43"/>
      <c r="I10133" s="12"/>
      <c r="J10133" s="43"/>
      <c r="K10133" s="43"/>
      <c r="L10133" s="197"/>
      <c r="M10133" s="45" t="str">
        <f t="shared" si="450"/>
        <v/>
      </c>
      <c r="N10133" s="46" t="str">
        <f t="shared" si="449"/>
        <v/>
      </c>
      <c r="O10133" s="47"/>
      <c r="P10133" s="48"/>
      <c r="Q10133" s="41"/>
      <c r="R10133" s="12"/>
      <c r="S10133" s="43"/>
      <c r="T10133" s="49"/>
      <c r="U10133" s="50"/>
      <c r="V10133" s="50"/>
      <c r="W10133" s="50"/>
      <c r="X10133" s="50"/>
      <c r="Y10133" s="42"/>
      <c r="Z10133" s="42"/>
      <c r="AA10133" s="242"/>
      <c r="AB10133" s="42"/>
      <c r="AC10133" s="49"/>
      <c r="AD10133" s="43"/>
      <c r="AE10133" s="43"/>
      <c r="AF10133" s="42"/>
    </row>
    <row r="10134" spans="1:32" x14ac:dyDescent="0.2">
      <c r="A10134" s="42"/>
      <c r="B10134" s="40"/>
      <c r="C10134" s="40"/>
      <c r="D10134" s="12"/>
      <c r="E10134" s="42"/>
      <c r="F10134" s="42"/>
      <c r="G10134" s="42"/>
      <c r="H10134" s="43"/>
      <c r="I10134" s="12"/>
      <c r="J10134" s="43"/>
      <c r="K10134" s="43"/>
      <c r="L10134" s="197"/>
      <c r="M10134" s="45" t="str">
        <f t="shared" si="450"/>
        <v/>
      </c>
      <c r="N10134" s="46" t="str">
        <f t="shared" si="449"/>
        <v/>
      </c>
      <c r="O10134" s="47"/>
      <c r="P10134" s="48"/>
      <c r="Q10134" s="41"/>
      <c r="R10134" s="12"/>
      <c r="S10134" s="43"/>
      <c r="T10134" s="49"/>
      <c r="U10134" s="50"/>
      <c r="V10134" s="50"/>
      <c r="W10134" s="50"/>
      <c r="X10134" s="50"/>
      <c r="Y10134" s="42"/>
      <c r="Z10134" s="42"/>
      <c r="AA10134" s="242"/>
      <c r="AB10134" s="42"/>
      <c r="AC10134" s="49"/>
      <c r="AD10134" s="43"/>
      <c r="AE10134" s="43"/>
      <c r="AF10134" s="42"/>
    </row>
    <row r="10135" spans="1:32" x14ac:dyDescent="0.2">
      <c r="A10135" s="42"/>
      <c r="B10135" s="40"/>
      <c r="C10135" s="40"/>
      <c r="D10135" s="12"/>
      <c r="E10135" s="42"/>
      <c r="F10135" s="42"/>
      <c r="G10135" s="42"/>
      <c r="H10135" s="43"/>
      <c r="I10135" s="12"/>
      <c r="J10135" s="43"/>
      <c r="K10135" s="43"/>
      <c r="L10135" s="197"/>
      <c r="M10135" s="45" t="str">
        <f t="shared" si="450"/>
        <v/>
      </c>
      <c r="N10135" s="46" t="str">
        <f t="shared" si="449"/>
        <v/>
      </c>
      <c r="O10135" s="47"/>
      <c r="P10135" s="48"/>
      <c r="Q10135" s="41"/>
      <c r="R10135" s="12"/>
      <c r="S10135" s="43"/>
      <c r="T10135" s="49"/>
      <c r="U10135" s="50"/>
      <c r="V10135" s="50"/>
      <c r="W10135" s="50"/>
      <c r="X10135" s="50"/>
      <c r="Y10135" s="42"/>
      <c r="Z10135" s="42"/>
      <c r="AA10135" s="242"/>
      <c r="AB10135" s="42"/>
      <c r="AC10135" s="49"/>
      <c r="AD10135" s="43"/>
      <c r="AE10135" s="43"/>
      <c r="AF10135" s="42"/>
    </row>
    <row r="10136" spans="1:32" x14ac:dyDescent="0.2">
      <c r="A10136" s="42"/>
      <c r="B10136" s="40"/>
      <c r="C10136" s="40"/>
      <c r="D10136" s="12"/>
      <c r="E10136" s="42"/>
      <c r="F10136" s="42"/>
      <c r="G10136" s="42"/>
      <c r="H10136" s="43"/>
      <c r="I10136" s="12"/>
      <c r="J10136" s="43"/>
      <c r="K10136" s="43"/>
      <c r="L10136" s="197"/>
      <c r="M10136" s="45" t="str">
        <f t="shared" si="450"/>
        <v/>
      </c>
      <c r="N10136" s="46" t="str">
        <f t="shared" ref="N10136:N10199" si="451">IF($L10136="","",IF((today-$L10136)&lt;366,"k",IF(((today-$L10136)/28)&lt;84,"a",IF(((today-$L10136)/28)&gt;84,"s"))))</f>
        <v/>
      </c>
      <c r="O10136" s="47"/>
      <c r="P10136" s="48"/>
      <c r="Q10136" s="41"/>
      <c r="R10136" s="12"/>
      <c r="S10136" s="43"/>
      <c r="T10136" s="49"/>
      <c r="U10136" s="50"/>
      <c r="V10136" s="50"/>
      <c r="W10136" s="50"/>
      <c r="X10136" s="50"/>
      <c r="Y10136" s="42"/>
      <c r="Z10136" s="42"/>
      <c r="AA10136" s="242"/>
      <c r="AB10136" s="42"/>
      <c r="AC10136" s="49"/>
      <c r="AD10136" s="43"/>
      <c r="AE10136" s="43"/>
      <c r="AF10136" s="42"/>
    </row>
    <row r="10137" spans="1:32" x14ac:dyDescent="0.2">
      <c r="A10137" s="42"/>
      <c r="B10137" s="40"/>
      <c r="C10137" s="40"/>
      <c r="D10137" s="12"/>
      <c r="E10137" s="42"/>
      <c r="F10137" s="42"/>
      <c r="G10137" s="42"/>
      <c r="H10137" s="43"/>
      <c r="I10137" s="12"/>
      <c r="J10137" s="43"/>
      <c r="K10137" s="43"/>
      <c r="L10137" s="197"/>
      <c r="M10137" s="45" t="str">
        <f t="shared" si="450"/>
        <v/>
      </c>
      <c r="N10137" s="46" t="str">
        <f t="shared" si="451"/>
        <v/>
      </c>
      <c r="O10137" s="47"/>
      <c r="P10137" s="48"/>
      <c r="Q10137" s="41"/>
      <c r="R10137" s="12"/>
      <c r="S10137" s="43"/>
      <c r="T10137" s="49"/>
      <c r="U10137" s="50"/>
      <c r="V10137" s="50"/>
      <c r="W10137" s="50"/>
      <c r="X10137" s="50"/>
      <c r="Y10137" s="42"/>
      <c r="Z10137" s="42"/>
      <c r="AA10137" s="242"/>
      <c r="AB10137" s="42"/>
      <c r="AC10137" s="49"/>
      <c r="AD10137" s="43"/>
      <c r="AE10137" s="43"/>
      <c r="AF10137" s="42"/>
    </row>
    <row r="10138" spans="1:32" x14ac:dyDescent="0.2">
      <c r="A10138" s="42"/>
      <c r="B10138" s="40"/>
      <c r="C10138" s="40"/>
      <c r="D10138" s="12"/>
      <c r="E10138" s="42"/>
      <c r="F10138" s="42"/>
      <c r="G10138" s="42"/>
      <c r="H10138" s="43"/>
      <c r="I10138" s="12"/>
      <c r="J10138" s="43"/>
      <c r="K10138" s="43"/>
      <c r="L10138" s="197"/>
      <c r="M10138" s="45" t="str">
        <f t="shared" si="450"/>
        <v/>
      </c>
      <c r="N10138" s="46" t="str">
        <f t="shared" si="451"/>
        <v/>
      </c>
      <c r="O10138" s="47"/>
      <c r="P10138" s="48"/>
      <c r="Q10138" s="41"/>
      <c r="R10138" s="12"/>
      <c r="S10138" s="43"/>
      <c r="T10138" s="49"/>
      <c r="U10138" s="50"/>
      <c r="V10138" s="50"/>
      <c r="W10138" s="50"/>
      <c r="X10138" s="50"/>
      <c r="Y10138" s="42"/>
      <c r="Z10138" s="42"/>
      <c r="AA10138" s="242"/>
      <c r="AB10138" s="42"/>
      <c r="AC10138" s="49"/>
      <c r="AD10138" s="43"/>
      <c r="AE10138" s="43"/>
      <c r="AF10138" s="42"/>
    </row>
    <row r="10139" spans="1:32" x14ac:dyDescent="0.2">
      <c r="A10139" s="42"/>
      <c r="B10139" s="40"/>
      <c r="C10139" s="40"/>
      <c r="D10139" s="12"/>
      <c r="E10139" s="42"/>
      <c r="F10139" s="42"/>
      <c r="G10139" s="42"/>
      <c r="H10139" s="43"/>
      <c r="I10139" s="12"/>
      <c r="J10139" s="43"/>
      <c r="K10139" s="43"/>
      <c r="L10139" s="197"/>
      <c r="M10139" s="45" t="str">
        <f t="shared" si="450"/>
        <v/>
      </c>
      <c r="N10139" s="46" t="str">
        <f t="shared" si="451"/>
        <v/>
      </c>
      <c r="O10139" s="47"/>
      <c r="P10139" s="48"/>
      <c r="Q10139" s="41"/>
      <c r="R10139" s="12"/>
      <c r="S10139" s="43"/>
      <c r="T10139" s="49"/>
      <c r="U10139" s="50"/>
      <c r="V10139" s="50"/>
      <c r="W10139" s="50"/>
      <c r="X10139" s="50"/>
      <c r="Y10139" s="42"/>
      <c r="Z10139" s="42"/>
      <c r="AA10139" s="242"/>
      <c r="AB10139" s="42"/>
      <c r="AC10139" s="49"/>
      <c r="AD10139" s="43"/>
      <c r="AE10139" s="43"/>
      <c r="AF10139" s="42"/>
    </row>
    <row r="10140" spans="1:32" x14ac:dyDescent="0.2">
      <c r="A10140" s="42"/>
      <c r="B10140" s="40"/>
      <c r="C10140" s="40"/>
      <c r="D10140" s="12"/>
      <c r="E10140" s="42"/>
      <c r="F10140" s="42"/>
      <c r="G10140" s="42"/>
      <c r="H10140" s="43"/>
      <c r="I10140" s="12"/>
      <c r="J10140" s="43"/>
      <c r="K10140" s="43"/>
      <c r="L10140" s="197"/>
      <c r="M10140" s="45" t="str">
        <f t="shared" si="450"/>
        <v/>
      </c>
      <c r="N10140" s="46" t="str">
        <f t="shared" si="451"/>
        <v/>
      </c>
      <c r="O10140" s="47"/>
      <c r="P10140" s="48"/>
      <c r="Q10140" s="41"/>
      <c r="R10140" s="12"/>
      <c r="S10140" s="43"/>
      <c r="T10140" s="49"/>
      <c r="U10140" s="50"/>
      <c r="V10140" s="50"/>
      <c r="W10140" s="50"/>
      <c r="X10140" s="50"/>
      <c r="Y10140" s="42"/>
      <c r="Z10140" s="42"/>
      <c r="AA10140" s="242"/>
      <c r="AB10140" s="42"/>
      <c r="AC10140" s="49"/>
      <c r="AD10140" s="43"/>
      <c r="AE10140" s="43"/>
      <c r="AF10140" s="42"/>
    </row>
    <row r="10141" spans="1:32" x14ac:dyDescent="0.2">
      <c r="A10141" s="42"/>
      <c r="B10141" s="40"/>
      <c r="C10141" s="40"/>
      <c r="D10141" s="12"/>
      <c r="E10141" s="42"/>
      <c r="F10141" s="42"/>
      <c r="G10141" s="42"/>
      <c r="H10141" s="43"/>
      <c r="I10141" s="12"/>
      <c r="J10141" s="43"/>
      <c r="K10141" s="43"/>
      <c r="L10141" s="197"/>
      <c r="M10141" s="45" t="str">
        <f t="shared" si="450"/>
        <v/>
      </c>
      <c r="N10141" s="46" t="str">
        <f t="shared" si="451"/>
        <v/>
      </c>
      <c r="O10141" s="47"/>
      <c r="P10141" s="48"/>
      <c r="Q10141" s="41"/>
      <c r="R10141" s="12"/>
      <c r="S10141" s="43"/>
      <c r="T10141" s="49"/>
      <c r="U10141" s="50"/>
      <c r="V10141" s="50"/>
      <c r="W10141" s="50"/>
      <c r="X10141" s="50"/>
      <c r="Y10141" s="42"/>
      <c r="Z10141" s="42"/>
      <c r="AA10141" s="242"/>
      <c r="AB10141" s="42"/>
      <c r="AC10141" s="49"/>
      <c r="AD10141" s="43"/>
      <c r="AE10141" s="43"/>
      <c r="AF10141" s="42"/>
    </row>
    <row r="10142" spans="1:32" x14ac:dyDescent="0.2">
      <c r="A10142" s="42"/>
      <c r="B10142" s="40"/>
      <c r="C10142" s="40"/>
      <c r="D10142" s="12"/>
      <c r="E10142" s="42"/>
      <c r="F10142" s="42"/>
      <c r="G10142" s="42"/>
      <c r="H10142" s="43"/>
      <c r="I10142" s="12"/>
      <c r="J10142" s="43"/>
      <c r="K10142" s="43"/>
      <c r="L10142" s="197"/>
      <c r="M10142" s="45" t="str">
        <f t="shared" si="450"/>
        <v/>
      </c>
      <c r="N10142" s="46" t="str">
        <f t="shared" si="451"/>
        <v/>
      </c>
      <c r="O10142" s="47"/>
      <c r="P10142" s="48"/>
      <c r="Q10142" s="41"/>
      <c r="R10142" s="12"/>
      <c r="S10142" s="43"/>
      <c r="T10142" s="49"/>
      <c r="U10142" s="50"/>
      <c r="V10142" s="50"/>
      <c r="W10142" s="50"/>
      <c r="X10142" s="50"/>
      <c r="Y10142" s="42"/>
      <c r="Z10142" s="42"/>
      <c r="AA10142" s="242"/>
      <c r="AB10142" s="42"/>
      <c r="AC10142" s="49"/>
      <c r="AD10142" s="43"/>
      <c r="AE10142" s="43"/>
      <c r="AF10142" s="42"/>
    </row>
    <row r="10143" spans="1:32" x14ac:dyDescent="0.2">
      <c r="A10143" s="42"/>
      <c r="B10143" s="40"/>
      <c r="C10143" s="40"/>
      <c r="D10143" s="12"/>
      <c r="E10143" s="42"/>
      <c r="F10143" s="42"/>
      <c r="G10143" s="42"/>
      <c r="H10143" s="43"/>
      <c r="I10143" s="12"/>
      <c r="J10143" s="43"/>
      <c r="K10143" s="43"/>
      <c r="L10143" s="197"/>
      <c r="M10143" s="45" t="str">
        <f t="shared" si="450"/>
        <v/>
      </c>
      <c r="N10143" s="46" t="str">
        <f t="shared" si="451"/>
        <v/>
      </c>
      <c r="O10143" s="47"/>
      <c r="P10143" s="48"/>
      <c r="Q10143" s="41"/>
      <c r="R10143" s="12"/>
      <c r="S10143" s="43"/>
      <c r="T10143" s="49"/>
      <c r="U10143" s="50"/>
      <c r="V10143" s="50"/>
      <c r="W10143" s="50"/>
      <c r="X10143" s="50"/>
      <c r="Y10143" s="42"/>
      <c r="Z10143" s="42"/>
      <c r="AA10143" s="242"/>
      <c r="AB10143" s="42"/>
      <c r="AC10143" s="49"/>
      <c r="AD10143" s="43"/>
      <c r="AE10143" s="43"/>
      <c r="AF10143" s="42"/>
    </row>
    <row r="10144" spans="1:32" x14ac:dyDescent="0.2">
      <c r="A10144" s="42"/>
      <c r="B10144" s="40"/>
      <c r="C10144" s="40"/>
      <c r="D10144" s="12"/>
      <c r="E10144" s="42"/>
      <c r="F10144" s="42"/>
      <c r="G10144" s="42"/>
      <c r="H10144" s="43"/>
      <c r="I10144" s="12"/>
      <c r="J10144" s="43"/>
      <c r="K10144" s="43"/>
      <c r="L10144" s="197"/>
      <c r="M10144" s="45" t="str">
        <f t="shared" si="450"/>
        <v/>
      </c>
      <c r="N10144" s="46" t="str">
        <f t="shared" si="451"/>
        <v/>
      </c>
      <c r="O10144" s="47"/>
      <c r="P10144" s="48"/>
      <c r="Q10144" s="41"/>
      <c r="R10144" s="12"/>
      <c r="S10144" s="43"/>
      <c r="T10144" s="49"/>
      <c r="U10144" s="50"/>
      <c r="V10144" s="50"/>
      <c r="W10144" s="50"/>
      <c r="X10144" s="50"/>
      <c r="Y10144" s="42"/>
      <c r="Z10144" s="42"/>
      <c r="AA10144" s="242"/>
      <c r="AB10144" s="42"/>
      <c r="AC10144" s="49"/>
      <c r="AD10144" s="43"/>
      <c r="AE10144" s="43"/>
      <c r="AF10144" s="42"/>
    </row>
    <row r="10145" spans="1:32" x14ac:dyDescent="0.2">
      <c r="A10145" s="42"/>
      <c r="B10145" s="40"/>
      <c r="C10145" s="40"/>
      <c r="D10145" s="12"/>
      <c r="E10145" s="42"/>
      <c r="F10145" s="42"/>
      <c r="G10145" s="42"/>
      <c r="H10145" s="43"/>
      <c r="I10145" s="12"/>
      <c r="J10145" s="43"/>
      <c r="K10145" s="43"/>
      <c r="L10145" s="197"/>
      <c r="M10145" s="45" t="str">
        <f t="shared" si="450"/>
        <v/>
      </c>
      <c r="N10145" s="46" t="str">
        <f t="shared" si="451"/>
        <v/>
      </c>
      <c r="O10145" s="47"/>
      <c r="P10145" s="48"/>
      <c r="Q10145" s="41"/>
      <c r="R10145" s="12"/>
      <c r="S10145" s="43"/>
      <c r="T10145" s="49"/>
      <c r="U10145" s="50"/>
      <c r="V10145" s="50"/>
      <c r="W10145" s="50"/>
      <c r="X10145" s="50"/>
      <c r="Y10145" s="42"/>
      <c r="Z10145" s="42"/>
      <c r="AA10145" s="242"/>
      <c r="AB10145" s="42"/>
      <c r="AC10145" s="49"/>
      <c r="AD10145" s="43"/>
      <c r="AE10145" s="43"/>
      <c r="AF10145" s="42"/>
    </row>
    <row r="10146" spans="1:32" x14ac:dyDescent="0.2">
      <c r="A10146" s="42"/>
      <c r="B10146" s="40"/>
      <c r="C10146" s="40"/>
      <c r="D10146" s="12"/>
      <c r="E10146" s="42"/>
      <c r="F10146" s="42"/>
      <c r="G10146" s="42"/>
      <c r="H10146" s="43"/>
      <c r="I10146" s="12"/>
      <c r="J10146" s="43"/>
      <c r="K10146" s="43"/>
      <c r="L10146" s="197"/>
      <c r="M10146" s="45" t="str">
        <f t="shared" si="450"/>
        <v/>
      </c>
      <c r="N10146" s="46" t="str">
        <f t="shared" si="451"/>
        <v/>
      </c>
      <c r="O10146" s="47"/>
      <c r="P10146" s="48"/>
      <c r="Q10146" s="41"/>
      <c r="R10146" s="12"/>
      <c r="S10146" s="43"/>
      <c r="T10146" s="49"/>
      <c r="U10146" s="50"/>
      <c r="V10146" s="50"/>
      <c r="W10146" s="50"/>
      <c r="X10146" s="50"/>
      <c r="Y10146" s="42"/>
      <c r="Z10146" s="42"/>
      <c r="AA10146" s="242"/>
      <c r="AB10146" s="42"/>
      <c r="AC10146" s="49"/>
      <c r="AD10146" s="43"/>
      <c r="AE10146" s="43"/>
      <c r="AF10146" s="42"/>
    </row>
    <row r="10147" spans="1:32" x14ac:dyDescent="0.2">
      <c r="A10147" s="42"/>
      <c r="B10147" s="40"/>
      <c r="C10147" s="40"/>
      <c r="D10147" s="12"/>
      <c r="E10147" s="42"/>
      <c r="F10147" s="42"/>
      <c r="G10147" s="42"/>
      <c r="H10147" s="43"/>
      <c r="I10147" s="12"/>
      <c r="J10147" s="43"/>
      <c r="K10147" s="43"/>
      <c r="L10147" s="197"/>
      <c r="M10147" s="45" t="str">
        <f t="shared" si="450"/>
        <v/>
      </c>
      <c r="N10147" s="46" t="str">
        <f t="shared" si="451"/>
        <v/>
      </c>
      <c r="O10147" s="47"/>
      <c r="P10147" s="48"/>
      <c r="Q10147" s="41"/>
      <c r="R10147" s="12"/>
      <c r="S10147" s="43"/>
      <c r="T10147" s="49"/>
      <c r="U10147" s="50"/>
      <c r="V10147" s="50"/>
      <c r="W10147" s="50"/>
      <c r="X10147" s="50"/>
      <c r="Y10147" s="42"/>
      <c r="Z10147" s="42"/>
      <c r="AA10147" s="242"/>
      <c r="AB10147" s="42"/>
      <c r="AC10147" s="49"/>
      <c r="AD10147" s="43"/>
      <c r="AE10147" s="43"/>
      <c r="AF10147" s="42"/>
    </row>
    <row r="10148" spans="1:32" x14ac:dyDescent="0.2">
      <c r="A10148" s="42"/>
      <c r="B10148" s="40"/>
      <c r="C10148" s="40"/>
      <c r="D10148" s="12"/>
      <c r="E10148" s="42"/>
      <c r="F10148" s="42"/>
      <c r="G10148" s="42"/>
      <c r="H10148" s="43"/>
      <c r="I10148" s="12"/>
      <c r="J10148" s="43"/>
      <c r="K10148" s="43"/>
      <c r="L10148" s="197"/>
      <c r="M10148" s="45" t="str">
        <f t="shared" si="450"/>
        <v/>
      </c>
      <c r="N10148" s="46" t="str">
        <f t="shared" si="451"/>
        <v/>
      </c>
      <c r="O10148" s="47"/>
      <c r="P10148" s="48"/>
      <c r="Q10148" s="41"/>
      <c r="R10148" s="12"/>
      <c r="S10148" s="43"/>
      <c r="T10148" s="49"/>
      <c r="U10148" s="50"/>
      <c r="V10148" s="50"/>
      <c r="W10148" s="50"/>
      <c r="X10148" s="50"/>
      <c r="Y10148" s="42"/>
      <c r="Z10148" s="42"/>
      <c r="AA10148" s="242"/>
      <c r="AB10148" s="42"/>
      <c r="AC10148" s="49"/>
      <c r="AD10148" s="43"/>
      <c r="AE10148" s="43"/>
      <c r="AF10148" s="42"/>
    </row>
    <row r="10149" spans="1:32" x14ac:dyDescent="0.2">
      <c r="A10149" s="42"/>
      <c r="B10149" s="40"/>
      <c r="C10149" s="40"/>
      <c r="D10149" s="12"/>
      <c r="E10149" s="42"/>
      <c r="F10149" s="42"/>
      <c r="G10149" s="42"/>
      <c r="H10149" s="43"/>
      <c r="I10149" s="12"/>
      <c r="J10149" s="43"/>
      <c r="K10149" s="43"/>
      <c r="L10149" s="197"/>
      <c r="M10149" s="45" t="str">
        <f t="shared" si="450"/>
        <v/>
      </c>
      <c r="N10149" s="46" t="str">
        <f t="shared" si="451"/>
        <v/>
      </c>
      <c r="O10149" s="47"/>
      <c r="P10149" s="48"/>
      <c r="Q10149" s="41"/>
      <c r="R10149" s="12"/>
      <c r="S10149" s="43"/>
      <c r="T10149" s="49"/>
      <c r="U10149" s="50"/>
      <c r="V10149" s="50"/>
      <c r="W10149" s="50"/>
      <c r="X10149" s="50"/>
      <c r="Y10149" s="42"/>
      <c r="Z10149" s="42"/>
      <c r="AA10149" s="242"/>
      <c r="AB10149" s="42"/>
      <c r="AC10149" s="49"/>
      <c r="AD10149" s="43"/>
      <c r="AE10149" s="43"/>
      <c r="AF10149" s="42"/>
    </row>
    <row r="10150" spans="1:32" x14ac:dyDescent="0.2">
      <c r="A10150" s="42"/>
      <c r="B10150" s="40"/>
      <c r="C10150" s="40"/>
      <c r="D10150" s="12"/>
      <c r="E10150" s="42"/>
      <c r="F10150" s="42"/>
      <c r="G10150" s="42"/>
      <c r="H10150" s="43"/>
      <c r="I10150" s="12"/>
      <c r="J10150" s="43"/>
      <c r="K10150" s="43"/>
      <c r="L10150" s="197"/>
      <c r="M10150" s="45" t="str">
        <f t="shared" si="450"/>
        <v/>
      </c>
      <c r="N10150" s="46" t="str">
        <f t="shared" si="451"/>
        <v/>
      </c>
      <c r="O10150" s="47"/>
      <c r="P10150" s="48"/>
      <c r="Q10150" s="41"/>
      <c r="R10150" s="12"/>
      <c r="S10150" s="43"/>
      <c r="T10150" s="49"/>
      <c r="U10150" s="50"/>
      <c r="V10150" s="50"/>
      <c r="W10150" s="50"/>
      <c r="X10150" s="50"/>
      <c r="Y10150" s="42"/>
      <c r="Z10150" s="42"/>
      <c r="AA10150" s="242"/>
      <c r="AB10150" s="42"/>
      <c r="AC10150" s="49"/>
      <c r="AD10150" s="43"/>
      <c r="AE10150" s="43"/>
      <c r="AF10150" s="42"/>
    </row>
    <row r="10151" spans="1:32" x14ac:dyDescent="0.2">
      <c r="A10151" s="42"/>
      <c r="B10151" s="40"/>
      <c r="C10151" s="40"/>
      <c r="D10151" s="12"/>
      <c r="E10151" s="42"/>
      <c r="F10151" s="42"/>
      <c r="G10151" s="42"/>
      <c r="H10151" s="43"/>
      <c r="I10151" s="12"/>
      <c r="J10151" s="43"/>
      <c r="K10151" s="43"/>
      <c r="L10151" s="197"/>
      <c r="M10151" s="45" t="str">
        <f t="shared" si="450"/>
        <v/>
      </c>
      <c r="N10151" s="46" t="str">
        <f t="shared" si="451"/>
        <v/>
      </c>
      <c r="O10151" s="47"/>
      <c r="P10151" s="48"/>
      <c r="Q10151" s="41"/>
      <c r="R10151" s="12"/>
      <c r="S10151" s="43"/>
      <c r="T10151" s="49"/>
      <c r="U10151" s="50"/>
      <c r="V10151" s="50"/>
      <c r="W10151" s="50"/>
      <c r="X10151" s="50"/>
      <c r="Y10151" s="42"/>
      <c r="Z10151" s="42"/>
      <c r="AA10151" s="242"/>
      <c r="AB10151" s="42"/>
      <c r="AC10151" s="49"/>
      <c r="AD10151" s="43"/>
      <c r="AE10151" s="43"/>
      <c r="AF10151" s="42"/>
    </row>
    <row r="10152" spans="1:32" x14ac:dyDescent="0.2">
      <c r="A10152" s="42"/>
      <c r="B10152" s="40"/>
      <c r="C10152" s="40"/>
      <c r="D10152" s="12"/>
      <c r="E10152" s="42"/>
      <c r="F10152" s="42"/>
      <c r="G10152" s="42"/>
      <c r="H10152" s="43"/>
      <c r="I10152" s="12"/>
      <c r="J10152" s="43"/>
      <c r="K10152" s="43"/>
      <c r="L10152" s="197"/>
      <c r="M10152" s="45" t="str">
        <f t="shared" si="450"/>
        <v/>
      </c>
      <c r="N10152" s="46" t="str">
        <f t="shared" si="451"/>
        <v/>
      </c>
      <c r="O10152" s="47"/>
      <c r="P10152" s="48"/>
      <c r="Q10152" s="41"/>
      <c r="R10152" s="12"/>
      <c r="S10152" s="43"/>
      <c r="T10152" s="49"/>
      <c r="U10152" s="50"/>
      <c r="V10152" s="50"/>
      <c r="W10152" s="50"/>
      <c r="X10152" s="50"/>
      <c r="Y10152" s="42"/>
      <c r="Z10152" s="42"/>
      <c r="AA10152" s="242"/>
      <c r="AB10152" s="42"/>
      <c r="AC10152" s="49"/>
      <c r="AD10152" s="43"/>
      <c r="AE10152" s="43"/>
      <c r="AF10152" s="42"/>
    </row>
    <row r="10153" spans="1:32" x14ac:dyDescent="0.2">
      <c r="A10153" s="42"/>
      <c r="B10153" s="40"/>
      <c r="C10153" s="40"/>
      <c r="D10153" s="12"/>
      <c r="E10153" s="42"/>
      <c r="F10153" s="42"/>
      <c r="G10153" s="42"/>
      <c r="H10153" s="43"/>
      <c r="I10153" s="12"/>
      <c r="J10153" s="43"/>
      <c r="K10153" s="43"/>
      <c r="L10153" s="197"/>
      <c r="M10153" s="45" t="str">
        <f t="shared" si="450"/>
        <v/>
      </c>
      <c r="N10153" s="46" t="str">
        <f t="shared" si="451"/>
        <v/>
      </c>
      <c r="O10153" s="47"/>
      <c r="P10153" s="48"/>
      <c r="Q10153" s="41"/>
      <c r="R10153" s="12"/>
      <c r="S10153" s="43"/>
      <c r="T10153" s="49"/>
      <c r="U10153" s="50"/>
      <c r="V10153" s="50"/>
      <c r="W10153" s="50"/>
      <c r="X10153" s="50"/>
      <c r="Y10153" s="42"/>
      <c r="Z10153" s="42"/>
      <c r="AA10153" s="242"/>
      <c r="AB10153" s="42"/>
      <c r="AC10153" s="49"/>
      <c r="AD10153" s="43"/>
      <c r="AE10153" s="43"/>
      <c r="AF10153" s="42"/>
    </row>
    <row r="10154" spans="1:32" x14ac:dyDescent="0.2">
      <c r="A10154" s="42"/>
      <c r="B10154" s="40"/>
      <c r="C10154" s="40"/>
      <c r="D10154" s="12"/>
      <c r="E10154" s="42"/>
      <c r="F10154" s="42"/>
      <c r="G10154" s="42"/>
      <c r="H10154" s="43"/>
      <c r="I10154" s="12"/>
      <c r="J10154" s="43"/>
      <c r="K10154" s="43"/>
      <c r="L10154" s="197"/>
      <c r="M10154" s="45" t="str">
        <f t="shared" si="450"/>
        <v/>
      </c>
      <c r="N10154" s="46" t="str">
        <f t="shared" si="451"/>
        <v/>
      </c>
      <c r="O10154" s="47"/>
      <c r="P10154" s="48"/>
      <c r="Q10154" s="41"/>
      <c r="R10154" s="12"/>
      <c r="S10154" s="43"/>
      <c r="T10154" s="49"/>
      <c r="U10154" s="50"/>
      <c r="V10154" s="50"/>
      <c r="W10154" s="50"/>
      <c r="X10154" s="50"/>
      <c r="Y10154" s="42"/>
      <c r="Z10154" s="42"/>
      <c r="AA10154" s="242"/>
      <c r="AB10154" s="42"/>
      <c r="AC10154" s="49"/>
      <c r="AD10154" s="43"/>
      <c r="AE10154" s="43"/>
      <c r="AF10154" s="42"/>
    </row>
    <row r="10155" spans="1:32" x14ac:dyDescent="0.2">
      <c r="A10155" s="42"/>
      <c r="B10155" s="40"/>
      <c r="C10155" s="40"/>
      <c r="D10155" s="12"/>
      <c r="E10155" s="42"/>
      <c r="F10155" s="42"/>
      <c r="G10155" s="42"/>
      <c r="H10155" s="43"/>
      <c r="I10155" s="12"/>
      <c r="J10155" s="43"/>
      <c r="K10155" s="43"/>
      <c r="L10155" s="197"/>
      <c r="M10155" s="45" t="str">
        <f t="shared" si="450"/>
        <v/>
      </c>
      <c r="N10155" s="46" t="str">
        <f t="shared" si="451"/>
        <v/>
      </c>
      <c r="O10155" s="47"/>
      <c r="P10155" s="48"/>
      <c r="Q10155" s="41"/>
      <c r="R10155" s="12"/>
      <c r="S10155" s="43"/>
      <c r="T10155" s="49"/>
      <c r="U10155" s="50"/>
      <c r="V10155" s="50"/>
      <c r="W10155" s="50"/>
      <c r="X10155" s="50"/>
      <c r="Y10155" s="42"/>
      <c r="Z10155" s="42"/>
      <c r="AA10155" s="242"/>
      <c r="AB10155" s="42"/>
      <c r="AC10155" s="49"/>
      <c r="AD10155" s="43"/>
      <c r="AE10155" s="43"/>
      <c r="AF10155" s="42"/>
    </row>
    <row r="10156" spans="1:32" x14ac:dyDescent="0.2">
      <c r="A10156" s="42"/>
      <c r="B10156" s="40"/>
      <c r="C10156" s="40"/>
      <c r="D10156" s="12"/>
      <c r="E10156" s="42"/>
      <c r="F10156" s="42"/>
      <c r="G10156" s="42"/>
      <c r="H10156" s="43"/>
      <c r="I10156" s="12"/>
      <c r="J10156" s="43"/>
      <c r="K10156" s="43"/>
      <c r="L10156" s="197"/>
      <c r="M10156" s="45" t="str">
        <f t="shared" si="450"/>
        <v/>
      </c>
      <c r="N10156" s="46" t="str">
        <f t="shared" si="451"/>
        <v/>
      </c>
      <c r="O10156" s="47"/>
      <c r="P10156" s="48"/>
      <c r="Q10156" s="41"/>
      <c r="R10156" s="12"/>
      <c r="S10156" s="43"/>
      <c r="T10156" s="49"/>
      <c r="U10156" s="50"/>
      <c r="V10156" s="50"/>
      <c r="W10156" s="50"/>
      <c r="X10156" s="50"/>
      <c r="Y10156" s="42"/>
      <c r="Z10156" s="42"/>
      <c r="AA10156" s="242"/>
      <c r="AB10156" s="42"/>
      <c r="AC10156" s="49"/>
      <c r="AD10156" s="43"/>
      <c r="AE10156" s="43"/>
      <c r="AF10156" s="42"/>
    </row>
    <row r="10157" spans="1:32" x14ac:dyDescent="0.2">
      <c r="A10157" s="42"/>
      <c r="B10157" s="40"/>
      <c r="C10157" s="40"/>
      <c r="D10157" s="12"/>
      <c r="E10157" s="42"/>
      <c r="F10157" s="42"/>
      <c r="G10157" s="42"/>
      <c r="H10157" s="43"/>
      <c r="I10157" s="12"/>
      <c r="J10157" s="43"/>
      <c r="K10157" s="43"/>
      <c r="L10157" s="197"/>
      <c r="M10157" s="45" t="str">
        <f t="shared" si="450"/>
        <v/>
      </c>
      <c r="N10157" s="46" t="str">
        <f t="shared" si="451"/>
        <v/>
      </c>
      <c r="O10157" s="47"/>
      <c r="P10157" s="48"/>
      <c r="Q10157" s="41"/>
      <c r="R10157" s="12"/>
      <c r="S10157" s="43"/>
      <c r="T10157" s="49"/>
      <c r="U10157" s="50"/>
      <c r="V10157" s="50"/>
      <c r="W10157" s="50"/>
      <c r="X10157" s="50"/>
      <c r="Y10157" s="42"/>
      <c r="Z10157" s="42"/>
      <c r="AA10157" s="242"/>
      <c r="AB10157" s="42"/>
      <c r="AC10157" s="49"/>
      <c r="AD10157" s="43"/>
      <c r="AE10157" s="43"/>
      <c r="AF10157" s="42"/>
    </row>
    <row r="10158" spans="1:32" x14ac:dyDescent="0.2">
      <c r="A10158" s="42"/>
      <c r="B10158" s="40"/>
      <c r="C10158" s="40"/>
      <c r="D10158" s="12"/>
      <c r="E10158" s="42"/>
      <c r="F10158" s="42"/>
      <c r="G10158" s="42"/>
      <c r="H10158" s="43"/>
      <c r="I10158" s="12"/>
      <c r="J10158" s="43"/>
      <c r="K10158" s="43"/>
      <c r="L10158" s="197"/>
      <c r="M10158" s="45" t="str">
        <f t="shared" si="450"/>
        <v/>
      </c>
      <c r="N10158" s="46" t="str">
        <f t="shared" si="451"/>
        <v/>
      </c>
      <c r="O10158" s="47"/>
      <c r="P10158" s="48"/>
      <c r="Q10158" s="41"/>
      <c r="R10158" s="12"/>
      <c r="S10158" s="43"/>
      <c r="T10158" s="49"/>
      <c r="U10158" s="50"/>
      <c r="V10158" s="50"/>
      <c r="W10158" s="50"/>
      <c r="X10158" s="50"/>
      <c r="Y10158" s="42"/>
      <c r="Z10158" s="42"/>
      <c r="AA10158" s="242"/>
      <c r="AB10158" s="42"/>
      <c r="AC10158" s="49"/>
      <c r="AD10158" s="43"/>
      <c r="AE10158" s="43"/>
      <c r="AF10158" s="42"/>
    </row>
    <row r="10159" spans="1:32" x14ac:dyDescent="0.2">
      <c r="A10159" s="42"/>
      <c r="B10159" s="40"/>
      <c r="C10159" s="40"/>
      <c r="D10159" s="12"/>
      <c r="E10159" s="42"/>
      <c r="F10159" s="42"/>
      <c r="G10159" s="42"/>
      <c r="H10159" s="43"/>
      <c r="I10159" s="12"/>
      <c r="J10159" s="43"/>
      <c r="K10159" s="43"/>
      <c r="L10159" s="197"/>
      <c r="M10159" s="45" t="str">
        <f t="shared" si="450"/>
        <v/>
      </c>
      <c r="N10159" s="46" t="str">
        <f t="shared" si="451"/>
        <v/>
      </c>
      <c r="O10159" s="47"/>
      <c r="P10159" s="48"/>
      <c r="Q10159" s="41"/>
      <c r="R10159" s="12"/>
      <c r="S10159" s="43"/>
      <c r="T10159" s="49"/>
      <c r="U10159" s="50"/>
      <c r="V10159" s="50"/>
      <c r="W10159" s="50"/>
      <c r="X10159" s="50"/>
      <c r="Y10159" s="42"/>
      <c r="Z10159" s="42"/>
      <c r="AA10159" s="242"/>
      <c r="AB10159" s="42"/>
      <c r="AC10159" s="49"/>
      <c r="AD10159" s="43"/>
      <c r="AE10159" s="43"/>
      <c r="AF10159" s="42"/>
    </row>
    <row r="10160" spans="1:32" x14ac:dyDescent="0.2">
      <c r="A10160" s="42"/>
      <c r="B10160" s="40"/>
      <c r="C10160" s="40"/>
      <c r="D10160" s="12"/>
      <c r="E10160" s="42"/>
      <c r="F10160" s="42"/>
      <c r="G10160" s="42"/>
      <c r="H10160" s="43"/>
      <c r="I10160" s="12"/>
      <c r="J10160" s="43"/>
      <c r="K10160" s="43"/>
      <c r="L10160" s="197"/>
      <c r="M10160" s="45" t="str">
        <f t="shared" si="450"/>
        <v/>
      </c>
      <c r="N10160" s="46" t="str">
        <f t="shared" si="451"/>
        <v/>
      </c>
      <c r="O10160" s="47"/>
      <c r="P10160" s="48"/>
      <c r="Q10160" s="41"/>
      <c r="R10160" s="12"/>
      <c r="S10160" s="43"/>
      <c r="T10160" s="49"/>
      <c r="U10160" s="50"/>
      <c r="V10160" s="50"/>
      <c r="W10160" s="50"/>
      <c r="X10160" s="50"/>
      <c r="Y10160" s="42"/>
      <c r="Z10160" s="42"/>
      <c r="AA10160" s="242"/>
      <c r="AB10160" s="42"/>
      <c r="AC10160" s="49"/>
      <c r="AD10160" s="43"/>
      <c r="AE10160" s="43"/>
      <c r="AF10160" s="42"/>
    </row>
    <row r="10161" spans="1:32" x14ac:dyDescent="0.2">
      <c r="A10161" s="42"/>
      <c r="B10161" s="40"/>
      <c r="C10161" s="40"/>
      <c r="D10161" s="12"/>
      <c r="E10161" s="42"/>
      <c r="F10161" s="42"/>
      <c r="G10161" s="42"/>
      <c r="H10161" s="43"/>
      <c r="I10161" s="12"/>
      <c r="J10161" s="43"/>
      <c r="K10161" s="43"/>
      <c r="L10161" s="197"/>
      <c r="M10161" s="45" t="str">
        <f t="shared" si="450"/>
        <v/>
      </c>
      <c r="N10161" s="46" t="str">
        <f t="shared" si="451"/>
        <v/>
      </c>
      <c r="O10161" s="47"/>
      <c r="P10161" s="48"/>
      <c r="Q10161" s="41"/>
      <c r="R10161" s="12"/>
      <c r="S10161" s="43"/>
      <c r="T10161" s="49"/>
      <c r="U10161" s="50"/>
      <c r="V10161" s="50"/>
      <c r="W10161" s="50"/>
      <c r="X10161" s="50"/>
      <c r="Y10161" s="42"/>
      <c r="Z10161" s="42"/>
      <c r="AA10161" s="242"/>
      <c r="AB10161" s="42"/>
      <c r="AC10161" s="49"/>
      <c r="AD10161" s="43"/>
      <c r="AE10161" s="43"/>
      <c r="AF10161" s="42"/>
    </row>
    <row r="10162" spans="1:32" x14ac:dyDescent="0.2">
      <c r="A10162" s="42"/>
      <c r="B10162" s="40"/>
      <c r="C10162" s="40"/>
      <c r="D10162" s="12"/>
      <c r="E10162" s="42"/>
      <c r="F10162" s="42"/>
      <c r="G10162" s="42"/>
      <c r="H10162" s="43"/>
      <c r="I10162" s="12"/>
      <c r="J10162" s="43"/>
      <c r="K10162" s="43"/>
      <c r="L10162" s="197"/>
      <c r="M10162" s="45" t="str">
        <f t="shared" si="450"/>
        <v/>
      </c>
      <c r="N10162" s="46" t="str">
        <f t="shared" si="451"/>
        <v/>
      </c>
      <c r="O10162" s="47"/>
      <c r="P10162" s="48"/>
      <c r="Q10162" s="41"/>
      <c r="R10162" s="12"/>
      <c r="S10162" s="43"/>
      <c r="T10162" s="49"/>
      <c r="U10162" s="50"/>
      <c r="V10162" s="50"/>
      <c r="W10162" s="50"/>
      <c r="X10162" s="50"/>
      <c r="Y10162" s="42"/>
      <c r="Z10162" s="42"/>
      <c r="AA10162" s="242"/>
      <c r="AB10162" s="42"/>
      <c r="AC10162" s="49"/>
      <c r="AD10162" s="43"/>
      <c r="AE10162" s="43"/>
      <c r="AF10162" s="42"/>
    </row>
    <row r="10163" spans="1:32" x14ac:dyDescent="0.2">
      <c r="A10163" s="42"/>
      <c r="B10163" s="40"/>
      <c r="C10163" s="40"/>
      <c r="D10163" s="12"/>
      <c r="E10163" s="42"/>
      <c r="F10163" s="42"/>
      <c r="G10163" s="42"/>
      <c r="H10163" s="43"/>
      <c r="I10163" s="12"/>
      <c r="J10163" s="43"/>
      <c r="K10163" s="43"/>
      <c r="L10163" s="197"/>
      <c r="M10163" s="45" t="str">
        <f t="shared" si="450"/>
        <v/>
      </c>
      <c r="N10163" s="46" t="str">
        <f t="shared" si="451"/>
        <v/>
      </c>
      <c r="O10163" s="47"/>
      <c r="P10163" s="48"/>
      <c r="Q10163" s="41"/>
      <c r="R10163" s="12"/>
      <c r="S10163" s="43"/>
      <c r="T10163" s="49"/>
      <c r="U10163" s="50"/>
      <c r="V10163" s="50"/>
      <c r="W10163" s="50"/>
      <c r="X10163" s="50"/>
      <c r="Y10163" s="42"/>
      <c r="Z10163" s="42"/>
      <c r="AA10163" s="242"/>
      <c r="AB10163" s="42"/>
      <c r="AC10163" s="49"/>
      <c r="AD10163" s="43"/>
      <c r="AE10163" s="43"/>
      <c r="AF10163" s="42"/>
    </row>
    <row r="10164" spans="1:32" x14ac:dyDescent="0.2">
      <c r="A10164" s="42"/>
      <c r="B10164" s="40"/>
      <c r="C10164" s="40"/>
      <c r="D10164" s="12"/>
      <c r="E10164" s="42"/>
      <c r="F10164" s="42"/>
      <c r="G10164" s="42"/>
      <c r="H10164" s="43"/>
      <c r="I10164" s="12"/>
      <c r="J10164" s="43"/>
      <c r="K10164" s="43"/>
      <c r="L10164" s="197"/>
      <c r="M10164" s="45" t="str">
        <f t="shared" si="450"/>
        <v/>
      </c>
      <c r="N10164" s="46" t="str">
        <f t="shared" si="451"/>
        <v/>
      </c>
      <c r="O10164" s="47"/>
      <c r="P10164" s="48"/>
      <c r="Q10164" s="41"/>
      <c r="R10164" s="12"/>
      <c r="S10164" s="43"/>
      <c r="T10164" s="49"/>
      <c r="U10164" s="50"/>
      <c r="V10164" s="50"/>
      <c r="W10164" s="50"/>
      <c r="X10164" s="50"/>
      <c r="Y10164" s="42"/>
      <c r="Z10164" s="42"/>
      <c r="AA10164" s="242"/>
      <c r="AB10164" s="42"/>
      <c r="AC10164" s="49"/>
      <c r="AD10164" s="43"/>
      <c r="AE10164" s="43"/>
      <c r="AF10164" s="42"/>
    </row>
    <row r="10165" spans="1:32" x14ac:dyDescent="0.2">
      <c r="A10165" s="42"/>
      <c r="B10165" s="40"/>
      <c r="C10165" s="40"/>
      <c r="D10165" s="12"/>
      <c r="E10165" s="42"/>
      <c r="F10165" s="42"/>
      <c r="G10165" s="42"/>
      <c r="H10165" s="43"/>
      <c r="I10165" s="12"/>
      <c r="J10165" s="43"/>
      <c r="K10165" s="43"/>
      <c r="L10165" s="197"/>
      <c r="M10165" s="45" t="str">
        <f t="shared" si="450"/>
        <v/>
      </c>
      <c r="N10165" s="46" t="str">
        <f t="shared" si="451"/>
        <v/>
      </c>
      <c r="O10165" s="47"/>
      <c r="P10165" s="48"/>
      <c r="Q10165" s="41"/>
      <c r="R10165" s="12"/>
      <c r="S10165" s="43"/>
      <c r="T10165" s="49"/>
      <c r="U10165" s="50"/>
      <c r="V10165" s="50"/>
      <c r="W10165" s="50"/>
      <c r="X10165" s="50"/>
      <c r="Y10165" s="42"/>
      <c r="Z10165" s="42"/>
      <c r="AA10165" s="242"/>
      <c r="AB10165" s="42"/>
      <c r="AC10165" s="49"/>
      <c r="AD10165" s="43"/>
      <c r="AE10165" s="43"/>
      <c r="AF10165" s="42"/>
    </row>
    <row r="10166" spans="1:32" x14ac:dyDescent="0.2">
      <c r="A10166" s="42"/>
      <c r="B10166" s="40"/>
      <c r="C10166" s="40"/>
      <c r="D10166" s="12"/>
      <c r="E10166" s="42"/>
      <c r="F10166" s="42"/>
      <c r="G10166" s="42"/>
      <c r="H10166" s="43"/>
      <c r="I10166" s="12"/>
      <c r="J10166" s="43"/>
      <c r="K10166" s="43"/>
      <c r="L10166" s="197"/>
      <c r="M10166" s="45" t="str">
        <f t="shared" si="450"/>
        <v/>
      </c>
      <c r="N10166" s="46" t="str">
        <f t="shared" si="451"/>
        <v/>
      </c>
      <c r="O10166" s="47"/>
      <c r="P10166" s="48"/>
      <c r="Q10166" s="41"/>
      <c r="R10166" s="12"/>
      <c r="S10166" s="43"/>
      <c r="T10166" s="49"/>
      <c r="U10166" s="50"/>
      <c r="V10166" s="50"/>
      <c r="W10166" s="50"/>
      <c r="X10166" s="50"/>
      <c r="Y10166" s="42"/>
      <c r="Z10166" s="42"/>
      <c r="AA10166" s="242"/>
      <c r="AB10166" s="42"/>
      <c r="AC10166" s="49"/>
      <c r="AD10166" s="43"/>
      <c r="AE10166" s="43"/>
      <c r="AF10166" s="42"/>
    </row>
    <row r="10167" spans="1:32" x14ac:dyDescent="0.2">
      <c r="A10167" s="42"/>
      <c r="B10167" s="40"/>
      <c r="C10167" s="40"/>
      <c r="D10167" s="12"/>
      <c r="E10167" s="42"/>
      <c r="F10167" s="42"/>
      <c r="G10167" s="42"/>
      <c r="H10167" s="43"/>
      <c r="I10167" s="12"/>
      <c r="J10167" s="43"/>
      <c r="K10167" s="43"/>
      <c r="L10167" s="197"/>
      <c r="M10167" s="45" t="str">
        <f t="shared" ref="M10167:M10230" si="452">IF($L10167="","",IF((today-$L10167)&lt;14,(today-$L10167)&amp;" days",IF(((today-$L10167)/7)&lt;16.5,TRUNC(((today-$L10167)/7))&amp;" wks",IF(((today-$L10167)/28)&lt;18.5,TRUNC(((today-$L10167)/28))&amp;" mos",IF(((today-$L10167)/28)&gt;18.5,ROUND(((today-$L10167)/365),1)&amp;" yrs")))))</f>
        <v/>
      </c>
      <c r="N10167" s="46" t="str">
        <f t="shared" si="451"/>
        <v/>
      </c>
      <c r="O10167" s="47"/>
      <c r="P10167" s="48"/>
      <c r="Q10167" s="41"/>
      <c r="R10167" s="12"/>
      <c r="S10167" s="43"/>
      <c r="T10167" s="49"/>
      <c r="U10167" s="50"/>
      <c r="V10167" s="50"/>
      <c r="W10167" s="50"/>
      <c r="X10167" s="50"/>
      <c r="Y10167" s="42"/>
      <c r="Z10167" s="42"/>
      <c r="AA10167" s="242"/>
      <c r="AB10167" s="42"/>
      <c r="AC10167" s="49"/>
      <c r="AD10167" s="43"/>
      <c r="AE10167" s="43"/>
      <c r="AF10167" s="42"/>
    </row>
    <row r="10168" spans="1:32" x14ac:dyDescent="0.2">
      <c r="A10168" s="42"/>
      <c r="B10168" s="40"/>
      <c r="C10168" s="40"/>
      <c r="D10168" s="12"/>
      <c r="E10168" s="42"/>
      <c r="F10168" s="42"/>
      <c r="G10168" s="42"/>
      <c r="H10168" s="43"/>
      <c r="I10168" s="12"/>
      <c r="J10168" s="43"/>
      <c r="K10168" s="43"/>
      <c r="L10168" s="197"/>
      <c r="M10168" s="45" t="str">
        <f t="shared" si="452"/>
        <v/>
      </c>
      <c r="N10168" s="46" t="str">
        <f t="shared" si="451"/>
        <v/>
      </c>
      <c r="O10168" s="47"/>
      <c r="P10168" s="48"/>
      <c r="Q10168" s="41"/>
      <c r="R10168" s="12"/>
      <c r="S10168" s="43"/>
      <c r="T10168" s="49"/>
      <c r="U10168" s="50"/>
      <c r="V10168" s="50"/>
      <c r="W10168" s="50"/>
      <c r="X10168" s="50"/>
      <c r="Y10168" s="42"/>
      <c r="Z10168" s="42"/>
      <c r="AA10168" s="242"/>
      <c r="AB10168" s="42"/>
      <c r="AC10168" s="49"/>
      <c r="AD10168" s="43"/>
      <c r="AE10168" s="43"/>
      <c r="AF10168" s="42"/>
    </row>
    <row r="10169" spans="1:32" x14ac:dyDescent="0.2">
      <c r="A10169" s="42"/>
      <c r="B10169" s="40"/>
      <c r="C10169" s="40"/>
      <c r="D10169" s="12"/>
      <c r="E10169" s="42"/>
      <c r="F10169" s="42"/>
      <c r="G10169" s="42"/>
      <c r="H10169" s="43"/>
      <c r="I10169" s="12"/>
      <c r="J10169" s="43"/>
      <c r="K10169" s="43"/>
      <c r="L10169" s="197"/>
      <c r="M10169" s="45" t="str">
        <f t="shared" si="452"/>
        <v/>
      </c>
      <c r="N10169" s="46" t="str">
        <f t="shared" si="451"/>
        <v/>
      </c>
      <c r="O10169" s="47"/>
      <c r="P10169" s="48"/>
      <c r="Q10169" s="41"/>
      <c r="R10169" s="12"/>
      <c r="S10169" s="43"/>
      <c r="T10169" s="49"/>
      <c r="U10169" s="50"/>
      <c r="V10169" s="50"/>
      <c r="W10169" s="50"/>
      <c r="X10169" s="50"/>
      <c r="Y10169" s="42"/>
      <c r="Z10169" s="42"/>
      <c r="AA10169" s="242"/>
      <c r="AB10169" s="42"/>
      <c r="AC10169" s="49"/>
      <c r="AD10169" s="43"/>
      <c r="AE10169" s="43"/>
      <c r="AF10169" s="42"/>
    </row>
    <row r="10170" spans="1:32" x14ac:dyDescent="0.2">
      <c r="A10170" s="42"/>
      <c r="B10170" s="40"/>
      <c r="C10170" s="40"/>
      <c r="D10170" s="12"/>
      <c r="E10170" s="42"/>
      <c r="F10170" s="42"/>
      <c r="G10170" s="42"/>
      <c r="H10170" s="43"/>
      <c r="I10170" s="12"/>
      <c r="J10170" s="43"/>
      <c r="K10170" s="43"/>
      <c r="L10170" s="197"/>
      <c r="M10170" s="45" t="str">
        <f t="shared" si="452"/>
        <v/>
      </c>
      <c r="N10170" s="46" t="str">
        <f t="shared" si="451"/>
        <v/>
      </c>
      <c r="O10170" s="47"/>
      <c r="P10170" s="48"/>
      <c r="Q10170" s="41"/>
      <c r="R10170" s="12"/>
      <c r="S10170" s="43"/>
      <c r="T10170" s="49"/>
      <c r="U10170" s="50"/>
      <c r="V10170" s="50"/>
      <c r="W10170" s="50"/>
      <c r="X10170" s="50"/>
      <c r="Y10170" s="42"/>
      <c r="Z10170" s="42"/>
      <c r="AA10170" s="242"/>
      <c r="AB10170" s="42"/>
      <c r="AC10170" s="49"/>
      <c r="AD10170" s="43"/>
      <c r="AE10170" s="43"/>
      <c r="AF10170" s="42"/>
    </row>
    <row r="10171" spans="1:32" x14ac:dyDescent="0.2">
      <c r="A10171" s="42"/>
      <c r="B10171" s="40"/>
      <c r="C10171" s="40"/>
      <c r="D10171" s="12"/>
      <c r="E10171" s="42"/>
      <c r="F10171" s="42"/>
      <c r="G10171" s="42"/>
      <c r="H10171" s="43"/>
      <c r="I10171" s="12"/>
      <c r="J10171" s="43"/>
      <c r="K10171" s="43"/>
      <c r="L10171" s="197"/>
      <c r="M10171" s="45" t="str">
        <f t="shared" si="452"/>
        <v/>
      </c>
      <c r="N10171" s="46" t="str">
        <f t="shared" si="451"/>
        <v/>
      </c>
      <c r="O10171" s="47"/>
      <c r="P10171" s="48"/>
      <c r="Q10171" s="41"/>
      <c r="R10171" s="12"/>
      <c r="S10171" s="43"/>
      <c r="T10171" s="49"/>
      <c r="U10171" s="50"/>
      <c r="V10171" s="50"/>
      <c r="W10171" s="50"/>
      <c r="X10171" s="50"/>
      <c r="Y10171" s="42"/>
      <c r="Z10171" s="42"/>
      <c r="AA10171" s="242"/>
      <c r="AB10171" s="42"/>
      <c r="AC10171" s="49"/>
      <c r="AD10171" s="43"/>
      <c r="AE10171" s="43"/>
      <c r="AF10171" s="42"/>
    </row>
    <row r="10172" spans="1:32" x14ac:dyDescent="0.2">
      <c r="A10172" s="42"/>
      <c r="B10172" s="40"/>
      <c r="C10172" s="40"/>
      <c r="D10172" s="12"/>
      <c r="E10172" s="42"/>
      <c r="F10172" s="42"/>
      <c r="G10172" s="42"/>
      <c r="H10172" s="43"/>
      <c r="I10172" s="12"/>
      <c r="J10172" s="43"/>
      <c r="K10172" s="43"/>
      <c r="L10172" s="197"/>
      <c r="M10172" s="45" t="str">
        <f t="shared" si="452"/>
        <v/>
      </c>
      <c r="N10172" s="46" t="str">
        <f t="shared" si="451"/>
        <v/>
      </c>
      <c r="O10172" s="47"/>
      <c r="P10172" s="48"/>
      <c r="Q10172" s="41"/>
      <c r="R10172" s="12"/>
      <c r="S10172" s="43"/>
      <c r="T10172" s="49"/>
      <c r="U10172" s="50"/>
      <c r="V10172" s="50"/>
      <c r="W10172" s="50"/>
      <c r="X10172" s="50"/>
      <c r="Y10172" s="42"/>
      <c r="Z10172" s="42"/>
      <c r="AA10172" s="242"/>
      <c r="AB10172" s="42"/>
      <c r="AC10172" s="49"/>
      <c r="AD10172" s="43"/>
      <c r="AE10172" s="43"/>
      <c r="AF10172" s="42"/>
    </row>
    <row r="10173" spans="1:32" x14ac:dyDescent="0.2">
      <c r="A10173" s="42"/>
      <c r="B10173" s="40"/>
      <c r="C10173" s="40"/>
      <c r="D10173" s="12"/>
      <c r="E10173" s="42"/>
      <c r="F10173" s="42"/>
      <c r="G10173" s="42"/>
      <c r="H10173" s="43"/>
      <c r="I10173" s="12"/>
      <c r="J10173" s="43"/>
      <c r="K10173" s="43"/>
      <c r="L10173" s="197"/>
      <c r="M10173" s="45" t="str">
        <f t="shared" si="452"/>
        <v/>
      </c>
      <c r="N10173" s="46" t="str">
        <f t="shared" si="451"/>
        <v/>
      </c>
      <c r="O10173" s="47"/>
      <c r="P10173" s="48"/>
      <c r="Q10173" s="41"/>
      <c r="R10173" s="12"/>
      <c r="S10173" s="43"/>
      <c r="T10173" s="49"/>
      <c r="U10173" s="50"/>
      <c r="V10173" s="50"/>
      <c r="W10173" s="50"/>
      <c r="X10173" s="50"/>
      <c r="Y10173" s="42"/>
      <c r="Z10173" s="42"/>
      <c r="AA10173" s="242"/>
      <c r="AB10173" s="42"/>
      <c r="AC10173" s="49"/>
      <c r="AD10173" s="43"/>
      <c r="AE10173" s="43"/>
      <c r="AF10173" s="42"/>
    </row>
    <row r="10174" spans="1:32" x14ac:dyDescent="0.2">
      <c r="A10174" s="42"/>
      <c r="B10174" s="40"/>
      <c r="C10174" s="40"/>
      <c r="D10174" s="12"/>
      <c r="E10174" s="42"/>
      <c r="F10174" s="42"/>
      <c r="G10174" s="42"/>
      <c r="H10174" s="43"/>
      <c r="I10174" s="12"/>
      <c r="J10174" s="43"/>
      <c r="K10174" s="43"/>
      <c r="L10174" s="197"/>
      <c r="M10174" s="45" t="str">
        <f t="shared" si="452"/>
        <v/>
      </c>
      <c r="N10174" s="46" t="str">
        <f t="shared" si="451"/>
        <v/>
      </c>
      <c r="O10174" s="47"/>
      <c r="P10174" s="48"/>
      <c r="Q10174" s="41"/>
      <c r="R10174" s="12"/>
      <c r="S10174" s="43"/>
      <c r="T10174" s="49"/>
      <c r="U10174" s="50"/>
      <c r="V10174" s="50"/>
      <c r="W10174" s="50"/>
      <c r="X10174" s="50"/>
      <c r="Y10174" s="42"/>
      <c r="Z10174" s="42"/>
      <c r="AA10174" s="242"/>
      <c r="AB10174" s="42"/>
      <c r="AC10174" s="49"/>
      <c r="AD10174" s="43"/>
      <c r="AE10174" s="43"/>
      <c r="AF10174" s="42"/>
    </row>
    <row r="10175" spans="1:32" x14ac:dyDescent="0.2">
      <c r="A10175" s="42"/>
      <c r="B10175" s="40"/>
      <c r="C10175" s="40"/>
      <c r="D10175" s="12"/>
      <c r="E10175" s="42"/>
      <c r="F10175" s="42"/>
      <c r="G10175" s="42"/>
      <c r="H10175" s="43"/>
      <c r="I10175" s="12"/>
      <c r="J10175" s="43"/>
      <c r="K10175" s="43"/>
      <c r="L10175" s="197"/>
      <c r="M10175" s="45" t="str">
        <f t="shared" si="452"/>
        <v/>
      </c>
      <c r="N10175" s="46" t="str">
        <f t="shared" si="451"/>
        <v/>
      </c>
      <c r="O10175" s="47"/>
      <c r="P10175" s="48"/>
      <c r="Q10175" s="41"/>
      <c r="R10175" s="12"/>
      <c r="S10175" s="43"/>
      <c r="T10175" s="49"/>
      <c r="U10175" s="50"/>
      <c r="V10175" s="50"/>
      <c r="W10175" s="50"/>
      <c r="X10175" s="50"/>
      <c r="Y10175" s="42"/>
      <c r="Z10175" s="42"/>
      <c r="AA10175" s="242"/>
      <c r="AB10175" s="42"/>
      <c r="AC10175" s="49"/>
      <c r="AD10175" s="43"/>
      <c r="AE10175" s="43"/>
      <c r="AF10175" s="42"/>
    </row>
    <row r="10176" spans="1:32" x14ac:dyDescent="0.2">
      <c r="A10176" s="42"/>
      <c r="B10176" s="40"/>
      <c r="C10176" s="40"/>
      <c r="D10176" s="12"/>
      <c r="E10176" s="42"/>
      <c r="F10176" s="42"/>
      <c r="G10176" s="42"/>
      <c r="H10176" s="43"/>
      <c r="I10176" s="12"/>
      <c r="J10176" s="43"/>
      <c r="K10176" s="43"/>
      <c r="L10176" s="197"/>
      <c r="M10176" s="45" t="str">
        <f t="shared" si="452"/>
        <v/>
      </c>
      <c r="N10176" s="46" t="str">
        <f t="shared" si="451"/>
        <v/>
      </c>
      <c r="O10176" s="47"/>
      <c r="P10176" s="48"/>
      <c r="Q10176" s="41"/>
      <c r="R10176" s="12"/>
      <c r="S10176" s="43"/>
      <c r="T10176" s="49"/>
      <c r="U10176" s="50"/>
      <c r="V10176" s="50"/>
      <c r="W10176" s="50"/>
      <c r="X10176" s="50"/>
      <c r="Y10176" s="42"/>
      <c r="Z10176" s="42"/>
      <c r="AA10176" s="242"/>
      <c r="AB10176" s="42"/>
      <c r="AC10176" s="49"/>
      <c r="AD10176" s="43"/>
      <c r="AE10176" s="43"/>
      <c r="AF10176" s="42"/>
    </row>
    <row r="10177" spans="1:32" x14ac:dyDescent="0.2">
      <c r="A10177" s="42"/>
      <c r="B10177" s="40"/>
      <c r="C10177" s="40"/>
      <c r="D10177" s="12"/>
      <c r="E10177" s="42"/>
      <c r="F10177" s="42"/>
      <c r="G10177" s="42"/>
      <c r="H10177" s="43"/>
      <c r="I10177" s="12"/>
      <c r="J10177" s="43"/>
      <c r="K10177" s="43"/>
      <c r="L10177" s="197"/>
      <c r="M10177" s="45" t="str">
        <f t="shared" si="452"/>
        <v/>
      </c>
      <c r="N10177" s="46" t="str">
        <f t="shared" si="451"/>
        <v/>
      </c>
      <c r="O10177" s="47"/>
      <c r="P10177" s="48"/>
      <c r="Q10177" s="41"/>
      <c r="R10177" s="12"/>
      <c r="S10177" s="43"/>
      <c r="T10177" s="49"/>
      <c r="U10177" s="50"/>
      <c r="V10177" s="50"/>
      <c r="W10177" s="50"/>
      <c r="X10177" s="50"/>
      <c r="Y10177" s="42"/>
      <c r="Z10177" s="42"/>
      <c r="AA10177" s="242"/>
      <c r="AB10177" s="42"/>
      <c r="AC10177" s="49"/>
      <c r="AD10177" s="43"/>
      <c r="AE10177" s="43"/>
      <c r="AF10177" s="42"/>
    </row>
    <row r="10178" spans="1:32" x14ac:dyDescent="0.2">
      <c r="A10178" s="42"/>
      <c r="B10178" s="40"/>
      <c r="C10178" s="40"/>
      <c r="D10178" s="12"/>
      <c r="E10178" s="42"/>
      <c r="F10178" s="42"/>
      <c r="G10178" s="42"/>
      <c r="H10178" s="43"/>
      <c r="I10178" s="12"/>
      <c r="J10178" s="43"/>
      <c r="K10178" s="43"/>
      <c r="L10178" s="197"/>
      <c r="M10178" s="45" t="str">
        <f t="shared" si="452"/>
        <v/>
      </c>
      <c r="N10178" s="46" t="str">
        <f t="shared" si="451"/>
        <v/>
      </c>
      <c r="O10178" s="47"/>
      <c r="P10178" s="48"/>
      <c r="Q10178" s="41"/>
      <c r="R10178" s="12"/>
      <c r="S10178" s="43"/>
      <c r="T10178" s="49"/>
      <c r="U10178" s="50"/>
      <c r="V10178" s="50"/>
      <c r="W10178" s="50"/>
      <c r="X10178" s="50"/>
      <c r="Y10178" s="42"/>
      <c r="Z10178" s="42"/>
      <c r="AA10178" s="242"/>
      <c r="AB10178" s="42"/>
      <c r="AC10178" s="49"/>
      <c r="AD10178" s="43"/>
      <c r="AE10178" s="43"/>
      <c r="AF10178" s="42"/>
    </row>
    <row r="10179" spans="1:32" x14ac:dyDescent="0.2">
      <c r="A10179" s="42"/>
      <c r="B10179" s="40"/>
      <c r="C10179" s="40"/>
      <c r="D10179" s="12"/>
      <c r="E10179" s="42"/>
      <c r="F10179" s="42"/>
      <c r="G10179" s="42"/>
      <c r="H10179" s="43"/>
      <c r="I10179" s="12"/>
      <c r="J10179" s="43"/>
      <c r="K10179" s="43"/>
      <c r="L10179" s="197"/>
      <c r="M10179" s="45" t="str">
        <f t="shared" si="452"/>
        <v/>
      </c>
      <c r="N10179" s="46" t="str">
        <f t="shared" si="451"/>
        <v/>
      </c>
      <c r="O10179" s="47"/>
      <c r="P10179" s="48"/>
      <c r="Q10179" s="41"/>
      <c r="R10179" s="12"/>
      <c r="S10179" s="43"/>
      <c r="T10179" s="49"/>
      <c r="U10179" s="50"/>
      <c r="V10179" s="50"/>
      <c r="W10179" s="50"/>
      <c r="X10179" s="50"/>
      <c r="Y10179" s="42"/>
      <c r="Z10179" s="42"/>
      <c r="AA10179" s="242"/>
      <c r="AB10179" s="42"/>
      <c r="AC10179" s="49"/>
      <c r="AD10179" s="43"/>
      <c r="AE10179" s="43"/>
      <c r="AF10179" s="42"/>
    </row>
    <row r="10180" spans="1:32" x14ac:dyDescent="0.2">
      <c r="A10180" s="42"/>
      <c r="B10180" s="40"/>
      <c r="C10180" s="40"/>
      <c r="D10180" s="12"/>
      <c r="E10180" s="42"/>
      <c r="F10180" s="42"/>
      <c r="G10180" s="42"/>
      <c r="H10180" s="43"/>
      <c r="I10180" s="12"/>
      <c r="J10180" s="43"/>
      <c r="K10180" s="43"/>
      <c r="L10180" s="197"/>
      <c r="M10180" s="45" t="str">
        <f t="shared" si="452"/>
        <v/>
      </c>
      <c r="N10180" s="46" t="str">
        <f t="shared" si="451"/>
        <v/>
      </c>
      <c r="O10180" s="47"/>
      <c r="P10180" s="48"/>
      <c r="Q10180" s="41"/>
      <c r="R10180" s="12"/>
      <c r="S10180" s="43"/>
      <c r="T10180" s="49"/>
      <c r="U10180" s="50"/>
      <c r="V10180" s="50"/>
      <c r="W10180" s="50"/>
      <c r="X10180" s="50"/>
      <c r="Y10180" s="42"/>
      <c r="Z10180" s="42"/>
      <c r="AA10180" s="242"/>
      <c r="AB10180" s="42"/>
      <c r="AC10180" s="49"/>
      <c r="AD10180" s="43"/>
      <c r="AE10180" s="43"/>
      <c r="AF10180" s="42"/>
    </row>
    <row r="10181" spans="1:32" x14ac:dyDescent="0.2">
      <c r="A10181" s="42"/>
      <c r="B10181" s="40"/>
      <c r="C10181" s="40"/>
      <c r="D10181" s="12"/>
      <c r="E10181" s="42"/>
      <c r="F10181" s="42"/>
      <c r="G10181" s="42"/>
      <c r="H10181" s="43"/>
      <c r="I10181" s="12"/>
      <c r="J10181" s="43"/>
      <c r="K10181" s="43"/>
      <c r="L10181" s="197"/>
      <c r="M10181" s="45" t="str">
        <f t="shared" si="452"/>
        <v/>
      </c>
      <c r="N10181" s="46" t="str">
        <f t="shared" si="451"/>
        <v/>
      </c>
      <c r="O10181" s="47"/>
      <c r="P10181" s="48"/>
      <c r="Q10181" s="41"/>
      <c r="R10181" s="12"/>
      <c r="S10181" s="43"/>
      <c r="T10181" s="49"/>
      <c r="U10181" s="50"/>
      <c r="V10181" s="50"/>
      <c r="W10181" s="50"/>
      <c r="X10181" s="50"/>
      <c r="Y10181" s="42"/>
      <c r="Z10181" s="42"/>
      <c r="AA10181" s="242"/>
      <c r="AB10181" s="42"/>
      <c r="AC10181" s="49"/>
      <c r="AD10181" s="43"/>
      <c r="AE10181" s="43"/>
      <c r="AF10181" s="42"/>
    </row>
    <row r="10182" spans="1:32" x14ac:dyDescent="0.2">
      <c r="A10182" s="42"/>
      <c r="B10182" s="40"/>
      <c r="C10182" s="40"/>
      <c r="D10182" s="12"/>
      <c r="E10182" s="42"/>
      <c r="F10182" s="42"/>
      <c r="G10182" s="42"/>
      <c r="H10182" s="43"/>
      <c r="I10182" s="12"/>
      <c r="J10182" s="43"/>
      <c r="K10182" s="43"/>
      <c r="L10182" s="197"/>
      <c r="M10182" s="45" t="str">
        <f t="shared" si="452"/>
        <v/>
      </c>
      <c r="N10182" s="46" t="str">
        <f t="shared" si="451"/>
        <v/>
      </c>
      <c r="O10182" s="47"/>
      <c r="P10182" s="48"/>
      <c r="Q10182" s="41"/>
      <c r="R10182" s="12"/>
      <c r="S10182" s="43"/>
      <c r="T10182" s="49"/>
      <c r="U10182" s="50"/>
      <c r="V10182" s="50"/>
      <c r="W10182" s="50"/>
      <c r="X10182" s="50"/>
      <c r="Y10182" s="42"/>
      <c r="Z10182" s="42"/>
      <c r="AA10182" s="242"/>
      <c r="AB10182" s="42"/>
      <c r="AC10182" s="49"/>
      <c r="AD10182" s="43"/>
      <c r="AE10182" s="43"/>
      <c r="AF10182" s="42"/>
    </row>
    <row r="10183" spans="1:32" x14ac:dyDescent="0.2">
      <c r="A10183" s="42"/>
      <c r="B10183" s="40"/>
      <c r="C10183" s="40"/>
      <c r="D10183" s="12"/>
      <c r="E10183" s="42"/>
      <c r="F10183" s="42"/>
      <c r="G10183" s="42"/>
      <c r="H10183" s="43"/>
      <c r="I10183" s="12"/>
      <c r="J10183" s="43"/>
      <c r="K10183" s="43"/>
      <c r="L10183" s="197"/>
      <c r="M10183" s="45" t="str">
        <f t="shared" si="452"/>
        <v/>
      </c>
      <c r="N10183" s="46" t="str">
        <f t="shared" si="451"/>
        <v/>
      </c>
      <c r="O10183" s="47"/>
      <c r="P10183" s="48"/>
      <c r="Q10183" s="41"/>
      <c r="R10183" s="12"/>
      <c r="S10183" s="43"/>
      <c r="T10183" s="49"/>
      <c r="U10183" s="50"/>
      <c r="V10183" s="50"/>
      <c r="W10183" s="50"/>
      <c r="X10183" s="50"/>
      <c r="Y10183" s="42"/>
      <c r="Z10183" s="42"/>
      <c r="AA10183" s="242"/>
      <c r="AB10183" s="42"/>
      <c r="AC10183" s="49"/>
      <c r="AD10183" s="43"/>
      <c r="AE10183" s="43"/>
      <c r="AF10183" s="42"/>
    </row>
    <row r="10184" spans="1:32" x14ac:dyDescent="0.2">
      <c r="A10184" s="42"/>
      <c r="B10184" s="40"/>
      <c r="C10184" s="40"/>
      <c r="D10184" s="12"/>
      <c r="E10184" s="42"/>
      <c r="F10184" s="42"/>
      <c r="G10184" s="42"/>
      <c r="H10184" s="43"/>
      <c r="I10184" s="12"/>
      <c r="J10184" s="43"/>
      <c r="K10184" s="43"/>
      <c r="L10184" s="197"/>
      <c r="M10184" s="45" t="str">
        <f t="shared" si="452"/>
        <v/>
      </c>
      <c r="N10184" s="46" t="str">
        <f t="shared" si="451"/>
        <v/>
      </c>
      <c r="O10184" s="47"/>
      <c r="P10184" s="48"/>
      <c r="Q10184" s="41"/>
      <c r="R10184" s="12"/>
      <c r="S10184" s="43"/>
      <c r="T10184" s="49"/>
      <c r="U10184" s="50"/>
      <c r="V10184" s="50"/>
      <c r="W10184" s="50"/>
      <c r="X10184" s="50"/>
      <c r="Y10184" s="42"/>
      <c r="Z10184" s="42"/>
      <c r="AA10184" s="242"/>
      <c r="AB10184" s="42"/>
      <c r="AC10184" s="49"/>
      <c r="AD10184" s="43"/>
      <c r="AE10184" s="43"/>
      <c r="AF10184" s="42"/>
    </row>
    <row r="10185" spans="1:32" x14ac:dyDescent="0.2">
      <c r="A10185" s="42"/>
      <c r="B10185" s="40"/>
      <c r="C10185" s="40"/>
      <c r="D10185" s="12"/>
      <c r="E10185" s="42"/>
      <c r="F10185" s="42"/>
      <c r="G10185" s="42"/>
      <c r="H10185" s="43"/>
      <c r="I10185" s="12"/>
      <c r="J10185" s="43"/>
      <c r="K10185" s="43"/>
      <c r="L10185" s="197"/>
      <c r="M10185" s="45" t="str">
        <f t="shared" si="452"/>
        <v/>
      </c>
      <c r="N10185" s="46" t="str">
        <f t="shared" si="451"/>
        <v/>
      </c>
      <c r="O10185" s="47"/>
      <c r="P10185" s="48"/>
      <c r="Q10185" s="41"/>
      <c r="R10185" s="12"/>
      <c r="S10185" s="43"/>
      <c r="T10185" s="49"/>
      <c r="U10185" s="50"/>
      <c r="V10185" s="50"/>
      <c r="W10185" s="50"/>
      <c r="X10185" s="50"/>
      <c r="Y10185" s="42"/>
      <c r="Z10185" s="42"/>
      <c r="AA10185" s="242"/>
      <c r="AB10185" s="42"/>
      <c r="AC10185" s="49"/>
      <c r="AD10185" s="43"/>
      <c r="AE10185" s="43"/>
      <c r="AF10185" s="42"/>
    </row>
    <row r="10186" spans="1:32" x14ac:dyDescent="0.2">
      <c r="A10186" s="42"/>
      <c r="B10186" s="40"/>
      <c r="C10186" s="40"/>
      <c r="D10186" s="12"/>
      <c r="E10186" s="42"/>
      <c r="F10186" s="42"/>
      <c r="G10186" s="42"/>
      <c r="H10186" s="43"/>
      <c r="I10186" s="12"/>
      <c r="J10186" s="43"/>
      <c r="K10186" s="43"/>
      <c r="L10186" s="197"/>
      <c r="M10186" s="45" t="str">
        <f t="shared" si="452"/>
        <v/>
      </c>
      <c r="N10186" s="46" t="str">
        <f t="shared" si="451"/>
        <v/>
      </c>
      <c r="O10186" s="47"/>
      <c r="P10186" s="48"/>
      <c r="Q10186" s="41"/>
      <c r="R10186" s="12"/>
      <c r="S10186" s="43"/>
      <c r="T10186" s="49"/>
      <c r="U10186" s="50"/>
      <c r="V10186" s="50"/>
      <c r="W10186" s="50"/>
      <c r="X10186" s="50"/>
      <c r="Y10186" s="42"/>
      <c r="Z10186" s="42"/>
      <c r="AA10186" s="242"/>
      <c r="AB10186" s="42"/>
      <c r="AC10186" s="49"/>
      <c r="AD10186" s="43"/>
      <c r="AE10186" s="43"/>
      <c r="AF10186" s="42"/>
    </row>
    <row r="10187" spans="1:32" x14ac:dyDescent="0.2">
      <c r="A10187" s="42"/>
      <c r="B10187" s="40"/>
      <c r="C10187" s="40"/>
      <c r="D10187" s="12"/>
      <c r="E10187" s="42"/>
      <c r="F10187" s="42"/>
      <c r="G10187" s="42"/>
      <c r="H10187" s="43"/>
      <c r="I10187" s="12"/>
      <c r="J10187" s="43"/>
      <c r="K10187" s="43"/>
      <c r="L10187" s="197"/>
      <c r="M10187" s="45" t="str">
        <f t="shared" si="452"/>
        <v/>
      </c>
      <c r="N10187" s="46" t="str">
        <f t="shared" si="451"/>
        <v/>
      </c>
      <c r="O10187" s="47"/>
      <c r="P10187" s="48"/>
      <c r="Q10187" s="41"/>
      <c r="R10187" s="12"/>
      <c r="S10187" s="43"/>
      <c r="T10187" s="49"/>
      <c r="U10187" s="50"/>
      <c r="V10187" s="50"/>
      <c r="W10187" s="50"/>
      <c r="X10187" s="50"/>
      <c r="Y10187" s="42"/>
      <c r="Z10187" s="42"/>
      <c r="AA10187" s="242"/>
      <c r="AB10187" s="42"/>
      <c r="AC10187" s="49"/>
      <c r="AD10187" s="43"/>
      <c r="AE10187" s="43"/>
      <c r="AF10187" s="42"/>
    </row>
    <row r="10188" spans="1:32" x14ac:dyDescent="0.2">
      <c r="A10188" s="42"/>
      <c r="B10188" s="40"/>
      <c r="C10188" s="40"/>
      <c r="D10188" s="12"/>
      <c r="E10188" s="42"/>
      <c r="F10188" s="42"/>
      <c r="G10188" s="42"/>
      <c r="H10188" s="43"/>
      <c r="I10188" s="12"/>
      <c r="J10188" s="43"/>
      <c r="K10188" s="43"/>
      <c r="L10188" s="197"/>
      <c r="M10188" s="45" t="str">
        <f t="shared" si="452"/>
        <v/>
      </c>
      <c r="N10188" s="46" t="str">
        <f t="shared" si="451"/>
        <v/>
      </c>
      <c r="O10188" s="47"/>
      <c r="P10188" s="48"/>
      <c r="Q10188" s="41"/>
      <c r="R10188" s="12"/>
      <c r="S10188" s="43"/>
      <c r="T10188" s="49"/>
      <c r="U10188" s="50"/>
      <c r="V10188" s="50"/>
      <c r="W10188" s="50"/>
      <c r="X10188" s="50"/>
      <c r="Y10188" s="42"/>
      <c r="Z10188" s="42"/>
      <c r="AA10188" s="242"/>
      <c r="AB10188" s="42"/>
      <c r="AC10188" s="49"/>
      <c r="AD10188" s="43"/>
      <c r="AE10188" s="43"/>
      <c r="AF10188" s="42"/>
    </row>
    <row r="10189" spans="1:32" x14ac:dyDescent="0.2">
      <c r="A10189" s="42"/>
      <c r="B10189" s="40"/>
      <c r="C10189" s="40"/>
      <c r="D10189" s="12"/>
      <c r="E10189" s="42"/>
      <c r="F10189" s="42"/>
      <c r="G10189" s="42"/>
      <c r="H10189" s="43"/>
      <c r="I10189" s="12"/>
      <c r="J10189" s="43"/>
      <c r="K10189" s="43"/>
      <c r="L10189" s="197"/>
      <c r="M10189" s="45" t="str">
        <f t="shared" si="452"/>
        <v/>
      </c>
      <c r="N10189" s="46" t="str">
        <f t="shared" si="451"/>
        <v/>
      </c>
      <c r="O10189" s="47"/>
      <c r="P10189" s="48"/>
      <c r="Q10189" s="41"/>
      <c r="R10189" s="12"/>
      <c r="S10189" s="43"/>
      <c r="T10189" s="49"/>
      <c r="U10189" s="50"/>
      <c r="V10189" s="50"/>
      <c r="W10189" s="50"/>
      <c r="X10189" s="50"/>
      <c r="Y10189" s="42"/>
      <c r="Z10189" s="42"/>
      <c r="AA10189" s="242"/>
      <c r="AB10189" s="42"/>
      <c r="AC10189" s="49"/>
      <c r="AD10189" s="43"/>
      <c r="AE10189" s="43"/>
      <c r="AF10189" s="42"/>
    </row>
    <row r="10190" spans="1:32" x14ac:dyDescent="0.2">
      <c r="A10190" s="42"/>
      <c r="B10190" s="40"/>
      <c r="C10190" s="40"/>
      <c r="D10190" s="12"/>
      <c r="E10190" s="42"/>
      <c r="F10190" s="42"/>
      <c r="G10190" s="42"/>
      <c r="H10190" s="43"/>
      <c r="I10190" s="12"/>
      <c r="J10190" s="43"/>
      <c r="K10190" s="43"/>
      <c r="L10190" s="197"/>
      <c r="M10190" s="45" t="str">
        <f t="shared" si="452"/>
        <v/>
      </c>
      <c r="N10190" s="46" t="str">
        <f t="shared" si="451"/>
        <v/>
      </c>
      <c r="O10190" s="47"/>
      <c r="P10190" s="48"/>
      <c r="Q10190" s="41"/>
      <c r="R10190" s="12"/>
      <c r="S10190" s="43"/>
      <c r="T10190" s="49"/>
      <c r="U10190" s="50"/>
      <c r="V10190" s="50"/>
      <c r="W10190" s="50"/>
      <c r="X10190" s="50"/>
      <c r="Y10190" s="42"/>
      <c r="Z10190" s="42"/>
      <c r="AA10190" s="242"/>
      <c r="AB10190" s="42"/>
      <c r="AC10190" s="49"/>
      <c r="AD10190" s="43"/>
      <c r="AE10190" s="43"/>
      <c r="AF10190" s="42"/>
    </row>
    <row r="10191" spans="1:32" x14ac:dyDescent="0.2">
      <c r="A10191" s="42"/>
      <c r="B10191" s="40"/>
      <c r="C10191" s="40"/>
      <c r="D10191" s="12"/>
      <c r="E10191" s="42"/>
      <c r="F10191" s="42"/>
      <c r="G10191" s="42"/>
      <c r="H10191" s="43"/>
      <c r="I10191" s="12"/>
      <c r="J10191" s="43"/>
      <c r="K10191" s="43"/>
      <c r="L10191" s="197"/>
      <c r="M10191" s="45" t="str">
        <f t="shared" si="452"/>
        <v/>
      </c>
      <c r="N10191" s="46" t="str">
        <f t="shared" si="451"/>
        <v/>
      </c>
      <c r="O10191" s="47"/>
      <c r="P10191" s="48"/>
      <c r="Q10191" s="41"/>
      <c r="R10191" s="12"/>
      <c r="S10191" s="43"/>
      <c r="T10191" s="49"/>
      <c r="U10191" s="50"/>
      <c r="V10191" s="50"/>
      <c r="W10191" s="50"/>
      <c r="X10191" s="50"/>
      <c r="Y10191" s="42"/>
      <c r="Z10191" s="42"/>
      <c r="AA10191" s="242"/>
      <c r="AB10191" s="42"/>
      <c r="AC10191" s="49"/>
      <c r="AD10191" s="43"/>
      <c r="AE10191" s="43"/>
      <c r="AF10191" s="42"/>
    </row>
    <row r="10192" spans="1:32" x14ac:dyDescent="0.2">
      <c r="A10192" s="42"/>
      <c r="B10192" s="40"/>
      <c r="C10192" s="40"/>
      <c r="D10192" s="12"/>
      <c r="E10192" s="42"/>
      <c r="F10192" s="42"/>
      <c r="G10192" s="42"/>
      <c r="H10192" s="43"/>
      <c r="I10192" s="12"/>
      <c r="J10192" s="43"/>
      <c r="K10192" s="43"/>
      <c r="L10192" s="197"/>
      <c r="M10192" s="45" t="str">
        <f t="shared" si="452"/>
        <v/>
      </c>
      <c r="N10192" s="46" t="str">
        <f t="shared" si="451"/>
        <v/>
      </c>
      <c r="O10192" s="47"/>
      <c r="P10192" s="48"/>
      <c r="Q10192" s="41"/>
      <c r="R10192" s="12"/>
      <c r="S10192" s="43"/>
      <c r="T10192" s="49"/>
      <c r="U10192" s="50"/>
      <c r="V10192" s="50"/>
      <c r="W10192" s="50"/>
      <c r="X10192" s="50"/>
      <c r="Y10192" s="42"/>
      <c r="Z10192" s="42"/>
      <c r="AA10192" s="242"/>
      <c r="AB10192" s="42"/>
      <c r="AC10192" s="49"/>
      <c r="AD10192" s="43"/>
      <c r="AE10192" s="43"/>
      <c r="AF10192" s="42"/>
    </row>
    <row r="10193" spans="1:32" x14ac:dyDescent="0.2">
      <c r="A10193" s="42"/>
      <c r="B10193" s="40"/>
      <c r="C10193" s="40"/>
      <c r="D10193" s="12"/>
      <c r="E10193" s="42"/>
      <c r="F10193" s="42"/>
      <c r="G10193" s="42"/>
      <c r="H10193" s="43"/>
      <c r="I10193" s="12"/>
      <c r="J10193" s="43"/>
      <c r="K10193" s="43"/>
      <c r="L10193" s="197"/>
      <c r="M10193" s="45" t="str">
        <f t="shared" si="452"/>
        <v/>
      </c>
      <c r="N10193" s="46" t="str">
        <f t="shared" si="451"/>
        <v/>
      </c>
      <c r="O10193" s="47"/>
      <c r="P10193" s="48"/>
      <c r="Q10193" s="41"/>
      <c r="R10193" s="12"/>
      <c r="S10193" s="43"/>
      <c r="T10193" s="49"/>
      <c r="U10193" s="50"/>
      <c r="V10193" s="50"/>
      <c r="W10193" s="50"/>
      <c r="X10193" s="50"/>
      <c r="Y10193" s="42"/>
      <c r="Z10193" s="42"/>
      <c r="AA10193" s="242"/>
      <c r="AB10193" s="42"/>
      <c r="AC10193" s="49"/>
      <c r="AD10193" s="43"/>
      <c r="AE10193" s="43"/>
      <c r="AF10193" s="42"/>
    </row>
    <row r="10194" spans="1:32" x14ac:dyDescent="0.2">
      <c r="A10194" s="42"/>
      <c r="B10194" s="40"/>
      <c r="C10194" s="40"/>
      <c r="D10194" s="12"/>
      <c r="E10194" s="42"/>
      <c r="F10194" s="42"/>
      <c r="G10194" s="42"/>
      <c r="H10194" s="43"/>
      <c r="I10194" s="12"/>
      <c r="J10194" s="43"/>
      <c r="K10194" s="43"/>
      <c r="L10194" s="197"/>
      <c r="M10194" s="45" t="str">
        <f t="shared" si="452"/>
        <v/>
      </c>
      <c r="N10194" s="46" t="str">
        <f t="shared" si="451"/>
        <v/>
      </c>
      <c r="O10194" s="47"/>
      <c r="P10194" s="48"/>
      <c r="Q10194" s="41"/>
      <c r="R10194" s="12"/>
      <c r="S10194" s="43"/>
      <c r="T10194" s="49"/>
      <c r="U10194" s="50"/>
      <c r="V10194" s="50"/>
      <c r="W10194" s="50"/>
      <c r="X10194" s="50"/>
      <c r="Y10194" s="42"/>
      <c r="Z10194" s="42"/>
      <c r="AA10194" s="242"/>
      <c r="AB10194" s="42"/>
      <c r="AC10194" s="49"/>
      <c r="AD10194" s="43"/>
      <c r="AE10194" s="43"/>
      <c r="AF10194" s="42"/>
    </row>
    <row r="10195" spans="1:32" x14ac:dyDescent="0.2">
      <c r="A10195" s="42"/>
      <c r="B10195" s="40"/>
      <c r="C10195" s="40"/>
      <c r="D10195" s="12"/>
      <c r="E10195" s="42"/>
      <c r="F10195" s="42"/>
      <c r="G10195" s="42"/>
      <c r="H10195" s="43"/>
      <c r="I10195" s="12"/>
      <c r="J10195" s="43"/>
      <c r="K10195" s="43"/>
      <c r="L10195" s="197"/>
      <c r="M10195" s="45" t="str">
        <f t="shared" si="452"/>
        <v/>
      </c>
      <c r="N10195" s="46" t="str">
        <f t="shared" si="451"/>
        <v/>
      </c>
      <c r="O10195" s="47"/>
      <c r="P10195" s="48"/>
      <c r="Q10195" s="41"/>
      <c r="R10195" s="12"/>
      <c r="S10195" s="43"/>
      <c r="T10195" s="49"/>
      <c r="U10195" s="50"/>
      <c r="V10195" s="50"/>
      <c r="W10195" s="50"/>
      <c r="X10195" s="50"/>
      <c r="Y10195" s="42"/>
      <c r="Z10195" s="42"/>
      <c r="AA10195" s="242"/>
      <c r="AB10195" s="42"/>
      <c r="AC10195" s="49"/>
      <c r="AD10195" s="43"/>
      <c r="AE10195" s="43"/>
      <c r="AF10195" s="42"/>
    </row>
    <row r="10196" spans="1:32" x14ac:dyDescent="0.2">
      <c r="A10196" s="42"/>
      <c r="B10196" s="40"/>
      <c r="C10196" s="40"/>
      <c r="D10196" s="12"/>
      <c r="E10196" s="42"/>
      <c r="F10196" s="42"/>
      <c r="G10196" s="42"/>
      <c r="H10196" s="43"/>
      <c r="I10196" s="12"/>
      <c r="J10196" s="43"/>
      <c r="K10196" s="43"/>
      <c r="L10196" s="197"/>
      <c r="M10196" s="45" t="str">
        <f t="shared" si="452"/>
        <v/>
      </c>
      <c r="N10196" s="46" t="str">
        <f t="shared" si="451"/>
        <v/>
      </c>
      <c r="O10196" s="47"/>
      <c r="P10196" s="48"/>
      <c r="Q10196" s="41"/>
      <c r="R10196" s="12"/>
      <c r="S10196" s="43"/>
      <c r="T10196" s="49"/>
      <c r="U10196" s="50"/>
      <c r="V10196" s="50"/>
      <c r="W10196" s="50"/>
      <c r="X10196" s="50"/>
      <c r="Y10196" s="42"/>
      <c r="Z10196" s="42"/>
      <c r="AA10196" s="242"/>
      <c r="AB10196" s="42"/>
      <c r="AC10196" s="49"/>
      <c r="AD10196" s="43"/>
      <c r="AE10196" s="43"/>
      <c r="AF10196" s="42"/>
    </row>
    <row r="10197" spans="1:32" x14ac:dyDescent="0.2">
      <c r="A10197" s="42"/>
      <c r="B10197" s="40"/>
      <c r="C10197" s="40"/>
      <c r="D10197" s="12"/>
      <c r="E10197" s="42"/>
      <c r="F10197" s="42"/>
      <c r="G10197" s="42"/>
      <c r="H10197" s="43"/>
      <c r="I10197" s="12"/>
      <c r="J10197" s="43"/>
      <c r="K10197" s="43"/>
      <c r="L10197" s="197"/>
      <c r="M10197" s="45" t="str">
        <f t="shared" si="452"/>
        <v/>
      </c>
      <c r="N10197" s="46" t="str">
        <f t="shared" si="451"/>
        <v/>
      </c>
      <c r="O10197" s="47"/>
      <c r="P10197" s="48"/>
      <c r="Q10197" s="41"/>
      <c r="R10197" s="12"/>
      <c r="S10197" s="43"/>
      <c r="T10197" s="49"/>
      <c r="U10197" s="50"/>
      <c r="V10197" s="50"/>
      <c r="W10197" s="50"/>
      <c r="X10197" s="50"/>
      <c r="Y10197" s="42"/>
      <c r="Z10197" s="42"/>
      <c r="AA10197" s="242"/>
      <c r="AB10197" s="42"/>
      <c r="AC10197" s="49"/>
      <c r="AD10197" s="43"/>
      <c r="AE10197" s="43"/>
      <c r="AF10197" s="42"/>
    </row>
    <row r="10198" spans="1:32" x14ac:dyDescent="0.2">
      <c r="A10198" s="42"/>
      <c r="B10198" s="40"/>
      <c r="C10198" s="40"/>
      <c r="D10198" s="12"/>
      <c r="E10198" s="42"/>
      <c r="F10198" s="42"/>
      <c r="G10198" s="42"/>
      <c r="H10198" s="43"/>
      <c r="I10198" s="12"/>
      <c r="J10198" s="43"/>
      <c r="K10198" s="43"/>
      <c r="L10198" s="197"/>
      <c r="M10198" s="45" t="str">
        <f t="shared" si="452"/>
        <v/>
      </c>
      <c r="N10198" s="46" t="str">
        <f t="shared" si="451"/>
        <v/>
      </c>
      <c r="O10198" s="47"/>
      <c r="P10198" s="48"/>
      <c r="Q10198" s="41"/>
      <c r="R10198" s="12"/>
      <c r="S10198" s="43"/>
      <c r="T10198" s="49"/>
      <c r="U10198" s="50"/>
      <c r="V10198" s="50"/>
      <c r="W10198" s="50"/>
      <c r="X10198" s="50"/>
      <c r="Y10198" s="42"/>
      <c r="Z10198" s="42"/>
      <c r="AA10198" s="242"/>
      <c r="AB10198" s="42"/>
      <c r="AC10198" s="49"/>
      <c r="AD10198" s="43"/>
      <c r="AE10198" s="43"/>
      <c r="AF10198" s="42"/>
    </row>
    <row r="10199" spans="1:32" x14ac:dyDescent="0.2">
      <c r="A10199" s="42"/>
      <c r="B10199" s="40"/>
      <c r="C10199" s="40"/>
      <c r="D10199" s="12"/>
      <c r="E10199" s="42"/>
      <c r="F10199" s="42"/>
      <c r="G10199" s="42"/>
      <c r="H10199" s="43"/>
      <c r="I10199" s="12"/>
      <c r="J10199" s="43"/>
      <c r="K10199" s="43"/>
      <c r="L10199" s="197"/>
      <c r="M10199" s="45" t="str">
        <f t="shared" si="452"/>
        <v/>
      </c>
      <c r="N10199" s="46" t="str">
        <f t="shared" si="451"/>
        <v/>
      </c>
      <c r="O10199" s="47"/>
      <c r="P10199" s="48"/>
      <c r="Q10199" s="41"/>
      <c r="R10199" s="12"/>
      <c r="S10199" s="43"/>
      <c r="T10199" s="49"/>
      <c r="U10199" s="50"/>
      <c r="V10199" s="50"/>
      <c r="W10199" s="50"/>
      <c r="X10199" s="50"/>
      <c r="Y10199" s="42"/>
      <c r="Z10199" s="42"/>
      <c r="AA10199" s="242"/>
      <c r="AB10199" s="42"/>
      <c r="AC10199" s="49"/>
      <c r="AD10199" s="43"/>
      <c r="AE10199" s="43"/>
      <c r="AF10199" s="42"/>
    </row>
    <row r="10200" spans="1:32" x14ac:dyDescent="0.2">
      <c r="A10200" s="42"/>
      <c r="B10200" s="40"/>
      <c r="C10200" s="40"/>
      <c r="D10200" s="12"/>
      <c r="E10200" s="42"/>
      <c r="F10200" s="42"/>
      <c r="G10200" s="42"/>
      <c r="H10200" s="43"/>
      <c r="I10200" s="12"/>
      <c r="J10200" s="43"/>
      <c r="K10200" s="43"/>
      <c r="L10200" s="197"/>
      <c r="M10200" s="45" t="str">
        <f t="shared" si="452"/>
        <v/>
      </c>
      <c r="N10200" s="46" t="str">
        <f t="shared" ref="N10200:N10263" si="453">IF($L10200="","",IF((today-$L10200)&lt;366,"k",IF(((today-$L10200)/28)&lt;84,"a",IF(((today-$L10200)/28)&gt;84,"s"))))</f>
        <v/>
      </c>
      <c r="O10200" s="47"/>
      <c r="P10200" s="48"/>
      <c r="Q10200" s="41"/>
      <c r="R10200" s="12"/>
      <c r="S10200" s="43"/>
      <c r="T10200" s="49"/>
      <c r="U10200" s="50"/>
      <c r="V10200" s="50"/>
      <c r="W10200" s="50"/>
      <c r="X10200" s="50"/>
      <c r="Y10200" s="42"/>
      <c r="Z10200" s="42"/>
      <c r="AA10200" s="242"/>
      <c r="AB10200" s="42"/>
      <c r="AC10200" s="49"/>
      <c r="AD10200" s="43"/>
      <c r="AE10200" s="43"/>
      <c r="AF10200" s="42"/>
    </row>
    <row r="10201" spans="1:32" x14ac:dyDescent="0.2">
      <c r="A10201" s="42"/>
      <c r="B10201" s="40"/>
      <c r="C10201" s="40"/>
      <c r="D10201" s="12"/>
      <c r="E10201" s="42"/>
      <c r="F10201" s="42"/>
      <c r="G10201" s="42"/>
      <c r="H10201" s="43"/>
      <c r="I10201" s="12"/>
      <c r="J10201" s="43"/>
      <c r="K10201" s="43"/>
      <c r="L10201" s="197"/>
      <c r="M10201" s="45" t="str">
        <f t="shared" si="452"/>
        <v/>
      </c>
      <c r="N10201" s="46" t="str">
        <f t="shared" si="453"/>
        <v/>
      </c>
      <c r="O10201" s="47"/>
      <c r="P10201" s="48"/>
      <c r="Q10201" s="41"/>
      <c r="R10201" s="12"/>
      <c r="S10201" s="43"/>
      <c r="T10201" s="49"/>
      <c r="U10201" s="50"/>
      <c r="V10201" s="50"/>
      <c r="W10201" s="50"/>
      <c r="X10201" s="50"/>
      <c r="Y10201" s="42"/>
      <c r="Z10201" s="42"/>
      <c r="AA10201" s="242"/>
      <c r="AB10201" s="42"/>
      <c r="AC10201" s="49"/>
      <c r="AD10201" s="43"/>
      <c r="AE10201" s="43"/>
      <c r="AF10201" s="42"/>
    </row>
    <row r="10202" spans="1:32" x14ac:dyDescent="0.2">
      <c r="A10202" s="42"/>
      <c r="B10202" s="40"/>
      <c r="C10202" s="40"/>
      <c r="D10202" s="12"/>
      <c r="E10202" s="42"/>
      <c r="F10202" s="42"/>
      <c r="G10202" s="42"/>
      <c r="H10202" s="43"/>
      <c r="I10202" s="12"/>
      <c r="J10202" s="43"/>
      <c r="K10202" s="43"/>
      <c r="L10202" s="197"/>
      <c r="M10202" s="45" t="str">
        <f t="shared" si="452"/>
        <v/>
      </c>
      <c r="N10202" s="46" t="str">
        <f t="shared" si="453"/>
        <v/>
      </c>
      <c r="O10202" s="47"/>
      <c r="P10202" s="48"/>
      <c r="Q10202" s="41"/>
      <c r="R10202" s="12"/>
      <c r="S10202" s="43"/>
      <c r="T10202" s="49"/>
      <c r="U10202" s="50"/>
      <c r="V10202" s="50"/>
      <c r="W10202" s="50"/>
      <c r="X10202" s="50"/>
      <c r="Y10202" s="42"/>
      <c r="Z10202" s="42"/>
      <c r="AA10202" s="242"/>
      <c r="AB10202" s="42"/>
      <c r="AC10202" s="49"/>
      <c r="AD10202" s="43"/>
      <c r="AE10202" s="43"/>
      <c r="AF10202" s="42"/>
    </row>
    <row r="10203" spans="1:32" x14ac:dyDescent="0.2">
      <c r="A10203" s="42"/>
      <c r="B10203" s="40"/>
      <c r="C10203" s="40"/>
      <c r="D10203" s="12"/>
      <c r="E10203" s="42"/>
      <c r="F10203" s="42"/>
      <c r="G10203" s="42"/>
      <c r="H10203" s="43"/>
      <c r="I10203" s="12"/>
      <c r="J10203" s="43"/>
      <c r="K10203" s="43"/>
      <c r="L10203" s="197"/>
      <c r="M10203" s="45" t="str">
        <f t="shared" si="452"/>
        <v/>
      </c>
      <c r="N10203" s="46" t="str">
        <f t="shared" si="453"/>
        <v/>
      </c>
      <c r="O10203" s="47"/>
      <c r="P10203" s="48"/>
      <c r="Q10203" s="41"/>
      <c r="R10203" s="12"/>
      <c r="S10203" s="43"/>
      <c r="T10203" s="49"/>
      <c r="U10203" s="50"/>
      <c r="V10203" s="50"/>
      <c r="W10203" s="50"/>
      <c r="X10203" s="50"/>
      <c r="Y10203" s="42"/>
      <c r="Z10203" s="42"/>
      <c r="AA10203" s="242"/>
      <c r="AB10203" s="42"/>
      <c r="AC10203" s="49"/>
      <c r="AD10203" s="43"/>
      <c r="AE10203" s="43"/>
      <c r="AF10203" s="42"/>
    </row>
    <row r="10204" spans="1:32" x14ac:dyDescent="0.2">
      <c r="A10204" s="42"/>
      <c r="B10204" s="40"/>
      <c r="C10204" s="40"/>
      <c r="D10204" s="12"/>
      <c r="E10204" s="42"/>
      <c r="F10204" s="42"/>
      <c r="G10204" s="42"/>
      <c r="H10204" s="43"/>
      <c r="I10204" s="12"/>
      <c r="J10204" s="43"/>
      <c r="K10204" s="43"/>
      <c r="L10204" s="197"/>
      <c r="M10204" s="45" t="str">
        <f t="shared" si="452"/>
        <v/>
      </c>
      <c r="N10204" s="46" t="str">
        <f t="shared" si="453"/>
        <v/>
      </c>
      <c r="O10204" s="47"/>
      <c r="P10204" s="48"/>
      <c r="Q10204" s="41"/>
      <c r="R10204" s="12"/>
      <c r="S10204" s="43"/>
      <c r="T10204" s="49"/>
      <c r="U10204" s="50"/>
      <c r="V10204" s="50"/>
      <c r="W10204" s="50"/>
      <c r="X10204" s="50"/>
      <c r="Y10204" s="42"/>
      <c r="Z10204" s="42"/>
      <c r="AA10204" s="242"/>
      <c r="AB10204" s="42"/>
      <c r="AC10204" s="49"/>
      <c r="AD10204" s="43"/>
      <c r="AE10204" s="43"/>
      <c r="AF10204" s="42"/>
    </row>
    <row r="10205" spans="1:32" x14ac:dyDescent="0.2">
      <c r="A10205" s="42"/>
      <c r="B10205" s="40"/>
      <c r="C10205" s="40"/>
      <c r="D10205" s="12"/>
      <c r="E10205" s="42"/>
      <c r="F10205" s="42"/>
      <c r="G10205" s="42"/>
      <c r="H10205" s="43"/>
      <c r="I10205" s="12"/>
      <c r="J10205" s="43"/>
      <c r="K10205" s="43"/>
      <c r="L10205" s="197"/>
      <c r="M10205" s="45" t="str">
        <f t="shared" si="452"/>
        <v/>
      </c>
      <c r="N10205" s="46" t="str">
        <f t="shared" si="453"/>
        <v/>
      </c>
      <c r="O10205" s="47"/>
      <c r="P10205" s="48"/>
      <c r="Q10205" s="41"/>
      <c r="R10205" s="12"/>
      <c r="S10205" s="43"/>
      <c r="T10205" s="49"/>
      <c r="U10205" s="50"/>
      <c r="V10205" s="50"/>
      <c r="W10205" s="50"/>
      <c r="X10205" s="50"/>
      <c r="Y10205" s="42"/>
      <c r="Z10205" s="42"/>
      <c r="AA10205" s="242"/>
      <c r="AB10205" s="42"/>
      <c r="AC10205" s="49"/>
      <c r="AD10205" s="43"/>
      <c r="AE10205" s="43"/>
      <c r="AF10205" s="42"/>
    </row>
    <row r="10206" spans="1:32" x14ac:dyDescent="0.2">
      <c r="A10206" s="42"/>
      <c r="B10206" s="40"/>
      <c r="C10206" s="40"/>
      <c r="D10206" s="12"/>
      <c r="E10206" s="42"/>
      <c r="F10206" s="42"/>
      <c r="G10206" s="42"/>
      <c r="H10206" s="43"/>
      <c r="I10206" s="12"/>
      <c r="J10206" s="43"/>
      <c r="K10206" s="43"/>
      <c r="L10206" s="197"/>
      <c r="M10206" s="45" t="str">
        <f t="shared" si="452"/>
        <v/>
      </c>
      <c r="N10206" s="46" t="str">
        <f t="shared" si="453"/>
        <v/>
      </c>
      <c r="O10206" s="47"/>
      <c r="P10206" s="48"/>
      <c r="Q10206" s="41"/>
      <c r="R10206" s="12"/>
      <c r="S10206" s="43"/>
      <c r="T10206" s="49"/>
      <c r="U10206" s="50"/>
      <c r="V10206" s="50"/>
      <c r="W10206" s="50"/>
      <c r="X10206" s="50"/>
      <c r="Y10206" s="42"/>
      <c r="Z10206" s="42"/>
      <c r="AA10206" s="242"/>
      <c r="AB10206" s="42"/>
      <c r="AC10206" s="49"/>
      <c r="AD10206" s="43"/>
      <c r="AE10206" s="43"/>
      <c r="AF10206" s="42"/>
    </row>
    <row r="10207" spans="1:32" x14ac:dyDescent="0.2">
      <c r="A10207" s="42"/>
      <c r="B10207" s="40"/>
      <c r="C10207" s="40"/>
      <c r="D10207" s="12"/>
      <c r="E10207" s="42"/>
      <c r="F10207" s="42"/>
      <c r="G10207" s="42"/>
      <c r="H10207" s="43"/>
      <c r="I10207" s="12"/>
      <c r="J10207" s="43"/>
      <c r="K10207" s="43"/>
      <c r="L10207" s="197"/>
      <c r="M10207" s="45" t="str">
        <f t="shared" si="452"/>
        <v/>
      </c>
      <c r="N10207" s="46" t="str">
        <f t="shared" si="453"/>
        <v/>
      </c>
      <c r="O10207" s="47"/>
      <c r="P10207" s="48"/>
      <c r="Q10207" s="41"/>
      <c r="R10207" s="12"/>
      <c r="S10207" s="43"/>
      <c r="T10207" s="49"/>
      <c r="U10207" s="50"/>
      <c r="V10207" s="50"/>
      <c r="W10207" s="50"/>
      <c r="X10207" s="50"/>
      <c r="Y10207" s="42"/>
      <c r="Z10207" s="42"/>
      <c r="AA10207" s="242"/>
      <c r="AB10207" s="42"/>
      <c r="AC10207" s="49"/>
      <c r="AD10207" s="43"/>
      <c r="AE10207" s="43"/>
      <c r="AF10207" s="42"/>
    </row>
    <row r="10208" spans="1:32" x14ac:dyDescent="0.2">
      <c r="A10208" s="42"/>
      <c r="B10208" s="40"/>
      <c r="C10208" s="40"/>
      <c r="D10208" s="12"/>
      <c r="E10208" s="42"/>
      <c r="F10208" s="42"/>
      <c r="G10208" s="42"/>
      <c r="H10208" s="43"/>
      <c r="I10208" s="12"/>
      <c r="J10208" s="43"/>
      <c r="K10208" s="43"/>
      <c r="L10208" s="197"/>
      <c r="M10208" s="45" t="str">
        <f t="shared" si="452"/>
        <v/>
      </c>
      <c r="N10208" s="46" t="str">
        <f t="shared" si="453"/>
        <v/>
      </c>
      <c r="O10208" s="47"/>
      <c r="P10208" s="48"/>
      <c r="Q10208" s="41"/>
      <c r="R10208" s="12"/>
      <c r="S10208" s="43"/>
      <c r="T10208" s="49"/>
      <c r="U10208" s="50"/>
      <c r="V10208" s="50"/>
      <c r="W10208" s="50"/>
      <c r="X10208" s="50"/>
      <c r="Y10208" s="42"/>
      <c r="Z10208" s="42"/>
      <c r="AA10208" s="242"/>
      <c r="AB10208" s="42"/>
      <c r="AC10208" s="49"/>
      <c r="AD10208" s="43"/>
      <c r="AE10208" s="43"/>
      <c r="AF10208" s="42"/>
    </row>
    <row r="10209" spans="1:32" x14ac:dyDescent="0.2">
      <c r="A10209" s="42"/>
      <c r="B10209" s="40"/>
      <c r="C10209" s="40"/>
      <c r="D10209" s="12"/>
      <c r="E10209" s="42"/>
      <c r="F10209" s="42"/>
      <c r="G10209" s="42"/>
      <c r="H10209" s="43"/>
      <c r="I10209" s="12"/>
      <c r="J10209" s="43"/>
      <c r="K10209" s="43"/>
      <c r="L10209" s="197"/>
      <c r="M10209" s="45" t="str">
        <f t="shared" si="452"/>
        <v/>
      </c>
      <c r="N10209" s="46" t="str">
        <f t="shared" si="453"/>
        <v/>
      </c>
      <c r="O10209" s="47"/>
      <c r="P10209" s="48"/>
      <c r="Q10209" s="41"/>
      <c r="R10209" s="12"/>
      <c r="S10209" s="43"/>
      <c r="T10209" s="49"/>
      <c r="U10209" s="50"/>
      <c r="V10209" s="50"/>
      <c r="W10209" s="50"/>
      <c r="X10209" s="50"/>
      <c r="Y10209" s="42"/>
      <c r="Z10209" s="42"/>
      <c r="AA10209" s="242"/>
      <c r="AB10209" s="42"/>
      <c r="AC10209" s="49"/>
      <c r="AD10209" s="43"/>
      <c r="AE10209" s="43"/>
      <c r="AF10209" s="42"/>
    </row>
    <row r="10210" spans="1:32" x14ac:dyDescent="0.2">
      <c r="A10210" s="42"/>
      <c r="B10210" s="40"/>
      <c r="C10210" s="40"/>
      <c r="D10210" s="12"/>
      <c r="E10210" s="42"/>
      <c r="F10210" s="42"/>
      <c r="G10210" s="42"/>
      <c r="H10210" s="43"/>
      <c r="I10210" s="12"/>
      <c r="J10210" s="43"/>
      <c r="K10210" s="43"/>
      <c r="L10210" s="197"/>
      <c r="M10210" s="45" t="str">
        <f t="shared" si="452"/>
        <v/>
      </c>
      <c r="N10210" s="46" t="str">
        <f t="shared" si="453"/>
        <v/>
      </c>
      <c r="O10210" s="47"/>
      <c r="P10210" s="48"/>
      <c r="Q10210" s="41"/>
      <c r="R10210" s="12"/>
      <c r="S10210" s="43"/>
      <c r="T10210" s="49"/>
      <c r="U10210" s="50"/>
      <c r="V10210" s="50"/>
      <c r="W10210" s="50"/>
      <c r="X10210" s="50"/>
      <c r="Y10210" s="42"/>
      <c r="Z10210" s="42"/>
      <c r="AA10210" s="242"/>
      <c r="AB10210" s="42"/>
      <c r="AC10210" s="49"/>
      <c r="AD10210" s="43"/>
      <c r="AE10210" s="43"/>
      <c r="AF10210" s="42"/>
    </row>
    <row r="10211" spans="1:32" x14ac:dyDescent="0.2">
      <c r="A10211" s="42"/>
      <c r="B10211" s="40"/>
      <c r="C10211" s="40"/>
      <c r="D10211" s="12"/>
      <c r="E10211" s="42"/>
      <c r="F10211" s="42"/>
      <c r="G10211" s="42"/>
      <c r="H10211" s="43"/>
      <c r="I10211" s="12"/>
      <c r="J10211" s="43"/>
      <c r="K10211" s="43"/>
      <c r="L10211" s="197"/>
      <c r="M10211" s="45" t="str">
        <f t="shared" si="452"/>
        <v/>
      </c>
      <c r="N10211" s="46" t="str">
        <f t="shared" si="453"/>
        <v/>
      </c>
      <c r="O10211" s="47"/>
      <c r="P10211" s="48"/>
      <c r="Q10211" s="41"/>
      <c r="R10211" s="12"/>
      <c r="S10211" s="43"/>
      <c r="T10211" s="49"/>
      <c r="U10211" s="50"/>
      <c r="V10211" s="50"/>
      <c r="W10211" s="50"/>
      <c r="X10211" s="50"/>
      <c r="Y10211" s="42"/>
      <c r="Z10211" s="42"/>
      <c r="AA10211" s="242"/>
      <c r="AB10211" s="42"/>
      <c r="AC10211" s="49"/>
      <c r="AD10211" s="43"/>
      <c r="AE10211" s="43"/>
      <c r="AF10211" s="42"/>
    </row>
    <row r="10212" spans="1:32" x14ac:dyDescent="0.2">
      <c r="A10212" s="42"/>
      <c r="B10212" s="40"/>
      <c r="C10212" s="40"/>
      <c r="D10212" s="12"/>
      <c r="E10212" s="42"/>
      <c r="F10212" s="42"/>
      <c r="G10212" s="42"/>
      <c r="H10212" s="43"/>
      <c r="I10212" s="12"/>
      <c r="J10212" s="43"/>
      <c r="K10212" s="43"/>
      <c r="L10212" s="197"/>
      <c r="M10212" s="45" t="str">
        <f t="shared" si="452"/>
        <v/>
      </c>
      <c r="N10212" s="46" t="str">
        <f t="shared" si="453"/>
        <v/>
      </c>
      <c r="O10212" s="47"/>
      <c r="P10212" s="48"/>
      <c r="Q10212" s="41"/>
      <c r="R10212" s="12"/>
      <c r="S10212" s="43"/>
      <c r="T10212" s="49"/>
      <c r="U10212" s="50"/>
      <c r="V10212" s="50"/>
      <c r="W10212" s="50"/>
      <c r="X10212" s="50"/>
      <c r="Y10212" s="42"/>
      <c r="Z10212" s="42"/>
      <c r="AA10212" s="242"/>
      <c r="AB10212" s="42"/>
      <c r="AC10212" s="49"/>
      <c r="AD10212" s="43"/>
      <c r="AE10212" s="43"/>
      <c r="AF10212" s="42"/>
    </row>
    <row r="10213" spans="1:32" x14ac:dyDescent="0.2">
      <c r="A10213" s="42"/>
      <c r="B10213" s="40"/>
      <c r="C10213" s="40"/>
      <c r="D10213" s="12"/>
      <c r="E10213" s="42"/>
      <c r="F10213" s="42"/>
      <c r="G10213" s="42"/>
      <c r="H10213" s="43"/>
      <c r="I10213" s="12"/>
      <c r="J10213" s="43"/>
      <c r="K10213" s="43"/>
      <c r="L10213" s="197"/>
      <c r="M10213" s="45" t="str">
        <f t="shared" si="452"/>
        <v/>
      </c>
      <c r="N10213" s="46" t="str">
        <f t="shared" si="453"/>
        <v/>
      </c>
      <c r="O10213" s="47"/>
      <c r="P10213" s="48"/>
      <c r="Q10213" s="41"/>
      <c r="R10213" s="12"/>
      <c r="S10213" s="43"/>
      <c r="T10213" s="49"/>
      <c r="U10213" s="50"/>
      <c r="V10213" s="50"/>
      <c r="W10213" s="50"/>
      <c r="X10213" s="50"/>
      <c r="Y10213" s="42"/>
      <c r="Z10213" s="42"/>
      <c r="AA10213" s="242"/>
      <c r="AB10213" s="42"/>
      <c r="AC10213" s="49"/>
      <c r="AD10213" s="43"/>
      <c r="AE10213" s="43"/>
      <c r="AF10213" s="42"/>
    </row>
    <row r="10214" spans="1:32" x14ac:dyDescent="0.2">
      <c r="A10214" s="42"/>
      <c r="B10214" s="40"/>
      <c r="C10214" s="40"/>
      <c r="D10214" s="12"/>
      <c r="E10214" s="42"/>
      <c r="F10214" s="42"/>
      <c r="G10214" s="42"/>
      <c r="H10214" s="43"/>
      <c r="I10214" s="12"/>
      <c r="J10214" s="43"/>
      <c r="K10214" s="43"/>
      <c r="L10214" s="197"/>
      <c r="M10214" s="45" t="str">
        <f t="shared" si="452"/>
        <v/>
      </c>
      <c r="N10214" s="46" t="str">
        <f t="shared" si="453"/>
        <v/>
      </c>
      <c r="O10214" s="47"/>
      <c r="P10214" s="48"/>
      <c r="Q10214" s="41"/>
      <c r="R10214" s="12"/>
      <c r="S10214" s="43"/>
      <c r="T10214" s="49"/>
      <c r="U10214" s="50"/>
      <c r="V10214" s="50"/>
      <c r="W10214" s="50"/>
      <c r="X10214" s="50"/>
      <c r="Y10214" s="42"/>
      <c r="Z10214" s="42"/>
      <c r="AA10214" s="242"/>
      <c r="AB10214" s="42"/>
      <c r="AC10214" s="49"/>
      <c r="AD10214" s="43"/>
      <c r="AE10214" s="43"/>
      <c r="AF10214" s="42"/>
    </row>
    <row r="10215" spans="1:32" x14ac:dyDescent="0.2">
      <c r="A10215" s="42"/>
      <c r="B10215" s="40"/>
      <c r="C10215" s="40"/>
      <c r="D10215" s="12"/>
      <c r="E10215" s="42"/>
      <c r="F10215" s="42"/>
      <c r="G10215" s="42"/>
      <c r="H10215" s="43"/>
      <c r="I10215" s="12"/>
      <c r="J10215" s="43"/>
      <c r="K10215" s="43"/>
      <c r="L10215" s="197"/>
      <c r="M10215" s="45" t="str">
        <f t="shared" si="452"/>
        <v/>
      </c>
      <c r="N10215" s="46" t="str">
        <f t="shared" si="453"/>
        <v/>
      </c>
      <c r="O10215" s="47"/>
      <c r="P10215" s="48"/>
      <c r="Q10215" s="41"/>
      <c r="R10215" s="12"/>
      <c r="S10215" s="43"/>
      <c r="T10215" s="49"/>
      <c r="U10215" s="50"/>
      <c r="V10215" s="50"/>
      <c r="W10215" s="50"/>
      <c r="X10215" s="50"/>
      <c r="Y10215" s="42"/>
      <c r="Z10215" s="42"/>
      <c r="AA10215" s="242"/>
      <c r="AB10215" s="42"/>
      <c r="AC10215" s="49"/>
      <c r="AD10215" s="43"/>
      <c r="AE10215" s="43"/>
      <c r="AF10215" s="42"/>
    </row>
    <row r="10216" spans="1:32" x14ac:dyDescent="0.2">
      <c r="A10216" s="42"/>
      <c r="B10216" s="40"/>
      <c r="C10216" s="40"/>
      <c r="D10216" s="12"/>
      <c r="E10216" s="42"/>
      <c r="F10216" s="42"/>
      <c r="G10216" s="42"/>
      <c r="H10216" s="43"/>
      <c r="I10216" s="12"/>
      <c r="J10216" s="43"/>
      <c r="K10216" s="43"/>
      <c r="L10216" s="197"/>
      <c r="M10216" s="45" t="str">
        <f t="shared" si="452"/>
        <v/>
      </c>
      <c r="N10216" s="46" t="str">
        <f t="shared" si="453"/>
        <v/>
      </c>
      <c r="O10216" s="47"/>
      <c r="P10216" s="48"/>
      <c r="Q10216" s="41"/>
      <c r="R10216" s="12"/>
      <c r="S10216" s="43"/>
      <c r="T10216" s="49"/>
      <c r="U10216" s="50"/>
      <c r="V10216" s="50"/>
      <c r="W10216" s="50"/>
      <c r="X10216" s="50"/>
      <c r="Y10216" s="42"/>
      <c r="Z10216" s="42"/>
      <c r="AA10216" s="242"/>
      <c r="AB10216" s="42"/>
      <c r="AC10216" s="49"/>
      <c r="AD10216" s="43"/>
      <c r="AE10216" s="43"/>
      <c r="AF10216" s="42"/>
    </row>
    <row r="10217" spans="1:32" x14ac:dyDescent="0.2">
      <c r="A10217" s="42"/>
      <c r="B10217" s="40"/>
      <c r="C10217" s="40"/>
      <c r="D10217" s="12"/>
      <c r="E10217" s="42"/>
      <c r="F10217" s="42"/>
      <c r="G10217" s="42"/>
      <c r="H10217" s="43"/>
      <c r="I10217" s="12"/>
      <c r="J10217" s="43"/>
      <c r="K10217" s="43"/>
      <c r="L10217" s="197"/>
      <c r="M10217" s="45" t="str">
        <f t="shared" si="452"/>
        <v/>
      </c>
      <c r="N10217" s="46" t="str">
        <f t="shared" si="453"/>
        <v/>
      </c>
      <c r="O10217" s="47"/>
      <c r="P10217" s="48"/>
      <c r="Q10217" s="41"/>
      <c r="R10217" s="12"/>
      <c r="S10217" s="43"/>
      <c r="T10217" s="49"/>
      <c r="U10217" s="50"/>
      <c r="V10217" s="50"/>
      <c r="W10217" s="50"/>
      <c r="X10217" s="50"/>
      <c r="Y10217" s="42"/>
      <c r="Z10217" s="42"/>
      <c r="AA10217" s="242"/>
      <c r="AB10217" s="42"/>
      <c r="AC10217" s="49"/>
      <c r="AD10217" s="43"/>
      <c r="AE10217" s="43"/>
      <c r="AF10217" s="42"/>
    </row>
    <row r="10218" spans="1:32" x14ac:dyDescent="0.2">
      <c r="A10218" s="42"/>
      <c r="B10218" s="40"/>
      <c r="C10218" s="40"/>
      <c r="D10218" s="12"/>
      <c r="E10218" s="42"/>
      <c r="F10218" s="42"/>
      <c r="G10218" s="42"/>
      <c r="H10218" s="43"/>
      <c r="I10218" s="12"/>
      <c r="J10218" s="43"/>
      <c r="K10218" s="43"/>
      <c r="L10218" s="197"/>
      <c r="M10218" s="45" t="str">
        <f t="shared" si="452"/>
        <v/>
      </c>
      <c r="N10218" s="46" t="str">
        <f t="shared" si="453"/>
        <v/>
      </c>
      <c r="O10218" s="47"/>
      <c r="P10218" s="48"/>
      <c r="Q10218" s="41"/>
      <c r="R10218" s="12"/>
      <c r="S10218" s="43"/>
      <c r="T10218" s="49"/>
      <c r="U10218" s="50"/>
      <c r="V10218" s="50"/>
      <c r="W10218" s="50"/>
      <c r="X10218" s="50"/>
      <c r="Y10218" s="42"/>
      <c r="Z10218" s="42"/>
      <c r="AA10218" s="242"/>
      <c r="AB10218" s="42"/>
      <c r="AC10218" s="49"/>
      <c r="AD10218" s="43"/>
      <c r="AE10218" s="43"/>
      <c r="AF10218" s="42"/>
    </row>
    <row r="10219" spans="1:32" x14ac:dyDescent="0.2">
      <c r="A10219" s="42"/>
      <c r="B10219" s="40"/>
      <c r="C10219" s="40"/>
      <c r="D10219" s="12"/>
      <c r="E10219" s="42"/>
      <c r="F10219" s="42"/>
      <c r="G10219" s="42"/>
      <c r="H10219" s="43"/>
      <c r="I10219" s="12"/>
      <c r="J10219" s="43"/>
      <c r="K10219" s="43"/>
      <c r="L10219" s="197"/>
      <c r="M10219" s="45" t="str">
        <f t="shared" si="452"/>
        <v/>
      </c>
      <c r="N10219" s="46" t="str">
        <f t="shared" si="453"/>
        <v/>
      </c>
      <c r="O10219" s="47"/>
      <c r="P10219" s="48"/>
      <c r="Q10219" s="41"/>
      <c r="R10219" s="12"/>
      <c r="S10219" s="43"/>
      <c r="T10219" s="49"/>
      <c r="U10219" s="50"/>
      <c r="V10219" s="50"/>
      <c r="W10219" s="50"/>
      <c r="X10219" s="50"/>
      <c r="Y10219" s="42"/>
      <c r="Z10219" s="42"/>
      <c r="AA10219" s="242"/>
      <c r="AB10219" s="42"/>
      <c r="AC10219" s="49"/>
      <c r="AD10219" s="43"/>
      <c r="AE10219" s="43"/>
      <c r="AF10219" s="42"/>
    </row>
    <row r="10220" spans="1:32" x14ac:dyDescent="0.2">
      <c r="A10220" s="42"/>
      <c r="B10220" s="40"/>
      <c r="C10220" s="40"/>
      <c r="D10220" s="12"/>
      <c r="E10220" s="42"/>
      <c r="F10220" s="42"/>
      <c r="G10220" s="42"/>
      <c r="H10220" s="43"/>
      <c r="I10220" s="12"/>
      <c r="J10220" s="43"/>
      <c r="K10220" s="43"/>
      <c r="L10220" s="197"/>
      <c r="M10220" s="45" t="str">
        <f t="shared" si="452"/>
        <v/>
      </c>
      <c r="N10220" s="46" t="str">
        <f t="shared" si="453"/>
        <v/>
      </c>
      <c r="O10220" s="47"/>
      <c r="P10220" s="48"/>
      <c r="Q10220" s="41"/>
      <c r="R10220" s="12"/>
      <c r="S10220" s="43"/>
      <c r="T10220" s="49"/>
      <c r="U10220" s="50"/>
      <c r="V10220" s="50"/>
      <c r="W10220" s="50"/>
      <c r="X10220" s="50"/>
      <c r="Y10220" s="42"/>
      <c r="Z10220" s="42"/>
      <c r="AA10220" s="242"/>
      <c r="AB10220" s="42"/>
      <c r="AC10220" s="49"/>
      <c r="AD10220" s="43"/>
      <c r="AE10220" s="43"/>
      <c r="AF10220" s="42"/>
    </row>
    <row r="10221" spans="1:32" x14ac:dyDescent="0.2">
      <c r="A10221" s="42"/>
      <c r="B10221" s="40"/>
      <c r="C10221" s="40"/>
      <c r="D10221" s="12"/>
      <c r="E10221" s="42"/>
      <c r="F10221" s="42"/>
      <c r="G10221" s="42"/>
      <c r="H10221" s="43"/>
      <c r="I10221" s="12"/>
      <c r="J10221" s="43"/>
      <c r="K10221" s="43"/>
      <c r="L10221" s="197"/>
      <c r="M10221" s="45" t="str">
        <f t="shared" si="452"/>
        <v/>
      </c>
      <c r="N10221" s="46" t="str">
        <f t="shared" si="453"/>
        <v/>
      </c>
      <c r="O10221" s="47"/>
      <c r="P10221" s="48"/>
      <c r="Q10221" s="41"/>
      <c r="R10221" s="12"/>
      <c r="S10221" s="43"/>
      <c r="T10221" s="49"/>
      <c r="U10221" s="50"/>
      <c r="V10221" s="50"/>
      <c r="W10221" s="50"/>
      <c r="X10221" s="50"/>
      <c r="Y10221" s="42"/>
      <c r="Z10221" s="42"/>
      <c r="AA10221" s="242"/>
      <c r="AB10221" s="42"/>
      <c r="AC10221" s="49"/>
      <c r="AD10221" s="43"/>
      <c r="AE10221" s="43"/>
      <c r="AF10221" s="42"/>
    </row>
    <row r="10222" spans="1:32" x14ac:dyDescent="0.2">
      <c r="A10222" s="42"/>
      <c r="B10222" s="40"/>
      <c r="C10222" s="40"/>
      <c r="D10222" s="12"/>
      <c r="E10222" s="42"/>
      <c r="F10222" s="42"/>
      <c r="G10222" s="42"/>
      <c r="H10222" s="43"/>
      <c r="I10222" s="12"/>
      <c r="J10222" s="43"/>
      <c r="K10222" s="43"/>
      <c r="L10222" s="197"/>
      <c r="M10222" s="45" t="str">
        <f t="shared" si="452"/>
        <v/>
      </c>
      <c r="N10222" s="46" t="str">
        <f t="shared" si="453"/>
        <v/>
      </c>
      <c r="O10222" s="47"/>
      <c r="P10222" s="48"/>
      <c r="Q10222" s="41"/>
      <c r="R10222" s="12"/>
      <c r="S10222" s="43"/>
      <c r="T10222" s="49"/>
      <c r="U10222" s="50"/>
      <c r="V10222" s="50"/>
      <c r="W10222" s="50"/>
      <c r="X10222" s="50"/>
      <c r="Y10222" s="42"/>
      <c r="Z10222" s="42"/>
      <c r="AA10222" s="242"/>
      <c r="AB10222" s="42"/>
      <c r="AC10222" s="49"/>
      <c r="AD10222" s="43"/>
      <c r="AE10222" s="43"/>
      <c r="AF10222" s="42"/>
    </row>
    <row r="10223" spans="1:32" x14ac:dyDescent="0.2">
      <c r="A10223" s="42"/>
      <c r="B10223" s="40"/>
      <c r="C10223" s="40"/>
      <c r="D10223" s="12"/>
      <c r="E10223" s="42"/>
      <c r="F10223" s="42"/>
      <c r="G10223" s="42"/>
      <c r="H10223" s="43"/>
      <c r="I10223" s="12"/>
      <c r="J10223" s="43"/>
      <c r="K10223" s="43"/>
      <c r="L10223" s="197"/>
      <c r="M10223" s="45" t="str">
        <f t="shared" si="452"/>
        <v/>
      </c>
      <c r="N10223" s="46" t="str">
        <f t="shared" si="453"/>
        <v/>
      </c>
      <c r="O10223" s="47"/>
      <c r="P10223" s="48"/>
      <c r="Q10223" s="41"/>
      <c r="R10223" s="12"/>
      <c r="S10223" s="43"/>
      <c r="T10223" s="49"/>
      <c r="U10223" s="50"/>
      <c r="V10223" s="50"/>
      <c r="W10223" s="50"/>
      <c r="X10223" s="50"/>
      <c r="Y10223" s="42"/>
      <c r="Z10223" s="42"/>
      <c r="AA10223" s="242"/>
      <c r="AB10223" s="42"/>
      <c r="AC10223" s="49"/>
      <c r="AD10223" s="43"/>
      <c r="AE10223" s="43"/>
      <c r="AF10223" s="42"/>
    </row>
    <row r="10224" spans="1:32" x14ac:dyDescent="0.2">
      <c r="A10224" s="42"/>
      <c r="B10224" s="40"/>
      <c r="C10224" s="40"/>
      <c r="D10224" s="12"/>
      <c r="E10224" s="42"/>
      <c r="F10224" s="42"/>
      <c r="G10224" s="42"/>
      <c r="H10224" s="43"/>
      <c r="I10224" s="12"/>
      <c r="J10224" s="43"/>
      <c r="K10224" s="43"/>
      <c r="L10224" s="197"/>
      <c r="M10224" s="45" t="str">
        <f t="shared" si="452"/>
        <v/>
      </c>
      <c r="N10224" s="46" t="str">
        <f t="shared" si="453"/>
        <v/>
      </c>
      <c r="O10224" s="47"/>
      <c r="P10224" s="48"/>
      <c r="Q10224" s="41"/>
      <c r="R10224" s="12"/>
      <c r="S10224" s="43"/>
      <c r="T10224" s="49"/>
      <c r="U10224" s="50"/>
      <c r="V10224" s="50"/>
      <c r="W10224" s="50"/>
      <c r="X10224" s="50"/>
      <c r="Y10224" s="42"/>
      <c r="Z10224" s="42"/>
      <c r="AA10224" s="242"/>
      <c r="AB10224" s="42"/>
      <c r="AC10224" s="49"/>
      <c r="AD10224" s="43"/>
      <c r="AE10224" s="43"/>
      <c r="AF10224" s="42"/>
    </row>
    <row r="10225" spans="1:32" x14ac:dyDescent="0.2">
      <c r="A10225" s="42"/>
      <c r="B10225" s="40"/>
      <c r="C10225" s="40"/>
      <c r="D10225" s="12"/>
      <c r="E10225" s="42"/>
      <c r="F10225" s="42"/>
      <c r="G10225" s="42"/>
      <c r="H10225" s="43"/>
      <c r="I10225" s="12"/>
      <c r="J10225" s="43"/>
      <c r="K10225" s="43"/>
      <c r="L10225" s="197"/>
      <c r="M10225" s="45" t="str">
        <f t="shared" si="452"/>
        <v/>
      </c>
      <c r="N10225" s="46" t="str">
        <f t="shared" si="453"/>
        <v/>
      </c>
      <c r="O10225" s="47"/>
      <c r="P10225" s="48"/>
      <c r="Q10225" s="41"/>
      <c r="R10225" s="12"/>
      <c r="S10225" s="43"/>
      <c r="T10225" s="49"/>
      <c r="U10225" s="50"/>
      <c r="V10225" s="50"/>
      <c r="W10225" s="50"/>
      <c r="X10225" s="50"/>
      <c r="Y10225" s="42"/>
      <c r="Z10225" s="42"/>
      <c r="AA10225" s="242"/>
      <c r="AB10225" s="42"/>
      <c r="AC10225" s="49"/>
      <c r="AD10225" s="43"/>
      <c r="AE10225" s="43"/>
      <c r="AF10225" s="42"/>
    </row>
    <row r="10226" spans="1:32" x14ac:dyDescent="0.2">
      <c r="A10226" s="42"/>
      <c r="B10226" s="40"/>
      <c r="C10226" s="40"/>
      <c r="D10226" s="12"/>
      <c r="E10226" s="42"/>
      <c r="F10226" s="42"/>
      <c r="G10226" s="42"/>
      <c r="H10226" s="43"/>
      <c r="I10226" s="12"/>
      <c r="J10226" s="43"/>
      <c r="K10226" s="43"/>
      <c r="L10226" s="197"/>
      <c r="M10226" s="45" t="str">
        <f t="shared" si="452"/>
        <v/>
      </c>
      <c r="N10226" s="46" t="str">
        <f t="shared" si="453"/>
        <v/>
      </c>
      <c r="O10226" s="47"/>
      <c r="P10226" s="48"/>
      <c r="Q10226" s="41"/>
      <c r="R10226" s="12"/>
      <c r="S10226" s="43"/>
      <c r="T10226" s="49"/>
      <c r="U10226" s="50"/>
      <c r="V10226" s="50"/>
      <c r="W10226" s="50"/>
      <c r="X10226" s="50"/>
      <c r="Y10226" s="42"/>
      <c r="Z10226" s="42"/>
      <c r="AA10226" s="242"/>
      <c r="AB10226" s="42"/>
      <c r="AC10226" s="49"/>
      <c r="AD10226" s="43"/>
      <c r="AE10226" s="43"/>
      <c r="AF10226" s="42"/>
    </row>
    <row r="10227" spans="1:32" x14ac:dyDescent="0.2">
      <c r="A10227" s="42"/>
      <c r="B10227" s="40"/>
      <c r="C10227" s="40"/>
      <c r="D10227" s="12"/>
      <c r="E10227" s="42"/>
      <c r="F10227" s="42"/>
      <c r="G10227" s="42"/>
      <c r="H10227" s="43"/>
      <c r="I10227" s="12"/>
      <c r="J10227" s="43"/>
      <c r="K10227" s="43"/>
      <c r="L10227" s="197"/>
      <c r="M10227" s="45" t="str">
        <f t="shared" si="452"/>
        <v/>
      </c>
      <c r="N10227" s="46" t="str">
        <f t="shared" si="453"/>
        <v/>
      </c>
      <c r="O10227" s="47"/>
      <c r="P10227" s="48"/>
      <c r="Q10227" s="41"/>
      <c r="R10227" s="12"/>
      <c r="S10227" s="43"/>
      <c r="T10227" s="49"/>
      <c r="U10227" s="50"/>
      <c r="V10227" s="50"/>
      <c r="W10227" s="50"/>
      <c r="X10227" s="50"/>
      <c r="Y10227" s="42"/>
      <c r="Z10227" s="42"/>
      <c r="AA10227" s="242"/>
      <c r="AB10227" s="42"/>
      <c r="AC10227" s="49"/>
      <c r="AD10227" s="43"/>
      <c r="AE10227" s="43"/>
      <c r="AF10227" s="42"/>
    </row>
    <row r="10228" spans="1:32" x14ac:dyDescent="0.2">
      <c r="A10228" s="42"/>
      <c r="B10228" s="40"/>
      <c r="C10228" s="40"/>
      <c r="D10228" s="12"/>
      <c r="E10228" s="42"/>
      <c r="F10228" s="42"/>
      <c r="G10228" s="42"/>
      <c r="H10228" s="43"/>
      <c r="I10228" s="12"/>
      <c r="J10228" s="43"/>
      <c r="K10228" s="43"/>
      <c r="L10228" s="197"/>
      <c r="M10228" s="45" t="str">
        <f t="shared" si="452"/>
        <v/>
      </c>
      <c r="N10228" s="46" t="str">
        <f t="shared" si="453"/>
        <v/>
      </c>
      <c r="O10228" s="47"/>
      <c r="P10228" s="48"/>
      <c r="Q10228" s="41"/>
      <c r="R10228" s="12"/>
      <c r="S10228" s="43"/>
      <c r="T10228" s="49"/>
      <c r="U10228" s="50"/>
      <c r="V10228" s="50"/>
      <c r="W10228" s="50"/>
      <c r="X10228" s="50"/>
      <c r="Y10228" s="42"/>
      <c r="Z10228" s="42"/>
      <c r="AA10228" s="242"/>
      <c r="AB10228" s="42"/>
      <c r="AC10228" s="49"/>
      <c r="AD10228" s="43"/>
      <c r="AE10228" s="43"/>
      <c r="AF10228" s="42"/>
    </row>
    <row r="10229" spans="1:32" x14ac:dyDescent="0.2">
      <c r="A10229" s="42"/>
      <c r="B10229" s="40"/>
      <c r="C10229" s="40"/>
      <c r="D10229" s="12"/>
      <c r="E10229" s="42"/>
      <c r="F10229" s="42"/>
      <c r="G10229" s="42"/>
      <c r="H10229" s="43"/>
      <c r="I10229" s="12"/>
      <c r="J10229" s="43"/>
      <c r="K10229" s="43"/>
      <c r="L10229" s="197"/>
      <c r="M10229" s="45" t="str">
        <f t="shared" si="452"/>
        <v/>
      </c>
      <c r="N10229" s="46" t="str">
        <f t="shared" si="453"/>
        <v/>
      </c>
      <c r="O10229" s="47"/>
      <c r="P10229" s="48"/>
      <c r="Q10229" s="41"/>
      <c r="R10229" s="12"/>
      <c r="S10229" s="43"/>
      <c r="T10229" s="49"/>
      <c r="U10229" s="50"/>
      <c r="V10229" s="50"/>
      <c r="W10229" s="50"/>
      <c r="X10229" s="50"/>
      <c r="Y10229" s="42"/>
      <c r="Z10229" s="42"/>
      <c r="AA10229" s="242"/>
      <c r="AB10229" s="42"/>
      <c r="AC10229" s="49"/>
      <c r="AD10229" s="43"/>
      <c r="AE10229" s="43"/>
      <c r="AF10229" s="42"/>
    </row>
    <row r="10230" spans="1:32" x14ac:dyDescent="0.2">
      <c r="A10230" s="42"/>
      <c r="B10230" s="40"/>
      <c r="C10230" s="40"/>
      <c r="D10230" s="12"/>
      <c r="E10230" s="42"/>
      <c r="F10230" s="42"/>
      <c r="G10230" s="42"/>
      <c r="H10230" s="43"/>
      <c r="I10230" s="12"/>
      <c r="J10230" s="43"/>
      <c r="K10230" s="43"/>
      <c r="L10230" s="197"/>
      <c r="M10230" s="45" t="str">
        <f t="shared" si="452"/>
        <v/>
      </c>
      <c r="N10230" s="46" t="str">
        <f t="shared" si="453"/>
        <v/>
      </c>
      <c r="O10230" s="47"/>
      <c r="P10230" s="48"/>
      <c r="Q10230" s="41"/>
      <c r="R10230" s="12"/>
      <c r="S10230" s="43"/>
      <c r="T10230" s="49"/>
      <c r="U10230" s="50"/>
      <c r="V10230" s="50"/>
      <c r="W10230" s="50"/>
      <c r="X10230" s="50"/>
      <c r="Y10230" s="42"/>
      <c r="Z10230" s="42"/>
      <c r="AA10230" s="242"/>
      <c r="AB10230" s="42"/>
      <c r="AC10230" s="49"/>
      <c r="AD10230" s="43"/>
      <c r="AE10230" s="43"/>
      <c r="AF10230" s="42"/>
    </row>
    <row r="10231" spans="1:32" x14ac:dyDescent="0.2">
      <c r="A10231" s="42"/>
      <c r="B10231" s="40"/>
      <c r="C10231" s="40"/>
      <c r="D10231" s="12"/>
      <c r="E10231" s="42"/>
      <c r="F10231" s="42"/>
      <c r="G10231" s="42"/>
      <c r="H10231" s="43"/>
      <c r="I10231" s="12"/>
      <c r="J10231" s="43"/>
      <c r="K10231" s="43"/>
      <c r="L10231" s="197"/>
      <c r="M10231" s="45" t="str">
        <f t="shared" ref="M10231:M10294" si="454">IF($L10231="","",IF((today-$L10231)&lt;14,(today-$L10231)&amp;" days",IF(((today-$L10231)/7)&lt;16.5,TRUNC(((today-$L10231)/7))&amp;" wks",IF(((today-$L10231)/28)&lt;18.5,TRUNC(((today-$L10231)/28))&amp;" mos",IF(((today-$L10231)/28)&gt;18.5,ROUND(((today-$L10231)/365),1)&amp;" yrs")))))</f>
        <v/>
      </c>
      <c r="N10231" s="46" t="str">
        <f t="shared" si="453"/>
        <v/>
      </c>
      <c r="O10231" s="47"/>
      <c r="P10231" s="48"/>
      <c r="Q10231" s="41"/>
      <c r="R10231" s="12"/>
      <c r="S10231" s="43"/>
      <c r="T10231" s="49"/>
      <c r="U10231" s="50"/>
      <c r="V10231" s="50"/>
      <c r="W10231" s="50"/>
      <c r="X10231" s="50"/>
      <c r="Y10231" s="42"/>
      <c r="Z10231" s="42"/>
      <c r="AA10231" s="242"/>
      <c r="AB10231" s="42"/>
      <c r="AC10231" s="49"/>
      <c r="AD10231" s="43"/>
      <c r="AE10231" s="43"/>
      <c r="AF10231" s="42"/>
    </row>
    <row r="10232" spans="1:32" x14ac:dyDescent="0.2">
      <c r="A10232" s="42"/>
      <c r="B10232" s="40"/>
      <c r="C10232" s="40"/>
      <c r="D10232" s="12"/>
      <c r="E10232" s="42"/>
      <c r="F10232" s="42"/>
      <c r="G10232" s="42"/>
      <c r="H10232" s="43"/>
      <c r="I10232" s="12"/>
      <c r="J10232" s="43"/>
      <c r="K10232" s="43"/>
      <c r="L10232" s="197"/>
      <c r="M10232" s="45" t="str">
        <f t="shared" si="454"/>
        <v/>
      </c>
      <c r="N10232" s="46" t="str">
        <f t="shared" si="453"/>
        <v/>
      </c>
      <c r="O10232" s="47"/>
      <c r="P10232" s="48"/>
      <c r="Q10232" s="41"/>
      <c r="R10232" s="12"/>
      <c r="S10232" s="43"/>
      <c r="T10232" s="49"/>
      <c r="U10232" s="50"/>
      <c r="V10232" s="50"/>
      <c r="W10232" s="50"/>
      <c r="X10232" s="50"/>
      <c r="Y10232" s="42"/>
      <c r="Z10232" s="42"/>
      <c r="AA10232" s="242"/>
      <c r="AB10232" s="42"/>
      <c r="AC10232" s="49"/>
      <c r="AD10232" s="43"/>
      <c r="AE10232" s="43"/>
      <c r="AF10232" s="42"/>
    </row>
    <row r="10233" spans="1:32" x14ac:dyDescent="0.2">
      <c r="A10233" s="42"/>
      <c r="B10233" s="40"/>
      <c r="C10233" s="40"/>
      <c r="D10233" s="12"/>
      <c r="E10233" s="42"/>
      <c r="F10233" s="42"/>
      <c r="G10233" s="42"/>
      <c r="H10233" s="43"/>
      <c r="I10233" s="12"/>
      <c r="J10233" s="43"/>
      <c r="K10233" s="43"/>
      <c r="L10233" s="197"/>
      <c r="M10233" s="45" t="str">
        <f t="shared" si="454"/>
        <v/>
      </c>
      <c r="N10233" s="46" t="str">
        <f t="shared" si="453"/>
        <v/>
      </c>
      <c r="O10233" s="47"/>
      <c r="P10233" s="48"/>
      <c r="Q10233" s="41"/>
      <c r="R10233" s="12"/>
      <c r="S10233" s="43"/>
      <c r="T10233" s="49"/>
      <c r="U10233" s="50"/>
      <c r="V10233" s="50"/>
      <c r="W10233" s="50"/>
      <c r="X10233" s="50"/>
      <c r="Y10233" s="42"/>
      <c r="Z10233" s="42"/>
      <c r="AA10233" s="242"/>
      <c r="AB10233" s="42"/>
      <c r="AC10233" s="49"/>
      <c r="AD10233" s="43"/>
      <c r="AE10233" s="43"/>
      <c r="AF10233" s="42"/>
    </row>
    <row r="10234" spans="1:32" x14ac:dyDescent="0.2">
      <c r="A10234" s="42"/>
      <c r="B10234" s="40"/>
      <c r="C10234" s="40"/>
      <c r="D10234" s="12"/>
      <c r="E10234" s="42"/>
      <c r="F10234" s="42"/>
      <c r="G10234" s="42"/>
      <c r="H10234" s="43"/>
      <c r="I10234" s="12"/>
      <c r="J10234" s="43"/>
      <c r="K10234" s="43"/>
      <c r="L10234" s="197"/>
      <c r="M10234" s="45" t="str">
        <f t="shared" si="454"/>
        <v/>
      </c>
      <c r="N10234" s="46" t="str">
        <f t="shared" si="453"/>
        <v/>
      </c>
      <c r="O10234" s="47"/>
      <c r="P10234" s="48"/>
      <c r="Q10234" s="41"/>
      <c r="R10234" s="12"/>
      <c r="S10234" s="43"/>
      <c r="T10234" s="49"/>
      <c r="U10234" s="50"/>
      <c r="V10234" s="50"/>
      <c r="W10234" s="50"/>
      <c r="X10234" s="50"/>
      <c r="Y10234" s="42"/>
      <c r="Z10234" s="42"/>
      <c r="AA10234" s="242"/>
      <c r="AB10234" s="42"/>
      <c r="AC10234" s="49"/>
      <c r="AD10234" s="43"/>
      <c r="AE10234" s="43"/>
      <c r="AF10234" s="42"/>
    </row>
    <row r="10235" spans="1:32" x14ac:dyDescent="0.2">
      <c r="A10235" s="42"/>
      <c r="B10235" s="40"/>
      <c r="C10235" s="40"/>
      <c r="D10235" s="12"/>
      <c r="E10235" s="42"/>
      <c r="F10235" s="42"/>
      <c r="G10235" s="42"/>
      <c r="H10235" s="43"/>
      <c r="I10235" s="12"/>
      <c r="J10235" s="43"/>
      <c r="K10235" s="43"/>
      <c r="L10235" s="197"/>
      <c r="M10235" s="45" t="str">
        <f t="shared" si="454"/>
        <v/>
      </c>
      <c r="N10235" s="46" t="str">
        <f t="shared" si="453"/>
        <v/>
      </c>
      <c r="O10235" s="47"/>
      <c r="P10235" s="48"/>
      <c r="Q10235" s="41"/>
      <c r="R10235" s="12"/>
      <c r="S10235" s="43"/>
      <c r="T10235" s="49"/>
      <c r="U10235" s="50"/>
      <c r="V10235" s="50"/>
      <c r="W10235" s="50"/>
      <c r="X10235" s="50"/>
      <c r="Y10235" s="42"/>
      <c r="Z10235" s="42"/>
      <c r="AA10235" s="242"/>
      <c r="AB10235" s="42"/>
      <c r="AC10235" s="49"/>
      <c r="AD10235" s="43"/>
      <c r="AE10235" s="43"/>
      <c r="AF10235" s="42"/>
    </row>
    <row r="10236" spans="1:32" x14ac:dyDescent="0.2">
      <c r="A10236" s="42"/>
      <c r="B10236" s="40"/>
      <c r="C10236" s="40"/>
      <c r="D10236" s="12"/>
      <c r="E10236" s="42"/>
      <c r="F10236" s="42"/>
      <c r="G10236" s="42"/>
      <c r="H10236" s="43"/>
      <c r="I10236" s="12"/>
      <c r="J10236" s="43"/>
      <c r="K10236" s="43"/>
      <c r="L10236" s="197"/>
      <c r="M10236" s="45" t="str">
        <f t="shared" si="454"/>
        <v/>
      </c>
      <c r="N10236" s="46" t="str">
        <f t="shared" si="453"/>
        <v/>
      </c>
      <c r="O10236" s="47"/>
      <c r="P10236" s="48"/>
      <c r="Q10236" s="41"/>
      <c r="R10236" s="12"/>
      <c r="S10236" s="43"/>
      <c r="T10236" s="49"/>
      <c r="U10236" s="50"/>
      <c r="V10236" s="50"/>
      <c r="W10236" s="50"/>
      <c r="X10236" s="50"/>
      <c r="Y10236" s="42"/>
      <c r="Z10236" s="42"/>
      <c r="AA10236" s="242"/>
      <c r="AB10236" s="42"/>
      <c r="AC10236" s="49"/>
      <c r="AD10236" s="43"/>
      <c r="AE10236" s="43"/>
      <c r="AF10236" s="42"/>
    </row>
    <row r="10237" spans="1:32" x14ac:dyDescent="0.2">
      <c r="A10237" s="42"/>
      <c r="B10237" s="40"/>
      <c r="C10237" s="40"/>
      <c r="D10237" s="12"/>
      <c r="E10237" s="42"/>
      <c r="F10237" s="42"/>
      <c r="G10237" s="42"/>
      <c r="H10237" s="43"/>
      <c r="I10237" s="12"/>
      <c r="J10237" s="43"/>
      <c r="K10237" s="43"/>
      <c r="L10237" s="197"/>
      <c r="M10237" s="45" t="str">
        <f t="shared" si="454"/>
        <v/>
      </c>
      <c r="N10237" s="46" t="str">
        <f t="shared" si="453"/>
        <v/>
      </c>
      <c r="O10237" s="47"/>
      <c r="P10237" s="48"/>
      <c r="Q10237" s="41"/>
      <c r="R10237" s="12"/>
      <c r="S10237" s="43"/>
      <c r="T10237" s="49"/>
      <c r="U10237" s="50"/>
      <c r="V10237" s="50"/>
      <c r="W10237" s="50"/>
      <c r="X10237" s="50"/>
      <c r="Y10237" s="42"/>
      <c r="Z10237" s="42"/>
      <c r="AA10237" s="242"/>
      <c r="AB10237" s="42"/>
      <c r="AC10237" s="49"/>
      <c r="AD10237" s="43"/>
      <c r="AE10237" s="43"/>
      <c r="AF10237" s="42"/>
    </row>
    <row r="10238" spans="1:32" x14ac:dyDescent="0.2">
      <c r="A10238" s="42"/>
      <c r="B10238" s="40"/>
      <c r="C10238" s="40"/>
      <c r="D10238" s="12"/>
      <c r="E10238" s="42"/>
      <c r="F10238" s="42"/>
      <c r="G10238" s="42"/>
      <c r="H10238" s="43"/>
      <c r="I10238" s="12"/>
      <c r="J10238" s="43"/>
      <c r="K10238" s="43"/>
      <c r="L10238" s="197"/>
      <c r="M10238" s="45" t="str">
        <f t="shared" si="454"/>
        <v/>
      </c>
      <c r="N10238" s="46" t="str">
        <f t="shared" si="453"/>
        <v/>
      </c>
      <c r="O10238" s="47"/>
      <c r="P10238" s="48"/>
      <c r="Q10238" s="41"/>
      <c r="R10238" s="12"/>
      <c r="S10238" s="43"/>
      <c r="T10238" s="49"/>
      <c r="U10238" s="50"/>
      <c r="V10238" s="50"/>
      <c r="W10238" s="50"/>
      <c r="X10238" s="50"/>
      <c r="Y10238" s="42"/>
      <c r="Z10238" s="42"/>
      <c r="AA10238" s="242"/>
      <c r="AB10238" s="42"/>
      <c r="AC10238" s="49"/>
      <c r="AD10238" s="43"/>
      <c r="AE10238" s="43"/>
      <c r="AF10238" s="42"/>
    </row>
    <row r="10239" spans="1:32" x14ac:dyDescent="0.2">
      <c r="A10239" s="42"/>
      <c r="B10239" s="40"/>
      <c r="C10239" s="40"/>
      <c r="D10239" s="12"/>
      <c r="E10239" s="42"/>
      <c r="F10239" s="42"/>
      <c r="G10239" s="42"/>
      <c r="H10239" s="43"/>
      <c r="I10239" s="12"/>
      <c r="J10239" s="43"/>
      <c r="K10239" s="43"/>
      <c r="L10239" s="197"/>
      <c r="M10239" s="45" t="str">
        <f t="shared" si="454"/>
        <v/>
      </c>
      <c r="N10239" s="46" t="str">
        <f t="shared" si="453"/>
        <v/>
      </c>
      <c r="O10239" s="47"/>
      <c r="P10239" s="48"/>
      <c r="Q10239" s="41"/>
      <c r="R10239" s="12"/>
      <c r="S10239" s="43"/>
      <c r="T10239" s="49"/>
      <c r="U10239" s="50"/>
      <c r="V10239" s="50"/>
      <c r="W10239" s="50"/>
      <c r="X10239" s="50"/>
      <c r="Y10239" s="42"/>
      <c r="Z10239" s="42"/>
      <c r="AA10239" s="242"/>
      <c r="AB10239" s="42"/>
      <c r="AC10239" s="49"/>
      <c r="AD10239" s="43"/>
      <c r="AE10239" s="43"/>
      <c r="AF10239" s="42"/>
    </row>
    <row r="10240" spans="1:32" x14ac:dyDescent="0.2">
      <c r="A10240" s="42"/>
      <c r="B10240" s="40"/>
      <c r="C10240" s="40"/>
      <c r="D10240" s="12"/>
      <c r="E10240" s="42"/>
      <c r="F10240" s="42"/>
      <c r="G10240" s="42"/>
      <c r="H10240" s="43"/>
      <c r="I10240" s="12"/>
      <c r="J10240" s="43"/>
      <c r="K10240" s="43"/>
      <c r="L10240" s="197"/>
      <c r="M10240" s="45" t="str">
        <f t="shared" si="454"/>
        <v/>
      </c>
      <c r="N10240" s="46" t="str">
        <f t="shared" si="453"/>
        <v/>
      </c>
      <c r="O10240" s="47"/>
      <c r="P10240" s="48"/>
      <c r="Q10240" s="41"/>
      <c r="R10240" s="12"/>
      <c r="S10240" s="43"/>
      <c r="T10240" s="49"/>
      <c r="U10240" s="50"/>
      <c r="V10240" s="50"/>
      <c r="W10240" s="50"/>
      <c r="X10240" s="50"/>
      <c r="Y10240" s="42"/>
      <c r="Z10240" s="42"/>
      <c r="AA10240" s="242"/>
      <c r="AB10240" s="42"/>
      <c r="AC10240" s="49"/>
      <c r="AD10240" s="43"/>
      <c r="AE10240" s="43"/>
      <c r="AF10240" s="42"/>
    </row>
    <row r="10241" spans="1:32" x14ac:dyDescent="0.2">
      <c r="A10241" s="42"/>
      <c r="B10241" s="40"/>
      <c r="C10241" s="40"/>
      <c r="D10241" s="12"/>
      <c r="E10241" s="42"/>
      <c r="F10241" s="42"/>
      <c r="G10241" s="42"/>
      <c r="H10241" s="43"/>
      <c r="I10241" s="12"/>
      <c r="J10241" s="43"/>
      <c r="K10241" s="43"/>
      <c r="L10241" s="197"/>
      <c r="M10241" s="45" t="str">
        <f t="shared" si="454"/>
        <v/>
      </c>
      <c r="N10241" s="46" t="str">
        <f t="shared" si="453"/>
        <v/>
      </c>
      <c r="O10241" s="47"/>
      <c r="P10241" s="48"/>
      <c r="Q10241" s="41"/>
      <c r="R10241" s="12"/>
      <c r="S10241" s="43"/>
      <c r="T10241" s="49"/>
      <c r="U10241" s="50"/>
      <c r="V10241" s="50"/>
      <c r="W10241" s="50"/>
      <c r="X10241" s="50"/>
      <c r="Y10241" s="42"/>
      <c r="Z10241" s="42"/>
      <c r="AA10241" s="242"/>
      <c r="AB10241" s="42"/>
      <c r="AC10241" s="49"/>
      <c r="AD10241" s="43"/>
      <c r="AE10241" s="43"/>
      <c r="AF10241" s="42"/>
    </row>
    <row r="10242" spans="1:32" x14ac:dyDescent="0.2">
      <c r="A10242" s="42"/>
      <c r="B10242" s="40"/>
      <c r="C10242" s="40"/>
      <c r="D10242" s="12"/>
      <c r="E10242" s="42"/>
      <c r="F10242" s="42"/>
      <c r="G10242" s="42"/>
      <c r="H10242" s="43"/>
      <c r="I10242" s="12"/>
      <c r="J10242" s="43"/>
      <c r="K10242" s="43"/>
      <c r="L10242" s="197"/>
      <c r="M10242" s="45" t="str">
        <f t="shared" si="454"/>
        <v/>
      </c>
      <c r="N10242" s="46" t="str">
        <f t="shared" si="453"/>
        <v/>
      </c>
      <c r="O10242" s="47"/>
      <c r="P10242" s="48"/>
      <c r="Q10242" s="41"/>
      <c r="R10242" s="12"/>
      <c r="S10242" s="43"/>
      <c r="T10242" s="49"/>
      <c r="U10242" s="50"/>
      <c r="V10242" s="50"/>
      <c r="W10242" s="50"/>
      <c r="X10242" s="50"/>
      <c r="Y10242" s="42"/>
      <c r="Z10242" s="42"/>
      <c r="AA10242" s="242"/>
      <c r="AB10242" s="42"/>
      <c r="AC10242" s="49"/>
      <c r="AD10242" s="43"/>
      <c r="AE10242" s="43"/>
      <c r="AF10242" s="42"/>
    </row>
    <row r="10243" spans="1:32" x14ac:dyDescent="0.2">
      <c r="A10243" s="42"/>
      <c r="B10243" s="40"/>
      <c r="C10243" s="40"/>
      <c r="D10243" s="12"/>
      <c r="E10243" s="42"/>
      <c r="F10243" s="42"/>
      <c r="G10243" s="42"/>
      <c r="H10243" s="43"/>
      <c r="I10243" s="12"/>
      <c r="J10243" s="43"/>
      <c r="K10243" s="43"/>
      <c r="L10243" s="197"/>
      <c r="M10243" s="45" t="str">
        <f t="shared" si="454"/>
        <v/>
      </c>
      <c r="N10243" s="46" t="str">
        <f t="shared" si="453"/>
        <v/>
      </c>
      <c r="O10243" s="47"/>
      <c r="P10243" s="48"/>
      <c r="Q10243" s="41"/>
      <c r="R10243" s="12"/>
      <c r="S10243" s="43"/>
      <c r="T10243" s="49"/>
      <c r="U10243" s="50"/>
      <c r="V10243" s="50"/>
      <c r="W10243" s="50"/>
      <c r="X10243" s="50"/>
      <c r="Y10243" s="42"/>
      <c r="Z10243" s="42"/>
      <c r="AA10243" s="242"/>
      <c r="AB10243" s="42"/>
      <c r="AC10243" s="49"/>
      <c r="AD10243" s="43"/>
      <c r="AE10243" s="43"/>
      <c r="AF10243" s="42"/>
    </row>
    <row r="10244" spans="1:32" x14ac:dyDescent="0.2">
      <c r="A10244" s="42"/>
      <c r="B10244" s="40"/>
      <c r="C10244" s="40"/>
      <c r="D10244" s="12"/>
      <c r="E10244" s="42"/>
      <c r="F10244" s="42"/>
      <c r="G10244" s="42"/>
      <c r="H10244" s="43"/>
      <c r="I10244" s="12"/>
      <c r="J10244" s="43"/>
      <c r="K10244" s="43"/>
      <c r="L10244" s="197"/>
      <c r="M10244" s="45" t="str">
        <f t="shared" si="454"/>
        <v/>
      </c>
      <c r="N10244" s="46" t="str">
        <f t="shared" si="453"/>
        <v/>
      </c>
      <c r="O10244" s="47"/>
      <c r="P10244" s="48"/>
      <c r="Q10244" s="41"/>
      <c r="R10244" s="12"/>
      <c r="S10244" s="43"/>
      <c r="T10244" s="49"/>
      <c r="U10244" s="50"/>
      <c r="V10244" s="50"/>
      <c r="W10244" s="50"/>
      <c r="X10244" s="50"/>
      <c r="Y10244" s="42"/>
      <c r="Z10244" s="42"/>
      <c r="AA10244" s="242"/>
      <c r="AB10244" s="42"/>
      <c r="AC10244" s="49"/>
      <c r="AD10244" s="43"/>
      <c r="AE10244" s="43"/>
      <c r="AF10244" s="42"/>
    </row>
    <row r="10245" spans="1:32" x14ac:dyDescent="0.2">
      <c r="A10245" s="42"/>
      <c r="B10245" s="40"/>
      <c r="C10245" s="40"/>
      <c r="D10245" s="12"/>
      <c r="E10245" s="42"/>
      <c r="F10245" s="42"/>
      <c r="G10245" s="42"/>
      <c r="H10245" s="43"/>
      <c r="I10245" s="12"/>
      <c r="J10245" s="43"/>
      <c r="K10245" s="43"/>
      <c r="L10245" s="197"/>
      <c r="M10245" s="45" t="str">
        <f t="shared" si="454"/>
        <v/>
      </c>
      <c r="N10245" s="46" t="str">
        <f t="shared" si="453"/>
        <v/>
      </c>
      <c r="O10245" s="47"/>
      <c r="P10245" s="48"/>
      <c r="Q10245" s="41"/>
      <c r="R10245" s="12"/>
      <c r="S10245" s="43"/>
      <c r="T10245" s="49"/>
      <c r="U10245" s="50"/>
      <c r="V10245" s="50"/>
      <c r="W10245" s="50"/>
      <c r="X10245" s="50"/>
      <c r="Y10245" s="42"/>
      <c r="Z10245" s="42"/>
      <c r="AA10245" s="242"/>
      <c r="AB10245" s="42"/>
      <c r="AC10245" s="49"/>
      <c r="AD10245" s="43"/>
      <c r="AE10245" s="43"/>
      <c r="AF10245" s="42"/>
    </row>
    <row r="10246" spans="1:32" x14ac:dyDescent="0.2">
      <c r="A10246" s="42"/>
      <c r="B10246" s="40"/>
      <c r="C10246" s="40"/>
      <c r="D10246" s="12"/>
      <c r="E10246" s="42"/>
      <c r="F10246" s="42"/>
      <c r="G10246" s="42"/>
      <c r="H10246" s="43"/>
      <c r="I10246" s="12"/>
      <c r="J10246" s="43"/>
      <c r="K10246" s="43"/>
      <c r="L10246" s="197"/>
      <c r="M10246" s="45" t="str">
        <f t="shared" si="454"/>
        <v/>
      </c>
      <c r="N10246" s="46" t="str">
        <f t="shared" si="453"/>
        <v/>
      </c>
      <c r="O10246" s="47"/>
      <c r="P10246" s="48"/>
      <c r="Q10246" s="41"/>
      <c r="R10246" s="12"/>
      <c r="S10246" s="43"/>
      <c r="T10246" s="49"/>
      <c r="U10246" s="50"/>
      <c r="V10246" s="50"/>
      <c r="W10246" s="50"/>
      <c r="X10246" s="50"/>
      <c r="Y10246" s="42"/>
      <c r="Z10246" s="42"/>
      <c r="AA10246" s="242"/>
      <c r="AB10246" s="42"/>
      <c r="AC10246" s="49"/>
      <c r="AD10246" s="43"/>
      <c r="AE10246" s="43"/>
      <c r="AF10246" s="42"/>
    </row>
    <row r="10247" spans="1:32" x14ac:dyDescent="0.2">
      <c r="A10247" s="42"/>
      <c r="B10247" s="40"/>
      <c r="C10247" s="40"/>
      <c r="D10247" s="12"/>
      <c r="E10247" s="42"/>
      <c r="F10247" s="42"/>
      <c r="G10247" s="42"/>
      <c r="H10247" s="43"/>
      <c r="I10247" s="12"/>
      <c r="J10247" s="43"/>
      <c r="K10247" s="43"/>
      <c r="L10247" s="197"/>
      <c r="M10247" s="45" t="str">
        <f t="shared" si="454"/>
        <v/>
      </c>
      <c r="N10247" s="46" t="str">
        <f t="shared" si="453"/>
        <v/>
      </c>
      <c r="O10247" s="47"/>
      <c r="P10247" s="48"/>
      <c r="Q10247" s="41"/>
      <c r="R10247" s="12"/>
      <c r="S10247" s="43"/>
      <c r="T10247" s="49"/>
      <c r="U10247" s="50"/>
      <c r="V10247" s="50"/>
      <c r="W10247" s="50"/>
      <c r="X10247" s="50"/>
      <c r="Y10247" s="42"/>
      <c r="Z10247" s="42"/>
      <c r="AA10247" s="242"/>
      <c r="AB10247" s="42"/>
      <c r="AC10247" s="49"/>
      <c r="AD10247" s="43"/>
      <c r="AE10247" s="43"/>
      <c r="AF10247" s="42"/>
    </row>
    <row r="10248" spans="1:32" x14ac:dyDescent="0.2">
      <c r="A10248" s="42"/>
      <c r="B10248" s="40"/>
      <c r="C10248" s="40"/>
      <c r="D10248" s="12"/>
      <c r="E10248" s="42"/>
      <c r="F10248" s="42"/>
      <c r="G10248" s="42"/>
      <c r="H10248" s="43"/>
      <c r="I10248" s="12"/>
      <c r="J10248" s="43"/>
      <c r="K10248" s="43"/>
      <c r="L10248" s="197"/>
      <c r="M10248" s="45" t="str">
        <f t="shared" si="454"/>
        <v/>
      </c>
      <c r="N10248" s="46" t="str">
        <f t="shared" si="453"/>
        <v/>
      </c>
      <c r="O10248" s="47"/>
      <c r="P10248" s="48"/>
      <c r="Q10248" s="41"/>
      <c r="R10248" s="12"/>
      <c r="S10248" s="43"/>
      <c r="T10248" s="49"/>
      <c r="U10248" s="50"/>
      <c r="V10248" s="50"/>
      <c r="W10248" s="50"/>
      <c r="X10248" s="50"/>
      <c r="Y10248" s="42"/>
      <c r="Z10248" s="42"/>
      <c r="AA10248" s="242"/>
      <c r="AB10248" s="42"/>
      <c r="AC10248" s="49"/>
      <c r="AD10248" s="43"/>
      <c r="AE10248" s="43"/>
      <c r="AF10248" s="42"/>
    </row>
    <row r="10249" spans="1:32" x14ac:dyDescent="0.2">
      <c r="A10249" s="42"/>
      <c r="B10249" s="40"/>
      <c r="C10249" s="40"/>
      <c r="D10249" s="12"/>
      <c r="E10249" s="42"/>
      <c r="F10249" s="42"/>
      <c r="G10249" s="42"/>
      <c r="H10249" s="43"/>
      <c r="I10249" s="12"/>
      <c r="J10249" s="43"/>
      <c r="K10249" s="43"/>
      <c r="L10249" s="197"/>
      <c r="M10249" s="45" t="str">
        <f t="shared" si="454"/>
        <v/>
      </c>
      <c r="N10249" s="46" t="str">
        <f t="shared" si="453"/>
        <v/>
      </c>
      <c r="O10249" s="47"/>
      <c r="P10249" s="48"/>
      <c r="Q10249" s="41"/>
      <c r="R10249" s="12"/>
      <c r="S10249" s="43"/>
      <c r="T10249" s="49"/>
      <c r="U10249" s="50"/>
      <c r="V10249" s="50"/>
      <c r="W10249" s="50"/>
      <c r="X10249" s="50"/>
      <c r="Y10249" s="42"/>
      <c r="Z10249" s="42"/>
      <c r="AA10249" s="242"/>
      <c r="AB10249" s="42"/>
      <c r="AC10249" s="49"/>
      <c r="AD10249" s="43"/>
      <c r="AE10249" s="43"/>
      <c r="AF10249" s="42"/>
    </row>
    <row r="10250" spans="1:32" x14ac:dyDescent="0.2">
      <c r="A10250" s="42"/>
      <c r="B10250" s="40"/>
      <c r="C10250" s="40"/>
      <c r="D10250" s="12"/>
      <c r="E10250" s="42"/>
      <c r="F10250" s="42"/>
      <c r="G10250" s="42"/>
      <c r="H10250" s="43"/>
      <c r="I10250" s="12"/>
      <c r="J10250" s="43"/>
      <c r="K10250" s="43"/>
      <c r="L10250" s="197"/>
      <c r="M10250" s="45" t="str">
        <f t="shared" si="454"/>
        <v/>
      </c>
      <c r="N10250" s="46" t="str">
        <f t="shared" si="453"/>
        <v/>
      </c>
      <c r="O10250" s="47"/>
      <c r="P10250" s="48"/>
      <c r="Q10250" s="41"/>
      <c r="R10250" s="12"/>
      <c r="S10250" s="43"/>
      <c r="T10250" s="49"/>
      <c r="U10250" s="50"/>
      <c r="V10250" s="50"/>
      <c r="W10250" s="50"/>
      <c r="X10250" s="50"/>
      <c r="Y10250" s="42"/>
      <c r="Z10250" s="42"/>
      <c r="AA10250" s="242"/>
      <c r="AB10250" s="42"/>
      <c r="AC10250" s="49"/>
      <c r="AD10250" s="43"/>
      <c r="AE10250" s="43"/>
      <c r="AF10250" s="42"/>
    </row>
    <row r="10251" spans="1:32" x14ac:dyDescent="0.2">
      <c r="A10251" s="42"/>
      <c r="B10251" s="40"/>
      <c r="C10251" s="40"/>
      <c r="D10251" s="12"/>
      <c r="E10251" s="42"/>
      <c r="F10251" s="42"/>
      <c r="G10251" s="42"/>
      <c r="H10251" s="43"/>
      <c r="I10251" s="12"/>
      <c r="J10251" s="43"/>
      <c r="K10251" s="43"/>
      <c r="L10251" s="197"/>
      <c r="M10251" s="45" t="str">
        <f t="shared" si="454"/>
        <v/>
      </c>
      <c r="N10251" s="46" t="str">
        <f t="shared" si="453"/>
        <v/>
      </c>
      <c r="O10251" s="47"/>
      <c r="P10251" s="48"/>
      <c r="Q10251" s="41"/>
      <c r="R10251" s="12"/>
      <c r="S10251" s="43"/>
      <c r="T10251" s="49"/>
      <c r="U10251" s="50"/>
      <c r="V10251" s="50"/>
      <c r="W10251" s="50"/>
      <c r="X10251" s="50"/>
      <c r="Y10251" s="42"/>
      <c r="Z10251" s="42"/>
      <c r="AA10251" s="242"/>
      <c r="AB10251" s="42"/>
      <c r="AC10251" s="49"/>
      <c r="AD10251" s="43"/>
      <c r="AE10251" s="43"/>
      <c r="AF10251" s="42"/>
    </row>
    <row r="10252" spans="1:32" x14ac:dyDescent="0.2">
      <c r="A10252" s="42"/>
      <c r="B10252" s="40"/>
      <c r="C10252" s="40"/>
      <c r="D10252" s="12"/>
      <c r="E10252" s="42"/>
      <c r="F10252" s="42"/>
      <c r="G10252" s="42"/>
      <c r="H10252" s="43"/>
      <c r="I10252" s="12"/>
      <c r="J10252" s="43"/>
      <c r="K10252" s="43"/>
      <c r="L10252" s="197"/>
      <c r="M10252" s="45" t="str">
        <f t="shared" si="454"/>
        <v/>
      </c>
      <c r="N10252" s="46" t="str">
        <f t="shared" si="453"/>
        <v/>
      </c>
      <c r="O10252" s="47"/>
      <c r="P10252" s="48"/>
      <c r="Q10252" s="41"/>
      <c r="R10252" s="12"/>
      <c r="S10252" s="43"/>
      <c r="T10252" s="49"/>
      <c r="U10252" s="50"/>
      <c r="V10252" s="50"/>
      <c r="W10252" s="50"/>
      <c r="X10252" s="50"/>
      <c r="Y10252" s="42"/>
      <c r="Z10252" s="42"/>
      <c r="AA10252" s="242"/>
      <c r="AB10252" s="42"/>
      <c r="AC10252" s="49"/>
      <c r="AD10252" s="43"/>
      <c r="AE10252" s="43"/>
      <c r="AF10252" s="42"/>
    </row>
    <row r="10253" spans="1:32" x14ac:dyDescent="0.2">
      <c r="A10253" s="42"/>
      <c r="B10253" s="40"/>
      <c r="C10253" s="40"/>
      <c r="D10253" s="12"/>
      <c r="E10253" s="42"/>
      <c r="F10253" s="42"/>
      <c r="G10253" s="42"/>
      <c r="H10253" s="43"/>
      <c r="I10253" s="12"/>
      <c r="J10253" s="43"/>
      <c r="K10253" s="43"/>
      <c r="L10253" s="197"/>
      <c r="M10253" s="45" t="str">
        <f t="shared" si="454"/>
        <v/>
      </c>
      <c r="N10253" s="46" t="str">
        <f t="shared" si="453"/>
        <v/>
      </c>
      <c r="O10253" s="47"/>
      <c r="P10253" s="48"/>
      <c r="Q10253" s="41"/>
      <c r="R10253" s="12"/>
      <c r="S10253" s="43"/>
      <c r="T10253" s="49"/>
      <c r="U10253" s="50"/>
      <c r="V10253" s="50"/>
      <c r="W10253" s="50"/>
      <c r="X10253" s="50"/>
      <c r="Y10253" s="42"/>
      <c r="Z10253" s="42"/>
      <c r="AA10253" s="242"/>
      <c r="AB10253" s="42"/>
      <c r="AC10253" s="49"/>
      <c r="AD10253" s="43"/>
      <c r="AE10253" s="43"/>
      <c r="AF10253" s="42"/>
    </row>
    <row r="10254" spans="1:32" x14ac:dyDescent="0.2">
      <c r="A10254" s="42"/>
      <c r="B10254" s="40"/>
      <c r="C10254" s="40"/>
      <c r="D10254" s="12"/>
      <c r="E10254" s="42"/>
      <c r="F10254" s="42"/>
      <c r="G10254" s="42"/>
      <c r="H10254" s="43"/>
      <c r="I10254" s="12"/>
      <c r="J10254" s="43"/>
      <c r="K10254" s="43"/>
      <c r="L10254" s="197"/>
      <c r="M10254" s="45" t="str">
        <f t="shared" si="454"/>
        <v/>
      </c>
      <c r="N10254" s="46" t="str">
        <f t="shared" si="453"/>
        <v/>
      </c>
      <c r="O10254" s="47"/>
      <c r="P10254" s="48"/>
      <c r="Q10254" s="41"/>
      <c r="R10254" s="12"/>
      <c r="S10254" s="43"/>
      <c r="T10254" s="49"/>
      <c r="U10254" s="50"/>
      <c r="V10254" s="50"/>
      <c r="W10254" s="50"/>
      <c r="X10254" s="50"/>
      <c r="Y10254" s="42"/>
      <c r="Z10254" s="42"/>
      <c r="AA10254" s="242"/>
      <c r="AB10254" s="42"/>
      <c r="AC10254" s="49"/>
      <c r="AD10254" s="43"/>
      <c r="AE10254" s="43"/>
      <c r="AF10254" s="42"/>
    </row>
    <row r="10255" spans="1:32" x14ac:dyDescent="0.2">
      <c r="A10255" s="42"/>
      <c r="B10255" s="40"/>
      <c r="C10255" s="40"/>
      <c r="D10255" s="12"/>
      <c r="E10255" s="42"/>
      <c r="F10255" s="42"/>
      <c r="G10255" s="42"/>
      <c r="H10255" s="43"/>
      <c r="I10255" s="12"/>
      <c r="J10255" s="43"/>
      <c r="K10255" s="43"/>
      <c r="L10255" s="197"/>
      <c r="M10255" s="45" t="str">
        <f t="shared" si="454"/>
        <v/>
      </c>
      <c r="N10255" s="46" t="str">
        <f t="shared" si="453"/>
        <v/>
      </c>
      <c r="O10255" s="47"/>
      <c r="P10255" s="48"/>
      <c r="Q10255" s="41"/>
      <c r="R10255" s="12"/>
      <c r="S10255" s="43"/>
      <c r="T10255" s="49"/>
      <c r="U10255" s="50"/>
      <c r="V10255" s="50"/>
      <c r="W10255" s="50"/>
      <c r="X10255" s="50"/>
      <c r="Y10255" s="42"/>
      <c r="Z10255" s="42"/>
      <c r="AA10255" s="242"/>
      <c r="AB10255" s="42"/>
      <c r="AC10255" s="49"/>
      <c r="AD10255" s="43"/>
      <c r="AE10255" s="43"/>
      <c r="AF10255" s="42"/>
    </row>
    <row r="10256" spans="1:32" x14ac:dyDescent="0.2">
      <c r="A10256" s="42"/>
      <c r="B10256" s="40"/>
      <c r="C10256" s="40"/>
      <c r="D10256" s="12"/>
      <c r="E10256" s="42"/>
      <c r="F10256" s="42"/>
      <c r="G10256" s="42"/>
      <c r="H10256" s="43"/>
      <c r="I10256" s="12"/>
      <c r="J10256" s="43"/>
      <c r="K10256" s="43"/>
      <c r="L10256" s="197"/>
      <c r="M10256" s="45" t="str">
        <f t="shared" si="454"/>
        <v/>
      </c>
      <c r="N10256" s="46" t="str">
        <f t="shared" si="453"/>
        <v/>
      </c>
      <c r="O10256" s="47"/>
      <c r="P10256" s="48"/>
      <c r="Q10256" s="41"/>
      <c r="R10256" s="12"/>
      <c r="S10256" s="43"/>
      <c r="T10256" s="49"/>
      <c r="U10256" s="50"/>
      <c r="V10256" s="50"/>
      <c r="W10256" s="50"/>
      <c r="X10256" s="50"/>
      <c r="Y10256" s="42"/>
      <c r="Z10256" s="42"/>
      <c r="AA10256" s="242"/>
      <c r="AB10256" s="42"/>
      <c r="AC10256" s="49"/>
      <c r="AD10256" s="43"/>
      <c r="AE10256" s="43"/>
      <c r="AF10256" s="42"/>
    </row>
    <row r="10257" spans="1:32" x14ac:dyDescent="0.2">
      <c r="A10257" s="42"/>
      <c r="B10257" s="40"/>
      <c r="C10257" s="40"/>
      <c r="D10257" s="12"/>
      <c r="E10257" s="42"/>
      <c r="F10257" s="42"/>
      <c r="G10257" s="42"/>
      <c r="H10257" s="43"/>
      <c r="I10257" s="12"/>
      <c r="J10257" s="43"/>
      <c r="K10257" s="43"/>
      <c r="L10257" s="197"/>
      <c r="M10257" s="45" t="str">
        <f t="shared" si="454"/>
        <v/>
      </c>
      <c r="N10257" s="46" t="str">
        <f t="shared" si="453"/>
        <v/>
      </c>
      <c r="O10257" s="47"/>
      <c r="P10257" s="48"/>
      <c r="Q10257" s="41"/>
      <c r="R10257" s="12"/>
      <c r="S10257" s="43"/>
      <c r="T10257" s="49"/>
      <c r="U10257" s="50"/>
      <c r="V10257" s="50"/>
      <c r="W10257" s="50"/>
      <c r="X10257" s="50"/>
      <c r="Y10257" s="42"/>
      <c r="Z10257" s="42"/>
      <c r="AA10257" s="242"/>
      <c r="AB10257" s="42"/>
      <c r="AC10257" s="49"/>
      <c r="AD10257" s="43"/>
      <c r="AE10257" s="43"/>
      <c r="AF10257" s="42"/>
    </row>
    <row r="10258" spans="1:32" x14ac:dyDescent="0.2">
      <c r="A10258" s="42"/>
      <c r="B10258" s="40"/>
      <c r="C10258" s="40"/>
      <c r="D10258" s="12"/>
      <c r="E10258" s="42"/>
      <c r="F10258" s="42"/>
      <c r="G10258" s="42"/>
      <c r="H10258" s="43"/>
      <c r="I10258" s="12"/>
      <c r="J10258" s="43"/>
      <c r="K10258" s="43"/>
      <c r="L10258" s="197"/>
      <c r="M10258" s="45" t="str">
        <f t="shared" si="454"/>
        <v/>
      </c>
      <c r="N10258" s="46" t="str">
        <f t="shared" si="453"/>
        <v/>
      </c>
      <c r="O10258" s="47"/>
      <c r="P10258" s="48"/>
      <c r="Q10258" s="41"/>
      <c r="R10258" s="12"/>
      <c r="S10258" s="43"/>
      <c r="T10258" s="49"/>
      <c r="U10258" s="50"/>
      <c r="V10258" s="50"/>
      <c r="W10258" s="50"/>
      <c r="X10258" s="50"/>
      <c r="Y10258" s="42"/>
      <c r="Z10258" s="42"/>
      <c r="AA10258" s="242"/>
      <c r="AB10258" s="42"/>
      <c r="AC10258" s="49"/>
      <c r="AD10258" s="43"/>
      <c r="AE10258" s="43"/>
      <c r="AF10258" s="42"/>
    </row>
    <row r="10259" spans="1:32" x14ac:dyDescent="0.2">
      <c r="A10259" s="42"/>
      <c r="B10259" s="40"/>
      <c r="C10259" s="40"/>
      <c r="D10259" s="12"/>
      <c r="E10259" s="42"/>
      <c r="F10259" s="42"/>
      <c r="G10259" s="42"/>
      <c r="H10259" s="43"/>
      <c r="I10259" s="12"/>
      <c r="J10259" s="43"/>
      <c r="K10259" s="43"/>
      <c r="L10259" s="197"/>
      <c r="M10259" s="45" t="str">
        <f t="shared" si="454"/>
        <v/>
      </c>
      <c r="N10259" s="46" t="str">
        <f t="shared" si="453"/>
        <v/>
      </c>
      <c r="O10259" s="47"/>
      <c r="P10259" s="48"/>
      <c r="Q10259" s="41"/>
      <c r="R10259" s="12"/>
      <c r="S10259" s="43"/>
      <c r="T10259" s="49"/>
      <c r="U10259" s="50"/>
      <c r="V10259" s="50"/>
      <c r="W10259" s="50"/>
      <c r="X10259" s="50"/>
      <c r="Y10259" s="42"/>
      <c r="Z10259" s="42"/>
      <c r="AA10259" s="242"/>
      <c r="AB10259" s="42"/>
      <c r="AC10259" s="49"/>
      <c r="AD10259" s="43"/>
      <c r="AE10259" s="43"/>
      <c r="AF10259" s="42"/>
    </row>
    <row r="10260" spans="1:32" x14ac:dyDescent="0.2">
      <c r="A10260" s="42"/>
      <c r="B10260" s="40"/>
      <c r="C10260" s="40"/>
      <c r="D10260" s="12"/>
      <c r="E10260" s="42"/>
      <c r="F10260" s="42"/>
      <c r="G10260" s="42"/>
      <c r="H10260" s="43"/>
      <c r="I10260" s="12"/>
      <c r="J10260" s="43"/>
      <c r="K10260" s="43"/>
      <c r="L10260" s="197"/>
      <c r="M10260" s="45" t="str">
        <f t="shared" si="454"/>
        <v/>
      </c>
      <c r="N10260" s="46" t="str">
        <f t="shared" si="453"/>
        <v/>
      </c>
      <c r="O10260" s="47"/>
      <c r="P10260" s="48"/>
      <c r="Q10260" s="41"/>
      <c r="R10260" s="12"/>
      <c r="S10260" s="43"/>
      <c r="T10260" s="49"/>
      <c r="U10260" s="50"/>
      <c r="V10260" s="50"/>
      <c r="W10260" s="50"/>
      <c r="X10260" s="50"/>
      <c r="Y10260" s="42"/>
      <c r="Z10260" s="42"/>
      <c r="AA10260" s="242"/>
      <c r="AB10260" s="42"/>
      <c r="AC10260" s="49"/>
      <c r="AD10260" s="43"/>
      <c r="AE10260" s="43"/>
      <c r="AF10260" s="42"/>
    </row>
    <row r="10261" spans="1:32" x14ac:dyDescent="0.2">
      <c r="A10261" s="42"/>
      <c r="B10261" s="40"/>
      <c r="C10261" s="40"/>
      <c r="D10261" s="12"/>
      <c r="E10261" s="42"/>
      <c r="F10261" s="42"/>
      <c r="G10261" s="42"/>
      <c r="H10261" s="43"/>
      <c r="I10261" s="12"/>
      <c r="J10261" s="43"/>
      <c r="K10261" s="43"/>
      <c r="L10261" s="197"/>
      <c r="M10261" s="45" t="str">
        <f t="shared" si="454"/>
        <v/>
      </c>
      <c r="N10261" s="46" t="str">
        <f t="shared" si="453"/>
        <v/>
      </c>
      <c r="O10261" s="47"/>
      <c r="P10261" s="48"/>
      <c r="Q10261" s="41"/>
      <c r="R10261" s="12"/>
      <c r="S10261" s="43"/>
      <c r="T10261" s="49"/>
      <c r="U10261" s="50"/>
      <c r="V10261" s="50"/>
      <c r="W10261" s="50"/>
      <c r="X10261" s="50"/>
      <c r="Y10261" s="42"/>
      <c r="Z10261" s="42"/>
      <c r="AA10261" s="242"/>
      <c r="AB10261" s="42"/>
      <c r="AC10261" s="49"/>
      <c r="AD10261" s="43"/>
      <c r="AE10261" s="43"/>
      <c r="AF10261" s="42"/>
    </row>
    <row r="10262" spans="1:32" x14ac:dyDescent="0.2">
      <c r="A10262" s="42"/>
      <c r="B10262" s="40"/>
      <c r="C10262" s="40"/>
      <c r="D10262" s="12"/>
      <c r="E10262" s="42"/>
      <c r="F10262" s="42"/>
      <c r="G10262" s="42"/>
      <c r="H10262" s="43"/>
      <c r="I10262" s="12"/>
      <c r="J10262" s="43"/>
      <c r="K10262" s="43"/>
      <c r="L10262" s="197"/>
      <c r="M10262" s="45" t="str">
        <f t="shared" si="454"/>
        <v/>
      </c>
      <c r="N10262" s="46" t="str">
        <f t="shared" si="453"/>
        <v/>
      </c>
      <c r="O10262" s="47"/>
      <c r="P10262" s="48"/>
      <c r="Q10262" s="41"/>
      <c r="R10262" s="12"/>
      <c r="S10262" s="43"/>
      <c r="T10262" s="49"/>
      <c r="U10262" s="50"/>
      <c r="V10262" s="50"/>
      <c r="W10262" s="50"/>
      <c r="X10262" s="50"/>
      <c r="Y10262" s="42"/>
      <c r="Z10262" s="42"/>
      <c r="AA10262" s="242"/>
      <c r="AB10262" s="42"/>
      <c r="AC10262" s="49"/>
      <c r="AD10262" s="43"/>
      <c r="AE10262" s="43"/>
      <c r="AF10262" s="42"/>
    </row>
    <row r="10263" spans="1:32" x14ac:dyDescent="0.2">
      <c r="A10263" s="42"/>
      <c r="B10263" s="40"/>
      <c r="C10263" s="40"/>
      <c r="D10263" s="12"/>
      <c r="E10263" s="42"/>
      <c r="F10263" s="42"/>
      <c r="G10263" s="42"/>
      <c r="H10263" s="43"/>
      <c r="I10263" s="12"/>
      <c r="J10263" s="43"/>
      <c r="K10263" s="43"/>
      <c r="L10263" s="197"/>
      <c r="M10263" s="45" t="str">
        <f t="shared" si="454"/>
        <v/>
      </c>
      <c r="N10263" s="46" t="str">
        <f t="shared" si="453"/>
        <v/>
      </c>
      <c r="O10263" s="47"/>
      <c r="P10263" s="48"/>
      <c r="Q10263" s="41"/>
      <c r="R10263" s="12"/>
      <c r="S10263" s="43"/>
      <c r="T10263" s="49"/>
      <c r="U10263" s="50"/>
      <c r="V10263" s="50"/>
      <c r="W10263" s="50"/>
      <c r="X10263" s="50"/>
      <c r="Y10263" s="42"/>
      <c r="Z10263" s="42"/>
      <c r="AA10263" s="242"/>
      <c r="AB10263" s="42"/>
      <c r="AC10263" s="49"/>
      <c r="AD10263" s="43"/>
      <c r="AE10263" s="43"/>
      <c r="AF10263" s="42"/>
    </row>
    <row r="10264" spans="1:32" x14ac:dyDescent="0.2">
      <c r="A10264" s="42"/>
      <c r="B10264" s="40"/>
      <c r="C10264" s="40"/>
      <c r="D10264" s="12"/>
      <c r="E10264" s="42"/>
      <c r="F10264" s="42"/>
      <c r="G10264" s="42"/>
      <c r="H10264" s="43"/>
      <c r="I10264" s="12"/>
      <c r="J10264" s="43"/>
      <c r="K10264" s="43"/>
      <c r="L10264" s="197"/>
      <c r="M10264" s="45" t="str">
        <f t="shared" si="454"/>
        <v/>
      </c>
      <c r="N10264" s="46" t="str">
        <f t="shared" ref="N10264:N10327" si="455">IF($L10264="","",IF((today-$L10264)&lt;366,"k",IF(((today-$L10264)/28)&lt;84,"a",IF(((today-$L10264)/28)&gt;84,"s"))))</f>
        <v/>
      </c>
      <c r="O10264" s="47"/>
      <c r="P10264" s="48"/>
      <c r="Q10264" s="41"/>
      <c r="R10264" s="12"/>
      <c r="S10264" s="43"/>
      <c r="T10264" s="49"/>
      <c r="U10264" s="50"/>
      <c r="V10264" s="50"/>
      <c r="W10264" s="50"/>
      <c r="X10264" s="50"/>
      <c r="Y10264" s="42"/>
      <c r="Z10264" s="42"/>
      <c r="AA10264" s="242"/>
      <c r="AB10264" s="42"/>
      <c r="AC10264" s="49"/>
      <c r="AD10264" s="43"/>
      <c r="AE10264" s="43"/>
      <c r="AF10264" s="42"/>
    </row>
    <row r="10265" spans="1:32" x14ac:dyDescent="0.2">
      <c r="A10265" s="42"/>
      <c r="B10265" s="40"/>
      <c r="C10265" s="40"/>
      <c r="D10265" s="12"/>
      <c r="E10265" s="42"/>
      <c r="F10265" s="42"/>
      <c r="G10265" s="42"/>
      <c r="H10265" s="43"/>
      <c r="I10265" s="12"/>
      <c r="J10265" s="43"/>
      <c r="K10265" s="43"/>
      <c r="L10265" s="197"/>
      <c r="M10265" s="45" t="str">
        <f t="shared" si="454"/>
        <v/>
      </c>
      <c r="N10265" s="46" t="str">
        <f t="shared" si="455"/>
        <v/>
      </c>
      <c r="O10265" s="47"/>
      <c r="P10265" s="48"/>
      <c r="Q10265" s="41"/>
      <c r="R10265" s="12"/>
      <c r="S10265" s="43"/>
      <c r="T10265" s="49"/>
      <c r="U10265" s="50"/>
      <c r="V10265" s="50"/>
      <c r="W10265" s="50"/>
      <c r="X10265" s="50"/>
      <c r="Y10265" s="42"/>
      <c r="Z10265" s="42"/>
      <c r="AA10265" s="242"/>
      <c r="AB10265" s="42"/>
      <c r="AC10265" s="49"/>
      <c r="AD10265" s="43"/>
      <c r="AE10265" s="43"/>
      <c r="AF10265" s="42"/>
    </row>
    <row r="10266" spans="1:32" x14ac:dyDescent="0.2">
      <c r="A10266" s="42"/>
      <c r="B10266" s="40"/>
      <c r="C10266" s="40"/>
      <c r="D10266" s="12"/>
      <c r="E10266" s="42"/>
      <c r="F10266" s="42"/>
      <c r="G10266" s="42"/>
      <c r="H10266" s="43"/>
      <c r="I10266" s="12"/>
      <c r="J10266" s="43"/>
      <c r="K10266" s="43"/>
      <c r="L10266" s="197"/>
      <c r="M10266" s="45" t="str">
        <f t="shared" si="454"/>
        <v/>
      </c>
      <c r="N10266" s="46" t="str">
        <f t="shared" si="455"/>
        <v/>
      </c>
      <c r="O10266" s="47"/>
      <c r="P10266" s="48"/>
      <c r="Q10266" s="41"/>
      <c r="R10266" s="12"/>
      <c r="S10266" s="43"/>
      <c r="T10266" s="49"/>
      <c r="U10266" s="50"/>
      <c r="V10266" s="50"/>
      <c r="W10266" s="50"/>
      <c r="X10266" s="50"/>
      <c r="Y10266" s="42"/>
      <c r="Z10266" s="42"/>
      <c r="AA10266" s="242"/>
      <c r="AB10266" s="42"/>
      <c r="AC10266" s="49"/>
      <c r="AD10266" s="43"/>
      <c r="AE10266" s="43"/>
      <c r="AF10266" s="42"/>
    </row>
    <row r="10267" spans="1:32" x14ac:dyDescent="0.2">
      <c r="A10267" s="42"/>
      <c r="B10267" s="40"/>
      <c r="C10267" s="40"/>
      <c r="D10267" s="12"/>
      <c r="E10267" s="42"/>
      <c r="F10267" s="42"/>
      <c r="G10267" s="42"/>
      <c r="H10267" s="43"/>
      <c r="I10267" s="12"/>
      <c r="J10267" s="43"/>
      <c r="K10267" s="43"/>
      <c r="L10267" s="197"/>
      <c r="M10267" s="45" t="str">
        <f t="shared" si="454"/>
        <v/>
      </c>
      <c r="N10267" s="46" t="str">
        <f t="shared" si="455"/>
        <v/>
      </c>
      <c r="O10267" s="47"/>
      <c r="P10267" s="48"/>
      <c r="Q10267" s="41"/>
      <c r="R10267" s="12"/>
      <c r="S10267" s="43"/>
      <c r="T10267" s="49"/>
      <c r="U10267" s="50"/>
      <c r="V10267" s="50"/>
      <c r="W10267" s="50"/>
      <c r="X10267" s="50"/>
      <c r="Y10267" s="42"/>
      <c r="Z10267" s="42"/>
      <c r="AA10267" s="242"/>
      <c r="AB10267" s="42"/>
      <c r="AC10267" s="49"/>
      <c r="AD10267" s="43"/>
      <c r="AE10267" s="43"/>
      <c r="AF10267" s="42"/>
    </row>
    <row r="10268" spans="1:32" x14ac:dyDescent="0.2">
      <c r="A10268" s="42"/>
      <c r="B10268" s="40"/>
      <c r="C10268" s="40"/>
      <c r="D10268" s="12"/>
      <c r="E10268" s="42"/>
      <c r="F10268" s="42"/>
      <c r="G10268" s="42"/>
      <c r="H10268" s="43"/>
      <c r="I10268" s="12"/>
      <c r="J10268" s="43"/>
      <c r="K10268" s="43"/>
      <c r="L10268" s="197"/>
      <c r="M10268" s="45" t="str">
        <f t="shared" si="454"/>
        <v/>
      </c>
      <c r="N10268" s="46" t="str">
        <f t="shared" si="455"/>
        <v/>
      </c>
      <c r="O10268" s="47"/>
      <c r="P10268" s="48"/>
      <c r="Q10268" s="41"/>
      <c r="R10268" s="12"/>
      <c r="S10268" s="43"/>
      <c r="T10268" s="49"/>
      <c r="U10268" s="50"/>
      <c r="V10268" s="50"/>
      <c r="W10268" s="50"/>
      <c r="X10268" s="50"/>
      <c r="Y10268" s="42"/>
      <c r="Z10268" s="42"/>
      <c r="AA10268" s="242"/>
      <c r="AB10268" s="42"/>
      <c r="AC10268" s="49"/>
      <c r="AD10268" s="43"/>
      <c r="AE10268" s="43"/>
      <c r="AF10268" s="42"/>
    </row>
    <row r="10269" spans="1:32" x14ac:dyDescent="0.2">
      <c r="A10269" s="42"/>
      <c r="B10269" s="40"/>
      <c r="C10269" s="40"/>
      <c r="D10269" s="12"/>
      <c r="E10269" s="42"/>
      <c r="F10269" s="42"/>
      <c r="G10269" s="42"/>
      <c r="H10269" s="43"/>
      <c r="I10269" s="12"/>
      <c r="J10269" s="43"/>
      <c r="K10269" s="43"/>
      <c r="L10269" s="197"/>
      <c r="M10269" s="45" t="str">
        <f t="shared" si="454"/>
        <v/>
      </c>
      <c r="N10269" s="46" t="str">
        <f t="shared" si="455"/>
        <v/>
      </c>
      <c r="O10269" s="47"/>
      <c r="P10269" s="48"/>
      <c r="Q10269" s="41"/>
      <c r="R10269" s="12"/>
      <c r="S10269" s="43"/>
      <c r="T10269" s="49"/>
      <c r="U10269" s="50"/>
      <c r="V10269" s="50"/>
      <c r="W10269" s="50"/>
      <c r="X10269" s="50"/>
      <c r="Y10269" s="42"/>
      <c r="Z10269" s="42"/>
      <c r="AA10269" s="242"/>
      <c r="AB10269" s="42"/>
      <c r="AC10269" s="49"/>
      <c r="AD10269" s="43"/>
      <c r="AE10269" s="43"/>
      <c r="AF10269" s="42"/>
    </row>
    <row r="10270" spans="1:32" x14ac:dyDescent="0.2">
      <c r="A10270" s="42"/>
      <c r="B10270" s="40"/>
      <c r="C10270" s="40"/>
      <c r="D10270" s="12"/>
      <c r="E10270" s="42"/>
      <c r="F10270" s="42"/>
      <c r="G10270" s="42"/>
      <c r="H10270" s="43"/>
      <c r="I10270" s="12"/>
      <c r="J10270" s="43"/>
      <c r="K10270" s="43"/>
      <c r="L10270" s="197"/>
      <c r="M10270" s="45" t="str">
        <f t="shared" si="454"/>
        <v/>
      </c>
      <c r="N10270" s="46" t="str">
        <f t="shared" si="455"/>
        <v/>
      </c>
      <c r="O10270" s="47"/>
      <c r="P10270" s="48"/>
      <c r="Q10270" s="41"/>
      <c r="R10270" s="12"/>
      <c r="S10270" s="43"/>
      <c r="T10270" s="49"/>
      <c r="U10270" s="50"/>
      <c r="V10270" s="50"/>
      <c r="W10270" s="50"/>
      <c r="X10270" s="50"/>
      <c r="Y10270" s="42"/>
      <c r="Z10270" s="42"/>
      <c r="AA10270" s="242"/>
      <c r="AB10270" s="42"/>
      <c r="AC10270" s="49"/>
      <c r="AD10270" s="43"/>
      <c r="AE10270" s="43"/>
      <c r="AF10270" s="42"/>
    </row>
    <row r="10271" spans="1:32" x14ac:dyDescent="0.2">
      <c r="A10271" s="42"/>
      <c r="B10271" s="40"/>
      <c r="C10271" s="40"/>
      <c r="D10271" s="12"/>
      <c r="E10271" s="42"/>
      <c r="F10271" s="42"/>
      <c r="G10271" s="42"/>
      <c r="H10271" s="43"/>
      <c r="I10271" s="12"/>
      <c r="J10271" s="43"/>
      <c r="K10271" s="43"/>
      <c r="L10271" s="197"/>
      <c r="M10271" s="45" t="str">
        <f t="shared" si="454"/>
        <v/>
      </c>
      <c r="N10271" s="46" t="str">
        <f t="shared" si="455"/>
        <v/>
      </c>
      <c r="O10271" s="47"/>
      <c r="P10271" s="48"/>
      <c r="Q10271" s="41"/>
      <c r="R10271" s="12"/>
      <c r="S10271" s="43"/>
      <c r="T10271" s="49"/>
      <c r="U10271" s="50"/>
      <c r="V10271" s="50"/>
      <c r="W10271" s="50"/>
      <c r="X10271" s="50"/>
      <c r="Y10271" s="42"/>
      <c r="Z10271" s="42"/>
      <c r="AA10271" s="242"/>
      <c r="AB10271" s="42"/>
      <c r="AC10271" s="49"/>
      <c r="AD10271" s="43"/>
      <c r="AE10271" s="43"/>
      <c r="AF10271" s="42"/>
    </row>
    <row r="10272" spans="1:32" x14ac:dyDescent="0.2">
      <c r="A10272" s="42"/>
      <c r="B10272" s="40"/>
      <c r="C10272" s="40"/>
      <c r="D10272" s="12"/>
      <c r="E10272" s="42"/>
      <c r="F10272" s="42"/>
      <c r="G10272" s="42"/>
      <c r="H10272" s="43"/>
      <c r="I10272" s="12"/>
      <c r="J10272" s="43"/>
      <c r="K10272" s="43"/>
      <c r="L10272" s="197"/>
      <c r="M10272" s="45" t="str">
        <f t="shared" si="454"/>
        <v/>
      </c>
      <c r="N10272" s="46" t="str">
        <f t="shared" si="455"/>
        <v/>
      </c>
      <c r="O10272" s="47"/>
      <c r="P10272" s="48"/>
      <c r="Q10272" s="41"/>
      <c r="R10272" s="12"/>
      <c r="S10272" s="43"/>
      <c r="T10272" s="49"/>
      <c r="U10272" s="50"/>
      <c r="V10272" s="50"/>
      <c r="W10272" s="50"/>
      <c r="X10272" s="50"/>
      <c r="Y10272" s="42"/>
      <c r="Z10272" s="42"/>
      <c r="AA10272" s="242"/>
      <c r="AB10272" s="42"/>
      <c r="AC10272" s="49"/>
      <c r="AD10272" s="43"/>
      <c r="AE10272" s="43"/>
      <c r="AF10272" s="42"/>
    </row>
    <row r="10273" spans="1:32" x14ac:dyDescent="0.2">
      <c r="A10273" s="42"/>
      <c r="B10273" s="40"/>
      <c r="C10273" s="40"/>
      <c r="D10273" s="12"/>
      <c r="E10273" s="42"/>
      <c r="F10273" s="42"/>
      <c r="G10273" s="42"/>
      <c r="H10273" s="43"/>
      <c r="I10273" s="12"/>
      <c r="J10273" s="43"/>
      <c r="K10273" s="43"/>
      <c r="L10273" s="197"/>
      <c r="M10273" s="45" t="str">
        <f t="shared" si="454"/>
        <v/>
      </c>
      <c r="N10273" s="46" t="str">
        <f t="shared" si="455"/>
        <v/>
      </c>
      <c r="O10273" s="47"/>
      <c r="P10273" s="48"/>
      <c r="Q10273" s="41"/>
      <c r="R10273" s="12"/>
      <c r="S10273" s="43"/>
      <c r="T10273" s="49"/>
      <c r="U10273" s="50"/>
      <c r="V10273" s="50"/>
      <c r="W10273" s="50"/>
      <c r="X10273" s="50"/>
      <c r="Y10273" s="42"/>
      <c r="Z10273" s="42"/>
      <c r="AA10273" s="242"/>
      <c r="AB10273" s="42"/>
      <c r="AC10273" s="49"/>
      <c r="AD10273" s="43"/>
      <c r="AE10273" s="43"/>
      <c r="AF10273" s="42"/>
    </row>
    <row r="10274" spans="1:32" x14ac:dyDescent="0.2">
      <c r="A10274" s="42"/>
      <c r="B10274" s="40"/>
      <c r="C10274" s="40"/>
      <c r="D10274" s="12"/>
      <c r="E10274" s="42"/>
      <c r="F10274" s="42"/>
      <c r="G10274" s="42"/>
      <c r="H10274" s="43"/>
      <c r="I10274" s="12"/>
      <c r="J10274" s="43"/>
      <c r="K10274" s="43"/>
      <c r="L10274" s="197"/>
      <c r="M10274" s="45" t="str">
        <f t="shared" si="454"/>
        <v/>
      </c>
      <c r="N10274" s="46" t="str">
        <f t="shared" si="455"/>
        <v/>
      </c>
      <c r="O10274" s="47"/>
      <c r="P10274" s="48"/>
      <c r="Q10274" s="41"/>
      <c r="R10274" s="12"/>
      <c r="S10274" s="43"/>
      <c r="T10274" s="49"/>
      <c r="U10274" s="50"/>
      <c r="V10274" s="50"/>
      <c r="W10274" s="50"/>
      <c r="X10274" s="50"/>
      <c r="Y10274" s="42"/>
      <c r="Z10274" s="42"/>
      <c r="AA10274" s="242"/>
      <c r="AB10274" s="42"/>
      <c r="AC10274" s="49"/>
      <c r="AD10274" s="43"/>
      <c r="AE10274" s="43"/>
      <c r="AF10274" s="42"/>
    </row>
    <row r="10275" spans="1:32" x14ac:dyDescent="0.2">
      <c r="A10275" s="42"/>
      <c r="B10275" s="40"/>
      <c r="C10275" s="40"/>
      <c r="D10275" s="12"/>
      <c r="E10275" s="42"/>
      <c r="F10275" s="42"/>
      <c r="G10275" s="42"/>
      <c r="H10275" s="43"/>
      <c r="I10275" s="12"/>
      <c r="J10275" s="43"/>
      <c r="K10275" s="43"/>
      <c r="L10275" s="197"/>
      <c r="M10275" s="45" t="str">
        <f t="shared" si="454"/>
        <v/>
      </c>
      <c r="N10275" s="46" t="str">
        <f t="shared" si="455"/>
        <v/>
      </c>
      <c r="O10275" s="47"/>
      <c r="P10275" s="48"/>
      <c r="Q10275" s="41"/>
      <c r="R10275" s="12"/>
      <c r="S10275" s="43"/>
      <c r="T10275" s="49"/>
      <c r="U10275" s="50"/>
      <c r="V10275" s="50"/>
      <c r="W10275" s="50"/>
      <c r="X10275" s="50"/>
      <c r="Y10275" s="42"/>
      <c r="Z10275" s="42"/>
      <c r="AA10275" s="242"/>
      <c r="AB10275" s="42"/>
      <c r="AC10275" s="49"/>
      <c r="AD10275" s="43"/>
      <c r="AE10275" s="43"/>
      <c r="AF10275" s="42"/>
    </row>
    <row r="10276" spans="1:32" x14ac:dyDescent="0.2">
      <c r="A10276" s="42"/>
      <c r="B10276" s="40"/>
      <c r="C10276" s="40"/>
      <c r="D10276" s="12"/>
      <c r="E10276" s="42"/>
      <c r="F10276" s="42"/>
      <c r="G10276" s="42"/>
      <c r="H10276" s="43"/>
      <c r="I10276" s="12"/>
      <c r="J10276" s="43"/>
      <c r="K10276" s="43"/>
      <c r="L10276" s="197"/>
      <c r="M10276" s="45" t="str">
        <f t="shared" si="454"/>
        <v/>
      </c>
      <c r="N10276" s="46" t="str">
        <f t="shared" si="455"/>
        <v/>
      </c>
      <c r="O10276" s="47"/>
      <c r="P10276" s="48"/>
      <c r="Q10276" s="41"/>
      <c r="R10276" s="12"/>
      <c r="S10276" s="43"/>
      <c r="T10276" s="49"/>
      <c r="U10276" s="50"/>
      <c r="V10276" s="50"/>
      <c r="W10276" s="50"/>
      <c r="X10276" s="50"/>
      <c r="Y10276" s="42"/>
      <c r="Z10276" s="42"/>
      <c r="AA10276" s="242"/>
      <c r="AB10276" s="42"/>
      <c r="AC10276" s="49"/>
      <c r="AD10276" s="43"/>
      <c r="AE10276" s="43"/>
      <c r="AF10276" s="42"/>
    </row>
    <row r="10277" spans="1:32" x14ac:dyDescent="0.2">
      <c r="A10277" s="42"/>
      <c r="B10277" s="40"/>
      <c r="C10277" s="40"/>
      <c r="D10277" s="12"/>
      <c r="E10277" s="42"/>
      <c r="F10277" s="42"/>
      <c r="G10277" s="42"/>
      <c r="H10277" s="43"/>
      <c r="I10277" s="12"/>
      <c r="J10277" s="43"/>
      <c r="K10277" s="43"/>
      <c r="L10277" s="197"/>
      <c r="M10277" s="45" t="str">
        <f t="shared" si="454"/>
        <v/>
      </c>
      <c r="N10277" s="46" t="str">
        <f t="shared" si="455"/>
        <v/>
      </c>
      <c r="O10277" s="47"/>
      <c r="P10277" s="48"/>
      <c r="Q10277" s="41"/>
      <c r="R10277" s="12"/>
      <c r="S10277" s="43"/>
      <c r="T10277" s="49"/>
      <c r="U10277" s="50"/>
      <c r="V10277" s="50"/>
      <c r="W10277" s="50"/>
      <c r="X10277" s="50"/>
      <c r="Y10277" s="42"/>
      <c r="Z10277" s="42"/>
      <c r="AA10277" s="242"/>
      <c r="AB10277" s="42"/>
      <c r="AC10277" s="49"/>
      <c r="AD10277" s="43"/>
      <c r="AE10277" s="43"/>
      <c r="AF10277" s="42"/>
    </row>
    <row r="10278" spans="1:32" x14ac:dyDescent="0.2">
      <c r="A10278" s="42"/>
      <c r="B10278" s="40"/>
      <c r="C10278" s="40"/>
      <c r="D10278" s="12"/>
      <c r="E10278" s="42"/>
      <c r="F10278" s="42"/>
      <c r="G10278" s="42"/>
      <c r="H10278" s="43"/>
      <c r="I10278" s="12"/>
      <c r="J10278" s="43"/>
      <c r="K10278" s="43"/>
      <c r="L10278" s="197"/>
      <c r="M10278" s="45" t="str">
        <f t="shared" si="454"/>
        <v/>
      </c>
      <c r="N10278" s="46" t="str">
        <f t="shared" si="455"/>
        <v/>
      </c>
      <c r="O10278" s="47"/>
      <c r="P10278" s="48"/>
      <c r="Q10278" s="41"/>
      <c r="R10278" s="12"/>
      <c r="S10278" s="43"/>
      <c r="T10278" s="49"/>
      <c r="U10278" s="50"/>
      <c r="V10278" s="50"/>
      <c r="W10278" s="50"/>
      <c r="X10278" s="50"/>
      <c r="Y10278" s="42"/>
      <c r="Z10278" s="42"/>
      <c r="AA10278" s="242"/>
      <c r="AB10278" s="42"/>
      <c r="AC10278" s="49"/>
      <c r="AD10278" s="43"/>
      <c r="AE10278" s="43"/>
      <c r="AF10278" s="42"/>
    </row>
    <row r="10279" spans="1:32" x14ac:dyDescent="0.2">
      <c r="A10279" s="42"/>
      <c r="B10279" s="40"/>
      <c r="C10279" s="40"/>
      <c r="D10279" s="12"/>
      <c r="E10279" s="42"/>
      <c r="F10279" s="42"/>
      <c r="G10279" s="42"/>
      <c r="H10279" s="43"/>
      <c r="I10279" s="12"/>
      <c r="J10279" s="43"/>
      <c r="K10279" s="43"/>
      <c r="L10279" s="197"/>
      <c r="M10279" s="45" t="str">
        <f t="shared" si="454"/>
        <v/>
      </c>
      <c r="N10279" s="46" t="str">
        <f t="shared" si="455"/>
        <v/>
      </c>
      <c r="O10279" s="47"/>
      <c r="P10279" s="48"/>
      <c r="Q10279" s="41"/>
      <c r="R10279" s="12"/>
      <c r="S10279" s="43"/>
      <c r="T10279" s="49"/>
      <c r="U10279" s="50"/>
      <c r="V10279" s="50"/>
      <c r="W10279" s="50"/>
      <c r="X10279" s="50"/>
      <c r="Y10279" s="42"/>
      <c r="Z10279" s="42"/>
      <c r="AA10279" s="242"/>
      <c r="AB10279" s="42"/>
      <c r="AC10279" s="49"/>
      <c r="AD10279" s="43"/>
      <c r="AE10279" s="43"/>
      <c r="AF10279" s="42"/>
    </row>
    <row r="10280" spans="1:32" x14ac:dyDescent="0.2">
      <c r="A10280" s="42"/>
      <c r="B10280" s="40"/>
      <c r="C10280" s="40"/>
      <c r="D10280" s="12"/>
      <c r="E10280" s="42"/>
      <c r="F10280" s="42"/>
      <c r="G10280" s="42"/>
      <c r="H10280" s="43"/>
      <c r="I10280" s="12"/>
      <c r="J10280" s="43"/>
      <c r="K10280" s="43"/>
      <c r="L10280" s="197"/>
      <c r="M10280" s="45" t="str">
        <f t="shared" si="454"/>
        <v/>
      </c>
      <c r="N10280" s="46" t="str">
        <f t="shared" si="455"/>
        <v/>
      </c>
      <c r="O10280" s="47"/>
      <c r="P10280" s="48"/>
      <c r="Q10280" s="41"/>
      <c r="R10280" s="12"/>
      <c r="S10280" s="43"/>
      <c r="T10280" s="49"/>
      <c r="U10280" s="50"/>
      <c r="V10280" s="50"/>
      <c r="W10280" s="50"/>
      <c r="X10280" s="50"/>
      <c r="Y10280" s="42"/>
      <c r="Z10280" s="42"/>
      <c r="AA10280" s="242"/>
      <c r="AB10280" s="42"/>
      <c r="AC10280" s="49"/>
      <c r="AD10280" s="43"/>
      <c r="AE10280" s="43"/>
      <c r="AF10280" s="42"/>
    </row>
    <row r="10281" spans="1:32" x14ac:dyDescent="0.2">
      <c r="A10281" s="42"/>
      <c r="B10281" s="40"/>
      <c r="C10281" s="40"/>
      <c r="D10281" s="12"/>
      <c r="E10281" s="42"/>
      <c r="F10281" s="42"/>
      <c r="G10281" s="42"/>
      <c r="H10281" s="43"/>
      <c r="I10281" s="12"/>
      <c r="J10281" s="43"/>
      <c r="K10281" s="43"/>
      <c r="L10281" s="197"/>
      <c r="M10281" s="45" t="str">
        <f t="shared" si="454"/>
        <v/>
      </c>
      <c r="N10281" s="46" t="str">
        <f t="shared" si="455"/>
        <v/>
      </c>
      <c r="O10281" s="47"/>
      <c r="P10281" s="48"/>
      <c r="Q10281" s="41"/>
      <c r="R10281" s="12"/>
      <c r="S10281" s="43"/>
      <c r="T10281" s="49"/>
      <c r="U10281" s="50"/>
      <c r="V10281" s="50"/>
      <c r="W10281" s="50"/>
      <c r="X10281" s="50"/>
      <c r="Y10281" s="42"/>
      <c r="Z10281" s="42"/>
      <c r="AA10281" s="242"/>
      <c r="AB10281" s="42"/>
      <c r="AC10281" s="49"/>
      <c r="AD10281" s="43"/>
      <c r="AE10281" s="43"/>
      <c r="AF10281" s="42"/>
    </row>
    <row r="10282" spans="1:32" x14ac:dyDescent="0.2">
      <c r="A10282" s="42"/>
      <c r="B10282" s="40"/>
      <c r="C10282" s="40"/>
      <c r="D10282" s="12"/>
      <c r="E10282" s="42"/>
      <c r="F10282" s="42"/>
      <c r="G10282" s="42"/>
      <c r="H10282" s="43"/>
      <c r="I10282" s="12"/>
      <c r="J10282" s="43"/>
      <c r="K10282" s="43"/>
      <c r="L10282" s="197"/>
      <c r="M10282" s="45" t="str">
        <f t="shared" si="454"/>
        <v/>
      </c>
      <c r="N10282" s="46" t="str">
        <f t="shared" si="455"/>
        <v/>
      </c>
      <c r="O10282" s="47"/>
      <c r="P10282" s="48"/>
      <c r="Q10282" s="41"/>
      <c r="R10282" s="12"/>
      <c r="S10282" s="43"/>
      <c r="T10282" s="49"/>
      <c r="U10282" s="50"/>
      <c r="V10282" s="50"/>
      <c r="W10282" s="50"/>
      <c r="X10282" s="50"/>
      <c r="Y10282" s="42"/>
      <c r="Z10282" s="42"/>
      <c r="AA10282" s="242"/>
      <c r="AB10282" s="42"/>
      <c r="AC10282" s="49"/>
      <c r="AD10282" s="43"/>
      <c r="AE10282" s="43"/>
      <c r="AF10282" s="42"/>
    </row>
    <row r="10283" spans="1:32" x14ac:dyDescent="0.2">
      <c r="A10283" s="42"/>
      <c r="B10283" s="40"/>
      <c r="C10283" s="40"/>
      <c r="D10283" s="12"/>
      <c r="E10283" s="42"/>
      <c r="F10283" s="42"/>
      <c r="G10283" s="42"/>
      <c r="H10283" s="43"/>
      <c r="I10283" s="12"/>
      <c r="J10283" s="43"/>
      <c r="K10283" s="43"/>
      <c r="L10283" s="197"/>
      <c r="M10283" s="45" t="str">
        <f t="shared" si="454"/>
        <v/>
      </c>
      <c r="N10283" s="46" t="str">
        <f t="shared" si="455"/>
        <v/>
      </c>
      <c r="O10283" s="47"/>
      <c r="P10283" s="48"/>
      <c r="Q10283" s="41"/>
      <c r="R10283" s="12"/>
      <c r="S10283" s="43"/>
      <c r="T10283" s="49"/>
      <c r="U10283" s="50"/>
      <c r="V10283" s="50"/>
      <c r="W10283" s="50"/>
      <c r="X10283" s="50"/>
      <c r="Y10283" s="42"/>
      <c r="Z10283" s="42"/>
      <c r="AA10283" s="242"/>
      <c r="AB10283" s="42"/>
      <c r="AC10283" s="49"/>
      <c r="AD10283" s="43"/>
      <c r="AE10283" s="43"/>
      <c r="AF10283" s="42"/>
    </row>
    <row r="10284" spans="1:32" x14ac:dyDescent="0.2">
      <c r="A10284" s="42"/>
      <c r="B10284" s="40"/>
      <c r="C10284" s="40"/>
      <c r="D10284" s="12"/>
      <c r="E10284" s="42"/>
      <c r="F10284" s="42"/>
      <c r="G10284" s="42"/>
      <c r="H10284" s="43"/>
      <c r="I10284" s="12"/>
      <c r="J10284" s="43"/>
      <c r="K10284" s="43"/>
      <c r="L10284" s="197"/>
      <c r="M10284" s="45" t="str">
        <f t="shared" si="454"/>
        <v/>
      </c>
      <c r="N10284" s="46" t="str">
        <f t="shared" si="455"/>
        <v/>
      </c>
      <c r="O10284" s="47"/>
      <c r="P10284" s="48"/>
      <c r="Q10284" s="41"/>
      <c r="R10284" s="12"/>
      <c r="S10284" s="43"/>
      <c r="T10284" s="49"/>
      <c r="U10284" s="50"/>
      <c r="V10284" s="50"/>
      <c r="W10284" s="50"/>
      <c r="X10284" s="50"/>
      <c r="Y10284" s="42"/>
      <c r="Z10284" s="42"/>
      <c r="AA10284" s="242"/>
      <c r="AB10284" s="42"/>
      <c r="AC10284" s="49"/>
      <c r="AD10284" s="43"/>
      <c r="AE10284" s="43"/>
      <c r="AF10284" s="42"/>
    </row>
    <row r="10285" spans="1:32" x14ac:dyDescent="0.2">
      <c r="A10285" s="42"/>
      <c r="B10285" s="40"/>
      <c r="C10285" s="40"/>
      <c r="D10285" s="12"/>
      <c r="E10285" s="42"/>
      <c r="F10285" s="42"/>
      <c r="G10285" s="42"/>
      <c r="H10285" s="43"/>
      <c r="I10285" s="12"/>
      <c r="J10285" s="43"/>
      <c r="K10285" s="43"/>
      <c r="L10285" s="197"/>
      <c r="M10285" s="45" t="str">
        <f t="shared" si="454"/>
        <v/>
      </c>
      <c r="N10285" s="46" t="str">
        <f t="shared" si="455"/>
        <v/>
      </c>
      <c r="O10285" s="47"/>
      <c r="P10285" s="48"/>
      <c r="Q10285" s="41"/>
      <c r="R10285" s="12"/>
      <c r="S10285" s="43"/>
      <c r="T10285" s="49"/>
      <c r="U10285" s="50"/>
      <c r="V10285" s="50"/>
      <c r="W10285" s="50"/>
      <c r="X10285" s="50"/>
      <c r="Y10285" s="42"/>
      <c r="Z10285" s="42"/>
      <c r="AA10285" s="242"/>
      <c r="AB10285" s="42"/>
      <c r="AC10285" s="49"/>
      <c r="AD10285" s="43"/>
      <c r="AE10285" s="43"/>
      <c r="AF10285" s="42"/>
    </row>
    <row r="10286" spans="1:32" x14ac:dyDescent="0.2">
      <c r="A10286" s="42"/>
      <c r="B10286" s="40"/>
      <c r="C10286" s="40"/>
      <c r="D10286" s="12"/>
      <c r="E10286" s="42"/>
      <c r="F10286" s="42"/>
      <c r="G10286" s="42"/>
      <c r="H10286" s="43"/>
      <c r="I10286" s="12"/>
      <c r="J10286" s="43"/>
      <c r="K10286" s="43"/>
      <c r="L10286" s="197"/>
      <c r="M10286" s="45" t="str">
        <f t="shared" si="454"/>
        <v/>
      </c>
      <c r="N10286" s="46" t="str">
        <f t="shared" si="455"/>
        <v/>
      </c>
      <c r="O10286" s="47"/>
      <c r="P10286" s="48"/>
      <c r="Q10286" s="41"/>
      <c r="R10286" s="12"/>
      <c r="S10286" s="43"/>
      <c r="T10286" s="49"/>
      <c r="U10286" s="50"/>
      <c r="V10286" s="50"/>
      <c r="W10286" s="50"/>
      <c r="X10286" s="50"/>
      <c r="Y10286" s="42"/>
      <c r="Z10286" s="42"/>
      <c r="AA10286" s="242"/>
      <c r="AB10286" s="42"/>
      <c r="AC10286" s="49"/>
      <c r="AD10286" s="43"/>
      <c r="AE10286" s="43"/>
      <c r="AF10286" s="42"/>
    </row>
    <row r="10287" spans="1:32" x14ac:dyDescent="0.2">
      <c r="A10287" s="42"/>
      <c r="B10287" s="40"/>
      <c r="C10287" s="40"/>
      <c r="D10287" s="12"/>
      <c r="E10287" s="42"/>
      <c r="F10287" s="42"/>
      <c r="G10287" s="42"/>
      <c r="H10287" s="43"/>
      <c r="I10287" s="12"/>
      <c r="J10287" s="43"/>
      <c r="K10287" s="43"/>
      <c r="L10287" s="197"/>
      <c r="M10287" s="45" t="str">
        <f t="shared" si="454"/>
        <v/>
      </c>
      <c r="N10287" s="46" t="str">
        <f t="shared" si="455"/>
        <v/>
      </c>
      <c r="O10287" s="47"/>
      <c r="P10287" s="48"/>
      <c r="Q10287" s="41"/>
      <c r="R10287" s="12"/>
      <c r="S10287" s="43"/>
      <c r="T10287" s="49"/>
      <c r="U10287" s="50"/>
      <c r="V10287" s="50"/>
      <c r="W10287" s="50"/>
      <c r="X10287" s="50"/>
      <c r="Y10287" s="42"/>
      <c r="Z10287" s="42"/>
      <c r="AA10287" s="242"/>
      <c r="AB10287" s="42"/>
      <c r="AC10287" s="49"/>
      <c r="AD10287" s="43"/>
      <c r="AE10287" s="43"/>
      <c r="AF10287" s="42"/>
    </row>
    <row r="10288" spans="1:32" x14ac:dyDescent="0.2">
      <c r="A10288" s="42"/>
      <c r="B10288" s="40"/>
      <c r="C10288" s="40"/>
      <c r="D10288" s="12"/>
      <c r="E10288" s="42"/>
      <c r="F10288" s="42"/>
      <c r="G10288" s="42"/>
      <c r="H10288" s="43"/>
      <c r="I10288" s="12"/>
      <c r="J10288" s="43"/>
      <c r="K10288" s="43"/>
      <c r="L10288" s="197"/>
      <c r="M10288" s="45" t="str">
        <f t="shared" si="454"/>
        <v/>
      </c>
      <c r="N10288" s="46" t="str">
        <f t="shared" si="455"/>
        <v/>
      </c>
      <c r="O10288" s="47"/>
      <c r="P10288" s="48"/>
      <c r="Q10288" s="41"/>
      <c r="R10288" s="12"/>
      <c r="S10288" s="43"/>
      <c r="T10288" s="49"/>
      <c r="U10288" s="50"/>
      <c r="V10288" s="50"/>
      <c r="W10288" s="50"/>
      <c r="X10288" s="50"/>
      <c r="Y10288" s="42"/>
      <c r="Z10288" s="42"/>
      <c r="AA10288" s="242"/>
      <c r="AB10288" s="42"/>
      <c r="AC10288" s="49"/>
      <c r="AD10288" s="43"/>
      <c r="AE10288" s="43"/>
      <c r="AF10288" s="42"/>
    </row>
    <row r="10289" spans="1:32" x14ac:dyDescent="0.2">
      <c r="A10289" s="42"/>
      <c r="B10289" s="40"/>
      <c r="C10289" s="40"/>
      <c r="D10289" s="12"/>
      <c r="E10289" s="42"/>
      <c r="F10289" s="42"/>
      <c r="G10289" s="42"/>
      <c r="H10289" s="43"/>
      <c r="I10289" s="12"/>
      <c r="J10289" s="43"/>
      <c r="K10289" s="43"/>
      <c r="L10289" s="197"/>
      <c r="M10289" s="45" t="str">
        <f t="shared" si="454"/>
        <v/>
      </c>
      <c r="N10289" s="46" t="str">
        <f t="shared" si="455"/>
        <v/>
      </c>
      <c r="O10289" s="47"/>
      <c r="P10289" s="48"/>
      <c r="Q10289" s="41"/>
      <c r="R10289" s="12"/>
      <c r="S10289" s="43"/>
      <c r="T10289" s="49"/>
      <c r="U10289" s="50"/>
      <c r="V10289" s="50"/>
      <c r="W10289" s="50"/>
      <c r="X10289" s="50"/>
      <c r="Y10289" s="42"/>
      <c r="Z10289" s="42"/>
      <c r="AA10289" s="242"/>
      <c r="AB10289" s="42"/>
      <c r="AC10289" s="49"/>
      <c r="AD10289" s="43"/>
      <c r="AE10289" s="43"/>
      <c r="AF10289" s="42"/>
    </row>
    <row r="10290" spans="1:32" x14ac:dyDescent="0.2">
      <c r="A10290" s="42"/>
      <c r="B10290" s="40"/>
      <c r="C10290" s="40"/>
      <c r="D10290" s="12"/>
      <c r="E10290" s="42"/>
      <c r="F10290" s="42"/>
      <c r="G10290" s="42"/>
      <c r="H10290" s="43"/>
      <c r="I10290" s="12"/>
      <c r="J10290" s="43"/>
      <c r="K10290" s="43"/>
      <c r="L10290" s="197"/>
      <c r="M10290" s="45" t="str">
        <f t="shared" si="454"/>
        <v/>
      </c>
      <c r="N10290" s="46" t="str">
        <f t="shared" si="455"/>
        <v/>
      </c>
      <c r="O10290" s="47"/>
      <c r="P10290" s="48"/>
      <c r="Q10290" s="41"/>
      <c r="R10290" s="12"/>
      <c r="S10290" s="43"/>
      <c r="T10290" s="49"/>
      <c r="U10290" s="50"/>
      <c r="V10290" s="50"/>
      <c r="W10290" s="50"/>
      <c r="X10290" s="50"/>
      <c r="Y10290" s="42"/>
      <c r="Z10290" s="42"/>
      <c r="AA10290" s="242"/>
      <c r="AB10290" s="42"/>
      <c r="AC10290" s="49"/>
      <c r="AD10290" s="43"/>
      <c r="AE10290" s="43"/>
      <c r="AF10290" s="42"/>
    </row>
    <row r="10291" spans="1:32" x14ac:dyDescent="0.2">
      <c r="A10291" s="42"/>
      <c r="B10291" s="40"/>
      <c r="C10291" s="40"/>
      <c r="D10291" s="12"/>
      <c r="E10291" s="42"/>
      <c r="F10291" s="42"/>
      <c r="G10291" s="42"/>
      <c r="H10291" s="43"/>
      <c r="I10291" s="12"/>
      <c r="J10291" s="43"/>
      <c r="K10291" s="43"/>
      <c r="L10291" s="197"/>
      <c r="M10291" s="45" t="str">
        <f t="shared" si="454"/>
        <v/>
      </c>
      <c r="N10291" s="46" t="str">
        <f t="shared" si="455"/>
        <v/>
      </c>
      <c r="O10291" s="47"/>
      <c r="P10291" s="48"/>
      <c r="Q10291" s="41"/>
      <c r="R10291" s="12"/>
      <c r="S10291" s="43"/>
      <c r="T10291" s="49"/>
      <c r="U10291" s="50"/>
      <c r="V10291" s="50"/>
      <c r="W10291" s="50"/>
      <c r="X10291" s="50"/>
      <c r="Y10291" s="42"/>
      <c r="Z10291" s="42"/>
      <c r="AA10291" s="242"/>
      <c r="AB10291" s="42"/>
      <c r="AC10291" s="49"/>
      <c r="AD10291" s="43"/>
      <c r="AE10291" s="43"/>
      <c r="AF10291" s="42"/>
    </row>
    <row r="10292" spans="1:32" x14ac:dyDescent="0.2">
      <c r="A10292" s="42"/>
      <c r="B10292" s="40"/>
      <c r="C10292" s="40"/>
      <c r="D10292" s="12"/>
      <c r="E10292" s="42"/>
      <c r="F10292" s="42"/>
      <c r="G10292" s="42"/>
      <c r="H10292" s="43"/>
      <c r="I10292" s="12"/>
      <c r="J10292" s="43"/>
      <c r="K10292" s="43"/>
      <c r="L10292" s="197"/>
      <c r="M10292" s="45" t="str">
        <f t="shared" si="454"/>
        <v/>
      </c>
      <c r="N10292" s="46" t="str">
        <f t="shared" si="455"/>
        <v/>
      </c>
      <c r="O10292" s="47"/>
      <c r="P10292" s="48"/>
      <c r="Q10292" s="41"/>
      <c r="R10292" s="12"/>
      <c r="S10292" s="43"/>
      <c r="T10292" s="49"/>
      <c r="U10292" s="50"/>
      <c r="V10292" s="50"/>
      <c r="W10292" s="50"/>
      <c r="X10292" s="50"/>
      <c r="Y10292" s="42"/>
      <c r="Z10292" s="42"/>
      <c r="AA10292" s="242"/>
      <c r="AB10292" s="42"/>
      <c r="AC10292" s="49"/>
      <c r="AD10292" s="43"/>
      <c r="AE10292" s="43"/>
      <c r="AF10292" s="42"/>
    </row>
    <row r="10293" spans="1:32" x14ac:dyDescent="0.2">
      <c r="A10293" s="42"/>
      <c r="B10293" s="40"/>
      <c r="C10293" s="40"/>
      <c r="D10293" s="12"/>
      <c r="E10293" s="42"/>
      <c r="F10293" s="42"/>
      <c r="G10293" s="42"/>
      <c r="H10293" s="43"/>
      <c r="I10293" s="12"/>
      <c r="J10293" s="43"/>
      <c r="K10293" s="43"/>
      <c r="L10293" s="197"/>
      <c r="M10293" s="45" t="str">
        <f t="shared" si="454"/>
        <v/>
      </c>
      <c r="N10293" s="46" t="str">
        <f t="shared" si="455"/>
        <v/>
      </c>
      <c r="O10293" s="47"/>
      <c r="P10293" s="48"/>
      <c r="Q10293" s="41"/>
      <c r="R10293" s="12"/>
      <c r="S10293" s="43"/>
      <c r="T10293" s="49"/>
      <c r="U10293" s="50"/>
      <c r="V10293" s="50"/>
      <c r="W10293" s="50"/>
      <c r="X10293" s="50"/>
      <c r="Y10293" s="42"/>
      <c r="Z10293" s="42"/>
      <c r="AA10293" s="242"/>
      <c r="AB10293" s="42"/>
      <c r="AC10293" s="49"/>
      <c r="AD10293" s="43"/>
      <c r="AE10293" s="43"/>
      <c r="AF10293" s="42"/>
    </row>
    <row r="10294" spans="1:32" x14ac:dyDescent="0.2">
      <c r="A10294" s="42"/>
      <c r="B10294" s="40"/>
      <c r="C10294" s="40"/>
      <c r="D10294" s="12"/>
      <c r="E10294" s="42"/>
      <c r="F10294" s="42"/>
      <c r="G10294" s="42"/>
      <c r="H10294" s="43"/>
      <c r="I10294" s="12"/>
      <c r="J10294" s="43"/>
      <c r="K10294" s="43"/>
      <c r="L10294" s="197"/>
      <c r="M10294" s="45" t="str">
        <f t="shared" si="454"/>
        <v/>
      </c>
      <c r="N10294" s="46" t="str">
        <f t="shared" si="455"/>
        <v/>
      </c>
      <c r="O10294" s="47"/>
      <c r="P10294" s="48"/>
      <c r="Q10294" s="41"/>
      <c r="R10294" s="12"/>
      <c r="S10294" s="43"/>
      <c r="T10294" s="49"/>
      <c r="U10294" s="50"/>
      <c r="V10294" s="50"/>
      <c r="W10294" s="50"/>
      <c r="X10294" s="50"/>
      <c r="Y10294" s="42"/>
      <c r="Z10294" s="42"/>
      <c r="AA10294" s="242"/>
      <c r="AB10294" s="42"/>
      <c r="AC10294" s="49"/>
      <c r="AD10294" s="43"/>
      <c r="AE10294" s="43"/>
      <c r="AF10294" s="42"/>
    </row>
    <row r="10295" spans="1:32" x14ac:dyDescent="0.2">
      <c r="A10295" s="42"/>
      <c r="B10295" s="40"/>
      <c r="C10295" s="40"/>
      <c r="D10295" s="12"/>
      <c r="E10295" s="42"/>
      <c r="F10295" s="42"/>
      <c r="G10295" s="42"/>
      <c r="H10295" s="43"/>
      <c r="I10295" s="12"/>
      <c r="J10295" s="43"/>
      <c r="K10295" s="43"/>
      <c r="L10295" s="197"/>
      <c r="M10295" s="45" t="str">
        <f t="shared" ref="M10295:M10358" si="456">IF($L10295="","",IF((today-$L10295)&lt;14,(today-$L10295)&amp;" days",IF(((today-$L10295)/7)&lt;16.5,TRUNC(((today-$L10295)/7))&amp;" wks",IF(((today-$L10295)/28)&lt;18.5,TRUNC(((today-$L10295)/28))&amp;" mos",IF(((today-$L10295)/28)&gt;18.5,ROUND(((today-$L10295)/365),1)&amp;" yrs")))))</f>
        <v/>
      </c>
      <c r="N10295" s="46" t="str">
        <f t="shared" si="455"/>
        <v/>
      </c>
      <c r="O10295" s="47"/>
      <c r="P10295" s="48"/>
      <c r="Q10295" s="41"/>
      <c r="R10295" s="12"/>
      <c r="S10295" s="43"/>
      <c r="T10295" s="49"/>
      <c r="U10295" s="50"/>
      <c r="V10295" s="50"/>
      <c r="W10295" s="50"/>
      <c r="X10295" s="50"/>
      <c r="Y10295" s="42"/>
      <c r="Z10295" s="42"/>
      <c r="AA10295" s="242"/>
      <c r="AB10295" s="42"/>
      <c r="AC10295" s="49"/>
      <c r="AD10295" s="43"/>
      <c r="AE10295" s="43"/>
      <c r="AF10295" s="42"/>
    </row>
    <row r="10296" spans="1:32" x14ac:dyDescent="0.2">
      <c r="A10296" s="42"/>
      <c r="B10296" s="40"/>
      <c r="C10296" s="40"/>
      <c r="D10296" s="12"/>
      <c r="E10296" s="42"/>
      <c r="F10296" s="42"/>
      <c r="G10296" s="42"/>
      <c r="H10296" s="43"/>
      <c r="I10296" s="12"/>
      <c r="J10296" s="43"/>
      <c r="K10296" s="43"/>
      <c r="L10296" s="197"/>
      <c r="M10296" s="45" t="str">
        <f t="shared" si="456"/>
        <v/>
      </c>
      <c r="N10296" s="46" t="str">
        <f t="shared" si="455"/>
        <v/>
      </c>
      <c r="O10296" s="47"/>
      <c r="P10296" s="48"/>
      <c r="Q10296" s="41"/>
      <c r="R10296" s="12"/>
      <c r="S10296" s="43"/>
      <c r="T10296" s="49"/>
      <c r="U10296" s="50"/>
      <c r="V10296" s="50"/>
      <c r="W10296" s="50"/>
      <c r="X10296" s="50"/>
      <c r="Y10296" s="42"/>
      <c r="Z10296" s="42"/>
      <c r="AA10296" s="242"/>
      <c r="AB10296" s="42"/>
      <c r="AC10296" s="49"/>
      <c r="AD10296" s="43"/>
      <c r="AE10296" s="43"/>
      <c r="AF10296" s="42"/>
    </row>
    <row r="10297" spans="1:32" x14ac:dyDescent="0.2">
      <c r="A10297" s="42"/>
      <c r="B10297" s="40"/>
      <c r="C10297" s="40"/>
      <c r="D10297" s="12"/>
      <c r="E10297" s="42"/>
      <c r="F10297" s="42"/>
      <c r="G10297" s="42"/>
      <c r="H10297" s="43"/>
      <c r="I10297" s="12"/>
      <c r="J10297" s="43"/>
      <c r="K10297" s="43"/>
      <c r="L10297" s="197"/>
      <c r="M10297" s="45" t="str">
        <f t="shared" si="456"/>
        <v/>
      </c>
      <c r="N10297" s="46" t="str">
        <f t="shared" si="455"/>
        <v/>
      </c>
      <c r="O10297" s="47"/>
      <c r="P10297" s="48"/>
      <c r="Q10297" s="41"/>
      <c r="R10297" s="12"/>
      <c r="S10297" s="43"/>
      <c r="T10297" s="49"/>
      <c r="U10297" s="50"/>
      <c r="V10297" s="50"/>
      <c r="W10297" s="50"/>
      <c r="X10297" s="50"/>
      <c r="Y10297" s="42"/>
      <c r="Z10297" s="42"/>
      <c r="AA10297" s="242"/>
      <c r="AB10297" s="42"/>
      <c r="AC10297" s="49"/>
      <c r="AD10297" s="43"/>
      <c r="AE10297" s="43"/>
      <c r="AF10297" s="42"/>
    </row>
    <row r="10298" spans="1:32" x14ac:dyDescent="0.2">
      <c r="A10298" s="42"/>
      <c r="B10298" s="40"/>
      <c r="C10298" s="40"/>
      <c r="D10298" s="12"/>
      <c r="E10298" s="42"/>
      <c r="F10298" s="42"/>
      <c r="G10298" s="42"/>
      <c r="H10298" s="43"/>
      <c r="I10298" s="12"/>
      <c r="J10298" s="43"/>
      <c r="K10298" s="43"/>
      <c r="L10298" s="197"/>
      <c r="M10298" s="45" t="str">
        <f t="shared" si="456"/>
        <v/>
      </c>
      <c r="N10298" s="46" t="str">
        <f t="shared" si="455"/>
        <v/>
      </c>
      <c r="O10298" s="47"/>
      <c r="P10298" s="48"/>
      <c r="Q10298" s="41"/>
      <c r="R10298" s="12"/>
      <c r="S10298" s="43"/>
      <c r="T10298" s="49"/>
      <c r="U10298" s="50"/>
      <c r="V10298" s="50"/>
      <c r="W10298" s="50"/>
      <c r="X10298" s="50"/>
      <c r="Y10298" s="42"/>
      <c r="Z10298" s="42"/>
      <c r="AA10298" s="242"/>
      <c r="AB10298" s="42"/>
      <c r="AC10298" s="49"/>
      <c r="AD10298" s="43"/>
      <c r="AE10298" s="43"/>
      <c r="AF10298" s="42"/>
    </row>
    <row r="10299" spans="1:32" x14ac:dyDescent="0.2">
      <c r="A10299" s="42"/>
      <c r="B10299" s="40"/>
      <c r="C10299" s="40"/>
      <c r="D10299" s="12"/>
      <c r="E10299" s="42"/>
      <c r="F10299" s="42"/>
      <c r="G10299" s="42"/>
      <c r="H10299" s="43"/>
      <c r="I10299" s="12"/>
      <c r="J10299" s="43"/>
      <c r="K10299" s="43"/>
      <c r="L10299" s="197"/>
      <c r="M10299" s="45" t="str">
        <f t="shared" si="456"/>
        <v/>
      </c>
      <c r="N10299" s="46" t="str">
        <f t="shared" si="455"/>
        <v/>
      </c>
      <c r="O10299" s="47"/>
      <c r="P10299" s="48"/>
      <c r="Q10299" s="41"/>
      <c r="R10299" s="12"/>
      <c r="S10299" s="43"/>
      <c r="T10299" s="49"/>
      <c r="U10299" s="50"/>
      <c r="V10299" s="50"/>
      <c r="W10299" s="50"/>
      <c r="X10299" s="50"/>
      <c r="Y10299" s="42"/>
      <c r="Z10299" s="42"/>
      <c r="AA10299" s="242"/>
      <c r="AB10299" s="42"/>
      <c r="AC10299" s="49"/>
      <c r="AD10299" s="43"/>
      <c r="AE10299" s="43"/>
      <c r="AF10299" s="42"/>
    </row>
    <row r="10300" spans="1:32" x14ac:dyDescent="0.2">
      <c r="A10300" s="42"/>
      <c r="B10300" s="40"/>
      <c r="C10300" s="40"/>
      <c r="D10300" s="12"/>
      <c r="E10300" s="42"/>
      <c r="F10300" s="42"/>
      <c r="G10300" s="42"/>
      <c r="H10300" s="43"/>
      <c r="I10300" s="12"/>
      <c r="J10300" s="43"/>
      <c r="K10300" s="43"/>
      <c r="L10300" s="197"/>
      <c r="M10300" s="45" t="str">
        <f t="shared" si="456"/>
        <v/>
      </c>
      <c r="N10300" s="46" t="str">
        <f t="shared" si="455"/>
        <v/>
      </c>
      <c r="O10300" s="47"/>
      <c r="P10300" s="48"/>
      <c r="Q10300" s="41"/>
      <c r="R10300" s="12"/>
      <c r="S10300" s="43"/>
      <c r="T10300" s="49"/>
      <c r="U10300" s="50"/>
      <c r="V10300" s="50"/>
      <c r="W10300" s="50"/>
      <c r="X10300" s="50"/>
      <c r="Y10300" s="42"/>
      <c r="Z10300" s="42"/>
      <c r="AA10300" s="242"/>
      <c r="AB10300" s="42"/>
      <c r="AC10300" s="49"/>
      <c r="AD10300" s="43"/>
      <c r="AE10300" s="43"/>
      <c r="AF10300" s="42"/>
    </row>
    <row r="10301" spans="1:32" x14ac:dyDescent="0.2">
      <c r="A10301" s="42"/>
      <c r="B10301" s="40"/>
      <c r="C10301" s="40"/>
      <c r="D10301" s="12"/>
      <c r="E10301" s="42"/>
      <c r="F10301" s="42"/>
      <c r="G10301" s="42"/>
      <c r="H10301" s="43"/>
      <c r="I10301" s="12"/>
      <c r="J10301" s="43"/>
      <c r="K10301" s="43"/>
      <c r="L10301" s="197"/>
      <c r="M10301" s="45" t="str">
        <f t="shared" si="456"/>
        <v/>
      </c>
      <c r="N10301" s="46" t="str">
        <f t="shared" si="455"/>
        <v/>
      </c>
      <c r="O10301" s="47"/>
      <c r="P10301" s="48"/>
      <c r="Q10301" s="41"/>
      <c r="R10301" s="12"/>
      <c r="S10301" s="43"/>
      <c r="T10301" s="49"/>
      <c r="U10301" s="50"/>
      <c r="V10301" s="50"/>
      <c r="W10301" s="50"/>
      <c r="X10301" s="50"/>
      <c r="Y10301" s="42"/>
      <c r="Z10301" s="42"/>
      <c r="AA10301" s="242"/>
      <c r="AB10301" s="42"/>
      <c r="AC10301" s="49"/>
      <c r="AD10301" s="43"/>
      <c r="AE10301" s="43"/>
      <c r="AF10301" s="42"/>
    </row>
    <row r="10302" spans="1:32" x14ac:dyDescent="0.2">
      <c r="A10302" s="42"/>
      <c r="B10302" s="40"/>
      <c r="C10302" s="40"/>
      <c r="D10302" s="12"/>
      <c r="E10302" s="42"/>
      <c r="F10302" s="42"/>
      <c r="G10302" s="42"/>
      <c r="H10302" s="43"/>
      <c r="I10302" s="12"/>
      <c r="J10302" s="43"/>
      <c r="K10302" s="43"/>
      <c r="L10302" s="197"/>
      <c r="M10302" s="45" t="str">
        <f t="shared" si="456"/>
        <v/>
      </c>
      <c r="N10302" s="46" t="str">
        <f t="shared" si="455"/>
        <v/>
      </c>
      <c r="O10302" s="47"/>
      <c r="P10302" s="48"/>
      <c r="Q10302" s="41"/>
      <c r="R10302" s="12"/>
      <c r="S10302" s="43"/>
      <c r="T10302" s="49"/>
      <c r="U10302" s="50"/>
      <c r="V10302" s="50"/>
      <c r="W10302" s="50"/>
      <c r="X10302" s="50"/>
      <c r="Y10302" s="42"/>
      <c r="Z10302" s="42"/>
      <c r="AA10302" s="242"/>
      <c r="AB10302" s="42"/>
      <c r="AC10302" s="49"/>
      <c r="AD10302" s="43"/>
      <c r="AE10302" s="43"/>
      <c r="AF10302" s="42"/>
    </row>
    <row r="10303" spans="1:32" x14ac:dyDescent="0.2">
      <c r="A10303" s="42"/>
      <c r="B10303" s="40"/>
      <c r="C10303" s="40"/>
      <c r="D10303" s="12"/>
      <c r="E10303" s="42"/>
      <c r="F10303" s="42"/>
      <c r="G10303" s="42"/>
      <c r="H10303" s="43"/>
      <c r="I10303" s="12"/>
      <c r="J10303" s="43"/>
      <c r="K10303" s="43"/>
      <c r="L10303" s="197"/>
      <c r="M10303" s="45" t="str">
        <f t="shared" si="456"/>
        <v/>
      </c>
      <c r="N10303" s="46" t="str">
        <f t="shared" si="455"/>
        <v/>
      </c>
      <c r="O10303" s="47"/>
      <c r="P10303" s="48"/>
      <c r="Q10303" s="41"/>
      <c r="R10303" s="12"/>
      <c r="S10303" s="43"/>
      <c r="T10303" s="49"/>
      <c r="U10303" s="50"/>
      <c r="V10303" s="50"/>
      <c r="W10303" s="50"/>
      <c r="X10303" s="50"/>
      <c r="Y10303" s="42"/>
      <c r="Z10303" s="42"/>
      <c r="AA10303" s="242"/>
      <c r="AB10303" s="42"/>
      <c r="AC10303" s="49"/>
      <c r="AD10303" s="43"/>
      <c r="AE10303" s="43"/>
      <c r="AF10303" s="42"/>
    </row>
    <row r="10304" spans="1:32" x14ac:dyDescent="0.2">
      <c r="A10304" s="42"/>
      <c r="B10304" s="40"/>
      <c r="C10304" s="40"/>
      <c r="D10304" s="12"/>
      <c r="E10304" s="42"/>
      <c r="F10304" s="42"/>
      <c r="G10304" s="42"/>
      <c r="H10304" s="43"/>
      <c r="I10304" s="12"/>
      <c r="J10304" s="43"/>
      <c r="K10304" s="43"/>
      <c r="L10304" s="197"/>
      <c r="M10304" s="45" t="str">
        <f t="shared" si="456"/>
        <v/>
      </c>
      <c r="N10304" s="46" t="str">
        <f t="shared" si="455"/>
        <v/>
      </c>
      <c r="O10304" s="47"/>
      <c r="P10304" s="48"/>
      <c r="Q10304" s="41"/>
      <c r="R10304" s="12"/>
      <c r="S10304" s="43"/>
      <c r="T10304" s="49"/>
      <c r="U10304" s="50"/>
      <c r="V10304" s="50"/>
      <c r="W10304" s="50"/>
      <c r="X10304" s="50"/>
      <c r="Y10304" s="42"/>
      <c r="Z10304" s="42"/>
      <c r="AA10304" s="242"/>
      <c r="AB10304" s="42"/>
      <c r="AC10304" s="49"/>
      <c r="AD10304" s="43"/>
      <c r="AE10304" s="43"/>
      <c r="AF10304" s="42"/>
    </row>
    <row r="10305" spans="1:32" x14ac:dyDescent="0.2">
      <c r="A10305" s="42"/>
      <c r="B10305" s="40"/>
      <c r="C10305" s="40"/>
      <c r="D10305" s="12"/>
      <c r="E10305" s="42"/>
      <c r="F10305" s="42"/>
      <c r="G10305" s="42"/>
      <c r="H10305" s="43"/>
      <c r="I10305" s="12"/>
      <c r="J10305" s="43"/>
      <c r="K10305" s="43"/>
      <c r="L10305" s="197"/>
      <c r="M10305" s="45" t="str">
        <f t="shared" si="456"/>
        <v/>
      </c>
      <c r="N10305" s="46" t="str">
        <f t="shared" si="455"/>
        <v/>
      </c>
      <c r="O10305" s="47"/>
      <c r="P10305" s="48"/>
      <c r="Q10305" s="41"/>
      <c r="R10305" s="12"/>
      <c r="S10305" s="43"/>
      <c r="T10305" s="49"/>
      <c r="U10305" s="50"/>
      <c r="V10305" s="50"/>
      <c r="W10305" s="50"/>
      <c r="X10305" s="50"/>
      <c r="Y10305" s="42"/>
      <c r="Z10305" s="42"/>
      <c r="AA10305" s="242"/>
      <c r="AB10305" s="42"/>
      <c r="AC10305" s="49"/>
      <c r="AD10305" s="43"/>
      <c r="AE10305" s="43"/>
      <c r="AF10305" s="42"/>
    </row>
    <row r="10306" spans="1:32" x14ac:dyDescent="0.2">
      <c r="A10306" s="42"/>
      <c r="B10306" s="40"/>
      <c r="C10306" s="40"/>
      <c r="D10306" s="12"/>
      <c r="E10306" s="42"/>
      <c r="F10306" s="42"/>
      <c r="G10306" s="42"/>
      <c r="H10306" s="43"/>
      <c r="I10306" s="12"/>
      <c r="J10306" s="43"/>
      <c r="K10306" s="43"/>
      <c r="L10306" s="197"/>
      <c r="M10306" s="45" t="str">
        <f t="shared" si="456"/>
        <v/>
      </c>
      <c r="N10306" s="46" t="str">
        <f t="shared" si="455"/>
        <v/>
      </c>
      <c r="O10306" s="47"/>
      <c r="P10306" s="48"/>
      <c r="Q10306" s="41"/>
      <c r="R10306" s="12"/>
      <c r="S10306" s="43"/>
      <c r="T10306" s="49"/>
      <c r="U10306" s="50"/>
      <c r="V10306" s="50"/>
      <c r="W10306" s="50"/>
      <c r="X10306" s="50"/>
      <c r="Y10306" s="42"/>
      <c r="Z10306" s="42"/>
      <c r="AA10306" s="242"/>
      <c r="AB10306" s="42"/>
      <c r="AC10306" s="49"/>
      <c r="AD10306" s="43"/>
      <c r="AE10306" s="43"/>
      <c r="AF10306" s="42"/>
    </row>
    <row r="10307" spans="1:32" x14ac:dyDescent="0.2">
      <c r="A10307" s="42"/>
      <c r="B10307" s="40"/>
      <c r="C10307" s="40"/>
      <c r="D10307" s="12"/>
      <c r="E10307" s="42"/>
      <c r="F10307" s="42"/>
      <c r="G10307" s="42"/>
      <c r="H10307" s="43"/>
      <c r="I10307" s="12"/>
      <c r="J10307" s="43"/>
      <c r="K10307" s="43"/>
      <c r="L10307" s="197"/>
      <c r="M10307" s="45" t="str">
        <f t="shared" si="456"/>
        <v/>
      </c>
      <c r="N10307" s="46" t="str">
        <f t="shared" si="455"/>
        <v/>
      </c>
      <c r="O10307" s="47"/>
      <c r="P10307" s="48"/>
      <c r="Q10307" s="41"/>
      <c r="R10307" s="12"/>
      <c r="S10307" s="43"/>
      <c r="T10307" s="49"/>
      <c r="U10307" s="50"/>
      <c r="V10307" s="50"/>
      <c r="W10307" s="50"/>
      <c r="X10307" s="50"/>
      <c r="Y10307" s="42"/>
      <c r="Z10307" s="42"/>
      <c r="AA10307" s="242"/>
      <c r="AB10307" s="42"/>
      <c r="AC10307" s="49"/>
      <c r="AD10307" s="43"/>
      <c r="AE10307" s="43"/>
      <c r="AF10307" s="42"/>
    </row>
    <row r="10308" spans="1:32" x14ac:dyDescent="0.2">
      <c r="A10308" s="42"/>
      <c r="B10308" s="40"/>
      <c r="C10308" s="40"/>
      <c r="D10308" s="12"/>
      <c r="E10308" s="42"/>
      <c r="F10308" s="42"/>
      <c r="G10308" s="42"/>
      <c r="H10308" s="43"/>
      <c r="I10308" s="12"/>
      <c r="J10308" s="43"/>
      <c r="K10308" s="43"/>
      <c r="L10308" s="197"/>
      <c r="M10308" s="45" t="str">
        <f t="shared" si="456"/>
        <v/>
      </c>
      <c r="N10308" s="46" t="str">
        <f t="shared" si="455"/>
        <v/>
      </c>
      <c r="O10308" s="47"/>
      <c r="P10308" s="48"/>
      <c r="Q10308" s="41"/>
      <c r="R10308" s="12"/>
      <c r="S10308" s="43"/>
      <c r="T10308" s="49"/>
      <c r="U10308" s="50"/>
      <c r="V10308" s="50"/>
      <c r="W10308" s="50"/>
      <c r="X10308" s="50"/>
      <c r="Y10308" s="42"/>
      <c r="Z10308" s="42"/>
      <c r="AA10308" s="242"/>
      <c r="AB10308" s="42"/>
      <c r="AC10308" s="49"/>
      <c r="AD10308" s="43"/>
      <c r="AE10308" s="43"/>
      <c r="AF10308" s="42"/>
    </row>
    <row r="10309" spans="1:32" x14ac:dyDescent="0.2">
      <c r="A10309" s="42"/>
      <c r="B10309" s="40"/>
      <c r="C10309" s="40"/>
      <c r="D10309" s="12"/>
      <c r="E10309" s="42"/>
      <c r="F10309" s="42"/>
      <c r="G10309" s="42"/>
      <c r="H10309" s="43"/>
      <c r="I10309" s="12"/>
      <c r="J10309" s="43"/>
      <c r="K10309" s="43"/>
      <c r="L10309" s="197"/>
      <c r="M10309" s="45" t="str">
        <f t="shared" si="456"/>
        <v/>
      </c>
      <c r="N10309" s="46" t="str">
        <f t="shared" si="455"/>
        <v/>
      </c>
      <c r="O10309" s="47"/>
      <c r="P10309" s="48"/>
      <c r="Q10309" s="41"/>
      <c r="R10309" s="12"/>
      <c r="S10309" s="43"/>
      <c r="T10309" s="49"/>
      <c r="U10309" s="50"/>
      <c r="V10309" s="50"/>
      <c r="W10309" s="50"/>
      <c r="X10309" s="50"/>
      <c r="Y10309" s="42"/>
      <c r="Z10309" s="42"/>
      <c r="AA10309" s="242"/>
      <c r="AB10309" s="42"/>
      <c r="AC10309" s="49"/>
      <c r="AD10309" s="43"/>
      <c r="AE10309" s="43"/>
      <c r="AF10309" s="42"/>
    </row>
    <row r="10310" spans="1:32" x14ac:dyDescent="0.2">
      <c r="A10310" s="42"/>
      <c r="B10310" s="40"/>
      <c r="C10310" s="40"/>
      <c r="D10310" s="12"/>
      <c r="E10310" s="42"/>
      <c r="F10310" s="42"/>
      <c r="G10310" s="42"/>
      <c r="H10310" s="43"/>
      <c r="I10310" s="12"/>
      <c r="J10310" s="43"/>
      <c r="K10310" s="43"/>
      <c r="L10310" s="197"/>
      <c r="M10310" s="45" t="str">
        <f t="shared" si="456"/>
        <v/>
      </c>
      <c r="N10310" s="46" t="str">
        <f t="shared" si="455"/>
        <v/>
      </c>
      <c r="O10310" s="47"/>
      <c r="P10310" s="48"/>
      <c r="Q10310" s="41"/>
      <c r="R10310" s="12"/>
      <c r="S10310" s="43"/>
      <c r="T10310" s="49"/>
      <c r="U10310" s="50"/>
      <c r="V10310" s="50"/>
      <c r="W10310" s="50"/>
      <c r="X10310" s="50"/>
      <c r="Y10310" s="42"/>
      <c r="Z10310" s="42"/>
      <c r="AA10310" s="242"/>
      <c r="AB10310" s="42"/>
      <c r="AC10310" s="49"/>
      <c r="AD10310" s="43"/>
      <c r="AE10310" s="43"/>
      <c r="AF10310" s="42"/>
    </row>
    <row r="10311" spans="1:32" x14ac:dyDescent="0.2">
      <c r="A10311" s="42"/>
      <c r="B10311" s="40"/>
      <c r="C10311" s="40"/>
      <c r="D10311" s="12"/>
      <c r="E10311" s="42"/>
      <c r="F10311" s="42"/>
      <c r="G10311" s="42"/>
      <c r="H10311" s="43"/>
      <c r="I10311" s="12"/>
      <c r="J10311" s="43"/>
      <c r="K10311" s="43"/>
      <c r="L10311" s="197"/>
      <c r="M10311" s="45" t="str">
        <f t="shared" si="456"/>
        <v/>
      </c>
      <c r="N10311" s="46" t="str">
        <f t="shared" si="455"/>
        <v/>
      </c>
      <c r="O10311" s="47"/>
      <c r="P10311" s="48"/>
      <c r="Q10311" s="41"/>
      <c r="R10311" s="12"/>
      <c r="S10311" s="43"/>
      <c r="T10311" s="49"/>
      <c r="U10311" s="50"/>
      <c r="V10311" s="50"/>
      <c r="W10311" s="50"/>
      <c r="X10311" s="50"/>
      <c r="Y10311" s="42"/>
      <c r="Z10311" s="42"/>
      <c r="AA10311" s="242"/>
      <c r="AB10311" s="42"/>
      <c r="AC10311" s="49"/>
      <c r="AD10311" s="43"/>
      <c r="AE10311" s="43"/>
      <c r="AF10311" s="42"/>
    </row>
    <row r="10312" spans="1:32" x14ac:dyDescent="0.2">
      <c r="A10312" s="42"/>
      <c r="B10312" s="40"/>
      <c r="C10312" s="40"/>
      <c r="D10312" s="12"/>
      <c r="E10312" s="42"/>
      <c r="F10312" s="42"/>
      <c r="G10312" s="42"/>
      <c r="H10312" s="43"/>
      <c r="I10312" s="12"/>
      <c r="J10312" s="43"/>
      <c r="K10312" s="43"/>
      <c r="L10312" s="197"/>
      <c r="M10312" s="45" t="str">
        <f t="shared" si="456"/>
        <v/>
      </c>
      <c r="N10312" s="46" t="str">
        <f t="shared" si="455"/>
        <v/>
      </c>
      <c r="O10312" s="47"/>
      <c r="P10312" s="48"/>
      <c r="Q10312" s="41"/>
      <c r="R10312" s="12"/>
      <c r="S10312" s="43"/>
      <c r="T10312" s="49"/>
      <c r="U10312" s="50"/>
      <c r="V10312" s="50"/>
      <c r="W10312" s="50"/>
      <c r="X10312" s="50"/>
      <c r="Y10312" s="42"/>
      <c r="Z10312" s="42"/>
      <c r="AA10312" s="242"/>
      <c r="AB10312" s="42"/>
      <c r="AC10312" s="49"/>
      <c r="AD10312" s="43"/>
      <c r="AE10312" s="43"/>
      <c r="AF10312" s="42"/>
    </row>
    <row r="10313" spans="1:32" x14ac:dyDescent="0.2">
      <c r="A10313" s="42"/>
      <c r="B10313" s="40"/>
      <c r="C10313" s="40"/>
      <c r="D10313" s="12"/>
      <c r="E10313" s="42"/>
      <c r="F10313" s="42"/>
      <c r="G10313" s="42"/>
      <c r="H10313" s="43"/>
      <c r="I10313" s="12"/>
      <c r="J10313" s="43"/>
      <c r="K10313" s="43"/>
      <c r="L10313" s="197"/>
      <c r="M10313" s="45" t="str">
        <f t="shared" si="456"/>
        <v/>
      </c>
      <c r="N10313" s="46" t="str">
        <f t="shared" si="455"/>
        <v/>
      </c>
      <c r="O10313" s="47"/>
      <c r="P10313" s="48"/>
      <c r="Q10313" s="41"/>
      <c r="R10313" s="12"/>
      <c r="S10313" s="43"/>
      <c r="T10313" s="49"/>
      <c r="U10313" s="50"/>
      <c r="V10313" s="50"/>
      <c r="W10313" s="50"/>
      <c r="X10313" s="50"/>
      <c r="Y10313" s="42"/>
      <c r="Z10313" s="42"/>
      <c r="AA10313" s="242"/>
      <c r="AB10313" s="42"/>
      <c r="AC10313" s="49"/>
      <c r="AD10313" s="43"/>
      <c r="AE10313" s="43"/>
      <c r="AF10313" s="42"/>
    </row>
    <row r="10314" spans="1:32" x14ac:dyDescent="0.2">
      <c r="A10314" s="42"/>
      <c r="B10314" s="40"/>
      <c r="C10314" s="40"/>
      <c r="D10314" s="12"/>
      <c r="E10314" s="42"/>
      <c r="F10314" s="42"/>
      <c r="G10314" s="42"/>
      <c r="H10314" s="43"/>
      <c r="I10314" s="12"/>
      <c r="J10314" s="43"/>
      <c r="K10314" s="43"/>
      <c r="L10314" s="197"/>
      <c r="M10314" s="45" t="str">
        <f t="shared" si="456"/>
        <v/>
      </c>
      <c r="N10314" s="46" t="str">
        <f t="shared" si="455"/>
        <v/>
      </c>
      <c r="O10314" s="47"/>
      <c r="P10314" s="48"/>
      <c r="Q10314" s="41"/>
      <c r="R10314" s="12"/>
      <c r="S10314" s="43"/>
      <c r="T10314" s="49"/>
      <c r="U10314" s="50"/>
      <c r="V10314" s="50"/>
      <c r="W10314" s="50"/>
      <c r="X10314" s="50"/>
      <c r="Y10314" s="42"/>
      <c r="Z10314" s="42"/>
      <c r="AA10314" s="242"/>
      <c r="AB10314" s="42"/>
      <c r="AC10314" s="49"/>
      <c r="AD10314" s="43"/>
      <c r="AE10314" s="43"/>
      <c r="AF10314" s="42"/>
    </row>
    <row r="10315" spans="1:32" x14ac:dyDescent="0.2">
      <c r="A10315" s="42"/>
      <c r="B10315" s="40"/>
      <c r="C10315" s="40"/>
      <c r="D10315" s="12"/>
      <c r="E10315" s="42"/>
      <c r="F10315" s="42"/>
      <c r="G10315" s="42"/>
      <c r="H10315" s="43"/>
      <c r="I10315" s="12"/>
      <c r="J10315" s="43"/>
      <c r="K10315" s="43"/>
      <c r="L10315" s="197"/>
      <c r="M10315" s="45" t="str">
        <f t="shared" si="456"/>
        <v/>
      </c>
      <c r="N10315" s="46" t="str">
        <f t="shared" si="455"/>
        <v/>
      </c>
      <c r="O10315" s="47"/>
      <c r="P10315" s="48"/>
      <c r="Q10315" s="41"/>
      <c r="R10315" s="12"/>
      <c r="S10315" s="43"/>
      <c r="T10315" s="49"/>
      <c r="U10315" s="50"/>
      <c r="V10315" s="50"/>
      <c r="W10315" s="50"/>
      <c r="X10315" s="50"/>
      <c r="Y10315" s="42"/>
      <c r="Z10315" s="42"/>
      <c r="AA10315" s="242"/>
      <c r="AB10315" s="42"/>
      <c r="AC10315" s="49"/>
      <c r="AD10315" s="43"/>
      <c r="AE10315" s="43"/>
      <c r="AF10315" s="42"/>
    </row>
    <row r="10316" spans="1:32" x14ac:dyDescent="0.2">
      <c r="A10316" s="42"/>
      <c r="B10316" s="40"/>
      <c r="C10316" s="40"/>
      <c r="D10316" s="12"/>
      <c r="E10316" s="42"/>
      <c r="F10316" s="42"/>
      <c r="G10316" s="42"/>
      <c r="H10316" s="43"/>
      <c r="I10316" s="12"/>
      <c r="J10316" s="43"/>
      <c r="K10316" s="43"/>
      <c r="L10316" s="197"/>
      <c r="M10316" s="45" t="str">
        <f t="shared" si="456"/>
        <v/>
      </c>
      <c r="N10316" s="46" t="str">
        <f t="shared" si="455"/>
        <v/>
      </c>
      <c r="O10316" s="47"/>
      <c r="P10316" s="48"/>
      <c r="Q10316" s="41"/>
      <c r="R10316" s="12"/>
      <c r="S10316" s="43"/>
      <c r="T10316" s="49"/>
      <c r="U10316" s="50"/>
      <c r="V10316" s="50"/>
      <c r="W10316" s="50"/>
      <c r="X10316" s="50"/>
      <c r="Y10316" s="42"/>
      <c r="Z10316" s="42"/>
      <c r="AA10316" s="242"/>
      <c r="AB10316" s="42"/>
      <c r="AC10316" s="49"/>
      <c r="AD10316" s="43"/>
      <c r="AE10316" s="43"/>
      <c r="AF10316" s="42"/>
    </row>
    <row r="10317" spans="1:32" x14ac:dyDescent="0.2">
      <c r="A10317" s="42"/>
      <c r="B10317" s="40"/>
      <c r="C10317" s="40"/>
      <c r="D10317" s="12"/>
      <c r="E10317" s="42"/>
      <c r="F10317" s="42"/>
      <c r="G10317" s="42"/>
      <c r="H10317" s="43"/>
      <c r="I10317" s="12"/>
      <c r="J10317" s="43"/>
      <c r="K10317" s="43"/>
      <c r="L10317" s="197"/>
      <c r="M10317" s="45" t="str">
        <f t="shared" si="456"/>
        <v/>
      </c>
      <c r="N10317" s="46" t="str">
        <f t="shared" si="455"/>
        <v/>
      </c>
      <c r="O10317" s="47"/>
      <c r="P10317" s="48"/>
      <c r="Q10317" s="41"/>
      <c r="R10317" s="12"/>
      <c r="S10317" s="43"/>
      <c r="T10317" s="49"/>
      <c r="U10317" s="50"/>
      <c r="V10317" s="50"/>
      <c r="W10317" s="50"/>
      <c r="X10317" s="50"/>
      <c r="Y10317" s="42"/>
      <c r="Z10317" s="42"/>
      <c r="AA10317" s="242"/>
      <c r="AB10317" s="42"/>
      <c r="AC10317" s="49"/>
      <c r="AD10317" s="43"/>
      <c r="AE10317" s="43"/>
      <c r="AF10317" s="42"/>
    </row>
    <row r="10318" spans="1:32" x14ac:dyDescent="0.2">
      <c r="A10318" s="42"/>
      <c r="B10318" s="40"/>
      <c r="C10318" s="40"/>
      <c r="D10318" s="12"/>
      <c r="E10318" s="42"/>
      <c r="F10318" s="42"/>
      <c r="G10318" s="42"/>
      <c r="H10318" s="43"/>
      <c r="I10318" s="12"/>
      <c r="J10318" s="43"/>
      <c r="K10318" s="43"/>
      <c r="L10318" s="197"/>
      <c r="M10318" s="45" t="str">
        <f t="shared" si="456"/>
        <v/>
      </c>
      <c r="N10318" s="46" t="str">
        <f t="shared" si="455"/>
        <v/>
      </c>
      <c r="O10318" s="47"/>
      <c r="P10318" s="48"/>
      <c r="Q10318" s="41"/>
      <c r="R10318" s="12"/>
      <c r="S10318" s="43"/>
      <c r="T10318" s="49"/>
      <c r="U10318" s="50"/>
      <c r="V10318" s="50"/>
      <c r="W10318" s="50"/>
      <c r="X10318" s="50"/>
      <c r="Y10318" s="42"/>
      <c r="Z10318" s="42"/>
      <c r="AA10318" s="242"/>
      <c r="AB10318" s="42"/>
      <c r="AC10318" s="49"/>
      <c r="AD10318" s="43"/>
      <c r="AE10318" s="43"/>
      <c r="AF10318" s="42"/>
    </row>
    <row r="10319" spans="1:32" x14ac:dyDescent="0.2">
      <c r="A10319" s="42"/>
      <c r="B10319" s="40"/>
      <c r="C10319" s="40"/>
      <c r="D10319" s="12"/>
      <c r="E10319" s="42"/>
      <c r="F10319" s="42"/>
      <c r="G10319" s="42"/>
      <c r="H10319" s="43"/>
      <c r="I10319" s="12"/>
      <c r="J10319" s="43"/>
      <c r="K10319" s="43"/>
      <c r="L10319" s="197"/>
      <c r="M10319" s="45" t="str">
        <f t="shared" si="456"/>
        <v/>
      </c>
      <c r="N10319" s="46" t="str">
        <f t="shared" si="455"/>
        <v/>
      </c>
      <c r="O10319" s="47"/>
      <c r="P10319" s="48"/>
      <c r="Q10319" s="41"/>
      <c r="R10319" s="12"/>
      <c r="S10319" s="43"/>
      <c r="T10319" s="49"/>
      <c r="U10319" s="50"/>
      <c r="V10319" s="50"/>
      <c r="W10319" s="50"/>
      <c r="X10319" s="50"/>
      <c r="Y10319" s="42"/>
      <c r="Z10319" s="42"/>
      <c r="AA10319" s="242"/>
      <c r="AB10319" s="42"/>
      <c r="AC10319" s="49"/>
      <c r="AD10319" s="43"/>
      <c r="AE10319" s="43"/>
      <c r="AF10319" s="42"/>
    </row>
    <row r="10320" spans="1:32" x14ac:dyDescent="0.2">
      <c r="A10320" s="42"/>
      <c r="B10320" s="40"/>
      <c r="C10320" s="40"/>
      <c r="D10320" s="12"/>
      <c r="E10320" s="42"/>
      <c r="F10320" s="42"/>
      <c r="G10320" s="42"/>
      <c r="H10320" s="43"/>
      <c r="I10320" s="12"/>
      <c r="J10320" s="43"/>
      <c r="K10320" s="43"/>
      <c r="L10320" s="197"/>
      <c r="M10320" s="45" t="str">
        <f t="shared" si="456"/>
        <v/>
      </c>
      <c r="N10320" s="46" t="str">
        <f t="shared" si="455"/>
        <v/>
      </c>
      <c r="O10320" s="47"/>
      <c r="P10320" s="48"/>
      <c r="Q10320" s="41"/>
      <c r="R10320" s="12"/>
      <c r="S10320" s="43"/>
      <c r="T10320" s="49"/>
      <c r="U10320" s="50"/>
      <c r="V10320" s="50"/>
      <c r="W10320" s="50"/>
      <c r="X10320" s="50"/>
      <c r="Y10320" s="42"/>
      <c r="Z10320" s="42"/>
      <c r="AA10320" s="242"/>
      <c r="AB10320" s="42"/>
      <c r="AC10320" s="49"/>
      <c r="AD10320" s="43"/>
      <c r="AE10320" s="43"/>
      <c r="AF10320" s="42"/>
    </row>
    <row r="10321" spans="1:32" x14ac:dyDescent="0.2">
      <c r="A10321" s="42"/>
      <c r="B10321" s="40"/>
      <c r="C10321" s="40"/>
      <c r="D10321" s="12"/>
      <c r="E10321" s="42"/>
      <c r="F10321" s="42"/>
      <c r="G10321" s="42"/>
      <c r="H10321" s="43"/>
      <c r="I10321" s="12"/>
      <c r="J10321" s="43"/>
      <c r="K10321" s="43"/>
      <c r="L10321" s="197"/>
      <c r="M10321" s="45" t="str">
        <f t="shared" si="456"/>
        <v/>
      </c>
      <c r="N10321" s="46" t="str">
        <f t="shared" si="455"/>
        <v/>
      </c>
      <c r="O10321" s="47"/>
      <c r="P10321" s="48"/>
      <c r="Q10321" s="41"/>
      <c r="R10321" s="12"/>
      <c r="S10321" s="43"/>
      <c r="T10321" s="49"/>
      <c r="U10321" s="50"/>
      <c r="V10321" s="50"/>
      <c r="W10321" s="50"/>
      <c r="X10321" s="50"/>
      <c r="Y10321" s="42"/>
      <c r="Z10321" s="42"/>
      <c r="AA10321" s="242"/>
      <c r="AB10321" s="42"/>
      <c r="AC10321" s="49"/>
      <c r="AD10321" s="43"/>
      <c r="AE10321" s="43"/>
      <c r="AF10321" s="42"/>
    </row>
    <row r="10322" spans="1:32" x14ac:dyDescent="0.2">
      <c r="A10322" s="42"/>
      <c r="B10322" s="40"/>
      <c r="C10322" s="40"/>
      <c r="D10322" s="12"/>
      <c r="E10322" s="42"/>
      <c r="F10322" s="42"/>
      <c r="G10322" s="42"/>
      <c r="H10322" s="43"/>
      <c r="I10322" s="12"/>
      <c r="J10322" s="43"/>
      <c r="K10322" s="43"/>
      <c r="L10322" s="197"/>
      <c r="M10322" s="45" t="str">
        <f t="shared" si="456"/>
        <v/>
      </c>
      <c r="N10322" s="46" t="str">
        <f t="shared" si="455"/>
        <v/>
      </c>
      <c r="O10322" s="47"/>
      <c r="P10322" s="48"/>
      <c r="Q10322" s="41"/>
      <c r="R10322" s="12"/>
      <c r="S10322" s="43"/>
      <c r="T10322" s="49"/>
      <c r="U10322" s="50"/>
      <c r="V10322" s="50"/>
      <c r="W10322" s="50"/>
      <c r="X10322" s="50"/>
      <c r="Y10322" s="42"/>
      <c r="Z10322" s="42"/>
      <c r="AA10322" s="242"/>
      <c r="AB10322" s="42"/>
      <c r="AC10322" s="49"/>
      <c r="AD10322" s="43"/>
      <c r="AE10322" s="43"/>
      <c r="AF10322" s="42"/>
    </row>
    <row r="10323" spans="1:32" x14ac:dyDescent="0.2">
      <c r="A10323" s="42"/>
      <c r="B10323" s="40"/>
      <c r="C10323" s="40"/>
      <c r="D10323" s="12"/>
      <c r="E10323" s="42"/>
      <c r="F10323" s="42"/>
      <c r="G10323" s="42"/>
      <c r="H10323" s="43"/>
      <c r="I10323" s="12"/>
      <c r="J10323" s="43"/>
      <c r="K10323" s="43"/>
      <c r="L10323" s="197"/>
      <c r="M10323" s="45" t="str">
        <f t="shared" si="456"/>
        <v/>
      </c>
      <c r="N10323" s="46" t="str">
        <f t="shared" si="455"/>
        <v/>
      </c>
      <c r="O10323" s="47"/>
      <c r="P10323" s="48"/>
      <c r="Q10323" s="41"/>
      <c r="R10323" s="12"/>
      <c r="S10323" s="43"/>
      <c r="T10323" s="49"/>
      <c r="U10323" s="50"/>
      <c r="V10323" s="50"/>
      <c r="W10323" s="50"/>
      <c r="X10323" s="50"/>
      <c r="Y10323" s="42"/>
      <c r="Z10323" s="42"/>
      <c r="AA10323" s="242"/>
      <c r="AB10323" s="42"/>
      <c r="AC10323" s="49"/>
      <c r="AD10323" s="43"/>
      <c r="AE10323" s="43"/>
      <c r="AF10323" s="42"/>
    </row>
    <row r="10324" spans="1:32" x14ac:dyDescent="0.2">
      <c r="A10324" s="42"/>
      <c r="B10324" s="40"/>
      <c r="C10324" s="40"/>
      <c r="D10324" s="12"/>
      <c r="E10324" s="42"/>
      <c r="F10324" s="42"/>
      <c r="G10324" s="42"/>
      <c r="H10324" s="43"/>
      <c r="I10324" s="12"/>
      <c r="J10324" s="43"/>
      <c r="K10324" s="43"/>
      <c r="L10324" s="197"/>
      <c r="M10324" s="45" t="str">
        <f t="shared" si="456"/>
        <v/>
      </c>
      <c r="N10324" s="46" t="str">
        <f t="shared" si="455"/>
        <v/>
      </c>
      <c r="O10324" s="47"/>
      <c r="P10324" s="48"/>
      <c r="Q10324" s="41"/>
      <c r="R10324" s="12"/>
      <c r="S10324" s="43"/>
      <c r="T10324" s="49"/>
      <c r="U10324" s="50"/>
      <c r="V10324" s="50"/>
      <c r="W10324" s="50"/>
      <c r="X10324" s="50"/>
      <c r="Y10324" s="42"/>
      <c r="Z10324" s="42"/>
      <c r="AA10324" s="242"/>
      <c r="AB10324" s="42"/>
      <c r="AC10324" s="49"/>
      <c r="AD10324" s="43"/>
      <c r="AE10324" s="43"/>
      <c r="AF10324" s="42"/>
    </row>
    <row r="10325" spans="1:32" x14ac:dyDescent="0.2">
      <c r="A10325" s="42"/>
      <c r="B10325" s="40"/>
      <c r="C10325" s="40"/>
      <c r="D10325" s="12"/>
      <c r="E10325" s="42"/>
      <c r="F10325" s="42"/>
      <c r="G10325" s="42"/>
      <c r="H10325" s="43"/>
      <c r="I10325" s="12"/>
      <c r="J10325" s="43"/>
      <c r="K10325" s="43"/>
      <c r="L10325" s="197"/>
      <c r="M10325" s="45" t="str">
        <f t="shared" si="456"/>
        <v/>
      </c>
      <c r="N10325" s="46" t="str">
        <f t="shared" si="455"/>
        <v/>
      </c>
      <c r="O10325" s="47"/>
      <c r="P10325" s="48"/>
      <c r="Q10325" s="41"/>
      <c r="R10325" s="12"/>
      <c r="S10325" s="43"/>
      <c r="T10325" s="49"/>
      <c r="U10325" s="50"/>
      <c r="V10325" s="50"/>
      <c r="W10325" s="50"/>
      <c r="X10325" s="50"/>
      <c r="Y10325" s="42"/>
      <c r="Z10325" s="42"/>
      <c r="AA10325" s="242"/>
      <c r="AB10325" s="42"/>
      <c r="AC10325" s="49"/>
      <c r="AD10325" s="43"/>
      <c r="AE10325" s="43"/>
      <c r="AF10325" s="42"/>
    </row>
    <row r="10326" spans="1:32" x14ac:dyDescent="0.2">
      <c r="A10326" s="42"/>
      <c r="B10326" s="40"/>
      <c r="C10326" s="40"/>
      <c r="D10326" s="12"/>
      <c r="E10326" s="42"/>
      <c r="F10326" s="42"/>
      <c r="G10326" s="42"/>
      <c r="H10326" s="43"/>
      <c r="I10326" s="12"/>
      <c r="J10326" s="43"/>
      <c r="K10326" s="43"/>
      <c r="L10326" s="197"/>
      <c r="M10326" s="45" t="str">
        <f t="shared" si="456"/>
        <v/>
      </c>
      <c r="N10326" s="46" t="str">
        <f t="shared" si="455"/>
        <v/>
      </c>
      <c r="O10326" s="47"/>
      <c r="P10326" s="48"/>
      <c r="Q10326" s="41"/>
      <c r="R10326" s="12"/>
      <c r="S10326" s="43"/>
      <c r="T10326" s="49"/>
      <c r="U10326" s="50"/>
      <c r="V10326" s="50"/>
      <c r="W10326" s="50"/>
      <c r="X10326" s="50"/>
      <c r="Y10326" s="42"/>
      <c r="Z10326" s="42"/>
      <c r="AA10326" s="242"/>
      <c r="AB10326" s="42"/>
      <c r="AC10326" s="49"/>
      <c r="AD10326" s="43"/>
      <c r="AE10326" s="43"/>
      <c r="AF10326" s="42"/>
    </row>
    <row r="10327" spans="1:32" x14ac:dyDescent="0.2">
      <c r="A10327" s="42"/>
      <c r="B10327" s="40"/>
      <c r="C10327" s="40"/>
      <c r="D10327" s="12"/>
      <c r="E10327" s="42"/>
      <c r="F10327" s="42"/>
      <c r="G10327" s="42"/>
      <c r="H10327" s="43"/>
      <c r="I10327" s="12"/>
      <c r="J10327" s="43"/>
      <c r="K10327" s="43"/>
      <c r="L10327" s="197"/>
      <c r="M10327" s="45" t="str">
        <f t="shared" si="456"/>
        <v/>
      </c>
      <c r="N10327" s="46" t="str">
        <f t="shared" si="455"/>
        <v/>
      </c>
      <c r="O10327" s="47"/>
      <c r="P10327" s="48"/>
      <c r="Q10327" s="41"/>
      <c r="R10327" s="12"/>
      <c r="S10327" s="43"/>
      <c r="T10327" s="49"/>
      <c r="U10327" s="50"/>
      <c r="V10327" s="50"/>
      <c r="W10327" s="50"/>
      <c r="X10327" s="50"/>
      <c r="Y10327" s="42"/>
      <c r="Z10327" s="42"/>
      <c r="AA10327" s="242"/>
      <c r="AB10327" s="42"/>
      <c r="AC10327" s="49"/>
      <c r="AD10327" s="43"/>
      <c r="AE10327" s="43"/>
      <c r="AF10327" s="42"/>
    </row>
    <row r="10328" spans="1:32" x14ac:dyDescent="0.2">
      <c r="A10328" s="42"/>
      <c r="B10328" s="40"/>
      <c r="C10328" s="40"/>
      <c r="D10328" s="12"/>
      <c r="E10328" s="42"/>
      <c r="F10328" s="42"/>
      <c r="G10328" s="42"/>
      <c r="H10328" s="43"/>
      <c r="I10328" s="12"/>
      <c r="J10328" s="43"/>
      <c r="K10328" s="43"/>
      <c r="L10328" s="197"/>
      <c r="M10328" s="45" t="str">
        <f t="shared" si="456"/>
        <v/>
      </c>
      <c r="N10328" s="46" t="str">
        <f t="shared" ref="N10328:N10391" si="457">IF($L10328="","",IF((today-$L10328)&lt;366,"k",IF(((today-$L10328)/28)&lt;84,"a",IF(((today-$L10328)/28)&gt;84,"s"))))</f>
        <v/>
      </c>
      <c r="O10328" s="47"/>
      <c r="P10328" s="48"/>
      <c r="Q10328" s="41"/>
      <c r="R10328" s="12"/>
      <c r="S10328" s="43"/>
      <c r="T10328" s="49"/>
      <c r="U10328" s="50"/>
      <c r="V10328" s="50"/>
      <c r="W10328" s="50"/>
      <c r="X10328" s="50"/>
      <c r="Y10328" s="42"/>
      <c r="Z10328" s="42"/>
      <c r="AA10328" s="242"/>
      <c r="AB10328" s="42"/>
      <c r="AC10328" s="49"/>
      <c r="AD10328" s="43"/>
      <c r="AE10328" s="43"/>
      <c r="AF10328" s="42"/>
    </row>
    <row r="10329" spans="1:32" x14ac:dyDescent="0.2">
      <c r="A10329" s="42"/>
      <c r="B10329" s="40"/>
      <c r="C10329" s="40"/>
      <c r="D10329" s="12"/>
      <c r="E10329" s="42"/>
      <c r="F10329" s="42"/>
      <c r="G10329" s="42"/>
      <c r="H10329" s="43"/>
      <c r="I10329" s="12"/>
      <c r="J10329" s="43"/>
      <c r="K10329" s="43"/>
      <c r="L10329" s="197"/>
      <c r="M10329" s="45" t="str">
        <f t="shared" si="456"/>
        <v/>
      </c>
      <c r="N10329" s="46" t="str">
        <f t="shared" si="457"/>
        <v/>
      </c>
      <c r="O10329" s="47"/>
      <c r="P10329" s="48"/>
      <c r="Q10329" s="41"/>
      <c r="R10329" s="12"/>
      <c r="S10329" s="43"/>
      <c r="T10329" s="49"/>
      <c r="U10329" s="50"/>
      <c r="V10329" s="50"/>
      <c r="W10329" s="50"/>
      <c r="X10329" s="50"/>
      <c r="Y10329" s="42"/>
      <c r="Z10329" s="42"/>
      <c r="AA10329" s="242"/>
      <c r="AB10329" s="42"/>
      <c r="AC10329" s="49"/>
      <c r="AD10329" s="43"/>
      <c r="AE10329" s="43"/>
      <c r="AF10329" s="42"/>
    </row>
    <row r="10330" spans="1:32" x14ac:dyDescent="0.2">
      <c r="A10330" s="42"/>
      <c r="B10330" s="40"/>
      <c r="C10330" s="40"/>
      <c r="D10330" s="12"/>
      <c r="E10330" s="42"/>
      <c r="F10330" s="42"/>
      <c r="G10330" s="42"/>
      <c r="H10330" s="43"/>
      <c r="I10330" s="12"/>
      <c r="J10330" s="43"/>
      <c r="K10330" s="43"/>
      <c r="L10330" s="197"/>
      <c r="M10330" s="45" t="str">
        <f t="shared" si="456"/>
        <v/>
      </c>
      <c r="N10330" s="46" t="str">
        <f t="shared" si="457"/>
        <v/>
      </c>
      <c r="O10330" s="47"/>
      <c r="P10330" s="48"/>
      <c r="Q10330" s="41"/>
      <c r="R10330" s="12"/>
      <c r="S10330" s="43"/>
      <c r="T10330" s="49"/>
      <c r="U10330" s="50"/>
      <c r="V10330" s="50"/>
      <c r="W10330" s="50"/>
      <c r="X10330" s="50"/>
      <c r="Y10330" s="42"/>
      <c r="Z10330" s="42"/>
      <c r="AA10330" s="242"/>
      <c r="AB10330" s="42"/>
      <c r="AC10330" s="49"/>
      <c r="AD10330" s="43"/>
      <c r="AE10330" s="43"/>
      <c r="AF10330" s="42"/>
    </row>
    <row r="10331" spans="1:32" x14ac:dyDescent="0.2">
      <c r="A10331" s="42"/>
      <c r="B10331" s="40"/>
      <c r="C10331" s="40"/>
      <c r="D10331" s="12"/>
      <c r="E10331" s="42"/>
      <c r="F10331" s="42"/>
      <c r="G10331" s="42"/>
      <c r="H10331" s="43"/>
      <c r="I10331" s="12"/>
      <c r="J10331" s="43"/>
      <c r="K10331" s="43"/>
      <c r="L10331" s="197"/>
      <c r="M10331" s="45" t="str">
        <f t="shared" si="456"/>
        <v/>
      </c>
      <c r="N10331" s="46" t="str">
        <f t="shared" si="457"/>
        <v/>
      </c>
      <c r="O10331" s="47"/>
      <c r="P10331" s="48"/>
      <c r="Q10331" s="41"/>
      <c r="R10331" s="12"/>
      <c r="S10331" s="43"/>
      <c r="T10331" s="49"/>
      <c r="U10331" s="50"/>
      <c r="V10331" s="50"/>
      <c r="W10331" s="50"/>
      <c r="X10331" s="50"/>
      <c r="Y10331" s="42"/>
      <c r="Z10331" s="42"/>
      <c r="AA10331" s="242"/>
      <c r="AB10331" s="42"/>
      <c r="AC10331" s="49"/>
      <c r="AD10331" s="43"/>
      <c r="AE10331" s="43"/>
      <c r="AF10331" s="42"/>
    </row>
    <row r="10332" spans="1:32" x14ac:dyDescent="0.2">
      <c r="A10332" s="42"/>
      <c r="B10332" s="40"/>
      <c r="C10332" s="40"/>
      <c r="D10332" s="12"/>
      <c r="E10332" s="42"/>
      <c r="F10332" s="42"/>
      <c r="G10332" s="42"/>
      <c r="H10332" s="43"/>
      <c r="I10332" s="12"/>
      <c r="J10332" s="43"/>
      <c r="K10332" s="43"/>
      <c r="L10332" s="197"/>
      <c r="M10332" s="45" t="str">
        <f t="shared" si="456"/>
        <v/>
      </c>
      <c r="N10332" s="46" t="str">
        <f t="shared" si="457"/>
        <v/>
      </c>
      <c r="O10332" s="47"/>
      <c r="P10332" s="48"/>
      <c r="Q10332" s="41"/>
      <c r="R10332" s="12"/>
      <c r="S10332" s="43"/>
      <c r="T10332" s="49"/>
      <c r="U10332" s="50"/>
      <c r="V10332" s="50"/>
      <c r="W10332" s="50"/>
      <c r="X10332" s="50"/>
      <c r="Y10332" s="42"/>
      <c r="Z10332" s="42"/>
      <c r="AA10332" s="242"/>
      <c r="AB10332" s="42"/>
      <c r="AC10332" s="49"/>
      <c r="AD10332" s="43"/>
      <c r="AE10332" s="43"/>
      <c r="AF10332" s="42"/>
    </row>
    <row r="10333" spans="1:32" x14ac:dyDescent="0.2">
      <c r="A10333" s="42"/>
      <c r="B10333" s="40"/>
      <c r="C10333" s="40"/>
      <c r="D10333" s="12"/>
      <c r="E10333" s="42"/>
      <c r="F10333" s="42"/>
      <c r="G10333" s="42"/>
      <c r="H10333" s="43"/>
      <c r="I10333" s="12"/>
      <c r="J10333" s="43"/>
      <c r="K10333" s="43"/>
      <c r="L10333" s="197"/>
      <c r="M10333" s="45" t="str">
        <f t="shared" si="456"/>
        <v/>
      </c>
      <c r="N10333" s="46" t="str">
        <f t="shared" si="457"/>
        <v/>
      </c>
      <c r="O10333" s="47"/>
      <c r="P10333" s="48"/>
      <c r="Q10333" s="41"/>
      <c r="R10333" s="12"/>
      <c r="S10333" s="43"/>
      <c r="T10333" s="49"/>
      <c r="U10333" s="50"/>
      <c r="V10333" s="50"/>
      <c r="W10333" s="50"/>
      <c r="X10333" s="50"/>
      <c r="Y10333" s="42"/>
      <c r="Z10333" s="42"/>
      <c r="AA10333" s="242"/>
      <c r="AB10333" s="42"/>
      <c r="AC10333" s="49"/>
      <c r="AD10333" s="43"/>
      <c r="AE10333" s="43"/>
      <c r="AF10333" s="42"/>
    </row>
    <row r="10334" spans="1:32" x14ac:dyDescent="0.2">
      <c r="A10334" s="42"/>
      <c r="B10334" s="40"/>
      <c r="C10334" s="40"/>
      <c r="D10334" s="12"/>
      <c r="E10334" s="42"/>
      <c r="F10334" s="42"/>
      <c r="G10334" s="42"/>
      <c r="H10334" s="43"/>
      <c r="I10334" s="12"/>
      <c r="J10334" s="43"/>
      <c r="K10334" s="43"/>
      <c r="L10334" s="197"/>
      <c r="M10334" s="45" t="str">
        <f t="shared" si="456"/>
        <v/>
      </c>
      <c r="N10334" s="46" t="str">
        <f t="shared" si="457"/>
        <v/>
      </c>
      <c r="O10334" s="47"/>
      <c r="P10334" s="48"/>
      <c r="Q10334" s="41"/>
      <c r="R10334" s="12"/>
      <c r="S10334" s="43"/>
      <c r="T10334" s="49"/>
      <c r="U10334" s="50"/>
      <c r="V10334" s="50"/>
      <c r="W10334" s="50"/>
      <c r="X10334" s="50"/>
      <c r="Y10334" s="42"/>
      <c r="Z10334" s="42"/>
      <c r="AA10334" s="242"/>
      <c r="AB10334" s="42"/>
      <c r="AC10334" s="49"/>
      <c r="AD10334" s="43"/>
      <c r="AE10334" s="43"/>
      <c r="AF10334" s="42"/>
    </row>
    <row r="10335" spans="1:32" x14ac:dyDescent="0.2">
      <c r="A10335" s="42"/>
      <c r="B10335" s="40"/>
      <c r="C10335" s="40"/>
      <c r="D10335" s="12"/>
      <c r="E10335" s="42"/>
      <c r="F10335" s="42"/>
      <c r="G10335" s="42"/>
      <c r="H10335" s="43"/>
      <c r="I10335" s="12"/>
      <c r="J10335" s="43"/>
      <c r="K10335" s="43"/>
      <c r="L10335" s="197"/>
      <c r="M10335" s="45" t="str">
        <f t="shared" si="456"/>
        <v/>
      </c>
      <c r="N10335" s="46" t="str">
        <f t="shared" si="457"/>
        <v/>
      </c>
      <c r="O10335" s="47"/>
      <c r="P10335" s="48"/>
      <c r="Q10335" s="41"/>
      <c r="R10335" s="12"/>
      <c r="S10335" s="43"/>
      <c r="T10335" s="49"/>
      <c r="U10335" s="50"/>
      <c r="V10335" s="50"/>
      <c r="W10335" s="50"/>
      <c r="X10335" s="50"/>
      <c r="Y10335" s="42"/>
      <c r="Z10335" s="42"/>
      <c r="AA10335" s="242"/>
      <c r="AB10335" s="42"/>
      <c r="AC10335" s="49"/>
      <c r="AD10335" s="43"/>
      <c r="AE10335" s="43"/>
      <c r="AF10335" s="42"/>
    </row>
    <row r="10336" spans="1:32" x14ac:dyDescent="0.2">
      <c r="A10336" s="42"/>
      <c r="B10336" s="40"/>
      <c r="C10336" s="40"/>
      <c r="D10336" s="12"/>
      <c r="E10336" s="42"/>
      <c r="F10336" s="42"/>
      <c r="G10336" s="42"/>
      <c r="H10336" s="43"/>
      <c r="I10336" s="12"/>
      <c r="J10336" s="43"/>
      <c r="K10336" s="43"/>
      <c r="L10336" s="197"/>
      <c r="M10336" s="45" t="str">
        <f t="shared" si="456"/>
        <v/>
      </c>
      <c r="N10336" s="46" t="str">
        <f t="shared" si="457"/>
        <v/>
      </c>
      <c r="O10336" s="47"/>
      <c r="P10336" s="48"/>
      <c r="Q10336" s="41"/>
      <c r="R10336" s="12"/>
      <c r="S10336" s="43"/>
      <c r="T10336" s="49"/>
      <c r="U10336" s="50"/>
      <c r="V10336" s="50"/>
      <c r="W10336" s="50"/>
      <c r="X10336" s="50"/>
      <c r="Y10336" s="42"/>
      <c r="Z10336" s="42"/>
      <c r="AA10336" s="242"/>
      <c r="AB10336" s="42"/>
      <c r="AC10336" s="49"/>
      <c r="AD10336" s="43"/>
      <c r="AE10336" s="43"/>
      <c r="AF10336" s="42"/>
    </row>
    <row r="10337" spans="1:32" x14ac:dyDescent="0.2">
      <c r="A10337" s="42"/>
      <c r="B10337" s="40"/>
      <c r="C10337" s="40"/>
      <c r="D10337" s="12"/>
      <c r="E10337" s="42"/>
      <c r="F10337" s="42"/>
      <c r="G10337" s="42"/>
      <c r="H10337" s="43"/>
      <c r="I10337" s="12"/>
      <c r="J10337" s="43"/>
      <c r="K10337" s="43"/>
      <c r="L10337" s="197"/>
      <c r="M10337" s="45" t="str">
        <f t="shared" si="456"/>
        <v/>
      </c>
      <c r="N10337" s="46" t="str">
        <f t="shared" si="457"/>
        <v/>
      </c>
      <c r="O10337" s="47"/>
      <c r="P10337" s="48"/>
      <c r="Q10337" s="41"/>
      <c r="R10337" s="12"/>
      <c r="S10337" s="43"/>
      <c r="T10337" s="49"/>
      <c r="U10337" s="50"/>
      <c r="V10337" s="50"/>
      <c r="W10337" s="50"/>
      <c r="X10337" s="50"/>
      <c r="Y10337" s="42"/>
      <c r="Z10337" s="42"/>
      <c r="AA10337" s="242"/>
      <c r="AB10337" s="42"/>
      <c r="AC10337" s="49"/>
      <c r="AD10337" s="43"/>
      <c r="AE10337" s="43"/>
      <c r="AF10337" s="42"/>
    </row>
    <row r="10338" spans="1:32" x14ac:dyDescent="0.2">
      <c r="A10338" s="42"/>
      <c r="B10338" s="40"/>
      <c r="C10338" s="40"/>
      <c r="D10338" s="12"/>
      <c r="E10338" s="42"/>
      <c r="F10338" s="42"/>
      <c r="G10338" s="42"/>
      <c r="H10338" s="43"/>
      <c r="I10338" s="12"/>
      <c r="J10338" s="43"/>
      <c r="K10338" s="43"/>
      <c r="L10338" s="197"/>
      <c r="M10338" s="45" t="str">
        <f t="shared" si="456"/>
        <v/>
      </c>
      <c r="N10338" s="46" t="str">
        <f t="shared" si="457"/>
        <v/>
      </c>
      <c r="O10338" s="47"/>
      <c r="P10338" s="48"/>
      <c r="Q10338" s="41"/>
      <c r="R10338" s="12"/>
      <c r="S10338" s="43"/>
      <c r="T10338" s="49"/>
      <c r="U10338" s="50"/>
      <c r="V10338" s="50"/>
      <c r="W10338" s="50"/>
      <c r="X10338" s="50"/>
      <c r="Y10338" s="42"/>
      <c r="Z10338" s="42"/>
      <c r="AA10338" s="242"/>
      <c r="AB10338" s="42"/>
      <c r="AC10338" s="49"/>
      <c r="AD10338" s="43"/>
      <c r="AE10338" s="43"/>
      <c r="AF10338" s="42"/>
    </row>
    <row r="10339" spans="1:32" x14ac:dyDescent="0.2">
      <c r="A10339" s="42"/>
      <c r="B10339" s="40"/>
      <c r="C10339" s="40"/>
      <c r="D10339" s="12"/>
      <c r="E10339" s="42"/>
      <c r="F10339" s="42"/>
      <c r="G10339" s="42"/>
      <c r="H10339" s="43"/>
      <c r="I10339" s="12"/>
      <c r="J10339" s="43"/>
      <c r="K10339" s="43"/>
      <c r="L10339" s="197"/>
      <c r="M10339" s="45" t="str">
        <f t="shared" si="456"/>
        <v/>
      </c>
      <c r="N10339" s="46" t="str">
        <f t="shared" si="457"/>
        <v/>
      </c>
      <c r="O10339" s="47"/>
      <c r="P10339" s="48"/>
      <c r="Q10339" s="41"/>
      <c r="R10339" s="12"/>
      <c r="S10339" s="43"/>
      <c r="T10339" s="49"/>
      <c r="U10339" s="50"/>
      <c r="V10339" s="50"/>
      <c r="W10339" s="50"/>
      <c r="X10339" s="50"/>
      <c r="Y10339" s="42"/>
      <c r="Z10339" s="42"/>
      <c r="AA10339" s="242"/>
      <c r="AB10339" s="42"/>
      <c r="AC10339" s="49"/>
      <c r="AD10339" s="43"/>
      <c r="AE10339" s="43"/>
      <c r="AF10339" s="42"/>
    </row>
    <row r="10340" spans="1:32" x14ac:dyDescent="0.2">
      <c r="A10340" s="42"/>
      <c r="B10340" s="40"/>
      <c r="C10340" s="40"/>
      <c r="D10340" s="12"/>
      <c r="E10340" s="42"/>
      <c r="F10340" s="42"/>
      <c r="G10340" s="42"/>
      <c r="H10340" s="43"/>
      <c r="I10340" s="12"/>
      <c r="J10340" s="43"/>
      <c r="K10340" s="43"/>
      <c r="L10340" s="197"/>
      <c r="M10340" s="45" t="str">
        <f t="shared" si="456"/>
        <v/>
      </c>
      <c r="N10340" s="46" t="str">
        <f t="shared" si="457"/>
        <v/>
      </c>
      <c r="O10340" s="47"/>
      <c r="P10340" s="48"/>
      <c r="Q10340" s="41"/>
      <c r="R10340" s="12"/>
      <c r="S10340" s="43"/>
      <c r="T10340" s="49"/>
      <c r="U10340" s="50"/>
      <c r="V10340" s="50"/>
      <c r="W10340" s="50"/>
      <c r="X10340" s="50"/>
      <c r="Y10340" s="42"/>
      <c r="Z10340" s="42"/>
      <c r="AA10340" s="242"/>
      <c r="AB10340" s="42"/>
      <c r="AC10340" s="49"/>
      <c r="AD10340" s="43"/>
      <c r="AE10340" s="43"/>
      <c r="AF10340" s="42"/>
    </row>
    <row r="10341" spans="1:32" x14ac:dyDescent="0.2">
      <c r="A10341" s="42"/>
      <c r="B10341" s="40"/>
      <c r="C10341" s="40"/>
      <c r="D10341" s="12"/>
      <c r="E10341" s="42"/>
      <c r="F10341" s="42"/>
      <c r="G10341" s="42"/>
      <c r="H10341" s="43"/>
      <c r="I10341" s="12"/>
      <c r="J10341" s="43"/>
      <c r="K10341" s="43"/>
      <c r="L10341" s="197"/>
      <c r="M10341" s="45" t="str">
        <f t="shared" si="456"/>
        <v/>
      </c>
      <c r="N10341" s="46" t="str">
        <f t="shared" si="457"/>
        <v/>
      </c>
      <c r="O10341" s="47"/>
      <c r="P10341" s="48"/>
      <c r="Q10341" s="41"/>
      <c r="R10341" s="12"/>
      <c r="S10341" s="43"/>
      <c r="T10341" s="49"/>
      <c r="U10341" s="50"/>
      <c r="V10341" s="50"/>
      <c r="W10341" s="50"/>
      <c r="X10341" s="50"/>
      <c r="Y10341" s="42"/>
      <c r="Z10341" s="42"/>
      <c r="AA10341" s="242"/>
      <c r="AB10341" s="42"/>
      <c r="AC10341" s="49"/>
      <c r="AD10341" s="43"/>
      <c r="AE10341" s="43"/>
      <c r="AF10341" s="42"/>
    </row>
    <row r="10342" spans="1:32" x14ac:dyDescent="0.2">
      <c r="A10342" s="42"/>
      <c r="B10342" s="40"/>
      <c r="C10342" s="40"/>
      <c r="D10342" s="12"/>
      <c r="E10342" s="42"/>
      <c r="F10342" s="42"/>
      <c r="G10342" s="42"/>
      <c r="H10342" s="43"/>
      <c r="I10342" s="12"/>
      <c r="J10342" s="43"/>
      <c r="K10342" s="43"/>
      <c r="L10342" s="197"/>
      <c r="M10342" s="45" t="str">
        <f t="shared" si="456"/>
        <v/>
      </c>
      <c r="N10342" s="46" t="str">
        <f t="shared" si="457"/>
        <v/>
      </c>
      <c r="O10342" s="47"/>
      <c r="P10342" s="48"/>
      <c r="Q10342" s="41"/>
      <c r="R10342" s="12"/>
      <c r="S10342" s="43"/>
      <c r="T10342" s="49"/>
      <c r="U10342" s="50"/>
      <c r="V10342" s="50"/>
      <c r="W10342" s="50"/>
      <c r="X10342" s="50"/>
      <c r="Y10342" s="42"/>
      <c r="Z10342" s="42"/>
      <c r="AA10342" s="242"/>
      <c r="AB10342" s="42"/>
      <c r="AC10342" s="49"/>
      <c r="AD10342" s="43"/>
      <c r="AE10342" s="43"/>
      <c r="AF10342" s="42"/>
    </row>
    <row r="10343" spans="1:32" x14ac:dyDescent="0.2">
      <c r="A10343" s="42"/>
      <c r="B10343" s="40"/>
      <c r="C10343" s="40"/>
      <c r="D10343" s="12"/>
      <c r="E10343" s="42"/>
      <c r="F10343" s="42"/>
      <c r="G10343" s="42"/>
      <c r="H10343" s="43"/>
      <c r="I10343" s="12"/>
      <c r="J10343" s="43"/>
      <c r="K10343" s="43"/>
      <c r="L10343" s="197"/>
      <c r="M10343" s="45" t="str">
        <f t="shared" si="456"/>
        <v/>
      </c>
      <c r="N10343" s="46" t="str">
        <f t="shared" si="457"/>
        <v/>
      </c>
      <c r="O10343" s="47"/>
      <c r="P10343" s="48"/>
      <c r="Q10343" s="41"/>
      <c r="R10343" s="12"/>
      <c r="S10343" s="43"/>
      <c r="T10343" s="49"/>
      <c r="U10343" s="50"/>
      <c r="V10343" s="50"/>
      <c r="W10343" s="50"/>
      <c r="X10343" s="50"/>
      <c r="Y10343" s="42"/>
      <c r="Z10343" s="42"/>
      <c r="AA10343" s="242"/>
      <c r="AB10343" s="42"/>
      <c r="AC10343" s="49"/>
      <c r="AD10343" s="43"/>
      <c r="AE10343" s="43"/>
      <c r="AF10343" s="42"/>
    </row>
    <row r="10344" spans="1:32" x14ac:dyDescent="0.2">
      <c r="A10344" s="42"/>
      <c r="B10344" s="40"/>
      <c r="C10344" s="40"/>
      <c r="D10344" s="12"/>
      <c r="E10344" s="42"/>
      <c r="F10344" s="42"/>
      <c r="G10344" s="42"/>
      <c r="H10344" s="43"/>
      <c r="I10344" s="12"/>
      <c r="J10344" s="43"/>
      <c r="K10344" s="43"/>
      <c r="L10344" s="197"/>
      <c r="M10344" s="45" t="str">
        <f t="shared" si="456"/>
        <v/>
      </c>
      <c r="N10344" s="46" t="str">
        <f t="shared" si="457"/>
        <v/>
      </c>
      <c r="O10344" s="47"/>
      <c r="P10344" s="48"/>
      <c r="Q10344" s="41"/>
      <c r="R10344" s="12"/>
      <c r="S10344" s="43"/>
      <c r="T10344" s="49"/>
      <c r="U10344" s="50"/>
      <c r="V10344" s="50"/>
      <c r="W10344" s="50"/>
      <c r="X10344" s="50"/>
      <c r="Y10344" s="42"/>
      <c r="Z10344" s="42"/>
      <c r="AA10344" s="242"/>
      <c r="AB10344" s="42"/>
      <c r="AC10344" s="49"/>
      <c r="AD10344" s="43"/>
      <c r="AE10344" s="43"/>
      <c r="AF10344" s="42"/>
    </row>
    <row r="10345" spans="1:32" x14ac:dyDescent="0.2">
      <c r="A10345" s="42"/>
      <c r="B10345" s="40"/>
      <c r="C10345" s="40"/>
      <c r="D10345" s="12"/>
      <c r="E10345" s="42"/>
      <c r="F10345" s="42"/>
      <c r="G10345" s="42"/>
      <c r="H10345" s="43"/>
      <c r="I10345" s="12"/>
      <c r="J10345" s="43"/>
      <c r="K10345" s="43"/>
      <c r="L10345" s="197"/>
      <c r="M10345" s="45" t="str">
        <f t="shared" si="456"/>
        <v/>
      </c>
      <c r="N10345" s="46" t="str">
        <f t="shared" si="457"/>
        <v/>
      </c>
      <c r="O10345" s="47"/>
      <c r="P10345" s="48"/>
      <c r="Q10345" s="41"/>
      <c r="R10345" s="12"/>
      <c r="S10345" s="43"/>
      <c r="T10345" s="49"/>
      <c r="U10345" s="50"/>
      <c r="V10345" s="50"/>
      <c r="W10345" s="50"/>
      <c r="X10345" s="50"/>
      <c r="Y10345" s="42"/>
      <c r="Z10345" s="42"/>
      <c r="AA10345" s="242"/>
      <c r="AB10345" s="42"/>
      <c r="AC10345" s="49"/>
      <c r="AD10345" s="43"/>
      <c r="AE10345" s="43"/>
      <c r="AF10345" s="42"/>
    </row>
    <row r="10346" spans="1:32" x14ac:dyDescent="0.2">
      <c r="A10346" s="42"/>
      <c r="B10346" s="40"/>
      <c r="C10346" s="40"/>
      <c r="D10346" s="12"/>
      <c r="E10346" s="42"/>
      <c r="F10346" s="42"/>
      <c r="G10346" s="42"/>
      <c r="H10346" s="43"/>
      <c r="I10346" s="12"/>
      <c r="J10346" s="43"/>
      <c r="K10346" s="43"/>
      <c r="L10346" s="197"/>
      <c r="M10346" s="45" t="str">
        <f t="shared" si="456"/>
        <v/>
      </c>
      <c r="N10346" s="46" t="str">
        <f t="shared" si="457"/>
        <v/>
      </c>
      <c r="O10346" s="47"/>
      <c r="P10346" s="48"/>
      <c r="Q10346" s="41"/>
      <c r="R10346" s="12"/>
      <c r="S10346" s="43"/>
      <c r="T10346" s="49"/>
      <c r="U10346" s="50"/>
      <c r="V10346" s="50"/>
      <c r="W10346" s="50"/>
      <c r="X10346" s="50"/>
      <c r="Y10346" s="42"/>
      <c r="Z10346" s="42"/>
      <c r="AA10346" s="242"/>
      <c r="AB10346" s="42"/>
      <c r="AC10346" s="49"/>
      <c r="AD10346" s="43"/>
      <c r="AE10346" s="43"/>
      <c r="AF10346" s="42"/>
    </row>
    <row r="10347" spans="1:32" x14ac:dyDescent="0.2">
      <c r="A10347" s="42"/>
      <c r="B10347" s="40"/>
      <c r="C10347" s="40"/>
      <c r="D10347" s="12"/>
      <c r="E10347" s="42"/>
      <c r="F10347" s="42"/>
      <c r="G10347" s="42"/>
      <c r="H10347" s="43"/>
      <c r="I10347" s="12"/>
      <c r="J10347" s="43"/>
      <c r="K10347" s="43"/>
      <c r="L10347" s="197"/>
      <c r="M10347" s="45" t="str">
        <f t="shared" si="456"/>
        <v/>
      </c>
      <c r="N10347" s="46" t="str">
        <f t="shared" si="457"/>
        <v/>
      </c>
      <c r="O10347" s="47"/>
      <c r="P10347" s="48"/>
      <c r="Q10347" s="41"/>
      <c r="R10347" s="12"/>
      <c r="S10347" s="43"/>
      <c r="T10347" s="49"/>
      <c r="U10347" s="50"/>
      <c r="V10347" s="50"/>
      <c r="W10347" s="50"/>
      <c r="X10347" s="50"/>
      <c r="Y10347" s="42"/>
      <c r="Z10347" s="42"/>
      <c r="AA10347" s="242"/>
      <c r="AB10347" s="42"/>
      <c r="AC10347" s="49"/>
      <c r="AD10347" s="43"/>
      <c r="AE10347" s="43"/>
      <c r="AF10347" s="42"/>
    </row>
    <row r="10348" spans="1:32" x14ac:dyDescent="0.2">
      <c r="A10348" s="42"/>
      <c r="B10348" s="40"/>
      <c r="C10348" s="40"/>
      <c r="D10348" s="12"/>
      <c r="E10348" s="42"/>
      <c r="F10348" s="42"/>
      <c r="G10348" s="42"/>
      <c r="H10348" s="43"/>
      <c r="I10348" s="12"/>
      <c r="J10348" s="43"/>
      <c r="K10348" s="43"/>
      <c r="L10348" s="197"/>
      <c r="M10348" s="45" t="str">
        <f t="shared" si="456"/>
        <v/>
      </c>
      <c r="N10348" s="46" t="str">
        <f t="shared" si="457"/>
        <v/>
      </c>
      <c r="O10348" s="47"/>
      <c r="P10348" s="48"/>
      <c r="Q10348" s="41"/>
      <c r="R10348" s="12"/>
      <c r="S10348" s="43"/>
      <c r="T10348" s="49"/>
      <c r="U10348" s="50"/>
      <c r="V10348" s="50"/>
      <c r="W10348" s="50"/>
      <c r="X10348" s="50"/>
      <c r="Y10348" s="42"/>
      <c r="Z10348" s="42"/>
      <c r="AA10348" s="242"/>
      <c r="AB10348" s="42"/>
      <c r="AC10348" s="49"/>
      <c r="AD10348" s="43"/>
      <c r="AE10348" s="43"/>
      <c r="AF10348" s="42"/>
    </row>
    <row r="10349" spans="1:32" x14ac:dyDescent="0.2">
      <c r="A10349" s="42"/>
      <c r="B10349" s="40"/>
      <c r="C10349" s="40"/>
      <c r="D10349" s="12"/>
      <c r="E10349" s="42"/>
      <c r="F10349" s="42"/>
      <c r="G10349" s="42"/>
      <c r="H10349" s="43"/>
      <c r="I10349" s="12"/>
      <c r="J10349" s="43"/>
      <c r="K10349" s="43"/>
      <c r="L10349" s="197"/>
      <c r="M10349" s="45" t="str">
        <f t="shared" si="456"/>
        <v/>
      </c>
      <c r="N10349" s="46" t="str">
        <f t="shared" si="457"/>
        <v/>
      </c>
      <c r="O10349" s="47"/>
      <c r="P10349" s="48"/>
      <c r="Q10349" s="41"/>
      <c r="R10349" s="12"/>
      <c r="S10349" s="43"/>
      <c r="T10349" s="49"/>
      <c r="U10349" s="50"/>
      <c r="V10349" s="50"/>
      <c r="W10349" s="50"/>
      <c r="X10349" s="50"/>
      <c r="Y10349" s="42"/>
      <c r="Z10349" s="42"/>
      <c r="AA10349" s="242"/>
      <c r="AB10349" s="42"/>
      <c r="AC10349" s="49"/>
      <c r="AD10349" s="43"/>
      <c r="AE10349" s="43"/>
      <c r="AF10349" s="42"/>
    </row>
    <row r="10350" spans="1:32" x14ac:dyDescent="0.2">
      <c r="A10350" s="42"/>
      <c r="B10350" s="40"/>
      <c r="C10350" s="40"/>
      <c r="D10350" s="12"/>
      <c r="E10350" s="42"/>
      <c r="F10350" s="42"/>
      <c r="G10350" s="42"/>
      <c r="H10350" s="43"/>
      <c r="I10350" s="12"/>
      <c r="J10350" s="43"/>
      <c r="K10350" s="43"/>
      <c r="L10350" s="197"/>
      <c r="M10350" s="45" t="str">
        <f t="shared" si="456"/>
        <v/>
      </c>
      <c r="N10350" s="46" t="str">
        <f t="shared" si="457"/>
        <v/>
      </c>
      <c r="O10350" s="47"/>
      <c r="P10350" s="48"/>
      <c r="Q10350" s="41"/>
      <c r="R10350" s="12"/>
      <c r="S10350" s="43"/>
      <c r="T10350" s="49"/>
      <c r="U10350" s="50"/>
      <c r="V10350" s="50"/>
      <c r="W10350" s="50"/>
      <c r="X10350" s="50"/>
      <c r="Y10350" s="42"/>
      <c r="Z10350" s="42"/>
      <c r="AA10350" s="242"/>
      <c r="AB10350" s="42"/>
      <c r="AC10350" s="49"/>
      <c r="AD10350" s="43"/>
      <c r="AE10350" s="43"/>
      <c r="AF10350" s="42"/>
    </row>
    <row r="10351" spans="1:32" x14ac:dyDescent="0.2">
      <c r="A10351" s="42"/>
      <c r="B10351" s="40"/>
      <c r="C10351" s="40"/>
      <c r="D10351" s="12"/>
      <c r="E10351" s="42"/>
      <c r="F10351" s="42"/>
      <c r="G10351" s="42"/>
      <c r="H10351" s="43"/>
      <c r="I10351" s="12"/>
      <c r="J10351" s="43"/>
      <c r="K10351" s="43"/>
      <c r="L10351" s="197"/>
      <c r="M10351" s="45" t="str">
        <f t="shared" si="456"/>
        <v/>
      </c>
      <c r="N10351" s="46" t="str">
        <f t="shared" si="457"/>
        <v/>
      </c>
      <c r="O10351" s="47"/>
      <c r="P10351" s="48"/>
      <c r="Q10351" s="41"/>
      <c r="R10351" s="12"/>
      <c r="S10351" s="43"/>
      <c r="T10351" s="49"/>
      <c r="U10351" s="50"/>
      <c r="V10351" s="50"/>
      <c r="W10351" s="50"/>
      <c r="X10351" s="50"/>
      <c r="Y10351" s="42"/>
      <c r="Z10351" s="42"/>
      <c r="AA10351" s="242"/>
      <c r="AB10351" s="42"/>
      <c r="AC10351" s="49"/>
      <c r="AD10351" s="43"/>
      <c r="AE10351" s="43"/>
      <c r="AF10351" s="42"/>
    </row>
    <row r="10352" spans="1:32" x14ac:dyDescent="0.2">
      <c r="A10352" s="42"/>
      <c r="B10352" s="40"/>
      <c r="C10352" s="40"/>
      <c r="D10352" s="12"/>
      <c r="E10352" s="42"/>
      <c r="F10352" s="42"/>
      <c r="G10352" s="42"/>
      <c r="H10352" s="43"/>
      <c r="I10352" s="12"/>
      <c r="J10352" s="43"/>
      <c r="K10352" s="43"/>
      <c r="L10352" s="197"/>
      <c r="M10352" s="45" t="str">
        <f t="shared" si="456"/>
        <v/>
      </c>
      <c r="N10352" s="46" t="str">
        <f t="shared" si="457"/>
        <v/>
      </c>
      <c r="O10352" s="47"/>
      <c r="P10352" s="48"/>
      <c r="Q10352" s="41"/>
      <c r="R10352" s="12"/>
      <c r="S10352" s="43"/>
      <c r="T10352" s="49"/>
      <c r="U10352" s="50"/>
      <c r="V10352" s="50"/>
      <c r="W10352" s="50"/>
      <c r="X10352" s="50"/>
      <c r="Y10352" s="42"/>
      <c r="Z10352" s="42"/>
      <c r="AA10352" s="242"/>
      <c r="AB10352" s="42"/>
      <c r="AC10352" s="49"/>
      <c r="AD10352" s="43"/>
      <c r="AE10352" s="43"/>
      <c r="AF10352" s="42"/>
    </row>
    <row r="10353" spans="1:32" x14ac:dyDescent="0.2">
      <c r="A10353" s="42"/>
      <c r="B10353" s="40"/>
      <c r="C10353" s="40"/>
      <c r="D10353" s="12"/>
      <c r="E10353" s="42"/>
      <c r="F10353" s="42"/>
      <c r="G10353" s="42"/>
      <c r="H10353" s="43"/>
      <c r="I10353" s="12"/>
      <c r="J10353" s="43"/>
      <c r="K10353" s="43"/>
      <c r="L10353" s="197"/>
      <c r="M10353" s="45" t="str">
        <f t="shared" si="456"/>
        <v/>
      </c>
      <c r="N10353" s="46" t="str">
        <f t="shared" si="457"/>
        <v/>
      </c>
      <c r="O10353" s="47"/>
      <c r="P10353" s="48"/>
      <c r="Q10353" s="41"/>
      <c r="R10353" s="12"/>
      <c r="S10353" s="43"/>
      <c r="T10353" s="49"/>
      <c r="U10353" s="50"/>
      <c r="V10353" s="50"/>
      <c r="W10353" s="50"/>
      <c r="X10353" s="50"/>
      <c r="Y10353" s="42"/>
      <c r="Z10353" s="42"/>
      <c r="AA10353" s="242"/>
      <c r="AB10353" s="42"/>
      <c r="AC10353" s="49"/>
      <c r="AD10353" s="43"/>
      <c r="AE10353" s="43"/>
      <c r="AF10353" s="42"/>
    </row>
    <row r="10354" spans="1:32" x14ac:dyDescent="0.2">
      <c r="A10354" s="42"/>
      <c r="B10354" s="40"/>
      <c r="C10354" s="40"/>
      <c r="D10354" s="12"/>
      <c r="E10354" s="42"/>
      <c r="F10354" s="42"/>
      <c r="G10354" s="42"/>
      <c r="H10354" s="43"/>
      <c r="I10354" s="12"/>
      <c r="J10354" s="43"/>
      <c r="K10354" s="43"/>
      <c r="L10354" s="197"/>
      <c r="M10354" s="45" t="str">
        <f t="shared" si="456"/>
        <v/>
      </c>
      <c r="N10354" s="46" t="str">
        <f t="shared" si="457"/>
        <v/>
      </c>
      <c r="O10354" s="47"/>
      <c r="P10354" s="48"/>
      <c r="Q10354" s="41"/>
      <c r="R10354" s="12"/>
      <c r="S10354" s="43"/>
      <c r="T10354" s="49"/>
      <c r="U10354" s="50"/>
      <c r="V10354" s="50"/>
      <c r="W10354" s="50"/>
      <c r="X10354" s="50"/>
      <c r="Y10354" s="42"/>
      <c r="Z10354" s="42"/>
      <c r="AA10354" s="242"/>
      <c r="AB10354" s="42"/>
      <c r="AC10354" s="49"/>
      <c r="AD10354" s="43"/>
      <c r="AE10354" s="43"/>
      <c r="AF10354" s="42"/>
    </row>
    <row r="10355" spans="1:32" x14ac:dyDescent="0.2">
      <c r="A10355" s="42"/>
      <c r="B10355" s="40"/>
      <c r="C10355" s="40"/>
      <c r="D10355" s="12"/>
      <c r="E10355" s="42"/>
      <c r="F10355" s="42"/>
      <c r="G10355" s="42"/>
      <c r="H10355" s="43"/>
      <c r="I10355" s="12"/>
      <c r="J10355" s="43"/>
      <c r="K10355" s="43"/>
      <c r="L10355" s="197"/>
      <c r="M10355" s="45" t="str">
        <f t="shared" si="456"/>
        <v/>
      </c>
      <c r="N10355" s="46" t="str">
        <f t="shared" si="457"/>
        <v/>
      </c>
      <c r="O10355" s="47"/>
      <c r="P10355" s="48"/>
      <c r="Q10355" s="41"/>
      <c r="R10355" s="12"/>
      <c r="S10355" s="43"/>
      <c r="T10355" s="49"/>
      <c r="U10355" s="50"/>
      <c r="V10355" s="50"/>
      <c r="W10355" s="50"/>
      <c r="X10355" s="50"/>
      <c r="Y10355" s="42"/>
      <c r="Z10355" s="42"/>
      <c r="AA10355" s="242"/>
      <c r="AB10355" s="42"/>
      <c r="AC10355" s="49"/>
      <c r="AD10355" s="43"/>
      <c r="AE10355" s="43"/>
      <c r="AF10355" s="42"/>
    </row>
    <row r="10356" spans="1:32" x14ac:dyDescent="0.2">
      <c r="A10356" s="42"/>
      <c r="B10356" s="40"/>
      <c r="C10356" s="40"/>
      <c r="D10356" s="12"/>
      <c r="E10356" s="42"/>
      <c r="F10356" s="42"/>
      <c r="G10356" s="42"/>
      <c r="H10356" s="43"/>
      <c r="I10356" s="12"/>
      <c r="J10356" s="43"/>
      <c r="K10356" s="43"/>
      <c r="L10356" s="197"/>
      <c r="M10356" s="45" t="str">
        <f t="shared" si="456"/>
        <v/>
      </c>
      <c r="N10356" s="46" t="str">
        <f t="shared" si="457"/>
        <v/>
      </c>
      <c r="O10356" s="47"/>
      <c r="P10356" s="48"/>
      <c r="Q10356" s="41"/>
      <c r="R10356" s="12"/>
      <c r="S10356" s="43"/>
      <c r="T10356" s="49"/>
      <c r="U10356" s="50"/>
      <c r="V10356" s="50"/>
      <c r="W10356" s="50"/>
      <c r="X10356" s="50"/>
      <c r="Y10356" s="42"/>
      <c r="Z10356" s="42"/>
      <c r="AA10356" s="242"/>
      <c r="AB10356" s="42"/>
      <c r="AC10356" s="49"/>
      <c r="AD10356" s="43"/>
      <c r="AE10356" s="43"/>
      <c r="AF10356" s="42"/>
    </row>
    <row r="10357" spans="1:32" x14ac:dyDescent="0.2">
      <c r="A10357" s="42"/>
      <c r="B10357" s="40"/>
      <c r="C10357" s="40"/>
      <c r="D10357" s="12"/>
      <c r="E10357" s="42"/>
      <c r="F10357" s="42"/>
      <c r="G10357" s="42"/>
      <c r="H10357" s="43"/>
      <c r="I10357" s="12"/>
      <c r="J10357" s="43"/>
      <c r="K10357" s="43"/>
      <c r="L10357" s="197"/>
      <c r="M10357" s="45" t="str">
        <f t="shared" si="456"/>
        <v/>
      </c>
      <c r="N10357" s="46" t="str">
        <f t="shared" si="457"/>
        <v/>
      </c>
      <c r="O10357" s="47"/>
      <c r="P10357" s="48"/>
      <c r="Q10357" s="41"/>
      <c r="R10357" s="12"/>
      <c r="S10357" s="43"/>
      <c r="T10357" s="49"/>
      <c r="U10357" s="50"/>
      <c r="V10357" s="50"/>
      <c r="W10357" s="50"/>
      <c r="X10357" s="50"/>
      <c r="Y10357" s="42"/>
      <c r="Z10357" s="42"/>
      <c r="AA10357" s="242"/>
      <c r="AB10357" s="42"/>
      <c r="AC10357" s="49"/>
      <c r="AD10357" s="43"/>
      <c r="AE10357" s="43"/>
      <c r="AF10357" s="42"/>
    </row>
    <row r="10358" spans="1:32" x14ac:dyDescent="0.2">
      <c r="A10358" s="42"/>
      <c r="B10358" s="40"/>
      <c r="C10358" s="40"/>
      <c r="D10358" s="12"/>
      <c r="E10358" s="42"/>
      <c r="F10358" s="42"/>
      <c r="G10358" s="42"/>
      <c r="H10358" s="43"/>
      <c r="I10358" s="12"/>
      <c r="J10358" s="43"/>
      <c r="K10358" s="43"/>
      <c r="L10358" s="197"/>
      <c r="M10358" s="45" t="str">
        <f t="shared" si="456"/>
        <v/>
      </c>
      <c r="N10358" s="46" t="str">
        <f t="shared" si="457"/>
        <v/>
      </c>
      <c r="O10358" s="47"/>
      <c r="P10358" s="48"/>
      <c r="Q10358" s="41"/>
      <c r="R10358" s="12"/>
      <c r="S10358" s="43"/>
      <c r="T10358" s="49"/>
      <c r="U10358" s="50"/>
      <c r="V10358" s="50"/>
      <c r="W10358" s="50"/>
      <c r="X10358" s="50"/>
      <c r="Y10358" s="42"/>
      <c r="Z10358" s="42"/>
      <c r="AA10358" s="242"/>
      <c r="AB10358" s="42"/>
      <c r="AC10358" s="49"/>
      <c r="AD10358" s="43"/>
      <c r="AE10358" s="43"/>
      <c r="AF10358" s="42"/>
    </row>
    <row r="10359" spans="1:32" x14ac:dyDescent="0.2">
      <c r="A10359" s="42"/>
      <c r="B10359" s="40"/>
      <c r="C10359" s="40"/>
      <c r="D10359" s="12"/>
      <c r="E10359" s="42"/>
      <c r="F10359" s="42"/>
      <c r="G10359" s="42"/>
      <c r="H10359" s="43"/>
      <c r="I10359" s="12"/>
      <c r="J10359" s="43"/>
      <c r="K10359" s="43"/>
      <c r="L10359" s="197"/>
      <c r="M10359" s="45" t="str">
        <f t="shared" ref="M10359:M10422" si="458">IF($L10359="","",IF((today-$L10359)&lt;14,(today-$L10359)&amp;" days",IF(((today-$L10359)/7)&lt;16.5,TRUNC(((today-$L10359)/7))&amp;" wks",IF(((today-$L10359)/28)&lt;18.5,TRUNC(((today-$L10359)/28))&amp;" mos",IF(((today-$L10359)/28)&gt;18.5,ROUND(((today-$L10359)/365),1)&amp;" yrs")))))</f>
        <v/>
      </c>
      <c r="N10359" s="46" t="str">
        <f t="shared" si="457"/>
        <v/>
      </c>
      <c r="O10359" s="47"/>
      <c r="P10359" s="48"/>
      <c r="Q10359" s="41"/>
      <c r="R10359" s="12"/>
      <c r="S10359" s="43"/>
      <c r="T10359" s="49"/>
      <c r="U10359" s="50"/>
      <c r="V10359" s="50"/>
      <c r="W10359" s="50"/>
      <c r="X10359" s="50"/>
      <c r="Y10359" s="42"/>
      <c r="Z10359" s="42"/>
      <c r="AA10359" s="242"/>
      <c r="AB10359" s="42"/>
      <c r="AC10359" s="49"/>
      <c r="AD10359" s="43"/>
      <c r="AE10359" s="43"/>
      <c r="AF10359" s="42"/>
    </row>
    <row r="10360" spans="1:32" x14ac:dyDescent="0.2">
      <c r="A10360" s="42"/>
      <c r="B10360" s="40"/>
      <c r="C10360" s="40"/>
      <c r="D10360" s="12"/>
      <c r="E10360" s="42"/>
      <c r="F10360" s="42"/>
      <c r="G10360" s="42"/>
      <c r="H10360" s="43"/>
      <c r="I10360" s="12"/>
      <c r="J10360" s="43"/>
      <c r="K10360" s="43"/>
      <c r="L10360" s="197"/>
      <c r="M10360" s="45" t="str">
        <f t="shared" si="458"/>
        <v/>
      </c>
      <c r="N10360" s="46" t="str">
        <f t="shared" si="457"/>
        <v/>
      </c>
      <c r="O10360" s="47"/>
      <c r="P10360" s="48"/>
      <c r="Q10360" s="41"/>
      <c r="R10360" s="12"/>
      <c r="S10360" s="43"/>
      <c r="T10360" s="49"/>
      <c r="U10360" s="50"/>
      <c r="V10360" s="50"/>
      <c r="W10360" s="50"/>
      <c r="X10360" s="50"/>
      <c r="Y10360" s="42"/>
      <c r="Z10360" s="42"/>
      <c r="AA10360" s="242"/>
      <c r="AB10360" s="42"/>
      <c r="AC10360" s="49"/>
      <c r="AD10360" s="43"/>
      <c r="AE10360" s="43"/>
      <c r="AF10360" s="42"/>
    </row>
    <row r="10361" spans="1:32" x14ac:dyDescent="0.2">
      <c r="A10361" s="42"/>
      <c r="B10361" s="40"/>
      <c r="C10361" s="40"/>
      <c r="D10361" s="12"/>
      <c r="E10361" s="42"/>
      <c r="F10361" s="42"/>
      <c r="G10361" s="42"/>
      <c r="H10361" s="43"/>
      <c r="I10361" s="12"/>
      <c r="J10361" s="43"/>
      <c r="K10361" s="43"/>
      <c r="L10361" s="197"/>
      <c r="M10361" s="45" t="str">
        <f t="shared" si="458"/>
        <v/>
      </c>
      <c r="N10361" s="46" t="str">
        <f t="shared" si="457"/>
        <v/>
      </c>
      <c r="O10361" s="47"/>
      <c r="P10361" s="48"/>
      <c r="Q10361" s="41"/>
      <c r="R10361" s="12"/>
      <c r="S10361" s="43"/>
      <c r="T10361" s="49"/>
      <c r="U10361" s="50"/>
      <c r="V10361" s="50"/>
      <c r="W10361" s="50"/>
      <c r="X10361" s="50"/>
      <c r="Y10361" s="42"/>
      <c r="Z10361" s="42"/>
      <c r="AA10361" s="242"/>
      <c r="AB10361" s="42"/>
      <c r="AC10361" s="49"/>
      <c r="AD10361" s="43"/>
      <c r="AE10361" s="43"/>
      <c r="AF10361" s="42"/>
    </row>
    <row r="10362" spans="1:32" x14ac:dyDescent="0.2">
      <c r="A10362" s="42"/>
      <c r="B10362" s="40"/>
      <c r="C10362" s="40"/>
      <c r="D10362" s="12"/>
      <c r="E10362" s="42"/>
      <c r="F10362" s="42"/>
      <c r="G10362" s="42"/>
      <c r="H10362" s="43"/>
      <c r="I10362" s="12"/>
      <c r="J10362" s="43"/>
      <c r="K10362" s="43"/>
      <c r="L10362" s="197"/>
      <c r="M10362" s="45" t="str">
        <f t="shared" si="458"/>
        <v/>
      </c>
      <c r="N10362" s="46" t="str">
        <f t="shared" si="457"/>
        <v/>
      </c>
      <c r="O10362" s="47"/>
      <c r="P10362" s="48"/>
      <c r="Q10362" s="41"/>
      <c r="R10362" s="12"/>
      <c r="S10362" s="43"/>
      <c r="T10362" s="49"/>
      <c r="U10362" s="50"/>
      <c r="V10362" s="50"/>
      <c r="W10362" s="50"/>
      <c r="X10362" s="50"/>
      <c r="Y10362" s="42"/>
      <c r="Z10362" s="42"/>
      <c r="AA10362" s="242"/>
      <c r="AB10362" s="42"/>
      <c r="AC10362" s="49"/>
      <c r="AD10362" s="43"/>
      <c r="AE10362" s="43"/>
      <c r="AF10362" s="42"/>
    </row>
    <row r="10363" spans="1:32" x14ac:dyDescent="0.2">
      <c r="A10363" s="42"/>
      <c r="B10363" s="40"/>
      <c r="C10363" s="40"/>
      <c r="D10363" s="12"/>
      <c r="E10363" s="42"/>
      <c r="F10363" s="42"/>
      <c r="G10363" s="42"/>
      <c r="H10363" s="43"/>
      <c r="I10363" s="12"/>
      <c r="J10363" s="43"/>
      <c r="K10363" s="43"/>
      <c r="L10363" s="197"/>
      <c r="M10363" s="45" t="str">
        <f t="shared" si="458"/>
        <v/>
      </c>
      <c r="N10363" s="46" t="str">
        <f t="shared" si="457"/>
        <v/>
      </c>
      <c r="O10363" s="47"/>
      <c r="P10363" s="48"/>
      <c r="Q10363" s="41"/>
      <c r="R10363" s="12"/>
      <c r="S10363" s="43"/>
      <c r="T10363" s="49"/>
      <c r="U10363" s="50"/>
      <c r="V10363" s="50"/>
      <c r="W10363" s="50"/>
      <c r="X10363" s="50"/>
      <c r="Y10363" s="42"/>
      <c r="Z10363" s="42"/>
      <c r="AA10363" s="242"/>
      <c r="AB10363" s="42"/>
      <c r="AC10363" s="49"/>
      <c r="AD10363" s="43"/>
      <c r="AE10363" s="43"/>
      <c r="AF10363" s="42"/>
    </row>
    <row r="10364" spans="1:32" x14ac:dyDescent="0.2">
      <c r="A10364" s="42"/>
      <c r="B10364" s="40"/>
      <c r="C10364" s="40"/>
      <c r="D10364" s="12"/>
      <c r="E10364" s="42"/>
      <c r="F10364" s="42"/>
      <c r="G10364" s="42"/>
      <c r="H10364" s="43"/>
      <c r="I10364" s="12"/>
      <c r="J10364" s="43"/>
      <c r="K10364" s="43"/>
      <c r="L10364" s="197"/>
      <c r="M10364" s="45" t="str">
        <f t="shared" si="458"/>
        <v/>
      </c>
      <c r="N10364" s="46" t="str">
        <f t="shared" si="457"/>
        <v/>
      </c>
      <c r="O10364" s="47"/>
      <c r="P10364" s="48"/>
      <c r="Q10364" s="41"/>
      <c r="R10364" s="12"/>
      <c r="S10364" s="43"/>
      <c r="T10364" s="49"/>
      <c r="U10364" s="50"/>
      <c r="V10364" s="50"/>
      <c r="W10364" s="50"/>
      <c r="X10364" s="50"/>
      <c r="Y10364" s="42"/>
      <c r="Z10364" s="42"/>
      <c r="AA10364" s="242"/>
      <c r="AB10364" s="42"/>
      <c r="AC10364" s="49"/>
      <c r="AD10364" s="43"/>
      <c r="AE10364" s="43"/>
      <c r="AF10364" s="42"/>
    </row>
    <row r="10365" spans="1:32" x14ac:dyDescent="0.2">
      <c r="A10365" s="42"/>
      <c r="B10365" s="40"/>
      <c r="C10365" s="40"/>
      <c r="D10365" s="12"/>
      <c r="E10365" s="42"/>
      <c r="F10365" s="42"/>
      <c r="G10365" s="42"/>
      <c r="H10365" s="43"/>
      <c r="I10365" s="12"/>
      <c r="J10365" s="43"/>
      <c r="K10365" s="43"/>
      <c r="L10365" s="197"/>
      <c r="M10365" s="45" t="str">
        <f t="shared" si="458"/>
        <v/>
      </c>
      <c r="N10365" s="46" t="str">
        <f t="shared" si="457"/>
        <v/>
      </c>
      <c r="O10365" s="47"/>
      <c r="P10365" s="48"/>
      <c r="Q10365" s="41"/>
      <c r="R10365" s="12"/>
      <c r="S10365" s="43"/>
      <c r="T10365" s="49"/>
      <c r="U10365" s="50"/>
      <c r="V10365" s="50"/>
      <c r="W10365" s="50"/>
      <c r="X10365" s="50"/>
      <c r="Y10365" s="42"/>
      <c r="Z10365" s="42"/>
      <c r="AA10365" s="242"/>
      <c r="AB10365" s="42"/>
      <c r="AC10365" s="49"/>
      <c r="AD10365" s="43"/>
      <c r="AE10365" s="43"/>
      <c r="AF10365" s="42"/>
    </row>
    <row r="10366" spans="1:32" x14ac:dyDescent="0.2">
      <c r="A10366" s="42"/>
      <c r="B10366" s="40"/>
      <c r="C10366" s="40"/>
      <c r="D10366" s="12"/>
      <c r="E10366" s="42"/>
      <c r="F10366" s="42"/>
      <c r="G10366" s="42"/>
      <c r="H10366" s="43"/>
      <c r="I10366" s="12"/>
      <c r="J10366" s="43"/>
      <c r="K10366" s="43"/>
      <c r="L10366" s="197"/>
      <c r="M10366" s="45" t="str">
        <f t="shared" si="458"/>
        <v/>
      </c>
      <c r="N10366" s="46" t="str">
        <f t="shared" si="457"/>
        <v/>
      </c>
      <c r="O10366" s="47"/>
      <c r="P10366" s="48"/>
      <c r="Q10366" s="41"/>
      <c r="R10366" s="12"/>
      <c r="S10366" s="43"/>
      <c r="T10366" s="49"/>
      <c r="U10366" s="50"/>
      <c r="V10366" s="50"/>
      <c r="W10366" s="50"/>
      <c r="X10366" s="50"/>
      <c r="Y10366" s="42"/>
      <c r="Z10366" s="42"/>
      <c r="AA10366" s="242"/>
      <c r="AB10366" s="42"/>
      <c r="AC10366" s="49"/>
      <c r="AD10366" s="43"/>
      <c r="AE10366" s="43"/>
      <c r="AF10366" s="42"/>
    </row>
    <row r="10367" spans="1:32" x14ac:dyDescent="0.2">
      <c r="A10367" s="42"/>
      <c r="B10367" s="40"/>
      <c r="C10367" s="40"/>
      <c r="D10367" s="12"/>
      <c r="E10367" s="42"/>
      <c r="F10367" s="42"/>
      <c r="G10367" s="42"/>
      <c r="H10367" s="43"/>
      <c r="I10367" s="12"/>
      <c r="J10367" s="43"/>
      <c r="K10367" s="43"/>
      <c r="L10367" s="197"/>
      <c r="M10367" s="45" t="str">
        <f t="shared" si="458"/>
        <v/>
      </c>
      <c r="N10367" s="46" t="str">
        <f t="shared" si="457"/>
        <v/>
      </c>
      <c r="O10367" s="47"/>
      <c r="P10367" s="48"/>
      <c r="Q10367" s="41"/>
      <c r="R10367" s="12"/>
      <c r="S10367" s="43"/>
      <c r="T10367" s="49"/>
      <c r="U10367" s="50"/>
      <c r="V10367" s="50"/>
      <c r="W10367" s="50"/>
      <c r="X10367" s="50"/>
      <c r="Y10367" s="42"/>
      <c r="Z10367" s="42"/>
      <c r="AA10367" s="242"/>
      <c r="AB10367" s="42"/>
      <c r="AC10367" s="49"/>
      <c r="AD10367" s="43"/>
      <c r="AE10367" s="43"/>
      <c r="AF10367" s="42"/>
    </row>
    <row r="10368" spans="1:32" x14ac:dyDescent="0.2">
      <c r="A10368" s="42"/>
      <c r="B10368" s="40"/>
      <c r="C10368" s="40"/>
      <c r="D10368" s="12"/>
      <c r="E10368" s="42"/>
      <c r="F10368" s="42"/>
      <c r="G10368" s="42"/>
      <c r="H10368" s="43"/>
      <c r="I10368" s="12"/>
      <c r="J10368" s="43"/>
      <c r="K10368" s="43"/>
      <c r="L10368" s="197"/>
      <c r="M10368" s="45" t="str">
        <f t="shared" si="458"/>
        <v/>
      </c>
      <c r="N10368" s="46" t="str">
        <f t="shared" si="457"/>
        <v/>
      </c>
      <c r="O10368" s="47"/>
      <c r="P10368" s="48"/>
      <c r="Q10368" s="41"/>
      <c r="R10368" s="12"/>
      <c r="S10368" s="43"/>
      <c r="T10368" s="49"/>
      <c r="U10368" s="50"/>
      <c r="V10368" s="50"/>
      <c r="W10368" s="50"/>
      <c r="X10368" s="50"/>
      <c r="Y10368" s="42"/>
      <c r="Z10368" s="42"/>
      <c r="AA10368" s="242"/>
      <c r="AB10368" s="42"/>
      <c r="AC10368" s="49"/>
      <c r="AD10368" s="43"/>
      <c r="AE10368" s="43"/>
      <c r="AF10368" s="42"/>
    </row>
    <row r="10369" spans="1:32" x14ac:dyDescent="0.2">
      <c r="A10369" s="42"/>
      <c r="B10369" s="40"/>
      <c r="C10369" s="40"/>
      <c r="D10369" s="12"/>
      <c r="E10369" s="42"/>
      <c r="F10369" s="42"/>
      <c r="G10369" s="42"/>
      <c r="H10369" s="43"/>
      <c r="I10369" s="12"/>
      <c r="J10369" s="43"/>
      <c r="K10369" s="43"/>
      <c r="L10369" s="197"/>
      <c r="M10369" s="45" t="str">
        <f t="shared" si="458"/>
        <v/>
      </c>
      <c r="N10369" s="46" t="str">
        <f t="shared" si="457"/>
        <v/>
      </c>
      <c r="O10369" s="47"/>
      <c r="P10369" s="48"/>
      <c r="Q10369" s="41"/>
      <c r="R10369" s="12"/>
      <c r="S10369" s="43"/>
      <c r="T10369" s="49"/>
      <c r="U10369" s="50"/>
      <c r="V10369" s="50"/>
      <c r="W10369" s="50"/>
      <c r="X10369" s="50"/>
      <c r="Y10369" s="42"/>
      <c r="Z10369" s="42"/>
      <c r="AA10369" s="242"/>
      <c r="AB10369" s="42"/>
      <c r="AC10369" s="49"/>
      <c r="AD10369" s="43"/>
      <c r="AE10369" s="43"/>
      <c r="AF10369" s="42"/>
    </row>
    <row r="10370" spans="1:32" x14ac:dyDescent="0.2">
      <c r="A10370" s="42"/>
      <c r="B10370" s="40"/>
      <c r="C10370" s="40"/>
      <c r="D10370" s="12"/>
      <c r="E10370" s="42"/>
      <c r="F10370" s="42"/>
      <c r="G10370" s="42"/>
      <c r="H10370" s="43"/>
      <c r="I10370" s="12"/>
      <c r="J10370" s="43"/>
      <c r="K10370" s="43"/>
      <c r="L10370" s="197"/>
      <c r="M10370" s="45" t="str">
        <f t="shared" si="458"/>
        <v/>
      </c>
      <c r="N10370" s="46" t="str">
        <f t="shared" si="457"/>
        <v/>
      </c>
      <c r="O10370" s="47"/>
      <c r="P10370" s="48"/>
      <c r="Q10370" s="41"/>
      <c r="R10370" s="12"/>
      <c r="S10370" s="43"/>
      <c r="T10370" s="49"/>
      <c r="U10370" s="50"/>
      <c r="V10370" s="50"/>
      <c r="W10370" s="50"/>
      <c r="X10370" s="50"/>
      <c r="Y10370" s="42"/>
      <c r="Z10370" s="42"/>
      <c r="AA10370" s="242"/>
      <c r="AB10370" s="42"/>
      <c r="AC10370" s="49"/>
      <c r="AD10370" s="43"/>
      <c r="AE10370" s="43"/>
      <c r="AF10370" s="42"/>
    </row>
    <row r="10371" spans="1:32" x14ac:dyDescent="0.2">
      <c r="A10371" s="42"/>
      <c r="B10371" s="40"/>
      <c r="C10371" s="40"/>
      <c r="D10371" s="12"/>
      <c r="E10371" s="42"/>
      <c r="F10371" s="42"/>
      <c r="G10371" s="42"/>
      <c r="H10371" s="43"/>
      <c r="I10371" s="12"/>
      <c r="J10371" s="43"/>
      <c r="K10371" s="43"/>
      <c r="L10371" s="197"/>
      <c r="M10371" s="45" t="str">
        <f t="shared" si="458"/>
        <v/>
      </c>
      <c r="N10371" s="46" t="str">
        <f t="shared" si="457"/>
        <v/>
      </c>
      <c r="O10371" s="47"/>
      <c r="P10371" s="48"/>
      <c r="Q10371" s="41"/>
      <c r="R10371" s="12"/>
      <c r="S10371" s="43"/>
      <c r="T10371" s="49"/>
      <c r="U10371" s="50"/>
      <c r="V10371" s="50"/>
      <c r="W10371" s="50"/>
      <c r="X10371" s="50"/>
      <c r="Y10371" s="42"/>
      <c r="Z10371" s="42"/>
      <c r="AA10371" s="242"/>
      <c r="AB10371" s="42"/>
      <c r="AC10371" s="49"/>
      <c r="AD10371" s="43"/>
      <c r="AE10371" s="43"/>
      <c r="AF10371" s="42"/>
    </row>
    <row r="10372" spans="1:32" x14ac:dyDescent="0.2">
      <c r="A10372" s="42"/>
      <c r="B10372" s="40"/>
      <c r="C10372" s="40"/>
      <c r="D10372" s="12"/>
      <c r="E10372" s="42"/>
      <c r="F10372" s="42"/>
      <c r="G10372" s="42"/>
      <c r="H10372" s="43"/>
      <c r="I10372" s="12"/>
      <c r="J10372" s="43"/>
      <c r="K10372" s="43"/>
      <c r="L10372" s="197"/>
      <c r="M10372" s="45" t="str">
        <f t="shared" si="458"/>
        <v/>
      </c>
      <c r="N10372" s="46" t="str">
        <f t="shared" si="457"/>
        <v/>
      </c>
      <c r="O10372" s="47"/>
      <c r="P10372" s="48"/>
      <c r="Q10372" s="41"/>
      <c r="R10372" s="12"/>
      <c r="S10372" s="43"/>
      <c r="T10372" s="49"/>
      <c r="U10372" s="50"/>
      <c r="V10372" s="50"/>
      <c r="W10372" s="50"/>
      <c r="X10372" s="50"/>
      <c r="Y10372" s="42"/>
      <c r="Z10372" s="42"/>
      <c r="AA10372" s="242"/>
      <c r="AB10372" s="42"/>
      <c r="AC10372" s="49"/>
      <c r="AD10372" s="43"/>
      <c r="AE10372" s="43"/>
      <c r="AF10372" s="42"/>
    </row>
    <row r="10373" spans="1:32" x14ac:dyDescent="0.2">
      <c r="A10373" s="42"/>
      <c r="B10373" s="40"/>
      <c r="C10373" s="40"/>
      <c r="D10373" s="12"/>
      <c r="E10373" s="42"/>
      <c r="F10373" s="42"/>
      <c r="G10373" s="42"/>
      <c r="H10373" s="43"/>
      <c r="I10373" s="12"/>
      <c r="J10373" s="43"/>
      <c r="K10373" s="43"/>
      <c r="L10373" s="197"/>
      <c r="M10373" s="45" t="str">
        <f t="shared" si="458"/>
        <v/>
      </c>
      <c r="N10373" s="46" t="str">
        <f t="shared" si="457"/>
        <v/>
      </c>
      <c r="O10373" s="47"/>
      <c r="P10373" s="48"/>
      <c r="Q10373" s="41"/>
      <c r="R10373" s="12"/>
      <c r="S10373" s="43"/>
      <c r="T10373" s="49"/>
      <c r="U10373" s="50"/>
      <c r="V10373" s="50"/>
      <c r="W10373" s="50"/>
      <c r="X10373" s="50"/>
      <c r="Y10373" s="42"/>
      <c r="Z10373" s="42"/>
      <c r="AA10373" s="242"/>
      <c r="AB10373" s="42"/>
      <c r="AC10373" s="49"/>
      <c r="AD10373" s="43"/>
      <c r="AE10373" s="43"/>
      <c r="AF10373" s="42"/>
    </row>
    <row r="10374" spans="1:32" x14ac:dyDescent="0.2">
      <c r="A10374" s="42"/>
      <c r="B10374" s="40"/>
      <c r="C10374" s="40"/>
      <c r="D10374" s="12"/>
      <c r="E10374" s="42"/>
      <c r="F10374" s="42"/>
      <c r="G10374" s="42"/>
      <c r="H10374" s="43"/>
      <c r="I10374" s="12"/>
      <c r="J10374" s="43"/>
      <c r="K10374" s="43"/>
      <c r="L10374" s="197"/>
      <c r="M10374" s="45" t="str">
        <f t="shared" si="458"/>
        <v/>
      </c>
      <c r="N10374" s="46" t="str">
        <f t="shared" si="457"/>
        <v/>
      </c>
      <c r="O10374" s="47"/>
      <c r="P10374" s="48"/>
      <c r="Q10374" s="41"/>
      <c r="R10374" s="12"/>
      <c r="S10374" s="43"/>
      <c r="T10374" s="49"/>
      <c r="U10374" s="50"/>
      <c r="V10374" s="50"/>
      <c r="W10374" s="50"/>
      <c r="X10374" s="50"/>
      <c r="Y10374" s="42"/>
      <c r="Z10374" s="42"/>
      <c r="AA10374" s="242"/>
      <c r="AB10374" s="42"/>
      <c r="AC10374" s="49"/>
      <c r="AD10374" s="43"/>
      <c r="AE10374" s="43"/>
      <c r="AF10374" s="42"/>
    </row>
    <row r="10375" spans="1:32" x14ac:dyDescent="0.2">
      <c r="A10375" s="42"/>
      <c r="B10375" s="40"/>
      <c r="C10375" s="40"/>
      <c r="D10375" s="12"/>
      <c r="E10375" s="42"/>
      <c r="F10375" s="42"/>
      <c r="G10375" s="42"/>
      <c r="H10375" s="43"/>
      <c r="I10375" s="12"/>
      <c r="J10375" s="43"/>
      <c r="K10375" s="43"/>
      <c r="L10375" s="197"/>
      <c r="M10375" s="45" t="str">
        <f t="shared" si="458"/>
        <v/>
      </c>
      <c r="N10375" s="46" t="str">
        <f t="shared" si="457"/>
        <v/>
      </c>
      <c r="O10375" s="47"/>
      <c r="P10375" s="48"/>
      <c r="Q10375" s="41"/>
      <c r="R10375" s="12"/>
      <c r="S10375" s="43"/>
      <c r="T10375" s="49"/>
      <c r="U10375" s="50"/>
      <c r="V10375" s="50"/>
      <c r="W10375" s="50"/>
      <c r="X10375" s="50"/>
      <c r="Y10375" s="42"/>
      <c r="Z10375" s="42"/>
      <c r="AA10375" s="242"/>
      <c r="AB10375" s="42"/>
      <c r="AC10375" s="49"/>
      <c r="AD10375" s="43"/>
      <c r="AE10375" s="43"/>
      <c r="AF10375" s="42"/>
    </row>
    <row r="10376" spans="1:32" x14ac:dyDescent="0.2">
      <c r="A10376" s="42"/>
      <c r="B10376" s="40"/>
      <c r="C10376" s="40"/>
      <c r="D10376" s="12"/>
      <c r="E10376" s="42"/>
      <c r="F10376" s="42"/>
      <c r="G10376" s="42"/>
      <c r="H10376" s="43"/>
      <c r="I10376" s="12"/>
      <c r="J10376" s="43"/>
      <c r="K10376" s="43"/>
      <c r="L10376" s="197"/>
      <c r="M10376" s="45" t="str">
        <f t="shared" si="458"/>
        <v/>
      </c>
      <c r="N10376" s="46" t="str">
        <f t="shared" si="457"/>
        <v/>
      </c>
      <c r="O10376" s="47"/>
      <c r="P10376" s="48"/>
      <c r="Q10376" s="41"/>
      <c r="R10376" s="12"/>
      <c r="S10376" s="43"/>
      <c r="T10376" s="49"/>
      <c r="U10376" s="50"/>
      <c r="V10376" s="50"/>
      <c r="W10376" s="50"/>
      <c r="X10376" s="50"/>
      <c r="Y10376" s="42"/>
      <c r="Z10376" s="42"/>
      <c r="AA10376" s="242"/>
      <c r="AB10376" s="42"/>
      <c r="AC10376" s="49"/>
      <c r="AD10376" s="43"/>
      <c r="AE10376" s="43"/>
      <c r="AF10376" s="42"/>
    </row>
    <row r="10377" spans="1:32" x14ac:dyDescent="0.2">
      <c r="A10377" s="42"/>
      <c r="B10377" s="40"/>
      <c r="C10377" s="40"/>
      <c r="D10377" s="12"/>
      <c r="E10377" s="42"/>
      <c r="F10377" s="42"/>
      <c r="G10377" s="42"/>
      <c r="H10377" s="43"/>
      <c r="I10377" s="12"/>
      <c r="J10377" s="43"/>
      <c r="K10377" s="43"/>
      <c r="L10377" s="197"/>
      <c r="M10377" s="45" t="str">
        <f t="shared" si="458"/>
        <v/>
      </c>
      <c r="N10377" s="46" t="str">
        <f t="shared" si="457"/>
        <v/>
      </c>
      <c r="O10377" s="47"/>
      <c r="P10377" s="48"/>
      <c r="Q10377" s="41"/>
      <c r="R10377" s="12"/>
      <c r="S10377" s="43"/>
      <c r="T10377" s="49"/>
      <c r="U10377" s="50"/>
      <c r="V10377" s="50"/>
      <c r="W10377" s="50"/>
      <c r="X10377" s="50"/>
      <c r="Y10377" s="42"/>
      <c r="Z10377" s="42"/>
      <c r="AA10377" s="242"/>
      <c r="AB10377" s="42"/>
      <c r="AC10377" s="49"/>
      <c r="AD10377" s="43"/>
      <c r="AE10377" s="43"/>
      <c r="AF10377" s="42"/>
    </row>
    <row r="10378" spans="1:32" x14ac:dyDescent="0.2">
      <c r="A10378" s="42"/>
      <c r="B10378" s="40"/>
      <c r="C10378" s="40"/>
      <c r="D10378" s="12"/>
      <c r="E10378" s="42"/>
      <c r="F10378" s="42"/>
      <c r="G10378" s="42"/>
      <c r="H10378" s="43"/>
      <c r="I10378" s="12"/>
      <c r="J10378" s="43"/>
      <c r="K10378" s="43"/>
      <c r="L10378" s="197"/>
      <c r="M10378" s="45" t="str">
        <f t="shared" si="458"/>
        <v/>
      </c>
      <c r="N10378" s="46" t="str">
        <f t="shared" si="457"/>
        <v/>
      </c>
      <c r="O10378" s="47"/>
      <c r="P10378" s="48"/>
      <c r="Q10378" s="41"/>
      <c r="R10378" s="12"/>
      <c r="S10378" s="43"/>
      <c r="T10378" s="49"/>
      <c r="U10378" s="50"/>
      <c r="V10378" s="50"/>
      <c r="W10378" s="50"/>
      <c r="X10378" s="50"/>
      <c r="Y10378" s="42"/>
      <c r="Z10378" s="42"/>
      <c r="AA10378" s="242"/>
      <c r="AB10378" s="42"/>
      <c r="AC10378" s="49"/>
      <c r="AD10378" s="43"/>
      <c r="AE10378" s="43"/>
      <c r="AF10378" s="42"/>
    </row>
    <row r="10379" spans="1:32" x14ac:dyDescent="0.2">
      <c r="A10379" s="42"/>
      <c r="B10379" s="40"/>
      <c r="C10379" s="40"/>
      <c r="D10379" s="12"/>
      <c r="E10379" s="42"/>
      <c r="F10379" s="42"/>
      <c r="G10379" s="42"/>
      <c r="H10379" s="43"/>
      <c r="I10379" s="12"/>
      <c r="J10379" s="43"/>
      <c r="K10379" s="43"/>
      <c r="L10379" s="197"/>
      <c r="M10379" s="45" t="str">
        <f t="shared" si="458"/>
        <v/>
      </c>
      <c r="N10379" s="46" t="str">
        <f t="shared" si="457"/>
        <v/>
      </c>
      <c r="O10379" s="47"/>
      <c r="P10379" s="48"/>
      <c r="Q10379" s="41"/>
      <c r="R10379" s="12"/>
      <c r="S10379" s="43"/>
      <c r="T10379" s="49"/>
      <c r="U10379" s="50"/>
      <c r="V10379" s="50"/>
      <c r="W10379" s="50"/>
      <c r="X10379" s="50"/>
      <c r="Y10379" s="42"/>
      <c r="Z10379" s="42"/>
      <c r="AA10379" s="242"/>
      <c r="AB10379" s="42"/>
      <c r="AC10379" s="49"/>
      <c r="AD10379" s="43"/>
      <c r="AE10379" s="43"/>
      <c r="AF10379" s="42"/>
    </row>
    <row r="10380" spans="1:32" x14ac:dyDescent="0.2">
      <c r="A10380" s="42"/>
      <c r="B10380" s="40"/>
      <c r="C10380" s="40"/>
      <c r="D10380" s="12"/>
      <c r="E10380" s="42"/>
      <c r="F10380" s="42"/>
      <c r="G10380" s="42"/>
      <c r="H10380" s="43"/>
      <c r="I10380" s="12"/>
      <c r="J10380" s="43"/>
      <c r="K10380" s="43"/>
      <c r="L10380" s="197"/>
      <c r="M10380" s="45" t="str">
        <f t="shared" si="458"/>
        <v/>
      </c>
      <c r="N10380" s="46" t="str">
        <f t="shared" si="457"/>
        <v/>
      </c>
      <c r="O10380" s="47"/>
      <c r="P10380" s="48"/>
      <c r="Q10380" s="41"/>
      <c r="R10380" s="12"/>
      <c r="S10380" s="43"/>
      <c r="T10380" s="49"/>
      <c r="U10380" s="50"/>
      <c r="V10380" s="50"/>
      <c r="W10380" s="50"/>
      <c r="X10380" s="50"/>
      <c r="Y10380" s="42"/>
      <c r="Z10380" s="42"/>
      <c r="AA10380" s="242"/>
      <c r="AB10380" s="42"/>
      <c r="AC10380" s="49"/>
      <c r="AD10380" s="43"/>
      <c r="AE10380" s="43"/>
      <c r="AF10380" s="42"/>
    </row>
    <row r="10381" spans="1:32" x14ac:dyDescent="0.2">
      <c r="A10381" s="42"/>
      <c r="B10381" s="40"/>
      <c r="C10381" s="40"/>
      <c r="D10381" s="12"/>
      <c r="E10381" s="42"/>
      <c r="F10381" s="42"/>
      <c r="G10381" s="42"/>
      <c r="H10381" s="43"/>
      <c r="I10381" s="12"/>
      <c r="J10381" s="43"/>
      <c r="K10381" s="43"/>
      <c r="L10381" s="197"/>
      <c r="M10381" s="45" t="str">
        <f t="shared" si="458"/>
        <v/>
      </c>
      <c r="N10381" s="46" t="str">
        <f t="shared" si="457"/>
        <v/>
      </c>
      <c r="O10381" s="47"/>
      <c r="P10381" s="48"/>
      <c r="Q10381" s="41"/>
      <c r="R10381" s="12"/>
      <c r="S10381" s="43"/>
      <c r="T10381" s="49"/>
      <c r="U10381" s="50"/>
      <c r="V10381" s="50"/>
      <c r="W10381" s="50"/>
      <c r="X10381" s="50"/>
      <c r="Y10381" s="42"/>
      <c r="Z10381" s="42"/>
      <c r="AA10381" s="242"/>
      <c r="AB10381" s="42"/>
      <c r="AC10381" s="49"/>
      <c r="AD10381" s="43"/>
      <c r="AE10381" s="43"/>
      <c r="AF10381" s="42"/>
    </row>
    <row r="10382" spans="1:32" x14ac:dyDescent="0.2">
      <c r="A10382" s="42"/>
      <c r="B10382" s="40"/>
      <c r="C10382" s="40"/>
      <c r="D10382" s="12"/>
      <c r="E10382" s="42"/>
      <c r="F10382" s="42"/>
      <c r="G10382" s="42"/>
      <c r="H10382" s="43"/>
      <c r="I10382" s="12"/>
      <c r="J10382" s="43"/>
      <c r="K10382" s="43"/>
      <c r="L10382" s="197"/>
      <c r="M10382" s="45" t="str">
        <f t="shared" si="458"/>
        <v/>
      </c>
      <c r="N10382" s="46" t="str">
        <f t="shared" si="457"/>
        <v/>
      </c>
      <c r="O10382" s="47"/>
      <c r="P10382" s="48"/>
      <c r="Q10382" s="41"/>
      <c r="R10382" s="12"/>
      <c r="S10382" s="43"/>
      <c r="T10382" s="49"/>
      <c r="U10382" s="50"/>
      <c r="V10382" s="50"/>
      <c r="W10382" s="50"/>
      <c r="X10382" s="50"/>
      <c r="Y10382" s="42"/>
      <c r="Z10382" s="42"/>
      <c r="AA10382" s="242"/>
      <c r="AB10382" s="42"/>
      <c r="AC10382" s="49"/>
      <c r="AD10382" s="43"/>
      <c r="AE10382" s="43"/>
      <c r="AF10382" s="42"/>
    </row>
    <row r="10383" spans="1:32" x14ac:dyDescent="0.2">
      <c r="A10383" s="42"/>
      <c r="B10383" s="40"/>
      <c r="C10383" s="40"/>
      <c r="D10383" s="12"/>
      <c r="E10383" s="42"/>
      <c r="F10383" s="42"/>
      <c r="G10383" s="42"/>
      <c r="H10383" s="43"/>
      <c r="I10383" s="12"/>
      <c r="J10383" s="43"/>
      <c r="K10383" s="43"/>
      <c r="L10383" s="197"/>
      <c r="M10383" s="45" t="str">
        <f t="shared" si="458"/>
        <v/>
      </c>
      <c r="N10383" s="46" t="str">
        <f t="shared" si="457"/>
        <v/>
      </c>
      <c r="O10383" s="47"/>
      <c r="P10383" s="48"/>
      <c r="Q10383" s="41"/>
      <c r="R10383" s="12"/>
      <c r="S10383" s="43"/>
      <c r="T10383" s="49"/>
      <c r="U10383" s="50"/>
      <c r="V10383" s="50"/>
      <c r="W10383" s="50"/>
      <c r="X10383" s="50"/>
      <c r="Y10383" s="42"/>
      <c r="Z10383" s="42"/>
      <c r="AA10383" s="242"/>
      <c r="AB10383" s="42"/>
      <c r="AC10383" s="49"/>
      <c r="AD10383" s="43"/>
      <c r="AE10383" s="43"/>
      <c r="AF10383" s="42"/>
    </row>
    <row r="10384" spans="1:32" x14ac:dyDescent="0.2">
      <c r="A10384" s="42"/>
      <c r="B10384" s="40"/>
      <c r="C10384" s="40"/>
      <c r="D10384" s="12"/>
      <c r="E10384" s="42"/>
      <c r="F10384" s="42"/>
      <c r="G10384" s="42"/>
      <c r="H10384" s="43"/>
      <c r="I10384" s="12"/>
      <c r="J10384" s="43"/>
      <c r="K10384" s="43"/>
      <c r="L10384" s="197"/>
      <c r="M10384" s="45" t="str">
        <f t="shared" si="458"/>
        <v/>
      </c>
      <c r="N10384" s="46" t="str">
        <f t="shared" si="457"/>
        <v/>
      </c>
      <c r="O10384" s="47"/>
      <c r="P10384" s="48"/>
      <c r="Q10384" s="41"/>
      <c r="R10384" s="12"/>
      <c r="S10384" s="43"/>
      <c r="T10384" s="49"/>
      <c r="U10384" s="50"/>
      <c r="V10384" s="50"/>
      <c r="W10384" s="50"/>
      <c r="X10384" s="50"/>
      <c r="Y10384" s="42"/>
      <c r="Z10384" s="42"/>
      <c r="AA10384" s="242"/>
      <c r="AB10384" s="42"/>
      <c r="AC10384" s="49"/>
      <c r="AD10384" s="43"/>
      <c r="AE10384" s="43"/>
      <c r="AF10384" s="42"/>
    </row>
    <row r="10385" spans="1:32" x14ac:dyDescent="0.2">
      <c r="A10385" s="42"/>
      <c r="B10385" s="40"/>
      <c r="C10385" s="40"/>
      <c r="D10385" s="12"/>
      <c r="E10385" s="42"/>
      <c r="F10385" s="42"/>
      <c r="G10385" s="42"/>
      <c r="H10385" s="43"/>
      <c r="I10385" s="12"/>
      <c r="J10385" s="43"/>
      <c r="K10385" s="43"/>
      <c r="L10385" s="197"/>
      <c r="M10385" s="45" t="str">
        <f t="shared" si="458"/>
        <v/>
      </c>
      <c r="N10385" s="46" t="str">
        <f t="shared" si="457"/>
        <v/>
      </c>
      <c r="O10385" s="47"/>
      <c r="P10385" s="48"/>
      <c r="Q10385" s="41"/>
      <c r="R10385" s="12"/>
      <c r="S10385" s="43"/>
      <c r="T10385" s="49"/>
      <c r="U10385" s="50"/>
      <c r="V10385" s="50"/>
      <c r="W10385" s="50"/>
      <c r="X10385" s="50"/>
      <c r="Y10385" s="42"/>
      <c r="Z10385" s="42"/>
      <c r="AA10385" s="242"/>
      <c r="AB10385" s="42"/>
      <c r="AC10385" s="49"/>
      <c r="AD10385" s="43"/>
      <c r="AE10385" s="43"/>
      <c r="AF10385" s="42"/>
    </row>
    <row r="10386" spans="1:32" x14ac:dyDescent="0.2">
      <c r="A10386" s="42"/>
      <c r="B10386" s="40"/>
      <c r="C10386" s="40"/>
      <c r="D10386" s="12"/>
      <c r="E10386" s="42"/>
      <c r="F10386" s="42"/>
      <c r="G10386" s="42"/>
      <c r="H10386" s="43"/>
      <c r="I10386" s="12"/>
      <c r="J10386" s="43"/>
      <c r="K10386" s="43"/>
      <c r="L10386" s="197"/>
      <c r="M10386" s="45" t="str">
        <f t="shared" si="458"/>
        <v/>
      </c>
      <c r="N10386" s="46" t="str">
        <f t="shared" si="457"/>
        <v/>
      </c>
      <c r="O10386" s="47"/>
      <c r="P10386" s="48"/>
      <c r="Q10386" s="41"/>
      <c r="R10386" s="12"/>
      <c r="S10386" s="43"/>
      <c r="T10386" s="49"/>
      <c r="U10386" s="50"/>
      <c r="V10386" s="50"/>
      <c r="W10386" s="50"/>
      <c r="X10386" s="50"/>
      <c r="Y10386" s="42"/>
      <c r="Z10386" s="42"/>
      <c r="AA10386" s="242"/>
      <c r="AB10386" s="42"/>
      <c r="AC10386" s="49"/>
      <c r="AD10386" s="43"/>
      <c r="AE10386" s="43"/>
      <c r="AF10386" s="42"/>
    </row>
    <row r="10387" spans="1:32" x14ac:dyDescent="0.2">
      <c r="A10387" s="42"/>
      <c r="B10387" s="40"/>
      <c r="C10387" s="40"/>
      <c r="D10387" s="12"/>
      <c r="E10387" s="42"/>
      <c r="F10387" s="42"/>
      <c r="G10387" s="42"/>
      <c r="H10387" s="43"/>
      <c r="I10387" s="12"/>
      <c r="J10387" s="43"/>
      <c r="K10387" s="43"/>
      <c r="L10387" s="197"/>
      <c r="M10387" s="45" t="str">
        <f t="shared" si="458"/>
        <v/>
      </c>
      <c r="N10387" s="46" t="str">
        <f t="shared" si="457"/>
        <v/>
      </c>
      <c r="O10387" s="47"/>
      <c r="P10387" s="48"/>
      <c r="Q10387" s="41"/>
      <c r="R10387" s="12"/>
      <c r="S10387" s="43"/>
      <c r="T10387" s="49"/>
      <c r="U10387" s="50"/>
      <c r="V10387" s="50"/>
      <c r="W10387" s="50"/>
      <c r="X10387" s="50"/>
      <c r="Y10387" s="42"/>
      <c r="Z10387" s="42"/>
      <c r="AA10387" s="242"/>
      <c r="AB10387" s="42"/>
      <c r="AC10387" s="49"/>
      <c r="AD10387" s="43"/>
      <c r="AE10387" s="43"/>
      <c r="AF10387" s="42"/>
    </row>
    <row r="10388" spans="1:32" x14ac:dyDescent="0.2">
      <c r="A10388" s="42"/>
      <c r="B10388" s="40"/>
      <c r="C10388" s="40"/>
      <c r="D10388" s="12"/>
      <c r="E10388" s="42"/>
      <c r="F10388" s="42"/>
      <c r="G10388" s="42"/>
      <c r="H10388" s="43"/>
      <c r="I10388" s="12"/>
      <c r="J10388" s="43"/>
      <c r="K10388" s="43"/>
      <c r="L10388" s="197"/>
      <c r="M10388" s="45" t="str">
        <f t="shared" si="458"/>
        <v/>
      </c>
      <c r="N10388" s="46" t="str">
        <f t="shared" si="457"/>
        <v/>
      </c>
      <c r="O10388" s="47"/>
      <c r="P10388" s="48"/>
      <c r="Q10388" s="41"/>
      <c r="R10388" s="12"/>
      <c r="S10388" s="43"/>
      <c r="T10388" s="49"/>
      <c r="U10388" s="50"/>
      <c r="V10388" s="50"/>
      <c r="W10388" s="50"/>
      <c r="X10388" s="50"/>
      <c r="Y10388" s="42"/>
      <c r="Z10388" s="42"/>
      <c r="AA10388" s="242"/>
      <c r="AB10388" s="42"/>
      <c r="AC10388" s="49"/>
      <c r="AD10388" s="43"/>
      <c r="AE10388" s="43"/>
      <c r="AF10388" s="42"/>
    </row>
    <row r="10389" spans="1:32" x14ac:dyDescent="0.2">
      <c r="A10389" s="42"/>
      <c r="B10389" s="40"/>
      <c r="C10389" s="40"/>
      <c r="D10389" s="12"/>
      <c r="E10389" s="42"/>
      <c r="F10389" s="42"/>
      <c r="G10389" s="42"/>
      <c r="H10389" s="43"/>
      <c r="I10389" s="12"/>
      <c r="J10389" s="43"/>
      <c r="K10389" s="43"/>
      <c r="L10389" s="197"/>
      <c r="M10389" s="45" t="str">
        <f t="shared" si="458"/>
        <v/>
      </c>
      <c r="N10389" s="46" t="str">
        <f t="shared" si="457"/>
        <v/>
      </c>
      <c r="O10389" s="47"/>
      <c r="P10389" s="48"/>
      <c r="Q10389" s="41"/>
      <c r="R10389" s="12"/>
      <c r="S10389" s="43"/>
      <c r="T10389" s="49"/>
      <c r="U10389" s="50"/>
      <c r="V10389" s="50"/>
      <c r="W10389" s="50"/>
      <c r="X10389" s="50"/>
      <c r="Y10389" s="42"/>
      <c r="Z10389" s="42"/>
      <c r="AA10389" s="242"/>
      <c r="AB10389" s="42"/>
      <c r="AC10389" s="49"/>
      <c r="AD10389" s="43"/>
      <c r="AE10389" s="43"/>
      <c r="AF10389" s="42"/>
    </row>
    <row r="10390" spans="1:32" x14ac:dyDescent="0.2">
      <c r="A10390" s="42"/>
      <c r="B10390" s="40"/>
      <c r="C10390" s="40"/>
      <c r="D10390" s="12"/>
      <c r="E10390" s="42"/>
      <c r="F10390" s="42"/>
      <c r="G10390" s="42"/>
      <c r="H10390" s="43"/>
      <c r="I10390" s="12"/>
      <c r="J10390" s="43"/>
      <c r="K10390" s="43"/>
      <c r="L10390" s="197"/>
      <c r="M10390" s="45" t="str">
        <f t="shared" si="458"/>
        <v/>
      </c>
      <c r="N10390" s="46" t="str">
        <f t="shared" si="457"/>
        <v/>
      </c>
      <c r="O10390" s="47"/>
      <c r="P10390" s="48"/>
      <c r="Q10390" s="41"/>
      <c r="R10390" s="12"/>
      <c r="S10390" s="43"/>
      <c r="T10390" s="49"/>
      <c r="U10390" s="50"/>
      <c r="V10390" s="50"/>
      <c r="W10390" s="50"/>
      <c r="X10390" s="50"/>
      <c r="Y10390" s="42"/>
      <c r="Z10390" s="42"/>
      <c r="AA10390" s="242"/>
      <c r="AB10390" s="42"/>
      <c r="AC10390" s="49"/>
      <c r="AD10390" s="43"/>
      <c r="AE10390" s="43"/>
      <c r="AF10390" s="42"/>
    </row>
    <row r="10391" spans="1:32" x14ac:dyDescent="0.2">
      <c r="A10391" s="42"/>
      <c r="B10391" s="40"/>
      <c r="C10391" s="40"/>
      <c r="D10391" s="12"/>
      <c r="E10391" s="42"/>
      <c r="F10391" s="42"/>
      <c r="G10391" s="42"/>
      <c r="H10391" s="43"/>
      <c r="I10391" s="12"/>
      <c r="J10391" s="43"/>
      <c r="K10391" s="43"/>
      <c r="L10391" s="197"/>
      <c r="M10391" s="45" t="str">
        <f t="shared" si="458"/>
        <v/>
      </c>
      <c r="N10391" s="46" t="str">
        <f t="shared" si="457"/>
        <v/>
      </c>
      <c r="O10391" s="47"/>
      <c r="P10391" s="48"/>
      <c r="Q10391" s="41"/>
      <c r="R10391" s="12"/>
      <c r="S10391" s="43"/>
      <c r="T10391" s="49"/>
      <c r="U10391" s="50"/>
      <c r="V10391" s="50"/>
      <c r="W10391" s="50"/>
      <c r="X10391" s="50"/>
      <c r="Y10391" s="42"/>
      <c r="Z10391" s="42"/>
      <c r="AA10391" s="242"/>
      <c r="AB10391" s="42"/>
      <c r="AC10391" s="49"/>
      <c r="AD10391" s="43"/>
      <c r="AE10391" s="43"/>
      <c r="AF10391" s="42"/>
    </row>
    <row r="10392" spans="1:32" x14ac:dyDescent="0.2">
      <c r="A10392" s="42"/>
      <c r="B10392" s="40"/>
      <c r="C10392" s="40"/>
      <c r="D10392" s="12"/>
      <c r="E10392" s="42"/>
      <c r="F10392" s="42"/>
      <c r="G10392" s="42"/>
      <c r="H10392" s="43"/>
      <c r="I10392" s="12"/>
      <c r="J10392" s="43"/>
      <c r="K10392" s="43"/>
      <c r="L10392" s="197"/>
      <c r="M10392" s="45" t="str">
        <f t="shared" si="458"/>
        <v/>
      </c>
      <c r="N10392" s="46" t="str">
        <f t="shared" ref="N10392:N10455" si="459">IF($L10392="","",IF((today-$L10392)&lt;366,"k",IF(((today-$L10392)/28)&lt;84,"a",IF(((today-$L10392)/28)&gt;84,"s"))))</f>
        <v/>
      </c>
      <c r="O10392" s="47"/>
      <c r="P10392" s="48"/>
      <c r="Q10392" s="41"/>
      <c r="R10392" s="12"/>
      <c r="S10392" s="43"/>
      <c r="T10392" s="49"/>
      <c r="U10392" s="50"/>
      <c r="V10392" s="50"/>
      <c r="W10392" s="50"/>
      <c r="X10392" s="50"/>
      <c r="Y10392" s="42"/>
      <c r="Z10392" s="42"/>
      <c r="AA10392" s="242"/>
      <c r="AB10392" s="42"/>
      <c r="AC10392" s="49"/>
      <c r="AD10392" s="43"/>
      <c r="AE10392" s="43"/>
      <c r="AF10392" s="42"/>
    </row>
    <row r="10393" spans="1:32" x14ac:dyDescent="0.2">
      <c r="A10393" s="42"/>
      <c r="B10393" s="40"/>
      <c r="C10393" s="40"/>
      <c r="D10393" s="12"/>
      <c r="E10393" s="42"/>
      <c r="F10393" s="42"/>
      <c r="G10393" s="42"/>
      <c r="H10393" s="43"/>
      <c r="I10393" s="12"/>
      <c r="J10393" s="43"/>
      <c r="K10393" s="43"/>
      <c r="L10393" s="197"/>
      <c r="M10393" s="45" t="str">
        <f t="shared" si="458"/>
        <v/>
      </c>
      <c r="N10393" s="46" t="str">
        <f t="shared" si="459"/>
        <v/>
      </c>
      <c r="O10393" s="47"/>
      <c r="P10393" s="48"/>
      <c r="Q10393" s="41"/>
      <c r="R10393" s="12"/>
      <c r="S10393" s="43"/>
      <c r="T10393" s="49"/>
      <c r="U10393" s="50"/>
      <c r="V10393" s="50"/>
      <c r="W10393" s="50"/>
      <c r="X10393" s="50"/>
      <c r="Y10393" s="42"/>
      <c r="Z10393" s="42"/>
      <c r="AA10393" s="242"/>
      <c r="AB10393" s="42"/>
      <c r="AC10393" s="49"/>
      <c r="AD10393" s="43"/>
      <c r="AE10393" s="43"/>
      <c r="AF10393" s="42"/>
    </row>
    <row r="10394" spans="1:32" x14ac:dyDescent="0.2">
      <c r="A10394" s="42"/>
      <c r="B10394" s="40"/>
      <c r="C10394" s="40"/>
      <c r="D10394" s="12"/>
      <c r="E10394" s="42"/>
      <c r="F10394" s="42"/>
      <c r="G10394" s="42"/>
      <c r="H10394" s="43"/>
      <c r="I10394" s="12"/>
      <c r="J10394" s="43"/>
      <c r="K10394" s="43"/>
      <c r="L10394" s="197"/>
      <c r="M10394" s="45" t="str">
        <f t="shared" si="458"/>
        <v/>
      </c>
      <c r="N10394" s="46" t="str">
        <f t="shared" si="459"/>
        <v/>
      </c>
      <c r="O10394" s="47"/>
      <c r="P10394" s="48"/>
      <c r="Q10394" s="41"/>
      <c r="R10394" s="12"/>
      <c r="S10394" s="43"/>
      <c r="T10394" s="49"/>
      <c r="U10394" s="50"/>
      <c r="V10394" s="50"/>
      <c r="W10394" s="50"/>
      <c r="X10394" s="50"/>
      <c r="Y10394" s="42"/>
      <c r="Z10394" s="42"/>
      <c r="AA10394" s="242"/>
      <c r="AB10394" s="42"/>
      <c r="AC10394" s="49"/>
      <c r="AD10394" s="43"/>
      <c r="AE10394" s="43"/>
      <c r="AF10394" s="42"/>
    </row>
    <row r="10395" spans="1:32" x14ac:dyDescent="0.2">
      <c r="A10395" s="42"/>
      <c r="B10395" s="40"/>
      <c r="C10395" s="40"/>
      <c r="D10395" s="12"/>
      <c r="E10395" s="42"/>
      <c r="F10395" s="42"/>
      <c r="G10395" s="42"/>
      <c r="H10395" s="43"/>
      <c r="I10395" s="12"/>
      <c r="J10395" s="43"/>
      <c r="K10395" s="43"/>
      <c r="L10395" s="197"/>
      <c r="M10395" s="45" t="str">
        <f t="shared" si="458"/>
        <v/>
      </c>
      <c r="N10395" s="46" t="str">
        <f t="shared" si="459"/>
        <v/>
      </c>
      <c r="O10395" s="47"/>
      <c r="P10395" s="48"/>
      <c r="Q10395" s="41"/>
      <c r="R10395" s="12"/>
      <c r="S10395" s="43"/>
      <c r="T10395" s="49"/>
      <c r="U10395" s="50"/>
      <c r="V10395" s="50"/>
      <c r="W10395" s="50"/>
      <c r="X10395" s="50"/>
      <c r="Y10395" s="42"/>
      <c r="Z10395" s="42"/>
      <c r="AA10395" s="242"/>
      <c r="AB10395" s="42"/>
      <c r="AC10395" s="49"/>
      <c r="AD10395" s="43"/>
      <c r="AE10395" s="43"/>
      <c r="AF10395" s="42"/>
    </row>
    <row r="10396" spans="1:32" x14ac:dyDescent="0.2">
      <c r="A10396" s="42"/>
      <c r="B10396" s="40"/>
      <c r="C10396" s="40"/>
      <c r="D10396" s="12"/>
      <c r="E10396" s="42"/>
      <c r="F10396" s="42"/>
      <c r="G10396" s="42"/>
      <c r="H10396" s="43"/>
      <c r="I10396" s="12"/>
      <c r="J10396" s="43"/>
      <c r="K10396" s="43"/>
      <c r="L10396" s="197"/>
      <c r="M10396" s="45" t="str">
        <f t="shared" si="458"/>
        <v/>
      </c>
      <c r="N10396" s="46" t="str">
        <f t="shared" si="459"/>
        <v/>
      </c>
      <c r="O10396" s="47"/>
      <c r="P10396" s="48"/>
      <c r="Q10396" s="41"/>
      <c r="R10396" s="12"/>
      <c r="S10396" s="43"/>
      <c r="T10396" s="49"/>
      <c r="U10396" s="50"/>
      <c r="V10396" s="50"/>
      <c r="W10396" s="50"/>
      <c r="X10396" s="50"/>
      <c r="Y10396" s="42"/>
      <c r="Z10396" s="42"/>
      <c r="AA10396" s="242"/>
      <c r="AB10396" s="42"/>
      <c r="AC10396" s="49"/>
      <c r="AD10396" s="43"/>
      <c r="AE10396" s="43"/>
      <c r="AF10396" s="42"/>
    </row>
    <row r="10397" spans="1:32" x14ac:dyDescent="0.2">
      <c r="A10397" s="42"/>
      <c r="B10397" s="40"/>
      <c r="C10397" s="40"/>
      <c r="D10397" s="12"/>
      <c r="E10397" s="42"/>
      <c r="F10397" s="42"/>
      <c r="G10397" s="42"/>
      <c r="H10397" s="43"/>
      <c r="I10397" s="12"/>
      <c r="J10397" s="43"/>
      <c r="K10397" s="43"/>
      <c r="L10397" s="197"/>
      <c r="M10397" s="45" t="str">
        <f t="shared" si="458"/>
        <v/>
      </c>
      <c r="N10397" s="46" t="str">
        <f t="shared" si="459"/>
        <v/>
      </c>
      <c r="O10397" s="47"/>
      <c r="P10397" s="48"/>
      <c r="Q10397" s="41"/>
      <c r="R10397" s="12"/>
      <c r="S10397" s="43"/>
      <c r="T10397" s="49"/>
      <c r="U10397" s="50"/>
      <c r="V10397" s="50"/>
      <c r="W10397" s="50"/>
      <c r="X10397" s="50"/>
      <c r="Y10397" s="42"/>
      <c r="Z10397" s="42"/>
      <c r="AA10397" s="242"/>
      <c r="AB10397" s="42"/>
      <c r="AC10397" s="49"/>
      <c r="AD10397" s="43"/>
      <c r="AE10397" s="43"/>
      <c r="AF10397" s="42"/>
    </row>
    <row r="10398" spans="1:32" x14ac:dyDescent="0.2">
      <c r="A10398" s="42"/>
      <c r="B10398" s="40"/>
      <c r="C10398" s="40"/>
      <c r="D10398" s="12"/>
      <c r="E10398" s="42"/>
      <c r="F10398" s="42"/>
      <c r="G10398" s="42"/>
      <c r="H10398" s="43"/>
      <c r="I10398" s="12"/>
      <c r="J10398" s="43"/>
      <c r="K10398" s="43"/>
      <c r="L10398" s="197"/>
      <c r="M10398" s="45" t="str">
        <f t="shared" si="458"/>
        <v/>
      </c>
      <c r="N10398" s="46" t="str">
        <f t="shared" si="459"/>
        <v/>
      </c>
      <c r="O10398" s="47"/>
      <c r="P10398" s="48"/>
      <c r="Q10398" s="41"/>
      <c r="R10398" s="12"/>
      <c r="S10398" s="43"/>
      <c r="T10398" s="49"/>
      <c r="U10398" s="50"/>
      <c r="V10398" s="50"/>
      <c r="W10398" s="50"/>
      <c r="X10398" s="50"/>
      <c r="Y10398" s="42"/>
      <c r="Z10398" s="42"/>
      <c r="AA10398" s="242"/>
      <c r="AB10398" s="42"/>
      <c r="AC10398" s="49"/>
      <c r="AD10398" s="43"/>
      <c r="AE10398" s="43"/>
      <c r="AF10398" s="42"/>
    </row>
    <row r="10399" spans="1:32" x14ac:dyDescent="0.2">
      <c r="A10399" s="42"/>
      <c r="B10399" s="40"/>
      <c r="C10399" s="40"/>
      <c r="D10399" s="12"/>
      <c r="E10399" s="42"/>
      <c r="F10399" s="42"/>
      <c r="G10399" s="42"/>
      <c r="H10399" s="43"/>
      <c r="I10399" s="12"/>
      <c r="J10399" s="43"/>
      <c r="K10399" s="43"/>
      <c r="L10399" s="197"/>
      <c r="M10399" s="45" t="str">
        <f t="shared" si="458"/>
        <v/>
      </c>
      <c r="N10399" s="46" t="str">
        <f t="shared" si="459"/>
        <v/>
      </c>
      <c r="O10399" s="47"/>
      <c r="P10399" s="48"/>
      <c r="Q10399" s="41"/>
      <c r="R10399" s="12"/>
      <c r="S10399" s="43"/>
      <c r="T10399" s="49"/>
      <c r="U10399" s="50"/>
      <c r="V10399" s="50"/>
      <c r="W10399" s="50"/>
      <c r="X10399" s="50"/>
      <c r="Y10399" s="42"/>
      <c r="Z10399" s="42"/>
      <c r="AA10399" s="242"/>
      <c r="AB10399" s="42"/>
      <c r="AC10399" s="49"/>
      <c r="AD10399" s="43"/>
      <c r="AE10399" s="43"/>
      <c r="AF10399" s="42"/>
    </row>
    <row r="10400" spans="1:32" x14ac:dyDescent="0.2">
      <c r="A10400" s="42"/>
      <c r="B10400" s="40"/>
      <c r="C10400" s="40"/>
      <c r="D10400" s="12"/>
      <c r="E10400" s="42"/>
      <c r="F10400" s="42"/>
      <c r="G10400" s="42"/>
      <c r="H10400" s="43"/>
      <c r="I10400" s="12"/>
      <c r="J10400" s="43"/>
      <c r="K10400" s="43"/>
      <c r="L10400" s="197"/>
      <c r="M10400" s="45" t="str">
        <f t="shared" si="458"/>
        <v/>
      </c>
      <c r="N10400" s="46" t="str">
        <f t="shared" si="459"/>
        <v/>
      </c>
      <c r="O10400" s="47"/>
      <c r="P10400" s="48"/>
      <c r="Q10400" s="41"/>
      <c r="R10400" s="12"/>
      <c r="S10400" s="43"/>
      <c r="T10400" s="49"/>
      <c r="U10400" s="50"/>
      <c r="V10400" s="50"/>
      <c r="W10400" s="50"/>
      <c r="X10400" s="50"/>
      <c r="Y10400" s="42"/>
      <c r="Z10400" s="42"/>
      <c r="AA10400" s="242"/>
      <c r="AB10400" s="42"/>
      <c r="AC10400" s="49"/>
      <c r="AD10400" s="43"/>
      <c r="AE10400" s="43"/>
      <c r="AF10400" s="42"/>
    </row>
    <row r="10401" spans="1:32" x14ac:dyDescent="0.2">
      <c r="A10401" s="42"/>
      <c r="B10401" s="40"/>
      <c r="C10401" s="40"/>
      <c r="D10401" s="12"/>
      <c r="E10401" s="42"/>
      <c r="F10401" s="42"/>
      <c r="G10401" s="42"/>
      <c r="H10401" s="43"/>
      <c r="I10401" s="12"/>
      <c r="J10401" s="43"/>
      <c r="K10401" s="43"/>
      <c r="L10401" s="197"/>
      <c r="M10401" s="45" t="str">
        <f t="shared" si="458"/>
        <v/>
      </c>
      <c r="N10401" s="46" t="str">
        <f t="shared" si="459"/>
        <v/>
      </c>
      <c r="O10401" s="47"/>
      <c r="P10401" s="48"/>
      <c r="Q10401" s="41"/>
      <c r="R10401" s="12"/>
      <c r="S10401" s="43"/>
      <c r="T10401" s="49"/>
      <c r="U10401" s="50"/>
      <c r="V10401" s="50"/>
      <c r="W10401" s="50"/>
      <c r="X10401" s="50"/>
      <c r="Y10401" s="42"/>
      <c r="Z10401" s="42"/>
      <c r="AA10401" s="242"/>
      <c r="AB10401" s="42"/>
      <c r="AC10401" s="49"/>
      <c r="AD10401" s="43"/>
      <c r="AE10401" s="43"/>
      <c r="AF10401" s="42"/>
    </row>
    <row r="10402" spans="1:32" x14ac:dyDescent="0.2">
      <c r="A10402" s="42"/>
      <c r="B10402" s="40"/>
      <c r="C10402" s="40"/>
      <c r="D10402" s="12"/>
      <c r="E10402" s="42"/>
      <c r="F10402" s="42"/>
      <c r="G10402" s="42"/>
      <c r="H10402" s="43"/>
      <c r="I10402" s="12"/>
      <c r="J10402" s="43"/>
      <c r="K10402" s="43"/>
      <c r="L10402" s="197"/>
      <c r="M10402" s="45" t="str">
        <f t="shared" si="458"/>
        <v/>
      </c>
      <c r="N10402" s="46" t="str">
        <f t="shared" si="459"/>
        <v/>
      </c>
      <c r="O10402" s="47"/>
      <c r="P10402" s="48"/>
      <c r="Q10402" s="41"/>
      <c r="R10402" s="12"/>
      <c r="S10402" s="43"/>
      <c r="T10402" s="49"/>
      <c r="U10402" s="50"/>
      <c r="V10402" s="50"/>
      <c r="W10402" s="50"/>
      <c r="X10402" s="50"/>
      <c r="Y10402" s="42"/>
      <c r="Z10402" s="42"/>
      <c r="AA10402" s="242"/>
      <c r="AB10402" s="42"/>
      <c r="AC10402" s="49"/>
      <c r="AD10402" s="43"/>
      <c r="AE10402" s="43"/>
      <c r="AF10402" s="42"/>
    </row>
    <row r="10403" spans="1:32" x14ac:dyDescent="0.2">
      <c r="A10403" s="42"/>
      <c r="B10403" s="40"/>
      <c r="C10403" s="40"/>
      <c r="D10403" s="12"/>
      <c r="E10403" s="42"/>
      <c r="F10403" s="42"/>
      <c r="G10403" s="42"/>
      <c r="H10403" s="43"/>
      <c r="I10403" s="12"/>
      <c r="J10403" s="43"/>
      <c r="K10403" s="43"/>
      <c r="L10403" s="197"/>
      <c r="M10403" s="45" t="str">
        <f t="shared" si="458"/>
        <v/>
      </c>
      <c r="N10403" s="46" t="str">
        <f t="shared" si="459"/>
        <v/>
      </c>
      <c r="O10403" s="47"/>
      <c r="P10403" s="48"/>
      <c r="Q10403" s="41"/>
      <c r="R10403" s="12"/>
      <c r="S10403" s="43"/>
      <c r="T10403" s="49"/>
      <c r="U10403" s="50"/>
      <c r="V10403" s="50"/>
      <c r="W10403" s="50"/>
      <c r="X10403" s="50"/>
      <c r="Y10403" s="42"/>
      <c r="Z10403" s="42"/>
      <c r="AA10403" s="242"/>
      <c r="AB10403" s="42"/>
      <c r="AC10403" s="49"/>
      <c r="AD10403" s="43"/>
      <c r="AE10403" s="43"/>
      <c r="AF10403" s="42"/>
    </row>
    <row r="10404" spans="1:32" x14ac:dyDescent="0.2">
      <c r="A10404" s="42"/>
      <c r="B10404" s="40"/>
      <c r="C10404" s="40"/>
      <c r="D10404" s="12"/>
      <c r="E10404" s="42"/>
      <c r="F10404" s="42"/>
      <c r="G10404" s="42"/>
      <c r="H10404" s="43"/>
      <c r="I10404" s="12"/>
      <c r="J10404" s="43"/>
      <c r="K10404" s="43"/>
      <c r="L10404" s="197"/>
      <c r="M10404" s="45" t="str">
        <f t="shared" si="458"/>
        <v/>
      </c>
      <c r="N10404" s="46" t="str">
        <f t="shared" si="459"/>
        <v/>
      </c>
      <c r="O10404" s="47"/>
      <c r="P10404" s="48"/>
      <c r="Q10404" s="41"/>
      <c r="R10404" s="12"/>
      <c r="S10404" s="43"/>
      <c r="T10404" s="49"/>
      <c r="U10404" s="50"/>
      <c r="V10404" s="50"/>
      <c r="W10404" s="50"/>
      <c r="X10404" s="50"/>
      <c r="Y10404" s="42"/>
      <c r="Z10404" s="42"/>
      <c r="AA10404" s="242"/>
      <c r="AB10404" s="42"/>
      <c r="AC10404" s="49"/>
      <c r="AD10404" s="43"/>
      <c r="AE10404" s="43"/>
      <c r="AF10404" s="42"/>
    </row>
    <row r="10405" spans="1:32" x14ac:dyDescent="0.2">
      <c r="A10405" s="42"/>
      <c r="B10405" s="40"/>
      <c r="C10405" s="40"/>
      <c r="D10405" s="12"/>
      <c r="E10405" s="42"/>
      <c r="F10405" s="42"/>
      <c r="G10405" s="42"/>
      <c r="H10405" s="43"/>
      <c r="I10405" s="12"/>
      <c r="J10405" s="43"/>
      <c r="K10405" s="43"/>
      <c r="L10405" s="197"/>
      <c r="M10405" s="45" t="str">
        <f t="shared" si="458"/>
        <v/>
      </c>
      <c r="N10405" s="46" t="str">
        <f t="shared" si="459"/>
        <v/>
      </c>
      <c r="O10405" s="47"/>
      <c r="P10405" s="48"/>
      <c r="Q10405" s="41"/>
      <c r="R10405" s="12"/>
      <c r="S10405" s="43"/>
      <c r="T10405" s="49"/>
      <c r="U10405" s="50"/>
      <c r="V10405" s="50"/>
      <c r="W10405" s="50"/>
      <c r="X10405" s="50"/>
      <c r="Y10405" s="42"/>
      <c r="Z10405" s="42"/>
      <c r="AA10405" s="242"/>
      <c r="AB10405" s="42"/>
      <c r="AC10405" s="49"/>
      <c r="AD10405" s="43"/>
      <c r="AE10405" s="43"/>
      <c r="AF10405" s="42"/>
    </row>
    <row r="10406" spans="1:32" x14ac:dyDescent="0.2">
      <c r="A10406" s="42"/>
      <c r="B10406" s="40"/>
      <c r="C10406" s="40"/>
      <c r="D10406" s="12"/>
      <c r="E10406" s="42"/>
      <c r="F10406" s="42"/>
      <c r="G10406" s="42"/>
      <c r="H10406" s="43"/>
      <c r="I10406" s="12"/>
      <c r="J10406" s="43"/>
      <c r="K10406" s="43"/>
      <c r="L10406" s="197"/>
      <c r="M10406" s="45" t="str">
        <f t="shared" si="458"/>
        <v/>
      </c>
      <c r="N10406" s="46" t="str">
        <f t="shared" si="459"/>
        <v/>
      </c>
      <c r="O10406" s="47"/>
      <c r="P10406" s="48"/>
      <c r="Q10406" s="41"/>
      <c r="R10406" s="12"/>
      <c r="S10406" s="43"/>
      <c r="T10406" s="49"/>
      <c r="U10406" s="50"/>
      <c r="V10406" s="50"/>
      <c r="W10406" s="50"/>
      <c r="X10406" s="50"/>
      <c r="Y10406" s="42"/>
      <c r="Z10406" s="42"/>
      <c r="AA10406" s="242"/>
      <c r="AB10406" s="42"/>
      <c r="AC10406" s="49"/>
      <c r="AD10406" s="43"/>
      <c r="AE10406" s="43"/>
      <c r="AF10406" s="42"/>
    </row>
    <row r="10407" spans="1:32" x14ac:dyDescent="0.2">
      <c r="A10407" s="42"/>
      <c r="B10407" s="40"/>
      <c r="C10407" s="40"/>
      <c r="D10407" s="12"/>
      <c r="E10407" s="42"/>
      <c r="F10407" s="42"/>
      <c r="G10407" s="42"/>
      <c r="H10407" s="43"/>
      <c r="I10407" s="12"/>
      <c r="J10407" s="43"/>
      <c r="K10407" s="43"/>
      <c r="L10407" s="197"/>
      <c r="M10407" s="45" t="str">
        <f t="shared" si="458"/>
        <v/>
      </c>
      <c r="N10407" s="46" t="str">
        <f t="shared" si="459"/>
        <v/>
      </c>
      <c r="O10407" s="47"/>
      <c r="P10407" s="48"/>
      <c r="Q10407" s="41"/>
      <c r="R10407" s="12"/>
      <c r="S10407" s="43"/>
      <c r="T10407" s="49"/>
      <c r="U10407" s="50"/>
      <c r="V10407" s="50"/>
      <c r="W10407" s="50"/>
      <c r="X10407" s="50"/>
      <c r="Y10407" s="42"/>
      <c r="Z10407" s="42"/>
      <c r="AA10407" s="242"/>
      <c r="AB10407" s="42"/>
      <c r="AC10407" s="49"/>
      <c r="AD10407" s="43"/>
      <c r="AE10407" s="43"/>
      <c r="AF10407" s="42"/>
    </row>
    <row r="10408" spans="1:32" x14ac:dyDescent="0.2">
      <c r="A10408" s="42"/>
      <c r="B10408" s="40"/>
      <c r="C10408" s="40"/>
      <c r="D10408" s="12"/>
      <c r="E10408" s="42"/>
      <c r="F10408" s="42"/>
      <c r="G10408" s="42"/>
      <c r="H10408" s="43"/>
      <c r="I10408" s="12"/>
      <c r="J10408" s="43"/>
      <c r="K10408" s="43"/>
      <c r="L10408" s="197"/>
      <c r="M10408" s="45" t="str">
        <f t="shared" si="458"/>
        <v/>
      </c>
      <c r="N10408" s="46" t="str">
        <f t="shared" si="459"/>
        <v/>
      </c>
      <c r="O10408" s="47"/>
      <c r="P10408" s="48"/>
      <c r="Q10408" s="41"/>
      <c r="R10408" s="12"/>
      <c r="S10408" s="43"/>
      <c r="T10408" s="49"/>
      <c r="U10408" s="50"/>
      <c r="V10408" s="50"/>
      <c r="W10408" s="50"/>
      <c r="X10408" s="50"/>
      <c r="Y10408" s="42"/>
      <c r="Z10408" s="42"/>
      <c r="AA10408" s="242"/>
      <c r="AB10408" s="42"/>
      <c r="AC10408" s="49"/>
      <c r="AD10408" s="43"/>
      <c r="AE10408" s="43"/>
      <c r="AF10408" s="42"/>
    </row>
    <row r="10409" spans="1:32" x14ac:dyDescent="0.2">
      <c r="A10409" s="42"/>
      <c r="B10409" s="40"/>
      <c r="C10409" s="40"/>
      <c r="D10409" s="12"/>
      <c r="E10409" s="42"/>
      <c r="F10409" s="42"/>
      <c r="G10409" s="42"/>
      <c r="H10409" s="43"/>
      <c r="I10409" s="12"/>
      <c r="J10409" s="43"/>
      <c r="K10409" s="43"/>
      <c r="L10409" s="197"/>
      <c r="M10409" s="45" t="str">
        <f t="shared" si="458"/>
        <v/>
      </c>
      <c r="N10409" s="46" t="str">
        <f t="shared" si="459"/>
        <v/>
      </c>
      <c r="O10409" s="47"/>
      <c r="P10409" s="48"/>
      <c r="Q10409" s="41"/>
      <c r="R10409" s="12"/>
      <c r="S10409" s="43"/>
      <c r="T10409" s="49"/>
      <c r="U10409" s="50"/>
      <c r="V10409" s="50"/>
      <c r="W10409" s="50"/>
      <c r="X10409" s="50"/>
      <c r="Y10409" s="42"/>
      <c r="Z10409" s="42"/>
      <c r="AA10409" s="242"/>
      <c r="AB10409" s="42"/>
      <c r="AC10409" s="49"/>
      <c r="AD10409" s="43"/>
      <c r="AE10409" s="43"/>
      <c r="AF10409" s="42"/>
    </row>
    <row r="10410" spans="1:32" x14ac:dyDescent="0.2">
      <c r="A10410" s="42"/>
      <c r="B10410" s="40"/>
      <c r="C10410" s="40"/>
      <c r="D10410" s="12"/>
      <c r="E10410" s="42"/>
      <c r="F10410" s="42"/>
      <c r="G10410" s="42"/>
      <c r="H10410" s="43"/>
      <c r="I10410" s="12"/>
      <c r="J10410" s="43"/>
      <c r="K10410" s="43"/>
      <c r="L10410" s="197"/>
      <c r="M10410" s="45" t="str">
        <f t="shared" si="458"/>
        <v/>
      </c>
      <c r="N10410" s="46" t="str">
        <f t="shared" si="459"/>
        <v/>
      </c>
      <c r="O10410" s="47"/>
      <c r="P10410" s="48"/>
      <c r="Q10410" s="41"/>
      <c r="R10410" s="12"/>
      <c r="S10410" s="43"/>
      <c r="T10410" s="49"/>
      <c r="U10410" s="50"/>
      <c r="V10410" s="50"/>
      <c r="W10410" s="50"/>
      <c r="X10410" s="50"/>
      <c r="Y10410" s="42"/>
      <c r="Z10410" s="42"/>
      <c r="AA10410" s="242"/>
      <c r="AB10410" s="42"/>
      <c r="AC10410" s="49"/>
      <c r="AD10410" s="43"/>
      <c r="AE10410" s="43"/>
      <c r="AF10410" s="42"/>
    </row>
    <row r="10411" spans="1:32" x14ac:dyDescent="0.2">
      <c r="A10411" s="42"/>
      <c r="B10411" s="40"/>
      <c r="C10411" s="40"/>
      <c r="D10411" s="12"/>
      <c r="E10411" s="42"/>
      <c r="F10411" s="42"/>
      <c r="G10411" s="42"/>
      <c r="H10411" s="43"/>
      <c r="I10411" s="12"/>
      <c r="J10411" s="43"/>
      <c r="K10411" s="43"/>
      <c r="L10411" s="197"/>
      <c r="M10411" s="45" t="str">
        <f t="shared" si="458"/>
        <v/>
      </c>
      <c r="N10411" s="46" t="str">
        <f t="shared" si="459"/>
        <v/>
      </c>
      <c r="O10411" s="47"/>
      <c r="P10411" s="48"/>
      <c r="Q10411" s="41"/>
      <c r="R10411" s="12"/>
      <c r="S10411" s="43"/>
      <c r="T10411" s="49"/>
      <c r="U10411" s="50"/>
      <c r="V10411" s="50"/>
      <c r="W10411" s="50"/>
      <c r="X10411" s="50"/>
      <c r="Y10411" s="42"/>
      <c r="Z10411" s="42"/>
      <c r="AA10411" s="242"/>
      <c r="AB10411" s="42"/>
      <c r="AC10411" s="49"/>
      <c r="AD10411" s="43"/>
      <c r="AE10411" s="43"/>
      <c r="AF10411" s="42"/>
    </row>
    <row r="10412" spans="1:32" x14ac:dyDescent="0.2">
      <c r="A10412" s="42"/>
      <c r="B10412" s="40"/>
      <c r="C10412" s="40"/>
      <c r="D10412" s="12"/>
      <c r="E10412" s="42"/>
      <c r="F10412" s="42"/>
      <c r="G10412" s="42"/>
      <c r="H10412" s="43"/>
      <c r="I10412" s="12"/>
      <c r="J10412" s="43"/>
      <c r="K10412" s="43"/>
      <c r="L10412" s="197"/>
      <c r="M10412" s="45" t="str">
        <f t="shared" si="458"/>
        <v/>
      </c>
      <c r="N10412" s="46" t="str">
        <f t="shared" si="459"/>
        <v/>
      </c>
      <c r="O10412" s="47"/>
      <c r="P10412" s="48"/>
      <c r="Q10412" s="41"/>
      <c r="R10412" s="12"/>
      <c r="S10412" s="43"/>
      <c r="T10412" s="49"/>
      <c r="U10412" s="50"/>
      <c r="V10412" s="50"/>
      <c r="W10412" s="50"/>
      <c r="X10412" s="50"/>
      <c r="Y10412" s="42"/>
      <c r="Z10412" s="42"/>
      <c r="AA10412" s="242"/>
      <c r="AB10412" s="42"/>
      <c r="AC10412" s="49"/>
      <c r="AD10412" s="43"/>
      <c r="AE10412" s="43"/>
      <c r="AF10412" s="42"/>
    </row>
    <row r="10413" spans="1:32" x14ac:dyDescent="0.2">
      <c r="A10413" s="42"/>
      <c r="B10413" s="40"/>
      <c r="C10413" s="40"/>
      <c r="D10413" s="12"/>
      <c r="E10413" s="42"/>
      <c r="F10413" s="42"/>
      <c r="G10413" s="42"/>
      <c r="H10413" s="43"/>
      <c r="I10413" s="12"/>
      <c r="J10413" s="43"/>
      <c r="K10413" s="43"/>
      <c r="L10413" s="197"/>
      <c r="M10413" s="45" t="str">
        <f t="shared" si="458"/>
        <v/>
      </c>
      <c r="N10413" s="46" t="str">
        <f t="shared" si="459"/>
        <v/>
      </c>
      <c r="O10413" s="47"/>
      <c r="P10413" s="48"/>
      <c r="Q10413" s="41"/>
      <c r="R10413" s="12"/>
      <c r="S10413" s="43"/>
      <c r="T10413" s="49"/>
      <c r="U10413" s="50"/>
      <c r="V10413" s="50"/>
      <c r="W10413" s="50"/>
      <c r="X10413" s="50"/>
      <c r="Y10413" s="42"/>
      <c r="Z10413" s="42"/>
      <c r="AA10413" s="242"/>
      <c r="AB10413" s="42"/>
      <c r="AC10413" s="49"/>
      <c r="AD10413" s="43"/>
      <c r="AE10413" s="43"/>
      <c r="AF10413" s="42"/>
    </row>
    <row r="10414" spans="1:32" x14ac:dyDescent="0.2">
      <c r="A10414" s="42"/>
      <c r="B10414" s="40"/>
      <c r="C10414" s="40"/>
      <c r="D10414" s="12"/>
      <c r="E10414" s="42"/>
      <c r="F10414" s="42"/>
      <c r="G10414" s="42"/>
      <c r="H10414" s="43"/>
      <c r="I10414" s="12"/>
      <c r="J10414" s="43"/>
      <c r="K10414" s="43"/>
      <c r="L10414" s="197"/>
      <c r="M10414" s="45" t="str">
        <f t="shared" si="458"/>
        <v/>
      </c>
      <c r="N10414" s="46" t="str">
        <f t="shared" si="459"/>
        <v/>
      </c>
      <c r="O10414" s="47"/>
      <c r="P10414" s="48"/>
      <c r="Q10414" s="41"/>
      <c r="R10414" s="12"/>
      <c r="S10414" s="43"/>
      <c r="T10414" s="49"/>
      <c r="U10414" s="50"/>
      <c r="V10414" s="50"/>
      <c r="W10414" s="50"/>
      <c r="X10414" s="50"/>
      <c r="Y10414" s="42"/>
      <c r="Z10414" s="42"/>
      <c r="AA10414" s="242"/>
      <c r="AB10414" s="42"/>
      <c r="AC10414" s="49"/>
      <c r="AD10414" s="43"/>
      <c r="AE10414" s="43"/>
      <c r="AF10414" s="42"/>
    </row>
    <row r="10415" spans="1:32" x14ac:dyDescent="0.2">
      <c r="A10415" s="42"/>
      <c r="B10415" s="40"/>
      <c r="C10415" s="40"/>
      <c r="D10415" s="12"/>
      <c r="E10415" s="42"/>
      <c r="F10415" s="42"/>
      <c r="G10415" s="42"/>
      <c r="H10415" s="43"/>
      <c r="I10415" s="12"/>
      <c r="J10415" s="43"/>
      <c r="K10415" s="43"/>
      <c r="L10415" s="197"/>
      <c r="M10415" s="45" t="str">
        <f t="shared" si="458"/>
        <v/>
      </c>
      <c r="N10415" s="46" t="str">
        <f t="shared" si="459"/>
        <v/>
      </c>
      <c r="O10415" s="47"/>
      <c r="P10415" s="48"/>
      <c r="Q10415" s="41"/>
      <c r="R10415" s="12"/>
      <c r="S10415" s="43"/>
      <c r="T10415" s="49"/>
      <c r="U10415" s="50"/>
      <c r="V10415" s="50"/>
      <c r="W10415" s="50"/>
      <c r="X10415" s="50"/>
      <c r="Y10415" s="42"/>
      <c r="Z10415" s="42"/>
      <c r="AA10415" s="242"/>
      <c r="AB10415" s="42"/>
      <c r="AC10415" s="49"/>
      <c r="AD10415" s="43"/>
      <c r="AE10415" s="43"/>
      <c r="AF10415" s="42"/>
    </row>
    <row r="10416" spans="1:32" x14ac:dyDescent="0.2">
      <c r="A10416" s="42"/>
      <c r="B10416" s="40"/>
      <c r="C10416" s="40"/>
      <c r="D10416" s="12"/>
      <c r="E10416" s="42"/>
      <c r="F10416" s="42"/>
      <c r="G10416" s="42"/>
      <c r="H10416" s="43"/>
      <c r="I10416" s="12"/>
      <c r="J10416" s="43"/>
      <c r="K10416" s="43"/>
      <c r="L10416" s="197"/>
      <c r="M10416" s="45" t="str">
        <f t="shared" si="458"/>
        <v/>
      </c>
      <c r="N10416" s="46" t="str">
        <f t="shared" si="459"/>
        <v/>
      </c>
      <c r="O10416" s="47"/>
      <c r="P10416" s="48"/>
      <c r="Q10416" s="41"/>
      <c r="R10416" s="12"/>
      <c r="S10416" s="43"/>
      <c r="T10416" s="49"/>
      <c r="U10416" s="50"/>
      <c r="V10416" s="50"/>
      <c r="W10416" s="50"/>
      <c r="X10416" s="50"/>
      <c r="Y10416" s="42"/>
      <c r="Z10416" s="42"/>
      <c r="AA10416" s="242"/>
      <c r="AB10416" s="42"/>
      <c r="AC10416" s="49"/>
      <c r="AD10416" s="43"/>
      <c r="AE10416" s="43"/>
      <c r="AF10416" s="42"/>
    </row>
    <row r="10417" spans="1:32" x14ac:dyDescent="0.2">
      <c r="A10417" s="42"/>
      <c r="B10417" s="40"/>
      <c r="C10417" s="40"/>
      <c r="D10417" s="12"/>
      <c r="E10417" s="42"/>
      <c r="F10417" s="42"/>
      <c r="G10417" s="42"/>
      <c r="H10417" s="43"/>
      <c r="I10417" s="12"/>
      <c r="J10417" s="43"/>
      <c r="K10417" s="43"/>
      <c r="L10417" s="197"/>
      <c r="M10417" s="45" t="str">
        <f t="shared" si="458"/>
        <v/>
      </c>
      <c r="N10417" s="46" t="str">
        <f t="shared" si="459"/>
        <v/>
      </c>
      <c r="O10417" s="47"/>
      <c r="P10417" s="48"/>
      <c r="Q10417" s="41"/>
      <c r="R10417" s="12"/>
      <c r="S10417" s="43"/>
      <c r="T10417" s="49"/>
      <c r="U10417" s="50"/>
      <c r="V10417" s="50"/>
      <c r="W10417" s="50"/>
      <c r="X10417" s="50"/>
      <c r="Y10417" s="42"/>
      <c r="Z10417" s="42"/>
      <c r="AA10417" s="242"/>
      <c r="AB10417" s="42"/>
      <c r="AC10417" s="49"/>
      <c r="AD10417" s="43"/>
      <c r="AE10417" s="43"/>
      <c r="AF10417" s="42"/>
    </row>
    <row r="10418" spans="1:32" x14ac:dyDescent="0.2">
      <c r="A10418" s="42"/>
      <c r="B10418" s="40"/>
      <c r="C10418" s="40"/>
      <c r="D10418" s="12"/>
      <c r="E10418" s="42"/>
      <c r="F10418" s="42"/>
      <c r="G10418" s="42"/>
      <c r="H10418" s="43"/>
      <c r="I10418" s="12"/>
      <c r="J10418" s="43"/>
      <c r="K10418" s="43"/>
      <c r="L10418" s="197"/>
      <c r="M10418" s="45" t="str">
        <f t="shared" si="458"/>
        <v/>
      </c>
      <c r="N10418" s="46" t="str">
        <f t="shared" si="459"/>
        <v/>
      </c>
      <c r="O10418" s="47"/>
      <c r="P10418" s="48"/>
      <c r="Q10418" s="41"/>
      <c r="R10418" s="12"/>
      <c r="S10418" s="43"/>
      <c r="T10418" s="49"/>
      <c r="U10418" s="50"/>
      <c r="V10418" s="50"/>
      <c r="W10418" s="50"/>
      <c r="X10418" s="50"/>
      <c r="Y10418" s="42"/>
      <c r="Z10418" s="42"/>
      <c r="AA10418" s="242"/>
      <c r="AB10418" s="42"/>
      <c r="AC10418" s="49"/>
      <c r="AD10418" s="43"/>
      <c r="AE10418" s="43"/>
      <c r="AF10418" s="42"/>
    </row>
    <row r="10419" spans="1:32" x14ac:dyDescent="0.2">
      <c r="A10419" s="42"/>
      <c r="B10419" s="40"/>
      <c r="C10419" s="40"/>
      <c r="D10419" s="12"/>
      <c r="E10419" s="42"/>
      <c r="F10419" s="42"/>
      <c r="G10419" s="42"/>
      <c r="H10419" s="43"/>
      <c r="I10419" s="12"/>
      <c r="J10419" s="43"/>
      <c r="K10419" s="43"/>
      <c r="L10419" s="197"/>
      <c r="M10419" s="45" t="str">
        <f t="shared" si="458"/>
        <v/>
      </c>
      <c r="N10419" s="46" t="str">
        <f t="shared" si="459"/>
        <v/>
      </c>
      <c r="O10419" s="47"/>
      <c r="P10419" s="48"/>
      <c r="Q10419" s="41"/>
      <c r="R10419" s="12"/>
      <c r="S10419" s="43"/>
      <c r="T10419" s="49"/>
      <c r="U10419" s="50"/>
      <c r="V10419" s="50"/>
      <c r="W10419" s="50"/>
      <c r="X10419" s="50"/>
      <c r="Y10419" s="42"/>
      <c r="Z10419" s="42"/>
      <c r="AA10419" s="242"/>
      <c r="AB10419" s="42"/>
      <c r="AC10419" s="49"/>
      <c r="AD10419" s="43"/>
      <c r="AE10419" s="43"/>
      <c r="AF10419" s="42"/>
    </row>
    <row r="10420" spans="1:32" x14ac:dyDescent="0.2">
      <c r="A10420" s="42"/>
      <c r="B10420" s="40"/>
      <c r="C10420" s="40"/>
      <c r="D10420" s="12"/>
      <c r="E10420" s="42"/>
      <c r="F10420" s="42"/>
      <c r="G10420" s="42"/>
      <c r="H10420" s="43"/>
      <c r="I10420" s="12"/>
      <c r="J10420" s="43"/>
      <c r="K10420" s="43"/>
      <c r="L10420" s="197"/>
      <c r="M10420" s="45" t="str">
        <f t="shared" si="458"/>
        <v/>
      </c>
      <c r="N10420" s="46" t="str">
        <f t="shared" si="459"/>
        <v/>
      </c>
      <c r="O10420" s="47"/>
      <c r="P10420" s="48"/>
      <c r="Q10420" s="41"/>
      <c r="R10420" s="12"/>
      <c r="S10420" s="43"/>
      <c r="T10420" s="49"/>
      <c r="U10420" s="50"/>
      <c r="V10420" s="50"/>
      <c r="W10420" s="50"/>
      <c r="X10420" s="50"/>
      <c r="Y10420" s="42"/>
      <c r="Z10420" s="42"/>
      <c r="AA10420" s="242"/>
      <c r="AB10420" s="42"/>
      <c r="AC10420" s="49"/>
      <c r="AD10420" s="43"/>
      <c r="AE10420" s="43"/>
      <c r="AF10420" s="42"/>
    </row>
    <row r="10421" spans="1:32" x14ac:dyDescent="0.2">
      <c r="A10421" s="42"/>
      <c r="B10421" s="40"/>
      <c r="C10421" s="40"/>
      <c r="D10421" s="12"/>
      <c r="E10421" s="42"/>
      <c r="F10421" s="42"/>
      <c r="G10421" s="42"/>
      <c r="H10421" s="43"/>
      <c r="I10421" s="12"/>
      <c r="J10421" s="43"/>
      <c r="K10421" s="43"/>
      <c r="L10421" s="197"/>
      <c r="M10421" s="45" t="str">
        <f t="shared" si="458"/>
        <v/>
      </c>
      <c r="N10421" s="46" t="str">
        <f t="shared" si="459"/>
        <v/>
      </c>
      <c r="O10421" s="47"/>
      <c r="P10421" s="48"/>
      <c r="Q10421" s="41"/>
      <c r="R10421" s="12"/>
      <c r="S10421" s="43"/>
      <c r="T10421" s="49"/>
      <c r="U10421" s="50"/>
      <c r="V10421" s="50"/>
      <c r="W10421" s="50"/>
      <c r="X10421" s="50"/>
      <c r="Y10421" s="42"/>
      <c r="Z10421" s="42"/>
      <c r="AA10421" s="242"/>
      <c r="AB10421" s="42"/>
      <c r="AC10421" s="49"/>
      <c r="AD10421" s="43"/>
      <c r="AE10421" s="43"/>
      <c r="AF10421" s="42"/>
    </row>
    <row r="10422" spans="1:32" x14ac:dyDescent="0.2">
      <c r="A10422" s="42"/>
      <c r="B10422" s="40"/>
      <c r="C10422" s="40"/>
      <c r="D10422" s="12"/>
      <c r="E10422" s="42"/>
      <c r="F10422" s="42"/>
      <c r="G10422" s="42"/>
      <c r="H10422" s="43"/>
      <c r="I10422" s="12"/>
      <c r="J10422" s="43"/>
      <c r="K10422" s="43"/>
      <c r="L10422" s="197"/>
      <c r="M10422" s="45" t="str">
        <f t="shared" si="458"/>
        <v/>
      </c>
      <c r="N10422" s="46" t="str">
        <f t="shared" si="459"/>
        <v/>
      </c>
      <c r="O10422" s="47"/>
      <c r="P10422" s="48"/>
      <c r="Q10422" s="41"/>
      <c r="R10422" s="12"/>
      <c r="S10422" s="43"/>
      <c r="T10422" s="49"/>
      <c r="U10422" s="50"/>
      <c r="V10422" s="50"/>
      <c r="W10422" s="50"/>
      <c r="X10422" s="50"/>
      <c r="Y10422" s="42"/>
      <c r="Z10422" s="42"/>
      <c r="AA10422" s="242"/>
      <c r="AB10422" s="42"/>
      <c r="AC10422" s="49"/>
      <c r="AD10422" s="43"/>
      <c r="AE10422" s="43"/>
      <c r="AF10422" s="42"/>
    </row>
    <row r="10423" spans="1:32" x14ac:dyDescent="0.2">
      <c r="A10423" s="42"/>
      <c r="B10423" s="40"/>
      <c r="C10423" s="40"/>
      <c r="D10423" s="12"/>
      <c r="E10423" s="42"/>
      <c r="F10423" s="42"/>
      <c r="G10423" s="42"/>
      <c r="H10423" s="43"/>
      <c r="I10423" s="12"/>
      <c r="J10423" s="43"/>
      <c r="K10423" s="43"/>
      <c r="L10423" s="197"/>
      <c r="M10423" s="45" t="str">
        <f t="shared" ref="M10423:M10486" si="460">IF($L10423="","",IF((today-$L10423)&lt;14,(today-$L10423)&amp;" days",IF(((today-$L10423)/7)&lt;16.5,TRUNC(((today-$L10423)/7))&amp;" wks",IF(((today-$L10423)/28)&lt;18.5,TRUNC(((today-$L10423)/28))&amp;" mos",IF(((today-$L10423)/28)&gt;18.5,ROUND(((today-$L10423)/365),1)&amp;" yrs")))))</f>
        <v/>
      </c>
      <c r="N10423" s="46" t="str">
        <f t="shared" si="459"/>
        <v/>
      </c>
      <c r="O10423" s="47"/>
      <c r="P10423" s="48"/>
      <c r="Q10423" s="41"/>
      <c r="R10423" s="12"/>
      <c r="S10423" s="43"/>
      <c r="T10423" s="49"/>
      <c r="U10423" s="50"/>
      <c r="V10423" s="50"/>
      <c r="W10423" s="50"/>
      <c r="X10423" s="50"/>
      <c r="Y10423" s="42"/>
      <c r="Z10423" s="42"/>
      <c r="AA10423" s="242"/>
      <c r="AB10423" s="42"/>
      <c r="AC10423" s="49"/>
      <c r="AD10423" s="43"/>
      <c r="AE10423" s="43"/>
      <c r="AF10423" s="42"/>
    </row>
    <row r="10424" spans="1:32" x14ac:dyDescent="0.2">
      <c r="A10424" s="42"/>
      <c r="B10424" s="40"/>
      <c r="C10424" s="40"/>
      <c r="D10424" s="12"/>
      <c r="E10424" s="42"/>
      <c r="F10424" s="42"/>
      <c r="G10424" s="42"/>
      <c r="H10424" s="43"/>
      <c r="I10424" s="12"/>
      <c r="J10424" s="43"/>
      <c r="K10424" s="43"/>
      <c r="L10424" s="197"/>
      <c r="M10424" s="45" t="str">
        <f t="shared" si="460"/>
        <v/>
      </c>
      <c r="N10424" s="46" t="str">
        <f t="shared" si="459"/>
        <v/>
      </c>
      <c r="O10424" s="47"/>
      <c r="P10424" s="48"/>
      <c r="Q10424" s="41"/>
      <c r="R10424" s="12"/>
      <c r="S10424" s="43"/>
      <c r="T10424" s="49"/>
      <c r="U10424" s="50"/>
      <c r="V10424" s="50"/>
      <c r="W10424" s="50"/>
      <c r="X10424" s="50"/>
      <c r="Y10424" s="42"/>
      <c r="Z10424" s="42"/>
      <c r="AA10424" s="242"/>
      <c r="AB10424" s="42"/>
      <c r="AC10424" s="49"/>
      <c r="AD10424" s="43"/>
      <c r="AE10424" s="43"/>
      <c r="AF10424" s="42"/>
    </row>
    <row r="10425" spans="1:32" x14ac:dyDescent="0.2">
      <c r="A10425" s="42"/>
      <c r="B10425" s="40"/>
      <c r="C10425" s="40"/>
      <c r="D10425" s="12"/>
      <c r="E10425" s="42"/>
      <c r="F10425" s="42"/>
      <c r="G10425" s="42"/>
      <c r="H10425" s="43"/>
      <c r="I10425" s="12"/>
      <c r="J10425" s="43"/>
      <c r="K10425" s="43"/>
      <c r="L10425" s="197"/>
      <c r="M10425" s="45" t="str">
        <f t="shared" si="460"/>
        <v/>
      </c>
      <c r="N10425" s="46" t="str">
        <f t="shared" si="459"/>
        <v/>
      </c>
      <c r="O10425" s="47"/>
      <c r="P10425" s="48"/>
      <c r="Q10425" s="41"/>
      <c r="R10425" s="12"/>
      <c r="S10425" s="43"/>
      <c r="T10425" s="49"/>
      <c r="U10425" s="50"/>
      <c r="V10425" s="50"/>
      <c r="W10425" s="50"/>
      <c r="X10425" s="50"/>
      <c r="Y10425" s="42"/>
      <c r="Z10425" s="42"/>
      <c r="AA10425" s="242"/>
      <c r="AB10425" s="42"/>
      <c r="AC10425" s="49"/>
      <c r="AD10425" s="43"/>
      <c r="AE10425" s="43"/>
      <c r="AF10425" s="42"/>
    </row>
    <row r="10426" spans="1:32" x14ac:dyDescent="0.2">
      <c r="A10426" s="42"/>
      <c r="B10426" s="40"/>
      <c r="C10426" s="40"/>
      <c r="D10426" s="12"/>
      <c r="E10426" s="42"/>
      <c r="F10426" s="42"/>
      <c r="G10426" s="42"/>
      <c r="H10426" s="43"/>
      <c r="I10426" s="12"/>
      <c r="J10426" s="43"/>
      <c r="K10426" s="43"/>
      <c r="L10426" s="197"/>
      <c r="M10426" s="45" t="str">
        <f t="shared" si="460"/>
        <v/>
      </c>
      <c r="N10426" s="46" t="str">
        <f t="shared" si="459"/>
        <v/>
      </c>
      <c r="O10426" s="47"/>
      <c r="P10426" s="48"/>
      <c r="Q10426" s="41"/>
      <c r="R10426" s="12"/>
      <c r="S10426" s="43"/>
      <c r="T10426" s="49"/>
      <c r="U10426" s="50"/>
      <c r="V10426" s="50"/>
      <c r="W10426" s="50"/>
      <c r="X10426" s="50"/>
      <c r="Y10426" s="42"/>
      <c r="Z10426" s="42"/>
      <c r="AA10426" s="242"/>
      <c r="AB10426" s="42"/>
      <c r="AC10426" s="49"/>
      <c r="AD10426" s="43"/>
      <c r="AE10426" s="43"/>
      <c r="AF10426" s="42"/>
    </row>
    <row r="10427" spans="1:32" x14ac:dyDescent="0.2">
      <c r="A10427" s="42"/>
      <c r="B10427" s="40"/>
      <c r="C10427" s="40"/>
      <c r="D10427" s="12"/>
      <c r="E10427" s="42"/>
      <c r="F10427" s="42"/>
      <c r="G10427" s="42"/>
      <c r="H10427" s="43"/>
      <c r="I10427" s="12"/>
      <c r="J10427" s="43"/>
      <c r="K10427" s="43"/>
      <c r="L10427" s="197"/>
      <c r="M10427" s="45" t="str">
        <f t="shared" si="460"/>
        <v/>
      </c>
      <c r="N10427" s="46" t="str">
        <f t="shared" si="459"/>
        <v/>
      </c>
      <c r="O10427" s="47"/>
      <c r="P10427" s="48"/>
      <c r="Q10427" s="41"/>
      <c r="R10427" s="12"/>
      <c r="S10427" s="43"/>
      <c r="T10427" s="49"/>
      <c r="U10427" s="50"/>
      <c r="V10427" s="50"/>
      <c r="W10427" s="50"/>
      <c r="X10427" s="50"/>
      <c r="Y10427" s="42"/>
      <c r="Z10427" s="42"/>
      <c r="AA10427" s="242"/>
      <c r="AB10427" s="42"/>
      <c r="AC10427" s="49"/>
      <c r="AD10427" s="43"/>
      <c r="AE10427" s="43"/>
      <c r="AF10427" s="42"/>
    </row>
    <row r="10428" spans="1:32" x14ac:dyDescent="0.2">
      <c r="A10428" s="42"/>
      <c r="B10428" s="40"/>
      <c r="C10428" s="40"/>
      <c r="D10428" s="12"/>
      <c r="E10428" s="42"/>
      <c r="F10428" s="42"/>
      <c r="G10428" s="42"/>
      <c r="H10428" s="43"/>
      <c r="I10428" s="12"/>
      <c r="J10428" s="43"/>
      <c r="K10428" s="43"/>
      <c r="L10428" s="197"/>
      <c r="M10428" s="45" t="str">
        <f t="shared" si="460"/>
        <v/>
      </c>
      <c r="N10428" s="46" t="str">
        <f t="shared" si="459"/>
        <v/>
      </c>
      <c r="O10428" s="47"/>
      <c r="P10428" s="48"/>
      <c r="Q10428" s="41"/>
      <c r="R10428" s="12"/>
      <c r="S10428" s="43"/>
      <c r="T10428" s="49"/>
      <c r="U10428" s="50"/>
      <c r="V10428" s="50"/>
      <c r="W10428" s="50"/>
      <c r="X10428" s="50"/>
      <c r="Y10428" s="42"/>
      <c r="Z10428" s="42"/>
      <c r="AA10428" s="242"/>
      <c r="AB10428" s="42"/>
      <c r="AC10428" s="49"/>
      <c r="AD10428" s="43"/>
      <c r="AE10428" s="43"/>
      <c r="AF10428" s="42"/>
    </row>
    <row r="10429" spans="1:32" x14ac:dyDescent="0.2">
      <c r="A10429" s="42"/>
      <c r="B10429" s="40"/>
      <c r="C10429" s="40"/>
      <c r="D10429" s="12"/>
      <c r="E10429" s="42"/>
      <c r="F10429" s="42"/>
      <c r="G10429" s="42"/>
      <c r="H10429" s="43"/>
      <c r="I10429" s="12"/>
      <c r="J10429" s="43"/>
      <c r="K10429" s="43"/>
      <c r="L10429" s="197"/>
      <c r="M10429" s="45" t="str">
        <f t="shared" si="460"/>
        <v/>
      </c>
      <c r="N10429" s="46" t="str">
        <f t="shared" si="459"/>
        <v/>
      </c>
      <c r="O10429" s="47"/>
      <c r="P10429" s="48"/>
      <c r="Q10429" s="41"/>
      <c r="R10429" s="12"/>
      <c r="S10429" s="43"/>
      <c r="T10429" s="49"/>
      <c r="U10429" s="50"/>
      <c r="V10429" s="50"/>
      <c r="W10429" s="50"/>
      <c r="X10429" s="50"/>
      <c r="Y10429" s="42"/>
      <c r="Z10429" s="42"/>
      <c r="AA10429" s="242"/>
      <c r="AB10429" s="42"/>
      <c r="AC10429" s="49"/>
      <c r="AD10429" s="43"/>
      <c r="AE10429" s="43"/>
      <c r="AF10429" s="42"/>
    </row>
    <row r="10430" spans="1:32" x14ac:dyDescent="0.2">
      <c r="A10430" s="42"/>
      <c r="B10430" s="40"/>
      <c r="C10430" s="40"/>
      <c r="D10430" s="12"/>
      <c r="E10430" s="42"/>
      <c r="F10430" s="42"/>
      <c r="G10430" s="42"/>
      <c r="H10430" s="43"/>
      <c r="I10430" s="12"/>
      <c r="J10430" s="43"/>
      <c r="K10430" s="43"/>
      <c r="L10430" s="197"/>
      <c r="M10430" s="45" t="str">
        <f t="shared" si="460"/>
        <v/>
      </c>
      <c r="N10430" s="46" t="str">
        <f t="shared" si="459"/>
        <v/>
      </c>
      <c r="O10430" s="47"/>
      <c r="P10430" s="48"/>
      <c r="Q10430" s="41"/>
      <c r="R10430" s="12"/>
      <c r="S10430" s="43"/>
      <c r="T10430" s="49"/>
      <c r="U10430" s="50"/>
      <c r="V10430" s="50"/>
      <c r="W10430" s="50"/>
      <c r="X10430" s="50"/>
      <c r="Y10430" s="42"/>
      <c r="Z10430" s="42"/>
      <c r="AA10430" s="242"/>
      <c r="AB10430" s="42"/>
      <c r="AC10430" s="49"/>
      <c r="AD10430" s="43"/>
      <c r="AE10430" s="43"/>
      <c r="AF10430" s="42"/>
    </row>
    <row r="10431" spans="1:32" x14ac:dyDescent="0.2">
      <c r="A10431" s="42"/>
      <c r="B10431" s="40"/>
      <c r="C10431" s="40"/>
      <c r="D10431" s="12"/>
      <c r="E10431" s="42"/>
      <c r="F10431" s="42"/>
      <c r="G10431" s="42"/>
      <c r="H10431" s="43"/>
      <c r="I10431" s="12"/>
      <c r="J10431" s="43"/>
      <c r="K10431" s="43"/>
      <c r="L10431" s="197"/>
      <c r="M10431" s="45" t="str">
        <f t="shared" si="460"/>
        <v/>
      </c>
      <c r="N10431" s="46" t="str">
        <f t="shared" si="459"/>
        <v/>
      </c>
      <c r="O10431" s="47"/>
      <c r="P10431" s="48"/>
      <c r="Q10431" s="41"/>
      <c r="R10431" s="12"/>
      <c r="S10431" s="43"/>
      <c r="T10431" s="49"/>
      <c r="U10431" s="50"/>
      <c r="V10431" s="50"/>
      <c r="W10431" s="50"/>
      <c r="X10431" s="50"/>
      <c r="Y10431" s="42"/>
      <c r="Z10431" s="42"/>
      <c r="AA10431" s="242"/>
      <c r="AB10431" s="42"/>
      <c r="AC10431" s="49"/>
      <c r="AD10431" s="43"/>
      <c r="AE10431" s="43"/>
      <c r="AF10431" s="42"/>
    </row>
    <row r="10432" spans="1:32" x14ac:dyDescent="0.2">
      <c r="A10432" s="42"/>
      <c r="B10432" s="40"/>
      <c r="C10432" s="40"/>
      <c r="D10432" s="12"/>
      <c r="E10432" s="42"/>
      <c r="F10432" s="42"/>
      <c r="G10432" s="42"/>
      <c r="H10432" s="43"/>
      <c r="I10432" s="12"/>
      <c r="J10432" s="43"/>
      <c r="K10432" s="43"/>
      <c r="L10432" s="197"/>
      <c r="M10432" s="45" t="str">
        <f t="shared" si="460"/>
        <v/>
      </c>
      <c r="N10432" s="46" t="str">
        <f t="shared" si="459"/>
        <v/>
      </c>
      <c r="O10432" s="47"/>
      <c r="P10432" s="48"/>
      <c r="Q10432" s="41"/>
      <c r="R10432" s="12"/>
      <c r="S10432" s="43"/>
      <c r="T10432" s="49"/>
      <c r="U10432" s="50"/>
      <c r="V10432" s="50"/>
      <c r="W10432" s="50"/>
      <c r="X10432" s="50"/>
      <c r="Y10432" s="42"/>
      <c r="Z10432" s="42"/>
      <c r="AA10432" s="242"/>
      <c r="AB10432" s="42"/>
      <c r="AC10432" s="49"/>
      <c r="AD10432" s="43"/>
      <c r="AE10432" s="43"/>
      <c r="AF10432" s="42"/>
    </row>
    <row r="10433" spans="1:32" x14ac:dyDescent="0.2">
      <c r="A10433" s="42"/>
      <c r="B10433" s="40"/>
      <c r="C10433" s="40"/>
      <c r="D10433" s="12"/>
      <c r="E10433" s="42"/>
      <c r="F10433" s="42"/>
      <c r="G10433" s="42"/>
      <c r="H10433" s="43"/>
      <c r="I10433" s="12"/>
      <c r="J10433" s="43"/>
      <c r="K10433" s="43"/>
      <c r="L10433" s="197"/>
      <c r="M10433" s="45" t="str">
        <f t="shared" si="460"/>
        <v/>
      </c>
      <c r="N10433" s="46" t="str">
        <f t="shared" si="459"/>
        <v/>
      </c>
      <c r="O10433" s="47"/>
      <c r="P10433" s="48"/>
      <c r="Q10433" s="41"/>
      <c r="R10433" s="12"/>
      <c r="S10433" s="43"/>
      <c r="T10433" s="49"/>
      <c r="U10433" s="50"/>
      <c r="V10433" s="50"/>
      <c r="W10433" s="50"/>
      <c r="X10433" s="50"/>
      <c r="Y10433" s="42"/>
      <c r="Z10433" s="42"/>
      <c r="AA10433" s="242"/>
      <c r="AB10433" s="42"/>
      <c r="AC10433" s="49"/>
      <c r="AD10433" s="43"/>
      <c r="AE10433" s="43"/>
      <c r="AF10433" s="42"/>
    </row>
    <row r="10434" spans="1:32" x14ac:dyDescent="0.2">
      <c r="A10434" s="42"/>
      <c r="B10434" s="40"/>
      <c r="C10434" s="40"/>
      <c r="D10434" s="12"/>
      <c r="E10434" s="42"/>
      <c r="F10434" s="42"/>
      <c r="G10434" s="42"/>
      <c r="H10434" s="43"/>
      <c r="I10434" s="12"/>
      <c r="J10434" s="43"/>
      <c r="K10434" s="43"/>
      <c r="L10434" s="197"/>
      <c r="M10434" s="45" t="str">
        <f t="shared" si="460"/>
        <v/>
      </c>
      <c r="N10434" s="46" t="str">
        <f t="shared" si="459"/>
        <v/>
      </c>
      <c r="O10434" s="47"/>
      <c r="P10434" s="48"/>
      <c r="Q10434" s="41"/>
      <c r="R10434" s="12"/>
      <c r="S10434" s="43"/>
      <c r="T10434" s="49"/>
      <c r="U10434" s="50"/>
      <c r="V10434" s="50"/>
      <c r="W10434" s="50"/>
      <c r="X10434" s="50"/>
      <c r="Y10434" s="42"/>
      <c r="Z10434" s="42"/>
      <c r="AA10434" s="242"/>
      <c r="AB10434" s="42"/>
      <c r="AC10434" s="49"/>
      <c r="AD10434" s="43"/>
      <c r="AE10434" s="43"/>
      <c r="AF10434" s="42"/>
    </row>
    <row r="10435" spans="1:32" x14ac:dyDescent="0.2">
      <c r="A10435" s="42"/>
      <c r="B10435" s="40"/>
      <c r="C10435" s="40"/>
      <c r="D10435" s="12"/>
      <c r="E10435" s="42"/>
      <c r="F10435" s="42"/>
      <c r="G10435" s="42"/>
      <c r="H10435" s="43"/>
      <c r="I10435" s="12"/>
      <c r="J10435" s="43"/>
      <c r="K10435" s="43"/>
      <c r="L10435" s="197"/>
      <c r="M10435" s="45" t="str">
        <f t="shared" si="460"/>
        <v/>
      </c>
      <c r="N10435" s="46" t="str">
        <f t="shared" si="459"/>
        <v/>
      </c>
      <c r="O10435" s="47"/>
      <c r="P10435" s="48"/>
      <c r="Q10435" s="41"/>
      <c r="R10435" s="12"/>
      <c r="S10435" s="43"/>
      <c r="T10435" s="49"/>
      <c r="U10435" s="50"/>
      <c r="V10435" s="50"/>
      <c r="W10435" s="50"/>
      <c r="X10435" s="50"/>
      <c r="Y10435" s="42"/>
      <c r="Z10435" s="42"/>
      <c r="AA10435" s="242"/>
      <c r="AB10435" s="42"/>
      <c r="AC10435" s="49"/>
      <c r="AD10435" s="43"/>
      <c r="AE10435" s="43"/>
      <c r="AF10435" s="42"/>
    </row>
    <row r="10436" spans="1:32" x14ac:dyDescent="0.2">
      <c r="A10436" s="42"/>
      <c r="B10436" s="40"/>
      <c r="C10436" s="40"/>
      <c r="D10436" s="12"/>
      <c r="E10436" s="42"/>
      <c r="F10436" s="42"/>
      <c r="G10436" s="42"/>
      <c r="H10436" s="43"/>
      <c r="I10436" s="12"/>
      <c r="J10436" s="43"/>
      <c r="K10436" s="43"/>
      <c r="L10436" s="197"/>
      <c r="M10436" s="45" t="str">
        <f t="shared" si="460"/>
        <v/>
      </c>
      <c r="N10436" s="46" t="str">
        <f t="shared" si="459"/>
        <v/>
      </c>
      <c r="O10436" s="47"/>
      <c r="P10436" s="48"/>
      <c r="Q10436" s="41"/>
      <c r="R10436" s="12"/>
      <c r="S10436" s="43"/>
      <c r="T10436" s="49"/>
      <c r="U10436" s="50"/>
      <c r="V10436" s="50"/>
      <c r="W10436" s="50"/>
      <c r="X10436" s="50"/>
      <c r="Y10436" s="42"/>
      <c r="Z10436" s="42"/>
      <c r="AA10436" s="242"/>
      <c r="AB10436" s="42"/>
      <c r="AC10436" s="49"/>
      <c r="AD10436" s="43"/>
      <c r="AE10436" s="43"/>
      <c r="AF10436" s="42"/>
    </row>
    <row r="10437" spans="1:32" x14ac:dyDescent="0.2">
      <c r="A10437" s="42"/>
      <c r="B10437" s="40"/>
      <c r="C10437" s="40"/>
      <c r="D10437" s="12"/>
      <c r="E10437" s="42"/>
      <c r="F10437" s="42"/>
      <c r="G10437" s="42"/>
      <c r="H10437" s="43"/>
      <c r="I10437" s="12"/>
      <c r="J10437" s="43"/>
      <c r="K10437" s="43"/>
      <c r="L10437" s="197"/>
      <c r="M10437" s="45" t="str">
        <f t="shared" si="460"/>
        <v/>
      </c>
      <c r="N10437" s="46" t="str">
        <f t="shared" si="459"/>
        <v/>
      </c>
      <c r="O10437" s="47"/>
      <c r="P10437" s="48"/>
      <c r="Q10437" s="41"/>
      <c r="R10437" s="12"/>
      <c r="S10437" s="43"/>
      <c r="T10437" s="49"/>
      <c r="U10437" s="50"/>
      <c r="V10437" s="50"/>
      <c r="W10437" s="50"/>
      <c r="X10437" s="50"/>
      <c r="Y10437" s="42"/>
      <c r="Z10437" s="42"/>
      <c r="AA10437" s="242"/>
      <c r="AB10437" s="42"/>
      <c r="AC10437" s="49"/>
      <c r="AD10437" s="43"/>
      <c r="AE10437" s="43"/>
      <c r="AF10437" s="42"/>
    </row>
    <row r="10438" spans="1:32" x14ac:dyDescent="0.2">
      <c r="A10438" s="42"/>
      <c r="B10438" s="40"/>
      <c r="C10438" s="40"/>
      <c r="D10438" s="12"/>
      <c r="E10438" s="42"/>
      <c r="F10438" s="42"/>
      <c r="G10438" s="42"/>
      <c r="H10438" s="43"/>
      <c r="I10438" s="12"/>
      <c r="J10438" s="43"/>
      <c r="K10438" s="43"/>
      <c r="L10438" s="197"/>
      <c r="M10438" s="45" t="str">
        <f t="shared" si="460"/>
        <v/>
      </c>
      <c r="N10438" s="46" t="str">
        <f t="shared" si="459"/>
        <v/>
      </c>
      <c r="O10438" s="47"/>
      <c r="P10438" s="48"/>
      <c r="Q10438" s="41"/>
      <c r="R10438" s="12"/>
      <c r="S10438" s="43"/>
      <c r="T10438" s="49"/>
      <c r="U10438" s="50"/>
      <c r="V10438" s="50"/>
      <c r="W10438" s="50"/>
      <c r="X10438" s="50"/>
      <c r="Y10438" s="42"/>
      <c r="Z10438" s="42"/>
      <c r="AA10438" s="242"/>
      <c r="AB10438" s="42"/>
      <c r="AC10438" s="49"/>
      <c r="AD10438" s="43"/>
      <c r="AE10438" s="43"/>
      <c r="AF10438" s="42"/>
    </row>
    <row r="10439" spans="1:32" x14ac:dyDescent="0.2">
      <c r="A10439" s="42"/>
      <c r="B10439" s="40"/>
      <c r="C10439" s="40"/>
      <c r="D10439" s="12"/>
      <c r="E10439" s="42"/>
      <c r="F10439" s="42"/>
      <c r="G10439" s="42"/>
      <c r="H10439" s="43"/>
      <c r="I10439" s="12"/>
      <c r="J10439" s="43"/>
      <c r="K10439" s="43"/>
      <c r="L10439" s="197"/>
      <c r="M10439" s="45" t="str">
        <f t="shared" si="460"/>
        <v/>
      </c>
      <c r="N10439" s="46" t="str">
        <f t="shared" si="459"/>
        <v/>
      </c>
      <c r="O10439" s="47"/>
      <c r="P10439" s="48"/>
      <c r="Q10439" s="41"/>
      <c r="R10439" s="12"/>
      <c r="S10439" s="43"/>
      <c r="T10439" s="49"/>
      <c r="U10439" s="50"/>
      <c r="V10439" s="50"/>
      <c r="W10439" s="50"/>
      <c r="X10439" s="50"/>
      <c r="Y10439" s="42"/>
      <c r="Z10439" s="42"/>
      <c r="AA10439" s="242"/>
      <c r="AB10439" s="42"/>
      <c r="AC10439" s="49"/>
      <c r="AD10439" s="43"/>
      <c r="AE10439" s="43"/>
      <c r="AF10439" s="42"/>
    </row>
    <row r="10440" spans="1:32" x14ac:dyDescent="0.2">
      <c r="A10440" s="42"/>
      <c r="B10440" s="40"/>
      <c r="C10440" s="40"/>
      <c r="D10440" s="12"/>
      <c r="E10440" s="42"/>
      <c r="F10440" s="42"/>
      <c r="G10440" s="42"/>
      <c r="H10440" s="43"/>
      <c r="I10440" s="12"/>
      <c r="J10440" s="43"/>
      <c r="K10440" s="43"/>
      <c r="L10440" s="197"/>
      <c r="M10440" s="45" t="str">
        <f t="shared" si="460"/>
        <v/>
      </c>
      <c r="N10440" s="46" t="str">
        <f t="shared" si="459"/>
        <v/>
      </c>
      <c r="O10440" s="47"/>
      <c r="P10440" s="48"/>
      <c r="Q10440" s="41"/>
      <c r="R10440" s="12"/>
      <c r="S10440" s="43"/>
      <c r="T10440" s="49"/>
      <c r="U10440" s="50"/>
      <c r="V10440" s="50"/>
      <c r="W10440" s="50"/>
      <c r="X10440" s="50"/>
      <c r="Y10440" s="42"/>
      <c r="Z10440" s="42"/>
      <c r="AA10440" s="242"/>
      <c r="AB10440" s="42"/>
      <c r="AC10440" s="49"/>
      <c r="AD10440" s="43"/>
      <c r="AE10440" s="43"/>
      <c r="AF10440" s="42"/>
    </row>
    <row r="10441" spans="1:32" x14ac:dyDescent="0.2">
      <c r="A10441" s="42"/>
      <c r="B10441" s="40"/>
      <c r="C10441" s="40"/>
      <c r="D10441" s="12"/>
      <c r="E10441" s="42"/>
      <c r="F10441" s="42"/>
      <c r="G10441" s="42"/>
      <c r="H10441" s="43"/>
      <c r="I10441" s="12"/>
      <c r="J10441" s="43"/>
      <c r="K10441" s="43"/>
      <c r="L10441" s="197"/>
      <c r="M10441" s="45" t="str">
        <f t="shared" si="460"/>
        <v/>
      </c>
      <c r="N10441" s="46" t="str">
        <f t="shared" si="459"/>
        <v/>
      </c>
      <c r="O10441" s="47"/>
      <c r="P10441" s="48"/>
      <c r="Q10441" s="41"/>
      <c r="R10441" s="12"/>
      <c r="S10441" s="43"/>
      <c r="T10441" s="49"/>
      <c r="U10441" s="50"/>
      <c r="V10441" s="50"/>
      <c r="W10441" s="50"/>
      <c r="X10441" s="50"/>
      <c r="Y10441" s="42"/>
      <c r="Z10441" s="42"/>
      <c r="AA10441" s="242"/>
      <c r="AB10441" s="42"/>
      <c r="AC10441" s="49"/>
      <c r="AD10441" s="43"/>
      <c r="AE10441" s="43"/>
      <c r="AF10441" s="42"/>
    </row>
    <row r="10442" spans="1:32" x14ac:dyDescent="0.2">
      <c r="A10442" s="42"/>
      <c r="B10442" s="40"/>
      <c r="C10442" s="40"/>
      <c r="D10442" s="12"/>
      <c r="E10442" s="42"/>
      <c r="F10442" s="42"/>
      <c r="G10442" s="42"/>
      <c r="H10442" s="43"/>
      <c r="I10442" s="12"/>
      <c r="J10442" s="43"/>
      <c r="K10442" s="43"/>
      <c r="L10442" s="197"/>
      <c r="M10442" s="45" t="str">
        <f t="shared" si="460"/>
        <v/>
      </c>
      <c r="N10442" s="46" t="str">
        <f t="shared" si="459"/>
        <v/>
      </c>
      <c r="O10442" s="47"/>
      <c r="P10442" s="48"/>
      <c r="Q10442" s="41"/>
      <c r="R10442" s="12"/>
      <c r="S10442" s="43"/>
      <c r="T10442" s="49"/>
      <c r="U10442" s="50"/>
      <c r="V10442" s="50"/>
      <c r="W10442" s="50"/>
      <c r="X10442" s="50"/>
      <c r="Y10442" s="42"/>
      <c r="Z10442" s="42"/>
      <c r="AA10442" s="242"/>
      <c r="AB10442" s="42"/>
      <c r="AC10442" s="49"/>
      <c r="AD10442" s="43"/>
      <c r="AE10442" s="43"/>
      <c r="AF10442" s="42"/>
    </row>
    <row r="10443" spans="1:32" x14ac:dyDescent="0.2">
      <c r="A10443" s="42"/>
      <c r="B10443" s="40"/>
      <c r="C10443" s="40"/>
      <c r="D10443" s="12"/>
      <c r="E10443" s="42"/>
      <c r="F10443" s="42"/>
      <c r="G10443" s="42"/>
      <c r="H10443" s="43"/>
      <c r="I10443" s="12"/>
      <c r="J10443" s="43"/>
      <c r="K10443" s="43"/>
      <c r="L10443" s="197"/>
      <c r="M10443" s="45" t="str">
        <f t="shared" si="460"/>
        <v/>
      </c>
      <c r="N10443" s="46" t="str">
        <f t="shared" si="459"/>
        <v/>
      </c>
      <c r="O10443" s="47"/>
      <c r="P10443" s="48"/>
      <c r="Q10443" s="41"/>
      <c r="R10443" s="12"/>
      <c r="S10443" s="43"/>
      <c r="T10443" s="49"/>
      <c r="U10443" s="50"/>
      <c r="V10443" s="50"/>
      <c r="W10443" s="50"/>
      <c r="X10443" s="50"/>
      <c r="Y10443" s="42"/>
      <c r="Z10443" s="42"/>
      <c r="AA10443" s="242"/>
      <c r="AB10443" s="42"/>
      <c r="AC10443" s="49"/>
      <c r="AD10443" s="43"/>
      <c r="AE10443" s="43"/>
      <c r="AF10443" s="42"/>
    </row>
    <row r="10444" spans="1:32" x14ac:dyDescent="0.2">
      <c r="A10444" s="42"/>
      <c r="B10444" s="40"/>
      <c r="C10444" s="40"/>
      <c r="D10444" s="12"/>
      <c r="E10444" s="42"/>
      <c r="F10444" s="42"/>
      <c r="G10444" s="42"/>
      <c r="H10444" s="43"/>
      <c r="I10444" s="12"/>
      <c r="J10444" s="43"/>
      <c r="K10444" s="43"/>
      <c r="L10444" s="197"/>
      <c r="M10444" s="45" t="str">
        <f t="shared" si="460"/>
        <v/>
      </c>
      <c r="N10444" s="46" t="str">
        <f t="shared" si="459"/>
        <v/>
      </c>
      <c r="O10444" s="47"/>
      <c r="P10444" s="48"/>
      <c r="Q10444" s="41"/>
      <c r="R10444" s="12"/>
      <c r="S10444" s="43"/>
      <c r="T10444" s="49"/>
      <c r="U10444" s="50"/>
      <c r="V10444" s="50"/>
      <c r="W10444" s="50"/>
      <c r="X10444" s="50"/>
      <c r="Y10444" s="42"/>
      <c r="Z10444" s="42"/>
      <c r="AA10444" s="242"/>
      <c r="AB10444" s="42"/>
      <c r="AC10444" s="49"/>
      <c r="AD10444" s="43"/>
      <c r="AE10444" s="43"/>
      <c r="AF10444" s="42"/>
    </row>
    <row r="10445" spans="1:32" x14ac:dyDescent="0.2">
      <c r="A10445" s="42"/>
      <c r="B10445" s="40"/>
      <c r="C10445" s="40"/>
      <c r="D10445" s="12"/>
      <c r="E10445" s="42"/>
      <c r="F10445" s="42"/>
      <c r="G10445" s="42"/>
      <c r="H10445" s="43"/>
      <c r="I10445" s="12"/>
      <c r="J10445" s="43"/>
      <c r="K10445" s="43"/>
      <c r="L10445" s="197"/>
      <c r="M10445" s="45" t="str">
        <f t="shared" si="460"/>
        <v/>
      </c>
      <c r="N10445" s="46" t="str">
        <f t="shared" si="459"/>
        <v/>
      </c>
      <c r="O10445" s="47"/>
      <c r="P10445" s="48"/>
      <c r="Q10445" s="41"/>
      <c r="R10445" s="12"/>
      <c r="S10445" s="43"/>
      <c r="T10445" s="49"/>
      <c r="U10445" s="50"/>
      <c r="V10445" s="50"/>
      <c r="W10445" s="50"/>
      <c r="X10445" s="50"/>
      <c r="Y10445" s="42"/>
      <c r="Z10445" s="42"/>
      <c r="AA10445" s="242"/>
      <c r="AB10445" s="42"/>
      <c r="AC10445" s="49"/>
      <c r="AD10445" s="43"/>
      <c r="AE10445" s="43"/>
      <c r="AF10445" s="42"/>
    </row>
    <row r="10446" spans="1:32" x14ac:dyDescent="0.2">
      <c r="A10446" s="42"/>
      <c r="B10446" s="40"/>
      <c r="C10446" s="40"/>
      <c r="D10446" s="12"/>
      <c r="E10446" s="42"/>
      <c r="F10446" s="42"/>
      <c r="G10446" s="42"/>
      <c r="H10446" s="43"/>
      <c r="I10446" s="12"/>
      <c r="J10446" s="43"/>
      <c r="K10446" s="43"/>
      <c r="L10446" s="197"/>
      <c r="M10446" s="45" t="str">
        <f t="shared" si="460"/>
        <v/>
      </c>
      <c r="N10446" s="46" t="str">
        <f t="shared" si="459"/>
        <v/>
      </c>
      <c r="O10446" s="47"/>
      <c r="P10446" s="48"/>
      <c r="Q10446" s="41"/>
      <c r="R10446" s="12"/>
      <c r="S10446" s="43"/>
      <c r="T10446" s="49"/>
      <c r="U10446" s="50"/>
      <c r="V10446" s="50"/>
      <c r="W10446" s="50"/>
      <c r="X10446" s="50"/>
      <c r="Y10446" s="42"/>
      <c r="Z10446" s="42"/>
      <c r="AA10446" s="242"/>
      <c r="AB10446" s="42"/>
      <c r="AC10446" s="49"/>
      <c r="AD10446" s="43"/>
      <c r="AE10446" s="43"/>
      <c r="AF10446" s="42"/>
    </row>
    <row r="10447" spans="1:32" x14ac:dyDescent="0.2">
      <c r="A10447" s="42"/>
      <c r="B10447" s="40"/>
      <c r="C10447" s="40"/>
      <c r="D10447" s="12"/>
      <c r="E10447" s="42"/>
      <c r="F10447" s="42"/>
      <c r="G10447" s="42"/>
      <c r="H10447" s="43"/>
      <c r="I10447" s="12"/>
      <c r="J10447" s="43"/>
      <c r="K10447" s="43"/>
      <c r="L10447" s="197"/>
      <c r="M10447" s="45" t="str">
        <f t="shared" si="460"/>
        <v/>
      </c>
      <c r="N10447" s="46" t="str">
        <f t="shared" si="459"/>
        <v/>
      </c>
      <c r="O10447" s="47"/>
      <c r="P10447" s="48"/>
      <c r="Q10447" s="41"/>
      <c r="R10447" s="12"/>
      <c r="S10447" s="43"/>
      <c r="T10447" s="49"/>
      <c r="U10447" s="50"/>
      <c r="V10447" s="50"/>
      <c r="W10447" s="50"/>
      <c r="X10447" s="50"/>
      <c r="Y10447" s="42"/>
      <c r="Z10447" s="42"/>
      <c r="AA10447" s="242"/>
      <c r="AB10447" s="42"/>
      <c r="AC10447" s="49"/>
      <c r="AD10447" s="43"/>
      <c r="AE10447" s="43"/>
      <c r="AF10447" s="42"/>
    </row>
    <row r="10448" spans="1:32" x14ac:dyDescent="0.2">
      <c r="A10448" s="42"/>
      <c r="B10448" s="40"/>
      <c r="C10448" s="40"/>
      <c r="D10448" s="12"/>
      <c r="E10448" s="42"/>
      <c r="F10448" s="42"/>
      <c r="G10448" s="42"/>
      <c r="H10448" s="43"/>
      <c r="I10448" s="12"/>
      <c r="J10448" s="43"/>
      <c r="K10448" s="43"/>
      <c r="L10448" s="197"/>
      <c r="M10448" s="45" t="str">
        <f t="shared" si="460"/>
        <v/>
      </c>
      <c r="N10448" s="46" t="str">
        <f t="shared" si="459"/>
        <v/>
      </c>
      <c r="O10448" s="47"/>
      <c r="P10448" s="48"/>
      <c r="Q10448" s="41"/>
      <c r="R10448" s="12"/>
      <c r="S10448" s="43"/>
      <c r="T10448" s="49"/>
      <c r="U10448" s="50"/>
      <c r="V10448" s="50"/>
      <c r="W10448" s="50"/>
      <c r="X10448" s="50"/>
      <c r="Y10448" s="42"/>
      <c r="Z10448" s="42"/>
      <c r="AA10448" s="242"/>
      <c r="AB10448" s="42"/>
      <c r="AC10448" s="49"/>
      <c r="AD10448" s="43"/>
      <c r="AE10448" s="43"/>
      <c r="AF10448" s="42"/>
    </row>
    <row r="10449" spans="1:32" x14ac:dyDescent="0.2">
      <c r="A10449" s="42"/>
      <c r="B10449" s="40"/>
      <c r="C10449" s="40"/>
      <c r="D10449" s="12"/>
      <c r="E10449" s="42"/>
      <c r="F10449" s="42"/>
      <c r="G10449" s="42"/>
      <c r="H10449" s="43"/>
      <c r="I10449" s="12"/>
      <c r="J10449" s="43"/>
      <c r="K10449" s="43"/>
      <c r="L10449" s="197"/>
      <c r="M10449" s="45" t="str">
        <f t="shared" si="460"/>
        <v/>
      </c>
      <c r="N10449" s="46" t="str">
        <f t="shared" si="459"/>
        <v/>
      </c>
      <c r="O10449" s="47"/>
      <c r="P10449" s="48"/>
      <c r="Q10449" s="41"/>
      <c r="R10449" s="12"/>
      <c r="S10449" s="43"/>
      <c r="T10449" s="49"/>
      <c r="U10449" s="50"/>
      <c r="V10449" s="50"/>
      <c r="W10449" s="50"/>
      <c r="X10449" s="50"/>
      <c r="Y10449" s="42"/>
      <c r="Z10449" s="42"/>
      <c r="AA10449" s="242"/>
      <c r="AB10449" s="42"/>
      <c r="AC10449" s="49"/>
      <c r="AD10449" s="43"/>
      <c r="AE10449" s="43"/>
      <c r="AF10449" s="42"/>
    </row>
    <row r="10450" spans="1:32" x14ac:dyDescent="0.2">
      <c r="A10450" s="42"/>
      <c r="B10450" s="40"/>
      <c r="C10450" s="40"/>
      <c r="D10450" s="12"/>
      <c r="E10450" s="42"/>
      <c r="F10450" s="42"/>
      <c r="G10450" s="42"/>
      <c r="H10450" s="43"/>
      <c r="I10450" s="12"/>
      <c r="J10450" s="43"/>
      <c r="K10450" s="43"/>
      <c r="L10450" s="197"/>
      <c r="M10450" s="45" t="str">
        <f t="shared" si="460"/>
        <v/>
      </c>
      <c r="N10450" s="46" t="str">
        <f t="shared" si="459"/>
        <v/>
      </c>
      <c r="O10450" s="47"/>
      <c r="P10450" s="48"/>
      <c r="Q10450" s="41"/>
      <c r="R10450" s="12"/>
      <c r="S10450" s="43"/>
      <c r="T10450" s="49"/>
      <c r="U10450" s="50"/>
      <c r="V10450" s="50"/>
      <c r="W10450" s="50"/>
      <c r="X10450" s="50"/>
      <c r="Y10450" s="42"/>
      <c r="Z10450" s="42"/>
      <c r="AA10450" s="242"/>
      <c r="AB10450" s="42"/>
      <c r="AC10450" s="49"/>
      <c r="AD10450" s="43"/>
      <c r="AE10450" s="43"/>
      <c r="AF10450" s="42"/>
    </row>
    <row r="10451" spans="1:32" x14ac:dyDescent="0.2">
      <c r="A10451" s="42"/>
      <c r="B10451" s="40"/>
      <c r="C10451" s="40"/>
      <c r="D10451" s="12"/>
      <c r="E10451" s="42"/>
      <c r="F10451" s="42"/>
      <c r="G10451" s="42"/>
      <c r="H10451" s="43"/>
      <c r="I10451" s="12"/>
      <c r="J10451" s="43"/>
      <c r="K10451" s="43"/>
      <c r="L10451" s="197"/>
      <c r="M10451" s="45" t="str">
        <f t="shared" si="460"/>
        <v/>
      </c>
      <c r="N10451" s="46" t="str">
        <f t="shared" si="459"/>
        <v/>
      </c>
      <c r="O10451" s="47"/>
      <c r="P10451" s="48"/>
      <c r="Q10451" s="41"/>
      <c r="R10451" s="12"/>
      <c r="S10451" s="43"/>
      <c r="T10451" s="49"/>
      <c r="U10451" s="50"/>
      <c r="V10451" s="50"/>
      <c r="W10451" s="50"/>
      <c r="X10451" s="50"/>
      <c r="Y10451" s="42"/>
      <c r="Z10451" s="42"/>
      <c r="AA10451" s="242"/>
      <c r="AB10451" s="42"/>
      <c r="AC10451" s="49"/>
      <c r="AD10451" s="43"/>
      <c r="AE10451" s="43"/>
      <c r="AF10451" s="42"/>
    </row>
    <row r="10452" spans="1:32" x14ac:dyDescent="0.2">
      <c r="A10452" s="42"/>
      <c r="B10452" s="40"/>
      <c r="C10452" s="40"/>
      <c r="D10452" s="12"/>
      <c r="E10452" s="42"/>
      <c r="F10452" s="42"/>
      <c r="G10452" s="42"/>
      <c r="H10452" s="43"/>
      <c r="I10452" s="12"/>
      <c r="J10452" s="43"/>
      <c r="K10452" s="43"/>
      <c r="L10452" s="197"/>
      <c r="M10452" s="45" t="str">
        <f t="shared" si="460"/>
        <v/>
      </c>
      <c r="N10452" s="46" t="str">
        <f t="shared" si="459"/>
        <v/>
      </c>
      <c r="O10452" s="47"/>
      <c r="P10452" s="48"/>
      <c r="Q10452" s="41"/>
      <c r="R10452" s="12"/>
      <c r="S10452" s="43"/>
      <c r="T10452" s="49"/>
      <c r="U10452" s="50"/>
      <c r="V10452" s="50"/>
      <c r="W10452" s="50"/>
      <c r="X10452" s="50"/>
      <c r="Y10452" s="42"/>
      <c r="Z10452" s="42"/>
      <c r="AA10452" s="242"/>
      <c r="AB10452" s="42"/>
      <c r="AC10452" s="49"/>
      <c r="AD10452" s="43"/>
      <c r="AE10452" s="43"/>
      <c r="AF10452" s="42"/>
    </row>
    <row r="10453" spans="1:32" x14ac:dyDescent="0.2">
      <c r="A10453" s="42"/>
      <c r="B10453" s="40"/>
      <c r="C10453" s="40"/>
      <c r="D10453" s="12"/>
      <c r="E10453" s="42"/>
      <c r="F10453" s="42"/>
      <c r="G10453" s="42"/>
      <c r="H10453" s="43"/>
      <c r="I10453" s="12"/>
      <c r="J10453" s="43"/>
      <c r="K10453" s="43"/>
      <c r="L10453" s="197"/>
      <c r="M10453" s="45" t="str">
        <f t="shared" si="460"/>
        <v/>
      </c>
      <c r="N10453" s="46" t="str">
        <f t="shared" si="459"/>
        <v/>
      </c>
      <c r="O10453" s="47"/>
      <c r="P10453" s="48"/>
      <c r="Q10453" s="41"/>
      <c r="R10453" s="12"/>
      <c r="S10453" s="43"/>
      <c r="T10453" s="49"/>
      <c r="U10453" s="50"/>
      <c r="V10453" s="50"/>
      <c r="W10453" s="50"/>
      <c r="X10453" s="50"/>
      <c r="Y10453" s="42"/>
      <c r="Z10453" s="42"/>
      <c r="AA10453" s="242"/>
      <c r="AB10453" s="42"/>
      <c r="AC10453" s="49"/>
      <c r="AD10453" s="43"/>
      <c r="AE10453" s="43"/>
      <c r="AF10453" s="42"/>
    </row>
    <row r="10454" spans="1:32" x14ac:dyDescent="0.2">
      <c r="A10454" s="42"/>
      <c r="B10454" s="40"/>
      <c r="C10454" s="40"/>
      <c r="D10454" s="12"/>
      <c r="E10454" s="42"/>
      <c r="F10454" s="42"/>
      <c r="G10454" s="42"/>
      <c r="H10454" s="43"/>
      <c r="I10454" s="12"/>
      <c r="J10454" s="43"/>
      <c r="K10454" s="43"/>
      <c r="L10454" s="197"/>
      <c r="M10454" s="45" t="str">
        <f t="shared" si="460"/>
        <v/>
      </c>
      <c r="N10454" s="46" t="str">
        <f t="shared" si="459"/>
        <v/>
      </c>
      <c r="O10454" s="47"/>
      <c r="P10454" s="48"/>
      <c r="Q10454" s="41"/>
      <c r="R10454" s="12"/>
      <c r="S10454" s="43"/>
      <c r="T10454" s="49"/>
      <c r="U10454" s="50"/>
      <c r="V10454" s="50"/>
      <c r="W10454" s="50"/>
      <c r="X10454" s="50"/>
      <c r="Y10454" s="42"/>
      <c r="Z10454" s="42"/>
      <c r="AA10454" s="242"/>
      <c r="AB10454" s="42"/>
      <c r="AC10454" s="49"/>
      <c r="AD10454" s="43"/>
      <c r="AE10454" s="43"/>
      <c r="AF10454" s="42"/>
    </row>
    <row r="10455" spans="1:32" x14ac:dyDescent="0.2">
      <c r="A10455" s="42"/>
      <c r="B10455" s="40"/>
      <c r="C10455" s="40"/>
      <c r="D10455" s="12"/>
      <c r="E10455" s="42"/>
      <c r="F10455" s="42"/>
      <c r="G10455" s="42"/>
      <c r="H10455" s="43"/>
      <c r="I10455" s="12"/>
      <c r="J10455" s="43"/>
      <c r="K10455" s="43"/>
      <c r="L10455" s="197"/>
      <c r="M10455" s="45" t="str">
        <f t="shared" si="460"/>
        <v/>
      </c>
      <c r="N10455" s="46" t="str">
        <f t="shared" si="459"/>
        <v/>
      </c>
      <c r="O10455" s="47"/>
      <c r="P10455" s="48"/>
      <c r="Q10455" s="41"/>
      <c r="R10455" s="12"/>
      <c r="S10455" s="43"/>
      <c r="T10455" s="49"/>
      <c r="U10455" s="50"/>
      <c r="V10455" s="50"/>
      <c r="W10455" s="50"/>
      <c r="X10455" s="50"/>
      <c r="Y10455" s="42"/>
      <c r="Z10455" s="42"/>
      <c r="AA10455" s="242"/>
      <c r="AB10455" s="42"/>
      <c r="AC10455" s="49"/>
      <c r="AD10455" s="43"/>
      <c r="AE10455" s="43"/>
      <c r="AF10455" s="42"/>
    </row>
    <row r="10456" spans="1:32" x14ac:dyDescent="0.2">
      <c r="A10456" s="42"/>
      <c r="B10456" s="40"/>
      <c r="C10456" s="40"/>
      <c r="D10456" s="12"/>
      <c r="E10456" s="42"/>
      <c r="F10456" s="42"/>
      <c r="G10456" s="42"/>
      <c r="H10456" s="43"/>
      <c r="I10456" s="12"/>
      <c r="J10456" s="43"/>
      <c r="K10456" s="43"/>
      <c r="L10456" s="197"/>
      <c r="M10456" s="45" t="str">
        <f t="shared" si="460"/>
        <v/>
      </c>
      <c r="N10456" s="46" t="str">
        <f t="shared" ref="N10456:N10519" si="461">IF($L10456="","",IF((today-$L10456)&lt;366,"k",IF(((today-$L10456)/28)&lt;84,"a",IF(((today-$L10456)/28)&gt;84,"s"))))</f>
        <v/>
      </c>
      <c r="O10456" s="47"/>
      <c r="P10456" s="48"/>
      <c r="Q10456" s="41"/>
      <c r="R10456" s="12"/>
      <c r="S10456" s="43"/>
      <c r="T10456" s="49"/>
      <c r="U10456" s="50"/>
      <c r="V10456" s="50"/>
      <c r="W10456" s="50"/>
      <c r="X10456" s="50"/>
      <c r="Y10456" s="42"/>
      <c r="Z10456" s="42"/>
      <c r="AA10456" s="242"/>
      <c r="AB10456" s="42"/>
      <c r="AC10456" s="49"/>
      <c r="AD10456" s="43"/>
      <c r="AE10456" s="43"/>
      <c r="AF10456" s="42"/>
    </row>
    <row r="10457" spans="1:32" x14ac:dyDescent="0.2">
      <c r="A10457" s="42"/>
      <c r="B10457" s="40"/>
      <c r="C10457" s="40"/>
      <c r="D10457" s="12"/>
      <c r="E10457" s="42"/>
      <c r="F10457" s="42"/>
      <c r="G10457" s="42"/>
      <c r="H10457" s="43"/>
      <c r="I10457" s="12"/>
      <c r="J10457" s="43"/>
      <c r="K10457" s="43"/>
      <c r="L10457" s="197"/>
      <c r="M10457" s="45" t="str">
        <f t="shared" si="460"/>
        <v/>
      </c>
      <c r="N10457" s="46" t="str">
        <f t="shared" si="461"/>
        <v/>
      </c>
      <c r="O10457" s="47"/>
      <c r="P10457" s="48"/>
      <c r="Q10457" s="41"/>
      <c r="R10457" s="12"/>
      <c r="S10457" s="43"/>
      <c r="T10457" s="49"/>
      <c r="U10457" s="50"/>
      <c r="V10457" s="50"/>
      <c r="W10457" s="50"/>
      <c r="X10457" s="50"/>
      <c r="Y10457" s="42"/>
      <c r="Z10457" s="42"/>
      <c r="AA10457" s="242"/>
      <c r="AB10457" s="42"/>
      <c r="AC10457" s="49"/>
      <c r="AD10457" s="43"/>
      <c r="AE10457" s="43"/>
      <c r="AF10457" s="42"/>
    </row>
    <row r="10458" spans="1:32" x14ac:dyDescent="0.2">
      <c r="A10458" s="42"/>
      <c r="B10458" s="40"/>
      <c r="C10458" s="40"/>
      <c r="D10458" s="12"/>
      <c r="E10458" s="42"/>
      <c r="F10458" s="42"/>
      <c r="G10458" s="42"/>
      <c r="H10458" s="43"/>
      <c r="I10458" s="12"/>
      <c r="J10458" s="43"/>
      <c r="K10458" s="43"/>
      <c r="L10458" s="197"/>
      <c r="M10458" s="45" t="str">
        <f t="shared" si="460"/>
        <v/>
      </c>
      <c r="N10458" s="46" t="str">
        <f t="shared" si="461"/>
        <v/>
      </c>
      <c r="O10458" s="47"/>
      <c r="P10458" s="48"/>
      <c r="Q10458" s="41"/>
      <c r="R10458" s="12"/>
      <c r="S10458" s="43"/>
      <c r="T10458" s="49"/>
      <c r="U10458" s="50"/>
      <c r="V10458" s="50"/>
      <c r="W10458" s="50"/>
      <c r="X10458" s="50"/>
      <c r="Y10458" s="42"/>
      <c r="Z10458" s="42"/>
      <c r="AA10458" s="242"/>
      <c r="AB10458" s="42"/>
      <c r="AC10458" s="49"/>
      <c r="AD10458" s="43"/>
      <c r="AE10458" s="43"/>
      <c r="AF10458" s="42"/>
    </row>
    <row r="10459" spans="1:32" x14ac:dyDescent="0.2">
      <c r="A10459" s="42"/>
      <c r="B10459" s="40"/>
      <c r="C10459" s="40"/>
      <c r="D10459" s="12"/>
      <c r="E10459" s="42"/>
      <c r="F10459" s="42"/>
      <c r="G10459" s="42"/>
      <c r="H10459" s="43"/>
      <c r="I10459" s="12"/>
      <c r="J10459" s="43"/>
      <c r="K10459" s="43"/>
      <c r="L10459" s="197"/>
      <c r="M10459" s="45" t="str">
        <f t="shared" si="460"/>
        <v/>
      </c>
      <c r="N10459" s="46" t="str">
        <f t="shared" si="461"/>
        <v/>
      </c>
      <c r="O10459" s="47"/>
      <c r="P10459" s="48"/>
      <c r="Q10459" s="41"/>
      <c r="R10459" s="12"/>
      <c r="S10459" s="43"/>
      <c r="T10459" s="49"/>
      <c r="U10459" s="50"/>
      <c r="V10459" s="50"/>
      <c r="W10459" s="50"/>
      <c r="X10459" s="50"/>
      <c r="Y10459" s="42"/>
      <c r="Z10459" s="42"/>
      <c r="AA10459" s="242"/>
      <c r="AB10459" s="42"/>
      <c r="AC10459" s="49"/>
      <c r="AD10459" s="43"/>
      <c r="AE10459" s="43"/>
      <c r="AF10459" s="42"/>
    </row>
    <row r="10460" spans="1:32" x14ac:dyDescent="0.2">
      <c r="A10460" s="42"/>
      <c r="B10460" s="40"/>
      <c r="C10460" s="40"/>
      <c r="D10460" s="12"/>
      <c r="E10460" s="42"/>
      <c r="F10460" s="42"/>
      <c r="G10460" s="42"/>
      <c r="H10460" s="43"/>
      <c r="I10460" s="12"/>
      <c r="J10460" s="43"/>
      <c r="K10460" s="43"/>
      <c r="L10460" s="197"/>
      <c r="M10460" s="45" t="str">
        <f t="shared" si="460"/>
        <v/>
      </c>
      <c r="N10460" s="46" t="str">
        <f t="shared" si="461"/>
        <v/>
      </c>
      <c r="O10460" s="47"/>
      <c r="P10460" s="48"/>
      <c r="Q10460" s="41"/>
      <c r="R10460" s="12"/>
      <c r="S10460" s="43"/>
      <c r="T10460" s="49"/>
      <c r="U10460" s="50"/>
      <c r="V10460" s="50"/>
      <c r="W10460" s="50"/>
      <c r="X10460" s="50"/>
      <c r="Y10460" s="42"/>
      <c r="Z10460" s="42"/>
      <c r="AA10460" s="242"/>
      <c r="AB10460" s="42"/>
      <c r="AC10460" s="49"/>
      <c r="AD10460" s="43"/>
      <c r="AE10460" s="43"/>
      <c r="AF10460" s="42"/>
    </row>
    <row r="10461" spans="1:32" x14ac:dyDescent="0.2">
      <c r="A10461" s="42"/>
      <c r="B10461" s="40"/>
      <c r="C10461" s="40"/>
      <c r="D10461" s="12"/>
      <c r="E10461" s="42"/>
      <c r="F10461" s="42"/>
      <c r="G10461" s="42"/>
      <c r="H10461" s="43"/>
      <c r="I10461" s="12"/>
      <c r="J10461" s="43"/>
      <c r="K10461" s="43"/>
      <c r="L10461" s="197"/>
      <c r="M10461" s="45" t="str">
        <f t="shared" si="460"/>
        <v/>
      </c>
      <c r="N10461" s="46" t="str">
        <f t="shared" si="461"/>
        <v/>
      </c>
      <c r="O10461" s="47"/>
      <c r="P10461" s="48"/>
      <c r="Q10461" s="41"/>
      <c r="R10461" s="12"/>
      <c r="S10461" s="43"/>
      <c r="T10461" s="49"/>
      <c r="U10461" s="50"/>
      <c r="V10461" s="50"/>
      <c r="W10461" s="50"/>
      <c r="X10461" s="50"/>
      <c r="Y10461" s="42"/>
      <c r="Z10461" s="42"/>
      <c r="AA10461" s="242"/>
      <c r="AB10461" s="42"/>
      <c r="AC10461" s="49"/>
      <c r="AD10461" s="43"/>
      <c r="AE10461" s="43"/>
      <c r="AF10461" s="42"/>
    </row>
    <row r="10462" spans="1:32" x14ac:dyDescent="0.2">
      <c r="A10462" s="42"/>
      <c r="B10462" s="40"/>
      <c r="C10462" s="40"/>
      <c r="D10462" s="12"/>
      <c r="E10462" s="42"/>
      <c r="F10462" s="42"/>
      <c r="G10462" s="42"/>
      <c r="H10462" s="43"/>
      <c r="I10462" s="12"/>
      <c r="J10462" s="43"/>
      <c r="K10462" s="43"/>
      <c r="L10462" s="197"/>
      <c r="M10462" s="45" t="str">
        <f t="shared" si="460"/>
        <v/>
      </c>
      <c r="N10462" s="46" t="str">
        <f t="shared" si="461"/>
        <v/>
      </c>
      <c r="O10462" s="47"/>
      <c r="P10462" s="48"/>
      <c r="Q10462" s="41"/>
      <c r="R10462" s="12"/>
      <c r="S10462" s="43"/>
      <c r="T10462" s="49"/>
      <c r="U10462" s="50"/>
      <c r="V10462" s="50"/>
      <c r="W10462" s="50"/>
      <c r="X10462" s="50"/>
      <c r="Y10462" s="42"/>
      <c r="Z10462" s="42"/>
      <c r="AA10462" s="242"/>
      <c r="AB10462" s="42"/>
      <c r="AC10462" s="49"/>
      <c r="AD10462" s="43"/>
      <c r="AE10462" s="43"/>
      <c r="AF10462" s="42"/>
    </row>
    <row r="10463" spans="1:32" x14ac:dyDescent="0.2">
      <c r="A10463" s="42"/>
      <c r="B10463" s="40"/>
      <c r="C10463" s="40"/>
      <c r="D10463" s="12"/>
      <c r="E10463" s="42"/>
      <c r="F10463" s="42"/>
      <c r="G10463" s="42"/>
      <c r="H10463" s="43"/>
      <c r="I10463" s="12"/>
      <c r="J10463" s="43"/>
      <c r="K10463" s="43"/>
      <c r="L10463" s="197"/>
      <c r="M10463" s="45" t="str">
        <f t="shared" si="460"/>
        <v/>
      </c>
      <c r="N10463" s="46" t="str">
        <f t="shared" si="461"/>
        <v/>
      </c>
      <c r="O10463" s="47"/>
      <c r="P10463" s="48"/>
      <c r="Q10463" s="41"/>
      <c r="R10463" s="12"/>
      <c r="S10463" s="43"/>
      <c r="T10463" s="49"/>
      <c r="U10463" s="50"/>
      <c r="V10463" s="50"/>
      <c r="W10463" s="50"/>
      <c r="X10463" s="50"/>
      <c r="Y10463" s="42"/>
      <c r="Z10463" s="42"/>
      <c r="AA10463" s="242"/>
      <c r="AB10463" s="42"/>
      <c r="AC10463" s="49"/>
      <c r="AD10463" s="43"/>
      <c r="AE10463" s="43"/>
      <c r="AF10463" s="42"/>
    </row>
    <row r="10464" spans="1:32" x14ac:dyDescent="0.2">
      <c r="A10464" s="42"/>
      <c r="B10464" s="40"/>
      <c r="C10464" s="40"/>
      <c r="D10464" s="12"/>
      <c r="E10464" s="42"/>
      <c r="F10464" s="42"/>
      <c r="G10464" s="42"/>
      <c r="H10464" s="43"/>
      <c r="I10464" s="12"/>
      <c r="J10464" s="43"/>
      <c r="K10464" s="43"/>
      <c r="L10464" s="197"/>
      <c r="M10464" s="45" t="str">
        <f t="shared" si="460"/>
        <v/>
      </c>
      <c r="N10464" s="46" t="str">
        <f t="shared" si="461"/>
        <v/>
      </c>
      <c r="O10464" s="47"/>
      <c r="P10464" s="48"/>
      <c r="Q10464" s="41"/>
      <c r="R10464" s="12"/>
      <c r="S10464" s="43"/>
      <c r="T10464" s="49"/>
      <c r="U10464" s="50"/>
      <c r="V10464" s="50"/>
      <c r="W10464" s="50"/>
      <c r="X10464" s="50"/>
      <c r="Y10464" s="42"/>
      <c r="Z10464" s="42"/>
      <c r="AA10464" s="242"/>
      <c r="AB10464" s="42"/>
      <c r="AC10464" s="49"/>
      <c r="AD10464" s="43"/>
      <c r="AE10464" s="43"/>
      <c r="AF10464" s="42"/>
    </row>
    <row r="10465" spans="1:32" x14ac:dyDescent="0.2">
      <c r="A10465" s="42"/>
      <c r="B10465" s="40"/>
      <c r="C10465" s="40"/>
      <c r="D10465" s="12"/>
      <c r="E10465" s="42"/>
      <c r="F10465" s="42"/>
      <c r="G10465" s="42"/>
      <c r="H10465" s="43"/>
      <c r="I10465" s="12"/>
      <c r="J10465" s="43"/>
      <c r="K10465" s="43"/>
      <c r="L10465" s="197"/>
      <c r="M10465" s="45" t="str">
        <f t="shared" si="460"/>
        <v/>
      </c>
      <c r="N10465" s="46" t="str">
        <f t="shared" si="461"/>
        <v/>
      </c>
      <c r="O10465" s="47"/>
      <c r="P10465" s="48"/>
      <c r="Q10465" s="41"/>
      <c r="R10465" s="12"/>
      <c r="S10465" s="43"/>
      <c r="T10465" s="49"/>
      <c r="U10465" s="50"/>
      <c r="V10465" s="50"/>
      <c r="W10465" s="50"/>
      <c r="X10465" s="50"/>
      <c r="Y10465" s="42"/>
      <c r="Z10465" s="42"/>
      <c r="AA10465" s="242"/>
      <c r="AB10465" s="42"/>
      <c r="AC10465" s="49"/>
      <c r="AD10465" s="43"/>
      <c r="AE10465" s="43"/>
      <c r="AF10465" s="42"/>
    </row>
    <row r="10466" spans="1:32" x14ac:dyDescent="0.2">
      <c r="A10466" s="42"/>
      <c r="B10466" s="40"/>
      <c r="C10466" s="40"/>
      <c r="D10466" s="12"/>
      <c r="E10466" s="42"/>
      <c r="F10466" s="42"/>
      <c r="G10466" s="42"/>
      <c r="H10466" s="43"/>
      <c r="I10466" s="12"/>
      <c r="J10466" s="43"/>
      <c r="K10466" s="43"/>
      <c r="L10466" s="197"/>
      <c r="M10466" s="45" t="str">
        <f t="shared" si="460"/>
        <v/>
      </c>
      <c r="N10466" s="46" t="str">
        <f t="shared" si="461"/>
        <v/>
      </c>
      <c r="O10466" s="47"/>
      <c r="P10466" s="48"/>
      <c r="Q10466" s="41"/>
      <c r="R10466" s="12"/>
      <c r="S10466" s="43"/>
      <c r="T10466" s="49"/>
      <c r="U10466" s="50"/>
      <c r="V10466" s="50"/>
      <c r="W10466" s="50"/>
      <c r="X10466" s="50"/>
      <c r="Y10466" s="42"/>
      <c r="Z10466" s="42"/>
      <c r="AA10466" s="242"/>
      <c r="AB10466" s="42"/>
      <c r="AC10466" s="49"/>
      <c r="AD10466" s="43"/>
      <c r="AE10466" s="43"/>
      <c r="AF10466" s="42"/>
    </row>
    <row r="10467" spans="1:32" x14ac:dyDescent="0.2">
      <c r="A10467" s="42"/>
      <c r="B10467" s="40"/>
      <c r="C10467" s="40"/>
      <c r="D10467" s="12"/>
      <c r="E10467" s="42"/>
      <c r="F10467" s="42"/>
      <c r="G10467" s="42"/>
      <c r="H10467" s="43"/>
      <c r="I10467" s="12"/>
      <c r="J10467" s="43"/>
      <c r="K10467" s="43"/>
      <c r="L10467" s="197"/>
      <c r="M10467" s="45" t="str">
        <f t="shared" si="460"/>
        <v/>
      </c>
      <c r="N10467" s="46" t="str">
        <f t="shared" si="461"/>
        <v/>
      </c>
      <c r="O10467" s="47"/>
      <c r="P10467" s="48"/>
      <c r="Q10467" s="41"/>
      <c r="R10467" s="12"/>
      <c r="S10467" s="43"/>
      <c r="T10467" s="49"/>
      <c r="U10467" s="50"/>
      <c r="V10467" s="50"/>
      <c r="W10467" s="50"/>
      <c r="X10467" s="50"/>
      <c r="Y10467" s="42"/>
      <c r="Z10467" s="42"/>
      <c r="AA10467" s="242"/>
      <c r="AB10467" s="42"/>
      <c r="AC10467" s="49"/>
      <c r="AD10467" s="43"/>
      <c r="AE10467" s="43"/>
      <c r="AF10467" s="42"/>
    </row>
    <row r="10468" spans="1:32" x14ac:dyDescent="0.2">
      <c r="A10468" s="42"/>
      <c r="B10468" s="40"/>
      <c r="C10468" s="40"/>
      <c r="D10468" s="12"/>
      <c r="E10468" s="42"/>
      <c r="F10468" s="42"/>
      <c r="G10468" s="42"/>
      <c r="H10468" s="43"/>
      <c r="I10468" s="12"/>
      <c r="J10468" s="43"/>
      <c r="K10468" s="43"/>
      <c r="L10468" s="197"/>
      <c r="M10468" s="45" t="str">
        <f t="shared" si="460"/>
        <v/>
      </c>
      <c r="N10468" s="46" t="str">
        <f t="shared" si="461"/>
        <v/>
      </c>
      <c r="O10468" s="47"/>
      <c r="P10468" s="48"/>
      <c r="Q10468" s="41"/>
      <c r="R10468" s="12"/>
      <c r="S10468" s="43"/>
      <c r="T10468" s="49"/>
      <c r="U10468" s="50"/>
      <c r="V10468" s="50"/>
      <c r="W10468" s="50"/>
      <c r="X10468" s="50"/>
      <c r="Y10468" s="42"/>
      <c r="Z10468" s="42"/>
      <c r="AA10468" s="242"/>
      <c r="AB10468" s="42"/>
      <c r="AC10468" s="49"/>
      <c r="AD10468" s="43"/>
      <c r="AE10468" s="43"/>
      <c r="AF10468" s="42"/>
    </row>
    <row r="10469" spans="1:32" x14ac:dyDescent="0.2">
      <c r="A10469" s="42"/>
      <c r="B10469" s="40"/>
      <c r="C10469" s="40"/>
      <c r="D10469" s="12"/>
      <c r="E10469" s="42"/>
      <c r="F10469" s="42"/>
      <c r="G10469" s="42"/>
      <c r="H10469" s="43"/>
      <c r="I10469" s="12"/>
      <c r="J10469" s="43"/>
      <c r="K10469" s="43"/>
      <c r="L10469" s="197"/>
      <c r="M10469" s="45" t="str">
        <f t="shared" si="460"/>
        <v/>
      </c>
      <c r="N10469" s="46" t="str">
        <f t="shared" si="461"/>
        <v/>
      </c>
      <c r="O10469" s="47"/>
      <c r="P10469" s="48"/>
      <c r="Q10469" s="41"/>
      <c r="R10469" s="12"/>
      <c r="S10469" s="43"/>
      <c r="T10469" s="49"/>
      <c r="U10469" s="50"/>
      <c r="V10469" s="50"/>
      <c r="W10469" s="50"/>
      <c r="X10469" s="50"/>
      <c r="Y10469" s="42"/>
      <c r="Z10469" s="42"/>
      <c r="AA10469" s="242"/>
      <c r="AB10469" s="42"/>
      <c r="AC10469" s="49"/>
      <c r="AD10469" s="43"/>
      <c r="AE10469" s="43"/>
      <c r="AF10469" s="42"/>
    </row>
    <row r="10470" spans="1:32" x14ac:dyDescent="0.2">
      <c r="A10470" s="42"/>
      <c r="B10470" s="40"/>
      <c r="C10470" s="40"/>
      <c r="D10470" s="12"/>
      <c r="E10470" s="42"/>
      <c r="F10470" s="42"/>
      <c r="G10470" s="42"/>
      <c r="H10470" s="43"/>
      <c r="I10470" s="12"/>
      <c r="J10470" s="43"/>
      <c r="K10470" s="43"/>
      <c r="L10470" s="197"/>
      <c r="M10470" s="45" t="str">
        <f t="shared" si="460"/>
        <v/>
      </c>
      <c r="N10470" s="46" t="str">
        <f t="shared" si="461"/>
        <v/>
      </c>
      <c r="O10470" s="47"/>
      <c r="P10470" s="48"/>
      <c r="Q10470" s="41"/>
      <c r="R10470" s="12"/>
      <c r="S10470" s="43"/>
      <c r="T10470" s="49"/>
      <c r="U10470" s="50"/>
      <c r="V10470" s="50"/>
      <c r="W10470" s="50"/>
      <c r="X10470" s="50"/>
      <c r="Y10470" s="42"/>
      <c r="Z10470" s="42"/>
      <c r="AA10470" s="242"/>
      <c r="AB10470" s="42"/>
      <c r="AC10470" s="49"/>
      <c r="AD10470" s="43"/>
      <c r="AE10470" s="43"/>
      <c r="AF10470" s="42"/>
    </row>
    <row r="10471" spans="1:32" x14ac:dyDescent="0.2">
      <c r="A10471" s="42"/>
      <c r="B10471" s="40"/>
      <c r="C10471" s="40"/>
      <c r="D10471" s="12"/>
      <c r="E10471" s="42"/>
      <c r="F10471" s="42"/>
      <c r="G10471" s="42"/>
      <c r="H10471" s="43"/>
      <c r="I10471" s="12"/>
      <c r="J10471" s="43"/>
      <c r="K10471" s="43"/>
      <c r="L10471" s="197"/>
      <c r="M10471" s="45" t="str">
        <f t="shared" si="460"/>
        <v/>
      </c>
      <c r="N10471" s="46" t="str">
        <f t="shared" si="461"/>
        <v/>
      </c>
      <c r="O10471" s="47"/>
      <c r="P10471" s="48"/>
      <c r="Q10471" s="41"/>
      <c r="R10471" s="12"/>
      <c r="S10471" s="43"/>
      <c r="T10471" s="49"/>
      <c r="U10471" s="50"/>
      <c r="V10471" s="50"/>
      <c r="W10471" s="50"/>
      <c r="X10471" s="50"/>
      <c r="Y10471" s="42"/>
      <c r="Z10471" s="42"/>
      <c r="AA10471" s="242"/>
      <c r="AB10471" s="42"/>
      <c r="AC10471" s="49"/>
      <c r="AD10471" s="43"/>
      <c r="AE10471" s="43"/>
      <c r="AF10471" s="42"/>
    </row>
    <row r="10472" spans="1:32" x14ac:dyDescent="0.2">
      <c r="A10472" s="42"/>
      <c r="B10472" s="40"/>
      <c r="C10472" s="40"/>
      <c r="D10472" s="12"/>
      <c r="E10472" s="42"/>
      <c r="F10472" s="42"/>
      <c r="G10472" s="42"/>
      <c r="H10472" s="43"/>
      <c r="I10472" s="12"/>
      <c r="J10472" s="43"/>
      <c r="K10472" s="43"/>
      <c r="L10472" s="197"/>
      <c r="M10472" s="45" t="str">
        <f t="shared" si="460"/>
        <v/>
      </c>
      <c r="N10472" s="46" t="str">
        <f t="shared" si="461"/>
        <v/>
      </c>
      <c r="O10472" s="47"/>
      <c r="P10472" s="48"/>
      <c r="Q10472" s="41"/>
      <c r="R10472" s="12"/>
      <c r="S10472" s="43"/>
      <c r="T10472" s="49"/>
      <c r="U10472" s="50"/>
      <c r="V10472" s="50"/>
      <c r="W10472" s="50"/>
      <c r="X10472" s="50"/>
      <c r="Y10472" s="42"/>
      <c r="Z10472" s="42"/>
      <c r="AA10472" s="242"/>
      <c r="AB10472" s="42"/>
      <c r="AC10472" s="49"/>
      <c r="AD10472" s="43"/>
      <c r="AE10472" s="43"/>
      <c r="AF10472" s="42"/>
    </row>
    <row r="10473" spans="1:32" x14ac:dyDescent="0.2">
      <c r="A10473" s="42"/>
      <c r="B10473" s="40"/>
      <c r="C10473" s="40"/>
      <c r="D10473" s="12"/>
      <c r="E10473" s="42"/>
      <c r="F10473" s="42"/>
      <c r="G10473" s="42"/>
      <c r="H10473" s="43"/>
      <c r="I10473" s="12"/>
      <c r="J10473" s="43"/>
      <c r="K10473" s="43"/>
      <c r="L10473" s="197"/>
      <c r="M10473" s="45" t="str">
        <f t="shared" si="460"/>
        <v/>
      </c>
      <c r="N10473" s="46" t="str">
        <f t="shared" si="461"/>
        <v/>
      </c>
      <c r="O10473" s="47"/>
      <c r="P10473" s="48"/>
      <c r="Q10473" s="41"/>
      <c r="R10473" s="12"/>
      <c r="S10473" s="43"/>
      <c r="T10473" s="49"/>
      <c r="U10473" s="50"/>
      <c r="V10473" s="50"/>
      <c r="W10473" s="50"/>
      <c r="X10473" s="50"/>
      <c r="Y10473" s="42"/>
      <c r="Z10473" s="42"/>
      <c r="AA10473" s="242"/>
      <c r="AB10473" s="42"/>
      <c r="AC10473" s="49"/>
      <c r="AD10473" s="43"/>
      <c r="AE10473" s="43"/>
      <c r="AF10473" s="42"/>
    </row>
    <row r="10474" spans="1:32" x14ac:dyDescent="0.2">
      <c r="A10474" s="42"/>
      <c r="B10474" s="40"/>
      <c r="C10474" s="40"/>
      <c r="D10474" s="12"/>
      <c r="E10474" s="42"/>
      <c r="F10474" s="42"/>
      <c r="G10474" s="42"/>
      <c r="H10474" s="43"/>
      <c r="I10474" s="12"/>
      <c r="J10474" s="43"/>
      <c r="K10474" s="43"/>
      <c r="L10474" s="197"/>
      <c r="M10474" s="45" t="str">
        <f t="shared" si="460"/>
        <v/>
      </c>
      <c r="N10474" s="46" t="str">
        <f t="shared" si="461"/>
        <v/>
      </c>
      <c r="O10474" s="47"/>
      <c r="P10474" s="48"/>
      <c r="Q10474" s="41"/>
      <c r="R10474" s="12"/>
      <c r="S10474" s="43"/>
      <c r="T10474" s="49"/>
      <c r="U10474" s="50"/>
      <c r="V10474" s="50"/>
      <c r="W10474" s="50"/>
      <c r="X10474" s="50"/>
      <c r="Y10474" s="42"/>
      <c r="Z10474" s="42"/>
      <c r="AA10474" s="242"/>
      <c r="AB10474" s="42"/>
      <c r="AC10474" s="49"/>
      <c r="AD10474" s="43"/>
      <c r="AE10474" s="43"/>
      <c r="AF10474" s="42"/>
    </row>
    <row r="10475" spans="1:32" x14ac:dyDescent="0.2">
      <c r="A10475" s="42"/>
      <c r="B10475" s="40"/>
      <c r="C10475" s="40"/>
      <c r="D10475" s="12"/>
      <c r="E10475" s="42"/>
      <c r="F10475" s="42"/>
      <c r="G10475" s="42"/>
      <c r="H10475" s="43"/>
      <c r="I10475" s="12"/>
      <c r="J10475" s="43"/>
      <c r="K10475" s="43"/>
      <c r="L10475" s="197"/>
      <c r="M10475" s="45" t="str">
        <f t="shared" si="460"/>
        <v/>
      </c>
      <c r="N10475" s="46" t="str">
        <f t="shared" si="461"/>
        <v/>
      </c>
      <c r="O10475" s="47"/>
      <c r="P10475" s="48"/>
      <c r="Q10475" s="41"/>
      <c r="R10475" s="12"/>
      <c r="S10475" s="43"/>
      <c r="T10475" s="49"/>
      <c r="U10475" s="50"/>
      <c r="V10475" s="50"/>
      <c r="W10475" s="50"/>
      <c r="X10475" s="50"/>
      <c r="Y10475" s="42"/>
      <c r="Z10475" s="42"/>
      <c r="AA10475" s="242"/>
      <c r="AB10475" s="42"/>
      <c r="AC10475" s="49"/>
      <c r="AD10475" s="43"/>
      <c r="AE10475" s="43"/>
      <c r="AF10475" s="42"/>
    </row>
    <row r="10476" spans="1:32" x14ac:dyDescent="0.2">
      <c r="A10476" s="42"/>
      <c r="B10476" s="40"/>
      <c r="C10476" s="40"/>
      <c r="D10476" s="12"/>
      <c r="E10476" s="42"/>
      <c r="F10476" s="42"/>
      <c r="G10476" s="42"/>
      <c r="H10476" s="43"/>
      <c r="I10476" s="12"/>
      <c r="J10476" s="43"/>
      <c r="K10476" s="43"/>
      <c r="L10476" s="197"/>
      <c r="M10476" s="45" t="str">
        <f t="shared" si="460"/>
        <v/>
      </c>
      <c r="N10476" s="46" t="str">
        <f t="shared" si="461"/>
        <v/>
      </c>
      <c r="O10476" s="47"/>
      <c r="P10476" s="48"/>
      <c r="Q10476" s="41"/>
      <c r="R10476" s="12"/>
      <c r="S10476" s="43"/>
      <c r="T10476" s="49"/>
      <c r="U10476" s="50"/>
      <c r="V10476" s="50"/>
      <c r="W10476" s="50"/>
      <c r="X10476" s="50"/>
      <c r="Y10476" s="42"/>
      <c r="Z10476" s="42"/>
      <c r="AA10476" s="242"/>
      <c r="AB10476" s="42"/>
      <c r="AC10476" s="49"/>
      <c r="AD10476" s="43"/>
      <c r="AE10476" s="43"/>
      <c r="AF10476" s="42"/>
    </row>
    <row r="10477" spans="1:32" x14ac:dyDescent="0.2">
      <c r="A10477" s="42"/>
      <c r="B10477" s="40"/>
      <c r="C10477" s="40"/>
      <c r="D10477" s="12"/>
      <c r="E10477" s="42"/>
      <c r="F10477" s="42"/>
      <c r="G10477" s="42"/>
      <c r="H10477" s="43"/>
      <c r="I10477" s="12"/>
      <c r="J10477" s="43"/>
      <c r="K10477" s="43"/>
      <c r="L10477" s="197"/>
      <c r="M10477" s="45" t="str">
        <f t="shared" si="460"/>
        <v/>
      </c>
      <c r="N10477" s="46" t="str">
        <f t="shared" si="461"/>
        <v/>
      </c>
      <c r="O10477" s="47"/>
      <c r="P10477" s="48"/>
      <c r="Q10477" s="41"/>
      <c r="R10477" s="12"/>
      <c r="S10477" s="43"/>
      <c r="T10477" s="49"/>
      <c r="U10477" s="50"/>
      <c r="V10477" s="50"/>
      <c r="W10477" s="50"/>
      <c r="X10477" s="50"/>
      <c r="Y10477" s="42"/>
      <c r="Z10477" s="42"/>
      <c r="AA10477" s="242"/>
      <c r="AB10477" s="42"/>
      <c r="AC10477" s="49"/>
      <c r="AD10477" s="43"/>
      <c r="AE10477" s="43"/>
      <c r="AF10477" s="42"/>
    </row>
    <row r="10478" spans="1:32" x14ac:dyDescent="0.2">
      <c r="A10478" s="42"/>
      <c r="B10478" s="40"/>
      <c r="C10478" s="40"/>
      <c r="D10478" s="12"/>
      <c r="E10478" s="42"/>
      <c r="F10478" s="42"/>
      <c r="G10478" s="42"/>
      <c r="H10478" s="43"/>
      <c r="I10478" s="12"/>
      <c r="J10478" s="43"/>
      <c r="K10478" s="43"/>
      <c r="L10478" s="197"/>
      <c r="M10478" s="45" t="str">
        <f t="shared" si="460"/>
        <v/>
      </c>
      <c r="N10478" s="46" t="str">
        <f t="shared" si="461"/>
        <v/>
      </c>
      <c r="O10478" s="47"/>
      <c r="P10478" s="48"/>
      <c r="Q10478" s="41"/>
      <c r="R10478" s="12"/>
      <c r="S10478" s="43"/>
      <c r="T10478" s="49"/>
      <c r="U10478" s="50"/>
      <c r="V10478" s="50"/>
      <c r="W10478" s="50"/>
      <c r="X10478" s="50"/>
      <c r="Y10478" s="42"/>
      <c r="Z10478" s="42"/>
      <c r="AA10478" s="242"/>
      <c r="AB10478" s="42"/>
      <c r="AC10478" s="49"/>
      <c r="AD10478" s="43"/>
      <c r="AE10478" s="43"/>
      <c r="AF10478" s="42"/>
    </row>
    <row r="10479" spans="1:32" x14ac:dyDescent="0.2">
      <c r="A10479" s="42"/>
      <c r="B10479" s="40"/>
      <c r="C10479" s="40"/>
      <c r="D10479" s="12"/>
      <c r="E10479" s="42"/>
      <c r="F10479" s="42"/>
      <c r="G10479" s="42"/>
      <c r="H10479" s="43"/>
      <c r="I10479" s="12"/>
      <c r="J10479" s="43"/>
      <c r="K10479" s="43"/>
      <c r="L10479" s="197"/>
      <c r="M10479" s="45" t="str">
        <f t="shared" si="460"/>
        <v/>
      </c>
      <c r="N10479" s="46" t="str">
        <f t="shared" si="461"/>
        <v/>
      </c>
      <c r="O10479" s="47"/>
      <c r="P10479" s="48"/>
      <c r="Q10479" s="41"/>
      <c r="R10479" s="12"/>
      <c r="S10479" s="43"/>
      <c r="T10479" s="49"/>
      <c r="U10479" s="50"/>
      <c r="V10479" s="50"/>
      <c r="W10479" s="50"/>
      <c r="X10479" s="50"/>
      <c r="Y10479" s="42"/>
      <c r="Z10479" s="42"/>
      <c r="AA10479" s="242"/>
      <c r="AB10479" s="42"/>
      <c r="AC10479" s="49"/>
      <c r="AD10479" s="43"/>
      <c r="AE10479" s="43"/>
      <c r="AF10479" s="42"/>
    </row>
    <row r="10480" spans="1:32" x14ac:dyDescent="0.2">
      <c r="A10480" s="42"/>
      <c r="B10480" s="40"/>
      <c r="C10480" s="40"/>
      <c r="D10480" s="12"/>
      <c r="E10480" s="42"/>
      <c r="F10480" s="42"/>
      <c r="G10480" s="42"/>
      <c r="H10480" s="43"/>
      <c r="I10480" s="12"/>
      <c r="J10480" s="43"/>
      <c r="K10480" s="43"/>
      <c r="L10480" s="197"/>
      <c r="M10480" s="45" t="str">
        <f t="shared" si="460"/>
        <v/>
      </c>
      <c r="N10480" s="46" t="str">
        <f t="shared" si="461"/>
        <v/>
      </c>
      <c r="O10480" s="47"/>
      <c r="P10480" s="48"/>
      <c r="Q10480" s="41"/>
      <c r="R10480" s="12"/>
      <c r="S10480" s="43"/>
      <c r="T10480" s="49"/>
      <c r="U10480" s="50"/>
      <c r="V10480" s="50"/>
      <c r="W10480" s="50"/>
      <c r="X10480" s="50"/>
      <c r="Y10480" s="42"/>
      <c r="Z10480" s="42"/>
      <c r="AA10480" s="242"/>
      <c r="AB10480" s="42"/>
      <c r="AC10480" s="49"/>
      <c r="AD10480" s="43"/>
      <c r="AE10480" s="43"/>
      <c r="AF10480" s="42"/>
    </row>
    <row r="10481" spans="1:32" x14ac:dyDescent="0.2">
      <c r="A10481" s="42"/>
      <c r="B10481" s="40"/>
      <c r="C10481" s="40"/>
      <c r="D10481" s="12"/>
      <c r="E10481" s="42"/>
      <c r="F10481" s="42"/>
      <c r="G10481" s="42"/>
      <c r="H10481" s="43"/>
      <c r="I10481" s="12"/>
      <c r="J10481" s="43"/>
      <c r="K10481" s="43"/>
      <c r="L10481" s="197"/>
      <c r="M10481" s="45" t="str">
        <f t="shared" si="460"/>
        <v/>
      </c>
      <c r="N10481" s="46" t="str">
        <f t="shared" si="461"/>
        <v/>
      </c>
      <c r="O10481" s="47"/>
      <c r="P10481" s="48"/>
      <c r="Q10481" s="41"/>
      <c r="R10481" s="12"/>
      <c r="S10481" s="43"/>
      <c r="T10481" s="49"/>
      <c r="U10481" s="50"/>
      <c r="V10481" s="50"/>
      <c r="W10481" s="50"/>
      <c r="X10481" s="50"/>
      <c r="Y10481" s="42"/>
      <c r="Z10481" s="42"/>
      <c r="AA10481" s="242"/>
      <c r="AB10481" s="42"/>
      <c r="AC10481" s="49"/>
      <c r="AD10481" s="43"/>
      <c r="AE10481" s="43"/>
      <c r="AF10481" s="42"/>
    </row>
    <row r="10482" spans="1:32" x14ac:dyDescent="0.2">
      <c r="A10482" s="42"/>
      <c r="B10482" s="40"/>
      <c r="C10482" s="40"/>
      <c r="D10482" s="12"/>
      <c r="E10482" s="42"/>
      <c r="F10482" s="42"/>
      <c r="G10482" s="42"/>
      <c r="H10482" s="43"/>
      <c r="I10482" s="12"/>
      <c r="J10482" s="43"/>
      <c r="K10482" s="43"/>
      <c r="L10482" s="197"/>
      <c r="M10482" s="45" t="str">
        <f t="shared" si="460"/>
        <v/>
      </c>
      <c r="N10482" s="46" t="str">
        <f t="shared" si="461"/>
        <v/>
      </c>
      <c r="O10482" s="47"/>
      <c r="P10482" s="48"/>
      <c r="Q10482" s="41"/>
      <c r="R10482" s="12"/>
      <c r="S10482" s="43"/>
      <c r="T10482" s="49"/>
      <c r="U10482" s="50"/>
      <c r="V10482" s="50"/>
      <c r="W10482" s="50"/>
      <c r="X10482" s="50"/>
      <c r="Y10482" s="42"/>
      <c r="Z10482" s="42"/>
      <c r="AA10482" s="242"/>
      <c r="AB10482" s="42"/>
      <c r="AC10482" s="49"/>
      <c r="AD10482" s="43"/>
      <c r="AE10482" s="43"/>
      <c r="AF10482" s="42"/>
    </row>
    <row r="10483" spans="1:32" x14ac:dyDescent="0.2">
      <c r="A10483" s="42"/>
      <c r="B10483" s="40"/>
      <c r="C10483" s="40"/>
      <c r="D10483" s="12"/>
      <c r="E10483" s="42"/>
      <c r="F10483" s="42"/>
      <c r="G10483" s="42"/>
      <c r="H10483" s="43"/>
      <c r="I10483" s="12"/>
      <c r="J10483" s="43"/>
      <c r="K10483" s="43"/>
      <c r="L10483" s="197"/>
      <c r="M10483" s="45" t="str">
        <f t="shared" si="460"/>
        <v/>
      </c>
      <c r="N10483" s="46" t="str">
        <f t="shared" si="461"/>
        <v/>
      </c>
      <c r="O10483" s="47"/>
      <c r="P10483" s="48"/>
      <c r="Q10483" s="41"/>
      <c r="R10483" s="12"/>
      <c r="S10483" s="43"/>
      <c r="T10483" s="49"/>
      <c r="U10483" s="50"/>
      <c r="V10483" s="50"/>
      <c r="W10483" s="50"/>
      <c r="X10483" s="50"/>
      <c r="Y10483" s="42"/>
      <c r="Z10483" s="42"/>
      <c r="AA10483" s="242"/>
      <c r="AB10483" s="42"/>
      <c r="AC10483" s="49"/>
      <c r="AD10483" s="43"/>
      <c r="AE10483" s="43"/>
      <c r="AF10483" s="42"/>
    </row>
    <row r="10484" spans="1:32" x14ac:dyDescent="0.2">
      <c r="A10484" s="42"/>
      <c r="B10484" s="40"/>
      <c r="C10484" s="40"/>
      <c r="D10484" s="12"/>
      <c r="E10484" s="42"/>
      <c r="F10484" s="42"/>
      <c r="G10484" s="42"/>
      <c r="H10484" s="43"/>
      <c r="I10484" s="12"/>
      <c r="J10484" s="43"/>
      <c r="K10484" s="43"/>
      <c r="L10484" s="197"/>
      <c r="M10484" s="45" t="str">
        <f t="shared" si="460"/>
        <v/>
      </c>
      <c r="N10484" s="46" t="str">
        <f t="shared" si="461"/>
        <v/>
      </c>
      <c r="O10484" s="47"/>
      <c r="P10484" s="48"/>
      <c r="Q10484" s="41"/>
      <c r="R10484" s="12"/>
      <c r="S10484" s="43"/>
      <c r="T10484" s="49"/>
      <c r="U10484" s="50"/>
      <c r="V10484" s="50"/>
      <c r="W10484" s="50"/>
      <c r="X10484" s="50"/>
      <c r="Y10484" s="42"/>
      <c r="Z10484" s="42"/>
      <c r="AA10484" s="242"/>
      <c r="AB10484" s="42"/>
      <c r="AC10484" s="49"/>
      <c r="AD10484" s="43"/>
      <c r="AE10484" s="43"/>
      <c r="AF10484" s="42"/>
    </row>
    <row r="10485" spans="1:32" x14ac:dyDescent="0.2">
      <c r="A10485" s="42"/>
      <c r="B10485" s="40"/>
      <c r="C10485" s="40"/>
      <c r="D10485" s="12"/>
      <c r="E10485" s="42"/>
      <c r="F10485" s="42"/>
      <c r="G10485" s="42"/>
      <c r="H10485" s="43"/>
      <c r="I10485" s="12"/>
      <c r="J10485" s="43"/>
      <c r="K10485" s="43"/>
      <c r="L10485" s="197"/>
      <c r="M10485" s="45" t="str">
        <f t="shared" si="460"/>
        <v/>
      </c>
      <c r="N10485" s="46" t="str">
        <f t="shared" si="461"/>
        <v/>
      </c>
      <c r="O10485" s="47"/>
      <c r="P10485" s="48"/>
      <c r="Q10485" s="41"/>
      <c r="R10485" s="12"/>
      <c r="S10485" s="43"/>
      <c r="T10485" s="49"/>
      <c r="U10485" s="50"/>
      <c r="V10485" s="50"/>
      <c r="W10485" s="50"/>
      <c r="X10485" s="50"/>
      <c r="Y10485" s="42"/>
      <c r="Z10485" s="42"/>
      <c r="AA10485" s="242"/>
      <c r="AB10485" s="42"/>
      <c r="AC10485" s="49"/>
      <c r="AD10485" s="43"/>
      <c r="AE10485" s="43"/>
      <c r="AF10485" s="42"/>
    </row>
    <row r="10486" spans="1:32" x14ac:dyDescent="0.2">
      <c r="A10486" s="42"/>
      <c r="B10486" s="40"/>
      <c r="C10486" s="40"/>
      <c r="D10486" s="12"/>
      <c r="E10486" s="42"/>
      <c r="F10486" s="42"/>
      <c r="G10486" s="42"/>
      <c r="H10486" s="43"/>
      <c r="I10486" s="12"/>
      <c r="J10486" s="43"/>
      <c r="K10486" s="43"/>
      <c r="L10486" s="197"/>
      <c r="M10486" s="45" t="str">
        <f t="shared" si="460"/>
        <v/>
      </c>
      <c r="N10486" s="46" t="str">
        <f t="shared" si="461"/>
        <v/>
      </c>
      <c r="O10486" s="47"/>
      <c r="P10486" s="48"/>
      <c r="Q10486" s="41"/>
      <c r="R10486" s="12"/>
      <c r="S10486" s="43"/>
      <c r="T10486" s="49"/>
      <c r="U10486" s="50"/>
      <c r="V10486" s="50"/>
      <c r="W10486" s="50"/>
      <c r="X10486" s="50"/>
      <c r="Y10486" s="42"/>
      <c r="Z10486" s="42"/>
      <c r="AA10486" s="242"/>
      <c r="AB10486" s="42"/>
      <c r="AC10486" s="49"/>
      <c r="AD10486" s="43"/>
      <c r="AE10486" s="43"/>
      <c r="AF10486" s="42"/>
    </row>
    <row r="10487" spans="1:32" x14ac:dyDescent="0.2">
      <c r="A10487" s="42"/>
      <c r="B10487" s="40"/>
      <c r="C10487" s="40"/>
      <c r="D10487" s="12"/>
      <c r="E10487" s="42"/>
      <c r="F10487" s="42"/>
      <c r="G10487" s="42"/>
      <c r="H10487" s="43"/>
      <c r="I10487" s="12"/>
      <c r="J10487" s="43"/>
      <c r="K10487" s="43"/>
      <c r="L10487" s="197"/>
      <c r="M10487" s="45" t="str">
        <f t="shared" ref="M10487:M10550" si="462">IF($L10487="","",IF((today-$L10487)&lt;14,(today-$L10487)&amp;" days",IF(((today-$L10487)/7)&lt;16.5,TRUNC(((today-$L10487)/7))&amp;" wks",IF(((today-$L10487)/28)&lt;18.5,TRUNC(((today-$L10487)/28))&amp;" mos",IF(((today-$L10487)/28)&gt;18.5,ROUND(((today-$L10487)/365),1)&amp;" yrs")))))</f>
        <v/>
      </c>
      <c r="N10487" s="46" t="str">
        <f t="shared" si="461"/>
        <v/>
      </c>
      <c r="O10487" s="47"/>
      <c r="P10487" s="48"/>
      <c r="Q10487" s="41"/>
      <c r="R10487" s="12"/>
      <c r="S10487" s="43"/>
      <c r="T10487" s="49"/>
      <c r="U10487" s="50"/>
      <c r="V10487" s="50"/>
      <c r="W10487" s="50"/>
      <c r="X10487" s="50"/>
      <c r="Y10487" s="42"/>
      <c r="Z10487" s="42"/>
      <c r="AA10487" s="242"/>
      <c r="AB10487" s="42"/>
      <c r="AC10487" s="49"/>
      <c r="AD10487" s="43"/>
      <c r="AE10487" s="43"/>
      <c r="AF10487" s="42"/>
    </row>
    <row r="10488" spans="1:32" x14ac:dyDescent="0.2">
      <c r="A10488" s="42"/>
      <c r="B10488" s="40"/>
      <c r="C10488" s="40"/>
      <c r="D10488" s="12"/>
      <c r="E10488" s="42"/>
      <c r="F10488" s="42"/>
      <c r="G10488" s="42"/>
      <c r="H10488" s="43"/>
      <c r="I10488" s="12"/>
      <c r="J10488" s="43"/>
      <c r="K10488" s="43"/>
      <c r="L10488" s="197"/>
      <c r="M10488" s="45" t="str">
        <f t="shared" si="462"/>
        <v/>
      </c>
      <c r="N10488" s="46" t="str">
        <f t="shared" si="461"/>
        <v/>
      </c>
      <c r="O10488" s="47"/>
      <c r="P10488" s="48"/>
      <c r="Q10488" s="41"/>
      <c r="R10488" s="12"/>
      <c r="S10488" s="43"/>
      <c r="T10488" s="49"/>
      <c r="U10488" s="50"/>
      <c r="V10488" s="50"/>
      <c r="W10488" s="50"/>
      <c r="X10488" s="50"/>
      <c r="Y10488" s="42"/>
      <c r="Z10488" s="42"/>
      <c r="AA10488" s="242"/>
      <c r="AB10488" s="42"/>
      <c r="AC10488" s="49"/>
      <c r="AD10488" s="43"/>
      <c r="AE10488" s="43"/>
      <c r="AF10488" s="42"/>
    </row>
    <row r="10489" spans="1:32" x14ac:dyDescent="0.2">
      <c r="A10489" s="42"/>
      <c r="B10489" s="40"/>
      <c r="C10489" s="40"/>
      <c r="D10489" s="12"/>
      <c r="E10489" s="42"/>
      <c r="F10489" s="42"/>
      <c r="G10489" s="42"/>
      <c r="H10489" s="43"/>
      <c r="I10489" s="12"/>
      <c r="J10489" s="43"/>
      <c r="K10489" s="43"/>
      <c r="L10489" s="197"/>
      <c r="M10489" s="45" t="str">
        <f t="shared" si="462"/>
        <v/>
      </c>
      <c r="N10489" s="46" t="str">
        <f t="shared" si="461"/>
        <v/>
      </c>
      <c r="O10489" s="47"/>
      <c r="P10489" s="48"/>
      <c r="Q10489" s="41"/>
      <c r="R10489" s="12"/>
      <c r="S10489" s="43"/>
      <c r="T10489" s="49"/>
      <c r="U10489" s="50"/>
      <c r="V10489" s="50"/>
      <c r="W10489" s="50"/>
      <c r="X10489" s="50"/>
      <c r="Y10489" s="42"/>
      <c r="Z10489" s="42"/>
      <c r="AA10489" s="242"/>
      <c r="AB10489" s="42"/>
      <c r="AC10489" s="49"/>
      <c r="AD10489" s="43"/>
      <c r="AE10489" s="43"/>
      <c r="AF10489" s="42"/>
    </row>
    <row r="10490" spans="1:32" x14ac:dyDescent="0.2">
      <c r="A10490" s="42"/>
      <c r="B10490" s="40"/>
      <c r="C10490" s="40"/>
      <c r="D10490" s="12"/>
      <c r="E10490" s="42"/>
      <c r="F10490" s="42"/>
      <c r="G10490" s="42"/>
      <c r="H10490" s="43"/>
      <c r="I10490" s="12"/>
      <c r="J10490" s="43"/>
      <c r="K10490" s="43"/>
      <c r="L10490" s="197"/>
      <c r="M10490" s="45" t="str">
        <f t="shared" si="462"/>
        <v/>
      </c>
      <c r="N10490" s="46" t="str">
        <f t="shared" si="461"/>
        <v/>
      </c>
      <c r="O10490" s="47"/>
      <c r="P10490" s="48"/>
      <c r="Q10490" s="41"/>
      <c r="R10490" s="12"/>
      <c r="S10490" s="43"/>
      <c r="T10490" s="49"/>
      <c r="U10490" s="50"/>
      <c r="V10490" s="50"/>
      <c r="W10490" s="50"/>
      <c r="X10490" s="50"/>
      <c r="Y10490" s="42"/>
      <c r="Z10490" s="42"/>
      <c r="AA10490" s="242"/>
      <c r="AB10490" s="42"/>
      <c r="AC10490" s="49"/>
      <c r="AD10490" s="43"/>
      <c r="AE10490" s="43"/>
      <c r="AF10490" s="42"/>
    </row>
    <row r="10491" spans="1:32" x14ac:dyDescent="0.2">
      <c r="A10491" s="42"/>
      <c r="B10491" s="40"/>
      <c r="C10491" s="40"/>
      <c r="D10491" s="12"/>
      <c r="E10491" s="42"/>
      <c r="F10491" s="42"/>
      <c r="G10491" s="42"/>
      <c r="H10491" s="43"/>
      <c r="I10491" s="12"/>
      <c r="J10491" s="43"/>
      <c r="K10491" s="43"/>
      <c r="L10491" s="197"/>
      <c r="M10491" s="45" t="str">
        <f t="shared" si="462"/>
        <v/>
      </c>
      <c r="N10491" s="46" t="str">
        <f t="shared" si="461"/>
        <v/>
      </c>
      <c r="O10491" s="47"/>
      <c r="P10491" s="48"/>
      <c r="Q10491" s="41"/>
      <c r="R10491" s="12"/>
      <c r="S10491" s="43"/>
      <c r="T10491" s="49"/>
      <c r="U10491" s="50"/>
      <c r="V10491" s="50"/>
      <c r="W10491" s="50"/>
      <c r="X10491" s="50"/>
      <c r="Y10491" s="42"/>
      <c r="Z10491" s="42"/>
      <c r="AA10491" s="242"/>
      <c r="AB10491" s="42"/>
      <c r="AC10491" s="49"/>
      <c r="AD10491" s="43"/>
      <c r="AE10491" s="43"/>
      <c r="AF10491" s="42"/>
    </row>
    <row r="10492" spans="1:32" x14ac:dyDescent="0.2">
      <c r="A10492" s="42"/>
      <c r="B10492" s="40"/>
      <c r="C10492" s="40"/>
      <c r="D10492" s="12"/>
      <c r="E10492" s="42"/>
      <c r="F10492" s="42"/>
      <c r="G10492" s="42"/>
      <c r="H10492" s="43"/>
      <c r="I10492" s="12"/>
      <c r="J10492" s="43"/>
      <c r="K10492" s="43"/>
      <c r="L10492" s="197"/>
      <c r="M10492" s="45" t="str">
        <f t="shared" si="462"/>
        <v/>
      </c>
      <c r="N10492" s="46" t="str">
        <f t="shared" si="461"/>
        <v/>
      </c>
      <c r="O10492" s="47"/>
      <c r="P10492" s="48"/>
      <c r="Q10492" s="41"/>
      <c r="R10492" s="12"/>
      <c r="S10492" s="43"/>
      <c r="T10492" s="49"/>
      <c r="U10492" s="50"/>
      <c r="V10492" s="50"/>
      <c r="W10492" s="50"/>
      <c r="X10492" s="50"/>
      <c r="Y10492" s="42"/>
      <c r="Z10492" s="42"/>
      <c r="AA10492" s="242"/>
      <c r="AB10492" s="42"/>
      <c r="AC10492" s="49"/>
      <c r="AD10492" s="43"/>
      <c r="AE10492" s="43"/>
      <c r="AF10492" s="42"/>
    </row>
    <row r="10493" spans="1:32" x14ac:dyDescent="0.2">
      <c r="A10493" s="42"/>
      <c r="B10493" s="40"/>
      <c r="C10493" s="40"/>
      <c r="D10493" s="12"/>
      <c r="E10493" s="42"/>
      <c r="F10493" s="42"/>
      <c r="G10493" s="42"/>
      <c r="H10493" s="43"/>
      <c r="I10493" s="12"/>
      <c r="J10493" s="43"/>
      <c r="K10493" s="43"/>
      <c r="L10493" s="197"/>
      <c r="M10493" s="45" t="str">
        <f t="shared" si="462"/>
        <v/>
      </c>
      <c r="N10493" s="46" t="str">
        <f t="shared" si="461"/>
        <v/>
      </c>
      <c r="O10493" s="47"/>
      <c r="P10493" s="48"/>
      <c r="Q10493" s="41"/>
      <c r="R10493" s="12"/>
      <c r="S10493" s="43"/>
      <c r="T10493" s="49"/>
      <c r="U10493" s="50"/>
      <c r="V10493" s="50"/>
      <c r="W10493" s="50"/>
      <c r="X10493" s="50"/>
      <c r="Y10493" s="42"/>
      <c r="Z10493" s="42"/>
      <c r="AA10493" s="242"/>
      <c r="AB10493" s="42"/>
      <c r="AC10493" s="49"/>
      <c r="AD10493" s="43"/>
      <c r="AE10493" s="43"/>
      <c r="AF10493" s="42"/>
    </row>
    <row r="10494" spans="1:32" x14ac:dyDescent="0.2">
      <c r="A10494" s="42"/>
      <c r="B10494" s="40"/>
      <c r="C10494" s="40"/>
      <c r="D10494" s="12"/>
      <c r="E10494" s="42"/>
      <c r="F10494" s="42"/>
      <c r="G10494" s="42"/>
      <c r="H10494" s="43"/>
      <c r="I10494" s="12"/>
      <c r="J10494" s="43"/>
      <c r="K10494" s="43"/>
      <c r="L10494" s="197"/>
      <c r="M10494" s="45" t="str">
        <f t="shared" si="462"/>
        <v/>
      </c>
      <c r="N10494" s="46" t="str">
        <f t="shared" si="461"/>
        <v/>
      </c>
      <c r="O10494" s="47"/>
      <c r="P10494" s="48"/>
      <c r="Q10494" s="41"/>
      <c r="R10494" s="12"/>
      <c r="S10494" s="43"/>
      <c r="T10494" s="49"/>
      <c r="U10494" s="50"/>
      <c r="V10494" s="50"/>
      <c r="W10494" s="50"/>
      <c r="X10494" s="50"/>
      <c r="Y10494" s="42"/>
      <c r="Z10494" s="42"/>
      <c r="AA10494" s="242"/>
      <c r="AB10494" s="42"/>
      <c r="AC10494" s="49"/>
      <c r="AD10494" s="43"/>
      <c r="AE10494" s="43"/>
      <c r="AF10494" s="42"/>
    </row>
    <row r="10495" spans="1:32" x14ac:dyDescent="0.2">
      <c r="A10495" s="42"/>
      <c r="B10495" s="40"/>
      <c r="C10495" s="40"/>
      <c r="D10495" s="12"/>
      <c r="E10495" s="42"/>
      <c r="F10495" s="42"/>
      <c r="G10495" s="42"/>
      <c r="H10495" s="43"/>
      <c r="I10495" s="12"/>
      <c r="J10495" s="43"/>
      <c r="K10495" s="43"/>
      <c r="L10495" s="197"/>
      <c r="M10495" s="45" t="str">
        <f t="shared" si="462"/>
        <v/>
      </c>
      <c r="N10495" s="46" t="str">
        <f t="shared" si="461"/>
        <v/>
      </c>
      <c r="O10495" s="47"/>
      <c r="P10495" s="48"/>
      <c r="Q10495" s="41"/>
      <c r="R10495" s="12"/>
      <c r="S10495" s="43"/>
      <c r="T10495" s="49"/>
      <c r="U10495" s="50"/>
      <c r="V10495" s="50"/>
      <c r="W10495" s="50"/>
      <c r="X10495" s="50"/>
      <c r="Y10495" s="42"/>
      <c r="Z10495" s="42"/>
      <c r="AA10495" s="242"/>
      <c r="AB10495" s="42"/>
      <c r="AC10495" s="49"/>
      <c r="AD10495" s="43"/>
      <c r="AE10495" s="43"/>
      <c r="AF10495" s="42"/>
    </row>
    <row r="10496" spans="1:32" x14ac:dyDescent="0.2">
      <c r="A10496" s="42"/>
      <c r="B10496" s="40"/>
      <c r="C10496" s="40"/>
      <c r="D10496" s="12"/>
      <c r="E10496" s="42"/>
      <c r="F10496" s="42"/>
      <c r="G10496" s="42"/>
      <c r="H10496" s="43"/>
      <c r="I10496" s="12"/>
      <c r="J10496" s="43"/>
      <c r="K10496" s="43"/>
      <c r="L10496" s="197"/>
      <c r="M10496" s="45" t="str">
        <f t="shared" si="462"/>
        <v/>
      </c>
      <c r="N10496" s="46" t="str">
        <f t="shared" si="461"/>
        <v/>
      </c>
      <c r="O10496" s="47"/>
      <c r="P10496" s="48"/>
      <c r="Q10496" s="41"/>
      <c r="R10496" s="12"/>
      <c r="S10496" s="43"/>
      <c r="T10496" s="49"/>
      <c r="U10496" s="50"/>
      <c r="V10496" s="50"/>
      <c r="W10496" s="50"/>
      <c r="X10496" s="50"/>
      <c r="Y10496" s="42"/>
      <c r="Z10496" s="42"/>
      <c r="AA10496" s="242"/>
      <c r="AB10496" s="42"/>
      <c r="AC10496" s="49"/>
      <c r="AD10496" s="43"/>
      <c r="AE10496" s="43"/>
      <c r="AF10496" s="42"/>
    </row>
    <row r="10497" spans="1:32" x14ac:dyDescent="0.2">
      <c r="A10497" s="42"/>
      <c r="B10497" s="40"/>
      <c r="C10497" s="40"/>
      <c r="D10497" s="12"/>
      <c r="E10497" s="42"/>
      <c r="F10497" s="42"/>
      <c r="G10497" s="42"/>
      <c r="H10497" s="43"/>
      <c r="I10497" s="12"/>
      <c r="J10497" s="43"/>
      <c r="K10497" s="43"/>
      <c r="L10497" s="197"/>
      <c r="M10497" s="45" t="str">
        <f t="shared" si="462"/>
        <v/>
      </c>
      <c r="N10497" s="46" t="str">
        <f t="shared" si="461"/>
        <v/>
      </c>
      <c r="O10497" s="47"/>
      <c r="P10497" s="48"/>
      <c r="Q10497" s="41"/>
      <c r="R10497" s="12"/>
      <c r="S10497" s="43"/>
      <c r="T10497" s="49"/>
      <c r="U10497" s="50"/>
      <c r="V10497" s="50"/>
      <c r="W10497" s="50"/>
      <c r="X10497" s="50"/>
      <c r="Y10497" s="42"/>
      <c r="Z10497" s="42"/>
      <c r="AA10497" s="242"/>
      <c r="AB10497" s="42"/>
      <c r="AC10497" s="49"/>
      <c r="AD10497" s="43"/>
      <c r="AE10497" s="43"/>
      <c r="AF10497" s="42"/>
    </row>
    <row r="10498" spans="1:32" x14ac:dyDescent="0.2">
      <c r="A10498" s="42"/>
      <c r="B10498" s="40"/>
      <c r="C10498" s="40"/>
      <c r="D10498" s="12"/>
      <c r="E10498" s="42"/>
      <c r="F10498" s="42"/>
      <c r="G10498" s="42"/>
      <c r="H10498" s="43"/>
      <c r="I10498" s="12"/>
      <c r="J10498" s="43"/>
      <c r="K10498" s="43"/>
      <c r="L10498" s="197"/>
      <c r="M10498" s="45" t="str">
        <f t="shared" si="462"/>
        <v/>
      </c>
      <c r="N10498" s="46" t="str">
        <f t="shared" si="461"/>
        <v/>
      </c>
      <c r="O10498" s="47"/>
      <c r="P10498" s="48"/>
      <c r="Q10498" s="41"/>
      <c r="R10498" s="12"/>
      <c r="S10498" s="43"/>
      <c r="T10498" s="49"/>
      <c r="U10498" s="50"/>
      <c r="V10498" s="50"/>
      <c r="W10498" s="50"/>
      <c r="X10498" s="50"/>
      <c r="Y10498" s="42"/>
      <c r="Z10498" s="42"/>
      <c r="AA10498" s="242"/>
      <c r="AB10498" s="42"/>
      <c r="AC10498" s="49"/>
      <c r="AD10498" s="43"/>
      <c r="AE10498" s="43"/>
      <c r="AF10498" s="42"/>
    </row>
    <row r="10499" spans="1:32" x14ac:dyDescent="0.2">
      <c r="A10499" s="42"/>
      <c r="B10499" s="40"/>
      <c r="C10499" s="40"/>
      <c r="D10499" s="12"/>
      <c r="E10499" s="42"/>
      <c r="F10499" s="42"/>
      <c r="G10499" s="42"/>
      <c r="H10499" s="43"/>
      <c r="I10499" s="12"/>
      <c r="J10499" s="43"/>
      <c r="K10499" s="43"/>
      <c r="L10499" s="197"/>
      <c r="M10499" s="45" t="str">
        <f t="shared" si="462"/>
        <v/>
      </c>
      <c r="N10499" s="46" t="str">
        <f t="shared" si="461"/>
        <v/>
      </c>
      <c r="O10499" s="47"/>
      <c r="P10499" s="48"/>
      <c r="Q10499" s="41"/>
      <c r="R10499" s="12"/>
      <c r="S10499" s="43"/>
      <c r="T10499" s="49"/>
      <c r="U10499" s="50"/>
      <c r="V10499" s="50"/>
      <c r="W10499" s="50"/>
      <c r="X10499" s="50"/>
      <c r="Y10499" s="42"/>
      <c r="Z10499" s="42"/>
      <c r="AA10499" s="242"/>
      <c r="AB10499" s="42"/>
      <c r="AC10499" s="49"/>
      <c r="AD10499" s="43"/>
      <c r="AE10499" s="43"/>
      <c r="AF10499" s="42"/>
    </row>
    <row r="10500" spans="1:32" x14ac:dyDescent="0.2">
      <c r="A10500" s="42"/>
      <c r="B10500" s="40"/>
      <c r="C10500" s="40"/>
      <c r="D10500" s="12"/>
      <c r="E10500" s="42"/>
      <c r="F10500" s="42"/>
      <c r="G10500" s="42"/>
      <c r="H10500" s="43"/>
      <c r="I10500" s="12"/>
      <c r="J10500" s="43"/>
      <c r="K10500" s="43"/>
      <c r="L10500" s="197"/>
      <c r="M10500" s="45" t="str">
        <f t="shared" si="462"/>
        <v/>
      </c>
      <c r="N10500" s="46" t="str">
        <f t="shared" si="461"/>
        <v/>
      </c>
      <c r="O10500" s="47"/>
      <c r="P10500" s="48"/>
      <c r="Q10500" s="41"/>
      <c r="R10500" s="12"/>
      <c r="S10500" s="43"/>
      <c r="T10500" s="49"/>
      <c r="U10500" s="50"/>
      <c r="V10500" s="50"/>
      <c r="W10500" s="50"/>
      <c r="X10500" s="50"/>
      <c r="Y10500" s="42"/>
      <c r="Z10500" s="42"/>
      <c r="AA10500" s="242"/>
      <c r="AB10500" s="42"/>
      <c r="AC10500" s="49"/>
      <c r="AD10500" s="43"/>
      <c r="AE10500" s="43"/>
      <c r="AF10500" s="42"/>
    </row>
    <row r="10501" spans="1:32" x14ac:dyDescent="0.2">
      <c r="A10501" s="42"/>
      <c r="B10501" s="40"/>
      <c r="C10501" s="40"/>
      <c r="D10501" s="12"/>
      <c r="E10501" s="42"/>
      <c r="F10501" s="42"/>
      <c r="G10501" s="42"/>
      <c r="H10501" s="43"/>
      <c r="I10501" s="12"/>
      <c r="J10501" s="43"/>
      <c r="K10501" s="43"/>
      <c r="L10501" s="197"/>
      <c r="M10501" s="45" t="str">
        <f t="shared" si="462"/>
        <v/>
      </c>
      <c r="N10501" s="46" t="str">
        <f t="shared" si="461"/>
        <v/>
      </c>
      <c r="O10501" s="47"/>
      <c r="P10501" s="48"/>
      <c r="Q10501" s="41"/>
      <c r="R10501" s="12"/>
      <c r="S10501" s="43"/>
      <c r="T10501" s="49"/>
      <c r="U10501" s="50"/>
      <c r="V10501" s="50"/>
      <c r="W10501" s="50"/>
      <c r="X10501" s="50"/>
      <c r="Y10501" s="42"/>
      <c r="Z10501" s="42"/>
      <c r="AA10501" s="242"/>
      <c r="AB10501" s="42"/>
      <c r="AC10501" s="49"/>
      <c r="AD10501" s="43"/>
      <c r="AE10501" s="43"/>
      <c r="AF10501" s="42"/>
    </row>
    <row r="10502" spans="1:32" x14ac:dyDescent="0.2">
      <c r="A10502" s="42"/>
      <c r="B10502" s="40"/>
      <c r="C10502" s="40"/>
      <c r="D10502" s="12"/>
      <c r="E10502" s="42"/>
      <c r="F10502" s="42"/>
      <c r="G10502" s="42"/>
      <c r="H10502" s="43"/>
      <c r="I10502" s="12"/>
      <c r="J10502" s="43"/>
      <c r="K10502" s="43"/>
      <c r="L10502" s="197"/>
      <c r="M10502" s="45" t="str">
        <f t="shared" si="462"/>
        <v/>
      </c>
      <c r="N10502" s="46" t="str">
        <f t="shared" si="461"/>
        <v/>
      </c>
      <c r="O10502" s="47"/>
      <c r="P10502" s="48"/>
      <c r="Q10502" s="41"/>
      <c r="R10502" s="12"/>
      <c r="S10502" s="43"/>
      <c r="T10502" s="49"/>
      <c r="U10502" s="50"/>
      <c r="V10502" s="50"/>
      <c r="W10502" s="50"/>
      <c r="X10502" s="50"/>
      <c r="Y10502" s="42"/>
      <c r="Z10502" s="42"/>
      <c r="AA10502" s="242"/>
      <c r="AB10502" s="42"/>
      <c r="AC10502" s="49"/>
      <c r="AD10502" s="43"/>
      <c r="AE10502" s="43"/>
      <c r="AF10502" s="42"/>
    </row>
    <row r="10503" spans="1:32" x14ac:dyDescent="0.2">
      <c r="A10503" s="42"/>
      <c r="B10503" s="40"/>
      <c r="C10503" s="40"/>
      <c r="D10503" s="12"/>
      <c r="E10503" s="42"/>
      <c r="F10503" s="42"/>
      <c r="G10503" s="42"/>
      <c r="H10503" s="43"/>
      <c r="I10503" s="12"/>
      <c r="J10503" s="43"/>
      <c r="K10503" s="43"/>
      <c r="L10503" s="197"/>
      <c r="M10503" s="45" t="str">
        <f t="shared" si="462"/>
        <v/>
      </c>
      <c r="N10503" s="46" t="str">
        <f t="shared" si="461"/>
        <v/>
      </c>
      <c r="O10503" s="47"/>
      <c r="P10503" s="48"/>
      <c r="Q10503" s="41"/>
      <c r="R10503" s="12"/>
      <c r="S10503" s="43"/>
      <c r="T10503" s="49"/>
      <c r="U10503" s="50"/>
      <c r="V10503" s="50"/>
      <c r="W10503" s="50"/>
      <c r="X10503" s="50"/>
      <c r="Y10503" s="42"/>
      <c r="Z10503" s="42"/>
      <c r="AA10503" s="242"/>
      <c r="AB10503" s="42"/>
      <c r="AC10503" s="49"/>
      <c r="AD10503" s="43"/>
      <c r="AE10503" s="43"/>
      <c r="AF10503" s="42"/>
    </row>
    <row r="10504" spans="1:32" x14ac:dyDescent="0.2">
      <c r="A10504" s="42"/>
      <c r="B10504" s="40"/>
      <c r="C10504" s="40"/>
      <c r="D10504" s="12"/>
      <c r="E10504" s="42"/>
      <c r="F10504" s="42"/>
      <c r="G10504" s="42"/>
      <c r="H10504" s="43"/>
      <c r="I10504" s="12"/>
      <c r="J10504" s="43"/>
      <c r="K10504" s="43"/>
      <c r="L10504" s="197"/>
      <c r="M10504" s="45" t="str">
        <f t="shared" si="462"/>
        <v/>
      </c>
      <c r="N10504" s="46" t="str">
        <f t="shared" si="461"/>
        <v/>
      </c>
      <c r="O10504" s="47"/>
      <c r="P10504" s="48"/>
      <c r="Q10504" s="41"/>
      <c r="R10504" s="12"/>
      <c r="S10504" s="43"/>
      <c r="T10504" s="49"/>
      <c r="U10504" s="50"/>
      <c r="V10504" s="50"/>
      <c r="W10504" s="50"/>
      <c r="X10504" s="50"/>
      <c r="Y10504" s="42"/>
      <c r="Z10504" s="42"/>
      <c r="AA10504" s="242"/>
      <c r="AB10504" s="42"/>
      <c r="AC10504" s="49"/>
      <c r="AD10504" s="43"/>
      <c r="AE10504" s="43"/>
      <c r="AF10504" s="42"/>
    </row>
    <row r="10505" spans="1:32" x14ac:dyDescent="0.2">
      <c r="A10505" s="42"/>
      <c r="B10505" s="40"/>
      <c r="C10505" s="40"/>
      <c r="D10505" s="12"/>
      <c r="E10505" s="42"/>
      <c r="F10505" s="42"/>
      <c r="G10505" s="42"/>
      <c r="H10505" s="43"/>
      <c r="I10505" s="12"/>
      <c r="J10505" s="43"/>
      <c r="K10505" s="43"/>
      <c r="L10505" s="197"/>
      <c r="M10505" s="45" t="str">
        <f t="shared" si="462"/>
        <v/>
      </c>
      <c r="N10505" s="46" t="str">
        <f t="shared" si="461"/>
        <v/>
      </c>
      <c r="O10505" s="47"/>
      <c r="P10505" s="48"/>
      <c r="Q10505" s="41"/>
      <c r="R10505" s="12"/>
      <c r="S10505" s="43"/>
      <c r="T10505" s="49"/>
      <c r="U10505" s="50"/>
      <c r="V10505" s="50"/>
      <c r="W10505" s="50"/>
      <c r="X10505" s="50"/>
      <c r="Y10505" s="42"/>
      <c r="Z10505" s="42"/>
      <c r="AA10505" s="242"/>
      <c r="AB10505" s="42"/>
      <c r="AC10505" s="49"/>
      <c r="AD10505" s="43"/>
      <c r="AE10505" s="43"/>
      <c r="AF10505" s="42"/>
    </row>
    <row r="10506" spans="1:32" x14ac:dyDescent="0.2">
      <c r="A10506" s="42"/>
      <c r="B10506" s="40"/>
      <c r="C10506" s="40"/>
      <c r="D10506" s="12"/>
      <c r="E10506" s="42"/>
      <c r="F10506" s="42"/>
      <c r="G10506" s="42"/>
      <c r="H10506" s="43"/>
      <c r="I10506" s="12"/>
      <c r="J10506" s="43"/>
      <c r="K10506" s="43"/>
      <c r="L10506" s="197"/>
      <c r="M10506" s="45" t="str">
        <f t="shared" si="462"/>
        <v/>
      </c>
      <c r="N10506" s="46" t="str">
        <f t="shared" si="461"/>
        <v/>
      </c>
      <c r="O10506" s="47"/>
      <c r="P10506" s="48"/>
      <c r="Q10506" s="41"/>
      <c r="R10506" s="12"/>
      <c r="S10506" s="43"/>
      <c r="T10506" s="49"/>
      <c r="U10506" s="50"/>
      <c r="V10506" s="50"/>
      <c r="W10506" s="50"/>
      <c r="X10506" s="50"/>
      <c r="Y10506" s="42"/>
      <c r="Z10506" s="42"/>
      <c r="AA10506" s="242"/>
      <c r="AB10506" s="42"/>
      <c r="AC10506" s="49"/>
      <c r="AD10506" s="43"/>
      <c r="AE10506" s="43"/>
      <c r="AF10506" s="42"/>
    </row>
    <row r="10507" spans="1:32" x14ac:dyDescent="0.2">
      <c r="A10507" s="42"/>
      <c r="B10507" s="40"/>
      <c r="C10507" s="40"/>
      <c r="D10507" s="12"/>
      <c r="E10507" s="42"/>
      <c r="F10507" s="42"/>
      <c r="G10507" s="42"/>
      <c r="H10507" s="43"/>
      <c r="I10507" s="12"/>
      <c r="J10507" s="43"/>
      <c r="K10507" s="43"/>
      <c r="L10507" s="197"/>
      <c r="M10507" s="45" t="str">
        <f t="shared" si="462"/>
        <v/>
      </c>
      <c r="N10507" s="46" t="str">
        <f t="shared" si="461"/>
        <v/>
      </c>
      <c r="O10507" s="47"/>
      <c r="P10507" s="48"/>
      <c r="Q10507" s="41"/>
      <c r="R10507" s="12"/>
      <c r="S10507" s="43"/>
      <c r="T10507" s="49"/>
      <c r="U10507" s="50"/>
      <c r="V10507" s="50"/>
      <c r="W10507" s="50"/>
      <c r="X10507" s="50"/>
      <c r="Y10507" s="42"/>
      <c r="Z10507" s="42"/>
      <c r="AA10507" s="242"/>
      <c r="AB10507" s="42"/>
      <c r="AC10507" s="49"/>
      <c r="AD10507" s="43"/>
      <c r="AE10507" s="43"/>
      <c r="AF10507" s="42"/>
    </row>
    <row r="10508" spans="1:32" x14ac:dyDescent="0.2">
      <c r="A10508" s="42"/>
      <c r="B10508" s="40"/>
      <c r="C10508" s="40"/>
      <c r="D10508" s="12"/>
      <c r="E10508" s="42"/>
      <c r="F10508" s="42"/>
      <c r="G10508" s="42"/>
      <c r="H10508" s="43"/>
      <c r="I10508" s="12"/>
      <c r="J10508" s="43"/>
      <c r="K10508" s="43"/>
      <c r="L10508" s="197"/>
      <c r="M10508" s="45" t="str">
        <f t="shared" si="462"/>
        <v/>
      </c>
      <c r="N10508" s="46" t="str">
        <f t="shared" si="461"/>
        <v/>
      </c>
      <c r="O10508" s="47"/>
      <c r="P10508" s="48"/>
      <c r="Q10508" s="41"/>
      <c r="R10508" s="12"/>
      <c r="S10508" s="43"/>
      <c r="T10508" s="49"/>
      <c r="U10508" s="50"/>
      <c r="V10508" s="50"/>
      <c r="W10508" s="50"/>
      <c r="X10508" s="50"/>
      <c r="Y10508" s="42"/>
      <c r="Z10508" s="42"/>
      <c r="AA10508" s="242"/>
      <c r="AB10508" s="42"/>
      <c r="AC10508" s="49"/>
      <c r="AD10508" s="43"/>
      <c r="AE10508" s="43"/>
      <c r="AF10508" s="42"/>
    </row>
    <row r="10509" spans="1:32" x14ac:dyDescent="0.2">
      <c r="A10509" s="42"/>
      <c r="B10509" s="40"/>
      <c r="C10509" s="40"/>
      <c r="D10509" s="12"/>
      <c r="E10509" s="42"/>
      <c r="F10509" s="42"/>
      <c r="G10509" s="42"/>
      <c r="H10509" s="43"/>
      <c r="I10509" s="12"/>
      <c r="J10509" s="43"/>
      <c r="K10509" s="43"/>
      <c r="L10509" s="197"/>
      <c r="M10509" s="45" t="str">
        <f t="shared" si="462"/>
        <v/>
      </c>
      <c r="N10509" s="46" t="str">
        <f t="shared" si="461"/>
        <v/>
      </c>
      <c r="O10509" s="47"/>
      <c r="P10509" s="48"/>
      <c r="Q10509" s="41"/>
      <c r="R10509" s="12"/>
      <c r="S10509" s="43"/>
      <c r="T10509" s="49"/>
      <c r="U10509" s="50"/>
      <c r="V10509" s="50"/>
      <c r="W10509" s="50"/>
      <c r="X10509" s="50"/>
      <c r="Y10509" s="42"/>
      <c r="Z10509" s="42"/>
      <c r="AA10509" s="242"/>
      <c r="AB10509" s="42"/>
      <c r="AC10509" s="49"/>
      <c r="AD10509" s="43"/>
      <c r="AE10509" s="43"/>
      <c r="AF10509" s="42"/>
    </row>
    <row r="10510" spans="1:32" x14ac:dyDescent="0.2">
      <c r="A10510" s="42"/>
      <c r="B10510" s="40"/>
      <c r="C10510" s="40"/>
      <c r="D10510" s="12"/>
      <c r="E10510" s="42"/>
      <c r="F10510" s="42"/>
      <c r="G10510" s="42"/>
      <c r="H10510" s="43"/>
      <c r="I10510" s="12"/>
      <c r="J10510" s="43"/>
      <c r="K10510" s="43"/>
      <c r="L10510" s="197"/>
      <c r="M10510" s="45" t="str">
        <f t="shared" si="462"/>
        <v/>
      </c>
      <c r="N10510" s="46" t="str">
        <f t="shared" si="461"/>
        <v/>
      </c>
      <c r="O10510" s="47"/>
      <c r="P10510" s="48"/>
      <c r="Q10510" s="41"/>
      <c r="R10510" s="12"/>
      <c r="S10510" s="43"/>
      <c r="T10510" s="49"/>
      <c r="U10510" s="50"/>
      <c r="V10510" s="50"/>
      <c r="W10510" s="50"/>
      <c r="X10510" s="50"/>
      <c r="Y10510" s="42"/>
      <c r="Z10510" s="42"/>
      <c r="AA10510" s="242"/>
      <c r="AB10510" s="42"/>
      <c r="AC10510" s="49"/>
      <c r="AD10510" s="43"/>
      <c r="AE10510" s="43"/>
      <c r="AF10510" s="42"/>
    </row>
    <row r="10511" spans="1:32" x14ac:dyDescent="0.2">
      <c r="A10511" s="42"/>
      <c r="B10511" s="40"/>
      <c r="C10511" s="40"/>
      <c r="D10511" s="12"/>
      <c r="E10511" s="42"/>
      <c r="F10511" s="42"/>
      <c r="G10511" s="42"/>
      <c r="H10511" s="43"/>
      <c r="I10511" s="12"/>
      <c r="J10511" s="43"/>
      <c r="K10511" s="43"/>
      <c r="L10511" s="197"/>
      <c r="M10511" s="45" t="str">
        <f t="shared" si="462"/>
        <v/>
      </c>
      <c r="N10511" s="46" t="str">
        <f t="shared" si="461"/>
        <v/>
      </c>
      <c r="O10511" s="47"/>
      <c r="P10511" s="48"/>
      <c r="Q10511" s="41"/>
      <c r="R10511" s="12"/>
      <c r="S10511" s="43"/>
      <c r="T10511" s="49"/>
      <c r="U10511" s="50"/>
      <c r="V10511" s="50"/>
      <c r="W10511" s="50"/>
      <c r="X10511" s="50"/>
      <c r="Y10511" s="42"/>
      <c r="Z10511" s="42"/>
      <c r="AA10511" s="242"/>
      <c r="AB10511" s="42"/>
      <c r="AC10511" s="49"/>
      <c r="AD10511" s="43"/>
      <c r="AE10511" s="43"/>
      <c r="AF10511" s="42"/>
    </row>
    <row r="10512" spans="1:32" x14ac:dyDescent="0.2">
      <c r="A10512" s="42"/>
      <c r="B10512" s="40"/>
      <c r="C10512" s="40"/>
      <c r="D10512" s="12"/>
      <c r="E10512" s="42"/>
      <c r="F10512" s="42"/>
      <c r="G10512" s="42"/>
      <c r="H10512" s="43"/>
      <c r="I10512" s="12"/>
      <c r="J10512" s="43"/>
      <c r="K10512" s="43"/>
      <c r="L10512" s="197"/>
      <c r="M10512" s="45" t="str">
        <f t="shared" si="462"/>
        <v/>
      </c>
      <c r="N10512" s="46" t="str">
        <f t="shared" si="461"/>
        <v/>
      </c>
      <c r="O10512" s="47"/>
      <c r="P10512" s="48"/>
      <c r="Q10512" s="41"/>
      <c r="R10512" s="12"/>
      <c r="S10512" s="43"/>
      <c r="T10512" s="49"/>
      <c r="U10512" s="50"/>
      <c r="V10512" s="50"/>
      <c r="W10512" s="50"/>
      <c r="X10512" s="50"/>
      <c r="Y10512" s="42"/>
      <c r="Z10512" s="42"/>
      <c r="AA10512" s="242"/>
      <c r="AB10512" s="42"/>
      <c r="AC10512" s="49"/>
      <c r="AD10512" s="43"/>
      <c r="AE10512" s="43"/>
      <c r="AF10512" s="42"/>
    </row>
    <row r="10513" spans="1:32" x14ac:dyDescent="0.2">
      <c r="A10513" s="42"/>
      <c r="B10513" s="40"/>
      <c r="C10513" s="40"/>
      <c r="D10513" s="12"/>
      <c r="E10513" s="42"/>
      <c r="F10513" s="42"/>
      <c r="G10513" s="42"/>
      <c r="H10513" s="43"/>
      <c r="I10513" s="12"/>
      <c r="J10513" s="43"/>
      <c r="K10513" s="43"/>
      <c r="L10513" s="197"/>
      <c r="M10513" s="45" t="str">
        <f t="shared" si="462"/>
        <v/>
      </c>
      <c r="N10513" s="46" t="str">
        <f t="shared" si="461"/>
        <v/>
      </c>
      <c r="O10513" s="47"/>
      <c r="P10513" s="48"/>
      <c r="Q10513" s="41"/>
      <c r="R10513" s="12"/>
      <c r="S10513" s="43"/>
      <c r="T10513" s="49"/>
      <c r="U10513" s="50"/>
      <c r="V10513" s="50"/>
      <c r="W10513" s="50"/>
      <c r="X10513" s="50"/>
      <c r="Y10513" s="42"/>
      <c r="Z10513" s="42"/>
      <c r="AA10513" s="242"/>
      <c r="AB10513" s="42"/>
      <c r="AC10513" s="49"/>
      <c r="AD10513" s="43"/>
      <c r="AE10513" s="43"/>
      <c r="AF10513" s="42"/>
    </row>
    <row r="10514" spans="1:32" x14ac:dyDescent="0.2">
      <c r="A10514" s="42"/>
      <c r="B10514" s="40"/>
      <c r="C10514" s="40"/>
      <c r="D10514" s="12"/>
      <c r="E10514" s="42"/>
      <c r="F10514" s="42"/>
      <c r="G10514" s="42"/>
      <c r="H10514" s="43"/>
      <c r="I10514" s="12"/>
      <c r="J10514" s="43"/>
      <c r="K10514" s="43"/>
      <c r="L10514" s="197"/>
      <c r="M10514" s="45" t="str">
        <f t="shared" si="462"/>
        <v/>
      </c>
      <c r="N10514" s="46" t="str">
        <f t="shared" si="461"/>
        <v/>
      </c>
      <c r="O10514" s="47"/>
      <c r="P10514" s="48"/>
      <c r="Q10514" s="41"/>
      <c r="R10514" s="12"/>
      <c r="S10514" s="43"/>
      <c r="T10514" s="49"/>
      <c r="U10514" s="50"/>
      <c r="V10514" s="50"/>
      <c r="W10514" s="50"/>
      <c r="X10514" s="50"/>
      <c r="Y10514" s="42"/>
      <c r="Z10514" s="42"/>
      <c r="AA10514" s="242"/>
      <c r="AB10514" s="42"/>
      <c r="AC10514" s="49"/>
      <c r="AD10514" s="43"/>
      <c r="AE10514" s="43"/>
      <c r="AF10514" s="42"/>
    </row>
    <row r="10515" spans="1:32" x14ac:dyDescent="0.2">
      <c r="A10515" s="42"/>
      <c r="B10515" s="40"/>
      <c r="C10515" s="40"/>
      <c r="D10515" s="12"/>
      <c r="E10515" s="42"/>
      <c r="F10515" s="42"/>
      <c r="G10515" s="42"/>
      <c r="H10515" s="43"/>
      <c r="I10515" s="12"/>
      <c r="J10515" s="43"/>
      <c r="K10515" s="43"/>
      <c r="L10515" s="197"/>
      <c r="M10515" s="45" t="str">
        <f t="shared" si="462"/>
        <v/>
      </c>
      <c r="N10515" s="46" t="str">
        <f t="shared" si="461"/>
        <v/>
      </c>
      <c r="O10515" s="47"/>
      <c r="P10515" s="48"/>
      <c r="Q10515" s="41"/>
      <c r="R10515" s="12"/>
      <c r="S10515" s="43"/>
      <c r="T10515" s="49"/>
      <c r="U10515" s="50"/>
      <c r="V10515" s="50"/>
      <c r="W10515" s="50"/>
      <c r="X10515" s="50"/>
      <c r="Y10515" s="42"/>
      <c r="Z10515" s="42"/>
      <c r="AA10515" s="242"/>
      <c r="AB10515" s="42"/>
      <c r="AC10515" s="49"/>
      <c r="AD10515" s="43"/>
      <c r="AE10515" s="43"/>
      <c r="AF10515" s="42"/>
    </row>
    <row r="10516" spans="1:32" x14ac:dyDescent="0.2">
      <c r="A10516" s="42"/>
      <c r="B10516" s="40"/>
      <c r="C10516" s="40"/>
      <c r="D10516" s="12"/>
      <c r="E10516" s="42"/>
      <c r="F10516" s="42"/>
      <c r="G10516" s="42"/>
      <c r="H10516" s="43"/>
      <c r="I10516" s="12"/>
      <c r="J10516" s="43"/>
      <c r="K10516" s="43"/>
      <c r="L10516" s="197"/>
      <c r="M10516" s="45" t="str">
        <f t="shared" si="462"/>
        <v/>
      </c>
      <c r="N10516" s="46" t="str">
        <f t="shared" si="461"/>
        <v/>
      </c>
      <c r="O10516" s="47"/>
      <c r="P10516" s="48"/>
      <c r="Q10516" s="41"/>
      <c r="R10516" s="12"/>
      <c r="S10516" s="43"/>
      <c r="T10516" s="49"/>
      <c r="U10516" s="50"/>
      <c r="V10516" s="50"/>
      <c r="W10516" s="50"/>
      <c r="X10516" s="50"/>
      <c r="Y10516" s="42"/>
      <c r="Z10516" s="42"/>
      <c r="AA10516" s="242"/>
      <c r="AB10516" s="42"/>
      <c r="AC10516" s="49"/>
      <c r="AD10516" s="43"/>
      <c r="AE10516" s="43"/>
      <c r="AF10516" s="42"/>
    </row>
    <row r="10517" spans="1:32" x14ac:dyDescent="0.2">
      <c r="A10517" s="42"/>
      <c r="B10517" s="40"/>
      <c r="C10517" s="40"/>
      <c r="D10517" s="12"/>
      <c r="E10517" s="42"/>
      <c r="F10517" s="42"/>
      <c r="G10517" s="42"/>
      <c r="H10517" s="43"/>
      <c r="I10517" s="12"/>
      <c r="J10517" s="43"/>
      <c r="K10517" s="43"/>
      <c r="L10517" s="197"/>
      <c r="M10517" s="45" t="str">
        <f t="shared" si="462"/>
        <v/>
      </c>
      <c r="N10517" s="46" t="str">
        <f t="shared" si="461"/>
        <v/>
      </c>
      <c r="O10517" s="47"/>
      <c r="P10517" s="48"/>
      <c r="Q10517" s="41"/>
      <c r="R10517" s="12"/>
      <c r="S10517" s="43"/>
      <c r="T10517" s="49"/>
      <c r="U10517" s="50"/>
      <c r="V10517" s="50"/>
      <c r="W10517" s="50"/>
      <c r="X10517" s="50"/>
      <c r="Y10517" s="42"/>
      <c r="Z10517" s="42"/>
      <c r="AA10517" s="242"/>
      <c r="AB10517" s="42"/>
      <c r="AC10517" s="49"/>
      <c r="AD10517" s="43"/>
      <c r="AE10517" s="43"/>
      <c r="AF10517" s="42"/>
    </row>
    <row r="10518" spans="1:32" x14ac:dyDescent="0.2">
      <c r="A10518" s="42"/>
      <c r="B10518" s="40"/>
      <c r="C10518" s="40"/>
      <c r="D10518" s="12"/>
      <c r="E10518" s="42"/>
      <c r="F10518" s="42"/>
      <c r="G10518" s="42"/>
      <c r="H10518" s="43"/>
      <c r="I10518" s="12"/>
      <c r="J10518" s="43"/>
      <c r="K10518" s="43"/>
      <c r="L10518" s="197"/>
      <c r="M10518" s="45" t="str">
        <f t="shared" si="462"/>
        <v/>
      </c>
      <c r="N10518" s="46" t="str">
        <f t="shared" si="461"/>
        <v/>
      </c>
      <c r="O10518" s="47"/>
      <c r="P10518" s="48"/>
      <c r="Q10518" s="41"/>
      <c r="R10518" s="12"/>
      <c r="S10518" s="43"/>
      <c r="T10518" s="49"/>
      <c r="U10518" s="50"/>
      <c r="V10518" s="50"/>
      <c r="W10518" s="50"/>
      <c r="X10518" s="50"/>
      <c r="Y10518" s="42"/>
      <c r="Z10518" s="42"/>
      <c r="AA10518" s="242"/>
      <c r="AB10518" s="42"/>
      <c r="AC10518" s="49"/>
      <c r="AD10518" s="43"/>
      <c r="AE10518" s="43"/>
      <c r="AF10518" s="42"/>
    </row>
    <row r="10519" spans="1:32" x14ac:dyDescent="0.2">
      <c r="A10519" s="42"/>
      <c r="B10519" s="40"/>
      <c r="C10519" s="40"/>
      <c r="D10519" s="12"/>
      <c r="E10519" s="42"/>
      <c r="F10519" s="42"/>
      <c r="G10519" s="42"/>
      <c r="H10519" s="43"/>
      <c r="I10519" s="12"/>
      <c r="J10519" s="43"/>
      <c r="K10519" s="43"/>
      <c r="L10519" s="197"/>
      <c r="M10519" s="45" t="str">
        <f t="shared" si="462"/>
        <v/>
      </c>
      <c r="N10519" s="46" t="str">
        <f t="shared" si="461"/>
        <v/>
      </c>
      <c r="O10519" s="47"/>
      <c r="P10519" s="48"/>
      <c r="Q10519" s="41"/>
      <c r="R10519" s="12"/>
      <c r="S10519" s="43"/>
      <c r="T10519" s="49"/>
      <c r="U10519" s="50"/>
      <c r="V10519" s="50"/>
      <c r="W10519" s="50"/>
      <c r="X10519" s="50"/>
      <c r="Y10519" s="42"/>
      <c r="Z10519" s="42"/>
      <c r="AA10519" s="242"/>
      <c r="AB10519" s="42"/>
      <c r="AC10519" s="49"/>
      <c r="AD10519" s="43"/>
      <c r="AE10519" s="43"/>
      <c r="AF10519" s="42"/>
    </row>
    <row r="10520" spans="1:32" x14ac:dyDescent="0.2">
      <c r="A10520" s="42"/>
      <c r="B10520" s="40"/>
      <c r="C10520" s="40"/>
      <c r="D10520" s="12"/>
      <c r="E10520" s="42"/>
      <c r="F10520" s="42"/>
      <c r="G10520" s="42"/>
      <c r="H10520" s="43"/>
      <c r="I10520" s="12"/>
      <c r="J10520" s="43"/>
      <c r="K10520" s="43"/>
      <c r="L10520" s="197"/>
      <c r="M10520" s="45" t="str">
        <f t="shared" si="462"/>
        <v/>
      </c>
      <c r="N10520" s="46" t="str">
        <f t="shared" ref="N10520:N10583" si="463">IF($L10520="","",IF((today-$L10520)&lt;366,"k",IF(((today-$L10520)/28)&lt;84,"a",IF(((today-$L10520)/28)&gt;84,"s"))))</f>
        <v/>
      </c>
      <c r="O10520" s="47"/>
      <c r="P10520" s="48"/>
      <c r="Q10520" s="41"/>
      <c r="R10520" s="12"/>
      <c r="S10520" s="43"/>
      <c r="T10520" s="49"/>
      <c r="U10520" s="50"/>
      <c r="V10520" s="50"/>
      <c r="W10520" s="50"/>
      <c r="X10520" s="50"/>
      <c r="Y10520" s="42"/>
      <c r="Z10520" s="42"/>
      <c r="AA10520" s="242"/>
      <c r="AB10520" s="42"/>
      <c r="AC10520" s="49"/>
      <c r="AD10520" s="43"/>
      <c r="AE10520" s="43"/>
      <c r="AF10520" s="42"/>
    </row>
    <row r="10521" spans="1:32" x14ac:dyDescent="0.2">
      <c r="A10521" s="42"/>
      <c r="B10521" s="40"/>
      <c r="C10521" s="40"/>
      <c r="D10521" s="12"/>
      <c r="E10521" s="42"/>
      <c r="F10521" s="42"/>
      <c r="G10521" s="42"/>
      <c r="H10521" s="43"/>
      <c r="I10521" s="12"/>
      <c r="J10521" s="43"/>
      <c r="K10521" s="43"/>
      <c r="L10521" s="197"/>
      <c r="M10521" s="45" t="str">
        <f t="shared" si="462"/>
        <v/>
      </c>
      <c r="N10521" s="46" t="str">
        <f t="shared" si="463"/>
        <v/>
      </c>
      <c r="O10521" s="47"/>
      <c r="P10521" s="48"/>
      <c r="Q10521" s="41"/>
      <c r="R10521" s="12"/>
      <c r="S10521" s="43"/>
      <c r="T10521" s="49"/>
      <c r="U10521" s="50"/>
      <c r="V10521" s="50"/>
      <c r="W10521" s="50"/>
      <c r="X10521" s="50"/>
      <c r="Y10521" s="42"/>
      <c r="Z10521" s="42"/>
      <c r="AA10521" s="242"/>
      <c r="AB10521" s="42"/>
      <c r="AC10521" s="49"/>
      <c r="AD10521" s="43"/>
      <c r="AE10521" s="43"/>
      <c r="AF10521" s="42"/>
    </row>
    <row r="10522" spans="1:32" x14ac:dyDescent="0.2">
      <c r="A10522" s="42"/>
      <c r="B10522" s="40"/>
      <c r="C10522" s="40"/>
      <c r="D10522" s="12"/>
      <c r="E10522" s="42"/>
      <c r="F10522" s="42"/>
      <c r="G10522" s="42"/>
      <c r="H10522" s="43"/>
      <c r="I10522" s="12"/>
      <c r="J10522" s="43"/>
      <c r="K10522" s="43"/>
      <c r="L10522" s="197"/>
      <c r="M10522" s="45" t="str">
        <f t="shared" si="462"/>
        <v/>
      </c>
      <c r="N10522" s="46" t="str">
        <f t="shared" si="463"/>
        <v/>
      </c>
      <c r="O10522" s="47"/>
      <c r="P10522" s="48"/>
      <c r="Q10522" s="41"/>
      <c r="R10522" s="12"/>
      <c r="S10522" s="43"/>
      <c r="T10522" s="49"/>
      <c r="U10522" s="50"/>
      <c r="V10522" s="50"/>
      <c r="W10522" s="50"/>
      <c r="X10522" s="50"/>
      <c r="Y10522" s="42"/>
      <c r="Z10522" s="42"/>
      <c r="AA10522" s="242"/>
      <c r="AB10522" s="42"/>
      <c r="AC10522" s="49"/>
      <c r="AD10522" s="43"/>
      <c r="AE10522" s="43"/>
      <c r="AF10522" s="42"/>
    </row>
    <row r="10523" spans="1:32" x14ac:dyDescent="0.2">
      <c r="A10523" s="42"/>
      <c r="B10523" s="40"/>
      <c r="C10523" s="40"/>
      <c r="D10523" s="12"/>
      <c r="E10523" s="42"/>
      <c r="F10523" s="42"/>
      <c r="G10523" s="42"/>
      <c r="H10523" s="43"/>
      <c r="I10523" s="12"/>
      <c r="J10523" s="43"/>
      <c r="K10523" s="43"/>
      <c r="L10523" s="197"/>
      <c r="M10523" s="45" t="str">
        <f t="shared" si="462"/>
        <v/>
      </c>
      <c r="N10523" s="46" t="str">
        <f t="shared" si="463"/>
        <v/>
      </c>
      <c r="O10523" s="47"/>
      <c r="P10523" s="48"/>
      <c r="Q10523" s="41"/>
      <c r="R10523" s="12"/>
      <c r="S10523" s="43"/>
      <c r="T10523" s="49"/>
      <c r="U10523" s="50"/>
      <c r="V10523" s="50"/>
      <c r="W10523" s="50"/>
      <c r="X10523" s="50"/>
      <c r="Y10523" s="42"/>
      <c r="Z10523" s="42"/>
      <c r="AA10523" s="242"/>
      <c r="AB10523" s="42"/>
      <c r="AC10523" s="49"/>
      <c r="AD10523" s="43"/>
      <c r="AE10523" s="43"/>
      <c r="AF10523" s="42"/>
    </row>
    <row r="10524" spans="1:32" x14ac:dyDescent="0.2">
      <c r="A10524" s="42"/>
      <c r="B10524" s="40"/>
      <c r="C10524" s="40"/>
      <c r="D10524" s="12"/>
      <c r="E10524" s="42"/>
      <c r="F10524" s="42"/>
      <c r="G10524" s="42"/>
      <c r="H10524" s="43"/>
      <c r="I10524" s="12"/>
      <c r="J10524" s="43"/>
      <c r="K10524" s="43"/>
      <c r="L10524" s="197"/>
      <c r="M10524" s="45" t="str">
        <f t="shared" si="462"/>
        <v/>
      </c>
      <c r="N10524" s="46" t="str">
        <f t="shared" si="463"/>
        <v/>
      </c>
      <c r="O10524" s="47"/>
      <c r="P10524" s="48"/>
      <c r="Q10524" s="41"/>
      <c r="R10524" s="12"/>
      <c r="S10524" s="43"/>
      <c r="T10524" s="49"/>
      <c r="U10524" s="50"/>
      <c r="V10524" s="50"/>
      <c r="W10524" s="50"/>
      <c r="X10524" s="50"/>
      <c r="Y10524" s="42"/>
      <c r="Z10524" s="42"/>
      <c r="AA10524" s="242"/>
      <c r="AB10524" s="42"/>
      <c r="AC10524" s="49"/>
      <c r="AD10524" s="43"/>
      <c r="AE10524" s="43"/>
      <c r="AF10524" s="42"/>
    </row>
    <row r="10525" spans="1:32" x14ac:dyDescent="0.2">
      <c r="A10525" s="42"/>
      <c r="B10525" s="40"/>
      <c r="C10525" s="40"/>
      <c r="D10525" s="12"/>
      <c r="E10525" s="42"/>
      <c r="F10525" s="42"/>
      <c r="G10525" s="42"/>
      <c r="H10525" s="43"/>
      <c r="I10525" s="12"/>
      <c r="J10525" s="43"/>
      <c r="K10525" s="43"/>
      <c r="L10525" s="197"/>
      <c r="M10525" s="45" t="str">
        <f t="shared" si="462"/>
        <v/>
      </c>
      <c r="N10525" s="46" t="str">
        <f t="shared" si="463"/>
        <v/>
      </c>
      <c r="O10525" s="47"/>
      <c r="P10525" s="48"/>
      <c r="Q10525" s="41"/>
      <c r="R10525" s="12"/>
      <c r="S10525" s="43"/>
      <c r="T10525" s="49"/>
      <c r="U10525" s="50"/>
      <c r="V10525" s="50"/>
      <c r="W10525" s="50"/>
      <c r="X10525" s="50"/>
      <c r="Y10525" s="42"/>
      <c r="Z10525" s="42"/>
      <c r="AA10525" s="242"/>
      <c r="AB10525" s="42"/>
      <c r="AC10525" s="49"/>
      <c r="AD10525" s="43"/>
      <c r="AE10525" s="43"/>
      <c r="AF10525" s="42"/>
    </row>
    <row r="10526" spans="1:32" x14ac:dyDescent="0.2">
      <c r="A10526" s="42"/>
      <c r="B10526" s="40"/>
      <c r="C10526" s="40"/>
      <c r="D10526" s="12"/>
      <c r="E10526" s="42"/>
      <c r="F10526" s="42"/>
      <c r="G10526" s="42"/>
      <c r="H10526" s="43"/>
      <c r="I10526" s="12"/>
      <c r="J10526" s="43"/>
      <c r="K10526" s="43"/>
      <c r="L10526" s="197"/>
      <c r="M10526" s="45" t="str">
        <f t="shared" si="462"/>
        <v/>
      </c>
      <c r="N10526" s="46" t="str">
        <f t="shared" si="463"/>
        <v/>
      </c>
      <c r="O10526" s="47"/>
      <c r="P10526" s="48"/>
      <c r="Q10526" s="41"/>
      <c r="R10526" s="12"/>
      <c r="S10526" s="43"/>
      <c r="T10526" s="49"/>
      <c r="U10526" s="50"/>
      <c r="V10526" s="50"/>
      <c r="W10526" s="50"/>
      <c r="X10526" s="50"/>
      <c r="Y10526" s="42"/>
      <c r="Z10526" s="42"/>
      <c r="AA10526" s="242"/>
      <c r="AB10526" s="42"/>
      <c r="AC10526" s="49"/>
      <c r="AD10526" s="43"/>
      <c r="AE10526" s="43"/>
      <c r="AF10526" s="42"/>
    </row>
    <row r="10527" spans="1:32" x14ac:dyDescent="0.2">
      <c r="A10527" s="42"/>
      <c r="B10527" s="40"/>
      <c r="C10527" s="40"/>
      <c r="D10527" s="12"/>
      <c r="E10527" s="42"/>
      <c r="F10527" s="42"/>
      <c r="G10527" s="42"/>
      <c r="H10527" s="43"/>
      <c r="I10527" s="12"/>
      <c r="J10527" s="43"/>
      <c r="K10527" s="43"/>
      <c r="L10527" s="197"/>
      <c r="M10527" s="45" t="str">
        <f t="shared" si="462"/>
        <v/>
      </c>
      <c r="N10527" s="46" t="str">
        <f t="shared" si="463"/>
        <v/>
      </c>
      <c r="O10527" s="47"/>
      <c r="P10527" s="48"/>
      <c r="Q10527" s="41"/>
      <c r="R10527" s="12"/>
      <c r="S10527" s="43"/>
      <c r="T10527" s="49"/>
      <c r="U10527" s="50"/>
      <c r="V10527" s="50"/>
      <c r="W10527" s="50"/>
      <c r="X10527" s="50"/>
      <c r="Y10527" s="42"/>
      <c r="Z10527" s="42"/>
      <c r="AA10527" s="242"/>
      <c r="AB10527" s="42"/>
      <c r="AC10527" s="49"/>
      <c r="AD10527" s="43"/>
      <c r="AE10527" s="43"/>
      <c r="AF10527" s="42"/>
    </row>
    <row r="10528" spans="1:32" x14ac:dyDescent="0.2">
      <c r="A10528" s="42"/>
      <c r="B10528" s="40"/>
      <c r="C10528" s="40"/>
      <c r="D10528" s="12"/>
      <c r="E10528" s="42"/>
      <c r="F10528" s="42"/>
      <c r="G10528" s="42"/>
      <c r="H10528" s="43"/>
      <c r="I10528" s="12"/>
      <c r="J10528" s="43"/>
      <c r="K10528" s="43"/>
      <c r="L10528" s="197"/>
      <c r="M10528" s="45" t="str">
        <f t="shared" si="462"/>
        <v/>
      </c>
      <c r="N10528" s="46" t="str">
        <f t="shared" si="463"/>
        <v/>
      </c>
      <c r="O10528" s="47"/>
      <c r="P10528" s="48"/>
      <c r="Q10528" s="41"/>
      <c r="R10528" s="12"/>
      <c r="S10528" s="43"/>
      <c r="T10528" s="49"/>
      <c r="U10528" s="50"/>
      <c r="V10528" s="50"/>
      <c r="W10528" s="50"/>
      <c r="X10528" s="50"/>
      <c r="Y10528" s="42"/>
      <c r="Z10528" s="42"/>
      <c r="AA10528" s="242"/>
      <c r="AB10528" s="42"/>
      <c r="AC10528" s="49"/>
      <c r="AD10528" s="43"/>
      <c r="AE10528" s="43"/>
      <c r="AF10528" s="42"/>
    </row>
    <row r="10529" spans="1:32" x14ac:dyDescent="0.2">
      <c r="A10529" s="42"/>
      <c r="B10529" s="40"/>
      <c r="C10529" s="40"/>
      <c r="D10529" s="12"/>
      <c r="E10529" s="42"/>
      <c r="F10529" s="42"/>
      <c r="G10529" s="42"/>
      <c r="H10529" s="43"/>
      <c r="I10529" s="12"/>
      <c r="J10529" s="43"/>
      <c r="K10529" s="43"/>
      <c r="L10529" s="197"/>
      <c r="M10529" s="45" t="str">
        <f t="shared" si="462"/>
        <v/>
      </c>
      <c r="N10529" s="46" t="str">
        <f t="shared" si="463"/>
        <v/>
      </c>
      <c r="O10529" s="47"/>
      <c r="P10529" s="48"/>
      <c r="Q10529" s="41"/>
      <c r="R10529" s="12"/>
      <c r="S10529" s="43"/>
      <c r="T10529" s="49"/>
      <c r="U10529" s="50"/>
      <c r="V10529" s="50"/>
      <c r="W10529" s="50"/>
      <c r="X10529" s="50"/>
      <c r="Y10529" s="42"/>
      <c r="Z10529" s="42"/>
      <c r="AA10529" s="242"/>
      <c r="AB10529" s="42"/>
      <c r="AC10529" s="49"/>
      <c r="AD10529" s="43"/>
      <c r="AE10529" s="43"/>
      <c r="AF10529" s="42"/>
    </row>
    <row r="10530" spans="1:32" x14ac:dyDescent="0.2">
      <c r="A10530" s="42"/>
      <c r="B10530" s="40"/>
      <c r="C10530" s="40"/>
      <c r="D10530" s="12"/>
      <c r="E10530" s="42"/>
      <c r="F10530" s="42"/>
      <c r="G10530" s="42"/>
      <c r="H10530" s="43"/>
      <c r="I10530" s="12"/>
      <c r="J10530" s="43"/>
      <c r="K10530" s="43"/>
      <c r="L10530" s="197"/>
      <c r="M10530" s="45" t="str">
        <f t="shared" si="462"/>
        <v/>
      </c>
      <c r="N10530" s="46" t="str">
        <f t="shared" si="463"/>
        <v/>
      </c>
      <c r="O10530" s="47"/>
      <c r="P10530" s="48"/>
      <c r="Q10530" s="41"/>
      <c r="R10530" s="12"/>
      <c r="S10530" s="43"/>
      <c r="T10530" s="49"/>
      <c r="U10530" s="50"/>
      <c r="V10530" s="50"/>
      <c r="W10530" s="50"/>
      <c r="X10530" s="50"/>
      <c r="Y10530" s="42"/>
      <c r="Z10530" s="42"/>
      <c r="AA10530" s="242"/>
      <c r="AB10530" s="42"/>
      <c r="AC10530" s="49"/>
      <c r="AD10530" s="43"/>
      <c r="AE10530" s="43"/>
      <c r="AF10530" s="42"/>
    </row>
    <row r="10531" spans="1:32" x14ac:dyDescent="0.2">
      <c r="A10531" s="42"/>
      <c r="B10531" s="40"/>
      <c r="C10531" s="40"/>
      <c r="D10531" s="12"/>
      <c r="E10531" s="42"/>
      <c r="F10531" s="42"/>
      <c r="G10531" s="42"/>
      <c r="H10531" s="43"/>
      <c r="I10531" s="12"/>
      <c r="J10531" s="43"/>
      <c r="K10531" s="43"/>
      <c r="L10531" s="197"/>
      <c r="M10531" s="45" t="str">
        <f t="shared" si="462"/>
        <v/>
      </c>
      <c r="N10531" s="46" t="str">
        <f t="shared" si="463"/>
        <v/>
      </c>
      <c r="O10531" s="47"/>
      <c r="P10531" s="48"/>
      <c r="Q10531" s="41"/>
      <c r="R10531" s="12"/>
      <c r="S10531" s="43"/>
      <c r="T10531" s="49"/>
      <c r="U10531" s="50"/>
      <c r="V10531" s="50"/>
      <c r="W10531" s="50"/>
      <c r="X10531" s="50"/>
      <c r="Y10531" s="42"/>
      <c r="Z10531" s="42"/>
      <c r="AA10531" s="242"/>
      <c r="AB10531" s="42"/>
      <c r="AC10531" s="49"/>
      <c r="AD10531" s="43"/>
      <c r="AE10531" s="43"/>
      <c r="AF10531" s="42"/>
    </row>
    <row r="10532" spans="1:32" x14ac:dyDescent="0.2">
      <c r="A10532" s="42"/>
      <c r="B10532" s="40"/>
      <c r="C10532" s="40"/>
      <c r="D10532" s="12"/>
      <c r="E10532" s="42"/>
      <c r="F10532" s="42"/>
      <c r="G10532" s="42"/>
      <c r="H10532" s="43"/>
      <c r="I10532" s="12"/>
      <c r="J10532" s="43"/>
      <c r="K10532" s="43"/>
      <c r="L10532" s="197"/>
      <c r="M10532" s="45" t="str">
        <f t="shared" si="462"/>
        <v/>
      </c>
      <c r="N10532" s="46" t="str">
        <f t="shared" si="463"/>
        <v/>
      </c>
      <c r="O10532" s="47"/>
      <c r="P10532" s="48"/>
      <c r="Q10532" s="41"/>
      <c r="R10532" s="12"/>
      <c r="S10532" s="43"/>
      <c r="T10532" s="49"/>
      <c r="U10532" s="50"/>
      <c r="V10532" s="50"/>
      <c r="W10532" s="50"/>
      <c r="X10532" s="50"/>
      <c r="Y10532" s="42"/>
      <c r="Z10532" s="42"/>
      <c r="AA10532" s="242"/>
      <c r="AB10532" s="42"/>
      <c r="AC10532" s="49"/>
      <c r="AD10532" s="43"/>
      <c r="AE10532" s="43"/>
      <c r="AF10532" s="42"/>
    </row>
    <row r="10533" spans="1:32" x14ac:dyDescent="0.2">
      <c r="A10533" s="42"/>
      <c r="B10533" s="40"/>
      <c r="C10533" s="40"/>
      <c r="D10533" s="12"/>
      <c r="E10533" s="42"/>
      <c r="F10533" s="42"/>
      <c r="G10533" s="42"/>
      <c r="H10533" s="43"/>
      <c r="I10533" s="12"/>
      <c r="J10533" s="43"/>
      <c r="K10533" s="43"/>
      <c r="L10533" s="197"/>
      <c r="M10533" s="45" t="str">
        <f t="shared" si="462"/>
        <v/>
      </c>
      <c r="N10533" s="46" t="str">
        <f t="shared" si="463"/>
        <v/>
      </c>
      <c r="O10533" s="47"/>
      <c r="P10533" s="48"/>
      <c r="Q10533" s="41"/>
      <c r="R10533" s="12"/>
      <c r="S10533" s="43"/>
      <c r="T10533" s="49"/>
      <c r="U10533" s="50"/>
      <c r="V10533" s="50"/>
      <c r="W10533" s="50"/>
      <c r="X10533" s="50"/>
      <c r="Y10533" s="42"/>
      <c r="Z10533" s="42"/>
      <c r="AA10533" s="242"/>
      <c r="AB10533" s="42"/>
      <c r="AC10533" s="49"/>
      <c r="AD10533" s="43"/>
      <c r="AE10533" s="43"/>
      <c r="AF10533" s="42"/>
    </row>
    <row r="10534" spans="1:32" x14ac:dyDescent="0.2">
      <c r="A10534" s="42"/>
      <c r="B10534" s="40"/>
      <c r="C10534" s="40"/>
      <c r="D10534" s="12"/>
      <c r="E10534" s="42"/>
      <c r="F10534" s="42"/>
      <c r="G10534" s="42"/>
      <c r="H10534" s="43"/>
      <c r="I10534" s="12"/>
      <c r="J10534" s="43"/>
      <c r="K10534" s="43"/>
      <c r="L10534" s="197"/>
      <c r="M10534" s="45" t="str">
        <f t="shared" si="462"/>
        <v/>
      </c>
      <c r="N10534" s="46" t="str">
        <f t="shared" si="463"/>
        <v/>
      </c>
      <c r="O10534" s="47"/>
      <c r="P10534" s="48"/>
      <c r="Q10534" s="41"/>
      <c r="R10534" s="12"/>
      <c r="S10534" s="43"/>
      <c r="T10534" s="49"/>
      <c r="U10534" s="50"/>
      <c r="V10534" s="50"/>
      <c r="W10534" s="50"/>
      <c r="X10534" s="50"/>
      <c r="Y10534" s="42"/>
      <c r="Z10534" s="42"/>
      <c r="AA10534" s="242"/>
      <c r="AB10534" s="42"/>
      <c r="AC10534" s="49"/>
      <c r="AD10534" s="43"/>
      <c r="AE10534" s="43"/>
      <c r="AF10534" s="42"/>
    </row>
    <row r="10535" spans="1:32" x14ac:dyDescent="0.2">
      <c r="A10535" s="42"/>
      <c r="B10535" s="40"/>
      <c r="C10535" s="40"/>
      <c r="D10535" s="12"/>
      <c r="E10535" s="42"/>
      <c r="F10535" s="42"/>
      <c r="G10535" s="42"/>
      <c r="H10535" s="43"/>
      <c r="I10535" s="12"/>
      <c r="J10535" s="43"/>
      <c r="K10535" s="43"/>
      <c r="L10535" s="197"/>
      <c r="M10535" s="45" t="str">
        <f t="shared" si="462"/>
        <v/>
      </c>
      <c r="N10535" s="46" t="str">
        <f t="shared" si="463"/>
        <v/>
      </c>
      <c r="O10535" s="47"/>
      <c r="P10535" s="48"/>
      <c r="Q10535" s="41"/>
      <c r="R10535" s="12"/>
      <c r="S10535" s="43"/>
      <c r="T10535" s="49"/>
      <c r="U10535" s="50"/>
      <c r="V10535" s="50"/>
      <c r="W10535" s="50"/>
      <c r="X10535" s="50"/>
      <c r="Y10535" s="42"/>
      <c r="Z10535" s="42"/>
      <c r="AA10535" s="242"/>
      <c r="AB10535" s="42"/>
      <c r="AC10535" s="49"/>
      <c r="AD10535" s="43"/>
      <c r="AE10535" s="43"/>
      <c r="AF10535" s="42"/>
    </row>
    <row r="10536" spans="1:32" x14ac:dyDescent="0.2">
      <c r="A10536" s="42"/>
      <c r="B10536" s="40"/>
      <c r="C10536" s="40"/>
      <c r="D10536" s="12"/>
      <c r="E10536" s="42"/>
      <c r="F10536" s="42"/>
      <c r="G10536" s="42"/>
      <c r="H10536" s="43"/>
      <c r="I10536" s="12"/>
      <c r="J10536" s="43"/>
      <c r="K10536" s="43"/>
      <c r="L10536" s="197"/>
      <c r="M10536" s="45" t="str">
        <f t="shared" si="462"/>
        <v/>
      </c>
      <c r="N10536" s="46" t="str">
        <f t="shared" si="463"/>
        <v/>
      </c>
      <c r="O10536" s="47"/>
      <c r="P10536" s="48"/>
      <c r="Q10536" s="41"/>
      <c r="R10536" s="12"/>
      <c r="S10536" s="43"/>
      <c r="T10536" s="49"/>
      <c r="U10536" s="50"/>
      <c r="V10536" s="50"/>
      <c r="W10536" s="50"/>
      <c r="X10536" s="50"/>
      <c r="Y10536" s="42"/>
      <c r="Z10536" s="42"/>
      <c r="AA10536" s="242"/>
      <c r="AB10536" s="42"/>
      <c r="AC10536" s="49"/>
      <c r="AD10536" s="43"/>
      <c r="AE10536" s="43"/>
      <c r="AF10536" s="42"/>
    </row>
    <row r="10537" spans="1:32" x14ac:dyDescent="0.2">
      <c r="A10537" s="42"/>
      <c r="B10537" s="40"/>
      <c r="C10537" s="40"/>
      <c r="D10537" s="12"/>
      <c r="E10537" s="42"/>
      <c r="F10537" s="42"/>
      <c r="G10537" s="42"/>
      <c r="H10537" s="43"/>
      <c r="I10537" s="12"/>
      <c r="J10537" s="43"/>
      <c r="K10537" s="43"/>
      <c r="L10537" s="197"/>
      <c r="M10537" s="45" t="str">
        <f t="shared" si="462"/>
        <v/>
      </c>
      <c r="N10537" s="46" t="str">
        <f t="shared" si="463"/>
        <v/>
      </c>
      <c r="O10537" s="47"/>
      <c r="P10537" s="48"/>
      <c r="Q10537" s="41"/>
      <c r="R10537" s="12"/>
      <c r="S10537" s="43"/>
      <c r="T10537" s="49"/>
      <c r="U10537" s="50"/>
      <c r="V10537" s="50"/>
      <c r="W10537" s="50"/>
      <c r="X10537" s="50"/>
      <c r="Y10537" s="42"/>
      <c r="Z10537" s="42"/>
      <c r="AA10537" s="242"/>
      <c r="AB10537" s="42"/>
      <c r="AC10537" s="49"/>
      <c r="AD10537" s="43"/>
      <c r="AE10537" s="43"/>
      <c r="AF10537" s="42"/>
    </row>
    <row r="10538" spans="1:32" x14ac:dyDescent="0.2">
      <c r="A10538" s="42"/>
      <c r="B10538" s="40"/>
      <c r="C10538" s="40"/>
      <c r="D10538" s="12"/>
      <c r="E10538" s="42"/>
      <c r="F10538" s="42"/>
      <c r="G10538" s="42"/>
      <c r="H10538" s="43"/>
      <c r="I10538" s="12"/>
      <c r="J10538" s="43"/>
      <c r="K10538" s="43"/>
      <c r="L10538" s="197"/>
      <c r="M10538" s="45" t="str">
        <f t="shared" si="462"/>
        <v/>
      </c>
      <c r="N10538" s="46" t="str">
        <f t="shared" si="463"/>
        <v/>
      </c>
      <c r="O10538" s="47"/>
      <c r="P10538" s="48"/>
      <c r="Q10538" s="41"/>
      <c r="R10538" s="12"/>
      <c r="S10538" s="43"/>
      <c r="T10538" s="49"/>
      <c r="U10538" s="50"/>
      <c r="V10538" s="50"/>
      <c r="W10538" s="50"/>
      <c r="X10538" s="50"/>
      <c r="Y10538" s="42"/>
      <c r="Z10538" s="42"/>
      <c r="AA10538" s="242"/>
      <c r="AB10538" s="42"/>
      <c r="AC10538" s="49"/>
      <c r="AD10538" s="43"/>
      <c r="AE10538" s="43"/>
      <c r="AF10538" s="42"/>
    </row>
    <row r="10539" spans="1:32" x14ac:dyDescent="0.2">
      <c r="A10539" s="42"/>
      <c r="B10539" s="40"/>
      <c r="C10539" s="40"/>
      <c r="D10539" s="12"/>
      <c r="E10539" s="42"/>
      <c r="F10539" s="42"/>
      <c r="G10539" s="42"/>
      <c r="H10539" s="43"/>
      <c r="I10539" s="12"/>
      <c r="J10539" s="43"/>
      <c r="K10539" s="43"/>
      <c r="L10539" s="197"/>
      <c r="M10539" s="45" t="str">
        <f t="shared" si="462"/>
        <v/>
      </c>
      <c r="N10539" s="46" t="str">
        <f t="shared" si="463"/>
        <v/>
      </c>
      <c r="O10539" s="47"/>
      <c r="P10539" s="48"/>
      <c r="Q10539" s="41"/>
      <c r="R10539" s="12"/>
      <c r="S10539" s="43"/>
      <c r="T10539" s="49"/>
      <c r="U10539" s="50"/>
      <c r="V10539" s="50"/>
      <c r="W10539" s="50"/>
      <c r="X10539" s="50"/>
      <c r="Y10539" s="42"/>
      <c r="Z10539" s="42"/>
      <c r="AA10539" s="242"/>
      <c r="AB10539" s="42"/>
      <c r="AC10539" s="49"/>
      <c r="AD10539" s="43"/>
      <c r="AE10539" s="43"/>
      <c r="AF10539" s="42"/>
    </row>
    <row r="10540" spans="1:32" x14ac:dyDescent="0.2">
      <c r="A10540" s="42"/>
      <c r="B10540" s="40"/>
      <c r="C10540" s="40"/>
      <c r="D10540" s="12"/>
      <c r="E10540" s="42"/>
      <c r="F10540" s="42"/>
      <c r="G10540" s="42"/>
      <c r="H10540" s="43"/>
      <c r="I10540" s="12"/>
      <c r="J10540" s="43"/>
      <c r="K10540" s="43"/>
      <c r="L10540" s="197"/>
      <c r="M10540" s="45" t="str">
        <f t="shared" si="462"/>
        <v/>
      </c>
      <c r="N10540" s="46" t="str">
        <f t="shared" si="463"/>
        <v/>
      </c>
      <c r="O10540" s="47"/>
      <c r="P10540" s="48"/>
      <c r="Q10540" s="41"/>
      <c r="R10540" s="12"/>
      <c r="S10540" s="43"/>
      <c r="T10540" s="49"/>
      <c r="U10540" s="50"/>
      <c r="V10540" s="50"/>
      <c r="W10540" s="50"/>
      <c r="X10540" s="50"/>
      <c r="Y10540" s="42"/>
      <c r="Z10540" s="42"/>
      <c r="AA10540" s="242"/>
      <c r="AB10540" s="42"/>
      <c r="AC10540" s="49"/>
      <c r="AD10540" s="43"/>
      <c r="AE10540" s="43"/>
      <c r="AF10540" s="42"/>
    </row>
    <row r="10541" spans="1:32" x14ac:dyDescent="0.2">
      <c r="A10541" s="42"/>
      <c r="B10541" s="40"/>
      <c r="C10541" s="40"/>
      <c r="D10541" s="12"/>
      <c r="E10541" s="42"/>
      <c r="F10541" s="42"/>
      <c r="G10541" s="42"/>
      <c r="H10541" s="43"/>
      <c r="I10541" s="12"/>
      <c r="J10541" s="43"/>
      <c r="K10541" s="43"/>
      <c r="L10541" s="197"/>
      <c r="M10541" s="45" t="str">
        <f t="shared" si="462"/>
        <v/>
      </c>
      <c r="N10541" s="46" t="str">
        <f t="shared" si="463"/>
        <v/>
      </c>
      <c r="O10541" s="47"/>
      <c r="P10541" s="48"/>
      <c r="Q10541" s="41"/>
      <c r="R10541" s="12"/>
      <c r="S10541" s="43"/>
      <c r="T10541" s="49"/>
      <c r="U10541" s="50"/>
      <c r="V10541" s="50"/>
      <c r="W10541" s="50"/>
      <c r="X10541" s="50"/>
      <c r="Y10541" s="42"/>
      <c r="Z10541" s="42"/>
      <c r="AA10541" s="242"/>
      <c r="AB10541" s="42"/>
      <c r="AC10541" s="49"/>
      <c r="AD10541" s="43"/>
      <c r="AE10541" s="43"/>
      <c r="AF10541" s="42"/>
    </row>
    <row r="10542" spans="1:32" x14ac:dyDescent="0.2">
      <c r="A10542" s="42"/>
      <c r="B10542" s="40"/>
      <c r="C10542" s="40"/>
      <c r="D10542" s="12"/>
      <c r="E10542" s="42"/>
      <c r="F10542" s="42"/>
      <c r="G10542" s="42"/>
      <c r="H10542" s="43"/>
      <c r="I10542" s="12"/>
      <c r="J10542" s="43"/>
      <c r="K10542" s="43"/>
      <c r="L10542" s="197"/>
      <c r="M10542" s="45" t="str">
        <f t="shared" si="462"/>
        <v/>
      </c>
      <c r="N10542" s="46" t="str">
        <f t="shared" si="463"/>
        <v/>
      </c>
      <c r="O10542" s="47"/>
      <c r="P10542" s="48"/>
      <c r="Q10542" s="41"/>
      <c r="R10542" s="12"/>
      <c r="S10542" s="43"/>
      <c r="T10542" s="49"/>
      <c r="U10542" s="50"/>
      <c r="V10542" s="50"/>
      <c r="W10542" s="50"/>
      <c r="X10542" s="50"/>
      <c r="Y10542" s="42"/>
      <c r="Z10542" s="42"/>
      <c r="AA10542" s="242"/>
      <c r="AB10542" s="42"/>
      <c r="AC10542" s="49"/>
      <c r="AD10542" s="43"/>
      <c r="AE10542" s="43"/>
      <c r="AF10542" s="42"/>
    </row>
    <row r="10543" spans="1:32" x14ac:dyDescent="0.2">
      <c r="A10543" s="42"/>
      <c r="B10543" s="40"/>
      <c r="C10543" s="40"/>
      <c r="D10543" s="12"/>
      <c r="E10543" s="42"/>
      <c r="F10543" s="42"/>
      <c r="G10543" s="42"/>
      <c r="H10543" s="43"/>
      <c r="I10543" s="12"/>
      <c r="J10543" s="43"/>
      <c r="K10543" s="43"/>
      <c r="L10543" s="197"/>
      <c r="M10543" s="45" t="str">
        <f t="shared" si="462"/>
        <v/>
      </c>
      <c r="N10543" s="46" t="str">
        <f t="shared" si="463"/>
        <v/>
      </c>
      <c r="O10543" s="47"/>
      <c r="P10543" s="48"/>
      <c r="Q10543" s="41"/>
      <c r="R10543" s="12"/>
      <c r="S10543" s="43"/>
      <c r="T10543" s="49"/>
      <c r="U10543" s="50"/>
      <c r="V10543" s="50"/>
      <c r="W10543" s="50"/>
      <c r="X10543" s="50"/>
      <c r="Y10543" s="42"/>
      <c r="Z10543" s="42"/>
      <c r="AA10543" s="242"/>
      <c r="AB10543" s="42"/>
      <c r="AC10543" s="49"/>
      <c r="AD10543" s="43"/>
      <c r="AE10543" s="43"/>
      <c r="AF10543" s="42"/>
    </row>
    <row r="10544" spans="1:32" x14ac:dyDescent="0.2">
      <c r="A10544" s="42"/>
      <c r="B10544" s="40"/>
      <c r="C10544" s="40"/>
      <c r="D10544" s="12"/>
      <c r="E10544" s="42"/>
      <c r="F10544" s="42"/>
      <c r="G10544" s="42"/>
      <c r="H10544" s="43"/>
      <c r="I10544" s="12"/>
      <c r="J10544" s="43"/>
      <c r="K10544" s="43"/>
      <c r="L10544" s="197"/>
      <c r="M10544" s="45" t="str">
        <f t="shared" si="462"/>
        <v/>
      </c>
      <c r="N10544" s="46" t="str">
        <f t="shared" si="463"/>
        <v/>
      </c>
      <c r="O10544" s="47"/>
      <c r="P10544" s="48"/>
      <c r="Q10544" s="41"/>
      <c r="R10544" s="12"/>
      <c r="S10544" s="43"/>
      <c r="T10544" s="49"/>
      <c r="U10544" s="50"/>
      <c r="V10544" s="50"/>
      <c r="W10544" s="50"/>
      <c r="X10544" s="50"/>
      <c r="Y10544" s="42"/>
      <c r="Z10544" s="42"/>
      <c r="AA10544" s="242"/>
      <c r="AB10544" s="42"/>
      <c r="AC10544" s="49"/>
      <c r="AD10544" s="43"/>
      <c r="AE10544" s="43"/>
      <c r="AF10544" s="42"/>
    </row>
    <row r="10545" spans="1:32" x14ac:dyDescent="0.2">
      <c r="A10545" s="42"/>
      <c r="B10545" s="40"/>
      <c r="C10545" s="40"/>
      <c r="D10545" s="12"/>
      <c r="E10545" s="42"/>
      <c r="F10545" s="42"/>
      <c r="G10545" s="42"/>
      <c r="H10545" s="43"/>
      <c r="I10545" s="12"/>
      <c r="J10545" s="43"/>
      <c r="K10545" s="43"/>
      <c r="L10545" s="197"/>
      <c r="M10545" s="45" t="str">
        <f t="shared" si="462"/>
        <v/>
      </c>
      <c r="N10545" s="46" t="str">
        <f t="shared" si="463"/>
        <v/>
      </c>
      <c r="O10545" s="47"/>
      <c r="P10545" s="48"/>
      <c r="Q10545" s="41"/>
      <c r="R10545" s="12"/>
      <c r="S10545" s="43"/>
      <c r="T10545" s="49"/>
      <c r="U10545" s="50"/>
      <c r="V10545" s="50"/>
      <c r="W10545" s="50"/>
      <c r="X10545" s="50"/>
      <c r="Y10545" s="42"/>
      <c r="Z10545" s="42"/>
      <c r="AA10545" s="242"/>
      <c r="AB10545" s="42"/>
      <c r="AC10545" s="49"/>
      <c r="AD10545" s="43"/>
      <c r="AE10545" s="43"/>
      <c r="AF10545" s="42"/>
    </row>
    <row r="10546" spans="1:32" x14ac:dyDescent="0.2">
      <c r="A10546" s="42"/>
      <c r="B10546" s="40"/>
      <c r="C10546" s="40"/>
      <c r="D10546" s="12"/>
      <c r="E10546" s="42"/>
      <c r="F10546" s="42"/>
      <c r="G10546" s="42"/>
      <c r="H10546" s="43"/>
      <c r="I10546" s="12"/>
      <c r="J10546" s="43"/>
      <c r="K10546" s="43"/>
      <c r="L10546" s="197"/>
      <c r="M10546" s="45" t="str">
        <f t="shared" si="462"/>
        <v/>
      </c>
      <c r="N10546" s="46" t="str">
        <f t="shared" si="463"/>
        <v/>
      </c>
      <c r="O10546" s="47"/>
      <c r="P10546" s="48"/>
      <c r="Q10546" s="41"/>
      <c r="R10546" s="12"/>
      <c r="S10546" s="43"/>
      <c r="T10546" s="49"/>
      <c r="U10546" s="50"/>
      <c r="V10546" s="50"/>
      <c r="W10546" s="50"/>
      <c r="X10546" s="50"/>
      <c r="Y10546" s="42"/>
      <c r="Z10546" s="42"/>
      <c r="AA10546" s="242"/>
      <c r="AB10546" s="42"/>
      <c r="AC10546" s="49"/>
      <c r="AD10546" s="43"/>
      <c r="AE10546" s="43"/>
      <c r="AF10546" s="42"/>
    </row>
    <row r="10547" spans="1:32" x14ac:dyDescent="0.2">
      <c r="A10547" s="42"/>
      <c r="B10547" s="40"/>
      <c r="C10547" s="40"/>
      <c r="D10547" s="12"/>
      <c r="E10547" s="42"/>
      <c r="F10547" s="42"/>
      <c r="G10547" s="42"/>
      <c r="H10547" s="43"/>
      <c r="I10547" s="12"/>
      <c r="J10547" s="43"/>
      <c r="K10547" s="43"/>
      <c r="L10547" s="197"/>
      <c r="M10547" s="45" t="str">
        <f t="shared" si="462"/>
        <v/>
      </c>
      <c r="N10547" s="46" t="str">
        <f t="shared" si="463"/>
        <v/>
      </c>
      <c r="O10547" s="47"/>
      <c r="P10547" s="48"/>
      <c r="Q10547" s="41"/>
      <c r="R10547" s="12"/>
      <c r="S10547" s="43"/>
      <c r="T10547" s="49"/>
      <c r="U10547" s="50"/>
      <c r="V10547" s="50"/>
      <c r="W10547" s="50"/>
      <c r="X10547" s="50"/>
      <c r="Y10547" s="42"/>
      <c r="Z10547" s="42"/>
      <c r="AA10547" s="242"/>
      <c r="AB10547" s="42"/>
      <c r="AC10547" s="49"/>
      <c r="AD10547" s="43"/>
      <c r="AE10547" s="43"/>
      <c r="AF10547" s="42"/>
    </row>
    <row r="10548" spans="1:32" x14ac:dyDescent="0.2">
      <c r="A10548" s="42"/>
      <c r="B10548" s="40"/>
      <c r="C10548" s="40"/>
      <c r="D10548" s="12"/>
      <c r="E10548" s="42"/>
      <c r="F10548" s="42"/>
      <c r="G10548" s="42"/>
      <c r="H10548" s="43"/>
      <c r="I10548" s="12"/>
      <c r="J10548" s="43"/>
      <c r="K10548" s="43"/>
      <c r="L10548" s="197"/>
      <c r="M10548" s="45" t="str">
        <f t="shared" si="462"/>
        <v/>
      </c>
      <c r="N10548" s="46" t="str">
        <f t="shared" si="463"/>
        <v/>
      </c>
      <c r="O10548" s="47"/>
      <c r="P10548" s="48"/>
      <c r="Q10548" s="41"/>
      <c r="R10548" s="12"/>
      <c r="S10548" s="43"/>
      <c r="T10548" s="49"/>
      <c r="U10548" s="50"/>
      <c r="V10548" s="50"/>
      <c r="W10548" s="50"/>
      <c r="X10548" s="50"/>
      <c r="Y10548" s="42"/>
      <c r="Z10548" s="42"/>
      <c r="AA10548" s="242"/>
      <c r="AB10548" s="42"/>
      <c r="AC10548" s="49"/>
      <c r="AD10548" s="43"/>
      <c r="AE10548" s="43"/>
      <c r="AF10548" s="42"/>
    </row>
    <row r="10549" spans="1:32" x14ac:dyDescent="0.2">
      <c r="A10549" s="42"/>
      <c r="B10549" s="40"/>
      <c r="C10549" s="40"/>
      <c r="D10549" s="12"/>
      <c r="E10549" s="42"/>
      <c r="F10549" s="42"/>
      <c r="G10549" s="42"/>
      <c r="H10549" s="43"/>
      <c r="I10549" s="12"/>
      <c r="J10549" s="43"/>
      <c r="K10549" s="43"/>
      <c r="L10549" s="197"/>
      <c r="M10549" s="45" t="str">
        <f t="shared" si="462"/>
        <v/>
      </c>
      <c r="N10549" s="46" t="str">
        <f t="shared" si="463"/>
        <v/>
      </c>
      <c r="O10549" s="47"/>
      <c r="P10549" s="48"/>
      <c r="Q10549" s="41"/>
      <c r="R10549" s="12"/>
      <c r="S10549" s="43"/>
      <c r="T10549" s="49"/>
      <c r="U10549" s="50"/>
      <c r="V10549" s="50"/>
      <c r="W10549" s="50"/>
      <c r="X10549" s="50"/>
      <c r="Y10549" s="42"/>
      <c r="Z10549" s="42"/>
      <c r="AA10549" s="242"/>
      <c r="AB10549" s="42"/>
      <c r="AC10549" s="49"/>
      <c r="AD10549" s="43"/>
      <c r="AE10549" s="43"/>
      <c r="AF10549" s="42"/>
    </row>
    <row r="10550" spans="1:32" x14ac:dyDescent="0.2">
      <c r="A10550" s="42"/>
      <c r="B10550" s="40"/>
      <c r="C10550" s="40"/>
      <c r="D10550" s="12"/>
      <c r="E10550" s="42"/>
      <c r="F10550" s="42"/>
      <c r="G10550" s="42"/>
      <c r="H10550" s="43"/>
      <c r="I10550" s="12"/>
      <c r="J10550" s="43"/>
      <c r="K10550" s="43"/>
      <c r="L10550" s="197"/>
      <c r="M10550" s="45" t="str">
        <f t="shared" si="462"/>
        <v/>
      </c>
      <c r="N10550" s="46" t="str">
        <f t="shared" si="463"/>
        <v/>
      </c>
      <c r="O10550" s="47"/>
      <c r="P10550" s="48"/>
      <c r="Q10550" s="41"/>
      <c r="R10550" s="12"/>
      <c r="S10550" s="43"/>
      <c r="T10550" s="49"/>
      <c r="U10550" s="50"/>
      <c r="V10550" s="50"/>
      <c r="W10550" s="50"/>
      <c r="X10550" s="50"/>
      <c r="Y10550" s="42"/>
      <c r="Z10550" s="42"/>
      <c r="AA10550" s="242"/>
      <c r="AB10550" s="42"/>
      <c r="AC10550" s="49"/>
      <c r="AD10550" s="43"/>
      <c r="AE10550" s="43"/>
      <c r="AF10550" s="42"/>
    </row>
    <row r="10551" spans="1:32" x14ac:dyDescent="0.2">
      <c r="A10551" s="42"/>
      <c r="B10551" s="40"/>
      <c r="C10551" s="40"/>
      <c r="D10551" s="12"/>
      <c r="E10551" s="42"/>
      <c r="F10551" s="42"/>
      <c r="G10551" s="42"/>
      <c r="H10551" s="43"/>
      <c r="I10551" s="12"/>
      <c r="J10551" s="43"/>
      <c r="K10551" s="43"/>
      <c r="L10551" s="197"/>
      <c r="M10551" s="45" t="str">
        <f t="shared" ref="M10551:M10614" si="464">IF($L10551="","",IF((today-$L10551)&lt;14,(today-$L10551)&amp;" days",IF(((today-$L10551)/7)&lt;16.5,TRUNC(((today-$L10551)/7))&amp;" wks",IF(((today-$L10551)/28)&lt;18.5,TRUNC(((today-$L10551)/28))&amp;" mos",IF(((today-$L10551)/28)&gt;18.5,ROUND(((today-$L10551)/365),1)&amp;" yrs")))))</f>
        <v/>
      </c>
      <c r="N10551" s="46" t="str">
        <f t="shared" si="463"/>
        <v/>
      </c>
      <c r="O10551" s="47"/>
      <c r="P10551" s="48"/>
      <c r="Q10551" s="41"/>
      <c r="R10551" s="12"/>
      <c r="S10551" s="43"/>
      <c r="T10551" s="49"/>
      <c r="U10551" s="50"/>
      <c r="V10551" s="50"/>
      <c r="W10551" s="50"/>
      <c r="X10551" s="50"/>
      <c r="Y10551" s="42"/>
      <c r="Z10551" s="42"/>
      <c r="AA10551" s="242"/>
      <c r="AB10551" s="42"/>
      <c r="AC10551" s="49"/>
      <c r="AD10551" s="43"/>
      <c r="AE10551" s="43"/>
      <c r="AF10551" s="42"/>
    </row>
    <row r="10552" spans="1:32" x14ac:dyDescent="0.2">
      <c r="A10552" s="42"/>
      <c r="B10552" s="40"/>
      <c r="C10552" s="40"/>
      <c r="D10552" s="12"/>
      <c r="E10552" s="42"/>
      <c r="F10552" s="42"/>
      <c r="G10552" s="42"/>
      <c r="H10552" s="43"/>
      <c r="I10552" s="12"/>
      <c r="J10552" s="43"/>
      <c r="K10552" s="43"/>
      <c r="L10552" s="197"/>
      <c r="M10552" s="45" t="str">
        <f t="shared" si="464"/>
        <v/>
      </c>
      <c r="N10552" s="46" t="str">
        <f t="shared" si="463"/>
        <v/>
      </c>
      <c r="O10552" s="47"/>
      <c r="P10552" s="48"/>
      <c r="Q10552" s="41"/>
      <c r="R10552" s="12"/>
      <c r="S10552" s="43"/>
      <c r="T10552" s="49"/>
      <c r="U10552" s="50"/>
      <c r="V10552" s="50"/>
      <c r="W10552" s="50"/>
      <c r="X10552" s="50"/>
      <c r="Y10552" s="42"/>
      <c r="Z10552" s="42"/>
      <c r="AA10552" s="242"/>
      <c r="AB10552" s="42"/>
      <c r="AC10552" s="49"/>
      <c r="AD10552" s="43"/>
      <c r="AE10552" s="43"/>
      <c r="AF10552" s="42"/>
    </row>
    <row r="10553" spans="1:32" x14ac:dyDescent="0.2">
      <c r="A10553" s="42"/>
      <c r="B10553" s="40"/>
      <c r="C10553" s="40"/>
      <c r="D10553" s="12"/>
      <c r="E10553" s="42"/>
      <c r="F10553" s="42"/>
      <c r="G10553" s="42"/>
      <c r="H10553" s="43"/>
      <c r="I10553" s="12"/>
      <c r="J10553" s="43"/>
      <c r="K10553" s="43"/>
      <c r="L10553" s="197"/>
      <c r="M10553" s="45" t="str">
        <f t="shared" si="464"/>
        <v/>
      </c>
      <c r="N10553" s="46" t="str">
        <f t="shared" si="463"/>
        <v/>
      </c>
      <c r="O10553" s="47"/>
      <c r="P10553" s="48"/>
      <c r="Q10553" s="41"/>
      <c r="R10553" s="12"/>
      <c r="S10553" s="43"/>
      <c r="T10553" s="49"/>
      <c r="U10553" s="50"/>
      <c r="V10553" s="50"/>
      <c r="W10553" s="50"/>
      <c r="X10553" s="50"/>
      <c r="Y10553" s="42"/>
      <c r="Z10553" s="42"/>
      <c r="AA10553" s="242"/>
      <c r="AB10553" s="42"/>
      <c r="AC10553" s="49"/>
      <c r="AD10553" s="43"/>
      <c r="AE10553" s="43"/>
      <c r="AF10553" s="42"/>
    </row>
    <row r="10554" spans="1:32" x14ac:dyDescent="0.2">
      <c r="A10554" s="42"/>
      <c r="B10554" s="40"/>
      <c r="C10554" s="40"/>
      <c r="D10554" s="12"/>
      <c r="E10554" s="42"/>
      <c r="F10554" s="42"/>
      <c r="G10554" s="42"/>
      <c r="H10554" s="43"/>
      <c r="I10554" s="12"/>
      <c r="J10554" s="43"/>
      <c r="K10554" s="43"/>
      <c r="L10554" s="197"/>
      <c r="M10554" s="45" t="str">
        <f t="shared" si="464"/>
        <v/>
      </c>
      <c r="N10554" s="46" t="str">
        <f t="shared" si="463"/>
        <v/>
      </c>
      <c r="O10554" s="47"/>
      <c r="P10554" s="48"/>
      <c r="Q10554" s="41"/>
      <c r="R10554" s="12"/>
      <c r="S10554" s="43"/>
      <c r="T10554" s="49"/>
      <c r="U10554" s="50"/>
      <c r="V10554" s="50"/>
      <c r="W10554" s="50"/>
      <c r="X10554" s="50"/>
      <c r="Y10554" s="42"/>
      <c r="Z10554" s="42"/>
      <c r="AA10554" s="242"/>
      <c r="AB10554" s="42"/>
      <c r="AC10554" s="49"/>
      <c r="AD10554" s="43"/>
      <c r="AE10554" s="43"/>
      <c r="AF10554" s="42"/>
    </row>
    <row r="10555" spans="1:32" x14ac:dyDescent="0.2">
      <c r="A10555" s="42"/>
      <c r="B10555" s="40"/>
      <c r="C10555" s="40"/>
      <c r="D10555" s="12"/>
      <c r="E10555" s="42"/>
      <c r="F10555" s="42"/>
      <c r="G10555" s="42"/>
      <c r="H10555" s="43"/>
      <c r="I10555" s="12"/>
      <c r="J10555" s="43"/>
      <c r="K10555" s="43"/>
      <c r="L10555" s="197"/>
      <c r="M10555" s="45" t="str">
        <f t="shared" si="464"/>
        <v/>
      </c>
      <c r="N10555" s="46" t="str">
        <f t="shared" si="463"/>
        <v/>
      </c>
      <c r="O10555" s="47"/>
      <c r="P10555" s="48"/>
      <c r="Q10555" s="41"/>
      <c r="R10555" s="12"/>
      <c r="S10555" s="43"/>
      <c r="T10555" s="49"/>
      <c r="U10555" s="50"/>
      <c r="V10555" s="50"/>
      <c r="W10555" s="50"/>
      <c r="X10555" s="50"/>
      <c r="Y10555" s="42"/>
      <c r="Z10555" s="42"/>
      <c r="AA10555" s="242"/>
      <c r="AB10555" s="42"/>
      <c r="AC10555" s="49"/>
      <c r="AD10555" s="43"/>
      <c r="AE10555" s="43"/>
      <c r="AF10555" s="42"/>
    </row>
    <row r="10556" spans="1:32" x14ac:dyDescent="0.2">
      <c r="A10556" s="42"/>
      <c r="B10556" s="40"/>
      <c r="C10556" s="40"/>
      <c r="D10556" s="12"/>
      <c r="E10556" s="42"/>
      <c r="F10556" s="42"/>
      <c r="G10556" s="42"/>
      <c r="H10556" s="43"/>
      <c r="I10556" s="12"/>
      <c r="J10556" s="43"/>
      <c r="K10556" s="43"/>
      <c r="L10556" s="197"/>
      <c r="M10556" s="45" t="str">
        <f t="shared" si="464"/>
        <v/>
      </c>
      <c r="N10556" s="46" t="str">
        <f t="shared" si="463"/>
        <v/>
      </c>
      <c r="O10556" s="47"/>
      <c r="P10556" s="48"/>
      <c r="Q10556" s="41"/>
      <c r="R10556" s="12"/>
      <c r="S10556" s="43"/>
      <c r="T10556" s="49"/>
      <c r="U10556" s="50"/>
      <c r="V10556" s="50"/>
      <c r="W10556" s="50"/>
      <c r="X10556" s="50"/>
      <c r="Y10556" s="42"/>
      <c r="Z10556" s="42"/>
      <c r="AA10556" s="242"/>
      <c r="AB10556" s="42"/>
      <c r="AC10556" s="49"/>
      <c r="AD10556" s="43"/>
      <c r="AE10556" s="43"/>
      <c r="AF10556" s="42"/>
    </row>
    <row r="10557" spans="1:32" x14ac:dyDescent="0.2">
      <c r="A10557" s="42"/>
      <c r="B10557" s="40"/>
      <c r="C10557" s="40"/>
      <c r="D10557" s="12"/>
      <c r="E10557" s="42"/>
      <c r="F10557" s="42"/>
      <c r="G10557" s="42"/>
      <c r="H10557" s="43"/>
      <c r="I10557" s="12"/>
      <c r="J10557" s="43"/>
      <c r="K10557" s="43"/>
      <c r="L10557" s="197"/>
      <c r="M10557" s="45" t="str">
        <f t="shared" si="464"/>
        <v/>
      </c>
      <c r="N10557" s="46" t="str">
        <f t="shared" si="463"/>
        <v/>
      </c>
      <c r="O10557" s="47"/>
      <c r="P10557" s="48"/>
      <c r="Q10557" s="41"/>
      <c r="R10557" s="12"/>
      <c r="S10557" s="43"/>
      <c r="T10557" s="49"/>
      <c r="U10557" s="50"/>
      <c r="V10557" s="50"/>
      <c r="W10557" s="50"/>
      <c r="X10557" s="50"/>
      <c r="Y10557" s="42"/>
      <c r="Z10557" s="42"/>
      <c r="AA10557" s="242"/>
      <c r="AB10557" s="42"/>
      <c r="AC10557" s="49"/>
      <c r="AD10557" s="43"/>
      <c r="AE10557" s="43"/>
      <c r="AF10557" s="42"/>
    </row>
    <row r="10558" spans="1:32" x14ac:dyDescent="0.2">
      <c r="A10558" s="42"/>
      <c r="B10558" s="40"/>
      <c r="C10558" s="40"/>
      <c r="D10558" s="12"/>
      <c r="E10558" s="42"/>
      <c r="F10558" s="42"/>
      <c r="G10558" s="42"/>
      <c r="H10558" s="43"/>
      <c r="I10558" s="12"/>
      <c r="J10558" s="43"/>
      <c r="K10558" s="43"/>
      <c r="L10558" s="197"/>
      <c r="M10558" s="45" t="str">
        <f t="shared" si="464"/>
        <v/>
      </c>
      <c r="N10558" s="46" t="str">
        <f t="shared" si="463"/>
        <v/>
      </c>
      <c r="O10558" s="47"/>
      <c r="P10558" s="48"/>
      <c r="Q10558" s="41"/>
      <c r="R10558" s="12"/>
      <c r="S10558" s="43"/>
      <c r="T10558" s="49"/>
      <c r="U10558" s="50"/>
      <c r="V10558" s="50"/>
      <c r="W10558" s="50"/>
      <c r="X10558" s="50"/>
      <c r="Y10558" s="42"/>
      <c r="Z10558" s="42"/>
      <c r="AA10558" s="242"/>
      <c r="AB10558" s="42"/>
      <c r="AC10558" s="49"/>
      <c r="AD10558" s="43"/>
      <c r="AE10558" s="43"/>
      <c r="AF10558" s="42"/>
    </row>
    <row r="10559" spans="1:32" x14ac:dyDescent="0.2">
      <c r="A10559" s="42"/>
      <c r="B10559" s="40"/>
      <c r="C10559" s="40"/>
      <c r="D10559" s="12"/>
      <c r="E10559" s="42"/>
      <c r="F10559" s="42"/>
      <c r="G10559" s="42"/>
      <c r="H10559" s="43"/>
      <c r="I10559" s="12"/>
      <c r="J10559" s="43"/>
      <c r="K10559" s="43"/>
      <c r="L10559" s="197"/>
      <c r="M10559" s="45" t="str">
        <f t="shared" si="464"/>
        <v/>
      </c>
      <c r="N10559" s="46" t="str">
        <f t="shared" si="463"/>
        <v/>
      </c>
      <c r="O10559" s="47"/>
      <c r="P10559" s="48"/>
      <c r="Q10559" s="41"/>
      <c r="R10559" s="12"/>
      <c r="S10559" s="43"/>
      <c r="T10559" s="49"/>
      <c r="U10559" s="50"/>
      <c r="V10559" s="50"/>
      <c r="W10559" s="50"/>
      <c r="X10559" s="50"/>
      <c r="Y10559" s="42"/>
      <c r="Z10559" s="42"/>
      <c r="AA10559" s="242"/>
      <c r="AB10559" s="42"/>
      <c r="AC10559" s="49"/>
      <c r="AD10559" s="43"/>
      <c r="AE10559" s="43"/>
      <c r="AF10559" s="42"/>
    </row>
    <row r="10560" spans="1:32" x14ac:dyDescent="0.2">
      <c r="A10560" s="42"/>
      <c r="B10560" s="40"/>
      <c r="C10560" s="40"/>
      <c r="D10560" s="12"/>
      <c r="E10560" s="42"/>
      <c r="F10560" s="42"/>
      <c r="G10560" s="42"/>
      <c r="H10560" s="43"/>
      <c r="I10560" s="12"/>
      <c r="J10560" s="43"/>
      <c r="K10560" s="43"/>
      <c r="L10560" s="197"/>
      <c r="M10560" s="45" t="str">
        <f t="shared" si="464"/>
        <v/>
      </c>
      <c r="N10560" s="46" t="str">
        <f t="shared" si="463"/>
        <v/>
      </c>
      <c r="O10560" s="47"/>
      <c r="P10560" s="48"/>
      <c r="Q10560" s="41"/>
      <c r="R10560" s="12"/>
      <c r="S10560" s="43"/>
      <c r="T10560" s="49"/>
      <c r="U10560" s="50"/>
      <c r="V10560" s="50"/>
      <c r="W10560" s="50"/>
      <c r="X10560" s="50"/>
      <c r="Y10560" s="42"/>
      <c r="Z10560" s="42"/>
      <c r="AA10560" s="242"/>
      <c r="AB10560" s="42"/>
      <c r="AC10560" s="49"/>
      <c r="AD10560" s="43"/>
      <c r="AE10560" s="43"/>
      <c r="AF10560" s="42"/>
    </row>
    <row r="10561" spans="1:32" x14ac:dyDescent="0.2">
      <c r="A10561" s="42"/>
      <c r="B10561" s="40"/>
      <c r="C10561" s="40"/>
      <c r="D10561" s="12"/>
      <c r="E10561" s="42"/>
      <c r="F10561" s="42"/>
      <c r="G10561" s="42"/>
      <c r="H10561" s="43"/>
      <c r="I10561" s="12"/>
      <c r="J10561" s="43"/>
      <c r="K10561" s="43"/>
      <c r="L10561" s="197"/>
      <c r="M10561" s="45" t="str">
        <f t="shared" si="464"/>
        <v/>
      </c>
      <c r="N10561" s="46" t="str">
        <f t="shared" si="463"/>
        <v/>
      </c>
      <c r="O10561" s="47"/>
      <c r="P10561" s="48"/>
      <c r="Q10561" s="41"/>
      <c r="R10561" s="12"/>
      <c r="S10561" s="43"/>
      <c r="T10561" s="49"/>
      <c r="U10561" s="50"/>
      <c r="V10561" s="50"/>
      <c r="W10561" s="50"/>
      <c r="X10561" s="50"/>
      <c r="Y10561" s="42"/>
      <c r="Z10561" s="42"/>
      <c r="AA10561" s="242"/>
      <c r="AB10561" s="42"/>
      <c r="AC10561" s="49"/>
      <c r="AD10561" s="43"/>
      <c r="AE10561" s="43"/>
      <c r="AF10561" s="42"/>
    </row>
    <row r="10562" spans="1:32" x14ac:dyDescent="0.2">
      <c r="A10562" s="42"/>
      <c r="B10562" s="40"/>
      <c r="C10562" s="40"/>
      <c r="D10562" s="12"/>
      <c r="E10562" s="42"/>
      <c r="F10562" s="42"/>
      <c r="G10562" s="42"/>
      <c r="H10562" s="43"/>
      <c r="I10562" s="12"/>
      <c r="J10562" s="43"/>
      <c r="K10562" s="43"/>
      <c r="L10562" s="197"/>
      <c r="M10562" s="45" t="str">
        <f t="shared" si="464"/>
        <v/>
      </c>
      <c r="N10562" s="46" t="str">
        <f t="shared" si="463"/>
        <v/>
      </c>
      <c r="O10562" s="47"/>
      <c r="P10562" s="48"/>
      <c r="Q10562" s="41"/>
      <c r="R10562" s="12"/>
      <c r="S10562" s="43"/>
      <c r="T10562" s="49"/>
      <c r="U10562" s="50"/>
      <c r="V10562" s="50"/>
      <c r="W10562" s="50"/>
      <c r="X10562" s="50"/>
      <c r="Y10562" s="42"/>
      <c r="Z10562" s="42"/>
      <c r="AA10562" s="242"/>
      <c r="AB10562" s="42"/>
      <c r="AC10562" s="49"/>
      <c r="AD10562" s="43"/>
      <c r="AE10562" s="43"/>
      <c r="AF10562" s="42"/>
    </row>
    <row r="10563" spans="1:32" x14ac:dyDescent="0.2">
      <c r="A10563" s="42"/>
      <c r="B10563" s="40"/>
      <c r="C10563" s="40"/>
      <c r="D10563" s="12"/>
      <c r="E10563" s="42"/>
      <c r="F10563" s="42"/>
      <c r="G10563" s="42"/>
      <c r="H10563" s="43"/>
      <c r="I10563" s="12"/>
      <c r="J10563" s="43"/>
      <c r="K10563" s="43"/>
      <c r="L10563" s="197"/>
      <c r="M10563" s="45" t="str">
        <f t="shared" si="464"/>
        <v/>
      </c>
      <c r="N10563" s="46" t="str">
        <f t="shared" si="463"/>
        <v/>
      </c>
      <c r="O10563" s="47"/>
      <c r="P10563" s="48"/>
      <c r="Q10563" s="41"/>
      <c r="R10563" s="12"/>
      <c r="S10563" s="43"/>
      <c r="T10563" s="49"/>
      <c r="U10563" s="50"/>
      <c r="V10563" s="50"/>
      <c r="W10563" s="50"/>
      <c r="X10563" s="50"/>
      <c r="Y10563" s="42"/>
      <c r="Z10563" s="42"/>
      <c r="AA10563" s="242"/>
      <c r="AB10563" s="42"/>
      <c r="AC10563" s="49"/>
      <c r="AD10563" s="43"/>
      <c r="AE10563" s="43"/>
      <c r="AF10563" s="42"/>
    </row>
    <row r="10564" spans="1:32" x14ac:dyDescent="0.2">
      <c r="A10564" s="42"/>
      <c r="B10564" s="40"/>
      <c r="C10564" s="40"/>
      <c r="D10564" s="12"/>
      <c r="E10564" s="42"/>
      <c r="F10564" s="42"/>
      <c r="G10564" s="42"/>
      <c r="H10564" s="43"/>
      <c r="I10564" s="12"/>
      <c r="J10564" s="43"/>
      <c r="K10564" s="43"/>
      <c r="L10564" s="197"/>
      <c r="M10564" s="45" t="str">
        <f t="shared" si="464"/>
        <v/>
      </c>
      <c r="N10564" s="46" t="str">
        <f t="shared" si="463"/>
        <v/>
      </c>
      <c r="O10564" s="47"/>
      <c r="P10564" s="48"/>
      <c r="Q10564" s="41"/>
      <c r="R10564" s="12"/>
      <c r="S10564" s="43"/>
      <c r="T10564" s="49"/>
      <c r="U10564" s="50"/>
      <c r="V10564" s="50"/>
      <c r="W10564" s="50"/>
      <c r="X10564" s="50"/>
      <c r="Y10564" s="42"/>
      <c r="Z10564" s="42"/>
      <c r="AA10564" s="242"/>
      <c r="AB10564" s="42"/>
      <c r="AC10564" s="49"/>
      <c r="AD10564" s="43"/>
      <c r="AE10564" s="43"/>
      <c r="AF10564" s="42"/>
    </row>
    <row r="10565" spans="1:32" x14ac:dyDescent="0.2">
      <c r="A10565" s="42"/>
      <c r="B10565" s="40"/>
      <c r="C10565" s="40"/>
      <c r="D10565" s="12"/>
      <c r="E10565" s="42"/>
      <c r="F10565" s="42"/>
      <c r="G10565" s="42"/>
      <c r="H10565" s="43"/>
      <c r="I10565" s="12"/>
      <c r="J10565" s="43"/>
      <c r="K10565" s="43"/>
      <c r="L10565" s="197"/>
      <c r="M10565" s="45" t="str">
        <f t="shared" si="464"/>
        <v/>
      </c>
      <c r="N10565" s="46" t="str">
        <f t="shared" si="463"/>
        <v/>
      </c>
      <c r="O10565" s="47"/>
      <c r="P10565" s="48"/>
      <c r="Q10565" s="41"/>
      <c r="R10565" s="12"/>
      <c r="S10565" s="43"/>
      <c r="T10565" s="49"/>
      <c r="U10565" s="50"/>
      <c r="V10565" s="50"/>
      <c r="W10565" s="50"/>
      <c r="X10565" s="50"/>
      <c r="Y10565" s="42"/>
      <c r="Z10565" s="42"/>
      <c r="AA10565" s="242"/>
      <c r="AB10565" s="42"/>
      <c r="AC10565" s="49"/>
      <c r="AD10565" s="43"/>
      <c r="AE10565" s="43"/>
      <c r="AF10565" s="42"/>
    </row>
    <row r="10566" spans="1:32" x14ac:dyDescent="0.2">
      <c r="A10566" s="42"/>
      <c r="B10566" s="40"/>
      <c r="C10566" s="40"/>
      <c r="D10566" s="12"/>
      <c r="E10566" s="42"/>
      <c r="F10566" s="42"/>
      <c r="G10566" s="42"/>
      <c r="H10566" s="43"/>
      <c r="I10566" s="12"/>
      <c r="J10566" s="43"/>
      <c r="K10566" s="43"/>
      <c r="L10566" s="197"/>
      <c r="M10566" s="45" t="str">
        <f t="shared" si="464"/>
        <v/>
      </c>
      <c r="N10566" s="46" t="str">
        <f t="shared" si="463"/>
        <v/>
      </c>
      <c r="O10566" s="47"/>
      <c r="P10566" s="48"/>
      <c r="Q10566" s="41"/>
      <c r="R10566" s="12"/>
      <c r="S10566" s="43"/>
      <c r="T10566" s="49"/>
      <c r="U10566" s="50"/>
      <c r="V10566" s="50"/>
      <c r="W10566" s="50"/>
      <c r="X10566" s="50"/>
      <c r="Y10566" s="42"/>
      <c r="Z10566" s="42"/>
      <c r="AA10566" s="242"/>
      <c r="AB10566" s="42"/>
      <c r="AC10566" s="49"/>
      <c r="AD10566" s="43"/>
      <c r="AE10566" s="43"/>
      <c r="AF10566" s="42"/>
    </row>
    <row r="10567" spans="1:32" x14ac:dyDescent="0.2">
      <c r="A10567" s="42"/>
      <c r="B10567" s="40"/>
      <c r="C10567" s="40"/>
      <c r="D10567" s="12"/>
      <c r="E10567" s="42"/>
      <c r="F10567" s="42"/>
      <c r="G10567" s="42"/>
      <c r="H10567" s="43"/>
      <c r="I10567" s="12"/>
      <c r="J10567" s="43"/>
      <c r="K10567" s="43"/>
      <c r="L10567" s="197"/>
      <c r="M10567" s="45" t="str">
        <f t="shared" si="464"/>
        <v/>
      </c>
      <c r="N10567" s="46" t="str">
        <f t="shared" si="463"/>
        <v/>
      </c>
      <c r="O10567" s="47"/>
      <c r="P10567" s="48"/>
      <c r="Q10567" s="41"/>
      <c r="R10567" s="12"/>
      <c r="S10567" s="43"/>
      <c r="T10567" s="49"/>
      <c r="U10567" s="50"/>
      <c r="V10567" s="50"/>
      <c r="W10567" s="50"/>
      <c r="X10567" s="50"/>
      <c r="Y10567" s="42"/>
      <c r="Z10567" s="42"/>
      <c r="AA10567" s="242"/>
      <c r="AB10567" s="42"/>
      <c r="AC10567" s="49"/>
      <c r="AD10567" s="43"/>
      <c r="AE10567" s="43"/>
      <c r="AF10567" s="42"/>
    </row>
    <row r="10568" spans="1:32" x14ac:dyDescent="0.2">
      <c r="A10568" s="42"/>
      <c r="B10568" s="40"/>
      <c r="C10568" s="40"/>
      <c r="D10568" s="12"/>
      <c r="E10568" s="42"/>
      <c r="F10568" s="42"/>
      <c r="G10568" s="42"/>
      <c r="H10568" s="43"/>
      <c r="I10568" s="12"/>
      <c r="J10568" s="43"/>
      <c r="K10568" s="43"/>
      <c r="L10568" s="197"/>
      <c r="M10568" s="45" t="str">
        <f t="shared" si="464"/>
        <v/>
      </c>
      <c r="N10568" s="46" t="str">
        <f t="shared" si="463"/>
        <v/>
      </c>
      <c r="O10568" s="47"/>
      <c r="P10568" s="48"/>
      <c r="Q10568" s="41"/>
      <c r="R10568" s="12"/>
      <c r="S10568" s="43"/>
      <c r="T10568" s="49"/>
      <c r="U10568" s="50"/>
      <c r="V10568" s="50"/>
      <c r="W10568" s="50"/>
      <c r="X10568" s="50"/>
      <c r="Y10568" s="42"/>
      <c r="Z10568" s="42"/>
      <c r="AA10568" s="242"/>
      <c r="AB10568" s="42"/>
      <c r="AC10568" s="49"/>
      <c r="AD10568" s="43"/>
      <c r="AE10568" s="43"/>
      <c r="AF10568" s="42"/>
    </row>
    <row r="10569" spans="1:32" x14ac:dyDescent="0.2">
      <c r="A10569" s="42"/>
      <c r="B10569" s="40"/>
      <c r="C10569" s="40"/>
      <c r="D10569" s="12"/>
      <c r="E10569" s="42"/>
      <c r="F10569" s="42"/>
      <c r="G10569" s="42"/>
      <c r="H10569" s="43"/>
      <c r="I10569" s="12"/>
      <c r="J10569" s="43"/>
      <c r="K10569" s="43"/>
      <c r="L10569" s="197"/>
      <c r="M10569" s="45" t="str">
        <f t="shared" si="464"/>
        <v/>
      </c>
      <c r="N10569" s="46" t="str">
        <f t="shared" si="463"/>
        <v/>
      </c>
      <c r="O10569" s="47"/>
      <c r="P10569" s="48"/>
      <c r="Q10569" s="41"/>
      <c r="R10569" s="12"/>
      <c r="S10569" s="43"/>
      <c r="T10569" s="49"/>
      <c r="U10569" s="50"/>
      <c r="V10569" s="50"/>
      <c r="W10569" s="50"/>
      <c r="X10569" s="50"/>
      <c r="Y10569" s="42"/>
      <c r="Z10569" s="42"/>
      <c r="AA10569" s="242"/>
      <c r="AB10569" s="42"/>
      <c r="AC10569" s="49"/>
      <c r="AD10569" s="43"/>
      <c r="AE10569" s="43"/>
      <c r="AF10569" s="42"/>
    </row>
    <row r="10570" spans="1:32" x14ac:dyDescent="0.2">
      <c r="A10570" s="42"/>
      <c r="B10570" s="40"/>
      <c r="C10570" s="40"/>
      <c r="D10570" s="12"/>
      <c r="E10570" s="42"/>
      <c r="F10570" s="42"/>
      <c r="G10570" s="42"/>
      <c r="H10570" s="43"/>
      <c r="I10570" s="12"/>
      <c r="J10570" s="43"/>
      <c r="K10570" s="43"/>
      <c r="L10570" s="197"/>
      <c r="M10570" s="45" t="str">
        <f t="shared" si="464"/>
        <v/>
      </c>
      <c r="N10570" s="46" t="str">
        <f t="shared" si="463"/>
        <v/>
      </c>
      <c r="O10570" s="47"/>
      <c r="P10570" s="48"/>
      <c r="Q10570" s="41"/>
      <c r="R10570" s="12"/>
      <c r="S10570" s="43"/>
      <c r="T10570" s="49"/>
      <c r="U10570" s="50"/>
      <c r="V10570" s="50"/>
      <c r="W10570" s="50"/>
      <c r="X10570" s="50"/>
      <c r="Y10570" s="42"/>
      <c r="Z10570" s="42"/>
      <c r="AA10570" s="242"/>
      <c r="AB10570" s="42"/>
      <c r="AC10570" s="49"/>
      <c r="AD10570" s="43"/>
      <c r="AE10570" s="43"/>
      <c r="AF10570" s="42"/>
    </row>
    <row r="10571" spans="1:32" x14ac:dyDescent="0.2">
      <c r="A10571" s="42"/>
      <c r="B10571" s="40"/>
      <c r="C10571" s="40"/>
      <c r="D10571" s="12"/>
      <c r="E10571" s="42"/>
      <c r="F10571" s="42"/>
      <c r="G10571" s="42"/>
      <c r="H10571" s="43"/>
      <c r="I10571" s="12"/>
      <c r="J10571" s="43"/>
      <c r="K10571" s="43"/>
      <c r="L10571" s="197"/>
      <c r="M10571" s="45" t="str">
        <f t="shared" si="464"/>
        <v/>
      </c>
      <c r="N10571" s="46" t="str">
        <f t="shared" si="463"/>
        <v/>
      </c>
      <c r="O10571" s="47"/>
      <c r="P10571" s="48"/>
      <c r="Q10571" s="41"/>
      <c r="R10571" s="12"/>
      <c r="S10571" s="43"/>
      <c r="T10571" s="49"/>
      <c r="U10571" s="50"/>
      <c r="V10571" s="50"/>
      <c r="W10571" s="50"/>
      <c r="X10571" s="50"/>
      <c r="Y10571" s="42"/>
      <c r="Z10571" s="42"/>
      <c r="AA10571" s="242"/>
      <c r="AB10571" s="42"/>
      <c r="AC10571" s="49"/>
      <c r="AD10571" s="43"/>
      <c r="AE10571" s="43"/>
      <c r="AF10571" s="42"/>
    </row>
    <row r="10572" spans="1:32" x14ac:dyDescent="0.2">
      <c r="A10572" s="42"/>
      <c r="B10572" s="40"/>
      <c r="C10572" s="40"/>
      <c r="D10572" s="12"/>
      <c r="E10572" s="42"/>
      <c r="F10572" s="42"/>
      <c r="G10572" s="42"/>
      <c r="H10572" s="43"/>
      <c r="I10572" s="12"/>
      <c r="J10572" s="43"/>
      <c r="K10572" s="43"/>
      <c r="L10572" s="197"/>
      <c r="M10572" s="45" t="str">
        <f t="shared" si="464"/>
        <v/>
      </c>
      <c r="N10572" s="46" t="str">
        <f t="shared" si="463"/>
        <v/>
      </c>
      <c r="O10572" s="47"/>
      <c r="P10572" s="48"/>
      <c r="Q10572" s="41"/>
      <c r="R10572" s="12"/>
      <c r="S10572" s="43"/>
      <c r="T10572" s="49"/>
      <c r="U10572" s="50"/>
      <c r="V10572" s="50"/>
      <c r="W10572" s="50"/>
      <c r="X10572" s="50"/>
      <c r="Y10572" s="42"/>
      <c r="Z10572" s="42"/>
      <c r="AA10572" s="242"/>
      <c r="AB10572" s="42"/>
      <c r="AC10572" s="49"/>
      <c r="AD10572" s="43"/>
      <c r="AE10572" s="43"/>
      <c r="AF10572" s="42"/>
    </row>
    <row r="10573" spans="1:32" x14ac:dyDescent="0.2">
      <c r="A10573" s="42"/>
      <c r="B10573" s="40"/>
      <c r="C10573" s="40"/>
      <c r="D10573" s="12"/>
      <c r="E10573" s="42"/>
      <c r="F10573" s="42"/>
      <c r="G10573" s="42"/>
      <c r="H10573" s="43"/>
      <c r="I10573" s="12"/>
      <c r="J10573" s="43"/>
      <c r="K10573" s="43"/>
      <c r="L10573" s="197"/>
      <c r="M10573" s="45" t="str">
        <f t="shared" si="464"/>
        <v/>
      </c>
      <c r="N10573" s="46" t="str">
        <f t="shared" si="463"/>
        <v/>
      </c>
      <c r="O10573" s="47"/>
      <c r="P10573" s="48"/>
      <c r="Q10573" s="41"/>
      <c r="R10573" s="12"/>
      <c r="S10573" s="43"/>
      <c r="T10573" s="49"/>
      <c r="U10573" s="50"/>
      <c r="V10573" s="50"/>
      <c r="W10573" s="50"/>
      <c r="X10573" s="50"/>
      <c r="Y10573" s="42"/>
      <c r="Z10573" s="42"/>
      <c r="AA10573" s="242"/>
      <c r="AB10573" s="42"/>
      <c r="AC10573" s="49"/>
      <c r="AD10573" s="43"/>
      <c r="AE10573" s="43"/>
      <c r="AF10573" s="42"/>
    </row>
    <row r="10574" spans="1:32" x14ac:dyDescent="0.2">
      <c r="A10574" s="42"/>
      <c r="B10574" s="40"/>
      <c r="C10574" s="40"/>
      <c r="D10574" s="12"/>
      <c r="E10574" s="42"/>
      <c r="F10574" s="42"/>
      <c r="G10574" s="42"/>
      <c r="H10574" s="43"/>
      <c r="I10574" s="12"/>
      <c r="J10574" s="43"/>
      <c r="K10574" s="43"/>
      <c r="L10574" s="197"/>
      <c r="M10574" s="45" t="str">
        <f t="shared" si="464"/>
        <v/>
      </c>
      <c r="N10574" s="46" t="str">
        <f t="shared" si="463"/>
        <v/>
      </c>
      <c r="O10574" s="47"/>
      <c r="P10574" s="48"/>
      <c r="Q10574" s="41"/>
      <c r="R10574" s="12"/>
      <c r="S10574" s="43"/>
      <c r="T10574" s="49"/>
      <c r="U10574" s="50"/>
      <c r="V10574" s="50"/>
      <c r="W10574" s="50"/>
      <c r="X10574" s="50"/>
      <c r="Y10574" s="42"/>
      <c r="Z10574" s="42"/>
      <c r="AA10574" s="242"/>
      <c r="AB10574" s="42"/>
      <c r="AC10574" s="49"/>
      <c r="AD10574" s="43"/>
      <c r="AE10574" s="43"/>
      <c r="AF10574" s="42"/>
    </row>
    <row r="10575" spans="1:32" x14ac:dyDescent="0.2">
      <c r="A10575" s="42"/>
      <c r="B10575" s="40"/>
      <c r="C10575" s="40"/>
      <c r="D10575" s="12"/>
      <c r="E10575" s="42"/>
      <c r="F10575" s="42"/>
      <c r="G10575" s="42"/>
      <c r="H10575" s="43"/>
      <c r="I10575" s="12"/>
      <c r="J10575" s="43"/>
      <c r="K10575" s="43"/>
      <c r="L10575" s="197"/>
      <c r="M10575" s="45" t="str">
        <f t="shared" si="464"/>
        <v/>
      </c>
      <c r="N10575" s="46" t="str">
        <f t="shared" si="463"/>
        <v/>
      </c>
      <c r="O10575" s="47"/>
      <c r="P10575" s="48"/>
      <c r="Q10575" s="41"/>
      <c r="R10575" s="12"/>
      <c r="S10575" s="43"/>
      <c r="T10575" s="49"/>
      <c r="U10575" s="50"/>
      <c r="V10575" s="50"/>
      <c r="W10575" s="50"/>
      <c r="X10575" s="50"/>
      <c r="Y10575" s="42"/>
      <c r="Z10575" s="42"/>
      <c r="AA10575" s="242"/>
      <c r="AB10575" s="42"/>
      <c r="AC10575" s="49"/>
      <c r="AD10575" s="43"/>
      <c r="AE10575" s="43"/>
      <c r="AF10575" s="42"/>
    </row>
    <row r="10576" spans="1:32" x14ac:dyDescent="0.2">
      <c r="A10576" s="42"/>
      <c r="B10576" s="40"/>
      <c r="C10576" s="40"/>
      <c r="D10576" s="12"/>
      <c r="E10576" s="42"/>
      <c r="F10576" s="42"/>
      <c r="G10576" s="42"/>
      <c r="H10576" s="43"/>
      <c r="I10576" s="12"/>
      <c r="J10576" s="43"/>
      <c r="K10576" s="43"/>
      <c r="L10576" s="197"/>
      <c r="M10576" s="45" t="str">
        <f t="shared" si="464"/>
        <v/>
      </c>
      <c r="N10576" s="46" t="str">
        <f t="shared" si="463"/>
        <v/>
      </c>
      <c r="O10576" s="47"/>
      <c r="P10576" s="48"/>
      <c r="Q10576" s="41"/>
      <c r="R10576" s="12"/>
      <c r="S10576" s="43"/>
      <c r="T10576" s="49"/>
      <c r="U10576" s="50"/>
      <c r="V10576" s="50"/>
      <c r="W10576" s="50"/>
      <c r="X10576" s="50"/>
      <c r="Y10576" s="42"/>
      <c r="Z10576" s="42"/>
      <c r="AA10576" s="242"/>
      <c r="AB10576" s="42"/>
      <c r="AC10576" s="49"/>
      <c r="AD10576" s="43"/>
      <c r="AE10576" s="43"/>
      <c r="AF10576" s="42"/>
    </row>
    <row r="10577" spans="1:32" x14ac:dyDescent="0.2">
      <c r="A10577" s="42"/>
      <c r="B10577" s="40"/>
      <c r="C10577" s="40"/>
      <c r="D10577" s="12"/>
      <c r="E10577" s="42"/>
      <c r="F10577" s="42"/>
      <c r="G10577" s="42"/>
      <c r="H10577" s="43"/>
      <c r="I10577" s="12"/>
      <c r="J10577" s="43"/>
      <c r="K10577" s="43"/>
      <c r="L10577" s="197"/>
      <c r="M10577" s="45" t="str">
        <f t="shared" si="464"/>
        <v/>
      </c>
      <c r="N10577" s="46" t="str">
        <f t="shared" si="463"/>
        <v/>
      </c>
      <c r="O10577" s="47"/>
      <c r="P10577" s="48"/>
      <c r="Q10577" s="41"/>
      <c r="R10577" s="12"/>
      <c r="S10577" s="43"/>
      <c r="T10577" s="49"/>
      <c r="U10577" s="50"/>
      <c r="V10577" s="50"/>
      <c r="W10577" s="50"/>
      <c r="X10577" s="50"/>
      <c r="Y10577" s="42"/>
      <c r="Z10577" s="42"/>
      <c r="AA10577" s="242"/>
      <c r="AB10577" s="42"/>
      <c r="AC10577" s="49"/>
      <c r="AD10577" s="43"/>
      <c r="AE10577" s="43"/>
      <c r="AF10577" s="42"/>
    </row>
    <row r="10578" spans="1:32" x14ac:dyDescent="0.2">
      <c r="A10578" s="42"/>
      <c r="B10578" s="40"/>
      <c r="C10578" s="40"/>
      <c r="D10578" s="12"/>
      <c r="E10578" s="42"/>
      <c r="F10578" s="42"/>
      <c r="G10578" s="42"/>
      <c r="H10578" s="43"/>
      <c r="I10578" s="12"/>
      <c r="J10578" s="43"/>
      <c r="K10578" s="43"/>
      <c r="L10578" s="197"/>
      <c r="M10578" s="45" t="str">
        <f t="shared" si="464"/>
        <v/>
      </c>
      <c r="N10578" s="46" t="str">
        <f t="shared" si="463"/>
        <v/>
      </c>
      <c r="O10578" s="47"/>
      <c r="P10578" s="48"/>
      <c r="Q10578" s="41"/>
      <c r="R10578" s="12"/>
      <c r="S10578" s="43"/>
      <c r="T10578" s="49"/>
      <c r="U10578" s="50"/>
      <c r="V10578" s="50"/>
      <c r="W10578" s="50"/>
      <c r="X10578" s="50"/>
      <c r="Y10578" s="42"/>
      <c r="Z10578" s="42"/>
      <c r="AA10578" s="242"/>
      <c r="AB10578" s="42"/>
      <c r="AC10578" s="49"/>
      <c r="AD10578" s="43"/>
      <c r="AE10578" s="43"/>
      <c r="AF10578" s="42"/>
    </row>
    <row r="10579" spans="1:32" x14ac:dyDescent="0.2">
      <c r="A10579" s="42"/>
      <c r="B10579" s="40"/>
      <c r="C10579" s="40"/>
      <c r="D10579" s="12"/>
      <c r="E10579" s="42"/>
      <c r="F10579" s="42"/>
      <c r="G10579" s="42"/>
      <c r="H10579" s="43"/>
      <c r="I10579" s="12"/>
      <c r="J10579" s="43"/>
      <c r="K10579" s="43"/>
      <c r="L10579" s="197"/>
      <c r="M10579" s="45" t="str">
        <f t="shared" si="464"/>
        <v/>
      </c>
      <c r="N10579" s="46" t="str">
        <f t="shared" si="463"/>
        <v/>
      </c>
      <c r="O10579" s="47"/>
      <c r="P10579" s="48"/>
      <c r="Q10579" s="41"/>
      <c r="R10579" s="12"/>
      <c r="S10579" s="43"/>
      <c r="T10579" s="49"/>
      <c r="U10579" s="50"/>
      <c r="V10579" s="50"/>
      <c r="W10579" s="50"/>
      <c r="X10579" s="50"/>
      <c r="Y10579" s="42"/>
      <c r="Z10579" s="42"/>
      <c r="AA10579" s="242"/>
      <c r="AB10579" s="42"/>
      <c r="AC10579" s="49"/>
      <c r="AD10579" s="43"/>
      <c r="AE10579" s="43"/>
      <c r="AF10579" s="42"/>
    </row>
    <row r="10580" spans="1:32" x14ac:dyDescent="0.2">
      <c r="A10580" s="42"/>
      <c r="B10580" s="40"/>
      <c r="C10580" s="40"/>
      <c r="D10580" s="12"/>
      <c r="E10580" s="42"/>
      <c r="F10580" s="42"/>
      <c r="G10580" s="42"/>
      <c r="H10580" s="43"/>
      <c r="I10580" s="12"/>
      <c r="J10580" s="43"/>
      <c r="K10580" s="43"/>
      <c r="L10580" s="197"/>
      <c r="M10580" s="45" t="str">
        <f t="shared" si="464"/>
        <v/>
      </c>
      <c r="N10580" s="46" t="str">
        <f t="shared" si="463"/>
        <v/>
      </c>
      <c r="O10580" s="47"/>
      <c r="P10580" s="48"/>
      <c r="Q10580" s="41"/>
      <c r="R10580" s="12"/>
      <c r="S10580" s="43"/>
      <c r="T10580" s="49"/>
      <c r="U10580" s="50"/>
      <c r="V10580" s="50"/>
      <c r="W10580" s="50"/>
      <c r="X10580" s="50"/>
      <c r="Y10580" s="42"/>
      <c r="Z10580" s="42"/>
      <c r="AA10580" s="242"/>
      <c r="AB10580" s="42"/>
      <c r="AC10580" s="49"/>
      <c r="AD10580" s="43"/>
      <c r="AE10580" s="43"/>
      <c r="AF10580" s="42"/>
    </row>
    <row r="10581" spans="1:32" x14ac:dyDescent="0.2">
      <c r="A10581" s="42"/>
      <c r="B10581" s="40"/>
      <c r="C10581" s="40"/>
      <c r="D10581" s="12"/>
      <c r="E10581" s="42"/>
      <c r="F10581" s="42"/>
      <c r="G10581" s="42"/>
      <c r="H10581" s="43"/>
      <c r="I10581" s="12"/>
      <c r="J10581" s="43"/>
      <c r="K10581" s="43"/>
      <c r="L10581" s="197"/>
      <c r="M10581" s="45" t="str">
        <f t="shared" si="464"/>
        <v/>
      </c>
      <c r="N10581" s="46" t="str">
        <f t="shared" si="463"/>
        <v/>
      </c>
      <c r="O10581" s="47"/>
      <c r="P10581" s="48"/>
      <c r="Q10581" s="41"/>
      <c r="R10581" s="12"/>
      <c r="S10581" s="43"/>
      <c r="T10581" s="49"/>
      <c r="U10581" s="50"/>
      <c r="V10581" s="50"/>
      <c r="W10581" s="50"/>
      <c r="X10581" s="50"/>
      <c r="Y10581" s="42"/>
      <c r="Z10581" s="42"/>
      <c r="AA10581" s="242"/>
      <c r="AB10581" s="42"/>
      <c r="AC10581" s="49"/>
      <c r="AD10581" s="43"/>
      <c r="AE10581" s="43"/>
      <c r="AF10581" s="42"/>
    </row>
    <row r="10582" spans="1:32" x14ac:dyDescent="0.2">
      <c r="A10582" s="42"/>
      <c r="B10582" s="40"/>
      <c r="C10582" s="40"/>
      <c r="D10582" s="12"/>
      <c r="E10582" s="42"/>
      <c r="F10582" s="42"/>
      <c r="G10582" s="42"/>
      <c r="H10582" s="43"/>
      <c r="I10582" s="12"/>
      <c r="J10582" s="43"/>
      <c r="K10582" s="43"/>
      <c r="L10582" s="197"/>
      <c r="M10582" s="45" t="str">
        <f t="shared" si="464"/>
        <v/>
      </c>
      <c r="N10582" s="46" t="str">
        <f t="shared" si="463"/>
        <v/>
      </c>
      <c r="O10582" s="47"/>
      <c r="P10582" s="48"/>
      <c r="Q10582" s="41"/>
      <c r="R10582" s="12"/>
      <c r="S10582" s="43"/>
      <c r="T10582" s="49"/>
      <c r="U10582" s="50"/>
      <c r="V10582" s="50"/>
      <c r="W10582" s="50"/>
      <c r="X10582" s="50"/>
      <c r="Y10582" s="42"/>
      <c r="Z10582" s="42"/>
      <c r="AA10582" s="242"/>
      <c r="AB10582" s="42"/>
      <c r="AC10582" s="49"/>
      <c r="AD10582" s="43"/>
      <c r="AE10582" s="43"/>
      <c r="AF10582" s="42"/>
    </row>
    <row r="10583" spans="1:32" x14ac:dyDescent="0.2">
      <c r="A10583" s="42"/>
      <c r="B10583" s="40"/>
      <c r="C10583" s="40"/>
      <c r="D10583" s="12"/>
      <c r="E10583" s="42"/>
      <c r="F10583" s="42"/>
      <c r="G10583" s="42"/>
      <c r="H10583" s="43"/>
      <c r="I10583" s="12"/>
      <c r="J10583" s="43"/>
      <c r="K10583" s="43"/>
      <c r="L10583" s="197"/>
      <c r="M10583" s="45" t="str">
        <f t="shared" si="464"/>
        <v/>
      </c>
      <c r="N10583" s="46" t="str">
        <f t="shared" si="463"/>
        <v/>
      </c>
      <c r="O10583" s="47"/>
      <c r="P10583" s="48"/>
      <c r="Q10583" s="41"/>
      <c r="R10583" s="12"/>
      <c r="S10583" s="43"/>
      <c r="T10583" s="49"/>
      <c r="U10583" s="50"/>
      <c r="V10583" s="50"/>
      <c r="W10583" s="50"/>
      <c r="X10583" s="50"/>
      <c r="Y10583" s="42"/>
      <c r="Z10583" s="42"/>
      <c r="AA10583" s="242"/>
      <c r="AB10583" s="42"/>
      <c r="AC10583" s="49"/>
      <c r="AD10583" s="43"/>
      <c r="AE10583" s="43"/>
      <c r="AF10583" s="42"/>
    </row>
    <row r="10584" spans="1:32" x14ac:dyDescent="0.2">
      <c r="A10584" s="42"/>
      <c r="B10584" s="40"/>
      <c r="C10584" s="40"/>
      <c r="D10584" s="12"/>
      <c r="E10584" s="42"/>
      <c r="F10584" s="42"/>
      <c r="G10584" s="42"/>
      <c r="H10584" s="43"/>
      <c r="I10584" s="12"/>
      <c r="J10584" s="43"/>
      <c r="K10584" s="43"/>
      <c r="L10584" s="197"/>
      <c r="M10584" s="45" t="str">
        <f t="shared" si="464"/>
        <v/>
      </c>
      <c r="N10584" s="46" t="str">
        <f t="shared" ref="N10584:N10647" si="465">IF($L10584="","",IF((today-$L10584)&lt;366,"k",IF(((today-$L10584)/28)&lt;84,"a",IF(((today-$L10584)/28)&gt;84,"s"))))</f>
        <v/>
      </c>
      <c r="O10584" s="47"/>
      <c r="P10584" s="48"/>
      <c r="Q10584" s="41"/>
      <c r="R10584" s="12"/>
      <c r="S10584" s="43"/>
      <c r="T10584" s="49"/>
      <c r="U10584" s="50"/>
      <c r="V10584" s="50"/>
      <c r="W10584" s="50"/>
      <c r="X10584" s="50"/>
      <c r="Y10584" s="42"/>
      <c r="Z10584" s="42"/>
      <c r="AA10584" s="242"/>
      <c r="AB10584" s="42"/>
      <c r="AC10584" s="49"/>
      <c r="AD10584" s="43"/>
      <c r="AE10584" s="43"/>
      <c r="AF10584" s="42"/>
    </row>
    <row r="10585" spans="1:32" x14ac:dyDescent="0.2">
      <c r="A10585" s="42"/>
      <c r="B10585" s="40"/>
      <c r="C10585" s="40"/>
      <c r="D10585" s="12"/>
      <c r="E10585" s="42"/>
      <c r="F10585" s="42"/>
      <c r="G10585" s="42"/>
      <c r="H10585" s="43"/>
      <c r="I10585" s="12"/>
      <c r="J10585" s="43"/>
      <c r="K10585" s="43"/>
      <c r="L10585" s="197"/>
      <c r="M10585" s="45" t="str">
        <f t="shared" si="464"/>
        <v/>
      </c>
      <c r="N10585" s="46" t="str">
        <f t="shared" si="465"/>
        <v/>
      </c>
      <c r="O10585" s="47"/>
      <c r="P10585" s="48"/>
      <c r="Q10585" s="41"/>
      <c r="R10585" s="12"/>
      <c r="S10585" s="43"/>
      <c r="T10585" s="49"/>
      <c r="U10585" s="50"/>
      <c r="V10585" s="50"/>
      <c r="W10585" s="50"/>
      <c r="X10585" s="50"/>
      <c r="Y10585" s="42"/>
      <c r="Z10585" s="42"/>
      <c r="AA10585" s="242"/>
      <c r="AB10585" s="42"/>
      <c r="AC10585" s="49"/>
      <c r="AD10585" s="43"/>
      <c r="AE10585" s="43"/>
      <c r="AF10585" s="42"/>
    </row>
    <row r="10586" spans="1:32" x14ac:dyDescent="0.2">
      <c r="A10586" s="42"/>
      <c r="B10586" s="40"/>
      <c r="C10586" s="40"/>
      <c r="D10586" s="12"/>
      <c r="E10586" s="42"/>
      <c r="F10586" s="42"/>
      <c r="G10586" s="42"/>
      <c r="H10586" s="43"/>
      <c r="I10586" s="12"/>
      <c r="J10586" s="43"/>
      <c r="K10586" s="43"/>
      <c r="L10586" s="197"/>
      <c r="M10586" s="45" t="str">
        <f t="shared" si="464"/>
        <v/>
      </c>
      <c r="N10586" s="46" t="str">
        <f t="shared" si="465"/>
        <v/>
      </c>
      <c r="O10586" s="47"/>
      <c r="P10586" s="48"/>
      <c r="Q10586" s="41"/>
      <c r="R10586" s="12"/>
      <c r="S10586" s="43"/>
      <c r="T10586" s="49"/>
      <c r="U10586" s="50"/>
      <c r="V10586" s="50"/>
      <c r="W10586" s="50"/>
      <c r="X10586" s="50"/>
      <c r="Y10586" s="42"/>
      <c r="Z10586" s="42"/>
      <c r="AA10586" s="242"/>
      <c r="AB10586" s="42"/>
      <c r="AC10586" s="49"/>
      <c r="AD10586" s="43"/>
      <c r="AE10586" s="43"/>
      <c r="AF10586" s="42"/>
    </row>
    <row r="10587" spans="1:32" x14ac:dyDescent="0.2">
      <c r="A10587" s="42"/>
      <c r="B10587" s="40"/>
      <c r="C10587" s="40"/>
      <c r="D10587" s="12"/>
      <c r="E10587" s="42"/>
      <c r="F10587" s="42"/>
      <c r="G10587" s="42"/>
      <c r="H10587" s="43"/>
      <c r="I10587" s="12"/>
      <c r="J10587" s="43"/>
      <c r="K10587" s="43"/>
      <c r="L10587" s="197"/>
      <c r="M10587" s="45" t="str">
        <f t="shared" si="464"/>
        <v/>
      </c>
      <c r="N10587" s="46" t="str">
        <f t="shared" si="465"/>
        <v/>
      </c>
      <c r="O10587" s="47"/>
      <c r="P10587" s="48"/>
      <c r="Q10587" s="41"/>
      <c r="R10587" s="12"/>
      <c r="S10587" s="43"/>
      <c r="T10587" s="49"/>
      <c r="U10587" s="50"/>
      <c r="V10587" s="50"/>
      <c r="W10587" s="50"/>
      <c r="X10587" s="50"/>
      <c r="Y10587" s="42"/>
      <c r="Z10587" s="42"/>
      <c r="AA10587" s="242"/>
      <c r="AB10587" s="42"/>
      <c r="AC10587" s="49"/>
      <c r="AD10587" s="43"/>
      <c r="AE10587" s="43"/>
      <c r="AF10587" s="42"/>
    </row>
    <row r="10588" spans="1:32" x14ac:dyDescent="0.2">
      <c r="A10588" s="42"/>
      <c r="B10588" s="40"/>
      <c r="C10588" s="40"/>
      <c r="D10588" s="12"/>
      <c r="E10588" s="42"/>
      <c r="F10588" s="42"/>
      <c r="G10588" s="42"/>
      <c r="H10588" s="43"/>
      <c r="I10588" s="12"/>
      <c r="J10588" s="43"/>
      <c r="K10588" s="43"/>
      <c r="L10588" s="197"/>
      <c r="M10588" s="45" t="str">
        <f t="shared" si="464"/>
        <v/>
      </c>
      <c r="N10588" s="46" t="str">
        <f t="shared" si="465"/>
        <v/>
      </c>
      <c r="O10588" s="47"/>
      <c r="P10588" s="48"/>
      <c r="Q10588" s="41"/>
      <c r="R10588" s="12"/>
      <c r="S10588" s="43"/>
      <c r="T10588" s="49"/>
      <c r="U10588" s="50"/>
      <c r="V10588" s="50"/>
      <c r="W10588" s="50"/>
      <c r="X10588" s="50"/>
      <c r="Y10588" s="42"/>
      <c r="Z10588" s="42"/>
      <c r="AA10588" s="242"/>
      <c r="AB10588" s="42"/>
      <c r="AC10588" s="49"/>
      <c r="AD10588" s="43"/>
      <c r="AE10588" s="43"/>
      <c r="AF10588" s="42"/>
    </row>
    <row r="10589" spans="1:32" x14ac:dyDescent="0.2">
      <c r="A10589" s="42"/>
      <c r="B10589" s="40"/>
      <c r="C10589" s="40"/>
      <c r="D10589" s="12"/>
      <c r="E10589" s="42"/>
      <c r="F10589" s="42"/>
      <c r="G10589" s="42"/>
      <c r="H10589" s="43"/>
      <c r="I10589" s="12"/>
      <c r="J10589" s="43"/>
      <c r="K10589" s="43"/>
      <c r="L10589" s="197"/>
      <c r="M10589" s="45" t="str">
        <f t="shared" si="464"/>
        <v/>
      </c>
      <c r="N10589" s="46" t="str">
        <f t="shared" si="465"/>
        <v/>
      </c>
      <c r="O10589" s="47"/>
      <c r="P10589" s="48"/>
      <c r="Q10589" s="41"/>
      <c r="R10589" s="12"/>
      <c r="S10589" s="43"/>
      <c r="T10589" s="49"/>
      <c r="U10589" s="50"/>
      <c r="V10589" s="50"/>
      <c r="W10589" s="50"/>
      <c r="X10589" s="50"/>
      <c r="Y10589" s="42"/>
      <c r="Z10589" s="42"/>
      <c r="AA10589" s="242"/>
      <c r="AB10589" s="42"/>
      <c r="AC10589" s="49"/>
      <c r="AD10589" s="43"/>
      <c r="AE10589" s="43"/>
      <c r="AF10589" s="42"/>
    </row>
    <row r="10590" spans="1:32" x14ac:dyDescent="0.2">
      <c r="A10590" s="42"/>
      <c r="B10590" s="40"/>
      <c r="C10590" s="40"/>
      <c r="D10590" s="12"/>
      <c r="E10590" s="42"/>
      <c r="F10590" s="42"/>
      <c r="G10590" s="42"/>
      <c r="H10590" s="43"/>
      <c r="I10590" s="12"/>
      <c r="J10590" s="43"/>
      <c r="K10590" s="43"/>
      <c r="L10590" s="197"/>
      <c r="M10590" s="45" t="str">
        <f t="shared" si="464"/>
        <v/>
      </c>
      <c r="N10590" s="46" t="str">
        <f t="shared" si="465"/>
        <v/>
      </c>
      <c r="O10590" s="47"/>
      <c r="P10590" s="48"/>
      <c r="Q10590" s="41"/>
      <c r="R10590" s="12"/>
      <c r="S10590" s="43"/>
      <c r="T10590" s="49"/>
      <c r="U10590" s="50"/>
      <c r="V10590" s="50"/>
      <c r="W10590" s="50"/>
      <c r="X10590" s="50"/>
      <c r="Y10590" s="42"/>
      <c r="Z10590" s="42"/>
      <c r="AA10590" s="242"/>
      <c r="AB10590" s="42"/>
      <c r="AC10590" s="49"/>
      <c r="AD10590" s="43"/>
      <c r="AE10590" s="43"/>
      <c r="AF10590" s="42"/>
    </row>
    <row r="10591" spans="1:32" x14ac:dyDescent="0.2">
      <c r="A10591" s="42"/>
      <c r="B10591" s="40"/>
      <c r="C10591" s="40"/>
      <c r="D10591" s="12"/>
      <c r="E10591" s="42"/>
      <c r="F10591" s="42"/>
      <c r="G10591" s="42"/>
      <c r="H10591" s="43"/>
      <c r="I10591" s="12"/>
      <c r="J10591" s="43"/>
      <c r="K10591" s="43"/>
      <c r="L10591" s="197"/>
      <c r="M10591" s="45" t="str">
        <f t="shared" si="464"/>
        <v/>
      </c>
      <c r="N10591" s="46" t="str">
        <f t="shared" si="465"/>
        <v/>
      </c>
      <c r="O10591" s="47"/>
      <c r="P10591" s="48"/>
      <c r="Q10591" s="41"/>
      <c r="R10591" s="12"/>
      <c r="S10591" s="43"/>
      <c r="T10591" s="49"/>
      <c r="U10591" s="50"/>
      <c r="V10591" s="50"/>
      <c r="W10591" s="50"/>
      <c r="X10591" s="50"/>
      <c r="Y10591" s="42"/>
      <c r="Z10591" s="42"/>
      <c r="AA10591" s="242"/>
      <c r="AB10591" s="42"/>
      <c r="AC10591" s="49"/>
      <c r="AD10591" s="43"/>
      <c r="AE10591" s="43"/>
      <c r="AF10591" s="42"/>
    </row>
    <row r="10592" spans="1:32" x14ac:dyDescent="0.2">
      <c r="A10592" s="42"/>
      <c r="B10592" s="40"/>
      <c r="C10592" s="40"/>
      <c r="D10592" s="12"/>
      <c r="E10592" s="42"/>
      <c r="F10592" s="42"/>
      <c r="G10592" s="42"/>
      <c r="H10592" s="43"/>
      <c r="I10592" s="12"/>
      <c r="J10592" s="43"/>
      <c r="K10592" s="43"/>
      <c r="L10592" s="197"/>
      <c r="M10592" s="45" t="str">
        <f t="shared" si="464"/>
        <v/>
      </c>
      <c r="N10592" s="46" t="str">
        <f t="shared" si="465"/>
        <v/>
      </c>
      <c r="O10592" s="47"/>
      <c r="P10592" s="48"/>
      <c r="Q10592" s="41"/>
      <c r="R10592" s="12"/>
      <c r="S10592" s="43"/>
      <c r="T10592" s="49"/>
      <c r="U10592" s="50"/>
      <c r="V10592" s="50"/>
      <c r="W10592" s="50"/>
      <c r="X10592" s="50"/>
      <c r="Y10592" s="42"/>
      <c r="Z10592" s="42"/>
      <c r="AA10592" s="242"/>
      <c r="AB10592" s="42"/>
      <c r="AC10592" s="49"/>
      <c r="AD10592" s="43"/>
      <c r="AE10592" s="43"/>
      <c r="AF10592" s="42"/>
    </row>
    <row r="10593" spans="1:32" x14ac:dyDescent="0.2">
      <c r="A10593" s="42"/>
      <c r="B10593" s="40"/>
      <c r="C10593" s="40"/>
      <c r="D10593" s="12"/>
      <c r="E10593" s="42"/>
      <c r="F10593" s="42"/>
      <c r="G10593" s="42"/>
      <c r="H10593" s="43"/>
      <c r="I10593" s="12"/>
      <c r="J10593" s="43"/>
      <c r="K10593" s="43"/>
      <c r="L10593" s="197"/>
      <c r="M10593" s="45" t="str">
        <f t="shared" si="464"/>
        <v/>
      </c>
      <c r="N10593" s="46" t="str">
        <f t="shared" si="465"/>
        <v/>
      </c>
      <c r="O10593" s="47"/>
      <c r="P10593" s="48"/>
      <c r="Q10593" s="41"/>
      <c r="R10593" s="12"/>
      <c r="S10593" s="43"/>
      <c r="T10593" s="49"/>
      <c r="U10593" s="50"/>
      <c r="V10593" s="50"/>
      <c r="W10593" s="50"/>
      <c r="X10593" s="50"/>
      <c r="Y10593" s="42"/>
      <c r="Z10593" s="42"/>
      <c r="AA10593" s="242"/>
      <c r="AB10593" s="42"/>
      <c r="AC10593" s="49"/>
      <c r="AD10593" s="43"/>
      <c r="AE10593" s="43"/>
      <c r="AF10593" s="42"/>
    </row>
    <row r="10594" spans="1:32" x14ac:dyDescent="0.2">
      <c r="A10594" s="42"/>
      <c r="B10594" s="40"/>
      <c r="C10594" s="40"/>
      <c r="D10594" s="12"/>
      <c r="E10594" s="42"/>
      <c r="F10594" s="42"/>
      <c r="G10594" s="42"/>
      <c r="H10594" s="43"/>
      <c r="I10594" s="12"/>
      <c r="J10594" s="43"/>
      <c r="K10594" s="43"/>
      <c r="L10594" s="197"/>
      <c r="M10594" s="45" t="str">
        <f t="shared" si="464"/>
        <v/>
      </c>
      <c r="N10594" s="46" t="str">
        <f t="shared" si="465"/>
        <v/>
      </c>
      <c r="O10594" s="47"/>
      <c r="P10594" s="48"/>
      <c r="Q10594" s="41"/>
      <c r="R10594" s="12"/>
      <c r="S10594" s="43"/>
      <c r="T10594" s="49"/>
      <c r="U10594" s="50"/>
      <c r="V10594" s="50"/>
      <c r="W10594" s="50"/>
      <c r="X10594" s="50"/>
      <c r="Y10594" s="42"/>
      <c r="Z10594" s="42"/>
      <c r="AA10594" s="242"/>
      <c r="AB10594" s="42"/>
      <c r="AC10594" s="49"/>
      <c r="AD10594" s="43"/>
      <c r="AE10594" s="43"/>
      <c r="AF10594" s="42"/>
    </row>
    <row r="10595" spans="1:32" x14ac:dyDescent="0.2">
      <c r="A10595" s="42"/>
      <c r="B10595" s="40"/>
      <c r="C10595" s="40"/>
      <c r="D10595" s="12"/>
      <c r="E10595" s="42"/>
      <c r="F10595" s="42"/>
      <c r="G10595" s="42"/>
      <c r="H10595" s="43"/>
      <c r="I10595" s="12"/>
      <c r="J10595" s="43"/>
      <c r="K10595" s="43"/>
      <c r="L10595" s="197"/>
      <c r="M10595" s="45" t="str">
        <f t="shared" si="464"/>
        <v/>
      </c>
      <c r="N10595" s="46" t="str">
        <f t="shared" si="465"/>
        <v/>
      </c>
      <c r="O10595" s="47"/>
      <c r="P10595" s="48"/>
      <c r="Q10595" s="41"/>
      <c r="R10595" s="12"/>
      <c r="S10595" s="43"/>
      <c r="T10595" s="49"/>
      <c r="U10595" s="50"/>
      <c r="V10595" s="50"/>
      <c r="W10595" s="50"/>
      <c r="X10595" s="50"/>
      <c r="Y10595" s="42"/>
      <c r="Z10595" s="42"/>
      <c r="AA10595" s="242"/>
      <c r="AB10595" s="42"/>
      <c r="AC10595" s="49"/>
      <c r="AD10595" s="43"/>
      <c r="AE10595" s="43"/>
      <c r="AF10595" s="42"/>
    </row>
    <row r="10596" spans="1:32" x14ac:dyDescent="0.2">
      <c r="A10596" s="42"/>
      <c r="B10596" s="40"/>
      <c r="C10596" s="40"/>
      <c r="D10596" s="12"/>
      <c r="E10596" s="42"/>
      <c r="F10596" s="42"/>
      <c r="G10596" s="42"/>
      <c r="H10596" s="43"/>
      <c r="I10596" s="12"/>
      <c r="J10596" s="43"/>
      <c r="K10596" s="43"/>
      <c r="L10596" s="197"/>
      <c r="M10596" s="45" t="str">
        <f t="shared" si="464"/>
        <v/>
      </c>
      <c r="N10596" s="46" t="str">
        <f t="shared" si="465"/>
        <v/>
      </c>
      <c r="O10596" s="47"/>
      <c r="P10596" s="48"/>
      <c r="Q10596" s="41"/>
      <c r="R10596" s="12"/>
      <c r="S10596" s="43"/>
      <c r="T10596" s="49"/>
      <c r="U10596" s="50"/>
      <c r="V10596" s="50"/>
      <c r="W10596" s="50"/>
      <c r="X10596" s="50"/>
      <c r="Y10596" s="42"/>
      <c r="Z10596" s="42"/>
      <c r="AA10596" s="242"/>
      <c r="AB10596" s="42"/>
      <c r="AC10596" s="49"/>
      <c r="AD10596" s="43"/>
      <c r="AE10596" s="43"/>
      <c r="AF10596" s="42"/>
    </row>
    <row r="10597" spans="1:32" x14ac:dyDescent="0.2">
      <c r="A10597" s="42"/>
      <c r="B10597" s="40"/>
      <c r="C10597" s="40"/>
      <c r="D10597" s="12"/>
      <c r="E10597" s="42"/>
      <c r="F10597" s="42"/>
      <c r="G10597" s="42"/>
      <c r="H10597" s="43"/>
      <c r="I10597" s="12"/>
      <c r="J10597" s="43"/>
      <c r="K10597" s="43"/>
      <c r="L10597" s="197"/>
      <c r="M10597" s="45" t="str">
        <f t="shared" si="464"/>
        <v/>
      </c>
      <c r="N10597" s="46" t="str">
        <f t="shared" si="465"/>
        <v/>
      </c>
      <c r="O10597" s="47"/>
      <c r="P10597" s="48"/>
      <c r="Q10597" s="41"/>
      <c r="R10597" s="12"/>
      <c r="S10597" s="43"/>
      <c r="T10597" s="49"/>
      <c r="U10597" s="50"/>
      <c r="V10597" s="50"/>
      <c r="W10597" s="50"/>
      <c r="X10597" s="50"/>
      <c r="Y10597" s="42"/>
      <c r="Z10597" s="42"/>
      <c r="AA10597" s="242"/>
      <c r="AB10597" s="42"/>
      <c r="AC10597" s="49"/>
      <c r="AD10597" s="43"/>
      <c r="AE10597" s="43"/>
      <c r="AF10597" s="42"/>
    </row>
    <row r="10598" spans="1:32" x14ac:dyDescent="0.2">
      <c r="A10598" s="42"/>
      <c r="B10598" s="40"/>
      <c r="C10598" s="40"/>
      <c r="D10598" s="12"/>
      <c r="E10598" s="42"/>
      <c r="F10598" s="42"/>
      <c r="G10598" s="42"/>
      <c r="H10598" s="43"/>
      <c r="I10598" s="12"/>
      <c r="J10598" s="43"/>
      <c r="K10598" s="43"/>
      <c r="L10598" s="197"/>
      <c r="M10598" s="45" t="str">
        <f t="shared" si="464"/>
        <v/>
      </c>
      <c r="N10598" s="46" t="str">
        <f t="shared" si="465"/>
        <v/>
      </c>
      <c r="O10598" s="47"/>
      <c r="P10598" s="48"/>
      <c r="Q10598" s="41"/>
      <c r="R10598" s="12"/>
      <c r="S10598" s="43"/>
      <c r="T10598" s="49"/>
      <c r="U10598" s="50"/>
      <c r="V10598" s="50"/>
      <c r="W10598" s="50"/>
      <c r="X10598" s="50"/>
      <c r="Y10598" s="42"/>
      <c r="Z10598" s="42"/>
      <c r="AA10598" s="242"/>
      <c r="AB10598" s="42"/>
      <c r="AC10598" s="49"/>
      <c r="AD10598" s="43"/>
      <c r="AE10598" s="43"/>
      <c r="AF10598" s="42"/>
    </row>
    <row r="10599" spans="1:32" x14ac:dyDescent="0.2">
      <c r="A10599" s="42"/>
      <c r="B10599" s="40"/>
      <c r="C10599" s="40"/>
      <c r="D10599" s="12"/>
      <c r="E10599" s="42"/>
      <c r="F10599" s="42"/>
      <c r="G10599" s="42"/>
      <c r="H10599" s="43"/>
      <c r="I10599" s="12"/>
      <c r="J10599" s="43"/>
      <c r="K10599" s="43"/>
      <c r="L10599" s="197"/>
      <c r="M10599" s="45" t="str">
        <f t="shared" si="464"/>
        <v/>
      </c>
      <c r="N10599" s="46" t="str">
        <f t="shared" si="465"/>
        <v/>
      </c>
      <c r="O10599" s="47"/>
      <c r="P10599" s="48"/>
      <c r="Q10599" s="41"/>
      <c r="R10599" s="12"/>
      <c r="S10599" s="43"/>
      <c r="T10599" s="49"/>
      <c r="U10599" s="50"/>
      <c r="V10599" s="50"/>
      <c r="W10599" s="50"/>
      <c r="X10599" s="50"/>
      <c r="Y10599" s="42"/>
      <c r="Z10599" s="42"/>
      <c r="AA10599" s="242"/>
      <c r="AB10599" s="42"/>
      <c r="AC10599" s="49"/>
      <c r="AD10599" s="43"/>
      <c r="AE10599" s="43"/>
      <c r="AF10599" s="42"/>
    </row>
    <row r="10600" spans="1:32" x14ac:dyDescent="0.2">
      <c r="A10600" s="42"/>
      <c r="B10600" s="40"/>
      <c r="C10600" s="40"/>
      <c r="D10600" s="12"/>
      <c r="E10600" s="42"/>
      <c r="F10600" s="42"/>
      <c r="G10600" s="42"/>
      <c r="H10600" s="43"/>
      <c r="I10600" s="12"/>
      <c r="J10600" s="43"/>
      <c r="K10600" s="43"/>
      <c r="L10600" s="197"/>
      <c r="M10600" s="45" t="str">
        <f t="shared" si="464"/>
        <v/>
      </c>
      <c r="N10600" s="46" t="str">
        <f t="shared" si="465"/>
        <v/>
      </c>
      <c r="O10600" s="47"/>
      <c r="P10600" s="48"/>
      <c r="Q10600" s="41"/>
      <c r="R10600" s="12"/>
      <c r="S10600" s="43"/>
      <c r="T10600" s="49"/>
      <c r="U10600" s="50"/>
      <c r="V10600" s="50"/>
      <c r="W10600" s="50"/>
      <c r="X10600" s="50"/>
      <c r="Y10600" s="42"/>
      <c r="Z10600" s="42"/>
      <c r="AA10600" s="242"/>
      <c r="AB10600" s="42"/>
      <c r="AC10600" s="49"/>
      <c r="AD10600" s="43"/>
      <c r="AE10600" s="43"/>
      <c r="AF10600" s="42"/>
    </row>
    <row r="10601" spans="1:32" x14ac:dyDescent="0.2">
      <c r="A10601" s="42"/>
      <c r="B10601" s="40"/>
      <c r="C10601" s="40"/>
      <c r="D10601" s="12"/>
      <c r="E10601" s="42"/>
      <c r="F10601" s="42"/>
      <c r="G10601" s="42"/>
      <c r="H10601" s="43"/>
      <c r="I10601" s="12"/>
      <c r="J10601" s="43"/>
      <c r="K10601" s="43"/>
      <c r="L10601" s="197"/>
      <c r="M10601" s="45" t="str">
        <f t="shared" si="464"/>
        <v/>
      </c>
      <c r="N10601" s="46" t="str">
        <f t="shared" si="465"/>
        <v/>
      </c>
      <c r="O10601" s="47"/>
      <c r="P10601" s="48"/>
      <c r="Q10601" s="41"/>
      <c r="R10601" s="12"/>
      <c r="S10601" s="43"/>
      <c r="T10601" s="49"/>
      <c r="U10601" s="50"/>
      <c r="V10601" s="50"/>
      <c r="W10601" s="50"/>
      <c r="X10601" s="50"/>
      <c r="Y10601" s="42"/>
      <c r="Z10601" s="42"/>
      <c r="AA10601" s="242"/>
      <c r="AB10601" s="42"/>
      <c r="AC10601" s="49"/>
      <c r="AD10601" s="43"/>
      <c r="AE10601" s="43"/>
      <c r="AF10601" s="42"/>
    </row>
    <row r="10602" spans="1:32" x14ac:dyDescent="0.2">
      <c r="A10602" s="42"/>
      <c r="B10602" s="40"/>
      <c r="C10602" s="40"/>
      <c r="D10602" s="12"/>
      <c r="E10602" s="42"/>
      <c r="F10602" s="42"/>
      <c r="G10602" s="42"/>
      <c r="H10602" s="43"/>
      <c r="I10602" s="12"/>
      <c r="J10602" s="43"/>
      <c r="K10602" s="43"/>
      <c r="L10602" s="197"/>
      <c r="M10602" s="45" t="str">
        <f t="shared" si="464"/>
        <v/>
      </c>
      <c r="N10602" s="46" t="str">
        <f t="shared" si="465"/>
        <v/>
      </c>
      <c r="O10602" s="47"/>
      <c r="P10602" s="48"/>
      <c r="Q10602" s="41"/>
      <c r="R10602" s="12"/>
      <c r="S10602" s="43"/>
      <c r="T10602" s="49"/>
      <c r="U10602" s="50"/>
      <c r="V10602" s="50"/>
      <c r="W10602" s="50"/>
      <c r="X10602" s="50"/>
      <c r="Y10602" s="42"/>
      <c r="Z10602" s="42"/>
      <c r="AA10602" s="242"/>
      <c r="AB10602" s="42"/>
      <c r="AC10602" s="49"/>
      <c r="AD10602" s="43"/>
      <c r="AE10602" s="43"/>
      <c r="AF10602" s="42"/>
    </row>
    <row r="10603" spans="1:32" x14ac:dyDescent="0.2">
      <c r="A10603" s="42"/>
      <c r="B10603" s="40"/>
      <c r="C10603" s="40"/>
      <c r="D10603" s="12"/>
      <c r="E10603" s="42"/>
      <c r="F10603" s="42"/>
      <c r="G10603" s="42"/>
      <c r="H10603" s="43"/>
      <c r="I10603" s="12"/>
      <c r="J10603" s="43"/>
      <c r="K10603" s="43"/>
      <c r="L10603" s="197"/>
      <c r="M10603" s="45" t="str">
        <f t="shared" si="464"/>
        <v/>
      </c>
      <c r="N10603" s="46" t="str">
        <f t="shared" si="465"/>
        <v/>
      </c>
      <c r="O10603" s="47"/>
      <c r="P10603" s="48"/>
      <c r="Q10603" s="41"/>
      <c r="R10603" s="12"/>
      <c r="S10603" s="43"/>
      <c r="T10603" s="49"/>
      <c r="U10603" s="50"/>
      <c r="V10603" s="50"/>
      <c r="W10603" s="50"/>
      <c r="X10603" s="50"/>
      <c r="Y10603" s="42"/>
      <c r="Z10603" s="42"/>
      <c r="AA10603" s="242"/>
      <c r="AB10603" s="42"/>
      <c r="AC10603" s="49"/>
      <c r="AD10603" s="43"/>
      <c r="AE10603" s="43"/>
      <c r="AF10603" s="42"/>
    </row>
    <row r="10604" spans="1:32" x14ac:dyDescent="0.2">
      <c r="A10604" s="42"/>
      <c r="B10604" s="40"/>
      <c r="C10604" s="40"/>
      <c r="D10604" s="12"/>
      <c r="E10604" s="42"/>
      <c r="F10604" s="42"/>
      <c r="G10604" s="42"/>
      <c r="H10604" s="43"/>
      <c r="I10604" s="12"/>
      <c r="J10604" s="43"/>
      <c r="K10604" s="43"/>
      <c r="L10604" s="197"/>
      <c r="M10604" s="45" t="str">
        <f t="shared" si="464"/>
        <v/>
      </c>
      <c r="N10604" s="46" t="str">
        <f t="shared" si="465"/>
        <v/>
      </c>
      <c r="O10604" s="47"/>
      <c r="P10604" s="48"/>
      <c r="Q10604" s="41"/>
      <c r="R10604" s="12"/>
      <c r="S10604" s="43"/>
      <c r="T10604" s="49"/>
      <c r="U10604" s="50"/>
      <c r="V10604" s="50"/>
      <c r="W10604" s="50"/>
      <c r="X10604" s="50"/>
      <c r="Y10604" s="42"/>
      <c r="Z10604" s="42"/>
      <c r="AA10604" s="242"/>
      <c r="AB10604" s="42"/>
      <c r="AC10604" s="49"/>
      <c r="AD10604" s="43"/>
      <c r="AE10604" s="43"/>
      <c r="AF10604" s="42"/>
    </row>
    <row r="10605" spans="1:32" x14ac:dyDescent="0.2">
      <c r="A10605" s="42"/>
      <c r="B10605" s="40"/>
      <c r="C10605" s="40"/>
      <c r="D10605" s="12"/>
      <c r="E10605" s="42"/>
      <c r="F10605" s="42"/>
      <c r="G10605" s="42"/>
      <c r="H10605" s="43"/>
      <c r="I10605" s="12"/>
      <c r="J10605" s="43"/>
      <c r="K10605" s="43"/>
      <c r="L10605" s="197"/>
      <c r="M10605" s="45" t="str">
        <f t="shared" si="464"/>
        <v/>
      </c>
      <c r="N10605" s="46" t="str">
        <f t="shared" si="465"/>
        <v/>
      </c>
      <c r="O10605" s="47"/>
      <c r="P10605" s="48"/>
      <c r="Q10605" s="41"/>
      <c r="R10605" s="12"/>
      <c r="S10605" s="43"/>
      <c r="T10605" s="49"/>
      <c r="U10605" s="50"/>
      <c r="V10605" s="50"/>
      <c r="W10605" s="50"/>
      <c r="X10605" s="50"/>
      <c r="Y10605" s="42"/>
      <c r="Z10605" s="42"/>
      <c r="AA10605" s="242"/>
      <c r="AB10605" s="42"/>
      <c r="AC10605" s="49"/>
      <c r="AD10605" s="43"/>
      <c r="AE10605" s="43"/>
      <c r="AF10605" s="42"/>
    </row>
    <row r="10606" spans="1:32" x14ac:dyDescent="0.2">
      <c r="A10606" s="42"/>
      <c r="B10606" s="40"/>
      <c r="C10606" s="40"/>
      <c r="D10606" s="12"/>
      <c r="E10606" s="42"/>
      <c r="F10606" s="42"/>
      <c r="G10606" s="42"/>
      <c r="H10606" s="43"/>
      <c r="I10606" s="12"/>
      <c r="J10606" s="43"/>
      <c r="K10606" s="43"/>
      <c r="L10606" s="197"/>
      <c r="M10606" s="45" t="str">
        <f t="shared" si="464"/>
        <v/>
      </c>
      <c r="N10606" s="46" t="str">
        <f t="shared" si="465"/>
        <v/>
      </c>
      <c r="O10606" s="47"/>
      <c r="P10606" s="48"/>
      <c r="Q10606" s="41"/>
      <c r="R10606" s="12"/>
      <c r="S10606" s="43"/>
      <c r="T10606" s="49"/>
      <c r="U10606" s="50"/>
      <c r="V10606" s="50"/>
      <c r="W10606" s="50"/>
      <c r="X10606" s="50"/>
      <c r="Y10606" s="42"/>
      <c r="Z10606" s="42"/>
      <c r="AA10606" s="242"/>
      <c r="AB10606" s="42"/>
      <c r="AC10606" s="49"/>
      <c r="AD10606" s="43"/>
      <c r="AE10606" s="43"/>
      <c r="AF10606" s="42"/>
    </row>
    <row r="10607" spans="1:32" x14ac:dyDescent="0.2">
      <c r="A10607" s="42"/>
      <c r="B10607" s="40"/>
      <c r="C10607" s="40"/>
      <c r="D10607" s="12"/>
      <c r="E10607" s="42"/>
      <c r="F10607" s="42"/>
      <c r="G10607" s="42"/>
      <c r="H10607" s="43"/>
      <c r="I10607" s="12"/>
      <c r="J10607" s="43"/>
      <c r="K10607" s="43"/>
      <c r="L10607" s="197"/>
      <c r="M10607" s="45" t="str">
        <f t="shared" si="464"/>
        <v/>
      </c>
      <c r="N10607" s="46" t="str">
        <f t="shared" si="465"/>
        <v/>
      </c>
      <c r="O10607" s="47"/>
      <c r="P10607" s="48"/>
      <c r="Q10607" s="41"/>
      <c r="R10607" s="12"/>
      <c r="S10607" s="43"/>
      <c r="T10607" s="49"/>
      <c r="U10607" s="50"/>
      <c r="V10607" s="50"/>
      <c r="W10607" s="50"/>
      <c r="X10607" s="50"/>
      <c r="Y10607" s="42"/>
      <c r="Z10607" s="42"/>
      <c r="AA10607" s="242"/>
      <c r="AB10607" s="42"/>
      <c r="AC10607" s="49"/>
      <c r="AD10607" s="43"/>
      <c r="AE10607" s="43"/>
      <c r="AF10607" s="42"/>
    </row>
    <row r="10608" spans="1:32" x14ac:dyDescent="0.2">
      <c r="A10608" s="42"/>
      <c r="B10608" s="40"/>
      <c r="C10608" s="40"/>
      <c r="D10608" s="12"/>
      <c r="E10608" s="42"/>
      <c r="F10608" s="42"/>
      <c r="G10608" s="42"/>
      <c r="H10608" s="43"/>
      <c r="I10608" s="12"/>
      <c r="J10608" s="43"/>
      <c r="K10608" s="43"/>
      <c r="L10608" s="197"/>
      <c r="M10608" s="45" t="str">
        <f t="shared" si="464"/>
        <v/>
      </c>
      <c r="N10608" s="46" t="str">
        <f t="shared" si="465"/>
        <v/>
      </c>
      <c r="O10608" s="47"/>
      <c r="P10608" s="48"/>
      <c r="Q10608" s="41"/>
      <c r="R10608" s="12"/>
      <c r="S10608" s="43"/>
      <c r="T10608" s="49"/>
      <c r="U10608" s="50"/>
      <c r="V10608" s="50"/>
      <c r="W10608" s="50"/>
      <c r="X10608" s="50"/>
      <c r="Y10608" s="42"/>
      <c r="Z10608" s="42"/>
      <c r="AA10608" s="242"/>
      <c r="AB10608" s="42"/>
      <c r="AC10608" s="49"/>
      <c r="AD10608" s="43"/>
      <c r="AE10608" s="43"/>
      <c r="AF10608" s="42"/>
    </row>
    <row r="10609" spans="1:32" x14ac:dyDescent="0.2">
      <c r="A10609" s="42"/>
      <c r="B10609" s="40"/>
      <c r="C10609" s="40"/>
      <c r="D10609" s="12"/>
      <c r="E10609" s="42"/>
      <c r="F10609" s="42"/>
      <c r="G10609" s="42"/>
      <c r="H10609" s="43"/>
      <c r="I10609" s="12"/>
      <c r="J10609" s="43"/>
      <c r="K10609" s="43"/>
      <c r="L10609" s="197"/>
      <c r="M10609" s="45" t="str">
        <f t="shared" si="464"/>
        <v/>
      </c>
      <c r="N10609" s="46" t="str">
        <f t="shared" si="465"/>
        <v/>
      </c>
      <c r="O10609" s="47"/>
      <c r="P10609" s="48"/>
      <c r="Q10609" s="41"/>
      <c r="R10609" s="12"/>
      <c r="S10609" s="43"/>
      <c r="T10609" s="49"/>
      <c r="U10609" s="50"/>
      <c r="V10609" s="50"/>
      <c r="W10609" s="50"/>
      <c r="X10609" s="50"/>
      <c r="Y10609" s="42"/>
      <c r="Z10609" s="42"/>
      <c r="AA10609" s="242"/>
      <c r="AB10609" s="42"/>
      <c r="AC10609" s="49"/>
      <c r="AD10609" s="43"/>
      <c r="AE10609" s="43"/>
      <c r="AF10609" s="42"/>
    </row>
    <row r="10610" spans="1:32" x14ac:dyDescent="0.2">
      <c r="A10610" s="42"/>
      <c r="B10610" s="40"/>
      <c r="C10610" s="40"/>
      <c r="D10610" s="12"/>
      <c r="E10610" s="42"/>
      <c r="F10610" s="42"/>
      <c r="G10610" s="42"/>
      <c r="H10610" s="43"/>
      <c r="I10610" s="12"/>
      <c r="J10610" s="43"/>
      <c r="K10610" s="43"/>
      <c r="L10610" s="197"/>
      <c r="M10610" s="45" t="str">
        <f t="shared" si="464"/>
        <v/>
      </c>
      <c r="N10610" s="46" t="str">
        <f t="shared" si="465"/>
        <v/>
      </c>
      <c r="O10610" s="47"/>
      <c r="P10610" s="48"/>
      <c r="Q10610" s="41"/>
      <c r="R10610" s="12"/>
      <c r="S10610" s="43"/>
      <c r="T10610" s="49"/>
      <c r="U10610" s="50"/>
      <c r="V10610" s="50"/>
      <c r="W10610" s="50"/>
      <c r="X10610" s="50"/>
      <c r="Y10610" s="42"/>
      <c r="Z10610" s="42"/>
      <c r="AA10610" s="242"/>
      <c r="AB10610" s="42"/>
      <c r="AC10610" s="49"/>
      <c r="AD10610" s="43"/>
      <c r="AE10610" s="43"/>
      <c r="AF10610" s="42"/>
    </row>
    <row r="10611" spans="1:32" x14ac:dyDescent="0.2">
      <c r="A10611" s="42"/>
      <c r="B10611" s="40"/>
      <c r="C10611" s="40"/>
      <c r="D10611" s="12"/>
      <c r="E10611" s="42"/>
      <c r="F10611" s="42"/>
      <c r="G10611" s="42"/>
      <c r="H10611" s="43"/>
      <c r="I10611" s="12"/>
      <c r="J10611" s="43"/>
      <c r="K10611" s="43"/>
      <c r="L10611" s="197"/>
      <c r="M10611" s="45" t="str">
        <f t="shared" si="464"/>
        <v/>
      </c>
      <c r="N10611" s="46" t="str">
        <f t="shared" si="465"/>
        <v/>
      </c>
      <c r="O10611" s="47"/>
      <c r="P10611" s="48"/>
      <c r="Q10611" s="41"/>
      <c r="R10611" s="12"/>
      <c r="S10611" s="43"/>
      <c r="T10611" s="49"/>
      <c r="U10611" s="50"/>
      <c r="V10611" s="50"/>
      <c r="W10611" s="50"/>
      <c r="X10611" s="50"/>
      <c r="Y10611" s="42"/>
      <c r="Z10611" s="42"/>
      <c r="AA10611" s="242"/>
      <c r="AB10611" s="42"/>
      <c r="AC10611" s="49"/>
      <c r="AD10611" s="43"/>
      <c r="AE10611" s="43"/>
      <c r="AF10611" s="42"/>
    </row>
    <row r="10612" spans="1:32" x14ac:dyDescent="0.2">
      <c r="A10612" s="42"/>
      <c r="B10612" s="40"/>
      <c r="C10612" s="40"/>
      <c r="D10612" s="12"/>
      <c r="E10612" s="42"/>
      <c r="F10612" s="42"/>
      <c r="G10612" s="42"/>
      <c r="H10612" s="43"/>
      <c r="I10612" s="12"/>
      <c r="J10612" s="43"/>
      <c r="K10612" s="43"/>
      <c r="L10612" s="197"/>
      <c r="M10612" s="45" t="str">
        <f t="shared" si="464"/>
        <v/>
      </c>
      <c r="N10612" s="46" t="str">
        <f t="shared" si="465"/>
        <v/>
      </c>
      <c r="O10612" s="47"/>
      <c r="P10612" s="48"/>
      <c r="Q10612" s="41"/>
      <c r="R10612" s="12"/>
      <c r="S10612" s="43"/>
      <c r="T10612" s="49"/>
      <c r="U10612" s="50"/>
      <c r="V10612" s="50"/>
      <c r="W10612" s="50"/>
      <c r="X10612" s="50"/>
      <c r="Y10612" s="42"/>
      <c r="Z10612" s="42"/>
      <c r="AA10612" s="242"/>
      <c r="AB10612" s="42"/>
      <c r="AC10612" s="49"/>
      <c r="AD10612" s="43"/>
      <c r="AE10612" s="43"/>
      <c r="AF10612" s="42"/>
    </row>
    <row r="10613" spans="1:32" x14ac:dyDescent="0.2">
      <c r="A10613" s="42"/>
      <c r="B10613" s="40"/>
      <c r="C10613" s="40"/>
      <c r="D10613" s="12"/>
      <c r="E10613" s="42"/>
      <c r="F10613" s="42"/>
      <c r="G10613" s="42"/>
      <c r="H10613" s="43"/>
      <c r="I10613" s="12"/>
      <c r="J10613" s="43"/>
      <c r="K10613" s="43"/>
      <c r="L10613" s="197"/>
      <c r="M10613" s="45" t="str">
        <f t="shared" si="464"/>
        <v/>
      </c>
      <c r="N10613" s="46" t="str">
        <f t="shared" si="465"/>
        <v/>
      </c>
      <c r="O10613" s="47"/>
      <c r="P10613" s="48"/>
      <c r="Q10613" s="41"/>
      <c r="R10613" s="12"/>
      <c r="S10613" s="43"/>
      <c r="T10613" s="49"/>
      <c r="U10613" s="50"/>
      <c r="V10613" s="50"/>
      <c r="W10613" s="50"/>
      <c r="X10613" s="50"/>
      <c r="Y10613" s="42"/>
      <c r="Z10613" s="42"/>
      <c r="AA10613" s="242"/>
      <c r="AB10613" s="42"/>
      <c r="AC10613" s="49"/>
      <c r="AD10613" s="43"/>
      <c r="AE10613" s="43"/>
      <c r="AF10613" s="42"/>
    </row>
    <row r="10614" spans="1:32" x14ac:dyDescent="0.2">
      <c r="A10614" s="42"/>
      <c r="B10614" s="40"/>
      <c r="C10614" s="40"/>
      <c r="D10614" s="12"/>
      <c r="E10614" s="42"/>
      <c r="F10614" s="42"/>
      <c r="G10614" s="42"/>
      <c r="H10614" s="43"/>
      <c r="I10614" s="12"/>
      <c r="J10614" s="43"/>
      <c r="K10614" s="43"/>
      <c r="L10614" s="197"/>
      <c r="M10614" s="45" t="str">
        <f t="shared" si="464"/>
        <v/>
      </c>
      <c r="N10614" s="46" t="str">
        <f t="shared" si="465"/>
        <v/>
      </c>
      <c r="O10614" s="47"/>
      <c r="P10614" s="48"/>
      <c r="Q10614" s="41"/>
      <c r="R10614" s="12"/>
      <c r="S10614" s="43"/>
      <c r="T10614" s="49"/>
      <c r="U10614" s="50"/>
      <c r="V10614" s="50"/>
      <c r="W10614" s="50"/>
      <c r="X10614" s="50"/>
      <c r="Y10614" s="42"/>
      <c r="Z10614" s="42"/>
      <c r="AA10614" s="242"/>
      <c r="AB10614" s="42"/>
      <c r="AC10614" s="49"/>
      <c r="AD10614" s="43"/>
      <c r="AE10614" s="43"/>
      <c r="AF10614" s="42"/>
    </row>
    <row r="10615" spans="1:32" x14ac:dyDescent="0.2">
      <c r="A10615" s="42"/>
      <c r="B10615" s="40"/>
      <c r="C10615" s="40"/>
      <c r="D10615" s="12"/>
      <c r="E10615" s="42"/>
      <c r="F10615" s="42"/>
      <c r="G10615" s="42"/>
      <c r="H10615" s="43"/>
      <c r="I10615" s="12"/>
      <c r="J10615" s="43"/>
      <c r="K10615" s="43"/>
      <c r="L10615" s="197"/>
      <c r="M10615" s="45" t="str">
        <f t="shared" ref="M10615:M10678" si="466">IF($L10615="","",IF((today-$L10615)&lt;14,(today-$L10615)&amp;" days",IF(((today-$L10615)/7)&lt;16.5,TRUNC(((today-$L10615)/7))&amp;" wks",IF(((today-$L10615)/28)&lt;18.5,TRUNC(((today-$L10615)/28))&amp;" mos",IF(((today-$L10615)/28)&gt;18.5,ROUND(((today-$L10615)/365),1)&amp;" yrs")))))</f>
        <v/>
      </c>
      <c r="N10615" s="46" t="str">
        <f t="shared" si="465"/>
        <v/>
      </c>
      <c r="O10615" s="47"/>
      <c r="P10615" s="48"/>
      <c r="Q10615" s="41"/>
      <c r="R10615" s="12"/>
      <c r="S10615" s="43"/>
      <c r="T10615" s="49"/>
      <c r="U10615" s="50"/>
      <c r="V10615" s="50"/>
      <c r="W10615" s="50"/>
      <c r="X10615" s="50"/>
      <c r="Y10615" s="42"/>
      <c r="Z10615" s="42"/>
      <c r="AA10615" s="242"/>
      <c r="AB10615" s="42"/>
      <c r="AC10615" s="49"/>
      <c r="AD10615" s="43"/>
      <c r="AE10615" s="43"/>
      <c r="AF10615" s="42"/>
    </row>
    <row r="10616" spans="1:32" x14ac:dyDescent="0.2">
      <c r="A10616" s="42"/>
      <c r="B10616" s="40"/>
      <c r="C10616" s="40"/>
      <c r="D10616" s="12"/>
      <c r="E10616" s="42"/>
      <c r="F10616" s="42"/>
      <c r="G10616" s="42"/>
      <c r="H10616" s="43"/>
      <c r="I10616" s="12"/>
      <c r="J10616" s="43"/>
      <c r="K10616" s="43"/>
      <c r="L10616" s="197"/>
      <c r="M10616" s="45" t="str">
        <f t="shared" si="466"/>
        <v/>
      </c>
      <c r="N10616" s="46" t="str">
        <f t="shared" si="465"/>
        <v/>
      </c>
      <c r="O10616" s="47"/>
      <c r="P10616" s="48"/>
      <c r="Q10616" s="41"/>
      <c r="R10616" s="12"/>
      <c r="S10616" s="43"/>
      <c r="T10616" s="49"/>
      <c r="U10616" s="50"/>
      <c r="V10616" s="50"/>
      <c r="W10616" s="50"/>
      <c r="X10616" s="50"/>
      <c r="Y10616" s="42"/>
      <c r="Z10616" s="42"/>
      <c r="AA10616" s="242"/>
      <c r="AB10616" s="42"/>
      <c r="AC10616" s="49"/>
      <c r="AD10616" s="43"/>
      <c r="AE10616" s="43"/>
      <c r="AF10616" s="42"/>
    </row>
    <row r="10617" spans="1:32" x14ac:dyDescent="0.2">
      <c r="A10617" s="42"/>
      <c r="B10617" s="40"/>
      <c r="C10617" s="40"/>
      <c r="D10617" s="12"/>
      <c r="E10617" s="42"/>
      <c r="F10617" s="42"/>
      <c r="G10617" s="42"/>
      <c r="H10617" s="43"/>
      <c r="I10617" s="12"/>
      <c r="J10617" s="43"/>
      <c r="K10617" s="43"/>
      <c r="L10617" s="197"/>
      <c r="M10617" s="45" t="str">
        <f t="shared" si="466"/>
        <v/>
      </c>
      <c r="N10617" s="46" t="str">
        <f t="shared" si="465"/>
        <v/>
      </c>
      <c r="O10617" s="47"/>
      <c r="P10617" s="48"/>
      <c r="Q10617" s="41"/>
      <c r="R10617" s="12"/>
      <c r="S10617" s="43"/>
      <c r="T10617" s="49"/>
      <c r="U10617" s="50"/>
      <c r="V10617" s="50"/>
      <c r="W10617" s="50"/>
      <c r="X10617" s="50"/>
      <c r="Y10617" s="42"/>
      <c r="Z10617" s="42"/>
      <c r="AA10617" s="242"/>
      <c r="AB10617" s="42"/>
      <c r="AC10617" s="49"/>
      <c r="AD10617" s="43"/>
      <c r="AE10617" s="43"/>
      <c r="AF10617" s="42"/>
    </row>
    <row r="10618" spans="1:32" x14ac:dyDescent="0.2">
      <c r="A10618" s="42"/>
      <c r="B10618" s="40"/>
      <c r="C10618" s="40"/>
      <c r="D10618" s="12"/>
      <c r="E10618" s="42"/>
      <c r="F10618" s="42"/>
      <c r="G10618" s="42"/>
      <c r="H10618" s="43"/>
      <c r="I10618" s="12"/>
      <c r="J10618" s="43"/>
      <c r="K10618" s="43"/>
      <c r="L10618" s="197"/>
      <c r="M10618" s="45" t="str">
        <f t="shared" si="466"/>
        <v/>
      </c>
      <c r="N10618" s="46" t="str">
        <f t="shared" si="465"/>
        <v/>
      </c>
      <c r="O10618" s="47"/>
      <c r="P10618" s="48"/>
      <c r="Q10618" s="41"/>
      <c r="R10618" s="12"/>
      <c r="S10618" s="43"/>
      <c r="T10618" s="49"/>
      <c r="U10618" s="50"/>
      <c r="V10618" s="50"/>
      <c r="W10618" s="50"/>
      <c r="X10618" s="50"/>
      <c r="Y10618" s="42"/>
      <c r="Z10618" s="42"/>
      <c r="AA10618" s="242"/>
      <c r="AB10618" s="42"/>
      <c r="AC10618" s="49"/>
      <c r="AD10618" s="43"/>
      <c r="AE10618" s="43"/>
      <c r="AF10618" s="42"/>
    </row>
    <row r="10619" spans="1:32" x14ac:dyDescent="0.2">
      <c r="A10619" s="42"/>
      <c r="B10619" s="40"/>
      <c r="C10619" s="40"/>
      <c r="D10619" s="12"/>
      <c r="E10619" s="42"/>
      <c r="F10619" s="42"/>
      <c r="G10619" s="42"/>
      <c r="H10619" s="43"/>
      <c r="I10619" s="12"/>
      <c r="J10619" s="43"/>
      <c r="K10619" s="43"/>
      <c r="L10619" s="197"/>
      <c r="M10619" s="45" t="str">
        <f t="shared" si="466"/>
        <v/>
      </c>
      <c r="N10619" s="46" t="str">
        <f t="shared" si="465"/>
        <v/>
      </c>
      <c r="O10619" s="47"/>
      <c r="P10619" s="48"/>
      <c r="Q10619" s="41"/>
      <c r="R10619" s="12"/>
      <c r="S10619" s="43"/>
      <c r="T10619" s="49"/>
      <c r="U10619" s="50"/>
      <c r="V10619" s="50"/>
      <c r="W10619" s="50"/>
      <c r="X10619" s="50"/>
      <c r="Y10619" s="42"/>
      <c r="Z10619" s="42"/>
      <c r="AA10619" s="242"/>
      <c r="AB10619" s="42"/>
      <c r="AC10619" s="49"/>
      <c r="AD10619" s="43"/>
      <c r="AE10619" s="43"/>
      <c r="AF10619" s="42"/>
    </row>
    <row r="10620" spans="1:32" x14ac:dyDescent="0.2">
      <c r="A10620" s="42"/>
      <c r="B10620" s="40"/>
      <c r="C10620" s="40"/>
      <c r="D10620" s="12"/>
      <c r="E10620" s="42"/>
      <c r="F10620" s="42"/>
      <c r="G10620" s="42"/>
      <c r="H10620" s="43"/>
      <c r="I10620" s="12"/>
      <c r="J10620" s="43"/>
      <c r="K10620" s="43"/>
      <c r="L10620" s="197"/>
      <c r="M10620" s="45" t="str">
        <f t="shared" si="466"/>
        <v/>
      </c>
      <c r="N10620" s="46" t="str">
        <f t="shared" si="465"/>
        <v/>
      </c>
      <c r="O10620" s="47"/>
      <c r="P10620" s="48"/>
      <c r="Q10620" s="41"/>
      <c r="R10620" s="12"/>
      <c r="S10620" s="43"/>
      <c r="T10620" s="49"/>
      <c r="U10620" s="50"/>
      <c r="V10620" s="50"/>
      <c r="W10620" s="50"/>
      <c r="X10620" s="50"/>
      <c r="Y10620" s="42"/>
      <c r="Z10620" s="42"/>
      <c r="AA10620" s="242"/>
      <c r="AB10620" s="42"/>
      <c r="AC10620" s="49"/>
      <c r="AD10620" s="43"/>
      <c r="AE10620" s="43"/>
      <c r="AF10620" s="42"/>
    </row>
    <row r="10621" spans="1:32" x14ac:dyDescent="0.2">
      <c r="A10621" s="42"/>
      <c r="B10621" s="40"/>
      <c r="C10621" s="40"/>
      <c r="D10621" s="12"/>
      <c r="E10621" s="42"/>
      <c r="F10621" s="42"/>
      <c r="G10621" s="42"/>
      <c r="H10621" s="43"/>
      <c r="I10621" s="12"/>
      <c r="J10621" s="43"/>
      <c r="K10621" s="43"/>
      <c r="L10621" s="197"/>
      <c r="M10621" s="45" t="str">
        <f t="shared" si="466"/>
        <v/>
      </c>
      <c r="N10621" s="46" t="str">
        <f t="shared" si="465"/>
        <v/>
      </c>
      <c r="O10621" s="47"/>
      <c r="P10621" s="48"/>
      <c r="Q10621" s="41"/>
      <c r="R10621" s="12"/>
      <c r="S10621" s="43"/>
      <c r="T10621" s="49"/>
      <c r="U10621" s="50"/>
      <c r="V10621" s="50"/>
      <c r="W10621" s="50"/>
      <c r="X10621" s="50"/>
      <c r="Y10621" s="42"/>
      <c r="Z10621" s="42"/>
      <c r="AA10621" s="242"/>
      <c r="AB10621" s="42"/>
      <c r="AC10621" s="49"/>
      <c r="AD10621" s="43"/>
      <c r="AE10621" s="43"/>
      <c r="AF10621" s="42"/>
    </row>
    <row r="10622" spans="1:32" x14ac:dyDescent="0.2">
      <c r="A10622" s="42"/>
      <c r="B10622" s="40"/>
      <c r="C10622" s="40"/>
      <c r="D10622" s="12"/>
      <c r="E10622" s="42"/>
      <c r="F10622" s="42"/>
      <c r="G10622" s="42"/>
      <c r="H10622" s="43"/>
      <c r="I10622" s="12"/>
      <c r="J10622" s="43"/>
      <c r="K10622" s="43"/>
      <c r="L10622" s="197"/>
      <c r="M10622" s="45" t="str">
        <f t="shared" si="466"/>
        <v/>
      </c>
      <c r="N10622" s="46" t="str">
        <f t="shared" si="465"/>
        <v/>
      </c>
      <c r="O10622" s="47"/>
      <c r="P10622" s="48"/>
      <c r="Q10622" s="41"/>
      <c r="R10622" s="12"/>
      <c r="S10622" s="43"/>
      <c r="T10622" s="49"/>
      <c r="U10622" s="50"/>
      <c r="V10622" s="50"/>
      <c r="W10622" s="50"/>
      <c r="X10622" s="50"/>
      <c r="Y10622" s="42"/>
      <c r="Z10622" s="42"/>
      <c r="AA10622" s="242"/>
      <c r="AB10622" s="42"/>
      <c r="AC10622" s="49"/>
      <c r="AD10622" s="43"/>
      <c r="AE10622" s="43"/>
      <c r="AF10622" s="42"/>
    </row>
    <row r="10623" spans="1:32" x14ac:dyDescent="0.2">
      <c r="A10623" s="42"/>
      <c r="B10623" s="40"/>
      <c r="C10623" s="40"/>
      <c r="D10623" s="12"/>
      <c r="E10623" s="42"/>
      <c r="F10623" s="42"/>
      <c r="G10623" s="42"/>
      <c r="H10623" s="43"/>
      <c r="I10623" s="12"/>
      <c r="J10623" s="43"/>
      <c r="K10623" s="43"/>
      <c r="L10623" s="197"/>
      <c r="M10623" s="45" t="str">
        <f t="shared" si="466"/>
        <v/>
      </c>
      <c r="N10623" s="46" t="str">
        <f t="shared" si="465"/>
        <v/>
      </c>
      <c r="O10623" s="47"/>
      <c r="P10623" s="48"/>
      <c r="Q10623" s="41"/>
      <c r="R10623" s="12"/>
      <c r="S10623" s="43"/>
      <c r="T10623" s="49"/>
      <c r="U10623" s="50"/>
      <c r="V10623" s="50"/>
      <c r="W10623" s="50"/>
      <c r="X10623" s="50"/>
      <c r="Y10623" s="42"/>
      <c r="Z10623" s="42"/>
      <c r="AA10623" s="242"/>
      <c r="AB10623" s="42"/>
      <c r="AC10623" s="49"/>
      <c r="AD10623" s="43"/>
      <c r="AE10623" s="43"/>
      <c r="AF10623" s="42"/>
    </row>
    <row r="10624" spans="1:32" x14ac:dyDescent="0.2">
      <c r="A10624" s="42"/>
      <c r="B10624" s="40"/>
      <c r="C10624" s="40"/>
      <c r="D10624" s="12"/>
      <c r="E10624" s="42"/>
      <c r="F10624" s="42"/>
      <c r="G10624" s="42"/>
      <c r="H10624" s="43"/>
      <c r="I10624" s="12"/>
      <c r="J10624" s="43"/>
      <c r="K10624" s="43"/>
      <c r="L10624" s="197"/>
      <c r="M10624" s="45" t="str">
        <f t="shared" si="466"/>
        <v/>
      </c>
      <c r="N10624" s="46" t="str">
        <f t="shared" si="465"/>
        <v/>
      </c>
      <c r="O10624" s="47"/>
      <c r="P10624" s="48"/>
      <c r="Q10624" s="41"/>
      <c r="R10624" s="12"/>
      <c r="S10624" s="43"/>
      <c r="T10624" s="49"/>
      <c r="U10624" s="50"/>
      <c r="V10624" s="50"/>
      <c r="W10624" s="50"/>
      <c r="X10624" s="50"/>
      <c r="Y10624" s="42"/>
      <c r="Z10624" s="42"/>
      <c r="AA10624" s="242"/>
      <c r="AB10624" s="42"/>
      <c r="AC10624" s="49"/>
      <c r="AD10624" s="43"/>
      <c r="AE10624" s="43"/>
      <c r="AF10624" s="42"/>
    </row>
    <row r="10625" spans="1:32" x14ac:dyDescent="0.2">
      <c r="A10625" s="42"/>
      <c r="B10625" s="40"/>
      <c r="C10625" s="40"/>
      <c r="D10625" s="12"/>
      <c r="E10625" s="42"/>
      <c r="F10625" s="42"/>
      <c r="G10625" s="42"/>
      <c r="H10625" s="43"/>
      <c r="I10625" s="12"/>
      <c r="J10625" s="43"/>
      <c r="K10625" s="43"/>
      <c r="L10625" s="197"/>
      <c r="M10625" s="45" t="str">
        <f t="shared" si="466"/>
        <v/>
      </c>
      <c r="N10625" s="46" t="str">
        <f t="shared" si="465"/>
        <v/>
      </c>
      <c r="O10625" s="47"/>
      <c r="P10625" s="48"/>
      <c r="Q10625" s="41"/>
      <c r="R10625" s="12"/>
      <c r="S10625" s="43"/>
      <c r="T10625" s="49"/>
      <c r="U10625" s="50"/>
      <c r="V10625" s="50"/>
      <c r="W10625" s="50"/>
      <c r="X10625" s="50"/>
      <c r="Y10625" s="42"/>
      <c r="Z10625" s="42"/>
      <c r="AA10625" s="242"/>
      <c r="AB10625" s="42"/>
      <c r="AC10625" s="49"/>
      <c r="AD10625" s="43"/>
      <c r="AE10625" s="43"/>
      <c r="AF10625" s="42"/>
    </row>
    <row r="10626" spans="1:32" x14ac:dyDescent="0.2">
      <c r="A10626" s="42"/>
      <c r="B10626" s="40"/>
      <c r="C10626" s="40"/>
      <c r="D10626" s="12"/>
      <c r="E10626" s="42"/>
      <c r="F10626" s="42"/>
      <c r="G10626" s="42"/>
      <c r="H10626" s="43"/>
      <c r="I10626" s="12"/>
      <c r="J10626" s="43"/>
      <c r="K10626" s="43"/>
      <c r="L10626" s="197"/>
      <c r="M10626" s="45" t="str">
        <f t="shared" si="466"/>
        <v/>
      </c>
      <c r="N10626" s="46" t="str">
        <f t="shared" si="465"/>
        <v/>
      </c>
      <c r="O10626" s="47"/>
      <c r="P10626" s="48"/>
      <c r="Q10626" s="41"/>
      <c r="R10626" s="12"/>
      <c r="S10626" s="43"/>
      <c r="T10626" s="49"/>
      <c r="U10626" s="50"/>
      <c r="V10626" s="50"/>
      <c r="W10626" s="50"/>
      <c r="X10626" s="50"/>
      <c r="Y10626" s="42"/>
      <c r="Z10626" s="42"/>
      <c r="AA10626" s="242"/>
      <c r="AB10626" s="42"/>
      <c r="AC10626" s="49"/>
      <c r="AD10626" s="43"/>
      <c r="AE10626" s="43"/>
      <c r="AF10626" s="42"/>
    </row>
    <row r="10627" spans="1:32" x14ac:dyDescent="0.2">
      <c r="A10627" s="42"/>
      <c r="B10627" s="40"/>
      <c r="C10627" s="40"/>
      <c r="D10627" s="12"/>
      <c r="E10627" s="42"/>
      <c r="F10627" s="42"/>
      <c r="G10627" s="42"/>
      <c r="H10627" s="43"/>
      <c r="I10627" s="12"/>
      <c r="J10627" s="43"/>
      <c r="K10627" s="43"/>
      <c r="L10627" s="197"/>
      <c r="M10627" s="45" t="str">
        <f t="shared" si="466"/>
        <v/>
      </c>
      <c r="N10627" s="46" t="str">
        <f t="shared" si="465"/>
        <v/>
      </c>
      <c r="O10627" s="47"/>
      <c r="P10627" s="48"/>
      <c r="Q10627" s="41"/>
      <c r="R10627" s="12"/>
      <c r="S10627" s="43"/>
      <c r="T10627" s="49"/>
      <c r="U10627" s="50"/>
      <c r="V10627" s="50"/>
      <c r="W10627" s="50"/>
      <c r="X10627" s="50"/>
      <c r="Y10627" s="42"/>
      <c r="Z10627" s="42"/>
      <c r="AA10627" s="242"/>
      <c r="AB10627" s="42"/>
      <c r="AC10627" s="49"/>
      <c r="AD10627" s="43"/>
      <c r="AE10627" s="43"/>
      <c r="AF10627" s="42"/>
    </row>
    <row r="10628" spans="1:32" x14ac:dyDescent="0.2">
      <c r="A10628" s="42"/>
      <c r="B10628" s="40"/>
      <c r="C10628" s="40"/>
      <c r="D10628" s="12"/>
      <c r="E10628" s="42"/>
      <c r="F10628" s="42"/>
      <c r="G10628" s="42"/>
      <c r="H10628" s="43"/>
      <c r="I10628" s="12"/>
      <c r="J10628" s="43"/>
      <c r="K10628" s="43"/>
      <c r="L10628" s="197"/>
      <c r="M10628" s="45" t="str">
        <f t="shared" si="466"/>
        <v/>
      </c>
      <c r="N10628" s="46" t="str">
        <f t="shared" si="465"/>
        <v/>
      </c>
      <c r="O10628" s="47"/>
      <c r="P10628" s="48"/>
      <c r="Q10628" s="41"/>
      <c r="R10628" s="12"/>
      <c r="S10628" s="43"/>
      <c r="T10628" s="49"/>
      <c r="U10628" s="50"/>
      <c r="V10628" s="50"/>
      <c r="W10628" s="50"/>
      <c r="X10628" s="50"/>
      <c r="Y10628" s="42"/>
      <c r="Z10628" s="42"/>
      <c r="AA10628" s="242"/>
      <c r="AB10628" s="42"/>
      <c r="AC10628" s="49"/>
      <c r="AD10628" s="43"/>
      <c r="AE10628" s="43"/>
      <c r="AF10628" s="42"/>
    </row>
    <row r="10629" spans="1:32" x14ac:dyDescent="0.2">
      <c r="A10629" s="42"/>
      <c r="B10629" s="40"/>
      <c r="C10629" s="40"/>
      <c r="D10629" s="12"/>
      <c r="E10629" s="42"/>
      <c r="F10629" s="42"/>
      <c r="G10629" s="42"/>
      <c r="H10629" s="43"/>
      <c r="I10629" s="12"/>
      <c r="J10629" s="43"/>
      <c r="K10629" s="43"/>
      <c r="L10629" s="197"/>
      <c r="M10629" s="45" t="str">
        <f t="shared" si="466"/>
        <v/>
      </c>
      <c r="N10629" s="46" t="str">
        <f t="shared" si="465"/>
        <v/>
      </c>
      <c r="O10629" s="47"/>
      <c r="P10629" s="48"/>
      <c r="Q10629" s="41"/>
      <c r="R10629" s="12"/>
      <c r="S10629" s="43"/>
      <c r="T10629" s="49"/>
      <c r="U10629" s="50"/>
      <c r="V10629" s="50"/>
      <c r="W10629" s="50"/>
      <c r="X10629" s="50"/>
      <c r="Y10629" s="42"/>
      <c r="Z10629" s="42"/>
      <c r="AA10629" s="242"/>
      <c r="AB10629" s="42"/>
      <c r="AC10629" s="49"/>
      <c r="AD10629" s="43"/>
      <c r="AE10629" s="43"/>
      <c r="AF10629" s="42"/>
    </row>
    <row r="10630" spans="1:32" x14ac:dyDescent="0.2">
      <c r="A10630" s="42"/>
      <c r="B10630" s="40"/>
      <c r="C10630" s="40"/>
      <c r="D10630" s="12"/>
      <c r="E10630" s="42"/>
      <c r="F10630" s="42"/>
      <c r="G10630" s="42"/>
      <c r="H10630" s="43"/>
      <c r="I10630" s="12"/>
      <c r="J10630" s="43"/>
      <c r="K10630" s="43"/>
      <c r="L10630" s="197"/>
      <c r="M10630" s="45" t="str">
        <f t="shared" si="466"/>
        <v/>
      </c>
      <c r="N10630" s="46" t="str">
        <f t="shared" si="465"/>
        <v/>
      </c>
      <c r="O10630" s="47"/>
      <c r="P10630" s="48"/>
      <c r="Q10630" s="41"/>
      <c r="R10630" s="12"/>
      <c r="S10630" s="43"/>
      <c r="T10630" s="49"/>
      <c r="U10630" s="50"/>
      <c r="V10630" s="50"/>
      <c r="W10630" s="50"/>
      <c r="X10630" s="50"/>
      <c r="Y10630" s="42"/>
      <c r="Z10630" s="42"/>
      <c r="AA10630" s="242"/>
      <c r="AB10630" s="42"/>
      <c r="AC10630" s="49"/>
      <c r="AD10630" s="43"/>
      <c r="AE10630" s="43"/>
      <c r="AF10630" s="42"/>
    </row>
    <row r="10631" spans="1:32" x14ac:dyDescent="0.2">
      <c r="A10631" s="42"/>
      <c r="B10631" s="40"/>
      <c r="C10631" s="40"/>
      <c r="D10631" s="12"/>
      <c r="E10631" s="42"/>
      <c r="F10631" s="42"/>
      <c r="G10631" s="42"/>
      <c r="H10631" s="43"/>
      <c r="I10631" s="12"/>
      <c r="J10631" s="43"/>
      <c r="K10631" s="43"/>
      <c r="L10631" s="197"/>
      <c r="M10631" s="45" t="str">
        <f t="shared" si="466"/>
        <v/>
      </c>
      <c r="N10631" s="46" t="str">
        <f t="shared" si="465"/>
        <v/>
      </c>
      <c r="O10631" s="47"/>
      <c r="P10631" s="48"/>
      <c r="Q10631" s="41"/>
      <c r="R10631" s="12"/>
      <c r="S10631" s="43"/>
      <c r="T10631" s="49"/>
      <c r="U10631" s="50"/>
      <c r="V10631" s="50"/>
      <c r="W10631" s="50"/>
      <c r="X10631" s="50"/>
      <c r="Y10631" s="42"/>
      <c r="Z10631" s="42"/>
      <c r="AA10631" s="242"/>
      <c r="AB10631" s="42"/>
      <c r="AC10631" s="49"/>
      <c r="AD10631" s="43"/>
      <c r="AE10631" s="43"/>
      <c r="AF10631" s="42"/>
    </row>
    <row r="10632" spans="1:32" x14ac:dyDescent="0.2">
      <c r="A10632" s="42"/>
      <c r="B10632" s="40"/>
      <c r="C10632" s="40"/>
      <c r="D10632" s="12"/>
      <c r="E10632" s="42"/>
      <c r="F10632" s="42"/>
      <c r="G10632" s="42"/>
      <c r="H10632" s="43"/>
      <c r="I10632" s="12"/>
      <c r="J10632" s="43"/>
      <c r="K10632" s="43"/>
      <c r="L10632" s="197"/>
      <c r="M10632" s="45" t="str">
        <f t="shared" si="466"/>
        <v/>
      </c>
      <c r="N10632" s="46" t="str">
        <f t="shared" si="465"/>
        <v/>
      </c>
      <c r="O10632" s="47"/>
      <c r="P10632" s="48"/>
      <c r="Q10632" s="41"/>
      <c r="R10632" s="12"/>
      <c r="S10632" s="43"/>
      <c r="T10632" s="49"/>
      <c r="U10632" s="50"/>
      <c r="V10632" s="50"/>
      <c r="W10632" s="50"/>
      <c r="X10632" s="50"/>
      <c r="Y10632" s="42"/>
      <c r="Z10632" s="42"/>
      <c r="AA10632" s="242"/>
      <c r="AB10632" s="42"/>
      <c r="AC10632" s="49"/>
      <c r="AD10632" s="43"/>
      <c r="AE10632" s="43"/>
      <c r="AF10632" s="42"/>
    </row>
    <row r="10633" spans="1:32" x14ac:dyDescent="0.2">
      <c r="A10633" s="42"/>
      <c r="B10633" s="40"/>
      <c r="C10633" s="40"/>
      <c r="D10633" s="12"/>
      <c r="E10633" s="42"/>
      <c r="F10633" s="42"/>
      <c r="G10633" s="42"/>
      <c r="H10633" s="43"/>
      <c r="I10633" s="12"/>
      <c r="J10633" s="43"/>
      <c r="K10633" s="43"/>
      <c r="L10633" s="197"/>
      <c r="M10633" s="45" t="str">
        <f t="shared" si="466"/>
        <v/>
      </c>
      <c r="N10633" s="46" t="str">
        <f t="shared" si="465"/>
        <v/>
      </c>
      <c r="O10633" s="47"/>
      <c r="P10633" s="48"/>
      <c r="Q10633" s="41"/>
      <c r="R10633" s="12"/>
      <c r="S10633" s="43"/>
      <c r="T10633" s="49"/>
      <c r="U10633" s="50"/>
      <c r="V10633" s="50"/>
      <c r="W10633" s="50"/>
      <c r="X10633" s="50"/>
      <c r="Y10633" s="42"/>
      <c r="Z10633" s="42"/>
      <c r="AA10633" s="242"/>
      <c r="AB10633" s="42"/>
      <c r="AC10633" s="49"/>
      <c r="AD10633" s="43"/>
      <c r="AE10633" s="43"/>
      <c r="AF10633" s="42"/>
    </row>
    <row r="10634" spans="1:32" x14ac:dyDescent="0.2">
      <c r="A10634" s="42"/>
      <c r="B10634" s="40"/>
      <c r="C10634" s="40"/>
      <c r="D10634" s="12"/>
      <c r="E10634" s="42"/>
      <c r="F10634" s="42"/>
      <c r="G10634" s="42"/>
      <c r="H10634" s="43"/>
      <c r="I10634" s="12"/>
      <c r="J10634" s="43"/>
      <c r="K10634" s="43"/>
      <c r="L10634" s="197"/>
      <c r="M10634" s="45" t="str">
        <f t="shared" si="466"/>
        <v/>
      </c>
      <c r="N10634" s="46" t="str">
        <f t="shared" si="465"/>
        <v/>
      </c>
      <c r="O10634" s="47"/>
      <c r="P10634" s="48"/>
      <c r="Q10634" s="41"/>
      <c r="R10634" s="12"/>
      <c r="S10634" s="43"/>
      <c r="T10634" s="49"/>
      <c r="U10634" s="50"/>
      <c r="V10634" s="50"/>
      <c r="W10634" s="50"/>
      <c r="X10634" s="50"/>
      <c r="Y10634" s="42"/>
      <c r="Z10634" s="42"/>
      <c r="AA10634" s="242"/>
      <c r="AB10634" s="42"/>
      <c r="AC10634" s="49"/>
      <c r="AD10634" s="43"/>
      <c r="AE10634" s="43"/>
      <c r="AF10634" s="42"/>
    </row>
    <row r="10635" spans="1:32" x14ac:dyDescent="0.2">
      <c r="A10635" s="42"/>
      <c r="B10635" s="40"/>
      <c r="C10635" s="40"/>
      <c r="D10635" s="12"/>
      <c r="E10635" s="42"/>
      <c r="F10635" s="42"/>
      <c r="G10635" s="42"/>
      <c r="H10635" s="43"/>
      <c r="I10635" s="12"/>
      <c r="J10635" s="43"/>
      <c r="K10635" s="43"/>
      <c r="L10635" s="197"/>
      <c r="M10635" s="45" t="str">
        <f t="shared" si="466"/>
        <v/>
      </c>
      <c r="N10635" s="46" t="str">
        <f t="shared" si="465"/>
        <v/>
      </c>
      <c r="O10635" s="47"/>
      <c r="P10635" s="48"/>
      <c r="Q10635" s="41"/>
      <c r="R10635" s="12"/>
      <c r="S10635" s="43"/>
      <c r="T10635" s="49"/>
      <c r="U10635" s="50"/>
      <c r="V10635" s="50"/>
      <c r="W10635" s="50"/>
      <c r="X10635" s="50"/>
      <c r="Y10635" s="42"/>
      <c r="Z10635" s="42"/>
      <c r="AA10635" s="242"/>
      <c r="AB10635" s="42"/>
      <c r="AC10635" s="49"/>
      <c r="AD10635" s="43"/>
      <c r="AE10635" s="43"/>
      <c r="AF10635" s="42"/>
    </row>
    <row r="10636" spans="1:32" x14ac:dyDescent="0.2">
      <c r="A10636" s="42"/>
      <c r="B10636" s="40"/>
      <c r="C10636" s="40"/>
      <c r="D10636" s="12"/>
      <c r="E10636" s="42"/>
      <c r="F10636" s="42"/>
      <c r="G10636" s="42"/>
      <c r="H10636" s="43"/>
      <c r="I10636" s="12"/>
      <c r="J10636" s="43"/>
      <c r="K10636" s="43"/>
      <c r="L10636" s="197"/>
      <c r="M10636" s="45" t="str">
        <f t="shared" si="466"/>
        <v/>
      </c>
      <c r="N10636" s="46" t="str">
        <f t="shared" si="465"/>
        <v/>
      </c>
      <c r="O10636" s="47"/>
      <c r="P10636" s="48"/>
      <c r="Q10636" s="41"/>
      <c r="R10636" s="12"/>
      <c r="S10636" s="43"/>
      <c r="T10636" s="49"/>
      <c r="U10636" s="50"/>
      <c r="V10636" s="50"/>
      <c r="W10636" s="50"/>
      <c r="X10636" s="50"/>
      <c r="Y10636" s="42"/>
      <c r="Z10636" s="42"/>
      <c r="AA10636" s="242"/>
      <c r="AB10636" s="42"/>
      <c r="AC10636" s="49"/>
      <c r="AD10636" s="43"/>
      <c r="AE10636" s="43"/>
      <c r="AF10636" s="42"/>
    </row>
    <row r="10637" spans="1:32" x14ac:dyDescent="0.2">
      <c r="A10637" s="42"/>
      <c r="B10637" s="40"/>
      <c r="C10637" s="40"/>
      <c r="D10637" s="12"/>
      <c r="E10637" s="42"/>
      <c r="F10637" s="42"/>
      <c r="G10637" s="42"/>
      <c r="H10637" s="43"/>
      <c r="I10637" s="12"/>
      <c r="J10637" s="43"/>
      <c r="K10637" s="43"/>
      <c r="L10637" s="197"/>
      <c r="M10637" s="45" t="str">
        <f t="shared" si="466"/>
        <v/>
      </c>
      <c r="N10637" s="46" t="str">
        <f t="shared" si="465"/>
        <v/>
      </c>
      <c r="O10637" s="47"/>
      <c r="P10637" s="48"/>
      <c r="Q10637" s="41"/>
      <c r="R10637" s="12"/>
      <c r="S10637" s="43"/>
      <c r="T10637" s="49"/>
      <c r="U10637" s="50"/>
      <c r="V10637" s="50"/>
      <c r="W10637" s="50"/>
      <c r="X10637" s="50"/>
      <c r="Y10637" s="42"/>
      <c r="Z10637" s="42"/>
      <c r="AA10637" s="242"/>
      <c r="AB10637" s="42"/>
      <c r="AC10637" s="49"/>
      <c r="AD10637" s="43"/>
      <c r="AE10637" s="43"/>
      <c r="AF10637" s="42"/>
    </row>
    <row r="10638" spans="1:32" x14ac:dyDescent="0.2">
      <c r="A10638" s="42"/>
      <c r="B10638" s="40"/>
      <c r="C10638" s="40"/>
      <c r="D10638" s="12"/>
      <c r="E10638" s="42"/>
      <c r="F10638" s="42"/>
      <c r="G10638" s="42"/>
      <c r="H10638" s="43"/>
      <c r="I10638" s="12"/>
      <c r="J10638" s="43"/>
      <c r="K10638" s="43"/>
      <c r="L10638" s="197"/>
      <c r="M10638" s="45" t="str">
        <f t="shared" si="466"/>
        <v/>
      </c>
      <c r="N10638" s="46" t="str">
        <f t="shared" si="465"/>
        <v/>
      </c>
      <c r="O10638" s="47"/>
      <c r="P10638" s="48"/>
      <c r="Q10638" s="41"/>
      <c r="R10638" s="12"/>
      <c r="S10638" s="43"/>
      <c r="T10638" s="49"/>
      <c r="U10638" s="50"/>
      <c r="V10638" s="50"/>
      <c r="W10638" s="50"/>
      <c r="X10638" s="50"/>
      <c r="Y10638" s="42"/>
      <c r="Z10638" s="42"/>
      <c r="AA10638" s="242"/>
      <c r="AB10638" s="42"/>
      <c r="AC10638" s="49"/>
      <c r="AD10638" s="43"/>
      <c r="AE10638" s="43"/>
      <c r="AF10638" s="42"/>
    </row>
    <row r="10639" spans="1:32" x14ac:dyDescent="0.2">
      <c r="A10639" s="42"/>
      <c r="B10639" s="40"/>
      <c r="C10639" s="40"/>
      <c r="D10639" s="12"/>
      <c r="E10639" s="42"/>
      <c r="F10639" s="42"/>
      <c r="G10639" s="42"/>
      <c r="H10639" s="43"/>
      <c r="I10639" s="12"/>
      <c r="J10639" s="43"/>
      <c r="K10639" s="43"/>
      <c r="L10639" s="197"/>
      <c r="M10639" s="45" t="str">
        <f t="shared" si="466"/>
        <v/>
      </c>
      <c r="N10639" s="46" t="str">
        <f t="shared" si="465"/>
        <v/>
      </c>
      <c r="O10639" s="47"/>
      <c r="P10639" s="48"/>
      <c r="Q10639" s="41"/>
      <c r="R10639" s="12"/>
      <c r="S10639" s="43"/>
      <c r="T10639" s="49"/>
      <c r="U10639" s="50"/>
      <c r="V10639" s="50"/>
      <c r="W10639" s="50"/>
      <c r="X10639" s="50"/>
      <c r="Y10639" s="42"/>
      <c r="Z10639" s="42"/>
      <c r="AA10639" s="242"/>
      <c r="AB10639" s="42"/>
      <c r="AC10639" s="49"/>
      <c r="AD10639" s="43"/>
      <c r="AE10639" s="43"/>
      <c r="AF10639" s="42"/>
    </row>
    <row r="10640" spans="1:32" x14ac:dyDescent="0.2">
      <c r="A10640" s="42"/>
      <c r="B10640" s="40"/>
      <c r="C10640" s="40"/>
      <c r="D10640" s="12"/>
      <c r="E10640" s="42"/>
      <c r="F10640" s="42"/>
      <c r="G10640" s="42"/>
      <c r="H10640" s="43"/>
      <c r="I10640" s="12"/>
      <c r="J10640" s="43"/>
      <c r="K10640" s="43"/>
      <c r="L10640" s="197"/>
      <c r="M10640" s="45" t="str">
        <f t="shared" si="466"/>
        <v/>
      </c>
      <c r="N10640" s="46" t="str">
        <f t="shared" si="465"/>
        <v/>
      </c>
      <c r="O10640" s="47"/>
      <c r="P10640" s="48"/>
      <c r="Q10640" s="41"/>
      <c r="R10640" s="12"/>
      <c r="S10640" s="43"/>
      <c r="T10640" s="49"/>
      <c r="U10640" s="50"/>
      <c r="V10640" s="50"/>
      <c r="W10640" s="50"/>
      <c r="X10640" s="50"/>
      <c r="Y10640" s="42"/>
      <c r="Z10640" s="42"/>
      <c r="AA10640" s="242"/>
      <c r="AB10640" s="42"/>
      <c r="AC10640" s="49"/>
      <c r="AD10640" s="43"/>
      <c r="AE10640" s="43"/>
      <c r="AF10640" s="42"/>
    </row>
    <row r="10641" spans="1:32" x14ac:dyDescent="0.2">
      <c r="A10641" s="42"/>
      <c r="B10641" s="40"/>
      <c r="C10641" s="40"/>
      <c r="D10641" s="12"/>
      <c r="E10641" s="42"/>
      <c r="F10641" s="42"/>
      <c r="G10641" s="42"/>
      <c r="H10641" s="43"/>
      <c r="I10641" s="12"/>
      <c r="J10641" s="43"/>
      <c r="K10641" s="43"/>
      <c r="L10641" s="197"/>
      <c r="M10641" s="45" t="str">
        <f t="shared" si="466"/>
        <v/>
      </c>
      <c r="N10641" s="46" t="str">
        <f t="shared" si="465"/>
        <v/>
      </c>
      <c r="O10641" s="47"/>
      <c r="P10641" s="48"/>
      <c r="Q10641" s="41"/>
      <c r="R10641" s="12"/>
      <c r="S10641" s="43"/>
      <c r="T10641" s="49"/>
      <c r="U10641" s="50"/>
      <c r="V10641" s="50"/>
      <c r="W10641" s="50"/>
      <c r="X10641" s="50"/>
      <c r="Y10641" s="42"/>
      <c r="Z10641" s="42"/>
      <c r="AA10641" s="242"/>
      <c r="AB10641" s="42"/>
      <c r="AC10641" s="49"/>
      <c r="AD10641" s="43"/>
      <c r="AE10641" s="43"/>
      <c r="AF10641" s="42"/>
    </row>
    <row r="10642" spans="1:32" x14ac:dyDescent="0.2">
      <c r="A10642" s="42"/>
      <c r="B10642" s="40"/>
      <c r="C10642" s="40"/>
      <c r="D10642" s="12"/>
      <c r="E10642" s="42"/>
      <c r="F10642" s="42"/>
      <c r="G10642" s="42"/>
      <c r="H10642" s="43"/>
      <c r="I10642" s="12"/>
      <c r="J10642" s="43"/>
      <c r="K10642" s="43"/>
      <c r="L10642" s="197"/>
      <c r="M10642" s="45" t="str">
        <f t="shared" si="466"/>
        <v/>
      </c>
      <c r="N10642" s="46" t="str">
        <f t="shared" si="465"/>
        <v/>
      </c>
      <c r="O10642" s="47"/>
      <c r="P10642" s="48"/>
      <c r="Q10642" s="41"/>
      <c r="R10642" s="12"/>
      <c r="S10642" s="43"/>
      <c r="T10642" s="49"/>
      <c r="U10642" s="50"/>
      <c r="V10642" s="50"/>
      <c r="W10642" s="50"/>
      <c r="X10642" s="50"/>
      <c r="Y10642" s="42"/>
      <c r="Z10642" s="42"/>
      <c r="AA10642" s="242"/>
      <c r="AB10642" s="42"/>
      <c r="AC10642" s="49"/>
      <c r="AD10642" s="43"/>
      <c r="AE10642" s="43"/>
      <c r="AF10642" s="42"/>
    </row>
    <row r="10643" spans="1:32" x14ac:dyDescent="0.2">
      <c r="A10643" s="42"/>
      <c r="B10643" s="40"/>
      <c r="C10643" s="40"/>
      <c r="D10643" s="12"/>
      <c r="E10643" s="42"/>
      <c r="F10643" s="42"/>
      <c r="G10643" s="42"/>
      <c r="H10643" s="43"/>
      <c r="I10643" s="12"/>
      <c r="J10643" s="43"/>
      <c r="K10643" s="43"/>
      <c r="L10643" s="197"/>
      <c r="M10643" s="45" t="str">
        <f t="shared" si="466"/>
        <v/>
      </c>
      <c r="N10643" s="46" t="str">
        <f t="shared" si="465"/>
        <v/>
      </c>
      <c r="O10643" s="47"/>
      <c r="P10643" s="48"/>
      <c r="Q10643" s="41"/>
      <c r="R10643" s="12"/>
      <c r="S10643" s="43"/>
      <c r="T10643" s="49"/>
      <c r="U10643" s="50"/>
      <c r="V10643" s="50"/>
      <c r="W10643" s="50"/>
      <c r="X10643" s="50"/>
      <c r="Y10643" s="42"/>
      <c r="Z10643" s="42"/>
      <c r="AA10643" s="242"/>
      <c r="AB10643" s="42"/>
      <c r="AC10643" s="49"/>
      <c r="AD10643" s="43"/>
      <c r="AE10643" s="43"/>
      <c r="AF10643" s="42"/>
    </row>
    <row r="10644" spans="1:32" x14ac:dyDescent="0.2">
      <c r="A10644" s="42"/>
      <c r="B10644" s="40"/>
      <c r="C10644" s="40"/>
      <c r="D10644" s="12"/>
      <c r="E10644" s="42"/>
      <c r="F10644" s="42"/>
      <c r="G10644" s="42"/>
      <c r="H10644" s="43"/>
      <c r="I10644" s="12"/>
      <c r="J10644" s="43"/>
      <c r="K10644" s="43"/>
      <c r="L10644" s="197"/>
      <c r="M10644" s="45" t="str">
        <f t="shared" si="466"/>
        <v/>
      </c>
      <c r="N10644" s="46" t="str">
        <f t="shared" si="465"/>
        <v/>
      </c>
      <c r="O10644" s="47"/>
      <c r="P10644" s="48"/>
      <c r="Q10644" s="41"/>
      <c r="R10644" s="12"/>
      <c r="S10644" s="43"/>
      <c r="T10644" s="49"/>
      <c r="U10644" s="50"/>
      <c r="V10644" s="50"/>
      <c r="W10644" s="50"/>
      <c r="X10644" s="50"/>
      <c r="Y10644" s="42"/>
      <c r="Z10644" s="42"/>
      <c r="AA10644" s="242"/>
      <c r="AB10644" s="42"/>
      <c r="AC10644" s="49"/>
      <c r="AD10644" s="43"/>
      <c r="AE10644" s="43"/>
      <c r="AF10644" s="42"/>
    </row>
    <row r="10645" spans="1:32" x14ac:dyDescent="0.2">
      <c r="A10645" s="42"/>
      <c r="B10645" s="40"/>
      <c r="C10645" s="40"/>
      <c r="D10645" s="12"/>
      <c r="E10645" s="42"/>
      <c r="F10645" s="42"/>
      <c r="G10645" s="42"/>
      <c r="H10645" s="43"/>
      <c r="I10645" s="12"/>
      <c r="J10645" s="43"/>
      <c r="K10645" s="43"/>
      <c r="L10645" s="197"/>
      <c r="M10645" s="45" t="str">
        <f t="shared" si="466"/>
        <v/>
      </c>
      <c r="N10645" s="46" t="str">
        <f t="shared" si="465"/>
        <v/>
      </c>
      <c r="O10645" s="47"/>
      <c r="P10645" s="48"/>
      <c r="Q10645" s="41"/>
      <c r="R10645" s="12"/>
      <c r="S10645" s="43"/>
      <c r="T10645" s="49"/>
      <c r="U10645" s="50"/>
      <c r="V10645" s="50"/>
      <c r="W10645" s="50"/>
      <c r="X10645" s="50"/>
      <c r="Y10645" s="42"/>
      <c r="Z10645" s="42"/>
      <c r="AA10645" s="242"/>
      <c r="AB10645" s="42"/>
      <c r="AC10645" s="49"/>
      <c r="AD10645" s="43"/>
      <c r="AE10645" s="43"/>
      <c r="AF10645" s="42"/>
    </row>
    <row r="10646" spans="1:32" x14ac:dyDescent="0.2">
      <c r="A10646" s="42"/>
      <c r="B10646" s="40"/>
      <c r="C10646" s="40"/>
      <c r="D10646" s="12"/>
      <c r="E10646" s="42"/>
      <c r="F10646" s="42"/>
      <c r="G10646" s="42"/>
      <c r="H10646" s="43"/>
      <c r="I10646" s="12"/>
      <c r="J10646" s="43"/>
      <c r="K10646" s="43"/>
      <c r="L10646" s="197"/>
      <c r="M10646" s="45" t="str">
        <f t="shared" si="466"/>
        <v/>
      </c>
      <c r="N10646" s="46" t="str">
        <f t="shared" si="465"/>
        <v/>
      </c>
      <c r="O10646" s="47"/>
      <c r="P10646" s="48"/>
      <c r="Q10646" s="41"/>
      <c r="R10646" s="12"/>
      <c r="S10646" s="43"/>
      <c r="T10646" s="49"/>
      <c r="U10646" s="50"/>
      <c r="V10646" s="50"/>
      <c r="W10646" s="50"/>
      <c r="X10646" s="50"/>
      <c r="Y10646" s="42"/>
      <c r="Z10646" s="42"/>
      <c r="AA10646" s="242"/>
      <c r="AB10646" s="42"/>
      <c r="AC10646" s="49"/>
      <c r="AD10646" s="43"/>
      <c r="AE10646" s="43"/>
      <c r="AF10646" s="42"/>
    </row>
    <row r="10647" spans="1:32" x14ac:dyDescent="0.2">
      <c r="A10647" s="42"/>
      <c r="B10647" s="40"/>
      <c r="C10647" s="40"/>
      <c r="D10647" s="12"/>
      <c r="E10647" s="42"/>
      <c r="F10647" s="42"/>
      <c r="G10647" s="42"/>
      <c r="H10647" s="43"/>
      <c r="I10647" s="12"/>
      <c r="J10647" s="43"/>
      <c r="K10647" s="43"/>
      <c r="L10647" s="197"/>
      <c r="M10647" s="45" t="str">
        <f t="shared" si="466"/>
        <v/>
      </c>
      <c r="N10647" s="46" t="str">
        <f t="shared" si="465"/>
        <v/>
      </c>
      <c r="O10647" s="47"/>
      <c r="P10647" s="48"/>
      <c r="Q10647" s="41"/>
      <c r="R10647" s="12"/>
      <c r="S10647" s="43"/>
      <c r="T10647" s="49"/>
      <c r="U10647" s="50"/>
      <c r="V10647" s="50"/>
      <c r="W10647" s="50"/>
      <c r="X10647" s="50"/>
      <c r="Y10647" s="42"/>
      <c r="Z10647" s="42"/>
      <c r="AA10647" s="242"/>
      <c r="AB10647" s="42"/>
      <c r="AC10647" s="49"/>
      <c r="AD10647" s="43"/>
      <c r="AE10647" s="43"/>
      <c r="AF10647" s="42"/>
    </row>
    <row r="10648" spans="1:32" x14ac:dyDescent="0.2">
      <c r="A10648" s="42"/>
      <c r="B10648" s="40"/>
      <c r="C10648" s="40"/>
      <c r="D10648" s="12"/>
      <c r="E10648" s="42"/>
      <c r="F10648" s="42"/>
      <c r="G10648" s="42"/>
      <c r="H10648" s="43"/>
      <c r="I10648" s="12"/>
      <c r="J10648" s="43"/>
      <c r="K10648" s="43"/>
      <c r="L10648" s="197"/>
      <c r="M10648" s="45" t="str">
        <f t="shared" si="466"/>
        <v/>
      </c>
      <c r="N10648" s="46" t="str">
        <f t="shared" ref="N10648:N10711" si="467">IF($L10648="","",IF((today-$L10648)&lt;366,"k",IF(((today-$L10648)/28)&lt;84,"a",IF(((today-$L10648)/28)&gt;84,"s"))))</f>
        <v/>
      </c>
      <c r="O10648" s="47"/>
      <c r="P10648" s="48"/>
      <c r="Q10648" s="41"/>
      <c r="R10648" s="12"/>
      <c r="S10648" s="43"/>
      <c r="T10648" s="49"/>
      <c r="U10648" s="50"/>
      <c r="V10648" s="50"/>
      <c r="W10648" s="50"/>
      <c r="X10648" s="50"/>
      <c r="Y10648" s="42"/>
      <c r="Z10648" s="42"/>
      <c r="AA10648" s="242"/>
      <c r="AB10648" s="42"/>
      <c r="AC10648" s="49"/>
      <c r="AD10648" s="43"/>
      <c r="AE10648" s="43"/>
      <c r="AF10648" s="42"/>
    </row>
    <row r="10649" spans="1:32" x14ac:dyDescent="0.2">
      <c r="A10649" s="42"/>
      <c r="B10649" s="40"/>
      <c r="C10649" s="40"/>
      <c r="D10649" s="12"/>
      <c r="E10649" s="42"/>
      <c r="F10649" s="42"/>
      <c r="G10649" s="42"/>
      <c r="H10649" s="43"/>
      <c r="I10649" s="12"/>
      <c r="J10649" s="43"/>
      <c r="K10649" s="43"/>
      <c r="L10649" s="197"/>
      <c r="M10649" s="45" t="str">
        <f t="shared" si="466"/>
        <v/>
      </c>
      <c r="N10649" s="46" t="str">
        <f t="shared" si="467"/>
        <v/>
      </c>
      <c r="O10649" s="47"/>
      <c r="P10649" s="48"/>
      <c r="Q10649" s="41"/>
      <c r="R10649" s="12"/>
      <c r="S10649" s="43"/>
      <c r="T10649" s="49"/>
      <c r="U10649" s="50"/>
      <c r="V10649" s="50"/>
      <c r="W10649" s="50"/>
      <c r="X10649" s="50"/>
      <c r="Y10649" s="42"/>
      <c r="Z10649" s="42"/>
      <c r="AA10649" s="242"/>
      <c r="AB10649" s="42"/>
      <c r="AC10649" s="49"/>
      <c r="AD10649" s="43"/>
      <c r="AE10649" s="43"/>
      <c r="AF10649" s="42"/>
    </row>
    <row r="10650" spans="1:32" x14ac:dyDescent="0.2">
      <c r="A10650" s="42"/>
      <c r="B10650" s="40"/>
      <c r="C10650" s="40"/>
      <c r="D10650" s="12"/>
      <c r="E10650" s="42"/>
      <c r="F10650" s="42"/>
      <c r="G10650" s="42"/>
      <c r="H10650" s="43"/>
      <c r="I10650" s="12"/>
      <c r="J10650" s="43"/>
      <c r="K10650" s="43"/>
      <c r="L10650" s="197"/>
      <c r="M10650" s="45" t="str">
        <f t="shared" si="466"/>
        <v/>
      </c>
      <c r="N10650" s="46" t="str">
        <f t="shared" si="467"/>
        <v/>
      </c>
      <c r="O10650" s="47"/>
      <c r="P10650" s="48"/>
      <c r="Q10650" s="41"/>
      <c r="R10650" s="12"/>
      <c r="S10650" s="43"/>
      <c r="T10650" s="49"/>
      <c r="U10650" s="50"/>
      <c r="V10650" s="50"/>
      <c r="W10650" s="50"/>
      <c r="X10650" s="50"/>
      <c r="Y10650" s="42"/>
      <c r="Z10650" s="42"/>
      <c r="AA10650" s="242"/>
      <c r="AB10650" s="42"/>
      <c r="AC10650" s="49"/>
      <c r="AD10650" s="43"/>
      <c r="AE10650" s="43"/>
      <c r="AF10650" s="42"/>
    </row>
    <row r="10651" spans="1:32" x14ac:dyDescent="0.2">
      <c r="A10651" s="42"/>
      <c r="B10651" s="40"/>
      <c r="C10651" s="40"/>
      <c r="D10651" s="12"/>
      <c r="E10651" s="42"/>
      <c r="F10651" s="42"/>
      <c r="G10651" s="42"/>
      <c r="H10651" s="43"/>
      <c r="I10651" s="12"/>
      <c r="J10651" s="43"/>
      <c r="K10651" s="43"/>
      <c r="L10651" s="197"/>
      <c r="M10651" s="45" t="str">
        <f t="shared" si="466"/>
        <v/>
      </c>
      <c r="N10651" s="46" t="str">
        <f t="shared" si="467"/>
        <v/>
      </c>
      <c r="O10651" s="47"/>
      <c r="P10651" s="48"/>
      <c r="Q10651" s="41"/>
      <c r="R10651" s="12"/>
      <c r="S10651" s="43"/>
      <c r="T10651" s="49"/>
      <c r="U10651" s="50"/>
      <c r="V10651" s="50"/>
      <c r="W10651" s="50"/>
      <c r="X10651" s="50"/>
      <c r="Y10651" s="42"/>
      <c r="Z10651" s="42"/>
      <c r="AA10651" s="242"/>
      <c r="AB10651" s="42"/>
      <c r="AC10651" s="49"/>
      <c r="AD10651" s="43"/>
      <c r="AE10651" s="43"/>
      <c r="AF10651" s="42"/>
    </row>
    <row r="10652" spans="1:32" x14ac:dyDescent="0.2">
      <c r="A10652" s="42"/>
      <c r="B10652" s="40"/>
      <c r="C10652" s="40"/>
      <c r="D10652" s="12"/>
      <c r="E10652" s="42"/>
      <c r="F10652" s="42"/>
      <c r="G10652" s="42"/>
      <c r="H10652" s="43"/>
      <c r="I10652" s="12"/>
      <c r="J10652" s="43"/>
      <c r="K10652" s="43"/>
      <c r="L10652" s="197"/>
      <c r="M10652" s="45" t="str">
        <f t="shared" si="466"/>
        <v/>
      </c>
      <c r="N10652" s="46" t="str">
        <f t="shared" si="467"/>
        <v/>
      </c>
      <c r="O10652" s="47"/>
      <c r="P10652" s="48"/>
      <c r="Q10652" s="41"/>
      <c r="R10652" s="12"/>
      <c r="S10652" s="43"/>
      <c r="T10652" s="49"/>
      <c r="U10652" s="50"/>
      <c r="V10652" s="50"/>
      <c r="W10652" s="50"/>
      <c r="X10652" s="50"/>
      <c r="Y10652" s="42"/>
      <c r="Z10652" s="42"/>
      <c r="AA10652" s="242"/>
      <c r="AB10652" s="42"/>
      <c r="AC10652" s="49"/>
      <c r="AD10652" s="43"/>
      <c r="AE10652" s="43"/>
      <c r="AF10652" s="42"/>
    </row>
    <row r="10653" spans="1:32" x14ac:dyDescent="0.2">
      <c r="A10653" s="42"/>
      <c r="B10653" s="40"/>
      <c r="C10653" s="40"/>
      <c r="D10653" s="12"/>
      <c r="E10653" s="42"/>
      <c r="F10653" s="42"/>
      <c r="G10653" s="42"/>
      <c r="H10653" s="43"/>
      <c r="I10653" s="12"/>
      <c r="J10653" s="43"/>
      <c r="K10653" s="43"/>
      <c r="L10653" s="197"/>
      <c r="M10653" s="45" t="str">
        <f t="shared" si="466"/>
        <v/>
      </c>
      <c r="N10653" s="46" t="str">
        <f t="shared" si="467"/>
        <v/>
      </c>
      <c r="O10653" s="47"/>
      <c r="P10653" s="48"/>
      <c r="Q10653" s="41"/>
      <c r="R10653" s="12"/>
      <c r="S10653" s="43"/>
      <c r="T10653" s="49"/>
      <c r="U10653" s="50"/>
      <c r="V10653" s="50"/>
      <c r="W10653" s="50"/>
      <c r="X10653" s="50"/>
      <c r="Y10653" s="42"/>
      <c r="Z10653" s="42"/>
      <c r="AA10653" s="242"/>
      <c r="AB10653" s="42"/>
      <c r="AC10653" s="49"/>
      <c r="AD10653" s="43"/>
      <c r="AE10653" s="43"/>
      <c r="AF10653" s="42"/>
    </row>
    <row r="10654" spans="1:32" x14ac:dyDescent="0.2">
      <c r="A10654" s="42"/>
      <c r="B10654" s="40"/>
      <c r="C10654" s="40"/>
      <c r="D10654" s="12"/>
      <c r="E10654" s="42"/>
      <c r="F10654" s="42"/>
      <c r="G10654" s="42"/>
      <c r="H10654" s="43"/>
      <c r="I10654" s="12"/>
      <c r="J10654" s="43"/>
      <c r="K10654" s="43"/>
      <c r="L10654" s="197"/>
      <c r="M10654" s="45" t="str">
        <f t="shared" si="466"/>
        <v/>
      </c>
      <c r="N10654" s="46" t="str">
        <f t="shared" si="467"/>
        <v/>
      </c>
      <c r="O10654" s="47"/>
      <c r="P10654" s="48"/>
      <c r="Q10654" s="41"/>
      <c r="R10654" s="12"/>
      <c r="S10654" s="43"/>
      <c r="T10654" s="49"/>
      <c r="U10654" s="50"/>
      <c r="V10654" s="50"/>
      <c r="W10654" s="50"/>
      <c r="X10654" s="50"/>
      <c r="Y10654" s="42"/>
      <c r="Z10654" s="42"/>
      <c r="AA10654" s="242"/>
      <c r="AB10654" s="42"/>
      <c r="AC10654" s="49"/>
      <c r="AD10654" s="43"/>
      <c r="AE10654" s="43"/>
      <c r="AF10654" s="42"/>
    </row>
    <row r="10655" spans="1:32" x14ac:dyDescent="0.2">
      <c r="A10655" s="42"/>
      <c r="B10655" s="40"/>
      <c r="C10655" s="40"/>
      <c r="D10655" s="12"/>
      <c r="E10655" s="42"/>
      <c r="F10655" s="42"/>
      <c r="G10655" s="42"/>
      <c r="H10655" s="43"/>
      <c r="I10655" s="12"/>
      <c r="J10655" s="43"/>
      <c r="K10655" s="43"/>
      <c r="L10655" s="197"/>
      <c r="M10655" s="45" t="str">
        <f t="shared" si="466"/>
        <v/>
      </c>
      <c r="N10655" s="46" t="str">
        <f t="shared" si="467"/>
        <v/>
      </c>
      <c r="O10655" s="47"/>
      <c r="P10655" s="48"/>
      <c r="Q10655" s="41"/>
      <c r="R10655" s="12"/>
      <c r="S10655" s="43"/>
      <c r="T10655" s="49"/>
      <c r="U10655" s="50"/>
      <c r="V10655" s="50"/>
      <c r="W10655" s="50"/>
      <c r="X10655" s="50"/>
      <c r="Y10655" s="42"/>
      <c r="Z10655" s="42"/>
      <c r="AA10655" s="242"/>
      <c r="AB10655" s="42"/>
      <c r="AC10655" s="49"/>
      <c r="AD10655" s="43"/>
      <c r="AE10655" s="43"/>
      <c r="AF10655" s="42"/>
    </row>
    <row r="10656" spans="1:32" x14ac:dyDescent="0.2">
      <c r="A10656" s="42"/>
      <c r="B10656" s="40"/>
      <c r="C10656" s="40"/>
      <c r="D10656" s="12"/>
      <c r="E10656" s="42"/>
      <c r="F10656" s="42"/>
      <c r="G10656" s="42"/>
      <c r="H10656" s="43"/>
      <c r="I10656" s="12"/>
      <c r="J10656" s="43"/>
      <c r="K10656" s="43"/>
      <c r="L10656" s="197"/>
      <c r="M10656" s="45" t="str">
        <f t="shared" si="466"/>
        <v/>
      </c>
      <c r="N10656" s="46" t="str">
        <f t="shared" si="467"/>
        <v/>
      </c>
      <c r="O10656" s="47"/>
      <c r="P10656" s="48"/>
      <c r="Q10656" s="41"/>
      <c r="R10656" s="12"/>
      <c r="S10656" s="43"/>
      <c r="T10656" s="49"/>
      <c r="U10656" s="50"/>
      <c r="V10656" s="50"/>
      <c r="W10656" s="50"/>
      <c r="X10656" s="50"/>
      <c r="Y10656" s="42"/>
      <c r="Z10656" s="42"/>
      <c r="AA10656" s="242"/>
      <c r="AB10656" s="42"/>
      <c r="AC10656" s="49"/>
      <c r="AD10656" s="43"/>
      <c r="AE10656" s="43"/>
      <c r="AF10656" s="42"/>
    </row>
    <row r="10657" spans="1:32" x14ac:dyDescent="0.2">
      <c r="A10657" s="42"/>
      <c r="B10657" s="40"/>
      <c r="C10657" s="40"/>
      <c r="D10657" s="12"/>
      <c r="E10657" s="42"/>
      <c r="F10657" s="42"/>
      <c r="G10657" s="42"/>
      <c r="H10657" s="43"/>
      <c r="I10657" s="12"/>
      <c r="J10657" s="43"/>
      <c r="K10657" s="43"/>
      <c r="L10657" s="197"/>
      <c r="M10657" s="45" t="str">
        <f t="shared" si="466"/>
        <v/>
      </c>
      <c r="N10657" s="46" t="str">
        <f t="shared" si="467"/>
        <v/>
      </c>
      <c r="O10657" s="47"/>
      <c r="P10657" s="48"/>
      <c r="Q10657" s="41"/>
      <c r="R10657" s="12"/>
      <c r="S10657" s="43"/>
      <c r="T10657" s="49"/>
      <c r="U10657" s="50"/>
      <c r="V10657" s="50"/>
      <c r="W10657" s="50"/>
      <c r="X10657" s="50"/>
      <c r="Y10657" s="42"/>
      <c r="Z10657" s="42"/>
      <c r="AA10657" s="242"/>
      <c r="AB10657" s="42"/>
      <c r="AC10657" s="49"/>
      <c r="AD10657" s="43"/>
      <c r="AE10657" s="43"/>
      <c r="AF10657" s="42"/>
    </row>
    <row r="10658" spans="1:32" x14ac:dyDescent="0.2">
      <c r="A10658" s="42"/>
      <c r="B10658" s="40"/>
      <c r="C10658" s="40"/>
      <c r="D10658" s="12"/>
      <c r="E10658" s="42"/>
      <c r="F10658" s="42"/>
      <c r="G10658" s="42"/>
      <c r="H10658" s="43"/>
      <c r="I10658" s="12"/>
      <c r="J10658" s="43"/>
      <c r="K10658" s="43"/>
      <c r="L10658" s="197"/>
      <c r="M10658" s="45" t="str">
        <f t="shared" si="466"/>
        <v/>
      </c>
      <c r="N10658" s="46" t="str">
        <f t="shared" si="467"/>
        <v/>
      </c>
      <c r="O10658" s="47"/>
      <c r="P10658" s="48"/>
      <c r="Q10658" s="41"/>
      <c r="R10658" s="12"/>
      <c r="S10658" s="43"/>
      <c r="T10658" s="49"/>
      <c r="U10658" s="50"/>
      <c r="V10658" s="50"/>
      <c r="W10658" s="50"/>
      <c r="X10658" s="50"/>
      <c r="Y10658" s="42"/>
      <c r="Z10658" s="42"/>
      <c r="AA10658" s="242"/>
      <c r="AB10658" s="42"/>
      <c r="AC10658" s="49"/>
      <c r="AD10658" s="43"/>
      <c r="AE10658" s="43"/>
      <c r="AF10658" s="42"/>
    </row>
    <row r="10659" spans="1:32" x14ac:dyDescent="0.2">
      <c r="A10659" s="42"/>
      <c r="B10659" s="40"/>
      <c r="C10659" s="40"/>
      <c r="D10659" s="12"/>
      <c r="E10659" s="42"/>
      <c r="F10659" s="42"/>
      <c r="G10659" s="42"/>
      <c r="H10659" s="43"/>
      <c r="I10659" s="12"/>
      <c r="J10659" s="43"/>
      <c r="K10659" s="43"/>
      <c r="L10659" s="197"/>
      <c r="M10659" s="45" t="str">
        <f t="shared" si="466"/>
        <v/>
      </c>
      <c r="N10659" s="46" t="str">
        <f t="shared" si="467"/>
        <v/>
      </c>
      <c r="O10659" s="47"/>
      <c r="P10659" s="48"/>
      <c r="Q10659" s="41"/>
      <c r="R10659" s="12"/>
      <c r="S10659" s="43"/>
      <c r="T10659" s="49"/>
      <c r="U10659" s="50"/>
      <c r="V10659" s="50"/>
      <c r="W10659" s="50"/>
      <c r="X10659" s="50"/>
      <c r="Y10659" s="42"/>
      <c r="Z10659" s="42"/>
      <c r="AA10659" s="242"/>
      <c r="AB10659" s="42"/>
      <c r="AC10659" s="49"/>
      <c r="AD10659" s="43"/>
      <c r="AE10659" s="43"/>
      <c r="AF10659" s="42"/>
    </row>
    <row r="10660" spans="1:32" x14ac:dyDescent="0.2">
      <c r="A10660" s="42"/>
      <c r="B10660" s="40"/>
      <c r="C10660" s="40"/>
      <c r="D10660" s="12"/>
      <c r="E10660" s="42"/>
      <c r="F10660" s="42"/>
      <c r="G10660" s="42"/>
      <c r="H10660" s="43"/>
      <c r="I10660" s="12"/>
      <c r="J10660" s="43"/>
      <c r="K10660" s="43"/>
      <c r="L10660" s="197"/>
      <c r="M10660" s="45" t="str">
        <f t="shared" si="466"/>
        <v/>
      </c>
      <c r="N10660" s="46" t="str">
        <f t="shared" si="467"/>
        <v/>
      </c>
      <c r="O10660" s="47"/>
      <c r="P10660" s="48"/>
      <c r="Q10660" s="41"/>
      <c r="R10660" s="12"/>
      <c r="S10660" s="43"/>
      <c r="T10660" s="49"/>
      <c r="U10660" s="50"/>
      <c r="V10660" s="50"/>
      <c r="W10660" s="50"/>
      <c r="X10660" s="50"/>
      <c r="Y10660" s="42"/>
      <c r="Z10660" s="42"/>
      <c r="AA10660" s="242"/>
      <c r="AB10660" s="42"/>
      <c r="AC10660" s="49"/>
      <c r="AD10660" s="43"/>
      <c r="AE10660" s="43"/>
      <c r="AF10660" s="42"/>
    </row>
    <row r="10661" spans="1:32" x14ac:dyDescent="0.2">
      <c r="A10661" s="42"/>
      <c r="B10661" s="40"/>
      <c r="C10661" s="40"/>
      <c r="D10661" s="12"/>
      <c r="E10661" s="42"/>
      <c r="F10661" s="42"/>
      <c r="G10661" s="42"/>
      <c r="H10661" s="43"/>
      <c r="I10661" s="12"/>
      <c r="J10661" s="43"/>
      <c r="K10661" s="43"/>
      <c r="L10661" s="197"/>
      <c r="M10661" s="45" t="str">
        <f t="shared" si="466"/>
        <v/>
      </c>
      <c r="N10661" s="46" t="str">
        <f t="shared" si="467"/>
        <v/>
      </c>
      <c r="O10661" s="47"/>
      <c r="P10661" s="48"/>
      <c r="Q10661" s="41"/>
      <c r="R10661" s="12"/>
      <c r="S10661" s="43"/>
      <c r="T10661" s="49"/>
      <c r="U10661" s="50"/>
      <c r="V10661" s="50"/>
      <c r="W10661" s="50"/>
      <c r="X10661" s="50"/>
      <c r="Y10661" s="42"/>
      <c r="Z10661" s="42"/>
      <c r="AA10661" s="242"/>
      <c r="AB10661" s="42"/>
      <c r="AC10661" s="49"/>
      <c r="AD10661" s="43"/>
      <c r="AE10661" s="43"/>
      <c r="AF10661" s="42"/>
    </row>
    <row r="10662" spans="1:32" x14ac:dyDescent="0.2">
      <c r="A10662" s="42"/>
      <c r="B10662" s="40"/>
      <c r="C10662" s="40"/>
      <c r="D10662" s="12"/>
      <c r="E10662" s="42"/>
      <c r="F10662" s="42"/>
      <c r="G10662" s="42"/>
      <c r="H10662" s="43"/>
      <c r="I10662" s="12"/>
      <c r="J10662" s="43"/>
      <c r="K10662" s="43"/>
      <c r="L10662" s="197"/>
      <c r="M10662" s="45" t="str">
        <f t="shared" si="466"/>
        <v/>
      </c>
      <c r="N10662" s="46" t="str">
        <f t="shared" si="467"/>
        <v/>
      </c>
      <c r="O10662" s="47"/>
      <c r="P10662" s="48"/>
      <c r="Q10662" s="41"/>
      <c r="R10662" s="12"/>
      <c r="S10662" s="43"/>
      <c r="T10662" s="49"/>
      <c r="U10662" s="50"/>
      <c r="V10662" s="50"/>
      <c r="W10662" s="50"/>
      <c r="X10662" s="50"/>
      <c r="Y10662" s="42"/>
      <c r="Z10662" s="42"/>
      <c r="AA10662" s="242"/>
      <c r="AB10662" s="42"/>
      <c r="AC10662" s="49"/>
      <c r="AD10662" s="43"/>
      <c r="AE10662" s="43"/>
      <c r="AF10662" s="42"/>
    </row>
    <row r="10663" spans="1:32" x14ac:dyDescent="0.2">
      <c r="A10663" s="42"/>
      <c r="B10663" s="40"/>
      <c r="C10663" s="40"/>
      <c r="D10663" s="12"/>
      <c r="E10663" s="42"/>
      <c r="F10663" s="42"/>
      <c r="G10663" s="42"/>
      <c r="H10663" s="43"/>
      <c r="I10663" s="12"/>
      <c r="J10663" s="43"/>
      <c r="K10663" s="43"/>
      <c r="L10663" s="197"/>
      <c r="M10663" s="45" t="str">
        <f t="shared" si="466"/>
        <v/>
      </c>
      <c r="N10663" s="46" t="str">
        <f t="shared" si="467"/>
        <v/>
      </c>
      <c r="O10663" s="47"/>
      <c r="P10663" s="48"/>
      <c r="Q10663" s="41"/>
      <c r="R10663" s="12"/>
      <c r="S10663" s="43"/>
      <c r="T10663" s="49"/>
      <c r="U10663" s="50"/>
      <c r="V10663" s="50"/>
      <c r="W10663" s="50"/>
      <c r="X10663" s="50"/>
      <c r="Y10663" s="42"/>
      <c r="Z10663" s="42"/>
      <c r="AA10663" s="242"/>
      <c r="AB10663" s="42"/>
      <c r="AC10663" s="49"/>
      <c r="AD10663" s="43"/>
      <c r="AE10663" s="43"/>
      <c r="AF10663" s="42"/>
    </row>
    <row r="10664" spans="1:32" x14ac:dyDescent="0.2">
      <c r="A10664" s="42"/>
      <c r="B10664" s="40"/>
      <c r="C10664" s="40"/>
      <c r="D10664" s="12"/>
      <c r="E10664" s="42"/>
      <c r="F10664" s="42"/>
      <c r="G10664" s="42"/>
      <c r="H10664" s="43"/>
      <c r="I10664" s="12"/>
      <c r="J10664" s="43"/>
      <c r="K10664" s="43"/>
      <c r="L10664" s="197"/>
      <c r="M10664" s="45" t="str">
        <f t="shared" si="466"/>
        <v/>
      </c>
      <c r="N10664" s="46" t="str">
        <f t="shared" si="467"/>
        <v/>
      </c>
      <c r="O10664" s="47"/>
      <c r="P10664" s="48"/>
      <c r="Q10664" s="41"/>
      <c r="R10664" s="12"/>
      <c r="S10664" s="43"/>
      <c r="T10664" s="49"/>
      <c r="U10664" s="50"/>
      <c r="V10664" s="50"/>
      <c r="W10664" s="50"/>
      <c r="X10664" s="50"/>
      <c r="Y10664" s="42"/>
      <c r="Z10664" s="42"/>
      <c r="AA10664" s="242"/>
      <c r="AB10664" s="42"/>
      <c r="AC10664" s="49"/>
      <c r="AD10664" s="43"/>
      <c r="AE10664" s="43"/>
      <c r="AF10664" s="42"/>
    </row>
    <row r="10665" spans="1:32" x14ac:dyDescent="0.2">
      <c r="A10665" s="42"/>
      <c r="B10665" s="40"/>
      <c r="C10665" s="40"/>
      <c r="D10665" s="12"/>
      <c r="E10665" s="42"/>
      <c r="F10665" s="42"/>
      <c r="G10665" s="42"/>
      <c r="H10665" s="43"/>
      <c r="I10665" s="12"/>
      <c r="J10665" s="43"/>
      <c r="K10665" s="43"/>
      <c r="L10665" s="197"/>
      <c r="M10665" s="45" t="str">
        <f t="shared" si="466"/>
        <v/>
      </c>
      <c r="N10665" s="46" t="str">
        <f t="shared" si="467"/>
        <v/>
      </c>
      <c r="O10665" s="47"/>
      <c r="P10665" s="48"/>
      <c r="Q10665" s="41"/>
      <c r="R10665" s="12"/>
      <c r="S10665" s="43"/>
      <c r="T10665" s="49"/>
      <c r="U10665" s="50"/>
      <c r="V10665" s="50"/>
      <c r="W10665" s="50"/>
      <c r="X10665" s="50"/>
      <c r="Y10665" s="42"/>
      <c r="Z10665" s="42"/>
      <c r="AA10665" s="242"/>
      <c r="AB10665" s="42"/>
      <c r="AC10665" s="49"/>
      <c r="AD10665" s="43"/>
      <c r="AE10665" s="43"/>
      <c r="AF10665" s="42"/>
    </row>
    <row r="10666" spans="1:32" x14ac:dyDescent="0.2">
      <c r="A10666" s="42"/>
      <c r="B10666" s="40"/>
      <c r="C10666" s="40"/>
      <c r="D10666" s="12"/>
      <c r="E10666" s="42"/>
      <c r="F10666" s="42"/>
      <c r="G10666" s="42"/>
      <c r="H10666" s="43"/>
      <c r="I10666" s="12"/>
      <c r="J10666" s="43"/>
      <c r="K10666" s="43"/>
      <c r="L10666" s="197"/>
      <c r="M10666" s="45" t="str">
        <f t="shared" si="466"/>
        <v/>
      </c>
      <c r="N10666" s="46" t="str">
        <f t="shared" si="467"/>
        <v/>
      </c>
      <c r="O10666" s="47"/>
      <c r="P10666" s="48"/>
      <c r="Q10666" s="41"/>
      <c r="R10666" s="12"/>
      <c r="S10666" s="43"/>
      <c r="T10666" s="49"/>
      <c r="U10666" s="50"/>
      <c r="V10666" s="50"/>
      <c r="W10666" s="50"/>
      <c r="X10666" s="50"/>
      <c r="Y10666" s="42"/>
      <c r="Z10666" s="42"/>
      <c r="AA10666" s="242"/>
      <c r="AB10666" s="42"/>
      <c r="AC10666" s="49"/>
      <c r="AD10666" s="43"/>
      <c r="AE10666" s="43"/>
      <c r="AF10666" s="42"/>
    </row>
    <row r="10667" spans="1:32" x14ac:dyDescent="0.2">
      <c r="A10667" s="42"/>
      <c r="B10667" s="40"/>
      <c r="C10667" s="40"/>
      <c r="D10667" s="12"/>
      <c r="E10667" s="42"/>
      <c r="F10667" s="42"/>
      <c r="G10667" s="42"/>
      <c r="H10667" s="43"/>
      <c r="I10667" s="12"/>
      <c r="J10667" s="43"/>
      <c r="K10667" s="43"/>
      <c r="L10667" s="197"/>
      <c r="M10667" s="45" t="str">
        <f t="shared" si="466"/>
        <v/>
      </c>
      <c r="N10667" s="46" t="str">
        <f t="shared" si="467"/>
        <v/>
      </c>
      <c r="O10667" s="47"/>
      <c r="P10667" s="48"/>
      <c r="Q10667" s="41"/>
      <c r="R10667" s="12"/>
      <c r="S10667" s="43"/>
      <c r="T10667" s="49"/>
      <c r="U10667" s="50"/>
      <c r="V10667" s="50"/>
      <c r="W10667" s="50"/>
      <c r="X10667" s="50"/>
      <c r="Y10667" s="42"/>
      <c r="Z10667" s="42"/>
      <c r="AA10667" s="242"/>
      <c r="AB10667" s="42"/>
      <c r="AC10667" s="49"/>
      <c r="AD10667" s="43"/>
      <c r="AE10667" s="43"/>
      <c r="AF10667" s="42"/>
    </row>
    <row r="10668" spans="1:32" x14ac:dyDescent="0.2">
      <c r="A10668" s="42"/>
      <c r="B10668" s="40"/>
      <c r="C10668" s="40"/>
      <c r="D10668" s="12"/>
      <c r="E10668" s="42"/>
      <c r="F10668" s="42"/>
      <c r="G10668" s="42"/>
      <c r="H10668" s="43"/>
      <c r="I10668" s="12"/>
      <c r="J10668" s="43"/>
      <c r="K10668" s="43"/>
      <c r="L10668" s="197"/>
      <c r="M10668" s="45" t="str">
        <f t="shared" si="466"/>
        <v/>
      </c>
      <c r="N10668" s="46" t="str">
        <f t="shared" si="467"/>
        <v/>
      </c>
      <c r="O10668" s="47"/>
      <c r="P10668" s="48"/>
      <c r="Q10668" s="41"/>
      <c r="R10668" s="12"/>
      <c r="S10668" s="43"/>
      <c r="T10668" s="49"/>
      <c r="U10668" s="50"/>
      <c r="V10668" s="50"/>
      <c r="W10668" s="50"/>
      <c r="X10668" s="50"/>
      <c r="Y10668" s="42"/>
      <c r="Z10668" s="42"/>
      <c r="AA10668" s="242"/>
      <c r="AB10668" s="42"/>
      <c r="AC10668" s="49"/>
      <c r="AD10668" s="43"/>
      <c r="AE10668" s="43"/>
      <c r="AF10668" s="42"/>
    </row>
    <row r="10669" spans="1:32" x14ac:dyDescent="0.2">
      <c r="A10669" s="42"/>
      <c r="B10669" s="40"/>
      <c r="C10669" s="40"/>
      <c r="D10669" s="12"/>
      <c r="E10669" s="42"/>
      <c r="F10669" s="42"/>
      <c r="G10669" s="42"/>
      <c r="H10669" s="43"/>
      <c r="I10669" s="12"/>
      <c r="J10669" s="43"/>
      <c r="K10669" s="43"/>
      <c r="L10669" s="197"/>
      <c r="M10669" s="45" t="str">
        <f t="shared" si="466"/>
        <v/>
      </c>
      <c r="N10669" s="46" t="str">
        <f t="shared" si="467"/>
        <v/>
      </c>
      <c r="O10669" s="47"/>
      <c r="P10669" s="48"/>
      <c r="Q10669" s="41"/>
      <c r="R10669" s="12"/>
      <c r="S10669" s="43"/>
      <c r="T10669" s="49"/>
      <c r="U10669" s="50"/>
      <c r="V10669" s="50"/>
      <c r="W10669" s="50"/>
      <c r="X10669" s="50"/>
      <c r="Y10669" s="42"/>
      <c r="Z10669" s="42"/>
      <c r="AA10669" s="242"/>
      <c r="AB10669" s="42"/>
      <c r="AC10669" s="49"/>
      <c r="AD10669" s="43"/>
      <c r="AE10669" s="43"/>
      <c r="AF10669" s="42"/>
    </row>
    <row r="10670" spans="1:32" x14ac:dyDescent="0.2">
      <c r="A10670" s="42"/>
      <c r="B10670" s="40"/>
      <c r="C10670" s="40"/>
      <c r="D10670" s="12"/>
      <c r="E10670" s="42"/>
      <c r="F10670" s="42"/>
      <c r="G10670" s="42"/>
      <c r="H10670" s="43"/>
      <c r="I10670" s="12"/>
      <c r="J10670" s="43"/>
      <c r="K10670" s="43"/>
      <c r="L10670" s="197"/>
      <c r="M10670" s="45" t="str">
        <f t="shared" si="466"/>
        <v/>
      </c>
      <c r="N10670" s="46" t="str">
        <f t="shared" si="467"/>
        <v/>
      </c>
      <c r="O10670" s="47"/>
      <c r="P10670" s="48"/>
      <c r="Q10670" s="41"/>
      <c r="R10670" s="12"/>
      <c r="S10670" s="43"/>
      <c r="T10670" s="49"/>
      <c r="U10670" s="50"/>
      <c r="V10670" s="50"/>
      <c r="W10670" s="50"/>
      <c r="X10670" s="50"/>
      <c r="Y10670" s="42"/>
      <c r="Z10670" s="42"/>
      <c r="AA10670" s="242"/>
      <c r="AB10670" s="42"/>
      <c r="AC10670" s="49"/>
      <c r="AD10670" s="43"/>
      <c r="AE10670" s="43"/>
      <c r="AF10670" s="42"/>
    </row>
    <row r="10671" spans="1:32" x14ac:dyDescent="0.2">
      <c r="A10671" s="42"/>
      <c r="B10671" s="40"/>
      <c r="C10671" s="40"/>
      <c r="D10671" s="12"/>
      <c r="E10671" s="42"/>
      <c r="F10671" s="42"/>
      <c r="G10671" s="42"/>
      <c r="H10671" s="43"/>
      <c r="I10671" s="12"/>
      <c r="J10671" s="43"/>
      <c r="K10671" s="43"/>
      <c r="L10671" s="197"/>
      <c r="M10671" s="45" t="str">
        <f t="shared" si="466"/>
        <v/>
      </c>
      <c r="N10671" s="46" t="str">
        <f t="shared" si="467"/>
        <v/>
      </c>
      <c r="O10671" s="47"/>
      <c r="P10671" s="48"/>
      <c r="Q10671" s="41"/>
      <c r="R10671" s="12"/>
      <c r="S10671" s="43"/>
      <c r="T10671" s="49"/>
      <c r="U10671" s="50"/>
      <c r="V10671" s="50"/>
      <c r="W10671" s="50"/>
      <c r="X10671" s="50"/>
      <c r="Y10671" s="42"/>
      <c r="Z10671" s="42"/>
      <c r="AA10671" s="242"/>
      <c r="AB10671" s="42"/>
      <c r="AC10671" s="49"/>
      <c r="AD10671" s="43"/>
      <c r="AE10671" s="43"/>
      <c r="AF10671" s="42"/>
    </row>
    <row r="10672" spans="1:32" x14ac:dyDescent="0.2">
      <c r="A10672" s="42"/>
      <c r="B10672" s="40"/>
      <c r="C10672" s="40"/>
      <c r="D10672" s="12"/>
      <c r="E10672" s="42"/>
      <c r="F10672" s="42"/>
      <c r="G10672" s="42"/>
      <c r="H10672" s="43"/>
      <c r="I10672" s="12"/>
      <c r="J10672" s="43"/>
      <c r="K10672" s="43"/>
      <c r="L10672" s="197"/>
      <c r="M10672" s="45" t="str">
        <f t="shared" si="466"/>
        <v/>
      </c>
      <c r="N10672" s="46" t="str">
        <f t="shared" si="467"/>
        <v/>
      </c>
      <c r="O10672" s="47"/>
      <c r="P10672" s="48"/>
      <c r="Q10672" s="41"/>
      <c r="R10672" s="12"/>
      <c r="S10672" s="43"/>
      <c r="T10672" s="49"/>
      <c r="U10672" s="50"/>
      <c r="V10672" s="50"/>
      <c r="W10672" s="50"/>
      <c r="X10672" s="50"/>
      <c r="Y10672" s="42"/>
      <c r="Z10672" s="42"/>
      <c r="AA10672" s="242"/>
      <c r="AB10672" s="42"/>
      <c r="AC10672" s="49"/>
      <c r="AD10672" s="43"/>
      <c r="AE10672" s="43"/>
      <c r="AF10672" s="42"/>
    </row>
    <row r="10673" spans="1:32" x14ac:dyDescent="0.2">
      <c r="A10673" s="42"/>
      <c r="B10673" s="40"/>
      <c r="C10673" s="40"/>
      <c r="D10673" s="12"/>
      <c r="E10673" s="42"/>
      <c r="F10673" s="42"/>
      <c r="G10673" s="42"/>
      <c r="H10673" s="43"/>
      <c r="I10673" s="12"/>
      <c r="J10673" s="43"/>
      <c r="K10673" s="43"/>
      <c r="L10673" s="197"/>
      <c r="M10673" s="45" t="str">
        <f t="shared" si="466"/>
        <v/>
      </c>
      <c r="N10673" s="46" t="str">
        <f t="shared" si="467"/>
        <v/>
      </c>
      <c r="O10673" s="47"/>
      <c r="P10673" s="48"/>
      <c r="Q10673" s="41"/>
      <c r="R10673" s="12"/>
      <c r="S10673" s="43"/>
      <c r="T10673" s="49"/>
      <c r="U10673" s="50"/>
      <c r="V10673" s="50"/>
      <c r="W10673" s="50"/>
      <c r="X10673" s="50"/>
      <c r="Y10673" s="42"/>
      <c r="Z10673" s="42"/>
      <c r="AA10673" s="242"/>
      <c r="AB10673" s="42"/>
      <c r="AC10673" s="49"/>
      <c r="AD10673" s="43"/>
      <c r="AE10673" s="43"/>
      <c r="AF10673" s="42"/>
    </row>
    <row r="10674" spans="1:32" x14ac:dyDescent="0.2">
      <c r="A10674" s="42"/>
      <c r="B10674" s="40"/>
      <c r="C10674" s="40"/>
      <c r="D10674" s="12"/>
      <c r="E10674" s="42"/>
      <c r="F10674" s="42"/>
      <c r="G10674" s="42"/>
      <c r="H10674" s="43"/>
      <c r="I10674" s="12"/>
      <c r="J10674" s="43"/>
      <c r="K10674" s="43"/>
      <c r="L10674" s="197"/>
      <c r="M10674" s="45" t="str">
        <f t="shared" si="466"/>
        <v/>
      </c>
      <c r="N10674" s="46" t="str">
        <f t="shared" si="467"/>
        <v/>
      </c>
      <c r="O10674" s="47"/>
      <c r="P10674" s="48"/>
      <c r="Q10674" s="41"/>
      <c r="R10674" s="12"/>
      <c r="S10674" s="43"/>
      <c r="T10674" s="49"/>
      <c r="U10674" s="50"/>
      <c r="V10674" s="50"/>
      <c r="W10674" s="50"/>
      <c r="X10674" s="50"/>
      <c r="Y10674" s="42"/>
      <c r="Z10674" s="42"/>
      <c r="AA10674" s="242"/>
      <c r="AB10674" s="42"/>
      <c r="AC10674" s="49"/>
      <c r="AD10674" s="43"/>
      <c r="AE10674" s="43"/>
      <c r="AF10674" s="42"/>
    </row>
    <row r="10675" spans="1:32" x14ac:dyDescent="0.2">
      <c r="A10675" s="42"/>
      <c r="B10675" s="40"/>
      <c r="C10675" s="40"/>
      <c r="D10675" s="12"/>
      <c r="E10675" s="42"/>
      <c r="F10675" s="42"/>
      <c r="G10675" s="42"/>
      <c r="H10675" s="43"/>
      <c r="I10675" s="12"/>
      <c r="J10675" s="43"/>
      <c r="K10675" s="43"/>
      <c r="L10675" s="197"/>
      <c r="M10675" s="45" t="str">
        <f t="shared" si="466"/>
        <v/>
      </c>
      <c r="N10675" s="46" t="str">
        <f t="shared" si="467"/>
        <v/>
      </c>
      <c r="O10675" s="47"/>
      <c r="P10675" s="48"/>
      <c r="Q10675" s="41"/>
      <c r="R10675" s="12"/>
      <c r="S10675" s="43"/>
      <c r="T10675" s="49"/>
      <c r="U10675" s="50"/>
      <c r="V10675" s="50"/>
      <c r="W10675" s="50"/>
      <c r="X10675" s="50"/>
      <c r="Y10675" s="42"/>
      <c r="Z10675" s="42"/>
      <c r="AA10675" s="242"/>
      <c r="AB10675" s="42"/>
      <c r="AC10675" s="49"/>
      <c r="AD10675" s="43"/>
      <c r="AE10675" s="43"/>
      <c r="AF10675" s="42"/>
    </row>
    <row r="10676" spans="1:32" x14ac:dyDescent="0.2">
      <c r="A10676" s="42"/>
      <c r="B10676" s="40"/>
      <c r="C10676" s="40"/>
      <c r="D10676" s="12"/>
      <c r="E10676" s="42"/>
      <c r="F10676" s="42"/>
      <c r="G10676" s="42"/>
      <c r="H10676" s="43"/>
      <c r="I10676" s="12"/>
      <c r="J10676" s="43"/>
      <c r="K10676" s="43"/>
      <c r="L10676" s="197"/>
      <c r="M10676" s="45" t="str">
        <f t="shared" si="466"/>
        <v/>
      </c>
      <c r="N10676" s="46" t="str">
        <f t="shared" si="467"/>
        <v/>
      </c>
      <c r="O10676" s="47"/>
      <c r="P10676" s="48"/>
      <c r="Q10676" s="41"/>
      <c r="R10676" s="12"/>
      <c r="S10676" s="43"/>
      <c r="T10676" s="49"/>
      <c r="U10676" s="50"/>
      <c r="V10676" s="50"/>
      <c r="W10676" s="50"/>
      <c r="X10676" s="50"/>
      <c r="Y10676" s="42"/>
      <c r="Z10676" s="42"/>
      <c r="AA10676" s="242"/>
      <c r="AB10676" s="42"/>
      <c r="AC10676" s="49"/>
      <c r="AD10676" s="43"/>
      <c r="AE10676" s="43"/>
      <c r="AF10676" s="42"/>
    </row>
    <row r="10677" spans="1:32" x14ac:dyDescent="0.2">
      <c r="A10677" s="42"/>
      <c r="B10677" s="40"/>
      <c r="C10677" s="40"/>
      <c r="D10677" s="12"/>
      <c r="E10677" s="42"/>
      <c r="F10677" s="42"/>
      <c r="G10677" s="42"/>
      <c r="H10677" s="43"/>
      <c r="I10677" s="12"/>
      <c r="J10677" s="43"/>
      <c r="K10677" s="43"/>
      <c r="L10677" s="197"/>
      <c r="M10677" s="45" t="str">
        <f t="shared" si="466"/>
        <v/>
      </c>
      <c r="N10677" s="46" t="str">
        <f t="shared" si="467"/>
        <v/>
      </c>
      <c r="O10677" s="47"/>
      <c r="P10677" s="48"/>
      <c r="Q10677" s="41"/>
      <c r="R10677" s="12"/>
      <c r="S10677" s="43"/>
      <c r="T10677" s="49"/>
      <c r="U10677" s="50"/>
      <c r="V10677" s="50"/>
      <c r="W10677" s="50"/>
      <c r="X10677" s="50"/>
      <c r="Y10677" s="42"/>
      <c r="Z10677" s="42"/>
      <c r="AA10677" s="242"/>
      <c r="AB10677" s="42"/>
      <c r="AC10677" s="49"/>
      <c r="AD10677" s="43"/>
      <c r="AE10677" s="43"/>
      <c r="AF10677" s="42"/>
    </row>
    <row r="10678" spans="1:32" x14ac:dyDescent="0.2">
      <c r="A10678" s="42"/>
      <c r="B10678" s="40"/>
      <c r="C10678" s="40"/>
      <c r="D10678" s="12"/>
      <c r="E10678" s="42"/>
      <c r="F10678" s="42"/>
      <c r="G10678" s="42"/>
      <c r="H10678" s="43"/>
      <c r="I10678" s="12"/>
      <c r="J10678" s="43"/>
      <c r="K10678" s="43"/>
      <c r="L10678" s="197"/>
      <c r="M10678" s="45" t="str">
        <f t="shared" si="466"/>
        <v/>
      </c>
      <c r="N10678" s="46" t="str">
        <f t="shared" si="467"/>
        <v/>
      </c>
      <c r="O10678" s="47"/>
      <c r="P10678" s="48"/>
      <c r="Q10678" s="41"/>
      <c r="R10678" s="12"/>
      <c r="S10678" s="43"/>
      <c r="T10678" s="49"/>
      <c r="U10678" s="50"/>
      <c r="V10678" s="50"/>
      <c r="W10678" s="50"/>
      <c r="X10678" s="50"/>
      <c r="Y10678" s="42"/>
      <c r="Z10678" s="42"/>
      <c r="AA10678" s="242"/>
      <c r="AB10678" s="42"/>
      <c r="AC10678" s="49"/>
      <c r="AD10678" s="43"/>
      <c r="AE10678" s="43"/>
      <c r="AF10678" s="42"/>
    </row>
    <row r="10679" spans="1:32" x14ac:dyDescent="0.2">
      <c r="A10679" s="42"/>
      <c r="B10679" s="40"/>
      <c r="C10679" s="40"/>
      <c r="D10679" s="12"/>
      <c r="E10679" s="42"/>
      <c r="F10679" s="42"/>
      <c r="G10679" s="42"/>
      <c r="H10679" s="43"/>
      <c r="I10679" s="12"/>
      <c r="J10679" s="43"/>
      <c r="K10679" s="43"/>
      <c r="L10679" s="197"/>
      <c r="M10679" s="45" t="str">
        <f t="shared" ref="M10679:M10742" si="468">IF($L10679="","",IF((today-$L10679)&lt;14,(today-$L10679)&amp;" days",IF(((today-$L10679)/7)&lt;16.5,TRUNC(((today-$L10679)/7))&amp;" wks",IF(((today-$L10679)/28)&lt;18.5,TRUNC(((today-$L10679)/28))&amp;" mos",IF(((today-$L10679)/28)&gt;18.5,ROUND(((today-$L10679)/365),1)&amp;" yrs")))))</f>
        <v/>
      </c>
      <c r="N10679" s="46" t="str">
        <f t="shared" si="467"/>
        <v/>
      </c>
      <c r="O10679" s="47"/>
      <c r="P10679" s="48"/>
      <c r="Q10679" s="41"/>
      <c r="R10679" s="12"/>
      <c r="S10679" s="43"/>
      <c r="T10679" s="49"/>
      <c r="U10679" s="50"/>
      <c r="V10679" s="50"/>
      <c r="W10679" s="50"/>
      <c r="X10679" s="50"/>
      <c r="Y10679" s="42"/>
      <c r="Z10679" s="42"/>
      <c r="AA10679" s="242"/>
      <c r="AB10679" s="42"/>
      <c r="AC10679" s="49"/>
      <c r="AD10679" s="43"/>
      <c r="AE10679" s="43"/>
      <c r="AF10679" s="42"/>
    </row>
    <row r="10680" spans="1:32" x14ac:dyDescent="0.2">
      <c r="A10680" s="42"/>
      <c r="B10680" s="40"/>
      <c r="C10680" s="40"/>
      <c r="D10680" s="12"/>
      <c r="E10680" s="42"/>
      <c r="F10680" s="42"/>
      <c r="G10680" s="42"/>
      <c r="H10680" s="43"/>
      <c r="I10680" s="12"/>
      <c r="J10680" s="43"/>
      <c r="K10680" s="43"/>
      <c r="L10680" s="197"/>
      <c r="M10680" s="45" t="str">
        <f t="shared" si="468"/>
        <v/>
      </c>
      <c r="N10680" s="46" t="str">
        <f t="shared" si="467"/>
        <v/>
      </c>
      <c r="O10680" s="47"/>
      <c r="P10680" s="48"/>
      <c r="Q10680" s="41"/>
      <c r="R10680" s="12"/>
      <c r="S10680" s="43"/>
      <c r="T10680" s="49"/>
      <c r="U10680" s="50"/>
      <c r="V10680" s="50"/>
      <c r="W10680" s="50"/>
      <c r="X10680" s="50"/>
      <c r="Y10680" s="42"/>
      <c r="Z10680" s="42"/>
      <c r="AA10680" s="242"/>
      <c r="AB10680" s="42"/>
      <c r="AC10680" s="49"/>
      <c r="AD10680" s="43"/>
      <c r="AE10680" s="43"/>
      <c r="AF10680" s="42"/>
    </row>
    <row r="10681" spans="1:32" x14ac:dyDescent="0.2">
      <c r="A10681" s="42"/>
      <c r="B10681" s="40"/>
      <c r="C10681" s="40"/>
      <c r="D10681" s="12"/>
      <c r="E10681" s="42"/>
      <c r="F10681" s="42"/>
      <c r="G10681" s="42"/>
      <c r="H10681" s="43"/>
      <c r="I10681" s="12"/>
      <c r="J10681" s="43"/>
      <c r="K10681" s="43"/>
      <c r="L10681" s="197"/>
      <c r="M10681" s="45" t="str">
        <f t="shared" si="468"/>
        <v/>
      </c>
      <c r="N10681" s="46" t="str">
        <f t="shared" si="467"/>
        <v/>
      </c>
      <c r="O10681" s="47"/>
      <c r="P10681" s="48"/>
      <c r="Q10681" s="41"/>
      <c r="R10681" s="12"/>
      <c r="S10681" s="43"/>
      <c r="T10681" s="49"/>
      <c r="U10681" s="50"/>
      <c r="V10681" s="50"/>
      <c r="W10681" s="50"/>
      <c r="X10681" s="50"/>
      <c r="Y10681" s="42"/>
      <c r="Z10681" s="42"/>
      <c r="AA10681" s="242"/>
      <c r="AB10681" s="42"/>
      <c r="AC10681" s="49"/>
      <c r="AD10681" s="43"/>
      <c r="AE10681" s="43"/>
      <c r="AF10681" s="42"/>
    </row>
    <row r="10682" spans="1:32" x14ac:dyDescent="0.2">
      <c r="A10682" s="42"/>
      <c r="B10682" s="40"/>
      <c r="C10682" s="40"/>
      <c r="D10682" s="12"/>
      <c r="E10682" s="42"/>
      <c r="F10682" s="42"/>
      <c r="G10682" s="42"/>
      <c r="H10682" s="43"/>
      <c r="I10682" s="12"/>
      <c r="J10682" s="43"/>
      <c r="K10682" s="43"/>
      <c r="L10682" s="197"/>
      <c r="M10682" s="45" t="str">
        <f t="shared" si="468"/>
        <v/>
      </c>
      <c r="N10682" s="46" t="str">
        <f t="shared" si="467"/>
        <v/>
      </c>
      <c r="O10682" s="47"/>
      <c r="P10682" s="48"/>
      <c r="Q10682" s="41"/>
      <c r="R10682" s="12"/>
      <c r="S10682" s="43"/>
      <c r="T10682" s="49"/>
      <c r="U10682" s="50"/>
      <c r="V10682" s="50"/>
      <c r="W10682" s="50"/>
      <c r="X10682" s="50"/>
      <c r="Y10682" s="42"/>
      <c r="Z10682" s="42"/>
      <c r="AA10682" s="242"/>
      <c r="AB10682" s="42"/>
      <c r="AC10682" s="49"/>
      <c r="AD10682" s="43"/>
      <c r="AE10682" s="43"/>
      <c r="AF10682" s="42"/>
    </row>
    <row r="10683" spans="1:32" x14ac:dyDescent="0.2">
      <c r="A10683" s="42"/>
      <c r="B10683" s="40"/>
      <c r="C10683" s="40"/>
      <c r="D10683" s="12"/>
      <c r="E10683" s="42"/>
      <c r="F10683" s="42"/>
      <c r="G10683" s="42"/>
      <c r="H10683" s="43"/>
      <c r="I10683" s="12"/>
      <c r="J10683" s="43"/>
      <c r="K10683" s="43"/>
      <c r="L10683" s="197"/>
      <c r="M10683" s="45" t="str">
        <f t="shared" si="468"/>
        <v/>
      </c>
      <c r="N10683" s="46" t="str">
        <f t="shared" si="467"/>
        <v/>
      </c>
      <c r="O10683" s="47"/>
      <c r="P10683" s="48"/>
      <c r="Q10683" s="41"/>
      <c r="R10683" s="12"/>
      <c r="S10683" s="43"/>
      <c r="T10683" s="49"/>
      <c r="U10683" s="50"/>
      <c r="V10683" s="50"/>
      <c r="W10683" s="50"/>
      <c r="X10683" s="50"/>
      <c r="Y10683" s="42"/>
      <c r="Z10683" s="42"/>
      <c r="AA10683" s="242"/>
      <c r="AB10683" s="42"/>
      <c r="AC10683" s="49"/>
      <c r="AD10683" s="43"/>
      <c r="AE10683" s="43"/>
      <c r="AF10683" s="42"/>
    </row>
    <row r="10684" spans="1:32" x14ac:dyDescent="0.2">
      <c r="A10684" s="42"/>
      <c r="B10684" s="40"/>
      <c r="C10684" s="40"/>
      <c r="D10684" s="12"/>
      <c r="E10684" s="42"/>
      <c r="F10684" s="42"/>
      <c r="G10684" s="42"/>
      <c r="H10684" s="43"/>
      <c r="I10684" s="12"/>
      <c r="J10684" s="43"/>
      <c r="K10684" s="43"/>
      <c r="L10684" s="197"/>
      <c r="M10684" s="45" t="str">
        <f t="shared" si="468"/>
        <v/>
      </c>
      <c r="N10684" s="46" t="str">
        <f t="shared" si="467"/>
        <v/>
      </c>
      <c r="O10684" s="47"/>
      <c r="P10684" s="48"/>
      <c r="Q10684" s="41"/>
      <c r="R10684" s="12"/>
      <c r="S10684" s="43"/>
      <c r="T10684" s="49"/>
      <c r="U10684" s="50"/>
      <c r="V10684" s="50"/>
      <c r="W10684" s="50"/>
      <c r="X10684" s="50"/>
      <c r="Y10684" s="42"/>
      <c r="Z10684" s="42"/>
      <c r="AA10684" s="242"/>
      <c r="AB10684" s="42"/>
      <c r="AC10684" s="49"/>
      <c r="AD10684" s="43"/>
      <c r="AE10684" s="43"/>
      <c r="AF10684" s="42"/>
    </row>
    <row r="10685" spans="1:32" x14ac:dyDescent="0.2">
      <c r="A10685" s="42"/>
      <c r="B10685" s="40"/>
      <c r="C10685" s="40"/>
      <c r="D10685" s="12"/>
      <c r="E10685" s="42"/>
      <c r="F10685" s="42"/>
      <c r="G10685" s="42"/>
      <c r="H10685" s="43"/>
      <c r="I10685" s="12"/>
      <c r="J10685" s="43"/>
      <c r="K10685" s="43"/>
      <c r="L10685" s="197"/>
      <c r="M10685" s="45" t="str">
        <f t="shared" si="468"/>
        <v/>
      </c>
      <c r="N10685" s="46" t="str">
        <f t="shared" si="467"/>
        <v/>
      </c>
      <c r="O10685" s="47"/>
      <c r="P10685" s="48"/>
      <c r="Q10685" s="41"/>
      <c r="R10685" s="12"/>
      <c r="S10685" s="43"/>
      <c r="T10685" s="49"/>
      <c r="U10685" s="50"/>
      <c r="V10685" s="50"/>
      <c r="W10685" s="50"/>
      <c r="X10685" s="50"/>
      <c r="Y10685" s="42"/>
      <c r="Z10685" s="42"/>
      <c r="AA10685" s="242"/>
      <c r="AB10685" s="42"/>
      <c r="AC10685" s="49"/>
      <c r="AD10685" s="43"/>
      <c r="AE10685" s="43"/>
      <c r="AF10685" s="42"/>
    </row>
    <row r="10686" spans="1:32" x14ac:dyDescent="0.2">
      <c r="A10686" s="42"/>
      <c r="B10686" s="40"/>
      <c r="C10686" s="40"/>
      <c r="D10686" s="12"/>
      <c r="E10686" s="42"/>
      <c r="F10686" s="42"/>
      <c r="G10686" s="42"/>
      <c r="H10686" s="43"/>
      <c r="I10686" s="12"/>
      <c r="J10686" s="43"/>
      <c r="K10686" s="43"/>
      <c r="L10686" s="197"/>
      <c r="M10686" s="45" t="str">
        <f t="shared" si="468"/>
        <v/>
      </c>
      <c r="N10686" s="46" t="str">
        <f t="shared" si="467"/>
        <v/>
      </c>
      <c r="O10686" s="47"/>
      <c r="P10686" s="48"/>
      <c r="Q10686" s="41"/>
      <c r="R10686" s="12"/>
      <c r="S10686" s="43"/>
      <c r="T10686" s="49"/>
      <c r="U10686" s="50"/>
      <c r="V10686" s="50"/>
      <c r="W10686" s="50"/>
      <c r="X10686" s="50"/>
      <c r="Y10686" s="42"/>
      <c r="Z10686" s="42"/>
      <c r="AA10686" s="242"/>
      <c r="AB10686" s="42"/>
      <c r="AC10686" s="49"/>
      <c r="AD10686" s="43"/>
      <c r="AE10686" s="43"/>
      <c r="AF10686" s="42"/>
    </row>
    <row r="10687" spans="1:32" x14ac:dyDescent="0.2">
      <c r="A10687" s="42"/>
      <c r="B10687" s="40"/>
      <c r="C10687" s="40"/>
      <c r="D10687" s="12"/>
      <c r="E10687" s="42"/>
      <c r="F10687" s="42"/>
      <c r="G10687" s="42"/>
      <c r="H10687" s="43"/>
      <c r="I10687" s="12"/>
      <c r="J10687" s="43"/>
      <c r="K10687" s="43"/>
      <c r="L10687" s="197"/>
      <c r="M10687" s="45" t="str">
        <f t="shared" si="468"/>
        <v/>
      </c>
      <c r="N10687" s="46" t="str">
        <f t="shared" si="467"/>
        <v/>
      </c>
      <c r="O10687" s="47"/>
      <c r="P10687" s="48"/>
      <c r="Q10687" s="41"/>
      <c r="R10687" s="12"/>
      <c r="S10687" s="43"/>
      <c r="T10687" s="49"/>
      <c r="U10687" s="50"/>
      <c r="V10687" s="50"/>
      <c r="W10687" s="50"/>
      <c r="X10687" s="50"/>
      <c r="Y10687" s="42"/>
      <c r="Z10687" s="42"/>
      <c r="AA10687" s="242"/>
      <c r="AB10687" s="42"/>
      <c r="AC10687" s="49"/>
      <c r="AD10687" s="43"/>
      <c r="AE10687" s="43"/>
      <c r="AF10687" s="42"/>
    </row>
    <row r="10688" spans="1:32" x14ac:dyDescent="0.2">
      <c r="A10688" s="42"/>
      <c r="B10688" s="40"/>
      <c r="C10688" s="40"/>
      <c r="D10688" s="12"/>
      <c r="E10688" s="42"/>
      <c r="F10688" s="42"/>
      <c r="G10688" s="42"/>
      <c r="H10688" s="43"/>
      <c r="I10688" s="12"/>
      <c r="J10688" s="43"/>
      <c r="K10688" s="43"/>
      <c r="L10688" s="197"/>
      <c r="M10688" s="45" t="str">
        <f t="shared" si="468"/>
        <v/>
      </c>
      <c r="N10688" s="46" t="str">
        <f t="shared" si="467"/>
        <v/>
      </c>
      <c r="O10688" s="47"/>
      <c r="P10688" s="48"/>
      <c r="Q10688" s="41"/>
      <c r="R10688" s="12"/>
      <c r="S10688" s="43"/>
      <c r="T10688" s="49"/>
      <c r="U10688" s="50"/>
      <c r="V10688" s="50"/>
      <c r="W10688" s="50"/>
      <c r="X10688" s="50"/>
      <c r="Y10688" s="42"/>
      <c r="Z10688" s="42"/>
      <c r="AA10688" s="242"/>
      <c r="AB10688" s="42"/>
      <c r="AC10688" s="49"/>
      <c r="AD10688" s="43"/>
      <c r="AE10688" s="43"/>
      <c r="AF10688" s="42"/>
    </row>
    <row r="10689" spans="1:32" x14ac:dyDescent="0.2">
      <c r="A10689" s="42"/>
      <c r="B10689" s="40"/>
      <c r="C10689" s="40"/>
      <c r="D10689" s="12"/>
      <c r="E10689" s="42"/>
      <c r="F10689" s="42"/>
      <c r="G10689" s="42"/>
      <c r="H10689" s="43"/>
      <c r="I10689" s="12"/>
      <c r="J10689" s="43"/>
      <c r="K10689" s="43"/>
      <c r="L10689" s="197"/>
      <c r="M10689" s="45" t="str">
        <f t="shared" si="468"/>
        <v/>
      </c>
      <c r="N10689" s="46" t="str">
        <f t="shared" si="467"/>
        <v/>
      </c>
      <c r="O10689" s="47"/>
      <c r="P10689" s="48"/>
      <c r="Q10689" s="41"/>
      <c r="R10689" s="12"/>
      <c r="S10689" s="43"/>
      <c r="T10689" s="49"/>
      <c r="U10689" s="50"/>
      <c r="V10689" s="50"/>
      <c r="W10689" s="50"/>
      <c r="X10689" s="50"/>
      <c r="Y10689" s="42"/>
      <c r="Z10689" s="42"/>
      <c r="AA10689" s="242"/>
      <c r="AB10689" s="42"/>
      <c r="AC10689" s="49"/>
      <c r="AD10689" s="43"/>
      <c r="AE10689" s="43"/>
      <c r="AF10689" s="42"/>
    </row>
    <row r="10690" spans="1:32" x14ac:dyDescent="0.2">
      <c r="A10690" s="42"/>
      <c r="B10690" s="40"/>
      <c r="C10690" s="40"/>
      <c r="D10690" s="12"/>
      <c r="E10690" s="42"/>
      <c r="F10690" s="42"/>
      <c r="G10690" s="42"/>
      <c r="H10690" s="43"/>
      <c r="I10690" s="12"/>
      <c r="J10690" s="43"/>
      <c r="K10690" s="43"/>
      <c r="L10690" s="197"/>
      <c r="M10690" s="45" t="str">
        <f t="shared" si="468"/>
        <v/>
      </c>
      <c r="N10690" s="46" t="str">
        <f t="shared" si="467"/>
        <v/>
      </c>
      <c r="O10690" s="47"/>
      <c r="P10690" s="48"/>
      <c r="Q10690" s="41"/>
      <c r="R10690" s="12"/>
      <c r="S10690" s="43"/>
      <c r="T10690" s="49"/>
      <c r="U10690" s="50"/>
      <c r="V10690" s="50"/>
      <c r="W10690" s="50"/>
      <c r="X10690" s="50"/>
      <c r="Y10690" s="42"/>
      <c r="Z10690" s="42"/>
      <c r="AA10690" s="242"/>
      <c r="AB10690" s="42"/>
      <c r="AC10690" s="49"/>
      <c r="AD10690" s="43"/>
      <c r="AE10690" s="43"/>
      <c r="AF10690" s="42"/>
    </row>
    <row r="10691" spans="1:32" x14ac:dyDescent="0.2">
      <c r="A10691" s="42"/>
      <c r="B10691" s="40"/>
      <c r="C10691" s="40"/>
      <c r="D10691" s="12"/>
      <c r="E10691" s="42"/>
      <c r="F10691" s="42"/>
      <c r="G10691" s="42"/>
      <c r="H10691" s="43"/>
      <c r="I10691" s="12"/>
      <c r="J10691" s="43"/>
      <c r="K10691" s="43"/>
      <c r="L10691" s="197"/>
      <c r="M10691" s="45" t="str">
        <f t="shared" si="468"/>
        <v/>
      </c>
      <c r="N10691" s="46" t="str">
        <f t="shared" si="467"/>
        <v/>
      </c>
      <c r="O10691" s="47"/>
      <c r="P10691" s="48"/>
      <c r="Q10691" s="41"/>
      <c r="R10691" s="12"/>
      <c r="S10691" s="43"/>
      <c r="T10691" s="49"/>
      <c r="U10691" s="50"/>
      <c r="V10691" s="50"/>
      <c r="W10691" s="50"/>
      <c r="X10691" s="50"/>
      <c r="Y10691" s="42"/>
      <c r="Z10691" s="42"/>
      <c r="AA10691" s="242"/>
      <c r="AB10691" s="42"/>
      <c r="AC10691" s="49"/>
      <c r="AD10691" s="43"/>
      <c r="AE10691" s="43"/>
      <c r="AF10691" s="42"/>
    </row>
    <row r="10692" spans="1:32" x14ac:dyDescent="0.2">
      <c r="A10692" s="42"/>
      <c r="B10692" s="40"/>
      <c r="C10692" s="40"/>
      <c r="D10692" s="12"/>
      <c r="E10692" s="42"/>
      <c r="F10692" s="42"/>
      <c r="G10692" s="42"/>
      <c r="H10692" s="43"/>
      <c r="I10692" s="12"/>
      <c r="J10692" s="43"/>
      <c r="K10692" s="43"/>
      <c r="L10692" s="197"/>
      <c r="M10692" s="45" t="str">
        <f t="shared" si="468"/>
        <v/>
      </c>
      <c r="N10692" s="46" t="str">
        <f t="shared" si="467"/>
        <v/>
      </c>
      <c r="O10692" s="47"/>
      <c r="P10692" s="48"/>
      <c r="Q10692" s="41"/>
      <c r="R10692" s="12"/>
      <c r="S10692" s="43"/>
      <c r="T10692" s="49"/>
      <c r="U10692" s="50"/>
      <c r="V10692" s="50"/>
      <c r="W10692" s="50"/>
      <c r="X10692" s="50"/>
      <c r="Y10692" s="42"/>
      <c r="Z10692" s="42"/>
      <c r="AA10692" s="242"/>
      <c r="AB10692" s="42"/>
      <c r="AC10692" s="49"/>
      <c r="AD10692" s="43"/>
      <c r="AE10692" s="43"/>
      <c r="AF10692" s="42"/>
    </row>
    <row r="10693" spans="1:32" x14ac:dyDescent="0.2">
      <c r="A10693" s="42"/>
      <c r="B10693" s="40"/>
      <c r="C10693" s="40"/>
      <c r="D10693" s="12"/>
      <c r="E10693" s="42"/>
      <c r="F10693" s="42"/>
      <c r="G10693" s="42"/>
      <c r="H10693" s="43"/>
      <c r="I10693" s="12"/>
      <c r="J10693" s="43"/>
      <c r="K10693" s="43"/>
      <c r="L10693" s="197"/>
      <c r="M10693" s="45" t="str">
        <f t="shared" si="468"/>
        <v/>
      </c>
      <c r="N10693" s="46" t="str">
        <f t="shared" si="467"/>
        <v/>
      </c>
      <c r="O10693" s="47"/>
      <c r="P10693" s="48"/>
      <c r="Q10693" s="41"/>
      <c r="R10693" s="12"/>
      <c r="S10693" s="43"/>
      <c r="T10693" s="49"/>
      <c r="U10693" s="50"/>
      <c r="V10693" s="50"/>
      <c r="W10693" s="50"/>
      <c r="X10693" s="50"/>
      <c r="Y10693" s="42"/>
      <c r="Z10693" s="42"/>
      <c r="AA10693" s="242"/>
      <c r="AB10693" s="42"/>
      <c r="AC10693" s="49"/>
      <c r="AD10693" s="43"/>
      <c r="AE10693" s="43"/>
      <c r="AF10693" s="42"/>
    </row>
    <row r="10694" spans="1:32" x14ac:dyDescent="0.2">
      <c r="A10694" s="42"/>
      <c r="B10694" s="40"/>
      <c r="C10694" s="40"/>
      <c r="D10694" s="12"/>
      <c r="E10694" s="42"/>
      <c r="F10694" s="42"/>
      <c r="G10694" s="42"/>
      <c r="H10694" s="43"/>
      <c r="I10694" s="12"/>
      <c r="J10694" s="43"/>
      <c r="K10694" s="43"/>
      <c r="L10694" s="197"/>
      <c r="M10694" s="45" t="str">
        <f t="shared" si="468"/>
        <v/>
      </c>
      <c r="N10694" s="46" t="str">
        <f t="shared" si="467"/>
        <v/>
      </c>
      <c r="O10694" s="47"/>
      <c r="P10694" s="48"/>
      <c r="Q10694" s="41"/>
      <c r="R10694" s="12"/>
      <c r="S10694" s="43"/>
      <c r="T10694" s="49"/>
      <c r="U10694" s="50"/>
      <c r="V10694" s="50"/>
      <c r="W10694" s="50"/>
      <c r="X10694" s="50"/>
      <c r="Y10694" s="42"/>
      <c r="Z10694" s="42"/>
      <c r="AA10694" s="242"/>
      <c r="AB10694" s="42"/>
      <c r="AC10694" s="49"/>
      <c r="AD10694" s="43"/>
      <c r="AE10694" s="43"/>
      <c r="AF10694" s="42"/>
    </row>
    <row r="10695" spans="1:32" x14ac:dyDescent="0.2">
      <c r="A10695" s="42"/>
      <c r="B10695" s="40"/>
      <c r="C10695" s="40"/>
      <c r="D10695" s="12"/>
      <c r="E10695" s="42"/>
      <c r="F10695" s="42"/>
      <c r="G10695" s="42"/>
      <c r="H10695" s="43"/>
      <c r="I10695" s="12"/>
      <c r="J10695" s="43"/>
      <c r="K10695" s="43"/>
      <c r="L10695" s="197"/>
      <c r="M10695" s="45" t="str">
        <f t="shared" si="468"/>
        <v/>
      </c>
      <c r="N10695" s="46" t="str">
        <f t="shared" si="467"/>
        <v/>
      </c>
      <c r="O10695" s="47"/>
      <c r="P10695" s="48"/>
      <c r="Q10695" s="41"/>
      <c r="R10695" s="12"/>
      <c r="S10695" s="43"/>
      <c r="T10695" s="49"/>
      <c r="U10695" s="50"/>
      <c r="V10695" s="50"/>
      <c r="W10695" s="50"/>
      <c r="X10695" s="50"/>
      <c r="Y10695" s="42"/>
      <c r="Z10695" s="42"/>
      <c r="AA10695" s="242"/>
      <c r="AB10695" s="42"/>
      <c r="AC10695" s="49"/>
      <c r="AD10695" s="43"/>
      <c r="AE10695" s="43"/>
      <c r="AF10695" s="42"/>
    </row>
    <row r="10696" spans="1:32" x14ac:dyDescent="0.2">
      <c r="A10696" s="42"/>
      <c r="B10696" s="40"/>
      <c r="C10696" s="40"/>
      <c r="D10696" s="12"/>
      <c r="E10696" s="42"/>
      <c r="F10696" s="42"/>
      <c r="G10696" s="42"/>
      <c r="H10696" s="43"/>
      <c r="I10696" s="12"/>
      <c r="J10696" s="43"/>
      <c r="K10696" s="43"/>
      <c r="L10696" s="197"/>
      <c r="M10696" s="45" t="str">
        <f t="shared" si="468"/>
        <v/>
      </c>
      <c r="N10696" s="46" t="str">
        <f t="shared" si="467"/>
        <v/>
      </c>
      <c r="O10696" s="47"/>
      <c r="P10696" s="48"/>
      <c r="Q10696" s="41"/>
      <c r="R10696" s="12"/>
      <c r="S10696" s="43"/>
      <c r="T10696" s="49"/>
      <c r="U10696" s="50"/>
      <c r="V10696" s="50"/>
      <c r="W10696" s="50"/>
      <c r="X10696" s="50"/>
      <c r="Y10696" s="42"/>
      <c r="Z10696" s="42"/>
      <c r="AA10696" s="242"/>
      <c r="AB10696" s="42"/>
      <c r="AC10696" s="49"/>
      <c r="AD10696" s="43"/>
      <c r="AE10696" s="43"/>
      <c r="AF10696" s="42"/>
    </row>
    <row r="10697" spans="1:32" x14ac:dyDescent="0.2">
      <c r="A10697" s="42"/>
      <c r="B10697" s="40"/>
      <c r="C10697" s="40"/>
      <c r="D10697" s="12"/>
      <c r="E10697" s="42"/>
      <c r="F10697" s="42"/>
      <c r="G10697" s="42"/>
      <c r="H10697" s="43"/>
      <c r="I10697" s="12"/>
      <c r="J10697" s="43"/>
      <c r="K10697" s="43"/>
      <c r="L10697" s="197"/>
      <c r="M10697" s="45" t="str">
        <f t="shared" si="468"/>
        <v/>
      </c>
      <c r="N10697" s="46" t="str">
        <f t="shared" si="467"/>
        <v/>
      </c>
      <c r="O10697" s="47"/>
      <c r="P10697" s="48"/>
      <c r="Q10697" s="41"/>
      <c r="R10697" s="12"/>
      <c r="S10697" s="43"/>
      <c r="T10697" s="49"/>
      <c r="U10697" s="50"/>
      <c r="V10697" s="50"/>
      <c r="W10697" s="50"/>
      <c r="X10697" s="50"/>
      <c r="Y10697" s="42"/>
      <c r="Z10697" s="42"/>
      <c r="AA10697" s="242"/>
      <c r="AB10697" s="42"/>
      <c r="AC10697" s="49"/>
      <c r="AD10697" s="43"/>
      <c r="AE10697" s="43"/>
      <c r="AF10697" s="42"/>
    </row>
    <row r="10698" spans="1:32" x14ac:dyDescent="0.2">
      <c r="A10698" s="42"/>
      <c r="B10698" s="40"/>
      <c r="C10698" s="40"/>
      <c r="D10698" s="12"/>
      <c r="E10698" s="42"/>
      <c r="F10698" s="42"/>
      <c r="G10698" s="42"/>
      <c r="H10698" s="43"/>
      <c r="I10698" s="12"/>
      <c r="J10698" s="43"/>
      <c r="K10698" s="43"/>
      <c r="L10698" s="197"/>
      <c r="M10698" s="45" t="str">
        <f t="shared" si="468"/>
        <v/>
      </c>
      <c r="N10698" s="46" t="str">
        <f t="shared" si="467"/>
        <v/>
      </c>
      <c r="O10698" s="47"/>
      <c r="P10698" s="48"/>
      <c r="Q10698" s="41"/>
      <c r="R10698" s="12"/>
      <c r="S10698" s="43"/>
      <c r="T10698" s="49"/>
      <c r="U10698" s="50"/>
      <c r="V10698" s="50"/>
      <c r="W10698" s="50"/>
      <c r="X10698" s="50"/>
      <c r="Y10698" s="42"/>
      <c r="Z10698" s="42"/>
      <c r="AA10698" s="242"/>
      <c r="AB10698" s="42"/>
      <c r="AC10698" s="49"/>
      <c r="AD10698" s="43"/>
      <c r="AE10698" s="43"/>
      <c r="AF10698" s="42"/>
    </row>
    <row r="10699" spans="1:32" x14ac:dyDescent="0.2">
      <c r="A10699" s="42"/>
      <c r="B10699" s="40"/>
      <c r="C10699" s="40"/>
      <c r="D10699" s="12"/>
      <c r="E10699" s="42"/>
      <c r="F10699" s="42"/>
      <c r="G10699" s="42"/>
      <c r="H10699" s="43"/>
      <c r="I10699" s="12"/>
      <c r="J10699" s="43"/>
      <c r="K10699" s="43"/>
      <c r="L10699" s="197"/>
      <c r="M10699" s="45" t="str">
        <f t="shared" si="468"/>
        <v/>
      </c>
      <c r="N10699" s="46" t="str">
        <f t="shared" si="467"/>
        <v/>
      </c>
      <c r="O10699" s="47"/>
      <c r="P10699" s="48"/>
      <c r="Q10699" s="41"/>
      <c r="R10699" s="12"/>
      <c r="S10699" s="43"/>
      <c r="T10699" s="49"/>
      <c r="U10699" s="50"/>
      <c r="V10699" s="50"/>
      <c r="W10699" s="50"/>
      <c r="X10699" s="50"/>
      <c r="Y10699" s="42"/>
      <c r="Z10699" s="42"/>
      <c r="AA10699" s="242"/>
      <c r="AB10699" s="42"/>
      <c r="AC10699" s="49"/>
      <c r="AD10699" s="43"/>
      <c r="AE10699" s="43"/>
      <c r="AF10699" s="42"/>
    </row>
    <row r="10700" spans="1:32" x14ac:dyDescent="0.2">
      <c r="A10700" s="42"/>
      <c r="B10700" s="40"/>
      <c r="C10700" s="40"/>
      <c r="D10700" s="12"/>
      <c r="E10700" s="42"/>
      <c r="F10700" s="42"/>
      <c r="G10700" s="42"/>
      <c r="H10700" s="43"/>
      <c r="I10700" s="12"/>
      <c r="J10700" s="43"/>
      <c r="K10700" s="43"/>
      <c r="L10700" s="197"/>
      <c r="M10700" s="45" t="str">
        <f t="shared" si="468"/>
        <v/>
      </c>
      <c r="N10700" s="46" t="str">
        <f t="shared" si="467"/>
        <v/>
      </c>
      <c r="O10700" s="47"/>
      <c r="P10700" s="48"/>
      <c r="Q10700" s="41"/>
      <c r="R10700" s="12"/>
      <c r="S10700" s="43"/>
      <c r="T10700" s="49"/>
      <c r="U10700" s="50"/>
      <c r="V10700" s="50"/>
      <c r="W10700" s="50"/>
      <c r="X10700" s="50"/>
      <c r="Y10700" s="42"/>
      <c r="Z10700" s="42"/>
      <c r="AA10700" s="242"/>
      <c r="AB10700" s="42"/>
      <c r="AC10700" s="49"/>
      <c r="AD10700" s="43"/>
      <c r="AE10700" s="43"/>
      <c r="AF10700" s="42"/>
    </row>
    <row r="10701" spans="1:32" x14ac:dyDescent="0.2">
      <c r="A10701" s="42"/>
      <c r="B10701" s="40"/>
      <c r="C10701" s="40"/>
      <c r="D10701" s="12"/>
      <c r="E10701" s="42"/>
      <c r="F10701" s="42"/>
      <c r="G10701" s="42"/>
      <c r="H10701" s="43"/>
      <c r="I10701" s="12"/>
      <c r="J10701" s="43"/>
      <c r="K10701" s="43"/>
      <c r="L10701" s="197"/>
      <c r="M10701" s="45" t="str">
        <f t="shared" si="468"/>
        <v/>
      </c>
      <c r="N10701" s="46" t="str">
        <f t="shared" si="467"/>
        <v/>
      </c>
      <c r="O10701" s="47"/>
      <c r="P10701" s="48"/>
      <c r="Q10701" s="41"/>
      <c r="R10701" s="12"/>
      <c r="S10701" s="43"/>
      <c r="T10701" s="49"/>
      <c r="U10701" s="50"/>
      <c r="V10701" s="50"/>
      <c r="W10701" s="50"/>
      <c r="X10701" s="50"/>
      <c r="Y10701" s="42"/>
      <c r="Z10701" s="42"/>
      <c r="AA10701" s="242"/>
      <c r="AB10701" s="42"/>
      <c r="AC10701" s="49"/>
      <c r="AD10701" s="43"/>
      <c r="AE10701" s="43"/>
      <c r="AF10701" s="42"/>
    </row>
    <row r="10702" spans="1:32" x14ac:dyDescent="0.2">
      <c r="A10702" s="42"/>
      <c r="B10702" s="40"/>
      <c r="C10702" s="40"/>
      <c r="D10702" s="12"/>
      <c r="E10702" s="42"/>
      <c r="F10702" s="42"/>
      <c r="G10702" s="42"/>
      <c r="H10702" s="43"/>
      <c r="I10702" s="12"/>
      <c r="J10702" s="43"/>
      <c r="K10702" s="43"/>
      <c r="L10702" s="197"/>
      <c r="M10702" s="45" t="str">
        <f t="shared" si="468"/>
        <v/>
      </c>
      <c r="N10702" s="46" t="str">
        <f t="shared" si="467"/>
        <v/>
      </c>
      <c r="O10702" s="47"/>
      <c r="P10702" s="48"/>
      <c r="Q10702" s="41"/>
      <c r="R10702" s="12"/>
      <c r="S10702" s="43"/>
      <c r="T10702" s="49"/>
      <c r="U10702" s="50"/>
      <c r="V10702" s="50"/>
      <c r="W10702" s="50"/>
      <c r="X10702" s="50"/>
      <c r="Y10702" s="42"/>
      <c r="Z10702" s="42"/>
      <c r="AA10702" s="242"/>
      <c r="AB10702" s="42"/>
      <c r="AC10702" s="49"/>
      <c r="AD10702" s="43"/>
      <c r="AE10702" s="43"/>
      <c r="AF10702" s="42"/>
    </row>
    <row r="10703" spans="1:32" x14ac:dyDescent="0.2">
      <c r="A10703" s="42"/>
      <c r="B10703" s="40"/>
      <c r="C10703" s="40"/>
      <c r="D10703" s="12"/>
      <c r="E10703" s="42"/>
      <c r="F10703" s="42"/>
      <c r="G10703" s="42"/>
      <c r="H10703" s="43"/>
      <c r="I10703" s="12"/>
      <c r="J10703" s="43"/>
      <c r="K10703" s="43"/>
      <c r="L10703" s="197"/>
      <c r="M10703" s="45" t="str">
        <f t="shared" si="468"/>
        <v/>
      </c>
      <c r="N10703" s="46" t="str">
        <f t="shared" si="467"/>
        <v/>
      </c>
      <c r="O10703" s="47"/>
      <c r="P10703" s="48"/>
      <c r="Q10703" s="41"/>
      <c r="R10703" s="12"/>
      <c r="S10703" s="43"/>
      <c r="T10703" s="49"/>
      <c r="U10703" s="50"/>
      <c r="V10703" s="50"/>
      <c r="W10703" s="50"/>
      <c r="X10703" s="50"/>
      <c r="Y10703" s="42"/>
      <c r="Z10703" s="42"/>
      <c r="AA10703" s="242"/>
      <c r="AB10703" s="42"/>
      <c r="AC10703" s="49"/>
      <c r="AD10703" s="43"/>
      <c r="AE10703" s="43"/>
      <c r="AF10703" s="42"/>
    </row>
    <row r="10704" spans="1:32" x14ac:dyDescent="0.2">
      <c r="A10704" s="42"/>
      <c r="B10704" s="40"/>
      <c r="C10704" s="40"/>
      <c r="D10704" s="12"/>
      <c r="E10704" s="42"/>
      <c r="F10704" s="42"/>
      <c r="G10704" s="42"/>
      <c r="H10704" s="43"/>
      <c r="I10704" s="12"/>
      <c r="J10704" s="43"/>
      <c r="K10704" s="43"/>
      <c r="L10704" s="197"/>
      <c r="M10704" s="45" t="str">
        <f t="shared" si="468"/>
        <v/>
      </c>
      <c r="N10704" s="46" t="str">
        <f t="shared" si="467"/>
        <v/>
      </c>
      <c r="O10704" s="47"/>
      <c r="P10704" s="48"/>
      <c r="Q10704" s="41"/>
      <c r="R10704" s="12"/>
      <c r="S10704" s="43"/>
      <c r="T10704" s="49"/>
      <c r="U10704" s="50"/>
      <c r="V10704" s="50"/>
      <c r="W10704" s="50"/>
      <c r="X10704" s="50"/>
      <c r="Y10704" s="42"/>
      <c r="Z10704" s="42"/>
      <c r="AA10704" s="242"/>
      <c r="AB10704" s="42"/>
      <c r="AC10704" s="49"/>
      <c r="AD10704" s="43"/>
      <c r="AE10704" s="43"/>
      <c r="AF10704" s="42"/>
    </row>
    <row r="10705" spans="1:32" x14ac:dyDescent="0.2">
      <c r="A10705" s="42"/>
      <c r="B10705" s="40"/>
      <c r="C10705" s="40"/>
      <c r="D10705" s="12"/>
      <c r="E10705" s="42"/>
      <c r="F10705" s="42"/>
      <c r="G10705" s="42"/>
      <c r="H10705" s="43"/>
      <c r="I10705" s="12"/>
      <c r="J10705" s="43"/>
      <c r="K10705" s="43"/>
      <c r="L10705" s="197"/>
      <c r="M10705" s="45" t="str">
        <f t="shared" si="468"/>
        <v/>
      </c>
      <c r="N10705" s="46" t="str">
        <f t="shared" si="467"/>
        <v/>
      </c>
      <c r="O10705" s="47"/>
      <c r="P10705" s="48"/>
      <c r="Q10705" s="41"/>
      <c r="R10705" s="12"/>
      <c r="S10705" s="43"/>
      <c r="T10705" s="49"/>
      <c r="U10705" s="50"/>
      <c r="V10705" s="50"/>
      <c r="W10705" s="50"/>
      <c r="X10705" s="50"/>
      <c r="Y10705" s="42"/>
      <c r="Z10705" s="42"/>
      <c r="AA10705" s="242"/>
      <c r="AB10705" s="42"/>
      <c r="AC10705" s="49"/>
      <c r="AD10705" s="43"/>
      <c r="AE10705" s="43"/>
      <c r="AF10705" s="42"/>
    </row>
    <row r="10706" spans="1:32" x14ac:dyDescent="0.2">
      <c r="A10706" s="42"/>
      <c r="B10706" s="40"/>
      <c r="C10706" s="40"/>
      <c r="D10706" s="12"/>
      <c r="E10706" s="42"/>
      <c r="F10706" s="42"/>
      <c r="G10706" s="42"/>
      <c r="H10706" s="43"/>
      <c r="I10706" s="12"/>
      <c r="J10706" s="43"/>
      <c r="K10706" s="43"/>
      <c r="L10706" s="197"/>
      <c r="M10706" s="45" t="str">
        <f t="shared" si="468"/>
        <v/>
      </c>
      <c r="N10706" s="46" t="str">
        <f t="shared" si="467"/>
        <v/>
      </c>
      <c r="O10706" s="47"/>
      <c r="P10706" s="48"/>
      <c r="Q10706" s="41"/>
      <c r="R10706" s="12"/>
      <c r="S10706" s="43"/>
      <c r="T10706" s="49"/>
      <c r="U10706" s="50"/>
      <c r="V10706" s="50"/>
      <c r="W10706" s="50"/>
      <c r="X10706" s="50"/>
      <c r="Y10706" s="42"/>
      <c r="Z10706" s="42"/>
      <c r="AA10706" s="242"/>
      <c r="AB10706" s="42"/>
      <c r="AC10706" s="49"/>
      <c r="AD10706" s="43"/>
      <c r="AE10706" s="43"/>
      <c r="AF10706" s="42"/>
    </row>
    <row r="10707" spans="1:32" x14ac:dyDescent="0.2">
      <c r="A10707" s="42"/>
      <c r="B10707" s="40"/>
      <c r="C10707" s="40"/>
      <c r="D10707" s="12"/>
      <c r="E10707" s="42"/>
      <c r="F10707" s="42"/>
      <c r="G10707" s="42"/>
      <c r="H10707" s="43"/>
      <c r="I10707" s="12"/>
      <c r="J10707" s="43"/>
      <c r="K10707" s="43"/>
      <c r="L10707" s="197"/>
      <c r="M10707" s="45" t="str">
        <f t="shared" si="468"/>
        <v/>
      </c>
      <c r="N10707" s="46" t="str">
        <f t="shared" si="467"/>
        <v/>
      </c>
      <c r="O10707" s="47"/>
      <c r="P10707" s="48"/>
      <c r="Q10707" s="41"/>
      <c r="R10707" s="12"/>
      <c r="S10707" s="43"/>
      <c r="T10707" s="49"/>
      <c r="U10707" s="50"/>
      <c r="V10707" s="50"/>
      <c r="W10707" s="50"/>
      <c r="X10707" s="50"/>
      <c r="Y10707" s="42"/>
      <c r="Z10707" s="42"/>
      <c r="AA10707" s="242"/>
      <c r="AB10707" s="42"/>
      <c r="AC10707" s="49"/>
      <c r="AD10707" s="43"/>
      <c r="AE10707" s="43"/>
      <c r="AF10707" s="42"/>
    </row>
    <row r="10708" spans="1:32" x14ac:dyDescent="0.2">
      <c r="A10708" s="42"/>
      <c r="B10708" s="40"/>
      <c r="C10708" s="40"/>
      <c r="D10708" s="12"/>
      <c r="E10708" s="42"/>
      <c r="F10708" s="42"/>
      <c r="G10708" s="42"/>
      <c r="H10708" s="43"/>
      <c r="I10708" s="12"/>
      <c r="J10708" s="43"/>
      <c r="K10708" s="43"/>
      <c r="L10708" s="197"/>
      <c r="M10708" s="45" t="str">
        <f t="shared" si="468"/>
        <v/>
      </c>
      <c r="N10708" s="46" t="str">
        <f t="shared" si="467"/>
        <v/>
      </c>
      <c r="O10708" s="47"/>
      <c r="P10708" s="48"/>
      <c r="Q10708" s="41"/>
      <c r="R10708" s="12"/>
      <c r="S10708" s="43"/>
      <c r="T10708" s="49"/>
      <c r="U10708" s="50"/>
      <c r="V10708" s="50"/>
      <c r="W10708" s="50"/>
      <c r="X10708" s="50"/>
      <c r="Y10708" s="42"/>
      <c r="Z10708" s="42"/>
      <c r="AA10708" s="242"/>
      <c r="AB10708" s="42"/>
      <c r="AC10708" s="49"/>
      <c r="AD10708" s="43"/>
      <c r="AE10708" s="43"/>
      <c r="AF10708" s="42"/>
    </row>
    <row r="10709" spans="1:32" x14ac:dyDescent="0.2">
      <c r="A10709" s="42"/>
      <c r="B10709" s="40"/>
      <c r="C10709" s="40"/>
      <c r="D10709" s="12"/>
      <c r="E10709" s="42"/>
      <c r="F10709" s="42"/>
      <c r="G10709" s="42"/>
      <c r="H10709" s="43"/>
      <c r="I10709" s="12"/>
      <c r="J10709" s="43"/>
      <c r="K10709" s="43"/>
      <c r="L10709" s="197"/>
      <c r="M10709" s="45" t="str">
        <f t="shared" si="468"/>
        <v/>
      </c>
      <c r="N10709" s="46" t="str">
        <f t="shared" si="467"/>
        <v/>
      </c>
      <c r="O10709" s="47"/>
      <c r="P10709" s="48"/>
      <c r="Q10709" s="41"/>
      <c r="R10709" s="12"/>
      <c r="S10709" s="43"/>
      <c r="T10709" s="49"/>
      <c r="U10709" s="50"/>
      <c r="V10709" s="50"/>
      <c r="W10709" s="50"/>
      <c r="X10709" s="50"/>
      <c r="Y10709" s="42"/>
      <c r="Z10709" s="42"/>
      <c r="AA10709" s="242"/>
      <c r="AB10709" s="42"/>
      <c r="AC10709" s="49"/>
      <c r="AD10709" s="43"/>
      <c r="AE10709" s="43"/>
      <c r="AF10709" s="42"/>
    </row>
    <row r="10710" spans="1:32" x14ac:dyDescent="0.2">
      <c r="A10710" s="42"/>
      <c r="B10710" s="40"/>
      <c r="C10710" s="40"/>
      <c r="D10710" s="12"/>
      <c r="E10710" s="42"/>
      <c r="F10710" s="42"/>
      <c r="G10710" s="42"/>
      <c r="H10710" s="43"/>
      <c r="I10710" s="12"/>
      <c r="J10710" s="43"/>
      <c r="K10710" s="43"/>
      <c r="L10710" s="197"/>
      <c r="M10710" s="45" t="str">
        <f t="shared" si="468"/>
        <v/>
      </c>
      <c r="N10710" s="46" t="str">
        <f t="shared" si="467"/>
        <v/>
      </c>
      <c r="O10710" s="47"/>
      <c r="P10710" s="48"/>
      <c r="Q10710" s="41"/>
      <c r="R10710" s="12"/>
      <c r="S10710" s="43"/>
      <c r="T10710" s="49"/>
      <c r="U10710" s="50"/>
      <c r="V10710" s="50"/>
      <c r="W10710" s="50"/>
      <c r="X10710" s="50"/>
      <c r="Y10710" s="42"/>
      <c r="Z10710" s="42"/>
      <c r="AA10710" s="242"/>
      <c r="AB10710" s="42"/>
      <c r="AC10710" s="49"/>
      <c r="AD10710" s="43"/>
      <c r="AE10710" s="43"/>
      <c r="AF10710" s="42"/>
    </row>
    <row r="10711" spans="1:32" x14ac:dyDescent="0.2">
      <c r="A10711" s="42"/>
      <c r="B10711" s="40"/>
      <c r="C10711" s="40"/>
      <c r="D10711" s="12"/>
      <c r="E10711" s="42"/>
      <c r="F10711" s="42"/>
      <c r="G10711" s="42"/>
      <c r="H10711" s="43"/>
      <c r="I10711" s="12"/>
      <c r="J10711" s="43"/>
      <c r="K10711" s="43"/>
      <c r="L10711" s="197"/>
      <c r="M10711" s="45" t="str">
        <f t="shared" si="468"/>
        <v/>
      </c>
      <c r="N10711" s="46" t="str">
        <f t="shared" si="467"/>
        <v/>
      </c>
      <c r="O10711" s="47"/>
      <c r="P10711" s="48"/>
      <c r="Q10711" s="41"/>
      <c r="R10711" s="12"/>
      <c r="S10711" s="43"/>
      <c r="T10711" s="49"/>
      <c r="U10711" s="50"/>
      <c r="V10711" s="50"/>
      <c r="W10711" s="50"/>
      <c r="X10711" s="50"/>
      <c r="Y10711" s="42"/>
      <c r="Z10711" s="42"/>
      <c r="AA10711" s="242"/>
      <c r="AB10711" s="42"/>
      <c r="AC10711" s="49"/>
      <c r="AD10711" s="43"/>
      <c r="AE10711" s="43"/>
      <c r="AF10711" s="42"/>
    </row>
    <row r="10712" spans="1:32" x14ac:dyDescent="0.2">
      <c r="A10712" s="42"/>
      <c r="B10712" s="40"/>
      <c r="C10712" s="40"/>
      <c r="D10712" s="12"/>
      <c r="E10712" s="42"/>
      <c r="F10712" s="42"/>
      <c r="G10712" s="42"/>
      <c r="H10712" s="43"/>
      <c r="I10712" s="12"/>
      <c r="J10712" s="43"/>
      <c r="K10712" s="43"/>
      <c r="L10712" s="197"/>
      <c r="M10712" s="45" t="str">
        <f t="shared" si="468"/>
        <v/>
      </c>
      <c r="N10712" s="46" t="str">
        <f t="shared" ref="N10712:N10775" si="469">IF($L10712="","",IF((today-$L10712)&lt;366,"k",IF(((today-$L10712)/28)&lt;84,"a",IF(((today-$L10712)/28)&gt;84,"s"))))</f>
        <v/>
      </c>
      <c r="O10712" s="47"/>
      <c r="P10712" s="48"/>
      <c r="Q10712" s="41"/>
      <c r="R10712" s="12"/>
      <c r="S10712" s="43"/>
      <c r="T10712" s="49"/>
      <c r="U10712" s="50"/>
      <c r="V10712" s="50"/>
      <c r="W10712" s="50"/>
      <c r="X10712" s="50"/>
      <c r="Y10712" s="42"/>
      <c r="Z10712" s="42"/>
      <c r="AA10712" s="242"/>
      <c r="AB10712" s="42"/>
      <c r="AC10712" s="49"/>
      <c r="AD10712" s="43"/>
      <c r="AE10712" s="43"/>
      <c r="AF10712" s="42"/>
    </row>
    <row r="10713" spans="1:32" x14ac:dyDescent="0.2">
      <c r="A10713" s="42"/>
      <c r="B10713" s="40"/>
      <c r="C10713" s="40"/>
      <c r="D10713" s="12"/>
      <c r="E10713" s="42"/>
      <c r="F10713" s="42"/>
      <c r="G10713" s="42"/>
      <c r="H10713" s="43"/>
      <c r="I10713" s="12"/>
      <c r="J10713" s="43"/>
      <c r="K10713" s="43"/>
      <c r="L10713" s="197"/>
      <c r="M10713" s="45" t="str">
        <f t="shared" si="468"/>
        <v/>
      </c>
      <c r="N10713" s="46" t="str">
        <f t="shared" si="469"/>
        <v/>
      </c>
      <c r="O10713" s="47"/>
      <c r="P10713" s="48"/>
      <c r="Q10713" s="41"/>
      <c r="R10713" s="12"/>
      <c r="S10713" s="43"/>
      <c r="T10713" s="49"/>
      <c r="U10713" s="50"/>
      <c r="V10713" s="50"/>
      <c r="W10713" s="50"/>
      <c r="X10713" s="50"/>
      <c r="Y10713" s="42"/>
      <c r="Z10713" s="42"/>
      <c r="AA10713" s="242"/>
      <c r="AB10713" s="42"/>
      <c r="AC10713" s="49"/>
      <c r="AD10713" s="43"/>
      <c r="AE10713" s="43"/>
      <c r="AF10713" s="42"/>
    </row>
    <row r="10714" spans="1:32" x14ac:dyDescent="0.2">
      <c r="A10714" s="42"/>
      <c r="B10714" s="40"/>
      <c r="C10714" s="40"/>
      <c r="D10714" s="12"/>
      <c r="E10714" s="42"/>
      <c r="F10714" s="42"/>
      <c r="G10714" s="42"/>
      <c r="H10714" s="43"/>
      <c r="I10714" s="12"/>
      <c r="J10714" s="43"/>
      <c r="K10714" s="43"/>
      <c r="L10714" s="197"/>
      <c r="M10714" s="45" t="str">
        <f t="shared" si="468"/>
        <v/>
      </c>
      <c r="N10714" s="46" t="str">
        <f t="shared" si="469"/>
        <v/>
      </c>
      <c r="O10714" s="47"/>
      <c r="P10714" s="48"/>
      <c r="Q10714" s="41"/>
      <c r="R10714" s="12"/>
      <c r="S10714" s="43"/>
      <c r="T10714" s="49"/>
      <c r="U10714" s="50"/>
      <c r="V10714" s="50"/>
      <c r="W10714" s="50"/>
      <c r="X10714" s="50"/>
      <c r="Y10714" s="42"/>
      <c r="Z10714" s="42"/>
      <c r="AA10714" s="242"/>
      <c r="AB10714" s="42"/>
      <c r="AC10714" s="49"/>
      <c r="AD10714" s="43"/>
      <c r="AE10714" s="43"/>
      <c r="AF10714" s="42"/>
    </row>
    <row r="10715" spans="1:32" x14ac:dyDescent="0.2">
      <c r="A10715" s="42"/>
      <c r="B10715" s="40"/>
      <c r="C10715" s="40"/>
      <c r="D10715" s="12"/>
      <c r="E10715" s="42"/>
      <c r="F10715" s="42"/>
      <c r="G10715" s="42"/>
      <c r="H10715" s="43"/>
      <c r="I10715" s="12"/>
      <c r="J10715" s="43"/>
      <c r="K10715" s="43"/>
      <c r="L10715" s="197"/>
      <c r="M10715" s="45" t="str">
        <f t="shared" si="468"/>
        <v/>
      </c>
      <c r="N10715" s="46" t="str">
        <f t="shared" si="469"/>
        <v/>
      </c>
      <c r="O10715" s="47"/>
      <c r="P10715" s="48"/>
      <c r="Q10715" s="41"/>
      <c r="R10715" s="12"/>
      <c r="S10715" s="43"/>
      <c r="T10715" s="49"/>
      <c r="U10715" s="50"/>
      <c r="V10715" s="50"/>
      <c r="W10715" s="50"/>
      <c r="X10715" s="50"/>
      <c r="Y10715" s="42"/>
      <c r="Z10715" s="42"/>
      <c r="AA10715" s="242"/>
      <c r="AB10715" s="42"/>
      <c r="AC10715" s="49"/>
      <c r="AD10715" s="43"/>
      <c r="AE10715" s="43"/>
      <c r="AF10715" s="42"/>
    </row>
    <row r="10716" spans="1:32" x14ac:dyDescent="0.2">
      <c r="A10716" s="42"/>
      <c r="B10716" s="40"/>
      <c r="C10716" s="40"/>
      <c r="D10716" s="12"/>
      <c r="E10716" s="42"/>
      <c r="F10716" s="42"/>
      <c r="G10716" s="42"/>
      <c r="H10716" s="43"/>
      <c r="I10716" s="12"/>
      <c r="J10716" s="43"/>
      <c r="K10716" s="43"/>
      <c r="L10716" s="197"/>
      <c r="M10716" s="45" t="str">
        <f t="shared" si="468"/>
        <v/>
      </c>
      <c r="N10716" s="46" t="str">
        <f t="shared" si="469"/>
        <v/>
      </c>
      <c r="O10716" s="47"/>
      <c r="P10716" s="48"/>
      <c r="Q10716" s="41"/>
      <c r="R10716" s="12"/>
      <c r="S10716" s="43"/>
      <c r="T10716" s="49"/>
      <c r="U10716" s="50"/>
      <c r="V10716" s="50"/>
      <c r="W10716" s="50"/>
      <c r="X10716" s="50"/>
      <c r="Y10716" s="42"/>
      <c r="Z10716" s="42"/>
      <c r="AA10716" s="242"/>
      <c r="AB10716" s="42"/>
      <c r="AC10716" s="49"/>
      <c r="AD10716" s="43"/>
      <c r="AE10716" s="43"/>
      <c r="AF10716" s="42"/>
    </row>
    <row r="10717" spans="1:32" x14ac:dyDescent="0.2">
      <c r="A10717" s="42"/>
      <c r="B10717" s="40"/>
      <c r="C10717" s="40"/>
      <c r="D10717" s="12"/>
      <c r="E10717" s="42"/>
      <c r="F10717" s="42"/>
      <c r="G10717" s="42"/>
      <c r="H10717" s="43"/>
      <c r="I10717" s="12"/>
      <c r="J10717" s="43"/>
      <c r="K10717" s="43"/>
      <c r="L10717" s="197"/>
      <c r="M10717" s="45" t="str">
        <f t="shared" si="468"/>
        <v/>
      </c>
      <c r="N10717" s="46" t="str">
        <f t="shared" si="469"/>
        <v/>
      </c>
      <c r="O10717" s="47"/>
      <c r="P10717" s="48"/>
      <c r="Q10717" s="41"/>
      <c r="R10717" s="12"/>
      <c r="S10717" s="43"/>
      <c r="T10717" s="49"/>
      <c r="U10717" s="50"/>
      <c r="V10717" s="50"/>
      <c r="W10717" s="50"/>
      <c r="X10717" s="50"/>
      <c r="Y10717" s="42"/>
      <c r="Z10717" s="42"/>
      <c r="AA10717" s="242"/>
      <c r="AB10717" s="42"/>
      <c r="AC10717" s="49"/>
      <c r="AD10717" s="43"/>
      <c r="AE10717" s="43"/>
      <c r="AF10717" s="42"/>
    </row>
    <row r="10718" spans="1:32" x14ac:dyDescent="0.2">
      <c r="A10718" s="42"/>
      <c r="B10718" s="40"/>
      <c r="C10718" s="40"/>
      <c r="D10718" s="12"/>
      <c r="E10718" s="42"/>
      <c r="F10718" s="42"/>
      <c r="G10718" s="42"/>
      <c r="H10718" s="43"/>
      <c r="I10718" s="12"/>
      <c r="J10718" s="43"/>
      <c r="K10718" s="43"/>
      <c r="L10718" s="197"/>
      <c r="M10718" s="45" t="str">
        <f t="shared" si="468"/>
        <v/>
      </c>
      <c r="N10718" s="46" t="str">
        <f t="shared" si="469"/>
        <v/>
      </c>
      <c r="O10718" s="47"/>
      <c r="P10718" s="48"/>
      <c r="Q10718" s="41"/>
      <c r="R10718" s="12"/>
      <c r="S10718" s="43"/>
      <c r="T10718" s="49"/>
      <c r="U10718" s="50"/>
      <c r="V10718" s="50"/>
      <c r="W10718" s="50"/>
      <c r="X10718" s="50"/>
      <c r="Y10718" s="42"/>
      <c r="Z10718" s="42"/>
      <c r="AA10718" s="242"/>
      <c r="AB10718" s="42"/>
      <c r="AC10718" s="49"/>
      <c r="AD10718" s="43"/>
      <c r="AE10718" s="43"/>
      <c r="AF10718" s="42"/>
    </row>
    <row r="10719" spans="1:32" x14ac:dyDescent="0.2">
      <c r="A10719" s="42"/>
      <c r="B10719" s="40"/>
      <c r="C10719" s="40"/>
      <c r="D10719" s="12"/>
      <c r="E10719" s="42"/>
      <c r="F10719" s="42"/>
      <c r="G10719" s="42"/>
      <c r="H10719" s="43"/>
      <c r="I10719" s="12"/>
      <c r="J10719" s="43"/>
      <c r="K10719" s="43"/>
      <c r="L10719" s="197"/>
      <c r="M10719" s="45" t="str">
        <f t="shared" si="468"/>
        <v/>
      </c>
      <c r="N10719" s="46" t="str">
        <f t="shared" si="469"/>
        <v/>
      </c>
      <c r="O10719" s="47"/>
      <c r="P10719" s="48"/>
      <c r="Q10719" s="41"/>
      <c r="R10719" s="12"/>
      <c r="S10719" s="43"/>
      <c r="T10719" s="49"/>
      <c r="U10719" s="50"/>
      <c r="V10719" s="50"/>
      <c r="W10719" s="50"/>
      <c r="X10719" s="50"/>
      <c r="Y10719" s="42"/>
      <c r="Z10719" s="42"/>
      <c r="AA10719" s="242"/>
      <c r="AB10719" s="42"/>
      <c r="AC10719" s="49"/>
      <c r="AD10719" s="43"/>
      <c r="AE10719" s="43"/>
      <c r="AF10719" s="42"/>
    </row>
    <row r="10720" spans="1:32" x14ac:dyDescent="0.2">
      <c r="A10720" s="42"/>
      <c r="B10720" s="40"/>
      <c r="C10720" s="40"/>
      <c r="D10720" s="12"/>
      <c r="E10720" s="42"/>
      <c r="F10720" s="42"/>
      <c r="G10720" s="42"/>
      <c r="H10720" s="43"/>
      <c r="I10720" s="12"/>
      <c r="J10720" s="43"/>
      <c r="K10720" s="43"/>
      <c r="L10720" s="197"/>
      <c r="M10720" s="45" t="str">
        <f t="shared" si="468"/>
        <v/>
      </c>
      <c r="N10720" s="46" t="str">
        <f t="shared" si="469"/>
        <v/>
      </c>
      <c r="O10720" s="47"/>
      <c r="P10720" s="48"/>
      <c r="Q10720" s="41"/>
      <c r="R10720" s="12"/>
      <c r="S10720" s="43"/>
      <c r="T10720" s="49"/>
      <c r="U10720" s="50"/>
      <c r="V10720" s="50"/>
      <c r="W10720" s="50"/>
      <c r="X10720" s="50"/>
      <c r="Y10720" s="42"/>
      <c r="Z10720" s="42"/>
      <c r="AA10720" s="242"/>
      <c r="AB10720" s="42"/>
      <c r="AC10720" s="49"/>
      <c r="AD10720" s="43"/>
      <c r="AE10720" s="43"/>
      <c r="AF10720" s="42"/>
    </row>
    <row r="10721" spans="1:32" x14ac:dyDescent="0.2">
      <c r="A10721" s="42"/>
      <c r="B10721" s="40"/>
      <c r="C10721" s="40"/>
      <c r="D10721" s="12"/>
      <c r="E10721" s="42"/>
      <c r="F10721" s="42"/>
      <c r="G10721" s="42"/>
      <c r="H10721" s="43"/>
      <c r="I10721" s="12"/>
      <c r="J10721" s="43"/>
      <c r="K10721" s="43"/>
      <c r="L10721" s="197"/>
      <c r="M10721" s="45" t="str">
        <f t="shared" si="468"/>
        <v/>
      </c>
      <c r="N10721" s="46" t="str">
        <f t="shared" si="469"/>
        <v/>
      </c>
      <c r="O10721" s="47"/>
      <c r="P10721" s="48"/>
      <c r="Q10721" s="41"/>
      <c r="R10721" s="12"/>
      <c r="S10721" s="43"/>
      <c r="T10721" s="49"/>
      <c r="U10721" s="50"/>
      <c r="V10721" s="50"/>
      <c r="W10721" s="50"/>
      <c r="X10721" s="50"/>
      <c r="Y10721" s="42"/>
      <c r="Z10721" s="42"/>
      <c r="AA10721" s="242"/>
      <c r="AB10721" s="42"/>
      <c r="AC10721" s="49"/>
      <c r="AD10721" s="43"/>
      <c r="AE10721" s="43"/>
      <c r="AF10721" s="42"/>
    </row>
    <row r="10722" spans="1:32" x14ac:dyDescent="0.2">
      <c r="A10722" s="42"/>
      <c r="B10722" s="40"/>
      <c r="C10722" s="40"/>
      <c r="D10722" s="12"/>
      <c r="E10722" s="42"/>
      <c r="F10722" s="42"/>
      <c r="G10722" s="42"/>
      <c r="H10722" s="43"/>
      <c r="I10722" s="12"/>
      <c r="J10722" s="43"/>
      <c r="K10722" s="43"/>
      <c r="L10722" s="197"/>
      <c r="M10722" s="45" t="str">
        <f t="shared" si="468"/>
        <v/>
      </c>
      <c r="N10722" s="46" t="str">
        <f t="shared" si="469"/>
        <v/>
      </c>
      <c r="O10722" s="47"/>
      <c r="P10722" s="48"/>
      <c r="Q10722" s="41"/>
      <c r="R10722" s="12"/>
      <c r="S10722" s="43"/>
      <c r="T10722" s="49"/>
      <c r="U10722" s="50"/>
      <c r="V10722" s="50"/>
      <c r="W10722" s="50"/>
      <c r="X10722" s="50"/>
      <c r="Y10722" s="42"/>
      <c r="Z10722" s="42"/>
      <c r="AA10722" s="242"/>
      <c r="AB10722" s="42"/>
      <c r="AC10722" s="49"/>
      <c r="AD10722" s="43"/>
      <c r="AE10722" s="43"/>
      <c r="AF10722" s="42"/>
    </row>
    <row r="10723" spans="1:32" x14ac:dyDescent="0.2">
      <c r="A10723" s="42"/>
      <c r="B10723" s="40"/>
      <c r="C10723" s="40"/>
      <c r="D10723" s="12"/>
      <c r="E10723" s="42"/>
      <c r="F10723" s="42"/>
      <c r="G10723" s="42"/>
      <c r="H10723" s="43"/>
      <c r="I10723" s="12"/>
      <c r="J10723" s="43"/>
      <c r="K10723" s="43"/>
      <c r="L10723" s="197"/>
      <c r="M10723" s="45" t="str">
        <f t="shared" si="468"/>
        <v/>
      </c>
      <c r="N10723" s="46" t="str">
        <f t="shared" si="469"/>
        <v/>
      </c>
      <c r="O10723" s="47"/>
      <c r="P10723" s="48"/>
      <c r="Q10723" s="41"/>
      <c r="R10723" s="12"/>
      <c r="S10723" s="43"/>
      <c r="T10723" s="49"/>
      <c r="U10723" s="50"/>
      <c r="V10723" s="50"/>
      <c r="W10723" s="50"/>
      <c r="X10723" s="50"/>
      <c r="Y10723" s="42"/>
      <c r="Z10723" s="42"/>
      <c r="AA10723" s="242"/>
      <c r="AB10723" s="42"/>
      <c r="AC10723" s="49"/>
      <c r="AD10723" s="43"/>
      <c r="AE10723" s="43"/>
      <c r="AF10723" s="42"/>
    </row>
    <row r="10724" spans="1:32" x14ac:dyDescent="0.2">
      <c r="A10724" s="42"/>
      <c r="B10724" s="40"/>
      <c r="C10724" s="40"/>
      <c r="D10724" s="12"/>
      <c r="E10724" s="42"/>
      <c r="F10724" s="42"/>
      <c r="G10724" s="42"/>
      <c r="H10724" s="43"/>
      <c r="I10724" s="12"/>
      <c r="J10724" s="43"/>
      <c r="K10724" s="43"/>
      <c r="L10724" s="197"/>
      <c r="M10724" s="45" t="str">
        <f t="shared" si="468"/>
        <v/>
      </c>
      <c r="N10724" s="46" t="str">
        <f t="shared" si="469"/>
        <v/>
      </c>
      <c r="O10724" s="47"/>
      <c r="P10724" s="48"/>
      <c r="Q10724" s="41"/>
      <c r="R10724" s="12"/>
      <c r="S10724" s="43"/>
      <c r="T10724" s="49"/>
      <c r="U10724" s="50"/>
      <c r="V10724" s="50"/>
      <c r="W10724" s="50"/>
      <c r="X10724" s="50"/>
      <c r="Y10724" s="42"/>
      <c r="Z10724" s="42"/>
      <c r="AA10724" s="242"/>
      <c r="AB10724" s="42"/>
      <c r="AC10724" s="49"/>
      <c r="AD10724" s="43"/>
      <c r="AE10724" s="43"/>
      <c r="AF10724" s="42"/>
    </row>
    <row r="10725" spans="1:32" x14ac:dyDescent="0.2">
      <c r="A10725" s="42"/>
      <c r="B10725" s="40"/>
      <c r="C10725" s="40"/>
      <c r="D10725" s="12"/>
      <c r="E10725" s="42"/>
      <c r="F10725" s="42"/>
      <c r="G10725" s="42"/>
      <c r="H10725" s="43"/>
      <c r="I10725" s="12"/>
      <c r="J10725" s="43"/>
      <c r="K10725" s="43"/>
      <c r="L10725" s="197"/>
      <c r="M10725" s="45" t="str">
        <f t="shared" si="468"/>
        <v/>
      </c>
      <c r="N10725" s="46" t="str">
        <f t="shared" si="469"/>
        <v/>
      </c>
      <c r="O10725" s="47"/>
      <c r="P10725" s="48"/>
      <c r="Q10725" s="41"/>
      <c r="R10725" s="12"/>
      <c r="S10725" s="43"/>
      <c r="T10725" s="49"/>
      <c r="U10725" s="50"/>
      <c r="V10725" s="50"/>
      <c r="W10725" s="50"/>
      <c r="X10725" s="50"/>
      <c r="Y10725" s="42"/>
      <c r="Z10725" s="42"/>
      <c r="AA10725" s="242"/>
      <c r="AB10725" s="42"/>
      <c r="AC10725" s="49"/>
      <c r="AD10725" s="43"/>
      <c r="AE10725" s="43"/>
      <c r="AF10725" s="42"/>
    </row>
    <row r="10726" spans="1:32" x14ac:dyDescent="0.2">
      <c r="A10726" s="42"/>
      <c r="B10726" s="40"/>
      <c r="C10726" s="40"/>
      <c r="D10726" s="12"/>
      <c r="E10726" s="42"/>
      <c r="F10726" s="42"/>
      <c r="G10726" s="42"/>
      <c r="H10726" s="43"/>
      <c r="I10726" s="12"/>
      <c r="J10726" s="43"/>
      <c r="K10726" s="43"/>
      <c r="L10726" s="197"/>
      <c r="M10726" s="45" t="str">
        <f t="shared" si="468"/>
        <v/>
      </c>
      <c r="N10726" s="46" t="str">
        <f t="shared" si="469"/>
        <v/>
      </c>
      <c r="O10726" s="47"/>
      <c r="P10726" s="48"/>
      <c r="Q10726" s="41"/>
      <c r="R10726" s="12"/>
      <c r="S10726" s="43"/>
      <c r="T10726" s="49"/>
      <c r="U10726" s="50"/>
      <c r="V10726" s="50"/>
      <c r="W10726" s="50"/>
      <c r="X10726" s="50"/>
      <c r="Y10726" s="42"/>
      <c r="Z10726" s="42"/>
      <c r="AA10726" s="242"/>
      <c r="AB10726" s="42"/>
      <c r="AC10726" s="49"/>
      <c r="AD10726" s="43"/>
      <c r="AE10726" s="43"/>
      <c r="AF10726" s="42"/>
    </row>
    <row r="10727" spans="1:32" x14ac:dyDescent="0.2">
      <c r="A10727" s="42"/>
      <c r="B10727" s="40"/>
      <c r="C10727" s="40"/>
      <c r="D10727" s="12"/>
      <c r="E10727" s="42"/>
      <c r="F10727" s="42"/>
      <c r="G10727" s="42"/>
      <c r="H10727" s="43"/>
      <c r="I10727" s="12"/>
      <c r="J10727" s="43"/>
      <c r="K10727" s="43"/>
      <c r="L10727" s="197"/>
      <c r="M10727" s="45" t="str">
        <f t="shared" si="468"/>
        <v/>
      </c>
      <c r="N10727" s="46" t="str">
        <f t="shared" si="469"/>
        <v/>
      </c>
      <c r="O10727" s="47"/>
      <c r="P10727" s="48"/>
      <c r="Q10727" s="41"/>
      <c r="R10727" s="12"/>
      <c r="S10727" s="43"/>
      <c r="T10727" s="49"/>
      <c r="U10727" s="50"/>
      <c r="V10727" s="50"/>
      <c r="W10727" s="50"/>
      <c r="X10727" s="50"/>
      <c r="Y10727" s="42"/>
      <c r="Z10727" s="42"/>
      <c r="AA10727" s="242"/>
      <c r="AB10727" s="42"/>
      <c r="AC10727" s="49"/>
      <c r="AD10727" s="43"/>
      <c r="AE10727" s="43"/>
      <c r="AF10727" s="42"/>
    </row>
    <row r="10728" spans="1:32" x14ac:dyDescent="0.2">
      <c r="A10728" s="42"/>
      <c r="B10728" s="40"/>
      <c r="C10728" s="40"/>
      <c r="D10728" s="12"/>
      <c r="E10728" s="42"/>
      <c r="F10728" s="42"/>
      <c r="G10728" s="42"/>
      <c r="H10728" s="43"/>
      <c r="I10728" s="12"/>
      <c r="J10728" s="43"/>
      <c r="K10728" s="43"/>
      <c r="L10728" s="197"/>
      <c r="M10728" s="45" t="str">
        <f t="shared" si="468"/>
        <v/>
      </c>
      <c r="N10728" s="46" t="str">
        <f t="shared" si="469"/>
        <v/>
      </c>
      <c r="O10728" s="47"/>
      <c r="P10728" s="48"/>
      <c r="Q10728" s="41"/>
      <c r="R10728" s="12"/>
      <c r="S10728" s="43"/>
      <c r="T10728" s="49"/>
      <c r="U10728" s="50"/>
      <c r="V10728" s="50"/>
      <c r="W10728" s="50"/>
      <c r="X10728" s="50"/>
      <c r="Y10728" s="42"/>
      <c r="Z10728" s="42"/>
      <c r="AA10728" s="242"/>
      <c r="AB10728" s="42"/>
      <c r="AC10728" s="49"/>
      <c r="AD10728" s="43"/>
      <c r="AE10728" s="43"/>
      <c r="AF10728" s="42"/>
    </row>
    <row r="10729" spans="1:32" x14ac:dyDescent="0.2">
      <c r="A10729" s="42"/>
      <c r="B10729" s="40"/>
      <c r="C10729" s="40"/>
      <c r="D10729" s="12"/>
      <c r="E10729" s="42"/>
      <c r="F10729" s="42"/>
      <c r="G10729" s="42"/>
      <c r="H10729" s="43"/>
      <c r="I10729" s="12"/>
      <c r="J10729" s="43"/>
      <c r="K10729" s="43"/>
      <c r="L10729" s="197"/>
      <c r="M10729" s="45" t="str">
        <f t="shared" si="468"/>
        <v/>
      </c>
      <c r="N10729" s="46" t="str">
        <f t="shared" si="469"/>
        <v/>
      </c>
      <c r="O10729" s="47"/>
      <c r="P10729" s="48"/>
      <c r="Q10729" s="41"/>
      <c r="R10729" s="12"/>
      <c r="S10729" s="43"/>
      <c r="T10729" s="49"/>
      <c r="U10729" s="50"/>
      <c r="V10729" s="50"/>
      <c r="W10729" s="50"/>
      <c r="X10729" s="50"/>
      <c r="Y10729" s="42"/>
      <c r="Z10729" s="42"/>
      <c r="AA10729" s="242"/>
      <c r="AB10729" s="42"/>
      <c r="AC10729" s="49"/>
      <c r="AD10729" s="43"/>
      <c r="AE10729" s="43"/>
      <c r="AF10729" s="42"/>
    </row>
    <row r="10730" spans="1:32" x14ac:dyDescent="0.2">
      <c r="A10730" s="42"/>
      <c r="B10730" s="40"/>
      <c r="C10730" s="40"/>
      <c r="D10730" s="12"/>
      <c r="E10730" s="42"/>
      <c r="F10730" s="42"/>
      <c r="G10730" s="42"/>
      <c r="H10730" s="43"/>
      <c r="I10730" s="12"/>
      <c r="J10730" s="43"/>
      <c r="K10730" s="43"/>
      <c r="L10730" s="197"/>
      <c r="M10730" s="45" t="str">
        <f t="shared" si="468"/>
        <v/>
      </c>
      <c r="N10730" s="46" t="str">
        <f t="shared" si="469"/>
        <v/>
      </c>
      <c r="O10730" s="47"/>
      <c r="P10730" s="48"/>
      <c r="Q10730" s="41"/>
      <c r="R10730" s="12"/>
      <c r="S10730" s="43"/>
      <c r="T10730" s="49"/>
      <c r="U10730" s="50"/>
      <c r="V10730" s="50"/>
      <c r="W10730" s="50"/>
      <c r="X10730" s="50"/>
      <c r="Y10730" s="42"/>
      <c r="Z10730" s="42"/>
      <c r="AA10730" s="242"/>
      <c r="AB10730" s="42"/>
      <c r="AC10730" s="49"/>
      <c r="AD10730" s="43"/>
      <c r="AE10730" s="43"/>
      <c r="AF10730" s="42"/>
    </row>
    <row r="10731" spans="1:32" x14ac:dyDescent="0.2">
      <c r="A10731" s="42"/>
      <c r="B10731" s="40"/>
      <c r="C10731" s="40"/>
      <c r="D10731" s="12"/>
      <c r="E10731" s="42"/>
      <c r="F10731" s="42"/>
      <c r="G10731" s="42"/>
      <c r="H10731" s="43"/>
      <c r="I10731" s="12"/>
      <c r="J10731" s="43"/>
      <c r="K10731" s="43"/>
      <c r="L10731" s="197"/>
      <c r="M10731" s="45" t="str">
        <f t="shared" si="468"/>
        <v/>
      </c>
      <c r="N10731" s="46" t="str">
        <f t="shared" si="469"/>
        <v/>
      </c>
      <c r="O10731" s="47"/>
      <c r="P10731" s="48"/>
      <c r="Q10731" s="41"/>
      <c r="R10731" s="12"/>
      <c r="S10731" s="43"/>
      <c r="T10731" s="49"/>
      <c r="U10731" s="50"/>
      <c r="V10731" s="50"/>
      <c r="W10731" s="50"/>
      <c r="X10731" s="50"/>
      <c r="Y10731" s="42"/>
      <c r="Z10731" s="42"/>
      <c r="AA10731" s="242"/>
      <c r="AB10731" s="42"/>
      <c r="AC10731" s="49"/>
      <c r="AD10731" s="43"/>
      <c r="AE10731" s="43"/>
      <c r="AF10731" s="42"/>
    </row>
    <row r="10732" spans="1:32" x14ac:dyDescent="0.2">
      <c r="A10732" s="42"/>
      <c r="B10732" s="40"/>
      <c r="C10732" s="40"/>
      <c r="D10732" s="12"/>
      <c r="E10732" s="42"/>
      <c r="F10732" s="42"/>
      <c r="G10732" s="42"/>
      <c r="H10732" s="43"/>
      <c r="I10732" s="12"/>
      <c r="J10732" s="43"/>
      <c r="K10732" s="43"/>
      <c r="L10732" s="197"/>
      <c r="M10732" s="45" t="str">
        <f t="shared" si="468"/>
        <v/>
      </c>
      <c r="N10732" s="46" t="str">
        <f t="shared" si="469"/>
        <v/>
      </c>
      <c r="O10732" s="47"/>
      <c r="P10732" s="48"/>
      <c r="Q10732" s="41"/>
      <c r="R10732" s="12"/>
      <c r="S10732" s="43"/>
      <c r="T10732" s="49"/>
      <c r="U10732" s="50"/>
      <c r="V10732" s="50"/>
      <c r="W10732" s="50"/>
      <c r="X10732" s="50"/>
      <c r="Y10732" s="42"/>
      <c r="Z10732" s="42"/>
      <c r="AA10732" s="242"/>
      <c r="AB10732" s="42"/>
      <c r="AC10732" s="49"/>
      <c r="AD10732" s="43"/>
      <c r="AE10732" s="43"/>
      <c r="AF10732" s="42"/>
    </row>
    <row r="10733" spans="1:32" x14ac:dyDescent="0.2">
      <c r="A10733" s="42"/>
      <c r="B10733" s="40"/>
      <c r="C10733" s="40"/>
      <c r="D10733" s="12"/>
      <c r="E10733" s="42"/>
      <c r="F10733" s="42"/>
      <c r="G10733" s="42"/>
      <c r="H10733" s="43"/>
      <c r="I10733" s="12"/>
      <c r="J10733" s="43"/>
      <c r="K10733" s="43"/>
      <c r="L10733" s="197"/>
      <c r="M10733" s="45" t="str">
        <f t="shared" si="468"/>
        <v/>
      </c>
      <c r="N10733" s="46" t="str">
        <f t="shared" si="469"/>
        <v/>
      </c>
      <c r="O10733" s="47"/>
      <c r="P10733" s="48"/>
      <c r="Q10733" s="41"/>
      <c r="R10733" s="12"/>
      <c r="S10733" s="43"/>
      <c r="T10733" s="49"/>
      <c r="U10733" s="50"/>
      <c r="V10733" s="50"/>
      <c r="W10733" s="50"/>
      <c r="X10733" s="50"/>
      <c r="Y10733" s="42"/>
      <c r="Z10733" s="42"/>
      <c r="AA10733" s="242"/>
      <c r="AB10733" s="42"/>
      <c r="AC10733" s="49"/>
      <c r="AD10733" s="43"/>
      <c r="AE10733" s="43"/>
      <c r="AF10733" s="42"/>
    </row>
    <row r="10734" spans="1:32" x14ac:dyDescent="0.2">
      <c r="A10734" s="42"/>
      <c r="B10734" s="40"/>
      <c r="C10734" s="40"/>
      <c r="D10734" s="12"/>
      <c r="E10734" s="42"/>
      <c r="F10734" s="42"/>
      <c r="G10734" s="42"/>
      <c r="H10734" s="43"/>
      <c r="I10734" s="12"/>
      <c r="J10734" s="43"/>
      <c r="K10734" s="43"/>
      <c r="L10734" s="197"/>
      <c r="M10734" s="45" t="str">
        <f t="shared" si="468"/>
        <v/>
      </c>
      <c r="N10734" s="46" t="str">
        <f t="shared" si="469"/>
        <v/>
      </c>
      <c r="O10734" s="47"/>
      <c r="P10734" s="48"/>
      <c r="Q10734" s="41"/>
      <c r="R10734" s="12"/>
      <c r="S10734" s="43"/>
      <c r="T10734" s="49"/>
      <c r="U10734" s="50"/>
      <c r="V10734" s="50"/>
      <c r="W10734" s="50"/>
      <c r="X10734" s="50"/>
      <c r="Y10734" s="42"/>
      <c r="Z10734" s="42"/>
      <c r="AA10734" s="242"/>
      <c r="AB10734" s="42"/>
      <c r="AC10734" s="49"/>
      <c r="AD10734" s="43"/>
      <c r="AE10734" s="43"/>
      <c r="AF10734" s="42"/>
    </row>
    <row r="10735" spans="1:32" x14ac:dyDescent="0.2">
      <c r="A10735" s="42"/>
      <c r="B10735" s="40"/>
      <c r="C10735" s="40"/>
      <c r="D10735" s="12"/>
      <c r="E10735" s="42"/>
      <c r="F10735" s="42"/>
      <c r="G10735" s="42"/>
      <c r="H10735" s="43"/>
      <c r="I10735" s="12"/>
      <c r="J10735" s="43"/>
      <c r="K10735" s="43"/>
      <c r="L10735" s="197"/>
      <c r="M10735" s="45" t="str">
        <f t="shared" si="468"/>
        <v/>
      </c>
      <c r="N10735" s="46" t="str">
        <f t="shared" si="469"/>
        <v/>
      </c>
      <c r="O10735" s="47"/>
      <c r="P10735" s="48"/>
      <c r="Q10735" s="41"/>
      <c r="R10735" s="12"/>
      <c r="S10735" s="43"/>
      <c r="T10735" s="49"/>
      <c r="U10735" s="50"/>
      <c r="V10735" s="50"/>
      <c r="W10735" s="50"/>
      <c r="X10735" s="50"/>
      <c r="Y10735" s="42"/>
      <c r="Z10735" s="42"/>
      <c r="AA10735" s="242"/>
      <c r="AB10735" s="42"/>
      <c r="AC10735" s="49"/>
      <c r="AD10735" s="43"/>
      <c r="AE10735" s="43"/>
      <c r="AF10735" s="42"/>
    </row>
    <row r="10736" spans="1:32" x14ac:dyDescent="0.2">
      <c r="A10736" s="42"/>
      <c r="B10736" s="40"/>
      <c r="C10736" s="40"/>
      <c r="D10736" s="12"/>
      <c r="E10736" s="42"/>
      <c r="F10736" s="42"/>
      <c r="G10736" s="42"/>
      <c r="H10736" s="43"/>
      <c r="I10736" s="12"/>
      <c r="J10736" s="43"/>
      <c r="K10736" s="43"/>
      <c r="L10736" s="197"/>
      <c r="M10736" s="45" t="str">
        <f t="shared" si="468"/>
        <v/>
      </c>
      <c r="N10736" s="46" t="str">
        <f t="shared" si="469"/>
        <v/>
      </c>
      <c r="O10736" s="47"/>
      <c r="P10736" s="48"/>
      <c r="Q10736" s="41"/>
      <c r="R10736" s="12"/>
      <c r="S10736" s="43"/>
      <c r="T10736" s="49"/>
      <c r="U10736" s="50"/>
      <c r="V10736" s="50"/>
      <c r="W10736" s="50"/>
      <c r="X10736" s="50"/>
      <c r="Y10736" s="42"/>
      <c r="Z10736" s="42"/>
      <c r="AA10736" s="242"/>
      <c r="AB10736" s="42"/>
      <c r="AC10736" s="49"/>
      <c r="AD10736" s="43"/>
      <c r="AE10736" s="43"/>
      <c r="AF10736" s="42"/>
    </row>
    <row r="10737" spans="1:32" x14ac:dyDescent="0.2">
      <c r="A10737" s="42"/>
      <c r="B10737" s="40"/>
      <c r="C10737" s="40"/>
      <c r="D10737" s="12"/>
      <c r="E10737" s="42"/>
      <c r="F10737" s="42"/>
      <c r="G10737" s="42"/>
      <c r="H10737" s="43"/>
      <c r="I10737" s="12"/>
      <c r="J10737" s="43"/>
      <c r="K10737" s="43"/>
      <c r="L10737" s="197"/>
      <c r="M10737" s="45" t="str">
        <f t="shared" si="468"/>
        <v/>
      </c>
      <c r="N10737" s="46" t="str">
        <f t="shared" si="469"/>
        <v/>
      </c>
      <c r="O10737" s="47"/>
      <c r="P10737" s="48"/>
      <c r="Q10737" s="41"/>
      <c r="R10737" s="12"/>
      <c r="S10737" s="43"/>
      <c r="T10737" s="49"/>
      <c r="U10737" s="50"/>
      <c r="V10737" s="50"/>
      <c r="W10737" s="50"/>
      <c r="X10737" s="50"/>
      <c r="Y10737" s="42"/>
      <c r="Z10737" s="42"/>
      <c r="AA10737" s="242"/>
      <c r="AB10737" s="42"/>
      <c r="AC10737" s="49"/>
      <c r="AD10737" s="43"/>
      <c r="AE10737" s="43"/>
      <c r="AF10737" s="42"/>
    </row>
    <row r="10738" spans="1:32" x14ac:dyDescent="0.2">
      <c r="A10738" s="42"/>
      <c r="B10738" s="40"/>
      <c r="C10738" s="40"/>
      <c r="D10738" s="12"/>
      <c r="E10738" s="42"/>
      <c r="F10738" s="42"/>
      <c r="G10738" s="42"/>
      <c r="H10738" s="43"/>
      <c r="I10738" s="12"/>
      <c r="J10738" s="43"/>
      <c r="K10738" s="43"/>
      <c r="L10738" s="197"/>
      <c r="M10738" s="45" t="str">
        <f t="shared" si="468"/>
        <v/>
      </c>
      <c r="N10738" s="46" t="str">
        <f t="shared" si="469"/>
        <v/>
      </c>
      <c r="O10738" s="47"/>
      <c r="P10738" s="48"/>
      <c r="Q10738" s="41"/>
      <c r="R10738" s="12"/>
      <c r="S10738" s="43"/>
      <c r="T10738" s="49"/>
      <c r="U10738" s="50"/>
      <c r="V10738" s="50"/>
      <c r="W10738" s="50"/>
      <c r="X10738" s="50"/>
      <c r="Y10738" s="42"/>
      <c r="Z10738" s="42"/>
      <c r="AA10738" s="242"/>
      <c r="AB10738" s="42"/>
      <c r="AC10738" s="49"/>
      <c r="AD10738" s="43"/>
      <c r="AE10738" s="43"/>
      <c r="AF10738" s="42"/>
    </row>
    <row r="10739" spans="1:32" x14ac:dyDescent="0.2">
      <c r="A10739" s="42"/>
      <c r="B10739" s="40"/>
      <c r="C10739" s="40"/>
      <c r="D10739" s="12"/>
      <c r="E10739" s="42"/>
      <c r="F10739" s="42"/>
      <c r="G10739" s="42"/>
      <c r="H10739" s="43"/>
      <c r="I10739" s="12"/>
      <c r="J10739" s="43"/>
      <c r="K10739" s="43"/>
      <c r="L10739" s="197"/>
      <c r="M10739" s="45" t="str">
        <f t="shared" si="468"/>
        <v/>
      </c>
      <c r="N10739" s="46" t="str">
        <f t="shared" si="469"/>
        <v/>
      </c>
      <c r="O10739" s="47"/>
      <c r="P10739" s="48"/>
      <c r="Q10739" s="41"/>
      <c r="R10739" s="12"/>
      <c r="S10739" s="43"/>
      <c r="T10739" s="49"/>
      <c r="U10739" s="50"/>
      <c r="V10739" s="50"/>
      <c r="W10739" s="50"/>
      <c r="X10739" s="50"/>
      <c r="Y10739" s="42"/>
      <c r="Z10739" s="42"/>
      <c r="AA10739" s="242"/>
      <c r="AB10739" s="42"/>
      <c r="AC10739" s="49"/>
      <c r="AD10739" s="43"/>
      <c r="AE10739" s="43"/>
      <c r="AF10739" s="42"/>
    </row>
    <row r="10740" spans="1:32" x14ac:dyDescent="0.2">
      <c r="A10740" s="42"/>
      <c r="B10740" s="40"/>
      <c r="C10740" s="40"/>
      <c r="D10740" s="12"/>
      <c r="E10740" s="42"/>
      <c r="F10740" s="42"/>
      <c r="G10740" s="42"/>
      <c r="H10740" s="43"/>
      <c r="I10740" s="12"/>
      <c r="J10740" s="43"/>
      <c r="K10740" s="43"/>
      <c r="L10740" s="197"/>
      <c r="M10740" s="45" t="str">
        <f t="shared" si="468"/>
        <v/>
      </c>
      <c r="N10740" s="46" t="str">
        <f t="shared" si="469"/>
        <v/>
      </c>
      <c r="O10740" s="47"/>
      <c r="P10740" s="48"/>
      <c r="Q10740" s="41"/>
      <c r="R10740" s="12"/>
      <c r="S10740" s="43"/>
      <c r="T10740" s="49"/>
      <c r="U10740" s="50"/>
      <c r="V10740" s="50"/>
      <c r="W10740" s="50"/>
      <c r="X10740" s="50"/>
      <c r="Y10740" s="42"/>
      <c r="Z10740" s="42"/>
      <c r="AA10740" s="242"/>
      <c r="AB10740" s="42"/>
      <c r="AC10740" s="49"/>
      <c r="AD10740" s="43"/>
      <c r="AE10740" s="43"/>
      <c r="AF10740" s="42"/>
    </row>
    <row r="10741" spans="1:32" x14ac:dyDescent="0.2">
      <c r="A10741" s="42"/>
      <c r="B10741" s="40"/>
      <c r="C10741" s="40"/>
      <c r="D10741" s="12"/>
      <c r="E10741" s="42"/>
      <c r="F10741" s="42"/>
      <c r="G10741" s="42"/>
      <c r="H10741" s="43"/>
      <c r="I10741" s="12"/>
      <c r="J10741" s="43"/>
      <c r="K10741" s="43"/>
      <c r="L10741" s="197"/>
      <c r="M10741" s="45" t="str">
        <f t="shared" si="468"/>
        <v/>
      </c>
      <c r="N10741" s="46" t="str">
        <f t="shared" si="469"/>
        <v/>
      </c>
      <c r="O10741" s="47"/>
      <c r="P10741" s="48"/>
      <c r="Q10741" s="41"/>
      <c r="R10741" s="12"/>
      <c r="S10741" s="43"/>
      <c r="T10741" s="49"/>
      <c r="U10741" s="50"/>
      <c r="V10741" s="50"/>
      <c r="W10741" s="50"/>
      <c r="X10741" s="50"/>
      <c r="Y10741" s="42"/>
      <c r="Z10741" s="42"/>
      <c r="AA10741" s="242"/>
      <c r="AB10741" s="42"/>
      <c r="AC10741" s="49"/>
      <c r="AD10741" s="43"/>
      <c r="AE10741" s="43"/>
      <c r="AF10741" s="42"/>
    </row>
    <row r="10742" spans="1:32" x14ac:dyDescent="0.2">
      <c r="A10742" s="42"/>
      <c r="B10742" s="40"/>
      <c r="C10742" s="40"/>
      <c r="D10742" s="12"/>
      <c r="E10742" s="42"/>
      <c r="F10742" s="42"/>
      <c r="G10742" s="42"/>
      <c r="H10742" s="43"/>
      <c r="I10742" s="12"/>
      <c r="J10742" s="43"/>
      <c r="K10742" s="43"/>
      <c r="L10742" s="197"/>
      <c r="M10742" s="45" t="str">
        <f t="shared" si="468"/>
        <v/>
      </c>
      <c r="N10742" s="46" t="str">
        <f t="shared" si="469"/>
        <v/>
      </c>
      <c r="O10742" s="47"/>
      <c r="P10742" s="48"/>
      <c r="Q10742" s="41"/>
      <c r="R10742" s="12"/>
      <c r="S10742" s="43"/>
      <c r="T10742" s="49"/>
      <c r="U10742" s="50"/>
      <c r="V10742" s="50"/>
      <c r="W10742" s="50"/>
      <c r="X10742" s="50"/>
      <c r="Y10742" s="42"/>
      <c r="Z10742" s="42"/>
      <c r="AA10742" s="242"/>
      <c r="AB10742" s="42"/>
      <c r="AC10742" s="49"/>
      <c r="AD10742" s="43"/>
      <c r="AE10742" s="43"/>
      <c r="AF10742" s="42"/>
    </row>
    <row r="10743" spans="1:32" x14ac:dyDescent="0.2">
      <c r="A10743" s="42"/>
      <c r="B10743" s="40"/>
      <c r="C10743" s="40"/>
      <c r="D10743" s="12"/>
      <c r="E10743" s="42"/>
      <c r="F10743" s="42"/>
      <c r="G10743" s="42"/>
      <c r="H10743" s="43"/>
      <c r="I10743" s="12"/>
      <c r="J10743" s="43"/>
      <c r="K10743" s="43"/>
      <c r="L10743" s="197"/>
      <c r="M10743" s="45" t="str">
        <f t="shared" ref="M10743:M10806" si="470">IF($L10743="","",IF((today-$L10743)&lt;14,(today-$L10743)&amp;" days",IF(((today-$L10743)/7)&lt;16.5,TRUNC(((today-$L10743)/7))&amp;" wks",IF(((today-$L10743)/28)&lt;18.5,TRUNC(((today-$L10743)/28))&amp;" mos",IF(((today-$L10743)/28)&gt;18.5,ROUND(((today-$L10743)/365),1)&amp;" yrs")))))</f>
        <v/>
      </c>
      <c r="N10743" s="46" t="str">
        <f t="shared" si="469"/>
        <v/>
      </c>
      <c r="O10743" s="47"/>
      <c r="P10743" s="48"/>
      <c r="Q10743" s="41"/>
      <c r="R10743" s="12"/>
      <c r="S10743" s="43"/>
      <c r="T10743" s="49"/>
      <c r="U10743" s="50"/>
      <c r="V10743" s="50"/>
      <c r="W10743" s="50"/>
      <c r="X10743" s="50"/>
      <c r="Y10743" s="42"/>
      <c r="Z10743" s="42"/>
      <c r="AA10743" s="242"/>
      <c r="AB10743" s="42"/>
      <c r="AC10743" s="49"/>
      <c r="AD10743" s="43"/>
      <c r="AE10743" s="43"/>
      <c r="AF10743" s="42"/>
    </row>
    <row r="10744" spans="1:32" x14ac:dyDescent="0.2">
      <c r="A10744" s="42"/>
      <c r="B10744" s="40"/>
      <c r="C10744" s="40"/>
      <c r="D10744" s="12"/>
      <c r="E10744" s="42"/>
      <c r="F10744" s="42"/>
      <c r="G10744" s="42"/>
      <c r="H10744" s="43"/>
      <c r="I10744" s="12"/>
      <c r="J10744" s="43"/>
      <c r="K10744" s="43"/>
      <c r="L10744" s="197"/>
      <c r="M10744" s="45" t="str">
        <f t="shared" si="470"/>
        <v/>
      </c>
      <c r="N10744" s="46" t="str">
        <f t="shared" si="469"/>
        <v/>
      </c>
      <c r="O10744" s="47"/>
      <c r="P10744" s="48"/>
      <c r="Q10744" s="41"/>
      <c r="R10744" s="12"/>
      <c r="S10744" s="43"/>
      <c r="T10744" s="49"/>
      <c r="U10744" s="50"/>
      <c r="V10744" s="50"/>
      <c r="W10744" s="50"/>
      <c r="X10744" s="50"/>
      <c r="Y10744" s="42"/>
      <c r="Z10744" s="42"/>
      <c r="AA10744" s="242"/>
      <c r="AB10744" s="42"/>
      <c r="AC10744" s="49"/>
      <c r="AD10744" s="43"/>
      <c r="AE10744" s="43"/>
      <c r="AF10744" s="42"/>
    </row>
    <row r="10745" spans="1:32" x14ac:dyDescent="0.2">
      <c r="A10745" s="42"/>
      <c r="B10745" s="40"/>
      <c r="C10745" s="40"/>
      <c r="D10745" s="12"/>
      <c r="E10745" s="42"/>
      <c r="F10745" s="42"/>
      <c r="G10745" s="42"/>
      <c r="H10745" s="43"/>
      <c r="I10745" s="12"/>
      <c r="J10745" s="43"/>
      <c r="K10745" s="43"/>
      <c r="L10745" s="197"/>
      <c r="M10745" s="45" t="str">
        <f t="shared" si="470"/>
        <v/>
      </c>
      <c r="N10745" s="46" t="str">
        <f t="shared" si="469"/>
        <v/>
      </c>
      <c r="O10745" s="47"/>
      <c r="P10745" s="48"/>
      <c r="Q10745" s="41"/>
      <c r="R10745" s="12"/>
      <c r="S10745" s="43"/>
      <c r="T10745" s="49"/>
      <c r="U10745" s="50"/>
      <c r="V10745" s="50"/>
      <c r="W10745" s="50"/>
      <c r="X10745" s="50"/>
      <c r="Y10745" s="42"/>
      <c r="Z10745" s="42"/>
      <c r="AA10745" s="242"/>
      <c r="AB10745" s="42"/>
      <c r="AC10745" s="49"/>
      <c r="AD10745" s="43"/>
      <c r="AE10745" s="43"/>
      <c r="AF10745" s="42"/>
    </row>
    <row r="10746" spans="1:32" x14ac:dyDescent="0.2">
      <c r="A10746" s="42"/>
      <c r="B10746" s="40"/>
      <c r="C10746" s="40"/>
      <c r="D10746" s="12"/>
      <c r="E10746" s="42"/>
      <c r="F10746" s="42"/>
      <c r="G10746" s="42"/>
      <c r="H10746" s="43"/>
      <c r="I10746" s="12"/>
      <c r="J10746" s="43"/>
      <c r="K10746" s="43"/>
      <c r="L10746" s="197"/>
      <c r="M10746" s="45" t="str">
        <f t="shared" si="470"/>
        <v/>
      </c>
      <c r="N10746" s="46" t="str">
        <f t="shared" si="469"/>
        <v/>
      </c>
      <c r="O10746" s="47"/>
      <c r="P10746" s="48"/>
      <c r="Q10746" s="41"/>
      <c r="R10746" s="12"/>
      <c r="S10746" s="43"/>
      <c r="T10746" s="49"/>
      <c r="U10746" s="50"/>
      <c r="V10746" s="50"/>
      <c r="W10746" s="50"/>
      <c r="X10746" s="50"/>
      <c r="Y10746" s="42"/>
      <c r="Z10746" s="42"/>
      <c r="AA10746" s="242"/>
      <c r="AB10746" s="42"/>
      <c r="AC10746" s="49"/>
      <c r="AD10746" s="43"/>
      <c r="AE10746" s="43"/>
      <c r="AF10746" s="42"/>
    </row>
    <row r="10747" spans="1:32" x14ac:dyDescent="0.2">
      <c r="A10747" s="42"/>
      <c r="B10747" s="40"/>
      <c r="C10747" s="40"/>
      <c r="D10747" s="12"/>
      <c r="E10747" s="42"/>
      <c r="F10747" s="42"/>
      <c r="G10747" s="42"/>
      <c r="H10747" s="43"/>
      <c r="I10747" s="12"/>
      <c r="J10747" s="43"/>
      <c r="K10747" s="43"/>
      <c r="L10747" s="197"/>
      <c r="M10747" s="45" t="str">
        <f t="shared" si="470"/>
        <v/>
      </c>
      <c r="N10747" s="46" t="str">
        <f t="shared" si="469"/>
        <v/>
      </c>
      <c r="O10747" s="47"/>
      <c r="P10747" s="48"/>
      <c r="Q10747" s="41"/>
      <c r="R10747" s="12"/>
      <c r="S10747" s="43"/>
      <c r="T10747" s="49"/>
      <c r="U10747" s="50"/>
      <c r="V10747" s="50"/>
      <c r="W10747" s="50"/>
      <c r="X10747" s="50"/>
      <c r="Y10747" s="42"/>
      <c r="Z10747" s="42"/>
      <c r="AA10747" s="242"/>
      <c r="AB10747" s="42"/>
      <c r="AC10747" s="49"/>
      <c r="AD10747" s="43"/>
      <c r="AE10747" s="43"/>
      <c r="AF10747" s="42"/>
    </row>
    <row r="10748" spans="1:32" x14ac:dyDescent="0.2">
      <c r="A10748" s="42"/>
      <c r="B10748" s="40"/>
      <c r="C10748" s="40"/>
      <c r="D10748" s="12"/>
      <c r="E10748" s="42"/>
      <c r="F10748" s="42"/>
      <c r="G10748" s="42"/>
      <c r="H10748" s="43"/>
      <c r="I10748" s="12"/>
      <c r="J10748" s="43"/>
      <c r="K10748" s="43"/>
      <c r="L10748" s="197"/>
      <c r="M10748" s="45" t="str">
        <f t="shared" si="470"/>
        <v/>
      </c>
      <c r="N10748" s="46" t="str">
        <f t="shared" si="469"/>
        <v/>
      </c>
      <c r="O10748" s="47"/>
      <c r="P10748" s="48"/>
      <c r="Q10748" s="41"/>
      <c r="R10748" s="12"/>
      <c r="S10748" s="43"/>
      <c r="T10748" s="49"/>
      <c r="U10748" s="50"/>
      <c r="V10748" s="50"/>
      <c r="W10748" s="50"/>
      <c r="X10748" s="50"/>
      <c r="Y10748" s="42"/>
      <c r="Z10748" s="42"/>
      <c r="AA10748" s="242"/>
      <c r="AB10748" s="42"/>
      <c r="AC10748" s="49"/>
      <c r="AD10748" s="43"/>
      <c r="AE10748" s="43"/>
      <c r="AF10748" s="42"/>
    </row>
    <row r="10749" spans="1:32" x14ac:dyDescent="0.2">
      <c r="A10749" s="42"/>
      <c r="B10749" s="40"/>
      <c r="C10749" s="40"/>
      <c r="D10749" s="12"/>
      <c r="E10749" s="42"/>
      <c r="F10749" s="42"/>
      <c r="G10749" s="42"/>
      <c r="H10749" s="43"/>
      <c r="I10749" s="12"/>
      <c r="J10749" s="43"/>
      <c r="K10749" s="43"/>
      <c r="L10749" s="197"/>
      <c r="M10749" s="45" t="str">
        <f t="shared" si="470"/>
        <v/>
      </c>
      <c r="N10749" s="46" t="str">
        <f t="shared" si="469"/>
        <v/>
      </c>
      <c r="O10749" s="47"/>
      <c r="P10749" s="48"/>
      <c r="Q10749" s="41"/>
      <c r="R10749" s="12"/>
      <c r="S10749" s="43"/>
      <c r="T10749" s="49"/>
      <c r="U10749" s="50"/>
      <c r="V10749" s="50"/>
      <c r="W10749" s="50"/>
      <c r="X10749" s="50"/>
      <c r="Y10749" s="42"/>
      <c r="Z10749" s="42"/>
      <c r="AA10749" s="242"/>
      <c r="AB10749" s="42"/>
      <c r="AC10749" s="49"/>
      <c r="AD10749" s="43"/>
      <c r="AE10749" s="43"/>
      <c r="AF10749" s="42"/>
    </row>
    <row r="10750" spans="1:32" x14ac:dyDescent="0.2">
      <c r="A10750" s="42"/>
      <c r="B10750" s="40"/>
      <c r="C10750" s="40"/>
      <c r="D10750" s="12"/>
      <c r="E10750" s="42"/>
      <c r="F10750" s="42"/>
      <c r="G10750" s="42"/>
      <c r="H10750" s="43"/>
      <c r="I10750" s="12"/>
      <c r="J10750" s="43"/>
      <c r="K10750" s="43"/>
      <c r="L10750" s="197"/>
      <c r="M10750" s="45" t="str">
        <f t="shared" si="470"/>
        <v/>
      </c>
      <c r="N10750" s="46" t="str">
        <f t="shared" si="469"/>
        <v/>
      </c>
      <c r="O10750" s="47"/>
      <c r="P10750" s="48"/>
      <c r="Q10750" s="41"/>
      <c r="R10750" s="12"/>
      <c r="S10750" s="43"/>
      <c r="T10750" s="49"/>
      <c r="U10750" s="50"/>
      <c r="V10750" s="50"/>
      <c r="W10750" s="50"/>
      <c r="X10750" s="50"/>
      <c r="Y10750" s="42"/>
      <c r="Z10750" s="42"/>
      <c r="AA10750" s="242"/>
      <c r="AB10750" s="42"/>
      <c r="AC10750" s="49"/>
      <c r="AD10750" s="43"/>
      <c r="AE10750" s="43"/>
      <c r="AF10750" s="42"/>
    </row>
    <row r="10751" spans="1:32" x14ac:dyDescent="0.2">
      <c r="A10751" s="42"/>
      <c r="B10751" s="40"/>
      <c r="C10751" s="40"/>
      <c r="D10751" s="12"/>
      <c r="E10751" s="42"/>
      <c r="F10751" s="42"/>
      <c r="G10751" s="42"/>
      <c r="H10751" s="43"/>
      <c r="I10751" s="12"/>
      <c r="J10751" s="43"/>
      <c r="K10751" s="43"/>
      <c r="L10751" s="197"/>
      <c r="M10751" s="45" t="str">
        <f t="shared" si="470"/>
        <v/>
      </c>
      <c r="N10751" s="46" t="str">
        <f t="shared" si="469"/>
        <v/>
      </c>
      <c r="O10751" s="47"/>
      <c r="P10751" s="48"/>
      <c r="Q10751" s="41"/>
      <c r="R10751" s="12"/>
      <c r="S10751" s="43"/>
      <c r="T10751" s="49"/>
      <c r="U10751" s="50"/>
      <c r="V10751" s="50"/>
      <c r="W10751" s="50"/>
      <c r="X10751" s="50"/>
      <c r="Y10751" s="42"/>
      <c r="Z10751" s="42"/>
      <c r="AA10751" s="242"/>
      <c r="AB10751" s="42"/>
      <c r="AC10751" s="49"/>
      <c r="AD10751" s="43"/>
      <c r="AE10751" s="43"/>
      <c r="AF10751" s="42"/>
    </row>
    <row r="10752" spans="1:32" x14ac:dyDescent="0.2">
      <c r="A10752" s="42"/>
      <c r="B10752" s="40"/>
      <c r="C10752" s="40"/>
      <c r="D10752" s="12"/>
      <c r="E10752" s="42"/>
      <c r="F10752" s="42"/>
      <c r="G10752" s="42"/>
      <c r="H10752" s="43"/>
      <c r="I10752" s="12"/>
      <c r="J10752" s="43"/>
      <c r="K10752" s="43"/>
      <c r="L10752" s="197"/>
      <c r="M10752" s="45" t="str">
        <f t="shared" si="470"/>
        <v/>
      </c>
      <c r="N10752" s="46" t="str">
        <f t="shared" si="469"/>
        <v/>
      </c>
      <c r="O10752" s="47"/>
      <c r="P10752" s="48"/>
      <c r="Q10752" s="41"/>
      <c r="R10752" s="12"/>
      <c r="S10752" s="43"/>
      <c r="T10752" s="49"/>
      <c r="U10752" s="50"/>
      <c r="V10752" s="50"/>
      <c r="W10752" s="50"/>
      <c r="X10752" s="50"/>
      <c r="Y10752" s="42"/>
      <c r="Z10752" s="42"/>
      <c r="AA10752" s="242"/>
      <c r="AB10752" s="42"/>
      <c r="AC10752" s="49"/>
      <c r="AD10752" s="43"/>
      <c r="AE10752" s="43"/>
      <c r="AF10752" s="42"/>
    </row>
    <row r="10753" spans="1:32" x14ac:dyDescent="0.2">
      <c r="A10753" s="42"/>
      <c r="B10753" s="40"/>
      <c r="C10753" s="40"/>
      <c r="D10753" s="12"/>
      <c r="E10753" s="42"/>
      <c r="F10753" s="42"/>
      <c r="G10753" s="42"/>
      <c r="H10753" s="43"/>
      <c r="I10753" s="12"/>
      <c r="J10753" s="43"/>
      <c r="K10753" s="43"/>
      <c r="L10753" s="197"/>
      <c r="M10753" s="45" t="str">
        <f t="shared" si="470"/>
        <v/>
      </c>
      <c r="N10753" s="46" t="str">
        <f t="shared" si="469"/>
        <v/>
      </c>
      <c r="O10753" s="47"/>
      <c r="P10753" s="48"/>
      <c r="Q10753" s="41"/>
      <c r="R10753" s="12"/>
      <c r="S10753" s="43"/>
      <c r="T10753" s="49"/>
      <c r="U10753" s="50"/>
      <c r="V10753" s="50"/>
      <c r="W10753" s="50"/>
      <c r="X10753" s="50"/>
      <c r="Y10753" s="42"/>
      <c r="Z10753" s="42"/>
      <c r="AA10753" s="242"/>
      <c r="AB10753" s="42"/>
      <c r="AC10753" s="49"/>
      <c r="AD10753" s="43"/>
      <c r="AE10753" s="43"/>
      <c r="AF10753" s="42"/>
    </row>
    <row r="10754" spans="1:32" x14ac:dyDescent="0.2">
      <c r="A10754" s="42"/>
      <c r="B10754" s="40"/>
      <c r="C10754" s="40"/>
      <c r="D10754" s="12"/>
      <c r="E10754" s="42"/>
      <c r="F10754" s="42"/>
      <c r="G10754" s="42"/>
      <c r="H10754" s="43"/>
      <c r="I10754" s="12"/>
      <c r="J10754" s="43"/>
      <c r="K10754" s="43"/>
      <c r="L10754" s="197"/>
      <c r="M10754" s="45" t="str">
        <f t="shared" si="470"/>
        <v/>
      </c>
      <c r="N10754" s="46" t="str">
        <f t="shared" si="469"/>
        <v/>
      </c>
      <c r="O10754" s="47"/>
      <c r="P10754" s="48"/>
      <c r="Q10754" s="41"/>
      <c r="R10754" s="12"/>
      <c r="S10754" s="43"/>
      <c r="T10754" s="49"/>
      <c r="U10754" s="50"/>
      <c r="V10754" s="50"/>
      <c r="W10754" s="50"/>
      <c r="X10754" s="50"/>
      <c r="Y10754" s="42"/>
      <c r="Z10754" s="42"/>
      <c r="AA10754" s="242"/>
      <c r="AB10754" s="42"/>
      <c r="AC10754" s="49"/>
      <c r="AD10754" s="43"/>
      <c r="AE10754" s="43"/>
      <c r="AF10754" s="42"/>
    </row>
    <row r="10755" spans="1:32" x14ac:dyDescent="0.2">
      <c r="A10755" s="42"/>
      <c r="B10755" s="40"/>
      <c r="C10755" s="40"/>
      <c r="D10755" s="12"/>
      <c r="E10755" s="42"/>
      <c r="F10755" s="42"/>
      <c r="G10755" s="42"/>
      <c r="H10755" s="43"/>
      <c r="I10755" s="12"/>
      <c r="J10755" s="43"/>
      <c r="K10755" s="43"/>
      <c r="L10755" s="197"/>
      <c r="M10755" s="45" t="str">
        <f t="shared" si="470"/>
        <v/>
      </c>
      <c r="N10755" s="46" t="str">
        <f t="shared" si="469"/>
        <v/>
      </c>
      <c r="O10755" s="47"/>
      <c r="P10755" s="48"/>
      <c r="Q10755" s="41"/>
      <c r="R10755" s="12"/>
      <c r="S10755" s="43"/>
      <c r="T10755" s="49"/>
      <c r="U10755" s="50"/>
      <c r="V10755" s="50"/>
      <c r="W10755" s="50"/>
      <c r="X10755" s="50"/>
      <c r="Y10755" s="42"/>
      <c r="Z10755" s="42"/>
      <c r="AA10755" s="242"/>
      <c r="AB10755" s="42"/>
      <c r="AC10755" s="49"/>
      <c r="AD10755" s="43"/>
      <c r="AE10755" s="43"/>
      <c r="AF10755" s="42"/>
    </row>
    <row r="10756" spans="1:32" x14ac:dyDescent="0.2">
      <c r="A10756" s="42"/>
      <c r="B10756" s="40"/>
      <c r="C10756" s="40"/>
      <c r="D10756" s="12"/>
      <c r="E10756" s="42"/>
      <c r="F10756" s="42"/>
      <c r="G10756" s="42"/>
      <c r="H10756" s="43"/>
      <c r="I10756" s="12"/>
      <c r="J10756" s="43"/>
      <c r="K10756" s="43"/>
      <c r="L10756" s="197"/>
      <c r="M10756" s="45" t="str">
        <f t="shared" si="470"/>
        <v/>
      </c>
      <c r="N10756" s="46" t="str">
        <f t="shared" si="469"/>
        <v/>
      </c>
      <c r="O10756" s="47"/>
      <c r="P10756" s="48"/>
      <c r="Q10756" s="41"/>
      <c r="R10756" s="12"/>
      <c r="S10756" s="43"/>
      <c r="T10756" s="49"/>
      <c r="U10756" s="50"/>
      <c r="V10756" s="50"/>
      <c r="W10756" s="50"/>
      <c r="X10756" s="50"/>
      <c r="Y10756" s="42"/>
      <c r="Z10756" s="42"/>
      <c r="AA10756" s="242"/>
      <c r="AB10756" s="42"/>
      <c r="AC10756" s="49"/>
      <c r="AD10756" s="43"/>
      <c r="AE10756" s="43"/>
      <c r="AF10756" s="42"/>
    </row>
    <row r="10757" spans="1:32" x14ac:dyDescent="0.2">
      <c r="A10757" s="42"/>
      <c r="B10757" s="40"/>
      <c r="C10757" s="40"/>
      <c r="D10757" s="12"/>
      <c r="E10757" s="42"/>
      <c r="F10757" s="42"/>
      <c r="G10757" s="42"/>
      <c r="H10757" s="43"/>
      <c r="I10757" s="12"/>
      <c r="J10757" s="43"/>
      <c r="K10757" s="43"/>
      <c r="L10757" s="197"/>
      <c r="M10757" s="45" t="str">
        <f t="shared" si="470"/>
        <v/>
      </c>
      <c r="N10757" s="46" t="str">
        <f t="shared" si="469"/>
        <v/>
      </c>
      <c r="O10757" s="47"/>
      <c r="P10757" s="48"/>
      <c r="Q10757" s="41"/>
      <c r="R10757" s="12"/>
      <c r="S10757" s="43"/>
      <c r="T10757" s="49"/>
      <c r="U10757" s="50"/>
      <c r="V10757" s="50"/>
      <c r="W10757" s="50"/>
      <c r="X10757" s="50"/>
      <c r="Y10757" s="42"/>
      <c r="Z10757" s="42"/>
      <c r="AA10757" s="242"/>
      <c r="AB10757" s="42"/>
      <c r="AC10757" s="49"/>
      <c r="AD10757" s="43"/>
      <c r="AE10757" s="43"/>
      <c r="AF10757" s="42"/>
    </row>
    <row r="10758" spans="1:32" x14ac:dyDescent="0.2">
      <c r="A10758" s="42"/>
      <c r="B10758" s="40"/>
      <c r="C10758" s="40"/>
      <c r="D10758" s="12"/>
      <c r="E10758" s="42"/>
      <c r="F10758" s="42"/>
      <c r="G10758" s="42"/>
      <c r="H10758" s="43"/>
      <c r="I10758" s="12"/>
      <c r="J10758" s="43"/>
      <c r="K10758" s="43"/>
      <c r="L10758" s="197"/>
      <c r="M10758" s="45" t="str">
        <f t="shared" si="470"/>
        <v/>
      </c>
      <c r="N10758" s="46" t="str">
        <f t="shared" si="469"/>
        <v/>
      </c>
      <c r="O10758" s="47"/>
      <c r="P10758" s="48"/>
      <c r="Q10758" s="41"/>
      <c r="R10758" s="12"/>
      <c r="S10758" s="43"/>
      <c r="T10758" s="49"/>
      <c r="U10758" s="50"/>
      <c r="V10758" s="50"/>
      <c r="W10758" s="50"/>
      <c r="X10758" s="50"/>
      <c r="Y10758" s="42"/>
      <c r="Z10758" s="42"/>
      <c r="AA10758" s="242"/>
      <c r="AB10758" s="42"/>
      <c r="AC10758" s="49"/>
      <c r="AD10758" s="43"/>
      <c r="AE10758" s="43"/>
      <c r="AF10758" s="42"/>
    </row>
    <row r="10759" spans="1:32" x14ac:dyDescent="0.2">
      <c r="A10759" s="42"/>
      <c r="B10759" s="40"/>
      <c r="C10759" s="40"/>
      <c r="D10759" s="12"/>
      <c r="E10759" s="42"/>
      <c r="F10759" s="42"/>
      <c r="G10759" s="42"/>
      <c r="H10759" s="43"/>
      <c r="I10759" s="12"/>
      <c r="J10759" s="43"/>
      <c r="K10759" s="43"/>
      <c r="L10759" s="197"/>
      <c r="M10759" s="45" t="str">
        <f t="shared" si="470"/>
        <v/>
      </c>
      <c r="N10759" s="46" t="str">
        <f t="shared" si="469"/>
        <v/>
      </c>
      <c r="O10759" s="47"/>
      <c r="P10759" s="48"/>
      <c r="Q10759" s="41"/>
      <c r="R10759" s="12"/>
      <c r="S10759" s="43"/>
      <c r="T10759" s="49"/>
      <c r="U10759" s="50"/>
      <c r="V10759" s="50"/>
      <c r="W10759" s="50"/>
      <c r="X10759" s="50"/>
      <c r="Y10759" s="42"/>
      <c r="Z10759" s="42"/>
      <c r="AA10759" s="242"/>
      <c r="AB10759" s="42"/>
      <c r="AC10759" s="49"/>
      <c r="AD10759" s="43"/>
      <c r="AE10759" s="43"/>
      <c r="AF10759" s="42"/>
    </row>
    <row r="10760" spans="1:32" x14ac:dyDescent="0.2">
      <c r="A10760" s="42"/>
      <c r="B10760" s="40"/>
      <c r="C10760" s="40"/>
      <c r="D10760" s="12"/>
      <c r="E10760" s="42"/>
      <c r="F10760" s="42"/>
      <c r="G10760" s="42"/>
      <c r="H10760" s="43"/>
      <c r="I10760" s="12"/>
      <c r="J10760" s="43"/>
      <c r="K10760" s="43"/>
      <c r="L10760" s="197"/>
      <c r="M10760" s="45" t="str">
        <f t="shared" si="470"/>
        <v/>
      </c>
      <c r="N10760" s="46" t="str">
        <f t="shared" si="469"/>
        <v/>
      </c>
      <c r="O10760" s="47"/>
      <c r="P10760" s="48"/>
      <c r="Q10760" s="41"/>
      <c r="R10760" s="12"/>
      <c r="S10760" s="43"/>
      <c r="T10760" s="49"/>
      <c r="U10760" s="50"/>
      <c r="V10760" s="50"/>
      <c r="W10760" s="50"/>
      <c r="X10760" s="50"/>
      <c r="Y10760" s="42"/>
      <c r="Z10760" s="42"/>
      <c r="AA10760" s="242"/>
      <c r="AB10760" s="42"/>
      <c r="AC10760" s="49"/>
      <c r="AD10760" s="43"/>
      <c r="AE10760" s="43"/>
      <c r="AF10760" s="42"/>
    </row>
    <row r="10761" spans="1:32" x14ac:dyDescent="0.2">
      <c r="A10761" s="42"/>
      <c r="B10761" s="40"/>
      <c r="C10761" s="40"/>
      <c r="D10761" s="12"/>
      <c r="E10761" s="42"/>
      <c r="F10761" s="42"/>
      <c r="G10761" s="42"/>
      <c r="H10761" s="43"/>
      <c r="I10761" s="12"/>
      <c r="J10761" s="43"/>
      <c r="K10761" s="43"/>
      <c r="L10761" s="197"/>
      <c r="M10761" s="45" t="str">
        <f t="shared" si="470"/>
        <v/>
      </c>
      <c r="N10761" s="46" t="str">
        <f t="shared" si="469"/>
        <v/>
      </c>
      <c r="O10761" s="47"/>
      <c r="P10761" s="48"/>
      <c r="Q10761" s="41"/>
      <c r="R10761" s="12"/>
      <c r="S10761" s="43"/>
      <c r="T10761" s="49"/>
      <c r="U10761" s="50"/>
      <c r="V10761" s="50"/>
      <c r="W10761" s="50"/>
      <c r="X10761" s="50"/>
      <c r="Y10761" s="42"/>
      <c r="Z10761" s="42"/>
      <c r="AA10761" s="242"/>
      <c r="AB10761" s="42"/>
      <c r="AC10761" s="49"/>
      <c r="AD10761" s="43"/>
      <c r="AE10761" s="43"/>
      <c r="AF10761" s="42"/>
    </row>
    <row r="10762" spans="1:32" x14ac:dyDescent="0.2">
      <c r="A10762" s="42"/>
      <c r="B10762" s="40"/>
      <c r="C10762" s="40"/>
      <c r="D10762" s="12"/>
      <c r="E10762" s="42"/>
      <c r="F10762" s="42"/>
      <c r="G10762" s="42"/>
      <c r="H10762" s="43"/>
      <c r="I10762" s="12"/>
      <c r="J10762" s="43"/>
      <c r="K10762" s="43"/>
      <c r="L10762" s="197"/>
      <c r="M10762" s="45" t="str">
        <f t="shared" si="470"/>
        <v/>
      </c>
      <c r="N10762" s="46" t="str">
        <f t="shared" si="469"/>
        <v/>
      </c>
      <c r="O10762" s="47"/>
      <c r="P10762" s="48"/>
      <c r="Q10762" s="41"/>
      <c r="R10762" s="12"/>
      <c r="S10762" s="43"/>
      <c r="T10762" s="49"/>
      <c r="U10762" s="50"/>
      <c r="V10762" s="50"/>
      <c r="W10762" s="50"/>
      <c r="X10762" s="50"/>
      <c r="Y10762" s="42"/>
      <c r="Z10762" s="42"/>
      <c r="AA10762" s="242"/>
      <c r="AB10762" s="42"/>
      <c r="AC10762" s="49"/>
      <c r="AD10762" s="43"/>
      <c r="AE10762" s="43"/>
      <c r="AF10762" s="42"/>
    </row>
    <row r="10763" spans="1:32" x14ac:dyDescent="0.2">
      <c r="A10763" s="42"/>
      <c r="B10763" s="40"/>
      <c r="C10763" s="40"/>
      <c r="D10763" s="12"/>
      <c r="E10763" s="42"/>
      <c r="F10763" s="42"/>
      <c r="G10763" s="42"/>
      <c r="H10763" s="43"/>
      <c r="I10763" s="12"/>
      <c r="J10763" s="43"/>
      <c r="K10763" s="43"/>
      <c r="L10763" s="197"/>
      <c r="M10763" s="45" t="str">
        <f t="shared" si="470"/>
        <v/>
      </c>
      <c r="N10763" s="46" t="str">
        <f t="shared" si="469"/>
        <v/>
      </c>
      <c r="O10763" s="47"/>
      <c r="P10763" s="48"/>
      <c r="Q10763" s="41"/>
      <c r="R10763" s="12"/>
      <c r="S10763" s="43"/>
      <c r="T10763" s="49"/>
      <c r="U10763" s="50"/>
      <c r="V10763" s="50"/>
      <c r="W10763" s="50"/>
      <c r="X10763" s="50"/>
      <c r="Y10763" s="42"/>
      <c r="Z10763" s="42"/>
      <c r="AA10763" s="242"/>
      <c r="AB10763" s="42"/>
      <c r="AC10763" s="49"/>
      <c r="AD10763" s="43"/>
      <c r="AE10763" s="43"/>
      <c r="AF10763" s="42"/>
    </row>
    <row r="10764" spans="1:32" x14ac:dyDescent="0.2">
      <c r="A10764" s="42"/>
      <c r="B10764" s="40"/>
      <c r="C10764" s="40"/>
      <c r="D10764" s="12"/>
      <c r="E10764" s="42"/>
      <c r="F10764" s="42"/>
      <c r="G10764" s="42"/>
      <c r="H10764" s="43"/>
      <c r="I10764" s="12"/>
      <c r="J10764" s="43"/>
      <c r="K10764" s="43"/>
      <c r="L10764" s="197"/>
      <c r="M10764" s="45" t="str">
        <f t="shared" si="470"/>
        <v/>
      </c>
      <c r="N10764" s="46" t="str">
        <f t="shared" si="469"/>
        <v/>
      </c>
      <c r="O10764" s="47"/>
      <c r="P10764" s="48"/>
      <c r="Q10764" s="41"/>
      <c r="R10764" s="12"/>
      <c r="S10764" s="43"/>
      <c r="T10764" s="49"/>
      <c r="U10764" s="50"/>
      <c r="V10764" s="50"/>
      <c r="W10764" s="50"/>
      <c r="X10764" s="50"/>
      <c r="Y10764" s="42"/>
      <c r="Z10764" s="42"/>
      <c r="AA10764" s="242"/>
      <c r="AB10764" s="42"/>
      <c r="AC10764" s="49"/>
      <c r="AD10764" s="43"/>
      <c r="AE10764" s="43"/>
      <c r="AF10764" s="42"/>
    </row>
    <row r="10765" spans="1:32" x14ac:dyDescent="0.2">
      <c r="A10765" s="42"/>
      <c r="B10765" s="40"/>
      <c r="C10765" s="40"/>
      <c r="D10765" s="12"/>
      <c r="E10765" s="42"/>
      <c r="F10765" s="42"/>
      <c r="G10765" s="42"/>
      <c r="H10765" s="43"/>
      <c r="I10765" s="12"/>
      <c r="J10765" s="43"/>
      <c r="K10765" s="43"/>
      <c r="L10765" s="197"/>
      <c r="M10765" s="45" t="str">
        <f t="shared" si="470"/>
        <v/>
      </c>
      <c r="N10765" s="46" t="str">
        <f t="shared" si="469"/>
        <v/>
      </c>
      <c r="O10765" s="47"/>
      <c r="P10765" s="48"/>
      <c r="Q10765" s="41"/>
      <c r="R10765" s="12"/>
      <c r="S10765" s="43"/>
      <c r="T10765" s="49"/>
      <c r="U10765" s="50"/>
      <c r="V10765" s="50"/>
      <c r="W10765" s="50"/>
      <c r="X10765" s="50"/>
      <c r="Y10765" s="42"/>
      <c r="Z10765" s="42"/>
      <c r="AA10765" s="242"/>
      <c r="AB10765" s="42"/>
      <c r="AC10765" s="49"/>
      <c r="AD10765" s="43"/>
      <c r="AE10765" s="43"/>
      <c r="AF10765" s="42"/>
    </row>
    <row r="10766" spans="1:32" x14ac:dyDescent="0.2">
      <c r="A10766" s="42"/>
      <c r="B10766" s="40"/>
      <c r="C10766" s="40"/>
      <c r="D10766" s="12"/>
      <c r="E10766" s="42"/>
      <c r="F10766" s="42"/>
      <c r="G10766" s="42"/>
      <c r="H10766" s="43"/>
      <c r="I10766" s="12"/>
      <c r="J10766" s="43"/>
      <c r="K10766" s="43"/>
      <c r="L10766" s="197"/>
      <c r="M10766" s="45" t="str">
        <f t="shared" si="470"/>
        <v/>
      </c>
      <c r="N10766" s="46" t="str">
        <f t="shared" si="469"/>
        <v/>
      </c>
      <c r="O10766" s="47"/>
      <c r="P10766" s="48"/>
      <c r="Q10766" s="41"/>
      <c r="R10766" s="12"/>
      <c r="S10766" s="43"/>
      <c r="T10766" s="49"/>
      <c r="U10766" s="50"/>
      <c r="V10766" s="50"/>
      <c r="W10766" s="50"/>
      <c r="X10766" s="50"/>
      <c r="Y10766" s="42"/>
      <c r="Z10766" s="42"/>
      <c r="AA10766" s="242"/>
      <c r="AB10766" s="42"/>
      <c r="AC10766" s="49"/>
      <c r="AD10766" s="43"/>
      <c r="AE10766" s="43"/>
      <c r="AF10766" s="42"/>
    </row>
    <row r="10767" spans="1:32" x14ac:dyDescent="0.2">
      <c r="A10767" s="42"/>
      <c r="B10767" s="40"/>
      <c r="C10767" s="40"/>
      <c r="D10767" s="12"/>
      <c r="E10767" s="42"/>
      <c r="F10767" s="42"/>
      <c r="G10767" s="42"/>
      <c r="H10767" s="43"/>
      <c r="I10767" s="12"/>
      <c r="J10767" s="43"/>
      <c r="K10767" s="43"/>
      <c r="L10767" s="197"/>
      <c r="M10767" s="45" t="str">
        <f t="shared" si="470"/>
        <v/>
      </c>
      <c r="N10767" s="46" t="str">
        <f t="shared" si="469"/>
        <v/>
      </c>
      <c r="O10767" s="47"/>
      <c r="P10767" s="48"/>
      <c r="Q10767" s="41"/>
      <c r="R10767" s="12"/>
      <c r="S10767" s="43"/>
      <c r="T10767" s="49"/>
      <c r="U10767" s="50"/>
      <c r="V10767" s="50"/>
      <c r="W10767" s="50"/>
      <c r="X10767" s="50"/>
      <c r="Y10767" s="42"/>
      <c r="Z10767" s="42"/>
      <c r="AA10767" s="242"/>
      <c r="AB10767" s="42"/>
      <c r="AC10767" s="49"/>
      <c r="AD10767" s="43"/>
      <c r="AE10767" s="43"/>
      <c r="AF10767" s="42"/>
    </row>
    <row r="10768" spans="1:32" x14ac:dyDescent="0.2">
      <c r="A10768" s="42"/>
      <c r="B10768" s="40"/>
      <c r="C10768" s="40"/>
      <c r="D10768" s="12"/>
      <c r="E10768" s="42"/>
      <c r="F10768" s="42"/>
      <c r="G10768" s="42"/>
      <c r="H10768" s="43"/>
      <c r="I10768" s="12"/>
      <c r="J10768" s="43"/>
      <c r="K10768" s="43"/>
      <c r="L10768" s="197"/>
      <c r="M10768" s="45" t="str">
        <f t="shared" si="470"/>
        <v/>
      </c>
      <c r="N10768" s="46" t="str">
        <f t="shared" si="469"/>
        <v/>
      </c>
      <c r="O10768" s="47"/>
      <c r="P10768" s="48"/>
      <c r="Q10768" s="41"/>
      <c r="R10768" s="12"/>
      <c r="S10768" s="43"/>
      <c r="T10768" s="49"/>
      <c r="U10768" s="50"/>
      <c r="V10768" s="50"/>
      <c r="W10768" s="50"/>
      <c r="X10768" s="50"/>
      <c r="Y10768" s="42"/>
      <c r="Z10768" s="42"/>
      <c r="AA10768" s="242"/>
      <c r="AB10768" s="42"/>
      <c r="AC10768" s="49"/>
      <c r="AD10768" s="43"/>
      <c r="AE10768" s="43"/>
      <c r="AF10768" s="42"/>
    </row>
    <row r="10769" spans="1:32" x14ac:dyDescent="0.2">
      <c r="A10769" s="42"/>
      <c r="B10769" s="40"/>
      <c r="C10769" s="40"/>
      <c r="D10769" s="12"/>
      <c r="E10769" s="42"/>
      <c r="F10769" s="42"/>
      <c r="G10769" s="42"/>
      <c r="H10769" s="43"/>
      <c r="I10769" s="12"/>
      <c r="J10769" s="43"/>
      <c r="K10769" s="43"/>
      <c r="L10769" s="197"/>
      <c r="M10769" s="45" t="str">
        <f t="shared" si="470"/>
        <v/>
      </c>
      <c r="N10769" s="46" t="str">
        <f t="shared" si="469"/>
        <v/>
      </c>
      <c r="O10769" s="47"/>
      <c r="P10769" s="48"/>
      <c r="Q10769" s="41"/>
      <c r="R10769" s="12"/>
      <c r="S10769" s="43"/>
      <c r="T10769" s="49"/>
      <c r="U10769" s="50"/>
      <c r="V10769" s="50"/>
      <c r="W10769" s="50"/>
      <c r="X10769" s="50"/>
      <c r="Y10769" s="42"/>
      <c r="Z10769" s="42"/>
      <c r="AA10769" s="242"/>
      <c r="AB10769" s="42"/>
      <c r="AC10769" s="49"/>
      <c r="AD10769" s="43"/>
      <c r="AE10769" s="43"/>
      <c r="AF10769" s="42"/>
    </row>
    <row r="10770" spans="1:32" x14ac:dyDescent="0.2">
      <c r="A10770" s="42"/>
      <c r="B10770" s="40"/>
      <c r="C10770" s="40"/>
      <c r="D10770" s="12"/>
      <c r="E10770" s="42"/>
      <c r="F10770" s="42"/>
      <c r="G10770" s="42"/>
      <c r="H10770" s="43"/>
      <c r="I10770" s="12"/>
      <c r="J10770" s="43"/>
      <c r="K10770" s="43"/>
      <c r="L10770" s="197"/>
      <c r="M10770" s="45" t="str">
        <f t="shared" si="470"/>
        <v/>
      </c>
      <c r="N10770" s="46" t="str">
        <f t="shared" si="469"/>
        <v/>
      </c>
      <c r="O10770" s="47"/>
      <c r="P10770" s="48"/>
      <c r="Q10770" s="41"/>
      <c r="R10770" s="12"/>
      <c r="S10770" s="43"/>
      <c r="T10770" s="49"/>
      <c r="U10770" s="50"/>
      <c r="V10770" s="50"/>
      <c r="W10770" s="50"/>
      <c r="X10770" s="50"/>
      <c r="Y10770" s="42"/>
      <c r="Z10770" s="42"/>
      <c r="AA10770" s="242"/>
      <c r="AB10770" s="42"/>
      <c r="AC10770" s="49"/>
      <c r="AD10770" s="43"/>
      <c r="AE10770" s="43"/>
      <c r="AF10770" s="42"/>
    </row>
    <row r="10771" spans="1:32" x14ac:dyDescent="0.2">
      <c r="A10771" s="42"/>
      <c r="B10771" s="40"/>
      <c r="C10771" s="40"/>
      <c r="D10771" s="12"/>
      <c r="E10771" s="42"/>
      <c r="F10771" s="42"/>
      <c r="G10771" s="42"/>
      <c r="H10771" s="43"/>
      <c r="I10771" s="12"/>
      <c r="J10771" s="43"/>
      <c r="K10771" s="43"/>
      <c r="L10771" s="197"/>
      <c r="M10771" s="45" t="str">
        <f t="shared" si="470"/>
        <v/>
      </c>
      <c r="N10771" s="46" t="str">
        <f t="shared" si="469"/>
        <v/>
      </c>
      <c r="O10771" s="47"/>
      <c r="P10771" s="48"/>
      <c r="Q10771" s="41"/>
      <c r="R10771" s="12"/>
      <c r="S10771" s="43"/>
      <c r="T10771" s="49"/>
      <c r="U10771" s="50"/>
      <c r="V10771" s="50"/>
      <c r="W10771" s="50"/>
      <c r="X10771" s="50"/>
      <c r="Y10771" s="42"/>
      <c r="Z10771" s="42"/>
      <c r="AA10771" s="242"/>
      <c r="AB10771" s="42"/>
      <c r="AC10771" s="49"/>
      <c r="AD10771" s="43"/>
      <c r="AE10771" s="43"/>
      <c r="AF10771" s="42"/>
    </row>
    <row r="10772" spans="1:32" x14ac:dyDescent="0.2">
      <c r="A10772" s="42"/>
      <c r="B10772" s="40"/>
      <c r="C10772" s="40"/>
      <c r="D10772" s="12"/>
      <c r="E10772" s="42"/>
      <c r="F10772" s="42"/>
      <c r="G10772" s="42"/>
      <c r="H10772" s="43"/>
      <c r="I10772" s="12"/>
      <c r="J10772" s="43"/>
      <c r="K10772" s="43"/>
      <c r="L10772" s="197"/>
      <c r="M10772" s="45" t="str">
        <f t="shared" si="470"/>
        <v/>
      </c>
      <c r="N10772" s="46" t="str">
        <f t="shared" si="469"/>
        <v/>
      </c>
      <c r="O10772" s="47"/>
      <c r="P10772" s="48"/>
      <c r="Q10772" s="41"/>
      <c r="R10772" s="12"/>
      <c r="S10772" s="43"/>
      <c r="T10772" s="49"/>
      <c r="U10772" s="50"/>
      <c r="V10772" s="50"/>
      <c r="W10772" s="50"/>
      <c r="X10772" s="50"/>
      <c r="Y10772" s="42"/>
      <c r="Z10772" s="42"/>
      <c r="AA10772" s="242"/>
      <c r="AB10772" s="42"/>
      <c r="AC10772" s="49"/>
      <c r="AD10772" s="43"/>
      <c r="AE10772" s="43"/>
      <c r="AF10772" s="42"/>
    </row>
    <row r="10773" spans="1:32" x14ac:dyDescent="0.2">
      <c r="A10773" s="42"/>
      <c r="B10773" s="40"/>
      <c r="C10773" s="40"/>
      <c r="D10773" s="12"/>
      <c r="E10773" s="42"/>
      <c r="F10773" s="42"/>
      <c r="G10773" s="42"/>
      <c r="H10773" s="43"/>
      <c r="I10773" s="12"/>
      <c r="J10773" s="43"/>
      <c r="K10773" s="43"/>
      <c r="L10773" s="197"/>
      <c r="M10773" s="45" t="str">
        <f t="shared" si="470"/>
        <v/>
      </c>
      <c r="N10773" s="46" t="str">
        <f t="shared" si="469"/>
        <v/>
      </c>
      <c r="O10773" s="47"/>
      <c r="P10773" s="48"/>
      <c r="Q10773" s="41"/>
      <c r="R10773" s="12"/>
      <c r="S10773" s="43"/>
      <c r="T10773" s="49"/>
      <c r="U10773" s="50"/>
      <c r="V10773" s="50"/>
      <c r="W10773" s="50"/>
      <c r="X10773" s="50"/>
      <c r="Y10773" s="42"/>
      <c r="Z10773" s="42"/>
      <c r="AA10773" s="242"/>
      <c r="AB10773" s="42"/>
      <c r="AC10773" s="49"/>
      <c r="AD10773" s="43"/>
      <c r="AE10773" s="43"/>
      <c r="AF10773" s="42"/>
    </row>
    <row r="10774" spans="1:32" x14ac:dyDescent="0.2">
      <c r="A10774" s="42"/>
      <c r="B10774" s="40"/>
      <c r="C10774" s="40"/>
      <c r="D10774" s="12"/>
      <c r="E10774" s="42"/>
      <c r="F10774" s="42"/>
      <c r="G10774" s="42"/>
      <c r="H10774" s="43"/>
      <c r="I10774" s="12"/>
      <c r="J10774" s="43"/>
      <c r="K10774" s="43"/>
      <c r="L10774" s="197"/>
      <c r="M10774" s="45" t="str">
        <f t="shared" si="470"/>
        <v/>
      </c>
      <c r="N10774" s="46" t="str">
        <f t="shared" si="469"/>
        <v/>
      </c>
      <c r="O10774" s="47"/>
      <c r="P10774" s="48"/>
      <c r="Q10774" s="41"/>
      <c r="R10774" s="12"/>
      <c r="S10774" s="43"/>
      <c r="T10774" s="49"/>
      <c r="U10774" s="50"/>
      <c r="V10774" s="50"/>
      <c r="W10774" s="50"/>
      <c r="X10774" s="50"/>
      <c r="Y10774" s="42"/>
      <c r="Z10774" s="42"/>
      <c r="AA10774" s="242"/>
      <c r="AB10774" s="42"/>
      <c r="AC10774" s="49"/>
      <c r="AD10774" s="43"/>
      <c r="AE10774" s="43"/>
      <c r="AF10774" s="42"/>
    </row>
    <row r="10775" spans="1:32" x14ac:dyDescent="0.2">
      <c r="A10775" s="42"/>
      <c r="B10775" s="40"/>
      <c r="C10775" s="40"/>
      <c r="D10775" s="12"/>
      <c r="E10775" s="42"/>
      <c r="F10775" s="42"/>
      <c r="G10775" s="42"/>
      <c r="H10775" s="43"/>
      <c r="I10775" s="12"/>
      <c r="J10775" s="43"/>
      <c r="K10775" s="43"/>
      <c r="L10775" s="197"/>
      <c r="M10775" s="45" t="str">
        <f t="shared" si="470"/>
        <v/>
      </c>
      <c r="N10775" s="46" t="str">
        <f t="shared" si="469"/>
        <v/>
      </c>
      <c r="O10775" s="47"/>
      <c r="P10775" s="48"/>
      <c r="Q10775" s="41"/>
      <c r="R10775" s="12"/>
      <c r="S10775" s="43"/>
      <c r="T10775" s="49"/>
      <c r="U10775" s="50"/>
      <c r="V10775" s="50"/>
      <c r="W10775" s="50"/>
      <c r="X10775" s="50"/>
      <c r="Y10775" s="42"/>
      <c r="Z10775" s="42"/>
      <c r="AA10775" s="242"/>
      <c r="AB10775" s="42"/>
      <c r="AC10775" s="49"/>
      <c r="AD10775" s="43"/>
      <c r="AE10775" s="43"/>
      <c r="AF10775" s="42"/>
    </row>
    <row r="10776" spans="1:32" x14ac:dyDescent="0.2">
      <c r="A10776" s="42"/>
      <c r="B10776" s="40"/>
      <c r="C10776" s="40"/>
      <c r="D10776" s="12"/>
      <c r="E10776" s="42"/>
      <c r="F10776" s="42"/>
      <c r="G10776" s="42"/>
      <c r="H10776" s="43"/>
      <c r="I10776" s="12"/>
      <c r="J10776" s="43"/>
      <c r="K10776" s="43"/>
      <c r="L10776" s="197"/>
      <c r="M10776" s="45" t="str">
        <f t="shared" si="470"/>
        <v/>
      </c>
      <c r="N10776" s="46" t="str">
        <f t="shared" ref="N10776:N10839" si="471">IF($L10776="","",IF((today-$L10776)&lt;366,"k",IF(((today-$L10776)/28)&lt;84,"a",IF(((today-$L10776)/28)&gt;84,"s"))))</f>
        <v/>
      </c>
      <c r="O10776" s="47"/>
      <c r="P10776" s="48"/>
      <c r="Q10776" s="41"/>
      <c r="R10776" s="12"/>
      <c r="S10776" s="43"/>
      <c r="T10776" s="49"/>
      <c r="U10776" s="50"/>
      <c r="V10776" s="50"/>
      <c r="W10776" s="50"/>
      <c r="X10776" s="50"/>
      <c r="Y10776" s="42"/>
      <c r="Z10776" s="42"/>
      <c r="AA10776" s="242"/>
      <c r="AB10776" s="42"/>
      <c r="AC10776" s="49"/>
      <c r="AD10776" s="43"/>
      <c r="AE10776" s="43"/>
      <c r="AF10776" s="42"/>
    </row>
    <row r="10777" spans="1:32" x14ac:dyDescent="0.2">
      <c r="A10777" s="42"/>
      <c r="B10777" s="40"/>
      <c r="C10777" s="40"/>
      <c r="D10777" s="12"/>
      <c r="E10777" s="42"/>
      <c r="F10777" s="42"/>
      <c r="G10777" s="42"/>
      <c r="H10777" s="43"/>
      <c r="I10777" s="12"/>
      <c r="J10777" s="43"/>
      <c r="K10777" s="43"/>
      <c r="L10777" s="197"/>
      <c r="M10777" s="45" t="str">
        <f t="shared" si="470"/>
        <v/>
      </c>
      <c r="N10777" s="46" t="str">
        <f t="shared" si="471"/>
        <v/>
      </c>
      <c r="O10777" s="47"/>
      <c r="P10777" s="48"/>
      <c r="Q10777" s="41"/>
      <c r="R10777" s="12"/>
      <c r="S10777" s="43"/>
      <c r="T10777" s="49"/>
      <c r="U10777" s="50"/>
      <c r="V10777" s="50"/>
      <c r="W10777" s="50"/>
      <c r="X10777" s="50"/>
      <c r="Y10777" s="42"/>
      <c r="Z10777" s="42"/>
      <c r="AA10777" s="242"/>
      <c r="AB10777" s="42"/>
      <c r="AC10777" s="49"/>
      <c r="AD10777" s="43"/>
      <c r="AE10777" s="43"/>
      <c r="AF10777" s="42"/>
    </row>
    <row r="10778" spans="1:32" x14ac:dyDescent="0.2">
      <c r="A10778" s="42"/>
      <c r="B10778" s="40"/>
      <c r="C10778" s="40"/>
      <c r="D10778" s="12"/>
      <c r="E10778" s="42"/>
      <c r="F10778" s="42"/>
      <c r="G10778" s="42"/>
      <c r="H10778" s="43"/>
      <c r="I10778" s="12"/>
      <c r="J10778" s="43"/>
      <c r="K10778" s="43"/>
      <c r="L10778" s="197"/>
      <c r="M10778" s="45" t="str">
        <f t="shared" si="470"/>
        <v/>
      </c>
      <c r="N10778" s="46" t="str">
        <f t="shared" si="471"/>
        <v/>
      </c>
      <c r="O10778" s="47"/>
      <c r="P10778" s="48"/>
      <c r="Q10778" s="41"/>
      <c r="R10778" s="12"/>
      <c r="S10778" s="43"/>
      <c r="T10778" s="49"/>
      <c r="U10778" s="50"/>
      <c r="V10778" s="50"/>
      <c r="W10778" s="50"/>
      <c r="X10778" s="50"/>
      <c r="Y10778" s="42"/>
      <c r="Z10778" s="42"/>
      <c r="AA10778" s="242"/>
      <c r="AB10778" s="42"/>
      <c r="AC10778" s="49"/>
      <c r="AD10778" s="43"/>
      <c r="AE10778" s="43"/>
      <c r="AF10778" s="42"/>
    </row>
    <row r="10779" spans="1:32" x14ac:dyDescent="0.2">
      <c r="A10779" s="42"/>
      <c r="B10779" s="40"/>
      <c r="C10779" s="40"/>
      <c r="D10779" s="12"/>
      <c r="E10779" s="42"/>
      <c r="F10779" s="42"/>
      <c r="G10779" s="42"/>
      <c r="H10779" s="43"/>
      <c r="I10779" s="12"/>
      <c r="J10779" s="43"/>
      <c r="K10779" s="43"/>
      <c r="L10779" s="197"/>
      <c r="M10779" s="45" t="str">
        <f t="shared" si="470"/>
        <v/>
      </c>
      <c r="N10779" s="46" t="str">
        <f t="shared" si="471"/>
        <v/>
      </c>
      <c r="O10779" s="47"/>
      <c r="P10779" s="48"/>
      <c r="Q10779" s="41"/>
      <c r="R10779" s="12"/>
      <c r="S10779" s="43"/>
      <c r="T10779" s="49"/>
      <c r="U10779" s="50"/>
      <c r="V10779" s="50"/>
      <c r="W10779" s="50"/>
      <c r="X10779" s="50"/>
      <c r="Y10779" s="42"/>
      <c r="Z10779" s="42"/>
      <c r="AA10779" s="242"/>
      <c r="AB10779" s="42"/>
      <c r="AC10779" s="49"/>
      <c r="AD10779" s="43"/>
      <c r="AE10779" s="43"/>
      <c r="AF10779" s="42"/>
    </row>
    <row r="10780" spans="1:32" x14ac:dyDescent="0.2">
      <c r="A10780" s="42"/>
      <c r="B10780" s="40"/>
      <c r="C10780" s="40"/>
      <c r="D10780" s="12"/>
      <c r="E10780" s="42"/>
      <c r="F10780" s="42"/>
      <c r="G10780" s="42"/>
      <c r="H10780" s="43"/>
      <c r="I10780" s="12"/>
      <c r="J10780" s="43"/>
      <c r="K10780" s="43"/>
      <c r="L10780" s="197"/>
      <c r="M10780" s="45" t="str">
        <f t="shared" si="470"/>
        <v/>
      </c>
      <c r="N10780" s="46" t="str">
        <f t="shared" si="471"/>
        <v/>
      </c>
      <c r="O10780" s="47"/>
      <c r="P10780" s="48"/>
      <c r="Q10780" s="41"/>
      <c r="R10780" s="12"/>
      <c r="S10780" s="43"/>
      <c r="T10780" s="49"/>
      <c r="U10780" s="50"/>
      <c r="V10780" s="50"/>
      <c r="W10780" s="50"/>
      <c r="X10780" s="50"/>
      <c r="Y10780" s="42"/>
      <c r="Z10780" s="42"/>
      <c r="AA10780" s="242"/>
      <c r="AB10780" s="42"/>
      <c r="AC10780" s="49"/>
      <c r="AD10780" s="43"/>
      <c r="AE10780" s="43"/>
      <c r="AF10780" s="42"/>
    </row>
    <row r="10781" spans="1:32" x14ac:dyDescent="0.2">
      <c r="A10781" s="42"/>
      <c r="B10781" s="40"/>
      <c r="C10781" s="40"/>
      <c r="D10781" s="12"/>
      <c r="E10781" s="42"/>
      <c r="F10781" s="42"/>
      <c r="G10781" s="42"/>
      <c r="H10781" s="43"/>
      <c r="I10781" s="12"/>
      <c r="J10781" s="43"/>
      <c r="K10781" s="43"/>
      <c r="L10781" s="197"/>
      <c r="M10781" s="45" t="str">
        <f t="shared" si="470"/>
        <v/>
      </c>
      <c r="N10781" s="46" t="str">
        <f t="shared" si="471"/>
        <v/>
      </c>
      <c r="O10781" s="47"/>
      <c r="P10781" s="48"/>
      <c r="Q10781" s="41"/>
      <c r="R10781" s="12"/>
      <c r="S10781" s="43"/>
      <c r="T10781" s="49"/>
      <c r="U10781" s="50"/>
      <c r="V10781" s="50"/>
      <c r="W10781" s="50"/>
      <c r="X10781" s="50"/>
      <c r="Y10781" s="42"/>
      <c r="Z10781" s="42"/>
      <c r="AA10781" s="242"/>
      <c r="AB10781" s="42"/>
      <c r="AC10781" s="49"/>
      <c r="AD10781" s="43"/>
      <c r="AE10781" s="43"/>
      <c r="AF10781" s="42"/>
    </row>
    <row r="10782" spans="1:32" x14ac:dyDescent="0.2">
      <c r="A10782" s="42"/>
      <c r="B10782" s="40"/>
      <c r="C10782" s="40"/>
      <c r="D10782" s="12"/>
      <c r="E10782" s="42"/>
      <c r="F10782" s="42"/>
      <c r="G10782" s="42"/>
      <c r="H10782" s="43"/>
      <c r="I10782" s="12"/>
      <c r="J10782" s="43"/>
      <c r="K10782" s="43"/>
      <c r="L10782" s="197"/>
      <c r="M10782" s="45" t="str">
        <f t="shared" si="470"/>
        <v/>
      </c>
      <c r="N10782" s="46" t="str">
        <f t="shared" si="471"/>
        <v/>
      </c>
      <c r="O10782" s="47"/>
      <c r="P10782" s="48"/>
      <c r="Q10782" s="41"/>
      <c r="R10782" s="12"/>
      <c r="S10782" s="43"/>
      <c r="T10782" s="49"/>
      <c r="U10782" s="50"/>
      <c r="V10782" s="50"/>
      <c r="W10782" s="50"/>
      <c r="X10782" s="50"/>
      <c r="Y10782" s="42"/>
      <c r="Z10782" s="42"/>
      <c r="AA10782" s="242"/>
      <c r="AB10782" s="42"/>
      <c r="AC10782" s="49"/>
      <c r="AD10782" s="43"/>
      <c r="AE10782" s="43"/>
      <c r="AF10782" s="42"/>
    </row>
    <row r="10783" spans="1:32" x14ac:dyDescent="0.2">
      <c r="A10783" s="42"/>
      <c r="B10783" s="40"/>
      <c r="C10783" s="40"/>
      <c r="D10783" s="12"/>
      <c r="E10783" s="42"/>
      <c r="F10783" s="42"/>
      <c r="G10783" s="42"/>
      <c r="H10783" s="43"/>
      <c r="I10783" s="12"/>
      <c r="J10783" s="43"/>
      <c r="K10783" s="43"/>
      <c r="L10783" s="197"/>
      <c r="M10783" s="45" t="str">
        <f t="shared" si="470"/>
        <v/>
      </c>
      <c r="N10783" s="46" t="str">
        <f t="shared" si="471"/>
        <v/>
      </c>
      <c r="O10783" s="47"/>
      <c r="P10783" s="48"/>
      <c r="Q10783" s="41"/>
      <c r="R10783" s="12"/>
      <c r="S10783" s="43"/>
      <c r="T10783" s="49"/>
      <c r="U10783" s="50"/>
      <c r="V10783" s="50"/>
      <c r="W10783" s="50"/>
      <c r="X10783" s="50"/>
      <c r="Y10783" s="42"/>
      <c r="Z10783" s="42"/>
      <c r="AA10783" s="242"/>
      <c r="AB10783" s="42"/>
      <c r="AC10783" s="49"/>
      <c r="AD10783" s="43"/>
      <c r="AE10783" s="43"/>
      <c r="AF10783" s="42"/>
    </row>
    <row r="10784" spans="1:32" x14ac:dyDescent="0.2">
      <c r="A10784" s="42"/>
      <c r="B10784" s="40"/>
      <c r="C10784" s="40"/>
      <c r="D10784" s="12"/>
      <c r="E10784" s="42"/>
      <c r="F10784" s="42"/>
      <c r="G10784" s="42"/>
      <c r="H10784" s="43"/>
      <c r="I10784" s="12"/>
      <c r="J10784" s="43"/>
      <c r="K10784" s="43"/>
      <c r="L10784" s="197"/>
      <c r="M10784" s="45" t="str">
        <f t="shared" si="470"/>
        <v/>
      </c>
      <c r="N10784" s="46" t="str">
        <f t="shared" si="471"/>
        <v/>
      </c>
      <c r="O10784" s="47"/>
      <c r="P10784" s="48"/>
      <c r="Q10784" s="41"/>
      <c r="R10784" s="12"/>
      <c r="S10784" s="43"/>
      <c r="T10784" s="49"/>
      <c r="U10784" s="50"/>
      <c r="V10784" s="50"/>
      <c r="W10784" s="50"/>
      <c r="X10784" s="50"/>
      <c r="Y10784" s="42"/>
      <c r="Z10784" s="42"/>
      <c r="AA10784" s="242"/>
      <c r="AB10784" s="42"/>
      <c r="AC10784" s="49"/>
      <c r="AD10784" s="43"/>
      <c r="AE10784" s="43"/>
      <c r="AF10784" s="42"/>
    </row>
    <row r="10785" spans="1:32" x14ac:dyDescent="0.2">
      <c r="A10785" s="42"/>
      <c r="B10785" s="40"/>
      <c r="C10785" s="40"/>
      <c r="D10785" s="12"/>
      <c r="E10785" s="42"/>
      <c r="F10785" s="42"/>
      <c r="G10785" s="42"/>
      <c r="H10785" s="43"/>
      <c r="I10785" s="12"/>
      <c r="J10785" s="43"/>
      <c r="K10785" s="43"/>
      <c r="L10785" s="197"/>
      <c r="M10785" s="45" t="str">
        <f t="shared" si="470"/>
        <v/>
      </c>
      <c r="N10785" s="46" t="str">
        <f t="shared" si="471"/>
        <v/>
      </c>
      <c r="O10785" s="47"/>
      <c r="P10785" s="48"/>
      <c r="Q10785" s="41"/>
      <c r="R10785" s="12"/>
      <c r="S10785" s="43"/>
      <c r="T10785" s="49"/>
      <c r="U10785" s="50"/>
      <c r="V10785" s="50"/>
      <c r="W10785" s="50"/>
      <c r="X10785" s="50"/>
      <c r="Y10785" s="42"/>
      <c r="Z10785" s="42"/>
      <c r="AA10785" s="242"/>
      <c r="AB10785" s="42"/>
      <c r="AC10785" s="49"/>
      <c r="AD10785" s="43"/>
      <c r="AE10785" s="43"/>
      <c r="AF10785" s="42"/>
    </row>
    <row r="10786" spans="1:32" x14ac:dyDescent="0.2">
      <c r="A10786" s="42"/>
      <c r="B10786" s="40"/>
      <c r="C10786" s="40"/>
      <c r="D10786" s="12"/>
      <c r="E10786" s="42"/>
      <c r="F10786" s="42"/>
      <c r="G10786" s="42"/>
      <c r="H10786" s="43"/>
      <c r="I10786" s="12"/>
      <c r="J10786" s="43"/>
      <c r="K10786" s="43"/>
      <c r="L10786" s="197"/>
      <c r="M10786" s="45" t="str">
        <f t="shared" si="470"/>
        <v/>
      </c>
      <c r="N10786" s="46" t="str">
        <f t="shared" si="471"/>
        <v/>
      </c>
      <c r="O10786" s="47"/>
      <c r="P10786" s="48"/>
      <c r="Q10786" s="41"/>
      <c r="R10786" s="12"/>
      <c r="S10786" s="43"/>
      <c r="T10786" s="49"/>
      <c r="U10786" s="50"/>
      <c r="V10786" s="50"/>
      <c r="W10786" s="50"/>
      <c r="X10786" s="50"/>
      <c r="Y10786" s="42"/>
      <c r="Z10786" s="42"/>
      <c r="AA10786" s="242"/>
      <c r="AB10786" s="42"/>
      <c r="AC10786" s="49"/>
      <c r="AD10786" s="43"/>
      <c r="AE10786" s="43"/>
      <c r="AF10786" s="42"/>
    </row>
    <row r="10787" spans="1:32" x14ac:dyDescent="0.2">
      <c r="A10787" s="42"/>
      <c r="B10787" s="40"/>
      <c r="C10787" s="40"/>
      <c r="D10787" s="12"/>
      <c r="E10787" s="42"/>
      <c r="F10787" s="42"/>
      <c r="G10787" s="42"/>
      <c r="H10787" s="43"/>
      <c r="I10787" s="12"/>
      <c r="J10787" s="43"/>
      <c r="K10787" s="43"/>
      <c r="L10787" s="197"/>
      <c r="M10787" s="45" t="str">
        <f t="shared" si="470"/>
        <v/>
      </c>
      <c r="N10787" s="46" t="str">
        <f t="shared" si="471"/>
        <v/>
      </c>
      <c r="O10787" s="47"/>
      <c r="P10787" s="48"/>
      <c r="Q10787" s="41"/>
      <c r="R10787" s="12"/>
      <c r="S10787" s="43"/>
      <c r="T10787" s="49"/>
      <c r="U10787" s="50"/>
      <c r="V10787" s="50"/>
      <c r="W10787" s="50"/>
      <c r="X10787" s="50"/>
      <c r="Y10787" s="42"/>
      <c r="Z10787" s="42"/>
      <c r="AA10787" s="242"/>
      <c r="AB10787" s="42"/>
      <c r="AC10787" s="49"/>
      <c r="AD10787" s="43"/>
      <c r="AE10787" s="43"/>
      <c r="AF10787" s="42"/>
    </row>
    <row r="10788" spans="1:32" x14ac:dyDescent="0.2">
      <c r="A10788" s="42"/>
      <c r="B10788" s="40"/>
      <c r="C10788" s="40"/>
      <c r="D10788" s="12"/>
      <c r="E10788" s="42"/>
      <c r="F10788" s="42"/>
      <c r="G10788" s="42"/>
      <c r="H10788" s="43"/>
      <c r="I10788" s="12"/>
      <c r="J10788" s="43"/>
      <c r="K10788" s="43"/>
      <c r="L10788" s="197"/>
      <c r="M10788" s="45" t="str">
        <f t="shared" si="470"/>
        <v/>
      </c>
      <c r="N10788" s="46" t="str">
        <f t="shared" si="471"/>
        <v/>
      </c>
      <c r="O10788" s="47"/>
      <c r="P10788" s="48"/>
      <c r="Q10788" s="41"/>
      <c r="R10788" s="12"/>
      <c r="S10788" s="43"/>
      <c r="T10788" s="49"/>
      <c r="U10788" s="50"/>
      <c r="V10788" s="50"/>
      <c r="W10788" s="50"/>
      <c r="X10788" s="50"/>
      <c r="Y10788" s="42"/>
      <c r="Z10788" s="42"/>
      <c r="AA10788" s="242"/>
      <c r="AB10788" s="42"/>
      <c r="AC10788" s="49"/>
      <c r="AD10788" s="43"/>
      <c r="AE10788" s="43"/>
      <c r="AF10788" s="42"/>
    </row>
    <row r="10789" spans="1:32" x14ac:dyDescent="0.2">
      <c r="A10789" s="42"/>
      <c r="B10789" s="40"/>
      <c r="C10789" s="40"/>
      <c r="D10789" s="12"/>
      <c r="E10789" s="42"/>
      <c r="F10789" s="42"/>
      <c r="G10789" s="42"/>
      <c r="H10789" s="43"/>
      <c r="I10789" s="12"/>
      <c r="J10789" s="43"/>
      <c r="K10789" s="43"/>
      <c r="L10789" s="197"/>
      <c r="M10789" s="45" t="str">
        <f t="shared" si="470"/>
        <v/>
      </c>
      <c r="N10789" s="46" t="str">
        <f t="shared" si="471"/>
        <v/>
      </c>
      <c r="O10789" s="47"/>
      <c r="P10789" s="48"/>
      <c r="Q10789" s="41"/>
      <c r="R10789" s="12"/>
      <c r="S10789" s="43"/>
      <c r="T10789" s="49"/>
      <c r="U10789" s="50"/>
      <c r="V10789" s="50"/>
      <c r="W10789" s="50"/>
      <c r="X10789" s="50"/>
      <c r="Y10789" s="42"/>
      <c r="Z10789" s="42"/>
      <c r="AA10789" s="242"/>
      <c r="AB10789" s="42"/>
      <c r="AC10789" s="49"/>
      <c r="AD10789" s="43"/>
      <c r="AE10789" s="43"/>
      <c r="AF10789" s="42"/>
    </row>
    <row r="10790" spans="1:32" x14ac:dyDescent="0.2">
      <c r="A10790" s="42"/>
      <c r="B10790" s="40"/>
      <c r="C10790" s="40"/>
      <c r="D10790" s="12"/>
      <c r="E10790" s="42"/>
      <c r="F10790" s="42"/>
      <c r="G10790" s="42"/>
      <c r="H10790" s="43"/>
      <c r="I10790" s="12"/>
      <c r="J10790" s="43"/>
      <c r="K10790" s="43"/>
      <c r="L10790" s="197"/>
      <c r="M10790" s="45" t="str">
        <f t="shared" si="470"/>
        <v/>
      </c>
      <c r="N10790" s="46" t="str">
        <f t="shared" si="471"/>
        <v/>
      </c>
      <c r="O10790" s="47"/>
      <c r="P10790" s="48"/>
      <c r="Q10790" s="41"/>
      <c r="R10790" s="12"/>
      <c r="S10790" s="43"/>
      <c r="T10790" s="49"/>
      <c r="U10790" s="50"/>
      <c r="V10790" s="50"/>
      <c r="W10790" s="50"/>
      <c r="X10790" s="50"/>
      <c r="Y10790" s="42"/>
      <c r="Z10790" s="42"/>
      <c r="AA10790" s="242"/>
      <c r="AB10790" s="42"/>
      <c r="AC10790" s="49"/>
      <c r="AD10790" s="43"/>
      <c r="AE10790" s="43"/>
      <c r="AF10790" s="42"/>
    </row>
    <row r="10791" spans="1:32" x14ac:dyDescent="0.2">
      <c r="A10791" s="42"/>
      <c r="B10791" s="40"/>
      <c r="C10791" s="40"/>
      <c r="D10791" s="12"/>
      <c r="E10791" s="42"/>
      <c r="F10791" s="42"/>
      <c r="G10791" s="42"/>
      <c r="H10791" s="43"/>
      <c r="I10791" s="12"/>
      <c r="J10791" s="43"/>
      <c r="K10791" s="43"/>
      <c r="L10791" s="197"/>
      <c r="M10791" s="45" t="str">
        <f t="shared" si="470"/>
        <v/>
      </c>
      <c r="N10791" s="46" t="str">
        <f t="shared" si="471"/>
        <v/>
      </c>
      <c r="O10791" s="47"/>
      <c r="P10791" s="48"/>
      <c r="Q10791" s="41"/>
      <c r="R10791" s="12"/>
      <c r="S10791" s="43"/>
      <c r="T10791" s="49"/>
      <c r="U10791" s="50"/>
      <c r="V10791" s="50"/>
      <c r="W10791" s="50"/>
      <c r="X10791" s="50"/>
      <c r="Y10791" s="42"/>
      <c r="Z10791" s="42"/>
      <c r="AA10791" s="242"/>
      <c r="AB10791" s="42"/>
      <c r="AC10791" s="49"/>
      <c r="AD10791" s="43"/>
      <c r="AE10791" s="43"/>
      <c r="AF10791" s="42"/>
    </row>
    <row r="10792" spans="1:32" x14ac:dyDescent="0.2">
      <c r="A10792" s="42"/>
      <c r="B10792" s="40"/>
      <c r="C10792" s="40"/>
      <c r="D10792" s="12"/>
      <c r="E10792" s="42"/>
      <c r="F10792" s="42"/>
      <c r="G10792" s="42"/>
      <c r="H10792" s="43"/>
      <c r="I10792" s="12"/>
      <c r="J10792" s="43"/>
      <c r="K10792" s="43"/>
      <c r="L10792" s="197"/>
      <c r="M10792" s="45" t="str">
        <f t="shared" si="470"/>
        <v/>
      </c>
      <c r="N10792" s="46" t="str">
        <f t="shared" si="471"/>
        <v/>
      </c>
      <c r="O10792" s="47"/>
      <c r="P10792" s="48"/>
      <c r="Q10792" s="41"/>
      <c r="R10792" s="12"/>
      <c r="S10792" s="43"/>
      <c r="T10792" s="49"/>
      <c r="U10792" s="50"/>
      <c r="V10792" s="50"/>
      <c r="W10792" s="50"/>
      <c r="X10792" s="50"/>
      <c r="Y10792" s="42"/>
      <c r="Z10792" s="42"/>
      <c r="AA10792" s="242"/>
      <c r="AB10792" s="42"/>
      <c r="AC10792" s="49"/>
      <c r="AD10792" s="43"/>
      <c r="AE10792" s="43"/>
      <c r="AF10792" s="42"/>
    </row>
    <row r="10793" spans="1:32" x14ac:dyDescent="0.2">
      <c r="A10793" s="42"/>
      <c r="B10793" s="40"/>
      <c r="C10793" s="40"/>
      <c r="D10793" s="12"/>
      <c r="E10793" s="42"/>
      <c r="F10793" s="42"/>
      <c r="G10793" s="42"/>
      <c r="H10793" s="43"/>
      <c r="I10793" s="12"/>
      <c r="J10793" s="43"/>
      <c r="K10793" s="43"/>
      <c r="L10793" s="197"/>
      <c r="M10793" s="45" t="str">
        <f t="shared" si="470"/>
        <v/>
      </c>
      <c r="N10793" s="46" t="str">
        <f t="shared" si="471"/>
        <v/>
      </c>
      <c r="O10793" s="47"/>
      <c r="P10793" s="48"/>
      <c r="Q10793" s="41"/>
      <c r="R10793" s="12"/>
      <c r="S10793" s="43"/>
      <c r="T10793" s="49"/>
      <c r="U10793" s="50"/>
      <c r="V10793" s="50"/>
      <c r="W10793" s="50"/>
      <c r="X10793" s="50"/>
      <c r="Y10793" s="42"/>
      <c r="Z10793" s="42"/>
      <c r="AA10793" s="242"/>
      <c r="AB10793" s="42"/>
      <c r="AC10793" s="49"/>
      <c r="AD10793" s="43"/>
      <c r="AE10793" s="43"/>
      <c r="AF10793" s="42"/>
    </row>
    <row r="10794" spans="1:32" x14ac:dyDescent="0.2">
      <c r="A10794" s="42"/>
      <c r="B10794" s="40"/>
      <c r="C10794" s="40"/>
      <c r="D10794" s="12"/>
      <c r="E10794" s="42"/>
      <c r="F10794" s="42"/>
      <c r="G10794" s="42"/>
      <c r="H10794" s="43"/>
      <c r="I10794" s="12"/>
      <c r="J10794" s="43"/>
      <c r="K10794" s="43"/>
      <c r="L10794" s="197"/>
      <c r="M10794" s="45" t="str">
        <f t="shared" si="470"/>
        <v/>
      </c>
      <c r="N10794" s="46" t="str">
        <f t="shared" si="471"/>
        <v/>
      </c>
      <c r="O10794" s="47"/>
      <c r="P10794" s="48"/>
      <c r="Q10794" s="41"/>
      <c r="R10794" s="12"/>
      <c r="S10794" s="43"/>
      <c r="T10794" s="49"/>
      <c r="U10794" s="50"/>
      <c r="V10794" s="50"/>
      <c r="W10794" s="50"/>
      <c r="X10794" s="50"/>
      <c r="Y10794" s="42"/>
      <c r="Z10794" s="42"/>
      <c r="AA10794" s="242"/>
      <c r="AB10794" s="42"/>
      <c r="AC10794" s="49"/>
      <c r="AD10794" s="43"/>
      <c r="AE10794" s="43"/>
      <c r="AF10794" s="42"/>
    </row>
    <row r="10795" spans="1:32" x14ac:dyDescent="0.2">
      <c r="A10795" s="42"/>
      <c r="B10795" s="40"/>
      <c r="C10795" s="40"/>
      <c r="D10795" s="12"/>
      <c r="E10795" s="42"/>
      <c r="F10795" s="42"/>
      <c r="G10795" s="42"/>
      <c r="H10795" s="43"/>
      <c r="I10795" s="12"/>
      <c r="J10795" s="43"/>
      <c r="K10795" s="43"/>
      <c r="L10795" s="197"/>
      <c r="M10795" s="45" t="str">
        <f t="shared" si="470"/>
        <v/>
      </c>
      <c r="N10795" s="46" t="str">
        <f t="shared" si="471"/>
        <v/>
      </c>
      <c r="O10795" s="47"/>
      <c r="P10795" s="48"/>
      <c r="Q10795" s="41"/>
      <c r="R10795" s="12"/>
      <c r="S10795" s="43"/>
      <c r="T10795" s="49"/>
      <c r="U10795" s="50"/>
      <c r="V10795" s="50"/>
      <c r="W10795" s="50"/>
      <c r="X10795" s="50"/>
      <c r="Y10795" s="42"/>
      <c r="Z10795" s="42"/>
      <c r="AA10795" s="242"/>
      <c r="AB10795" s="42"/>
      <c r="AC10795" s="49"/>
      <c r="AD10795" s="43"/>
      <c r="AE10795" s="43"/>
      <c r="AF10795" s="42"/>
    </row>
    <row r="10796" spans="1:32" x14ac:dyDescent="0.2">
      <c r="A10796" s="42"/>
      <c r="B10796" s="40"/>
      <c r="C10796" s="40"/>
      <c r="D10796" s="12"/>
      <c r="E10796" s="42"/>
      <c r="F10796" s="42"/>
      <c r="G10796" s="42"/>
      <c r="H10796" s="43"/>
      <c r="I10796" s="12"/>
      <c r="J10796" s="43"/>
      <c r="K10796" s="43"/>
      <c r="L10796" s="197"/>
      <c r="M10796" s="45" t="str">
        <f t="shared" si="470"/>
        <v/>
      </c>
      <c r="N10796" s="46" t="str">
        <f t="shared" si="471"/>
        <v/>
      </c>
      <c r="O10796" s="47"/>
      <c r="P10796" s="48"/>
      <c r="Q10796" s="41"/>
      <c r="R10796" s="12"/>
      <c r="S10796" s="43"/>
      <c r="T10796" s="49"/>
      <c r="U10796" s="50"/>
      <c r="V10796" s="50"/>
      <c r="W10796" s="50"/>
      <c r="X10796" s="50"/>
      <c r="Y10796" s="42"/>
      <c r="Z10796" s="42"/>
      <c r="AA10796" s="242"/>
      <c r="AB10796" s="42"/>
      <c r="AC10796" s="49"/>
      <c r="AD10796" s="43"/>
      <c r="AE10796" s="43"/>
      <c r="AF10796" s="42"/>
    </row>
    <row r="10797" spans="1:32" x14ac:dyDescent="0.2">
      <c r="A10797" s="42"/>
      <c r="B10797" s="40"/>
      <c r="C10797" s="40"/>
      <c r="D10797" s="12"/>
      <c r="E10797" s="42"/>
      <c r="F10797" s="42"/>
      <c r="G10797" s="42"/>
      <c r="H10797" s="43"/>
      <c r="I10797" s="12"/>
      <c r="J10797" s="43"/>
      <c r="K10797" s="43"/>
      <c r="L10797" s="197"/>
      <c r="M10797" s="45" t="str">
        <f t="shared" si="470"/>
        <v/>
      </c>
      <c r="N10797" s="46" t="str">
        <f t="shared" si="471"/>
        <v/>
      </c>
      <c r="O10797" s="47"/>
      <c r="P10797" s="48"/>
      <c r="Q10797" s="41"/>
      <c r="R10797" s="12"/>
      <c r="S10797" s="43"/>
      <c r="T10797" s="49"/>
      <c r="U10797" s="50"/>
      <c r="V10797" s="50"/>
      <c r="W10797" s="50"/>
      <c r="X10797" s="50"/>
      <c r="Y10797" s="42"/>
      <c r="Z10797" s="42"/>
      <c r="AA10797" s="242"/>
      <c r="AB10797" s="42"/>
      <c r="AC10797" s="49"/>
      <c r="AD10797" s="43"/>
      <c r="AE10797" s="43"/>
      <c r="AF10797" s="42"/>
    </row>
    <row r="10798" spans="1:32" x14ac:dyDescent="0.2">
      <c r="A10798" s="42"/>
      <c r="B10798" s="40"/>
      <c r="C10798" s="40"/>
      <c r="D10798" s="12"/>
      <c r="E10798" s="42"/>
      <c r="F10798" s="42"/>
      <c r="G10798" s="42"/>
      <c r="H10798" s="43"/>
      <c r="I10798" s="12"/>
      <c r="J10798" s="43"/>
      <c r="K10798" s="43"/>
      <c r="L10798" s="197"/>
      <c r="M10798" s="45" t="str">
        <f t="shared" si="470"/>
        <v/>
      </c>
      <c r="N10798" s="46" t="str">
        <f t="shared" si="471"/>
        <v/>
      </c>
      <c r="O10798" s="47"/>
      <c r="P10798" s="48"/>
      <c r="Q10798" s="41"/>
      <c r="R10798" s="12"/>
      <c r="S10798" s="43"/>
      <c r="T10798" s="49"/>
      <c r="U10798" s="50"/>
      <c r="V10798" s="50"/>
      <c r="W10798" s="50"/>
      <c r="X10798" s="50"/>
      <c r="Y10798" s="42"/>
      <c r="Z10798" s="42"/>
      <c r="AA10798" s="242"/>
      <c r="AB10798" s="42"/>
      <c r="AC10798" s="49"/>
      <c r="AD10798" s="43"/>
      <c r="AE10798" s="43"/>
      <c r="AF10798" s="42"/>
    </row>
    <row r="10799" spans="1:32" x14ac:dyDescent="0.2">
      <c r="A10799" s="42"/>
      <c r="B10799" s="40"/>
      <c r="C10799" s="40"/>
      <c r="D10799" s="12"/>
      <c r="E10799" s="42"/>
      <c r="F10799" s="42"/>
      <c r="G10799" s="42"/>
      <c r="H10799" s="43"/>
      <c r="I10799" s="12"/>
      <c r="J10799" s="43"/>
      <c r="K10799" s="43"/>
      <c r="L10799" s="197"/>
      <c r="M10799" s="45" t="str">
        <f t="shared" si="470"/>
        <v/>
      </c>
      <c r="N10799" s="46" t="str">
        <f t="shared" si="471"/>
        <v/>
      </c>
      <c r="O10799" s="47"/>
      <c r="P10799" s="48"/>
      <c r="Q10799" s="41"/>
      <c r="R10799" s="12"/>
      <c r="S10799" s="43"/>
      <c r="T10799" s="49"/>
      <c r="U10799" s="50"/>
      <c r="V10799" s="50"/>
      <c r="W10799" s="50"/>
      <c r="X10799" s="50"/>
      <c r="Y10799" s="42"/>
      <c r="Z10799" s="42"/>
      <c r="AA10799" s="242"/>
      <c r="AB10799" s="42"/>
      <c r="AC10799" s="49"/>
      <c r="AD10799" s="43"/>
      <c r="AE10799" s="43"/>
      <c r="AF10799" s="42"/>
    </row>
    <row r="10800" spans="1:32" x14ac:dyDescent="0.2">
      <c r="A10800" s="42"/>
      <c r="B10800" s="40"/>
      <c r="C10800" s="40"/>
      <c r="D10800" s="12"/>
      <c r="E10800" s="42"/>
      <c r="F10800" s="42"/>
      <c r="G10800" s="42"/>
      <c r="H10800" s="43"/>
      <c r="I10800" s="12"/>
      <c r="J10800" s="43"/>
      <c r="K10800" s="43"/>
      <c r="L10800" s="197"/>
      <c r="M10800" s="45" t="str">
        <f t="shared" si="470"/>
        <v/>
      </c>
      <c r="N10800" s="46" t="str">
        <f t="shared" si="471"/>
        <v/>
      </c>
      <c r="O10800" s="47"/>
      <c r="P10800" s="48"/>
      <c r="Q10800" s="41"/>
      <c r="R10800" s="12"/>
      <c r="S10800" s="43"/>
      <c r="T10800" s="49"/>
      <c r="U10800" s="50"/>
      <c r="V10800" s="50"/>
      <c r="W10800" s="50"/>
      <c r="X10800" s="50"/>
      <c r="Y10800" s="42"/>
      <c r="Z10800" s="42"/>
      <c r="AA10800" s="242"/>
      <c r="AB10800" s="42"/>
      <c r="AC10800" s="49"/>
      <c r="AD10800" s="43"/>
      <c r="AE10800" s="43"/>
      <c r="AF10800" s="42"/>
    </row>
    <row r="10801" spans="1:32" x14ac:dyDescent="0.2">
      <c r="A10801" s="42"/>
      <c r="B10801" s="40"/>
      <c r="C10801" s="40"/>
      <c r="D10801" s="12"/>
      <c r="E10801" s="42"/>
      <c r="F10801" s="42"/>
      <c r="G10801" s="42"/>
      <c r="H10801" s="43"/>
      <c r="I10801" s="12"/>
      <c r="J10801" s="43"/>
      <c r="K10801" s="43"/>
      <c r="L10801" s="197"/>
      <c r="M10801" s="45" t="str">
        <f t="shared" si="470"/>
        <v/>
      </c>
      <c r="N10801" s="46" t="str">
        <f t="shared" si="471"/>
        <v/>
      </c>
      <c r="O10801" s="47"/>
      <c r="P10801" s="48"/>
      <c r="Q10801" s="41"/>
      <c r="R10801" s="12"/>
      <c r="S10801" s="43"/>
      <c r="T10801" s="49"/>
      <c r="U10801" s="50"/>
      <c r="V10801" s="50"/>
      <c r="W10801" s="50"/>
      <c r="X10801" s="50"/>
      <c r="Y10801" s="42"/>
      <c r="Z10801" s="42"/>
      <c r="AA10801" s="242"/>
      <c r="AB10801" s="42"/>
      <c r="AC10801" s="49"/>
      <c r="AD10801" s="43"/>
      <c r="AE10801" s="43"/>
      <c r="AF10801" s="42"/>
    </row>
    <row r="10802" spans="1:32" x14ac:dyDescent="0.2">
      <c r="A10802" s="42"/>
      <c r="B10802" s="40"/>
      <c r="C10802" s="40"/>
      <c r="D10802" s="12"/>
      <c r="E10802" s="42"/>
      <c r="F10802" s="42"/>
      <c r="G10802" s="42"/>
      <c r="H10802" s="43"/>
      <c r="I10802" s="12"/>
      <c r="J10802" s="43"/>
      <c r="K10802" s="43"/>
      <c r="L10802" s="197"/>
      <c r="M10802" s="45" t="str">
        <f t="shared" si="470"/>
        <v/>
      </c>
      <c r="N10802" s="46" t="str">
        <f t="shared" si="471"/>
        <v/>
      </c>
      <c r="O10802" s="47"/>
      <c r="P10802" s="48"/>
      <c r="Q10802" s="41"/>
      <c r="R10802" s="12"/>
      <c r="S10802" s="43"/>
      <c r="T10802" s="49"/>
      <c r="U10802" s="50"/>
      <c r="V10802" s="50"/>
      <c r="W10802" s="50"/>
      <c r="X10802" s="50"/>
      <c r="Y10802" s="42"/>
      <c r="Z10802" s="42"/>
      <c r="AA10802" s="242"/>
      <c r="AB10802" s="42"/>
      <c r="AC10802" s="49"/>
      <c r="AD10802" s="43"/>
      <c r="AE10802" s="43"/>
      <c r="AF10802" s="42"/>
    </row>
    <row r="10803" spans="1:32" x14ac:dyDescent="0.2">
      <c r="A10803" s="42"/>
      <c r="B10803" s="40"/>
      <c r="C10803" s="40"/>
      <c r="D10803" s="12"/>
      <c r="E10803" s="42"/>
      <c r="F10803" s="42"/>
      <c r="G10803" s="42"/>
      <c r="H10803" s="43"/>
      <c r="I10803" s="12"/>
      <c r="J10803" s="43"/>
      <c r="K10803" s="43"/>
      <c r="L10803" s="197"/>
      <c r="M10803" s="45" t="str">
        <f t="shared" si="470"/>
        <v/>
      </c>
      <c r="N10803" s="46" t="str">
        <f t="shared" si="471"/>
        <v/>
      </c>
      <c r="O10803" s="47"/>
      <c r="P10803" s="48"/>
      <c r="Q10803" s="41"/>
      <c r="R10803" s="12"/>
      <c r="S10803" s="43"/>
      <c r="T10803" s="49"/>
      <c r="U10803" s="50"/>
      <c r="V10803" s="50"/>
      <c r="W10803" s="50"/>
      <c r="X10803" s="50"/>
      <c r="Y10803" s="42"/>
      <c r="Z10803" s="42"/>
      <c r="AA10803" s="242"/>
      <c r="AB10803" s="42"/>
      <c r="AC10803" s="49"/>
      <c r="AD10803" s="43"/>
      <c r="AE10803" s="43"/>
      <c r="AF10803" s="42"/>
    </row>
    <row r="10804" spans="1:32" x14ac:dyDescent="0.2">
      <c r="A10804" s="42"/>
      <c r="B10804" s="40"/>
      <c r="C10804" s="40"/>
      <c r="D10804" s="12"/>
      <c r="E10804" s="42"/>
      <c r="F10804" s="42"/>
      <c r="G10804" s="42"/>
      <c r="H10804" s="43"/>
      <c r="I10804" s="12"/>
      <c r="J10804" s="43"/>
      <c r="K10804" s="43"/>
      <c r="L10804" s="197"/>
      <c r="M10804" s="45" t="str">
        <f t="shared" si="470"/>
        <v/>
      </c>
      <c r="N10804" s="46" t="str">
        <f t="shared" si="471"/>
        <v/>
      </c>
      <c r="O10804" s="47"/>
      <c r="P10804" s="48"/>
      <c r="Q10804" s="41"/>
      <c r="R10804" s="12"/>
      <c r="S10804" s="43"/>
      <c r="T10804" s="49"/>
      <c r="U10804" s="50"/>
      <c r="V10804" s="50"/>
      <c r="W10804" s="50"/>
      <c r="X10804" s="50"/>
      <c r="Y10804" s="42"/>
      <c r="Z10804" s="42"/>
      <c r="AA10804" s="242"/>
      <c r="AB10804" s="42"/>
      <c r="AC10804" s="49"/>
      <c r="AD10804" s="43"/>
      <c r="AE10804" s="43"/>
      <c r="AF10804" s="42"/>
    </row>
    <row r="10805" spans="1:32" x14ac:dyDescent="0.2">
      <c r="A10805" s="42"/>
      <c r="B10805" s="40"/>
      <c r="C10805" s="40"/>
      <c r="D10805" s="12"/>
      <c r="E10805" s="42"/>
      <c r="F10805" s="42"/>
      <c r="G10805" s="42"/>
      <c r="H10805" s="43"/>
      <c r="I10805" s="12"/>
      <c r="J10805" s="43"/>
      <c r="K10805" s="43"/>
      <c r="L10805" s="197"/>
      <c r="M10805" s="45" t="str">
        <f t="shared" si="470"/>
        <v/>
      </c>
      <c r="N10805" s="46" t="str">
        <f t="shared" si="471"/>
        <v/>
      </c>
      <c r="O10805" s="47"/>
      <c r="P10805" s="48"/>
      <c r="Q10805" s="41"/>
      <c r="R10805" s="12"/>
      <c r="S10805" s="43"/>
      <c r="T10805" s="49"/>
      <c r="U10805" s="50"/>
      <c r="V10805" s="50"/>
      <c r="W10805" s="50"/>
      <c r="X10805" s="50"/>
      <c r="Y10805" s="42"/>
      <c r="Z10805" s="42"/>
      <c r="AA10805" s="242"/>
      <c r="AB10805" s="42"/>
      <c r="AC10805" s="49"/>
      <c r="AD10805" s="43"/>
      <c r="AE10805" s="43"/>
      <c r="AF10805" s="42"/>
    </row>
    <row r="10806" spans="1:32" x14ac:dyDescent="0.2">
      <c r="A10806" s="42"/>
      <c r="B10806" s="40"/>
      <c r="C10806" s="40"/>
      <c r="D10806" s="12"/>
      <c r="E10806" s="42"/>
      <c r="F10806" s="42"/>
      <c r="G10806" s="42"/>
      <c r="H10806" s="43"/>
      <c r="I10806" s="12"/>
      <c r="J10806" s="43"/>
      <c r="K10806" s="43"/>
      <c r="L10806" s="197"/>
      <c r="M10806" s="45" t="str">
        <f t="shared" si="470"/>
        <v/>
      </c>
      <c r="N10806" s="46" t="str">
        <f t="shared" si="471"/>
        <v/>
      </c>
      <c r="O10806" s="47"/>
      <c r="P10806" s="48"/>
      <c r="Q10806" s="41"/>
      <c r="R10806" s="12"/>
      <c r="S10806" s="43"/>
      <c r="T10806" s="49"/>
      <c r="U10806" s="50"/>
      <c r="V10806" s="50"/>
      <c r="W10806" s="50"/>
      <c r="X10806" s="50"/>
      <c r="Y10806" s="42"/>
      <c r="Z10806" s="42"/>
      <c r="AA10806" s="242"/>
      <c r="AB10806" s="42"/>
      <c r="AC10806" s="49"/>
      <c r="AD10806" s="43"/>
      <c r="AE10806" s="43"/>
      <c r="AF10806" s="42"/>
    </row>
    <row r="10807" spans="1:32" x14ac:dyDescent="0.2">
      <c r="A10807" s="42"/>
      <c r="B10807" s="40"/>
      <c r="C10807" s="40"/>
      <c r="D10807" s="12"/>
      <c r="E10807" s="42"/>
      <c r="F10807" s="42"/>
      <c r="G10807" s="42"/>
      <c r="H10807" s="43"/>
      <c r="I10807" s="12"/>
      <c r="J10807" s="43"/>
      <c r="K10807" s="43"/>
      <c r="L10807" s="197"/>
      <c r="M10807" s="45" t="str">
        <f t="shared" ref="M10807:M10870" si="472">IF($L10807="","",IF((today-$L10807)&lt;14,(today-$L10807)&amp;" days",IF(((today-$L10807)/7)&lt;16.5,TRUNC(((today-$L10807)/7))&amp;" wks",IF(((today-$L10807)/28)&lt;18.5,TRUNC(((today-$L10807)/28))&amp;" mos",IF(((today-$L10807)/28)&gt;18.5,ROUND(((today-$L10807)/365),1)&amp;" yrs")))))</f>
        <v/>
      </c>
      <c r="N10807" s="46" t="str">
        <f t="shared" si="471"/>
        <v/>
      </c>
      <c r="O10807" s="47"/>
      <c r="P10807" s="48"/>
      <c r="Q10807" s="41"/>
      <c r="R10807" s="12"/>
      <c r="S10807" s="43"/>
      <c r="T10807" s="49"/>
      <c r="U10807" s="50"/>
      <c r="V10807" s="50"/>
      <c r="W10807" s="50"/>
      <c r="X10807" s="50"/>
      <c r="Y10807" s="42"/>
      <c r="Z10807" s="42"/>
      <c r="AA10807" s="242"/>
      <c r="AB10807" s="42"/>
      <c r="AC10807" s="49"/>
      <c r="AD10807" s="43"/>
      <c r="AE10807" s="43"/>
      <c r="AF10807" s="42"/>
    </row>
    <row r="10808" spans="1:32" x14ac:dyDescent="0.2">
      <c r="A10808" s="42"/>
      <c r="B10808" s="40"/>
      <c r="C10808" s="40"/>
      <c r="D10808" s="12"/>
      <c r="E10808" s="42"/>
      <c r="F10808" s="42"/>
      <c r="G10808" s="42"/>
      <c r="H10808" s="43"/>
      <c r="I10808" s="12"/>
      <c r="J10808" s="43"/>
      <c r="K10808" s="43"/>
      <c r="L10808" s="197"/>
      <c r="M10808" s="45" t="str">
        <f t="shared" si="472"/>
        <v/>
      </c>
      <c r="N10808" s="46" t="str">
        <f t="shared" si="471"/>
        <v/>
      </c>
      <c r="O10808" s="47"/>
      <c r="P10808" s="48"/>
      <c r="Q10808" s="41"/>
      <c r="R10808" s="12"/>
      <c r="S10808" s="43"/>
      <c r="T10808" s="49"/>
      <c r="U10808" s="50"/>
      <c r="V10808" s="50"/>
      <c r="W10808" s="50"/>
      <c r="X10808" s="50"/>
      <c r="Y10808" s="42"/>
      <c r="Z10808" s="42"/>
      <c r="AA10808" s="242"/>
      <c r="AB10808" s="42"/>
      <c r="AC10808" s="49"/>
      <c r="AD10808" s="43"/>
      <c r="AE10808" s="43"/>
      <c r="AF10808" s="42"/>
    </row>
    <row r="10809" spans="1:32" x14ac:dyDescent="0.2">
      <c r="A10809" s="42"/>
      <c r="B10809" s="40"/>
      <c r="C10809" s="40"/>
      <c r="D10809" s="12"/>
      <c r="E10809" s="42"/>
      <c r="F10809" s="42"/>
      <c r="G10809" s="42"/>
      <c r="H10809" s="43"/>
      <c r="I10809" s="12"/>
      <c r="J10809" s="43"/>
      <c r="K10809" s="43"/>
      <c r="L10809" s="197"/>
      <c r="M10809" s="45" t="str">
        <f t="shared" si="472"/>
        <v/>
      </c>
      <c r="N10809" s="46" t="str">
        <f t="shared" si="471"/>
        <v/>
      </c>
      <c r="O10809" s="47"/>
      <c r="P10809" s="48"/>
      <c r="Q10809" s="41"/>
      <c r="R10809" s="12"/>
      <c r="S10809" s="43"/>
      <c r="T10809" s="49"/>
      <c r="U10809" s="50"/>
      <c r="V10809" s="50"/>
      <c r="W10809" s="50"/>
      <c r="X10809" s="50"/>
      <c r="Y10809" s="42"/>
      <c r="Z10809" s="42"/>
      <c r="AA10809" s="242"/>
      <c r="AB10809" s="42"/>
      <c r="AC10809" s="49"/>
      <c r="AD10809" s="43"/>
      <c r="AE10809" s="43"/>
      <c r="AF10809" s="42"/>
    </row>
    <row r="10810" spans="1:32" x14ac:dyDescent="0.2">
      <c r="A10810" s="42"/>
      <c r="B10810" s="40"/>
      <c r="C10810" s="40"/>
      <c r="D10810" s="12"/>
      <c r="E10810" s="42"/>
      <c r="F10810" s="42"/>
      <c r="G10810" s="42"/>
      <c r="H10810" s="43"/>
      <c r="I10810" s="12"/>
      <c r="J10810" s="43"/>
      <c r="K10810" s="43"/>
      <c r="L10810" s="197"/>
      <c r="M10810" s="45" t="str">
        <f t="shared" si="472"/>
        <v/>
      </c>
      <c r="N10810" s="46" t="str">
        <f t="shared" si="471"/>
        <v/>
      </c>
      <c r="O10810" s="47"/>
      <c r="P10810" s="48"/>
      <c r="Q10810" s="41"/>
      <c r="R10810" s="12"/>
      <c r="S10810" s="43"/>
      <c r="T10810" s="49"/>
      <c r="U10810" s="50"/>
      <c r="V10810" s="50"/>
      <c r="W10810" s="50"/>
      <c r="X10810" s="50"/>
      <c r="Y10810" s="42"/>
      <c r="Z10810" s="42"/>
      <c r="AA10810" s="242"/>
      <c r="AB10810" s="42"/>
      <c r="AC10810" s="49"/>
      <c r="AD10810" s="43"/>
      <c r="AE10810" s="43"/>
      <c r="AF10810" s="42"/>
    </row>
    <row r="10811" spans="1:32" x14ac:dyDescent="0.2">
      <c r="A10811" s="42"/>
      <c r="B10811" s="40"/>
      <c r="C10811" s="40"/>
      <c r="D10811" s="12"/>
      <c r="E10811" s="42"/>
      <c r="F10811" s="42"/>
      <c r="G10811" s="42"/>
      <c r="H10811" s="43"/>
      <c r="I10811" s="12"/>
      <c r="J10811" s="43"/>
      <c r="K10811" s="43"/>
      <c r="L10811" s="197"/>
      <c r="M10811" s="45" t="str">
        <f t="shared" si="472"/>
        <v/>
      </c>
      <c r="N10811" s="46" t="str">
        <f t="shared" si="471"/>
        <v/>
      </c>
      <c r="O10811" s="47"/>
      <c r="P10811" s="48"/>
      <c r="Q10811" s="41"/>
      <c r="R10811" s="12"/>
      <c r="S10811" s="43"/>
      <c r="T10811" s="49"/>
      <c r="U10811" s="50"/>
      <c r="V10811" s="50"/>
      <c r="W10811" s="50"/>
      <c r="X10811" s="50"/>
      <c r="Y10811" s="42"/>
      <c r="Z10811" s="42"/>
      <c r="AA10811" s="242"/>
      <c r="AB10811" s="42"/>
      <c r="AC10811" s="49"/>
      <c r="AD10811" s="43"/>
      <c r="AE10811" s="43"/>
      <c r="AF10811" s="42"/>
    </row>
    <row r="10812" spans="1:32" x14ac:dyDescent="0.2">
      <c r="A10812" s="42"/>
      <c r="B10812" s="40"/>
      <c r="C10812" s="40"/>
      <c r="D10812" s="12"/>
      <c r="E10812" s="42"/>
      <c r="F10812" s="42"/>
      <c r="G10812" s="42"/>
      <c r="H10812" s="43"/>
      <c r="I10812" s="12"/>
      <c r="J10812" s="43"/>
      <c r="K10812" s="43"/>
      <c r="L10812" s="197"/>
      <c r="M10812" s="45" t="str">
        <f t="shared" si="472"/>
        <v/>
      </c>
      <c r="N10812" s="46" t="str">
        <f t="shared" si="471"/>
        <v/>
      </c>
      <c r="O10812" s="47"/>
      <c r="P10812" s="48"/>
      <c r="Q10812" s="41"/>
      <c r="R10812" s="12"/>
      <c r="S10812" s="43"/>
      <c r="T10812" s="49"/>
      <c r="U10812" s="50"/>
      <c r="V10812" s="50"/>
      <c r="W10812" s="50"/>
      <c r="X10812" s="50"/>
      <c r="Y10812" s="42"/>
      <c r="Z10812" s="42"/>
      <c r="AA10812" s="242"/>
      <c r="AB10812" s="42"/>
      <c r="AC10812" s="49"/>
      <c r="AD10812" s="43"/>
      <c r="AE10812" s="43"/>
      <c r="AF10812" s="42"/>
    </row>
    <row r="10813" spans="1:32" x14ac:dyDescent="0.2">
      <c r="A10813" s="42"/>
      <c r="B10813" s="40"/>
      <c r="C10813" s="40"/>
      <c r="D10813" s="12"/>
      <c r="E10813" s="42"/>
      <c r="F10813" s="42"/>
      <c r="G10813" s="42"/>
      <c r="H10813" s="43"/>
      <c r="I10813" s="12"/>
      <c r="J10813" s="43"/>
      <c r="K10813" s="43"/>
      <c r="L10813" s="197"/>
      <c r="M10813" s="45" t="str">
        <f t="shared" si="472"/>
        <v/>
      </c>
      <c r="N10813" s="46" t="str">
        <f t="shared" si="471"/>
        <v/>
      </c>
      <c r="O10813" s="47"/>
      <c r="P10813" s="48"/>
      <c r="Q10813" s="41"/>
      <c r="R10813" s="12"/>
      <c r="S10813" s="43"/>
      <c r="T10813" s="49"/>
      <c r="U10813" s="50"/>
      <c r="V10813" s="50"/>
      <c r="W10813" s="50"/>
      <c r="X10813" s="50"/>
      <c r="Y10813" s="42"/>
      <c r="Z10813" s="42"/>
      <c r="AA10813" s="242"/>
      <c r="AB10813" s="42"/>
      <c r="AC10813" s="49"/>
      <c r="AD10813" s="43"/>
      <c r="AE10813" s="43"/>
      <c r="AF10813" s="42"/>
    </row>
    <row r="10814" spans="1:32" x14ac:dyDescent="0.2">
      <c r="A10814" s="42"/>
      <c r="B10814" s="40"/>
      <c r="C10814" s="40"/>
      <c r="D10814" s="12"/>
      <c r="E10814" s="42"/>
      <c r="F10814" s="42"/>
      <c r="G10814" s="42"/>
      <c r="H10814" s="43"/>
      <c r="I10814" s="12"/>
      <c r="J10814" s="43"/>
      <c r="K10814" s="43"/>
      <c r="L10814" s="197"/>
      <c r="M10814" s="45" t="str">
        <f t="shared" si="472"/>
        <v/>
      </c>
      <c r="N10814" s="46" t="str">
        <f t="shared" si="471"/>
        <v/>
      </c>
      <c r="O10814" s="47"/>
      <c r="P10814" s="48"/>
      <c r="Q10814" s="41"/>
      <c r="R10814" s="12"/>
      <c r="S10814" s="43"/>
      <c r="T10814" s="49"/>
      <c r="U10814" s="50"/>
      <c r="V10814" s="50"/>
      <c r="W10814" s="50"/>
      <c r="X10814" s="50"/>
      <c r="Y10814" s="42"/>
      <c r="Z10814" s="42"/>
      <c r="AA10814" s="242"/>
      <c r="AB10814" s="42"/>
      <c r="AC10814" s="49"/>
      <c r="AD10814" s="43"/>
      <c r="AE10814" s="43"/>
      <c r="AF10814" s="42"/>
    </row>
    <row r="10815" spans="1:32" x14ac:dyDescent="0.2">
      <c r="A10815" s="42"/>
      <c r="B10815" s="40"/>
      <c r="C10815" s="40"/>
      <c r="D10815" s="12"/>
      <c r="E10815" s="42"/>
      <c r="F10815" s="42"/>
      <c r="G10815" s="42"/>
      <c r="H10815" s="43"/>
      <c r="I10815" s="12"/>
      <c r="J10815" s="43"/>
      <c r="K10815" s="43"/>
      <c r="L10815" s="197"/>
      <c r="M10815" s="45" t="str">
        <f t="shared" si="472"/>
        <v/>
      </c>
      <c r="N10815" s="46" t="str">
        <f t="shared" si="471"/>
        <v/>
      </c>
      <c r="O10815" s="47"/>
      <c r="P10815" s="48"/>
      <c r="Q10815" s="41"/>
      <c r="R10815" s="12"/>
      <c r="S10815" s="43"/>
      <c r="T10815" s="49"/>
      <c r="U10815" s="50"/>
      <c r="V10815" s="50"/>
      <c r="W10815" s="50"/>
      <c r="X10815" s="50"/>
      <c r="Y10815" s="42"/>
      <c r="Z10815" s="42"/>
      <c r="AA10815" s="242"/>
      <c r="AB10815" s="42"/>
      <c r="AC10815" s="49"/>
      <c r="AD10815" s="43"/>
      <c r="AE10815" s="43"/>
      <c r="AF10815" s="42"/>
    </row>
    <row r="10816" spans="1:32" x14ac:dyDescent="0.2">
      <c r="A10816" s="42"/>
      <c r="B10816" s="40"/>
      <c r="C10816" s="40"/>
      <c r="D10816" s="12"/>
      <c r="E10816" s="42"/>
      <c r="F10816" s="42"/>
      <c r="G10816" s="42"/>
      <c r="H10816" s="43"/>
      <c r="I10816" s="12"/>
      <c r="J10816" s="43"/>
      <c r="K10816" s="43"/>
      <c r="L10816" s="197"/>
      <c r="M10816" s="45" t="str">
        <f t="shared" si="472"/>
        <v/>
      </c>
      <c r="N10816" s="46" t="str">
        <f t="shared" si="471"/>
        <v/>
      </c>
      <c r="O10816" s="47"/>
      <c r="P10816" s="48"/>
      <c r="Q10816" s="41"/>
      <c r="R10816" s="12"/>
      <c r="S10816" s="43"/>
      <c r="T10816" s="49"/>
      <c r="U10816" s="50"/>
      <c r="V10816" s="50"/>
      <c r="W10816" s="50"/>
      <c r="X10816" s="50"/>
      <c r="Y10816" s="42"/>
      <c r="Z10816" s="42"/>
      <c r="AA10816" s="242"/>
      <c r="AB10816" s="42"/>
      <c r="AC10816" s="49"/>
      <c r="AD10816" s="43"/>
      <c r="AE10816" s="43"/>
      <c r="AF10816" s="42"/>
    </row>
    <row r="10817" spans="1:32" x14ac:dyDescent="0.2">
      <c r="A10817" s="42"/>
      <c r="B10817" s="40"/>
      <c r="C10817" s="40"/>
      <c r="D10817" s="12"/>
      <c r="E10817" s="42"/>
      <c r="F10817" s="42"/>
      <c r="G10817" s="42"/>
      <c r="H10817" s="43"/>
      <c r="I10817" s="12"/>
      <c r="J10817" s="43"/>
      <c r="K10817" s="43"/>
      <c r="L10817" s="197"/>
      <c r="M10817" s="45" t="str">
        <f t="shared" si="472"/>
        <v/>
      </c>
      <c r="N10817" s="46" t="str">
        <f t="shared" si="471"/>
        <v/>
      </c>
      <c r="O10817" s="47"/>
      <c r="P10817" s="48"/>
      <c r="Q10817" s="41"/>
      <c r="R10817" s="12"/>
      <c r="S10817" s="43"/>
      <c r="T10817" s="49"/>
      <c r="U10817" s="50"/>
      <c r="V10817" s="50"/>
      <c r="W10817" s="50"/>
      <c r="X10817" s="50"/>
      <c r="Y10817" s="42"/>
      <c r="Z10817" s="42"/>
      <c r="AA10817" s="242"/>
      <c r="AB10817" s="42"/>
      <c r="AC10817" s="49"/>
      <c r="AD10817" s="43"/>
      <c r="AE10817" s="43"/>
      <c r="AF10817" s="42"/>
    </row>
    <row r="10818" spans="1:32" x14ac:dyDescent="0.2">
      <c r="A10818" s="42"/>
      <c r="B10818" s="40"/>
      <c r="C10818" s="40"/>
      <c r="D10818" s="12"/>
      <c r="E10818" s="42"/>
      <c r="F10818" s="42"/>
      <c r="G10818" s="42"/>
      <c r="H10818" s="43"/>
      <c r="I10818" s="12"/>
      <c r="J10818" s="43"/>
      <c r="K10818" s="43"/>
      <c r="L10818" s="197"/>
      <c r="M10818" s="45" t="str">
        <f t="shared" si="472"/>
        <v/>
      </c>
      <c r="N10818" s="46" t="str">
        <f t="shared" si="471"/>
        <v/>
      </c>
      <c r="O10818" s="47"/>
      <c r="P10818" s="48"/>
      <c r="Q10818" s="41"/>
      <c r="R10818" s="12"/>
      <c r="S10818" s="43"/>
      <c r="T10818" s="49"/>
      <c r="U10818" s="50"/>
      <c r="V10818" s="50"/>
      <c r="W10818" s="50"/>
      <c r="X10818" s="50"/>
      <c r="Y10818" s="42"/>
      <c r="Z10818" s="42"/>
      <c r="AA10818" s="242"/>
      <c r="AB10818" s="42"/>
      <c r="AC10818" s="49"/>
      <c r="AD10818" s="43"/>
      <c r="AE10818" s="43"/>
      <c r="AF10818" s="42"/>
    </row>
    <row r="10819" spans="1:32" x14ac:dyDescent="0.2">
      <c r="A10819" s="42"/>
      <c r="B10819" s="40"/>
      <c r="C10819" s="40"/>
      <c r="D10819" s="12"/>
      <c r="E10819" s="42"/>
      <c r="F10819" s="42"/>
      <c r="G10819" s="42"/>
      <c r="H10819" s="43"/>
      <c r="I10819" s="12"/>
      <c r="J10819" s="43"/>
      <c r="K10819" s="43"/>
      <c r="L10819" s="197"/>
      <c r="M10819" s="45" t="str">
        <f t="shared" si="472"/>
        <v/>
      </c>
      <c r="N10819" s="46" t="str">
        <f t="shared" si="471"/>
        <v/>
      </c>
      <c r="O10819" s="47"/>
      <c r="P10819" s="48"/>
      <c r="Q10819" s="41"/>
      <c r="R10819" s="12"/>
      <c r="S10819" s="43"/>
      <c r="T10819" s="49"/>
      <c r="U10819" s="50"/>
      <c r="V10819" s="50"/>
      <c r="W10819" s="50"/>
      <c r="X10819" s="50"/>
      <c r="Y10819" s="42"/>
      <c r="Z10819" s="42"/>
      <c r="AA10819" s="242"/>
      <c r="AB10819" s="42"/>
      <c r="AC10819" s="49"/>
      <c r="AD10819" s="43"/>
      <c r="AE10819" s="43"/>
      <c r="AF10819" s="42"/>
    </row>
    <row r="10820" spans="1:32" x14ac:dyDescent="0.2">
      <c r="A10820" s="42"/>
      <c r="B10820" s="40"/>
      <c r="C10820" s="40"/>
      <c r="D10820" s="12"/>
      <c r="E10820" s="42"/>
      <c r="F10820" s="42"/>
      <c r="G10820" s="42"/>
      <c r="H10820" s="43"/>
      <c r="I10820" s="12"/>
      <c r="J10820" s="43"/>
      <c r="K10820" s="43"/>
      <c r="L10820" s="197"/>
      <c r="M10820" s="45" t="str">
        <f t="shared" si="472"/>
        <v/>
      </c>
      <c r="N10820" s="46" t="str">
        <f t="shared" si="471"/>
        <v/>
      </c>
      <c r="O10820" s="47"/>
      <c r="P10820" s="48"/>
      <c r="Q10820" s="41"/>
      <c r="R10820" s="12"/>
      <c r="S10820" s="43"/>
      <c r="T10820" s="49"/>
      <c r="U10820" s="50"/>
      <c r="V10820" s="50"/>
      <c r="W10820" s="50"/>
      <c r="X10820" s="50"/>
      <c r="Y10820" s="42"/>
      <c r="Z10820" s="42"/>
      <c r="AA10820" s="242"/>
      <c r="AB10820" s="42"/>
      <c r="AC10820" s="49"/>
      <c r="AD10820" s="43"/>
      <c r="AE10820" s="43"/>
      <c r="AF10820" s="42"/>
    </row>
    <row r="10821" spans="1:32" x14ac:dyDescent="0.2">
      <c r="A10821" s="42"/>
      <c r="B10821" s="40"/>
      <c r="C10821" s="40"/>
      <c r="D10821" s="12"/>
      <c r="E10821" s="42"/>
      <c r="F10821" s="42"/>
      <c r="G10821" s="42"/>
      <c r="H10821" s="43"/>
      <c r="I10821" s="12"/>
      <c r="J10821" s="43"/>
      <c r="K10821" s="43"/>
      <c r="L10821" s="197"/>
      <c r="M10821" s="45" t="str">
        <f t="shared" si="472"/>
        <v/>
      </c>
      <c r="N10821" s="46" t="str">
        <f t="shared" si="471"/>
        <v/>
      </c>
      <c r="O10821" s="47"/>
      <c r="P10821" s="48"/>
      <c r="Q10821" s="41"/>
      <c r="R10821" s="12"/>
      <c r="S10821" s="43"/>
      <c r="T10821" s="49"/>
      <c r="U10821" s="50"/>
      <c r="V10821" s="50"/>
      <c r="W10821" s="50"/>
      <c r="X10821" s="50"/>
      <c r="Y10821" s="42"/>
      <c r="Z10821" s="42"/>
      <c r="AA10821" s="242"/>
      <c r="AB10821" s="42"/>
      <c r="AC10821" s="49"/>
      <c r="AD10821" s="43"/>
      <c r="AE10821" s="43"/>
      <c r="AF10821" s="42"/>
    </row>
    <row r="10822" spans="1:32" x14ac:dyDescent="0.2">
      <c r="A10822" s="42"/>
      <c r="B10822" s="40"/>
      <c r="C10822" s="40"/>
      <c r="D10822" s="12"/>
      <c r="E10822" s="42"/>
      <c r="F10822" s="42"/>
      <c r="G10822" s="42"/>
      <c r="H10822" s="43"/>
      <c r="I10822" s="12"/>
      <c r="J10822" s="43"/>
      <c r="K10822" s="43"/>
      <c r="L10822" s="197"/>
      <c r="M10822" s="45" t="str">
        <f t="shared" si="472"/>
        <v/>
      </c>
      <c r="N10822" s="46" t="str">
        <f t="shared" si="471"/>
        <v/>
      </c>
      <c r="O10822" s="47"/>
      <c r="P10822" s="48"/>
      <c r="Q10822" s="41"/>
      <c r="R10822" s="12"/>
      <c r="S10822" s="43"/>
      <c r="T10822" s="49"/>
      <c r="U10822" s="50"/>
      <c r="V10822" s="50"/>
      <c r="W10822" s="50"/>
      <c r="X10822" s="50"/>
      <c r="Y10822" s="42"/>
      <c r="Z10822" s="42"/>
      <c r="AA10822" s="242"/>
      <c r="AB10822" s="42"/>
      <c r="AC10822" s="49"/>
      <c r="AD10822" s="43"/>
      <c r="AE10822" s="43"/>
      <c r="AF10822" s="42"/>
    </row>
    <row r="10823" spans="1:32" x14ac:dyDescent="0.2">
      <c r="A10823" s="42"/>
      <c r="B10823" s="40"/>
      <c r="C10823" s="40"/>
      <c r="D10823" s="12"/>
      <c r="E10823" s="42"/>
      <c r="F10823" s="42"/>
      <c r="G10823" s="42"/>
      <c r="H10823" s="43"/>
      <c r="I10823" s="12"/>
      <c r="J10823" s="43"/>
      <c r="K10823" s="43"/>
      <c r="L10823" s="197"/>
      <c r="M10823" s="45" t="str">
        <f t="shared" si="472"/>
        <v/>
      </c>
      <c r="N10823" s="46" t="str">
        <f t="shared" si="471"/>
        <v/>
      </c>
      <c r="O10823" s="47"/>
      <c r="P10823" s="48"/>
      <c r="Q10823" s="41"/>
      <c r="R10823" s="12"/>
      <c r="S10823" s="43"/>
      <c r="T10823" s="49"/>
      <c r="U10823" s="50"/>
      <c r="V10823" s="50"/>
      <c r="W10823" s="50"/>
      <c r="X10823" s="50"/>
      <c r="Y10823" s="42"/>
      <c r="Z10823" s="42"/>
      <c r="AA10823" s="242"/>
      <c r="AB10823" s="42"/>
      <c r="AC10823" s="49"/>
      <c r="AD10823" s="43"/>
      <c r="AE10823" s="43"/>
      <c r="AF10823" s="42"/>
    </row>
    <row r="10824" spans="1:32" x14ac:dyDescent="0.2">
      <c r="A10824" s="42"/>
      <c r="B10824" s="40"/>
      <c r="C10824" s="40"/>
      <c r="D10824" s="12"/>
      <c r="E10824" s="42"/>
      <c r="F10824" s="42"/>
      <c r="G10824" s="42"/>
      <c r="H10824" s="43"/>
      <c r="I10824" s="12"/>
      <c r="J10824" s="43"/>
      <c r="K10824" s="43"/>
      <c r="L10824" s="197"/>
      <c r="M10824" s="45" t="str">
        <f t="shared" si="472"/>
        <v/>
      </c>
      <c r="N10824" s="46" t="str">
        <f t="shared" si="471"/>
        <v/>
      </c>
      <c r="O10824" s="47"/>
      <c r="P10824" s="48"/>
      <c r="Q10824" s="41"/>
      <c r="R10824" s="12"/>
      <c r="S10824" s="43"/>
      <c r="T10824" s="49"/>
      <c r="U10824" s="50"/>
      <c r="V10824" s="50"/>
      <c r="W10824" s="50"/>
      <c r="X10824" s="50"/>
      <c r="Y10824" s="42"/>
      <c r="Z10824" s="42"/>
      <c r="AA10824" s="242"/>
      <c r="AB10824" s="42"/>
      <c r="AC10824" s="49"/>
      <c r="AD10824" s="43"/>
      <c r="AE10824" s="43"/>
      <c r="AF10824" s="42"/>
    </row>
    <row r="10825" spans="1:32" x14ac:dyDescent="0.2">
      <c r="A10825" s="42"/>
      <c r="B10825" s="40"/>
      <c r="C10825" s="40"/>
      <c r="D10825" s="12"/>
      <c r="E10825" s="42"/>
      <c r="F10825" s="42"/>
      <c r="G10825" s="42"/>
      <c r="H10825" s="43"/>
      <c r="I10825" s="12"/>
      <c r="J10825" s="43"/>
      <c r="K10825" s="43"/>
      <c r="L10825" s="197"/>
      <c r="M10825" s="45" t="str">
        <f t="shared" si="472"/>
        <v/>
      </c>
      <c r="N10825" s="46" t="str">
        <f t="shared" si="471"/>
        <v/>
      </c>
      <c r="O10825" s="47"/>
      <c r="P10825" s="48"/>
      <c r="Q10825" s="41"/>
      <c r="R10825" s="12"/>
      <c r="S10825" s="43"/>
      <c r="T10825" s="49"/>
      <c r="U10825" s="50"/>
      <c r="V10825" s="50"/>
      <c r="W10825" s="50"/>
      <c r="X10825" s="50"/>
      <c r="Y10825" s="42"/>
      <c r="Z10825" s="42"/>
      <c r="AA10825" s="242"/>
      <c r="AB10825" s="42"/>
      <c r="AC10825" s="49"/>
      <c r="AD10825" s="43"/>
      <c r="AE10825" s="43"/>
      <c r="AF10825" s="42"/>
    </row>
    <row r="10826" spans="1:32" x14ac:dyDescent="0.2">
      <c r="A10826" s="42"/>
      <c r="B10826" s="40"/>
      <c r="C10826" s="40"/>
      <c r="D10826" s="12"/>
      <c r="E10826" s="42"/>
      <c r="F10826" s="42"/>
      <c r="G10826" s="42"/>
      <c r="H10826" s="43"/>
      <c r="I10826" s="12"/>
      <c r="J10826" s="43"/>
      <c r="K10826" s="43"/>
      <c r="L10826" s="197"/>
      <c r="M10826" s="45" t="str">
        <f t="shared" si="472"/>
        <v/>
      </c>
      <c r="N10826" s="46" t="str">
        <f t="shared" si="471"/>
        <v/>
      </c>
      <c r="O10826" s="47"/>
      <c r="P10826" s="48"/>
      <c r="Q10826" s="41"/>
      <c r="R10826" s="12"/>
      <c r="S10826" s="43"/>
      <c r="T10826" s="49"/>
      <c r="U10826" s="50"/>
      <c r="V10826" s="50"/>
      <c r="W10826" s="50"/>
      <c r="X10826" s="50"/>
      <c r="Y10826" s="42"/>
      <c r="Z10826" s="42"/>
      <c r="AA10826" s="242"/>
      <c r="AB10826" s="42"/>
      <c r="AC10826" s="49"/>
      <c r="AD10826" s="43"/>
      <c r="AE10826" s="43"/>
      <c r="AF10826" s="42"/>
    </row>
    <row r="10827" spans="1:32" x14ac:dyDescent="0.2">
      <c r="A10827" s="42"/>
      <c r="B10827" s="40"/>
      <c r="C10827" s="40"/>
      <c r="D10827" s="12"/>
      <c r="E10827" s="42"/>
      <c r="F10827" s="42"/>
      <c r="G10827" s="42"/>
      <c r="H10827" s="43"/>
      <c r="I10827" s="12"/>
      <c r="J10827" s="43"/>
      <c r="K10827" s="43"/>
      <c r="L10827" s="197"/>
      <c r="M10827" s="45" t="str">
        <f t="shared" si="472"/>
        <v/>
      </c>
      <c r="N10827" s="46" t="str">
        <f t="shared" si="471"/>
        <v/>
      </c>
      <c r="O10827" s="47"/>
      <c r="P10827" s="48"/>
      <c r="Q10827" s="41"/>
      <c r="R10827" s="12"/>
      <c r="S10827" s="43"/>
      <c r="T10827" s="49"/>
      <c r="U10827" s="50"/>
      <c r="V10827" s="50"/>
      <c r="W10827" s="50"/>
      <c r="X10827" s="50"/>
      <c r="Y10827" s="42"/>
      <c r="Z10827" s="42"/>
      <c r="AA10827" s="242"/>
      <c r="AB10827" s="42"/>
      <c r="AC10827" s="49"/>
      <c r="AD10827" s="43"/>
      <c r="AE10827" s="43"/>
      <c r="AF10827" s="42"/>
    </row>
    <row r="10828" spans="1:32" x14ac:dyDescent="0.2">
      <c r="A10828" s="42"/>
      <c r="B10828" s="40"/>
      <c r="C10828" s="40"/>
      <c r="D10828" s="12"/>
      <c r="E10828" s="42"/>
      <c r="F10828" s="42"/>
      <c r="G10828" s="42"/>
      <c r="H10828" s="43"/>
      <c r="I10828" s="12"/>
      <c r="J10828" s="43"/>
      <c r="K10828" s="43"/>
      <c r="L10828" s="197"/>
      <c r="M10828" s="45" t="str">
        <f t="shared" si="472"/>
        <v/>
      </c>
      <c r="N10828" s="46" t="str">
        <f t="shared" si="471"/>
        <v/>
      </c>
      <c r="O10828" s="47"/>
      <c r="P10828" s="48"/>
      <c r="Q10828" s="41"/>
      <c r="R10828" s="12"/>
      <c r="S10828" s="43"/>
      <c r="T10828" s="49"/>
      <c r="U10828" s="50"/>
      <c r="V10828" s="50"/>
      <c r="W10828" s="50"/>
      <c r="X10828" s="50"/>
      <c r="Y10828" s="42"/>
      <c r="Z10828" s="42"/>
      <c r="AA10828" s="242"/>
      <c r="AB10828" s="42"/>
      <c r="AC10828" s="49"/>
      <c r="AD10828" s="43"/>
      <c r="AE10828" s="43"/>
      <c r="AF10828" s="42"/>
    </row>
    <row r="10829" spans="1:32" x14ac:dyDescent="0.2">
      <c r="A10829" s="42"/>
      <c r="B10829" s="40"/>
      <c r="C10829" s="40"/>
      <c r="D10829" s="12"/>
      <c r="E10829" s="42"/>
      <c r="F10829" s="42"/>
      <c r="G10829" s="42"/>
      <c r="H10829" s="43"/>
      <c r="I10829" s="12"/>
      <c r="J10829" s="43"/>
      <c r="K10829" s="43"/>
      <c r="L10829" s="197"/>
      <c r="M10829" s="45" t="str">
        <f t="shared" si="472"/>
        <v/>
      </c>
      <c r="N10829" s="46" t="str">
        <f t="shared" si="471"/>
        <v/>
      </c>
      <c r="O10829" s="47"/>
      <c r="P10829" s="48"/>
      <c r="Q10829" s="41"/>
      <c r="R10829" s="12"/>
      <c r="S10829" s="43"/>
      <c r="T10829" s="49"/>
      <c r="U10829" s="50"/>
      <c r="V10829" s="50"/>
      <c r="W10829" s="50"/>
      <c r="X10829" s="50"/>
      <c r="Y10829" s="42"/>
      <c r="Z10829" s="42"/>
      <c r="AA10829" s="242"/>
      <c r="AB10829" s="42"/>
      <c r="AC10829" s="49"/>
      <c r="AD10829" s="43"/>
      <c r="AE10829" s="43"/>
      <c r="AF10829" s="42"/>
    </row>
    <row r="10830" spans="1:32" x14ac:dyDescent="0.2">
      <c r="A10830" s="42"/>
      <c r="B10830" s="40"/>
      <c r="C10830" s="40"/>
      <c r="D10830" s="12"/>
      <c r="E10830" s="42"/>
      <c r="F10830" s="42"/>
      <c r="G10830" s="42"/>
      <c r="H10830" s="43"/>
      <c r="I10830" s="12"/>
      <c r="J10830" s="43"/>
      <c r="K10830" s="43"/>
      <c r="L10830" s="197"/>
      <c r="M10830" s="45" t="str">
        <f t="shared" si="472"/>
        <v/>
      </c>
      <c r="N10830" s="46" t="str">
        <f t="shared" si="471"/>
        <v/>
      </c>
      <c r="O10830" s="47"/>
      <c r="P10830" s="48"/>
      <c r="Q10830" s="41"/>
      <c r="R10830" s="12"/>
      <c r="S10830" s="43"/>
      <c r="T10830" s="49"/>
      <c r="U10830" s="50"/>
      <c r="V10830" s="50"/>
      <c r="W10830" s="50"/>
      <c r="X10830" s="50"/>
      <c r="Y10830" s="42"/>
      <c r="Z10830" s="42"/>
      <c r="AA10830" s="242"/>
      <c r="AB10830" s="42"/>
      <c r="AC10830" s="49"/>
      <c r="AD10830" s="43"/>
      <c r="AE10830" s="43"/>
      <c r="AF10830" s="42"/>
    </row>
    <row r="10831" spans="1:32" x14ac:dyDescent="0.2">
      <c r="A10831" s="42"/>
      <c r="B10831" s="40"/>
      <c r="C10831" s="40"/>
      <c r="D10831" s="12"/>
      <c r="E10831" s="42"/>
      <c r="F10831" s="42"/>
      <c r="G10831" s="42"/>
      <c r="H10831" s="43"/>
      <c r="I10831" s="12"/>
      <c r="J10831" s="43"/>
      <c r="K10831" s="43"/>
      <c r="L10831" s="197"/>
      <c r="M10831" s="45" t="str">
        <f t="shared" si="472"/>
        <v/>
      </c>
      <c r="N10831" s="46" t="str">
        <f t="shared" si="471"/>
        <v/>
      </c>
      <c r="O10831" s="47"/>
      <c r="P10831" s="48"/>
      <c r="Q10831" s="41"/>
      <c r="R10831" s="12"/>
      <c r="S10831" s="43"/>
      <c r="T10831" s="49"/>
      <c r="U10831" s="50"/>
      <c r="V10831" s="50"/>
      <c r="W10831" s="50"/>
      <c r="X10831" s="50"/>
      <c r="Y10831" s="42"/>
      <c r="Z10831" s="42"/>
      <c r="AA10831" s="242"/>
      <c r="AB10831" s="42"/>
      <c r="AC10831" s="49"/>
      <c r="AD10831" s="43"/>
      <c r="AE10831" s="43"/>
      <c r="AF10831" s="42"/>
    </row>
    <row r="10832" spans="1:32" x14ac:dyDescent="0.2">
      <c r="A10832" s="42"/>
      <c r="B10832" s="40"/>
      <c r="C10832" s="40"/>
      <c r="D10832" s="12"/>
      <c r="E10832" s="42"/>
      <c r="F10832" s="42"/>
      <c r="G10832" s="42"/>
      <c r="H10832" s="43"/>
      <c r="I10832" s="12"/>
      <c r="J10832" s="43"/>
      <c r="K10832" s="43"/>
      <c r="L10832" s="197"/>
      <c r="M10832" s="45" t="str">
        <f t="shared" si="472"/>
        <v/>
      </c>
      <c r="N10832" s="46" t="str">
        <f t="shared" si="471"/>
        <v/>
      </c>
      <c r="O10832" s="47"/>
      <c r="P10832" s="48"/>
      <c r="Q10832" s="41"/>
      <c r="R10832" s="12"/>
      <c r="S10832" s="43"/>
      <c r="T10832" s="49"/>
      <c r="U10832" s="50"/>
      <c r="V10832" s="50"/>
      <c r="W10832" s="50"/>
      <c r="X10832" s="50"/>
      <c r="Y10832" s="42"/>
      <c r="Z10832" s="42"/>
      <c r="AA10832" s="242"/>
      <c r="AB10832" s="42"/>
      <c r="AC10832" s="49"/>
      <c r="AD10832" s="43"/>
      <c r="AE10832" s="43"/>
      <c r="AF10832" s="42"/>
    </row>
    <row r="10833" spans="1:32" x14ac:dyDescent="0.2">
      <c r="A10833" s="42"/>
      <c r="B10833" s="40"/>
      <c r="C10833" s="40"/>
      <c r="D10833" s="12"/>
      <c r="E10833" s="42"/>
      <c r="F10833" s="42"/>
      <c r="G10833" s="42"/>
      <c r="H10833" s="43"/>
      <c r="I10833" s="12"/>
      <c r="J10833" s="43"/>
      <c r="K10833" s="43"/>
      <c r="L10833" s="197"/>
      <c r="M10833" s="45" t="str">
        <f t="shared" si="472"/>
        <v/>
      </c>
      <c r="N10833" s="46" t="str">
        <f t="shared" si="471"/>
        <v/>
      </c>
      <c r="O10833" s="47"/>
      <c r="P10833" s="48"/>
      <c r="Q10833" s="41"/>
      <c r="R10833" s="12"/>
      <c r="S10833" s="43"/>
      <c r="T10833" s="49"/>
      <c r="U10833" s="50"/>
      <c r="V10833" s="50"/>
      <c r="W10833" s="50"/>
      <c r="X10833" s="50"/>
      <c r="Y10833" s="42"/>
      <c r="Z10833" s="42"/>
      <c r="AA10833" s="242"/>
      <c r="AB10833" s="42"/>
      <c r="AC10833" s="49"/>
      <c r="AD10833" s="43"/>
      <c r="AE10833" s="43"/>
      <c r="AF10833" s="42"/>
    </row>
    <row r="10834" spans="1:32" x14ac:dyDescent="0.2">
      <c r="A10834" s="42"/>
      <c r="B10834" s="40"/>
      <c r="C10834" s="40"/>
      <c r="D10834" s="12"/>
      <c r="E10834" s="42"/>
      <c r="F10834" s="42"/>
      <c r="G10834" s="42"/>
      <c r="H10834" s="43"/>
      <c r="I10834" s="12"/>
      <c r="J10834" s="43"/>
      <c r="K10834" s="43"/>
      <c r="L10834" s="197"/>
      <c r="M10834" s="45" t="str">
        <f t="shared" si="472"/>
        <v/>
      </c>
      <c r="N10834" s="46" t="str">
        <f t="shared" si="471"/>
        <v/>
      </c>
      <c r="O10834" s="47"/>
      <c r="P10834" s="48"/>
      <c r="Q10834" s="41"/>
      <c r="R10834" s="12"/>
      <c r="S10834" s="43"/>
      <c r="T10834" s="49"/>
      <c r="U10834" s="50"/>
      <c r="V10834" s="50"/>
      <c r="W10834" s="50"/>
      <c r="X10834" s="50"/>
      <c r="Y10834" s="42"/>
      <c r="Z10834" s="42"/>
      <c r="AA10834" s="242"/>
      <c r="AB10834" s="42"/>
      <c r="AC10834" s="49"/>
      <c r="AD10834" s="43"/>
      <c r="AE10834" s="43"/>
      <c r="AF10834" s="42"/>
    </row>
    <row r="10835" spans="1:32" x14ac:dyDescent="0.2">
      <c r="A10835" s="42"/>
      <c r="B10835" s="40"/>
      <c r="C10835" s="40"/>
      <c r="D10835" s="12"/>
      <c r="E10835" s="42"/>
      <c r="F10835" s="42"/>
      <c r="G10835" s="42"/>
      <c r="H10835" s="43"/>
      <c r="I10835" s="12"/>
      <c r="J10835" s="43"/>
      <c r="K10835" s="43"/>
      <c r="L10835" s="197"/>
      <c r="M10835" s="45" t="str">
        <f t="shared" si="472"/>
        <v/>
      </c>
      <c r="N10835" s="46" t="str">
        <f t="shared" si="471"/>
        <v/>
      </c>
      <c r="O10835" s="47"/>
      <c r="P10835" s="48"/>
      <c r="Q10835" s="41"/>
      <c r="R10835" s="12"/>
      <c r="S10835" s="43"/>
      <c r="T10835" s="49"/>
      <c r="U10835" s="50"/>
      <c r="V10835" s="50"/>
      <c r="W10835" s="50"/>
      <c r="X10835" s="50"/>
      <c r="Y10835" s="42"/>
      <c r="Z10835" s="42"/>
      <c r="AA10835" s="242"/>
      <c r="AB10835" s="42"/>
      <c r="AC10835" s="49"/>
      <c r="AD10835" s="43"/>
      <c r="AE10835" s="43"/>
      <c r="AF10835" s="42"/>
    </row>
    <row r="10836" spans="1:32" x14ac:dyDescent="0.2">
      <c r="A10836" s="42"/>
      <c r="B10836" s="40"/>
      <c r="C10836" s="40"/>
      <c r="D10836" s="12"/>
      <c r="E10836" s="42"/>
      <c r="F10836" s="42"/>
      <c r="G10836" s="42"/>
      <c r="H10836" s="43"/>
      <c r="I10836" s="12"/>
      <c r="J10836" s="43"/>
      <c r="K10836" s="43"/>
      <c r="L10836" s="197"/>
      <c r="M10836" s="45" t="str">
        <f t="shared" si="472"/>
        <v/>
      </c>
      <c r="N10836" s="46" t="str">
        <f t="shared" si="471"/>
        <v/>
      </c>
      <c r="O10836" s="47"/>
      <c r="P10836" s="48"/>
      <c r="Q10836" s="41"/>
      <c r="R10836" s="12"/>
      <c r="S10836" s="43"/>
      <c r="T10836" s="49"/>
      <c r="U10836" s="50"/>
      <c r="V10836" s="50"/>
      <c r="W10836" s="50"/>
      <c r="X10836" s="50"/>
      <c r="Y10836" s="42"/>
      <c r="Z10836" s="42"/>
      <c r="AA10836" s="242"/>
      <c r="AB10836" s="42"/>
      <c r="AC10836" s="49"/>
      <c r="AD10836" s="43"/>
      <c r="AE10836" s="43"/>
      <c r="AF10836" s="42"/>
    </row>
    <row r="10837" spans="1:32" x14ac:dyDescent="0.2">
      <c r="A10837" s="42"/>
      <c r="B10837" s="40"/>
      <c r="C10837" s="40"/>
      <c r="D10837" s="12"/>
      <c r="E10837" s="42"/>
      <c r="F10837" s="42"/>
      <c r="G10837" s="42"/>
      <c r="H10837" s="43"/>
      <c r="I10837" s="12"/>
      <c r="J10837" s="43"/>
      <c r="K10837" s="43"/>
      <c r="L10837" s="197"/>
      <c r="M10837" s="45" t="str">
        <f t="shared" si="472"/>
        <v/>
      </c>
      <c r="N10837" s="46" t="str">
        <f t="shared" si="471"/>
        <v/>
      </c>
      <c r="O10837" s="47"/>
      <c r="P10837" s="48"/>
      <c r="Q10837" s="41"/>
      <c r="R10837" s="12"/>
      <c r="S10837" s="43"/>
      <c r="T10837" s="49"/>
      <c r="U10837" s="50"/>
      <c r="V10837" s="50"/>
      <c r="W10837" s="50"/>
      <c r="X10837" s="50"/>
      <c r="Y10837" s="42"/>
      <c r="Z10837" s="42"/>
      <c r="AA10837" s="242"/>
      <c r="AB10837" s="42"/>
      <c r="AC10837" s="49"/>
      <c r="AD10837" s="43"/>
      <c r="AE10837" s="43"/>
      <c r="AF10837" s="42"/>
    </row>
    <row r="10838" spans="1:32" x14ac:dyDescent="0.2">
      <c r="A10838" s="42"/>
      <c r="B10838" s="40"/>
      <c r="C10838" s="40"/>
      <c r="D10838" s="12"/>
      <c r="E10838" s="42"/>
      <c r="F10838" s="42"/>
      <c r="G10838" s="42"/>
      <c r="H10838" s="43"/>
      <c r="I10838" s="12"/>
      <c r="J10838" s="43"/>
      <c r="K10838" s="43"/>
      <c r="L10838" s="197"/>
      <c r="M10838" s="45" t="str">
        <f t="shared" si="472"/>
        <v/>
      </c>
      <c r="N10838" s="46" t="str">
        <f t="shared" si="471"/>
        <v/>
      </c>
      <c r="O10838" s="47"/>
      <c r="P10838" s="48"/>
      <c r="Q10838" s="41"/>
      <c r="R10838" s="12"/>
      <c r="S10838" s="43"/>
      <c r="T10838" s="49"/>
      <c r="U10838" s="50"/>
      <c r="V10838" s="50"/>
      <c r="W10838" s="50"/>
      <c r="X10838" s="50"/>
      <c r="Y10838" s="42"/>
      <c r="Z10838" s="42"/>
      <c r="AA10838" s="242"/>
      <c r="AB10838" s="42"/>
      <c r="AC10838" s="49"/>
      <c r="AD10838" s="43"/>
      <c r="AE10838" s="43"/>
      <c r="AF10838" s="42"/>
    </row>
    <row r="10839" spans="1:32" x14ac:dyDescent="0.2">
      <c r="A10839" s="42"/>
      <c r="B10839" s="40"/>
      <c r="C10839" s="40"/>
      <c r="D10839" s="12"/>
      <c r="E10839" s="42"/>
      <c r="F10839" s="42"/>
      <c r="G10839" s="42"/>
      <c r="H10839" s="43"/>
      <c r="I10839" s="12"/>
      <c r="J10839" s="43"/>
      <c r="K10839" s="43"/>
      <c r="L10839" s="197"/>
      <c r="M10839" s="45" t="str">
        <f t="shared" si="472"/>
        <v/>
      </c>
      <c r="N10839" s="46" t="str">
        <f t="shared" si="471"/>
        <v/>
      </c>
      <c r="O10839" s="47"/>
      <c r="P10839" s="48"/>
      <c r="Q10839" s="41"/>
      <c r="R10839" s="12"/>
      <c r="S10839" s="43"/>
      <c r="T10839" s="49"/>
      <c r="U10839" s="50"/>
      <c r="V10839" s="50"/>
      <c r="W10839" s="50"/>
      <c r="X10839" s="50"/>
      <c r="Y10839" s="42"/>
      <c r="Z10839" s="42"/>
      <c r="AA10839" s="242"/>
      <c r="AB10839" s="42"/>
      <c r="AC10839" s="49"/>
      <c r="AD10839" s="43"/>
      <c r="AE10839" s="43"/>
      <c r="AF10839" s="42"/>
    </row>
    <row r="10840" spans="1:32" x14ac:dyDescent="0.2">
      <c r="A10840" s="42"/>
      <c r="B10840" s="40"/>
      <c r="C10840" s="40"/>
      <c r="D10840" s="12"/>
      <c r="E10840" s="42"/>
      <c r="F10840" s="42"/>
      <c r="G10840" s="42"/>
      <c r="H10840" s="43"/>
      <c r="I10840" s="12"/>
      <c r="J10840" s="43"/>
      <c r="K10840" s="43"/>
      <c r="L10840" s="197"/>
      <c r="M10840" s="45" t="str">
        <f t="shared" si="472"/>
        <v/>
      </c>
      <c r="N10840" s="46" t="str">
        <f t="shared" ref="N10840:N10903" si="473">IF($L10840="","",IF((today-$L10840)&lt;366,"k",IF(((today-$L10840)/28)&lt;84,"a",IF(((today-$L10840)/28)&gt;84,"s"))))</f>
        <v/>
      </c>
      <c r="O10840" s="47"/>
      <c r="P10840" s="48"/>
      <c r="Q10840" s="41"/>
      <c r="R10840" s="12"/>
      <c r="S10840" s="43"/>
      <c r="T10840" s="49"/>
      <c r="U10840" s="50"/>
      <c r="V10840" s="50"/>
      <c r="W10840" s="50"/>
      <c r="X10840" s="50"/>
      <c r="Y10840" s="42"/>
      <c r="Z10840" s="42"/>
      <c r="AA10840" s="242"/>
      <c r="AB10840" s="42"/>
      <c r="AC10840" s="49"/>
      <c r="AD10840" s="43"/>
      <c r="AE10840" s="43"/>
      <c r="AF10840" s="42"/>
    </row>
    <row r="10841" spans="1:32" x14ac:dyDescent="0.2">
      <c r="A10841" s="42"/>
      <c r="B10841" s="40"/>
      <c r="C10841" s="40"/>
      <c r="D10841" s="12"/>
      <c r="E10841" s="42"/>
      <c r="F10841" s="42"/>
      <c r="G10841" s="42"/>
      <c r="H10841" s="43"/>
      <c r="I10841" s="12"/>
      <c r="J10841" s="43"/>
      <c r="K10841" s="43"/>
      <c r="L10841" s="197"/>
      <c r="M10841" s="45" t="str">
        <f t="shared" si="472"/>
        <v/>
      </c>
      <c r="N10841" s="46" t="str">
        <f t="shared" si="473"/>
        <v/>
      </c>
      <c r="O10841" s="47"/>
      <c r="P10841" s="48"/>
      <c r="Q10841" s="41"/>
      <c r="R10841" s="12"/>
      <c r="S10841" s="43"/>
      <c r="T10841" s="49"/>
      <c r="U10841" s="50"/>
      <c r="V10841" s="50"/>
      <c r="W10841" s="50"/>
      <c r="X10841" s="50"/>
      <c r="Y10841" s="42"/>
      <c r="Z10841" s="42"/>
      <c r="AA10841" s="242"/>
      <c r="AB10841" s="42"/>
      <c r="AC10841" s="49"/>
      <c r="AD10841" s="43"/>
      <c r="AE10841" s="43"/>
      <c r="AF10841" s="42"/>
    </row>
    <row r="10842" spans="1:32" x14ac:dyDescent="0.2">
      <c r="A10842" s="42"/>
      <c r="B10842" s="40"/>
      <c r="C10842" s="40"/>
      <c r="D10842" s="12"/>
      <c r="E10842" s="42"/>
      <c r="F10842" s="42"/>
      <c r="G10842" s="42"/>
      <c r="H10842" s="43"/>
      <c r="I10842" s="12"/>
      <c r="J10842" s="43"/>
      <c r="K10842" s="43"/>
      <c r="L10842" s="197"/>
      <c r="M10842" s="45" t="str">
        <f t="shared" si="472"/>
        <v/>
      </c>
      <c r="N10842" s="46" t="str">
        <f t="shared" si="473"/>
        <v/>
      </c>
      <c r="O10842" s="47"/>
      <c r="P10842" s="48"/>
      <c r="Q10842" s="41"/>
      <c r="R10842" s="12"/>
      <c r="S10842" s="43"/>
      <c r="T10842" s="49"/>
      <c r="U10842" s="50"/>
      <c r="V10842" s="50"/>
      <c r="W10842" s="50"/>
      <c r="X10842" s="50"/>
      <c r="Y10842" s="42"/>
      <c r="Z10842" s="42"/>
      <c r="AA10842" s="242"/>
      <c r="AB10842" s="42"/>
      <c r="AC10842" s="49"/>
      <c r="AD10842" s="43"/>
      <c r="AE10842" s="43"/>
      <c r="AF10842" s="42"/>
    </row>
    <row r="10843" spans="1:32" x14ac:dyDescent="0.2">
      <c r="A10843" s="42"/>
      <c r="B10843" s="40"/>
      <c r="C10843" s="40"/>
      <c r="D10843" s="12"/>
      <c r="E10843" s="42"/>
      <c r="F10843" s="42"/>
      <c r="G10843" s="42"/>
      <c r="H10843" s="43"/>
      <c r="I10843" s="12"/>
      <c r="J10843" s="43"/>
      <c r="K10843" s="43"/>
      <c r="L10843" s="197"/>
      <c r="M10843" s="45" t="str">
        <f t="shared" si="472"/>
        <v/>
      </c>
      <c r="N10843" s="46" t="str">
        <f t="shared" si="473"/>
        <v/>
      </c>
      <c r="O10843" s="47"/>
      <c r="P10843" s="48"/>
      <c r="Q10843" s="41"/>
      <c r="R10843" s="12"/>
      <c r="S10843" s="43"/>
      <c r="T10843" s="49"/>
      <c r="U10843" s="50"/>
      <c r="V10843" s="50"/>
      <c r="W10843" s="50"/>
      <c r="X10843" s="50"/>
      <c r="Y10843" s="42"/>
      <c r="Z10843" s="42"/>
      <c r="AA10843" s="242"/>
      <c r="AB10843" s="42"/>
      <c r="AC10843" s="49"/>
      <c r="AD10843" s="43"/>
      <c r="AE10843" s="43"/>
      <c r="AF10843" s="42"/>
    </row>
    <row r="10844" spans="1:32" x14ac:dyDescent="0.2">
      <c r="A10844" s="42"/>
      <c r="B10844" s="40"/>
      <c r="C10844" s="40"/>
      <c r="D10844" s="12"/>
      <c r="E10844" s="42"/>
      <c r="F10844" s="42"/>
      <c r="G10844" s="42"/>
      <c r="H10844" s="43"/>
      <c r="I10844" s="12"/>
      <c r="J10844" s="43"/>
      <c r="K10844" s="43"/>
      <c r="L10844" s="197"/>
      <c r="M10844" s="45" t="str">
        <f t="shared" si="472"/>
        <v/>
      </c>
      <c r="N10844" s="46" t="str">
        <f t="shared" si="473"/>
        <v/>
      </c>
      <c r="O10844" s="47"/>
      <c r="P10844" s="48"/>
      <c r="Q10844" s="41"/>
      <c r="R10844" s="12"/>
      <c r="S10844" s="43"/>
      <c r="T10844" s="49"/>
      <c r="U10844" s="50"/>
      <c r="V10844" s="50"/>
      <c r="W10844" s="50"/>
      <c r="X10844" s="50"/>
      <c r="Y10844" s="42"/>
      <c r="Z10844" s="42"/>
      <c r="AA10844" s="242"/>
      <c r="AB10844" s="42"/>
      <c r="AC10844" s="49"/>
      <c r="AD10844" s="43"/>
      <c r="AE10844" s="43"/>
      <c r="AF10844" s="42"/>
    </row>
    <row r="10845" spans="1:32" x14ac:dyDescent="0.2">
      <c r="A10845" s="42"/>
      <c r="B10845" s="40"/>
      <c r="C10845" s="40"/>
      <c r="D10845" s="12"/>
      <c r="E10845" s="42"/>
      <c r="F10845" s="42"/>
      <c r="G10845" s="42"/>
      <c r="H10845" s="43"/>
      <c r="I10845" s="12"/>
      <c r="J10845" s="43"/>
      <c r="K10845" s="43"/>
      <c r="L10845" s="197"/>
      <c r="M10845" s="45" t="str">
        <f t="shared" si="472"/>
        <v/>
      </c>
      <c r="N10845" s="46" t="str">
        <f t="shared" si="473"/>
        <v/>
      </c>
      <c r="O10845" s="47"/>
      <c r="P10845" s="48"/>
      <c r="Q10845" s="41"/>
      <c r="R10845" s="12"/>
      <c r="S10845" s="43"/>
      <c r="T10845" s="49"/>
      <c r="U10845" s="50"/>
      <c r="V10845" s="50"/>
      <c r="W10845" s="50"/>
      <c r="X10845" s="50"/>
      <c r="Y10845" s="42"/>
      <c r="Z10845" s="42"/>
      <c r="AA10845" s="242"/>
      <c r="AB10845" s="42"/>
      <c r="AC10845" s="49"/>
      <c r="AD10845" s="43"/>
      <c r="AE10845" s="43"/>
      <c r="AF10845" s="42"/>
    </row>
    <row r="10846" spans="1:32" x14ac:dyDescent="0.2">
      <c r="A10846" s="42"/>
      <c r="B10846" s="40"/>
      <c r="C10846" s="40"/>
      <c r="D10846" s="12"/>
      <c r="E10846" s="42"/>
      <c r="F10846" s="42"/>
      <c r="G10846" s="42"/>
      <c r="H10846" s="43"/>
      <c r="I10846" s="12"/>
      <c r="J10846" s="43"/>
      <c r="K10846" s="43"/>
      <c r="L10846" s="197"/>
      <c r="M10846" s="45" t="str">
        <f t="shared" si="472"/>
        <v/>
      </c>
      <c r="N10846" s="46" t="str">
        <f t="shared" si="473"/>
        <v/>
      </c>
      <c r="O10846" s="47"/>
      <c r="P10846" s="48"/>
      <c r="Q10846" s="41"/>
      <c r="R10846" s="12"/>
      <c r="S10846" s="43"/>
      <c r="T10846" s="49"/>
      <c r="U10846" s="50"/>
      <c r="V10846" s="50"/>
      <c r="W10846" s="50"/>
      <c r="X10846" s="50"/>
      <c r="Y10846" s="42"/>
      <c r="Z10846" s="42"/>
      <c r="AA10846" s="242"/>
      <c r="AB10846" s="42"/>
      <c r="AC10846" s="49"/>
      <c r="AD10846" s="43"/>
      <c r="AE10846" s="43"/>
      <c r="AF10846" s="42"/>
    </row>
    <row r="10847" spans="1:32" x14ac:dyDescent="0.2">
      <c r="A10847" s="42"/>
      <c r="B10847" s="40"/>
      <c r="C10847" s="40"/>
      <c r="D10847" s="12"/>
      <c r="E10847" s="42"/>
      <c r="F10847" s="42"/>
      <c r="G10847" s="42"/>
      <c r="H10847" s="43"/>
      <c r="I10847" s="12"/>
      <c r="J10847" s="43"/>
      <c r="K10847" s="43"/>
      <c r="L10847" s="197"/>
      <c r="M10847" s="45" t="str">
        <f t="shared" si="472"/>
        <v/>
      </c>
      <c r="N10847" s="46" t="str">
        <f t="shared" si="473"/>
        <v/>
      </c>
      <c r="O10847" s="47"/>
      <c r="P10847" s="48"/>
      <c r="Q10847" s="41"/>
      <c r="R10847" s="12"/>
      <c r="S10847" s="43"/>
      <c r="T10847" s="49"/>
      <c r="U10847" s="50"/>
      <c r="V10847" s="50"/>
      <c r="W10847" s="50"/>
      <c r="X10847" s="50"/>
      <c r="Y10847" s="42"/>
      <c r="Z10847" s="42"/>
      <c r="AA10847" s="242"/>
      <c r="AB10847" s="42"/>
      <c r="AC10847" s="49"/>
      <c r="AD10847" s="43"/>
      <c r="AE10847" s="43"/>
      <c r="AF10847" s="42"/>
    </row>
    <row r="10848" spans="1:32" x14ac:dyDescent="0.2">
      <c r="A10848" s="42"/>
      <c r="B10848" s="40"/>
      <c r="C10848" s="40"/>
      <c r="D10848" s="12"/>
      <c r="E10848" s="42"/>
      <c r="F10848" s="42"/>
      <c r="G10848" s="42"/>
      <c r="H10848" s="43"/>
      <c r="I10848" s="12"/>
      <c r="J10848" s="43"/>
      <c r="K10848" s="43"/>
      <c r="L10848" s="197"/>
      <c r="M10848" s="45" t="str">
        <f t="shared" si="472"/>
        <v/>
      </c>
      <c r="N10848" s="46" t="str">
        <f t="shared" si="473"/>
        <v/>
      </c>
      <c r="O10848" s="47"/>
      <c r="P10848" s="48"/>
      <c r="Q10848" s="41"/>
      <c r="R10848" s="12"/>
      <c r="S10848" s="43"/>
      <c r="T10848" s="49"/>
      <c r="U10848" s="50"/>
      <c r="V10848" s="50"/>
      <c r="W10848" s="50"/>
      <c r="X10848" s="50"/>
      <c r="Y10848" s="42"/>
      <c r="Z10848" s="42"/>
      <c r="AA10848" s="242"/>
      <c r="AB10848" s="42"/>
      <c r="AC10848" s="49"/>
      <c r="AD10848" s="43"/>
      <c r="AE10848" s="43"/>
      <c r="AF10848" s="42"/>
    </row>
    <row r="10849" spans="1:32" x14ac:dyDescent="0.2">
      <c r="A10849" s="42"/>
      <c r="B10849" s="40"/>
      <c r="C10849" s="40"/>
      <c r="D10849" s="12"/>
      <c r="E10849" s="42"/>
      <c r="F10849" s="42"/>
      <c r="G10849" s="42"/>
      <c r="H10849" s="43"/>
      <c r="I10849" s="12"/>
      <c r="J10849" s="43"/>
      <c r="K10849" s="43"/>
      <c r="L10849" s="197"/>
      <c r="M10849" s="45" t="str">
        <f t="shared" si="472"/>
        <v/>
      </c>
      <c r="N10849" s="46" t="str">
        <f t="shared" si="473"/>
        <v/>
      </c>
      <c r="O10849" s="47"/>
      <c r="P10849" s="48"/>
      <c r="Q10849" s="41"/>
      <c r="R10849" s="12"/>
      <c r="S10849" s="43"/>
      <c r="T10849" s="49"/>
      <c r="U10849" s="50"/>
      <c r="V10849" s="50"/>
      <c r="W10849" s="50"/>
      <c r="X10849" s="50"/>
      <c r="Y10849" s="42"/>
      <c r="Z10849" s="42"/>
      <c r="AA10849" s="242"/>
      <c r="AB10849" s="42"/>
      <c r="AC10849" s="49"/>
      <c r="AD10849" s="43"/>
      <c r="AE10849" s="43"/>
      <c r="AF10849" s="42"/>
    </row>
    <row r="10850" spans="1:32" x14ac:dyDescent="0.2">
      <c r="A10850" s="42"/>
      <c r="B10850" s="40"/>
      <c r="C10850" s="40"/>
      <c r="D10850" s="12"/>
      <c r="E10850" s="42"/>
      <c r="F10850" s="42"/>
      <c r="G10850" s="42"/>
      <c r="H10850" s="43"/>
      <c r="I10850" s="12"/>
      <c r="J10850" s="43"/>
      <c r="K10850" s="43"/>
      <c r="L10850" s="197"/>
      <c r="M10850" s="45" t="str">
        <f t="shared" si="472"/>
        <v/>
      </c>
      <c r="N10850" s="46" t="str">
        <f t="shared" si="473"/>
        <v/>
      </c>
      <c r="O10850" s="47"/>
      <c r="P10850" s="48"/>
      <c r="Q10850" s="41"/>
      <c r="R10850" s="12"/>
      <c r="S10850" s="43"/>
      <c r="T10850" s="49"/>
      <c r="U10850" s="50"/>
      <c r="V10850" s="50"/>
      <c r="W10850" s="50"/>
      <c r="X10850" s="50"/>
      <c r="Y10850" s="42"/>
      <c r="Z10850" s="42"/>
      <c r="AA10850" s="242"/>
      <c r="AB10850" s="42"/>
      <c r="AC10850" s="49"/>
      <c r="AD10850" s="43"/>
      <c r="AE10850" s="43"/>
      <c r="AF10850" s="42"/>
    </row>
    <row r="10851" spans="1:32" x14ac:dyDescent="0.2">
      <c r="A10851" s="42"/>
      <c r="B10851" s="40"/>
      <c r="C10851" s="40"/>
      <c r="D10851" s="12"/>
      <c r="E10851" s="42"/>
      <c r="F10851" s="42"/>
      <c r="G10851" s="42"/>
      <c r="H10851" s="43"/>
      <c r="I10851" s="12"/>
      <c r="J10851" s="43"/>
      <c r="K10851" s="43"/>
      <c r="L10851" s="197"/>
      <c r="M10851" s="45" t="str">
        <f t="shared" si="472"/>
        <v/>
      </c>
      <c r="N10851" s="46" t="str">
        <f t="shared" si="473"/>
        <v/>
      </c>
      <c r="O10851" s="47"/>
      <c r="P10851" s="48"/>
      <c r="Q10851" s="41"/>
      <c r="R10851" s="12"/>
      <c r="S10851" s="43"/>
      <c r="T10851" s="49"/>
      <c r="U10851" s="50"/>
      <c r="V10851" s="50"/>
      <c r="W10851" s="50"/>
      <c r="X10851" s="50"/>
      <c r="Y10851" s="42"/>
      <c r="Z10851" s="42"/>
      <c r="AA10851" s="242"/>
      <c r="AB10851" s="42"/>
      <c r="AC10851" s="49"/>
      <c r="AD10851" s="43"/>
      <c r="AE10851" s="43"/>
      <c r="AF10851" s="42"/>
    </row>
    <row r="10852" spans="1:32" x14ac:dyDescent="0.2">
      <c r="A10852" s="42"/>
      <c r="B10852" s="40"/>
      <c r="C10852" s="40"/>
      <c r="D10852" s="12"/>
      <c r="E10852" s="42"/>
      <c r="F10852" s="42"/>
      <c r="G10852" s="42"/>
      <c r="H10852" s="43"/>
      <c r="I10852" s="12"/>
      <c r="J10852" s="43"/>
      <c r="K10852" s="43"/>
      <c r="L10852" s="197"/>
      <c r="M10852" s="45" t="str">
        <f t="shared" si="472"/>
        <v/>
      </c>
      <c r="N10852" s="46" t="str">
        <f t="shared" si="473"/>
        <v/>
      </c>
      <c r="O10852" s="47"/>
      <c r="P10852" s="48"/>
      <c r="Q10852" s="41"/>
      <c r="R10852" s="12"/>
      <c r="S10852" s="43"/>
      <c r="T10852" s="49"/>
      <c r="U10852" s="50"/>
      <c r="V10852" s="50"/>
      <c r="W10852" s="50"/>
      <c r="X10852" s="50"/>
      <c r="Y10852" s="42"/>
      <c r="Z10852" s="42"/>
      <c r="AA10852" s="242"/>
      <c r="AB10852" s="42"/>
      <c r="AC10852" s="49"/>
      <c r="AD10852" s="43"/>
      <c r="AE10852" s="43"/>
      <c r="AF10852" s="42"/>
    </row>
    <row r="10853" spans="1:32" x14ac:dyDescent="0.2">
      <c r="A10853" s="42"/>
      <c r="B10853" s="40"/>
      <c r="C10853" s="40"/>
      <c r="D10853" s="12"/>
      <c r="E10853" s="42"/>
      <c r="F10853" s="42"/>
      <c r="G10853" s="42"/>
      <c r="H10853" s="43"/>
      <c r="I10853" s="12"/>
      <c r="J10853" s="43"/>
      <c r="K10853" s="43"/>
      <c r="L10853" s="197"/>
      <c r="M10853" s="45" t="str">
        <f t="shared" si="472"/>
        <v/>
      </c>
      <c r="N10853" s="46" t="str">
        <f t="shared" si="473"/>
        <v/>
      </c>
      <c r="O10853" s="47"/>
      <c r="P10853" s="48"/>
      <c r="Q10853" s="41"/>
      <c r="R10853" s="12"/>
      <c r="S10853" s="43"/>
      <c r="T10853" s="49"/>
      <c r="U10853" s="50"/>
      <c r="V10853" s="50"/>
      <c r="W10853" s="50"/>
      <c r="X10853" s="50"/>
      <c r="Y10853" s="42"/>
      <c r="Z10853" s="42"/>
      <c r="AA10853" s="242"/>
      <c r="AB10853" s="42"/>
      <c r="AC10853" s="49"/>
      <c r="AD10853" s="43"/>
      <c r="AE10853" s="43"/>
      <c r="AF10853" s="42"/>
    </row>
    <row r="10854" spans="1:32" x14ac:dyDescent="0.2">
      <c r="A10854" s="42"/>
      <c r="B10854" s="40"/>
      <c r="C10854" s="40"/>
      <c r="D10854" s="12"/>
      <c r="E10854" s="42"/>
      <c r="F10854" s="42"/>
      <c r="G10854" s="42"/>
      <c r="H10854" s="43"/>
      <c r="I10854" s="12"/>
      <c r="J10854" s="43"/>
      <c r="K10854" s="43"/>
      <c r="L10854" s="197"/>
      <c r="M10854" s="45" t="str">
        <f t="shared" si="472"/>
        <v/>
      </c>
      <c r="N10854" s="46" t="str">
        <f t="shared" si="473"/>
        <v/>
      </c>
      <c r="O10854" s="47"/>
      <c r="P10854" s="48"/>
      <c r="Q10854" s="41"/>
      <c r="R10854" s="12"/>
      <c r="S10854" s="43"/>
      <c r="T10854" s="49"/>
      <c r="U10854" s="50"/>
      <c r="V10854" s="50"/>
      <c r="W10854" s="50"/>
      <c r="X10854" s="50"/>
      <c r="Y10854" s="42"/>
      <c r="Z10854" s="42"/>
      <c r="AA10854" s="242"/>
      <c r="AB10854" s="42"/>
      <c r="AC10854" s="49"/>
      <c r="AD10854" s="43"/>
      <c r="AE10854" s="43"/>
      <c r="AF10854" s="42"/>
    </row>
    <row r="10855" spans="1:32" x14ac:dyDescent="0.2">
      <c r="A10855" s="42"/>
      <c r="B10855" s="40"/>
      <c r="C10855" s="40"/>
      <c r="D10855" s="12"/>
      <c r="E10855" s="42"/>
      <c r="F10855" s="42"/>
      <c r="G10855" s="42"/>
      <c r="H10855" s="43"/>
      <c r="I10855" s="12"/>
      <c r="J10855" s="43"/>
      <c r="K10855" s="43"/>
      <c r="L10855" s="197"/>
      <c r="M10855" s="45" t="str">
        <f t="shared" si="472"/>
        <v/>
      </c>
      <c r="N10855" s="46" t="str">
        <f t="shared" si="473"/>
        <v/>
      </c>
      <c r="O10855" s="47"/>
      <c r="P10855" s="48"/>
      <c r="Q10855" s="41"/>
      <c r="R10855" s="12"/>
      <c r="S10855" s="43"/>
      <c r="T10855" s="49"/>
      <c r="U10855" s="50"/>
      <c r="V10855" s="50"/>
      <c r="W10855" s="50"/>
      <c r="X10855" s="50"/>
      <c r="Y10855" s="42"/>
      <c r="Z10855" s="42"/>
      <c r="AA10855" s="242"/>
      <c r="AB10855" s="42"/>
      <c r="AC10855" s="49"/>
      <c r="AD10855" s="43"/>
      <c r="AE10855" s="43"/>
      <c r="AF10855" s="42"/>
    </row>
    <row r="10856" spans="1:32" x14ac:dyDescent="0.2">
      <c r="A10856" s="42"/>
      <c r="B10856" s="40"/>
      <c r="C10856" s="40"/>
      <c r="D10856" s="12"/>
      <c r="E10856" s="42"/>
      <c r="F10856" s="42"/>
      <c r="G10856" s="42"/>
      <c r="H10856" s="43"/>
      <c r="I10856" s="12"/>
      <c r="J10856" s="43"/>
      <c r="K10856" s="43"/>
      <c r="L10856" s="197"/>
      <c r="M10856" s="45" t="str">
        <f t="shared" si="472"/>
        <v/>
      </c>
      <c r="N10856" s="46" t="str">
        <f t="shared" si="473"/>
        <v/>
      </c>
      <c r="O10856" s="47"/>
      <c r="P10856" s="48"/>
      <c r="Q10856" s="41"/>
      <c r="R10856" s="12"/>
      <c r="S10856" s="43"/>
      <c r="T10856" s="49"/>
      <c r="U10856" s="50"/>
      <c r="V10856" s="50"/>
      <c r="W10856" s="50"/>
      <c r="X10856" s="50"/>
      <c r="Y10856" s="42"/>
      <c r="Z10856" s="42"/>
      <c r="AA10856" s="242"/>
      <c r="AB10856" s="42"/>
      <c r="AC10856" s="49"/>
      <c r="AD10856" s="43"/>
      <c r="AE10856" s="43"/>
      <c r="AF10856" s="42"/>
    </row>
    <row r="10857" spans="1:32" x14ac:dyDescent="0.2">
      <c r="A10857" s="42"/>
      <c r="B10857" s="40"/>
      <c r="C10857" s="40"/>
      <c r="D10857" s="12"/>
      <c r="E10857" s="42"/>
      <c r="F10857" s="42"/>
      <c r="G10857" s="42"/>
      <c r="H10857" s="43"/>
      <c r="I10857" s="12"/>
      <c r="J10857" s="43"/>
      <c r="K10857" s="43"/>
      <c r="L10857" s="197"/>
      <c r="M10857" s="45" t="str">
        <f t="shared" si="472"/>
        <v/>
      </c>
      <c r="N10857" s="46" t="str">
        <f t="shared" si="473"/>
        <v/>
      </c>
      <c r="O10857" s="47"/>
      <c r="P10857" s="48"/>
      <c r="Q10857" s="41"/>
      <c r="R10857" s="12"/>
      <c r="S10857" s="43"/>
      <c r="T10857" s="49"/>
      <c r="U10857" s="50"/>
      <c r="V10857" s="50"/>
      <c r="W10857" s="50"/>
      <c r="X10857" s="50"/>
      <c r="Y10857" s="42"/>
      <c r="Z10857" s="42"/>
      <c r="AA10857" s="242"/>
      <c r="AB10857" s="42"/>
      <c r="AC10857" s="49"/>
      <c r="AD10857" s="43"/>
      <c r="AE10857" s="43"/>
      <c r="AF10857" s="42"/>
    </row>
    <row r="10858" spans="1:32" x14ac:dyDescent="0.2">
      <c r="A10858" s="42"/>
      <c r="B10858" s="40"/>
      <c r="C10858" s="40"/>
      <c r="D10858" s="12"/>
      <c r="E10858" s="42"/>
      <c r="F10858" s="42"/>
      <c r="G10858" s="42"/>
      <c r="H10858" s="43"/>
      <c r="I10858" s="12"/>
      <c r="J10858" s="43"/>
      <c r="K10858" s="43"/>
      <c r="L10858" s="197"/>
      <c r="M10858" s="45" t="str">
        <f t="shared" si="472"/>
        <v/>
      </c>
      <c r="N10858" s="46" t="str">
        <f t="shared" si="473"/>
        <v/>
      </c>
      <c r="O10858" s="47"/>
      <c r="P10858" s="48"/>
      <c r="Q10858" s="41"/>
      <c r="R10858" s="12"/>
      <c r="S10858" s="43"/>
      <c r="T10858" s="49"/>
      <c r="U10858" s="50"/>
      <c r="V10858" s="50"/>
      <c r="W10858" s="50"/>
      <c r="X10858" s="50"/>
      <c r="Y10858" s="42"/>
      <c r="Z10858" s="42"/>
      <c r="AA10858" s="242"/>
      <c r="AB10858" s="42"/>
      <c r="AC10858" s="49"/>
      <c r="AD10858" s="43"/>
      <c r="AE10858" s="43"/>
      <c r="AF10858" s="42"/>
    </row>
    <row r="10859" spans="1:32" x14ac:dyDescent="0.2">
      <c r="A10859" s="42"/>
      <c r="B10859" s="40"/>
      <c r="C10859" s="40"/>
      <c r="D10859" s="12"/>
      <c r="E10859" s="42"/>
      <c r="F10859" s="42"/>
      <c r="G10859" s="42"/>
      <c r="H10859" s="43"/>
      <c r="I10859" s="12"/>
      <c r="J10859" s="43"/>
      <c r="K10859" s="43"/>
      <c r="L10859" s="197"/>
      <c r="M10859" s="45" t="str">
        <f t="shared" si="472"/>
        <v/>
      </c>
      <c r="N10859" s="46" t="str">
        <f t="shared" si="473"/>
        <v/>
      </c>
      <c r="O10859" s="47"/>
      <c r="P10859" s="48"/>
      <c r="Q10859" s="41"/>
      <c r="R10859" s="12"/>
      <c r="S10859" s="43"/>
      <c r="T10859" s="49"/>
      <c r="U10859" s="50"/>
      <c r="V10859" s="50"/>
      <c r="W10859" s="50"/>
      <c r="X10859" s="50"/>
      <c r="Y10859" s="42"/>
      <c r="Z10859" s="42"/>
      <c r="AA10859" s="242"/>
      <c r="AB10859" s="42"/>
      <c r="AC10859" s="49"/>
      <c r="AD10859" s="43"/>
      <c r="AE10859" s="43"/>
      <c r="AF10859" s="42"/>
    </row>
    <row r="10860" spans="1:32" x14ac:dyDescent="0.2">
      <c r="A10860" s="42"/>
      <c r="B10860" s="40"/>
      <c r="C10860" s="40"/>
      <c r="D10860" s="12"/>
      <c r="E10860" s="42"/>
      <c r="F10860" s="42"/>
      <c r="G10860" s="42"/>
      <c r="H10860" s="43"/>
      <c r="I10860" s="12"/>
      <c r="J10860" s="43"/>
      <c r="K10860" s="43"/>
      <c r="L10860" s="197"/>
      <c r="M10860" s="45" t="str">
        <f t="shared" si="472"/>
        <v/>
      </c>
      <c r="N10860" s="46" t="str">
        <f t="shared" si="473"/>
        <v/>
      </c>
      <c r="O10860" s="47"/>
      <c r="P10860" s="48"/>
      <c r="Q10860" s="41"/>
      <c r="R10860" s="12"/>
      <c r="S10860" s="43"/>
      <c r="T10860" s="49"/>
      <c r="U10860" s="50"/>
      <c r="V10860" s="50"/>
      <c r="W10860" s="50"/>
      <c r="X10860" s="50"/>
      <c r="Y10860" s="42"/>
      <c r="Z10860" s="42"/>
      <c r="AA10860" s="242"/>
      <c r="AB10860" s="42"/>
      <c r="AC10860" s="49"/>
      <c r="AD10860" s="43"/>
      <c r="AE10860" s="43"/>
      <c r="AF10860" s="42"/>
    </row>
    <row r="10861" spans="1:32" x14ac:dyDescent="0.2">
      <c r="A10861" s="42"/>
      <c r="B10861" s="40"/>
      <c r="C10861" s="40"/>
      <c r="D10861" s="12"/>
      <c r="E10861" s="42"/>
      <c r="F10861" s="42"/>
      <c r="G10861" s="42"/>
      <c r="H10861" s="43"/>
      <c r="I10861" s="12"/>
      <c r="J10861" s="43"/>
      <c r="K10861" s="43"/>
      <c r="L10861" s="197"/>
      <c r="M10861" s="45" t="str">
        <f t="shared" si="472"/>
        <v/>
      </c>
      <c r="N10861" s="46" t="str">
        <f t="shared" si="473"/>
        <v/>
      </c>
      <c r="O10861" s="47"/>
      <c r="P10861" s="48"/>
      <c r="Q10861" s="41"/>
      <c r="R10861" s="12"/>
      <c r="S10861" s="43"/>
      <c r="T10861" s="49"/>
      <c r="U10861" s="50"/>
      <c r="V10861" s="50"/>
      <c r="W10861" s="50"/>
      <c r="X10861" s="50"/>
      <c r="Y10861" s="42"/>
      <c r="Z10861" s="42"/>
      <c r="AA10861" s="242"/>
      <c r="AB10861" s="42"/>
      <c r="AC10861" s="49"/>
      <c r="AD10861" s="43"/>
      <c r="AE10861" s="43"/>
      <c r="AF10861" s="42"/>
    </row>
    <row r="10862" spans="1:32" x14ac:dyDescent="0.2">
      <c r="A10862" s="42"/>
      <c r="B10862" s="40"/>
      <c r="C10862" s="40"/>
      <c r="D10862" s="12"/>
      <c r="E10862" s="42"/>
      <c r="F10862" s="42"/>
      <c r="G10862" s="42"/>
      <c r="H10862" s="43"/>
      <c r="I10862" s="12"/>
      <c r="J10862" s="43"/>
      <c r="K10862" s="43"/>
      <c r="L10862" s="197"/>
      <c r="M10862" s="45" t="str">
        <f t="shared" si="472"/>
        <v/>
      </c>
      <c r="N10862" s="46" t="str">
        <f t="shared" si="473"/>
        <v/>
      </c>
      <c r="O10862" s="47"/>
      <c r="P10862" s="48"/>
      <c r="Q10862" s="41"/>
      <c r="R10862" s="12"/>
      <c r="S10862" s="43"/>
      <c r="T10862" s="49"/>
      <c r="U10862" s="50"/>
      <c r="V10862" s="50"/>
      <c r="W10862" s="50"/>
      <c r="X10862" s="50"/>
      <c r="Y10862" s="42"/>
      <c r="Z10862" s="42"/>
      <c r="AA10862" s="242"/>
      <c r="AB10862" s="42"/>
      <c r="AC10862" s="49"/>
      <c r="AD10862" s="43"/>
      <c r="AE10862" s="43"/>
      <c r="AF10862" s="42"/>
    </row>
    <row r="10863" spans="1:32" x14ac:dyDescent="0.2">
      <c r="A10863" s="42"/>
      <c r="B10863" s="40"/>
      <c r="C10863" s="40"/>
      <c r="D10863" s="12"/>
      <c r="E10863" s="42"/>
      <c r="F10863" s="42"/>
      <c r="G10863" s="42"/>
      <c r="H10863" s="43"/>
      <c r="I10863" s="12"/>
      <c r="J10863" s="43"/>
      <c r="K10863" s="43"/>
      <c r="L10863" s="197"/>
      <c r="M10863" s="45" t="str">
        <f t="shared" si="472"/>
        <v/>
      </c>
      <c r="N10863" s="46" t="str">
        <f t="shared" si="473"/>
        <v/>
      </c>
      <c r="O10863" s="47"/>
      <c r="P10863" s="48"/>
      <c r="Q10863" s="41"/>
      <c r="R10863" s="12"/>
      <c r="S10863" s="43"/>
      <c r="T10863" s="49"/>
      <c r="U10863" s="50"/>
      <c r="V10863" s="50"/>
      <c r="W10863" s="50"/>
      <c r="X10863" s="50"/>
      <c r="Y10863" s="42"/>
      <c r="Z10863" s="42"/>
      <c r="AA10863" s="242"/>
      <c r="AB10863" s="42"/>
      <c r="AC10863" s="49"/>
      <c r="AD10863" s="43"/>
      <c r="AE10863" s="43"/>
      <c r="AF10863" s="42"/>
    </row>
    <row r="10864" spans="1:32" x14ac:dyDescent="0.2">
      <c r="A10864" s="42"/>
      <c r="B10864" s="40"/>
      <c r="C10864" s="40"/>
      <c r="D10864" s="12"/>
      <c r="E10864" s="42"/>
      <c r="F10864" s="42"/>
      <c r="G10864" s="42"/>
      <c r="H10864" s="43"/>
      <c r="I10864" s="12"/>
      <c r="J10864" s="43"/>
      <c r="K10864" s="43"/>
      <c r="L10864" s="197"/>
      <c r="M10864" s="45" t="str">
        <f t="shared" si="472"/>
        <v/>
      </c>
      <c r="N10864" s="46" t="str">
        <f t="shared" si="473"/>
        <v/>
      </c>
      <c r="O10864" s="47"/>
      <c r="P10864" s="48"/>
      <c r="Q10864" s="41"/>
      <c r="R10864" s="12"/>
      <c r="S10864" s="43"/>
      <c r="T10864" s="49"/>
      <c r="U10864" s="50"/>
      <c r="V10864" s="50"/>
      <c r="W10864" s="50"/>
      <c r="X10864" s="50"/>
      <c r="Y10864" s="42"/>
      <c r="Z10864" s="42"/>
      <c r="AA10864" s="242"/>
      <c r="AB10864" s="42"/>
      <c r="AC10864" s="49"/>
      <c r="AD10864" s="43"/>
      <c r="AE10864" s="43"/>
      <c r="AF10864" s="42"/>
    </row>
    <row r="10865" spans="1:32" x14ac:dyDescent="0.2">
      <c r="A10865" s="42"/>
      <c r="B10865" s="40"/>
      <c r="C10865" s="40"/>
      <c r="D10865" s="12"/>
      <c r="E10865" s="42"/>
      <c r="F10865" s="42"/>
      <c r="G10865" s="42"/>
      <c r="H10865" s="43"/>
      <c r="I10865" s="12"/>
      <c r="J10865" s="43"/>
      <c r="K10865" s="43"/>
      <c r="L10865" s="197"/>
      <c r="M10865" s="45" t="str">
        <f t="shared" si="472"/>
        <v/>
      </c>
      <c r="N10865" s="46" t="str">
        <f t="shared" si="473"/>
        <v/>
      </c>
      <c r="O10865" s="47"/>
      <c r="P10865" s="48"/>
      <c r="Q10865" s="41"/>
      <c r="R10865" s="12"/>
      <c r="S10865" s="43"/>
      <c r="T10865" s="49"/>
      <c r="U10865" s="50"/>
      <c r="V10865" s="50"/>
      <c r="W10865" s="50"/>
      <c r="X10865" s="50"/>
      <c r="Y10865" s="42"/>
      <c r="Z10865" s="42"/>
      <c r="AA10865" s="242"/>
      <c r="AB10865" s="42"/>
      <c r="AC10865" s="49"/>
      <c r="AD10865" s="43"/>
      <c r="AE10865" s="43"/>
      <c r="AF10865" s="42"/>
    </row>
    <row r="10866" spans="1:32" x14ac:dyDescent="0.2">
      <c r="A10866" s="42"/>
      <c r="B10866" s="40"/>
      <c r="C10866" s="40"/>
      <c r="D10866" s="12"/>
      <c r="E10866" s="42"/>
      <c r="F10866" s="42"/>
      <c r="G10866" s="42"/>
      <c r="H10866" s="43"/>
      <c r="I10866" s="12"/>
      <c r="J10866" s="43"/>
      <c r="K10866" s="43"/>
      <c r="L10866" s="197"/>
      <c r="M10866" s="45" t="str">
        <f t="shared" si="472"/>
        <v/>
      </c>
      <c r="N10866" s="46" t="str">
        <f t="shared" si="473"/>
        <v/>
      </c>
      <c r="O10866" s="47"/>
      <c r="P10866" s="48"/>
      <c r="Q10866" s="41"/>
      <c r="R10866" s="12"/>
      <c r="S10866" s="43"/>
      <c r="T10866" s="49"/>
      <c r="U10866" s="50"/>
      <c r="V10866" s="50"/>
      <c r="W10866" s="50"/>
      <c r="X10866" s="50"/>
      <c r="Y10866" s="42"/>
      <c r="Z10866" s="42"/>
      <c r="AA10866" s="242"/>
      <c r="AB10866" s="42"/>
      <c r="AC10866" s="49"/>
      <c r="AD10866" s="43"/>
      <c r="AE10866" s="43"/>
      <c r="AF10866" s="42"/>
    </row>
    <row r="10867" spans="1:32" x14ac:dyDescent="0.2">
      <c r="A10867" s="42"/>
      <c r="B10867" s="40"/>
      <c r="C10867" s="40"/>
      <c r="D10867" s="12"/>
      <c r="E10867" s="42"/>
      <c r="F10867" s="42"/>
      <c r="G10867" s="42"/>
      <c r="H10867" s="43"/>
      <c r="I10867" s="12"/>
      <c r="J10867" s="43"/>
      <c r="K10867" s="43"/>
      <c r="L10867" s="197"/>
      <c r="M10867" s="45" t="str">
        <f t="shared" si="472"/>
        <v/>
      </c>
      <c r="N10867" s="46" t="str">
        <f t="shared" si="473"/>
        <v/>
      </c>
      <c r="O10867" s="47"/>
      <c r="P10867" s="48"/>
      <c r="Q10867" s="41"/>
      <c r="R10867" s="12"/>
      <c r="S10867" s="43"/>
      <c r="T10867" s="49"/>
      <c r="U10867" s="50"/>
      <c r="V10867" s="50"/>
      <c r="W10867" s="50"/>
      <c r="X10867" s="50"/>
      <c r="Y10867" s="42"/>
      <c r="Z10867" s="42"/>
      <c r="AA10867" s="242"/>
      <c r="AB10867" s="42"/>
      <c r="AC10867" s="49"/>
      <c r="AD10867" s="43"/>
      <c r="AE10867" s="43"/>
      <c r="AF10867" s="42"/>
    </row>
    <row r="10868" spans="1:32" x14ac:dyDescent="0.2">
      <c r="A10868" s="42"/>
      <c r="B10868" s="40"/>
      <c r="C10868" s="40"/>
      <c r="D10868" s="12"/>
      <c r="E10868" s="42"/>
      <c r="F10868" s="42"/>
      <c r="G10868" s="42"/>
      <c r="H10868" s="43"/>
      <c r="I10868" s="12"/>
      <c r="J10868" s="43"/>
      <c r="K10868" s="43"/>
      <c r="L10868" s="197"/>
      <c r="M10868" s="45" t="str">
        <f t="shared" si="472"/>
        <v/>
      </c>
      <c r="N10868" s="46" t="str">
        <f t="shared" si="473"/>
        <v/>
      </c>
      <c r="O10868" s="47"/>
      <c r="P10868" s="48"/>
      <c r="Q10868" s="41"/>
      <c r="R10868" s="12"/>
      <c r="S10868" s="43"/>
      <c r="T10868" s="49"/>
      <c r="U10868" s="50"/>
      <c r="V10868" s="50"/>
      <c r="W10868" s="50"/>
      <c r="X10868" s="50"/>
      <c r="Y10868" s="42"/>
      <c r="Z10868" s="42"/>
      <c r="AA10868" s="242"/>
      <c r="AB10868" s="42"/>
      <c r="AC10868" s="49"/>
      <c r="AD10868" s="43"/>
      <c r="AE10868" s="43"/>
      <c r="AF10868" s="42"/>
    </row>
    <row r="10869" spans="1:32" x14ac:dyDescent="0.2">
      <c r="A10869" s="42"/>
      <c r="B10869" s="40"/>
      <c r="C10869" s="40"/>
      <c r="D10869" s="12"/>
      <c r="E10869" s="42"/>
      <c r="F10869" s="42"/>
      <c r="G10869" s="42"/>
      <c r="H10869" s="43"/>
      <c r="I10869" s="12"/>
      <c r="J10869" s="43"/>
      <c r="K10869" s="43"/>
      <c r="L10869" s="197"/>
      <c r="M10869" s="45" t="str">
        <f t="shared" si="472"/>
        <v/>
      </c>
      <c r="N10869" s="46" t="str">
        <f t="shared" si="473"/>
        <v/>
      </c>
      <c r="O10869" s="47"/>
      <c r="P10869" s="48"/>
      <c r="Q10869" s="41"/>
      <c r="R10869" s="12"/>
      <c r="S10869" s="43"/>
      <c r="T10869" s="49"/>
      <c r="U10869" s="50"/>
      <c r="V10869" s="50"/>
      <c r="W10869" s="50"/>
      <c r="X10869" s="50"/>
      <c r="Y10869" s="42"/>
      <c r="Z10869" s="42"/>
      <c r="AA10869" s="242"/>
      <c r="AB10869" s="42"/>
      <c r="AC10869" s="49"/>
      <c r="AD10869" s="43"/>
      <c r="AE10869" s="43"/>
      <c r="AF10869" s="42"/>
    </row>
    <row r="10870" spans="1:32" x14ac:dyDescent="0.2">
      <c r="A10870" s="42"/>
      <c r="B10870" s="40"/>
      <c r="C10870" s="40"/>
      <c r="D10870" s="12"/>
      <c r="E10870" s="42"/>
      <c r="F10870" s="42"/>
      <c r="G10870" s="42"/>
      <c r="H10870" s="43"/>
      <c r="I10870" s="12"/>
      <c r="J10870" s="43"/>
      <c r="K10870" s="43"/>
      <c r="L10870" s="197"/>
      <c r="M10870" s="45" t="str">
        <f t="shared" si="472"/>
        <v/>
      </c>
      <c r="N10870" s="46" t="str">
        <f t="shared" si="473"/>
        <v/>
      </c>
      <c r="O10870" s="47"/>
      <c r="P10870" s="48"/>
      <c r="Q10870" s="41"/>
      <c r="R10870" s="12"/>
      <c r="S10870" s="43"/>
      <c r="T10870" s="49"/>
      <c r="U10870" s="50"/>
      <c r="V10870" s="50"/>
      <c r="W10870" s="50"/>
      <c r="X10870" s="50"/>
      <c r="Y10870" s="42"/>
      <c r="Z10870" s="42"/>
      <c r="AA10870" s="242"/>
      <c r="AB10870" s="42"/>
      <c r="AC10870" s="49"/>
      <c r="AD10870" s="43"/>
      <c r="AE10870" s="43"/>
      <c r="AF10870" s="42"/>
    </row>
    <row r="10871" spans="1:32" x14ac:dyDescent="0.2">
      <c r="A10871" s="42"/>
      <c r="B10871" s="40"/>
      <c r="C10871" s="40"/>
      <c r="D10871" s="12"/>
      <c r="E10871" s="42"/>
      <c r="F10871" s="42"/>
      <c r="G10871" s="42"/>
      <c r="H10871" s="43"/>
      <c r="I10871" s="12"/>
      <c r="J10871" s="43"/>
      <c r="K10871" s="43"/>
      <c r="L10871" s="197"/>
      <c r="M10871" s="45" t="str">
        <f t="shared" ref="M10871:M10934" si="474">IF($L10871="","",IF((today-$L10871)&lt;14,(today-$L10871)&amp;" days",IF(((today-$L10871)/7)&lt;16.5,TRUNC(((today-$L10871)/7))&amp;" wks",IF(((today-$L10871)/28)&lt;18.5,TRUNC(((today-$L10871)/28))&amp;" mos",IF(((today-$L10871)/28)&gt;18.5,ROUND(((today-$L10871)/365),1)&amp;" yrs")))))</f>
        <v/>
      </c>
      <c r="N10871" s="46" t="str">
        <f t="shared" si="473"/>
        <v/>
      </c>
      <c r="O10871" s="47"/>
      <c r="P10871" s="48"/>
      <c r="Q10871" s="41"/>
      <c r="R10871" s="12"/>
      <c r="S10871" s="43"/>
      <c r="T10871" s="49"/>
      <c r="U10871" s="50"/>
      <c r="V10871" s="50"/>
      <c r="W10871" s="50"/>
      <c r="X10871" s="50"/>
      <c r="Y10871" s="42"/>
      <c r="Z10871" s="42"/>
      <c r="AA10871" s="242"/>
      <c r="AB10871" s="42"/>
      <c r="AC10871" s="49"/>
      <c r="AD10871" s="43"/>
      <c r="AE10871" s="43"/>
      <c r="AF10871" s="42"/>
    </row>
    <row r="10872" spans="1:32" x14ac:dyDescent="0.2">
      <c r="A10872" s="42"/>
      <c r="B10872" s="40"/>
      <c r="C10872" s="40"/>
      <c r="D10872" s="12"/>
      <c r="E10872" s="42"/>
      <c r="F10872" s="42"/>
      <c r="G10872" s="42"/>
      <c r="H10872" s="43"/>
      <c r="I10872" s="12"/>
      <c r="J10872" s="43"/>
      <c r="K10872" s="43"/>
      <c r="L10872" s="197"/>
      <c r="M10872" s="45" t="str">
        <f t="shared" si="474"/>
        <v/>
      </c>
      <c r="N10872" s="46" t="str">
        <f t="shared" si="473"/>
        <v/>
      </c>
      <c r="O10872" s="47"/>
      <c r="P10872" s="48"/>
      <c r="Q10872" s="41"/>
      <c r="R10872" s="12"/>
      <c r="S10872" s="43"/>
      <c r="T10872" s="49"/>
      <c r="U10872" s="50"/>
      <c r="V10872" s="50"/>
      <c r="W10872" s="50"/>
      <c r="X10872" s="50"/>
      <c r="Y10872" s="42"/>
      <c r="Z10872" s="42"/>
      <c r="AA10872" s="242"/>
      <c r="AB10872" s="42"/>
      <c r="AC10872" s="49"/>
      <c r="AD10872" s="43"/>
      <c r="AE10872" s="43"/>
      <c r="AF10872" s="42"/>
    </row>
    <row r="10873" spans="1:32" x14ac:dyDescent="0.2">
      <c r="A10873" s="42"/>
      <c r="B10873" s="40"/>
      <c r="C10873" s="40"/>
      <c r="D10873" s="12"/>
      <c r="E10873" s="42"/>
      <c r="F10873" s="42"/>
      <c r="G10873" s="42"/>
      <c r="H10873" s="43"/>
      <c r="I10873" s="12"/>
      <c r="J10873" s="43"/>
      <c r="K10873" s="43"/>
      <c r="L10873" s="197"/>
      <c r="M10873" s="45" t="str">
        <f t="shared" si="474"/>
        <v/>
      </c>
      <c r="N10873" s="46" t="str">
        <f t="shared" si="473"/>
        <v/>
      </c>
      <c r="O10873" s="47"/>
      <c r="P10873" s="48"/>
      <c r="Q10873" s="41"/>
      <c r="R10873" s="12"/>
      <c r="S10873" s="43"/>
      <c r="T10873" s="49"/>
      <c r="U10873" s="50"/>
      <c r="V10873" s="50"/>
      <c r="W10873" s="50"/>
      <c r="X10873" s="50"/>
      <c r="Y10873" s="42"/>
      <c r="Z10873" s="42"/>
      <c r="AA10873" s="242"/>
      <c r="AB10873" s="42"/>
      <c r="AC10873" s="49"/>
      <c r="AD10873" s="43"/>
      <c r="AE10873" s="43"/>
      <c r="AF10873" s="42"/>
    </row>
    <row r="10874" spans="1:32" x14ac:dyDescent="0.2">
      <c r="A10874" s="42"/>
      <c r="B10874" s="40"/>
      <c r="C10874" s="40"/>
      <c r="D10874" s="12"/>
      <c r="E10874" s="42"/>
      <c r="F10874" s="42"/>
      <c r="G10874" s="42"/>
      <c r="H10874" s="43"/>
      <c r="I10874" s="12"/>
      <c r="J10874" s="43"/>
      <c r="K10874" s="43"/>
      <c r="L10874" s="197"/>
      <c r="M10874" s="45" t="str">
        <f t="shared" si="474"/>
        <v/>
      </c>
      <c r="N10874" s="46" t="str">
        <f t="shared" si="473"/>
        <v/>
      </c>
      <c r="O10874" s="47"/>
      <c r="P10874" s="48"/>
      <c r="Q10874" s="41"/>
      <c r="R10874" s="12"/>
      <c r="S10874" s="43"/>
      <c r="T10874" s="49"/>
      <c r="U10874" s="50"/>
      <c r="V10874" s="50"/>
      <c r="W10874" s="50"/>
      <c r="X10874" s="50"/>
      <c r="Y10874" s="42"/>
      <c r="Z10874" s="42"/>
      <c r="AA10874" s="242"/>
      <c r="AB10874" s="42"/>
      <c r="AC10874" s="49"/>
      <c r="AD10874" s="43"/>
      <c r="AE10874" s="43"/>
      <c r="AF10874" s="42"/>
    </row>
    <row r="10875" spans="1:32" x14ac:dyDescent="0.2">
      <c r="A10875" s="42"/>
      <c r="B10875" s="40"/>
      <c r="C10875" s="40"/>
      <c r="D10875" s="12"/>
      <c r="E10875" s="42"/>
      <c r="F10875" s="42"/>
      <c r="G10875" s="42"/>
      <c r="H10875" s="43"/>
      <c r="I10875" s="12"/>
      <c r="J10875" s="43"/>
      <c r="K10875" s="43"/>
      <c r="L10875" s="197"/>
      <c r="M10875" s="45" t="str">
        <f t="shared" si="474"/>
        <v/>
      </c>
      <c r="N10875" s="46" t="str">
        <f t="shared" si="473"/>
        <v/>
      </c>
      <c r="O10875" s="47"/>
      <c r="P10875" s="48"/>
      <c r="Q10875" s="41"/>
      <c r="R10875" s="12"/>
      <c r="S10875" s="43"/>
      <c r="T10875" s="49"/>
      <c r="U10875" s="50"/>
      <c r="V10875" s="50"/>
      <c r="W10875" s="50"/>
      <c r="X10875" s="50"/>
      <c r="Y10875" s="42"/>
      <c r="Z10875" s="42"/>
      <c r="AA10875" s="242"/>
      <c r="AB10875" s="42"/>
      <c r="AC10875" s="49"/>
      <c r="AD10875" s="43"/>
      <c r="AE10875" s="43"/>
      <c r="AF10875" s="42"/>
    </row>
    <row r="10876" spans="1:32" x14ac:dyDescent="0.2">
      <c r="A10876" s="42"/>
      <c r="B10876" s="40"/>
      <c r="C10876" s="40"/>
      <c r="D10876" s="12"/>
      <c r="E10876" s="42"/>
      <c r="F10876" s="42"/>
      <c r="G10876" s="42"/>
      <c r="H10876" s="43"/>
      <c r="I10876" s="12"/>
      <c r="J10876" s="43"/>
      <c r="K10876" s="43"/>
      <c r="L10876" s="197"/>
      <c r="M10876" s="45" t="str">
        <f t="shared" si="474"/>
        <v/>
      </c>
      <c r="N10876" s="46" t="str">
        <f t="shared" si="473"/>
        <v/>
      </c>
      <c r="O10876" s="47"/>
      <c r="P10876" s="48"/>
      <c r="Q10876" s="41"/>
      <c r="R10876" s="12"/>
      <c r="S10876" s="43"/>
      <c r="T10876" s="49"/>
      <c r="U10876" s="50"/>
      <c r="V10876" s="50"/>
      <c r="W10876" s="50"/>
      <c r="X10876" s="50"/>
      <c r="Y10876" s="42"/>
      <c r="Z10876" s="42"/>
      <c r="AA10876" s="242"/>
      <c r="AB10876" s="42"/>
      <c r="AC10876" s="49"/>
      <c r="AD10876" s="43"/>
      <c r="AE10876" s="43"/>
      <c r="AF10876" s="42"/>
    </row>
    <row r="10877" spans="1:32" x14ac:dyDescent="0.2">
      <c r="A10877" s="42"/>
      <c r="B10877" s="40"/>
      <c r="C10877" s="40"/>
      <c r="D10877" s="12"/>
      <c r="E10877" s="42"/>
      <c r="F10877" s="42"/>
      <c r="G10877" s="42"/>
      <c r="H10877" s="43"/>
      <c r="I10877" s="12"/>
      <c r="J10877" s="43"/>
      <c r="K10877" s="43"/>
      <c r="L10877" s="197"/>
      <c r="M10877" s="45" t="str">
        <f t="shared" si="474"/>
        <v/>
      </c>
      <c r="N10877" s="46" t="str">
        <f t="shared" si="473"/>
        <v/>
      </c>
      <c r="O10877" s="47"/>
      <c r="P10877" s="48"/>
      <c r="Q10877" s="41"/>
      <c r="R10877" s="12"/>
      <c r="S10877" s="43"/>
      <c r="T10877" s="49"/>
      <c r="U10877" s="50"/>
      <c r="V10877" s="50"/>
      <c r="W10877" s="50"/>
      <c r="X10877" s="50"/>
      <c r="Y10877" s="42"/>
      <c r="Z10877" s="42"/>
      <c r="AA10877" s="242"/>
      <c r="AB10877" s="42"/>
      <c r="AC10877" s="49"/>
      <c r="AD10877" s="43"/>
      <c r="AE10877" s="43"/>
      <c r="AF10877" s="42"/>
    </row>
    <row r="10878" spans="1:32" x14ac:dyDescent="0.2">
      <c r="A10878" s="42"/>
      <c r="B10878" s="40"/>
      <c r="C10878" s="40"/>
      <c r="D10878" s="12"/>
      <c r="E10878" s="42"/>
      <c r="F10878" s="42"/>
      <c r="G10878" s="42"/>
      <c r="H10878" s="43"/>
      <c r="I10878" s="12"/>
      <c r="J10878" s="43"/>
      <c r="K10878" s="43"/>
      <c r="L10878" s="197"/>
      <c r="M10878" s="45" t="str">
        <f t="shared" si="474"/>
        <v/>
      </c>
      <c r="N10878" s="46" t="str">
        <f t="shared" si="473"/>
        <v/>
      </c>
      <c r="O10878" s="47"/>
      <c r="P10878" s="48"/>
      <c r="Q10878" s="41"/>
      <c r="R10878" s="12"/>
      <c r="S10878" s="43"/>
      <c r="T10878" s="49"/>
      <c r="U10878" s="50"/>
      <c r="V10878" s="50"/>
      <c r="W10878" s="50"/>
      <c r="X10878" s="50"/>
      <c r="Y10878" s="42"/>
      <c r="Z10878" s="42"/>
      <c r="AA10878" s="242"/>
      <c r="AB10878" s="42"/>
      <c r="AC10878" s="49"/>
      <c r="AD10878" s="43"/>
      <c r="AE10878" s="43"/>
      <c r="AF10878" s="42"/>
    </row>
    <row r="10879" spans="1:32" x14ac:dyDescent="0.2">
      <c r="A10879" s="42"/>
      <c r="B10879" s="40"/>
      <c r="C10879" s="40"/>
      <c r="D10879" s="12"/>
      <c r="E10879" s="42"/>
      <c r="F10879" s="42"/>
      <c r="G10879" s="42"/>
      <c r="H10879" s="43"/>
      <c r="I10879" s="12"/>
      <c r="J10879" s="43"/>
      <c r="K10879" s="43"/>
      <c r="L10879" s="197"/>
      <c r="M10879" s="45" t="str">
        <f t="shared" si="474"/>
        <v/>
      </c>
      <c r="N10879" s="46" t="str">
        <f t="shared" si="473"/>
        <v/>
      </c>
      <c r="O10879" s="47"/>
      <c r="P10879" s="48"/>
      <c r="Q10879" s="41"/>
      <c r="R10879" s="12"/>
      <c r="S10879" s="43"/>
      <c r="T10879" s="49"/>
      <c r="U10879" s="50"/>
      <c r="V10879" s="50"/>
      <c r="W10879" s="50"/>
      <c r="X10879" s="50"/>
      <c r="Y10879" s="42"/>
      <c r="Z10879" s="42"/>
      <c r="AA10879" s="242"/>
      <c r="AB10879" s="42"/>
      <c r="AC10879" s="49"/>
      <c r="AD10879" s="43"/>
      <c r="AE10879" s="43"/>
      <c r="AF10879" s="42"/>
    </row>
    <row r="10880" spans="1:32" x14ac:dyDescent="0.2">
      <c r="A10880" s="42"/>
      <c r="B10880" s="40"/>
      <c r="C10880" s="40"/>
      <c r="D10880" s="12"/>
      <c r="E10880" s="42"/>
      <c r="F10880" s="42"/>
      <c r="G10880" s="42"/>
      <c r="H10880" s="43"/>
      <c r="I10880" s="12"/>
      <c r="J10880" s="43"/>
      <c r="K10880" s="43"/>
      <c r="L10880" s="197"/>
      <c r="M10880" s="45" t="str">
        <f t="shared" si="474"/>
        <v/>
      </c>
      <c r="N10880" s="46" t="str">
        <f t="shared" si="473"/>
        <v/>
      </c>
      <c r="O10880" s="47"/>
      <c r="P10880" s="48"/>
      <c r="Q10880" s="41"/>
      <c r="R10880" s="12"/>
      <c r="S10880" s="43"/>
      <c r="T10880" s="49"/>
      <c r="U10880" s="50"/>
      <c r="V10880" s="50"/>
      <c r="W10880" s="50"/>
      <c r="X10880" s="50"/>
      <c r="Y10880" s="42"/>
      <c r="Z10880" s="42"/>
      <c r="AA10880" s="242"/>
      <c r="AB10880" s="42"/>
      <c r="AC10880" s="49"/>
      <c r="AD10880" s="43"/>
      <c r="AE10880" s="43"/>
      <c r="AF10880" s="42"/>
    </row>
    <row r="10881" spans="1:32" x14ac:dyDescent="0.2">
      <c r="A10881" s="42"/>
      <c r="B10881" s="40"/>
      <c r="C10881" s="40"/>
      <c r="D10881" s="12"/>
      <c r="E10881" s="42"/>
      <c r="F10881" s="42"/>
      <c r="G10881" s="42"/>
      <c r="H10881" s="43"/>
      <c r="I10881" s="12"/>
      <c r="J10881" s="43"/>
      <c r="K10881" s="43"/>
      <c r="L10881" s="197"/>
      <c r="M10881" s="45" t="str">
        <f t="shared" si="474"/>
        <v/>
      </c>
      <c r="N10881" s="46" t="str">
        <f t="shared" si="473"/>
        <v/>
      </c>
      <c r="O10881" s="47"/>
      <c r="P10881" s="48"/>
      <c r="Q10881" s="41"/>
      <c r="R10881" s="12"/>
      <c r="S10881" s="43"/>
      <c r="T10881" s="49"/>
      <c r="U10881" s="50"/>
      <c r="V10881" s="50"/>
      <c r="W10881" s="50"/>
      <c r="X10881" s="50"/>
      <c r="Y10881" s="42"/>
      <c r="Z10881" s="42"/>
      <c r="AA10881" s="242"/>
      <c r="AB10881" s="42"/>
      <c r="AC10881" s="49"/>
      <c r="AD10881" s="43"/>
      <c r="AE10881" s="43"/>
      <c r="AF10881" s="42"/>
    </row>
    <row r="10882" spans="1:32" x14ac:dyDescent="0.2">
      <c r="A10882" s="42"/>
      <c r="B10882" s="40"/>
      <c r="C10882" s="40"/>
      <c r="D10882" s="12"/>
      <c r="E10882" s="42"/>
      <c r="F10882" s="42"/>
      <c r="G10882" s="42"/>
      <c r="H10882" s="43"/>
      <c r="I10882" s="12"/>
      <c r="J10882" s="43"/>
      <c r="K10882" s="43"/>
      <c r="L10882" s="197"/>
      <c r="M10882" s="45" t="str">
        <f t="shared" si="474"/>
        <v/>
      </c>
      <c r="N10882" s="46" t="str">
        <f t="shared" si="473"/>
        <v/>
      </c>
      <c r="O10882" s="47"/>
      <c r="P10882" s="48"/>
      <c r="Q10882" s="41"/>
      <c r="R10882" s="12"/>
      <c r="S10882" s="43"/>
      <c r="T10882" s="49"/>
      <c r="U10882" s="50"/>
      <c r="V10882" s="50"/>
      <c r="W10882" s="50"/>
      <c r="X10882" s="50"/>
      <c r="Y10882" s="42"/>
      <c r="Z10882" s="42"/>
      <c r="AA10882" s="242"/>
      <c r="AB10882" s="42"/>
      <c r="AC10882" s="49"/>
      <c r="AD10882" s="43"/>
      <c r="AE10882" s="43"/>
      <c r="AF10882" s="42"/>
    </row>
    <row r="10883" spans="1:32" x14ac:dyDescent="0.2">
      <c r="A10883" s="42"/>
      <c r="B10883" s="40"/>
      <c r="C10883" s="40"/>
      <c r="D10883" s="12"/>
      <c r="E10883" s="42"/>
      <c r="F10883" s="42"/>
      <c r="G10883" s="42"/>
      <c r="H10883" s="43"/>
      <c r="I10883" s="12"/>
      <c r="J10883" s="43"/>
      <c r="K10883" s="43"/>
      <c r="L10883" s="197"/>
      <c r="M10883" s="45" t="str">
        <f t="shared" si="474"/>
        <v/>
      </c>
      <c r="N10883" s="46" t="str">
        <f t="shared" si="473"/>
        <v/>
      </c>
      <c r="O10883" s="47"/>
      <c r="P10883" s="48"/>
      <c r="Q10883" s="41"/>
      <c r="R10883" s="12"/>
      <c r="S10883" s="43"/>
      <c r="T10883" s="49"/>
      <c r="U10883" s="50"/>
      <c r="V10883" s="50"/>
      <c r="W10883" s="50"/>
      <c r="X10883" s="50"/>
      <c r="Y10883" s="42"/>
      <c r="Z10883" s="42"/>
      <c r="AA10883" s="242"/>
      <c r="AB10883" s="42"/>
      <c r="AC10883" s="49"/>
      <c r="AD10883" s="43"/>
      <c r="AE10883" s="43"/>
      <c r="AF10883" s="42"/>
    </row>
    <row r="10884" spans="1:32" x14ac:dyDescent="0.2">
      <c r="A10884" s="42"/>
      <c r="B10884" s="40"/>
      <c r="C10884" s="40"/>
      <c r="D10884" s="12"/>
      <c r="E10884" s="42"/>
      <c r="F10884" s="42"/>
      <c r="G10884" s="42"/>
      <c r="H10884" s="43"/>
      <c r="I10884" s="12"/>
      <c r="J10884" s="43"/>
      <c r="K10884" s="43"/>
      <c r="L10884" s="197"/>
      <c r="M10884" s="45" t="str">
        <f t="shared" si="474"/>
        <v/>
      </c>
      <c r="N10884" s="46" t="str">
        <f t="shared" si="473"/>
        <v/>
      </c>
      <c r="O10884" s="47"/>
      <c r="P10884" s="48"/>
      <c r="Q10884" s="41"/>
      <c r="R10884" s="12"/>
      <c r="S10884" s="43"/>
      <c r="T10884" s="49"/>
      <c r="U10884" s="50"/>
      <c r="V10884" s="50"/>
      <c r="W10884" s="50"/>
      <c r="X10884" s="50"/>
      <c r="Y10884" s="42"/>
      <c r="Z10884" s="42"/>
      <c r="AA10884" s="242"/>
      <c r="AB10884" s="42"/>
      <c r="AC10884" s="49"/>
      <c r="AD10884" s="43"/>
      <c r="AE10884" s="43"/>
      <c r="AF10884" s="42"/>
    </row>
    <row r="10885" spans="1:32" x14ac:dyDescent="0.2">
      <c r="A10885" s="42"/>
      <c r="B10885" s="40"/>
      <c r="C10885" s="40"/>
      <c r="D10885" s="12"/>
      <c r="E10885" s="42"/>
      <c r="F10885" s="42"/>
      <c r="G10885" s="42"/>
      <c r="H10885" s="43"/>
      <c r="I10885" s="12"/>
      <c r="J10885" s="43"/>
      <c r="K10885" s="43"/>
      <c r="L10885" s="197"/>
      <c r="M10885" s="45" t="str">
        <f t="shared" si="474"/>
        <v/>
      </c>
      <c r="N10885" s="46" t="str">
        <f t="shared" si="473"/>
        <v/>
      </c>
      <c r="O10885" s="47"/>
      <c r="P10885" s="48"/>
      <c r="Q10885" s="41"/>
      <c r="R10885" s="12"/>
      <c r="S10885" s="43"/>
      <c r="T10885" s="49"/>
      <c r="U10885" s="50"/>
      <c r="V10885" s="50"/>
      <c r="W10885" s="50"/>
      <c r="X10885" s="50"/>
      <c r="Y10885" s="42"/>
      <c r="Z10885" s="42"/>
      <c r="AA10885" s="242"/>
      <c r="AB10885" s="42"/>
      <c r="AC10885" s="49"/>
      <c r="AD10885" s="43"/>
      <c r="AE10885" s="43"/>
      <c r="AF10885" s="42"/>
    </row>
    <row r="10886" spans="1:32" x14ac:dyDescent="0.2">
      <c r="A10886" s="42"/>
      <c r="B10886" s="40"/>
      <c r="C10886" s="40"/>
      <c r="D10886" s="12"/>
      <c r="E10886" s="42"/>
      <c r="F10886" s="42"/>
      <c r="G10886" s="42"/>
      <c r="H10886" s="43"/>
      <c r="I10886" s="12"/>
      <c r="J10886" s="43"/>
      <c r="K10886" s="43"/>
      <c r="L10886" s="197"/>
      <c r="M10886" s="45" t="str">
        <f t="shared" si="474"/>
        <v/>
      </c>
      <c r="N10886" s="46" t="str">
        <f t="shared" si="473"/>
        <v/>
      </c>
      <c r="O10886" s="47"/>
      <c r="P10886" s="48"/>
      <c r="Q10886" s="41"/>
      <c r="R10886" s="12"/>
      <c r="S10886" s="43"/>
      <c r="T10886" s="49"/>
      <c r="U10886" s="50"/>
      <c r="V10886" s="50"/>
      <c r="W10886" s="50"/>
      <c r="X10886" s="50"/>
      <c r="Y10886" s="42"/>
      <c r="Z10886" s="42"/>
      <c r="AA10886" s="242"/>
      <c r="AB10886" s="42"/>
      <c r="AC10886" s="49"/>
      <c r="AD10886" s="43"/>
      <c r="AE10886" s="43"/>
      <c r="AF10886" s="42"/>
    </row>
    <row r="10887" spans="1:32" x14ac:dyDescent="0.2">
      <c r="A10887" s="42"/>
      <c r="B10887" s="40"/>
      <c r="C10887" s="40"/>
      <c r="D10887" s="12"/>
      <c r="E10887" s="42"/>
      <c r="F10887" s="42"/>
      <c r="G10887" s="42"/>
      <c r="H10887" s="43"/>
      <c r="I10887" s="12"/>
      <c r="J10887" s="43"/>
      <c r="K10887" s="43"/>
      <c r="L10887" s="197"/>
      <c r="M10887" s="45" t="str">
        <f t="shared" si="474"/>
        <v/>
      </c>
      <c r="N10887" s="46" t="str">
        <f t="shared" si="473"/>
        <v/>
      </c>
      <c r="O10887" s="47"/>
      <c r="P10887" s="48"/>
      <c r="Q10887" s="41"/>
      <c r="R10887" s="12"/>
      <c r="S10887" s="43"/>
      <c r="T10887" s="49"/>
      <c r="U10887" s="50"/>
      <c r="V10887" s="50"/>
      <c r="W10887" s="50"/>
      <c r="X10887" s="50"/>
      <c r="Y10887" s="42"/>
      <c r="Z10887" s="42"/>
      <c r="AA10887" s="242"/>
      <c r="AB10887" s="42"/>
      <c r="AC10887" s="49"/>
      <c r="AD10887" s="43"/>
      <c r="AE10887" s="43"/>
      <c r="AF10887" s="42"/>
    </row>
    <row r="10888" spans="1:32" x14ac:dyDescent="0.2">
      <c r="A10888" s="42"/>
      <c r="B10888" s="40"/>
      <c r="C10888" s="40"/>
      <c r="D10888" s="12"/>
      <c r="E10888" s="42"/>
      <c r="F10888" s="42"/>
      <c r="G10888" s="42"/>
      <c r="H10888" s="43"/>
      <c r="I10888" s="12"/>
      <c r="J10888" s="43"/>
      <c r="K10888" s="43"/>
      <c r="L10888" s="197"/>
      <c r="M10888" s="45" t="str">
        <f t="shared" si="474"/>
        <v/>
      </c>
      <c r="N10888" s="46" t="str">
        <f t="shared" si="473"/>
        <v/>
      </c>
      <c r="O10888" s="47"/>
      <c r="P10888" s="48"/>
      <c r="Q10888" s="41"/>
      <c r="R10888" s="12"/>
      <c r="S10888" s="43"/>
      <c r="T10888" s="49"/>
      <c r="U10888" s="50"/>
      <c r="V10888" s="50"/>
      <c r="W10888" s="50"/>
      <c r="X10888" s="50"/>
      <c r="Y10888" s="42"/>
      <c r="Z10888" s="42"/>
      <c r="AA10888" s="242"/>
      <c r="AB10888" s="42"/>
      <c r="AC10888" s="49"/>
      <c r="AD10888" s="43"/>
      <c r="AE10888" s="43"/>
      <c r="AF10888" s="42"/>
    </row>
    <row r="10889" spans="1:32" x14ac:dyDescent="0.2">
      <c r="A10889" s="42"/>
      <c r="B10889" s="40"/>
      <c r="C10889" s="40"/>
      <c r="D10889" s="12"/>
      <c r="E10889" s="42"/>
      <c r="F10889" s="42"/>
      <c r="G10889" s="42"/>
      <c r="H10889" s="43"/>
      <c r="I10889" s="12"/>
      <c r="J10889" s="43"/>
      <c r="K10889" s="43"/>
      <c r="L10889" s="197"/>
      <c r="M10889" s="45" t="str">
        <f t="shared" si="474"/>
        <v/>
      </c>
      <c r="N10889" s="46" t="str">
        <f t="shared" si="473"/>
        <v/>
      </c>
      <c r="O10889" s="47"/>
      <c r="P10889" s="48"/>
      <c r="Q10889" s="41"/>
      <c r="R10889" s="12"/>
      <c r="S10889" s="43"/>
      <c r="T10889" s="49"/>
      <c r="U10889" s="50"/>
      <c r="V10889" s="50"/>
      <c r="W10889" s="50"/>
      <c r="X10889" s="50"/>
      <c r="Y10889" s="42"/>
      <c r="Z10889" s="42"/>
      <c r="AA10889" s="242"/>
      <c r="AB10889" s="42"/>
      <c r="AC10889" s="49"/>
      <c r="AD10889" s="43"/>
      <c r="AE10889" s="43"/>
      <c r="AF10889" s="42"/>
    </row>
    <row r="10890" spans="1:32" x14ac:dyDescent="0.2">
      <c r="A10890" s="42"/>
      <c r="B10890" s="40"/>
      <c r="C10890" s="40"/>
      <c r="D10890" s="12"/>
      <c r="E10890" s="42"/>
      <c r="F10890" s="42"/>
      <c r="G10890" s="42"/>
      <c r="H10890" s="43"/>
      <c r="I10890" s="12"/>
      <c r="J10890" s="43"/>
      <c r="K10890" s="43"/>
      <c r="L10890" s="197"/>
      <c r="M10890" s="45" t="str">
        <f t="shared" si="474"/>
        <v/>
      </c>
      <c r="N10890" s="46" t="str">
        <f t="shared" si="473"/>
        <v/>
      </c>
      <c r="O10890" s="47"/>
      <c r="P10890" s="48"/>
      <c r="Q10890" s="41"/>
      <c r="R10890" s="12"/>
      <c r="S10890" s="43"/>
      <c r="T10890" s="49"/>
      <c r="U10890" s="50"/>
      <c r="V10890" s="50"/>
      <c r="W10890" s="50"/>
      <c r="X10890" s="50"/>
      <c r="Y10890" s="42"/>
      <c r="Z10890" s="42"/>
      <c r="AA10890" s="242"/>
      <c r="AB10890" s="42"/>
      <c r="AC10890" s="49"/>
      <c r="AD10890" s="43"/>
      <c r="AE10890" s="43"/>
      <c r="AF10890" s="42"/>
    </row>
    <row r="10891" spans="1:32" x14ac:dyDescent="0.2">
      <c r="A10891" s="42"/>
      <c r="B10891" s="40"/>
      <c r="C10891" s="40"/>
      <c r="D10891" s="12"/>
      <c r="E10891" s="42"/>
      <c r="F10891" s="42"/>
      <c r="G10891" s="42"/>
      <c r="H10891" s="43"/>
      <c r="I10891" s="12"/>
      <c r="J10891" s="43"/>
      <c r="K10891" s="43"/>
      <c r="L10891" s="197"/>
      <c r="M10891" s="45" t="str">
        <f t="shared" si="474"/>
        <v/>
      </c>
      <c r="N10891" s="46" t="str">
        <f t="shared" si="473"/>
        <v/>
      </c>
      <c r="O10891" s="47"/>
      <c r="P10891" s="48"/>
      <c r="Q10891" s="41"/>
      <c r="R10891" s="12"/>
      <c r="S10891" s="43"/>
      <c r="T10891" s="49"/>
      <c r="U10891" s="50"/>
      <c r="V10891" s="50"/>
      <c r="W10891" s="50"/>
      <c r="X10891" s="50"/>
      <c r="Y10891" s="42"/>
      <c r="Z10891" s="42"/>
      <c r="AA10891" s="242"/>
      <c r="AB10891" s="42"/>
      <c r="AC10891" s="49"/>
      <c r="AD10891" s="43"/>
      <c r="AE10891" s="43"/>
      <c r="AF10891" s="42"/>
    </row>
    <row r="10892" spans="1:32" x14ac:dyDescent="0.2">
      <c r="A10892" s="42"/>
      <c r="B10892" s="40"/>
      <c r="C10892" s="40"/>
      <c r="D10892" s="12"/>
      <c r="E10892" s="42"/>
      <c r="F10892" s="42"/>
      <c r="G10892" s="42"/>
      <c r="H10892" s="43"/>
      <c r="I10892" s="12"/>
      <c r="J10892" s="43"/>
      <c r="K10892" s="43"/>
      <c r="L10892" s="197"/>
      <c r="M10892" s="45" t="str">
        <f t="shared" si="474"/>
        <v/>
      </c>
      <c r="N10892" s="46" t="str">
        <f t="shared" si="473"/>
        <v/>
      </c>
      <c r="O10892" s="47"/>
      <c r="P10892" s="48"/>
      <c r="Q10892" s="41"/>
      <c r="R10892" s="12"/>
      <c r="S10892" s="43"/>
      <c r="T10892" s="49"/>
      <c r="U10892" s="50"/>
      <c r="V10892" s="50"/>
      <c r="W10892" s="50"/>
      <c r="X10892" s="50"/>
      <c r="Y10892" s="42"/>
      <c r="Z10892" s="42"/>
      <c r="AA10892" s="242"/>
      <c r="AB10892" s="42"/>
      <c r="AC10892" s="49"/>
      <c r="AD10892" s="43"/>
      <c r="AE10892" s="43"/>
      <c r="AF10892" s="42"/>
    </row>
    <row r="10893" spans="1:32" x14ac:dyDescent="0.2">
      <c r="A10893" s="42"/>
      <c r="B10893" s="40"/>
      <c r="C10893" s="40"/>
      <c r="D10893" s="12"/>
      <c r="E10893" s="42"/>
      <c r="F10893" s="42"/>
      <c r="G10893" s="42"/>
      <c r="H10893" s="43"/>
      <c r="I10893" s="12"/>
      <c r="J10893" s="43"/>
      <c r="K10893" s="43"/>
      <c r="L10893" s="197"/>
      <c r="M10893" s="45" t="str">
        <f t="shared" si="474"/>
        <v/>
      </c>
      <c r="N10893" s="46" t="str">
        <f t="shared" si="473"/>
        <v/>
      </c>
      <c r="O10893" s="47"/>
      <c r="P10893" s="48"/>
      <c r="Q10893" s="41"/>
      <c r="R10893" s="12"/>
      <c r="S10893" s="43"/>
      <c r="T10893" s="49"/>
      <c r="U10893" s="50"/>
      <c r="V10893" s="50"/>
      <c r="W10893" s="50"/>
      <c r="X10893" s="50"/>
      <c r="Y10893" s="42"/>
      <c r="Z10893" s="42"/>
      <c r="AA10893" s="242"/>
      <c r="AB10893" s="42"/>
      <c r="AC10893" s="49"/>
      <c r="AD10893" s="43"/>
      <c r="AE10893" s="43"/>
      <c r="AF10893" s="42"/>
    </row>
    <row r="10894" spans="1:32" x14ac:dyDescent="0.2">
      <c r="A10894" s="42"/>
      <c r="B10894" s="40"/>
      <c r="C10894" s="40"/>
      <c r="D10894" s="12"/>
      <c r="E10894" s="42"/>
      <c r="F10894" s="42"/>
      <c r="G10894" s="42"/>
      <c r="H10894" s="43"/>
      <c r="I10894" s="12"/>
      <c r="J10894" s="43"/>
      <c r="K10894" s="43"/>
      <c r="L10894" s="197"/>
      <c r="M10894" s="45" t="str">
        <f t="shared" si="474"/>
        <v/>
      </c>
      <c r="N10894" s="46" t="str">
        <f t="shared" si="473"/>
        <v/>
      </c>
      <c r="O10894" s="47"/>
      <c r="P10894" s="48"/>
      <c r="Q10894" s="41"/>
      <c r="R10894" s="12"/>
      <c r="S10894" s="43"/>
      <c r="T10894" s="49"/>
      <c r="U10894" s="50"/>
      <c r="V10894" s="50"/>
      <c r="W10894" s="50"/>
      <c r="X10894" s="50"/>
      <c r="Y10894" s="42"/>
      <c r="Z10894" s="42"/>
      <c r="AA10894" s="242"/>
      <c r="AB10894" s="42"/>
      <c r="AC10894" s="49"/>
      <c r="AD10894" s="43"/>
      <c r="AE10894" s="43"/>
      <c r="AF10894" s="42"/>
    </row>
    <row r="10895" spans="1:32" x14ac:dyDescent="0.2">
      <c r="A10895" s="42"/>
      <c r="B10895" s="40"/>
      <c r="C10895" s="40"/>
      <c r="D10895" s="12"/>
      <c r="E10895" s="42"/>
      <c r="F10895" s="42"/>
      <c r="G10895" s="42"/>
      <c r="H10895" s="43"/>
      <c r="I10895" s="12"/>
      <c r="J10895" s="43"/>
      <c r="K10895" s="43"/>
      <c r="L10895" s="197"/>
      <c r="M10895" s="45" t="str">
        <f t="shared" si="474"/>
        <v/>
      </c>
      <c r="N10895" s="46" t="str">
        <f t="shared" si="473"/>
        <v/>
      </c>
      <c r="O10895" s="47"/>
      <c r="P10895" s="48"/>
      <c r="Q10895" s="41"/>
      <c r="R10895" s="12"/>
      <c r="S10895" s="43"/>
      <c r="T10895" s="49"/>
      <c r="U10895" s="50"/>
      <c r="V10895" s="50"/>
      <c r="W10895" s="50"/>
      <c r="X10895" s="50"/>
      <c r="Y10895" s="42"/>
      <c r="Z10895" s="42"/>
      <c r="AA10895" s="242"/>
      <c r="AB10895" s="42"/>
      <c r="AC10895" s="49"/>
      <c r="AD10895" s="43"/>
      <c r="AE10895" s="43"/>
      <c r="AF10895" s="42"/>
    </row>
    <row r="10896" spans="1:32" x14ac:dyDescent="0.2">
      <c r="A10896" s="42"/>
      <c r="B10896" s="40"/>
      <c r="C10896" s="40"/>
      <c r="D10896" s="12"/>
      <c r="E10896" s="42"/>
      <c r="F10896" s="42"/>
      <c r="G10896" s="42"/>
      <c r="H10896" s="43"/>
      <c r="I10896" s="12"/>
      <c r="J10896" s="43"/>
      <c r="K10896" s="43"/>
      <c r="L10896" s="197"/>
      <c r="M10896" s="45" t="str">
        <f t="shared" si="474"/>
        <v/>
      </c>
      <c r="N10896" s="46" t="str">
        <f t="shared" si="473"/>
        <v/>
      </c>
      <c r="O10896" s="47"/>
      <c r="P10896" s="48"/>
      <c r="Q10896" s="41"/>
      <c r="R10896" s="12"/>
      <c r="S10896" s="43"/>
      <c r="T10896" s="49"/>
      <c r="U10896" s="50"/>
      <c r="V10896" s="50"/>
      <c r="W10896" s="50"/>
      <c r="X10896" s="50"/>
      <c r="Y10896" s="42"/>
      <c r="Z10896" s="42"/>
      <c r="AA10896" s="242"/>
      <c r="AB10896" s="42"/>
      <c r="AC10896" s="49"/>
      <c r="AD10896" s="43"/>
      <c r="AE10896" s="43"/>
      <c r="AF10896" s="42"/>
    </row>
    <row r="10897" spans="1:32" x14ac:dyDescent="0.2">
      <c r="A10897" s="42"/>
      <c r="B10897" s="40"/>
      <c r="C10897" s="40"/>
      <c r="D10897" s="12"/>
      <c r="E10897" s="42"/>
      <c r="F10897" s="42"/>
      <c r="G10897" s="42"/>
      <c r="H10897" s="43"/>
      <c r="I10897" s="12"/>
      <c r="J10897" s="43"/>
      <c r="K10897" s="43"/>
      <c r="L10897" s="197"/>
      <c r="M10897" s="45" t="str">
        <f t="shared" si="474"/>
        <v/>
      </c>
      <c r="N10897" s="46" t="str">
        <f t="shared" si="473"/>
        <v/>
      </c>
      <c r="O10897" s="47"/>
      <c r="P10897" s="48"/>
      <c r="Q10897" s="41"/>
      <c r="R10897" s="12"/>
      <c r="S10897" s="43"/>
      <c r="T10897" s="49"/>
      <c r="U10897" s="50"/>
      <c r="V10897" s="50"/>
      <c r="W10897" s="50"/>
      <c r="X10897" s="50"/>
      <c r="Y10897" s="42"/>
      <c r="Z10897" s="42"/>
      <c r="AA10897" s="242"/>
      <c r="AB10897" s="42"/>
      <c r="AC10897" s="49"/>
      <c r="AD10897" s="43"/>
      <c r="AE10897" s="43"/>
      <c r="AF10897" s="42"/>
    </row>
    <row r="10898" spans="1:32" x14ac:dyDescent="0.2">
      <c r="A10898" s="42"/>
      <c r="B10898" s="40"/>
      <c r="C10898" s="40"/>
      <c r="D10898" s="12"/>
      <c r="E10898" s="42"/>
      <c r="F10898" s="42"/>
      <c r="G10898" s="42"/>
      <c r="H10898" s="43"/>
      <c r="I10898" s="12"/>
      <c r="J10898" s="43"/>
      <c r="K10898" s="43"/>
      <c r="L10898" s="197"/>
      <c r="M10898" s="45" t="str">
        <f t="shared" si="474"/>
        <v/>
      </c>
      <c r="N10898" s="46" t="str">
        <f t="shared" si="473"/>
        <v/>
      </c>
      <c r="O10898" s="47"/>
      <c r="P10898" s="48"/>
      <c r="Q10898" s="41"/>
      <c r="R10898" s="12"/>
      <c r="S10898" s="43"/>
      <c r="T10898" s="49"/>
      <c r="U10898" s="50"/>
      <c r="V10898" s="50"/>
      <c r="W10898" s="50"/>
      <c r="X10898" s="50"/>
      <c r="Y10898" s="42"/>
      <c r="Z10898" s="42"/>
      <c r="AA10898" s="242"/>
      <c r="AB10898" s="42"/>
      <c r="AC10898" s="49"/>
      <c r="AD10898" s="43"/>
      <c r="AE10898" s="43"/>
      <c r="AF10898" s="42"/>
    </row>
    <row r="10899" spans="1:32" x14ac:dyDescent="0.2">
      <c r="A10899" s="42"/>
      <c r="B10899" s="40"/>
      <c r="C10899" s="40"/>
      <c r="D10899" s="12"/>
      <c r="E10899" s="42"/>
      <c r="F10899" s="42"/>
      <c r="G10899" s="42"/>
      <c r="H10899" s="43"/>
      <c r="I10899" s="12"/>
      <c r="J10899" s="43"/>
      <c r="K10899" s="43"/>
      <c r="L10899" s="197"/>
      <c r="M10899" s="45" t="str">
        <f t="shared" si="474"/>
        <v/>
      </c>
      <c r="N10899" s="46" t="str">
        <f t="shared" si="473"/>
        <v/>
      </c>
      <c r="O10899" s="47"/>
      <c r="P10899" s="48"/>
      <c r="Q10899" s="41"/>
      <c r="R10899" s="12"/>
      <c r="S10899" s="43"/>
      <c r="T10899" s="49"/>
      <c r="U10899" s="50"/>
      <c r="V10899" s="50"/>
      <c r="W10899" s="50"/>
      <c r="X10899" s="50"/>
      <c r="Y10899" s="42"/>
      <c r="Z10899" s="42"/>
      <c r="AA10899" s="242"/>
      <c r="AB10899" s="42"/>
      <c r="AC10899" s="49"/>
      <c r="AD10899" s="43"/>
      <c r="AE10899" s="43"/>
      <c r="AF10899" s="42"/>
    </row>
    <row r="10900" spans="1:32" x14ac:dyDescent="0.2">
      <c r="A10900" s="42"/>
      <c r="B10900" s="40"/>
      <c r="C10900" s="40"/>
      <c r="D10900" s="12"/>
      <c r="E10900" s="42"/>
      <c r="F10900" s="42"/>
      <c r="G10900" s="42"/>
      <c r="H10900" s="43"/>
      <c r="I10900" s="12"/>
      <c r="J10900" s="43"/>
      <c r="K10900" s="43"/>
      <c r="L10900" s="197"/>
      <c r="M10900" s="45" t="str">
        <f t="shared" si="474"/>
        <v/>
      </c>
      <c r="N10900" s="46" t="str">
        <f t="shared" si="473"/>
        <v/>
      </c>
      <c r="O10900" s="47"/>
      <c r="P10900" s="48"/>
      <c r="Q10900" s="41"/>
      <c r="R10900" s="12"/>
      <c r="S10900" s="43"/>
      <c r="T10900" s="49"/>
      <c r="U10900" s="50"/>
      <c r="V10900" s="50"/>
      <c r="W10900" s="50"/>
      <c r="X10900" s="50"/>
      <c r="Y10900" s="42"/>
      <c r="Z10900" s="42"/>
      <c r="AA10900" s="242"/>
      <c r="AB10900" s="42"/>
      <c r="AC10900" s="49"/>
      <c r="AD10900" s="43"/>
      <c r="AE10900" s="43"/>
      <c r="AF10900" s="42"/>
    </row>
    <row r="10901" spans="1:32" x14ac:dyDescent="0.2">
      <c r="A10901" s="42"/>
      <c r="B10901" s="40"/>
      <c r="C10901" s="40"/>
      <c r="D10901" s="12"/>
      <c r="E10901" s="42"/>
      <c r="F10901" s="42"/>
      <c r="G10901" s="42"/>
      <c r="H10901" s="43"/>
      <c r="I10901" s="12"/>
      <c r="J10901" s="43"/>
      <c r="K10901" s="43"/>
      <c r="L10901" s="197"/>
      <c r="M10901" s="45" t="str">
        <f t="shared" si="474"/>
        <v/>
      </c>
      <c r="N10901" s="46" t="str">
        <f t="shared" si="473"/>
        <v/>
      </c>
      <c r="O10901" s="47"/>
      <c r="P10901" s="48"/>
      <c r="Q10901" s="41"/>
      <c r="R10901" s="12"/>
      <c r="S10901" s="43"/>
      <c r="T10901" s="49"/>
      <c r="U10901" s="50"/>
      <c r="V10901" s="50"/>
      <c r="W10901" s="50"/>
      <c r="X10901" s="50"/>
      <c r="Y10901" s="42"/>
      <c r="Z10901" s="42"/>
      <c r="AA10901" s="242"/>
      <c r="AB10901" s="42"/>
      <c r="AC10901" s="49"/>
      <c r="AD10901" s="43"/>
      <c r="AE10901" s="43"/>
      <c r="AF10901" s="42"/>
    </row>
    <row r="10902" spans="1:32" x14ac:dyDescent="0.2">
      <c r="A10902" s="42"/>
      <c r="B10902" s="40"/>
      <c r="C10902" s="40"/>
      <c r="D10902" s="12"/>
      <c r="E10902" s="42"/>
      <c r="F10902" s="42"/>
      <c r="G10902" s="42"/>
      <c r="H10902" s="43"/>
      <c r="I10902" s="12"/>
      <c r="J10902" s="43"/>
      <c r="K10902" s="43"/>
      <c r="L10902" s="197"/>
      <c r="M10902" s="45" t="str">
        <f t="shared" si="474"/>
        <v/>
      </c>
      <c r="N10902" s="46" t="str">
        <f t="shared" si="473"/>
        <v/>
      </c>
      <c r="O10902" s="47"/>
      <c r="P10902" s="48"/>
      <c r="Q10902" s="41"/>
      <c r="R10902" s="12"/>
      <c r="S10902" s="43"/>
      <c r="T10902" s="49"/>
      <c r="U10902" s="50"/>
      <c r="V10902" s="50"/>
      <c r="W10902" s="50"/>
      <c r="X10902" s="50"/>
      <c r="Y10902" s="42"/>
      <c r="Z10902" s="42"/>
      <c r="AA10902" s="242"/>
      <c r="AB10902" s="42"/>
      <c r="AC10902" s="49"/>
      <c r="AD10902" s="43"/>
      <c r="AE10902" s="43"/>
      <c r="AF10902" s="42"/>
    </row>
    <row r="10903" spans="1:32" x14ac:dyDescent="0.2">
      <c r="A10903" s="42"/>
      <c r="B10903" s="40"/>
      <c r="C10903" s="40"/>
      <c r="D10903" s="12"/>
      <c r="E10903" s="42"/>
      <c r="F10903" s="42"/>
      <c r="G10903" s="42"/>
      <c r="H10903" s="43"/>
      <c r="I10903" s="12"/>
      <c r="J10903" s="43"/>
      <c r="K10903" s="43"/>
      <c r="L10903" s="197"/>
      <c r="M10903" s="45" t="str">
        <f t="shared" si="474"/>
        <v/>
      </c>
      <c r="N10903" s="46" t="str">
        <f t="shared" si="473"/>
        <v/>
      </c>
      <c r="O10903" s="47"/>
      <c r="P10903" s="48"/>
      <c r="Q10903" s="41"/>
      <c r="R10903" s="12"/>
      <c r="S10903" s="43"/>
      <c r="T10903" s="49"/>
      <c r="U10903" s="50"/>
      <c r="V10903" s="50"/>
      <c r="W10903" s="50"/>
      <c r="X10903" s="50"/>
      <c r="Y10903" s="42"/>
      <c r="Z10903" s="42"/>
      <c r="AA10903" s="242"/>
      <c r="AB10903" s="42"/>
      <c r="AC10903" s="49"/>
      <c r="AD10903" s="43"/>
      <c r="AE10903" s="43"/>
      <c r="AF10903" s="42"/>
    </row>
    <row r="10904" spans="1:32" x14ac:dyDescent="0.2">
      <c r="A10904" s="42"/>
      <c r="B10904" s="40"/>
      <c r="C10904" s="40"/>
      <c r="D10904" s="12"/>
      <c r="E10904" s="42"/>
      <c r="F10904" s="42"/>
      <c r="G10904" s="42"/>
      <c r="H10904" s="43"/>
      <c r="I10904" s="12"/>
      <c r="J10904" s="43"/>
      <c r="K10904" s="43"/>
      <c r="L10904" s="197"/>
      <c r="M10904" s="45" t="str">
        <f t="shared" si="474"/>
        <v/>
      </c>
      <c r="N10904" s="46" t="str">
        <f t="shared" ref="N10904:N10967" si="475">IF($L10904="","",IF((today-$L10904)&lt;366,"k",IF(((today-$L10904)/28)&lt;84,"a",IF(((today-$L10904)/28)&gt;84,"s"))))</f>
        <v/>
      </c>
      <c r="O10904" s="47"/>
      <c r="P10904" s="48"/>
      <c r="Q10904" s="41"/>
      <c r="R10904" s="12"/>
      <c r="S10904" s="43"/>
      <c r="T10904" s="49"/>
      <c r="U10904" s="50"/>
      <c r="V10904" s="50"/>
      <c r="W10904" s="50"/>
      <c r="X10904" s="50"/>
      <c r="Y10904" s="42"/>
      <c r="Z10904" s="42"/>
      <c r="AA10904" s="242"/>
      <c r="AB10904" s="42"/>
      <c r="AC10904" s="49"/>
      <c r="AD10904" s="43"/>
      <c r="AE10904" s="43"/>
      <c r="AF10904" s="42"/>
    </row>
    <row r="10905" spans="1:32" x14ac:dyDescent="0.2">
      <c r="A10905" s="42"/>
      <c r="B10905" s="40"/>
      <c r="C10905" s="40"/>
      <c r="D10905" s="12"/>
      <c r="E10905" s="42"/>
      <c r="F10905" s="42"/>
      <c r="G10905" s="42"/>
      <c r="H10905" s="43"/>
      <c r="I10905" s="12"/>
      <c r="J10905" s="43"/>
      <c r="K10905" s="43"/>
      <c r="L10905" s="197"/>
      <c r="M10905" s="45" t="str">
        <f t="shared" si="474"/>
        <v/>
      </c>
      <c r="N10905" s="46" t="str">
        <f t="shared" si="475"/>
        <v/>
      </c>
      <c r="O10905" s="47"/>
      <c r="P10905" s="48"/>
      <c r="Q10905" s="41"/>
      <c r="R10905" s="12"/>
      <c r="S10905" s="43"/>
      <c r="T10905" s="49"/>
      <c r="U10905" s="50"/>
      <c r="V10905" s="50"/>
      <c r="W10905" s="50"/>
      <c r="X10905" s="50"/>
      <c r="Y10905" s="42"/>
      <c r="Z10905" s="42"/>
      <c r="AA10905" s="242"/>
      <c r="AB10905" s="42"/>
      <c r="AC10905" s="49"/>
      <c r="AD10905" s="43"/>
      <c r="AE10905" s="43"/>
      <c r="AF10905" s="42"/>
    </row>
    <row r="10906" spans="1:32" x14ac:dyDescent="0.2">
      <c r="A10906" s="42"/>
      <c r="B10906" s="40"/>
      <c r="C10906" s="40"/>
      <c r="D10906" s="12"/>
      <c r="E10906" s="42"/>
      <c r="F10906" s="42"/>
      <c r="G10906" s="42"/>
      <c r="H10906" s="43"/>
      <c r="I10906" s="12"/>
      <c r="J10906" s="43"/>
      <c r="K10906" s="43"/>
      <c r="L10906" s="197"/>
      <c r="M10906" s="45" t="str">
        <f t="shared" si="474"/>
        <v/>
      </c>
      <c r="N10906" s="46" t="str">
        <f t="shared" si="475"/>
        <v/>
      </c>
      <c r="O10906" s="47"/>
      <c r="P10906" s="48"/>
      <c r="Q10906" s="41"/>
      <c r="R10906" s="12"/>
      <c r="S10906" s="43"/>
      <c r="T10906" s="49"/>
      <c r="U10906" s="50"/>
      <c r="V10906" s="50"/>
      <c r="W10906" s="50"/>
      <c r="X10906" s="50"/>
      <c r="Y10906" s="42"/>
      <c r="Z10906" s="42"/>
      <c r="AA10906" s="242"/>
      <c r="AB10906" s="42"/>
      <c r="AC10906" s="49"/>
      <c r="AD10906" s="43"/>
      <c r="AE10906" s="43"/>
      <c r="AF10906" s="42"/>
    </row>
    <row r="10907" spans="1:32" x14ac:dyDescent="0.2">
      <c r="A10907" s="42"/>
      <c r="B10907" s="40"/>
      <c r="C10907" s="40"/>
      <c r="D10907" s="12"/>
      <c r="E10907" s="42"/>
      <c r="F10907" s="42"/>
      <c r="G10907" s="42"/>
      <c r="H10907" s="43"/>
      <c r="I10907" s="12"/>
      <c r="J10907" s="43"/>
      <c r="K10907" s="43"/>
      <c r="L10907" s="197"/>
      <c r="M10907" s="45" t="str">
        <f t="shared" si="474"/>
        <v/>
      </c>
      <c r="N10907" s="46" t="str">
        <f t="shared" si="475"/>
        <v/>
      </c>
      <c r="O10907" s="47"/>
      <c r="P10907" s="48"/>
      <c r="Q10907" s="41"/>
      <c r="R10907" s="12"/>
      <c r="S10907" s="43"/>
      <c r="T10907" s="49"/>
      <c r="U10907" s="50"/>
      <c r="V10907" s="50"/>
      <c r="W10907" s="50"/>
      <c r="X10907" s="50"/>
      <c r="Y10907" s="42"/>
      <c r="Z10907" s="42"/>
      <c r="AA10907" s="242"/>
      <c r="AB10907" s="42"/>
      <c r="AC10907" s="49"/>
      <c r="AD10907" s="43"/>
      <c r="AE10907" s="43"/>
      <c r="AF10907" s="42"/>
    </row>
    <row r="10908" spans="1:32" x14ac:dyDescent="0.2">
      <c r="A10908" s="42"/>
      <c r="B10908" s="40"/>
      <c r="C10908" s="40"/>
      <c r="D10908" s="12"/>
      <c r="E10908" s="42"/>
      <c r="F10908" s="42"/>
      <c r="G10908" s="42"/>
      <c r="H10908" s="43"/>
      <c r="I10908" s="12"/>
      <c r="J10908" s="43"/>
      <c r="K10908" s="43"/>
      <c r="L10908" s="197"/>
      <c r="M10908" s="45" t="str">
        <f t="shared" si="474"/>
        <v/>
      </c>
      <c r="N10908" s="46" t="str">
        <f t="shared" si="475"/>
        <v/>
      </c>
      <c r="O10908" s="47"/>
      <c r="P10908" s="48"/>
      <c r="Q10908" s="41"/>
      <c r="R10908" s="12"/>
      <c r="S10908" s="43"/>
      <c r="T10908" s="49"/>
      <c r="U10908" s="50"/>
      <c r="V10908" s="50"/>
      <c r="W10908" s="50"/>
      <c r="X10908" s="50"/>
      <c r="Y10908" s="42"/>
      <c r="Z10908" s="42"/>
      <c r="AA10908" s="242"/>
      <c r="AB10908" s="42"/>
      <c r="AC10908" s="49"/>
      <c r="AD10908" s="43"/>
      <c r="AE10908" s="43"/>
      <c r="AF10908" s="42"/>
    </row>
    <row r="10909" spans="1:32" x14ac:dyDescent="0.2">
      <c r="A10909" s="42"/>
      <c r="B10909" s="40"/>
      <c r="C10909" s="40"/>
      <c r="D10909" s="12"/>
      <c r="E10909" s="42"/>
      <c r="F10909" s="42"/>
      <c r="G10909" s="42"/>
      <c r="H10909" s="43"/>
      <c r="I10909" s="12"/>
      <c r="J10909" s="43"/>
      <c r="K10909" s="43"/>
      <c r="L10909" s="197"/>
      <c r="M10909" s="45" t="str">
        <f t="shared" si="474"/>
        <v/>
      </c>
      <c r="N10909" s="46" t="str">
        <f t="shared" si="475"/>
        <v/>
      </c>
      <c r="O10909" s="47"/>
      <c r="P10909" s="48"/>
      <c r="Q10909" s="41"/>
      <c r="R10909" s="12"/>
      <c r="S10909" s="43"/>
      <c r="T10909" s="49"/>
      <c r="U10909" s="50"/>
      <c r="V10909" s="50"/>
      <c r="W10909" s="50"/>
      <c r="X10909" s="50"/>
      <c r="Y10909" s="42"/>
      <c r="Z10909" s="42"/>
      <c r="AA10909" s="242"/>
      <c r="AB10909" s="42"/>
      <c r="AC10909" s="49"/>
      <c r="AD10909" s="43"/>
      <c r="AE10909" s="43"/>
      <c r="AF10909" s="42"/>
    </row>
    <row r="10910" spans="1:32" x14ac:dyDescent="0.2">
      <c r="A10910" s="42"/>
      <c r="B10910" s="40"/>
      <c r="C10910" s="40"/>
      <c r="D10910" s="12"/>
      <c r="E10910" s="42"/>
      <c r="F10910" s="42"/>
      <c r="G10910" s="42"/>
      <c r="H10910" s="43"/>
      <c r="I10910" s="12"/>
      <c r="J10910" s="43"/>
      <c r="K10910" s="43"/>
      <c r="L10910" s="197"/>
      <c r="M10910" s="45" t="str">
        <f t="shared" si="474"/>
        <v/>
      </c>
      <c r="N10910" s="46" t="str">
        <f t="shared" si="475"/>
        <v/>
      </c>
      <c r="O10910" s="47"/>
      <c r="P10910" s="48"/>
      <c r="Q10910" s="41"/>
      <c r="R10910" s="12"/>
      <c r="S10910" s="43"/>
      <c r="T10910" s="49"/>
      <c r="U10910" s="50"/>
      <c r="V10910" s="50"/>
      <c r="W10910" s="50"/>
      <c r="X10910" s="50"/>
      <c r="Y10910" s="42"/>
      <c r="Z10910" s="42"/>
      <c r="AA10910" s="242"/>
      <c r="AB10910" s="42"/>
      <c r="AC10910" s="49"/>
      <c r="AD10910" s="43"/>
      <c r="AE10910" s="43"/>
      <c r="AF10910" s="42"/>
    </row>
    <row r="10911" spans="1:32" x14ac:dyDescent="0.2">
      <c r="A10911" s="42"/>
      <c r="B10911" s="40"/>
      <c r="C10911" s="40"/>
      <c r="D10911" s="12"/>
      <c r="E10911" s="42"/>
      <c r="F10911" s="42"/>
      <c r="G10911" s="42"/>
      <c r="H10911" s="43"/>
      <c r="I10911" s="12"/>
      <c r="J10911" s="43"/>
      <c r="K10911" s="43"/>
      <c r="L10911" s="197"/>
      <c r="M10911" s="45" t="str">
        <f t="shared" si="474"/>
        <v/>
      </c>
      <c r="N10911" s="46" t="str">
        <f t="shared" si="475"/>
        <v/>
      </c>
      <c r="O10911" s="47"/>
      <c r="P10911" s="48"/>
      <c r="Q10911" s="41"/>
      <c r="R10911" s="12"/>
      <c r="S10911" s="43"/>
      <c r="T10911" s="49"/>
      <c r="U10911" s="50"/>
      <c r="V10911" s="50"/>
      <c r="W10911" s="50"/>
      <c r="X10911" s="50"/>
      <c r="Y10911" s="42"/>
      <c r="Z10911" s="42"/>
      <c r="AA10911" s="242"/>
      <c r="AB10911" s="42"/>
      <c r="AC10911" s="49"/>
      <c r="AD10911" s="43"/>
      <c r="AE10911" s="43"/>
      <c r="AF10911" s="42"/>
    </row>
    <row r="10912" spans="1:32" x14ac:dyDescent="0.2">
      <c r="A10912" s="42"/>
      <c r="B10912" s="40"/>
      <c r="C10912" s="40"/>
      <c r="D10912" s="12"/>
      <c r="E10912" s="42"/>
      <c r="F10912" s="42"/>
      <c r="G10912" s="42"/>
      <c r="H10912" s="43"/>
      <c r="I10912" s="12"/>
      <c r="J10912" s="43"/>
      <c r="K10912" s="43"/>
      <c r="L10912" s="197"/>
      <c r="M10912" s="45" t="str">
        <f t="shared" si="474"/>
        <v/>
      </c>
      <c r="N10912" s="46" t="str">
        <f t="shared" si="475"/>
        <v/>
      </c>
      <c r="O10912" s="47"/>
      <c r="P10912" s="48"/>
      <c r="Q10912" s="41"/>
      <c r="R10912" s="12"/>
      <c r="S10912" s="43"/>
      <c r="T10912" s="49"/>
      <c r="U10912" s="50"/>
      <c r="V10912" s="50"/>
      <c r="W10912" s="50"/>
      <c r="X10912" s="50"/>
      <c r="Y10912" s="42"/>
      <c r="Z10912" s="42"/>
      <c r="AA10912" s="242"/>
      <c r="AB10912" s="42"/>
      <c r="AC10912" s="49"/>
      <c r="AD10912" s="43"/>
      <c r="AE10912" s="43"/>
      <c r="AF10912" s="42"/>
    </row>
    <row r="10913" spans="1:32" x14ac:dyDescent="0.2">
      <c r="A10913" s="42"/>
      <c r="B10913" s="40"/>
      <c r="C10913" s="40"/>
      <c r="D10913" s="12"/>
      <c r="E10913" s="42"/>
      <c r="F10913" s="42"/>
      <c r="G10913" s="42"/>
      <c r="H10913" s="43"/>
      <c r="I10913" s="12"/>
      <c r="J10913" s="43"/>
      <c r="K10913" s="43"/>
      <c r="L10913" s="197"/>
      <c r="M10913" s="45" t="str">
        <f t="shared" si="474"/>
        <v/>
      </c>
      <c r="N10913" s="46" t="str">
        <f t="shared" si="475"/>
        <v/>
      </c>
      <c r="O10913" s="47"/>
      <c r="P10913" s="48"/>
      <c r="Q10913" s="41"/>
      <c r="R10913" s="12"/>
      <c r="S10913" s="43"/>
      <c r="T10913" s="49"/>
      <c r="U10913" s="50"/>
      <c r="V10913" s="50"/>
      <c r="W10913" s="50"/>
      <c r="X10913" s="50"/>
      <c r="Y10913" s="42"/>
      <c r="Z10913" s="42"/>
      <c r="AA10913" s="242"/>
      <c r="AB10913" s="42"/>
      <c r="AC10913" s="49"/>
      <c r="AD10913" s="43"/>
      <c r="AE10913" s="43"/>
      <c r="AF10913" s="42"/>
    </row>
    <row r="10914" spans="1:32" x14ac:dyDescent="0.2">
      <c r="A10914" s="42"/>
      <c r="B10914" s="40"/>
      <c r="C10914" s="40"/>
      <c r="D10914" s="12"/>
      <c r="E10914" s="42"/>
      <c r="F10914" s="42"/>
      <c r="G10914" s="42"/>
      <c r="H10914" s="43"/>
      <c r="I10914" s="12"/>
      <c r="J10914" s="43"/>
      <c r="K10914" s="43"/>
      <c r="L10914" s="197"/>
      <c r="M10914" s="45" t="str">
        <f t="shared" si="474"/>
        <v/>
      </c>
      <c r="N10914" s="46" t="str">
        <f t="shared" si="475"/>
        <v/>
      </c>
      <c r="O10914" s="47"/>
      <c r="P10914" s="48"/>
      <c r="Q10914" s="41"/>
      <c r="R10914" s="12"/>
      <c r="S10914" s="43"/>
      <c r="T10914" s="49"/>
      <c r="U10914" s="50"/>
      <c r="V10914" s="50"/>
      <c r="W10914" s="50"/>
      <c r="X10914" s="50"/>
      <c r="Y10914" s="42"/>
      <c r="Z10914" s="42"/>
      <c r="AA10914" s="242"/>
      <c r="AB10914" s="42"/>
      <c r="AC10914" s="49"/>
      <c r="AD10914" s="43"/>
      <c r="AE10914" s="43"/>
      <c r="AF10914" s="42"/>
    </row>
    <row r="10915" spans="1:32" x14ac:dyDescent="0.2">
      <c r="A10915" s="42"/>
      <c r="B10915" s="40"/>
      <c r="C10915" s="40"/>
      <c r="D10915" s="12"/>
      <c r="E10915" s="42"/>
      <c r="F10915" s="42"/>
      <c r="G10915" s="42"/>
      <c r="H10915" s="43"/>
      <c r="I10915" s="12"/>
      <c r="J10915" s="43"/>
      <c r="K10915" s="43"/>
      <c r="L10915" s="197"/>
      <c r="M10915" s="45" t="str">
        <f t="shared" si="474"/>
        <v/>
      </c>
      <c r="N10915" s="46" t="str">
        <f t="shared" si="475"/>
        <v/>
      </c>
      <c r="O10915" s="47"/>
      <c r="P10915" s="48"/>
      <c r="Q10915" s="41"/>
      <c r="R10915" s="12"/>
      <c r="S10915" s="43"/>
      <c r="T10915" s="49"/>
      <c r="U10915" s="50"/>
      <c r="V10915" s="50"/>
      <c r="W10915" s="50"/>
      <c r="X10915" s="50"/>
      <c r="Y10915" s="42"/>
      <c r="Z10915" s="42"/>
      <c r="AA10915" s="242"/>
      <c r="AB10915" s="42"/>
      <c r="AC10915" s="49"/>
      <c r="AD10915" s="43"/>
      <c r="AE10915" s="43"/>
      <c r="AF10915" s="42"/>
    </row>
    <row r="10916" spans="1:32" x14ac:dyDescent="0.2">
      <c r="A10916" s="42"/>
      <c r="B10916" s="40"/>
      <c r="C10916" s="40"/>
      <c r="D10916" s="12"/>
      <c r="E10916" s="42"/>
      <c r="F10916" s="42"/>
      <c r="G10916" s="42"/>
      <c r="H10916" s="43"/>
      <c r="I10916" s="12"/>
      <c r="J10916" s="43"/>
      <c r="K10916" s="43"/>
      <c r="L10916" s="197"/>
      <c r="M10916" s="45" t="str">
        <f t="shared" si="474"/>
        <v/>
      </c>
      <c r="N10916" s="46" t="str">
        <f t="shared" si="475"/>
        <v/>
      </c>
      <c r="O10916" s="47"/>
      <c r="P10916" s="48"/>
      <c r="Q10916" s="41"/>
      <c r="R10916" s="12"/>
      <c r="S10916" s="43"/>
      <c r="T10916" s="49"/>
      <c r="U10916" s="50"/>
      <c r="V10916" s="50"/>
      <c r="W10916" s="50"/>
      <c r="X10916" s="50"/>
      <c r="Y10916" s="42"/>
      <c r="Z10916" s="42"/>
      <c r="AA10916" s="242"/>
      <c r="AB10916" s="42"/>
      <c r="AC10916" s="49"/>
      <c r="AD10916" s="43"/>
      <c r="AE10916" s="43"/>
      <c r="AF10916" s="42"/>
    </row>
    <row r="10917" spans="1:32" x14ac:dyDescent="0.2">
      <c r="A10917" s="42"/>
      <c r="B10917" s="40"/>
      <c r="C10917" s="40"/>
      <c r="D10917" s="12"/>
      <c r="E10917" s="42"/>
      <c r="F10917" s="42"/>
      <c r="G10917" s="42"/>
      <c r="H10917" s="43"/>
      <c r="I10917" s="12"/>
      <c r="J10917" s="43"/>
      <c r="K10917" s="43"/>
      <c r="L10917" s="197"/>
      <c r="M10917" s="45" t="str">
        <f t="shared" si="474"/>
        <v/>
      </c>
      <c r="N10917" s="46" t="str">
        <f t="shared" si="475"/>
        <v/>
      </c>
      <c r="O10917" s="47"/>
      <c r="P10917" s="48"/>
      <c r="Q10917" s="41"/>
      <c r="R10917" s="12"/>
      <c r="S10917" s="43"/>
      <c r="T10917" s="49"/>
      <c r="U10917" s="50"/>
      <c r="V10917" s="50"/>
      <c r="W10917" s="50"/>
      <c r="X10917" s="50"/>
      <c r="Y10917" s="42"/>
      <c r="Z10917" s="42"/>
      <c r="AA10917" s="242"/>
      <c r="AB10917" s="42"/>
      <c r="AC10917" s="49"/>
      <c r="AD10917" s="43"/>
      <c r="AE10917" s="43"/>
      <c r="AF10917" s="42"/>
    </row>
    <row r="10918" spans="1:32" x14ac:dyDescent="0.2">
      <c r="A10918" s="42"/>
      <c r="B10918" s="40"/>
      <c r="C10918" s="40"/>
      <c r="D10918" s="12"/>
      <c r="E10918" s="42"/>
      <c r="F10918" s="42"/>
      <c r="G10918" s="42"/>
      <c r="H10918" s="43"/>
      <c r="I10918" s="12"/>
      <c r="J10918" s="43"/>
      <c r="K10918" s="43"/>
      <c r="L10918" s="197"/>
      <c r="M10918" s="45" t="str">
        <f t="shared" si="474"/>
        <v/>
      </c>
      <c r="N10918" s="46" t="str">
        <f t="shared" si="475"/>
        <v/>
      </c>
      <c r="O10918" s="47"/>
      <c r="P10918" s="48"/>
      <c r="Q10918" s="41"/>
      <c r="R10918" s="12"/>
      <c r="S10918" s="43"/>
      <c r="T10918" s="49"/>
      <c r="U10918" s="50"/>
      <c r="V10918" s="50"/>
      <c r="W10918" s="50"/>
      <c r="X10918" s="50"/>
      <c r="Y10918" s="42"/>
      <c r="Z10918" s="42"/>
      <c r="AA10918" s="242"/>
      <c r="AB10918" s="42"/>
      <c r="AC10918" s="49"/>
      <c r="AD10918" s="43"/>
      <c r="AE10918" s="43"/>
      <c r="AF10918" s="42"/>
    </row>
    <row r="10919" spans="1:32" x14ac:dyDescent="0.2">
      <c r="A10919" s="42"/>
      <c r="B10919" s="40"/>
      <c r="C10919" s="40"/>
      <c r="D10919" s="12"/>
      <c r="E10919" s="42"/>
      <c r="F10919" s="42"/>
      <c r="G10919" s="42"/>
      <c r="H10919" s="43"/>
      <c r="I10919" s="12"/>
      <c r="J10919" s="43"/>
      <c r="K10919" s="43"/>
      <c r="L10919" s="197"/>
      <c r="M10919" s="45" t="str">
        <f t="shared" si="474"/>
        <v/>
      </c>
      <c r="N10919" s="46" t="str">
        <f t="shared" si="475"/>
        <v/>
      </c>
      <c r="O10919" s="47"/>
      <c r="P10919" s="48"/>
      <c r="Q10919" s="41"/>
      <c r="R10919" s="12"/>
      <c r="S10919" s="43"/>
      <c r="T10919" s="49"/>
      <c r="U10919" s="50"/>
      <c r="V10919" s="50"/>
      <c r="W10919" s="50"/>
      <c r="X10919" s="50"/>
      <c r="Y10919" s="42"/>
      <c r="Z10919" s="42"/>
      <c r="AA10919" s="242"/>
      <c r="AB10919" s="42"/>
      <c r="AC10919" s="49"/>
      <c r="AD10919" s="43"/>
      <c r="AE10919" s="43"/>
      <c r="AF10919" s="42"/>
    </row>
    <row r="10920" spans="1:32" x14ac:dyDescent="0.2">
      <c r="A10920" s="42"/>
      <c r="B10920" s="40"/>
      <c r="C10920" s="40"/>
      <c r="D10920" s="12"/>
      <c r="E10920" s="42"/>
      <c r="F10920" s="42"/>
      <c r="G10920" s="42"/>
      <c r="H10920" s="43"/>
      <c r="I10920" s="12"/>
      <c r="J10920" s="43"/>
      <c r="K10920" s="43"/>
      <c r="L10920" s="197"/>
      <c r="M10920" s="45" t="str">
        <f t="shared" si="474"/>
        <v/>
      </c>
      <c r="N10920" s="46" t="str">
        <f t="shared" si="475"/>
        <v/>
      </c>
      <c r="O10920" s="47"/>
      <c r="P10920" s="48"/>
      <c r="Q10920" s="41"/>
      <c r="R10920" s="12"/>
      <c r="S10920" s="43"/>
      <c r="T10920" s="49"/>
      <c r="U10920" s="50"/>
      <c r="V10920" s="50"/>
      <c r="W10920" s="50"/>
      <c r="X10920" s="50"/>
      <c r="Y10920" s="42"/>
      <c r="Z10920" s="42"/>
      <c r="AA10920" s="242"/>
      <c r="AB10920" s="42"/>
      <c r="AC10920" s="49"/>
      <c r="AD10920" s="43"/>
      <c r="AE10920" s="43"/>
      <c r="AF10920" s="42"/>
    </row>
    <row r="10921" spans="1:32" x14ac:dyDescent="0.2">
      <c r="A10921" s="42"/>
      <c r="B10921" s="40"/>
      <c r="C10921" s="40"/>
      <c r="D10921" s="12"/>
      <c r="E10921" s="42"/>
      <c r="F10921" s="42"/>
      <c r="G10921" s="42"/>
      <c r="H10921" s="43"/>
      <c r="I10921" s="12"/>
      <c r="J10921" s="43"/>
      <c r="K10921" s="43"/>
      <c r="L10921" s="197"/>
      <c r="M10921" s="45" t="str">
        <f t="shared" si="474"/>
        <v/>
      </c>
      <c r="N10921" s="46" t="str">
        <f t="shared" si="475"/>
        <v/>
      </c>
      <c r="O10921" s="47"/>
      <c r="P10921" s="48"/>
      <c r="Q10921" s="41"/>
      <c r="R10921" s="12"/>
      <c r="S10921" s="43"/>
      <c r="T10921" s="49"/>
      <c r="U10921" s="50"/>
      <c r="V10921" s="50"/>
      <c r="W10921" s="50"/>
      <c r="X10921" s="50"/>
      <c r="Y10921" s="42"/>
      <c r="Z10921" s="42"/>
      <c r="AA10921" s="242"/>
      <c r="AB10921" s="42"/>
      <c r="AC10921" s="49"/>
      <c r="AD10921" s="43"/>
      <c r="AE10921" s="43"/>
      <c r="AF10921" s="42"/>
    </row>
    <row r="10922" spans="1:32" x14ac:dyDescent="0.2">
      <c r="A10922" s="42"/>
      <c r="B10922" s="40"/>
      <c r="C10922" s="40"/>
      <c r="D10922" s="12"/>
      <c r="E10922" s="42"/>
      <c r="F10922" s="42"/>
      <c r="G10922" s="42"/>
      <c r="H10922" s="43"/>
      <c r="I10922" s="12"/>
      <c r="J10922" s="43"/>
      <c r="K10922" s="43"/>
      <c r="L10922" s="197"/>
      <c r="M10922" s="45" t="str">
        <f t="shared" si="474"/>
        <v/>
      </c>
      <c r="N10922" s="46" t="str">
        <f t="shared" si="475"/>
        <v/>
      </c>
      <c r="O10922" s="47"/>
      <c r="P10922" s="48"/>
      <c r="Q10922" s="41"/>
      <c r="R10922" s="12"/>
      <c r="S10922" s="43"/>
      <c r="T10922" s="49"/>
      <c r="U10922" s="50"/>
      <c r="V10922" s="50"/>
      <c r="W10922" s="50"/>
      <c r="X10922" s="50"/>
      <c r="Y10922" s="42"/>
      <c r="Z10922" s="42"/>
      <c r="AA10922" s="242"/>
      <c r="AB10922" s="42"/>
      <c r="AC10922" s="49"/>
      <c r="AD10922" s="43"/>
      <c r="AE10922" s="43"/>
      <c r="AF10922" s="42"/>
    </row>
    <row r="10923" spans="1:32" x14ac:dyDescent="0.2">
      <c r="A10923" s="42"/>
      <c r="B10923" s="40"/>
      <c r="C10923" s="40"/>
      <c r="D10923" s="12"/>
      <c r="E10923" s="42"/>
      <c r="F10923" s="42"/>
      <c r="G10923" s="42"/>
      <c r="H10923" s="43"/>
      <c r="I10923" s="12"/>
      <c r="J10923" s="43"/>
      <c r="K10923" s="43"/>
      <c r="L10923" s="197"/>
      <c r="M10923" s="45" t="str">
        <f t="shared" si="474"/>
        <v/>
      </c>
      <c r="N10923" s="46" t="str">
        <f t="shared" si="475"/>
        <v/>
      </c>
      <c r="O10923" s="47"/>
      <c r="P10923" s="48"/>
      <c r="Q10923" s="41"/>
      <c r="R10923" s="12"/>
      <c r="S10923" s="43"/>
      <c r="T10923" s="49"/>
      <c r="U10923" s="50"/>
      <c r="V10923" s="50"/>
      <c r="W10923" s="50"/>
      <c r="X10923" s="50"/>
      <c r="Y10923" s="42"/>
      <c r="Z10923" s="42"/>
      <c r="AA10923" s="242"/>
      <c r="AB10923" s="42"/>
      <c r="AC10923" s="49"/>
      <c r="AD10923" s="43"/>
      <c r="AE10923" s="43"/>
      <c r="AF10923" s="42"/>
    </row>
    <row r="10924" spans="1:32" x14ac:dyDescent="0.2">
      <c r="A10924" s="42"/>
      <c r="B10924" s="40"/>
      <c r="C10924" s="40"/>
      <c r="D10924" s="12"/>
      <c r="E10924" s="42"/>
      <c r="F10924" s="42"/>
      <c r="G10924" s="42"/>
      <c r="H10924" s="43"/>
      <c r="I10924" s="12"/>
      <c r="J10924" s="43"/>
      <c r="K10924" s="43"/>
      <c r="L10924" s="197"/>
      <c r="M10924" s="45" t="str">
        <f t="shared" si="474"/>
        <v/>
      </c>
      <c r="N10924" s="46" t="str">
        <f t="shared" si="475"/>
        <v/>
      </c>
      <c r="O10924" s="47"/>
      <c r="P10924" s="48"/>
      <c r="Q10924" s="41"/>
      <c r="R10924" s="12"/>
      <c r="S10924" s="43"/>
      <c r="T10924" s="49"/>
      <c r="U10924" s="50"/>
      <c r="V10924" s="50"/>
      <c r="W10924" s="50"/>
      <c r="X10924" s="50"/>
      <c r="Y10924" s="42"/>
      <c r="Z10924" s="42"/>
      <c r="AA10924" s="242"/>
      <c r="AB10924" s="42"/>
      <c r="AC10924" s="49"/>
      <c r="AD10924" s="43"/>
      <c r="AE10924" s="43"/>
      <c r="AF10924" s="42"/>
    </row>
    <row r="10925" spans="1:32" x14ac:dyDescent="0.2">
      <c r="A10925" s="42"/>
      <c r="B10925" s="40"/>
      <c r="C10925" s="40"/>
      <c r="D10925" s="12"/>
      <c r="E10925" s="42"/>
      <c r="F10925" s="42"/>
      <c r="G10925" s="42"/>
      <c r="H10925" s="43"/>
      <c r="I10925" s="12"/>
      <c r="J10925" s="43"/>
      <c r="K10925" s="43"/>
      <c r="L10925" s="197"/>
      <c r="M10925" s="45" t="str">
        <f t="shared" si="474"/>
        <v/>
      </c>
      <c r="N10925" s="46" t="str">
        <f t="shared" si="475"/>
        <v/>
      </c>
      <c r="O10925" s="47"/>
      <c r="P10925" s="48"/>
      <c r="Q10925" s="41"/>
      <c r="R10925" s="12"/>
      <c r="S10925" s="43"/>
      <c r="T10925" s="49"/>
      <c r="U10925" s="50"/>
      <c r="V10925" s="50"/>
      <c r="W10925" s="50"/>
      <c r="X10925" s="50"/>
      <c r="Y10925" s="42"/>
      <c r="Z10925" s="42"/>
      <c r="AA10925" s="242"/>
      <c r="AB10925" s="42"/>
      <c r="AC10925" s="49"/>
      <c r="AD10925" s="43"/>
      <c r="AE10925" s="43"/>
      <c r="AF10925" s="42"/>
    </row>
    <row r="10926" spans="1:32" x14ac:dyDescent="0.2">
      <c r="A10926" s="42"/>
      <c r="B10926" s="40"/>
      <c r="C10926" s="40"/>
      <c r="D10926" s="12"/>
      <c r="E10926" s="42"/>
      <c r="F10926" s="42"/>
      <c r="G10926" s="42"/>
      <c r="H10926" s="43"/>
      <c r="I10926" s="12"/>
      <c r="J10926" s="43"/>
      <c r="K10926" s="43"/>
      <c r="L10926" s="197"/>
      <c r="M10926" s="45" t="str">
        <f t="shared" si="474"/>
        <v/>
      </c>
      <c r="N10926" s="46" t="str">
        <f t="shared" si="475"/>
        <v/>
      </c>
      <c r="O10926" s="47"/>
      <c r="P10926" s="48"/>
      <c r="Q10926" s="41"/>
      <c r="R10926" s="12"/>
      <c r="S10926" s="43"/>
      <c r="T10926" s="49"/>
      <c r="U10926" s="50"/>
      <c r="V10926" s="50"/>
      <c r="W10926" s="50"/>
      <c r="X10926" s="50"/>
      <c r="Y10926" s="42"/>
      <c r="Z10926" s="42"/>
      <c r="AA10926" s="242"/>
      <c r="AB10926" s="42"/>
      <c r="AC10926" s="49"/>
      <c r="AD10926" s="43"/>
      <c r="AE10926" s="43"/>
      <c r="AF10926" s="42"/>
    </row>
    <row r="10927" spans="1:32" x14ac:dyDescent="0.2">
      <c r="A10927" s="42"/>
      <c r="B10927" s="40"/>
      <c r="C10927" s="40"/>
      <c r="D10927" s="12"/>
      <c r="E10927" s="42"/>
      <c r="F10927" s="42"/>
      <c r="G10927" s="42"/>
      <c r="H10927" s="43"/>
      <c r="I10927" s="12"/>
      <c r="J10927" s="43"/>
      <c r="K10927" s="43"/>
      <c r="L10927" s="197"/>
      <c r="M10927" s="45" t="str">
        <f t="shared" si="474"/>
        <v/>
      </c>
      <c r="N10927" s="46" t="str">
        <f t="shared" si="475"/>
        <v/>
      </c>
      <c r="O10927" s="47"/>
      <c r="P10927" s="48"/>
      <c r="Q10927" s="41"/>
      <c r="R10927" s="12"/>
      <c r="S10927" s="43"/>
      <c r="T10927" s="49"/>
      <c r="U10927" s="50"/>
      <c r="V10927" s="50"/>
      <c r="W10927" s="50"/>
      <c r="X10927" s="50"/>
      <c r="Y10927" s="42"/>
      <c r="Z10927" s="42"/>
      <c r="AA10927" s="242"/>
      <c r="AB10927" s="42"/>
      <c r="AC10927" s="49"/>
      <c r="AD10927" s="43"/>
      <c r="AE10927" s="43"/>
      <c r="AF10927" s="42"/>
    </row>
    <row r="10928" spans="1:32" x14ac:dyDescent="0.2">
      <c r="A10928" s="42"/>
      <c r="B10928" s="40"/>
      <c r="C10928" s="40"/>
      <c r="D10928" s="12"/>
      <c r="E10928" s="42"/>
      <c r="F10928" s="42"/>
      <c r="G10928" s="42"/>
      <c r="H10928" s="43"/>
      <c r="I10928" s="12"/>
      <c r="J10928" s="43"/>
      <c r="K10928" s="43"/>
      <c r="L10928" s="197"/>
      <c r="M10928" s="45" t="str">
        <f t="shared" si="474"/>
        <v/>
      </c>
      <c r="N10928" s="46" t="str">
        <f t="shared" si="475"/>
        <v/>
      </c>
      <c r="O10928" s="47"/>
      <c r="P10928" s="48"/>
      <c r="Q10928" s="41"/>
      <c r="R10928" s="12"/>
      <c r="S10928" s="43"/>
      <c r="T10928" s="49"/>
      <c r="U10928" s="50"/>
      <c r="V10928" s="50"/>
      <c r="W10928" s="50"/>
      <c r="X10928" s="50"/>
      <c r="Y10928" s="42"/>
      <c r="Z10928" s="42"/>
      <c r="AA10928" s="242"/>
      <c r="AB10928" s="42"/>
      <c r="AC10928" s="49"/>
      <c r="AD10928" s="43"/>
      <c r="AE10928" s="43"/>
      <c r="AF10928" s="42"/>
    </row>
    <row r="10929" spans="1:32" x14ac:dyDescent="0.2">
      <c r="A10929" s="42"/>
      <c r="B10929" s="40"/>
      <c r="C10929" s="40"/>
      <c r="D10929" s="12"/>
      <c r="E10929" s="42"/>
      <c r="F10929" s="42"/>
      <c r="G10929" s="42"/>
      <c r="H10929" s="43"/>
      <c r="I10929" s="12"/>
      <c r="J10929" s="43"/>
      <c r="K10929" s="43"/>
      <c r="L10929" s="197"/>
      <c r="M10929" s="45" t="str">
        <f t="shared" si="474"/>
        <v/>
      </c>
      <c r="N10929" s="46" t="str">
        <f t="shared" si="475"/>
        <v/>
      </c>
      <c r="O10929" s="47"/>
      <c r="P10929" s="48"/>
      <c r="Q10929" s="41"/>
      <c r="R10929" s="12"/>
      <c r="S10929" s="43"/>
      <c r="T10929" s="49"/>
      <c r="U10929" s="50"/>
      <c r="V10929" s="50"/>
      <c r="W10929" s="50"/>
      <c r="X10929" s="50"/>
      <c r="Y10929" s="42"/>
      <c r="Z10929" s="42"/>
      <c r="AA10929" s="242"/>
      <c r="AB10929" s="42"/>
      <c r="AC10929" s="49"/>
      <c r="AD10929" s="43"/>
      <c r="AE10929" s="43"/>
      <c r="AF10929" s="42"/>
    </row>
    <row r="10930" spans="1:32" x14ac:dyDescent="0.2">
      <c r="A10930" s="42"/>
      <c r="B10930" s="40"/>
      <c r="C10930" s="40"/>
      <c r="D10930" s="12"/>
      <c r="E10930" s="42"/>
      <c r="F10930" s="42"/>
      <c r="G10930" s="42"/>
      <c r="H10930" s="43"/>
      <c r="I10930" s="12"/>
      <c r="J10930" s="43"/>
      <c r="K10930" s="43"/>
      <c r="L10930" s="197"/>
      <c r="M10930" s="45" t="str">
        <f t="shared" si="474"/>
        <v/>
      </c>
      <c r="N10930" s="46" t="str">
        <f t="shared" si="475"/>
        <v/>
      </c>
      <c r="O10930" s="47"/>
      <c r="P10930" s="48"/>
      <c r="Q10930" s="41"/>
      <c r="R10930" s="12"/>
      <c r="S10930" s="43"/>
      <c r="T10930" s="49"/>
      <c r="U10930" s="50"/>
      <c r="V10930" s="50"/>
      <c r="W10930" s="50"/>
      <c r="X10930" s="50"/>
      <c r="Y10930" s="42"/>
      <c r="Z10930" s="42"/>
      <c r="AA10930" s="242"/>
      <c r="AB10930" s="42"/>
      <c r="AC10930" s="49"/>
      <c r="AD10930" s="43"/>
      <c r="AE10930" s="43"/>
      <c r="AF10930" s="42"/>
    </row>
    <row r="10931" spans="1:32" x14ac:dyDescent="0.2">
      <c r="A10931" s="42"/>
      <c r="B10931" s="40"/>
      <c r="C10931" s="40"/>
      <c r="D10931" s="12"/>
      <c r="E10931" s="42"/>
      <c r="F10931" s="42"/>
      <c r="G10931" s="42"/>
      <c r="H10931" s="43"/>
      <c r="I10931" s="12"/>
      <c r="J10931" s="43"/>
      <c r="K10931" s="43"/>
      <c r="L10931" s="197"/>
      <c r="M10931" s="45" t="str">
        <f t="shared" si="474"/>
        <v/>
      </c>
      <c r="N10931" s="46" t="str">
        <f t="shared" si="475"/>
        <v/>
      </c>
      <c r="O10931" s="47"/>
      <c r="P10931" s="48"/>
      <c r="Q10931" s="41"/>
      <c r="R10931" s="12"/>
      <c r="S10931" s="43"/>
      <c r="T10931" s="49"/>
      <c r="U10931" s="50"/>
      <c r="V10931" s="50"/>
      <c r="W10931" s="50"/>
      <c r="X10931" s="50"/>
      <c r="Y10931" s="42"/>
      <c r="Z10931" s="42"/>
      <c r="AA10931" s="242"/>
      <c r="AB10931" s="42"/>
      <c r="AC10931" s="49"/>
      <c r="AD10931" s="43"/>
      <c r="AE10931" s="43"/>
      <c r="AF10931" s="42"/>
    </row>
    <row r="10932" spans="1:32" x14ac:dyDescent="0.2">
      <c r="A10932" s="42"/>
      <c r="B10932" s="40"/>
      <c r="C10932" s="40"/>
      <c r="D10932" s="12"/>
      <c r="E10932" s="42"/>
      <c r="F10932" s="42"/>
      <c r="G10932" s="42"/>
      <c r="H10932" s="43"/>
      <c r="I10932" s="12"/>
      <c r="J10932" s="43"/>
      <c r="K10932" s="43"/>
      <c r="L10932" s="197"/>
      <c r="M10932" s="45" t="str">
        <f t="shared" si="474"/>
        <v/>
      </c>
      <c r="N10932" s="46" t="str">
        <f t="shared" si="475"/>
        <v/>
      </c>
      <c r="O10932" s="47"/>
      <c r="P10932" s="48"/>
      <c r="Q10932" s="41"/>
      <c r="R10932" s="12"/>
      <c r="S10932" s="43"/>
      <c r="T10932" s="49"/>
      <c r="U10932" s="50"/>
      <c r="V10932" s="50"/>
      <c r="W10932" s="50"/>
      <c r="X10932" s="50"/>
      <c r="Y10932" s="42"/>
      <c r="Z10932" s="42"/>
      <c r="AA10932" s="242"/>
      <c r="AB10932" s="42"/>
      <c r="AC10932" s="49"/>
      <c r="AD10932" s="43"/>
      <c r="AE10932" s="43"/>
      <c r="AF10932" s="42"/>
    </row>
    <row r="10933" spans="1:32" x14ac:dyDescent="0.2">
      <c r="A10933" s="42"/>
      <c r="B10933" s="40"/>
      <c r="C10933" s="40"/>
      <c r="D10933" s="12"/>
      <c r="E10933" s="42"/>
      <c r="F10933" s="42"/>
      <c r="G10933" s="42"/>
      <c r="H10933" s="43"/>
      <c r="I10933" s="12"/>
      <c r="J10933" s="43"/>
      <c r="K10933" s="43"/>
      <c r="L10933" s="197"/>
      <c r="M10933" s="45" t="str">
        <f t="shared" si="474"/>
        <v/>
      </c>
      <c r="N10933" s="46" t="str">
        <f t="shared" si="475"/>
        <v/>
      </c>
      <c r="O10933" s="47"/>
      <c r="P10933" s="48"/>
      <c r="Q10933" s="41"/>
      <c r="R10933" s="12"/>
      <c r="S10933" s="43"/>
      <c r="T10933" s="49"/>
      <c r="U10933" s="50"/>
      <c r="V10933" s="50"/>
      <c r="W10933" s="50"/>
      <c r="X10933" s="50"/>
      <c r="Y10933" s="42"/>
      <c r="Z10933" s="42"/>
      <c r="AA10933" s="242"/>
      <c r="AB10933" s="42"/>
      <c r="AC10933" s="49"/>
      <c r="AD10933" s="43"/>
      <c r="AE10933" s="43"/>
      <c r="AF10933" s="42"/>
    </row>
    <row r="10934" spans="1:32" x14ac:dyDescent="0.2">
      <c r="A10934" s="42"/>
      <c r="B10934" s="40"/>
      <c r="C10934" s="40"/>
      <c r="D10934" s="12"/>
      <c r="E10934" s="42"/>
      <c r="F10934" s="42"/>
      <c r="G10934" s="42"/>
      <c r="H10934" s="43"/>
      <c r="I10934" s="12"/>
      <c r="J10934" s="43"/>
      <c r="K10934" s="43"/>
      <c r="L10934" s="197"/>
      <c r="M10934" s="45" t="str">
        <f t="shared" si="474"/>
        <v/>
      </c>
      <c r="N10934" s="46" t="str">
        <f t="shared" si="475"/>
        <v/>
      </c>
      <c r="O10934" s="47"/>
      <c r="P10934" s="48"/>
      <c r="Q10934" s="41"/>
      <c r="R10934" s="12"/>
      <c r="S10934" s="43"/>
      <c r="T10934" s="49"/>
      <c r="U10934" s="50"/>
      <c r="V10934" s="50"/>
      <c r="W10934" s="50"/>
      <c r="X10934" s="50"/>
      <c r="Y10934" s="42"/>
      <c r="Z10934" s="42"/>
      <c r="AA10934" s="242"/>
      <c r="AB10934" s="42"/>
      <c r="AC10934" s="49"/>
      <c r="AD10934" s="43"/>
      <c r="AE10934" s="43"/>
      <c r="AF10934" s="42"/>
    </row>
    <row r="10935" spans="1:32" x14ac:dyDescent="0.2">
      <c r="A10935" s="42"/>
      <c r="B10935" s="40"/>
      <c r="C10935" s="40"/>
      <c r="D10935" s="12"/>
      <c r="E10935" s="42"/>
      <c r="F10935" s="42"/>
      <c r="G10935" s="42"/>
      <c r="H10935" s="43"/>
      <c r="I10935" s="12"/>
      <c r="J10935" s="43"/>
      <c r="K10935" s="43"/>
      <c r="L10935" s="197"/>
      <c r="M10935" s="45" t="str">
        <f t="shared" ref="M10935:M10998" si="476">IF($L10935="","",IF((today-$L10935)&lt;14,(today-$L10935)&amp;" days",IF(((today-$L10935)/7)&lt;16.5,TRUNC(((today-$L10935)/7))&amp;" wks",IF(((today-$L10935)/28)&lt;18.5,TRUNC(((today-$L10935)/28))&amp;" mos",IF(((today-$L10935)/28)&gt;18.5,ROUND(((today-$L10935)/365),1)&amp;" yrs")))))</f>
        <v/>
      </c>
      <c r="N10935" s="46" t="str">
        <f t="shared" si="475"/>
        <v/>
      </c>
      <c r="O10935" s="47"/>
      <c r="P10935" s="48"/>
      <c r="Q10935" s="41"/>
      <c r="R10935" s="12"/>
      <c r="S10935" s="43"/>
      <c r="T10935" s="49"/>
      <c r="U10935" s="50"/>
      <c r="V10935" s="50"/>
      <c r="W10935" s="50"/>
      <c r="X10935" s="50"/>
      <c r="Y10935" s="42"/>
      <c r="Z10935" s="42"/>
      <c r="AA10935" s="242"/>
      <c r="AB10935" s="42"/>
      <c r="AC10935" s="49"/>
      <c r="AD10935" s="43"/>
      <c r="AE10935" s="43"/>
      <c r="AF10935" s="42"/>
    </row>
    <row r="10936" spans="1:32" x14ac:dyDescent="0.2">
      <c r="A10936" s="42"/>
      <c r="B10936" s="40"/>
      <c r="C10936" s="40"/>
      <c r="D10936" s="12"/>
      <c r="E10936" s="42"/>
      <c r="F10936" s="42"/>
      <c r="G10936" s="42"/>
      <c r="H10936" s="43"/>
      <c r="I10936" s="12"/>
      <c r="J10936" s="43"/>
      <c r="K10936" s="43"/>
      <c r="L10936" s="197"/>
      <c r="M10936" s="45" t="str">
        <f t="shared" si="476"/>
        <v/>
      </c>
      <c r="N10936" s="46" t="str">
        <f t="shared" si="475"/>
        <v/>
      </c>
      <c r="O10936" s="47"/>
      <c r="P10936" s="48"/>
      <c r="Q10936" s="41"/>
      <c r="R10936" s="12"/>
      <c r="S10936" s="43"/>
      <c r="T10936" s="49"/>
      <c r="U10936" s="50"/>
      <c r="V10936" s="50"/>
      <c r="W10936" s="50"/>
      <c r="X10936" s="50"/>
      <c r="Y10936" s="42"/>
      <c r="Z10936" s="42"/>
      <c r="AA10936" s="242"/>
      <c r="AB10936" s="42"/>
      <c r="AC10936" s="49"/>
      <c r="AD10936" s="43"/>
      <c r="AE10936" s="43"/>
      <c r="AF10936" s="42"/>
    </row>
    <row r="10937" spans="1:32" x14ac:dyDescent="0.2">
      <c r="A10937" s="42"/>
      <c r="B10937" s="40"/>
      <c r="C10937" s="40"/>
      <c r="D10937" s="12"/>
      <c r="E10937" s="42"/>
      <c r="F10937" s="42"/>
      <c r="G10937" s="42"/>
      <c r="H10937" s="43"/>
      <c r="I10937" s="12"/>
      <c r="J10937" s="43"/>
      <c r="K10937" s="43"/>
      <c r="L10937" s="197"/>
      <c r="M10937" s="45" t="str">
        <f t="shared" si="476"/>
        <v/>
      </c>
      <c r="N10937" s="46" t="str">
        <f t="shared" si="475"/>
        <v/>
      </c>
      <c r="O10937" s="47"/>
      <c r="P10937" s="48"/>
      <c r="Q10937" s="41"/>
      <c r="R10937" s="12"/>
      <c r="S10937" s="43"/>
      <c r="T10937" s="49"/>
      <c r="U10937" s="50"/>
      <c r="V10937" s="50"/>
      <c r="W10937" s="50"/>
      <c r="X10937" s="50"/>
      <c r="Y10937" s="42"/>
      <c r="Z10937" s="42"/>
      <c r="AA10937" s="242"/>
      <c r="AB10937" s="42"/>
      <c r="AC10937" s="49"/>
      <c r="AD10937" s="43"/>
      <c r="AE10937" s="43"/>
      <c r="AF10937" s="42"/>
    </row>
    <row r="10938" spans="1:32" x14ac:dyDescent="0.2">
      <c r="A10938" s="42"/>
      <c r="B10938" s="40"/>
      <c r="C10938" s="40"/>
      <c r="D10938" s="12"/>
      <c r="E10938" s="42"/>
      <c r="F10938" s="42"/>
      <c r="G10938" s="42"/>
      <c r="H10938" s="43"/>
      <c r="I10938" s="12"/>
      <c r="J10938" s="43"/>
      <c r="K10938" s="43"/>
      <c r="L10938" s="197"/>
      <c r="M10938" s="45" t="str">
        <f t="shared" si="476"/>
        <v/>
      </c>
      <c r="N10938" s="46" t="str">
        <f t="shared" si="475"/>
        <v/>
      </c>
      <c r="O10938" s="47"/>
      <c r="P10938" s="48"/>
      <c r="Q10938" s="41"/>
      <c r="R10938" s="12"/>
      <c r="S10938" s="43"/>
      <c r="T10938" s="49"/>
      <c r="U10938" s="50"/>
      <c r="V10938" s="50"/>
      <c r="W10938" s="50"/>
      <c r="X10938" s="50"/>
      <c r="Y10938" s="42"/>
      <c r="Z10938" s="42"/>
      <c r="AA10938" s="242"/>
      <c r="AB10938" s="42"/>
      <c r="AC10938" s="49"/>
      <c r="AD10938" s="43"/>
      <c r="AE10938" s="43"/>
      <c r="AF10938" s="42"/>
    </row>
    <row r="10939" spans="1:32" x14ac:dyDescent="0.2">
      <c r="A10939" s="42"/>
      <c r="B10939" s="40"/>
      <c r="C10939" s="40"/>
      <c r="D10939" s="12"/>
      <c r="E10939" s="42"/>
      <c r="F10939" s="42"/>
      <c r="G10939" s="42"/>
      <c r="H10939" s="43"/>
      <c r="I10939" s="12"/>
      <c r="J10939" s="43"/>
      <c r="K10939" s="43"/>
      <c r="L10939" s="197"/>
      <c r="M10939" s="45" t="str">
        <f t="shared" si="476"/>
        <v/>
      </c>
      <c r="N10939" s="46" t="str">
        <f t="shared" si="475"/>
        <v/>
      </c>
      <c r="O10939" s="47"/>
      <c r="P10939" s="48"/>
      <c r="Q10939" s="41"/>
      <c r="R10939" s="12"/>
      <c r="S10939" s="43"/>
      <c r="T10939" s="49"/>
      <c r="U10939" s="50"/>
      <c r="V10939" s="50"/>
      <c r="W10939" s="50"/>
      <c r="X10939" s="50"/>
      <c r="Y10939" s="42"/>
      <c r="Z10939" s="42"/>
      <c r="AA10939" s="242"/>
      <c r="AB10939" s="42"/>
      <c r="AC10939" s="49"/>
      <c r="AD10939" s="43"/>
      <c r="AE10939" s="43"/>
      <c r="AF10939" s="42"/>
    </row>
    <row r="10940" spans="1:32" x14ac:dyDescent="0.2">
      <c r="A10940" s="42"/>
      <c r="B10940" s="40"/>
      <c r="C10940" s="40"/>
      <c r="D10940" s="12"/>
      <c r="E10940" s="42"/>
      <c r="F10940" s="42"/>
      <c r="G10940" s="42"/>
      <c r="H10940" s="43"/>
      <c r="I10940" s="12"/>
      <c r="J10940" s="43"/>
      <c r="K10940" s="43"/>
      <c r="L10940" s="197"/>
      <c r="M10940" s="45" t="str">
        <f t="shared" si="476"/>
        <v/>
      </c>
      <c r="N10940" s="46" t="str">
        <f t="shared" si="475"/>
        <v/>
      </c>
      <c r="O10940" s="47"/>
      <c r="P10940" s="48"/>
      <c r="Q10940" s="41"/>
      <c r="R10940" s="12"/>
      <c r="S10940" s="43"/>
      <c r="T10940" s="49"/>
      <c r="U10940" s="50"/>
      <c r="V10940" s="50"/>
      <c r="W10940" s="50"/>
      <c r="X10940" s="50"/>
      <c r="Y10940" s="42"/>
      <c r="Z10940" s="42"/>
      <c r="AA10940" s="242"/>
      <c r="AB10940" s="42"/>
      <c r="AC10940" s="49"/>
      <c r="AD10940" s="43"/>
      <c r="AE10940" s="43"/>
      <c r="AF10940" s="42"/>
    </row>
    <row r="10941" spans="1:32" x14ac:dyDescent="0.2">
      <c r="A10941" s="42"/>
      <c r="B10941" s="40"/>
      <c r="C10941" s="40"/>
      <c r="D10941" s="12"/>
      <c r="E10941" s="42"/>
      <c r="F10941" s="42"/>
      <c r="G10941" s="42"/>
      <c r="H10941" s="43"/>
      <c r="I10941" s="12"/>
      <c r="J10941" s="43"/>
      <c r="K10941" s="43"/>
      <c r="L10941" s="197"/>
      <c r="M10941" s="45" t="str">
        <f t="shared" si="476"/>
        <v/>
      </c>
      <c r="N10941" s="46" t="str">
        <f t="shared" si="475"/>
        <v/>
      </c>
      <c r="O10941" s="47"/>
      <c r="P10941" s="48"/>
      <c r="Q10941" s="41"/>
      <c r="R10941" s="12"/>
      <c r="S10941" s="43"/>
      <c r="T10941" s="49"/>
      <c r="U10941" s="50"/>
      <c r="V10941" s="50"/>
      <c r="W10941" s="50"/>
      <c r="X10941" s="50"/>
      <c r="Y10941" s="42"/>
      <c r="Z10941" s="42"/>
      <c r="AA10941" s="242"/>
      <c r="AB10941" s="42"/>
      <c r="AC10941" s="49"/>
      <c r="AD10941" s="43"/>
      <c r="AE10941" s="43"/>
      <c r="AF10941" s="42"/>
    </row>
    <row r="10942" spans="1:32" x14ac:dyDescent="0.2">
      <c r="A10942" s="42"/>
      <c r="B10942" s="40"/>
      <c r="C10942" s="40"/>
      <c r="D10942" s="12"/>
      <c r="E10942" s="42"/>
      <c r="F10942" s="42"/>
      <c r="G10942" s="42"/>
      <c r="H10942" s="43"/>
      <c r="I10942" s="12"/>
      <c r="J10942" s="43"/>
      <c r="K10942" s="43"/>
      <c r="L10942" s="197"/>
      <c r="M10942" s="45" t="str">
        <f t="shared" si="476"/>
        <v/>
      </c>
      <c r="N10942" s="46" t="str">
        <f t="shared" si="475"/>
        <v/>
      </c>
      <c r="O10942" s="47"/>
      <c r="P10942" s="48"/>
      <c r="Q10942" s="41"/>
      <c r="R10942" s="12"/>
      <c r="S10942" s="43"/>
      <c r="T10942" s="49"/>
      <c r="U10942" s="50"/>
      <c r="V10942" s="50"/>
      <c r="W10942" s="50"/>
      <c r="X10942" s="50"/>
      <c r="Y10942" s="42"/>
      <c r="Z10942" s="42"/>
      <c r="AA10942" s="242"/>
      <c r="AB10942" s="42"/>
      <c r="AC10942" s="49"/>
      <c r="AD10942" s="43"/>
      <c r="AE10942" s="43"/>
      <c r="AF10942" s="42"/>
    </row>
    <row r="10943" spans="1:32" x14ac:dyDescent="0.2">
      <c r="A10943" s="42"/>
      <c r="B10943" s="40"/>
      <c r="C10943" s="40"/>
      <c r="D10943" s="12"/>
      <c r="E10943" s="42"/>
      <c r="F10943" s="42"/>
      <c r="G10943" s="42"/>
      <c r="H10943" s="43"/>
      <c r="I10943" s="12"/>
      <c r="J10943" s="43"/>
      <c r="K10943" s="43"/>
      <c r="L10943" s="197"/>
      <c r="M10943" s="45" t="str">
        <f t="shared" si="476"/>
        <v/>
      </c>
      <c r="N10943" s="46" t="str">
        <f t="shared" si="475"/>
        <v/>
      </c>
      <c r="O10943" s="47"/>
      <c r="P10943" s="48"/>
      <c r="Q10943" s="41"/>
      <c r="R10943" s="12"/>
      <c r="S10943" s="43"/>
      <c r="T10943" s="49"/>
      <c r="U10943" s="50"/>
      <c r="V10943" s="50"/>
      <c r="W10943" s="50"/>
      <c r="X10943" s="50"/>
      <c r="Y10943" s="42"/>
      <c r="Z10943" s="42"/>
      <c r="AA10943" s="242"/>
      <c r="AB10943" s="42"/>
      <c r="AC10943" s="49"/>
      <c r="AD10943" s="43"/>
      <c r="AE10943" s="43"/>
      <c r="AF10943" s="42"/>
    </row>
    <row r="10944" spans="1:32" x14ac:dyDescent="0.2">
      <c r="A10944" s="42"/>
      <c r="B10944" s="40"/>
      <c r="C10944" s="40"/>
      <c r="D10944" s="12"/>
      <c r="E10944" s="42"/>
      <c r="F10944" s="42"/>
      <c r="G10944" s="42"/>
      <c r="H10944" s="43"/>
      <c r="I10944" s="12"/>
      <c r="J10944" s="43"/>
      <c r="K10944" s="43"/>
      <c r="L10944" s="197"/>
      <c r="M10944" s="45" t="str">
        <f t="shared" si="476"/>
        <v/>
      </c>
      <c r="N10944" s="46" t="str">
        <f t="shared" si="475"/>
        <v/>
      </c>
      <c r="O10944" s="47"/>
      <c r="P10944" s="48"/>
      <c r="Q10944" s="41"/>
      <c r="R10944" s="12"/>
      <c r="S10944" s="43"/>
      <c r="T10944" s="49"/>
      <c r="U10944" s="50"/>
      <c r="V10944" s="50"/>
      <c r="W10944" s="50"/>
      <c r="X10944" s="50"/>
      <c r="Y10944" s="42"/>
      <c r="Z10944" s="42"/>
      <c r="AA10944" s="242"/>
      <c r="AB10944" s="42"/>
      <c r="AC10944" s="49"/>
      <c r="AD10944" s="43"/>
      <c r="AE10944" s="43"/>
      <c r="AF10944" s="42"/>
    </row>
    <row r="10945" spans="1:32" x14ac:dyDescent="0.2">
      <c r="A10945" s="42"/>
      <c r="B10945" s="40"/>
      <c r="C10945" s="40"/>
      <c r="D10945" s="12"/>
      <c r="E10945" s="42"/>
      <c r="F10945" s="42"/>
      <c r="G10945" s="42"/>
      <c r="H10945" s="43"/>
      <c r="I10945" s="12"/>
      <c r="J10945" s="43"/>
      <c r="K10945" s="43"/>
      <c r="L10945" s="197"/>
      <c r="M10945" s="45" t="str">
        <f t="shared" si="476"/>
        <v/>
      </c>
      <c r="N10945" s="46" t="str">
        <f t="shared" si="475"/>
        <v/>
      </c>
      <c r="O10945" s="47"/>
      <c r="P10945" s="48"/>
      <c r="Q10945" s="41"/>
      <c r="R10945" s="12"/>
      <c r="S10945" s="43"/>
      <c r="T10945" s="49"/>
      <c r="U10945" s="50"/>
      <c r="V10945" s="50"/>
      <c r="W10945" s="50"/>
      <c r="X10945" s="50"/>
      <c r="Y10945" s="42"/>
      <c r="Z10945" s="42"/>
      <c r="AA10945" s="242"/>
      <c r="AB10945" s="42"/>
      <c r="AC10945" s="49"/>
      <c r="AD10945" s="43"/>
      <c r="AE10945" s="43"/>
      <c r="AF10945" s="42"/>
    </row>
    <row r="10946" spans="1:32" x14ac:dyDescent="0.2">
      <c r="A10946" s="42"/>
      <c r="B10946" s="40"/>
      <c r="C10946" s="40"/>
      <c r="D10946" s="12"/>
      <c r="E10946" s="42"/>
      <c r="F10946" s="42"/>
      <c r="G10946" s="42"/>
      <c r="H10946" s="43"/>
      <c r="I10946" s="12"/>
      <c r="J10946" s="43"/>
      <c r="K10946" s="43"/>
      <c r="L10946" s="197"/>
      <c r="M10946" s="45" t="str">
        <f t="shared" si="476"/>
        <v/>
      </c>
      <c r="N10946" s="46" t="str">
        <f t="shared" si="475"/>
        <v/>
      </c>
      <c r="O10946" s="47"/>
      <c r="P10946" s="48"/>
      <c r="Q10946" s="41"/>
      <c r="R10946" s="12"/>
      <c r="S10946" s="43"/>
      <c r="T10946" s="49"/>
      <c r="U10946" s="50"/>
      <c r="V10946" s="50"/>
      <c r="W10946" s="50"/>
      <c r="X10946" s="50"/>
      <c r="Y10946" s="42"/>
      <c r="Z10946" s="42"/>
      <c r="AA10946" s="242"/>
      <c r="AB10946" s="42"/>
      <c r="AC10946" s="49"/>
      <c r="AD10946" s="43"/>
      <c r="AE10946" s="43"/>
      <c r="AF10946" s="42"/>
    </row>
    <row r="10947" spans="1:32" x14ac:dyDescent="0.2">
      <c r="A10947" s="42"/>
      <c r="B10947" s="40"/>
      <c r="C10947" s="40"/>
      <c r="D10947" s="12"/>
      <c r="E10947" s="42"/>
      <c r="F10947" s="42"/>
      <c r="G10947" s="42"/>
      <c r="H10947" s="43"/>
      <c r="I10947" s="12"/>
      <c r="J10947" s="43"/>
      <c r="K10947" s="43"/>
      <c r="L10947" s="197"/>
      <c r="M10947" s="45" t="str">
        <f t="shared" si="476"/>
        <v/>
      </c>
      <c r="N10947" s="46" t="str">
        <f t="shared" si="475"/>
        <v/>
      </c>
      <c r="O10947" s="47"/>
      <c r="P10947" s="48"/>
      <c r="Q10947" s="41"/>
      <c r="R10947" s="12"/>
      <c r="S10947" s="43"/>
      <c r="T10947" s="49"/>
      <c r="U10947" s="50"/>
      <c r="V10947" s="50"/>
      <c r="W10947" s="50"/>
      <c r="X10947" s="50"/>
      <c r="Y10947" s="42"/>
      <c r="Z10947" s="42"/>
      <c r="AA10947" s="242"/>
      <c r="AB10947" s="42"/>
      <c r="AC10947" s="49"/>
      <c r="AD10947" s="43"/>
      <c r="AE10947" s="43"/>
      <c r="AF10947" s="42"/>
    </row>
    <row r="10948" spans="1:32" x14ac:dyDescent="0.2">
      <c r="A10948" s="42"/>
      <c r="B10948" s="40"/>
      <c r="C10948" s="40"/>
      <c r="D10948" s="12"/>
      <c r="E10948" s="42"/>
      <c r="F10948" s="42"/>
      <c r="G10948" s="42"/>
      <c r="H10948" s="43"/>
      <c r="I10948" s="12"/>
      <c r="J10948" s="43"/>
      <c r="K10948" s="43"/>
      <c r="L10948" s="197"/>
      <c r="M10948" s="45" t="str">
        <f t="shared" si="476"/>
        <v/>
      </c>
      <c r="N10948" s="46" t="str">
        <f t="shared" si="475"/>
        <v/>
      </c>
      <c r="O10948" s="47"/>
      <c r="P10948" s="48"/>
      <c r="Q10948" s="41"/>
      <c r="R10948" s="12"/>
      <c r="S10948" s="43"/>
      <c r="T10948" s="49"/>
      <c r="U10948" s="50"/>
      <c r="V10948" s="50"/>
      <c r="W10948" s="50"/>
      <c r="X10948" s="50"/>
      <c r="Y10948" s="42"/>
      <c r="Z10948" s="42"/>
      <c r="AA10948" s="242"/>
      <c r="AB10948" s="42"/>
      <c r="AC10948" s="49"/>
      <c r="AD10948" s="43"/>
      <c r="AE10948" s="43"/>
      <c r="AF10948" s="42"/>
    </row>
    <row r="10949" spans="1:32" x14ac:dyDescent="0.2">
      <c r="A10949" s="42"/>
      <c r="B10949" s="40"/>
      <c r="C10949" s="40"/>
      <c r="D10949" s="12"/>
      <c r="E10949" s="42"/>
      <c r="F10949" s="42"/>
      <c r="G10949" s="42"/>
      <c r="H10949" s="43"/>
      <c r="I10949" s="12"/>
      <c r="J10949" s="43"/>
      <c r="K10949" s="43"/>
      <c r="L10949" s="197"/>
      <c r="M10949" s="45" t="str">
        <f t="shared" si="476"/>
        <v/>
      </c>
      <c r="N10949" s="46" t="str">
        <f t="shared" si="475"/>
        <v/>
      </c>
      <c r="O10949" s="47"/>
      <c r="P10949" s="48"/>
      <c r="Q10949" s="41"/>
      <c r="R10949" s="12"/>
      <c r="S10949" s="43"/>
      <c r="T10949" s="49"/>
      <c r="U10949" s="50"/>
      <c r="V10949" s="50"/>
      <c r="W10949" s="50"/>
      <c r="X10949" s="50"/>
      <c r="Y10949" s="42"/>
      <c r="Z10949" s="42"/>
      <c r="AA10949" s="242"/>
      <c r="AB10949" s="42"/>
      <c r="AC10949" s="49"/>
      <c r="AD10949" s="43"/>
      <c r="AE10949" s="43"/>
      <c r="AF10949" s="42"/>
    </row>
    <row r="10950" spans="1:32" x14ac:dyDescent="0.2">
      <c r="A10950" s="42"/>
      <c r="B10950" s="40"/>
      <c r="C10950" s="40"/>
      <c r="D10950" s="12"/>
      <c r="E10950" s="42"/>
      <c r="F10950" s="42"/>
      <c r="G10950" s="42"/>
      <c r="H10950" s="43"/>
      <c r="I10950" s="12"/>
      <c r="J10950" s="43"/>
      <c r="K10950" s="43"/>
      <c r="L10950" s="197"/>
      <c r="M10950" s="45" t="str">
        <f t="shared" si="476"/>
        <v/>
      </c>
      <c r="N10950" s="46" t="str">
        <f t="shared" si="475"/>
        <v/>
      </c>
      <c r="O10950" s="47"/>
      <c r="P10950" s="48"/>
      <c r="Q10950" s="41"/>
      <c r="R10950" s="12"/>
      <c r="S10950" s="43"/>
      <c r="T10950" s="49"/>
      <c r="U10950" s="50"/>
      <c r="V10950" s="50"/>
      <c r="W10950" s="50"/>
      <c r="X10950" s="50"/>
      <c r="Y10950" s="42"/>
      <c r="Z10950" s="42"/>
      <c r="AA10950" s="242"/>
      <c r="AB10950" s="42"/>
      <c r="AC10950" s="49"/>
      <c r="AD10950" s="43"/>
      <c r="AE10950" s="43"/>
      <c r="AF10950" s="42"/>
    </row>
    <row r="10951" spans="1:32" x14ac:dyDescent="0.2">
      <c r="A10951" s="42"/>
      <c r="B10951" s="40"/>
      <c r="C10951" s="40"/>
      <c r="D10951" s="12"/>
      <c r="E10951" s="42"/>
      <c r="F10951" s="42"/>
      <c r="G10951" s="42"/>
      <c r="H10951" s="43"/>
      <c r="I10951" s="12"/>
      <c r="J10951" s="43"/>
      <c r="K10951" s="43"/>
      <c r="L10951" s="197"/>
      <c r="M10951" s="45" t="str">
        <f t="shared" si="476"/>
        <v/>
      </c>
      <c r="N10951" s="46" t="str">
        <f t="shared" si="475"/>
        <v/>
      </c>
      <c r="O10951" s="47"/>
      <c r="P10951" s="48"/>
      <c r="Q10951" s="41"/>
      <c r="R10951" s="12"/>
      <c r="S10951" s="43"/>
      <c r="T10951" s="49"/>
      <c r="U10951" s="50"/>
      <c r="V10951" s="50"/>
      <c r="W10951" s="50"/>
      <c r="X10951" s="50"/>
      <c r="Y10951" s="42"/>
      <c r="Z10951" s="42"/>
      <c r="AA10951" s="242"/>
      <c r="AB10951" s="42"/>
      <c r="AC10951" s="49"/>
      <c r="AD10951" s="43"/>
      <c r="AE10951" s="43"/>
      <c r="AF10951" s="42"/>
    </row>
    <row r="10952" spans="1:32" x14ac:dyDescent="0.2">
      <c r="A10952" s="42"/>
      <c r="B10952" s="40"/>
      <c r="C10952" s="40"/>
      <c r="D10952" s="12"/>
      <c r="E10952" s="42"/>
      <c r="F10952" s="42"/>
      <c r="G10952" s="42"/>
      <c r="H10952" s="43"/>
      <c r="I10952" s="12"/>
      <c r="J10952" s="43"/>
      <c r="K10952" s="43"/>
      <c r="L10952" s="197"/>
      <c r="M10952" s="45" t="str">
        <f t="shared" si="476"/>
        <v/>
      </c>
      <c r="N10952" s="46" t="str">
        <f t="shared" si="475"/>
        <v/>
      </c>
      <c r="O10952" s="47"/>
      <c r="P10952" s="48"/>
      <c r="Q10952" s="41"/>
      <c r="R10952" s="12"/>
      <c r="S10952" s="43"/>
      <c r="T10952" s="49"/>
      <c r="U10952" s="50"/>
      <c r="V10952" s="50"/>
      <c r="W10952" s="50"/>
      <c r="X10952" s="50"/>
      <c r="Y10952" s="42"/>
      <c r="Z10952" s="42"/>
      <c r="AA10952" s="242"/>
      <c r="AB10952" s="42"/>
      <c r="AC10952" s="49"/>
      <c r="AD10952" s="43"/>
      <c r="AE10952" s="43"/>
      <c r="AF10952" s="42"/>
    </row>
    <row r="10953" spans="1:32" x14ac:dyDescent="0.2">
      <c r="A10953" s="42"/>
      <c r="B10953" s="40"/>
      <c r="C10953" s="40"/>
      <c r="D10953" s="12"/>
      <c r="E10953" s="42"/>
      <c r="F10953" s="42"/>
      <c r="G10953" s="42"/>
      <c r="H10953" s="43"/>
      <c r="I10953" s="12"/>
      <c r="J10953" s="43"/>
      <c r="K10953" s="43"/>
      <c r="L10953" s="197"/>
      <c r="M10953" s="45" t="str">
        <f t="shared" si="476"/>
        <v/>
      </c>
      <c r="N10953" s="46" t="str">
        <f t="shared" si="475"/>
        <v/>
      </c>
      <c r="O10953" s="47"/>
      <c r="P10953" s="48"/>
      <c r="Q10953" s="41"/>
      <c r="R10953" s="12"/>
      <c r="S10953" s="43"/>
      <c r="T10953" s="49"/>
      <c r="U10953" s="50"/>
      <c r="V10953" s="50"/>
      <c r="W10953" s="50"/>
      <c r="X10953" s="50"/>
      <c r="Y10953" s="42"/>
      <c r="Z10953" s="42"/>
      <c r="AA10953" s="242"/>
      <c r="AB10953" s="42"/>
      <c r="AC10953" s="49"/>
      <c r="AD10953" s="43"/>
      <c r="AE10953" s="43"/>
      <c r="AF10953" s="42"/>
    </row>
    <row r="10954" spans="1:32" x14ac:dyDescent="0.2">
      <c r="A10954" s="42"/>
      <c r="B10954" s="40"/>
      <c r="C10954" s="40"/>
      <c r="D10954" s="12"/>
      <c r="E10954" s="42"/>
      <c r="F10954" s="42"/>
      <c r="G10954" s="42"/>
      <c r="H10954" s="43"/>
      <c r="I10954" s="12"/>
      <c r="J10954" s="43"/>
      <c r="K10954" s="43"/>
      <c r="L10954" s="197"/>
      <c r="M10954" s="45" t="str">
        <f t="shared" si="476"/>
        <v/>
      </c>
      <c r="N10954" s="46" t="str">
        <f t="shared" si="475"/>
        <v/>
      </c>
      <c r="O10954" s="47"/>
      <c r="P10954" s="48"/>
      <c r="Q10954" s="41"/>
      <c r="R10954" s="12"/>
      <c r="S10954" s="43"/>
      <c r="T10954" s="49"/>
      <c r="U10954" s="50"/>
      <c r="V10954" s="50"/>
      <c r="W10954" s="50"/>
      <c r="X10954" s="50"/>
      <c r="Y10954" s="42"/>
      <c r="Z10954" s="42"/>
      <c r="AA10954" s="242"/>
      <c r="AB10954" s="42"/>
      <c r="AC10954" s="49"/>
      <c r="AD10954" s="43"/>
      <c r="AE10954" s="43"/>
      <c r="AF10954" s="42"/>
    </row>
    <row r="10955" spans="1:32" x14ac:dyDescent="0.2">
      <c r="A10955" s="42"/>
      <c r="B10955" s="40"/>
      <c r="C10955" s="40"/>
      <c r="D10955" s="12"/>
      <c r="E10955" s="42"/>
      <c r="F10955" s="42"/>
      <c r="G10955" s="42"/>
      <c r="H10955" s="43"/>
      <c r="I10955" s="12"/>
      <c r="J10955" s="43"/>
      <c r="K10955" s="43"/>
      <c r="L10955" s="197"/>
      <c r="M10955" s="45" t="str">
        <f t="shared" si="476"/>
        <v/>
      </c>
      <c r="N10955" s="46" t="str">
        <f t="shared" si="475"/>
        <v/>
      </c>
      <c r="O10955" s="47"/>
      <c r="P10955" s="48"/>
      <c r="Q10955" s="41"/>
      <c r="R10955" s="12"/>
      <c r="S10955" s="43"/>
      <c r="T10955" s="49"/>
      <c r="U10955" s="50"/>
      <c r="V10955" s="50"/>
      <c r="W10955" s="50"/>
      <c r="X10955" s="50"/>
      <c r="Y10955" s="42"/>
      <c r="Z10955" s="42"/>
      <c r="AA10955" s="242"/>
      <c r="AB10955" s="42"/>
      <c r="AC10955" s="49"/>
      <c r="AD10955" s="43"/>
      <c r="AE10955" s="43"/>
      <c r="AF10955" s="42"/>
    </row>
    <row r="10956" spans="1:32" x14ac:dyDescent="0.2">
      <c r="A10956" s="42"/>
      <c r="B10956" s="40"/>
      <c r="C10956" s="40"/>
      <c r="D10956" s="12"/>
      <c r="E10956" s="42"/>
      <c r="F10956" s="42"/>
      <c r="G10956" s="42"/>
      <c r="H10956" s="43"/>
      <c r="I10956" s="12"/>
      <c r="J10956" s="43"/>
      <c r="K10956" s="43"/>
      <c r="L10956" s="197"/>
      <c r="M10956" s="45" t="str">
        <f t="shared" si="476"/>
        <v/>
      </c>
      <c r="N10956" s="46" t="str">
        <f t="shared" si="475"/>
        <v/>
      </c>
      <c r="O10956" s="47"/>
      <c r="P10956" s="48"/>
      <c r="Q10956" s="41"/>
      <c r="R10956" s="12"/>
      <c r="S10956" s="43"/>
      <c r="T10956" s="49"/>
      <c r="U10956" s="50"/>
      <c r="V10956" s="50"/>
      <c r="W10956" s="50"/>
      <c r="X10956" s="50"/>
      <c r="Y10956" s="42"/>
      <c r="Z10956" s="42"/>
      <c r="AA10956" s="242"/>
      <c r="AB10956" s="42"/>
      <c r="AC10956" s="49"/>
      <c r="AD10956" s="43"/>
      <c r="AE10956" s="43"/>
      <c r="AF10956" s="42"/>
    </row>
    <row r="10957" spans="1:32" x14ac:dyDescent="0.2">
      <c r="A10957" s="42"/>
      <c r="B10957" s="40"/>
      <c r="C10957" s="40"/>
      <c r="D10957" s="12"/>
      <c r="E10957" s="42"/>
      <c r="F10957" s="42"/>
      <c r="G10957" s="42"/>
      <c r="H10957" s="43"/>
      <c r="I10957" s="12"/>
      <c r="J10957" s="43"/>
      <c r="K10957" s="43"/>
      <c r="L10957" s="197"/>
      <c r="M10957" s="45" t="str">
        <f t="shared" si="476"/>
        <v/>
      </c>
      <c r="N10957" s="46" t="str">
        <f t="shared" si="475"/>
        <v/>
      </c>
      <c r="O10957" s="47"/>
      <c r="P10957" s="48"/>
      <c r="Q10957" s="41"/>
      <c r="R10957" s="12"/>
      <c r="S10957" s="43"/>
      <c r="T10957" s="49"/>
      <c r="U10957" s="50"/>
      <c r="V10957" s="50"/>
      <c r="W10957" s="50"/>
      <c r="X10957" s="50"/>
      <c r="Y10957" s="42"/>
      <c r="Z10957" s="42"/>
      <c r="AA10957" s="242"/>
      <c r="AB10957" s="42"/>
      <c r="AC10957" s="49"/>
      <c r="AD10957" s="43"/>
      <c r="AE10957" s="43"/>
      <c r="AF10957" s="42"/>
    </row>
    <row r="10958" spans="1:32" x14ac:dyDescent="0.2">
      <c r="A10958" s="42"/>
      <c r="B10958" s="40"/>
      <c r="C10958" s="40"/>
      <c r="D10958" s="12"/>
      <c r="E10958" s="42"/>
      <c r="F10958" s="42"/>
      <c r="G10958" s="42"/>
      <c r="H10958" s="43"/>
      <c r="I10958" s="12"/>
      <c r="J10958" s="43"/>
      <c r="K10958" s="43"/>
      <c r="L10958" s="197"/>
      <c r="M10958" s="45" t="str">
        <f t="shared" si="476"/>
        <v/>
      </c>
      <c r="N10958" s="46" t="str">
        <f t="shared" si="475"/>
        <v/>
      </c>
      <c r="O10958" s="47"/>
      <c r="P10958" s="48"/>
      <c r="Q10958" s="41"/>
      <c r="R10958" s="12"/>
      <c r="S10958" s="43"/>
      <c r="T10958" s="49"/>
      <c r="U10958" s="50"/>
      <c r="V10958" s="50"/>
      <c r="W10958" s="50"/>
      <c r="X10958" s="50"/>
      <c r="Y10958" s="42"/>
      <c r="Z10958" s="42"/>
      <c r="AA10958" s="242"/>
      <c r="AB10958" s="42"/>
      <c r="AC10958" s="49"/>
      <c r="AD10958" s="43"/>
      <c r="AE10958" s="43"/>
      <c r="AF10958" s="42"/>
    </row>
    <row r="10959" spans="1:32" x14ac:dyDescent="0.2">
      <c r="A10959" s="42"/>
      <c r="B10959" s="40"/>
      <c r="C10959" s="40"/>
      <c r="D10959" s="12"/>
      <c r="E10959" s="42"/>
      <c r="F10959" s="42"/>
      <c r="G10959" s="42"/>
      <c r="H10959" s="43"/>
      <c r="I10959" s="12"/>
      <c r="J10959" s="43"/>
      <c r="K10959" s="43"/>
      <c r="L10959" s="197"/>
      <c r="M10959" s="45" t="str">
        <f t="shared" si="476"/>
        <v/>
      </c>
      <c r="N10959" s="46" t="str">
        <f t="shared" si="475"/>
        <v/>
      </c>
      <c r="O10959" s="47"/>
      <c r="P10959" s="48"/>
      <c r="Q10959" s="41"/>
      <c r="R10959" s="12"/>
      <c r="S10959" s="43"/>
      <c r="T10959" s="49"/>
      <c r="U10959" s="50"/>
      <c r="V10959" s="50"/>
      <c r="W10959" s="50"/>
      <c r="X10959" s="50"/>
      <c r="Y10959" s="42"/>
      <c r="Z10959" s="42"/>
      <c r="AA10959" s="242"/>
      <c r="AB10959" s="42"/>
      <c r="AC10959" s="49"/>
      <c r="AD10959" s="43"/>
      <c r="AE10959" s="43"/>
      <c r="AF10959" s="42"/>
    </row>
    <row r="10960" spans="1:32" x14ac:dyDescent="0.2">
      <c r="A10960" s="42"/>
      <c r="B10960" s="40"/>
      <c r="C10960" s="40"/>
      <c r="D10960" s="12"/>
      <c r="E10960" s="42"/>
      <c r="F10960" s="42"/>
      <c r="G10960" s="42"/>
      <c r="H10960" s="43"/>
      <c r="I10960" s="12"/>
      <c r="J10960" s="43"/>
      <c r="K10960" s="43"/>
      <c r="L10960" s="197"/>
      <c r="M10960" s="45" t="str">
        <f t="shared" si="476"/>
        <v/>
      </c>
      <c r="N10960" s="46" t="str">
        <f t="shared" si="475"/>
        <v/>
      </c>
      <c r="O10960" s="47"/>
      <c r="P10960" s="48"/>
      <c r="Q10960" s="41"/>
      <c r="R10960" s="12"/>
      <c r="S10960" s="43"/>
      <c r="T10960" s="49"/>
      <c r="U10960" s="50"/>
      <c r="V10960" s="50"/>
      <c r="W10960" s="50"/>
      <c r="X10960" s="50"/>
      <c r="Y10960" s="42"/>
      <c r="Z10960" s="42"/>
      <c r="AA10960" s="242"/>
      <c r="AB10960" s="42"/>
      <c r="AC10960" s="49"/>
      <c r="AD10960" s="43"/>
      <c r="AE10960" s="43"/>
      <c r="AF10960" s="42"/>
    </row>
    <row r="10961" spans="1:32" x14ac:dyDescent="0.2">
      <c r="A10961" s="42"/>
      <c r="B10961" s="40"/>
      <c r="C10961" s="40"/>
      <c r="D10961" s="12"/>
      <c r="E10961" s="42"/>
      <c r="F10961" s="42"/>
      <c r="G10961" s="42"/>
      <c r="H10961" s="43"/>
      <c r="I10961" s="12"/>
      <c r="J10961" s="43"/>
      <c r="K10961" s="43"/>
      <c r="L10961" s="197"/>
      <c r="M10961" s="45" t="str">
        <f t="shared" si="476"/>
        <v/>
      </c>
      <c r="N10961" s="46" t="str">
        <f t="shared" si="475"/>
        <v/>
      </c>
      <c r="O10961" s="47"/>
      <c r="P10961" s="48"/>
      <c r="Q10961" s="41"/>
      <c r="R10961" s="12"/>
      <c r="S10961" s="43"/>
      <c r="T10961" s="49"/>
      <c r="U10961" s="50"/>
      <c r="V10961" s="50"/>
      <c r="W10961" s="50"/>
      <c r="X10961" s="50"/>
      <c r="Y10961" s="42"/>
      <c r="Z10961" s="42"/>
      <c r="AA10961" s="242"/>
      <c r="AB10961" s="42"/>
      <c r="AC10961" s="49"/>
      <c r="AD10961" s="43"/>
      <c r="AE10961" s="43"/>
      <c r="AF10961" s="42"/>
    </row>
    <row r="10962" spans="1:32" x14ac:dyDescent="0.2">
      <c r="A10962" s="42"/>
      <c r="B10962" s="40"/>
      <c r="C10962" s="40"/>
      <c r="D10962" s="12"/>
      <c r="E10962" s="42"/>
      <c r="F10962" s="42"/>
      <c r="G10962" s="42"/>
      <c r="H10962" s="43"/>
      <c r="I10962" s="12"/>
      <c r="J10962" s="43"/>
      <c r="K10962" s="43"/>
      <c r="L10962" s="197"/>
      <c r="M10962" s="45" t="str">
        <f t="shared" si="476"/>
        <v/>
      </c>
      <c r="N10962" s="46" t="str">
        <f t="shared" si="475"/>
        <v/>
      </c>
      <c r="O10962" s="47"/>
      <c r="P10962" s="48"/>
      <c r="Q10962" s="41"/>
      <c r="R10962" s="12"/>
      <c r="S10962" s="43"/>
      <c r="T10962" s="49"/>
      <c r="U10962" s="50"/>
      <c r="V10962" s="50"/>
      <c r="W10962" s="50"/>
      <c r="X10962" s="50"/>
      <c r="Y10962" s="42"/>
      <c r="Z10962" s="42"/>
      <c r="AA10962" s="242"/>
      <c r="AB10962" s="42"/>
      <c r="AC10962" s="49"/>
      <c r="AD10962" s="43"/>
      <c r="AE10962" s="43"/>
      <c r="AF10962" s="42"/>
    </row>
    <row r="10963" spans="1:32" x14ac:dyDescent="0.2">
      <c r="A10963" s="42"/>
      <c r="B10963" s="40"/>
      <c r="C10963" s="40"/>
      <c r="D10963" s="12"/>
      <c r="E10963" s="42"/>
      <c r="F10963" s="42"/>
      <c r="G10963" s="42"/>
      <c r="H10963" s="43"/>
      <c r="I10963" s="12"/>
      <c r="J10963" s="43"/>
      <c r="K10963" s="43"/>
      <c r="L10963" s="197"/>
      <c r="M10963" s="45" t="str">
        <f t="shared" si="476"/>
        <v/>
      </c>
      <c r="N10963" s="46" t="str">
        <f t="shared" si="475"/>
        <v/>
      </c>
      <c r="O10963" s="47"/>
      <c r="P10963" s="48"/>
      <c r="Q10963" s="41"/>
      <c r="R10963" s="12"/>
      <c r="S10963" s="43"/>
      <c r="T10963" s="49"/>
      <c r="U10963" s="50"/>
      <c r="V10963" s="50"/>
      <c r="W10963" s="50"/>
      <c r="X10963" s="50"/>
      <c r="Y10963" s="42"/>
      <c r="Z10963" s="42"/>
      <c r="AA10963" s="242"/>
      <c r="AB10963" s="42"/>
      <c r="AC10963" s="49"/>
      <c r="AD10963" s="43"/>
      <c r="AE10963" s="43"/>
      <c r="AF10963" s="42"/>
    </row>
    <row r="10964" spans="1:32" x14ac:dyDescent="0.2">
      <c r="A10964" s="42"/>
      <c r="B10964" s="40"/>
      <c r="C10964" s="40"/>
      <c r="D10964" s="12"/>
      <c r="E10964" s="42"/>
      <c r="F10964" s="42"/>
      <c r="G10964" s="42"/>
      <c r="H10964" s="43"/>
      <c r="I10964" s="12"/>
      <c r="J10964" s="43"/>
      <c r="K10964" s="43"/>
      <c r="L10964" s="197"/>
      <c r="M10964" s="45" t="str">
        <f t="shared" si="476"/>
        <v/>
      </c>
      <c r="N10964" s="46" t="str">
        <f t="shared" si="475"/>
        <v/>
      </c>
      <c r="O10964" s="47"/>
      <c r="P10964" s="48"/>
      <c r="Q10964" s="41"/>
      <c r="R10964" s="12"/>
      <c r="S10964" s="43"/>
      <c r="T10964" s="49"/>
      <c r="U10964" s="50"/>
      <c r="V10964" s="50"/>
      <c r="W10964" s="50"/>
      <c r="X10964" s="50"/>
      <c r="Y10964" s="42"/>
      <c r="Z10964" s="42"/>
      <c r="AA10964" s="242"/>
      <c r="AB10964" s="42"/>
      <c r="AC10964" s="49"/>
      <c r="AD10964" s="43"/>
      <c r="AE10964" s="43"/>
      <c r="AF10964" s="42"/>
    </row>
    <row r="10965" spans="1:32" x14ac:dyDescent="0.2">
      <c r="A10965" s="42"/>
      <c r="B10965" s="40"/>
      <c r="C10965" s="40"/>
      <c r="D10965" s="12"/>
      <c r="E10965" s="42"/>
      <c r="F10965" s="42"/>
      <c r="G10965" s="42"/>
      <c r="H10965" s="43"/>
      <c r="I10965" s="12"/>
      <c r="J10965" s="43"/>
      <c r="K10965" s="43"/>
      <c r="L10965" s="197"/>
      <c r="M10965" s="45" t="str">
        <f t="shared" si="476"/>
        <v/>
      </c>
      <c r="N10965" s="46" t="str">
        <f t="shared" si="475"/>
        <v/>
      </c>
      <c r="O10965" s="47"/>
      <c r="P10965" s="48"/>
      <c r="Q10965" s="41"/>
      <c r="R10965" s="12"/>
      <c r="S10965" s="43"/>
      <c r="T10965" s="49"/>
      <c r="U10965" s="50"/>
      <c r="V10965" s="50"/>
      <c r="W10965" s="50"/>
      <c r="X10965" s="50"/>
      <c r="Y10965" s="42"/>
      <c r="Z10965" s="42"/>
      <c r="AA10965" s="242"/>
      <c r="AB10965" s="42"/>
      <c r="AC10965" s="49"/>
      <c r="AD10965" s="43"/>
      <c r="AE10965" s="43"/>
      <c r="AF10965" s="42"/>
    </row>
    <row r="10966" spans="1:32" x14ac:dyDescent="0.2">
      <c r="A10966" s="42"/>
      <c r="B10966" s="40"/>
      <c r="C10966" s="40"/>
      <c r="D10966" s="12"/>
      <c r="E10966" s="42"/>
      <c r="F10966" s="42"/>
      <c r="G10966" s="42"/>
      <c r="H10966" s="43"/>
      <c r="I10966" s="12"/>
      <c r="J10966" s="43"/>
      <c r="K10966" s="43"/>
      <c r="L10966" s="197"/>
      <c r="M10966" s="45" t="str">
        <f t="shared" si="476"/>
        <v/>
      </c>
      <c r="N10966" s="46" t="str">
        <f t="shared" si="475"/>
        <v/>
      </c>
      <c r="O10966" s="47"/>
      <c r="P10966" s="48"/>
      <c r="Q10966" s="41"/>
      <c r="R10966" s="12"/>
      <c r="S10966" s="43"/>
      <c r="T10966" s="49"/>
      <c r="U10966" s="50"/>
      <c r="V10966" s="50"/>
      <c r="W10966" s="50"/>
      <c r="X10966" s="50"/>
      <c r="Y10966" s="42"/>
      <c r="Z10966" s="42"/>
      <c r="AA10966" s="242"/>
      <c r="AB10966" s="42"/>
      <c r="AC10966" s="49"/>
      <c r="AD10966" s="43"/>
      <c r="AE10966" s="43"/>
      <c r="AF10966" s="42"/>
    </row>
    <row r="10967" spans="1:32" x14ac:dyDescent="0.2">
      <c r="A10967" s="42"/>
      <c r="B10967" s="40"/>
      <c r="C10967" s="40"/>
      <c r="D10967" s="12"/>
      <c r="E10967" s="42"/>
      <c r="F10967" s="42"/>
      <c r="G10967" s="42"/>
      <c r="H10967" s="43"/>
      <c r="I10967" s="12"/>
      <c r="J10967" s="43"/>
      <c r="K10967" s="43"/>
      <c r="L10967" s="197"/>
      <c r="M10967" s="45" t="str">
        <f t="shared" si="476"/>
        <v/>
      </c>
      <c r="N10967" s="46" t="str">
        <f t="shared" si="475"/>
        <v/>
      </c>
      <c r="O10967" s="47"/>
      <c r="P10967" s="48"/>
      <c r="Q10967" s="41"/>
      <c r="R10967" s="12"/>
      <c r="S10967" s="43"/>
      <c r="T10967" s="49"/>
      <c r="U10967" s="50"/>
      <c r="V10967" s="50"/>
      <c r="W10967" s="50"/>
      <c r="X10967" s="50"/>
      <c r="Y10967" s="42"/>
      <c r="Z10967" s="42"/>
      <c r="AA10967" s="242"/>
      <c r="AB10967" s="42"/>
      <c r="AC10967" s="49"/>
      <c r="AD10967" s="43"/>
      <c r="AE10967" s="43"/>
      <c r="AF10967" s="42"/>
    </row>
    <row r="10968" spans="1:32" x14ac:dyDescent="0.2">
      <c r="A10968" s="42"/>
      <c r="B10968" s="40"/>
      <c r="C10968" s="40"/>
      <c r="D10968" s="12"/>
      <c r="E10968" s="42"/>
      <c r="F10968" s="42"/>
      <c r="G10968" s="42"/>
      <c r="H10968" s="43"/>
      <c r="I10968" s="12"/>
      <c r="J10968" s="43"/>
      <c r="K10968" s="43"/>
      <c r="L10968" s="197"/>
      <c r="M10968" s="45" t="str">
        <f t="shared" si="476"/>
        <v/>
      </c>
      <c r="N10968" s="46" t="str">
        <f t="shared" ref="N10968:N11031" si="477">IF($L10968="","",IF((today-$L10968)&lt;366,"k",IF(((today-$L10968)/28)&lt;84,"a",IF(((today-$L10968)/28)&gt;84,"s"))))</f>
        <v/>
      </c>
      <c r="O10968" s="47"/>
      <c r="P10968" s="48"/>
      <c r="Q10968" s="41"/>
      <c r="R10968" s="12"/>
      <c r="S10968" s="43"/>
      <c r="T10968" s="49"/>
      <c r="U10968" s="50"/>
      <c r="V10968" s="50"/>
      <c r="W10968" s="50"/>
      <c r="X10968" s="50"/>
      <c r="Y10968" s="42"/>
      <c r="Z10968" s="42"/>
      <c r="AA10968" s="242"/>
      <c r="AB10968" s="42"/>
      <c r="AC10968" s="49"/>
      <c r="AD10968" s="43"/>
      <c r="AE10968" s="43"/>
      <c r="AF10968" s="42"/>
    </row>
    <row r="10969" spans="1:32" x14ac:dyDescent="0.2">
      <c r="A10969" s="42"/>
      <c r="B10969" s="40"/>
      <c r="C10969" s="40"/>
      <c r="D10969" s="12"/>
      <c r="E10969" s="42"/>
      <c r="F10969" s="42"/>
      <c r="G10969" s="42"/>
      <c r="H10969" s="43"/>
      <c r="I10969" s="12"/>
      <c r="J10969" s="43"/>
      <c r="K10969" s="43"/>
      <c r="L10969" s="197"/>
      <c r="M10969" s="45" t="str">
        <f t="shared" si="476"/>
        <v/>
      </c>
      <c r="N10969" s="46" t="str">
        <f t="shared" si="477"/>
        <v/>
      </c>
      <c r="O10969" s="47"/>
      <c r="P10969" s="48"/>
      <c r="Q10969" s="41"/>
      <c r="R10969" s="12"/>
      <c r="S10969" s="43"/>
      <c r="T10969" s="49"/>
      <c r="U10969" s="50"/>
      <c r="V10969" s="50"/>
      <c r="W10969" s="50"/>
      <c r="X10969" s="50"/>
      <c r="Y10969" s="42"/>
      <c r="Z10969" s="42"/>
      <c r="AA10969" s="242"/>
      <c r="AB10969" s="42"/>
      <c r="AC10969" s="49"/>
      <c r="AD10969" s="43"/>
      <c r="AE10969" s="43"/>
      <c r="AF10969" s="42"/>
    </row>
    <row r="10970" spans="1:32" x14ac:dyDescent="0.2">
      <c r="A10970" s="42"/>
      <c r="B10970" s="40"/>
      <c r="C10970" s="40"/>
      <c r="D10970" s="12"/>
      <c r="E10970" s="42"/>
      <c r="F10970" s="42"/>
      <c r="G10970" s="42"/>
      <c r="H10970" s="43"/>
      <c r="I10970" s="12"/>
      <c r="J10970" s="43"/>
      <c r="K10970" s="43"/>
      <c r="L10970" s="197"/>
      <c r="M10970" s="45" t="str">
        <f t="shared" si="476"/>
        <v/>
      </c>
      <c r="N10970" s="46" t="str">
        <f t="shared" si="477"/>
        <v/>
      </c>
      <c r="O10970" s="47"/>
      <c r="P10970" s="48"/>
      <c r="Q10970" s="41"/>
      <c r="R10970" s="12"/>
      <c r="S10970" s="43"/>
      <c r="T10970" s="49"/>
      <c r="U10970" s="50"/>
      <c r="V10970" s="50"/>
      <c r="W10970" s="50"/>
      <c r="X10970" s="50"/>
      <c r="Y10970" s="42"/>
      <c r="Z10970" s="42"/>
      <c r="AA10970" s="242"/>
      <c r="AB10970" s="42"/>
      <c r="AC10970" s="49"/>
      <c r="AD10970" s="43"/>
      <c r="AE10970" s="43"/>
      <c r="AF10970" s="42"/>
    </row>
    <row r="10971" spans="1:32" x14ac:dyDescent="0.2">
      <c r="A10971" s="42"/>
      <c r="B10971" s="40"/>
      <c r="C10971" s="40"/>
      <c r="D10971" s="12"/>
      <c r="E10971" s="42"/>
      <c r="F10971" s="42"/>
      <c r="G10971" s="42"/>
      <c r="H10971" s="43"/>
      <c r="I10971" s="12"/>
      <c r="J10971" s="43"/>
      <c r="K10971" s="43"/>
      <c r="L10971" s="197"/>
      <c r="M10971" s="45" t="str">
        <f t="shared" si="476"/>
        <v/>
      </c>
      <c r="N10971" s="46" t="str">
        <f t="shared" si="477"/>
        <v/>
      </c>
      <c r="O10971" s="47"/>
      <c r="P10971" s="48"/>
      <c r="Q10971" s="41"/>
      <c r="R10971" s="12"/>
      <c r="S10971" s="43"/>
      <c r="T10971" s="49"/>
      <c r="U10971" s="50"/>
      <c r="V10971" s="50"/>
      <c r="W10971" s="50"/>
      <c r="X10971" s="50"/>
      <c r="Y10971" s="42"/>
      <c r="Z10971" s="42"/>
      <c r="AA10971" s="242"/>
      <c r="AB10971" s="42"/>
      <c r="AC10971" s="49"/>
      <c r="AD10971" s="43"/>
      <c r="AE10971" s="43"/>
      <c r="AF10971" s="42"/>
    </row>
    <row r="10972" spans="1:32" x14ac:dyDescent="0.2">
      <c r="A10972" s="42"/>
      <c r="B10972" s="40"/>
      <c r="C10972" s="40"/>
      <c r="D10972" s="12"/>
      <c r="E10972" s="42"/>
      <c r="F10972" s="42"/>
      <c r="G10972" s="42"/>
      <c r="H10972" s="43"/>
      <c r="I10972" s="12"/>
      <c r="J10972" s="43"/>
      <c r="K10972" s="43"/>
      <c r="L10972" s="197"/>
      <c r="M10972" s="45" t="str">
        <f t="shared" si="476"/>
        <v/>
      </c>
      <c r="N10972" s="46" t="str">
        <f t="shared" si="477"/>
        <v/>
      </c>
      <c r="O10972" s="47"/>
      <c r="P10972" s="48"/>
      <c r="Q10972" s="41"/>
      <c r="R10972" s="12"/>
      <c r="S10972" s="43"/>
      <c r="T10972" s="49"/>
      <c r="U10972" s="50"/>
      <c r="V10972" s="50"/>
      <c r="W10972" s="50"/>
      <c r="X10972" s="50"/>
      <c r="Y10972" s="42"/>
      <c r="Z10972" s="42"/>
      <c r="AA10972" s="242"/>
      <c r="AB10972" s="42"/>
      <c r="AC10972" s="49"/>
      <c r="AD10972" s="43"/>
      <c r="AE10972" s="43"/>
      <c r="AF10972" s="42"/>
    </row>
    <row r="10973" spans="1:32" x14ac:dyDescent="0.2">
      <c r="A10973" s="42"/>
      <c r="B10973" s="40"/>
      <c r="C10973" s="40"/>
      <c r="D10973" s="12"/>
      <c r="E10973" s="42"/>
      <c r="F10973" s="42"/>
      <c r="G10973" s="42"/>
      <c r="H10973" s="43"/>
      <c r="I10973" s="12"/>
      <c r="J10973" s="43"/>
      <c r="K10973" s="43"/>
      <c r="L10973" s="197"/>
      <c r="M10973" s="45" t="str">
        <f t="shared" si="476"/>
        <v/>
      </c>
      <c r="N10973" s="46" t="str">
        <f t="shared" si="477"/>
        <v/>
      </c>
      <c r="O10973" s="47"/>
      <c r="P10973" s="48"/>
      <c r="Q10973" s="41"/>
      <c r="R10973" s="12"/>
      <c r="S10973" s="43"/>
      <c r="T10973" s="49"/>
      <c r="U10973" s="50"/>
      <c r="V10973" s="50"/>
      <c r="W10973" s="50"/>
      <c r="X10973" s="50"/>
      <c r="Y10973" s="42"/>
      <c r="Z10973" s="42"/>
      <c r="AA10973" s="242"/>
      <c r="AB10973" s="42"/>
      <c r="AC10973" s="49"/>
      <c r="AD10973" s="43"/>
      <c r="AE10973" s="43"/>
      <c r="AF10973" s="42"/>
    </row>
    <row r="10974" spans="1:32" x14ac:dyDescent="0.2">
      <c r="A10974" s="42"/>
      <c r="B10974" s="40"/>
      <c r="C10974" s="40"/>
      <c r="D10974" s="12"/>
      <c r="E10974" s="42"/>
      <c r="F10974" s="42"/>
      <c r="G10974" s="42"/>
      <c r="H10974" s="43"/>
      <c r="I10974" s="12"/>
      <c r="J10974" s="43"/>
      <c r="K10974" s="43"/>
      <c r="L10974" s="197"/>
      <c r="M10974" s="45" t="str">
        <f t="shared" si="476"/>
        <v/>
      </c>
      <c r="N10974" s="46" t="str">
        <f t="shared" si="477"/>
        <v/>
      </c>
      <c r="O10974" s="47"/>
      <c r="P10974" s="48"/>
      <c r="Q10974" s="41"/>
      <c r="R10974" s="12"/>
      <c r="S10974" s="43"/>
      <c r="T10974" s="49"/>
      <c r="U10974" s="50"/>
      <c r="V10974" s="50"/>
      <c r="W10974" s="50"/>
      <c r="X10974" s="50"/>
      <c r="Y10974" s="42"/>
      <c r="Z10974" s="42"/>
      <c r="AA10974" s="242"/>
      <c r="AB10974" s="42"/>
      <c r="AC10974" s="49"/>
      <c r="AD10974" s="43"/>
      <c r="AE10974" s="43"/>
      <c r="AF10974" s="42"/>
    </row>
    <row r="10975" spans="1:32" x14ac:dyDescent="0.2">
      <c r="A10975" s="42"/>
      <c r="B10975" s="40"/>
      <c r="C10975" s="40"/>
      <c r="D10975" s="12"/>
      <c r="E10975" s="42"/>
      <c r="F10975" s="42"/>
      <c r="G10975" s="42"/>
      <c r="H10975" s="43"/>
      <c r="I10975" s="12"/>
      <c r="J10975" s="43"/>
      <c r="K10975" s="43"/>
      <c r="L10975" s="197"/>
      <c r="M10975" s="45" t="str">
        <f t="shared" si="476"/>
        <v/>
      </c>
      <c r="N10975" s="46" t="str">
        <f t="shared" si="477"/>
        <v/>
      </c>
      <c r="O10975" s="47"/>
      <c r="P10975" s="48"/>
      <c r="Q10975" s="41"/>
      <c r="R10975" s="12"/>
      <c r="S10975" s="43"/>
      <c r="T10975" s="49"/>
      <c r="U10975" s="50"/>
      <c r="V10975" s="50"/>
      <c r="W10975" s="50"/>
      <c r="X10975" s="50"/>
      <c r="Y10975" s="42"/>
      <c r="Z10975" s="42"/>
      <c r="AA10975" s="242"/>
      <c r="AB10975" s="42"/>
      <c r="AC10975" s="49"/>
      <c r="AD10975" s="43"/>
      <c r="AE10975" s="43"/>
      <c r="AF10975" s="42"/>
    </row>
    <row r="10976" spans="1:32" x14ac:dyDescent="0.2">
      <c r="A10976" s="42"/>
      <c r="B10976" s="40"/>
      <c r="C10976" s="40"/>
      <c r="D10976" s="12"/>
      <c r="E10976" s="42"/>
      <c r="F10976" s="42"/>
      <c r="G10976" s="42"/>
      <c r="H10976" s="43"/>
      <c r="I10976" s="12"/>
      <c r="J10976" s="43"/>
      <c r="K10976" s="43"/>
      <c r="L10976" s="197"/>
      <c r="M10976" s="45" t="str">
        <f t="shared" si="476"/>
        <v/>
      </c>
      <c r="N10976" s="46" t="str">
        <f t="shared" si="477"/>
        <v/>
      </c>
      <c r="O10976" s="47"/>
      <c r="P10976" s="48"/>
      <c r="Q10976" s="41"/>
      <c r="R10976" s="12"/>
      <c r="S10976" s="43"/>
      <c r="T10976" s="49"/>
      <c r="U10976" s="50"/>
      <c r="V10976" s="50"/>
      <c r="W10976" s="50"/>
      <c r="X10976" s="50"/>
      <c r="Y10976" s="42"/>
      <c r="Z10976" s="42"/>
      <c r="AA10976" s="242"/>
      <c r="AB10976" s="42"/>
      <c r="AC10976" s="49"/>
      <c r="AD10976" s="43"/>
      <c r="AE10976" s="43"/>
      <c r="AF10976" s="42"/>
    </row>
    <row r="10977" spans="1:32" x14ac:dyDescent="0.2">
      <c r="A10977" s="42"/>
      <c r="B10977" s="40"/>
      <c r="C10977" s="40"/>
      <c r="D10977" s="12"/>
      <c r="E10977" s="42"/>
      <c r="F10977" s="42"/>
      <c r="G10977" s="42"/>
      <c r="H10977" s="43"/>
      <c r="I10977" s="12"/>
      <c r="J10977" s="43"/>
      <c r="K10977" s="43"/>
      <c r="L10977" s="197"/>
      <c r="M10977" s="45" t="str">
        <f t="shared" si="476"/>
        <v/>
      </c>
      <c r="N10977" s="46" t="str">
        <f t="shared" si="477"/>
        <v/>
      </c>
      <c r="O10977" s="47"/>
      <c r="P10977" s="48"/>
      <c r="Q10977" s="41"/>
      <c r="R10977" s="12"/>
      <c r="S10977" s="43"/>
      <c r="T10977" s="49"/>
      <c r="U10977" s="50"/>
      <c r="V10977" s="50"/>
      <c r="W10977" s="50"/>
      <c r="X10977" s="50"/>
      <c r="Y10977" s="42"/>
      <c r="Z10977" s="42"/>
      <c r="AA10977" s="242"/>
      <c r="AB10977" s="42"/>
      <c r="AC10977" s="49"/>
      <c r="AD10977" s="43"/>
      <c r="AE10977" s="43"/>
      <c r="AF10977" s="42"/>
    </row>
    <row r="10978" spans="1:32" x14ac:dyDescent="0.2">
      <c r="A10978" s="42"/>
      <c r="B10978" s="40"/>
      <c r="C10978" s="40"/>
      <c r="D10978" s="12"/>
      <c r="E10978" s="42"/>
      <c r="F10978" s="42"/>
      <c r="G10978" s="42"/>
      <c r="H10978" s="43"/>
      <c r="I10978" s="12"/>
      <c r="J10978" s="43"/>
      <c r="K10978" s="43"/>
      <c r="L10978" s="197"/>
      <c r="M10978" s="45" t="str">
        <f t="shared" si="476"/>
        <v/>
      </c>
      <c r="N10978" s="46" t="str">
        <f t="shared" si="477"/>
        <v/>
      </c>
      <c r="O10978" s="47"/>
      <c r="P10978" s="48"/>
      <c r="Q10978" s="41"/>
      <c r="R10978" s="12"/>
      <c r="S10978" s="43"/>
      <c r="T10978" s="49"/>
      <c r="U10978" s="50"/>
      <c r="V10978" s="50"/>
      <c r="W10978" s="50"/>
      <c r="X10978" s="50"/>
      <c r="Y10978" s="42"/>
      <c r="Z10978" s="42"/>
      <c r="AA10978" s="242"/>
      <c r="AB10978" s="42"/>
      <c r="AC10978" s="49"/>
      <c r="AD10978" s="43"/>
      <c r="AE10978" s="43"/>
      <c r="AF10978" s="42"/>
    </row>
    <row r="10979" spans="1:32" x14ac:dyDescent="0.2">
      <c r="A10979" s="42"/>
      <c r="B10979" s="40"/>
      <c r="C10979" s="40"/>
      <c r="D10979" s="12"/>
      <c r="E10979" s="42"/>
      <c r="F10979" s="42"/>
      <c r="G10979" s="42"/>
      <c r="H10979" s="43"/>
      <c r="I10979" s="12"/>
      <c r="J10979" s="43"/>
      <c r="K10979" s="43"/>
      <c r="L10979" s="197"/>
      <c r="M10979" s="45" t="str">
        <f t="shared" si="476"/>
        <v/>
      </c>
      <c r="N10979" s="46" t="str">
        <f t="shared" si="477"/>
        <v/>
      </c>
      <c r="O10979" s="47"/>
      <c r="P10979" s="48"/>
      <c r="Q10979" s="41"/>
      <c r="R10979" s="12"/>
      <c r="S10979" s="43"/>
      <c r="T10979" s="49"/>
      <c r="U10979" s="50"/>
      <c r="V10979" s="50"/>
      <c r="W10979" s="50"/>
      <c r="X10979" s="50"/>
      <c r="Y10979" s="42"/>
      <c r="Z10979" s="42"/>
      <c r="AA10979" s="242"/>
      <c r="AB10979" s="42"/>
      <c r="AC10979" s="49"/>
      <c r="AD10979" s="43"/>
      <c r="AE10979" s="43"/>
      <c r="AF10979" s="42"/>
    </row>
    <row r="10980" spans="1:32" x14ac:dyDescent="0.2">
      <c r="A10980" s="42"/>
      <c r="B10980" s="40"/>
      <c r="C10980" s="40"/>
      <c r="D10980" s="12"/>
      <c r="E10980" s="42"/>
      <c r="F10980" s="42"/>
      <c r="G10980" s="42"/>
      <c r="H10980" s="43"/>
      <c r="I10980" s="12"/>
      <c r="J10980" s="43"/>
      <c r="K10980" s="43"/>
      <c r="L10980" s="197"/>
      <c r="M10980" s="45" t="str">
        <f t="shared" si="476"/>
        <v/>
      </c>
      <c r="N10980" s="46" t="str">
        <f t="shared" si="477"/>
        <v/>
      </c>
      <c r="O10980" s="47"/>
      <c r="P10980" s="48"/>
      <c r="Q10980" s="41"/>
      <c r="R10980" s="12"/>
      <c r="S10980" s="43"/>
      <c r="T10980" s="49"/>
      <c r="U10980" s="50"/>
      <c r="V10980" s="50"/>
      <c r="W10980" s="50"/>
      <c r="X10980" s="50"/>
      <c r="Y10980" s="42"/>
      <c r="Z10980" s="42"/>
      <c r="AA10980" s="242"/>
      <c r="AB10980" s="42"/>
      <c r="AC10980" s="49"/>
      <c r="AD10980" s="43"/>
      <c r="AE10980" s="43"/>
      <c r="AF10980" s="42"/>
    </row>
    <row r="10981" spans="1:32" x14ac:dyDescent="0.2">
      <c r="A10981" s="42"/>
      <c r="B10981" s="40"/>
      <c r="C10981" s="40"/>
      <c r="D10981" s="12"/>
      <c r="E10981" s="42"/>
      <c r="F10981" s="42"/>
      <c r="G10981" s="42"/>
      <c r="H10981" s="43"/>
      <c r="I10981" s="12"/>
      <c r="J10981" s="43"/>
      <c r="K10981" s="43"/>
      <c r="L10981" s="197"/>
      <c r="M10981" s="45" t="str">
        <f t="shared" si="476"/>
        <v/>
      </c>
      <c r="N10981" s="46" t="str">
        <f t="shared" si="477"/>
        <v/>
      </c>
      <c r="O10981" s="47"/>
      <c r="P10981" s="48"/>
      <c r="Q10981" s="41"/>
      <c r="R10981" s="12"/>
      <c r="S10981" s="43"/>
      <c r="T10981" s="49"/>
      <c r="U10981" s="50"/>
      <c r="V10981" s="50"/>
      <c r="W10981" s="50"/>
      <c r="X10981" s="50"/>
      <c r="Y10981" s="42"/>
      <c r="Z10981" s="42"/>
      <c r="AA10981" s="242"/>
      <c r="AB10981" s="42"/>
      <c r="AC10981" s="49"/>
      <c r="AD10981" s="43"/>
      <c r="AE10981" s="43"/>
      <c r="AF10981" s="42"/>
    </row>
    <row r="10982" spans="1:32" x14ac:dyDescent="0.2">
      <c r="A10982" s="42"/>
      <c r="B10982" s="40"/>
      <c r="C10982" s="40"/>
      <c r="D10982" s="12"/>
      <c r="E10982" s="42"/>
      <c r="F10982" s="42"/>
      <c r="G10982" s="42"/>
      <c r="H10982" s="43"/>
      <c r="I10982" s="12"/>
      <c r="J10982" s="43"/>
      <c r="K10982" s="43"/>
      <c r="L10982" s="197"/>
      <c r="M10982" s="45" t="str">
        <f t="shared" si="476"/>
        <v/>
      </c>
      <c r="N10982" s="46" t="str">
        <f t="shared" si="477"/>
        <v/>
      </c>
      <c r="O10982" s="47"/>
      <c r="P10982" s="48"/>
      <c r="Q10982" s="41"/>
      <c r="R10982" s="12"/>
      <c r="S10982" s="43"/>
      <c r="T10982" s="49"/>
      <c r="U10982" s="50"/>
      <c r="V10982" s="50"/>
      <c r="W10982" s="50"/>
      <c r="X10982" s="50"/>
      <c r="Y10982" s="42"/>
      <c r="Z10982" s="42"/>
      <c r="AA10982" s="242"/>
      <c r="AB10982" s="42"/>
      <c r="AC10982" s="49"/>
      <c r="AD10982" s="43"/>
      <c r="AE10982" s="43"/>
      <c r="AF10982" s="42"/>
    </row>
    <row r="10983" spans="1:32" x14ac:dyDescent="0.2">
      <c r="A10983" s="42"/>
      <c r="B10983" s="40"/>
      <c r="C10983" s="40"/>
      <c r="D10983" s="12"/>
      <c r="E10983" s="42"/>
      <c r="F10983" s="42"/>
      <c r="G10983" s="42"/>
      <c r="H10983" s="43"/>
      <c r="I10983" s="12"/>
      <c r="J10983" s="43"/>
      <c r="K10983" s="43"/>
      <c r="L10983" s="197"/>
      <c r="M10983" s="45" t="str">
        <f t="shared" si="476"/>
        <v/>
      </c>
      <c r="N10983" s="46" t="str">
        <f t="shared" si="477"/>
        <v/>
      </c>
      <c r="O10983" s="47"/>
      <c r="P10983" s="48"/>
      <c r="Q10983" s="41"/>
      <c r="R10983" s="12"/>
      <c r="S10983" s="43"/>
      <c r="T10983" s="49"/>
      <c r="U10983" s="50"/>
      <c r="V10983" s="50"/>
      <c r="W10983" s="50"/>
      <c r="X10983" s="50"/>
      <c r="Y10983" s="42"/>
      <c r="Z10983" s="42"/>
      <c r="AA10983" s="242"/>
      <c r="AB10983" s="42"/>
      <c r="AC10983" s="49"/>
      <c r="AD10983" s="43"/>
      <c r="AE10983" s="43"/>
      <c r="AF10983" s="42"/>
    </row>
    <row r="10984" spans="1:32" x14ac:dyDescent="0.2">
      <c r="A10984" s="42"/>
      <c r="B10984" s="40"/>
      <c r="C10984" s="40"/>
      <c r="D10984" s="12"/>
      <c r="E10984" s="42"/>
      <c r="F10984" s="42"/>
      <c r="G10984" s="42"/>
      <c r="H10984" s="43"/>
      <c r="I10984" s="12"/>
      <c r="J10984" s="43"/>
      <c r="K10984" s="43"/>
      <c r="L10984" s="197"/>
      <c r="M10984" s="45" t="str">
        <f t="shared" si="476"/>
        <v/>
      </c>
      <c r="N10984" s="46" t="str">
        <f t="shared" si="477"/>
        <v/>
      </c>
      <c r="O10984" s="47"/>
      <c r="P10984" s="48"/>
      <c r="Q10984" s="41"/>
      <c r="R10984" s="12"/>
      <c r="S10984" s="43"/>
      <c r="T10984" s="49"/>
      <c r="U10984" s="50"/>
      <c r="V10984" s="50"/>
      <c r="W10984" s="50"/>
      <c r="X10984" s="50"/>
      <c r="Y10984" s="42"/>
      <c r="Z10984" s="42"/>
      <c r="AA10984" s="242"/>
      <c r="AB10984" s="42"/>
      <c r="AC10984" s="49"/>
      <c r="AD10984" s="43"/>
      <c r="AE10984" s="43"/>
      <c r="AF10984" s="42"/>
    </row>
    <row r="10985" spans="1:32" x14ac:dyDescent="0.2">
      <c r="A10985" s="42"/>
      <c r="B10985" s="40"/>
      <c r="C10985" s="40"/>
      <c r="D10985" s="12"/>
      <c r="E10985" s="42"/>
      <c r="F10985" s="42"/>
      <c r="G10985" s="42"/>
      <c r="H10985" s="43"/>
      <c r="I10985" s="12"/>
      <c r="J10985" s="43"/>
      <c r="K10985" s="43"/>
      <c r="L10985" s="197"/>
      <c r="M10985" s="45" t="str">
        <f t="shared" si="476"/>
        <v/>
      </c>
      <c r="N10985" s="46" t="str">
        <f t="shared" si="477"/>
        <v/>
      </c>
      <c r="O10985" s="47"/>
      <c r="P10985" s="48"/>
      <c r="Q10985" s="41"/>
      <c r="R10985" s="12"/>
      <c r="S10985" s="43"/>
      <c r="T10985" s="49"/>
      <c r="U10985" s="50"/>
      <c r="V10985" s="50"/>
      <c r="W10985" s="50"/>
      <c r="X10985" s="50"/>
      <c r="Y10985" s="42"/>
      <c r="Z10985" s="42"/>
      <c r="AA10985" s="242"/>
      <c r="AB10985" s="42"/>
      <c r="AC10985" s="49"/>
      <c r="AD10985" s="43"/>
      <c r="AE10985" s="43"/>
      <c r="AF10985" s="42"/>
    </row>
    <row r="10986" spans="1:32" x14ac:dyDescent="0.2">
      <c r="A10986" s="42"/>
      <c r="B10986" s="40"/>
      <c r="C10986" s="40"/>
      <c r="D10986" s="12"/>
      <c r="E10986" s="42"/>
      <c r="F10986" s="42"/>
      <c r="G10986" s="42"/>
      <c r="H10986" s="43"/>
      <c r="I10986" s="12"/>
      <c r="J10986" s="43"/>
      <c r="K10986" s="43"/>
      <c r="L10986" s="197"/>
      <c r="M10986" s="45" t="str">
        <f t="shared" si="476"/>
        <v/>
      </c>
      <c r="N10986" s="46" t="str">
        <f t="shared" si="477"/>
        <v/>
      </c>
      <c r="O10986" s="47"/>
      <c r="P10986" s="48"/>
      <c r="Q10986" s="41"/>
      <c r="R10986" s="12"/>
      <c r="S10986" s="43"/>
      <c r="T10986" s="49"/>
      <c r="U10986" s="50"/>
      <c r="V10986" s="50"/>
      <c r="W10986" s="50"/>
      <c r="X10986" s="50"/>
      <c r="Y10986" s="42"/>
      <c r="Z10986" s="42"/>
      <c r="AA10986" s="242"/>
      <c r="AB10986" s="42"/>
      <c r="AC10986" s="49"/>
      <c r="AD10986" s="43"/>
      <c r="AE10986" s="43"/>
      <c r="AF10986" s="42"/>
    </row>
    <row r="10987" spans="1:32" x14ac:dyDescent="0.2">
      <c r="A10987" s="42"/>
      <c r="B10987" s="40"/>
      <c r="C10987" s="40"/>
      <c r="D10987" s="12"/>
      <c r="E10987" s="42"/>
      <c r="F10987" s="42"/>
      <c r="G10987" s="42"/>
      <c r="H10987" s="43"/>
      <c r="I10987" s="12"/>
      <c r="J10987" s="43"/>
      <c r="K10987" s="43"/>
      <c r="L10987" s="197"/>
      <c r="M10987" s="45" t="str">
        <f t="shared" si="476"/>
        <v/>
      </c>
      <c r="N10987" s="46" t="str">
        <f t="shared" si="477"/>
        <v/>
      </c>
      <c r="O10987" s="47"/>
      <c r="P10987" s="48"/>
      <c r="Q10987" s="41"/>
      <c r="R10987" s="12"/>
      <c r="S10987" s="43"/>
      <c r="T10987" s="49"/>
      <c r="U10987" s="50"/>
      <c r="V10987" s="50"/>
      <c r="W10987" s="50"/>
      <c r="X10987" s="50"/>
      <c r="Y10987" s="42"/>
      <c r="Z10987" s="42"/>
      <c r="AA10987" s="242"/>
      <c r="AB10987" s="42"/>
      <c r="AC10987" s="49"/>
      <c r="AD10987" s="43"/>
      <c r="AE10987" s="43"/>
      <c r="AF10987" s="42"/>
    </row>
    <row r="10988" spans="1:32" x14ac:dyDescent="0.2">
      <c r="A10988" s="42"/>
      <c r="B10988" s="40"/>
      <c r="C10988" s="40"/>
      <c r="D10988" s="12"/>
      <c r="E10988" s="42"/>
      <c r="F10988" s="42"/>
      <c r="G10988" s="42"/>
      <c r="H10988" s="43"/>
      <c r="I10988" s="12"/>
      <c r="J10988" s="43"/>
      <c r="K10988" s="43"/>
      <c r="L10988" s="197"/>
      <c r="M10988" s="45" t="str">
        <f t="shared" si="476"/>
        <v/>
      </c>
      <c r="N10988" s="46" t="str">
        <f t="shared" si="477"/>
        <v/>
      </c>
      <c r="O10988" s="47"/>
      <c r="P10988" s="48"/>
      <c r="Q10988" s="41"/>
      <c r="R10988" s="12"/>
      <c r="S10988" s="43"/>
      <c r="T10988" s="49"/>
      <c r="U10988" s="50"/>
      <c r="V10988" s="50"/>
      <c r="W10988" s="50"/>
      <c r="X10988" s="50"/>
      <c r="Y10988" s="42"/>
      <c r="Z10988" s="42"/>
      <c r="AA10988" s="242"/>
      <c r="AB10988" s="42"/>
      <c r="AC10988" s="49"/>
      <c r="AD10988" s="43"/>
      <c r="AE10988" s="43"/>
      <c r="AF10988" s="42"/>
    </row>
    <row r="10989" spans="1:32" x14ac:dyDescent="0.2">
      <c r="A10989" s="42"/>
      <c r="B10989" s="40"/>
      <c r="C10989" s="40"/>
      <c r="D10989" s="12"/>
      <c r="E10989" s="42"/>
      <c r="F10989" s="42"/>
      <c r="G10989" s="42"/>
      <c r="H10989" s="43"/>
      <c r="I10989" s="12"/>
      <c r="J10989" s="43"/>
      <c r="K10989" s="43"/>
      <c r="L10989" s="197"/>
      <c r="M10989" s="45" t="str">
        <f t="shared" si="476"/>
        <v/>
      </c>
      <c r="N10989" s="46" t="str">
        <f t="shared" si="477"/>
        <v/>
      </c>
      <c r="O10989" s="47"/>
      <c r="P10989" s="48"/>
      <c r="Q10989" s="41"/>
      <c r="R10989" s="12"/>
      <c r="S10989" s="43"/>
      <c r="T10989" s="49"/>
      <c r="U10989" s="50"/>
      <c r="V10989" s="50"/>
      <c r="W10989" s="50"/>
      <c r="X10989" s="50"/>
      <c r="Y10989" s="42"/>
      <c r="Z10989" s="42"/>
      <c r="AA10989" s="242"/>
      <c r="AB10989" s="42"/>
      <c r="AC10989" s="49"/>
      <c r="AD10989" s="43"/>
      <c r="AE10989" s="43"/>
      <c r="AF10989" s="42"/>
    </row>
    <row r="10990" spans="1:32" x14ac:dyDescent="0.2">
      <c r="A10990" s="42"/>
      <c r="B10990" s="40"/>
      <c r="C10990" s="40"/>
      <c r="D10990" s="12"/>
      <c r="E10990" s="42"/>
      <c r="F10990" s="42"/>
      <c r="G10990" s="42"/>
      <c r="H10990" s="43"/>
      <c r="I10990" s="12"/>
      <c r="J10990" s="43"/>
      <c r="K10990" s="43"/>
      <c r="L10990" s="197"/>
      <c r="M10990" s="45" t="str">
        <f t="shared" si="476"/>
        <v/>
      </c>
      <c r="N10990" s="46" t="str">
        <f t="shared" si="477"/>
        <v/>
      </c>
      <c r="O10990" s="47"/>
      <c r="P10990" s="48"/>
      <c r="Q10990" s="41"/>
      <c r="R10990" s="12"/>
      <c r="S10990" s="43"/>
      <c r="T10990" s="49"/>
      <c r="U10990" s="50"/>
      <c r="V10990" s="50"/>
      <c r="W10990" s="50"/>
      <c r="X10990" s="50"/>
      <c r="Y10990" s="42"/>
      <c r="Z10990" s="42"/>
      <c r="AA10990" s="242"/>
      <c r="AB10990" s="42"/>
      <c r="AC10990" s="49"/>
      <c r="AD10990" s="43"/>
      <c r="AE10990" s="43"/>
      <c r="AF10990" s="42"/>
    </row>
    <row r="10991" spans="1:32" x14ac:dyDescent="0.2">
      <c r="A10991" s="42"/>
      <c r="B10991" s="40"/>
      <c r="C10991" s="40"/>
      <c r="D10991" s="12"/>
      <c r="E10991" s="42"/>
      <c r="F10991" s="42"/>
      <c r="G10991" s="42"/>
      <c r="H10991" s="43"/>
      <c r="I10991" s="12"/>
      <c r="J10991" s="43"/>
      <c r="K10991" s="43"/>
      <c r="L10991" s="197"/>
      <c r="M10991" s="45" t="str">
        <f t="shared" si="476"/>
        <v/>
      </c>
      <c r="N10991" s="46" t="str">
        <f t="shared" si="477"/>
        <v/>
      </c>
      <c r="O10991" s="47"/>
      <c r="P10991" s="48"/>
      <c r="Q10991" s="41"/>
      <c r="R10991" s="12"/>
      <c r="S10991" s="43"/>
      <c r="T10991" s="49"/>
      <c r="U10991" s="50"/>
      <c r="V10991" s="50"/>
      <c r="W10991" s="50"/>
      <c r="X10991" s="50"/>
      <c r="Y10991" s="42"/>
      <c r="Z10991" s="42"/>
      <c r="AA10991" s="242"/>
      <c r="AB10991" s="42"/>
      <c r="AC10991" s="49"/>
      <c r="AD10991" s="43"/>
      <c r="AE10991" s="43"/>
      <c r="AF10991" s="42"/>
    </row>
    <row r="10992" spans="1:32" x14ac:dyDescent="0.2">
      <c r="A10992" s="42"/>
      <c r="B10992" s="40"/>
      <c r="C10992" s="40"/>
      <c r="D10992" s="12"/>
      <c r="E10992" s="42"/>
      <c r="F10992" s="42"/>
      <c r="G10992" s="42"/>
      <c r="H10992" s="43"/>
      <c r="I10992" s="12"/>
      <c r="J10992" s="43"/>
      <c r="K10992" s="43"/>
      <c r="L10992" s="197"/>
      <c r="M10992" s="45" t="str">
        <f t="shared" si="476"/>
        <v/>
      </c>
      <c r="N10992" s="46" t="str">
        <f t="shared" si="477"/>
        <v/>
      </c>
      <c r="O10992" s="47"/>
      <c r="P10992" s="48"/>
      <c r="Q10992" s="41"/>
      <c r="R10992" s="12"/>
      <c r="S10992" s="43"/>
      <c r="T10992" s="49"/>
      <c r="U10992" s="50"/>
      <c r="V10992" s="50"/>
      <c r="W10992" s="50"/>
      <c r="X10992" s="50"/>
      <c r="Y10992" s="42"/>
      <c r="Z10992" s="42"/>
      <c r="AA10992" s="242"/>
      <c r="AB10992" s="42"/>
      <c r="AC10992" s="49"/>
      <c r="AD10992" s="43"/>
      <c r="AE10992" s="43"/>
      <c r="AF10992" s="42"/>
    </row>
    <row r="10993" spans="1:32" x14ac:dyDescent="0.2">
      <c r="A10993" s="42"/>
      <c r="B10993" s="40"/>
      <c r="C10993" s="40"/>
      <c r="D10993" s="12"/>
      <c r="E10993" s="42"/>
      <c r="F10993" s="42"/>
      <c r="G10993" s="42"/>
      <c r="H10993" s="43"/>
      <c r="I10993" s="12"/>
      <c r="J10993" s="43"/>
      <c r="K10993" s="43"/>
      <c r="L10993" s="197"/>
      <c r="M10993" s="45" t="str">
        <f t="shared" si="476"/>
        <v/>
      </c>
      <c r="N10993" s="46" t="str">
        <f t="shared" si="477"/>
        <v/>
      </c>
      <c r="O10993" s="47"/>
      <c r="P10993" s="48"/>
      <c r="Q10993" s="41"/>
      <c r="R10993" s="12"/>
      <c r="S10993" s="43"/>
      <c r="T10993" s="49"/>
      <c r="U10993" s="50"/>
      <c r="V10993" s="50"/>
      <c r="W10993" s="50"/>
      <c r="X10993" s="50"/>
      <c r="Y10993" s="42"/>
      <c r="Z10993" s="42"/>
      <c r="AA10993" s="242"/>
      <c r="AB10993" s="42"/>
      <c r="AC10993" s="49"/>
      <c r="AD10993" s="43"/>
      <c r="AE10993" s="43"/>
      <c r="AF10993" s="42"/>
    </row>
    <row r="10994" spans="1:32" x14ac:dyDescent="0.2">
      <c r="A10994" s="42"/>
      <c r="B10994" s="40"/>
      <c r="C10994" s="40"/>
      <c r="D10994" s="12"/>
      <c r="E10994" s="42"/>
      <c r="F10994" s="42"/>
      <c r="G10994" s="42"/>
      <c r="H10994" s="43"/>
      <c r="I10994" s="12"/>
      <c r="J10994" s="43"/>
      <c r="K10994" s="43"/>
      <c r="L10994" s="197"/>
      <c r="M10994" s="45" t="str">
        <f t="shared" si="476"/>
        <v/>
      </c>
      <c r="N10994" s="46" t="str">
        <f t="shared" si="477"/>
        <v/>
      </c>
      <c r="O10994" s="47"/>
      <c r="P10994" s="48"/>
      <c r="Q10994" s="41"/>
      <c r="R10994" s="12"/>
      <c r="S10994" s="43"/>
      <c r="T10994" s="49"/>
      <c r="U10994" s="50"/>
      <c r="V10994" s="50"/>
      <c r="W10994" s="50"/>
      <c r="X10994" s="50"/>
      <c r="Y10994" s="42"/>
      <c r="Z10994" s="42"/>
      <c r="AA10994" s="242"/>
      <c r="AB10994" s="42"/>
      <c r="AC10994" s="49"/>
      <c r="AD10994" s="43"/>
      <c r="AE10994" s="43"/>
      <c r="AF10994" s="42"/>
    </row>
    <row r="10995" spans="1:32" x14ac:dyDescent="0.2">
      <c r="A10995" s="42"/>
      <c r="B10995" s="40"/>
      <c r="C10995" s="40"/>
      <c r="D10995" s="12"/>
      <c r="E10995" s="42"/>
      <c r="F10995" s="42"/>
      <c r="G10995" s="42"/>
      <c r="H10995" s="43"/>
      <c r="I10995" s="12"/>
      <c r="J10995" s="43"/>
      <c r="K10995" s="43"/>
      <c r="L10995" s="197"/>
      <c r="M10995" s="45" t="str">
        <f t="shared" si="476"/>
        <v/>
      </c>
      <c r="N10995" s="46" t="str">
        <f t="shared" si="477"/>
        <v/>
      </c>
      <c r="O10995" s="47"/>
      <c r="P10995" s="48"/>
      <c r="Q10995" s="41"/>
      <c r="R10995" s="12"/>
      <c r="S10995" s="43"/>
      <c r="T10995" s="49"/>
      <c r="U10995" s="50"/>
      <c r="V10995" s="50"/>
      <c r="W10995" s="50"/>
      <c r="X10995" s="50"/>
      <c r="Y10995" s="42"/>
      <c r="Z10995" s="42"/>
      <c r="AA10995" s="242"/>
      <c r="AB10995" s="42"/>
      <c r="AC10995" s="49"/>
      <c r="AD10995" s="43"/>
      <c r="AE10995" s="43"/>
      <c r="AF10995" s="42"/>
    </row>
    <row r="10996" spans="1:32" x14ac:dyDescent="0.2">
      <c r="A10996" s="42"/>
      <c r="B10996" s="40"/>
      <c r="C10996" s="40"/>
      <c r="D10996" s="12"/>
      <c r="E10996" s="42"/>
      <c r="F10996" s="42"/>
      <c r="G10996" s="42"/>
      <c r="H10996" s="43"/>
      <c r="I10996" s="12"/>
      <c r="J10996" s="43"/>
      <c r="K10996" s="43"/>
      <c r="L10996" s="197"/>
      <c r="M10996" s="45" t="str">
        <f t="shared" si="476"/>
        <v/>
      </c>
      <c r="N10996" s="46" t="str">
        <f t="shared" si="477"/>
        <v/>
      </c>
      <c r="O10996" s="47"/>
      <c r="P10996" s="48"/>
      <c r="Q10996" s="41"/>
      <c r="R10996" s="12"/>
      <c r="S10996" s="43"/>
      <c r="T10996" s="49"/>
      <c r="U10996" s="50"/>
      <c r="V10996" s="50"/>
      <c r="W10996" s="50"/>
      <c r="X10996" s="50"/>
      <c r="Y10996" s="42"/>
      <c r="Z10996" s="42"/>
      <c r="AA10996" s="242"/>
      <c r="AB10996" s="42"/>
      <c r="AC10996" s="49"/>
      <c r="AD10996" s="43"/>
      <c r="AE10996" s="43"/>
      <c r="AF10996" s="42"/>
    </row>
    <row r="10997" spans="1:32" x14ac:dyDescent="0.2">
      <c r="A10997" s="42"/>
      <c r="B10997" s="40"/>
      <c r="C10997" s="40"/>
      <c r="D10997" s="12"/>
      <c r="E10997" s="42"/>
      <c r="F10997" s="42"/>
      <c r="G10997" s="42"/>
      <c r="H10997" s="43"/>
      <c r="I10997" s="12"/>
      <c r="J10997" s="43"/>
      <c r="K10997" s="43"/>
      <c r="L10997" s="197"/>
      <c r="M10997" s="45" t="str">
        <f t="shared" si="476"/>
        <v/>
      </c>
      <c r="N10997" s="46" t="str">
        <f t="shared" si="477"/>
        <v/>
      </c>
      <c r="O10997" s="47"/>
      <c r="P10997" s="48"/>
      <c r="Q10997" s="41"/>
      <c r="R10997" s="12"/>
      <c r="S10997" s="43"/>
      <c r="T10997" s="49"/>
      <c r="U10997" s="50"/>
      <c r="V10997" s="50"/>
      <c r="W10997" s="50"/>
      <c r="X10997" s="50"/>
      <c r="Y10997" s="42"/>
      <c r="Z10997" s="42"/>
      <c r="AA10997" s="242"/>
      <c r="AB10997" s="42"/>
      <c r="AC10997" s="49"/>
      <c r="AD10997" s="43"/>
      <c r="AE10997" s="43"/>
      <c r="AF10997" s="42"/>
    </row>
    <row r="10998" spans="1:32" x14ac:dyDescent="0.2">
      <c r="A10998" s="42"/>
      <c r="B10998" s="40"/>
      <c r="C10998" s="40"/>
      <c r="D10998" s="12"/>
      <c r="E10998" s="42"/>
      <c r="F10998" s="42"/>
      <c r="G10998" s="42"/>
      <c r="H10998" s="43"/>
      <c r="I10998" s="12"/>
      <c r="J10998" s="43"/>
      <c r="K10998" s="43"/>
      <c r="L10998" s="197"/>
      <c r="M10998" s="45" t="str">
        <f t="shared" si="476"/>
        <v/>
      </c>
      <c r="N10998" s="46" t="str">
        <f t="shared" si="477"/>
        <v/>
      </c>
      <c r="O10998" s="47"/>
      <c r="P10998" s="48"/>
      <c r="Q10998" s="41"/>
      <c r="R10998" s="12"/>
      <c r="S10998" s="43"/>
      <c r="T10998" s="49"/>
      <c r="U10998" s="50"/>
      <c r="V10998" s="50"/>
      <c r="W10998" s="50"/>
      <c r="X10998" s="50"/>
      <c r="Y10998" s="42"/>
      <c r="Z10998" s="42"/>
      <c r="AA10998" s="242"/>
      <c r="AB10998" s="42"/>
      <c r="AC10998" s="49"/>
      <c r="AD10998" s="43"/>
      <c r="AE10998" s="43"/>
      <c r="AF10998" s="42"/>
    </row>
    <row r="10999" spans="1:32" x14ac:dyDescent="0.2">
      <c r="A10999" s="42"/>
      <c r="B10999" s="40"/>
      <c r="C10999" s="40"/>
      <c r="D10999" s="12"/>
      <c r="E10999" s="42"/>
      <c r="F10999" s="42"/>
      <c r="G10999" s="42"/>
      <c r="H10999" s="43"/>
      <c r="I10999" s="12"/>
      <c r="J10999" s="43"/>
      <c r="K10999" s="43"/>
      <c r="L10999" s="197"/>
      <c r="M10999" s="45" t="str">
        <f t="shared" ref="M10999:M11062" si="478">IF($L10999="","",IF((today-$L10999)&lt;14,(today-$L10999)&amp;" days",IF(((today-$L10999)/7)&lt;16.5,TRUNC(((today-$L10999)/7))&amp;" wks",IF(((today-$L10999)/28)&lt;18.5,TRUNC(((today-$L10999)/28))&amp;" mos",IF(((today-$L10999)/28)&gt;18.5,ROUND(((today-$L10999)/365),1)&amp;" yrs")))))</f>
        <v/>
      </c>
      <c r="N10999" s="46" t="str">
        <f t="shared" si="477"/>
        <v/>
      </c>
      <c r="O10999" s="47"/>
      <c r="P10999" s="48"/>
      <c r="Q10999" s="41"/>
      <c r="R10999" s="12"/>
      <c r="S10999" s="43"/>
      <c r="T10999" s="49"/>
      <c r="U10999" s="50"/>
      <c r="V10999" s="50"/>
      <c r="W10999" s="50"/>
      <c r="X10999" s="50"/>
      <c r="Y10999" s="42"/>
      <c r="Z10999" s="42"/>
      <c r="AA10999" s="242"/>
      <c r="AB10999" s="42"/>
      <c r="AC10999" s="49"/>
      <c r="AD10999" s="43"/>
      <c r="AE10999" s="43"/>
      <c r="AF10999" s="42"/>
    </row>
    <row r="11000" spans="1:32" x14ac:dyDescent="0.2">
      <c r="A11000" s="42"/>
      <c r="B11000" s="40"/>
      <c r="C11000" s="40"/>
      <c r="D11000" s="12"/>
      <c r="E11000" s="42"/>
      <c r="F11000" s="42"/>
      <c r="G11000" s="42"/>
      <c r="H11000" s="43"/>
      <c r="I11000" s="12"/>
      <c r="J11000" s="43"/>
      <c r="K11000" s="43"/>
      <c r="L11000" s="197"/>
      <c r="M11000" s="45" t="str">
        <f t="shared" si="478"/>
        <v/>
      </c>
      <c r="N11000" s="46" t="str">
        <f t="shared" si="477"/>
        <v/>
      </c>
      <c r="O11000" s="47"/>
      <c r="P11000" s="48"/>
      <c r="Q11000" s="41"/>
      <c r="R11000" s="12"/>
      <c r="S11000" s="43"/>
      <c r="T11000" s="49"/>
      <c r="U11000" s="50"/>
      <c r="V11000" s="50"/>
      <c r="W11000" s="50"/>
      <c r="X11000" s="50"/>
      <c r="Y11000" s="42"/>
      <c r="Z11000" s="42"/>
      <c r="AA11000" s="242"/>
      <c r="AB11000" s="42"/>
      <c r="AC11000" s="49"/>
      <c r="AD11000" s="43"/>
      <c r="AE11000" s="43"/>
      <c r="AF11000" s="42"/>
    </row>
    <row r="11001" spans="1:32" x14ac:dyDescent="0.2">
      <c r="A11001" s="42"/>
      <c r="B11001" s="40"/>
      <c r="C11001" s="40"/>
      <c r="D11001" s="12"/>
      <c r="E11001" s="42"/>
      <c r="F11001" s="42"/>
      <c r="G11001" s="42"/>
      <c r="H11001" s="43"/>
      <c r="I11001" s="12"/>
      <c r="J11001" s="43"/>
      <c r="K11001" s="43"/>
      <c r="L11001" s="197"/>
      <c r="M11001" s="45" t="str">
        <f t="shared" si="478"/>
        <v/>
      </c>
      <c r="N11001" s="46" t="str">
        <f t="shared" si="477"/>
        <v/>
      </c>
      <c r="O11001" s="47"/>
      <c r="P11001" s="48"/>
      <c r="Q11001" s="41"/>
      <c r="R11001" s="12"/>
      <c r="S11001" s="43"/>
      <c r="T11001" s="49"/>
      <c r="U11001" s="50"/>
      <c r="V11001" s="50"/>
      <c r="W11001" s="50"/>
      <c r="X11001" s="50"/>
      <c r="Y11001" s="42"/>
      <c r="Z11001" s="42"/>
      <c r="AA11001" s="242"/>
      <c r="AB11001" s="42"/>
      <c r="AC11001" s="49"/>
      <c r="AD11001" s="43"/>
      <c r="AE11001" s="43"/>
      <c r="AF11001" s="42"/>
    </row>
    <row r="11002" spans="1:32" x14ac:dyDescent="0.2">
      <c r="A11002" s="42"/>
      <c r="B11002" s="40"/>
      <c r="C11002" s="40"/>
      <c r="D11002" s="12"/>
      <c r="E11002" s="42"/>
      <c r="F11002" s="42"/>
      <c r="G11002" s="42"/>
      <c r="H11002" s="43"/>
      <c r="I11002" s="12"/>
      <c r="J11002" s="43"/>
      <c r="K11002" s="43"/>
      <c r="L11002" s="197"/>
      <c r="M11002" s="45" t="str">
        <f t="shared" si="478"/>
        <v/>
      </c>
      <c r="N11002" s="46" t="str">
        <f t="shared" si="477"/>
        <v/>
      </c>
      <c r="O11002" s="47"/>
      <c r="P11002" s="48"/>
      <c r="Q11002" s="41"/>
      <c r="R11002" s="12"/>
      <c r="S11002" s="43"/>
      <c r="T11002" s="49"/>
      <c r="U11002" s="50"/>
      <c r="V11002" s="50"/>
      <c r="W11002" s="50"/>
      <c r="X11002" s="50"/>
      <c r="Y11002" s="42"/>
      <c r="Z11002" s="42"/>
      <c r="AA11002" s="242"/>
      <c r="AB11002" s="42"/>
      <c r="AC11002" s="49"/>
      <c r="AD11002" s="43"/>
      <c r="AE11002" s="43"/>
      <c r="AF11002" s="42"/>
    </row>
    <row r="11003" spans="1:32" x14ac:dyDescent="0.2">
      <c r="A11003" s="42"/>
      <c r="B11003" s="40"/>
      <c r="C11003" s="40"/>
      <c r="D11003" s="12"/>
      <c r="E11003" s="42"/>
      <c r="F11003" s="42"/>
      <c r="G11003" s="42"/>
      <c r="H11003" s="43"/>
      <c r="I11003" s="12"/>
      <c r="J11003" s="43"/>
      <c r="K11003" s="43"/>
      <c r="L11003" s="197"/>
      <c r="M11003" s="45" t="str">
        <f t="shared" si="478"/>
        <v/>
      </c>
      <c r="N11003" s="46" t="str">
        <f t="shared" si="477"/>
        <v/>
      </c>
      <c r="O11003" s="47"/>
      <c r="P11003" s="48"/>
      <c r="Q11003" s="41"/>
      <c r="R11003" s="12"/>
      <c r="S11003" s="43"/>
      <c r="T11003" s="49"/>
      <c r="U11003" s="50"/>
      <c r="V11003" s="50"/>
      <c r="W11003" s="50"/>
      <c r="X11003" s="50"/>
      <c r="Y11003" s="42"/>
      <c r="Z11003" s="42"/>
      <c r="AA11003" s="242"/>
      <c r="AB11003" s="42"/>
      <c r="AC11003" s="49"/>
      <c r="AD11003" s="43"/>
      <c r="AE11003" s="43"/>
      <c r="AF11003" s="42"/>
    </row>
    <row r="11004" spans="1:32" x14ac:dyDescent="0.2">
      <c r="A11004" s="42"/>
      <c r="B11004" s="40"/>
      <c r="C11004" s="40"/>
      <c r="D11004" s="12"/>
      <c r="E11004" s="42"/>
      <c r="F11004" s="42"/>
      <c r="G11004" s="42"/>
      <c r="H11004" s="43"/>
      <c r="I11004" s="12"/>
      <c r="J11004" s="43"/>
      <c r="K11004" s="43"/>
      <c r="L11004" s="197"/>
      <c r="M11004" s="45" t="str">
        <f t="shared" si="478"/>
        <v/>
      </c>
      <c r="N11004" s="46" t="str">
        <f t="shared" si="477"/>
        <v/>
      </c>
      <c r="O11004" s="47"/>
      <c r="P11004" s="48"/>
      <c r="Q11004" s="41"/>
      <c r="R11004" s="12"/>
      <c r="S11004" s="43"/>
      <c r="T11004" s="49"/>
      <c r="U11004" s="50"/>
      <c r="V11004" s="50"/>
      <c r="W11004" s="50"/>
      <c r="X11004" s="50"/>
      <c r="Y11004" s="42"/>
      <c r="Z11004" s="42"/>
      <c r="AA11004" s="242"/>
      <c r="AB11004" s="42"/>
      <c r="AC11004" s="49"/>
      <c r="AD11004" s="43"/>
      <c r="AE11004" s="43"/>
      <c r="AF11004" s="42"/>
    </row>
    <row r="11005" spans="1:32" x14ac:dyDescent="0.2">
      <c r="A11005" s="42"/>
      <c r="B11005" s="40"/>
      <c r="C11005" s="40"/>
      <c r="D11005" s="12"/>
      <c r="E11005" s="42"/>
      <c r="F11005" s="42"/>
      <c r="G11005" s="42"/>
      <c r="H11005" s="43"/>
      <c r="I11005" s="12"/>
      <c r="J11005" s="43"/>
      <c r="K11005" s="43"/>
      <c r="L11005" s="197"/>
      <c r="M11005" s="45" t="str">
        <f t="shared" si="478"/>
        <v/>
      </c>
      <c r="N11005" s="46" t="str">
        <f t="shared" si="477"/>
        <v/>
      </c>
      <c r="O11005" s="47"/>
      <c r="P11005" s="48"/>
      <c r="Q11005" s="41"/>
      <c r="R11005" s="12"/>
      <c r="S11005" s="43"/>
      <c r="T11005" s="49"/>
      <c r="U11005" s="50"/>
      <c r="V11005" s="50"/>
      <c r="W11005" s="50"/>
      <c r="X11005" s="50"/>
      <c r="Y11005" s="42"/>
      <c r="Z11005" s="42"/>
      <c r="AA11005" s="242"/>
      <c r="AB11005" s="42"/>
      <c r="AC11005" s="49"/>
      <c r="AD11005" s="43"/>
      <c r="AE11005" s="43"/>
      <c r="AF11005" s="42"/>
    </row>
    <row r="11006" spans="1:32" x14ac:dyDescent="0.2">
      <c r="A11006" s="42"/>
      <c r="B11006" s="40"/>
      <c r="C11006" s="40"/>
      <c r="D11006" s="12"/>
      <c r="E11006" s="42"/>
      <c r="F11006" s="42"/>
      <c r="G11006" s="42"/>
      <c r="H11006" s="43"/>
      <c r="I11006" s="12"/>
      <c r="J11006" s="43"/>
      <c r="K11006" s="43"/>
      <c r="L11006" s="197"/>
      <c r="M11006" s="45" t="str">
        <f t="shared" si="478"/>
        <v/>
      </c>
      <c r="N11006" s="46" t="str">
        <f t="shared" si="477"/>
        <v/>
      </c>
      <c r="O11006" s="47"/>
      <c r="P11006" s="48"/>
      <c r="Q11006" s="41"/>
      <c r="R11006" s="12"/>
      <c r="S11006" s="43"/>
      <c r="T11006" s="49"/>
      <c r="U11006" s="50"/>
      <c r="V11006" s="50"/>
      <c r="W11006" s="50"/>
      <c r="X11006" s="50"/>
      <c r="Y11006" s="42"/>
      <c r="Z11006" s="42"/>
      <c r="AA11006" s="242"/>
      <c r="AB11006" s="42"/>
      <c r="AC11006" s="49"/>
      <c r="AD11006" s="43"/>
      <c r="AE11006" s="43"/>
      <c r="AF11006" s="42"/>
    </row>
    <row r="11007" spans="1:32" x14ac:dyDescent="0.2">
      <c r="A11007" s="42"/>
      <c r="B11007" s="40"/>
      <c r="C11007" s="40"/>
      <c r="D11007" s="12"/>
      <c r="E11007" s="42"/>
      <c r="F11007" s="42"/>
      <c r="G11007" s="42"/>
      <c r="H11007" s="43"/>
      <c r="I11007" s="12"/>
      <c r="J11007" s="43"/>
      <c r="K11007" s="43"/>
      <c r="L11007" s="197"/>
      <c r="M11007" s="45" t="str">
        <f t="shared" si="478"/>
        <v/>
      </c>
      <c r="N11007" s="46" t="str">
        <f t="shared" si="477"/>
        <v/>
      </c>
      <c r="O11007" s="47"/>
      <c r="P11007" s="48"/>
      <c r="Q11007" s="41"/>
      <c r="R11007" s="12"/>
      <c r="S11007" s="43"/>
      <c r="T11007" s="49"/>
      <c r="U11007" s="50"/>
      <c r="V11007" s="50"/>
      <c r="W11007" s="50"/>
      <c r="X11007" s="50"/>
      <c r="Y11007" s="42"/>
      <c r="Z11007" s="42"/>
      <c r="AA11007" s="242"/>
      <c r="AB11007" s="42"/>
      <c r="AC11007" s="49"/>
      <c r="AD11007" s="43"/>
      <c r="AE11007" s="43"/>
      <c r="AF11007" s="42"/>
    </row>
    <row r="11008" spans="1:32" x14ac:dyDescent="0.2">
      <c r="A11008" s="42"/>
      <c r="B11008" s="40"/>
      <c r="C11008" s="40"/>
      <c r="D11008" s="12"/>
      <c r="E11008" s="42"/>
      <c r="F11008" s="42"/>
      <c r="G11008" s="42"/>
      <c r="H11008" s="43"/>
      <c r="I11008" s="12"/>
      <c r="J11008" s="43"/>
      <c r="K11008" s="43"/>
      <c r="L11008" s="197"/>
      <c r="M11008" s="45" t="str">
        <f t="shared" si="478"/>
        <v/>
      </c>
      <c r="N11008" s="46" t="str">
        <f t="shared" si="477"/>
        <v/>
      </c>
      <c r="O11008" s="47"/>
      <c r="P11008" s="48"/>
      <c r="Q11008" s="41"/>
      <c r="R11008" s="12"/>
      <c r="S11008" s="43"/>
      <c r="T11008" s="49"/>
      <c r="U11008" s="50"/>
      <c r="V11008" s="50"/>
      <c r="W11008" s="50"/>
      <c r="X11008" s="50"/>
      <c r="Y11008" s="42"/>
      <c r="Z11008" s="42"/>
      <c r="AA11008" s="242"/>
      <c r="AB11008" s="42"/>
      <c r="AC11008" s="49"/>
      <c r="AD11008" s="43"/>
      <c r="AE11008" s="43"/>
      <c r="AF11008" s="42"/>
    </row>
    <row r="11009" spans="1:32" x14ac:dyDescent="0.2">
      <c r="A11009" s="42"/>
      <c r="B11009" s="40"/>
      <c r="C11009" s="40"/>
      <c r="D11009" s="12"/>
      <c r="E11009" s="42"/>
      <c r="F11009" s="42"/>
      <c r="G11009" s="42"/>
      <c r="H11009" s="43"/>
      <c r="I11009" s="12"/>
      <c r="J11009" s="43"/>
      <c r="K11009" s="43"/>
      <c r="L11009" s="197"/>
      <c r="M11009" s="45" t="str">
        <f t="shared" si="478"/>
        <v/>
      </c>
      <c r="N11009" s="46" t="str">
        <f t="shared" si="477"/>
        <v/>
      </c>
      <c r="O11009" s="47"/>
      <c r="P11009" s="48"/>
      <c r="Q11009" s="41"/>
      <c r="R11009" s="12"/>
      <c r="S11009" s="43"/>
      <c r="T11009" s="49"/>
      <c r="U11009" s="50"/>
      <c r="V11009" s="50"/>
      <c r="W11009" s="50"/>
      <c r="X11009" s="50"/>
      <c r="Y11009" s="42"/>
      <c r="Z11009" s="42"/>
      <c r="AA11009" s="242"/>
      <c r="AB11009" s="42"/>
      <c r="AC11009" s="49"/>
      <c r="AD11009" s="43"/>
      <c r="AE11009" s="43"/>
      <c r="AF11009" s="42"/>
    </row>
    <row r="11010" spans="1:32" x14ac:dyDescent="0.2">
      <c r="A11010" s="42"/>
      <c r="B11010" s="40"/>
      <c r="C11010" s="40"/>
      <c r="D11010" s="12"/>
      <c r="E11010" s="42"/>
      <c r="F11010" s="42"/>
      <c r="G11010" s="42"/>
      <c r="H11010" s="43"/>
      <c r="I11010" s="12"/>
      <c r="J11010" s="43"/>
      <c r="K11010" s="43"/>
      <c r="L11010" s="197"/>
      <c r="M11010" s="45" t="str">
        <f t="shared" si="478"/>
        <v/>
      </c>
      <c r="N11010" s="46" t="str">
        <f t="shared" si="477"/>
        <v/>
      </c>
      <c r="O11010" s="47"/>
      <c r="P11010" s="48"/>
      <c r="Q11010" s="41"/>
      <c r="R11010" s="12"/>
      <c r="S11010" s="43"/>
      <c r="T11010" s="49"/>
      <c r="U11010" s="50"/>
      <c r="V11010" s="50"/>
      <c r="W11010" s="50"/>
      <c r="X11010" s="50"/>
      <c r="Y11010" s="42"/>
      <c r="Z11010" s="42"/>
      <c r="AA11010" s="242"/>
      <c r="AB11010" s="42"/>
      <c r="AC11010" s="49"/>
      <c r="AD11010" s="43"/>
      <c r="AE11010" s="43"/>
      <c r="AF11010" s="42"/>
    </row>
    <row r="11011" spans="1:32" x14ac:dyDescent="0.2">
      <c r="A11011" s="42"/>
      <c r="B11011" s="40"/>
      <c r="C11011" s="40"/>
      <c r="D11011" s="12"/>
      <c r="E11011" s="42"/>
      <c r="F11011" s="42"/>
      <c r="G11011" s="42"/>
      <c r="H11011" s="43"/>
      <c r="I11011" s="12"/>
      <c r="J11011" s="43"/>
      <c r="K11011" s="43"/>
      <c r="L11011" s="197"/>
      <c r="M11011" s="45" t="str">
        <f t="shared" si="478"/>
        <v/>
      </c>
      <c r="N11011" s="46" t="str">
        <f t="shared" si="477"/>
        <v/>
      </c>
      <c r="O11011" s="47"/>
      <c r="P11011" s="48"/>
      <c r="Q11011" s="41"/>
      <c r="R11011" s="12"/>
      <c r="S11011" s="43"/>
      <c r="T11011" s="49"/>
      <c r="U11011" s="50"/>
      <c r="V11011" s="50"/>
      <c r="W11011" s="50"/>
      <c r="X11011" s="50"/>
      <c r="Y11011" s="42"/>
      <c r="Z11011" s="42"/>
      <c r="AA11011" s="242"/>
      <c r="AB11011" s="42"/>
      <c r="AC11011" s="49"/>
      <c r="AD11011" s="43"/>
      <c r="AE11011" s="43"/>
      <c r="AF11011" s="42"/>
    </row>
    <row r="11012" spans="1:32" x14ac:dyDescent="0.2">
      <c r="A11012" s="42"/>
      <c r="B11012" s="40"/>
      <c r="C11012" s="40"/>
      <c r="D11012" s="12"/>
      <c r="E11012" s="42"/>
      <c r="F11012" s="42"/>
      <c r="G11012" s="42"/>
      <c r="H11012" s="43"/>
      <c r="I11012" s="12"/>
      <c r="J11012" s="43"/>
      <c r="K11012" s="43"/>
      <c r="L11012" s="197"/>
      <c r="M11012" s="45" t="str">
        <f t="shared" si="478"/>
        <v/>
      </c>
      <c r="N11012" s="46" t="str">
        <f t="shared" si="477"/>
        <v/>
      </c>
      <c r="O11012" s="47"/>
      <c r="P11012" s="48"/>
      <c r="Q11012" s="41"/>
      <c r="R11012" s="12"/>
      <c r="S11012" s="43"/>
      <c r="T11012" s="49"/>
      <c r="U11012" s="50"/>
      <c r="V11012" s="50"/>
      <c r="W11012" s="50"/>
      <c r="X11012" s="50"/>
      <c r="Y11012" s="42"/>
      <c r="Z11012" s="42"/>
      <c r="AA11012" s="242"/>
      <c r="AB11012" s="42"/>
      <c r="AC11012" s="49"/>
      <c r="AD11012" s="43"/>
      <c r="AE11012" s="43"/>
      <c r="AF11012" s="42"/>
    </row>
    <row r="11013" spans="1:32" x14ac:dyDescent="0.2">
      <c r="A11013" s="42"/>
      <c r="B11013" s="40"/>
      <c r="C11013" s="40"/>
      <c r="D11013" s="12"/>
      <c r="E11013" s="42"/>
      <c r="F11013" s="42"/>
      <c r="G11013" s="42"/>
      <c r="H11013" s="43"/>
      <c r="I11013" s="12"/>
      <c r="J11013" s="43"/>
      <c r="K11013" s="43"/>
      <c r="L11013" s="197"/>
      <c r="M11013" s="45" t="str">
        <f t="shared" si="478"/>
        <v/>
      </c>
      <c r="N11013" s="46" t="str">
        <f t="shared" si="477"/>
        <v/>
      </c>
      <c r="O11013" s="47"/>
      <c r="P11013" s="48"/>
      <c r="Q11013" s="41"/>
      <c r="R11013" s="12"/>
      <c r="S11013" s="43"/>
      <c r="T11013" s="49"/>
      <c r="U11013" s="50"/>
      <c r="V11013" s="50"/>
      <c r="W11013" s="50"/>
      <c r="X11013" s="50"/>
      <c r="Y11013" s="42"/>
      <c r="Z11013" s="42"/>
      <c r="AA11013" s="242"/>
      <c r="AB11013" s="42"/>
      <c r="AC11013" s="49"/>
      <c r="AD11013" s="43"/>
      <c r="AE11013" s="43"/>
      <c r="AF11013" s="42"/>
    </row>
    <row r="11014" spans="1:32" x14ac:dyDescent="0.2">
      <c r="A11014" s="42"/>
      <c r="B11014" s="40"/>
      <c r="C11014" s="40"/>
      <c r="D11014" s="12"/>
      <c r="E11014" s="42"/>
      <c r="F11014" s="42"/>
      <c r="G11014" s="42"/>
      <c r="H11014" s="43"/>
      <c r="I11014" s="12"/>
      <c r="J11014" s="43"/>
      <c r="K11014" s="43"/>
      <c r="L11014" s="197"/>
      <c r="M11014" s="45" t="str">
        <f t="shared" si="478"/>
        <v/>
      </c>
      <c r="N11014" s="46" t="str">
        <f t="shared" si="477"/>
        <v/>
      </c>
      <c r="O11014" s="47"/>
      <c r="P11014" s="48"/>
      <c r="Q11014" s="41"/>
      <c r="R11014" s="12"/>
      <c r="S11014" s="43"/>
      <c r="T11014" s="49"/>
      <c r="U11014" s="50"/>
      <c r="V11014" s="50"/>
      <c r="W11014" s="50"/>
      <c r="X11014" s="50"/>
      <c r="Y11014" s="42"/>
      <c r="Z11014" s="42"/>
      <c r="AA11014" s="242"/>
      <c r="AB11014" s="42"/>
      <c r="AC11014" s="49"/>
      <c r="AD11014" s="43"/>
      <c r="AE11014" s="43"/>
      <c r="AF11014" s="42"/>
    </row>
    <row r="11015" spans="1:32" x14ac:dyDescent="0.2">
      <c r="A11015" s="42"/>
      <c r="B11015" s="40"/>
      <c r="C11015" s="40"/>
      <c r="D11015" s="12"/>
      <c r="E11015" s="42"/>
      <c r="F11015" s="42"/>
      <c r="G11015" s="42"/>
      <c r="H11015" s="43"/>
      <c r="I11015" s="12"/>
      <c r="J11015" s="43"/>
      <c r="K11015" s="43"/>
      <c r="L11015" s="197"/>
      <c r="M11015" s="45" t="str">
        <f t="shared" si="478"/>
        <v/>
      </c>
      <c r="N11015" s="46" t="str">
        <f t="shared" si="477"/>
        <v/>
      </c>
      <c r="O11015" s="47"/>
      <c r="P11015" s="48"/>
      <c r="Q11015" s="41"/>
      <c r="R11015" s="12"/>
      <c r="S11015" s="43"/>
      <c r="T11015" s="49"/>
      <c r="U11015" s="50"/>
      <c r="V11015" s="50"/>
      <c r="W11015" s="50"/>
      <c r="X11015" s="50"/>
      <c r="Y11015" s="42"/>
      <c r="Z11015" s="42"/>
      <c r="AA11015" s="242"/>
      <c r="AB11015" s="42"/>
      <c r="AC11015" s="49"/>
      <c r="AD11015" s="43"/>
      <c r="AE11015" s="43"/>
      <c r="AF11015" s="42"/>
    </row>
    <row r="11016" spans="1:32" x14ac:dyDescent="0.2">
      <c r="A11016" s="42"/>
      <c r="B11016" s="40"/>
      <c r="C11016" s="40"/>
      <c r="D11016" s="12"/>
      <c r="E11016" s="42"/>
      <c r="F11016" s="42"/>
      <c r="G11016" s="42"/>
      <c r="H11016" s="43"/>
      <c r="I11016" s="12"/>
      <c r="J11016" s="43"/>
      <c r="K11016" s="43"/>
      <c r="L11016" s="197"/>
      <c r="M11016" s="45" t="str">
        <f t="shared" si="478"/>
        <v/>
      </c>
      <c r="N11016" s="46" t="str">
        <f t="shared" si="477"/>
        <v/>
      </c>
      <c r="O11016" s="47"/>
      <c r="P11016" s="48"/>
      <c r="Q11016" s="41"/>
      <c r="R11016" s="12"/>
      <c r="S11016" s="43"/>
      <c r="T11016" s="49"/>
      <c r="U11016" s="50"/>
      <c r="V11016" s="50"/>
      <c r="W11016" s="50"/>
      <c r="X11016" s="50"/>
      <c r="Y11016" s="42"/>
      <c r="Z11016" s="42"/>
      <c r="AA11016" s="242"/>
      <c r="AB11016" s="42"/>
      <c r="AC11016" s="49"/>
      <c r="AD11016" s="43"/>
      <c r="AE11016" s="43"/>
      <c r="AF11016" s="42"/>
    </row>
    <row r="11017" spans="1:32" x14ac:dyDescent="0.2">
      <c r="A11017" s="42"/>
      <c r="B11017" s="40"/>
      <c r="C11017" s="40"/>
      <c r="D11017" s="12"/>
      <c r="E11017" s="42"/>
      <c r="F11017" s="42"/>
      <c r="G11017" s="42"/>
      <c r="H11017" s="43"/>
      <c r="I11017" s="12"/>
      <c r="J11017" s="43"/>
      <c r="K11017" s="43"/>
      <c r="L11017" s="197"/>
      <c r="M11017" s="45" t="str">
        <f t="shared" si="478"/>
        <v/>
      </c>
      <c r="N11017" s="46" t="str">
        <f t="shared" si="477"/>
        <v/>
      </c>
      <c r="O11017" s="47"/>
      <c r="P11017" s="48"/>
      <c r="Q11017" s="41"/>
      <c r="R11017" s="12"/>
      <c r="S11017" s="43"/>
      <c r="T11017" s="49"/>
      <c r="U11017" s="50"/>
      <c r="V11017" s="50"/>
      <c r="W11017" s="50"/>
      <c r="X11017" s="50"/>
      <c r="Y11017" s="42"/>
      <c r="Z11017" s="42"/>
      <c r="AA11017" s="242"/>
      <c r="AB11017" s="42"/>
      <c r="AC11017" s="49"/>
      <c r="AD11017" s="43"/>
      <c r="AE11017" s="43"/>
      <c r="AF11017" s="42"/>
    </row>
    <row r="11018" spans="1:32" x14ac:dyDescent="0.2">
      <c r="A11018" s="42"/>
      <c r="B11018" s="40"/>
      <c r="C11018" s="40"/>
      <c r="D11018" s="12"/>
      <c r="E11018" s="42"/>
      <c r="F11018" s="42"/>
      <c r="G11018" s="42"/>
      <c r="H11018" s="43"/>
      <c r="I11018" s="12"/>
      <c r="J11018" s="43"/>
      <c r="K11018" s="43"/>
      <c r="L11018" s="197"/>
      <c r="M11018" s="45" t="str">
        <f t="shared" si="478"/>
        <v/>
      </c>
      <c r="N11018" s="46" t="str">
        <f t="shared" si="477"/>
        <v/>
      </c>
      <c r="O11018" s="47"/>
      <c r="P11018" s="48"/>
      <c r="Q11018" s="41"/>
      <c r="R11018" s="12"/>
      <c r="S11018" s="43"/>
      <c r="T11018" s="49"/>
      <c r="U11018" s="50"/>
      <c r="V11018" s="50"/>
      <c r="W11018" s="50"/>
      <c r="X11018" s="50"/>
      <c r="Y11018" s="42"/>
      <c r="Z11018" s="42"/>
      <c r="AA11018" s="242"/>
      <c r="AB11018" s="42"/>
      <c r="AC11018" s="49"/>
      <c r="AD11018" s="43"/>
      <c r="AE11018" s="43"/>
      <c r="AF11018" s="42"/>
    </row>
    <row r="11019" spans="1:32" x14ac:dyDescent="0.2">
      <c r="A11019" s="42"/>
      <c r="B11019" s="40"/>
      <c r="C11019" s="40"/>
      <c r="D11019" s="12"/>
      <c r="E11019" s="42"/>
      <c r="F11019" s="42"/>
      <c r="G11019" s="42"/>
      <c r="H11019" s="43"/>
      <c r="I11019" s="12"/>
      <c r="J11019" s="43"/>
      <c r="K11019" s="43"/>
      <c r="L11019" s="197"/>
      <c r="M11019" s="45" t="str">
        <f t="shared" si="478"/>
        <v/>
      </c>
      <c r="N11019" s="46" t="str">
        <f t="shared" si="477"/>
        <v/>
      </c>
      <c r="O11019" s="47"/>
      <c r="P11019" s="48"/>
      <c r="Q11019" s="41"/>
      <c r="R11019" s="12"/>
      <c r="S11019" s="43"/>
      <c r="T11019" s="49"/>
      <c r="U11019" s="50"/>
      <c r="V11019" s="50"/>
      <c r="W11019" s="50"/>
      <c r="X11019" s="50"/>
      <c r="Y11019" s="42"/>
      <c r="Z11019" s="42"/>
      <c r="AA11019" s="242"/>
      <c r="AB11019" s="42"/>
      <c r="AC11019" s="49"/>
      <c r="AD11019" s="43"/>
      <c r="AE11019" s="43"/>
      <c r="AF11019" s="42"/>
    </row>
    <row r="11020" spans="1:32" x14ac:dyDescent="0.2">
      <c r="A11020" s="42"/>
      <c r="B11020" s="40"/>
      <c r="C11020" s="40"/>
      <c r="D11020" s="12"/>
      <c r="E11020" s="42"/>
      <c r="F11020" s="42"/>
      <c r="G11020" s="42"/>
      <c r="H11020" s="43"/>
      <c r="I11020" s="12"/>
      <c r="J11020" s="43"/>
      <c r="K11020" s="43"/>
      <c r="L11020" s="197"/>
      <c r="M11020" s="45" t="str">
        <f t="shared" si="478"/>
        <v/>
      </c>
      <c r="N11020" s="46" t="str">
        <f t="shared" si="477"/>
        <v/>
      </c>
      <c r="O11020" s="47"/>
      <c r="P11020" s="48"/>
      <c r="Q11020" s="41"/>
      <c r="R11020" s="12"/>
      <c r="S11020" s="43"/>
      <c r="T11020" s="49"/>
      <c r="U11020" s="50"/>
      <c r="V11020" s="50"/>
      <c r="W11020" s="50"/>
      <c r="X11020" s="50"/>
      <c r="Y11020" s="42"/>
      <c r="Z11020" s="42"/>
      <c r="AA11020" s="242"/>
      <c r="AB11020" s="42"/>
      <c r="AC11020" s="49"/>
      <c r="AD11020" s="43"/>
      <c r="AE11020" s="43"/>
      <c r="AF11020" s="42"/>
    </row>
    <row r="11021" spans="1:32" x14ac:dyDescent="0.2">
      <c r="A11021" s="42"/>
      <c r="B11021" s="40"/>
      <c r="C11021" s="40"/>
      <c r="D11021" s="12"/>
      <c r="E11021" s="42"/>
      <c r="F11021" s="42"/>
      <c r="G11021" s="42"/>
      <c r="H11021" s="43"/>
      <c r="I11021" s="12"/>
      <c r="J11021" s="43"/>
      <c r="K11021" s="43"/>
      <c r="L11021" s="197"/>
      <c r="M11021" s="45" t="str">
        <f t="shared" si="478"/>
        <v/>
      </c>
      <c r="N11021" s="46" t="str">
        <f t="shared" si="477"/>
        <v/>
      </c>
      <c r="O11021" s="47"/>
      <c r="P11021" s="48"/>
      <c r="Q11021" s="41"/>
      <c r="R11021" s="12"/>
      <c r="S11021" s="43"/>
      <c r="T11021" s="49"/>
      <c r="U11021" s="50"/>
      <c r="V11021" s="50"/>
      <c r="W11021" s="50"/>
      <c r="X11021" s="50"/>
      <c r="Y11021" s="42"/>
      <c r="Z11021" s="42"/>
      <c r="AA11021" s="242"/>
      <c r="AB11021" s="42"/>
      <c r="AC11021" s="49"/>
      <c r="AD11021" s="43"/>
      <c r="AE11021" s="43"/>
      <c r="AF11021" s="42"/>
    </row>
    <row r="11022" spans="1:32" x14ac:dyDescent="0.2">
      <c r="A11022" s="42"/>
      <c r="B11022" s="40"/>
      <c r="C11022" s="40"/>
      <c r="D11022" s="12"/>
      <c r="E11022" s="42"/>
      <c r="F11022" s="42"/>
      <c r="G11022" s="42"/>
      <c r="H11022" s="43"/>
      <c r="I11022" s="12"/>
      <c r="J11022" s="43"/>
      <c r="K11022" s="43"/>
      <c r="L11022" s="197"/>
      <c r="M11022" s="45" t="str">
        <f t="shared" si="478"/>
        <v/>
      </c>
      <c r="N11022" s="46" t="str">
        <f t="shared" si="477"/>
        <v/>
      </c>
      <c r="O11022" s="47"/>
      <c r="P11022" s="48"/>
      <c r="Q11022" s="41"/>
      <c r="R11022" s="12"/>
      <c r="S11022" s="43"/>
      <c r="T11022" s="49"/>
      <c r="U11022" s="50"/>
      <c r="V11022" s="50"/>
      <c r="W11022" s="50"/>
      <c r="X11022" s="50"/>
      <c r="Y11022" s="42"/>
      <c r="Z11022" s="42"/>
      <c r="AA11022" s="242"/>
      <c r="AB11022" s="42"/>
      <c r="AC11022" s="49"/>
      <c r="AD11022" s="43"/>
      <c r="AE11022" s="43"/>
      <c r="AF11022" s="42"/>
    </row>
    <row r="11023" spans="1:32" x14ac:dyDescent="0.2">
      <c r="A11023" s="42"/>
      <c r="B11023" s="40"/>
      <c r="C11023" s="40"/>
      <c r="D11023" s="12"/>
      <c r="E11023" s="42"/>
      <c r="F11023" s="42"/>
      <c r="G11023" s="42"/>
      <c r="H11023" s="43"/>
      <c r="I11023" s="12"/>
      <c r="J11023" s="43"/>
      <c r="K11023" s="43"/>
      <c r="L11023" s="197"/>
      <c r="M11023" s="45" t="str">
        <f t="shared" si="478"/>
        <v/>
      </c>
      <c r="N11023" s="46" t="str">
        <f t="shared" si="477"/>
        <v/>
      </c>
      <c r="O11023" s="47"/>
      <c r="P11023" s="48"/>
      <c r="Q11023" s="41"/>
      <c r="R11023" s="12"/>
      <c r="S11023" s="43"/>
      <c r="T11023" s="49"/>
      <c r="U11023" s="50"/>
      <c r="V11023" s="50"/>
      <c r="W11023" s="50"/>
      <c r="X11023" s="50"/>
      <c r="Y11023" s="42"/>
      <c r="Z11023" s="42"/>
      <c r="AA11023" s="242"/>
      <c r="AB11023" s="42"/>
      <c r="AC11023" s="49"/>
      <c r="AD11023" s="43"/>
      <c r="AE11023" s="43"/>
      <c r="AF11023" s="42"/>
    </row>
    <row r="11024" spans="1:32" x14ac:dyDescent="0.2">
      <c r="A11024" s="42"/>
      <c r="B11024" s="40"/>
      <c r="C11024" s="40"/>
      <c r="D11024" s="12"/>
      <c r="E11024" s="42"/>
      <c r="F11024" s="42"/>
      <c r="G11024" s="42"/>
      <c r="H11024" s="43"/>
      <c r="I11024" s="12"/>
      <c r="J11024" s="43"/>
      <c r="K11024" s="43"/>
      <c r="L11024" s="197"/>
      <c r="M11024" s="45" t="str">
        <f t="shared" si="478"/>
        <v/>
      </c>
      <c r="N11024" s="46" t="str">
        <f t="shared" si="477"/>
        <v/>
      </c>
      <c r="O11024" s="47"/>
      <c r="P11024" s="48"/>
      <c r="Q11024" s="41"/>
      <c r="R11024" s="12"/>
      <c r="S11024" s="43"/>
      <c r="T11024" s="49"/>
      <c r="U11024" s="50"/>
      <c r="V11024" s="50"/>
      <c r="W11024" s="50"/>
      <c r="X11024" s="50"/>
      <c r="Y11024" s="42"/>
      <c r="Z11024" s="42"/>
      <c r="AA11024" s="242"/>
      <c r="AB11024" s="42"/>
      <c r="AC11024" s="49"/>
      <c r="AD11024" s="43"/>
      <c r="AE11024" s="43"/>
      <c r="AF11024" s="42"/>
    </row>
    <row r="11025" spans="1:32" x14ac:dyDescent="0.2">
      <c r="A11025" s="42"/>
      <c r="B11025" s="40"/>
      <c r="C11025" s="40"/>
      <c r="D11025" s="12"/>
      <c r="E11025" s="42"/>
      <c r="F11025" s="42"/>
      <c r="G11025" s="42"/>
      <c r="H11025" s="43"/>
      <c r="I11025" s="12"/>
      <c r="J11025" s="43"/>
      <c r="K11025" s="43"/>
      <c r="L11025" s="197"/>
      <c r="M11025" s="45" t="str">
        <f t="shared" si="478"/>
        <v/>
      </c>
      <c r="N11025" s="46" t="str">
        <f t="shared" si="477"/>
        <v/>
      </c>
      <c r="O11025" s="47"/>
      <c r="P11025" s="48"/>
      <c r="Q11025" s="41"/>
      <c r="R11025" s="12"/>
      <c r="S11025" s="43"/>
      <c r="T11025" s="49"/>
      <c r="U11025" s="50"/>
      <c r="V11025" s="50"/>
      <c r="W11025" s="50"/>
      <c r="X11025" s="50"/>
      <c r="Y11025" s="42"/>
      <c r="Z11025" s="42"/>
      <c r="AA11025" s="242"/>
      <c r="AB11025" s="42"/>
      <c r="AC11025" s="49"/>
      <c r="AD11025" s="43"/>
      <c r="AE11025" s="43"/>
      <c r="AF11025" s="42"/>
    </row>
    <row r="11026" spans="1:32" x14ac:dyDescent="0.2">
      <c r="A11026" s="42"/>
      <c r="B11026" s="40"/>
      <c r="C11026" s="40"/>
      <c r="D11026" s="12"/>
      <c r="E11026" s="42"/>
      <c r="F11026" s="42"/>
      <c r="G11026" s="42"/>
      <c r="H11026" s="43"/>
      <c r="I11026" s="12"/>
      <c r="J11026" s="43"/>
      <c r="K11026" s="43"/>
      <c r="L11026" s="197"/>
      <c r="M11026" s="45" t="str">
        <f t="shared" si="478"/>
        <v/>
      </c>
      <c r="N11026" s="46" t="str">
        <f t="shared" si="477"/>
        <v/>
      </c>
      <c r="O11026" s="47"/>
      <c r="P11026" s="48"/>
      <c r="Q11026" s="41"/>
      <c r="R11026" s="12"/>
      <c r="S11026" s="43"/>
      <c r="T11026" s="49"/>
      <c r="U11026" s="50"/>
      <c r="V11026" s="50"/>
      <c r="W11026" s="50"/>
      <c r="X11026" s="50"/>
      <c r="Y11026" s="42"/>
      <c r="Z11026" s="42"/>
      <c r="AA11026" s="242"/>
      <c r="AB11026" s="42"/>
      <c r="AC11026" s="49"/>
      <c r="AD11026" s="43"/>
      <c r="AE11026" s="43"/>
      <c r="AF11026" s="42"/>
    </row>
    <row r="11027" spans="1:32" x14ac:dyDescent="0.2">
      <c r="A11027" s="42"/>
      <c r="B11027" s="40"/>
      <c r="C11027" s="40"/>
      <c r="D11027" s="12"/>
      <c r="E11027" s="42"/>
      <c r="F11027" s="42"/>
      <c r="G11027" s="42"/>
      <c r="H11027" s="43"/>
      <c r="I11027" s="12"/>
      <c r="J11027" s="43"/>
      <c r="K11027" s="43"/>
      <c r="L11027" s="197"/>
      <c r="M11027" s="45" t="str">
        <f t="shared" si="478"/>
        <v/>
      </c>
      <c r="N11027" s="46" t="str">
        <f t="shared" si="477"/>
        <v/>
      </c>
      <c r="O11027" s="47"/>
      <c r="P11027" s="48"/>
      <c r="Q11027" s="41"/>
      <c r="R11027" s="12"/>
      <c r="S11027" s="43"/>
      <c r="T11027" s="49"/>
      <c r="U11027" s="50"/>
      <c r="V11027" s="50"/>
      <c r="W11027" s="50"/>
      <c r="X11027" s="50"/>
      <c r="Y11027" s="42"/>
      <c r="Z11027" s="42"/>
      <c r="AA11027" s="242"/>
      <c r="AB11027" s="42"/>
      <c r="AC11027" s="49"/>
      <c r="AD11027" s="43"/>
      <c r="AE11027" s="43"/>
      <c r="AF11027" s="42"/>
    </row>
    <row r="11028" spans="1:32" x14ac:dyDescent="0.2">
      <c r="A11028" s="42"/>
      <c r="B11028" s="40"/>
      <c r="C11028" s="40"/>
      <c r="D11028" s="12"/>
      <c r="E11028" s="42"/>
      <c r="F11028" s="42"/>
      <c r="G11028" s="42"/>
      <c r="H11028" s="43"/>
      <c r="I11028" s="12"/>
      <c r="J11028" s="43"/>
      <c r="K11028" s="43"/>
      <c r="L11028" s="197"/>
      <c r="M11028" s="45" t="str">
        <f t="shared" si="478"/>
        <v/>
      </c>
      <c r="N11028" s="46" t="str">
        <f t="shared" si="477"/>
        <v/>
      </c>
      <c r="O11028" s="47"/>
      <c r="P11028" s="48"/>
      <c r="Q11028" s="41"/>
      <c r="R11028" s="12"/>
      <c r="S11028" s="43"/>
      <c r="T11028" s="49"/>
      <c r="U11028" s="50"/>
      <c r="V11028" s="50"/>
      <c r="W11028" s="50"/>
      <c r="X11028" s="50"/>
      <c r="Y11028" s="42"/>
      <c r="Z11028" s="42"/>
      <c r="AA11028" s="242"/>
      <c r="AB11028" s="42"/>
      <c r="AC11028" s="49"/>
      <c r="AD11028" s="43"/>
      <c r="AE11028" s="43"/>
      <c r="AF11028" s="42"/>
    </row>
    <row r="11029" spans="1:32" x14ac:dyDescent="0.2">
      <c r="A11029" s="42"/>
      <c r="B11029" s="40"/>
      <c r="C11029" s="40"/>
      <c r="D11029" s="12"/>
      <c r="E11029" s="42"/>
      <c r="F11029" s="42"/>
      <c r="G11029" s="42"/>
      <c r="H11029" s="43"/>
      <c r="I11029" s="12"/>
      <c r="J11029" s="43"/>
      <c r="K11029" s="43"/>
      <c r="L11029" s="197"/>
      <c r="M11029" s="45" t="str">
        <f t="shared" si="478"/>
        <v/>
      </c>
      <c r="N11029" s="46" t="str">
        <f t="shared" si="477"/>
        <v/>
      </c>
      <c r="O11029" s="47"/>
      <c r="P11029" s="48"/>
      <c r="Q11029" s="41"/>
      <c r="R11029" s="12"/>
      <c r="S11029" s="43"/>
      <c r="T11029" s="49"/>
      <c r="U11029" s="50"/>
      <c r="V11029" s="50"/>
      <c r="W11029" s="50"/>
      <c r="X11029" s="50"/>
      <c r="Y11029" s="42"/>
      <c r="Z11029" s="42"/>
      <c r="AA11029" s="242"/>
      <c r="AB11029" s="42"/>
      <c r="AC11029" s="49"/>
      <c r="AD11029" s="43"/>
      <c r="AE11029" s="43"/>
      <c r="AF11029" s="42"/>
    </row>
    <row r="11030" spans="1:32" x14ac:dyDescent="0.2">
      <c r="A11030" s="42"/>
      <c r="B11030" s="40"/>
      <c r="C11030" s="40"/>
      <c r="D11030" s="12"/>
      <c r="E11030" s="42"/>
      <c r="F11030" s="42"/>
      <c r="G11030" s="42"/>
      <c r="H11030" s="43"/>
      <c r="I11030" s="12"/>
      <c r="J11030" s="43"/>
      <c r="K11030" s="43"/>
      <c r="L11030" s="197"/>
      <c r="M11030" s="45" t="str">
        <f t="shared" si="478"/>
        <v/>
      </c>
      <c r="N11030" s="46" t="str">
        <f t="shared" si="477"/>
        <v/>
      </c>
      <c r="O11030" s="47"/>
      <c r="P11030" s="48"/>
      <c r="Q11030" s="41"/>
      <c r="R11030" s="12"/>
      <c r="S11030" s="43"/>
      <c r="T11030" s="49"/>
      <c r="U11030" s="50"/>
      <c r="V11030" s="50"/>
      <c r="W11030" s="50"/>
      <c r="X11030" s="50"/>
      <c r="Y11030" s="42"/>
      <c r="Z11030" s="42"/>
      <c r="AA11030" s="242"/>
      <c r="AB11030" s="42"/>
      <c r="AC11030" s="49"/>
      <c r="AD11030" s="43"/>
      <c r="AE11030" s="43"/>
      <c r="AF11030" s="42"/>
    </row>
    <row r="11031" spans="1:32" x14ac:dyDescent="0.2">
      <c r="A11031" s="42"/>
      <c r="B11031" s="40"/>
      <c r="C11031" s="40"/>
      <c r="D11031" s="12"/>
      <c r="E11031" s="42"/>
      <c r="F11031" s="42"/>
      <c r="G11031" s="42"/>
      <c r="H11031" s="43"/>
      <c r="I11031" s="12"/>
      <c r="J11031" s="43"/>
      <c r="K11031" s="43"/>
      <c r="L11031" s="197"/>
      <c r="M11031" s="45" t="str">
        <f t="shared" si="478"/>
        <v/>
      </c>
      <c r="N11031" s="46" t="str">
        <f t="shared" si="477"/>
        <v/>
      </c>
      <c r="O11031" s="47"/>
      <c r="P11031" s="48"/>
      <c r="Q11031" s="41"/>
      <c r="R11031" s="12"/>
      <c r="S11031" s="43"/>
      <c r="T11031" s="49"/>
      <c r="U11031" s="50"/>
      <c r="V11031" s="50"/>
      <c r="W11031" s="50"/>
      <c r="X11031" s="50"/>
      <c r="Y11031" s="42"/>
      <c r="Z11031" s="42"/>
      <c r="AA11031" s="242"/>
      <c r="AB11031" s="42"/>
      <c r="AC11031" s="49"/>
      <c r="AD11031" s="43"/>
      <c r="AE11031" s="43"/>
      <c r="AF11031" s="42"/>
    </row>
    <row r="11032" spans="1:32" x14ac:dyDescent="0.2">
      <c r="A11032" s="42"/>
      <c r="B11032" s="40"/>
      <c r="C11032" s="40"/>
      <c r="D11032" s="12"/>
      <c r="E11032" s="42"/>
      <c r="F11032" s="42"/>
      <c r="G11032" s="42"/>
      <c r="H11032" s="43"/>
      <c r="I11032" s="12"/>
      <c r="J11032" s="43"/>
      <c r="K11032" s="43"/>
      <c r="L11032" s="197"/>
      <c r="M11032" s="45" t="str">
        <f t="shared" si="478"/>
        <v/>
      </c>
      <c r="N11032" s="46" t="str">
        <f t="shared" ref="N11032:N11095" si="479">IF($L11032="","",IF((today-$L11032)&lt;366,"k",IF(((today-$L11032)/28)&lt;84,"a",IF(((today-$L11032)/28)&gt;84,"s"))))</f>
        <v/>
      </c>
      <c r="O11032" s="47"/>
      <c r="P11032" s="48"/>
      <c r="Q11032" s="41"/>
      <c r="R11032" s="12"/>
      <c r="S11032" s="43"/>
      <c r="T11032" s="49"/>
      <c r="U11032" s="50"/>
      <c r="V11032" s="50"/>
      <c r="W11032" s="50"/>
      <c r="X11032" s="50"/>
      <c r="Y11032" s="42"/>
      <c r="Z11032" s="42"/>
      <c r="AA11032" s="242"/>
      <c r="AB11032" s="42"/>
      <c r="AC11032" s="49"/>
      <c r="AD11032" s="43"/>
      <c r="AE11032" s="43"/>
      <c r="AF11032" s="42"/>
    </row>
    <row r="11033" spans="1:32" x14ac:dyDescent="0.2">
      <c r="A11033" s="42"/>
      <c r="B11033" s="40"/>
      <c r="C11033" s="40"/>
      <c r="D11033" s="12"/>
      <c r="E11033" s="42"/>
      <c r="F11033" s="42"/>
      <c r="G11033" s="42"/>
      <c r="H11033" s="43"/>
      <c r="I11033" s="12"/>
      <c r="J11033" s="43"/>
      <c r="K11033" s="43"/>
      <c r="L11033" s="197"/>
      <c r="M11033" s="45" t="str">
        <f t="shared" si="478"/>
        <v/>
      </c>
      <c r="N11033" s="46" t="str">
        <f t="shared" si="479"/>
        <v/>
      </c>
      <c r="O11033" s="47"/>
      <c r="P11033" s="48"/>
      <c r="Q11033" s="41"/>
      <c r="R11033" s="12"/>
      <c r="S11033" s="43"/>
      <c r="T11033" s="49"/>
      <c r="U11033" s="50"/>
      <c r="V11033" s="50"/>
      <c r="W11033" s="50"/>
      <c r="X11033" s="50"/>
      <c r="Y11033" s="42"/>
      <c r="Z11033" s="42"/>
      <c r="AA11033" s="242"/>
      <c r="AB11033" s="42"/>
      <c r="AC11033" s="49"/>
      <c r="AD11033" s="43"/>
      <c r="AE11033" s="43"/>
      <c r="AF11033" s="42"/>
    </row>
    <row r="11034" spans="1:32" x14ac:dyDescent="0.2">
      <c r="A11034" s="42"/>
      <c r="B11034" s="40"/>
      <c r="C11034" s="40"/>
      <c r="D11034" s="12"/>
      <c r="E11034" s="42"/>
      <c r="F11034" s="42"/>
      <c r="G11034" s="42"/>
      <c r="H11034" s="43"/>
      <c r="I11034" s="12"/>
      <c r="J11034" s="43"/>
      <c r="K11034" s="43"/>
      <c r="L11034" s="197"/>
      <c r="M11034" s="45" t="str">
        <f t="shared" si="478"/>
        <v/>
      </c>
      <c r="N11034" s="46" t="str">
        <f t="shared" si="479"/>
        <v/>
      </c>
      <c r="O11034" s="47"/>
      <c r="P11034" s="48"/>
      <c r="Q11034" s="41"/>
      <c r="R11034" s="12"/>
      <c r="S11034" s="43"/>
      <c r="T11034" s="49"/>
      <c r="U11034" s="50"/>
      <c r="V11034" s="50"/>
      <c r="W11034" s="50"/>
      <c r="X11034" s="50"/>
      <c r="Y11034" s="42"/>
      <c r="Z11034" s="42"/>
      <c r="AA11034" s="242"/>
      <c r="AB11034" s="42"/>
      <c r="AC11034" s="49"/>
      <c r="AD11034" s="43"/>
      <c r="AE11034" s="43"/>
      <c r="AF11034" s="42"/>
    </row>
    <row r="11035" spans="1:32" x14ac:dyDescent="0.2">
      <c r="A11035" s="42"/>
      <c r="B11035" s="40"/>
      <c r="C11035" s="40"/>
      <c r="D11035" s="12"/>
      <c r="E11035" s="42"/>
      <c r="F11035" s="42"/>
      <c r="G11035" s="42"/>
      <c r="H11035" s="43"/>
      <c r="I11035" s="12"/>
      <c r="J11035" s="43"/>
      <c r="K11035" s="43"/>
      <c r="L11035" s="197"/>
      <c r="M11035" s="45" t="str">
        <f t="shared" si="478"/>
        <v/>
      </c>
      <c r="N11035" s="46" t="str">
        <f t="shared" si="479"/>
        <v/>
      </c>
      <c r="O11035" s="47"/>
      <c r="P11035" s="48"/>
      <c r="Q11035" s="41"/>
      <c r="R11035" s="12"/>
      <c r="S11035" s="43"/>
      <c r="T11035" s="49"/>
      <c r="U11035" s="50"/>
      <c r="V11035" s="50"/>
      <c r="W11035" s="50"/>
      <c r="X11035" s="50"/>
      <c r="Y11035" s="42"/>
      <c r="Z11035" s="42"/>
      <c r="AA11035" s="242"/>
      <c r="AB11035" s="42"/>
      <c r="AC11035" s="49"/>
      <c r="AD11035" s="43"/>
      <c r="AE11035" s="43"/>
      <c r="AF11035" s="42"/>
    </row>
    <row r="11036" spans="1:32" x14ac:dyDescent="0.2">
      <c r="A11036" s="42"/>
      <c r="B11036" s="40"/>
      <c r="C11036" s="40"/>
      <c r="D11036" s="12"/>
      <c r="E11036" s="42"/>
      <c r="F11036" s="42"/>
      <c r="G11036" s="42"/>
      <c r="H11036" s="43"/>
      <c r="I11036" s="12"/>
      <c r="J11036" s="43"/>
      <c r="K11036" s="43"/>
      <c r="L11036" s="197"/>
      <c r="M11036" s="45" t="str">
        <f t="shared" si="478"/>
        <v/>
      </c>
      <c r="N11036" s="46" t="str">
        <f t="shared" si="479"/>
        <v/>
      </c>
      <c r="O11036" s="47"/>
      <c r="P11036" s="48"/>
      <c r="Q11036" s="41"/>
      <c r="R11036" s="12"/>
      <c r="S11036" s="43"/>
      <c r="T11036" s="49"/>
      <c r="U11036" s="50"/>
      <c r="V11036" s="50"/>
      <c r="W11036" s="50"/>
      <c r="X11036" s="50"/>
      <c r="Y11036" s="42"/>
      <c r="Z11036" s="42"/>
      <c r="AA11036" s="242"/>
      <c r="AB11036" s="42"/>
      <c r="AC11036" s="49"/>
      <c r="AD11036" s="43"/>
      <c r="AE11036" s="43"/>
      <c r="AF11036" s="42"/>
    </row>
    <row r="11037" spans="1:32" x14ac:dyDescent="0.2">
      <c r="A11037" s="42"/>
      <c r="B11037" s="40"/>
      <c r="C11037" s="40"/>
      <c r="D11037" s="12"/>
      <c r="E11037" s="42"/>
      <c r="F11037" s="42"/>
      <c r="G11037" s="42"/>
      <c r="H11037" s="43"/>
      <c r="I11037" s="12"/>
      <c r="J11037" s="43"/>
      <c r="K11037" s="43"/>
      <c r="L11037" s="197"/>
      <c r="M11037" s="45" t="str">
        <f t="shared" si="478"/>
        <v/>
      </c>
      <c r="N11037" s="46" t="str">
        <f t="shared" si="479"/>
        <v/>
      </c>
      <c r="O11037" s="47"/>
      <c r="P11037" s="48"/>
      <c r="Q11037" s="41"/>
      <c r="R11037" s="12"/>
      <c r="S11037" s="43"/>
      <c r="T11037" s="49"/>
      <c r="U11037" s="50"/>
      <c r="V11037" s="50"/>
      <c r="W11037" s="50"/>
      <c r="X11037" s="50"/>
      <c r="Y11037" s="42"/>
      <c r="Z11037" s="42"/>
      <c r="AA11037" s="242"/>
      <c r="AB11037" s="42"/>
      <c r="AC11037" s="49"/>
      <c r="AD11037" s="43"/>
      <c r="AE11037" s="43"/>
      <c r="AF11037" s="42"/>
    </row>
    <row r="11038" spans="1:32" x14ac:dyDescent="0.2">
      <c r="A11038" s="42"/>
      <c r="B11038" s="40"/>
      <c r="C11038" s="40"/>
      <c r="D11038" s="12"/>
      <c r="E11038" s="42"/>
      <c r="F11038" s="42"/>
      <c r="G11038" s="42"/>
      <c r="H11038" s="43"/>
      <c r="I11038" s="12"/>
      <c r="J11038" s="43"/>
      <c r="K11038" s="43"/>
      <c r="L11038" s="197"/>
      <c r="M11038" s="45" t="str">
        <f t="shared" si="478"/>
        <v/>
      </c>
      <c r="N11038" s="46" t="str">
        <f t="shared" si="479"/>
        <v/>
      </c>
      <c r="O11038" s="47"/>
      <c r="P11038" s="48"/>
      <c r="Q11038" s="41"/>
      <c r="R11038" s="12"/>
      <c r="S11038" s="43"/>
      <c r="T11038" s="49"/>
      <c r="U11038" s="50"/>
      <c r="V11038" s="50"/>
      <c r="W11038" s="50"/>
      <c r="X11038" s="50"/>
      <c r="Y11038" s="42"/>
      <c r="Z11038" s="42"/>
      <c r="AA11038" s="242"/>
      <c r="AB11038" s="42"/>
      <c r="AC11038" s="49"/>
      <c r="AD11038" s="43"/>
      <c r="AE11038" s="43"/>
      <c r="AF11038" s="42"/>
    </row>
    <row r="11039" spans="1:32" x14ac:dyDescent="0.2">
      <c r="A11039" s="42"/>
      <c r="B11039" s="40"/>
      <c r="C11039" s="40"/>
      <c r="D11039" s="12"/>
      <c r="E11039" s="42"/>
      <c r="F11039" s="42"/>
      <c r="G11039" s="42"/>
      <c r="H11039" s="43"/>
      <c r="I11039" s="12"/>
      <c r="J11039" s="43"/>
      <c r="K11039" s="43"/>
      <c r="L11039" s="197"/>
      <c r="M11039" s="45" t="str">
        <f t="shared" si="478"/>
        <v/>
      </c>
      <c r="N11039" s="46" t="str">
        <f t="shared" si="479"/>
        <v/>
      </c>
      <c r="O11039" s="47"/>
      <c r="P11039" s="48"/>
      <c r="Q11039" s="41"/>
      <c r="R11039" s="12"/>
      <c r="S11039" s="43"/>
      <c r="T11039" s="49"/>
      <c r="U11039" s="50"/>
      <c r="V11039" s="50"/>
      <c r="W11039" s="50"/>
      <c r="X11039" s="50"/>
      <c r="Y11039" s="42"/>
      <c r="Z11039" s="42"/>
      <c r="AA11039" s="242"/>
      <c r="AB11039" s="42"/>
      <c r="AC11039" s="49"/>
      <c r="AD11039" s="43"/>
      <c r="AE11039" s="43"/>
      <c r="AF11039" s="42"/>
    </row>
    <row r="11040" spans="1:32" x14ac:dyDescent="0.2">
      <c r="A11040" s="42"/>
      <c r="B11040" s="40"/>
      <c r="C11040" s="40"/>
      <c r="D11040" s="12"/>
      <c r="E11040" s="42"/>
      <c r="F11040" s="42"/>
      <c r="G11040" s="42"/>
      <c r="H11040" s="43"/>
      <c r="I11040" s="12"/>
      <c r="J11040" s="43"/>
      <c r="K11040" s="43"/>
      <c r="L11040" s="197"/>
      <c r="M11040" s="45" t="str">
        <f t="shared" si="478"/>
        <v/>
      </c>
      <c r="N11040" s="46" t="str">
        <f t="shared" si="479"/>
        <v/>
      </c>
      <c r="O11040" s="47"/>
      <c r="P11040" s="48"/>
      <c r="Q11040" s="41"/>
      <c r="R11040" s="12"/>
      <c r="S11040" s="43"/>
      <c r="T11040" s="49"/>
      <c r="U11040" s="50"/>
      <c r="V11040" s="50"/>
      <c r="W11040" s="50"/>
      <c r="X11040" s="50"/>
      <c r="Y11040" s="42"/>
      <c r="Z11040" s="42"/>
      <c r="AA11040" s="242"/>
      <c r="AB11040" s="42"/>
      <c r="AC11040" s="49"/>
      <c r="AD11040" s="43"/>
      <c r="AE11040" s="43"/>
      <c r="AF11040" s="42"/>
    </row>
    <row r="11041" spans="1:32" x14ac:dyDescent="0.2">
      <c r="A11041" s="42"/>
      <c r="B11041" s="40"/>
      <c r="C11041" s="40"/>
      <c r="D11041" s="12"/>
      <c r="E11041" s="42"/>
      <c r="F11041" s="42"/>
      <c r="G11041" s="42"/>
      <c r="H11041" s="43"/>
      <c r="I11041" s="12"/>
      <c r="J11041" s="43"/>
      <c r="K11041" s="43"/>
      <c r="L11041" s="197"/>
      <c r="M11041" s="45" t="str">
        <f t="shared" si="478"/>
        <v/>
      </c>
      <c r="N11041" s="46" t="str">
        <f t="shared" si="479"/>
        <v/>
      </c>
      <c r="O11041" s="47"/>
      <c r="P11041" s="48"/>
      <c r="Q11041" s="41"/>
      <c r="R11041" s="12"/>
      <c r="S11041" s="43"/>
      <c r="T11041" s="49"/>
      <c r="U11041" s="50"/>
      <c r="V11041" s="50"/>
      <c r="W11041" s="50"/>
      <c r="X11041" s="50"/>
      <c r="Y11041" s="42"/>
      <c r="Z11041" s="42"/>
      <c r="AA11041" s="242"/>
      <c r="AB11041" s="42"/>
      <c r="AC11041" s="49"/>
      <c r="AD11041" s="43"/>
      <c r="AE11041" s="43"/>
      <c r="AF11041" s="42"/>
    </row>
    <row r="11042" spans="1:32" x14ac:dyDescent="0.2">
      <c r="A11042" s="42"/>
      <c r="B11042" s="40"/>
      <c r="C11042" s="40"/>
      <c r="D11042" s="12"/>
      <c r="E11042" s="42"/>
      <c r="F11042" s="42"/>
      <c r="G11042" s="42"/>
      <c r="H11042" s="43"/>
      <c r="I11042" s="12"/>
      <c r="J11042" s="43"/>
      <c r="K11042" s="43"/>
      <c r="L11042" s="197"/>
      <c r="M11042" s="45" t="str">
        <f t="shared" si="478"/>
        <v/>
      </c>
      <c r="N11042" s="46" t="str">
        <f t="shared" si="479"/>
        <v/>
      </c>
      <c r="O11042" s="47"/>
      <c r="P11042" s="48"/>
      <c r="Q11042" s="41"/>
      <c r="R11042" s="12"/>
      <c r="S11042" s="43"/>
      <c r="T11042" s="49"/>
      <c r="U11042" s="50"/>
      <c r="V11042" s="50"/>
      <c r="W11042" s="50"/>
      <c r="X11042" s="50"/>
      <c r="Y11042" s="42"/>
      <c r="Z11042" s="42"/>
      <c r="AA11042" s="242"/>
      <c r="AB11042" s="42"/>
      <c r="AC11042" s="49"/>
      <c r="AD11042" s="43"/>
      <c r="AE11042" s="43"/>
      <c r="AF11042" s="42"/>
    </row>
    <row r="11043" spans="1:32" x14ac:dyDescent="0.2">
      <c r="A11043" s="42"/>
      <c r="B11043" s="40"/>
      <c r="C11043" s="40"/>
      <c r="D11043" s="12"/>
      <c r="E11043" s="42"/>
      <c r="F11043" s="42"/>
      <c r="G11043" s="42"/>
      <c r="H11043" s="43"/>
      <c r="I11043" s="12"/>
      <c r="J11043" s="43"/>
      <c r="K11043" s="43"/>
      <c r="L11043" s="197"/>
      <c r="M11043" s="45" t="str">
        <f t="shared" si="478"/>
        <v/>
      </c>
      <c r="N11043" s="46" t="str">
        <f t="shared" si="479"/>
        <v/>
      </c>
      <c r="O11043" s="47"/>
      <c r="P11043" s="48"/>
      <c r="Q11043" s="41"/>
      <c r="R11043" s="12"/>
      <c r="S11043" s="43"/>
      <c r="T11043" s="49"/>
      <c r="U11043" s="50"/>
      <c r="V11043" s="50"/>
      <c r="W11043" s="50"/>
      <c r="X11043" s="50"/>
      <c r="Y11043" s="42"/>
      <c r="Z11043" s="42"/>
      <c r="AA11043" s="242"/>
      <c r="AB11043" s="42"/>
      <c r="AC11043" s="49"/>
      <c r="AD11043" s="43"/>
      <c r="AE11043" s="43"/>
      <c r="AF11043" s="42"/>
    </row>
    <row r="11044" spans="1:32" x14ac:dyDescent="0.2">
      <c r="A11044" s="42"/>
      <c r="B11044" s="40"/>
      <c r="C11044" s="40"/>
      <c r="D11044" s="12"/>
      <c r="E11044" s="42"/>
      <c r="F11044" s="42"/>
      <c r="G11044" s="42"/>
      <c r="H11044" s="43"/>
      <c r="I11044" s="12"/>
      <c r="J11044" s="43"/>
      <c r="K11044" s="43"/>
      <c r="L11044" s="197"/>
      <c r="M11044" s="45" t="str">
        <f t="shared" si="478"/>
        <v/>
      </c>
      <c r="N11044" s="46" t="str">
        <f t="shared" si="479"/>
        <v/>
      </c>
      <c r="O11044" s="47"/>
      <c r="P11044" s="48"/>
      <c r="Q11044" s="41"/>
      <c r="R11044" s="12"/>
      <c r="S11044" s="43"/>
      <c r="T11044" s="49"/>
      <c r="U11044" s="50"/>
      <c r="V11044" s="50"/>
      <c r="W11044" s="50"/>
      <c r="X11044" s="50"/>
      <c r="Y11044" s="42"/>
      <c r="Z11044" s="42"/>
      <c r="AA11044" s="242"/>
      <c r="AB11044" s="42"/>
      <c r="AC11044" s="49"/>
      <c r="AD11044" s="43"/>
      <c r="AE11044" s="43"/>
      <c r="AF11044" s="42"/>
    </row>
    <row r="11045" spans="1:32" x14ac:dyDescent="0.2">
      <c r="A11045" s="42"/>
      <c r="B11045" s="40"/>
      <c r="C11045" s="40"/>
      <c r="D11045" s="12"/>
      <c r="E11045" s="42"/>
      <c r="F11045" s="42"/>
      <c r="G11045" s="42"/>
      <c r="H11045" s="43"/>
      <c r="I11045" s="12"/>
      <c r="J11045" s="43"/>
      <c r="K11045" s="43"/>
      <c r="L11045" s="197"/>
      <c r="M11045" s="45" t="str">
        <f t="shared" si="478"/>
        <v/>
      </c>
      <c r="N11045" s="46" t="str">
        <f t="shared" si="479"/>
        <v/>
      </c>
      <c r="O11045" s="47"/>
      <c r="P11045" s="48"/>
      <c r="Q11045" s="41"/>
      <c r="R11045" s="12"/>
      <c r="S11045" s="43"/>
      <c r="T11045" s="49"/>
      <c r="U11045" s="50"/>
      <c r="V11045" s="50"/>
      <c r="W11045" s="50"/>
      <c r="X11045" s="50"/>
      <c r="Y11045" s="42"/>
      <c r="Z11045" s="42"/>
      <c r="AA11045" s="242"/>
      <c r="AB11045" s="42"/>
      <c r="AC11045" s="49"/>
      <c r="AD11045" s="43"/>
      <c r="AE11045" s="43"/>
      <c r="AF11045" s="42"/>
    </row>
    <row r="11046" spans="1:32" x14ac:dyDescent="0.2">
      <c r="A11046" s="42"/>
      <c r="B11046" s="40"/>
      <c r="C11046" s="40"/>
      <c r="D11046" s="12"/>
      <c r="E11046" s="42"/>
      <c r="F11046" s="42"/>
      <c r="G11046" s="42"/>
      <c r="H11046" s="43"/>
      <c r="I11046" s="12"/>
      <c r="J11046" s="43"/>
      <c r="K11046" s="43"/>
      <c r="L11046" s="197"/>
      <c r="M11046" s="45" t="str">
        <f t="shared" si="478"/>
        <v/>
      </c>
      <c r="N11046" s="46" t="str">
        <f t="shared" si="479"/>
        <v/>
      </c>
      <c r="O11046" s="47"/>
      <c r="P11046" s="48"/>
      <c r="Q11046" s="41"/>
      <c r="R11046" s="12"/>
      <c r="S11046" s="43"/>
      <c r="T11046" s="49"/>
      <c r="U11046" s="50"/>
      <c r="V11046" s="50"/>
      <c r="W11046" s="50"/>
      <c r="X11046" s="50"/>
      <c r="Y11046" s="42"/>
      <c r="Z11046" s="42"/>
      <c r="AA11046" s="242"/>
      <c r="AB11046" s="42"/>
      <c r="AC11046" s="49"/>
      <c r="AD11046" s="43"/>
      <c r="AE11046" s="43"/>
      <c r="AF11046" s="42"/>
    </row>
    <row r="11047" spans="1:32" x14ac:dyDescent="0.2">
      <c r="A11047" s="42"/>
      <c r="B11047" s="40"/>
      <c r="C11047" s="40"/>
      <c r="D11047" s="12"/>
      <c r="E11047" s="42"/>
      <c r="F11047" s="42"/>
      <c r="G11047" s="42"/>
      <c r="H11047" s="43"/>
      <c r="I11047" s="12"/>
      <c r="J11047" s="43"/>
      <c r="K11047" s="43"/>
      <c r="L11047" s="197"/>
      <c r="M11047" s="45" t="str">
        <f t="shared" si="478"/>
        <v/>
      </c>
      <c r="N11047" s="46" t="str">
        <f t="shared" si="479"/>
        <v/>
      </c>
      <c r="O11047" s="47"/>
      <c r="P11047" s="48"/>
      <c r="Q11047" s="41"/>
      <c r="R11047" s="12"/>
      <c r="S11047" s="43"/>
      <c r="T11047" s="49"/>
      <c r="U11047" s="50"/>
      <c r="V11047" s="50"/>
      <c r="W11047" s="50"/>
      <c r="X11047" s="50"/>
      <c r="Y11047" s="42"/>
      <c r="Z11047" s="42"/>
      <c r="AA11047" s="242"/>
      <c r="AB11047" s="42"/>
      <c r="AC11047" s="49"/>
      <c r="AD11047" s="43"/>
      <c r="AE11047" s="43"/>
      <c r="AF11047" s="42"/>
    </row>
    <row r="11048" spans="1:32" x14ac:dyDescent="0.2">
      <c r="A11048" s="42"/>
      <c r="B11048" s="40"/>
      <c r="C11048" s="40"/>
      <c r="D11048" s="12"/>
      <c r="E11048" s="42"/>
      <c r="F11048" s="42"/>
      <c r="G11048" s="42"/>
      <c r="H11048" s="43"/>
      <c r="I11048" s="12"/>
      <c r="J11048" s="43"/>
      <c r="K11048" s="43"/>
      <c r="L11048" s="197"/>
      <c r="M11048" s="45" t="str">
        <f t="shared" si="478"/>
        <v/>
      </c>
      <c r="N11048" s="46" t="str">
        <f t="shared" si="479"/>
        <v/>
      </c>
      <c r="O11048" s="47"/>
      <c r="P11048" s="48"/>
      <c r="Q11048" s="41"/>
      <c r="R11048" s="12"/>
      <c r="S11048" s="43"/>
      <c r="T11048" s="49"/>
      <c r="U11048" s="50"/>
      <c r="V11048" s="50"/>
      <c r="W11048" s="50"/>
      <c r="X11048" s="50"/>
      <c r="Y11048" s="42"/>
      <c r="Z11048" s="42"/>
      <c r="AA11048" s="242"/>
      <c r="AB11048" s="42"/>
      <c r="AC11048" s="49"/>
      <c r="AD11048" s="43"/>
      <c r="AE11048" s="43"/>
      <c r="AF11048" s="42"/>
    </row>
    <row r="11049" spans="1:32" x14ac:dyDescent="0.2">
      <c r="A11049" s="42"/>
      <c r="B11049" s="40"/>
      <c r="C11049" s="40"/>
      <c r="D11049" s="12"/>
      <c r="E11049" s="42"/>
      <c r="F11049" s="42"/>
      <c r="G11049" s="42"/>
      <c r="H11049" s="43"/>
      <c r="I11049" s="12"/>
      <c r="J11049" s="43"/>
      <c r="K11049" s="43"/>
      <c r="L11049" s="197"/>
      <c r="M11049" s="45" t="str">
        <f t="shared" si="478"/>
        <v/>
      </c>
      <c r="N11049" s="46" t="str">
        <f t="shared" si="479"/>
        <v/>
      </c>
      <c r="O11049" s="47"/>
      <c r="P11049" s="48"/>
      <c r="Q11049" s="41"/>
      <c r="R11049" s="12"/>
      <c r="S11049" s="43"/>
      <c r="T11049" s="49"/>
      <c r="U11049" s="50"/>
      <c r="V11049" s="50"/>
      <c r="W11049" s="50"/>
      <c r="X11049" s="50"/>
      <c r="Y11049" s="42"/>
      <c r="Z11049" s="42"/>
      <c r="AA11049" s="242"/>
      <c r="AB11049" s="42"/>
      <c r="AC11049" s="49"/>
      <c r="AD11049" s="43"/>
      <c r="AE11049" s="43"/>
      <c r="AF11049" s="42"/>
    </row>
    <row r="11050" spans="1:32" x14ac:dyDescent="0.2">
      <c r="A11050" s="42"/>
      <c r="B11050" s="40"/>
      <c r="C11050" s="40"/>
      <c r="D11050" s="12"/>
      <c r="E11050" s="42"/>
      <c r="F11050" s="42"/>
      <c r="G11050" s="42"/>
      <c r="H11050" s="43"/>
      <c r="I11050" s="12"/>
      <c r="J11050" s="43"/>
      <c r="K11050" s="43"/>
      <c r="L11050" s="197"/>
      <c r="M11050" s="45" t="str">
        <f t="shared" si="478"/>
        <v/>
      </c>
      <c r="N11050" s="46" t="str">
        <f t="shared" si="479"/>
        <v/>
      </c>
      <c r="O11050" s="47"/>
      <c r="P11050" s="48"/>
      <c r="Q11050" s="41"/>
      <c r="R11050" s="12"/>
      <c r="S11050" s="43"/>
      <c r="T11050" s="49"/>
      <c r="U11050" s="50"/>
      <c r="V11050" s="50"/>
      <c r="W11050" s="50"/>
      <c r="X11050" s="50"/>
      <c r="Y11050" s="42"/>
      <c r="Z11050" s="42"/>
      <c r="AA11050" s="242"/>
      <c r="AB11050" s="42"/>
      <c r="AC11050" s="49"/>
      <c r="AD11050" s="43"/>
      <c r="AE11050" s="43"/>
      <c r="AF11050" s="42"/>
    </row>
    <row r="11051" spans="1:32" x14ac:dyDescent="0.2">
      <c r="A11051" s="42"/>
      <c r="B11051" s="40"/>
      <c r="C11051" s="40"/>
      <c r="D11051" s="12"/>
      <c r="E11051" s="42"/>
      <c r="F11051" s="42"/>
      <c r="G11051" s="42"/>
      <c r="H11051" s="43"/>
      <c r="I11051" s="12"/>
      <c r="J11051" s="43"/>
      <c r="K11051" s="43"/>
      <c r="L11051" s="197"/>
      <c r="M11051" s="45" t="str">
        <f t="shared" si="478"/>
        <v/>
      </c>
      <c r="N11051" s="46" t="str">
        <f t="shared" si="479"/>
        <v/>
      </c>
      <c r="O11051" s="47"/>
      <c r="P11051" s="48"/>
      <c r="Q11051" s="41"/>
      <c r="R11051" s="12"/>
      <c r="S11051" s="43"/>
      <c r="T11051" s="49"/>
      <c r="U11051" s="50"/>
      <c r="V11051" s="50"/>
      <c r="W11051" s="50"/>
      <c r="X11051" s="50"/>
      <c r="Y11051" s="42"/>
      <c r="Z11051" s="42"/>
      <c r="AA11051" s="242"/>
      <c r="AB11051" s="42"/>
      <c r="AC11051" s="49"/>
      <c r="AD11051" s="43"/>
      <c r="AE11051" s="43"/>
      <c r="AF11051" s="42"/>
    </row>
    <row r="11052" spans="1:32" x14ac:dyDescent="0.2">
      <c r="A11052" s="42"/>
      <c r="B11052" s="40"/>
      <c r="C11052" s="40"/>
      <c r="D11052" s="12"/>
      <c r="E11052" s="42"/>
      <c r="F11052" s="42"/>
      <c r="G11052" s="42"/>
      <c r="H11052" s="43"/>
      <c r="I11052" s="12"/>
      <c r="J11052" s="43"/>
      <c r="K11052" s="43"/>
      <c r="L11052" s="197"/>
      <c r="M11052" s="45" t="str">
        <f t="shared" si="478"/>
        <v/>
      </c>
      <c r="N11052" s="46" t="str">
        <f t="shared" si="479"/>
        <v/>
      </c>
      <c r="O11052" s="47"/>
      <c r="P11052" s="48"/>
      <c r="Q11052" s="41"/>
      <c r="R11052" s="12"/>
      <c r="S11052" s="43"/>
      <c r="T11052" s="49"/>
      <c r="U11052" s="50"/>
      <c r="V11052" s="50"/>
      <c r="W11052" s="50"/>
      <c r="X11052" s="50"/>
      <c r="Y11052" s="42"/>
      <c r="Z11052" s="42"/>
      <c r="AA11052" s="242"/>
      <c r="AB11052" s="42"/>
      <c r="AC11052" s="49"/>
      <c r="AD11052" s="43"/>
      <c r="AE11052" s="43"/>
      <c r="AF11052" s="42"/>
    </row>
    <row r="11053" spans="1:32" x14ac:dyDescent="0.2">
      <c r="A11053" s="42"/>
      <c r="B11053" s="40"/>
      <c r="C11053" s="40"/>
      <c r="D11053" s="12"/>
      <c r="E11053" s="42"/>
      <c r="F11053" s="42"/>
      <c r="G11053" s="42"/>
      <c r="H11053" s="43"/>
      <c r="I11053" s="12"/>
      <c r="J11053" s="43"/>
      <c r="K11053" s="43"/>
      <c r="L11053" s="197"/>
      <c r="M11053" s="45" t="str">
        <f t="shared" si="478"/>
        <v/>
      </c>
      <c r="N11053" s="46" t="str">
        <f t="shared" si="479"/>
        <v/>
      </c>
      <c r="O11053" s="47"/>
      <c r="P11053" s="48"/>
      <c r="Q11053" s="41"/>
      <c r="R11053" s="12"/>
      <c r="S11053" s="43"/>
      <c r="T11053" s="49"/>
      <c r="U11053" s="50"/>
      <c r="V11053" s="50"/>
      <c r="W11053" s="50"/>
      <c r="X11053" s="50"/>
      <c r="Y11053" s="42"/>
      <c r="Z11053" s="42"/>
      <c r="AA11053" s="242"/>
      <c r="AB11053" s="42"/>
      <c r="AC11053" s="49"/>
      <c r="AD11053" s="43"/>
      <c r="AE11053" s="43"/>
      <c r="AF11053" s="42"/>
    </row>
    <row r="11054" spans="1:32" x14ac:dyDescent="0.2">
      <c r="A11054" s="42"/>
      <c r="B11054" s="40"/>
      <c r="C11054" s="40"/>
      <c r="D11054" s="12"/>
      <c r="E11054" s="42"/>
      <c r="F11054" s="42"/>
      <c r="G11054" s="42"/>
      <c r="H11054" s="43"/>
      <c r="I11054" s="12"/>
      <c r="J11054" s="43"/>
      <c r="K11054" s="43"/>
      <c r="L11054" s="197"/>
      <c r="M11054" s="45" t="str">
        <f t="shared" si="478"/>
        <v/>
      </c>
      <c r="N11054" s="46" t="str">
        <f t="shared" si="479"/>
        <v/>
      </c>
      <c r="O11054" s="47"/>
      <c r="P11054" s="48"/>
      <c r="Q11054" s="41"/>
      <c r="R11054" s="12"/>
      <c r="S11054" s="43"/>
      <c r="T11054" s="49"/>
      <c r="U11054" s="50"/>
      <c r="V11054" s="50"/>
      <c r="W11054" s="50"/>
      <c r="X11054" s="50"/>
      <c r="Y11054" s="42"/>
      <c r="Z11054" s="42"/>
      <c r="AA11054" s="242"/>
      <c r="AB11054" s="42"/>
      <c r="AC11054" s="49"/>
      <c r="AD11054" s="43"/>
      <c r="AE11054" s="43"/>
      <c r="AF11054" s="42"/>
    </row>
    <row r="11055" spans="1:32" x14ac:dyDescent="0.2">
      <c r="A11055" s="42"/>
      <c r="B11055" s="40"/>
      <c r="C11055" s="40"/>
      <c r="D11055" s="12"/>
      <c r="E11055" s="42"/>
      <c r="F11055" s="42"/>
      <c r="G11055" s="42"/>
      <c r="H11055" s="43"/>
      <c r="I11055" s="12"/>
      <c r="J11055" s="43"/>
      <c r="K11055" s="43"/>
      <c r="L11055" s="197"/>
      <c r="M11055" s="45" t="str">
        <f t="shared" si="478"/>
        <v/>
      </c>
      <c r="N11055" s="46" t="str">
        <f t="shared" si="479"/>
        <v/>
      </c>
      <c r="O11055" s="47"/>
      <c r="P11055" s="48"/>
      <c r="Q11055" s="41"/>
      <c r="R11055" s="12"/>
      <c r="S11055" s="43"/>
      <c r="T11055" s="49"/>
      <c r="U11055" s="50"/>
      <c r="V11055" s="50"/>
      <c r="W11055" s="50"/>
      <c r="X11055" s="50"/>
      <c r="Y11055" s="42"/>
      <c r="Z11055" s="42"/>
      <c r="AA11055" s="242"/>
      <c r="AB11055" s="42"/>
      <c r="AC11055" s="49"/>
      <c r="AD11055" s="43"/>
      <c r="AE11055" s="43"/>
      <c r="AF11055" s="42"/>
    </row>
    <row r="11056" spans="1:32" x14ac:dyDescent="0.2">
      <c r="A11056" s="42"/>
      <c r="B11056" s="40"/>
      <c r="C11056" s="40"/>
      <c r="D11056" s="12"/>
      <c r="E11056" s="42"/>
      <c r="F11056" s="42"/>
      <c r="G11056" s="42"/>
      <c r="H11056" s="43"/>
      <c r="I11056" s="12"/>
      <c r="J11056" s="43"/>
      <c r="K11056" s="43"/>
      <c r="L11056" s="197"/>
      <c r="M11056" s="45" t="str">
        <f t="shared" si="478"/>
        <v/>
      </c>
      <c r="N11056" s="46" t="str">
        <f t="shared" si="479"/>
        <v/>
      </c>
      <c r="O11056" s="47"/>
      <c r="P11056" s="48"/>
      <c r="Q11056" s="41"/>
      <c r="R11056" s="12"/>
      <c r="S11056" s="43"/>
      <c r="T11056" s="49"/>
      <c r="U11056" s="50"/>
      <c r="V11056" s="50"/>
      <c r="W11056" s="50"/>
      <c r="X11056" s="50"/>
      <c r="Y11056" s="42"/>
      <c r="Z11056" s="42"/>
      <c r="AA11056" s="242"/>
      <c r="AB11056" s="42"/>
      <c r="AC11056" s="49"/>
      <c r="AD11056" s="43"/>
      <c r="AE11056" s="43"/>
      <c r="AF11056" s="42"/>
    </row>
    <row r="11057" spans="1:32" x14ac:dyDescent="0.2">
      <c r="A11057" s="42"/>
      <c r="B11057" s="40"/>
      <c r="C11057" s="40"/>
      <c r="D11057" s="12"/>
      <c r="E11057" s="42"/>
      <c r="F11057" s="42"/>
      <c r="G11057" s="42"/>
      <c r="H11057" s="43"/>
      <c r="I11057" s="12"/>
      <c r="J11057" s="43"/>
      <c r="K11057" s="43"/>
      <c r="L11057" s="197"/>
      <c r="M11057" s="45" t="str">
        <f t="shared" si="478"/>
        <v/>
      </c>
      <c r="N11057" s="46" t="str">
        <f t="shared" si="479"/>
        <v/>
      </c>
      <c r="O11057" s="47"/>
      <c r="P11057" s="48"/>
      <c r="Q11057" s="41"/>
      <c r="R11057" s="12"/>
      <c r="S11057" s="43"/>
      <c r="T11057" s="49"/>
      <c r="U11057" s="50"/>
      <c r="V11057" s="50"/>
      <c r="W11057" s="50"/>
      <c r="X11057" s="50"/>
      <c r="Y11057" s="42"/>
      <c r="Z11057" s="42"/>
      <c r="AA11057" s="242"/>
      <c r="AB11057" s="42"/>
      <c r="AC11057" s="49"/>
      <c r="AD11057" s="43"/>
      <c r="AE11057" s="43"/>
      <c r="AF11057" s="42"/>
    </row>
    <row r="11058" spans="1:32" x14ac:dyDescent="0.2">
      <c r="A11058" s="42"/>
      <c r="B11058" s="40"/>
      <c r="C11058" s="40"/>
      <c r="D11058" s="12"/>
      <c r="E11058" s="42"/>
      <c r="F11058" s="42"/>
      <c r="G11058" s="42"/>
      <c r="H11058" s="43"/>
      <c r="I11058" s="12"/>
      <c r="J11058" s="43"/>
      <c r="K11058" s="43"/>
      <c r="L11058" s="197"/>
      <c r="M11058" s="45" t="str">
        <f t="shared" si="478"/>
        <v/>
      </c>
      <c r="N11058" s="46" t="str">
        <f t="shared" si="479"/>
        <v/>
      </c>
      <c r="O11058" s="47"/>
      <c r="P11058" s="48"/>
      <c r="Q11058" s="41"/>
      <c r="R11058" s="12"/>
      <c r="S11058" s="43"/>
      <c r="T11058" s="49"/>
      <c r="U11058" s="50"/>
      <c r="V11058" s="50"/>
      <c r="W11058" s="50"/>
      <c r="X11058" s="50"/>
      <c r="Y11058" s="42"/>
      <c r="Z11058" s="42"/>
      <c r="AA11058" s="242"/>
      <c r="AB11058" s="42"/>
      <c r="AC11058" s="49"/>
      <c r="AD11058" s="43"/>
      <c r="AE11058" s="43"/>
      <c r="AF11058" s="42"/>
    </row>
    <row r="11059" spans="1:32" x14ac:dyDescent="0.2">
      <c r="A11059" s="42"/>
      <c r="B11059" s="40"/>
      <c r="C11059" s="40"/>
      <c r="D11059" s="12"/>
      <c r="E11059" s="42"/>
      <c r="F11059" s="42"/>
      <c r="G11059" s="42"/>
      <c r="H11059" s="43"/>
      <c r="I11059" s="12"/>
      <c r="J11059" s="43"/>
      <c r="K11059" s="43"/>
      <c r="L11059" s="197"/>
      <c r="M11059" s="45" t="str">
        <f t="shared" si="478"/>
        <v/>
      </c>
      <c r="N11059" s="46" t="str">
        <f t="shared" si="479"/>
        <v/>
      </c>
      <c r="O11059" s="47"/>
      <c r="P11059" s="48"/>
      <c r="Q11059" s="41"/>
      <c r="R11059" s="12"/>
      <c r="S11059" s="43"/>
      <c r="T11059" s="49"/>
      <c r="U11059" s="50"/>
      <c r="V11059" s="50"/>
      <c r="W11059" s="50"/>
      <c r="X11059" s="50"/>
      <c r="Y11059" s="42"/>
      <c r="Z11059" s="42"/>
      <c r="AA11059" s="242"/>
      <c r="AB11059" s="42"/>
      <c r="AC11059" s="49"/>
      <c r="AD11059" s="43"/>
      <c r="AE11059" s="43"/>
      <c r="AF11059" s="42"/>
    </row>
    <row r="11060" spans="1:32" x14ac:dyDescent="0.2">
      <c r="A11060" s="42"/>
      <c r="B11060" s="40"/>
      <c r="C11060" s="40"/>
      <c r="D11060" s="12"/>
      <c r="E11060" s="42"/>
      <c r="F11060" s="42"/>
      <c r="G11060" s="42"/>
      <c r="H11060" s="43"/>
      <c r="I11060" s="12"/>
      <c r="J11060" s="43"/>
      <c r="K11060" s="43"/>
      <c r="L11060" s="197"/>
      <c r="M11060" s="45" t="str">
        <f t="shared" si="478"/>
        <v/>
      </c>
      <c r="N11060" s="46" t="str">
        <f t="shared" si="479"/>
        <v/>
      </c>
      <c r="O11060" s="47"/>
      <c r="P11060" s="48"/>
      <c r="Q11060" s="41"/>
      <c r="R11060" s="12"/>
      <c r="S11060" s="43"/>
      <c r="T11060" s="49"/>
      <c r="U11060" s="50"/>
      <c r="V11060" s="50"/>
      <c r="W11060" s="50"/>
      <c r="X11060" s="50"/>
      <c r="Y11060" s="42"/>
      <c r="Z11060" s="42"/>
      <c r="AA11060" s="242"/>
      <c r="AB11060" s="42"/>
      <c r="AC11060" s="49"/>
      <c r="AD11060" s="43"/>
      <c r="AE11060" s="43"/>
      <c r="AF11060" s="42"/>
    </row>
    <row r="11061" spans="1:32" x14ac:dyDescent="0.2">
      <c r="A11061" s="42"/>
      <c r="B11061" s="40"/>
      <c r="C11061" s="40"/>
      <c r="D11061" s="12"/>
      <c r="E11061" s="42"/>
      <c r="F11061" s="42"/>
      <c r="G11061" s="42"/>
      <c r="H11061" s="43"/>
      <c r="I11061" s="12"/>
      <c r="J11061" s="43"/>
      <c r="K11061" s="43"/>
      <c r="L11061" s="197"/>
      <c r="M11061" s="45" t="str">
        <f t="shared" si="478"/>
        <v/>
      </c>
      <c r="N11061" s="46" t="str">
        <f t="shared" si="479"/>
        <v/>
      </c>
      <c r="O11061" s="47"/>
      <c r="P11061" s="48"/>
      <c r="Q11061" s="41"/>
      <c r="R11061" s="12"/>
      <c r="S11061" s="43"/>
      <c r="T11061" s="49"/>
      <c r="U11061" s="50"/>
      <c r="V11061" s="50"/>
      <c r="W11061" s="50"/>
      <c r="X11061" s="50"/>
      <c r="Y11061" s="42"/>
      <c r="Z11061" s="42"/>
      <c r="AA11061" s="242"/>
      <c r="AB11061" s="42"/>
      <c r="AC11061" s="49"/>
      <c r="AD11061" s="43"/>
      <c r="AE11061" s="43"/>
      <c r="AF11061" s="42"/>
    </row>
    <row r="11062" spans="1:32" x14ac:dyDescent="0.2">
      <c r="A11062" s="42"/>
      <c r="B11062" s="40"/>
      <c r="C11062" s="40"/>
      <c r="D11062" s="12"/>
      <c r="E11062" s="42"/>
      <c r="F11062" s="42"/>
      <c r="G11062" s="42"/>
      <c r="H11062" s="43"/>
      <c r="I11062" s="12"/>
      <c r="J11062" s="43"/>
      <c r="K11062" s="43"/>
      <c r="L11062" s="197"/>
      <c r="M11062" s="45" t="str">
        <f t="shared" si="478"/>
        <v/>
      </c>
      <c r="N11062" s="46" t="str">
        <f t="shared" si="479"/>
        <v/>
      </c>
      <c r="O11062" s="47"/>
      <c r="P11062" s="48"/>
      <c r="Q11062" s="41"/>
      <c r="R11062" s="12"/>
      <c r="S11062" s="43"/>
      <c r="T11062" s="49"/>
      <c r="U11062" s="50"/>
      <c r="V11062" s="50"/>
      <c r="W11062" s="50"/>
      <c r="X11062" s="50"/>
      <c r="Y11062" s="42"/>
      <c r="Z11062" s="42"/>
      <c r="AA11062" s="242"/>
      <c r="AB11062" s="42"/>
      <c r="AC11062" s="49"/>
      <c r="AD11062" s="43"/>
      <c r="AE11062" s="43"/>
      <c r="AF11062" s="42"/>
    </row>
    <row r="11063" spans="1:32" x14ac:dyDescent="0.2">
      <c r="A11063" s="42"/>
      <c r="B11063" s="40"/>
      <c r="C11063" s="40"/>
      <c r="D11063" s="12"/>
      <c r="E11063" s="42"/>
      <c r="F11063" s="42"/>
      <c r="G11063" s="42"/>
      <c r="H11063" s="43"/>
      <c r="I11063" s="12"/>
      <c r="J11063" s="43"/>
      <c r="K11063" s="43"/>
      <c r="L11063" s="197"/>
      <c r="M11063" s="45" t="str">
        <f t="shared" ref="M11063:M11126" si="480">IF($L11063="","",IF((today-$L11063)&lt;14,(today-$L11063)&amp;" days",IF(((today-$L11063)/7)&lt;16.5,TRUNC(((today-$L11063)/7))&amp;" wks",IF(((today-$L11063)/28)&lt;18.5,TRUNC(((today-$L11063)/28))&amp;" mos",IF(((today-$L11063)/28)&gt;18.5,ROUND(((today-$L11063)/365),1)&amp;" yrs")))))</f>
        <v/>
      </c>
      <c r="N11063" s="46" t="str">
        <f t="shared" si="479"/>
        <v/>
      </c>
      <c r="O11063" s="47"/>
      <c r="P11063" s="48"/>
      <c r="Q11063" s="41"/>
      <c r="R11063" s="12"/>
      <c r="S11063" s="43"/>
      <c r="T11063" s="49"/>
      <c r="U11063" s="50"/>
      <c r="V11063" s="50"/>
      <c r="W11063" s="50"/>
      <c r="X11063" s="50"/>
      <c r="Y11063" s="42"/>
      <c r="Z11063" s="42"/>
      <c r="AA11063" s="242"/>
      <c r="AB11063" s="42"/>
      <c r="AC11063" s="49"/>
      <c r="AD11063" s="43"/>
      <c r="AE11063" s="43"/>
      <c r="AF11063" s="42"/>
    </row>
    <row r="11064" spans="1:32" x14ac:dyDescent="0.2">
      <c r="A11064" s="42"/>
      <c r="B11064" s="40"/>
      <c r="C11064" s="40"/>
      <c r="D11064" s="12"/>
      <c r="E11064" s="42"/>
      <c r="F11064" s="42"/>
      <c r="G11064" s="42"/>
      <c r="H11064" s="43"/>
      <c r="I11064" s="12"/>
      <c r="J11064" s="43"/>
      <c r="K11064" s="43"/>
      <c r="L11064" s="197"/>
      <c r="M11064" s="45" t="str">
        <f t="shared" si="480"/>
        <v/>
      </c>
      <c r="N11064" s="46" t="str">
        <f t="shared" si="479"/>
        <v/>
      </c>
      <c r="O11064" s="47"/>
      <c r="P11064" s="48"/>
      <c r="Q11064" s="41"/>
      <c r="R11064" s="12"/>
      <c r="S11064" s="43"/>
      <c r="T11064" s="49"/>
      <c r="U11064" s="50"/>
      <c r="V11064" s="50"/>
      <c r="W11064" s="50"/>
      <c r="X11064" s="50"/>
      <c r="Y11064" s="42"/>
      <c r="Z11064" s="42"/>
      <c r="AA11064" s="242"/>
      <c r="AB11064" s="42"/>
      <c r="AC11064" s="49"/>
      <c r="AD11064" s="43"/>
      <c r="AE11064" s="43"/>
      <c r="AF11064" s="42"/>
    </row>
    <row r="11065" spans="1:32" x14ac:dyDescent="0.2">
      <c r="A11065" s="42"/>
      <c r="B11065" s="40"/>
      <c r="C11065" s="40"/>
      <c r="D11065" s="12"/>
      <c r="E11065" s="42"/>
      <c r="F11065" s="42"/>
      <c r="G11065" s="42"/>
      <c r="H11065" s="43"/>
      <c r="I11065" s="12"/>
      <c r="J11065" s="43"/>
      <c r="K11065" s="43"/>
      <c r="L11065" s="197"/>
      <c r="M11065" s="45" t="str">
        <f t="shared" si="480"/>
        <v/>
      </c>
      <c r="N11065" s="46" t="str">
        <f t="shared" si="479"/>
        <v/>
      </c>
      <c r="O11065" s="47"/>
      <c r="P11065" s="48"/>
      <c r="Q11065" s="41"/>
      <c r="R11065" s="12"/>
      <c r="S11065" s="43"/>
      <c r="T11065" s="49"/>
      <c r="U11065" s="50"/>
      <c r="V11065" s="50"/>
      <c r="W11065" s="50"/>
      <c r="X11065" s="50"/>
      <c r="Y11065" s="42"/>
      <c r="Z11065" s="42"/>
      <c r="AA11065" s="242"/>
      <c r="AB11065" s="42"/>
      <c r="AC11065" s="49"/>
      <c r="AD11065" s="43"/>
      <c r="AE11065" s="43"/>
      <c r="AF11065" s="42"/>
    </row>
    <row r="11066" spans="1:32" x14ac:dyDescent="0.2">
      <c r="A11066" s="42"/>
      <c r="B11066" s="40"/>
      <c r="C11066" s="40"/>
      <c r="D11066" s="12"/>
      <c r="E11066" s="42"/>
      <c r="F11066" s="42"/>
      <c r="G11066" s="42"/>
      <c r="H11066" s="43"/>
      <c r="I11066" s="12"/>
      <c r="J11066" s="43"/>
      <c r="K11066" s="43"/>
      <c r="L11066" s="197"/>
      <c r="M11066" s="45" t="str">
        <f t="shared" si="480"/>
        <v/>
      </c>
      <c r="N11066" s="46" t="str">
        <f t="shared" si="479"/>
        <v/>
      </c>
      <c r="O11066" s="47"/>
      <c r="P11066" s="48"/>
      <c r="Q11066" s="41"/>
      <c r="R11066" s="12"/>
      <c r="S11066" s="43"/>
      <c r="T11066" s="49"/>
      <c r="U11066" s="50"/>
      <c r="V11066" s="50"/>
      <c r="W11066" s="50"/>
      <c r="X11066" s="50"/>
      <c r="Y11066" s="42"/>
      <c r="Z11066" s="42"/>
      <c r="AA11066" s="242"/>
      <c r="AB11066" s="42"/>
      <c r="AC11066" s="49"/>
      <c r="AD11066" s="43"/>
      <c r="AE11066" s="43"/>
      <c r="AF11066" s="42"/>
    </row>
    <row r="11067" spans="1:32" x14ac:dyDescent="0.2">
      <c r="A11067" s="42"/>
      <c r="B11067" s="40"/>
      <c r="C11067" s="40"/>
      <c r="D11067" s="12"/>
      <c r="E11067" s="42"/>
      <c r="F11067" s="42"/>
      <c r="G11067" s="42"/>
      <c r="H11067" s="43"/>
      <c r="I11067" s="12"/>
      <c r="J11067" s="43"/>
      <c r="K11067" s="43"/>
      <c r="L11067" s="197"/>
      <c r="M11067" s="45" t="str">
        <f t="shared" si="480"/>
        <v/>
      </c>
      <c r="N11067" s="46" t="str">
        <f t="shared" si="479"/>
        <v/>
      </c>
      <c r="O11067" s="47"/>
      <c r="P11067" s="48"/>
      <c r="Q11067" s="41"/>
      <c r="R11067" s="12"/>
      <c r="S11067" s="43"/>
      <c r="T11067" s="49"/>
      <c r="U11067" s="50"/>
      <c r="V11067" s="50"/>
      <c r="W11067" s="50"/>
      <c r="X11067" s="50"/>
      <c r="Y11067" s="42"/>
      <c r="Z11067" s="42"/>
      <c r="AA11067" s="242"/>
      <c r="AB11067" s="42"/>
      <c r="AC11067" s="49"/>
      <c r="AD11067" s="43"/>
      <c r="AE11067" s="43"/>
      <c r="AF11067" s="42"/>
    </row>
    <row r="11068" spans="1:32" x14ac:dyDescent="0.2">
      <c r="A11068" s="42"/>
      <c r="B11068" s="40"/>
      <c r="C11068" s="40"/>
      <c r="D11068" s="12"/>
      <c r="E11068" s="42"/>
      <c r="F11068" s="42"/>
      <c r="G11068" s="42"/>
      <c r="H11068" s="43"/>
      <c r="I11068" s="12"/>
      <c r="J11068" s="43"/>
      <c r="K11068" s="43"/>
      <c r="L11068" s="197"/>
      <c r="M11068" s="45" t="str">
        <f t="shared" si="480"/>
        <v/>
      </c>
      <c r="N11068" s="46" t="str">
        <f t="shared" si="479"/>
        <v/>
      </c>
      <c r="O11068" s="47"/>
      <c r="P11068" s="48"/>
      <c r="Q11068" s="41"/>
      <c r="R11068" s="12"/>
      <c r="S11068" s="43"/>
      <c r="T11068" s="49"/>
      <c r="U11068" s="50"/>
      <c r="V11068" s="50"/>
      <c r="W11068" s="50"/>
      <c r="X11068" s="50"/>
      <c r="Y11068" s="42"/>
      <c r="Z11068" s="42"/>
      <c r="AA11068" s="242"/>
      <c r="AB11068" s="42"/>
      <c r="AC11068" s="49"/>
      <c r="AD11068" s="43"/>
      <c r="AE11068" s="43"/>
      <c r="AF11068" s="42"/>
    </row>
    <row r="11069" spans="1:32" x14ac:dyDescent="0.2">
      <c r="A11069" s="42"/>
      <c r="B11069" s="40"/>
      <c r="C11069" s="40"/>
      <c r="D11069" s="12"/>
      <c r="E11069" s="42"/>
      <c r="F11069" s="42"/>
      <c r="G11069" s="42"/>
      <c r="H11069" s="43"/>
      <c r="I11069" s="12"/>
      <c r="J11069" s="43"/>
      <c r="K11069" s="43"/>
      <c r="L11069" s="197"/>
      <c r="M11069" s="45" t="str">
        <f t="shared" si="480"/>
        <v/>
      </c>
      <c r="N11069" s="46" t="str">
        <f t="shared" si="479"/>
        <v/>
      </c>
      <c r="O11069" s="47"/>
      <c r="P11069" s="48"/>
      <c r="Q11069" s="41"/>
      <c r="R11069" s="12"/>
      <c r="S11069" s="43"/>
      <c r="T11069" s="49"/>
      <c r="U11069" s="50"/>
      <c r="V11069" s="50"/>
      <c r="W11069" s="50"/>
      <c r="X11069" s="50"/>
      <c r="Y11069" s="42"/>
      <c r="Z11069" s="42"/>
      <c r="AA11069" s="242"/>
      <c r="AB11069" s="42"/>
      <c r="AC11069" s="49"/>
      <c r="AD11069" s="43"/>
      <c r="AE11069" s="43"/>
      <c r="AF11069" s="42"/>
    </row>
    <row r="11070" spans="1:32" x14ac:dyDescent="0.2">
      <c r="A11070" s="42"/>
      <c r="B11070" s="40"/>
      <c r="C11070" s="40"/>
      <c r="D11070" s="12"/>
      <c r="E11070" s="42"/>
      <c r="F11070" s="42"/>
      <c r="G11070" s="42"/>
      <c r="H11070" s="43"/>
      <c r="I11070" s="12"/>
      <c r="J11070" s="43"/>
      <c r="K11070" s="43"/>
      <c r="L11070" s="197"/>
      <c r="M11070" s="45" t="str">
        <f t="shared" si="480"/>
        <v/>
      </c>
      <c r="N11070" s="46" t="str">
        <f t="shared" si="479"/>
        <v/>
      </c>
      <c r="O11070" s="47"/>
      <c r="P11070" s="48"/>
      <c r="Q11070" s="41"/>
      <c r="R11070" s="12"/>
      <c r="S11070" s="43"/>
      <c r="T11070" s="49"/>
      <c r="U11070" s="50"/>
      <c r="V11070" s="50"/>
      <c r="W11070" s="50"/>
      <c r="X11070" s="50"/>
      <c r="Y11070" s="42"/>
      <c r="Z11070" s="42"/>
      <c r="AA11070" s="242"/>
      <c r="AB11070" s="42"/>
      <c r="AC11070" s="49"/>
      <c r="AD11070" s="43"/>
      <c r="AE11070" s="43"/>
      <c r="AF11070" s="42"/>
    </row>
    <row r="11071" spans="1:32" x14ac:dyDescent="0.2">
      <c r="A11071" s="42"/>
      <c r="B11071" s="40"/>
      <c r="C11071" s="40"/>
      <c r="D11071" s="12"/>
      <c r="E11071" s="42"/>
      <c r="F11071" s="42"/>
      <c r="G11071" s="42"/>
      <c r="H11071" s="43"/>
      <c r="I11071" s="12"/>
      <c r="J11071" s="43"/>
      <c r="K11071" s="43"/>
      <c r="L11071" s="197"/>
      <c r="M11071" s="45" t="str">
        <f t="shared" si="480"/>
        <v/>
      </c>
      <c r="N11071" s="46" t="str">
        <f t="shared" si="479"/>
        <v/>
      </c>
      <c r="O11071" s="47"/>
      <c r="P11071" s="48"/>
      <c r="Q11071" s="41"/>
      <c r="R11071" s="12"/>
      <c r="S11071" s="43"/>
      <c r="T11071" s="49"/>
      <c r="U11071" s="50"/>
      <c r="V11071" s="50"/>
      <c r="W11071" s="50"/>
      <c r="X11071" s="50"/>
      <c r="Y11071" s="42"/>
      <c r="Z11071" s="42"/>
      <c r="AA11071" s="242"/>
      <c r="AB11071" s="42"/>
      <c r="AC11071" s="49"/>
      <c r="AD11071" s="43"/>
      <c r="AE11071" s="43"/>
      <c r="AF11071" s="42"/>
    </row>
    <row r="11072" spans="1:32" x14ac:dyDescent="0.2">
      <c r="A11072" s="42"/>
      <c r="B11072" s="40"/>
      <c r="C11072" s="40"/>
      <c r="D11072" s="12"/>
      <c r="E11072" s="42"/>
      <c r="F11072" s="42"/>
      <c r="G11072" s="42"/>
      <c r="H11072" s="43"/>
      <c r="I11072" s="12"/>
      <c r="J11072" s="43"/>
      <c r="K11072" s="43"/>
      <c r="L11072" s="197"/>
      <c r="M11072" s="45" t="str">
        <f t="shared" si="480"/>
        <v/>
      </c>
      <c r="N11072" s="46" t="str">
        <f t="shared" si="479"/>
        <v/>
      </c>
      <c r="O11072" s="47"/>
      <c r="P11072" s="48"/>
      <c r="Q11072" s="41"/>
      <c r="R11072" s="12"/>
      <c r="S11072" s="43"/>
      <c r="T11072" s="49"/>
      <c r="U11072" s="50"/>
      <c r="V11072" s="50"/>
      <c r="W11072" s="50"/>
      <c r="X11072" s="50"/>
      <c r="Y11072" s="42"/>
      <c r="Z11072" s="42"/>
      <c r="AA11072" s="242"/>
      <c r="AB11072" s="42"/>
      <c r="AC11072" s="49"/>
      <c r="AD11072" s="43"/>
      <c r="AE11072" s="43"/>
      <c r="AF11072" s="42"/>
    </row>
    <row r="11073" spans="1:32" x14ac:dyDescent="0.2">
      <c r="A11073" s="42"/>
      <c r="B11073" s="40"/>
      <c r="C11073" s="40"/>
      <c r="D11073" s="12"/>
      <c r="E11073" s="42"/>
      <c r="F11073" s="42"/>
      <c r="G11073" s="42"/>
      <c r="H11073" s="43"/>
      <c r="I11073" s="12"/>
      <c r="J11073" s="43"/>
      <c r="K11073" s="43"/>
      <c r="L11073" s="197"/>
      <c r="M11073" s="45" t="str">
        <f t="shared" si="480"/>
        <v/>
      </c>
      <c r="N11073" s="46" t="str">
        <f t="shared" si="479"/>
        <v/>
      </c>
      <c r="O11073" s="47"/>
      <c r="P11073" s="48"/>
      <c r="Q11073" s="41"/>
      <c r="R11073" s="12"/>
      <c r="S11073" s="43"/>
      <c r="T11073" s="49"/>
      <c r="U11073" s="50"/>
      <c r="V11073" s="50"/>
      <c r="W11073" s="50"/>
      <c r="X11073" s="50"/>
      <c r="Y11073" s="42"/>
      <c r="Z11073" s="42"/>
      <c r="AA11073" s="242"/>
      <c r="AB11073" s="42"/>
      <c r="AC11073" s="49"/>
      <c r="AD11073" s="43"/>
      <c r="AE11073" s="43"/>
      <c r="AF11073" s="42"/>
    </row>
    <row r="11074" spans="1:32" x14ac:dyDescent="0.2">
      <c r="A11074" s="42"/>
      <c r="B11074" s="40"/>
      <c r="C11074" s="40"/>
      <c r="D11074" s="12"/>
      <c r="E11074" s="42"/>
      <c r="F11074" s="42"/>
      <c r="G11074" s="42"/>
      <c r="H11074" s="43"/>
      <c r="I11074" s="12"/>
      <c r="J11074" s="43"/>
      <c r="K11074" s="43"/>
      <c r="L11074" s="197"/>
      <c r="M11074" s="45" t="str">
        <f t="shared" si="480"/>
        <v/>
      </c>
      <c r="N11074" s="46" t="str">
        <f t="shared" si="479"/>
        <v/>
      </c>
      <c r="O11074" s="47"/>
      <c r="P11074" s="48"/>
      <c r="Q11074" s="41"/>
      <c r="R11074" s="12"/>
      <c r="S11074" s="43"/>
      <c r="T11074" s="49"/>
      <c r="U11074" s="50"/>
      <c r="V11074" s="50"/>
      <c r="W11074" s="50"/>
      <c r="X11074" s="50"/>
      <c r="Y11074" s="42"/>
      <c r="Z11074" s="42"/>
      <c r="AA11074" s="242"/>
      <c r="AB11074" s="42"/>
      <c r="AC11074" s="49"/>
      <c r="AD11074" s="43"/>
      <c r="AE11074" s="43"/>
      <c r="AF11074" s="42"/>
    </row>
    <row r="11075" spans="1:32" x14ac:dyDescent="0.2">
      <c r="A11075" s="42"/>
      <c r="B11075" s="40"/>
      <c r="C11075" s="40"/>
      <c r="D11075" s="12"/>
      <c r="E11075" s="42"/>
      <c r="F11075" s="42"/>
      <c r="G11075" s="42"/>
      <c r="H11075" s="43"/>
      <c r="I11075" s="12"/>
      <c r="J11075" s="43"/>
      <c r="K11075" s="43"/>
      <c r="L11075" s="197"/>
      <c r="M11075" s="45" t="str">
        <f t="shared" si="480"/>
        <v/>
      </c>
      <c r="N11075" s="46" t="str">
        <f t="shared" si="479"/>
        <v/>
      </c>
      <c r="O11075" s="47"/>
      <c r="P11075" s="48"/>
      <c r="Q11075" s="41"/>
      <c r="R11075" s="12"/>
      <c r="S11075" s="43"/>
      <c r="T11075" s="49"/>
      <c r="U11075" s="50"/>
      <c r="V11075" s="50"/>
      <c r="W11075" s="50"/>
      <c r="X11075" s="50"/>
      <c r="Y11075" s="42"/>
      <c r="Z11075" s="42"/>
      <c r="AA11075" s="242"/>
      <c r="AB11075" s="42"/>
      <c r="AC11075" s="49"/>
      <c r="AD11075" s="43"/>
      <c r="AE11075" s="43"/>
      <c r="AF11075" s="42"/>
    </row>
    <row r="11076" spans="1:32" x14ac:dyDescent="0.2">
      <c r="A11076" s="42"/>
      <c r="B11076" s="40"/>
      <c r="C11076" s="40"/>
      <c r="D11076" s="12"/>
      <c r="E11076" s="42"/>
      <c r="F11076" s="42"/>
      <c r="G11076" s="42"/>
      <c r="H11076" s="43"/>
      <c r="I11076" s="12"/>
      <c r="J11076" s="43"/>
      <c r="K11076" s="43"/>
      <c r="L11076" s="197"/>
      <c r="M11076" s="45" t="str">
        <f t="shared" si="480"/>
        <v/>
      </c>
      <c r="N11076" s="46" t="str">
        <f t="shared" si="479"/>
        <v/>
      </c>
      <c r="O11076" s="47"/>
      <c r="P11076" s="48"/>
      <c r="Q11076" s="41"/>
      <c r="R11076" s="12"/>
      <c r="S11076" s="43"/>
      <c r="T11076" s="49"/>
      <c r="U11076" s="50"/>
      <c r="V11076" s="50"/>
      <c r="W11076" s="50"/>
      <c r="X11076" s="50"/>
      <c r="Y11076" s="42"/>
      <c r="Z11076" s="42"/>
      <c r="AA11076" s="242"/>
      <c r="AB11076" s="42"/>
      <c r="AC11076" s="49"/>
      <c r="AD11076" s="43"/>
      <c r="AE11076" s="43"/>
      <c r="AF11076" s="42"/>
    </row>
    <row r="11077" spans="1:32" x14ac:dyDescent="0.2">
      <c r="A11077" s="42"/>
      <c r="B11077" s="40"/>
      <c r="C11077" s="40"/>
      <c r="D11077" s="12"/>
      <c r="E11077" s="42"/>
      <c r="F11077" s="42"/>
      <c r="G11077" s="42"/>
      <c r="H11077" s="43"/>
      <c r="I11077" s="12"/>
      <c r="J11077" s="43"/>
      <c r="K11077" s="43"/>
      <c r="L11077" s="197"/>
      <c r="M11077" s="45" t="str">
        <f t="shared" si="480"/>
        <v/>
      </c>
      <c r="N11077" s="46" t="str">
        <f t="shared" si="479"/>
        <v/>
      </c>
      <c r="O11077" s="47"/>
      <c r="P11077" s="48"/>
      <c r="Q11077" s="41"/>
      <c r="R11077" s="12"/>
      <c r="S11077" s="43"/>
      <c r="T11077" s="49"/>
      <c r="U11077" s="50"/>
      <c r="V11077" s="50"/>
      <c r="W11077" s="50"/>
      <c r="X11077" s="50"/>
      <c r="Y11077" s="42"/>
      <c r="Z11077" s="42"/>
      <c r="AA11077" s="242"/>
      <c r="AB11077" s="42"/>
      <c r="AC11077" s="49"/>
      <c r="AD11077" s="43"/>
      <c r="AE11077" s="43"/>
      <c r="AF11077" s="42"/>
    </row>
    <row r="11078" spans="1:32" x14ac:dyDescent="0.2">
      <c r="A11078" s="42"/>
      <c r="B11078" s="40"/>
      <c r="C11078" s="40"/>
      <c r="D11078" s="12"/>
      <c r="E11078" s="42"/>
      <c r="F11078" s="42"/>
      <c r="G11078" s="42"/>
      <c r="H11078" s="43"/>
      <c r="I11078" s="12"/>
      <c r="J11078" s="43"/>
      <c r="K11078" s="43"/>
      <c r="L11078" s="197"/>
      <c r="M11078" s="45" t="str">
        <f t="shared" si="480"/>
        <v/>
      </c>
      <c r="N11078" s="46" t="str">
        <f t="shared" si="479"/>
        <v/>
      </c>
      <c r="O11078" s="47"/>
      <c r="P11078" s="48"/>
      <c r="Q11078" s="41"/>
      <c r="R11078" s="12"/>
      <c r="S11078" s="43"/>
      <c r="T11078" s="49"/>
      <c r="U11078" s="50"/>
      <c r="V11078" s="50"/>
      <c r="W11078" s="50"/>
      <c r="X11078" s="50"/>
      <c r="Y11078" s="42"/>
      <c r="Z11078" s="42"/>
      <c r="AA11078" s="242"/>
      <c r="AB11078" s="42"/>
      <c r="AC11078" s="49"/>
      <c r="AD11078" s="43"/>
      <c r="AE11078" s="43"/>
      <c r="AF11078" s="42"/>
    </row>
    <row r="11079" spans="1:32" x14ac:dyDescent="0.2">
      <c r="A11079" s="42"/>
      <c r="B11079" s="40"/>
      <c r="C11079" s="40"/>
      <c r="D11079" s="12"/>
      <c r="E11079" s="42"/>
      <c r="F11079" s="42"/>
      <c r="G11079" s="42"/>
      <c r="H11079" s="43"/>
      <c r="I11079" s="12"/>
      <c r="J11079" s="43"/>
      <c r="K11079" s="43"/>
      <c r="L11079" s="197"/>
      <c r="M11079" s="45" t="str">
        <f t="shared" si="480"/>
        <v/>
      </c>
      <c r="N11079" s="46" t="str">
        <f t="shared" si="479"/>
        <v/>
      </c>
      <c r="O11079" s="47"/>
      <c r="P11079" s="48"/>
      <c r="Q11079" s="41"/>
      <c r="R11079" s="12"/>
      <c r="S11079" s="43"/>
      <c r="T11079" s="49"/>
      <c r="U11079" s="50"/>
      <c r="V11079" s="50"/>
      <c r="W11079" s="50"/>
      <c r="X11079" s="50"/>
      <c r="Y11079" s="42"/>
      <c r="Z11079" s="42"/>
      <c r="AA11079" s="242"/>
      <c r="AB11079" s="42"/>
      <c r="AC11079" s="49"/>
      <c r="AD11079" s="43"/>
      <c r="AE11079" s="43"/>
      <c r="AF11079" s="42"/>
    </row>
    <row r="11080" spans="1:32" x14ac:dyDescent="0.2">
      <c r="A11080" s="42"/>
      <c r="B11080" s="40"/>
      <c r="C11080" s="40"/>
      <c r="D11080" s="12"/>
      <c r="E11080" s="42"/>
      <c r="F11080" s="42"/>
      <c r="G11080" s="42"/>
      <c r="H11080" s="43"/>
      <c r="I11080" s="12"/>
      <c r="J11080" s="43"/>
      <c r="K11080" s="43"/>
      <c r="L11080" s="197"/>
      <c r="M11080" s="45" t="str">
        <f t="shared" si="480"/>
        <v/>
      </c>
      <c r="N11080" s="46" t="str">
        <f t="shared" si="479"/>
        <v/>
      </c>
      <c r="O11080" s="47"/>
      <c r="P11080" s="48"/>
      <c r="Q11080" s="41"/>
      <c r="R11080" s="12"/>
      <c r="S11080" s="43"/>
      <c r="T11080" s="49"/>
      <c r="U11080" s="50"/>
      <c r="V11080" s="50"/>
      <c r="W11080" s="50"/>
      <c r="X11080" s="50"/>
      <c r="Y11080" s="42"/>
      <c r="Z11080" s="42"/>
      <c r="AA11080" s="242"/>
      <c r="AB11080" s="42"/>
      <c r="AC11080" s="49"/>
      <c r="AD11080" s="43"/>
      <c r="AE11080" s="43"/>
      <c r="AF11080" s="42"/>
    </row>
    <row r="11081" spans="1:32" x14ac:dyDescent="0.2">
      <c r="A11081" s="42"/>
      <c r="B11081" s="40"/>
      <c r="C11081" s="40"/>
      <c r="D11081" s="12"/>
      <c r="E11081" s="42"/>
      <c r="F11081" s="42"/>
      <c r="G11081" s="42"/>
      <c r="H11081" s="43"/>
      <c r="I11081" s="12"/>
      <c r="J11081" s="43"/>
      <c r="K11081" s="43"/>
      <c r="L11081" s="197"/>
      <c r="M11081" s="45" t="str">
        <f t="shared" si="480"/>
        <v/>
      </c>
      <c r="N11081" s="46" t="str">
        <f t="shared" si="479"/>
        <v/>
      </c>
      <c r="O11081" s="47"/>
      <c r="P11081" s="48"/>
      <c r="Q11081" s="41"/>
      <c r="R11081" s="12"/>
      <c r="S11081" s="43"/>
      <c r="T11081" s="49"/>
      <c r="U11081" s="50"/>
      <c r="V11081" s="50"/>
      <c r="W11081" s="50"/>
      <c r="X11081" s="50"/>
      <c r="Y11081" s="42"/>
      <c r="Z11081" s="42"/>
      <c r="AA11081" s="242"/>
      <c r="AB11081" s="42"/>
      <c r="AC11081" s="49"/>
      <c r="AD11081" s="43"/>
      <c r="AE11081" s="43"/>
      <c r="AF11081" s="42"/>
    </row>
    <row r="11082" spans="1:32" x14ac:dyDescent="0.2">
      <c r="A11082" s="42"/>
      <c r="B11082" s="40"/>
      <c r="C11082" s="40"/>
      <c r="D11082" s="12"/>
      <c r="E11082" s="42"/>
      <c r="F11082" s="42"/>
      <c r="G11082" s="42"/>
      <c r="H11082" s="43"/>
      <c r="I11082" s="12"/>
      <c r="J11082" s="43"/>
      <c r="K11082" s="43"/>
      <c r="L11082" s="197"/>
      <c r="M11082" s="45" t="str">
        <f t="shared" si="480"/>
        <v/>
      </c>
      <c r="N11082" s="46" t="str">
        <f t="shared" si="479"/>
        <v/>
      </c>
      <c r="O11082" s="47"/>
      <c r="P11082" s="48"/>
      <c r="Q11082" s="41"/>
      <c r="R11082" s="12"/>
      <c r="S11082" s="43"/>
      <c r="T11082" s="49"/>
      <c r="U11082" s="50"/>
      <c r="V11082" s="50"/>
      <c r="W11082" s="50"/>
      <c r="X11082" s="50"/>
      <c r="Y11082" s="42"/>
      <c r="Z11082" s="42"/>
      <c r="AA11082" s="242"/>
      <c r="AB11082" s="42"/>
      <c r="AC11082" s="49"/>
      <c r="AD11082" s="43"/>
      <c r="AE11082" s="43"/>
      <c r="AF11082" s="42"/>
    </row>
    <row r="11083" spans="1:32" x14ac:dyDescent="0.2">
      <c r="A11083" s="42"/>
      <c r="B11083" s="40"/>
      <c r="C11083" s="40"/>
      <c r="D11083" s="12"/>
      <c r="E11083" s="42"/>
      <c r="F11083" s="42"/>
      <c r="G11083" s="42"/>
      <c r="H11083" s="43"/>
      <c r="I11083" s="12"/>
      <c r="J11083" s="43"/>
      <c r="K11083" s="43"/>
      <c r="L11083" s="197"/>
      <c r="M11083" s="45" t="str">
        <f t="shared" si="480"/>
        <v/>
      </c>
      <c r="N11083" s="46" t="str">
        <f t="shared" si="479"/>
        <v/>
      </c>
      <c r="O11083" s="47"/>
      <c r="P11083" s="48"/>
      <c r="Q11083" s="41"/>
      <c r="R11083" s="12"/>
      <c r="S11083" s="43"/>
      <c r="T11083" s="49"/>
      <c r="U11083" s="50"/>
      <c r="V11083" s="50"/>
      <c r="W11083" s="50"/>
      <c r="X11083" s="50"/>
      <c r="Y11083" s="42"/>
      <c r="Z11083" s="42"/>
      <c r="AA11083" s="242"/>
      <c r="AB11083" s="42"/>
      <c r="AC11083" s="49"/>
      <c r="AD11083" s="43"/>
      <c r="AE11083" s="43"/>
      <c r="AF11083" s="42"/>
    </row>
    <row r="11084" spans="1:32" x14ac:dyDescent="0.2">
      <c r="A11084" s="42"/>
      <c r="B11084" s="40"/>
      <c r="C11084" s="40"/>
      <c r="D11084" s="12"/>
      <c r="E11084" s="42"/>
      <c r="F11084" s="42"/>
      <c r="G11084" s="42"/>
      <c r="H11084" s="43"/>
      <c r="I11084" s="12"/>
      <c r="J11084" s="43"/>
      <c r="K11084" s="43"/>
      <c r="L11084" s="197"/>
      <c r="M11084" s="45" t="str">
        <f t="shared" si="480"/>
        <v/>
      </c>
      <c r="N11084" s="46" t="str">
        <f t="shared" si="479"/>
        <v/>
      </c>
      <c r="O11084" s="47"/>
      <c r="P11084" s="48"/>
      <c r="Q11084" s="41"/>
      <c r="R11084" s="12"/>
      <c r="S11084" s="43"/>
      <c r="T11084" s="49"/>
      <c r="U11084" s="50"/>
      <c r="V11084" s="50"/>
      <c r="W11084" s="50"/>
      <c r="X11084" s="50"/>
      <c r="Y11084" s="42"/>
      <c r="Z11084" s="42"/>
      <c r="AA11084" s="242"/>
      <c r="AB11084" s="42"/>
      <c r="AC11084" s="49"/>
      <c r="AD11084" s="43"/>
      <c r="AE11084" s="43"/>
      <c r="AF11084" s="42"/>
    </row>
    <row r="11085" spans="1:32" x14ac:dyDescent="0.2">
      <c r="A11085" s="42"/>
      <c r="B11085" s="40"/>
      <c r="C11085" s="40"/>
      <c r="D11085" s="12"/>
      <c r="E11085" s="42"/>
      <c r="F11085" s="42"/>
      <c r="G11085" s="42"/>
      <c r="H11085" s="43"/>
      <c r="I11085" s="12"/>
      <c r="J11085" s="43"/>
      <c r="K11085" s="43"/>
      <c r="L11085" s="197"/>
      <c r="M11085" s="45" t="str">
        <f t="shared" si="480"/>
        <v/>
      </c>
      <c r="N11085" s="46" t="str">
        <f t="shared" si="479"/>
        <v/>
      </c>
      <c r="O11085" s="47"/>
      <c r="P11085" s="48"/>
      <c r="Q11085" s="41"/>
      <c r="R11085" s="12"/>
      <c r="S11085" s="43"/>
      <c r="T11085" s="49"/>
      <c r="U11085" s="50"/>
      <c r="V11085" s="50"/>
      <c r="W11085" s="50"/>
      <c r="X11085" s="50"/>
      <c r="Y11085" s="42"/>
      <c r="Z11085" s="42"/>
      <c r="AA11085" s="242"/>
      <c r="AB11085" s="42"/>
      <c r="AC11085" s="49"/>
      <c r="AD11085" s="43"/>
      <c r="AE11085" s="43"/>
      <c r="AF11085" s="42"/>
    </row>
    <row r="11086" spans="1:32" x14ac:dyDescent="0.2">
      <c r="A11086" s="42"/>
      <c r="B11086" s="40"/>
      <c r="C11086" s="40"/>
      <c r="D11086" s="12"/>
      <c r="E11086" s="42"/>
      <c r="F11086" s="42"/>
      <c r="G11086" s="42"/>
      <c r="H11086" s="43"/>
      <c r="I11086" s="12"/>
      <c r="J11086" s="43"/>
      <c r="K11086" s="43"/>
      <c r="L11086" s="197"/>
      <c r="M11086" s="45" t="str">
        <f t="shared" si="480"/>
        <v/>
      </c>
      <c r="N11086" s="46" t="str">
        <f t="shared" si="479"/>
        <v/>
      </c>
      <c r="O11086" s="47"/>
      <c r="P11086" s="48"/>
      <c r="Q11086" s="41"/>
      <c r="R11086" s="12"/>
      <c r="S11086" s="43"/>
      <c r="T11086" s="49"/>
      <c r="U11086" s="50"/>
      <c r="V11086" s="50"/>
      <c r="W11086" s="50"/>
      <c r="X11086" s="50"/>
      <c r="Y11086" s="42"/>
      <c r="Z11086" s="42"/>
      <c r="AA11086" s="242"/>
      <c r="AB11086" s="42"/>
      <c r="AC11086" s="49"/>
      <c r="AD11086" s="43"/>
      <c r="AE11086" s="43"/>
      <c r="AF11086" s="42"/>
    </row>
    <row r="11087" spans="1:32" x14ac:dyDescent="0.2">
      <c r="A11087" s="42"/>
      <c r="B11087" s="40"/>
      <c r="C11087" s="40"/>
      <c r="D11087" s="12"/>
      <c r="E11087" s="42"/>
      <c r="F11087" s="42"/>
      <c r="G11087" s="42"/>
      <c r="H11087" s="43"/>
      <c r="I11087" s="12"/>
      <c r="J11087" s="43"/>
      <c r="K11087" s="43"/>
      <c r="L11087" s="197"/>
      <c r="M11087" s="45" t="str">
        <f t="shared" si="480"/>
        <v/>
      </c>
      <c r="N11087" s="46" t="str">
        <f t="shared" si="479"/>
        <v/>
      </c>
      <c r="O11087" s="47"/>
      <c r="P11087" s="48"/>
      <c r="Q11087" s="41"/>
      <c r="R11087" s="12"/>
      <c r="S11087" s="43"/>
      <c r="T11087" s="49"/>
      <c r="U11087" s="50"/>
      <c r="V11087" s="50"/>
      <c r="W11087" s="50"/>
      <c r="X11087" s="50"/>
      <c r="Y11087" s="42"/>
      <c r="Z11087" s="42"/>
      <c r="AA11087" s="242"/>
      <c r="AB11087" s="42"/>
      <c r="AC11087" s="49"/>
      <c r="AD11087" s="43"/>
      <c r="AE11087" s="43"/>
      <c r="AF11087" s="42"/>
    </row>
    <row r="11088" spans="1:32" x14ac:dyDescent="0.2">
      <c r="A11088" s="42"/>
      <c r="B11088" s="40"/>
      <c r="C11088" s="40"/>
      <c r="D11088" s="12"/>
      <c r="E11088" s="42"/>
      <c r="F11088" s="42"/>
      <c r="G11088" s="42"/>
      <c r="H11088" s="43"/>
      <c r="I11088" s="12"/>
      <c r="J11088" s="43"/>
      <c r="K11088" s="43"/>
      <c r="L11088" s="197"/>
      <c r="M11088" s="45" t="str">
        <f t="shared" si="480"/>
        <v/>
      </c>
      <c r="N11088" s="46" t="str">
        <f t="shared" si="479"/>
        <v/>
      </c>
      <c r="O11088" s="47"/>
      <c r="P11088" s="48"/>
      <c r="Q11088" s="41"/>
      <c r="R11088" s="12"/>
      <c r="S11088" s="43"/>
      <c r="T11088" s="49"/>
      <c r="U11088" s="50"/>
      <c r="V11088" s="50"/>
      <c r="W11088" s="50"/>
      <c r="X11088" s="50"/>
      <c r="Y11088" s="42"/>
      <c r="Z11088" s="42"/>
      <c r="AA11088" s="242"/>
      <c r="AB11088" s="42"/>
      <c r="AC11088" s="49"/>
      <c r="AD11088" s="43"/>
      <c r="AE11088" s="43"/>
      <c r="AF11088" s="42"/>
    </row>
    <row r="11089" spans="1:32" x14ac:dyDescent="0.2">
      <c r="A11089" s="42"/>
      <c r="B11089" s="40"/>
      <c r="C11089" s="40"/>
      <c r="D11089" s="12"/>
      <c r="E11089" s="42"/>
      <c r="F11089" s="42"/>
      <c r="G11089" s="42"/>
      <c r="H11089" s="43"/>
      <c r="I11089" s="12"/>
      <c r="J11089" s="43"/>
      <c r="K11089" s="43"/>
      <c r="L11089" s="197"/>
      <c r="M11089" s="45" t="str">
        <f t="shared" si="480"/>
        <v/>
      </c>
      <c r="N11089" s="46" t="str">
        <f t="shared" si="479"/>
        <v/>
      </c>
      <c r="O11089" s="47"/>
      <c r="P11089" s="48"/>
      <c r="Q11089" s="41"/>
      <c r="R11089" s="12"/>
      <c r="S11089" s="43"/>
      <c r="T11089" s="49"/>
      <c r="U11089" s="50"/>
      <c r="V11089" s="50"/>
      <c r="W11089" s="50"/>
      <c r="X11089" s="50"/>
      <c r="Y11089" s="42"/>
      <c r="Z11089" s="42"/>
      <c r="AA11089" s="242"/>
      <c r="AB11089" s="42"/>
      <c r="AC11089" s="49"/>
      <c r="AD11089" s="43"/>
      <c r="AE11089" s="43"/>
      <c r="AF11089" s="42"/>
    </row>
    <row r="11090" spans="1:32" x14ac:dyDescent="0.2">
      <c r="A11090" s="42"/>
      <c r="B11090" s="40"/>
      <c r="C11090" s="40"/>
      <c r="D11090" s="12"/>
      <c r="E11090" s="42"/>
      <c r="F11090" s="42"/>
      <c r="G11090" s="42"/>
      <c r="H11090" s="43"/>
      <c r="I11090" s="12"/>
      <c r="J11090" s="43"/>
      <c r="K11090" s="43"/>
      <c r="L11090" s="197"/>
      <c r="M11090" s="45" t="str">
        <f t="shared" si="480"/>
        <v/>
      </c>
      <c r="N11090" s="46" t="str">
        <f t="shared" si="479"/>
        <v/>
      </c>
      <c r="O11090" s="47"/>
      <c r="P11090" s="48"/>
      <c r="Q11090" s="41"/>
      <c r="R11090" s="12"/>
      <c r="S11090" s="43"/>
      <c r="T11090" s="49"/>
      <c r="U11090" s="50"/>
      <c r="V11090" s="50"/>
      <c r="W11090" s="50"/>
      <c r="X11090" s="50"/>
      <c r="Y11090" s="42"/>
      <c r="Z11090" s="42"/>
      <c r="AA11090" s="242"/>
      <c r="AB11090" s="42"/>
      <c r="AC11090" s="49"/>
      <c r="AD11090" s="43"/>
      <c r="AE11090" s="43"/>
      <c r="AF11090" s="42"/>
    </row>
    <row r="11091" spans="1:32" x14ac:dyDescent="0.2">
      <c r="A11091" s="42"/>
      <c r="B11091" s="40"/>
      <c r="C11091" s="40"/>
      <c r="D11091" s="12"/>
      <c r="E11091" s="42"/>
      <c r="F11091" s="42"/>
      <c r="G11091" s="42"/>
      <c r="H11091" s="43"/>
      <c r="I11091" s="12"/>
      <c r="J11091" s="43"/>
      <c r="K11091" s="43"/>
      <c r="L11091" s="197"/>
      <c r="M11091" s="45" t="str">
        <f t="shared" si="480"/>
        <v/>
      </c>
      <c r="N11091" s="46" t="str">
        <f t="shared" si="479"/>
        <v/>
      </c>
      <c r="O11091" s="47"/>
      <c r="P11091" s="48"/>
      <c r="Q11091" s="41"/>
      <c r="R11091" s="12"/>
      <c r="S11091" s="43"/>
      <c r="T11091" s="49"/>
      <c r="U11091" s="50"/>
      <c r="V11091" s="50"/>
      <c r="W11091" s="50"/>
      <c r="X11091" s="50"/>
      <c r="Y11091" s="42"/>
      <c r="Z11091" s="42"/>
      <c r="AA11091" s="242"/>
      <c r="AB11091" s="42"/>
      <c r="AC11091" s="49"/>
      <c r="AD11091" s="43"/>
      <c r="AE11091" s="43"/>
      <c r="AF11091" s="42"/>
    </row>
    <row r="11092" spans="1:32" x14ac:dyDescent="0.2">
      <c r="A11092" s="42"/>
      <c r="B11092" s="40"/>
      <c r="C11092" s="40"/>
      <c r="D11092" s="12"/>
      <c r="E11092" s="42"/>
      <c r="F11092" s="42"/>
      <c r="G11092" s="42"/>
      <c r="H11092" s="43"/>
      <c r="I11092" s="12"/>
      <c r="J11092" s="43"/>
      <c r="K11092" s="43"/>
      <c r="L11092" s="197"/>
      <c r="M11092" s="45" t="str">
        <f t="shared" si="480"/>
        <v/>
      </c>
      <c r="N11092" s="46" t="str">
        <f t="shared" si="479"/>
        <v/>
      </c>
      <c r="O11092" s="47"/>
      <c r="P11092" s="48"/>
      <c r="Q11092" s="41"/>
      <c r="R11092" s="12"/>
      <c r="S11092" s="43"/>
      <c r="T11092" s="49"/>
      <c r="U11092" s="50"/>
      <c r="V11092" s="50"/>
      <c r="W11092" s="50"/>
      <c r="X11092" s="50"/>
      <c r="Y11092" s="42"/>
      <c r="Z11092" s="42"/>
      <c r="AA11092" s="242"/>
      <c r="AB11092" s="42"/>
      <c r="AC11092" s="49"/>
      <c r="AD11092" s="43"/>
      <c r="AE11092" s="43"/>
      <c r="AF11092" s="42"/>
    </row>
    <row r="11093" spans="1:32" x14ac:dyDescent="0.2">
      <c r="A11093" s="42"/>
      <c r="B11093" s="40"/>
      <c r="C11093" s="40"/>
      <c r="D11093" s="12"/>
      <c r="E11093" s="42"/>
      <c r="F11093" s="42"/>
      <c r="G11093" s="42"/>
      <c r="H11093" s="43"/>
      <c r="I11093" s="12"/>
      <c r="J11093" s="43"/>
      <c r="K11093" s="43"/>
      <c r="L11093" s="197"/>
      <c r="M11093" s="45" t="str">
        <f t="shared" si="480"/>
        <v/>
      </c>
      <c r="N11093" s="46" t="str">
        <f t="shared" si="479"/>
        <v/>
      </c>
      <c r="O11093" s="47"/>
      <c r="P11093" s="48"/>
      <c r="Q11093" s="41"/>
      <c r="R11093" s="12"/>
      <c r="S11093" s="43"/>
      <c r="T11093" s="49"/>
      <c r="U11093" s="50"/>
      <c r="V11093" s="50"/>
      <c r="W11093" s="50"/>
      <c r="X11093" s="50"/>
      <c r="Y11093" s="42"/>
      <c r="Z11093" s="42"/>
      <c r="AA11093" s="242"/>
      <c r="AB11093" s="42"/>
      <c r="AC11093" s="49"/>
      <c r="AD11093" s="43"/>
      <c r="AE11093" s="43"/>
      <c r="AF11093" s="42"/>
    </row>
    <row r="11094" spans="1:32" x14ac:dyDescent="0.2">
      <c r="A11094" s="42"/>
      <c r="B11094" s="40"/>
      <c r="C11094" s="40"/>
      <c r="D11094" s="12"/>
      <c r="E11094" s="42"/>
      <c r="F11094" s="42"/>
      <c r="G11094" s="42"/>
      <c r="H11094" s="43"/>
      <c r="I11094" s="12"/>
      <c r="J11094" s="43"/>
      <c r="K11094" s="43"/>
      <c r="L11094" s="197"/>
      <c r="M11094" s="45" t="str">
        <f t="shared" si="480"/>
        <v/>
      </c>
      <c r="N11094" s="46" t="str">
        <f t="shared" si="479"/>
        <v/>
      </c>
      <c r="O11094" s="47"/>
      <c r="P11094" s="48"/>
      <c r="Q11094" s="41"/>
      <c r="R11094" s="12"/>
      <c r="S11094" s="43"/>
      <c r="T11094" s="49"/>
      <c r="U11094" s="50"/>
      <c r="V11094" s="50"/>
      <c r="W11094" s="50"/>
      <c r="X11094" s="50"/>
      <c r="Y11094" s="42"/>
      <c r="Z11094" s="42"/>
      <c r="AA11094" s="242"/>
      <c r="AB11094" s="42"/>
      <c r="AC11094" s="49"/>
      <c r="AD11094" s="43"/>
      <c r="AE11094" s="43"/>
      <c r="AF11094" s="42"/>
    </row>
    <row r="11095" spans="1:32" x14ac:dyDescent="0.2">
      <c r="A11095" s="42"/>
      <c r="B11095" s="40"/>
      <c r="C11095" s="40"/>
      <c r="D11095" s="12"/>
      <c r="E11095" s="42"/>
      <c r="F11095" s="42"/>
      <c r="G11095" s="42"/>
      <c r="H11095" s="43"/>
      <c r="I11095" s="12"/>
      <c r="J11095" s="43"/>
      <c r="K11095" s="43"/>
      <c r="L11095" s="197"/>
      <c r="M11095" s="45" t="str">
        <f t="shared" si="480"/>
        <v/>
      </c>
      <c r="N11095" s="46" t="str">
        <f t="shared" si="479"/>
        <v/>
      </c>
      <c r="O11095" s="47"/>
      <c r="P11095" s="48"/>
      <c r="Q11095" s="41"/>
      <c r="R11095" s="12"/>
      <c r="S11095" s="43"/>
      <c r="T11095" s="49"/>
      <c r="U11095" s="50"/>
      <c r="V11095" s="50"/>
      <c r="W11095" s="50"/>
      <c r="X11095" s="50"/>
      <c r="Y11095" s="42"/>
      <c r="Z11095" s="42"/>
      <c r="AA11095" s="242"/>
      <c r="AB11095" s="42"/>
      <c r="AC11095" s="49"/>
      <c r="AD11095" s="43"/>
      <c r="AE11095" s="43"/>
      <c r="AF11095" s="42"/>
    </row>
    <row r="11096" spans="1:32" x14ac:dyDescent="0.2">
      <c r="A11096" s="42"/>
      <c r="B11096" s="40"/>
      <c r="C11096" s="40"/>
      <c r="D11096" s="12"/>
      <c r="E11096" s="42"/>
      <c r="F11096" s="42"/>
      <c r="G11096" s="42"/>
      <c r="H11096" s="43"/>
      <c r="I11096" s="12"/>
      <c r="J11096" s="43"/>
      <c r="K11096" s="43"/>
      <c r="L11096" s="197"/>
      <c r="M11096" s="45" t="str">
        <f t="shared" si="480"/>
        <v/>
      </c>
      <c r="N11096" s="46" t="str">
        <f t="shared" ref="N11096:N11159" si="481">IF($L11096="","",IF((today-$L11096)&lt;366,"k",IF(((today-$L11096)/28)&lt;84,"a",IF(((today-$L11096)/28)&gt;84,"s"))))</f>
        <v/>
      </c>
      <c r="O11096" s="47"/>
      <c r="P11096" s="48"/>
      <c r="Q11096" s="41"/>
      <c r="R11096" s="12"/>
      <c r="S11096" s="43"/>
      <c r="T11096" s="49"/>
      <c r="U11096" s="50"/>
      <c r="V11096" s="50"/>
      <c r="W11096" s="50"/>
      <c r="X11096" s="50"/>
      <c r="Y11096" s="42"/>
      <c r="Z11096" s="42"/>
      <c r="AA11096" s="242"/>
      <c r="AB11096" s="42"/>
      <c r="AC11096" s="49"/>
      <c r="AD11096" s="43"/>
      <c r="AE11096" s="43"/>
      <c r="AF11096" s="42"/>
    </row>
    <row r="11097" spans="1:32" x14ac:dyDescent="0.2">
      <c r="A11097" s="42"/>
      <c r="B11097" s="40"/>
      <c r="C11097" s="40"/>
      <c r="D11097" s="12"/>
      <c r="E11097" s="42"/>
      <c r="F11097" s="42"/>
      <c r="G11097" s="42"/>
      <c r="H11097" s="43"/>
      <c r="I11097" s="12"/>
      <c r="J11097" s="43"/>
      <c r="K11097" s="43"/>
      <c r="L11097" s="197"/>
      <c r="M11097" s="45" t="str">
        <f t="shared" si="480"/>
        <v/>
      </c>
      <c r="N11097" s="46" t="str">
        <f t="shared" si="481"/>
        <v/>
      </c>
      <c r="O11097" s="47"/>
      <c r="P11097" s="48"/>
      <c r="Q11097" s="41"/>
      <c r="R11097" s="12"/>
      <c r="S11097" s="43"/>
      <c r="T11097" s="49"/>
      <c r="U11097" s="50"/>
      <c r="V11097" s="50"/>
      <c r="W11097" s="50"/>
      <c r="X11097" s="50"/>
      <c r="Y11097" s="42"/>
      <c r="Z11097" s="42"/>
      <c r="AA11097" s="242"/>
      <c r="AB11097" s="42"/>
      <c r="AC11097" s="49"/>
      <c r="AD11097" s="43"/>
      <c r="AE11097" s="43"/>
      <c r="AF11097" s="42"/>
    </row>
    <row r="11098" spans="1:32" x14ac:dyDescent="0.2">
      <c r="A11098" s="42"/>
      <c r="B11098" s="40"/>
      <c r="C11098" s="40"/>
      <c r="D11098" s="12"/>
      <c r="E11098" s="42"/>
      <c r="F11098" s="42"/>
      <c r="G11098" s="42"/>
      <c r="H11098" s="43"/>
      <c r="I11098" s="12"/>
      <c r="J11098" s="43"/>
      <c r="K11098" s="43"/>
      <c r="L11098" s="197"/>
      <c r="M11098" s="45" t="str">
        <f t="shared" si="480"/>
        <v/>
      </c>
      <c r="N11098" s="46" t="str">
        <f t="shared" si="481"/>
        <v/>
      </c>
      <c r="O11098" s="47"/>
      <c r="P11098" s="48"/>
      <c r="Q11098" s="41"/>
      <c r="R11098" s="12"/>
      <c r="S11098" s="43"/>
      <c r="T11098" s="49"/>
      <c r="U11098" s="50"/>
      <c r="V11098" s="50"/>
      <c r="W11098" s="50"/>
      <c r="X11098" s="50"/>
      <c r="Y11098" s="42"/>
      <c r="Z11098" s="42"/>
      <c r="AA11098" s="242"/>
      <c r="AB11098" s="42"/>
      <c r="AC11098" s="49"/>
      <c r="AD11098" s="43"/>
      <c r="AE11098" s="43"/>
      <c r="AF11098" s="42"/>
    </row>
    <row r="11099" spans="1:32" x14ac:dyDescent="0.2">
      <c r="A11099" s="42"/>
      <c r="B11099" s="40"/>
      <c r="C11099" s="40"/>
      <c r="D11099" s="12"/>
      <c r="E11099" s="42"/>
      <c r="F11099" s="42"/>
      <c r="G11099" s="42"/>
      <c r="H11099" s="43"/>
      <c r="I11099" s="12"/>
      <c r="J11099" s="43"/>
      <c r="K11099" s="43"/>
      <c r="L11099" s="197"/>
      <c r="M11099" s="45" t="str">
        <f t="shared" si="480"/>
        <v/>
      </c>
      <c r="N11099" s="46" t="str">
        <f t="shared" si="481"/>
        <v/>
      </c>
      <c r="O11099" s="47"/>
      <c r="P11099" s="48"/>
      <c r="Q11099" s="41"/>
      <c r="R11099" s="12"/>
      <c r="S11099" s="43"/>
      <c r="T11099" s="49"/>
      <c r="U11099" s="50"/>
      <c r="V11099" s="50"/>
      <c r="W11099" s="50"/>
      <c r="X11099" s="50"/>
      <c r="Y11099" s="42"/>
      <c r="Z11099" s="42"/>
      <c r="AA11099" s="242"/>
      <c r="AB11099" s="42"/>
      <c r="AC11099" s="49"/>
      <c r="AD11099" s="43"/>
      <c r="AE11099" s="43"/>
      <c r="AF11099" s="42"/>
    </row>
    <row r="11100" spans="1:32" x14ac:dyDescent="0.2">
      <c r="A11100" s="42"/>
      <c r="B11100" s="40"/>
      <c r="C11100" s="40"/>
      <c r="D11100" s="12"/>
      <c r="E11100" s="42"/>
      <c r="F11100" s="42"/>
      <c r="G11100" s="42"/>
      <c r="H11100" s="43"/>
      <c r="I11100" s="12"/>
      <c r="J11100" s="43"/>
      <c r="K11100" s="43"/>
      <c r="L11100" s="197"/>
      <c r="M11100" s="45" t="str">
        <f t="shared" si="480"/>
        <v/>
      </c>
      <c r="N11100" s="46" t="str">
        <f t="shared" si="481"/>
        <v/>
      </c>
      <c r="O11100" s="47"/>
      <c r="P11100" s="48"/>
      <c r="Q11100" s="41"/>
      <c r="R11100" s="12"/>
      <c r="S11100" s="43"/>
      <c r="T11100" s="49"/>
      <c r="U11100" s="50"/>
      <c r="V11100" s="50"/>
      <c r="W11100" s="50"/>
      <c r="X11100" s="50"/>
      <c r="Y11100" s="42"/>
      <c r="Z11100" s="42"/>
      <c r="AA11100" s="242"/>
      <c r="AB11100" s="42"/>
      <c r="AC11100" s="49"/>
      <c r="AD11100" s="43"/>
      <c r="AE11100" s="43"/>
      <c r="AF11100" s="42"/>
    </row>
    <row r="11101" spans="1:32" x14ac:dyDescent="0.2">
      <c r="A11101" s="42"/>
      <c r="B11101" s="40"/>
      <c r="C11101" s="40"/>
      <c r="D11101" s="12"/>
      <c r="E11101" s="42"/>
      <c r="F11101" s="42"/>
      <c r="G11101" s="42"/>
      <c r="H11101" s="43"/>
      <c r="I11101" s="12"/>
      <c r="J11101" s="43"/>
      <c r="K11101" s="43"/>
      <c r="L11101" s="197"/>
      <c r="M11101" s="45" t="str">
        <f t="shared" si="480"/>
        <v/>
      </c>
      <c r="N11101" s="46" t="str">
        <f t="shared" si="481"/>
        <v/>
      </c>
      <c r="O11101" s="47"/>
      <c r="P11101" s="48"/>
      <c r="Q11101" s="41"/>
      <c r="R11101" s="12"/>
      <c r="S11101" s="43"/>
      <c r="T11101" s="49"/>
      <c r="U11101" s="50"/>
      <c r="V11101" s="50"/>
      <c r="W11101" s="50"/>
      <c r="X11101" s="50"/>
      <c r="Y11101" s="42"/>
      <c r="Z11101" s="42"/>
      <c r="AA11101" s="242"/>
      <c r="AB11101" s="42"/>
      <c r="AC11101" s="49"/>
      <c r="AD11101" s="43"/>
      <c r="AE11101" s="43"/>
      <c r="AF11101" s="42"/>
    </row>
    <row r="11102" spans="1:32" x14ac:dyDescent="0.2">
      <c r="A11102" s="42"/>
      <c r="B11102" s="40"/>
      <c r="C11102" s="40"/>
      <c r="D11102" s="12"/>
      <c r="E11102" s="42"/>
      <c r="F11102" s="42"/>
      <c r="G11102" s="42"/>
      <c r="H11102" s="43"/>
      <c r="I11102" s="12"/>
      <c r="J11102" s="43"/>
      <c r="K11102" s="43"/>
      <c r="L11102" s="197"/>
      <c r="M11102" s="45" t="str">
        <f t="shared" si="480"/>
        <v/>
      </c>
      <c r="N11102" s="46" t="str">
        <f t="shared" si="481"/>
        <v/>
      </c>
      <c r="O11102" s="47"/>
      <c r="P11102" s="48"/>
      <c r="Q11102" s="41"/>
      <c r="R11102" s="12"/>
      <c r="S11102" s="43"/>
      <c r="T11102" s="49"/>
      <c r="U11102" s="50"/>
      <c r="V11102" s="50"/>
      <c r="W11102" s="50"/>
      <c r="X11102" s="50"/>
      <c r="Y11102" s="42"/>
      <c r="Z11102" s="42"/>
      <c r="AA11102" s="242"/>
      <c r="AB11102" s="42"/>
      <c r="AC11102" s="49"/>
      <c r="AD11102" s="43"/>
      <c r="AE11102" s="43"/>
      <c r="AF11102" s="42"/>
    </row>
    <row r="11103" spans="1:32" x14ac:dyDescent="0.2">
      <c r="A11103" s="42"/>
      <c r="B11103" s="40"/>
      <c r="C11103" s="40"/>
      <c r="D11103" s="12"/>
      <c r="E11103" s="42"/>
      <c r="F11103" s="42"/>
      <c r="G11103" s="42"/>
      <c r="H11103" s="43"/>
      <c r="I11103" s="12"/>
      <c r="J11103" s="43"/>
      <c r="K11103" s="43"/>
      <c r="L11103" s="197"/>
      <c r="M11103" s="45" t="str">
        <f t="shared" si="480"/>
        <v/>
      </c>
      <c r="N11103" s="46" t="str">
        <f t="shared" si="481"/>
        <v/>
      </c>
      <c r="O11103" s="47"/>
      <c r="P11103" s="48"/>
      <c r="Q11103" s="41"/>
      <c r="R11103" s="12"/>
      <c r="S11103" s="43"/>
      <c r="T11103" s="49"/>
      <c r="U11103" s="50"/>
      <c r="V11103" s="50"/>
      <c r="W11103" s="50"/>
      <c r="X11103" s="50"/>
      <c r="Y11103" s="42"/>
      <c r="Z11103" s="42"/>
      <c r="AA11103" s="242"/>
      <c r="AB11103" s="42"/>
      <c r="AC11103" s="49"/>
      <c r="AD11103" s="43"/>
      <c r="AE11103" s="43"/>
      <c r="AF11103" s="42"/>
    </row>
    <row r="11104" spans="1:32" x14ac:dyDescent="0.2">
      <c r="A11104" s="42"/>
      <c r="B11104" s="40"/>
      <c r="C11104" s="40"/>
      <c r="D11104" s="12"/>
      <c r="E11104" s="42"/>
      <c r="F11104" s="42"/>
      <c r="G11104" s="42"/>
      <c r="H11104" s="43"/>
      <c r="I11104" s="12"/>
      <c r="J11104" s="43"/>
      <c r="K11104" s="43"/>
      <c r="L11104" s="197"/>
      <c r="M11104" s="45" t="str">
        <f t="shared" si="480"/>
        <v/>
      </c>
      <c r="N11104" s="46" t="str">
        <f t="shared" si="481"/>
        <v/>
      </c>
      <c r="O11104" s="47"/>
      <c r="P11104" s="48"/>
      <c r="Q11104" s="41"/>
      <c r="R11104" s="12"/>
      <c r="S11104" s="43"/>
      <c r="T11104" s="49"/>
      <c r="U11104" s="50"/>
      <c r="V11104" s="50"/>
      <c r="W11104" s="50"/>
      <c r="X11104" s="50"/>
      <c r="Y11104" s="42"/>
      <c r="Z11104" s="42"/>
      <c r="AA11104" s="242"/>
      <c r="AB11104" s="42"/>
      <c r="AC11104" s="49"/>
      <c r="AD11104" s="43"/>
      <c r="AE11104" s="43"/>
      <c r="AF11104" s="42"/>
    </row>
    <row r="11105" spans="1:32" x14ac:dyDescent="0.2">
      <c r="A11105" s="42"/>
      <c r="B11105" s="40"/>
      <c r="C11105" s="40"/>
      <c r="D11105" s="12"/>
      <c r="E11105" s="42"/>
      <c r="F11105" s="42"/>
      <c r="G11105" s="42"/>
      <c r="H11105" s="43"/>
      <c r="I11105" s="12"/>
      <c r="J11105" s="43"/>
      <c r="K11105" s="43"/>
      <c r="L11105" s="197"/>
      <c r="M11105" s="45" t="str">
        <f t="shared" si="480"/>
        <v/>
      </c>
      <c r="N11105" s="46" t="str">
        <f t="shared" si="481"/>
        <v/>
      </c>
      <c r="O11105" s="47"/>
      <c r="P11105" s="48"/>
      <c r="Q11105" s="41"/>
      <c r="R11105" s="12"/>
      <c r="S11105" s="43"/>
      <c r="T11105" s="49"/>
      <c r="U11105" s="50"/>
      <c r="V11105" s="50"/>
      <c r="W11105" s="50"/>
      <c r="X11105" s="50"/>
      <c r="Y11105" s="42"/>
      <c r="Z11105" s="42"/>
      <c r="AA11105" s="242"/>
      <c r="AB11105" s="42"/>
      <c r="AC11105" s="49"/>
      <c r="AD11105" s="43"/>
      <c r="AE11105" s="43"/>
      <c r="AF11105" s="42"/>
    </row>
    <row r="11106" spans="1:32" x14ac:dyDescent="0.2">
      <c r="A11106" s="42"/>
      <c r="B11106" s="40"/>
      <c r="C11106" s="40"/>
      <c r="D11106" s="12"/>
      <c r="E11106" s="42"/>
      <c r="F11106" s="42"/>
      <c r="G11106" s="42"/>
      <c r="H11106" s="43"/>
      <c r="I11106" s="12"/>
      <c r="J11106" s="43"/>
      <c r="K11106" s="43"/>
      <c r="L11106" s="197"/>
      <c r="M11106" s="45" t="str">
        <f t="shared" si="480"/>
        <v/>
      </c>
      <c r="N11106" s="46" t="str">
        <f t="shared" si="481"/>
        <v/>
      </c>
      <c r="O11106" s="47"/>
      <c r="P11106" s="48"/>
      <c r="Q11106" s="41"/>
      <c r="R11106" s="12"/>
      <c r="S11106" s="43"/>
      <c r="T11106" s="49"/>
      <c r="U11106" s="50"/>
      <c r="V11106" s="50"/>
      <c r="W11106" s="50"/>
      <c r="X11106" s="50"/>
      <c r="Y11106" s="42"/>
      <c r="Z11106" s="42"/>
      <c r="AA11106" s="242"/>
      <c r="AB11106" s="42"/>
      <c r="AC11106" s="49"/>
      <c r="AD11106" s="43"/>
      <c r="AE11106" s="43"/>
      <c r="AF11106" s="42"/>
    </row>
    <row r="11107" spans="1:32" x14ac:dyDescent="0.2">
      <c r="A11107" s="42"/>
      <c r="B11107" s="40"/>
      <c r="C11107" s="40"/>
      <c r="D11107" s="12"/>
      <c r="E11107" s="42"/>
      <c r="F11107" s="42"/>
      <c r="G11107" s="42"/>
      <c r="H11107" s="43"/>
      <c r="I11107" s="12"/>
      <c r="J11107" s="43"/>
      <c r="K11107" s="43"/>
      <c r="L11107" s="197"/>
      <c r="M11107" s="45" t="str">
        <f t="shared" si="480"/>
        <v/>
      </c>
      <c r="N11107" s="46" t="str">
        <f t="shared" si="481"/>
        <v/>
      </c>
      <c r="O11107" s="47"/>
      <c r="P11107" s="48"/>
      <c r="Q11107" s="41"/>
      <c r="R11107" s="12"/>
      <c r="S11107" s="43"/>
      <c r="T11107" s="49"/>
      <c r="U11107" s="50"/>
      <c r="V11107" s="50"/>
      <c r="W11107" s="50"/>
      <c r="X11107" s="50"/>
      <c r="Y11107" s="42"/>
      <c r="Z11107" s="42"/>
      <c r="AA11107" s="242"/>
      <c r="AB11107" s="42"/>
      <c r="AC11107" s="49"/>
      <c r="AD11107" s="43"/>
      <c r="AE11107" s="43"/>
      <c r="AF11107" s="42"/>
    </row>
    <row r="11108" spans="1:32" x14ac:dyDescent="0.2">
      <c r="A11108" s="42"/>
      <c r="B11108" s="40"/>
      <c r="C11108" s="40"/>
      <c r="D11108" s="12"/>
      <c r="E11108" s="42"/>
      <c r="F11108" s="42"/>
      <c r="G11108" s="42"/>
      <c r="H11108" s="43"/>
      <c r="I11108" s="12"/>
      <c r="J11108" s="43"/>
      <c r="K11108" s="43"/>
      <c r="L11108" s="197"/>
      <c r="M11108" s="45" t="str">
        <f t="shared" si="480"/>
        <v/>
      </c>
      <c r="N11108" s="46" t="str">
        <f t="shared" si="481"/>
        <v/>
      </c>
      <c r="O11108" s="47"/>
      <c r="P11108" s="48"/>
      <c r="Q11108" s="41"/>
      <c r="R11108" s="12"/>
      <c r="S11108" s="43"/>
      <c r="T11108" s="49"/>
      <c r="U11108" s="50"/>
      <c r="V11108" s="50"/>
      <c r="W11108" s="50"/>
      <c r="X11108" s="50"/>
      <c r="Y11108" s="42"/>
      <c r="Z11108" s="42"/>
      <c r="AA11108" s="242"/>
      <c r="AB11108" s="42"/>
      <c r="AC11108" s="49"/>
      <c r="AD11108" s="43"/>
      <c r="AE11108" s="43"/>
      <c r="AF11108" s="42"/>
    </row>
    <row r="11109" spans="1:32" x14ac:dyDescent="0.2">
      <c r="A11109" s="42"/>
      <c r="B11109" s="40"/>
      <c r="C11109" s="40"/>
      <c r="D11109" s="12"/>
      <c r="E11109" s="42"/>
      <c r="F11109" s="42"/>
      <c r="G11109" s="42"/>
      <c r="H11109" s="43"/>
      <c r="I11109" s="12"/>
      <c r="J11109" s="43"/>
      <c r="K11109" s="43"/>
      <c r="L11109" s="197"/>
      <c r="M11109" s="45" t="str">
        <f t="shared" si="480"/>
        <v/>
      </c>
      <c r="N11109" s="46" t="str">
        <f t="shared" si="481"/>
        <v/>
      </c>
      <c r="O11109" s="47"/>
      <c r="P11109" s="48"/>
      <c r="Q11109" s="41"/>
      <c r="R11109" s="12"/>
      <c r="S11109" s="43"/>
      <c r="T11109" s="49"/>
      <c r="U11109" s="50"/>
      <c r="V11109" s="50"/>
      <c r="W11109" s="50"/>
      <c r="X11109" s="50"/>
      <c r="Y11109" s="42"/>
      <c r="Z11109" s="42"/>
      <c r="AA11109" s="242"/>
      <c r="AB11109" s="42"/>
      <c r="AC11109" s="49"/>
      <c r="AD11109" s="43"/>
      <c r="AE11109" s="43"/>
      <c r="AF11109" s="42"/>
    </row>
    <row r="11110" spans="1:32" x14ac:dyDescent="0.2">
      <c r="A11110" s="42"/>
      <c r="B11110" s="40"/>
      <c r="C11110" s="40"/>
      <c r="D11110" s="12"/>
      <c r="E11110" s="42"/>
      <c r="F11110" s="42"/>
      <c r="G11110" s="42"/>
      <c r="H11110" s="43"/>
      <c r="I11110" s="12"/>
      <c r="J11110" s="43"/>
      <c r="K11110" s="43"/>
      <c r="L11110" s="197"/>
      <c r="M11110" s="45" t="str">
        <f t="shared" si="480"/>
        <v/>
      </c>
      <c r="N11110" s="46" t="str">
        <f t="shared" si="481"/>
        <v/>
      </c>
      <c r="O11110" s="47"/>
      <c r="P11110" s="48"/>
      <c r="Q11110" s="41"/>
      <c r="R11110" s="12"/>
      <c r="S11110" s="43"/>
      <c r="T11110" s="49"/>
      <c r="U11110" s="50"/>
      <c r="V11110" s="50"/>
      <c r="W11110" s="50"/>
      <c r="X11110" s="50"/>
      <c r="Y11110" s="42"/>
      <c r="Z11110" s="42"/>
      <c r="AA11110" s="242"/>
      <c r="AB11110" s="42"/>
      <c r="AC11110" s="49"/>
      <c r="AD11110" s="43"/>
      <c r="AE11110" s="43"/>
      <c r="AF11110" s="42"/>
    </row>
    <row r="11111" spans="1:32" x14ac:dyDescent="0.2">
      <c r="A11111" s="42"/>
      <c r="B11111" s="40"/>
      <c r="C11111" s="40"/>
      <c r="D11111" s="12"/>
      <c r="E11111" s="42"/>
      <c r="F11111" s="42"/>
      <c r="G11111" s="42"/>
      <c r="H11111" s="43"/>
      <c r="I11111" s="12"/>
      <c r="J11111" s="43"/>
      <c r="K11111" s="43"/>
      <c r="L11111" s="197"/>
      <c r="M11111" s="45" t="str">
        <f t="shared" si="480"/>
        <v/>
      </c>
      <c r="N11111" s="46" t="str">
        <f t="shared" si="481"/>
        <v/>
      </c>
      <c r="O11111" s="47"/>
      <c r="P11111" s="48"/>
      <c r="Q11111" s="41"/>
      <c r="R11111" s="12"/>
      <c r="S11111" s="43"/>
      <c r="T11111" s="49"/>
      <c r="U11111" s="50"/>
      <c r="V11111" s="50"/>
      <c r="W11111" s="50"/>
      <c r="X11111" s="50"/>
      <c r="Y11111" s="42"/>
      <c r="Z11111" s="42"/>
      <c r="AA11111" s="242"/>
      <c r="AB11111" s="42"/>
      <c r="AC11111" s="49"/>
      <c r="AD11111" s="43"/>
      <c r="AE11111" s="43"/>
      <c r="AF11111" s="42"/>
    </row>
    <row r="11112" spans="1:32" x14ac:dyDescent="0.2">
      <c r="A11112" s="42"/>
      <c r="B11112" s="40"/>
      <c r="C11112" s="40"/>
      <c r="D11112" s="12"/>
      <c r="E11112" s="42"/>
      <c r="F11112" s="42"/>
      <c r="G11112" s="42"/>
      <c r="H11112" s="43"/>
      <c r="I11112" s="12"/>
      <c r="J11112" s="43"/>
      <c r="K11112" s="43"/>
      <c r="L11112" s="197"/>
      <c r="M11112" s="45" t="str">
        <f t="shared" si="480"/>
        <v/>
      </c>
      <c r="N11112" s="46" t="str">
        <f t="shared" si="481"/>
        <v/>
      </c>
      <c r="O11112" s="47"/>
      <c r="P11112" s="48"/>
      <c r="Q11112" s="41"/>
      <c r="R11112" s="12"/>
      <c r="S11112" s="43"/>
      <c r="T11112" s="49"/>
      <c r="U11112" s="50"/>
      <c r="V11112" s="50"/>
      <c r="W11112" s="50"/>
      <c r="X11112" s="50"/>
      <c r="Y11112" s="42"/>
      <c r="Z11112" s="42"/>
      <c r="AA11112" s="242"/>
      <c r="AB11112" s="42"/>
      <c r="AC11112" s="49"/>
      <c r="AD11112" s="43"/>
      <c r="AE11112" s="43"/>
      <c r="AF11112" s="42"/>
    </row>
    <row r="11113" spans="1:32" x14ac:dyDescent="0.2">
      <c r="A11113" s="42"/>
      <c r="B11113" s="40"/>
      <c r="C11113" s="40"/>
      <c r="D11113" s="12"/>
      <c r="E11113" s="42"/>
      <c r="F11113" s="42"/>
      <c r="G11113" s="42"/>
      <c r="H11113" s="43"/>
      <c r="I11113" s="12"/>
      <c r="J11113" s="43"/>
      <c r="K11113" s="43"/>
      <c r="L11113" s="197"/>
      <c r="M11113" s="45" t="str">
        <f t="shared" si="480"/>
        <v/>
      </c>
      <c r="N11113" s="46" t="str">
        <f t="shared" si="481"/>
        <v/>
      </c>
      <c r="O11113" s="47"/>
      <c r="P11113" s="48"/>
      <c r="Q11113" s="41"/>
      <c r="R11113" s="12"/>
      <c r="S11113" s="43"/>
      <c r="T11113" s="49"/>
      <c r="U11113" s="50"/>
      <c r="V11113" s="50"/>
      <c r="W11113" s="50"/>
      <c r="X11113" s="50"/>
      <c r="Y11113" s="42"/>
      <c r="Z11113" s="42"/>
      <c r="AA11113" s="242"/>
      <c r="AB11113" s="42"/>
      <c r="AC11113" s="49"/>
      <c r="AD11113" s="43"/>
      <c r="AE11113" s="43"/>
      <c r="AF11113" s="42"/>
    </row>
    <row r="11114" spans="1:32" x14ac:dyDescent="0.2">
      <c r="A11114" s="42"/>
      <c r="B11114" s="40"/>
      <c r="C11114" s="40"/>
      <c r="D11114" s="12"/>
      <c r="E11114" s="42"/>
      <c r="F11114" s="42"/>
      <c r="G11114" s="42"/>
      <c r="H11114" s="43"/>
      <c r="I11114" s="12"/>
      <c r="J11114" s="43"/>
      <c r="K11114" s="43"/>
      <c r="L11114" s="197"/>
      <c r="M11114" s="45" t="str">
        <f t="shared" si="480"/>
        <v/>
      </c>
      <c r="N11114" s="46" t="str">
        <f t="shared" si="481"/>
        <v/>
      </c>
      <c r="O11114" s="47"/>
      <c r="P11114" s="48"/>
      <c r="Q11114" s="41"/>
      <c r="R11114" s="12"/>
      <c r="S11114" s="43"/>
      <c r="T11114" s="49"/>
      <c r="U11114" s="50"/>
      <c r="V11114" s="50"/>
      <c r="W11114" s="50"/>
      <c r="X11114" s="50"/>
      <c r="Y11114" s="42"/>
      <c r="Z11114" s="42"/>
      <c r="AA11114" s="242"/>
      <c r="AB11114" s="42"/>
      <c r="AC11114" s="49"/>
      <c r="AD11114" s="43"/>
      <c r="AE11114" s="43"/>
      <c r="AF11114" s="42"/>
    </row>
    <row r="11115" spans="1:32" x14ac:dyDescent="0.2">
      <c r="A11115" s="42"/>
      <c r="B11115" s="40"/>
      <c r="C11115" s="40"/>
      <c r="D11115" s="12"/>
      <c r="E11115" s="42"/>
      <c r="F11115" s="42"/>
      <c r="G11115" s="42"/>
      <c r="H11115" s="43"/>
      <c r="I11115" s="12"/>
      <c r="J11115" s="43"/>
      <c r="K11115" s="43"/>
      <c r="L11115" s="197"/>
      <c r="M11115" s="45" t="str">
        <f t="shared" si="480"/>
        <v/>
      </c>
      <c r="N11115" s="46" t="str">
        <f t="shared" si="481"/>
        <v/>
      </c>
      <c r="O11115" s="47"/>
      <c r="P11115" s="48"/>
      <c r="Q11115" s="41"/>
      <c r="R11115" s="12"/>
      <c r="S11115" s="43"/>
      <c r="T11115" s="49"/>
      <c r="U11115" s="50"/>
      <c r="V11115" s="50"/>
      <c r="W11115" s="50"/>
      <c r="X11115" s="50"/>
      <c r="Y11115" s="42"/>
      <c r="Z11115" s="42"/>
      <c r="AA11115" s="242"/>
      <c r="AB11115" s="42"/>
      <c r="AC11115" s="49"/>
      <c r="AD11115" s="43"/>
      <c r="AE11115" s="43"/>
      <c r="AF11115" s="42"/>
    </row>
    <row r="11116" spans="1:32" x14ac:dyDescent="0.2">
      <c r="A11116" s="42"/>
      <c r="B11116" s="40"/>
      <c r="C11116" s="40"/>
      <c r="D11116" s="12"/>
      <c r="E11116" s="42"/>
      <c r="F11116" s="42"/>
      <c r="G11116" s="42"/>
      <c r="H11116" s="43"/>
      <c r="I11116" s="12"/>
      <c r="J11116" s="43"/>
      <c r="K11116" s="43"/>
      <c r="L11116" s="197"/>
      <c r="M11116" s="45" t="str">
        <f t="shared" si="480"/>
        <v/>
      </c>
      <c r="N11116" s="46" t="str">
        <f t="shared" si="481"/>
        <v/>
      </c>
      <c r="O11116" s="47"/>
      <c r="P11116" s="48"/>
      <c r="Q11116" s="41"/>
      <c r="R11116" s="12"/>
      <c r="S11116" s="43"/>
      <c r="T11116" s="49"/>
      <c r="U11116" s="50"/>
      <c r="V11116" s="50"/>
      <c r="W11116" s="50"/>
      <c r="X11116" s="50"/>
      <c r="Y11116" s="42"/>
      <c r="Z11116" s="42"/>
      <c r="AA11116" s="242"/>
      <c r="AB11116" s="42"/>
      <c r="AC11116" s="49"/>
      <c r="AD11116" s="43"/>
      <c r="AE11116" s="43"/>
      <c r="AF11116" s="42"/>
    </row>
    <row r="11117" spans="1:32" x14ac:dyDescent="0.2">
      <c r="A11117" s="42"/>
      <c r="B11117" s="40"/>
      <c r="C11117" s="40"/>
      <c r="D11117" s="12"/>
      <c r="E11117" s="42"/>
      <c r="F11117" s="42"/>
      <c r="G11117" s="42"/>
      <c r="H11117" s="43"/>
      <c r="I11117" s="12"/>
      <c r="J11117" s="43"/>
      <c r="K11117" s="43"/>
      <c r="L11117" s="197"/>
      <c r="M11117" s="45" t="str">
        <f t="shared" si="480"/>
        <v/>
      </c>
      <c r="N11117" s="46" t="str">
        <f t="shared" si="481"/>
        <v/>
      </c>
      <c r="O11117" s="47"/>
      <c r="P11117" s="48"/>
      <c r="Q11117" s="41"/>
      <c r="R11117" s="12"/>
      <c r="S11117" s="43"/>
      <c r="T11117" s="49"/>
      <c r="U11117" s="50"/>
      <c r="V11117" s="50"/>
      <c r="W11117" s="50"/>
      <c r="X11117" s="50"/>
      <c r="Y11117" s="42"/>
      <c r="Z11117" s="42"/>
      <c r="AA11117" s="242"/>
      <c r="AB11117" s="42"/>
      <c r="AC11117" s="49"/>
      <c r="AD11117" s="43"/>
      <c r="AE11117" s="43"/>
      <c r="AF11117" s="42"/>
    </row>
    <row r="11118" spans="1:32" x14ac:dyDescent="0.2">
      <c r="A11118" s="42"/>
      <c r="B11118" s="40"/>
      <c r="C11118" s="40"/>
      <c r="D11118" s="12"/>
      <c r="E11118" s="42"/>
      <c r="F11118" s="42"/>
      <c r="G11118" s="42"/>
      <c r="H11118" s="43"/>
      <c r="I11118" s="12"/>
      <c r="J11118" s="43"/>
      <c r="K11118" s="43"/>
      <c r="L11118" s="197"/>
      <c r="M11118" s="45" t="str">
        <f t="shared" si="480"/>
        <v/>
      </c>
      <c r="N11118" s="46" t="str">
        <f t="shared" si="481"/>
        <v/>
      </c>
      <c r="O11118" s="47"/>
      <c r="P11118" s="48"/>
      <c r="Q11118" s="41"/>
      <c r="R11118" s="12"/>
      <c r="S11118" s="43"/>
      <c r="T11118" s="49"/>
      <c r="U11118" s="50"/>
      <c r="V11118" s="50"/>
      <c r="W11118" s="50"/>
      <c r="X11118" s="50"/>
      <c r="Y11118" s="42"/>
      <c r="Z11118" s="42"/>
      <c r="AA11118" s="242"/>
      <c r="AB11118" s="42"/>
      <c r="AC11118" s="49"/>
      <c r="AD11118" s="43"/>
      <c r="AE11118" s="43"/>
      <c r="AF11118" s="42"/>
    </row>
    <row r="11119" spans="1:32" x14ac:dyDescent="0.2">
      <c r="A11119" s="42"/>
      <c r="B11119" s="40"/>
      <c r="C11119" s="40"/>
      <c r="D11119" s="12"/>
      <c r="E11119" s="42"/>
      <c r="F11119" s="42"/>
      <c r="G11119" s="42"/>
      <c r="H11119" s="43"/>
      <c r="I11119" s="12"/>
      <c r="J11119" s="43"/>
      <c r="K11119" s="43"/>
      <c r="L11119" s="197"/>
      <c r="M11119" s="45" t="str">
        <f t="shared" si="480"/>
        <v/>
      </c>
      <c r="N11119" s="46" t="str">
        <f t="shared" si="481"/>
        <v/>
      </c>
      <c r="O11119" s="47"/>
      <c r="P11119" s="48"/>
      <c r="Q11119" s="41"/>
      <c r="R11119" s="12"/>
      <c r="S11119" s="43"/>
      <c r="T11119" s="49"/>
      <c r="U11119" s="50"/>
      <c r="V11119" s="50"/>
      <c r="W11119" s="50"/>
      <c r="X11119" s="50"/>
      <c r="Y11119" s="42"/>
      <c r="Z11119" s="42"/>
      <c r="AA11119" s="242"/>
      <c r="AB11119" s="42"/>
      <c r="AC11119" s="49"/>
      <c r="AD11119" s="43"/>
      <c r="AE11119" s="43"/>
      <c r="AF11119" s="42"/>
    </row>
    <row r="11120" spans="1:32" x14ac:dyDescent="0.2">
      <c r="A11120" s="42"/>
      <c r="B11120" s="40"/>
      <c r="C11120" s="40"/>
      <c r="D11120" s="12"/>
      <c r="E11120" s="42"/>
      <c r="F11120" s="42"/>
      <c r="G11120" s="42"/>
      <c r="H11120" s="43"/>
      <c r="I11120" s="12"/>
      <c r="J11120" s="43"/>
      <c r="K11120" s="43"/>
      <c r="L11120" s="197"/>
      <c r="M11120" s="45" t="str">
        <f t="shared" si="480"/>
        <v/>
      </c>
      <c r="N11120" s="46" t="str">
        <f t="shared" si="481"/>
        <v/>
      </c>
      <c r="O11120" s="47"/>
      <c r="P11120" s="48"/>
      <c r="Q11120" s="41"/>
      <c r="R11120" s="12"/>
      <c r="S11120" s="43"/>
      <c r="T11120" s="49"/>
      <c r="U11120" s="50"/>
      <c r="V11120" s="50"/>
      <c r="W11120" s="50"/>
      <c r="X11120" s="50"/>
      <c r="Y11120" s="42"/>
      <c r="Z11120" s="42"/>
      <c r="AA11120" s="242"/>
      <c r="AB11120" s="42"/>
      <c r="AC11120" s="49"/>
      <c r="AD11120" s="43"/>
      <c r="AE11120" s="43"/>
      <c r="AF11120" s="42"/>
    </row>
    <row r="11121" spans="1:32" x14ac:dyDescent="0.2">
      <c r="A11121" s="42"/>
      <c r="B11121" s="40"/>
      <c r="C11121" s="40"/>
      <c r="D11121" s="12"/>
      <c r="E11121" s="42"/>
      <c r="F11121" s="42"/>
      <c r="G11121" s="42"/>
      <c r="H11121" s="43"/>
      <c r="I11121" s="12"/>
      <c r="J11121" s="43"/>
      <c r="K11121" s="43"/>
      <c r="L11121" s="197"/>
      <c r="M11121" s="45" t="str">
        <f t="shared" si="480"/>
        <v/>
      </c>
      <c r="N11121" s="46" t="str">
        <f t="shared" si="481"/>
        <v/>
      </c>
      <c r="O11121" s="47"/>
      <c r="P11121" s="48"/>
      <c r="Q11121" s="41"/>
      <c r="R11121" s="12"/>
      <c r="S11121" s="43"/>
      <c r="T11121" s="49"/>
      <c r="U11121" s="50"/>
      <c r="V11121" s="50"/>
      <c r="W11121" s="50"/>
      <c r="X11121" s="50"/>
      <c r="Y11121" s="42"/>
      <c r="Z11121" s="42"/>
      <c r="AA11121" s="242"/>
      <c r="AB11121" s="42"/>
      <c r="AC11121" s="49"/>
      <c r="AD11121" s="43"/>
      <c r="AE11121" s="43"/>
      <c r="AF11121" s="42"/>
    </row>
    <row r="11122" spans="1:32" x14ac:dyDescent="0.2">
      <c r="A11122" s="42"/>
      <c r="B11122" s="40"/>
      <c r="C11122" s="40"/>
      <c r="D11122" s="12"/>
      <c r="E11122" s="42"/>
      <c r="F11122" s="42"/>
      <c r="G11122" s="42"/>
      <c r="H11122" s="43"/>
      <c r="I11122" s="12"/>
      <c r="J11122" s="43"/>
      <c r="K11122" s="43"/>
      <c r="L11122" s="197"/>
      <c r="M11122" s="45" t="str">
        <f t="shared" si="480"/>
        <v/>
      </c>
      <c r="N11122" s="46" t="str">
        <f t="shared" si="481"/>
        <v/>
      </c>
      <c r="O11122" s="47"/>
      <c r="P11122" s="48"/>
      <c r="Q11122" s="41"/>
      <c r="R11122" s="12"/>
      <c r="S11122" s="43"/>
      <c r="T11122" s="49"/>
      <c r="U11122" s="50"/>
      <c r="V11122" s="50"/>
      <c r="W11122" s="50"/>
      <c r="X11122" s="50"/>
      <c r="Y11122" s="42"/>
      <c r="Z11122" s="42"/>
      <c r="AA11122" s="242"/>
      <c r="AB11122" s="42"/>
      <c r="AC11122" s="49"/>
      <c r="AD11122" s="43"/>
      <c r="AE11122" s="43"/>
      <c r="AF11122" s="42"/>
    </row>
    <row r="11123" spans="1:32" x14ac:dyDescent="0.2">
      <c r="A11123" s="42"/>
      <c r="B11123" s="40"/>
      <c r="C11123" s="40"/>
      <c r="D11123" s="12"/>
      <c r="E11123" s="42"/>
      <c r="F11123" s="42"/>
      <c r="G11123" s="42"/>
      <c r="H11123" s="43"/>
      <c r="I11123" s="12"/>
      <c r="J11123" s="43"/>
      <c r="K11123" s="43"/>
      <c r="L11123" s="197"/>
      <c r="M11123" s="45" t="str">
        <f t="shared" si="480"/>
        <v/>
      </c>
      <c r="N11123" s="46" t="str">
        <f t="shared" si="481"/>
        <v/>
      </c>
      <c r="O11123" s="47"/>
      <c r="P11123" s="48"/>
      <c r="Q11123" s="41"/>
      <c r="R11123" s="12"/>
      <c r="S11123" s="43"/>
      <c r="T11123" s="49"/>
      <c r="U11123" s="50"/>
      <c r="V11123" s="50"/>
      <c r="W11123" s="50"/>
      <c r="X11123" s="50"/>
      <c r="Y11123" s="42"/>
      <c r="Z11123" s="42"/>
      <c r="AA11123" s="242"/>
      <c r="AB11123" s="42"/>
      <c r="AC11123" s="49"/>
      <c r="AD11123" s="43"/>
      <c r="AE11123" s="43"/>
      <c r="AF11123" s="42"/>
    </row>
    <row r="11124" spans="1:32" x14ac:dyDescent="0.2">
      <c r="A11124" s="42"/>
      <c r="B11124" s="40"/>
      <c r="C11124" s="40"/>
      <c r="D11124" s="12"/>
      <c r="E11124" s="42"/>
      <c r="F11124" s="42"/>
      <c r="G11124" s="42"/>
      <c r="H11124" s="43"/>
      <c r="I11124" s="12"/>
      <c r="J11124" s="43"/>
      <c r="K11124" s="43"/>
      <c r="L11124" s="197"/>
      <c r="M11124" s="45" t="str">
        <f t="shared" si="480"/>
        <v/>
      </c>
      <c r="N11124" s="46" t="str">
        <f t="shared" si="481"/>
        <v/>
      </c>
      <c r="O11124" s="47"/>
      <c r="P11124" s="48"/>
      <c r="Q11124" s="41"/>
      <c r="R11124" s="12"/>
      <c r="S11124" s="43"/>
      <c r="T11124" s="49"/>
      <c r="U11124" s="50"/>
      <c r="V11124" s="50"/>
      <c r="W11124" s="50"/>
      <c r="X11124" s="50"/>
      <c r="Y11124" s="42"/>
      <c r="Z11124" s="42"/>
      <c r="AA11124" s="242"/>
      <c r="AB11124" s="42"/>
      <c r="AC11124" s="49"/>
      <c r="AD11124" s="43"/>
      <c r="AE11124" s="43"/>
      <c r="AF11124" s="42"/>
    </row>
    <row r="11125" spans="1:32" x14ac:dyDescent="0.2">
      <c r="A11125" s="42"/>
      <c r="B11125" s="40"/>
      <c r="C11125" s="40"/>
      <c r="D11125" s="12"/>
      <c r="E11125" s="42"/>
      <c r="F11125" s="42"/>
      <c r="G11125" s="42"/>
      <c r="H11125" s="43"/>
      <c r="I11125" s="12"/>
      <c r="J11125" s="43"/>
      <c r="K11125" s="43"/>
      <c r="L11125" s="197"/>
      <c r="M11125" s="45" t="str">
        <f t="shared" si="480"/>
        <v/>
      </c>
      <c r="N11125" s="46" t="str">
        <f t="shared" si="481"/>
        <v/>
      </c>
      <c r="O11125" s="47"/>
      <c r="P11125" s="48"/>
      <c r="Q11125" s="41"/>
      <c r="R11125" s="12"/>
      <c r="S11125" s="43"/>
      <c r="T11125" s="49"/>
      <c r="U11125" s="50"/>
      <c r="V11125" s="50"/>
      <c r="W11125" s="50"/>
      <c r="X11125" s="50"/>
      <c r="Y11125" s="42"/>
      <c r="Z11125" s="42"/>
      <c r="AA11125" s="242"/>
      <c r="AB11125" s="42"/>
      <c r="AC11125" s="49"/>
      <c r="AD11125" s="43"/>
      <c r="AE11125" s="43"/>
      <c r="AF11125" s="42"/>
    </row>
    <row r="11126" spans="1:32" x14ac:dyDescent="0.2">
      <c r="A11126" s="42"/>
      <c r="B11126" s="40"/>
      <c r="C11126" s="40"/>
      <c r="D11126" s="12"/>
      <c r="E11126" s="42"/>
      <c r="F11126" s="42"/>
      <c r="G11126" s="42"/>
      <c r="H11126" s="43"/>
      <c r="I11126" s="12"/>
      <c r="J11126" s="43"/>
      <c r="K11126" s="43"/>
      <c r="L11126" s="197"/>
      <c r="M11126" s="45" t="str">
        <f t="shared" si="480"/>
        <v/>
      </c>
      <c r="N11126" s="46" t="str">
        <f t="shared" si="481"/>
        <v/>
      </c>
      <c r="O11126" s="47"/>
      <c r="P11126" s="48"/>
      <c r="Q11126" s="41"/>
      <c r="R11126" s="12"/>
      <c r="S11126" s="43"/>
      <c r="T11126" s="49"/>
      <c r="U11126" s="50"/>
      <c r="V11126" s="50"/>
      <c r="W11126" s="50"/>
      <c r="X11126" s="50"/>
      <c r="Y11126" s="42"/>
      <c r="Z11126" s="42"/>
      <c r="AA11126" s="242"/>
      <c r="AB11126" s="42"/>
      <c r="AC11126" s="49"/>
      <c r="AD11126" s="43"/>
      <c r="AE11126" s="43"/>
      <c r="AF11126" s="42"/>
    </row>
    <row r="11127" spans="1:32" x14ac:dyDescent="0.2">
      <c r="A11127" s="42"/>
      <c r="B11127" s="40"/>
      <c r="C11127" s="40"/>
      <c r="D11127" s="12"/>
      <c r="E11127" s="42"/>
      <c r="F11127" s="42"/>
      <c r="G11127" s="42"/>
      <c r="H11127" s="43"/>
      <c r="I11127" s="12"/>
      <c r="J11127" s="43"/>
      <c r="K11127" s="43"/>
      <c r="L11127" s="197"/>
      <c r="M11127" s="45" t="str">
        <f t="shared" ref="M11127:M11190" si="482">IF($L11127="","",IF((today-$L11127)&lt;14,(today-$L11127)&amp;" days",IF(((today-$L11127)/7)&lt;16.5,TRUNC(((today-$L11127)/7))&amp;" wks",IF(((today-$L11127)/28)&lt;18.5,TRUNC(((today-$L11127)/28))&amp;" mos",IF(((today-$L11127)/28)&gt;18.5,ROUND(((today-$L11127)/365),1)&amp;" yrs")))))</f>
        <v/>
      </c>
      <c r="N11127" s="46" t="str">
        <f t="shared" si="481"/>
        <v/>
      </c>
      <c r="O11127" s="47"/>
      <c r="P11127" s="48"/>
      <c r="Q11127" s="41"/>
      <c r="R11127" s="12"/>
      <c r="S11127" s="43"/>
      <c r="T11127" s="49"/>
      <c r="U11127" s="50"/>
      <c r="V11127" s="50"/>
      <c r="W11127" s="50"/>
      <c r="X11127" s="50"/>
      <c r="Y11127" s="42"/>
      <c r="Z11127" s="42"/>
      <c r="AA11127" s="242"/>
      <c r="AB11127" s="42"/>
      <c r="AC11127" s="49"/>
      <c r="AD11127" s="43"/>
      <c r="AE11127" s="43"/>
      <c r="AF11127" s="42"/>
    </row>
    <row r="11128" spans="1:32" x14ac:dyDescent="0.2">
      <c r="A11128" s="42"/>
      <c r="B11128" s="40"/>
      <c r="C11128" s="40"/>
      <c r="D11128" s="12"/>
      <c r="E11128" s="42"/>
      <c r="F11128" s="42"/>
      <c r="G11128" s="42"/>
      <c r="H11128" s="43"/>
      <c r="I11128" s="12"/>
      <c r="J11128" s="43"/>
      <c r="K11128" s="43"/>
      <c r="L11128" s="197"/>
      <c r="M11128" s="45" t="str">
        <f t="shared" si="482"/>
        <v/>
      </c>
      <c r="N11128" s="46" t="str">
        <f t="shared" si="481"/>
        <v/>
      </c>
      <c r="O11128" s="47"/>
      <c r="P11128" s="48"/>
      <c r="Q11128" s="41"/>
      <c r="R11128" s="12"/>
      <c r="S11128" s="43"/>
      <c r="T11128" s="49"/>
      <c r="U11128" s="50"/>
      <c r="V11128" s="50"/>
      <c r="W11128" s="50"/>
      <c r="X11128" s="50"/>
      <c r="Y11128" s="42"/>
      <c r="Z11128" s="42"/>
      <c r="AA11128" s="242"/>
      <c r="AB11128" s="42"/>
      <c r="AC11128" s="49"/>
      <c r="AD11128" s="43"/>
      <c r="AE11128" s="43"/>
      <c r="AF11128" s="42"/>
    </row>
    <row r="11129" spans="1:32" x14ac:dyDescent="0.2">
      <c r="A11129" s="42"/>
      <c r="B11129" s="40"/>
      <c r="C11129" s="40"/>
      <c r="D11129" s="12"/>
      <c r="E11129" s="42"/>
      <c r="F11129" s="42"/>
      <c r="G11129" s="42"/>
      <c r="H11129" s="43"/>
      <c r="I11129" s="12"/>
      <c r="J11129" s="43"/>
      <c r="K11129" s="43"/>
      <c r="L11129" s="197"/>
      <c r="M11129" s="45" t="str">
        <f t="shared" si="482"/>
        <v/>
      </c>
      <c r="N11129" s="46" t="str">
        <f t="shared" si="481"/>
        <v/>
      </c>
      <c r="O11129" s="47"/>
      <c r="P11129" s="48"/>
      <c r="Q11129" s="41"/>
      <c r="R11129" s="12"/>
      <c r="S11129" s="43"/>
      <c r="T11129" s="49"/>
      <c r="U11129" s="50"/>
      <c r="V11129" s="50"/>
      <c r="W11129" s="50"/>
      <c r="X11129" s="50"/>
      <c r="Y11129" s="42"/>
      <c r="Z11129" s="42"/>
      <c r="AA11129" s="242"/>
      <c r="AB11129" s="42"/>
      <c r="AC11129" s="49"/>
      <c r="AD11129" s="43"/>
      <c r="AE11129" s="43"/>
      <c r="AF11129" s="42"/>
    </row>
    <row r="11130" spans="1:32" x14ac:dyDescent="0.2">
      <c r="A11130" s="42"/>
      <c r="B11130" s="40"/>
      <c r="C11130" s="40"/>
      <c r="D11130" s="12"/>
      <c r="E11130" s="42"/>
      <c r="F11130" s="42"/>
      <c r="G11130" s="42"/>
      <c r="H11130" s="43"/>
      <c r="I11130" s="12"/>
      <c r="J11130" s="43"/>
      <c r="K11130" s="43"/>
      <c r="L11130" s="197"/>
      <c r="M11130" s="45" t="str">
        <f t="shared" si="482"/>
        <v/>
      </c>
      <c r="N11130" s="46" t="str">
        <f t="shared" si="481"/>
        <v/>
      </c>
      <c r="O11130" s="47"/>
      <c r="P11130" s="48"/>
      <c r="Q11130" s="41"/>
      <c r="R11130" s="12"/>
      <c r="S11130" s="43"/>
      <c r="T11130" s="49"/>
      <c r="U11130" s="50"/>
      <c r="V11130" s="50"/>
      <c r="W11130" s="50"/>
      <c r="X11130" s="50"/>
      <c r="Y11130" s="42"/>
      <c r="Z11130" s="42"/>
      <c r="AA11130" s="242"/>
      <c r="AB11130" s="42"/>
      <c r="AC11130" s="49"/>
      <c r="AD11130" s="43"/>
      <c r="AE11130" s="43"/>
      <c r="AF11130" s="42"/>
    </row>
    <row r="11131" spans="1:32" x14ac:dyDescent="0.2">
      <c r="A11131" s="42"/>
      <c r="B11131" s="40"/>
      <c r="C11131" s="40"/>
      <c r="D11131" s="12"/>
      <c r="E11131" s="42"/>
      <c r="F11131" s="42"/>
      <c r="G11131" s="42"/>
      <c r="H11131" s="43"/>
      <c r="I11131" s="12"/>
      <c r="J11131" s="43"/>
      <c r="K11131" s="43"/>
      <c r="L11131" s="197"/>
      <c r="M11131" s="45" t="str">
        <f t="shared" si="482"/>
        <v/>
      </c>
      <c r="N11131" s="46" t="str">
        <f t="shared" si="481"/>
        <v/>
      </c>
      <c r="O11131" s="47"/>
      <c r="P11131" s="48"/>
      <c r="Q11131" s="41"/>
      <c r="R11131" s="12"/>
      <c r="S11131" s="43"/>
      <c r="T11131" s="49"/>
      <c r="U11131" s="50"/>
      <c r="V11131" s="50"/>
      <c r="W11131" s="50"/>
      <c r="X11131" s="50"/>
      <c r="Y11131" s="42"/>
      <c r="Z11131" s="42"/>
      <c r="AA11131" s="242"/>
      <c r="AB11131" s="42"/>
      <c r="AC11131" s="49"/>
      <c r="AD11131" s="43"/>
      <c r="AE11131" s="43"/>
      <c r="AF11131" s="42"/>
    </row>
    <row r="11132" spans="1:32" x14ac:dyDescent="0.2">
      <c r="A11132" s="42"/>
      <c r="B11132" s="40"/>
      <c r="C11132" s="40"/>
      <c r="D11132" s="12"/>
      <c r="E11132" s="42"/>
      <c r="F11132" s="42"/>
      <c r="G11132" s="42"/>
      <c r="H11132" s="43"/>
      <c r="I11132" s="12"/>
      <c r="J11132" s="43"/>
      <c r="K11132" s="43"/>
      <c r="L11132" s="197"/>
      <c r="M11132" s="45" t="str">
        <f t="shared" si="482"/>
        <v/>
      </c>
      <c r="N11132" s="46" t="str">
        <f t="shared" si="481"/>
        <v/>
      </c>
      <c r="O11132" s="47"/>
      <c r="P11132" s="48"/>
      <c r="Q11132" s="41"/>
      <c r="R11132" s="12"/>
      <c r="S11132" s="43"/>
      <c r="T11132" s="49"/>
      <c r="U11132" s="50"/>
      <c r="V11132" s="50"/>
      <c r="W11132" s="50"/>
      <c r="X11132" s="50"/>
      <c r="Y11132" s="42"/>
      <c r="Z11132" s="42"/>
      <c r="AA11132" s="242"/>
      <c r="AB11132" s="42"/>
      <c r="AC11132" s="49"/>
      <c r="AD11132" s="43"/>
      <c r="AE11132" s="43"/>
      <c r="AF11132" s="42"/>
    </row>
    <row r="11133" spans="1:32" x14ac:dyDescent="0.2">
      <c r="A11133" s="42"/>
      <c r="B11133" s="40"/>
      <c r="C11133" s="40"/>
      <c r="D11133" s="12"/>
      <c r="E11133" s="42"/>
      <c r="F11133" s="42"/>
      <c r="G11133" s="42"/>
      <c r="H11133" s="43"/>
      <c r="I11133" s="12"/>
      <c r="J11133" s="43"/>
      <c r="K11133" s="43"/>
      <c r="L11133" s="197"/>
      <c r="M11133" s="45" t="str">
        <f t="shared" si="482"/>
        <v/>
      </c>
      <c r="N11133" s="46" t="str">
        <f t="shared" si="481"/>
        <v/>
      </c>
      <c r="O11133" s="47"/>
      <c r="P11133" s="48"/>
      <c r="Q11133" s="41"/>
      <c r="R11133" s="12"/>
      <c r="S11133" s="43"/>
      <c r="T11133" s="49"/>
      <c r="U11133" s="50"/>
      <c r="V11133" s="50"/>
      <c r="W11133" s="50"/>
      <c r="X11133" s="50"/>
      <c r="Y11133" s="42"/>
      <c r="Z11133" s="42"/>
      <c r="AA11133" s="242"/>
      <c r="AB11133" s="42"/>
      <c r="AC11133" s="49"/>
      <c r="AD11133" s="43"/>
      <c r="AE11133" s="43"/>
      <c r="AF11133" s="42"/>
    </row>
    <row r="11134" spans="1:32" x14ac:dyDescent="0.2">
      <c r="A11134" s="42"/>
      <c r="B11134" s="40"/>
      <c r="C11134" s="40"/>
      <c r="D11134" s="12"/>
      <c r="E11134" s="42"/>
      <c r="F11134" s="42"/>
      <c r="G11134" s="42"/>
      <c r="H11134" s="43"/>
      <c r="I11134" s="12"/>
      <c r="J11134" s="43"/>
      <c r="K11134" s="43"/>
      <c r="L11134" s="197"/>
      <c r="M11134" s="45" t="str">
        <f t="shared" si="482"/>
        <v/>
      </c>
      <c r="N11134" s="46" t="str">
        <f t="shared" si="481"/>
        <v/>
      </c>
      <c r="O11134" s="47"/>
      <c r="P11134" s="48"/>
      <c r="Q11134" s="41"/>
      <c r="R11134" s="12"/>
      <c r="S11134" s="43"/>
      <c r="T11134" s="49"/>
      <c r="U11134" s="50"/>
      <c r="V11134" s="50"/>
      <c r="W11134" s="50"/>
      <c r="X11134" s="50"/>
      <c r="Y11134" s="42"/>
      <c r="Z11134" s="42"/>
      <c r="AA11134" s="242"/>
      <c r="AB11134" s="42"/>
      <c r="AC11134" s="49"/>
      <c r="AD11134" s="43"/>
      <c r="AE11134" s="43"/>
      <c r="AF11134" s="42"/>
    </row>
    <row r="11135" spans="1:32" x14ac:dyDescent="0.2">
      <c r="A11135" s="42"/>
      <c r="B11135" s="40"/>
      <c r="C11135" s="40"/>
      <c r="D11135" s="12"/>
      <c r="E11135" s="42"/>
      <c r="F11135" s="42"/>
      <c r="G11135" s="42"/>
      <c r="H11135" s="43"/>
      <c r="I11135" s="12"/>
      <c r="J11135" s="43"/>
      <c r="K11135" s="43"/>
      <c r="L11135" s="197"/>
      <c r="M11135" s="45" t="str">
        <f t="shared" si="482"/>
        <v/>
      </c>
      <c r="N11135" s="46" t="str">
        <f t="shared" si="481"/>
        <v/>
      </c>
      <c r="O11135" s="47"/>
      <c r="P11135" s="48"/>
      <c r="Q11135" s="41"/>
      <c r="R11135" s="12"/>
      <c r="S11135" s="43"/>
      <c r="T11135" s="49"/>
      <c r="U11135" s="50"/>
      <c r="V11135" s="50"/>
      <c r="W11135" s="50"/>
      <c r="X11135" s="50"/>
      <c r="Y11135" s="42"/>
      <c r="Z11135" s="42"/>
      <c r="AA11135" s="242"/>
      <c r="AB11135" s="42"/>
      <c r="AC11135" s="49"/>
      <c r="AD11135" s="43"/>
      <c r="AE11135" s="43"/>
      <c r="AF11135" s="42"/>
    </row>
    <row r="11136" spans="1:32" x14ac:dyDescent="0.2">
      <c r="A11136" s="42"/>
      <c r="B11136" s="40"/>
      <c r="C11136" s="40"/>
      <c r="D11136" s="12"/>
      <c r="E11136" s="42"/>
      <c r="F11136" s="42"/>
      <c r="G11136" s="42"/>
      <c r="H11136" s="43"/>
      <c r="I11136" s="12"/>
      <c r="J11136" s="43"/>
      <c r="K11136" s="43"/>
      <c r="L11136" s="197"/>
      <c r="M11136" s="45" t="str">
        <f t="shared" si="482"/>
        <v/>
      </c>
      <c r="N11136" s="46" t="str">
        <f t="shared" si="481"/>
        <v/>
      </c>
      <c r="O11136" s="47"/>
      <c r="P11136" s="48"/>
      <c r="Q11136" s="41"/>
      <c r="R11136" s="12"/>
      <c r="S11136" s="43"/>
      <c r="T11136" s="49"/>
      <c r="U11136" s="50"/>
      <c r="V11136" s="50"/>
      <c r="W11136" s="50"/>
      <c r="X11136" s="50"/>
      <c r="Y11136" s="42"/>
      <c r="Z11136" s="42"/>
      <c r="AA11136" s="242"/>
      <c r="AB11136" s="42"/>
      <c r="AC11136" s="49"/>
      <c r="AD11136" s="43"/>
      <c r="AE11136" s="43"/>
      <c r="AF11136" s="42"/>
    </row>
    <row r="11137" spans="1:32" x14ac:dyDescent="0.2">
      <c r="A11137" s="42"/>
      <c r="B11137" s="40"/>
      <c r="C11137" s="40"/>
      <c r="D11137" s="12"/>
      <c r="E11137" s="42"/>
      <c r="F11137" s="42"/>
      <c r="G11137" s="42"/>
      <c r="H11137" s="43"/>
      <c r="I11137" s="12"/>
      <c r="J11137" s="43"/>
      <c r="K11137" s="43"/>
      <c r="L11137" s="197"/>
      <c r="M11137" s="45" t="str">
        <f t="shared" si="482"/>
        <v/>
      </c>
      <c r="N11137" s="46" t="str">
        <f t="shared" si="481"/>
        <v/>
      </c>
      <c r="O11137" s="47"/>
      <c r="P11137" s="48"/>
      <c r="Q11137" s="41"/>
      <c r="R11137" s="12"/>
      <c r="S11137" s="43"/>
      <c r="T11137" s="49"/>
      <c r="U11137" s="50"/>
      <c r="V11137" s="50"/>
      <c r="W11137" s="50"/>
      <c r="X11137" s="50"/>
      <c r="Y11137" s="42"/>
      <c r="Z11137" s="42"/>
      <c r="AA11137" s="242"/>
      <c r="AB11137" s="42"/>
      <c r="AC11137" s="49"/>
      <c r="AD11137" s="43"/>
      <c r="AE11137" s="43"/>
      <c r="AF11137" s="42"/>
    </row>
    <row r="11138" spans="1:32" x14ac:dyDescent="0.2">
      <c r="A11138" s="42"/>
      <c r="B11138" s="40"/>
      <c r="C11138" s="40"/>
      <c r="D11138" s="12"/>
      <c r="E11138" s="42"/>
      <c r="F11138" s="42"/>
      <c r="G11138" s="42"/>
      <c r="H11138" s="43"/>
      <c r="I11138" s="12"/>
      <c r="J11138" s="43"/>
      <c r="K11138" s="43"/>
      <c r="L11138" s="197"/>
      <c r="M11138" s="45" t="str">
        <f t="shared" si="482"/>
        <v/>
      </c>
      <c r="N11138" s="46" t="str">
        <f t="shared" si="481"/>
        <v/>
      </c>
      <c r="O11138" s="47"/>
      <c r="P11138" s="48"/>
      <c r="Q11138" s="41"/>
      <c r="R11138" s="12"/>
      <c r="S11138" s="43"/>
      <c r="T11138" s="49"/>
      <c r="U11138" s="50"/>
      <c r="V11138" s="50"/>
      <c r="W11138" s="50"/>
      <c r="X11138" s="50"/>
      <c r="Y11138" s="42"/>
      <c r="Z11138" s="42"/>
      <c r="AA11138" s="242"/>
      <c r="AB11138" s="42"/>
      <c r="AC11138" s="49"/>
      <c r="AD11138" s="43"/>
      <c r="AE11138" s="43"/>
      <c r="AF11138" s="42"/>
    </row>
    <row r="11139" spans="1:32" x14ac:dyDescent="0.2">
      <c r="A11139" s="42"/>
      <c r="B11139" s="40"/>
      <c r="C11139" s="40"/>
      <c r="D11139" s="12"/>
      <c r="E11139" s="42"/>
      <c r="F11139" s="42"/>
      <c r="G11139" s="42"/>
      <c r="H11139" s="43"/>
      <c r="I11139" s="12"/>
      <c r="J11139" s="43"/>
      <c r="K11139" s="43"/>
      <c r="L11139" s="197"/>
      <c r="M11139" s="45" t="str">
        <f t="shared" si="482"/>
        <v/>
      </c>
      <c r="N11139" s="46" t="str">
        <f t="shared" si="481"/>
        <v/>
      </c>
      <c r="O11139" s="47"/>
      <c r="P11139" s="48"/>
      <c r="Q11139" s="41"/>
      <c r="R11139" s="12"/>
      <c r="S11139" s="43"/>
      <c r="T11139" s="49"/>
      <c r="U11139" s="50"/>
      <c r="V11139" s="50"/>
      <c r="W11139" s="50"/>
      <c r="X11139" s="50"/>
      <c r="Y11139" s="42"/>
      <c r="Z11139" s="42"/>
      <c r="AA11139" s="242"/>
      <c r="AB11139" s="42"/>
      <c r="AC11139" s="49"/>
      <c r="AD11139" s="43"/>
      <c r="AE11139" s="43"/>
      <c r="AF11139" s="42"/>
    </row>
    <row r="11140" spans="1:32" x14ac:dyDescent="0.2">
      <c r="A11140" s="42"/>
      <c r="B11140" s="40"/>
      <c r="C11140" s="40"/>
      <c r="D11140" s="12"/>
      <c r="E11140" s="42"/>
      <c r="F11140" s="42"/>
      <c r="G11140" s="42"/>
      <c r="H11140" s="43"/>
      <c r="I11140" s="12"/>
      <c r="J11140" s="43"/>
      <c r="K11140" s="43"/>
      <c r="L11140" s="197"/>
      <c r="M11140" s="45" t="str">
        <f t="shared" si="482"/>
        <v/>
      </c>
      <c r="N11140" s="46" t="str">
        <f t="shared" si="481"/>
        <v/>
      </c>
      <c r="O11140" s="47"/>
      <c r="P11140" s="48"/>
      <c r="Q11140" s="41"/>
      <c r="R11140" s="12"/>
      <c r="S11140" s="43"/>
      <c r="T11140" s="49"/>
      <c r="U11140" s="50"/>
      <c r="V11140" s="50"/>
      <c r="W11140" s="50"/>
      <c r="X11140" s="50"/>
      <c r="Y11140" s="42"/>
      <c r="Z11140" s="42"/>
      <c r="AA11140" s="242"/>
      <c r="AB11140" s="42"/>
      <c r="AC11140" s="49"/>
      <c r="AD11140" s="43"/>
      <c r="AE11140" s="43"/>
      <c r="AF11140" s="42"/>
    </row>
    <row r="11141" spans="1:32" x14ac:dyDescent="0.2">
      <c r="A11141" s="42"/>
      <c r="B11141" s="40"/>
      <c r="C11141" s="40"/>
      <c r="D11141" s="12"/>
      <c r="E11141" s="42"/>
      <c r="F11141" s="42"/>
      <c r="G11141" s="42"/>
      <c r="H11141" s="43"/>
      <c r="I11141" s="12"/>
      <c r="J11141" s="43"/>
      <c r="K11141" s="43"/>
      <c r="L11141" s="197"/>
      <c r="M11141" s="45" t="str">
        <f t="shared" si="482"/>
        <v/>
      </c>
      <c r="N11141" s="46" t="str">
        <f t="shared" si="481"/>
        <v/>
      </c>
      <c r="O11141" s="47"/>
      <c r="P11141" s="48"/>
      <c r="Q11141" s="41"/>
      <c r="R11141" s="12"/>
      <c r="S11141" s="43"/>
      <c r="T11141" s="49"/>
      <c r="U11141" s="50"/>
      <c r="V11141" s="50"/>
      <c r="W11141" s="50"/>
      <c r="X11141" s="50"/>
      <c r="Y11141" s="42"/>
      <c r="Z11141" s="42"/>
      <c r="AA11141" s="242"/>
      <c r="AB11141" s="42"/>
      <c r="AC11141" s="49"/>
      <c r="AD11141" s="43"/>
      <c r="AE11141" s="43"/>
      <c r="AF11141" s="42"/>
    </row>
    <row r="11142" spans="1:32" x14ac:dyDescent="0.2">
      <c r="A11142" s="42"/>
      <c r="B11142" s="40"/>
      <c r="C11142" s="40"/>
      <c r="D11142" s="12"/>
      <c r="E11142" s="42"/>
      <c r="F11142" s="42"/>
      <c r="G11142" s="42"/>
      <c r="H11142" s="43"/>
      <c r="I11142" s="12"/>
      <c r="J11142" s="43"/>
      <c r="K11142" s="43"/>
      <c r="L11142" s="197"/>
      <c r="M11142" s="45" t="str">
        <f t="shared" si="482"/>
        <v/>
      </c>
      <c r="N11142" s="46" t="str">
        <f t="shared" si="481"/>
        <v/>
      </c>
      <c r="O11142" s="47"/>
      <c r="P11142" s="48"/>
      <c r="Q11142" s="41"/>
      <c r="R11142" s="12"/>
      <c r="S11142" s="43"/>
      <c r="T11142" s="49"/>
      <c r="U11142" s="50"/>
      <c r="V11142" s="50"/>
      <c r="W11142" s="50"/>
      <c r="X11142" s="50"/>
      <c r="Y11142" s="42"/>
      <c r="Z11142" s="42"/>
      <c r="AA11142" s="242"/>
      <c r="AB11142" s="42"/>
      <c r="AC11142" s="49"/>
      <c r="AD11142" s="43"/>
      <c r="AE11142" s="43"/>
      <c r="AF11142" s="42"/>
    </row>
    <row r="11143" spans="1:32" x14ac:dyDescent="0.2">
      <c r="A11143" s="42"/>
      <c r="B11143" s="40"/>
      <c r="C11143" s="40"/>
      <c r="D11143" s="12"/>
      <c r="E11143" s="42"/>
      <c r="F11143" s="42"/>
      <c r="G11143" s="42"/>
      <c r="H11143" s="43"/>
      <c r="I11143" s="12"/>
      <c r="J11143" s="43"/>
      <c r="K11143" s="43"/>
      <c r="L11143" s="197"/>
      <c r="M11143" s="45" t="str">
        <f t="shared" si="482"/>
        <v/>
      </c>
      <c r="N11143" s="46" t="str">
        <f t="shared" si="481"/>
        <v/>
      </c>
      <c r="O11143" s="47"/>
      <c r="P11143" s="48"/>
      <c r="Q11143" s="41"/>
      <c r="R11143" s="12"/>
      <c r="S11143" s="43"/>
      <c r="T11143" s="49"/>
      <c r="U11143" s="50"/>
      <c r="V11143" s="50"/>
      <c r="W11143" s="50"/>
      <c r="X11143" s="50"/>
      <c r="Y11143" s="42"/>
      <c r="Z11143" s="42"/>
      <c r="AA11143" s="242"/>
      <c r="AB11143" s="42"/>
      <c r="AC11143" s="49"/>
      <c r="AD11143" s="43"/>
      <c r="AE11143" s="43"/>
      <c r="AF11143" s="42"/>
    </row>
    <row r="11144" spans="1:32" x14ac:dyDescent="0.2">
      <c r="A11144" s="42"/>
      <c r="B11144" s="40"/>
      <c r="C11144" s="40"/>
      <c r="D11144" s="12"/>
      <c r="E11144" s="42"/>
      <c r="F11144" s="42"/>
      <c r="G11144" s="42"/>
      <c r="H11144" s="43"/>
      <c r="I11144" s="12"/>
      <c r="J11144" s="43"/>
      <c r="K11144" s="43"/>
      <c r="L11144" s="197"/>
      <c r="M11144" s="45" t="str">
        <f t="shared" si="482"/>
        <v/>
      </c>
      <c r="N11144" s="46" t="str">
        <f t="shared" si="481"/>
        <v/>
      </c>
      <c r="O11144" s="47"/>
      <c r="P11144" s="48"/>
      <c r="Q11144" s="41"/>
      <c r="R11144" s="12"/>
      <c r="S11144" s="43"/>
      <c r="T11144" s="49"/>
      <c r="U11144" s="50"/>
      <c r="V11144" s="50"/>
      <c r="W11144" s="50"/>
      <c r="X11144" s="50"/>
      <c r="Y11144" s="42"/>
      <c r="Z11144" s="42"/>
      <c r="AA11144" s="242"/>
      <c r="AB11144" s="42"/>
      <c r="AC11144" s="49"/>
      <c r="AD11144" s="43"/>
      <c r="AE11144" s="43"/>
      <c r="AF11144" s="42"/>
    </row>
    <row r="11145" spans="1:32" x14ac:dyDescent="0.2">
      <c r="A11145" s="42"/>
      <c r="B11145" s="40"/>
      <c r="C11145" s="40"/>
      <c r="D11145" s="12"/>
      <c r="E11145" s="42"/>
      <c r="F11145" s="42"/>
      <c r="G11145" s="42"/>
      <c r="H11145" s="43"/>
      <c r="I11145" s="12"/>
      <c r="J11145" s="43"/>
      <c r="K11145" s="43"/>
      <c r="L11145" s="197"/>
      <c r="M11145" s="45" t="str">
        <f t="shared" si="482"/>
        <v/>
      </c>
      <c r="N11145" s="46" t="str">
        <f t="shared" si="481"/>
        <v/>
      </c>
      <c r="O11145" s="47"/>
      <c r="P11145" s="48"/>
      <c r="Q11145" s="41"/>
      <c r="R11145" s="12"/>
      <c r="S11145" s="43"/>
      <c r="T11145" s="49"/>
      <c r="U11145" s="50"/>
      <c r="V11145" s="50"/>
      <c r="W11145" s="50"/>
      <c r="X11145" s="50"/>
      <c r="Y11145" s="42"/>
      <c r="Z11145" s="42"/>
      <c r="AA11145" s="242"/>
      <c r="AB11145" s="42"/>
      <c r="AC11145" s="49"/>
      <c r="AD11145" s="43"/>
      <c r="AE11145" s="43"/>
      <c r="AF11145" s="42"/>
    </row>
    <row r="11146" spans="1:32" x14ac:dyDescent="0.2">
      <c r="A11146" s="42"/>
      <c r="B11146" s="40"/>
      <c r="C11146" s="40"/>
      <c r="D11146" s="12"/>
      <c r="E11146" s="42"/>
      <c r="F11146" s="42"/>
      <c r="G11146" s="42"/>
      <c r="H11146" s="43"/>
      <c r="I11146" s="12"/>
      <c r="J11146" s="43"/>
      <c r="K11146" s="43"/>
      <c r="L11146" s="197"/>
      <c r="M11146" s="45" t="str">
        <f t="shared" si="482"/>
        <v/>
      </c>
      <c r="N11146" s="46" t="str">
        <f t="shared" si="481"/>
        <v/>
      </c>
      <c r="O11146" s="47"/>
      <c r="P11146" s="48"/>
      <c r="Q11146" s="41"/>
      <c r="R11146" s="12"/>
      <c r="S11146" s="43"/>
      <c r="T11146" s="49"/>
      <c r="U11146" s="50"/>
      <c r="V11146" s="50"/>
      <c r="W11146" s="50"/>
      <c r="X11146" s="50"/>
      <c r="Y11146" s="42"/>
      <c r="Z11146" s="42"/>
      <c r="AA11146" s="242"/>
      <c r="AB11146" s="42"/>
      <c r="AC11146" s="49"/>
      <c r="AD11146" s="43"/>
      <c r="AE11146" s="43"/>
      <c r="AF11146" s="42"/>
    </row>
    <row r="11147" spans="1:32" x14ac:dyDescent="0.2">
      <c r="A11147" s="42"/>
      <c r="B11147" s="40"/>
      <c r="C11147" s="40"/>
      <c r="D11147" s="12"/>
      <c r="E11147" s="42"/>
      <c r="F11147" s="42"/>
      <c r="G11147" s="42"/>
      <c r="H11147" s="43"/>
      <c r="I11147" s="12"/>
      <c r="J11147" s="43"/>
      <c r="K11147" s="43"/>
      <c r="L11147" s="197"/>
      <c r="M11147" s="45" t="str">
        <f t="shared" si="482"/>
        <v/>
      </c>
      <c r="N11147" s="46" t="str">
        <f t="shared" si="481"/>
        <v/>
      </c>
      <c r="O11147" s="47"/>
      <c r="P11147" s="48"/>
      <c r="Q11147" s="41"/>
      <c r="R11147" s="12"/>
      <c r="S11147" s="43"/>
      <c r="T11147" s="49"/>
      <c r="U11147" s="50"/>
      <c r="V11147" s="50"/>
      <c r="W11147" s="50"/>
      <c r="X11147" s="50"/>
      <c r="Y11147" s="42"/>
      <c r="Z11147" s="42"/>
      <c r="AA11147" s="242"/>
      <c r="AB11147" s="42"/>
      <c r="AC11147" s="49"/>
      <c r="AD11147" s="43"/>
      <c r="AE11147" s="43"/>
      <c r="AF11147" s="42"/>
    </row>
    <row r="11148" spans="1:32" x14ac:dyDescent="0.2">
      <c r="A11148" s="42"/>
      <c r="B11148" s="40"/>
      <c r="C11148" s="40"/>
      <c r="D11148" s="12"/>
      <c r="E11148" s="42"/>
      <c r="F11148" s="42"/>
      <c r="G11148" s="42"/>
      <c r="H11148" s="43"/>
      <c r="I11148" s="12"/>
      <c r="J11148" s="43"/>
      <c r="K11148" s="43"/>
      <c r="L11148" s="197"/>
      <c r="M11148" s="45" t="str">
        <f t="shared" si="482"/>
        <v/>
      </c>
      <c r="N11148" s="46" t="str">
        <f t="shared" si="481"/>
        <v/>
      </c>
      <c r="O11148" s="47"/>
      <c r="P11148" s="48"/>
      <c r="Q11148" s="41"/>
      <c r="R11148" s="12"/>
      <c r="S11148" s="43"/>
      <c r="T11148" s="49"/>
      <c r="U11148" s="50"/>
      <c r="V11148" s="50"/>
      <c r="W11148" s="50"/>
      <c r="X11148" s="50"/>
      <c r="Y11148" s="42"/>
      <c r="Z11148" s="42"/>
      <c r="AA11148" s="242"/>
      <c r="AB11148" s="42"/>
      <c r="AC11148" s="49"/>
      <c r="AD11148" s="43"/>
      <c r="AE11148" s="43"/>
      <c r="AF11148" s="42"/>
    </row>
    <row r="11149" spans="1:32" x14ac:dyDescent="0.2">
      <c r="A11149" s="42"/>
      <c r="B11149" s="40"/>
      <c r="C11149" s="40"/>
      <c r="D11149" s="12"/>
      <c r="E11149" s="42"/>
      <c r="F11149" s="42"/>
      <c r="G11149" s="42"/>
      <c r="H11149" s="43"/>
      <c r="I11149" s="12"/>
      <c r="J11149" s="43"/>
      <c r="K11149" s="43"/>
      <c r="L11149" s="197"/>
      <c r="M11149" s="45" t="str">
        <f t="shared" si="482"/>
        <v/>
      </c>
      <c r="N11149" s="46" t="str">
        <f t="shared" si="481"/>
        <v/>
      </c>
      <c r="O11149" s="47"/>
      <c r="P11149" s="48"/>
      <c r="Q11149" s="41"/>
      <c r="R11149" s="12"/>
      <c r="S11149" s="43"/>
      <c r="T11149" s="49"/>
      <c r="U11149" s="50"/>
      <c r="V11149" s="50"/>
      <c r="W11149" s="50"/>
      <c r="X11149" s="50"/>
      <c r="Y11149" s="42"/>
      <c r="Z11149" s="42"/>
      <c r="AA11149" s="242"/>
      <c r="AB11149" s="42"/>
      <c r="AC11149" s="49"/>
      <c r="AD11149" s="43"/>
      <c r="AE11149" s="43"/>
      <c r="AF11149" s="42"/>
    </row>
    <row r="11150" spans="1:32" x14ac:dyDescent="0.2">
      <c r="A11150" s="42"/>
      <c r="B11150" s="40"/>
      <c r="C11150" s="40"/>
      <c r="D11150" s="12"/>
      <c r="E11150" s="42"/>
      <c r="F11150" s="42"/>
      <c r="G11150" s="42"/>
      <c r="H11150" s="43"/>
      <c r="I11150" s="12"/>
      <c r="J11150" s="43"/>
      <c r="K11150" s="43"/>
      <c r="L11150" s="197"/>
      <c r="M11150" s="45" t="str">
        <f t="shared" si="482"/>
        <v/>
      </c>
      <c r="N11150" s="46" t="str">
        <f t="shared" si="481"/>
        <v/>
      </c>
      <c r="O11150" s="47"/>
      <c r="P11150" s="48"/>
      <c r="Q11150" s="41"/>
      <c r="R11150" s="12"/>
      <c r="S11150" s="43"/>
      <c r="T11150" s="49"/>
      <c r="U11150" s="50"/>
      <c r="V11150" s="50"/>
      <c r="W11150" s="50"/>
      <c r="X11150" s="50"/>
      <c r="Y11150" s="42"/>
      <c r="Z11150" s="42"/>
      <c r="AA11150" s="242"/>
      <c r="AB11150" s="42"/>
      <c r="AC11150" s="49"/>
      <c r="AD11150" s="43"/>
      <c r="AE11150" s="43"/>
      <c r="AF11150" s="42"/>
    </row>
    <row r="11151" spans="1:32" x14ac:dyDescent="0.2">
      <c r="A11151" s="42"/>
      <c r="B11151" s="40"/>
      <c r="C11151" s="40"/>
      <c r="D11151" s="12"/>
      <c r="E11151" s="42"/>
      <c r="F11151" s="42"/>
      <c r="G11151" s="42"/>
      <c r="H11151" s="43"/>
      <c r="I11151" s="12"/>
      <c r="J11151" s="43"/>
      <c r="K11151" s="43"/>
      <c r="L11151" s="197"/>
      <c r="M11151" s="45" t="str">
        <f t="shared" si="482"/>
        <v/>
      </c>
      <c r="N11151" s="46" t="str">
        <f t="shared" si="481"/>
        <v/>
      </c>
      <c r="O11151" s="47"/>
      <c r="P11151" s="48"/>
      <c r="Q11151" s="41"/>
      <c r="R11151" s="12"/>
      <c r="S11151" s="43"/>
      <c r="T11151" s="49"/>
      <c r="U11151" s="50"/>
      <c r="V11151" s="50"/>
      <c r="W11151" s="50"/>
      <c r="X11151" s="50"/>
      <c r="Y11151" s="42"/>
      <c r="Z11151" s="42"/>
      <c r="AA11151" s="242"/>
      <c r="AB11151" s="42"/>
      <c r="AC11151" s="49"/>
      <c r="AD11151" s="43"/>
      <c r="AE11151" s="43"/>
      <c r="AF11151" s="42"/>
    </row>
    <row r="11152" spans="1:32" x14ac:dyDescent="0.2">
      <c r="A11152" s="42"/>
      <c r="B11152" s="40"/>
      <c r="C11152" s="40"/>
      <c r="D11152" s="12"/>
      <c r="E11152" s="42"/>
      <c r="F11152" s="42"/>
      <c r="G11152" s="42"/>
      <c r="H11152" s="43"/>
      <c r="I11152" s="12"/>
      <c r="J11152" s="43"/>
      <c r="K11152" s="43"/>
      <c r="L11152" s="197"/>
      <c r="M11152" s="45" t="str">
        <f t="shared" si="482"/>
        <v/>
      </c>
      <c r="N11152" s="46" t="str">
        <f t="shared" si="481"/>
        <v/>
      </c>
      <c r="O11152" s="47"/>
      <c r="P11152" s="48"/>
      <c r="Q11152" s="41"/>
      <c r="R11152" s="12"/>
      <c r="S11152" s="43"/>
      <c r="T11152" s="49"/>
      <c r="U11152" s="50"/>
      <c r="V11152" s="50"/>
      <c r="W11152" s="50"/>
      <c r="X11152" s="50"/>
      <c r="Y11152" s="42"/>
      <c r="Z11152" s="42"/>
      <c r="AA11152" s="242"/>
      <c r="AB11152" s="42"/>
      <c r="AC11152" s="49"/>
      <c r="AD11152" s="43"/>
      <c r="AE11152" s="43"/>
      <c r="AF11152" s="42"/>
    </row>
    <row r="11153" spans="1:32" x14ac:dyDescent="0.2">
      <c r="A11153" s="42"/>
      <c r="B11153" s="40"/>
      <c r="C11153" s="40"/>
      <c r="D11153" s="12"/>
      <c r="E11153" s="42"/>
      <c r="F11153" s="42"/>
      <c r="G11153" s="42"/>
      <c r="H11153" s="43"/>
      <c r="I11153" s="12"/>
      <c r="J11153" s="43"/>
      <c r="K11153" s="43"/>
      <c r="L11153" s="197"/>
      <c r="M11153" s="45" t="str">
        <f t="shared" si="482"/>
        <v/>
      </c>
      <c r="N11153" s="46" t="str">
        <f t="shared" si="481"/>
        <v/>
      </c>
      <c r="O11153" s="47"/>
      <c r="P11153" s="48"/>
      <c r="Q11153" s="41"/>
      <c r="R11153" s="12"/>
      <c r="S11153" s="43"/>
      <c r="T11153" s="49"/>
      <c r="U11153" s="50"/>
      <c r="V11153" s="50"/>
      <c r="W11153" s="50"/>
      <c r="X11153" s="50"/>
      <c r="Y11153" s="42"/>
      <c r="Z11153" s="42"/>
      <c r="AA11153" s="242"/>
      <c r="AB11153" s="42"/>
      <c r="AC11153" s="49"/>
      <c r="AD11153" s="43"/>
      <c r="AE11153" s="43"/>
      <c r="AF11153" s="42"/>
    </row>
    <row r="11154" spans="1:32" x14ac:dyDescent="0.2">
      <c r="A11154" s="42"/>
      <c r="B11154" s="40"/>
      <c r="C11154" s="40"/>
      <c r="D11154" s="12"/>
      <c r="E11154" s="42"/>
      <c r="F11154" s="42"/>
      <c r="G11154" s="42"/>
      <c r="H11154" s="43"/>
      <c r="I11154" s="12"/>
      <c r="J11154" s="43"/>
      <c r="K11154" s="43"/>
      <c r="L11154" s="197"/>
      <c r="M11154" s="45" t="str">
        <f t="shared" si="482"/>
        <v/>
      </c>
      <c r="N11154" s="46" t="str">
        <f t="shared" si="481"/>
        <v/>
      </c>
      <c r="O11154" s="47"/>
      <c r="P11154" s="48"/>
      <c r="Q11154" s="41"/>
      <c r="R11154" s="12"/>
      <c r="S11154" s="43"/>
      <c r="T11154" s="49"/>
      <c r="U11154" s="50"/>
      <c r="V11154" s="50"/>
      <c r="W11154" s="50"/>
      <c r="X11154" s="50"/>
      <c r="Y11154" s="42"/>
      <c r="Z11154" s="42"/>
      <c r="AA11154" s="242"/>
      <c r="AB11154" s="42"/>
      <c r="AC11154" s="49"/>
      <c r="AD11154" s="43"/>
      <c r="AE11154" s="43"/>
      <c r="AF11154" s="42"/>
    </row>
    <row r="11155" spans="1:32" x14ac:dyDescent="0.2">
      <c r="A11155" s="42"/>
      <c r="B11155" s="40"/>
      <c r="C11155" s="40"/>
      <c r="D11155" s="12"/>
      <c r="E11155" s="42"/>
      <c r="F11155" s="42"/>
      <c r="G11155" s="42"/>
      <c r="H11155" s="43"/>
      <c r="I11155" s="12"/>
      <c r="J11155" s="43"/>
      <c r="K11155" s="43"/>
      <c r="L11155" s="197"/>
      <c r="M11155" s="45" t="str">
        <f t="shared" si="482"/>
        <v/>
      </c>
      <c r="N11155" s="46" t="str">
        <f t="shared" si="481"/>
        <v/>
      </c>
      <c r="O11155" s="47"/>
      <c r="P11155" s="48"/>
      <c r="Q11155" s="41"/>
      <c r="R11155" s="12"/>
      <c r="S11155" s="43"/>
      <c r="T11155" s="49"/>
      <c r="U11155" s="50"/>
      <c r="V11155" s="50"/>
      <c r="W11155" s="50"/>
      <c r="X11155" s="50"/>
      <c r="Y11155" s="42"/>
      <c r="Z11155" s="42"/>
      <c r="AA11155" s="242"/>
      <c r="AB11155" s="42"/>
      <c r="AC11155" s="49"/>
      <c r="AD11155" s="43"/>
      <c r="AE11155" s="43"/>
      <c r="AF11155" s="42"/>
    </row>
    <row r="11156" spans="1:32" x14ac:dyDescent="0.2">
      <c r="A11156" s="42"/>
      <c r="B11156" s="40"/>
      <c r="C11156" s="40"/>
      <c r="D11156" s="12"/>
      <c r="E11156" s="42"/>
      <c r="F11156" s="42"/>
      <c r="G11156" s="42"/>
      <c r="H11156" s="43"/>
      <c r="I11156" s="12"/>
      <c r="J11156" s="43"/>
      <c r="K11156" s="43"/>
      <c r="L11156" s="197"/>
      <c r="M11156" s="45" t="str">
        <f t="shared" si="482"/>
        <v/>
      </c>
      <c r="N11156" s="46" t="str">
        <f t="shared" si="481"/>
        <v/>
      </c>
      <c r="O11156" s="47"/>
      <c r="P11156" s="48"/>
      <c r="Q11156" s="41"/>
      <c r="R11156" s="12"/>
      <c r="S11156" s="43"/>
      <c r="T11156" s="49"/>
      <c r="U11156" s="50"/>
      <c r="V11156" s="50"/>
      <c r="W11156" s="50"/>
      <c r="X11156" s="50"/>
      <c r="Y11156" s="42"/>
      <c r="Z11156" s="42"/>
      <c r="AA11156" s="242"/>
      <c r="AB11156" s="42"/>
      <c r="AC11156" s="49"/>
      <c r="AD11156" s="43"/>
      <c r="AE11156" s="43"/>
      <c r="AF11156" s="42"/>
    </row>
    <row r="11157" spans="1:32" x14ac:dyDescent="0.2">
      <c r="A11157" s="42"/>
      <c r="B11157" s="40"/>
      <c r="C11157" s="40"/>
      <c r="D11157" s="12"/>
      <c r="E11157" s="42"/>
      <c r="F11157" s="42"/>
      <c r="G11157" s="42"/>
      <c r="H11157" s="43"/>
      <c r="I11157" s="12"/>
      <c r="J11157" s="43"/>
      <c r="K11157" s="43"/>
      <c r="L11157" s="197"/>
      <c r="M11157" s="45" t="str">
        <f t="shared" si="482"/>
        <v/>
      </c>
      <c r="N11157" s="46" t="str">
        <f t="shared" si="481"/>
        <v/>
      </c>
      <c r="O11157" s="47"/>
      <c r="P11157" s="48"/>
      <c r="Q11157" s="41"/>
      <c r="R11157" s="12"/>
      <c r="S11157" s="43"/>
      <c r="T11157" s="49"/>
      <c r="U11157" s="50"/>
      <c r="V11157" s="50"/>
      <c r="W11157" s="50"/>
      <c r="X11157" s="50"/>
      <c r="Y11157" s="42"/>
      <c r="Z11157" s="42"/>
      <c r="AA11157" s="242"/>
      <c r="AB11157" s="42"/>
      <c r="AC11157" s="49"/>
      <c r="AD11157" s="43"/>
      <c r="AE11157" s="43"/>
      <c r="AF11157" s="42"/>
    </row>
    <row r="11158" spans="1:32" x14ac:dyDescent="0.2">
      <c r="A11158" s="42"/>
      <c r="B11158" s="40"/>
      <c r="C11158" s="40"/>
      <c r="D11158" s="12"/>
      <c r="E11158" s="42"/>
      <c r="F11158" s="42"/>
      <c r="G11158" s="42"/>
      <c r="H11158" s="43"/>
      <c r="I11158" s="12"/>
      <c r="J11158" s="43"/>
      <c r="K11158" s="43"/>
      <c r="L11158" s="197"/>
      <c r="M11158" s="45" t="str">
        <f t="shared" si="482"/>
        <v/>
      </c>
      <c r="N11158" s="46" t="str">
        <f t="shared" si="481"/>
        <v/>
      </c>
      <c r="O11158" s="47"/>
      <c r="P11158" s="48"/>
      <c r="Q11158" s="41"/>
      <c r="R11158" s="12"/>
      <c r="S11158" s="43"/>
      <c r="T11158" s="49"/>
      <c r="U11158" s="50"/>
      <c r="V11158" s="50"/>
      <c r="W11158" s="50"/>
      <c r="X11158" s="50"/>
      <c r="Y11158" s="42"/>
      <c r="Z11158" s="42"/>
      <c r="AA11158" s="242"/>
      <c r="AB11158" s="42"/>
      <c r="AC11158" s="49"/>
      <c r="AD11158" s="43"/>
      <c r="AE11158" s="43"/>
      <c r="AF11158" s="42"/>
    </row>
    <row r="11159" spans="1:32" x14ac:dyDescent="0.2">
      <c r="A11159" s="42"/>
      <c r="B11159" s="40"/>
      <c r="C11159" s="40"/>
      <c r="D11159" s="12"/>
      <c r="E11159" s="42"/>
      <c r="F11159" s="42"/>
      <c r="G11159" s="42"/>
      <c r="H11159" s="43"/>
      <c r="I11159" s="12"/>
      <c r="J11159" s="43"/>
      <c r="K11159" s="43"/>
      <c r="L11159" s="197"/>
      <c r="M11159" s="45" t="str">
        <f t="shared" si="482"/>
        <v/>
      </c>
      <c r="N11159" s="46" t="str">
        <f t="shared" si="481"/>
        <v/>
      </c>
      <c r="O11159" s="47"/>
      <c r="P11159" s="48"/>
      <c r="Q11159" s="41"/>
      <c r="R11159" s="12"/>
      <c r="S11159" s="43"/>
      <c r="T11159" s="49"/>
      <c r="U11159" s="50"/>
      <c r="V11159" s="50"/>
      <c r="W11159" s="50"/>
      <c r="X11159" s="50"/>
      <c r="Y11159" s="42"/>
      <c r="Z11159" s="42"/>
      <c r="AA11159" s="242"/>
      <c r="AB11159" s="42"/>
      <c r="AC11159" s="49"/>
      <c r="AD11159" s="43"/>
      <c r="AE11159" s="43"/>
      <c r="AF11159" s="42"/>
    </row>
    <row r="11160" spans="1:32" x14ac:dyDescent="0.2">
      <c r="A11160" s="42"/>
      <c r="B11160" s="40"/>
      <c r="C11160" s="40"/>
      <c r="D11160" s="12"/>
      <c r="E11160" s="42"/>
      <c r="F11160" s="42"/>
      <c r="G11160" s="42"/>
      <c r="H11160" s="43"/>
      <c r="I11160" s="12"/>
      <c r="J11160" s="43"/>
      <c r="K11160" s="43"/>
      <c r="L11160" s="197"/>
      <c r="M11160" s="45" t="str">
        <f t="shared" si="482"/>
        <v/>
      </c>
      <c r="N11160" s="46" t="str">
        <f t="shared" ref="N11160:N11223" si="483">IF($L11160="","",IF((today-$L11160)&lt;366,"k",IF(((today-$L11160)/28)&lt;84,"a",IF(((today-$L11160)/28)&gt;84,"s"))))</f>
        <v/>
      </c>
      <c r="O11160" s="47"/>
      <c r="P11160" s="48"/>
      <c r="Q11160" s="41"/>
      <c r="R11160" s="12"/>
      <c r="S11160" s="43"/>
      <c r="T11160" s="49"/>
      <c r="U11160" s="50"/>
      <c r="V11160" s="50"/>
      <c r="W11160" s="50"/>
      <c r="X11160" s="50"/>
      <c r="Y11160" s="42"/>
      <c r="Z11160" s="42"/>
      <c r="AA11160" s="242"/>
      <c r="AB11160" s="42"/>
      <c r="AC11160" s="49"/>
      <c r="AD11160" s="43"/>
      <c r="AE11160" s="43"/>
      <c r="AF11160" s="42"/>
    </row>
    <row r="11161" spans="1:32" x14ac:dyDescent="0.2">
      <c r="A11161" s="42"/>
      <c r="B11161" s="40"/>
      <c r="C11161" s="40"/>
      <c r="D11161" s="12"/>
      <c r="E11161" s="42"/>
      <c r="F11161" s="42"/>
      <c r="G11161" s="42"/>
      <c r="H11161" s="43"/>
      <c r="I11161" s="12"/>
      <c r="J11161" s="43"/>
      <c r="K11161" s="43"/>
      <c r="L11161" s="197"/>
      <c r="M11161" s="45" t="str">
        <f t="shared" si="482"/>
        <v/>
      </c>
      <c r="N11161" s="46" t="str">
        <f t="shared" si="483"/>
        <v/>
      </c>
      <c r="O11161" s="47"/>
      <c r="P11161" s="48"/>
      <c r="Q11161" s="41"/>
      <c r="R11161" s="12"/>
      <c r="S11161" s="43"/>
      <c r="T11161" s="49"/>
      <c r="U11161" s="50"/>
      <c r="V11161" s="50"/>
      <c r="W11161" s="50"/>
      <c r="X11161" s="50"/>
      <c r="Y11161" s="42"/>
      <c r="Z11161" s="42"/>
      <c r="AA11161" s="242"/>
      <c r="AB11161" s="42"/>
      <c r="AC11161" s="49"/>
      <c r="AD11161" s="43"/>
      <c r="AE11161" s="43"/>
      <c r="AF11161" s="42"/>
    </row>
    <row r="11162" spans="1:32" x14ac:dyDescent="0.2">
      <c r="A11162" s="42"/>
      <c r="B11162" s="40"/>
      <c r="C11162" s="40"/>
      <c r="D11162" s="12"/>
      <c r="E11162" s="42"/>
      <c r="F11162" s="42"/>
      <c r="G11162" s="42"/>
      <c r="H11162" s="43"/>
      <c r="I11162" s="12"/>
      <c r="J11162" s="43"/>
      <c r="K11162" s="43"/>
      <c r="L11162" s="197"/>
      <c r="M11162" s="45" t="str">
        <f t="shared" si="482"/>
        <v/>
      </c>
      <c r="N11162" s="46" t="str">
        <f t="shared" si="483"/>
        <v/>
      </c>
      <c r="O11162" s="47"/>
      <c r="P11162" s="48"/>
      <c r="Q11162" s="41"/>
      <c r="R11162" s="12"/>
      <c r="S11162" s="43"/>
      <c r="T11162" s="49"/>
      <c r="U11162" s="50"/>
      <c r="V11162" s="50"/>
      <c r="W11162" s="50"/>
      <c r="X11162" s="50"/>
      <c r="Y11162" s="42"/>
      <c r="Z11162" s="42"/>
      <c r="AA11162" s="242"/>
      <c r="AB11162" s="42"/>
      <c r="AC11162" s="49"/>
      <c r="AD11162" s="43"/>
      <c r="AE11162" s="43"/>
      <c r="AF11162" s="42"/>
    </row>
    <row r="11163" spans="1:32" x14ac:dyDescent="0.2">
      <c r="A11163" s="42"/>
      <c r="B11163" s="40"/>
      <c r="C11163" s="40"/>
      <c r="D11163" s="12"/>
      <c r="E11163" s="42"/>
      <c r="F11163" s="42"/>
      <c r="G11163" s="42"/>
      <c r="H11163" s="43"/>
      <c r="I11163" s="12"/>
      <c r="J11163" s="43"/>
      <c r="K11163" s="43"/>
      <c r="L11163" s="197"/>
      <c r="M11163" s="45" t="str">
        <f t="shared" si="482"/>
        <v/>
      </c>
      <c r="N11163" s="46" t="str">
        <f t="shared" si="483"/>
        <v/>
      </c>
      <c r="O11163" s="47"/>
      <c r="P11163" s="48"/>
      <c r="Q11163" s="41"/>
      <c r="R11163" s="12"/>
      <c r="S11163" s="43"/>
      <c r="T11163" s="49"/>
      <c r="U11163" s="50"/>
      <c r="V11163" s="50"/>
      <c r="W11163" s="50"/>
      <c r="X11163" s="50"/>
      <c r="Y11163" s="42"/>
      <c r="Z11163" s="42"/>
      <c r="AA11163" s="242"/>
      <c r="AB11163" s="42"/>
      <c r="AC11163" s="49"/>
      <c r="AD11163" s="43"/>
      <c r="AE11163" s="43"/>
      <c r="AF11163" s="42"/>
    </row>
    <row r="11164" spans="1:32" x14ac:dyDescent="0.2">
      <c r="A11164" s="42"/>
      <c r="B11164" s="40"/>
      <c r="C11164" s="40"/>
      <c r="D11164" s="12"/>
      <c r="E11164" s="42"/>
      <c r="F11164" s="42"/>
      <c r="G11164" s="42"/>
      <c r="H11164" s="43"/>
      <c r="I11164" s="12"/>
      <c r="J11164" s="43"/>
      <c r="K11164" s="43"/>
      <c r="L11164" s="197"/>
      <c r="M11164" s="45" t="str">
        <f t="shared" si="482"/>
        <v/>
      </c>
      <c r="N11164" s="46" t="str">
        <f t="shared" si="483"/>
        <v/>
      </c>
      <c r="O11164" s="47"/>
      <c r="P11164" s="48"/>
      <c r="Q11164" s="41"/>
      <c r="R11164" s="12"/>
      <c r="S11164" s="43"/>
      <c r="T11164" s="49"/>
      <c r="U11164" s="50"/>
      <c r="V11164" s="50"/>
      <c r="W11164" s="50"/>
      <c r="X11164" s="50"/>
      <c r="Y11164" s="42"/>
      <c r="Z11164" s="42"/>
      <c r="AA11164" s="242"/>
      <c r="AB11164" s="42"/>
      <c r="AC11164" s="49"/>
      <c r="AD11164" s="43"/>
      <c r="AE11164" s="43"/>
      <c r="AF11164" s="42"/>
    </row>
    <row r="11165" spans="1:32" x14ac:dyDescent="0.2">
      <c r="A11165" s="42"/>
      <c r="B11165" s="40"/>
      <c r="C11165" s="40"/>
      <c r="D11165" s="12"/>
      <c r="E11165" s="42"/>
      <c r="F11165" s="42"/>
      <c r="G11165" s="42"/>
      <c r="H11165" s="43"/>
      <c r="I11165" s="12"/>
      <c r="J11165" s="43"/>
      <c r="K11165" s="43"/>
      <c r="L11165" s="197"/>
      <c r="M11165" s="45" t="str">
        <f t="shared" si="482"/>
        <v/>
      </c>
      <c r="N11165" s="46" t="str">
        <f t="shared" si="483"/>
        <v/>
      </c>
      <c r="O11165" s="47"/>
      <c r="P11165" s="48"/>
      <c r="Q11165" s="41"/>
      <c r="R11165" s="12"/>
      <c r="S11165" s="43"/>
      <c r="T11165" s="49"/>
      <c r="U11165" s="50"/>
      <c r="V11165" s="50"/>
      <c r="W11165" s="50"/>
      <c r="X11165" s="50"/>
      <c r="Y11165" s="42"/>
      <c r="Z11165" s="42"/>
      <c r="AA11165" s="242"/>
      <c r="AB11165" s="42"/>
      <c r="AC11165" s="49"/>
      <c r="AD11165" s="43"/>
      <c r="AE11165" s="43"/>
      <c r="AF11165" s="42"/>
    </row>
    <row r="11166" spans="1:32" x14ac:dyDescent="0.2">
      <c r="A11166" s="42"/>
      <c r="B11166" s="40"/>
      <c r="C11166" s="40"/>
      <c r="D11166" s="12"/>
      <c r="E11166" s="42"/>
      <c r="F11166" s="42"/>
      <c r="G11166" s="42"/>
      <c r="H11166" s="43"/>
      <c r="I11166" s="12"/>
      <c r="J11166" s="43"/>
      <c r="K11166" s="43"/>
      <c r="L11166" s="197"/>
      <c r="M11166" s="45" t="str">
        <f t="shared" si="482"/>
        <v/>
      </c>
      <c r="N11166" s="46" t="str">
        <f t="shared" si="483"/>
        <v/>
      </c>
      <c r="O11166" s="47"/>
      <c r="P11166" s="48"/>
      <c r="Q11166" s="41"/>
      <c r="R11166" s="12"/>
      <c r="S11166" s="43"/>
      <c r="T11166" s="49"/>
      <c r="U11166" s="50"/>
      <c r="V11166" s="50"/>
      <c r="W11166" s="50"/>
      <c r="X11166" s="50"/>
      <c r="Y11166" s="42"/>
      <c r="Z11166" s="42"/>
      <c r="AA11166" s="242"/>
      <c r="AB11166" s="42"/>
      <c r="AC11166" s="49"/>
      <c r="AD11166" s="43"/>
      <c r="AE11166" s="43"/>
      <c r="AF11166" s="42"/>
    </row>
    <row r="11167" spans="1:32" x14ac:dyDescent="0.2">
      <c r="A11167" s="42"/>
      <c r="B11167" s="40"/>
      <c r="C11167" s="40"/>
      <c r="D11167" s="12"/>
      <c r="E11167" s="42"/>
      <c r="F11167" s="42"/>
      <c r="G11167" s="42"/>
      <c r="H11167" s="43"/>
      <c r="I11167" s="12"/>
      <c r="J11167" s="43"/>
      <c r="K11167" s="43"/>
      <c r="L11167" s="197"/>
      <c r="M11167" s="45" t="str">
        <f t="shared" si="482"/>
        <v/>
      </c>
      <c r="N11167" s="46" t="str">
        <f t="shared" si="483"/>
        <v/>
      </c>
      <c r="O11167" s="47"/>
      <c r="P11167" s="48"/>
      <c r="Q11167" s="41"/>
      <c r="R11167" s="12"/>
      <c r="S11167" s="43"/>
      <c r="T11167" s="49"/>
      <c r="U11167" s="50"/>
      <c r="V11167" s="50"/>
      <c r="W11167" s="50"/>
      <c r="X11167" s="50"/>
      <c r="Y11167" s="42"/>
      <c r="Z11167" s="42"/>
      <c r="AA11167" s="242"/>
      <c r="AB11167" s="42"/>
      <c r="AC11167" s="49"/>
      <c r="AD11167" s="43"/>
      <c r="AE11167" s="43"/>
      <c r="AF11167" s="42"/>
    </row>
    <row r="11168" spans="1:32" x14ac:dyDescent="0.2">
      <c r="A11168" s="42"/>
      <c r="B11168" s="40"/>
      <c r="C11168" s="40"/>
      <c r="D11168" s="12"/>
      <c r="E11168" s="42"/>
      <c r="F11168" s="42"/>
      <c r="G11168" s="42"/>
      <c r="H11168" s="43"/>
      <c r="I11168" s="12"/>
      <c r="J11168" s="43"/>
      <c r="K11168" s="43"/>
      <c r="L11168" s="197"/>
      <c r="M11168" s="45" t="str">
        <f t="shared" si="482"/>
        <v/>
      </c>
      <c r="N11168" s="46" t="str">
        <f t="shared" si="483"/>
        <v/>
      </c>
      <c r="O11168" s="47"/>
      <c r="P11168" s="48"/>
      <c r="Q11168" s="41"/>
      <c r="R11168" s="12"/>
      <c r="S11168" s="43"/>
      <c r="T11168" s="49"/>
      <c r="U11168" s="50"/>
      <c r="V11168" s="50"/>
      <c r="W11168" s="50"/>
      <c r="X11168" s="50"/>
      <c r="Y11168" s="42"/>
      <c r="Z11168" s="42"/>
      <c r="AA11168" s="242"/>
      <c r="AB11168" s="42"/>
      <c r="AC11168" s="49"/>
      <c r="AD11168" s="43"/>
      <c r="AE11168" s="43"/>
      <c r="AF11168" s="42"/>
    </row>
    <row r="11169" spans="1:32" x14ac:dyDescent="0.2">
      <c r="A11169" s="42"/>
      <c r="B11169" s="40"/>
      <c r="C11169" s="40"/>
      <c r="D11169" s="12"/>
      <c r="E11169" s="42"/>
      <c r="F11169" s="42"/>
      <c r="G11169" s="42"/>
      <c r="H11169" s="43"/>
      <c r="I11169" s="12"/>
      <c r="J11169" s="43"/>
      <c r="K11169" s="43"/>
      <c r="L11169" s="197"/>
      <c r="M11169" s="45" t="str">
        <f t="shared" si="482"/>
        <v/>
      </c>
      <c r="N11169" s="46" t="str">
        <f t="shared" si="483"/>
        <v/>
      </c>
      <c r="O11169" s="47"/>
      <c r="P11169" s="48"/>
      <c r="Q11169" s="41"/>
      <c r="R11169" s="12"/>
      <c r="S11169" s="43"/>
      <c r="T11169" s="49"/>
      <c r="U11169" s="50"/>
      <c r="V11169" s="50"/>
      <c r="W11169" s="50"/>
      <c r="X11169" s="50"/>
      <c r="Y11169" s="42"/>
      <c r="Z11169" s="42"/>
      <c r="AA11169" s="242"/>
      <c r="AB11169" s="42"/>
      <c r="AC11169" s="49"/>
      <c r="AD11169" s="43"/>
      <c r="AE11169" s="43"/>
      <c r="AF11169" s="42"/>
    </row>
    <row r="11170" spans="1:32" x14ac:dyDescent="0.2">
      <c r="A11170" s="42"/>
      <c r="B11170" s="40"/>
      <c r="C11170" s="40"/>
      <c r="D11170" s="12"/>
      <c r="E11170" s="42"/>
      <c r="F11170" s="42"/>
      <c r="G11170" s="42"/>
      <c r="H11170" s="43"/>
      <c r="I11170" s="12"/>
      <c r="J11170" s="43"/>
      <c r="K11170" s="43"/>
      <c r="L11170" s="197"/>
      <c r="M11170" s="45" t="str">
        <f t="shared" si="482"/>
        <v/>
      </c>
      <c r="N11170" s="46" t="str">
        <f t="shared" si="483"/>
        <v/>
      </c>
      <c r="O11170" s="47"/>
      <c r="P11170" s="48"/>
      <c r="Q11170" s="41"/>
      <c r="R11170" s="12"/>
      <c r="S11170" s="43"/>
      <c r="T11170" s="49"/>
      <c r="U11170" s="50"/>
      <c r="V11170" s="50"/>
      <c r="W11170" s="50"/>
      <c r="X11170" s="50"/>
      <c r="Y11170" s="42"/>
      <c r="Z11170" s="42"/>
      <c r="AA11170" s="242"/>
      <c r="AB11170" s="42"/>
      <c r="AC11170" s="49"/>
      <c r="AD11170" s="43"/>
      <c r="AE11170" s="43"/>
      <c r="AF11170" s="42"/>
    </row>
    <row r="11171" spans="1:32" x14ac:dyDescent="0.2">
      <c r="A11171" s="42"/>
      <c r="B11171" s="40"/>
      <c r="C11171" s="40"/>
      <c r="D11171" s="12"/>
      <c r="E11171" s="42"/>
      <c r="F11171" s="42"/>
      <c r="G11171" s="42"/>
      <c r="H11171" s="43"/>
      <c r="I11171" s="12"/>
      <c r="J11171" s="43"/>
      <c r="K11171" s="43"/>
      <c r="L11171" s="197"/>
      <c r="M11171" s="45" t="str">
        <f t="shared" si="482"/>
        <v/>
      </c>
      <c r="N11171" s="46" t="str">
        <f t="shared" si="483"/>
        <v/>
      </c>
      <c r="O11171" s="47"/>
      <c r="P11171" s="48"/>
      <c r="Q11171" s="41"/>
      <c r="R11171" s="12"/>
      <c r="S11171" s="43"/>
      <c r="T11171" s="49"/>
      <c r="U11171" s="50"/>
      <c r="V11171" s="50"/>
      <c r="W11171" s="50"/>
      <c r="X11171" s="50"/>
      <c r="Y11171" s="42"/>
      <c r="Z11171" s="42"/>
      <c r="AA11171" s="242"/>
      <c r="AB11171" s="42"/>
      <c r="AC11171" s="49"/>
      <c r="AD11171" s="43"/>
      <c r="AE11171" s="43"/>
      <c r="AF11171" s="42"/>
    </row>
    <row r="11172" spans="1:32" x14ac:dyDescent="0.2">
      <c r="A11172" s="42"/>
      <c r="B11172" s="40"/>
      <c r="C11172" s="40"/>
      <c r="D11172" s="12"/>
      <c r="E11172" s="42"/>
      <c r="F11172" s="42"/>
      <c r="G11172" s="42"/>
      <c r="H11172" s="43"/>
      <c r="I11172" s="12"/>
      <c r="J11172" s="43"/>
      <c r="K11172" s="43"/>
      <c r="L11172" s="197"/>
      <c r="M11172" s="45" t="str">
        <f t="shared" si="482"/>
        <v/>
      </c>
      <c r="N11172" s="46" t="str">
        <f t="shared" si="483"/>
        <v/>
      </c>
      <c r="O11172" s="47"/>
      <c r="P11172" s="48"/>
      <c r="Q11172" s="41"/>
      <c r="R11172" s="12"/>
      <c r="S11172" s="43"/>
      <c r="T11172" s="49"/>
      <c r="U11172" s="50"/>
      <c r="V11172" s="50"/>
      <c r="W11172" s="50"/>
      <c r="X11172" s="50"/>
      <c r="Y11172" s="42"/>
      <c r="Z11172" s="42"/>
      <c r="AA11172" s="242"/>
      <c r="AB11172" s="42"/>
      <c r="AC11172" s="49"/>
      <c r="AD11172" s="43"/>
      <c r="AE11172" s="43"/>
      <c r="AF11172" s="42"/>
    </row>
    <row r="11173" spans="1:32" x14ac:dyDescent="0.2">
      <c r="A11173" s="42"/>
      <c r="B11173" s="40"/>
      <c r="C11173" s="40"/>
      <c r="D11173" s="12"/>
      <c r="E11173" s="42"/>
      <c r="F11173" s="42"/>
      <c r="G11173" s="42"/>
      <c r="H11173" s="43"/>
      <c r="I11173" s="12"/>
      <c r="J11173" s="43"/>
      <c r="K11173" s="43"/>
      <c r="L11173" s="197"/>
      <c r="M11173" s="45" t="str">
        <f t="shared" si="482"/>
        <v/>
      </c>
      <c r="N11173" s="46" t="str">
        <f t="shared" si="483"/>
        <v/>
      </c>
      <c r="O11173" s="47"/>
      <c r="P11173" s="48"/>
      <c r="Q11173" s="41"/>
      <c r="R11173" s="12"/>
      <c r="S11173" s="43"/>
      <c r="T11173" s="49"/>
      <c r="U11173" s="50"/>
      <c r="V11173" s="50"/>
      <c r="W11173" s="50"/>
      <c r="X11173" s="50"/>
      <c r="Y11173" s="42"/>
      <c r="Z11173" s="42"/>
      <c r="AA11173" s="242"/>
      <c r="AB11173" s="42"/>
      <c r="AC11173" s="49"/>
      <c r="AD11173" s="43"/>
      <c r="AE11173" s="43"/>
      <c r="AF11173" s="42"/>
    </row>
    <row r="11174" spans="1:32" x14ac:dyDescent="0.2">
      <c r="A11174" s="42"/>
      <c r="B11174" s="40"/>
      <c r="C11174" s="40"/>
      <c r="D11174" s="12"/>
      <c r="E11174" s="42"/>
      <c r="F11174" s="42"/>
      <c r="G11174" s="42"/>
      <c r="H11174" s="43"/>
      <c r="I11174" s="12"/>
      <c r="J11174" s="43"/>
      <c r="K11174" s="43"/>
      <c r="L11174" s="197"/>
      <c r="M11174" s="45" t="str">
        <f t="shared" si="482"/>
        <v/>
      </c>
      <c r="N11174" s="46" t="str">
        <f t="shared" si="483"/>
        <v/>
      </c>
      <c r="O11174" s="47"/>
      <c r="P11174" s="48"/>
      <c r="Q11174" s="41"/>
      <c r="R11174" s="12"/>
      <c r="S11174" s="43"/>
      <c r="T11174" s="49"/>
      <c r="U11174" s="50"/>
      <c r="V11174" s="50"/>
      <c r="W11174" s="50"/>
      <c r="X11174" s="50"/>
      <c r="Y11174" s="42"/>
      <c r="Z11174" s="42"/>
      <c r="AA11174" s="242"/>
      <c r="AB11174" s="42"/>
      <c r="AC11174" s="49"/>
      <c r="AD11174" s="43"/>
      <c r="AE11174" s="43"/>
      <c r="AF11174" s="42"/>
    </row>
    <row r="11175" spans="1:32" x14ac:dyDescent="0.2">
      <c r="A11175" s="42"/>
      <c r="B11175" s="40"/>
      <c r="C11175" s="40"/>
      <c r="D11175" s="12"/>
      <c r="E11175" s="42"/>
      <c r="F11175" s="42"/>
      <c r="G11175" s="42"/>
      <c r="H11175" s="43"/>
      <c r="I11175" s="12"/>
      <c r="J11175" s="43"/>
      <c r="K11175" s="43"/>
      <c r="L11175" s="197"/>
      <c r="M11175" s="45" t="str">
        <f t="shared" si="482"/>
        <v/>
      </c>
      <c r="N11175" s="46" t="str">
        <f t="shared" si="483"/>
        <v/>
      </c>
      <c r="O11175" s="47"/>
      <c r="P11175" s="48"/>
      <c r="Q11175" s="41"/>
      <c r="R11175" s="12"/>
      <c r="S11175" s="43"/>
      <c r="T11175" s="49"/>
      <c r="U11175" s="50"/>
      <c r="V11175" s="50"/>
      <c r="W11175" s="50"/>
      <c r="X11175" s="50"/>
      <c r="Y11175" s="42"/>
      <c r="Z11175" s="42"/>
      <c r="AA11175" s="242"/>
      <c r="AB11175" s="42"/>
      <c r="AC11175" s="49"/>
      <c r="AD11175" s="43"/>
      <c r="AE11175" s="43"/>
      <c r="AF11175" s="42"/>
    </row>
    <row r="11176" spans="1:32" x14ac:dyDescent="0.2">
      <c r="A11176" s="42"/>
      <c r="B11176" s="40"/>
      <c r="C11176" s="40"/>
      <c r="D11176" s="12"/>
      <c r="E11176" s="42"/>
      <c r="F11176" s="42"/>
      <c r="G11176" s="42"/>
      <c r="H11176" s="43"/>
      <c r="I11176" s="12"/>
      <c r="J11176" s="43"/>
      <c r="K11176" s="43"/>
      <c r="L11176" s="197"/>
      <c r="M11176" s="45" t="str">
        <f t="shared" si="482"/>
        <v/>
      </c>
      <c r="N11176" s="46" t="str">
        <f t="shared" si="483"/>
        <v/>
      </c>
      <c r="O11176" s="47"/>
      <c r="P11176" s="48"/>
      <c r="Q11176" s="41"/>
      <c r="R11176" s="12"/>
      <c r="S11176" s="43"/>
      <c r="T11176" s="49"/>
      <c r="U11176" s="50"/>
      <c r="V11176" s="50"/>
      <c r="W11176" s="50"/>
      <c r="X11176" s="50"/>
      <c r="Y11176" s="42"/>
      <c r="Z11176" s="42"/>
      <c r="AA11176" s="242"/>
      <c r="AB11176" s="42"/>
      <c r="AC11176" s="49"/>
      <c r="AD11176" s="43"/>
      <c r="AE11176" s="43"/>
      <c r="AF11176" s="42"/>
    </row>
    <row r="11177" spans="1:32" x14ac:dyDescent="0.2">
      <c r="A11177" s="42"/>
      <c r="B11177" s="40"/>
      <c r="C11177" s="40"/>
      <c r="D11177" s="12"/>
      <c r="E11177" s="42"/>
      <c r="F11177" s="42"/>
      <c r="G11177" s="42"/>
      <c r="H11177" s="43"/>
      <c r="I11177" s="12"/>
      <c r="J11177" s="43"/>
      <c r="K11177" s="43"/>
      <c r="L11177" s="197"/>
      <c r="M11177" s="45" t="str">
        <f t="shared" si="482"/>
        <v/>
      </c>
      <c r="N11177" s="46" t="str">
        <f t="shared" si="483"/>
        <v/>
      </c>
      <c r="O11177" s="47"/>
      <c r="P11177" s="48"/>
      <c r="Q11177" s="41"/>
      <c r="R11177" s="12"/>
      <c r="S11177" s="43"/>
      <c r="T11177" s="49"/>
      <c r="U11177" s="50"/>
      <c r="V11177" s="50"/>
      <c r="W11177" s="50"/>
      <c r="X11177" s="50"/>
      <c r="Y11177" s="42"/>
      <c r="Z11177" s="42"/>
      <c r="AA11177" s="242"/>
      <c r="AB11177" s="42"/>
      <c r="AC11177" s="49"/>
      <c r="AD11177" s="43"/>
      <c r="AE11177" s="43"/>
      <c r="AF11177" s="42"/>
    </row>
    <row r="11178" spans="1:32" x14ac:dyDescent="0.2">
      <c r="A11178" s="42"/>
      <c r="B11178" s="40"/>
      <c r="C11178" s="40"/>
      <c r="D11178" s="12"/>
      <c r="E11178" s="42"/>
      <c r="F11178" s="42"/>
      <c r="G11178" s="42"/>
      <c r="H11178" s="43"/>
      <c r="I11178" s="12"/>
      <c r="J11178" s="43"/>
      <c r="K11178" s="43"/>
      <c r="L11178" s="197"/>
      <c r="M11178" s="45" t="str">
        <f t="shared" si="482"/>
        <v/>
      </c>
      <c r="N11178" s="46" t="str">
        <f t="shared" si="483"/>
        <v/>
      </c>
      <c r="O11178" s="47"/>
      <c r="P11178" s="48"/>
      <c r="Q11178" s="41"/>
      <c r="R11178" s="12"/>
      <c r="S11178" s="43"/>
      <c r="T11178" s="49"/>
      <c r="U11178" s="50"/>
      <c r="V11178" s="50"/>
      <c r="W11178" s="50"/>
      <c r="X11178" s="50"/>
      <c r="Y11178" s="42"/>
      <c r="Z11178" s="42"/>
      <c r="AA11178" s="242"/>
      <c r="AB11178" s="42"/>
      <c r="AC11178" s="49"/>
      <c r="AD11178" s="43"/>
      <c r="AE11178" s="43"/>
      <c r="AF11178" s="42"/>
    </row>
    <row r="11179" spans="1:32" x14ac:dyDescent="0.2">
      <c r="A11179" s="42"/>
      <c r="B11179" s="40"/>
      <c r="C11179" s="40"/>
      <c r="D11179" s="12"/>
      <c r="E11179" s="42"/>
      <c r="F11179" s="42"/>
      <c r="G11179" s="42"/>
      <c r="H11179" s="43"/>
      <c r="I11179" s="12"/>
      <c r="J11179" s="43"/>
      <c r="K11179" s="43"/>
      <c r="L11179" s="197"/>
      <c r="M11179" s="45" t="str">
        <f t="shared" si="482"/>
        <v/>
      </c>
      <c r="N11179" s="46" t="str">
        <f t="shared" si="483"/>
        <v/>
      </c>
      <c r="O11179" s="47"/>
      <c r="P11179" s="48"/>
      <c r="Q11179" s="41"/>
      <c r="R11179" s="12"/>
      <c r="S11179" s="43"/>
      <c r="T11179" s="49"/>
      <c r="U11179" s="50"/>
      <c r="V11179" s="50"/>
      <c r="W11179" s="50"/>
      <c r="X11179" s="50"/>
      <c r="Y11179" s="42"/>
      <c r="Z11179" s="42"/>
      <c r="AA11179" s="242"/>
      <c r="AB11179" s="42"/>
      <c r="AC11179" s="49"/>
      <c r="AD11179" s="43"/>
      <c r="AE11179" s="43"/>
      <c r="AF11179" s="42"/>
    </row>
    <row r="11180" spans="1:32" x14ac:dyDescent="0.2">
      <c r="A11180" s="42"/>
      <c r="B11180" s="40"/>
      <c r="C11180" s="40"/>
      <c r="D11180" s="12"/>
      <c r="E11180" s="42"/>
      <c r="F11180" s="42"/>
      <c r="G11180" s="42"/>
      <c r="H11180" s="43"/>
      <c r="I11180" s="12"/>
      <c r="J11180" s="43"/>
      <c r="K11180" s="43"/>
      <c r="L11180" s="197"/>
      <c r="M11180" s="45" t="str">
        <f t="shared" si="482"/>
        <v/>
      </c>
      <c r="N11180" s="46" t="str">
        <f t="shared" si="483"/>
        <v/>
      </c>
      <c r="O11180" s="47"/>
      <c r="P11180" s="48"/>
      <c r="Q11180" s="41"/>
      <c r="R11180" s="12"/>
      <c r="S11180" s="43"/>
      <c r="T11180" s="49"/>
      <c r="U11180" s="50"/>
      <c r="V11180" s="50"/>
      <c r="W11180" s="50"/>
      <c r="X11180" s="50"/>
      <c r="Y11180" s="42"/>
      <c r="Z11180" s="42"/>
      <c r="AA11180" s="242"/>
      <c r="AB11180" s="42"/>
      <c r="AC11180" s="49"/>
      <c r="AD11180" s="43"/>
      <c r="AE11180" s="43"/>
      <c r="AF11180" s="42"/>
    </row>
    <row r="11181" spans="1:32" x14ac:dyDescent="0.2">
      <c r="A11181" s="42"/>
      <c r="B11181" s="40"/>
      <c r="C11181" s="40"/>
      <c r="D11181" s="12"/>
      <c r="E11181" s="42"/>
      <c r="F11181" s="42"/>
      <c r="G11181" s="42"/>
      <c r="H11181" s="43"/>
      <c r="I11181" s="12"/>
      <c r="J11181" s="43"/>
      <c r="K11181" s="43"/>
      <c r="L11181" s="197"/>
      <c r="M11181" s="45" t="str">
        <f t="shared" si="482"/>
        <v/>
      </c>
      <c r="N11181" s="46" t="str">
        <f t="shared" si="483"/>
        <v/>
      </c>
      <c r="O11181" s="47"/>
      <c r="P11181" s="48"/>
      <c r="Q11181" s="41"/>
      <c r="R11181" s="12"/>
      <c r="S11181" s="43"/>
      <c r="T11181" s="49"/>
      <c r="U11181" s="50"/>
      <c r="V11181" s="50"/>
      <c r="W11181" s="50"/>
      <c r="X11181" s="50"/>
      <c r="Y11181" s="42"/>
      <c r="Z11181" s="42"/>
      <c r="AA11181" s="242"/>
      <c r="AB11181" s="42"/>
      <c r="AC11181" s="49"/>
      <c r="AD11181" s="43"/>
      <c r="AE11181" s="43"/>
      <c r="AF11181" s="42"/>
    </row>
    <row r="11182" spans="1:32" x14ac:dyDescent="0.2">
      <c r="A11182" s="42"/>
      <c r="B11182" s="40"/>
      <c r="C11182" s="40"/>
      <c r="D11182" s="12"/>
      <c r="E11182" s="42"/>
      <c r="F11182" s="42"/>
      <c r="G11182" s="42"/>
      <c r="H11182" s="43"/>
      <c r="I11182" s="12"/>
      <c r="J11182" s="43"/>
      <c r="K11182" s="43"/>
      <c r="L11182" s="197"/>
      <c r="M11182" s="45" t="str">
        <f t="shared" si="482"/>
        <v/>
      </c>
      <c r="N11182" s="46" t="str">
        <f t="shared" si="483"/>
        <v/>
      </c>
      <c r="O11182" s="47"/>
      <c r="P11182" s="48"/>
      <c r="Q11182" s="41"/>
      <c r="R11182" s="12"/>
      <c r="S11182" s="43"/>
      <c r="T11182" s="49"/>
      <c r="U11182" s="50"/>
      <c r="V11182" s="50"/>
      <c r="W11182" s="50"/>
      <c r="X11182" s="50"/>
      <c r="Y11182" s="42"/>
      <c r="Z11182" s="42"/>
      <c r="AA11182" s="242"/>
      <c r="AB11182" s="42"/>
      <c r="AC11182" s="49"/>
      <c r="AD11182" s="43"/>
      <c r="AE11182" s="43"/>
      <c r="AF11182" s="42"/>
    </row>
    <row r="11183" spans="1:32" x14ac:dyDescent="0.2">
      <c r="A11183" s="42"/>
      <c r="B11183" s="40"/>
      <c r="C11183" s="40"/>
      <c r="D11183" s="12"/>
      <c r="E11183" s="42"/>
      <c r="F11183" s="42"/>
      <c r="G11183" s="42"/>
      <c r="H11183" s="43"/>
      <c r="I11183" s="12"/>
      <c r="J11183" s="43"/>
      <c r="K11183" s="43"/>
      <c r="L11183" s="197"/>
      <c r="M11183" s="45" t="str">
        <f t="shared" si="482"/>
        <v/>
      </c>
      <c r="N11183" s="46" t="str">
        <f t="shared" si="483"/>
        <v/>
      </c>
      <c r="O11183" s="47"/>
      <c r="P11183" s="48"/>
      <c r="Q11183" s="41"/>
      <c r="R11183" s="12"/>
      <c r="S11183" s="43"/>
      <c r="T11183" s="49"/>
      <c r="U11183" s="50"/>
      <c r="V11183" s="50"/>
      <c r="W11183" s="50"/>
      <c r="X11183" s="50"/>
      <c r="Y11183" s="42"/>
      <c r="Z11183" s="42"/>
      <c r="AA11183" s="242"/>
      <c r="AB11183" s="42"/>
      <c r="AC11183" s="49"/>
      <c r="AD11183" s="43"/>
      <c r="AE11183" s="43"/>
      <c r="AF11183" s="42"/>
    </row>
    <row r="11184" spans="1:32" x14ac:dyDescent="0.2">
      <c r="A11184" s="42"/>
      <c r="B11184" s="40"/>
      <c r="C11184" s="40"/>
      <c r="D11184" s="12"/>
      <c r="E11184" s="42"/>
      <c r="F11184" s="42"/>
      <c r="G11184" s="42"/>
      <c r="H11184" s="43"/>
      <c r="I11184" s="12"/>
      <c r="J11184" s="43"/>
      <c r="K11184" s="43"/>
      <c r="L11184" s="197"/>
      <c r="M11184" s="45" t="str">
        <f t="shared" si="482"/>
        <v/>
      </c>
      <c r="N11184" s="46" t="str">
        <f t="shared" si="483"/>
        <v/>
      </c>
      <c r="O11184" s="47"/>
      <c r="P11184" s="48"/>
      <c r="Q11184" s="41"/>
      <c r="R11184" s="12"/>
      <c r="S11184" s="43"/>
      <c r="T11184" s="49"/>
      <c r="U11184" s="50"/>
      <c r="V11184" s="50"/>
      <c r="W11184" s="50"/>
      <c r="X11184" s="50"/>
      <c r="Y11184" s="42"/>
      <c r="Z11184" s="42"/>
      <c r="AA11184" s="242"/>
      <c r="AB11184" s="42"/>
      <c r="AC11184" s="49"/>
      <c r="AD11184" s="43"/>
      <c r="AE11184" s="43"/>
      <c r="AF11184" s="42"/>
    </row>
    <row r="11185" spans="1:32" x14ac:dyDescent="0.2">
      <c r="A11185" s="42"/>
      <c r="B11185" s="40"/>
      <c r="C11185" s="40"/>
      <c r="D11185" s="12"/>
      <c r="E11185" s="42"/>
      <c r="F11185" s="42"/>
      <c r="G11185" s="42"/>
      <c r="H11185" s="43"/>
      <c r="I11185" s="12"/>
      <c r="J11185" s="43"/>
      <c r="K11185" s="43"/>
      <c r="L11185" s="197"/>
      <c r="M11185" s="45" t="str">
        <f t="shared" si="482"/>
        <v/>
      </c>
      <c r="N11185" s="46" t="str">
        <f t="shared" si="483"/>
        <v/>
      </c>
      <c r="O11185" s="47"/>
      <c r="P11185" s="48"/>
      <c r="Q11185" s="41"/>
      <c r="R11185" s="12"/>
      <c r="S11185" s="43"/>
      <c r="T11185" s="49"/>
      <c r="U11185" s="50"/>
      <c r="V11185" s="50"/>
      <c r="W11185" s="50"/>
      <c r="X11185" s="50"/>
      <c r="Y11185" s="42"/>
      <c r="Z11185" s="42"/>
      <c r="AA11185" s="242"/>
      <c r="AB11185" s="42"/>
      <c r="AC11185" s="49"/>
      <c r="AD11185" s="43"/>
      <c r="AE11185" s="43"/>
      <c r="AF11185" s="42"/>
    </row>
    <row r="11186" spans="1:32" x14ac:dyDescent="0.2">
      <c r="A11186" s="42"/>
      <c r="B11186" s="40"/>
      <c r="C11186" s="40"/>
      <c r="D11186" s="12"/>
      <c r="E11186" s="42"/>
      <c r="F11186" s="42"/>
      <c r="G11186" s="42"/>
      <c r="H11186" s="43"/>
      <c r="I11186" s="12"/>
      <c r="J11186" s="43"/>
      <c r="K11186" s="43"/>
      <c r="L11186" s="197"/>
      <c r="M11186" s="45" t="str">
        <f t="shared" si="482"/>
        <v/>
      </c>
      <c r="N11186" s="46" t="str">
        <f t="shared" si="483"/>
        <v/>
      </c>
      <c r="O11186" s="47"/>
      <c r="P11186" s="48"/>
      <c r="Q11186" s="41"/>
      <c r="R11186" s="12"/>
      <c r="S11186" s="43"/>
      <c r="T11186" s="49"/>
      <c r="U11186" s="50"/>
      <c r="V11186" s="50"/>
      <c r="W11186" s="50"/>
      <c r="X11186" s="50"/>
      <c r="Y11186" s="42"/>
      <c r="Z11186" s="42"/>
      <c r="AA11186" s="242"/>
      <c r="AB11186" s="42"/>
      <c r="AC11186" s="49"/>
      <c r="AD11186" s="43"/>
      <c r="AE11186" s="43"/>
      <c r="AF11186" s="42"/>
    </row>
    <row r="11187" spans="1:32" x14ac:dyDescent="0.2">
      <c r="A11187" s="42"/>
      <c r="B11187" s="40"/>
      <c r="C11187" s="40"/>
      <c r="D11187" s="12"/>
      <c r="E11187" s="42"/>
      <c r="F11187" s="42"/>
      <c r="G11187" s="42"/>
      <c r="H11187" s="43"/>
      <c r="I11187" s="12"/>
      <c r="J11187" s="43"/>
      <c r="K11187" s="43"/>
      <c r="L11187" s="197"/>
      <c r="M11187" s="45" t="str">
        <f t="shared" si="482"/>
        <v/>
      </c>
      <c r="N11187" s="46" t="str">
        <f t="shared" si="483"/>
        <v/>
      </c>
      <c r="O11187" s="47"/>
      <c r="P11187" s="48"/>
      <c r="Q11187" s="41"/>
      <c r="R11187" s="12"/>
      <c r="S11187" s="43"/>
      <c r="T11187" s="49"/>
      <c r="U11187" s="50"/>
      <c r="V11187" s="50"/>
      <c r="W11187" s="50"/>
      <c r="X11187" s="50"/>
      <c r="Y11187" s="42"/>
      <c r="Z11187" s="42"/>
      <c r="AA11187" s="242"/>
      <c r="AB11187" s="42"/>
      <c r="AC11187" s="49"/>
      <c r="AD11187" s="43"/>
      <c r="AE11187" s="43"/>
      <c r="AF11187" s="42"/>
    </row>
    <row r="11188" spans="1:32" x14ac:dyDescent="0.2">
      <c r="A11188" s="42"/>
      <c r="B11188" s="40"/>
      <c r="C11188" s="40"/>
      <c r="D11188" s="12"/>
      <c r="E11188" s="42"/>
      <c r="F11188" s="42"/>
      <c r="G11188" s="42"/>
      <c r="H11188" s="43"/>
      <c r="I11188" s="12"/>
      <c r="J11188" s="43"/>
      <c r="K11188" s="43"/>
      <c r="L11188" s="197"/>
      <c r="M11188" s="45" t="str">
        <f t="shared" si="482"/>
        <v/>
      </c>
      <c r="N11188" s="46" t="str">
        <f t="shared" si="483"/>
        <v/>
      </c>
      <c r="O11188" s="47"/>
      <c r="P11188" s="48"/>
      <c r="Q11188" s="41"/>
      <c r="R11188" s="12"/>
      <c r="S11188" s="43"/>
      <c r="T11188" s="49"/>
      <c r="U11188" s="50"/>
      <c r="V11188" s="50"/>
      <c r="W11188" s="50"/>
      <c r="X11188" s="50"/>
      <c r="Y11188" s="42"/>
      <c r="Z11188" s="42"/>
      <c r="AA11188" s="242"/>
      <c r="AB11188" s="42"/>
      <c r="AC11188" s="49"/>
      <c r="AD11188" s="43"/>
      <c r="AE11188" s="43"/>
      <c r="AF11188" s="42"/>
    </row>
    <row r="11189" spans="1:32" x14ac:dyDescent="0.2">
      <c r="A11189" s="42"/>
      <c r="B11189" s="40"/>
      <c r="C11189" s="40"/>
      <c r="D11189" s="12"/>
      <c r="E11189" s="42"/>
      <c r="F11189" s="42"/>
      <c r="G11189" s="42"/>
      <c r="H11189" s="43"/>
      <c r="I11189" s="12"/>
      <c r="J11189" s="43"/>
      <c r="K11189" s="43"/>
      <c r="L11189" s="197"/>
      <c r="M11189" s="45" t="str">
        <f t="shared" si="482"/>
        <v/>
      </c>
      <c r="N11189" s="46" t="str">
        <f t="shared" si="483"/>
        <v/>
      </c>
      <c r="O11189" s="47"/>
      <c r="P11189" s="48"/>
      <c r="Q11189" s="41"/>
      <c r="R11189" s="12"/>
      <c r="S11189" s="43"/>
      <c r="T11189" s="49"/>
      <c r="U11189" s="50"/>
      <c r="V11189" s="50"/>
      <c r="W11189" s="50"/>
      <c r="X11189" s="50"/>
      <c r="Y11189" s="42"/>
      <c r="Z11189" s="42"/>
      <c r="AA11189" s="242"/>
      <c r="AB11189" s="42"/>
      <c r="AC11189" s="49"/>
      <c r="AD11189" s="43"/>
      <c r="AE11189" s="43"/>
      <c r="AF11189" s="42"/>
    </row>
    <row r="11190" spans="1:32" x14ac:dyDescent="0.2">
      <c r="A11190" s="42"/>
      <c r="B11190" s="40"/>
      <c r="C11190" s="40"/>
      <c r="D11190" s="12"/>
      <c r="E11190" s="42"/>
      <c r="F11190" s="42"/>
      <c r="G11190" s="42"/>
      <c r="H11190" s="43"/>
      <c r="I11190" s="12"/>
      <c r="J11190" s="43"/>
      <c r="K11190" s="43"/>
      <c r="L11190" s="197"/>
      <c r="M11190" s="45" t="str">
        <f t="shared" si="482"/>
        <v/>
      </c>
      <c r="N11190" s="46" t="str">
        <f t="shared" si="483"/>
        <v/>
      </c>
      <c r="O11190" s="47"/>
      <c r="P11190" s="48"/>
      <c r="Q11190" s="41"/>
      <c r="R11190" s="12"/>
      <c r="S11190" s="43"/>
      <c r="T11190" s="49"/>
      <c r="U11190" s="50"/>
      <c r="V11190" s="50"/>
      <c r="W11190" s="50"/>
      <c r="X11190" s="50"/>
      <c r="Y11190" s="42"/>
      <c r="Z11190" s="42"/>
      <c r="AA11190" s="242"/>
      <c r="AB11190" s="42"/>
      <c r="AC11190" s="49"/>
      <c r="AD11190" s="43"/>
      <c r="AE11190" s="43"/>
      <c r="AF11190" s="42"/>
    </row>
    <row r="11191" spans="1:32" x14ac:dyDescent="0.2">
      <c r="A11191" s="42"/>
      <c r="B11191" s="40"/>
      <c r="C11191" s="40"/>
      <c r="D11191" s="12"/>
      <c r="E11191" s="42"/>
      <c r="F11191" s="42"/>
      <c r="G11191" s="42"/>
      <c r="H11191" s="43"/>
      <c r="I11191" s="12"/>
      <c r="J11191" s="43"/>
      <c r="K11191" s="43"/>
      <c r="L11191" s="197"/>
      <c r="M11191" s="45" t="str">
        <f t="shared" ref="M11191:M11254" si="484">IF($L11191="","",IF((today-$L11191)&lt;14,(today-$L11191)&amp;" days",IF(((today-$L11191)/7)&lt;16.5,TRUNC(((today-$L11191)/7))&amp;" wks",IF(((today-$L11191)/28)&lt;18.5,TRUNC(((today-$L11191)/28))&amp;" mos",IF(((today-$L11191)/28)&gt;18.5,ROUND(((today-$L11191)/365),1)&amp;" yrs")))))</f>
        <v/>
      </c>
      <c r="N11191" s="46" t="str">
        <f t="shared" si="483"/>
        <v/>
      </c>
      <c r="O11191" s="47"/>
      <c r="P11191" s="48"/>
      <c r="Q11191" s="41"/>
      <c r="R11191" s="12"/>
      <c r="S11191" s="43"/>
      <c r="T11191" s="49"/>
      <c r="U11191" s="50"/>
      <c r="V11191" s="50"/>
      <c r="W11191" s="50"/>
      <c r="X11191" s="50"/>
      <c r="Y11191" s="42"/>
      <c r="Z11191" s="42"/>
      <c r="AA11191" s="242"/>
      <c r="AB11191" s="42"/>
      <c r="AC11191" s="49"/>
      <c r="AD11191" s="43"/>
      <c r="AE11191" s="43"/>
      <c r="AF11191" s="42"/>
    </row>
    <row r="11192" spans="1:32" x14ac:dyDescent="0.2">
      <c r="A11192" s="42"/>
      <c r="B11192" s="40"/>
      <c r="C11192" s="40"/>
      <c r="D11192" s="12"/>
      <c r="E11192" s="42"/>
      <c r="F11192" s="42"/>
      <c r="G11192" s="42"/>
      <c r="H11192" s="43"/>
      <c r="I11192" s="12"/>
      <c r="J11192" s="43"/>
      <c r="K11192" s="43"/>
      <c r="L11192" s="197"/>
      <c r="M11192" s="45" t="str">
        <f t="shared" si="484"/>
        <v/>
      </c>
      <c r="N11192" s="46" t="str">
        <f t="shared" si="483"/>
        <v/>
      </c>
      <c r="O11192" s="47"/>
      <c r="P11192" s="48"/>
      <c r="Q11192" s="41"/>
      <c r="R11192" s="12"/>
      <c r="S11192" s="43"/>
      <c r="T11192" s="49"/>
      <c r="U11192" s="50"/>
      <c r="V11192" s="50"/>
      <c r="W11192" s="50"/>
      <c r="X11192" s="50"/>
      <c r="Y11192" s="42"/>
      <c r="Z11192" s="42"/>
      <c r="AA11192" s="242"/>
      <c r="AB11192" s="42"/>
      <c r="AC11192" s="49"/>
      <c r="AD11192" s="43"/>
      <c r="AE11192" s="43"/>
      <c r="AF11192" s="42"/>
    </row>
    <row r="11193" spans="1:32" x14ac:dyDescent="0.2">
      <c r="A11193" s="42"/>
      <c r="B11193" s="40"/>
      <c r="C11193" s="40"/>
      <c r="D11193" s="12"/>
      <c r="E11193" s="42"/>
      <c r="F11193" s="42"/>
      <c r="G11193" s="42"/>
      <c r="H11193" s="43"/>
      <c r="I11193" s="12"/>
      <c r="J11193" s="43"/>
      <c r="K11193" s="43"/>
      <c r="L11193" s="197"/>
      <c r="M11193" s="45" t="str">
        <f t="shared" si="484"/>
        <v/>
      </c>
      <c r="N11193" s="46" t="str">
        <f t="shared" si="483"/>
        <v/>
      </c>
      <c r="O11193" s="47"/>
      <c r="P11193" s="48"/>
      <c r="Q11193" s="41"/>
      <c r="R11193" s="12"/>
      <c r="S11193" s="43"/>
      <c r="T11193" s="49"/>
      <c r="U11193" s="50"/>
      <c r="V11193" s="50"/>
      <c r="W11193" s="50"/>
      <c r="X11193" s="50"/>
      <c r="Y11193" s="42"/>
      <c r="Z11193" s="42"/>
      <c r="AA11193" s="242"/>
      <c r="AB11193" s="42"/>
      <c r="AC11193" s="49"/>
      <c r="AD11193" s="43"/>
      <c r="AE11193" s="43"/>
      <c r="AF11193" s="42"/>
    </row>
    <row r="11194" spans="1:32" x14ac:dyDescent="0.2">
      <c r="A11194" s="42"/>
      <c r="B11194" s="40"/>
      <c r="C11194" s="40"/>
      <c r="D11194" s="12"/>
      <c r="E11194" s="42"/>
      <c r="F11194" s="42"/>
      <c r="G11194" s="42"/>
      <c r="H11194" s="43"/>
      <c r="I11194" s="12"/>
      <c r="J11194" s="43"/>
      <c r="K11194" s="43"/>
      <c r="L11194" s="197"/>
      <c r="M11194" s="45" t="str">
        <f t="shared" si="484"/>
        <v/>
      </c>
      <c r="N11194" s="46" t="str">
        <f t="shared" si="483"/>
        <v/>
      </c>
      <c r="O11194" s="47"/>
      <c r="P11194" s="48"/>
      <c r="Q11194" s="41"/>
      <c r="R11194" s="12"/>
      <c r="S11194" s="43"/>
      <c r="T11194" s="49"/>
      <c r="U11194" s="50"/>
      <c r="V11194" s="50"/>
      <c r="W11194" s="50"/>
      <c r="X11194" s="50"/>
      <c r="Y11194" s="42"/>
      <c r="Z11194" s="42"/>
      <c r="AA11194" s="242"/>
      <c r="AB11194" s="42"/>
      <c r="AC11194" s="49"/>
      <c r="AD11194" s="43"/>
      <c r="AE11194" s="43"/>
      <c r="AF11194" s="42"/>
    </row>
    <row r="11195" spans="1:32" x14ac:dyDescent="0.2">
      <c r="A11195" s="42"/>
      <c r="B11195" s="40"/>
      <c r="C11195" s="40"/>
      <c r="D11195" s="12"/>
      <c r="E11195" s="42"/>
      <c r="F11195" s="42"/>
      <c r="G11195" s="42"/>
      <c r="H11195" s="43"/>
      <c r="I11195" s="12"/>
      <c r="J11195" s="43"/>
      <c r="K11195" s="43"/>
      <c r="L11195" s="197"/>
      <c r="M11195" s="45" t="str">
        <f t="shared" si="484"/>
        <v/>
      </c>
      <c r="N11195" s="46" t="str">
        <f t="shared" si="483"/>
        <v/>
      </c>
      <c r="O11195" s="47"/>
      <c r="P11195" s="48"/>
      <c r="Q11195" s="41"/>
      <c r="R11195" s="12"/>
      <c r="S11195" s="43"/>
      <c r="T11195" s="49"/>
      <c r="U11195" s="50"/>
      <c r="V11195" s="50"/>
      <c r="W11195" s="50"/>
      <c r="X11195" s="50"/>
      <c r="Y11195" s="42"/>
      <c r="Z11195" s="42"/>
      <c r="AA11195" s="242"/>
      <c r="AB11195" s="42"/>
      <c r="AC11195" s="49"/>
      <c r="AD11195" s="43"/>
      <c r="AE11195" s="43"/>
      <c r="AF11195" s="42"/>
    </row>
    <row r="11196" spans="1:32" x14ac:dyDescent="0.2">
      <c r="A11196" s="42"/>
      <c r="B11196" s="40"/>
      <c r="C11196" s="40"/>
      <c r="D11196" s="12"/>
      <c r="E11196" s="42"/>
      <c r="F11196" s="42"/>
      <c r="G11196" s="42"/>
      <c r="H11196" s="43"/>
      <c r="I11196" s="12"/>
      <c r="J11196" s="43"/>
      <c r="K11196" s="43"/>
      <c r="L11196" s="197"/>
      <c r="M11196" s="45" t="str">
        <f t="shared" si="484"/>
        <v/>
      </c>
      <c r="N11196" s="46" t="str">
        <f t="shared" si="483"/>
        <v/>
      </c>
      <c r="O11196" s="47"/>
      <c r="P11196" s="48"/>
      <c r="Q11196" s="41"/>
      <c r="R11196" s="12"/>
      <c r="S11196" s="43"/>
      <c r="T11196" s="49"/>
      <c r="U11196" s="50"/>
      <c r="V11196" s="50"/>
      <c r="W11196" s="50"/>
      <c r="X11196" s="50"/>
      <c r="Y11196" s="42"/>
      <c r="Z11196" s="42"/>
      <c r="AA11196" s="242"/>
      <c r="AB11196" s="42"/>
      <c r="AC11196" s="49"/>
      <c r="AD11196" s="43"/>
      <c r="AE11196" s="43"/>
      <c r="AF11196" s="42"/>
    </row>
    <row r="11197" spans="1:32" x14ac:dyDescent="0.2">
      <c r="A11197" s="42"/>
      <c r="B11197" s="40"/>
      <c r="C11197" s="40"/>
      <c r="D11197" s="12"/>
      <c r="E11197" s="42"/>
      <c r="F11197" s="42"/>
      <c r="G11197" s="42"/>
      <c r="H11197" s="43"/>
      <c r="I11197" s="12"/>
      <c r="J11197" s="43"/>
      <c r="K11197" s="43"/>
      <c r="L11197" s="197"/>
      <c r="M11197" s="45" t="str">
        <f t="shared" si="484"/>
        <v/>
      </c>
      <c r="N11197" s="46" t="str">
        <f t="shared" si="483"/>
        <v/>
      </c>
      <c r="O11197" s="47"/>
      <c r="P11197" s="48"/>
      <c r="Q11197" s="41"/>
      <c r="R11197" s="12"/>
      <c r="S11197" s="43"/>
      <c r="T11197" s="49"/>
      <c r="U11197" s="50"/>
      <c r="V11197" s="50"/>
      <c r="W11197" s="50"/>
      <c r="X11197" s="50"/>
      <c r="Y11197" s="42"/>
      <c r="Z11197" s="42"/>
      <c r="AA11197" s="242"/>
      <c r="AB11197" s="42"/>
      <c r="AC11197" s="49"/>
      <c r="AD11197" s="43"/>
      <c r="AE11197" s="43"/>
      <c r="AF11197" s="42"/>
    </row>
    <row r="11198" spans="1:32" x14ac:dyDescent="0.2">
      <c r="A11198" s="42"/>
      <c r="B11198" s="40"/>
      <c r="C11198" s="40"/>
      <c r="D11198" s="12"/>
      <c r="E11198" s="42"/>
      <c r="F11198" s="42"/>
      <c r="G11198" s="42"/>
      <c r="H11198" s="43"/>
      <c r="I11198" s="12"/>
      <c r="J11198" s="43"/>
      <c r="K11198" s="43"/>
      <c r="L11198" s="197"/>
      <c r="M11198" s="45" t="str">
        <f t="shared" si="484"/>
        <v/>
      </c>
      <c r="N11198" s="46" t="str">
        <f t="shared" si="483"/>
        <v/>
      </c>
      <c r="O11198" s="47"/>
      <c r="P11198" s="48"/>
      <c r="Q11198" s="41"/>
      <c r="R11198" s="12"/>
      <c r="S11198" s="43"/>
      <c r="T11198" s="49"/>
      <c r="U11198" s="50"/>
      <c r="V11198" s="50"/>
      <c r="W11198" s="50"/>
      <c r="X11198" s="50"/>
      <c r="Y11198" s="42"/>
      <c r="Z11198" s="42"/>
      <c r="AA11198" s="242"/>
      <c r="AB11198" s="42"/>
      <c r="AC11198" s="49"/>
      <c r="AD11198" s="43"/>
      <c r="AE11198" s="43"/>
      <c r="AF11198" s="42"/>
    </row>
    <row r="11199" spans="1:32" x14ac:dyDescent="0.2">
      <c r="A11199" s="42"/>
      <c r="B11199" s="40"/>
      <c r="C11199" s="40"/>
      <c r="D11199" s="12"/>
      <c r="E11199" s="42"/>
      <c r="F11199" s="42"/>
      <c r="G11199" s="42"/>
      <c r="H11199" s="43"/>
      <c r="I11199" s="12"/>
      <c r="J11199" s="43"/>
      <c r="K11199" s="43"/>
      <c r="L11199" s="197"/>
      <c r="M11199" s="45" t="str">
        <f t="shared" si="484"/>
        <v/>
      </c>
      <c r="N11199" s="46" t="str">
        <f t="shared" si="483"/>
        <v/>
      </c>
      <c r="O11199" s="47"/>
      <c r="P11199" s="48"/>
      <c r="Q11199" s="41"/>
      <c r="R11199" s="12"/>
      <c r="S11199" s="43"/>
      <c r="T11199" s="49"/>
      <c r="U11199" s="50"/>
      <c r="V11199" s="50"/>
      <c r="W11199" s="50"/>
      <c r="X11199" s="50"/>
      <c r="Y11199" s="42"/>
      <c r="Z11199" s="42"/>
      <c r="AA11199" s="242"/>
      <c r="AB11199" s="42"/>
      <c r="AC11199" s="49"/>
      <c r="AD11199" s="43"/>
      <c r="AE11199" s="43"/>
      <c r="AF11199" s="42"/>
    </row>
    <row r="11200" spans="1:32" x14ac:dyDescent="0.2">
      <c r="A11200" s="42"/>
      <c r="B11200" s="40"/>
      <c r="C11200" s="40"/>
      <c r="D11200" s="12"/>
      <c r="E11200" s="42"/>
      <c r="F11200" s="42"/>
      <c r="G11200" s="42"/>
      <c r="H11200" s="43"/>
      <c r="I11200" s="12"/>
      <c r="J11200" s="43"/>
      <c r="K11200" s="43"/>
      <c r="L11200" s="197"/>
      <c r="M11200" s="45" t="str">
        <f t="shared" si="484"/>
        <v/>
      </c>
      <c r="N11200" s="46" t="str">
        <f t="shared" si="483"/>
        <v/>
      </c>
      <c r="O11200" s="47"/>
      <c r="P11200" s="48"/>
      <c r="Q11200" s="41"/>
      <c r="R11200" s="12"/>
      <c r="S11200" s="43"/>
      <c r="T11200" s="49"/>
      <c r="U11200" s="50"/>
      <c r="V11200" s="50"/>
      <c r="W11200" s="50"/>
      <c r="X11200" s="50"/>
      <c r="Y11200" s="42"/>
      <c r="Z11200" s="42"/>
      <c r="AA11200" s="242"/>
      <c r="AB11200" s="42"/>
      <c r="AC11200" s="49"/>
      <c r="AD11200" s="43"/>
      <c r="AE11200" s="43"/>
      <c r="AF11200" s="42"/>
    </row>
    <row r="11201" spans="1:32" x14ac:dyDescent="0.2">
      <c r="A11201" s="42"/>
      <c r="B11201" s="40"/>
      <c r="C11201" s="40"/>
      <c r="D11201" s="12"/>
      <c r="E11201" s="42"/>
      <c r="F11201" s="42"/>
      <c r="G11201" s="42"/>
      <c r="H11201" s="43"/>
      <c r="I11201" s="12"/>
      <c r="J11201" s="43"/>
      <c r="K11201" s="43"/>
      <c r="L11201" s="197"/>
      <c r="M11201" s="45" t="str">
        <f t="shared" si="484"/>
        <v/>
      </c>
      <c r="N11201" s="46" t="str">
        <f t="shared" si="483"/>
        <v/>
      </c>
      <c r="O11201" s="47"/>
      <c r="P11201" s="48"/>
      <c r="Q11201" s="41"/>
      <c r="R11201" s="12"/>
      <c r="S11201" s="43"/>
      <c r="T11201" s="49"/>
      <c r="U11201" s="50"/>
      <c r="V11201" s="50"/>
      <c r="W11201" s="50"/>
      <c r="X11201" s="50"/>
      <c r="Y11201" s="42"/>
      <c r="Z11201" s="42"/>
      <c r="AA11201" s="242"/>
      <c r="AB11201" s="42"/>
      <c r="AC11201" s="49"/>
      <c r="AD11201" s="43"/>
      <c r="AE11201" s="43"/>
      <c r="AF11201" s="42"/>
    </row>
    <row r="11202" spans="1:32" x14ac:dyDescent="0.2">
      <c r="A11202" s="42"/>
      <c r="B11202" s="40"/>
      <c r="C11202" s="40"/>
      <c r="D11202" s="12"/>
      <c r="E11202" s="42"/>
      <c r="F11202" s="42"/>
      <c r="G11202" s="42"/>
      <c r="H11202" s="43"/>
      <c r="I11202" s="12"/>
      <c r="J11202" s="43"/>
      <c r="K11202" s="43"/>
      <c r="L11202" s="197"/>
      <c r="M11202" s="45" t="str">
        <f t="shared" si="484"/>
        <v/>
      </c>
      <c r="N11202" s="46" t="str">
        <f t="shared" si="483"/>
        <v/>
      </c>
      <c r="O11202" s="47"/>
      <c r="P11202" s="48"/>
      <c r="Q11202" s="41"/>
      <c r="R11202" s="12"/>
      <c r="S11202" s="43"/>
      <c r="T11202" s="49"/>
      <c r="U11202" s="50"/>
      <c r="V11202" s="50"/>
      <c r="W11202" s="50"/>
      <c r="X11202" s="50"/>
      <c r="Y11202" s="42"/>
      <c r="Z11202" s="42"/>
      <c r="AA11202" s="242"/>
      <c r="AB11202" s="42"/>
      <c r="AC11202" s="49"/>
      <c r="AD11202" s="43"/>
      <c r="AE11202" s="43"/>
      <c r="AF11202" s="42"/>
    </row>
    <row r="11203" spans="1:32" x14ac:dyDescent="0.2">
      <c r="A11203" s="42"/>
      <c r="B11203" s="40"/>
      <c r="C11203" s="40"/>
      <c r="D11203" s="12"/>
      <c r="E11203" s="42"/>
      <c r="F11203" s="42"/>
      <c r="G11203" s="42"/>
      <c r="H11203" s="43"/>
      <c r="I11203" s="12"/>
      <c r="J11203" s="43"/>
      <c r="K11203" s="43"/>
      <c r="L11203" s="197"/>
      <c r="M11203" s="45" t="str">
        <f t="shared" si="484"/>
        <v/>
      </c>
      <c r="N11203" s="46" t="str">
        <f t="shared" si="483"/>
        <v/>
      </c>
      <c r="O11203" s="47"/>
      <c r="P11203" s="48"/>
      <c r="Q11203" s="41"/>
      <c r="R11203" s="12"/>
      <c r="S11203" s="43"/>
      <c r="T11203" s="49"/>
      <c r="U11203" s="50"/>
      <c r="V11203" s="50"/>
      <c r="W11203" s="50"/>
      <c r="X11203" s="50"/>
      <c r="Y11203" s="42"/>
      <c r="Z11203" s="42"/>
      <c r="AA11203" s="242"/>
      <c r="AB11203" s="42"/>
      <c r="AC11203" s="49"/>
      <c r="AD11203" s="43"/>
      <c r="AE11203" s="43"/>
      <c r="AF11203" s="42"/>
    </row>
    <row r="11204" spans="1:32" x14ac:dyDescent="0.2">
      <c r="A11204" s="42"/>
      <c r="B11204" s="40"/>
      <c r="C11204" s="40"/>
      <c r="D11204" s="12"/>
      <c r="E11204" s="42"/>
      <c r="F11204" s="42"/>
      <c r="G11204" s="42"/>
      <c r="H11204" s="43"/>
      <c r="I11204" s="12"/>
      <c r="J11204" s="43"/>
      <c r="K11204" s="43"/>
      <c r="L11204" s="197"/>
      <c r="M11204" s="45" t="str">
        <f t="shared" si="484"/>
        <v/>
      </c>
      <c r="N11204" s="46" t="str">
        <f t="shared" si="483"/>
        <v/>
      </c>
      <c r="O11204" s="47"/>
      <c r="P11204" s="48"/>
      <c r="Q11204" s="41"/>
      <c r="R11204" s="12"/>
      <c r="S11204" s="43"/>
      <c r="T11204" s="49"/>
      <c r="U11204" s="50"/>
      <c r="V11204" s="50"/>
      <c r="W11204" s="50"/>
      <c r="X11204" s="50"/>
      <c r="Y11204" s="42"/>
      <c r="Z11204" s="42"/>
      <c r="AA11204" s="242"/>
      <c r="AB11204" s="42"/>
      <c r="AC11204" s="49"/>
      <c r="AD11204" s="43"/>
      <c r="AE11204" s="43"/>
      <c r="AF11204" s="42"/>
    </row>
    <row r="11205" spans="1:32" x14ac:dyDescent="0.2">
      <c r="A11205" s="42"/>
      <c r="B11205" s="40"/>
      <c r="C11205" s="40"/>
      <c r="D11205" s="12"/>
      <c r="E11205" s="42"/>
      <c r="F11205" s="42"/>
      <c r="G11205" s="42"/>
      <c r="H11205" s="43"/>
      <c r="I11205" s="12"/>
      <c r="J11205" s="43"/>
      <c r="K11205" s="43"/>
      <c r="L11205" s="197"/>
      <c r="M11205" s="45" t="str">
        <f t="shared" si="484"/>
        <v/>
      </c>
      <c r="N11205" s="46" t="str">
        <f t="shared" si="483"/>
        <v/>
      </c>
      <c r="O11205" s="47"/>
      <c r="P11205" s="48"/>
      <c r="Q11205" s="41"/>
      <c r="R11205" s="12"/>
      <c r="S11205" s="43"/>
      <c r="T11205" s="49"/>
      <c r="U11205" s="50"/>
      <c r="V11205" s="50"/>
      <c r="W11205" s="50"/>
      <c r="X11205" s="50"/>
      <c r="Y11205" s="42"/>
      <c r="Z11205" s="42"/>
      <c r="AA11205" s="242"/>
      <c r="AB11205" s="42"/>
      <c r="AC11205" s="49"/>
      <c r="AD11205" s="43"/>
      <c r="AE11205" s="43"/>
      <c r="AF11205" s="42"/>
    </row>
    <row r="11206" spans="1:32" x14ac:dyDescent="0.2">
      <c r="A11206" s="42"/>
      <c r="B11206" s="40"/>
      <c r="C11206" s="40"/>
      <c r="D11206" s="12"/>
      <c r="E11206" s="42"/>
      <c r="F11206" s="42"/>
      <c r="G11206" s="42"/>
      <c r="H11206" s="43"/>
      <c r="I11206" s="12"/>
      <c r="J11206" s="43"/>
      <c r="K11206" s="43"/>
      <c r="L11206" s="197"/>
      <c r="M11206" s="45" t="str">
        <f t="shared" si="484"/>
        <v/>
      </c>
      <c r="N11206" s="46" t="str">
        <f t="shared" si="483"/>
        <v/>
      </c>
      <c r="O11206" s="47"/>
      <c r="P11206" s="48"/>
      <c r="Q11206" s="41"/>
      <c r="R11206" s="12"/>
      <c r="S11206" s="43"/>
      <c r="T11206" s="49"/>
      <c r="U11206" s="50"/>
      <c r="V11206" s="50"/>
      <c r="W11206" s="50"/>
      <c r="X11206" s="50"/>
      <c r="Y11206" s="42"/>
      <c r="Z11206" s="42"/>
      <c r="AA11206" s="242"/>
      <c r="AB11206" s="42"/>
      <c r="AC11206" s="49"/>
      <c r="AD11206" s="43"/>
      <c r="AE11206" s="43"/>
      <c r="AF11206" s="42"/>
    </row>
    <row r="11207" spans="1:32" x14ac:dyDescent="0.2">
      <c r="A11207" s="42"/>
      <c r="B11207" s="40"/>
      <c r="C11207" s="40"/>
      <c r="D11207" s="12"/>
      <c r="E11207" s="42"/>
      <c r="F11207" s="42"/>
      <c r="G11207" s="42"/>
      <c r="H11207" s="43"/>
      <c r="I11207" s="12"/>
      <c r="J11207" s="43"/>
      <c r="K11207" s="43"/>
      <c r="L11207" s="197"/>
      <c r="M11207" s="45" t="str">
        <f t="shared" si="484"/>
        <v/>
      </c>
      <c r="N11207" s="46" t="str">
        <f t="shared" si="483"/>
        <v/>
      </c>
      <c r="O11207" s="47"/>
      <c r="P11207" s="48"/>
      <c r="Q11207" s="41"/>
      <c r="R11207" s="12"/>
      <c r="S11207" s="43"/>
      <c r="T11207" s="49"/>
      <c r="U11207" s="50"/>
      <c r="V11207" s="50"/>
      <c r="W11207" s="50"/>
      <c r="X11207" s="50"/>
      <c r="Y11207" s="42"/>
      <c r="Z11207" s="42"/>
      <c r="AA11207" s="242"/>
      <c r="AB11207" s="42"/>
      <c r="AC11207" s="49"/>
      <c r="AD11207" s="43"/>
      <c r="AE11207" s="43"/>
      <c r="AF11207" s="42"/>
    </row>
    <row r="11208" spans="1:32" x14ac:dyDescent="0.2">
      <c r="A11208" s="42"/>
      <c r="B11208" s="40"/>
      <c r="C11208" s="40"/>
      <c r="D11208" s="12"/>
      <c r="E11208" s="42"/>
      <c r="F11208" s="42"/>
      <c r="G11208" s="42"/>
      <c r="H11208" s="43"/>
      <c r="I11208" s="12"/>
      <c r="J11208" s="43"/>
      <c r="K11208" s="43"/>
      <c r="L11208" s="197"/>
      <c r="M11208" s="45" t="str">
        <f t="shared" si="484"/>
        <v/>
      </c>
      <c r="N11208" s="46" t="str">
        <f t="shared" si="483"/>
        <v/>
      </c>
      <c r="O11208" s="47"/>
      <c r="P11208" s="48"/>
      <c r="Q11208" s="41"/>
      <c r="R11208" s="12"/>
      <c r="S11208" s="43"/>
      <c r="T11208" s="49"/>
      <c r="U11208" s="50"/>
      <c r="V11208" s="50"/>
      <c r="W11208" s="50"/>
      <c r="X11208" s="50"/>
      <c r="Y11208" s="42"/>
      <c r="Z11208" s="42"/>
      <c r="AA11208" s="242"/>
      <c r="AB11208" s="42"/>
      <c r="AC11208" s="49"/>
      <c r="AD11208" s="43"/>
      <c r="AE11208" s="43"/>
      <c r="AF11208" s="42"/>
    </row>
    <row r="11209" spans="1:32" x14ac:dyDescent="0.2">
      <c r="A11209" s="42"/>
      <c r="B11209" s="40"/>
      <c r="C11209" s="40"/>
      <c r="D11209" s="12"/>
      <c r="E11209" s="42"/>
      <c r="F11209" s="42"/>
      <c r="G11209" s="42"/>
      <c r="H11209" s="43"/>
      <c r="I11209" s="12"/>
      <c r="J11209" s="43"/>
      <c r="K11209" s="43"/>
      <c r="L11209" s="197"/>
      <c r="M11209" s="45" t="str">
        <f t="shared" si="484"/>
        <v/>
      </c>
      <c r="N11209" s="46" t="str">
        <f t="shared" si="483"/>
        <v/>
      </c>
      <c r="O11209" s="47"/>
      <c r="P11209" s="48"/>
      <c r="Q11209" s="41"/>
      <c r="R11209" s="12"/>
      <c r="S11209" s="43"/>
      <c r="T11209" s="49"/>
      <c r="U11209" s="50"/>
      <c r="V11209" s="50"/>
      <c r="W11209" s="50"/>
      <c r="X11209" s="50"/>
      <c r="Y11209" s="42"/>
      <c r="Z11209" s="42"/>
      <c r="AA11209" s="242"/>
      <c r="AB11209" s="42"/>
      <c r="AC11209" s="49"/>
      <c r="AD11209" s="43"/>
      <c r="AE11209" s="43"/>
      <c r="AF11209" s="42"/>
    </row>
    <row r="11210" spans="1:32" x14ac:dyDescent="0.2">
      <c r="A11210" s="42"/>
      <c r="B11210" s="40"/>
      <c r="C11210" s="40"/>
      <c r="D11210" s="12"/>
      <c r="E11210" s="42"/>
      <c r="F11210" s="42"/>
      <c r="G11210" s="42"/>
      <c r="H11210" s="43"/>
      <c r="I11210" s="12"/>
      <c r="J11210" s="43"/>
      <c r="K11210" s="43"/>
      <c r="L11210" s="197"/>
      <c r="M11210" s="45" t="str">
        <f t="shared" si="484"/>
        <v/>
      </c>
      <c r="N11210" s="46" t="str">
        <f t="shared" si="483"/>
        <v/>
      </c>
      <c r="O11210" s="47"/>
      <c r="P11210" s="48"/>
      <c r="Q11210" s="41"/>
      <c r="R11210" s="12"/>
      <c r="S11210" s="43"/>
      <c r="T11210" s="49"/>
      <c r="U11210" s="50"/>
      <c r="V11210" s="50"/>
      <c r="W11210" s="50"/>
      <c r="X11210" s="50"/>
      <c r="Y11210" s="42"/>
      <c r="Z11210" s="42"/>
      <c r="AA11210" s="242"/>
      <c r="AB11210" s="42"/>
      <c r="AC11210" s="49"/>
      <c r="AD11210" s="43"/>
      <c r="AE11210" s="43"/>
      <c r="AF11210" s="42"/>
    </row>
    <row r="11211" spans="1:32" x14ac:dyDescent="0.2">
      <c r="A11211" s="42"/>
      <c r="B11211" s="40"/>
      <c r="C11211" s="40"/>
      <c r="D11211" s="12"/>
      <c r="E11211" s="42"/>
      <c r="F11211" s="42"/>
      <c r="G11211" s="42"/>
      <c r="H11211" s="43"/>
      <c r="I11211" s="12"/>
      <c r="J11211" s="43"/>
      <c r="K11211" s="43"/>
      <c r="L11211" s="197"/>
      <c r="M11211" s="45" t="str">
        <f t="shared" si="484"/>
        <v/>
      </c>
      <c r="N11211" s="46" t="str">
        <f t="shared" si="483"/>
        <v/>
      </c>
      <c r="O11211" s="47"/>
      <c r="P11211" s="48"/>
      <c r="Q11211" s="41"/>
      <c r="R11211" s="12"/>
      <c r="S11211" s="43"/>
      <c r="T11211" s="49"/>
      <c r="U11211" s="50"/>
      <c r="V11211" s="50"/>
      <c r="W11211" s="50"/>
      <c r="X11211" s="50"/>
      <c r="Y11211" s="42"/>
      <c r="Z11211" s="42"/>
      <c r="AA11211" s="242"/>
      <c r="AB11211" s="42"/>
      <c r="AC11211" s="49"/>
      <c r="AD11211" s="43"/>
      <c r="AE11211" s="43"/>
      <c r="AF11211" s="42"/>
    </row>
    <row r="11212" spans="1:32" x14ac:dyDescent="0.2">
      <c r="A11212" s="42"/>
      <c r="B11212" s="40"/>
      <c r="C11212" s="40"/>
      <c r="D11212" s="12"/>
      <c r="E11212" s="42"/>
      <c r="F11212" s="42"/>
      <c r="G11212" s="42"/>
      <c r="H11212" s="43"/>
      <c r="I11212" s="12"/>
      <c r="J11212" s="43"/>
      <c r="K11212" s="43"/>
      <c r="L11212" s="197"/>
      <c r="M11212" s="45" t="str">
        <f t="shared" si="484"/>
        <v/>
      </c>
      <c r="N11212" s="46" t="str">
        <f t="shared" si="483"/>
        <v/>
      </c>
      <c r="O11212" s="47"/>
      <c r="P11212" s="48"/>
      <c r="Q11212" s="41"/>
      <c r="R11212" s="12"/>
      <c r="S11212" s="43"/>
      <c r="T11212" s="49"/>
      <c r="U11212" s="50"/>
      <c r="V11212" s="50"/>
      <c r="W11212" s="50"/>
      <c r="X11212" s="50"/>
      <c r="Y11212" s="42"/>
      <c r="Z11212" s="42"/>
      <c r="AA11212" s="242"/>
      <c r="AB11212" s="42"/>
      <c r="AC11212" s="49"/>
      <c r="AD11212" s="43"/>
      <c r="AE11212" s="43"/>
      <c r="AF11212" s="42"/>
    </row>
    <row r="11213" spans="1:32" x14ac:dyDescent="0.2">
      <c r="A11213" s="42"/>
      <c r="B11213" s="40"/>
      <c r="C11213" s="40"/>
      <c r="D11213" s="12"/>
      <c r="E11213" s="42"/>
      <c r="F11213" s="42"/>
      <c r="G11213" s="42"/>
      <c r="H11213" s="43"/>
      <c r="I11213" s="12"/>
      <c r="J11213" s="43"/>
      <c r="K11213" s="43"/>
      <c r="L11213" s="197"/>
      <c r="M11213" s="45" t="str">
        <f t="shared" si="484"/>
        <v/>
      </c>
      <c r="N11213" s="46" t="str">
        <f t="shared" si="483"/>
        <v/>
      </c>
      <c r="O11213" s="47"/>
      <c r="P11213" s="48"/>
      <c r="Q11213" s="41"/>
      <c r="R11213" s="12"/>
      <c r="S11213" s="43"/>
      <c r="T11213" s="49"/>
      <c r="U11213" s="50"/>
      <c r="V11213" s="50"/>
      <c r="W11213" s="50"/>
      <c r="X11213" s="50"/>
      <c r="Y11213" s="42"/>
      <c r="Z11213" s="42"/>
      <c r="AA11213" s="242"/>
      <c r="AB11213" s="42"/>
      <c r="AC11213" s="49"/>
      <c r="AD11213" s="43"/>
      <c r="AE11213" s="43"/>
      <c r="AF11213" s="42"/>
    </row>
    <row r="11214" spans="1:32" x14ac:dyDescent="0.2">
      <c r="A11214" s="42"/>
      <c r="B11214" s="40"/>
      <c r="C11214" s="40"/>
      <c r="D11214" s="12"/>
      <c r="E11214" s="42"/>
      <c r="F11214" s="42"/>
      <c r="G11214" s="42"/>
      <c r="H11214" s="43"/>
      <c r="I11214" s="12"/>
      <c r="J11214" s="43"/>
      <c r="K11214" s="43"/>
      <c r="L11214" s="197"/>
      <c r="M11214" s="45" t="str">
        <f t="shared" si="484"/>
        <v/>
      </c>
      <c r="N11214" s="46" t="str">
        <f t="shared" si="483"/>
        <v/>
      </c>
      <c r="O11214" s="47"/>
      <c r="P11214" s="48"/>
      <c r="Q11214" s="41"/>
      <c r="R11214" s="12"/>
      <c r="S11214" s="43"/>
      <c r="T11214" s="49"/>
      <c r="U11214" s="50"/>
      <c r="V11214" s="50"/>
      <c r="W11214" s="50"/>
      <c r="X11214" s="50"/>
      <c r="Y11214" s="42"/>
      <c r="Z11214" s="42"/>
      <c r="AA11214" s="242"/>
      <c r="AB11214" s="42"/>
      <c r="AC11214" s="49"/>
      <c r="AD11214" s="43"/>
      <c r="AE11214" s="43"/>
      <c r="AF11214" s="42"/>
    </row>
    <row r="11215" spans="1:32" x14ac:dyDescent="0.2">
      <c r="A11215" s="42"/>
      <c r="B11215" s="40"/>
      <c r="C11215" s="40"/>
      <c r="D11215" s="12"/>
      <c r="E11215" s="42"/>
      <c r="F11215" s="42"/>
      <c r="G11215" s="42"/>
      <c r="H11215" s="43"/>
      <c r="I11215" s="12"/>
      <c r="J11215" s="43"/>
      <c r="K11215" s="43"/>
      <c r="L11215" s="197"/>
      <c r="M11215" s="45" t="str">
        <f t="shared" si="484"/>
        <v/>
      </c>
      <c r="N11215" s="46" t="str">
        <f t="shared" si="483"/>
        <v/>
      </c>
      <c r="O11215" s="47"/>
      <c r="P11215" s="48"/>
      <c r="Q11215" s="41"/>
      <c r="R11215" s="12"/>
      <c r="S11215" s="43"/>
      <c r="T11215" s="49"/>
      <c r="U11215" s="50"/>
      <c r="V11215" s="50"/>
      <c r="W11215" s="50"/>
      <c r="X11215" s="50"/>
      <c r="Y11215" s="42"/>
      <c r="Z11215" s="42"/>
      <c r="AA11215" s="242"/>
      <c r="AB11215" s="42"/>
      <c r="AC11215" s="49"/>
      <c r="AD11215" s="43"/>
      <c r="AE11215" s="43"/>
      <c r="AF11215" s="42"/>
    </row>
    <row r="11216" spans="1:32" x14ac:dyDescent="0.2">
      <c r="A11216" s="42"/>
      <c r="B11216" s="40"/>
      <c r="C11216" s="40"/>
      <c r="D11216" s="12"/>
      <c r="E11216" s="42"/>
      <c r="F11216" s="42"/>
      <c r="G11216" s="42"/>
      <c r="H11216" s="43"/>
      <c r="I11216" s="12"/>
      <c r="J11216" s="43"/>
      <c r="K11216" s="43"/>
      <c r="L11216" s="197"/>
      <c r="M11216" s="45" t="str">
        <f t="shared" si="484"/>
        <v/>
      </c>
      <c r="N11216" s="46" t="str">
        <f t="shared" si="483"/>
        <v/>
      </c>
      <c r="O11216" s="47"/>
      <c r="P11216" s="48"/>
      <c r="Q11216" s="41"/>
      <c r="R11216" s="12"/>
      <c r="S11216" s="43"/>
      <c r="T11216" s="49"/>
      <c r="U11216" s="50"/>
      <c r="V11216" s="50"/>
      <c r="W11216" s="50"/>
      <c r="X11216" s="50"/>
      <c r="Y11216" s="42"/>
      <c r="Z11216" s="42"/>
      <c r="AA11216" s="242"/>
      <c r="AB11216" s="42"/>
      <c r="AC11216" s="49"/>
      <c r="AD11216" s="43"/>
      <c r="AE11216" s="43"/>
      <c r="AF11216" s="42"/>
    </row>
    <row r="11217" spans="1:32" x14ac:dyDescent="0.2">
      <c r="A11217" s="42"/>
      <c r="B11217" s="40"/>
      <c r="C11217" s="40"/>
      <c r="D11217" s="12"/>
      <c r="E11217" s="42"/>
      <c r="F11217" s="42"/>
      <c r="G11217" s="42"/>
      <c r="H11217" s="43"/>
      <c r="I11217" s="12"/>
      <c r="J11217" s="43"/>
      <c r="K11217" s="43"/>
      <c r="L11217" s="197"/>
      <c r="M11217" s="45" t="str">
        <f t="shared" si="484"/>
        <v/>
      </c>
      <c r="N11217" s="46" t="str">
        <f t="shared" si="483"/>
        <v/>
      </c>
      <c r="O11217" s="47"/>
      <c r="P11217" s="48"/>
      <c r="Q11217" s="41"/>
      <c r="R11217" s="12"/>
      <c r="S11217" s="43"/>
      <c r="T11217" s="49"/>
      <c r="U11217" s="50"/>
      <c r="V11217" s="50"/>
      <c r="W11217" s="50"/>
      <c r="X11217" s="50"/>
      <c r="Y11217" s="42"/>
      <c r="Z11217" s="42"/>
      <c r="AA11217" s="242"/>
      <c r="AB11217" s="42"/>
      <c r="AC11217" s="49"/>
      <c r="AD11217" s="43"/>
      <c r="AE11217" s="43"/>
      <c r="AF11217" s="42"/>
    </row>
    <row r="11218" spans="1:32" x14ac:dyDescent="0.2">
      <c r="A11218" s="42"/>
      <c r="B11218" s="40"/>
      <c r="C11218" s="40"/>
      <c r="D11218" s="12"/>
      <c r="E11218" s="42"/>
      <c r="F11218" s="42"/>
      <c r="G11218" s="42"/>
      <c r="H11218" s="43"/>
      <c r="I11218" s="12"/>
      <c r="J11218" s="43"/>
      <c r="K11218" s="43"/>
      <c r="L11218" s="197"/>
      <c r="M11218" s="45" t="str">
        <f t="shared" si="484"/>
        <v/>
      </c>
      <c r="N11218" s="46" t="str">
        <f t="shared" si="483"/>
        <v/>
      </c>
      <c r="O11218" s="47"/>
      <c r="P11218" s="48"/>
      <c r="Q11218" s="41"/>
      <c r="R11218" s="12"/>
      <c r="S11218" s="43"/>
      <c r="T11218" s="49"/>
      <c r="U11218" s="50"/>
      <c r="V11218" s="50"/>
      <c r="W11218" s="50"/>
      <c r="X11218" s="50"/>
      <c r="Y11218" s="42"/>
      <c r="Z11218" s="42"/>
      <c r="AA11218" s="242"/>
      <c r="AB11218" s="42"/>
      <c r="AC11218" s="49"/>
      <c r="AD11218" s="43"/>
      <c r="AE11218" s="43"/>
      <c r="AF11218" s="42"/>
    </row>
    <row r="11219" spans="1:32" x14ac:dyDescent="0.2">
      <c r="A11219" s="42"/>
      <c r="B11219" s="40"/>
      <c r="C11219" s="40"/>
      <c r="D11219" s="12"/>
      <c r="E11219" s="42"/>
      <c r="F11219" s="42"/>
      <c r="G11219" s="42"/>
      <c r="H11219" s="43"/>
      <c r="I11219" s="12"/>
      <c r="J11219" s="43"/>
      <c r="K11219" s="43"/>
      <c r="L11219" s="197"/>
      <c r="M11219" s="45" t="str">
        <f t="shared" si="484"/>
        <v/>
      </c>
      <c r="N11219" s="46" t="str">
        <f t="shared" si="483"/>
        <v/>
      </c>
      <c r="O11219" s="47"/>
      <c r="P11219" s="48"/>
      <c r="Q11219" s="41"/>
      <c r="R11219" s="12"/>
      <c r="S11219" s="43"/>
      <c r="T11219" s="49"/>
      <c r="U11219" s="50"/>
      <c r="V11219" s="50"/>
      <c r="W11219" s="50"/>
      <c r="X11219" s="50"/>
      <c r="Y11219" s="42"/>
      <c r="Z11219" s="42"/>
      <c r="AA11219" s="242"/>
      <c r="AB11219" s="42"/>
      <c r="AC11219" s="49"/>
      <c r="AD11219" s="43"/>
      <c r="AE11219" s="43"/>
      <c r="AF11219" s="42"/>
    </row>
    <row r="11220" spans="1:32" x14ac:dyDescent="0.2">
      <c r="A11220" s="42"/>
      <c r="B11220" s="40"/>
      <c r="C11220" s="40"/>
      <c r="D11220" s="12"/>
      <c r="E11220" s="42"/>
      <c r="F11220" s="42"/>
      <c r="G11220" s="42"/>
      <c r="H11220" s="43"/>
      <c r="I11220" s="12"/>
      <c r="J11220" s="43"/>
      <c r="K11220" s="43"/>
      <c r="L11220" s="197"/>
      <c r="M11220" s="45" t="str">
        <f t="shared" si="484"/>
        <v/>
      </c>
      <c r="N11220" s="46" t="str">
        <f t="shared" si="483"/>
        <v/>
      </c>
      <c r="O11220" s="47"/>
      <c r="P11220" s="48"/>
      <c r="Q11220" s="41"/>
      <c r="R11220" s="12"/>
      <c r="S11220" s="43"/>
      <c r="T11220" s="49"/>
      <c r="U11220" s="50"/>
      <c r="V11220" s="50"/>
      <c r="W11220" s="50"/>
      <c r="X11220" s="50"/>
      <c r="Y11220" s="42"/>
      <c r="Z11220" s="42"/>
      <c r="AA11220" s="242"/>
      <c r="AB11220" s="42"/>
      <c r="AC11220" s="49"/>
      <c r="AD11220" s="43"/>
      <c r="AE11220" s="43"/>
      <c r="AF11220" s="42"/>
    </row>
    <row r="11221" spans="1:32" x14ac:dyDescent="0.2">
      <c r="A11221" s="42"/>
      <c r="B11221" s="40"/>
      <c r="C11221" s="40"/>
      <c r="D11221" s="12"/>
      <c r="E11221" s="42"/>
      <c r="F11221" s="42"/>
      <c r="G11221" s="42"/>
      <c r="H11221" s="43"/>
      <c r="I11221" s="12"/>
      <c r="J11221" s="43"/>
      <c r="K11221" s="43"/>
      <c r="L11221" s="197"/>
      <c r="M11221" s="45" t="str">
        <f t="shared" si="484"/>
        <v/>
      </c>
      <c r="N11221" s="46" t="str">
        <f t="shared" si="483"/>
        <v/>
      </c>
      <c r="O11221" s="47"/>
      <c r="P11221" s="48"/>
      <c r="Q11221" s="41"/>
      <c r="R11221" s="12"/>
      <c r="S11221" s="43"/>
      <c r="T11221" s="49"/>
      <c r="U11221" s="50"/>
      <c r="V11221" s="50"/>
      <c r="W11221" s="50"/>
      <c r="X11221" s="50"/>
      <c r="Y11221" s="42"/>
      <c r="Z11221" s="42"/>
      <c r="AA11221" s="242"/>
      <c r="AB11221" s="42"/>
      <c r="AC11221" s="49"/>
      <c r="AD11221" s="43"/>
      <c r="AE11221" s="43"/>
      <c r="AF11221" s="42"/>
    </row>
    <row r="11222" spans="1:32" x14ac:dyDescent="0.2">
      <c r="A11222" s="42"/>
      <c r="B11222" s="40"/>
      <c r="C11222" s="40"/>
      <c r="D11222" s="12"/>
      <c r="E11222" s="42"/>
      <c r="F11222" s="42"/>
      <c r="G11222" s="42"/>
      <c r="H11222" s="43"/>
      <c r="I11222" s="12"/>
      <c r="J11222" s="43"/>
      <c r="K11222" s="43"/>
      <c r="L11222" s="197"/>
      <c r="M11222" s="45" t="str">
        <f t="shared" si="484"/>
        <v/>
      </c>
      <c r="N11222" s="46" t="str">
        <f t="shared" si="483"/>
        <v/>
      </c>
      <c r="O11222" s="47"/>
      <c r="P11222" s="48"/>
      <c r="Q11222" s="41"/>
      <c r="R11222" s="12"/>
      <c r="S11222" s="43"/>
      <c r="T11222" s="49"/>
      <c r="U11222" s="50"/>
      <c r="V11222" s="50"/>
      <c r="W11222" s="50"/>
      <c r="X11222" s="50"/>
      <c r="Y11222" s="42"/>
      <c r="Z11222" s="42"/>
      <c r="AA11222" s="242"/>
      <c r="AB11222" s="42"/>
      <c r="AC11222" s="49"/>
      <c r="AD11222" s="43"/>
      <c r="AE11222" s="43"/>
      <c r="AF11222" s="42"/>
    </row>
    <row r="11223" spans="1:32" x14ac:dyDescent="0.2">
      <c r="A11223" s="42"/>
      <c r="B11223" s="40"/>
      <c r="C11223" s="40"/>
      <c r="D11223" s="12"/>
      <c r="E11223" s="42"/>
      <c r="F11223" s="42"/>
      <c r="G11223" s="42"/>
      <c r="H11223" s="43"/>
      <c r="I11223" s="12"/>
      <c r="J11223" s="43"/>
      <c r="K11223" s="43"/>
      <c r="L11223" s="197"/>
      <c r="M11223" s="45" t="str">
        <f t="shared" si="484"/>
        <v/>
      </c>
      <c r="N11223" s="46" t="str">
        <f t="shared" si="483"/>
        <v/>
      </c>
      <c r="O11223" s="47"/>
      <c r="P11223" s="48"/>
      <c r="Q11223" s="41"/>
      <c r="R11223" s="12"/>
      <c r="S11223" s="43"/>
      <c r="T11223" s="49"/>
      <c r="U11223" s="50"/>
      <c r="V11223" s="50"/>
      <c r="W11223" s="50"/>
      <c r="X11223" s="50"/>
      <c r="Y11223" s="42"/>
      <c r="Z11223" s="42"/>
      <c r="AA11223" s="242"/>
      <c r="AB11223" s="42"/>
      <c r="AC11223" s="49"/>
      <c r="AD11223" s="43"/>
      <c r="AE11223" s="43"/>
      <c r="AF11223" s="42"/>
    </row>
    <row r="11224" spans="1:32" x14ac:dyDescent="0.2">
      <c r="A11224" s="42"/>
      <c r="B11224" s="40"/>
      <c r="C11224" s="40"/>
      <c r="D11224" s="12"/>
      <c r="E11224" s="42"/>
      <c r="F11224" s="42"/>
      <c r="G11224" s="42"/>
      <c r="H11224" s="43"/>
      <c r="I11224" s="12"/>
      <c r="J11224" s="43"/>
      <c r="K11224" s="43"/>
      <c r="L11224" s="197"/>
      <c r="M11224" s="45" t="str">
        <f t="shared" si="484"/>
        <v/>
      </c>
      <c r="N11224" s="46" t="str">
        <f t="shared" ref="N11224:N11287" si="485">IF($L11224="","",IF((today-$L11224)&lt;366,"k",IF(((today-$L11224)/28)&lt;84,"a",IF(((today-$L11224)/28)&gt;84,"s"))))</f>
        <v/>
      </c>
      <c r="O11224" s="47"/>
      <c r="P11224" s="48"/>
      <c r="Q11224" s="41"/>
      <c r="R11224" s="12"/>
      <c r="S11224" s="43"/>
      <c r="T11224" s="49"/>
      <c r="U11224" s="50"/>
      <c r="V11224" s="50"/>
      <c r="W11224" s="50"/>
      <c r="X11224" s="50"/>
      <c r="Y11224" s="42"/>
      <c r="Z11224" s="42"/>
      <c r="AA11224" s="242"/>
      <c r="AB11224" s="42"/>
      <c r="AC11224" s="49"/>
      <c r="AD11224" s="43"/>
      <c r="AE11224" s="43"/>
      <c r="AF11224" s="42"/>
    </row>
    <row r="11225" spans="1:32" x14ac:dyDescent="0.2">
      <c r="A11225" s="42"/>
      <c r="B11225" s="40"/>
      <c r="C11225" s="40"/>
      <c r="D11225" s="12"/>
      <c r="E11225" s="42"/>
      <c r="F11225" s="42"/>
      <c r="G11225" s="42"/>
      <c r="H11225" s="43"/>
      <c r="I11225" s="12"/>
      <c r="J11225" s="43"/>
      <c r="K11225" s="43"/>
      <c r="L11225" s="197"/>
      <c r="M11225" s="45" t="str">
        <f t="shared" si="484"/>
        <v/>
      </c>
      <c r="N11225" s="46" t="str">
        <f t="shared" si="485"/>
        <v/>
      </c>
      <c r="O11225" s="47"/>
      <c r="P11225" s="48"/>
      <c r="Q11225" s="41"/>
      <c r="R11225" s="12"/>
      <c r="S11225" s="43"/>
      <c r="T11225" s="49"/>
      <c r="U11225" s="50"/>
      <c r="V11225" s="50"/>
      <c r="W11225" s="50"/>
      <c r="X11225" s="50"/>
      <c r="Y11225" s="42"/>
      <c r="Z11225" s="42"/>
      <c r="AA11225" s="242"/>
      <c r="AB11225" s="42"/>
      <c r="AC11225" s="49"/>
      <c r="AD11225" s="43"/>
      <c r="AE11225" s="43"/>
      <c r="AF11225" s="42"/>
    </row>
    <row r="11226" spans="1:32" x14ac:dyDescent="0.2">
      <c r="A11226" s="42"/>
      <c r="B11226" s="40"/>
      <c r="C11226" s="40"/>
      <c r="D11226" s="12"/>
      <c r="E11226" s="42"/>
      <c r="F11226" s="42"/>
      <c r="G11226" s="42"/>
      <c r="H11226" s="43"/>
      <c r="I11226" s="12"/>
      <c r="J11226" s="43"/>
      <c r="K11226" s="43"/>
      <c r="L11226" s="197"/>
      <c r="M11226" s="45" t="str">
        <f t="shared" si="484"/>
        <v/>
      </c>
      <c r="N11226" s="46" t="str">
        <f t="shared" si="485"/>
        <v/>
      </c>
      <c r="O11226" s="47"/>
      <c r="P11226" s="48"/>
      <c r="Q11226" s="41"/>
      <c r="R11226" s="12"/>
      <c r="S11226" s="43"/>
      <c r="T11226" s="49"/>
      <c r="U11226" s="50"/>
      <c r="V11226" s="50"/>
      <c r="W11226" s="50"/>
      <c r="X11226" s="50"/>
      <c r="Y11226" s="42"/>
      <c r="Z11226" s="42"/>
      <c r="AA11226" s="242"/>
      <c r="AB11226" s="42"/>
      <c r="AC11226" s="49"/>
      <c r="AD11226" s="43"/>
      <c r="AE11226" s="43"/>
      <c r="AF11226" s="42"/>
    </row>
    <row r="11227" spans="1:32" x14ac:dyDescent="0.2">
      <c r="A11227" s="42"/>
      <c r="B11227" s="40"/>
      <c r="C11227" s="40"/>
      <c r="D11227" s="12"/>
      <c r="E11227" s="42"/>
      <c r="F11227" s="42"/>
      <c r="G11227" s="42"/>
      <c r="H11227" s="43"/>
      <c r="I11227" s="12"/>
      <c r="J11227" s="43"/>
      <c r="K11227" s="43"/>
      <c r="L11227" s="197"/>
      <c r="M11227" s="45" t="str">
        <f t="shared" si="484"/>
        <v/>
      </c>
      <c r="N11227" s="46" t="str">
        <f t="shared" si="485"/>
        <v/>
      </c>
      <c r="O11227" s="47"/>
      <c r="P11227" s="48"/>
      <c r="Q11227" s="41"/>
      <c r="R11227" s="12"/>
      <c r="S11227" s="43"/>
      <c r="T11227" s="49"/>
      <c r="U11227" s="50"/>
      <c r="V11227" s="50"/>
      <c r="W11227" s="50"/>
      <c r="X11227" s="50"/>
      <c r="Y11227" s="42"/>
      <c r="Z11227" s="42"/>
      <c r="AA11227" s="242"/>
      <c r="AB11227" s="42"/>
      <c r="AC11227" s="49"/>
      <c r="AD11227" s="43"/>
      <c r="AE11227" s="43"/>
      <c r="AF11227" s="42"/>
    </row>
    <row r="11228" spans="1:32" x14ac:dyDescent="0.2">
      <c r="A11228" s="42"/>
      <c r="B11228" s="40"/>
      <c r="C11228" s="40"/>
      <c r="D11228" s="12"/>
      <c r="E11228" s="42"/>
      <c r="F11228" s="42"/>
      <c r="G11228" s="42"/>
      <c r="H11228" s="43"/>
      <c r="I11228" s="12"/>
      <c r="J11228" s="43"/>
      <c r="K11228" s="43"/>
      <c r="L11228" s="197"/>
      <c r="M11228" s="45" t="str">
        <f t="shared" si="484"/>
        <v/>
      </c>
      <c r="N11228" s="46" t="str">
        <f t="shared" si="485"/>
        <v/>
      </c>
      <c r="O11228" s="47"/>
      <c r="P11228" s="48"/>
      <c r="Q11228" s="41"/>
      <c r="R11228" s="12"/>
      <c r="S11228" s="43"/>
      <c r="T11228" s="49"/>
      <c r="U11228" s="50"/>
      <c r="V11228" s="50"/>
      <c r="W11228" s="50"/>
      <c r="X11228" s="50"/>
      <c r="Y11228" s="42"/>
      <c r="Z11228" s="42"/>
      <c r="AA11228" s="242"/>
      <c r="AB11228" s="42"/>
      <c r="AC11228" s="49"/>
      <c r="AD11228" s="43"/>
      <c r="AE11228" s="43"/>
      <c r="AF11228" s="42"/>
    </row>
    <row r="11229" spans="1:32" x14ac:dyDescent="0.2">
      <c r="A11229" s="42"/>
      <c r="B11229" s="40"/>
      <c r="C11229" s="40"/>
      <c r="D11229" s="12"/>
      <c r="E11229" s="42"/>
      <c r="F11229" s="42"/>
      <c r="G11229" s="42"/>
      <c r="H11229" s="43"/>
      <c r="I11229" s="12"/>
      <c r="J11229" s="43"/>
      <c r="K11229" s="43"/>
      <c r="L11229" s="197"/>
      <c r="M11229" s="45" t="str">
        <f t="shared" si="484"/>
        <v/>
      </c>
      <c r="N11229" s="46" t="str">
        <f t="shared" si="485"/>
        <v/>
      </c>
      <c r="O11229" s="47"/>
      <c r="P11229" s="48"/>
      <c r="Q11229" s="41"/>
      <c r="R11229" s="12"/>
      <c r="S11229" s="43"/>
      <c r="T11229" s="49"/>
      <c r="U11229" s="50"/>
      <c r="V11229" s="50"/>
      <c r="W11229" s="50"/>
      <c r="X11229" s="50"/>
      <c r="Y11229" s="42"/>
      <c r="Z11229" s="42"/>
      <c r="AA11229" s="242"/>
      <c r="AB11229" s="42"/>
      <c r="AC11229" s="49"/>
      <c r="AD11229" s="43"/>
      <c r="AE11229" s="43"/>
      <c r="AF11229" s="42"/>
    </row>
    <row r="11230" spans="1:32" x14ac:dyDescent="0.2">
      <c r="A11230" s="42"/>
      <c r="B11230" s="40"/>
      <c r="C11230" s="40"/>
      <c r="D11230" s="12"/>
      <c r="E11230" s="42"/>
      <c r="F11230" s="42"/>
      <c r="G11230" s="42"/>
      <c r="H11230" s="43"/>
      <c r="I11230" s="12"/>
      <c r="J11230" s="43"/>
      <c r="K11230" s="43"/>
      <c r="L11230" s="197"/>
      <c r="M11230" s="45" t="str">
        <f t="shared" si="484"/>
        <v/>
      </c>
      <c r="N11230" s="46" t="str">
        <f t="shared" si="485"/>
        <v/>
      </c>
      <c r="O11230" s="47"/>
      <c r="P11230" s="48"/>
      <c r="Q11230" s="41"/>
      <c r="R11230" s="12"/>
      <c r="S11230" s="43"/>
      <c r="T11230" s="49"/>
      <c r="U11230" s="50"/>
      <c r="V11230" s="50"/>
      <c r="W11230" s="50"/>
      <c r="X11230" s="50"/>
      <c r="Y11230" s="42"/>
      <c r="Z11230" s="42"/>
      <c r="AA11230" s="242"/>
      <c r="AB11230" s="42"/>
      <c r="AC11230" s="49"/>
      <c r="AD11230" s="43"/>
      <c r="AE11230" s="43"/>
      <c r="AF11230" s="42"/>
    </row>
    <row r="11231" spans="1:32" x14ac:dyDescent="0.2">
      <c r="A11231" s="42"/>
      <c r="B11231" s="40"/>
      <c r="C11231" s="40"/>
      <c r="D11231" s="12"/>
      <c r="E11231" s="42"/>
      <c r="F11231" s="42"/>
      <c r="G11231" s="42"/>
      <c r="H11231" s="43"/>
      <c r="I11231" s="12"/>
      <c r="J11231" s="43"/>
      <c r="K11231" s="43"/>
      <c r="L11231" s="197"/>
      <c r="M11231" s="45" t="str">
        <f t="shared" si="484"/>
        <v/>
      </c>
      <c r="N11231" s="46" t="str">
        <f t="shared" si="485"/>
        <v/>
      </c>
      <c r="O11231" s="47"/>
      <c r="P11231" s="48"/>
      <c r="Q11231" s="41"/>
      <c r="R11231" s="12"/>
      <c r="S11231" s="43"/>
      <c r="T11231" s="49"/>
      <c r="U11231" s="50"/>
      <c r="V11231" s="50"/>
      <c r="W11231" s="50"/>
      <c r="X11231" s="50"/>
      <c r="Y11231" s="42"/>
      <c r="Z11231" s="42"/>
      <c r="AA11231" s="242"/>
      <c r="AB11231" s="42"/>
      <c r="AC11231" s="49"/>
      <c r="AD11231" s="43"/>
      <c r="AE11231" s="43"/>
      <c r="AF11231" s="42"/>
    </row>
    <row r="11232" spans="1:32" x14ac:dyDescent="0.2">
      <c r="A11232" s="42"/>
      <c r="B11232" s="40"/>
      <c r="C11232" s="40"/>
      <c r="D11232" s="12"/>
      <c r="E11232" s="42"/>
      <c r="F11232" s="42"/>
      <c r="G11232" s="42"/>
      <c r="H11232" s="43"/>
      <c r="I11232" s="12"/>
      <c r="J11232" s="43"/>
      <c r="K11232" s="43"/>
      <c r="L11232" s="197"/>
      <c r="M11232" s="45" t="str">
        <f t="shared" si="484"/>
        <v/>
      </c>
      <c r="N11232" s="46" t="str">
        <f t="shared" si="485"/>
        <v/>
      </c>
      <c r="O11232" s="47"/>
      <c r="P11232" s="48"/>
      <c r="Q11232" s="41"/>
      <c r="R11232" s="12"/>
      <c r="S11232" s="43"/>
      <c r="T11232" s="49"/>
      <c r="U11232" s="50"/>
      <c r="V11232" s="50"/>
      <c r="W11232" s="50"/>
      <c r="X11232" s="50"/>
      <c r="Y11232" s="42"/>
      <c r="Z11232" s="42"/>
      <c r="AA11232" s="242"/>
      <c r="AB11232" s="42"/>
      <c r="AC11232" s="49"/>
      <c r="AD11232" s="43"/>
      <c r="AE11232" s="43"/>
      <c r="AF11232" s="42"/>
    </row>
    <row r="11233" spans="1:32" x14ac:dyDescent="0.2">
      <c r="A11233" s="42"/>
      <c r="B11233" s="40"/>
      <c r="C11233" s="40"/>
      <c r="D11233" s="12"/>
      <c r="E11233" s="42"/>
      <c r="F11233" s="42"/>
      <c r="G11233" s="42"/>
      <c r="H11233" s="43"/>
      <c r="I11233" s="12"/>
      <c r="J11233" s="43"/>
      <c r="K11233" s="43"/>
      <c r="L11233" s="197"/>
      <c r="M11233" s="45" t="str">
        <f t="shared" si="484"/>
        <v/>
      </c>
      <c r="N11233" s="46" t="str">
        <f t="shared" si="485"/>
        <v/>
      </c>
      <c r="O11233" s="47"/>
      <c r="P11233" s="48"/>
      <c r="Q11233" s="41"/>
      <c r="R11233" s="12"/>
      <c r="S11233" s="43"/>
      <c r="T11233" s="49"/>
      <c r="U11233" s="50"/>
      <c r="V11233" s="50"/>
      <c r="W11233" s="50"/>
      <c r="X11233" s="50"/>
      <c r="Y11233" s="42"/>
      <c r="Z11233" s="42"/>
      <c r="AA11233" s="242"/>
      <c r="AB11233" s="42"/>
      <c r="AC11233" s="49"/>
      <c r="AD11233" s="43"/>
      <c r="AE11233" s="43"/>
      <c r="AF11233" s="42"/>
    </row>
    <row r="11234" spans="1:32" x14ac:dyDescent="0.2">
      <c r="A11234" s="42"/>
      <c r="B11234" s="40"/>
      <c r="C11234" s="40"/>
      <c r="D11234" s="12"/>
      <c r="E11234" s="42"/>
      <c r="F11234" s="42"/>
      <c r="G11234" s="42"/>
      <c r="H11234" s="43"/>
      <c r="I11234" s="12"/>
      <c r="J11234" s="43"/>
      <c r="K11234" s="43"/>
      <c r="L11234" s="197"/>
      <c r="M11234" s="45" t="str">
        <f t="shared" si="484"/>
        <v/>
      </c>
      <c r="N11234" s="46" t="str">
        <f t="shared" si="485"/>
        <v/>
      </c>
      <c r="O11234" s="47"/>
      <c r="P11234" s="48"/>
      <c r="Q11234" s="41"/>
      <c r="R11234" s="12"/>
      <c r="S11234" s="43"/>
      <c r="T11234" s="49"/>
      <c r="U11234" s="50"/>
      <c r="V11234" s="50"/>
      <c r="W11234" s="50"/>
      <c r="X11234" s="50"/>
      <c r="Y11234" s="42"/>
      <c r="Z11234" s="42"/>
      <c r="AA11234" s="242"/>
      <c r="AB11234" s="42"/>
      <c r="AC11234" s="49"/>
      <c r="AD11234" s="43"/>
      <c r="AE11234" s="43"/>
      <c r="AF11234" s="42"/>
    </row>
    <row r="11235" spans="1:32" x14ac:dyDescent="0.2">
      <c r="A11235" s="42"/>
      <c r="B11235" s="40"/>
      <c r="C11235" s="40"/>
      <c r="D11235" s="12"/>
      <c r="E11235" s="42"/>
      <c r="F11235" s="42"/>
      <c r="G11235" s="42"/>
      <c r="H11235" s="43"/>
      <c r="I11235" s="12"/>
      <c r="J11235" s="43"/>
      <c r="K11235" s="43"/>
      <c r="L11235" s="197"/>
      <c r="M11235" s="45" t="str">
        <f t="shared" si="484"/>
        <v/>
      </c>
      <c r="N11235" s="46" t="str">
        <f t="shared" si="485"/>
        <v/>
      </c>
      <c r="O11235" s="47"/>
      <c r="P11235" s="48"/>
      <c r="Q11235" s="41"/>
      <c r="R11235" s="12"/>
      <c r="S11235" s="43"/>
      <c r="T11235" s="49"/>
      <c r="U11235" s="50"/>
      <c r="V11235" s="50"/>
      <c r="W11235" s="50"/>
      <c r="X11235" s="50"/>
      <c r="Y11235" s="42"/>
      <c r="Z11235" s="42"/>
      <c r="AA11235" s="242"/>
      <c r="AB11235" s="42"/>
      <c r="AC11235" s="49"/>
      <c r="AD11235" s="43"/>
      <c r="AE11235" s="43"/>
      <c r="AF11235" s="42"/>
    </row>
    <row r="11236" spans="1:32" x14ac:dyDescent="0.2">
      <c r="A11236" s="42"/>
      <c r="B11236" s="40"/>
      <c r="C11236" s="40"/>
      <c r="D11236" s="12"/>
      <c r="E11236" s="42"/>
      <c r="F11236" s="42"/>
      <c r="G11236" s="42"/>
      <c r="H11236" s="43"/>
      <c r="I11236" s="12"/>
      <c r="J11236" s="43"/>
      <c r="K11236" s="43"/>
      <c r="L11236" s="197"/>
      <c r="M11236" s="45" t="str">
        <f t="shared" si="484"/>
        <v/>
      </c>
      <c r="N11236" s="46" t="str">
        <f t="shared" si="485"/>
        <v/>
      </c>
      <c r="O11236" s="47"/>
      <c r="P11236" s="48"/>
      <c r="Q11236" s="41"/>
      <c r="R11236" s="12"/>
      <c r="S11236" s="43"/>
      <c r="T11236" s="49"/>
      <c r="U11236" s="50"/>
      <c r="V11236" s="50"/>
      <c r="W11236" s="50"/>
      <c r="X11236" s="50"/>
      <c r="Y11236" s="42"/>
      <c r="Z11236" s="42"/>
      <c r="AA11236" s="242"/>
      <c r="AB11236" s="42"/>
      <c r="AC11236" s="49"/>
      <c r="AD11236" s="43"/>
      <c r="AE11236" s="43"/>
      <c r="AF11236" s="42"/>
    </row>
    <row r="11237" spans="1:32" x14ac:dyDescent="0.2">
      <c r="A11237" s="42"/>
      <c r="B11237" s="40"/>
      <c r="C11237" s="40"/>
      <c r="D11237" s="12"/>
      <c r="E11237" s="42"/>
      <c r="F11237" s="42"/>
      <c r="G11237" s="42"/>
      <c r="H11237" s="43"/>
      <c r="I11237" s="12"/>
      <c r="J11237" s="43"/>
      <c r="K11237" s="43"/>
      <c r="L11237" s="197"/>
      <c r="M11237" s="45" t="str">
        <f t="shared" si="484"/>
        <v/>
      </c>
      <c r="N11237" s="46" t="str">
        <f t="shared" si="485"/>
        <v/>
      </c>
      <c r="O11237" s="47"/>
      <c r="P11237" s="48"/>
      <c r="Q11237" s="41"/>
      <c r="R11237" s="12"/>
      <c r="S11237" s="43"/>
      <c r="T11237" s="49"/>
      <c r="U11237" s="50"/>
      <c r="V11237" s="50"/>
      <c r="W11237" s="50"/>
      <c r="X11237" s="50"/>
      <c r="Y11237" s="42"/>
      <c r="Z11237" s="42"/>
      <c r="AA11237" s="242"/>
      <c r="AB11237" s="42"/>
      <c r="AC11237" s="49"/>
      <c r="AD11237" s="43"/>
      <c r="AE11237" s="43"/>
      <c r="AF11237" s="42"/>
    </row>
    <row r="11238" spans="1:32" x14ac:dyDescent="0.2">
      <c r="A11238" s="42"/>
      <c r="B11238" s="40"/>
      <c r="C11238" s="40"/>
      <c r="D11238" s="12"/>
      <c r="E11238" s="42"/>
      <c r="F11238" s="42"/>
      <c r="G11238" s="42"/>
      <c r="H11238" s="43"/>
      <c r="I11238" s="12"/>
      <c r="J11238" s="43"/>
      <c r="K11238" s="43"/>
      <c r="L11238" s="197"/>
      <c r="M11238" s="45" t="str">
        <f t="shared" si="484"/>
        <v/>
      </c>
      <c r="N11238" s="46" t="str">
        <f t="shared" si="485"/>
        <v/>
      </c>
      <c r="O11238" s="47"/>
      <c r="P11238" s="48"/>
      <c r="Q11238" s="41"/>
      <c r="R11238" s="12"/>
      <c r="S11238" s="43"/>
      <c r="T11238" s="49"/>
      <c r="U11238" s="50"/>
      <c r="V11238" s="50"/>
      <c r="W11238" s="50"/>
      <c r="X11238" s="50"/>
      <c r="Y11238" s="42"/>
      <c r="Z11238" s="42"/>
      <c r="AA11238" s="242"/>
      <c r="AB11238" s="42"/>
      <c r="AC11238" s="49"/>
      <c r="AD11238" s="43"/>
      <c r="AE11238" s="43"/>
      <c r="AF11238" s="42"/>
    </row>
    <row r="11239" spans="1:32" x14ac:dyDescent="0.2">
      <c r="A11239" s="42"/>
      <c r="B11239" s="40"/>
      <c r="C11239" s="40"/>
      <c r="D11239" s="12"/>
      <c r="E11239" s="42"/>
      <c r="F11239" s="42"/>
      <c r="G11239" s="42"/>
      <c r="H11239" s="43"/>
      <c r="I11239" s="12"/>
      <c r="J11239" s="43"/>
      <c r="K11239" s="43"/>
      <c r="L11239" s="197"/>
      <c r="M11239" s="45" t="str">
        <f t="shared" si="484"/>
        <v/>
      </c>
      <c r="N11239" s="46" t="str">
        <f t="shared" si="485"/>
        <v/>
      </c>
      <c r="O11239" s="47"/>
      <c r="P11239" s="48"/>
      <c r="Q11239" s="41"/>
      <c r="R11239" s="12"/>
      <c r="S11239" s="43"/>
      <c r="T11239" s="49"/>
      <c r="U11239" s="50"/>
      <c r="V11239" s="50"/>
      <c r="W11239" s="50"/>
      <c r="X11239" s="50"/>
      <c r="Y11239" s="42"/>
      <c r="Z11239" s="42"/>
      <c r="AA11239" s="242"/>
      <c r="AB11239" s="42"/>
      <c r="AC11239" s="49"/>
      <c r="AD11239" s="43"/>
      <c r="AE11239" s="43"/>
      <c r="AF11239" s="42"/>
    </row>
    <row r="11240" spans="1:32" x14ac:dyDescent="0.2">
      <c r="A11240" s="42"/>
      <c r="B11240" s="40"/>
      <c r="C11240" s="40"/>
      <c r="D11240" s="12"/>
      <c r="E11240" s="42"/>
      <c r="F11240" s="42"/>
      <c r="G11240" s="42"/>
      <c r="H11240" s="43"/>
      <c r="I11240" s="12"/>
      <c r="J11240" s="43"/>
      <c r="K11240" s="43"/>
      <c r="L11240" s="197"/>
      <c r="M11240" s="45" t="str">
        <f t="shared" si="484"/>
        <v/>
      </c>
      <c r="N11240" s="46" t="str">
        <f t="shared" si="485"/>
        <v/>
      </c>
      <c r="O11240" s="47"/>
      <c r="P11240" s="48"/>
      <c r="Q11240" s="41"/>
      <c r="R11240" s="12"/>
      <c r="S11240" s="43"/>
      <c r="T11240" s="49"/>
      <c r="U11240" s="50"/>
      <c r="V11240" s="50"/>
      <c r="W11240" s="50"/>
      <c r="X11240" s="50"/>
      <c r="Y11240" s="42"/>
      <c r="Z11240" s="42"/>
      <c r="AA11240" s="242"/>
      <c r="AB11240" s="42"/>
      <c r="AC11240" s="49"/>
      <c r="AD11240" s="43"/>
      <c r="AE11240" s="43"/>
      <c r="AF11240" s="42"/>
    </row>
    <row r="11241" spans="1:32" x14ac:dyDescent="0.2">
      <c r="A11241" s="42"/>
      <c r="B11241" s="40"/>
      <c r="C11241" s="40"/>
      <c r="D11241" s="12"/>
      <c r="E11241" s="42"/>
      <c r="F11241" s="42"/>
      <c r="G11241" s="42"/>
      <c r="H11241" s="43"/>
      <c r="I11241" s="12"/>
      <c r="J11241" s="43"/>
      <c r="K11241" s="43"/>
      <c r="L11241" s="197"/>
      <c r="M11241" s="45" t="str">
        <f t="shared" si="484"/>
        <v/>
      </c>
      <c r="N11241" s="46" t="str">
        <f t="shared" si="485"/>
        <v/>
      </c>
      <c r="O11241" s="47"/>
      <c r="P11241" s="48"/>
      <c r="Q11241" s="41"/>
      <c r="R11241" s="12"/>
      <c r="S11241" s="43"/>
      <c r="T11241" s="49"/>
      <c r="U11241" s="50"/>
      <c r="V11241" s="50"/>
      <c r="W11241" s="50"/>
      <c r="X11241" s="50"/>
      <c r="Y11241" s="42"/>
      <c r="Z11241" s="42"/>
      <c r="AA11241" s="242"/>
      <c r="AB11241" s="42"/>
      <c r="AC11241" s="49"/>
      <c r="AD11241" s="43"/>
      <c r="AE11241" s="43"/>
      <c r="AF11241" s="42"/>
    </row>
    <row r="11242" spans="1:32" x14ac:dyDescent="0.2">
      <c r="A11242" s="42"/>
      <c r="B11242" s="40"/>
      <c r="C11242" s="40"/>
      <c r="D11242" s="12"/>
      <c r="E11242" s="42"/>
      <c r="F11242" s="42"/>
      <c r="G11242" s="42"/>
      <c r="H11242" s="43"/>
      <c r="I11242" s="12"/>
      <c r="J11242" s="43"/>
      <c r="K11242" s="43"/>
      <c r="L11242" s="197"/>
      <c r="M11242" s="45" t="str">
        <f t="shared" si="484"/>
        <v/>
      </c>
      <c r="N11242" s="46" t="str">
        <f t="shared" si="485"/>
        <v/>
      </c>
      <c r="O11242" s="47"/>
      <c r="P11242" s="48"/>
      <c r="Q11242" s="41"/>
      <c r="R11242" s="12"/>
      <c r="S11242" s="43"/>
      <c r="T11242" s="49"/>
      <c r="U11242" s="50"/>
      <c r="V11242" s="50"/>
      <c r="W11242" s="50"/>
      <c r="X11242" s="50"/>
      <c r="Y11242" s="42"/>
      <c r="Z11242" s="42"/>
      <c r="AA11242" s="242"/>
      <c r="AB11242" s="42"/>
      <c r="AC11242" s="49"/>
      <c r="AD11242" s="43"/>
      <c r="AE11242" s="43"/>
      <c r="AF11242" s="42"/>
    </row>
    <row r="11243" spans="1:32" x14ac:dyDescent="0.2">
      <c r="A11243" s="42"/>
      <c r="B11243" s="40"/>
      <c r="C11243" s="40"/>
      <c r="D11243" s="12"/>
      <c r="E11243" s="42"/>
      <c r="F11243" s="42"/>
      <c r="G11243" s="42"/>
      <c r="H11243" s="43"/>
      <c r="I11243" s="12"/>
      <c r="J11243" s="43"/>
      <c r="K11243" s="43"/>
      <c r="L11243" s="197"/>
      <c r="M11243" s="45" t="str">
        <f t="shared" si="484"/>
        <v/>
      </c>
      <c r="N11243" s="46" t="str">
        <f t="shared" si="485"/>
        <v/>
      </c>
      <c r="O11243" s="47"/>
      <c r="P11243" s="48"/>
      <c r="Q11243" s="41"/>
      <c r="R11243" s="12"/>
      <c r="S11243" s="43"/>
      <c r="T11243" s="49"/>
      <c r="U11243" s="50"/>
      <c r="V11243" s="50"/>
      <c r="W11243" s="50"/>
      <c r="X11243" s="50"/>
      <c r="Y11243" s="42"/>
      <c r="Z11243" s="42"/>
      <c r="AA11243" s="242"/>
      <c r="AB11243" s="42"/>
      <c r="AC11243" s="49"/>
      <c r="AD11243" s="43"/>
      <c r="AE11243" s="43"/>
      <c r="AF11243" s="42"/>
    </row>
    <row r="11244" spans="1:32" x14ac:dyDescent="0.2">
      <c r="A11244" s="42"/>
      <c r="B11244" s="40"/>
      <c r="C11244" s="40"/>
      <c r="D11244" s="12"/>
      <c r="E11244" s="42"/>
      <c r="F11244" s="42"/>
      <c r="G11244" s="42"/>
      <c r="H11244" s="43"/>
      <c r="I11244" s="12"/>
      <c r="J11244" s="43"/>
      <c r="K11244" s="43"/>
      <c r="L11244" s="197"/>
      <c r="M11244" s="45" t="str">
        <f t="shared" si="484"/>
        <v/>
      </c>
      <c r="N11244" s="46" t="str">
        <f t="shared" si="485"/>
        <v/>
      </c>
      <c r="O11244" s="47"/>
      <c r="P11244" s="48"/>
      <c r="Q11244" s="41"/>
      <c r="R11244" s="12"/>
      <c r="S11244" s="43"/>
      <c r="T11244" s="49"/>
      <c r="U11244" s="50"/>
      <c r="V11244" s="50"/>
      <c r="W11244" s="50"/>
      <c r="X11244" s="50"/>
      <c r="Y11244" s="42"/>
      <c r="Z11244" s="42"/>
      <c r="AA11244" s="242"/>
      <c r="AB11244" s="42"/>
      <c r="AC11244" s="49"/>
      <c r="AD11244" s="43"/>
      <c r="AE11244" s="43"/>
      <c r="AF11244" s="42"/>
    </row>
    <row r="11245" spans="1:32" x14ac:dyDescent="0.2">
      <c r="A11245" s="42"/>
      <c r="B11245" s="40"/>
      <c r="C11245" s="40"/>
      <c r="D11245" s="12"/>
      <c r="E11245" s="42"/>
      <c r="F11245" s="42"/>
      <c r="G11245" s="42"/>
      <c r="H11245" s="43"/>
      <c r="I11245" s="12"/>
      <c r="J11245" s="43"/>
      <c r="K11245" s="43"/>
      <c r="L11245" s="197"/>
      <c r="M11245" s="45" t="str">
        <f t="shared" si="484"/>
        <v/>
      </c>
      <c r="N11245" s="46" t="str">
        <f t="shared" si="485"/>
        <v/>
      </c>
      <c r="O11245" s="47"/>
      <c r="P11245" s="48"/>
      <c r="Q11245" s="41"/>
      <c r="R11245" s="12"/>
      <c r="S11245" s="43"/>
      <c r="T11245" s="49"/>
      <c r="U11245" s="50"/>
      <c r="V11245" s="50"/>
      <c r="W11245" s="50"/>
      <c r="X11245" s="50"/>
      <c r="Y11245" s="42"/>
      <c r="Z11245" s="42"/>
      <c r="AA11245" s="242"/>
      <c r="AB11245" s="42"/>
      <c r="AC11245" s="49"/>
      <c r="AD11245" s="43"/>
      <c r="AE11245" s="43"/>
      <c r="AF11245" s="42"/>
    </row>
    <row r="11246" spans="1:32" x14ac:dyDescent="0.2">
      <c r="A11246" s="42"/>
      <c r="B11246" s="40"/>
      <c r="C11246" s="40"/>
      <c r="D11246" s="12"/>
      <c r="E11246" s="42"/>
      <c r="F11246" s="42"/>
      <c r="G11246" s="42"/>
      <c r="H11246" s="43"/>
      <c r="I11246" s="12"/>
      <c r="J11246" s="43"/>
      <c r="K11246" s="43"/>
      <c r="L11246" s="197"/>
      <c r="M11246" s="45" t="str">
        <f t="shared" si="484"/>
        <v/>
      </c>
      <c r="N11246" s="46" t="str">
        <f t="shared" si="485"/>
        <v/>
      </c>
      <c r="O11246" s="47"/>
      <c r="P11246" s="48"/>
      <c r="Q11246" s="41"/>
      <c r="R11246" s="12"/>
      <c r="S11246" s="43"/>
      <c r="T11246" s="49"/>
      <c r="U11246" s="50"/>
      <c r="V11246" s="50"/>
      <c r="W11246" s="50"/>
      <c r="X11246" s="50"/>
      <c r="Y11246" s="42"/>
      <c r="Z11246" s="42"/>
      <c r="AA11246" s="242"/>
      <c r="AB11246" s="42"/>
      <c r="AC11246" s="49"/>
      <c r="AD11246" s="43"/>
      <c r="AE11246" s="43"/>
      <c r="AF11246" s="42"/>
    </row>
    <row r="11247" spans="1:32" x14ac:dyDescent="0.2">
      <c r="A11247" s="42"/>
      <c r="B11247" s="40"/>
      <c r="C11247" s="40"/>
      <c r="D11247" s="12"/>
      <c r="E11247" s="42"/>
      <c r="F11247" s="42"/>
      <c r="G11247" s="42"/>
      <c r="H11247" s="43"/>
      <c r="I11247" s="12"/>
      <c r="J11247" s="43"/>
      <c r="K11247" s="43"/>
      <c r="L11247" s="197"/>
      <c r="M11247" s="45" t="str">
        <f t="shared" si="484"/>
        <v/>
      </c>
      <c r="N11247" s="46" t="str">
        <f t="shared" si="485"/>
        <v/>
      </c>
      <c r="O11247" s="47"/>
      <c r="P11247" s="48"/>
      <c r="Q11247" s="41"/>
      <c r="R11247" s="12"/>
      <c r="S11247" s="43"/>
      <c r="T11247" s="49"/>
      <c r="U11247" s="50"/>
      <c r="V11247" s="50"/>
      <c r="W11247" s="50"/>
      <c r="X11247" s="50"/>
      <c r="Y11247" s="42"/>
      <c r="Z11247" s="42"/>
      <c r="AA11247" s="242"/>
      <c r="AB11247" s="42"/>
      <c r="AC11247" s="49"/>
      <c r="AD11247" s="43"/>
      <c r="AE11247" s="43"/>
      <c r="AF11247" s="42"/>
    </row>
    <row r="11248" spans="1:32" x14ac:dyDescent="0.2">
      <c r="A11248" s="42"/>
      <c r="B11248" s="40"/>
      <c r="C11248" s="40"/>
      <c r="D11248" s="12"/>
      <c r="E11248" s="42"/>
      <c r="F11248" s="42"/>
      <c r="G11248" s="42"/>
      <c r="H11248" s="43"/>
      <c r="I11248" s="12"/>
      <c r="J11248" s="43"/>
      <c r="K11248" s="43"/>
      <c r="L11248" s="197"/>
      <c r="M11248" s="45" t="str">
        <f t="shared" si="484"/>
        <v/>
      </c>
      <c r="N11248" s="46" t="str">
        <f t="shared" si="485"/>
        <v/>
      </c>
      <c r="O11248" s="47"/>
      <c r="P11248" s="48"/>
      <c r="Q11248" s="41"/>
      <c r="R11248" s="12"/>
      <c r="S11248" s="43"/>
      <c r="T11248" s="49"/>
      <c r="U11248" s="50"/>
      <c r="V11248" s="50"/>
      <c r="W11248" s="50"/>
      <c r="X11248" s="50"/>
      <c r="Y11248" s="42"/>
      <c r="Z11248" s="42"/>
      <c r="AA11248" s="242"/>
      <c r="AB11248" s="42"/>
      <c r="AC11248" s="49"/>
      <c r="AD11248" s="43"/>
      <c r="AE11248" s="43"/>
      <c r="AF11248" s="42"/>
    </row>
    <row r="11249" spans="1:32" x14ac:dyDescent="0.2">
      <c r="A11249" s="42"/>
      <c r="B11249" s="40"/>
      <c r="C11249" s="40"/>
      <c r="D11249" s="12"/>
      <c r="E11249" s="42"/>
      <c r="F11249" s="42"/>
      <c r="G11249" s="42"/>
      <c r="H11249" s="43"/>
      <c r="I11249" s="12"/>
      <c r="J11249" s="43"/>
      <c r="K11249" s="43"/>
      <c r="L11249" s="197"/>
      <c r="M11249" s="45" t="str">
        <f t="shared" si="484"/>
        <v/>
      </c>
      <c r="N11249" s="46" t="str">
        <f t="shared" si="485"/>
        <v/>
      </c>
      <c r="O11249" s="47"/>
      <c r="P11249" s="48"/>
      <c r="Q11249" s="41"/>
      <c r="R11249" s="12"/>
      <c r="S11249" s="43"/>
      <c r="T11249" s="49"/>
      <c r="U11249" s="50"/>
      <c r="V11249" s="50"/>
      <c r="W11249" s="50"/>
      <c r="X11249" s="50"/>
      <c r="Y11249" s="42"/>
      <c r="Z11249" s="42"/>
      <c r="AA11249" s="242"/>
      <c r="AB11249" s="42"/>
      <c r="AC11249" s="49"/>
      <c r="AD11249" s="43"/>
      <c r="AE11249" s="43"/>
      <c r="AF11249" s="42"/>
    </row>
    <row r="11250" spans="1:32" x14ac:dyDescent="0.2">
      <c r="A11250" s="42"/>
      <c r="B11250" s="40"/>
      <c r="C11250" s="40"/>
      <c r="D11250" s="12"/>
      <c r="E11250" s="42"/>
      <c r="F11250" s="42"/>
      <c r="G11250" s="42"/>
      <c r="H11250" s="43"/>
      <c r="I11250" s="12"/>
      <c r="J11250" s="43"/>
      <c r="K11250" s="43"/>
      <c r="L11250" s="197"/>
      <c r="M11250" s="45" t="str">
        <f t="shared" si="484"/>
        <v/>
      </c>
      <c r="N11250" s="46" t="str">
        <f t="shared" si="485"/>
        <v/>
      </c>
      <c r="O11250" s="47"/>
      <c r="P11250" s="48"/>
      <c r="Q11250" s="41"/>
      <c r="R11250" s="12"/>
      <c r="S11250" s="43"/>
      <c r="T11250" s="49"/>
      <c r="U11250" s="50"/>
      <c r="V11250" s="50"/>
      <c r="W11250" s="50"/>
      <c r="X11250" s="50"/>
      <c r="Y11250" s="42"/>
      <c r="Z11250" s="42"/>
      <c r="AA11250" s="242"/>
      <c r="AB11250" s="42"/>
      <c r="AC11250" s="49"/>
      <c r="AD11250" s="43"/>
      <c r="AE11250" s="43"/>
      <c r="AF11250" s="42"/>
    </row>
    <row r="11251" spans="1:32" x14ac:dyDescent="0.2">
      <c r="A11251" s="42"/>
      <c r="B11251" s="40"/>
      <c r="C11251" s="40"/>
      <c r="D11251" s="12"/>
      <c r="E11251" s="42"/>
      <c r="F11251" s="42"/>
      <c r="G11251" s="42"/>
      <c r="H11251" s="43"/>
      <c r="I11251" s="12"/>
      <c r="J11251" s="43"/>
      <c r="K11251" s="43"/>
      <c r="L11251" s="197"/>
      <c r="M11251" s="45" t="str">
        <f t="shared" si="484"/>
        <v/>
      </c>
      <c r="N11251" s="46" t="str">
        <f t="shared" si="485"/>
        <v/>
      </c>
      <c r="O11251" s="47"/>
      <c r="P11251" s="48"/>
      <c r="Q11251" s="41"/>
      <c r="R11251" s="12"/>
      <c r="S11251" s="43"/>
      <c r="T11251" s="49"/>
      <c r="U11251" s="50"/>
      <c r="V11251" s="50"/>
      <c r="W11251" s="50"/>
      <c r="X11251" s="50"/>
      <c r="Y11251" s="42"/>
      <c r="Z11251" s="42"/>
      <c r="AA11251" s="242"/>
      <c r="AB11251" s="42"/>
      <c r="AC11251" s="49"/>
      <c r="AD11251" s="43"/>
      <c r="AE11251" s="43"/>
      <c r="AF11251" s="42"/>
    </row>
    <row r="11252" spans="1:32" x14ac:dyDescent="0.2">
      <c r="A11252" s="42"/>
      <c r="B11252" s="40"/>
      <c r="C11252" s="40"/>
      <c r="D11252" s="12"/>
      <c r="E11252" s="42"/>
      <c r="F11252" s="42"/>
      <c r="G11252" s="42"/>
      <c r="H11252" s="43"/>
      <c r="I11252" s="12"/>
      <c r="J11252" s="43"/>
      <c r="K11252" s="43"/>
      <c r="L11252" s="197"/>
      <c r="M11252" s="45" t="str">
        <f t="shared" si="484"/>
        <v/>
      </c>
      <c r="N11252" s="46" t="str">
        <f t="shared" si="485"/>
        <v/>
      </c>
      <c r="O11252" s="47"/>
      <c r="P11252" s="48"/>
      <c r="Q11252" s="41"/>
      <c r="R11252" s="12"/>
      <c r="S11252" s="43"/>
      <c r="T11252" s="49"/>
      <c r="U11252" s="50"/>
      <c r="V11252" s="50"/>
      <c r="W11252" s="50"/>
      <c r="X11252" s="50"/>
      <c r="Y11252" s="42"/>
      <c r="Z11252" s="42"/>
      <c r="AA11252" s="242"/>
      <c r="AB11252" s="42"/>
      <c r="AC11252" s="49"/>
      <c r="AD11252" s="43"/>
      <c r="AE11252" s="43"/>
      <c r="AF11252" s="42"/>
    </row>
    <row r="11253" spans="1:32" x14ac:dyDescent="0.2">
      <c r="A11253" s="42"/>
      <c r="B11253" s="40"/>
      <c r="C11253" s="40"/>
      <c r="D11253" s="12"/>
      <c r="E11253" s="42"/>
      <c r="F11253" s="42"/>
      <c r="G11253" s="42"/>
      <c r="H11253" s="43"/>
      <c r="I11253" s="12"/>
      <c r="J11253" s="43"/>
      <c r="K11253" s="43"/>
      <c r="L11253" s="197"/>
      <c r="M11253" s="45" t="str">
        <f t="shared" si="484"/>
        <v/>
      </c>
      <c r="N11253" s="46" t="str">
        <f t="shared" si="485"/>
        <v/>
      </c>
      <c r="O11253" s="47"/>
      <c r="P11253" s="48"/>
      <c r="Q11253" s="41"/>
      <c r="R11253" s="12"/>
      <c r="S11253" s="43"/>
      <c r="T11253" s="49"/>
      <c r="U11253" s="50"/>
      <c r="V11253" s="50"/>
      <c r="W11253" s="50"/>
      <c r="X11253" s="50"/>
      <c r="Y11253" s="42"/>
      <c r="Z11253" s="42"/>
      <c r="AA11253" s="242"/>
      <c r="AB11253" s="42"/>
      <c r="AC11253" s="49"/>
      <c r="AD11253" s="43"/>
      <c r="AE11253" s="43"/>
      <c r="AF11253" s="42"/>
    </row>
    <row r="11254" spans="1:32" x14ac:dyDescent="0.2">
      <c r="A11254" s="42"/>
      <c r="B11254" s="40"/>
      <c r="C11254" s="40"/>
      <c r="D11254" s="12"/>
      <c r="E11254" s="42"/>
      <c r="F11254" s="42"/>
      <c r="G11254" s="42"/>
      <c r="H11254" s="43"/>
      <c r="I11254" s="12"/>
      <c r="J11254" s="43"/>
      <c r="K11254" s="43"/>
      <c r="L11254" s="197"/>
      <c r="M11254" s="45" t="str">
        <f t="shared" si="484"/>
        <v/>
      </c>
      <c r="N11254" s="46" t="str">
        <f t="shared" si="485"/>
        <v/>
      </c>
      <c r="O11254" s="47"/>
      <c r="P11254" s="48"/>
      <c r="Q11254" s="41"/>
      <c r="R11254" s="12"/>
      <c r="S11254" s="43"/>
      <c r="T11254" s="49"/>
      <c r="U11254" s="50"/>
      <c r="V11254" s="50"/>
      <c r="W11254" s="50"/>
      <c r="X11254" s="50"/>
      <c r="Y11254" s="42"/>
      <c r="Z11254" s="42"/>
      <c r="AA11254" s="242"/>
      <c r="AB11254" s="42"/>
      <c r="AC11254" s="49"/>
      <c r="AD11254" s="43"/>
      <c r="AE11254" s="43"/>
      <c r="AF11254" s="42"/>
    </row>
    <row r="11255" spans="1:32" x14ac:dyDescent="0.2">
      <c r="A11255" s="42"/>
      <c r="B11255" s="40"/>
      <c r="C11255" s="40"/>
      <c r="D11255" s="12"/>
      <c r="E11255" s="42"/>
      <c r="F11255" s="42"/>
      <c r="G11255" s="42"/>
      <c r="H11255" s="43"/>
      <c r="I11255" s="12"/>
      <c r="J11255" s="43"/>
      <c r="K11255" s="43"/>
      <c r="L11255" s="197"/>
      <c r="M11255" s="45" t="str">
        <f t="shared" ref="M11255:M11318" si="486">IF($L11255="","",IF((today-$L11255)&lt;14,(today-$L11255)&amp;" days",IF(((today-$L11255)/7)&lt;16.5,TRUNC(((today-$L11255)/7))&amp;" wks",IF(((today-$L11255)/28)&lt;18.5,TRUNC(((today-$L11255)/28))&amp;" mos",IF(((today-$L11255)/28)&gt;18.5,ROUND(((today-$L11255)/365),1)&amp;" yrs")))))</f>
        <v/>
      </c>
      <c r="N11255" s="46" t="str">
        <f t="shared" si="485"/>
        <v/>
      </c>
      <c r="O11255" s="47"/>
      <c r="P11255" s="48"/>
      <c r="Q11255" s="41"/>
      <c r="R11255" s="12"/>
      <c r="S11255" s="43"/>
      <c r="T11255" s="49"/>
      <c r="U11255" s="50"/>
      <c r="V11255" s="50"/>
      <c r="W11255" s="50"/>
      <c r="X11255" s="50"/>
      <c r="Y11255" s="42"/>
      <c r="Z11255" s="42"/>
      <c r="AA11255" s="242"/>
      <c r="AB11255" s="42"/>
      <c r="AC11255" s="49"/>
      <c r="AD11255" s="43"/>
      <c r="AE11255" s="43"/>
      <c r="AF11255" s="42"/>
    </row>
    <row r="11256" spans="1:32" x14ac:dyDescent="0.2">
      <c r="A11256" s="42"/>
      <c r="B11256" s="40"/>
      <c r="C11256" s="40"/>
      <c r="D11256" s="12"/>
      <c r="E11256" s="42"/>
      <c r="F11256" s="42"/>
      <c r="G11256" s="42"/>
      <c r="H11256" s="43"/>
      <c r="I11256" s="12"/>
      <c r="J11256" s="43"/>
      <c r="K11256" s="43"/>
      <c r="L11256" s="197"/>
      <c r="M11256" s="45" t="str">
        <f t="shared" si="486"/>
        <v/>
      </c>
      <c r="N11256" s="46" t="str">
        <f t="shared" si="485"/>
        <v/>
      </c>
      <c r="O11256" s="47"/>
      <c r="P11256" s="48"/>
      <c r="Q11256" s="41"/>
      <c r="R11256" s="12"/>
      <c r="S11256" s="43"/>
      <c r="T11256" s="49"/>
      <c r="U11256" s="50"/>
      <c r="V11256" s="50"/>
      <c r="W11256" s="50"/>
      <c r="X11256" s="50"/>
      <c r="Y11256" s="42"/>
      <c r="Z11256" s="42"/>
      <c r="AA11256" s="242"/>
      <c r="AB11256" s="42"/>
      <c r="AC11256" s="49"/>
      <c r="AD11256" s="43"/>
      <c r="AE11256" s="43"/>
      <c r="AF11256" s="42"/>
    </row>
    <row r="11257" spans="1:32" x14ac:dyDescent="0.2">
      <c r="A11257" s="42"/>
      <c r="B11257" s="40"/>
      <c r="C11257" s="40"/>
      <c r="D11257" s="12"/>
      <c r="E11257" s="42"/>
      <c r="F11257" s="42"/>
      <c r="G11257" s="42"/>
      <c r="H11257" s="43"/>
      <c r="I11257" s="12"/>
      <c r="J11257" s="43"/>
      <c r="K11257" s="43"/>
      <c r="L11257" s="197"/>
      <c r="M11257" s="45" t="str">
        <f t="shared" si="486"/>
        <v/>
      </c>
      <c r="N11257" s="46" t="str">
        <f t="shared" si="485"/>
        <v/>
      </c>
      <c r="O11257" s="47"/>
      <c r="P11257" s="48"/>
      <c r="Q11257" s="41"/>
      <c r="R11257" s="12"/>
      <c r="S11257" s="43"/>
      <c r="T11257" s="49"/>
      <c r="U11257" s="50"/>
      <c r="V11257" s="50"/>
      <c r="W11257" s="50"/>
      <c r="X11257" s="50"/>
      <c r="Y11257" s="42"/>
      <c r="Z11257" s="42"/>
      <c r="AA11257" s="242"/>
      <c r="AB11257" s="42"/>
      <c r="AC11257" s="49"/>
      <c r="AD11257" s="43"/>
      <c r="AE11257" s="43"/>
      <c r="AF11257" s="42"/>
    </row>
    <row r="11258" spans="1:32" x14ac:dyDescent="0.2">
      <c r="A11258" s="42"/>
      <c r="B11258" s="40"/>
      <c r="C11258" s="40"/>
      <c r="D11258" s="12"/>
      <c r="E11258" s="42"/>
      <c r="F11258" s="42"/>
      <c r="G11258" s="42"/>
      <c r="H11258" s="43"/>
      <c r="I11258" s="12"/>
      <c r="J11258" s="43"/>
      <c r="K11258" s="43"/>
      <c r="L11258" s="197"/>
      <c r="M11258" s="45" t="str">
        <f t="shared" si="486"/>
        <v/>
      </c>
      <c r="N11258" s="46" t="str">
        <f t="shared" si="485"/>
        <v/>
      </c>
      <c r="O11258" s="47"/>
      <c r="P11258" s="48"/>
      <c r="Q11258" s="41"/>
      <c r="R11258" s="12"/>
      <c r="S11258" s="43"/>
      <c r="T11258" s="49"/>
      <c r="U11258" s="50"/>
      <c r="V11258" s="50"/>
      <c r="W11258" s="50"/>
      <c r="X11258" s="50"/>
      <c r="Y11258" s="42"/>
      <c r="Z11258" s="42"/>
      <c r="AA11258" s="242"/>
      <c r="AB11258" s="42"/>
      <c r="AC11258" s="49"/>
      <c r="AD11258" s="43"/>
      <c r="AE11258" s="43"/>
      <c r="AF11258" s="42"/>
    </row>
    <row r="11259" spans="1:32" x14ac:dyDescent="0.2">
      <c r="A11259" s="42"/>
      <c r="B11259" s="40"/>
      <c r="C11259" s="40"/>
      <c r="D11259" s="12"/>
      <c r="E11259" s="42"/>
      <c r="F11259" s="42"/>
      <c r="G11259" s="42"/>
      <c r="H11259" s="43"/>
      <c r="I11259" s="12"/>
      <c r="J11259" s="43"/>
      <c r="K11259" s="43"/>
      <c r="L11259" s="197"/>
      <c r="M11259" s="45" t="str">
        <f t="shared" si="486"/>
        <v/>
      </c>
      <c r="N11259" s="46" t="str">
        <f t="shared" si="485"/>
        <v/>
      </c>
      <c r="O11259" s="47"/>
      <c r="P11259" s="48"/>
      <c r="Q11259" s="41"/>
      <c r="R11259" s="12"/>
      <c r="S11259" s="43"/>
      <c r="T11259" s="49"/>
      <c r="U11259" s="50"/>
      <c r="V11259" s="50"/>
      <c r="W11259" s="50"/>
      <c r="X11259" s="50"/>
      <c r="Y11259" s="42"/>
      <c r="Z11259" s="42"/>
      <c r="AA11259" s="242"/>
      <c r="AB11259" s="42"/>
      <c r="AC11259" s="49"/>
      <c r="AD11259" s="43"/>
      <c r="AE11259" s="43"/>
      <c r="AF11259" s="42"/>
    </row>
    <row r="11260" spans="1:32" x14ac:dyDescent="0.2">
      <c r="A11260" s="42"/>
      <c r="B11260" s="40"/>
      <c r="C11260" s="40"/>
      <c r="D11260" s="12"/>
      <c r="E11260" s="42"/>
      <c r="F11260" s="42"/>
      <c r="G11260" s="42"/>
      <c r="H11260" s="43"/>
      <c r="I11260" s="12"/>
      <c r="J11260" s="43"/>
      <c r="K11260" s="43"/>
      <c r="L11260" s="197"/>
      <c r="M11260" s="45" t="str">
        <f t="shared" si="486"/>
        <v/>
      </c>
      <c r="N11260" s="46" t="str">
        <f t="shared" si="485"/>
        <v/>
      </c>
      <c r="O11260" s="47"/>
      <c r="P11260" s="48"/>
      <c r="Q11260" s="41"/>
      <c r="R11260" s="12"/>
      <c r="S11260" s="43"/>
      <c r="T11260" s="49"/>
      <c r="U11260" s="50"/>
      <c r="V11260" s="50"/>
      <c r="W11260" s="50"/>
      <c r="X11260" s="50"/>
      <c r="Y11260" s="42"/>
      <c r="Z11260" s="42"/>
      <c r="AA11260" s="242"/>
      <c r="AB11260" s="42"/>
      <c r="AC11260" s="49"/>
      <c r="AD11260" s="43"/>
      <c r="AE11260" s="43"/>
      <c r="AF11260" s="42"/>
    </row>
    <row r="11261" spans="1:32" x14ac:dyDescent="0.2">
      <c r="A11261" s="42"/>
      <c r="B11261" s="40"/>
      <c r="C11261" s="40"/>
      <c r="D11261" s="12"/>
      <c r="E11261" s="42"/>
      <c r="F11261" s="42"/>
      <c r="G11261" s="42"/>
      <c r="H11261" s="43"/>
      <c r="I11261" s="12"/>
      <c r="J11261" s="43"/>
      <c r="K11261" s="43"/>
      <c r="L11261" s="197"/>
      <c r="M11261" s="45" t="str">
        <f t="shared" si="486"/>
        <v/>
      </c>
      <c r="N11261" s="46" t="str">
        <f t="shared" si="485"/>
        <v/>
      </c>
      <c r="O11261" s="47"/>
      <c r="P11261" s="48"/>
      <c r="Q11261" s="41"/>
      <c r="R11261" s="12"/>
      <c r="S11261" s="43"/>
      <c r="T11261" s="49"/>
      <c r="U11261" s="50"/>
      <c r="V11261" s="50"/>
      <c r="W11261" s="50"/>
      <c r="X11261" s="50"/>
      <c r="Y11261" s="42"/>
      <c r="Z11261" s="42"/>
      <c r="AA11261" s="242"/>
      <c r="AB11261" s="42"/>
      <c r="AC11261" s="49"/>
      <c r="AD11261" s="43"/>
      <c r="AE11261" s="43"/>
      <c r="AF11261" s="42"/>
    </row>
    <row r="11262" spans="1:32" x14ac:dyDescent="0.2">
      <c r="A11262" s="42"/>
      <c r="B11262" s="40"/>
      <c r="C11262" s="40"/>
      <c r="D11262" s="12"/>
      <c r="E11262" s="42"/>
      <c r="F11262" s="42"/>
      <c r="G11262" s="42"/>
      <c r="H11262" s="43"/>
      <c r="I11262" s="12"/>
      <c r="J11262" s="43"/>
      <c r="K11262" s="43"/>
      <c r="L11262" s="197"/>
      <c r="M11262" s="45" t="str">
        <f t="shared" si="486"/>
        <v/>
      </c>
      <c r="N11262" s="46" t="str">
        <f t="shared" si="485"/>
        <v/>
      </c>
      <c r="O11262" s="47"/>
      <c r="P11262" s="48"/>
      <c r="Q11262" s="41"/>
      <c r="R11262" s="12"/>
      <c r="S11262" s="43"/>
      <c r="T11262" s="49"/>
      <c r="U11262" s="50"/>
      <c r="V11262" s="50"/>
      <c r="W11262" s="50"/>
      <c r="X11262" s="50"/>
      <c r="Y11262" s="42"/>
      <c r="Z11262" s="42"/>
      <c r="AA11262" s="242"/>
      <c r="AB11262" s="42"/>
      <c r="AC11262" s="49"/>
      <c r="AD11262" s="43"/>
      <c r="AE11262" s="43"/>
      <c r="AF11262" s="42"/>
    </row>
    <row r="11263" spans="1:32" x14ac:dyDescent="0.2">
      <c r="A11263" s="42"/>
      <c r="B11263" s="40"/>
      <c r="C11263" s="40"/>
      <c r="D11263" s="12"/>
      <c r="E11263" s="42"/>
      <c r="F11263" s="42"/>
      <c r="G11263" s="42"/>
      <c r="H11263" s="43"/>
      <c r="I11263" s="12"/>
      <c r="J11263" s="43"/>
      <c r="K11263" s="43"/>
      <c r="L11263" s="197"/>
      <c r="M11263" s="45" t="str">
        <f t="shared" si="486"/>
        <v/>
      </c>
      <c r="N11263" s="46" t="str">
        <f t="shared" si="485"/>
        <v/>
      </c>
      <c r="O11263" s="47"/>
      <c r="P11263" s="48"/>
      <c r="Q11263" s="41"/>
      <c r="R11263" s="12"/>
      <c r="S11263" s="43"/>
      <c r="T11263" s="49"/>
      <c r="U11263" s="50"/>
      <c r="V11263" s="50"/>
      <c r="W11263" s="50"/>
      <c r="X11263" s="50"/>
      <c r="Y11263" s="42"/>
      <c r="Z11263" s="42"/>
      <c r="AA11263" s="242"/>
      <c r="AB11263" s="42"/>
      <c r="AC11263" s="49"/>
      <c r="AD11263" s="43"/>
      <c r="AE11263" s="43"/>
      <c r="AF11263" s="42"/>
    </row>
    <row r="11264" spans="1:32" x14ac:dyDescent="0.2">
      <c r="A11264" s="42"/>
      <c r="B11264" s="40"/>
      <c r="C11264" s="40"/>
      <c r="D11264" s="12"/>
      <c r="E11264" s="42"/>
      <c r="F11264" s="42"/>
      <c r="G11264" s="42"/>
      <c r="H11264" s="43"/>
      <c r="I11264" s="12"/>
      <c r="J11264" s="43"/>
      <c r="K11264" s="43"/>
      <c r="L11264" s="197"/>
      <c r="M11264" s="45" t="str">
        <f t="shared" si="486"/>
        <v/>
      </c>
      <c r="N11264" s="46" t="str">
        <f t="shared" si="485"/>
        <v/>
      </c>
      <c r="O11264" s="47"/>
      <c r="P11264" s="48"/>
      <c r="Q11264" s="41"/>
      <c r="R11264" s="12"/>
      <c r="S11264" s="43"/>
      <c r="T11264" s="49"/>
      <c r="U11264" s="50"/>
      <c r="V11264" s="50"/>
      <c r="W11264" s="50"/>
      <c r="X11264" s="50"/>
      <c r="Y11264" s="42"/>
      <c r="Z11264" s="42"/>
      <c r="AA11264" s="242"/>
      <c r="AB11264" s="42"/>
      <c r="AC11264" s="49"/>
      <c r="AD11264" s="43"/>
      <c r="AE11264" s="43"/>
      <c r="AF11264" s="42"/>
    </row>
    <row r="11265" spans="1:32" x14ac:dyDescent="0.2">
      <c r="A11265" s="42"/>
      <c r="B11265" s="40"/>
      <c r="C11265" s="40"/>
      <c r="D11265" s="12"/>
      <c r="E11265" s="42"/>
      <c r="F11265" s="42"/>
      <c r="G11265" s="42"/>
      <c r="H11265" s="43"/>
      <c r="I11265" s="12"/>
      <c r="J11265" s="43"/>
      <c r="K11265" s="43"/>
      <c r="L11265" s="197"/>
      <c r="M11265" s="45" t="str">
        <f t="shared" si="486"/>
        <v/>
      </c>
      <c r="N11265" s="46" t="str">
        <f t="shared" si="485"/>
        <v/>
      </c>
      <c r="O11265" s="47"/>
      <c r="P11265" s="48"/>
      <c r="Q11265" s="41"/>
      <c r="R11265" s="12"/>
      <c r="S11265" s="43"/>
      <c r="T11265" s="49"/>
      <c r="U11265" s="50"/>
      <c r="V11265" s="50"/>
      <c r="W11265" s="50"/>
      <c r="X11265" s="50"/>
      <c r="Y11265" s="42"/>
      <c r="Z11265" s="42"/>
      <c r="AA11265" s="242"/>
      <c r="AB11265" s="42"/>
      <c r="AC11265" s="49"/>
      <c r="AD11265" s="43"/>
      <c r="AE11265" s="43"/>
      <c r="AF11265" s="42"/>
    </row>
    <row r="11266" spans="1:32" x14ac:dyDescent="0.2">
      <c r="A11266" s="42"/>
      <c r="B11266" s="40"/>
      <c r="C11266" s="40"/>
      <c r="D11266" s="12"/>
      <c r="E11266" s="42"/>
      <c r="F11266" s="42"/>
      <c r="G11266" s="42"/>
      <c r="H11266" s="43"/>
      <c r="I11266" s="12"/>
      <c r="J11266" s="43"/>
      <c r="K11266" s="43"/>
      <c r="L11266" s="197"/>
      <c r="M11266" s="45" t="str">
        <f t="shared" si="486"/>
        <v/>
      </c>
      <c r="N11266" s="46" t="str">
        <f t="shared" si="485"/>
        <v/>
      </c>
      <c r="O11266" s="47"/>
      <c r="P11266" s="48"/>
      <c r="Q11266" s="41"/>
      <c r="R11266" s="12"/>
      <c r="S11266" s="43"/>
      <c r="T11266" s="49"/>
      <c r="U11266" s="50"/>
      <c r="V11266" s="50"/>
      <c r="W11266" s="50"/>
      <c r="X11266" s="50"/>
      <c r="Y11266" s="42"/>
      <c r="Z11266" s="42"/>
      <c r="AA11266" s="242"/>
      <c r="AB11266" s="42"/>
      <c r="AC11266" s="49"/>
      <c r="AD11266" s="43"/>
      <c r="AE11266" s="43"/>
      <c r="AF11266" s="42"/>
    </row>
    <row r="11267" spans="1:32" x14ac:dyDescent="0.2">
      <c r="A11267" s="42"/>
      <c r="B11267" s="40"/>
      <c r="C11267" s="40"/>
      <c r="D11267" s="12"/>
      <c r="E11267" s="42"/>
      <c r="F11267" s="42"/>
      <c r="G11267" s="42"/>
      <c r="H11267" s="43"/>
      <c r="I11267" s="12"/>
      <c r="J11267" s="43"/>
      <c r="K11267" s="43"/>
      <c r="L11267" s="197"/>
      <c r="M11267" s="45" t="str">
        <f t="shared" si="486"/>
        <v/>
      </c>
      <c r="N11267" s="46" t="str">
        <f t="shared" si="485"/>
        <v/>
      </c>
      <c r="O11267" s="47"/>
      <c r="P11267" s="48"/>
      <c r="Q11267" s="41"/>
      <c r="R11267" s="12"/>
      <c r="S11267" s="43"/>
      <c r="T11267" s="49"/>
      <c r="U11267" s="50"/>
      <c r="V11267" s="50"/>
      <c r="W11267" s="50"/>
      <c r="X11267" s="50"/>
      <c r="Y11267" s="42"/>
      <c r="Z11267" s="42"/>
      <c r="AA11267" s="242"/>
      <c r="AB11267" s="42"/>
      <c r="AC11267" s="49"/>
      <c r="AD11267" s="43"/>
      <c r="AE11267" s="43"/>
      <c r="AF11267" s="42"/>
    </row>
    <row r="11268" spans="1:32" x14ac:dyDescent="0.2">
      <c r="A11268" s="42"/>
      <c r="B11268" s="40"/>
      <c r="C11268" s="40"/>
      <c r="D11268" s="12"/>
      <c r="E11268" s="42"/>
      <c r="F11268" s="42"/>
      <c r="G11268" s="42"/>
      <c r="H11268" s="43"/>
      <c r="I11268" s="12"/>
      <c r="J11268" s="43"/>
      <c r="K11268" s="43"/>
      <c r="L11268" s="197"/>
      <c r="M11268" s="45" t="str">
        <f t="shared" si="486"/>
        <v/>
      </c>
      <c r="N11268" s="46" t="str">
        <f t="shared" si="485"/>
        <v/>
      </c>
      <c r="O11268" s="47"/>
      <c r="P11268" s="48"/>
      <c r="Q11268" s="41"/>
      <c r="R11268" s="12"/>
      <c r="S11268" s="43"/>
      <c r="T11268" s="49"/>
      <c r="U11268" s="50"/>
      <c r="V11268" s="50"/>
      <c r="W11268" s="50"/>
      <c r="X11268" s="50"/>
      <c r="Y11268" s="42"/>
      <c r="Z11268" s="42"/>
      <c r="AA11268" s="242"/>
      <c r="AB11268" s="42"/>
      <c r="AC11268" s="49"/>
      <c r="AD11268" s="43"/>
      <c r="AE11268" s="43"/>
      <c r="AF11268" s="42"/>
    </row>
    <row r="11269" spans="1:32" x14ac:dyDescent="0.2">
      <c r="A11269" s="42"/>
      <c r="B11269" s="40"/>
      <c r="C11269" s="40"/>
      <c r="D11269" s="12"/>
      <c r="E11269" s="42"/>
      <c r="F11269" s="42"/>
      <c r="G11269" s="42"/>
      <c r="H11269" s="43"/>
      <c r="I11269" s="12"/>
      <c r="J11269" s="43"/>
      <c r="K11269" s="43"/>
      <c r="L11269" s="197"/>
      <c r="M11269" s="45" t="str">
        <f t="shared" si="486"/>
        <v/>
      </c>
      <c r="N11269" s="46" t="str">
        <f t="shared" si="485"/>
        <v/>
      </c>
      <c r="O11269" s="47"/>
      <c r="P11269" s="48"/>
      <c r="Q11269" s="41"/>
      <c r="R11269" s="12"/>
      <c r="S11269" s="43"/>
      <c r="T11269" s="49"/>
      <c r="U11269" s="50"/>
      <c r="V11269" s="50"/>
      <c r="W11269" s="50"/>
      <c r="X11269" s="50"/>
      <c r="Y11269" s="42"/>
      <c r="Z11269" s="42"/>
      <c r="AA11269" s="242"/>
      <c r="AB11269" s="42"/>
      <c r="AC11269" s="49"/>
      <c r="AD11269" s="43"/>
      <c r="AE11269" s="43"/>
      <c r="AF11269" s="42"/>
    </row>
    <row r="11270" spans="1:32" x14ac:dyDescent="0.2">
      <c r="A11270" s="42"/>
      <c r="B11270" s="40"/>
      <c r="C11270" s="40"/>
      <c r="D11270" s="12"/>
      <c r="E11270" s="42"/>
      <c r="F11270" s="42"/>
      <c r="G11270" s="42"/>
      <c r="H11270" s="43"/>
      <c r="I11270" s="12"/>
      <c r="J11270" s="43"/>
      <c r="K11270" s="43"/>
      <c r="L11270" s="197"/>
      <c r="M11270" s="45" t="str">
        <f t="shared" si="486"/>
        <v/>
      </c>
      <c r="N11270" s="46" t="str">
        <f t="shared" si="485"/>
        <v/>
      </c>
      <c r="O11270" s="47"/>
      <c r="P11270" s="48"/>
      <c r="Q11270" s="41"/>
      <c r="R11270" s="12"/>
      <c r="S11270" s="43"/>
      <c r="T11270" s="49"/>
      <c r="U11270" s="50"/>
      <c r="V11270" s="50"/>
      <c r="W11270" s="50"/>
      <c r="X11270" s="50"/>
      <c r="Y11270" s="42"/>
      <c r="Z11270" s="42"/>
      <c r="AA11270" s="242"/>
      <c r="AB11270" s="42"/>
      <c r="AC11270" s="49"/>
      <c r="AD11270" s="43"/>
      <c r="AE11270" s="43"/>
      <c r="AF11270" s="42"/>
    </row>
    <row r="11271" spans="1:32" x14ac:dyDescent="0.2">
      <c r="A11271" s="42"/>
      <c r="B11271" s="40"/>
      <c r="C11271" s="40"/>
      <c r="D11271" s="12"/>
      <c r="E11271" s="42"/>
      <c r="F11271" s="42"/>
      <c r="G11271" s="42"/>
      <c r="H11271" s="43"/>
      <c r="I11271" s="12"/>
      <c r="J11271" s="43"/>
      <c r="K11271" s="43"/>
      <c r="L11271" s="197"/>
      <c r="M11271" s="45" t="str">
        <f t="shared" si="486"/>
        <v/>
      </c>
      <c r="N11271" s="46" t="str">
        <f t="shared" si="485"/>
        <v/>
      </c>
      <c r="O11271" s="47"/>
      <c r="P11271" s="48"/>
      <c r="Q11271" s="41"/>
      <c r="R11271" s="12"/>
      <c r="S11271" s="43"/>
      <c r="T11271" s="49"/>
      <c r="U11271" s="50"/>
      <c r="V11271" s="50"/>
      <c r="W11271" s="50"/>
      <c r="X11271" s="50"/>
      <c r="Y11271" s="42"/>
      <c r="Z11271" s="42"/>
      <c r="AA11271" s="242"/>
      <c r="AB11271" s="42"/>
      <c r="AC11271" s="49"/>
      <c r="AD11271" s="43"/>
      <c r="AE11271" s="43"/>
      <c r="AF11271" s="42"/>
    </row>
    <row r="11272" spans="1:32" x14ac:dyDescent="0.2">
      <c r="A11272" s="42"/>
      <c r="B11272" s="40"/>
      <c r="C11272" s="40"/>
      <c r="D11272" s="12"/>
      <c r="E11272" s="42"/>
      <c r="F11272" s="42"/>
      <c r="G11272" s="42"/>
      <c r="H11272" s="43"/>
      <c r="I11272" s="12"/>
      <c r="J11272" s="43"/>
      <c r="K11272" s="43"/>
      <c r="L11272" s="197"/>
      <c r="M11272" s="45" t="str">
        <f t="shared" si="486"/>
        <v/>
      </c>
      <c r="N11272" s="46" t="str">
        <f t="shared" si="485"/>
        <v/>
      </c>
      <c r="O11272" s="47"/>
      <c r="P11272" s="48"/>
      <c r="Q11272" s="41"/>
      <c r="R11272" s="12"/>
      <c r="S11272" s="43"/>
      <c r="T11272" s="49"/>
      <c r="U11272" s="50"/>
      <c r="V11272" s="50"/>
      <c r="W11272" s="50"/>
      <c r="X11272" s="50"/>
      <c r="Y11272" s="42"/>
      <c r="Z11272" s="42"/>
      <c r="AA11272" s="242"/>
      <c r="AB11272" s="42"/>
      <c r="AC11272" s="49"/>
      <c r="AD11272" s="43"/>
      <c r="AE11272" s="43"/>
      <c r="AF11272" s="42"/>
    </row>
    <row r="11273" spans="1:32" x14ac:dyDescent="0.2">
      <c r="A11273" s="42"/>
      <c r="B11273" s="40"/>
      <c r="C11273" s="40"/>
      <c r="D11273" s="12"/>
      <c r="E11273" s="42"/>
      <c r="F11273" s="42"/>
      <c r="G11273" s="42"/>
      <c r="H11273" s="43"/>
      <c r="I11273" s="12"/>
      <c r="J11273" s="43"/>
      <c r="K11273" s="43"/>
      <c r="L11273" s="197"/>
      <c r="M11273" s="45" t="str">
        <f t="shared" si="486"/>
        <v/>
      </c>
      <c r="N11273" s="46" t="str">
        <f t="shared" si="485"/>
        <v/>
      </c>
      <c r="O11273" s="47"/>
      <c r="P11273" s="48"/>
      <c r="Q11273" s="41"/>
      <c r="R11273" s="12"/>
      <c r="S11273" s="43"/>
      <c r="T11273" s="49"/>
      <c r="U11273" s="50"/>
      <c r="V11273" s="50"/>
      <c r="W11273" s="50"/>
      <c r="X11273" s="50"/>
      <c r="Y11273" s="42"/>
      <c r="Z11273" s="42"/>
      <c r="AA11273" s="242"/>
      <c r="AB11273" s="42"/>
      <c r="AC11273" s="49"/>
      <c r="AD11273" s="43"/>
      <c r="AE11273" s="43"/>
      <c r="AF11273" s="42"/>
    </row>
    <row r="11274" spans="1:32" x14ac:dyDescent="0.2">
      <c r="A11274" s="42"/>
      <c r="B11274" s="40"/>
      <c r="C11274" s="40"/>
      <c r="D11274" s="12"/>
      <c r="E11274" s="42"/>
      <c r="F11274" s="42"/>
      <c r="G11274" s="42"/>
      <c r="H11274" s="43"/>
      <c r="I11274" s="12"/>
      <c r="J11274" s="43"/>
      <c r="K11274" s="43"/>
      <c r="L11274" s="197"/>
      <c r="M11274" s="45" t="str">
        <f t="shared" si="486"/>
        <v/>
      </c>
      <c r="N11274" s="46" t="str">
        <f t="shared" si="485"/>
        <v/>
      </c>
      <c r="O11274" s="47"/>
      <c r="P11274" s="48"/>
      <c r="Q11274" s="41"/>
      <c r="R11274" s="12"/>
      <c r="S11274" s="43"/>
      <c r="T11274" s="49"/>
      <c r="U11274" s="50"/>
      <c r="V11274" s="50"/>
      <c r="W11274" s="50"/>
      <c r="X11274" s="50"/>
      <c r="Y11274" s="42"/>
      <c r="Z11274" s="42"/>
      <c r="AA11274" s="242"/>
      <c r="AB11274" s="42"/>
      <c r="AC11274" s="49"/>
      <c r="AD11274" s="43"/>
      <c r="AE11274" s="43"/>
      <c r="AF11274" s="42"/>
    </row>
    <row r="11275" spans="1:32" x14ac:dyDescent="0.2">
      <c r="A11275" s="42"/>
      <c r="B11275" s="40"/>
      <c r="C11275" s="40"/>
      <c r="D11275" s="12"/>
      <c r="E11275" s="42"/>
      <c r="F11275" s="42"/>
      <c r="G11275" s="42"/>
      <c r="H11275" s="43"/>
      <c r="I11275" s="12"/>
      <c r="J11275" s="43"/>
      <c r="K11275" s="43"/>
      <c r="L11275" s="197"/>
      <c r="M11275" s="45" t="str">
        <f t="shared" si="486"/>
        <v/>
      </c>
      <c r="N11275" s="46" t="str">
        <f t="shared" si="485"/>
        <v/>
      </c>
      <c r="O11275" s="47"/>
      <c r="P11275" s="48"/>
      <c r="Q11275" s="41"/>
      <c r="R11275" s="12"/>
      <c r="S11275" s="43"/>
      <c r="T11275" s="49"/>
      <c r="U11275" s="50"/>
      <c r="V11275" s="50"/>
      <c r="W11275" s="50"/>
      <c r="X11275" s="50"/>
      <c r="Y11275" s="42"/>
      <c r="Z11275" s="42"/>
      <c r="AA11275" s="242"/>
      <c r="AB11275" s="42"/>
      <c r="AC11275" s="49"/>
      <c r="AD11275" s="43"/>
      <c r="AE11275" s="43"/>
      <c r="AF11275" s="42"/>
    </row>
    <row r="11276" spans="1:32" x14ac:dyDescent="0.2">
      <c r="A11276" s="42"/>
      <c r="B11276" s="40"/>
      <c r="C11276" s="40"/>
      <c r="D11276" s="12"/>
      <c r="E11276" s="42"/>
      <c r="F11276" s="42"/>
      <c r="G11276" s="42"/>
      <c r="H11276" s="43"/>
      <c r="I11276" s="12"/>
      <c r="J11276" s="43"/>
      <c r="K11276" s="43"/>
      <c r="L11276" s="197"/>
      <c r="M11276" s="45" t="str">
        <f t="shared" si="486"/>
        <v/>
      </c>
      <c r="N11276" s="46" t="str">
        <f t="shared" si="485"/>
        <v/>
      </c>
      <c r="O11276" s="47"/>
      <c r="P11276" s="48"/>
      <c r="Q11276" s="41"/>
      <c r="R11276" s="12"/>
      <c r="S11276" s="43"/>
      <c r="T11276" s="49"/>
      <c r="U11276" s="50"/>
      <c r="V11276" s="50"/>
      <c r="W11276" s="50"/>
      <c r="X11276" s="50"/>
      <c r="Y11276" s="42"/>
      <c r="Z11276" s="42"/>
      <c r="AA11276" s="242"/>
      <c r="AB11276" s="42"/>
      <c r="AC11276" s="49"/>
      <c r="AD11276" s="43"/>
      <c r="AE11276" s="43"/>
      <c r="AF11276" s="42"/>
    </row>
    <row r="11277" spans="1:32" x14ac:dyDescent="0.2">
      <c r="A11277" s="42"/>
      <c r="B11277" s="40"/>
      <c r="C11277" s="40"/>
      <c r="D11277" s="12"/>
      <c r="E11277" s="42"/>
      <c r="F11277" s="42"/>
      <c r="G11277" s="42"/>
      <c r="H11277" s="43"/>
      <c r="I11277" s="12"/>
      <c r="J11277" s="43"/>
      <c r="K11277" s="43"/>
      <c r="L11277" s="197"/>
      <c r="M11277" s="45" t="str">
        <f t="shared" si="486"/>
        <v/>
      </c>
      <c r="N11277" s="46" t="str">
        <f t="shared" si="485"/>
        <v/>
      </c>
      <c r="O11277" s="47"/>
      <c r="P11277" s="48"/>
      <c r="Q11277" s="41"/>
      <c r="R11277" s="12"/>
      <c r="S11277" s="43"/>
      <c r="T11277" s="49"/>
      <c r="U11277" s="50"/>
      <c r="V11277" s="50"/>
      <c r="W11277" s="50"/>
      <c r="X11277" s="50"/>
      <c r="Y11277" s="42"/>
      <c r="Z11277" s="42"/>
      <c r="AA11277" s="242"/>
      <c r="AB11277" s="42"/>
      <c r="AC11277" s="49"/>
      <c r="AD11277" s="43"/>
      <c r="AE11277" s="43"/>
      <c r="AF11277" s="42"/>
    </row>
    <row r="11278" spans="1:32" x14ac:dyDescent="0.2">
      <c r="A11278" s="42"/>
      <c r="B11278" s="40"/>
      <c r="C11278" s="40"/>
      <c r="D11278" s="12"/>
      <c r="E11278" s="42"/>
      <c r="F11278" s="42"/>
      <c r="G11278" s="42"/>
      <c r="H11278" s="43"/>
      <c r="I11278" s="12"/>
      <c r="J11278" s="43"/>
      <c r="K11278" s="43"/>
      <c r="L11278" s="197"/>
      <c r="M11278" s="45" t="str">
        <f t="shared" si="486"/>
        <v/>
      </c>
      <c r="N11278" s="46" t="str">
        <f t="shared" si="485"/>
        <v/>
      </c>
      <c r="O11278" s="47"/>
      <c r="P11278" s="48"/>
      <c r="Q11278" s="41"/>
      <c r="R11278" s="12"/>
      <c r="S11278" s="43"/>
      <c r="T11278" s="49"/>
      <c r="U11278" s="50"/>
      <c r="V11278" s="50"/>
      <c r="W11278" s="50"/>
      <c r="X11278" s="50"/>
      <c r="Y11278" s="42"/>
      <c r="Z11278" s="42"/>
      <c r="AA11278" s="242"/>
      <c r="AB11278" s="42"/>
      <c r="AC11278" s="49"/>
      <c r="AD11278" s="43"/>
      <c r="AE11278" s="43"/>
      <c r="AF11278" s="42"/>
    </row>
    <row r="11279" spans="1:32" x14ac:dyDescent="0.2">
      <c r="A11279" s="42"/>
      <c r="B11279" s="40"/>
      <c r="C11279" s="40"/>
      <c r="D11279" s="12"/>
      <c r="E11279" s="42"/>
      <c r="F11279" s="42"/>
      <c r="G11279" s="42"/>
      <c r="H11279" s="43"/>
      <c r="I11279" s="12"/>
      <c r="J11279" s="43"/>
      <c r="K11279" s="43"/>
      <c r="L11279" s="197"/>
      <c r="M11279" s="45" t="str">
        <f t="shared" si="486"/>
        <v/>
      </c>
      <c r="N11279" s="46" t="str">
        <f t="shared" si="485"/>
        <v/>
      </c>
      <c r="O11279" s="47"/>
      <c r="P11279" s="48"/>
      <c r="Q11279" s="41"/>
      <c r="R11279" s="12"/>
      <c r="S11279" s="43"/>
      <c r="T11279" s="49"/>
      <c r="U11279" s="50"/>
      <c r="V11279" s="50"/>
      <c r="W11279" s="50"/>
      <c r="X11279" s="50"/>
      <c r="Y11279" s="42"/>
      <c r="Z11279" s="42"/>
      <c r="AA11279" s="242"/>
      <c r="AB11279" s="42"/>
      <c r="AC11279" s="49"/>
      <c r="AD11279" s="43"/>
      <c r="AE11279" s="43"/>
      <c r="AF11279" s="42"/>
    </row>
    <row r="11280" spans="1:32" x14ac:dyDescent="0.2">
      <c r="A11280" s="42"/>
      <c r="B11280" s="40"/>
      <c r="C11280" s="40"/>
      <c r="D11280" s="12"/>
      <c r="E11280" s="42"/>
      <c r="F11280" s="42"/>
      <c r="G11280" s="42"/>
      <c r="H11280" s="43"/>
      <c r="I11280" s="12"/>
      <c r="J11280" s="43"/>
      <c r="K11280" s="43"/>
      <c r="L11280" s="197"/>
      <c r="M11280" s="45" t="str">
        <f t="shared" si="486"/>
        <v/>
      </c>
      <c r="N11280" s="46" t="str">
        <f t="shared" si="485"/>
        <v/>
      </c>
      <c r="O11280" s="47"/>
      <c r="P11280" s="48"/>
      <c r="Q11280" s="41"/>
      <c r="R11280" s="12"/>
      <c r="S11280" s="43"/>
      <c r="T11280" s="49"/>
      <c r="U11280" s="50"/>
      <c r="V11280" s="50"/>
      <c r="W11280" s="50"/>
      <c r="X11280" s="50"/>
      <c r="Y11280" s="42"/>
      <c r="Z11280" s="42"/>
      <c r="AA11280" s="242"/>
      <c r="AB11280" s="42"/>
      <c r="AC11280" s="49"/>
      <c r="AD11280" s="43"/>
      <c r="AE11280" s="43"/>
      <c r="AF11280" s="42"/>
    </row>
    <row r="11281" spans="1:32" x14ac:dyDescent="0.2">
      <c r="A11281" s="42"/>
      <c r="B11281" s="40"/>
      <c r="C11281" s="40"/>
      <c r="D11281" s="12"/>
      <c r="E11281" s="42"/>
      <c r="F11281" s="42"/>
      <c r="G11281" s="42"/>
      <c r="H11281" s="43"/>
      <c r="I11281" s="12"/>
      <c r="J11281" s="43"/>
      <c r="K11281" s="43"/>
      <c r="L11281" s="197"/>
      <c r="M11281" s="45" t="str">
        <f t="shared" si="486"/>
        <v/>
      </c>
      <c r="N11281" s="46" t="str">
        <f t="shared" si="485"/>
        <v/>
      </c>
      <c r="O11281" s="47"/>
      <c r="P11281" s="48"/>
      <c r="Q11281" s="41"/>
      <c r="R11281" s="12"/>
      <c r="S11281" s="43"/>
      <c r="T11281" s="49"/>
      <c r="U11281" s="50"/>
      <c r="V11281" s="50"/>
      <c r="W11281" s="50"/>
      <c r="X11281" s="50"/>
      <c r="Y11281" s="42"/>
      <c r="Z11281" s="42"/>
      <c r="AA11281" s="242"/>
      <c r="AB11281" s="42"/>
      <c r="AC11281" s="49"/>
      <c r="AD11281" s="43"/>
      <c r="AE11281" s="43"/>
      <c r="AF11281" s="42"/>
    </row>
    <row r="11282" spans="1:32" x14ac:dyDescent="0.2">
      <c r="A11282" s="42"/>
      <c r="B11282" s="40"/>
      <c r="C11282" s="40"/>
      <c r="D11282" s="12"/>
      <c r="E11282" s="42"/>
      <c r="F11282" s="42"/>
      <c r="G11282" s="42"/>
      <c r="H11282" s="43"/>
      <c r="I11282" s="12"/>
      <c r="J11282" s="43"/>
      <c r="K11282" s="43"/>
      <c r="L11282" s="197"/>
      <c r="M11282" s="45" t="str">
        <f t="shared" si="486"/>
        <v/>
      </c>
      <c r="N11282" s="46" t="str">
        <f t="shared" si="485"/>
        <v/>
      </c>
      <c r="O11282" s="47"/>
      <c r="P11282" s="48"/>
      <c r="Q11282" s="41"/>
      <c r="R11282" s="12"/>
      <c r="S11282" s="43"/>
      <c r="T11282" s="49"/>
      <c r="U11282" s="50"/>
      <c r="V11282" s="50"/>
      <c r="W11282" s="50"/>
      <c r="X11282" s="50"/>
      <c r="Y11282" s="42"/>
      <c r="Z11282" s="42"/>
      <c r="AA11282" s="242"/>
      <c r="AB11282" s="42"/>
      <c r="AC11282" s="49"/>
      <c r="AD11282" s="43"/>
      <c r="AE11282" s="43"/>
      <c r="AF11282" s="42"/>
    </row>
    <row r="11283" spans="1:32" x14ac:dyDescent="0.2">
      <c r="A11283" s="42"/>
      <c r="B11283" s="40"/>
      <c r="C11283" s="40"/>
      <c r="D11283" s="12"/>
      <c r="E11283" s="42"/>
      <c r="F11283" s="42"/>
      <c r="G11283" s="42"/>
      <c r="H11283" s="43"/>
      <c r="I11283" s="12"/>
      <c r="J11283" s="43"/>
      <c r="K11283" s="43"/>
      <c r="L11283" s="197"/>
      <c r="M11283" s="45" t="str">
        <f t="shared" si="486"/>
        <v/>
      </c>
      <c r="N11283" s="46" t="str">
        <f t="shared" si="485"/>
        <v/>
      </c>
      <c r="O11283" s="47"/>
      <c r="P11283" s="48"/>
      <c r="Q11283" s="41"/>
      <c r="R11283" s="12"/>
      <c r="S11283" s="43"/>
      <c r="T11283" s="49"/>
      <c r="U11283" s="50"/>
      <c r="V11283" s="50"/>
      <c r="W11283" s="50"/>
      <c r="X11283" s="50"/>
      <c r="Y11283" s="42"/>
      <c r="Z11283" s="42"/>
      <c r="AA11283" s="242"/>
      <c r="AB11283" s="42"/>
      <c r="AC11283" s="49"/>
      <c r="AD11283" s="43"/>
      <c r="AE11283" s="43"/>
      <c r="AF11283" s="42"/>
    </row>
    <row r="11284" spans="1:32" x14ac:dyDescent="0.2">
      <c r="A11284" s="42"/>
      <c r="B11284" s="40"/>
      <c r="C11284" s="40"/>
      <c r="D11284" s="12"/>
      <c r="E11284" s="42"/>
      <c r="F11284" s="42"/>
      <c r="G11284" s="42"/>
      <c r="H11284" s="43"/>
      <c r="I11284" s="12"/>
      <c r="J11284" s="43"/>
      <c r="K11284" s="43"/>
      <c r="L11284" s="197"/>
      <c r="M11284" s="45" t="str">
        <f t="shared" si="486"/>
        <v/>
      </c>
      <c r="N11284" s="46" t="str">
        <f t="shared" si="485"/>
        <v/>
      </c>
      <c r="O11284" s="47"/>
      <c r="P11284" s="48"/>
      <c r="Q11284" s="41"/>
      <c r="R11284" s="12"/>
      <c r="S11284" s="43"/>
      <c r="T11284" s="49"/>
      <c r="U11284" s="50"/>
      <c r="V11284" s="50"/>
      <c r="W11284" s="50"/>
      <c r="X11284" s="50"/>
      <c r="Y11284" s="42"/>
      <c r="Z11284" s="42"/>
      <c r="AA11284" s="242"/>
      <c r="AB11284" s="42"/>
      <c r="AC11284" s="49"/>
      <c r="AD11284" s="43"/>
      <c r="AE11284" s="43"/>
      <c r="AF11284" s="42"/>
    </row>
    <row r="11285" spans="1:32" x14ac:dyDescent="0.2">
      <c r="A11285" s="42"/>
      <c r="B11285" s="40"/>
      <c r="C11285" s="40"/>
      <c r="D11285" s="12"/>
      <c r="E11285" s="42"/>
      <c r="F11285" s="42"/>
      <c r="G11285" s="42"/>
      <c r="H11285" s="43"/>
      <c r="I11285" s="12"/>
      <c r="J11285" s="43"/>
      <c r="K11285" s="43"/>
      <c r="L11285" s="197"/>
      <c r="M11285" s="45" t="str">
        <f t="shared" si="486"/>
        <v/>
      </c>
      <c r="N11285" s="46" t="str">
        <f t="shared" si="485"/>
        <v/>
      </c>
      <c r="O11285" s="47"/>
      <c r="P11285" s="48"/>
      <c r="Q11285" s="41"/>
      <c r="R11285" s="12"/>
      <c r="S11285" s="43"/>
      <c r="T11285" s="49"/>
      <c r="U11285" s="50"/>
      <c r="V11285" s="50"/>
      <c r="W11285" s="50"/>
      <c r="X11285" s="50"/>
      <c r="Y11285" s="42"/>
      <c r="Z11285" s="42"/>
      <c r="AA11285" s="242"/>
      <c r="AB11285" s="42"/>
      <c r="AC11285" s="49"/>
      <c r="AD11285" s="43"/>
      <c r="AE11285" s="43"/>
      <c r="AF11285" s="42"/>
    </row>
    <row r="11286" spans="1:32" x14ac:dyDescent="0.2">
      <c r="A11286" s="42"/>
      <c r="B11286" s="40"/>
      <c r="C11286" s="40"/>
      <c r="D11286" s="12"/>
      <c r="E11286" s="42"/>
      <c r="F11286" s="42"/>
      <c r="G11286" s="42"/>
      <c r="H11286" s="43"/>
      <c r="I11286" s="12"/>
      <c r="J11286" s="43"/>
      <c r="K11286" s="43"/>
      <c r="L11286" s="197"/>
      <c r="M11286" s="45" t="str">
        <f t="shared" si="486"/>
        <v/>
      </c>
      <c r="N11286" s="46" t="str">
        <f t="shared" si="485"/>
        <v/>
      </c>
      <c r="O11286" s="47"/>
      <c r="P11286" s="48"/>
      <c r="Q11286" s="41"/>
      <c r="R11286" s="12"/>
      <c r="S11286" s="43"/>
      <c r="T11286" s="49"/>
      <c r="U11286" s="50"/>
      <c r="V11286" s="50"/>
      <c r="W11286" s="50"/>
      <c r="X11286" s="50"/>
      <c r="Y11286" s="42"/>
      <c r="Z11286" s="42"/>
      <c r="AA11286" s="242"/>
      <c r="AB11286" s="42"/>
      <c r="AC11286" s="49"/>
      <c r="AD11286" s="43"/>
      <c r="AE11286" s="43"/>
      <c r="AF11286" s="42"/>
    </row>
    <row r="11287" spans="1:32" x14ac:dyDescent="0.2">
      <c r="A11287" s="42"/>
      <c r="B11287" s="40"/>
      <c r="C11287" s="40"/>
      <c r="D11287" s="12"/>
      <c r="E11287" s="42"/>
      <c r="F11287" s="42"/>
      <c r="G11287" s="42"/>
      <c r="H11287" s="43"/>
      <c r="I11287" s="12"/>
      <c r="J11287" s="43"/>
      <c r="K11287" s="43"/>
      <c r="L11287" s="197"/>
      <c r="M11287" s="45" t="str">
        <f t="shared" si="486"/>
        <v/>
      </c>
      <c r="N11287" s="46" t="str">
        <f t="shared" si="485"/>
        <v/>
      </c>
      <c r="O11287" s="47"/>
      <c r="P11287" s="48"/>
      <c r="Q11287" s="41"/>
      <c r="R11287" s="12"/>
      <c r="S11287" s="43"/>
      <c r="T11287" s="49"/>
      <c r="U11287" s="50"/>
      <c r="V11287" s="50"/>
      <c r="W11287" s="50"/>
      <c r="X11287" s="50"/>
      <c r="Y11287" s="42"/>
      <c r="Z11287" s="42"/>
      <c r="AA11287" s="242"/>
      <c r="AB11287" s="42"/>
      <c r="AC11287" s="49"/>
      <c r="AD11287" s="43"/>
      <c r="AE11287" s="43"/>
      <c r="AF11287" s="42"/>
    </row>
    <row r="11288" spans="1:32" x14ac:dyDescent="0.2">
      <c r="A11288" s="42"/>
      <c r="B11288" s="40"/>
      <c r="C11288" s="40"/>
      <c r="D11288" s="12"/>
      <c r="E11288" s="42"/>
      <c r="F11288" s="42"/>
      <c r="G11288" s="42"/>
      <c r="H11288" s="43"/>
      <c r="I11288" s="12"/>
      <c r="J11288" s="43"/>
      <c r="K11288" s="43"/>
      <c r="L11288" s="197"/>
      <c r="M11288" s="45" t="str">
        <f t="shared" si="486"/>
        <v/>
      </c>
      <c r="N11288" s="46" t="str">
        <f t="shared" ref="N11288:N11351" si="487">IF($L11288="","",IF((today-$L11288)&lt;366,"k",IF(((today-$L11288)/28)&lt;84,"a",IF(((today-$L11288)/28)&gt;84,"s"))))</f>
        <v/>
      </c>
      <c r="O11288" s="47"/>
      <c r="P11288" s="48"/>
      <c r="Q11288" s="41"/>
      <c r="R11288" s="12"/>
      <c r="S11288" s="43"/>
      <c r="T11288" s="49"/>
      <c r="U11288" s="50"/>
      <c r="V11288" s="50"/>
      <c r="W11288" s="50"/>
      <c r="X11288" s="50"/>
      <c r="Y11288" s="42"/>
      <c r="Z11288" s="42"/>
      <c r="AA11288" s="242"/>
      <c r="AB11288" s="42"/>
      <c r="AC11288" s="49"/>
      <c r="AD11288" s="43"/>
      <c r="AE11288" s="43"/>
      <c r="AF11288" s="42"/>
    </row>
    <row r="11289" spans="1:32" x14ac:dyDescent="0.2">
      <c r="A11289" s="42"/>
      <c r="B11289" s="40"/>
      <c r="C11289" s="40"/>
      <c r="D11289" s="12"/>
      <c r="E11289" s="42"/>
      <c r="F11289" s="42"/>
      <c r="G11289" s="42"/>
      <c r="H11289" s="43"/>
      <c r="I11289" s="12"/>
      <c r="J11289" s="43"/>
      <c r="K11289" s="43"/>
      <c r="L11289" s="197"/>
      <c r="M11289" s="45" t="str">
        <f t="shared" si="486"/>
        <v/>
      </c>
      <c r="N11289" s="46" t="str">
        <f t="shared" si="487"/>
        <v/>
      </c>
      <c r="O11289" s="47"/>
      <c r="P11289" s="48"/>
      <c r="Q11289" s="41"/>
      <c r="R11289" s="12"/>
      <c r="S11289" s="43"/>
      <c r="T11289" s="49"/>
      <c r="U11289" s="50"/>
      <c r="V11289" s="50"/>
      <c r="W11289" s="50"/>
      <c r="X11289" s="50"/>
      <c r="Y11289" s="42"/>
      <c r="Z11289" s="42"/>
      <c r="AA11289" s="242"/>
      <c r="AB11289" s="42"/>
      <c r="AC11289" s="49"/>
      <c r="AD11289" s="43"/>
      <c r="AE11289" s="43"/>
      <c r="AF11289" s="42"/>
    </row>
    <row r="11290" spans="1:32" x14ac:dyDescent="0.2">
      <c r="A11290" s="42"/>
      <c r="B11290" s="40"/>
      <c r="C11290" s="40"/>
      <c r="D11290" s="12"/>
      <c r="E11290" s="42"/>
      <c r="F11290" s="42"/>
      <c r="G11290" s="42"/>
      <c r="H11290" s="43"/>
      <c r="I11290" s="12"/>
      <c r="J11290" s="43"/>
      <c r="K11290" s="43"/>
      <c r="L11290" s="197"/>
      <c r="M11290" s="45" t="str">
        <f t="shared" si="486"/>
        <v/>
      </c>
      <c r="N11290" s="46" t="str">
        <f t="shared" si="487"/>
        <v/>
      </c>
      <c r="O11290" s="47"/>
      <c r="P11290" s="48"/>
      <c r="Q11290" s="41"/>
      <c r="R11290" s="12"/>
      <c r="S11290" s="43"/>
      <c r="T11290" s="49"/>
      <c r="U11290" s="50"/>
      <c r="V11290" s="50"/>
      <c r="W11290" s="50"/>
      <c r="X11290" s="50"/>
      <c r="Y11290" s="42"/>
      <c r="Z11290" s="42"/>
      <c r="AA11290" s="242"/>
      <c r="AB11290" s="42"/>
      <c r="AC11290" s="49"/>
      <c r="AD11290" s="43"/>
      <c r="AE11290" s="43"/>
      <c r="AF11290" s="42"/>
    </row>
    <row r="11291" spans="1:32" x14ac:dyDescent="0.2">
      <c r="A11291" s="42"/>
      <c r="B11291" s="40"/>
      <c r="C11291" s="40"/>
      <c r="D11291" s="12"/>
      <c r="E11291" s="42"/>
      <c r="F11291" s="42"/>
      <c r="G11291" s="42"/>
      <c r="H11291" s="43"/>
      <c r="I11291" s="12"/>
      <c r="J11291" s="43"/>
      <c r="K11291" s="43"/>
      <c r="L11291" s="197"/>
      <c r="M11291" s="45" t="str">
        <f t="shared" si="486"/>
        <v/>
      </c>
      <c r="N11291" s="46" t="str">
        <f t="shared" si="487"/>
        <v/>
      </c>
      <c r="O11291" s="47"/>
      <c r="P11291" s="48"/>
      <c r="Q11291" s="41"/>
      <c r="R11291" s="12"/>
      <c r="S11291" s="43"/>
      <c r="T11291" s="49"/>
      <c r="U11291" s="50"/>
      <c r="V11291" s="50"/>
      <c r="W11291" s="50"/>
      <c r="X11291" s="50"/>
      <c r="Y11291" s="42"/>
      <c r="Z11291" s="42"/>
      <c r="AA11291" s="242"/>
      <c r="AB11291" s="42"/>
      <c r="AC11291" s="49"/>
      <c r="AD11291" s="43"/>
      <c r="AE11291" s="43"/>
      <c r="AF11291" s="42"/>
    </row>
    <row r="11292" spans="1:32" x14ac:dyDescent="0.2">
      <c r="A11292" s="42"/>
      <c r="B11292" s="40"/>
      <c r="C11292" s="40"/>
      <c r="D11292" s="12"/>
      <c r="E11292" s="42"/>
      <c r="F11292" s="42"/>
      <c r="G11292" s="42"/>
      <c r="H11292" s="43"/>
      <c r="I11292" s="12"/>
      <c r="J11292" s="43"/>
      <c r="K11292" s="43"/>
      <c r="L11292" s="197"/>
      <c r="M11292" s="45" t="str">
        <f t="shared" si="486"/>
        <v/>
      </c>
      <c r="N11292" s="46" t="str">
        <f t="shared" si="487"/>
        <v/>
      </c>
      <c r="O11292" s="47"/>
      <c r="P11292" s="48"/>
      <c r="Q11292" s="41"/>
      <c r="R11292" s="12"/>
      <c r="S11292" s="43"/>
      <c r="T11292" s="49"/>
      <c r="U11292" s="50"/>
      <c r="V11292" s="50"/>
      <c r="W11292" s="50"/>
      <c r="X11292" s="50"/>
      <c r="Y11292" s="42"/>
      <c r="Z11292" s="42"/>
      <c r="AA11292" s="242"/>
      <c r="AB11292" s="42"/>
      <c r="AC11292" s="49"/>
      <c r="AD11292" s="43"/>
      <c r="AE11292" s="43"/>
      <c r="AF11292" s="42"/>
    </row>
    <row r="11293" spans="1:32" x14ac:dyDescent="0.2">
      <c r="A11293" s="42"/>
      <c r="B11293" s="40"/>
      <c r="C11293" s="40"/>
      <c r="D11293" s="12"/>
      <c r="E11293" s="42"/>
      <c r="F11293" s="42"/>
      <c r="G11293" s="42"/>
      <c r="H11293" s="43"/>
      <c r="I11293" s="12"/>
      <c r="J11293" s="43"/>
      <c r="K11293" s="43"/>
      <c r="L11293" s="197"/>
      <c r="M11293" s="45" t="str">
        <f t="shared" si="486"/>
        <v/>
      </c>
      <c r="N11293" s="46" t="str">
        <f t="shared" si="487"/>
        <v/>
      </c>
      <c r="O11293" s="47"/>
      <c r="P11293" s="48"/>
      <c r="Q11293" s="41"/>
      <c r="R11293" s="12"/>
      <c r="S11293" s="43"/>
      <c r="T11293" s="49"/>
      <c r="U11293" s="50"/>
      <c r="V11293" s="50"/>
      <c r="W11293" s="50"/>
      <c r="X11293" s="50"/>
      <c r="Y11293" s="42"/>
      <c r="Z11293" s="42"/>
      <c r="AA11293" s="242"/>
      <c r="AB11293" s="42"/>
      <c r="AC11293" s="49"/>
      <c r="AD11293" s="43"/>
      <c r="AE11293" s="43"/>
      <c r="AF11293" s="42"/>
    </row>
    <row r="11294" spans="1:32" x14ac:dyDescent="0.2">
      <c r="A11294" s="42"/>
      <c r="B11294" s="40"/>
      <c r="C11294" s="40"/>
      <c r="D11294" s="12"/>
      <c r="E11294" s="42"/>
      <c r="F11294" s="42"/>
      <c r="G11294" s="42"/>
      <c r="H11294" s="43"/>
      <c r="I11294" s="12"/>
      <c r="J11294" s="43"/>
      <c r="K11294" s="43"/>
      <c r="L11294" s="197"/>
      <c r="M11294" s="45" t="str">
        <f t="shared" si="486"/>
        <v/>
      </c>
      <c r="N11294" s="46" t="str">
        <f t="shared" si="487"/>
        <v/>
      </c>
      <c r="O11294" s="47"/>
      <c r="P11294" s="48"/>
      <c r="Q11294" s="41"/>
      <c r="R11294" s="12"/>
      <c r="S11294" s="43"/>
      <c r="T11294" s="49"/>
      <c r="U11294" s="50"/>
      <c r="V11294" s="50"/>
      <c r="W11294" s="50"/>
      <c r="X11294" s="50"/>
      <c r="Y11294" s="42"/>
      <c r="Z11294" s="42"/>
      <c r="AA11294" s="242"/>
      <c r="AB11294" s="42"/>
      <c r="AC11294" s="49"/>
      <c r="AD11294" s="43"/>
      <c r="AE11294" s="43"/>
      <c r="AF11294" s="42"/>
    </row>
    <row r="11295" spans="1:32" x14ac:dyDescent="0.2">
      <c r="A11295" s="42"/>
      <c r="B11295" s="40"/>
      <c r="C11295" s="40"/>
      <c r="D11295" s="12"/>
      <c r="E11295" s="42"/>
      <c r="F11295" s="42"/>
      <c r="G11295" s="42"/>
      <c r="H11295" s="43"/>
      <c r="I11295" s="12"/>
      <c r="J11295" s="43"/>
      <c r="K11295" s="43"/>
      <c r="L11295" s="197"/>
      <c r="M11295" s="45" t="str">
        <f t="shared" si="486"/>
        <v/>
      </c>
      <c r="N11295" s="46" t="str">
        <f t="shared" si="487"/>
        <v/>
      </c>
      <c r="O11295" s="47"/>
      <c r="P11295" s="48"/>
      <c r="Q11295" s="41"/>
      <c r="R11295" s="12"/>
      <c r="S11295" s="43"/>
      <c r="T11295" s="49"/>
      <c r="U11295" s="50"/>
      <c r="V11295" s="50"/>
      <c r="W11295" s="50"/>
      <c r="X11295" s="50"/>
      <c r="Y11295" s="42"/>
      <c r="Z11295" s="42"/>
      <c r="AA11295" s="242"/>
      <c r="AB11295" s="42"/>
      <c r="AC11295" s="49"/>
      <c r="AD11295" s="43"/>
      <c r="AE11295" s="43"/>
      <c r="AF11295" s="42"/>
    </row>
    <row r="11296" spans="1:32" x14ac:dyDescent="0.2">
      <c r="A11296" s="42"/>
      <c r="B11296" s="40"/>
      <c r="C11296" s="40"/>
      <c r="D11296" s="12"/>
      <c r="E11296" s="42"/>
      <c r="F11296" s="42"/>
      <c r="G11296" s="42"/>
      <c r="H11296" s="43"/>
      <c r="I11296" s="12"/>
      <c r="J11296" s="43"/>
      <c r="K11296" s="43"/>
      <c r="L11296" s="197"/>
      <c r="M11296" s="45" t="str">
        <f t="shared" si="486"/>
        <v/>
      </c>
      <c r="N11296" s="46" t="str">
        <f t="shared" si="487"/>
        <v/>
      </c>
      <c r="O11296" s="47"/>
      <c r="P11296" s="48"/>
      <c r="Q11296" s="41"/>
      <c r="R11296" s="12"/>
      <c r="S11296" s="43"/>
      <c r="T11296" s="49"/>
      <c r="U11296" s="50"/>
      <c r="V11296" s="50"/>
      <c r="W11296" s="50"/>
      <c r="X11296" s="50"/>
      <c r="Y11296" s="42"/>
      <c r="Z11296" s="42"/>
      <c r="AA11296" s="242"/>
      <c r="AB11296" s="42"/>
      <c r="AC11296" s="49"/>
      <c r="AD11296" s="43"/>
      <c r="AE11296" s="43"/>
      <c r="AF11296" s="42"/>
    </row>
    <row r="11297" spans="1:32" x14ac:dyDescent="0.2">
      <c r="A11297" s="42"/>
      <c r="B11297" s="40"/>
      <c r="C11297" s="40"/>
      <c r="D11297" s="12"/>
      <c r="E11297" s="42"/>
      <c r="F11297" s="42"/>
      <c r="G11297" s="42"/>
      <c r="H11297" s="43"/>
      <c r="I11297" s="12"/>
      <c r="J11297" s="43"/>
      <c r="K11297" s="43"/>
      <c r="L11297" s="197"/>
      <c r="M11297" s="45" t="str">
        <f t="shared" si="486"/>
        <v/>
      </c>
      <c r="N11297" s="46" t="str">
        <f t="shared" si="487"/>
        <v/>
      </c>
      <c r="O11297" s="47"/>
      <c r="P11297" s="48"/>
      <c r="Q11297" s="41"/>
      <c r="R11297" s="12"/>
      <c r="S11297" s="43"/>
      <c r="T11297" s="49"/>
      <c r="U11297" s="50"/>
      <c r="V11297" s="50"/>
      <c r="W11297" s="50"/>
      <c r="X11297" s="50"/>
      <c r="Y11297" s="42"/>
      <c r="Z11297" s="42"/>
      <c r="AA11297" s="242"/>
      <c r="AB11297" s="42"/>
      <c r="AC11297" s="49"/>
      <c r="AD11297" s="43"/>
      <c r="AE11297" s="43"/>
      <c r="AF11297" s="42"/>
    </row>
    <row r="11298" spans="1:32" x14ac:dyDescent="0.2">
      <c r="A11298" s="42"/>
      <c r="B11298" s="40"/>
      <c r="C11298" s="40"/>
      <c r="D11298" s="12"/>
      <c r="E11298" s="42"/>
      <c r="F11298" s="42"/>
      <c r="G11298" s="42"/>
      <c r="H11298" s="43"/>
      <c r="I11298" s="12"/>
      <c r="J11298" s="43"/>
      <c r="K11298" s="43"/>
      <c r="L11298" s="197"/>
      <c r="M11298" s="45" t="str">
        <f t="shared" si="486"/>
        <v/>
      </c>
      <c r="N11298" s="46" t="str">
        <f t="shared" si="487"/>
        <v/>
      </c>
      <c r="O11298" s="47"/>
      <c r="P11298" s="48"/>
      <c r="Q11298" s="41"/>
      <c r="R11298" s="12"/>
      <c r="S11298" s="43"/>
      <c r="T11298" s="49"/>
      <c r="U11298" s="50"/>
      <c r="V11298" s="50"/>
      <c r="W11298" s="50"/>
      <c r="X11298" s="50"/>
      <c r="Y11298" s="42"/>
      <c r="Z11298" s="42"/>
      <c r="AA11298" s="242"/>
      <c r="AB11298" s="42"/>
      <c r="AC11298" s="49"/>
      <c r="AD11298" s="43"/>
      <c r="AE11298" s="43"/>
      <c r="AF11298" s="42"/>
    </row>
    <row r="11299" spans="1:32" x14ac:dyDescent="0.2">
      <c r="A11299" s="42"/>
      <c r="B11299" s="40"/>
      <c r="C11299" s="40"/>
      <c r="D11299" s="12"/>
      <c r="E11299" s="42"/>
      <c r="F11299" s="42"/>
      <c r="G11299" s="42"/>
      <c r="H11299" s="43"/>
      <c r="I11299" s="12"/>
      <c r="J11299" s="43"/>
      <c r="K11299" s="43"/>
      <c r="L11299" s="197"/>
      <c r="M11299" s="45" t="str">
        <f t="shared" si="486"/>
        <v/>
      </c>
      <c r="N11299" s="46" t="str">
        <f t="shared" si="487"/>
        <v/>
      </c>
      <c r="O11299" s="47"/>
      <c r="P11299" s="48"/>
      <c r="Q11299" s="41"/>
      <c r="R11299" s="12"/>
      <c r="S11299" s="43"/>
      <c r="T11299" s="49"/>
      <c r="U11299" s="50"/>
      <c r="V11299" s="50"/>
      <c r="W11299" s="50"/>
      <c r="X11299" s="50"/>
      <c r="Y11299" s="42"/>
      <c r="Z11299" s="42"/>
      <c r="AA11299" s="242"/>
      <c r="AB11299" s="42"/>
      <c r="AC11299" s="49"/>
      <c r="AD11299" s="43"/>
      <c r="AE11299" s="43"/>
      <c r="AF11299" s="42"/>
    </row>
    <row r="11300" spans="1:32" x14ac:dyDescent="0.2">
      <c r="A11300" s="42"/>
      <c r="B11300" s="40"/>
      <c r="C11300" s="40"/>
      <c r="D11300" s="12"/>
      <c r="E11300" s="42"/>
      <c r="F11300" s="42"/>
      <c r="G11300" s="42"/>
      <c r="H11300" s="43"/>
      <c r="I11300" s="12"/>
      <c r="J11300" s="43"/>
      <c r="K11300" s="43"/>
      <c r="L11300" s="197"/>
      <c r="M11300" s="45" t="str">
        <f t="shared" si="486"/>
        <v/>
      </c>
      <c r="N11300" s="46" t="str">
        <f t="shared" si="487"/>
        <v/>
      </c>
      <c r="O11300" s="47"/>
      <c r="P11300" s="48"/>
      <c r="Q11300" s="41"/>
      <c r="R11300" s="12"/>
      <c r="S11300" s="43"/>
      <c r="T11300" s="49"/>
      <c r="U11300" s="50"/>
      <c r="V11300" s="50"/>
      <c r="W11300" s="50"/>
      <c r="X11300" s="50"/>
      <c r="Y11300" s="42"/>
      <c r="Z11300" s="42"/>
      <c r="AA11300" s="242"/>
      <c r="AB11300" s="42"/>
      <c r="AC11300" s="49"/>
      <c r="AD11300" s="43"/>
      <c r="AE11300" s="43"/>
      <c r="AF11300" s="42"/>
    </row>
    <row r="11301" spans="1:32" x14ac:dyDescent="0.2">
      <c r="A11301" s="42"/>
      <c r="B11301" s="40"/>
      <c r="C11301" s="40"/>
      <c r="D11301" s="12"/>
      <c r="E11301" s="42"/>
      <c r="F11301" s="42"/>
      <c r="G11301" s="42"/>
      <c r="H11301" s="43"/>
      <c r="I11301" s="12"/>
      <c r="J11301" s="43"/>
      <c r="K11301" s="43"/>
      <c r="L11301" s="197"/>
      <c r="M11301" s="45" t="str">
        <f t="shared" si="486"/>
        <v/>
      </c>
      <c r="N11301" s="46" t="str">
        <f t="shared" si="487"/>
        <v/>
      </c>
      <c r="O11301" s="47"/>
      <c r="P11301" s="48"/>
      <c r="Q11301" s="41"/>
      <c r="R11301" s="12"/>
      <c r="S11301" s="43"/>
      <c r="T11301" s="49"/>
      <c r="U11301" s="50"/>
      <c r="V11301" s="50"/>
      <c r="W11301" s="50"/>
      <c r="X11301" s="50"/>
      <c r="Y11301" s="42"/>
      <c r="Z11301" s="42"/>
      <c r="AA11301" s="242"/>
      <c r="AB11301" s="42"/>
      <c r="AC11301" s="49"/>
      <c r="AD11301" s="43"/>
      <c r="AE11301" s="43"/>
      <c r="AF11301" s="42"/>
    </row>
    <row r="11302" spans="1:32" x14ac:dyDescent="0.2">
      <c r="A11302" s="42"/>
      <c r="B11302" s="40"/>
      <c r="C11302" s="40"/>
      <c r="D11302" s="12"/>
      <c r="E11302" s="42"/>
      <c r="F11302" s="42"/>
      <c r="G11302" s="42"/>
      <c r="H11302" s="43"/>
      <c r="I11302" s="12"/>
      <c r="J11302" s="43"/>
      <c r="K11302" s="43"/>
      <c r="L11302" s="197"/>
      <c r="M11302" s="45" t="str">
        <f t="shared" si="486"/>
        <v/>
      </c>
      <c r="N11302" s="46" t="str">
        <f t="shared" si="487"/>
        <v/>
      </c>
      <c r="O11302" s="47"/>
      <c r="P11302" s="48"/>
      <c r="Q11302" s="41"/>
      <c r="R11302" s="12"/>
      <c r="S11302" s="43"/>
      <c r="T11302" s="49"/>
      <c r="U11302" s="50"/>
      <c r="V11302" s="50"/>
      <c r="W11302" s="50"/>
      <c r="X11302" s="50"/>
      <c r="Y11302" s="42"/>
      <c r="Z11302" s="42"/>
      <c r="AA11302" s="242"/>
      <c r="AB11302" s="42"/>
      <c r="AC11302" s="49"/>
      <c r="AD11302" s="43"/>
      <c r="AE11302" s="43"/>
      <c r="AF11302" s="42"/>
    </row>
    <row r="11303" spans="1:32" x14ac:dyDescent="0.2">
      <c r="A11303" s="42"/>
      <c r="B11303" s="40"/>
      <c r="C11303" s="40"/>
      <c r="D11303" s="12"/>
      <c r="E11303" s="42"/>
      <c r="F11303" s="42"/>
      <c r="G11303" s="42"/>
      <c r="H11303" s="43"/>
      <c r="I11303" s="12"/>
      <c r="J11303" s="43"/>
      <c r="K11303" s="43"/>
      <c r="L11303" s="197"/>
      <c r="M11303" s="45" t="str">
        <f t="shared" si="486"/>
        <v/>
      </c>
      <c r="N11303" s="46" t="str">
        <f t="shared" si="487"/>
        <v/>
      </c>
      <c r="O11303" s="47"/>
      <c r="P11303" s="48"/>
      <c r="Q11303" s="41"/>
      <c r="R11303" s="12"/>
      <c r="S11303" s="43"/>
      <c r="T11303" s="49"/>
      <c r="U11303" s="50"/>
      <c r="V11303" s="50"/>
      <c r="W11303" s="50"/>
      <c r="X11303" s="50"/>
      <c r="Y11303" s="42"/>
      <c r="Z11303" s="42"/>
      <c r="AA11303" s="242"/>
      <c r="AB11303" s="42"/>
      <c r="AC11303" s="49"/>
      <c r="AD11303" s="43"/>
      <c r="AE11303" s="43"/>
      <c r="AF11303" s="42"/>
    </row>
    <row r="11304" spans="1:32" x14ac:dyDescent="0.2">
      <c r="A11304" s="42"/>
      <c r="B11304" s="40"/>
      <c r="C11304" s="40"/>
      <c r="D11304" s="12"/>
      <c r="E11304" s="42"/>
      <c r="F11304" s="42"/>
      <c r="G11304" s="42"/>
      <c r="H11304" s="43"/>
      <c r="I11304" s="12"/>
      <c r="J11304" s="43"/>
      <c r="K11304" s="43"/>
      <c r="L11304" s="197"/>
      <c r="M11304" s="45" t="str">
        <f t="shared" si="486"/>
        <v/>
      </c>
      <c r="N11304" s="46" t="str">
        <f t="shared" si="487"/>
        <v/>
      </c>
      <c r="O11304" s="47"/>
      <c r="P11304" s="48"/>
      <c r="Q11304" s="41"/>
      <c r="R11304" s="12"/>
      <c r="S11304" s="43"/>
      <c r="T11304" s="49"/>
      <c r="U11304" s="50"/>
      <c r="V11304" s="50"/>
      <c r="W11304" s="50"/>
      <c r="X11304" s="50"/>
      <c r="Y11304" s="42"/>
      <c r="Z11304" s="42"/>
      <c r="AA11304" s="242"/>
      <c r="AB11304" s="42"/>
      <c r="AC11304" s="49"/>
      <c r="AD11304" s="43"/>
      <c r="AE11304" s="43"/>
      <c r="AF11304" s="42"/>
    </row>
    <row r="11305" spans="1:32" x14ac:dyDescent="0.2">
      <c r="A11305" s="42"/>
      <c r="B11305" s="40"/>
      <c r="C11305" s="40"/>
      <c r="D11305" s="12"/>
      <c r="E11305" s="42"/>
      <c r="F11305" s="42"/>
      <c r="G11305" s="42"/>
      <c r="H11305" s="43"/>
      <c r="I11305" s="12"/>
      <c r="J11305" s="43"/>
      <c r="K11305" s="43"/>
      <c r="L11305" s="197"/>
      <c r="M11305" s="45" t="str">
        <f t="shared" si="486"/>
        <v/>
      </c>
      <c r="N11305" s="46" t="str">
        <f t="shared" si="487"/>
        <v/>
      </c>
      <c r="O11305" s="47"/>
      <c r="P11305" s="48"/>
      <c r="Q11305" s="41"/>
      <c r="R11305" s="12"/>
      <c r="S11305" s="43"/>
      <c r="T11305" s="49"/>
      <c r="U11305" s="50"/>
      <c r="V11305" s="50"/>
      <c r="W11305" s="50"/>
      <c r="X11305" s="50"/>
      <c r="Y11305" s="42"/>
      <c r="Z11305" s="42"/>
      <c r="AA11305" s="242"/>
      <c r="AB11305" s="42"/>
      <c r="AC11305" s="49"/>
      <c r="AD11305" s="43"/>
      <c r="AE11305" s="43"/>
      <c r="AF11305" s="42"/>
    </row>
    <row r="11306" spans="1:32" x14ac:dyDescent="0.2">
      <c r="A11306" s="42"/>
      <c r="B11306" s="40"/>
      <c r="C11306" s="40"/>
      <c r="D11306" s="12"/>
      <c r="E11306" s="42"/>
      <c r="F11306" s="42"/>
      <c r="G11306" s="42"/>
      <c r="H11306" s="43"/>
      <c r="I11306" s="12"/>
      <c r="J11306" s="43"/>
      <c r="K11306" s="43"/>
      <c r="L11306" s="197"/>
      <c r="M11306" s="45" t="str">
        <f t="shared" si="486"/>
        <v/>
      </c>
      <c r="N11306" s="46" t="str">
        <f t="shared" si="487"/>
        <v/>
      </c>
      <c r="O11306" s="47"/>
      <c r="P11306" s="48"/>
      <c r="Q11306" s="41"/>
      <c r="R11306" s="12"/>
      <c r="S11306" s="43"/>
      <c r="T11306" s="49"/>
      <c r="U11306" s="50"/>
      <c r="V11306" s="50"/>
      <c r="W11306" s="50"/>
      <c r="X11306" s="50"/>
      <c r="Y11306" s="42"/>
      <c r="Z11306" s="42"/>
      <c r="AA11306" s="242"/>
      <c r="AB11306" s="42"/>
      <c r="AC11306" s="49"/>
      <c r="AD11306" s="43"/>
      <c r="AE11306" s="43"/>
      <c r="AF11306" s="42"/>
    </row>
    <row r="11307" spans="1:32" x14ac:dyDescent="0.2">
      <c r="A11307" s="42"/>
      <c r="B11307" s="40"/>
      <c r="C11307" s="40"/>
      <c r="D11307" s="12"/>
      <c r="E11307" s="42"/>
      <c r="F11307" s="42"/>
      <c r="G11307" s="42"/>
      <c r="H11307" s="43"/>
      <c r="I11307" s="12"/>
      <c r="J11307" s="43"/>
      <c r="K11307" s="43"/>
      <c r="L11307" s="197"/>
      <c r="M11307" s="45" t="str">
        <f t="shared" si="486"/>
        <v/>
      </c>
      <c r="N11307" s="46" t="str">
        <f t="shared" si="487"/>
        <v/>
      </c>
      <c r="O11307" s="47"/>
      <c r="P11307" s="48"/>
      <c r="Q11307" s="41"/>
      <c r="R11307" s="12"/>
      <c r="S11307" s="43"/>
      <c r="T11307" s="49"/>
      <c r="U11307" s="50"/>
      <c r="V11307" s="50"/>
      <c r="W11307" s="50"/>
      <c r="X11307" s="50"/>
      <c r="Y11307" s="42"/>
      <c r="Z11307" s="42"/>
      <c r="AA11307" s="242"/>
      <c r="AB11307" s="42"/>
      <c r="AC11307" s="49"/>
      <c r="AD11307" s="43"/>
      <c r="AE11307" s="43"/>
      <c r="AF11307" s="42"/>
    </row>
    <row r="11308" spans="1:32" x14ac:dyDescent="0.2">
      <c r="A11308" s="42"/>
      <c r="B11308" s="40"/>
      <c r="C11308" s="40"/>
      <c r="D11308" s="12"/>
      <c r="E11308" s="42"/>
      <c r="F11308" s="42"/>
      <c r="G11308" s="42"/>
      <c r="H11308" s="43"/>
      <c r="I11308" s="12"/>
      <c r="J11308" s="43"/>
      <c r="K11308" s="43"/>
      <c r="L11308" s="197"/>
      <c r="M11308" s="45" t="str">
        <f t="shared" si="486"/>
        <v/>
      </c>
      <c r="N11308" s="46" t="str">
        <f t="shared" si="487"/>
        <v/>
      </c>
      <c r="O11308" s="47"/>
      <c r="P11308" s="48"/>
      <c r="Q11308" s="41"/>
      <c r="R11308" s="12"/>
      <c r="S11308" s="43"/>
      <c r="T11308" s="49"/>
      <c r="U11308" s="50"/>
      <c r="V11308" s="50"/>
      <c r="W11308" s="50"/>
      <c r="X11308" s="50"/>
      <c r="Y11308" s="42"/>
      <c r="Z11308" s="42"/>
      <c r="AA11308" s="242"/>
      <c r="AB11308" s="42"/>
      <c r="AC11308" s="49"/>
      <c r="AD11308" s="43"/>
      <c r="AE11308" s="43"/>
      <c r="AF11308" s="42"/>
    </row>
    <row r="11309" spans="1:32" x14ac:dyDescent="0.2">
      <c r="A11309" s="42"/>
      <c r="B11309" s="40"/>
      <c r="C11309" s="40"/>
      <c r="D11309" s="12"/>
      <c r="E11309" s="42"/>
      <c r="F11309" s="42"/>
      <c r="G11309" s="42"/>
      <c r="H11309" s="43"/>
      <c r="I11309" s="12"/>
      <c r="J11309" s="43"/>
      <c r="K11309" s="43"/>
      <c r="L11309" s="197"/>
      <c r="M11309" s="45" t="str">
        <f t="shared" si="486"/>
        <v/>
      </c>
      <c r="N11309" s="46" t="str">
        <f t="shared" si="487"/>
        <v/>
      </c>
      <c r="O11309" s="47"/>
      <c r="P11309" s="48"/>
      <c r="Q11309" s="41"/>
      <c r="R11309" s="12"/>
      <c r="S11309" s="43"/>
      <c r="T11309" s="49"/>
      <c r="U11309" s="50"/>
      <c r="V11309" s="50"/>
      <c r="W11309" s="50"/>
      <c r="X11309" s="50"/>
      <c r="Y11309" s="42"/>
      <c r="Z11309" s="42"/>
      <c r="AA11309" s="242"/>
      <c r="AB11309" s="42"/>
      <c r="AC11309" s="49"/>
      <c r="AD11309" s="43"/>
      <c r="AE11309" s="43"/>
      <c r="AF11309" s="42"/>
    </row>
    <row r="11310" spans="1:32" x14ac:dyDescent="0.2">
      <c r="A11310" s="42"/>
      <c r="B11310" s="40"/>
      <c r="C11310" s="40"/>
      <c r="D11310" s="12"/>
      <c r="E11310" s="42"/>
      <c r="F11310" s="42"/>
      <c r="G11310" s="42"/>
      <c r="H11310" s="43"/>
      <c r="I11310" s="12"/>
      <c r="J11310" s="43"/>
      <c r="K11310" s="43"/>
      <c r="L11310" s="197"/>
      <c r="M11310" s="45" t="str">
        <f t="shared" si="486"/>
        <v/>
      </c>
      <c r="N11310" s="46" t="str">
        <f t="shared" si="487"/>
        <v/>
      </c>
      <c r="O11310" s="47"/>
      <c r="P11310" s="48"/>
      <c r="Q11310" s="41"/>
      <c r="R11310" s="12"/>
      <c r="S11310" s="43"/>
      <c r="T11310" s="49"/>
      <c r="U11310" s="50"/>
      <c r="V11310" s="50"/>
      <c r="W11310" s="50"/>
      <c r="X11310" s="50"/>
      <c r="Y11310" s="42"/>
      <c r="Z11310" s="42"/>
      <c r="AA11310" s="242"/>
      <c r="AB11310" s="42"/>
      <c r="AC11310" s="49"/>
      <c r="AD11310" s="43"/>
      <c r="AE11310" s="43"/>
      <c r="AF11310" s="42"/>
    </row>
    <row r="11311" spans="1:32" x14ac:dyDescent="0.2">
      <c r="A11311" s="42"/>
      <c r="B11311" s="40"/>
      <c r="C11311" s="40"/>
      <c r="D11311" s="12"/>
      <c r="E11311" s="42"/>
      <c r="F11311" s="42"/>
      <c r="G11311" s="42"/>
      <c r="H11311" s="43"/>
      <c r="I11311" s="12"/>
      <c r="J11311" s="43"/>
      <c r="K11311" s="43"/>
      <c r="L11311" s="197"/>
      <c r="M11311" s="45" t="str">
        <f t="shared" si="486"/>
        <v/>
      </c>
      <c r="N11311" s="46" t="str">
        <f t="shared" si="487"/>
        <v/>
      </c>
      <c r="O11311" s="47"/>
      <c r="P11311" s="48"/>
      <c r="Q11311" s="41"/>
      <c r="R11311" s="12"/>
      <c r="S11311" s="43"/>
      <c r="T11311" s="49"/>
      <c r="U11311" s="50"/>
      <c r="V11311" s="50"/>
      <c r="W11311" s="50"/>
      <c r="X11311" s="50"/>
      <c r="Y11311" s="42"/>
      <c r="Z11311" s="42"/>
      <c r="AA11311" s="242"/>
      <c r="AB11311" s="42"/>
      <c r="AC11311" s="49"/>
      <c r="AD11311" s="43"/>
      <c r="AE11311" s="43"/>
      <c r="AF11311" s="42"/>
    </row>
    <row r="11312" spans="1:32" x14ac:dyDescent="0.2">
      <c r="A11312" s="42"/>
      <c r="B11312" s="40"/>
      <c r="C11312" s="40"/>
      <c r="D11312" s="12"/>
      <c r="E11312" s="42"/>
      <c r="F11312" s="42"/>
      <c r="G11312" s="42"/>
      <c r="H11312" s="43"/>
      <c r="I11312" s="12"/>
      <c r="J11312" s="43"/>
      <c r="K11312" s="43"/>
      <c r="L11312" s="197"/>
      <c r="M11312" s="45" t="str">
        <f t="shared" si="486"/>
        <v/>
      </c>
      <c r="N11312" s="46" t="str">
        <f t="shared" si="487"/>
        <v/>
      </c>
      <c r="O11312" s="47"/>
      <c r="P11312" s="48"/>
      <c r="Q11312" s="41"/>
      <c r="R11312" s="12"/>
      <c r="S11312" s="43"/>
      <c r="T11312" s="49"/>
      <c r="U11312" s="50"/>
      <c r="V11312" s="50"/>
      <c r="W11312" s="50"/>
      <c r="X11312" s="50"/>
      <c r="Y11312" s="42"/>
      <c r="Z11312" s="42"/>
      <c r="AA11312" s="242"/>
      <c r="AB11312" s="42"/>
      <c r="AC11312" s="49"/>
      <c r="AD11312" s="43"/>
      <c r="AE11312" s="43"/>
      <c r="AF11312" s="42"/>
    </row>
    <row r="11313" spans="1:32" x14ac:dyDescent="0.2">
      <c r="A11313" s="42"/>
      <c r="B11313" s="40"/>
      <c r="C11313" s="40"/>
      <c r="D11313" s="12"/>
      <c r="E11313" s="42"/>
      <c r="F11313" s="42"/>
      <c r="G11313" s="42"/>
      <c r="H11313" s="43"/>
      <c r="I11313" s="12"/>
      <c r="J11313" s="43"/>
      <c r="K11313" s="43"/>
      <c r="L11313" s="197"/>
      <c r="M11313" s="45" t="str">
        <f t="shared" si="486"/>
        <v/>
      </c>
      <c r="N11313" s="46" t="str">
        <f t="shared" si="487"/>
        <v/>
      </c>
      <c r="O11313" s="47"/>
      <c r="P11313" s="48"/>
      <c r="Q11313" s="41"/>
      <c r="R11313" s="12"/>
      <c r="S11313" s="43"/>
      <c r="T11313" s="49"/>
      <c r="U11313" s="50"/>
      <c r="V11313" s="50"/>
      <c r="W11313" s="50"/>
      <c r="X11313" s="50"/>
      <c r="Y11313" s="42"/>
      <c r="Z11313" s="42"/>
      <c r="AA11313" s="242"/>
      <c r="AB11313" s="42"/>
      <c r="AC11313" s="49"/>
      <c r="AD11313" s="43"/>
      <c r="AE11313" s="43"/>
      <c r="AF11313" s="42"/>
    </row>
    <row r="11314" spans="1:32" x14ac:dyDescent="0.2">
      <c r="A11314" s="42"/>
      <c r="B11314" s="40"/>
      <c r="C11314" s="40"/>
      <c r="D11314" s="12"/>
      <c r="E11314" s="42"/>
      <c r="F11314" s="42"/>
      <c r="G11314" s="42"/>
      <c r="H11314" s="43"/>
      <c r="I11314" s="12"/>
      <c r="J11314" s="43"/>
      <c r="K11314" s="43"/>
      <c r="L11314" s="197"/>
      <c r="M11314" s="45" t="str">
        <f t="shared" si="486"/>
        <v/>
      </c>
      <c r="N11314" s="46" t="str">
        <f t="shared" si="487"/>
        <v/>
      </c>
      <c r="O11314" s="47"/>
      <c r="P11314" s="48"/>
      <c r="Q11314" s="41"/>
      <c r="R11314" s="12"/>
      <c r="S11314" s="43"/>
      <c r="T11314" s="49"/>
      <c r="U11314" s="50"/>
      <c r="V11314" s="50"/>
      <c r="W11314" s="50"/>
      <c r="X11314" s="50"/>
      <c r="Y11314" s="42"/>
      <c r="Z11314" s="42"/>
      <c r="AA11314" s="242"/>
      <c r="AB11314" s="42"/>
      <c r="AC11314" s="49"/>
      <c r="AD11314" s="43"/>
      <c r="AE11314" s="43"/>
      <c r="AF11314" s="42"/>
    </row>
    <row r="11315" spans="1:32" x14ac:dyDescent="0.2">
      <c r="A11315" s="42"/>
      <c r="B11315" s="40"/>
      <c r="C11315" s="40"/>
      <c r="D11315" s="12"/>
      <c r="E11315" s="42"/>
      <c r="F11315" s="42"/>
      <c r="G11315" s="42"/>
      <c r="H11315" s="43"/>
      <c r="I11315" s="12"/>
      <c r="J11315" s="43"/>
      <c r="K11315" s="43"/>
      <c r="L11315" s="197"/>
      <c r="M11315" s="45" t="str">
        <f t="shared" si="486"/>
        <v/>
      </c>
      <c r="N11315" s="46" t="str">
        <f t="shared" si="487"/>
        <v/>
      </c>
      <c r="O11315" s="47"/>
      <c r="P11315" s="48"/>
      <c r="Q11315" s="41"/>
      <c r="R11315" s="12"/>
      <c r="S11315" s="43"/>
      <c r="T11315" s="49"/>
      <c r="U11315" s="50"/>
      <c r="V11315" s="50"/>
      <c r="W11315" s="50"/>
      <c r="X11315" s="50"/>
      <c r="Y11315" s="42"/>
      <c r="Z11315" s="42"/>
      <c r="AA11315" s="242"/>
      <c r="AB11315" s="42"/>
      <c r="AC11315" s="49"/>
      <c r="AD11315" s="43"/>
      <c r="AE11315" s="43"/>
      <c r="AF11315" s="42"/>
    </row>
    <row r="11316" spans="1:32" x14ac:dyDescent="0.2">
      <c r="A11316" s="42"/>
      <c r="B11316" s="40"/>
      <c r="C11316" s="40"/>
      <c r="D11316" s="12"/>
      <c r="E11316" s="42"/>
      <c r="F11316" s="42"/>
      <c r="G11316" s="42"/>
      <c r="H11316" s="43"/>
      <c r="I11316" s="12"/>
      <c r="J11316" s="43"/>
      <c r="K11316" s="43"/>
      <c r="L11316" s="197"/>
      <c r="M11316" s="45" t="str">
        <f t="shared" si="486"/>
        <v/>
      </c>
      <c r="N11316" s="46" t="str">
        <f t="shared" si="487"/>
        <v/>
      </c>
      <c r="O11316" s="47"/>
      <c r="P11316" s="48"/>
      <c r="Q11316" s="41"/>
      <c r="R11316" s="12"/>
      <c r="S11316" s="43"/>
      <c r="T11316" s="49"/>
      <c r="U11316" s="50"/>
      <c r="V11316" s="50"/>
      <c r="W11316" s="50"/>
      <c r="X11316" s="50"/>
      <c r="Y11316" s="42"/>
      <c r="Z11316" s="42"/>
      <c r="AA11316" s="242"/>
      <c r="AB11316" s="42"/>
      <c r="AC11316" s="49"/>
      <c r="AD11316" s="43"/>
      <c r="AE11316" s="43"/>
      <c r="AF11316" s="42"/>
    </row>
    <row r="11317" spans="1:32" x14ac:dyDescent="0.2">
      <c r="A11317" s="42"/>
      <c r="B11317" s="40"/>
      <c r="C11317" s="40"/>
      <c r="D11317" s="12"/>
      <c r="E11317" s="42"/>
      <c r="F11317" s="42"/>
      <c r="G11317" s="42"/>
      <c r="H11317" s="43"/>
      <c r="I11317" s="12"/>
      <c r="J11317" s="43"/>
      <c r="K11317" s="43"/>
      <c r="L11317" s="197"/>
      <c r="M11317" s="45" t="str">
        <f t="shared" si="486"/>
        <v/>
      </c>
      <c r="N11317" s="46" t="str">
        <f t="shared" si="487"/>
        <v/>
      </c>
      <c r="O11317" s="47"/>
      <c r="P11317" s="48"/>
      <c r="Q11317" s="41"/>
      <c r="R11317" s="12"/>
      <c r="S11317" s="43"/>
      <c r="T11317" s="49"/>
      <c r="U11317" s="50"/>
      <c r="V11317" s="50"/>
      <c r="W11317" s="50"/>
      <c r="X11317" s="50"/>
      <c r="Y11317" s="42"/>
      <c r="Z11317" s="42"/>
      <c r="AA11317" s="242"/>
      <c r="AB11317" s="42"/>
      <c r="AC11317" s="49"/>
      <c r="AD11317" s="43"/>
      <c r="AE11317" s="43"/>
      <c r="AF11317" s="42"/>
    </row>
    <row r="11318" spans="1:32" x14ac:dyDescent="0.2">
      <c r="A11318" s="42"/>
      <c r="B11318" s="40"/>
      <c r="C11318" s="40"/>
      <c r="D11318" s="12"/>
      <c r="E11318" s="42"/>
      <c r="F11318" s="42"/>
      <c r="G11318" s="42"/>
      <c r="H11318" s="43"/>
      <c r="I11318" s="12"/>
      <c r="J11318" s="43"/>
      <c r="K11318" s="43"/>
      <c r="L11318" s="197"/>
      <c r="M11318" s="45" t="str">
        <f t="shared" si="486"/>
        <v/>
      </c>
      <c r="N11318" s="46" t="str">
        <f t="shared" si="487"/>
        <v/>
      </c>
      <c r="O11318" s="47"/>
      <c r="P11318" s="48"/>
      <c r="Q11318" s="41"/>
      <c r="R11318" s="12"/>
      <c r="S11318" s="43"/>
      <c r="T11318" s="49"/>
      <c r="U11318" s="50"/>
      <c r="V11318" s="50"/>
      <c r="W11318" s="50"/>
      <c r="X11318" s="50"/>
      <c r="Y11318" s="42"/>
      <c r="Z11318" s="42"/>
      <c r="AA11318" s="242"/>
      <c r="AB11318" s="42"/>
      <c r="AC11318" s="49"/>
      <c r="AD11318" s="43"/>
      <c r="AE11318" s="43"/>
      <c r="AF11318" s="42"/>
    </row>
    <row r="11319" spans="1:32" x14ac:dyDescent="0.2">
      <c r="A11319" s="42"/>
      <c r="B11319" s="40"/>
      <c r="C11319" s="40"/>
      <c r="D11319" s="12"/>
      <c r="E11319" s="42"/>
      <c r="F11319" s="42"/>
      <c r="G11319" s="42"/>
      <c r="H11319" s="43"/>
      <c r="I11319" s="12"/>
      <c r="J11319" s="43"/>
      <c r="K11319" s="43"/>
      <c r="L11319" s="197"/>
      <c r="M11319" s="45" t="str">
        <f t="shared" ref="M11319:M11382" si="488">IF($L11319="","",IF((today-$L11319)&lt;14,(today-$L11319)&amp;" days",IF(((today-$L11319)/7)&lt;16.5,TRUNC(((today-$L11319)/7))&amp;" wks",IF(((today-$L11319)/28)&lt;18.5,TRUNC(((today-$L11319)/28))&amp;" mos",IF(((today-$L11319)/28)&gt;18.5,ROUND(((today-$L11319)/365),1)&amp;" yrs")))))</f>
        <v/>
      </c>
      <c r="N11319" s="46" t="str">
        <f t="shared" si="487"/>
        <v/>
      </c>
      <c r="O11319" s="47"/>
      <c r="P11319" s="48"/>
      <c r="Q11319" s="41"/>
      <c r="R11319" s="12"/>
      <c r="S11319" s="43"/>
      <c r="T11319" s="49"/>
      <c r="U11319" s="50"/>
      <c r="V11319" s="50"/>
      <c r="W11319" s="50"/>
      <c r="X11319" s="50"/>
      <c r="Y11319" s="42"/>
      <c r="Z11319" s="42"/>
      <c r="AA11319" s="242"/>
      <c r="AB11319" s="42"/>
      <c r="AC11319" s="49"/>
      <c r="AD11319" s="43"/>
      <c r="AE11319" s="43"/>
      <c r="AF11319" s="42"/>
    </row>
    <row r="11320" spans="1:32" x14ac:dyDescent="0.2">
      <c r="A11320" s="42"/>
      <c r="B11320" s="40"/>
      <c r="C11320" s="40"/>
      <c r="D11320" s="12"/>
      <c r="E11320" s="42"/>
      <c r="F11320" s="42"/>
      <c r="G11320" s="42"/>
      <c r="H11320" s="43"/>
      <c r="I11320" s="12"/>
      <c r="J11320" s="43"/>
      <c r="K11320" s="43"/>
      <c r="L11320" s="197"/>
      <c r="M11320" s="45" t="str">
        <f t="shared" si="488"/>
        <v/>
      </c>
      <c r="N11320" s="46" t="str">
        <f t="shared" si="487"/>
        <v/>
      </c>
      <c r="O11320" s="47"/>
      <c r="P11320" s="48"/>
      <c r="Q11320" s="41"/>
      <c r="R11320" s="12"/>
      <c r="S11320" s="43"/>
      <c r="T11320" s="49"/>
      <c r="U11320" s="50"/>
      <c r="V11320" s="50"/>
      <c r="W11320" s="50"/>
      <c r="X11320" s="50"/>
      <c r="Y11320" s="42"/>
      <c r="Z11320" s="42"/>
      <c r="AA11320" s="242"/>
      <c r="AB11320" s="42"/>
      <c r="AC11320" s="49"/>
      <c r="AD11320" s="43"/>
      <c r="AE11320" s="43"/>
      <c r="AF11320" s="42"/>
    </row>
    <row r="11321" spans="1:32" x14ac:dyDescent="0.2">
      <c r="A11321" s="42"/>
      <c r="B11321" s="40"/>
      <c r="C11321" s="40"/>
      <c r="D11321" s="12"/>
      <c r="E11321" s="42"/>
      <c r="F11321" s="42"/>
      <c r="G11321" s="42"/>
      <c r="H11321" s="43"/>
      <c r="I11321" s="12"/>
      <c r="J11321" s="43"/>
      <c r="K11321" s="43"/>
      <c r="L11321" s="197"/>
      <c r="M11321" s="45" t="str">
        <f t="shared" si="488"/>
        <v/>
      </c>
      <c r="N11321" s="46" t="str">
        <f t="shared" si="487"/>
        <v/>
      </c>
      <c r="O11321" s="47"/>
      <c r="P11321" s="48"/>
      <c r="Q11321" s="41"/>
      <c r="R11321" s="12"/>
      <c r="S11321" s="43"/>
      <c r="T11321" s="49"/>
      <c r="U11321" s="50"/>
      <c r="V11321" s="50"/>
      <c r="W11321" s="50"/>
      <c r="X11321" s="50"/>
      <c r="Y11321" s="42"/>
      <c r="Z11321" s="42"/>
      <c r="AA11321" s="242"/>
      <c r="AB11321" s="42"/>
      <c r="AC11321" s="49"/>
      <c r="AD11321" s="43"/>
      <c r="AE11321" s="43"/>
      <c r="AF11321" s="42"/>
    </row>
    <row r="11322" spans="1:32" x14ac:dyDescent="0.2">
      <c r="A11322" s="42"/>
      <c r="B11322" s="40"/>
      <c r="C11322" s="40"/>
      <c r="D11322" s="12"/>
      <c r="E11322" s="42"/>
      <c r="F11322" s="42"/>
      <c r="G11322" s="42"/>
      <c r="H11322" s="43"/>
      <c r="I11322" s="12"/>
      <c r="J11322" s="43"/>
      <c r="K11322" s="43"/>
      <c r="L11322" s="197"/>
      <c r="M11322" s="45" t="str">
        <f t="shared" si="488"/>
        <v/>
      </c>
      <c r="N11322" s="46" t="str">
        <f t="shared" si="487"/>
        <v/>
      </c>
      <c r="O11322" s="47"/>
      <c r="P11322" s="48"/>
      <c r="Q11322" s="41"/>
      <c r="R11322" s="12"/>
      <c r="S11322" s="43"/>
      <c r="T11322" s="49"/>
      <c r="U11322" s="50"/>
      <c r="V11322" s="50"/>
      <c r="W11322" s="50"/>
      <c r="X11322" s="50"/>
      <c r="Y11322" s="42"/>
      <c r="Z11322" s="42"/>
      <c r="AA11322" s="242"/>
      <c r="AB11322" s="42"/>
      <c r="AC11322" s="49"/>
      <c r="AD11322" s="43"/>
      <c r="AE11322" s="43"/>
      <c r="AF11322" s="42"/>
    </row>
    <row r="11323" spans="1:32" x14ac:dyDescent="0.2">
      <c r="A11323" s="42"/>
      <c r="B11323" s="40"/>
      <c r="C11323" s="40"/>
      <c r="D11323" s="12"/>
      <c r="E11323" s="42"/>
      <c r="F11323" s="42"/>
      <c r="G11323" s="42"/>
      <c r="H11323" s="43"/>
      <c r="I11323" s="12"/>
      <c r="J11323" s="43"/>
      <c r="K11323" s="43"/>
      <c r="L11323" s="197"/>
      <c r="M11323" s="45" t="str">
        <f t="shared" si="488"/>
        <v/>
      </c>
      <c r="N11323" s="46" t="str">
        <f t="shared" si="487"/>
        <v/>
      </c>
      <c r="O11323" s="47"/>
      <c r="P11323" s="48"/>
      <c r="Q11323" s="41"/>
      <c r="R11323" s="12"/>
      <c r="S11323" s="43"/>
      <c r="T11323" s="49"/>
      <c r="U11323" s="50"/>
      <c r="V11323" s="50"/>
      <c r="W11323" s="50"/>
      <c r="X11323" s="50"/>
      <c r="Y11323" s="42"/>
      <c r="Z11323" s="42"/>
      <c r="AA11323" s="242"/>
      <c r="AB11323" s="42"/>
      <c r="AC11323" s="49"/>
      <c r="AD11323" s="43"/>
      <c r="AE11323" s="43"/>
      <c r="AF11323" s="42"/>
    </row>
    <row r="11324" spans="1:32" x14ac:dyDescent="0.2">
      <c r="A11324" s="42"/>
      <c r="B11324" s="40"/>
      <c r="C11324" s="40"/>
      <c r="D11324" s="12"/>
      <c r="E11324" s="42"/>
      <c r="F11324" s="42"/>
      <c r="G11324" s="42"/>
      <c r="H11324" s="43"/>
      <c r="I11324" s="12"/>
      <c r="J11324" s="43"/>
      <c r="K11324" s="43"/>
      <c r="L11324" s="197"/>
      <c r="M11324" s="45" t="str">
        <f t="shared" si="488"/>
        <v/>
      </c>
      <c r="N11324" s="46" t="str">
        <f t="shared" si="487"/>
        <v/>
      </c>
      <c r="O11324" s="47"/>
      <c r="P11324" s="48"/>
      <c r="Q11324" s="41"/>
      <c r="R11324" s="12"/>
      <c r="S11324" s="43"/>
      <c r="T11324" s="49"/>
      <c r="U11324" s="50"/>
      <c r="V11324" s="50"/>
      <c r="W11324" s="50"/>
      <c r="X11324" s="50"/>
      <c r="Y11324" s="42"/>
      <c r="Z11324" s="42"/>
      <c r="AA11324" s="242"/>
      <c r="AB11324" s="42"/>
      <c r="AC11324" s="49"/>
      <c r="AD11324" s="43"/>
      <c r="AE11324" s="43"/>
      <c r="AF11324" s="42"/>
    </row>
    <row r="11325" spans="1:32" x14ac:dyDescent="0.2">
      <c r="A11325" s="42"/>
      <c r="B11325" s="40"/>
      <c r="C11325" s="40"/>
      <c r="D11325" s="12"/>
      <c r="E11325" s="42"/>
      <c r="F11325" s="42"/>
      <c r="G11325" s="42"/>
      <c r="H11325" s="43"/>
      <c r="I11325" s="12"/>
      <c r="J11325" s="43"/>
      <c r="K11325" s="43"/>
      <c r="L11325" s="197"/>
      <c r="M11325" s="45" t="str">
        <f t="shared" si="488"/>
        <v/>
      </c>
      <c r="N11325" s="46" t="str">
        <f t="shared" si="487"/>
        <v/>
      </c>
      <c r="O11325" s="47"/>
      <c r="P11325" s="48"/>
      <c r="Q11325" s="41"/>
      <c r="R11325" s="12"/>
      <c r="S11325" s="43"/>
      <c r="T11325" s="49"/>
      <c r="U11325" s="50"/>
      <c r="V11325" s="50"/>
      <c r="W11325" s="50"/>
      <c r="X11325" s="50"/>
      <c r="Y11325" s="42"/>
      <c r="Z11325" s="42"/>
      <c r="AA11325" s="242"/>
      <c r="AB11325" s="42"/>
      <c r="AC11325" s="49"/>
      <c r="AD11325" s="43"/>
      <c r="AE11325" s="43"/>
      <c r="AF11325" s="42"/>
    </row>
    <row r="11326" spans="1:32" x14ac:dyDescent="0.2">
      <c r="A11326" s="42"/>
      <c r="B11326" s="40"/>
      <c r="C11326" s="40"/>
      <c r="D11326" s="12"/>
      <c r="E11326" s="42"/>
      <c r="F11326" s="42"/>
      <c r="G11326" s="42"/>
      <c r="H11326" s="43"/>
      <c r="I11326" s="12"/>
      <c r="J11326" s="43"/>
      <c r="K11326" s="43"/>
      <c r="L11326" s="197"/>
      <c r="M11326" s="45" t="str">
        <f t="shared" si="488"/>
        <v/>
      </c>
      <c r="N11326" s="46" t="str">
        <f t="shared" si="487"/>
        <v/>
      </c>
      <c r="O11326" s="47"/>
      <c r="P11326" s="48"/>
      <c r="Q11326" s="41"/>
      <c r="R11326" s="12"/>
      <c r="S11326" s="43"/>
      <c r="T11326" s="49"/>
      <c r="U11326" s="50"/>
      <c r="V11326" s="50"/>
      <c r="W11326" s="50"/>
      <c r="X11326" s="50"/>
      <c r="Y11326" s="42"/>
      <c r="Z11326" s="42"/>
      <c r="AA11326" s="242"/>
      <c r="AB11326" s="42"/>
      <c r="AC11326" s="49"/>
      <c r="AD11326" s="43"/>
      <c r="AE11326" s="43"/>
      <c r="AF11326" s="42"/>
    </row>
    <row r="11327" spans="1:32" x14ac:dyDescent="0.2">
      <c r="A11327" s="42"/>
      <c r="B11327" s="40"/>
      <c r="C11327" s="40"/>
      <c r="D11327" s="12"/>
      <c r="E11327" s="42"/>
      <c r="F11327" s="42"/>
      <c r="G11327" s="42"/>
      <c r="H11327" s="43"/>
      <c r="I11327" s="12"/>
      <c r="J11327" s="43"/>
      <c r="K11327" s="43"/>
      <c r="L11327" s="197"/>
      <c r="M11327" s="45" t="str">
        <f t="shared" si="488"/>
        <v/>
      </c>
      <c r="N11327" s="46" t="str">
        <f t="shared" si="487"/>
        <v/>
      </c>
      <c r="O11327" s="47"/>
      <c r="P11327" s="48"/>
      <c r="Q11327" s="41"/>
      <c r="R11327" s="12"/>
      <c r="S11327" s="43"/>
      <c r="T11327" s="49"/>
      <c r="U11327" s="50"/>
      <c r="V11327" s="50"/>
      <c r="W11327" s="50"/>
      <c r="X11327" s="50"/>
      <c r="Y11327" s="42"/>
      <c r="Z11327" s="42"/>
      <c r="AA11327" s="242"/>
      <c r="AB11327" s="42"/>
      <c r="AC11327" s="49"/>
      <c r="AD11327" s="43"/>
      <c r="AE11327" s="43"/>
      <c r="AF11327" s="42"/>
    </row>
    <row r="11328" spans="1:32" x14ac:dyDescent="0.2">
      <c r="A11328" s="42"/>
      <c r="B11328" s="40"/>
      <c r="C11328" s="40"/>
      <c r="D11328" s="12"/>
      <c r="E11328" s="42"/>
      <c r="F11328" s="42"/>
      <c r="G11328" s="42"/>
      <c r="H11328" s="43"/>
      <c r="I11328" s="12"/>
      <c r="J11328" s="43"/>
      <c r="K11328" s="43"/>
      <c r="L11328" s="197"/>
      <c r="M11328" s="45" t="str">
        <f t="shared" si="488"/>
        <v/>
      </c>
      <c r="N11328" s="46" t="str">
        <f t="shared" si="487"/>
        <v/>
      </c>
      <c r="O11328" s="47"/>
      <c r="P11328" s="48"/>
      <c r="Q11328" s="41"/>
      <c r="R11328" s="12"/>
      <c r="S11328" s="43"/>
      <c r="T11328" s="49"/>
      <c r="U11328" s="50"/>
      <c r="V11328" s="50"/>
      <c r="W11328" s="50"/>
      <c r="X11328" s="50"/>
      <c r="Y11328" s="42"/>
      <c r="Z11328" s="42"/>
      <c r="AA11328" s="242"/>
      <c r="AB11328" s="42"/>
      <c r="AC11328" s="49"/>
      <c r="AD11328" s="43"/>
      <c r="AE11328" s="43"/>
      <c r="AF11328" s="42"/>
    </row>
    <row r="11329" spans="1:32" x14ac:dyDescent="0.2">
      <c r="A11329" s="42"/>
      <c r="B11329" s="40"/>
      <c r="C11329" s="40"/>
      <c r="D11329" s="12"/>
      <c r="E11329" s="42"/>
      <c r="F11329" s="42"/>
      <c r="G11329" s="42"/>
      <c r="H11329" s="43"/>
      <c r="I11329" s="12"/>
      <c r="J11329" s="43"/>
      <c r="K11329" s="43"/>
      <c r="L11329" s="197"/>
      <c r="M11329" s="45" t="str">
        <f t="shared" si="488"/>
        <v/>
      </c>
      <c r="N11329" s="46" t="str">
        <f t="shared" si="487"/>
        <v/>
      </c>
      <c r="O11329" s="47"/>
      <c r="P11329" s="48"/>
      <c r="Q11329" s="41"/>
      <c r="R11329" s="12"/>
      <c r="S11329" s="43"/>
      <c r="T11329" s="49"/>
      <c r="U11329" s="50"/>
      <c r="V11329" s="50"/>
      <c r="W11329" s="50"/>
      <c r="X11329" s="50"/>
      <c r="Y11329" s="42"/>
      <c r="Z11329" s="42"/>
      <c r="AA11329" s="242"/>
      <c r="AB11329" s="42"/>
      <c r="AC11329" s="49"/>
      <c r="AD11329" s="43"/>
      <c r="AE11329" s="43"/>
      <c r="AF11329" s="42"/>
    </row>
    <row r="11330" spans="1:32" x14ac:dyDescent="0.2">
      <c r="A11330" s="42"/>
      <c r="B11330" s="40"/>
      <c r="C11330" s="40"/>
      <c r="D11330" s="12"/>
      <c r="E11330" s="42"/>
      <c r="F11330" s="42"/>
      <c r="G11330" s="42"/>
      <c r="H11330" s="43"/>
      <c r="I11330" s="12"/>
      <c r="J11330" s="43"/>
      <c r="K11330" s="43"/>
      <c r="L11330" s="197"/>
      <c r="M11330" s="45" t="str">
        <f t="shared" si="488"/>
        <v/>
      </c>
      <c r="N11330" s="46" t="str">
        <f t="shared" si="487"/>
        <v/>
      </c>
      <c r="O11330" s="47"/>
      <c r="P11330" s="48"/>
      <c r="Q11330" s="41"/>
      <c r="R11330" s="12"/>
      <c r="S11330" s="43"/>
      <c r="T11330" s="49"/>
      <c r="U11330" s="50"/>
      <c r="V11330" s="50"/>
      <c r="W11330" s="50"/>
      <c r="X11330" s="50"/>
      <c r="Y11330" s="42"/>
      <c r="Z11330" s="42"/>
      <c r="AA11330" s="242"/>
      <c r="AB11330" s="42"/>
      <c r="AC11330" s="49"/>
      <c r="AD11330" s="43"/>
      <c r="AE11330" s="43"/>
      <c r="AF11330" s="42"/>
    </row>
    <row r="11331" spans="1:32" x14ac:dyDescent="0.2">
      <c r="A11331" s="42"/>
      <c r="B11331" s="40"/>
      <c r="C11331" s="40"/>
      <c r="D11331" s="12"/>
      <c r="E11331" s="42"/>
      <c r="F11331" s="42"/>
      <c r="G11331" s="42"/>
      <c r="H11331" s="43"/>
      <c r="I11331" s="12"/>
      <c r="J11331" s="43"/>
      <c r="K11331" s="43"/>
      <c r="L11331" s="197"/>
      <c r="M11331" s="45" t="str">
        <f t="shared" si="488"/>
        <v/>
      </c>
      <c r="N11331" s="46" t="str">
        <f t="shared" si="487"/>
        <v/>
      </c>
      <c r="O11331" s="47"/>
      <c r="P11331" s="48"/>
      <c r="Q11331" s="41"/>
      <c r="R11331" s="12"/>
      <c r="S11331" s="43"/>
      <c r="T11331" s="49"/>
      <c r="U11331" s="50"/>
      <c r="V11331" s="50"/>
      <c r="W11331" s="50"/>
      <c r="X11331" s="50"/>
      <c r="Y11331" s="42"/>
      <c r="Z11331" s="42"/>
      <c r="AA11331" s="242"/>
      <c r="AB11331" s="42"/>
      <c r="AC11331" s="49"/>
      <c r="AD11331" s="43"/>
      <c r="AE11331" s="43"/>
      <c r="AF11331" s="42"/>
    </row>
    <row r="11332" spans="1:32" x14ac:dyDescent="0.2">
      <c r="A11332" s="42"/>
      <c r="B11332" s="40"/>
      <c r="C11332" s="40"/>
      <c r="D11332" s="12"/>
      <c r="E11332" s="42"/>
      <c r="F11332" s="42"/>
      <c r="G11332" s="42"/>
      <c r="H11332" s="43"/>
      <c r="I11332" s="12"/>
      <c r="J11332" s="43"/>
      <c r="K11332" s="43"/>
      <c r="L11332" s="197"/>
      <c r="M11332" s="45" t="str">
        <f t="shared" si="488"/>
        <v/>
      </c>
      <c r="N11332" s="46" t="str">
        <f t="shared" si="487"/>
        <v/>
      </c>
      <c r="O11332" s="47"/>
      <c r="P11332" s="48"/>
      <c r="Q11332" s="41"/>
      <c r="R11332" s="12"/>
      <c r="S11332" s="43"/>
      <c r="T11332" s="49"/>
      <c r="U11332" s="50"/>
      <c r="V11332" s="50"/>
      <c r="W11332" s="50"/>
      <c r="X11332" s="50"/>
      <c r="Y11332" s="42"/>
      <c r="Z11332" s="42"/>
      <c r="AA11332" s="242"/>
      <c r="AB11332" s="42"/>
      <c r="AC11332" s="49"/>
      <c r="AD11332" s="43"/>
      <c r="AE11332" s="43"/>
      <c r="AF11332" s="42"/>
    </row>
    <row r="11333" spans="1:32" x14ac:dyDescent="0.2">
      <c r="A11333" s="42"/>
      <c r="B11333" s="40"/>
      <c r="C11333" s="40"/>
      <c r="D11333" s="12"/>
      <c r="E11333" s="42"/>
      <c r="F11333" s="42"/>
      <c r="G11333" s="42"/>
      <c r="H11333" s="43"/>
      <c r="I11333" s="12"/>
      <c r="J11333" s="43"/>
      <c r="K11333" s="43"/>
      <c r="L11333" s="197"/>
      <c r="M11333" s="45" t="str">
        <f t="shared" si="488"/>
        <v/>
      </c>
      <c r="N11333" s="46" t="str">
        <f t="shared" si="487"/>
        <v/>
      </c>
      <c r="O11333" s="47"/>
      <c r="P11333" s="48"/>
      <c r="Q11333" s="41"/>
      <c r="R11333" s="12"/>
      <c r="S11333" s="43"/>
      <c r="T11333" s="49"/>
      <c r="U11333" s="50"/>
      <c r="V11333" s="50"/>
      <c r="W11333" s="50"/>
      <c r="X11333" s="50"/>
      <c r="Y11333" s="42"/>
      <c r="Z11333" s="42"/>
      <c r="AA11333" s="242"/>
      <c r="AB11333" s="42"/>
      <c r="AC11333" s="49"/>
      <c r="AD11333" s="43"/>
      <c r="AE11333" s="43"/>
      <c r="AF11333" s="42"/>
    </row>
    <row r="11334" spans="1:32" x14ac:dyDescent="0.2">
      <c r="A11334" s="42"/>
      <c r="B11334" s="40"/>
      <c r="C11334" s="40"/>
      <c r="D11334" s="12"/>
      <c r="E11334" s="42"/>
      <c r="F11334" s="42"/>
      <c r="G11334" s="42"/>
      <c r="H11334" s="43"/>
      <c r="I11334" s="12"/>
      <c r="J11334" s="43"/>
      <c r="K11334" s="43"/>
      <c r="L11334" s="197"/>
      <c r="M11334" s="45" t="str">
        <f t="shared" si="488"/>
        <v/>
      </c>
      <c r="N11334" s="46" t="str">
        <f t="shared" si="487"/>
        <v/>
      </c>
      <c r="O11334" s="47"/>
      <c r="P11334" s="48"/>
      <c r="Q11334" s="41"/>
      <c r="R11334" s="12"/>
      <c r="S11334" s="43"/>
      <c r="T11334" s="49"/>
      <c r="U11334" s="50"/>
      <c r="V11334" s="50"/>
      <c r="W11334" s="50"/>
      <c r="X11334" s="50"/>
      <c r="Y11334" s="42"/>
      <c r="Z11334" s="42"/>
      <c r="AA11334" s="242"/>
      <c r="AB11334" s="42"/>
      <c r="AC11334" s="49"/>
      <c r="AD11334" s="43"/>
      <c r="AE11334" s="43"/>
      <c r="AF11334" s="42"/>
    </row>
    <row r="11335" spans="1:32" x14ac:dyDescent="0.2">
      <c r="A11335" s="42"/>
      <c r="B11335" s="40"/>
      <c r="C11335" s="40"/>
      <c r="D11335" s="12"/>
      <c r="E11335" s="42"/>
      <c r="F11335" s="42"/>
      <c r="G11335" s="42"/>
      <c r="H11335" s="43"/>
      <c r="I11335" s="12"/>
      <c r="J11335" s="43"/>
      <c r="K11335" s="43"/>
      <c r="L11335" s="197"/>
      <c r="M11335" s="45" t="str">
        <f t="shared" si="488"/>
        <v/>
      </c>
      <c r="N11335" s="46" t="str">
        <f t="shared" si="487"/>
        <v/>
      </c>
      <c r="O11335" s="47"/>
      <c r="P11335" s="48"/>
      <c r="Q11335" s="41"/>
      <c r="R11335" s="12"/>
      <c r="S11335" s="43"/>
      <c r="T11335" s="49"/>
      <c r="U11335" s="50"/>
      <c r="V11335" s="50"/>
      <c r="W11335" s="50"/>
      <c r="X11335" s="50"/>
      <c r="Y11335" s="42"/>
      <c r="Z11335" s="42"/>
      <c r="AA11335" s="242"/>
      <c r="AB11335" s="42"/>
      <c r="AC11335" s="49"/>
      <c r="AD11335" s="43"/>
      <c r="AE11335" s="43"/>
      <c r="AF11335" s="42"/>
    </row>
    <row r="11336" spans="1:32" x14ac:dyDescent="0.2">
      <c r="A11336" s="42"/>
      <c r="B11336" s="40"/>
      <c r="C11336" s="40"/>
      <c r="D11336" s="12"/>
      <c r="E11336" s="42"/>
      <c r="F11336" s="42"/>
      <c r="G11336" s="42"/>
      <c r="H11336" s="43"/>
      <c r="I11336" s="12"/>
      <c r="J11336" s="43"/>
      <c r="K11336" s="43"/>
      <c r="L11336" s="197"/>
      <c r="M11336" s="45" t="str">
        <f t="shared" si="488"/>
        <v/>
      </c>
      <c r="N11336" s="46" t="str">
        <f t="shared" si="487"/>
        <v/>
      </c>
      <c r="O11336" s="47"/>
      <c r="P11336" s="48"/>
      <c r="Q11336" s="41"/>
      <c r="R11336" s="12"/>
      <c r="S11336" s="43"/>
      <c r="T11336" s="49"/>
      <c r="U11336" s="50"/>
      <c r="V11336" s="50"/>
      <c r="W11336" s="50"/>
      <c r="X11336" s="50"/>
      <c r="Y11336" s="42"/>
      <c r="Z11336" s="42"/>
      <c r="AA11336" s="242"/>
      <c r="AB11336" s="42"/>
      <c r="AC11336" s="49"/>
      <c r="AD11336" s="43"/>
      <c r="AE11336" s="43"/>
      <c r="AF11336" s="42"/>
    </row>
    <row r="11337" spans="1:32" x14ac:dyDescent="0.2">
      <c r="A11337" s="42"/>
      <c r="B11337" s="40"/>
      <c r="C11337" s="40"/>
      <c r="D11337" s="12"/>
      <c r="E11337" s="42"/>
      <c r="F11337" s="42"/>
      <c r="G11337" s="42"/>
      <c r="H11337" s="43"/>
      <c r="I11337" s="12"/>
      <c r="J11337" s="43"/>
      <c r="K11337" s="43"/>
      <c r="L11337" s="197"/>
      <c r="M11337" s="45" t="str">
        <f t="shared" si="488"/>
        <v/>
      </c>
      <c r="N11337" s="46" t="str">
        <f t="shared" si="487"/>
        <v/>
      </c>
      <c r="O11337" s="47"/>
      <c r="P11337" s="48"/>
      <c r="Q11337" s="41"/>
      <c r="R11337" s="12"/>
      <c r="S11337" s="43"/>
      <c r="T11337" s="49"/>
      <c r="U11337" s="50"/>
      <c r="V11337" s="50"/>
      <c r="W11337" s="50"/>
      <c r="X11337" s="50"/>
      <c r="Y11337" s="42"/>
      <c r="Z11337" s="42"/>
      <c r="AA11337" s="242"/>
      <c r="AB11337" s="42"/>
      <c r="AC11337" s="49"/>
      <c r="AD11337" s="43"/>
      <c r="AE11337" s="43"/>
      <c r="AF11337" s="42"/>
    </row>
    <row r="11338" spans="1:32" x14ac:dyDescent="0.2">
      <c r="A11338" s="42"/>
      <c r="B11338" s="40"/>
      <c r="C11338" s="40"/>
      <c r="D11338" s="12"/>
      <c r="E11338" s="42"/>
      <c r="F11338" s="42"/>
      <c r="G11338" s="42"/>
      <c r="H11338" s="43"/>
      <c r="I11338" s="12"/>
      <c r="J11338" s="43"/>
      <c r="K11338" s="43"/>
      <c r="L11338" s="197"/>
      <c r="M11338" s="45" t="str">
        <f t="shared" si="488"/>
        <v/>
      </c>
      <c r="N11338" s="46" t="str">
        <f t="shared" si="487"/>
        <v/>
      </c>
      <c r="O11338" s="47"/>
      <c r="P11338" s="48"/>
      <c r="Q11338" s="41"/>
      <c r="R11338" s="12"/>
      <c r="S11338" s="43"/>
      <c r="T11338" s="49"/>
      <c r="U11338" s="50"/>
      <c r="V11338" s="50"/>
      <c r="W11338" s="50"/>
      <c r="X11338" s="50"/>
      <c r="Y11338" s="42"/>
      <c r="Z11338" s="42"/>
      <c r="AA11338" s="242"/>
      <c r="AB11338" s="42"/>
      <c r="AC11338" s="49"/>
      <c r="AD11338" s="43"/>
      <c r="AE11338" s="43"/>
      <c r="AF11338" s="42"/>
    </row>
    <row r="11339" spans="1:32" x14ac:dyDescent="0.2">
      <c r="A11339" s="42"/>
      <c r="B11339" s="40"/>
      <c r="C11339" s="40"/>
      <c r="D11339" s="12"/>
      <c r="E11339" s="42"/>
      <c r="F11339" s="42"/>
      <c r="G11339" s="42"/>
      <c r="H11339" s="43"/>
      <c r="I11339" s="12"/>
      <c r="J11339" s="43"/>
      <c r="K11339" s="43"/>
      <c r="L11339" s="197"/>
      <c r="M11339" s="45" t="str">
        <f t="shared" si="488"/>
        <v/>
      </c>
      <c r="N11339" s="46" t="str">
        <f t="shared" si="487"/>
        <v/>
      </c>
      <c r="O11339" s="47"/>
      <c r="P11339" s="48"/>
      <c r="Q11339" s="41"/>
      <c r="R11339" s="12"/>
      <c r="S11339" s="43"/>
      <c r="T11339" s="49"/>
      <c r="U11339" s="50"/>
      <c r="V11339" s="50"/>
      <c r="W11339" s="50"/>
      <c r="X11339" s="50"/>
      <c r="Y11339" s="42"/>
      <c r="Z11339" s="42"/>
      <c r="AA11339" s="242"/>
      <c r="AB11339" s="42"/>
      <c r="AC11339" s="49"/>
      <c r="AD11339" s="43"/>
      <c r="AE11339" s="43"/>
      <c r="AF11339" s="42"/>
    </row>
    <row r="11340" spans="1:32" x14ac:dyDescent="0.2">
      <c r="A11340" s="42"/>
      <c r="B11340" s="40"/>
      <c r="C11340" s="40"/>
      <c r="D11340" s="12"/>
      <c r="E11340" s="42"/>
      <c r="F11340" s="42"/>
      <c r="G11340" s="42"/>
      <c r="H11340" s="43"/>
      <c r="I11340" s="12"/>
      <c r="J11340" s="43"/>
      <c r="K11340" s="43"/>
      <c r="L11340" s="197"/>
      <c r="M11340" s="45" t="str">
        <f t="shared" si="488"/>
        <v/>
      </c>
      <c r="N11340" s="46" t="str">
        <f t="shared" si="487"/>
        <v/>
      </c>
      <c r="O11340" s="47"/>
      <c r="P11340" s="48"/>
      <c r="Q11340" s="41"/>
      <c r="R11340" s="12"/>
      <c r="S11340" s="43"/>
      <c r="T11340" s="49"/>
      <c r="U11340" s="50"/>
      <c r="V11340" s="50"/>
      <c r="W11340" s="50"/>
      <c r="X11340" s="50"/>
      <c r="Y11340" s="42"/>
      <c r="Z11340" s="42"/>
      <c r="AA11340" s="242"/>
      <c r="AB11340" s="42"/>
      <c r="AC11340" s="49"/>
      <c r="AD11340" s="43"/>
      <c r="AE11340" s="43"/>
      <c r="AF11340" s="42"/>
    </row>
    <row r="11341" spans="1:32" x14ac:dyDescent="0.2">
      <c r="A11341" s="42"/>
      <c r="B11341" s="40"/>
      <c r="C11341" s="40"/>
      <c r="D11341" s="12"/>
      <c r="E11341" s="42"/>
      <c r="F11341" s="42"/>
      <c r="G11341" s="42"/>
      <c r="H11341" s="43"/>
      <c r="I11341" s="12"/>
      <c r="J11341" s="43"/>
      <c r="K11341" s="43"/>
      <c r="L11341" s="197"/>
      <c r="M11341" s="45" t="str">
        <f t="shared" si="488"/>
        <v/>
      </c>
      <c r="N11341" s="46" t="str">
        <f t="shared" si="487"/>
        <v/>
      </c>
      <c r="O11341" s="47"/>
      <c r="P11341" s="48"/>
      <c r="Q11341" s="41"/>
      <c r="R11341" s="12"/>
      <c r="S11341" s="43"/>
      <c r="T11341" s="49"/>
      <c r="U11341" s="50"/>
      <c r="V11341" s="50"/>
      <c r="W11341" s="50"/>
      <c r="X11341" s="50"/>
      <c r="Y11341" s="42"/>
      <c r="Z11341" s="42"/>
      <c r="AA11341" s="242"/>
      <c r="AB11341" s="42"/>
      <c r="AC11341" s="49"/>
      <c r="AD11341" s="43"/>
      <c r="AE11341" s="43"/>
      <c r="AF11341" s="42"/>
    </row>
    <row r="11342" spans="1:32" x14ac:dyDescent="0.2">
      <c r="A11342" s="42"/>
      <c r="B11342" s="40"/>
      <c r="C11342" s="40"/>
      <c r="D11342" s="12"/>
      <c r="E11342" s="42"/>
      <c r="F11342" s="42"/>
      <c r="G11342" s="42"/>
      <c r="H11342" s="43"/>
      <c r="I11342" s="12"/>
      <c r="J11342" s="43"/>
      <c r="K11342" s="43"/>
      <c r="L11342" s="197"/>
      <c r="M11342" s="45" t="str">
        <f t="shared" si="488"/>
        <v/>
      </c>
      <c r="N11342" s="46" t="str">
        <f t="shared" si="487"/>
        <v/>
      </c>
      <c r="O11342" s="47"/>
      <c r="P11342" s="48"/>
      <c r="Q11342" s="41"/>
      <c r="R11342" s="12"/>
      <c r="S11342" s="43"/>
      <c r="T11342" s="49"/>
      <c r="U11342" s="50"/>
      <c r="V11342" s="50"/>
      <c r="W11342" s="50"/>
      <c r="X11342" s="50"/>
      <c r="Y11342" s="42"/>
      <c r="Z11342" s="42"/>
      <c r="AA11342" s="242"/>
      <c r="AB11342" s="42"/>
      <c r="AC11342" s="49"/>
      <c r="AD11342" s="43"/>
      <c r="AE11342" s="43"/>
      <c r="AF11342" s="42"/>
    </row>
    <row r="11343" spans="1:32" x14ac:dyDescent="0.2">
      <c r="A11343" s="42"/>
      <c r="B11343" s="40"/>
      <c r="C11343" s="40"/>
      <c r="D11343" s="12"/>
      <c r="E11343" s="42"/>
      <c r="F11343" s="42"/>
      <c r="G11343" s="42"/>
      <c r="H11343" s="43"/>
      <c r="I11343" s="12"/>
      <c r="J11343" s="43"/>
      <c r="K11343" s="43"/>
      <c r="L11343" s="197"/>
      <c r="M11343" s="45" t="str">
        <f t="shared" si="488"/>
        <v/>
      </c>
      <c r="N11343" s="46" t="str">
        <f t="shared" si="487"/>
        <v/>
      </c>
      <c r="O11343" s="47"/>
      <c r="P11343" s="48"/>
      <c r="Q11343" s="41"/>
      <c r="R11343" s="12"/>
      <c r="S11343" s="43"/>
      <c r="T11343" s="49"/>
      <c r="U11343" s="50"/>
      <c r="V11343" s="50"/>
      <c r="W11343" s="50"/>
      <c r="X11343" s="50"/>
      <c r="Y11343" s="42"/>
      <c r="Z11343" s="42"/>
      <c r="AA11343" s="242"/>
      <c r="AB11343" s="42"/>
      <c r="AC11343" s="49"/>
      <c r="AD11343" s="43"/>
      <c r="AE11343" s="43"/>
      <c r="AF11343" s="42"/>
    </row>
    <row r="11344" spans="1:32" x14ac:dyDescent="0.2">
      <c r="A11344" s="42"/>
      <c r="B11344" s="40"/>
      <c r="C11344" s="40"/>
      <c r="D11344" s="12"/>
      <c r="E11344" s="42"/>
      <c r="F11344" s="42"/>
      <c r="G11344" s="42"/>
      <c r="H11344" s="43"/>
      <c r="I11344" s="12"/>
      <c r="J11344" s="43"/>
      <c r="K11344" s="43"/>
      <c r="L11344" s="197"/>
      <c r="M11344" s="45" t="str">
        <f t="shared" si="488"/>
        <v/>
      </c>
      <c r="N11344" s="46" t="str">
        <f t="shared" si="487"/>
        <v/>
      </c>
      <c r="O11344" s="47"/>
      <c r="P11344" s="48"/>
      <c r="Q11344" s="41"/>
      <c r="R11344" s="12"/>
      <c r="S11344" s="43"/>
      <c r="T11344" s="49"/>
      <c r="U11344" s="50"/>
      <c r="V11344" s="50"/>
      <c r="W11344" s="50"/>
      <c r="X11344" s="50"/>
      <c r="Y11344" s="42"/>
      <c r="Z11344" s="42"/>
      <c r="AA11344" s="242"/>
      <c r="AB11344" s="42"/>
      <c r="AC11344" s="49"/>
      <c r="AD11344" s="43"/>
      <c r="AE11344" s="43"/>
      <c r="AF11344" s="42"/>
    </row>
    <row r="11345" spans="1:32" x14ac:dyDescent="0.2">
      <c r="A11345" s="42"/>
      <c r="B11345" s="40"/>
      <c r="C11345" s="40"/>
      <c r="D11345" s="12"/>
      <c r="E11345" s="42"/>
      <c r="F11345" s="42"/>
      <c r="G11345" s="42"/>
      <c r="H11345" s="43"/>
      <c r="I11345" s="12"/>
      <c r="J11345" s="43"/>
      <c r="K11345" s="43"/>
      <c r="L11345" s="197"/>
      <c r="M11345" s="45" t="str">
        <f t="shared" si="488"/>
        <v/>
      </c>
      <c r="N11345" s="46" t="str">
        <f t="shared" si="487"/>
        <v/>
      </c>
      <c r="O11345" s="47"/>
      <c r="P11345" s="48"/>
      <c r="Q11345" s="41"/>
      <c r="R11345" s="12"/>
      <c r="S11345" s="43"/>
      <c r="T11345" s="49"/>
      <c r="U11345" s="50"/>
      <c r="V11345" s="50"/>
      <c r="W11345" s="50"/>
      <c r="X11345" s="50"/>
      <c r="Y11345" s="42"/>
      <c r="Z11345" s="42"/>
      <c r="AA11345" s="242"/>
      <c r="AB11345" s="42"/>
      <c r="AC11345" s="49"/>
      <c r="AD11345" s="43"/>
      <c r="AE11345" s="43"/>
      <c r="AF11345" s="42"/>
    </row>
    <row r="11346" spans="1:32" x14ac:dyDescent="0.2">
      <c r="A11346" s="42"/>
      <c r="B11346" s="40"/>
      <c r="C11346" s="40"/>
      <c r="D11346" s="12"/>
      <c r="E11346" s="42"/>
      <c r="F11346" s="42"/>
      <c r="G11346" s="42"/>
      <c r="H11346" s="43"/>
      <c r="I11346" s="12"/>
      <c r="J11346" s="43"/>
      <c r="K11346" s="43"/>
      <c r="L11346" s="197"/>
      <c r="M11346" s="45" t="str">
        <f t="shared" si="488"/>
        <v/>
      </c>
      <c r="N11346" s="46" t="str">
        <f t="shared" si="487"/>
        <v/>
      </c>
      <c r="O11346" s="47"/>
      <c r="P11346" s="48"/>
      <c r="Q11346" s="41"/>
      <c r="R11346" s="12"/>
      <c r="S11346" s="43"/>
      <c r="T11346" s="49"/>
      <c r="U11346" s="50"/>
      <c r="V11346" s="50"/>
      <c r="W11346" s="50"/>
      <c r="X11346" s="50"/>
      <c r="Y11346" s="42"/>
      <c r="Z11346" s="42"/>
      <c r="AA11346" s="242"/>
      <c r="AB11346" s="42"/>
      <c r="AC11346" s="49"/>
      <c r="AD11346" s="43"/>
      <c r="AE11346" s="43"/>
      <c r="AF11346" s="42"/>
    </row>
    <row r="11347" spans="1:32" x14ac:dyDescent="0.2">
      <c r="A11347" s="42"/>
      <c r="B11347" s="40"/>
      <c r="C11347" s="40"/>
      <c r="D11347" s="12"/>
      <c r="E11347" s="42"/>
      <c r="F11347" s="42"/>
      <c r="G11347" s="42"/>
      <c r="H11347" s="43"/>
      <c r="I11347" s="12"/>
      <c r="J11347" s="43"/>
      <c r="K11347" s="43"/>
      <c r="L11347" s="197"/>
      <c r="M11347" s="45" t="str">
        <f t="shared" si="488"/>
        <v/>
      </c>
      <c r="N11347" s="46" t="str">
        <f t="shared" si="487"/>
        <v/>
      </c>
      <c r="O11347" s="47"/>
      <c r="P11347" s="48"/>
      <c r="Q11347" s="41"/>
      <c r="R11347" s="12"/>
      <c r="S11347" s="43"/>
      <c r="T11347" s="49"/>
      <c r="U11347" s="50"/>
      <c r="V11347" s="50"/>
      <c r="W11347" s="50"/>
      <c r="X11347" s="50"/>
      <c r="Y11347" s="42"/>
      <c r="Z11347" s="42"/>
      <c r="AA11347" s="242"/>
      <c r="AB11347" s="42"/>
      <c r="AC11347" s="49"/>
      <c r="AD11347" s="43"/>
      <c r="AE11347" s="43"/>
      <c r="AF11347" s="42"/>
    </row>
    <row r="11348" spans="1:32" x14ac:dyDescent="0.2">
      <c r="A11348" s="42"/>
      <c r="B11348" s="40"/>
      <c r="C11348" s="40"/>
      <c r="D11348" s="12"/>
      <c r="E11348" s="42"/>
      <c r="F11348" s="42"/>
      <c r="G11348" s="42"/>
      <c r="H11348" s="43"/>
      <c r="I11348" s="12"/>
      <c r="J11348" s="43"/>
      <c r="K11348" s="43"/>
      <c r="L11348" s="197"/>
      <c r="M11348" s="45" t="str">
        <f t="shared" si="488"/>
        <v/>
      </c>
      <c r="N11348" s="46" t="str">
        <f t="shared" si="487"/>
        <v/>
      </c>
      <c r="O11348" s="47"/>
      <c r="P11348" s="48"/>
      <c r="Q11348" s="41"/>
      <c r="R11348" s="12"/>
      <c r="S11348" s="43"/>
      <c r="T11348" s="49"/>
      <c r="U11348" s="50"/>
      <c r="V11348" s="50"/>
      <c r="W11348" s="50"/>
      <c r="X11348" s="50"/>
      <c r="Y11348" s="42"/>
      <c r="Z11348" s="42"/>
      <c r="AA11348" s="242"/>
      <c r="AB11348" s="42"/>
      <c r="AC11348" s="49"/>
      <c r="AD11348" s="43"/>
      <c r="AE11348" s="43"/>
      <c r="AF11348" s="42"/>
    </row>
    <row r="11349" spans="1:32" x14ac:dyDescent="0.2">
      <c r="A11349" s="42"/>
      <c r="B11349" s="40"/>
      <c r="C11349" s="40"/>
      <c r="D11349" s="12"/>
      <c r="E11349" s="42"/>
      <c r="F11349" s="42"/>
      <c r="G11349" s="42"/>
      <c r="H11349" s="43"/>
      <c r="I11349" s="12"/>
      <c r="J11349" s="43"/>
      <c r="K11349" s="43"/>
      <c r="L11349" s="197"/>
      <c r="M11349" s="45" t="str">
        <f t="shared" si="488"/>
        <v/>
      </c>
      <c r="N11349" s="46" t="str">
        <f t="shared" si="487"/>
        <v/>
      </c>
      <c r="O11349" s="47"/>
      <c r="P11349" s="48"/>
      <c r="Q11349" s="41"/>
      <c r="R11349" s="12"/>
      <c r="S11349" s="43"/>
      <c r="T11349" s="49"/>
      <c r="U11349" s="50"/>
      <c r="V11349" s="50"/>
      <c r="W11349" s="50"/>
      <c r="X11349" s="50"/>
      <c r="Y11349" s="42"/>
      <c r="Z11349" s="42"/>
      <c r="AA11349" s="242"/>
      <c r="AB11349" s="42"/>
      <c r="AC11349" s="49"/>
      <c r="AD11349" s="43"/>
      <c r="AE11349" s="43"/>
      <c r="AF11349" s="42"/>
    </row>
    <row r="11350" spans="1:32" x14ac:dyDescent="0.2">
      <c r="A11350" s="42"/>
      <c r="B11350" s="40"/>
      <c r="C11350" s="40"/>
      <c r="D11350" s="12"/>
      <c r="E11350" s="42"/>
      <c r="F11350" s="42"/>
      <c r="G11350" s="42"/>
      <c r="H11350" s="43"/>
      <c r="I11350" s="12"/>
      <c r="J11350" s="43"/>
      <c r="K11350" s="43"/>
      <c r="L11350" s="197"/>
      <c r="M11350" s="45" t="str">
        <f t="shared" si="488"/>
        <v/>
      </c>
      <c r="N11350" s="46" t="str">
        <f t="shared" si="487"/>
        <v/>
      </c>
      <c r="O11350" s="47"/>
      <c r="P11350" s="48"/>
      <c r="Q11350" s="41"/>
      <c r="R11350" s="12"/>
      <c r="S11350" s="43"/>
      <c r="T11350" s="49"/>
      <c r="U11350" s="50"/>
      <c r="V11350" s="50"/>
      <c r="W11350" s="50"/>
      <c r="X11350" s="50"/>
      <c r="Y11350" s="42"/>
      <c r="Z11350" s="42"/>
      <c r="AA11350" s="242"/>
      <c r="AB11350" s="42"/>
      <c r="AC11350" s="49"/>
      <c r="AD11350" s="43"/>
      <c r="AE11350" s="43"/>
      <c r="AF11350" s="42"/>
    </row>
    <row r="11351" spans="1:32" x14ac:dyDescent="0.2">
      <c r="A11351" s="42"/>
      <c r="B11351" s="40"/>
      <c r="C11351" s="40"/>
      <c r="D11351" s="12"/>
      <c r="E11351" s="42"/>
      <c r="F11351" s="42"/>
      <c r="G11351" s="42"/>
      <c r="H11351" s="43"/>
      <c r="I11351" s="12"/>
      <c r="J11351" s="43"/>
      <c r="K11351" s="43"/>
      <c r="L11351" s="197"/>
      <c r="M11351" s="45" t="str">
        <f t="shared" si="488"/>
        <v/>
      </c>
      <c r="N11351" s="46" t="str">
        <f t="shared" si="487"/>
        <v/>
      </c>
      <c r="O11351" s="47"/>
      <c r="P11351" s="48"/>
      <c r="Q11351" s="41"/>
      <c r="R11351" s="12"/>
      <c r="S11351" s="43"/>
      <c r="T11351" s="49"/>
      <c r="U11351" s="50"/>
      <c r="V11351" s="50"/>
      <c r="W11351" s="50"/>
      <c r="X11351" s="50"/>
      <c r="Y11351" s="42"/>
      <c r="Z11351" s="42"/>
      <c r="AA11351" s="242"/>
      <c r="AB11351" s="42"/>
      <c r="AC11351" s="49"/>
      <c r="AD11351" s="43"/>
      <c r="AE11351" s="43"/>
      <c r="AF11351" s="42"/>
    </row>
    <row r="11352" spans="1:32" x14ac:dyDescent="0.2">
      <c r="A11352" s="42"/>
      <c r="B11352" s="40"/>
      <c r="C11352" s="40"/>
      <c r="D11352" s="12"/>
      <c r="E11352" s="42"/>
      <c r="F11352" s="42"/>
      <c r="G11352" s="42"/>
      <c r="H11352" s="43"/>
      <c r="I11352" s="12"/>
      <c r="J11352" s="43"/>
      <c r="K11352" s="43"/>
      <c r="L11352" s="197"/>
      <c r="M11352" s="45" t="str">
        <f t="shared" si="488"/>
        <v/>
      </c>
      <c r="N11352" s="46" t="str">
        <f t="shared" ref="N11352:N11415" si="489">IF($L11352="","",IF((today-$L11352)&lt;366,"k",IF(((today-$L11352)/28)&lt;84,"a",IF(((today-$L11352)/28)&gt;84,"s"))))</f>
        <v/>
      </c>
      <c r="O11352" s="47"/>
      <c r="P11352" s="48"/>
      <c r="Q11352" s="41"/>
      <c r="R11352" s="12"/>
      <c r="S11352" s="43"/>
      <c r="T11352" s="49"/>
      <c r="U11352" s="50"/>
      <c r="V11352" s="50"/>
      <c r="W11352" s="50"/>
      <c r="X11352" s="50"/>
      <c r="Y11352" s="42"/>
      <c r="Z11352" s="42"/>
      <c r="AA11352" s="242"/>
      <c r="AB11352" s="42"/>
      <c r="AC11352" s="49"/>
      <c r="AD11352" s="43"/>
      <c r="AE11352" s="43"/>
      <c r="AF11352" s="42"/>
    </row>
    <row r="11353" spans="1:32" x14ac:dyDescent="0.2">
      <c r="A11353" s="42"/>
      <c r="B11353" s="40"/>
      <c r="C11353" s="40"/>
      <c r="D11353" s="12"/>
      <c r="E11353" s="42"/>
      <c r="F11353" s="42"/>
      <c r="G11353" s="42"/>
      <c r="H11353" s="43"/>
      <c r="I11353" s="12"/>
      <c r="J11353" s="43"/>
      <c r="K11353" s="43"/>
      <c r="L11353" s="197"/>
      <c r="M11353" s="45" t="str">
        <f t="shared" si="488"/>
        <v/>
      </c>
      <c r="N11353" s="46" t="str">
        <f t="shared" si="489"/>
        <v/>
      </c>
      <c r="O11353" s="47"/>
      <c r="P11353" s="48"/>
      <c r="Q11353" s="41"/>
      <c r="R11353" s="12"/>
      <c r="S11353" s="43"/>
      <c r="T11353" s="49"/>
      <c r="U11353" s="50"/>
      <c r="V11353" s="50"/>
      <c r="W11353" s="50"/>
      <c r="X11353" s="50"/>
      <c r="Y11353" s="42"/>
      <c r="Z11353" s="42"/>
      <c r="AA11353" s="242"/>
      <c r="AB11353" s="42"/>
      <c r="AC11353" s="49"/>
      <c r="AD11353" s="43"/>
      <c r="AE11353" s="43"/>
      <c r="AF11353" s="42"/>
    </row>
    <row r="11354" spans="1:32" x14ac:dyDescent="0.2">
      <c r="A11354" s="42"/>
      <c r="B11354" s="40"/>
      <c r="C11354" s="40"/>
      <c r="D11354" s="12"/>
      <c r="E11354" s="42"/>
      <c r="F11354" s="42"/>
      <c r="G11354" s="42"/>
      <c r="H11354" s="43"/>
      <c r="I11354" s="12"/>
      <c r="J11354" s="43"/>
      <c r="K11354" s="43"/>
      <c r="L11354" s="197"/>
      <c r="M11354" s="45" t="str">
        <f t="shared" si="488"/>
        <v/>
      </c>
      <c r="N11354" s="46" t="str">
        <f t="shared" si="489"/>
        <v/>
      </c>
      <c r="O11354" s="47"/>
      <c r="P11354" s="48"/>
      <c r="Q11354" s="41"/>
      <c r="R11354" s="12"/>
      <c r="S11354" s="43"/>
      <c r="T11354" s="49"/>
      <c r="U11354" s="50"/>
      <c r="V11354" s="50"/>
      <c r="W11354" s="50"/>
      <c r="X11354" s="50"/>
      <c r="Y11354" s="42"/>
      <c r="Z11354" s="42"/>
      <c r="AA11354" s="242"/>
      <c r="AB11354" s="42"/>
      <c r="AC11354" s="49"/>
      <c r="AD11354" s="43"/>
      <c r="AE11354" s="43"/>
      <c r="AF11354" s="42"/>
    </row>
    <row r="11355" spans="1:32" x14ac:dyDescent="0.2">
      <c r="A11355" s="42"/>
      <c r="B11355" s="40"/>
      <c r="C11355" s="40"/>
      <c r="D11355" s="12"/>
      <c r="E11355" s="42"/>
      <c r="F11355" s="42"/>
      <c r="G11355" s="42"/>
      <c r="H11355" s="43"/>
      <c r="I11355" s="12"/>
      <c r="J11355" s="43"/>
      <c r="K11355" s="43"/>
      <c r="L11355" s="197"/>
      <c r="M11355" s="45" t="str">
        <f t="shared" si="488"/>
        <v/>
      </c>
      <c r="N11355" s="46" t="str">
        <f t="shared" si="489"/>
        <v/>
      </c>
      <c r="O11355" s="47"/>
      <c r="P11355" s="48"/>
      <c r="Q11355" s="41"/>
      <c r="R11355" s="12"/>
      <c r="S11355" s="43"/>
      <c r="T11355" s="49"/>
      <c r="U11355" s="50"/>
      <c r="V11355" s="50"/>
      <c r="W11355" s="50"/>
      <c r="X11355" s="50"/>
      <c r="Y11355" s="42"/>
      <c r="Z11355" s="42"/>
      <c r="AA11355" s="242"/>
      <c r="AB11355" s="42"/>
      <c r="AC11355" s="49"/>
      <c r="AD11355" s="43"/>
      <c r="AE11355" s="43"/>
      <c r="AF11355" s="42"/>
    </row>
    <row r="11356" spans="1:32" x14ac:dyDescent="0.2">
      <c r="A11356" s="42"/>
      <c r="B11356" s="40"/>
      <c r="C11356" s="40"/>
      <c r="D11356" s="12"/>
      <c r="E11356" s="42"/>
      <c r="F11356" s="42"/>
      <c r="G11356" s="42"/>
      <c r="H11356" s="43"/>
      <c r="I11356" s="12"/>
      <c r="J11356" s="43"/>
      <c r="K11356" s="43"/>
      <c r="L11356" s="197"/>
      <c r="M11356" s="45" t="str">
        <f t="shared" si="488"/>
        <v/>
      </c>
      <c r="N11356" s="46" t="str">
        <f t="shared" si="489"/>
        <v/>
      </c>
      <c r="O11356" s="47"/>
      <c r="P11356" s="48"/>
      <c r="Q11356" s="41"/>
      <c r="R11356" s="12"/>
      <c r="S11356" s="43"/>
      <c r="T11356" s="49"/>
      <c r="U11356" s="50"/>
      <c r="V11356" s="50"/>
      <c r="W11356" s="50"/>
      <c r="X11356" s="50"/>
      <c r="Y11356" s="42"/>
      <c r="Z11356" s="42"/>
      <c r="AA11356" s="242"/>
      <c r="AB11356" s="42"/>
      <c r="AC11356" s="49"/>
      <c r="AD11356" s="43"/>
      <c r="AE11356" s="43"/>
      <c r="AF11356" s="42"/>
    </row>
    <row r="11357" spans="1:32" x14ac:dyDescent="0.2">
      <c r="A11357" s="42"/>
      <c r="B11357" s="40"/>
      <c r="C11357" s="40"/>
      <c r="D11357" s="12"/>
      <c r="E11357" s="42"/>
      <c r="F11357" s="42"/>
      <c r="G11357" s="42"/>
      <c r="H11357" s="43"/>
      <c r="I11357" s="12"/>
      <c r="J11357" s="43"/>
      <c r="K11357" s="43"/>
      <c r="L11357" s="197"/>
      <c r="M11357" s="45" t="str">
        <f t="shared" si="488"/>
        <v/>
      </c>
      <c r="N11357" s="46" t="str">
        <f t="shared" si="489"/>
        <v/>
      </c>
      <c r="O11357" s="47"/>
      <c r="P11357" s="48"/>
      <c r="Q11357" s="41"/>
      <c r="R11357" s="12"/>
      <c r="S11357" s="43"/>
      <c r="T11357" s="49"/>
      <c r="U11357" s="50"/>
      <c r="V11357" s="50"/>
      <c r="W11357" s="50"/>
      <c r="X11357" s="50"/>
      <c r="Y11357" s="42"/>
      <c r="Z11357" s="42"/>
      <c r="AA11357" s="242"/>
      <c r="AB11357" s="42"/>
      <c r="AC11357" s="49"/>
      <c r="AD11357" s="43"/>
      <c r="AE11357" s="43"/>
      <c r="AF11357" s="42"/>
    </row>
    <row r="11358" spans="1:32" x14ac:dyDescent="0.2">
      <c r="A11358" s="42"/>
      <c r="B11358" s="40"/>
      <c r="C11358" s="40"/>
      <c r="D11358" s="12"/>
      <c r="E11358" s="42"/>
      <c r="F11358" s="42"/>
      <c r="G11358" s="42"/>
      <c r="H11358" s="43"/>
      <c r="I11358" s="12"/>
      <c r="J11358" s="43"/>
      <c r="K11358" s="43"/>
      <c r="L11358" s="197"/>
      <c r="M11358" s="45" t="str">
        <f t="shared" si="488"/>
        <v/>
      </c>
      <c r="N11358" s="46" t="str">
        <f t="shared" si="489"/>
        <v/>
      </c>
      <c r="O11358" s="47"/>
      <c r="P11358" s="48"/>
      <c r="Q11358" s="41"/>
      <c r="R11358" s="12"/>
      <c r="S11358" s="43"/>
      <c r="T11358" s="49"/>
      <c r="U11358" s="50"/>
      <c r="V11358" s="50"/>
      <c r="W11358" s="50"/>
      <c r="X11358" s="50"/>
      <c r="Y11358" s="42"/>
      <c r="Z11358" s="42"/>
      <c r="AA11358" s="242"/>
      <c r="AB11358" s="42"/>
      <c r="AC11358" s="49"/>
      <c r="AD11358" s="43"/>
      <c r="AE11358" s="43"/>
      <c r="AF11358" s="42"/>
    </row>
    <row r="11359" spans="1:32" x14ac:dyDescent="0.2">
      <c r="A11359" s="42"/>
      <c r="B11359" s="40"/>
      <c r="C11359" s="40"/>
      <c r="D11359" s="12"/>
      <c r="E11359" s="42"/>
      <c r="F11359" s="42"/>
      <c r="G11359" s="42"/>
      <c r="H11359" s="43"/>
      <c r="I11359" s="12"/>
      <c r="J11359" s="43"/>
      <c r="K11359" s="43"/>
      <c r="L11359" s="197"/>
      <c r="M11359" s="45" t="str">
        <f t="shared" si="488"/>
        <v/>
      </c>
      <c r="N11359" s="46" t="str">
        <f t="shared" si="489"/>
        <v/>
      </c>
      <c r="O11359" s="47"/>
      <c r="P11359" s="48"/>
      <c r="Q11359" s="41"/>
      <c r="R11359" s="12"/>
      <c r="S11359" s="43"/>
      <c r="T11359" s="49"/>
      <c r="U11359" s="50"/>
      <c r="V11359" s="50"/>
      <c r="W11359" s="50"/>
      <c r="X11359" s="50"/>
      <c r="Y11359" s="42"/>
      <c r="Z11359" s="42"/>
      <c r="AA11359" s="242"/>
      <c r="AB11359" s="42"/>
      <c r="AC11359" s="49"/>
      <c r="AD11359" s="43"/>
      <c r="AE11359" s="43"/>
      <c r="AF11359" s="42"/>
    </row>
    <row r="11360" spans="1:32" x14ac:dyDescent="0.2">
      <c r="A11360" s="42"/>
      <c r="B11360" s="40"/>
      <c r="C11360" s="40"/>
      <c r="D11360" s="12"/>
      <c r="E11360" s="42"/>
      <c r="F11360" s="42"/>
      <c r="G11360" s="42"/>
      <c r="H11360" s="43"/>
      <c r="I11360" s="12"/>
      <c r="J11360" s="43"/>
      <c r="K11360" s="43"/>
      <c r="L11360" s="197"/>
      <c r="M11360" s="45" t="str">
        <f t="shared" si="488"/>
        <v/>
      </c>
      <c r="N11360" s="46" t="str">
        <f t="shared" si="489"/>
        <v/>
      </c>
      <c r="O11360" s="47"/>
      <c r="P11360" s="48"/>
      <c r="Q11360" s="41"/>
      <c r="R11360" s="12"/>
      <c r="S11360" s="43"/>
      <c r="T11360" s="49"/>
      <c r="U11360" s="50"/>
      <c r="V11360" s="50"/>
      <c r="W11360" s="50"/>
      <c r="X11360" s="50"/>
      <c r="Y11360" s="42"/>
      <c r="Z11360" s="42"/>
      <c r="AA11360" s="242"/>
      <c r="AB11360" s="42"/>
      <c r="AC11360" s="49"/>
      <c r="AD11360" s="43"/>
      <c r="AE11360" s="43"/>
      <c r="AF11360" s="42"/>
    </row>
    <row r="11361" spans="1:32" x14ac:dyDescent="0.2">
      <c r="A11361" s="42"/>
      <c r="B11361" s="40"/>
      <c r="C11361" s="40"/>
      <c r="D11361" s="12"/>
      <c r="E11361" s="42"/>
      <c r="F11361" s="42"/>
      <c r="G11361" s="42"/>
      <c r="H11361" s="43"/>
      <c r="I11361" s="12"/>
      <c r="J11361" s="43"/>
      <c r="K11361" s="43"/>
      <c r="L11361" s="197"/>
      <c r="M11361" s="45" t="str">
        <f t="shared" si="488"/>
        <v/>
      </c>
      <c r="N11361" s="46" t="str">
        <f t="shared" si="489"/>
        <v/>
      </c>
      <c r="O11361" s="47"/>
      <c r="P11361" s="48"/>
      <c r="Q11361" s="41"/>
      <c r="R11361" s="12"/>
      <c r="S11361" s="43"/>
      <c r="T11361" s="49"/>
      <c r="U11361" s="50"/>
      <c r="V11361" s="50"/>
      <c r="W11361" s="50"/>
      <c r="X11361" s="50"/>
      <c r="Y11361" s="42"/>
      <c r="Z11361" s="42"/>
      <c r="AA11361" s="242"/>
      <c r="AB11361" s="42"/>
      <c r="AC11361" s="49"/>
      <c r="AD11361" s="43"/>
      <c r="AE11361" s="43"/>
      <c r="AF11361" s="42"/>
    </row>
    <row r="11362" spans="1:32" x14ac:dyDescent="0.2">
      <c r="A11362" s="42"/>
      <c r="B11362" s="40"/>
      <c r="C11362" s="40"/>
      <c r="D11362" s="12"/>
      <c r="E11362" s="42"/>
      <c r="F11362" s="42"/>
      <c r="G11362" s="42"/>
      <c r="H11362" s="43"/>
      <c r="I11362" s="12"/>
      <c r="J11362" s="43"/>
      <c r="K11362" s="43"/>
      <c r="L11362" s="197"/>
      <c r="M11362" s="45" t="str">
        <f t="shared" si="488"/>
        <v/>
      </c>
      <c r="N11362" s="46" t="str">
        <f t="shared" si="489"/>
        <v/>
      </c>
      <c r="O11362" s="47"/>
      <c r="P11362" s="48"/>
      <c r="Q11362" s="41"/>
      <c r="R11362" s="12"/>
      <c r="S11362" s="43"/>
      <c r="T11362" s="49"/>
      <c r="U11362" s="50"/>
      <c r="V11362" s="50"/>
      <c r="W11362" s="50"/>
      <c r="X11362" s="50"/>
      <c r="Y11362" s="42"/>
      <c r="Z11362" s="42"/>
      <c r="AA11362" s="242"/>
      <c r="AB11362" s="42"/>
      <c r="AC11362" s="49"/>
      <c r="AD11362" s="43"/>
      <c r="AE11362" s="43"/>
      <c r="AF11362" s="42"/>
    </row>
    <row r="11363" spans="1:32" x14ac:dyDescent="0.2">
      <c r="A11363" s="42"/>
      <c r="B11363" s="40"/>
      <c r="C11363" s="40"/>
      <c r="D11363" s="12"/>
      <c r="E11363" s="42"/>
      <c r="F11363" s="42"/>
      <c r="G11363" s="42"/>
      <c r="H11363" s="43"/>
      <c r="I11363" s="12"/>
      <c r="J11363" s="43"/>
      <c r="K11363" s="43"/>
      <c r="L11363" s="197"/>
      <c r="M11363" s="45" t="str">
        <f t="shared" si="488"/>
        <v/>
      </c>
      <c r="N11363" s="46" t="str">
        <f t="shared" si="489"/>
        <v/>
      </c>
      <c r="O11363" s="47"/>
      <c r="P11363" s="48"/>
      <c r="Q11363" s="41"/>
      <c r="R11363" s="12"/>
      <c r="S11363" s="43"/>
      <c r="T11363" s="49"/>
      <c r="U11363" s="50"/>
      <c r="V11363" s="50"/>
      <c r="W11363" s="50"/>
      <c r="X11363" s="50"/>
      <c r="Y11363" s="42"/>
      <c r="Z11363" s="42"/>
      <c r="AA11363" s="242"/>
      <c r="AB11363" s="42"/>
      <c r="AC11363" s="49"/>
      <c r="AD11363" s="43"/>
      <c r="AE11363" s="43"/>
      <c r="AF11363" s="42"/>
    </row>
    <row r="11364" spans="1:32" x14ac:dyDescent="0.2">
      <c r="A11364" s="42"/>
      <c r="B11364" s="40"/>
      <c r="C11364" s="40"/>
      <c r="D11364" s="12"/>
      <c r="E11364" s="42"/>
      <c r="F11364" s="42"/>
      <c r="G11364" s="42"/>
      <c r="H11364" s="43"/>
      <c r="I11364" s="12"/>
      <c r="J11364" s="43"/>
      <c r="K11364" s="43"/>
      <c r="L11364" s="197"/>
      <c r="M11364" s="45" t="str">
        <f t="shared" si="488"/>
        <v/>
      </c>
      <c r="N11364" s="46" t="str">
        <f t="shared" si="489"/>
        <v/>
      </c>
      <c r="O11364" s="47"/>
      <c r="P11364" s="48"/>
      <c r="Q11364" s="41"/>
      <c r="R11364" s="12"/>
      <c r="S11364" s="43"/>
      <c r="T11364" s="49"/>
      <c r="U11364" s="50"/>
      <c r="V11364" s="50"/>
      <c r="W11364" s="50"/>
      <c r="X11364" s="50"/>
      <c r="Y11364" s="42"/>
      <c r="Z11364" s="42"/>
      <c r="AA11364" s="242"/>
      <c r="AB11364" s="42"/>
      <c r="AC11364" s="49"/>
      <c r="AD11364" s="43"/>
      <c r="AE11364" s="43"/>
      <c r="AF11364" s="42"/>
    </row>
    <row r="11365" spans="1:32" x14ac:dyDescent="0.2">
      <c r="A11365" s="42"/>
      <c r="B11365" s="40"/>
      <c r="C11365" s="40"/>
      <c r="D11365" s="12"/>
      <c r="E11365" s="42"/>
      <c r="F11365" s="42"/>
      <c r="G11365" s="42"/>
      <c r="H11365" s="43"/>
      <c r="I11365" s="12"/>
      <c r="J11365" s="43"/>
      <c r="K11365" s="43"/>
      <c r="L11365" s="197"/>
      <c r="M11365" s="45" t="str">
        <f t="shared" si="488"/>
        <v/>
      </c>
      <c r="N11365" s="46" t="str">
        <f t="shared" si="489"/>
        <v/>
      </c>
      <c r="O11365" s="47"/>
      <c r="P11365" s="48"/>
      <c r="Q11365" s="41"/>
      <c r="R11365" s="12"/>
      <c r="S11365" s="43"/>
      <c r="T11365" s="49"/>
      <c r="U11365" s="50"/>
      <c r="V11365" s="50"/>
      <c r="W11365" s="50"/>
      <c r="X11365" s="50"/>
      <c r="Y11365" s="42"/>
      <c r="Z11365" s="42"/>
      <c r="AA11365" s="242"/>
      <c r="AB11365" s="42"/>
      <c r="AC11365" s="49"/>
      <c r="AD11365" s="43"/>
      <c r="AE11365" s="43"/>
      <c r="AF11365" s="42"/>
    </row>
    <row r="11366" spans="1:32" x14ac:dyDescent="0.2">
      <c r="A11366" s="42"/>
      <c r="B11366" s="40"/>
      <c r="C11366" s="40"/>
      <c r="D11366" s="12"/>
      <c r="E11366" s="42"/>
      <c r="F11366" s="42"/>
      <c r="G11366" s="42"/>
      <c r="H11366" s="43"/>
      <c r="I11366" s="12"/>
      <c r="J11366" s="43"/>
      <c r="K11366" s="43"/>
      <c r="L11366" s="197"/>
      <c r="M11366" s="45" t="str">
        <f t="shared" si="488"/>
        <v/>
      </c>
      <c r="N11366" s="46" t="str">
        <f t="shared" si="489"/>
        <v/>
      </c>
      <c r="O11366" s="47"/>
      <c r="P11366" s="48"/>
      <c r="Q11366" s="41"/>
      <c r="R11366" s="12"/>
      <c r="S11366" s="43"/>
      <c r="T11366" s="49"/>
      <c r="U11366" s="50"/>
      <c r="V11366" s="50"/>
      <c r="W11366" s="50"/>
      <c r="X11366" s="50"/>
      <c r="Y11366" s="42"/>
      <c r="Z11366" s="42"/>
      <c r="AA11366" s="242"/>
      <c r="AB11366" s="42"/>
      <c r="AC11366" s="49"/>
      <c r="AD11366" s="43"/>
      <c r="AE11366" s="43"/>
      <c r="AF11366" s="42"/>
    </row>
    <row r="11367" spans="1:32" x14ac:dyDescent="0.2">
      <c r="A11367" s="42"/>
      <c r="B11367" s="40"/>
      <c r="C11367" s="40"/>
      <c r="D11367" s="12"/>
      <c r="E11367" s="42"/>
      <c r="F11367" s="42"/>
      <c r="G11367" s="42"/>
      <c r="H11367" s="43"/>
      <c r="I11367" s="12"/>
      <c r="J11367" s="43"/>
      <c r="K11367" s="43"/>
      <c r="L11367" s="197"/>
      <c r="M11367" s="45" t="str">
        <f t="shared" si="488"/>
        <v/>
      </c>
      <c r="N11367" s="46" t="str">
        <f t="shared" si="489"/>
        <v/>
      </c>
      <c r="O11367" s="47"/>
      <c r="P11367" s="48"/>
      <c r="Q11367" s="41"/>
      <c r="R11367" s="12"/>
      <c r="S11367" s="43"/>
      <c r="T11367" s="49"/>
      <c r="U11367" s="50"/>
      <c r="V11367" s="50"/>
      <c r="W11367" s="50"/>
      <c r="X11367" s="50"/>
      <c r="Y11367" s="42"/>
      <c r="Z11367" s="42"/>
      <c r="AA11367" s="242"/>
      <c r="AB11367" s="42"/>
      <c r="AC11367" s="49"/>
      <c r="AD11367" s="43"/>
      <c r="AE11367" s="43"/>
      <c r="AF11367" s="42"/>
    </row>
    <row r="11368" spans="1:32" x14ac:dyDescent="0.2">
      <c r="A11368" s="42"/>
      <c r="B11368" s="40"/>
      <c r="C11368" s="40"/>
      <c r="D11368" s="12"/>
      <c r="E11368" s="42"/>
      <c r="F11368" s="42"/>
      <c r="G11368" s="42"/>
      <c r="H11368" s="43"/>
      <c r="I11368" s="12"/>
      <c r="J11368" s="43"/>
      <c r="K11368" s="43"/>
      <c r="L11368" s="197"/>
      <c r="M11368" s="45" t="str">
        <f t="shared" si="488"/>
        <v/>
      </c>
      <c r="N11368" s="46" t="str">
        <f t="shared" si="489"/>
        <v/>
      </c>
      <c r="O11368" s="47"/>
      <c r="P11368" s="48"/>
      <c r="Q11368" s="41"/>
      <c r="R11368" s="12"/>
      <c r="S11368" s="43"/>
      <c r="T11368" s="49"/>
      <c r="U11368" s="50"/>
      <c r="V11368" s="50"/>
      <c r="W11368" s="50"/>
      <c r="X11368" s="50"/>
      <c r="Y11368" s="42"/>
      <c r="Z11368" s="42"/>
      <c r="AA11368" s="242"/>
      <c r="AB11368" s="42"/>
      <c r="AC11368" s="49"/>
      <c r="AD11368" s="43"/>
      <c r="AE11368" s="43"/>
      <c r="AF11368" s="42"/>
    </row>
    <row r="11369" spans="1:32" x14ac:dyDescent="0.2">
      <c r="A11369" s="42"/>
      <c r="B11369" s="40"/>
      <c r="C11369" s="40"/>
      <c r="D11369" s="12"/>
      <c r="E11369" s="42"/>
      <c r="F11369" s="42"/>
      <c r="G11369" s="42"/>
      <c r="H11369" s="43"/>
      <c r="I11369" s="12"/>
      <c r="J11369" s="43"/>
      <c r="K11369" s="43"/>
      <c r="L11369" s="197"/>
      <c r="M11369" s="45" t="str">
        <f t="shared" si="488"/>
        <v/>
      </c>
      <c r="N11369" s="46" t="str">
        <f t="shared" si="489"/>
        <v/>
      </c>
      <c r="O11369" s="47"/>
      <c r="P11369" s="48"/>
      <c r="Q11369" s="41"/>
      <c r="R11369" s="12"/>
      <c r="S11369" s="43"/>
      <c r="T11369" s="49"/>
      <c r="U11369" s="50"/>
      <c r="V11369" s="50"/>
      <c r="W11369" s="50"/>
      <c r="X11369" s="50"/>
      <c r="Y11369" s="42"/>
      <c r="Z11369" s="42"/>
      <c r="AA11369" s="242"/>
      <c r="AB11369" s="42"/>
      <c r="AC11369" s="49"/>
      <c r="AD11369" s="43"/>
      <c r="AE11369" s="43"/>
      <c r="AF11369" s="42"/>
    </row>
    <row r="11370" spans="1:32" x14ac:dyDescent="0.2">
      <c r="A11370" s="42"/>
      <c r="B11370" s="40"/>
      <c r="C11370" s="40"/>
      <c r="D11370" s="12"/>
      <c r="E11370" s="42"/>
      <c r="F11370" s="42"/>
      <c r="G11370" s="42"/>
      <c r="H11370" s="43"/>
      <c r="I11370" s="12"/>
      <c r="J11370" s="43"/>
      <c r="K11370" s="43"/>
      <c r="L11370" s="197"/>
      <c r="M11370" s="45" t="str">
        <f t="shared" si="488"/>
        <v/>
      </c>
      <c r="N11370" s="46" t="str">
        <f t="shared" si="489"/>
        <v/>
      </c>
      <c r="O11370" s="47"/>
      <c r="P11370" s="48"/>
      <c r="Q11370" s="41"/>
      <c r="R11370" s="12"/>
      <c r="S11370" s="43"/>
      <c r="T11370" s="49"/>
      <c r="U11370" s="50"/>
      <c r="V11370" s="50"/>
      <c r="W11370" s="50"/>
      <c r="X11370" s="50"/>
      <c r="Y11370" s="42"/>
      <c r="Z11370" s="42"/>
      <c r="AA11370" s="242"/>
      <c r="AB11370" s="42"/>
      <c r="AC11370" s="49"/>
      <c r="AD11370" s="43"/>
      <c r="AE11370" s="43"/>
      <c r="AF11370" s="42"/>
    </row>
    <row r="11371" spans="1:32" x14ac:dyDescent="0.2">
      <c r="A11371" s="42"/>
      <c r="B11371" s="40"/>
      <c r="C11371" s="40"/>
      <c r="D11371" s="12"/>
      <c r="E11371" s="42"/>
      <c r="F11371" s="42"/>
      <c r="G11371" s="42"/>
      <c r="H11371" s="43"/>
      <c r="I11371" s="12"/>
      <c r="J11371" s="43"/>
      <c r="K11371" s="43"/>
      <c r="L11371" s="197"/>
      <c r="M11371" s="45" t="str">
        <f t="shared" si="488"/>
        <v/>
      </c>
      <c r="N11371" s="46" t="str">
        <f t="shared" si="489"/>
        <v/>
      </c>
      <c r="O11371" s="47"/>
      <c r="P11371" s="48"/>
      <c r="Q11371" s="41"/>
      <c r="R11371" s="12"/>
      <c r="S11371" s="43"/>
      <c r="T11371" s="49"/>
      <c r="U11371" s="50"/>
      <c r="V11371" s="50"/>
      <c r="W11371" s="50"/>
      <c r="X11371" s="50"/>
      <c r="Y11371" s="42"/>
      <c r="Z11371" s="42"/>
      <c r="AA11371" s="242"/>
      <c r="AB11371" s="42"/>
      <c r="AC11371" s="49"/>
      <c r="AD11371" s="43"/>
      <c r="AE11371" s="43"/>
      <c r="AF11371" s="42"/>
    </row>
    <row r="11372" spans="1:32" x14ac:dyDescent="0.2">
      <c r="A11372" s="42"/>
      <c r="B11372" s="40"/>
      <c r="C11372" s="40"/>
      <c r="D11372" s="12"/>
      <c r="E11372" s="42"/>
      <c r="F11372" s="42"/>
      <c r="G11372" s="42"/>
      <c r="H11372" s="43"/>
      <c r="I11372" s="12"/>
      <c r="J11372" s="43"/>
      <c r="K11372" s="43"/>
      <c r="L11372" s="197"/>
      <c r="M11372" s="45" t="str">
        <f t="shared" si="488"/>
        <v/>
      </c>
      <c r="N11372" s="46" t="str">
        <f t="shared" si="489"/>
        <v/>
      </c>
      <c r="O11372" s="47"/>
      <c r="P11372" s="48"/>
      <c r="Q11372" s="41"/>
      <c r="R11372" s="12"/>
      <c r="S11372" s="43"/>
      <c r="T11372" s="49"/>
      <c r="U11372" s="50"/>
      <c r="V11372" s="50"/>
      <c r="W11372" s="50"/>
      <c r="X11372" s="50"/>
      <c r="Y11372" s="42"/>
      <c r="Z11372" s="42"/>
      <c r="AA11372" s="242"/>
      <c r="AB11372" s="42"/>
      <c r="AC11372" s="49"/>
      <c r="AD11372" s="43"/>
      <c r="AE11372" s="43"/>
      <c r="AF11372" s="42"/>
    </row>
    <row r="11373" spans="1:32" x14ac:dyDescent="0.2">
      <c r="A11373" s="42"/>
      <c r="B11373" s="40"/>
      <c r="C11373" s="40"/>
      <c r="D11373" s="12"/>
      <c r="E11373" s="42"/>
      <c r="F11373" s="42"/>
      <c r="G11373" s="42"/>
      <c r="H11373" s="43"/>
      <c r="I11373" s="12"/>
      <c r="J11373" s="43"/>
      <c r="K11373" s="43"/>
      <c r="L11373" s="197"/>
      <c r="M11373" s="45" t="str">
        <f t="shared" si="488"/>
        <v/>
      </c>
      <c r="N11373" s="46" t="str">
        <f t="shared" si="489"/>
        <v/>
      </c>
      <c r="O11373" s="47"/>
      <c r="P11373" s="48"/>
      <c r="Q11373" s="41"/>
      <c r="R11373" s="12"/>
      <c r="S11373" s="43"/>
      <c r="T11373" s="49"/>
      <c r="U11373" s="50"/>
      <c r="V11373" s="50"/>
      <c r="W11373" s="50"/>
      <c r="X11373" s="50"/>
      <c r="Y11373" s="42"/>
      <c r="Z11373" s="42"/>
      <c r="AA11373" s="242"/>
      <c r="AB11373" s="42"/>
      <c r="AC11373" s="49"/>
      <c r="AD11373" s="43"/>
      <c r="AE11373" s="43"/>
      <c r="AF11373" s="42"/>
    </row>
    <row r="11374" spans="1:32" x14ac:dyDescent="0.2">
      <c r="A11374" s="42"/>
      <c r="B11374" s="40"/>
      <c r="C11374" s="40"/>
      <c r="D11374" s="12"/>
      <c r="E11374" s="42"/>
      <c r="F11374" s="42"/>
      <c r="G11374" s="42"/>
      <c r="H11374" s="43"/>
      <c r="I11374" s="12"/>
      <c r="J11374" s="43"/>
      <c r="K11374" s="43"/>
      <c r="L11374" s="197"/>
      <c r="M11374" s="45" t="str">
        <f t="shared" si="488"/>
        <v/>
      </c>
      <c r="N11374" s="46" t="str">
        <f t="shared" si="489"/>
        <v/>
      </c>
      <c r="O11374" s="47"/>
      <c r="P11374" s="48"/>
      <c r="Q11374" s="41"/>
      <c r="R11374" s="12"/>
      <c r="S11374" s="43"/>
      <c r="T11374" s="49"/>
      <c r="U11374" s="50"/>
      <c r="V11374" s="50"/>
      <c r="W11374" s="50"/>
      <c r="X11374" s="50"/>
      <c r="Y11374" s="42"/>
      <c r="Z11374" s="42"/>
      <c r="AA11374" s="242"/>
      <c r="AB11374" s="42"/>
      <c r="AC11374" s="49"/>
      <c r="AD11374" s="43"/>
      <c r="AE11374" s="43"/>
      <c r="AF11374" s="42"/>
    </row>
    <row r="11375" spans="1:32" x14ac:dyDescent="0.2">
      <c r="A11375" s="42"/>
      <c r="B11375" s="40"/>
      <c r="C11375" s="40"/>
      <c r="D11375" s="12"/>
      <c r="E11375" s="42"/>
      <c r="F11375" s="42"/>
      <c r="G11375" s="42"/>
      <c r="H11375" s="43"/>
      <c r="I11375" s="12"/>
      <c r="J11375" s="43"/>
      <c r="K11375" s="43"/>
      <c r="L11375" s="197"/>
      <c r="M11375" s="45" t="str">
        <f t="shared" si="488"/>
        <v/>
      </c>
      <c r="N11375" s="46" t="str">
        <f t="shared" si="489"/>
        <v/>
      </c>
      <c r="O11375" s="47"/>
      <c r="P11375" s="48"/>
      <c r="Q11375" s="41"/>
      <c r="R11375" s="12"/>
      <c r="S11375" s="43"/>
      <c r="T11375" s="49"/>
      <c r="U11375" s="50"/>
      <c r="V11375" s="50"/>
      <c r="W11375" s="50"/>
      <c r="X11375" s="50"/>
      <c r="Y11375" s="42"/>
      <c r="Z11375" s="42"/>
      <c r="AA11375" s="242"/>
      <c r="AB11375" s="42"/>
      <c r="AC11375" s="49"/>
      <c r="AD11375" s="43"/>
      <c r="AE11375" s="43"/>
      <c r="AF11375" s="42"/>
    </row>
    <row r="11376" spans="1:32" x14ac:dyDescent="0.2">
      <c r="A11376" s="42"/>
      <c r="B11376" s="40"/>
      <c r="C11376" s="40"/>
      <c r="D11376" s="12"/>
      <c r="E11376" s="42"/>
      <c r="F11376" s="42"/>
      <c r="G11376" s="42"/>
      <c r="H11376" s="43"/>
      <c r="I11376" s="12"/>
      <c r="J11376" s="43"/>
      <c r="K11376" s="43"/>
      <c r="L11376" s="197"/>
      <c r="M11376" s="45" t="str">
        <f t="shared" si="488"/>
        <v/>
      </c>
      <c r="N11376" s="46" t="str">
        <f t="shared" si="489"/>
        <v/>
      </c>
      <c r="O11376" s="47"/>
      <c r="P11376" s="48"/>
      <c r="Q11376" s="41"/>
      <c r="R11376" s="12"/>
      <c r="S11376" s="43"/>
      <c r="T11376" s="49"/>
      <c r="U11376" s="50"/>
      <c r="V11376" s="50"/>
      <c r="W11376" s="50"/>
      <c r="X11376" s="50"/>
      <c r="Y11376" s="42"/>
      <c r="Z11376" s="42"/>
      <c r="AA11376" s="242"/>
      <c r="AB11376" s="42"/>
      <c r="AC11376" s="49"/>
      <c r="AD11376" s="43"/>
      <c r="AE11376" s="43"/>
      <c r="AF11376" s="42"/>
    </row>
    <row r="11377" spans="1:32" x14ac:dyDescent="0.2">
      <c r="A11377" s="42"/>
      <c r="B11377" s="40"/>
      <c r="C11377" s="40"/>
      <c r="D11377" s="12"/>
      <c r="E11377" s="42"/>
      <c r="F11377" s="42"/>
      <c r="G11377" s="42"/>
      <c r="H11377" s="43"/>
      <c r="I11377" s="12"/>
      <c r="J11377" s="43"/>
      <c r="K11377" s="43"/>
      <c r="L11377" s="197"/>
      <c r="M11377" s="45" t="str">
        <f t="shared" si="488"/>
        <v/>
      </c>
      <c r="N11377" s="46" t="str">
        <f t="shared" si="489"/>
        <v/>
      </c>
      <c r="O11377" s="47"/>
      <c r="P11377" s="48"/>
      <c r="Q11377" s="41"/>
      <c r="R11377" s="12"/>
      <c r="S11377" s="43"/>
      <c r="T11377" s="49"/>
      <c r="U11377" s="50"/>
      <c r="V11377" s="50"/>
      <c r="W11377" s="50"/>
      <c r="X11377" s="50"/>
      <c r="Y11377" s="42"/>
      <c r="Z11377" s="42"/>
      <c r="AA11377" s="242"/>
      <c r="AB11377" s="42"/>
      <c r="AC11377" s="49"/>
      <c r="AD11377" s="43"/>
      <c r="AE11377" s="43"/>
      <c r="AF11377" s="42"/>
    </row>
    <row r="11378" spans="1:32" x14ac:dyDescent="0.2">
      <c r="A11378" s="42"/>
      <c r="B11378" s="40"/>
      <c r="C11378" s="40"/>
      <c r="D11378" s="12"/>
      <c r="E11378" s="42"/>
      <c r="F11378" s="42"/>
      <c r="G11378" s="42"/>
      <c r="H11378" s="43"/>
      <c r="I11378" s="12"/>
      <c r="J11378" s="43"/>
      <c r="K11378" s="43"/>
      <c r="L11378" s="197"/>
      <c r="M11378" s="45" t="str">
        <f t="shared" si="488"/>
        <v/>
      </c>
      <c r="N11378" s="46" t="str">
        <f t="shared" si="489"/>
        <v/>
      </c>
      <c r="O11378" s="47"/>
      <c r="P11378" s="48"/>
      <c r="Q11378" s="41"/>
      <c r="R11378" s="12"/>
      <c r="S11378" s="43"/>
      <c r="T11378" s="49"/>
      <c r="U11378" s="50"/>
      <c r="V11378" s="50"/>
      <c r="W11378" s="50"/>
      <c r="X11378" s="50"/>
      <c r="Y11378" s="42"/>
      <c r="Z11378" s="42"/>
      <c r="AA11378" s="242"/>
      <c r="AB11378" s="42"/>
      <c r="AC11378" s="49"/>
      <c r="AD11378" s="43"/>
      <c r="AE11378" s="43"/>
      <c r="AF11378" s="42"/>
    </row>
    <row r="11379" spans="1:32" x14ac:dyDescent="0.2">
      <c r="A11379" s="42"/>
      <c r="B11379" s="40"/>
      <c r="C11379" s="40"/>
      <c r="D11379" s="12"/>
      <c r="E11379" s="42"/>
      <c r="F11379" s="42"/>
      <c r="G11379" s="42"/>
      <c r="H11379" s="43"/>
      <c r="I11379" s="12"/>
      <c r="J11379" s="43"/>
      <c r="K11379" s="43"/>
      <c r="L11379" s="197"/>
      <c r="M11379" s="45" t="str">
        <f t="shared" si="488"/>
        <v/>
      </c>
      <c r="N11379" s="46" t="str">
        <f t="shared" si="489"/>
        <v/>
      </c>
      <c r="O11379" s="47"/>
      <c r="P11379" s="48"/>
      <c r="Q11379" s="41"/>
      <c r="R11379" s="12"/>
      <c r="S11379" s="43"/>
      <c r="T11379" s="49"/>
      <c r="U11379" s="50"/>
      <c r="V11379" s="50"/>
      <c r="W11379" s="50"/>
      <c r="X11379" s="50"/>
      <c r="Y11379" s="42"/>
      <c r="Z11379" s="42"/>
      <c r="AA11379" s="242"/>
      <c r="AB11379" s="42"/>
      <c r="AC11379" s="49"/>
      <c r="AD11379" s="43"/>
      <c r="AE11379" s="43"/>
      <c r="AF11379" s="42"/>
    </row>
    <row r="11380" spans="1:32" x14ac:dyDescent="0.2">
      <c r="A11380" s="42"/>
      <c r="B11380" s="40"/>
      <c r="C11380" s="40"/>
      <c r="D11380" s="12"/>
      <c r="E11380" s="42"/>
      <c r="F11380" s="42"/>
      <c r="G11380" s="42"/>
      <c r="H11380" s="43"/>
      <c r="I11380" s="12"/>
      <c r="J11380" s="43"/>
      <c r="K11380" s="43"/>
      <c r="L11380" s="197"/>
      <c r="M11380" s="45" t="str">
        <f t="shared" si="488"/>
        <v/>
      </c>
      <c r="N11380" s="46" t="str">
        <f t="shared" si="489"/>
        <v/>
      </c>
      <c r="O11380" s="47"/>
      <c r="P11380" s="48"/>
      <c r="Q11380" s="41"/>
      <c r="R11380" s="12"/>
      <c r="S11380" s="43"/>
      <c r="T11380" s="49"/>
      <c r="U11380" s="50"/>
      <c r="V11380" s="50"/>
      <c r="W11380" s="50"/>
      <c r="X11380" s="50"/>
      <c r="Y11380" s="42"/>
      <c r="Z11380" s="42"/>
      <c r="AA11380" s="242"/>
      <c r="AB11380" s="42"/>
      <c r="AC11380" s="49"/>
      <c r="AD11380" s="43"/>
      <c r="AE11380" s="43"/>
      <c r="AF11380" s="42"/>
    </row>
    <row r="11381" spans="1:32" x14ac:dyDescent="0.2">
      <c r="A11381" s="42"/>
      <c r="B11381" s="40"/>
      <c r="C11381" s="40"/>
      <c r="D11381" s="12"/>
      <c r="E11381" s="42"/>
      <c r="F11381" s="42"/>
      <c r="G11381" s="42"/>
      <c r="H11381" s="43"/>
      <c r="I11381" s="12"/>
      <c r="J11381" s="43"/>
      <c r="K11381" s="43"/>
      <c r="L11381" s="197"/>
      <c r="M11381" s="45" t="str">
        <f t="shared" si="488"/>
        <v/>
      </c>
      <c r="N11381" s="46" t="str">
        <f t="shared" si="489"/>
        <v/>
      </c>
      <c r="O11381" s="47"/>
      <c r="P11381" s="48"/>
      <c r="Q11381" s="41"/>
      <c r="R11381" s="12"/>
      <c r="S11381" s="43"/>
      <c r="T11381" s="49"/>
      <c r="U11381" s="50"/>
      <c r="V11381" s="50"/>
      <c r="W11381" s="50"/>
      <c r="X11381" s="50"/>
      <c r="Y11381" s="42"/>
      <c r="Z11381" s="42"/>
      <c r="AA11381" s="242"/>
      <c r="AB11381" s="42"/>
      <c r="AC11381" s="49"/>
      <c r="AD11381" s="43"/>
      <c r="AE11381" s="43"/>
      <c r="AF11381" s="42"/>
    </row>
    <row r="11382" spans="1:32" x14ac:dyDescent="0.2">
      <c r="A11382" s="42"/>
      <c r="B11382" s="40"/>
      <c r="C11382" s="40"/>
      <c r="D11382" s="12"/>
      <c r="E11382" s="42"/>
      <c r="F11382" s="42"/>
      <c r="G11382" s="42"/>
      <c r="H11382" s="43"/>
      <c r="I11382" s="12"/>
      <c r="J11382" s="43"/>
      <c r="K11382" s="43"/>
      <c r="L11382" s="197"/>
      <c r="M11382" s="45" t="str">
        <f t="shared" si="488"/>
        <v/>
      </c>
      <c r="N11382" s="46" t="str">
        <f t="shared" si="489"/>
        <v/>
      </c>
      <c r="O11382" s="47"/>
      <c r="P11382" s="48"/>
      <c r="Q11382" s="41"/>
      <c r="R11382" s="12"/>
      <c r="S11382" s="43"/>
      <c r="T11382" s="49"/>
      <c r="U11382" s="50"/>
      <c r="V11382" s="50"/>
      <c r="W11382" s="50"/>
      <c r="X11382" s="50"/>
      <c r="Y11382" s="42"/>
      <c r="Z11382" s="42"/>
      <c r="AA11382" s="242"/>
      <c r="AB11382" s="42"/>
      <c r="AC11382" s="49"/>
      <c r="AD11382" s="43"/>
      <c r="AE11382" s="43"/>
      <c r="AF11382" s="42"/>
    </row>
    <row r="11383" spans="1:32" x14ac:dyDescent="0.2">
      <c r="A11383" s="42"/>
      <c r="B11383" s="40"/>
      <c r="C11383" s="40"/>
      <c r="D11383" s="12"/>
      <c r="E11383" s="42"/>
      <c r="F11383" s="42"/>
      <c r="G11383" s="42"/>
      <c r="H11383" s="43"/>
      <c r="I11383" s="12"/>
      <c r="J11383" s="43"/>
      <c r="K11383" s="43"/>
      <c r="L11383" s="197"/>
      <c r="M11383" s="45" t="str">
        <f t="shared" ref="M11383:M11446" si="490">IF($L11383="","",IF((today-$L11383)&lt;14,(today-$L11383)&amp;" days",IF(((today-$L11383)/7)&lt;16.5,TRUNC(((today-$L11383)/7))&amp;" wks",IF(((today-$L11383)/28)&lt;18.5,TRUNC(((today-$L11383)/28))&amp;" mos",IF(((today-$L11383)/28)&gt;18.5,ROUND(((today-$L11383)/365),1)&amp;" yrs")))))</f>
        <v/>
      </c>
      <c r="N11383" s="46" t="str">
        <f t="shared" si="489"/>
        <v/>
      </c>
      <c r="O11383" s="47"/>
      <c r="P11383" s="48"/>
      <c r="Q11383" s="41"/>
      <c r="R11383" s="12"/>
      <c r="S11383" s="43"/>
      <c r="T11383" s="49"/>
      <c r="U11383" s="50"/>
      <c r="V11383" s="50"/>
      <c r="W11383" s="50"/>
      <c r="X11383" s="50"/>
      <c r="Y11383" s="42"/>
      <c r="Z11383" s="42"/>
      <c r="AA11383" s="242"/>
      <c r="AB11383" s="42"/>
      <c r="AC11383" s="49"/>
      <c r="AD11383" s="43"/>
      <c r="AE11383" s="43"/>
      <c r="AF11383" s="42"/>
    </row>
    <row r="11384" spans="1:32" x14ac:dyDescent="0.2">
      <c r="A11384" s="42"/>
      <c r="B11384" s="40"/>
      <c r="C11384" s="40"/>
      <c r="D11384" s="12"/>
      <c r="E11384" s="42"/>
      <c r="F11384" s="42"/>
      <c r="G11384" s="42"/>
      <c r="H11384" s="43"/>
      <c r="I11384" s="12"/>
      <c r="J11384" s="43"/>
      <c r="K11384" s="43"/>
      <c r="L11384" s="197"/>
      <c r="M11384" s="45" t="str">
        <f t="shared" si="490"/>
        <v/>
      </c>
      <c r="N11384" s="46" t="str">
        <f t="shared" si="489"/>
        <v/>
      </c>
      <c r="O11384" s="47"/>
      <c r="P11384" s="48"/>
      <c r="Q11384" s="41"/>
      <c r="R11384" s="12"/>
      <c r="S11384" s="43"/>
      <c r="T11384" s="49"/>
      <c r="U11384" s="50"/>
      <c r="V11384" s="50"/>
      <c r="W11384" s="50"/>
      <c r="X11384" s="50"/>
      <c r="Y11384" s="42"/>
      <c r="Z11384" s="42"/>
      <c r="AA11384" s="242"/>
      <c r="AB11384" s="42"/>
      <c r="AC11384" s="49"/>
      <c r="AD11384" s="43"/>
      <c r="AE11384" s="43"/>
      <c r="AF11384" s="42"/>
    </row>
    <row r="11385" spans="1:32" x14ac:dyDescent="0.2">
      <c r="A11385" s="42"/>
      <c r="B11385" s="40"/>
      <c r="C11385" s="40"/>
      <c r="D11385" s="12"/>
      <c r="E11385" s="42"/>
      <c r="F11385" s="42"/>
      <c r="G11385" s="42"/>
      <c r="H11385" s="43"/>
      <c r="I11385" s="12"/>
      <c r="J11385" s="43"/>
      <c r="K11385" s="43"/>
      <c r="L11385" s="197"/>
      <c r="M11385" s="45" t="str">
        <f t="shared" si="490"/>
        <v/>
      </c>
      <c r="N11385" s="46" t="str">
        <f t="shared" si="489"/>
        <v/>
      </c>
      <c r="O11385" s="47"/>
      <c r="P11385" s="48"/>
      <c r="Q11385" s="41"/>
      <c r="R11385" s="12"/>
      <c r="S11385" s="43"/>
      <c r="T11385" s="49"/>
      <c r="U11385" s="50"/>
      <c r="V11385" s="50"/>
      <c r="W11385" s="50"/>
      <c r="X11385" s="50"/>
      <c r="Y11385" s="42"/>
      <c r="Z11385" s="42"/>
      <c r="AA11385" s="242"/>
      <c r="AB11385" s="42"/>
      <c r="AC11385" s="49"/>
      <c r="AD11385" s="43"/>
      <c r="AE11385" s="43"/>
      <c r="AF11385" s="42"/>
    </row>
    <row r="11386" spans="1:32" x14ac:dyDescent="0.2">
      <c r="A11386" s="42"/>
      <c r="B11386" s="40"/>
      <c r="C11386" s="40"/>
      <c r="D11386" s="12"/>
      <c r="E11386" s="42"/>
      <c r="F11386" s="42"/>
      <c r="G11386" s="42"/>
      <c r="H11386" s="43"/>
      <c r="I11386" s="12"/>
      <c r="J11386" s="43"/>
      <c r="K11386" s="43"/>
      <c r="L11386" s="197"/>
      <c r="M11386" s="45" t="str">
        <f t="shared" si="490"/>
        <v/>
      </c>
      <c r="N11386" s="46" t="str">
        <f t="shared" si="489"/>
        <v/>
      </c>
      <c r="O11386" s="47"/>
      <c r="P11386" s="48"/>
      <c r="Q11386" s="41"/>
      <c r="R11386" s="12"/>
      <c r="S11386" s="43"/>
      <c r="T11386" s="49"/>
      <c r="U11386" s="50"/>
      <c r="V11386" s="50"/>
      <c r="W11386" s="50"/>
      <c r="X11386" s="50"/>
      <c r="Y11386" s="42"/>
      <c r="Z11386" s="42"/>
      <c r="AA11386" s="242"/>
      <c r="AB11386" s="42"/>
      <c r="AC11386" s="49"/>
      <c r="AD11386" s="43"/>
      <c r="AE11386" s="43"/>
      <c r="AF11386" s="42"/>
    </row>
    <row r="11387" spans="1:32" x14ac:dyDescent="0.2">
      <c r="A11387" s="42"/>
      <c r="B11387" s="40"/>
      <c r="C11387" s="40"/>
      <c r="D11387" s="12"/>
      <c r="E11387" s="42"/>
      <c r="F11387" s="42"/>
      <c r="G11387" s="42"/>
      <c r="H11387" s="43"/>
      <c r="I11387" s="12"/>
      <c r="J11387" s="43"/>
      <c r="K11387" s="43"/>
      <c r="L11387" s="197"/>
      <c r="M11387" s="45" t="str">
        <f t="shared" si="490"/>
        <v/>
      </c>
      <c r="N11387" s="46" t="str">
        <f t="shared" si="489"/>
        <v/>
      </c>
      <c r="O11387" s="47"/>
      <c r="P11387" s="48"/>
      <c r="Q11387" s="41"/>
      <c r="R11387" s="12"/>
      <c r="S11387" s="43"/>
      <c r="T11387" s="49"/>
      <c r="U11387" s="50"/>
      <c r="V11387" s="50"/>
      <c r="W11387" s="50"/>
      <c r="X11387" s="50"/>
      <c r="Y11387" s="42"/>
      <c r="Z11387" s="42"/>
      <c r="AA11387" s="242"/>
      <c r="AB11387" s="42"/>
      <c r="AC11387" s="49"/>
      <c r="AD11387" s="43"/>
      <c r="AE11387" s="43"/>
      <c r="AF11387" s="42"/>
    </row>
    <row r="11388" spans="1:32" x14ac:dyDescent="0.2">
      <c r="A11388" s="42"/>
      <c r="B11388" s="40"/>
      <c r="C11388" s="40"/>
      <c r="D11388" s="12"/>
      <c r="E11388" s="42"/>
      <c r="F11388" s="42"/>
      <c r="G11388" s="42"/>
      <c r="H11388" s="43"/>
      <c r="I11388" s="12"/>
      <c r="J11388" s="43"/>
      <c r="K11388" s="43"/>
      <c r="L11388" s="197"/>
      <c r="M11388" s="45" t="str">
        <f t="shared" si="490"/>
        <v/>
      </c>
      <c r="N11388" s="46" t="str">
        <f t="shared" si="489"/>
        <v/>
      </c>
      <c r="O11388" s="47"/>
      <c r="P11388" s="48"/>
      <c r="Q11388" s="41"/>
      <c r="R11388" s="12"/>
      <c r="S11388" s="43"/>
      <c r="T11388" s="49"/>
      <c r="U11388" s="50"/>
      <c r="V11388" s="50"/>
      <c r="W11388" s="50"/>
      <c r="X11388" s="50"/>
      <c r="Y11388" s="42"/>
      <c r="Z11388" s="42"/>
      <c r="AA11388" s="242"/>
      <c r="AB11388" s="42"/>
      <c r="AC11388" s="49"/>
      <c r="AD11388" s="43"/>
      <c r="AE11388" s="43"/>
      <c r="AF11388" s="42"/>
    </row>
    <row r="11389" spans="1:32" x14ac:dyDescent="0.2">
      <c r="A11389" s="42"/>
      <c r="B11389" s="40"/>
      <c r="C11389" s="40"/>
      <c r="D11389" s="12"/>
      <c r="E11389" s="42"/>
      <c r="F11389" s="42"/>
      <c r="G11389" s="42"/>
      <c r="H11389" s="43"/>
      <c r="I11389" s="12"/>
      <c r="J11389" s="43"/>
      <c r="K11389" s="43"/>
      <c r="L11389" s="197"/>
      <c r="M11389" s="45" t="str">
        <f t="shared" si="490"/>
        <v/>
      </c>
      <c r="N11389" s="46" t="str">
        <f t="shared" si="489"/>
        <v/>
      </c>
      <c r="O11389" s="47"/>
      <c r="P11389" s="48"/>
      <c r="Q11389" s="41"/>
      <c r="R11389" s="12"/>
      <c r="S11389" s="43"/>
      <c r="T11389" s="49"/>
      <c r="U11389" s="50"/>
      <c r="V11389" s="50"/>
      <c r="W11389" s="50"/>
      <c r="X11389" s="50"/>
      <c r="Y11389" s="42"/>
      <c r="Z11389" s="42"/>
      <c r="AA11389" s="242"/>
      <c r="AB11389" s="42"/>
      <c r="AC11389" s="49"/>
      <c r="AD11389" s="43"/>
      <c r="AE11389" s="43"/>
      <c r="AF11389" s="42"/>
    </row>
    <row r="11390" spans="1:32" x14ac:dyDescent="0.2">
      <c r="A11390" s="42"/>
      <c r="B11390" s="40"/>
      <c r="C11390" s="40"/>
      <c r="D11390" s="12"/>
      <c r="E11390" s="42"/>
      <c r="F11390" s="42"/>
      <c r="G11390" s="42"/>
      <c r="H11390" s="43"/>
      <c r="I11390" s="12"/>
      <c r="J11390" s="43"/>
      <c r="K11390" s="43"/>
      <c r="L11390" s="197"/>
      <c r="M11390" s="45" t="str">
        <f t="shared" si="490"/>
        <v/>
      </c>
      <c r="N11390" s="46" t="str">
        <f t="shared" si="489"/>
        <v/>
      </c>
      <c r="O11390" s="47"/>
      <c r="P11390" s="48"/>
      <c r="Q11390" s="41"/>
      <c r="R11390" s="12"/>
      <c r="S11390" s="43"/>
      <c r="T11390" s="49"/>
      <c r="U11390" s="50"/>
      <c r="V11390" s="50"/>
      <c r="W11390" s="50"/>
      <c r="X11390" s="50"/>
      <c r="Y11390" s="42"/>
      <c r="Z11390" s="42"/>
      <c r="AA11390" s="242"/>
      <c r="AB11390" s="42"/>
      <c r="AC11390" s="49"/>
      <c r="AD11390" s="43"/>
      <c r="AE11390" s="43"/>
      <c r="AF11390" s="42"/>
    </row>
    <row r="11391" spans="1:32" x14ac:dyDescent="0.2">
      <c r="A11391" s="42"/>
      <c r="B11391" s="40"/>
      <c r="C11391" s="40"/>
      <c r="D11391" s="12"/>
      <c r="E11391" s="42"/>
      <c r="F11391" s="42"/>
      <c r="G11391" s="42"/>
      <c r="H11391" s="43"/>
      <c r="I11391" s="12"/>
      <c r="J11391" s="43"/>
      <c r="K11391" s="43"/>
      <c r="L11391" s="197"/>
      <c r="M11391" s="45" t="str">
        <f t="shared" si="490"/>
        <v/>
      </c>
      <c r="N11391" s="46" t="str">
        <f t="shared" si="489"/>
        <v/>
      </c>
      <c r="O11391" s="47"/>
      <c r="P11391" s="48"/>
      <c r="Q11391" s="41"/>
      <c r="R11391" s="12"/>
      <c r="S11391" s="43"/>
      <c r="T11391" s="49"/>
      <c r="U11391" s="50"/>
      <c r="V11391" s="50"/>
      <c r="W11391" s="50"/>
      <c r="X11391" s="50"/>
      <c r="Y11391" s="42"/>
      <c r="Z11391" s="42"/>
      <c r="AA11391" s="242"/>
      <c r="AB11391" s="42"/>
      <c r="AC11391" s="49"/>
      <c r="AD11391" s="43"/>
      <c r="AE11391" s="43"/>
      <c r="AF11391" s="42"/>
    </row>
    <row r="11392" spans="1:32" x14ac:dyDescent="0.2">
      <c r="A11392" s="42"/>
      <c r="B11392" s="40"/>
      <c r="C11392" s="40"/>
      <c r="D11392" s="12"/>
      <c r="E11392" s="42"/>
      <c r="F11392" s="42"/>
      <c r="G11392" s="42"/>
      <c r="H11392" s="43"/>
      <c r="I11392" s="12"/>
      <c r="J11392" s="43"/>
      <c r="K11392" s="43"/>
      <c r="L11392" s="197"/>
      <c r="M11392" s="45" t="str">
        <f t="shared" si="490"/>
        <v/>
      </c>
      <c r="N11392" s="46" t="str">
        <f t="shared" si="489"/>
        <v/>
      </c>
      <c r="O11392" s="47"/>
      <c r="P11392" s="48"/>
      <c r="Q11392" s="41"/>
      <c r="R11392" s="12"/>
      <c r="S11392" s="43"/>
      <c r="T11392" s="49"/>
      <c r="U11392" s="50"/>
      <c r="V11392" s="50"/>
      <c r="W11392" s="50"/>
      <c r="X11392" s="50"/>
      <c r="Y11392" s="42"/>
      <c r="Z11392" s="42"/>
      <c r="AA11392" s="242"/>
      <c r="AB11392" s="42"/>
      <c r="AC11392" s="49"/>
      <c r="AD11392" s="43"/>
      <c r="AE11392" s="43"/>
      <c r="AF11392" s="42"/>
    </row>
    <row r="11393" spans="1:32" x14ac:dyDescent="0.2">
      <c r="A11393" s="42"/>
      <c r="B11393" s="40"/>
      <c r="C11393" s="40"/>
      <c r="D11393" s="12"/>
      <c r="E11393" s="42"/>
      <c r="F11393" s="42"/>
      <c r="G11393" s="42"/>
      <c r="H11393" s="43"/>
      <c r="I11393" s="12"/>
      <c r="J11393" s="43"/>
      <c r="K11393" s="43"/>
      <c r="L11393" s="197"/>
      <c r="M11393" s="45" t="str">
        <f t="shared" si="490"/>
        <v/>
      </c>
      <c r="N11393" s="46" t="str">
        <f t="shared" si="489"/>
        <v/>
      </c>
      <c r="O11393" s="47"/>
      <c r="P11393" s="48"/>
      <c r="Q11393" s="41"/>
      <c r="R11393" s="12"/>
      <c r="S11393" s="43"/>
      <c r="T11393" s="49"/>
      <c r="U11393" s="50"/>
      <c r="V11393" s="50"/>
      <c r="W11393" s="50"/>
      <c r="X11393" s="50"/>
      <c r="Y11393" s="42"/>
      <c r="Z11393" s="42"/>
      <c r="AA11393" s="242"/>
      <c r="AB11393" s="42"/>
      <c r="AC11393" s="49"/>
      <c r="AD11393" s="43"/>
      <c r="AE11393" s="43"/>
      <c r="AF11393" s="42"/>
    </row>
    <row r="11394" spans="1:32" x14ac:dyDescent="0.2">
      <c r="A11394" s="42"/>
      <c r="B11394" s="40"/>
      <c r="C11394" s="40"/>
      <c r="D11394" s="12"/>
      <c r="E11394" s="42"/>
      <c r="F11394" s="42"/>
      <c r="G11394" s="42"/>
      <c r="H11394" s="43"/>
      <c r="I11394" s="12"/>
      <c r="J11394" s="43"/>
      <c r="K11394" s="43"/>
      <c r="L11394" s="197"/>
      <c r="M11394" s="45" t="str">
        <f t="shared" si="490"/>
        <v/>
      </c>
      <c r="N11394" s="46" t="str">
        <f t="shared" si="489"/>
        <v/>
      </c>
      <c r="O11394" s="47"/>
      <c r="P11394" s="48"/>
      <c r="Q11394" s="41"/>
      <c r="R11394" s="12"/>
      <c r="S11394" s="43"/>
      <c r="T11394" s="49"/>
      <c r="U11394" s="50"/>
      <c r="V11394" s="50"/>
      <c r="W11394" s="50"/>
      <c r="X11394" s="50"/>
      <c r="Y11394" s="42"/>
      <c r="Z11394" s="42"/>
      <c r="AA11394" s="242"/>
      <c r="AB11394" s="42"/>
      <c r="AC11394" s="49"/>
      <c r="AD11394" s="43"/>
      <c r="AE11394" s="43"/>
      <c r="AF11394" s="42"/>
    </row>
    <row r="11395" spans="1:32" x14ac:dyDescent="0.2">
      <c r="A11395" s="42"/>
      <c r="B11395" s="40"/>
      <c r="C11395" s="40"/>
      <c r="D11395" s="12"/>
      <c r="E11395" s="42"/>
      <c r="F11395" s="42"/>
      <c r="G11395" s="42"/>
      <c r="H11395" s="43"/>
      <c r="I11395" s="12"/>
      <c r="J11395" s="43"/>
      <c r="K11395" s="43"/>
      <c r="L11395" s="197"/>
      <c r="M11395" s="45" t="str">
        <f t="shared" si="490"/>
        <v/>
      </c>
      <c r="N11395" s="46" t="str">
        <f t="shared" si="489"/>
        <v/>
      </c>
      <c r="O11395" s="47"/>
      <c r="P11395" s="48"/>
      <c r="Q11395" s="41"/>
      <c r="R11395" s="12"/>
      <c r="S11395" s="43"/>
      <c r="T11395" s="49"/>
      <c r="U11395" s="50"/>
      <c r="V11395" s="50"/>
      <c r="W11395" s="50"/>
      <c r="X11395" s="50"/>
      <c r="Y11395" s="42"/>
      <c r="Z11395" s="42"/>
      <c r="AA11395" s="242"/>
      <c r="AB11395" s="42"/>
      <c r="AC11395" s="49"/>
      <c r="AD11395" s="43"/>
      <c r="AE11395" s="43"/>
      <c r="AF11395" s="42"/>
    </row>
    <row r="11396" spans="1:32" x14ac:dyDescent="0.2">
      <c r="A11396" s="42"/>
      <c r="B11396" s="40"/>
      <c r="C11396" s="40"/>
      <c r="D11396" s="12"/>
      <c r="E11396" s="42"/>
      <c r="F11396" s="42"/>
      <c r="G11396" s="42"/>
      <c r="H11396" s="43"/>
      <c r="I11396" s="12"/>
      <c r="J11396" s="43"/>
      <c r="K11396" s="43"/>
      <c r="L11396" s="197"/>
      <c r="M11396" s="45" t="str">
        <f t="shared" si="490"/>
        <v/>
      </c>
      <c r="N11396" s="46" t="str">
        <f t="shared" si="489"/>
        <v/>
      </c>
      <c r="O11396" s="47"/>
      <c r="P11396" s="48"/>
      <c r="Q11396" s="41"/>
      <c r="R11396" s="12"/>
      <c r="S11396" s="43"/>
      <c r="T11396" s="49"/>
      <c r="U11396" s="50"/>
      <c r="V11396" s="50"/>
      <c r="W11396" s="50"/>
      <c r="X11396" s="50"/>
      <c r="Y11396" s="42"/>
      <c r="Z11396" s="42"/>
      <c r="AA11396" s="242"/>
      <c r="AB11396" s="42"/>
      <c r="AC11396" s="49"/>
      <c r="AD11396" s="43"/>
      <c r="AE11396" s="43"/>
      <c r="AF11396" s="42"/>
    </row>
    <row r="11397" spans="1:32" x14ac:dyDescent="0.2">
      <c r="A11397" s="42"/>
      <c r="B11397" s="40"/>
      <c r="C11397" s="40"/>
      <c r="D11397" s="12"/>
      <c r="E11397" s="42"/>
      <c r="F11397" s="42"/>
      <c r="G11397" s="42"/>
      <c r="H11397" s="43"/>
      <c r="I11397" s="12"/>
      <c r="J11397" s="43"/>
      <c r="K11397" s="43"/>
      <c r="L11397" s="197"/>
      <c r="M11397" s="45" t="str">
        <f t="shared" si="490"/>
        <v/>
      </c>
      <c r="N11397" s="46" t="str">
        <f t="shared" si="489"/>
        <v/>
      </c>
      <c r="O11397" s="47"/>
      <c r="P11397" s="48"/>
      <c r="Q11397" s="41"/>
      <c r="R11397" s="12"/>
      <c r="S11397" s="43"/>
      <c r="T11397" s="49"/>
      <c r="U11397" s="50"/>
      <c r="V11397" s="50"/>
      <c r="W11397" s="50"/>
      <c r="X11397" s="50"/>
      <c r="Y11397" s="42"/>
      <c r="Z11397" s="42"/>
      <c r="AA11397" s="242"/>
      <c r="AB11397" s="42"/>
      <c r="AC11397" s="49"/>
      <c r="AD11397" s="43"/>
      <c r="AE11397" s="43"/>
      <c r="AF11397" s="42"/>
    </row>
    <row r="11398" spans="1:32" x14ac:dyDescent="0.2">
      <c r="A11398" s="42"/>
      <c r="B11398" s="40"/>
      <c r="C11398" s="40"/>
      <c r="D11398" s="12"/>
      <c r="E11398" s="42"/>
      <c r="F11398" s="42"/>
      <c r="G11398" s="42"/>
      <c r="H11398" s="43"/>
      <c r="I11398" s="12"/>
      <c r="J11398" s="43"/>
      <c r="K11398" s="43"/>
      <c r="L11398" s="197"/>
      <c r="M11398" s="45" t="str">
        <f t="shared" si="490"/>
        <v/>
      </c>
      <c r="N11398" s="46" t="str">
        <f t="shared" si="489"/>
        <v/>
      </c>
      <c r="O11398" s="47"/>
      <c r="P11398" s="48"/>
      <c r="Q11398" s="41"/>
      <c r="R11398" s="12"/>
      <c r="S11398" s="43"/>
      <c r="T11398" s="49"/>
      <c r="U11398" s="50"/>
      <c r="V11398" s="50"/>
      <c r="W11398" s="50"/>
      <c r="X11398" s="50"/>
      <c r="Y11398" s="42"/>
      <c r="Z11398" s="42"/>
      <c r="AA11398" s="242"/>
      <c r="AB11398" s="42"/>
      <c r="AC11398" s="49"/>
      <c r="AD11398" s="43"/>
      <c r="AE11398" s="43"/>
      <c r="AF11398" s="42"/>
    </row>
    <row r="11399" spans="1:32" x14ac:dyDescent="0.2">
      <c r="A11399" s="42"/>
      <c r="B11399" s="40"/>
      <c r="C11399" s="40"/>
      <c r="D11399" s="12"/>
      <c r="E11399" s="42"/>
      <c r="F11399" s="42"/>
      <c r="G11399" s="42"/>
      <c r="H11399" s="43"/>
      <c r="I11399" s="12"/>
      <c r="J11399" s="43"/>
      <c r="K11399" s="43"/>
      <c r="L11399" s="197"/>
      <c r="M11399" s="45" t="str">
        <f t="shared" si="490"/>
        <v/>
      </c>
      <c r="N11399" s="46" t="str">
        <f t="shared" si="489"/>
        <v/>
      </c>
      <c r="O11399" s="47"/>
      <c r="P11399" s="48"/>
      <c r="Q11399" s="41"/>
      <c r="R11399" s="12"/>
      <c r="S11399" s="43"/>
      <c r="T11399" s="49"/>
      <c r="U11399" s="50"/>
      <c r="V11399" s="50"/>
      <c r="W11399" s="50"/>
      <c r="X11399" s="50"/>
      <c r="Y11399" s="42"/>
      <c r="Z11399" s="42"/>
      <c r="AA11399" s="242"/>
      <c r="AB11399" s="42"/>
      <c r="AC11399" s="49"/>
      <c r="AD11399" s="43"/>
      <c r="AE11399" s="43"/>
      <c r="AF11399" s="42"/>
    </row>
    <row r="11400" spans="1:32" x14ac:dyDescent="0.2">
      <c r="A11400" s="42"/>
      <c r="B11400" s="40"/>
      <c r="C11400" s="40"/>
      <c r="D11400" s="12"/>
      <c r="E11400" s="42"/>
      <c r="F11400" s="42"/>
      <c r="G11400" s="42"/>
      <c r="H11400" s="43"/>
      <c r="I11400" s="12"/>
      <c r="J11400" s="43"/>
      <c r="K11400" s="43"/>
      <c r="L11400" s="197"/>
      <c r="M11400" s="45" t="str">
        <f t="shared" si="490"/>
        <v/>
      </c>
      <c r="N11400" s="46" t="str">
        <f t="shared" si="489"/>
        <v/>
      </c>
      <c r="O11400" s="47"/>
      <c r="P11400" s="48"/>
      <c r="Q11400" s="41"/>
      <c r="R11400" s="12"/>
      <c r="S11400" s="43"/>
      <c r="T11400" s="49"/>
      <c r="U11400" s="50"/>
      <c r="V11400" s="50"/>
      <c r="W11400" s="50"/>
      <c r="X11400" s="50"/>
      <c r="Y11400" s="42"/>
      <c r="Z11400" s="42"/>
      <c r="AA11400" s="242"/>
      <c r="AB11400" s="42"/>
      <c r="AC11400" s="49"/>
      <c r="AD11400" s="43"/>
      <c r="AE11400" s="43"/>
      <c r="AF11400" s="42"/>
    </row>
    <row r="11401" spans="1:32" x14ac:dyDescent="0.2">
      <c r="A11401" s="42"/>
      <c r="B11401" s="40"/>
      <c r="C11401" s="40"/>
      <c r="D11401" s="12"/>
      <c r="E11401" s="42"/>
      <c r="F11401" s="42"/>
      <c r="G11401" s="42"/>
      <c r="H11401" s="43"/>
      <c r="I11401" s="12"/>
      <c r="J11401" s="43"/>
      <c r="K11401" s="43"/>
      <c r="L11401" s="197"/>
      <c r="M11401" s="45" t="str">
        <f t="shared" si="490"/>
        <v/>
      </c>
      <c r="N11401" s="46" t="str">
        <f t="shared" si="489"/>
        <v/>
      </c>
      <c r="O11401" s="47"/>
      <c r="P11401" s="48"/>
      <c r="Q11401" s="41"/>
      <c r="R11401" s="12"/>
      <c r="S11401" s="43"/>
      <c r="T11401" s="49"/>
      <c r="U11401" s="50"/>
      <c r="V11401" s="50"/>
      <c r="W11401" s="50"/>
      <c r="X11401" s="50"/>
      <c r="Y11401" s="42"/>
      <c r="Z11401" s="42"/>
      <c r="AA11401" s="242"/>
      <c r="AB11401" s="42"/>
      <c r="AC11401" s="49"/>
      <c r="AD11401" s="43"/>
      <c r="AE11401" s="43"/>
      <c r="AF11401" s="42"/>
    </row>
    <row r="11402" spans="1:32" x14ac:dyDescent="0.2">
      <c r="A11402" s="42"/>
      <c r="B11402" s="40"/>
      <c r="C11402" s="40"/>
      <c r="D11402" s="12"/>
      <c r="E11402" s="42"/>
      <c r="F11402" s="42"/>
      <c r="G11402" s="42"/>
      <c r="H11402" s="43"/>
      <c r="I11402" s="12"/>
      <c r="J11402" s="43"/>
      <c r="K11402" s="43"/>
      <c r="L11402" s="197"/>
      <c r="M11402" s="45" t="str">
        <f t="shared" si="490"/>
        <v/>
      </c>
      <c r="N11402" s="46" t="str">
        <f t="shared" si="489"/>
        <v/>
      </c>
      <c r="O11402" s="47"/>
      <c r="P11402" s="48"/>
      <c r="Q11402" s="41"/>
      <c r="R11402" s="12"/>
      <c r="S11402" s="43"/>
      <c r="T11402" s="49"/>
      <c r="U11402" s="50"/>
      <c r="V11402" s="50"/>
      <c r="W11402" s="50"/>
      <c r="X11402" s="50"/>
      <c r="Y11402" s="42"/>
      <c r="Z11402" s="42"/>
      <c r="AA11402" s="242"/>
      <c r="AB11402" s="42"/>
      <c r="AC11402" s="49"/>
      <c r="AD11402" s="43"/>
      <c r="AE11402" s="43"/>
      <c r="AF11402" s="42"/>
    </row>
    <row r="11403" spans="1:32" x14ac:dyDescent="0.2">
      <c r="A11403" s="42"/>
      <c r="B11403" s="40"/>
      <c r="C11403" s="40"/>
      <c r="D11403" s="12"/>
      <c r="E11403" s="42"/>
      <c r="F11403" s="42"/>
      <c r="G11403" s="42"/>
      <c r="H11403" s="43"/>
      <c r="I11403" s="12"/>
      <c r="J11403" s="43"/>
      <c r="K11403" s="43"/>
      <c r="L11403" s="197"/>
      <c r="M11403" s="45" t="str">
        <f t="shared" si="490"/>
        <v/>
      </c>
      <c r="N11403" s="46" t="str">
        <f t="shared" si="489"/>
        <v/>
      </c>
      <c r="O11403" s="47"/>
      <c r="P11403" s="48"/>
      <c r="Q11403" s="41"/>
      <c r="R11403" s="12"/>
      <c r="S11403" s="43"/>
      <c r="T11403" s="49"/>
      <c r="U11403" s="50"/>
      <c r="V11403" s="50"/>
      <c r="W11403" s="50"/>
      <c r="X11403" s="50"/>
      <c r="Y11403" s="42"/>
      <c r="Z11403" s="42"/>
      <c r="AA11403" s="242"/>
      <c r="AB11403" s="42"/>
      <c r="AC11403" s="49"/>
      <c r="AD11403" s="43"/>
      <c r="AE11403" s="43"/>
      <c r="AF11403" s="42"/>
    </row>
    <row r="11404" spans="1:32" x14ac:dyDescent="0.2">
      <c r="A11404" s="42"/>
      <c r="B11404" s="40"/>
      <c r="C11404" s="40"/>
      <c r="D11404" s="12"/>
      <c r="E11404" s="42"/>
      <c r="F11404" s="42"/>
      <c r="G11404" s="42"/>
      <c r="H11404" s="43"/>
      <c r="I11404" s="12"/>
      <c r="J11404" s="43"/>
      <c r="K11404" s="43"/>
      <c r="L11404" s="197"/>
      <c r="M11404" s="45" t="str">
        <f t="shared" si="490"/>
        <v/>
      </c>
      <c r="N11404" s="46" t="str">
        <f t="shared" si="489"/>
        <v/>
      </c>
      <c r="O11404" s="47"/>
      <c r="P11404" s="48"/>
      <c r="Q11404" s="41"/>
      <c r="R11404" s="12"/>
      <c r="S11404" s="43"/>
      <c r="T11404" s="49"/>
      <c r="U11404" s="50"/>
      <c r="V11404" s="50"/>
      <c r="W11404" s="50"/>
      <c r="X11404" s="50"/>
      <c r="Y11404" s="42"/>
      <c r="Z11404" s="42"/>
      <c r="AA11404" s="242"/>
      <c r="AB11404" s="42"/>
      <c r="AC11404" s="49"/>
      <c r="AD11404" s="43"/>
      <c r="AE11404" s="43"/>
      <c r="AF11404" s="42"/>
    </row>
    <row r="11405" spans="1:32" x14ac:dyDescent="0.2">
      <c r="A11405" s="42"/>
      <c r="B11405" s="40"/>
      <c r="C11405" s="40"/>
      <c r="D11405" s="12"/>
      <c r="E11405" s="42"/>
      <c r="F11405" s="42"/>
      <c r="G11405" s="42"/>
      <c r="H11405" s="43"/>
      <c r="I11405" s="12"/>
      <c r="J11405" s="43"/>
      <c r="K11405" s="43"/>
      <c r="L11405" s="197"/>
      <c r="M11405" s="45" t="str">
        <f t="shared" si="490"/>
        <v/>
      </c>
      <c r="N11405" s="46" t="str">
        <f t="shared" si="489"/>
        <v/>
      </c>
      <c r="O11405" s="47"/>
      <c r="P11405" s="48"/>
      <c r="Q11405" s="41"/>
      <c r="R11405" s="12"/>
      <c r="S11405" s="43"/>
      <c r="T11405" s="49"/>
      <c r="U11405" s="50"/>
      <c r="V11405" s="50"/>
      <c r="W11405" s="50"/>
      <c r="X11405" s="50"/>
      <c r="Y11405" s="42"/>
      <c r="Z11405" s="42"/>
      <c r="AA11405" s="242"/>
      <c r="AB11405" s="42"/>
      <c r="AC11405" s="49"/>
      <c r="AD11405" s="43"/>
      <c r="AE11405" s="43"/>
      <c r="AF11405" s="42"/>
    </row>
    <row r="11406" spans="1:32" x14ac:dyDescent="0.2">
      <c r="A11406" s="42"/>
      <c r="B11406" s="40"/>
      <c r="C11406" s="40"/>
      <c r="D11406" s="12"/>
      <c r="E11406" s="42"/>
      <c r="F11406" s="42"/>
      <c r="G11406" s="42"/>
      <c r="H11406" s="43"/>
      <c r="I11406" s="12"/>
      <c r="J11406" s="43"/>
      <c r="K11406" s="43"/>
      <c r="L11406" s="197"/>
      <c r="M11406" s="45" t="str">
        <f t="shared" si="490"/>
        <v/>
      </c>
      <c r="N11406" s="46" t="str">
        <f t="shared" si="489"/>
        <v/>
      </c>
      <c r="O11406" s="47"/>
      <c r="P11406" s="48"/>
      <c r="Q11406" s="41"/>
      <c r="R11406" s="12"/>
      <c r="S11406" s="43"/>
      <c r="T11406" s="49"/>
      <c r="U11406" s="50"/>
      <c r="V11406" s="50"/>
      <c r="W11406" s="50"/>
      <c r="X11406" s="50"/>
      <c r="Y11406" s="42"/>
      <c r="Z11406" s="42"/>
      <c r="AA11406" s="242"/>
      <c r="AB11406" s="42"/>
      <c r="AC11406" s="49"/>
      <c r="AD11406" s="43"/>
      <c r="AE11406" s="43"/>
      <c r="AF11406" s="42"/>
    </row>
    <row r="11407" spans="1:32" x14ac:dyDescent="0.2">
      <c r="A11407" s="42"/>
      <c r="B11407" s="40"/>
      <c r="C11407" s="40"/>
      <c r="D11407" s="12"/>
      <c r="E11407" s="42"/>
      <c r="F11407" s="42"/>
      <c r="G11407" s="42"/>
      <c r="H11407" s="43"/>
      <c r="I11407" s="12"/>
      <c r="J11407" s="43"/>
      <c r="K11407" s="43"/>
      <c r="L11407" s="197"/>
      <c r="M11407" s="45" t="str">
        <f t="shared" si="490"/>
        <v/>
      </c>
      <c r="N11407" s="46" t="str">
        <f t="shared" si="489"/>
        <v/>
      </c>
      <c r="O11407" s="47"/>
      <c r="P11407" s="48"/>
      <c r="Q11407" s="41"/>
      <c r="R11407" s="12"/>
      <c r="S11407" s="43"/>
      <c r="T11407" s="49"/>
      <c r="U11407" s="50"/>
      <c r="V11407" s="50"/>
      <c r="W11407" s="50"/>
      <c r="X11407" s="50"/>
      <c r="Y11407" s="42"/>
      <c r="Z11407" s="42"/>
      <c r="AA11407" s="242"/>
      <c r="AB11407" s="42"/>
      <c r="AC11407" s="49"/>
      <c r="AD11407" s="43"/>
      <c r="AE11407" s="43"/>
      <c r="AF11407" s="42"/>
    </row>
    <row r="11408" spans="1:32" x14ac:dyDescent="0.2">
      <c r="A11408" s="42"/>
      <c r="B11408" s="40"/>
      <c r="C11408" s="40"/>
      <c r="D11408" s="12"/>
      <c r="E11408" s="42"/>
      <c r="F11408" s="42"/>
      <c r="G11408" s="42"/>
      <c r="H11408" s="43"/>
      <c r="I11408" s="12"/>
      <c r="J11408" s="43"/>
      <c r="K11408" s="43"/>
      <c r="L11408" s="197"/>
      <c r="M11408" s="45" t="str">
        <f t="shared" si="490"/>
        <v/>
      </c>
      <c r="N11408" s="46" t="str">
        <f t="shared" si="489"/>
        <v/>
      </c>
      <c r="O11408" s="47"/>
      <c r="P11408" s="48"/>
      <c r="Q11408" s="41"/>
      <c r="R11408" s="12"/>
      <c r="S11408" s="43"/>
      <c r="T11408" s="49"/>
      <c r="U11408" s="50"/>
      <c r="V11408" s="50"/>
      <c r="W11408" s="50"/>
      <c r="X11408" s="50"/>
      <c r="Y11408" s="42"/>
      <c r="Z11408" s="42"/>
      <c r="AA11408" s="242"/>
      <c r="AB11408" s="42"/>
      <c r="AC11408" s="49"/>
      <c r="AD11408" s="43"/>
      <c r="AE11408" s="43"/>
      <c r="AF11408" s="42"/>
    </row>
    <row r="11409" spans="1:32" x14ac:dyDescent="0.2">
      <c r="A11409" s="42"/>
      <c r="B11409" s="40"/>
      <c r="C11409" s="40"/>
      <c r="D11409" s="12"/>
      <c r="E11409" s="42"/>
      <c r="F11409" s="42"/>
      <c r="G11409" s="42"/>
      <c r="H11409" s="43"/>
      <c r="I11409" s="12"/>
      <c r="J11409" s="43"/>
      <c r="K11409" s="43"/>
      <c r="L11409" s="197"/>
      <c r="M11409" s="45" t="str">
        <f t="shared" si="490"/>
        <v/>
      </c>
      <c r="N11409" s="46" t="str">
        <f t="shared" si="489"/>
        <v/>
      </c>
      <c r="O11409" s="47"/>
      <c r="P11409" s="48"/>
      <c r="Q11409" s="41"/>
      <c r="R11409" s="12"/>
      <c r="S11409" s="43"/>
      <c r="T11409" s="49"/>
      <c r="U11409" s="50"/>
      <c r="V11409" s="50"/>
      <c r="W11409" s="50"/>
      <c r="X11409" s="50"/>
      <c r="Y11409" s="42"/>
      <c r="Z11409" s="42"/>
      <c r="AA11409" s="242"/>
      <c r="AB11409" s="42"/>
      <c r="AC11409" s="49"/>
      <c r="AD11409" s="43"/>
      <c r="AE11409" s="43"/>
      <c r="AF11409" s="42"/>
    </row>
    <row r="11410" spans="1:32" x14ac:dyDescent="0.2">
      <c r="A11410" s="42"/>
      <c r="B11410" s="40"/>
      <c r="C11410" s="40"/>
      <c r="D11410" s="12"/>
      <c r="E11410" s="42"/>
      <c r="F11410" s="42"/>
      <c r="G11410" s="42"/>
      <c r="H11410" s="43"/>
      <c r="I11410" s="12"/>
      <c r="J11410" s="43"/>
      <c r="K11410" s="43"/>
      <c r="L11410" s="197"/>
      <c r="M11410" s="45" t="str">
        <f t="shared" si="490"/>
        <v/>
      </c>
      <c r="N11410" s="46" t="str">
        <f t="shared" si="489"/>
        <v/>
      </c>
      <c r="O11410" s="47"/>
      <c r="P11410" s="48"/>
      <c r="Q11410" s="41"/>
      <c r="R11410" s="12"/>
      <c r="S11410" s="43"/>
      <c r="T11410" s="49"/>
      <c r="U11410" s="50"/>
      <c r="V11410" s="50"/>
      <c r="W11410" s="50"/>
      <c r="X11410" s="50"/>
      <c r="Y11410" s="42"/>
      <c r="Z11410" s="42"/>
      <c r="AA11410" s="242"/>
      <c r="AB11410" s="42"/>
      <c r="AC11410" s="49"/>
      <c r="AD11410" s="43"/>
      <c r="AE11410" s="43"/>
      <c r="AF11410" s="42"/>
    </row>
    <row r="11411" spans="1:32" x14ac:dyDescent="0.2">
      <c r="A11411" s="42"/>
      <c r="B11411" s="40"/>
      <c r="C11411" s="40"/>
      <c r="D11411" s="12"/>
      <c r="E11411" s="42"/>
      <c r="F11411" s="42"/>
      <c r="G11411" s="42"/>
      <c r="H11411" s="43"/>
      <c r="I11411" s="12"/>
      <c r="J11411" s="43"/>
      <c r="K11411" s="43"/>
      <c r="L11411" s="197"/>
      <c r="M11411" s="45" t="str">
        <f t="shared" si="490"/>
        <v/>
      </c>
      <c r="N11411" s="46" t="str">
        <f t="shared" si="489"/>
        <v/>
      </c>
      <c r="O11411" s="47"/>
      <c r="P11411" s="48"/>
      <c r="Q11411" s="41"/>
      <c r="R11411" s="12"/>
      <c r="S11411" s="43"/>
      <c r="T11411" s="49"/>
      <c r="U11411" s="50"/>
      <c r="V11411" s="50"/>
      <c r="W11411" s="50"/>
      <c r="X11411" s="50"/>
      <c r="Y11411" s="42"/>
      <c r="Z11411" s="42"/>
      <c r="AA11411" s="242"/>
      <c r="AB11411" s="42"/>
      <c r="AC11411" s="49"/>
      <c r="AD11411" s="43"/>
      <c r="AE11411" s="43"/>
      <c r="AF11411" s="42"/>
    </row>
    <row r="11412" spans="1:32" x14ac:dyDescent="0.2">
      <c r="A11412" s="42"/>
      <c r="B11412" s="40"/>
      <c r="C11412" s="40"/>
      <c r="D11412" s="12"/>
      <c r="E11412" s="42"/>
      <c r="F11412" s="42"/>
      <c r="G11412" s="42"/>
      <c r="H11412" s="43"/>
      <c r="I11412" s="12"/>
      <c r="J11412" s="43"/>
      <c r="K11412" s="43"/>
      <c r="L11412" s="197"/>
      <c r="M11412" s="45" t="str">
        <f t="shared" si="490"/>
        <v/>
      </c>
      <c r="N11412" s="46" t="str">
        <f t="shared" si="489"/>
        <v/>
      </c>
      <c r="O11412" s="47"/>
      <c r="P11412" s="48"/>
      <c r="Q11412" s="41"/>
      <c r="R11412" s="12"/>
      <c r="S11412" s="43"/>
      <c r="T11412" s="49"/>
      <c r="U11412" s="50"/>
      <c r="V11412" s="50"/>
      <c r="W11412" s="50"/>
      <c r="X11412" s="50"/>
      <c r="Y11412" s="42"/>
      <c r="Z11412" s="42"/>
      <c r="AA11412" s="242"/>
      <c r="AB11412" s="42"/>
      <c r="AC11412" s="49"/>
      <c r="AD11412" s="43"/>
      <c r="AE11412" s="43"/>
      <c r="AF11412" s="42"/>
    </row>
    <row r="11413" spans="1:32" x14ac:dyDescent="0.2">
      <c r="A11413" s="42"/>
      <c r="B11413" s="40"/>
      <c r="C11413" s="40"/>
      <c r="D11413" s="12"/>
      <c r="E11413" s="42"/>
      <c r="F11413" s="42"/>
      <c r="G11413" s="42"/>
      <c r="H11413" s="43"/>
      <c r="I11413" s="12"/>
      <c r="J11413" s="43"/>
      <c r="K11413" s="43"/>
      <c r="L11413" s="197"/>
      <c r="M11413" s="45" t="str">
        <f t="shared" si="490"/>
        <v/>
      </c>
      <c r="N11413" s="46" t="str">
        <f t="shared" si="489"/>
        <v/>
      </c>
      <c r="O11413" s="47"/>
      <c r="P11413" s="48"/>
      <c r="Q11413" s="41"/>
      <c r="R11413" s="12"/>
      <c r="S11413" s="43"/>
      <c r="T11413" s="49"/>
      <c r="U11413" s="50"/>
      <c r="V11413" s="50"/>
      <c r="W11413" s="50"/>
      <c r="X11413" s="50"/>
      <c r="Y11413" s="42"/>
      <c r="Z11413" s="42"/>
      <c r="AA11413" s="242"/>
      <c r="AB11413" s="42"/>
      <c r="AC11413" s="49"/>
      <c r="AD11413" s="43"/>
      <c r="AE11413" s="43"/>
      <c r="AF11413" s="42"/>
    </row>
    <row r="11414" spans="1:32" x14ac:dyDescent="0.2">
      <c r="A11414" s="42"/>
      <c r="B11414" s="40"/>
      <c r="C11414" s="40"/>
      <c r="D11414" s="12"/>
      <c r="E11414" s="42"/>
      <c r="F11414" s="42"/>
      <c r="G11414" s="42"/>
      <c r="H11414" s="43"/>
      <c r="I11414" s="12"/>
      <c r="J11414" s="43"/>
      <c r="K11414" s="43"/>
      <c r="L11414" s="197"/>
      <c r="M11414" s="45" t="str">
        <f t="shared" si="490"/>
        <v/>
      </c>
      <c r="N11414" s="46" t="str">
        <f t="shared" si="489"/>
        <v/>
      </c>
      <c r="O11414" s="47"/>
      <c r="P11414" s="48"/>
      <c r="Q11414" s="41"/>
      <c r="R11414" s="12"/>
      <c r="S11414" s="43"/>
      <c r="T11414" s="49"/>
      <c r="U11414" s="50"/>
      <c r="V11414" s="50"/>
      <c r="W11414" s="50"/>
      <c r="X11414" s="50"/>
      <c r="Y11414" s="42"/>
      <c r="Z11414" s="42"/>
      <c r="AA11414" s="242"/>
      <c r="AB11414" s="42"/>
      <c r="AC11414" s="49"/>
      <c r="AD11414" s="43"/>
      <c r="AE11414" s="43"/>
      <c r="AF11414" s="42"/>
    </row>
    <row r="11415" spans="1:32" x14ac:dyDescent="0.2">
      <c r="A11415" s="42"/>
      <c r="B11415" s="40"/>
      <c r="C11415" s="40"/>
      <c r="D11415" s="12"/>
      <c r="E11415" s="42"/>
      <c r="F11415" s="42"/>
      <c r="G11415" s="42"/>
      <c r="H11415" s="43"/>
      <c r="I11415" s="12"/>
      <c r="J11415" s="43"/>
      <c r="K11415" s="43"/>
      <c r="L11415" s="197"/>
      <c r="M11415" s="45" t="str">
        <f t="shared" si="490"/>
        <v/>
      </c>
      <c r="N11415" s="46" t="str">
        <f t="shared" si="489"/>
        <v/>
      </c>
      <c r="O11415" s="47"/>
      <c r="P11415" s="48"/>
      <c r="Q11415" s="41"/>
      <c r="R11415" s="12"/>
      <c r="S11415" s="43"/>
      <c r="T11415" s="49"/>
      <c r="U11415" s="50"/>
      <c r="V11415" s="50"/>
      <c r="W11415" s="50"/>
      <c r="X11415" s="50"/>
      <c r="Y11415" s="42"/>
      <c r="Z11415" s="42"/>
      <c r="AA11415" s="242"/>
      <c r="AB11415" s="42"/>
      <c r="AC11415" s="49"/>
      <c r="AD11415" s="43"/>
      <c r="AE11415" s="43"/>
      <c r="AF11415" s="42"/>
    </row>
    <row r="11416" spans="1:32" x14ac:dyDescent="0.2">
      <c r="A11416" s="42"/>
      <c r="B11416" s="40"/>
      <c r="C11416" s="40"/>
      <c r="D11416" s="12"/>
      <c r="E11416" s="42"/>
      <c r="F11416" s="42"/>
      <c r="G11416" s="42"/>
      <c r="H11416" s="43"/>
      <c r="I11416" s="12"/>
      <c r="J11416" s="43"/>
      <c r="K11416" s="43"/>
      <c r="L11416" s="197"/>
      <c r="M11416" s="45" t="str">
        <f t="shared" si="490"/>
        <v/>
      </c>
      <c r="N11416" s="46" t="str">
        <f t="shared" ref="N11416:N11479" si="491">IF($L11416="","",IF((today-$L11416)&lt;366,"k",IF(((today-$L11416)/28)&lt;84,"a",IF(((today-$L11416)/28)&gt;84,"s"))))</f>
        <v/>
      </c>
      <c r="O11416" s="47"/>
      <c r="P11416" s="48"/>
      <c r="Q11416" s="41"/>
      <c r="R11416" s="12"/>
      <c r="S11416" s="43"/>
      <c r="T11416" s="49"/>
      <c r="U11416" s="50"/>
      <c r="V11416" s="50"/>
      <c r="W11416" s="50"/>
      <c r="X11416" s="50"/>
      <c r="Y11416" s="42"/>
      <c r="Z11416" s="42"/>
      <c r="AA11416" s="242"/>
      <c r="AB11416" s="42"/>
      <c r="AC11416" s="49"/>
      <c r="AD11416" s="43"/>
      <c r="AE11416" s="43"/>
      <c r="AF11416" s="42"/>
    </row>
    <row r="11417" spans="1:32" x14ac:dyDescent="0.2">
      <c r="A11417" s="42"/>
      <c r="B11417" s="40"/>
      <c r="C11417" s="40"/>
      <c r="D11417" s="12"/>
      <c r="E11417" s="42"/>
      <c r="F11417" s="42"/>
      <c r="G11417" s="42"/>
      <c r="H11417" s="43"/>
      <c r="I11417" s="12"/>
      <c r="J11417" s="43"/>
      <c r="K11417" s="43"/>
      <c r="L11417" s="197"/>
      <c r="M11417" s="45" t="str">
        <f t="shared" si="490"/>
        <v/>
      </c>
      <c r="N11417" s="46" t="str">
        <f t="shared" si="491"/>
        <v/>
      </c>
      <c r="O11417" s="47"/>
      <c r="P11417" s="48"/>
      <c r="Q11417" s="41"/>
      <c r="R11417" s="12"/>
      <c r="S11417" s="43"/>
      <c r="T11417" s="49"/>
      <c r="U11417" s="50"/>
      <c r="V11417" s="50"/>
      <c r="W11417" s="50"/>
      <c r="X11417" s="50"/>
      <c r="Y11417" s="42"/>
      <c r="Z11417" s="42"/>
      <c r="AA11417" s="242"/>
      <c r="AB11417" s="42"/>
      <c r="AC11417" s="49"/>
      <c r="AD11417" s="43"/>
      <c r="AE11417" s="43"/>
      <c r="AF11417" s="42"/>
    </row>
    <row r="11418" spans="1:32" x14ac:dyDescent="0.2">
      <c r="A11418" s="42"/>
      <c r="B11418" s="40"/>
      <c r="C11418" s="40"/>
      <c r="D11418" s="12"/>
      <c r="E11418" s="42"/>
      <c r="F11418" s="42"/>
      <c r="G11418" s="42"/>
      <c r="H11418" s="43"/>
      <c r="I11418" s="12"/>
      <c r="J11418" s="43"/>
      <c r="K11418" s="43"/>
      <c r="L11418" s="197"/>
      <c r="M11418" s="45" t="str">
        <f t="shared" si="490"/>
        <v/>
      </c>
      <c r="N11418" s="46" t="str">
        <f t="shared" si="491"/>
        <v/>
      </c>
      <c r="O11418" s="47"/>
      <c r="P11418" s="48"/>
      <c r="Q11418" s="41"/>
      <c r="R11418" s="12"/>
      <c r="S11418" s="43"/>
      <c r="T11418" s="49"/>
      <c r="U11418" s="50"/>
      <c r="V11418" s="50"/>
      <c r="W11418" s="50"/>
      <c r="X11418" s="50"/>
      <c r="Y11418" s="42"/>
      <c r="Z11418" s="42"/>
      <c r="AA11418" s="242"/>
      <c r="AB11418" s="42"/>
      <c r="AC11418" s="49"/>
      <c r="AD11418" s="43"/>
      <c r="AE11418" s="43"/>
      <c r="AF11418" s="42"/>
    </row>
    <row r="11419" spans="1:32" x14ac:dyDescent="0.2">
      <c r="A11419" s="42"/>
      <c r="B11419" s="40"/>
      <c r="C11419" s="40"/>
      <c r="D11419" s="12"/>
      <c r="E11419" s="42"/>
      <c r="F11419" s="42"/>
      <c r="G11419" s="42"/>
      <c r="H11419" s="43"/>
      <c r="I11419" s="12"/>
      <c r="J11419" s="43"/>
      <c r="K11419" s="43"/>
      <c r="L11419" s="197"/>
      <c r="M11419" s="45" t="str">
        <f t="shared" si="490"/>
        <v/>
      </c>
      <c r="N11419" s="46" t="str">
        <f t="shared" si="491"/>
        <v/>
      </c>
      <c r="O11419" s="47"/>
      <c r="P11419" s="48"/>
      <c r="Q11419" s="41"/>
      <c r="R11419" s="12"/>
      <c r="S11419" s="43"/>
      <c r="T11419" s="49"/>
      <c r="U11419" s="50"/>
      <c r="V11419" s="50"/>
      <c r="W11419" s="50"/>
      <c r="X11419" s="50"/>
      <c r="Y11419" s="42"/>
      <c r="Z11419" s="42"/>
      <c r="AA11419" s="242"/>
      <c r="AB11419" s="42"/>
      <c r="AC11419" s="49"/>
      <c r="AD11419" s="43"/>
      <c r="AE11419" s="43"/>
      <c r="AF11419" s="42"/>
    </row>
    <row r="11420" spans="1:32" x14ac:dyDescent="0.2">
      <c r="A11420" s="42"/>
      <c r="B11420" s="40"/>
      <c r="C11420" s="40"/>
      <c r="D11420" s="12"/>
      <c r="E11420" s="42"/>
      <c r="F11420" s="42"/>
      <c r="G11420" s="42"/>
      <c r="H11420" s="43"/>
      <c r="I11420" s="12"/>
      <c r="J11420" s="43"/>
      <c r="K11420" s="43"/>
      <c r="L11420" s="197"/>
      <c r="M11420" s="45" t="str">
        <f t="shared" si="490"/>
        <v/>
      </c>
      <c r="N11420" s="46" t="str">
        <f t="shared" si="491"/>
        <v/>
      </c>
      <c r="O11420" s="47"/>
      <c r="P11420" s="48"/>
      <c r="Q11420" s="41"/>
      <c r="R11420" s="12"/>
      <c r="S11420" s="43"/>
      <c r="T11420" s="49"/>
      <c r="U11420" s="50"/>
      <c r="V11420" s="50"/>
      <c r="W11420" s="50"/>
      <c r="X11420" s="50"/>
      <c r="Y11420" s="42"/>
      <c r="Z11420" s="42"/>
      <c r="AA11420" s="242"/>
      <c r="AB11420" s="42"/>
      <c r="AC11420" s="49"/>
      <c r="AD11420" s="43"/>
      <c r="AE11420" s="43"/>
      <c r="AF11420" s="42"/>
    </row>
    <row r="11421" spans="1:32" x14ac:dyDescent="0.2">
      <c r="A11421" s="42"/>
      <c r="B11421" s="40"/>
      <c r="C11421" s="40"/>
      <c r="D11421" s="12"/>
      <c r="E11421" s="42"/>
      <c r="F11421" s="42"/>
      <c r="G11421" s="42"/>
      <c r="H11421" s="43"/>
      <c r="I11421" s="12"/>
      <c r="J11421" s="43"/>
      <c r="K11421" s="43"/>
      <c r="L11421" s="197"/>
      <c r="M11421" s="45" t="str">
        <f t="shared" si="490"/>
        <v/>
      </c>
      <c r="N11421" s="46" t="str">
        <f t="shared" si="491"/>
        <v/>
      </c>
      <c r="O11421" s="47"/>
      <c r="P11421" s="48"/>
      <c r="Q11421" s="41"/>
      <c r="R11421" s="12"/>
      <c r="S11421" s="43"/>
      <c r="T11421" s="49"/>
      <c r="U11421" s="50"/>
      <c r="V11421" s="50"/>
      <c r="W11421" s="50"/>
      <c r="X11421" s="50"/>
      <c r="Y11421" s="42"/>
      <c r="Z11421" s="42"/>
      <c r="AA11421" s="242"/>
      <c r="AB11421" s="42"/>
      <c r="AC11421" s="49"/>
      <c r="AD11421" s="43"/>
      <c r="AE11421" s="43"/>
      <c r="AF11421" s="42"/>
    </row>
    <row r="11422" spans="1:32" x14ac:dyDescent="0.2">
      <c r="A11422" s="42"/>
      <c r="B11422" s="40"/>
      <c r="C11422" s="40"/>
      <c r="D11422" s="12"/>
      <c r="E11422" s="42"/>
      <c r="F11422" s="42"/>
      <c r="G11422" s="42"/>
      <c r="H11422" s="43"/>
      <c r="I11422" s="12"/>
      <c r="J11422" s="43"/>
      <c r="K11422" s="43"/>
      <c r="L11422" s="197"/>
      <c r="M11422" s="45" t="str">
        <f t="shared" si="490"/>
        <v/>
      </c>
      <c r="N11422" s="46" t="str">
        <f t="shared" si="491"/>
        <v/>
      </c>
      <c r="O11422" s="47"/>
      <c r="P11422" s="48"/>
      <c r="Q11422" s="41"/>
      <c r="R11422" s="12"/>
      <c r="S11422" s="43"/>
      <c r="T11422" s="49"/>
      <c r="U11422" s="50"/>
      <c r="V11422" s="50"/>
      <c r="W11422" s="50"/>
      <c r="X11422" s="50"/>
      <c r="Y11422" s="42"/>
      <c r="Z11422" s="42"/>
      <c r="AA11422" s="242"/>
      <c r="AB11422" s="42"/>
      <c r="AC11422" s="49"/>
      <c r="AD11422" s="43"/>
      <c r="AE11422" s="43"/>
      <c r="AF11422" s="42"/>
    </row>
    <row r="11423" spans="1:32" x14ac:dyDescent="0.2">
      <c r="A11423" s="42"/>
      <c r="B11423" s="40"/>
      <c r="C11423" s="40"/>
      <c r="D11423" s="12"/>
      <c r="E11423" s="42"/>
      <c r="F11423" s="42"/>
      <c r="G11423" s="42"/>
      <c r="H11423" s="43"/>
      <c r="I11423" s="12"/>
      <c r="J11423" s="43"/>
      <c r="K11423" s="43"/>
      <c r="L11423" s="197"/>
      <c r="M11423" s="45" t="str">
        <f t="shared" si="490"/>
        <v/>
      </c>
      <c r="N11423" s="46" t="str">
        <f t="shared" si="491"/>
        <v/>
      </c>
      <c r="O11423" s="47"/>
      <c r="P11423" s="48"/>
      <c r="Q11423" s="41"/>
      <c r="R11423" s="12"/>
      <c r="S11423" s="43"/>
      <c r="T11423" s="49"/>
      <c r="U11423" s="50"/>
      <c r="V11423" s="50"/>
      <c r="W11423" s="50"/>
      <c r="X11423" s="50"/>
      <c r="Y11423" s="42"/>
      <c r="Z11423" s="42"/>
      <c r="AA11423" s="242"/>
      <c r="AB11423" s="42"/>
      <c r="AC11423" s="49"/>
      <c r="AD11423" s="43"/>
      <c r="AE11423" s="43"/>
      <c r="AF11423" s="42"/>
    </row>
    <row r="11424" spans="1:32" x14ac:dyDescent="0.2">
      <c r="A11424" s="42"/>
      <c r="B11424" s="40"/>
      <c r="C11424" s="40"/>
      <c r="D11424" s="12"/>
      <c r="E11424" s="42"/>
      <c r="F11424" s="42"/>
      <c r="G11424" s="42"/>
      <c r="H11424" s="43"/>
      <c r="I11424" s="12"/>
      <c r="J11424" s="43"/>
      <c r="K11424" s="43"/>
      <c r="L11424" s="197"/>
      <c r="M11424" s="45" t="str">
        <f t="shared" si="490"/>
        <v/>
      </c>
      <c r="N11424" s="46" t="str">
        <f t="shared" si="491"/>
        <v/>
      </c>
      <c r="O11424" s="47"/>
      <c r="P11424" s="48"/>
      <c r="Q11424" s="41"/>
      <c r="R11424" s="12"/>
      <c r="S11424" s="43"/>
      <c r="T11424" s="49"/>
      <c r="U11424" s="50"/>
      <c r="V11424" s="50"/>
      <c r="W11424" s="50"/>
      <c r="X11424" s="50"/>
      <c r="Y11424" s="42"/>
      <c r="Z11424" s="42"/>
      <c r="AA11424" s="242"/>
      <c r="AB11424" s="42"/>
      <c r="AC11424" s="49"/>
      <c r="AD11424" s="43"/>
      <c r="AE11424" s="43"/>
      <c r="AF11424" s="42"/>
    </row>
    <row r="11425" spans="1:32" x14ac:dyDescent="0.2">
      <c r="A11425" s="42"/>
      <c r="B11425" s="40"/>
      <c r="C11425" s="40"/>
      <c r="D11425" s="12"/>
      <c r="E11425" s="42"/>
      <c r="F11425" s="42"/>
      <c r="G11425" s="42"/>
      <c r="H11425" s="43"/>
      <c r="I11425" s="12"/>
      <c r="J11425" s="43"/>
      <c r="K11425" s="43"/>
      <c r="L11425" s="197"/>
      <c r="M11425" s="45" t="str">
        <f t="shared" si="490"/>
        <v/>
      </c>
      <c r="N11425" s="46" t="str">
        <f t="shared" si="491"/>
        <v/>
      </c>
      <c r="O11425" s="47"/>
      <c r="P11425" s="48"/>
      <c r="Q11425" s="41"/>
      <c r="R11425" s="12"/>
      <c r="S11425" s="43"/>
      <c r="T11425" s="49"/>
      <c r="U11425" s="50"/>
      <c r="V11425" s="50"/>
      <c r="W11425" s="50"/>
      <c r="X11425" s="50"/>
      <c r="Y11425" s="42"/>
      <c r="Z11425" s="42"/>
      <c r="AA11425" s="242"/>
      <c r="AB11425" s="42"/>
      <c r="AC11425" s="49"/>
      <c r="AD11425" s="43"/>
      <c r="AE11425" s="43"/>
      <c r="AF11425" s="42"/>
    </row>
    <row r="11426" spans="1:32" x14ac:dyDescent="0.2">
      <c r="A11426" s="42"/>
      <c r="B11426" s="40"/>
      <c r="C11426" s="40"/>
      <c r="D11426" s="12"/>
      <c r="E11426" s="42"/>
      <c r="F11426" s="42"/>
      <c r="G11426" s="42"/>
      <c r="H11426" s="43"/>
      <c r="I11426" s="12"/>
      <c r="J11426" s="43"/>
      <c r="K11426" s="43"/>
      <c r="L11426" s="197"/>
      <c r="M11426" s="45" t="str">
        <f t="shared" si="490"/>
        <v/>
      </c>
      <c r="N11426" s="46" t="str">
        <f t="shared" si="491"/>
        <v/>
      </c>
      <c r="O11426" s="47"/>
      <c r="P11426" s="48"/>
      <c r="Q11426" s="41"/>
      <c r="R11426" s="12"/>
      <c r="S11426" s="43"/>
      <c r="T11426" s="49"/>
      <c r="U11426" s="50"/>
      <c r="V11426" s="50"/>
      <c r="W11426" s="50"/>
      <c r="X11426" s="50"/>
      <c r="Y11426" s="42"/>
      <c r="Z11426" s="42"/>
      <c r="AA11426" s="242"/>
      <c r="AB11426" s="42"/>
      <c r="AC11426" s="49"/>
      <c r="AD11426" s="43"/>
      <c r="AE11426" s="43"/>
      <c r="AF11426" s="42"/>
    </row>
    <row r="11427" spans="1:32" x14ac:dyDescent="0.2">
      <c r="A11427" s="42"/>
      <c r="B11427" s="40"/>
      <c r="C11427" s="40"/>
      <c r="D11427" s="12"/>
      <c r="E11427" s="42"/>
      <c r="F11427" s="42"/>
      <c r="G11427" s="42"/>
      <c r="H11427" s="43"/>
      <c r="I11427" s="12"/>
      <c r="J11427" s="43"/>
      <c r="K11427" s="43"/>
      <c r="L11427" s="197"/>
      <c r="M11427" s="45" t="str">
        <f t="shared" si="490"/>
        <v/>
      </c>
      <c r="N11427" s="46" t="str">
        <f t="shared" si="491"/>
        <v/>
      </c>
      <c r="O11427" s="47"/>
      <c r="P11427" s="48"/>
      <c r="Q11427" s="41"/>
      <c r="R11427" s="12"/>
      <c r="S11427" s="43"/>
      <c r="T11427" s="49"/>
      <c r="U11427" s="50"/>
      <c r="V11427" s="50"/>
      <c r="W11427" s="50"/>
      <c r="X11427" s="50"/>
      <c r="Y11427" s="42"/>
      <c r="Z11427" s="42"/>
      <c r="AA11427" s="242"/>
      <c r="AB11427" s="42"/>
      <c r="AC11427" s="49"/>
      <c r="AD11427" s="43"/>
      <c r="AE11427" s="43"/>
      <c r="AF11427" s="42"/>
    </row>
    <row r="11428" spans="1:32" x14ac:dyDescent="0.2">
      <c r="A11428" s="42"/>
      <c r="B11428" s="40"/>
      <c r="C11428" s="40"/>
      <c r="D11428" s="12"/>
      <c r="E11428" s="42"/>
      <c r="F11428" s="42"/>
      <c r="G11428" s="42"/>
      <c r="H11428" s="43"/>
      <c r="I11428" s="12"/>
      <c r="J11428" s="43"/>
      <c r="K11428" s="43"/>
      <c r="L11428" s="197"/>
      <c r="M11428" s="45" t="str">
        <f t="shared" si="490"/>
        <v/>
      </c>
      <c r="N11428" s="46" t="str">
        <f t="shared" si="491"/>
        <v/>
      </c>
      <c r="O11428" s="47"/>
      <c r="P11428" s="48"/>
      <c r="Q11428" s="41"/>
      <c r="R11428" s="12"/>
      <c r="S11428" s="43"/>
      <c r="T11428" s="49"/>
      <c r="U11428" s="50"/>
      <c r="V11428" s="50"/>
      <c r="W11428" s="50"/>
      <c r="X11428" s="50"/>
      <c r="Y11428" s="42"/>
      <c r="Z11428" s="42"/>
      <c r="AA11428" s="242"/>
      <c r="AB11428" s="42"/>
      <c r="AC11428" s="49"/>
      <c r="AD11428" s="43"/>
      <c r="AE11428" s="43"/>
      <c r="AF11428" s="42"/>
    </row>
    <row r="11429" spans="1:32" x14ac:dyDescent="0.2">
      <c r="A11429" s="42"/>
      <c r="B11429" s="40"/>
      <c r="C11429" s="40"/>
      <c r="D11429" s="12"/>
      <c r="E11429" s="42"/>
      <c r="F11429" s="42"/>
      <c r="G11429" s="42"/>
      <c r="H11429" s="43"/>
      <c r="I11429" s="12"/>
      <c r="J11429" s="43"/>
      <c r="K11429" s="43"/>
      <c r="L11429" s="197"/>
      <c r="M11429" s="45" t="str">
        <f t="shared" si="490"/>
        <v/>
      </c>
      <c r="N11429" s="46" t="str">
        <f t="shared" si="491"/>
        <v/>
      </c>
      <c r="O11429" s="47"/>
      <c r="P11429" s="48"/>
      <c r="Q11429" s="41"/>
      <c r="R11429" s="12"/>
      <c r="S11429" s="43"/>
      <c r="T11429" s="49"/>
      <c r="U11429" s="50"/>
      <c r="V11429" s="50"/>
      <c r="W11429" s="50"/>
      <c r="X11429" s="50"/>
      <c r="Y11429" s="42"/>
      <c r="Z11429" s="42"/>
      <c r="AA11429" s="242"/>
      <c r="AB11429" s="42"/>
      <c r="AC11429" s="49"/>
      <c r="AD11429" s="43"/>
      <c r="AE11429" s="43"/>
      <c r="AF11429" s="42"/>
    </row>
    <row r="11430" spans="1:32" x14ac:dyDescent="0.2">
      <c r="A11430" s="42"/>
      <c r="B11430" s="40"/>
      <c r="C11430" s="40"/>
      <c r="D11430" s="12"/>
      <c r="E11430" s="42"/>
      <c r="F11430" s="42"/>
      <c r="G11430" s="42"/>
      <c r="H11430" s="43"/>
      <c r="I11430" s="12"/>
      <c r="J11430" s="43"/>
      <c r="K11430" s="43"/>
      <c r="L11430" s="197"/>
      <c r="M11430" s="45" t="str">
        <f t="shared" si="490"/>
        <v/>
      </c>
      <c r="N11430" s="46" t="str">
        <f t="shared" si="491"/>
        <v/>
      </c>
      <c r="O11430" s="47"/>
      <c r="P11430" s="48"/>
      <c r="Q11430" s="41"/>
      <c r="R11430" s="12"/>
      <c r="S11430" s="43"/>
      <c r="T11430" s="49"/>
      <c r="U11430" s="50"/>
      <c r="V11430" s="50"/>
      <c r="W11430" s="50"/>
      <c r="X11430" s="50"/>
      <c r="Y11430" s="42"/>
      <c r="Z11430" s="42"/>
      <c r="AA11430" s="242"/>
      <c r="AB11430" s="42"/>
      <c r="AC11430" s="49"/>
      <c r="AD11430" s="43"/>
      <c r="AE11430" s="43"/>
      <c r="AF11430" s="42"/>
    </row>
    <row r="11431" spans="1:32" x14ac:dyDescent="0.2">
      <c r="A11431" s="42"/>
      <c r="B11431" s="40"/>
      <c r="C11431" s="40"/>
      <c r="D11431" s="12"/>
      <c r="E11431" s="42"/>
      <c r="F11431" s="42"/>
      <c r="G11431" s="42"/>
      <c r="H11431" s="43"/>
      <c r="I11431" s="12"/>
      <c r="J11431" s="43"/>
      <c r="K11431" s="43"/>
      <c r="L11431" s="197"/>
      <c r="M11431" s="45" t="str">
        <f t="shared" si="490"/>
        <v/>
      </c>
      <c r="N11431" s="46" t="str">
        <f t="shared" si="491"/>
        <v/>
      </c>
      <c r="O11431" s="47"/>
      <c r="P11431" s="48"/>
      <c r="Q11431" s="41"/>
      <c r="R11431" s="12"/>
      <c r="S11431" s="43"/>
      <c r="T11431" s="49"/>
      <c r="U11431" s="50"/>
      <c r="V11431" s="50"/>
      <c r="W11431" s="50"/>
      <c r="X11431" s="50"/>
      <c r="Y11431" s="42"/>
      <c r="Z11431" s="42"/>
      <c r="AA11431" s="242"/>
      <c r="AB11431" s="42"/>
      <c r="AC11431" s="49"/>
      <c r="AD11431" s="43"/>
      <c r="AE11431" s="43"/>
      <c r="AF11431" s="42"/>
    </row>
    <row r="11432" spans="1:32" x14ac:dyDescent="0.2">
      <c r="A11432" s="42"/>
      <c r="B11432" s="40"/>
      <c r="C11432" s="40"/>
      <c r="D11432" s="12"/>
      <c r="E11432" s="42"/>
      <c r="F11432" s="42"/>
      <c r="G11432" s="42"/>
      <c r="H11432" s="43"/>
      <c r="I11432" s="12"/>
      <c r="J11432" s="43"/>
      <c r="K11432" s="43"/>
      <c r="L11432" s="197"/>
      <c r="M11432" s="45" t="str">
        <f t="shared" si="490"/>
        <v/>
      </c>
      <c r="N11432" s="46" t="str">
        <f t="shared" si="491"/>
        <v/>
      </c>
      <c r="O11432" s="47"/>
      <c r="P11432" s="48"/>
      <c r="Q11432" s="41"/>
      <c r="R11432" s="12"/>
      <c r="S11432" s="43"/>
      <c r="T11432" s="49"/>
      <c r="U11432" s="50"/>
      <c r="V11432" s="50"/>
      <c r="W11432" s="50"/>
      <c r="X11432" s="50"/>
      <c r="Y11432" s="42"/>
      <c r="Z11432" s="42"/>
      <c r="AA11432" s="242"/>
      <c r="AB11432" s="42"/>
      <c r="AC11432" s="49"/>
      <c r="AD11432" s="43"/>
      <c r="AE11432" s="43"/>
      <c r="AF11432" s="42"/>
    </row>
    <row r="11433" spans="1:32" x14ac:dyDescent="0.2">
      <c r="A11433" s="42"/>
      <c r="B11433" s="40"/>
      <c r="C11433" s="40"/>
      <c r="D11433" s="12"/>
      <c r="E11433" s="42"/>
      <c r="F11433" s="42"/>
      <c r="G11433" s="42"/>
      <c r="H11433" s="43"/>
      <c r="I11433" s="12"/>
      <c r="J11433" s="43"/>
      <c r="K11433" s="43"/>
      <c r="L11433" s="197"/>
      <c r="M11433" s="45" t="str">
        <f t="shared" si="490"/>
        <v/>
      </c>
      <c r="N11433" s="46" t="str">
        <f t="shared" si="491"/>
        <v/>
      </c>
      <c r="O11433" s="47"/>
      <c r="P11433" s="48"/>
      <c r="Q11433" s="41"/>
      <c r="R11433" s="12"/>
      <c r="S11433" s="43"/>
      <c r="T11433" s="49"/>
      <c r="U11433" s="50"/>
      <c r="V11433" s="50"/>
      <c r="W11433" s="50"/>
      <c r="X11433" s="50"/>
      <c r="Y11433" s="42"/>
      <c r="Z11433" s="42"/>
      <c r="AA11433" s="242"/>
      <c r="AB11433" s="42"/>
      <c r="AC11433" s="49"/>
      <c r="AD11433" s="43"/>
      <c r="AE11433" s="43"/>
      <c r="AF11433" s="42"/>
    </row>
    <row r="11434" spans="1:32" x14ac:dyDescent="0.2">
      <c r="A11434" s="42"/>
      <c r="B11434" s="40"/>
      <c r="C11434" s="40"/>
      <c r="D11434" s="12"/>
      <c r="E11434" s="42"/>
      <c r="F11434" s="42"/>
      <c r="G11434" s="42"/>
      <c r="H11434" s="43"/>
      <c r="I11434" s="12"/>
      <c r="J11434" s="43"/>
      <c r="K11434" s="43"/>
      <c r="L11434" s="197"/>
      <c r="M11434" s="45" t="str">
        <f t="shared" si="490"/>
        <v/>
      </c>
      <c r="N11434" s="46" t="str">
        <f t="shared" si="491"/>
        <v/>
      </c>
      <c r="O11434" s="47"/>
      <c r="P11434" s="48"/>
      <c r="Q11434" s="41"/>
      <c r="R11434" s="12"/>
      <c r="S11434" s="43"/>
      <c r="T11434" s="49"/>
      <c r="U11434" s="50"/>
      <c r="V11434" s="50"/>
      <c r="W11434" s="50"/>
      <c r="X11434" s="50"/>
      <c r="Y11434" s="42"/>
      <c r="Z11434" s="42"/>
      <c r="AA11434" s="242"/>
      <c r="AB11434" s="42"/>
      <c r="AC11434" s="49"/>
      <c r="AD11434" s="43"/>
      <c r="AE11434" s="43"/>
      <c r="AF11434" s="42"/>
    </row>
    <row r="11435" spans="1:32" x14ac:dyDescent="0.2">
      <c r="A11435" s="42"/>
      <c r="B11435" s="40"/>
      <c r="C11435" s="40"/>
      <c r="D11435" s="12"/>
      <c r="E11435" s="42"/>
      <c r="F11435" s="42"/>
      <c r="G11435" s="42"/>
      <c r="H11435" s="43"/>
      <c r="I11435" s="12"/>
      <c r="J11435" s="43"/>
      <c r="K11435" s="43"/>
      <c r="L11435" s="197"/>
      <c r="M11435" s="45" t="str">
        <f t="shared" si="490"/>
        <v/>
      </c>
      <c r="N11435" s="46" t="str">
        <f t="shared" si="491"/>
        <v/>
      </c>
      <c r="O11435" s="47"/>
      <c r="P11435" s="48"/>
      <c r="Q11435" s="41"/>
      <c r="R11435" s="12"/>
      <c r="S11435" s="43"/>
      <c r="T11435" s="49"/>
      <c r="U11435" s="50"/>
      <c r="V11435" s="50"/>
      <c r="W11435" s="50"/>
      <c r="X11435" s="50"/>
      <c r="Y11435" s="42"/>
      <c r="Z11435" s="42"/>
      <c r="AA11435" s="242"/>
      <c r="AB11435" s="42"/>
      <c r="AC11435" s="49"/>
      <c r="AD11435" s="43"/>
      <c r="AE11435" s="43"/>
      <c r="AF11435" s="42"/>
    </row>
    <row r="11436" spans="1:32" x14ac:dyDescent="0.2">
      <c r="A11436" s="42"/>
      <c r="B11436" s="40"/>
      <c r="C11436" s="40"/>
      <c r="D11436" s="12"/>
      <c r="E11436" s="42"/>
      <c r="F11436" s="42"/>
      <c r="G11436" s="42"/>
      <c r="H11436" s="43"/>
      <c r="I11436" s="12"/>
      <c r="J11436" s="43"/>
      <c r="K11436" s="43"/>
      <c r="L11436" s="197"/>
      <c r="M11436" s="45" t="str">
        <f t="shared" si="490"/>
        <v/>
      </c>
      <c r="N11436" s="46" t="str">
        <f t="shared" si="491"/>
        <v/>
      </c>
      <c r="O11436" s="47"/>
      <c r="P11436" s="48"/>
      <c r="Q11436" s="41"/>
      <c r="R11436" s="12"/>
      <c r="S11436" s="43"/>
      <c r="T11436" s="49"/>
      <c r="U11436" s="50"/>
      <c r="V11436" s="50"/>
      <c r="W11436" s="50"/>
      <c r="X11436" s="50"/>
      <c r="Y11436" s="42"/>
      <c r="Z11436" s="42"/>
      <c r="AA11436" s="242"/>
      <c r="AB11436" s="42"/>
      <c r="AC11436" s="49"/>
      <c r="AD11436" s="43"/>
      <c r="AE11436" s="43"/>
      <c r="AF11436" s="42"/>
    </row>
    <row r="11437" spans="1:32" x14ac:dyDescent="0.2">
      <c r="A11437" s="42"/>
      <c r="B11437" s="40"/>
      <c r="C11437" s="40"/>
      <c r="D11437" s="12"/>
      <c r="E11437" s="42"/>
      <c r="F11437" s="42"/>
      <c r="G11437" s="42"/>
      <c r="H11437" s="43"/>
      <c r="I11437" s="12"/>
      <c r="J11437" s="43"/>
      <c r="K11437" s="43"/>
      <c r="L11437" s="197"/>
      <c r="M11437" s="45" t="str">
        <f t="shared" si="490"/>
        <v/>
      </c>
      <c r="N11437" s="46" t="str">
        <f t="shared" si="491"/>
        <v/>
      </c>
      <c r="O11437" s="47"/>
      <c r="P11437" s="48"/>
      <c r="Q11437" s="41"/>
      <c r="R11437" s="12"/>
      <c r="S11437" s="43"/>
      <c r="T11437" s="49"/>
      <c r="U11437" s="50"/>
      <c r="V11437" s="50"/>
      <c r="W11437" s="50"/>
      <c r="X11437" s="50"/>
      <c r="Y11437" s="42"/>
      <c r="Z11437" s="42"/>
      <c r="AA11437" s="242"/>
      <c r="AB11437" s="42"/>
      <c r="AC11437" s="49"/>
      <c r="AD11437" s="43"/>
      <c r="AE11437" s="43"/>
      <c r="AF11437" s="42"/>
    </row>
    <row r="11438" spans="1:32" x14ac:dyDescent="0.2">
      <c r="A11438" s="42"/>
      <c r="B11438" s="40"/>
      <c r="C11438" s="40"/>
      <c r="D11438" s="12"/>
      <c r="E11438" s="42"/>
      <c r="F11438" s="42"/>
      <c r="G11438" s="42"/>
      <c r="H11438" s="43"/>
      <c r="I11438" s="12"/>
      <c r="J11438" s="43"/>
      <c r="K11438" s="43"/>
      <c r="L11438" s="197"/>
      <c r="M11438" s="45" t="str">
        <f t="shared" si="490"/>
        <v/>
      </c>
      <c r="N11438" s="46" t="str">
        <f t="shared" si="491"/>
        <v/>
      </c>
      <c r="O11438" s="47"/>
      <c r="P11438" s="48"/>
      <c r="Q11438" s="41"/>
      <c r="R11438" s="12"/>
      <c r="S11438" s="43"/>
      <c r="T11438" s="49"/>
      <c r="U11438" s="50"/>
      <c r="V11438" s="50"/>
      <c r="W11438" s="50"/>
      <c r="X11438" s="50"/>
      <c r="Y11438" s="42"/>
      <c r="Z11438" s="42"/>
      <c r="AA11438" s="242"/>
      <c r="AB11438" s="42"/>
      <c r="AC11438" s="49"/>
      <c r="AD11438" s="43"/>
      <c r="AE11438" s="43"/>
      <c r="AF11438" s="42"/>
    </row>
    <row r="11439" spans="1:32" x14ac:dyDescent="0.2">
      <c r="A11439" s="42"/>
      <c r="B11439" s="40"/>
      <c r="C11439" s="40"/>
      <c r="D11439" s="12"/>
      <c r="E11439" s="42"/>
      <c r="F11439" s="42"/>
      <c r="G11439" s="42"/>
      <c r="H11439" s="43"/>
      <c r="I11439" s="12"/>
      <c r="J11439" s="43"/>
      <c r="K11439" s="43"/>
      <c r="L11439" s="197"/>
      <c r="M11439" s="45" t="str">
        <f t="shared" si="490"/>
        <v/>
      </c>
      <c r="N11439" s="46" t="str">
        <f t="shared" si="491"/>
        <v/>
      </c>
      <c r="O11439" s="47"/>
      <c r="P11439" s="48"/>
      <c r="Q11439" s="41"/>
      <c r="R11439" s="12"/>
      <c r="S11439" s="43"/>
      <c r="T11439" s="49"/>
      <c r="U11439" s="50"/>
      <c r="V11439" s="50"/>
      <c r="W11439" s="50"/>
      <c r="X11439" s="50"/>
      <c r="Y11439" s="42"/>
      <c r="Z11439" s="42"/>
      <c r="AA11439" s="242"/>
      <c r="AB11439" s="42"/>
      <c r="AC11439" s="49"/>
      <c r="AD11439" s="43"/>
      <c r="AE11439" s="43"/>
      <c r="AF11439" s="42"/>
    </row>
    <row r="11440" spans="1:32" x14ac:dyDescent="0.2">
      <c r="A11440" s="42"/>
      <c r="B11440" s="40"/>
      <c r="C11440" s="40"/>
      <c r="D11440" s="12"/>
      <c r="E11440" s="42"/>
      <c r="F11440" s="42"/>
      <c r="G11440" s="42"/>
      <c r="H11440" s="43"/>
      <c r="I11440" s="12"/>
      <c r="J11440" s="43"/>
      <c r="K11440" s="43"/>
      <c r="L11440" s="197"/>
      <c r="M11440" s="45" t="str">
        <f t="shared" si="490"/>
        <v/>
      </c>
      <c r="N11440" s="46" t="str">
        <f t="shared" si="491"/>
        <v/>
      </c>
      <c r="O11440" s="47"/>
      <c r="P11440" s="48"/>
      <c r="Q11440" s="41"/>
      <c r="R11440" s="12"/>
      <c r="S11440" s="43"/>
      <c r="T11440" s="49"/>
      <c r="U11440" s="50"/>
      <c r="V11440" s="50"/>
      <c r="W11440" s="50"/>
      <c r="X11440" s="50"/>
      <c r="Y11440" s="42"/>
      <c r="Z11440" s="42"/>
      <c r="AA11440" s="242"/>
      <c r="AB11440" s="42"/>
      <c r="AC11440" s="49"/>
      <c r="AD11440" s="43"/>
      <c r="AE11440" s="43"/>
      <c r="AF11440" s="42"/>
    </row>
    <row r="11441" spans="1:32" x14ac:dyDescent="0.2">
      <c r="A11441" s="42"/>
      <c r="B11441" s="40"/>
      <c r="C11441" s="40"/>
      <c r="D11441" s="12"/>
      <c r="E11441" s="42"/>
      <c r="F11441" s="42"/>
      <c r="G11441" s="42"/>
      <c r="H11441" s="43"/>
      <c r="I11441" s="12"/>
      <c r="J11441" s="43"/>
      <c r="K11441" s="43"/>
      <c r="L11441" s="197"/>
      <c r="M11441" s="45" t="str">
        <f t="shared" si="490"/>
        <v/>
      </c>
      <c r="N11441" s="46" t="str">
        <f t="shared" si="491"/>
        <v/>
      </c>
      <c r="O11441" s="47"/>
      <c r="P11441" s="48"/>
      <c r="Q11441" s="41"/>
      <c r="R11441" s="12"/>
      <c r="S11441" s="43"/>
      <c r="T11441" s="49"/>
      <c r="U11441" s="50"/>
      <c r="V11441" s="50"/>
      <c r="W11441" s="50"/>
      <c r="X11441" s="50"/>
      <c r="Y11441" s="42"/>
      <c r="Z11441" s="42"/>
      <c r="AA11441" s="242"/>
      <c r="AB11441" s="42"/>
      <c r="AC11441" s="49"/>
      <c r="AD11441" s="43"/>
      <c r="AE11441" s="43"/>
      <c r="AF11441" s="42"/>
    </row>
    <row r="11442" spans="1:32" x14ac:dyDescent="0.2">
      <c r="A11442" s="42"/>
      <c r="B11442" s="40"/>
      <c r="C11442" s="40"/>
      <c r="D11442" s="12"/>
      <c r="E11442" s="42"/>
      <c r="F11442" s="42"/>
      <c r="G11442" s="42"/>
      <c r="H11442" s="43"/>
      <c r="I11442" s="12"/>
      <c r="J11442" s="43"/>
      <c r="K11442" s="43"/>
      <c r="L11442" s="197"/>
      <c r="M11442" s="45" t="str">
        <f t="shared" si="490"/>
        <v/>
      </c>
      <c r="N11442" s="46" t="str">
        <f t="shared" si="491"/>
        <v/>
      </c>
      <c r="O11442" s="47"/>
      <c r="P11442" s="48"/>
      <c r="Q11442" s="41"/>
      <c r="R11442" s="12"/>
      <c r="S11442" s="43"/>
      <c r="T11442" s="49"/>
      <c r="U11442" s="50"/>
      <c r="V11442" s="50"/>
      <c r="W11442" s="50"/>
      <c r="X11442" s="50"/>
      <c r="Y11442" s="42"/>
      <c r="Z11442" s="42"/>
      <c r="AA11442" s="242"/>
      <c r="AB11442" s="42"/>
      <c r="AC11442" s="49"/>
      <c r="AD11442" s="43"/>
      <c r="AE11442" s="43"/>
      <c r="AF11442" s="42"/>
    </row>
    <row r="11443" spans="1:32" x14ac:dyDescent="0.2">
      <c r="A11443" s="42"/>
      <c r="B11443" s="40"/>
      <c r="C11443" s="40"/>
      <c r="D11443" s="12"/>
      <c r="E11443" s="42"/>
      <c r="F11443" s="42"/>
      <c r="G11443" s="42"/>
      <c r="H11443" s="43"/>
      <c r="I11443" s="12"/>
      <c r="J11443" s="43"/>
      <c r="K11443" s="43"/>
      <c r="L11443" s="197"/>
      <c r="M11443" s="45" t="str">
        <f t="shared" si="490"/>
        <v/>
      </c>
      <c r="N11443" s="46" t="str">
        <f t="shared" si="491"/>
        <v/>
      </c>
      <c r="O11443" s="47"/>
      <c r="P11443" s="48"/>
      <c r="Q11443" s="41"/>
      <c r="R11443" s="12"/>
      <c r="S11443" s="43"/>
      <c r="T11443" s="49"/>
      <c r="U11443" s="50"/>
      <c r="V11443" s="50"/>
      <c r="W11443" s="50"/>
      <c r="X11443" s="50"/>
      <c r="Y11443" s="42"/>
      <c r="Z11443" s="42"/>
      <c r="AA11443" s="242"/>
      <c r="AB11443" s="42"/>
      <c r="AC11443" s="49"/>
      <c r="AD11443" s="43"/>
      <c r="AE11443" s="43"/>
      <c r="AF11443" s="42"/>
    </row>
    <row r="11444" spans="1:32" x14ac:dyDescent="0.2">
      <c r="A11444" s="42"/>
      <c r="B11444" s="40"/>
      <c r="C11444" s="40"/>
      <c r="D11444" s="12"/>
      <c r="E11444" s="42"/>
      <c r="F11444" s="42"/>
      <c r="G11444" s="42"/>
      <c r="H11444" s="43"/>
      <c r="I11444" s="12"/>
      <c r="J11444" s="43"/>
      <c r="K11444" s="43"/>
      <c r="L11444" s="197"/>
      <c r="M11444" s="45" t="str">
        <f t="shared" si="490"/>
        <v/>
      </c>
      <c r="N11444" s="46" t="str">
        <f t="shared" si="491"/>
        <v/>
      </c>
      <c r="O11444" s="47"/>
      <c r="P11444" s="48"/>
      <c r="Q11444" s="41"/>
      <c r="R11444" s="12"/>
      <c r="S11444" s="43"/>
      <c r="T11444" s="49"/>
      <c r="U11444" s="50"/>
      <c r="V11444" s="50"/>
      <c r="W11444" s="50"/>
      <c r="X11444" s="50"/>
      <c r="Y11444" s="42"/>
      <c r="Z11444" s="42"/>
      <c r="AA11444" s="242"/>
      <c r="AB11444" s="42"/>
      <c r="AC11444" s="49"/>
      <c r="AD11444" s="43"/>
      <c r="AE11444" s="43"/>
      <c r="AF11444" s="42"/>
    </row>
    <row r="11445" spans="1:32" x14ac:dyDescent="0.2">
      <c r="A11445" s="42"/>
      <c r="B11445" s="40"/>
      <c r="C11445" s="40"/>
      <c r="D11445" s="12"/>
      <c r="E11445" s="42"/>
      <c r="F11445" s="42"/>
      <c r="G11445" s="42"/>
      <c r="H11445" s="43"/>
      <c r="I11445" s="12"/>
      <c r="J11445" s="43"/>
      <c r="K11445" s="43"/>
      <c r="L11445" s="197"/>
      <c r="M11445" s="45" t="str">
        <f t="shared" si="490"/>
        <v/>
      </c>
      <c r="N11445" s="46" t="str">
        <f t="shared" si="491"/>
        <v/>
      </c>
      <c r="O11445" s="47"/>
      <c r="P11445" s="48"/>
      <c r="Q11445" s="41"/>
      <c r="R11445" s="12"/>
      <c r="S11445" s="43"/>
      <c r="T11445" s="49"/>
      <c r="U11445" s="50"/>
      <c r="V11445" s="50"/>
      <c r="W11445" s="50"/>
      <c r="X11445" s="50"/>
      <c r="Y11445" s="42"/>
      <c r="Z11445" s="42"/>
      <c r="AA11445" s="242"/>
      <c r="AB11445" s="42"/>
      <c r="AC11445" s="49"/>
      <c r="AD11445" s="43"/>
      <c r="AE11445" s="43"/>
      <c r="AF11445" s="42"/>
    </row>
    <row r="11446" spans="1:32" x14ac:dyDescent="0.2">
      <c r="A11446" s="42"/>
      <c r="B11446" s="40"/>
      <c r="C11446" s="40"/>
      <c r="D11446" s="12"/>
      <c r="E11446" s="42"/>
      <c r="F11446" s="42"/>
      <c r="G11446" s="42"/>
      <c r="H11446" s="43"/>
      <c r="I11446" s="12"/>
      <c r="J11446" s="43"/>
      <c r="K11446" s="43"/>
      <c r="L11446" s="197"/>
      <c r="M11446" s="45" t="str">
        <f t="shared" si="490"/>
        <v/>
      </c>
      <c r="N11446" s="46" t="str">
        <f t="shared" si="491"/>
        <v/>
      </c>
      <c r="O11446" s="47"/>
      <c r="P11446" s="48"/>
      <c r="Q11446" s="41"/>
      <c r="R11446" s="12"/>
      <c r="S11446" s="43"/>
      <c r="T11446" s="49"/>
      <c r="U11446" s="50"/>
      <c r="V11446" s="50"/>
      <c r="W11446" s="50"/>
      <c r="X11446" s="50"/>
      <c r="Y11446" s="42"/>
      <c r="Z11446" s="42"/>
      <c r="AA11446" s="242"/>
      <c r="AB11446" s="42"/>
      <c r="AC11446" s="49"/>
      <c r="AD11446" s="43"/>
      <c r="AE11446" s="43"/>
      <c r="AF11446" s="42"/>
    </row>
    <row r="11447" spans="1:32" x14ac:dyDescent="0.2">
      <c r="A11447" s="42"/>
      <c r="B11447" s="40"/>
      <c r="C11447" s="40"/>
      <c r="D11447" s="12"/>
      <c r="E11447" s="42"/>
      <c r="F11447" s="42"/>
      <c r="G11447" s="42"/>
      <c r="H11447" s="43"/>
      <c r="I11447" s="12"/>
      <c r="J11447" s="43"/>
      <c r="K11447" s="43"/>
      <c r="L11447" s="197"/>
      <c r="M11447" s="45" t="str">
        <f t="shared" ref="M11447:M11510" si="492">IF($L11447="","",IF((today-$L11447)&lt;14,(today-$L11447)&amp;" days",IF(((today-$L11447)/7)&lt;16.5,TRUNC(((today-$L11447)/7))&amp;" wks",IF(((today-$L11447)/28)&lt;18.5,TRUNC(((today-$L11447)/28))&amp;" mos",IF(((today-$L11447)/28)&gt;18.5,ROUND(((today-$L11447)/365),1)&amp;" yrs")))))</f>
        <v/>
      </c>
      <c r="N11447" s="46" t="str">
        <f t="shared" si="491"/>
        <v/>
      </c>
      <c r="O11447" s="47"/>
      <c r="P11447" s="48"/>
      <c r="Q11447" s="41"/>
      <c r="R11447" s="12"/>
      <c r="S11447" s="43"/>
      <c r="T11447" s="49"/>
      <c r="U11447" s="50"/>
      <c r="V11447" s="50"/>
      <c r="W11447" s="50"/>
      <c r="X11447" s="50"/>
      <c r="Y11447" s="42"/>
      <c r="Z11447" s="42"/>
      <c r="AA11447" s="242"/>
      <c r="AB11447" s="42"/>
      <c r="AC11447" s="49"/>
      <c r="AD11447" s="43"/>
      <c r="AE11447" s="43"/>
      <c r="AF11447" s="42"/>
    </row>
    <row r="11448" spans="1:32" x14ac:dyDescent="0.2">
      <c r="A11448" s="42"/>
      <c r="B11448" s="40"/>
      <c r="C11448" s="40"/>
      <c r="D11448" s="12"/>
      <c r="E11448" s="42"/>
      <c r="F11448" s="42"/>
      <c r="G11448" s="42"/>
      <c r="H11448" s="43"/>
      <c r="I11448" s="12"/>
      <c r="J11448" s="43"/>
      <c r="K11448" s="43"/>
      <c r="L11448" s="197"/>
      <c r="M11448" s="45" t="str">
        <f t="shared" si="492"/>
        <v/>
      </c>
      <c r="N11448" s="46" t="str">
        <f t="shared" si="491"/>
        <v/>
      </c>
      <c r="O11448" s="47"/>
      <c r="P11448" s="48"/>
      <c r="Q11448" s="41"/>
      <c r="R11448" s="12"/>
      <c r="S11448" s="43"/>
      <c r="T11448" s="49"/>
      <c r="U11448" s="50"/>
      <c r="V11448" s="50"/>
      <c r="W11448" s="50"/>
      <c r="X11448" s="50"/>
      <c r="Y11448" s="42"/>
      <c r="Z11448" s="42"/>
      <c r="AA11448" s="242"/>
      <c r="AB11448" s="42"/>
      <c r="AC11448" s="49"/>
      <c r="AD11448" s="43"/>
      <c r="AE11448" s="43"/>
      <c r="AF11448" s="42"/>
    </row>
    <row r="11449" spans="1:32" x14ac:dyDescent="0.2">
      <c r="A11449" s="42"/>
      <c r="B11449" s="40"/>
      <c r="C11449" s="40"/>
      <c r="D11449" s="12"/>
      <c r="E11449" s="42"/>
      <c r="F11449" s="42"/>
      <c r="G11449" s="42"/>
      <c r="H11449" s="43"/>
      <c r="I11449" s="12"/>
      <c r="J11449" s="43"/>
      <c r="K11449" s="43"/>
      <c r="L11449" s="197"/>
      <c r="M11449" s="45" t="str">
        <f t="shared" si="492"/>
        <v/>
      </c>
      <c r="N11449" s="46" t="str">
        <f t="shared" si="491"/>
        <v/>
      </c>
      <c r="O11449" s="47"/>
      <c r="P11449" s="48"/>
      <c r="Q11449" s="41"/>
      <c r="R11449" s="12"/>
      <c r="S11449" s="43"/>
      <c r="T11449" s="49"/>
      <c r="U11449" s="50"/>
      <c r="V11449" s="50"/>
      <c r="W11449" s="50"/>
      <c r="X11449" s="50"/>
      <c r="Y11449" s="42"/>
      <c r="Z11449" s="42"/>
      <c r="AA11449" s="242"/>
      <c r="AB11449" s="42"/>
      <c r="AC11449" s="49"/>
      <c r="AD11449" s="43"/>
      <c r="AE11449" s="43"/>
      <c r="AF11449" s="42"/>
    </row>
    <row r="11450" spans="1:32" x14ac:dyDescent="0.2">
      <c r="A11450" s="42"/>
      <c r="B11450" s="40"/>
      <c r="C11450" s="40"/>
      <c r="D11450" s="12"/>
      <c r="E11450" s="42"/>
      <c r="F11450" s="42"/>
      <c r="G11450" s="42"/>
      <c r="H11450" s="43"/>
      <c r="I11450" s="12"/>
      <c r="J11450" s="43"/>
      <c r="K11450" s="43"/>
      <c r="L11450" s="197"/>
      <c r="M11450" s="45" t="str">
        <f t="shared" si="492"/>
        <v/>
      </c>
      <c r="N11450" s="46" t="str">
        <f t="shared" si="491"/>
        <v/>
      </c>
      <c r="O11450" s="47"/>
      <c r="P11450" s="48"/>
      <c r="Q11450" s="41"/>
      <c r="R11450" s="12"/>
      <c r="S11450" s="43"/>
      <c r="T11450" s="49"/>
      <c r="U11450" s="50"/>
      <c r="V11450" s="50"/>
      <c r="W11450" s="50"/>
      <c r="X11450" s="50"/>
      <c r="Y11450" s="42"/>
      <c r="Z11450" s="42"/>
      <c r="AA11450" s="242"/>
      <c r="AB11450" s="42"/>
      <c r="AC11450" s="49"/>
      <c r="AD11450" s="43"/>
      <c r="AE11450" s="43"/>
      <c r="AF11450" s="42"/>
    </row>
    <row r="11451" spans="1:32" x14ac:dyDescent="0.2">
      <c r="A11451" s="42"/>
      <c r="B11451" s="40"/>
      <c r="C11451" s="40"/>
      <c r="D11451" s="12"/>
      <c r="E11451" s="42"/>
      <c r="F11451" s="42"/>
      <c r="G11451" s="42"/>
      <c r="H11451" s="43"/>
      <c r="I11451" s="12"/>
      <c r="J11451" s="43"/>
      <c r="K11451" s="43"/>
      <c r="L11451" s="197"/>
      <c r="M11451" s="45" t="str">
        <f t="shared" si="492"/>
        <v/>
      </c>
      <c r="N11451" s="46" t="str">
        <f t="shared" si="491"/>
        <v/>
      </c>
      <c r="O11451" s="47"/>
      <c r="P11451" s="48"/>
      <c r="Q11451" s="41"/>
      <c r="R11451" s="12"/>
      <c r="S11451" s="43"/>
      <c r="T11451" s="49"/>
      <c r="U11451" s="50"/>
      <c r="V11451" s="50"/>
      <c r="W11451" s="50"/>
      <c r="X11451" s="50"/>
      <c r="Y11451" s="42"/>
      <c r="Z11451" s="42"/>
      <c r="AA11451" s="242"/>
      <c r="AB11451" s="42"/>
      <c r="AC11451" s="49"/>
      <c r="AD11451" s="43"/>
      <c r="AE11451" s="43"/>
      <c r="AF11451" s="42"/>
    </row>
    <row r="11452" spans="1:32" x14ac:dyDescent="0.2">
      <c r="A11452" s="42"/>
      <c r="B11452" s="40"/>
      <c r="C11452" s="40"/>
      <c r="D11452" s="12"/>
      <c r="E11452" s="42"/>
      <c r="F11452" s="42"/>
      <c r="G11452" s="42"/>
      <c r="H11452" s="43"/>
      <c r="I11452" s="12"/>
      <c r="J11452" s="43"/>
      <c r="K11452" s="43"/>
      <c r="L11452" s="197"/>
      <c r="M11452" s="45" t="str">
        <f t="shared" si="492"/>
        <v/>
      </c>
      <c r="N11452" s="46" t="str">
        <f t="shared" si="491"/>
        <v/>
      </c>
      <c r="O11452" s="47"/>
      <c r="P11452" s="48"/>
      <c r="Q11452" s="41"/>
      <c r="R11452" s="12"/>
      <c r="S11452" s="43"/>
      <c r="T11452" s="49"/>
      <c r="U11452" s="50"/>
      <c r="V11452" s="50"/>
      <c r="W11452" s="50"/>
      <c r="X11452" s="50"/>
      <c r="Y11452" s="42"/>
      <c r="Z11452" s="42"/>
      <c r="AA11452" s="242"/>
      <c r="AB11452" s="42"/>
      <c r="AC11452" s="49"/>
      <c r="AD11452" s="43"/>
      <c r="AE11452" s="43"/>
      <c r="AF11452" s="42"/>
    </row>
    <row r="11453" spans="1:32" x14ac:dyDescent="0.2">
      <c r="A11453" s="42"/>
      <c r="B11453" s="40"/>
      <c r="C11453" s="40"/>
      <c r="D11453" s="12"/>
      <c r="E11453" s="42"/>
      <c r="F11453" s="42"/>
      <c r="G11453" s="42"/>
      <c r="H11453" s="43"/>
      <c r="I11453" s="12"/>
      <c r="J11453" s="43"/>
      <c r="K11453" s="43"/>
      <c r="L11453" s="197"/>
      <c r="M11453" s="45" t="str">
        <f t="shared" si="492"/>
        <v/>
      </c>
      <c r="N11453" s="46" t="str">
        <f t="shared" si="491"/>
        <v/>
      </c>
      <c r="O11453" s="47"/>
      <c r="P11453" s="48"/>
      <c r="Q11453" s="41"/>
      <c r="R11453" s="12"/>
      <c r="S11453" s="43"/>
      <c r="T11453" s="49"/>
      <c r="U11453" s="50"/>
      <c r="V11453" s="50"/>
      <c r="W11453" s="50"/>
      <c r="X11453" s="50"/>
      <c r="Y11453" s="42"/>
      <c r="Z11453" s="42"/>
      <c r="AA11453" s="242"/>
      <c r="AB11453" s="42"/>
      <c r="AC11453" s="49"/>
      <c r="AD11453" s="43"/>
      <c r="AE11453" s="43"/>
      <c r="AF11453" s="42"/>
    </row>
    <row r="11454" spans="1:32" x14ac:dyDescent="0.2">
      <c r="A11454" s="42"/>
      <c r="B11454" s="40"/>
      <c r="C11454" s="40"/>
      <c r="D11454" s="12"/>
      <c r="E11454" s="42"/>
      <c r="F11454" s="42"/>
      <c r="G11454" s="42"/>
      <c r="H11454" s="43"/>
      <c r="I11454" s="12"/>
      <c r="J11454" s="43"/>
      <c r="K11454" s="43"/>
      <c r="L11454" s="197"/>
      <c r="M11454" s="45" t="str">
        <f t="shared" si="492"/>
        <v/>
      </c>
      <c r="N11454" s="46" t="str">
        <f t="shared" si="491"/>
        <v/>
      </c>
      <c r="O11454" s="47"/>
      <c r="P11454" s="48"/>
      <c r="Q11454" s="41"/>
      <c r="R11454" s="12"/>
      <c r="S11454" s="43"/>
      <c r="T11454" s="49"/>
      <c r="U11454" s="50"/>
      <c r="V11454" s="50"/>
      <c r="W11454" s="50"/>
      <c r="X11454" s="50"/>
      <c r="Y11454" s="42"/>
      <c r="Z11454" s="42"/>
      <c r="AA11454" s="242"/>
      <c r="AB11454" s="42"/>
      <c r="AC11454" s="49"/>
      <c r="AD11454" s="43"/>
      <c r="AE11454" s="43"/>
      <c r="AF11454" s="42"/>
    </row>
    <row r="11455" spans="1:32" x14ac:dyDescent="0.2">
      <c r="A11455" s="42"/>
      <c r="B11455" s="40"/>
      <c r="C11455" s="40"/>
      <c r="D11455" s="12"/>
      <c r="E11455" s="42"/>
      <c r="F11455" s="42"/>
      <c r="G11455" s="42"/>
      <c r="H11455" s="43"/>
      <c r="I11455" s="12"/>
      <c r="J11455" s="43"/>
      <c r="K11455" s="43"/>
      <c r="L11455" s="197"/>
      <c r="M11455" s="45" t="str">
        <f t="shared" si="492"/>
        <v/>
      </c>
      <c r="N11455" s="46" t="str">
        <f t="shared" si="491"/>
        <v/>
      </c>
      <c r="O11455" s="47"/>
      <c r="P11455" s="48"/>
      <c r="Q11455" s="41"/>
      <c r="R11455" s="12"/>
      <c r="S11455" s="43"/>
      <c r="T11455" s="49"/>
      <c r="U11455" s="50"/>
      <c r="V11455" s="50"/>
      <c r="W11455" s="50"/>
      <c r="X11455" s="50"/>
      <c r="Y11455" s="42"/>
      <c r="Z11455" s="42"/>
      <c r="AA11455" s="242"/>
      <c r="AB11455" s="42"/>
      <c r="AC11455" s="49"/>
      <c r="AD11455" s="43"/>
      <c r="AE11455" s="43"/>
      <c r="AF11455" s="42"/>
    </row>
    <row r="11456" spans="1:32" x14ac:dyDescent="0.2">
      <c r="A11456" s="42"/>
      <c r="B11456" s="40"/>
      <c r="C11456" s="40"/>
      <c r="D11456" s="12"/>
      <c r="E11456" s="42"/>
      <c r="F11456" s="42"/>
      <c r="G11456" s="42"/>
      <c r="H11456" s="43"/>
      <c r="I11456" s="12"/>
      <c r="J11456" s="43"/>
      <c r="K11456" s="43"/>
      <c r="L11456" s="197"/>
      <c r="M11456" s="45" t="str">
        <f t="shared" si="492"/>
        <v/>
      </c>
      <c r="N11456" s="46" t="str">
        <f t="shared" si="491"/>
        <v/>
      </c>
      <c r="O11456" s="47"/>
      <c r="P11456" s="48"/>
      <c r="Q11456" s="41"/>
      <c r="R11456" s="12"/>
      <c r="S11456" s="43"/>
      <c r="T11456" s="49"/>
      <c r="U11456" s="50"/>
      <c r="V11456" s="50"/>
      <c r="W11456" s="50"/>
      <c r="X11456" s="50"/>
      <c r="Y11456" s="42"/>
      <c r="Z11456" s="42"/>
      <c r="AA11456" s="242"/>
      <c r="AB11456" s="42"/>
      <c r="AC11456" s="49"/>
      <c r="AD11456" s="43"/>
      <c r="AE11456" s="43"/>
      <c r="AF11456" s="42"/>
    </row>
    <row r="11457" spans="1:32" x14ac:dyDescent="0.2">
      <c r="A11457" s="42"/>
      <c r="B11457" s="40"/>
      <c r="C11457" s="40"/>
      <c r="D11457" s="12"/>
      <c r="E11457" s="42"/>
      <c r="F11457" s="42"/>
      <c r="G11457" s="42"/>
      <c r="H11457" s="43"/>
      <c r="I11457" s="12"/>
      <c r="J11457" s="43"/>
      <c r="K11457" s="43"/>
      <c r="L11457" s="197"/>
      <c r="M11457" s="45" t="str">
        <f t="shared" si="492"/>
        <v/>
      </c>
      <c r="N11457" s="46" t="str">
        <f t="shared" si="491"/>
        <v/>
      </c>
      <c r="O11457" s="47"/>
      <c r="P11457" s="48"/>
      <c r="Q11457" s="41"/>
      <c r="R11457" s="12"/>
      <c r="S11457" s="43"/>
      <c r="T11457" s="49"/>
      <c r="U11457" s="50"/>
      <c r="V11457" s="50"/>
      <c r="W11457" s="50"/>
      <c r="X11457" s="50"/>
      <c r="Y11457" s="42"/>
      <c r="Z11457" s="42"/>
      <c r="AA11457" s="242"/>
      <c r="AB11457" s="42"/>
      <c r="AC11457" s="49"/>
      <c r="AD11457" s="43"/>
      <c r="AE11457" s="43"/>
      <c r="AF11457" s="42"/>
    </row>
    <row r="11458" spans="1:32" x14ac:dyDescent="0.2">
      <c r="A11458" s="42"/>
      <c r="B11458" s="40"/>
      <c r="C11458" s="40"/>
      <c r="D11458" s="12"/>
      <c r="E11458" s="42"/>
      <c r="F11458" s="42"/>
      <c r="G11458" s="42"/>
      <c r="H11458" s="43"/>
      <c r="I11458" s="12"/>
      <c r="J11458" s="43"/>
      <c r="K11458" s="43"/>
      <c r="L11458" s="197"/>
      <c r="M11458" s="45" t="str">
        <f t="shared" si="492"/>
        <v/>
      </c>
      <c r="N11458" s="46" t="str">
        <f t="shared" si="491"/>
        <v/>
      </c>
      <c r="O11458" s="47"/>
      <c r="P11458" s="48"/>
      <c r="Q11458" s="41"/>
      <c r="R11458" s="12"/>
      <c r="S11458" s="43"/>
      <c r="T11458" s="49"/>
      <c r="U11458" s="50"/>
      <c r="V11458" s="50"/>
      <c r="W11458" s="50"/>
      <c r="X11458" s="50"/>
      <c r="Y11458" s="42"/>
      <c r="Z11458" s="42"/>
      <c r="AA11458" s="242"/>
      <c r="AB11458" s="42"/>
      <c r="AC11458" s="49"/>
      <c r="AD11458" s="43"/>
      <c r="AE11458" s="43"/>
      <c r="AF11458" s="42"/>
    </row>
    <row r="11459" spans="1:32" x14ac:dyDescent="0.2">
      <c r="A11459" s="42"/>
      <c r="B11459" s="40"/>
      <c r="C11459" s="40"/>
      <c r="D11459" s="12"/>
      <c r="E11459" s="42"/>
      <c r="F11459" s="42"/>
      <c r="G11459" s="42"/>
      <c r="H11459" s="43"/>
      <c r="I11459" s="12"/>
      <c r="J11459" s="43"/>
      <c r="K11459" s="43"/>
      <c r="L11459" s="197"/>
      <c r="M11459" s="45" t="str">
        <f t="shared" si="492"/>
        <v/>
      </c>
      <c r="N11459" s="46" t="str">
        <f t="shared" si="491"/>
        <v/>
      </c>
      <c r="O11459" s="47"/>
      <c r="P11459" s="48"/>
      <c r="Q11459" s="41"/>
      <c r="R11459" s="12"/>
      <c r="S11459" s="43"/>
      <c r="T11459" s="49"/>
      <c r="U11459" s="50"/>
      <c r="V11459" s="50"/>
      <c r="W11459" s="50"/>
      <c r="X11459" s="50"/>
      <c r="Y11459" s="42"/>
      <c r="Z11459" s="42"/>
      <c r="AA11459" s="242"/>
      <c r="AB11459" s="42"/>
      <c r="AC11459" s="49"/>
      <c r="AD11459" s="43"/>
      <c r="AE11459" s="43"/>
      <c r="AF11459" s="42"/>
    </row>
    <row r="11460" spans="1:32" x14ac:dyDescent="0.2">
      <c r="A11460" s="42"/>
      <c r="B11460" s="40"/>
      <c r="C11460" s="40"/>
      <c r="D11460" s="12"/>
      <c r="E11460" s="42"/>
      <c r="F11460" s="42"/>
      <c r="G11460" s="42"/>
      <c r="H11460" s="43"/>
      <c r="I11460" s="12"/>
      <c r="J11460" s="43"/>
      <c r="K11460" s="43"/>
      <c r="L11460" s="197"/>
      <c r="M11460" s="45" t="str">
        <f t="shared" si="492"/>
        <v/>
      </c>
      <c r="N11460" s="46" t="str">
        <f t="shared" si="491"/>
        <v/>
      </c>
      <c r="O11460" s="47"/>
      <c r="P11460" s="48"/>
      <c r="Q11460" s="41"/>
      <c r="R11460" s="12"/>
      <c r="S11460" s="43"/>
      <c r="T11460" s="49"/>
      <c r="U11460" s="50"/>
      <c r="V11460" s="50"/>
      <c r="W11460" s="50"/>
      <c r="X11460" s="50"/>
      <c r="Y11460" s="42"/>
      <c r="Z11460" s="42"/>
      <c r="AA11460" s="242"/>
      <c r="AB11460" s="42"/>
      <c r="AC11460" s="49"/>
      <c r="AD11460" s="43"/>
      <c r="AE11460" s="43"/>
      <c r="AF11460" s="42"/>
    </row>
    <row r="11461" spans="1:32" x14ac:dyDescent="0.2">
      <c r="A11461" s="42"/>
      <c r="B11461" s="40"/>
      <c r="C11461" s="40"/>
      <c r="D11461" s="12"/>
      <c r="E11461" s="42"/>
      <c r="F11461" s="42"/>
      <c r="G11461" s="42"/>
      <c r="H11461" s="43"/>
      <c r="I11461" s="12"/>
      <c r="J11461" s="43"/>
      <c r="K11461" s="43"/>
      <c r="L11461" s="197"/>
      <c r="M11461" s="45" t="str">
        <f t="shared" si="492"/>
        <v/>
      </c>
      <c r="N11461" s="46" t="str">
        <f t="shared" si="491"/>
        <v/>
      </c>
      <c r="O11461" s="47"/>
      <c r="P11461" s="48"/>
      <c r="Q11461" s="41"/>
      <c r="R11461" s="12"/>
      <c r="S11461" s="43"/>
      <c r="T11461" s="49"/>
      <c r="U11461" s="50"/>
      <c r="V11461" s="50"/>
      <c r="W11461" s="50"/>
      <c r="X11461" s="50"/>
      <c r="Y11461" s="42"/>
      <c r="Z11461" s="42"/>
      <c r="AA11461" s="242"/>
      <c r="AB11461" s="42"/>
      <c r="AC11461" s="49"/>
      <c r="AD11461" s="43"/>
      <c r="AE11461" s="43"/>
      <c r="AF11461" s="42"/>
    </row>
    <row r="11462" spans="1:32" x14ac:dyDescent="0.2">
      <c r="A11462" s="42"/>
      <c r="B11462" s="40"/>
      <c r="C11462" s="40"/>
      <c r="D11462" s="12"/>
      <c r="E11462" s="42"/>
      <c r="F11462" s="42"/>
      <c r="G11462" s="42"/>
      <c r="H11462" s="43"/>
      <c r="I11462" s="12"/>
      <c r="J11462" s="43"/>
      <c r="K11462" s="43"/>
      <c r="L11462" s="197"/>
      <c r="M11462" s="45" t="str">
        <f t="shared" si="492"/>
        <v/>
      </c>
      <c r="N11462" s="46" t="str">
        <f t="shared" si="491"/>
        <v/>
      </c>
      <c r="O11462" s="47"/>
      <c r="P11462" s="48"/>
      <c r="Q11462" s="41"/>
      <c r="R11462" s="12"/>
      <c r="S11462" s="43"/>
      <c r="T11462" s="49"/>
      <c r="U11462" s="50"/>
      <c r="V11462" s="50"/>
      <c r="W11462" s="50"/>
      <c r="X11462" s="50"/>
      <c r="Y11462" s="42"/>
      <c r="Z11462" s="42"/>
      <c r="AA11462" s="242"/>
      <c r="AB11462" s="42"/>
      <c r="AC11462" s="49"/>
      <c r="AD11462" s="43"/>
      <c r="AE11462" s="43"/>
      <c r="AF11462" s="42"/>
    </row>
    <row r="11463" spans="1:32" x14ac:dyDescent="0.2">
      <c r="A11463" s="42"/>
      <c r="B11463" s="40"/>
      <c r="C11463" s="40"/>
      <c r="D11463" s="12"/>
      <c r="E11463" s="42"/>
      <c r="F11463" s="42"/>
      <c r="G11463" s="42"/>
      <c r="H11463" s="43"/>
      <c r="I11463" s="12"/>
      <c r="J11463" s="43"/>
      <c r="K11463" s="43"/>
      <c r="L11463" s="197"/>
      <c r="M11463" s="45" t="str">
        <f t="shared" si="492"/>
        <v/>
      </c>
      <c r="N11463" s="46" t="str">
        <f t="shared" si="491"/>
        <v/>
      </c>
      <c r="O11463" s="47"/>
      <c r="P11463" s="48"/>
      <c r="Q11463" s="41"/>
      <c r="R11463" s="12"/>
      <c r="S11463" s="43"/>
      <c r="T11463" s="49"/>
      <c r="U11463" s="50"/>
      <c r="V11463" s="50"/>
      <c r="W11463" s="50"/>
      <c r="X11463" s="50"/>
      <c r="Y11463" s="42"/>
      <c r="Z11463" s="42"/>
      <c r="AA11463" s="242"/>
      <c r="AB11463" s="42"/>
      <c r="AC11463" s="49"/>
      <c r="AD11463" s="43"/>
      <c r="AE11463" s="43"/>
      <c r="AF11463" s="42"/>
    </row>
    <row r="11464" spans="1:32" x14ac:dyDescent="0.2">
      <c r="A11464" s="42"/>
      <c r="B11464" s="40"/>
      <c r="C11464" s="40"/>
      <c r="D11464" s="12"/>
      <c r="E11464" s="42"/>
      <c r="F11464" s="42"/>
      <c r="G11464" s="42"/>
      <c r="H11464" s="43"/>
      <c r="I11464" s="12"/>
      <c r="J11464" s="43"/>
      <c r="K11464" s="43"/>
      <c r="L11464" s="197"/>
      <c r="M11464" s="45" t="str">
        <f t="shared" si="492"/>
        <v/>
      </c>
      <c r="N11464" s="46" t="str">
        <f t="shared" si="491"/>
        <v/>
      </c>
      <c r="O11464" s="47"/>
      <c r="P11464" s="48"/>
      <c r="Q11464" s="41"/>
      <c r="R11464" s="12"/>
      <c r="S11464" s="43"/>
      <c r="T11464" s="49"/>
      <c r="U11464" s="50"/>
      <c r="V11464" s="50"/>
      <c r="W11464" s="50"/>
      <c r="X11464" s="50"/>
      <c r="Y11464" s="42"/>
      <c r="Z11464" s="42"/>
      <c r="AA11464" s="242"/>
      <c r="AB11464" s="42"/>
      <c r="AC11464" s="49"/>
      <c r="AD11464" s="43"/>
      <c r="AE11464" s="43"/>
      <c r="AF11464" s="42"/>
    </row>
    <row r="11465" spans="1:32" x14ac:dyDescent="0.2">
      <c r="A11465" s="42"/>
      <c r="B11465" s="40"/>
      <c r="C11465" s="40"/>
      <c r="D11465" s="12"/>
      <c r="E11465" s="42"/>
      <c r="F11465" s="42"/>
      <c r="G11465" s="42"/>
      <c r="H11465" s="43"/>
      <c r="I11465" s="12"/>
      <c r="J11465" s="43"/>
      <c r="K11465" s="43"/>
      <c r="L11465" s="197"/>
      <c r="M11465" s="45" t="str">
        <f t="shared" si="492"/>
        <v/>
      </c>
      <c r="N11465" s="46" t="str">
        <f t="shared" si="491"/>
        <v/>
      </c>
      <c r="O11465" s="47"/>
      <c r="P11465" s="48"/>
      <c r="Q11465" s="41"/>
      <c r="R11465" s="12"/>
      <c r="S11465" s="43"/>
      <c r="T11465" s="49"/>
      <c r="U11465" s="50"/>
      <c r="V11465" s="50"/>
      <c r="W11465" s="50"/>
      <c r="X11465" s="50"/>
      <c r="Y11465" s="42"/>
      <c r="Z11465" s="42"/>
      <c r="AA11465" s="242"/>
      <c r="AB11465" s="42"/>
      <c r="AC11465" s="49"/>
      <c r="AD11465" s="43"/>
      <c r="AE11465" s="43"/>
      <c r="AF11465" s="42"/>
    </row>
    <row r="11466" spans="1:32" x14ac:dyDescent="0.2">
      <c r="A11466" s="42"/>
      <c r="B11466" s="40"/>
      <c r="C11466" s="40"/>
      <c r="D11466" s="12"/>
      <c r="E11466" s="42"/>
      <c r="F11466" s="42"/>
      <c r="G11466" s="42"/>
      <c r="H11466" s="43"/>
      <c r="I11466" s="12"/>
      <c r="J11466" s="43"/>
      <c r="K11466" s="43"/>
      <c r="L11466" s="197"/>
      <c r="M11466" s="45" t="str">
        <f t="shared" si="492"/>
        <v/>
      </c>
      <c r="N11466" s="46" t="str">
        <f t="shared" si="491"/>
        <v/>
      </c>
      <c r="O11466" s="47"/>
      <c r="P11466" s="48"/>
      <c r="Q11466" s="41"/>
      <c r="R11466" s="12"/>
      <c r="S11466" s="43"/>
      <c r="T11466" s="49"/>
      <c r="U11466" s="50"/>
      <c r="V11466" s="50"/>
      <c r="W11466" s="50"/>
      <c r="X11466" s="50"/>
      <c r="Y11466" s="42"/>
      <c r="Z11466" s="42"/>
      <c r="AA11466" s="242"/>
      <c r="AB11466" s="42"/>
      <c r="AC11466" s="49"/>
      <c r="AD11466" s="43"/>
      <c r="AE11466" s="43"/>
      <c r="AF11466" s="42"/>
    </row>
    <row r="11467" spans="1:32" x14ac:dyDescent="0.2">
      <c r="A11467" s="42"/>
      <c r="B11467" s="40"/>
      <c r="C11467" s="40"/>
      <c r="D11467" s="12"/>
      <c r="E11467" s="42"/>
      <c r="F11467" s="42"/>
      <c r="G11467" s="42"/>
      <c r="H11467" s="43"/>
      <c r="I11467" s="12"/>
      <c r="J11467" s="43"/>
      <c r="K11467" s="43"/>
      <c r="L11467" s="197"/>
      <c r="M11467" s="45" t="str">
        <f t="shared" si="492"/>
        <v/>
      </c>
      <c r="N11467" s="46" t="str">
        <f t="shared" si="491"/>
        <v/>
      </c>
      <c r="O11467" s="47"/>
      <c r="P11467" s="48"/>
      <c r="Q11467" s="41"/>
      <c r="R11467" s="12"/>
      <c r="S11467" s="43"/>
      <c r="T11467" s="49"/>
      <c r="U11467" s="50"/>
      <c r="V11467" s="50"/>
      <c r="W11467" s="50"/>
      <c r="X11467" s="50"/>
      <c r="Y11467" s="42"/>
      <c r="Z11467" s="42"/>
      <c r="AA11467" s="242"/>
      <c r="AB11467" s="42"/>
      <c r="AC11467" s="49"/>
      <c r="AD11467" s="43"/>
      <c r="AE11467" s="43"/>
      <c r="AF11467" s="42"/>
    </row>
    <row r="11468" spans="1:32" x14ac:dyDescent="0.2">
      <c r="A11468" s="42"/>
      <c r="B11468" s="40"/>
      <c r="C11468" s="40"/>
      <c r="D11468" s="12"/>
      <c r="E11468" s="42"/>
      <c r="F11468" s="42"/>
      <c r="G11468" s="42"/>
      <c r="H11468" s="43"/>
      <c r="I11468" s="12"/>
      <c r="J11468" s="43"/>
      <c r="K11468" s="43"/>
      <c r="L11468" s="197"/>
      <c r="M11468" s="45" t="str">
        <f t="shared" si="492"/>
        <v/>
      </c>
      <c r="N11468" s="46" t="str">
        <f t="shared" si="491"/>
        <v/>
      </c>
      <c r="O11468" s="47"/>
      <c r="P11468" s="48"/>
      <c r="Q11468" s="41"/>
      <c r="R11468" s="12"/>
      <c r="S11468" s="43"/>
      <c r="T11468" s="49"/>
      <c r="U11468" s="50"/>
      <c r="V11468" s="50"/>
      <c r="W11468" s="50"/>
      <c r="X11468" s="50"/>
      <c r="Y11468" s="42"/>
      <c r="Z11468" s="42"/>
      <c r="AA11468" s="242"/>
      <c r="AB11468" s="42"/>
      <c r="AC11468" s="49"/>
      <c r="AD11468" s="43"/>
      <c r="AE11468" s="43"/>
      <c r="AF11468" s="42"/>
    </row>
    <row r="11469" spans="1:32" x14ac:dyDescent="0.2">
      <c r="A11469" s="42"/>
      <c r="B11469" s="40"/>
      <c r="C11469" s="40"/>
      <c r="D11469" s="12"/>
      <c r="E11469" s="42"/>
      <c r="F11469" s="42"/>
      <c r="G11469" s="42"/>
      <c r="H11469" s="43"/>
      <c r="I11469" s="12"/>
      <c r="J11469" s="43"/>
      <c r="K11469" s="43"/>
      <c r="L11469" s="197"/>
      <c r="M11469" s="45" t="str">
        <f t="shared" si="492"/>
        <v/>
      </c>
      <c r="N11469" s="46" t="str">
        <f t="shared" si="491"/>
        <v/>
      </c>
      <c r="O11469" s="47"/>
      <c r="P11469" s="48"/>
      <c r="Q11469" s="41"/>
      <c r="R11469" s="12"/>
      <c r="S11469" s="43"/>
      <c r="T11469" s="49"/>
      <c r="U11469" s="50"/>
      <c r="V11469" s="50"/>
      <c r="W11469" s="50"/>
      <c r="X11469" s="50"/>
      <c r="Y11469" s="42"/>
      <c r="Z11469" s="42"/>
      <c r="AA11469" s="242"/>
      <c r="AB11469" s="42"/>
      <c r="AC11469" s="49"/>
      <c r="AD11469" s="43"/>
      <c r="AE11469" s="43"/>
      <c r="AF11469" s="42"/>
    </row>
    <row r="11470" spans="1:32" x14ac:dyDescent="0.2">
      <c r="A11470" s="42"/>
      <c r="B11470" s="40"/>
      <c r="C11470" s="40"/>
      <c r="D11470" s="12"/>
      <c r="E11470" s="42"/>
      <c r="F11470" s="42"/>
      <c r="G11470" s="42"/>
      <c r="H11470" s="43"/>
      <c r="I11470" s="12"/>
      <c r="J11470" s="43"/>
      <c r="K11470" s="43"/>
      <c r="L11470" s="197"/>
      <c r="M11470" s="45" t="str">
        <f t="shared" si="492"/>
        <v/>
      </c>
      <c r="N11470" s="46" t="str">
        <f t="shared" si="491"/>
        <v/>
      </c>
      <c r="O11470" s="47"/>
      <c r="P11470" s="48"/>
      <c r="Q11470" s="41"/>
      <c r="R11470" s="12"/>
      <c r="S11470" s="43"/>
      <c r="T11470" s="49"/>
      <c r="U11470" s="50"/>
      <c r="V11470" s="50"/>
      <c r="W11470" s="50"/>
      <c r="X11470" s="50"/>
      <c r="Y11470" s="42"/>
      <c r="Z11470" s="42"/>
      <c r="AA11470" s="242"/>
      <c r="AB11470" s="42"/>
      <c r="AC11470" s="49"/>
      <c r="AD11470" s="43"/>
      <c r="AE11470" s="43"/>
      <c r="AF11470" s="42"/>
    </row>
    <row r="11471" spans="1:32" x14ac:dyDescent="0.2">
      <c r="A11471" s="42"/>
      <c r="B11471" s="40"/>
      <c r="C11471" s="40"/>
      <c r="D11471" s="12"/>
      <c r="E11471" s="42"/>
      <c r="F11471" s="42"/>
      <c r="G11471" s="42"/>
      <c r="H11471" s="43"/>
      <c r="I11471" s="12"/>
      <c r="J11471" s="43"/>
      <c r="K11471" s="43"/>
      <c r="L11471" s="197"/>
      <c r="M11471" s="45" t="str">
        <f t="shared" si="492"/>
        <v/>
      </c>
      <c r="N11471" s="46" t="str">
        <f t="shared" si="491"/>
        <v/>
      </c>
      <c r="O11471" s="47"/>
      <c r="P11471" s="48"/>
      <c r="Q11471" s="41"/>
      <c r="R11471" s="12"/>
      <c r="S11471" s="43"/>
      <c r="T11471" s="49"/>
      <c r="U11471" s="50"/>
      <c r="V11471" s="50"/>
      <c r="W11471" s="50"/>
      <c r="X11471" s="50"/>
      <c r="Y11471" s="42"/>
      <c r="Z11471" s="42"/>
      <c r="AA11471" s="242"/>
      <c r="AB11471" s="42"/>
      <c r="AC11471" s="49"/>
      <c r="AD11471" s="43"/>
      <c r="AE11471" s="43"/>
      <c r="AF11471" s="42"/>
    </row>
    <row r="11472" spans="1:32" x14ac:dyDescent="0.2">
      <c r="A11472" s="42"/>
      <c r="B11472" s="40"/>
      <c r="C11472" s="40"/>
      <c r="D11472" s="12"/>
      <c r="E11472" s="42"/>
      <c r="F11472" s="42"/>
      <c r="G11472" s="42"/>
      <c r="H11472" s="43"/>
      <c r="I11472" s="12"/>
      <c r="J11472" s="43"/>
      <c r="K11472" s="43"/>
      <c r="L11472" s="197"/>
      <c r="M11472" s="45" t="str">
        <f t="shared" si="492"/>
        <v/>
      </c>
      <c r="N11472" s="46" t="str">
        <f t="shared" si="491"/>
        <v/>
      </c>
      <c r="O11472" s="47"/>
      <c r="P11472" s="48"/>
      <c r="Q11472" s="41"/>
      <c r="R11472" s="12"/>
      <c r="S11472" s="43"/>
      <c r="T11472" s="49"/>
      <c r="U11472" s="50"/>
      <c r="V11472" s="50"/>
      <c r="W11472" s="50"/>
      <c r="X11472" s="50"/>
      <c r="Y11472" s="42"/>
      <c r="Z11472" s="42"/>
      <c r="AA11472" s="242"/>
      <c r="AB11472" s="42"/>
      <c r="AC11472" s="49"/>
      <c r="AD11472" s="43"/>
      <c r="AE11472" s="43"/>
      <c r="AF11472" s="42"/>
    </row>
    <row r="11473" spans="1:32" x14ac:dyDescent="0.2">
      <c r="A11473" s="42"/>
      <c r="B11473" s="40"/>
      <c r="C11473" s="40"/>
      <c r="D11473" s="12"/>
      <c r="E11473" s="42"/>
      <c r="F11473" s="42"/>
      <c r="G11473" s="42"/>
      <c r="H11473" s="43"/>
      <c r="I11473" s="12"/>
      <c r="J11473" s="43"/>
      <c r="K11473" s="43"/>
      <c r="L11473" s="197"/>
      <c r="M11473" s="45" t="str">
        <f t="shared" si="492"/>
        <v/>
      </c>
      <c r="N11473" s="46" t="str">
        <f t="shared" si="491"/>
        <v/>
      </c>
      <c r="O11473" s="47"/>
      <c r="P11473" s="48"/>
      <c r="Q11473" s="41"/>
      <c r="R11473" s="12"/>
      <c r="S11473" s="43"/>
      <c r="T11473" s="49"/>
      <c r="U11473" s="50"/>
      <c r="V11473" s="50"/>
      <c r="W11473" s="50"/>
      <c r="X11473" s="50"/>
      <c r="Y11473" s="42"/>
      <c r="Z11473" s="42"/>
      <c r="AA11473" s="242"/>
      <c r="AB11473" s="42"/>
      <c r="AC11473" s="49"/>
      <c r="AD11473" s="43"/>
      <c r="AE11473" s="43"/>
      <c r="AF11473" s="42"/>
    </row>
    <row r="11474" spans="1:32" x14ac:dyDescent="0.2">
      <c r="A11474" s="42"/>
      <c r="B11474" s="40"/>
      <c r="C11474" s="40"/>
      <c r="D11474" s="12"/>
      <c r="E11474" s="42"/>
      <c r="F11474" s="42"/>
      <c r="G11474" s="42"/>
      <c r="H11474" s="43"/>
      <c r="I11474" s="12"/>
      <c r="J11474" s="43"/>
      <c r="K11474" s="43"/>
      <c r="L11474" s="197"/>
      <c r="M11474" s="45" t="str">
        <f t="shared" si="492"/>
        <v/>
      </c>
      <c r="N11474" s="46" t="str">
        <f t="shared" si="491"/>
        <v/>
      </c>
      <c r="O11474" s="47"/>
      <c r="P11474" s="48"/>
      <c r="Q11474" s="41"/>
      <c r="R11474" s="12"/>
      <c r="S11474" s="43"/>
      <c r="T11474" s="49"/>
      <c r="U11474" s="50"/>
      <c r="V11474" s="50"/>
      <c r="W11474" s="50"/>
      <c r="X11474" s="50"/>
      <c r="Y11474" s="42"/>
      <c r="Z11474" s="42"/>
      <c r="AA11474" s="242"/>
      <c r="AB11474" s="42"/>
      <c r="AC11474" s="49"/>
      <c r="AD11474" s="43"/>
      <c r="AE11474" s="43"/>
      <c r="AF11474" s="42"/>
    </row>
    <row r="11475" spans="1:32" x14ac:dyDescent="0.2">
      <c r="A11475" s="42"/>
      <c r="B11475" s="40"/>
      <c r="C11475" s="40"/>
      <c r="D11475" s="12"/>
      <c r="E11475" s="42"/>
      <c r="F11475" s="42"/>
      <c r="G11475" s="42"/>
      <c r="H11475" s="43"/>
      <c r="I11475" s="12"/>
      <c r="J11475" s="43"/>
      <c r="K11475" s="43"/>
      <c r="L11475" s="197"/>
      <c r="M11475" s="45" t="str">
        <f t="shared" si="492"/>
        <v/>
      </c>
      <c r="N11475" s="46" t="str">
        <f t="shared" si="491"/>
        <v/>
      </c>
      <c r="O11475" s="47"/>
      <c r="P11475" s="48"/>
      <c r="Q11475" s="41"/>
      <c r="R11475" s="12"/>
      <c r="S11475" s="43"/>
      <c r="T11475" s="49"/>
      <c r="U11475" s="50"/>
      <c r="V11475" s="50"/>
      <c r="W11475" s="50"/>
      <c r="X11475" s="50"/>
      <c r="Y11475" s="42"/>
      <c r="Z11475" s="42"/>
      <c r="AA11475" s="242"/>
      <c r="AB11475" s="42"/>
      <c r="AC11475" s="49"/>
      <c r="AD11475" s="43"/>
      <c r="AE11475" s="43"/>
      <c r="AF11475" s="42"/>
    </row>
    <row r="11476" spans="1:32" x14ac:dyDescent="0.2">
      <c r="A11476" s="42"/>
      <c r="B11476" s="40"/>
      <c r="C11476" s="40"/>
      <c r="D11476" s="12"/>
      <c r="E11476" s="42"/>
      <c r="F11476" s="42"/>
      <c r="G11476" s="42"/>
      <c r="H11476" s="43"/>
      <c r="I11476" s="12"/>
      <c r="J11476" s="43"/>
      <c r="K11476" s="43"/>
      <c r="L11476" s="197"/>
      <c r="M11476" s="45" t="str">
        <f t="shared" si="492"/>
        <v/>
      </c>
      <c r="N11476" s="46" t="str">
        <f t="shared" si="491"/>
        <v/>
      </c>
      <c r="O11476" s="47"/>
      <c r="P11476" s="48"/>
      <c r="Q11476" s="41"/>
      <c r="R11476" s="12"/>
      <c r="S11476" s="43"/>
      <c r="T11476" s="49"/>
      <c r="U11476" s="50"/>
      <c r="V11476" s="50"/>
      <c r="W11476" s="50"/>
      <c r="X11476" s="50"/>
      <c r="Y11476" s="42"/>
      <c r="Z11476" s="42"/>
      <c r="AA11476" s="242"/>
      <c r="AB11476" s="42"/>
      <c r="AC11476" s="49"/>
      <c r="AD11476" s="43"/>
      <c r="AE11476" s="43"/>
      <c r="AF11476" s="42"/>
    </row>
    <row r="11477" spans="1:32" x14ac:dyDescent="0.2">
      <c r="A11477" s="42"/>
      <c r="B11477" s="40"/>
      <c r="C11477" s="40"/>
      <c r="D11477" s="12"/>
      <c r="E11477" s="42"/>
      <c r="F11477" s="42"/>
      <c r="G11477" s="42"/>
      <c r="H11477" s="43"/>
      <c r="I11477" s="12"/>
      <c r="J11477" s="43"/>
      <c r="K11477" s="43"/>
      <c r="L11477" s="197"/>
      <c r="M11477" s="45" t="str">
        <f t="shared" si="492"/>
        <v/>
      </c>
      <c r="N11477" s="46" t="str">
        <f t="shared" si="491"/>
        <v/>
      </c>
      <c r="O11477" s="47"/>
      <c r="P11477" s="48"/>
      <c r="Q11477" s="41"/>
      <c r="R11477" s="12"/>
      <c r="S11477" s="43"/>
      <c r="T11477" s="49"/>
      <c r="U11477" s="50"/>
      <c r="V11477" s="50"/>
      <c r="W11477" s="50"/>
      <c r="X11477" s="50"/>
      <c r="Y11477" s="42"/>
      <c r="Z11477" s="42"/>
      <c r="AA11477" s="242"/>
      <c r="AB11477" s="42"/>
      <c r="AC11477" s="49"/>
      <c r="AD11477" s="43"/>
      <c r="AE11477" s="43"/>
      <c r="AF11477" s="42"/>
    </row>
    <row r="11478" spans="1:32" x14ac:dyDescent="0.2">
      <c r="A11478" s="42"/>
      <c r="B11478" s="40"/>
      <c r="C11478" s="40"/>
      <c r="D11478" s="12"/>
      <c r="E11478" s="42"/>
      <c r="F11478" s="42"/>
      <c r="G11478" s="42"/>
      <c r="H11478" s="43"/>
      <c r="I11478" s="12"/>
      <c r="J11478" s="43"/>
      <c r="K11478" s="43"/>
      <c r="L11478" s="197"/>
      <c r="M11478" s="45" t="str">
        <f t="shared" si="492"/>
        <v/>
      </c>
      <c r="N11478" s="46" t="str">
        <f t="shared" si="491"/>
        <v/>
      </c>
      <c r="O11478" s="47"/>
      <c r="P11478" s="48"/>
      <c r="Q11478" s="41"/>
      <c r="R11478" s="12"/>
      <c r="S11478" s="43"/>
      <c r="T11478" s="49"/>
      <c r="U11478" s="50"/>
      <c r="V11478" s="50"/>
      <c r="W11478" s="50"/>
      <c r="X11478" s="50"/>
      <c r="Y11478" s="42"/>
      <c r="Z11478" s="42"/>
      <c r="AA11478" s="242"/>
      <c r="AB11478" s="42"/>
      <c r="AC11478" s="49"/>
      <c r="AD11478" s="43"/>
      <c r="AE11478" s="43"/>
      <c r="AF11478" s="42"/>
    </row>
    <row r="11479" spans="1:32" x14ac:dyDescent="0.2">
      <c r="A11479" s="42"/>
      <c r="B11479" s="40"/>
      <c r="C11479" s="40"/>
      <c r="D11479" s="12"/>
      <c r="E11479" s="42"/>
      <c r="F11479" s="42"/>
      <c r="G11479" s="42"/>
      <c r="H11479" s="43"/>
      <c r="I11479" s="12"/>
      <c r="J11479" s="43"/>
      <c r="K11479" s="43"/>
      <c r="L11479" s="197"/>
      <c r="M11479" s="45" t="str">
        <f t="shared" si="492"/>
        <v/>
      </c>
      <c r="N11479" s="46" t="str">
        <f t="shared" si="491"/>
        <v/>
      </c>
      <c r="O11479" s="47"/>
      <c r="P11479" s="48"/>
      <c r="Q11479" s="41"/>
      <c r="R11479" s="12"/>
      <c r="S11479" s="43"/>
      <c r="T11479" s="49"/>
      <c r="U11479" s="50"/>
      <c r="V11479" s="50"/>
      <c r="W11479" s="50"/>
      <c r="X11479" s="50"/>
      <c r="Y11479" s="42"/>
      <c r="Z11479" s="42"/>
      <c r="AA11479" s="242"/>
      <c r="AB11479" s="42"/>
      <c r="AC11479" s="49"/>
      <c r="AD11479" s="43"/>
      <c r="AE11479" s="43"/>
      <c r="AF11479" s="42"/>
    </row>
    <row r="11480" spans="1:32" x14ac:dyDescent="0.2">
      <c r="A11480" s="42"/>
      <c r="B11480" s="40"/>
      <c r="C11480" s="40"/>
      <c r="D11480" s="12"/>
      <c r="E11480" s="42"/>
      <c r="F11480" s="42"/>
      <c r="G11480" s="42"/>
      <c r="H11480" s="43"/>
      <c r="I11480" s="12"/>
      <c r="J11480" s="43"/>
      <c r="K11480" s="43"/>
      <c r="L11480" s="197"/>
      <c r="M11480" s="45" t="str">
        <f t="shared" si="492"/>
        <v/>
      </c>
      <c r="N11480" s="46" t="str">
        <f t="shared" ref="N11480:N11543" si="493">IF($L11480="","",IF((today-$L11480)&lt;366,"k",IF(((today-$L11480)/28)&lt;84,"a",IF(((today-$L11480)/28)&gt;84,"s"))))</f>
        <v/>
      </c>
      <c r="O11480" s="47"/>
      <c r="P11480" s="48"/>
      <c r="Q11480" s="41"/>
      <c r="R11480" s="12"/>
      <c r="S11480" s="43"/>
      <c r="T11480" s="49"/>
      <c r="U11480" s="50"/>
      <c r="V11480" s="50"/>
      <c r="W11480" s="50"/>
      <c r="X11480" s="50"/>
      <c r="Y11480" s="42"/>
      <c r="Z11480" s="42"/>
      <c r="AA11480" s="242"/>
      <c r="AB11480" s="42"/>
      <c r="AC11480" s="49"/>
      <c r="AD11480" s="43"/>
      <c r="AE11480" s="43"/>
      <c r="AF11480" s="42"/>
    </row>
    <row r="11481" spans="1:32" x14ac:dyDescent="0.2">
      <c r="A11481" s="42"/>
      <c r="B11481" s="40"/>
      <c r="C11481" s="40"/>
      <c r="D11481" s="12"/>
      <c r="E11481" s="42"/>
      <c r="F11481" s="42"/>
      <c r="G11481" s="42"/>
      <c r="H11481" s="43"/>
      <c r="I11481" s="12"/>
      <c r="J11481" s="43"/>
      <c r="K11481" s="43"/>
      <c r="L11481" s="197"/>
      <c r="M11481" s="45" t="str">
        <f t="shared" si="492"/>
        <v/>
      </c>
      <c r="N11481" s="46" t="str">
        <f t="shared" si="493"/>
        <v/>
      </c>
      <c r="O11481" s="47"/>
      <c r="P11481" s="48"/>
      <c r="Q11481" s="41"/>
      <c r="R11481" s="12"/>
      <c r="S11481" s="43"/>
      <c r="T11481" s="49"/>
      <c r="U11481" s="50"/>
      <c r="V11481" s="50"/>
      <c r="W11481" s="50"/>
      <c r="X11481" s="50"/>
      <c r="Y11481" s="42"/>
      <c r="Z11481" s="42"/>
      <c r="AA11481" s="242"/>
      <c r="AB11481" s="42"/>
      <c r="AC11481" s="49"/>
      <c r="AD11481" s="43"/>
      <c r="AE11481" s="43"/>
      <c r="AF11481" s="42"/>
    </row>
    <row r="11482" spans="1:32" x14ac:dyDescent="0.2">
      <c r="A11482" s="42"/>
      <c r="B11482" s="40"/>
      <c r="C11482" s="40"/>
      <c r="D11482" s="12"/>
      <c r="E11482" s="42"/>
      <c r="F11482" s="42"/>
      <c r="G11482" s="42"/>
      <c r="H11482" s="43"/>
      <c r="I11482" s="12"/>
      <c r="J11482" s="43"/>
      <c r="K11482" s="43"/>
      <c r="L11482" s="197"/>
      <c r="M11482" s="45" t="str">
        <f t="shared" si="492"/>
        <v/>
      </c>
      <c r="N11482" s="46" t="str">
        <f t="shared" si="493"/>
        <v/>
      </c>
      <c r="O11482" s="47"/>
      <c r="P11482" s="48"/>
      <c r="Q11482" s="41"/>
      <c r="R11482" s="12"/>
      <c r="S11482" s="43"/>
      <c r="T11482" s="49"/>
      <c r="U11482" s="50"/>
      <c r="V11482" s="50"/>
      <c r="W11482" s="50"/>
      <c r="X11482" s="50"/>
      <c r="Y11482" s="42"/>
      <c r="Z11482" s="42"/>
      <c r="AA11482" s="242"/>
      <c r="AB11482" s="42"/>
      <c r="AC11482" s="49"/>
      <c r="AD11482" s="43"/>
      <c r="AE11482" s="43"/>
      <c r="AF11482" s="42"/>
    </row>
    <row r="11483" spans="1:32" x14ac:dyDescent="0.2">
      <c r="A11483" s="42"/>
      <c r="B11483" s="40"/>
      <c r="C11483" s="40"/>
      <c r="D11483" s="12"/>
      <c r="E11483" s="42"/>
      <c r="F11483" s="42"/>
      <c r="G11483" s="42"/>
      <c r="H11483" s="43"/>
      <c r="I11483" s="12"/>
      <c r="J11483" s="43"/>
      <c r="K11483" s="43"/>
      <c r="L11483" s="197"/>
      <c r="M11483" s="45" t="str">
        <f t="shared" si="492"/>
        <v/>
      </c>
      <c r="N11483" s="46" t="str">
        <f t="shared" si="493"/>
        <v/>
      </c>
      <c r="O11483" s="47"/>
      <c r="P11483" s="48"/>
      <c r="Q11483" s="41"/>
      <c r="R11483" s="12"/>
      <c r="S11483" s="43"/>
      <c r="T11483" s="49"/>
      <c r="U11483" s="50"/>
      <c r="V11483" s="50"/>
      <c r="W11483" s="50"/>
      <c r="X11483" s="50"/>
      <c r="Y11483" s="42"/>
      <c r="Z11483" s="42"/>
      <c r="AA11483" s="242"/>
      <c r="AB11483" s="42"/>
      <c r="AC11483" s="49"/>
      <c r="AD11483" s="43"/>
      <c r="AE11483" s="43"/>
      <c r="AF11483" s="42"/>
    </row>
    <row r="11484" spans="1:32" x14ac:dyDescent="0.2">
      <c r="A11484" s="42"/>
      <c r="B11484" s="40"/>
      <c r="C11484" s="40"/>
      <c r="D11484" s="12"/>
      <c r="E11484" s="42"/>
      <c r="F11484" s="42"/>
      <c r="G11484" s="42"/>
      <c r="H11484" s="43"/>
      <c r="I11484" s="12"/>
      <c r="J11484" s="43"/>
      <c r="K11484" s="43"/>
      <c r="L11484" s="197"/>
      <c r="M11484" s="45" t="str">
        <f t="shared" si="492"/>
        <v/>
      </c>
      <c r="N11484" s="46" t="str">
        <f t="shared" si="493"/>
        <v/>
      </c>
      <c r="O11484" s="47"/>
      <c r="P11484" s="48"/>
      <c r="Q11484" s="41"/>
      <c r="R11484" s="12"/>
      <c r="S11484" s="43"/>
      <c r="T11484" s="49"/>
      <c r="U11484" s="50"/>
      <c r="V11484" s="50"/>
      <c r="W11484" s="50"/>
      <c r="X11484" s="50"/>
      <c r="Y11484" s="42"/>
      <c r="Z11484" s="42"/>
      <c r="AA11484" s="242"/>
      <c r="AB11484" s="42"/>
      <c r="AC11484" s="49"/>
      <c r="AD11484" s="43"/>
      <c r="AE11484" s="43"/>
      <c r="AF11484" s="42"/>
    </row>
    <row r="11485" spans="1:32" x14ac:dyDescent="0.2">
      <c r="A11485" s="42"/>
      <c r="B11485" s="40"/>
      <c r="C11485" s="40"/>
      <c r="D11485" s="12"/>
      <c r="E11485" s="42"/>
      <c r="F11485" s="42"/>
      <c r="G11485" s="42"/>
      <c r="H11485" s="43"/>
      <c r="I11485" s="12"/>
      <c r="J11485" s="43"/>
      <c r="K11485" s="43"/>
      <c r="L11485" s="197"/>
      <c r="M11485" s="45" t="str">
        <f t="shared" si="492"/>
        <v/>
      </c>
      <c r="N11485" s="46" t="str">
        <f t="shared" si="493"/>
        <v/>
      </c>
      <c r="O11485" s="47"/>
      <c r="P11485" s="48"/>
      <c r="Q11485" s="41"/>
      <c r="R11485" s="12"/>
      <c r="S11485" s="43"/>
      <c r="T11485" s="49"/>
      <c r="U11485" s="50"/>
      <c r="V11485" s="50"/>
      <c r="W11485" s="50"/>
      <c r="X11485" s="50"/>
      <c r="Y11485" s="42"/>
      <c r="Z11485" s="42"/>
      <c r="AA11485" s="242"/>
      <c r="AB11485" s="42"/>
      <c r="AC11485" s="49"/>
      <c r="AD11485" s="43"/>
      <c r="AE11485" s="43"/>
      <c r="AF11485" s="42"/>
    </row>
    <row r="11486" spans="1:32" x14ac:dyDescent="0.2">
      <c r="A11486" s="42"/>
      <c r="B11486" s="40"/>
      <c r="C11486" s="40"/>
      <c r="D11486" s="12"/>
      <c r="E11486" s="42"/>
      <c r="F11486" s="42"/>
      <c r="G11486" s="42"/>
      <c r="H11486" s="43"/>
      <c r="I11486" s="12"/>
      <c r="J11486" s="43"/>
      <c r="K11486" s="43"/>
      <c r="L11486" s="197"/>
      <c r="M11486" s="45" t="str">
        <f t="shared" si="492"/>
        <v/>
      </c>
      <c r="N11486" s="46" t="str">
        <f t="shared" si="493"/>
        <v/>
      </c>
      <c r="O11486" s="47"/>
      <c r="P11486" s="48"/>
      <c r="Q11486" s="41"/>
      <c r="R11486" s="12"/>
      <c r="S11486" s="43"/>
      <c r="T11486" s="49"/>
      <c r="U11486" s="50"/>
      <c r="V11486" s="50"/>
      <c r="W11486" s="50"/>
      <c r="X11486" s="50"/>
      <c r="Y11486" s="42"/>
      <c r="Z11486" s="42"/>
      <c r="AA11486" s="242"/>
      <c r="AB11486" s="42"/>
      <c r="AC11486" s="49"/>
      <c r="AD11486" s="43"/>
      <c r="AE11486" s="43"/>
      <c r="AF11486" s="42"/>
    </row>
    <row r="11487" spans="1:32" x14ac:dyDescent="0.2">
      <c r="A11487" s="42"/>
      <c r="B11487" s="40"/>
      <c r="C11487" s="40"/>
      <c r="D11487" s="12"/>
      <c r="E11487" s="42"/>
      <c r="F11487" s="42"/>
      <c r="G11487" s="42"/>
      <c r="H11487" s="43"/>
      <c r="I11487" s="12"/>
      <c r="J11487" s="43"/>
      <c r="K11487" s="43"/>
      <c r="L11487" s="197"/>
      <c r="M11487" s="45" t="str">
        <f t="shared" si="492"/>
        <v/>
      </c>
      <c r="N11487" s="46" t="str">
        <f t="shared" si="493"/>
        <v/>
      </c>
      <c r="O11487" s="47"/>
      <c r="P11487" s="48"/>
      <c r="Q11487" s="41"/>
      <c r="R11487" s="12"/>
      <c r="S11487" s="43"/>
      <c r="T11487" s="49"/>
      <c r="U11487" s="50"/>
      <c r="V11487" s="50"/>
      <c r="W11487" s="50"/>
      <c r="X11487" s="50"/>
      <c r="Y11487" s="42"/>
      <c r="Z11487" s="42"/>
      <c r="AA11487" s="242"/>
      <c r="AB11487" s="42"/>
      <c r="AC11487" s="49"/>
      <c r="AD11487" s="43"/>
      <c r="AE11487" s="43"/>
      <c r="AF11487" s="42"/>
    </row>
    <row r="11488" spans="1:32" x14ac:dyDescent="0.2">
      <c r="A11488" s="42"/>
      <c r="B11488" s="40"/>
      <c r="C11488" s="40"/>
      <c r="D11488" s="12"/>
      <c r="E11488" s="42"/>
      <c r="F11488" s="42"/>
      <c r="G11488" s="42"/>
      <c r="H11488" s="43"/>
      <c r="I11488" s="12"/>
      <c r="J11488" s="43"/>
      <c r="K11488" s="43"/>
      <c r="L11488" s="197"/>
      <c r="M11488" s="45" t="str">
        <f t="shared" si="492"/>
        <v/>
      </c>
      <c r="N11488" s="46" t="str">
        <f t="shared" si="493"/>
        <v/>
      </c>
      <c r="O11488" s="47"/>
      <c r="P11488" s="48"/>
      <c r="Q11488" s="41"/>
      <c r="R11488" s="12"/>
      <c r="S11488" s="43"/>
      <c r="T11488" s="49"/>
      <c r="U11488" s="50"/>
      <c r="V11488" s="50"/>
      <c r="W11488" s="50"/>
      <c r="X11488" s="50"/>
      <c r="Y11488" s="42"/>
      <c r="Z11488" s="42"/>
      <c r="AA11488" s="242"/>
      <c r="AB11488" s="42"/>
      <c r="AC11488" s="49"/>
      <c r="AD11488" s="43"/>
      <c r="AE11488" s="43"/>
      <c r="AF11488" s="42"/>
    </row>
    <row r="11489" spans="1:32" x14ac:dyDescent="0.2">
      <c r="A11489" s="42"/>
      <c r="B11489" s="40"/>
      <c r="C11489" s="40"/>
      <c r="D11489" s="12"/>
      <c r="E11489" s="42"/>
      <c r="F11489" s="42"/>
      <c r="G11489" s="42"/>
      <c r="H11489" s="43"/>
      <c r="I11489" s="12"/>
      <c r="J11489" s="43"/>
      <c r="K11489" s="43"/>
      <c r="L11489" s="197"/>
      <c r="M11489" s="45" t="str">
        <f t="shared" si="492"/>
        <v/>
      </c>
      <c r="N11489" s="46" t="str">
        <f t="shared" si="493"/>
        <v/>
      </c>
      <c r="O11489" s="47"/>
      <c r="P11489" s="48"/>
      <c r="Q11489" s="41"/>
      <c r="R11489" s="12"/>
      <c r="S11489" s="43"/>
      <c r="T11489" s="49"/>
      <c r="U11489" s="50"/>
      <c r="V11489" s="50"/>
      <c r="W11489" s="50"/>
      <c r="X11489" s="50"/>
      <c r="Y11489" s="42"/>
      <c r="Z11489" s="42"/>
      <c r="AA11489" s="242"/>
      <c r="AB11489" s="42"/>
      <c r="AC11489" s="49"/>
      <c r="AD11489" s="43"/>
      <c r="AE11489" s="43"/>
      <c r="AF11489" s="42"/>
    </row>
    <row r="11490" spans="1:32" x14ac:dyDescent="0.2">
      <c r="A11490" s="42"/>
      <c r="B11490" s="40"/>
      <c r="C11490" s="40"/>
      <c r="D11490" s="12"/>
      <c r="E11490" s="42"/>
      <c r="F11490" s="42"/>
      <c r="G11490" s="42"/>
      <c r="H11490" s="43"/>
      <c r="I11490" s="12"/>
      <c r="J11490" s="43"/>
      <c r="K11490" s="43"/>
      <c r="L11490" s="197"/>
      <c r="M11490" s="45" t="str">
        <f t="shared" si="492"/>
        <v/>
      </c>
      <c r="N11490" s="46" t="str">
        <f t="shared" si="493"/>
        <v/>
      </c>
      <c r="O11490" s="47"/>
      <c r="P11490" s="48"/>
      <c r="Q11490" s="41"/>
      <c r="R11490" s="12"/>
      <c r="S11490" s="43"/>
      <c r="T11490" s="49"/>
      <c r="U11490" s="50"/>
      <c r="V11490" s="50"/>
      <c r="W11490" s="50"/>
      <c r="X11490" s="50"/>
      <c r="Y11490" s="42"/>
      <c r="Z11490" s="42"/>
      <c r="AA11490" s="242"/>
      <c r="AB11490" s="42"/>
      <c r="AC11490" s="49"/>
      <c r="AD11490" s="43"/>
      <c r="AE11490" s="43"/>
      <c r="AF11490" s="42"/>
    </row>
    <row r="11491" spans="1:32" x14ac:dyDescent="0.2">
      <c r="A11491" s="42"/>
      <c r="B11491" s="40"/>
      <c r="C11491" s="40"/>
      <c r="D11491" s="12"/>
      <c r="E11491" s="42"/>
      <c r="F11491" s="42"/>
      <c r="G11491" s="42"/>
      <c r="H11491" s="43"/>
      <c r="I11491" s="12"/>
      <c r="J11491" s="43"/>
      <c r="K11491" s="43"/>
      <c r="L11491" s="197"/>
      <c r="M11491" s="45" t="str">
        <f t="shared" si="492"/>
        <v/>
      </c>
      <c r="N11491" s="46" t="str">
        <f t="shared" si="493"/>
        <v/>
      </c>
      <c r="O11491" s="47"/>
      <c r="P11491" s="48"/>
      <c r="Q11491" s="41"/>
      <c r="R11491" s="12"/>
      <c r="S11491" s="43"/>
      <c r="T11491" s="49"/>
      <c r="U11491" s="50"/>
      <c r="V11491" s="50"/>
      <c r="W11491" s="50"/>
      <c r="X11491" s="50"/>
      <c r="Y11491" s="42"/>
      <c r="Z11491" s="42"/>
      <c r="AA11491" s="242"/>
      <c r="AB11491" s="42"/>
      <c r="AC11491" s="49"/>
      <c r="AD11491" s="43"/>
      <c r="AE11491" s="43"/>
      <c r="AF11491" s="42"/>
    </row>
    <row r="11492" spans="1:32" x14ac:dyDescent="0.2">
      <c r="A11492" s="42"/>
      <c r="B11492" s="40"/>
      <c r="C11492" s="40"/>
      <c r="D11492" s="12"/>
      <c r="E11492" s="42"/>
      <c r="F11492" s="42"/>
      <c r="G11492" s="42"/>
      <c r="H11492" s="43"/>
      <c r="I11492" s="12"/>
      <c r="J11492" s="43"/>
      <c r="K11492" s="43"/>
      <c r="L11492" s="197"/>
      <c r="M11492" s="45" t="str">
        <f t="shared" si="492"/>
        <v/>
      </c>
      <c r="N11492" s="46" t="str">
        <f t="shared" si="493"/>
        <v/>
      </c>
      <c r="O11492" s="47"/>
      <c r="P11492" s="48"/>
      <c r="Q11492" s="41"/>
      <c r="R11492" s="12"/>
      <c r="S11492" s="43"/>
      <c r="T11492" s="49"/>
      <c r="U11492" s="50"/>
      <c r="V11492" s="50"/>
      <c r="W11492" s="50"/>
      <c r="X11492" s="50"/>
      <c r="Y11492" s="42"/>
      <c r="Z11492" s="42"/>
      <c r="AA11492" s="242"/>
      <c r="AB11492" s="42"/>
      <c r="AC11492" s="49"/>
      <c r="AD11492" s="43"/>
      <c r="AE11492" s="43"/>
      <c r="AF11492" s="42"/>
    </row>
    <row r="11493" spans="1:32" x14ac:dyDescent="0.2">
      <c r="A11493" s="42"/>
      <c r="B11493" s="40"/>
      <c r="C11493" s="40"/>
      <c r="D11493" s="12"/>
      <c r="E11493" s="42"/>
      <c r="F11493" s="42"/>
      <c r="G11493" s="42"/>
      <c r="H11493" s="43"/>
      <c r="I11493" s="12"/>
      <c r="J11493" s="43"/>
      <c r="K11493" s="43"/>
      <c r="L11493" s="197"/>
      <c r="M11493" s="45" t="str">
        <f t="shared" si="492"/>
        <v/>
      </c>
      <c r="N11493" s="46" t="str">
        <f t="shared" si="493"/>
        <v/>
      </c>
      <c r="O11493" s="47"/>
      <c r="P11493" s="48"/>
      <c r="Q11493" s="41"/>
      <c r="R11493" s="12"/>
      <c r="S11493" s="43"/>
      <c r="T11493" s="49"/>
      <c r="U11493" s="50"/>
      <c r="V11493" s="50"/>
      <c r="W11493" s="50"/>
      <c r="X11493" s="50"/>
      <c r="Y11493" s="42"/>
      <c r="Z11493" s="42"/>
      <c r="AA11493" s="242"/>
      <c r="AB11493" s="42"/>
      <c r="AC11493" s="49"/>
      <c r="AD11493" s="43"/>
      <c r="AE11493" s="43"/>
      <c r="AF11493" s="42"/>
    </row>
    <row r="11494" spans="1:32" x14ac:dyDescent="0.2">
      <c r="A11494" s="42"/>
      <c r="B11494" s="40"/>
      <c r="C11494" s="40"/>
      <c r="D11494" s="12"/>
      <c r="E11494" s="42"/>
      <c r="F11494" s="42"/>
      <c r="G11494" s="42"/>
      <c r="H11494" s="43"/>
      <c r="I11494" s="12"/>
      <c r="J11494" s="43"/>
      <c r="K11494" s="43"/>
      <c r="L11494" s="197"/>
      <c r="M11494" s="45" t="str">
        <f t="shared" si="492"/>
        <v/>
      </c>
      <c r="N11494" s="46" t="str">
        <f t="shared" si="493"/>
        <v/>
      </c>
      <c r="O11494" s="47"/>
      <c r="P11494" s="48"/>
      <c r="Q11494" s="41"/>
      <c r="R11494" s="12"/>
      <c r="S11494" s="43"/>
      <c r="T11494" s="49"/>
      <c r="U11494" s="50"/>
      <c r="V11494" s="50"/>
      <c r="W11494" s="50"/>
      <c r="X11494" s="50"/>
      <c r="Y11494" s="42"/>
      <c r="Z11494" s="42"/>
      <c r="AA11494" s="242"/>
      <c r="AB11494" s="42"/>
      <c r="AC11494" s="49"/>
      <c r="AD11494" s="43"/>
      <c r="AE11494" s="43"/>
      <c r="AF11494" s="42"/>
    </row>
    <row r="11495" spans="1:32" x14ac:dyDescent="0.2">
      <c r="A11495" s="42"/>
      <c r="B11495" s="40"/>
      <c r="C11495" s="40"/>
      <c r="D11495" s="12"/>
      <c r="E11495" s="42"/>
      <c r="F11495" s="42"/>
      <c r="G11495" s="42"/>
      <c r="H11495" s="43"/>
      <c r="I11495" s="12"/>
      <c r="J11495" s="43"/>
      <c r="K11495" s="43"/>
      <c r="L11495" s="197"/>
      <c r="M11495" s="45" t="str">
        <f t="shared" si="492"/>
        <v/>
      </c>
      <c r="N11495" s="46" t="str">
        <f t="shared" si="493"/>
        <v/>
      </c>
      <c r="O11495" s="47"/>
      <c r="P11495" s="48"/>
      <c r="Q11495" s="41"/>
      <c r="R11495" s="12"/>
      <c r="S11495" s="43"/>
      <c r="T11495" s="49"/>
      <c r="U11495" s="50"/>
      <c r="V11495" s="50"/>
      <c r="W11495" s="50"/>
      <c r="X11495" s="50"/>
      <c r="Y11495" s="42"/>
      <c r="Z11495" s="42"/>
      <c r="AA11495" s="242"/>
      <c r="AB11495" s="42"/>
      <c r="AC11495" s="49"/>
      <c r="AD11495" s="43"/>
      <c r="AE11495" s="43"/>
      <c r="AF11495" s="42"/>
    </row>
    <row r="11496" spans="1:32" x14ac:dyDescent="0.2">
      <c r="A11496" s="42"/>
      <c r="B11496" s="40"/>
      <c r="C11496" s="40"/>
      <c r="D11496" s="12"/>
      <c r="E11496" s="42"/>
      <c r="F11496" s="42"/>
      <c r="G11496" s="42"/>
      <c r="H11496" s="43"/>
      <c r="I11496" s="12"/>
      <c r="J11496" s="43"/>
      <c r="K11496" s="43"/>
      <c r="L11496" s="197"/>
      <c r="M11496" s="45" t="str">
        <f t="shared" si="492"/>
        <v/>
      </c>
      <c r="N11496" s="46" t="str">
        <f t="shared" si="493"/>
        <v/>
      </c>
      <c r="O11496" s="47"/>
      <c r="P11496" s="48"/>
      <c r="Q11496" s="41"/>
      <c r="R11496" s="12"/>
      <c r="S11496" s="43"/>
      <c r="T11496" s="49"/>
      <c r="U11496" s="50"/>
      <c r="V11496" s="50"/>
      <c r="W11496" s="50"/>
      <c r="X11496" s="50"/>
      <c r="Y11496" s="42"/>
      <c r="Z11496" s="42"/>
      <c r="AA11496" s="242"/>
      <c r="AB11496" s="42"/>
      <c r="AC11496" s="49"/>
      <c r="AD11496" s="43"/>
      <c r="AE11496" s="43"/>
      <c r="AF11496" s="42"/>
    </row>
    <row r="11497" spans="1:32" x14ac:dyDescent="0.2">
      <c r="A11497" s="42"/>
      <c r="B11497" s="40"/>
      <c r="C11497" s="40"/>
      <c r="D11497" s="12"/>
      <c r="E11497" s="42"/>
      <c r="F11497" s="42"/>
      <c r="G11497" s="42"/>
      <c r="H11497" s="43"/>
      <c r="I11497" s="12"/>
      <c r="J11497" s="43"/>
      <c r="K11497" s="43"/>
      <c r="L11497" s="197"/>
      <c r="M11497" s="45" t="str">
        <f t="shared" si="492"/>
        <v/>
      </c>
      <c r="N11497" s="46" t="str">
        <f t="shared" si="493"/>
        <v/>
      </c>
      <c r="O11497" s="47"/>
      <c r="P11497" s="48"/>
      <c r="Q11497" s="41"/>
      <c r="R11497" s="12"/>
      <c r="S11497" s="43"/>
      <c r="T11497" s="49"/>
      <c r="U11497" s="50"/>
      <c r="V11497" s="50"/>
      <c r="W11497" s="50"/>
      <c r="X11497" s="50"/>
      <c r="Y11497" s="42"/>
      <c r="Z11497" s="42"/>
      <c r="AA11497" s="242"/>
      <c r="AB11497" s="42"/>
      <c r="AC11497" s="49"/>
      <c r="AD11497" s="43"/>
      <c r="AE11497" s="43"/>
      <c r="AF11497" s="42"/>
    </row>
    <row r="11498" spans="1:32" x14ac:dyDescent="0.2">
      <c r="A11498" s="42"/>
      <c r="B11498" s="40"/>
      <c r="C11498" s="40"/>
      <c r="D11498" s="12"/>
      <c r="E11498" s="42"/>
      <c r="F11498" s="42"/>
      <c r="G11498" s="42"/>
      <c r="H11498" s="43"/>
      <c r="I11498" s="12"/>
      <c r="J11498" s="43"/>
      <c r="K11498" s="43"/>
      <c r="L11498" s="197"/>
      <c r="M11498" s="45" t="str">
        <f t="shared" si="492"/>
        <v/>
      </c>
      <c r="N11498" s="46" t="str">
        <f t="shared" si="493"/>
        <v/>
      </c>
      <c r="O11498" s="47"/>
      <c r="P11498" s="48"/>
      <c r="Q11498" s="41"/>
      <c r="R11498" s="12"/>
      <c r="S11498" s="43"/>
      <c r="T11498" s="49"/>
      <c r="U11498" s="50"/>
      <c r="V11498" s="50"/>
      <c r="W11498" s="50"/>
      <c r="X11498" s="50"/>
      <c r="Y11498" s="42"/>
      <c r="Z11498" s="42"/>
      <c r="AA11498" s="242"/>
      <c r="AB11498" s="42"/>
      <c r="AC11498" s="49"/>
      <c r="AD11498" s="43"/>
      <c r="AE11498" s="43"/>
      <c r="AF11498" s="42"/>
    </row>
    <row r="11499" spans="1:32" x14ac:dyDescent="0.2">
      <c r="A11499" s="42"/>
      <c r="B11499" s="40"/>
      <c r="C11499" s="40"/>
      <c r="D11499" s="12"/>
      <c r="E11499" s="42"/>
      <c r="F11499" s="42"/>
      <c r="G11499" s="42"/>
      <c r="H11499" s="43"/>
      <c r="I11499" s="12"/>
      <c r="J11499" s="43"/>
      <c r="K11499" s="43"/>
      <c r="L11499" s="197"/>
      <c r="M11499" s="45" t="str">
        <f t="shared" si="492"/>
        <v/>
      </c>
      <c r="N11499" s="46" t="str">
        <f t="shared" si="493"/>
        <v/>
      </c>
      <c r="O11499" s="47"/>
      <c r="P11499" s="48"/>
      <c r="Q11499" s="41"/>
      <c r="R11499" s="12"/>
      <c r="S11499" s="43"/>
      <c r="T11499" s="49"/>
      <c r="U11499" s="50"/>
      <c r="V11499" s="50"/>
      <c r="W11499" s="50"/>
      <c r="X11499" s="50"/>
      <c r="Y11499" s="42"/>
      <c r="Z11499" s="42"/>
      <c r="AA11499" s="242"/>
      <c r="AB11499" s="42"/>
      <c r="AC11499" s="49"/>
      <c r="AD11499" s="43"/>
      <c r="AE11499" s="43"/>
      <c r="AF11499" s="42"/>
    </row>
    <row r="11500" spans="1:32" x14ac:dyDescent="0.2">
      <c r="A11500" s="42"/>
      <c r="B11500" s="40"/>
      <c r="C11500" s="40"/>
      <c r="D11500" s="12"/>
      <c r="E11500" s="42"/>
      <c r="F11500" s="42"/>
      <c r="G11500" s="42"/>
      <c r="H11500" s="43"/>
      <c r="I11500" s="12"/>
      <c r="J11500" s="43"/>
      <c r="K11500" s="43"/>
      <c r="L11500" s="197"/>
      <c r="M11500" s="45" t="str">
        <f t="shared" si="492"/>
        <v/>
      </c>
      <c r="N11500" s="46" t="str">
        <f t="shared" si="493"/>
        <v/>
      </c>
      <c r="O11500" s="47"/>
      <c r="P11500" s="48"/>
      <c r="Q11500" s="41"/>
      <c r="R11500" s="12"/>
      <c r="S11500" s="43"/>
      <c r="T11500" s="49"/>
      <c r="U11500" s="50"/>
      <c r="V11500" s="50"/>
      <c r="W11500" s="50"/>
      <c r="X11500" s="50"/>
      <c r="Y11500" s="42"/>
      <c r="Z11500" s="42"/>
      <c r="AA11500" s="242"/>
      <c r="AB11500" s="42"/>
      <c r="AC11500" s="49"/>
      <c r="AD11500" s="43"/>
      <c r="AE11500" s="43"/>
      <c r="AF11500" s="42"/>
    </row>
    <row r="11501" spans="1:32" x14ac:dyDescent="0.2">
      <c r="A11501" s="42"/>
      <c r="B11501" s="40"/>
      <c r="C11501" s="40"/>
      <c r="D11501" s="12"/>
      <c r="E11501" s="42"/>
      <c r="F11501" s="42"/>
      <c r="G11501" s="42"/>
      <c r="H11501" s="43"/>
      <c r="I11501" s="12"/>
      <c r="J11501" s="43"/>
      <c r="K11501" s="43"/>
      <c r="L11501" s="197"/>
      <c r="M11501" s="45" t="str">
        <f t="shared" si="492"/>
        <v/>
      </c>
      <c r="N11501" s="46" t="str">
        <f t="shared" si="493"/>
        <v/>
      </c>
      <c r="O11501" s="47"/>
      <c r="P11501" s="48"/>
      <c r="Q11501" s="41"/>
      <c r="R11501" s="12"/>
      <c r="S11501" s="43"/>
      <c r="T11501" s="49"/>
      <c r="U11501" s="50"/>
      <c r="V11501" s="50"/>
      <c r="W11501" s="50"/>
      <c r="X11501" s="50"/>
      <c r="Y11501" s="42"/>
      <c r="Z11501" s="42"/>
      <c r="AA11501" s="242"/>
      <c r="AB11501" s="42"/>
      <c r="AC11501" s="49"/>
      <c r="AD11501" s="43"/>
      <c r="AE11501" s="43"/>
      <c r="AF11501" s="42"/>
    </row>
    <row r="11502" spans="1:32" x14ac:dyDescent="0.2">
      <c r="A11502" s="42"/>
      <c r="B11502" s="40"/>
      <c r="C11502" s="40"/>
      <c r="D11502" s="12"/>
      <c r="E11502" s="42"/>
      <c r="F11502" s="42"/>
      <c r="G11502" s="42"/>
      <c r="H11502" s="43"/>
      <c r="I11502" s="12"/>
      <c r="J11502" s="43"/>
      <c r="K11502" s="43"/>
      <c r="L11502" s="197"/>
      <c r="M11502" s="45" t="str">
        <f t="shared" si="492"/>
        <v/>
      </c>
      <c r="N11502" s="46" t="str">
        <f t="shared" si="493"/>
        <v/>
      </c>
      <c r="O11502" s="47"/>
      <c r="P11502" s="48"/>
      <c r="Q11502" s="41"/>
      <c r="R11502" s="12"/>
      <c r="S11502" s="43"/>
      <c r="T11502" s="49"/>
      <c r="U11502" s="50"/>
      <c r="V11502" s="50"/>
      <c r="W11502" s="50"/>
      <c r="X11502" s="50"/>
      <c r="Y11502" s="42"/>
      <c r="Z11502" s="42"/>
      <c r="AA11502" s="242"/>
      <c r="AB11502" s="42"/>
      <c r="AC11502" s="49"/>
      <c r="AD11502" s="43"/>
      <c r="AE11502" s="43"/>
      <c r="AF11502" s="42"/>
    </row>
    <row r="11503" spans="1:32" x14ac:dyDescent="0.2">
      <c r="A11503" s="42"/>
      <c r="B11503" s="40"/>
      <c r="C11503" s="40"/>
      <c r="D11503" s="12"/>
      <c r="E11503" s="42"/>
      <c r="F11503" s="42"/>
      <c r="G11503" s="42"/>
      <c r="H11503" s="43"/>
      <c r="I11503" s="12"/>
      <c r="J11503" s="43"/>
      <c r="K11503" s="43"/>
      <c r="L11503" s="197"/>
      <c r="M11503" s="45" t="str">
        <f t="shared" si="492"/>
        <v/>
      </c>
      <c r="N11503" s="46" t="str">
        <f t="shared" si="493"/>
        <v/>
      </c>
      <c r="O11503" s="47"/>
      <c r="P11503" s="48"/>
      <c r="Q11503" s="41"/>
      <c r="R11503" s="12"/>
      <c r="S11503" s="43"/>
      <c r="T11503" s="49"/>
      <c r="U11503" s="50"/>
      <c r="V11503" s="50"/>
      <c r="W11503" s="50"/>
      <c r="X11503" s="50"/>
      <c r="Y11503" s="42"/>
      <c r="Z11503" s="42"/>
      <c r="AA11503" s="242"/>
      <c r="AB11503" s="42"/>
      <c r="AC11503" s="49"/>
      <c r="AD11503" s="43"/>
      <c r="AE11503" s="43"/>
      <c r="AF11503" s="42"/>
    </row>
    <row r="11504" spans="1:32" x14ac:dyDescent="0.2">
      <c r="A11504" s="42"/>
      <c r="B11504" s="40"/>
      <c r="C11504" s="40"/>
      <c r="D11504" s="12"/>
      <c r="E11504" s="42"/>
      <c r="F11504" s="42"/>
      <c r="G11504" s="42"/>
      <c r="H11504" s="43"/>
      <c r="I11504" s="12"/>
      <c r="J11504" s="43"/>
      <c r="K11504" s="43"/>
      <c r="L11504" s="197"/>
      <c r="M11504" s="45" t="str">
        <f t="shared" si="492"/>
        <v/>
      </c>
      <c r="N11504" s="46" t="str">
        <f t="shared" si="493"/>
        <v/>
      </c>
      <c r="O11504" s="47"/>
      <c r="P11504" s="48"/>
      <c r="Q11504" s="41"/>
      <c r="R11504" s="12"/>
      <c r="S11504" s="43"/>
      <c r="T11504" s="49"/>
      <c r="U11504" s="50"/>
      <c r="V11504" s="50"/>
      <c r="W11504" s="50"/>
      <c r="X11504" s="50"/>
      <c r="Y11504" s="42"/>
      <c r="Z11504" s="42"/>
      <c r="AA11504" s="242"/>
      <c r="AB11504" s="42"/>
      <c r="AC11504" s="49"/>
      <c r="AD11504" s="43"/>
      <c r="AE11504" s="43"/>
      <c r="AF11504" s="42"/>
    </row>
    <row r="11505" spans="1:32" x14ac:dyDescent="0.2">
      <c r="A11505" s="42"/>
      <c r="B11505" s="40"/>
      <c r="C11505" s="40"/>
      <c r="D11505" s="12"/>
      <c r="E11505" s="42"/>
      <c r="F11505" s="42"/>
      <c r="G11505" s="42"/>
      <c r="H11505" s="43"/>
      <c r="I11505" s="12"/>
      <c r="J11505" s="43"/>
      <c r="K11505" s="43"/>
      <c r="L11505" s="197"/>
      <c r="M11505" s="45" t="str">
        <f t="shared" si="492"/>
        <v/>
      </c>
      <c r="N11505" s="46" t="str">
        <f t="shared" si="493"/>
        <v/>
      </c>
      <c r="O11505" s="47"/>
      <c r="P11505" s="48"/>
      <c r="Q11505" s="41"/>
      <c r="R11505" s="12"/>
      <c r="S11505" s="43"/>
      <c r="T11505" s="49"/>
      <c r="U11505" s="50"/>
      <c r="V11505" s="50"/>
      <c r="W11505" s="50"/>
      <c r="X11505" s="50"/>
      <c r="Y11505" s="42"/>
      <c r="Z11505" s="42"/>
      <c r="AA11505" s="242"/>
      <c r="AB11505" s="42"/>
      <c r="AC11505" s="49"/>
      <c r="AD11505" s="43"/>
      <c r="AE11505" s="43"/>
      <c r="AF11505" s="42"/>
    </row>
    <row r="11506" spans="1:32" x14ac:dyDescent="0.2">
      <c r="A11506" s="42"/>
      <c r="B11506" s="40"/>
      <c r="C11506" s="40"/>
      <c r="D11506" s="12"/>
      <c r="E11506" s="42"/>
      <c r="F11506" s="42"/>
      <c r="G11506" s="42"/>
      <c r="H11506" s="43"/>
      <c r="I11506" s="12"/>
      <c r="J11506" s="43"/>
      <c r="K11506" s="43"/>
      <c r="L11506" s="197"/>
      <c r="M11506" s="45" t="str">
        <f t="shared" si="492"/>
        <v/>
      </c>
      <c r="N11506" s="46" t="str">
        <f t="shared" si="493"/>
        <v/>
      </c>
      <c r="O11506" s="47"/>
      <c r="P11506" s="48"/>
      <c r="Q11506" s="41"/>
      <c r="R11506" s="12"/>
      <c r="S11506" s="43"/>
      <c r="T11506" s="49"/>
      <c r="U11506" s="50"/>
      <c r="V11506" s="50"/>
      <c r="W11506" s="50"/>
      <c r="X11506" s="50"/>
      <c r="Y11506" s="42"/>
      <c r="Z11506" s="42"/>
      <c r="AA11506" s="242"/>
      <c r="AB11506" s="42"/>
      <c r="AC11506" s="49"/>
      <c r="AD11506" s="43"/>
      <c r="AE11506" s="43"/>
      <c r="AF11506" s="42"/>
    </row>
    <row r="11507" spans="1:32" x14ac:dyDescent="0.2">
      <c r="A11507" s="42"/>
      <c r="B11507" s="40"/>
      <c r="C11507" s="40"/>
      <c r="D11507" s="12"/>
      <c r="E11507" s="42"/>
      <c r="F11507" s="42"/>
      <c r="G11507" s="42"/>
      <c r="H11507" s="43"/>
      <c r="I11507" s="12"/>
      <c r="J11507" s="43"/>
      <c r="K11507" s="43"/>
      <c r="L11507" s="197"/>
      <c r="M11507" s="45" t="str">
        <f t="shared" si="492"/>
        <v/>
      </c>
      <c r="N11507" s="46" t="str">
        <f t="shared" si="493"/>
        <v/>
      </c>
      <c r="O11507" s="47"/>
      <c r="P11507" s="48"/>
      <c r="Q11507" s="41"/>
      <c r="R11507" s="12"/>
      <c r="S11507" s="43"/>
      <c r="T11507" s="49"/>
      <c r="U11507" s="50"/>
      <c r="V11507" s="50"/>
      <c r="W11507" s="50"/>
      <c r="X11507" s="50"/>
      <c r="Y11507" s="42"/>
      <c r="Z11507" s="42"/>
      <c r="AA11507" s="242"/>
      <c r="AB11507" s="42"/>
      <c r="AC11507" s="49"/>
      <c r="AD11507" s="43"/>
      <c r="AE11507" s="43"/>
      <c r="AF11507" s="42"/>
    </row>
    <row r="11508" spans="1:32" x14ac:dyDescent="0.2">
      <c r="A11508" s="42"/>
      <c r="B11508" s="40"/>
      <c r="C11508" s="40"/>
      <c r="D11508" s="12"/>
      <c r="E11508" s="42"/>
      <c r="F11508" s="42"/>
      <c r="G11508" s="42"/>
      <c r="H11508" s="43"/>
      <c r="I11508" s="12"/>
      <c r="J11508" s="43"/>
      <c r="K11508" s="43"/>
      <c r="L11508" s="197"/>
      <c r="M11508" s="45" t="str">
        <f t="shared" si="492"/>
        <v/>
      </c>
      <c r="N11508" s="46" t="str">
        <f t="shared" si="493"/>
        <v/>
      </c>
      <c r="O11508" s="47"/>
      <c r="P11508" s="48"/>
      <c r="Q11508" s="41"/>
      <c r="R11508" s="12"/>
      <c r="S11508" s="43"/>
      <c r="T11508" s="49"/>
      <c r="U11508" s="50"/>
      <c r="V11508" s="50"/>
      <c r="W11508" s="50"/>
      <c r="X11508" s="50"/>
      <c r="Y11508" s="42"/>
      <c r="Z11508" s="42"/>
      <c r="AA11508" s="242"/>
      <c r="AB11508" s="42"/>
      <c r="AC11508" s="49"/>
      <c r="AD11508" s="43"/>
      <c r="AE11508" s="43"/>
      <c r="AF11508" s="42"/>
    </row>
    <row r="11509" spans="1:32" x14ac:dyDescent="0.2">
      <c r="A11509" s="42"/>
      <c r="B11509" s="40"/>
      <c r="C11509" s="40"/>
      <c r="D11509" s="12"/>
      <c r="E11509" s="42"/>
      <c r="F11509" s="42"/>
      <c r="G11509" s="42"/>
      <c r="H11509" s="43"/>
      <c r="I11509" s="12"/>
      <c r="J11509" s="43"/>
      <c r="K11509" s="43"/>
      <c r="L11509" s="197"/>
      <c r="M11509" s="45" t="str">
        <f t="shared" si="492"/>
        <v/>
      </c>
      <c r="N11509" s="46" t="str">
        <f t="shared" si="493"/>
        <v/>
      </c>
      <c r="O11509" s="47"/>
      <c r="P11509" s="48"/>
      <c r="Q11509" s="41"/>
      <c r="R11509" s="12"/>
      <c r="S11509" s="43"/>
      <c r="T11509" s="49"/>
      <c r="U11509" s="50"/>
      <c r="V11509" s="50"/>
      <c r="W11509" s="50"/>
      <c r="X11509" s="50"/>
      <c r="Y11509" s="42"/>
      <c r="Z11509" s="42"/>
      <c r="AA11509" s="242"/>
      <c r="AB11509" s="42"/>
      <c r="AC11509" s="49"/>
      <c r="AD11509" s="43"/>
      <c r="AE11509" s="43"/>
      <c r="AF11509" s="42"/>
    </row>
    <row r="11510" spans="1:32" x14ac:dyDescent="0.2">
      <c r="A11510" s="42"/>
      <c r="B11510" s="40"/>
      <c r="C11510" s="40"/>
      <c r="D11510" s="12"/>
      <c r="E11510" s="42"/>
      <c r="F11510" s="42"/>
      <c r="G11510" s="42"/>
      <c r="H11510" s="43"/>
      <c r="I11510" s="12"/>
      <c r="J11510" s="43"/>
      <c r="K11510" s="43"/>
      <c r="L11510" s="197"/>
      <c r="M11510" s="45" t="str">
        <f t="shared" si="492"/>
        <v/>
      </c>
      <c r="N11510" s="46" t="str">
        <f t="shared" si="493"/>
        <v/>
      </c>
      <c r="O11510" s="47"/>
      <c r="P11510" s="48"/>
      <c r="Q11510" s="41"/>
      <c r="R11510" s="12"/>
      <c r="S11510" s="43"/>
      <c r="T11510" s="49"/>
      <c r="U11510" s="50"/>
      <c r="V11510" s="50"/>
      <c r="W11510" s="50"/>
      <c r="X11510" s="50"/>
      <c r="Y11510" s="42"/>
      <c r="Z11510" s="42"/>
      <c r="AA11510" s="242"/>
      <c r="AB11510" s="42"/>
      <c r="AC11510" s="49"/>
      <c r="AD11510" s="43"/>
      <c r="AE11510" s="43"/>
      <c r="AF11510" s="42"/>
    </row>
    <row r="11511" spans="1:32" x14ac:dyDescent="0.2">
      <c r="A11511" s="42"/>
      <c r="B11511" s="40"/>
      <c r="C11511" s="40"/>
      <c r="D11511" s="12"/>
      <c r="E11511" s="42"/>
      <c r="F11511" s="42"/>
      <c r="G11511" s="42"/>
      <c r="H11511" s="43"/>
      <c r="I11511" s="12"/>
      <c r="J11511" s="43"/>
      <c r="K11511" s="43"/>
      <c r="L11511" s="197"/>
      <c r="M11511" s="45" t="str">
        <f t="shared" ref="M11511:M11574" si="494">IF($L11511="","",IF((today-$L11511)&lt;14,(today-$L11511)&amp;" days",IF(((today-$L11511)/7)&lt;16.5,TRUNC(((today-$L11511)/7))&amp;" wks",IF(((today-$L11511)/28)&lt;18.5,TRUNC(((today-$L11511)/28))&amp;" mos",IF(((today-$L11511)/28)&gt;18.5,ROUND(((today-$L11511)/365),1)&amp;" yrs")))))</f>
        <v/>
      </c>
      <c r="N11511" s="46" t="str">
        <f t="shared" si="493"/>
        <v/>
      </c>
      <c r="O11511" s="47"/>
      <c r="P11511" s="48"/>
      <c r="Q11511" s="41"/>
      <c r="R11511" s="12"/>
      <c r="S11511" s="43"/>
      <c r="T11511" s="49"/>
      <c r="U11511" s="50"/>
      <c r="V11511" s="50"/>
      <c r="W11511" s="50"/>
      <c r="X11511" s="50"/>
      <c r="Y11511" s="42"/>
      <c r="Z11511" s="42"/>
      <c r="AA11511" s="242"/>
      <c r="AB11511" s="42"/>
      <c r="AC11511" s="49"/>
      <c r="AD11511" s="43"/>
      <c r="AE11511" s="43"/>
      <c r="AF11511" s="42"/>
    </row>
    <row r="11512" spans="1:32" x14ac:dyDescent="0.2">
      <c r="A11512" s="42"/>
      <c r="B11512" s="40"/>
      <c r="C11512" s="40"/>
      <c r="D11512" s="12"/>
      <c r="E11512" s="42"/>
      <c r="F11512" s="42"/>
      <c r="G11512" s="42"/>
      <c r="H11512" s="43"/>
      <c r="I11512" s="12"/>
      <c r="J11512" s="43"/>
      <c r="K11512" s="43"/>
      <c r="L11512" s="197"/>
      <c r="M11512" s="45" t="str">
        <f t="shared" si="494"/>
        <v/>
      </c>
      <c r="N11512" s="46" t="str">
        <f t="shared" si="493"/>
        <v/>
      </c>
      <c r="O11512" s="47"/>
      <c r="P11512" s="48"/>
      <c r="Q11512" s="41"/>
      <c r="R11512" s="12"/>
      <c r="S11512" s="43"/>
      <c r="T11512" s="49"/>
      <c r="U11512" s="50"/>
      <c r="V11512" s="50"/>
      <c r="W11512" s="50"/>
      <c r="X11512" s="50"/>
      <c r="Y11512" s="42"/>
      <c r="Z11512" s="42"/>
      <c r="AA11512" s="242"/>
      <c r="AB11512" s="42"/>
      <c r="AC11512" s="49"/>
      <c r="AD11512" s="43"/>
      <c r="AE11512" s="43"/>
      <c r="AF11512" s="42"/>
    </row>
    <row r="11513" spans="1:32" x14ac:dyDescent="0.2">
      <c r="A11513" s="42"/>
      <c r="B11513" s="40"/>
      <c r="C11513" s="40"/>
      <c r="D11513" s="12"/>
      <c r="E11513" s="42"/>
      <c r="F11513" s="42"/>
      <c r="G11513" s="42"/>
      <c r="H11513" s="43"/>
      <c r="I11513" s="12"/>
      <c r="J11513" s="43"/>
      <c r="K11513" s="43"/>
      <c r="L11513" s="197"/>
      <c r="M11513" s="45" t="str">
        <f t="shared" si="494"/>
        <v/>
      </c>
      <c r="N11513" s="46" t="str">
        <f t="shared" si="493"/>
        <v/>
      </c>
      <c r="O11513" s="47"/>
      <c r="P11513" s="48"/>
      <c r="Q11513" s="41"/>
      <c r="R11513" s="12"/>
      <c r="S11513" s="43"/>
      <c r="T11513" s="49"/>
      <c r="U11513" s="50"/>
      <c r="V11513" s="50"/>
      <c r="W11513" s="50"/>
      <c r="X11513" s="50"/>
      <c r="Y11513" s="42"/>
      <c r="Z11513" s="42"/>
      <c r="AA11513" s="242"/>
      <c r="AB11513" s="42"/>
      <c r="AC11513" s="49"/>
      <c r="AD11513" s="43"/>
      <c r="AE11513" s="43"/>
      <c r="AF11513" s="42"/>
    </row>
    <row r="11514" spans="1:32" x14ac:dyDescent="0.2">
      <c r="A11514" s="42"/>
      <c r="B11514" s="40"/>
      <c r="C11514" s="40"/>
      <c r="D11514" s="12"/>
      <c r="E11514" s="42"/>
      <c r="F11514" s="42"/>
      <c r="G11514" s="42"/>
      <c r="H11514" s="43"/>
      <c r="I11514" s="12"/>
      <c r="J11514" s="43"/>
      <c r="K11514" s="43"/>
      <c r="L11514" s="197"/>
      <c r="M11514" s="45" t="str">
        <f t="shared" si="494"/>
        <v/>
      </c>
      <c r="N11514" s="46" t="str">
        <f t="shared" si="493"/>
        <v/>
      </c>
      <c r="O11514" s="47"/>
      <c r="P11514" s="48"/>
      <c r="Q11514" s="41"/>
      <c r="R11514" s="12"/>
      <c r="S11514" s="43"/>
      <c r="T11514" s="49"/>
      <c r="U11514" s="50"/>
      <c r="V11514" s="50"/>
      <c r="W11514" s="50"/>
      <c r="X11514" s="50"/>
      <c r="Y11514" s="42"/>
      <c r="Z11514" s="42"/>
      <c r="AA11514" s="242"/>
      <c r="AB11514" s="42"/>
      <c r="AC11514" s="49"/>
      <c r="AD11514" s="43"/>
      <c r="AE11514" s="43"/>
      <c r="AF11514" s="42"/>
    </row>
    <row r="11515" spans="1:32" x14ac:dyDescent="0.2">
      <c r="A11515" s="42"/>
      <c r="B11515" s="40"/>
      <c r="C11515" s="40"/>
      <c r="D11515" s="12"/>
      <c r="E11515" s="42"/>
      <c r="F11515" s="42"/>
      <c r="G11515" s="42"/>
      <c r="H11515" s="43"/>
      <c r="I11515" s="12"/>
      <c r="J11515" s="43"/>
      <c r="K11515" s="43"/>
      <c r="L11515" s="197"/>
      <c r="M11515" s="45" t="str">
        <f t="shared" si="494"/>
        <v/>
      </c>
      <c r="N11515" s="46" t="str">
        <f t="shared" si="493"/>
        <v/>
      </c>
      <c r="O11515" s="47"/>
      <c r="P11515" s="48"/>
      <c r="Q11515" s="41"/>
      <c r="R11515" s="12"/>
      <c r="S11515" s="43"/>
      <c r="T11515" s="49"/>
      <c r="U11515" s="50"/>
      <c r="V11515" s="50"/>
      <c r="W11515" s="50"/>
      <c r="X11515" s="50"/>
      <c r="Y11515" s="42"/>
      <c r="Z11515" s="42"/>
      <c r="AA11515" s="242"/>
      <c r="AB11515" s="42"/>
      <c r="AC11515" s="49"/>
      <c r="AD11515" s="43"/>
      <c r="AE11515" s="43"/>
      <c r="AF11515" s="42"/>
    </row>
    <row r="11516" spans="1:32" x14ac:dyDescent="0.2">
      <c r="A11516" s="42"/>
      <c r="B11516" s="40"/>
      <c r="C11516" s="40"/>
      <c r="D11516" s="12"/>
      <c r="E11516" s="42"/>
      <c r="F11516" s="42"/>
      <c r="G11516" s="42"/>
      <c r="H11516" s="43"/>
      <c r="I11516" s="12"/>
      <c r="J11516" s="43"/>
      <c r="K11516" s="43"/>
      <c r="L11516" s="197"/>
      <c r="M11516" s="45" t="str">
        <f t="shared" si="494"/>
        <v/>
      </c>
      <c r="N11516" s="46" t="str">
        <f t="shared" si="493"/>
        <v/>
      </c>
      <c r="O11516" s="47"/>
      <c r="P11516" s="48"/>
      <c r="Q11516" s="41"/>
      <c r="R11516" s="12"/>
      <c r="S11516" s="43"/>
      <c r="T11516" s="49"/>
      <c r="U11516" s="50"/>
      <c r="V11516" s="50"/>
      <c r="W11516" s="50"/>
      <c r="X11516" s="50"/>
      <c r="Y11516" s="42"/>
      <c r="Z11516" s="42"/>
      <c r="AA11516" s="242"/>
      <c r="AB11516" s="42"/>
      <c r="AC11516" s="49"/>
      <c r="AD11516" s="43"/>
      <c r="AE11516" s="43"/>
      <c r="AF11516" s="42"/>
    </row>
    <row r="11517" spans="1:32" x14ac:dyDescent="0.2">
      <c r="A11517" s="42"/>
      <c r="B11517" s="40"/>
      <c r="C11517" s="40"/>
      <c r="D11517" s="12"/>
      <c r="E11517" s="42"/>
      <c r="F11517" s="42"/>
      <c r="G11517" s="42"/>
      <c r="H11517" s="43"/>
      <c r="I11517" s="12"/>
      <c r="J11517" s="43"/>
      <c r="K11517" s="43"/>
      <c r="L11517" s="197"/>
      <c r="M11517" s="45" t="str">
        <f t="shared" si="494"/>
        <v/>
      </c>
      <c r="N11517" s="46" t="str">
        <f t="shared" si="493"/>
        <v/>
      </c>
      <c r="O11517" s="47"/>
      <c r="P11517" s="48"/>
      <c r="Q11517" s="41"/>
      <c r="R11517" s="12"/>
      <c r="S11517" s="43"/>
      <c r="T11517" s="49"/>
      <c r="U11517" s="50"/>
      <c r="V11517" s="50"/>
      <c r="W11517" s="50"/>
      <c r="X11517" s="50"/>
      <c r="Y11517" s="42"/>
      <c r="Z11517" s="42"/>
      <c r="AA11517" s="242"/>
      <c r="AB11517" s="42"/>
      <c r="AC11517" s="49"/>
      <c r="AD11517" s="43"/>
      <c r="AE11517" s="43"/>
      <c r="AF11517" s="42"/>
    </row>
    <row r="11518" spans="1:32" x14ac:dyDescent="0.2">
      <c r="A11518" s="42"/>
      <c r="B11518" s="40"/>
      <c r="C11518" s="40"/>
      <c r="D11518" s="12"/>
      <c r="E11518" s="42"/>
      <c r="F11518" s="42"/>
      <c r="G11518" s="42"/>
      <c r="H11518" s="43"/>
      <c r="I11518" s="12"/>
      <c r="J11518" s="43"/>
      <c r="K11518" s="43"/>
      <c r="L11518" s="197"/>
      <c r="M11518" s="45" t="str">
        <f t="shared" si="494"/>
        <v/>
      </c>
      <c r="N11518" s="46" t="str">
        <f t="shared" si="493"/>
        <v/>
      </c>
      <c r="O11518" s="47"/>
      <c r="P11518" s="48"/>
      <c r="Q11518" s="41"/>
      <c r="R11518" s="12"/>
      <c r="S11518" s="43"/>
      <c r="T11518" s="49"/>
      <c r="U11518" s="50"/>
      <c r="V11518" s="50"/>
      <c r="W11518" s="50"/>
      <c r="X11518" s="50"/>
      <c r="Y11518" s="42"/>
      <c r="Z11518" s="42"/>
      <c r="AA11518" s="242"/>
      <c r="AB11518" s="42"/>
      <c r="AC11518" s="49"/>
      <c r="AD11518" s="43"/>
      <c r="AE11518" s="43"/>
      <c r="AF11518" s="42"/>
    </row>
    <row r="11519" spans="1:32" x14ac:dyDescent="0.2">
      <c r="A11519" s="42"/>
      <c r="B11519" s="40"/>
      <c r="C11519" s="40"/>
      <c r="D11519" s="12"/>
      <c r="E11519" s="42"/>
      <c r="F11519" s="42"/>
      <c r="G11519" s="42"/>
      <c r="H11519" s="43"/>
      <c r="I11519" s="12"/>
      <c r="J11519" s="43"/>
      <c r="K11519" s="43"/>
      <c r="L11519" s="197"/>
      <c r="M11519" s="45" t="str">
        <f t="shared" si="494"/>
        <v/>
      </c>
      <c r="N11519" s="46" t="str">
        <f t="shared" si="493"/>
        <v/>
      </c>
      <c r="O11519" s="47"/>
      <c r="P11519" s="48"/>
      <c r="Q11519" s="41"/>
      <c r="R11519" s="12"/>
      <c r="S11519" s="43"/>
      <c r="T11519" s="49"/>
      <c r="U11519" s="50"/>
      <c r="V11519" s="50"/>
      <c r="W11519" s="50"/>
      <c r="X11519" s="50"/>
      <c r="Y11519" s="42"/>
      <c r="Z11519" s="42"/>
      <c r="AA11519" s="242"/>
      <c r="AB11519" s="42"/>
      <c r="AC11519" s="49"/>
      <c r="AD11519" s="43"/>
      <c r="AE11519" s="43"/>
      <c r="AF11519" s="42"/>
    </row>
    <row r="11520" spans="1:32" x14ac:dyDescent="0.2">
      <c r="A11520" s="42"/>
      <c r="B11520" s="40"/>
      <c r="C11520" s="40"/>
      <c r="D11520" s="12"/>
      <c r="E11520" s="42"/>
      <c r="F11520" s="42"/>
      <c r="G11520" s="42"/>
      <c r="H11520" s="43"/>
      <c r="I11520" s="12"/>
      <c r="J11520" s="43"/>
      <c r="K11520" s="43"/>
      <c r="L11520" s="197"/>
      <c r="M11520" s="45" t="str">
        <f t="shared" si="494"/>
        <v/>
      </c>
      <c r="N11520" s="46" t="str">
        <f t="shared" si="493"/>
        <v/>
      </c>
      <c r="O11520" s="47"/>
      <c r="P11520" s="48"/>
      <c r="Q11520" s="41"/>
      <c r="R11520" s="12"/>
      <c r="S11520" s="43"/>
      <c r="T11520" s="49"/>
      <c r="U11520" s="50"/>
      <c r="V11520" s="50"/>
      <c r="W11520" s="50"/>
      <c r="X11520" s="50"/>
      <c r="Y11520" s="42"/>
      <c r="Z11520" s="42"/>
      <c r="AA11520" s="242"/>
      <c r="AB11520" s="42"/>
      <c r="AC11520" s="49"/>
      <c r="AD11520" s="43"/>
      <c r="AE11520" s="43"/>
      <c r="AF11520" s="42"/>
    </row>
    <row r="11521" spans="1:32" x14ac:dyDescent="0.2">
      <c r="A11521" s="42"/>
      <c r="B11521" s="40"/>
      <c r="C11521" s="40"/>
      <c r="D11521" s="12"/>
      <c r="E11521" s="42"/>
      <c r="F11521" s="42"/>
      <c r="G11521" s="42"/>
      <c r="H11521" s="43"/>
      <c r="I11521" s="12"/>
      <c r="J11521" s="43"/>
      <c r="K11521" s="43"/>
      <c r="L11521" s="197"/>
      <c r="M11521" s="45" t="str">
        <f t="shared" si="494"/>
        <v/>
      </c>
      <c r="N11521" s="46" t="str">
        <f t="shared" si="493"/>
        <v/>
      </c>
      <c r="O11521" s="47"/>
      <c r="P11521" s="48"/>
      <c r="Q11521" s="41"/>
      <c r="R11521" s="12"/>
      <c r="S11521" s="43"/>
      <c r="T11521" s="49"/>
      <c r="U11521" s="50"/>
      <c r="V11521" s="50"/>
      <c r="W11521" s="50"/>
      <c r="X11521" s="50"/>
      <c r="Y11521" s="42"/>
      <c r="Z11521" s="42"/>
      <c r="AA11521" s="242"/>
      <c r="AB11521" s="42"/>
      <c r="AC11521" s="49"/>
      <c r="AD11521" s="43"/>
      <c r="AE11521" s="43"/>
      <c r="AF11521" s="42"/>
    </row>
    <row r="11522" spans="1:32" x14ac:dyDescent="0.2">
      <c r="A11522" s="42"/>
      <c r="B11522" s="40"/>
      <c r="C11522" s="40"/>
      <c r="D11522" s="12"/>
      <c r="E11522" s="42"/>
      <c r="F11522" s="42"/>
      <c r="G11522" s="42"/>
      <c r="H11522" s="43"/>
      <c r="I11522" s="12"/>
      <c r="J11522" s="43"/>
      <c r="K11522" s="43"/>
      <c r="L11522" s="197"/>
      <c r="M11522" s="45" t="str">
        <f t="shared" si="494"/>
        <v/>
      </c>
      <c r="N11522" s="46" t="str">
        <f t="shared" si="493"/>
        <v/>
      </c>
      <c r="O11522" s="47"/>
      <c r="P11522" s="48"/>
      <c r="Q11522" s="41"/>
      <c r="R11522" s="12"/>
      <c r="S11522" s="43"/>
      <c r="T11522" s="49"/>
      <c r="U11522" s="50"/>
      <c r="V11522" s="50"/>
      <c r="W11522" s="50"/>
      <c r="X11522" s="50"/>
      <c r="Y11522" s="42"/>
      <c r="Z11522" s="42"/>
      <c r="AA11522" s="242"/>
      <c r="AB11522" s="42"/>
      <c r="AC11522" s="49"/>
      <c r="AD11522" s="43"/>
      <c r="AE11522" s="43"/>
      <c r="AF11522" s="42"/>
    </row>
    <row r="11523" spans="1:32" x14ac:dyDescent="0.2">
      <c r="A11523" s="42"/>
      <c r="B11523" s="40"/>
      <c r="C11523" s="40"/>
      <c r="D11523" s="12"/>
      <c r="E11523" s="42"/>
      <c r="F11523" s="42"/>
      <c r="G11523" s="42"/>
      <c r="H11523" s="43"/>
      <c r="I11523" s="12"/>
      <c r="J11523" s="43"/>
      <c r="K11523" s="43"/>
      <c r="L11523" s="197"/>
      <c r="M11523" s="45" t="str">
        <f t="shared" si="494"/>
        <v/>
      </c>
      <c r="N11523" s="46" t="str">
        <f t="shared" si="493"/>
        <v/>
      </c>
      <c r="O11523" s="47"/>
      <c r="P11523" s="48"/>
      <c r="Q11523" s="41"/>
      <c r="R11523" s="12"/>
      <c r="S11523" s="43"/>
      <c r="T11523" s="49"/>
      <c r="U11523" s="50"/>
      <c r="V11523" s="50"/>
      <c r="W11523" s="50"/>
      <c r="X11523" s="50"/>
      <c r="Y11523" s="42"/>
      <c r="Z11523" s="42"/>
      <c r="AA11523" s="242"/>
      <c r="AB11523" s="42"/>
      <c r="AC11523" s="49"/>
      <c r="AD11523" s="43"/>
      <c r="AE11523" s="43"/>
      <c r="AF11523" s="42"/>
    </row>
    <row r="11524" spans="1:32" x14ac:dyDescent="0.2">
      <c r="A11524" s="42"/>
      <c r="B11524" s="40"/>
      <c r="C11524" s="40"/>
      <c r="D11524" s="12"/>
      <c r="E11524" s="42"/>
      <c r="F11524" s="42"/>
      <c r="G11524" s="42"/>
      <c r="H11524" s="43"/>
      <c r="I11524" s="12"/>
      <c r="J11524" s="43"/>
      <c r="K11524" s="43"/>
      <c r="L11524" s="197"/>
      <c r="M11524" s="45" t="str">
        <f t="shared" si="494"/>
        <v/>
      </c>
      <c r="N11524" s="46" t="str">
        <f t="shared" si="493"/>
        <v/>
      </c>
      <c r="O11524" s="47"/>
      <c r="P11524" s="48"/>
      <c r="Q11524" s="41"/>
      <c r="R11524" s="12"/>
      <c r="S11524" s="43"/>
      <c r="T11524" s="49"/>
      <c r="U11524" s="50"/>
      <c r="V11524" s="50"/>
      <c r="W11524" s="50"/>
      <c r="X11524" s="50"/>
      <c r="Y11524" s="42"/>
      <c r="Z11524" s="42"/>
      <c r="AA11524" s="242"/>
      <c r="AB11524" s="42"/>
      <c r="AC11524" s="49"/>
      <c r="AD11524" s="43"/>
      <c r="AE11524" s="43"/>
      <c r="AF11524" s="42"/>
    </row>
    <row r="11525" spans="1:32" x14ac:dyDescent="0.2">
      <c r="A11525" s="42"/>
      <c r="B11525" s="40"/>
      <c r="C11525" s="40"/>
      <c r="D11525" s="12"/>
      <c r="E11525" s="42"/>
      <c r="F11525" s="42"/>
      <c r="G11525" s="42"/>
      <c r="H11525" s="43"/>
      <c r="I11525" s="12"/>
      <c r="J11525" s="43"/>
      <c r="K11525" s="43"/>
      <c r="L11525" s="197"/>
      <c r="M11525" s="45" t="str">
        <f t="shared" si="494"/>
        <v/>
      </c>
      <c r="N11525" s="46" t="str">
        <f t="shared" si="493"/>
        <v/>
      </c>
      <c r="O11525" s="47"/>
      <c r="P11525" s="48"/>
      <c r="Q11525" s="41"/>
      <c r="R11525" s="12"/>
      <c r="S11525" s="43"/>
      <c r="T11525" s="49"/>
      <c r="U11525" s="50"/>
      <c r="V11525" s="50"/>
      <c r="W11525" s="50"/>
      <c r="X11525" s="50"/>
      <c r="Y11525" s="42"/>
      <c r="Z11525" s="42"/>
      <c r="AA11525" s="242"/>
      <c r="AB11525" s="42"/>
      <c r="AC11525" s="49"/>
      <c r="AD11525" s="43"/>
      <c r="AE11525" s="43"/>
      <c r="AF11525" s="42"/>
    </row>
    <row r="11526" spans="1:32" x14ac:dyDescent="0.2">
      <c r="A11526" s="42"/>
      <c r="B11526" s="40"/>
      <c r="C11526" s="40"/>
      <c r="D11526" s="12"/>
      <c r="E11526" s="42"/>
      <c r="F11526" s="42"/>
      <c r="G11526" s="42"/>
      <c r="H11526" s="43"/>
      <c r="I11526" s="12"/>
      <c r="J11526" s="43"/>
      <c r="K11526" s="43"/>
      <c r="L11526" s="197"/>
      <c r="M11526" s="45" t="str">
        <f t="shared" si="494"/>
        <v/>
      </c>
      <c r="N11526" s="46" t="str">
        <f t="shared" si="493"/>
        <v/>
      </c>
      <c r="O11526" s="47"/>
      <c r="P11526" s="48"/>
      <c r="Q11526" s="41"/>
      <c r="R11526" s="12"/>
      <c r="S11526" s="43"/>
      <c r="T11526" s="49"/>
      <c r="U11526" s="50"/>
      <c r="V11526" s="50"/>
      <c r="W11526" s="50"/>
      <c r="X11526" s="50"/>
      <c r="Y11526" s="42"/>
      <c r="Z11526" s="42"/>
      <c r="AA11526" s="242"/>
      <c r="AB11526" s="42"/>
      <c r="AC11526" s="49"/>
      <c r="AD11526" s="43"/>
      <c r="AE11526" s="43"/>
      <c r="AF11526" s="42"/>
    </row>
    <row r="11527" spans="1:32" x14ac:dyDescent="0.2">
      <c r="A11527" s="42"/>
      <c r="B11527" s="40"/>
      <c r="C11527" s="40"/>
      <c r="D11527" s="12"/>
      <c r="E11527" s="42"/>
      <c r="F11527" s="42"/>
      <c r="G11527" s="42"/>
      <c r="H11527" s="43"/>
      <c r="I11527" s="12"/>
      <c r="J11527" s="43"/>
      <c r="K11527" s="43"/>
      <c r="L11527" s="197"/>
      <c r="M11527" s="45" t="str">
        <f t="shared" si="494"/>
        <v/>
      </c>
      <c r="N11527" s="46" t="str">
        <f t="shared" si="493"/>
        <v/>
      </c>
      <c r="O11527" s="47"/>
      <c r="P11527" s="48"/>
      <c r="Q11527" s="41"/>
      <c r="R11527" s="12"/>
      <c r="S11527" s="43"/>
      <c r="T11527" s="49"/>
      <c r="U11527" s="50"/>
      <c r="V11527" s="50"/>
      <c r="W11527" s="50"/>
      <c r="X11527" s="50"/>
      <c r="Y11527" s="42"/>
      <c r="Z11527" s="42"/>
      <c r="AA11527" s="242"/>
      <c r="AB11527" s="42"/>
      <c r="AC11527" s="49"/>
      <c r="AD11527" s="43"/>
      <c r="AE11527" s="43"/>
      <c r="AF11527" s="42"/>
    </row>
    <row r="11528" spans="1:32" x14ac:dyDescent="0.2">
      <c r="A11528" s="42"/>
      <c r="B11528" s="40"/>
      <c r="C11528" s="40"/>
      <c r="D11528" s="12"/>
      <c r="E11528" s="42"/>
      <c r="F11528" s="42"/>
      <c r="G11528" s="42"/>
      <c r="H11528" s="43"/>
      <c r="I11528" s="12"/>
      <c r="J11528" s="43"/>
      <c r="K11528" s="43"/>
      <c r="L11528" s="197"/>
      <c r="M11528" s="45" t="str">
        <f t="shared" si="494"/>
        <v/>
      </c>
      <c r="N11528" s="46" t="str">
        <f t="shared" si="493"/>
        <v/>
      </c>
      <c r="O11528" s="47"/>
      <c r="P11528" s="48"/>
      <c r="Q11528" s="41"/>
      <c r="R11528" s="12"/>
      <c r="S11528" s="43"/>
      <c r="T11528" s="49"/>
      <c r="U11528" s="50"/>
      <c r="V11528" s="50"/>
      <c r="W11528" s="50"/>
      <c r="X11528" s="50"/>
      <c r="Y11528" s="42"/>
      <c r="Z11528" s="42"/>
      <c r="AA11528" s="242"/>
      <c r="AB11528" s="42"/>
      <c r="AC11528" s="49"/>
      <c r="AD11528" s="43"/>
      <c r="AE11528" s="43"/>
      <c r="AF11528" s="42"/>
    </row>
    <row r="11529" spans="1:32" x14ac:dyDescent="0.2">
      <c r="A11529" s="42"/>
      <c r="B11529" s="40"/>
      <c r="C11529" s="40"/>
      <c r="D11529" s="12"/>
      <c r="E11529" s="42"/>
      <c r="F11529" s="42"/>
      <c r="G11529" s="42"/>
      <c r="H11529" s="43"/>
      <c r="I11529" s="12"/>
      <c r="J11529" s="43"/>
      <c r="K11529" s="43"/>
      <c r="L11529" s="197"/>
      <c r="M11529" s="45" t="str">
        <f t="shared" si="494"/>
        <v/>
      </c>
      <c r="N11529" s="46" t="str">
        <f t="shared" si="493"/>
        <v/>
      </c>
      <c r="O11529" s="47"/>
      <c r="P11529" s="48"/>
      <c r="Q11529" s="41"/>
      <c r="R11529" s="12"/>
      <c r="S11529" s="43"/>
      <c r="T11529" s="49"/>
      <c r="U11529" s="50"/>
      <c r="V11529" s="50"/>
      <c r="W11529" s="50"/>
      <c r="X11529" s="50"/>
      <c r="Y11529" s="42"/>
      <c r="Z11529" s="42"/>
      <c r="AA11529" s="242"/>
      <c r="AB11529" s="42"/>
      <c r="AC11529" s="49"/>
      <c r="AD11529" s="43"/>
      <c r="AE11529" s="43"/>
      <c r="AF11529" s="42"/>
    </row>
    <row r="11530" spans="1:32" x14ac:dyDescent="0.2">
      <c r="A11530" s="42"/>
      <c r="B11530" s="40"/>
      <c r="C11530" s="40"/>
      <c r="D11530" s="12"/>
      <c r="E11530" s="42"/>
      <c r="F11530" s="42"/>
      <c r="G11530" s="42"/>
      <c r="H11530" s="43"/>
      <c r="I11530" s="12"/>
      <c r="J11530" s="43"/>
      <c r="K11530" s="43"/>
      <c r="L11530" s="197"/>
      <c r="M11530" s="45" t="str">
        <f t="shared" si="494"/>
        <v/>
      </c>
      <c r="N11530" s="46" t="str">
        <f t="shared" si="493"/>
        <v/>
      </c>
      <c r="O11530" s="47"/>
      <c r="P11530" s="48"/>
      <c r="Q11530" s="41"/>
      <c r="R11530" s="12"/>
      <c r="S11530" s="43"/>
      <c r="T11530" s="49"/>
      <c r="U11530" s="50"/>
      <c r="V11530" s="50"/>
      <c r="W11530" s="50"/>
      <c r="X11530" s="50"/>
      <c r="Y11530" s="42"/>
      <c r="Z11530" s="42"/>
      <c r="AA11530" s="242"/>
      <c r="AB11530" s="42"/>
      <c r="AC11530" s="49"/>
      <c r="AD11530" s="43"/>
      <c r="AE11530" s="43"/>
      <c r="AF11530" s="42"/>
    </row>
    <row r="11531" spans="1:32" x14ac:dyDescent="0.2">
      <c r="A11531" s="42"/>
      <c r="B11531" s="40"/>
      <c r="C11531" s="40"/>
      <c r="D11531" s="12"/>
      <c r="E11531" s="42"/>
      <c r="F11531" s="42"/>
      <c r="G11531" s="42"/>
      <c r="H11531" s="43"/>
      <c r="I11531" s="12"/>
      <c r="J11531" s="43"/>
      <c r="K11531" s="43"/>
      <c r="L11531" s="197"/>
      <c r="M11531" s="45" t="str">
        <f t="shared" si="494"/>
        <v/>
      </c>
      <c r="N11531" s="46" t="str">
        <f t="shared" si="493"/>
        <v/>
      </c>
      <c r="O11531" s="47"/>
      <c r="P11531" s="48"/>
      <c r="Q11531" s="41"/>
      <c r="R11531" s="12"/>
      <c r="S11531" s="43"/>
      <c r="T11531" s="49"/>
      <c r="U11531" s="50"/>
      <c r="V11531" s="50"/>
      <c r="W11531" s="50"/>
      <c r="X11531" s="50"/>
      <c r="Y11531" s="42"/>
      <c r="Z11531" s="42"/>
      <c r="AA11531" s="242"/>
      <c r="AB11531" s="42"/>
      <c r="AC11531" s="49"/>
      <c r="AD11531" s="43"/>
      <c r="AE11531" s="43"/>
      <c r="AF11531" s="42"/>
    </row>
    <row r="11532" spans="1:32" x14ac:dyDescent="0.2">
      <c r="A11532" s="42"/>
      <c r="B11532" s="40"/>
      <c r="C11532" s="40"/>
      <c r="D11532" s="12"/>
      <c r="E11532" s="42"/>
      <c r="F11532" s="42"/>
      <c r="G11532" s="42"/>
      <c r="H11532" s="43"/>
      <c r="I11532" s="12"/>
      <c r="J11532" s="43"/>
      <c r="K11532" s="43"/>
      <c r="L11532" s="197"/>
      <c r="M11532" s="45" t="str">
        <f t="shared" si="494"/>
        <v/>
      </c>
      <c r="N11532" s="46" t="str">
        <f t="shared" si="493"/>
        <v/>
      </c>
      <c r="O11532" s="47"/>
      <c r="P11532" s="48"/>
      <c r="Q11532" s="41"/>
      <c r="R11532" s="12"/>
      <c r="S11532" s="43"/>
      <c r="T11532" s="49"/>
      <c r="U11532" s="50"/>
      <c r="V11532" s="50"/>
      <c r="W11532" s="50"/>
      <c r="X11532" s="50"/>
      <c r="Y11532" s="42"/>
      <c r="Z11532" s="42"/>
      <c r="AA11532" s="242"/>
      <c r="AB11532" s="42"/>
      <c r="AC11532" s="49"/>
      <c r="AD11532" s="43"/>
      <c r="AE11532" s="43"/>
      <c r="AF11532" s="42"/>
    </row>
    <row r="11533" spans="1:32" x14ac:dyDescent="0.2">
      <c r="A11533" s="42"/>
      <c r="B11533" s="40"/>
      <c r="C11533" s="40"/>
      <c r="D11533" s="12"/>
      <c r="E11533" s="42"/>
      <c r="F11533" s="42"/>
      <c r="G11533" s="42"/>
      <c r="H11533" s="43"/>
      <c r="I11533" s="12"/>
      <c r="J11533" s="43"/>
      <c r="K11533" s="43"/>
      <c r="L11533" s="197"/>
      <c r="M11533" s="45" t="str">
        <f t="shared" si="494"/>
        <v/>
      </c>
      <c r="N11533" s="46" t="str">
        <f t="shared" si="493"/>
        <v/>
      </c>
      <c r="O11533" s="47"/>
      <c r="P11533" s="48"/>
      <c r="Q11533" s="41"/>
      <c r="R11533" s="12"/>
      <c r="S11533" s="43"/>
      <c r="T11533" s="49"/>
      <c r="U11533" s="50"/>
      <c r="V11533" s="50"/>
      <c r="W11533" s="50"/>
      <c r="X11533" s="50"/>
      <c r="Y11533" s="42"/>
      <c r="Z11533" s="42"/>
      <c r="AA11533" s="242"/>
      <c r="AB11533" s="42"/>
      <c r="AC11533" s="49"/>
      <c r="AD11533" s="43"/>
      <c r="AE11533" s="43"/>
      <c r="AF11533" s="42"/>
    </row>
    <row r="11534" spans="1:32" x14ac:dyDescent="0.2">
      <c r="A11534" s="42"/>
      <c r="B11534" s="40"/>
      <c r="C11534" s="40"/>
      <c r="D11534" s="12"/>
      <c r="E11534" s="42"/>
      <c r="F11534" s="42"/>
      <c r="G11534" s="42"/>
      <c r="H11534" s="43"/>
      <c r="I11534" s="12"/>
      <c r="J11534" s="43"/>
      <c r="K11534" s="43"/>
      <c r="L11534" s="197"/>
      <c r="M11534" s="45" t="str">
        <f t="shared" si="494"/>
        <v/>
      </c>
      <c r="N11534" s="46" t="str">
        <f t="shared" si="493"/>
        <v/>
      </c>
      <c r="O11534" s="47"/>
      <c r="P11534" s="48"/>
      <c r="Q11534" s="41"/>
      <c r="R11534" s="12"/>
      <c r="S11534" s="43"/>
      <c r="T11534" s="49"/>
      <c r="U11534" s="50"/>
      <c r="V11534" s="50"/>
      <c r="W11534" s="50"/>
      <c r="X11534" s="50"/>
      <c r="Y11534" s="42"/>
      <c r="Z11534" s="42"/>
      <c r="AA11534" s="242"/>
      <c r="AB11534" s="42"/>
      <c r="AC11534" s="49"/>
      <c r="AD11534" s="43"/>
      <c r="AE11534" s="43"/>
      <c r="AF11534" s="42"/>
    </row>
    <row r="11535" spans="1:32" x14ac:dyDescent="0.2">
      <c r="A11535" s="42"/>
      <c r="B11535" s="40"/>
      <c r="C11535" s="40"/>
      <c r="D11535" s="12"/>
      <c r="E11535" s="42"/>
      <c r="F11535" s="42"/>
      <c r="G11535" s="42"/>
      <c r="H11535" s="43"/>
      <c r="I11535" s="12"/>
      <c r="J11535" s="43"/>
      <c r="K11535" s="43"/>
      <c r="L11535" s="197"/>
      <c r="M11535" s="45" t="str">
        <f t="shared" si="494"/>
        <v/>
      </c>
      <c r="N11535" s="46" t="str">
        <f t="shared" si="493"/>
        <v/>
      </c>
      <c r="O11535" s="47"/>
      <c r="P11535" s="48"/>
      <c r="Q11535" s="41"/>
      <c r="R11535" s="12"/>
      <c r="S11535" s="43"/>
      <c r="T11535" s="49"/>
      <c r="U11535" s="50"/>
      <c r="V11535" s="50"/>
      <c r="W11535" s="50"/>
      <c r="X11535" s="50"/>
      <c r="Y11535" s="42"/>
      <c r="Z11535" s="42"/>
      <c r="AA11535" s="242"/>
      <c r="AB11535" s="42"/>
      <c r="AC11535" s="49"/>
      <c r="AD11535" s="43"/>
      <c r="AE11535" s="43"/>
      <c r="AF11535" s="42"/>
    </row>
    <row r="11536" spans="1:32" x14ac:dyDescent="0.2">
      <c r="A11536" s="42"/>
      <c r="B11536" s="40"/>
      <c r="C11536" s="40"/>
      <c r="D11536" s="12"/>
      <c r="E11536" s="42"/>
      <c r="F11536" s="42"/>
      <c r="G11536" s="42"/>
      <c r="H11536" s="43"/>
      <c r="I11536" s="12"/>
      <c r="J11536" s="43"/>
      <c r="K11536" s="43"/>
      <c r="L11536" s="197"/>
      <c r="M11536" s="45" t="str">
        <f t="shared" si="494"/>
        <v/>
      </c>
      <c r="N11536" s="46" t="str">
        <f t="shared" si="493"/>
        <v/>
      </c>
      <c r="O11536" s="47"/>
      <c r="P11536" s="48"/>
      <c r="Q11536" s="41"/>
      <c r="R11536" s="12"/>
      <c r="S11536" s="43"/>
      <c r="T11536" s="49"/>
      <c r="U11536" s="50"/>
      <c r="V11536" s="50"/>
      <c r="W11536" s="50"/>
      <c r="X11536" s="50"/>
      <c r="Y11536" s="42"/>
      <c r="Z11536" s="42"/>
      <c r="AA11536" s="242"/>
      <c r="AB11536" s="42"/>
      <c r="AC11536" s="49"/>
      <c r="AD11536" s="43"/>
      <c r="AE11536" s="43"/>
      <c r="AF11536" s="42"/>
    </row>
    <row r="11537" spans="1:32" x14ac:dyDescent="0.2">
      <c r="A11537" s="42"/>
      <c r="B11537" s="40"/>
      <c r="C11537" s="40"/>
      <c r="D11537" s="12"/>
      <c r="E11537" s="42"/>
      <c r="F11537" s="42"/>
      <c r="G11537" s="42"/>
      <c r="H11537" s="43"/>
      <c r="I11537" s="12"/>
      <c r="J11537" s="43"/>
      <c r="K11537" s="43"/>
      <c r="L11537" s="197"/>
      <c r="M11537" s="45" t="str">
        <f t="shared" si="494"/>
        <v/>
      </c>
      <c r="N11537" s="46" t="str">
        <f t="shared" si="493"/>
        <v/>
      </c>
      <c r="O11537" s="47"/>
      <c r="P11537" s="48"/>
      <c r="Q11537" s="41"/>
      <c r="R11537" s="12"/>
      <c r="S11537" s="43"/>
      <c r="T11537" s="49"/>
      <c r="U11537" s="50"/>
      <c r="V11537" s="50"/>
      <c r="W11537" s="50"/>
      <c r="X11537" s="50"/>
      <c r="Y11537" s="42"/>
      <c r="Z11537" s="42"/>
      <c r="AA11537" s="242"/>
      <c r="AB11537" s="42"/>
      <c r="AC11537" s="49"/>
      <c r="AD11537" s="43"/>
      <c r="AE11537" s="43"/>
      <c r="AF11537" s="42"/>
    </row>
    <row r="11538" spans="1:32" x14ac:dyDescent="0.2">
      <c r="A11538" s="42"/>
      <c r="B11538" s="40"/>
      <c r="C11538" s="40"/>
      <c r="D11538" s="12"/>
      <c r="E11538" s="42"/>
      <c r="F11538" s="42"/>
      <c r="G11538" s="42"/>
      <c r="H11538" s="43"/>
      <c r="I11538" s="12"/>
      <c r="J11538" s="43"/>
      <c r="K11538" s="43"/>
      <c r="L11538" s="197"/>
      <c r="M11538" s="45" t="str">
        <f t="shared" si="494"/>
        <v/>
      </c>
      <c r="N11538" s="46" t="str">
        <f t="shared" si="493"/>
        <v/>
      </c>
      <c r="O11538" s="47"/>
      <c r="P11538" s="48"/>
      <c r="Q11538" s="41"/>
      <c r="R11538" s="12"/>
      <c r="S11538" s="43"/>
      <c r="T11538" s="49"/>
      <c r="U11538" s="50"/>
      <c r="V11538" s="50"/>
      <c r="W11538" s="50"/>
      <c r="X11538" s="50"/>
      <c r="Y11538" s="42"/>
      <c r="Z11538" s="42"/>
      <c r="AA11538" s="242"/>
      <c r="AB11538" s="42"/>
      <c r="AC11538" s="49"/>
      <c r="AD11538" s="43"/>
      <c r="AE11538" s="43"/>
      <c r="AF11538" s="42"/>
    </row>
    <row r="11539" spans="1:32" x14ac:dyDescent="0.2">
      <c r="A11539" s="42"/>
      <c r="B11539" s="40"/>
      <c r="C11539" s="40"/>
      <c r="D11539" s="12"/>
      <c r="E11539" s="42"/>
      <c r="F11539" s="42"/>
      <c r="G11539" s="42"/>
      <c r="H11539" s="43"/>
      <c r="I11539" s="12"/>
      <c r="J11539" s="43"/>
      <c r="K11539" s="43"/>
      <c r="L11539" s="197"/>
      <c r="M11539" s="45" t="str">
        <f t="shared" si="494"/>
        <v/>
      </c>
      <c r="N11539" s="46" t="str">
        <f t="shared" si="493"/>
        <v/>
      </c>
      <c r="O11539" s="47"/>
      <c r="P11539" s="48"/>
      <c r="Q11539" s="41"/>
      <c r="R11539" s="12"/>
      <c r="S11539" s="43"/>
      <c r="T11539" s="49"/>
      <c r="U11539" s="50"/>
      <c r="V11539" s="50"/>
      <c r="W11539" s="50"/>
      <c r="X11539" s="50"/>
      <c r="Y11539" s="42"/>
      <c r="Z11539" s="42"/>
      <c r="AA11539" s="242"/>
      <c r="AB11539" s="42"/>
      <c r="AC11539" s="49"/>
      <c r="AD11539" s="43"/>
      <c r="AE11539" s="43"/>
      <c r="AF11539" s="42"/>
    </row>
    <row r="11540" spans="1:32" x14ac:dyDescent="0.2">
      <c r="A11540" s="42"/>
      <c r="B11540" s="40"/>
      <c r="C11540" s="40"/>
      <c r="D11540" s="12"/>
      <c r="E11540" s="42"/>
      <c r="F11540" s="42"/>
      <c r="G11540" s="42"/>
      <c r="H11540" s="43"/>
      <c r="I11540" s="12"/>
      <c r="J11540" s="43"/>
      <c r="K11540" s="43"/>
      <c r="L11540" s="197"/>
      <c r="M11540" s="45" t="str">
        <f t="shared" si="494"/>
        <v/>
      </c>
      <c r="N11540" s="46" t="str">
        <f t="shared" si="493"/>
        <v/>
      </c>
      <c r="O11540" s="47"/>
      <c r="P11540" s="48"/>
      <c r="Q11540" s="41"/>
      <c r="R11540" s="12"/>
      <c r="S11540" s="43"/>
      <c r="T11540" s="49"/>
      <c r="U11540" s="50"/>
      <c r="V11540" s="50"/>
      <c r="W11540" s="50"/>
      <c r="X11540" s="50"/>
      <c r="Y11540" s="42"/>
      <c r="Z11540" s="42"/>
      <c r="AA11540" s="242"/>
      <c r="AB11540" s="42"/>
      <c r="AC11540" s="49"/>
      <c r="AD11540" s="43"/>
      <c r="AE11540" s="43"/>
      <c r="AF11540" s="42"/>
    </row>
    <row r="11541" spans="1:32" x14ac:dyDescent="0.2">
      <c r="A11541" s="42"/>
      <c r="B11541" s="40"/>
      <c r="C11541" s="40"/>
      <c r="D11541" s="12"/>
      <c r="E11541" s="42"/>
      <c r="F11541" s="42"/>
      <c r="G11541" s="42"/>
      <c r="H11541" s="43"/>
      <c r="I11541" s="12"/>
      <c r="J11541" s="43"/>
      <c r="K11541" s="43"/>
      <c r="L11541" s="197"/>
      <c r="M11541" s="45" t="str">
        <f t="shared" si="494"/>
        <v/>
      </c>
      <c r="N11541" s="46" t="str">
        <f t="shared" si="493"/>
        <v/>
      </c>
      <c r="O11541" s="47"/>
      <c r="P11541" s="48"/>
      <c r="Q11541" s="41"/>
      <c r="R11541" s="12"/>
      <c r="S11541" s="43"/>
      <c r="T11541" s="49"/>
      <c r="U11541" s="50"/>
      <c r="V11541" s="50"/>
      <c r="W11541" s="50"/>
      <c r="X11541" s="50"/>
      <c r="Y11541" s="42"/>
      <c r="Z11541" s="42"/>
      <c r="AA11541" s="242"/>
      <c r="AB11541" s="42"/>
      <c r="AC11541" s="49"/>
      <c r="AD11541" s="43"/>
      <c r="AE11541" s="43"/>
      <c r="AF11541" s="42"/>
    </row>
    <row r="11542" spans="1:32" x14ac:dyDescent="0.2">
      <c r="A11542" s="42"/>
      <c r="B11542" s="40"/>
      <c r="C11542" s="40"/>
      <c r="D11542" s="12"/>
      <c r="E11542" s="42"/>
      <c r="F11542" s="42"/>
      <c r="G11542" s="42"/>
      <c r="H11542" s="43"/>
      <c r="I11542" s="12"/>
      <c r="J11542" s="43"/>
      <c r="K11542" s="43"/>
      <c r="L11542" s="197"/>
      <c r="M11542" s="45" t="str">
        <f t="shared" si="494"/>
        <v/>
      </c>
      <c r="N11542" s="46" t="str">
        <f t="shared" si="493"/>
        <v/>
      </c>
      <c r="O11542" s="47"/>
      <c r="P11542" s="48"/>
      <c r="Q11542" s="41"/>
      <c r="R11542" s="12"/>
      <c r="S11542" s="43"/>
      <c r="T11542" s="49"/>
      <c r="U11542" s="50"/>
      <c r="V11542" s="50"/>
      <c r="W11542" s="50"/>
      <c r="X11542" s="50"/>
      <c r="Y11542" s="42"/>
      <c r="Z11542" s="42"/>
      <c r="AA11542" s="242"/>
      <c r="AB11542" s="42"/>
      <c r="AC11542" s="49"/>
      <c r="AD11542" s="43"/>
      <c r="AE11542" s="43"/>
      <c r="AF11542" s="42"/>
    </row>
    <row r="11543" spans="1:32" x14ac:dyDescent="0.2">
      <c r="A11543" s="42"/>
      <c r="B11543" s="40"/>
      <c r="C11543" s="40"/>
      <c r="D11543" s="12"/>
      <c r="E11543" s="42"/>
      <c r="F11543" s="42"/>
      <c r="G11543" s="42"/>
      <c r="H11543" s="43"/>
      <c r="I11543" s="12"/>
      <c r="J11543" s="43"/>
      <c r="K11543" s="43"/>
      <c r="L11543" s="197"/>
      <c r="M11543" s="45" t="str">
        <f t="shared" si="494"/>
        <v/>
      </c>
      <c r="N11543" s="46" t="str">
        <f t="shared" si="493"/>
        <v/>
      </c>
      <c r="O11543" s="47"/>
      <c r="P11543" s="48"/>
      <c r="Q11543" s="41"/>
      <c r="R11543" s="12"/>
      <c r="S11543" s="43"/>
      <c r="T11543" s="49"/>
      <c r="U11543" s="50"/>
      <c r="V11543" s="50"/>
      <c r="W11543" s="50"/>
      <c r="X11543" s="50"/>
      <c r="Y11543" s="42"/>
      <c r="Z11543" s="42"/>
      <c r="AA11543" s="242"/>
      <c r="AB11543" s="42"/>
      <c r="AC11543" s="49"/>
      <c r="AD11543" s="43"/>
      <c r="AE11543" s="43"/>
      <c r="AF11543" s="42"/>
    </row>
    <row r="11544" spans="1:32" x14ac:dyDescent="0.2">
      <c r="A11544" s="42"/>
      <c r="B11544" s="40"/>
      <c r="C11544" s="40"/>
      <c r="D11544" s="12"/>
      <c r="E11544" s="42"/>
      <c r="F11544" s="42"/>
      <c r="G11544" s="42"/>
      <c r="H11544" s="43"/>
      <c r="I11544" s="12"/>
      <c r="J11544" s="43"/>
      <c r="K11544" s="43"/>
      <c r="L11544" s="197"/>
      <c r="M11544" s="45" t="str">
        <f t="shared" si="494"/>
        <v/>
      </c>
      <c r="N11544" s="46" t="str">
        <f t="shared" ref="N11544:N11607" si="495">IF($L11544="","",IF((today-$L11544)&lt;366,"k",IF(((today-$L11544)/28)&lt;84,"a",IF(((today-$L11544)/28)&gt;84,"s"))))</f>
        <v/>
      </c>
      <c r="O11544" s="47"/>
      <c r="P11544" s="48"/>
      <c r="Q11544" s="41"/>
      <c r="R11544" s="12"/>
      <c r="S11544" s="43"/>
      <c r="T11544" s="49"/>
      <c r="U11544" s="50"/>
      <c r="V11544" s="50"/>
      <c r="W11544" s="50"/>
      <c r="X11544" s="50"/>
      <c r="Y11544" s="42"/>
      <c r="Z11544" s="42"/>
      <c r="AA11544" s="242"/>
      <c r="AB11544" s="42"/>
      <c r="AC11544" s="49"/>
      <c r="AD11544" s="43"/>
      <c r="AE11544" s="43"/>
      <c r="AF11544" s="42"/>
    </row>
    <row r="11545" spans="1:32" x14ac:dyDescent="0.2">
      <c r="A11545" s="42"/>
      <c r="B11545" s="40"/>
      <c r="C11545" s="40"/>
      <c r="D11545" s="12"/>
      <c r="E11545" s="42"/>
      <c r="F11545" s="42"/>
      <c r="G11545" s="42"/>
      <c r="H11545" s="43"/>
      <c r="I11545" s="12"/>
      <c r="J11545" s="43"/>
      <c r="K11545" s="43"/>
      <c r="L11545" s="197"/>
      <c r="M11545" s="45" t="str">
        <f t="shared" si="494"/>
        <v/>
      </c>
      <c r="N11545" s="46" t="str">
        <f t="shared" si="495"/>
        <v/>
      </c>
      <c r="O11545" s="47"/>
      <c r="P11545" s="48"/>
      <c r="Q11545" s="41"/>
      <c r="R11545" s="12"/>
      <c r="S11545" s="43"/>
      <c r="T11545" s="49"/>
      <c r="U11545" s="50"/>
      <c r="V11545" s="50"/>
      <c r="W11545" s="50"/>
      <c r="X11545" s="50"/>
      <c r="Y11545" s="42"/>
      <c r="Z11545" s="42"/>
      <c r="AA11545" s="242"/>
      <c r="AB11545" s="42"/>
      <c r="AC11545" s="49"/>
      <c r="AD11545" s="43"/>
      <c r="AE11545" s="43"/>
      <c r="AF11545" s="42"/>
    </row>
    <row r="11546" spans="1:32" x14ac:dyDescent="0.2">
      <c r="A11546" s="42"/>
      <c r="B11546" s="40"/>
      <c r="C11546" s="40"/>
      <c r="D11546" s="12"/>
      <c r="E11546" s="42"/>
      <c r="F11546" s="42"/>
      <c r="G11546" s="42"/>
      <c r="H11546" s="43"/>
      <c r="I11546" s="12"/>
      <c r="J11546" s="43"/>
      <c r="K11546" s="43"/>
      <c r="L11546" s="197"/>
      <c r="M11546" s="45" t="str">
        <f t="shared" si="494"/>
        <v/>
      </c>
      <c r="N11546" s="46" t="str">
        <f t="shared" si="495"/>
        <v/>
      </c>
      <c r="O11546" s="47"/>
      <c r="P11546" s="48"/>
      <c r="Q11546" s="41"/>
      <c r="R11546" s="12"/>
      <c r="S11546" s="43"/>
      <c r="T11546" s="49"/>
      <c r="U11546" s="50"/>
      <c r="V11546" s="50"/>
      <c r="W11546" s="50"/>
      <c r="X11546" s="50"/>
      <c r="Y11546" s="42"/>
      <c r="Z11546" s="42"/>
      <c r="AA11546" s="242"/>
      <c r="AB11546" s="42"/>
      <c r="AC11546" s="49"/>
      <c r="AD11546" s="43"/>
      <c r="AE11546" s="43"/>
      <c r="AF11546" s="42"/>
    </row>
    <row r="11547" spans="1:32" x14ac:dyDescent="0.2">
      <c r="A11547" s="42"/>
      <c r="B11547" s="40"/>
      <c r="C11547" s="40"/>
      <c r="D11547" s="12"/>
      <c r="E11547" s="42"/>
      <c r="F11547" s="42"/>
      <c r="G11547" s="42"/>
      <c r="H11547" s="43"/>
      <c r="I11547" s="12"/>
      <c r="J11547" s="43"/>
      <c r="K11547" s="43"/>
      <c r="L11547" s="197"/>
      <c r="M11547" s="45" t="str">
        <f t="shared" si="494"/>
        <v/>
      </c>
      <c r="N11547" s="46" t="str">
        <f t="shared" si="495"/>
        <v/>
      </c>
      <c r="O11547" s="47"/>
      <c r="P11547" s="48"/>
      <c r="Q11547" s="41"/>
      <c r="R11547" s="12"/>
      <c r="S11547" s="43"/>
      <c r="T11547" s="49"/>
      <c r="U11547" s="50"/>
      <c r="V11547" s="50"/>
      <c r="W11547" s="50"/>
      <c r="X11547" s="50"/>
      <c r="Y11547" s="42"/>
      <c r="Z11547" s="42"/>
      <c r="AA11547" s="242"/>
      <c r="AB11547" s="42"/>
      <c r="AC11547" s="49"/>
      <c r="AD11547" s="43"/>
      <c r="AE11547" s="43"/>
      <c r="AF11547" s="42"/>
    </row>
    <row r="11548" spans="1:32" x14ac:dyDescent="0.2">
      <c r="A11548" s="42"/>
      <c r="B11548" s="40"/>
      <c r="C11548" s="40"/>
      <c r="D11548" s="12"/>
      <c r="E11548" s="42"/>
      <c r="F11548" s="42"/>
      <c r="G11548" s="42"/>
      <c r="H11548" s="43"/>
      <c r="I11548" s="12"/>
      <c r="J11548" s="43"/>
      <c r="K11548" s="43"/>
      <c r="L11548" s="197"/>
      <c r="M11548" s="45" t="str">
        <f t="shared" si="494"/>
        <v/>
      </c>
      <c r="N11548" s="46" t="str">
        <f t="shared" si="495"/>
        <v/>
      </c>
      <c r="O11548" s="47"/>
      <c r="P11548" s="48"/>
      <c r="Q11548" s="41"/>
      <c r="R11548" s="12"/>
      <c r="S11548" s="43"/>
      <c r="T11548" s="49"/>
      <c r="U11548" s="50"/>
      <c r="V11548" s="50"/>
      <c r="W11548" s="50"/>
      <c r="X11548" s="50"/>
      <c r="Y11548" s="42"/>
      <c r="Z11548" s="42"/>
      <c r="AA11548" s="242"/>
      <c r="AB11548" s="42"/>
      <c r="AC11548" s="49"/>
      <c r="AD11548" s="43"/>
      <c r="AE11548" s="43"/>
      <c r="AF11548" s="42"/>
    </row>
    <row r="11549" spans="1:32" x14ac:dyDescent="0.2">
      <c r="A11549" s="42"/>
      <c r="B11549" s="40"/>
      <c r="C11549" s="40"/>
      <c r="D11549" s="12"/>
      <c r="E11549" s="42"/>
      <c r="F11549" s="42"/>
      <c r="G11549" s="42"/>
      <c r="H11549" s="43"/>
      <c r="I11549" s="12"/>
      <c r="J11549" s="43"/>
      <c r="K11549" s="43"/>
      <c r="L11549" s="197"/>
      <c r="M11549" s="45" t="str">
        <f t="shared" si="494"/>
        <v/>
      </c>
      <c r="N11549" s="46" t="str">
        <f t="shared" si="495"/>
        <v/>
      </c>
      <c r="O11549" s="47"/>
      <c r="P11549" s="48"/>
      <c r="Q11549" s="41"/>
      <c r="R11549" s="12"/>
      <c r="S11549" s="43"/>
      <c r="T11549" s="49"/>
      <c r="U11549" s="50"/>
      <c r="V11549" s="50"/>
      <c r="W11549" s="50"/>
      <c r="X11549" s="50"/>
      <c r="Y11549" s="42"/>
      <c r="Z11549" s="42"/>
      <c r="AA11549" s="242"/>
      <c r="AB11549" s="42"/>
      <c r="AC11549" s="49"/>
      <c r="AD11549" s="43"/>
      <c r="AE11549" s="43"/>
      <c r="AF11549" s="42"/>
    </row>
    <row r="11550" spans="1:32" x14ac:dyDescent="0.2">
      <c r="A11550" s="42"/>
      <c r="B11550" s="40"/>
      <c r="C11550" s="40"/>
      <c r="D11550" s="12"/>
      <c r="E11550" s="42"/>
      <c r="F11550" s="42"/>
      <c r="G11550" s="42"/>
      <c r="H11550" s="43"/>
      <c r="I11550" s="12"/>
      <c r="J11550" s="43"/>
      <c r="K11550" s="43"/>
      <c r="L11550" s="197"/>
      <c r="M11550" s="45" t="str">
        <f t="shared" si="494"/>
        <v/>
      </c>
      <c r="N11550" s="46" t="str">
        <f t="shared" si="495"/>
        <v/>
      </c>
      <c r="O11550" s="47"/>
      <c r="P11550" s="48"/>
      <c r="Q11550" s="41"/>
      <c r="R11550" s="12"/>
      <c r="S11550" s="43"/>
      <c r="T11550" s="49"/>
      <c r="U11550" s="50"/>
      <c r="V11550" s="50"/>
      <c r="W11550" s="50"/>
      <c r="X11550" s="50"/>
      <c r="Y11550" s="42"/>
      <c r="Z11550" s="42"/>
      <c r="AA11550" s="242"/>
      <c r="AB11550" s="42"/>
      <c r="AC11550" s="49"/>
      <c r="AD11550" s="43"/>
      <c r="AE11550" s="43"/>
      <c r="AF11550" s="42"/>
    </row>
    <row r="11551" spans="1:32" x14ac:dyDescent="0.2">
      <c r="A11551" s="42"/>
      <c r="B11551" s="40"/>
      <c r="C11551" s="40"/>
      <c r="D11551" s="12"/>
      <c r="E11551" s="42"/>
      <c r="F11551" s="42"/>
      <c r="G11551" s="42"/>
      <c r="H11551" s="43"/>
      <c r="I11551" s="12"/>
      <c r="J11551" s="43"/>
      <c r="K11551" s="43"/>
      <c r="L11551" s="197"/>
      <c r="M11551" s="45" t="str">
        <f t="shared" si="494"/>
        <v/>
      </c>
      <c r="N11551" s="46" t="str">
        <f t="shared" si="495"/>
        <v/>
      </c>
      <c r="O11551" s="47"/>
      <c r="P11551" s="48"/>
      <c r="Q11551" s="41"/>
      <c r="R11551" s="12"/>
      <c r="S11551" s="43"/>
      <c r="T11551" s="49"/>
      <c r="U11551" s="50"/>
      <c r="V11551" s="50"/>
      <c r="W11551" s="50"/>
      <c r="X11551" s="50"/>
      <c r="Y11551" s="42"/>
      <c r="Z11551" s="42"/>
      <c r="AA11551" s="242"/>
      <c r="AB11551" s="42"/>
      <c r="AC11551" s="49"/>
      <c r="AD11551" s="43"/>
      <c r="AE11551" s="43"/>
      <c r="AF11551" s="42"/>
    </row>
    <row r="11552" spans="1:32" x14ac:dyDescent="0.2">
      <c r="A11552" s="42"/>
      <c r="B11552" s="40"/>
      <c r="C11552" s="40"/>
      <c r="D11552" s="12"/>
      <c r="E11552" s="42"/>
      <c r="F11552" s="42"/>
      <c r="G11552" s="42"/>
      <c r="H11552" s="43"/>
      <c r="I11552" s="12"/>
      <c r="J11552" s="43"/>
      <c r="K11552" s="43"/>
      <c r="L11552" s="197"/>
      <c r="M11552" s="45" t="str">
        <f t="shared" si="494"/>
        <v/>
      </c>
      <c r="N11552" s="46" t="str">
        <f t="shared" si="495"/>
        <v/>
      </c>
      <c r="O11552" s="47"/>
      <c r="P11552" s="48"/>
      <c r="Q11552" s="41"/>
      <c r="R11552" s="12"/>
      <c r="S11552" s="43"/>
      <c r="T11552" s="49"/>
      <c r="U11552" s="50"/>
      <c r="V11552" s="50"/>
      <c r="W11552" s="50"/>
      <c r="X11552" s="50"/>
      <c r="Y11552" s="42"/>
      <c r="Z11552" s="42"/>
      <c r="AA11552" s="242"/>
      <c r="AB11552" s="42"/>
      <c r="AC11552" s="49"/>
      <c r="AD11552" s="43"/>
      <c r="AE11552" s="43"/>
      <c r="AF11552" s="42"/>
    </row>
    <row r="11553" spans="1:32" x14ac:dyDescent="0.2">
      <c r="A11553" s="42"/>
      <c r="B11553" s="40"/>
      <c r="C11553" s="40"/>
      <c r="D11553" s="12"/>
      <c r="E11553" s="42"/>
      <c r="F11553" s="42"/>
      <c r="G11553" s="42"/>
      <c r="H11553" s="43"/>
      <c r="I11553" s="12"/>
      <c r="J11553" s="43"/>
      <c r="K11553" s="43"/>
      <c r="L11553" s="197"/>
      <c r="M11553" s="45" t="str">
        <f t="shared" si="494"/>
        <v/>
      </c>
      <c r="N11553" s="46" t="str">
        <f t="shared" si="495"/>
        <v/>
      </c>
      <c r="O11553" s="47"/>
      <c r="P11553" s="48"/>
      <c r="Q11553" s="41"/>
      <c r="R11553" s="12"/>
      <c r="S11553" s="43"/>
      <c r="T11553" s="49"/>
      <c r="U11553" s="50"/>
      <c r="V11553" s="50"/>
      <c r="W11553" s="50"/>
      <c r="X11553" s="50"/>
      <c r="Y11553" s="42"/>
      <c r="Z11553" s="42"/>
      <c r="AA11553" s="242"/>
      <c r="AB11553" s="42"/>
      <c r="AC11553" s="49"/>
      <c r="AD11553" s="43"/>
      <c r="AE11553" s="43"/>
      <c r="AF11553" s="42"/>
    </row>
    <row r="11554" spans="1:32" x14ac:dyDescent="0.2">
      <c r="A11554" s="42"/>
      <c r="B11554" s="40"/>
      <c r="C11554" s="40"/>
      <c r="D11554" s="12"/>
      <c r="E11554" s="42"/>
      <c r="F11554" s="42"/>
      <c r="G11554" s="42"/>
      <c r="H11554" s="43"/>
      <c r="I11554" s="12"/>
      <c r="J11554" s="43"/>
      <c r="K11554" s="43"/>
      <c r="L11554" s="197"/>
      <c r="M11554" s="45" t="str">
        <f t="shared" si="494"/>
        <v/>
      </c>
      <c r="N11554" s="46" t="str">
        <f t="shared" si="495"/>
        <v/>
      </c>
      <c r="O11554" s="47"/>
      <c r="P11554" s="48"/>
      <c r="Q11554" s="41"/>
      <c r="R11554" s="12"/>
      <c r="S11554" s="43"/>
      <c r="T11554" s="49"/>
      <c r="U11554" s="50"/>
      <c r="V11554" s="50"/>
      <c r="W11554" s="50"/>
      <c r="X11554" s="50"/>
      <c r="Y11554" s="42"/>
      <c r="Z11554" s="42"/>
      <c r="AA11554" s="242"/>
      <c r="AB11554" s="42"/>
      <c r="AC11554" s="49"/>
      <c r="AD11554" s="43"/>
      <c r="AE11554" s="43"/>
      <c r="AF11554" s="42"/>
    </row>
    <row r="11555" spans="1:32" x14ac:dyDescent="0.2">
      <c r="A11555" s="42"/>
      <c r="B11555" s="40"/>
      <c r="C11555" s="40"/>
      <c r="D11555" s="12"/>
      <c r="E11555" s="42"/>
      <c r="F11555" s="42"/>
      <c r="G11555" s="42"/>
      <c r="H11555" s="43"/>
      <c r="I11555" s="12"/>
      <c r="J11555" s="43"/>
      <c r="K11555" s="43"/>
      <c r="L11555" s="197"/>
      <c r="M11555" s="45" t="str">
        <f t="shared" si="494"/>
        <v/>
      </c>
      <c r="N11555" s="46" t="str">
        <f t="shared" si="495"/>
        <v/>
      </c>
      <c r="O11555" s="47"/>
      <c r="P11555" s="48"/>
      <c r="Q11555" s="41"/>
      <c r="R11555" s="12"/>
      <c r="S11555" s="43"/>
      <c r="T11555" s="49"/>
      <c r="U11555" s="50"/>
      <c r="V11555" s="50"/>
      <c r="W11555" s="50"/>
      <c r="X11555" s="50"/>
      <c r="Y11555" s="42"/>
      <c r="Z11555" s="42"/>
      <c r="AA11555" s="242"/>
      <c r="AB11555" s="42"/>
      <c r="AC11555" s="49"/>
      <c r="AD11555" s="43"/>
      <c r="AE11555" s="43"/>
      <c r="AF11555" s="42"/>
    </row>
    <row r="11556" spans="1:32" x14ac:dyDescent="0.2">
      <c r="A11556" s="42"/>
      <c r="B11556" s="40"/>
      <c r="C11556" s="40"/>
      <c r="D11556" s="12"/>
      <c r="E11556" s="42"/>
      <c r="F11556" s="42"/>
      <c r="G11556" s="42"/>
      <c r="H11556" s="43"/>
      <c r="I11556" s="12"/>
      <c r="J11556" s="43"/>
      <c r="K11556" s="43"/>
      <c r="L11556" s="197"/>
      <c r="M11556" s="45" t="str">
        <f t="shared" si="494"/>
        <v/>
      </c>
      <c r="N11556" s="46" t="str">
        <f t="shared" si="495"/>
        <v/>
      </c>
      <c r="O11556" s="47"/>
      <c r="P11556" s="48"/>
      <c r="Q11556" s="41"/>
      <c r="R11556" s="12"/>
      <c r="S11556" s="43"/>
      <c r="T11556" s="49"/>
      <c r="U11556" s="50"/>
      <c r="V11556" s="50"/>
      <c r="W11556" s="50"/>
      <c r="X11556" s="50"/>
      <c r="Y11556" s="42"/>
      <c r="Z11556" s="42"/>
      <c r="AA11556" s="242"/>
      <c r="AB11556" s="42"/>
      <c r="AC11556" s="49"/>
      <c r="AD11556" s="43"/>
      <c r="AE11556" s="43"/>
      <c r="AF11556" s="42"/>
    </row>
    <row r="11557" spans="1:32" x14ac:dyDescent="0.2">
      <c r="A11557" s="42"/>
      <c r="B11557" s="40"/>
      <c r="C11557" s="40"/>
      <c r="D11557" s="12"/>
      <c r="E11557" s="42"/>
      <c r="F11557" s="42"/>
      <c r="G11557" s="42"/>
      <c r="H11557" s="43"/>
      <c r="I11557" s="12"/>
      <c r="J11557" s="43"/>
      <c r="K11557" s="43"/>
      <c r="L11557" s="197"/>
      <c r="M11557" s="45" t="str">
        <f t="shared" si="494"/>
        <v/>
      </c>
      <c r="N11557" s="46" t="str">
        <f t="shared" si="495"/>
        <v/>
      </c>
      <c r="O11557" s="47"/>
      <c r="P11557" s="48"/>
      <c r="Q11557" s="41"/>
      <c r="R11557" s="12"/>
      <c r="S11557" s="43"/>
      <c r="T11557" s="49"/>
      <c r="U11557" s="50"/>
      <c r="V11557" s="50"/>
      <c r="W11557" s="50"/>
      <c r="X11557" s="50"/>
      <c r="Y11557" s="42"/>
      <c r="Z11557" s="42"/>
      <c r="AA11557" s="242"/>
      <c r="AB11557" s="42"/>
      <c r="AC11557" s="49"/>
      <c r="AD11557" s="43"/>
      <c r="AE11557" s="43"/>
      <c r="AF11557" s="42"/>
    </row>
    <row r="11558" spans="1:32" x14ac:dyDescent="0.2">
      <c r="A11558" s="42"/>
      <c r="B11558" s="40"/>
      <c r="C11558" s="40"/>
      <c r="D11558" s="12"/>
      <c r="E11558" s="42"/>
      <c r="F11558" s="42"/>
      <c r="G11558" s="42"/>
      <c r="H11558" s="43"/>
      <c r="I11558" s="12"/>
      <c r="J11558" s="43"/>
      <c r="K11558" s="43"/>
      <c r="L11558" s="197"/>
      <c r="M11558" s="45" t="str">
        <f t="shared" si="494"/>
        <v/>
      </c>
      <c r="N11558" s="46" t="str">
        <f t="shared" si="495"/>
        <v/>
      </c>
      <c r="O11558" s="47"/>
      <c r="P11558" s="48"/>
      <c r="Q11558" s="41"/>
      <c r="R11558" s="12"/>
      <c r="S11558" s="43"/>
      <c r="T11558" s="49"/>
      <c r="U11558" s="50"/>
      <c r="V11558" s="50"/>
      <c r="W11558" s="50"/>
      <c r="X11558" s="50"/>
      <c r="Y11558" s="42"/>
      <c r="Z11558" s="42"/>
      <c r="AA11558" s="242"/>
      <c r="AB11558" s="42"/>
      <c r="AC11558" s="49"/>
      <c r="AD11558" s="43"/>
      <c r="AE11558" s="43"/>
      <c r="AF11558" s="42"/>
    </row>
    <row r="11559" spans="1:32" x14ac:dyDescent="0.2">
      <c r="A11559" s="42"/>
      <c r="B11559" s="40"/>
      <c r="C11559" s="40"/>
      <c r="D11559" s="12"/>
      <c r="E11559" s="42"/>
      <c r="F11559" s="42"/>
      <c r="G11559" s="42"/>
      <c r="H11559" s="43"/>
      <c r="I11559" s="12"/>
      <c r="J11559" s="43"/>
      <c r="K11559" s="43"/>
      <c r="L11559" s="197"/>
      <c r="M11559" s="45" t="str">
        <f t="shared" si="494"/>
        <v/>
      </c>
      <c r="N11559" s="46" t="str">
        <f t="shared" si="495"/>
        <v/>
      </c>
      <c r="O11559" s="47"/>
      <c r="P11559" s="48"/>
      <c r="Q11559" s="41"/>
      <c r="R11559" s="12"/>
      <c r="S11559" s="43"/>
      <c r="T11559" s="49"/>
      <c r="U11559" s="50"/>
      <c r="V11559" s="50"/>
      <c r="W11559" s="50"/>
      <c r="X11559" s="50"/>
      <c r="Y11559" s="42"/>
      <c r="Z11559" s="42"/>
      <c r="AA11559" s="242"/>
      <c r="AB11559" s="42"/>
      <c r="AC11559" s="49"/>
      <c r="AD11559" s="43"/>
      <c r="AE11559" s="43"/>
      <c r="AF11559" s="42"/>
    </row>
    <row r="11560" spans="1:32" x14ac:dyDescent="0.2">
      <c r="A11560" s="42"/>
      <c r="B11560" s="40"/>
      <c r="C11560" s="40"/>
      <c r="D11560" s="12"/>
      <c r="E11560" s="42"/>
      <c r="F11560" s="42"/>
      <c r="G11560" s="42"/>
      <c r="H11560" s="43"/>
      <c r="I11560" s="12"/>
      <c r="J11560" s="43"/>
      <c r="K11560" s="43"/>
      <c r="L11560" s="197"/>
      <c r="M11560" s="45" t="str">
        <f t="shared" si="494"/>
        <v/>
      </c>
      <c r="N11560" s="46" t="str">
        <f t="shared" si="495"/>
        <v/>
      </c>
      <c r="O11560" s="47"/>
      <c r="P11560" s="48"/>
      <c r="Q11560" s="41"/>
      <c r="R11560" s="12"/>
      <c r="S11560" s="43"/>
      <c r="T11560" s="49"/>
      <c r="U11560" s="50"/>
      <c r="V11560" s="50"/>
      <c r="W11560" s="50"/>
      <c r="X11560" s="50"/>
      <c r="Y11560" s="42"/>
      <c r="Z11560" s="42"/>
      <c r="AA11560" s="242"/>
      <c r="AB11560" s="42"/>
      <c r="AC11560" s="49"/>
      <c r="AD11560" s="43"/>
      <c r="AE11560" s="43"/>
      <c r="AF11560" s="42"/>
    </row>
    <row r="11561" spans="1:32" x14ac:dyDescent="0.2">
      <c r="A11561" s="42"/>
      <c r="B11561" s="40"/>
      <c r="C11561" s="40"/>
      <c r="D11561" s="12"/>
      <c r="E11561" s="42"/>
      <c r="F11561" s="42"/>
      <c r="G11561" s="42"/>
      <c r="H11561" s="43"/>
      <c r="I11561" s="12"/>
      <c r="J11561" s="43"/>
      <c r="K11561" s="43"/>
      <c r="L11561" s="197"/>
      <c r="M11561" s="45" t="str">
        <f t="shared" si="494"/>
        <v/>
      </c>
      <c r="N11561" s="46" t="str">
        <f t="shared" si="495"/>
        <v/>
      </c>
      <c r="O11561" s="47"/>
      <c r="P11561" s="48"/>
      <c r="Q11561" s="41"/>
      <c r="R11561" s="12"/>
      <c r="S11561" s="43"/>
      <c r="T11561" s="49"/>
      <c r="U11561" s="50"/>
      <c r="V11561" s="50"/>
      <c r="W11561" s="50"/>
      <c r="X11561" s="50"/>
      <c r="Y11561" s="42"/>
      <c r="Z11561" s="42"/>
      <c r="AA11561" s="242"/>
      <c r="AB11561" s="42"/>
      <c r="AC11561" s="49"/>
      <c r="AD11561" s="43"/>
      <c r="AE11561" s="43"/>
      <c r="AF11561" s="42"/>
    </row>
    <row r="11562" spans="1:32" x14ac:dyDescent="0.2">
      <c r="A11562" s="42"/>
      <c r="B11562" s="40"/>
      <c r="C11562" s="40"/>
      <c r="D11562" s="12"/>
      <c r="E11562" s="42"/>
      <c r="F11562" s="42"/>
      <c r="G11562" s="42"/>
      <c r="H11562" s="43"/>
      <c r="I11562" s="12"/>
      <c r="J11562" s="43"/>
      <c r="K11562" s="43"/>
      <c r="L11562" s="197"/>
      <c r="M11562" s="45" t="str">
        <f t="shared" si="494"/>
        <v/>
      </c>
      <c r="N11562" s="46" t="str">
        <f t="shared" si="495"/>
        <v/>
      </c>
      <c r="O11562" s="47"/>
      <c r="P11562" s="48"/>
      <c r="Q11562" s="41"/>
      <c r="R11562" s="12"/>
      <c r="S11562" s="43"/>
      <c r="T11562" s="49"/>
      <c r="U11562" s="50"/>
      <c r="V11562" s="50"/>
      <c r="W11562" s="50"/>
      <c r="X11562" s="50"/>
      <c r="Y11562" s="42"/>
      <c r="Z11562" s="42"/>
      <c r="AA11562" s="242"/>
      <c r="AB11562" s="42"/>
      <c r="AC11562" s="49"/>
      <c r="AD11562" s="43"/>
      <c r="AE11562" s="43"/>
      <c r="AF11562" s="42"/>
    </row>
    <row r="11563" spans="1:32" x14ac:dyDescent="0.2">
      <c r="A11563" s="42"/>
      <c r="B11563" s="40"/>
      <c r="C11563" s="40"/>
      <c r="D11563" s="12"/>
      <c r="E11563" s="42"/>
      <c r="F11563" s="42"/>
      <c r="G11563" s="42"/>
      <c r="H11563" s="43"/>
      <c r="I11563" s="12"/>
      <c r="J11563" s="43"/>
      <c r="K11563" s="43"/>
      <c r="L11563" s="197"/>
      <c r="M11563" s="45" t="str">
        <f t="shared" si="494"/>
        <v/>
      </c>
      <c r="N11563" s="46" t="str">
        <f t="shared" si="495"/>
        <v/>
      </c>
      <c r="O11563" s="47"/>
      <c r="P11563" s="48"/>
      <c r="Q11563" s="41"/>
      <c r="R11563" s="12"/>
      <c r="S11563" s="43"/>
      <c r="T11563" s="49"/>
      <c r="U11563" s="50"/>
      <c r="V11563" s="50"/>
      <c r="W11563" s="50"/>
      <c r="X11563" s="50"/>
      <c r="Y11563" s="42"/>
      <c r="Z11563" s="42"/>
      <c r="AA11563" s="242"/>
      <c r="AB11563" s="42"/>
      <c r="AC11563" s="49"/>
      <c r="AD11563" s="43"/>
      <c r="AE11563" s="43"/>
      <c r="AF11563" s="42"/>
    </row>
    <row r="11564" spans="1:32" x14ac:dyDescent="0.2">
      <c r="A11564" s="42"/>
      <c r="B11564" s="40"/>
      <c r="C11564" s="40"/>
      <c r="D11564" s="12"/>
      <c r="E11564" s="42"/>
      <c r="F11564" s="42"/>
      <c r="G11564" s="42"/>
      <c r="H11564" s="43"/>
      <c r="I11564" s="12"/>
      <c r="J11564" s="43"/>
      <c r="K11564" s="43"/>
      <c r="L11564" s="197"/>
      <c r="M11564" s="45" t="str">
        <f t="shared" si="494"/>
        <v/>
      </c>
      <c r="N11564" s="46" t="str">
        <f t="shared" si="495"/>
        <v/>
      </c>
      <c r="O11564" s="47"/>
      <c r="P11564" s="48"/>
      <c r="Q11564" s="41"/>
      <c r="R11564" s="12"/>
      <c r="S11564" s="43"/>
      <c r="T11564" s="49"/>
      <c r="U11564" s="50"/>
      <c r="V11564" s="50"/>
      <c r="W11564" s="50"/>
      <c r="X11564" s="50"/>
      <c r="Y11564" s="42"/>
      <c r="Z11564" s="42"/>
      <c r="AA11564" s="242"/>
      <c r="AB11564" s="42"/>
      <c r="AC11564" s="49"/>
      <c r="AD11564" s="43"/>
      <c r="AE11564" s="43"/>
      <c r="AF11564" s="42"/>
    </row>
    <row r="11565" spans="1:32" x14ac:dyDescent="0.2">
      <c r="A11565" s="42"/>
      <c r="B11565" s="40"/>
      <c r="C11565" s="40"/>
      <c r="D11565" s="12"/>
      <c r="E11565" s="42"/>
      <c r="F11565" s="42"/>
      <c r="G11565" s="42"/>
      <c r="H11565" s="43"/>
      <c r="I11565" s="12"/>
      <c r="J11565" s="43"/>
      <c r="K11565" s="43"/>
      <c r="L11565" s="197"/>
      <c r="M11565" s="45" t="str">
        <f t="shared" si="494"/>
        <v/>
      </c>
      <c r="N11565" s="46" t="str">
        <f t="shared" si="495"/>
        <v/>
      </c>
      <c r="O11565" s="47"/>
      <c r="P11565" s="48"/>
      <c r="Q11565" s="41"/>
      <c r="R11565" s="12"/>
      <c r="S11565" s="43"/>
      <c r="T11565" s="49"/>
      <c r="U11565" s="50"/>
      <c r="V11565" s="50"/>
      <c r="W11565" s="50"/>
      <c r="X11565" s="50"/>
      <c r="Y11565" s="42"/>
      <c r="Z11565" s="42"/>
      <c r="AA11565" s="242"/>
      <c r="AB11565" s="42"/>
      <c r="AC11565" s="49"/>
      <c r="AD11565" s="43"/>
      <c r="AE11565" s="43"/>
      <c r="AF11565" s="42"/>
    </row>
    <row r="11566" spans="1:32" x14ac:dyDescent="0.2">
      <c r="A11566" s="42"/>
      <c r="B11566" s="40"/>
      <c r="C11566" s="40"/>
      <c r="D11566" s="12"/>
      <c r="E11566" s="42"/>
      <c r="F11566" s="42"/>
      <c r="G11566" s="42"/>
      <c r="H11566" s="43"/>
      <c r="I11566" s="12"/>
      <c r="J11566" s="43"/>
      <c r="K11566" s="43"/>
      <c r="L11566" s="197"/>
      <c r="M11566" s="45" t="str">
        <f t="shared" si="494"/>
        <v/>
      </c>
      <c r="N11566" s="46" t="str">
        <f t="shared" si="495"/>
        <v/>
      </c>
      <c r="O11566" s="47"/>
      <c r="P11566" s="48"/>
      <c r="Q11566" s="41"/>
      <c r="R11566" s="12"/>
      <c r="S11566" s="43"/>
      <c r="T11566" s="49"/>
      <c r="U11566" s="50"/>
      <c r="V11566" s="50"/>
      <c r="W11566" s="50"/>
      <c r="X11566" s="50"/>
      <c r="Y11566" s="42"/>
      <c r="Z11566" s="42"/>
      <c r="AA11566" s="242"/>
      <c r="AB11566" s="42"/>
      <c r="AC11566" s="49"/>
      <c r="AD11566" s="43"/>
      <c r="AE11566" s="43"/>
      <c r="AF11566" s="42"/>
    </row>
    <row r="11567" spans="1:32" x14ac:dyDescent="0.2">
      <c r="A11567" s="42"/>
      <c r="B11567" s="40"/>
      <c r="C11567" s="40"/>
      <c r="D11567" s="12"/>
      <c r="E11567" s="42"/>
      <c r="F11567" s="42"/>
      <c r="G11567" s="42"/>
      <c r="H11567" s="43"/>
      <c r="I11567" s="12"/>
      <c r="J11567" s="43"/>
      <c r="K11567" s="43"/>
      <c r="L11567" s="197"/>
      <c r="M11567" s="45" t="str">
        <f t="shared" si="494"/>
        <v/>
      </c>
      <c r="N11567" s="46" t="str">
        <f t="shared" si="495"/>
        <v/>
      </c>
      <c r="O11567" s="47"/>
      <c r="P11567" s="48"/>
      <c r="Q11567" s="41"/>
      <c r="R11567" s="12"/>
      <c r="S11567" s="43"/>
      <c r="T11567" s="49"/>
      <c r="U11567" s="50"/>
      <c r="V11567" s="50"/>
      <c r="W11567" s="50"/>
      <c r="X11567" s="50"/>
      <c r="Y11567" s="42"/>
      <c r="Z11567" s="42"/>
      <c r="AA11567" s="242"/>
      <c r="AB11567" s="42"/>
      <c r="AC11567" s="49"/>
      <c r="AD11567" s="43"/>
      <c r="AE11567" s="43"/>
      <c r="AF11567" s="42"/>
    </row>
    <row r="11568" spans="1:32" x14ac:dyDescent="0.2">
      <c r="A11568" s="42"/>
      <c r="B11568" s="40"/>
      <c r="C11568" s="40"/>
      <c r="D11568" s="12"/>
      <c r="E11568" s="42"/>
      <c r="F11568" s="42"/>
      <c r="G11568" s="42"/>
      <c r="H11568" s="43"/>
      <c r="I11568" s="12"/>
      <c r="J11568" s="43"/>
      <c r="K11568" s="43"/>
      <c r="L11568" s="197"/>
      <c r="M11568" s="45" t="str">
        <f t="shared" si="494"/>
        <v/>
      </c>
      <c r="N11568" s="46" t="str">
        <f t="shared" si="495"/>
        <v/>
      </c>
      <c r="O11568" s="47"/>
      <c r="P11568" s="48"/>
      <c r="Q11568" s="41"/>
      <c r="R11568" s="12"/>
      <c r="S11568" s="43"/>
      <c r="T11568" s="49"/>
      <c r="U11568" s="50"/>
      <c r="V11568" s="50"/>
      <c r="W11568" s="50"/>
      <c r="X11568" s="50"/>
      <c r="Y11568" s="42"/>
      <c r="Z11568" s="42"/>
      <c r="AA11568" s="242"/>
      <c r="AB11568" s="42"/>
      <c r="AC11568" s="49"/>
      <c r="AD11568" s="43"/>
      <c r="AE11568" s="43"/>
      <c r="AF11568" s="42"/>
    </row>
    <row r="11569" spans="1:32" x14ac:dyDescent="0.2">
      <c r="A11569" s="42"/>
      <c r="B11569" s="40"/>
      <c r="C11569" s="40"/>
      <c r="D11569" s="12"/>
      <c r="E11569" s="42"/>
      <c r="F11569" s="42"/>
      <c r="G11569" s="42"/>
      <c r="H11569" s="43"/>
      <c r="I11569" s="12"/>
      <c r="J11569" s="43"/>
      <c r="K11569" s="43"/>
      <c r="L11569" s="197"/>
      <c r="M11569" s="45" t="str">
        <f t="shared" si="494"/>
        <v/>
      </c>
      <c r="N11569" s="46" t="str">
        <f t="shared" si="495"/>
        <v/>
      </c>
      <c r="O11569" s="47"/>
      <c r="P11569" s="48"/>
      <c r="Q11569" s="41"/>
      <c r="R11569" s="12"/>
      <c r="S11569" s="43"/>
      <c r="T11569" s="49"/>
      <c r="U11569" s="50"/>
      <c r="V11569" s="50"/>
      <c r="W11569" s="50"/>
      <c r="X11569" s="50"/>
      <c r="Y11569" s="42"/>
      <c r="Z11569" s="42"/>
      <c r="AA11569" s="242"/>
      <c r="AB11569" s="42"/>
      <c r="AC11569" s="49"/>
      <c r="AD11569" s="43"/>
      <c r="AE11569" s="43"/>
      <c r="AF11569" s="42"/>
    </row>
    <row r="11570" spans="1:32" x14ac:dyDescent="0.2">
      <c r="A11570" s="42"/>
      <c r="B11570" s="40"/>
      <c r="C11570" s="40"/>
      <c r="D11570" s="12"/>
      <c r="E11570" s="42"/>
      <c r="F11570" s="42"/>
      <c r="G11570" s="42"/>
      <c r="H11570" s="43"/>
      <c r="I11570" s="12"/>
      <c r="J11570" s="43"/>
      <c r="K11570" s="43"/>
      <c r="L11570" s="197"/>
      <c r="M11570" s="45" t="str">
        <f t="shared" si="494"/>
        <v/>
      </c>
      <c r="N11570" s="46" t="str">
        <f t="shared" si="495"/>
        <v/>
      </c>
      <c r="O11570" s="47"/>
      <c r="P11570" s="48"/>
      <c r="Q11570" s="41"/>
      <c r="R11570" s="12"/>
      <c r="S11570" s="43"/>
      <c r="T11570" s="49"/>
      <c r="U11570" s="50"/>
      <c r="V11570" s="50"/>
      <c r="W11570" s="50"/>
      <c r="X11570" s="50"/>
      <c r="Y11570" s="42"/>
      <c r="Z11570" s="42"/>
      <c r="AA11570" s="242"/>
      <c r="AB11570" s="42"/>
      <c r="AC11570" s="49"/>
      <c r="AD11570" s="43"/>
      <c r="AE11570" s="43"/>
      <c r="AF11570" s="42"/>
    </row>
    <row r="11571" spans="1:32" x14ac:dyDescent="0.2">
      <c r="A11571" s="42"/>
      <c r="B11571" s="40"/>
      <c r="C11571" s="40"/>
      <c r="D11571" s="12"/>
      <c r="E11571" s="42"/>
      <c r="F11571" s="42"/>
      <c r="G11571" s="42"/>
      <c r="H11571" s="43"/>
      <c r="I11571" s="12"/>
      <c r="J11571" s="43"/>
      <c r="K11571" s="43"/>
      <c r="L11571" s="197"/>
      <c r="M11571" s="45" t="str">
        <f t="shared" si="494"/>
        <v/>
      </c>
      <c r="N11571" s="46" t="str">
        <f t="shared" si="495"/>
        <v/>
      </c>
      <c r="O11571" s="47"/>
      <c r="P11571" s="48"/>
      <c r="Q11571" s="41"/>
      <c r="R11571" s="12"/>
      <c r="S11571" s="43"/>
      <c r="T11571" s="49"/>
      <c r="U11571" s="50"/>
      <c r="V11571" s="50"/>
      <c r="W11571" s="50"/>
      <c r="X11571" s="50"/>
      <c r="Y11571" s="42"/>
      <c r="Z11571" s="42"/>
      <c r="AA11571" s="242"/>
      <c r="AB11571" s="42"/>
      <c r="AC11571" s="49"/>
      <c r="AD11571" s="43"/>
      <c r="AE11571" s="43"/>
      <c r="AF11571" s="42"/>
    </row>
    <row r="11572" spans="1:32" x14ac:dyDescent="0.2">
      <c r="A11572" s="42"/>
      <c r="B11572" s="40"/>
      <c r="C11572" s="40"/>
      <c r="D11572" s="12"/>
      <c r="E11572" s="42"/>
      <c r="F11572" s="42"/>
      <c r="G11572" s="42"/>
      <c r="H11572" s="43"/>
      <c r="I11572" s="12"/>
      <c r="J11572" s="43"/>
      <c r="K11572" s="43"/>
      <c r="L11572" s="197"/>
      <c r="M11572" s="45" t="str">
        <f t="shared" si="494"/>
        <v/>
      </c>
      <c r="N11572" s="46" t="str">
        <f t="shared" si="495"/>
        <v/>
      </c>
      <c r="O11572" s="47"/>
      <c r="P11572" s="48"/>
      <c r="Q11572" s="41"/>
      <c r="R11572" s="12"/>
      <c r="S11572" s="43"/>
      <c r="T11572" s="49"/>
      <c r="U11572" s="50"/>
      <c r="V11572" s="50"/>
      <c r="W11572" s="50"/>
      <c r="X11572" s="50"/>
      <c r="Y11572" s="42"/>
      <c r="Z11572" s="42"/>
      <c r="AA11572" s="242"/>
      <c r="AB11572" s="42"/>
      <c r="AC11572" s="49"/>
      <c r="AD11572" s="43"/>
      <c r="AE11572" s="43"/>
      <c r="AF11572" s="42"/>
    </row>
    <row r="11573" spans="1:32" x14ac:dyDescent="0.2">
      <c r="A11573" s="42"/>
      <c r="B11573" s="40"/>
      <c r="C11573" s="40"/>
      <c r="D11573" s="12"/>
      <c r="E11573" s="42"/>
      <c r="F11573" s="42"/>
      <c r="G11573" s="42"/>
      <c r="H11573" s="43"/>
      <c r="I11573" s="12"/>
      <c r="J11573" s="43"/>
      <c r="K11573" s="43"/>
      <c r="L11573" s="197"/>
      <c r="M11573" s="45" t="str">
        <f t="shared" si="494"/>
        <v/>
      </c>
      <c r="N11573" s="46" t="str">
        <f t="shared" si="495"/>
        <v/>
      </c>
      <c r="O11573" s="47"/>
      <c r="P11573" s="48"/>
      <c r="Q11573" s="41"/>
      <c r="R11573" s="12"/>
      <c r="S11573" s="43"/>
      <c r="T11573" s="49"/>
      <c r="U11573" s="50"/>
      <c r="V11573" s="50"/>
      <c r="W11573" s="50"/>
      <c r="X11573" s="50"/>
      <c r="Y11573" s="42"/>
      <c r="Z11573" s="42"/>
      <c r="AA11573" s="242"/>
      <c r="AB11573" s="42"/>
      <c r="AC11573" s="49"/>
      <c r="AD11573" s="43"/>
      <c r="AE11573" s="43"/>
      <c r="AF11573" s="42"/>
    </row>
    <row r="11574" spans="1:32" x14ac:dyDescent="0.2">
      <c r="A11574" s="42"/>
      <c r="B11574" s="40"/>
      <c r="C11574" s="40"/>
      <c r="D11574" s="12"/>
      <c r="E11574" s="42"/>
      <c r="F11574" s="42"/>
      <c r="G11574" s="42"/>
      <c r="H11574" s="43"/>
      <c r="I11574" s="12"/>
      <c r="J11574" s="43"/>
      <c r="K11574" s="43"/>
      <c r="L11574" s="197"/>
      <c r="M11574" s="45" t="str">
        <f t="shared" si="494"/>
        <v/>
      </c>
      <c r="N11574" s="46" t="str">
        <f t="shared" si="495"/>
        <v/>
      </c>
      <c r="O11574" s="47"/>
      <c r="P11574" s="48"/>
      <c r="Q11574" s="41"/>
      <c r="R11574" s="12"/>
      <c r="S11574" s="43"/>
      <c r="T11574" s="49"/>
      <c r="U11574" s="50"/>
      <c r="V11574" s="50"/>
      <c r="W11574" s="50"/>
      <c r="X11574" s="50"/>
      <c r="Y11574" s="42"/>
      <c r="Z11574" s="42"/>
      <c r="AA11574" s="242"/>
      <c r="AB11574" s="42"/>
      <c r="AC11574" s="49"/>
      <c r="AD11574" s="43"/>
      <c r="AE11574" s="43"/>
      <c r="AF11574" s="42"/>
    </row>
    <row r="11575" spans="1:32" x14ac:dyDescent="0.2">
      <c r="A11575" s="42"/>
      <c r="B11575" s="40"/>
      <c r="C11575" s="40"/>
      <c r="D11575" s="12"/>
      <c r="E11575" s="42"/>
      <c r="F11575" s="42"/>
      <c r="G11575" s="42"/>
      <c r="H11575" s="43"/>
      <c r="I11575" s="12"/>
      <c r="J11575" s="43"/>
      <c r="K11575" s="43"/>
      <c r="L11575" s="197"/>
      <c r="M11575" s="45" t="str">
        <f t="shared" ref="M11575:M11638" si="496">IF($L11575="","",IF((today-$L11575)&lt;14,(today-$L11575)&amp;" days",IF(((today-$L11575)/7)&lt;16.5,TRUNC(((today-$L11575)/7))&amp;" wks",IF(((today-$L11575)/28)&lt;18.5,TRUNC(((today-$L11575)/28))&amp;" mos",IF(((today-$L11575)/28)&gt;18.5,ROUND(((today-$L11575)/365),1)&amp;" yrs")))))</f>
        <v/>
      </c>
      <c r="N11575" s="46" t="str">
        <f t="shared" si="495"/>
        <v/>
      </c>
      <c r="O11575" s="47"/>
      <c r="P11575" s="48"/>
      <c r="Q11575" s="41"/>
      <c r="R11575" s="12"/>
      <c r="S11575" s="43"/>
      <c r="T11575" s="49"/>
      <c r="U11575" s="50"/>
      <c r="V11575" s="50"/>
      <c r="W11575" s="50"/>
      <c r="X11575" s="50"/>
      <c r="Y11575" s="42"/>
      <c r="Z11575" s="42"/>
      <c r="AA11575" s="242"/>
      <c r="AB11575" s="42"/>
      <c r="AC11575" s="49"/>
      <c r="AD11575" s="43"/>
      <c r="AE11575" s="43"/>
      <c r="AF11575" s="42"/>
    </row>
    <row r="11576" spans="1:32" x14ac:dyDescent="0.2">
      <c r="A11576" s="42"/>
      <c r="B11576" s="40"/>
      <c r="C11576" s="40"/>
      <c r="D11576" s="12"/>
      <c r="E11576" s="42"/>
      <c r="F11576" s="42"/>
      <c r="G11576" s="42"/>
      <c r="H11576" s="43"/>
      <c r="I11576" s="12"/>
      <c r="J11576" s="43"/>
      <c r="K11576" s="43"/>
      <c r="L11576" s="197"/>
      <c r="M11576" s="45" t="str">
        <f t="shared" si="496"/>
        <v/>
      </c>
      <c r="N11576" s="46" t="str">
        <f t="shared" si="495"/>
        <v/>
      </c>
      <c r="O11576" s="47"/>
      <c r="P11576" s="48"/>
      <c r="Q11576" s="41"/>
      <c r="R11576" s="12"/>
      <c r="S11576" s="43"/>
      <c r="T11576" s="49"/>
      <c r="U11576" s="50"/>
      <c r="V11576" s="50"/>
      <c r="W11576" s="50"/>
      <c r="X11576" s="50"/>
      <c r="Y11576" s="42"/>
      <c r="Z11576" s="42"/>
      <c r="AA11576" s="242"/>
      <c r="AB11576" s="42"/>
      <c r="AC11576" s="49"/>
      <c r="AD11576" s="43"/>
      <c r="AE11576" s="43"/>
      <c r="AF11576" s="42"/>
    </row>
    <row r="11577" spans="1:32" x14ac:dyDescent="0.2">
      <c r="A11577" s="42"/>
      <c r="B11577" s="40"/>
      <c r="C11577" s="40"/>
      <c r="D11577" s="12"/>
      <c r="E11577" s="42"/>
      <c r="F11577" s="42"/>
      <c r="G11577" s="42"/>
      <c r="H11577" s="43"/>
      <c r="I11577" s="12"/>
      <c r="J11577" s="43"/>
      <c r="K11577" s="43"/>
      <c r="L11577" s="197"/>
      <c r="M11577" s="45" t="str">
        <f t="shared" si="496"/>
        <v/>
      </c>
      <c r="N11577" s="46" t="str">
        <f t="shared" si="495"/>
        <v/>
      </c>
      <c r="O11577" s="47"/>
      <c r="P11577" s="48"/>
      <c r="Q11577" s="41"/>
      <c r="R11577" s="12"/>
      <c r="S11577" s="43"/>
      <c r="T11577" s="49"/>
      <c r="U11577" s="50"/>
      <c r="V11577" s="50"/>
      <c r="W11577" s="50"/>
      <c r="X11577" s="50"/>
      <c r="Y11577" s="42"/>
      <c r="Z11577" s="42"/>
      <c r="AA11577" s="242"/>
      <c r="AB11577" s="42"/>
      <c r="AC11577" s="49"/>
      <c r="AD11577" s="43"/>
      <c r="AE11577" s="43"/>
      <c r="AF11577" s="42"/>
    </row>
    <row r="11578" spans="1:32" x14ac:dyDescent="0.2">
      <c r="A11578" s="42"/>
      <c r="B11578" s="40"/>
      <c r="C11578" s="40"/>
      <c r="D11578" s="12"/>
      <c r="E11578" s="42"/>
      <c r="F11578" s="42"/>
      <c r="G11578" s="42"/>
      <c r="H11578" s="43"/>
      <c r="I11578" s="12"/>
      <c r="J11578" s="43"/>
      <c r="K11578" s="43"/>
      <c r="L11578" s="197"/>
      <c r="M11578" s="45" t="str">
        <f t="shared" si="496"/>
        <v/>
      </c>
      <c r="N11578" s="46" t="str">
        <f t="shared" si="495"/>
        <v/>
      </c>
      <c r="O11578" s="47"/>
      <c r="P11578" s="48"/>
      <c r="Q11578" s="41"/>
      <c r="R11578" s="12"/>
      <c r="S11578" s="43"/>
      <c r="T11578" s="49"/>
      <c r="U11578" s="50"/>
      <c r="V11578" s="50"/>
      <c r="W11578" s="50"/>
      <c r="X11578" s="50"/>
      <c r="Y11578" s="42"/>
      <c r="Z11578" s="42"/>
      <c r="AA11578" s="242"/>
      <c r="AB11578" s="42"/>
      <c r="AC11578" s="49"/>
      <c r="AD11578" s="43"/>
      <c r="AE11578" s="43"/>
      <c r="AF11578" s="42"/>
    </row>
    <row r="11579" spans="1:32" x14ac:dyDescent="0.2">
      <c r="A11579" s="42"/>
      <c r="B11579" s="40"/>
      <c r="C11579" s="40"/>
      <c r="D11579" s="12"/>
      <c r="E11579" s="42"/>
      <c r="F11579" s="42"/>
      <c r="G11579" s="42"/>
      <c r="H11579" s="43"/>
      <c r="I11579" s="12"/>
      <c r="J11579" s="43"/>
      <c r="K11579" s="43"/>
      <c r="L11579" s="197"/>
      <c r="M11579" s="45" t="str">
        <f t="shared" si="496"/>
        <v/>
      </c>
      <c r="N11579" s="46" t="str">
        <f t="shared" si="495"/>
        <v/>
      </c>
      <c r="O11579" s="47"/>
      <c r="P11579" s="48"/>
      <c r="Q11579" s="41"/>
      <c r="R11579" s="12"/>
      <c r="S11579" s="43"/>
      <c r="T11579" s="49"/>
      <c r="U11579" s="50"/>
      <c r="V11579" s="50"/>
      <c r="W11579" s="50"/>
      <c r="X11579" s="50"/>
      <c r="Y11579" s="42"/>
      <c r="Z11579" s="42"/>
      <c r="AA11579" s="242"/>
      <c r="AB11579" s="42"/>
      <c r="AC11579" s="49"/>
      <c r="AD11579" s="43"/>
      <c r="AE11579" s="43"/>
      <c r="AF11579" s="42"/>
    </row>
    <row r="11580" spans="1:32" x14ac:dyDescent="0.2">
      <c r="A11580" s="42"/>
      <c r="B11580" s="40"/>
      <c r="C11580" s="40"/>
      <c r="D11580" s="12"/>
      <c r="E11580" s="42"/>
      <c r="F11580" s="42"/>
      <c r="G11580" s="42"/>
      <c r="H11580" s="43"/>
      <c r="I11580" s="12"/>
      <c r="J11580" s="43"/>
      <c r="K11580" s="43"/>
      <c r="L11580" s="197"/>
      <c r="M11580" s="45" t="str">
        <f t="shared" si="496"/>
        <v/>
      </c>
      <c r="N11580" s="46" t="str">
        <f t="shared" si="495"/>
        <v/>
      </c>
      <c r="O11580" s="47"/>
      <c r="P11580" s="48"/>
      <c r="Q11580" s="41"/>
      <c r="R11580" s="12"/>
      <c r="S11580" s="43"/>
      <c r="T11580" s="49"/>
      <c r="U11580" s="50"/>
      <c r="V11580" s="50"/>
      <c r="W11580" s="50"/>
      <c r="X11580" s="50"/>
      <c r="Y11580" s="42"/>
      <c r="Z11580" s="42"/>
      <c r="AA11580" s="242"/>
      <c r="AB11580" s="42"/>
      <c r="AC11580" s="49"/>
      <c r="AD11580" s="43"/>
      <c r="AE11580" s="43"/>
      <c r="AF11580" s="42"/>
    </row>
    <row r="11581" spans="1:32" x14ac:dyDescent="0.2">
      <c r="A11581" s="42"/>
      <c r="B11581" s="40"/>
      <c r="C11581" s="40"/>
      <c r="D11581" s="12"/>
      <c r="E11581" s="42"/>
      <c r="F11581" s="42"/>
      <c r="G11581" s="42"/>
      <c r="H11581" s="43"/>
      <c r="I11581" s="12"/>
      <c r="J11581" s="43"/>
      <c r="K11581" s="43"/>
      <c r="L11581" s="197"/>
      <c r="M11581" s="45" t="str">
        <f t="shared" si="496"/>
        <v/>
      </c>
      <c r="N11581" s="46" t="str">
        <f t="shared" si="495"/>
        <v/>
      </c>
      <c r="O11581" s="47"/>
      <c r="P11581" s="48"/>
      <c r="Q11581" s="41"/>
      <c r="R11581" s="12"/>
      <c r="S11581" s="43"/>
      <c r="T11581" s="49"/>
      <c r="U11581" s="50"/>
      <c r="V11581" s="50"/>
      <c r="W11581" s="50"/>
      <c r="X11581" s="50"/>
      <c r="Y11581" s="42"/>
      <c r="Z11581" s="42"/>
      <c r="AA11581" s="242"/>
      <c r="AB11581" s="42"/>
      <c r="AC11581" s="49"/>
      <c r="AD11581" s="43"/>
      <c r="AE11581" s="43"/>
      <c r="AF11581" s="42"/>
    </row>
    <row r="11582" spans="1:32" x14ac:dyDescent="0.2">
      <c r="A11582" s="42"/>
      <c r="B11582" s="40"/>
      <c r="C11582" s="40"/>
      <c r="D11582" s="12"/>
      <c r="E11582" s="42"/>
      <c r="F11582" s="42"/>
      <c r="G11582" s="42"/>
      <c r="H11582" s="43"/>
      <c r="I11582" s="12"/>
      <c r="J11582" s="43"/>
      <c r="K11582" s="43"/>
      <c r="L11582" s="197"/>
      <c r="M11582" s="45" t="str">
        <f t="shared" si="496"/>
        <v/>
      </c>
      <c r="N11582" s="46" t="str">
        <f t="shared" si="495"/>
        <v/>
      </c>
      <c r="O11582" s="47"/>
      <c r="P11582" s="48"/>
      <c r="Q11582" s="41"/>
      <c r="R11582" s="12"/>
      <c r="S11582" s="43"/>
      <c r="T11582" s="49"/>
      <c r="U11582" s="50"/>
      <c r="V11582" s="50"/>
      <c r="W11582" s="50"/>
      <c r="X11582" s="50"/>
      <c r="Y11582" s="42"/>
      <c r="Z11582" s="42"/>
      <c r="AA11582" s="242"/>
      <c r="AB11582" s="42"/>
      <c r="AC11582" s="49"/>
      <c r="AD11582" s="43"/>
      <c r="AE11582" s="43"/>
      <c r="AF11582" s="42"/>
    </row>
    <row r="11583" spans="1:32" x14ac:dyDescent="0.2">
      <c r="A11583" s="42"/>
      <c r="B11583" s="40"/>
      <c r="C11583" s="40"/>
      <c r="D11583" s="12"/>
      <c r="E11583" s="42"/>
      <c r="F11583" s="42"/>
      <c r="G11583" s="42"/>
      <c r="H11583" s="43"/>
      <c r="I11583" s="12"/>
      <c r="J11583" s="43"/>
      <c r="K11583" s="43"/>
      <c r="L11583" s="197"/>
      <c r="M11583" s="45" t="str">
        <f t="shared" si="496"/>
        <v/>
      </c>
      <c r="N11583" s="46" t="str">
        <f t="shared" si="495"/>
        <v/>
      </c>
      <c r="O11583" s="47"/>
      <c r="P11583" s="48"/>
      <c r="Q11583" s="41"/>
      <c r="R11583" s="12"/>
      <c r="S11583" s="43"/>
      <c r="T11583" s="49"/>
      <c r="U11583" s="50"/>
      <c r="V11583" s="50"/>
      <c r="W11583" s="50"/>
      <c r="X11583" s="50"/>
      <c r="Y11583" s="42"/>
      <c r="Z11583" s="42"/>
      <c r="AA11583" s="242"/>
      <c r="AB11583" s="42"/>
      <c r="AC11583" s="49"/>
      <c r="AD11583" s="43"/>
      <c r="AE11583" s="43"/>
      <c r="AF11583" s="42"/>
    </row>
    <row r="11584" spans="1:32" x14ac:dyDescent="0.2">
      <c r="A11584" s="42"/>
      <c r="B11584" s="40"/>
      <c r="C11584" s="40"/>
      <c r="D11584" s="12"/>
      <c r="E11584" s="42"/>
      <c r="F11584" s="42"/>
      <c r="G11584" s="42"/>
      <c r="H11584" s="43"/>
      <c r="I11584" s="12"/>
      <c r="J11584" s="43"/>
      <c r="K11584" s="43"/>
      <c r="L11584" s="197"/>
      <c r="M11584" s="45" t="str">
        <f t="shared" si="496"/>
        <v/>
      </c>
      <c r="N11584" s="46" t="str">
        <f t="shared" si="495"/>
        <v/>
      </c>
      <c r="O11584" s="47"/>
      <c r="P11584" s="48"/>
      <c r="Q11584" s="41"/>
      <c r="R11584" s="12"/>
      <c r="S11584" s="43"/>
      <c r="T11584" s="49"/>
      <c r="U11584" s="50"/>
      <c r="V11584" s="50"/>
      <c r="W11584" s="50"/>
      <c r="X11584" s="50"/>
      <c r="Y11584" s="42"/>
      <c r="Z11584" s="42"/>
      <c r="AA11584" s="242"/>
      <c r="AB11584" s="42"/>
      <c r="AC11584" s="49"/>
      <c r="AD11584" s="43"/>
      <c r="AE11584" s="43"/>
      <c r="AF11584" s="42"/>
    </row>
    <row r="11585" spans="1:32" x14ac:dyDescent="0.2">
      <c r="A11585" s="42"/>
      <c r="B11585" s="40"/>
      <c r="C11585" s="40"/>
      <c r="D11585" s="12"/>
      <c r="E11585" s="42"/>
      <c r="F11585" s="42"/>
      <c r="G11585" s="42"/>
      <c r="H11585" s="43"/>
      <c r="I11585" s="12"/>
      <c r="J11585" s="43"/>
      <c r="K11585" s="43"/>
      <c r="L11585" s="197"/>
      <c r="M11585" s="45" t="str">
        <f t="shared" si="496"/>
        <v/>
      </c>
      <c r="N11585" s="46" t="str">
        <f t="shared" si="495"/>
        <v/>
      </c>
      <c r="O11585" s="47"/>
      <c r="P11585" s="48"/>
      <c r="Q11585" s="41"/>
      <c r="R11585" s="12"/>
      <c r="S11585" s="43"/>
      <c r="T11585" s="49"/>
      <c r="U11585" s="50"/>
      <c r="V11585" s="50"/>
      <c r="W11585" s="50"/>
      <c r="X11585" s="50"/>
      <c r="Y11585" s="42"/>
      <c r="Z11585" s="42"/>
      <c r="AA11585" s="242"/>
      <c r="AB11585" s="42"/>
      <c r="AC11585" s="49"/>
      <c r="AD11585" s="43"/>
      <c r="AE11585" s="43"/>
      <c r="AF11585" s="42"/>
    </row>
    <row r="11586" spans="1:32" x14ac:dyDescent="0.2">
      <c r="A11586" s="42"/>
      <c r="B11586" s="40"/>
      <c r="C11586" s="40"/>
      <c r="D11586" s="12"/>
      <c r="E11586" s="42"/>
      <c r="F11586" s="42"/>
      <c r="G11586" s="42"/>
      <c r="H11586" s="43"/>
      <c r="I11586" s="12"/>
      <c r="J11586" s="43"/>
      <c r="K11586" s="43"/>
      <c r="L11586" s="197"/>
      <c r="M11586" s="45" t="str">
        <f t="shared" si="496"/>
        <v/>
      </c>
      <c r="N11586" s="46" t="str">
        <f t="shared" si="495"/>
        <v/>
      </c>
      <c r="O11586" s="47"/>
      <c r="P11586" s="48"/>
      <c r="Q11586" s="41"/>
      <c r="R11586" s="12"/>
      <c r="S11586" s="43"/>
      <c r="T11586" s="49"/>
      <c r="U11586" s="50"/>
      <c r="V11586" s="50"/>
      <c r="W11586" s="50"/>
      <c r="X11586" s="50"/>
      <c r="Y11586" s="42"/>
      <c r="Z11586" s="42"/>
      <c r="AA11586" s="242"/>
      <c r="AB11586" s="42"/>
      <c r="AC11586" s="49"/>
      <c r="AD11586" s="43"/>
      <c r="AE11586" s="43"/>
      <c r="AF11586" s="42"/>
    </row>
    <row r="11587" spans="1:32" x14ac:dyDescent="0.2">
      <c r="A11587" s="42"/>
      <c r="B11587" s="40"/>
      <c r="C11587" s="40"/>
      <c r="D11587" s="12"/>
      <c r="E11587" s="42"/>
      <c r="F11587" s="42"/>
      <c r="G11587" s="42"/>
      <c r="H11587" s="43"/>
      <c r="I11587" s="12"/>
      <c r="J11587" s="43"/>
      <c r="K11587" s="43"/>
      <c r="L11587" s="197"/>
      <c r="M11587" s="45" t="str">
        <f t="shared" si="496"/>
        <v/>
      </c>
      <c r="N11587" s="46" t="str">
        <f t="shared" si="495"/>
        <v/>
      </c>
      <c r="O11587" s="47"/>
      <c r="P11587" s="48"/>
      <c r="Q11587" s="41"/>
      <c r="R11587" s="12"/>
      <c r="S11587" s="43"/>
      <c r="T11587" s="49"/>
      <c r="U11587" s="50"/>
      <c r="V11587" s="50"/>
      <c r="W11587" s="50"/>
      <c r="X11587" s="50"/>
      <c r="Y11587" s="42"/>
      <c r="Z11587" s="42"/>
      <c r="AA11587" s="242"/>
      <c r="AB11587" s="42"/>
      <c r="AC11587" s="49"/>
      <c r="AD11587" s="43"/>
      <c r="AE11587" s="43"/>
      <c r="AF11587" s="42"/>
    </row>
    <row r="11588" spans="1:32" x14ac:dyDescent="0.2">
      <c r="A11588" s="42"/>
      <c r="B11588" s="40"/>
      <c r="C11588" s="40"/>
      <c r="D11588" s="12"/>
      <c r="E11588" s="42"/>
      <c r="F11588" s="42"/>
      <c r="G11588" s="42"/>
      <c r="H11588" s="43"/>
      <c r="I11588" s="12"/>
      <c r="J11588" s="43"/>
      <c r="K11588" s="43"/>
      <c r="L11588" s="197"/>
      <c r="M11588" s="45" t="str">
        <f t="shared" si="496"/>
        <v/>
      </c>
      <c r="N11588" s="46" t="str">
        <f t="shared" si="495"/>
        <v/>
      </c>
      <c r="O11588" s="47"/>
      <c r="P11588" s="48"/>
      <c r="Q11588" s="41"/>
      <c r="R11588" s="12"/>
      <c r="S11588" s="43"/>
      <c r="T11588" s="49"/>
      <c r="U11588" s="50"/>
      <c r="V11588" s="50"/>
      <c r="W11588" s="50"/>
      <c r="X11588" s="50"/>
      <c r="Y11588" s="42"/>
      <c r="Z11588" s="42"/>
      <c r="AA11588" s="242"/>
      <c r="AB11588" s="42"/>
      <c r="AC11588" s="49"/>
      <c r="AD11588" s="43"/>
      <c r="AE11588" s="43"/>
      <c r="AF11588" s="42"/>
    </row>
    <row r="11589" spans="1:32" x14ac:dyDescent="0.2">
      <c r="A11589" s="42"/>
      <c r="B11589" s="40"/>
      <c r="C11589" s="40"/>
      <c r="D11589" s="12"/>
      <c r="E11589" s="42"/>
      <c r="F11589" s="42"/>
      <c r="G11589" s="42"/>
      <c r="H11589" s="43"/>
      <c r="I11589" s="12"/>
      <c r="J11589" s="43"/>
      <c r="K11589" s="43"/>
      <c r="L11589" s="197"/>
      <c r="M11589" s="45" t="str">
        <f t="shared" si="496"/>
        <v/>
      </c>
      <c r="N11589" s="46" t="str">
        <f t="shared" si="495"/>
        <v/>
      </c>
      <c r="O11589" s="47"/>
      <c r="P11589" s="48"/>
      <c r="Q11589" s="41"/>
      <c r="R11589" s="12"/>
      <c r="S11589" s="43"/>
      <c r="T11589" s="49"/>
      <c r="U11589" s="50"/>
      <c r="V11589" s="50"/>
      <c r="W11589" s="50"/>
      <c r="X11589" s="50"/>
      <c r="Y11589" s="42"/>
      <c r="Z11589" s="42"/>
      <c r="AA11589" s="242"/>
      <c r="AB11589" s="42"/>
      <c r="AC11589" s="49"/>
      <c r="AD11589" s="43"/>
      <c r="AE11589" s="43"/>
      <c r="AF11589" s="42"/>
    </row>
    <row r="11590" spans="1:32" x14ac:dyDescent="0.2">
      <c r="A11590" s="42"/>
      <c r="B11590" s="40"/>
      <c r="C11590" s="40"/>
      <c r="D11590" s="12"/>
      <c r="E11590" s="42"/>
      <c r="F11590" s="42"/>
      <c r="G11590" s="42"/>
      <c r="H11590" s="43"/>
      <c r="I11590" s="12"/>
      <c r="J11590" s="43"/>
      <c r="K11590" s="43"/>
      <c r="L11590" s="197"/>
      <c r="M11590" s="45" t="str">
        <f t="shared" si="496"/>
        <v/>
      </c>
      <c r="N11590" s="46" t="str">
        <f t="shared" si="495"/>
        <v/>
      </c>
      <c r="O11590" s="47"/>
      <c r="P11590" s="48"/>
      <c r="Q11590" s="41"/>
      <c r="R11590" s="12"/>
      <c r="S11590" s="43"/>
      <c r="T11590" s="49"/>
      <c r="U11590" s="50"/>
      <c r="V11590" s="50"/>
      <c r="W11590" s="50"/>
      <c r="X11590" s="50"/>
      <c r="Y11590" s="42"/>
      <c r="Z11590" s="42"/>
      <c r="AA11590" s="242"/>
      <c r="AB11590" s="42"/>
      <c r="AC11590" s="49"/>
      <c r="AD11590" s="43"/>
      <c r="AE11590" s="43"/>
      <c r="AF11590" s="42"/>
    </row>
    <row r="11591" spans="1:32" x14ac:dyDescent="0.2">
      <c r="A11591" s="42"/>
      <c r="B11591" s="40"/>
      <c r="C11591" s="40"/>
      <c r="D11591" s="12"/>
      <c r="E11591" s="42"/>
      <c r="F11591" s="42"/>
      <c r="G11591" s="42"/>
      <c r="H11591" s="43"/>
      <c r="I11591" s="12"/>
      <c r="J11591" s="43"/>
      <c r="K11591" s="43"/>
      <c r="L11591" s="197"/>
      <c r="M11591" s="45" t="str">
        <f t="shared" si="496"/>
        <v/>
      </c>
      <c r="N11591" s="46" t="str">
        <f t="shared" si="495"/>
        <v/>
      </c>
      <c r="O11591" s="47"/>
      <c r="P11591" s="48"/>
      <c r="Q11591" s="41"/>
      <c r="R11591" s="12"/>
      <c r="S11591" s="43"/>
      <c r="T11591" s="49"/>
      <c r="U11591" s="50"/>
      <c r="V11591" s="50"/>
      <c r="W11591" s="50"/>
      <c r="X11591" s="50"/>
      <c r="Y11591" s="42"/>
      <c r="Z11591" s="42"/>
      <c r="AA11591" s="242"/>
      <c r="AB11591" s="42"/>
      <c r="AC11591" s="49"/>
      <c r="AD11591" s="43"/>
      <c r="AE11591" s="43"/>
      <c r="AF11591" s="42"/>
    </row>
    <row r="11592" spans="1:32" x14ac:dyDescent="0.2">
      <c r="A11592" s="42"/>
      <c r="B11592" s="40"/>
      <c r="C11592" s="40"/>
      <c r="D11592" s="12"/>
      <c r="E11592" s="42"/>
      <c r="F11592" s="42"/>
      <c r="G11592" s="42"/>
      <c r="H11592" s="43"/>
      <c r="I11592" s="12"/>
      <c r="J11592" s="43"/>
      <c r="K11592" s="43"/>
      <c r="L11592" s="197"/>
      <c r="M11592" s="45" t="str">
        <f t="shared" si="496"/>
        <v/>
      </c>
      <c r="N11592" s="46" t="str">
        <f t="shared" si="495"/>
        <v/>
      </c>
      <c r="O11592" s="47"/>
      <c r="P11592" s="48"/>
      <c r="Q11592" s="41"/>
      <c r="R11592" s="12"/>
      <c r="S11592" s="43"/>
      <c r="T11592" s="49"/>
      <c r="U11592" s="50"/>
      <c r="V11592" s="50"/>
      <c r="W11592" s="50"/>
      <c r="X11592" s="50"/>
      <c r="Y11592" s="42"/>
      <c r="Z11592" s="42"/>
      <c r="AA11592" s="242"/>
      <c r="AB11592" s="42"/>
      <c r="AC11592" s="49"/>
      <c r="AD11592" s="43"/>
      <c r="AE11592" s="43"/>
      <c r="AF11592" s="42"/>
    </row>
    <row r="11593" spans="1:32" x14ac:dyDescent="0.2">
      <c r="A11593" s="42"/>
      <c r="B11593" s="40"/>
      <c r="C11593" s="40"/>
      <c r="D11593" s="12"/>
      <c r="E11593" s="42"/>
      <c r="F11593" s="42"/>
      <c r="G11593" s="42"/>
      <c r="H11593" s="43"/>
      <c r="I11593" s="12"/>
      <c r="J11593" s="43"/>
      <c r="K11593" s="43"/>
      <c r="L11593" s="197"/>
      <c r="M11593" s="45" t="str">
        <f t="shared" si="496"/>
        <v/>
      </c>
      <c r="N11593" s="46" t="str">
        <f t="shared" si="495"/>
        <v/>
      </c>
      <c r="O11593" s="47"/>
      <c r="P11593" s="48"/>
      <c r="Q11593" s="41"/>
      <c r="R11593" s="12"/>
      <c r="S11593" s="43"/>
      <c r="T11593" s="49"/>
      <c r="U11593" s="50"/>
      <c r="V11593" s="50"/>
      <c r="W11593" s="50"/>
      <c r="X11593" s="50"/>
      <c r="Y11593" s="42"/>
      <c r="Z11593" s="42"/>
      <c r="AA11593" s="242"/>
      <c r="AB11593" s="42"/>
      <c r="AC11593" s="49"/>
      <c r="AD11593" s="43"/>
      <c r="AE11593" s="43"/>
      <c r="AF11593" s="42"/>
    </row>
    <row r="11594" spans="1:32" x14ac:dyDescent="0.2">
      <c r="A11594" s="42"/>
      <c r="B11594" s="40"/>
      <c r="C11594" s="40"/>
      <c r="D11594" s="12"/>
      <c r="E11594" s="42"/>
      <c r="F11594" s="42"/>
      <c r="G11594" s="42"/>
      <c r="H11594" s="43"/>
      <c r="I11594" s="12"/>
      <c r="J11594" s="43"/>
      <c r="K11594" s="43"/>
      <c r="L11594" s="197"/>
      <c r="M11594" s="45" t="str">
        <f t="shared" si="496"/>
        <v/>
      </c>
      <c r="N11594" s="46" t="str">
        <f t="shared" si="495"/>
        <v/>
      </c>
      <c r="O11594" s="47"/>
      <c r="P11594" s="48"/>
      <c r="Q11594" s="41"/>
      <c r="R11594" s="12"/>
      <c r="S11594" s="43"/>
      <c r="T11594" s="49"/>
      <c r="U11594" s="50"/>
      <c r="V11594" s="50"/>
      <c r="W11594" s="50"/>
      <c r="X11594" s="50"/>
      <c r="Y11594" s="42"/>
      <c r="Z11594" s="42"/>
      <c r="AA11594" s="242"/>
      <c r="AB11594" s="42"/>
      <c r="AC11594" s="49"/>
      <c r="AD11594" s="43"/>
      <c r="AE11594" s="43"/>
      <c r="AF11594" s="42"/>
    </row>
    <row r="11595" spans="1:32" x14ac:dyDescent="0.2">
      <c r="A11595" s="42"/>
      <c r="B11595" s="40"/>
      <c r="C11595" s="40"/>
      <c r="D11595" s="12"/>
      <c r="E11595" s="42"/>
      <c r="F11595" s="42"/>
      <c r="G11595" s="42"/>
      <c r="H11595" s="43"/>
      <c r="I11595" s="12"/>
      <c r="J11595" s="43"/>
      <c r="K11595" s="43"/>
      <c r="L11595" s="197"/>
      <c r="M11595" s="45" t="str">
        <f t="shared" si="496"/>
        <v/>
      </c>
      <c r="N11595" s="46" t="str">
        <f t="shared" si="495"/>
        <v/>
      </c>
      <c r="O11595" s="47"/>
      <c r="P11595" s="48"/>
      <c r="Q11595" s="41"/>
      <c r="R11595" s="12"/>
      <c r="S11595" s="43"/>
      <c r="T11595" s="49"/>
      <c r="U11595" s="50"/>
      <c r="V11595" s="50"/>
      <c r="W11595" s="50"/>
      <c r="X11595" s="50"/>
      <c r="Y11595" s="42"/>
      <c r="Z11595" s="42"/>
      <c r="AA11595" s="242"/>
      <c r="AB11595" s="42"/>
      <c r="AC11595" s="49"/>
      <c r="AD11595" s="43"/>
      <c r="AE11595" s="43"/>
      <c r="AF11595" s="42"/>
    </row>
    <row r="11596" spans="1:32" x14ac:dyDescent="0.2">
      <c r="A11596" s="42"/>
      <c r="B11596" s="40"/>
      <c r="C11596" s="40"/>
      <c r="D11596" s="12"/>
      <c r="E11596" s="42"/>
      <c r="F11596" s="42"/>
      <c r="G11596" s="42"/>
      <c r="H11596" s="43"/>
      <c r="I11596" s="12"/>
      <c r="J11596" s="43"/>
      <c r="K11596" s="43"/>
      <c r="L11596" s="197"/>
      <c r="M11596" s="45" t="str">
        <f t="shared" si="496"/>
        <v/>
      </c>
      <c r="N11596" s="46" t="str">
        <f t="shared" si="495"/>
        <v/>
      </c>
      <c r="O11596" s="47"/>
      <c r="P11596" s="48"/>
      <c r="Q11596" s="41"/>
      <c r="R11596" s="12"/>
      <c r="S11596" s="43"/>
      <c r="T11596" s="49"/>
      <c r="U11596" s="50"/>
      <c r="V11596" s="50"/>
      <c r="W11596" s="50"/>
      <c r="X11596" s="50"/>
      <c r="Y11596" s="42"/>
      <c r="Z11596" s="42"/>
      <c r="AA11596" s="242"/>
      <c r="AB11596" s="42"/>
      <c r="AC11596" s="49"/>
      <c r="AD11596" s="43"/>
      <c r="AE11596" s="43"/>
      <c r="AF11596" s="42"/>
    </row>
    <row r="11597" spans="1:32" x14ac:dyDescent="0.2">
      <c r="A11597" s="42"/>
      <c r="B11597" s="40"/>
      <c r="C11597" s="40"/>
      <c r="D11597" s="12"/>
      <c r="E11597" s="42"/>
      <c r="F11597" s="42"/>
      <c r="G11597" s="42"/>
      <c r="H11597" s="43"/>
      <c r="I11597" s="12"/>
      <c r="J11597" s="43"/>
      <c r="K11597" s="43"/>
      <c r="L11597" s="197"/>
      <c r="M11597" s="45" t="str">
        <f t="shared" si="496"/>
        <v/>
      </c>
      <c r="N11597" s="46" t="str">
        <f t="shared" si="495"/>
        <v/>
      </c>
      <c r="O11597" s="47"/>
      <c r="P11597" s="48"/>
      <c r="Q11597" s="41"/>
      <c r="R11597" s="12"/>
      <c r="S11597" s="43"/>
      <c r="T11597" s="49"/>
      <c r="U11597" s="50"/>
      <c r="V11597" s="50"/>
      <c r="W11597" s="50"/>
      <c r="X11597" s="50"/>
      <c r="Y11597" s="42"/>
      <c r="Z11597" s="42"/>
      <c r="AA11597" s="242"/>
      <c r="AB11597" s="42"/>
      <c r="AC11597" s="49"/>
      <c r="AD11597" s="43"/>
      <c r="AE11597" s="43"/>
      <c r="AF11597" s="42"/>
    </row>
    <row r="11598" spans="1:32" x14ac:dyDescent="0.2">
      <c r="A11598" s="42"/>
      <c r="B11598" s="40"/>
      <c r="C11598" s="40"/>
      <c r="D11598" s="12"/>
      <c r="E11598" s="42"/>
      <c r="F11598" s="42"/>
      <c r="G11598" s="42"/>
      <c r="H11598" s="43"/>
      <c r="I11598" s="12"/>
      <c r="J11598" s="43"/>
      <c r="K11598" s="43"/>
      <c r="L11598" s="197"/>
      <c r="M11598" s="45" t="str">
        <f t="shared" si="496"/>
        <v/>
      </c>
      <c r="N11598" s="46" t="str">
        <f t="shared" si="495"/>
        <v/>
      </c>
      <c r="O11598" s="47"/>
      <c r="P11598" s="48"/>
      <c r="Q11598" s="41"/>
      <c r="R11598" s="12"/>
      <c r="S11598" s="43"/>
      <c r="T11598" s="49"/>
      <c r="U11598" s="50"/>
      <c r="V11598" s="50"/>
      <c r="W11598" s="50"/>
      <c r="X11598" s="50"/>
      <c r="Y11598" s="42"/>
      <c r="Z11598" s="42"/>
      <c r="AA11598" s="242"/>
      <c r="AB11598" s="42"/>
      <c r="AC11598" s="49"/>
      <c r="AD11598" s="43"/>
      <c r="AE11598" s="43"/>
      <c r="AF11598" s="42"/>
    </row>
    <row r="11599" spans="1:32" x14ac:dyDescent="0.2">
      <c r="A11599" s="42"/>
      <c r="B11599" s="40"/>
      <c r="C11599" s="40"/>
      <c r="D11599" s="12"/>
      <c r="E11599" s="42"/>
      <c r="F11599" s="42"/>
      <c r="G11599" s="42"/>
      <c r="H11599" s="43"/>
      <c r="I11599" s="12"/>
      <c r="J11599" s="43"/>
      <c r="K11599" s="43"/>
      <c r="L11599" s="197"/>
      <c r="M11599" s="45" t="str">
        <f t="shared" si="496"/>
        <v/>
      </c>
      <c r="N11599" s="46" t="str">
        <f t="shared" si="495"/>
        <v/>
      </c>
      <c r="O11599" s="47"/>
      <c r="P11599" s="48"/>
      <c r="Q11599" s="41"/>
      <c r="R11599" s="12"/>
      <c r="S11599" s="43"/>
      <c r="T11599" s="49"/>
      <c r="U11599" s="50"/>
      <c r="V11599" s="50"/>
      <c r="W11599" s="50"/>
      <c r="X11599" s="50"/>
      <c r="Y11599" s="42"/>
      <c r="Z11599" s="42"/>
      <c r="AA11599" s="242"/>
      <c r="AB11599" s="42"/>
      <c r="AC11599" s="49"/>
      <c r="AD11599" s="43"/>
      <c r="AE11599" s="43"/>
      <c r="AF11599" s="42"/>
    </row>
    <row r="11600" spans="1:32" x14ac:dyDescent="0.2">
      <c r="A11600" s="42"/>
      <c r="B11600" s="40"/>
      <c r="C11600" s="40"/>
      <c r="D11600" s="12"/>
      <c r="E11600" s="42"/>
      <c r="F11600" s="42"/>
      <c r="G11600" s="42"/>
      <c r="H11600" s="43"/>
      <c r="I11600" s="12"/>
      <c r="J11600" s="43"/>
      <c r="K11600" s="43"/>
      <c r="L11600" s="197"/>
      <c r="M11600" s="45" t="str">
        <f t="shared" si="496"/>
        <v/>
      </c>
      <c r="N11600" s="46" t="str">
        <f t="shared" si="495"/>
        <v/>
      </c>
      <c r="O11600" s="47"/>
      <c r="P11600" s="48"/>
      <c r="Q11600" s="41"/>
      <c r="R11600" s="12"/>
      <c r="S11600" s="43"/>
      <c r="T11600" s="49"/>
      <c r="U11600" s="50"/>
      <c r="V11600" s="50"/>
      <c r="W11600" s="50"/>
      <c r="X11600" s="50"/>
      <c r="Y11600" s="42"/>
      <c r="Z11600" s="42"/>
      <c r="AA11600" s="242"/>
      <c r="AB11600" s="42"/>
      <c r="AC11600" s="49"/>
      <c r="AD11600" s="43"/>
      <c r="AE11600" s="43"/>
      <c r="AF11600" s="42"/>
    </row>
    <row r="11601" spans="1:32" x14ac:dyDescent="0.2">
      <c r="A11601" s="42"/>
      <c r="B11601" s="40"/>
      <c r="C11601" s="40"/>
      <c r="D11601" s="12"/>
      <c r="E11601" s="42"/>
      <c r="F11601" s="42"/>
      <c r="G11601" s="42"/>
      <c r="H11601" s="43"/>
      <c r="I11601" s="12"/>
      <c r="J11601" s="43"/>
      <c r="K11601" s="43"/>
      <c r="L11601" s="197"/>
      <c r="M11601" s="45" t="str">
        <f t="shared" si="496"/>
        <v/>
      </c>
      <c r="N11601" s="46" t="str">
        <f t="shared" si="495"/>
        <v/>
      </c>
      <c r="O11601" s="47"/>
      <c r="P11601" s="48"/>
      <c r="Q11601" s="41"/>
      <c r="R11601" s="12"/>
      <c r="S11601" s="43"/>
      <c r="T11601" s="49"/>
      <c r="U11601" s="50"/>
      <c r="V11601" s="50"/>
      <c r="W11601" s="50"/>
      <c r="X11601" s="50"/>
      <c r="Y11601" s="42"/>
      <c r="Z11601" s="42"/>
      <c r="AA11601" s="242"/>
      <c r="AB11601" s="42"/>
      <c r="AC11601" s="49"/>
      <c r="AD11601" s="43"/>
      <c r="AE11601" s="43"/>
      <c r="AF11601" s="42"/>
    </row>
    <row r="11602" spans="1:32" x14ac:dyDescent="0.2">
      <c r="A11602" s="42"/>
      <c r="B11602" s="40"/>
      <c r="C11602" s="40"/>
      <c r="D11602" s="12"/>
      <c r="E11602" s="42"/>
      <c r="F11602" s="42"/>
      <c r="G11602" s="42"/>
      <c r="H11602" s="43"/>
      <c r="I11602" s="12"/>
      <c r="J11602" s="43"/>
      <c r="K11602" s="43"/>
      <c r="L11602" s="197"/>
      <c r="M11602" s="45" t="str">
        <f t="shared" si="496"/>
        <v/>
      </c>
      <c r="N11602" s="46" t="str">
        <f t="shared" si="495"/>
        <v/>
      </c>
      <c r="O11602" s="47"/>
      <c r="P11602" s="48"/>
      <c r="Q11602" s="41"/>
      <c r="R11602" s="12"/>
      <c r="S11602" s="43"/>
      <c r="T11602" s="49"/>
      <c r="U11602" s="50"/>
      <c r="V11602" s="50"/>
      <c r="W11602" s="50"/>
      <c r="X11602" s="50"/>
      <c r="Y11602" s="42"/>
      <c r="Z11602" s="42"/>
      <c r="AA11602" s="242"/>
      <c r="AB11602" s="42"/>
      <c r="AC11602" s="49"/>
      <c r="AD11602" s="43"/>
      <c r="AE11602" s="43"/>
      <c r="AF11602" s="42"/>
    </row>
    <row r="11603" spans="1:32" x14ac:dyDescent="0.2">
      <c r="A11603" s="42"/>
      <c r="B11603" s="40"/>
      <c r="C11603" s="40"/>
      <c r="D11603" s="12"/>
      <c r="E11603" s="42"/>
      <c r="F11603" s="42"/>
      <c r="G11603" s="42"/>
      <c r="H11603" s="43"/>
      <c r="I11603" s="12"/>
      <c r="J11603" s="43"/>
      <c r="K11603" s="43"/>
      <c r="L11603" s="197"/>
      <c r="M11603" s="45" t="str">
        <f t="shared" si="496"/>
        <v/>
      </c>
      <c r="N11603" s="46" t="str">
        <f t="shared" si="495"/>
        <v/>
      </c>
      <c r="O11603" s="47"/>
      <c r="P11603" s="48"/>
      <c r="Q11603" s="41"/>
      <c r="R11603" s="12"/>
      <c r="S11603" s="43"/>
      <c r="T11603" s="49"/>
      <c r="U11603" s="50"/>
      <c r="V11603" s="50"/>
      <c r="W11603" s="50"/>
      <c r="X11603" s="50"/>
      <c r="Y11603" s="42"/>
      <c r="Z11603" s="42"/>
      <c r="AA11603" s="242"/>
      <c r="AB11603" s="42"/>
      <c r="AC11603" s="49"/>
      <c r="AD11603" s="43"/>
      <c r="AE11603" s="43"/>
      <c r="AF11603" s="42"/>
    </row>
    <row r="11604" spans="1:32" x14ac:dyDescent="0.2">
      <c r="A11604" s="42"/>
      <c r="B11604" s="40"/>
      <c r="C11604" s="40"/>
      <c r="D11604" s="12"/>
      <c r="E11604" s="42"/>
      <c r="F11604" s="42"/>
      <c r="G11604" s="42"/>
      <c r="H11604" s="43"/>
      <c r="I11604" s="12"/>
      <c r="J11604" s="43"/>
      <c r="K11604" s="43"/>
      <c r="L11604" s="197"/>
      <c r="M11604" s="45" t="str">
        <f t="shared" si="496"/>
        <v/>
      </c>
      <c r="N11604" s="46" t="str">
        <f t="shared" si="495"/>
        <v/>
      </c>
      <c r="O11604" s="47"/>
      <c r="P11604" s="48"/>
      <c r="Q11604" s="41"/>
      <c r="R11604" s="12"/>
      <c r="S11604" s="43"/>
      <c r="T11604" s="49"/>
      <c r="U11604" s="50"/>
      <c r="V11604" s="50"/>
      <c r="W11604" s="50"/>
      <c r="X11604" s="50"/>
      <c r="Y11604" s="42"/>
      <c r="Z11604" s="42"/>
      <c r="AA11604" s="242"/>
      <c r="AB11604" s="42"/>
      <c r="AC11604" s="49"/>
      <c r="AD11604" s="43"/>
      <c r="AE11604" s="43"/>
      <c r="AF11604" s="42"/>
    </row>
    <row r="11605" spans="1:32" x14ac:dyDescent="0.2">
      <c r="A11605" s="42"/>
      <c r="B11605" s="40"/>
      <c r="C11605" s="40"/>
      <c r="D11605" s="12"/>
      <c r="E11605" s="42"/>
      <c r="F11605" s="42"/>
      <c r="G11605" s="42"/>
      <c r="H11605" s="43"/>
      <c r="I11605" s="12"/>
      <c r="J11605" s="43"/>
      <c r="K11605" s="43"/>
      <c r="L11605" s="197"/>
      <c r="M11605" s="45" t="str">
        <f t="shared" si="496"/>
        <v/>
      </c>
      <c r="N11605" s="46" t="str">
        <f t="shared" si="495"/>
        <v/>
      </c>
      <c r="O11605" s="47"/>
      <c r="P11605" s="48"/>
      <c r="Q11605" s="41"/>
      <c r="R11605" s="12"/>
      <c r="S11605" s="43"/>
      <c r="T11605" s="49"/>
      <c r="U11605" s="50"/>
      <c r="V11605" s="50"/>
      <c r="W11605" s="50"/>
      <c r="X11605" s="50"/>
      <c r="Y11605" s="42"/>
      <c r="Z11605" s="42"/>
      <c r="AA11605" s="242"/>
      <c r="AB11605" s="42"/>
      <c r="AC11605" s="49"/>
      <c r="AD11605" s="43"/>
      <c r="AE11605" s="43"/>
      <c r="AF11605" s="42"/>
    </row>
    <row r="11606" spans="1:32" x14ac:dyDescent="0.2">
      <c r="A11606" s="42"/>
      <c r="B11606" s="40"/>
      <c r="C11606" s="40"/>
      <c r="D11606" s="12"/>
      <c r="E11606" s="42"/>
      <c r="F11606" s="42"/>
      <c r="G11606" s="42"/>
      <c r="H11606" s="43"/>
      <c r="I11606" s="12"/>
      <c r="J11606" s="43"/>
      <c r="K11606" s="43"/>
      <c r="L11606" s="197"/>
      <c r="M11606" s="45" t="str">
        <f t="shared" si="496"/>
        <v/>
      </c>
      <c r="N11606" s="46" t="str">
        <f t="shared" si="495"/>
        <v/>
      </c>
      <c r="O11606" s="47"/>
      <c r="P11606" s="48"/>
      <c r="Q11606" s="41"/>
      <c r="R11606" s="12"/>
      <c r="S11606" s="43"/>
      <c r="T11606" s="49"/>
      <c r="U11606" s="50"/>
      <c r="V11606" s="50"/>
      <c r="W11606" s="50"/>
      <c r="X11606" s="50"/>
      <c r="Y11606" s="42"/>
      <c r="Z11606" s="42"/>
      <c r="AA11606" s="242"/>
      <c r="AB11606" s="42"/>
      <c r="AC11606" s="49"/>
      <c r="AD11606" s="43"/>
      <c r="AE11606" s="43"/>
      <c r="AF11606" s="42"/>
    </row>
    <row r="11607" spans="1:32" x14ac:dyDescent="0.2">
      <c r="A11607" s="42"/>
      <c r="B11607" s="40"/>
      <c r="C11607" s="40"/>
      <c r="D11607" s="12"/>
      <c r="E11607" s="42"/>
      <c r="F11607" s="42"/>
      <c r="G11607" s="42"/>
      <c r="H11607" s="43"/>
      <c r="I11607" s="12"/>
      <c r="J11607" s="43"/>
      <c r="K11607" s="43"/>
      <c r="L11607" s="197"/>
      <c r="M11607" s="45" t="str">
        <f t="shared" si="496"/>
        <v/>
      </c>
      <c r="N11607" s="46" t="str">
        <f t="shared" si="495"/>
        <v/>
      </c>
      <c r="O11607" s="47"/>
      <c r="P11607" s="48"/>
      <c r="Q11607" s="41"/>
      <c r="R11607" s="12"/>
      <c r="S11607" s="43"/>
      <c r="T11607" s="49"/>
      <c r="U11607" s="50"/>
      <c r="V11607" s="50"/>
      <c r="W11607" s="50"/>
      <c r="X11607" s="50"/>
      <c r="Y11607" s="42"/>
      <c r="Z11607" s="42"/>
      <c r="AA11607" s="242"/>
      <c r="AB11607" s="42"/>
      <c r="AC11607" s="49"/>
      <c r="AD11607" s="43"/>
      <c r="AE11607" s="43"/>
      <c r="AF11607" s="42"/>
    </row>
    <row r="11608" spans="1:32" x14ac:dyDescent="0.2">
      <c r="A11608" s="42"/>
      <c r="B11608" s="40"/>
      <c r="C11608" s="40"/>
      <c r="D11608" s="12"/>
      <c r="E11608" s="42"/>
      <c r="F11608" s="42"/>
      <c r="G11608" s="42"/>
      <c r="H11608" s="43"/>
      <c r="I11608" s="12"/>
      <c r="J11608" s="43"/>
      <c r="K11608" s="43"/>
      <c r="L11608" s="197"/>
      <c r="M11608" s="45" t="str">
        <f t="shared" si="496"/>
        <v/>
      </c>
      <c r="N11608" s="46" t="str">
        <f t="shared" ref="N11608:N11671" si="497">IF($L11608="","",IF((today-$L11608)&lt;366,"k",IF(((today-$L11608)/28)&lt;84,"a",IF(((today-$L11608)/28)&gt;84,"s"))))</f>
        <v/>
      </c>
      <c r="O11608" s="47"/>
      <c r="P11608" s="48"/>
      <c r="Q11608" s="41"/>
      <c r="R11608" s="12"/>
      <c r="S11608" s="43"/>
      <c r="T11608" s="49"/>
      <c r="U11608" s="50"/>
      <c r="V11608" s="50"/>
      <c r="W11608" s="50"/>
      <c r="X11608" s="50"/>
      <c r="Y11608" s="42"/>
      <c r="Z11608" s="42"/>
      <c r="AA11608" s="242"/>
      <c r="AB11608" s="42"/>
      <c r="AC11608" s="49"/>
      <c r="AD11608" s="43"/>
      <c r="AE11608" s="43"/>
      <c r="AF11608" s="42"/>
    </row>
    <row r="11609" spans="1:32" x14ac:dyDescent="0.2">
      <c r="A11609" s="42"/>
      <c r="B11609" s="40"/>
      <c r="C11609" s="40"/>
      <c r="D11609" s="12"/>
      <c r="E11609" s="42"/>
      <c r="F11609" s="42"/>
      <c r="G11609" s="42"/>
      <c r="H11609" s="43"/>
      <c r="I11609" s="12"/>
      <c r="J11609" s="43"/>
      <c r="K11609" s="43"/>
      <c r="L11609" s="197"/>
      <c r="M11609" s="45" t="str">
        <f t="shared" si="496"/>
        <v/>
      </c>
      <c r="N11609" s="46" t="str">
        <f t="shared" si="497"/>
        <v/>
      </c>
      <c r="O11609" s="47"/>
      <c r="P11609" s="48"/>
      <c r="Q11609" s="41"/>
      <c r="R11609" s="12"/>
      <c r="S11609" s="43"/>
      <c r="T11609" s="49"/>
      <c r="U11609" s="50"/>
      <c r="V11609" s="50"/>
      <c r="W11609" s="50"/>
      <c r="X11609" s="50"/>
      <c r="Y11609" s="42"/>
      <c r="Z11609" s="42"/>
      <c r="AA11609" s="242"/>
      <c r="AB11609" s="42"/>
      <c r="AC11609" s="49"/>
      <c r="AD11609" s="43"/>
      <c r="AE11609" s="43"/>
      <c r="AF11609" s="42"/>
    </row>
    <row r="11610" spans="1:32" x14ac:dyDescent="0.2">
      <c r="A11610" s="42"/>
      <c r="B11610" s="40"/>
      <c r="C11610" s="40"/>
      <c r="D11610" s="12"/>
      <c r="E11610" s="42"/>
      <c r="F11610" s="42"/>
      <c r="G11610" s="42"/>
      <c r="H11610" s="43"/>
      <c r="I11610" s="12"/>
      <c r="J11610" s="43"/>
      <c r="K11610" s="43"/>
      <c r="L11610" s="197"/>
      <c r="M11610" s="45" t="str">
        <f t="shared" si="496"/>
        <v/>
      </c>
      <c r="N11610" s="46" t="str">
        <f t="shared" si="497"/>
        <v/>
      </c>
      <c r="O11610" s="47"/>
      <c r="P11610" s="48"/>
      <c r="Q11610" s="41"/>
      <c r="R11610" s="12"/>
      <c r="S11610" s="43"/>
      <c r="T11610" s="49"/>
      <c r="U11610" s="50"/>
      <c r="V11610" s="50"/>
      <c r="W11610" s="50"/>
      <c r="X11610" s="50"/>
      <c r="Y11610" s="42"/>
      <c r="Z11610" s="42"/>
      <c r="AA11610" s="242"/>
      <c r="AB11610" s="42"/>
      <c r="AC11610" s="49"/>
      <c r="AD11610" s="43"/>
      <c r="AE11610" s="43"/>
      <c r="AF11610" s="42"/>
    </row>
    <row r="11611" spans="1:32" x14ac:dyDescent="0.2">
      <c r="A11611" s="42"/>
      <c r="B11611" s="40"/>
      <c r="C11611" s="40"/>
      <c r="D11611" s="12"/>
      <c r="E11611" s="42"/>
      <c r="F11611" s="42"/>
      <c r="G11611" s="42"/>
      <c r="H11611" s="43"/>
      <c r="I11611" s="12"/>
      <c r="J11611" s="43"/>
      <c r="K11611" s="43"/>
      <c r="L11611" s="197"/>
      <c r="M11611" s="45" t="str">
        <f t="shared" si="496"/>
        <v/>
      </c>
      <c r="N11611" s="46" t="str">
        <f t="shared" si="497"/>
        <v/>
      </c>
      <c r="O11611" s="47"/>
      <c r="P11611" s="48"/>
      <c r="Q11611" s="41"/>
      <c r="R11611" s="12"/>
      <c r="S11611" s="43"/>
      <c r="T11611" s="49"/>
      <c r="U11611" s="50"/>
      <c r="V11611" s="50"/>
      <c r="W11611" s="50"/>
      <c r="X11611" s="50"/>
      <c r="Y11611" s="42"/>
      <c r="Z11611" s="42"/>
      <c r="AA11611" s="242"/>
      <c r="AB11611" s="42"/>
      <c r="AC11611" s="49"/>
      <c r="AD11611" s="43"/>
      <c r="AE11611" s="43"/>
      <c r="AF11611" s="42"/>
    </row>
    <row r="11612" spans="1:32" x14ac:dyDescent="0.2">
      <c r="A11612" s="42"/>
      <c r="B11612" s="40"/>
      <c r="C11612" s="40"/>
      <c r="D11612" s="12"/>
      <c r="E11612" s="42"/>
      <c r="F11612" s="42"/>
      <c r="G11612" s="42"/>
      <c r="H11612" s="43"/>
      <c r="I11612" s="12"/>
      <c r="J11612" s="43"/>
      <c r="K11612" s="43"/>
      <c r="L11612" s="197"/>
      <c r="M11612" s="45" t="str">
        <f t="shared" si="496"/>
        <v/>
      </c>
      <c r="N11612" s="46" t="str">
        <f t="shared" si="497"/>
        <v/>
      </c>
      <c r="O11612" s="47"/>
      <c r="P11612" s="48"/>
      <c r="Q11612" s="41"/>
      <c r="R11612" s="12"/>
      <c r="S11612" s="43"/>
      <c r="T11612" s="49"/>
      <c r="U11612" s="50"/>
      <c r="V11612" s="50"/>
      <c r="W11612" s="50"/>
      <c r="X11612" s="50"/>
      <c r="Y11612" s="42"/>
      <c r="Z11612" s="42"/>
      <c r="AA11612" s="242"/>
      <c r="AB11612" s="42"/>
      <c r="AC11612" s="49"/>
      <c r="AD11612" s="43"/>
      <c r="AE11612" s="43"/>
      <c r="AF11612" s="42"/>
    </row>
    <row r="11613" spans="1:32" x14ac:dyDescent="0.2">
      <c r="A11613" s="42"/>
      <c r="B11613" s="40"/>
      <c r="C11613" s="40"/>
      <c r="D11613" s="12"/>
      <c r="E11613" s="42"/>
      <c r="F11613" s="42"/>
      <c r="G11613" s="42"/>
      <c r="H11613" s="43"/>
      <c r="I11613" s="12"/>
      <c r="J11613" s="43"/>
      <c r="K11613" s="43"/>
      <c r="L11613" s="197"/>
      <c r="M11613" s="45" t="str">
        <f t="shared" si="496"/>
        <v/>
      </c>
      <c r="N11613" s="46" t="str">
        <f t="shared" si="497"/>
        <v/>
      </c>
      <c r="O11613" s="47"/>
      <c r="P11613" s="48"/>
      <c r="Q11613" s="41"/>
      <c r="R11613" s="12"/>
      <c r="S11613" s="43"/>
      <c r="T11613" s="49"/>
      <c r="U11613" s="50"/>
      <c r="V11613" s="50"/>
      <c r="W11613" s="50"/>
      <c r="X11613" s="50"/>
      <c r="Y11613" s="42"/>
      <c r="Z11613" s="42"/>
      <c r="AA11613" s="242"/>
      <c r="AB11613" s="42"/>
      <c r="AC11613" s="49"/>
      <c r="AD11613" s="43"/>
      <c r="AE11613" s="43"/>
      <c r="AF11613" s="42"/>
    </row>
    <row r="11614" spans="1:32" x14ac:dyDescent="0.2">
      <c r="A11614" s="42"/>
      <c r="B11614" s="40"/>
      <c r="C11614" s="40"/>
      <c r="D11614" s="12"/>
      <c r="E11614" s="42"/>
      <c r="F11614" s="42"/>
      <c r="G11614" s="42"/>
      <c r="H11614" s="43"/>
      <c r="I11614" s="12"/>
      <c r="J11614" s="43"/>
      <c r="K11614" s="43"/>
      <c r="L11614" s="197"/>
      <c r="M11614" s="45" t="str">
        <f t="shared" si="496"/>
        <v/>
      </c>
      <c r="N11614" s="46" t="str">
        <f t="shared" si="497"/>
        <v/>
      </c>
      <c r="O11614" s="47"/>
      <c r="P11614" s="48"/>
      <c r="Q11614" s="41"/>
      <c r="R11614" s="12"/>
      <c r="S11614" s="43"/>
      <c r="T11614" s="49"/>
      <c r="U11614" s="50"/>
      <c r="V11614" s="50"/>
      <c r="W11614" s="50"/>
      <c r="X11614" s="50"/>
      <c r="Y11614" s="42"/>
      <c r="Z11614" s="42"/>
      <c r="AA11614" s="242"/>
      <c r="AB11614" s="42"/>
      <c r="AC11614" s="49"/>
      <c r="AD11614" s="43"/>
      <c r="AE11614" s="43"/>
      <c r="AF11614" s="42"/>
    </row>
    <row r="11615" spans="1:32" x14ac:dyDescent="0.2">
      <c r="A11615" s="42"/>
      <c r="B11615" s="40"/>
      <c r="C11615" s="40"/>
      <c r="D11615" s="12"/>
      <c r="E11615" s="42"/>
      <c r="F11615" s="42"/>
      <c r="G11615" s="42"/>
      <c r="H11615" s="43"/>
      <c r="I11615" s="12"/>
      <c r="J11615" s="43"/>
      <c r="K11615" s="43"/>
      <c r="L11615" s="197"/>
      <c r="M11615" s="45" t="str">
        <f t="shared" si="496"/>
        <v/>
      </c>
      <c r="N11615" s="46" t="str">
        <f t="shared" si="497"/>
        <v/>
      </c>
      <c r="O11615" s="47"/>
      <c r="P11615" s="48"/>
      <c r="Q11615" s="41"/>
      <c r="R11615" s="12"/>
      <c r="S11615" s="43"/>
      <c r="T11615" s="49"/>
      <c r="U11615" s="50"/>
      <c r="V11615" s="50"/>
      <c r="W11615" s="50"/>
      <c r="X11615" s="50"/>
      <c r="Y11615" s="42"/>
      <c r="Z11615" s="42"/>
      <c r="AA11615" s="242"/>
      <c r="AB11615" s="42"/>
      <c r="AC11615" s="49"/>
      <c r="AD11615" s="43"/>
      <c r="AE11615" s="43"/>
      <c r="AF11615" s="42"/>
    </row>
    <row r="11616" spans="1:32" x14ac:dyDescent="0.2">
      <c r="A11616" s="42"/>
      <c r="B11616" s="40"/>
      <c r="C11616" s="40"/>
      <c r="D11616" s="12"/>
      <c r="E11616" s="42"/>
      <c r="F11616" s="42"/>
      <c r="G11616" s="42"/>
      <c r="H11616" s="43"/>
      <c r="I11616" s="12"/>
      <c r="J11616" s="43"/>
      <c r="K11616" s="43"/>
      <c r="L11616" s="197"/>
      <c r="M11616" s="45" t="str">
        <f t="shared" si="496"/>
        <v/>
      </c>
      <c r="N11616" s="46" t="str">
        <f t="shared" si="497"/>
        <v/>
      </c>
      <c r="O11616" s="47"/>
      <c r="P11616" s="48"/>
      <c r="Q11616" s="41"/>
      <c r="R11616" s="12"/>
      <c r="S11616" s="43"/>
      <c r="T11616" s="49"/>
      <c r="U11616" s="50"/>
      <c r="V11616" s="50"/>
      <c r="W11616" s="50"/>
      <c r="X11616" s="50"/>
      <c r="Y11616" s="42"/>
      <c r="Z11616" s="42"/>
      <c r="AA11616" s="242"/>
      <c r="AB11616" s="42"/>
      <c r="AC11616" s="49"/>
      <c r="AD11616" s="43"/>
      <c r="AE11616" s="43"/>
      <c r="AF11616" s="42"/>
    </row>
    <row r="11617" spans="1:32" x14ac:dyDescent="0.2">
      <c r="A11617" s="42"/>
      <c r="B11617" s="40"/>
      <c r="C11617" s="40"/>
      <c r="D11617" s="12"/>
      <c r="E11617" s="42"/>
      <c r="F11617" s="42"/>
      <c r="G11617" s="42"/>
      <c r="H11617" s="43"/>
      <c r="I11617" s="12"/>
      <c r="J11617" s="43"/>
      <c r="K11617" s="43"/>
      <c r="L11617" s="197"/>
      <c r="M11617" s="45" t="str">
        <f t="shared" si="496"/>
        <v/>
      </c>
      <c r="N11617" s="46" t="str">
        <f t="shared" si="497"/>
        <v/>
      </c>
      <c r="O11617" s="47"/>
      <c r="P11617" s="48"/>
      <c r="Q11617" s="41"/>
      <c r="R11617" s="12"/>
      <c r="S11617" s="43"/>
      <c r="T11617" s="49"/>
      <c r="U11617" s="50"/>
      <c r="V11617" s="50"/>
      <c r="W11617" s="50"/>
      <c r="X11617" s="50"/>
      <c r="Y11617" s="42"/>
      <c r="Z11617" s="42"/>
      <c r="AA11617" s="242"/>
      <c r="AB11617" s="42"/>
      <c r="AC11617" s="49"/>
      <c r="AD11617" s="43"/>
      <c r="AE11617" s="43"/>
      <c r="AF11617" s="42"/>
    </row>
    <row r="11618" spans="1:32" x14ac:dyDescent="0.2">
      <c r="A11618" s="42"/>
      <c r="B11618" s="40"/>
      <c r="C11618" s="40"/>
      <c r="D11618" s="12"/>
      <c r="E11618" s="42"/>
      <c r="F11618" s="42"/>
      <c r="G11618" s="42"/>
      <c r="H11618" s="43"/>
      <c r="I11618" s="12"/>
      <c r="J11618" s="43"/>
      <c r="K11618" s="43"/>
      <c r="L11618" s="197"/>
      <c r="M11618" s="45" t="str">
        <f t="shared" si="496"/>
        <v/>
      </c>
      <c r="N11618" s="46" t="str">
        <f t="shared" si="497"/>
        <v/>
      </c>
      <c r="O11618" s="47"/>
      <c r="P11618" s="48"/>
      <c r="Q11618" s="41"/>
      <c r="R11618" s="12"/>
      <c r="S11618" s="43"/>
      <c r="T11618" s="49"/>
      <c r="U11618" s="50"/>
      <c r="V11618" s="50"/>
      <c r="W11618" s="50"/>
      <c r="X11618" s="50"/>
      <c r="Y11618" s="42"/>
      <c r="Z11618" s="42"/>
      <c r="AA11618" s="242"/>
      <c r="AB11618" s="42"/>
      <c r="AC11618" s="49"/>
      <c r="AD11618" s="43"/>
      <c r="AE11618" s="43"/>
      <c r="AF11618" s="42"/>
    </row>
    <row r="11619" spans="1:32" x14ac:dyDescent="0.2">
      <c r="A11619" s="42"/>
      <c r="B11619" s="40"/>
      <c r="C11619" s="40"/>
      <c r="D11619" s="12"/>
      <c r="E11619" s="42"/>
      <c r="F11619" s="42"/>
      <c r="G11619" s="42"/>
      <c r="H11619" s="43"/>
      <c r="I11619" s="12"/>
      <c r="J11619" s="43"/>
      <c r="K11619" s="43"/>
      <c r="L11619" s="197"/>
      <c r="M11619" s="45" t="str">
        <f t="shared" si="496"/>
        <v/>
      </c>
      <c r="N11619" s="46" t="str">
        <f t="shared" si="497"/>
        <v/>
      </c>
      <c r="O11619" s="47"/>
      <c r="P11619" s="48"/>
      <c r="Q11619" s="41"/>
      <c r="R11619" s="12"/>
      <c r="S11619" s="43"/>
      <c r="T11619" s="49"/>
      <c r="U11619" s="50"/>
      <c r="V11619" s="50"/>
      <c r="W11619" s="50"/>
      <c r="X11619" s="50"/>
      <c r="Y11619" s="42"/>
      <c r="Z11619" s="42"/>
      <c r="AA11619" s="242"/>
      <c r="AB11619" s="42"/>
      <c r="AC11619" s="49"/>
      <c r="AD11619" s="43"/>
      <c r="AE11619" s="43"/>
      <c r="AF11619" s="42"/>
    </row>
    <row r="11620" spans="1:32" x14ac:dyDescent="0.2">
      <c r="A11620" s="42"/>
      <c r="B11620" s="40"/>
      <c r="C11620" s="40"/>
      <c r="D11620" s="12"/>
      <c r="E11620" s="42"/>
      <c r="F11620" s="42"/>
      <c r="G11620" s="42"/>
      <c r="H11620" s="43"/>
      <c r="I11620" s="12"/>
      <c r="J11620" s="43"/>
      <c r="K11620" s="43"/>
      <c r="L11620" s="197"/>
      <c r="M11620" s="45" t="str">
        <f t="shared" si="496"/>
        <v/>
      </c>
      <c r="N11620" s="46" t="str">
        <f t="shared" si="497"/>
        <v/>
      </c>
      <c r="O11620" s="47"/>
      <c r="P11620" s="48"/>
      <c r="Q11620" s="41"/>
      <c r="R11620" s="12"/>
      <c r="S11620" s="43"/>
      <c r="T11620" s="49"/>
      <c r="U11620" s="50"/>
      <c r="V11620" s="50"/>
      <c r="W11620" s="50"/>
      <c r="X11620" s="50"/>
      <c r="Y11620" s="42"/>
      <c r="Z11620" s="42"/>
      <c r="AA11620" s="242"/>
      <c r="AB11620" s="42"/>
      <c r="AC11620" s="49"/>
      <c r="AD11620" s="43"/>
      <c r="AE11620" s="43"/>
      <c r="AF11620" s="42"/>
    </row>
    <row r="11621" spans="1:32" x14ac:dyDescent="0.2">
      <c r="A11621" s="42"/>
      <c r="B11621" s="40"/>
      <c r="C11621" s="40"/>
      <c r="D11621" s="12"/>
      <c r="E11621" s="42"/>
      <c r="F11621" s="42"/>
      <c r="G11621" s="42"/>
      <c r="H11621" s="43"/>
      <c r="I11621" s="12"/>
      <c r="J11621" s="43"/>
      <c r="K11621" s="43"/>
      <c r="L11621" s="197"/>
      <c r="M11621" s="45" t="str">
        <f t="shared" si="496"/>
        <v/>
      </c>
      <c r="N11621" s="46" t="str">
        <f t="shared" si="497"/>
        <v/>
      </c>
      <c r="O11621" s="47"/>
      <c r="P11621" s="48"/>
      <c r="Q11621" s="41"/>
      <c r="R11621" s="12"/>
      <c r="S11621" s="43"/>
      <c r="T11621" s="49"/>
      <c r="U11621" s="50"/>
      <c r="V11621" s="50"/>
      <c r="W11621" s="50"/>
      <c r="X11621" s="50"/>
      <c r="Y11621" s="42"/>
      <c r="Z11621" s="42"/>
      <c r="AA11621" s="242"/>
      <c r="AB11621" s="42"/>
      <c r="AC11621" s="49"/>
      <c r="AD11621" s="43"/>
      <c r="AE11621" s="43"/>
      <c r="AF11621" s="42"/>
    </row>
    <row r="11622" spans="1:32" x14ac:dyDescent="0.2">
      <c r="A11622" s="42"/>
      <c r="B11622" s="40"/>
      <c r="C11622" s="40"/>
      <c r="D11622" s="12"/>
      <c r="E11622" s="42"/>
      <c r="F11622" s="42"/>
      <c r="G11622" s="42"/>
      <c r="H11622" s="43"/>
      <c r="I11622" s="12"/>
      <c r="J11622" s="43"/>
      <c r="K11622" s="43"/>
      <c r="L11622" s="197"/>
      <c r="M11622" s="45" t="str">
        <f t="shared" si="496"/>
        <v/>
      </c>
      <c r="N11622" s="46" t="str">
        <f t="shared" si="497"/>
        <v/>
      </c>
      <c r="O11622" s="47"/>
      <c r="P11622" s="48"/>
      <c r="Q11622" s="41"/>
      <c r="R11622" s="12"/>
      <c r="S11622" s="43"/>
      <c r="T11622" s="49"/>
      <c r="U11622" s="50"/>
      <c r="V11622" s="50"/>
      <c r="W11622" s="50"/>
      <c r="X11622" s="50"/>
      <c r="Y11622" s="42"/>
      <c r="Z11622" s="42"/>
      <c r="AA11622" s="242"/>
      <c r="AB11622" s="42"/>
      <c r="AC11622" s="49"/>
      <c r="AD11622" s="43"/>
      <c r="AE11622" s="43"/>
      <c r="AF11622" s="42"/>
    </row>
    <row r="11623" spans="1:32" x14ac:dyDescent="0.2">
      <c r="A11623" s="42"/>
      <c r="B11623" s="40"/>
      <c r="C11623" s="40"/>
      <c r="D11623" s="12"/>
      <c r="E11623" s="42"/>
      <c r="F11623" s="42"/>
      <c r="G11623" s="42"/>
      <c r="H11623" s="43"/>
      <c r="I11623" s="12"/>
      <c r="J11623" s="43"/>
      <c r="K11623" s="43"/>
      <c r="L11623" s="197"/>
      <c r="M11623" s="45" t="str">
        <f t="shared" si="496"/>
        <v/>
      </c>
      <c r="N11623" s="46" t="str">
        <f t="shared" si="497"/>
        <v/>
      </c>
      <c r="O11623" s="47"/>
      <c r="P11623" s="48"/>
      <c r="Q11623" s="41"/>
      <c r="R11623" s="12"/>
      <c r="S11623" s="43"/>
      <c r="T11623" s="49"/>
      <c r="U11623" s="50"/>
      <c r="V11623" s="50"/>
      <c r="W11623" s="50"/>
      <c r="X11623" s="50"/>
      <c r="Y11623" s="42"/>
      <c r="Z11623" s="42"/>
      <c r="AA11623" s="242"/>
      <c r="AB11623" s="42"/>
      <c r="AC11623" s="49"/>
      <c r="AD11623" s="43"/>
      <c r="AE11623" s="43"/>
      <c r="AF11623" s="42"/>
    </row>
    <row r="11624" spans="1:32" x14ac:dyDescent="0.2">
      <c r="A11624" s="42"/>
      <c r="B11624" s="40"/>
      <c r="C11624" s="40"/>
      <c r="D11624" s="12"/>
      <c r="E11624" s="42"/>
      <c r="F11624" s="42"/>
      <c r="G11624" s="42"/>
      <c r="H11624" s="43"/>
      <c r="I11624" s="12"/>
      <c r="J11624" s="43"/>
      <c r="K11624" s="43"/>
      <c r="L11624" s="197"/>
      <c r="M11624" s="45" t="str">
        <f t="shared" si="496"/>
        <v/>
      </c>
      <c r="N11624" s="46" t="str">
        <f t="shared" si="497"/>
        <v/>
      </c>
      <c r="O11624" s="47"/>
      <c r="P11624" s="48"/>
      <c r="Q11624" s="41"/>
      <c r="R11624" s="12"/>
      <c r="S11624" s="43"/>
      <c r="T11624" s="49"/>
      <c r="U11624" s="50"/>
      <c r="V11624" s="50"/>
      <c r="W11624" s="50"/>
      <c r="X11624" s="50"/>
      <c r="Y11624" s="42"/>
      <c r="Z11624" s="42"/>
      <c r="AA11624" s="242"/>
      <c r="AB11624" s="42"/>
      <c r="AC11624" s="49"/>
      <c r="AD11624" s="43"/>
      <c r="AE11624" s="43"/>
      <c r="AF11624" s="42"/>
    </row>
    <row r="11625" spans="1:32" x14ac:dyDescent="0.2">
      <c r="A11625" s="42"/>
      <c r="B11625" s="40"/>
      <c r="C11625" s="40"/>
      <c r="D11625" s="12"/>
      <c r="E11625" s="42"/>
      <c r="F11625" s="42"/>
      <c r="G11625" s="42"/>
      <c r="H11625" s="43"/>
      <c r="I11625" s="12"/>
      <c r="J11625" s="43"/>
      <c r="K11625" s="43"/>
      <c r="L11625" s="197"/>
      <c r="M11625" s="45" t="str">
        <f t="shared" si="496"/>
        <v/>
      </c>
      <c r="N11625" s="46" t="str">
        <f t="shared" si="497"/>
        <v/>
      </c>
      <c r="O11625" s="47"/>
      <c r="P11625" s="48"/>
      <c r="Q11625" s="41"/>
      <c r="R11625" s="12"/>
      <c r="S11625" s="43"/>
      <c r="T11625" s="49"/>
      <c r="U11625" s="50"/>
      <c r="V11625" s="50"/>
      <c r="W11625" s="50"/>
      <c r="X11625" s="50"/>
      <c r="Y11625" s="42"/>
      <c r="Z11625" s="42"/>
      <c r="AA11625" s="242"/>
      <c r="AB11625" s="42"/>
      <c r="AC11625" s="49"/>
      <c r="AD11625" s="43"/>
      <c r="AE11625" s="43"/>
      <c r="AF11625" s="42"/>
    </row>
    <row r="11626" spans="1:32" x14ac:dyDescent="0.2">
      <c r="A11626" s="42"/>
      <c r="B11626" s="40"/>
      <c r="C11626" s="40"/>
      <c r="D11626" s="12"/>
      <c r="E11626" s="42"/>
      <c r="F11626" s="42"/>
      <c r="G11626" s="42"/>
      <c r="H11626" s="43"/>
      <c r="I11626" s="12"/>
      <c r="J11626" s="43"/>
      <c r="K11626" s="43"/>
      <c r="L11626" s="197"/>
      <c r="M11626" s="45" t="str">
        <f t="shared" si="496"/>
        <v/>
      </c>
      <c r="N11626" s="46" t="str">
        <f t="shared" si="497"/>
        <v/>
      </c>
      <c r="O11626" s="47"/>
      <c r="P11626" s="48"/>
      <c r="Q11626" s="41"/>
      <c r="R11626" s="12"/>
      <c r="S11626" s="43"/>
      <c r="T11626" s="49"/>
      <c r="U11626" s="50"/>
      <c r="V11626" s="50"/>
      <c r="W11626" s="50"/>
      <c r="X11626" s="50"/>
      <c r="Y11626" s="42"/>
      <c r="Z11626" s="42"/>
      <c r="AA11626" s="242"/>
      <c r="AB11626" s="42"/>
      <c r="AC11626" s="49"/>
      <c r="AD11626" s="43"/>
      <c r="AE11626" s="43"/>
      <c r="AF11626" s="42"/>
    </row>
    <row r="11627" spans="1:32" x14ac:dyDescent="0.2">
      <c r="A11627" s="42"/>
      <c r="B11627" s="40"/>
      <c r="C11627" s="40"/>
      <c r="D11627" s="12"/>
      <c r="E11627" s="42"/>
      <c r="F11627" s="42"/>
      <c r="G11627" s="42"/>
      <c r="H11627" s="43"/>
      <c r="I11627" s="12"/>
      <c r="J11627" s="43"/>
      <c r="K11627" s="43"/>
      <c r="L11627" s="197"/>
      <c r="M11627" s="45" t="str">
        <f t="shared" si="496"/>
        <v/>
      </c>
      <c r="N11627" s="46" t="str">
        <f t="shared" si="497"/>
        <v/>
      </c>
      <c r="O11627" s="47"/>
      <c r="P11627" s="48"/>
      <c r="Q11627" s="41"/>
      <c r="R11627" s="12"/>
      <c r="S11627" s="43"/>
      <c r="T11627" s="49"/>
      <c r="U11627" s="50"/>
      <c r="V11627" s="50"/>
      <c r="W11627" s="50"/>
      <c r="X11627" s="50"/>
      <c r="Y11627" s="42"/>
      <c r="Z11627" s="42"/>
      <c r="AA11627" s="242"/>
      <c r="AB11627" s="42"/>
      <c r="AC11627" s="49"/>
      <c r="AD11627" s="43"/>
      <c r="AE11627" s="43"/>
      <c r="AF11627" s="42"/>
    </row>
    <row r="11628" spans="1:32" x14ac:dyDescent="0.2">
      <c r="A11628" s="42"/>
      <c r="B11628" s="40"/>
      <c r="C11628" s="40"/>
      <c r="D11628" s="12"/>
      <c r="E11628" s="42"/>
      <c r="F11628" s="42"/>
      <c r="G11628" s="42"/>
      <c r="H11628" s="43"/>
      <c r="I11628" s="12"/>
      <c r="J11628" s="43"/>
      <c r="K11628" s="43"/>
      <c r="L11628" s="197"/>
      <c r="M11628" s="45" t="str">
        <f t="shared" si="496"/>
        <v/>
      </c>
      <c r="N11628" s="46" t="str">
        <f t="shared" si="497"/>
        <v/>
      </c>
      <c r="O11628" s="47"/>
      <c r="P11628" s="48"/>
      <c r="Q11628" s="41"/>
      <c r="R11628" s="12"/>
      <c r="S11628" s="43"/>
      <c r="T11628" s="49"/>
      <c r="U11628" s="50"/>
      <c r="V11628" s="50"/>
      <c r="W11628" s="50"/>
      <c r="X11628" s="50"/>
      <c r="Y11628" s="42"/>
      <c r="Z11628" s="42"/>
      <c r="AA11628" s="242"/>
      <c r="AB11628" s="42"/>
      <c r="AC11628" s="49"/>
      <c r="AD11628" s="43"/>
      <c r="AE11628" s="43"/>
      <c r="AF11628" s="42"/>
    </row>
    <row r="11629" spans="1:32" x14ac:dyDescent="0.2">
      <c r="A11629" s="42"/>
      <c r="B11629" s="40"/>
      <c r="C11629" s="40"/>
      <c r="D11629" s="12"/>
      <c r="E11629" s="42"/>
      <c r="F11629" s="42"/>
      <c r="G11629" s="42"/>
      <c r="H11629" s="43"/>
      <c r="I11629" s="12"/>
      <c r="J11629" s="43"/>
      <c r="K11629" s="43"/>
      <c r="L11629" s="197"/>
      <c r="M11629" s="45" t="str">
        <f t="shared" si="496"/>
        <v/>
      </c>
      <c r="N11629" s="46" t="str">
        <f t="shared" si="497"/>
        <v/>
      </c>
      <c r="O11629" s="47"/>
      <c r="P11629" s="48"/>
      <c r="Q11629" s="41"/>
      <c r="R11629" s="12"/>
      <c r="S11629" s="43"/>
      <c r="T11629" s="49"/>
      <c r="U11629" s="50"/>
      <c r="V11629" s="50"/>
      <c r="W11629" s="50"/>
      <c r="X11629" s="50"/>
      <c r="Y11629" s="42"/>
      <c r="Z11629" s="42"/>
      <c r="AA11629" s="242"/>
      <c r="AB11629" s="42"/>
      <c r="AC11629" s="49"/>
      <c r="AD11629" s="43"/>
      <c r="AE11629" s="43"/>
      <c r="AF11629" s="42"/>
    </row>
    <row r="11630" spans="1:32" x14ac:dyDescent="0.2">
      <c r="A11630" s="42"/>
      <c r="B11630" s="40"/>
      <c r="C11630" s="40"/>
      <c r="D11630" s="12"/>
      <c r="E11630" s="42"/>
      <c r="F11630" s="42"/>
      <c r="G11630" s="42"/>
      <c r="H11630" s="43"/>
      <c r="I11630" s="12"/>
      <c r="J11630" s="43"/>
      <c r="K11630" s="43"/>
      <c r="L11630" s="197"/>
      <c r="M11630" s="45" t="str">
        <f t="shared" si="496"/>
        <v/>
      </c>
      <c r="N11630" s="46" t="str">
        <f t="shared" si="497"/>
        <v/>
      </c>
      <c r="O11630" s="47"/>
      <c r="P11630" s="48"/>
      <c r="Q11630" s="41"/>
      <c r="R11630" s="12"/>
      <c r="S11630" s="43"/>
      <c r="T11630" s="49"/>
      <c r="U11630" s="50"/>
      <c r="V11630" s="50"/>
      <c r="W11630" s="50"/>
      <c r="X11630" s="50"/>
      <c r="Y11630" s="42"/>
      <c r="Z11630" s="42"/>
      <c r="AA11630" s="242"/>
      <c r="AB11630" s="42"/>
      <c r="AC11630" s="49"/>
      <c r="AD11630" s="43"/>
      <c r="AE11630" s="43"/>
      <c r="AF11630" s="42"/>
    </row>
    <row r="11631" spans="1:32" x14ac:dyDescent="0.2">
      <c r="A11631" s="42"/>
      <c r="B11631" s="40"/>
      <c r="C11631" s="40"/>
      <c r="D11631" s="12"/>
      <c r="E11631" s="42"/>
      <c r="F11631" s="42"/>
      <c r="G11631" s="42"/>
      <c r="H11631" s="43"/>
      <c r="I11631" s="12"/>
      <c r="J11631" s="43"/>
      <c r="K11631" s="43"/>
      <c r="L11631" s="197"/>
      <c r="M11631" s="45" t="str">
        <f t="shared" si="496"/>
        <v/>
      </c>
      <c r="N11631" s="46" t="str">
        <f t="shared" si="497"/>
        <v/>
      </c>
      <c r="O11631" s="47"/>
      <c r="P11631" s="48"/>
      <c r="Q11631" s="41"/>
      <c r="R11631" s="12"/>
      <c r="S11631" s="43"/>
      <c r="T11631" s="49"/>
      <c r="U11631" s="50"/>
      <c r="V11631" s="50"/>
      <c r="W11631" s="50"/>
      <c r="X11631" s="50"/>
      <c r="Y11631" s="42"/>
      <c r="Z11631" s="42"/>
      <c r="AA11631" s="242"/>
      <c r="AB11631" s="42"/>
      <c r="AC11631" s="49"/>
      <c r="AD11631" s="43"/>
      <c r="AE11631" s="43"/>
      <c r="AF11631" s="42"/>
    </row>
    <row r="11632" spans="1:32" x14ac:dyDescent="0.2">
      <c r="A11632" s="42"/>
      <c r="B11632" s="40"/>
      <c r="C11632" s="40"/>
      <c r="D11632" s="12"/>
      <c r="E11632" s="42"/>
      <c r="F11632" s="42"/>
      <c r="G11632" s="42"/>
      <c r="H11632" s="43"/>
      <c r="I11632" s="12"/>
      <c r="J11632" s="43"/>
      <c r="K11632" s="43"/>
      <c r="L11632" s="197"/>
      <c r="M11632" s="45" t="str">
        <f t="shared" si="496"/>
        <v/>
      </c>
      <c r="N11632" s="46" t="str">
        <f t="shared" si="497"/>
        <v/>
      </c>
      <c r="O11632" s="47"/>
      <c r="P11632" s="48"/>
      <c r="Q11632" s="41"/>
      <c r="R11632" s="12"/>
      <c r="S11632" s="43"/>
      <c r="T11632" s="49"/>
      <c r="U11632" s="50"/>
      <c r="V11632" s="50"/>
      <c r="W11632" s="50"/>
      <c r="X11632" s="50"/>
      <c r="Y11632" s="42"/>
      <c r="Z11632" s="42"/>
      <c r="AA11632" s="242"/>
      <c r="AB11632" s="42"/>
      <c r="AC11632" s="49"/>
      <c r="AD11632" s="43"/>
      <c r="AE11632" s="43"/>
      <c r="AF11632" s="42"/>
    </row>
    <row r="11633" spans="1:32" x14ac:dyDescent="0.2">
      <c r="A11633" s="42"/>
      <c r="B11633" s="40"/>
      <c r="C11633" s="40"/>
      <c r="D11633" s="12"/>
      <c r="E11633" s="42"/>
      <c r="F11633" s="42"/>
      <c r="G11633" s="42"/>
      <c r="H11633" s="43"/>
      <c r="I11633" s="12"/>
      <c r="J11633" s="43"/>
      <c r="K11633" s="43"/>
      <c r="L11633" s="197"/>
      <c r="M11633" s="45" t="str">
        <f t="shared" si="496"/>
        <v/>
      </c>
      <c r="N11633" s="46" t="str">
        <f t="shared" si="497"/>
        <v/>
      </c>
      <c r="O11633" s="47"/>
      <c r="P11633" s="48"/>
      <c r="Q11633" s="41"/>
      <c r="R11633" s="12"/>
      <c r="S11633" s="43"/>
      <c r="T11633" s="49"/>
      <c r="U11633" s="50"/>
      <c r="V11633" s="50"/>
      <c r="W11633" s="50"/>
      <c r="X11633" s="50"/>
      <c r="Y11633" s="42"/>
      <c r="Z11633" s="42"/>
      <c r="AA11633" s="242"/>
      <c r="AB11633" s="42"/>
      <c r="AC11633" s="49"/>
      <c r="AD11633" s="43"/>
      <c r="AE11633" s="43"/>
      <c r="AF11633" s="42"/>
    </row>
    <row r="11634" spans="1:32" x14ac:dyDescent="0.2">
      <c r="A11634" s="42"/>
      <c r="B11634" s="40"/>
      <c r="C11634" s="40"/>
      <c r="D11634" s="12"/>
      <c r="E11634" s="42"/>
      <c r="F11634" s="42"/>
      <c r="G11634" s="42"/>
      <c r="H11634" s="43"/>
      <c r="I11634" s="12"/>
      <c r="J11634" s="43"/>
      <c r="K11634" s="43"/>
      <c r="L11634" s="197"/>
      <c r="M11634" s="45" t="str">
        <f t="shared" si="496"/>
        <v/>
      </c>
      <c r="N11634" s="46" t="str">
        <f t="shared" si="497"/>
        <v/>
      </c>
      <c r="O11634" s="47"/>
      <c r="P11634" s="48"/>
      <c r="Q11634" s="41"/>
      <c r="R11634" s="12"/>
      <c r="S11634" s="43"/>
      <c r="T11634" s="49"/>
      <c r="U11634" s="50"/>
      <c r="V11634" s="50"/>
      <c r="W11634" s="50"/>
      <c r="X11634" s="50"/>
      <c r="Y11634" s="42"/>
      <c r="Z11634" s="42"/>
      <c r="AA11634" s="242"/>
      <c r="AB11634" s="42"/>
      <c r="AC11634" s="49"/>
      <c r="AD11634" s="43"/>
      <c r="AE11634" s="43"/>
      <c r="AF11634" s="42"/>
    </row>
    <row r="11635" spans="1:32" x14ac:dyDescent="0.2">
      <c r="A11635" s="42"/>
      <c r="B11635" s="40"/>
      <c r="C11635" s="40"/>
      <c r="D11635" s="12"/>
      <c r="E11635" s="42"/>
      <c r="F11635" s="42"/>
      <c r="G11635" s="42"/>
      <c r="H11635" s="43"/>
      <c r="I11635" s="12"/>
      <c r="J11635" s="43"/>
      <c r="K11635" s="43"/>
      <c r="L11635" s="197"/>
      <c r="M11635" s="45" t="str">
        <f t="shared" si="496"/>
        <v/>
      </c>
      <c r="N11635" s="46" t="str">
        <f t="shared" si="497"/>
        <v/>
      </c>
      <c r="O11635" s="47"/>
      <c r="P11635" s="48"/>
      <c r="Q11635" s="41"/>
      <c r="R11635" s="12"/>
      <c r="S11635" s="43"/>
      <c r="T11635" s="49"/>
      <c r="U11635" s="50"/>
      <c r="V11635" s="50"/>
      <c r="W11635" s="50"/>
      <c r="X11635" s="50"/>
      <c r="Y11635" s="42"/>
      <c r="Z11635" s="42"/>
      <c r="AA11635" s="242"/>
      <c r="AB11635" s="42"/>
      <c r="AC11635" s="49"/>
      <c r="AD11635" s="43"/>
      <c r="AE11635" s="43"/>
      <c r="AF11635" s="42"/>
    </row>
    <row r="11636" spans="1:32" x14ac:dyDescent="0.2">
      <c r="A11636" s="42"/>
      <c r="B11636" s="40"/>
      <c r="C11636" s="40"/>
      <c r="D11636" s="12"/>
      <c r="E11636" s="42"/>
      <c r="F11636" s="42"/>
      <c r="G11636" s="42"/>
      <c r="H11636" s="43"/>
      <c r="I11636" s="12"/>
      <c r="J11636" s="43"/>
      <c r="K11636" s="43"/>
      <c r="L11636" s="197"/>
      <c r="M11636" s="45" t="str">
        <f t="shared" si="496"/>
        <v/>
      </c>
      <c r="N11636" s="46" t="str">
        <f t="shared" si="497"/>
        <v/>
      </c>
      <c r="O11636" s="47"/>
      <c r="P11636" s="48"/>
      <c r="Q11636" s="41"/>
      <c r="R11636" s="12"/>
      <c r="S11636" s="43"/>
      <c r="T11636" s="49"/>
      <c r="U11636" s="50"/>
      <c r="V11636" s="50"/>
      <c r="W11636" s="50"/>
      <c r="X11636" s="50"/>
      <c r="Y11636" s="42"/>
      <c r="Z11636" s="42"/>
      <c r="AA11636" s="242"/>
      <c r="AB11636" s="42"/>
      <c r="AC11636" s="49"/>
      <c r="AD11636" s="43"/>
      <c r="AE11636" s="43"/>
      <c r="AF11636" s="42"/>
    </row>
    <row r="11637" spans="1:32" x14ac:dyDescent="0.2">
      <c r="A11637" s="42"/>
      <c r="B11637" s="40"/>
      <c r="C11637" s="40"/>
      <c r="D11637" s="12"/>
      <c r="E11637" s="42"/>
      <c r="F11637" s="42"/>
      <c r="G11637" s="42"/>
      <c r="H11637" s="43"/>
      <c r="I11637" s="12"/>
      <c r="J11637" s="43"/>
      <c r="K11637" s="43"/>
      <c r="L11637" s="197"/>
      <c r="M11637" s="45" t="str">
        <f t="shared" si="496"/>
        <v/>
      </c>
      <c r="N11637" s="46" t="str">
        <f t="shared" si="497"/>
        <v/>
      </c>
      <c r="O11637" s="47"/>
      <c r="P11637" s="48"/>
      <c r="Q11637" s="41"/>
      <c r="R11637" s="12"/>
      <c r="S11637" s="43"/>
      <c r="T11637" s="49"/>
      <c r="U11637" s="50"/>
      <c r="V11637" s="50"/>
      <c r="W11637" s="50"/>
      <c r="X11637" s="50"/>
      <c r="Y11637" s="42"/>
      <c r="Z11637" s="42"/>
      <c r="AA11637" s="242"/>
      <c r="AB11637" s="42"/>
      <c r="AC11637" s="49"/>
      <c r="AD11637" s="43"/>
      <c r="AE11637" s="43"/>
      <c r="AF11637" s="42"/>
    </row>
    <row r="11638" spans="1:32" x14ac:dyDescent="0.2">
      <c r="A11638" s="42"/>
      <c r="B11638" s="40"/>
      <c r="C11638" s="40"/>
      <c r="D11638" s="12"/>
      <c r="E11638" s="42"/>
      <c r="F11638" s="42"/>
      <c r="G11638" s="42"/>
      <c r="H11638" s="43"/>
      <c r="I11638" s="12"/>
      <c r="J11638" s="43"/>
      <c r="K11638" s="43"/>
      <c r="L11638" s="197"/>
      <c r="M11638" s="45" t="str">
        <f t="shared" si="496"/>
        <v/>
      </c>
      <c r="N11638" s="46" t="str">
        <f t="shared" si="497"/>
        <v/>
      </c>
      <c r="O11638" s="47"/>
      <c r="P11638" s="48"/>
      <c r="Q11638" s="41"/>
      <c r="R11638" s="12"/>
      <c r="S11638" s="43"/>
      <c r="T11638" s="49"/>
      <c r="U11638" s="50"/>
      <c r="V11638" s="50"/>
      <c r="W11638" s="50"/>
      <c r="X11638" s="50"/>
      <c r="Y11638" s="42"/>
      <c r="Z11638" s="42"/>
      <c r="AA11638" s="242"/>
      <c r="AB11638" s="42"/>
      <c r="AC11638" s="49"/>
      <c r="AD11638" s="43"/>
      <c r="AE11638" s="43"/>
      <c r="AF11638" s="42"/>
    </row>
    <row r="11639" spans="1:32" x14ac:dyDescent="0.2">
      <c r="A11639" s="42"/>
      <c r="B11639" s="40"/>
      <c r="C11639" s="40"/>
      <c r="D11639" s="12"/>
      <c r="E11639" s="42"/>
      <c r="F11639" s="42"/>
      <c r="G11639" s="42"/>
      <c r="H11639" s="43"/>
      <c r="I11639" s="12"/>
      <c r="J11639" s="43"/>
      <c r="K11639" s="43"/>
      <c r="L11639" s="197"/>
      <c r="M11639" s="45" t="str">
        <f t="shared" ref="M11639:M11702" si="498">IF($L11639="","",IF((today-$L11639)&lt;14,(today-$L11639)&amp;" days",IF(((today-$L11639)/7)&lt;16.5,TRUNC(((today-$L11639)/7))&amp;" wks",IF(((today-$L11639)/28)&lt;18.5,TRUNC(((today-$L11639)/28))&amp;" mos",IF(((today-$L11639)/28)&gt;18.5,ROUND(((today-$L11639)/365),1)&amp;" yrs")))))</f>
        <v/>
      </c>
      <c r="N11639" s="46" t="str">
        <f t="shared" si="497"/>
        <v/>
      </c>
      <c r="O11639" s="47"/>
      <c r="P11639" s="48"/>
      <c r="Q11639" s="41"/>
      <c r="R11639" s="12"/>
      <c r="S11639" s="43"/>
      <c r="T11639" s="49"/>
      <c r="U11639" s="50"/>
      <c r="V11639" s="50"/>
      <c r="W11639" s="50"/>
      <c r="X11639" s="50"/>
      <c r="Y11639" s="42"/>
      <c r="Z11639" s="42"/>
      <c r="AA11639" s="242"/>
      <c r="AB11639" s="42"/>
      <c r="AC11639" s="49"/>
      <c r="AD11639" s="43"/>
      <c r="AE11639" s="43"/>
      <c r="AF11639" s="42"/>
    </row>
    <row r="11640" spans="1:32" x14ac:dyDescent="0.2">
      <c r="A11640" s="42"/>
      <c r="B11640" s="40"/>
      <c r="C11640" s="40"/>
      <c r="D11640" s="12"/>
      <c r="E11640" s="42"/>
      <c r="F11640" s="42"/>
      <c r="G11640" s="42"/>
      <c r="H11640" s="43"/>
      <c r="I11640" s="12"/>
      <c r="J11640" s="43"/>
      <c r="K11640" s="43"/>
      <c r="L11640" s="197"/>
      <c r="M11640" s="45" t="str">
        <f t="shared" si="498"/>
        <v/>
      </c>
      <c r="N11640" s="46" t="str">
        <f t="shared" si="497"/>
        <v/>
      </c>
      <c r="O11640" s="47"/>
      <c r="P11640" s="48"/>
      <c r="Q11640" s="41"/>
      <c r="R11640" s="12"/>
      <c r="S11640" s="43"/>
      <c r="T11640" s="49"/>
      <c r="U11640" s="50"/>
      <c r="V11640" s="50"/>
      <c r="W11640" s="50"/>
      <c r="X11640" s="50"/>
      <c r="Y11640" s="42"/>
      <c r="Z11640" s="42"/>
      <c r="AA11640" s="242"/>
      <c r="AB11640" s="42"/>
      <c r="AC11640" s="49"/>
      <c r="AD11640" s="43"/>
      <c r="AE11640" s="43"/>
      <c r="AF11640" s="42"/>
    </row>
    <row r="11641" spans="1:32" x14ac:dyDescent="0.2">
      <c r="A11641" s="42"/>
      <c r="B11641" s="40"/>
      <c r="C11641" s="40"/>
      <c r="D11641" s="12"/>
      <c r="E11641" s="42"/>
      <c r="F11641" s="42"/>
      <c r="G11641" s="42"/>
      <c r="H11641" s="43"/>
      <c r="I11641" s="12"/>
      <c r="J11641" s="43"/>
      <c r="K11641" s="43"/>
      <c r="L11641" s="197"/>
      <c r="M11641" s="45" t="str">
        <f t="shared" si="498"/>
        <v/>
      </c>
      <c r="N11641" s="46" t="str">
        <f t="shared" si="497"/>
        <v/>
      </c>
      <c r="O11641" s="47"/>
      <c r="P11641" s="48"/>
      <c r="Q11641" s="41"/>
      <c r="R11641" s="12"/>
      <c r="S11641" s="43"/>
      <c r="T11641" s="49"/>
      <c r="U11641" s="50"/>
      <c r="V11641" s="50"/>
      <c r="W11641" s="50"/>
      <c r="X11641" s="50"/>
      <c r="Y11641" s="42"/>
      <c r="Z11641" s="42"/>
      <c r="AA11641" s="242"/>
      <c r="AB11641" s="42"/>
      <c r="AC11641" s="49"/>
      <c r="AD11641" s="43"/>
      <c r="AE11641" s="43"/>
      <c r="AF11641" s="42"/>
    </row>
    <row r="11642" spans="1:32" x14ac:dyDescent="0.2">
      <c r="A11642" s="42"/>
      <c r="B11642" s="40"/>
      <c r="C11642" s="40"/>
      <c r="D11642" s="12"/>
      <c r="E11642" s="42"/>
      <c r="F11642" s="42"/>
      <c r="G11642" s="42"/>
      <c r="H11642" s="43"/>
      <c r="I11642" s="12"/>
      <c r="J11642" s="43"/>
      <c r="K11642" s="43"/>
      <c r="L11642" s="197"/>
      <c r="M11642" s="45" t="str">
        <f t="shared" si="498"/>
        <v/>
      </c>
      <c r="N11642" s="46" t="str">
        <f t="shared" si="497"/>
        <v/>
      </c>
      <c r="O11642" s="47"/>
      <c r="P11642" s="48"/>
      <c r="Q11642" s="41"/>
      <c r="R11642" s="12"/>
      <c r="S11642" s="43"/>
      <c r="T11642" s="49"/>
      <c r="U11642" s="50"/>
      <c r="V11642" s="50"/>
      <c r="W11642" s="50"/>
      <c r="X11642" s="50"/>
      <c r="Y11642" s="42"/>
      <c r="Z11642" s="42"/>
      <c r="AA11642" s="242"/>
      <c r="AB11642" s="42"/>
      <c r="AC11642" s="49"/>
      <c r="AD11642" s="43"/>
      <c r="AE11642" s="43"/>
      <c r="AF11642" s="42"/>
    </row>
    <row r="11643" spans="1:32" x14ac:dyDescent="0.2">
      <c r="A11643" s="42"/>
      <c r="B11643" s="40"/>
      <c r="C11643" s="40"/>
      <c r="D11643" s="12"/>
      <c r="E11643" s="42"/>
      <c r="F11643" s="42"/>
      <c r="G11643" s="42"/>
      <c r="H11643" s="43"/>
      <c r="I11643" s="12"/>
      <c r="J11643" s="43"/>
      <c r="K11643" s="43"/>
      <c r="L11643" s="197"/>
      <c r="M11643" s="45" t="str">
        <f t="shared" si="498"/>
        <v/>
      </c>
      <c r="N11643" s="46" t="str">
        <f t="shared" si="497"/>
        <v/>
      </c>
      <c r="O11643" s="47"/>
      <c r="P11643" s="48"/>
      <c r="Q11643" s="41"/>
      <c r="R11643" s="12"/>
      <c r="S11643" s="43"/>
      <c r="T11643" s="49"/>
      <c r="U11643" s="50"/>
      <c r="V11643" s="50"/>
      <c r="W11643" s="50"/>
      <c r="X11643" s="50"/>
      <c r="Y11643" s="42"/>
      <c r="Z11643" s="42"/>
      <c r="AA11643" s="242"/>
      <c r="AB11643" s="42"/>
      <c r="AC11643" s="49"/>
      <c r="AD11643" s="43"/>
      <c r="AE11643" s="43"/>
      <c r="AF11643" s="42"/>
    </row>
    <row r="11644" spans="1:32" x14ac:dyDescent="0.2">
      <c r="A11644" s="42"/>
      <c r="B11644" s="40"/>
      <c r="C11644" s="40"/>
      <c r="D11644" s="12"/>
      <c r="E11644" s="42"/>
      <c r="F11644" s="42"/>
      <c r="G11644" s="42"/>
      <c r="H11644" s="43"/>
      <c r="I11644" s="12"/>
      <c r="J11644" s="43"/>
      <c r="K11644" s="43"/>
      <c r="L11644" s="197"/>
      <c r="M11644" s="45" t="str">
        <f t="shared" si="498"/>
        <v/>
      </c>
      <c r="N11644" s="46" t="str">
        <f t="shared" si="497"/>
        <v/>
      </c>
      <c r="O11644" s="47"/>
      <c r="P11644" s="48"/>
      <c r="Q11644" s="41"/>
      <c r="R11644" s="12"/>
      <c r="S11644" s="43"/>
      <c r="T11644" s="49"/>
      <c r="U11644" s="50"/>
      <c r="V11644" s="50"/>
      <c r="W11644" s="50"/>
      <c r="X11644" s="50"/>
      <c r="Y11644" s="42"/>
      <c r="Z11644" s="42"/>
      <c r="AA11644" s="242"/>
      <c r="AB11644" s="42"/>
      <c r="AC11644" s="49"/>
      <c r="AD11644" s="43"/>
      <c r="AE11644" s="43"/>
      <c r="AF11644" s="42"/>
    </row>
    <row r="11645" spans="1:32" x14ac:dyDescent="0.2">
      <c r="A11645" s="42"/>
      <c r="B11645" s="40"/>
      <c r="C11645" s="40"/>
      <c r="D11645" s="12"/>
      <c r="E11645" s="42"/>
      <c r="F11645" s="42"/>
      <c r="G11645" s="42"/>
      <c r="H11645" s="43"/>
      <c r="I11645" s="12"/>
      <c r="J11645" s="43"/>
      <c r="K11645" s="43"/>
      <c r="L11645" s="197"/>
      <c r="M11645" s="45" t="str">
        <f t="shared" si="498"/>
        <v/>
      </c>
      <c r="N11645" s="46" t="str">
        <f t="shared" si="497"/>
        <v/>
      </c>
      <c r="O11645" s="47"/>
      <c r="P11645" s="48"/>
      <c r="Q11645" s="41"/>
      <c r="R11645" s="12"/>
      <c r="S11645" s="43"/>
      <c r="T11645" s="49"/>
      <c r="U11645" s="50"/>
      <c r="V11645" s="50"/>
      <c r="W11645" s="50"/>
      <c r="X11645" s="50"/>
      <c r="Y11645" s="42"/>
      <c r="Z11645" s="42"/>
      <c r="AA11645" s="242"/>
      <c r="AB11645" s="42"/>
      <c r="AC11645" s="49"/>
      <c r="AD11645" s="43"/>
      <c r="AE11645" s="43"/>
      <c r="AF11645" s="42"/>
    </row>
    <row r="11646" spans="1:32" x14ac:dyDescent="0.2">
      <c r="A11646" s="42"/>
      <c r="B11646" s="40"/>
      <c r="C11646" s="40"/>
      <c r="D11646" s="12"/>
      <c r="E11646" s="42"/>
      <c r="F11646" s="42"/>
      <c r="G11646" s="42"/>
      <c r="H11646" s="43"/>
      <c r="I11646" s="12"/>
      <c r="J11646" s="43"/>
      <c r="K11646" s="43"/>
      <c r="L11646" s="197"/>
      <c r="M11646" s="45" t="str">
        <f t="shared" si="498"/>
        <v/>
      </c>
      <c r="N11646" s="46" t="str">
        <f t="shared" si="497"/>
        <v/>
      </c>
      <c r="O11646" s="47"/>
      <c r="P11646" s="48"/>
      <c r="Q11646" s="41"/>
      <c r="R11646" s="12"/>
      <c r="S11646" s="43"/>
      <c r="T11646" s="49"/>
      <c r="U11646" s="50"/>
      <c r="V11646" s="50"/>
      <c r="W11646" s="50"/>
      <c r="X11646" s="50"/>
      <c r="Y11646" s="42"/>
      <c r="Z11646" s="42"/>
      <c r="AA11646" s="242"/>
      <c r="AB11646" s="42"/>
      <c r="AC11646" s="49"/>
      <c r="AD11646" s="43"/>
      <c r="AE11646" s="43"/>
      <c r="AF11646" s="42"/>
    </row>
    <row r="11647" spans="1:32" x14ac:dyDescent="0.2">
      <c r="A11647" s="42"/>
      <c r="B11647" s="40"/>
      <c r="C11647" s="40"/>
      <c r="D11647" s="12"/>
      <c r="E11647" s="42"/>
      <c r="F11647" s="42"/>
      <c r="G11647" s="42"/>
      <c r="H11647" s="43"/>
      <c r="I11647" s="12"/>
      <c r="J11647" s="43"/>
      <c r="K11647" s="43"/>
      <c r="L11647" s="197"/>
      <c r="M11647" s="45" t="str">
        <f t="shared" si="498"/>
        <v/>
      </c>
      <c r="N11647" s="46" t="str">
        <f t="shared" si="497"/>
        <v/>
      </c>
      <c r="O11647" s="47"/>
      <c r="P11647" s="48"/>
      <c r="Q11647" s="41"/>
      <c r="R11647" s="12"/>
      <c r="S11647" s="43"/>
      <c r="T11647" s="49"/>
      <c r="U11647" s="50"/>
      <c r="V11647" s="50"/>
      <c r="W11647" s="50"/>
      <c r="X11647" s="50"/>
      <c r="Y11647" s="42"/>
      <c r="Z11647" s="42"/>
      <c r="AA11647" s="242"/>
      <c r="AB11647" s="42"/>
      <c r="AC11647" s="49"/>
      <c r="AD11647" s="43"/>
      <c r="AE11647" s="43"/>
      <c r="AF11647" s="42"/>
    </row>
    <row r="11648" spans="1:32" x14ac:dyDescent="0.2">
      <c r="A11648" s="42"/>
      <c r="B11648" s="40"/>
      <c r="C11648" s="40"/>
      <c r="D11648" s="12"/>
      <c r="E11648" s="42"/>
      <c r="F11648" s="42"/>
      <c r="G11648" s="42"/>
      <c r="H11648" s="43"/>
      <c r="I11648" s="12"/>
      <c r="J11648" s="43"/>
      <c r="K11648" s="43"/>
      <c r="L11648" s="197"/>
      <c r="M11648" s="45" t="str">
        <f t="shared" si="498"/>
        <v/>
      </c>
      <c r="N11648" s="46" t="str">
        <f t="shared" si="497"/>
        <v/>
      </c>
      <c r="O11648" s="47"/>
      <c r="P11648" s="48"/>
      <c r="Q11648" s="41"/>
      <c r="R11648" s="12"/>
      <c r="S11648" s="43"/>
      <c r="T11648" s="49"/>
      <c r="U11648" s="50"/>
      <c r="V11648" s="50"/>
      <c r="W11648" s="50"/>
      <c r="X11648" s="50"/>
      <c r="Y11648" s="42"/>
      <c r="Z11648" s="42"/>
      <c r="AA11648" s="242"/>
      <c r="AB11648" s="42"/>
      <c r="AC11648" s="49"/>
      <c r="AD11648" s="43"/>
      <c r="AE11648" s="43"/>
      <c r="AF11648" s="42"/>
    </row>
    <row r="11649" spans="1:32" x14ac:dyDescent="0.2">
      <c r="A11649" s="42"/>
      <c r="B11649" s="40"/>
      <c r="C11649" s="40"/>
      <c r="D11649" s="12"/>
      <c r="E11649" s="42"/>
      <c r="F11649" s="42"/>
      <c r="G11649" s="42"/>
      <c r="H11649" s="43"/>
      <c r="I11649" s="12"/>
      <c r="J11649" s="43"/>
      <c r="K11649" s="43"/>
      <c r="L11649" s="197"/>
      <c r="M11649" s="45" t="str">
        <f t="shared" si="498"/>
        <v/>
      </c>
      <c r="N11649" s="46" t="str">
        <f t="shared" si="497"/>
        <v/>
      </c>
      <c r="O11649" s="47"/>
      <c r="P11649" s="48"/>
      <c r="Q11649" s="41"/>
      <c r="R11649" s="12"/>
      <c r="S11649" s="43"/>
      <c r="T11649" s="49"/>
      <c r="U11649" s="50"/>
      <c r="V11649" s="50"/>
      <c r="W11649" s="50"/>
      <c r="X11649" s="50"/>
      <c r="Y11649" s="42"/>
      <c r="Z11649" s="42"/>
      <c r="AA11649" s="242"/>
      <c r="AB11649" s="42"/>
      <c r="AC11649" s="49"/>
      <c r="AD11649" s="43"/>
      <c r="AE11649" s="43"/>
      <c r="AF11649" s="42"/>
    </row>
    <row r="11650" spans="1:32" x14ac:dyDescent="0.2">
      <c r="A11650" s="42"/>
      <c r="B11650" s="40"/>
      <c r="C11650" s="40"/>
      <c r="D11650" s="12"/>
      <c r="E11650" s="42"/>
      <c r="F11650" s="42"/>
      <c r="G11650" s="42"/>
      <c r="H11650" s="43"/>
      <c r="I11650" s="12"/>
      <c r="J11650" s="43"/>
      <c r="K11650" s="43"/>
      <c r="L11650" s="197"/>
      <c r="M11650" s="45" t="str">
        <f t="shared" si="498"/>
        <v/>
      </c>
      <c r="N11650" s="46" t="str">
        <f t="shared" si="497"/>
        <v/>
      </c>
      <c r="O11650" s="47"/>
      <c r="P11650" s="48"/>
      <c r="Q11650" s="41"/>
      <c r="R11650" s="12"/>
      <c r="S11650" s="43"/>
      <c r="T11650" s="49"/>
      <c r="U11650" s="50"/>
      <c r="V11650" s="50"/>
      <c r="W11650" s="50"/>
      <c r="X11650" s="50"/>
      <c r="Y11650" s="42"/>
      <c r="Z11650" s="42"/>
      <c r="AA11650" s="242"/>
      <c r="AB11650" s="42"/>
      <c r="AC11650" s="49"/>
      <c r="AD11650" s="43"/>
      <c r="AE11650" s="43"/>
      <c r="AF11650" s="42"/>
    </row>
    <row r="11651" spans="1:32" x14ac:dyDescent="0.2">
      <c r="A11651" s="42"/>
      <c r="B11651" s="40"/>
      <c r="C11651" s="40"/>
      <c r="D11651" s="12"/>
      <c r="E11651" s="42"/>
      <c r="F11651" s="42"/>
      <c r="G11651" s="42"/>
      <c r="H11651" s="43"/>
      <c r="I11651" s="12"/>
      <c r="J11651" s="43"/>
      <c r="K11651" s="43"/>
      <c r="L11651" s="197"/>
      <c r="M11651" s="45" t="str">
        <f t="shared" si="498"/>
        <v/>
      </c>
      <c r="N11651" s="46" t="str">
        <f t="shared" si="497"/>
        <v/>
      </c>
      <c r="O11651" s="47"/>
      <c r="P11651" s="48"/>
      <c r="Q11651" s="41"/>
      <c r="R11651" s="12"/>
      <c r="S11651" s="43"/>
      <c r="T11651" s="49"/>
      <c r="U11651" s="50"/>
      <c r="V11651" s="50"/>
      <c r="W11651" s="50"/>
      <c r="X11651" s="50"/>
      <c r="Y11651" s="42"/>
      <c r="Z11651" s="42"/>
      <c r="AA11651" s="242"/>
      <c r="AB11651" s="42"/>
      <c r="AC11651" s="49"/>
      <c r="AD11651" s="43"/>
      <c r="AE11651" s="43"/>
      <c r="AF11651" s="42"/>
    </row>
    <row r="11652" spans="1:32" x14ac:dyDescent="0.2">
      <c r="A11652" s="42"/>
      <c r="B11652" s="40"/>
      <c r="C11652" s="40"/>
      <c r="D11652" s="12"/>
      <c r="E11652" s="42"/>
      <c r="F11652" s="42"/>
      <c r="G11652" s="42"/>
      <c r="H11652" s="43"/>
      <c r="I11652" s="12"/>
      <c r="J11652" s="43"/>
      <c r="K11652" s="43"/>
      <c r="L11652" s="197"/>
      <c r="M11652" s="45" t="str">
        <f t="shared" si="498"/>
        <v/>
      </c>
      <c r="N11652" s="46" t="str">
        <f t="shared" si="497"/>
        <v/>
      </c>
      <c r="O11652" s="47"/>
      <c r="P11652" s="48"/>
      <c r="Q11652" s="41"/>
      <c r="R11652" s="12"/>
      <c r="S11652" s="43"/>
      <c r="T11652" s="49"/>
      <c r="U11652" s="50"/>
      <c r="V11652" s="50"/>
      <c r="W11652" s="50"/>
      <c r="X11652" s="50"/>
      <c r="Y11652" s="42"/>
      <c r="Z11652" s="42"/>
      <c r="AA11652" s="242"/>
      <c r="AB11652" s="42"/>
      <c r="AC11652" s="49"/>
      <c r="AD11652" s="43"/>
      <c r="AE11652" s="43"/>
      <c r="AF11652" s="42"/>
    </row>
    <row r="11653" spans="1:32" x14ac:dyDescent="0.2">
      <c r="A11653" s="42"/>
      <c r="B11653" s="40"/>
      <c r="C11653" s="40"/>
      <c r="D11653" s="12"/>
      <c r="E11653" s="42"/>
      <c r="F11653" s="42"/>
      <c r="G11653" s="42"/>
      <c r="H11653" s="43"/>
      <c r="I11653" s="12"/>
      <c r="J11653" s="43"/>
      <c r="K11653" s="43"/>
      <c r="L11653" s="197"/>
      <c r="M11653" s="45" t="str">
        <f t="shared" si="498"/>
        <v/>
      </c>
      <c r="N11653" s="46" t="str">
        <f t="shared" si="497"/>
        <v/>
      </c>
      <c r="O11653" s="47"/>
      <c r="P11653" s="48"/>
      <c r="Q11653" s="41"/>
      <c r="R11653" s="12"/>
      <c r="S11653" s="43"/>
      <c r="T11653" s="49"/>
      <c r="U11653" s="50"/>
      <c r="V11653" s="50"/>
      <c r="W11653" s="50"/>
      <c r="X11653" s="50"/>
      <c r="Y11653" s="42"/>
      <c r="Z11653" s="42"/>
      <c r="AA11653" s="242"/>
      <c r="AB11653" s="42"/>
      <c r="AC11653" s="49"/>
      <c r="AD11653" s="43"/>
      <c r="AE11653" s="43"/>
      <c r="AF11653" s="42"/>
    </row>
    <row r="11654" spans="1:32" x14ac:dyDescent="0.2">
      <c r="A11654" s="42"/>
      <c r="B11654" s="40"/>
      <c r="C11654" s="40"/>
      <c r="D11654" s="12"/>
      <c r="E11654" s="42"/>
      <c r="F11654" s="42"/>
      <c r="G11654" s="42"/>
      <c r="H11654" s="43"/>
      <c r="I11654" s="12"/>
      <c r="J11654" s="43"/>
      <c r="K11654" s="43"/>
      <c r="L11654" s="197"/>
      <c r="M11654" s="45" t="str">
        <f t="shared" si="498"/>
        <v/>
      </c>
      <c r="N11654" s="46" t="str">
        <f t="shared" si="497"/>
        <v/>
      </c>
      <c r="O11654" s="47"/>
      <c r="P11654" s="48"/>
      <c r="Q11654" s="41"/>
      <c r="R11654" s="12"/>
      <c r="S11654" s="43"/>
      <c r="T11654" s="49"/>
      <c r="U11654" s="50"/>
      <c r="V11654" s="50"/>
      <c r="W11654" s="50"/>
      <c r="X11654" s="50"/>
      <c r="Y11654" s="42"/>
      <c r="Z11654" s="42"/>
      <c r="AA11654" s="242"/>
      <c r="AB11654" s="42"/>
      <c r="AC11654" s="49"/>
      <c r="AD11654" s="43"/>
      <c r="AE11654" s="43"/>
      <c r="AF11654" s="42"/>
    </row>
    <row r="11655" spans="1:32" x14ac:dyDescent="0.2">
      <c r="A11655" s="42"/>
      <c r="B11655" s="40"/>
      <c r="C11655" s="40"/>
      <c r="D11655" s="12"/>
      <c r="E11655" s="42"/>
      <c r="F11655" s="42"/>
      <c r="G11655" s="42"/>
      <c r="H11655" s="43"/>
      <c r="I11655" s="12"/>
      <c r="J11655" s="43"/>
      <c r="K11655" s="43"/>
      <c r="L11655" s="197"/>
      <c r="M11655" s="45" t="str">
        <f t="shared" si="498"/>
        <v/>
      </c>
      <c r="N11655" s="46" t="str">
        <f t="shared" si="497"/>
        <v/>
      </c>
      <c r="O11655" s="47"/>
      <c r="P11655" s="48"/>
      <c r="Q11655" s="41"/>
      <c r="R11655" s="12"/>
      <c r="S11655" s="43"/>
      <c r="T11655" s="49"/>
      <c r="U11655" s="50"/>
      <c r="V11655" s="50"/>
      <c r="W11655" s="50"/>
      <c r="X11655" s="50"/>
      <c r="Y11655" s="42"/>
      <c r="Z11655" s="42"/>
      <c r="AA11655" s="242"/>
      <c r="AB11655" s="42"/>
      <c r="AC11655" s="49"/>
      <c r="AD11655" s="43"/>
      <c r="AE11655" s="43"/>
      <c r="AF11655" s="42"/>
    </row>
    <row r="11656" spans="1:32" x14ac:dyDescent="0.2">
      <c r="A11656" s="42"/>
      <c r="B11656" s="40"/>
      <c r="C11656" s="40"/>
      <c r="D11656" s="12"/>
      <c r="E11656" s="42"/>
      <c r="F11656" s="42"/>
      <c r="G11656" s="42"/>
      <c r="H11656" s="43"/>
      <c r="I11656" s="12"/>
      <c r="J11656" s="43"/>
      <c r="K11656" s="43"/>
      <c r="L11656" s="197"/>
      <c r="M11656" s="45" t="str">
        <f t="shared" si="498"/>
        <v/>
      </c>
      <c r="N11656" s="46" t="str">
        <f t="shared" si="497"/>
        <v/>
      </c>
      <c r="O11656" s="47"/>
      <c r="P11656" s="48"/>
      <c r="Q11656" s="41"/>
      <c r="R11656" s="12"/>
      <c r="S11656" s="43"/>
      <c r="T11656" s="49"/>
      <c r="U11656" s="50"/>
      <c r="V11656" s="50"/>
      <c r="W11656" s="50"/>
      <c r="X11656" s="50"/>
      <c r="Y11656" s="42"/>
      <c r="Z11656" s="42"/>
      <c r="AA11656" s="242"/>
      <c r="AB11656" s="42"/>
      <c r="AC11656" s="49"/>
      <c r="AD11656" s="43"/>
      <c r="AE11656" s="43"/>
      <c r="AF11656" s="42"/>
    </row>
    <row r="11657" spans="1:32" x14ac:dyDescent="0.2">
      <c r="A11657" s="42"/>
      <c r="B11657" s="40"/>
      <c r="C11657" s="40"/>
      <c r="D11657" s="12"/>
      <c r="E11657" s="42"/>
      <c r="F11657" s="42"/>
      <c r="G11657" s="42"/>
      <c r="H11657" s="43"/>
      <c r="I11657" s="12"/>
      <c r="J11657" s="43"/>
      <c r="K11657" s="43"/>
      <c r="L11657" s="197"/>
      <c r="M11657" s="45" t="str">
        <f t="shared" si="498"/>
        <v/>
      </c>
      <c r="N11657" s="46" t="str">
        <f t="shared" si="497"/>
        <v/>
      </c>
      <c r="O11657" s="47"/>
      <c r="P11657" s="48"/>
      <c r="Q11657" s="41"/>
      <c r="R11657" s="12"/>
      <c r="S11657" s="43"/>
      <c r="T11657" s="49"/>
      <c r="U11657" s="50"/>
      <c r="V11657" s="50"/>
      <c r="W11657" s="50"/>
      <c r="X11657" s="50"/>
      <c r="Y11657" s="42"/>
      <c r="Z11657" s="42"/>
      <c r="AA11657" s="242"/>
      <c r="AB11657" s="42"/>
      <c r="AC11657" s="49"/>
      <c r="AD11657" s="43"/>
      <c r="AE11657" s="43"/>
      <c r="AF11657" s="42"/>
    </row>
    <row r="11658" spans="1:32" x14ac:dyDescent="0.2">
      <c r="A11658" s="42"/>
      <c r="B11658" s="40"/>
      <c r="C11658" s="40"/>
      <c r="D11658" s="12"/>
      <c r="E11658" s="42"/>
      <c r="F11658" s="42"/>
      <c r="G11658" s="42"/>
      <c r="H11658" s="43"/>
      <c r="I11658" s="12"/>
      <c r="J11658" s="43"/>
      <c r="K11658" s="43"/>
      <c r="L11658" s="197"/>
      <c r="M11658" s="45" t="str">
        <f t="shared" si="498"/>
        <v/>
      </c>
      <c r="N11658" s="46" t="str">
        <f t="shared" si="497"/>
        <v/>
      </c>
      <c r="O11658" s="47"/>
      <c r="P11658" s="48"/>
      <c r="Q11658" s="41"/>
      <c r="R11658" s="12"/>
      <c r="S11658" s="43"/>
      <c r="T11658" s="49"/>
      <c r="U11658" s="50"/>
      <c r="V11658" s="50"/>
      <c r="W11658" s="50"/>
      <c r="X11658" s="50"/>
      <c r="Y11658" s="42"/>
      <c r="Z11658" s="42"/>
      <c r="AA11658" s="242"/>
      <c r="AB11658" s="42"/>
      <c r="AC11658" s="49"/>
      <c r="AD11658" s="43"/>
      <c r="AE11658" s="43"/>
      <c r="AF11658" s="42"/>
    </row>
    <row r="11659" spans="1:32" x14ac:dyDescent="0.2">
      <c r="A11659" s="42"/>
      <c r="B11659" s="40"/>
      <c r="C11659" s="40"/>
      <c r="D11659" s="12"/>
      <c r="E11659" s="42"/>
      <c r="F11659" s="42"/>
      <c r="G11659" s="42"/>
      <c r="H11659" s="43"/>
      <c r="I11659" s="12"/>
      <c r="J11659" s="43"/>
      <c r="K11659" s="43"/>
      <c r="L11659" s="197"/>
      <c r="M11659" s="45" t="str">
        <f t="shared" si="498"/>
        <v/>
      </c>
      <c r="N11659" s="46" t="str">
        <f t="shared" si="497"/>
        <v/>
      </c>
      <c r="O11659" s="47"/>
      <c r="P11659" s="48"/>
      <c r="Q11659" s="41"/>
      <c r="R11659" s="12"/>
      <c r="S11659" s="43"/>
      <c r="T11659" s="49"/>
      <c r="U11659" s="50"/>
      <c r="V11659" s="50"/>
      <c r="W11659" s="50"/>
      <c r="X11659" s="50"/>
      <c r="Y11659" s="42"/>
      <c r="Z11659" s="42"/>
      <c r="AA11659" s="242"/>
      <c r="AB11659" s="42"/>
      <c r="AC11659" s="49"/>
      <c r="AD11659" s="43"/>
      <c r="AE11659" s="43"/>
      <c r="AF11659" s="42"/>
    </row>
    <row r="11660" spans="1:32" x14ac:dyDescent="0.2">
      <c r="A11660" s="42"/>
      <c r="B11660" s="40"/>
      <c r="C11660" s="40"/>
      <c r="D11660" s="12"/>
      <c r="E11660" s="42"/>
      <c r="F11660" s="42"/>
      <c r="G11660" s="42"/>
      <c r="H11660" s="43"/>
      <c r="I11660" s="12"/>
      <c r="J11660" s="43"/>
      <c r="K11660" s="43"/>
      <c r="L11660" s="197"/>
      <c r="M11660" s="45" t="str">
        <f t="shared" si="498"/>
        <v/>
      </c>
      <c r="N11660" s="46" t="str">
        <f t="shared" si="497"/>
        <v/>
      </c>
      <c r="O11660" s="47"/>
      <c r="P11660" s="48"/>
      <c r="Q11660" s="41"/>
      <c r="R11660" s="12"/>
      <c r="S11660" s="43"/>
      <c r="T11660" s="49"/>
      <c r="U11660" s="50"/>
      <c r="V11660" s="50"/>
      <c r="W11660" s="50"/>
      <c r="X11660" s="50"/>
      <c r="Y11660" s="42"/>
      <c r="Z11660" s="42"/>
      <c r="AA11660" s="242"/>
      <c r="AB11660" s="42"/>
      <c r="AC11660" s="49"/>
      <c r="AD11660" s="43"/>
      <c r="AE11660" s="43"/>
      <c r="AF11660" s="42"/>
    </row>
    <row r="11661" spans="1:32" x14ac:dyDescent="0.2">
      <c r="A11661" s="42"/>
      <c r="B11661" s="40"/>
      <c r="C11661" s="40"/>
      <c r="D11661" s="12"/>
      <c r="E11661" s="42"/>
      <c r="F11661" s="42"/>
      <c r="G11661" s="42"/>
      <c r="H11661" s="43"/>
      <c r="I11661" s="12"/>
      <c r="J11661" s="43"/>
      <c r="K11661" s="43"/>
      <c r="L11661" s="197"/>
      <c r="M11661" s="45" t="str">
        <f t="shared" si="498"/>
        <v/>
      </c>
      <c r="N11661" s="46" t="str">
        <f t="shared" si="497"/>
        <v/>
      </c>
      <c r="O11661" s="47"/>
      <c r="P11661" s="48"/>
      <c r="Q11661" s="41"/>
      <c r="R11661" s="12"/>
      <c r="S11661" s="43"/>
      <c r="T11661" s="49"/>
      <c r="U11661" s="50"/>
      <c r="V11661" s="50"/>
      <c r="W11661" s="50"/>
      <c r="X11661" s="50"/>
      <c r="Y11661" s="42"/>
      <c r="Z11661" s="42"/>
      <c r="AA11661" s="242"/>
      <c r="AB11661" s="42"/>
      <c r="AC11661" s="49"/>
      <c r="AD11661" s="43"/>
      <c r="AE11661" s="43"/>
      <c r="AF11661" s="42"/>
    </row>
    <row r="11662" spans="1:32" x14ac:dyDescent="0.2">
      <c r="A11662" s="42"/>
      <c r="B11662" s="40"/>
      <c r="C11662" s="40"/>
      <c r="D11662" s="12"/>
      <c r="E11662" s="42"/>
      <c r="F11662" s="42"/>
      <c r="G11662" s="42"/>
      <c r="H11662" s="43"/>
      <c r="I11662" s="12"/>
      <c r="J11662" s="43"/>
      <c r="K11662" s="43"/>
      <c r="L11662" s="197"/>
      <c r="M11662" s="45" t="str">
        <f t="shared" si="498"/>
        <v/>
      </c>
      <c r="N11662" s="46" t="str">
        <f t="shared" si="497"/>
        <v/>
      </c>
      <c r="O11662" s="47"/>
      <c r="P11662" s="48"/>
      <c r="Q11662" s="41"/>
      <c r="R11662" s="12"/>
      <c r="S11662" s="43"/>
      <c r="T11662" s="49"/>
      <c r="U11662" s="50"/>
      <c r="V11662" s="50"/>
      <c r="W11662" s="50"/>
      <c r="X11662" s="50"/>
      <c r="Y11662" s="42"/>
      <c r="Z11662" s="42"/>
      <c r="AA11662" s="242"/>
      <c r="AB11662" s="42"/>
      <c r="AC11662" s="49"/>
      <c r="AD11662" s="43"/>
      <c r="AE11662" s="43"/>
      <c r="AF11662" s="42"/>
    </row>
    <row r="11663" spans="1:32" x14ac:dyDescent="0.2">
      <c r="A11663" s="42"/>
      <c r="B11663" s="40"/>
      <c r="C11663" s="40"/>
      <c r="D11663" s="12"/>
      <c r="E11663" s="42"/>
      <c r="F11663" s="42"/>
      <c r="G11663" s="42"/>
      <c r="H11663" s="43"/>
      <c r="I11663" s="12"/>
      <c r="J11663" s="43"/>
      <c r="K11663" s="43"/>
      <c r="L11663" s="197"/>
      <c r="M11663" s="45" t="str">
        <f t="shared" si="498"/>
        <v/>
      </c>
      <c r="N11663" s="46" t="str">
        <f t="shared" si="497"/>
        <v/>
      </c>
      <c r="O11663" s="47"/>
      <c r="P11663" s="48"/>
      <c r="Q11663" s="41"/>
      <c r="R11663" s="12"/>
      <c r="S11663" s="43"/>
      <c r="T11663" s="49"/>
      <c r="U11663" s="50"/>
      <c r="V11663" s="50"/>
      <c r="W11663" s="50"/>
      <c r="X11663" s="50"/>
      <c r="Y11663" s="42"/>
      <c r="Z11663" s="42"/>
      <c r="AA11663" s="242"/>
      <c r="AB11663" s="42"/>
      <c r="AC11663" s="49"/>
      <c r="AD11663" s="43"/>
      <c r="AE11663" s="43"/>
      <c r="AF11663" s="42"/>
    </row>
    <row r="11664" spans="1:32" x14ac:dyDescent="0.2">
      <c r="A11664" s="42"/>
      <c r="B11664" s="40"/>
      <c r="C11664" s="40"/>
      <c r="D11664" s="12"/>
      <c r="E11664" s="42"/>
      <c r="F11664" s="42"/>
      <c r="G11664" s="42"/>
      <c r="H11664" s="43"/>
      <c r="I11664" s="12"/>
      <c r="J11664" s="43"/>
      <c r="K11664" s="43"/>
      <c r="L11664" s="197"/>
      <c r="M11664" s="45" t="str">
        <f t="shared" si="498"/>
        <v/>
      </c>
      <c r="N11664" s="46" t="str">
        <f t="shared" si="497"/>
        <v/>
      </c>
      <c r="O11664" s="47"/>
      <c r="P11664" s="48"/>
      <c r="Q11664" s="41"/>
      <c r="R11664" s="12"/>
      <c r="S11664" s="43"/>
      <c r="T11664" s="49"/>
      <c r="U11664" s="50"/>
      <c r="V11664" s="50"/>
      <c r="W11664" s="50"/>
      <c r="X11664" s="50"/>
      <c r="Y11664" s="42"/>
      <c r="Z11664" s="42"/>
      <c r="AA11664" s="242"/>
      <c r="AB11664" s="42"/>
      <c r="AC11664" s="49"/>
      <c r="AD11664" s="43"/>
      <c r="AE11664" s="43"/>
      <c r="AF11664" s="42"/>
    </row>
    <row r="11665" spans="1:32" x14ac:dyDescent="0.2">
      <c r="A11665" s="42"/>
      <c r="B11665" s="40"/>
      <c r="C11665" s="40"/>
      <c r="D11665" s="12"/>
      <c r="E11665" s="42"/>
      <c r="F11665" s="42"/>
      <c r="G11665" s="42"/>
      <c r="H11665" s="43"/>
      <c r="I11665" s="12"/>
      <c r="J11665" s="43"/>
      <c r="K11665" s="43"/>
      <c r="L11665" s="197"/>
      <c r="M11665" s="45" t="str">
        <f t="shared" si="498"/>
        <v/>
      </c>
      <c r="N11665" s="46" t="str">
        <f t="shared" si="497"/>
        <v/>
      </c>
      <c r="O11665" s="47"/>
      <c r="P11665" s="48"/>
      <c r="Q11665" s="41"/>
      <c r="R11665" s="12"/>
      <c r="S11665" s="43"/>
      <c r="T11665" s="49"/>
      <c r="U11665" s="50"/>
      <c r="V11665" s="50"/>
      <c r="W11665" s="50"/>
      <c r="X11665" s="50"/>
      <c r="Y11665" s="42"/>
      <c r="Z11665" s="42"/>
      <c r="AA11665" s="242"/>
      <c r="AB11665" s="42"/>
      <c r="AC11665" s="49"/>
      <c r="AD11665" s="43"/>
      <c r="AE11665" s="43"/>
      <c r="AF11665" s="42"/>
    </row>
    <row r="11666" spans="1:32" x14ac:dyDescent="0.2">
      <c r="A11666" s="42"/>
      <c r="B11666" s="40"/>
      <c r="C11666" s="40"/>
      <c r="D11666" s="12"/>
      <c r="E11666" s="42"/>
      <c r="F11666" s="42"/>
      <c r="G11666" s="42"/>
      <c r="H11666" s="43"/>
      <c r="I11666" s="12"/>
      <c r="J11666" s="43"/>
      <c r="K11666" s="43"/>
      <c r="L11666" s="197"/>
      <c r="M11666" s="45" t="str">
        <f t="shared" si="498"/>
        <v/>
      </c>
      <c r="N11666" s="46" t="str">
        <f t="shared" si="497"/>
        <v/>
      </c>
      <c r="O11666" s="47"/>
      <c r="P11666" s="48"/>
      <c r="Q11666" s="41"/>
      <c r="R11666" s="12"/>
      <c r="S11666" s="43"/>
      <c r="T11666" s="49"/>
      <c r="U11666" s="50"/>
      <c r="V11666" s="50"/>
      <c r="W11666" s="50"/>
      <c r="X11666" s="50"/>
      <c r="Y11666" s="42"/>
      <c r="Z11666" s="42"/>
      <c r="AA11666" s="242"/>
      <c r="AB11666" s="42"/>
      <c r="AC11666" s="49"/>
      <c r="AD11666" s="43"/>
      <c r="AE11666" s="43"/>
      <c r="AF11666" s="42"/>
    </row>
    <row r="11667" spans="1:32" x14ac:dyDescent="0.2">
      <c r="A11667" s="42"/>
      <c r="B11667" s="40"/>
      <c r="C11667" s="40"/>
      <c r="D11667" s="12"/>
      <c r="E11667" s="42"/>
      <c r="F11667" s="42"/>
      <c r="G11667" s="42"/>
      <c r="H11667" s="43"/>
      <c r="I11667" s="12"/>
      <c r="J11667" s="43"/>
      <c r="K11667" s="43"/>
      <c r="L11667" s="197"/>
      <c r="M11667" s="45" t="str">
        <f t="shared" si="498"/>
        <v/>
      </c>
      <c r="N11667" s="46" t="str">
        <f t="shared" si="497"/>
        <v/>
      </c>
      <c r="O11667" s="47"/>
      <c r="P11667" s="48"/>
      <c r="Q11667" s="41"/>
      <c r="R11667" s="12"/>
      <c r="S11667" s="43"/>
      <c r="T11667" s="49"/>
      <c r="U11667" s="50"/>
      <c r="V11667" s="50"/>
      <c r="W11667" s="50"/>
      <c r="X11667" s="50"/>
      <c r="Y11667" s="42"/>
      <c r="Z11667" s="42"/>
      <c r="AA11667" s="242"/>
      <c r="AB11667" s="42"/>
      <c r="AC11667" s="49"/>
      <c r="AD11667" s="43"/>
      <c r="AE11667" s="43"/>
      <c r="AF11667" s="42"/>
    </row>
    <row r="11668" spans="1:32" x14ac:dyDescent="0.2">
      <c r="A11668" s="42"/>
      <c r="B11668" s="40"/>
      <c r="C11668" s="40"/>
      <c r="D11668" s="12"/>
      <c r="E11668" s="42"/>
      <c r="F11668" s="42"/>
      <c r="G11668" s="42"/>
      <c r="H11668" s="43"/>
      <c r="I11668" s="12"/>
      <c r="J11668" s="43"/>
      <c r="K11668" s="43"/>
      <c r="L11668" s="197"/>
      <c r="M11668" s="45" t="str">
        <f t="shared" si="498"/>
        <v/>
      </c>
      <c r="N11668" s="46" t="str">
        <f t="shared" si="497"/>
        <v/>
      </c>
      <c r="O11668" s="47"/>
      <c r="P11668" s="48"/>
      <c r="Q11668" s="41"/>
      <c r="R11668" s="12"/>
      <c r="S11668" s="43"/>
      <c r="T11668" s="49"/>
      <c r="U11668" s="50"/>
      <c r="V11668" s="50"/>
      <c r="W11668" s="50"/>
      <c r="X11668" s="50"/>
      <c r="Y11668" s="42"/>
      <c r="Z11668" s="42"/>
      <c r="AA11668" s="242"/>
      <c r="AB11668" s="42"/>
      <c r="AC11668" s="49"/>
      <c r="AD11668" s="43"/>
      <c r="AE11668" s="43"/>
      <c r="AF11668" s="42"/>
    </row>
    <row r="11669" spans="1:32" x14ac:dyDescent="0.2">
      <c r="A11669" s="42"/>
      <c r="B11669" s="40"/>
      <c r="C11669" s="40"/>
      <c r="D11669" s="12"/>
      <c r="E11669" s="42"/>
      <c r="F11669" s="42"/>
      <c r="G11669" s="42"/>
      <c r="H11669" s="43"/>
      <c r="I11669" s="12"/>
      <c r="J11669" s="43"/>
      <c r="K11669" s="43"/>
      <c r="L11669" s="197"/>
      <c r="M11669" s="45" t="str">
        <f t="shared" si="498"/>
        <v/>
      </c>
      <c r="N11669" s="46" t="str">
        <f t="shared" si="497"/>
        <v/>
      </c>
      <c r="O11669" s="47"/>
      <c r="P11669" s="48"/>
      <c r="Q11669" s="41"/>
      <c r="R11669" s="12"/>
      <c r="S11669" s="43"/>
      <c r="T11669" s="49"/>
      <c r="U11669" s="50"/>
      <c r="V11669" s="50"/>
      <c r="W11669" s="50"/>
      <c r="X11669" s="50"/>
      <c r="Y11669" s="42"/>
      <c r="Z11669" s="42"/>
      <c r="AA11669" s="242"/>
      <c r="AB11669" s="42"/>
      <c r="AC11669" s="49"/>
      <c r="AD11669" s="43"/>
      <c r="AE11669" s="43"/>
      <c r="AF11669" s="42"/>
    </row>
    <row r="11670" spans="1:32" x14ac:dyDescent="0.2">
      <c r="A11670" s="42"/>
      <c r="B11670" s="40"/>
      <c r="C11670" s="40"/>
      <c r="D11670" s="12"/>
      <c r="E11670" s="42"/>
      <c r="F11670" s="42"/>
      <c r="G11670" s="42"/>
      <c r="H11670" s="43"/>
      <c r="I11670" s="12"/>
      <c r="J11670" s="43"/>
      <c r="K11670" s="43"/>
      <c r="L11670" s="197"/>
      <c r="M11670" s="45" t="str">
        <f t="shared" si="498"/>
        <v/>
      </c>
      <c r="N11670" s="46" t="str">
        <f t="shared" si="497"/>
        <v/>
      </c>
      <c r="O11670" s="47"/>
      <c r="P11670" s="48"/>
      <c r="Q11670" s="41"/>
      <c r="R11670" s="12"/>
      <c r="S11670" s="43"/>
      <c r="T11670" s="49"/>
      <c r="U11670" s="50"/>
      <c r="V11670" s="50"/>
      <c r="W11670" s="50"/>
      <c r="X11670" s="50"/>
      <c r="Y11670" s="42"/>
      <c r="Z11670" s="42"/>
      <c r="AA11670" s="242"/>
      <c r="AB11670" s="42"/>
      <c r="AC11670" s="49"/>
      <c r="AD11670" s="43"/>
      <c r="AE11670" s="43"/>
      <c r="AF11670" s="42"/>
    </row>
    <row r="11671" spans="1:32" x14ac:dyDescent="0.2">
      <c r="A11671" s="42"/>
      <c r="B11671" s="40"/>
      <c r="C11671" s="40"/>
      <c r="D11671" s="12"/>
      <c r="E11671" s="42"/>
      <c r="F11671" s="42"/>
      <c r="G11671" s="42"/>
      <c r="H11671" s="43"/>
      <c r="I11671" s="12"/>
      <c r="J11671" s="43"/>
      <c r="K11671" s="43"/>
      <c r="L11671" s="197"/>
      <c r="M11671" s="45" t="str">
        <f t="shared" si="498"/>
        <v/>
      </c>
      <c r="N11671" s="46" t="str">
        <f t="shared" si="497"/>
        <v/>
      </c>
      <c r="O11671" s="47"/>
      <c r="P11671" s="48"/>
      <c r="Q11671" s="41"/>
      <c r="R11671" s="12"/>
      <c r="S11671" s="43"/>
      <c r="T11671" s="49"/>
      <c r="U11671" s="50"/>
      <c r="V11671" s="50"/>
      <c r="W11671" s="50"/>
      <c r="X11671" s="50"/>
      <c r="Y11671" s="42"/>
      <c r="Z11671" s="42"/>
      <c r="AA11671" s="242"/>
      <c r="AB11671" s="42"/>
      <c r="AC11671" s="49"/>
      <c r="AD11671" s="43"/>
      <c r="AE11671" s="43"/>
      <c r="AF11671" s="42"/>
    </row>
    <row r="11672" spans="1:32" x14ac:dyDescent="0.2">
      <c r="A11672" s="42"/>
      <c r="B11672" s="40"/>
      <c r="C11672" s="40"/>
      <c r="D11672" s="12"/>
      <c r="E11672" s="42"/>
      <c r="F11672" s="42"/>
      <c r="G11672" s="42"/>
      <c r="H11672" s="43"/>
      <c r="I11672" s="12"/>
      <c r="J11672" s="43"/>
      <c r="K11672" s="43"/>
      <c r="L11672" s="197"/>
      <c r="M11672" s="45" t="str">
        <f t="shared" si="498"/>
        <v/>
      </c>
      <c r="N11672" s="46" t="str">
        <f t="shared" ref="N11672:N11735" si="499">IF($L11672="","",IF((today-$L11672)&lt;366,"k",IF(((today-$L11672)/28)&lt;84,"a",IF(((today-$L11672)/28)&gt;84,"s"))))</f>
        <v/>
      </c>
      <c r="O11672" s="47"/>
      <c r="P11672" s="48"/>
      <c r="Q11672" s="41"/>
      <c r="R11672" s="12"/>
      <c r="S11672" s="43"/>
      <c r="T11672" s="49"/>
      <c r="U11672" s="50"/>
      <c r="V11672" s="50"/>
      <c r="W11672" s="50"/>
      <c r="X11672" s="50"/>
      <c r="Y11672" s="42"/>
      <c r="Z11672" s="42"/>
      <c r="AA11672" s="242"/>
      <c r="AB11672" s="42"/>
      <c r="AC11672" s="49"/>
      <c r="AD11672" s="43"/>
      <c r="AE11672" s="43"/>
      <c r="AF11672" s="42"/>
    </row>
    <row r="11673" spans="1:32" x14ac:dyDescent="0.2">
      <c r="A11673" s="42"/>
      <c r="B11673" s="40"/>
      <c r="C11673" s="40"/>
      <c r="D11673" s="12"/>
      <c r="E11673" s="42"/>
      <c r="F11673" s="42"/>
      <c r="G11673" s="42"/>
      <c r="H11673" s="43"/>
      <c r="I11673" s="12"/>
      <c r="J11673" s="43"/>
      <c r="K11673" s="43"/>
      <c r="L11673" s="197"/>
      <c r="M11673" s="45" t="str">
        <f t="shared" si="498"/>
        <v/>
      </c>
      <c r="N11673" s="46" t="str">
        <f t="shared" si="499"/>
        <v/>
      </c>
      <c r="O11673" s="47"/>
      <c r="P11673" s="48"/>
      <c r="Q11673" s="41"/>
      <c r="R11673" s="12"/>
      <c r="S11673" s="43"/>
      <c r="T11673" s="49"/>
      <c r="U11673" s="50"/>
      <c r="V11673" s="50"/>
      <c r="W11673" s="50"/>
      <c r="X11673" s="50"/>
      <c r="Y11673" s="42"/>
      <c r="Z11673" s="42"/>
      <c r="AA11673" s="242"/>
      <c r="AB11673" s="42"/>
      <c r="AC11673" s="49"/>
      <c r="AD11673" s="43"/>
      <c r="AE11673" s="43"/>
      <c r="AF11673" s="42"/>
    </row>
    <row r="11674" spans="1:32" x14ac:dyDescent="0.2">
      <c r="A11674" s="42"/>
      <c r="B11674" s="40"/>
      <c r="C11674" s="40"/>
      <c r="D11674" s="12"/>
      <c r="E11674" s="42"/>
      <c r="F11674" s="42"/>
      <c r="G11674" s="42"/>
      <c r="H11674" s="43"/>
      <c r="I11674" s="12"/>
      <c r="J11674" s="43"/>
      <c r="K11674" s="43"/>
      <c r="L11674" s="197"/>
      <c r="M11674" s="45" t="str">
        <f t="shared" si="498"/>
        <v/>
      </c>
      <c r="N11674" s="46" t="str">
        <f t="shared" si="499"/>
        <v/>
      </c>
      <c r="O11674" s="47"/>
      <c r="P11674" s="48"/>
      <c r="Q11674" s="41"/>
      <c r="R11674" s="12"/>
      <c r="S11674" s="43"/>
      <c r="T11674" s="49"/>
      <c r="U11674" s="50"/>
      <c r="V11674" s="50"/>
      <c r="W11674" s="50"/>
      <c r="X11674" s="50"/>
      <c r="Y11674" s="42"/>
      <c r="Z11674" s="42"/>
      <c r="AA11674" s="242"/>
      <c r="AB11674" s="42"/>
      <c r="AC11674" s="49"/>
      <c r="AD11674" s="43"/>
      <c r="AE11674" s="43"/>
      <c r="AF11674" s="42"/>
    </row>
    <row r="11675" spans="1:32" x14ac:dyDescent="0.2">
      <c r="A11675" s="42"/>
      <c r="B11675" s="40"/>
      <c r="C11675" s="40"/>
      <c r="D11675" s="12"/>
      <c r="E11675" s="42"/>
      <c r="F11675" s="42"/>
      <c r="G11675" s="42"/>
      <c r="H11675" s="43"/>
      <c r="I11675" s="12"/>
      <c r="J11675" s="43"/>
      <c r="K11675" s="43"/>
      <c r="L11675" s="197"/>
      <c r="M11675" s="45" t="str">
        <f t="shared" si="498"/>
        <v/>
      </c>
      <c r="N11675" s="46" t="str">
        <f t="shared" si="499"/>
        <v/>
      </c>
      <c r="O11675" s="47"/>
      <c r="P11675" s="48"/>
      <c r="Q11675" s="41"/>
      <c r="R11675" s="12"/>
      <c r="S11675" s="43"/>
      <c r="T11675" s="49"/>
      <c r="U11675" s="50"/>
      <c r="V11675" s="50"/>
      <c r="W11675" s="50"/>
      <c r="X11675" s="50"/>
      <c r="Y11675" s="42"/>
      <c r="Z11675" s="42"/>
      <c r="AA11675" s="242"/>
      <c r="AB11675" s="42"/>
      <c r="AC11675" s="49"/>
      <c r="AD11675" s="43"/>
      <c r="AE11675" s="43"/>
      <c r="AF11675" s="42"/>
    </row>
    <row r="11676" spans="1:32" x14ac:dyDescent="0.2">
      <c r="A11676" s="42"/>
      <c r="B11676" s="40"/>
      <c r="C11676" s="40"/>
      <c r="D11676" s="12"/>
      <c r="E11676" s="42"/>
      <c r="F11676" s="42"/>
      <c r="G11676" s="42"/>
      <c r="H11676" s="43"/>
      <c r="I11676" s="12"/>
      <c r="J11676" s="43"/>
      <c r="K11676" s="43"/>
      <c r="L11676" s="197"/>
      <c r="M11676" s="45" t="str">
        <f t="shared" si="498"/>
        <v/>
      </c>
      <c r="N11676" s="46" t="str">
        <f t="shared" si="499"/>
        <v/>
      </c>
      <c r="O11676" s="47"/>
      <c r="P11676" s="48"/>
      <c r="Q11676" s="41"/>
      <c r="R11676" s="12"/>
      <c r="S11676" s="43"/>
      <c r="T11676" s="49"/>
      <c r="U11676" s="50"/>
      <c r="V11676" s="50"/>
      <c r="W11676" s="50"/>
      <c r="X11676" s="50"/>
      <c r="Y11676" s="42"/>
      <c r="Z11676" s="42"/>
      <c r="AA11676" s="242"/>
      <c r="AB11676" s="42"/>
      <c r="AC11676" s="49"/>
      <c r="AD11676" s="43"/>
      <c r="AE11676" s="43"/>
      <c r="AF11676" s="42"/>
    </row>
    <row r="11677" spans="1:32" x14ac:dyDescent="0.2">
      <c r="A11677" s="42"/>
      <c r="B11677" s="40"/>
      <c r="C11677" s="40"/>
      <c r="D11677" s="12"/>
      <c r="E11677" s="42"/>
      <c r="F11677" s="42"/>
      <c r="G11677" s="42"/>
      <c r="H11677" s="43"/>
      <c r="I11677" s="12"/>
      <c r="J11677" s="43"/>
      <c r="K11677" s="43"/>
      <c r="L11677" s="197"/>
      <c r="M11677" s="45" t="str">
        <f t="shared" si="498"/>
        <v/>
      </c>
      <c r="N11677" s="46" t="str">
        <f t="shared" si="499"/>
        <v/>
      </c>
      <c r="O11677" s="47"/>
      <c r="P11677" s="48"/>
      <c r="Q11677" s="41"/>
      <c r="R11677" s="12"/>
      <c r="S11677" s="43"/>
      <c r="T11677" s="49"/>
      <c r="U11677" s="50"/>
      <c r="V11677" s="50"/>
      <c r="W11677" s="50"/>
      <c r="X11677" s="50"/>
      <c r="Y11677" s="42"/>
      <c r="Z11677" s="42"/>
      <c r="AA11677" s="242"/>
      <c r="AB11677" s="42"/>
      <c r="AC11677" s="49"/>
      <c r="AD11677" s="43"/>
      <c r="AE11677" s="43"/>
      <c r="AF11677" s="42"/>
    </row>
    <row r="11678" spans="1:32" x14ac:dyDescent="0.2">
      <c r="A11678" s="42"/>
      <c r="B11678" s="40"/>
      <c r="C11678" s="40"/>
      <c r="D11678" s="12"/>
      <c r="E11678" s="42"/>
      <c r="F11678" s="42"/>
      <c r="G11678" s="42"/>
      <c r="H11678" s="43"/>
      <c r="I11678" s="12"/>
      <c r="J11678" s="43"/>
      <c r="K11678" s="43"/>
      <c r="L11678" s="197"/>
      <c r="M11678" s="45" t="str">
        <f t="shared" si="498"/>
        <v/>
      </c>
      <c r="N11678" s="46" t="str">
        <f t="shared" si="499"/>
        <v/>
      </c>
      <c r="O11678" s="47"/>
      <c r="P11678" s="48"/>
      <c r="Q11678" s="41"/>
      <c r="R11678" s="12"/>
      <c r="S11678" s="43"/>
      <c r="T11678" s="49"/>
      <c r="U11678" s="50"/>
      <c r="V11678" s="50"/>
      <c r="W11678" s="50"/>
      <c r="X11678" s="50"/>
      <c r="Y11678" s="42"/>
      <c r="Z11678" s="42"/>
      <c r="AA11678" s="242"/>
      <c r="AB11678" s="42"/>
      <c r="AC11678" s="49"/>
      <c r="AD11678" s="43"/>
      <c r="AE11678" s="43"/>
      <c r="AF11678" s="42"/>
    </row>
    <row r="11679" spans="1:32" x14ac:dyDescent="0.2">
      <c r="A11679" s="42"/>
      <c r="B11679" s="40"/>
      <c r="C11679" s="40"/>
      <c r="D11679" s="12"/>
      <c r="E11679" s="42"/>
      <c r="F11679" s="42"/>
      <c r="G11679" s="42"/>
      <c r="H11679" s="43"/>
      <c r="I11679" s="12"/>
      <c r="J11679" s="43"/>
      <c r="K11679" s="43"/>
      <c r="L11679" s="197"/>
      <c r="M11679" s="45" t="str">
        <f t="shared" si="498"/>
        <v/>
      </c>
      <c r="N11679" s="46" t="str">
        <f t="shared" si="499"/>
        <v/>
      </c>
      <c r="O11679" s="47"/>
      <c r="P11679" s="48"/>
      <c r="Q11679" s="41"/>
      <c r="R11679" s="12"/>
      <c r="S11679" s="43"/>
      <c r="T11679" s="49"/>
      <c r="U11679" s="50"/>
      <c r="V11679" s="50"/>
      <c r="W11679" s="50"/>
      <c r="X11679" s="50"/>
      <c r="Y11679" s="42"/>
      <c r="Z11679" s="42"/>
      <c r="AA11679" s="242"/>
      <c r="AB11679" s="42"/>
      <c r="AC11679" s="49"/>
      <c r="AD11679" s="43"/>
      <c r="AE11679" s="43"/>
      <c r="AF11679" s="42"/>
    </row>
    <row r="11680" spans="1:32" x14ac:dyDescent="0.2">
      <c r="A11680" s="42"/>
      <c r="B11680" s="40"/>
      <c r="C11680" s="40"/>
      <c r="D11680" s="12"/>
      <c r="E11680" s="42"/>
      <c r="F11680" s="42"/>
      <c r="G11680" s="42"/>
      <c r="H11680" s="43"/>
      <c r="I11680" s="12"/>
      <c r="J11680" s="43"/>
      <c r="K11680" s="43"/>
      <c r="L11680" s="197"/>
      <c r="M11680" s="45" t="str">
        <f t="shared" si="498"/>
        <v/>
      </c>
      <c r="N11680" s="46" t="str">
        <f t="shared" si="499"/>
        <v/>
      </c>
      <c r="O11680" s="47"/>
      <c r="P11680" s="48"/>
      <c r="Q11680" s="41"/>
      <c r="R11680" s="12"/>
      <c r="S11680" s="43"/>
      <c r="T11680" s="49"/>
      <c r="U11680" s="50"/>
      <c r="V11680" s="50"/>
      <c r="W11680" s="50"/>
      <c r="X11680" s="50"/>
      <c r="Y11680" s="42"/>
      <c r="Z11680" s="42"/>
      <c r="AA11680" s="242"/>
      <c r="AB11680" s="42"/>
      <c r="AC11680" s="49"/>
      <c r="AD11680" s="43"/>
      <c r="AE11680" s="43"/>
      <c r="AF11680" s="42"/>
    </row>
    <row r="11681" spans="1:32" x14ac:dyDescent="0.2">
      <c r="A11681" s="42"/>
      <c r="B11681" s="40"/>
      <c r="C11681" s="40"/>
      <c r="D11681" s="12"/>
      <c r="E11681" s="42"/>
      <c r="F11681" s="42"/>
      <c r="G11681" s="42"/>
      <c r="H11681" s="43"/>
      <c r="I11681" s="12"/>
      <c r="J11681" s="43"/>
      <c r="K11681" s="43"/>
      <c r="L11681" s="197"/>
      <c r="M11681" s="45" t="str">
        <f t="shared" si="498"/>
        <v/>
      </c>
      <c r="N11681" s="46" t="str">
        <f t="shared" si="499"/>
        <v/>
      </c>
      <c r="O11681" s="47"/>
      <c r="P11681" s="48"/>
      <c r="Q11681" s="41"/>
      <c r="R11681" s="12"/>
      <c r="S11681" s="43"/>
      <c r="T11681" s="49"/>
      <c r="U11681" s="50"/>
      <c r="V11681" s="50"/>
      <c r="W11681" s="50"/>
      <c r="X11681" s="50"/>
      <c r="Y11681" s="42"/>
      <c r="Z11681" s="42"/>
      <c r="AA11681" s="242"/>
      <c r="AB11681" s="42"/>
      <c r="AC11681" s="49"/>
      <c r="AD11681" s="43"/>
      <c r="AE11681" s="43"/>
      <c r="AF11681" s="42"/>
    </row>
    <row r="11682" spans="1:32" x14ac:dyDescent="0.2">
      <c r="A11682" s="42"/>
      <c r="B11682" s="40"/>
      <c r="C11682" s="40"/>
      <c r="D11682" s="12"/>
      <c r="E11682" s="42"/>
      <c r="F11682" s="42"/>
      <c r="G11682" s="42"/>
      <c r="H11682" s="43"/>
      <c r="I11682" s="12"/>
      <c r="J11682" s="43"/>
      <c r="K11682" s="43"/>
      <c r="L11682" s="197"/>
      <c r="M11682" s="45" t="str">
        <f t="shared" si="498"/>
        <v/>
      </c>
      <c r="N11682" s="46" t="str">
        <f t="shared" si="499"/>
        <v/>
      </c>
      <c r="O11682" s="47"/>
      <c r="P11682" s="48"/>
      <c r="Q11682" s="41"/>
      <c r="R11682" s="12"/>
      <c r="S11682" s="43"/>
      <c r="T11682" s="49"/>
      <c r="U11682" s="50"/>
      <c r="V11682" s="50"/>
      <c r="W11682" s="50"/>
      <c r="X11682" s="50"/>
      <c r="Y11682" s="42"/>
      <c r="Z11682" s="42"/>
      <c r="AA11682" s="242"/>
      <c r="AB11682" s="42"/>
      <c r="AC11682" s="49"/>
      <c r="AD11682" s="43"/>
      <c r="AE11682" s="43"/>
      <c r="AF11682" s="42"/>
    </row>
    <row r="11683" spans="1:32" x14ac:dyDescent="0.2">
      <c r="A11683" s="42"/>
      <c r="B11683" s="40"/>
      <c r="C11683" s="40"/>
      <c r="D11683" s="12"/>
      <c r="E11683" s="42"/>
      <c r="F11683" s="42"/>
      <c r="G11683" s="42"/>
      <c r="H11683" s="43"/>
      <c r="I11683" s="12"/>
      <c r="J11683" s="43"/>
      <c r="K11683" s="43"/>
      <c r="L11683" s="197"/>
      <c r="M11683" s="45" t="str">
        <f t="shared" si="498"/>
        <v/>
      </c>
      <c r="N11683" s="46" t="str">
        <f t="shared" si="499"/>
        <v/>
      </c>
      <c r="O11683" s="47"/>
      <c r="P11683" s="48"/>
      <c r="Q11683" s="41"/>
      <c r="R11683" s="12"/>
      <c r="S11683" s="43"/>
      <c r="T11683" s="49"/>
      <c r="U11683" s="50"/>
      <c r="V11683" s="50"/>
      <c r="W11683" s="50"/>
      <c r="X11683" s="50"/>
      <c r="Y11683" s="42"/>
      <c r="Z11683" s="42"/>
      <c r="AA11683" s="242"/>
      <c r="AB11683" s="42"/>
      <c r="AC11683" s="49"/>
      <c r="AD11683" s="43"/>
      <c r="AE11683" s="43"/>
      <c r="AF11683" s="42"/>
    </row>
    <row r="11684" spans="1:32" x14ac:dyDescent="0.2">
      <c r="A11684" s="42"/>
      <c r="B11684" s="40"/>
      <c r="C11684" s="40"/>
      <c r="D11684" s="12"/>
      <c r="E11684" s="42"/>
      <c r="F11684" s="42"/>
      <c r="G11684" s="42"/>
      <c r="H11684" s="43"/>
      <c r="I11684" s="12"/>
      <c r="J11684" s="43"/>
      <c r="K11684" s="43"/>
      <c r="L11684" s="197"/>
      <c r="M11684" s="45" t="str">
        <f t="shared" si="498"/>
        <v/>
      </c>
      <c r="N11684" s="46" t="str">
        <f t="shared" si="499"/>
        <v/>
      </c>
      <c r="O11684" s="47"/>
      <c r="P11684" s="48"/>
      <c r="Q11684" s="41"/>
      <c r="R11684" s="12"/>
      <c r="S11684" s="43"/>
      <c r="T11684" s="49"/>
      <c r="U11684" s="50"/>
      <c r="V11684" s="50"/>
      <c r="W11684" s="50"/>
      <c r="X11684" s="50"/>
      <c r="Y11684" s="42"/>
      <c r="Z11684" s="42"/>
      <c r="AA11684" s="242"/>
      <c r="AB11684" s="42"/>
      <c r="AC11684" s="49"/>
      <c r="AD11684" s="43"/>
      <c r="AE11684" s="43"/>
      <c r="AF11684" s="42"/>
    </row>
    <row r="11685" spans="1:32" x14ac:dyDescent="0.2">
      <c r="A11685" s="42"/>
      <c r="B11685" s="40"/>
      <c r="C11685" s="40"/>
      <c r="D11685" s="12"/>
      <c r="E11685" s="42"/>
      <c r="F11685" s="42"/>
      <c r="G11685" s="42"/>
      <c r="H11685" s="43"/>
      <c r="I11685" s="12"/>
      <c r="J11685" s="43"/>
      <c r="K11685" s="43"/>
      <c r="L11685" s="197"/>
      <c r="M11685" s="45" t="str">
        <f t="shared" si="498"/>
        <v/>
      </c>
      <c r="N11685" s="46" t="str">
        <f t="shared" si="499"/>
        <v/>
      </c>
      <c r="O11685" s="47"/>
      <c r="P11685" s="48"/>
      <c r="Q11685" s="41"/>
      <c r="R11685" s="12"/>
      <c r="S11685" s="43"/>
      <c r="T11685" s="49"/>
      <c r="U11685" s="50"/>
      <c r="V11685" s="50"/>
      <c r="W11685" s="50"/>
      <c r="X11685" s="50"/>
      <c r="Y11685" s="42"/>
      <c r="Z11685" s="42"/>
      <c r="AA11685" s="242"/>
      <c r="AB11685" s="42"/>
      <c r="AC11685" s="49"/>
      <c r="AD11685" s="43"/>
      <c r="AE11685" s="43"/>
      <c r="AF11685" s="42"/>
    </row>
    <row r="11686" spans="1:32" x14ac:dyDescent="0.2">
      <c r="A11686" s="42"/>
      <c r="B11686" s="40"/>
      <c r="C11686" s="40"/>
      <c r="D11686" s="12"/>
      <c r="E11686" s="42"/>
      <c r="F11686" s="42"/>
      <c r="G11686" s="42"/>
      <c r="H11686" s="43"/>
      <c r="I11686" s="12"/>
      <c r="J11686" s="43"/>
      <c r="K11686" s="43"/>
      <c r="L11686" s="197"/>
      <c r="M11686" s="45" t="str">
        <f t="shared" si="498"/>
        <v/>
      </c>
      <c r="N11686" s="46" t="str">
        <f t="shared" si="499"/>
        <v/>
      </c>
      <c r="O11686" s="47"/>
      <c r="P11686" s="48"/>
      <c r="Q11686" s="41"/>
      <c r="R11686" s="12"/>
      <c r="S11686" s="43"/>
      <c r="T11686" s="49"/>
      <c r="U11686" s="50"/>
      <c r="V11686" s="50"/>
      <c r="W11686" s="50"/>
      <c r="X11686" s="50"/>
      <c r="Y11686" s="42"/>
      <c r="Z11686" s="42"/>
      <c r="AA11686" s="242"/>
      <c r="AB11686" s="42"/>
      <c r="AC11686" s="49"/>
      <c r="AD11686" s="43"/>
      <c r="AE11686" s="43"/>
      <c r="AF11686" s="42"/>
    </row>
    <row r="11687" spans="1:32" x14ac:dyDescent="0.2">
      <c r="A11687" s="42"/>
      <c r="B11687" s="40"/>
      <c r="C11687" s="40"/>
      <c r="D11687" s="12"/>
      <c r="E11687" s="42"/>
      <c r="F11687" s="42"/>
      <c r="G11687" s="42"/>
      <c r="H11687" s="43"/>
      <c r="I11687" s="12"/>
      <c r="J11687" s="43"/>
      <c r="K11687" s="43"/>
      <c r="L11687" s="197"/>
      <c r="M11687" s="45" t="str">
        <f t="shared" si="498"/>
        <v/>
      </c>
      <c r="N11687" s="46" t="str">
        <f t="shared" si="499"/>
        <v/>
      </c>
      <c r="O11687" s="47"/>
      <c r="P11687" s="48"/>
      <c r="Q11687" s="41"/>
      <c r="R11687" s="12"/>
      <c r="S11687" s="43"/>
      <c r="T11687" s="49"/>
      <c r="U11687" s="50"/>
      <c r="V11687" s="50"/>
      <c r="W11687" s="50"/>
      <c r="X11687" s="50"/>
      <c r="Y11687" s="42"/>
      <c r="Z11687" s="42"/>
      <c r="AA11687" s="242"/>
      <c r="AB11687" s="42"/>
      <c r="AC11687" s="49"/>
      <c r="AD11687" s="43"/>
      <c r="AE11687" s="43"/>
      <c r="AF11687" s="42"/>
    </row>
    <row r="11688" spans="1:32" x14ac:dyDescent="0.2">
      <c r="A11688" s="42"/>
      <c r="B11688" s="40"/>
      <c r="C11688" s="40"/>
      <c r="D11688" s="12"/>
      <c r="E11688" s="42"/>
      <c r="F11688" s="42"/>
      <c r="G11688" s="42"/>
      <c r="H11688" s="43"/>
      <c r="I11688" s="12"/>
      <c r="J11688" s="43"/>
      <c r="K11688" s="43"/>
      <c r="L11688" s="197"/>
      <c r="M11688" s="45" t="str">
        <f t="shared" si="498"/>
        <v/>
      </c>
      <c r="N11688" s="46" t="str">
        <f t="shared" si="499"/>
        <v/>
      </c>
      <c r="O11688" s="47"/>
      <c r="P11688" s="48"/>
      <c r="Q11688" s="41"/>
      <c r="R11688" s="12"/>
      <c r="S11688" s="43"/>
      <c r="T11688" s="49"/>
      <c r="U11688" s="50"/>
      <c r="V11688" s="50"/>
      <c r="W11688" s="50"/>
      <c r="X11688" s="50"/>
      <c r="Y11688" s="42"/>
      <c r="Z11688" s="42"/>
      <c r="AA11688" s="242"/>
      <c r="AB11688" s="42"/>
      <c r="AC11688" s="49"/>
      <c r="AD11688" s="43"/>
      <c r="AE11688" s="43"/>
      <c r="AF11688" s="42"/>
    </row>
    <row r="11689" spans="1:32" x14ac:dyDescent="0.2">
      <c r="A11689" s="42"/>
      <c r="B11689" s="40"/>
      <c r="C11689" s="40"/>
      <c r="D11689" s="12"/>
      <c r="E11689" s="42"/>
      <c r="F11689" s="42"/>
      <c r="G11689" s="42"/>
      <c r="H11689" s="43"/>
      <c r="I11689" s="12"/>
      <c r="J11689" s="43"/>
      <c r="K11689" s="43"/>
      <c r="L11689" s="197"/>
      <c r="M11689" s="45" t="str">
        <f t="shared" si="498"/>
        <v/>
      </c>
      <c r="N11689" s="46" t="str">
        <f t="shared" si="499"/>
        <v/>
      </c>
      <c r="O11689" s="47"/>
      <c r="P11689" s="48"/>
      <c r="Q11689" s="41"/>
      <c r="R11689" s="12"/>
      <c r="S11689" s="43"/>
      <c r="T11689" s="49"/>
      <c r="U11689" s="50"/>
      <c r="V11689" s="50"/>
      <c r="W11689" s="50"/>
      <c r="X11689" s="50"/>
      <c r="Y11689" s="42"/>
      <c r="Z11689" s="42"/>
      <c r="AA11689" s="242"/>
      <c r="AB11689" s="42"/>
      <c r="AC11689" s="49"/>
      <c r="AD11689" s="43"/>
      <c r="AE11689" s="43"/>
      <c r="AF11689" s="42"/>
    </row>
    <row r="11690" spans="1:32" x14ac:dyDescent="0.2">
      <c r="A11690" s="42"/>
      <c r="B11690" s="40"/>
      <c r="C11690" s="40"/>
      <c r="D11690" s="12"/>
      <c r="E11690" s="42"/>
      <c r="F11690" s="42"/>
      <c r="G11690" s="42"/>
      <c r="H11690" s="43"/>
      <c r="I11690" s="12"/>
      <c r="J11690" s="43"/>
      <c r="K11690" s="43"/>
      <c r="L11690" s="197"/>
      <c r="M11690" s="45" t="str">
        <f t="shared" si="498"/>
        <v/>
      </c>
      <c r="N11690" s="46" t="str">
        <f t="shared" si="499"/>
        <v/>
      </c>
      <c r="O11690" s="47"/>
      <c r="P11690" s="48"/>
      <c r="Q11690" s="41"/>
      <c r="R11690" s="12"/>
      <c r="S11690" s="43"/>
      <c r="T11690" s="49"/>
      <c r="U11690" s="50"/>
      <c r="V11690" s="50"/>
      <c r="W11690" s="50"/>
      <c r="X11690" s="50"/>
      <c r="Y11690" s="42"/>
      <c r="Z11690" s="42"/>
      <c r="AA11690" s="242"/>
      <c r="AB11690" s="42"/>
      <c r="AC11690" s="49"/>
      <c r="AD11690" s="43"/>
      <c r="AE11690" s="43"/>
      <c r="AF11690" s="42"/>
    </row>
    <row r="11691" spans="1:32" x14ac:dyDescent="0.2">
      <c r="A11691" s="42"/>
      <c r="B11691" s="40"/>
      <c r="C11691" s="40"/>
      <c r="D11691" s="12"/>
      <c r="E11691" s="42"/>
      <c r="F11691" s="42"/>
      <c r="G11691" s="42"/>
      <c r="H11691" s="43"/>
      <c r="I11691" s="12"/>
      <c r="J11691" s="43"/>
      <c r="K11691" s="43"/>
      <c r="L11691" s="197"/>
      <c r="M11691" s="45" t="str">
        <f t="shared" si="498"/>
        <v/>
      </c>
      <c r="N11691" s="46" t="str">
        <f t="shared" si="499"/>
        <v/>
      </c>
      <c r="O11691" s="47"/>
      <c r="P11691" s="48"/>
      <c r="Q11691" s="41"/>
      <c r="R11691" s="12"/>
      <c r="S11691" s="43"/>
      <c r="T11691" s="49"/>
      <c r="U11691" s="50"/>
      <c r="V11691" s="50"/>
      <c r="W11691" s="50"/>
      <c r="X11691" s="50"/>
      <c r="Y11691" s="42"/>
      <c r="Z11691" s="42"/>
      <c r="AA11691" s="242"/>
      <c r="AB11691" s="42"/>
      <c r="AC11691" s="49"/>
      <c r="AD11691" s="43"/>
      <c r="AE11691" s="43"/>
      <c r="AF11691" s="42"/>
    </row>
    <row r="11692" spans="1:32" x14ac:dyDescent="0.2">
      <c r="A11692" s="42"/>
      <c r="B11692" s="40"/>
      <c r="C11692" s="40"/>
      <c r="D11692" s="12"/>
      <c r="E11692" s="42"/>
      <c r="F11692" s="42"/>
      <c r="G11692" s="42"/>
      <c r="H11692" s="43"/>
      <c r="I11692" s="12"/>
      <c r="J11692" s="43"/>
      <c r="K11692" s="43"/>
      <c r="L11692" s="197"/>
      <c r="M11692" s="45" t="str">
        <f t="shared" si="498"/>
        <v/>
      </c>
      <c r="N11692" s="46" t="str">
        <f t="shared" si="499"/>
        <v/>
      </c>
      <c r="O11692" s="47"/>
      <c r="P11692" s="48"/>
      <c r="Q11692" s="41"/>
      <c r="R11692" s="12"/>
      <c r="S11692" s="43"/>
      <c r="T11692" s="49"/>
      <c r="U11692" s="50"/>
      <c r="V11692" s="50"/>
      <c r="W11692" s="50"/>
      <c r="X11692" s="50"/>
      <c r="Y11692" s="42"/>
      <c r="Z11692" s="42"/>
      <c r="AA11692" s="242"/>
      <c r="AB11692" s="42"/>
      <c r="AC11692" s="49"/>
      <c r="AD11692" s="43"/>
      <c r="AE11692" s="43"/>
      <c r="AF11692" s="42"/>
    </row>
    <row r="11693" spans="1:32" x14ac:dyDescent="0.2">
      <c r="A11693" s="42"/>
      <c r="B11693" s="40"/>
      <c r="C11693" s="40"/>
      <c r="D11693" s="12"/>
      <c r="E11693" s="42"/>
      <c r="F11693" s="42"/>
      <c r="G11693" s="42"/>
      <c r="H11693" s="43"/>
      <c r="I11693" s="12"/>
      <c r="J11693" s="43"/>
      <c r="K11693" s="43"/>
      <c r="L11693" s="197"/>
      <c r="M11693" s="45" t="str">
        <f t="shared" si="498"/>
        <v/>
      </c>
      <c r="N11693" s="46" t="str">
        <f t="shared" si="499"/>
        <v/>
      </c>
      <c r="O11693" s="47"/>
      <c r="P11693" s="48"/>
      <c r="Q11693" s="41"/>
      <c r="R11693" s="12"/>
      <c r="S11693" s="43"/>
      <c r="T11693" s="49"/>
      <c r="U11693" s="50"/>
      <c r="V11693" s="50"/>
      <c r="W11693" s="50"/>
      <c r="X11693" s="50"/>
      <c r="Y11693" s="42"/>
      <c r="Z11693" s="42"/>
      <c r="AA11693" s="242"/>
      <c r="AB11693" s="42"/>
      <c r="AC11693" s="49"/>
      <c r="AD11693" s="43"/>
      <c r="AE11693" s="43"/>
      <c r="AF11693" s="42"/>
    </row>
    <row r="11694" spans="1:32" x14ac:dyDescent="0.2">
      <c r="A11694" s="42"/>
      <c r="B11694" s="40"/>
      <c r="C11694" s="40"/>
      <c r="D11694" s="12"/>
      <c r="E11694" s="42"/>
      <c r="F11694" s="42"/>
      <c r="G11694" s="42"/>
      <c r="H11694" s="43"/>
      <c r="I11694" s="12"/>
      <c r="J11694" s="43"/>
      <c r="K11694" s="43"/>
      <c r="L11694" s="197"/>
      <c r="M11694" s="45" t="str">
        <f t="shared" si="498"/>
        <v/>
      </c>
      <c r="N11694" s="46" t="str">
        <f t="shared" si="499"/>
        <v/>
      </c>
      <c r="O11694" s="47"/>
      <c r="P11694" s="48"/>
      <c r="Q11694" s="41"/>
      <c r="R11694" s="12"/>
      <c r="S11694" s="43"/>
      <c r="T11694" s="49"/>
      <c r="U11694" s="50"/>
      <c r="V11694" s="50"/>
      <c r="W11694" s="50"/>
      <c r="X11694" s="50"/>
      <c r="Y11694" s="42"/>
      <c r="Z11694" s="42"/>
      <c r="AA11694" s="242"/>
      <c r="AB11694" s="42"/>
      <c r="AC11694" s="49"/>
      <c r="AD11694" s="43"/>
      <c r="AE11694" s="43"/>
      <c r="AF11694" s="42"/>
    </row>
    <row r="11695" spans="1:32" x14ac:dyDescent="0.2">
      <c r="A11695" s="42"/>
      <c r="B11695" s="40"/>
      <c r="C11695" s="40"/>
      <c r="D11695" s="12"/>
      <c r="E11695" s="42"/>
      <c r="F11695" s="42"/>
      <c r="G11695" s="42"/>
      <c r="H11695" s="43"/>
      <c r="I11695" s="12"/>
      <c r="J11695" s="43"/>
      <c r="K11695" s="43"/>
      <c r="L11695" s="197"/>
      <c r="M11695" s="45" t="str">
        <f t="shared" si="498"/>
        <v/>
      </c>
      <c r="N11695" s="46" t="str">
        <f t="shared" si="499"/>
        <v/>
      </c>
      <c r="O11695" s="47"/>
      <c r="P11695" s="48"/>
      <c r="Q11695" s="41"/>
      <c r="R11695" s="12"/>
      <c r="S11695" s="43"/>
      <c r="T11695" s="49"/>
      <c r="U11695" s="50"/>
      <c r="V11695" s="50"/>
      <c r="W11695" s="50"/>
      <c r="X11695" s="50"/>
      <c r="Y11695" s="42"/>
      <c r="Z11695" s="42"/>
      <c r="AA11695" s="242"/>
      <c r="AB11695" s="42"/>
      <c r="AC11695" s="49"/>
      <c r="AD11695" s="43"/>
      <c r="AE11695" s="43"/>
      <c r="AF11695" s="42"/>
    </row>
    <row r="11696" spans="1:32" x14ac:dyDescent="0.2">
      <c r="A11696" s="42"/>
      <c r="B11696" s="40"/>
      <c r="C11696" s="40"/>
      <c r="D11696" s="12"/>
      <c r="E11696" s="42"/>
      <c r="F11696" s="42"/>
      <c r="G11696" s="42"/>
      <c r="H11696" s="43"/>
      <c r="I11696" s="12"/>
      <c r="J11696" s="43"/>
      <c r="K11696" s="43"/>
      <c r="L11696" s="197"/>
      <c r="M11696" s="45" t="str">
        <f t="shared" si="498"/>
        <v/>
      </c>
      <c r="N11696" s="46" t="str">
        <f t="shared" si="499"/>
        <v/>
      </c>
      <c r="O11696" s="47"/>
      <c r="P11696" s="48"/>
      <c r="Q11696" s="41"/>
      <c r="R11696" s="12"/>
      <c r="S11696" s="43"/>
      <c r="T11696" s="49"/>
      <c r="U11696" s="50"/>
      <c r="V11696" s="50"/>
      <c r="W11696" s="50"/>
      <c r="X11696" s="50"/>
      <c r="Y11696" s="42"/>
      <c r="Z11696" s="42"/>
      <c r="AA11696" s="242"/>
      <c r="AB11696" s="42"/>
      <c r="AC11696" s="49"/>
      <c r="AD11696" s="43"/>
      <c r="AE11696" s="43"/>
      <c r="AF11696" s="42"/>
    </row>
    <row r="11697" spans="1:32" x14ac:dyDescent="0.2">
      <c r="A11697" s="42"/>
      <c r="B11697" s="40"/>
      <c r="C11697" s="40"/>
      <c r="D11697" s="12"/>
      <c r="E11697" s="42"/>
      <c r="F11697" s="42"/>
      <c r="G11697" s="42"/>
      <c r="H11697" s="43"/>
      <c r="I11697" s="12"/>
      <c r="J11697" s="43"/>
      <c r="K11697" s="43"/>
      <c r="L11697" s="197"/>
      <c r="M11697" s="45" t="str">
        <f t="shared" si="498"/>
        <v/>
      </c>
      <c r="N11697" s="46" t="str">
        <f t="shared" si="499"/>
        <v/>
      </c>
      <c r="O11697" s="47"/>
      <c r="P11697" s="48"/>
      <c r="Q11697" s="41"/>
      <c r="R11697" s="12"/>
      <c r="S11697" s="43"/>
      <c r="T11697" s="49"/>
      <c r="U11697" s="50"/>
      <c r="V11697" s="50"/>
      <c r="W11697" s="50"/>
      <c r="X11697" s="50"/>
      <c r="Y11697" s="42"/>
      <c r="Z11697" s="42"/>
      <c r="AA11697" s="242"/>
      <c r="AB11697" s="42"/>
      <c r="AC11697" s="49"/>
      <c r="AD11697" s="43"/>
      <c r="AE11697" s="43"/>
      <c r="AF11697" s="42"/>
    </row>
    <row r="11698" spans="1:32" x14ac:dyDescent="0.2">
      <c r="A11698" s="42"/>
      <c r="B11698" s="40"/>
      <c r="C11698" s="40"/>
      <c r="D11698" s="12"/>
      <c r="E11698" s="42"/>
      <c r="F11698" s="42"/>
      <c r="G11698" s="42"/>
      <c r="H11698" s="43"/>
      <c r="I11698" s="12"/>
      <c r="J11698" s="43"/>
      <c r="K11698" s="43"/>
      <c r="L11698" s="197"/>
      <c r="M11698" s="45" t="str">
        <f t="shared" si="498"/>
        <v/>
      </c>
      <c r="N11698" s="46" t="str">
        <f t="shared" si="499"/>
        <v/>
      </c>
      <c r="O11698" s="47"/>
      <c r="P11698" s="48"/>
      <c r="Q11698" s="41"/>
      <c r="R11698" s="12"/>
      <c r="S11698" s="43"/>
      <c r="T11698" s="49"/>
      <c r="U11698" s="50"/>
      <c r="V11698" s="50"/>
      <c r="W11698" s="50"/>
      <c r="X11698" s="50"/>
      <c r="Y11698" s="42"/>
      <c r="Z11698" s="42"/>
      <c r="AA11698" s="242"/>
      <c r="AB11698" s="42"/>
      <c r="AC11698" s="49"/>
      <c r="AD11698" s="43"/>
      <c r="AE11698" s="43"/>
      <c r="AF11698" s="42"/>
    </row>
    <row r="11699" spans="1:32" x14ac:dyDescent="0.2">
      <c r="A11699" s="42"/>
      <c r="B11699" s="40"/>
      <c r="C11699" s="40"/>
      <c r="D11699" s="12"/>
      <c r="E11699" s="42"/>
      <c r="F11699" s="42"/>
      <c r="G11699" s="42"/>
      <c r="H11699" s="43"/>
      <c r="I11699" s="12"/>
      <c r="J11699" s="43"/>
      <c r="K11699" s="43"/>
      <c r="L11699" s="197"/>
      <c r="M11699" s="45" t="str">
        <f t="shared" si="498"/>
        <v/>
      </c>
      <c r="N11699" s="46" t="str">
        <f t="shared" si="499"/>
        <v/>
      </c>
      <c r="O11699" s="47"/>
      <c r="P11699" s="48"/>
      <c r="Q11699" s="41"/>
      <c r="R11699" s="12"/>
      <c r="S11699" s="43"/>
      <c r="T11699" s="49"/>
      <c r="U11699" s="50"/>
      <c r="V11699" s="50"/>
      <c r="W11699" s="50"/>
      <c r="X11699" s="50"/>
      <c r="Y11699" s="42"/>
      <c r="Z11699" s="42"/>
      <c r="AA11699" s="242"/>
      <c r="AB11699" s="42"/>
      <c r="AC11699" s="49"/>
      <c r="AD11699" s="43"/>
      <c r="AE11699" s="43"/>
      <c r="AF11699" s="42"/>
    </row>
    <row r="11700" spans="1:32" x14ac:dyDescent="0.2">
      <c r="A11700" s="42"/>
      <c r="B11700" s="40"/>
      <c r="C11700" s="40"/>
      <c r="D11700" s="12"/>
      <c r="E11700" s="42"/>
      <c r="F11700" s="42"/>
      <c r="G11700" s="42"/>
      <c r="H11700" s="43"/>
      <c r="I11700" s="12"/>
      <c r="J11700" s="43"/>
      <c r="K11700" s="43"/>
      <c r="L11700" s="197"/>
      <c r="M11700" s="45" t="str">
        <f t="shared" si="498"/>
        <v/>
      </c>
      <c r="N11700" s="46" t="str">
        <f t="shared" si="499"/>
        <v/>
      </c>
      <c r="O11700" s="47"/>
      <c r="P11700" s="48"/>
      <c r="Q11700" s="41"/>
      <c r="R11700" s="12"/>
      <c r="S11700" s="43"/>
      <c r="T11700" s="49"/>
      <c r="U11700" s="50"/>
      <c r="V11700" s="50"/>
      <c r="W11700" s="50"/>
      <c r="X11700" s="50"/>
      <c r="Y11700" s="42"/>
      <c r="Z11700" s="42"/>
      <c r="AA11700" s="242"/>
      <c r="AB11700" s="42"/>
      <c r="AC11700" s="49"/>
      <c r="AD11700" s="43"/>
      <c r="AE11700" s="43"/>
      <c r="AF11700" s="42"/>
    </row>
    <row r="11701" spans="1:32" x14ac:dyDescent="0.2">
      <c r="A11701" s="42"/>
      <c r="B11701" s="40"/>
      <c r="C11701" s="40"/>
      <c r="D11701" s="12"/>
      <c r="E11701" s="42"/>
      <c r="F11701" s="42"/>
      <c r="G11701" s="42"/>
      <c r="H11701" s="43"/>
      <c r="I11701" s="12"/>
      <c r="J11701" s="43"/>
      <c r="K11701" s="43"/>
      <c r="L11701" s="197"/>
      <c r="M11701" s="45" t="str">
        <f t="shared" si="498"/>
        <v/>
      </c>
      <c r="N11701" s="46" t="str">
        <f t="shared" si="499"/>
        <v/>
      </c>
      <c r="O11701" s="47"/>
      <c r="P11701" s="48"/>
      <c r="Q11701" s="41"/>
      <c r="R11701" s="12"/>
      <c r="S11701" s="43"/>
      <c r="T11701" s="49"/>
      <c r="U11701" s="50"/>
      <c r="V11701" s="50"/>
      <c r="W11701" s="50"/>
      <c r="X11701" s="50"/>
      <c r="Y11701" s="42"/>
      <c r="Z11701" s="42"/>
      <c r="AA11701" s="242"/>
      <c r="AB11701" s="42"/>
      <c r="AC11701" s="49"/>
      <c r="AD11701" s="43"/>
      <c r="AE11701" s="43"/>
      <c r="AF11701" s="42"/>
    </row>
    <row r="11702" spans="1:32" x14ac:dyDescent="0.2">
      <c r="A11702" s="42"/>
      <c r="B11702" s="40"/>
      <c r="C11702" s="40"/>
      <c r="D11702" s="12"/>
      <c r="E11702" s="42"/>
      <c r="F11702" s="42"/>
      <c r="G11702" s="42"/>
      <c r="H11702" s="43"/>
      <c r="I11702" s="12"/>
      <c r="J11702" s="43"/>
      <c r="K11702" s="43"/>
      <c r="L11702" s="197"/>
      <c r="M11702" s="45" t="str">
        <f t="shared" si="498"/>
        <v/>
      </c>
      <c r="N11702" s="46" t="str">
        <f t="shared" si="499"/>
        <v/>
      </c>
      <c r="O11702" s="47"/>
      <c r="P11702" s="48"/>
      <c r="Q11702" s="41"/>
      <c r="R11702" s="12"/>
      <c r="S11702" s="43"/>
      <c r="T11702" s="49"/>
      <c r="U11702" s="50"/>
      <c r="V11702" s="50"/>
      <c r="W11702" s="50"/>
      <c r="X11702" s="50"/>
      <c r="Y11702" s="42"/>
      <c r="Z11702" s="42"/>
      <c r="AA11702" s="242"/>
      <c r="AB11702" s="42"/>
      <c r="AC11702" s="49"/>
      <c r="AD11702" s="43"/>
      <c r="AE11702" s="43"/>
      <c r="AF11702" s="42"/>
    </row>
    <row r="11703" spans="1:32" x14ac:dyDescent="0.2">
      <c r="A11703" s="42"/>
      <c r="B11703" s="40"/>
      <c r="C11703" s="40"/>
      <c r="D11703" s="12"/>
      <c r="E11703" s="42"/>
      <c r="F11703" s="42"/>
      <c r="G11703" s="42"/>
      <c r="H11703" s="43"/>
      <c r="I11703" s="12"/>
      <c r="J11703" s="43"/>
      <c r="K11703" s="43"/>
      <c r="L11703" s="197"/>
      <c r="M11703" s="45" t="str">
        <f t="shared" ref="M11703:M11766" si="500">IF($L11703="","",IF((today-$L11703)&lt;14,(today-$L11703)&amp;" days",IF(((today-$L11703)/7)&lt;16.5,TRUNC(((today-$L11703)/7))&amp;" wks",IF(((today-$L11703)/28)&lt;18.5,TRUNC(((today-$L11703)/28))&amp;" mos",IF(((today-$L11703)/28)&gt;18.5,ROUND(((today-$L11703)/365),1)&amp;" yrs")))))</f>
        <v/>
      </c>
      <c r="N11703" s="46" t="str">
        <f t="shared" si="499"/>
        <v/>
      </c>
      <c r="O11703" s="47"/>
      <c r="P11703" s="48"/>
      <c r="Q11703" s="41"/>
      <c r="R11703" s="12"/>
      <c r="S11703" s="43"/>
      <c r="T11703" s="49"/>
      <c r="U11703" s="50"/>
      <c r="V11703" s="50"/>
      <c r="W11703" s="50"/>
      <c r="X11703" s="50"/>
      <c r="Y11703" s="42"/>
      <c r="Z11703" s="42"/>
      <c r="AA11703" s="242"/>
      <c r="AB11703" s="42"/>
      <c r="AC11703" s="49"/>
      <c r="AD11703" s="43"/>
      <c r="AE11703" s="43"/>
      <c r="AF11703" s="42"/>
    </row>
    <row r="11704" spans="1:32" x14ac:dyDescent="0.2">
      <c r="A11704" s="42"/>
      <c r="B11704" s="40"/>
      <c r="C11704" s="40"/>
      <c r="D11704" s="12"/>
      <c r="E11704" s="42"/>
      <c r="F11704" s="42"/>
      <c r="G11704" s="42"/>
      <c r="H11704" s="43"/>
      <c r="I11704" s="12"/>
      <c r="J11704" s="43"/>
      <c r="K11704" s="43"/>
      <c r="L11704" s="197"/>
      <c r="M11704" s="45" t="str">
        <f t="shared" si="500"/>
        <v/>
      </c>
      <c r="N11704" s="46" t="str">
        <f t="shared" si="499"/>
        <v/>
      </c>
      <c r="O11704" s="47"/>
      <c r="P11704" s="48"/>
      <c r="Q11704" s="41"/>
      <c r="R11704" s="12"/>
      <c r="S11704" s="43"/>
      <c r="T11704" s="49"/>
      <c r="U11704" s="50"/>
      <c r="V11704" s="50"/>
      <c r="W11704" s="50"/>
      <c r="X11704" s="50"/>
      <c r="Y11704" s="42"/>
      <c r="Z11704" s="42"/>
      <c r="AA11704" s="242"/>
      <c r="AB11704" s="42"/>
      <c r="AC11704" s="49"/>
      <c r="AD11704" s="43"/>
      <c r="AE11704" s="43"/>
      <c r="AF11704" s="42"/>
    </row>
    <row r="11705" spans="1:32" x14ac:dyDescent="0.2">
      <c r="A11705" s="42"/>
      <c r="B11705" s="40"/>
      <c r="C11705" s="40"/>
      <c r="D11705" s="12"/>
      <c r="E11705" s="42"/>
      <c r="F11705" s="42"/>
      <c r="G11705" s="42"/>
      <c r="H11705" s="43"/>
      <c r="I11705" s="12"/>
      <c r="J11705" s="43"/>
      <c r="K11705" s="43"/>
      <c r="L11705" s="197"/>
      <c r="M11705" s="45" t="str">
        <f t="shared" si="500"/>
        <v/>
      </c>
      <c r="N11705" s="46" t="str">
        <f t="shared" si="499"/>
        <v/>
      </c>
      <c r="O11705" s="47"/>
      <c r="P11705" s="48"/>
      <c r="Q11705" s="41"/>
      <c r="R11705" s="12"/>
      <c r="S11705" s="43"/>
      <c r="T11705" s="49"/>
      <c r="U11705" s="50"/>
      <c r="V11705" s="50"/>
      <c r="W11705" s="50"/>
      <c r="X11705" s="50"/>
      <c r="Y11705" s="42"/>
      <c r="Z11705" s="42"/>
      <c r="AA11705" s="242"/>
      <c r="AB11705" s="42"/>
      <c r="AC11705" s="49"/>
      <c r="AD11705" s="43"/>
      <c r="AE11705" s="43"/>
      <c r="AF11705" s="42"/>
    </row>
    <row r="11706" spans="1:32" x14ac:dyDescent="0.2">
      <c r="A11706" s="42"/>
      <c r="B11706" s="40"/>
      <c r="C11706" s="40"/>
      <c r="D11706" s="12"/>
      <c r="E11706" s="42"/>
      <c r="F11706" s="42"/>
      <c r="G11706" s="42"/>
      <c r="H11706" s="43"/>
      <c r="I11706" s="12"/>
      <c r="J11706" s="43"/>
      <c r="K11706" s="43"/>
      <c r="L11706" s="197"/>
      <c r="M11706" s="45" t="str">
        <f t="shared" si="500"/>
        <v/>
      </c>
      <c r="N11706" s="46" t="str">
        <f t="shared" si="499"/>
        <v/>
      </c>
      <c r="O11706" s="47"/>
      <c r="P11706" s="48"/>
      <c r="Q11706" s="41"/>
      <c r="R11706" s="12"/>
      <c r="S11706" s="43"/>
      <c r="T11706" s="49"/>
      <c r="U11706" s="50"/>
      <c r="V11706" s="50"/>
      <c r="W11706" s="50"/>
      <c r="X11706" s="50"/>
      <c r="Y11706" s="42"/>
      <c r="Z11706" s="42"/>
      <c r="AA11706" s="242"/>
      <c r="AB11706" s="42"/>
      <c r="AC11706" s="49"/>
      <c r="AD11706" s="43"/>
      <c r="AE11706" s="43"/>
      <c r="AF11706" s="42"/>
    </row>
    <row r="11707" spans="1:32" x14ac:dyDescent="0.2">
      <c r="A11707" s="42"/>
      <c r="B11707" s="40"/>
      <c r="C11707" s="40"/>
      <c r="D11707" s="12"/>
      <c r="E11707" s="42"/>
      <c r="F11707" s="42"/>
      <c r="G11707" s="42"/>
      <c r="H11707" s="43"/>
      <c r="I11707" s="12"/>
      <c r="J11707" s="43"/>
      <c r="K11707" s="43"/>
      <c r="L11707" s="197"/>
      <c r="M11707" s="45" t="str">
        <f t="shared" si="500"/>
        <v/>
      </c>
      <c r="N11707" s="46" t="str">
        <f t="shared" si="499"/>
        <v/>
      </c>
      <c r="O11707" s="47"/>
      <c r="P11707" s="48"/>
      <c r="Q11707" s="41"/>
      <c r="R11707" s="12"/>
      <c r="S11707" s="43"/>
      <c r="T11707" s="49"/>
      <c r="U11707" s="50"/>
      <c r="V11707" s="50"/>
      <c r="W11707" s="50"/>
      <c r="X11707" s="50"/>
      <c r="Y11707" s="42"/>
      <c r="Z11707" s="42"/>
      <c r="AA11707" s="242"/>
      <c r="AB11707" s="42"/>
      <c r="AC11707" s="49"/>
      <c r="AD11707" s="43"/>
      <c r="AE11707" s="43"/>
      <c r="AF11707" s="42"/>
    </row>
    <row r="11708" spans="1:32" x14ac:dyDescent="0.2">
      <c r="A11708" s="42"/>
      <c r="B11708" s="40"/>
      <c r="C11708" s="40"/>
      <c r="D11708" s="12"/>
      <c r="E11708" s="42"/>
      <c r="F11708" s="42"/>
      <c r="G11708" s="42"/>
      <c r="H11708" s="43"/>
      <c r="I11708" s="12"/>
      <c r="J11708" s="43"/>
      <c r="K11708" s="43"/>
      <c r="L11708" s="197"/>
      <c r="M11708" s="45" t="str">
        <f t="shared" si="500"/>
        <v/>
      </c>
      <c r="N11708" s="46" t="str">
        <f t="shared" si="499"/>
        <v/>
      </c>
      <c r="O11708" s="47"/>
      <c r="P11708" s="48"/>
      <c r="Q11708" s="41"/>
      <c r="R11708" s="12"/>
      <c r="S11708" s="43"/>
      <c r="T11708" s="49"/>
      <c r="U11708" s="50"/>
      <c r="V11708" s="50"/>
      <c r="W11708" s="50"/>
      <c r="X11708" s="50"/>
      <c r="Y11708" s="42"/>
      <c r="Z11708" s="42"/>
      <c r="AA11708" s="242"/>
      <c r="AB11708" s="42"/>
      <c r="AC11708" s="49"/>
      <c r="AD11708" s="43"/>
      <c r="AE11708" s="43"/>
      <c r="AF11708" s="42"/>
    </row>
    <row r="11709" spans="1:32" x14ac:dyDescent="0.2">
      <c r="A11709" s="42"/>
      <c r="B11709" s="40"/>
      <c r="C11709" s="40"/>
      <c r="D11709" s="12"/>
      <c r="E11709" s="42"/>
      <c r="F11709" s="42"/>
      <c r="G11709" s="42"/>
      <c r="H11709" s="43"/>
      <c r="I11709" s="12"/>
      <c r="J11709" s="43"/>
      <c r="K11709" s="43"/>
      <c r="L11709" s="197"/>
      <c r="M11709" s="45" t="str">
        <f t="shared" si="500"/>
        <v/>
      </c>
      <c r="N11709" s="46" t="str">
        <f t="shared" si="499"/>
        <v/>
      </c>
      <c r="O11709" s="47"/>
      <c r="P11709" s="48"/>
      <c r="Q11709" s="41"/>
      <c r="R11709" s="12"/>
      <c r="S11709" s="43"/>
      <c r="T11709" s="49"/>
      <c r="U11709" s="50"/>
      <c r="V11709" s="50"/>
      <c r="W11709" s="50"/>
      <c r="X11709" s="50"/>
      <c r="Y11709" s="42"/>
      <c r="Z11709" s="42"/>
      <c r="AA11709" s="242"/>
      <c r="AB11709" s="42"/>
      <c r="AC11709" s="49"/>
      <c r="AD11709" s="43"/>
      <c r="AE11709" s="43"/>
      <c r="AF11709" s="42"/>
    </row>
    <row r="11710" spans="1:32" x14ac:dyDescent="0.2">
      <c r="A11710" s="42"/>
      <c r="B11710" s="40"/>
      <c r="C11710" s="40"/>
      <c r="D11710" s="12"/>
      <c r="E11710" s="42"/>
      <c r="F11710" s="42"/>
      <c r="G11710" s="42"/>
      <c r="H11710" s="43"/>
      <c r="I11710" s="12"/>
      <c r="J11710" s="43"/>
      <c r="K11710" s="43"/>
      <c r="L11710" s="197"/>
      <c r="M11710" s="45" t="str">
        <f t="shared" si="500"/>
        <v/>
      </c>
      <c r="N11710" s="46" t="str">
        <f t="shared" si="499"/>
        <v/>
      </c>
      <c r="O11710" s="47"/>
      <c r="P11710" s="48"/>
      <c r="Q11710" s="41"/>
      <c r="R11710" s="12"/>
      <c r="S11710" s="43"/>
      <c r="T11710" s="49"/>
      <c r="U11710" s="50"/>
      <c r="V11710" s="50"/>
      <c r="W11710" s="50"/>
      <c r="X11710" s="50"/>
      <c r="Y11710" s="42"/>
      <c r="Z11710" s="42"/>
      <c r="AA11710" s="242"/>
      <c r="AB11710" s="42"/>
      <c r="AC11710" s="49"/>
      <c r="AD11710" s="43"/>
      <c r="AE11710" s="43"/>
      <c r="AF11710" s="42"/>
    </row>
    <row r="11711" spans="1:32" x14ac:dyDescent="0.2">
      <c r="A11711" s="42"/>
      <c r="B11711" s="40"/>
      <c r="C11711" s="40"/>
      <c r="D11711" s="12"/>
      <c r="E11711" s="42"/>
      <c r="F11711" s="42"/>
      <c r="G11711" s="42"/>
      <c r="H11711" s="43"/>
      <c r="I11711" s="12"/>
      <c r="J11711" s="43"/>
      <c r="K11711" s="43"/>
      <c r="L11711" s="197"/>
      <c r="M11711" s="45" t="str">
        <f t="shared" si="500"/>
        <v/>
      </c>
      <c r="N11711" s="46" t="str">
        <f t="shared" si="499"/>
        <v/>
      </c>
      <c r="O11711" s="47"/>
      <c r="P11711" s="48"/>
      <c r="Q11711" s="41"/>
      <c r="R11711" s="12"/>
      <c r="S11711" s="43"/>
      <c r="T11711" s="49"/>
      <c r="U11711" s="50"/>
      <c r="V11711" s="50"/>
      <c r="W11711" s="50"/>
      <c r="X11711" s="50"/>
      <c r="Y11711" s="42"/>
      <c r="Z11711" s="42"/>
      <c r="AA11711" s="242"/>
      <c r="AB11711" s="42"/>
      <c r="AC11711" s="49"/>
      <c r="AD11711" s="43"/>
      <c r="AE11711" s="43"/>
      <c r="AF11711" s="42"/>
    </row>
    <row r="11712" spans="1:32" x14ac:dyDescent="0.2">
      <c r="A11712" s="42"/>
      <c r="B11712" s="40"/>
      <c r="C11712" s="40"/>
      <c r="D11712" s="12"/>
      <c r="E11712" s="42"/>
      <c r="F11712" s="42"/>
      <c r="G11712" s="42"/>
      <c r="H11712" s="43"/>
      <c r="I11712" s="12"/>
      <c r="J11712" s="43"/>
      <c r="K11712" s="43"/>
      <c r="L11712" s="197"/>
      <c r="M11712" s="45" t="str">
        <f t="shared" si="500"/>
        <v/>
      </c>
      <c r="N11712" s="46" t="str">
        <f t="shared" si="499"/>
        <v/>
      </c>
      <c r="O11712" s="47"/>
      <c r="P11712" s="48"/>
      <c r="Q11712" s="41"/>
      <c r="R11712" s="12"/>
      <c r="S11712" s="43"/>
      <c r="T11712" s="49"/>
      <c r="U11712" s="50"/>
      <c r="V11712" s="50"/>
      <c r="W11712" s="50"/>
      <c r="X11712" s="50"/>
      <c r="Y11712" s="42"/>
      <c r="Z11712" s="42"/>
      <c r="AA11712" s="242"/>
      <c r="AB11712" s="42"/>
      <c r="AC11712" s="49"/>
      <c r="AD11712" s="43"/>
      <c r="AE11712" s="43"/>
      <c r="AF11712" s="42"/>
    </row>
    <row r="11713" spans="1:32" x14ac:dyDescent="0.2">
      <c r="A11713" s="42"/>
      <c r="B11713" s="40"/>
      <c r="C11713" s="40"/>
      <c r="D11713" s="12"/>
      <c r="E11713" s="42"/>
      <c r="F11713" s="42"/>
      <c r="G11713" s="42"/>
      <c r="H11713" s="43"/>
      <c r="I11713" s="12"/>
      <c r="J11713" s="43"/>
      <c r="K11713" s="43"/>
      <c r="L11713" s="197"/>
      <c r="M11713" s="45" t="str">
        <f t="shared" si="500"/>
        <v/>
      </c>
      <c r="N11713" s="46" t="str">
        <f t="shared" si="499"/>
        <v/>
      </c>
      <c r="O11713" s="47"/>
      <c r="P11713" s="48"/>
      <c r="Q11713" s="41"/>
      <c r="R11713" s="12"/>
      <c r="S11713" s="43"/>
      <c r="T11713" s="49"/>
      <c r="U11713" s="50"/>
      <c r="V11713" s="50"/>
      <c r="W11713" s="50"/>
      <c r="X11713" s="50"/>
      <c r="Y11713" s="42"/>
      <c r="Z11713" s="42"/>
      <c r="AA11713" s="242"/>
      <c r="AB11713" s="42"/>
      <c r="AC11713" s="49"/>
      <c r="AD11713" s="43"/>
      <c r="AE11713" s="43"/>
      <c r="AF11713" s="42"/>
    </row>
    <row r="11714" spans="1:32" x14ac:dyDescent="0.2">
      <c r="A11714" s="42"/>
      <c r="B11714" s="40"/>
      <c r="C11714" s="40"/>
      <c r="D11714" s="12"/>
      <c r="E11714" s="42"/>
      <c r="F11714" s="42"/>
      <c r="G11714" s="42"/>
      <c r="H11714" s="43"/>
      <c r="I11714" s="12"/>
      <c r="J11714" s="43"/>
      <c r="K11714" s="43"/>
      <c r="L11714" s="197"/>
      <c r="M11714" s="45" t="str">
        <f t="shared" si="500"/>
        <v/>
      </c>
      <c r="N11714" s="46" t="str">
        <f t="shared" si="499"/>
        <v/>
      </c>
      <c r="O11714" s="47"/>
      <c r="P11714" s="48"/>
      <c r="Q11714" s="41"/>
      <c r="R11714" s="12"/>
      <c r="S11714" s="43"/>
      <c r="T11714" s="49"/>
      <c r="U11714" s="50"/>
      <c r="V11714" s="50"/>
      <c r="W11714" s="50"/>
      <c r="X11714" s="50"/>
      <c r="Y11714" s="42"/>
      <c r="Z11714" s="42"/>
      <c r="AA11714" s="242"/>
      <c r="AB11714" s="42"/>
      <c r="AC11714" s="49"/>
      <c r="AD11714" s="43"/>
      <c r="AE11714" s="43"/>
      <c r="AF11714" s="42"/>
    </row>
    <row r="11715" spans="1:32" x14ac:dyDescent="0.2">
      <c r="A11715" s="42"/>
      <c r="B11715" s="40"/>
      <c r="C11715" s="40"/>
      <c r="D11715" s="12"/>
      <c r="E11715" s="42"/>
      <c r="F11715" s="42"/>
      <c r="G11715" s="42"/>
      <c r="H11715" s="43"/>
      <c r="I11715" s="12"/>
      <c r="J11715" s="43"/>
      <c r="K11715" s="43"/>
      <c r="L11715" s="197"/>
      <c r="M11715" s="45" t="str">
        <f t="shared" si="500"/>
        <v/>
      </c>
      <c r="N11715" s="46" t="str">
        <f t="shared" si="499"/>
        <v/>
      </c>
      <c r="O11715" s="47"/>
      <c r="P11715" s="48"/>
      <c r="Q11715" s="41"/>
      <c r="R11715" s="12"/>
      <c r="S11715" s="43"/>
      <c r="T11715" s="49"/>
      <c r="U11715" s="50"/>
      <c r="V11715" s="50"/>
      <c r="W11715" s="50"/>
      <c r="X11715" s="50"/>
      <c r="Y11715" s="42"/>
      <c r="Z11715" s="42"/>
      <c r="AA11715" s="242"/>
      <c r="AB11715" s="42"/>
      <c r="AC11715" s="49"/>
      <c r="AD11715" s="43"/>
      <c r="AE11715" s="43"/>
      <c r="AF11715" s="42"/>
    </row>
    <row r="11716" spans="1:32" x14ac:dyDescent="0.2">
      <c r="A11716" s="42"/>
      <c r="B11716" s="40"/>
      <c r="C11716" s="40"/>
      <c r="D11716" s="12"/>
      <c r="E11716" s="42"/>
      <c r="F11716" s="42"/>
      <c r="G11716" s="42"/>
      <c r="H11716" s="43"/>
      <c r="I11716" s="12"/>
      <c r="J11716" s="43"/>
      <c r="K11716" s="43"/>
      <c r="L11716" s="197"/>
      <c r="M11716" s="45" t="str">
        <f t="shared" si="500"/>
        <v/>
      </c>
      <c r="N11716" s="46" t="str">
        <f t="shared" si="499"/>
        <v/>
      </c>
      <c r="O11716" s="47"/>
      <c r="P11716" s="48"/>
      <c r="Q11716" s="41"/>
      <c r="R11716" s="12"/>
      <c r="S11716" s="43"/>
      <c r="T11716" s="49"/>
      <c r="U11716" s="50"/>
      <c r="V11716" s="50"/>
      <c r="W11716" s="50"/>
      <c r="X11716" s="50"/>
      <c r="Y11716" s="42"/>
      <c r="Z11716" s="42"/>
      <c r="AA11716" s="242"/>
      <c r="AB11716" s="42"/>
      <c r="AC11716" s="49"/>
      <c r="AD11716" s="43"/>
      <c r="AE11716" s="43"/>
      <c r="AF11716" s="42"/>
    </row>
    <row r="11717" spans="1:32" x14ac:dyDescent="0.2">
      <c r="A11717" s="42"/>
      <c r="B11717" s="40"/>
      <c r="C11717" s="40"/>
      <c r="D11717" s="12"/>
      <c r="E11717" s="42"/>
      <c r="F11717" s="42"/>
      <c r="G11717" s="42"/>
      <c r="H11717" s="43"/>
      <c r="I11717" s="12"/>
      <c r="J11717" s="43"/>
      <c r="K11717" s="43"/>
      <c r="L11717" s="197"/>
      <c r="M11717" s="45" t="str">
        <f t="shared" si="500"/>
        <v/>
      </c>
      <c r="N11717" s="46" t="str">
        <f t="shared" si="499"/>
        <v/>
      </c>
      <c r="O11717" s="47"/>
      <c r="P11717" s="48"/>
      <c r="Q11717" s="41"/>
      <c r="R11717" s="12"/>
      <c r="S11717" s="43"/>
      <c r="T11717" s="49"/>
      <c r="U11717" s="50"/>
      <c r="V11717" s="50"/>
      <c r="W11717" s="50"/>
      <c r="X11717" s="50"/>
      <c r="Y11717" s="42"/>
      <c r="Z11717" s="42"/>
      <c r="AA11717" s="242"/>
      <c r="AB11717" s="42"/>
      <c r="AC11717" s="49"/>
      <c r="AD11717" s="43"/>
      <c r="AE11717" s="43"/>
      <c r="AF11717" s="42"/>
    </row>
    <row r="11718" spans="1:32" x14ac:dyDescent="0.2">
      <c r="A11718" s="42"/>
      <c r="B11718" s="40"/>
      <c r="C11718" s="40"/>
      <c r="D11718" s="12"/>
      <c r="E11718" s="42"/>
      <c r="F11718" s="42"/>
      <c r="G11718" s="42"/>
      <c r="H11718" s="43"/>
      <c r="I11718" s="12"/>
      <c r="J11718" s="43"/>
      <c r="K11718" s="43"/>
      <c r="L11718" s="197"/>
      <c r="M11718" s="45" t="str">
        <f t="shared" si="500"/>
        <v/>
      </c>
      <c r="N11718" s="46" t="str">
        <f t="shared" si="499"/>
        <v/>
      </c>
      <c r="O11718" s="47"/>
      <c r="P11718" s="48"/>
      <c r="Q11718" s="41"/>
      <c r="R11718" s="12"/>
      <c r="S11718" s="43"/>
      <c r="T11718" s="49"/>
      <c r="U11718" s="50"/>
      <c r="V11718" s="50"/>
      <c r="W11718" s="50"/>
      <c r="X11718" s="50"/>
      <c r="Y11718" s="42"/>
      <c r="Z11718" s="42"/>
      <c r="AA11718" s="242"/>
      <c r="AB11718" s="42"/>
      <c r="AC11718" s="49"/>
      <c r="AD11718" s="43"/>
      <c r="AE11718" s="43"/>
      <c r="AF11718" s="42"/>
    </row>
    <row r="11719" spans="1:32" x14ac:dyDescent="0.2">
      <c r="A11719" s="42"/>
      <c r="B11719" s="40"/>
      <c r="C11719" s="40"/>
      <c r="D11719" s="12"/>
      <c r="E11719" s="42"/>
      <c r="F11719" s="42"/>
      <c r="G11719" s="42"/>
      <c r="H11719" s="43"/>
      <c r="I11719" s="12"/>
      <c r="J11719" s="43"/>
      <c r="K11719" s="43"/>
      <c r="L11719" s="197"/>
      <c r="M11719" s="45" t="str">
        <f t="shared" si="500"/>
        <v/>
      </c>
      <c r="N11719" s="46" t="str">
        <f t="shared" si="499"/>
        <v/>
      </c>
      <c r="O11719" s="47"/>
      <c r="P11719" s="48"/>
      <c r="Q11719" s="41"/>
      <c r="R11719" s="12"/>
      <c r="S11719" s="43"/>
      <c r="T11719" s="49"/>
      <c r="U11719" s="50"/>
      <c r="V11719" s="50"/>
      <c r="W11719" s="50"/>
      <c r="X11719" s="50"/>
      <c r="Y11719" s="42"/>
      <c r="Z11719" s="42"/>
      <c r="AA11719" s="242"/>
      <c r="AB11719" s="42"/>
      <c r="AC11719" s="49"/>
      <c r="AD11719" s="43"/>
      <c r="AE11719" s="43"/>
      <c r="AF11719" s="42"/>
    </row>
    <row r="11720" spans="1:32" x14ac:dyDescent="0.2">
      <c r="A11720" s="42"/>
      <c r="B11720" s="40"/>
      <c r="C11720" s="40"/>
      <c r="D11720" s="12"/>
      <c r="E11720" s="42"/>
      <c r="F11720" s="42"/>
      <c r="G11720" s="42"/>
      <c r="H11720" s="43"/>
      <c r="I11720" s="12"/>
      <c r="J11720" s="43"/>
      <c r="K11720" s="43"/>
      <c r="L11720" s="197"/>
      <c r="M11720" s="45" t="str">
        <f t="shared" si="500"/>
        <v/>
      </c>
      <c r="N11720" s="46" t="str">
        <f t="shared" si="499"/>
        <v/>
      </c>
      <c r="O11720" s="47"/>
      <c r="P11720" s="48"/>
      <c r="Q11720" s="41"/>
      <c r="R11720" s="12"/>
      <c r="S11720" s="43"/>
      <c r="T11720" s="49"/>
      <c r="U11720" s="50"/>
      <c r="V11720" s="50"/>
      <c r="W11720" s="50"/>
      <c r="X11720" s="50"/>
      <c r="Y11720" s="42"/>
      <c r="Z11720" s="42"/>
      <c r="AA11720" s="242"/>
      <c r="AB11720" s="42"/>
      <c r="AC11720" s="49"/>
      <c r="AD11720" s="43"/>
      <c r="AE11720" s="43"/>
      <c r="AF11720" s="42"/>
    </row>
    <row r="11721" spans="1:32" x14ac:dyDescent="0.2">
      <c r="A11721" s="42"/>
      <c r="B11721" s="40"/>
      <c r="C11721" s="40"/>
      <c r="D11721" s="12"/>
      <c r="E11721" s="42"/>
      <c r="F11721" s="42"/>
      <c r="G11721" s="42"/>
      <c r="H11721" s="43"/>
      <c r="I11721" s="12"/>
      <c r="J11721" s="43"/>
      <c r="K11721" s="43"/>
      <c r="L11721" s="197"/>
      <c r="M11721" s="45" t="str">
        <f t="shared" si="500"/>
        <v/>
      </c>
      <c r="N11721" s="46" t="str">
        <f t="shared" si="499"/>
        <v/>
      </c>
      <c r="O11721" s="47"/>
      <c r="P11721" s="48"/>
      <c r="Q11721" s="41"/>
      <c r="R11721" s="12"/>
      <c r="S11721" s="43"/>
      <c r="T11721" s="49"/>
      <c r="U11721" s="50"/>
      <c r="V11721" s="50"/>
      <c r="W11721" s="50"/>
      <c r="X11721" s="50"/>
      <c r="Y11721" s="42"/>
      <c r="Z11721" s="42"/>
      <c r="AA11721" s="242"/>
      <c r="AB11721" s="42"/>
      <c r="AC11721" s="49"/>
      <c r="AD11721" s="43"/>
      <c r="AE11721" s="43"/>
      <c r="AF11721" s="42"/>
    </row>
    <row r="11722" spans="1:32" x14ac:dyDescent="0.2">
      <c r="A11722" s="42"/>
      <c r="B11722" s="40"/>
      <c r="C11722" s="40"/>
      <c r="D11722" s="12"/>
      <c r="E11722" s="42"/>
      <c r="F11722" s="42"/>
      <c r="G11722" s="42"/>
      <c r="H11722" s="43"/>
      <c r="I11722" s="12"/>
      <c r="J11722" s="43"/>
      <c r="K11722" s="43"/>
      <c r="L11722" s="197"/>
      <c r="M11722" s="45" t="str">
        <f t="shared" si="500"/>
        <v/>
      </c>
      <c r="N11722" s="46" t="str">
        <f t="shared" si="499"/>
        <v/>
      </c>
      <c r="O11722" s="47"/>
      <c r="P11722" s="48"/>
      <c r="Q11722" s="41"/>
      <c r="R11722" s="12"/>
      <c r="S11722" s="43"/>
      <c r="T11722" s="49"/>
      <c r="U11722" s="50"/>
      <c r="V11722" s="50"/>
      <c r="W11722" s="50"/>
      <c r="X11722" s="50"/>
      <c r="Y11722" s="42"/>
      <c r="Z11722" s="42"/>
      <c r="AA11722" s="242"/>
      <c r="AB11722" s="42"/>
      <c r="AC11722" s="49"/>
      <c r="AD11722" s="43"/>
      <c r="AE11722" s="43"/>
      <c r="AF11722" s="42"/>
    </row>
    <row r="11723" spans="1:32" x14ac:dyDescent="0.2">
      <c r="A11723" s="42"/>
      <c r="B11723" s="40"/>
      <c r="C11723" s="40"/>
      <c r="D11723" s="12"/>
      <c r="E11723" s="42"/>
      <c r="F11723" s="42"/>
      <c r="G11723" s="42"/>
      <c r="H11723" s="43"/>
      <c r="I11723" s="12"/>
      <c r="J11723" s="43"/>
      <c r="K11723" s="43"/>
      <c r="L11723" s="197"/>
      <c r="M11723" s="45" t="str">
        <f t="shared" si="500"/>
        <v/>
      </c>
      <c r="N11723" s="46" t="str">
        <f t="shared" si="499"/>
        <v/>
      </c>
      <c r="O11723" s="47"/>
      <c r="P11723" s="48"/>
      <c r="Q11723" s="41"/>
      <c r="R11723" s="12"/>
      <c r="S11723" s="43"/>
      <c r="T11723" s="49"/>
      <c r="U11723" s="50"/>
      <c r="V11723" s="50"/>
      <c r="W11723" s="50"/>
      <c r="X11723" s="50"/>
      <c r="Y11723" s="42"/>
      <c r="Z11723" s="42"/>
      <c r="AA11723" s="242"/>
      <c r="AB11723" s="42"/>
      <c r="AC11723" s="49"/>
      <c r="AD11723" s="43"/>
      <c r="AE11723" s="43"/>
      <c r="AF11723" s="42"/>
    </row>
    <row r="11724" spans="1:32" x14ac:dyDescent="0.2">
      <c r="A11724" s="42"/>
      <c r="B11724" s="40"/>
      <c r="C11724" s="40"/>
      <c r="D11724" s="12"/>
      <c r="E11724" s="42"/>
      <c r="F11724" s="42"/>
      <c r="G11724" s="42"/>
      <c r="H11724" s="43"/>
      <c r="I11724" s="12"/>
      <c r="J11724" s="43"/>
      <c r="K11724" s="43"/>
      <c r="L11724" s="197"/>
      <c r="M11724" s="45" t="str">
        <f t="shared" si="500"/>
        <v/>
      </c>
      <c r="N11724" s="46" t="str">
        <f t="shared" si="499"/>
        <v/>
      </c>
      <c r="O11724" s="47"/>
      <c r="P11724" s="48"/>
      <c r="Q11724" s="41"/>
      <c r="R11724" s="12"/>
      <c r="S11724" s="43"/>
      <c r="T11724" s="49"/>
      <c r="U11724" s="50"/>
      <c r="V11724" s="50"/>
      <c r="W11724" s="50"/>
      <c r="X11724" s="50"/>
      <c r="Y11724" s="42"/>
      <c r="Z11724" s="42"/>
      <c r="AA11724" s="242"/>
      <c r="AB11724" s="42"/>
      <c r="AC11724" s="49"/>
      <c r="AD11724" s="43"/>
      <c r="AE11724" s="43"/>
      <c r="AF11724" s="42"/>
    </row>
    <row r="11725" spans="1:32" x14ac:dyDescent="0.2">
      <c r="A11725" s="42"/>
      <c r="B11725" s="40"/>
      <c r="C11725" s="40"/>
      <c r="D11725" s="12"/>
      <c r="E11725" s="42"/>
      <c r="F11725" s="42"/>
      <c r="G11725" s="42"/>
      <c r="H11725" s="43"/>
      <c r="I11725" s="12"/>
      <c r="J11725" s="43"/>
      <c r="K11725" s="43"/>
      <c r="L11725" s="197"/>
      <c r="M11725" s="45" t="str">
        <f t="shared" si="500"/>
        <v/>
      </c>
      <c r="N11725" s="46" t="str">
        <f t="shared" si="499"/>
        <v/>
      </c>
      <c r="O11725" s="47"/>
      <c r="P11725" s="48"/>
      <c r="Q11725" s="41"/>
      <c r="R11725" s="12"/>
      <c r="S11725" s="43"/>
      <c r="T11725" s="49"/>
      <c r="U11725" s="50"/>
      <c r="V11725" s="50"/>
      <c r="W11725" s="50"/>
      <c r="X11725" s="50"/>
      <c r="Y11725" s="42"/>
      <c r="Z11725" s="42"/>
      <c r="AA11725" s="242"/>
      <c r="AB11725" s="42"/>
      <c r="AC11725" s="49"/>
      <c r="AD11725" s="43"/>
      <c r="AE11725" s="43"/>
      <c r="AF11725" s="42"/>
    </row>
    <row r="11726" spans="1:32" x14ac:dyDescent="0.2">
      <c r="A11726" s="42"/>
      <c r="B11726" s="40"/>
      <c r="C11726" s="40"/>
      <c r="D11726" s="12"/>
      <c r="E11726" s="42"/>
      <c r="F11726" s="42"/>
      <c r="G11726" s="42"/>
      <c r="H11726" s="43"/>
      <c r="I11726" s="12"/>
      <c r="J11726" s="43"/>
      <c r="K11726" s="43"/>
      <c r="L11726" s="197"/>
      <c r="M11726" s="45" t="str">
        <f t="shared" si="500"/>
        <v/>
      </c>
      <c r="N11726" s="46" t="str">
        <f t="shared" si="499"/>
        <v/>
      </c>
      <c r="O11726" s="47"/>
      <c r="P11726" s="48"/>
      <c r="Q11726" s="41"/>
      <c r="R11726" s="12"/>
      <c r="S11726" s="43"/>
      <c r="T11726" s="49"/>
      <c r="U11726" s="50"/>
      <c r="V11726" s="50"/>
      <c r="W11726" s="50"/>
      <c r="X11726" s="50"/>
      <c r="Y11726" s="42"/>
      <c r="Z11726" s="42"/>
      <c r="AA11726" s="242"/>
      <c r="AB11726" s="42"/>
      <c r="AC11726" s="49"/>
      <c r="AD11726" s="43"/>
      <c r="AE11726" s="43"/>
      <c r="AF11726" s="42"/>
    </row>
    <row r="11727" spans="1:32" x14ac:dyDescent="0.2">
      <c r="A11727" s="42"/>
      <c r="B11727" s="40"/>
      <c r="C11727" s="40"/>
      <c r="D11727" s="12"/>
      <c r="E11727" s="42"/>
      <c r="F11727" s="42"/>
      <c r="G11727" s="42"/>
      <c r="H11727" s="43"/>
      <c r="I11727" s="12"/>
      <c r="J11727" s="43"/>
      <c r="K11727" s="43"/>
      <c r="L11727" s="197"/>
      <c r="M11727" s="45" t="str">
        <f t="shared" si="500"/>
        <v/>
      </c>
      <c r="N11727" s="46" t="str">
        <f t="shared" si="499"/>
        <v/>
      </c>
      <c r="O11727" s="47"/>
      <c r="P11727" s="48"/>
      <c r="Q11727" s="41"/>
      <c r="R11727" s="12"/>
      <c r="S11727" s="43"/>
      <c r="T11727" s="49"/>
      <c r="U11727" s="50"/>
      <c r="V11727" s="50"/>
      <c r="W11727" s="50"/>
      <c r="X11727" s="50"/>
      <c r="Y11727" s="42"/>
      <c r="Z11727" s="42"/>
      <c r="AA11727" s="242"/>
      <c r="AB11727" s="42"/>
      <c r="AC11727" s="49"/>
      <c r="AD11727" s="43"/>
      <c r="AE11727" s="43"/>
      <c r="AF11727" s="42"/>
    </row>
    <row r="11728" spans="1:32" x14ac:dyDescent="0.2">
      <c r="A11728" s="42"/>
      <c r="B11728" s="40"/>
      <c r="C11728" s="40"/>
      <c r="D11728" s="12"/>
      <c r="E11728" s="42"/>
      <c r="F11728" s="42"/>
      <c r="G11728" s="42"/>
      <c r="H11728" s="43"/>
      <c r="I11728" s="12"/>
      <c r="J11728" s="43"/>
      <c r="K11728" s="43"/>
      <c r="L11728" s="197"/>
      <c r="M11728" s="45" t="str">
        <f t="shared" si="500"/>
        <v/>
      </c>
      <c r="N11728" s="46" t="str">
        <f t="shared" si="499"/>
        <v/>
      </c>
      <c r="O11728" s="47"/>
      <c r="P11728" s="48"/>
      <c r="Q11728" s="41"/>
      <c r="R11728" s="12"/>
      <c r="S11728" s="43"/>
      <c r="T11728" s="49"/>
      <c r="U11728" s="50"/>
      <c r="V11728" s="50"/>
      <c r="W11728" s="50"/>
      <c r="X11728" s="50"/>
      <c r="Y11728" s="42"/>
      <c r="Z11728" s="42"/>
      <c r="AA11728" s="242"/>
      <c r="AB11728" s="42"/>
      <c r="AC11728" s="49"/>
      <c r="AD11728" s="43"/>
      <c r="AE11728" s="43"/>
      <c r="AF11728" s="42"/>
    </row>
    <row r="11729" spans="1:32" x14ac:dyDescent="0.2">
      <c r="A11729" s="42"/>
      <c r="B11729" s="40"/>
      <c r="C11729" s="40"/>
      <c r="D11729" s="12"/>
      <c r="E11729" s="42"/>
      <c r="F11729" s="42"/>
      <c r="G11729" s="42"/>
      <c r="H11729" s="43"/>
      <c r="I11729" s="12"/>
      <c r="J11729" s="43"/>
      <c r="K11729" s="43"/>
      <c r="L11729" s="197"/>
      <c r="M11729" s="45" t="str">
        <f t="shared" si="500"/>
        <v/>
      </c>
      <c r="N11729" s="46" t="str">
        <f t="shared" si="499"/>
        <v/>
      </c>
      <c r="O11729" s="47"/>
      <c r="P11729" s="48"/>
      <c r="Q11729" s="41"/>
      <c r="R11729" s="12"/>
      <c r="S11729" s="43"/>
      <c r="T11729" s="49"/>
      <c r="U11729" s="50"/>
      <c r="V11729" s="50"/>
      <c r="W11729" s="50"/>
      <c r="X11729" s="50"/>
      <c r="Y11729" s="42"/>
      <c r="Z11729" s="42"/>
      <c r="AA11729" s="242"/>
      <c r="AB11729" s="42"/>
      <c r="AC11729" s="49"/>
      <c r="AD11729" s="43"/>
      <c r="AE11729" s="43"/>
      <c r="AF11729" s="42"/>
    </row>
    <row r="11730" spans="1:32" x14ac:dyDescent="0.2">
      <c r="A11730" s="42"/>
      <c r="B11730" s="40"/>
      <c r="C11730" s="40"/>
      <c r="D11730" s="12"/>
      <c r="E11730" s="42"/>
      <c r="F11730" s="42"/>
      <c r="G11730" s="42"/>
      <c r="H11730" s="43"/>
      <c r="I11730" s="12"/>
      <c r="J11730" s="43"/>
      <c r="K11730" s="43"/>
      <c r="L11730" s="197"/>
      <c r="M11730" s="45" t="str">
        <f t="shared" si="500"/>
        <v/>
      </c>
      <c r="N11730" s="46" t="str">
        <f t="shared" si="499"/>
        <v/>
      </c>
      <c r="O11730" s="47"/>
      <c r="P11730" s="48"/>
      <c r="Q11730" s="41"/>
      <c r="R11730" s="12"/>
      <c r="S11730" s="43"/>
      <c r="T11730" s="49"/>
      <c r="U11730" s="50"/>
      <c r="V11730" s="50"/>
      <c r="W11730" s="50"/>
      <c r="X11730" s="50"/>
      <c r="Y11730" s="42"/>
      <c r="Z11730" s="42"/>
      <c r="AA11730" s="242"/>
      <c r="AB11730" s="42"/>
      <c r="AC11730" s="49"/>
      <c r="AD11730" s="43"/>
      <c r="AE11730" s="43"/>
      <c r="AF11730" s="42"/>
    </row>
    <row r="11731" spans="1:32" x14ac:dyDescent="0.2">
      <c r="A11731" s="42"/>
      <c r="B11731" s="40"/>
      <c r="C11731" s="40"/>
      <c r="D11731" s="12"/>
      <c r="E11731" s="42"/>
      <c r="F11731" s="42"/>
      <c r="G11731" s="42"/>
      <c r="H11731" s="43"/>
      <c r="I11731" s="12"/>
      <c r="J11731" s="43"/>
      <c r="K11731" s="43"/>
      <c r="L11731" s="197"/>
      <c r="M11731" s="45" t="str">
        <f t="shared" si="500"/>
        <v/>
      </c>
      <c r="N11731" s="46" t="str">
        <f t="shared" si="499"/>
        <v/>
      </c>
      <c r="O11731" s="47"/>
      <c r="P11731" s="48"/>
      <c r="Q11731" s="41"/>
      <c r="R11731" s="12"/>
      <c r="S11731" s="43"/>
      <c r="T11731" s="49"/>
      <c r="U11731" s="50"/>
      <c r="V11731" s="50"/>
      <c r="W11731" s="50"/>
      <c r="X11731" s="50"/>
      <c r="Y11731" s="42"/>
      <c r="Z11731" s="42"/>
      <c r="AA11731" s="242"/>
      <c r="AB11731" s="42"/>
      <c r="AC11731" s="49"/>
      <c r="AD11731" s="43"/>
      <c r="AE11731" s="43"/>
      <c r="AF11731" s="42"/>
    </row>
    <row r="11732" spans="1:32" x14ac:dyDescent="0.2">
      <c r="A11732" s="42"/>
      <c r="B11732" s="40"/>
      <c r="C11732" s="40"/>
      <c r="D11732" s="12"/>
      <c r="E11732" s="42"/>
      <c r="F11732" s="42"/>
      <c r="G11732" s="42"/>
      <c r="H11732" s="43"/>
      <c r="I11732" s="12"/>
      <c r="J11732" s="43"/>
      <c r="K11732" s="43"/>
      <c r="L11732" s="197"/>
      <c r="M11732" s="45" t="str">
        <f t="shared" si="500"/>
        <v/>
      </c>
      <c r="N11732" s="46" t="str">
        <f t="shared" si="499"/>
        <v/>
      </c>
      <c r="O11732" s="47"/>
      <c r="P11732" s="48"/>
      <c r="Q11732" s="41"/>
      <c r="R11732" s="12"/>
      <c r="S11732" s="43"/>
      <c r="T11732" s="49"/>
      <c r="U11732" s="50"/>
      <c r="V11732" s="50"/>
      <c r="W11732" s="50"/>
      <c r="X11732" s="50"/>
      <c r="Y11732" s="42"/>
      <c r="Z11732" s="42"/>
      <c r="AA11732" s="242"/>
      <c r="AB11732" s="42"/>
      <c r="AC11732" s="49"/>
      <c r="AD11732" s="43"/>
      <c r="AE11732" s="43"/>
      <c r="AF11732" s="42"/>
    </row>
    <row r="11733" spans="1:32" x14ac:dyDescent="0.2">
      <c r="A11733" s="42"/>
      <c r="B11733" s="40"/>
      <c r="C11733" s="40"/>
      <c r="D11733" s="12"/>
      <c r="E11733" s="42"/>
      <c r="F11733" s="42"/>
      <c r="G11733" s="42"/>
      <c r="H11733" s="43"/>
      <c r="I11733" s="12"/>
      <c r="J11733" s="43"/>
      <c r="K11733" s="43"/>
      <c r="L11733" s="197"/>
      <c r="M11733" s="45" t="str">
        <f t="shared" si="500"/>
        <v/>
      </c>
      <c r="N11733" s="46" t="str">
        <f t="shared" si="499"/>
        <v/>
      </c>
      <c r="O11733" s="47"/>
      <c r="P11733" s="48"/>
      <c r="Q11733" s="41"/>
      <c r="R11733" s="12"/>
      <c r="S11733" s="43"/>
      <c r="T11733" s="49"/>
      <c r="U11733" s="50"/>
      <c r="V11733" s="50"/>
      <c r="W11733" s="50"/>
      <c r="X11733" s="50"/>
      <c r="Y11733" s="42"/>
      <c r="Z11733" s="42"/>
      <c r="AA11733" s="242"/>
      <c r="AB11733" s="42"/>
      <c r="AC11733" s="49"/>
      <c r="AD11733" s="43"/>
      <c r="AE11733" s="43"/>
      <c r="AF11733" s="42"/>
    </row>
    <row r="11734" spans="1:32" x14ac:dyDescent="0.2">
      <c r="A11734" s="42"/>
      <c r="B11734" s="40"/>
      <c r="C11734" s="40"/>
      <c r="D11734" s="12"/>
      <c r="E11734" s="42"/>
      <c r="F11734" s="42"/>
      <c r="G11734" s="42"/>
      <c r="H11734" s="43"/>
      <c r="I11734" s="12"/>
      <c r="J11734" s="43"/>
      <c r="K11734" s="43"/>
      <c r="L11734" s="197"/>
      <c r="M11734" s="45" t="str">
        <f t="shared" si="500"/>
        <v/>
      </c>
      <c r="N11734" s="46" t="str">
        <f t="shared" si="499"/>
        <v/>
      </c>
      <c r="O11734" s="47"/>
      <c r="P11734" s="48"/>
      <c r="Q11734" s="41"/>
      <c r="R11734" s="12"/>
      <c r="S11734" s="43"/>
      <c r="T11734" s="49"/>
      <c r="U11734" s="50"/>
      <c r="V11734" s="50"/>
      <c r="W11734" s="50"/>
      <c r="X11734" s="50"/>
      <c r="Y11734" s="42"/>
      <c r="Z11734" s="42"/>
      <c r="AA11734" s="242"/>
      <c r="AB11734" s="42"/>
      <c r="AC11734" s="49"/>
      <c r="AD11734" s="43"/>
      <c r="AE11734" s="43"/>
      <c r="AF11734" s="42"/>
    </row>
    <row r="11735" spans="1:32" x14ac:dyDescent="0.2">
      <c r="A11735" s="42"/>
      <c r="B11735" s="40"/>
      <c r="C11735" s="40"/>
      <c r="D11735" s="12"/>
      <c r="E11735" s="42"/>
      <c r="F11735" s="42"/>
      <c r="G11735" s="42"/>
      <c r="H11735" s="43"/>
      <c r="I11735" s="12"/>
      <c r="J11735" s="43"/>
      <c r="K11735" s="43"/>
      <c r="L11735" s="197"/>
      <c r="M11735" s="45" t="str">
        <f t="shared" si="500"/>
        <v/>
      </c>
      <c r="N11735" s="46" t="str">
        <f t="shared" si="499"/>
        <v/>
      </c>
      <c r="O11735" s="47"/>
      <c r="P11735" s="48"/>
      <c r="Q11735" s="41"/>
      <c r="R11735" s="12"/>
      <c r="S11735" s="43"/>
      <c r="T11735" s="49"/>
      <c r="U11735" s="50"/>
      <c r="V11735" s="50"/>
      <c r="W11735" s="50"/>
      <c r="X11735" s="50"/>
      <c r="Y11735" s="42"/>
      <c r="Z11735" s="42"/>
      <c r="AA11735" s="242"/>
      <c r="AB11735" s="42"/>
      <c r="AC11735" s="49"/>
      <c r="AD11735" s="43"/>
      <c r="AE11735" s="43"/>
      <c r="AF11735" s="42"/>
    </row>
    <row r="11736" spans="1:32" x14ac:dyDescent="0.2">
      <c r="A11736" s="42"/>
      <c r="B11736" s="40"/>
      <c r="C11736" s="40"/>
      <c r="D11736" s="12"/>
      <c r="E11736" s="42"/>
      <c r="F11736" s="42"/>
      <c r="G11736" s="42"/>
      <c r="H11736" s="43"/>
      <c r="I11736" s="12"/>
      <c r="J11736" s="43"/>
      <c r="K11736" s="43"/>
      <c r="L11736" s="197"/>
      <c r="M11736" s="45" t="str">
        <f t="shared" si="500"/>
        <v/>
      </c>
      <c r="N11736" s="46" t="str">
        <f t="shared" ref="N11736:N11799" si="501">IF($L11736="","",IF((today-$L11736)&lt;366,"k",IF(((today-$L11736)/28)&lt;84,"a",IF(((today-$L11736)/28)&gt;84,"s"))))</f>
        <v/>
      </c>
      <c r="O11736" s="47"/>
      <c r="P11736" s="48"/>
      <c r="Q11736" s="41"/>
      <c r="R11736" s="12"/>
      <c r="S11736" s="43"/>
      <c r="T11736" s="49"/>
      <c r="U11736" s="50"/>
      <c r="V11736" s="50"/>
      <c r="W11736" s="50"/>
      <c r="X11736" s="50"/>
      <c r="Y11736" s="42"/>
      <c r="Z11736" s="42"/>
      <c r="AA11736" s="242"/>
      <c r="AB11736" s="42"/>
      <c r="AC11736" s="49"/>
      <c r="AD11736" s="43"/>
      <c r="AE11736" s="43"/>
      <c r="AF11736" s="42"/>
    </row>
    <row r="11737" spans="1:32" x14ac:dyDescent="0.2">
      <c r="A11737" s="42"/>
      <c r="B11737" s="40"/>
      <c r="C11737" s="40"/>
      <c r="D11737" s="12"/>
      <c r="E11737" s="42"/>
      <c r="F11737" s="42"/>
      <c r="G11737" s="42"/>
      <c r="H11737" s="43"/>
      <c r="I11737" s="12"/>
      <c r="J11737" s="43"/>
      <c r="K11737" s="43"/>
      <c r="L11737" s="197"/>
      <c r="M11737" s="45" t="str">
        <f t="shared" si="500"/>
        <v/>
      </c>
      <c r="N11737" s="46" t="str">
        <f t="shared" si="501"/>
        <v/>
      </c>
      <c r="O11737" s="47"/>
      <c r="P11737" s="48"/>
      <c r="Q11737" s="41"/>
      <c r="R11737" s="12"/>
      <c r="S11737" s="43"/>
      <c r="T11737" s="49"/>
      <c r="U11737" s="50"/>
      <c r="V11737" s="50"/>
      <c r="W11737" s="50"/>
      <c r="X11737" s="50"/>
      <c r="Y11737" s="42"/>
      <c r="Z11737" s="42"/>
      <c r="AA11737" s="242"/>
      <c r="AB11737" s="42"/>
      <c r="AC11737" s="49"/>
      <c r="AD11737" s="43"/>
      <c r="AE11737" s="43"/>
      <c r="AF11737" s="42"/>
    </row>
    <row r="11738" spans="1:32" x14ac:dyDescent="0.2">
      <c r="A11738" s="42"/>
      <c r="B11738" s="40"/>
      <c r="C11738" s="40"/>
      <c r="D11738" s="12"/>
      <c r="E11738" s="42"/>
      <c r="F11738" s="42"/>
      <c r="G11738" s="42"/>
      <c r="H11738" s="43"/>
      <c r="I11738" s="12"/>
      <c r="J11738" s="43"/>
      <c r="K11738" s="43"/>
      <c r="L11738" s="197"/>
      <c r="M11738" s="45" t="str">
        <f t="shared" si="500"/>
        <v/>
      </c>
      <c r="N11738" s="46" t="str">
        <f t="shared" si="501"/>
        <v/>
      </c>
      <c r="O11738" s="47"/>
      <c r="P11738" s="48"/>
      <c r="Q11738" s="41"/>
      <c r="R11738" s="12"/>
      <c r="S11738" s="43"/>
      <c r="T11738" s="49"/>
      <c r="U11738" s="50"/>
      <c r="V11738" s="50"/>
      <c r="W11738" s="50"/>
      <c r="X11738" s="50"/>
      <c r="Y11738" s="42"/>
      <c r="Z11738" s="42"/>
      <c r="AA11738" s="242"/>
      <c r="AB11738" s="42"/>
      <c r="AC11738" s="49"/>
      <c r="AD11738" s="43"/>
      <c r="AE11738" s="43"/>
      <c r="AF11738" s="42"/>
    </row>
    <row r="11739" spans="1:32" x14ac:dyDescent="0.2">
      <c r="A11739" s="42"/>
      <c r="B11739" s="40"/>
      <c r="C11739" s="40"/>
      <c r="D11739" s="12"/>
      <c r="E11739" s="42"/>
      <c r="F11739" s="42"/>
      <c r="G11739" s="42"/>
      <c r="H11739" s="43"/>
      <c r="I11739" s="12"/>
      <c r="J11739" s="43"/>
      <c r="K11739" s="43"/>
      <c r="L11739" s="197"/>
      <c r="M11739" s="45" t="str">
        <f t="shared" si="500"/>
        <v/>
      </c>
      <c r="N11739" s="46" t="str">
        <f t="shared" si="501"/>
        <v/>
      </c>
      <c r="O11739" s="47"/>
      <c r="P11739" s="48"/>
      <c r="Q11739" s="41"/>
      <c r="R11739" s="12"/>
      <c r="S11739" s="43"/>
      <c r="T11739" s="49"/>
      <c r="U11739" s="50"/>
      <c r="V11739" s="50"/>
      <c r="W11739" s="50"/>
      <c r="X11739" s="50"/>
      <c r="Y11739" s="42"/>
      <c r="Z11739" s="42"/>
      <c r="AA11739" s="242"/>
      <c r="AB11739" s="42"/>
      <c r="AC11739" s="49"/>
      <c r="AD11739" s="43"/>
      <c r="AE11739" s="43"/>
      <c r="AF11739" s="42"/>
    </row>
    <row r="11740" spans="1:32" x14ac:dyDescent="0.2">
      <c r="A11740" s="42"/>
      <c r="B11740" s="40"/>
      <c r="C11740" s="40"/>
      <c r="D11740" s="12"/>
      <c r="E11740" s="42"/>
      <c r="F11740" s="42"/>
      <c r="G11740" s="42"/>
      <c r="H11740" s="43"/>
      <c r="I11740" s="12"/>
      <c r="J11740" s="43"/>
      <c r="K11740" s="43"/>
      <c r="L11740" s="197"/>
      <c r="M11740" s="45" t="str">
        <f t="shared" si="500"/>
        <v/>
      </c>
      <c r="N11740" s="46" t="str">
        <f t="shared" si="501"/>
        <v/>
      </c>
      <c r="O11740" s="47"/>
      <c r="P11740" s="48"/>
      <c r="Q11740" s="41"/>
      <c r="R11740" s="12"/>
      <c r="S11740" s="43"/>
      <c r="T11740" s="49"/>
      <c r="U11740" s="50"/>
      <c r="V11740" s="50"/>
      <c r="W11740" s="50"/>
      <c r="X11740" s="50"/>
      <c r="Y11740" s="42"/>
      <c r="Z11740" s="42"/>
      <c r="AA11740" s="242"/>
      <c r="AB11740" s="42"/>
      <c r="AC11740" s="49"/>
      <c r="AD11740" s="43"/>
      <c r="AE11740" s="43"/>
      <c r="AF11740" s="42"/>
    </row>
    <row r="11741" spans="1:32" x14ac:dyDescent="0.2">
      <c r="A11741" s="42"/>
      <c r="B11741" s="40"/>
      <c r="C11741" s="40"/>
      <c r="D11741" s="12"/>
      <c r="E11741" s="42"/>
      <c r="F11741" s="42"/>
      <c r="G11741" s="42"/>
      <c r="H11741" s="43"/>
      <c r="I11741" s="12"/>
      <c r="J11741" s="43"/>
      <c r="K11741" s="43"/>
      <c r="L11741" s="197"/>
      <c r="M11741" s="45" t="str">
        <f t="shared" si="500"/>
        <v/>
      </c>
      <c r="N11741" s="46" t="str">
        <f t="shared" si="501"/>
        <v/>
      </c>
      <c r="O11741" s="47"/>
      <c r="P11741" s="48"/>
      <c r="Q11741" s="41"/>
      <c r="R11741" s="12"/>
      <c r="S11741" s="43"/>
      <c r="T11741" s="49"/>
      <c r="U11741" s="50"/>
      <c r="V11741" s="50"/>
      <c r="W11741" s="50"/>
      <c r="X11741" s="50"/>
      <c r="Y11741" s="42"/>
      <c r="Z11741" s="42"/>
      <c r="AA11741" s="242"/>
      <c r="AB11741" s="42"/>
      <c r="AC11741" s="49"/>
      <c r="AD11741" s="43"/>
      <c r="AE11741" s="43"/>
      <c r="AF11741" s="42"/>
    </row>
    <row r="11742" spans="1:32" x14ac:dyDescent="0.2">
      <c r="A11742" s="42"/>
      <c r="B11742" s="40"/>
      <c r="C11742" s="40"/>
      <c r="D11742" s="12"/>
      <c r="E11742" s="42"/>
      <c r="F11742" s="42"/>
      <c r="G11742" s="42"/>
      <c r="H11742" s="43"/>
      <c r="I11742" s="12"/>
      <c r="J11742" s="43"/>
      <c r="K11742" s="43"/>
      <c r="L11742" s="197"/>
      <c r="M11742" s="45" t="str">
        <f t="shared" si="500"/>
        <v/>
      </c>
      <c r="N11742" s="46" t="str">
        <f t="shared" si="501"/>
        <v/>
      </c>
      <c r="O11742" s="47"/>
      <c r="P11742" s="48"/>
      <c r="Q11742" s="41"/>
      <c r="R11742" s="12"/>
      <c r="S11742" s="43"/>
      <c r="T11742" s="49"/>
      <c r="U11742" s="50"/>
      <c r="V11742" s="50"/>
      <c r="W11742" s="50"/>
      <c r="X11742" s="50"/>
      <c r="Y11742" s="42"/>
      <c r="Z11742" s="42"/>
      <c r="AA11742" s="242"/>
      <c r="AB11742" s="42"/>
      <c r="AC11742" s="49"/>
      <c r="AD11742" s="43"/>
      <c r="AE11742" s="43"/>
      <c r="AF11742" s="42"/>
    </row>
    <row r="11743" spans="1:32" x14ac:dyDescent="0.2">
      <c r="A11743" s="42"/>
      <c r="B11743" s="40"/>
      <c r="C11743" s="40"/>
      <c r="D11743" s="12"/>
      <c r="E11743" s="42"/>
      <c r="F11743" s="42"/>
      <c r="G11743" s="42"/>
      <c r="H11743" s="43"/>
      <c r="I11743" s="12"/>
      <c r="J11743" s="43"/>
      <c r="K11743" s="43"/>
      <c r="L11743" s="197"/>
      <c r="M11743" s="45" t="str">
        <f t="shared" si="500"/>
        <v/>
      </c>
      <c r="N11743" s="46" t="str">
        <f t="shared" si="501"/>
        <v/>
      </c>
      <c r="O11743" s="47"/>
      <c r="P11743" s="48"/>
      <c r="Q11743" s="41"/>
      <c r="R11743" s="12"/>
      <c r="S11743" s="43"/>
      <c r="T11743" s="49"/>
      <c r="U11743" s="50"/>
      <c r="V11743" s="50"/>
      <c r="W11743" s="50"/>
      <c r="X11743" s="50"/>
      <c r="Y11743" s="42"/>
      <c r="Z11743" s="42"/>
      <c r="AA11743" s="242"/>
      <c r="AB11743" s="42"/>
      <c r="AC11743" s="49"/>
      <c r="AD11743" s="43"/>
      <c r="AE11743" s="43"/>
      <c r="AF11743" s="42"/>
    </row>
    <row r="11744" spans="1:32" x14ac:dyDescent="0.2">
      <c r="A11744" s="42"/>
      <c r="B11744" s="40"/>
      <c r="C11744" s="40"/>
      <c r="D11744" s="12"/>
      <c r="E11744" s="42"/>
      <c r="F11744" s="42"/>
      <c r="G11744" s="42"/>
      <c r="H11744" s="43"/>
      <c r="I11744" s="12"/>
      <c r="J11744" s="43"/>
      <c r="K11744" s="43"/>
      <c r="L11744" s="197"/>
      <c r="M11744" s="45" t="str">
        <f t="shared" si="500"/>
        <v/>
      </c>
      <c r="N11744" s="46" t="str">
        <f t="shared" si="501"/>
        <v/>
      </c>
      <c r="O11744" s="47"/>
      <c r="P11744" s="48"/>
      <c r="Q11744" s="41"/>
      <c r="R11744" s="12"/>
      <c r="S11744" s="43"/>
      <c r="T11744" s="49"/>
      <c r="U11744" s="50"/>
      <c r="V11744" s="50"/>
      <c r="W11744" s="50"/>
      <c r="X11744" s="50"/>
      <c r="Y11744" s="42"/>
      <c r="Z11744" s="42"/>
      <c r="AA11744" s="242"/>
      <c r="AB11744" s="42"/>
      <c r="AC11744" s="49"/>
      <c r="AD11744" s="43"/>
      <c r="AE11744" s="43"/>
      <c r="AF11744" s="42"/>
    </row>
    <row r="11745" spans="1:32" x14ac:dyDescent="0.2">
      <c r="A11745" s="42"/>
      <c r="B11745" s="40"/>
      <c r="C11745" s="40"/>
      <c r="D11745" s="12"/>
      <c r="E11745" s="42"/>
      <c r="F11745" s="42"/>
      <c r="G11745" s="42"/>
      <c r="H11745" s="43"/>
      <c r="I11745" s="12"/>
      <c r="J11745" s="43"/>
      <c r="K11745" s="43"/>
      <c r="L11745" s="197"/>
      <c r="M11745" s="45" t="str">
        <f t="shared" si="500"/>
        <v/>
      </c>
      <c r="N11745" s="46" t="str">
        <f t="shared" si="501"/>
        <v/>
      </c>
      <c r="O11745" s="47"/>
      <c r="P11745" s="48"/>
      <c r="Q11745" s="41"/>
      <c r="R11745" s="12"/>
      <c r="S11745" s="43"/>
      <c r="T11745" s="49"/>
      <c r="U11745" s="50"/>
      <c r="V11745" s="50"/>
      <c r="W11745" s="50"/>
      <c r="X11745" s="50"/>
      <c r="Y11745" s="42"/>
      <c r="Z11745" s="42"/>
      <c r="AA11745" s="242"/>
      <c r="AB11745" s="42"/>
      <c r="AC11745" s="49"/>
      <c r="AD11745" s="43"/>
      <c r="AE11745" s="43"/>
      <c r="AF11745" s="42"/>
    </row>
    <row r="11746" spans="1:32" x14ac:dyDescent="0.2">
      <c r="A11746" s="42"/>
      <c r="B11746" s="40"/>
      <c r="C11746" s="40"/>
      <c r="D11746" s="12"/>
      <c r="E11746" s="42"/>
      <c r="F11746" s="42"/>
      <c r="G11746" s="42"/>
      <c r="H11746" s="43"/>
      <c r="I11746" s="12"/>
      <c r="J11746" s="43"/>
      <c r="K11746" s="43"/>
      <c r="L11746" s="197"/>
      <c r="M11746" s="45" t="str">
        <f t="shared" si="500"/>
        <v/>
      </c>
      <c r="N11746" s="46" t="str">
        <f t="shared" si="501"/>
        <v/>
      </c>
      <c r="O11746" s="47"/>
      <c r="P11746" s="48"/>
      <c r="Q11746" s="41"/>
      <c r="R11746" s="12"/>
      <c r="S11746" s="43"/>
      <c r="T11746" s="49"/>
      <c r="U11746" s="50"/>
      <c r="V11746" s="50"/>
      <c r="W11746" s="50"/>
      <c r="X11746" s="50"/>
      <c r="Y11746" s="42"/>
      <c r="Z11746" s="42"/>
      <c r="AA11746" s="242"/>
      <c r="AB11746" s="42"/>
      <c r="AC11746" s="49"/>
      <c r="AD11746" s="43"/>
      <c r="AE11746" s="43"/>
      <c r="AF11746" s="42"/>
    </row>
    <row r="11747" spans="1:32" x14ac:dyDescent="0.2">
      <c r="A11747" s="42"/>
      <c r="B11747" s="40"/>
      <c r="C11747" s="40"/>
      <c r="D11747" s="12"/>
      <c r="E11747" s="42"/>
      <c r="F11747" s="42"/>
      <c r="G11747" s="42"/>
      <c r="H11747" s="43"/>
      <c r="I11747" s="12"/>
      <c r="J11747" s="43"/>
      <c r="K11747" s="43"/>
      <c r="L11747" s="197"/>
      <c r="M11747" s="45" t="str">
        <f t="shared" si="500"/>
        <v/>
      </c>
      <c r="N11747" s="46" t="str">
        <f t="shared" si="501"/>
        <v/>
      </c>
      <c r="O11747" s="47"/>
      <c r="P11747" s="48"/>
      <c r="Q11747" s="41"/>
      <c r="R11747" s="12"/>
      <c r="S11747" s="43"/>
      <c r="T11747" s="49"/>
      <c r="U11747" s="50"/>
      <c r="V11747" s="50"/>
      <c r="W11747" s="50"/>
      <c r="X11747" s="50"/>
      <c r="Y11747" s="42"/>
      <c r="Z11747" s="42"/>
      <c r="AA11747" s="242"/>
      <c r="AB11747" s="42"/>
      <c r="AC11747" s="49"/>
      <c r="AD11747" s="43"/>
      <c r="AE11747" s="43"/>
      <c r="AF11747" s="42"/>
    </row>
    <row r="11748" spans="1:32" x14ac:dyDescent="0.2">
      <c r="A11748" s="42"/>
      <c r="B11748" s="40"/>
      <c r="C11748" s="40"/>
      <c r="D11748" s="12"/>
      <c r="E11748" s="42"/>
      <c r="F11748" s="42"/>
      <c r="G11748" s="42"/>
      <c r="H11748" s="43"/>
      <c r="I11748" s="12"/>
      <c r="J11748" s="43"/>
      <c r="K11748" s="43"/>
      <c r="L11748" s="197"/>
      <c r="M11748" s="45" t="str">
        <f t="shared" si="500"/>
        <v/>
      </c>
      <c r="N11748" s="46" t="str">
        <f t="shared" si="501"/>
        <v/>
      </c>
      <c r="O11748" s="47"/>
      <c r="P11748" s="48"/>
      <c r="Q11748" s="41"/>
      <c r="R11748" s="12"/>
      <c r="S11748" s="43"/>
      <c r="T11748" s="49"/>
      <c r="U11748" s="50"/>
      <c r="V11748" s="50"/>
      <c r="W11748" s="50"/>
      <c r="X11748" s="50"/>
      <c r="Y11748" s="42"/>
      <c r="Z11748" s="42"/>
      <c r="AA11748" s="242"/>
      <c r="AB11748" s="42"/>
      <c r="AC11748" s="49"/>
      <c r="AD11748" s="43"/>
      <c r="AE11748" s="43"/>
      <c r="AF11748" s="42"/>
    </row>
    <row r="11749" spans="1:32" x14ac:dyDescent="0.2">
      <c r="A11749" s="42"/>
      <c r="B11749" s="40"/>
      <c r="C11749" s="40"/>
      <c r="D11749" s="12"/>
      <c r="E11749" s="42"/>
      <c r="F11749" s="42"/>
      <c r="G11749" s="42"/>
      <c r="H11749" s="43"/>
      <c r="I11749" s="12"/>
      <c r="J11749" s="43"/>
      <c r="K11749" s="43"/>
      <c r="L11749" s="197"/>
      <c r="M11749" s="45" t="str">
        <f t="shared" si="500"/>
        <v/>
      </c>
      <c r="N11749" s="46" t="str">
        <f t="shared" si="501"/>
        <v/>
      </c>
      <c r="O11749" s="47"/>
      <c r="P11749" s="48"/>
      <c r="Q11749" s="41"/>
      <c r="R11749" s="12"/>
      <c r="S11749" s="43"/>
      <c r="T11749" s="49"/>
      <c r="U11749" s="50"/>
      <c r="V11749" s="50"/>
      <c r="W11749" s="50"/>
      <c r="X11749" s="50"/>
      <c r="Y11749" s="42"/>
      <c r="Z11749" s="42"/>
      <c r="AA11749" s="242"/>
      <c r="AB11749" s="42"/>
      <c r="AC11749" s="49"/>
      <c r="AD11749" s="43"/>
      <c r="AE11749" s="43"/>
      <c r="AF11749" s="42"/>
    </row>
    <row r="11750" spans="1:32" x14ac:dyDescent="0.2">
      <c r="A11750" s="42"/>
      <c r="B11750" s="40"/>
      <c r="C11750" s="40"/>
      <c r="D11750" s="12"/>
      <c r="E11750" s="42"/>
      <c r="F11750" s="42"/>
      <c r="G11750" s="42"/>
      <c r="H11750" s="43"/>
      <c r="I11750" s="12"/>
      <c r="J11750" s="43"/>
      <c r="K11750" s="43"/>
      <c r="L11750" s="197"/>
      <c r="M11750" s="45" t="str">
        <f t="shared" si="500"/>
        <v/>
      </c>
      <c r="N11750" s="46" t="str">
        <f t="shared" si="501"/>
        <v/>
      </c>
      <c r="O11750" s="47"/>
      <c r="P11750" s="48"/>
      <c r="Q11750" s="41"/>
      <c r="R11750" s="12"/>
      <c r="S11750" s="43"/>
      <c r="T11750" s="49"/>
      <c r="U11750" s="50"/>
      <c r="V11750" s="50"/>
      <c r="W11750" s="50"/>
      <c r="X11750" s="50"/>
      <c r="Y11750" s="42"/>
      <c r="Z11750" s="42"/>
      <c r="AA11750" s="242"/>
      <c r="AB11750" s="42"/>
      <c r="AC11750" s="49"/>
      <c r="AD11750" s="43"/>
      <c r="AE11750" s="43"/>
      <c r="AF11750" s="42"/>
    </row>
    <row r="11751" spans="1:32" x14ac:dyDescent="0.2">
      <c r="A11751" s="42"/>
      <c r="B11751" s="40"/>
      <c r="C11751" s="40"/>
      <c r="D11751" s="12"/>
      <c r="E11751" s="42"/>
      <c r="F11751" s="42"/>
      <c r="G11751" s="42"/>
      <c r="H11751" s="43"/>
      <c r="I11751" s="12"/>
      <c r="J11751" s="43"/>
      <c r="K11751" s="43"/>
      <c r="L11751" s="197"/>
      <c r="M11751" s="45" t="str">
        <f t="shared" si="500"/>
        <v/>
      </c>
      <c r="N11751" s="46" t="str">
        <f t="shared" si="501"/>
        <v/>
      </c>
      <c r="O11751" s="47"/>
      <c r="P11751" s="48"/>
      <c r="Q11751" s="41"/>
      <c r="R11751" s="12"/>
      <c r="S11751" s="43"/>
      <c r="T11751" s="49"/>
      <c r="U11751" s="50"/>
      <c r="V11751" s="50"/>
      <c r="W11751" s="50"/>
      <c r="X11751" s="50"/>
      <c r="Y11751" s="42"/>
      <c r="Z11751" s="42"/>
      <c r="AA11751" s="242"/>
      <c r="AB11751" s="42"/>
      <c r="AC11751" s="49"/>
      <c r="AD11751" s="43"/>
      <c r="AE11751" s="43"/>
      <c r="AF11751" s="42"/>
    </row>
    <row r="11752" spans="1:32" x14ac:dyDescent="0.2">
      <c r="A11752" s="42"/>
      <c r="B11752" s="40"/>
      <c r="C11752" s="40"/>
      <c r="D11752" s="12"/>
      <c r="E11752" s="42"/>
      <c r="F11752" s="42"/>
      <c r="G11752" s="42"/>
      <c r="H11752" s="43"/>
      <c r="I11752" s="12"/>
      <c r="J11752" s="43"/>
      <c r="K11752" s="43"/>
      <c r="L11752" s="197"/>
      <c r="M11752" s="45" t="str">
        <f t="shared" si="500"/>
        <v/>
      </c>
      <c r="N11752" s="46" t="str">
        <f t="shared" si="501"/>
        <v/>
      </c>
      <c r="O11752" s="47"/>
      <c r="P11752" s="48"/>
      <c r="Q11752" s="41"/>
      <c r="R11752" s="12"/>
      <c r="S11752" s="43"/>
      <c r="T11752" s="49"/>
      <c r="U11752" s="50"/>
      <c r="V11752" s="50"/>
      <c r="W11752" s="50"/>
      <c r="X11752" s="50"/>
      <c r="Y11752" s="42"/>
      <c r="Z11752" s="42"/>
      <c r="AA11752" s="242"/>
      <c r="AB11752" s="42"/>
      <c r="AC11752" s="49"/>
      <c r="AD11752" s="43"/>
      <c r="AE11752" s="43"/>
      <c r="AF11752" s="42"/>
    </row>
    <row r="11753" spans="1:32" x14ac:dyDescent="0.2">
      <c r="A11753" s="42"/>
      <c r="B11753" s="40"/>
      <c r="C11753" s="40"/>
      <c r="D11753" s="12"/>
      <c r="E11753" s="42"/>
      <c r="F11753" s="42"/>
      <c r="G11753" s="42"/>
      <c r="H11753" s="43"/>
      <c r="I11753" s="12"/>
      <c r="J11753" s="43"/>
      <c r="K11753" s="43"/>
      <c r="L11753" s="197"/>
      <c r="M11753" s="45" t="str">
        <f t="shared" si="500"/>
        <v/>
      </c>
      <c r="N11753" s="46" t="str">
        <f t="shared" si="501"/>
        <v/>
      </c>
      <c r="O11753" s="47"/>
      <c r="P11753" s="48"/>
      <c r="Q11753" s="41"/>
      <c r="R11753" s="12"/>
      <c r="S11753" s="43"/>
      <c r="T11753" s="49"/>
      <c r="U11753" s="50"/>
      <c r="V11753" s="50"/>
      <c r="W11753" s="50"/>
      <c r="X11753" s="50"/>
      <c r="Y11753" s="42"/>
      <c r="Z11753" s="42"/>
      <c r="AA11753" s="242"/>
      <c r="AB11753" s="42"/>
      <c r="AC11753" s="49"/>
      <c r="AD11753" s="43"/>
      <c r="AE11753" s="43"/>
      <c r="AF11753" s="42"/>
    </row>
    <row r="11754" spans="1:32" x14ac:dyDescent="0.2">
      <c r="A11754" s="42"/>
      <c r="B11754" s="40"/>
      <c r="C11754" s="40"/>
      <c r="D11754" s="12"/>
      <c r="E11754" s="42"/>
      <c r="F11754" s="42"/>
      <c r="G11754" s="42"/>
      <c r="H11754" s="43"/>
      <c r="I11754" s="12"/>
      <c r="J11754" s="43"/>
      <c r="K11754" s="43"/>
      <c r="L11754" s="197"/>
      <c r="M11754" s="45" t="str">
        <f t="shared" si="500"/>
        <v/>
      </c>
      <c r="N11754" s="46" t="str">
        <f t="shared" si="501"/>
        <v/>
      </c>
      <c r="O11754" s="47"/>
      <c r="P11754" s="48"/>
      <c r="Q11754" s="41"/>
      <c r="R11754" s="12"/>
      <c r="S11754" s="43"/>
      <c r="T11754" s="49"/>
      <c r="U11754" s="50"/>
      <c r="V11754" s="50"/>
      <c r="W11754" s="50"/>
      <c r="X11754" s="50"/>
      <c r="Y11754" s="42"/>
      <c r="Z11754" s="42"/>
      <c r="AA11754" s="242"/>
      <c r="AB11754" s="42"/>
      <c r="AC11754" s="49"/>
      <c r="AD11754" s="43"/>
      <c r="AE11754" s="43"/>
      <c r="AF11754" s="42"/>
    </row>
    <row r="11755" spans="1:32" x14ac:dyDescent="0.2">
      <c r="A11755" s="42"/>
      <c r="B11755" s="40"/>
      <c r="C11755" s="40"/>
      <c r="D11755" s="12"/>
      <c r="E11755" s="42"/>
      <c r="F11755" s="42"/>
      <c r="G11755" s="42"/>
      <c r="H11755" s="43"/>
      <c r="I11755" s="12"/>
      <c r="J11755" s="43"/>
      <c r="K11755" s="43"/>
      <c r="L11755" s="197"/>
      <c r="M11755" s="45" t="str">
        <f t="shared" si="500"/>
        <v/>
      </c>
      <c r="N11755" s="46" t="str">
        <f t="shared" si="501"/>
        <v/>
      </c>
      <c r="O11755" s="47"/>
      <c r="P11755" s="48"/>
      <c r="Q11755" s="41"/>
      <c r="R11755" s="12"/>
      <c r="S11755" s="43"/>
      <c r="T11755" s="49"/>
      <c r="U11755" s="50"/>
      <c r="V11755" s="50"/>
      <c r="W11755" s="50"/>
      <c r="X11755" s="50"/>
      <c r="Y11755" s="42"/>
      <c r="Z11755" s="42"/>
      <c r="AA11755" s="242"/>
      <c r="AB11755" s="42"/>
      <c r="AC11755" s="49"/>
      <c r="AD11755" s="43"/>
      <c r="AE11755" s="43"/>
      <c r="AF11755" s="42"/>
    </row>
    <row r="11756" spans="1:32" x14ac:dyDescent="0.2">
      <c r="A11756" s="42"/>
      <c r="B11756" s="40"/>
      <c r="C11756" s="40"/>
      <c r="D11756" s="12"/>
      <c r="E11756" s="42"/>
      <c r="F11756" s="42"/>
      <c r="G11756" s="42"/>
      <c r="H11756" s="43"/>
      <c r="I11756" s="12"/>
      <c r="J11756" s="43"/>
      <c r="K11756" s="43"/>
      <c r="L11756" s="197"/>
      <c r="M11756" s="45" t="str">
        <f t="shared" si="500"/>
        <v/>
      </c>
      <c r="N11756" s="46" t="str">
        <f t="shared" si="501"/>
        <v/>
      </c>
      <c r="O11756" s="47"/>
      <c r="P11756" s="48"/>
      <c r="Q11756" s="41"/>
      <c r="R11756" s="12"/>
      <c r="S11756" s="43"/>
      <c r="T11756" s="49"/>
      <c r="U11756" s="50"/>
      <c r="V11756" s="50"/>
      <c r="W11756" s="50"/>
      <c r="X11756" s="50"/>
      <c r="Y11756" s="42"/>
      <c r="Z11756" s="42"/>
      <c r="AA11756" s="242"/>
      <c r="AB11756" s="42"/>
      <c r="AC11756" s="49"/>
      <c r="AD11756" s="43"/>
      <c r="AE11756" s="43"/>
      <c r="AF11756" s="42"/>
    </row>
    <row r="11757" spans="1:32" x14ac:dyDescent="0.2">
      <c r="A11757" s="42"/>
      <c r="B11757" s="40"/>
      <c r="C11757" s="40"/>
      <c r="D11757" s="12"/>
      <c r="E11757" s="42"/>
      <c r="F11757" s="42"/>
      <c r="G11757" s="42"/>
      <c r="H11757" s="43"/>
      <c r="I11757" s="12"/>
      <c r="J11757" s="43"/>
      <c r="K11757" s="43"/>
      <c r="L11757" s="197"/>
      <c r="M11757" s="45" t="str">
        <f t="shared" si="500"/>
        <v/>
      </c>
      <c r="N11757" s="46" t="str">
        <f t="shared" si="501"/>
        <v/>
      </c>
      <c r="O11757" s="47"/>
      <c r="P11757" s="48"/>
      <c r="Q11757" s="41"/>
      <c r="R11757" s="12"/>
      <c r="S11757" s="43"/>
      <c r="T11757" s="49"/>
      <c r="U11757" s="50"/>
      <c r="V11757" s="50"/>
      <c r="W11757" s="50"/>
      <c r="X11757" s="50"/>
      <c r="Y11757" s="42"/>
      <c r="Z11757" s="42"/>
      <c r="AA11757" s="242"/>
      <c r="AB11757" s="42"/>
      <c r="AC11757" s="49"/>
      <c r="AD11757" s="43"/>
      <c r="AE11757" s="43"/>
      <c r="AF11757" s="42"/>
    </row>
    <row r="11758" spans="1:32" x14ac:dyDescent="0.2">
      <c r="A11758" s="42"/>
      <c r="B11758" s="40"/>
      <c r="C11758" s="40"/>
      <c r="D11758" s="12"/>
      <c r="E11758" s="42"/>
      <c r="F11758" s="42"/>
      <c r="G11758" s="42"/>
      <c r="H11758" s="43"/>
      <c r="I11758" s="12"/>
      <c r="J11758" s="43"/>
      <c r="K11758" s="43"/>
      <c r="L11758" s="197"/>
      <c r="M11758" s="45" t="str">
        <f t="shared" si="500"/>
        <v/>
      </c>
      <c r="N11758" s="46" t="str">
        <f t="shared" si="501"/>
        <v/>
      </c>
      <c r="O11758" s="47"/>
      <c r="P11758" s="48"/>
      <c r="Q11758" s="41"/>
      <c r="R11758" s="12"/>
      <c r="S11758" s="43"/>
      <c r="T11758" s="49"/>
      <c r="U11758" s="50"/>
      <c r="V11758" s="50"/>
      <c r="W11758" s="50"/>
      <c r="X11758" s="50"/>
      <c r="Y11758" s="42"/>
      <c r="Z11758" s="42"/>
      <c r="AA11758" s="242"/>
      <c r="AB11758" s="42"/>
      <c r="AC11758" s="49"/>
      <c r="AD11758" s="43"/>
      <c r="AE11758" s="43"/>
      <c r="AF11758" s="42"/>
    </row>
    <row r="11759" spans="1:32" x14ac:dyDescent="0.2">
      <c r="A11759" s="42"/>
      <c r="B11759" s="40"/>
      <c r="C11759" s="40"/>
      <c r="D11759" s="12"/>
      <c r="E11759" s="42"/>
      <c r="F11759" s="42"/>
      <c r="G11759" s="42"/>
      <c r="H11759" s="43"/>
      <c r="I11759" s="12"/>
      <c r="J11759" s="43"/>
      <c r="K11759" s="43"/>
      <c r="L11759" s="197"/>
      <c r="M11759" s="45" t="str">
        <f t="shared" si="500"/>
        <v/>
      </c>
      <c r="N11759" s="46" t="str">
        <f t="shared" si="501"/>
        <v/>
      </c>
      <c r="O11759" s="47"/>
      <c r="P11759" s="48"/>
      <c r="Q11759" s="41"/>
      <c r="R11759" s="12"/>
      <c r="S11759" s="43"/>
      <c r="T11759" s="49"/>
      <c r="U11759" s="50"/>
      <c r="V11759" s="50"/>
      <c r="W11759" s="50"/>
      <c r="X11759" s="50"/>
      <c r="Y11759" s="42"/>
      <c r="Z11759" s="42"/>
      <c r="AA11759" s="242"/>
      <c r="AB11759" s="42"/>
      <c r="AC11759" s="49"/>
      <c r="AD11759" s="43"/>
      <c r="AE11759" s="43"/>
      <c r="AF11759" s="42"/>
    </row>
    <row r="11760" spans="1:32" x14ac:dyDescent="0.2">
      <c r="A11760" s="42"/>
      <c r="B11760" s="40"/>
      <c r="C11760" s="40"/>
      <c r="D11760" s="12"/>
      <c r="E11760" s="42"/>
      <c r="F11760" s="42"/>
      <c r="G11760" s="42"/>
      <c r="H11760" s="43"/>
      <c r="I11760" s="12"/>
      <c r="J11760" s="43"/>
      <c r="K11760" s="43"/>
      <c r="L11760" s="197"/>
      <c r="M11760" s="45" t="str">
        <f t="shared" si="500"/>
        <v/>
      </c>
      <c r="N11760" s="46" t="str">
        <f t="shared" si="501"/>
        <v/>
      </c>
      <c r="O11760" s="47"/>
      <c r="P11760" s="48"/>
      <c r="Q11760" s="41"/>
      <c r="R11760" s="12"/>
      <c r="S11760" s="43"/>
      <c r="T11760" s="49"/>
      <c r="U11760" s="50"/>
      <c r="V11760" s="50"/>
      <c r="W11760" s="50"/>
      <c r="X11760" s="50"/>
      <c r="Y11760" s="42"/>
      <c r="Z11760" s="42"/>
      <c r="AA11760" s="242"/>
      <c r="AB11760" s="42"/>
      <c r="AC11760" s="49"/>
      <c r="AD11760" s="43"/>
      <c r="AE11760" s="43"/>
      <c r="AF11760" s="42"/>
    </row>
    <row r="11761" spans="1:32" x14ac:dyDescent="0.2">
      <c r="A11761" s="42"/>
      <c r="B11761" s="40"/>
      <c r="C11761" s="40"/>
      <c r="D11761" s="12"/>
      <c r="E11761" s="42"/>
      <c r="F11761" s="42"/>
      <c r="G11761" s="42"/>
      <c r="H11761" s="43"/>
      <c r="I11761" s="12"/>
      <c r="J11761" s="43"/>
      <c r="K11761" s="43"/>
      <c r="L11761" s="197"/>
      <c r="M11761" s="45" t="str">
        <f t="shared" si="500"/>
        <v/>
      </c>
      <c r="N11761" s="46" t="str">
        <f t="shared" si="501"/>
        <v/>
      </c>
      <c r="O11761" s="47"/>
      <c r="P11761" s="48"/>
      <c r="Q11761" s="41"/>
      <c r="R11761" s="12"/>
      <c r="S11761" s="43"/>
      <c r="T11761" s="49"/>
      <c r="U11761" s="50"/>
      <c r="V11761" s="50"/>
      <c r="W11761" s="50"/>
      <c r="X11761" s="50"/>
      <c r="Y11761" s="42"/>
      <c r="Z11761" s="42"/>
      <c r="AA11761" s="242"/>
      <c r="AB11761" s="42"/>
      <c r="AC11761" s="49"/>
      <c r="AD11761" s="43"/>
      <c r="AE11761" s="43"/>
      <c r="AF11761" s="42"/>
    </row>
    <row r="11762" spans="1:32" x14ac:dyDescent="0.2">
      <c r="A11762" s="42"/>
      <c r="B11762" s="40"/>
      <c r="C11762" s="40"/>
      <c r="D11762" s="12"/>
      <c r="E11762" s="42"/>
      <c r="F11762" s="42"/>
      <c r="G11762" s="42"/>
      <c r="H11762" s="43"/>
      <c r="I11762" s="12"/>
      <c r="J11762" s="43"/>
      <c r="K11762" s="43"/>
      <c r="L11762" s="197"/>
      <c r="M11762" s="45" t="str">
        <f t="shared" si="500"/>
        <v/>
      </c>
      <c r="N11762" s="46" t="str">
        <f t="shared" si="501"/>
        <v/>
      </c>
      <c r="O11762" s="47"/>
      <c r="P11762" s="48"/>
      <c r="Q11762" s="41"/>
      <c r="R11762" s="12"/>
      <c r="S11762" s="43"/>
      <c r="T11762" s="49"/>
      <c r="U11762" s="50"/>
      <c r="V11762" s="50"/>
      <c r="W11762" s="50"/>
      <c r="X11762" s="50"/>
      <c r="Y11762" s="42"/>
      <c r="Z11762" s="42"/>
      <c r="AA11762" s="242"/>
      <c r="AB11762" s="42"/>
      <c r="AC11762" s="49"/>
      <c r="AD11762" s="43"/>
      <c r="AE11762" s="43"/>
      <c r="AF11762" s="42"/>
    </row>
    <row r="11763" spans="1:32" x14ac:dyDescent="0.2">
      <c r="A11763" s="42"/>
      <c r="B11763" s="40"/>
      <c r="C11763" s="40"/>
      <c r="D11763" s="12"/>
      <c r="E11763" s="42"/>
      <c r="F11763" s="42"/>
      <c r="G11763" s="42"/>
      <c r="H11763" s="43"/>
      <c r="I11763" s="12"/>
      <c r="J11763" s="43"/>
      <c r="K11763" s="43"/>
      <c r="L11763" s="197"/>
      <c r="M11763" s="45" t="str">
        <f t="shared" si="500"/>
        <v/>
      </c>
      <c r="N11763" s="46" t="str">
        <f t="shared" si="501"/>
        <v/>
      </c>
      <c r="O11763" s="47"/>
      <c r="P11763" s="48"/>
      <c r="Q11763" s="41"/>
      <c r="R11763" s="12"/>
      <c r="S11763" s="43"/>
      <c r="T11763" s="49"/>
      <c r="U11763" s="50"/>
      <c r="V11763" s="50"/>
      <c r="W11763" s="50"/>
      <c r="X11763" s="50"/>
      <c r="Y11763" s="42"/>
      <c r="Z11763" s="42"/>
      <c r="AA11763" s="242"/>
      <c r="AB11763" s="42"/>
      <c r="AC11763" s="49"/>
      <c r="AD11763" s="43"/>
      <c r="AE11763" s="43"/>
      <c r="AF11763" s="42"/>
    </row>
    <row r="11764" spans="1:32" x14ac:dyDescent="0.2">
      <c r="A11764" s="42"/>
      <c r="B11764" s="40"/>
      <c r="C11764" s="40"/>
      <c r="D11764" s="12"/>
      <c r="E11764" s="42"/>
      <c r="F11764" s="42"/>
      <c r="G11764" s="42"/>
      <c r="H11764" s="43"/>
      <c r="I11764" s="12"/>
      <c r="J11764" s="43"/>
      <c r="K11764" s="43"/>
      <c r="L11764" s="197"/>
      <c r="M11764" s="45" t="str">
        <f t="shared" si="500"/>
        <v/>
      </c>
      <c r="N11764" s="46" t="str">
        <f t="shared" si="501"/>
        <v/>
      </c>
      <c r="O11764" s="47"/>
      <c r="P11764" s="48"/>
      <c r="Q11764" s="41"/>
      <c r="R11764" s="12"/>
      <c r="S11764" s="43"/>
      <c r="T11764" s="49"/>
      <c r="U11764" s="50"/>
      <c r="V11764" s="50"/>
      <c r="W11764" s="50"/>
      <c r="X11764" s="50"/>
      <c r="Y11764" s="42"/>
      <c r="Z11764" s="42"/>
      <c r="AA11764" s="242"/>
      <c r="AB11764" s="42"/>
      <c r="AC11764" s="49"/>
      <c r="AD11764" s="43"/>
      <c r="AE11764" s="43"/>
      <c r="AF11764" s="42"/>
    </row>
    <row r="11765" spans="1:32" x14ac:dyDescent="0.2">
      <c r="A11765" s="42"/>
      <c r="B11765" s="40"/>
      <c r="C11765" s="40"/>
      <c r="D11765" s="12"/>
      <c r="E11765" s="42"/>
      <c r="F11765" s="42"/>
      <c r="G11765" s="42"/>
      <c r="H11765" s="43"/>
      <c r="I11765" s="12"/>
      <c r="J11765" s="43"/>
      <c r="K11765" s="43"/>
      <c r="L11765" s="197"/>
      <c r="M11765" s="45" t="str">
        <f t="shared" si="500"/>
        <v/>
      </c>
      <c r="N11765" s="46" t="str">
        <f t="shared" si="501"/>
        <v/>
      </c>
      <c r="O11765" s="47"/>
      <c r="P11765" s="48"/>
      <c r="Q11765" s="41"/>
      <c r="R11765" s="12"/>
      <c r="S11765" s="43"/>
      <c r="T11765" s="49"/>
      <c r="U11765" s="50"/>
      <c r="V11765" s="50"/>
      <c r="W11765" s="50"/>
      <c r="X11765" s="50"/>
      <c r="Y11765" s="42"/>
      <c r="Z11765" s="42"/>
      <c r="AA11765" s="242"/>
      <c r="AB11765" s="42"/>
      <c r="AC11765" s="49"/>
      <c r="AD11765" s="43"/>
      <c r="AE11765" s="43"/>
      <c r="AF11765" s="42"/>
    </row>
    <row r="11766" spans="1:32" x14ac:dyDescent="0.2">
      <c r="A11766" s="42"/>
      <c r="B11766" s="40"/>
      <c r="C11766" s="40"/>
      <c r="D11766" s="12"/>
      <c r="E11766" s="42"/>
      <c r="F11766" s="42"/>
      <c r="G11766" s="42"/>
      <c r="H11766" s="43"/>
      <c r="I11766" s="12"/>
      <c r="J11766" s="43"/>
      <c r="K11766" s="43"/>
      <c r="L11766" s="197"/>
      <c r="M11766" s="45" t="str">
        <f t="shared" si="500"/>
        <v/>
      </c>
      <c r="N11766" s="46" t="str">
        <f t="shared" si="501"/>
        <v/>
      </c>
      <c r="O11766" s="47"/>
      <c r="P11766" s="48"/>
      <c r="Q11766" s="41"/>
      <c r="R11766" s="12"/>
      <c r="S11766" s="43"/>
      <c r="T11766" s="49"/>
      <c r="U11766" s="50"/>
      <c r="V11766" s="50"/>
      <c r="W11766" s="50"/>
      <c r="X11766" s="50"/>
      <c r="Y11766" s="42"/>
      <c r="Z11766" s="42"/>
      <c r="AA11766" s="242"/>
      <c r="AB11766" s="42"/>
      <c r="AC11766" s="49"/>
      <c r="AD11766" s="43"/>
      <c r="AE11766" s="43"/>
      <c r="AF11766" s="42"/>
    </row>
    <row r="11767" spans="1:32" x14ac:dyDescent="0.2">
      <c r="A11767" s="42"/>
      <c r="B11767" s="40"/>
      <c r="C11767" s="40"/>
      <c r="D11767" s="12"/>
      <c r="E11767" s="42"/>
      <c r="F11767" s="42"/>
      <c r="G11767" s="42"/>
      <c r="H11767" s="43"/>
      <c r="I11767" s="12"/>
      <c r="J11767" s="43"/>
      <c r="K11767" s="43"/>
      <c r="L11767" s="197"/>
      <c r="M11767" s="45" t="str">
        <f t="shared" ref="M11767:M11830" si="502">IF($L11767="","",IF((today-$L11767)&lt;14,(today-$L11767)&amp;" days",IF(((today-$L11767)/7)&lt;16.5,TRUNC(((today-$L11767)/7))&amp;" wks",IF(((today-$L11767)/28)&lt;18.5,TRUNC(((today-$L11767)/28))&amp;" mos",IF(((today-$L11767)/28)&gt;18.5,ROUND(((today-$L11767)/365),1)&amp;" yrs")))))</f>
        <v/>
      </c>
      <c r="N11767" s="46" t="str">
        <f t="shared" si="501"/>
        <v/>
      </c>
      <c r="O11767" s="47"/>
      <c r="P11767" s="48"/>
      <c r="Q11767" s="41"/>
      <c r="R11767" s="12"/>
      <c r="S11767" s="43"/>
      <c r="T11767" s="49"/>
      <c r="U11767" s="50"/>
      <c r="V11767" s="50"/>
      <c r="W11767" s="50"/>
      <c r="X11767" s="50"/>
      <c r="Y11767" s="42"/>
      <c r="Z11767" s="42"/>
      <c r="AA11767" s="242"/>
      <c r="AB11767" s="42"/>
      <c r="AC11767" s="49"/>
      <c r="AD11767" s="43"/>
      <c r="AE11767" s="43"/>
      <c r="AF11767" s="42"/>
    </row>
    <row r="11768" spans="1:32" x14ac:dyDescent="0.2">
      <c r="A11768" s="42"/>
      <c r="B11768" s="40"/>
      <c r="C11768" s="40"/>
      <c r="D11768" s="12"/>
      <c r="E11768" s="42"/>
      <c r="F11768" s="42"/>
      <c r="G11768" s="42"/>
      <c r="H11768" s="43"/>
      <c r="I11768" s="12"/>
      <c r="J11768" s="43"/>
      <c r="K11768" s="43"/>
      <c r="L11768" s="197"/>
      <c r="M11768" s="45" t="str">
        <f t="shared" si="502"/>
        <v/>
      </c>
      <c r="N11768" s="46" t="str">
        <f t="shared" si="501"/>
        <v/>
      </c>
      <c r="O11768" s="47"/>
      <c r="P11768" s="48"/>
      <c r="Q11768" s="41"/>
      <c r="R11768" s="12"/>
      <c r="S11768" s="43"/>
      <c r="T11768" s="49"/>
      <c r="U11768" s="50"/>
      <c r="V11768" s="50"/>
      <c r="W11768" s="50"/>
      <c r="X11768" s="50"/>
      <c r="Y11768" s="42"/>
      <c r="Z11768" s="42"/>
      <c r="AA11768" s="242"/>
      <c r="AB11768" s="42"/>
      <c r="AC11768" s="49"/>
      <c r="AD11768" s="43"/>
      <c r="AE11768" s="43"/>
      <c r="AF11768" s="42"/>
    </row>
    <row r="11769" spans="1:32" x14ac:dyDescent="0.2">
      <c r="A11769" s="42"/>
      <c r="B11769" s="40"/>
      <c r="C11769" s="40"/>
      <c r="D11769" s="12"/>
      <c r="E11769" s="42"/>
      <c r="F11769" s="42"/>
      <c r="G11769" s="42"/>
      <c r="H11769" s="43"/>
      <c r="I11769" s="12"/>
      <c r="J11769" s="43"/>
      <c r="K11769" s="43"/>
      <c r="L11769" s="197"/>
      <c r="M11769" s="45" t="str">
        <f t="shared" si="502"/>
        <v/>
      </c>
      <c r="N11769" s="46" t="str">
        <f t="shared" si="501"/>
        <v/>
      </c>
      <c r="O11769" s="47"/>
      <c r="P11769" s="48"/>
      <c r="Q11769" s="41"/>
      <c r="R11769" s="12"/>
      <c r="S11769" s="43"/>
      <c r="T11769" s="49"/>
      <c r="U11769" s="50"/>
      <c r="V11769" s="50"/>
      <c r="W11769" s="50"/>
      <c r="X11769" s="50"/>
      <c r="Y11769" s="42"/>
      <c r="Z11769" s="42"/>
      <c r="AA11769" s="242"/>
      <c r="AB11769" s="42"/>
      <c r="AC11769" s="49"/>
      <c r="AD11769" s="43"/>
      <c r="AE11769" s="43"/>
      <c r="AF11769" s="42"/>
    </row>
    <row r="11770" spans="1:32" x14ac:dyDescent="0.2">
      <c r="A11770" s="42"/>
      <c r="B11770" s="40"/>
      <c r="C11770" s="40"/>
      <c r="D11770" s="12"/>
      <c r="E11770" s="42"/>
      <c r="F11770" s="42"/>
      <c r="G11770" s="42"/>
      <c r="H11770" s="43"/>
      <c r="I11770" s="12"/>
      <c r="J11770" s="43"/>
      <c r="K11770" s="43"/>
      <c r="L11770" s="197"/>
      <c r="M11770" s="45" t="str">
        <f t="shared" si="502"/>
        <v/>
      </c>
      <c r="N11770" s="46" t="str">
        <f t="shared" si="501"/>
        <v/>
      </c>
      <c r="O11770" s="47"/>
      <c r="P11770" s="48"/>
      <c r="Q11770" s="41"/>
      <c r="R11770" s="12"/>
      <c r="S11770" s="43"/>
      <c r="T11770" s="49"/>
      <c r="U11770" s="50"/>
      <c r="V11770" s="50"/>
      <c r="W11770" s="50"/>
      <c r="X11770" s="50"/>
      <c r="Y11770" s="42"/>
      <c r="Z11770" s="42"/>
      <c r="AA11770" s="242"/>
      <c r="AB11770" s="42"/>
      <c r="AC11770" s="49"/>
      <c r="AD11770" s="43"/>
      <c r="AE11770" s="43"/>
      <c r="AF11770" s="42"/>
    </row>
    <row r="11771" spans="1:32" x14ac:dyDescent="0.2">
      <c r="A11771" s="42"/>
      <c r="B11771" s="40"/>
      <c r="C11771" s="40"/>
      <c r="D11771" s="12"/>
      <c r="E11771" s="42"/>
      <c r="F11771" s="42"/>
      <c r="G11771" s="42"/>
      <c r="H11771" s="43"/>
      <c r="I11771" s="12"/>
      <c r="J11771" s="43"/>
      <c r="K11771" s="43"/>
      <c r="L11771" s="197"/>
      <c r="M11771" s="45" t="str">
        <f t="shared" si="502"/>
        <v/>
      </c>
      <c r="N11771" s="46" t="str">
        <f t="shared" si="501"/>
        <v/>
      </c>
      <c r="O11771" s="47"/>
      <c r="P11771" s="48"/>
      <c r="Q11771" s="41"/>
      <c r="R11771" s="12"/>
      <c r="S11771" s="43"/>
      <c r="T11771" s="49"/>
      <c r="U11771" s="50"/>
      <c r="V11771" s="50"/>
      <c r="W11771" s="50"/>
      <c r="X11771" s="50"/>
      <c r="Y11771" s="42"/>
      <c r="Z11771" s="42"/>
      <c r="AA11771" s="242"/>
      <c r="AB11771" s="42"/>
      <c r="AC11771" s="49"/>
      <c r="AD11771" s="43"/>
      <c r="AE11771" s="43"/>
      <c r="AF11771" s="42"/>
    </row>
    <row r="11772" spans="1:32" x14ac:dyDescent="0.2">
      <c r="A11772" s="42"/>
      <c r="B11772" s="40"/>
      <c r="C11772" s="40"/>
      <c r="D11772" s="12"/>
      <c r="E11772" s="42"/>
      <c r="F11772" s="42"/>
      <c r="G11772" s="42"/>
      <c r="H11772" s="43"/>
      <c r="I11772" s="12"/>
      <c r="J11772" s="43"/>
      <c r="K11772" s="43"/>
      <c r="L11772" s="197"/>
      <c r="M11772" s="45" t="str">
        <f t="shared" si="502"/>
        <v/>
      </c>
      <c r="N11772" s="46" t="str">
        <f t="shared" si="501"/>
        <v/>
      </c>
      <c r="O11772" s="47"/>
      <c r="P11772" s="48"/>
      <c r="Q11772" s="41"/>
      <c r="R11772" s="12"/>
      <c r="S11772" s="43"/>
      <c r="T11772" s="49"/>
      <c r="U11772" s="50"/>
      <c r="V11772" s="50"/>
      <c r="W11772" s="50"/>
      <c r="X11772" s="50"/>
      <c r="Y11772" s="42"/>
      <c r="Z11772" s="42"/>
      <c r="AA11772" s="242"/>
      <c r="AB11772" s="42"/>
      <c r="AC11772" s="49"/>
      <c r="AD11772" s="43"/>
      <c r="AE11772" s="43"/>
      <c r="AF11772" s="42"/>
    </row>
    <row r="11773" spans="1:32" x14ac:dyDescent="0.2">
      <c r="A11773" s="42"/>
      <c r="B11773" s="40"/>
      <c r="C11773" s="40"/>
      <c r="D11773" s="12"/>
      <c r="E11773" s="42"/>
      <c r="F11773" s="42"/>
      <c r="G11773" s="42"/>
      <c r="H11773" s="43"/>
      <c r="I11773" s="12"/>
      <c r="J11773" s="43"/>
      <c r="K11773" s="43"/>
      <c r="L11773" s="197"/>
      <c r="M11773" s="45" t="str">
        <f t="shared" si="502"/>
        <v/>
      </c>
      <c r="N11773" s="46" t="str">
        <f t="shared" si="501"/>
        <v/>
      </c>
      <c r="O11773" s="47"/>
      <c r="P11773" s="48"/>
      <c r="Q11773" s="41"/>
      <c r="R11773" s="12"/>
      <c r="S11773" s="43"/>
      <c r="T11773" s="49"/>
      <c r="U11773" s="50"/>
      <c r="V11773" s="50"/>
      <c r="W11773" s="50"/>
      <c r="X11773" s="50"/>
      <c r="Y11773" s="42"/>
      <c r="Z11773" s="42"/>
      <c r="AA11773" s="242"/>
      <c r="AB11773" s="42"/>
      <c r="AC11773" s="49"/>
      <c r="AD11773" s="43"/>
      <c r="AE11773" s="43"/>
      <c r="AF11773" s="42"/>
    </row>
    <row r="11774" spans="1:32" x14ac:dyDescent="0.2">
      <c r="A11774" s="42"/>
      <c r="B11774" s="40"/>
      <c r="C11774" s="40"/>
      <c r="D11774" s="12"/>
      <c r="E11774" s="42"/>
      <c r="F11774" s="42"/>
      <c r="G11774" s="42"/>
      <c r="H11774" s="43"/>
      <c r="I11774" s="12"/>
      <c r="J11774" s="43"/>
      <c r="K11774" s="43"/>
      <c r="L11774" s="197"/>
      <c r="M11774" s="45" t="str">
        <f t="shared" si="502"/>
        <v/>
      </c>
      <c r="N11774" s="46" t="str">
        <f t="shared" si="501"/>
        <v/>
      </c>
      <c r="O11774" s="47"/>
      <c r="P11774" s="48"/>
      <c r="Q11774" s="41"/>
      <c r="R11774" s="12"/>
      <c r="S11774" s="43"/>
      <c r="T11774" s="49"/>
      <c r="U11774" s="50"/>
      <c r="V11774" s="50"/>
      <c r="W11774" s="50"/>
      <c r="X11774" s="50"/>
      <c r="Y11774" s="42"/>
      <c r="Z11774" s="42"/>
      <c r="AA11774" s="242"/>
      <c r="AB11774" s="42"/>
      <c r="AC11774" s="49"/>
      <c r="AD11774" s="43"/>
      <c r="AE11774" s="43"/>
      <c r="AF11774" s="42"/>
    </row>
    <row r="11775" spans="1:32" x14ac:dyDescent="0.2">
      <c r="A11775" s="42"/>
      <c r="B11775" s="40"/>
      <c r="C11775" s="40"/>
      <c r="D11775" s="12"/>
      <c r="E11775" s="42"/>
      <c r="F11775" s="42"/>
      <c r="G11775" s="42"/>
      <c r="H11775" s="43"/>
      <c r="I11775" s="12"/>
      <c r="J11775" s="43"/>
      <c r="K11775" s="43"/>
      <c r="L11775" s="197"/>
      <c r="M11775" s="45" t="str">
        <f t="shared" si="502"/>
        <v/>
      </c>
      <c r="N11775" s="46" t="str">
        <f t="shared" si="501"/>
        <v/>
      </c>
      <c r="O11775" s="47"/>
      <c r="P11775" s="48"/>
      <c r="Q11775" s="41"/>
      <c r="R11775" s="12"/>
      <c r="S11775" s="43"/>
      <c r="T11775" s="49"/>
      <c r="U11775" s="50"/>
      <c r="V11775" s="50"/>
      <c r="W11775" s="50"/>
      <c r="X11775" s="50"/>
      <c r="Y11775" s="42"/>
      <c r="Z11775" s="42"/>
      <c r="AA11775" s="242"/>
      <c r="AB11775" s="42"/>
      <c r="AC11775" s="49"/>
      <c r="AD11775" s="43"/>
      <c r="AE11775" s="43"/>
      <c r="AF11775" s="42"/>
    </row>
    <row r="11776" spans="1:32" x14ac:dyDescent="0.2">
      <c r="A11776" s="42"/>
      <c r="B11776" s="40"/>
      <c r="C11776" s="40"/>
      <c r="D11776" s="12"/>
      <c r="E11776" s="42"/>
      <c r="F11776" s="42"/>
      <c r="G11776" s="42"/>
      <c r="H11776" s="43"/>
      <c r="I11776" s="12"/>
      <c r="J11776" s="43"/>
      <c r="K11776" s="43"/>
      <c r="L11776" s="197"/>
      <c r="M11776" s="45" t="str">
        <f t="shared" si="502"/>
        <v/>
      </c>
      <c r="N11776" s="46" t="str">
        <f t="shared" si="501"/>
        <v/>
      </c>
      <c r="O11776" s="47"/>
      <c r="P11776" s="48"/>
      <c r="Q11776" s="41"/>
      <c r="R11776" s="12"/>
      <c r="S11776" s="43"/>
      <c r="T11776" s="49"/>
      <c r="U11776" s="50"/>
      <c r="V11776" s="50"/>
      <c r="W11776" s="50"/>
      <c r="X11776" s="50"/>
      <c r="Y11776" s="42"/>
      <c r="Z11776" s="42"/>
      <c r="AA11776" s="242"/>
      <c r="AB11776" s="42"/>
      <c r="AC11776" s="49"/>
      <c r="AD11776" s="43"/>
      <c r="AE11776" s="43"/>
      <c r="AF11776" s="42"/>
    </row>
    <row r="11777" spans="1:32" x14ac:dyDescent="0.2">
      <c r="A11777" s="42"/>
      <c r="B11777" s="40"/>
      <c r="C11777" s="40"/>
      <c r="D11777" s="12"/>
      <c r="E11777" s="42"/>
      <c r="F11777" s="42"/>
      <c r="G11777" s="42"/>
      <c r="H11777" s="43"/>
      <c r="I11777" s="12"/>
      <c r="J11777" s="43"/>
      <c r="K11777" s="43"/>
      <c r="L11777" s="197"/>
      <c r="M11777" s="45" t="str">
        <f t="shared" si="502"/>
        <v/>
      </c>
      <c r="N11777" s="46" t="str">
        <f t="shared" si="501"/>
        <v/>
      </c>
      <c r="O11777" s="47"/>
      <c r="P11777" s="48"/>
      <c r="Q11777" s="41"/>
      <c r="R11777" s="12"/>
      <c r="S11777" s="43"/>
      <c r="T11777" s="49"/>
      <c r="U11777" s="50"/>
      <c r="V11777" s="50"/>
      <c r="W11777" s="50"/>
      <c r="X11777" s="50"/>
      <c r="Y11777" s="42"/>
      <c r="Z11777" s="42"/>
      <c r="AA11777" s="242"/>
      <c r="AB11777" s="42"/>
      <c r="AC11777" s="49"/>
      <c r="AD11777" s="43"/>
      <c r="AE11777" s="43"/>
      <c r="AF11777" s="42"/>
    </row>
    <row r="11778" spans="1:32" x14ac:dyDescent="0.2">
      <c r="A11778" s="42"/>
      <c r="B11778" s="40"/>
      <c r="C11778" s="40"/>
      <c r="D11778" s="12"/>
      <c r="E11778" s="42"/>
      <c r="F11778" s="42"/>
      <c r="G11778" s="42"/>
      <c r="H11778" s="43"/>
      <c r="I11778" s="12"/>
      <c r="J11778" s="43"/>
      <c r="K11778" s="43"/>
      <c r="L11778" s="197"/>
      <c r="M11778" s="45" t="str">
        <f t="shared" si="502"/>
        <v/>
      </c>
      <c r="N11778" s="46" t="str">
        <f t="shared" si="501"/>
        <v/>
      </c>
      <c r="O11778" s="47"/>
      <c r="P11778" s="48"/>
      <c r="Q11778" s="41"/>
      <c r="R11778" s="12"/>
      <c r="S11778" s="43"/>
      <c r="T11778" s="49"/>
      <c r="U11778" s="50"/>
      <c r="V11778" s="50"/>
      <c r="W11778" s="50"/>
      <c r="X11778" s="50"/>
      <c r="Y11778" s="42"/>
      <c r="Z11778" s="42"/>
      <c r="AA11778" s="242"/>
      <c r="AB11778" s="42"/>
      <c r="AC11778" s="49"/>
      <c r="AD11778" s="43"/>
      <c r="AE11778" s="43"/>
      <c r="AF11778" s="42"/>
    </row>
    <row r="11779" spans="1:32" x14ac:dyDescent="0.2">
      <c r="A11779" s="42"/>
      <c r="B11779" s="40"/>
      <c r="C11779" s="40"/>
      <c r="D11779" s="12"/>
      <c r="E11779" s="42"/>
      <c r="F11779" s="42"/>
      <c r="G11779" s="42"/>
      <c r="H11779" s="43"/>
      <c r="I11779" s="12"/>
      <c r="J11779" s="43"/>
      <c r="K11779" s="43"/>
      <c r="L11779" s="197"/>
      <c r="M11779" s="45" t="str">
        <f t="shared" si="502"/>
        <v/>
      </c>
      <c r="N11779" s="46" t="str">
        <f t="shared" si="501"/>
        <v/>
      </c>
      <c r="O11779" s="47"/>
      <c r="P11779" s="48"/>
      <c r="Q11779" s="41"/>
      <c r="R11779" s="12"/>
      <c r="S11779" s="43"/>
      <c r="T11779" s="49"/>
      <c r="U11779" s="50"/>
      <c r="V11779" s="50"/>
      <c r="W11779" s="50"/>
      <c r="X11779" s="50"/>
      <c r="Y11779" s="42"/>
      <c r="Z11779" s="42"/>
      <c r="AA11779" s="242"/>
      <c r="AB11779" s="42"/>
      <c r="AC11779" s="49"/>
      <c r="AD11779" s="43"/>
      <c r="AE11779" s="43"/>
      <c r="AF11779" s="42"/>
    </row>
    <row r="11780" spans="1:32" x14ac:dyDescent="0.2">
      <c r="A11780" s="42"/>
      <c r="B11780" s="40"/>
      <c r="C11780" s="40"/>
      <c r="D11780" s="12"/>
      <c r="E11780" s="42"/>
      <c r="F11780" s="42"/>
      <c r="G11780" s="42"/>
      <c r="H11780" s="43"/>
      <c r="I11780" s="12"/>
      <c r="J11780" s="43"/>
      <c r="K11780" s="43"/>
      <c r="L11780" s="197"/>
      <c r="M11780" s="45" t="str">
        <f t="shared" si="502"/>
        <v/>
      </c>
      <c r="N11780" s="46" t="str">
        <f t="shared" si="501"/>
        <v/>
      </c>
      <c r="O11780" s="47"/>
      <c r="P11780" s="48"/>
      <c r="Q11780" s="41"/>
      <c r="R11780" s="12"/>
      <c r="S11780" s="43"/>
      <c r="T11780" s="49"/>
      <c r="U11780" s="50"/>
      <c r="V11780" s="50"/>
      <c r="W11780" s="50"/>
      <c r="X11780" s="50"/>
      <c r="Y11780" s="42"/>
      <c r="Z11780" s="42"/>
      <c r="AA11780" s="242"/>
      <c r="AB11780" s="42"/>
      <c r="AC11780" s="49"/>
      <c r="AD11780" s="43"/>
      <c r="AE11780" s="43"/>
      <c r="AF11780" s="42"/>
    </row>
    <row r="11781" spans="1:32" x14ac:dyDescent="0.2">
      <c r="A11781" s="42"/>
      <c r="B11781" s="40"/>
      <c r="C11781" s="40"/>
      <c r="D11781" s="12"/>
      <c r="E11781" s="42"/>
      <c r="F11781" s="42"/>
      <c r="G11781" s="42"/>
      <c r="H11781" s="43"/>
      <c r="I11781" s="12"/>
      <c r="J11781" s="43"/>
      <c r="K11781" s="43"/>
      <c r="L11781" s="197"/>
      <c r="M11781" s="45" t="str">
        <f t="shared" si="502"/>
        <v/>
      </c>
      <c r="N11781" s="46" t="str">
        <f t="shared" si="501"/>
        <v/>
      </c>
      <c r="O11781" s="47"/>
      <c r="P11781" s="48"/>
      <c r="Q11781" s="41"/>
      <c r="R11781" s="12"/>
      <c r="S11781" s="43"/>
      <c r="T11781" s="49"/>
      <c r="U11781" s="50"/>
      <c r="V11781" s="50"/>
      <c r="W11781" s="50"/>
      <c r="X11781" s="50"/>
      <c r="Y11781" s="42"/>
      <c r="Z11781" s="42"/>
      <c r="AA11781" s="242"/>
      <c r="AB11781" s="42"/>
      <c r="AC11781" s="49"/>
      <c r="AD11781" s="43"/>
      <c r="AE11781" s="43"/>
      <c r="AF11781" s="42"/>
    </row>
    <row r="11782" spans="1:32" x14ac:dyDescent="0.2">
      <c r="A11782" s="42"/>
      <c r="B11782" s="40"/>
      <c r="C11782" s="40"/>
      <c r="D11782" s="12"/>
      <c r="E11782" s="42"/>
      <c r="F11782" s="42"/>
      <c r="G11782" s="42"/>
      <c r="H11782" s="43"/>
      <c r="I11782" s="12"/>
      <c r="J11782" s="43"/>
      <c r="K11782" s="43"/>
      <c r="L11782" s="197"/>
      <c r="M11782" s="45" t="str">
        <f t="shared" si="502"/>
        <v/>
      </c>
      <c r="N11782" s="46" t="str">
        <f t="shared" si="501"/>
        <v/>
      </c>
      <c r="O11782" s="47"/>
      <c r="P11782" s="48"/>
      <c r="Q11782" s="41"/>
      <c r="R11782" s="12"/>
      <c r="S11782" s="43"/>
      <c r="T11782" s="49"/>
      <c r="U11782" s="50"/>
      <c r="V11782" s="50"/>
      <c r="W11782" s="50"/>
      <c r="X11782" s="50"/>
      <c r="Y11782" s="42"/>
      <c r="Z11782" s="42"/>
      <c r="AA11782" s="242"/>
      <c r="AB11782" s="42"/>
      <c r="AC11782" s="49"/>
      <c r="AD11782" s="43"/>
      <c r="AE11782" s="43"/>
      <c r="AF11782" s="42"/>
    </row>
    <row r="11783" spans="1:32" x14ac:dyDescent="0.2">
      <c r="A11783" s="42"/>
      <c r="B11783" s="40"/>
      <c r="C11783" s="40"/>
      <c r="D11783" s="12"/>
      <c r="E11783" s="42"/>
      <c r="F11783" s="42"/>
      <c r="G11783" s="42"/>
      <c r="H11783" s="43"/>
      <c r="I11783" s="12"/>
      <c r="J11783" s="43"/>
      <c r="K11783" s="43"/>
      <c r="L11783" s="197"/>
      <c r="M11783" s="45" t="str">
        <f t="shared" si="502"/>
        <v/>
      </c>
      <c r="N11783" s="46" t="str">
        <f t="shared" si="501"/>
        <v/>
      </c>
      <c r="O11783" s="47"/>
      <c r="P11783" s="48"/>
      <c r="Q11783" s="41"/>
      <c r="R11783" s="12"/>
      <c r="S11783" s="43"/>
      <c r="T11783" s="49"/>
      <c r="U11783" s="50"/>
      <c r="V11783" s="50"/>
      <c r="W11783" s="50"/>
      <c r="X11783" s="50"/>
      <c r="Y11783" s="42"/>
      <c r="Z11783" s="42"/>
      <c r="AA11783" s="242"/>
      <c r="AB11783" s="42"/>
      <c r="AC11783" s="49"/>
      <c r="AD11783" s="43"/>
      <c r="AE11783" s="43"/>
      <c r="AF11783" s="42"/>
    </row>
    <row r="11784" spans="1:32" x14ac:dyDescent="0.2">
      <c r="A11784" s="42"/>
      <c r="B11784" s="40"/>
      <c r="C11784" s="40"/>
      <c r="D11784" s="12"/>
      <c r="E11784" s="42"/>
      <c r="F11784" s="42"/>
      <c r="G11784" s="42"/>
      <c r="H11784" s="43"/>
      <c r="I11784" s="12"/>
      <c r="J11784" s="43"/>
      <c r="K11784" s="43"/>
      <c r="L11784" s="197"/>
      <c r="M11784" s="45" t="str">
        <f t="shared" si="502"/>
        <v/>
      </c>
      <c r="N11784" s="46" t="str">
        <f t="shared" si="501"/>
        <v/>
      </c>
      <c r="O11784" s="47"/>
      <c r="P11784" s="48"/>
      <c r="Q11784" s="41"/>
      <c r="R11784" s="12"/>
      <c r="S11784" s="43"/>
      <c r="T11784" s="49"/>
      <c r="U11784" s="50"/>
      <c r="V11784" s="50"/>
      <c r="W11784" s="50"/>
      <c r="X11784" s="50"/>
      <c r="Y11784" s="42"/>
      <c r="Z11784" s="42"/>
      <c r="AA11784" s="242"/>
      <c r="AB11784" s="42"/>
      <c r="AC11784" s="49"/>
      <c r="AD11784" s="43"/>
      <c r="AE11784" s="43"/>
      <c r="AF11784" s="42"/>
    </row>
    <row r="11785" spans="1:32" x14ac:dyDescent="0.2">
      <c r="A11785" s="42"/>
      <c r="B11785" s="40"/>
      <c r="C11785" s="40"/>
      <c r="D11785" s="12"/>
      <c r="E11785" s="42"/>
      <c r="F11785" s="42"/>
      <c r="G11785" s="42"/>
      <c r="H11785" s="43"/>
      <c r="I11785" s="12"/>
      <c r="J11785" s="43"/>
      <c r="K11785" s="43"/>
      <c r="L11785" s="197"/>
      <c r="M11785" s="45" t="str">
        <f t="shared" si="502"/>
        <v/>
      </c>
      <c r="N11785" s="46" t="str">
        <f t="shared" si="501"/>
        <v/>
      </c>
      <c r="O11785" s="47"/>
      <c r="P11785" s="48"/>
      <c r="Q11785" s="41"/>
      <c r="R11785" s="12"/>
      <c r="S11785" s="43"/>
      <c r="T11785" s="49"/>
      <c r="U11785" s="50"/>
      <c r="V11785" s="50"/>
      <c r="W11785" s="50"/>
      <c r="X11785" s="50"/>
      <c r="Y11785" s="42"/>
      <c r="Z11785" s="42"/>
      <c r="AA11785" s="242"/>
      <c r="AB11785" s="42"/>
      <c r="AC11785" s="49"/>
      <c r="AD11785" s="43"/>
      <c r="AE11785" s="43"/>
      <c r="AF11785" s="42"/>
    </row>
    <row r="11786" spans="1:32" x14ac:dyDescent="0.2">
      <c r="A11786" s="42"/>
      <c r="B11786" s="40"/>
      <c r="C11786" s="40"/>
      <c r="D11786" s="12"/>
      <c r="E11786" s="42"/>
      <c r="F11786" s="42"/>
      <c r="G11786" s="42"/>
      <c r="H11786" s="43"/>
      <c r="I11786" s="12"/>
      <c r="J11786" s="43"/>
      <c r="K11786" s="43"/>
      <c r="L11786" s="197"/>
      <c r="M11786" s="45" t="str">
        <f t="shared" si="502"/>
        <v/>
      </c>
      <c r="N11786" s="46" t="str">
        <f t="shared" si="501"/>
        <v/>
      </c>
      <c r="O11786" s="47"/>
      <c r="P11786" s="48"/>
      <c r="Q11786" s="41"/>
      <c r="R11786" s="12"/>
      <c r="S11786" s="43"/>
      <c r="T11786" s="49"/>
      <c r="U11786" s="50"/>
      <c r="V11786" s="50"/>
      <c r="W11786" s="50"/>
      <c r="X11786" s="50"/>
      <c r="Y11786" s="42"/>
      <c r="Z11786" s="42"/>
      <c r="AA11786" s="242"/>
      <c r="AB11786" s="42"/>
      <c r="AC11786" s="49"/>
      <c r="AD11786" s="43"/>
      <c r="AE11786" s="43"/>
      <c r="AF11786" s="42"/>
    </row>
    <row r="11787" spans="1:32" x14ac:dyDescent="0.2">
      <c r="A11787" s="42"/>
      <c r="B11787" s="40"/>
      <c r="C11787" s="40"/>
      <c r="D11787" s="12"/>
      <c r="E11787" s="42"/>
      <c r="F11787" s="42"/>
      <c r="G11787" s="42"/>
      <c r="H11787" s="43"/>
      <c r="I11787" s="12"/>
      <c r="J11787" s="43"/>
      <c r="K11787" s="43"/>
      <c r="L11787" s="197"/>
      <c r="M11787" s="45" t="str">
        <f t="shared" si="502"/>
        <v/>
      </c>
      <c r="N11787" s="46" t="str">
        <f t="shared" si="501"/>
        <v/>
      </c>
      <c r="O11787" s="47"/>
      <c r="P11787" s="48"/>
      <c r="Q11787" s="41"/>
      <c r="R11787" s="12"/>
      <c r="S11787" s="43"/>
      <c r="T11787" s="49"/>
      <c r="U11787" s="50"/>
      <c r="V11787" s="50"/>
      <c r="W11787" s="50"/>
      <c r="X11787" s="50"/>
      <c r="Y11787" s="42"/>
      <c r="Z11787" s="42"/>
      <c r="AA11787" s="242"/>
      <c r="AB11787" s="42"/>
      <c r="AC11787" s="49"/>
      <c r="AD11787" s="43"/>
      <c r="AE11787" s="43"/>
      <c r="AF11787" s="42"/>
    </row>
    <row r="11788" spans="1:32" x14ac:dyDescent="0.2">
      <c r="A11788" s="42"/>
      <c r="B11788" s="40"/>
      <c r="C11788" s="40"/>
      <c r="D11788" s="12"/>
      <c r="E11788" s="42"/>
      <c r="F11788" s="42"/>
      <c r="G11788" s="42"/>
      <c r="H11788" s="43"/>
      <c r="I11788" s="12"/>
      <c r="J11788" s="43"/>
      <c r="K11788" s="43"/>
      <c r="L11788" s="197"/>
      <c r="M11788" s="45" t="str">
        <f t="shared" si="502"/>
        <v/>
      </c>
      <c r="N11788" s="46" t="str">
        <f t="shared" si="501"/>
        <v/>
      </c>
      <c r="O11788" s="47"/>
      <c r="P11788" s="48"/>
      <c r="Q11788" s="41"/>
      <c r="R11788" s="12"/>
      <c r="S11788" s="43"/>
      <c r="T11788" s="49"/>
      <c r="U11788" s="50"/>
      <c r="V11788" s="50"/>
      <c r="W11788" s="50"/>
      <c r="X11788" s="50"/>
      <c r="Y11788" s="42"/>
      <c r="Z11788" s="42"/>
      <c r="AA11788" s="242"/>
      <c r="AB11788" s="42"/>
      <c r="AC11788" s="49"/>
      <c r="AD11788" s="43"/>
      <c r="AE11788" s="43"/>
      <c r="AF11788" s="42"/>
    </row>
    <row r="11789" spans="1:32" x14ac:dyDescent="0.2">
      <c r="A11789" s="42"/>
      <c r="B11789" s="40"/>
      <c r="C11789" s="40"/>
      <c r="D11789" s="12"/>
      <c r="E11789" s="42"/>
      <c r="F11789" s="42"/>
      <c r="G11789" s="42"/>
      <c r="H11789" s="43"/>
      <c r="I11789" s="12"/>
      <c r="J11789" s="43"/>
      <c r="K11789" s="43"/>
      <c r="L11789" s="197"/>
      <c r="M11789" s="45" t="str">
        <f t="shared" si="502"/>
        <v/>
      </c>
      <c r="N11789" s="46" t="str">
        <f t="shared" si="501"/>
        <v/>
      </c>
      <c r="O11789" s="47"/>
      <c r="P11789" s="48"/>
      <c r="Q11789" s="41"/>
      <c r="R11789" s="12"/>
      <c r="S11789" s="43"/>
      <c r="T11789" s="49"/>
      <c r="U11789" s="50"/>
      <c r="V11789" s="50"/>
      <c r="W11789" s="50"/>
      <c r="X11789" s="50"/>
      <c r="Y11789" s="42"/>
      <c r="Z11789" s="42"/>
      <c r="AA11789" s="242"/>
      <c r="AB11789" s="42"/>
      <c r="AC11789" s="49"/>
      <c r="AD11789" s="43"/>
      <c r="AE11789" s="43"/>
      <c r="AF11789" s="42"/>
    </row>
    <row r="11790" spans="1:32" x14ac:dyDescent="0.2">
      <c r="A11790" s="42"/>
      <c r="B11790" s="40"/>
      <c r="C11790" s="40"/>
      <c r="D11790" s="12"/>
      <c r="E11790" s="42"/>
      <c r="F11790" s="42"/>
      <c r="G11790" s="42"/>
      <c r="H11790" s="43"/>
      <c r="I11790" s="12"/>
      <c r="J11790" s="43"/>
      <c r="K11790" s="43"/>
      <c r="L11790" s="197"/>
      <c r="M11790" s="45" t="str">
        <f t="shared" si="502"/>
        <v/>
      </c>
      <c r="N11790" s="46" t="str">
        <f t="shared" si="501"/>
        <v/>
      </c>
      <c r="O11790" s="47"/>
      <c r="P11790" s="48"/>
      <c r="Q11790" s="41"/>
      <c r="R11790" s="12"/>
      <c r="S11790" s="43"/>
      <c r="T11790" s="49"/>
      <c r="U11790" s="50"/>
      <c r="V11790" s="50"/>
      <c r="W11790" s="50"/>
      <c r="X11790" s="50"/>
      <c r="Y11790" s="42"/>
      <c r="Z11790" s="42"/>
      <c r="AA11790" s="242"/>
      <c r="AB11790" s="42"/>
      <c r="AC11790" s="49"/>
      <c r="AD11790" s="43"/>
      <c r="AE11790" s="43"/>
      <c r="AF11790" s="42"/>
    </row>
    <row r="11791" spans="1:32" x14ac:dyDescent="0.2">
      <c r="A11791" s="42"/>
      <c r="B11791" s="40"/>
      <c r="C11791" s="40"/>
      <c r="D11791" s="12"/>
      <c r="E11791" s="42"/>
      <c r="F11791" s="42"/>
      <c r="G11791" s="42"/>
      <c r="H11791" s="43"/>
      <c r="I11791" s="12"/>
      <c r="J11791" s="43"/>
      <c r="K11791" s="43"/>
      <c r="L11791" s="197"/>
      <c r="M11791" s="45" t="str">
        <f t="shared" si="502"/>
        <v/>
      </c>
      <c r="N11791" s="46" t="str">
        <f t="shared" si="501"/>
        <v/>
      </c>
      <c r="O11791" s="47"/>
      <c r="P11791" s="48"/>
      <c r="Q11791" s="41"/>
      <c r="R11791" s="12"/>
      <c r="S11791" s="43"/>
      <c r="T11791" s="49"/>
      <c r="U11791" s="50"/>
      <c r="V11791" s="50"/>
      <c r="W11791" s="50"/>
      <c r="X11791" s="50"/>
      <c r="Y11791" s="42"/>
      <c r="Z11791" s="42"/>
      <c r="AA11791" s="242"/>
      <c r="AB11791" s="42"/>
      <c r="AC11791" s="49"/>
      <c r="AD11791" s="43"/>
      <c r="AE11791" s="43"/>
      <c r="AF11791" s="42"/>
    </row>
    <row r="11792" spans="1:32" x14ac:dyDescent="0.2">
      <c r="A11792" s="42"/>
      <c r="B11792" s="40"/>
      <c r="C11792" s="40"/>
      <c r="D11792" s="12"/>
      <c r="E11792" s="42"/>
      <c r="F11792" s="42"/>
      <c r="G11792" s="42"/>
      <c r="H11792" s="43"/>
      <c r="I11792" s="12"/>
      <c r="J11792" s="43"/>
      <c r="K11792" s="43"/>
      <c r="L11792" s="197"/>
      <c r="M11792" s="45" t="str">
        <f t="shared" si="502"/>
        <v/>
      </c>
      <c r="N11792" s="46" t="str">
        <f t="shared" si="501"/>
        <v/>
      </c>
      <c r="O11792" s="47"/>
      <c r="P11792" s="48"/>
      <c r="Q11792" s="41"/>
      <c r="R11792" s="12"/>
      <c r="S11792" s="43"/>
      <c r="T11792" s="49"/>
      <c r="U11792" s="50"/>
      <c r="V11792" s="50"/>
      <c r="W11792" s="50"/>
      <c r="X11792" s="50"/>
      <c r="Y11792" s="42"/>
      <c r="Z11792" s="42"/>
      <c r="AA11792" s="242"/>
      <c r="AB11792" s="42"/>
      <c r="AC11792" s="49"/>
      <c r="AD11792" s="43"/>
      <c r="AE11792" s="43"/>
      <c r="AF11792" s="42"/>
    </row>
    <row r="11793" spans="1:32" x14ac:dyDescent="0.2">
      <c r="A11793" s="42"/>
      <c r="B11793" s="40"/>
      <c r="C11793" s="40"/>
      <c r="D11793" s="12"/>
      <c r="E11793" s="42"/>
      <c r="F11793" s="42"/>
      <c r="G11793" s="42"/>
      <c r="H11793" s="43"/>
      <c r="I11793" s="12"/>
      <c r="J11793" s="43"/>
      <c r="K11793" s="43"/>
      <c r="L11793" s="197"/>
      <c r="M11793" s="45" t="str">
        <f t="shared" si="502"/>
        <v/>
      </c>
      <c r="N11793" s="46" t="str">
        <f t="shared" si="501"/>
        <v/>
      </c>
      <c r="O11793" s="47"/>
      <c r="P11793" s="48"/>
      <c r="Q11793" s="41"/>
      <c r="R11793" s="12"/>
      <c r="S11793" s="43"/>
      <c r="T11793" s="49"/>
      <c r="U11793" s="50"/>
      <c r="V11793" s="50"/>
      <c r="W11793" s="50"/>
      <c r="X11793" s="50"/>
      <c r="Y11793" s="42"/>
      <c r="Z11793" s="42"/>
      <c r="AA11793" s="242"/>
      <c r="AB11793" s="42"/>
      <c r="AC11793" s="49"/>
      <c r="AD11793" s="43"/>
      <c r="AE11793" s="43"/>
      <c r="AF11793" s="42"/>
    </row>
    <row r="11794" spans="1:32" x14ac:dyDescent="0.2">
      <c r="A11794" s="42"/>
      <c r="B11794" s="40"/>
      <c r="C11794" s="40"/>
      <c r="D11794" s="12"/>
      <c r="E11794" s="42"/>
      <c r="F11794" s="42"/>
      <c r="G11794" s="42"/>
      <c r="H11794" s="43"/>
      <c r="I11794" s="12"/>
      <c r="J11794" s="43"/>
      <c r="K11794" s="43"/>
      <c r="L11794" s="197"/>
      <c r="M11794" s="45" t="str">
        <f t="shared" si="502"/>
        <v/>
      </c>
      <c r="N11794" s="46" t="str">
        <f t="shared" si="501"/>
        <v/>
      </c>
      <c r="O11794" s="47"/>
      <c r="P11794" s="48"/>
      <c r="Q11794" s="41"/>
      <c r="R11794" s="12"/>
      <c r="S11794" s="43"/>
      <c r="T11794" s="49"/>
      <c r="U11794" s="50"/>
      <c r="V11794" s="50"/>
      <c r="W11794" s="50"/>
      <c r="X11794" s="50"/>
      <c r="Y11794" s="42"/>
      <c r="Z11794" s="42"/>
      <c r="AA11794" s="242"/>
      <c r="AB11794" s="42"/>
      <c r="AC11794" s="49"/>
      <c r="AD11794" s="43"/>
      <c r="AE11794" s="43"/>
      <c r="AF11794" s="42"/>
    </row>
    <row r="11795" spans="1:32" x14ac:dyDescent="0.2">
      <c r="A11795" s="42"/>
      <c r="B11795" s="40"/>
      <c r="C11795" s="40"/>
      <c r="D11795" s="12"/>
      <c r="E11795" s="42"/>
      <c r="F11795" s="42"/>
      <c r="G11795" s="42"/>
      <c r="H11795" s="43"/>
      <c r="I11795" s="12"/>
      <c r="J11795" s="43"/>
      <c r="K11795" s="43"/>
      <c r="L11795" s="197"/>
      <c r="M11795" s="45" t="str">
        <f t="shared" si="502"/>
        <v/>
      </c>
      <c r="N11795" s="46" t="str">
        <f t="shared" si="501"/>
        <v/>
      </c>
      <c r="O11795" s="47"/>
      <c r="P11795" s="48"/>
      <c r="Q11795" s="41"/>
      <c r="R11795" s="12"/>
      <c r="S11795" s="43"/>
      <c r="T11795" s="49"/>
      <c r="U11795" s="50"/>
      <c r="V11795" s="50"/>
      <c r="W11795" s="50"/>
      <c r="X11795" s="50"/>
      <c r="Y11795" s="42"/>
      <c r="Z11795" s="42"/>
      <c r="AA11795" s="242"/>
      <c r="AB11795" s="42"/>
      <c r="AC11795" s="49"/>
      <c r="AD11795" s="43"/>
      <c r="AE11795" s="43"/>
      <c r="AF11795" s="42"/>
    </row>
    <row r="11796" spans="1:32" x14ac:dyDescent="0.2">
      <c r="A11796" s="42"/>
      <c r="B11796" s="40"/>
      <c r="C11796" s="40"/>
      <c r="D11796" s="12"/>
      <c r="E11796" s="42"/>
      <c r="F11796" s="42"/>
      <c r="G11796" s="42"/>
      <c r="H11796" s="43"/>
      <c r="I11796" s="12"/>
      <c r="J11796" s="43"/>
      <c r="K11796" s="43"/>
      <c r="L11796" s="197"/>
      <c r="M11796" s="45" t="str">
        <f t="shared" si="502"/>
        <v/>
      </c>
      <c r="N11796" s="46" t="str">
        <f t="shared" si="501"/>
        <v/>
      </c>
      <c r="O11796" s="47"/>
      <c r="P11796" s="48"/>
      <c r="Q11796" s="41"/>
      <c r="R11796" s="12"/>
      <c r="S11796" s="43"/>
      <c r="T11796" s="49"/>
      <c r="U11796" s="50"/>
      <c r="V11796" s="50"/>
      <c r="W11796" s="50"/>
      <c r="X11796" s="50"/>
      <c r="Y11796" s="42"/>
      <c r="Z11796" s="42"/>
      <c r="AA11796" s="242"/>
      <c r="AB11796" s="42"/>
      <c r="AC11796" s="49"/>
      <c r="AD11796" s="43"/>
      <c r="AE11796" s="43"/>
      <c r="AF11796" s="42"/>
    </row>
    <row r="11797" spans="1:32" x14ac:dyDescent="0.2">
      <c r="A11797" s="42"/>
      <c r="B11797" s="40"/>
      <c r="C11797" s="40"/>
      <c r="D11797" s="12"/>
      <c r="E11797" s="42"/>
      <c r="F11797" s="42"/>
      <c r="G11797" s="42"/>
      <c r="H11797" s="43"/>
      <c r="I11797" s="12"/>
      <c r="J11797" s="43"/>
      <c r="K11797" s="43"/>
      <c r="L11797" s="197"/>
      <c r="M11797" s="45" t="str">
        <f t="shared" si="502"/>
        <v/>
      </c>
      <c r="N11797" s="46" t="str">
        <f t="shared" si="501"/>
        <v/>
      </c>
      <c r="O11797" s="47"/>
      <c r="P11797" s="48"/>
      <c r="Q11797" s="41"/>
      <c r="R11797" s="12"/>
      <c r="S11797" s="43"/>
      <c r="T11797" s="49"/>
      <c r="U11797" s="50"/>
      <c r="V11797" s="50"/>
      <c r="W11797" s="50"/>
      <c r="X11797" s="50"/>
      <c r="Y11797" s="42"/>
      <c r="Z11797" s="42"/>
      <c r="AA11797" s="242"/>
      <c r="AB11797" s="42"/>
      <c r="AC11797" s="49"/>
      <c r="AD11797" s="43"/>
      <c r="AE11797" s="43"/>
      <c r="AF11797" s="42"/>
    </row>
    <row r="11798" spans="1:32" x14ac:dyDescent="0.2">
      <c r="A11798" s="42"/>
      <c r="B11798" s="40"/>
      <c r="C11798" s="40"/>
      <c r="D11798" s="12"/>
      <c r="E11798" s="42"/>
      <c r="F11798" s="42"/>
      <c r="G11798" s="42"/>
      <c r="H11798" s="43"/>
      <c r="I11798" s="12"/>
      <c r="J11798" s="43"/>
      <c r="K11798" s="43"/>
      <c r="L11798" s="197"/>
      <c r="M11798" s="45" t="str">
        <f t="shared" si="502"/>
        <v/>
      </c>
      <c r="N11798" s="46" t="str">
        <f t="shared" si="501"/>
        <v/>
      </c>
      <c r="O11798" s="47"/>
      <c r="P11798" s="48"/>
      <c r="Q11798" s="41"/>
      <c r="R11798" s="12"/>
      <c r="S11798" s="43"/>
      <c r="T11798" s="49"/>
      <c r="U11798" s="50"/>
      <c r="V11798" s="50"/>
      <c r="W11798" s="50"/>
      <c r="X11798" s="50"/>
      <c r="Y11798" s="42"/>
      <c r="Z11798" s="42"/>
      <c r="AA11798" s="242"/>
      <c r="AB11798" s="42"/>
      <c r="AC11798" s="49"/>
      <c r="AD11798" s="43"/>
      <c r="AE11798" s="43"/>
      <c r="AF11798" s="42"/>
    </row>
    <row r="11799" spans="1:32" x14ac:dyDescent="0.2">
      <c r="A11799" s="42"/>
      <c r="B11799" s="40"/>
      <c r="C11799" s="40"/>
      <c r="D11799" s="12"/>
      <c r="E11799" s="42"/>
      <c r="F11799" s="42"/>
      <c r="G11799" s="42"/>
      <c r="H11799" s="43"/>
      <c r="I11799" s="12"/>
      <c r="J11799" s="43"/>
      <c r="K11799" s="43"/>
      <c r="L11799" s="197"/>
      <c r="M11799" s="45" t="str">
        <f t="shared" si="502"/>
        <v/>
      </c>
      <c r="N11799" s="46" t="str">
        <f t="shared" si="501"/>
        <v/>
      </c>
      <c r="O11799" s="47"/>
      <c r="P11799" s="48"/>
      <c r="Q11799" s="41"/>
      <c r="R11799" s="12"/>
      <c r="S11799" s="43"/>
      <c r="T11799" s="49"/>
      <c r="U11799" s="50"/>
      <c r="V11799" s="50"/>
      <c r="W11799" s="50"/>
      <c r="X11799" s="50"/>
      <c r="Y11799" s="42"/>
      <c r="Z11799" s="42"/>
      <c r="AA11799" s="242"/>
      <c r="AB11799" s="42"/>
      <c r="AC11799" s="49"/>
      <c r="AD11799" s="43"/>
      <c r="AE11799" s="43"/>
      <c r="AF11799" s="42"/>
    </row>
    <row r="11800" spans="1:32" x14ac:dyDescent="0.2">
      <c r="A11800" s="42"/>
      <c r="B11800" s="40"/>
      <c r="C11800" s="40"/>
      <c r="D11800" s="12"/>
      <c r="E11800" s="42"/>
      <c r="F11800" s="42"/>
      <c r="G11800" s="42"/>
      <c r="H11800" s="43"/>
      <c r="I11800" s="12"/>
      <c r="J11800" s="43"/>
      <c r="K11800" s="43"/>
      <c r="L11800" s="197"/>
      <c r="M11800" s="45" t="str">
        <f t="shared" si="502"/>
        <v/>
      </c>
      <c r="N11800" s="46" t="str">
        <f t="shared" ref="N11800:N11863" si="503">IF($L11800="","",IF((today-$L11800)&lt;366,"k",IF(((today-$L11800)/28)&lt;84,"a",IF(((today-$L11800)/28)&gt;84,"s"))))</f>
        <v/>
      </c>
      <c r="O11800" s="47"/>
      <c r="P11800" s="48"/>
      <c r="Q11800" s="41"/>
      <c r="R11800" s="12"/>
      <c r="S11800" s="43"/>
      <c r="T11800" s="49"/>
      <c r="U11800" s="50"/>
      <c r="V11800" s="50"/>
      <c r="W11800" s="50"/>
      <c r="X11800" s="50"/>
      <c r="Y11800" s="42"/>
      <c r="Z11800" s="42"/>
      <c r="AA11800" s="242"/>
      <c r="AB11800" s="42"/>
      <c r="AC11800" s="49"/>
      <c r="AD11800" s="43"/>
      <c r="AE11800" s="43"/>
      <c r="AF11800" s="42"/>
    </row>
    <row r="11801" spans="1:32" x14ac:dyDescent="0.2">
      <c r="A11801" s="42"/>
      <c r="B11801" s="40"/>
      <c r="C11801" s="40"/>
      <c r="D11801" s="12"/>
      <c r="E11801" s="42"/>
      <c r="F11801" s="42"/>
      <c r="G11801" s="42"/>
      <c r="H11801" s="43"/>
      <c r="I11801" s="12"/>
      <c r="J11801" s="43"/>
      <c r="K11801" s="43"/>
      <c r="L11801" s="197"/>
      <c r="M11801" s="45" t="str">
        <f t="shared" si="502"/>
        <v/>
      </c>
      <c r="N11801" s="46" t="str">
        <f t="shared" si="503"/>
        <v/>
      </c>
      <c r="O11801" s="47"/>
      <c r="P11801" s="48"/>
      <c r="Q11801" s="41"/>
      <c r="R11801" s="12"/>
      <c r="S11801" s="43"/>
      <c r="T11801" s="49"/>
      <c r="U11801" s="50"/>
      <c r="V11801" s="50"/>
      <c r="W11801" s="50"/>
      <c r="X11801" s="50"/>
      <c r="Y11801" s="42"/>
      <c r="Z11801" s="42"/>
      <c r="AA11801" s="242"/>
      <c r="AB11801" s="42"/>
      <c r="AC11801" s="49"/>
      <c r="AD11801" s="43"/>
      <c r="AE11801" s="43"/>
      <c r="AF11801" s="42"/>
    </row>
    <row r="11802" spans="1:32" x14ac:dyDescent="0.2">
      <c r="A11802" s="42"/>
      <c r="B11802" s="40"/>
      <c r="C11802" s="40"/>
      <c r="D11802" s="12"/>
      <c r="E11802" s="42"/>
      <c r="F11802" s="42"/>
      <c r="G11802" s="42"/>
      <c r="H11802" s="43"/>
      <c r="I11802" s="12"/>
      <c r="J11802" s="43"/>
      <c r="K11802" s="43"/>
      <c r="L11802" s="197"/>
      <c r="M11802" s="45" t="str">
        <f t="shared" si="502"/>
        <v/>
      </c>
      <c r="N11802" s="46" t="str">
        <f t="shared" si="503"/>
        <v/>
      </c>
      <c r="O11802" s="47"/>
      <c r="P11802" s="48"/>
      <c r="Q11802" s="41"/>
      <c r="R11802" s="12"/>
      <c r="S11802" s="43"/>
      <c r="T11802" s="49"/>
      <c r="U11802" s="50"/>
      <c r="V11802" s="50"/>
      <c r="W11802" s="50"/>
      <c r="X11802" s="50"/>
      <c r="Y11802" s="42"/>
      <c r="Z11802" s="42"/>
      <c r="AA11802" s="242"/>
      <c r="AB11802" s="42"/>
      <c r="AC11802" s="49"/>
      <c r="AD11802" s="43"/>
      <c r="AE11802" s="43"/>
      <c r="AF11802" s="42"/>
    </row>
    <row r="11803" spans="1:32" x14ac:dyDescent="0.2">
      <c r="A11803" s="42"/>
      <c r="B11803" s="40"/>
      <c r="C11803" s="40"/>
      <c r="D11803" s="12"/>
      <c r="E11803" s="42"/>
      <c r="F11803" s="42"/>
      <c r="G11803" s="42"/>
      <c r="H11803" s="43"/>
      <c r="I11803" s="12"/>
      <c r="J11803" s="43"/>
      <c r="K11803" s="43"/>
      <c r="L11803" s="197"/>
      <c r="M11803" s="45" t="str">
        <f t="shared" si="502"/>
        <v/>
      </c>
      <c r="N11803" s="46" t="str">
        <f t="shared" si="503"/>
        <v/>
      </c>
      <c r="O11803" s="47"/>
      <c r="P11803" s="48"/>
      <c r="Q11803" s="41"/>
      <c r="R11803" s="12"/>
      <c r="S11803" s="43"/>
      <c r="T11803" s="49"/>
      <c r="U11803" s="50"/>
      <c r="V11803" s="50"/>
      <c r="W11803" s="50"/>
      <c r="X11803" s="50"/>
      <c r="Y11803" s="42"/>
      <c r="Z11803" s="42"/>
      <c r="AA11803" s="242"/>
      <c r="AB11803" s="42"/>
      <c r="AC11803" s="49"/>
      <c r="AD11803" s="43"/>
      <c r="AE11803" s="43"/>
      <c r="AF11803" s="42"/>
    </row>
    <row r="11804" spans="1:32" x14ac:dyDescent="0.2">
      <c r="A11804" s="42"/>
      <c r="B11804" s="40"/>
      <c r="C11804" s="40"/>
      <c r="D11804" s="12"/>
      <c r="E11804" s="42"/>
      <c r="F11804" s="42"/>
      <c r="G11804" s="42"/>
      <c r="H11804" s="43"/>
      <c r="I11804" s="12"/>
      <c r="J11804" s="43"/>
      <c r="K11804" s="43"/>
      <c r="L11804" s="197"/>
      <c r="M11804" s="45" t="str">
        <f t="shared" si="502"/>
        <v/>
      </c>
      <c r="N11804" s="46" t="str">
        <f t="shared" si="503"/>
        <v/>
      </c>
      <c r="O11804" s="47"/>
      <c r="P11804" s="48"/>
      <c r="Q11804" s="41"/>
      <c r="R11804" s="12"/>
      <c r="S11804" s="43"/>
      <c r="T11804" s="49"/>
      <c r="U11804" s="50"/>
      <c r="V11804" s="50"/>
      <c r="W11804" s="50"/>
      <c r="X11804" s="50"/>
      <c r="Y11804" s="42"/>
      <c r="Z11804" s="42"/>
      <c r="AA11804" s="242"/>
      <c r="AB11804" s="42"/>
      <c r="AC11804" s="49"/>
      <c r="AD11804" s="43"/>
      <c r="AE11804" s="43"/>
      <c r="AF11804" s="42"/>
    </row>
    <row r="11805" spans="1:32" x14ac:dyDescent="0.2">
      <c r="A11805" s="42"/>
      <c r="B11805" s="40"/>
      <c r="C11805" s="40"/>
      <c r="D11805" s="12"/>
      <c r="E11805" s="42"/>
      <c r="F11805" s="42"/>
      <c r="G11805" s="42"/>
      <c r="H11805" s="43"/>
      <c r="I11805" s="12"/>
      <c r="J11805" s="43"/>
      <c r="K11805" s="43"/>
      <c r="L11805" s="197"/>
      <c r="M11805" s="45" t="str">
        <f t="shared" si="502"/>
        <v/>
      </c>
      <c r="N11805" s="46" t="str">
        <f t="shared" si="503"/>
        <v/>
      </c>
      <c r="O11805" s="47"/>
      <c r="P11805" s="48"/>
      <c r="Q11805" s="41"/>
      <c r="R11805" s="12"/>
      <c r="S11805" s="43"/>
      <c r="T11805" s="49"/>
      <c r="U11805" s="50"/>
      <c r="V11805" s="50"/>
      <c r="W11805" s="50"/>
      <c r="X11805" s="50"/>
      <c r="Y11805" s="42"/>
      <c r="Z11805" s="42"/>
      <c r="AA11805" s="242"/>
      <c r="AB11805" s="42"/>
      <c r="AC11805" s="49"/>
      <c r="AD11805" s="43"/>
      <c r="AE11805" s="43"/>
      <c r="AF11805" s="42"/>
    </row>
    <row r="11806" spans="1:32" x14ac:dyDescent="0.2">
      <c r="A11806" s="42"/>
      <c r="B11806" s="40"/>
      <c r="C11806" s="40"/>
      <c r="D11806" s="12"/>
      <c r="E11806" s="42"/>
      <c r="F11806" s="42"/>
      <c r="G11806" s="42"/>
      <c r="H11806" s="43"/>
      <c r="I11806" s="12"/>
      <c r="J11806" s="43"/>
      <c r="K11806" s="43"/>
      <c r="L11806" s="197"/>
      <c r="M11806" s="45" t="str">
        <f t="shared" si="502"/>
        <v/>
      </c>
      <c r="N11806" s="46" t="str">
        <f t="shared" si="503"/>
        <v/>
      </c>
      <c r="O11806" s="47"/>
      <c r="P11806" s="48"/>
      <c r="Q11806" s="41"/>
      <c r="R11806" s="12"/>
      <c r="S11806" s="43"/>
      <c r="T11806" s="49"/>
      <c r="U11806" s="50"/>
      <c r="V11806" s="50"/>
      <c r="W11806" s="50"/>
      <c r="X11806" s="50"/>
      <c r="Y11806" s="42"/>
      <c r="Z11806" s="42"/>
      <c r="AA11806" s="242"/>
      <c r="AB11806" s="42"/>
      <c r="AC11806" s="49"/>
      <c r="AD11806" s="43"/>
      <c r="AE11806" s="43"/>
      <c r="AF11806" s="42"/>
    </row>
    <row r="11807" spans="1:32" x14ac:dyDescent="0.2">
      <c r="A11807" s="42"/>
      <c r="B11807" s="40"/>
      <c r="C11807" s="40"/>
      <c r="D11807" s="12"/>
      <c r="E11807" s="42"/>
      <c r="F11807" s="42"/>
      <c r="G11807" s="42"/>
      <c r="H11807" s="43"/>
      <c r="I11807" s="12"/>
      <c r="J11807" s="43"/>
      <c r="K11807" s="43"/>
      <c r="L11807" s="197"/>
      <c r="M11807" s="45" t="str">
        <f t="shared" si="502"/>
        <v/>
      </c>
      <c r="N11807" s="46" t="str">
        <f t="shared" si="503"/>
        <v/>
      </c>
      <c r="O11807" s="47"/>
      <c r="P11807" s="48"/>
      <c r="Q11807" s="41"/>
      <c r="R11807" s="12"/>
      <c r="S11807" s="43"/>
      <c r="T11807" s="49"/>
      <c r="U11807" s="50"/>
      <c r="V11807" s="50"/>
      <c r="W11807" s="50"/>
      <c r="X11807" s="50"/>
      <c r="Y11807" s="42"/>
      <c r="Z11807" s="42"/>
      <c r="AA11807" s="242"/>
      <c r="AB11807" s="42"/>
      <c r="AC11807" s="49"/>
      <c r="AD11807" s="43"/>
      <c r="AE11807" s="43"/>
      <c r="AF11807" s="42"/>
    </row>
    <row r="11808" spans="1:32" x14ac:dyDescent="0.2">
      <c r="A11808" s="42"/>
      <c r="B11808" s="40"/>
      <c r="C11808" s="40"/>
      <c r="D11808" s="12"/>
      <c r="E11808" s="42"/>
      <c r="F11808" s="42"/>
      <c r="G11808" s="42"/>
      <c r="H11808" s="43"/>
      <c r="I11808" s="12"/>
      <c r="J11808" s="43"/>
      <c r="K11808" s="43"/>
      <c r="L11808" s="197"/>
      <c r="M11808" s="45" t="str">
        <f t="shared" si="502"/>
        <v/>
      </c>
      <c r="N11808" s="46" t="str">
        <f t="shared" si="503"/>
        <v/>
      </c>
      <c r="O11808" s="47"/>
      <c r="P11808" s="48"/>
      <c r="Q11808" s="41"/>
      <c r="R11808" s="12"/>
      <c r="S11808" s="43"/>
      <c r="T11808" s="49"/>
      <c r="U11808" s="50"/>
      <c r="V11808" s="50"/>
      <c r="W11808" s="50"/>
      <c r="X11808" s="50"/>
      <c r="Y11808" s="42"/>
      <c r="Z11808" s="42"/>
      <c r="AA11808" s="242"/>
      <c r="AB11808" s="42"/>
      <c r="AC11808" s="49"/>
      <c r="AD11808" s="43"/>
      <c r="AE11808" s="43"/>
      <c r="AF11808" s="42"/>
    </row>
    <row r="11809" spans="1:32" x14ac:dyDescent="0.2">
      <c r="A11809" s="42"/>
      <c r="B11809" s="40"/>
      <c r="C11809" s="40"/>
      <c r="D11809" s="12"/>
      <c r="E11809" s="42"/>
      <c r="F11809" s="42"/>
      <c r="G11809" s="42"/>
      <c r="H11809" s="43"/>
      <c r="I11809" s="12"/>
      <c r="J11809" s="43"/>
      <c r="K11809" s="43"/>
      <c r="L11809" s="197"/>
      <c r="M11809" s="45" t="str">
        <f t="shared" si="502"/>
        <v/>
      </c>
      <c r="N11809" s="46" t="str">
        <f t="shared" si="503"/>
        <v/>
      </c>
      <c r="O11809" s="47"/>
      <c r="P11809" s="48"/>
      <c r="Q11809" s="41"/>
      <c r="R11809" s="12"/>
      <c r="S11809" s="43"/>
      <c r="T11809" s="49"/>
      <c r="U11809" s="50"/>
      <c r="V11809" s="50"/>
      <c r="W11809" s="50"/>
      <c r="X11809" s="50"/>
      <c r="Y11809" s="42"/>
      <c r="Z11809" s="42"/>
      <c r="AA11809" s="242"/>
      <c r="AB11809" s="42"/>
      <c r="AC11809" s="49"/>
      <c r="AD11809" s="43"/>
      <c r="AE11809" s="43"/>
      <c r="AF11809" s="42"/>
    </row>
    <row r="11810" spans="1:32" x14ac:dyDescent="0.2">
      <c r="A11810" s="42"/>
      <c r="B11810" s="40"/>
      <c r="C11810" s="40"/>
      <c r="D11810" s="12"/>
      <c r="E11810" s="42"/>
      <c r="F11810" s="42"/>
      <c r="G11810" s="42"/>
      <c r="H11810" s="43"/>
      <c r="I11810" s="12"/>
      <c r="J11810" s="43"/>
      <c r="K11810" s="43"/>
      <c r="L11810" s="197"/>
      <c r="M11810" s="45" t="str">
        <f t="shared" si="502"/>
        <v/>
      </c>
      <c r="N11810" s="46" t="str">
        <f t="shared" si="503"/>
        <v/>
      </c>
      <c r="O11810" s="47"/>
      <c r="P11810" s="48"/>
      <c r="Q11810" s="41"/>
      <c r="R11810" s="12"/>
      <c r="S11810" s="43"/>
      <c r="T11810" s="49"/>
      <c r="U11810" s="50"/>
      <c r="V11810" s="50"/>
      <c r="W11810" s="50"/>
      <c r="X11810" s="50"/>
      <c r="Y11810" s="42"/>
      <c r="Z11810" s="42"/>
      <c r="AA11810" s="242"/>
      <c r="AB11810" s="42"/>
      <c r="AC11810" s="49"/>
      <c r="AD11810" s="43"/>
      <c r="AE11810" s="43"/>
      <c r="AF11810" s="42"/>
    </row>
    <row r="11811" spans="1:32" x14ac:dyDescent="0.2">
      <c r="A11811" s="42"/>
      <c r="B11811" s="40"/>
      <c r="C11811" s="40"/>
      <c r="D11811" s="12"/>
      <c r="E11811" s="42"/>
      <c r="F11811" s="42"/>
      <c r="G11811" s="42"/>
      <c r="H11811" s="43"/>
      <c r="I11811" s="12"/>
      <c r="J11811" s="43"/>
      <c r="K11811" s="43"/>
      <c r="L11811" s="197"/>
      <c r="M11811" s="45" t="str">
        <f t="shared" si="502"/>
        <v/>
      </c>
      <c r="N11811" s="46" t="str">
        <f t="shared" si="503"/>
        <v/>
      </c>
      <c r="O11811" s="47"/>
      <c r="P11811" s="48"/>
      <c r="Q11811" s="41"/>
      <c r="R11811" s="12"/>
      <c r="S11811" s="43"/>
      <c r="T11811" s="49"/>
      <c r="U11811" s="50"/>
      <c r="V11811" s="50"/>
      <c r="W11811" s="50"/>
      <c r="X11811" s="50"/>
      <c r="Y11811" s="42"/>
      <c r="Z11811" s="42"/>
      <c r="AA11811" s="242"/>
      <c r="AB11811" s="42"/>
      <c r="AC11811" s="49"/>
      <c r="AD11811" s="43"/>
      <c r="AE11811" s="43"/>
      <c r="AF11811" s="42"/>
    </row>
    <row r="11812" spans="1:32" x14ac:dyDescent="0.2">
      <c r="A11812" s="42"/>
      <c r="B11812" s="40"/>
      <c r="C11812" s="40"/>
      <c r="D11812" s="12"/>
      <c r="E11812" s="42"/>
      <c r="F11812" s="42"/>
      <c r="G11812" s="42"/>
      <c r="H11812" s="43"/>
      <c r="I11812" s="12"/>
      <c r="J11812" s="43"/>
      <c r="K11812" s="43"/>
      <c r="L11812" s="197"/>
      <c r="M11812" s="45" t="str">
        <f t="shared" si="502"/>
        <v/>
      </c>
      <c r="N11812" s="46" t="str">
        <f t="shared" si="503"/>
        <v/>
      </c>
      <c r="O11812" s="47"/>
      <c r="P11812" s="48"/>
      <c r="Q11812" s="41"/>
      <c r="R11812" s="12"/>
      <c r="S11812" s="43"/>
      <c r="T11812" s="49"/>
      <c r="U11812" s="50"/>
      <c r="V11812" s="50"/>
      <c r="W11812" s="50"/>
      <c r="X11812" s="50"/>
      <c r="Y11812" s="42"/>
      <c r="Z11812" s="42"/>
      <c r="AA11812" s="242"/>
      <c r="AB11812" s="42"/>
      <c r="AC11812" s="49"/>
      <c r="AD11812" s="43"/>
      <c r="AE11812" s="43"/>
      <c r="AF11812" s="42"/>
    </row>
    <row r="11813" spans="1:32" x14ac:dyDescent="0.2">
      <c r="A11813" s="42"/>
      <c r="B11813" s="40"/>
      <c r="C11813" s="40"/>
      <c r="D11813" s="12"/>
      <c r="E11813" s="42"/>
      <c r="F11813" s="42"/>
      <c r="G11813" s="42"/>
      <c r="H11813" s="43"/>
      <c r="I11813" s="12"/>
      <c r="J11813" s="43"/>
      <c r="K11813" s="43"/>
      <c r="L11813" s="197"/>
      <c r="M11813" s="45" t="str">
        <f t="shared" si="502"/>
        <v/>
      </c>
      <c r="N11813" s="46" t="str">
        <f t="shared" si="503"/>
        <v/>
      </c>
      <c r="O11813" s="47"/>
      <c r="P11813" s="48"/>
      <c r="Q11813" s="41"/>
      <c r="R11813" s="12"/>
      <c r="S11813" s="43"/>
      <c r="T11813" s="49"/>
      <c r="U11813" s="50"/>
      <c r="V11813" s="50"/>
      <c r="W11813" s="50"/>
      <c r="X11813" s="50"/>
      <c r="Y11813" s="42"/>
      <c r="Z11813" s="42"/>
      <c r="AA11813" s="242"/>
      <c r="AB11813" s="42"/>
      <c r="AC11813" s="49"/>
      <c r="AD11813" s="43"/>
      <c r="AE11813" s="43"/>
      <c r="AF11813" s="42"/>
    </row>
    <row r="11814" spans="1:32" x14ac:dyDescent="0.2">
      <c r="A11814" s="42"/>
      <c r="B11814" s="40"/>
      <c r="C11814" s="40"/>
      <c r="D11814" s="12"/>
      <c r="E11814" s="42"/>
      <c r="F11814" s="42"/>
      <c r="G11814" s="42"/>
      <c r="H11814" s="43"/>
      <c r="I11814" s="12"/>
      <c r="J11814" s="43"/>
      <c r="K11814" s="43"/>
      <c r="L11814" s="197"/>
      <c r="M11814" s="45" t="str">
        <f t="shared" si="502"/>
        <v/>
      </c>
      <c r="N11814" s="46" t="str">
        <f t="shared" si="503"/>
        <v/>
      </c>
      <c r="O11814" s="47"/>
      <c r="P11814" s="48"/>
      <c r="Q11814" s="41"/>
      <c r="R11814" s="12"/>
      <c r="S11814" s="43"/>
      <c r="T11814" s="49"/>
      <c r="U11814" s="50"/>
      <c r="V11814" s="50"/>
      <c r="W11814" s="50"/>
      <c r="X11814" s="50"/>
      <c r="Y11814" s="42"/>
      <c r="Z11814" s="42"/>
      <c r="AA11814" s="242"/>
      <c r="AB11814" s="42"/>
      <c r="AC11814" s="49"/>
      <c r="AD11814" s="43"/>
      <c r="AE11814" s="43"/>
      <c r="AF11814" s="42"/>
    </row>
    <row r="11815" spans="1:32" x14ac:dyDescent="0.2">
      <c r="A11815" s="42"/>
      <c r="B11815" s="40"/>
      <c r="C11815" s="40"/>
      <c r="D11815" s="12"/>
      <c r="E11815" s="42"/>
      <c r="F11815" s="42"/>
      <c r="G11815" s="42"/>
      <c r="H11815" s="43"/>
      <c r="I11815" s="12"/>
      <c r="J11815" s="43"/>
      <c r="K11815" s="43"/>
      <c r="L11815" s="197"/>
      <c r="M11815" s="45" t="str">
        <f t="shared" si="502"/>
        <v/>
      </c>
      <c r="N11815" s="46" t="str">
        <f t="shared" si="503"/>
        <v/>
      </c>
      <c r="O11815" s="47"/>
      <c r="P11815" s="48"/>
      <c r="Q11815" s="41"/>
      <c r="R11815" s="12"/>
      <c r="S11815" s="43"/>
      <c r="T11815" s="49"/>
      <c r="U11815" s="50"/>
      <c r="V11815" s="50"/>
      <c r="W11815" s="50"/>
      <c r="X11815" s="50"/>
      <c r="Y11815" s="42"/>
      <c r="Z11815" s="42"/>
      <c r="AA11815" s="242"/>
      <c r="AB11815" s="42"/>
      <c r="AC11815" s="49"/>
      <c r="AD11815" s="43"/>
      <c r="AE11815" s="43"/>
      <c r="AF11815" s="42"/>
    </row>
    <row r="11816" spans="1:32" x14ac:dyDescent="0.2">
      <c r="A11816" s="42"/>
      <c r="B11816" s="40"/>
      <c r="C11816" s="40"/>
      <c r="D11816" s="12"/>
      <c r="E11816" s="42"/>
      <c r="F11816" s="42"/>
      <c r="G11816" s="42"/>
      <c r="H11816" s="43"/>
      <c r="I11816" s="12"/>
      <c r="J11816" s="43"/>
      <c r="K11816" s="43"/>
      <c r="L11816" s="197"/>
      <c r="M11816" s="45" t="str">
        <f t="shared" si="502"/>
        <v/>
      </c>
      <c r="N11816" s="46" t="str">
        <f t="shared" si="503"/>
        <v/>
      </c>
      <c r="O11816" s="47"/>
      <c r="P11816" s="48"/>
      <c r="Q11816" s="41"/>
      <c r="R11816" s="12"/>
      <c r="S11816" s="43"/>
      <c r="T11816" s="49"/>
      <c r="U11816" s="50"/>
      <c r="V11816" s="50"/>
      <c r="W11816" s="50"/>
      <c r="X11816" s="50"/>
      <c r="Y11816" s="42"/>
      <c r="Z11816" s="42"/>
      <c r="AA11816" s="242"/>
      <c r="AB11816" s="42"/>
      <c r="AC11816" s="49"/>
      <c r="AD11816" s="43"/>
      <c r="AE11816" s="43"/>
      <c r="AF11816" s="42"/>
    </row>
    <row r="11817" spans="1:32" x14ac:dyDescent="0.2">
      <c r="A11817" s="42"/>
      <c r="B11817" s="40"/>
      <c r="C11817" s="40"/>
      <c r="D11817" s="12"/>
      <c r="E11817" s="42"/>
      <c r="F11817" s="42"/>
      <c r="G11817" s="42"/>
      <c r="H11817" s="43"/>
      <c r="I11817" s="12"/>
      <c r="J11817" s="43"/>
      <c r="K11817" s="43"/>
      <c r="L11817" s="197"/>
      <c r="M11817" s="45" t="str">
        <f t="shared" si="502"/>
        <v/>
      </c>
      <c r="N11817" s="46" t="str">
        <f t="shared" si="503"/>
        <v/>
      </c>
      <c r="O11817" s="47"/>
      <c r="P11817" s="48"/>
      <c r="Q11817" s="41"/>
      <c r="R11817" s="12"/>
      <c r="S11817" s="43"/>
      <c r="T11817" s="49"/>
      <c r="U11817" s="50"/>
      <c r="V11817" s="50"/>
      <c r="W11817" s="50"/>
      <c r="X11817" s="50"/>
      <c r="Y11817" s="42"/>
      <c r="Z11817" s="42"/>
      <c r="AA11817" s="242"/>
      <c r="AB11817" s="42"/>
      <c r="AC11817" s="49"/>
      <c r="AD11817" s="43"/>
      <c r="AE11817" s="43"/>
      <c r="AF11817" s="42"/>
    </row>
    <row r="11818" spans="1:32" x14ac:dyDescent="0.2">
      <c r="A11818" s="42"/>
      <c r="B11818" s="40"/>
      <c r="C11818" s="40"/>
      <c r="D11818" s="12"/>
      <c r="E11818" s="42"/>
      <c r="F11818" s="42"/>
      <c r="G11818" s="42"/>
      <c r="H11818" s="43"/>
      <c r="I11818" s="12"/>
      <c r="J11818" s="43"/>
      <c r="K11818" s="43"/>
      <c r="L11818" s="197"/>
      <c r="M11818" s="45" t="str">
        <f t="shared" si="502"/>
        <v/>
      </c>
      <c r="N11818" s="46" t="str">
        <f t="shared" si="503"/>
        <v/>
      </c>
      <c r="O11818" s="47"/>
      <c r="P11818" s="48"/>
      <c r="Q11818" s="41"/>
      <c r="R11818" s="12"/>
      <c r="S11818" s="43"/>
      <c r="T11818" s="49"/>
      <c r="U11818" s="50"/>
      <c r="V11818" s="50"/>
      <c r="W11818" s="50"/>
      <c r="X11818" s="50"/>
      <c r="Y11818" s="42"/>
      <c r="Z11818" s="42"/>
      <c r="AA11818" s="242"/>
      <c r="AB11818" s="42"/>
      <c r="AC11818" s="49"/>
      <c r="AD11818" s="43"/>
      <c r="AE11818" s="43"/>
      <c r="AF11818" s="42"/>
    </row>
    <row r="11819" spans="1:32" x14ac:dyDescent="0.2">
      <c r="A11819" s="42"/>
      <c r="B11819" s="40"/>
      <c r="C11819" s="40"/>
      <c r="D11819" s="12"/>
      <c r="E11819" s="42"/>
      <c r="F11819" s="42"/>
      <c r="G11819" s="42"/>
      <c r="H11819" s="43"/>
      <c r="I11819" s="12"/>
      <c r="J11819" s="43"/>
      <c r="K11819" s="43"/>
      <c r="L11819" s="197"/>
      <c r="M11819" s="45" t="str">
        <f t="shared" si="502"/>
        <v/>
      </c>
      <c r="N11819" s="46" t="str">
        <f t="shared" si="503"/>
        <v/>
      </c>
      <c r="O11819" s="47"/>
      <c r="P11819" s="48"/>
      <c r="Q11819" s="41"/>
      <c r="R11819" s="12"/>
      <c r="S11819" s="43"/>
      <c r="T11819" s="49"/>
      <c r="U11819" s="50"/>
      <c r="V11819" s="50"/>
      <c r="W11819" s="50"/>
      <c r="X11819" s="50"/>
      <c r="Y11819" s="42"/>
      <c r="Z11819" s="42"/>
      <c r="AA11819" s="242"/>
      <c r="AB11819" s="42"/>
      <c r="AC11819" s="49"/>
      <c r="AD11819" s="43"/>
      <c r="AE11819" s="43"/>
      <c r="AF11819" s="42"/>
    </row>
    <row r="11820" spans="1:32" x14ac:dyDescent="0.2">
      <c r="A11820" s="42"/>
      <c r="B11820" s="40"/>
      <c r="C11820" s="40"/>
      <c r="D11820" s="12"/>
      <c r="E11820" s="42"/>
      <c r="F11820" s="42"/>
      <c r="G11820" s="42"/>
      <c r="H11820" s="43"/>
      <c r="I11820" s="12"/>
      <c r="J11820" s="43"/>
      <c r="K11820" s="43"/>
      <c r="L11820" s="197"/>
      <c r="M11820" s="45" t="str">
        <f t="shared" si="502"/>
        <v/>
      </c>
      <c r="N11820" s="46" t="str">
        <f t="shared" si="503"/>
        <v/>
      </c>
      <c r="O11820" s="47"/>
      <c r="P11820" s="48"/>
      <c r="Q11820" s="41"/>
      <c r="R11820" s="12"/>
      <c r="S11820" s="43"/>
      <c r="T11820" s="49"/>
      <c r="U11820" s="50"/>
      <c r="V11820" s="50"/>
      <c r="W11820" s="50"/>
      <c r="X11820" s="50"/>
      <c r="Y11820" s="42"/>
      <c r="Z11820" s="42"/>
      <c r="AA11820" s="242"/>
      <c r="AB11820" s="42"/>
      <c r="AC11820" s="49"/>
      <c r="AD11820" s="43"/>
      <c r="AE11820" s="43"/>
      <c r="AF11820" s="42"/>
    </row>
    <row r="11821" spans="1:32" x14ac:dyDescent="0.2">
      <c r="A11821" s="42"/>
      <c r="B11821" s="40"/>
      <c r="C11821" s="40"/>
      <c r="D11821" s="12"/>
      <c r="E11821" s="42"/>
      <c r="F11821" s="42"/>
      <c r="G11821" s="42"/>
      <c r="H11821" s="43"/>
      <c r="I11821" s="12"/>
      <c r="J11821" s="43"/>
      <c r="K11821" s="43"/>
      <c r="L11821" s="197"/>
      <c r="M11821" s="45" t="str">
        <f t="shared" si="502"/>
        <v/>
      </c>
      <c r="N11821" s="46" t="str">
        <f t="shared" si="503"/>
        <v/>
      </c>
      <c r="O11821" s="47"/>
      <c r="P11821" s="48"/>
      <c r="Q11821" s="41"/>
      <c r="R11821" s="12"/>
      <c r="S11821" s="43"/>
      <c r="T11821" s="49"/>
      <c r="U11821" s="50"/>
      <c r="V11821" s="50"/>
      <c r="W11821" s="50"/>
      <c r="X11821" s="50"/>
      <c r="Y11821" s="42"/>
      <c r="Z11821" s="42"/>
      <c r="AA11821" s="242"/>
      <c r="AB11821" s="42"/>
      <c r="AC11821" s="49"/>
      <c r="AD11821" s="43"/>
      <c r="AE11821" s="43"/>
      <c r="AF11821" s="42"/>
    </row>
    <row r="11822" spans="1:32" x14ac:dyDescent="0.2">
      <c r="A11822" s="42"/>
      <c r="B11822" s="40"/>
      <c r="C11822" s="40"/>
      <c r="D11822" s="12"/>
      <c r="E11822" s="42"/>
      <c r="F11822" s="42"/>
      <c r="G11822" s="42"/>
      <c r="H11822" s="43"/>
      <c r="I11822" s="12"/>
      <c r="J11822" s="43"/>
      <c r="K11822" s="43"/>
      <c r="L11822" s="197"/>
      <c r="M11822" s="45" t="str">
        <f t="shared" si="502"/>
        <v/>
      </c>
      <c r="N11822" s="46" t="str">
        <f t="shared" si="503"/>
        <v/>
      </c>
      <c r="O11822" s="47"/>
      <c r="P11822" s="48"/>
      <c r="Q11822" s="41"/>
      <c r="R11822" s="12"/>
      <c r="S11822" s="43"/>
      <c r="T11822" s="49"/>
      <c r="U11822" s="50"/>
      <c r="V11822" s="50"/>
      <c r="W11822" s="50"/>
      <c r="X11822" s="50"/>
      <c r="Y11822" s="42"/>
      <c r="Z11822" s="42"/>
      <c r="AA11822" s="242"/>
      <c r="AB11822" s="42"/>
      <c r="AC11822" s="49"/>
      <c r="AD11822" s="43"/>
      <c r="AE11822" s="43"/>
      <c r="AF11822" s="42"/>
    </row>
    <row r="11823" spans="1:32" x14ac:dyDescent="0.2">
      <c r="A11823" s="42"/>
      <c r="B11823" s="40"/>
      <c r="C11823" s="40"/>
      <c r="D11823" s="12"/>
      <c r="E11823" s="42"/>
      <c r="F11823" s="42"/>
      <c r="G11823" s="42"/>
      <c r="H11823" s="43"/>
      <c r="I11823" s="12"/>
      <c r="J11823" s="43"/>
      <c r="K11823" s="43"/>
      <c r="L11823" s="197"/>
      <c r="M11823" s="45" t="str">
        <f t="shared" si="502"/>
        <v/>
      </c>
      <c r="N11823" s="46" t="str">
        <f t="shared" si="503"/>
        <v/>
      </c>
      <c r="O11823" s="47"/>
      <c r="P11823" s="48"/>
      <c r="Q11823" s="41"/>
      <c r="R11823" s="12"/>
      <c r="S11823" s="43"/>
      <c r="T11823" s="49"/>
      <c r="U11823" s="50"/>
      <c r="V11823" s="50"/>
      <c r="W11823" s="50"/>
      <c r="X11823" s="50"/>
      <c r="Y11823" s="42"/>
      <c r="Z11823" s="42"/>
      <c r="AA11823" s="242"/>
      <c r="AB11823" s="42"/>
      <c r="AC11823" s="49"/>
      <c r="AD11823" s="43"/>
      <c r="AE11823" s="43"/>
      <c r="AF11823" s="42"/>
    </row>
    <row r="11824" spans="1:32" x14ac:dyDescent="0.2">
      <c r="A11824" s="42"/>
      <c r="B11824" s="40"/>
      <c r="C11824" s="40"/>
      <c r="D11824" s="12"/>
      <c r="E11824" s="42"/>
      <c r="F11824" s="42"/>
      <c r="G11824" s="42"/>
      <c r="H11824" s="43"/>
      <c r="I11824" s="12"/>
      <c r="J11824" s="43"/>
      <c r="K11824" s="43"/>
      <c r="L11824" s="197"/>
      <c r="M11824" s="45" t="str">
        <f t="shared" si="502"/>
        <v/>
      </c>
      <c r="N11824" s="46" t="str">
        <f t="shared" si="503"/>
        <v/>
      </c>
      <c r="O11824" s="47"/>
      <c r="P11824" s="48"/>
      <c r="Q11824" s="41"/>
      <c r="R11824" s="12"/>
      <c r="S11824" s="43"/>
      <c r="T11824" s="49"/>
      <c r="U11824" s="50"/>
      <c r="V11824" s="50"/>
      <c r="W11824" s="50"/>
      <c r="X11824" s="50"/>
      <c r="Y11824" s="42"/>
      <c r="Z11824" s="42"/>
      <c r="AA11824" s="242"/>
      <c r="AB11824" s="42"/>
      <c r="AC11824" s="49"/>
      <c r="AD11824" s="43"/>
      <c r="AE11824" s="43"/>
      <c r="AF11824" s="42"/>
    </row>
    <row r="11825" spans="1:32" x14ac:dyDescent="0.2">
      <c r="A11825" s="42"/>
      <c r="B11825" s="40"/>
      <c r="C11825" s="40"/>
      <c r="D11825" s="12"/>
      <c r="E11825" s="42"/>
      <c r="F11825" s="42"/>
      <c r="G11825" s="42"/>
      <c r="H11825" s="43"/>
      <c r="I11825" s="12"/>
      <c r="J11825" s="43"/>
      <c r="K11825" s="43"/>
      <c r="L11825" s="197"/>
      <c r="M11825" s="45" t="str">
        <f t="shared" si="502"/>
        <v/>
      </c>
      <c r="N11825" s="46" t="str">
        <f t="shared" si="503"/>
        <v/>
      </c>
      <c r="O11825" s="47"/>
      <c r="P11825" s="48"/>
      <c r="Q11825" s="41"/>
      <c r="R11825" s="12"/>
      <c r="S11825" s="43"/>
      <c r="T11825" s="49"/>
      <c r="U11825" s="50"/>
      <c r="V11825" s="50"/>
      <c r="W11825" s="50"/>
      <c r="X11825" s="50"/>
      <c r="Y11825" s="42"/>
      <c r="Z11825" s="42"/>
      <c r="AA11825" s="242"/>
      <c r="AB11825" s="42"/>
      <c r="AC11825" s="49"/>
      <c r="AD11825" s="43"/>
      <c r="AE11825" s="43"/>
      <c r="AF11825" s="42"/>
    </row>
    <row r="11826" spans="1:32" x14ac:dyDescent="0.2">
      <c r="A11826" s="42"/>
      <c r="B11826" s="40"/>
      <c r="C11826" s="40"/>
      <c r="D11826" s="12"/>
      <c r="E11826" s="42"/>
      <c r="F11826" s="42"/>
      <c r="G11826" s="42"/>
      <c r="H11826" s="43"/>
      <c r="I11826" s="12"/>
      <c r="J11826" s="43"/>
      <c r="K11826" s="43"/>
      <c r="L11826" s="197"/>
      <c r="M11826" s="45" t="str">
        <f t="shared" si="502"/>
        <v/>
      </c>
      <c r="N11826" s="46" t="str">
        <f t="shared" si="503"/>
        <v/>
      </c>
      <c r="O11826" s="47"/>
      <c r="P11826" s="48"/>
      <c r="Q11826" s="41"/>
      <c r="R11826" s="12"/>
      <c r="S11826" s="43"/>
      <c r="T11826" s="49"/>
      <c r="U11826" s="50"/>
      <c r="V11826" s="50"/>
      <c r="W11826" s="50"/>
      <c r="X11826" s="50"/>
      <c r="Y11826" s="42"/>
      <c r="Z11826" s="42"/>
      <c r="AA11826" s="242"/>
      <c r="AB11826" s="42"/>
      <c r="AC11826" s="49"/>
      <c r="AD11826" s="43"/>
      <c r="AE11826" s="43"/>
      <c r="AF11826" s="42"/>
    </row>
    <row r="11827" spans="1:32" x14ac:dyDescent="0.2">
      <c r="A11827" s="42"/>
      <c r="B11827" s="40"/>
      <c r="C11827" s="40"/>
      <c r="D11827" s="12"/>
      <c r="E11827" s="42"/>
      <c r="F11827" s="42"/>
      <c r="G11827" s="42"/>
      <c r="H11827" s="43"/>
      <c r="I11827" s="12"/>
      <c r="J11827" s="43"/>
      <c r="K11827" s="43"/>
      <c r="L11827" s="197"/>
      <c r="M11827" s="45" t="str">
        <f t="shared" si="502"/>
        <v/>
      </c>
      <c r="N11827" s="46" t="str">
        <f t="shared" si="503"/>
        <v/>
      </c>
      <c r="O11827" s="47"/>
      <c r="P11827" s="48"/>
      <c r="Q11827" s="41"/>
      <c r="R11827" s="12"/>
      <c r="S11827" s="43"/>
      <c r="T11827" s="49"/>
      <c r="U11827" s="50"/>
      <c r="V11827" s="50"/>
      <c r="W11827" s="50"/>
      <c r="X11827" s="50"/>
      <c r="Y11827" s="42"/>
      <c r="Z11827" s="42"/>
      <c r="AA11827" s="242"/>
      <c r="AB11827" s="42"/>
      <c r="AC11827" s="49"/>
      <c r="AD11827" s="43"/>
      <c r="AE11827" s="43"/>
      <c r="AF11827" s="42"/>
    </row>
    <row r="11828" spans="1:32" x14ac:dyDescent="0.2">
      <c r="A11828" s="42"/>
      <c r="B11828" s="40"/>
      <c r="C11828" s="40"/>
      <c r="D11828" s="12"/>
      <c r="E11828" s="42"/>
      <c r="F11828" s="42"/>
      <c r="G11828" s="42"/>
      <c r="H11828" s="43"/>
      <c r="I11828" s="12"/>
      <c r="J11828" s="43"/>
      <c r="K11828" s="43"/>
      <c r="L11828" s="197"/>
      <c r="M11828" s="45" t="str">
        <f t="shared" si="502"/>
        <v/>
      </c>
      <c r="N11828" s="46" t="str">
        <f t="shared" si="503"/>
        <v/>
      </c>
      <c r="O11828" s="47"/>
      <c r="P11828" s="48"/>
      <c r="Q11828" s="41"/>
      <c r="R11828" s="12"/>
      <c r="S11828" s="43"/>
      <c r="T11828" s="49"/>
      <c r="U11828" s="50"/>
      <c r="V11828" s="50"/>
      <c r="W11828" s="50"/>
      <c r="X11828" s="50"/>
      <c r="Y11828" s="42"/>
      <c r="Z11828" s="42"/>
      <c r="AA11828" s="242"/>
      <c r="AB11828" s="42"/>
      <c r="AC11828" s="49"/>
      <c r="AD11828" s="43"/>
      <c r="AE11828" s="43"/>
      <c r="AF11828" s="42"/>
    </row>
    <row r="11829" spans="1:32" x14ac:dyDescent="0.2">
      <c r="A11829" s="42"/>
      <c r="B11829" s="40"/>
      <c r="C11829" s="40"/>
      <c r="D11829" s="12"/>
      <c r="E11829" s="42"/>
      <c r="F11829" s="42"/>
      <c r="G11829" s="42"/>
      <c r="H11829" s="43"/>
      <c r="I11829" s="12"/>
      <c r="J11829" s="43"/>
      <c r="K11829" s="43"/>
      <c r="L11829" s="197"/>
      <c r="M11829" s="45" t="str">
        <f t="shared" si="502"/>
        <v/>
      </c>
      <c r="N11829" s="46" t="str">
        <f t="shared" si="503"/>
        <v/>
      </c>
      <c r="O11829" s="47"/>
      <c r="P11829" s="48"/>
      <c r="Q11829" s="41"/>
      <c r="R11829" s="12"/>
      <c r="S11829" s="43"/>
      <c r="T11829" s="49"/>
      <c r="U11829" s="50"/>
      <c r="V11829" s="50"/>
      <c r="W11829" s="50"/>
      <c r="X11829" s="50"/>
      <c r="Y11829" s="42"/>
      <c r="Z11829" s="42"/>
      <c r="AA11829" s="242"/>
      <c r="AB11829" s="42"/>
      <c r="AC11829" s="49"/>
      <c r="AD11829" s="43"/>
      <c r="AE11829" s="43"/>
      <c r="AF11829" s="42"/>
    </row>
    <row r="11830" spans="1:32" x14ac:dyDescent="0.2">
      <c r="A11830" s="42"/>
      <c r="B11830" s="40"/>
      <c r="C11830" s="40"/>
      <c r="D11830" s="12"/>
      <c r="E11830" s="42"/>
      <c r="F11830" s="42"/>
      <c r="G11830" s="42"/>
      <c r="H11830" s="43"/>
      <c r="I11830" s="12"/>
      <c r="J11830" s="43"/>
      <c r="K11830" s="43"/>
      <c r="L11830" s="197"/>
      <c r="M11830" s="45" t="str">
        <f t="shared" si="502"/>
        <v/>
      </c>
      <c r="N11830" s="46" t="str">
        <f t="shared" si="503"/>
        <v/>
      </c>
      <c r="O11830" s="47"/>
      <c r="P11830" s="48"/>
      <c r="Q11830" s="41"/>
      <c r="R11830" s="12"/>
      <c r="S11830" s="43"/>
      <c r="T11830" s="49"/>
      <c r="U11830" s="50"/>
      <c r="V11830" s="50"/>
      <c r="W11830" s="50"/>
      <c r="X11830" s="50"/>
      <c r="Y11830" s="42"/>
      <c r="Z11830" s="42"/>
      <c r="AA11830" s="242"/>
      <c r="AB11830" s="42"/>
      <c r="AC11830" s="49"/>
      <c r="AD11830" s="43"/>
      <c r="AE11830" s="43"/>
      <c r="AF11830" s="42"/>
    </row>
    <row r="11831" spans="1:32" x14ac:dyDescent="0.2">
      <c r="A11831" s="42"/>
      <c r="B11831" s="40"/>
      <c r="C11831" s="40"/>
      <c r="D11831" s="12"/>
      <c r="E11831" s="42"/>
      <c r="F11831" s="42"/>
      <c r="G11831" s="42"/>
      <c r="H11831" s="43"/>
      <c r="I11831" s="12"/>
      <c r="J11831" s="43"/>
      <c r="K11831" s="43"/>
      <c r="L11831" s="197"/>
      <c r="M11831" s="45" t="str">
        <f t="shared" ref="M11831:M11894" si="504">IF($L11831="","",IF((today-$L11831)&lt;14,(today-$L11831)&amp;" days",IF(((today-$L11831)/7)&lt;16.5,TRUNC(((today-$L11831)/7))&amp;" wks",IF(((today-$L11831)/28)&lt;18.5,TRUNC(((today-$L11831)/28))&amp;" mos",IF(((today-$L11831)/28)&gt;18.5,ROUND(((today-$L11831)/365),1)&amp;" yrs")))))</f>
        <v/>
      </c>
      <c r="N11831" s="46" t="str">
        <f t="shared" si="503"/>
        <v/>
      </c>
      <c r="O11831" s="47"/>
      <c r="P11831" s="48"/>
      <c r="Q11831" s="41"/>
      <c r="R11831" s="12"/>
      <c r="S11831" s="43"/>
      <c r="T11831" s="49"/>
      <c r="U11831" s="50"/>
      <c r="V11831" s="50"/>
      <c r="W11831" s="50"/>
      <c r="X11831" s="50"/>
      <c r="Y11831" s="42"/>
      <c r="Z11831" s="42"/>
      <c r="AA11831" s="242"/>
      <c r="AB11831" s="42"/>
      <c r="AC11831" s="49"/>
      <c r="AD11831" s="43"/>
      <c r="AE11831" s="43"/>
      <c r="AF11831" s="42"/>
    </row>
    <row r="11832" spans="1:32" x14ac:dyDescent="0.2">
      <c r="A11832" s="42"/>
      <c r="B11832" s="40"/>
      <c r="C11832" s="40"/>
      <c r="D11832" s="12"/>
      <c r="E11832" s="42"/>
      <c r="F11832" s="42"/>
      <c r="G11832" s="42"/>
      <c r="H11832" s="43"/>
      <c r="I11832" s="12"/>
      <c r="J11832" s="43"/>
      <c r="K11832" s="43"/>
      <c r="L11832" s="197"/>
      <c r="M11832" s="45" t="str">
        <f t="shared" si="504"/>
        <v/>
      </c>
      <c r="N11832" s="46" t="str">
        <f t="shared" si="503"/>
        <v/>
      </c>
      <c r="O11832" s="47"/>
      <c r="P11832" s="48"/>
      <c r="Q11832" s="41"/>
      <c r="R11832" s="12"/>
      <c r="S11832" s="43"/>
      <c r="T11832" s="49"/>
      <c r="U11832" s="50"/>
      <c r="V11832" s="50"/>
      <c r="W11832" s="50"/>
      <c r="X11832" s="50"/>
      <c r="Y11832" s="42"/>
      <c r="Z11832" s="42"/>
      <c r="AA11832" s="242"/>
      <c r="AB11832" s="42"/>
      <c r="AC11832" s="49"/>
      <c r="AD11832" s="43"/>
      <c r="AE11832" s="43"/>
      <c r="AF11832" s="42"/>
    </row>
    <row r="11833" spans="1:32" x14ac:dyDescent="0.2">
      <c r="A11833" s="42"/>
      <c r="B11833" s="40"/>
      <c r="C11833" s="40"/>
      <c r="D11833" s="12"/>
      <c r="E11833" s="42"/>
      <c r="F11833" s="42"/>
      <c r="G11833" s="42"/>
      <c r="H11833" s="43"/>
      <c r="I11833" s="12"/>
      <c r="J11833" s="43"/>
      <c r="K11833" s="43"/>
      <c r="L11833" s="197"/>
      <c r="M11833" s="45" t="str">
        <f t="shared" si="504"/>
        <v/>
      </c>
      <c r="N11833" s="46" t="str">
        <f t="shared" si="503"/>
        <v/>
      </c>
      <c r="O11833" s="47"/>
      <c r="P11833" s="48"/>
      <c r="Q11833" s="41"/>
      <c r="R11833" s="12"/>
      <c r="S11833" s="43"/>
      <c r="T11833" s="49"/>
      <c r="U11833" s="50"/>
      <c r="V11833" s="50"/>
      <c r="W11833" s="50"/>
      <c r="X11833" s="50"/>
      <c r="Y11833" s="42"/>
      <c r="Z11833" s="42"/>
      <c r="AA11833" s="242"/>
      <c r="AB11833" s="42"/>
      <c r="AC11833" s="49"/>
      <c r="AD11833" s="43"/>
      <c r="AE11833" s="43"/>
      <c r="AF11833" s="42"/>
    </row>
    <row r="11834" spans="1:32" x14ac:dyDescent="0.2">
      <c r="A11834" s="42"/>
      <c r="B11834" s="40"/>
      <c r="C11834" s="40"/>
      <c r="D11834" s="12"/>
      <c r="E11834" s="42"/>
      <c r="F11834" s="42"/>
      <c r="G11834" s="42"/>
      <c r="H11834" s="43"/>
      <c r="I11834" s="12"/>
      <c r="J11834" s="43"/>
      <c r="K11834" s="43"/>
      <c r="L11834" s="197"/>
      <c r="M11834" s="45" t="str">
        <f t="shared" si="504"/>
        <v/>
      </c>
      <c r="N11834" s="46" t="str">
        <f t="shared" si="503"/>
        <v/>
      </c>
      <c r="O11834" s="47"/>
      <c r="P11834" s="48"/>
      <c r="Q11834" s="41"/>
      <c r="R11834" s="12"/>
      <c r="S11834" s="43"/>
      <c r="T11834" s="49"/>
      <c r="U11834" s="50"/>
      <c r="V11834" s="50"/>
      <c r="W11834" s="50"/>
      <c r="X11834" s="50"/>
      <c r="Y11834" s="42"/>
      <c r="Z11834" s="42"/>
      <c r="AA11834" s="242"/>
      <c r="AB11834" s="42"/>
      <c r="AC11834" s="49"/>
      <c r="AD11834" s="43"/>
      <c r="AE11834" s="43"/>
      <c r="AF11834" s="42"/>
    </row>
    <row r="11835" spans="1:32" x14ac:dyDescent="0.2">
      <c r="A11835" s="42"/>
      <c r="B11835" s="40"/>
      <c r="C11835" s="40"/>
      <c r="D11835" s="12"/>
      <c r="E11835" s="42"/>
      <c r="F11835" s="42"/>
      <c r="G11835" s="42"/>
      <c r="H11835" s="43"/>
      <c r="I11835" s="12"/>
      <c r="J11835" s="43"/>
      <c r="K11835" s="43"/>
      <c r="L11835" s="197"/>
      <c r="M11835" s="45" t="str">
        <f t="shared" si="504"/>
        <v/>
      </c>
      <c r="N11835" s="46" t="str">
        <f t="shared" si="503"/>
        <v/>
      </c>
      <c r="O11835" s="47"/>
      <c r="P11835" s="48"/>
      <c r="Q11835" s="41"/>
      <c r="R11835" s="12"/>
      <c r="S11835" s="43"/>
      <c r="T11835" s="49"/>
      <c r="U11835" s="50"/>
      <c r="V11835" s="50"/>
      <c r="W11835" s="50"/>
      <c r="X11835" s="50"/>
      <c r="Y11835" s="42"/>
      <c r="Z11835" s="42"/>
      <c r="AA11835" s="242"/>
      <c r="AB11835" s="42"/>
      <c r="AC11835" s="49"/>
      <c r="AD11835" s="43"/>
      <c r="AE11835" s="43"/>
      <c r="AF11835" s="42"/>
    </row>
    <row r="11836" spans="1:32" x14ac:dyDescent="0.2">
      <c r="A11836" s="42"/>
      <c r="B11836" s="40"/>
      <c r="C11836" s="40"/>
      <c r="D11836" s="12"/>
      <c r="E11836" s="42"/>
      <c r="F11836" s="42"/>
      <c r="G11836" s="42"/>
      <c r="H11836" s="43"/>
      <c r="I11836" s="12"/>
      <c r="J11836" s="43"/>
      <c r="K11836" s="43"/>
      <c r="L11836" s="197"/>
      <c r="M11836" s="45" t="str">
        <f t="shared" si="504"/>
        <v/>
      </c>
      <c r="N11836" s="46" t="str">
        <f t="shared" si="503"/>
        <v/>
      </c>
      <c r="O11836" s="47"/>
      <c r="P11836" s="48"/>
      <c r="Q11836" s="41"/>
      <c r="R11836" s="12"/>
      <c r="S11836" s="43"/>
      <c r="T11836" s="49"/>
      <c r="U11836" s="50"/>
      <c r="V11836" s="50"/>
      <c r="W11836" s="50"/>
      <c r="X11836" s="50"/>
      <c r="Y11836" s="42"/>
      <c r="Z11836" s="42"/>
      <c r="AA11836" s="242"/>
      <c r="AB11836" s="42"/>
      <c r="AC11836" s="49"/>
      <c r="AD11836" s="43"/>
      <c r="AE11836" s="43"/>
      <c r="AF11836" s="42"/>
    </row>
    <row r="11837" spans="1:32" x14ac:dyDescent="0.2">
      <c r="A11837" s="42"/>
      <c r="B11837" s="40"/>
      <c r="C11837" s="40"/>
      <c r="D11837" s="12"/>
      <c r="E11837" s="42"/>
      <c r="F11837" s="42"/>
      <c r="G11837" s="42"/>
      <c r="H11837" s="43"/>
      <c r="I11837" s="12"/>
      <c r="J11837" s="43"/>
      <c r="K11837" s="43"/>
      <c r="L11837" s="197"/>
      <c r="M11837" s="45" t="str">
        <f t="shared" si="504"/>
        <v/>
      </c>
      <c r="N11837" s="46" t="str">
        <f t="shared" si="503"/>
        <v/>
      </c>
      <c r="O11837" s="47"/>
      <c r="P11837" s="48"/>
      <c r="Q11837" s="41"/>
      <c r="R11837" s="12"/>
      <c r="S11837" s="43"/>
      <c r="T11837" s="49"/>
      <c r="U11837" s="50"/>
      <c r="V11837" s="50"/>
      <c r="W11837" s="50"/>
      <c r="X11837" s="50"/>
      <c r="Y11837" s="42"/>
      <c r="Z11837" s="42"/>
      <c r="AA11837" s="242"/>
      <c r="AB11837" s="42"/>
      <c r="AC11837" s="49"/>
      <c r="AD11837" s="43"/>
      <c r="AE11837" s="43"/>
      <c r="AF11837" s="42"/>
    </row>
    <row r="11838" spans="1:32" x14ac:dyDescent="0.2">
      <c r="A11838" s="42"/>
      <c r="B11838" s="40"/>
      <c r="C11838" s="40"/>
      <c r="D11838" s="12"/>
      <c r="E11838" s="42"/>
      <c r="F11838" s="42"/>
      <c r="G11838" s="42"/>
      <c r="H11838" s="43"/>
      <c r="I11838" s="12"/>
      <c r="J11838" s="43"/>
      <c r="K11838" s="43"/>
      <c r="L11838" s="197"/>
      <c r="M11838" s="45" t="str">
        <f t="shared" si="504"/>
        <v/>
      </c>
      <c r="N11838" s="46" t="str">
        <f t="shared" si="503"/>
        <v/>
      </c>
      <c r="O11838" s="47"/>
      <c r="P11838" s="48"/>
      <c r="Q11838" s="41"/>
      <c r="R11838" s="12"/>
      <c r="S11838" s="43"/>
      <c r="T11838" s="49"/>
      <c r="U11838" s="50"/>
      <c r="V11838" s="50"/>
      <c r="W11838" s="50"/>
      <c r="X11838" s="50"/>
      <c r="Y11838" s="42"/>
      <c r="Z11838" s="42"/>
      <c r="AA11838" s="242"/>
      <c r="AB11838" s="42"/>
      <c r="AC11838" s="49"/>
      <c r="AD11838" s="43"/>
      <c r="AE11838" s="43"/>
      <c r="AF11838" s="42"/>
    </row>
    <row r="11839" spans="1:32" x14ac:dyDescent="0.2">
      <c r="A11839" s="42"/>
      <c r="B11839" s="40"/>
      <c r="C11839" s="40"/>
      <c r="D11839" s="12"/>
      <c r="E11839" s="42"/>
      <c r="F11839" s="42"/>
      <c r="G11839" s="42"/>
      <c r="H11839" s="43"/>
      <c r="I11839" s="12"/>
      <c r="J11839" s="43"/>
      <c r="K11839" s="43"/>
      <c r="L11839" s="197"/>
      <c r="M11839" s="45" t="str">
        <f t="shared" si="504"/>
        <v/>
      </c>
      <c r="N11839" s="46" t="str">
        <f t="shared" si="503"/>
        <v/>
      </c>
      <c r="O11839" s="47"/>
      <c r="P11839" s="48"/>
      <c r="Q11839" s="41"/>
      <c r="R11839" s="12"/>
      <c r="S11839" s="43"/>
      <c r="T11839" s="49"/>
      <c r="U11839" s="50"/>
      <c r="V11839" s="50"/>
      <c r="W11839" s="50"/>
      <c r="X11839" s="50"/>
      <c r="Y11839" s="42"/>
      <c r="Z11839" s="42"/>
      <c r="AA11839" s="242"/>
      <c r="AB11839" s="42"/>
      <c r="AC11839" s="49"/>
      <c r="AD11839" s="43"/>
      <c r="AE11839" s="43"/>
      <c r="AF11839" s="42"/>
    </row>
    <row r="11840" spans="1:32" x14ac:dyDescent="0.2">
      <c r="A11840" s="42"/>
      <c r="B11840" s="40"/>
      <c r="C11840" s="40"/>
      <c r="D11840" s="12"/>
      <c r="E11840" s="42"/>
      <c r="F11840" s="42"/>
      <c r="G11840" s="42"/>
      <c r="H11840" s="43"/>
      <c r="I11840" s="12"/>
      <c r="J11840" s="43"/>
      <c r="K11840" s="43"/>
      <c r="L11840" s="197"/>
      <c r="M11840" s="45" t="str">
        <f t="shared" si="504"/>
        <v/>
      </c>
      <c r="N11840" s="46" t="str">
        <f t="shared" si="503"/>
        <v/>
      </c>
      <c r="O11840" s="47"/>
      <c r="P11840" s="48"/>
      <c r="Q11840" s="41"/>
      <c r="R11840" s="12"/>
      <c r="S11840" s="43"/>
      <c r="T11840" s="49"/>
      <c r="U11840" s="50"/>
      <c r="V11840" s="50"/>
      <c r="W11840" s="50"/>
      <c r="X11840" s="50"/>
      <c r="Y11840" s="42"/>
      <c r="Z11840" s="42"/>
      <c r="AA11840" s="242"/>
      <c r="AB11840" s="42"/>
      <c r="AC11840" s="49"/>
      <c r="AD11840" s="43"/>
      <c r="AE11840" s="43"/>
      <c r="AF11840" s="42"/>
    </row>
    <row r="11841" spans="1:32" x14ac:dyDescent="0.2">
      <c r="A11841" s="42"/>
      <c r="B11841" s="40"/>
      <c r="C11841" s="40"/>
      <c r="D11841" s="12"/>
      <c r="E11841" s="42"/>
      <c r="F11841" s="42"/>
      <c r="G11841" s="42"/>
      <c r="H11841" s="43"/>
      <c r="I11841" s="12"/>
      <c r="J11841" s="43"/>
      <c r="K11841" s="43"/>
      <c r="L11841" s="197"/>
      <c r="M11841" s="45" t="str">
        <f t="shared" si="504"/>
        <v/>
      </c>
      <c r="N11841" s="46" t="str">
        <f t="shared" si="503"/>
        <v/>
      </c>
      <c r="O11841" s="47"/>
      <c r="P11841" s="48"/>
      <c r="Q11841" s="41"/>
      <c r="R11841" s="12"/>
      <c r="S11841" s="43"/>
      <c r="T11841" s="49"/>
      <c r="U11841" s="50"/>
      <c r="V11841" s="50"/>
      <c r="W11841" s="50"/>
      <c r="X11841" s="50"/>
      <c r="Y11841" s="42"/>
      <c r="Z11841" s="42"/>
      <c r="AA11841" s="242"/>
      <c r="AB11841" s="42"/>
      <c r="AC11841" s="49"/>
      <c r="AD11841" s="43"/>
      <c r="AE11841" s="43"/>
      <c r="AF11841" s="42"/>
    </row>
    <row r="11842" spans="1:32" x14ac:dyDescent="0.2">
      <c r="A11842" s="42"/>
      <c r="B11842" s="40"/>
      <c r="C11842" s="40"/>
      <c r="D11842" s="12"/>
      <c r="E11842" s="42"/>
      <c r="F11842" s="42"/>
      <c r="G11842" s="42"/>
      <c r="H11842" s="43"/>
      <c r="I11842" s="12"/>
      <c r="J11842" s="43"/>
      <c r="K11842" s="43"/>
      <c r="L11842" s="197"/>
      <c r="M11842" s="45" t="str">
        <f t="shared" si="504"/>
        <v/>
      </c>
      <c r="N11842" s="46" t="str">
        <f t="shared" si="503"/>
        <v/>
      </c>
      <c r="O11842" s="47"/>
      <c r="P11842" s="48"/>
      <c r="Q11842" s="41"/>
      <c r="R11842" s="12"/>
      <c r="S11842" s="43"/>
      <c r="T11842" s="49"/>
      <c r="U11842" s="50"/>
      <c r="V11842" s="50"/>
      <c r="W11842" s="50"/>
      <c r="X11842" s="50"/>
      <c r="Y11842" s="42"/>
      <c r="Z11842" s="42"/>
      <c r="AA11842" s="242"/>
      <c r="AB11842" s="42"/>
      <c r="AC11842" s="49"/>
      <c r="AD11842" s="43"/>
      <c r="AE11842" s="43"/>
      <c r="AF11842" s="42"/>
    </row>
    <row r="11843" spans="1:32" x14ac:dyDescent="0.2">
      <c r="A11843" s="42"/>
      <c r="B11843" s="40"/>
      <c r="C11843" s="40"/>
      <c r="D11843" s="12"/>
      <c r="E11843" s="42"/>
      <c r="F11843" s="42"/>
      <c r="G11843" s="42"/>
      <c r="H11843" s="43"/>
      <c r="I11843" s="12"/>
      <c r="J11843" s="43"/>
      <c r="K11843" s="43"/>
      <c r="L11843" s="197"/>
      <c r="M11843" s="45" t="str">
        <f t="shared" si="504"/>
        <v/>
      </c>
      <c r="N11843" s="46" t="str">
        <f t="shared" si="503"/>
        <v/>
      </c>
      <c r="O11843" s="47"/>
      <c r="P11843" s="48"/>
      <c r="Q11843" s="41"/>
      <c r="R11843" s="12"/>
      <c r="S11843" s="43"/>
      <c r="T11843" s="49"/>
      <c r="U11843" s="50"/>
      <c r="V11843" s="50"/>
      <c r="W11843" s="50"/>
      <c r="X11843" s="50"/>
      <c r="Y11843" s="42"/>
      <c r="Z11843" s="42"/>
      <c r="AA11843" s="242"/>
      <c r="AB11843" s="42"/>
      <c r="AC11843" s="49"/>
      <c r="AD11843" s="43"/>
      <c r="AE11843" s="43"/>
      <c r="AF11843" s="42"/>
    </row>
    <row r="11844" spans="1:32" x14ac:dyDescent="0.2">
      <c r="A11844" s="42"/>
      <c r="B11844" s="40"/>
      <c r="C11844" s="40"/>
      <c r="D11844" s="12"/>
      <c r="E11844" s="42"/>
      <c r="F11844" s="42"/>
      <c r="G11844" s="42"/>
      <c r="H11844" s="43"/>
      <c r="I11844" s="12"/>
      <c r="J11844" s="43"/>
      <c r="K11844" s="43"/>
      <c r="L11844" s="197"/>
      <c r="M11844" s="45" t="str">
        <f t="shared" si="504"/>
        <v/>
      </c>
      <c r="N11844" s="46" t="str">
        <f t="shared" si="503"/>
        <v/>
      </c>
      <c r="O11844" s="47"/>
      <c r="P11844" s="48"/>
      <c r="Q11844" s="41"/>
      <c r="R11844" s="12"/>
      <c r="S11844" s="43"/>
      <c r="T11844" s="49"/>
      <c r="U11844" s="50"/>
      <c r="V11844" s="50"/>
      <c r="W11844" s="50"/>
      <c r="X11844" s="50"/>
      <c r="Y11844" s="42"/>
      <c r="Z11844" s="42"/>
      <c r="AA11844" s="242"/>
      <c r="AB11844" s="42"/>
      <c r="AC11844" s="49"/>
      <c r="AD11844" s="43"/>
      <c r="AE11844" s="43"/>
      <c r="AF11844" s="42"/>
    </row>
    <row r="11845" spans="1:32" x14ac:dyDescent="0.2">
      <c r="A11845" s="42"/>
      <c r="B11845" s="40"/>
      <c r="C11845" s="40"/>
      <c r="D11845" s="12"/>
      <c r="E11845" s="42"/>
      <c r="F11845" s="42"/>
      <c r="G11845" s="42"/>
      <c r="H11845" s="43"/>
      <c r="I11845" s="12"/>
      <c r="J11845" s="43"/>
      <c r="K11845" s="43"/>
      <c r="L11845" s="197"/>
      <c r="M11845" s="45" t="str">
        <f t="shared" si="504"/>
        <v/>
      </c>
      <c r="N11845" s="46" t="str">
        <f t="shared" si="503"/>
        <v/>
      </c>
      <c r="O11845" s="47"/>
      <c r="P11845" s="48"/>
      <c r="Q11845" s="41"/>
      <c r="R11845" s="12"/>
      <c r="S11845" s="43"/>
      <c r="T11845" s="49"/>
      <c r="U11845" s="50"/>
      <c r="V11845" s="50"/>
      <c r="W11845" s="50"/>
      <c r="X11845" s="50"/>
      <c r="Y11845" s="42"/>
      <c r="Z11845" s="42"/>
      <c r="AA11845" s="242"/>
      <c r="AB11845" s="42"/>
      <c r="AC11845" s="49"/>
      <c r="AD11845" s="43"/>
      <c r="AE11845" s="43"/>
      <c r="AF11845" s="42"/>
    </row>
    <row r="11846" spans="1:32" x14ac:dyDescent="0.2">
      <c r="A11846" s="42"/>
      <c r="B11846" s="40"/>
      <c r="C11846" s="40"/>
      <c r="D11846" s="12"/>
      <c r="E11846" s="42"/>
      <c r="F11846" s="42"/>
      <c r="G11846" s="42"/>
      <c r="H11846" s="43"/>
      <c r="I11846" s="12"/>
      <c r="J11846" s="43"/>
      <c r="K11846" s="43"/>
      <c r="L11846" s="197"/>
      <c r="M11846" s="45" t="str">
        <f t="shared" si="504"/>
        <v/>
      </c>
      <c r="N11846" s="46" t="str">
        <f t="shared" si="503"/>
        <v/>
      </c>
      <c r="O11846" s="47"/>
      <c r="P11846" s="48"/>
      <c r="Q11846" s="41"/>
      <c r="R11846" s="12"/>
      <c r="S11846" s="43"/>
      <c r="T11846" s="49"/>
      <c r="U11846" s="50"/>
      <c r="V11846" s="50"/>
      <c r="W11846" s="50"/>
      <c r="X11846" s="50"/>
      <c r="Y11846" s="42"/>
      <c r="Z11846" s="42"/>
      <c r="AA11846" s="242"/>
      <c r="AB11846" s="42"/>
      <c r="AC11846" s="49"/>
      <c r="AD11846" s="43"/>
      <c r="AE11846" s="43"/>
      <c r="AF11846" s="42"/>
    </row>
    <row r="11847" spans="1:32" x14ac:dyDescent="0.2">
      <c r="A11847" s="42"/>
      <c r="B11847" s="40"/>
      <c r="C11847" s="40"/>
      <c r="D11847" s="12"/>
      <c r="E11847" s="42"/>
      <c r="F11847" s="42"/>
      <c r="G11847" s="42"/>
      <c r="H11847" s="43"/>
      <c r="I11847" s="12"/>
      <c r="J11847" s="43"/>
      <c r="K11847" s="43"/>
      <c r="L11847" s="197"/>
      <c r="M11847" s="45" t="str">
        <f t="shared" si="504"/>
        <v/>
      </c>
      <c r="N11847" s="46" t="str">
        <f t="shared" si="503"/>
        <v/>
      </c>
      <c r="O11847" s="47"/>
      <c r="P11847" s="48"/>
      <c r="Q11847" s="41"/>
      <c r="R11847" s="12"/>
      <c r="S11847" s="43"/>
      <c r="T11847" s="49"/>
      <c r="U11847" s="50"/>
      <c r="V11847" s="50"/>
      <c r="W11847" s="50"/>
      <c r="X11847" s="50"/>
      <c r="Y11847" s="42"/>
      <c r="Z11847" s="42"/>
      <c r="AA11847" s="242"/>
      <c r="AB11847" s="42"/>
      <c r="AC11847" s="49"/>
      <c r="AD11847" s="43"/>
      <c r="AE11847" s="43"/>
      <c r="AF11847" s="42"/>
    </row>
    <row r="11848" spans="1:32" x14ac:dyDescent="0.2">
      <c r="A11848" s="42"/>
      <c r="B11848" s="40"/>
      <c r="C11848" s="40"/>
      <c r="D11848" s="12"/>
      <c r="E11848" s="42"/>
      <c r="F11848" s="42"/>
      <c r="G11848" s="42"/>
      <c r="H11848" s="43"/>
      <c r="I11848" s="12"/>
      <c r="J11848" s="43"/>
      <c r="K11848" s="43"/>
      <c r="L11848" s="197"/>
      <c r="M11848" s="45" t="str">
        <f t="shared" si="504"/>
        <v/>
      </c>
      <c r="N11848" s="46" t="str">
        <f t="shared" si="503"/>
        <v/>
      </c>
      <c r="O11848" s="47"/>
      <c r="P11848" s="48"/>
      <c r="Q11848" s="41"/>
      <c r="R11848" s="12"/>
      <c r="S11848" s="43"/>
      <c r="T11848" s="49"/>
      <c r="U11848" s="50"/>
      <c r="V11848" s="50"/>
      <c r="W11848" s="50"/>
      <c r="X11848" s="50"/>
      <c r="Y11848" s="42"/>
      <c r="Z11848" s="42"/>
      <c r="AA11848" s="242"/>
      <c r="AB11848" s="42"/>
      <c r="AC11848" s="49"/>
      <c r="AD11848" s="43"/>
      <c r="AE11848" s="43"/>
      <c r="AF11848" s="42"/>
    </row>
    <row r="11849" spans="1:32" x14ac:dyDescent="0.2">
      <c r="A11849" s="42"/>
      <c r="B11849" s="40"/>
      <c r="C11849" s="40"/>
      <c r="D11849" s="12"/>
      <c r="E11849" s="42"/>
      <c r="F11849" s="42"/>
      <c r="G11849" s="42"/>
      <c r="H11849" s="43"/>
      <c r="I11849" s="12"/>
      <c r="J11849" s="43"/>
      <c r="K11849" s="43"/>
      <c r="L11849" s="197"/>
      <c r="M11849" s="45" t="str">
        <f t="shared" si="504"/>
        <v/>
      </c>
      <c r="N11849" s="46" t="str">
        <f t="shared" si="503"/>
        <v/>
      </c>
      <c r="O11849" s="47"/>
      <c r="P11849" s="48"/>
      <c r="Q11849" s="41"/>
      <c r="R11849" s="12"/>
      <c r="S11849" s="43"/>
      <c r="T11849" s="49"/>
      <c r="U11849" s="50"/>
      <c r="V11849" s="50"/>
      <c r="W11849" s="50"/>
      <c r="X11849" s="50"/>
      <c r="Y11849" s="42"/>
      <c r="Z11849" s="42"/>
      <c r="AA11849" s="242"/>
      <c r="AB11849" s="42"/>
      <c r="AC11849" s="49"/>
      <c r="AD11849" s="43"/>
      <c r="AE11849" s="43"/>
      <c r="AF11849" s="42"/>
    </row>
    <row r="11850" spans="1:32" x14ac:dyDescent="0.2">
      <c r="A11850" s="42"/>
      <c r="B11850" s="40"/>
      <c r="C11850" s="40"/>
      <c r="D11850" s="12"/>
      <c r="E11850" s="42"/>
      <c r="F11850" s="42"/>
      <c r="G11850" s="42"/>
      <c r="H11850" s="43"/>
      <c r="I11850" s="12"/>
      <c r="J11850" s="43"/>
      <c r="K11850" s="43"/>
      <c r="L11850" s="197"/>
      <c r="M11850" s="45" t="str">
        <f t="shared" si="504"/>
        <v/>
      </c>
      <c r="N11850" s="46" t="str">
        <f t="shared" si="503"/>
        <v/>
      </c>
      <c r="O11850" s="47"/>
      <c r="P11850" s="48"/>
      <c r="Q11850" s="41"/>
      <c r="R11850" s="12"/>
      <c r="S11850" s="43"/>
      <c r="T11850" s="49"/>
      <c r="U11850" s="50"/>
      <c r="V11850" s="50"/>
      <c r="W11850" s="50"/>
      <c r="X11850" s="50"/>
      <c r="Y11850" s="42"/>
      <c r="Z11850" s="42"/>
      <c r="AA11850" s="242"/>
      <c r="AB11850" s="42"/>
      <c r="AC11850" s="49"/>
      <c r="AD11850" s="43"/>
      <c r="AE11850" s="43"/>
      <c r="AF11850" s="42"/>
    </row>
    <row r="11851" spans="1:32" x14ac:dyDescent="0.2">
      <c r="A11851" s="42"/>
      <c r="B11851" s="40"/>
      <c r="C11851" s="40"/>
      <c r="D11851" s="12"/>
      <c r="E11851" s="42"/>
      <c r="F11851" s="42"/>
      <c r="G11851" s="42"/>
      <c r="H11851" s="43"/>
      <c r="I11851" s="12"/>
      <c r="J11851" s="43"/>
      <c r="K11851" s="43"/>
      <c r="L11851" s="197"/>
      <c r="M11851" s="45" t="str">
        <f t="shared" si="504"/>
        <v/>
      </c>
      <c r="N11851" s="46" t="str">
        <f t="shared" si="503"/>
        <v/>
      </c>
      <c r="O11851" s="47"/>
      <c r="P11851" s="48"/>
      <c r="Q11851" s="41"/>
      <c r="R11851" s="12"/>
      <c r="S11851" s="43"/>
      <c r="T11851" s="49"/>
      <c r="U11851" s="50"/>
      <c r="V11851" s="50"/>
      <c r="W11851" s="50"/>
      <c r="X11851" s="50"/>
      <c r="Y11851" s="42"/>
      <c r="Z11851" s="42"/>
      <c r="AA11851" s="242"/>
      <c r="AB11851" s="42"/>
      <c r="AC11851" s="49"/>
      <c r="AD11851" s="43"/>
      <c r="AE11851" s="43"/>
      <c r="AF11851" s="42"/>
    </row>
    <row r="11852" spans="1:32" x14ac:dyDescent="0.2">
      <c r="A11852" s="42"/>
      <c r="B11852" s="40"/>
      <c r="C11852" s="40"/>
      <c r="D11852" s="12"/>
      <c r="E11852" s="42"/>
      <c r="F11852" s="42"/>
      <c r="G11852" s="42"/>
      <c r="H11852" s="43"/>
      <c r="I11852" s="12"/>
      <c r="J11852" s="43"/>
      <c r="K11852" s="43"/>
      <c r="L11852" s="197"/>
      <c r="M11852" s="45" t="str">
        <f t="shared" si="504"/>
        <v/>
      </c>
      <c r="N11852" s="46" t="str">
        <f t="shared" si="503"/>
        <v/>
      </c>
      <c r="O11852" s="47"/>
      <c r="P11852" s="48"/>
      <c r="Q11852" s="41"/>
      <c r="R11852" s="12"/>
      <c r="S11852" s="43"/>
      <c r="T11852" s="49"/>
      <c r="U11852" s="50"/>
      <c r="V11852" s="50"/>
      <c r="W11852" s="50"/>
      <c r="X11852" s="50"/>
      <c r="Y11852" s="42"/>
      <c r="Z11852" s="42"/>
      <c r="AA11852" s="242"/>
      <c r="AB11852" s="42"/>
      <c r="AC11852" s="49"/>
      <c r="AD11852" s="43"/>
      <c r="AE11852" s="43"/>
      <c r="AF11852" s="42"/>
    </row>
    <row r="11853" spans="1:32" x14ac:dyDescent="0.2">
      <c r="A11853" s="42"/>
      <c r="B11853" s="40"/>
      <c r="C11853" s="40"/>
      <c r="D11853" s="12"/>
      <c r="E11853" s="42"/>
      <c r="F11853" s="42"/>
      <c r="G11853" s="42"/>
      <c r="H11853" s="43"/>
      <c r="I11853" s="12"/>
      <c r="J11853" s="43"/>
      <c r="K11853" s="43"/>
      <c r="L11853" s="197"/>
      <c r="M11853" s="45" t="str">
        <f t="shared" si="504"/>
        <v/>
      </c>
      <c r="N11853" s="46" t="str">
        <f t="shared" si="503"/>
        <v/>
      </c>
      <c r="O11853" s="47"/>
      <c r="P11853" s="48"/>
      <c r="Q11853" s="41"/>
      <c r="R11853" s="12"/>
      <c r="S11853" s="43"/>
      <c r="T11853" s="49"/>
      <c r="U11853" s="50"/>
      <c r="V11853" s="50"/>
      <c r="W11853" s="50"/>
      <c r="X11853" s="50"/>
      <c r="Y11853" s="42"/>
      <c r="Z11853" s="42"/>
      <c r="AA11853" s="242"/>
      <c r="AB11853" s="42"/>
      <c r="AC11853" s="49"/>
      <c r="AD11853" s="43"/>
      <c r="AE11853" s="43"/>
      <c r="AF11853" s="42"/>
    </row>
    <row r="11854" spans="1:32" x14ac:dyDescent="0.2">
      <c r="A11854" s="42"/>
      <c r="B11854" s="40"/>
      <c r="C11854" s="40"/>
      <c r="D11854" s="12"/>
      <c r="E11854" s="42"/>
      <c r="F11854" s="42"/>
      <c r="G11854" s="42"/>
      <c r="H11854" s="43"/>
      <c r="I11854" s="12"/>
      <c r="J11854" s="43"/>
      <c r="K11854" s="43"/>
      <c r="L11854" s="197"/>
      <c r="M11854" s="45" t="str">
        <f t="shared" si="504"/>
        <v/>
      </c>
      <c r="N11854" s="46" t="str">
        <f t="shared" si="503"/>
        <v/>
      </c>
      <c r="O11854" s="47"/>
      <c r="P11854" s="48"/>
      <c r="Q11854" s="41"/>
      <c r="R11854" s="12"/>
      <c r="S11854" s="43"/>
      <c r="T11854" s="49"/>
      <c r="U11854" s="50"/>
      <c r="V11854" s="50"/>
      <c r="W11854" s="50"/>
      <c r="X11854" s="50"/>
      <c r="Y11854" s="42"/>
      <c r="Z11854" s="42"/>
      <c r="AA11854" s="242"/>
      <c r="AB11854" s="42"/>
      <c r="AC11854" s="49"/>
      <c r="AD11854" s="43"/>
      <c r="AE11854" s="43"/>
      <c r="AF11854" s="42"/>
    </row>
    <row r="11855" spans="1:32" x14ac:dyDescent="0.2">
      <c r="A11855" s="42"/>
      <c r="B11855" s="40"/>
      <c r="C11855" s="40"/>
      <c r="D11855" s="12"/>
      <c r="E11855" s="42"/>
      <c r="F11855" s="42"/>
      <c r="G11855" s="42"/>
      <c r="H11855" s="43"/>
      <c r="I11855" s="12"/>
      <c r="J11855" s="43"/>
      <c r="K11855" s="43"/>
      <c r="L11855" s="197"/>
      <c r="M11855" s="45" t="str">
        <f t="shared" si="504"/>
        <v/>
      </c>
      <c r="N11855" s="46" t="str">
        <f t="shared" si="503"/>
        <v/>
      </c>
      <c r="O11855" s="47"/>
      <c r="P11855" s="48"/>
      <c r="Q11855" s="41"/>
      <c r="R11855" s="12"/>
      <c r="S11855" s="43"/>
      <c r="T11855" s="49"/>
      <c r="U11855" s="50"/>
      <c r="V11855" s="50"/>
      <c r="W11855" s="50"/>
      <c r="X11855" s="50"/>
      <c r="Y11855" s="42"/>
      <c r="Z11855" s="42"/>
      <c r="AA11855" s="242"/>
      <c r="AB11855" s="42"/>
      <c r="AC11855" s="49"/>
      <c r="AD11855" s="43"/>
      <c r="AE11855" s="43"/>
      <c r="AF11855" s="42"/>
    </row>
    <row r="11856" spans="1:32" x14ac:dyDescent="0.2">
      <c r="A11856" s="42"/>
      <c r="B11856" s="40"/>
      <c r="C11856" s="40"/>
      <c r="D11856" s="12"/>
      <c r="E11856" s="42"/>
      <c r="F11856" s="42"/>
      <c r="G11856" s="42"/>
      <c r="H11856" s="43"/>
      <c r="I11856" s="12"/>
      <c r="J11856" s="43"/>
      <c r="K11856" s="43"/>
      <c r="L11856" s="197"/>
      <c r="M11856" s="45" t="str">
        <f t="shared" si="504"/>
        <v/>
      </c>
      <c r="N11856" s="46" t="str">
        <f t="shared" si="503"/>
        <v/>
      </c>
      <c r="O11856" s="47"/>
      <c r="P11856" s="48"/>
      <c r="Q11856" s="41"/>
      <c r="R11856" s="12"/>
      <c r="S11856" s="43"/>
      <c r="T11856" s="49"/>
      <c r="U11856" s="50"/>
      <c r="V11856" s="50"/>
      <c r="W11856" s="50"/>
      <c r="X11856" s="50"/>
      <c r="Y11856" s="42"/>
      <c r="Z11856" s="42"/>
      <c r="AA11856" s="242"/>
      <c r="AB11856" s="42"/>
      <c r="AC11856" s="49"/>
      <c r="AD11856" s="43"/>
      <c r="AE11856" s="43"/>
      <c r="AF11856" s="42"/>
    </row>
    <row r="11857" spans="1:32" x14ac:dyDescent="0.2">
      <c r="A11857" s="42"/>
      <c r="B11857" s="40"/>
      <c r="C11857" s="40"/>
      <c r="D11857" s="12"/>
      <c r="E11857" s="42"/>
      <c r="F11857" s="42"/>
      <c r="G11857" s="42"/>
      <c r="H11857" s="43"/>
      <c r="I11857" s="12"/>
      <c r="J11857" s="43"/>
      <c r="K11857" s="43"/>
      <c r="L11857" s="197"/>
      <c r="M11857" s="45" t="str">
        <f t="shared" si="504"/>
        <v/>
      </c>
      <c r="N11857" s="46" t="str">
        <f t="shared" si="503"/>
        <v/>
      </c>
      <c r="O11857" s="47"/>
      <c r="P11857" s="48"/>
      <c r="Q11857" s="41"/>
      <c r="R11857" s="12"/>
      <c r="S11857" s="43"/>
      <c r="T11857" s="49"/>
      <c r="U11857" s="50"/>
      <c r="V11857" s="50"/>
      <c r="W11857" s="50"/>
      <c r="X11857" s="50"/>
      <c r="Y11857" s="42"/>
      <c r="Z11857" s="42"/>
      <c r="AA11857" s="242"/>
      <c r="AB11857" s="42"/>
      <c r="AC11857" s="49"/>
      <c r="AD11857" s="43"/>
      <c r="AE11857" s="43"/>
      <c r="AF11857" s="42"/>
    </row>
    <row r="11858" spans="1:32" x14ac:dyDescent="0.2">
      <c r="A11858" s="42"/>
      <c r="B11858" s="40"/>
      <c r="C11858" s="40"/>
      <c r="D11858" s="12"/>
      <c r="E11858" s="42"/>
      <c r="F11858" s="42"/>
      <c r="G11858" s="42"/>
      <c r="H11858" s="43"/>
      <c r="I11858" s="12"/>
      <c r="J11858" s="43"/>
      <c r="K11858" s="43"/>
      <c r="L11858" s="197"/>
      <c r="M11858" s="45" t="str">
        <f t="shared" si="504"/>
        <v/>
      </c>
      <c r="N11858" s="46" t="str">
        <f t="shared" si="503"/>
        <v/>
      </c>
      <c r="O11858" s="47"/>
      <c r="P11858" s="48"/>
      <c r="Q11858" s="41"/>
      <c r="R11858" s="12"/>
      <c r="S11858" s="43"/>
      <c r="T11858" s="49"/>
      <c r="U11858" s="50"/>
      <c r="V11858" s="50"/>
      <c r="W11858" s="50"/>
      <c r="X11858" s="50"/>
      <c r="Y11858" s="42"/>
      <c r="Z11858" s="42"/>
      <c r="AA11858" s="242"/>
      <c r="AB11858" s="42"/>
      <c r="AC11858" s="49"/>
      <c r="AD11858" s="43"/>
      <c r="AE11858" s="43"/>
      <c r="AF11858" s="42"/>
    </row>
    <row r="11859" spans="1:32" x14ac:dyDescent="0.2">
      <c r="A11859" s="42"/>
      <c r="B11859" s="40"/>
      <c r="C11859" s="40"/>
      <c r="D11859" s="12"/>
      <c r="E11859" s="42"/>
      <c r="F11859" s="42"/>
      <c r="G11859" s="42"/>
      <c r="H11859" s="43"/>
      <c r="I11859" s="12"/>
      <c r="J11859" s="43"/>
      <c r="K11859" s="43"/>
      <c r="L11859" s="197"/>
      <c r="M11859" s="45" t="str">
        <f t="shared" si="504"/>
        <v/>
      </c>
      <c r="N11859" s="46" t="str">
        <f t="shared" si="503"/>
        <v/>
      </c>
      <c r="O11859" s="47"/>
      <c r="P11859" s="48"/>
      <c r="Q11859" s="41"/>
      <c r="R11859" s="12"/>
      <c r="S11859" s="43"/>
      <c r="T11859" s="49"/>
      <c r="U11859" s="50"/>
      <c r="V11859" s="50"/>
      <c r="W11859" s="50"/>
      <c r="X11859" s="50"/>
      <c r="Y11859" s="42"/>
      <c r="Z11859" s="42"/>
      <c r="AA11859" s="242"/>
      <c r="AB11859" s="42"/>
      <c r="AC11859" s="49"/>
      <c r="AD11859" s="43"/>
      <c r="AE11859" s="43"/>
      <c r="AF11859" s="42"/>
    </row>
    <row r="11860" spans="1:32" x14ac:dyDescent="0.2">
      <c r="A11860" s="42"/>
      <c r="B11860" s="40"/>
      <c r="C11860" s="40"/>
      <c r="D11860" s="12"/>
      <c r="E11860" s="42"/>
      <c r="F11860" s="42"/>
      <c r="G11860" s="42"/>
      <c r="H11860" s="43"/>
      <c r="I11860" s="12"/>
      <c r="J11860" s="43"/>
      <c r="K11860" s="43"/>
      <c r="L11860" s="197"/>
      <c r="M11860" s="45" t="str">
        <f t="shared" si="504"/>
        <v/>
      </c>
      <c r="N11860" s="46" t="str">
        <f t="shared" si="503"/>
        <v/>
      </c>
      <c r="O11860" s="47"/>
      <c r="P11860" s="48"/>
      <c r="Q11860" s="41"/>
      <c r="R11860" s="12"/>
      <c r="S11860" s="43"/>
      <c r="T11860" s="49"/>
      <c r="U11860" s="50"/>
      <c r="V11860" s="50"/>
      <c r="W11860" s="50"/>
      <c r="X11860" s="50"/>
      <c r="Y11860" s="42"/>
      <c r="Z11860" s="42"/>
      <c r="AA11860" s="242"/>
      <c r="AB11860" s="42"/>
      <c r="AC11860" s="49"/>
      <c r="AD11860" s="43"/>
      <c r="AE11860" s="43"/>
      <c r="AF11860" s="42"/>
    </row>
    <row r="11861" spans="1:32" x14ac:dyDescent="0.2">
      <c r="A11861" s="42"/>
      <c r="B11861" s="40"/>
      <c r="C11861" s="40"/>
      <c r="D11861" s="12"/>
      <c r="E11861" s="42"/>
      <c r="F11861" s="42"/>
      <c r="G11861" s="42"/>
      <c r="H11861" s="43"/>
      <c r="I11861" s="12"/>
      <c r="J11861" s="43"/>
      <c r="K11861" s="43"/>
      <c r="L11861" s="197"/>
      <c r="M11861" s="45" t="str">
        <f t="shared" si="504"/>
        <v/>
      </c>
      <c r="N11861" s="46" t="str">
        <f t="shared" si="503"/>
        <v/>
      </c>
      <c r="O11861" s="47"/>
      <c r="P11861" s="48"/>
      <c r="Q11861" s="41"/>
      <c r="R11861" s="12"/>
      <c r="S11861" s="43"/>
      <c r="T11861" s="49"/>
      <c r="U11861" s="50"/>
      <c r="V11861" s="50"/>
      <c r="W11861" s="50"/>
      <c r="X11861" s="50"/>
      <c r="Y11861" s="42"/>
      <c r="Z11861" s="42"/>
      <c r="AA11861" s="242"/>
      <c r="AB11861" s="42"/>
      <c r="AC11861" s="49"/>
      <c r="AD11861" s="43"/>
      <c r="AE11861" s="43"/>
      <c r="AF11861" s="42"/>
    </row>
    <row r="11862" spans="1:32" x14ac:dyDescent="0.2">
      <c r="A11862" s="42"/>
      <c r="B11862" s="40"/>
      <c r="C11862" s="40"/>
      <c r="D11862" s="12"/>
      <c r="E11862" s="42"/>
      <c r="F11862" s="42"/>
      <c r="G11862" s="42"/>
      <c r="H11862" s="43"/>
      <c r="I11862" s="12"/>
      <c r="J11862" s="43"/>
      <c r="K11862" s="43"/>
      <c r="L11862" s="197"/>
      <c r="M11862" s="45" t="str">
        <f t="shared" si="504"/>
        <v/>
      </c>
      <c r="N11862" s="46" t="str">
        <f t="shared" si="503"/>
        <v/>
      </c>
      <c r="O11862" s="47"/>
      <c r="P11862" s="48"/>
      <c r="Q11862" s="41"/>
      <c r="R11862" s="12"/>
      <c r="S11862" s="43"/>
      <c r="T11862" s="49"/>
      <c r="U11862" s="50"/>
      <c r="V11862" s="50"/>
      <c r="W11862" s="50"/>
      <c r="X11862" s="50"/>
      <c r="Y11862" s="42"/>
      <c r="Z11862" s="42"/>
      <c r="AA11862" s="242"/>
      <c r="AB11862" s="42"/>
      <c r="AC11862" s="49"/>
      <c r="AD11862" s="43"/>
      <c r="AE11862" s="43"/>
      <c r="AF11862" s="42"/>
    </row>
    <row r="11863" spans="1:32" x14ac:dyDescent="0.2">
      <c r="A11863" s="42"/>
      <c r="B11863" s="40"/>
      <c r="C11863" s="40"/>
      <c r="D11863" s="12"/>
      <c r="E11863" s="42"/>
      <c r="F11863" s="42"/>
      <c r="G11863" s="42"/>
      <c r="H11863" s="43"/>
      <c r="I11863" s="12"/>
      <c r="J11863" s="43"/>
      <c r="K11863" s="43"/>
      <c r="L11863" s="197"/>
      <c r="M11863" s="45" t="str">
        <f t="shared" si="504"/>
        <v/>
      </c>
      <c r="N11863" s="46" t="str">
        <f t="shared" si="503"/>
        <v/>
      </c>
      <c r="O11863" s="47"/>
      <c r="P11863" s="48"/>
      <c r="Q11863" s="41"/>
      <c r="R11863" s="12"/>
      <c r="S11863" s="43"/>
      <c r="T11863" s="49"/>
      <c r="U11863" s="50"/>
      <c r="V11863" s="50"/>
      <c r="W11863" s="50"/>
      <c r="X11863" s="50"/>
      <c r="Y11863" s="42"/>
      <c r="Z11863" s="42"/>
      <c r="AA11863" s="242"/>
      <c r="AB11863" s="42"/>
      <c r="AC11863" s="49"/>
      <c r="AD11863" s="43"/>
      <c r="AE11863" s="43"/>
      <c r="AF11863" s="42"/>
    </row>
    <row r="11864" spans="1:32" x14ac:dyDescent="0.2">
      <c r="A11864" s="42"/>
      <c r="B11864" s="40"/>
      <c r="C11864" s="40"/>
      <c r="D11864" s="12"/>
      <c r="E11864" s="42"/>
      <c r="F11864" s="42"/>
      <c r="G11864" s="42"/>
      <c r="H11864" s="43"/>
      <c r="I11864" s="12"/>
      <c r="J11864" s="43"/>
      <c r="K11864" s="43"/>
      <c r="L11864" s="197"/>
      <c r="M11864" s="45" t="str">
        <f t="shared" si="504"/>
        <v/>
      </c>
      <c r="N11864" s="46" t="str">
        <f t="shared" ref="N11864:N11927" si="505">IF($L11864="","",IF((today-$L11864)&lt;366,"k",IF(((today-$L11864)/28)&lt;84,"a",IF(((today-$L11864)/28)&gt;84,"s"))))</f>
        <v/>
      </c>
      <c r="O11864" s="47"/>
      <c r="P11864" s="48"/>
      <c r="Q11864" s="41"/>
      <c r="R11864" s="12"/>
      <c r="S11864" s="43"/>
      <c r="T11864" s="49"/>
      <c r="U11864" s="50"/>
      <c r="V11864" s="50"/>
      <c r="W11864" s="50"/>
      <c r="X11864" s="50"/>
      <c r="Y11864" s="42"/>
      <c r="Z11864" s="42"/>
      <c r="AA11864" s="242"/>
      <c r="AB11864" s="42"/>
      <c r="AC11864" s="49"/>
      <c r="AD11864" s="43"/>
      <c r="AE11864" s="43"/>
      <c r="AF11864" s="42"/>
    </row>
    <row r="11865" spans="1:32" x14ac:dyDescent="0.2">
      <c r="A11865" s="42"/>
      <c r="B11865" s="40"/>
      <c r="C11865" s="40"/>
      <c r="D11865" s="12"/>
      <c r="E11865" s="42"/>
      <c r="F11865" s="42"/>
      <c r="G11865" s="42"/>
      <c r="H11865" s="43"/>
      <c r="I11865" s="12"/>
      <c r="J11865" s="43"/>
      <c r="K11865" s="43"/>
      <c r="L11865" s="197"/>
      <c r="M11865" s="45" t="str">
        <f t="shared" si="504"/>
        <v/>
      </c>
      <c r="N11865" s="46" t="str">
        <f t="shared" si="505"/>
        <v/>
      </c>
      <c r="O11865" s="47"/>
      <c r="P11865" s="48"/>
      <c r="Q11865" s="41"/>
      <c r="R11865" s="12"/>
      <c r="S11865" s="43"/>
      <c r="T11865" s="49"/>
      <c r="U11865" s="50"/>
      <c r="V11865" s="50"/>
      <c r="W11865" s="50"/>
      <c r="X11865" s="50"/>
      <c r="Y11865" s="42"/>
      <c r="Z11865" s="42"/>
      <c r="AA11865" s="242"/>
      <c r="AB11865" s="42"/>
      <c r="AC11865" s="49"/>
      <c r="AD11865" s="43"/>
      <c r="AE11865" s="43"/>
      <c r="AF11865" s="42"/>
    </row>
    <row r="11866" spans="1:32" x14ac:dyDescent="0.2">
      <c r="A11866" s="42"/>
      <c r="B11866" s="40"/>
      <c r="C11866" s="40"/>
      <c r="D11866" s="12"/>
      <c r="E11866" s="42"/>
      <c r="F11866" s="42"/>
      <c r="G11866" s="42"/>
      <c r="H11866" s="43"/>
      <c r="I11866" s="12"/>
      <c r="J11866" s="43"/>
      <c r="K11866" s="43"/>
      <c r="L11866" s="197"/>
      <c r="M11866" s="45" t="str">
        <f t="shared" si="504"/>
        <v/>
      </c>
      <c r="N11866" s="46" t="str">
        <f t="shared" si="505"/>
        <v/>
      </c>
      <c r="O11866" s="47"/>
      <c r="P11866" s="48"/>
      <c r="Q11866" s="41"/>
      <c r="R11866" s="12"/>
      <c r="S11866" s="43"/>
      <c r="T11866" s="49"/>
      <c r="U11866" s="50"/>
      <c r="V11866" s="50"/>
      <c r="W11866" s="50"/>
      <c r="X11866" s="50"/>
      <c r="Y11866" s="42"/>
      <c r="Z11866" s="42"/>
      <c r="AA11866" s="242"/>
      <c r="AB11866" s="42"/>
      <c r="AC11866" s="49"/>
      <c r="AD11866" s="43"/>
      <c r="AE11866" s="43"/>
      <c r="AF11866" s="42"/>
    </row>
    <row r="11867" spans="1:32" x14ac:dyDescent="0.2">
      <c r="A11867" s="42"/>
      <c r="B11867" s="40"/>
      <c r="C11867" s="40"/>
      <c r="D11867" s="12"/>
      <c r="E11867" s="42"/>
      <c r="F11867" s="42"/>
      <c r="G11867" s="42"/>
      <c r="H11867" s="43"/>
      <c r="I11867" s="12"/>
      <c r="J11867" s="43"/>
      <c r="K11867" s="43"/>
      <c r="L11867" s="197"/>
      <c r="M11867" s="45" t="str">
        <f t="shared" si="504"/>
        <v/>
      </c>
      <c r="N11867" s="46" t="str">
        <f t="shared" si="505"/>
        <v/>
      </c>
      <c r="O11867" s="47"/>
      <c r="P11867" s="48"/>
      <c r="Q11867" s="41"/>
      <c r="R11867" s="12"/>
      <c r="S11867" s="43"/>
      <c r="T11867" s="49"/>
      <c r="U11867" s="50"/>
      <c r="V11867" s="50"/>
      <c r="W11867" s="50"/>
      <c r="X11867" s="50"/>
      <c r="Y11867" s="42"/>
      <c r="Z11867" s="42"/>
      <c r="AA11867" s="242"/>
      <c r="AB11867" s="42"/>
      <c r="AC11867" s="49"/>
      <c r="AD11867" s="43"/>
      <c r="AE11867" s="43"/>
      <c r="AF11867" s="42"/>
    </row>
    <row r="11868" spans="1:32" x14ac:dyDescent="0.2">
      <c r="A11868" s="42"/>
      <c r="B11868" s="40"/>
      <c r="C11868" s="40"/>
      <c r="D11868" s="12"/>
      <c r="E11868" s="42"/>
      <c r="F11868" s="42"/>
      <c r="G11868" s="42"/>
      <c r="H11868" s="43"/>
      <c r="I11868" s="12"/>
      <c r="J11868" s="43"/>
      <c r="K11868" s="43"/>
      <c r="L11868" s="197"/>
      <c r="M11868" s="45" t="str">
        <f t="shared" si="504"/>
        <v/>
      </c>
      <c r="N11868" s="46" t="str">
        <f t="shared" si="505"/>
        <v/>
      </c>
      <c r="O11868" s="47"/>
      <c r="P11868" s="48"/>
      <c r="Q11868" s="41"/>
      <c r="R11868" s="12"/>
      <c r="S11868" s="43"/>
      <c r="T11868" s="49"/>
      <c r="U11868" s="50"/>
      <c r="V11868" s="50"/>
      <c r="W11868" s="50"/>
      <c r="X11868" s="50"/>
      <c r="Y11868" s="42"/>
      <c r="Z11868" s="42"/>
      <c r="AA11868" s="242"/>
      <c r="AB11868" s="42"/>
      <c r="AC11868" s="49"/>
      <c r="AD11868" s="43"/>
      <c r="AE11868" s="43"/>
      <c r="AF11868" s="42"/>
    </row>
    <row r="11869" spans="1:32" x14ac:dyDescent="0.2">
      <c r="A11869" s="42"/>
      <c r="B11869" s="40"/>
      <c r="C11869" s="40"/>
      <c r="D11869" s="12"/>
      <c r="E11869" s="42"/>
      <c r="F11869" s="42"/>
      <c r="G11869" s="42"/>
      <c r="H11869" s="43"/>
      <c r="I11869" s="12"/>
      <c r="J11869" s="43"/>
      <c r="K11869" s="43"/>
      <c r="L11869" s="197"/>
      <c r="M11869" s="45" t="str">
        <f t="shared" si="504"/>
        <v/>
      </c>
      <c r="N11869" s="46" t="str">
        <f t="shared" si="505"/>
        <v/>
      </c>
      <c r="O11869" s="47"/>
      <c r="P11869" s="48"/>
      <c r="Q11869" s="41"/>
      <c r="R11869" s="12"/>
      <c r="S11869" s="43"/>
      <c r="T11869" s="49"/>
      <c r="U11869" s="50"/>
      <c r="V11869" s="50"/>
      <c r="W11869" s="50"/>
      <c r="X11869" s="50"/>
      <c r="Y11869" s="42"/>
      <c r="Z11869" s="42"/>
      <c r="AA11869" s="242"/>
      <c r="AB11869" s="42"/>
      <c r="AC11869" s="49"/>
      <c r="AD11869" s="43"/>
      <c r="AE11869" s="43"/>
      <c r="AF11869" s="42"/>
    </row>
    <row r="11870" spans="1:32" x14ac:dyDescent="0.2">
      <c r="A11870" s="42"/>
      <c r="B11870" s="40"/>
      <c r="C11870" s="40"/>
      <c r="D11870" s="12"/>
      <c r="E11870" s="42"/>
      <c r="F11870" s="42"/>
      <c r="G11870" s="42"/>
      <c r="H11870" s="43"/>
      <c r="I11870" s="12"/>
      <c r="J11870" s="43"/>
      <c r="K11870" s="43"/>
      <c r="L11870" s="197"/>
      <c r="M11870" s="45" t="str">
        <f t="shared" si="504"/>
        <v/>
      </c>
      <c r="N11870" s="46" t="str">
        <f t="shared" si="505"/>
        <v/>
      </c>
      <c r="O11870" s="47"/>
      <c r="P11870" s="48"/>
      <c r="Q11870" s="41"/>
      <c r="R11870" s="12"/>
      <c r="S11870" s="43"/>
      <c r="T11870" s="49"/>
      <c r="U11870" s="50"/>
      <c r="V11870" s="50"/>
      <c r="W11870" s="50"/>
      <c r="X11870" s="50"/>
      <c r="Y11870" s="42"/>
      <c r="Z11870" s="42"/>
      <c r="AA11870" s="242"/>
      <c r="AB11870" s="42"/>
      <c r="AC11870" s="49"/>
      <c r="AD11870" s="43"/>
      <c r="AE11870" s="43"/>
      <c r="AF11870" s="42"/>
    </row>
    <row r="11871" spans="1:32" x14ac:dyDescent="0.2">
      <c r="A11871" s="42"/>
      <c r="B11871" s="40"/>
      <c r="C11871" s="40"/>
      <c r="D11871" s="12"/>
      <c r="E11871" s="42"/>
      <c r="F11871" s="42"/>
      <c r="G11871" s="42"/>
      <c r="H11871" s="43"/>
      <c r="I11871" s="12"/>
      <c r="J11871" s="43"/>
      <c r="K11871" s="43"/>
      <c r="L11871" s="197"/>
      <c r="M11871" s="45" t="str">
        <f t="shared" si="504"/>
        <v/>
      </c>
      <c r="N11871" s="46" t="str">
        <f t="shared" si="505"/>
        <v/>
      </c>
      <c r="O11871" s="47"/>
      <c r="P11871" s="48"/>
      <c r="Q11871" s="41"/>
      <c r="R11871" s="12"/>
      <c r="S11871" s="43"/>
      <c r="T11871" s="49"/>
      <c r="U11871" s="50"/>
      <c r="V11871" s="50"/>
      <c r="W11871" s="50"/>
      <c r="X11871" s="50"/>
      <c r="Y11871" s="42"/>
      <c r="Z11871" s="42"/>
      <c r="AA11871" s="242"/>
      <c r="AB11871" s="42"/>
      <c r="AC11871" s="49"/>
      <c r="AD11871" s="43"/>
      <c r="AE11871" s="43"/>
      <c r="AF11871" s="42"/>
    </row>
    <row r="11872" spans="1:32" x14ac:dyDescent="0.2">
      <c r="A11872" s="42"/>
      <c r="B11872" s="40"/>
      <c r="C11872" s="40"/>
      <c r="D11872" s="12"/>
      <c r="E11872" s="42"/>
      <c r="F11872" s="42"/>
      <c r="G11872" s="42"/>
      <c r="H11872" s="43"/>
      <c r="I11872" s="12"/>
      <c r="J11872" s="43"/>
      <c r="K11872" s="43"/>
      <c r="L11872" s="197"/>
      <c r="M11872" s="45" t="str">
        <f t="shared" si="504"/>
        <v/>
      </c>
      <c r="N11872" s="46" t="str">
        <f t="shared" si="505"/>
        <v/>
      </c>
      <c r="O11872" s="47"/>
      <c r="P11872" s="48"/>
      <c r="Q11872" s="41"/>
      <c r="R11872" s="12"/>
      <c r="S11872" s="43"/>
      <c r="T11872" s="49"/>
      <c r="U11872" s="50"/>
      <c r="V11872" s="50"/>
      <c r="W11872" s="50"/>
      <c r="X11872" s="50"/>
      <c r="Y11872" s="42"/>
      <c r="Z11872" s="42"/>
      <c r="AA11872" s="242"/>
      <c r="AB11872" s="42"/>
      <c r="AC11872" s="49"/>
      <c r="AD11872" s="43"/>
      <c r="AE11872" s="43"/>
      <c r="AF11872" s="42"/>
    </row>
    <row r="11873" spans="1:32" x14ac:dyDescent="0.2">
      <c r="A11873" s="42"/>
      <c r="B11873" s="40"/>
      <c r="C11873" s="40"/>
      <c r="D11873" s="12"/>
      <c r="E11873" s="42"/>
      <c r="F11873" s="42"/>
      <c r="G11873" s="42"/>
      <c r="H11873" s="43"/>
      <c r="I11873" s="12"/>
      <c r="J11873" s="43"/>
      <c r="K11873" s="43"/>
      <c r="L11873" s="197"/>
      <c r="M11873" s="45" t="str">
        <f t="shared" si="504"/>
        <v/>
      </c>
      <c r="N11873" s="46" t="str">
        <f t="shared" si="505"/>
        <v/>
      </c>
      <c r="O11873" s="47"/>
      <c r="P11873" s="48"/>
      <c r="Q11873" s="41"/>
      <c r="R11873" s="12"/>
      <c r="S11873" s="43"/>
      <c r="T11873" s="49"/>
      <c r="U11873" s="50"/>
      <c r="V11873" s="50"/>
      <c r="W11873" s="50"/>
      <c r="X11873" s="50"/>
      <c r="Y11873" s="42"/>
      <c r="Z11873" s="42"/>
      <c r="AA11873" s="242"/>
      <c r="AB11873" s="42"/>
      <c r="AC11873" s="49"/>
      <c r="AD11873" s="43"/>
      <c r="AE11873" s="43"/>
      <c r="AF11873" s="42"/>
    </row>
    <row r="11874" spans="1:32" x14ac:dyDescent="0.2">
      <c r="A11874" s="42"/>
      <c r="B11874" s="40"/>
      <c r="C11874" s="40"/>
      <c r="D11874" s="12"/>
      <c r="E11874" s="42"/>
      <c r="F11874" s="42"/>
      <c r="G11874" s="42"/>
      <c r="H11874" s="43"/>
      <c r="I11874" s="12"/>
      <c r="J11874" s="43"/>
      <c r="K11874" s="43"/>
      <c r="L11874" s="197"/>
      <c r="M11874" s="45" t="str">
        <f t="shared" si="504"/>
        <v/>
      </c>
      <c r="N11874" s="46" t="str">
        <f t="shared" si="505"/>
        <v/>
      </c>
      <c r="O11874" s="47"/>
      <c r="P11874" s="48"/>
      <c r="Q11874" s="41"/>
      <c r="R11874" s="12"/>
      <c r="S11874" s="43"/>
      <c r="T11874" s="49"/>
      <c r="U11874" s="50"/>
      <c r="V11874" s="50"/>
      <c r="W11874" s="50"/>
      <c r="X11874" s="50"/>
      <c r="Y11874" s="42"/>
      <c r="Z11874" s="42"/>
      <c r="AA11874" s="242"/>
      <c r="AB11874" s="42"/>
      <c r="AC11874" s="49"/>
      <c r="AD11874" s="43"/>
      <c r="AE11874" s="43"/>
      <c r="AF11874" s="42"/>
    </row>
    <row r="11875" spans="1:32" x14ac:dyDescent="0.2">
      <c r="A11875" s="42"/>
      <c r="B11875" s="40"/>
      <c r="C11875" s="40"/>
      <c r="D11875" s="12"/>
      <c r="E11875" s="42"/>
      <c r="F11875" s="42"/>
      <c r="G11875" s="42"/>
      <c r="H11875" s="43"/>
      <c r="I11875" s="12"/>
      <c r="J11875" s="43"/>
      <c r="K11875" s="43"/>
      <c r="L11875" s="197"/>
      <c r="M11875" s="45" t="str">
        <f t="shared" si="504"/>
        <v/>
      </c>
      <c r="N11875" s="46" t="str">
        <f t="shared" si="505"/>
        <v/>
      </c>
      <c r="O11875" s="47"/>
      <c r="P11875" s="48"/>
      <c r="Q11875" s="41"/>
      <c r="R11875" s="12"/>
      <c r="S11875" s="43"/>
      <c r="T11875" s="49"/>
      <c r="U11875" s="50"/>
      <c r="V11875" s="50"/>
      <c r="W11875" s="50"/>
      <c r="X11875" s="50"/>
      <c r="Y11875" s="42"/>
      <c r="Z11875" s="42"/>
      <c r="AA11875" s="242"/>
      <c r="AB11875" s="42"/>
      <c r="AC11875" s="49"/>
      <c r="AD11875" s="43"/>
      <c r="AE11875" s="43"/>
      <c r="AF11875" s="42"/>
    </row>
    <row r="11876" spans="1:32" x14ac:dyDescent="0.2">
      <c r="A11876" s="42"/>
      <c r="B11876" s="40"/>
      <c r="C11876" s="40"/>
      <c r="D11876" s="12"/>
      <c r="E11876" s="42"/>
      <c r="F11876" s="42"/>
      <c r="G11876" s="42"/>
      <c r="H11876" s="43"/>
      <c r="I11876" s="12"/>
      <c r="J11876" s="43"/>
      <c r="K11876" s="43"/>
      <c r="L11876" s="197"/>
      <c r="M11876" s="45" t="str">
        <f t="shared" si="504"/>
        <v/>
      </c>
      <c r="N11876" s="46" t="str">
        <f t="shared" si="505"/>
        <v/>
      </c>
      <c r="O11876" s="47"/>
      <c r="P11876" s="48"/>
      <c r="Q11876" s="41"/>
      <c r="R11876" s="12"/>
      <c r="S11876" s="43"/>
      <c r="T11876" s="49"/>
      <c r="U11876" s="50"/>
      <c r="V11876" s="50"/>
      <c r="W11876" s="50"/>
      <c r="X11876" s="50"/>
      <c r="Y11876" s="42"/>
      <c r="Z11876" s="42"/>
      <c r="AA11876" s="242"/>
      <c r="AB11876" s="42"/>
      <c r="AC11876" s="49"/>
      <c r="AD11876" s="43"/>
      <c r="AE11876" s="43"/>
      <c r="AF11876" s="42"/>
    </row>
    <row r="11877" spans="1:32" x14ac:dyDescent="0.2">
      <c r="A11877" s="42"/>
      <c r="B11877" s="40"/>
      <c r="C11877" s="40"/>
      <c r="D11877" s="12"/>
      <c r="E11877" s="42"/>
      <c r="F11877" s="42"/>
      <c r="G11877" s="42"/>
      <c r="H11877" s="43"/>
      <c r="I11877" s="12"/>
      <c r="J11877" s="43"/>
      <c r="K11877" s="43"/>
      <c r="L11877" s="197"/>
      <c r="M11877" s="45" t="str">
        <f t="shared" si="504"/>
        <v/>
      </c>
      <c r="N11877" s="46" t="str">
        <f t="shared" si="505"/>
        <v/>
      </c>
      <c r="O11877" s="47"/>
      <c r="P11877" s="48"/>
      <c r="Q11877" s="41"/>
      <c r="R11877" s="12"/>
      <c r="S11877" s="43"/>
      <c r="T11877" s="49"/>
      <c r="U11877" s="50"/>
      <c r="V11877" s="50"/>
      <c r="W11877" s="50"/>
      <c r="X11877" s="50"/>
      <c r="Y11877" s="42"/>
      <c r="Z11877" s="42"/>
      <c r="AA11877" s="242"/>
      <c r="AB11877" s="42"/>
      <c r="AC11877" s="49"/>
      <c r="AD11877" s="43"/>
      <c r="AE11877" s="43"/>
      <c r="AF11877" s="42"/>
    </row>
    <row r="11878" spans="1:32" x14ac:dyDescent="0.2">
      <c r="A11878" s="42"/>
      <c r="B11878" s="40"/>
      <c r="C11878" s="40"/>
      <c r="D11878" s="12"/>
      <c r="E11878" s="42"/>
      <c r="F11878" s="42"/>
      <c r="G11878" s="42"/>
      <c r="H11878" s="43"/>
      <c r="I11878" s="12"/>
      <c r="J11878" s="43"/>
      <c r="K11878" s="43"/>
      <c r="L11878" s="197"/>
      <c r="M11878" s="45" t="str">
        <f t="shared" si="504"/>
        <v/>
      </c>
      <c r="N11878" s="46" t="str">
        <f t="shared" si="505"/>
        <v/>
      </c>
      <c r="O11878" s="47"/>
      <c r="P11878" s="48"/>
      <c r="Q11878" s="41"/>
      <c r="R11878" s="12"/>
      <c r="S11878" s="43"/>
      <c r="T11878" s="49"/>
      <c r="U11878" s="50"/>
      <c r="V11878" s="50"/>
      <c r="W11878" s="50"/>
      <c r="X11878" s="50"/>
      <c r="Y11878" s="42"/>
      <c r="Z11878" s="42"/>
      <c r="AA11878" s="242"/>
      <c r="AB11878" s="42"/>
      <c r="AC11878" s="49"/>
      <c r="AD11878" s="43"/>
      <c r="AE11878" s="43"/>
      <c r="AF11878" s="42"/>
    </row>
    <row r="11879" spans="1:32" x14ac:dyDescent="0.2">
      <c r="A11879" s="42"/>
      <c r="B11879" s="40"/>
      <c r="C11879" s="40"/>
      <c r="D11879" s="12"/>
      <c r="E11879" s="42"/>
      <c r="F11879" s="42"/>
      <c r="G11879" s="42"/>
      <c r="H11879" s="43"/>
      <c r="I11879" s="12"/>
      <c r="J11879" s="43"/>
      <c r="K11879" s="43"/>
      <c r="L11879" s="197"/>
      <c r="M11879" s="45" t="str">
        <f t="shared" si="504"/>
        <v/>
      </c>
      <c r="N11879" s="46" t="str">
        <f t="shared" si="505"/>
        <v/>
      </c>
      <c r="O11879" s="47"/>
      <c r="P11879" s="48"/>
      <c r="Q11879" s="41"/>
      <c r="R11879" s="12"/>
      <c r="S11879" s="43"/>
      <c r="T11879" s="49"/>
      <c r="U11879" s="50"/>
      <c r="V11879" s="50"/>
      <c r="W11879" s="50"/>
      <c r="X11879" s="50"/>
      <c r="Y11879" s="42"/>
      <c r="Z11879" s="42"/>
      <c r="AA11879" s="242"/>
      <c r="AB11879" s="42"/>
      <c r="AC11879" s="49"/>
      <c r="AD11879" s="43"/>
      <c r="AE11879" s="43"/>
      <c r="AF11879" s="42"/>
    </row>
    <row r="11880" spans="1:32" x14ac:dyDescent="0.2">
      <c r="A11880" s="42"/>
      <c r="B11880" s="40"/>
      <c r="C11880" s="40"/>
      <c r="D11880" s="12"/>
      <c r="E11880" s="42"/>
      <c r="F11880" s="42"/>
      <c r="G11880" s="42"/>
      <c r="H11880" s="43"/>
      <c r="I11880" s="12"/>
      <c r="J11880" s="43"/>
      <c r="K11880" s="43"/>
      <c r="L11880" s="197"/>
      <c r="M11880" s="45" t="str">
        <f t="shared" si="504"/>
        <v/>
      </c>
      <c r="N11880" s="46" t="str">
        <f t="shared" si="505"/>
        <v/>
      </c>
      <c r="O11880" s="47"/>
      <c r="P11880" s="48"/>
      <c r="Q11880" s="41"/>
      <c r="R11880" s="12"/>
      <c r="S11880" s="43"/>
      <c r="T11880" s="49"/>
      <c r="U11880" s="50"/>
      <c r="V11880" s="50"/>
      <c r="W11880" s="50"/>
      <c r="X11880" s="50"/>
      <c r="Y11880" s="42"/>
      <c r="Z11880" s="42"/>
      <c r="AA11880" s="242"/>
      <c r="AB11880" s="42"/>
      <c r="AC11880" s="49"/>
      <c r="AD11880" s="43"/>
      <c r="AE11880" s="43"/>
      <c r="AF11880" s="42"/>
    </row>
    <row r="11881" spans="1:32" x14ac:dyDescent="0.2">
      <c r="A11881" s="42"/>
      <c r="B11881" s="40"/>
      <c r="C11881" s="40"/>
      <c r="D11881" s="12"/>
      <c r="E11881" s="42"/>
      <c r="F11881" s="42"/>
      <c r="G11881" s="42"/>
      <c r="H11881" s="43"/>
      <c r="I11881" s="12"/>
      <c r="J11881" s="43"/>
      <c r="K11881" s="43"/>
      <c r="L11881" s="197"/>
      <c r="M11881" s="45" t="str">
        <f t="shared" si="504"/>
        <v/>
      </c>
      <c r="N11881" s="46" t="str">
        <f t="shared" si="505"/>
        <v/>
      </c>
      <c r="O11881" s="47"/>
      <c r="P11881" s="48"/>
      <c r="Q11881" s="41"/>
      <c r="R11881" s="12"/>
      <c r="S11881" s="43"/>
      <c r="T11881" s="49"/>
      <c r="U11881" s="50"/>
      <c r="V11881" s="50"/>
      <c r="W11881" s="50"/>
      <c r="X11881" s="50"/>
      <c r="Y11881" s="42"/>
      <c r="Z11881" s="42"/>
      <c r="AA11881" s="242"/>
      <c r="AB11881" s="42"/>
      <c r="AC11881" s="49"/>
      <c r="AD11881" s="43"/>
      <c r="AE11881" s="43"/>
      <c r="AF11881" s="42"/>
    </row>
    <row r="11882" spans="1:32" x14ac:dyDescent="0.2">
      <c r="A11882" s="42"/>
      <c r="B11882" s="40"/>
      <c r="C11882" s="40"/>
      <c r="D11882" s="12"/>
      <c r="E11882" s="42"/>
      <c r="F11882" s="42"/>
      <c r="G11882" s="42"/>
      <c r="H11882" s="43"/>
      <c r="I11882" s="12"/>
      <c r="J11882" s="43"/>
      <c r="K11882" s="43"/>
      <c r="L11882" s="197"/>
      <c r="M11882" s="45" t="str">
        <f t="shared" si="504"/>
        <v/>
      </c>
      <c r="N11882" s="46" t="str">
        <f t="shared" si="505"/>
        <v/>
      </c>
      <c r="O11882" s="47"/>
      <c r="P11882" s="48"/>
      <c r="Q11882" s="41"/>
      <c r="R11882" s="12"/>
      <c r="S11882" s="43"/>
      <c r="T11882" s="49"/>
      <c r="U11882" s="50"/>
      <c r="V11882" s="50"/>
      <c r="W11882" s="50"/>
      <c r="X11882" s="50"/>
      <c r="Y11882" s="42"/>
      <c r="Z11882" s="42"/>
      <c r="AA11882" s="242"/>
      <c r="AB11882" s="42"/>
      <c r="AC11882" s="49"/>
      <c r="AD11882" s="43"/>
      <c r="AE11882" s="43"/>
      <c r="AF11882" s="42"/>
    </row>
    <row r="11883" spans="1:32" x14ac:dyDescent="0.2">
      <c r="A11883" s="42"/>
      <c r="B11883" s="40"/>
      <c r="C11883" s="40"/>
      <c r="D11883" s="12"/>
      <c r="E11883" s="42"/>
      <c r="F11883" s="42"/>
      <c r="G11883" s="42"/>
      <c r="H11883" s="43"/>
      <c r="I11883" s="12"/>
      <c r="J11883" s="43"/>
      <c r="K11883" s="43"/>
      <c r="L11883" s="197"/>
      <c r="M11883" s="45" t="str">
        <f t="shared" si="504"/>
        <v/>
      </c>
      <c r="N11883" s="46" t="str">
        <f t="shared" si="505"/>
        <v/>
      </c>
      <c r="O11883" s="47"/>
      <c r="P11883" s="48"/>
      <c r="Q11883" s="41"/>
      <c r="R11883" s="12"/>
      <c r="S11883" s="43"/>
      <c r="T11883" s="49"/>
      <c r="U11883" s="50"/>
      <c r="V11883" s="50"/>
      <c r="W11883" s="50"/>
      <c r="X11883" s="50"/>
      <c r="Y11883" s="42"/>
      <c r="Z11883" s="42"/>
      <c r="AA11883" s="242"/>
      <c r="AB11883" s="42"/>
      <c r="AC11883" s="49"/>
      <c r="AD11883" s="43"/>
      <c r="AE11883" s="43"/>
      <c r="AF11883" s="42"/>
    </row>
    <row r="11884" spans="1:32" x14ac:dyDescent="0.2">
      <c r="A11884" s="42"/>
      <c r="B11884" s="40"/>
      <c r="C11884" s="40"/>
      <c r="D11884" s="12"/>
      <c r="E11884" s="42"/>
      <c r="F11884" s="42"/>
      <c r="G11884" s="42"/>
      <c r="H11884" s="43"/>
      <c r="I11884" s="12"/>
      <c r="J11884" s="43"/>
      <c r="K11884" s="43"/>
      <c r="L11884" s="197"/>
      <c r="M11884" s="45" t="str">
        <f t="shared" si="504"/>
        <v/>
      </c>
      <c r="N11884" s="46" t="str">
        <f t="shared" si="505"/>
        <v/>
      </c>
      <c r="O11884" s="47"/>
      <c r="P11884" s="48"/>
      <c r="Q11884" s="41"/>
      <c r="R11884" s="12"/>
      <c r="S11884" s="43"/>
      <c r="T11884" s="49"/>
      <c r="U11884" s="50"/>
      <c r="V11884" s="50"/>
      <c r="W11884" s="50"/>
      <c r="X11884" s="50"/>
      <c r="Y11884" s="42"/>
      <c r="Z11884" s="42"/>
      <c r="AA11884" s="242"/>
      <c r="AB11884" s="42"/>
      <c r="AC11884" s="49"/>
      <c r="AD11884" s="43"/>
      <c r="AE11884" s="43"/>
      <c r="AF11884" s="42"/>
    </row>
    <row r="11885" spans="1:32" x14ac:dyDescent="0.2">
      <c r="A11885" s="42"/>
      <c r="B11885" s="40"/>
      <c r="C11885" s="40"/>
      <c r="D11885" s="12"/>
      <c r="E11885" s="42"/>
      <c r="F11885" s="42"/>
      <c r="G11885" s="42"/>
      <c r="H11885" s="43"/>
      <c r="I11885" s="12"/>
      <c r="J11885" s="43"/>
      <c r="K11885" s="43"/>
      <c r="L11885" s="197"/>
      <c r="M11885" s="45" t="str">
        <f t="shared" si="504"/>
        <v/>
      </c>
      <c r="N11885" s="46" t="str">
        <f t="shared" si="505"/>
        <v/>
      </c>
      <c r="O11885" s="47"/>
      <c r="P11885" s="48"/>
      <c r="Q11885" s="41"/>
      <c r="R11885" s="12"/>
      <c r="S11885" s="43"/>
      <c r="T11885" s="49"/>
      <c r="U11885" s="50"/>
      <c r="V11885" s="50"/>
      <c r="W11885" s="50"/>
      <c r="X11885" s="50"/>
      <c r="Y11885" s="42"/>
      <c r="Z11885" s="42"/>
      <c r="AA11885" s="242"/>
      <c r="AB11885" s="42"/>
      <c r="AC11885" s="49"/>
      <c r="AD11885" s="43"/>
      <c r="AE11885" s="43"/>
      <c r="AF11885" s="42"/>
    </row>
    <row r="11886" spans="1:32" x14ac:dyDescent="0.2">
      <c r="A11886" s="42"/>
      <c r="B11886" s="40"/>
      <c r="C11886" s="40"/>
      <c r="D11886" s="12"/>
      <c r="E11886" s="42"/>
      <c r="F11886" s="42"/>
      <c r="G11886" s="42"/>
      <c r="H11886" s="43"/>
      <c r="I11886" s="12"/>
      <c r="J11886" s="43"/>
      <c r="K11886" s="43"/>
      <c r="L11886" s="197"/>
      <c r="M11886" s="45" t="str">
        <f t="shared" si="504"/>
        <v/>
      </c>
      <c r="N11886" s="46" t="str">
        <f t="shared" si="505"/>
        <v/>
      </c>
      <c r="O11886" s="47"/>
      <c r="P11886" s="48"/>
      <c r="Q11886" s="41"/>
      <c r="R11886" s="12"/>
      <c r="S11886" s="43"/>
      <c r="T11886" s="49"/>
      <c r="U11886" s="50"/>
      <c r="V11886" s="50"/>
      <c r="W11886" s="50"/>
      <c r="X11886" s="50"/>
      <c r="Y11886" s="42"/>
      <c r="Z11886" s="42"/>
      <c r="AA11886" s="242"/>
      <c r="AB11886" s="42"/>
      <c r="AC11886" s="49"/>
      <c r="AD11886" s="43"/>
      <c r="AE11886" s="43"/>
      <c r="AF11886" s="42"/>
    </row>
    <row r="11887" spans="1:32" x14ac:dyDescent="0.2">
      <c r="A11887" s="42"/>
      <c r="B11887" s="40"/>
      <c r="C11887" s="40"/>
      <c r="D11887" s="12"/>
      <c r="E11887" s="42"/>
      <c r="F11887" s="42"/>
      <c r="G11887" s="42"/>
      <c r="H11887" s="43"/>
      <c r="I11887" s="12"/>
      <c r="J11887" s="43"/>
      <c r="K11887" s="43"/>
      <c r="L11887" s="197"/>
      <c r="M11887" s="45" t="str">
        <f t="shared" si="504"/>
        <v/>
      </c>
      <c r="N11887" s="46" t="str">
        <f t="shared" si="505"/>
        <v/>
      </c>
      <c r="O11887" s="47"/>
      <c r="P11887" s="48"/>
      <c r="Q11887" s="41"/>
      <c r="R11887" s="12"/>
      <c r="S11887" s="43"/>
      <c r="T11887" s="49"/>
      <c r="U11887" s="50"/>
      <c r="V11887" s="50"/>
      <c r="W11887" s="50"/>
      <c r="X11887" s="50"/>
      <c r="Y11887" s="42"/>
      <c r="Z11887" s="42"/>
      <c r="AA11887" s="242"/>
      <c r="AB11887" s="42"/>
      <c r="AC11887" s="49"/>
      <c r="AD11887" s="43"/>
      <c r="AE11887" s="43"/>
      <c r="AF11887" s="42"/>
    </row>
    <row r="11888" spans="1:32" x14ac:dyDescent="0.2">
      <c r="A11888" s="42"/>
      <c r="B11888" s="40"/>
      <c r="C11888" s="40"/>
      <c r="D11888" s="12"/>
      <c r="E11888" s="42"/>
      <c r="F11888" s="42"/>
      <c r="G11888" s="42"/>
      <c r="H11888" s="43"/>
      <c r="I11888" s="12"/>
      <c r="J11888" s="43"/>
      <c r="K11888" s="43"/>
      <c r="L11888" s="197"/>
      <c r="M11888" s="45" t="str">
        <f t="shared" si="504"/>
        <v/>
      </c>
      <c r="N11888" s="46" t="str">
        <f t="shared" si="505"/>
        <v/>
      </c>
      <c r="O11888" s="47"/>
      <c r="P11888" s="48"/>
      <c r="Q11888" s="41"/>
      <c r="R11888" s="12"/>
      <c r="S11888" s="43"/>
      <c r="T11888" s="49"/>
      <c r="U11888" s="50"/>
      <c r="V11888" s="50"/>
      <c r="W11888" s="50"/>
      <c r="X11888" s="50"/>
      <c r="Y11888" s="42"/>
      <c r="Z11888" s="42"/>
      <c r="AA11888" s="242"/>
      <c r="AB11888" s="42"/>
      <c r="AC11888" s="49"/>
      <c r="AD11888" s="43"/>
      <c r="AE11888" s="43"/>
      <c r="AF11888" s="42"/>
    </row>
    <row r="11889" spans="1:32" x14ac:dyDescent="0.2">
      <c r="A11889" s="42"/>
      <c r="B11889" s="40"/>
      <c r="C11889" s="40"/>
      <c r="D11889" s="12"/>
      <c r="E11889" s="42"/>
      <c r="F11889" s="42"/>
      <c r="G11889" s="42"/>
      <c r="H11889" s="43"/>
      <c r="I11889" s="12"/>
      <c r="J11889" s="43"/>
      <c r="K11889" s="43"/>
      <c r="L11889" s="197"/>
      <c r="M11889" s="45" t="str">
        <f t="shared" si="504"/>
        <v/>
      </c>
      <c r="N11889" s="46" t="str">
        <f t="shared" si="505"/>
        <v/>
      </c>
      <c r="O11889" s="47"/>
      <c r="P11889" s="48"/>
      <c r="Q11889" s="41"/>
      <c r="R11889" s="12"/>
      <c r="S11889" s="43"/>
      <c r="T11889" s="49"/>
      <c r="U11889" s="50"/>
      <c r="V11889" s="50"/>
      <c r="W11889" s="50"/>
      <c r="X11889" s="50"/>
      <c r="Y11889" s="42"/>
      <c r="Z11889" s="42"/>
      <c r="AA11889" s="242"/>
      <c r="AB11889" s="42"/>
      <c r="AC11889" s="49"/>
      <c r="AD11889" s="43"/>
      <c r="AE11889" s="43"/>
      <c r="AF11889" s="42"/>
    </row>
    <row r="11890" spans="1:32" x14ac:dyDescent="0.2">
      <c r="A11890" s="42"/>
      <c r="B11890" s="40"/>
      <c r="C11890" s="40"/>
      <c r="D11890" s="12"/>
      <c r="E11890" s="42"/>
      <c r="F11890" s="42"/>
      <c r="G11890" s="42"/>
      <c r="H11890" s="43"/>
      <c r="I11890" s="12"/>
      <c r="J11890" s="43"/>
      <c r="K11890" s="43"/>
      <c r="L11890" s="197"/>
      <c r="M11890" s="45" t="str">
        <f t="shared" si="504"/>
        <v/>
      </c>
      <c r="N11890" s="46" t="str">
        <f t="shared" si="505"/>
        <v/>
      </c>
      <c r="O11890" s="47"/>
      <c r="P11890" s="48"/>
      <c r="Q11890" s="41"/>
      <c r="R11890" s="12"/>
      <c r="S11890" s="43"/>
      <c r="T11890" s="49"/>
      <c r="U11890" s="50"/>
      <c r="V11890" s="50"/>
      <c r="W11890" s="50"/>
      <c r="X11890" s="50"/>
      <c r="Y11890" s="42"/>
      <c r="Z11890" s="42"/>
      <c r="AA11890" s="242"/>
      <c r="AB11890" s="42"/>
      <c r="AC11890" s="49"/>
      <c r="AD11890" s="43"/>
      <c r="AE11890" s="43"/>
      <c r="AF11890" s="42"/>
    </row>
    <row r="11891" spans="1:32" x14ac:dyDescent="0.2">
      <c r="A11891" s="42"/>
      <c r="B11891" s="40"/>
      <c r="C11891" s="40"/>
      <c r="D11891" s="12"/>
      <c r="E11891" s="42"/>
      <c r="F11891" s="42"/>
      <c r="G11891" s="42"/>
      <c r="H11891" s="43"/>
      <c r="I11891" s="12"/>
      <c r="J11891" s="43"/>
      <c r="K11891" s="43"/>
      <c r="L11891" s="197"/>
      <c r="M11891" s="45" t="str">
        <f t="shared" si="504"/>
        <v/>
      </c>
      <c r="N11891" s="46" t="str">
        <f t="shared" si="505"/>
        <v/>
      </c>
      <c r="O11891" s="47"/>
      <c r="P11891" s="48"/>
      <c r="Q11891" s="41"/>
      <c r="R11891" s="12"/>
      <c r="S11891" s="43"/>
      <c r="T11891" s="49"/>
      <c r="U11891" s="50"/>
      <c r="V11891" s="50"/>
      <c r="W11891" s="50"/>
      <c r="X11891" s="50"/>
      <c r="Y11891" s="42"/>
      <c r="Z11891" s="42"/>
      <c r="AA11891" s="242"/>
      <c r="AB11891" s="42"/>
      <c r="AC11891" s="49"/>
      <c r="AD11891" s="43"/>
      <c r="AE11891" s="43"/>
      <c r="AF11891" s="42"/>
    </row>
    <row r="11892" spans="1:32" x14ac:dyDescent="0.2">
      <c r="A11892" s="42"/>
      <c r="B11892" s="40"/>
      <c r="C11892" s="40"/>
      <c r="D11892" s="12"/>
      <c r="E11892" s="42"/>
      <c r="F11892" s="42"/>
      <c r="G11892" s="42"/>
      <c r="H11892" s="43"/>
      <c r="I11892" s="12"/>
      <c r="J11892" s="43"/>
      <c r="K11892" s="43"/>
      <c r="L11892" s="197"/>
      <c r="M11892" s="45" t="str">
        <f t="shared" si="504"/>
        <v/>
      </c>
      <c r="N11892" s="46" t="str">
        <f t="shared" si="505"/>
        <v/>
      </c>
      <c r="O11892" s="47"/>
      <c r="P11892" s="48"/>
      <c r="Q11892" s="41"/>
      <c r="R11892" s="12"/>
      <c r="S11892" s="43"/>
      <c r="T11892" s="49"/>
      <c r="U11892" s="50"/>
      <c r="V11892" s="50"/>
      <c r="W11892" s="50"/>
      <c r="X11892" s="50"/>
      <c r="Y11892" s="42"/>
      <c r="Z11892" s="42"/>
      <c r="AA11892" s="242"/>
      <c r="AB11892" s="42"/>
      <c r="AC11892" s="49"/>
      <c r="AD11892" s="43"/>
      <c r="AE11892" s="43"/>
      <c r="AF11892" s="42"/>
    </row>
    <row r="11893" spans="1:32" x14ac:dyDescent="0.2">
      <c r="A11893" s="42"/>
      <c r="B11893" s="40"/>
      <c r="C11893" s="40"/>
      <c r="D11893" s="12"/>
      <c r="E11893" s="42"/>
      <c r="F11893" s="42"/>
      <c r="G11893" s="42"/>
      <c r="H11893" s="43"/>
      <c r="I11893" s="12"/>
      <c r="J11893" s="43"/>
      <c r="K11893" s="43"/>
      <c r="L11893" s="197"/>
      <c r="M11893" s="45" t="str">
        <f t="shared" si="504"/>
        <v/>
      </c>
      <c r="N11893" s="46" t="str">
        <f t="shared" si="505"/>
        <v/>
      </c>
      <c r="O11893" s="47"/>
      <c r="P11893" s="48"/>
      <c r="Q11893" s="41"/>
      <c r="R11893" s="12"/>
      <c r="S11893" s="43"/>
      <c r="T11893" s="49"/>
      <c r="U11893" s="50"/>
      <c r="V11893" s="50"/>
      <c r="W11893" s="50"/>
      <c r="X11893" s="50"/>
      <c r="Y11893" s="42"/>
      <c r="Z11893" s="42"/>
      <c r="AA11893" s="242"/>
      <c r="AB11893" s="42"/>
      <c r="AC11893" s="49"/>
      <c r="AD11893" s="43"/>
      <c r="AE11893" s="43"/>
      <c r="AF11893" s="42"/>
    </row>
    <row r="11894" spans="1:32" x14ac:dyDescent="0.2">
      <c r="A11894" s="42"/>
      <c r="B11894" s="40"/>
      <c r="C11894" s="40"/>
      <c r="D11894" s="12"/>
      <c r="E11894" s="42"/>
      <c r="F11894" s="42"/>
      <c r="G11894" s="42"/>
      <c r="H11894" s="43"/>
      <c r="I11894" s="12"/>
      <c r="J11894" s="43"/>
      <c r="K11894" s="43"/>
      <c r="L11894" s="197"/>
      <c r="M11894" s="45" t="str">
        <f t="shared" si="504"/>
        <v/>
      </c>
      <c r="N11894" s="46" t="str">
        <f t="shared" si="505"/>
        <v/>
      </c>
      <c r="O11894" s="47"/>
      <c r="P11894" s="48"/>
      <c r="Q11894" s="41"/>
      <c r="R11894" s="12"/>
      <c r="S11894" s="43"/>
      <c r="T11894" s="49"/>
      <c r="U11894" s="50"/>
      <c r="V11894" s="50"/>
      <c r="W11894" s="50"/>
      <c r="X11894" s="50"/>
      <c r="Y11894" s="42"/>
      <c r="Z11894" s="42"/>
      <c r="AA11894" s="242"/>
      <c r="AB11894" s="42"/>
      <c r="AC11894" s="49"/>
      <c r="AD11894" s="43"/>
      <c r="AE11894" s="43"/>
      <c r="AF11894" s="42"/>
    </row>
    <row r="11895" spans="1:32" x14ac:dyDescent="0.2">
      <c r="A11895" s="42"/>
      <c r="B11895" s="40"/>
      <c r="C11895" s="40"/>
      <c r="D11895" s="12"/>
      <c r="E11895" s="42"/>
      <c r="F11895" s="42"/>
      <c r="G11895" s="42"/>
      <c r="H11895" s="43"/>
      <c r="I11895" s="12"/>
      <c r="J11895" s="43"/>
      <c r="K11895" s="43"/>
      <c r="L11895" s="197"/>
      <c r="M11895" s="45" t="str">
        <f t="shared" ref="M11895:M11958" si="506">IF($L11895="","",IF((today-$L11895)&lt;14,(today-$L11895)&amp;" days",IF(((today-$L11895)/7)&lt;16.5,TRUNC(((today-$L11895)/7))&amp;" wks",IF(((today-$L11895)/28)&lt;18.5,TRUNC(((today-$L11895)/28))&amp;" mos",IF(((today-$L11895)/28)&gt;18.5,ROUND(((today-$L11895)/365),1)&amp;" yrs")))))</f>
        <v/>
      </c>
      <c r="N11895" s="46" t="str">
        <f t="shared" si="505"/>
        <v/>
      </c>
      <c r="O11895" s="47"/>
      <c r="P11895" s="48"/>
      <c r="Q11895" s="41"/>
      <c r="R11895" s="12"/>
      <c r="S11895" s="43"/>
      <c r="T11895" s="49"/>
      <c r="U11895" s="50"/>
      <c r="V11895" s="50"/>
      <c r="W11895" s="50"/>
      <c r="X11895" s="50"/>
      <c r="Y11895" s="42"/>
      <c r="Z11895" s="42"/>
      <c r="AA11895" s="242"/>
      <c r="AB11895" s="42"/>
      <c r="AC11895" s="49"/>
      <c r="AD11895" s="43"/>
      <c r="AE11895" s="43"/>
      <c r="AF11895" s="42"/>
    </row>
    <row r="11896" spans="1:32" x14ac:dyDescent="0.2">
      <c r="A11896" s="42"/>
      <c r="B11896" s="40"/>
      <c r="C11896" s="40"/>
      <c r="D11896" s="12"/>
      <c r="E11896" s="42"/>
      <c r="F11896" s="42"/>
      <c r="G11896" s="42"/>
      <c r="H11896" s="43"/>
      <c r="I11896" s="12"/>
      <c r="J11896" s="43"/>
      <c r="K11896" s="43"/>
      <c r="L11896" s="197"/>
      <c r="M11896" s="45" t="str">
        <f t="shared" si="506"/>
        <v/>
      </c>
      <c r="N11896" s="46" t="str">
        <f t="shared" si="505"/>
        <v/>
      </c>
      <c r="O11896" s="47"/>
      <c r="P11896" s="48"/>
      <c r="Q11896" s="41"/>
      <c r="R11896" s="12"/>
      <c r="S11896" s="43"/>
      <c r="T11896" s="49"/>
      <c r="U11896" s="50"/>
      <c r="V11896" s="50"/>
      <c r="W11896" s="50"/>
      <c r="X11896" s="50"/>
      <c r="Y11896" s="42"/>
      <c r="Z11896" s="42"/>
      <c r="AA11896" s="242"/>
      <c r="AB11896" s="42"/>
      <c r="AC11896" s="49"/>
      <c r="AD11896" s="43"/>
      <c r="AE11896" s="43"/>
      <c r="AF11896" s="42"/>
    </row>
    <row r="11897" spans="1:32" x14ac:dyDescent="0.2">
      <c r="A11897" s="42"/>
      <c r="B11897" s="40"/>
      <c r="C11897" s="40"/>
      <c r="D11897" s="12"/>
      <c r="E11897" s="42"/>
      <c r="F11897" s="42"/>
      <c r="G11897" s="42"/>
      <c r="H11897" s="43"/>
      <c r="I11897" s="12"/>
      <c r="J11897" s="43"/>
      <c r="K11897" s="43"/>
      <c r="L11897" s="197"/>
      <c r="M11897" s="45" t="str">
        <f t="shared" si="506"/>
        <v/>
      </c>
      <c r="N11897" s="46" t="str">
        <f t="shared" si="505"/>
        <v/>
      </c>
      <c r="O11897" s="47"/>
      <c r="P11897" s="48"/>
      <c r="Q11897" s="41"/>
      <c r="R11897" s="12"/>
      <c r="S11897" s="43"/>
      <c r="T11897" s="49"/>
      <c r="U11897" s="50"/>
      <c r="V11897" s="50"/>
      <c r="W11897" s="50"/>
      <c r="X11897" s="50"/>
      <c r="Y11897" s="42"/>
      <c r="Z11897" s="42"/>
      <c r="AA11897" s="242"/>
      <c r="AB11897" s="42"/>
      <c r="AC11897" s="49"/>
      <c r="AD11897" s="43"/>
      <c r="AE11897" s="43"/>
      <c r="AF11897" s="42"/>
    </row>
    <row r="11898" spans="1:32" x14ac:dyDescent="0.2">
      <c r="A11898" s="42"/>
      <c r="B11898" s="40"/>
      <c r="C11898" s="40"/>
      <c r="D11898" s="12"/>
      <c r="E11898" s="42"/>
      <c r="F11898" s="42"/>
      <c r="G11898" s="42"/>
      <c r="H11898" s="43"/>
      <c r="I11898" s="12"/>
      <c r="J11898" s="43"/>
      <c r="K11898" s="43"/>
      <c r="L11898" s="197"/>
      <c r="M11898" s="45" t="str">
        <f t="shared" si="506"/>
        <v/>
      </c>
      <c r="N11898" s="46" t="str">
        <f t="shared" si="505"/>
        <v/>
      </c>
      <c r="O11898" s="47"/>
      <c r="P11898" s="48"/>
      <c r="Q11898" s="41"/>
      <c r="R11898" s="12"/>
      <c r="S11898" s="43"/>
      <c r="T11898" s="49"/>
      <c r="U11898" s="50"/>
      <c r="V11898" s="50"/>
      <c r="W11898" s="50"/>
      <c r="X11898" s="50"/>
      <c r="Y11898" s="42"/>
      <c r="Z11898" s="42"/>
      <c r="AA11898" s="242"/>
      <c r="AB11898" s="42"/>
      <c r="AC11898" s="49"/>
      <c r="AD11898" s="43"/>
      <c r="AE11898" s="43"/>
      <c r="AF11898" s="42"/>
    </row>
    <row r="11899" spans="1:32" x14ac:dyDescent="0.2">
      <c r="A11899" s="42"/>
      <c r="B11899" s="40"/>
      <c r="C11899" s="40"/>
      <c r="D11899" s="12"/>
      <c r="E11899" s="42"/>
      <c r="F11899" s="42"/>
      <c r="G11899" s="42"/>
      <c r="H11899" s="43"/>
      <c r="I11899" s="12"/>
      <c r="J11899" s="43"/>
      <c r="K11899" s="43"/>
      <c r="L11899" s="197"/>
      <c r="M11899" s="45" t="str">
        <f t="shared" si="506"/>
        <v/>
      </c>
      <c r="N11899" s="46" t="str">
        <f t="shared" si="505"/>
        <v/>
      </c>
      <c r="O11899" s="47"/>
      <c r="P11899" s="48"/>
      <c r="Q11899" s="41"/>
      <c r="R11899" s="12"/>
      <c r="S11899" s="43"/>
      <c r="T11899" s="49"/>
      <c r="U11899" s="50"/>
      <c r="V11899" s="50"/>
      <c r="W11899" s="50"/>
      <c r="X11899" s="50"/>
      <c r="Y11899" s="42"/>
      <c r="Z11899" s="42"/>
      <c r="AA11899" s="242"/>
      <c r="AB11899" s="42"/>
      <c r="AC11899" s="49"/>
      <c r="AD11899" s="43"/>
      <c r="AE11899" s="43"/>
      <c r="AF11899" s="42"/>
    </row>
    <row r="11900" spans="1:32" x14ac:dyDescent="0.2">
      <c r="A11900" s="42"/>
      <c r="B11900" s="40"/>
      <c r="C11900" s="40"/>
      <c r="D11900" s="12"/>
      <c r="E11900" s="42"/>
      <c r="F11900" s="42"/>
      <c r="G11900" s="42"/>
      <c r="H11900" s="43"/>
      <c r="I11900" s="12"/>
      <c r="J11900" s="43"/>
      <c r="K11900" s="43"/>
      <c r="L11900" s="197"/>
      <c r="M11900" s="45" t="str">
        <f t="shared" si="506"/>
        <v/>
      </c>
      <c r="N11900" s="46" t="str">
        <f t="shared" si="505"/>
        <v/>
      </c>
      <c r="O11900" s="47"/>
      <c r="P11900" s="48"/>
      <c r="Q11900" s="41"/>
      <c r="R11900" s="12"/>
      <c r="S11900" s="43"/>
      <c r="T11900" s="49"/>
      <c r="U11900" s="50"/>
      <c r="V11900" s="50"/>
      <c r="W11900" s="50"/>
      <c r="X11900" s="50"/>
      <c r="Y11900" s="42"/>
      <c r="Z11900" s="42"/>
      <c r="AA11900" s="242"/>
      <c r="AB11900" s="42"/>
      <c r="AC11900" s="49"/>
      <c r="AD11900" s="43"/>
      <c r="AE11900" s="43"/>
      <c r="AF11900" s="42"/>
    </row>
    <row r="11901" spans="1:32" x14ac:dyDescent="0.2">
      <c r="A11901" s="42"/>
      <c r="B11901" s="40"/>
      <c r="C11901" s="40"/>
      <c r="D11901" s="12"/>
      <c r="E11901" s="42"/>
      <c r="F11901" s="42"/>
      <c r="G11901" s="42"/>
      <c r="H11901" s="43"/>
      <c r="I11901" s="12"/>
      <c r="J11901" s="43"/>
      <c r="K11901" s="43"/>
      <c r="L11901" s="197"/>
      <c r="M11901" s="45" t="str">
        <f t="shared" si="506"/>
        <v/>
      </c>
      <c r="N11901" s="46" t="str">
        <f t="shared" si="505"/>
        <v/>
      </c>
      <c r="O11901" s="47"/>
      <c r="P11901" s="48"/>
      <c r="Q11901" s="41"/>
      <c r="R11901" s="12"/>
      <c r="S11901" s="43"/>
      <c r="T11901" s="49"/>
      <c r="U11901" s="50"/>
      <c r="V11901" s="50"/>
      <c r="W11901" s="50"/>
      <c r="X11901" s="50"/>
      <c r="Y11901" s="42"/>
      <c r="Z11901" s="42"/>
      <c r="AA11901" s="242"/>
      <c r="AB11901" s="42"/>
      <c r="AC11901" s="49"/>
      <c r="AD11901" s="43"/>
      <c r="AE11901" s="43"/>
      <c r="AF11901" s="42"/>
    </row>
    <row r="11902" spans="1:32" x14ac:dyDescent="0.2">
      <c r="A11902" s="42"/>
      <c r="B11902" s="40"/>
      <c r="C11902" s="40"/>
      <c r="D11902" s="12"/>
      <c r="E11902" s="42"/>
      <c r="F11902" s="42"/>
      <c r="G11902" s="42"/>
      <c r="H11902" s="43"/>
      <c r="I11902" s="12"/>
      <c r="J11902" s="43"/>
      <c r="K11902" s="43"/>
      <c r="L11902" s="197"/>
      <c r="M11902" s="45" t="str">
        <f t="shared" si="506"/>
        <v/>
      </c>
      <c r="N11902" s="46" t="str">
        <f t="shared" si="505"/>
        <v/>
      </c>
      <c r="O11902" s="47"/>
      <c r="P11902" s="48"/>
      <c r="Q11902" s="41"/>
      <c r="R11902" s="12"/>
      <c r="S11902" s="43"/>
      <c r="T11902" s="49"/>
      <c r="U11902" s="50"/>
      <c r="V11902" s="50"/>
      <c r="W11902" s="50"/>
      <c r="X11902" s="50"/>
      <c r="Y11902" s="42"/>
      <c r="Z11902" s="42"/>
      <c r="AA11902" s="242"/>
      <c r="AB11902" s="42"/>
      <c r="AC11902" s="49"/>
      <c r="AD11902" s="43"/>
      <c r="AE11902" s="43"/>
      <c r="AF11902" s="42"/>
    </row>
    <row r="11903" spans="1:32" x14ac:dyDescent="0.2">
      <c r="A11903" s="42"/>
      <c r="B11903" s="40"/>
      <c r="C11903" s="40"/>
      <c r="D11903" s="12"/>
      <c r="E11903" s="42"/>
      <c r="F11903" s="42"/>
      <c r="G11903" s="42"/>
      <c r="H11903" s="43"/>
      <c r="I11903" s="12"/>
      <c r="J11903" s="43"/>
      <c r="K11903" s="43"/>
      <c r="L11903" s="197"/>
      <c r="M11903" s="45" t="str">
        <f t="shared" si="506"/>
        <v/>
      </c>
      <c r="N11903" s="46" t="str">
        <f t="shared" si="505"/>
        <v/>
      </c>
      <c r="O11903" s="47"/>
      <c r="P11903" s="48"/>
      <c r="Q11903" s="41"/>
      <c r="R11903" s="12"/>
      <c r="S11903" s="43"/>
      <c r="T11903" s="49"/>
      <c r="U11903" s="50"/>
      <c r="V11903" s="50"/>
      <c r="W11903" s="50"/>
      <c r="X11903" s="50"/>
      <c r="Y11903" s="42"/>
      <c r="Z11903" s="42"/>
      <c r="AA11903" s="242"/>
      <c r="AB11903" s="42"/>
      <c r="AC11903" s="49"/>
      <c r="AD11903" s="43"/>
      <c r="AE11903" s="43"/>
      <c r="AF11903" s="42"/>
    </row>
    <row r="11904" spans="1:32" x14ac:dyDescent="0.2">
      <c r="A11904" s="42"/>
      <c r="B11904" s="40"/>
      <c r="C11904" s="40"/>
      <c r="D11904" s="12"/>
      <c r="E11904" s="42"/>
      <c r="F11904" s="42"/>
      <c r="G11904" s="42"/>
      <c r="H11904" s="43"/>
      <c r="I11904" s="12"/>
      <c r="J11904" s="43"/>
      <c r="K11904" s="43"/>
      <c r="L11904" s="197"/>
      <c r="M11904" s="45" t="str">
        <f t="shared" si="506"/>
        <v/>
      </c>
      <c r="N11904" s="46" t="str">
        <f t="shared" si="505"/>
        <v/>
      </c>
      <c r="O11904" s="47"/>
      <c r="P11904" s="48"/>
      <c r="Q11904" s="41"/>
      <c r="R11904" s="12"/>
      <c r="S11904" s="43"/>
      <c r="T11904" s="49"/>
      <c r="U11904" s="50"/>
      <c r="V11904" s="50"/>
      <c r="W11904" s="50"/>
      <c r="X11904" s="50"/>
      <c r="Y11904" s="42"/>
      <c r="Z11904" s="42"/>
      <c r="AA11904" s="242"/>
      <c r="AB11904" s="42"/>
      <c r="AC11904" s="49"/>
      <c r="AD11904" s="43"/>
      <c r="AE11904" s="43"/>
      <c r="AF11904" s="42"/>
    </row>
    <row r="11905" spans="1:32" x14ac:dyDescent="0.2">
      <c r="A11905" s="42"/>
      <c r="B11905" s="40"/>
      <c r="C11905" s="40"/>
      <c r="D11905" s="12"/>
      <c r="E11905" s="42"/>
      <c r="F11905" s="42"/>
      <c r="G11905" s="42"/>
      <c r="H11905" s="43"/>
      <c r="I11905" s="12"/>
      <c r="J11905" s="43"/>
      <c r="K11905" s="43"/>
      <c r="L11905" s="197"/>
      <c r="M11905" s="45" t="str">
        <f t="shared" si="506"/>
        <v/>
      </c>
      <c r="N11905" s="46" t="str">
        <f t="shared" si="505"/>
        <v/>
      </c>
      <c r="O11905" s="47"/>
      <c r="P11905" s="48"/>
      <c r="Q11905" s="41"/>
      <c r="R11905" s="12"/>
      <c r="S11905" s="43"/>
      <c r="T11905" s="49"/>
      <c r="U11905" s="50"/>
      <c r="V11905" s="50"/>
      <c r="W11905" s="50"/>
      <c r="X11905" s="50"/>
      <c r="Y11905" s="42"/>
      <c r="Z11905" s="42"/>
      <c r="AA11905" s="242"/>
      <c r="AB11905" s="42"/>
      <c r="AC11905" s="49"/>
      <c r="AD11905" s="43"/>
      <c r="AE11905" s="43"/>
      <c r="AF11905" s="42"/>
    </row>
    <row r="11906" spans="1:32" x14ac:dyDescent="0.2">
      <c r="A11906" s="42"/>
      <c r="B11906" s="40"/>
      <c r="C11906" s="40"/>
      <c r="D11906" s="12"/>
      <c r="E11906" s="42"/>
      <c r="F11906" s="42"/>
      <c r="G11906" s="42"/>
      <c r="H11906" s="43"/>
      <c r="I11906" s="12"/>
      <c r="J11906" s="43"/>
      <c r="K11906" s="43"/>
      <c r="L11906" s="197"/>
      <c r="M11906" s="45" t="str">
        <f t="shared" si="506"/>
        <v/>
      </c>
      <c r="N11906" s="46" t="str">
        <f t="shared" si="505"/>
        <v/>
      </c>
      <c r="O11906" s="47"/>
      <c r="P11906" s="48"/>
      <c r="Q11906" s="41"/>
      <c r="R11906" s="12"/>
      <c r="S11906" s="43"/>
      <c r="T11906" s="49"/>
      <c r="U11906" s="50"/>
      <c r="V11906" s="50"/>
      <c r="W11906" s="50"/>
      <c r="X11906" s="50"/>
      <c r="Y11906" s="42"/>
      <c r="Z11906" s="42"/>
      <c r="AA11906" s="242"/>
      <c r="AB11906" s="42"/>
      <c r="AC11906" s="49"/>
      <c r="AD11906" s="43"/>
      <c r="AE11906" s="43"/>
      <c r="AF11906" s="42"/>
    </row>
    <row r="11907" spans="1:32" x14ac:dyDescent="0.2">
      <c r="A11907" s="42"/>
      <c r="B11907" s="40"/>
      <c r="C11907" s="40"/>
      <c r="D11907" s="12"/>
      <c r="E11907" s="42"/>
      <c r="F11907" s="42"/>
      <c r="G11907" s="42"/>
      <c r="H11907" s="43"/>
      <c r="I11907" s="12"/>
      <c r="J11907" s="43"/>
      <c r="K11907" s="43"/>
      <c r="L11907" s="197"/>
      <c r="M11907" s="45" t="str">
        <f t="shared" si="506"/>
        <v/>
      </c>
      <c r="N11907" s="46" t="str">
        <f t="shared" si="505"/>
        <v/>
      </c>
      <c r="O11907" s="47"/>
      <c r="P11907" s="48"/>
      <c r="Q11907" s="41"/>
      <c r="R11907" s="12"/>
      <c r="S11907" s="43"/>
      <c r="T11907" s="49"/>
      <c r="U11907" s="50"/>
      <c r="V11907" s="50"/>
      <c r="W11907" s="50"/>
      <c r="X11907" s="50"/>
      <c r="Y11907" s="42"/>
      <c r="Z11907" s="42"/>
      <c r="AA11907" s="242"/>
      <c r="AB11907" s="42"/>
      <c r="AC11907" s="49"/>
      <c r="AD11907" s="43"/>
      <c r="AE11907" s="43"/>
      <c r="AF11907" s="42"/>
    </row>
    <row r="11908" spans="1:32" x14ac:dyDescent="0.2">
      <c r="A11908" s="42"/>
      <c r="B11908" s="40"/>
      <c r="C11908" s="40"/>
      <c r="D11908" s="12"/>
      <c r="E11908" s="42"/>
      <c r="F11908" s="42"/>
      <c r="G11908" s="42"/>
      <c r="H11908" s="43"/>
      <c r="I11908" s="12"/>
      <c r="J11908" s="43"/>
      <c r="K11908" s="43"/>
      <c r="L11908" s="197"/>
      <c r="M11908" s="45" t="str">
        <f t="shared" si="506"/>
        <v/>
      </c>
      <c r="N11908" s="46" t="str">
        <f t="shared" si="505"/>
        <v/>
      </c>
      <c r="O11908" s="47"/>
      <c r="P11908" s="48"/>
      <c r="Q11908" s="41"/>
      <c r="R11908" s="12"/>
      <c r="S11908" s="43"/>
      <c r="T11908" s="49"/>
      <c r="U11908" s="50"/>
      <c r="V11908" s="50"/>
      <c r="W11908" s="50"/>
      <c r="X11908" s="50"/>
      <c r="Y11908" s="42"/>
      <c r="Z11908" s="42"/>
      <c r="AA11908" s="242"/>
      <c r="AB11908" s="42"/>
      <c r="AC11908" s="49"/>
      <c r="AD11908" s="43"/>
      <c r="AE11908" s="43"/>
      <c r="AF11908" s="42"/>
    </row>
    <row r="11909" spans="1:32" x14ac:dyDescent="0.2">
      <c r="A11909" s="42"/>
      <c r="B11909" s="40"/>
      <c r="C11909" s="40"/>
      <c r="D11909" s="12"/>
      <c r="E11909" s="42"/>
      <c r="F11909" s="42"/>
      <c r="G11909" s="42"/>
      <c r="H11909" s="43"/>
      <c r="I11909" s="12"/>
      <c r="J11909" s="43"/>
      <c r="K11909" s="43"/>
      <c r="L11909" s="197"/>
      <c r="M11909" s="45" t="str">
        <f t="shared" si="506"/>
        <v/>
      </c>
      <c r="N11909" s="46" t="str">
        <f t="shared" si="505"/>
        <v/>
      </c>
      <c r="O11909" s="47"/>
      <c r="P11909" s="48"/>
      <c r="Q11909" s="41"/>
      <c r="R11909" s="12"/>
      <c r="S11909" s="43"/>
      <c r="T11909" s="49"/>
      <c r="U11909" s="50"/>
      <c r="V11909" s="50"/>
      <c r="W11909" s="50"/>
      <c r="X11909" s="50"/>
      <c r="Y11909" s="42"/>
      <c r="Z11909" s="42"/>
      <c r="AA11909" s="242"/>
      <c r="AB11909" s="42"/>
      <c r="AC11909" s="49"/>
      <c r="AD11909" s="43"/>
      <c r="AE11909" s="43"/>
      <c r="AF11909" s="42"/>
    </row>
    <row r="11910" spans="1:32" x14ac:dyDescent="0.2">
      <c r="A11910" s="42"/>
      <c r="B11910" s="40"/>
      <c r="C11910" s="40"/>
      <c r="D11910" s="12"/>
      <c r="E11910" s="42"/>
      <c r="F11910" s="42"/>
      <c r="G11910" s="42"/>
      <c r="H11910" s="43"/>
      <c r="I11910" s="12"/>
      <c r="J11910" s="43"/>
      <c r="K11910" s="43"/>
      <c r="L11910" s="197"/>
      <c r="M11910" s="45" t="str">
        <f t="shared" si="506"/>
        <v/>
      </c>
      <c r="N11910" s="46" t="str">
        <f t="shared" si="505"/>
        <v/>
      </c>
      <c r="O11910" s="47"/>
      <c r="P11910" s="48"/>
      <c r="Q11910" s="41"/>
      <c r="R11910" s="12"/>
      <c r="S11910" s="43"/>
      <c r="T11910" s="49"/>
      <c r="U11910" s="50"/>
      <c r="V11910" s="50"/>
      <c r="W11910" s="50"/>
      <c r="X11910" s="50"/>
      <c r="Y11910" s="42"/>
      <c r="Z11910" s="42"/>
      <c r="AA11910" s="242"/>
      <c r="AB11910" s="42"/>
      <c r="AC11910" s="49"/>
      <c r="AD11910" s="43"/>
      <c r="AE11910" s="43"/>
      <c r="AF11910" s="42"/>
    </row>
    <row r="11911" spans="1:32" x14ac:dyDescent="0.2">
      <c r="A11911" s="42"/>
      <c r="B11911" s="40"/>
      <c r="C11911" s="40"/>
      <c r="D11911" s="12"/>
      <c r="E11911" s="42"/>
      <c r="F11911" s="42"/>
      <c r="G11911" s="42"/>
      <c r="H11911" s="43"/>
      <c r="I11911" s="12"/>
      <c r="J11911" s="43"/>
      <c r="K11911" s="43"/>
      <c r="L11911" s="197"/>
      <c r="M11911" s="45" t="str">
        <f t="shared" si="506"/>
        <v/>
      </c>
      <c r="N11911" s="46" t="str">
        <f t="shared" si="505"/>
        <v/>
      </c>
      <c r="O11911" s="47"/>
      <c r="P11911" s="48"/>
      <c r="Q11911" s="41"/>
      <c r="R11911" s="12"/>
      <c r="S11911" s="43"/>
      <c r="T11911" s="49"/>
      <c r="U11911" s="50"/>
      <c r="V11911" s="50"/>
      <c r="W11911" s="50"/>
      <c r="X11911" s="50"/>
      <c r="Y11911" s="42"/>
      <c r="Z11911" s="42"/>
      <c r="AA11911" s="242"/>
      <c r="AB11911" s="42"/>
      <c r="AC11911" s="49"/>
      <c r="AD11911" s="43"/>
      <c r="AE11911" s="43"/>
      <c r="AF11911" s="42"/>
    </row>
    <row r="11912" spans="1:32" x14ac:dyDescent="0.2">
      <c r="A11912" s="42"/>
      <c r="B11912" s="40"/>
      <c r="C11912" s="40"/>
      <c r="D11912" s="12"/>
      <c r="E11912" s="42"/>
      <c r="F11912" s="42"/>
      <c r="G11912" s="42"/>
      <c r="H11912" s="43"/>
      <c r="I11912" s="12"/>
      <c r="J11912" s="43"/>
      <c r="K11912" s="43"/>
      <c r="L11912" s="197"/>
      <c r="M11912" s="45" t="str">
        <f t="shared" si="506"/>
        <v/>
      </c>
      <c r="N11912" s="46" t="str">
        <f t="shared" si="505"/>
        <v/>
      </c>
      <c r="O11912" s="47"/>
      <c r="P11912" s="48"/>
      <c r="Q11912" s="41"/>
      <c r="R11912" s="12"/>
      <c r="S11912" s="43"/>
      <c r="T11912" s="49"/>
      <c r="U11912" s="50"/>
      <c r="V11912" s="50"/>
      <c r="W11912" s="50"/>
      <c r="X11912" s="50"/>
      <c r="Y11912" s="42"/>
      <c r="Z11912" s="42"/>
      <c r="AA11912" s="242"/>
      <c r="AB11912" s="42"/>
      <c r="AC11912" s="49"/>
      <c r="AD11912" s="43"/>
      <c r="AE11912" s="43"/>
      <c r="AF11912" s="42"/>
    </row>
    <row r="11913" spans="1:32" x14ac:dyDescent="0.2">
      <c r="A11913" s="42"/>
      <c r="B11913" s="40"/>
      <c r="C11913" s="40"/>
      <c r="D11913" s="12"/>
      <c r="E11913" s="42"/>
      <c r="F11913" s="42"/>
      <c r="G11913" s="42"/>
      <c r="H11913" s="43"/>
      <c r="I11913" s="12"/>
      <c r="J11913" s="43"/>
      <c r="K11913" s="43"/>
      <c r="L11913" s="197"/>
      <c r="M11913" s="45" t="str">
        <f t="shared" si="506"/>
        <v/>
      </c>
      <c r="N11913" s="46" t="str">
        <f t="shared" si="505"/>
        <v/>
      </c>
      <c r="O11913" s="47"/>
      <c r="P11913" s="48"/>
      <c r="Q11913" s="41"/>
      <c r="R11913" s="12"/>
      <c r="S11913" s="43"/>
      <c r="T11913" s="49"/>
      <c r="U11913" s="50"/>
      <c r="V11913" s="50"/>
      <c r="W11913" s="50"/>
      <c r="X11913" s="50"/>
      <c r="Y11913" s="42"/>
      <c r="Z11913" s="42"/>
      <c r="AA11913" s="242"/>
      <c r="AB11913" s="42"/>
      <c r="AC11913" s="49"/>
      <c r="AD11913" s="43"/>
      <c r="AE11913" s="43"/>
      <c r="AF11913" s="42"/>
    </row>
    <row r="11914" spans="1:32" x14ac:dyDescent="0.2">
      <c r="A11914" s="42"/>
      <c r="B11914" s="40"/>
      <c r="C11914" s="40"/>
      <c r="D11914" s="12"/>
      <c r="E11914" s="42"/>
      <c r="F11914" s="42"/>
      <c r="G11914" s="42"/>
      <c r="H11914" s="43"/>
      <c r="I11914" s="12"/>
      <c r="J11914" s="43"/>
      <c r="K11914" s="43"/>
      <c r="L11914" s="197"/>
      <c r="M11914" s="45" t="str">
        <f t="shared" si="506"/>
        <v/>
      </c>
      <c r="N11914" s="46" t="str">
        <f t="shared" si="505"/>
        <v/>
      </c>
      <c r="O11914" s="47"/>
      <c r="P11914" s="48"/>
      <c r="Q11914" s="41"/>
      <c r="R11914" s="12"/>
      <c r="S11914" s="43"/>
      <c r="T11914" s="49"/>
      <c r="U11914" s="50"/>
      <c r="V11914" s="50"/>
      <c r="W11914" s="50"/>
      <c r="X11914" s="50"/>
      <c r="Y11914" s="42"/>
      <c r="Z11914" s="42"/>
      <c r="AA11914" s="242"/>
      <c r="AB11914" s="42"/>
      <c r="AC11914" s="49"/>
      <c r="AD11914" s="43"/>
      <c r="AE11914" s="43"/>
      <c r="AF11914" s="42"/>
    </row>
    <row r="11915" spans="1:32" x14ac:dyDescent="0.2">
      <c r="A11915" s="42"/>
      <c r="B11915" s="40"/>
      <c r="C11915" s="40"/>
      <c r="D11915" s="12"/>
      <c r="E11915" s="42"/>
      <c r="F11915" s="42"/>
      <c r="G11915" s="42"/>
      <c r="H11915" s="43"/>
      <c r="I11915" s="12"/>
      <c r="J11915" s="43"/>
      <c r="K11915" s="43"/>
      <c r="L11915" s="197"/>
      <c r="M11915" s="45" t="str">
        <f t="shared" si="506"/>
        <v/>
      </c>
      <c r="N11915" s="46" t="str">
        <f t="shared" si="505"/>
        <v/>
      </c>
      <c r="O11915" s="47"/>
      <c r="P11915" s="48"/>
      <c r="Q11915" s="41"/>
      <c r="R11915" s="12"/>
      <c r="S11915" s="43"/>
      <c r="T11915" s="49"/>
      <c r="U11915" s="50"/>
      <c r="V11915" s="50"/>
      <c r="W11915" s="50"/>
      <c r="X11915" s="50"/>
      <c r="Y11915" s="42"/>
      <c r="Z11915" s="42"/>
      <c r="AA11915" s="242"/>
      <c r="AB11915" s="42"/>
      <c r="AC11915" s="49"/>
      <c r="AD11915" s="43"/>
      <c r="AE11915" s="43"/>
      <c r="AF11915" s="42"/>
    </row>
    <row r="11916" spans="1:32" x14ac:dyDescent="0.2">
      <c r="A11916" s="42"/>
      <c r="B11916" s="40"/>
      <c r="C11916" s="40"/>
      <c r="D11916" s="12"/>
      <c r="E11916" s="42"/>
      <c r="F11916" s="42"/>
      <c r="G11916" s="42"/>
      <c r="H11916" s="43"/>
      <c r="I11916" s="12"/>
      <c r="J11916" s="43"/>
      <c r="K11916" s="43"/>
      <c r="L11916" s="197"/>
      <c r="M11916" s="45" t="str">
        <f t="shared" si="506"/>
        <v/>
      </c>
      <c r="N11916" s="46" t="str">
        <f t="shared" si="505"/>
        <v/>
      </c>
      <c r="O11916" s="47"/>
      <c r="P11916" s="48"/>
      <c r="Q11916" s="41"/>
      <c r="R11916" s="12"/>
      <c r="S11916" s="43"/>
      <c r="T11916" s="49"/>
      <c r="U11916" s="50"/>
      <c r="V11916" s="50"/>
      <c r="W11916" s="50"/>
      <c r="X11916" s="50"/>
      <c r="Y11916" s="42"/>
      <c r="Z11916" s="42"/>
      <c r="AA11916" s="242"/>
      <c r="AB11916" s="42"/>
      <c r="AC11916" s="49"/>
      <c r="AD11916" s="43"/>
      <c r="AE11916" s="43"/>
      <c r="AF11916" s="42"/>
    </row>
    <row r="11917" spans="1:32" x14ac:dyDescent="0.2">
      <c r="A11917" s="42"/>
      <c r="B11917" s="40"/>
      <c r="C11917" s="40"/>
      <c r="D11917" s="12"/>
      <c r="E11917" s="42"/>
      <c r="F11917" s="42"/>
      <c r="G11917" s="42"/>
      <c r="H11917" s="43"/>
      <c r="I11917" s="12"/>
      <c r="J11917" s="43"/>
      <c r="K11917" s="43"/>
      <c r="L11917" s="197"/>
      <c r="M11917" s="45" t="str">
        <f t="shared" si="506"/>
        <v/>
      </c>
      <c r="N11917" s="46" t="str">
        <f t="shared" si="505"/>
        <v/>
      </c>
      <c r="O11917" s="47"/>
      <c r="P11917" s="48"/>
      <c r="Q11917" s="41"/>
      <c r="R11917" s="12"/>
      <c r="S11917" s="43"/>
      <c r="T11917" s="49"/>
      <c r="U11917" s="50"/>
      <c r="V11917" s="50"/>
      <c r="W11917" s="50"/>
      <c r="X11917" s="50"/>
      <c r="Y11917" s="42"/>
      <c r="Z11917" s="42"/>
      <c r="AA11917" s="242"/>
      <c r="AB11917" s="42"/>
      <c r="AC11917" s="49"/>
      <c r="AD11917" s="43"/>
      <c r="AE11917" s="43"/>
      <c r="AF11917" s="42"/>
    </row>
    <row r="11918" spans="1:32" x14ac:dyDescent="0.2">
      <c r="A11918" s="42"/>
      <c r="B11918" s="40"/>
      <c r="C11918" s="40"/>
      <c r="D11918" s="12"/>
      <c r="E11918" s="42"/>
      <c r="F11918" s="42"/>
      <c r="G11918" s="42"/>
      <c r="H11918" s="43"/>
      <c r="I11918" s="12"/>
      <c r="J11918" s="43"/>
      <c r="K11918" s="43"/>
      <c r="L11918" s="197"/>
      <c r="M11918" s="45" t="str">
        <f t="shared" si="506"/>
        <v/>
      </c>
      <c r="N11918" s="46" t="str">
        <f t="shared" si="505"/>
        <v/>
      </c>
      <c r="O11918" s="47"/>
      <c r="P11918" s="48"/>
      <c r="Q11918" s="41"/>
      <c r="R11918" s="12"/>
      <c r="S11918" s="43"/>
      <c r="T11918" s="49"/>
      <c r="U11918" s="50"/>
      <c r="V11918" s="50"/>
      <c r="W11918" s="50"/>
      <c r="X11918" s="50"/>
      <c r="Y11918" s="42"/>
      <c r="Z11918" s="42"/>
      <c r="AA11918" s="242"/>
      <c r="AB11918" s="42"/>
      <c r="AC11918" s="49"/>
      <c r="AD11918" s="43"/>
      <c r="AE11918" s="43"/>
      <c r="AF11918" s="42"/>
    </row>
    <row r="11919" spans="1:32" x14ac:dyDescent="0.2">
      <c r="A11919" s="42"/>
      <c r="B11919" s="40"/>
      <c r="C11919" s="40"/>
      <c r="D11919" s="12"/>
      <c r="E11919" s="42"/>
      <c r="F11919" s="42"/>
      <c r="G11919" s="42"/>
      <c r="H11919" s="43"/>
      <c r="I11919" s="12"/>
      <c r="J11919" s="43"/>
      <c r="K11919" s="43"/>
      <c r="L11919" s="197"/>
      <c r="M11919" s="45" t="str">
        <f t="shared" si="506"/>
        <v/>
      </c>
      <c r="N11919" s="46" t="str">
        <f t="shared" si="505"/>
        <v/>
      </c>
      <c r="O11919" s="47"/>
      <c r="P11919" s="48"/>
      <c r="Q11919" s="41"/>
      <c r="R11919" s="12"/>
      <c r="S11919" s="43"/>
      <c r="T11919" s="49"/>
      <c r="U11919" s="50"/>
      <c r="V11919" s="50"/>
      <c r="W11919" s="50"/>
      <c r="X11919" s="50"/>
      <c r="Y11919" s="42"/>
      <c r="Z11919" s="42"/>
      <c r="AA11919" s="242"/>
      <c r="AB11919" s="42"/>
      <c r="AC11919" s="49"/>
      <c r="AD11919" s="43"/>
      <c r="AE11919" s="43"/>
      <c r="AF11919" s="42"/>
    </row>
    <row r="11920" spans="1:32" x14ac:dyDescent="0.2">
      <c r="A11920" s="42"/>
      <c r="B11920" s="40"/>
      <c r="C11920" s="40"/>
      <c r="D11920" s="12"/>
      <c r="E11920" s="42"/>
      <c r="F11920" s="42"/>
      <c r="G11920" s="42"/>
      <c r="H11920" s="43"/>
      <c r="I11920" s="12"/>
      <c r="J11920" s="43"/>
      <c r="K11920" s="43"/>
      <c r="L11920" s="197"/>
      <c r="M11920" s="45" t="str">
        <f t="shared" si="506"/>
        <v/>
      </c>
      <c r="N11920" s="46" t="str">
        <f t="shared" si="505"/>
        <v/>
      </c>
      <c r="O11920" s="47"/>
      <c r="P11920" s="48"/>
      <c r="Q11920" s="41"/>
      <c r="R11920" s="12"/>
      <c r="S11920" s="43"/>
      <c r="T11920" s="49"/>
      <c r="U11920" s="50"/>
      <c r="V11920" s="50"/>
      <c r="W11920" s="50"/>
      <c r="X11920" s="50"/>
      <c r="Y11920" s="42"/>
      <c r="Z11920" s="42"/>
      <c r="AA11920" s="242"/>
      <c r="AB11920" s="42"/>
      <c r="AC11920" s="49"/>
      <c r="AD11920" s="43"/>
      <c r="AE11920" s="43"/>
      <c r="AF11920" s="42"/>
    </row>
    <row r="11921" spans="1:32" x14ac:dyDescent="0.2">
      <c r="A11921" s="42"/>
      <c r="B11921" s="40"/>
      <c r="C11921" s="40"/>
      <c r="D11921" s="12"/>
      <c r="E11921" s="42"/>
      <c r="F11921" s="42"/>
      <c r="G11921" s="42"/>
      <c r="H11921" s="43"/>
      <c r="I11921" s="12"/>
      <c r="J11921" s="43"/>
      <c r="K11921" s="43"/>
      <c r="L11921" s="197"/>
      <c r="M11921" s="45" t="str">
        <f t="shared" si="506"/>
        <v/>
      </c>
      <c r="N11921" s="46" t="str">
        <f t="shared" si="505"/>
        <v/>
      </c>
      <c r="O11921" s="47"/>
      <c r="P11921" s="48"/>
      <c r="Q11921" s="41"/>
      <c r="R11921" s="12"/>
      <c r="S11921" s="43"/>
      <c r="T11921" s="49"/>
      <c r="U11921" s="50"/>
      <c r="V11921" s="50"/>
      <c r="W11921" s="50"/>
      <c r="X11921" s="50"/>
      <c r="Y11921" s="42"/>
      <c r="Z11921" s="42"/>
      <c r="AA11921" s="242"/>
      <c r="AB11921" s="42"/>
      <c r="AC11921" s="49"/>
      <c r="AD11921" s="43"/>
      <c r="AE11921" s="43"/>
      <c r="AF11921" s="42"/>
    </row>
    <row r="11922" spans="1:32" x14ac:dyDescent="0.2">
      <c r="A11922" s="42"/>
      <c r="B11922" s="40"/>
      <c r="C11922" s="40"/>
      <c r="D11922" s="12"/>
      <c r="E11922" s="42"/>
      <c r="F11922" s="42"/>
      <c r="G11922" s="42"/>
      <c r="H11922" s="43"/>
      <c r="I11922" s="12"/>
      <c r="J11922" s="43"/>
      <c r="K11922" s="43"/>
      <c r="L11922" s="197"/>
      <c r="M11922" s="45" t="str">
        <f t="shared" si="506"/>
        <v/>
      </c>
      <c r="N11922" s="46" t="str">
        <f t="shared" si="505"/>
        <v/>
      </c>
      <c r="O11922" s="47"/>
      <c r="P11922" s="48"/>
      <c r="Q11922" s="41"/>
      <c r="R11922" s="12"/>
      <c r="S11922" s="43"/>
      <c r="T11922" s="49"/>
      <c r="U11922" s="50"/>
      <c r="V11922" s="50"/>
      <c r="W11922" s="50"/>
      <c r="X11922" s="50"/>
      <c r="Y11922" s="42"/>
      <c r="Z11922" s="42"/>
      <c r="AA11922" s="242"/>
      <c r="AB11922" s="42"/>
      <c r="AC11922" s="49"/>
      <c r="AD11922" s="43"/>
      <c r="AE11922" s="43"/>
      <c r="AF11922" s="42"/>
    </row>
    <row r="11923" spans="1:32" x14ac:dyDescent="0.2">
      <c r="A11923" s="42"/>
      <c r="B11923" s="40"/>
      <c r="C11923" s="40"/>
      <c r="D11923" s="12"/>
      <c r="E11923" s="42"/>
      <c r="F11923" s="42"/>
      <c r="G11923" s="42"/>
      <c r="H11923" s="43"/>
      <c r="I11923" s="12"/>
      <c r="J11923" s="43"/>
      <c r="K11923" s="43"/>
      <c r="L11923" s="197"/>
      <c r="M11923" s="45" t="str">
        <f t="shared" si="506"/>
        <v/>
      </c>
      <c r="N11923" s="46" t="str">
        <f t="shared" si="505"/>
        <v/>
      </c>
      <c r="O11923" s="47"/>
      <c r="P11923" s="48"/>
      <c r="Q11923" s="41"/>
      <c r="R11923" s="12"/>
      <c r="S11923" s="43"/>
      <c r="T11923" s="49"/>
      <c r="U11923" s="50"/>
      <c r="V11923" s="50"/>
      <c r="W11923" s="50"/>
      <c r="X11923" s="50"/>
      <c r="Y11923" s="42"/>
      <c r="Z11923" s="42"/>
      <c r="AA11923" s="242"/>
      <c r="AB11923" s="42"/>
      <c r="AC11923" s="49"/>
      <c r="AD11923" s="43"/>
      <c r="AE11923" s="43"/>
      <c r="AF11923" s="42"/>
    </row>
    <row r="11924" spans="1:32" x14ac:dyDescent="0.2">
      <c r="A11924" s="42"/>
      <c r="B11924" s="40"/>
      <c r="C11924" s="40"/>
      <c r="D11924" s="12"/>
      <c r="E11924" s="42"/>
      <c r="F11924" s="42"/>
      <c r="G11924" s="42"/>
      <c r="H11924" s="43"/>
      <c r="I11924" s="12"/>
      <c r="J11924" s="43"/>
      <c r="K11924" s="43"/>
      <c r="L11924" s="197"/>
      <c r="M11924" s="45" t="str">
        <f t="shared" si="506"/>
        <v/>
      </c>
      <c r="N11924" s="46" t="str">
        <f t="shared" si="505"/>
        <v/>
      </c>
      <c r="O11924" s="47"/>
      <c r="P11924" s="48"/>
      <c r="Q11924" s="41"/>
      <c r="R11924" s="12"/>
      <c r="S11924" s="43"/>
      <c r="T11924" s="49"/>
      <c r="U11924" s="50"/>
      <c r="V11924" s="50"/>
      <c r="W11924" s="50"/>
      <c r="X11924" s="50"/>
      <c r="Y11924" s="42"/>
      <c r="Z11924" s="42"/>
      <c r="AA11924" s="242"/>
      <c r="AB11924" s="42"/>
      <c r="AC11924" s="49"/>
      <c r="AD11924" s="43"/>
      <c r="AE11924" s="43"/>
      <c r="AF11924" s="42"/>
    </row>
    <row r="11925" spans="1:32" x14ac:dyDescent="0.2">
      <c r="A11925" s="42"/>
      <c r="B11925" s="40"/>
      <c r="C11925" s="40"/>
      <c r="D11925" s="12"/>
      <c r="E11925" s="42"/>
      <c r="F11925" s="42"/>
      <c r="G11925" s="42"/>
      <c r="H11925" s="43"/>
      <c r="I11925" s="12"/>
      <c r="J11925" s="43"/>
      <c r="K11925" s="43"/>
      <c r="L11925" s="197"/>
      <c r="M11925" s="45" t="str">
        <f t="shared" si="506"/>
        <v/>
      </c>
      <c r="N11925" s="46" t="str">
        <f t="shared" si="505"/>
        <v/>
      </c>
      <c r="O11925" s="47"/>
      <c r="P11925" s="48"/>
      <c r="Q11925" s="41"/>
      <c r="R11925" s="12"/>
      <c r="S11925" s="43"/>
      <c r="T11925" s="49"/>
      <c r="U11925" s="50"/>
      <c r="V11925" s="50"/>
      <c r="W11925" s="50"/>
      <c r="X11925" s="50"/>
      <c r="Y11925" s="42"/>
      <c r="Z11925" s="42"/>
      <c r="AA11925" s="242"/>
      <c r="AB11925" s="42"/>
      <c r="AC11925" s="49"/>
      <c r="AD11925" s="43"/>
      <c r="AE11925" s="43"/>
      <c r="AF11925" s="42"/>
    </row>
    <row r="11926" spans="1:32" x14ac:dyDescent="0.2">
      <c r="A11926" s="42"/>
      <c r="B11926" s="40"/>
      <c r="C11926" s="40"/>
      <c r="D11926" s="12"/>
      <c r="E11926" s="42"/>
      <c r="F11926" s="42"/>
      <c r="G11926" s="42"/>
      <c r="H11926" s="43"/>
      <c r="I11926" s="12"/>
      <c r="J11926" s="43"/>
      <c r="K11926" s="43"/>
      <c r="L11926" s="197"/>
      <c r="M11926" s="45" t="str">
        <f t="shared" si="506"/>
        <v/>
      </c>
      <c r="N11926" s="46" t="str">
        <f t="shared" si="505"/>
        <v/>
      </c>
      <c r="O11926" s="47"/>
      <c r="P11926" s="48"/>
      <c r="Q11926" s="41"/>
      <c r="R11926" s="12"/>
      <c r="S11926" s="43"/>
      <c r="T11926" s="49"/>
      <c r="U11926" s="50"/>
      <c r="V11926" s="50"/>
      <c r="W11926" s="50"/>
      <c r="X11926" s="50"/>
      <c r="Y11926" s="42"/>
      <c r="Z11926" s="42"/>
      <c r="AA11926" s="242"/>
      <c r="AB11926" s="42"/>
      <c r="AC11926" s="49"/>
      <c r="AD11926" s="43"/>
      <c r="AE11926" s="43"/>
      <c r="AF11926" s="42"/>
    </row>
    <row r="11927" spans="1:32" x14ac:dyDescent="0.2">
      <c r="A11927" s="42"/>
      <c r="B11927" s="40"/>
      <c r="C11927" s="40"/>
      <c r="D11927" s="12"/>
      <c r="E11927" s="42"/>
      <c r="F11927" s="42"/>
      <c r="G11927" s="42"/>
      <c r="H11927" s="43"/>
      <c r="I11927" s="12"/>
      <c r="J11927" s="43"/>
      <c r="K11927" s="43"/>
      <c r="L11927" s="197"/>
      <c r="M11927" s="45" t="str">
        <f t="shared" si="506"/>
        <v/>
      </c>
      <c r="N11927" s="46" t="str">
        <f t="shared" si="505"/>
        <v/>
      </c>
      <c r="O11927" s="47"/>
      <c r="P11927" s="48"/>
      <c r="Q11927" s="41"/>
      <c r="R11927" s="12"/>
      <c r="S11927" s="43"/>
      <c r="T11927" s="49"/>
      <c r="U11927" s="50"/>
      <c r="V11927" s="50"/>
      <c r="W11927" s="50"/>
      <c r="X11927" s="50"/>
      <c r="Y11927" s="42"/>
      <c r="Z11927" s="42"/>
      <c r="AA11927" s="242"/>
      <c r="AB11927" s="42"/>
      <c r="AC11927" s="49"/>
      <c r="AD11927" s="43"/>
      <c r="AE11927" s="43"/>
      <c r="AF11927" s="42"/>
    </row>
    <row r="11928" spans="1:32" x14ac:dyDescent="0.2">
      <c r="A11928" s="42"/>
      <c r="B11928" s="40"/>
      <c r="C11928" s="40"/>
      <c r="D11928" s="12"/>
      <c r="E11928" s="42"/>
      <c r="F11928" s="42"/>
      <c r="G11928" s="42"/>
      <c r="H11928" s="43"/>
      <c r="I11928" s="12"/>
      <c r="J11928" s="43"/>
      <c r="K11928" s="43"/>
      <c r="L11928" s="197"/>
      <c r="M11928" s="45" t="str">
        <f t="shared" si="506"/>
        <v/>
      </c>
      <c r="N11928" s="46" t="str">
        <f t="shared" ref="N11928:N11991" si="507">IF($L11928="","",IF((today-$L11928)&lt;366,"k",IF(((today-$L11928)/28)&lt;84,"a",IF(((today-$L11928)/28)&gt;84,"s"))))</f>
        <v/>
      </c>
      <c r="O11928" s="47"/>
      <c r="P11928" s="48"/>
      <c r="Q11928" s="41"/>
      <c r="R11928" s="12"/>
      <c r="S11928" s="43"/>
      <c r="T11928" s="49"/>
      <c r="U11928" s="50"/>
      <c r="V11928" s="50"/>
      <c r="W11928" s="50"/>
      <c r="X11928" s="50"/>
      <c r="Y11928" s="42"/>
      <c r="Z11928" s="42"/>
      <c r="AA11928" s="242"/>
      <c r="AB11928" s="42"/>
      <c r="AC11928" s="49"/>
      <c r="AD11928" s="43"/>
      <c r="AE11928" s="43"/>
      <c r="AF11928" s="42"/>
    </row>
    <row r="11929" spans="1:32" x14ac:dyDescent="0.2">
      <c r="A11929" s="42"/>
      <c r="B11929" s="40"/>
      <c r="C11929" s="40"/>
      <c r="D11929" s="12"/>
      <c r="E11929" s="42"/>
      <c r="F11929" s="42"/>
      <c r="G11929" s="42"/>
      <c r="H11929" s="43"/>
      <c r="I11929" s="12"/>
      <c r="J11929" s="43"/>
      <c r="K11929" s="43"/>
      <c r="L11929" s="197"/>
      <c r="M11929" s="45" t="str">
        <f t="shared" si="506"/>
        <v/>
      </c>
      <c r="N11929" s="46" t="str">
        <f t="shared" si="507"/>
        <v/>
      </c>
      <c r="O11929" s="47"/>
      <c r="P11929" s="48"/>
      <c r="Q11929" s="41"/>
      <c r="R11929" s="12"/>
      <c r="S11929" s="43"/>
      <c r="T11929" s="49"/>
      <c r="U11929" s="50"/>
      <c r="V11929" s="50"/>
      <c r="W11929" s="50"/>
      <c r="X11929" s="50"/>
      <c r="Y11929" s="42"/>
      <c r="Z11929" s="42"/>
      <c r="AA11929" s="242"/>
      <c r="AB11929" s="42"/>
      <c r="AC11929" s="49"/>
      <c r="AD11929" s="43"/>
      <c r="AE11929" s="43"/>
      <c r="AF11929" s="42"/>
    </row>
    <row r="11930" spans="1:32" x14ac:dyDescent="0.2">
      <c r="A11930" s="42"/>
      <c r="B11930" s="40"/>
      <c r="C11930" s="40"/>
      <c r="D11930" s="12"/>
      <c r="E11930" s="42"/>
      <c r="F11930" s="42"/>
      <c r="G11930" s="42"/>
      <c r="H11930" s="43"/>
      <c r="I11930" s="12"/>
      <c r="J11930" s="43"/>
      <c r="K11930" s="43"/>
      <c r="L11930" s="197"/>
      <c r="M11930" s="45" t="str">
        <f t="shared" si="506"/>
        <v/>
      </c>
      <c r="N11930" s="46" t="str">
        <f t="shared" si="507"/>
        <v/>
      </c>
      <c r="O11930" s="47"/>
      <c r="P11930" s="48"/>
      <c r="Q11930" s="41"/>
      <c r="R11930" s="12"/>
      <c r="S11930" s="43"/>
      <c r="T11930" s="49"/>
      <c r="U11930" s="50"/>
      <c r="V11930" s="50"/>
      <c r="W11930" s="50"/>
      <c r="X11930" s="50"/>
      <c r="Y11930" s="42"/>
      <c r="Z11930" s="42"/>
      <c r="AA11930" s="242"/>
      <c r="AB11930" s="42"/>
      <c r="AC11930" s="49"/>
      <c r="AD11930" s="43"/>
      <c r="AE11930" s="43"/>
      <c r="AF11930" s="42"/>
    </row>
    <row r="11931" spans="1:32" x14ac:dyDescent="0.2">
      <c r="A11931" s="42"/>
      <c r="B11931" s="40"/>
      <c r="C11931" s="40"/>
      <c r="D11931" s="12"/>
      <c r="E11931" s="42"/>
      <c r="F11931" s="42"/>
      <c r="G11931" s="42"/>
      <c r="H11931" s="43"/>
      <c r="I11931" s="12"/>
      <c r="J11931" s="43"/>
      <c r="K11931" s="43"/>
      <c r="L11931" s="197"/>
      <c r="M11931" s="45" t="str">
        <f t="shared" si="506"/>
        <v/>
      </c>
      <c r="N11931" s="46" t="str">
        <f t="shared" si="507"/>
        <v/>
      </c>
      <c r="O11931" s="47"/>
      <c r="P11931" s="48"/>
      <c r="Q11931" s="41"/>
      <c r="R11931" s="12"/>
      <c r="S11931" s="43"/>
      <c r="T11931" s="49"/>
      <c r="U11931" s="50"/>
      <c r="V11931" s="50"/>
      <c r="W11931" s="50"/>
      <c r="X11931" s="50"/>
      <c r="Y11931" s="42"/>
      <c r="Z11931" s="42"/>
      <c r="AA11931" s="242"/>
      <c r="AB11931" s="42"/>
      <c r="AC11931" s="49"/>
      <c r="AD11931" s="43"/>
      <c r="AE11931" s="43"/>
      <c r="AF11931" s="42"/>
    </row>
    <row r="11932" spans="1:32" x14ac:dyDescent="0.2">
      <c r="A11932" s="42"/>
      <c r="B11932" s="40"/>
      <c r="C11932" s="40"/>
      <c r="D11932" s="12"/>
      <c r="E11932" s="42"/>
      <c r="F11932" s="42"/>
      <c r="G11932" s="42"/>
      <c r="H11932" s="43"/>
      <c r="I11932" s="12"/>
      <c r="J11932" s="43"/>
      <c r="K11932" s="43"/>
      <c r="L11932" s="197"/>
      <c r="M11932" s="45" t="str">
        <f t="shared" si="506"/>
        <v/>
      </c>
      <c r="N11932" s="46" t="str">
        <f t="shared" si="507"/>
        <v/>
      </c>
      <c r="O11932" s="47"/>
      <c r="P11932" s="48"/>
      <c r="Q11932" s="41"/>
      <c r="R11932" s="12"/>
      <c r="S11932" s="43"/>
      <c r="T11932" s="49"/>
      <c r="U11932" s="50"/>
      <c r="V11932" s="50"/>
      <c r="W11932" s="50"/>
      <c r="X11932" s="50"/>
      <c r="Y11932" s="42"/>
      <c r="Z11932" s="42"/>
      <c r="AA11932" s="242"/>
      <c r="AB11932" s="42"/>
      <c r="AC11932" s="49"/>
      <c r="AD11932" s="43"/>
      <c r="AE11932" s="43"/>
      <c r="AF11932" s="42"/>
    </row>
    <row r="11933" spans="1:32" x14ac:dyDescent="0.2">
      <c r="A11933" s="42"/>
      <c r="B11933" s="40"/>
      <c r="C11933" s="40"/>
      <c r="D11933" s="12"/>
      <c r="E11933" s="42"/>
      <c r="F11933" s="42"/>
      <c r="G11933" s="42"/>
      <c r="H11933" s="43"/>
      <c r="I11933" s="12"/>
      <c r="J11933" s="43"/>
      <c r="K11933" s="43"/>
      <c r="L11933" s="197"/>
      <c r="M11933" s="45" t="str">
        <f t="shared" si="506"/>
        <v/>
      </c>
      <c r="N11933" s="46" t="str">
        <f t="shared" si="507"/>
        <v/>
      </c>
      <c r="O11933" s="47"/>
      <c r="P11933" s="48"/>
      <c r="Q11933" s="41"/>
      <c r="R11933" s="12"/>
      <c r="S11933" s="43"/>
      <c r="T11933" s="49"/>
      <c r="U11933" s="50"/>
      <c r="V11933" s="50"/>
      <c r="W11933" s="50"/>
      <c r="X11933" s="50"/>
      <c r="Y11933" s="42"/>
      <c r="Z11933" s="42"/>
      <c r="AA11933" s="242"/>
      <c r="AB11933" s="42"/>
      <c r="AC11933" s="49"/>
      <c r="AD11933" s="43"/>
      <c r="AE11933" s="43"/>
      <c r="AF11933" s="42"/>
    </row>
    <row r="11934" spans="1:32" x14ac:dyDescent="0.2">
      <c r="A11934" s="42"/>
      <c r="B11934" s="40"/>
      <c r="C11934" s="40"/>
      <c r="D11934" s="12"/>
      <c r="E11934" s="42"/>
      <c r="F11934" s="42"/>
      <c r="G11934" s="42"/>
      <c r="H11934" s="43"/>
      <c r="I11934" s="12"/>
      <c r="J11934" s="43"/>
      <c r="K11934" s="43"/>
      <c r="L11934" s="197"/>
      <c r="M11934" s="45" t="str">
        <f t="shared" si="506"/>
        <v/>
      </c>
      <c r="N11934" s="46" t="str">
        <f t="shared" si="507"/>
        <v/>
      </c>
      <c r="O11934" s="47"/>
      <c r="P11934" s="48"/>
      <c r="Q11934" s="41"/>
      <c r="R11934" s="12"/>
      <c r="S11934" s="43"/>
      <c r="T11934" s="49"/>
      <c r="U11934" s="50"/>
      <c r="V11934" s="50"/>
      <c r="W11934" s="50"/>
      <c r="X11934" s="50"/>
      <c r="Y11934" s="42"/>
      <c r="Z11934" s="42"/>
      <c r="AA11934" s="242"/>
      <c r="AB11934" s="42"/>
      <c r="AC11934" s="49"/>
      <c r="AD11934" s="43"/>
      <c r="AE11934" s="43"/>
      <c r="AF11934" s="42"/>
    </row>
    <row r="11935" spans="1:32" x14ac:dyDescent="0.2">
      <c r="A11935" s="42"/>
      <c r="B11935" s="40"/>
      <c r="C11935" s="40"/>
      <c r="D11935" s="12"/>
      <c r="E11935" s="42"/>
      <c r="F11935" s="42"/>
      <c r="G11935" s="42"/>
      <c r="H11935" s="43"/>
      <c r="I11935" s="12"/>
      <c r="J11935" s="43"/>
      <c r="K11935" s="43"/>
      <c r="L11935" s="197"/>
      <c r="M11935" s="45" t="str">
        <f t="shared" si="506"/>
        <v/>
      </c>
      <c r="N11935" s="46" t="str">
        <f t="shared" si="507"/>
        <v/>
      </c>
      <c r="O11935" s="47"/>
      <c r="P11935" s="48"/>
      <c r="Q11935" s="41"/>
      <c r="R11935" s="12"/>
      <c r="S11935" s="43"/>
      <c r="T11935" s="49"/>
      <c r="U11935" s="50"/>
      <c r="V11935" s="50"/>
      <c r="W11935" s="50"/>
      <c r="X11935" s="50"/>
      <c r="Y11935" s="42"/>
      <c r="Z11935" s="42"/>
      <c r="AA11935" s="242"/>
      <c r="AB11935" s="42"/>
      <c r="AC11935" s="49"/>
      <c r="AD11935" s="43"/>
      <c r="AE11935" s="43"/>
      <c r="AF11935" s="42"/>
    </row>
    <row r="11936" spans="1:32" x14ac:dyDescent="0.2">
      <c r="A11936" s="42"/>
      <c r="B11936" s="40"/>
      <c r="C11936" s="40"/>
      <c r="D11936" s="12"/>
      <c r="E11936" s="42"/>
      <c r="F11936" s="42"/>
      <c r="G11936" s="42"/>
      <c r="H11936" s="43"/>
      <c r="I11936" s="12"/>
      <c r="J11936" s="43"/>
      <c r="K11936" s="43"/>
      <c r="L11936" s="197"/>
      <c r="M11936" s="45" t="str">
        <f t="shared" si="506"/>
        <v/>
      </c>
      <c r="N11936" s="46" t="str">
        <f t="shared" si="507"/>
        <v/>
      </c>
      <c r="O11936" s="47"/>
      <c r="P11936" s="48"/>
      <c r="Q11936" s="41"/>
      <c r="R11936" s="12"/>
      <c r="S11936" s="43"/>
      <c r="T11936" s="49"/>
      <c r="U11936" s="50"/>
      <c r="V11936" s="50"/>
      <c r="W11936" s="50"/>
      <c r="X11936" s="50"/>
      <c r="Y11936" s="42"/>
      <c r="Z11936" s="42"/>
      <c r="AA11936" s="242"/>
      <c r="AB11936" s="42"/>
      <c r="AC11936" s="49"/>
      <c r="AD11936" s="43"/>
      <c r="AE11936" s="43"/>
      <c r="AF11936" s="42"/>
    </row>
    <row r="11937" spans="1:32" x14ac:dyDescent="0.2">
      <c r="A11937" s="42"/>
      <c r="B11937" s="40"/>
      <c r="C11937" s="40"/>
      <c r="D11937" s="12"/>
      <c r="E11937" s="42"/>
      <c r="F11937" s="42"/>
      <c r="G11937" s="42"/>
      <c r="H11937" s="43"/>
      <c r="I11937" s="12"/>
      <c r="J11937" s="43"/>
      <c r="K11937" s="43"/>
      <c r="L11937" s="197"/>
      <c r="M11937" s="45" t="str">
        <f t="shared" si="506"/>
        <v/>
      </c>
      <c r="N11937" s="46" t="str">
        <f t="shared" si="507"/>
        <v/>
      </c>
      <c r="O11937" s="47"/>
      <c r="P11937" s="48"/>
      <c r="Q11937" s="41"/>
      <c r="R11937" s="12"/>
      <c r="S11937" s="43"/>
      <c r="T11937" s="49"/>
      <c r="U11937" s="50"/>
      <c r="V11937" s="50"/>
      <c r="W11937" s="50"/>
      <c r="X11937" s="50"/>
      <c r="Y11937" s="42"/>
      <c r="Z11937" s="42"/>
      <c r="AA11937" s="242"/>
      <c r="AB11937" s="42"/>
      <c r="AC11937" s="49"/>
      <c r="AD11937" s="43"/>
      <c r="AE11937" s="43"/>
      <c r="AF11937" s="42"/>
    </row>
    <row r="11938" spans="1:32" x14ac:dyDescent="0.2">
      <c r="A11938" s="42"/>
      <c r="B11938" s="40"/>
      <c r="C11938" s="40"/>
      <c r="D11938" s="12"/>
      <c r="E11938" s="42"/>
      <c r="F11938" s="42"/>
      <c r="G11938" s="42"/>
      <c r="H11938" s="43"/>
      <c r="I11938" s="12"/>
      <c r="J11938" s="43"/>
      <c r="K11938" s="43"/>
      <c r="L11938" s="197"/>
      <c r="M11938" s="45" t="str">
        <f t="shared" si="506"/>
        <v/>
      </c>
      <c r="N11938" s="46" t="str">
        <f t="shared" si="507"/>
        <v/>
      </c>
      <c r="O11938" s="47"/>
      <c r="P11938" s="48"/>
      <c r="Q11938" s="41"/>
      <c r="R11938" s="12"/>
      <c r="S11938" s="43"/>
      <c r="T11938" s="49"/>
      <c r="U11938" s="50"/>
      <c r="V11938" s="50"/>
      <c r="W11938" s="50"/>
      <c r="X11938" s="50"/>
      <c r="Y11938" s="42"/>
      <c r="Z11938" s="42"/>
      <c r="AA11938" s="242"/>
      <c r="AB11938" s="42"/>
      <c r="AC11938" s="49"/>
      <c r="AD11938" s="43"/>
      <c r="AE11938" s="43"/>
      <c r="AF11938" s="42"/>
    </row>
    <row r="11939" spans="1:32" x14ac:dyDescent="0.2">
      <c r="A11939" s="42"/>
      <c r="B11939" s="40"/>
      <c r="C11939" s="40"/>
      <c r="D11939" s="12"/>
      <c r="E11939" s="42"/>
      <c r="F11939" s="42"/>
      <c r="G11939" s="42"/>
      <c r="H11939" s="43"/>
      <c r="I11939" s="12"/>
      <c r="J11939" s="43"/>
      <c r="K11939" s="43"/>
      <c r="L11939" s="197"/>
      <c r="M11939" s="45" t="str">
        <f t="shared" si="506"/>
        <v/>
      </c>
      <c r="N11939" s="46" t="str">
        <f t="shared" si="507"/>
        <v/>
      </c>
      <c r="O11939" s="47"/>
      <c r="P11939" s="48"/>
      <c r="Q11939" s="41"/>
      <c r="R11939" s="12"/>
      <c r="S11939" s="43"/>
      <c r="T11939" s="49"/>
      <c r="U11939" s="50"/>
      <c r="V11939" s="50"/>
      <c r="W11939" s="50"/>
      <c r="X11939" s="50"/>
      <c r="Y11939" s="42"/>
      <c r="Z11939" s="42"/>
      <c r="AA11939" s="242"/>
      <c r="AB11939" s="42"/>
      <c r="AC11939" s="49"/>
      <c r="AD11939" s="43"/>
      <c r="AE11939" s="43"/>
      <c r="AF11939" s="42"/>
    </row>
    <row r="11940" spans="1:32" x14ac:dyDescent="0.2">
      <c r="A11940" s="42"/>
      <c r="B11940" s="40"/>
      <c r="C11940" s="40"/>
      <c r="D11940" s="12"/>
      <c r="E11940" s="42"/>
      <c r="F11940" s="42"/>
      <c r="G11940" s="42"/>
      <c r="H11940" s="43"/>
      <c r="I11940" s="12"/>
      <c r="J11940" s="43"/>
      <c r="K11940" s="43"/>
      <c r="L11940" s="197"/>
      <c r="M11940" s="45" t="str">
        <f t="shared" si="506"/>
        <v/>
      </c>
      <c r="N11940" s="46" t="str">
        <f t="shared" si="507"/>
        <v/>
      </c>
      <c r="O11940" s="47"/>
      <c r="P11940" s="48"/>
      <c r="Q11940" s="41"/>
      <c r="R11940" s="12"/>
      <c r="S11940" s="43"/>
      <c r="T11940" s="49"/>
      <c r="U11940" s="50"/>
      <c r="V11940" s="50"/>
      <c r="W11940" s="50"/>
      <c r="X11940" s="50"/>
      <c r="Y11940" s="42"/>
      <c r="Z11940" s="42"/>
      <c r="AA11940" s="242"/>
      <c r="AB11940" s="42"/>
      <c r="AC11940" s="49"/>
      <c r="AD11940" s="43"/>
      <c r="AE11940" s="43"/>
      <c r="AF11940" s="42"/>
    </row>
    <row r="11941" spans="1:32" x14ac:dyDescent="0.2">
      <c r="A11941" s="42"/>
      <c r="B11941" s="40"/>
      <c r="C11941" s="40"/>
      <c r="D11941" s="12"/>
      <c r="E11941" s="42"/>
      <c r="F11941" s="42"/>
      <c r="G11941" s="42"/>
      <c r="H11941" s="43"/>
      <c r="I11941" s="12"/>
      <c r="J11941" s="43"/>
      <c r="K11941" s="43"/>
      <c r="L11941" s="197"/>
      <c r="M11941" s="45" t="str">
        <f t="shared" si="506"/>
        <v/>
      </c>
      <c r="N11941" s="46" t="str">
        <f t="shared" si="507"/>
        <v/>
      </c>
      <c r="O11941" s="47"/>
      <c r="P11941" s="48"/>
      <c r="Q11941" s="41"/>
      <c r="R11941" s="12"/>
      <c r="S11941" s="43"/>
      <c r="T11941" s="49"/>
      <c r="U11941" s="50"/>
      <c r="V11941" s="50"/>
      <c r="W11941" s="50"/>
      <c r="X11941" s="50"/>
      <c r="Y11941" s="42"/>
      <c r="Z11941" s="42"/>
      <c r="AA11941" s="242"/>
      <c r="AB11941" s="42"/>
      <c r="AC11941" s="49"/>
      <c r="AD11941" s="43"/>
      <c r="AE11941" s="43"/>
      <c r="AF11941" s="42"/>
    </row>
    <row r="11942" spans="1:32" x14ac:dyDescent="0.2">
      <c r="A11942" s="42"/>
      <c r="B11942" s="40"/>
      <c r="C11942" s="40"/>
      <c r="D11942" s="12"/>
      <c r="E11942" s="42"/>
      <c r="F11942" s="42"/>
      <c r="G11942" s="42"/>
      <c r="H11942" s="43"/>
      <c r="I11942" s="12"/>
      <c r="J11942" s="43"/>
      <c r="K11942" s="43"/>
      <c r="L11942" s="197"/>
      <c r="M11942" s="45" t="str">
        <f t="shared" si="506"/>
        <v/>
      </c>
      <c r="N11942" s="46" t="str">
        <f t="shared" si="507"/>
        <v/>
      </c>
      <c r="O11942" s="47"/>
      <c r="P11942" s="48"/>
      <c r="Q11942" s="41"/>
      <c r="R11942" s="12"/>
      <c r="S11942" s="43"/>
      <c r="T11942" s="49"/>
      <c r="U11942" s="50"/>
      <c r="V11942" s="50"/>
      <c r="W11942" s="50"/>
      <c r="X11942" s="50"/>
      <c r="Y11942" s="42"/>
      <c r="Z11942" s="42"/>
      <c r="AA11942" s="242"/>
      <c r="AB11942" s="42"/>
      <c r="AC11942" s="49"/>
      <c r="AD11942" s="43"/>
      <c r="AE11942" s="43"/>
      <c r="AF11942" s="42"/>
    </row>
    <row r="11943" spans="1:32" x14ac:dyDescent="0.2">
      <c r="A11943" s="42"/>
      <c r="B11943" s="40"/>
      <c r="C11943" s="40"/>
      <c r="D11943" s="12"/>
      <c r="E11943" s="42"/>
      <c r="F11943" s="42"/>
      <c r="G11943" s="42"/>
      <c r="H11943" s="43"/>
      <c r="I11943" s="12"/>
      <c r="J11943" s="43"/>
      <c r="K11943" s="43"/>
      <c r="L11943" s="197"/>
      <c r="M11943" s="45" t="str">
        <f t="shared" si="506"/>
        <v/>
      </c>
      <c r="N11943" s="46" t="str">
        <f t="shared" si="507"/>
        <v/>
      </c>
      <c r="O11943" s="47"/>
      <c r="P11943" s="48"/>
      <c r="Q11943" s="41"/>
      <c r="R11943" s="12"/>
      <c r="S11943" s="43"/>
      <c r="T11943" s="49"/>
      <c r="U11943" s="50"/>
      <c r="V11943" s="50"/>
      <c r="W11943" s="50"/>
      <c r="X11943" s="50"/>
      <c r="Y11943" s="42"/>
      <c r="Z11943" s="42"/>
      <c r="AA11943" s="242"/>
      <c r="AB11943" s="42"/>
      <c r="AC11943" s="49"/>
      <c r="AD11943" s="43"/>
      <c r="AE11943" s="43"/>
      <c r="AF11943" s="42"/>
    </row>
    <row r="11944" spans="1:32" x14ac:dyDescent="0.2">
      <c r="A11944" s="42"/>
      <c r="B11944" s="40"/>
      <c r="C11944" s="40"/>
      <c r="D11944" s="12"/>
      <c r="E11944" s="42"/>
      <c r="F11944" s="42"/>
      <c r="G11944" s="42"/>
      <c r="H11944" s="43"/>
      <c r="I11944" s="12"/>
      <c r="J11944" s="43"/>
      <c r="K11944" s="43"/>
      <c r="L11944" s="197"/>
      <c r="M11944" s="45" t="str">
        <f t="shared" si="506"/>
        <v/>
      </c>
      <c r="N11944" s="46" t="str">
        <f t="shared" si="507"/>
        <v/>
      </c>
      <c r="O11944" s="47"/>
      <c r="P11944" s="48"/>
      <c r="Q11944" s="41"/>
      <c r="R11944" s="12"/>
      <c r="S11944" s="43"/>
      <c r="T11944" s="49"/>
      <c r="U11944" s="50"/>
      <c r="V11944" s="50"/>
      <c r="W11944" s="50"/>
      <c r="X11944" s="50"/>
      <c r="Y11944" s="42"/>
      <c r="Z11944" s="42"/>
      <c r="AA11944" s="242"/>
      <c r="AB11944" s="42"/>
      <c r="AC11944" s="49"/>
      <c r="AD11944" s="43"/>
      <c r="AE11944" s="43"/>
      <c r="AF11944" s="42"/>
    </row>
    <row r="11945" spans="1:32" x14ac:dyDescent="0.2">
      <c r="A11945" s="42"/>
      <c r="B11945" s="40"/>
      <c r="C11945" s="40"/>
      <c r="D11945" s="12"/>
      <c r="E11945" s="42"/>
      <c r="F11945" s="42"/>
      <c r="G11945" s="42"/>
      <c r="H11945" s="43"/>
      <c r="I11945" s="12"/>
      <c r="J11945" s="43"/>
      <c r="K11945" s="43"/>
      <c r="L11945" s="197"/>
      <c r="M11945" s="45" t="str">
        <f t="shared" si="506"/>
        <v/>
      </c>
      <c r="N11945" s="46" t="str">
        <f t="shared" si="507"/>
        <v/>
      </c>
      <c r="O11945" s="47"/>
      <c r="P11945" s="48"/>
      <c r="Q11945" s="41"/>
      <c r="R11945" s="12"/>
      <c r="S11945" s="43"/>
      <c r="T11945" s="49"/>
      <c r="U11945" s="50"/>
      <c r="V11945" s="50"/>
      <c r="W11945" s="50"/>
      <c r="X11945" s="50"/>
      <c r="Y11945" s="42"/>
      <c r="Z11945" s="42"/>
      <c r="AA11945" s="242"/>
      <c r="AB11945" s="42"/>
      <c r="AC11945" s="49"/>
      <c r="AD11945" s="43"/>
      <c r="AE11945" s="43"/>
      <c r="AF11945" s="42"/>
    </row>
    <row r="11946" spans="1:32" x14ac:dyDescent="0.2">
      <c r="A11946" s="42"/>
      <c r="B11946" s="40"/>
      <c r="C11946" s="40"/>
      <c r="D11946" s="12"/>
      <c r="E11946" s="42"/>
      <c r="F11946" s="42"/>
      <c r="G11946" s="42"/>
      <c r="H11946" s="43"/>
      <c r="I11946" s="12"/>
      <c r="J11946" s="43"/>
      <c r="K11946" s="43"/>
      <c r="L11946" s="197"/>
      <c r="M11946" s="45" t="str">
        <f t="shared" si="506"/>
        <v/>
      </c>
      <c r="N11946" s="46" t="str">
        <f t="shared" si="507"/>
        <v/>
      </c>
      <c r="O11946" s="47"/>
      <c r="P11946" s="48"/>
      <c r="Q11946" s="41"/>
      <c r="R11946" s="12"/>
      <c r="S11946" s="43"/>
      <c r="T11946" s="49"/>
      <c r="U11946" s="50"/>
      <c r="V11946" s="50"/>
      <c r="W11946" s="50"/>
      <c r="X11946" s="50"/>
      <c r="Y11946" s="42"/>
      <c r="Z11946" s="42"/>
      <c r="AA11946" s="242"/>
      <c r="AB11946" s="42"/>
      <c r="AC11946" s="49"/>
      <c r="AD11946" s="43"/>
      <c r="AE11946" s="43"/>
      <c r="AF11946" s="42"/>
    </row>
    <row r="11947" spans="1:32" x14ac:dyDescent="0.2">
      <c r="A11947" s="42"/>
      <c r="B11947" s="40"/>
      <c r="C11947" s="40"/>
      <c r="D11947" s="12"/>
      <c r="E11947" s="42"/>
      <c r="F11947" s="42"/>
      <c r="G11947" s="42"/>
      <c r="H11947" s="43"/>
      <c r="I11947" s="12"/>
      <c r="J11947" s="43"/>
      <c r="K11947" s="43"/>
      <c r="L11947" s="197"/>
      <c r="M11947" s="45" t="str">
        <f t="shared" si="506"/>
        <v/>
      </c>
      <c r="N11947" s="46" t="str">
        <f t="shared" si="507"/>
        <v/>
      </c>
      <c r="O11947" s="47"/>
      <c r="P11947" s="48"/>
      <c r="Q11947" s="41"/>
      <c r="R11947" s="12"/>
      <c r="S11947" s="43"/>
      <c r="T11947" s="49"/>
      <c r="U11947" s="50"/>
      <c r="V11947" s="50"/>
      <c r="W11947" s="50"/>
      <c r="X11947" s="50"/>
      <c r="Y11947" s="42"/>
      <c r="Z11947" s="42"/>
      <c r="AA11947" s="242"/>
      <c r="AB11947" s="42"/>
      <c r="AC11947" s="49"/>
      <c r="AD11947" s="43"/>
      <c r="AE11947" s="43"/>
      <c r="AF11947" s="42"/>
    </row>
    <row r="11948" spans="1:32" x14ac:dyDescent="0.2">
      <c r="A11948" s="42"/>
      <c r="B11948" s="40"/>
      <c r="C11948" s="40"/>
      <c r="D11948" s="12"/>
      <c r="E11948" s="42"/>
      <c r="F11948" s="42"/>
      <c r="G11948" s="42"/>
      <c r="H11948" s="43"/>
      <c r="I11948" s="12"/>
      <c r="J11948" s="43"/>
      <c r="K11948" s="43"/>
      <c r="L11948" s="197"/>
      <c r="M11948" s="45" t="str">
        <f t="shared" si="506"/>
        <v/>
      </c>
      <c r="N11948" s="46" t="str">
        <f t="shared" si="507"/>
        <v/>
      </c>
      <c r="O11948" s="47"/>
      <c r="P11948" s="48"/>
      <c r="Q11948" s="41"/>
      <c r="R11948" s="12"/>
      <c r="S11948" s="43"/>
      <c r="T11948" s="49"/>
      <c r="U11948" s="50"/>
      <c r="V11948" s="50"/>
      <c r="W11948" s="50"/>
      <c r="X11948" s="50"/>
      <c r="Y11948" s="42"/>
      <c r="Z11948" s="42"/>
      <c r="AA11948" s="242"/>
      <c r="AB11948" s="42"/>
      <c r="AC11948" s="49"/>
      <c r="AD11948" s="43"/>
      <c r="AE11948" s="43"/>
      <c r="AF11948" s="42"/>
    </row>
    <row r="11949" spans="1:32" x14ac:dyDescent="0.2">
      <c r="A11949" s="42"/>
      <c r="B11949" s="40"/>
      <c r="C11949" s="40"/>
      <c r="D11949" s="12"/>
      <c r="E11949" s="42"/>
      <c r="F11949" s="42"/>
      <c r="G11949" s="42"/>
      <c r="H11949" s="43"/>
      <c r="I11949" s="12"/>
      <c r="J11949" s="43"/>
      <c r="K11949" s="43"/>
      <c r="L11949" s="197"/>
      <c r="M11949" s="45" t="str">
        <f t="shared" si="506"/>
        <v/>
      </c>
      <c r="N11949" s="46" t="str">
        <f t="shared" si="507"/>
        <v/>
      </c>
      <c r="O11949" s="47"/>
      <c r="P11949" s="48"/>
      <c r="Q11949" s="41"/>
      <c r="R11949" s="12"/>
      <c r="S11949" s="43"/>
      <c r="T11949" s="49"/>
      <c r="U11949" s="50"/>
      <c r="V11949" s="50"/>
      <c r="W11949" s="50"/>
      <c r="X11949" s="50"/>
      <c r="Y11949" s="42"/>
      <c r="Z11949" s="42"/>
      <c r="AA11949" s="242"/>
      <c r="AB11949" s="42"/>
      <c r="AC11949" s="49"/>
      <c r="AD11949" s="43"/>
      <c r="AE11949" s="43"/>
      <c r="AF11949" s="42"/>
    </row>
    <row r="11950" spans="1:32" x14ac:dyDescent="0.2">
      <c r="A11950" s="42"/>
      <c r="B11950" s="40"/>
      <c r="C11950" s="40"/>
      <c r="D11950" s="12"/>
      <c r="E11950" s="42"/>
      <c r="F11950" s="42"/>
      <c r="G11950" s="42"/>
      <c r="H11950" s="43"/>
      <c r="I11950" s="12"/>
      <c r="J11950" s="43"/>
      <c r="K11950" s="43"/>
      <c r="L11950" s="197"/>
      <c r="M11950" s="45" t="str">
        <f t="shared" si="506"/>
        <v/>
      </c>
      <c r="N11950" s="46" t="str">
        <f t="shared" si="507"/>
        <v/>
      </c>
      <c r="O11950" s="47"/>
      <c r="P11950" s="48"/>
      <c r="Q11950" s="41"/>
      <c r="R11950" s="12"/>
      <c r="S11950" s="43"/>
      <c r="T11950" s="49"/>
      <c r="U11950" s="50"/>
      <c r="V11950" s="50"/>
      <c r="W11950" s="50"/>
      <c r="X11950" s="50"/>
      <c r="Y11950" s="42"/>
      <c r="Z11950" s="42"/>
      <c r="AA11950" s="242"/>
      <c r="AB11950" s="42"/>
      <c r="AC11950" s="49"/>
      <c r="AD11950" s="43"/>
      <c r="AE11950" s="43"/>
      <c r="AF11950" s="42"/>
    </row>
    <row r="11951" spans="1:32" x14ac:dyDescent="0.2">
      <c r="A11951" s="42"/>
      <c r="B11951" s="40"/>
      <c r="C11951" s="40"/>
      <c r="D11951" s="12"/>
      <c r="E11951" s="42"/>
      <c r="F11951" s="42"/>
      <c r="G11951" s="42"/>
      <c r="H11951" s="43"/>
      <c r="I11951" s="12"/>
      <c r="J11951" s="43"/>
      <c r="K11951" s="43"/>
      <c r="L11951" s="197"/>
      <c r="M11951" s="45" t="str">
        <f t="shared" si="506"/>
        <v/>
      </c>
      <c r="N11951" s="46" t="str">
        <f t="shared" si="507"/>
        <v/>
      </c>
      <c r="O11951" s="47"/>
      <c r="P11951" s="48"/>
      <c r="Q11951" s="41"/>
      <c r="R11951" s="12"/>
      <c r="S11951" s="43"/>
      <c r="T11951" s="49"/>
      <c r="U11951" s="50"/>
      <c r="V11951" s="50"/>
      <c r="W11951" s="50"/>
      <c r="X11951" s="50"/>
      <c r="Y11951" s="42"/>
      <c r="Z11951" s="42"/>
      <c r="AA11951" s="242"/>
      <c r="AB11951" s="42"/>
      <c r="AC11951" s="49"/>
      <c r="AD11951" s="43"/>
      <c r="AE11951" s="43"/>
      <c r="AF11951" s="42"/>
    </row>
    <row r="11952" spans="1:32" x14ac:dyDescent="0.2">
      <c r="A11952" s="42"/>
      <c r="B11952" s="40"/>
      <c r="C11952" s="40"/>
      <c r="D11952" s="12"/>
      <c r="E11952" s="42"/>
      <c r="F11952" s="42"/>
      <c r="G11952" s="42"/>
      <c r="H11952" s="43"/>
      <c r="I11952" s="12"/>
      <c r="J11952" s="43"/>
      <c r="K11952" s="43"/>
      <c r="L11952" s="197"/>
      <c r="M11952" s="45" t="str">
        <f t="shared" si="506"/>
        <v/>
      </c>
      <c r="N11952" s="46" t="str">
        <f t="shared" si="507"/>
        <v/>
      </c>
      <c r="O11952" s="47"/>
      <c r="P11952" s="48"/>
      <c r="Q11952" s="41"/>
      <c r="R11952" s="12"/>
      <c r="S11952" s="43"/>
      <c r="T11952" s="49"/>
      <c r="U11952" s="50"/>
      <c r="V11952" s="50"/>
      <c r="W11952" s="50"/>
      <c r="X11952" s="50"/>
      <c r="Y11952" s="42"/>
      <c r="Z11952" s="42"/>
      <c r="AA11952" s="242"/>
      <c r="AB11952" s="42"/>
      <c r="AC11952" s="49"/>
      <c r="AD11952" s="43"/>
      <c r="AE11952" s="43"/>
      <c r="AF11952" s="42"/>
    </row>
    <row r="11953" spans="1:32" x14ac:dyDescent="0.2">
      <c r="A11953" s="42"/>
      <c r="B11953" s="40"/>
      <c r="C11953" s="40"/>
      <c r="D11953" s="12"/>
      <c r="E11953" s="42"/>
      <c r="F11953" s="42"/>
      <c r="G11953" s="42"/>
      <c r="H11953" s="43"/>
      <c r="I11953" s="12"/>
      <c r="J11953" s="43"/>
      <c r="K11953" s="43"/>
      <c r="L11953" s="197"/>
      <c r="M11953" s="45" t="str">
        <f t="shared" si="506"/>
        <v/>
      </c>
      <c r="N11953" s="46" t="str">
        <f t="shared" si="507"/>
        <v/>
      </c>
      <c r="O11953" s="47"/>
      <c r="P11953" s="48"/>
      <c r="Q11953" s="41"/>
      <c r="R11953" s="12"/>
      <c r="S11953" s="43"/>
      <c r="T11953" s="49"/>
      <c r="U11953" s="50"/>
      <c r="V11953" s="50"/>
      <c r="W11953" s="50"/>
      <c r="X11953" s="50"/>
      <c r="Y11953" s="42"/>
      <c r="Z11953" s="42"/>
      <c r="AA11953" s="242"/>
      <c r="AB11953" s="42"/>
      <c r="AC11953" s="49"/>
      <c r="AD11953" s="43"/>
      <c r="AE11953" s="43"/>
      <c r="AF11953" s="42"/>
    </row>
    <row r="11954" spans="1:32" x14ac:dyDescent="0.2">
      <c r="A11954" s="42"/>
      <c r="B11954" s="40"/>
      <c r="C11954" s="40"/>
      <c r="D11954" s="12"/>
      <c r="E11954" s="42"/>
      <c r="F11954" s="42"/>
      <c r="G11954" s="42"/>
      <c r="H11954" s="43"/>
      <c r="I11954" s="12"/>
      <c r="J11954" s="43"/>
      <c r="K11954" s="43"/>
      <c r="L11954" s="197"/>
      <c r="M11954" s="45" t="str">
        <f t="shared" si="506"/>
        <v/>
      </c>
      <c r="N11954" s="46" t="str">
        <f t="shared" si="507"/>
        <v/>
      </c>
      <c r="O11954" s="47"/>
      <c r="P11954" s="48"/>
      <c r="Q11954" s="41"/>
      <c r="R11954" s="12"/>
      <c r="S11954" s="43"/>
      <c r="T11954" s="49"/>
      <c r="U11954" s="50"/>
      <c r="V11954" s="50"/>
      <c r="W11954" s="50"/>
      <c r="X11954" s="50"/>
      <c r="Y11954" s="42"/>
      <c r="Z11954" s="42"/>
      <c r="AA11954" s="242"/>
      <c r="AB11954" s="42"/>
      <c r="AC11954" s="49"/>
      <c r="AD11954" s="43"/>
      <c r="AE11954" s="43"/>
      <c r="AF11954" s="42"/>
    </row>
    <row r="11955" spans="1:32" x14ac:dyDescent="0.2">
      <c r="A11955" s="42"/>
      <c r="B11955" s="40"/>
      <c r="C11955" s="40"/>
      <c r="D11955" s="12"/>
      <c r="E11955" s="42"/>
      <c r="F11955" s="42"/>
      <c r="G11955" s="42"/>
      <c r="H11955" s="43"/>
      <c r="I11955" s="12"/>
      <c r="J11955" s="43"/>
      <c r="K11955" s="43"/>
      <c r="L11955" s="197"/>
      <c r="M11955" s="45" t="str">
        <f t="shared" si="506"/>
        <v/>
      </c>
      <c r="N11955" s="46" t="str">
        <f t="shared" si="507"/>
        <v/>
      </c>
      <c r="O11955" s="47"/>
      <c r="P11955" s="48"/>
      <c r="Q11955" s="41"/>
      <c r="R11955" s="12"/>
      <c r="S11955" s="43"/>
      <c r="T11955" s="49"/>
      <c r="U11955" s="50"/>
      <c r="V11955" s="50"/>
      <c r="W11955" s="50"/>
      <c r="X11955" s="50"/>
      <c r="Y11955" s="42"/>
      <c r="Z11955" s="42"/>
      <c r="AA11955" s="242"/>
      <c r="AB11955" s="42"/>
      <c r="AC11955" s="49"/>
      <c r="AD11955" s="43"/>
      <c r="AE11955" s="43"/>
      <c r="AF11955" s="42"/>
    </row>
    <row r="11956" spans="1:32" x14ac:dyDescent="0.2">
      <c r="A11956" s="42"/>
      <c r="B11956" s="40"/>
      <c r="C11956" s="40"/>
      <c r="D11956" s="12"/>
      <c r="E11956" s="42"/>
      <c r="F11956" s="42"/>
      <c r="G11956" s="42"/>
      <c r="H11956" s="43"/>
      <c r="I11956" s="12"/>
      <c r="J11956" s="43"/>
      <c r="K11956" s="43"/>
      <c r="L11956" s="197"/>
      <c r="M11956" s="45" t="str">
        <f t="shared" si="506"/>
        <v/>
      </c>
      <c r="N11956" s="46" t="str">
        <f t="shared" si="507"/>
        <v/>
      </c>
      <c r="O11956" s="47"/>
      <c r="P11956" s="48"/>
      <c r="Q11956" s="41"/>
      <c r="R11956" s="12"/>
      <c r="S11956" s="43"/>
      <c r="T11956" s="49"/>
      <c r="U11956" s="50"/>
      <c r="V11956" s="50"/>
      <c r="W11956" s="50"/>
      <c r="X11956" s="50"/>
      <c r="Y11956" s="42"/>
      <c r="Z11956" s="42"/>
      <c r="AA11956" s="242"/>
      <c r="AB11956" s="42"/>
      <c r="AC11956" s="49"/>
      <c r="AD11956" s="43"/>
      <c r="AE11956" s="43"/>
      <c r="AF11956" s="42"/>
    </row>
    <row r="11957" spans="1:32" x14ac:dyDescent="0.2">
      <c r="A11957" s="42"/>
      <c r="B11957" s="40"/>
      <c r="C11957" s="40"/>
      <c r="D11957" s="12"/>
      <c r="E11957" s="42"/>
      <c r="F11957" s="42"/>
      <c r="G11957" s="42"/>
      <c r="H11957" s="43"/>
      <c r="I11957" s="12"/>
      <c r="J11957" s="43"/>
      <c r="K11957" s="43"/>
      <c r="L11957" s="197"/>
      <c r="M11957" s="45" t="str">
        <f t="shared" si="506"/>
        <v/>
      </c>
      <c r="N11957" s="46" t="str">
        <f t="shared" si="507"/>
        <v/>
      </c>
      <c r="O11957" s="47"/>
      <c r="P11957" s="48"/>
      <c r="Q11957" s="41"/>
      <c r="R11957" s="12"/>
      <c r="S11957" s="43"/>
      <c r="T11957" s="49"/>
      <c r="U11957" s="50"/>
      <c r="V11957" s="50"/>
      <c r="W11957" s="50"/>
      <c r="X11957" s="50"/>
      <c r="Y11957" s="42"/>
      <c r="Z11957" s="42"/>
      <c r="AA11957" s="242"/>
      <c r="AB11957" s="42"/>
      <c r="AC11957" s="49"/>
      <c r="AD11957" s="43"/>
      <c r="AE11957" s="43"/>
      <c r="AF11957" s="42"/>
    </row>
    <row r="11958" spans="1:32" x14ac:dyDescent="0.2">
      <c r="A11958" s="42"/>
      <c r="B11958" s="40"/>
      <c r="C11958" s="40"/>
      <c r="D11958" s="12"/>
      <c r="E11958" s="42"/>
      <c r="F11958" s="42"/>
      <c r="G11958" s="42"/>
      <c r="H11958" s="43"/>
      <c r="I11958" s="12"/>
      <c r="J11958" s="43"/>
      <c r="K11958" s="43"/>
      <c r="L11958" s="197"/>
      <c r="M11958" s="45" t="str">
        <f t="shared" si="506"/>
        <v/>
      </c>
      <c r="N11958" s="46" t="str">
        <f t="shared" si="507"/>
        <v/>
      </c>
      <c r="O11958" s="47"/>
      <c r="P11958" s="48"/>
      <c r="Q11958" s="41"/>
      <c r="R11958" s="12"/>
      <c r="S11958" s="43"/>
      <c r="T11958" s="49"/>
      <c r="U11958" s="50"/>
      <c r="V11958" s="50"/>
      <c r="W11958" s="50"/>
      <c r="X11958" s="50"/>
      <c r="Y11958" s="42"/>
      <c r="Z11958" s="42"/>
      <c r="AA11958" s="242"/>
      <c r="AB11958" s="42"/>
      <c r="AC11958" s="49"/>
      <c r="AD11958" s="43"/>
      <c r="AE11958" s="43"/>
      <c r="AF11958" s="42"/>
    </row>
    <row r="11959" spans="1:32" x14ac:dyDescent="0.2">
      <c r="A11959" s="42"/>
      <c r="B11959" s="40"/>
      <c r="C11959" s="40"/>
      <c r="D11959" s="12"/>
      <c r="E11959" s="42"/>
      <c r="F11959" s="42"/>
      <c r="G11959" s="42"/>
      <c r="H11959" s="43"/>
      <c r="I11959" s="12"/>
      <c r="J11959" s="43"/>
      <c r="K11959" s="43"/>
      <c r="L11959" s="197"/>
      <c r="M11959" s="45" t="str">
        <f t="shared" ref="M11959:M12022" si="508">IF($L11959="","",IF((today-$L11959)&lt;14,(today-$L11959)&amp;" days",IF(((today-$L11959)/7)&lt;16.5,TRUNC(((today-$L11959)/7))&amp;" wks",IF(((today-$L11959)/28)&lt;18.5,TRUNC(((today-$L11959)/28))&amp;" mos",IF(((today-$L11959)/28)&gt;18.5,ROUND(((today-$L11959)/365),1)&amp;" yrs")))))</f>
        <v/>
      </c>
      <c r="N11959" s="46" t="str">
        <f t="shared" si="507"/>
        <v/>
      </c>
      <c r="O11959" s="47"/>
      <c r="P11959" s="48"/>
      <c r="Q11959" s="41"/>
      <c r="R11959" s="12"/>
      <c r="S11959" s="43"/>
      <c r="T11959" s="49"/>
      <c r="U11959" s="50"/>
      <c r="V11959" s="50"/>
      <c r="W11959" s="50"/>
      <c r="X11959" s="50"/>
      <c r="Y11959" s="42"/>
      <c r="Z11959" s="42"/>
      <c r="AA11959" s="242"/>
      <c r="AB11959" s="42"/>
      <c r="AC11959" s="49"/>
      <c r="AD11959" s="43"/>
      <c r="AE11959" s="43"/>
      <c r="AF11959" s="42"/>
    </row>
    <row r="11960" spans="1:32" x14ac:dyDescent="0.2">
      <c r="A11960" s="42"/>
      <c r="B11960" s="40"/>
      <c r="C11960" s="40"/>
      <c r="D11960" s="12"/>
      <c r="E11960" s="42"/>
      <c r="F11960" s="42"/>
      <c r="G11960" s="42"/>
      <c r="H11960" s="43"/>
      <c r="I11960" s="12"/>
      <c r="J11960" s="43"/>
      <c r="K11960" s="43"/>
      <c r="L11960" s="197"/>
      <c r="M11960" s="45" t="str">
        <f t="shared" si="508"/>
        <v/>
      </c>
      <c r="N11960" s="46" t="str">
        <f t="shared" si="507"/>
        <v/>
      </c>
      <c r="O11960" s="47"/>
      <c r="P11960" s="48"/>
      <c r="Q11960" s="41"/>
      <c r="R11960" s="12"/>
      <c r="S11960" s="43"/>
      <c r="T11960" s="49"/>
      <c r="U11960" s="50"/>
      <c r="V11960" s="50"/>
      <c r="W11960" s="50"/>
      <c r="X11960" s="50"/>
      <c r="Y11960" s="42"/>
      <c r="Z11960" s="42"/>
      <c r="AA11960" s="242"/>
      <c r="AB11960" s="42"/>
      <c r="AC11960" s="49"/>
      <c r="AD11960" s="43"/>
      <c r="AE11960" s="43"/>
      <c r="AF11960" s="42"/>
    </row>
    <row r="11961" spans="1:32" x14ac:dyDescent="0.2">
      <c r="A11961" s="42"/>
      <c r="B11961" s="40"/>
      <c r="C11961" s="40"/>
      <c r="D11961" s="12"/>
      <c r="E11961" s="42"/>
      <c r="F11961" s="42"/>
      <c r="G11961" s="42"/>
      <c r="H11961" s="43"/>
      <c r="I11961" s="12"/>
      <c r="J11961" s="43"/>
      <c r="K11961" s="43"/>
      <c r="L11961" s="197"/>
      <c r="M11961" s="45" t="str">
        <f t="shared" si="508"/>
        <v/>
      </c>
      <c r="N11961" s="46" t="str">
        <f t="shared" si="507"/>
        <v/>
      </c>
      <c r="O11961" s="47"/>
      <c r="P11961" s="48"/>
      <c r="Q11961" s="41"/>
      <c r="R11961" s="12"/>
      <c r="S11961" s="43"/>
      <c r="T11961" s="49"/>
      <c r="U11961" s="50"/>
      <c r="V11961" s="50"/>
      <c r="W11961" s="50"/>
      <c r="X11961" s="50"/>
      <c r="Y11961" s="42"/>
      <c r="Z11961" s="42"/>
      <c r="AA11961" s="242"/>
      <c r="AB11961" s="42"/>
      <c r="AC11961" s="49"/>
      <c r="AD11961" s="43"/>
      <c r="AE11961" s="43"/>
      <c r="AF11961" s="42"/>
    </row>
    <row r="11962" spans="1:32" x14ac:dyDescent="0.2">
      <c r="A11962" s="42"/>
      <c r="B11962" s="40"/>
      <c r="C11962" s="40"/>
      <c r="D11962" s="12"/>
      <c r="E11962" s="42"/>
      <c r="F11962" s="42"/>
      <c r="G11962" s="42"/>
      <c r="H11962" s="43"/>
      <c r="I11962" s="12"/>
      <c r="J11962" s="43"/>
      <c r="K11962" s="43"/>
      <c r="L11962" s="197"/>
      <c r="M11962" s="45" t="str">
        <f t="shared" si="508"/>
        <v/>
      </c>
      <c r="N11962" s="46" t="str">
        <f t="shared" si="507"/>
        <v/>
      </c>
      <c r="O11962" s="47"/>
      <c r="P11962" s="48"/>
      <c r="Q11962" s="41"/>
      <c r="R11962" s="12"/>
      <c r="S11962" s="43"/>
      <c r="T11962" s="49"/>
      <c r="U11962" s="50"/>
      <c r="V11962" s="50"/>
      <c r="W11962" s="50"/>
      <c r="X11962" s="50"/>
      <c r="Y11962" s="42"/>
      <c r="Z11962" s="42"/>
      <c r="AA11962" s="242"/>
      <c r="AB11962" s="42"/>
      <c r="AC11962" s="49"/>
      <c r="AD11962" s="43"/>
      <c r="AE11962" s="43"/>
      <c r="AF11962" s="42"/>
    </row>
    <row r="11963" spans="1:32" x14ac:dyDescent="0.2">
      <c r="A11963" s="42"/>
      <c r="B11963" s="40"/>
      <c r="C11963" s="40"/>
      <c r="D11963" s="12"/>
      <c r="E11963" s="42"/>
      <c r="F11963" s="42"/>
      <c r="G11963" s="42"/>
      <c r="H11963" s="43"/>
      <c r="I11963" s="12"/>
      <c r="J11963" s="43"/>
      <c r="K11963" s="43"/>
      <c r="L11963" s="197"/>
      <c r="M11963" s="45" t="str">
        <f t="shared" si="508"/>
        <v/>
      </c>
      <c r="N11963" s="46" t="str">
        <f t="shared" si="507"/>
        <v/>
      </c>
      <c r="O11963" s="47"/>
      <c r="P11963" s="48"/>
      <c r="Q11963" s="41"/>
      <c r="R11963" s="12"/>
      <c r="S11963" s="43"/>
      <c r="T11963" s="49"/>
      <c r="U11963" s="50"/>
      <c r="V11963" s="50"/>
      <c r="W11963" s="50"/>
      <c r="X11963" s="50"/>
      <c r="Y11963" s="42"/>
      <c r="Z11963" s="42"/>
      <c r="AA11963" s="242"/>
      <c r="AB11963" s="42"/>
      <c r="AC11963" s="49"/>
      <c r="AD11963" s="43"/>
      <c r="AE11963" s="43"/>
      <c r="AF11963" s="42"/>
    </row>
    <row r="11964" spans="1:32" x14ac:dyDescent="0.2">
      <c r="A11964" s="42"/>
      <c r="B11964" s="40"/>
      <c r="C11964" s="40"/>
      <c r="D11964" s="12"/>
      <c r="E11964" s="42"/>
      <c r="F11964" s="42"/>
      <c r="G11964" s="42"/>
      <c r="H11964" s="43"/>
      <c r="I11964" s="12"/>
      <c r="J11964" s="43"/>
      <c r="K11964" s="43"/>
      <c r="L11964" s="197"/>
      <c r="M11964" s="45" t="str">
        <f t="shared" si="508"/>
        <v/>
      </c>
      <c r="N11964" s="46" t="str">
        <f t="shared" si="507"/>
        <v/>
      </c>
      <c r="O11964" s="47"/>
      <c r="P11964" s="48"/>
      <c r="Q11964" s="41"/>
      <c r="R11964" s="12"/>
      <c r="S11964" s="43"/>
      <c r="T11964" s="49"/>
      <c r="U11964" s="50"/>
      <c r="V11964" s="50"/>
      <c r="W11964" s="50"/>
      <c r="X11964" s="50"/>
      <c r="Y11964" s="42"/>
      <c r="Z11964" s="42"/>
      <c r="AA11964" s="242"/>
      <c r="AB11964" s="42"/>
      <c r="AC11964" s="49"/>
      <c r="AD11964" s="43"/>
      <c r="AE11964" s="43"/>
      <c r="AF11964" s="42"/>
    </row>
    <row r="11965" spans="1:32" x14ac:dyDescent="0.2">
      <c r="A11965" s="42"/>
      <c r="B11965" s="40"/>
      <c r="C11965" s="40"/>
      <c r="D11965" s="12"/>
      <c r="E11965" s="42"/>
      <c r="F11965" s="42"/>
      <c r="G11965" s="42"/>
      <c r="H11965" s="43"/>
      <c r="I11965" s="12"/>
      <c r="J11965" s="43"/>
      <c r="K11965" s="43"/>
      <c r="L11965" s="197"/>
      <c r="M11965" s="45" t="str">
        <f t="shared" si="508"/>
        <v/>
      </c>
      <c r="N11965" s="46" t="str">
        <f t="shared" si="507"/>
        <v/>
      </c>
      <c r="O11965" s="47"/>
      <c r="P11965" s="48"/>
      <c r="Q11965" s="41"/>
      <c r="R11965" s="12"/>
      <c r="S11965" s="43"/>
      <c r="T11965" s="49"/>
      <c r="U11965" s="50"/>
      <c r="V11965" s="50"/>
      <c r="W11965" s="50"/>
      <c r="X11965" s="50"/>
      <c r="Y11965" s="42"/>
      <c r="Z11965" s="42"/>
      <c r="AA11965" s="242"/>
      <c r="AB11965" s="42"/>
      <c r="AC11965" s="49"/>
      <c r="AD11965" s="43"/>
      <c r="AE11965" s="43"/>
      <c r="AF11965" s="42"/>
    </row>
    <row r="11966" spans="1:32" x14ac:dyDescent="0.2">
      <c r="A11966" s="42"/>
      <c r="B11966" s="40"/>
      <c r="C11966" s="40"/>
      <c r="D11966" s="12"/>
      <c r="E11966" s="42"/>
      <c r="F11966" s="42"/>
      <c r="G11966" s="42"/>
      <c r="H11966" s="43"/>
      <c r="I11966" s="12"/>
      <c r="J11966" s="43"/>
      <c r="K11966" s="43"/>
      <c r="L11966" s="197"/>
      <c r="M11966" s="45" t="str">
        <f t="shared" si="508"/>
        <v/>
      </c>
      <c r="N11966" s="46" t="str">
        <f t="shared" si="507"/>
        <v/>
      </c>
      <c r="O11966" s="47"/>
      <c r="P11966" s="48"/>
      <c r="Q11966" s="41"/>
      <c r="R11966" s="12"/>
      <c r="S11966" s="43"/>
      <c r="T11966" s="49"/>
      <c r="U11966" s="50"/>
      <c r="V11966" s="50"/>
      <c r="W11966" s="50"/>
      <c r="X11966" s="50"/>
      <c r="Y11966" s="42"/>
      <c r="Z11966" s="42"/>
      <c r="AA11966" s="242"/>
      <c r="AB11966" s="42"/>
      <c r="AC11966" s="49"/>
      <c r="AD11966" s="43"/>
      <c r="AE11966" s="43"/>
      <c r="AF11966" s="42"/>
    </row>
    <row r="11967" spans="1:32" x14ac:dyDescent="0.2">
      <c r="A11967" s="42"/>
      <c r="B11967" s="40"/>
      <c r="C11967" s="40"/>
      <c r="D11967" s="12"/>
      <c r="E11967" s="42"/>
      <c r="F11967" s="42"/>
      <c r="G11967" s="42"/>
      <c r="H11967" s="43"/>
      <c r="I11967" s="12"/>
      <c r="J11967" s="43"/>
      <c r="K11967" s="43"/>
      <c r="L11967" s="197"/>
      <c r="M11967" s="45" t="str">
        <f t="shared" si="508"/>
        <v/>
      </c>
      <c r="N11967" s="46" t="str">
        <f t="shared" si="507"/>
        <v/>
      </c>
      <c r="O11967" s="47"/>
      <c r="P11967" s="48"/>
      <c r="Q11967" s="41"/>
      <c r="R11967" s="12"/>
      <c r="S11967" s="43"/>
      <c r="T11967" s="49"/>
      <c r="U11967" s="50"/>
      <c r="V11967" s="50"/>
      <c r="W11967" s="50"/>
      <c r="X11967" s="50"/>
      <c r="Y11967" s="42"/>
      <c r="Z11967" s="42"/>
      <c r="AA11967" s="242"/>
      <c r="AB11967" s="42"/>
      <c r="AC11967" s="49"/>
      <c r="AD11967" s="43"/>
      <c r="AE11967" s="43"/>
      <c r="AF11967" s="42"/>
    </row>
    <row r="11968" spans="1:32" x14ac:dyDescent="0.2">
      <c r="A11968" s="42"/>
      <c r="B11968" s="40"/>
      <c r="C11968" s="40"/>
      <c r="D11968" s="12"/>
      <c r="E11968" s="42"/>
      <c r="F11968" s="42"/>
      <c r="G11968" s="42"/>
      <c r="H11968" s="43"/>
      <c r="I11968" s="12"/>
      <c r="J11968" s="43"/>
      <c r="K11968" s="43"/>
      <c r="L11968" s="197"/>
      <c r="M11968" s="45" t="str">
        <f t="shared" si="508"/>
        <v/>
      </c>
      <c r="N11968" s="46" t="str">
        <f t="shared" si="507"/>
        <v/>
      </c>
      <c r="O11968" s="47"/>
      <c r="P11968" s="48"/>
      <c r="Q11968" s="41"/>
      <c r="R11968" s="12"/>
      <c r="S11968" s="43"/>
      <c r="T11968" s="49"/>
      <c r="U11968" s="50"/>
      <c r="V11968" s="50"/>
      <c r="W11968" s="50"/>
      <c r="X11968" s="50"/>
      <c r="Y11968" s="42"/>
      <c r="Z11968" s="42"/>
      <c r="AA11968" s="242"/>
      <c r="AB11968" s="42"/>
      <c r="AC11968" s="49"/>
      <c r="AD11968" s="43"/>
      <c r="AE11968" s="43"/>
      <c r="AF11968" s="42"/>
    </row>
    <row r="11969" spans="1:32" x14ac:dyDescent="0.2">
      <c r="A11969" s="42"/>
      <c r="B11969" s="40"/>
      <c r="C11969" s="40"/>
      <c r="D11969" s="12"/>
      <c r="E11969" s="42"/>
      <c r="F11969" s="42"/>
      <c r="G11969" s="42"/>
      <c r="H11969" s="43"/>
      <c r="I11969" s="12"/>
      <c r="J11969" s="43"/>
      <c r="K11969" s="43"/>
      <c r="L11969" s="197"/>
      <c r="M11969" s="45" t="str">
        <f t="shared" si="508"/>
        <v/>
      </c>
      <c r="N11969" s="46" t="str">
        <f t="shared" si="507"/>
        <v/>
      </c>
      <c r="O11969" s="47"/>
      <c r="P11969" s="48"/>
      <c r="Q11969" s="41"/>
      <c r="R11969" s="12"/>
      <c r="S11969" s="43"/>
      <c r="T11969" s="49"/>
      <c r="U11969" s="50"/>
      <c r="V11969" s="50"/>
      <c r="W11969" s="50"/>
      <c r="X11969" s="50"/>
      <c r="Y11969" s="42"/>
      <c r="Z11969" s="42"/>
      <c r="AA11969" s="242"/>
      <c r="AB11969" s="42"/>
      <c r="AC11969" s="49"/>
      <c r="AD11969" s="43"/>
      <c r="AE11969" s="43"/>
      <c r="AF11969" s="42"/>
    </row>
    <row r="11970" spans="1:32" x14ac:dyDescent="0.2">
      <c r="A11970" s="42"/>
      <c r="B11970" s="40"/>
      <c r="C11970" s="40"/>
      <c r="D11970" s="12"/>
      <c r="E11970" s="42"/>
      <c r="F11970" s="42"/>
      <c r="G11970" s="42"/>
      <c r="H11970" s="43"/>
      <c r="I11970" s="12"/>
      <c r="J11970" s="43"/>
      <c r="K11970" s="43"/>
      <c r="L11970" s="197"/>
      <c r="M11970" s="45" t="str">
        <f t="shared" si="508"/>
        <v/>
      </c>
      <c r="N11970" s="46" t="str">
        <f t="shared" si="507"/>
        <v/>
      </c>
      <c r="O11970" s="47"/>
      <c r="P11970" s="48"/>
      <c r="Q11970" s="41"/>
      <c r="R11970" s="12"/>
      <c r="S11970" s="43"/>
      <c r="T11970" s="49"/>
      <c r="U11970" s="50"/>
      <c r="V11970" s="50"/>
      <c r="W11970" s="50"/>
      <c r="X11970" s="50"/>
      <c r="Y11970" s="42"/>
      <c r="Z11970" s="42"/>
      <c r="AA11970" s="242"/>
      <c r="AB11970" s="42"/>
      <c r="AC11970" s="49"/>
      <c r="AD11970" s="43"/>
      <c r="AE11970" s="43"/>
      <c r="AF11970" s="42"/>
    </row>
    <row r="11971" spans="1:32" x14ac:dyDescent="0.2">
      <c r="A11971" s="42"/>
      <c r="B11971" s="40"/>
      <c r="C11971" s="40"/>
      <c r="D11971" s="12"/>
      <c r="E11971" s="42"/>
      <c r="F11971" s="42"/>
      <c r="G11971" s="42"/>
      <c r="H11971" s="43"/>
      <c r="I11971" s="12"/>
      <c r="J11971" s="43"/>
      <c r="K11971" s="43"/>
      <c r="L11971" s="197"/>
      <c r="M11971" s="45" t="str">
        <f t="shared" si="508"/>
        <v/>
      </c>
      <c r="N11971" s="46" t="str">
        <f t="shared" si="507"/>
        <v/>
      </c>
      <c r="O11971" s="47"/>
      <c r="P11971" s="48"/>
      <c r="Q11971" s="41"/>
      <c r="R11971" s="12"/>
      <c r="S11971" s="43"/>
      <c r="T11971" s="49"/>
      <c r="U11971" s="50"/>
      <c r="V11971" s="50"/>
      <c r="W11971" s="50"/>
      <c r="X11971" s="50"/>
      <c r="Y11971" s="42"/>
      <c r="Z11971" s="42"/>
      <c r="AA11971" s="242"/>
      <c r="AB11971" s="42"/>
      <c r="AC11971" s="49"/>
      <c r="AD11971" s="43"/>
      <c r="AE11971" s="43"/>
      <c r="AF11971" s="42"/>
    </row>
    <row r="11972" spans="1:32" x14ac:dyDescent="0.2">
      <c r="A11972" s="42"/>
      <c r="B11972" s="40"/>
      <c r="C11972" s="40"/>
      <c r="D11972" s="12"/>
      <c r="E11972" s="42"/>
      <c r="F11972" s="42"/>
      <c r="G11972" s="42"/>
      <c r="H11972" s="43"/>
      <c r="I11972" s="12"/>
      <c r="J11972" s="43"/>
      <c r="K11972" s="43"/>
      <c r="L11972" s="197"/>
      <c r="M11972" s="45" t="str">
        <f t="shared" si="508"/>
        <v/>
      </c>
      <c r="N11972" s="46" t="str">
        <f t="shared" si="507"/>
        <v/>
      </c>
      <c r="O11972" s="47"/>
      <c r="P11972" s="48"/>
      <c r="Q11972" s="41"/>
      <c r="R11972" s="12"/>
      <c r="S11972" s="43"/>
      <c r="T11972" s="49"/>
      <c r="U11972" s="50"/>
      <c r="V11972" s="50"/>
      <c r="W11972" s="50"/>
      <c r="X11972" s="50"/>
      <c r="Y11972" s="42"/>
      <c r="Z11972" s="42"/>
      <c r="AA11972" s="242"/>
      <c r="AB11972" s="42"/>
      <c r="AC11972" s="49"/>
      <c r="AD11972" s="43"/>
      <c r="AE11972" s="43"/>
      <c r="AF11972" s="42"/>
    </row>
    <row r="11973" spans="1:32" x14ac:dyDescent="0.2">
      <c r="A11973" s="42"/>
      <c r="B11973" s="40"/>
      <c r="C11973" s="40"/>
      <c r="D11973" s="12"/>
      <c r="E11973" s="42"/>
      <c r="F11973" s="42"/>
      <c r="G11973" s="42"/>
      <c r="H11973" s="43"/>
      <c r="I11973" s="12"/>
      <c r="J11973" s="43"/>
      <c r="K11973" s="43"/>
      <c r="L11973" s="197"/>
      <c r="M11973" s="45" t="str">
        <f t="shared" si="508"/>
        <v/>
      </c>
      <c r="N11973" s="46" t="str">
        <f t="shared" si="507"/>
        <v/>
      </c>
      <c r="O11973" s="47"/>
      <c r="P11973" s="48"/>
      <c r="Q11973" s="41"/>
      <c r="R11973" s="12"/>
      <c r="S11973" s="43"/>
      <c r="T11973" s="49"/>
      <c r="U11973" s="50"/>
      <c r="V11973" s="50"/>
      <c r="W11973" s="50"/>
      <c r="X11973" s="50"/>
      <c r="Y11973" s="42"/>
      <c r="Z11973" s="42"/>
      <c r="AA11973" s="242"/>
      <c r="AB11973" s="42"/>
      <c r="AC11973" s="49"/>
      <c r="AD11973" s="43"/>
      <c r="AE11973" s="43"/>
      <c r="AF11973" s="42"/>
    </row>
    <row r="11974" spans="1:32" x14ac:dyDescent="0.2">
      <c r="A11974" s="42"/>
      <c r="B11974" s="40"/>
      <c r="C11974" s="40"/>
      <c r="D11974" s="12"/>
      <c r="E11974" s="42"/>
      <c r="F11974" s="42"/>
      <c r="G11974" s="42"/>
      <c r="H11974" s="43"/>
      <c r="I11974" s="12"/>
      <c r="J11974" s="43"/>
      <c r="K11974" s="43"/>
      <c r="L11974" s="197"/>
      <c r="M11974" s="45" t="str">
        <f t="shared" si="508"/>
        <v/>
      </c>
      <c r="N11974" s="46" t="str">
        <f t="shared" si="507"/>
        <v/>
      </c>
      <c r="O11974" s="47"/>
      <c r="P11974" s="48"/>
      <c r="Q11974" s="41"/>
      <c r="R11974" s="12"/>
      <c r="S11974" s="43"/>
      <c r="T11974" s="49"/>
      <c r="U11974" s="50"/>
      <c r="V11974" s="50"/>
      <c r="W11974" s="50"/>
      <c r="X11974" s="50"/>
      <c r="Y11974" s="42"/>
      <c r="Z11974" s="42"/>
      <c r="AA11974" s="242"/>
      <c r="AB11974" s="42"/>
      <c r="AC11974" s="49"/>
      <c r="AD11974" s="43"/>
      <c r="AE11974" s="43"/>
      <c r="AF11974" s="42"/>
    </row>
    <row r="11975" spans="1:32" x14ac:dyDescent="0.2">
      <c r="A11975" s="42"/>
      <c r="B11975" s="40"/>
      <c r="C11975" s="40"/>
      <c r="D11975" s="12"/>
      <c r="E11975" s="42"/>
      <c r="F11975" s="42"/>
      <c r="G11975" s="42"/>
      <c r="H11975" s="43"/>
      <c r="I11975" s="12"/>
      <c r="J11975" s="43"/>
      <c r="K11975" s="43"/>
      <c r="L11975" s="197"/>
      <c r="M11975" s="45" t="str">
        <f t="shared" si="508"/>
        <v/>
      </c>
      <c r="N11975" s="46" t="str">
        <f t="shared" si="507"/>
        <v/>
      </c>
      <c r="O11975" s="47"/>
      <c r="P11975" s="48"/>
      <c r="Q11975" s="41"/>
      <c r="R11975" s="12"/>
      <c r="S11975" s="43"/>
      <c r="T11975" s="49"/>
      <c r="U11975" s="50"/>
      <c r="V11975" s="50"/>
      <c r="W11975" s="50"/>
      <c r="X11975" s="50"/>
      <c r="Y11975" s="42"/>
      <c r="Z11975" s="42"/>
      <c r="AA11975" s="242"/>
      <c r="AB11975" s="42"/>
      <c r="AC11975" s="49"/>
      <c r="AD11975" s="43"/>
      <c r="AE11975" s="43"/>
      <c r="AF11975" s="42"/>
    </row>
    <row r="11976" spans="1:32" x14ac:dyDescent="0.2">
      <c r="A11976" s="42"/>
      <c r="B11976" s="40"/>
      <c r="C11976" s="40"/>
      <c r="D11976" s="12"/>
      <c r="E11976" s="42"/>
      <c r="F11976" s="42"/>
      <c r="G11976" s="42"/>
      <c r="H11976" s="43"/>
      <c r="I11976" s="12"/>
      <c r="J11976" s="43"/>
      <c r="K11976" s="43"/>
      <c r="L11976" s="197"/>
      <c r="M11976" s="45" t="str">
        <f t="shared" si="508"/>
        <v/>
      </c>
      <c r="N11976" s="46" t="str">
        <f t="shared" si="507"/>
        <v/>
      </c>
      <c r="O11976" s="47"/>
      <c r="P11976" s="48"/>
      <c r="Q11976" s="41"/>
      <c r="R11976" s="12"/>
      <c r="S11976" s="43"/>
      <c r="T11976" s="49"/>
      <c r="U11976" s="50"/>
      <c r="V11976" s="50"/>
      <c r="W11976" s="50"/>
      <c r="X11976" s="50"/>
      <c r="Y11976" s="42"/>
      <c r="Z11976" s="42"/>
      <c r="AA11976" s="242"/>
      <c r="AB11976" s="42"/>
      <c r="AC11976" s="49"/>
      <c r="AD11976" s="43"/>
      <c r="AE11976" s="43"/>
      <c r="AF11976" s="42"/>
    </row>
    <row r="11977" spans="1:32" x14ac:dyDescent="0.2">
      <c r="A11977" s="42"/>
      <c r="B11977" s="40"/>
      <c r="C11977" s="40"/>
      <c r="D11977" s="12"/>
      <c r="E11977" s="42"/>
      <c r="F11977" s="42"/>
      <c r="G11977" s="42"/>
      <c r="H11977" s="43"/>
      <c r="I11977" s="12"/>
      <c r="J11977" s="43"/>
      <c r="K11977" s="43"/>
      <c r="L11977" s="197"/>
      <c r="M11977" s="45" t="str">
        <f t="shared" si="508"/>
        <v/>
      </c>
      <c r="N11977" s="46" t="str">
        <f t="shared" si="507"/>
        <v/>
      </c>
      <c r="O11977" s="47"/>
      <c r="P11977" s="48"/>
      <c r="Q11977" s="41"/>
      <c r="R11977" s="12"/>
      <c r="S11977" s="43"/>
      <c r="T11977" s="49"/>
      <c r="U11977" s="50"/>
      <c r="V11977" s="50"/>
      <c r="W11977" s="50"/>
      <c r="X11977" s="50"/>
      <c r="Y11977" s="42"/>
      <c r="Z11977" s="42"/>
      <c r="AA11977" s="242"/>
      <c r="AB11977" s="42"/>
      <c r="AC11977" s="49"/>
      <c r="AD11977" s="43"/>
      <c r="AE11977" s="43"/>
      <c r="AF11977" s="42"/>
    </row>
    <row r="11978" spans="1:32" x14ac:dyDescent="0.2">
      <c r="A11978" s="42"/>
      <c r="B11978" s="40"/>
      <c r="C11978" s="40"/>
      <c r="D11978" s="12"/>
      <c r="E11978" s="42"/>
      <c r="F11978" s="42"/>
      <c r="G11978" s="42"/>
      <c r="H11978" s="43"/>
      <c r="I11978" s="12"/>
      <c r="J11978" s="43"/>
      <c r="K11978" s="43"/>
      <c r="L11978" s="197"/>
      <c r="M11978" s="45" t="str">
        <f t="shared" si="508"/>
        <v/>
      </c>
      <c r="N11978" s="46" t="str">
        <f t="shared" si="507"/>
        <v/>
      </c>
      <c r="O11978" s="47"/>
      <c r="P11978" s="48"/>
      <c r="Q11978" s="41"/>
      <c r="R11978" s="12"/>
      <c r="S11978" s="43"/>
      <c r="T11978" s="49"/>
      <c r="U11978" s="50"/>
      <c r="V11978" s="50"/>
      <c r="W11978" s="50"/>
      <c r="X11978" s="50"/>
      <c r="Y11978" s="42"/>
      <c r="Z11978" s="42"/>
      <c r="AA11978" s="242"/>
      <c r="AB11978" s="42"/>
      <c r="AC11978" s="49"/>
      <c r="AD11978" s="43"/>
      <c r="AE11978" s="43"/>
      <c r="AF11978" s="42"/>
    </row>
    <row r="11979" spans="1:32" x14ac:dyDescent="0.2">
      <c r="A11979" s="42"/>
      <c r="B11979" s="40"/>
      <c r="C11979" s="40"/>
      <c r="D11979" s="12"/>
      <c r="E11979" s="42"/>
      <c r="F11979" s="42"/>
      <c r="G11979" s="42"/>
      <c r="H11979" s="43"/>
      <c r="I11979" s="12"/>
      <c r="J11979" s="43"/>
      <c r="K11979" s="43"/>
      <c r="L11979" s="197"/>
      <c r="M11979" s="45" t="str">
        <f t="shared" si="508"/>
        <v/>
      </c>
      <c r="N11979" s="46" t="str">
        <f t="shared" si="507"/>
        <v/>
      </c>
      <c r="O11979" s="47"/>
      <c r="P11979" s="48"/>
      <c r="Q11979" s="41"/>
      <c r="R11979" s="12"/>
      <c r="S11979" s="43"/>
      <c r="T11979" s="49"/>
      <c r="U11979" s="50"/>
      <c r="V11979" s="50"/>
      <c r="W11979" s="50"/>
      <c r="X11979" s="50"/>
      <c r="Y11979" s="42"/>
      <c r="Z11979" s="42"/>
      <c r="AA11979" s="242"/>
      <c r="AB11979" s="42"/>
      <c r="AC11979" s="49"/>
      <c r="AD11979" s="43"/>
      <c r="AE11979" s="43"/>
      <c r="AF11979" s="42"/>
    </row>
    <row r="11980" spans="1:32" x14ac:dyDescent="0.2">
      <c r="A11980" s="42"/>
      <c r="B11980" s="40"/>
      <c r="C11980" s="40"/>
      <c r="D11980" s="12"/>
      <c r="E11980" s="42"/>
      <c r="F11980" s="42"/>
      <c r="G11980" s="42"/>
      <c r="H11980" s="43"/>
      <c r="I11980" s="12"/>
      <c r="J11980" s="43"/>
      <c r="K11980" s="43"/>
      <c r="L11980" s="197"/>
      <c r="M11980" s="45" t="str">
        <f t="shared" si="508"/>
        <v/>
      </c>
      <c r="N11980" s="46" t="str">
        <f t="shared" si="507"/>
        <v/>
      </c>
      <c r="O11980" s="47"/>
      <c r="P11980" s="48"/>
      <c r="Q11980" s="41"/>
      <c r="R11980" s="12"/>
      <c r="S11980" s="43"/>
      <c r="T11980" s="49"/>
      <c r="U11980" s="50"/>
      <c r="V11980" s="50"/>
      <c r="W11980" s="50"/>
      <c r="X11980" s="50"/>
      <c r="Y11980" s="42"/>
      <c r="Z11980" s="42"/>
      <c r="AA11980" s="242"/>
      <c r="AB11980" s="42"/>
      <c r="AC11980" s="49"/>
      <c r="AD11980" s="43"/>
      <c r="AE11980" s="43"/>
      <c r="AF11980" s="42"/>
    </row>
    <row r="11981" spans="1:32" x14ac:dyDescent="0.2">
      <c r="A11981" s="42"/>
      <c r="B11981" s="40"/>
      <c r="C11981" s="40"/>
      <c r="D11981" s="12"/>
      <c r="E11981" s="42"/>
      <c r="F11981" s="42"/>
      <c r="G11981" s="42"/>
      <c r="H11981" s="43"/>
      <c r="I11981" s="12"/>
      <c r="J11981" s="43"/>
      <c r="K11981" s="43"/>
      <c r="L11981" s="197"/>
      <c r="M11981" s="45" t="str">
        <f t="shared" si="508"/>
        <v/>
      </c>
      <c r="N11981" s="46" t="str">
        <f t="shared" si="507"/>
        <v/>
      </c>
      <c r="O11981" s="47"/>
      <c r="P11981" s="48"/>
      <c r="Q11981" s="41"/>
      <c r="R11981" s="12"/>
      <c r="S11981" s="43"/>
      <c r="T11981" s="49"/>
      <c r="U11981" s="50"/>
      <c r="V11981" s="50"/>
      <c r="W11981" s="50"/>
      <c r="X11981" s="50"/>
      <c r="Y11981" s="42"/>
      <c r="Z11981" s="42"/>
      <c r="AA11981" s="242"/>
      <c r="AB11981" s="42"/>
      <c r="AC11981" s="49"/>
      <c r="AD11981" s="43"/>
      <c r="AE11981" s="43"/>
      <c r="AF11981" s="42"/>
    </row>
    <row r="11982" spans="1:32" x14ac:dyDescent="0.2">
      <c r="A11982" s="42"/>
      <c r="B11982" s="40"/>
      <c r="C11982" s="40"/>
      <c r="D11982" s="12"/>
      <c r="E11982" s="42"/>
      <c r="F11982" s="42"/>
      <c r="G11982" s="42"/>
      <c r="H11982" s="43"/>
      <c r="I11982" s="12"/>
      <c r="J11982" s="43"/>
      <c r="K11982" s="43"/>
      <c r="L11982" s="197"/>
      <c r="M11982" s="45" t="str">
        <f t="shared" si="508"/>
        <v/>
      </c>
      <c r="N11982" s="46" t="str">
        <f t="shared" si="507"/>
        <v/>
      </c>
      <c r="O11982" s="47"/>
      <c r="P11982" s="48"/>
      <c r="Q11982" s="41"/>
      <c r="R11982" s="12"/>
      <c r="S11982" s="43"/>
      <c r="T11982" s="49"/>
      <c r="U11982" s="50"/>
      <c r="V11982" s="50"/>
      <c r="W11982" s="50"/>
      <c r="X11982" s="50"/>
      <c r="Y11982" s="42"/>
      <c r="Z11982" s="42"/>
      <c r="AA11982" s="242"/>
      <c r="AB11982" s="42"/>
      <c r="AC11982" s="49"/>
      <c r="AD11982" s="43"/>
      <c r="AE11982" s="43"/>
      <c r="AF11982" s="42"/>
    </row>
    <row r="11983" spans="1:32" x14ac:dyDescent="0.2">
      <c r="A11983" s="42"/>
      <c r="B11983" s="40"/>
      <c r="C11983" s="40"/>
      <c r="D11983" s="12"/>
      <c r="E11983" s="42"/>
      <c r="F11983" s="42"/>
      <c r="G11983" s="42"/>
      <c r="H11983" s="43"/>
      <c r="I11983" s="12"/>
      <c r="J11983" s="43"/>
      <c r="K11983" s="43"/>
      <c r="L11983" s="197"/>
      <c r="M11983" s="45" t="str">
        <f t="shared" si="508"/>
        <v/>
      </c>
      <c r="N11983" s="46" t="str">
        <f t="shared" si="507"/>
        <v/>
      </c>
      <c r="O11983" s="47"/>
      <c r="P11983" s="48"/>
      <c r="Q11983" s="41"/>
      <c r="R11983" s="12"/>
      <c r="S11983" s="43"/>
      <c r="T11983" s="49"/>
      <c r="U11983" s="50"/>
      <c r="V11983" s="50"/>
      <c r="W11983" s="50"/>
      <c r="X11983" s="50"/>
      <c r="Y11983" s="42"/>
      <c r="Z11983" s="42"/>
      <c r="AA11983" s="242"/>
      <c r="AB11983" s="42"/>
      <c r="AC11983" s="49"/>
      <c r="AD11983" s="43"/>
      <c r="AE11983" s="43"/>
      <c r="AF11983" s="42"/>
    </row>
    <row r="11984" spans="1:32" x14ac:dyDescent="0.2">
      <c r="A11984" s="42"/>
      <c r="B11984" s="40"/>
      <c r="C11984" s="40"/>
      <c r="D11984" s="12"/>
      <c r="E11984" s="42"/>
      <c r="F11984" s="42"/>
      <c r="G11984" s="42"/>
      <c r="H11984" s="43"/>
      <c r="I11984" s="12"/>
      <c r="J11984" s="43"/>
      <c r="K11984" s="43"/>
      <c r="L11984" s="197"/>
      <c r="M11984" s="45" t="str">
        <f t="shared" si="508"/>
        <v/>
      </c>
      <c r="N11984" s="46" t="str">
        <f t="shared" si="507"/>
        <v/>
      </c>
      <c r="O11984" s="47"/>
      <c r="P11984" s="48"/>
      <c r="Q11984" s="41"/>
      <c r="R11984" s="12"/>
      <c r="S11984" s="43"/>
      <c r="T11984" s="49"/>
      <c r="U11984" s="50"/>
      <c r="V11984" s="50"/>
      <c r="W11984" s="50"/>
      <c r="X11984" s="50"/>
      <c r="Y11984" s="42"/>
      <c r="Z11984" s="42"/>
      <c r="AA11984" s="242"/>
      <c r="AB11984" s="42"/>
      <c r="AC11984" s="49"/>
      <c r="AD11984" s="43"/>
      <c r="AE11984" s="43"/>
      <c r="AF11984" s="42"/>
    </row>
    <row r="11985" spans="1:32" x14ac:dyDescent="0.2">
      <c r="A11985" s="42"/>
      <c r="B11985" s="40"/>
      <c r="C11985" s="40"/>
      <c r="D11985" s="12"/>
      <c r="E11985" s="42"/>
      <c r="F11985" s="42"/>
      <c r="G11985" s="42"/>
      <c r="H11985" s="43"/>
      <c r="I11985" s="12"/>
      <c r="J11985" s="43"/>
      <c r="K11985" s="43"/>
      <c r="L11985" s="197"/>
      <c r="M11985" s="45" t="str">
        <f t="shared" si="508"/>
        <v/>
      </c>
      <c r="N11985" s="46" t="str">
        <f t="shared" si="507"/>
        <v/>
      </c>
      <c r="O11985" s="47"/>
      <c r="P11985" s="48"/>
      <c r="Q11985" s="41"/>
      <c r="R11985" s="12"/>
      <c r="S11985" s="43"/>
      <c r="T11985" s="49"/>
      <c r="U11985" s="50"/>
      <c r="V11985" s="50"/>
      <c r="W11985" s="50"/>
      <c r="X11985" s="50"/>
      <c r="Y11985" s="42"/>
      <c r="Z11985" s="42"/>
      <c r="AA11985" s="242"/>
      <c r="AB11985" s="42"/>
      <c r="AC11985" s="49"/>
      <c r="AD11985" s="43"/>
      <c r="AE11985" s="43"/>
      <c r="AF11985" s="42"/>
    </row>
    <row r="11986" spans="1:32" x14ac:dyDescent="0.2">
      <c r="A11986" s="42"/>
      <c r="B11986" s="40"/>
      <c r="C11986" s="40"/>
      <c r="D11986" s="12"/>
      <c r="E11986" s="42"/>
      <c r="F11986" s="42"/>
      <c r="G11986" s="42"/>
      <c r="H11986" s="43"/>
      <c r="I11986" s="12"/>
      <c r="J11986" s="43"/>
      <c r="K11986" s="43"/>
      <c r="L11986" s="197"/>
      <c r="M11986" s="45" t="str">
        <f t="shared" si="508"/>
        <v/>
      </c>
      <c r="N11986" s="46" t="str">
        <f t="shared" si="507"/>
        <v/>
      </c>
      <c r="O11986" s="47"/>
      <c r="P11986" s="48"/>
      <c r="Q11986" s="41"/>
      <c r="R11986" s="12"/>
      <c r="S11986" s="43"/>
      <c r="T11986" s="49"/>
      <c r="U11986" s="50"/>
      <c r="V11986" s="50"/>
      <c r="W11986" s="50"/>
      <c r="X11986" s="50"/>
      <c r="Y11986" s="42"/>
      <c r="Z11986" s="42"/>
      <c r="AA11986" s="242"/>
      <c r="AB11986" s="42"/>
      <c r="AC11986" s="49"/>
      <c r="AD11986" s="43"/>
      <c r="AE11986" s="43"/>
      <c r="AF11986" s="42"/>
    </row>
    <row r="11987" spans="1:32" x14ac:dyDescent="0.2">
      <c r="A11987" s="42"/>
      <c r="B11987" s="40"/>
      <c r="C11987" s="40"/>
      <c r="D11987" s="12"/>
      <c r="E11987" s="42"/>
      <c r="F11987" s="42"/>
      <c r="G11987" s="42"/>
      <c r="H11987" s="43"/>
      <c r="I11987" s="12"/>
      <c r="J11987" s="43"/>
      <c r="K11987" s="43"/>
      <c r="L11987" s="197"/>
      <c r="M11987" s="45" t="str">
        <f t="shared" si="508"/>
        <v/>
      </c>
      <c r="N11987" s="46" t="str">
        <f t="shared" si="507"/>
        <v/>
      </c>
      <c r="O11987" s="47"/>
      <c r="P11987" s="48"/>
      <c r="Q11987" s="41"/>
      <c r="R11987" s="12"/>
      <c r="S11987" s="43"/>
      <c r="T11987" s="49"/>
      <c r="U11987" s="50"/>
      <c r="V11987" s="50"/>
      <c r="W11987" s="50"/>
      <c r="X11987" s="50"/>
      <c r="Y11987" s="42"/>
      <c r="Z11987" s="42"/>
      <c r="AA11987" s="242"/>
      <c r="AB11987" s="42"/>
      <c r="AC11987" s="49"/>
      <c r="AD11987" s="43"/>
      <c r="AE11987" s="43"/>
      <c r="AF11987" s="42"/>
    </row>
    <row r="11988" spans="1:32" x14ac:dyDescent="0.2">
      <c r="A11988" s="42"/>
      <c r="B11988" s="40"/>
      <c r="C11988" s="40"/>
      <c r="D11988" s="12"/>
      <c r="E11988" s="42"/>
      <c r="F11988" s="42"/>
      <c r="G11988" s="42"/>
      <c r="H11988" s="43"/>
      <c r="I11988" s="12"/>
      <c r="J11988" s="43"/>
      <c r="K11988" s="43"/>
      <c r="L11988" s="197"/>
      <c r="M11988" s="45" t="str">
        <f t="shared" si="508"/>
        <v/>
      </c>
      <c r="N11988" s="46" t="str">
        <f t="shared" si="507"/>
        <v/>
      </c>
      <c r="O11988" s="47"/>
      <c r="P11988" s="48"/>
      <c r="Q11988" s="41"/>
      <c r="R11988" s="12"/>
      <c r="S11988" s="43"/>
      <c r="T11988" s="49"/>
      <c r="U11988" s="50"/>
      <c r="V11988" s="50"/>
      <c r="W11988" s="50"/>
      <c r="X11988" s="50"/>
      <c r="Y11988" s="42"/>
      <c r="Z11988" s="42"/>
      <c r="AA11988" s="242"/>
      <c r="AB11988" s="42"/>
      <c r="AC11988" s="49"/>
      <c r="AD11988" s="43"/>
      <c r="AE11988" s="43"/>
      <c r="AF11988" s="42"/>
    </row>
    <row r="11989" spans="1:32" x14ac:dyDescent="0.2">
      <c r="A11989" s="42"/>
      <c r="B11989" s="40"/>
      <c r="C11989" s="40"/>
      <c r="D11989" s="12"/>
      <c r="E11989" s="42"/>
      <c r="F11989" s="42"/>
      <c r="G11989" s="42"/>
      <c r="H11989" s="43"/>
      <c r="I11989" s="12"/>
      <c r="J11989" s="43"/>
      <c r="K11989" s="43"/>
      <c r="L11989" s="197"/>
      <c r="M11989" s="45" t="str">
        <f t="shared" si="508"/>
        <v/>
      </c>
      <c r="N11989" s="46" t="str">
        <f t="shared" si="507"/>
        <v/>
      </c>
      <c r="O11989" s="47"/>
      <c r="P11989" s="48"/>
      <c r="Q11989" s="41"/>
      <c r="R11989" s="12"/>
      <c r="S11989" s="43"/>
      <c r="T11989" s="49"/>
      <c r="U11989" s="50"/>
      <c r="V11989" s="50"/>
      <c r="W11989" s="50"/>
      <c r="X11989" s="50"/>
      <c r="Y11989" s="42"/>
      <c r="Z11989" s="42"/>
      <c r="AA11989" s="242"/>
      <c r="AB11989" s="42"/>
      <c r="AC11989" s="49"/>
      <c r="AD11989" s="43"/>
      <c r="AE11989" s="43"/>
      <c r="AF11989" s="42"/>
    </row>
    <row r="11990" spans="1:32" x14ac:dyDescent="0.2">
      <c r="A11990" s="42"/>
      <c r="B11990" s="40"/>
      <c r="C11990" s="40"/>
      <c r="D11990" s="12"/>
      <c r="E11990" s="42"/>
      <c r="F11990" s="42"/>
      <c r="G11990" s="42"/>
      <c r="H11990" s="43"/>
      <c r="I11990" s="12"/>
      <c r="J11990" s="43"/>
      <c r="K11990" s="43"/>
      <c r="L11990" s="197"/>
      <c r="M11990" s="45" t="str">
        <f t="shared" si="508"/>
        <v/>
      </c>
      <c r="N11990" s="46" t="str">
        <f t="shared" si="507"/>
        <v/>
      </c>
      <c r="O11990" s="47"/>
      <c r="P11990" s="48"/>
      <c r="Q11990" s="41"/>
      <c r="R11990" s="12"/>
      <c r="S11990" s="43"/>
      <c r="T11990" s="49"/>
      <c r="U11990" s="50"/>
      <c r="V11990" s="50"/>
      <c r="W11990" s="50"/>
      <c r="X11990" s="50"/>
      <c r="Y11990" s="42"/>
      <c r="Z11990" s="42"/>
      <c r="AA11990" s="242"/>
      <c r="AB11990" s="42"/>
      <c r="AC11990" s="49"/>
      <c r="AD11990" s="43"/>
      <c r="AE11990" s="43"/>
      <c r="AF11990" s="42"/>
    </row>
    <row r="11991" spans="1:32" x14ac:dyDescent="0.2">
      <c r="A11991" s="42"/>
      <c r="B11991" s="40"/>
      <c r="C11991" s="40"/>
      <c r="D11991" s="12"/>
      <c r="E11991" s="42"/>
      <c r="F11991" s="42"/>
      <c r="G11991" s="42"/>
      <c r="H11991" s="43"/>
      <c r="I11991" s="12"/>
      <c r="J11991" s="43"/>
      <c r="K11991" s="43"/>
      <c r="L11991" s="197"/>
      <c r="M11991" s="45" t="str">
        <f t="shared" si="508"/>
        <v/>
      </c>
      <c r="N11991" s="46" t="str">
        <f t="shared" si="507"/>
        <v/>
      </c>
      <c r="O11991" s="47"/>
      <c r="P11991" s="48"/>
      <c r="Q11991" s="41"/>
      <c r="R11991" s="12"/>
      <c r="S11991" s="43"/>
      <c r="T11991" s="49"/>
      <c r="U11991" s="50"/>
      <c r="V11991" s="50"/>
      <c r="W11991" s="50"/>
      <c r="X11991" s="50"/>
      <c r="Y11991" s="42"/>
      <c r="Z11991" s="42"/>
      <c r="AA11991" s="242"/>
      <c r="AB11991" s="42"/>
      <c r="AC11991" s="49"/>
      <c r="AD11991" s="43"/>
      <c r="AE11991" s="43"/>
      <c r="AF11991" s="42"/>
    </row>
    <row r="11992" spans="1:32" x14ac:dyDescent="0.2">
      <c r="A11992" s="42"/>
      <c r="B11992" s="40"/>
      <c r="C11992" s="40"/>
      <c r="D11992" s="12"/>
      <c r="E11992" s="42"/>
      <c r="F11992" s="42"/>
      <c r="G11992" s="42"/>
      <c r="H11992" s="43"/>
      <c r="I11992" s="12"/>
      <c r="J11992" s="43"/>
      <c r="K11992" s="43"/>
      <c r="L11992" s="197"/>
      <c r="M11992" s="45" t="str">
        <f t="shared" si="508"/>
        <v/>
      </c>
      <c r="N11992" s="46" t="str">
        <f t="shared" ref="N11992:N12055" si="509">IF($L11992="","",IF((today-$L11992)&lt;366,"k",IF(((today-$L11992)/28)&lt;84,"a",IF(((today-$L11992)/28)&gt;84,"s"))))</f>
        <v/>
      </c>
      <c r="O11992" s="47"/>
      <c r="P11992" s="48"/>
      <c r="Q11992" s="41"/>
      <c r="R11992" s="12"/>
      <c r="S11992" s="43"/>
      <c r="T11992" s="49"/>
      <c r="U11992" s="50"/>
      <c r="V11992" s="50"/>
      <c r="W11992" s="50"/>
      <c r="X11992" s="50"/>
      <c r="Y11992" s="42"/>
      <c r="Z11992" s="42"/>
      <c r="AA11992" s="242"/>
      <c r="AB11992" s="42"/>
      <c r="AC11992" s="49"/>
      <c r="AD11992" s="43"/>
      <c r="AE11992" s="43"/>
      <c r="AF11992" s="42"/>
    </row>
    <row r="11993" spans="1:32" x14ac:dyDescent="0.2">
      <c r="A11993" s="42"/>
      <c r="B11993" s="40"/>
      <c r="C11993" s="40"/>
      <c r="D11993" s="12"/>
      <c r="E11993" s="42"/>
      <c r="F11993" s="42"/>
      <c r="G11993" s="42"/>
      <c r="H11993" s="43"/>
      <c r="I11993" s="12"/>
      <c r="J11993" s="43"/>
      <c r="K11993" s="43"/>
      <c r="L11993" s="197"/>
      <c r="M11993" s="45" t="str">
        <f t="shared" si="508"/>
        <v/>
      </c>
      <c r="N11993" s="46" t="str">
        <f t="shared" si="509"/>
        <v/>
      </c>
      <c r="O11993" s="47"/>
      <c r="P11993" s="48"/>
      <c r="Q11993" s="41"/>
      <c r="R11993" s="12"/>
      <c r="S11993" s="43"/>
      <c r="T11993" s="49"/>
      <c r="U11993" s="50"/>
      <c r="V11993" s="50"/>
      <c r="W11993" s="50"/>
      <c r="X11993" s="50"/>
      <c r="Y11993" s="42"/>
      <c r="Z11993" s="42"/>
      <c r="AA11993" s="242"/>
      <c r="AB11993" s="42"/>
      <c r="AC11993" s="49"/>
      <c r="AD11993" s="43"/>
      <c r="AE11993" s="43"/>
      <c r="AF11993" s="42"/>
    </row>
    <row r="11994" spans="1:32" x14ac:dyDescent="0.2">
      <c r="A11994" s="42"/>
      <c r="B11994" s="40"/>
      <c r="C11994" s="40"/>
      <c r="D11994" s="12"/>
      <c r="E11994" s="42"/>
      <c r="F11994" s="42"/>
      <c r="G11994" s="42"/>
      <c r="H11994" s="43"/>
      <c r="I11994" s="12"/>
      <c r="J11994" s="43"/>
      <c r="K11994" s="43"/>
      <c r="L11994" s="197"/>
      <c r="M11994" s="45" t="str">
        <f t="shared" si="508"/>
        <v/>
      </c>
      <c r="N11994" s="46" t="str">
        <f t="shared" si="509"/>
        <v/>
      </c>
      <c r="O11994" s="47"/>
      <c r="P11994" s="48"/>
      <c r="Q11994" s="41"/>
      <c r="R11994" s="12"/>
      <c r="S11994" s="43"/>
      <c r="T11994" s="49"/>
      <c r="U11994" s="50"/>
      <c r="V11994" s="50"/>
      <c r="W11994" s="50"/>
      <c r="X11994" s="50"/>
      <c r="Y11994" s="42"/>
      <c r="Z11994" s="42"/>
      <c r="AA11994" s="242"/>
      <c r="AB11994" s="42"/>
      <c r="AC11994" s="49"/>
      <c r="AD11994" s="43"/>
      <c r="AE11994" s="43"/>
      <c r="AF11994" s="42"/>
    </row>
    <row r="11995" spans="1:32" x14ac:dyDescent="0.2">
      <c r="A11995" s="42"/>
      <c r="B11995" s="40"/>
      <c r="C11995" s="40"/>
      <c r="D11995" s="12"/>
      <c r="E11995" s="42"/>
      <c r="F11995" s="42"/>
      <c r="G11995" s="42"/>
      <c r="H11995" s="43"/>
      <c r="I11995" s="12"/>
      <c r="J11995" s="43"/>
      <c r="K11995" s="43"/>
      <c r="L11995" s="197"/>
      <c r="M11995" s="45" t="str">
        <f t="shared" si="508"/>
        <v/>
      </c>
      <c r="N11995" s="46" t="str">
        <f t="shared" si="509"/>
        <v/>
      </c>
      <c r="O11995" s="47"/>
      <c r="P11995" s="48"/>
      <c r="Q11995" s="41"/>
      <c r="R11995" s="12"/>
      <c r="S11995" s="43"/>
      <c r="T11995" s="49"/>
      <c r="U11995" s="50"/>
      <c r="V11995" s="50"/>
      <c r="W11995" s="50"/>
      <c r="X11995" s="50"/>
      <c r="Y11995" s="42"/>
      <c r="Z11995" s="42"/>
      <c r="AA11995" s="242"/>
      <c r="AB11995" s="42"/>
      <c r="AC11995" s="49"/>
      <c r="AD11995" s="43"/>
      <c r="AE11995" s="43"/>
      <c r="AF11995" s="42"/>
    </row>
    <row r="11996" spans="1:32" x14ac:dyDescent="0.2">
      <c r="A11996" s="42"/>
      <c r="B11996" s="40"/>
      <c r="C11996" s="40"/>
      <c r="D11996" s="12"/>
      <c r="E11996" s="42"/>
      <c r="F11996" s="42"/>
      <c r="G11996" s="42"/>
      <c r="H11996" s="43"/>
      <c r="I11996" s="12"/>
      <c r="J11996" s="43"/>
      <c r="K11996" s="43"/>
      <c r="L11996" s="197"/>
      <c r="M11996" s="45" t="str">
        <f t="shared" si="508"/>
        <v/>
      </c>
      <c r="N11996" s="46" t="str">
        <f t="shared" si="509"/>
        <v/>
      </c>
      <c r="O11996" s="47"/>
      <c r="P11996" s="48"/>
      <c r="Q11996" s="41"/>
      <c r="R11996" s="12"/>
      <c r="S11996" s="43"/>
      <c r="T11996" s="49"/>
      <c r="U11996" s="50"/>
      <c r="V11996" s="50"/>
      <c r="W11996" s="50"/>
      <c r="X11996" s="50"/>
      <c r="Y11996" s="42"/>
      <c r="Z11996" s="42"/>
      <c r="AA11996" s="242"/>
      <c r="AB11996" s="42"/>
      <c r="AC11996" s="49"/>
      <c r="AD11996" s="43"/>
      <c r="AE11996" s="43"/>
      <c r="AF11996" s="42"/>
    </row>
    <row r="11997" spans="1:32" x14ac:dyDescent="0.2">
      <c r="A11997" s="42"/>
      <c r="B11997" s="40"/>
      <c r="C11997" s="40"/>
      <c r="D11997" s="12"/>
      <c r="E11997" s="42"/>
      <c r="F11997" s="42"/>
      <c r="G11997" s="42"/>
      <c r="H11997" s="43"/>
      <c r="I11997" s="12"/>
      <c r="J11997" s="43"/>
      <c r="K11997" s="43"/>
      <c r="L11997" s="197"/>
      <c r="M11997" s="45" t="str">
        <f t="shared" si="508"/>
        <v/>
      </c>
      <c r="N11997" s="46" t="str">
        <f t="shared" si="509"/>
        <v/>
      </c>
      <c r="O11997" s="47"/>
      <c r="P11997" s="48"/>
      <c r="Q11997" s="41"/>
      <c r="R11997" s="12"/>
      <c r="S11997" s="43"/>
      <c r="T11997" s="49"/>
      <c r="U11997" s="50"/>
      <c r="V11997" s="50"/>
      <c r="W11997" s="50"/>
      <c r="X11997" s="50"/>
      <c r="Y11997" s="42"/>
      <c r="Z11997" s="42"/>
      <c r="AA11997" s="242"/>
      <c r="AB11997" s="42"/>
      <c r="AC11997" s="49"/>
      <c r="AD11997" s="43"/>
      <c r="AE11997" s="43"/>
      <c r="AF11997" s="42"/>
    </row>
    <row r="11998" spans="1:32" x14ac:dyDescent="0.2">
      <c r="A11998" s="42"/>
      <c r="B11998" s="40"/>
      <c r="C11998" s="40"/>
      <c r="D11998" s="12"/>
      <c r="E11998" s="42"/>
      <c r="F11998" s="42"/>
      <c r="G11998" s="42"/>
      <c r="H11998" s="43"/>
      <c r="I11998" s="12"/>
      <c r="J11998" s="43"/>
      <c r="K11998" s="43"/>
      <c r="L11998" s="197"/>
      <c r="M11998" s="45" t="str">
        <f t="shared" si="508"/>
        <v/>
      </c>
      <c r="N11998" s="46" t="str">
        <f t="shared" si="509"/>
        <v/>
      </c>
      <c r="O11998" s="47"/>
      <c r="P11998" s="48"/>
      <c r="Q11998" s="41"/>
      <c r="R11998" s="12"/>
      <c r="S11998" s="43"/>
      <c r="T11998" s="49"/>
      <c r="U11998" s="50"/>
      <c r="V11998" s="50"/>
      <c r="W11998" s="50"/>
      <c r="X11998" s="50"/>
      <c r="Y11998" s="42"/>
      <c r="Z11998" s="42"/>
      <c r="AA11998" s="242"/>
      <c r="AB11998" s="42"/>
      <c r="AC11998" s="49"/>
      <c r="AD11998" s="43"/>
      <c r="AE11998" s="43"/>
      <c r="AF11998" s="42"/>
    </row>
    <row r="11999" spans="1:32" x14ac:dyDescent="0.2">
      <c r="A11999" s="42"/>
      <c r="B11999" s="40"/>
      <c r="C11999" s="40"/>
      <c r="D11999" s="12"/>
      <c r="E11999" s="42"/>
      <c r="F11999" s="42"/>
      <c r="G11999" s="42"/>
      <c r="H11999" s="43"/>
      <c r="I11999" s="12"/>
      <c r="J11999" s="43"/>
      <c r="K11999" s="43"/>
      <c r="L11999" s="197"/>
      <c r="M11999" s="45" t="str">
        <f t="shared" si="508"/>
        <v/>
      </c>
      <c r="N11999" s="46" t="str">
        <f t="shared" si="509"/>
        <v/>
      </c>
      <c r="O11999" s="47"/>
      <c r="P11999" s="48"/>
      <c r="Q11999" s="41"/>
      <c r="R11999" s="12"/>
      <c r="S11999" s="43"/>
      <c r="T11999" s="49"/>
      <c r="U11999" s="50"/>
      <c r="V11999" s="50"/>
      <c r="W11999" s="50"/>
      <c r="X11999" s="50"/>
      <c r="Y11999" s="42"/>
      <c r="Z11999" s="42"/>
      <c r="AA11999" s="242"/>
      <c r="AB11999" s="42"/>
      <c r="AC11999" s="49"/>
      <c r="AD11999" s="43"/>
      <c r="AE11999" s="43"/>
      <c r="AF11999" s="42"/>
    </row>
    <row r="12000" spans="1:32" x14ac:dyDescent="0.2">
      <c r="A12000" s="42"/>
      <c r="B12000" s="40"/>
      <c r="C12000" s="40"/>
      <c r="D12000" s="12"/>
      <c r="E12000" s="42"/>
      <c r="F12000" s="42"/>
      <c r="G12000" s="42"/>
      <c r="H12000" s="43"/>
      <c r="I12000" s="12"/>
      <c r="J12000" s="43"/>
      <c r="K12000" s="43"/>
      <c r="L12000" s="197"/>
      <c r="M12000" s="45" t="str">
        <f t="shared" si="508"/>
        <v/>
      </c>
      <c r="N12000" s="46" t="str">
        <f t="shared" si="509"/>
        <v/>
      </c>
      <c r="O12000" s="47"/>
      <c r="P12000" s="48"/>
      <c r="Q12000" s="41"/>
      <c r="R12000" s="12"/>
      <c r="S12000" s="43"/>
      <c r="T12000" s="49"/>
      <c r="U12000" s="50"/>
      <c r="V12000" s="50"/>
      <c r="W12000" s="50"/>
      <c r="X12000" s="50"/>
      <c r="Y12000" s="42"/>
      <c r="Z12000" s="42"/>
      <c r="AA12000" s="242"/>
      <c r="AB12000" s="42"/>
      <c r="AC12000" s="49"/>
      <c r="AD12000" s="43"/>
      <c r="AE12000" s="43"/>
      <c r="AF12000" s="42"/>
    </row>
    <row r="12001" spans="1:32" x14ac:dyDescent="0.2">
      <c r="A12001" s="42"/>
      <c r="B12001" s="40"/>
      <c r="C12001" s="40"/>
      <c r="D12001" s="12"/>
      <c r="E12001" s="42"/>
      <c r="F12001" s="42"/>
      <c r="G12001" s="42"/>
      <c r="H12001" s="43"/>
      <c r="I12001" s="12"/>
      <c r="J12001" s="43"/>
      <c r="K12001" s="43"/>
      <c r="L12001" s="197"/>
      <c r="M12001" s="45" t="str">
        <f t="shared" si="508"/>
        <v/>
      </c>
      <c r="N12001" s="46" t="str">
        <f t="shared" si="509"/>
        <v/>
      </c>
      <c r="O12001" s="47"/>
      <c r="P12001" s="48"/>
      <c r="Q12001" s="41"/>
      <c r="R12001" s="12"/>
      <c r="S12001" s="43"/>
      <c r="T12001" s="49"/>
      <c r="U12001" s="50"/>
      <c r="V12001" s="50"/>
      <c r="W12001" s="50"/>
      <c r="X12001" s="50"/>
      <c r="Y12001" s="42"/>
      <c r="Z12001" s="42"/>
      <c r="AA12001" s="242"/>
      <c r="AB12001" s="42"/>
      <c r="AC12001" s="49"/>
      <c r="AD12001" s="43"/>
      <c r="AE12001" s="43"/>
      <c r="AF12001" s="42"/>
    </row>
    <row r="12002" spans="1:32" x14ac:dyDescent="0.2">
      <c r="A12002" s="42"/>
      <c r="B12002" s="40"/>
      <c r="C12002" s="40"/>
      <c r="D12002" s="12"/>
      <c r="E12002" s="42"/>
      <c r="F12002" s="42"/>
      <c r="G12002" s="42"/>
      <c r="H12002" s="43"/>
      <c r="I12002" s="12"/>
      <c r="J12002" s="43"/>
      <c r="K12002" s="43"/>
      <c r="L12002" s="197"/>
      <c r="M12002" s="45" t="str">
        <f t="shared" si="508"/>
        <v/>
      </c>
      <c r="N12002" s="46" t="str">
        <f t="shared" si="509"/>
        <v/>
      </c>
      <c r="O12002" s="47"/>
      <c r="P12002" s="48"/>
      <c r="Q12002" s="41"/>
      <c r="R12002" s="12"/>
      <c r="S12002" s="43"/>
      <c r="T12002" s="49"/>
      <c r="U12002" s="50"/>
      <c r="V12002" s="50"/>
      <c r="W12002" s="50"/>
      <c r="X12002" s="50"/>
      <c r="Y12002" s="42"/>
      <c r="Z12002" s="42"/>
      <c r="AA12002" s="242"/>
      <c r="AB12002" s="42"/>
      <c r="AC12002" s="49"/>
      <c r="AD12002" s="43"/>
      <c r="AE12002" s="43"/>
      <c r="AF12002" s="42"/>
    </row>
    <row r="12003" spans="1:32" x14ac:dyDescent="0.2">
      <c r="A12003" s="42"/>
      <c r="B12003" s="40"/>
      <c r="C12003" s="40"/>
      <c r="D12003" s="12"/>
      <c r="E12003" s="42"/>
      <c r="F12003" s="42"/>
      <c r="G12003" s="42"/>
      <c r="H12003" s="43"/>
      <c r="I12003" s="12"/>
      <c r="J12003" s="43"/>
      <c r="K12003" s="43"/>
      <c r="L12003" s="197"/>
      <c r="M12003" s="45" t="str">
        <f t="shared" si="508"/>
        <v/>
      </c>
      <c r="N12003" s="46" t="str">
        <f t="shared" si="509"/>
        <v/>
      </c>
      <c r="O12003" s="47"/>
      <c r="P12003" s="48"/>
      <c r="Q12003" s="41"/>
      <c r="R12003" s="12"/>
      <c r="S12003" s="43"/>
      <c r="T12003" s="49"/>
      <c r="U12003" s="50"/>
      <c r="V12003" s="50"/>
      <c r="W12003" s="50"/>
      <c r="X12003" s="50"/>
      <c r="Y12003" s="42"/>
      <c r="Z12003" s="42"/>
      <c r="AA12003" s="242"/>
      <c r="AB12003" s="42"/>
      <c r="AC12003" s="49"/>
      <c r="AD12003" s="43"/>
      <c r="AE12003" s="43"/>
      <c r="AF12003" s="42"/>
    </row>
    <row r="12004" spans="1:32" x14ac:dyDescent="0.2">
      <c r="A12004" s="42"/>
      <c r="B12004" s="40"/>
      <c r="C12004" s="40"/>
      <c r="D12004" s="12"/>
      <c r="E12004" s="42"/>
      <c r="F12004" s="42"/>
      <c r="G12004" s="42"/>
      <c r="H12004" s="43"/>
      <c r="I12004" s="12"/>
      <c r="J12004" s="43"/>
      <c r="K12004" s="43"/>
      <c r="L12004" s="197"/>
      <c r="M12004" s="45" t="str">
        <f t="shared" si="508"/>
        <v/>
      </c>
      <c r="N12004" s="46" t="str">
        <f t="shared" si="509"/>
        <v/>
      </c>
      <c r="O12004" s="47"/>
      <c r="P12004" s="48"/>
      <c r="Q12004" s="41"/>
      <c r="R12004" s="12"/>
      <c r="S12004" s="43"/>
      <c r="T12004" s="49"/>
      <c r="U12004" s="50"/>
      <c r="V12004" s="50"/>
      <c r="W12004" s="50"/>
      <c r="X12004" s="50"/>
      <c r="Y12004" s="42"/>
      <c r="Z12004" s="42"/>
      <c r="AA12004" s="242"/>
      <c r="AB12004" s="42"/>
      <c r="AC12004" s="49"/>
      <c r="AD12004" s="43"/>
      <c r="AE12004" s="43"/>
      <c r="AF12004" s="42"/>
    </row>
    <row r="12005" spans="1:32" x14ac:dyDescent="0.2">
      <c r="A12005" s="42"/>
      <c r="B12005" s="40"/>
      <c r="C12005" s="40"/>
      <c r="D12005" s="12"/>
      <c r="E12005" s="42"/>
      <c r="F12005" s="42"/>
      <c r="G12005" s="42"/>
      <c r="H12005" s="43"/>
      <c r="I12005" s="12"/>
      <c r="J12005" s="43"/>
      <c r="K12005" s="43"/>
      <c r="L12005" s="197"/>
      <c r="M12005" s="45" t="str">
        <f t="shared" si="508"/>
        <v/>
      </c>
      <c r="N12005" s="46" t="str">
        <f t="shared" si="509"/>
        <v/>
      </c>
      <c r="O12005" s="47"/>
      <c r="P12005" s="48"/>
      <c r="Q12005" s="41"/>
      <c r="R12005" s="12"/>
      <c r="S12005" s="43"/>
      <c r="T12005" s="49"/>
      <c r="U12005" s="50"/>
      <c r="V12005" s="50"/>
      <c r="W12005" s="50"/>
      <c r="X12005" s="50"/>
      <c r="Y12005" s="42"/>
      <c r="Z12005" s="42"/>
      <c r="AA12005" s="242"/>
      <c r="AB12005" s="42"/>
      <c r="AC12005" s="49"/>
      <c r="AD12005" s="43"/>
      <c r="AE12005" s="43"/>
      <c r="AF12005" s="42"/>
    </row>
    <row r="12006" spans="1:32" x14ac:dyDescent="0.2">
      <c r="A12006" s="42"/>
      <c r="B12006" s="40"/>
      <c r="C12006" s="40"/>
      <c r="D12006" s="12"/>
      <c r="E12006" s="42"/>
      <c r="F12006" s="42"/>
      <c r="G12006" s="42"/>
      <c r="H12006" s="43"/>
      <c r="I12006" s="12"/>
      <c r="J12006" s="43"/>
      <c r="K12006" s="43"/>
      <c r="L12006" s="197"/>
      <c r="M12006" s="45" t="str">
        <f t="shared" si="508"/>
        <v/>
      </c>
      <c r="N12006" s="46" t="str">
        <f t="shared" si="509"/>
        <v/>
      </c>
      <c r="O12006" s="47"/>
      <c r="P12006" s="48"/>
      <c r="Q12006" s="41"/>
      <c r="R12006" s="12"/>
      <c r="S12006" s="43"/>
      <c r="T12006" s="49"/>
      <c r="U12006" s="50"/>
      <c r="V12006" s="50"/>
      <c r="W12006" s="50"/>
      <c r="X12006" s="50"/>
      <c r="Y12006" s="42"/>
      <c r="Z12006" s="42"/>
      <c r="AA12006" s="242"/>
      <c r="AB12006" s="42"/>
      <c r="AC12006" s="49"/>
      <c r="AD12006" s="43"/>
      <c r="AE12006" s="43"/>
      <c r="AF12006" s="42"/>
    </row>
    <row r="12007" spans="1:32" x14ac:dyDescent="0.2">
      <c r="A12007" s="42"/>
      <c r="B12007" s="40"/>
      <c r="C12007" s="40"/>
      <c r="D12007" s="12"/>
      <c r="E12007" s="42"/>
      <c r="F12007" s="42"/>
      <c r="G12007" s="42"/>
      <c r="H12007" s="43"/>
      <c r="I12007" s="12"/>
      <c r="J12007" s="43"/>
      <c r="K12007" s="43"/>
      <c r="L12007" s="197"/>
      <c r="M12007" s="45" t="str">
        <f t="shared" si="508"/>
        <v/>
      </c>
      <c r="N12007" s="46" t="str">
        <f t="shared" si="509"/>
        <v/>
      </c>
      <c r="O12007" s="47"/>
      <c r="P12007" s="48"/>
      <c r="Q12007" s="41"/>
      <c r="R12007" s="12"/>
      <c r="S12007" s="43"/>
      <c r="T12007" s="49"/>
      <c r="U12007" s="50"/>
      <c r="V12007" s="50"/>
      <c r="W12007" s="50"/>
      <c r="X12007" s="50"/>
      <c r="Y12007" s="42"/>
      <c r="Z12007" s="42"/>
      <c r="AA12007" s="242"/>
      <c r="AB12007" s="42"/>
      <c r="AC12007" s="49"/>
      <c r="AD12007" s="43"/>
      <c r="AE12007" s="43"/>
      <c r="AF12007" s="42"/>
    </row>
    <row r="12008" spans="1:32" x14ac:dyDescent="0.2">
      <c r="A12008" s="42"/>
      <c r="B12008" s="40"/>
      <c r="C12008" s="40"/>
      <c r="D12008" s="12"/>
      <c r="E12008" s="42"/>
      <c r="F12008" s="42"/>
      <c r="G12008" s="42"/>
      <c r="H12008" s="43"/>
      <c r="I12008" s="12"/>
      <c r="J12008" s="43"/>
      <c r="K12008" s="43"/>
      <c r="L12008" s="197"/>
      <c r="M12008" s="45" t="str">
        <f t="shared" si="508"/>
        <v/>
      </c>
      <c r="N12008" s="46" t="str">
        <f t="shared" si="509"/>
        <v/>
      </c>
      <c r="O12008" s="47"/>
      <c r="P12008" s="48"/>
      <c r="Q12008" s="41"/>
      <c r="R12008" s="12"/>
      <c r="S12008" s="43"/>
      <c r="T12008" s="49"/>
      <c r="U12008" s="50"/>
      <c r="V12008" s="50"/>
      <c r="W12008" s="50"/>
      <c r="X12008" s="50"/>
      <c r="Y12008" s="42"/>
      <c r="Z12008" s="42"/>
      <c r="AA12008" s="242"/>
      <c r="AB12008" s="42"/>
      <c r="AC12008" s="49"/>
      <c r="AD12008" s="43"/>
      <c r="AE12008" s="43"/>
      <c r="AF12008" s="42"/>
    </row>
    <row r="12009" spans="1:32" x14ac:dyDescent="0.2">
      <c r="A12009" s="42"/>
      <c r="B12009" s="40"/>
      <c r="C12009" s="40"/>
      <c r="D12009" s="12"/>
      <c r="E12009" s="42"/>
      <c r="F12009" s="42"/>
      <c r="G12009" s="42"/>
      <c r="H12009" s="43"/>
      <c r="I12009" s="12"/>
      <c r="J12009" s="43"/>
      <c r="K12009" s="43"/>
      <c r="L12009" s="197"/>
      <c r="M12009" s="45" t="str">
        <f t="shared" si="508"/>
        <v/>
      </c>
      <c r="N12009" s="46" t="str">
        <f t="shared" si="509"/>
        <v/>
      </c>
      <c r="O12009" s="47"/>
      <c r="P12009" s="48"/>
      <c r="Q12009" s="41"/>
      <c r="R12009" s="12"/>
      <c r="S12009" s="43"/>
      <c r="T12009" s="49"/>
      <c r="U12009" s="50"/>
      <c r="V12009" s="50"/>
      <c r="W12009" s="50"/>
      <c r="X12009" s="50"/>
      <c r="Y12009" s="42"/>
      <c r="Z12009" s="42"/>
      <c r="AA12009" s="242"/>
      <c r="AB12009" s="42"/>
      <c r="AC12009" s="49"/>
      <c r="AD12009" s="43"/>
      <c r="AE12009" s="43"/>
      <c r="AF12009" s="42"/>
    </row>
    <row r="12010" spans="1:32" x14ac:dyDescent="0.2">
      <c r="A12010" s="42"/>
      <c r="B12010" s="40"/>
      <c r="C12010" s="40"/>
      <c r="D12010" s="12"/>
      <c r="E12010" s="42"/>
      <c r="F12010" s="42"/>
      <c r="G12010" s="42"/>
      <c r="H12010" s="43"/>
      <c r="I12010" s="12"/>
      <c r="J12010" s="43"/>
      <c r="K12010" s="43"/>
      <c r="L12010" s="197"/>
      <c r="M12010" s="45" t="str">
        <f t="shared" si="508"/>
        <v/>
      </c>
      <c r="N12010" s="46" t="str">
        <f t="shared" si="509"/>
        <v/>
      </c>
      <c r="O12010" s="47"/>
      <c r="P12010" s="48"/>
      <c r="Q12010" s="41"/>
      <c r="R12010" s="12"/>
      <c r="S12010" s="43"/>
      <c r="T12010" s="49"/>
      <c r="U12010" s="50"/>
      <c r="V12010" s="50"/>
      <c r="W12010" s="50"/>
      <c r="X12010" s="50"/>
      <c r="Y12010" s="42"/>
      <c r="Z12010" s="42"/>
      <c r="AA12010" s="242"/>
      <c r="AB12010" s="42"/>
      <c r="AC12010" s="49"/>
      <c r="AD12010" s="43"/>
      <c r="AE12010" s="43"/>
      <c r="AF12010" s="42"/>
    </row>
    <row r="12011" spans="1:32" x14ac:dyDescent="0.2">
      <c r="A12011" s="42"/>
      <c r="B12011" s="40"/>
      <c r="C12011" s="40"/>
      <c r="D12011" s="12"/>
      <c r="E12011" s="42"/>
      <c r="F12011" s="42"/>
      <c r="G12011" s="42"/>
      <c r="H12011" s="43"/>
      <c r="I12011" s="12"/>
      <c r="J12011" s="43"/>
      <c r="K12011" s="43"/>
      <c r="L12011" s="197"/>
      <c r="M12011" s="45" t="str">
        <f t="shared" si="508"/>
        <v/>
      </c>
      <c r="N12011" s="46" t="str">
        <f t="shared" si="509"/>
        <v/>
      </c>
      <c r="O12011" s="47"/>
      <c r="P12011" s="48"/>
      <c r="Q12011" s="41"/>
      <c r="R12011" s="12"/>
      <c r="S12011" s="43"/>
      <c r="T12011" s="49"/>
      <c r="U12011" s="50"/>
      <c r="V12011" s="50"/>
      <c r="W12011" s="50"/>
      <c r="X12011" s="50"/>
      <c r="Y12011" s="42"/>
      <c r="Z12011" s="42"/>
      <c r="AA12011" s="242"/>
      <c r="AB12011" s="42"/>
      <c r="AC12011" s="49"/>
      <c r="AD12011" s="43"/>
      <c r="AE12011" s="43"/>
      <c r="AF12011" s="42"/>
    </row>
    <row r="12012" spans="1:32" x14ac:dyDescent="0.2">
      <c r="A12012" s="42"/>
      <c r="B12012" s="40"/>
      <c r="C12012" s="40"/>
      <c r="D12012" s="12"/>
      <c r="E12012" s="42"/>
      <c r="F12012" s="42"/>
      <c r="G12012" s="42"/>
      <c r="H12012" s="43"/>
      <c r="I12012" s="12"/>
      <c r="J12012" s="43"/>
      <c r="K12012" s="43"/>
      <c r="L12012" s="197"/>
      <c r="M12012" s="45" t="str">
        <f t="shared" si="508"/>
        <v/>
      </c>
      <c r="N12012" s="46" t="str">
        <f t="shared" si="509"/>
        <v/>
      </c>
      <c r="O12012" s="47"/>
      <c r="P12012" s="48"/>
      <c r="Q12012" s="41"/>
      <c r="R12012" s="12"/>
      <c r="S12012" s="43"/>
      <c r="T12012" s="49"/>
      <c r="U12012" s="50"/>
      <c r="V12012" s="50"/>
      <c r="W12012" s="50"/>
      <c r="X12012" s="50"/>
      <c r="Y12012" s="42"/>
      <c r="Z12012" s="42"/>
      <c r="AA12012" s="242"/>
      <c r="AB12012" s="42"/>
      <c r="AC12012" s="49"/>
      <c r="AD12012" s="43"/>
      <c r="AE12012" s="43"/>
      <c r="AF12012" s="42"/>
    </row>
    <row r="12013" spans="1:32" x14ac:dyDescent="0.2">
      <c r="A12013" s="42"/>
      <c r="B12013" s="40"/>
      <c r="C12013" s="40"/>
      <c r="D12013" s="12"/>
      <c r="E12013" s="42"/>
      <c r="F12013" s="42"/>
      <c r="G12013" s="42"/>
      <c r="H12013" s="43"/>
      <c r="I12013" s="12"/>
      <c r="J12013" s="43"/>
      <c r="K12013" s="43"/>
      <c r="L12013" s="197"/>
      <c r="M12013" s="45" t="str">
        <f t="shared" si="508"/>
        <v/>
      </c>
      <c r="N12013" s="46" t="str">
        <f t="shared" si="509"/>
        <v/>
      </c>
      <c r="O12013" s="47"/>
      <c r="P12013" s="48"/>
      <c r="Q12013" s="41"/>
      <c r="R12013" s="12"/>
      <c r="S12013" s="43"/>
      <c r="T12013" s="49"/>
      <c r="U12013" s="50"/>
      <c r="V12013" s="50"/>
      <c r="W12013" s="50"/>
      <c r="X12013" s="50"/>
      <c r="Y12013" s="42"/>
      <c r="Z12013" s="42"/>
      <c r="AA12013" s="242"/>
      <c r="AB12013" s="42"/>
      <c r="AC12013" s="49"/>
      <c r="AD12013" s="43"/>
      <c r="AE12013" s="43"/>
      <c r="AF12013" s="42"/>
    </row>
    <row r="12014" spans="1:32" x14ac:dyDescent="0.2">
      <c r="A12014" s="42"/>
      <c r="B12014" s="40"/>
      <c r="C12014" s="40"/>
      <c r="D12014" s="12"/>
      <c r="E12014" s="42"/>
      <c r="F12014" s="42"/>
      <c r="G12014" s="42"/>
      <c r="H12014" s="43"/>
      <c r="I12014" s="12"/>
      <c r="J12014" s="43"/>
      <c r="K12014" s="43"/>
      <c r="L12014" s="197"/>
      <c r="M12014" s="45" t="str">
        <f t="shared" si="508"/>
        <v/>
      </c>
      <c r="N12014" s="46" t="str">
        <f t="shared" si="509"/>
        <v/>
      </c>
      <c r="O12014" s="47"/>
      <c r="P12014" s="48"/>
      <c r="Q12014" s="41"/>
      <c r="R12014" s="12"/>
      <c r="S12014" s="43"/>
      <c r="T12014" s="49"/>
      <c r="U12014" s="50"/>
      <c r="V12014" s="50"/>
      <c r="W12014" s="50"/>
      <c r="X12014" s="50"/>
      <c r="Y12014" s="42"/>
      <c r="Z12014" s="42"/>
      <c r="AA12014" s="242"/>
      <c r="AB12014" s="42"/>
      <c r="AC12014" s="49"/>
      <c r="AD12014" s="43"/>
      <c r="AE12014" s="43"/>
      <c r="AF12014" s="42"/>
    </row>
    <row r="12015" spans="1:32" x14ac:dyDescent="0.2">
      <c r="A12015" s="42"/>
      <c r="B12015" s="40"/>
      <c r="C12015" s="40"/>
      <c r="D12015" s="12"/>
      <c r="E12015" s="42"/>
      <c r="F12015" s="42"/>
      <c r="G12015" s="42"/>
      <c r="H12015" s="43"/>
      <c r="I12015" s="12"/>
      <c r="J12015" s="43"/>
      <c r="K12015" s="43"/>
      <c r="L12015" s="197"/>
      <c r="M12015" s="45" t="str">
        <f t="shared" si="508"/>
        <v/>
      </c>
      <c r="N12015" s="46" t="str">
        <f t="shared" si="509"/>
        <v/>
      </c>
      <c r="O12015" s="47"/>
      <c r="P12015" s="48"/>
      <c r="Q12015" s="41"/>
      <c r="R12015" s="12"/>
      <c r="S12015" s="43"/>
      <c r="T12015" s="49"/>
      <c r="U12015" s="50"/>
      <c r="V12015" s="50"/>
      <c r="W12015" s="50"/>
      <c r="X12015" s="50"/>
      <c r="Y12015" s="42"/>
      <c r="Z12015" s="42"/>
      <c r="AA12015" s="242"/>
      <c r="AB12015" s="42"/>
      <c r="AC12015" s="49"/>
      <c r="AD12015" s="43"/>
      <c r="AE12015" s="43"/>
      <c r="AF12015" s="42"/>
    </row>
    <row r="12016" spans="1:32" x14ac:dyDescent="0.2">
      <c r="A12016" s="42"/>
      <c r="B12016" s="40"/>
      <c r="C12016" s="40"/>
      <c r="D12016" s="12"/>
      <c r="E12016" s="42"/>
      <c r="F12016" s="42"/>
      <c r="G12016" s="42"/>
      <c r="H12016" s="43"/>
      <c r="I12016" s="12"/>
      <c r="J12016" s="43"/>
      <c r="K12016" s="43"/>
      <c r="L12016" s="197"/>
      <c r="M12016" s="45" t="str">
        <f t="shared" si="508"/>
        <v/>
      </c>
      <c r="N12016" s="46" t="str">
        <f t="shared" si="509"/>
        <v/>
      </c>
      <c r="O12016" s="47"/>
      <c r="P12016" s="48"/>
      <c r="Q12016" s="41"/>
      <c r="R12016" s="12"/>
      <c r="S12016" s="43"/>
      <c r="T12016" s="49"/>
      <c r="U12016" s="50"/>
      <c r="V12016" s="50"/>
      <c r="W12016" s="50"/>
      <c r="X12016" s="50"/>
      <c r="Y12016" s="42"/>
      <c r="Z12016" s="42"/>
      <c r="AA12016" s="242"/>
      <c r="AB12016" s="42"/>
      <c r="AC12016" s="49"/>
      <c r="AD12016" s="43"/>
      <c r="AE12016" s="43"/>
      <c r="AF12016" s="42"/>
    </row>
    <row r="12017" spans="1:32" x14ac:dyDescent="0.2">
      <c r="A12017" s="42"/>
      <c r="B12017" s="40"/>
      <c r="C12017" s="40"/>
      <c r="D12017" s="12"/>
      <c r="E12017" s="42"/>
      <c r="F12017" s="42"/>
      <c r="G12017" s="42"/>
      <c r="H12017" s="43"/>
      <c r="I12017" s="12"/>
      <c r="J12017" s="43"/>
      <c r="K12017" s="43"/>
      <c r="L12017" s="197"/>
      <c r="M12017" s="45" t="str">
        <f t="shared" si="508"/>
        <v/>
      </c>
      <c r="N12017" s="46" t="str">
        <f t="shared" si="509"/>
        <v/>
      </c>
      <c r="O12017" s="47"/>
      <c r="P12017" s="48"/>
      <c r="Q12017" s="41"/>
      <c r="R12017" s="12"/>
      <c r="S12017" s="43"/>
      <c r="T12017" s="49"/>
      <c r="U12017" s="50"/>
      <c r="V12017" s="50"/>
      <c r="W12017" s="50"/>
      <c r="X12017" s="50"/>
      <c r="Y12017" s="42"/>
      <c r="Z12017" s="42"/>
      <c r="AA12017" s="242"/>
      <c r="AB12017" s="42"/>
      <c r="AC12017" s="49"/>
      <c r="AD12017" s="43"/>
      <c r="AE12017" s="43"/>
      <c r="AF12017" s="42"/>
    </row>
    <row r="12018" spans="1:32" x14ac:dyDescent="0.2">
      <c r="A12018" s="42"/>
      <c r="B12018" s="40"/>
      <c r="C12018" s="40"/>
      <c r="D12018" s="12"/>
      <c r="E12018" s="42"/>
      <c r="F12018" s="42"/>
      <c r="G12018" s="42"/>
      <c r="H12018" s="43"/>
      <c r="I12018" s="12"/>
      <c r="J12018" s="43"/>
      <c r="K12018" s="43"/>
      <c r="L12018" s="197"/>
      <c r="M12018" s="45" t="str">
        <f t="shared" si="508"/>
        <v/>
      </c>
      <c r="N12018" s="46" t="str">
        <f t="shared" si="509"/>
        <v/>
      </c>
      <c r="O12018" s="47"/>
      <c r="P12018" s="48"/>
      <c r="Q12018" s="41"/>
      <c r="R12018" s="12"/>
      <c r="S12018" s="43"/>
      <c r="T12018" s="49"/>
      <c r="U12018" s="50"/>
      <c r="V12018" s="50"/>
      <c r="W12018" s="50"/>
      <c r="X12018" s="50"/>
      <c r="Y12018" s="42"/>
      <c r="Z12018" s="42"/>
      <c r="AA12018" s="242"/>
      <c r="AB12018" s="42"/>
      <c r="AC12018" s="49"/>
      <c r="AD12018" s="43"/>
      <c r="AE12018" s="43"/>
      <c r="AF12018" s="42"/>
    </row>
    <row r="12019" spans="1:32" x14ac:dyDescent="0.2">
      <c r="A12019" s="42"/>
      <c r="B12019" s="40"/>
      <c r="C12019" s="40"/>
      <c r="D12019" s="12"/>
      <c r="E12019" s="42"/>
      <c r="F12019" s="42"/>
      <c r="G12019" s="42"/>
      <c r="H12019" s="43"/>
      <c r="I12019" s="12"/>
      <c r="J12019" s="43"/>
      <c r="K12019" s="43"/>
      <c r="L12019" s="197"/>
      <c r="M12019" s="45" t="str">
        <f t="shared" si="508"/>
        <v/>
      </c>
      <c r="N12019" s="46" t="str">
        <f t="shared" si="509"/>
        <v/>
      </c>
      <c r="O12019" s="47"/>
      <c r="P12019" s="48"/>
      <c r="Q12019" s="41"/>
      <c r="R12019" s="12"/>
      <c r="S12019" s="43"/>
      <c r="T12019" s="49"/>
      <c r="U12019" s="50"/>
      <c r="V12019" s="50"/>
      <c r="W12019" s="50"/>
      <c r="X12019" s="50"/>
      <c r="Y12019" s="42"/>
      <c r="Z12019" s="42"/>
      <c r="AA12019" s="242"/>
      <c r="AB12019" s="42"/>
      <c r="AC12019" s="49"/>
      <c r="AD12019" s="43"/>
      <c r="AE12019" s="43"/>
      <c r="AF12019" s="42"/>
    </row>
    <row r="12020" spans="1:32" x14ac:dyDescent="0.2">
      <c r="A12020" s="42"/>
      <c r="B12020" s="40"/>
      <c r="C12020" s="40"/>
      <c r="D12020" s="12"/>
      <c r="E12020" s="42"/>
      <c r="F12020" s="42"/>
      <c r="G12020" s="42"/>
      <c r="H12020" s="43"/>
      <c r="I12020" s="12"/>
      <c r="J12020" s="43"/>
      <c r="K12020" s="43"/>
      <c r="L12020" s="197"/>
      <c r="M12020" s="45" t="str">
        <f t="shared" si="508"/>
        <v/>
      </c>
      <c r="N12020" s="46" t="str">
        <f t="shared" si="509"/>
        <v/>
      </c>
      <c r="O12020" s="47"/>
      <c r="P12020" s="48"/>
      <c r="Q12020" s="41"/>
      <c r="R12020" s="12"/>
      <c r="S12020" s="43"/>
      <c r="T12020" s="49"/>
      <c r="U12020" s="50"/>
      <c r="V12020" s="50"/>
      <c r="W12020" s="50"/>
      <c r="X12020" s="50"/>
      <c r="Y12020" s="42"/>
      <c r="Z12020" s="42"/>
      <c r="AA12020" s="242"/>
      <c r="AB12020" s="42"/>
      <c r="AC12020" s="49"/>
      <c r="AD12020" s="43"/>
      <c r="AE12020" s="43"/>
      <c r="AF12020" s="42"/>
    </row>
    <row r="12021" spans="1:32" x14ac:dyDescent="0.2">
      <c r="A12021" s="42"/>
      <c r="B12021" s="40"/>
      <c r="C12021" s="40"/>
      <c r="D12021" s="12"/>
      <c r="E12021" s="42"/>
      <c r="F12021" s="42"/>
      <c r="G12021" s="42"/>
      <c r="H12021" s="43"/>
      <c r="I12021" s="12"/>
      <c r="J12021" s="43"/>
      <c r="K12021" s="43"/>
      <c r="L12021" s="197"/>
      <c r="M12021" s="45" t="str">
        <f t="shared" si="508"/>
        <v/>
      </c>
      <c r="N12021" s="46" t="str">
        <f t="shared" si="509"/>
        <v/>
      </c>
      <c r="O12021" s="47"/>
      <c r="P12021" s="48"/>
      <c r="Q12021" s="41"/>
      <c r="R12021" s="12"/>
      <c r="S12021" s="43"/>
      <c r="T12021" s="49"/>
      <c r="U12021" s="50"/>
      <c r="V12021" s="50"/>
      <c r="W12021" s="50"/>
      <c r="X12021" s="50"/>
      <c r="Y12021" s="42"/>
      <c r="Z12021" s="42"/>
      <c r="AA12021" s="242"/>
      <c r="AB12021" s="42"/>
      <c r="AC12021" s="49"/>
      <c r="AD12021" s="43"/>
      <c r="AE12021" s="43"/>
      <c r="AF12021" s="42"/>
    </row>
    <row r="12022" spans="1:32" x14ac:dyDescent="0.2">
      <c r="A12022" s="42"/>
      <c r="B12022" s="40"/>
      <c r="C12022" s="40"/>
      <c r="D12022" s="12"/>
      <c r="E12022" s="42"/>
      <c r="F12022" s="42"/>
      <c r="G12022" s="42"/>
      <c r="H12022" s="43"/>
      <c r="I12022" s="12"/>
      <c r="J12022" s="43"/>
      <c r="K12022" s="43"/>
      <c r="L12022" s="197"/>
      <c r="M12022" s="45" t="str">
        <f t="shared" si="508"/>
        <v/>
      </c>
      <c r="N12022" s="46" t="str">
        <f t="shared" si="509"/>
        <v/>
      </c>
      <c r="O12022" s="47"/>
      <c r="P12022" s="48"/>
      <c r="Q12022" s="41"/>
      <c r="R12022" s="12"/>
      <c r="S12022" s="43"/>
      <c r="T12022" s="49"/>
      <c r="U12022" s="50"/>
      <c r="V12022" s="50"/>
      <c r="W12022" s="50"/>
      <c r="X12022" s="50"/>
      <c r="Y12022" s="42"/>
      <c r="Z12022" s="42"/>
      <c r="AA12022" s="242"/>
      <c r="AB12022" s="42"/>
      <c r="AC12022" s="49"/>
      <c r="AD12022" s="43"/>
      <c r="AE12022" s="43"/>
      <c r="AF12022" s="42"/>
    </row>
    <row r="12023" spans="1:32" x14ac:dyDescent="0.2">
      <c r="A12023" s="42"/>
      <c r="B12023" s="40"/>
      <c r="C12023" s="40"/>
      <c r="D12023" s="12"/>
      <c r="E12023" s="42"/>
      <c r="F12023" s="42"/>
      <c r="G12023" s="42"/>
      <c r="H12023" s="43"/>
      <c r="I12023" s="12"/>
      <c r="J12023" s="43"/>
      <c r="K12023" s="43"/>
      <c r="L12023" s="197"/>
      <c r="M12023" s="45" t="str">
        <f t="shared" ref="M12023:M12086" si="510">IF($L12023="","",IF((today-$L12023)&lt;14,(today-$L12023)&amp;" days",IF(((today-$L12023)/7)&lt;16.5,TRUNC(((today-$L12023)/7))&amp;" wks",IF(((today-$L12023)/28)&lt;18.5,TRUNC(((today-$L12023)/28))&amp;" mos",IF(((today-$L12023)/28)&gt;18.5,ROUND(((today-$L12023)/365),1)&amp;" yrs")))))</f>
        <v/>
      </c>
      <c r="N12023" s="46" t="str">
        <f t="shared" si="509"/>
        <v/>
      </c>
      <c r="O12023" s="47"/>
      <c r="P12023" s="48"/>
      <c r="Q12023" s="41"/>
      <c r="R12023" s="12"/>
      <c r="S12023" s="43"/>
      <c r="T12023" s="49"/>
      <c r="U12023" s="50"/>
      <c r="V12023" s="50"/>
      <c r="W12023" s="50"/>
      <c r="X12023" s="50"/>
      <c r="Y12023" s="42"/>
      <c r="Z12023" s="42"/>
      <c r="AA12023" s="242"/>
      <c r="AB12023" s="42"/>
      <c r="AC12023" s="49"/>
      <c r="AD12023" s="43"/>
      <c r="AE12023" s="43"/>
      <c r="AF12023" s="42"/>
    </row>
    <row r="12024" spans="1:32" x14ac:dyDescent="0.2">
      <c r="A12024" s="42"/>
      <c r="B12024" s="40"/>
      <c r="C12024" s="40"/>
      <c r="D12024" s="12"/>
      <c r="E12024" s="42"/>
      <c r="F12024" s="42"/>
      <c r="G12024" s="42"/>
      <c r="H12024" s="43"/>
      <c r="I12024" s="12"/>
      <c r="J12024" s="43"/>
      <c r="K12024" s="43"/>
      <c r="L12024" s="197"/>
      <c r="M12024" s="45" t="str">
        <f t="shared" si="510"/>
        <v/>
      </c>
      <c r="N12024" s="46" t="str">
        <f t="shared" si="509"/>
        <v/>
      </c>
      <c r="O12024" s="47"/>
      <c r="P12024" s="48"/>
      <c r="Q12024" s="41"/>
      <c r="R12024" s="12"/>
      <c r="S12024" s="43"/>
      <c r="T12024" s="49"/>
      <c r="U12024" s="50"/>
      <c r="V12024" s="50"/>
      <c r="W12024" s="50"/>
      <c r="X12024" s="50"/>
      <c r="Y12024" s="42"/>
      <c r="Z12024" s="42"/>
      <c r="AA12024" s="242"/>
      <c r="AB12024" s="42"/>
      <c r="AC12024" s="49"/>
      <c r="AD12024" s="43"/>
      <c r="AE12024" s="43"/>
      <c r="AF12024" s="42"/>
    </row>
    <row r="12025" spans="1:32" x14ac:dyDescent="0.2">
      <c r="A12025" s="42"/>
      <c r="B12025" s="40"/>
      <c r="C12025" s="40"/>
      <c r="D12025" s="12"/>
      <c r="E12025" s="42"/>
      <c r="F12025" s="42"/>
      <c r="G12025" s="42"/>
      <c r="H12025" s="43"/>
      <c r="I12025" s="12"/>
      <c r="J12025" s="43"/>
      <c r="K12025" s="43"/>
      <c r="L12025" s="197"/>
      <c r="M12025" s="45" t="str">
        <f t="shared" si="510"/>
        <v/>
      </c>
      <c r="N12025" s="46" t="str">
        <f t="shared" si="509"/>
        <v/>
      </c>
      <c r="O12025" s="47"/>
      <c r="P12025" s="48"/>
      <c r="Q12025" s="41"/>
      <c r="R12025" s="12"/>
      <c r="S12025" s="43"/>
      <c r="T12025" s="49"/>
      <c r="U12025" s="50"/>
      <c r="V12025" s="50"/>
      <c r="W12025" s="50"/>
      <c r="X12025" s="50"/>
      <c r="Y12025" s="42"/>
      <c r="Z12025" s="42"/>
      <c r="AA12025" s="242"/>
      <c r="AB12025" s="42"/>
      <c r="AC12025" s="49"/>
      <c r="AD12025" s="43"/>
      <c r="AE12025" s="43"/>
      <c r="AF12025" s="42"/>
    </row>
    <row r="12026" spans="1:32" x14ac:dyDescent="0.2">
      <c r="A12026" s="42"/>
      <c r="B12026" s="40"/>
      <c r="C12026" s="40"/>
      <c r="D12026" s="12"/>
      <c r="E12026" s="42"/>
      <c r="F12026" s="42"/>
      <c r="G12026" s="42"/>
      <c r="H12026" s="43"/>
      <c r="I12026" s="12"/>
      <c r="J12026" s="43"/>
      <c r="K12026" s="43"/>
      <c r="L12026" s="197"/>
      <c r="M12026" s="45" t="str">
        <f t="shared" si="510"/>
        <v/>
      </c>
      <c r="N12026" s="46" t="str">
        <f t="shared" si="509"/>
        <v/>
      </c>
      <c r="O12026" s="47"/>
      <c r="P12026" s="48"/>
      <c r="Q12026" s="41"/>
      <c r="R12026" s="12"/>
      <c r="S12026" s="43"/>
      <c r="T12026" s="49"/>
      <c r="U12026" s="50"/>
      <c r="V12026" s="50"/>
      <c r="W12026" s="50"/>
      <c r="X12026" s="50"/>
      <c r="Y12026" s="42"/>
      <c r="Z12026" s="42"/>
      <c r="AA12026" s="242"/>
      <c r="AB12026" s="42"/>
      <c r="AC12026" s="49"/>
      <c r="AD12026" s="43"/>
      <c r="AE12026" s="43"/>
      <c r="AF12026" s="42"/>
    </row>
    <row r="12027" spans="1:32" x14ac:dyDescent="0.2">
      <c r="A12027" s="42"/>
      <c r="B12027" s="40"/>
      <c r="C12027" s="40"/>
      <c r="D12027" s="12"/>
      <c r="E12027" s="42"/>
      <c r="F12027" s="42"/>
      <c r="G12027" s="42"/>
      <c r="H12027" s="43"/>
      <c r="I12027" s="12"/>
      <c r="J12027" s="43"/>
      <c r="K12027" s="43"/>
      <c r="L12027" s="197"/>
      <c r="M12027" s="45" t="str">
        <f t="shared" si="510"/>
        <v/>
      </c>
      <c r="N12027" s="46" t="str">
        <f t="shared" si="509"/>
        <v/>
      </c>
      <c r="O12027" s="47"/>
      <c r="P12027" s="48"/>
      <c r="Q12027" s="41"/>
      <c r="R12027" s="12"/>
      <c r="S12027" s="43"/>
      <c r="T12027" s="49"/>
      <c r="U12027" s="50"/>
      <c r="V12027" s="50"/>
      <c r="W12027" s="50"/>
      <c r="X12027" s="50"/>
      <c r="Y12027" s="42"/>
      <c r="Z12027" s="42"/>
      <c r="AA12027" s="242"/>
      <c r="AB12027" s="42"/>
      <c r="AC12027" s="49"/>
      <c r="AD12027" s="43"/>
      <c r="AE12027" s="43"/>
      <c r="AF12027" s="42"/>
    </row>
    <row r="12028" spans="1:32" x14ac:dyDescent="0.2">
      <c r="A12028" s="42"/>
      <c r="B12028" s="40"/>
      <c r="C12028" s="40"/>
      <c r="D12028" s="12"/>
      <c r="E12028" s="42"/>
      <c r="F12028" s="42"/>
      <c r="G12028" s="42"/>
      <c r="H12028" s="43"/>
      <c r="I12028" s="12"/>
      <c r="J12028" s="43"/>
      <c r="K12028" s="43"/>
      <c r="L12028" s="197"/>
      <c r="M12028" s="45" t="str">
        <f t="shared" si="510"/>
        <v/>
      </c>
      <c r="N12028" s="46" t="str">
        <f t="shared" si="509"/>
        <v/>
      </c>
      <c r="O12028" s="47"/>
      <c r="P12028" s="48"/>
      <c r="Q12028" s="41"/>
      <c r="R12028" s="12"/>
      <c r="S12028" s="43"/>
      <c r="T12028" s="49"/>
      <c r="U12028" s="50"/>
      <c r="V12028" s="50"/>
      <c r="W12028" s="50"/>
      <c r="X12028" s="50"/>
      <c r="Y12028" s="42"/>
      <c r="Z12028" s="42"/>
      <c r="AA12028" s="242"/>
      <c r="AB12028" s="42"/>
      <c r="AC12028" s="49"/>
      <c r="AD12028" s="43"/>
      <c r="AE12028" s="43"/>
      <c r="AF12028" s="42"/>
    </row>
    <row r="12029" spans="1:32" x14ac:dyDescent="0.2">
      <c r="A12029" s="42"/>
      <c r="B12029" s="40"/>
      <c r="C12029" s="40"/>
      <c r="D12029" s="12"/>
      <c r="E12029" s="42"/>
      <c r="F12029" s="42"/>
      <c r="G12029" s="42"/>
      <c r="H12029" s="43"/>
      <c r="I12029" s="12"/>
      <c r="J12029" s="43"/>
      <c r="K12029" s="43"/>
      <c r="L12029" s="197"/>
      <c r="M12029" s="45" t="str">
        <f t="shared" si="510"/>
        <v/>
      </c>
      <c r="N12029" s="46" t="str">
        <f t="shared" si="509"/>
        <v/>
      </c>
      <c r="O12029" s="47"/>
      <c r="P12029" s="48"/>
      <c r="Q12029" s="41"/>
      <c r="R12029" s="12"/>
      <c r="S12029" s="43"/>
      <c r="T12029" s="49"/>
      <c r="U12029" s="50"/>
      <c r="V12029" s="50"/>
      <c r="W12029" s="50"/>
      <c r="X12029" s="50"/>
      <c r="Y12029" s="42"/>
      <c r="Z12029" s="42"/>
      <c r="AA12029" s="242"/>
      <c r="AB12029" s="42"/>
      <c r="AC12029" s="49"/>
      <c r="AD12029" s="43"/>
      <c r="AE12029" s="43"/>
      <c r="AF12029" s="42"/>
    </row>
    <row r="12030" spans="1:32" x14ac:dyDescent="0.2">
      <c r="A12030" s="42"/>
      <c r="B12030" s="40"/>
      <c r="C12030" s="40"/>
      <c r="D12030" s="12"/>
      <c r="E12030" s="42"/>
      <c r="F12030" s="42"/>
      <c r="G12030" s="42"/>
      <c r="H12030" s="43"/>
      <c r="I12030" s="12"/>
      <c r="J12030" s="43"/>
      <c r="K12030" s="43"/>
      <c r="L12030" s="197"/>
      <c r="M12030" s="45" t="str">
        <f t="shared" si="510"/>
        <v/>
      </c>
      <c r="N12030" s="46" t="str">
        <f t="shared" si="509"/>
        <v/>
      </c>
      <c r="O12030" s="47"/>
      <c r="P12030" s="48"/>
      <c r="Q12030" s="41"/>
      <c r="R12030" s="12"/>
      <c r="S12030" s="43"/>
      <c r="T12030" s="49"/>
      <c r="U12030" s="50"/>
      <c r="V12030" s="50"/>
      <c r="W12030" s="50"/>
      <c r="X12030" s="50"/>
      <c r="Y12030" s="42"/>
      <c r="Z12030" s="42"/>
      <c r="AA12030" s="242"/>
      <c r="AB12030" s="42"/>
      <c r="AC12030" s="49"/>
      <c r="AD12030" s="43"/>
      <c r="AE12030" s="43"/>
      <c r="AF12030" s="42"/>
    </row>
    <row r="12031" spans="1:32" x14ac:dyDescent="0.2">
      <c r="A12031" s="42"/>
      <c r="B12031" s="40"/>
      <c r="C12031" s="40"/>
      <c r="D12031" s="12"/>
      <c r="E12031" s="42"/>
      <c r="F12031" s="42"/>
      <c r="G12031" s="42"/>
      <c r="H12031" s="43"/>
      <c r="I12031" s="12"/>
      <c r="J12031" s="43"/>
      <c r="K12031" s="43"/>
      <c r="L12031" s="197"/>
      <c r="M12031" s="45" t="str">
        <f t="shared" si="510"/>
        <v/>
      </c>
      <c r="N12031" s="46" t="str">
        <f t="shared" si="509"/>
        <v/>
      </c>
      <c r="O12031" s="47"/>
      <c r="P12031" s="48"/>
      <c r="Q12031" s="41"/>
      <c r="R12031" s="12"/>
      <c r="S12031" s="43"/>
      <c r="T12031" s="49"/>
      <c r="U12031" s="50"/>
      <c r="V12031" s="50"/>
      <c r="W12031" s="50"/>
      <c r="X12031" s="50"/>
      <c r="Y12031" s="42"/>
      <c r="Z12031" s="42"/>
      <c r="AA12031" s="242"/>
      <c r="AB12031" s="42"/>
      <c r="AC12031" s="49"/>
      <c r="AD12031" s="43"/>
      <c r="AE12031" s="43"/>
      <c r="AF12031" s="42"/>
    </row>
    <row r="12032" spans="1:32" x14ac:dyDescent="0.2">
      <c r="A12032" s="42"/>
      <c r="B12032" s="40"/>
      <c r="C12032" s="40"/>
      <c r="D12032" s="12"/>
      <c r="E12032" s="42"/>
      <c r="F12032" s="42"/>
      <c r="G12032" s="42"/>
      <c r="H12032" s="43"/>
      <c r="I12032" s="12"/>
      <c r="J12032" s="43"/>
      <c r="K12032" s="43"/>
      <c r="L12032" s="197"/>
      <c r="M12032" s="45" t="str">
        <f t="shared" si="510"/>
        <v/>
      </c>
      <c r="N12032" s="46" t="str">
        <f t="shared" si="509"/>
        <v/>
      </c>
      <c r="O12032" s="47"/>
      <c r="P12032" s="48"/>
      <c r="Q12032" s="41"/>
      <c r="R12032" s="12"/>
      <c r="S12032" s="43"/>
      <c r="T12032" s="49"/>
      <c r="U12032" s="50"/>
      <c r="V12032" s="50"/>
      <c r="W12032" s="50"/>
      <c r="X12032" s="50"/>
      <c r="Y12032" s="42"/>
      <c r="Z12032" s="42"/>
      <c r="AA12032" s="242"/>
      <c r="AB12032" s="42"/>
      <c r="AC12032" s="49"/>
      <c r="AD12032" s="43"/>
      <c r="AE12032" s="43"/>
      <c r="AF12032" s="42"/>
    </row>
    <row r="12033" spans="1:32" x14ac:dyDescent="0.2">
      <c r="A12033" s="42"/>
      <c r="B12033" s="40"/>
      <c r="C12033" s="40"/>
      <c r="D12033" s="12"/>
      <c r="E12033" s="42"/>
      <c r="F12033" s="42"/>
      <c r="G12033" s="42"/>
      <c r="H12033" s="43"/>
      <c r="I12033" s="12"/>
      <c r="J12033" s="43"/>
      <c r="K12033" s="43"/>
      <c r="L12033" s="197"/>
      <c r="M12033" s="45" t="str">
        <f t="shared" si="510"/>
        <v/>
      </c>
      <c r="N12033" s="46" t="str">
        <f t="shared" si="509"/>
        <v/>
      </c>
      <c r="O12033" s="47"/>
      <c r="P12033" s="48"/>
      <c r="Q12033" s="41"/>
      <c r="R12033" s="12"/>
      <c r="S12033" s="43"/>
      <c r="T12033" s="49"/>
      <c r="U12033" s="50"/>
      <c r="V12033" s="50"/>
      <c r="W12033" s="50"/>
      <c r="X12033" s="50"/>
      <c r="Y12033" s="42"/>
      <c r="Z12033" s="42"/>
      <c r="AA12033" s="242"/>
      <c r="AB12033" s="42"/>
      <c r="AC12033" s="49"/>
      <c r="AD12033" s="43"/>
      <c r="AE12033" s="43"/>
      <c r="AF12033" s="42"/>
    </row>
    <row r="12034" spans="1:32" x14ac:dyDescent="0.2">
      <c r="A12034" s="42"/>
      <c r="B12034" s="40"/>
      <c r="C12034" s="40"/>
      <c r="D12034" s="12"/>
      <c r="E12034" s="42"/>
      <c r="F12034" s="42"/>
      <c r="G12034" s="42"/>
      <c r="H12034" s="43"/>
      <c r="I12034" s="12"/>
      <c r="J12034" s="43"/>
      <c r="K12034" s="43"/>
      <c r="L12034" s="197"/>
      <c r="M12034" s="45" t="str">
        <f t="shared" si="510"/>
        <v/>
      </c>
      <c r="N12034" s="46" t="str">
        <f t="shared" si="509"/>
        <v/>
      </c>
      <c r="O12034" s="47"/>
      <c r="P12034" s="48"/>
      <c r="Q12034" s="41"/>
      <c r="R12034" s="12"/>
      <c r="S12034" s="43"/>
      <c r="T12034" s="49"/>
      <c r="U12034" s="50"/>
      <c r="V12034" s="50"/>
      <c r="W12034" s="50"/>
      <c r="X12034" s="50"/>
      <c r="Y12034" s="42"/>
      <c r="Z12034" s="42"/>
      <c r="AA12034" s="242"/>
      <c r="AB12034" s="42"/>
      <c r="AC12034" s="49"/>
      <c r="AD12034" s="43"/>
      <c r="AE12034" s="43"/>
      <c r="AF12034" s="42"/>
    </row>
    <row r="12035" spans="1:32" x14ac:dyDescent="0.2">
      <c r="A12035" s="42"/>
      <c r="B12035" s="40"/>
      <c r="C12035" s="40"/>
      <c r="D12035" s="12"/>
      <c r="E12035" s="42"/>
      <c r="F12035" s="42"/>
      <c r="G12035" s="42"/>
      <c r="H12035" s="43"/>
      <c r="I12035" s="12"/>
      <c r="J12035" s="43"/>
      <c r="K12035" s="43"/>
      <c r="L12035" s="197"/>
      <c r="M12035" s="45" t="str">
        <f t="shared" si="510"/>
        <v/>
      </c>
      <c r="N12035" s="46" t="str">
        <f t="shared" si="509"/>
        <v/>
      </c>
      <c r="O12035" s="47"/>
      <c r="P12035" s="48"/>
      <c r="Q12035" s="41"/>
      <c r="R12035" s="12"/>
      <c r="S12035" s="43"/>
      <c r="T12035" s="49"/>
      <c r="U12035" s="50"/>
      <c r="V12035" s="50"/>
      <c r="W12035" s="50"/>
      <c r="X12035" s="50"/>
      <c r="Y12035" s="42"/>
      <c r="Z12035" s="42"/>
      <c r="AA12035" s="242"/>
      <c r="AB12035" s="42"/>
      <c r="AC12035" s="49"/>
      <c r="AD12035" s="43"/>
      <c r="AE12035" s="43"/>
      <c r="AF12035" s="42"/>
    </row>
    <row r="12036" spans="1:32" x14ac:dyDescent="0.2">
      <c r="A12036" s="42"/>
      <c r="B12036" s="40"/>
      <c r="C12036" s="40"/>
      <c r="D12036" s="12"/>
      <c r="E12036" s="42"/>
      <c r="F12036" s="42"/>
      <c r="G12036" s="42"/>
      <c r="H12036" s="43"/>
      <c r="I12036" s="12"/>
      <c r="J12036" s="43"/>
      <c r="K12036" s="43"/>
      <c r="L12036" s="197"/>
      <c r="M12036" s="45" t="str">
        <f t="shared" si="510"/>
        <v/>
      </c>
      <c r="N12036" s="46" t="str">
        <f t="shared" si="509"/>
        <v/>
      </c>
      <c r="O12036" s="47"/>
      <c r="P12036" s="48"/>
      <c r="Q12036" s="41"/>
      <c r="R12036" s="12"/>
      <c r="S12036" s="43"/>
      <c r="T12036" s="49"/>
      <c r="U12036" s="50"/>
      <c r="V12036" s="50"/>
      <c r="W12036" s="50"/>
      <c r="X12036" s="50"/>
      <c r="Y12036" s="42"/>
      <c r="Z12036" s="42"/>
      <c r="AA12036" s="242"/>
      <c r="AB12036" s="42"/>
      <c r="AC12036" s="49"/>
      <c r="AD12036" s="43"/>
      <c r="AE12036" s="43"/>
      <c r="AF12036" s="42"/>
    </row>
    <row r="12037" spans="1:32" x14ac:dyDescent="0.2">
      <c r="A12037" s="42"/>
      <c r="B12037" s="40"/>
      <c r="C12037" s="40"/>
      <c r="D12037" s="12"/>
      <c r="E12037" s="42"/>
      <c r="F12037" s="42"/>
      <c r="G12037" s="42"/>
      <c r="H12037" s="43"/>
      <c r="I12037" s="12"/>
      <c r="J12037" s="43"/>
      <c r="K12037" s="43"/>
      <c r="L12037" s="197"/>
      <c r="M12037" s="45" t="str">
        <f t="shared" si="510"/>
        <v/>
      </c>
      <c r="N12037" s="46" t="str">
        <f t="shared" si="509"/>
        <v/>
      </c>
      <c r="O12037" s="47"/>
      <c r="P12037" s="48"/>
      <c r="Q12037" s="41"/>
      <c r="R12037" s="12"/>
      <c r="S12037" s="43"/>
      <c r="T12037" s="49"/>
      <c r="U12037" s="50"/>
      <c r="V12037" s="50"/>
      <c r="W12037" s="50"/>
      <c r="X12037" s="50"/>
      <c r="Y12037" s="42"/>
      <c r="Z12037" s="42"/>
      <c r="AA12037" s="242"/>
      <c r="AB12037" s="42"/>
      <c r="AC12037" s="49"/>
      <c r="AD12037" s="43"/>
      <c r="AE12037" s="43"/>
      <c r="AF12037" s="42"/>
    </row>
    <row r="12038" spans="1:32" x14ac:dyDescent="0.2">
      <c r="A12038" s="42"/>
      <c r="B12038" s="40"/>
      <c r="C12038" s="40"/>
      <c r="D12038" s="12"/>
      <c r="E12038" s="42"/>
      <c r="F12038" s="42"/>
      <c r="G12038" s="42"/>
      <c r="H12038" s="43"/>
      <c r="I12038" s="12"/>
      <c r="J12038" s="43"/>
      <c r="K12038" s="43"/>
      <c r="L12038" s="197"/>
      <c r="M12038" s="45" t="str">
        <f t="shared" si="510"/>
        <v/>
      </c>
      <c r="N12038" s="46" t="str">
        <f t="shared" si="509"/>
        <v/>
      </c>
      <c r="O12038" s="47"/>
      <c r="P12038" s="48"/>
      <c r="Q12038" s="41"/>
      <c r="R12038" s="12"/>
      <c r="S12038" s="43"/>
      <c r="T12038" s="49"/>
      <c r="U12038" s="50"/>
      <c r="V12038" s="50"/>
      <c r="W12038" s="50"/>
      <c r="X12038" s="50"/>
      <c r="Y12038" s="42"/>
      <c r="Z12038" s="42"/>
      <c r="AA12038" s="242"/>
      <c r="AB12038" s="42"/>
      <c r="AC12038" s="49"/>
      <c r="AD12038" s="43"/>
      <c r="AE12038" s="43"/>
      <c r="AF12038" s="42"/>
    </row>
    <row r="12039" spans="1:32" x14ac:dyDescent="0.2">
      <c r="A12039" s="42"/>
      <c r="B12039" s="40"/>
      <c r="C12039" s="40"/>
      <c r="D12039" s="12"/>
      <c r="E12039" s="42"/>
      <c r="F12039" s="42"/>
      <c r="G12039" s="42"/>
      <c r="H12039" s="43"/>
      <c r="I12039" s="12"/>
      <c r="J12039" s="43"/>
      <c r="K12039" s="43"/>
      <c r="L12039" s="197"/>
      <c r="M12039" s="45" t="str">
        <f t="shared" si="510"/>
        <v/>
      </c>
      <c r="N12039" s="46" t="str">
        <f t="shared" si="509"/>
        <v/>
      </c>
      <c r="O12039" s="47"/>
      <c r="P12039" s="48"/>
      <c r="Q12039" s="41"/>
      <c r="R12039" s="12"/>
      <c r="S12039" s="43"/>
      <c r="T12039" s="49"/>
      <c r="U12039" s="50"/>
      <c r="V12039" s="50"/>
      <c r="W12039" s="50"/>
      <c r="X12039" s="50"/>
      <c r="Y12039" s="42"/>
      <c r="Z12039" s="42"/>
      <c r="AA12039" s="242"/>
      <c r="AB12039" s="42"/>
      <c r="AC12039" s="49"/>
      <c r="AD12039" s="43"/>
      <c r="AE12039" s="43"/>
      <c r="AF12039" s="42"/>
    </row>
    <row r="12040" spans="1:32" x14ac:dyDescent="0.2">
      <c r="A12040" s="42"/>
      <c r="B12040" s="40"/>
      <c r="C12040" s="40"/>
      <c r="D12040" s="12"/>
      <c r="E12040" s="42"/>
      <c r="F12040" s="42"/>
      <c r="G12040" s="42"/>
      <c r="H12040" s="43"/>
      <c r="I12040" s="12"/>
      <c r="J12040" s="43"/>
      <c r="K12040" s="43"/>
      <c r="L12040" s="197"/>
      <c r="M12040" s="45" t="str">
        <f t="shared" si="510"/>
        <v/>
      </c>
      <c r="N12040" s="46" t="str">
        <f t="shared" si="509"/>
        <v/>
      </c>
      <c r="O12040" s="47"/>
      <c r="P12040" s="48"/>
      <c r="Q12040" s="41"/>
      <c r="R12040" s="12"/>
      <c r="S12040" s="43"/>
      <c r="T12040" s="49"/>
      <c r="U12040" s="50"/>
      <c r="V12040" s="50"/>
      <c r="W12040" s="50"/>
      <c r="X12040" s="50"/>
      <c r="Y12040" s="42"/>
      <c r="Z12040" s="42"/>
      <c r="AA12040" s="242"/>
      <c r="AB12040" s="42"/>
      <c r="AC12040" s="49"/>
      <c r="AD12040" s="43"/>
      <c r="AE12040" s="43"/>
      <c r="AF12040" s="42"/>
    </row>
    <row r="12041" spans="1:32" x14ac:dyDescent="0.2">
      <c r="A12041" s="42"/>
      <c r="B12041" s="40"/>
      <c r="C12041" s="40"/>
      <c r="D12041" s="12"/>
      <c r="E12041" s="42"/>
      <c r="F12041" s="42"/>
      <c r="G12041" s="42"/>
      <c r="H12041" s="43"/>
      <c r="I12041" s="12"/>
      <c r="J12041" s="43"/>
      <c r="K12041" s="43"/>
      <c r="L12041" s="197"/>
      <c r="M12041" s="45" t="str">
        <f t="shared" si="510"/>
        <v/>
      </c>
      <c r="N12041" s="46" t="str">
        <f t="shared" si="509"/>
        <v/>
      </c>
      <c r="O12041" s="47"/>
      <c r="P12041" s="48"/>
      <c r="Q12041" s="41"/>
      <c r="R12041" s="12"/>
      <c r="S12041" s="43"/>
      <c r="T12041" s="49"/>
      <c r="U12041" s="50"/>
      <c r="V12041" s="50"/>
      <c r="W12041" s="50"/>
      <c r="X12041" s="50"/>
      <c r="Y12041" s="42"/>
      <c r="Z12041" s="42"/>
      <c r="AA12041" s="242"/>
      <c r="AB12041" s="42"/>
      <c r="AC12041" s="49"/>
      <c r="AD12041" s="43"/>
      <c r="AE12041" s="43"/>
      <c r="AF12041" s="42"/>
    </row>
    <row r="12042" spans="1:32" x14ac:dyDescent="0.2">
      <c r="A12042" s="42"/>
      <c r="B12042" s="40"/>
      <c r="C12042" s="40"/>
      <c r="D12042" s="12"/>
      <c r="E12042" s="42"/>
      <c r="F12042" s="42"/>
      <c r="G12042" s="42"/>
      <c r="H12042" s="43"/>
      <c r="I12042" s="12"/>
      <c r="J12042" s="43"/>
      <c r="K12042" s="43"/>
      <c r="L12042" s="197"/>
      <c r="M12042" s="45" t="str">
        <f t="shared" si="510"/>
        <v/>
      </c>
      <c r="N12042" s="46" t="str">
        <f t="shared" si="509"/>
        <v/>
      </c>
      <c r="O12042" s="47"/>
      <c r="P12042" s="48"/>
      <c r="Q12042" s="41"/>
      <c r="R12042" s="12"/>
      <c r="S12042" s="43"/>
      <c r="T12042" s="49"/>
      <c r="U12042" s="50"/>
      <c r="V12042" s="50"/>
      <c r="W12042" s="50"/>
      <c r="X12042" s="50"/>
      <c r="Y12042" s="42"/>
      <c r="Z12042" s="42"/>
      <c r="AA12042" s="242"/>
      <c r="AB12042" s="42"/>
      <c r="AC12042" s="49"/>
      <c r="AD12042" s="43"/>
      <c r="AE12042" s="43"/>
      <c r="AF12042" s="42"/>
    </row>
    <row r="12043" spans="1:32" x14ac:dyDescent="0.2">
      <c r="A12043" s="42"/>
      <c r="B12043" s="40"/>
      <c r="C12043" s="40"/>
      <c r="D12043" s="12"/>
      <c r="E12043" s="42"/>
      <c r="F12043" s="42"/>
      <c r="G12043" s="42"/>
      <c r="H12043" s="43"/>
      <c r="I12043" s="12"/>
      <c r="J12043" s="43"/>
      <c r="K12043" s="43"/>
      <c r="L12043" s="197"/>
      <c r="M12043" s="45" t="str">
        <f t="shared" si="510"/>
        <v/>
      </c>
      <c r="N12043" s="46" t="str">
        <f t="shared" si="509"/>
        <v/>
      </c>
      <c r="O12043" s="47"/>
      <c r="P12043" s="48"/>
      <c r="Q12043" s="41"/>
      <c r="R12043" s="12"/>
      <c r="S12043" s="43"/>
      <c r="T12043" s="49"/>
      <c r="U12043" s="50"/>
      <c r="V12043" s="50"/>
      <c r="W12043" s="50"/>
      <c r="X12043" s="50"/>
      <c r="Y12043" s="42"/>
      <c r="Z12043" s="42"/>
      <c r="AA12043" s="242"/>
      <c r="AB12043" s="42"/>
      <c r="AC12043" s="49"/>
      <c r="AD12043" s="43"/>
      <c r="AE12043" s="43"/>
      <c r="AF12043" s="42"/>
    </row>
    <row r="12044" spans="1:32" x14ac:dyDescent="0.2">
      <c r="A12044" s="42"/>
      <c r="B12044" s="40"/>
      <c r="C12044" s="40"/>
      <c r="D12044" s="12"/>
      <c r="E12044" s="42"/>
      <c r="F12044" s="42"/>
      <c r="G12044" s="42"/>
      <c r="H12044" s="43"/>
      <c r="I12044" s="12"/>
      <c r="J12044" s="43"/>
      <c r="K12044" s="43"/>
      <c r="L12044" s="197"/>
      <c r="M12044" s="45" t="str">
        <f t="shared" si="510"/>
        <v/>
      </c>
      <c r="N12044" s="46" t="str">
        <f t="shared" si="509"/>
        <v/>
      </c>
      <c r="O12044" s="47"/>
      <c r="P12044" s="48"/>
      <c r="Q12044" s="41"/>
      <c r="R12044" s="12"/>
      <c r="S12044" s="43"/>
      <c r="T12044" s="49"/>
      <c r="U12044" s="50"/>
      <c r="V12044" s="50"/>
      <c r="W12044" s="50"/>
      <c r="X12044" s="50"/>
      <c r="Y12044" s="42"/>
      <c r="Z12044" s="42"/>
      <c r="AA12044" s="242"/>
      <c r="AB12044" s="42"/>
      <c r="AC12044" s="49"/>
      <c r="AD12044" s="43"/>
      <c r="AE12044" s="43"/>
      <c r="AF12044" s="42"/>
    </row>
    <row r="12045" spans="1:32" x14ac:dyDescent="0.2">
      <c r="A12045" s="42"/>
      <c r="B12045" s="40"/>
      <c r="C12045" s="40"/>
      <c r="D12045" s="12"/>
      <c r="E12045" s="42"/>
      <c r="F12045" s="42"/>
      <c r="G12045" s="42"/>
      <c r="H12045" s="43"/>
      <c r="I12045" s="12"/>
      <c r="J12045" s="43"/>
      <c r="K12045" s="43"/>
      <c r="L12045" s="197"/>
      <c r="M12045" s="45" t="str">
        <f t="shared" si="510"/>
        <v/>
      </c>
      <c r="N12045" s="46" t="str">
        <f t="shared" si="509"/>
        <v/>
      </c>
      <c r="O12045" s="47"/>
      <c r="P12045" s="48"/>
      <c r="Q12045" s="41"/>
      <c r="R12045" s="12"/>
      <c r="S12045" s="43"/>
      <c r="T12045" s="49"/>
      <c r="U12045" s="50"/>
      <c r="V12045" s="50"/>
      <c r="W12045" s="50"/>
      <c r="X12045" s="50"/>
      <c r="Y12045" s="42"/>
      <c r="Z12045" s="42"/>
      <c r="AA12045" s="242"/>
      <c r="AB12045" s="42"/>
      <c r="AC12045" s="49"/>
      <c r="AD12045" s="43"/>
      <c r="AE12045" s="43"/>
      <c r="AF12045" s="42"/>
    </row>
    <row r="12046" spans="1:32" x14ac:dyDescent="0.2">
      <c r="A12046" s="42"/>
      <c r="B12046" s="40"/>
      <c r="C12046" s="40"/>
      <c r="D12046" s="12"/>
      <c r="E12046" s="42"/>
      <c r="F12046" s="42"/>
      <c r="G12046" s="42"/>
      <c r="H12046" s="43"/>
      <c r="I12046" s="12"/>
      <c r="J12046" s="43"/>
      <c r="K12046" s="43"/>
      <c r="L12046" s="197"/>
      <c r="M12046" s="45" t="str">
        <f t="shared" si="510"/>
        <v/>
      </c>
      <c r="N12046" s="46" t="str">
        <f t="shared" si="509"/>
        <v/>
      </c>
      <c r="O12046" s="47"/>
      <c r="P12046" s="48"/>
      <c r="Q12046" s="41"/>
      <c r="R12046" s="12"/>
      <c r="S12046" s="43"/>
      <c r="T12046" s="49"/>
      <c r="U12046" s="50"/>
      <c r="V12046" s="50"/>
      <c r="W12046" s="50"/>
      <c r="X12046" s="50"/>
      <c r="Y12046" s="42"/>
      <c r="Z12046" s="42"/>
      <c r="AA12046" s="242"/>
      <c r="AB12046" s="42"/>
      <c r="AC12046" s="49"/>
      <c r="AD12046" s="43"/>
      <c r="AE12046" s="43"/>
      <c r="AF12046" s="42"/>
    </row>
    <row r="12047" spans="1:32" x14ac:dyDescent="0.2">
      <c r="A12047" s="42"/>
      <c r="B12047" s="40"/>
      <c r="C12047" s="40"/>
      <c r="D12047" s="12"/>
      <c r="E12047" s="42"/>
      <c r="F12047" s="42"/>
      <c r="G12047" s="42"/>
      <c r="H12047" s="43"/>
      <c r="I12047" s="12"/>
      <c r="J12047" s="43"/>
      <c r="K12047" s="43"/>
      <c r="L12047" s="197"/>
      <c r="M12047" s="45" t="str">
        <f t="shared" si="510"/>
        <v/>
      </c>
      <c r="N12047" s="46" t="str">
        <f t="shared" si="509"/>
        <v/>
      </c>
      <c r="O12047" s="47"/>
      <c r="P12047" s="48"/>
      <c r="Q12047" s="41"/>
      <c r="R12047" s="12"/>
      <c r="S12047" s="43"/>
      <c r="T12047" s="49"/>
      <c r="U12047" s="50"/>
      <c r="V12047" s="50"/>
      <c r="W12047" s="50"/>
      <c r="X12047" s="50"/>
      <c r="Y12047" s="42"/>
      <c r="Z12047" s="42"/>
      <c r="AA12047" s="242"/>
      <c r="AB12047" s="42"/>
      <c r="AC12047" s="49"/>
      <c r="AD12047" s="43"/>
      <c r="AE12047" s="43"/>
      <c r="AF12047" s="42"/>
    </row>
    <row r="12048" spans="1:32" x14ac:dyDescent="0.2">
      <c r="A12048" s="42"/>
      <c r="B12048" s="40"/>
      <c r="C12048" s="40"/>
      <c r="D12048" s="12"/>
      <c r="E12048" s="42"/>
      <c r="F12048" s="42"/>
      <c r="G12048" s="42"/>
      <c r="H12048" s="43"/>
      <c r="I12048" s="12"/>
      <c r="J12048" s="43"/>
      <c r="K12048" s="43"/>
      <c r="L12048" s="197"/>
      <c r="M12048" s="45" t="str">
        <f t="shared" si="510"/>
        <v/>
      </c>
      <c r="N12048" s="46" t="str">
        <f t="shared" si="509"/>
        <v/>
      </c>
      <c r="O12048" s="47"/>
      <c r="P12048" s="48"/>
      <c r="Q12048" s="41"/>
      <c r="R12048" s="12"/>
      <c r="S12048" s="43"/>
      <c r="T12048" s="49"/>
      <c r="U12048" s="50"/>
      <c r="V12048" s="50"/>
      <c r="W12048" s="50"/>
      <c r="X12048" s="50"/>
      <c r="Y12048" s="42"/>
      <c r="Z12048" s="42"/>
      <c r="AA12048" s="242"/>
      <c r="AB12048" s="42"/>
      <c r="AC12048" s="49"/>
      <c r="AD12048" s="43"/>
      <c r="AE12048" s="43"/>
      <c r="AF12048" s="42"/>
    </row>
    <row r="12049" spans="1:32" x14ac:dyDescent="0.2">
      <c r="A12049" s="42"/>
      <c r="B12049" s="40"/>
      <c r="C12049" s="40"/>
      <c r="D12049" s="12"/>
      <c r="E12049" s="42"/>
      <c r="F12049" s="42"/>
      <c r="G12049" s="42"/>
      <c r="H12049" s="43"/>
      <c r="I12049" s="12"/>
      <c r="J12049" s="43"/>
      <c r="K12049" s="43"/>
      <c r="L12049" s="197"/>
      <c r="M12049" s="45" t="str">
        <f t="shared" si="510"/>
        <v/>
      </c>
      <c r="N12049" s="46" t="str">
        <f t="shared" si="509"/>
        <v/>
      </c>
      <c r="O12049" s="47"/>
      <c r="P12049" s="48"/>
      <c r="Q12049" s="41"/>
      <c r="R12049" s="12"/>
      <c r="S12049" s="43"/>
      <c r="T12049" s="49"/>
      <c r="U12049" s="50"/>
      <c r="V12049" s="50"/>
      <c r="W12049" s="50"/>
      <c r="X12049" s="50"/>
      <c r="Y12049" s="42"/>
      <c r="Z12049" s="42"/>
      <c r="AA12049" s="242"/>
      <c r="AB12049" s="42"/>
      <c r="AC12049" s="49"/>
      <c r="AD12049" s="43"/>
      <c r="AE12049" s="43"/>
      <c r="AF12049" s="42"/>
    </row>
    <row r="12050" spans="1:32" x14ac:dyDescent="0.2">
      <c r="A12050" s="42"/>
      <c r="B12050" s="40"/>
      <c r="C12050" s="40"/>
      <c r="D12050" s="12"/>
      <c r="E12050" s="42"/>
      <c r="F12050" s="42"/>
      <c r="G12050" s="42"/>
      <c r="H12050" s="43"/>
      <c r="I12050" s="12"/>
      <c r="J12050" s="43"/>
      <c r="K12050" s="43"/>
      <c r="L12050" s="197"/>
      <c r="M12050" s="45" t="str">
        <f t="shared" si="510"/>
        <v/>
      </c>
      <c r="N12050" s="46" t="str">
        <f t="shared" si="509"/>
        <v/>
      </c>
      <c r="O12050" s="47"/>
      <c r="P12050" s="48"/>
      <c r="Q12050" s="41"/>
      <c r="R12050" s="12"/>
      <c r="S12050" s="43"/>
      <c r="T12050" s="49"/>
      <c r="U12050" s="50"/>
      <c r="V12050" s="50"/>
      <c r="W12050" s="50"/>
      <c r="X12050" s="50"/>
      <c r="Y12050" s="42"/>
      <c r="Z12050" s="42"/>
      <c r="AA12050" s="242"/>
      <c r="AB12050" s="42"/>
      <c r="AC12050" s="49"/>
      <c r="AD12050" s="43"/>
      <c r="AE12050" s="43"/>
      <c r="AF12050" s="42"/>
    </row>
    <row r="12051" spans="1:32" x14ac:dyDescent="0.2">
      <c r="A12051" s="42"/>
      <c r="B12051" s="40"/>
      <c r="C12051" s="40"/>
      <c r="D12051" s="12"/>
      <c r="E12051" s="42"/>
      <c r="F12051" s="42"/>
      <c r="G12051" s="42"/>
      <c r="H12051" s="43"/>
      <c r="I12051" s="12"/>
      <c r="J12051" s="43"/>
      <c r="K12051" s="43"/>
      <c r="L12051" s="197"/>
      <c r="M12051" s="45" t="str">
        <f t="shared" si="510"/>
        <v/>
      </c>
      <c r="N12051" s="46" t="str">
        <f t="shared" si="509"/>
        <v/>
      </c>
      <c r="O12051" s="47"/>
      <c r="P12051" s="48"/>
      <c r="Q12051" s="41"/>
      <c r="R12051" s="12"/>
      <c r="S12051" s="43"/>
      <c r="T12051" s="49"/>
      <c r="U12051" s="50"/>
      <c r="V12051" s="50"/>
      <c r="W12051" s="50"/>
      <c r="X12051" s="50"/>
      <c r="Y12051" s="42"/>
      <c r="Z12051" s="42"/>
      <c r="AA12051" s="242"/>
      <c r="AB12051" s="42"/>
      <c r="AC12051" s="49"/>
      <c r="AD12051" s="43"/>
      <c r="AE12051" s="43"/>
      <c r="AF12051" s="42"/>
    </row>
    <row r="12052" spans="1:32" x14ac:dyDescent="0.2">
      <c r="A12052" s="42"/>
      <c r="B12052" s="40"/>
      <c r="C12052" s="40"/>
      <c r="D12052" s="12"/>
      <c r="E12052" s="42"/>
      <c r="F12052" s="42"/>
      <c r="G12052" s="42"/>
      <c r="H12052" s="43"/>
      <c r="I12052" s="12"/>
      <c r="J12052" s="43"/>
      <c r="K12052" s="43"/>
      <c r="L12052" s="197"/>
      <c r="M12052" s="45" t="str">
        <f t="shared" si="510"/>
        <v/>
      </c>
      <c r="N12052" s="46" t="str">
        <f t="shared" si="509"/>
        <v/>
      </c>
      <c r="O12052" s="47"/>
      <c r="P12052" s="48"/>
      <c r="Q12052" s="41"/>
      <c r="R12052" s="12"/>
      <c r="S12052" s="43"/>
      <c r="T12052" s="49"/>
      <c r="U12052" s="50"/>
      <c r="V12052" s="50"/>
      <c r="W12052" s="50"/>
      <c r="X12052" s="50"/>
      <c r="Y12052" s="42"/>
      <c r="Z12052" s="42"/>
      <c r="AA12052" s="242"/>
      <c r="AB12052" s="42"/>
      <c r="AC12052" s="49"/>
      <c r="AD12052" s="43"/>
      <c r="AE12052" s="43"/>
      <c r="AF12052" s="42"/>
    </row>
    <row r="12053" spans="1:32" x14ac:dyDescent="0.2">
      <c r="A12053" s="42"/>
      <c r="B12053" s="40"/>
      <c r="C12053" s="40"/>
      <c r="D12053" s="12"/>
      <c r="E12053" s="42"/>
      <c r="F12053" s="42"/>
      <c r="G12053" s="42"/>
      <c r="H12053" s="43"/>
      <c r="I12053" s="12"/>
      <c r="J12053" s="43"/>
      <c r="K12053" s="43"/>
      <c r="L12053" s="197"/>
      <c r="M12053" s="45" t="str">
        <f t="shared" si="510"/>
        <v/>
      </c>
      <c r="N12053" s="46" t="str">
        <f t="shared" si="509"/>
        <v/>
      </c>
      <c r="O12053" s="47"/>
      <c r="P12053" s="48"/>
      <c r="Q12053" s="41"/>
      <c r="R12053" s="12"/>
      <c r="S12053" s="43"/>
      <c r="T12053" s="49"/>
      <c r="U12053" s="50"/>
      <c r="V12053" s="50"/>
      <c r="W12053" s="50"/>
      <c r="X12053" s="50"/>
      <c r="Y12053" s="42"/>
      <c r="Z12053" s="42"/>
      <c r="AA12053" s="242"/>
      <c r="AB12053" s="42"/>
      <c r="AC12053" s="49"/>
      <c r="AD12053" s="43"/>
      <c r="AE12053" s="43"/>
      <c r="AF12053" s="42"/>
    </row>
    <row r="12054" spans="1:32" x14ac:dyDescent="0.2">
      <c r="A12054" s="42"/>
      <c r="B12054" s="40"/>
      <c r="C12054" s="40"/>
      <c r="D12054" s="12"/>
      <c r="E12054" s="42"/>
      <c r="F12054" s="42"/>
      <c r="G12054" s="42"/>
      <c r="H12054" s="43"/>
      <c r="I12054" s="12"/>
      <c r="J12054" s="43"/>
      <c r="K12054" s="43"/>
      <c r="L12054" s="197"/>
      <c r="M12054" s="45" t="str">
        <f t="shared" si="510"/>
        <v/>
      </c>
      <c r="N12054" s="46" t="str">
        <f t="shared" si="509"/>
        <v/>
      </c>
      <c r="O12054" s="47"/>
      <c r="P12054" s="48"/>
      <c r="Q12054" s="41"/>
      <c r="R12054" s="12"/>
      <c r="S12054" s="43"/>
      <c r="T12054" s="49"/>
      <c r="U12054" s="50"/>
      <c r="V12054" s="50"/>
      <c r="W12054" s="50"/>
      <c r="X12054" s="50"/>
      <c r="Y12054" s="42"/>
      <c r="Z12054" s="42"/>
      <c r="AA12054" s="242"/>
      <c r="AB12054" s="42"/>
      <c r="AC12054" s="49"/>
      <c r="AD12054" s="43"/>
      <c r="AE12054" s="43"/>
      <c r="AF12054" s="42"/>
    </row>
    <row r="12055" spans="1:32" x14ac:dyDescent="0.2">
      <c r="A12055" s="42"/>
      <c r="B12055" s="40"/>
      <c r="C12055" s="40"/>
      <c r="D12055" s="12"/>
      <c r="E12055" s="42"/>
      <c r="F12055" s="42"/>
      <c r="G12055" s="42"/>
      <c r="H12055" s="43"/>
      <c r="I12055" s="12"/>
      <c r="J12055" s="43"/>
      <c r="K12055" s="43"/>
      <c r="L12055" s="197"/>
      <c r="M12055" s="45" t="str">
        <f t="shared" si="510"/>
        <v/>
      </c>
      <c r="N12055" s="46" t="str">
        <f t="shared" si="509"/>
        <v/>
      </c>
      <c r="O12055" s="47"/>
      <c r="P12055" s="48"/>
      <c r="Q12055" s="41"/>
      <c r="R12055" s="12"/>
      <c r="S12055" s="43"/>
      <c r="T12055" s="49"/>
      <c r="U12055" s="50"/>
      <c r="V12055" s="50"/>
      <c r="W12055" s="50"/>
      <c r="X12055" s="50"/>
      <c r="Y12055" s="42"/>
      <c r="Z12055" s="42"/>
      <c r="AA12055" s="242"/>
      <c r="AB12055" s="42"/>
      <c r="AC12055" s="49"/>
      <c r="AD12055" s="43"/>
      <c r="AE12055" s="43"/>
      <c r="AF12055" s="42"/>
    </row>
    <row r="12056" spans="1:32" x14ac:dyDescent="0.2">
      <c r="A12056" s="42"/>
      <c r="B12056" s="40"/>
      <c r="C12056" s="40"/>
      <c r="D12056" s="12"/>
      <c r="E12056" s="42"/>
      <c r="F12056" s="42"/>
      <c r="G12056" s="42"/>
      <c r="H12056" s="43"/>
      <c r="I12056" s="12"/>
      <c r="J12056" s="43"/>
      <c r="K12056" s="43"/>
      <c r="L12056" s="197"/>
      <c r="M12056" s="45" t="str">
        <f t="shared" si="510"/>
        <v/>
      </c>
      <c r="N12056" s="46" t="str">
        <f t="shared" ref="N12056:N12119" si="511">IF($L12056="","",IF((today-$L12056)&lt;366,"k",IF(((today-$L12056)/28)&lt;84,"a",IF(((today-$L12056)/28)&gt;84,"s"))))</f>
        <v/>
      </c>
      <c r="O12056" s="47"/>
      <c r="P12056" s="48"/>
      <c r="Q12056" s="41"/>
      <c r="R12056" s="12"/>
      <c r="S12056" s="43"/>
      <c r="T12056" s="49"/>
      <c r="U12056" s="50"/>
      <c r="V12056" s="50"/>
      <c r="W12056" s="50"/>
      <c r="X12056" s="50"/>
      <c r="Y12056" s="42"/>
      <c r="Z12056" s="42"/>
      <c r="AA12056" s="242"/>
      <c r="AB12056" s="42"/>
      <c r="AC12056" s="49"/>
      <c r="AD12056" s="43"/>
      <c r="AE12056" s="43"/>
      <c r="AF12056" s="42"/>
    </row>
    <row r="12057" spans="1:32" x14ac:dyDescent="0.2">
      <c r="A12057" s="42"/>
      <c r="B12057" s="40"/>
      <c r="C12057" s="40"/>
      <c r="D12057" s="12"/>
      <c r="E12057" s="42"/>
      <c r="F12057" s="42"/>
      <c r="G12057" s="42"/>
      <c r="H12057" s="43"/>
      <c r="I12057" s="12"/>
      <c r="J12057" s="43"/>
      <c r="K12057" s="43"/>
      <c r="L12057" s="197"/>
      <c r="M12057" s="45" t="str">
        <f t="shared" si="510"/>
        <v/>
      </c>
      <c r="N12057" s="46" t="str">
        <f t="shared" si="511"/>
        <v/>
      </c>
      <c r="O12057" s="47"/>
      <c r="P12057" s="48"/>
      <c r="Q12057" s="41"/>
      <c r="R12057" s="12"/>
      <c r="S12057" s="43"/>
      <c r="T12057" s="49"/>
      <c r="U12057" s="50"/>
      <c r="V12057" s="50"/>
      <c r="W12057" s="50"/>
      <c r="X12057" s="50"/>
      <c r="Y12057" s="42"/>
      <c r="Z12057" s="42"/>
      <c r="AA12057" s="242"/>
      <c r="AB12057" s="42"/>
      <c r="AC12057" s="49"/>
      <c r="AD12057" s="43"/>
      <c r="AE12057" s="43"/>
      <c r="AF12057" s="42"/>
    </row>
    <row r="12058" spans="1:32" x14ac:dyDescent="0.2">
      <c r="A12058" s="42"/>
      <c r="B12058" s="40"/>
      <c r="C12058" s="40"/>
      <c r="D12058" s="12"/>
      <c r="E12058" s="42"/>
      <c r="F12058" s="42"/>
      <c r="G12058" s="42"/>
      <c r="H12058" s="43"/>
      <c r="I12058" s="12"/>
      <c r="J12058" s="43"/>
      <c r="K12058" s="43"/>
      <c r="L12058" s="197"/>
      <c r="M12058" s="45" t="str">
        <f t="shared" si="510"/>
        <v/>
      </c>
      <c r="N12058" s="46" t="str">
        <f t="shared" si="511"/>
        <v/>
      </c>
      <c r="O12058" s="47"/>
      <c r="P12058" s="48"/>
      <c r="Q12058" s="41"/>
      <c r="R12058" s="12"/>
      <c r="S12058" s="43"/>
      <c r="T12058" s="49"/>
      <c r="U12058" s="50"/>
      <c r="V12058" s="50"/>
      <c r="W12058" s="50"/>
      <c r="X12058" s="50"/>
      <c r="Y12058" s="42"/>
      <c r="Z12058" s="42"/>
      <c r="AA12058" s="242"/>
      <c r="AB12058" s="42"/>
      <c r="AC12058" s="49"/>
      <c r="AD12058" s="43"/>
      <c r="AE12058" s="43"/>
      <c r="AF12058" s="42"/>
    </row>
    <row r="12059" spans="1:32" x14ac:dyDescent="0.2">
      <c r="A12059" s="42"/>
      <c r="B12059" s="40"/>
      <c r="C12059" s="40"/>
      <c r="D12059" s="12"/>
      <c r="E12059" s="42"/>
      <c r="F12059" s="42"/>
      <c r="G12059" s="42"/>
      <c r="H12059" s="43"/>
      <c r="I12059" s="12"/>
      <c r="J12059" s="43"/>
      <c r="K12059" s="43"/>
      <c r="L12059" s="197"/>
      <c r="M12059" s="45" t="str">
        <f t="shared" si="510"/>
        <v/>
      </c>
      <c r="N12059" s="46" t="str">
        <f t="shared" si="511"/>
        <v/>
      </c>
      <c r="O12059" s="47"/>
      <c r="P12059" s="48"/>
      <c r="Q12059" s="41"/>
      <c r="R12059" s="12"/>
      <c r="S12059" s="43"/>
      <c r="T12059" s="49"/>
      <c r="U12059" s="50"/>
      <c r="V12059" s="50"/>
      <c r="W12059" s="50"/>
      <c r="X12059" s="50"/>
      <c r="Y12059" s="42"/>
      <c r="Z12059" s="42"/>
      <c r="AA12059" s="242"/>
      <c r="AB12059" s="42"/>
      <c r="AC12059" s="49"/>
      <c r="AD12059" s="43"/>
      <c r="AE12059" s="43"/>
      <c r="AF12059" s="42"/>
    </row>
    <row r="12060" spans="1:32" x14ac:dyDescent="0.2">
      <c r="A12060" s="42"/>
      <c r="B12060" s="40"/>
      <c r="C12060" s="40"/>
      <c r="D12060" s="12"/>
      <c r="E12060" s="42"/>
      <c r="F12060" s="42"/>
      <c r="G12060" s="42"/>
      <c r="H12060" s="43"/>
      <c r="I12060" s="12"/>
      <c r="J12060" s="43"/>
      <c r="K12060" s="43"/>
      <c r="L12060" s="197"/>
      <c r="M12060" s="45" t="str">
        <f t="shared" si="510"/>
        <v/>
      </c>
      <c r="N12060" s="46" t="str">
        <f t="shared" si="511"/>
        <v/>
      </c>
      <c r="O12060" s="47"/>
      <c r="P12060" s="48"/>
      <c r="Q12060" s="41"/>
      <c r="R12060" s="12"/>
      <c r="S12060" s="43"/>
      <c r="T12060" s="49"/>
      <c r="U12060" s="50"/>
      <c r="V12060" s="50"/>
      <c r="W12060" s="50"/>
      <c r="X12060" s="50"/>
      <c r="Y12060" s="42"/>
      <c r="Z12060" s="42"/>
      <c r="AA12060" s="242"/>
      <c r="AB12060" s="42"/>
      <c r="AC12060" s="49"/>
      <c r="AD12060" s="43"/>
      <c r="AE12060" s="43"/>
      <c r="AF12060" s="42"/>
    </row>
    <row r="12061" spans="1:32" x14ac:dyDescent="0.2">
      <c r="A12061" s="42"/>
      <c r="B12061" s="40"/>
      <c r="C12061" s="40"/>
      <c r="D12061" s="12"/>
      <c r="E12061" s="42"/>
      <c r="F12061" s="42"/>
      <c r="G12061" s="42"/>
      <c r="H12061" s="43"/>
      <c r="I12061" s="12"/>
      <c r="J12061" s="43"/>
      <c r="K12061" s="43"/>
      <c r="L12061" s="197"/>
      <c r="M12061" s="45" t="str">
        <f t="shared" si="510"/>
        <v/>
      </c>
      <c r="N12061" s="46" t="str">
        <f t="shared" si="511"/>
        <v/>
      </c>
      <c r="O12061" s="47"/>
      <c r="P12061" s="48"/>
      <c r="Q12061" s="41"/>
      <c r="R12061" s="12"/>
      <c r="S12061" s="43"/>
      <c r="T12061" s="49"/>
      <c r="U12061" s="50"/>
      <c r="V12061" s="50"/>
      <c r="W12061" s="50"/>
      <c r="X12061" s="50"/>
      <c r="Y12061" s="42"/>
      <c r="Z12061" s="42"/>
      <c r="AA12061" s="242"/>
      <c r="AB12061" s="42"/>
      <c r="AC12061" s="49"/>
      <c r="AD12061" s="43"/>
      <c r="AE12061" s="43"/>
      <c r="AF12061" s="42"/>
    </row>
    <row r="12062" spans="1:32" x14ac:dyDescent="0.2">
      <c r="A12062" s="42"/>
      <c r="B12062" s="40"/>
      <c r="C12062" s="40"/>
      <c r="D12062" s="12"/>
      <c r="E12062" s="42"/>
      <c r="F12062" s="42"/>
      <c r="G12062" s="42"/>
      <c r="H12062" s="43"/>
      <c r="I12062" s="12"/>
      <c r="J12062" s="43"/>
      <c r="K12062" s="43"/>
      <c r="L12062" s="197"/>
      <c r="M12062" s="45" t="str">
        <f t="shared" si="510"/>
        <v/>
      </c>
      <c r="N12062" s="46" t="str">
        <f t="shared" si="511"/>
        <v/>
      </c>
      <c r="O12062" s="47"/>
      <c r="P12062" s="48"/>
      <c r="Q12062" s="41"/>
      <c r="R12062" s="12"/>
      <c r="S12062" s="43"/>
      <c r="T12062" s="49"/>
      <c r="U12062" s="50"/>
      <c r="V12062" s="50"/>
      <c r="W12062" s="50"/>
      <c r="X12062" s="50"/>
      <c r="Y12062" s="42"/>
      <c r="Z12062" s="42"/>
      <c r="AA12062" s="242"/>
      <c r="AB12062" s="42"/>
      <c r="AC12062" s="49"/>
      <c r="AD12062" s="43"/>
      <c r="AE12062" s="43"/>
      <c r="AF12062" s="42"/>
    </row>
    <row r="12063" spans="1:32" x14ac:dyDescent="0.2">
      <c r="A12063" s="42"/>
      <c r="B12063" s="40"/>
      <c r="C12063" s="40"/>
      <c r="D12063" s="12"/>
      <c r="E12063" s="42"/>
      <c r="F12063" s="42"/>
      <c r="G12063" s="42"/>
      <c r="H12063" s="43"/>
      <c r="I12063" s="12"/>
      <c r="J12063" s="43"/>
      <c r="K12063" s="43"/>
      <c r="L12063" s="197"/>
      <c r="M12063" s="45" t="str">
        <f t="shared" si="510"/>
        <v/>
      </c>
      <c r="N12063" s="46" t="str">
        <f t="shared" si="511"/>
        <v/>
      </c>
      <c r="O12063" s="47"/>
      <c r="P12063" s="48"/>
      <c r="Q12063" s="41"/>
      <c r="R12063" s="12"/>
      <c r="S12063" s="43"/>
      <c r="T12063" s="49"/>
      <c r="U12063" s="50"/>
      <c r="V12063" s="50"/>
      <c r="W12063" s="50"/>
      <c r="X12063" s="50"/>
      <c r="Y12063" s="42"/>
      <c r="Z12063" s="42"/>
      <c r="AA12063" s="242"/>
      <c r="AB12063" s="42"/>
      <c r="AC12063" s="49"/>
      <c r="AD12063" s="43"/>
      <c r="AE12063" s="43"/>
      <c r="AF12063" s="42"/>
    </row>
    <row r="12064" spans="1:32" x14ac:dyDescent="0.2">
      <c r="A12064" s="42"/>
      <c r="B12064" s="40"/>
      <c r="C12064" s="40"/>
      <c r="D12064" s="12"/>
      <c r="E12064" s="42"/>
      <c r="F12064" s="42"/>
      <c r="G12064" s="42"/>
      <c r="H12064" s="43"/>
      <c r="I12064" s="12"/>
      <c r="J12064" s="43"/>
      <c r="K12064" s="43"/>
      <c r="L12064" s="197"/>
      <c r="M12064" s="45" t="str">
        <f t="shared" si="510"/>
        <v/>
      </c>
      <c r="N12064" s="46" t="str">
        <f t="shared" si="511"/>
        <v/>
      </c>
      <c r="O12064" s="47"/>
      <c r="P12064" s="48"/>
      <c r="Q12064" s="41"/>
      <c r="R12064" s="12"/>
      <c r="S12064" s="43"/>
      <c r="T12064" s="49"/>
      <c r="U12064" s="50"/>
      <c r="V12064" s="50"/>
      <c r="W12064" s="50"/>
      <c r="X12064" s="50"/>
      <c r="Y12064" s="42"/>
      <c r="Z12064" s="42"/>
      <c r="AA12064" s="242"/>
      <c r="AB12064" s="42"/>
      <c r="AC12064" s="49"/>
      <c r="AD12064" s="43"/>
      <c r="AE12064" s="43"/>
      <c r="AF12064" s="42"/>
    </row>
    <row r="12065" spans="1:32" x14ac:dyDescent="0.2">
      <c r="A12065" s="42"/>
      <c r="B12065" s="40"/>
      <c r="C12065" s="40"/>
      <c r="D12065" s="12"/>
      <c r="E12065" s="42"/>
      <c r="F12065" s="42"/>
      <c r="G12065" s="42"/>
      <c r="H12065" s="43"/>
      <c r="I12065" s="12"/>
      <c r="J12065" s="43"/>
      <c r="K12065" s="43"/>
      <c r="L12065" s="197"/>
      <c r="M12065" s="45" t="str">
        <f t="shared" si="510"/>
        <v/>
      </c>
      <c r="N12065" s="46" t="str">
        <f t="shared" si="511"/>
        <v/>
      </c>
      <c r="O12065" s="47"/>
      <c r="P12065" s="48"/>
      <c r="Q12065" s="41"/>
      <c r="R12065" s="12"/>
      <c r="S12065" s="43"/>
      <c r="T12065" s="49"/>
      <c r="U12065" s="50"/>
      <c r="V12065" s="50"/>
      <c r="W12065" s="50"/>
      <c r="X12065" s="50"/>
      <c r="Y12065" s="42"/>
      <c r="Z12065" s="42"/>
      <c r="AA12065" s="242"/>
      <c r="AB12065" s="42"/>
      <c r="AC12065" s="49"/>
      <c r="AD12065" s="43"/>
      <c r="AE12065" s="43"/>
      <c r="AF12065" s="42"/>
    </row>
    <row r="12066" spans="1:32" x14ac:dyDescent="0.2">
      <c r="A12066" s="42"/>
      <c r="B12066" s="40"/>
      <c r="C12066" s="40"/>
      <c r="D12066" s="12"/>
      <c r="E12066" s="42"/>
      <c r="F12066" s="42"/>
      <c r="G12066" s="42"/>
      <c r="H12066" s="43"/>
      <c r="I12066" s="12"/>
      <c r="J12066" s="43"/>
      <c r="K12066" s="43"/>
      <c r="L12066" s="197"/>
      <c r="M12066" s="45" t="str">
        <f t="shared" si="510"/>
        <v/>
      </c>
      <c r="N12066" s="46" t="str">
        <f t="shared" si="511"/>
        <v/>
      </c>
      <c r="O12066" s="47"/>
      <c r="P12066" s="48"/>
      <c r="Q12066" s="41"/>
      <c r="R12066" s="12"/>
      <c r="S12066" s="43"/>
      <c r="T12066" s="49"/>
      <c r="U12066" s="50"/>
      <c r="V12066" s="50"/>
      <c r="W12066" s="50"/>
      <c r="X12066" s="50"/>
      <c r="Y12066" s="42"/>
      <c r="Z12066" s="42"/>
      <c r="AA12066" s="242"/>
      <c r="AB12066" s="42"/>
      <c r="AC12066" s="49"/>
      <c r="AD12066" s="43"/>
      <c r="AE12066" s="43"/>
      <c r="AF12066" s="42"/>
    </row>
    <row r="12067" spans="1:32" x14ac:dyDescent="0.2">
      <c r="A12067" s="42"/>
      <c r="B12067" s="40"/>
      <c r="C12067" s="40"/>
      <c r="D12067" s="12"/>
      <c r="E12067" s="42"/>
      <c r="F12067" s="42"/>
      <c r="G12067" s="42"/>
      <c r="H12067" s="43"/>
      <c r="I12067" s="12"/>
      <c r="J12067" s="43"/>
      <c r="K12067" s="43"/>
      <c r="L12067" s="197"/>
      <c r="M12067" s="45" t="str">
        <f t="shared" si="510"/>
        <v/>
      </c>
      <c r="N12067" s="46" t="str">
        <f t="shared" si="511"/>
        <v/>
      </c>
      <c r="O12067" s="47"/>
      <c r="P12067" s="48"/>
      <c r="Q12067" s="41"/>
      <c r="R12067" s="12"/>
      <c r="S12067" s="43"/>
      <c r="T12067" s="49"/>
      <c r="U12067" s="50"/>
      <c r="V12067" s="50"/>
      <c r="W12067" s="50"/>
      <c r="X12067" s="50"/>
      <c r="Y12067" s="42"/>
      <c r="Z12067" s="42"/>
      <c r="AA12067" s="242"/>
      <c r="AB12067" s="42"/>
      <c r="AC12067" s="49"/>
      <c r="AD12067" s="43"/>
      <c r="AE12067" s="43"/>
      <c r="AF12067" s="42"/>
    </row>
    <row r="12068" spans="1:32" x14ac:dyDescent="0.2">
      <c r="A12068" s="42"/>
      <c r="B12068" s="40"/>
      <c r="C12068" s="40"/>
      <c r="D12068" s="12"/>
      <c r="E12068" s="42"/>
      <c r="F12068" s="42"/>
      <c r="G12068" s="42"/>
      <c r="H12068" s="43"/>
      <c r="I12068" s="12"/>
      <c r="J12068" s="43"/>
      <c r="K12068" s="43"/>
      <c r="L12068" s="197"/>
      <c r="M12068" s="45" t="str">
        <f t="shared" si="510"/>
        <v/>
      </c>
      <c r="N12068" s="46" t="str">
        <f t="shared" si="511"/>
        <v/>
      </c>
      <c r="O12068" s="47"/>
      <c r="P12068" s="48"/>
      <c r="Q12068" s="41"/>
      <c r="R12068" s="12"/>
      <c r="S12068" s="43"/>
      <c r="T12068" s="49"/>
      <c r="U12068" s="50"/>
      <c r="V12068" s="50"/>
      <c r="W12068" s="50"/>
      <c r="X12068" s="50"/>
      <c r="Y12068" s="42"/>
      <c r="Z12068" s="42"/>
      <c r="AA12068" s="242"/>
      <c r="AB12068" s="42"/>
      <c r="AC12068" s="49"/>
      <c r="AD12068" s="43"/>
      <c r="AE12068" s="43"/>
      <c r="AF12068" s="42"/>
    </row>
    <row r="12069" spans="1:32" x14ac:dyDescent="0.2">
      <c r="A12069" s="42"/>
      <c r="B12069" s="40"/>
      <c r="C12069" s="40"/>
      <c r="D12069" s="12"/>
      <c r="E12069" s="42"/>
      <c r="F12069" s="42"/>
      <c r="G12069" s="42"/>
      <c r="H12069" s="43"/>
      <c r="I12069" s="12"/>
      <c r="J12069" s="43"/>
      <c r="K12069" s="43"/>
      <c r="L12069" s="197"/>
      <c r="M12069" s="45" t="str">
        <f t="shared" si="510"/>
        <v/>
      </c>
      <c r="N12069" s="46" t="str">
        <f t="shared" si="511"/>
        <v/>
      </c>
      <c r="O12069" s="47"/>
      <c r="P12069" s="48"/>
      <c r="Q12069" s="41"/>
      <c r="R12069" s="12"/>
      <c r="S12069" s="43"/>
      <c r="T12069" s="49"/>
      <c r="U12069" s="50"/>
      <c r="V12069" s="50"/>
      <c r="W12069" s="50"/>
      <c r="X12069" s="50"/>
      <c r="Y12069" s="42"/>
      <c r="Z12069" s="42"/>
      <c r="AA12069" s="242"/>
      <c r="AB12069" s="42"/>
      <c r="AC12069" s="49"/>
      <c r="AD12069" s="43"/>
      <c r="AE12069" s="43"/>
      <c r="AF12069" s="42"/>
    </row>
    <row r="12070" spans="1:32" x14ac:dyDescent="0.2">
      <c r="A12070" s="42"/>
      <c r="B12070" s="40"/>
      <c r="C12070" s="40"/>
      <c r="D12070" s="12"/>
      <c r="E12070" s="42"/>
      <c r="F12070" s="42"/>
      <c r="G12070" s="42"/>
      <c r="H12070" s="43"/>
      <c r="I12070" s="12"/>
      <c r="J12070" s="43"/>
      <c r="K12070" s="43"/>
      <c r="L12070" s="197"/>
      <c r="M12070" s="45" t="str">
        <f t="shared" si="510"/>
        <v/>
      </c>
      <c r="N12070" s="46" t="str">
        <f t="shared" si="511"/>
        <v/>
      </c>
      <c r="O12070" s="47"/>
      <c r="P12070" s="48"/>
      <c r="Q12070" s="41"/>
      <c r="R12070" s="12"/>
      <c r="S12070" s="43"/>
      <c r="T12070" s="49"/>
      <c r="U12070" s="50"/>
      <c r="V12070" s="50"/>
      <c r="W12070" s="50"/>
      <c r="X12070" s="50"/>
      <c r="Y12070" s="42"/>
      <c r="Z12070" s="42"/>
      <c r="AA12070" s="242"/>
      <c r="AB12070" s="42"/>
      <c r="AC12070" s="49"/>
      <c r="AD12070" s="43"/>
      <c r="AE12070" s="43"/>
      <c r="AF12070" s="42"/>
    </row>
    <row r="12071" spans="1:32" x14ac:dyDescent="0.2">
      <c r="A12071" s="42"/>
      <c r="B12071" s="40"/>
      <c r="C12071" s="40"/>
      <c r="D12071" s="12"/>
      <c r="E12071" s="42"/>
      <c r="F12071" s="42"/>
      <c r="G12071" s="42"/>
      <c r="H12071" s="43"/>
      <c r="I12071" s="12"/>
      <c r="J12071" s="43"/>
      <c r="K12071" s="43"/>
      <c r="L12071" s="197"/>
      <c r="M12071" s="45" t="str">
        <f t="shared" si="510"/>
        <v/>
      </c>
      <c r="N12071" s="46" t="str">
        <f t="shared" si="511"/>
        <v/>
      </c>
      <c r="O12071" s="47"/>
      <c r="P12071" s="48"/>
      <c r="Q12071" s="41"/>
      <c r="R12071" s="12"/>
      <c r="S12071" s="43"/>
      <c r="T12071" s="49"/>
      <c r="U12071" s="50"/>
      <c r="V12071" s="50"/>
      <c r="W12071" s="50"/>
      <c r="X12071" s="50"/>
      <c r="Y12071" s="42"/>
      <c r="Z12071" s="42"/>
      <c r="AA12071" s="242"/>
      <c r="AB12071" s="42"/>
      <c r="AC12071" s="49"/>
      <c r="AD12071" s="43"/>
      <c r="AE12071" s="43"/>
      <c r="AF12071" s="42"/>
    </row>
    <row r="12072" spans="1:32" x14ac:dyDescent="0.2">
      <c r="A12072" s="42"/>
      <c r="B12072" s="40"/>
      <c r="C12072" s="40"/>
      <c r="D12072" s="12"/>
      <c r="E12072" s="42"/>
      <c r="F12072" s="42"/>
      <c r="G12072" s="42"/>
      <c r="H12072" s="43"/>
      <c r="I12072" s="12"/>
      <c r="J12072" s="43"/>
      <c r="K12072" s="43"/>
      <c r="L12072" s="197"/>
      <c r="M12072" s="45" t="str">
        <f t="shared" si="510"/>
        <v/>
      </c>
      <c r="N12072" s="46" t="str">
        <f t="shared" si="511"/>
        <v/>
      </c>
      <c r="O12072" s="47"/>
      <c r="P12072" s="48"/>
      <c r="Q12072" s="41"/>
      <c r="R12072" s="12"/>
      <c r="S12072" s="43"/>
      <c r="T12072" s="49"/>
      <c r="U12072" s="50"/>
      <c r="V12072" s="50"/>
      <c r="W12072" s="50"/>
      <c r="X12072" s="50"/>
      <c r="Y12072" s="42"/>
      <c r="Z12072" s="42"/>
      <c r="AA12072" s="242"/>
      <c r="AB12072" s="42"/>
      <c r="AC12072" s="49"/>
      <c r="AD12072" s="43"/>
      <c r="AE12072" s="43"/>
      <c r="AF12072" s="42"/>
    </row>
    <row r="12073" spans="1:32" x14ac:dyDescent="0.2">
      <c r="A12073" s="42"/>
      <c r="B12073" s="40"/>
      <c r="C12073" s="40"/>
      <c r="D12073" s="12"/>
      <c r="E12073" s="42"/>
      <c r="F12073" s="42"/>
      <c r="G12073" s="42"/>
      <c r="H12073" s="43"/>
      <c r="I12073" s="12"/>
      <c r="J12073" s="43"/>
      <c r="K12073" s="43"/>
      <c r="L12073" s="197"/>
      <c r="M12073" s="45" t="str">
        <f t="shared" si="510"/>
        <v/>
      </c>
      <c r="N12073" s="46" t="str">
        <f t="shared" si="511"/>
        <v/>
      </c>
      <c r="O12073" s="47"/>
      <c r="P12073" s="48"/>
      <c r="Q12073" s="41"/>
      <c r="R12073" s="12"/>
      <c r="S12073" s="43"/>
      <c r="T12073" s="49"/>
      <c r="U12073" s="50"/>
      <c r="V12073" s="50"/>
      <c r="W12073" s="50"/>
      <c r="X12073" s="50"/>
      <c r="Y12073" s="42"/>
      <c r="Z12073" s="42"/>
      <c r="AA12073" s="242"/>
      <c r="AB12073" s="42"/>
      <c r="AC12073" s="49"/>
      <c r="AD12073" s="43"/>
      <c r="AE12073" s="43"/>
      <c r="AF12073" s="42"/>
    </row>
    <row r="12074" spans="1:32" x14ac:dyDescent="0.2">
      <c r="A12074" s="42"/>
      <c r="B12074" s="40"/>
      <c r="C12074" s="40"/>
      <c r="D12074" s="12"/>
      <c r="E12074" s="42"/>
      <c r="F12074" s="42"/>
      <c r="G12074" s="42"/>
      <c r="H12074" s="43"/>
      <c r="I12074" s="12"/>
      <c r="J12074" s="43"/>
      <c r="K12074" s="43"/>
      <c r="L12074" s="197"/>
      <c r="M12074" s="45" t="str">
        <f t="shared" si="510"/>
        <v/>
      </c>
      <c r="N12074" s="46" t="str">
        <f t="shared" si="511"/>
        <v/>
      </c>
      <c r="O12074" s="47"/>
      <c r="P12074" s="48"/>
      <c r="Q12074" s="41"/>
      <c r="R12074" s="12"/>
      <c r="S12074" s="43"/>
      <c r="T12074" s="49"/>
      <c r="U12074" s="50"/>
      <c r="V12074" s="50"/>
      <c r="W12074" s="50"/>
      <c r="X12074" s="50"/>
      <c r="Y12074" s="42"/>
      <c r="Z12074" s="42"/>
      <c r="AA12074" s="242"/>
      <c r="AB12074" s="42"/>
      <c r="AC12074" s="49"/>
      <c r="AD12074" s="43"/>
      <c r="AE12074" s="43"/>
      <c r="AF12074" s="42"/>
    </row>
    <row r="12075" spans="1:32" x14ac:dyDescent="0.2">
      <c r="A12075" s="42"/>
      <c r="B12075" s="40"/>
      <c r="C12075" s="40"/>
      <c r="D12075" s="12"/>
      <c r="E12075" s="42"/>
      <c r="F12075" s="42"/>
      <c r="G12075" s="42"/>
      <c r="H12075" s="43"/>
      <c r="I12075" s="12"/>
      <c r="J12075" s="43"/>
      <c r="K12075" s="43"/>
      <c r="L12075" s="197"/>
      <c r="M12075" s="45" t="str">
        <f t="shared" si="510"/>
        <v/>
      </c>
      <c r="N12075" s="46" t="str">
        <f t="shared" si="511"/>
        <v/>
      </c>
      <c r="O12075" s="47"/>
      <c r="P12075" s="48"/>
      <c r="Q12075" s="41"/>
      <c r="R12075" s="12"/>
      <c r="S12075" s="43"/>
      <c r="T12075" s="49"/>
      <c r="U12075" s="50"/>
      <c r="V12075" s="50"/>
      <c r="W12075" s="50"/>
      <c r="X12075" s="50"/>
      <c r="Y12075" s="42"/>
      <c r="Z12075" s="42"/>
      <c r="AA12075" s="242"/>
      <c r="AB12075" s="42"/>
      <c r="AC12075" s="49"/>
      <c r="AD12075" s="43"/>
      <c r="AE12075" s="43"/>
      <c r="AF12075" s="42"/>
    </row>
    <row r="12076" spans="1:32" x14ac:dyDescent="0.2">
      <c r="A12076" s="42"/>
      <c r="B12076" s="40"/>
      <c r="C12076" s="40"/>
      <c r="D12076" s="12"/>
      <c r="E12076" s="42"/>
      <c r="F12076" s="42"/>
      <c r="G12076" s="42"/>
      <c r="H12076" s="43"/>
      <c r="I12076" s="12"/>
      <c r="J12076" s="43"/>
      <c r="K12076" s="43"/>
      <c r="L12076" s="197"/>
      <c r="M12076" s="45" t="str">
        <f t="shared" si="510"/>
        <v/>
      </c>
      <c r="N12076" s="46" t="str">
        <f t="shared" si="511"/>
        <v/>
      </c>
      <c r="O12076" s="47"/>
      <c r="P12076" s="48"/>
      <c r="Q12076" s="41"/>
      <c r="R12076" s="12"/>
      <c r="S12076" s="43"/>
      <c r="T12076" s="49"/>
      <c r="U12076" s="50"/>
      <c r="V12076" s="50"/>
      <c r="W12076" s="50"/>
      <c r="X12076" s="50"/>
      <c r="Y12076" s="42"/>
      <c r="Z12076" s="42"/>
      <c r="AA12076" s="242"/>
      <c r="AB12076" s="42"/>
      <c r="AC12076" s="49"/>
      <c r="AD12076" s="43"/>
      <c r="AE12076" s="43"/>
      <c r="AF12076" s="42"/>
    </row>
    <row r="12077" spans="1:32" x14ac:dyDescent="0.2">
      <c r="A12077" s="42"/>
      <c r="B12077" s="40"/>
      <c r="C12077" s="40"/>
      <c r="D12077" s="12"/>
      <c r="E12077" s="42"/>
      <c r="F12077" s="42"/>
      <c r="G12077" s="42"/>
      <c r="H12077" s="43"/>
      <c r="I12077" s="12"/>
      <c r="J12077" s="43"/>
      <c r="K12077" s="43"/>
      <c r="L12077" s="197"/>
      <c r="M12077" s="45" t="str">
        <f t="shared" si="510"/>
        <v/>
      </c>
      <c r="N12077" s="46" t="str">
        <f t="shared" si="511"/>
        <v/>
      </c>
      <c r="O12077" s="47"/>
      <c r="P12077" s="48"/>
      <c r="Q12077" s="41"/>
      <c r="R12077" s="12"/>
      <c r="S12077" s="43"/>
      <c r="T12077" s="49"/>
      <c r="U12077" s="50"/>
      <c r="V12077" s="50"/>
      <c r="W12077" s="50"/>
      <c r="X12077" s="50"/>
      <c r="Y12077" s="42"/>
      <c r="Z12077" s="42"/>
      <c r="AA12077" s="242"/>
      <c r="AB12077" s="42"/>
      <c r="AC12077" s="49"/>
      <c r="AD12077" s="43"/>
      <c r="AE12077" s="43"/>
      <c r="AF12077" s="42"/>
    </row>
    <row r="12078" spans="1:32" x14ac:dyDescent="0.2">
      <c r="A12078" s="42"/>
      <c r="B12078" s="40"/>
      <c r="C12078" s="40"/>
      <c r="D12078" s="12"/>
      <c r="E12078" s="42"/>
      <c r="F12078" s="42"/>
      <c r="G12078" s="42"/>
      <c r="H12078" s="43"/>
      <c r="I12078" s="12"/>
      <c r="J12078" s="43"/>
      <c r="K12078" s="43"/>
      <c r="L12078" s="197"/>
      <c r="M12078" s="45" t="str">
        <f t="shared" si="510"/>
        <v/>
      </c>
      <c r="N12078" s="46" t="str">
        <f t="shared" si="511"/>
        <v/>
      </c>
      <c r="O12078" s="47"/>
      <c r="P12078" s="48"/>
      <c r="Q12078" s="41"/>
      <c r="R12078" s="12"/>
      <c r="S12078" s="43"/>
      <c r="T12078" s="49"/>
      <c r="U12078" s="50"/>
      <c r="V12078" s="50"/>
      <c r="W12078" s="50"/>
      <c r="X12078" s="50"/>
      <c r="Y12078" s="42"/>
      <c r="Z12078" s="42"/>
      <c r="AA12078" s="242"/>
      <c r="AB12078" s="42"/>
      <c r="AC12078" s="49"/>
      <c r="AD12078" s="43"/>
      <c r="AE12078" s="43"/>
      <c r="AF12078" s="42"/>
    </row>
    <row r="12079" spans="1:32" x14ac:dyDescent="0.2">
      <c r="A12079" s="42"/>
      <c r="B12079" s="40"/>
      <c r="C12079" s="40"/>
      <c r="D12079" s="12"/>
      <c r="E12079" s="42"/>
      <c r="F12079" s="42"/>
      <c r="G12079" s="42"/>
      <c r="H12079" s="43"/>
      <c r="I12079" s="12"/>
      <c r="J12079" s="43"/>
      <c r="K12079" s="43"/>
      <c r="L12079" s="197"/>
      <c r="M12079" s="45" t="str">
        <f t="shared" si="510"/>
        <v/>
      </c>
      <c r="N12079" s="46" t="str">
        <f t="shared" si="511"/>
        <v/>
      </c>
      <c r="O12079" s="47"/>
      <c r="P12079" s="48"/>
      <c r="Q12079" s="41"/>
      <c r="R12079" s="12"/>
      <c r="S12079" s="43"/>
      <c r="T12079" s="49"/>
      <c r="U12079" s="50"/>
      <c r="V12079" s="50"/>
      <c r="W12079" s="50"/>
      <c r="X12079" s="50"/>
      <c r="Y12079" s="42"/>
      <c r="Z12079" s="42"/>
      <c r="AA12079" s="242"/>
      <c r="AB12079" s="42"/>
      <c r="AC12079" s="49"/>
      <c r="AD12079" s="43"/>
      <c r="AE12079" s="43"/>
      <c r="AF12079" s="42"/>
    </row>
    <row r="12080" spans="1:32" x14ac:dyDescent="0.2">
      <c r="A12080" s="42"/>
      <c r="B12080" s="40"/>
      <c r="C12080" s="40"/>
      <c r="D12080" s="12"/>
      <c r="E12080" s="42"/>
      <c r="F12080" s="42"/>
      <c r="G12080" s="42"/>
      <c r="H12080" s="43"/>
      <c r="I12080" s="12"/>
      <c r="J12080" s="43"/>
      <c r="K12080" s="43"/>
      <c r="L12080" s="197"/>
      <c r="M12080" s="45" t="str">
        <f t="shared" si="510"/>
        <v/>
      </c>
      <c r="N12080" s="46" t="str">
        <f t="shared" si="511"/>
        <v/>
      </c>
      <c r="O12080" s="47"/>
      <c r="P12080" s="48"/>
      <c r="Q12080" s="41"/>
      <c r="R12080" s="12"/>
      <c r="S12080" s="43"/>
      <c r="T12080" s="49"/>
      <c r="U12080" s="50"/>
      <c r="V12080" s="50"/>
      <c r="W12080" s="50"/>
      <c r="X12080" s="50"/>
      <c r="Y12080" s="42"/>
      <c r="Z12080" s="42"/>
      <c r="AA12080" s="242"/>
      <c r="AB12080" s="42"/>
      <c r="AC12080" s="49"/>
      <c r="AD12080" s="43"/>
      <c r="AE12080" s="43"/>
      <c r="AF12080" s="42"/>
    </row>
    <row r="12081" spans="1:32" x14ac:dyDescent="0.2">
      <c r="A12081" s="42"/>
      <c r="B12081" s="40"/>
      <c r="C12081" s="40"/>
      <c r="D12081" s="12"/>
      <c r="E12081" s="42"/>
      <c r="F12081" s="42"/>
      <c r="G12081" s="42"/>
      <c r="H12081" s="43"/>
      <c r="I12081" s="12"/>
      <c r="J12081" s="43"/>
      <c r="K12081" s="43"/>
      <c r="L12081" s="197"/>
      <c r="M12081" s="45" t="str">
        <f t="shared" si="510"/>
        <v/>
      </c>
      <c r="N12081" s="46" t="str">
        <f t="shared" si="511"/>
        <v/>
      </c>
      <c r="O12081" s="47"/>
      <c r="P12081" s="48"/>
      <c r="Q12081" s="41"/>
      <c r="R12081" s="12"/>
      <c r="S12081" s="43"/>
      <c r="T12081" s="49"/>
      <c r="U12081" s="50"/>
      <c r="V12081" s="50"/>
      <c r="W12081" s="50"/>
      <c r="X12081" s="50"/>
      <c r="Y12081" s="42"/>
      <c r="Z12081" s="42"/>
      <c r="AA12081" s="242"/>
      <c r="AB12081" s="42"/>
      <c r="AC12081" s="49"/>
      <c r="AD12081" s="43"/>
      <c r="AE12081" s="43"/>
      <c r="AF12081" s="42"/>
    </row>
    <row r="12082" spans="1:32" x14ac:dyDescent="0.2">
      <c r="A12082" s="42"/>
      <c r="B12082" s="40"/>
      <c r="C12082" s="40"/>
      <c r="D12082" s="12"/>
      <c r="E12082" s="42"/>
      <c r="F12082" s="42"/>
      <c r="G12082" s="42"/>
      <c r="H12082" s="43"/>
      <c r="I12082" s="12"/>
      <c r="J12082" s="43"/>
      <c r="K12082" s="43"/>
      <c r="L12082" s="197"/>
      <c r="M12082" s="45" t="str">
        <f t="shared" si="510"/>
        <v/>
      </c>
      <c r="N12082" s="46" t="str">
        <f t="shared" si="511"/>
        <v/>
      </c>
      <c r="O12082" s="47"/>
      <c r="P12082" s="48"/>
      <c r="Q12082" s="41"/>
      <c r="R12082" s="12"/>
      <c r="S12082" s="43"/>
      <c r="T12082" s="49"/>
      <c r="U12082" s="50"/>
      <c r="V12082" s="50"/>
      <c r="W12082" s="50"/>
      <c r="X12082" s="50"/>
      <c r="Y12082" s="42"/>
      <c r="Z12082" s="42"/>
      <c r="AA12082" s="242"/>
      <c r="AB12082" s="42"/>
      <c r="AC12082" s="49"/>
      <c r="AD12082" s="43"/>
      <c r="AE12082" s="43"/>
      <c r="AF12082" s="42"/>
    </row>
    <row r="12083" spans="1:32" x14ac:dyDescent="0.2">
      <c r="A12083" s="42"/>
      <c r="B12083" s="40"/>
      <c r="C12083" s="40"/>
      <c r="D12083" s="12"/>
      <c r="E12083" s="42"/>
      <c r="F12083" s="42"/>
      <c r="G12083" s="42"/>
      <c r="H12083" s="43"/>
      <c r="I12083" s="12"/>
      <c r="J12083" s="43"/>
      <c r="K12083" s="43"/>
      <c r="L12083" s="197"/>
      <c r="M12083" s="45" t="str">
        <f t="shared" si="510"/>
        <v/>
      </c>
      <c r="N12083" s="46" t="str">
        <f t="shared" si="511"/>
        <v/>
      </c>
      <c r="O12083" s="47"/>
      <c r="P12083" s="48"/>
      <c r="Q12083" s="41"/>
      <c r="R12083" s="12"/>
      <c r="S12083" s="43"/>
      <c r="T12083" s="49"/>
      <c r="U12083" s="50"/>
      <c r="V12083" s="50"/>
      <c r="W12083" s="50"/>
      <c r="X12083" s="50"/>
      <c r="Y12083" s="42"/>
      <c r="Z12083" s="42"/>
      <c r="AA12083" s="242"/>
      <c r="AB12083" s="42"/>
      <c r="AC12083" s="49"/>
      <c r="AD12083" s="43"/>
      <c r="AE12083" s="43"/>
      <c r="AF12083" s="42"/>
    </row>
    <row r="12084" spans="1:32" x14ac:dyDescent="0.2">
      <c r="A12084" s="42"/>
      <c r="B12084" s="40"/>
      <c r="C12084" s="40"/>
      <c r="D12084" s="12"/>
      <c r="E12084" s="42"/>
      <c r="F12084" s="42"/>
      <c r="G12084" s="42"/>
      <c r="H12084" s="43"/>
      <c r="I12084" s="12"/>
      <c r="J12084" s="43"/>
      <c r="K12084" s="43"/>
      <c r="L12084" s="197"/>
      <c r="M12084" s="45" t="str">
        <f t="shared" si="510"/>
        <v/>
      </c>
      <c r="N12084" s="46" t="str">
        <f t="shared" si="511"/>
        <v/>
      </c>
      <c r="O12084" s="47"/>
      <c r="P12084" s="48"/>
      <c r="Q12084" s="41"/>
      <c r="R12084" s="12"/>
      <c r="S12084" s="43"/>
      <c r="T12084" s="49"/>
      <c r="U12084" s="50"/>
      <c r="V12084" s="50"/>
      <c r="W12084" s="50"/>
      <c r="X12084" s="50"/>
      <c r="Y12084" s="42"/>
      <c r="Z12084" s="42"/>
      <c r="AA12084" s="242"/>
      <c r="AB12084" s="42"/>
      <c r="AC12084" s="49"/>
      <c r="AD12084" s="43"/>
      <c r="AE12084" s="43"/>
      <c r="AF12084" s="42"/>
    </row>
    <row r="12085" spans="1:32" x14ac:dyDescent="0.2">
      <c r="A12085" s="42"/>
      <c r="B12085" s="40"/>
      <c r="C12085" s="40"/>
      <c r="D12085" s="12"/>
      <c r="E12085" s="42"/>
      <c r="F12085" s="42"/>
      <c r="G12085" s="42"/>
      <c r="H12085" s="43"/>
      <c r="I12085" s="12"/>
      <c r="J12085" s="43"/>
      <c r="K12085" s="43"/>
      <c r="L12085" s="197"/>
      <c r="M12085" s="45" t="str">
        <f t="shared" si="510"/>
        <v/>
      </c>
      <c r="N12085" s="46" t="str">
        <f t="shared" si="511"/>
        <v/>
      </c>
      <c r="O12085" s="47"/>
      <c r="P12085" s="48"/>
      <c r="Q12085" s="41"/>
      <c r="R12085" s="12"/>
      <c r="S12085" s="43"/>
      <c r="T12085" s="49"/>
      <c r="U12085" s="50"/>
      <c r="V12085" s="50"/>
      <c r="W12085" s="50"/>
      <c r="X12085" s="50"/>
      <c r="Y12085" s="42"/>
      <c r="Z12085" s="42"/>
      <c r="AA12085" s="242"/>
      <c r="AB12085" s="42"/>
      <c r="AC12085" s="49"/>
      <c r="AD12085" s="43"/>
      <c r="AE12085" s="43"/>
      <c r="AF12085" s="42"/>
    </row>
    <row r="12086" spans="1:32" x14ac:dyDescent="0.2">
      <c r="A12086" s="42"/>
      <c r="B12086" s="40"/>
      <c r="C12086" s="40"/>
      <c r="D12086" s="12"/>
      <c r="E12086" s="42"/>
      <c r="F12086" s="42"/>
      <c r="G12086" s="42"/>
      <c r="H12086" s="43"/>
      <c r="I12086" s="12"/>
      <c r="J12086" s="43"/>
      <c r="K12086" s="43"/>
      <c r="L12086" s="197"/>
      <c r="M12086" s="45" t="str">
        <f t="shared" si="510"/>
        <v/>
      </c>
      <c r="N12086" s="46" t="str">
        <f t="shared" si="511"/>
        <v/>
      </c>
      <c r="O12086" s="47"/>
      <c r="P12086" s="48"/>
      <c r="Q12086" s="41"/>
      <c r="R12086" s="12"/>
      <c r="S12086" s="43"/>
      <c r="T12086" s="49"/>
      <c r="U12086" s="50"/>
      <c r="V12086" s="50"/>
      <c r="W12086" s="50"/>
      <c r="X12086" s="50"/>
      <c r="Y12086" s="42"/>
      <c r="Z12086" s="42"/>
      <c r="AA12086" s="242"/>
      <c r="AB12086" s="42"/>
      <c r="AC12086" s="49"/>
      <c r="AD12086" s="43"/>
      <c r="AE12086" s="43"/>
      <c r="AF12086" s="42"/>
    </row>
    <row r="12087" spans="1:32" x14ac:dyDescent="0.2">
      <c r="A12087" s="42"/>
      <c r="B12087" s="40"/>
      <c r="C12087" s="40"/>
      <c r="D12087" s="12"/>
      <c r="E12087" s="42"/>
      <c r="F12087" s="42"/>
      <c r="G12087" s="42"/>
      <c r="H12087" s="43"/>
      <c r="I12087" s="12"/>
      <c r="J12087" s="43"/>
      <c r="K12087" s="43"/>
      <c r="L12087" s="197"/>
      <c r="M12087" s="45" t="str">
        <f t="shared" ref="M12087:M12150" si="512">IF($L12087="","",IF((today-$L12087)&lt;14,(today-$L12087)&amp;" days",IF(((today-$L12087)/7)&lt;16.5,TRUNC(((today-$L12087)/7))&amp;" wks",IF(((today-$L12087)/28)&lt;18.5,TRUNC(((today-$L12087)/28))&amp;" mos",IF(((today-$L12087)/28)&gt;18.5,ROUND(((today-$L12087)/365),1)&amp;" yrs")))))</f>
        <v/>
      </c>
      <c r="N12087" s="46" t="str">
        <f t="shared" si="511"/>
        <v/>
      </c>
      <c r="O12087" s="47"/>
      <c r="P12087" s="48"/>
      <c r="Q12087" s="41"/>
      <c r="R12087" s="12"/>
      <c r="S12087" s="43"/>
      <c r="T12087" s="49"/>
      <c r="U12087" s="50"/>
      <c r="V12087" s="50"/>
      <c r="W12087" s="50"/>
      <c r="X12087" s="50"/>
      <c r="Y12087" s="42"/>
      <c r="Z12087" s="42"/>
      <c r="AA12087" s="242"/>
      <c r="AB12087" s="42"/>
      <c r="AC12087" s="49"/>
      <c r="AD12087" s="43"/>
      <c r="AE12087" s="43"/>
      <c r="AF12087" s="42"/>
    </row>
    <row r="12088" spans="1:32" x14ac:dyDescent="0.2">
      <c r="A12088" s="42"/>
      <c r="B12088" s="40"/>
      <c r="C12088" s="40"/>
      <c r="D12088" s="12"/>
      <c r="E12088" s="42"/>
      <c r="F12088" s="42"/>
      <c r="G12088" s="42"/>
      <c r="H12088" s="43"/>
      <c r="I12088" s="12"/>
      <c r="J12088" s="43"/>
      <c r="K12088" s="43"/>
      <c r="L12088" s="197"/>
      <c r="M12088" s="45" t="str">
        <f t="shared" si="512"/>
        <v/>
      </c>
      <c r="N12088" s="46" t="str">
        <f t="shared" si="511"/>
        <v/>
      </c>
      <c r="O12088" s="47"/>
      <c r="P12088" s="48"/>
      <c r="Q12088" s="41"/>
      <c r="R12088" s="12"/>
      <c r="S12088" s="43"/>
      <c r="T12088" s="49"/>
      <c r="U12088" s="50"/>
      <c r="V12088" s="50"/>
      <c r="W12088" s="50"/>
      <c r="X12088" s="50"/>
      <c r="Y12088" s="42"/>
      <c r="Z12088" s="42"/>
      <c r="AA12088" s="242"/>
      <c r="AB12088" s="42"/>
      <c r="AC12088" s="49"/>
      <c r="AD12088" s="43"/>
      <c r="AE12088" s="43"/>
      <c r="AF12088" s="42"/>
    </row>
    <row r="12089" spans="1:32" x14ac:dyDescent="0.2">
      <c r="A12089" s="42"/>
      <c r="B12089" s="40"/>
      <c r="C12089" s="40"/>
      <c r="D12089" s="12"/>
      <c r="E12089" s="42"/>
      <c r="F12089" s="42"/>
      <c r="G12089" s="42"/>
      <c r="H12089" s="43"/>
      <c r="I12089" s="12"/>
      <c r="J12089" s="43"/>
      <c r="K12089" s="43"/>
      <c r="L12089" s="197"/>
      <c r="M12089" s="45" t="str">
        <f t="shared" si="512"/>
        <v/>
      </c>
      <c r="N12089" s="46" t="str">
        <f t="shared" si="511"/>
        <v/>
      </c>
      <c r="O12089" s="47"/>
      <c r="P12089" s="48"/>
      <c r="Q12089" s="41"/>
      <c r="R12089" s="12"/>
      <c r="S12089" s="43"/>
      <c r="T12089" s="49"/>
      <c r="U12089" s="50"/>
      <c r="V12089" s="50"/>
      <c r="W12089" s="50"/>
      <c r="X12089" s="50"/>
      <c r="Y12089" s="42"/>
      <c r="Z12089" s="42"/>
      <c r="AA12089" s="242"/>
      <c r="AB12089" s="42"/>
      <c r="AC12089" s="49"/>
      <c r="AD12089" s="43"/>
      <c r="AE12089" s="43"/>
      <c r="AF12089" s="42"/>
    </row>
    <row r="12090" spans="1:32" x14ac:dyDescent="0.2">
      <c r="A12090" s="42"/>
      <c r="B12090" s="40"/>
      <c r="C12090" s="40"/>
      <c r="D12090" s="12"/>
      <c r="E12090" s="42"/>
      <c r="F12090" s="42"/>
      <c r="G12090" s="42"/>
      <c r="H12090" s="43"/>
      <c r="I12090" s="12"/>
      <c r="J12090" s="43"/>
      <c r="K12090" s="43"/>
      <c r="L12090" s="197"/>
      <c r="M12090" s="45" t="str">
        <f t="shared" si="512"/>
        <v/>
      </c>
      <c r="N12090" s="46" t="str">
        <f t="shared" si="511"/>
        <v/>
      </c>
      <c r="O12090" s="47"/>
      <c r="P12090" s="48"/>
      <c r="Q12090" s="41"/>
      <c r="R12090" s="12"/>
      <c r="S12090" s="43"/>
      <c r="T12090" s="49"/>
      <c r="U12090" s="50"/>
      <c r="V12090" s="50"/>
      <c r="W12090" s="50"/>
      <c r="X12090" s="50"/>
      <c r="Y12090" s="42"/>
      <c r="Z12090" s="42"/>
      <c r="AA12090" s="242"/>
      <c r="AB12090" s="42"/>
      <c r="AC12090" s="49"/>
      <c r="AD12090" s="43"/>
      <c r="AE12090" s="43"/>
      <c r="AF12090" s="42"/>
    </row>
    <row r="12091" spans="1:32" x14ac:dyDescent="0.2">
      <c r="A12091" s="42"/>
      <c r="B12091" s="40"/>
      <c r="C12091" s="40"/>
      <c r="D12091" s="12"/>
      <c r="E12091" s="42"/>
      <c r="F12091" s="42"/>
      <c r="G12091" s="42"/>
      <c r="H12091" s="43"/>
      <c r="I12091" s="12"/>
      <c r="J12091" s="43"/>
      <c r="K12091" s="43"/>
      <c r="L12091" s="197"/>
      <c r="M12091" s="45" t="str">
        <f t="shared" si="512"/>
        <v/>
      </c>
      <c r="N12091" s="46" t="str">
        <f t="shared" si="511"/>
        <v/>
      </c>
      <c r="O12091" s="47"/>
      <c r="P12091" s="48"/>
      <c r="Q12091" s="41"/>
      <c r="R12091" s="12"/>
      <c r="S12091" s="43"/>
      <c r="T12091" s="49"/>
      <c r="U12091" s="50"/>
      <c r="V12091" s="50"/>
      <c r="W12091" s="50"/>
      <c r="X12091" s="50"/>
      <c r="Y12091" s="42"/>
      <c r="Z12091" s="42"/>
      <c r="AA12091" s="242"/>
      <c r="AB12091" s="42"/>
      <c r="AC12091" s="49"/>
      <c r="AD12091" s="43"/>
      <c r="AE12091" s="43"/>
      <c r="AF12091" s="42"/>
    </row>
    <row r="12092" spans="1:32" x14ac:dyDescent="0.2">
      <c r="A12092" s="42"/>
      <c r="B12092" s="40"/>
      <c r="C12092" s="40"/>
      <c r="D12092" s="12"/>
      <c r="E12092" s="42"/>
      <c r="F12092" s="42"/>
      <c r="G12092" s="42"/>
      <c r="H12092" s="43"/>
      <c r="I12092" s="12"/>
      <c r="J12092" s="43"/>
      <c r="K12092" s="43"/>
      <c r="L12092" s="197"/>
      <c r="M12092" s="45" t="str">
        <f t="shared" si="512"/>
        <v/>
      </c>
      <c r="N12092" s="46" t="str">
        <f t="shared" si="511"/>
        <v/>
      </c>
      <c r="O12092" s="47"/>
      <c r="P12092" s="48"/>
      <c r="Q12092" s="41"/>
      <c r="R12092" s="12"/>
      <c r="S12092" s="43"/>
      <c r="T12092" s="49"/>
      <c r="U12092" s="50"/>
      <c r="V12092" s="50"/>
      <c r="W12092" s="50"/>
      <c r="X12092" s="50"/>
      <c r="Y12092" s="42"/>
      <c r="Z12092" s="42"/>
      <c r="AA12092" s="242"/>
      <c r="AB12092" s="42"/>
      <c r="AC12092" s="49"/>
      <c r="AD12092" s="43"/>
      <c r="AE12092" s="43"/>
      <c r="AF12092" s="42"/>
    </row>
    <row r="12093" spans="1:32" x14ac:dyDescent="0.2">
      <c r="A12093" s="42"/>
      <c r="B12093" s="40"/>
      <c r="C12093" s="40"/>
      <c r="D12093" s="12"/>
      <c r="E12093" s="42"/>
      <c r="F12093" s="42"/>
      <c r="G12093" s="42"/>
      <c r="H12093" s="43"/>
      <c r="I12093" s="12"/>
      <c r="J12093" s="43"/>
      <c r="K12093" s="43"/>
      <c r="L12093" s="197"/>
      <c r="M12093" s="45" t="str">
        <f t="shared" si="512"/>
        <v/>
      </c>
      <c r="N12093" s="46" t="str">
        <f t="shared" si="511"/>
        <v/>
      </c>
      <c r="O12093" s="47"/>
      <c r="P12093" s="48"/>
      <c r="Q12093" s="41"/>
      <c r="R12093" s="12"/>
      <c r="S12093" s="43"/>
      <c r="T12093" s="49"/>
      <c r="U12093" s="50"/>
      <c r="V12093" s="50"/>
      <c r="W12093" s="50"/>
      <c r="X12093" s="50"/>
      <c r="Y12093" s="42"/>
      <c r="Z12093" s="42"/>
      <c r="AA12093" s="242"/>
      <c r="AB12093" s="42"/>
      <c r="AC12093" s="49"/>
      <c r="AD12093" s="43"/>
      <c r="AE12093" s="43"/>
      <c r="AF12093" s="42"/>
    </row>
    <row r="12094" spans="1:32" x14ac:dyDescent="0.2">
      <c r="A12094" s="42"/>
      <c r="B12094" s="40"/>
      <c r="C12094" s="40"/>
      <c r="D12094" s="12"/>
      <c r="E12094" s="42"/>
      <c r="F12094" s="42"/>
      <c r="G12094" s="42"/>
      <c r="H12094" s="43"/>
      <c r="I12094" s="12"/>
      <c r="J12094" s="43"/>
      <c r="K12094" s="43"/>
      <c r="L12094" s="197"/>
      <c r="M12094" s="45" t="str">
        <f t="shared" si="512"/>
        <v/>
      </c>
      <c r="N12094" s="46" t="str">
        <f t="shared" si="511"/>
        <v/>
      </c>
      <c r="O12094" s="47"/>
      <c r="P12094" s="48"/>
      <c r="Q12094" s="41"/>
      <c r="R12094" s="12"/>
      <c r="S12094" s="43"/>
      <c r="T12094" s="49"/>
      <c r="U12094" s="50"/>
      <c r="V12094" s="50"/>
      <c r="W12094" s="50"/>
      <c r="X12094" s="50"/>
      <c r="Y12094" s="42"/>
      <c r="Z12094" s="42"/>
      <c r="AA12094" s="242"/>
      <c r="AB12094" s="42"/>
      <c r="AC12094" s="49"/>
      <c r="AD12094" s="43"/>
      <c r="AE12094" s="43"/>
      <c r="AF12094" s="42"/>
    </row>
    <row r="12095" spans="1:32" x14ac:dyDescent="0.2">
      <c r="A12095" s="42"/>
      <c r="B12095" s="40"/>
      <c r="C12095" s="40"/>
      <c r="D12095" s="12"/>
      <c r="E12095" s="42"/>
      <c r="F12095" s="42"/>
      <c r="G12095" s="42"/>
      <c r="H12095" s="43"/>
      <c r="I12095" s="12"/>
      <c r="J12095" s="43"/>
      <c r="K12095" s="43"/>
      <c r="L12095" s="197"/>
      <c r="M12095" s="45" t="str">
        <f t="shared" si="512"/>
        <v/>
      </c>
      <c r="N12095" s="46" t="str">
        <f t="shared" si="511"/>
        <v/>
      </c>
      <c r="O12095" s="47"/>
      <c r="P12095" s="48"/>
      <c r="Q12095" s="41"/>
      <c r="R12095" s="12"/>
      <c r="S12095" s="43"/>
      <c r="T12095" s="49"/>
      <c r="U12095" s="50"/>
      <c r="V12095" s="50"/>
      <c r="W12095" s="50"/>
      <c r="X12095" s="50"/>
      <c r="Y12095" s="42"/>
      <c r="Z12095" s="42"/>
      <c r="AA12095" s="242"/>
      <c r="AB12095" s="42"/>
      <c r="AC12095" s="49"/>
      <c r="AD12095" s="43"/>
      <c r="AE12095" s="43"/>
      <c r="AF12095" s="42"/>
    </row>
    <row r="12096" spans="1:32" x14ac:dyDescent="0.2">
      <c r="A12096" s="42"/>
      <c r="B12096" s="40"/>
      <c r="C12096" s="40"/>
      <c r="D12096" s="12"/>
      <c r="E12096" s="42"/>
      <c r="F12096" s="42"/>
      <c r="G12096" s="42"/>
      <c r="H12096" s="43"/>
      <c r="I12096" s="12"/>
      <c r="J12096" s="43"/>
      <c r="K12096" s="43"/>
      <c r="L12096" s="197"/>
      <c r="M12096" s="45" t="str">
        <f t="shared" si="512"/>
        <v/>
      </c>
      <c r="N12096" s="46" t="str">
        <f t="shared" si="511"/>
        <v/>
      </c>
      <c r="O12096" s="47"/>
      <c r="P12096" s="48"/>
      <c r="Q12096" s="41"/>
      <c r="R12096" s="12"/>
      <c r="S12096" s="43"/>
      <c r="T12096" s="49"/>
      <c r="U12096" s="50"/>
      <c r="V12096" s="50"/>
      <c r="W12096" s="50"/>
      <c r="X12096" s="50"/>
      <c r="Y12096" s="42"/>
      <c r="Z12096" s="42"/>
      <c r="AA12096" s="242"/>
      <c r="AB12096" s="42"/>
      <c r="AC12096" s="49"/>
      <c r="AD12096" s="43"/>
      <c r="AE12096" s="43"/>
      <c r="AF12096" s="42"/>
    </row>
    <row r="12097" spans="1:32" x14ac:dyDescent="0.2">
      <c r="A12097" s="42"/>
      <c r="B12097" s="40"/>
      <c r="C12097" s="40"/>
      <c r="D12097" s="12"/>
      <c r="E12097" s="42"/>
      <c r="F12097" s="42"/>
      <c r="G12097" s="42"/>
      <c r="H12097" s="43"/>
      <c r="I12097" s="12"/>
      <c r="J12097" s="43"/>
      <c r="K12097" s="43"/>
      <c r="L12097" s="197"/>
      <c r="M12097" s="45" t="str">
        <f t="shared" si="512"/>
        <v/>
      </c>
      <c r="N12097" s="46" t="str">
        <f t="shared" si="511"/>
        <v/>
      </c>
      <c r="O12097" s="47"/>
      <c r="P12097" s="48"/>
      <c r="Q12097" s="41"/>
      <c r="R12097" s="12"/>
      <c r="S12097" s="43"/>
      <c r="T12097" s="49"/>
      <c r="U12097" s="50"/>
      <c r="V12097" s="50"/>
      <c r="W12097" s="50"/>
      <c r="X12097" s="50"/>
      <c r="Y12097" s="42"/>
      <c r="Z12097" s="42"/>
      <c r="AA12097" s="242"/>
      <c r="AB12097" s="42"/>
      <c r="AC12097" s="49"/>
      <c r="AD12097" s="43"/>
      <c r="AE12097" s="43"/>
      <c r="AF12097" s="42"/>
    </row>
    <row r="12098" spans="1:32" x14ac:dyDescent="0.2">
      <c r="A12098" s="42"/>
      <c r="B12098" s="40"/>
      <c r="C12098" s="40"/>
      <c r="D12098" s="12"/>
      <c r="E12098" s="42"/>
      <c r="F12098" s="42"/>
      <c r="G12098" s="42"/>
      <c r="H12098" s="43"/>
      <c r="I12098" s="12"/>
      <c r="J12098" s="43"/>
      <c r="K12098" s="43"/>
      <c r="L12098" s="197"/>
      <c r="M12098" s="45" t="str">
        <f t="shared" si="512"/>
        <v/>
      </c>
      <c r="N12098" s="46" t="str">
        <f t="shared" si="511"/>
        <v/>
      </c>
      <c r="O12098" s="47"/>
      <c r="P12098" s="48"/>
      <c r="Q12098" s="41"/>
      <c r="R12098" s="12"/>
      <c r="S12098" s="43"/>
      <c r="T12098" s="49"/>
      <c r="U12098" s="50"/>
      <c r="V12098" s="50"/>
      <c r="W12098" s="50"/>
      <c r="X12098" s="50"/>
      <c r="Y12098" s="42"/>
      <c r="Z12098" s="42"/>
      <c r="AA12098" s="242"/>
      <c r="AB12098" s="42"/>
      <c r="AC12098" s="49"/>
      <c r="AD12098" s="43"/>
      <c r="AE12098" s="43"/>
      <c r="AF12098" s="42"/>
    </row>
    <row r="12099" spans="1:32" x14ac:dyDescent="0.2">
      <c r="A12099" s="42"/>
      <c r="B12099" s="40"/>
      <c r="C12099" s="40"/>
      <c r="D12099" s="12"/>
      <c r="E12099" s="42"/>
      <c r="F12099" s="42"/>
      <c r="G12099" s="42"/>
      <c r="H12099" s="43"/>
      <c r="I12099" s="12"/>
      <c r="J12099" s="43"/>
      <c r="K12099" s="43"/>
      <c r="L12099" s="197"/>
      <c r="M12099" s="45" t="str">
        <f t="shared" si="512"/>
        <v/>
      </c>
      <c r="N12099" s="46" t="str">
        <f t="shared" si="511"/>
        <v/>
      </c>
      <c r="O12099" s="47"/>
      <c r="P12099" s="48"/>
      <c r="Q12099" s="41"/>
      <c r="R12099" s="12"/>
      <c r="S12099" s="43"/>
      <c r="T12099" s="49"/>
      <c r="U12099" s="50"/>
      <c r="V12099" s="50"/>
      <c r="W12099" s="50"/>
      <c r="X12099" s="50"/>
      <c r="Y12099" s="42"/>
      <c r="Z12099" s="42"/>
      <c r="AA12099" s="242"/>
      <c r="AB12099" s="42"/>
      <c r="AC12099" s="49"/>
      <c r="AD12099" s="43"/>
      <c r="AE12099" s="43"/>
      <c r="AF12099" s="42"/>
    </row>
    <row r="12100" spans="1:32" x14ac:dyDescent="0.2">
      <c r="A12100" s="42"/>
      <c r="B12100" s="40"/>
      <c r="C12100" s="40"/>
      <c r="D12100" s="12"/>
      <c r="E12100" s="42"/>
      <c r="F12100" s="42"/>
      <c r="G12100" s="42"/>
      <c r="H12100" s="43"/>
      <c r="I12100" s="12"/>
      <c r="J12100" s="43"/>
      <c r="K12100" s="43"/>
      <c r="L12100" s="197"/>
      <c r="M12100" s="45" t="str">
        <f t="shared" si="512"/>
        <v/>
      </c>
      <c r="N12100" s="46" t="str">
        <f t="shared" si="511"/>
        <v/>
      </c>
      <c r="O12100" s="47"/>
      <c r="P12100" s="48"/>
      <c r="Q12100" s="41"/>
      <c r="R12100" s="12"/>
      <c r="S12100" s="43"/>
      <c r="T12100" s="49"/>
      <c r="U12100" s="50"/>
      <c r="V12100" s="50"/>
      <c r="W12100" s="50"/>
      <c r="X12100" s="50"/>
      <c r="Y12100" s="42"/>
      <c r="Z12100" s="42"/>
      <c r="AA12100" s="242"/>
      <c r="AB12100" s="42"/>
      <c r="AC12100" s="49"/>
      <c r="AD12100" s="43"/>
      <c r="AE12100" s="43"/>
      <c r="AF12100" s="42"/>
    </row>
    <row r="12101" spans="1:32" x14ac:dyDescent="0.2">
      <c r="A12101" s="42"/>
      <c r="B12101" s="40"/>
      <c r="C12101" s="40"/>
      <c r="D12101" s="12"/>
      <c r="E12101" s="42"/>
      <c r="F12101" s="42"/>
      <c r="G12101" s="42"/>
      <c r="H12101" s="43"/>
      <c r="I12101" s="12"/>
      <c r="J12101" s="43"/>
      <c r="K12101" s="43"/>
      <c r="L12101" s="197"/>
      <c r="M12101" s="45" t="str">
        <f t="shared" si="512"/>
        <v/>
      </c>
      <c r="N12101" s="46" t="str">
        <f t="shared" si="511"/>
        <v/>
      </c>
      <c r="O12101" s="47"/>
      <c r="P12101" s="48"/>
      <c r="Q12101" s="41"/>
      <c r="R12101" s="12"/>
      <c r="S12101" s="43"/>
      <c r="T12101" s="49"/>
      <c r="U12101" s="50"/>
      <c r="V12101" s="50"/>
      <c r="W12101" s="50"/>
      <c r="X12101" s="50"/>
      <c r="Y12101" s="42"/>
      <c r="Z12101" s="42"/>
      <c r="AA12101" s="242"/>
      <c r="AB12101" s="42"/>
      <c r="AC12101" s="49"/>
      <c r="AD12101" s="43"/>
      <c r="AE12101" s="43"/>
      <c r="AF12101" s="42"/>
    </row>
    <row r="12102" spans="1:32" x14ac:dyDescent="0.2">
      <c r="A12102" s="42"/>
      <c r="B12102" s="40"/>
      <c r="C12102" s="40"/>
      <c r="D12102" s="12"/>
      <c r="E12102" s="42"/>
      <c r="F12102" s="42"/>
      <c r="G12102" s="42"/>
      <c r="H12102" s="43"/>
      <c r="I12102" s="12"/>
      <c r="J12102" s="43"/>
      <c r="K12102" s="43"/>
      <c r="L12102" s="197"/>
      <c r="M12102" s="45" t="str">
        <f t="shared" si="512"/>
        <v/>
      </c>
      <c r="N12102" s="46" t="str">
        <f t="shared" si="511"/>
        <v/>
      </c>
      <c r="O12102" s="47"/>
      <c r="P12102" s="48"/>
      <c r="Q12102" s="41"/>
      <c r="R12102" s="12"/>
      <c r="S12102" s="43"/>
      <c r="T12102" s="49"/>
      <c r="U12102" s="50"/>
      <c r="V12102" s="50"/>
      <c r="W12102" s="50"/>
      <c r="X12102" s="50"/>
      <c r="Y12102" s="42"/>
      <c r="Z12102" s="42"/>
      <c r="AA12102" s="242"/>
      <c r="AB12102" s="42"/>
      <c r="AC12102" s="49"/>
      <c r="AD12102" s="43"/>
      <c r="AE12102" s="43"/>
      <c r="AF12102" s="42"/>
    </row>
    <row r="12103" spans="1:32" x14ac:dyDescent="0.2">
      <c r="A12103" s="42"/>
      <c r="B12103" s="40"/>
      <c r="C12103" s="40"/>
      <c r="D12103" s="12"/>
      <c r="E12103" s="42"/>
      <c r="F12103" s="42"/>
      <c r="G12103" s="42"/>
      <c r="H12103" s="43"/>
      <c r="I12103" s="12"/>
      <c r="J12103" s="43"/>
      <c r="K12103" s="43"/>
      <c r="L12103" s="197"/>
      <c r="M12103" s="45" t="str">
        <f t="shared" si="512"/>
        <v/>
      </c>
      <c r="N12103" s="46" t="str">
        <f t="shared" si="511"/>
        <v/>
      </c>
      <c r="O12103" s="47"/>
      <c r="P12103" s="48"/>
      <c r="Q12103" s="41"/>
      <c r="R12103" s="12"/>
      <c r="S12103" s="43"/>
      <c r="T12103" s="49"/>
      <c r="U12103" s="50"/>
      <c r="V12103" s="50"/>
      <c r="W12103" s="50"/>
      <c r="X12103" s="50"/>
      <c r="Y12103" s="42"/>
      <c r="Z12103" s="42"/>
      <c r="AA12103" s="242"/>
      <c r="AB12103" s="42"/>
      <c r="AC12103" s="49"/>
      <c r="AD12103" s="43"/>
      <c r="AE12103" s="43"/>
      <c r="AF12103" s="42"/>
    </row>
    <row r="12104" spans="1:32" x14ac:dyDescent="0.2">
      <c r="A12104" s="42"/>
      <c r="B12104" s="40"/>
      <c r="C12104" s="40"/>
      <c r="D12104" s="12"/>
      <c r="E12104" s="42"/>
      <c r="F12104" s="42"/>
      <c r="G12104" s="42"/>
      <c r="H12104" s="43"/>
      <c r="I12104" s="12"/>
      <c r="J12104" s="43"/>
      <c r="K12104" s="43"/>
      <c r="L12104" s="197"/>
      <c r="M12104" s="45" t="str">
        <f t="shared" si="512"/>
        <v/>
      </c>
      <c r="N12104" s="46" t="str">
        <f t="shared" si="511"/>
        <v/>
      </c>
      <c r="O12104" s="47"/>
      <c r="P12104" s="48"/>
      <c r="Q12104" s="41"/>
      <c r="R12104" s="12"/>
      <c r="S12104" s="43"/>
      <c r="T12104" s="49"/>
      <c r="U12104" s="50"/>
      <c r="V12104" s="50"/>
      <c r="W12104" s="50"/>
      <c r="X12104" s="50"/>
      <c r="Y12104" s="42"/>
      <c r="Z12104" s="42"/>
      <c r="AA12104" s="242"/>
      <c r="AB12104" s="42"/>
      <c r="AC12104" s="49"/>
      <c r="AD12104" s="43"/>
      <c r="AE12104" s="43"/>
      <c r="AF12104" s="42"/>
    </row>
    <row r="12105" spans="1:32" x14ac:dyDescent="0.2">
      <c r="A12105" s="42"/>
      <c r="B12105" s="40"/>
      <c r="C12105" s="40"/>
      <c r="D12105" s="12"/>
      <c r="E12105" s="42"/>
      <c r="F12105" s="42"/>
      <c r="G12105" s="42"/>
      <c r="H12105" s="43"/>
      <c r="I12105" s="12"/>
      <c r="J12105" s="43"/>
      <c r="K12105" s="43"/>
      <c r="L12105" s="197"/>
      <c r="M12105" s="45" t="str">
        <f t="shared" si="512"/>
        <v/>
      </c>
      <c r="N12105" s="46" t="str">
        <f t="shared" si="511"/>
        <v/>
      </c>
      <c r="O12105" s="47"/>
      <c r="P12105" s="48"/>
      <c r="Q12105" s="41"/>
      <c r="R12105" s="12"/>
      <c r="S12105" s="43"/>
      <c r="T12105" s="49"/>
      <c r="U12105" s="50"/>
      <c r="V12105" s="50"/>
      <c r="W12105" s="50"/>
      <c r="X12105" s="50"/>
      <c r="Y12105" s="42"/>
      <c r="Z12105" s="42"/>
      <c r="AA12105" s="242"/>
      <c r="AB12105" s="42"/>
      <c r="AC12105" s="49"/>
      <c r="AD12105" s="43"/>
      <c r="AE12105" s="43"/>
      <c r="AF12105" s="42"/>
    </row>
    <row r="12106" spans="1:32" x14ac:dyDescent="0.2">
      <c r="A12106" s="42"/>
      <c r="B12106" s="40"/>
      <c r="C12106" s="40"/>
      <c r="D12106" s="12"/>
      <c r="E12106" s="42"/>
      <c r="F12106" s="42"/>
      <c r="G12106" s="42"/>
      <c r="H12106" s="43"/>
      <c r="I12106" s="12"/>
      <c r="J12106" s="43"/>
      <c r="K12106" s="43"/>
      <c r="L12106" s="197"/>
      <c r="M12106" s="45" t="str">
        <f t="shared" si="512"/>
        <v/>
      </c>
      <c r="N12106" s="46" t="str">
        <f t="shared" si="511"/>
        <v/>
      </c>
      <c r="O12106" s="47"/>
      <c r="P12106" s="48"/>
      <c r="Q12106" s="41"/>
      <c r="R12106" s="12"/>
      <c r="S12106" s="43"/>
      <c r="T12106" s="49"/>
      <c r="U12106" s="50"/>
      <c r="V12106" s="50"/>
      <c r="W12106" s="50"/>
      <c r="X12106" s="50"/>
      <c r="Y12106" s="42"/>
      <c r="Z12106" s="42"/>
      <c r="AA12106" s="242"/>
      <c r="AB12106" s="42"/>
      <c r="AC12106" s="49"/>
      <c r="AD12106" s="43"/>
      <c r="AE12106" s="43"/>
      <c r="AF12106" s="42"/>
    </row>
    <row r="12107" spans="1:32" x14ac:dyDescent="0.2">
      <c r="A12107" s="42"/>
      <c r="B12107" s="40"/>
      <c r="C12107" s="40"/>
      <c r="D12107" s="12"/>
      <c r="E12107" s="42"/>
      <c r="F12107" s="42"/>
      <c r="G12107" s="42"/>
      <c r="H12107" s="43"/>
      <c r="I12107" s="12"/>
      <c r="J12107" s="43"/>
      <c r="K12107" s="43"/>
      <c r="L12107" s="197"/>
      <c r="M12107" s="45" t="str">
        <f t="shared" si="512"/>
        <v/>
      </c>
      <c r="N12107" s="46" t="str">
        <f t="shared" si="511"/>
        <v/>
      </c>
      <c r="O12107" s="47"/>
      <c r="P12107" s="48"/>
      <c r="Q12107" s="41"/>
      <c r="R12107" s="12"/>
      <c r="S12107" s="43"/>
      <c r="T12107" s="49"/>
      <c r="U12107" s="50"/>
      <c r="V12107" s="50"/>
      <c r="W12107" s="50"/>
      <c r="X12107" s="50"/>
      <c r="Y12107" s="42"/>
      <c r="Z12107" s="42"/>
      <c r="AA12107" s="242"/>
      <c r="AB12107" s="42"/>
      <c r="AC12107" s="49"/>
      <c r="AD12107" s="43"/>
      <c r="AE12107" s="43"/>
      <c r="AF12107" s="42"/>
    </row>
    <row r="12108" spans="1:32" x14ac:dyDescent="0.2">
      <c r="A12108" s="42"/>
      <c r="B12108" s="40"/>
      <c r="C12108" s="40"/>
      <c r="D12108" s="12"/>
      <c r="E12108" s="42"/>
      <c r="F12108" s="42"/>
      <c r="G12108" s="42"/>
      <c r="H12108" s="43"/>
      <c r="I12108" s="12"/>
      <c r="J12108" s="43"/>
      <c r="K12108" s="43"/>
      <c r="L12108" s="197"/>
      <c r="M12108" s="45" t="str">
        <f t="shared" si="512"/>
        <v/>
      </c>
      <c r="N12108" s="46" t="str">
        <f t="shared" si="511"/>
        <v/>
      </c>
      <c r="O12108" s="47"/>
      <c r="P12108" s="48"/>
      <c r="Q12108" s="41"/>
      <c r="R12108" s="12"/>
      <c r="S12108" s="43"/>
      <c r="T12108" s="49"/>
      <c r="U12108" s="50"/>
      <c r="V12108" s="50"/>
      <c r="W12108" s="50"/>
      <c r="X12108" s="50"/>
      <c r="Y12108" s="42"/>
      <c r="Z12108" s="42"/>
      <c r="AA12108" s="242"/>
      <c r="AB12108" s="42"/>
      <c r="AC12108" s="49"/>
      <c r="AD12108" s="43"/>
      <c r="AE12108" s="43"/>
      <c r="AF12108" s="42"/>
    </row>
    <row r="12109" spans="1:32" x14ac:dyDescent="0.2">
      <c r="A12109" s="42"/>
      <c r="B12109" s="40"/>
      <c r="C12109" s="40"/>
      <c r="D12109" s="12"/>
      <c r="E12109" s="42"/>
      <c r="F12109" s="42"/>
      <c r="G12109" s="42"/>
      <c r="H12109" s="43"/>
      <c r="I12109" s="12"/>
      <c r="J12109" s="43"/>
      <c r="K12109" s="43"/>
      <c r="L12109" s="197"/>
      <c r="M12109" s="45" t="str">
        <f t="shared" si="512"/>
        <v/>
      </c>
      <c r="N12109" s="46" t="str">
        <f t="shared" si="511"/>
        <v/>
      </c>
      <c r="O12109" s="47"/>
      <c r="P12109" s="48"/>
      <c r="Q12109" s="41"/>
      <c r="R12109" s="12"/>
      <c r="S12109" s="43"/>
      <c r="T12109" s="49"/>
      <c r="U12109" s="50"/>
      <c r="V12109" s="50"/>
      <c r="W12109" s="50"/>
      <c r="X12109" s="50"/>
      <c r="Y12109" s="42"/>
      <c r="Z12109" s="42"/>
      <c r="AA12109" s="242"/>
      <c r="AB12109" s="42"/>
      <c r="AC12109" s="49"/>
      <c r="AD12109" s="43"/>
      <c r="AE12109" s="43"/>
      <c r="AF12109" s="42"/>
    </row>
    <row r="12110" spans="1:32" x14ac:dyDescent="0.2">
      <c r="A12110" s="42"/>
      <c r="B12110" s="40"/>
      <c r="C12110" s="40"/>
      <c r="D12110" s="12"/>
      <c r="E12110" s="42"/>
      <c r="F12110" s="42"/>
      <c r="G12110" s="42"/>
      <c r="H12110" s="43"/>
      <c r="I12110" s="12"/>
      <c r="J12110" s="43"/>
      <c r="K12110" s="43"/>
      <c r="L12110" s="197"/>
      <c r="M12110" s="45" t="str">
        <f t="shared" si="512"/>
        <v/>
      </c>
      <c r="N12110" s="46" t="str">
        <f t="shared" si="511"/>
        <v/>
      </c>
      <c r="O12110" s="47"/>
      <c r="P12110" s="48"/>
      <c r="Q12110" s="41"/>
      <c r="R12110" s="12"/>
      <c r="S12110" s="43"/>
      <c r="T12110" s="49"/>
      <c r="U12110" s="50"/>
      <c r="V12110" s="50"/>
      <c r="W12110" s="50"/>
      <c r="X12110" s="50"/>
      <c r="Y12110" s="42"/>
      <c r="Z12110" s="42"/>
      <c r="AA12110" s="242"/>
      <c r="AB12110" s="42"/>
      <c r="AC12110" s="49"/>
      <c r="AD12110" s="43"/>
      <c r="AE12110" s="43"/>
      <c r="AF12110" s="42"/>
    </row>
    <row r="12111" spans="1:32" x14ac:dyDescent="0.2">
      <c r="A12111" s="42"/>
      <c r="B12111" s="40"/>
      <c r="C12111" s="40"/>
      <c r="D12111" s="12"/>
      <c r="E12111" s="42"/>
      <c r="F12111" s="42"/>
      <c r="G12111" s="42"/>
      <c r="H12111" s="43"/>
      <c r="I12111" s="12"/>
      <c r="J12111" s="43"/>
      <c r="K12111" s="43"/>
      <c r="L12111" s="197"/>
      <c r="M12111" s="45" t="str">
        <f t="shared" si="512"/>
        <v/>
      </c>
      <c r="N12111" s="46" t="str">
        <f t="shared" si="511"/>
        <v/>
      </c>
      <c r="O12111" s="47"/>
      <c r="P12111" s="48"/>
      <c r="Q12111" s="41"/>
      <c r="R12111" s="12"/>
      <c r="S12111" s="43"/>
      <c r="T12111" s="49"/>
      <c r="U12111" s="50"/>
      <c r="V12111" s="50"/>
      <c r="W12111" s="50"/>
      <c r="X12111" s="50"/>
      <c r="Y12111" s="42"/>
      <c r="Z12111" s="42"/>
      <c r="AA12111" s="242"/>
      <c r="AB12111" s="42"/>
      <c r="AC12111" s="49"/>
      <c r="AD12111" s="43"/>
      <c r="AE12111" s="43"/>
      <c r="AF12111" s="42"/>
    </row>
    <row r="12112" spans="1:32" x14ac:dyDescent="0.2">
      <c r="A12112" s="42"/>
      <c r="B12112" s="40"/>
      <c r="C12112" s="40"/>
      <c r="D12112" s="12"/>
      <c r="E12112" s="42"/>
      <c r="F12112" s="42"/>
      <c r="G12112" s="42"/>
      <c r="H12112" s="43"/>
      <c r="I12112" s="12"/>
      <c r="J12112" s="43"/>
      <c r="K12112" s="43"/>
      <c r="L12112" s="197"/>
      <c r="M12112" s="45" t="str">
        <f t="shared" si="512"/>
        <v/>
      </c>
      <c r="N12112" s="46" t="str">
        <f t="shared" si="511"/>
        <v/>
      </c>
      <c r="O12112" s="47"/>
      <c r="P12112" s="48"/>
      <c r="Q12112" s="41"/>
      <c r="R12112" s="12"/>
      <c r="S12112" s="43"/>
      <c r="T12112" s="49"/>
      <c r="U12112" s="50"/>
      <c r="V12112" s="50"/>
      <c r="W12112" s="50"/>
      <c r="X12112" s="50"/>
      <c r="Y12112" s="42"/>
      <c r="Z12112" s="42"/>
      <c r="AA12112" s="242"/>
      <c r="AB12112" s="42"/>
      <c r="AC12112" s="49"/>
      <c r="AD12112" s="43"/>
      <c r="AE12112" s="43"/>
      <c r="AF12112" s="42"/>
    </row>
    <row r="12113" spans="1:32" x14ac:dyDescent="0.2">
      <c r="A12113" s="42"/>
      <c r="B12113" s="40"/>
      <c r="C12113" s="40"/>
      <c r="D12113" s="12"/>
      <c r="E12113" s="42"/>
      <c r="F12113" s="42"/>
      <c r="G12113" s="42"/>
      <c r="H12113" s="43"/>
      <c r="I12113" s="12"/>
      <c r="J12113" s="43"/>
      <c r="K12113" s="43"/>
      <c r="L12113" s="197"/>
      <c r="M12113" s="45" t="str">
        <f t="shared" si="512"/>
        <v/>
      </c>
      <c r="N12113" s="46" t="str">
        <f t="shared" si="511"/>
        <v/>
      </c>
      <c r="O12113" s="47"/>
      <c r="P12113" s="48"/>
      <c r="Q12113" s="41"/>
      <c r="R12113" s="12"/>
      <c r="S12113" s="43"/>
      <c r="T12113" s="49"/>
      <c r="U12113" s="50"/>
      <c r="V12113" s="50"/>
      <c r="W12113" s="50"/>
      <c r="X12113" s="50"/>
      <c r="Y12113" s="42"/>
      <c r="Z12113" s="42"/>
      <c r="AA12113" s="242"/>
      <c r="AB12113" s="42"/>
      <c r="AC12113" s="49"/>
      <c r="AD12113" s="43"/>
      <c r="AE12113" s="43"/>
      <c r="AF12113" s="42"/>
    </row>
    <row r="12114" spans="1:32" x14ac:dyDescent="0.2">
      <c r="A12114" s="42"/>
      <c r="B12114" s="40"/>
      <c r="C12114" s="40"/>
      <c r="D12114" s="12"/>
      <c r="E12114" s="42"/>
      <c r="F12114" s="42"/>
      <c r="G12114" s="42"/>
      <c r="H12114" s="43"/>
      <c r="I12114" s="12"/>
      <c r="J12114" s="43"/>
      <c r="K12114" s="43"/>
      <c r="L12114" s="197"/>
      <c r="M12114" s="45" t="str">
        <f t="shared" si="512"/>
        <v/>
      </c>
      <c r="N12114" s="46" t="str">
        <f t="shared" si="511"/>
        <v/>
      </c>
      <c r="O12114" s="47"/>
      <c r="P12114" s="48"/>
      <c r="Q12114" s="41"/>
      <c r="R12114" s="12"/>
      <c r="S12114" s="43"/>
      <c r="T12114" s="49"/>
      <c r="U12114" s="50"/>
      <c r="V12114" s="50"/>
      <c r="W12114" s="50"/>
      <c r="X12114" s="50"/>
      <c r="Y12114" s="42"/>
      <c r="Z12114" s="42"/>
      <c r="AA12114" s="242"/>
      <c r="AB12114" s="42"/>
      <c r="AC12114" s="49"/>
      <c r="AD12114" s="43"/>
      <c r="AE12114" s="43"/>
      <c r="AF12114" s="42"/>
    </row>
    <row r="12115" spans="1:32" x14ac:dyDescent="0.2">
      <c r="A12115" s="42"/>
      <c r="B12115" s="40"/>
      <c r="C12115" s="40"/>
      <c r="D12115" s="12"/>
      <c r="E12115" s="42"/>
      <c r="F12115" s="42"/>
      <c r="G12115" s="42"/>
      <c r="H12115" s="43"/>
      <c r="I12115" s="12"/>
      <c r="J12115" s="43"/>
      <c r="K12115" s="43"/>
      <c r="L12115" s="197"/>
      <c r="M12115" s="45" t="str">
        <f t="shared" si="512"/>
        <v/>
      </c>
      <c r="N12115" s="46" t="str">
        <f t="shared" si="511"/>
        <v/>
      </c>
      <c r="O12115" s="47"/>
      <c r="P12115" s="48"/>
      <c r="Q12115" s="41"/>
      <c r="R12115" s="12"/>
      <c r="S12115" s="43"/>
      <c r="T12115" s="49"/>
      <c r="U12115" s="50"/>
      <c r="V12115" s="50"/>
      <c r="W12115" s="50"/>
      <c r="X12115" s="50"/>
      <c r="Y12115" s="42"/>
      <c r="Z12115" s="42"/>
      <c r="AA12115" s="242"/>
      <c r="AB12115" s="42"/>
      <c r="AC12115" s="49"/>
      <c r="AD12115" s="43"/>
      <c r="AE12115" s="43"/>
      <c r="AF12115" s="42"/>
    </row>
    <row r="12116" spans="1:32" x14ac:dyDescent="0.2">
      <c r="A12116" s="42"/>
      <c r="B12116" s="40"/>
      <c r="C12116" s="40"/>
      <c r="D12116" s="12"/>
      <c r="E12116" s="42"/>
      <c r="F12116" s="42"/>
      <c r="G12116" s="42"/>
      <c r="H12116" s="43"/>
      <c r="I12116" s="12"/>
      <c r="J12116" s="43"/>
      <c r="K12116" s="43"/>
      <c r="L12116" s="197"/>
      <c r="M12116" s="45" t="str">
        <f t="shared" si="512"/>
        <v/>
      </c>
      <c r="N12116" s="46" t="str">
        <f t="shared" si="511"/>
        <v/>
      </c>
      <c r="O12116" s="47"/>
      <c r="P12116" s="48"/>
      <c r="Q12116" s="41"/>
      <c r="R12116" s="12"/>
      <c r="S12116" s="43"/>
      <c r="T12116" s="49"/>
      <c r="U12116" s="50"/>
      <c r="V12116" s="50"/>
      <c r="W12116" s="50"/>
      <c r="X12116" s="50"/>
      <c r="Y12116" s="42"/>
      <c r="Z12116" s="42"/>
      <c r="AA12116" s="242"/>
      <c r="AB12116" s="42"/>
      <c r="AC12116" s="49"/>
      <c r="AD12116" s="43"/>
      <c r="AE12116" s="43"/>
      <c r="AF12116" s="42"/>
    </row>
    <row r="12117" spans="1:32" x14ac:dyDescent="0.2">
      <c r="A12117" s="42"/>
      <c r="B12117" s="40"/>
      <c r="C12117" s="40"/>
      <c r="D12117" s="12"/>
      <c r="E12117" s="42"/>
      <c r="F12117" s="42"/>
      <c r="G12117" s="42"/>
      <c r="H12117" s="43"/>
      <c r="I12117" s="12"/>
      <c r="J12117" s="43"/>
      <c r="K12117" s="43"/>
      <c r="L12117" s="197"/>
      <c r="M12117" s="45" t="str">
        <f t="shared" si="512"/>
        <v/>
      </c>
      <c r="N12117" s="46" t="str">
        <f t="shared" si="511"/>
        <v/>
      </c>
      <c r="O12117" s="47"/>
      <c r="P12117" s="48"/>
      <c r="Q12117" s="41"/>
      <c r="R12117" s="12"/>
      <c r="S12117" s="43"/>
      <c r="T12117" s="49"/>
      <c r="U12117" s="50"/>
      <c r="V12117" s="50"/>
      <c r="W12117" s="50"/>
      <c r="X12117" s="50"/>
      <c r="Y12117" s="42"/>
      <c r="Z12117" s="42"/>
      <c r="AA12117" s="242"/>
      <c r="AB12117" s="42"/>
      <c r="AC12117" s="49"/>
      <c r="AD12117" s="43"/>
      <c r="AE12117" s="43"/>
      <c r="AF12117" s="42"/>
    </row>
    <row r="12118" spans="1:32" x14ac:dyDescent="0.2">
      <c r="A12118" s="42"/>
      <c r="B12118" s="40"/>
      <c r="C12118" s="40"/>
      <c r="D12118" s="12"/>
      <c r="E12118" s="42"/>
      <c r="F12118" s="42"/>
      <c r="G12118" s="42"/>
      <c r="H12118" s="43"/>
      <c r="I12118" s="12"/>
      <c r="J12118" s="43"/>
      <c r="K12118" s="43"/>
      <c r="L12118" s="197"/>
      <c r="M12118" s="45" t="str">
        <f t="shared" si="512"/>
        <v/>
      </c>
      <c r="N12118" s="46" t="str">
        <f t="shared" si="511"/>
        <v/>
      </c>
      <c r="O12118" s="47"/>
      <c r="P12118" s="48"/>
      <c r="Q12118" s="41"/>
      <c r="R12118" s="12"/>
      <c r="S12118" s="43"/>
      <c r="T12118" s="49"/>
      <c r="U12118" s="50"/>
      <c r="V12118" s="50"/>
      <c r="W12118" s="50"/>
      <c r="X12118" s="50"/>
      <c r="Y12118" s="42"/>
      <c r="Z12118" s="42"/>
      <c r="AA12118" s="242"/>
      <c r="AB12118" s="42"/>
      <c r="AC12118" s="49"/>
      <c r="AD12118" s="43"/>
      <c r="AE12118" s="43"/>
      <c r="AF12118" s="42"/>
    </row>
    <row r="12119" spans="1:32" x14ac:dyDescent="0.2">
      <c r="A12119" s="42"/>
      <c r="B12119" s="40"/>
      <c r="C12119" s="40"/>
      <c r="D12119" s="12"/>
      <c r="E12119" s="42"/>
      <c r="F12119" s="42"/>
      <c r="G12119" s="42"/>
      <c r="H12119" s="43"/>
      <c r="I12119" s="12"/>
      <c r="J12119" s="43"/>
      <c r="K12119" s="43"/>
      <c r="L12119" s="197"/>
      <c r="M12119" s="45" t="str">
        <f t="shared" si="512"/>
        <v/>
      </c>
      <c r="N12119" s="46" t="str">
        <f t="shared" si="511"/>
        <v/>
      </c>
      <c r="O12119" s="47"/>
      <c r="P12119" s="48"/>
      <c r="Q12119" s="41"/>
      <c r="R12119" s="12"/>
      <c r="S12119" s="43"/>
      <c r="T12119" s="49"/>
      <c r="U12119" s="50"/>
      <c r="V12119" s="50"/>
      <c r="W12119" s="50"/>
      <c r="X12119" s="50"/>
      <c r="Y12119" s="42"/>
      <c r="Z12119" s="42"/>
      <c r="AA12119" s="242"/>
      <c r="AB12119" s="42"/>
      <c r="AC12119" s="49"/>
      <c r="AD12119" s="43"/>
      <c r="AE12119" s="43"/>
      <c r="AF12119" s="42"/>
    </row>
    <row r="12120" spans="1:32" x14ac:dyDescent="0.2">
      <c r="A12120" s="42"/>
      <c r="B12120" s="40"/>
      <c r="C12120" s="40"/>
      <c r="D12120" s="12"/>
      <c r="E12120" s="42"/>
      <c r="F12120" s="42"/>
      <c r="G12120" s="42"/>
      <c r="H12120" s="43"/>
      <c r="I12120" s="12"/>
      <c r="J12120" s="43"/>
      <c r="K12120" s="43"/>
      <c r="L12120" s="197"/>
      <c r="M12120" s="45" t="str">
        <f t="shared" si="512"/>
        <v/>
      </c>
      <c r="N12120" s="46" t="str">
        <f t="shared" ref="N12120:N12183" si="513">IF($L12120="","",IF((today-$L12120)&lt;366,"k",IF(((today-$L12120)/28)&lt;84,"a",IF(((today-$L12120)/28)&gt;84,"s"))))</f>
        <v/>
      </c>
      <c r="O12120" s="47"/>
      <c r="P12120" s="48"/>
      <c r="Q12120" s="41"/>
      <c r="R12120" s="12"/>
      <c r="S12120" s="43"/>
      <c r="T12120" s="49"/>
      <c r="U12120" s="50"/>
      <c r="V12120" s="50"/>
      <c r="W12120" s="50"/>
      <c r="X12120" s="50"/>
      <c r="Y12120" s="42"/>
      <c r="Z12120" s="42"/>
      <c r="AA12120" s="242"/>
      <c r="AB12120" s="42"/>
      <c r="AC12120" s="49"/>
      <c r="AD12120" s="43"/>
      <c r="AE12120" s="43"/>
      <c r="AF12120" s="42"/>
    </row>
    <row r="12121" spans="1:32" x14ac:dyDescent="0.2">
      <c r="A12121" s="42"/>
      <c r="B12121" s="40"/>
      <c r="C12121" s="40"/>
      <c r="D12121" s="12"/>
      <c r="E12121" s="42"/>
      <c r="F12121" s="42"/>
      <c r="G12121" s="42"/>
      <c r="H12121" s="43"/>
      <c r="I12121" s="12"/>
      <c r="J12121" s="43"/>
      <c r="K12121" s="43"/>
      <c r="L12121" s="197"/>
      <c r="M12121" s="45" t="str">
        <f t="shared" si="512"/>
        <v/>
      </c>
      <c r="N12121" s="46" t="str">
        <f t="shared" si="513"/>
        <v/>
      </c>
      <c r="O12121" s="47"/>
      <c r="P12121" s="48"/>
      <c r="Q12121" s="41"/>
      <c r="R12121" s="12"/>
      <c r="S12121" s="43"/>
      <c r="T12121" s="49"/>
      <c r="U12121" s="50"/>
      <c r="V12121" s="50"/>
      <c r="W12121" s="50"/>
      <c r="X12121" s="50"/>
      <c r="Y12121" s="42"/>
      <c r="Z12121" s="42"/>
      <c r="AA12121" s="242"/>
      <c r="AB12121" s="42"/>
      <c r="AC12121" s="49"/>
      <c r="AD12121" s="43"/>
      <c r="AE12121" s="43"/>
      <c r="AF12121" s="42"/>
    </row>
    <row r="12122" spans="1:32" x14ac:dyDescent="0.2">
      <c r="A12122" s="42"/>
      <c r="B12122" s="40"/>
      <c r="C12122" s="40"/>
      <c r="D12122" s="12"/>
      <c r="E12122" s="42"/>
      <c r="F12122" s="42"/>
      <c r="G12122" s="42"/>
      <c r="H12122" s="43"/>
      <c r="I12122" s="12"/>
      <c r="J12122" s="43"/>
      <c r="K12122" s="43"/>
      <c r="L12122" s="197"/>
      <c r="M12122" s="45" t="str">
        <f t="shared" si="512"/>
        <v/>
      </c>
      <c r="N12122" s="46" t="str">
        <f t="shared" si="513"/>
        <v/>
      </c>
      <c r="O12122" s="47"/>
      <c r="P12122" s="48"/>
      <c r="Q12122" s="41"/>
      <c r="R12122" s="12"/>
      <c r="S12122" s="43"/>
      <c r="T12122" s="49"/>
      <c r="U12122" s="50"/>
      <c r="V12122" s="50"/>
      <c r="W12122" s="50"/>
      <c r="X12122" s="50"/>
      <c r="Y12122" s="42"/>
      <c r="Z12122" s="42"/>
      <c r="AA12122" s="242"/>
      <c r="AB12122" s="42"/>
      <c r="AC12122" s="49"/>
      <c r="AD12122" s="43"/>
      <c r="AE12122" s="43"/>
      <c r="AF12122" s="42"/>
    </row>
    <row r="12123" spans="1:32" x14ac:dyDescent="0.2">
      <c r="A12123" s="42"/>
      <c r="B12123" s="40"/>
      <c r="C12123" s="40"/>
      <c r="D12123" s="12"/>
      <c r="E12123" s="42"/>
      <c r="F12123" s="42"/>
      <c r="G12123" s="42"/>
      <c r="H12123" s="43"/>
      <c r="I12123" s="12"/>
      <c r="J12123" s="43"/>
      <c r="K12123" s="43"/>
      <c r="L12123" s="197"/>
      <c r="M12123" s="45" t="str">
        <f t="shared" si="512"/>
        <v/>
      </c>
      <c r="N12123" s="46" t="str">
        <f t="shared" si="513"/>
        <v/>
      </c>
      <c r="O12123" s="47"/>
      <c r="P12123" s="48"/>
      <c r="Q12123" s="41"/>
      <c r="R12123" s="12"/>
      <c r="S12123" s="43"/>
      <c r="T12123" s="49"/>
      <c r="U12123" s="50"/>
      <c r="V12123" s="50"/>
      <c r="W12123" s="50"/>
      <c r="X12123" s="50"/>
      <c r="Y12123" s="42"/>
      <c r="Z12123" s="42"/>
      <c r="AA12123" s="242"/>
      <c r="AB12123" s="42"/>
      <c r="AC12123" s="49"/>
      <c r="AD12123" s="43"/>
      <c r="AE12123" s="43"/>
      <c r="AF12123" s="42"/>
    </row>
    <row r="12124" spans="1:32" x14ac:dyDescent="0.2">
      <c r="A12124" s="42"/>
      <c r="B12124" s="40"/>
      <c r="C12124" s="40"/>
      <c r="D12124" s="12"/>
      <c r="E12124" s="42"/>
      <c r="F12124" s="42"/>
      <c r="G12124" s="42"/>
      <c r="H12124" s="43"/>
      <c r="I12124" s="12"/>
      <c r="J12124" s="43"/>
      <c r="K12124" s="43"/>
      <c r="L12124" s="197"/>
      <c r="M12124" s="45" t="str">
        <f t="shared" si="512"/>
        <v/>
      </c>
      <c r="N12124" s="46" t="str">
        <f t="shared" si="513"/>
        <v/>
      </c>
      <c r="O12124" s="47"/>
      <c r="P12124" s="48"/>
      <c r="Q12124" s="41"/>
      <c r="R12124" s="12"/>
      <c r="S12124" s="43"/>
      <c r="T12124" s="49"/>
      <c r="U12124" s="50"/>
      <c r="V12124" s="50"/>
      <c r="W12124" s="50"/>
      <c r="X12124" s="50"/>
      <c r="Y12124" s="42"/>
      <c r="Z12124" s="42"/>
      <c r="AA12124" s="242"/>
      <c r="AB12124" s="42"/>
      <c r="AC12124" s="49"/>
      <c r="AD12124" s="43"/>
      <c r="AE12124" s="43"/>
      <c r="AF12124" s="42"/>
    </row>
    <row r="12125" spans="1:32" x14ac:dyDescent="0.2">
      <c r="A12125" s="42"/>
      <c r="B12125" s="40"/>
      <c r="C12125" s="40"/>
      <c r="D12125" s="12"/>
      <c r="E12125" s="42"/>
      <c r="F12125" s="42"/>
      <c r="G12125" s="42"/>
      <c r="H12125" s="43"/>
      <c r="I12125" s="12"/>
      <c r="J12125" s="43"/>
      <c r="K12125" s="43"/>
      <c r="L12125" s="197"/>
      <c r="M12125" s="45" t="str">
        <f t="shared" si="512"/>
        <v/>
      </c>
      <c r="N12125" s="46" t="str">
        <f t="shared" si="513"/>
        <v/>
      </c>
      <c r="O12125" s="47"/>
      <c r="P12125" s="48"/>
      <c r="Q12125" s="41"/>
      <c r="R12125" s="12"/>
      <c r="S12125" s="43"/>
      <c r="T12125" s="49"/>
      <c r="U12125" s="50"/>
      <c r="V12125" s="50"/>
      <c r="W12125" s="50"/>
      <c r="X12125" s="50"/>
      <c r="Y12125" s="42"/>
      <c r="Z12125" s="42"/>
      <c r="AA12125" s="242"/>
      <c r="AB12125" s="42"/>
      <c r="AC12125" s="49"/>
      <c r="AD12125" s="43"/>
      <c r="AE12125" s="43"/>
      <c r="AF12125" s="42"/>
    </row>
    <row r="12126" spans="1:32" x14ac:dyDescent="0.2">
      <c r="A12126" s="42"/>
      <c r="B12126" s="40"/>
      <c r="C12126" s="40"/>
      <c r="D12126" s="12"/>
      <c r="E12126" s="42"/>
      <c r="F12126" s="42"/>
      <c r="G12126" s="42"/>
      <c r="H12126" s="43"/>
      <c r="I12126" s="12"/>
      <c r="J12126" s="43"/>
      <c r="K12126" s="43"/>
      <c r="L12126" s="197"/>
      <c r="M12126" s="45" t="str">
        <f t="shared" si="512"/>
        <v/>
      </c>
      <c r="N12126" s="46" t="str">
        <f t="shared" si="513"/>
        <v/>
      </c>
      <c r="O12126" s="47"/>
      <c r="P12126" s="48"/>
      <c r="Q12126" s="41"/>
      <c r="R12126" s="12"/>
      <c r="S12126" s="43"/>
      <c r="T12126" s="49"/>
      <c r="U12126" s="50"/>
      <c r="V12126" s="50"/>
      <c r="W12126" s="50"/>
      <c r="X12126" s="50"/>
      <c r="Y12126" s="42"/>
      <c r="Z12126" s="42"/>
      <c r="AA12126" s="242"/>
      <c r="AB12126" s="42"/>
      <c r="AC12126" s="49"/>
      <c r="AD12126" s="43"/>
      <c r="AE12126" s="43"/>
      <c r="AF12126" s="42"/>
    </row>
    <row r="12127" spans="1:32" x14ac:dyDescent="0.2">
      <c r="A12127" s="42"/>
      <c r="B12127" s="40"/>
      <c r="C12127" s="40"/>
      <c r="D12127" s="12"/>
      <c r="E12127" s="42"/>
      <c r="F12127" s="42"/>
      <c r="G12127" s="42"/>
      <c r="H12127" s="43"/>
      <c r="I12127" s="12"/>
      <c r="J12127" s="43"/>
      <c r="K12127" s="43"/>
      <c r="L12127" s="197"/>
      <c r="M12127" s="45" t="str">
        <f t="shared" si="512"/>
        <v/>
      </c>
      <c r="N12127" s="46" t="str">
        <f t="shared" si="513"/>
        <v/>
      </c>
      <c r="O12127" s="47"/>
      <c r="P12127" s="48"/>
      <c r="Q12127" s="41"/>
      <c r="R12127" s="12"/>
      <c r="S12127" s="43"/>
      <c r="T12127" s="49"/>
      <c r="U12127" s="50"/>
      <c r="V12127" s="50"/>
      <c r="W12127" s="50"/>
      <c r="X12127" s="50"/>
      <c r="Y12127" s="42"/>
      <c r="Z12127" s="42"/>
      <c r="AA12127" s="242"/>
      <c r="AB12127" s="42"/>
      <c r="AC12127" s="49"/>
      <c r="AD12127" s="43"/>
      <c r="AE12127" s="43"/>
      <c r="AF12127" s="42"/>
    </row>
    <row r="12128" spans="1:32" x14ac:dyDescent="0.2">
      <c r="A12128" s="42"/>
      <c r="B12128" s="40"/>
      <c r="C12128" s="40"/>
      <c r="D12128" s="12"/>
      <c r="E12128" s="42"/>
      <c r="F12128" s="42"/>
      <c r="G12128" s="42"/>
      <c r="H12128" s="43"/>
      <c r="I12128" s="12"/>
      <c r="J12128" s="43"/>
      <c r="K12128" s="43"/>
      <c r="L12128" s="197"/>
      <c r="M12128" s="45" t="str">
        <f t="shared" si="512"/>
        <v/>
      </c>
      <c r="N12128" s="46" t="str">
        <f t="shared" si="513"/>
        <v/>
      </c>
      <c r="O12128" s="47"/>
      <c r="P12128" s="48"/>
      <c r="Q12128" s="41"/>
      <c r="R12128" s="12"/>
      <c r="S12128" s="43"/>
      <c r="T12128" s="49"/>
      <c r="U12128" s="50"/>
      <c r="V12128" s="50"/>
      <c r="W12128" s="50"/>
      <c r="X12128" s="50"/>
      <c r="Y12128" s="42"/>
      <c r="Z12128" s="42"/>
      <c r="AA12128" s="242"/>
      <c r="AB12128" s="42"/>
      <c r="AC12128" s="49"/>
      <c r="AD12128" s="43"/>
      <c r="AE12128" s="43"/>
      <c r="AF12128" s="42"/>
    </row>
    <row r="12129" spans="1:32" x14ac:dyDescent="0.2">
      <c r="A12129" s="42"/>
      <c r="B12129" s="40"/>
      <c r="C12129" s="40"/>
      <c r="D12129" s="12"/>
      <c r="E12129" s="42"/>
      <c r="F12129" s="42"/>
      <c r="G12129" s="42"/>
      <c r="H12129" s="43"/>
      <c r="I12129" s="12"/>
      <c r="J12129" s="43"/>
      <c r="K12129" s="43"/>
      <c r="L12129" s="197"/>
      <c r="M12129" s="45" t="str">
        <f t="shared" si="512"/>
        <v/>
      </c>
      <c r="N12129" s="46" t="str">
        <f t="shared" si="513"/>
        <v/>
      </c>
      <c r="O12129" s="47"/>
      <c r="P12129" s="48"/>
      <c r="Q12129" s="41"/>
      <c r="R12129" s="12"/>
      <c r="S12129" s="43"/>
      <c r="T12129" s="49"/>
      <c r="U12129" s="50"/>
      <c r="V12129" s="50"/>
      <c r="W12129" s="50"/>
      <c r="X12129" s="50"/>
      <c r="Y12129" s="42"/>
      <c r="Z12129" s="42"/>
      <c r="AA12129" s="242"/>
      <c r="AB12129" s="42"/>
      <c r="AC12129" s="49"/>
      <c r="AD12129" s="43"/>
      <c r="AE12129" s="43"/>
      <c r="AF12129" s="42"/>
    </row>
    <row r="12130" spans="1:32" x14ac:dyDescent="0.2">
      <c r="A12130" s="42"/>
      <c r="B12130" s="40"/>
      <c r="C12130" s="40"/>
      <c r="D12130" s="12"/>
      <c r="E12130" s="42"/>
      <c r="F12130" s="42"/>
      <c r="G12130" s="42"/>
      <c r="H12130" s="43"/>
      <c r="I12130" s="12"/>
      <c r="J12130" s="43"/>
      <c r="K12130" s="43"/>
      <c r="L12130" s="197"/>
      <c r="M12130" s="45" t="str">
        <f t="shared" si="512"/>
        <v/>
      </c>
      <c r="N12130" s="46" t="str">
        <f t="shared" si="513"/>
        <v/>
      </c>
      <c r="O12130" s="47"/>
      <c r="P12130" s="48"/>
      <c r="Q12130" s="41"/>
      <c r="R12130" s="12"/>
      <c r="S12130" s="43"/>
      <c r="T12130" s="49"/>
      <c r="U12130" s="50"/>
      <c r="V12130" s="50"/>
      <c r="W12130" s="50"/>
      <c r="X12130" s="50"/>
      <c r="Y12130" s="42"/>
      <c r="Z12130" s="42"/>
      <c r="AA12130" s="242"/>
      <c r="AB12130" s="42"/>
      <c r="AC12130" s="49"/>
      <c r="AD12130" s="43"/>
      <c r="AE12130" s="43"/>
      <c r="AF12130" s="42"/>
    </row>
    <row r="12131" spans="1:32" x14ac:dyDescent="0.2">
      <c r="A12131" s="42"/>
      <c r="B12131" s="40"/>
      <c r="C12131" s="40"/>
      <c r="D12131" s="12"/>
      <c r="E12131" s="42"/>
      <c r="F12131" s="42"/>
      <c r="G12131" s="42"/>
      <c r="H12131" s="43"/>
      <c r="I12131" s="12"/>
      <c r="J12131" s="43"/>
      <c r="K12131" s="43"/>
      <c r="L12131" s="197"/>
      <c r="M12131" s="45" t="str">
        <f t="shared" si="512"/>
        <v/>
      </c>
      <c r="N12131" s="46" t="str">
        <f t="shared" si="513"/>
        <v/>
      </c>
      <c r="O12131" s="47"/>
      <c r="P12131" s="48"/>
      <c r="Q12131" s="41"/>
      <c r="R12131" s="12"/>
      <c r="S12131" s="43"/>
      <c r="T12131" s="49"/>
      <c r="U12131" s="50"/>
      <c r="V12131" s="50"/>
      <c r="W12131" s="50"/>
      <c r="X12131" s="50"/>
      <c r="Y12131" s="42"/>
      <c r="Z12131" s="42"/>
      <c r="AA12131" s="242"/>
      <c r="AB12131" s="42"/>
      <c r="AC12131" s="49"/>
      <c r="AD12131" s="43"/>
      <c r="AE12131" s="43"/>
      <c r="AF12131" s="42"/>
    </row>
    <row r="12132" spans="1:32" x14ac:dyDescent="0.2">
      <c r="A12132" s="42"/>
      <c r="B12132" s="40"/>
      <c r="C12132" s="40"/>
      <c r="D12132" s="12"/>
      <c r="E12132" s="42"/>
      <c r="F12132" s="42"/>
      <c r="G12132" s="42"/>
      <c r="H12132" s="43"/>
      <c r="I12132" s="12"/>
      <c r="J12132" s="43"/>
      <c r="K12132" s="43"/>
      <c r="L12132" s="197"/>
      <c r="M12132" s="45" t="str">
        <f t="shared" si="512"/>
        <v/>
      </c>
      <c r="N12132" s="46" t="str">
        <f t="shared" si="513"/>
        <v/>
      </c>
      <c r="O12132" s="47"/>
      <c r="P12132" s="48"/>
      <c r="Q12132" s="41"/>
      <c r="R12132" s="12"/>
      <c r="S12132" s="43"/>
      <c r="T12132" s="49"/>
      <c r="U12132" s="50"/>
      <c r="V12132" s="50"/>
      <c r="W12132" s="50"/>
      <c r="X12132" s="50"/>
      <c r="Y12132" s="42"/>
      <c r="Z12132" s="42"/>
      <c r="AA12132" s="242"/>
      <c r="AB12132" s="42"/>
      <c r="AC12132" s="49"/>
      <c r="AD12132" s="43"/>
      <c r="AE12132" s="43"/>
      <c r="AF12132" s="42"/>
    </row>
    <row r="12133" spans="1:32" x14ac:dyDescent="0.2">
      <c r="A12133" s="42"/>
      <c r="B12133" s="40"/>
      <c r="C12133" s="40"/>
      <c r="D12133" s="12"/>
      <c r="E12133" s="42"/>
      <c r="F12133" s="42"/>
      <c r="G12133" s="42"/>
      <c r="H12133" s="43"/>
      <c r="I12133" s="12"/>
      <c r="J12133" s="43"/>
      <c r="K12133" s="43"/>
      <c r="L12133" s="197"/>
      <c r="M12133" s="45" t="str">
        <f t="shared" si="512"/>
        <v/>
      </c>
      <c r="N12133" s="46" t="str">
        <f t="shared" si="513"/>
        <v/>
      </c>
      <c r="O12133" s="47"/>
      <c r="P12133" s="48"/>
      <c r="Q12133" s="41"/>
      <c r="R12133" s="12"/>
      <c r="S12133" s="43"/>
      <c r="T12133" s="49"/>
      <c r="U12133" s="50"/>
      <c r="V12133" s="50"/>
      <c r="W12133" s="50"/>
      <c r="X12133" s="50"/>
      <c r="Y12133" s="42"/>
      <c r="Z12133" s="42"/>
      <c r="AA12133" s="242"/>
      <c r="AB12133" s="42"/>
      <c r="AC12133" s="49"/>
      <c r="AD12133" s="43"/>
      <c r="AE12133" s="43"/>
      <c r="AF12133" s="42"/>
    </row>
    <row r="12134" spans="1:32" x14ac:dyDescent="0.2">
      <c r="A12134" s="42"/>
      <c r="B12134" s="40"/>
      <c r="C12134" s="40"/>
      <c r="D12134" s="12"/>
      <c r="E12134" s="42"/>
      <c r="F12134" s="42"/>
      <c r="G12134" s="42"/>
      <c r="H12134" s="43"/>
      <c r="I12134" s="12"/>
      <c r="J12134" s="43"/>
      <c r="K12134" s="43"/>
      <c r="L12134" s="197"/>
      <c r="M12134" s="45" t="str">
        <f t="shared" si="512"/>
        <v/>
      </c>
      <c r="N12134" s="46" t="str">
        <f t="shared" si="513"/>
        <v/>
      </c>
      <c r="O12134" s="47"/>
      <c r="P12134" s="48"/>
      <c r="Q12134" s="41"/>
      <c r="R12134" s="12"/>
      <c r="S12134" s="43"/>
      <c r="T12134" s="49"/>
      <c r="U12134" s="50"/>
      <c r="V12134" s="50"/>
      <c r="W12134" s="50"/>
      <c r="X12134" s="50"/>
      <c r="Y12134" s="42"/>
      <c r="Z12134" s="42"/>
      <c r="AA12134" s="242"/>
      <c r="AB12134" s="42"/>
      <c r="AC12134" s="49"/>
      <c r="AD12134" s="43"/>
      <c r="AE12134" s="43"/>
      <c r="AF12134" s="42"/>
    </row>
    <row r="12135" spans="1:32" x14ac:dyDescent="0.2">
      <c r="A12135" s="42"/>
      <c r="B12135" s="40"/>
      <c r="C12135" s="40"/>
      <c r="D12135" s="12"/>
      <c r="E12135" s="42"/>
      <c r="F12135" s="42"/>
      <c r="G12135" s="42"/>
      <c r="H12135" s="43"/>
      <c r="I12135" s="12"/>
      <c r="J12135" s="43"/>
      <c r="K12135" s="43"/>
      <c r="L12135" s="197"/>
      <c r="M12135" s="45" t="str">
        <f t="shared" si="512"/>
        <v/>
      </c>
      <c r="N12135" s="46" t="str">
        <f t="shared" si="513"/>
        <v/>
      </c>
      <c r="O12135" s="47"/>
      <c r="P12135" s="48"/>
      <c r="Q12135" s="41"/>
      <c r="R12135" s="12"/>
      <c r="S12135" s="43"/>
      <c r="T12135" s="49"/>
      <c r="U12135" s="50"/>
      <c r="V12135" s="50"/>
      <c r="W12135" s="50"/>
      <c r="X12135" s="50"/>
      <c r="Y12135" s="42"/>
      <c r="Z12135" s="42"/>
      <c r="AA12135" s="242"/>
      <c r="AB12135" s="42"/>
      <c r="AC12135" s="49"/>
      <c r="AD12135" s="43"/>
      <c r="AE12135" s="43"/>
      <c r="AF12135" s="42"/>
    </row>
    <row r="12136" spans="1:32" x14ac:dyDescent="0.2">
      <c r="A12136" s="42"/>
      <c r="B12136" s="40"/>
      <c r="C12136" s="40"/>
      <c r="D12136" s="12"/>
      <c r="E12136" s="42"/>
      <c r="F12136" s="42"/>
      <c r="G12136" s="42"/>
      <c r="H12136" s="43"/>
      <c r="I12136" s="12"/>
      <c r="J12136" s="43"/>
      <c r="K12136" s="43"/>
      <c r="L12136" s="197"/>
      <c r="M12136" s="45" t="str">
        <f t="shared" si="512"/>
        <v/>
      </c>
      <c r="N12136" s="46" t="str">
        <f t="shared" si="513"/>
        <v/>
      </c>
      <c r="O12136" s="47"/>
      <c r="P12136" s="48"/>
      <c r="Q12136" s="41"/>
      <c r="R12136" s="12"/>
      <c r="S12136" s="43"/>
      <c r="T12136" s="49"/>
      <c r="U12136" s="50"/>
      <c r="V12136" s="50"/>
      <c r="W12136" s="50"/>
      <c r="X12136" s="50"/>
      <c r="Y12136" s="42"/>
      <c r="Z12136" s="42"/>
      <c r="AA12136" s="242"/>
      <c r="AB12136" s="42"/>
      <c r="AC12136" s="49"/>
      <c r="AD12136" s="43"/>
      <c r="AE12136" s="43"/>
      <c r="AF12136" s="42"/>
    </row>
    <row r="12137" spans="1:32" x14ac:dyDescent="0.2">
      <c r="A12137" s="42"/>
      <c r="B12137" s="40"/>
      <c r="C12137" s="40"/>
      <c r="D12137" s="12"/>
      <c r="E12137" s="42"/>
      <c r="F12137" s="42"/>
      <c r="G12137" s="42"/>
      <c r="H12137" s="43"/>
      <c r="I12137" s="12"/>
      <c r="J12137" s="43"/>
      <c r="K12137" s="43"/>
      <c r="L12137" s="197"/>
      <c r="M12137" s="45" t="str">
        <f t="shared" si="512"/>
        <v/>
      </c>
      <c r="N12137" s="46" t="str">
        <f t="shared" si="513"/>
        <v/>
      </c>
      <c r="O12137" s="47"/>
      <c r="P12137" s="48"/>
      <c r="Q12137" s="41"/>
      <c r="R12137" s="12"/>
      <c r="S12137" s="43"/>
      <c r="T12137" s="49"/>
      <c r="U12137" s="50"/>
      <c r="V12137" s="50"/>
      <c r="W12137" s="50"/>
      <c r="X12137" s="50"/>
      <c r="Y12137" s="42"/>
      <c r="Z12137" s="42"/>
      <c r="AA12137" s="242"/>
      <c r="AB12137" s="42"/>
      <c r="AC12137" s="49"/>
      <c r="AD12137" s="43"/>
      <c r="AE12137" s="43"/>
      <c r="AF12137" s="42"/>
    </row>
    <row r="12138" spans="1:32" x14ac:dyDescent="0.2">
      <c r="A12138" s="42"/>
      <c r="B12138" s="40"/>
      <c r="C12138" s="40"/>
      <c r="D12138" s="12"/>
      <c r="E12138" s="42"/>
      <c r="F12138" s="42"/>
      <c r="G12138" s="42"/>
      <c r="H12138" s="43"/>
      <c r="I12138" s="12"/>
      <c r="J12138" s="43"/>
      <c r="K12138" s="43"/>
      <c r="L12138" s="197"/>
      <c r="M12138" s="45" t="str">
        <f t="shared" si="512"/>
        <v/>
      </c>
      <c r="N12138" s="46" t="str">
        <f t="shared" si="513"/>
        <v/>
      </c>
      <c r="O12138" s="47"/>
      <c r="P12138" s="48"/>
      <c r="Q12138" s="41"/>
      <c r="R12138" s="12"/>
      <c r="S12138" s="43"/>
      <c r="T12138" s="49"/>
      <c r="U12138" s="50"/>
      <c r="V12138" s="50"/>
      <c r="W12138" s="50"/>
      <c r="X12138" s="50"/>
      <c r="Y12138" s="42"/>
      <c r="Z12138" s="42"/>
      <c r="AA12138" s="242"/>
      <c r="AB12138" s="42"/>
      <c r="AC12138" s="49"/>
      <c r="AD12138" s="43"/>
      <c r="AE12138" s="43"/>
      <c r="AF12138" s="42"/>
    </row>
    <row r="12139" spans="1:32" x14ac:dyDescent="0.2">
      <c r="A12139" s="42"/>
      <c r="B12139" s="40"/>
      <c r="C12139" s="40"/>
      <c r="D12139" s="12"/>
      <c r="E12139" s="42"/>
      <c r="F12139" s="42"/>
      <c r="G12139" s="42"/>
      <c r="H12139" s="43"/>
      <c r="I12139" s="12"/>
      <c r="J12139" s="43"/>
      <c r="K12139" s="43"/>
      <c r="L12139" s="197"/>
      <c r="M12139" s="45" t="str">
        <f t="shared" si="512"/>
        <v/>
      </c>
      <c r="N12139" s="46" t="str">
        <f t="shared" si="513"/>
        <v/>
      </c>
      <c r="O12139" s="47"/>
      <c r="P12139" s="48"/>
      <c r="Q12139" s="41"/>
      <c r="R12139" s="12"/>
      <c r="S12139" s="43"/>
      <c r="T12139" s="49"/>
      <c r="U12139" s="50"/>
      <c r="V12139" s="50"/>
      <c r="W12139" s="50"/>
      <c r="X12139" s="50"/>
      <c r="Y12139" s="42"/>
      <c r="Z12139" s="42"/>
      <c r="AA12139" s="242"/>
      <c r="AB12139" s="42"/>
      <c r="AC12139" s="49"/>
      <c r="AD12139" s="43"/>
      <c r="AE12139" s="43"/>
      <c r="AF12139" s="42"/>
    </row>
    <row r="12140" spans="1:32" x14ac:dyDescent="0.2">
      <c r="A12140" s="42"/>
      <c r="B12140" s="40"/>
      <c r="C12140" s="40"/>
      <c r="D12140" s="12"/>
      <c r="E12140" s="42"/>
      <c r="F12140" s="42"/>
      <c r="G12140" s="42"/>
      <c r="H12140" s="43"/>
      <c r="I12140" s="12"/>
      <c r="J12140" s="43"/>
      <c r="K12140" s="43"/>
      <c r="L12140" s="197"/>
      <c r="M12140" s="45" t="str">
        <f t="shared" si="512"/>
        <v/>
      </c>
      <c r="N12140" s="46" t="str">
        <f t="shared" si="513"/>
        <v/>
      </c>
      <c r="O12140" s="47"/>
      <c r="P12140" s="48"/>
      <c r="Q12140" s="41"/>
      <c r="R12140" s="12"/>
      <c r="S12140" s="43"/>
      <c r="T12140" s="49"/>
      <c r="U12140" s="50"/>
      <c r="V12140" s="50"/>
      <c r="W12140" s="50"/>
      <c r="X12140" s="50"/>
      <c r="Y12140" s="42"/>
      <c r="Z12140" s="42"/>
      <c r="AA12140" s="242"/>
      <c r="AB12140" s="42"/>
      <c r="AC12140" s="49"/>
      <c r="AD12140" s="43"/>
      <c r="AE12140" s="43"/>
      <c r="AF12140" s="42"/>
    </row>
    <row r="12141" spans="1:32" x14ac:dyDescent="0.2">
      <c r="A12141" s="42"/>
      <c r="B12141" s="40"/>
      <c r="C12141" s="40"/>
      <c r="D12141" s="12"/>
      <c r="E12141" s="42"/>
      <c r="F12141" s="42"/>
      <c r="G12141" s="42"/>
      <c r="H12141" s="43"/>
      <c r="I12141" s="12"/>
      <c r="J12141" s="43"/>
      <c r="K12141" s="43"/>
      <c r="L12141" s="197"/>
      <c r="M12141" s="45" t="str">
        <f t="shared" si="512"/>
        <v/>
      </c>
      <c r="N12141" s="46" t="str">
        <f t="shared" si="513"/>
        <v/>
      </c>
      <c r="O12141" s="47"/>
      <c r="P12141" s="48"/>
      <c r="Q12141" s="41"/>
      <c r="R12141" s="12"/>
      <c r="S12141" s="43"/>
      <c r="T12141" s="49"/>
      <c r="U12141" s="50"/>
      <c r="V12141" s="50"/>
      <c r="W12141" s="50"/>
      <c r="X12141" s="50"/>
      <c r="Y12141" s="42"/>
      <c r="Z12141" s="42"/>
      <c r="AA12141" s="242"/>
      <c r="AB12141" s="42"/>
      <c r="AC12141" s="49"/>
      <c r="AD12141" s="43"/>
      <c r="AE12141" s="43"/>
      <c r="AF12141" s="42"/>
    </row>
    <row r="12142" spans="1:32" x14ac:dyDescent="0.2">
      <c r="A12142" s="42"/>
      <c r="B12142" s="40"/>
      <c r="C12142" s="40"/>
      <c r="D12142" s="12"/>
      <c r="E12142" s="42"/>
      <c r="F12142" s="42"/>
      <c r="G12142" s="42"/>
      <c r="H12142" s="43"/>
      <c r="I12142" s="12"/>
      <c r="J12142" s="43"/>
      <c r="K12142" s="43"/>
      <c r="L12142" s="197"/>
      <c r="M12142" s="45" t="str">
        <f t="shared" si="512"/>
        <v/>
      </c>
      <c r="N12142" s="46" t="str">
        <f t="shared" si="513"/>
        <v/>
      </c>
      <c r="O12142" s="47"/>
      <c r="P12142" s="48"/>
      <c r="Q12142" s="41"/>
      <c r="R12142" s="12"/>
      <c r="S12142" s="43"/>
      <c r="T12142" s="49"/>
      <c r="U12142" s="50"/>
      <c r="V12142" s="50"/>
      <c r="W12142" s="50"/>
      <c r="X12142" s="50"/>
      <c r="Y12142" s="42"/>
      <c r="Z12142" s="42"/>
      <c r="AA12142" s="242"/>
      <c r="AB12142" s="42"/>
      <c r="AC12142" s="49"/>
      <c r="AD12142" s="43"/>
      <c r="AE12142" s="43"/>
      <c r="AF12142" s="42"/>
    </row>
    <row r="12143" spans="1:32" x14ac:dyDescent="0.2">
      <c r="A12143" s="42"/>
      <c r="B12143" s="40"/>
      <c r="C12143" s="40"/>
      <c r="D12143" s="12"/>
      <c r="E12143" s="42"/>
      <c r="F12143" s="42"/>
      <c r="G12143" s="42"/>
      <c r="H12143" s="43"/>
      <c r="I12143" s="12"/>
      <c r="J12143" s="43"/>
      <c r="K12143" s="43"/>
      <c r="L12143" s="197"/>
      <c r="M12143" s="45" t="str">
        <f t="shared" si="512"/>
        <v/>
      </c>
      <c r="N12143" s="46" t="str">
        <f t="shared" si="513"/>
        <v/>
      </c>
      <c r="O12143" s="47"/>
      <c r="P12143" s="48"/>
      <c r="Q12143" s="41"/>
      <c r="R12143" s="12"/>
      <c r="S12143" s="43"/>
      <c r="T12143" s="49"/>
      <c r="U12143" s="50"/>
      <c r="V12143" s="50"/>
      <c r="W12143" s="50"/>
      <c r="X12143" s="50"/>
      <c r="Y12143" s="42"/>
      <c r="Z12143" s="42"/>
      <c r="AA12143" s="242"/>
      <c r="AB12143" s="42"/>
      <c r="AC12143" s="49"/>
      <c r="AD12143" s="43"/>
      <c r="AE12143" s="43"/>
      <c r="AF12143" s="42"/>
    </row>
    <row r="12144" spans="1:32" x14ac:dyDescent="0.2">
      <c r="A12144" s="42"/>
      <c r="B12144" s="40"/>
      <c r="C12144" s="40"/>
      <c r="D12144" s="12"/>
      <c r="E12144" s="42"/>
      <c r="F12144" s="42"/>
      <c r="G12144" s="42"/>
      <c r="H12144" s="43"/>
      <c r="I12144" s="12"/>
      <c r="J12144" s="43"/>
      <c r="K12144" s="43"/>
      <c r="L12144" s="197"/>
      <c r="M12144" s="45" t="str">
        <f t="shared" si="512"/>
        <v/>
      </c>
      <c r="N12144" s="46" t="str">
        <f t="shared" si="513"/>
        <v/>
      </c>
      <c r="O12144" s="47"/>
      <c r="P12144" s="48"/>
      <c r="Q12144" s="41"/>
      <c r="R12144" s="12"/>
      <c r="S12144" s="43"/>
      <c r="T12144" s="49"/>
      <c r="U12144" s="50"/>
      <c r="V12144" s="50"/>
      <c r="W12144" s="50"/>
      <c r="X12144" s="50"/>
      <c r="Y12144" s="42"/>
      <c r="Z12144" s="42"/>
      <c r="AA12144" s="242"/>
      <c r="AB12144" s="42"/>
      <c r="AC12144" s="49"/>
      <c r="AD12144" s="43"/>
      <c r="AE12144" s="43"/>
      <c r="AF12144" s="42"/>
    </row>
    <row r="12145" spans="1:32" x14ac:dyDescent="0.2">
      <c r="A12145" s="42"/>
      <c r="B12145" s="40"/>
      <c r="C12145" s="40"/>
      <c r="D12145" s="12"/>
      <c r="E12145" s="42"/>
      <c r="F12145" s="42"/>
      <c r="G12145" s="42"/>
      <c r="H12145" s="43"/>
      <c r="I12145" s="12"/>
      <c r="J12145" s="43"/>
      <c r="K12145" s="43"/>
      <c r="L12145" s="197"/>
      <c r="M12145" s="45" t="str">
        <f t="shared" si="512"/>
        <v/>
      </c>
      <c r="N12145" s="46" t="str">
        <f t="shared" si="513"/>
        <v/>
      </c>
      <c r="O12145" s="47"/>
      <c r="P12145" s="48"/>
      <c r="Q12145" s="41"/>
      <c r="R12145" s="12"/>
      <c r="S12145" s="43"/>
      <c r="T12145" s="49"/>
      <c r="U12145" s="50"/>
      <c r="V12145" s="50"/>
      <c r="W12145" s="50"/>
      <c r="X12145" s="50"/>
      <c r="Y12145" s="42"/>
      <c r="Z12145" s="42"/>
      <c r="AA12145" s="242"/>
      <c r="AB12145" s="42"/>
      <c r="AC12145" s="49"/>
      <c r="AD12145" s="43"/>
      <c r="AE12145" s="43"/>
      <c r="AF12145" s="42"/>
    </row>
    <row r="12146" spans="1:32" x14ac:dyDescent="0.2">
      <c r="A12146" s="42"/>
      <c r="B12146" s="40"/>
      <c r="C12146" s="40"/>
      <c r="D12146" s="12"/>
      <c r="E12146" s="42"/>
      <c r="F12146" s="42"/>
      <c r="G12146" s="42"/>
      <c r="H12146" s="43"/>
      <c r="I12146" s="12"/>
      <c r="J12146" s="43"/>
      <c r="K12146" s="43"/>
      <c r="L12146" s="197"/>
      <c r="M12146" s="45" t="str">
        <f t="shared" si="512"/>
        <v/>
      </c>
      <c r="N12146" s="46" t="str">
        <f t="shared" si="513"/>
        <v/>
      </c>
      <c r="O12146" s="47"/>
      <c r="P12146" s="48"/>
      <c r="Q12146" s="41"/>
      <c r="R12146" s="12"/>
      <c r="S12146" s="43"/>
      <c r="T12146" s="49"/>
      <c r="U12146" s="50"/>
      <c r="V12146" s="50"/>
      <c r="W12146" s="50"/>
      <c r="X12146" s="50"/>
      <c r="Y12146" s="42"/>
      <c r="Z12146" s="42"/>
      <c r="AA12146" s="242"/>
      <c r="AB12146" s="42"/>
      <c r="AC12146" s="49"/>
      <c r="AD12146" s="43"/>
      <c r="AE12146" s="43"/>
      <c r="AF12146" s="42"/>
    </row>
    <row r="12147" spans="1:32" x14ac:dyDescent="0.2">
      <c r="A12147" s="42"/>
      <c r="B12147" s="40"/>
      <c r="C12147" s="40"/>
      <c r="D12147" s="12"/>
      <c r="E12147" s="42"/>
      <c r="F12147" s="42"/>
      <c r="G12147" s="42"/>
      <c r="H12147" s="43"/>
      <c r="I12147" s="12"/>
      <c r="J12147" s="43"/>
      <c r="K12147" s="43"/>
      <c r="L12147" s="197"/>
      <c r="M12147" s="45" t="str">
        <f t="shared" si="512"/>
        <v/>
      </c>
      <c r="N12147" s="46" t="str">
        <f t="shared" si="513"/>
        <v/>
      </c>
      <c r="O12147" s="47"/>
      <c r="P12147" s="48"/>
      <c r="Q12147" s="41"/>
      <c r="R12147" s="12"/>
      <c r="S12147" s="43"/>
      <c r="T12147" s="49"/>
      <c r="U12147" s="50"/>
      <c r="V12147" s="50"/>
      <c r="W12147" s="50"/>
      <c r="X12147" s="50"/>
      <c r="Y12147" s="42"/>
      <c r="Z12147" s="42"/>
      <c r="AA12147" s="242"/>
      <c r="AB12147" s="42"/>
      <c r="AC12147" s="49"/>
      <c r="AD12147" s="43"/>
      <c r="AE12147" s="43"/>
      <c r="AF12147" s="42"/>
    </row>
    <row r="12148" spans="1:32" x14ac:dyDescent="0.2">
      <c r="A12148" s="42"/>
      <c r="B12148" s="40"/>
      <c r="C12148" s="40"/>
      <c r="D12148" s="12"/>
      <c r="E12148" s="42"/>
      <c r="F12148" s="42"/>
      <c r="G12148" s="42"/>
      <c r="H12148" s="43"/>
      <c r="I12148" s="12"/>
      <c r="J12148" s="43"/>
      <c r="K12148" s="43"/>
      <c r="L12148" s="197"/>
      <c r="M12148" s="45" t="str">
        <f t="shared" si="512"/>
        <v/>
      </c>
      <c r="N12148" s="46" t="str">
        <f t="shared" si="513"/>
        <v/>
      </c>
      <c r="O12148" s="47"/>
      <c r="P12148" s="48"/>
      <c r="Q12148" s="41"/>
      <c r="R12148" s="12"/>
      <c r="S12148" s="43"/>
      <c r="T12148" s="49"/>
      <c r="U12148" s="50"/>
      <c r="V12148" s="50"/>
      <c r="W12148" s="50"/>
      <c r="X12148" s="50"/>
      <c r="Y12148" s="42"/>
      <c r="Z12148" s="42"/>
      <c r="AA12148" s="242"/>
      <c r="AB12148" s="42"/>
      <c r="AC12148" s="49"/>
      <c r="AD12148" s="43"/>
      <c r="AE12148" s="43"/>
      <c r="AF12148" s="42"/>
    </row>
    <row r="12149" spans="1:32" x14ac:dyDescent="0.2">
      <c r="A12149" s="42"/>
      <c r="B12149" s="40"/>
      <c r="C12149" s="40"/>
      <c r="D12149" s="12"/>
      <c r="E12149" s="42"/>
      <c r="F12149" s="42"/>
      <c r="G12149" s="42"/>
      <c r="H12149" s="43"/>
      <c r="I12149" s="12"/>
      <c r="J12149" s="43"/>
      <c r="K12149" s="43"/>
      <c r="L12149" s="197"/>
      <c r="M12149" s="45" t="str">
        <f t="shared" si="512"/>
        <v/>
      </c>
      <c r="N12149" s="46" t="str">
        <f t="shared" si="513"/>
        <v/>
      </c>
      <c r="O12149" s="47"/>
      <c r="P12149" s="48"/>
      <c r="Q12149" s="41"/>
      <c r="R12149" s="12"/>
      <c r="S12149" s="43"/>
      <c r="T12149" s="49"/>
      <c r="U12149" s="50"/>
      <c r="V12149" s="50"/>
      <c r="W12149" s="50"/>
      <c r="X12149" s="50"/>
      <c r="Y12149" s="42"/>
      <c r="Z12149" s="42"/>
      <c r="AA12149" s="242"/>
      <c r="AB12149" s="42"/>
      <c r="AC12149" s="49"/>
      <c r="AD12149" s="43"/>
      <c r="AE12149" s="43"/>
      <c r="AF12149" s="42"/>
    </row>
    <row r="12150" spans="1:32" x14ac:dyDescent="0.2">
      <c r="A12150" s="42"/>
      <c r="B12150" s="40"/>
      <c r="C12150" s="40"/>
      <c r="D12150" s="12"/>
      <c r="E12150" s="42"/>
      <c r="F12150" s="42"/>
      <c r="G12150" s="42"/>
      <c r="H12150" s="43"/>
      <c r="I12150" s="12"/>
      <c r="J12150" s="43"/>
      <c r="K12150" s="43"/>
      <c r="L12150" s="197"/>
      <c r="M12150" s="45" t="str">
        <f t="shared" si="512"/>
        <v/>
      </c>
      <c r="N12150" s="46" t="str">
        <f t="shared" si="513"/>
        <v/>
      </c>
      <c r="O12150" s="47"/>
      <c r="P12150" s="48"/>
      <c r="Q12150" s="41"/>
      <c r="R12150" s="12"/>
      <c r="S12150" s="43"/>
      <c r="T12150" s="49"/>
      <c r="U12150" s="50"/>
      <c r="V12150" s="50"/>
      <c r="W12150" s="50"/>
      <c r="X12150" s="50"/>
      <c r="Y12150" s="42"/>
      <c r="Z12150" s="42"/>
      <c r="AA12150" s="242"/>
      <c r="AB12150" s="42"/>
      <c r="AC12150" s="49"/>
      <c r="AD12150" s="43"/>
      <c r="AE12150" s="43"/>
      <c r="AF12150" s="42"/>
    </row>
    <row r="12151" spans="1:32" x14ac:dyDescent="0.2">
      <c r="A12151" s="42"/>
      <c r="B12151" s="40"/>
      <c r="C12151" s="40"/>
      <c r="D12151" s="12"/>
      <c r="E12151" s="42"/>
      <c r="F12151" s="42"/>
      <c r="G12151" s="42"/>
      <c r="H12151" s="43"/>
      <c r="I12151" s="12"/>
      <c r="J12151" s="43"/>
      <c r="K12151" s="43"/>
      <c r="L12151" s="197"/>
      <c r="M12151" s="45" t="str">
        <f t="shared" ref="M12151:M12214" si="514">IF($L12151="","",IF((today-$L12151)&lt;14,(today-$L12151)&amp;" days",IF(((today-$L12151)/7)&lt;16.5,TRUNC(((today-$L12151)/7))&amp;" wks",IF(((today-$L12151)/28)&lt;18.5,TRUNC(((today-$L12151)/28))&amp;" mos",IF(((today-$L12151)/28)&gt;18.5,ROUND(((today-$L12151)/365),1)&amp;" yrs")))))</f>
        <v/>
      </c>
      <c r="N12151" s="46" t="str">
        <f t="shared" si="513"/>
        <v/>
      </c>
      <c r="O12151" s="47"/>
      <c r="P12151" s="48"/>
      <c r="Q12151" s="41"/>
      <c r="R12151" s="12"/>
      <c r="S12151" s="43"/>
      <c r="T12151" s="49"/>
      <c r="U12151" s="50"/>
      <c r="V12151" s="50"/>
      <c r="W12151" s="50"/>
      <c r="X12151" s="50"/>
      <c r="Y12151" s="42"/>
      <c r="Z12151" s="42"/>
      <c r="AA12151" s="242"/>
      <c r="AB12151" s="42"/>
      <c r="AC12151" s="49"/>
      <c r="AD12151" s="43"/>
      <c r="AE12151" s="43"/>
      <c r="AF12151" s="42"/>
    </row>
    <row r="12152" spans="1:32" x14ac:dyDescent="0.2">
      <c r="A12152" s="42"/>
      <c r="B12152" s="40"/>
      <c r="C12152" s="40"/>
      <c r="D12152" s="12"/>
      <c r="E12152" s="42"/>
      <c r="F12152" s="42"/>
      <c r="G12152" s="42"/>
      <c r="H12152" s="43"/>
      <c r="I12152" s="12"/>
      <c r="J12152" s="43"/>
      <c r="K12152" s="43"/>
      <c r="L12152" s="197"/>
      <c r="M12152" s="45" t="str">
        <f t="shared" si="514"/>
        <v/>
      </c>
      <c r="N12152" s="46" t="str">
        <f t="shared" si="513"/>
        <v/>
      </c>
      <c r="O12152" s="47"/>
      <c r="P12152" s="48"/>
      <c r="Q12152" s="41"/>
      <c r="R12152" s="12"/>
      <c r="S12152" s="43"/>
      <c r="T12152" s="49"/>
      <c r="U12152" s="50"/>
      <c r="V12152" s="50"/>
      <c r="W12152" s="50"/>
      <c r="X12152" s="50"/>
      <c r="Y12152" s="42"/>
      <c r="Z12152" s="42"/>
      <c r="AA12152" s="242"/>
      <c r="AB12152" s="42"/>
      <c r="AC12152" s="49"/>
      <c r="AD12152" s="43"/>
      <c r="AE12152" s="43"/>
      <c r="AF12152" s="42"/>
    </row>
    <row r="12153" spans="1:32" x14ac:dyDescent="0.2">
      <c r="A12153" s="42"/>
      <c r="B12153" s="40"/>
      <c r="C12153" s="40"/>
      <c r="D12153" s="12"/>
      <c r="E12153" s="42"/>
      <c r="F12153" s="42"/>
      <c r="G12153" s="42"/>
      <c r="H12153" s="43"/>
      <c r="I12153" s="12"/>
      <c r="J12153" s="43"/>
      <c r="K12153" s="43"/>
      <c r="L12153" s="197"/>
      <c r="M12153" s="45" t="str">
        <f t="shared" si="514"/>
        <v/>
      </c>
      <c r="N12153" s="46" t="str">
        <f t="shared" si="513"/>
        <v/>
      </c>
      <c r="O12153" s="47"/>
      <c r="P12153" s="48"/>
      <c r="Q12153" s="41"/>
      <c r="R12153" s="12"/>
      <c r="S12153" s="43"/>
      <c r="T12153" s="49"/>
      <c r="U12153" s="50"/>
      <c r="V12153" s="50"/>
      <c r="W12153" s="50"/>
      <c r="X12153" s="50"/>
      <c r="Y12153" s="42"/>
      <c r="Z12153" s="42"/>
      <c r="AA12153" s="242"/>
      <c r="AB12153" s="42"/>
      <c r="AC12153" s="49"/>
      <c r="AD12153" s="43"/>
      <c r="AE12153" s="43"/>
      <c r="AF12153" s="42"/>
    </row>
    <row r="12154" spans="1:32" x14ac:dyDescent="0.2">
      <c r="A12154" s="42"/>
      <c r="B12154" s="40"/>
      <c r="C12154" s="40"/>
      <c r="D12154" s="12"/>
      <c r="E12154" s="42"/>
      <c r="F12154" s="42"/>
      <c r="G12154" s="42"/>
      <c r="H12154" s="43"/>
      <c r="I12154" s="12"/>
      <c r="J12154" s="43"/>
      <c r="K12154" s="43"/>
      <c r="L12154" s="197"/>
      <c r="M12154" s="45" t="str">
        <f t="shared" si="514"/>
        <v/>
      </c>
      <c r="N12154" s="46" t="str">
        <f t="shared" si="513"/>
        <v/>
      </c>
      <c r="O12154" s="47"/>
      <c r="P12154" s="48"/>
      <c r="Q12154" s="41"/>
      <c r="R12154" s="12"/>
      <c r="S12154" s="43"/>
      <c r="T12154" s="49"/>
      <c r="U12154" s="50"/>
      <c r="V12154" s="50"/>
      <c r="W12154" s="50"/>
      <c r="X12154" s="50"/>
      <c r="Y12154" s="42"/>
      <c r="Z12154" s="42"/>
      <c r="AA12154" s="242"/>
      <c r="AB12154" s="42"/>
      <c r="AC12154" s="49"/>
      <c r="AD12154" s="43"/>
      <c r="AE12154" s="43"/>
      <c r="AF12154" s="42"/>
    </row>
    <row r="12155" spans="1:32" x14ac:dyDescent="0.2">
      <c r="A12155" s="42"/>
      <c r="B12155" s="40"/>
      <c r="C12155" s="40"/>
      <c r="D12155" s="12"/>
      <c r="E12155" s="42"/>
      <c r="F12155" s="42"/>
      <c r="G12155" s="42"/>
      <c r="H12155" s="43"/>
      <c r="I12155" s="12"/>
      <c r="J12155" s="43"/>
      <c r="K12155" s="43"/>
      <c r="L12155" s="197"/>
      <c r="M12155" s="45" t="str">
        <f t="shared" si="514"/>
        <v/>
      </c>
      <c r="N12155" s="46" t="str">
        <f t="shared" si="513"/>
        <v/>
      </c>
      <c r="O12155" s="47"/>
      <c r="P12155" s="48"/>
      <c r="Q12155" s="41"/>
      <c r="R12155" s="12"/>
      <c r="S12155" s="43"/>
      <c r="T12155" s="49"/>
      <c r="U12155" s="50"/>
      <c r="V12155" s="50"/>
      <c r="W12155" s="50"/>
      <c r="X12155" s="50"/>
      <c r="Y12155" s="42"/>
      <c r="Z12155" s="42"/>
      <c r="AA12155" s="242"/>
      <c r="AB12155" s="42"/>
      <c r="AC12155" s="49"/>
      <c r="AD12155" s="43"/>
      <c r="AE12155" s="43"/>
      <c r="AF12155" s="42"/>
    </row>
    <row r="12156" spans="1:32" x14ac:dyDescent="0.2">
      <c r="A12156" s="42"/>
      <c r="B12156" s="40"/>
      <c r="C12156" s="40"/>
      <c r="D12156" s="12"/>
      <c r="E12156" s="42"/>
      <c r="F12156" s="42"/>
      <c r="G12156" s="42"/>
      <c r="H12156" s="43"/>
      <c r="I12156" s="12"/>
      <c r="J12156" s="43"/>
      <c r="K12156" s="43"/>
      <c r="L12156" s="197"/>
      <c r="M12156" s="45" t="str">
        <f t="shared" si="514"/>
        <v/>
      </c>
      <c r="N12156" s="46" t="str">
        <f t="shared" si="513"/>
        <v/>
      </c>
      <c r="O12156" s="47"/>
      <c r="P12156" s="48"/>
      <c r="Q12156" s="41"/>
      <c r="R12156" s="12"/>
      <c r="S12156" s="43"/>
      <c r="T12156" s="49"/>
      <c r="U12156" s="50"/>
      <c r="V12156" s="50"/>
      <c r="W12156" s="50"/>
      <c r="X12156" s="50"/>
      <c r="Y12156" s="42"/>
      <c r="Z12156" s="42"/>
      <c r="AA12156" s="242"/>
      <c r="AB12156" s="42"/>
      <c r="AC12156" s="49"/>
      <c r="AD12156" s="43"/>
      <c r="AE12156" s="43"/>
      <c r="AF12156" s="42"/>
    </row>
    <row r="12157" spans="1:32" x14ac:dyDescent="0.2">
      <c r="A12157" s="42"/>
      <c r="B12157" s="40"/>
      <c r="C12157" s="40"/>
      <c r="D12157" s="12"/>
      <c r="E12157" s="42"/>
      <c r="F12157" s="42"/>
      <c r="G12157" s="42"/>
      <c r="H12157" s="43"/>
      <c r="I12157" s="12"/>
      <c r="J12157" s="43"/>
      <c r="K12157" s="43"/>
      <c r="L12157" s="197"/>
      <c r="M12157" s="45" t="str">
        <f t="shared" si="514"/>
        <v/>
      </c>
      <c r="N12157" s="46" t="str">
        <f t="shared" si="513"/>
        <v/>
      </c>
      <c r="O12157" s="47"/>
      <c r="P12157" s="48"/>
      <c r="Q12157" s="41"/>
      <c r="R12157" s="12"/>
      <c r="S12157" s="43"/>
      <c r="T12157" s="49"/>
      <c r="U12157" s="50"/>
      <c r="V12157" s="50"/>
      <c r="W12157" s="50"/>
      <c r="X12157" s="50"/>
      <c r="Y12157" s="42"/>
      <c r="Z12157" s="42"/>
      <c r="AA12157" s="242"/>
      <c r="AB12157" s="42"/>
      <c r="AC12157" s="49"/>
      <c r="AD12157" s="43"/>
      <c r="AE12157" s="43"/>
      <c r="AF12157" s="42"/>
    </row>
    <row r="12158" spans="1:32" x14ac:dyDescent="0.2">
      <c r="A12158" s="42"/>
      <c r="B12158" s="40"/>
      <c r="C12158" s="40"/>
      <c r="D12158" s="12"/>
      <c r="E12158" s="42"/>
      <c r="F12158" s="42"/>
      <c r="G12158" s="42"/>
      <c r="H12158" s="43"/>
      <c r="I12158" s="12"/>
      <c r="J12158" s="43"/>
      <c r="K12158" s="43"/>
      <c r="L12158" s="197"/>
      <c r="M12158" s="45" t="str">
        <f t="shared" si="514"/>
        <v/>
      </c>
      <c r="N12158" s="46" t="str">
        <f t="shared" si="513"/>
        <v/>
      </c>
      <c r="O12158" s="47"/>
      <c r="P12158" s="48"/>
      <c r="Q12158" s="41"/>
      <c r="R12158" s="12"/>
      <c r="S12158" s="43"/>
      <c r="T12158" s="49"/>
      <c r="U12158" s="50"/>
      <c r="V12158" s="50"/>
      <c r="W12158" s="50"/>
      <c r="X12158" s="50"/>
      <c r="Y12158" s="42"/>
      <c r="Z12158" s="42"/>
      <c r="AA12158" s="242"/>
      <c r="AB12158" s="42"/>
      <c r="AC12158" s="49"/>
      <c r="AD12158" s="43"/>
      <c r="AE12158" s="43"/>
      <c r="AF12158" s="42"/>
    </row>
    <row r="12159" spans="1:32" x14ac:dyDescent="0.2">
      <c r="A12159" s="42"/>
      <c r="B12159" s="40"/>
      <c r="C12159" s="40"/>
      <c r="D12159" s="12"/>
      <c r="E12159" s="42"/>
      <c r="F12159" s="42"/>
      <c r="G12159" s="42"/>
      <c r="H12159" s="43"/>
      <c r="I12159" s="12"/>
      <c r="J12159" s="43"/>
      <c r="K12159" s="43"/>
      <c r="L12159" s="197"/>
      <c r="M12159" s="45" t="str">
        <f t="shared" si="514"/>
        <v/>
      </c>
      <c r="N12159" s="46" t="str">
        <f t="shared" si="513"/>
        <v/>
      </c>
      <c r="O12159" s="47"/>
      <c r="P12159" s="48"/>
      <c r="Q12159" s="41"/>
      <c r="R12159" s="12"/>
      <c r="S12159" s="43"/>
      <c r="T12159" s="49"/>
      <c r="U12159" s="50"/>
      <c r="V12159" s="50"/>
      <c r="W12159" s="50"/>
      <c r="X12159" s="50"/>
      <c r="Y12159" s="42"/>
      <c r="Z12159" s="42"/>
      <c r="AA12159" s="242"/>
      <c r="AB12159" s="42"/>
      <c r="AC12159" s="49"/>
      <c r="AD12159" s="43"/>
      <c r="AE12159" s="43"/>
      <c r="AF12159" s="42"/>
    </row>
    <row r="12160" spans="1:32" x14ac:dyDescent="0.2">
      <c r="A12160" s="42"/>
      <c r="B12160" s="40"/>
      <c r="C12160" s="40"/>
      <c r="D12160" s="12"/>
      <c r="E12160" s="42"/>
      <c r="F12160" s="42"/>
      <c r="G12160" s="42"/>
      <c r="H12160" s="43"/>
      <c r="I12160" s="12"/>
      <c r="J12160" s="43"/>
      <c r="K12160" s="43"/>
      <c r="L12160" s="197"/>
      <c r="M12160" s="45" t="str">
        <f t="shared" si="514"/>
        <v/>
      </c>
      <c r="N12160" s="46" t="str">
        <f t="shared" si="513"/>
        <v/>
      </c>
      <c r="O12160" s="47"/>
      <c r="P12160" s="48"/>
      <c r="Q12160" s="41"/>
      <c r="R12160" s="12"/>
      <c r="S12160" s="43"/>
      <c r="T12160" s="49"/>
      <c r="U12160" s="50"/>
      <c r="V12160" s="50"/>
      <c r="W12160" s="50"/>
      <c r="X12160" s="50"/>
      <c r="Y12160" s="42"/>
      <c r="Z12160" s="42"/>
      <c r="AA12160" s="242"/>
      <c r="AB12160" s="42"/>
      <c r="AC12160" s="49"/>
      <c r="AD12160" s="43"/>
      <c r="AE12160" s="43"/>
      <c r="AF12160" s="42"/>
    </row>
    <row r="12161" spans="1:32" x14ac:dyDescent="0.2">
      <c r="A12161" s="42"/>
      <c r="B12161" s="40"/>
      <c r="C12161" s="40"/>
      <c r="D12161" s="12"/>
      <c r="E12161" s="42"/>
      <c r="F12161" s="42"/>
      <c r="G12161" s="42"/>
      <c r="H12161" s="43"/>
      <c r="I12161" s="12"/>
      <c r="J12161" s="43"/>
      <c r="K12161" s="43"/>
      <c r="L12161" s="197"/>
      <c r="M12161" s="45" t="str">
        <f t="shared" si="514"/>
        <v/>
      </c>
      <c r="N12161" s="46" t="str">
        <f t="shared" si="513"/>
        <v/>
      </c>
      <c r="O12161" s="47"/>
      <c r="P12161" s="48"/>
      <c r="Q12161" s="41"/>
      <c r="R12161" s="12"/>
      <c r="S12161" s="43"/>
      <c r="T12161" s="49"/>
      <c r="U12161" s="50"/>
      <c r="V12161" s="50"/>
      <c r="W12161" s="50"/>
      <c r="X12161" s="50"/>
      <c r="Y12161" s="42"/>
      <c r="Z12161" s="42"/>
      <c r="AA12161" s="242"/>
      <c r="AB12161" s="42"/>
      <c r="AC12161" s="49"/>
      <c r="AD12161" s="43"/>
      <c r="AE12161" s="43"/>
      <c r="AF12161" s="42"/>
    </row>
    <row r="12162" spans="1:32" x14ac:dyDescent="0.2">
      <c r="A12162" s="42"/>
      <c r="B12162" s="40"/>
      <c r="C12162" s="40"/>
      <c r="D12162" s="12"/>
      <c r="E12162" s="42"/>
      <c r="F12162" s="42"/>
      <c r="G12162" s="42"/>
      <c r="H12162" s="43"/>
      <c r="I12162" s="12"/>
      <c r="J12162" s="43"/>
      <c r="K12162" s="43"/>
      <c r="L12162" s="197"/>
      <c r="M12162" s="45" t="str">
        <f t="shared" si="514"/>
        <v/>
      </c>
      <c r="N12162" s="46" t="str">
        <f t="shared" si="513"/>
        <v/>
      </c>
      <c r="O12162" s="47"/>
      <c r="P12162" s="48"/>
      <c r="Q12162" s="41"/>
      <c r="R12162" s="12"/>
      <c r="S12162" s="43"/>
      <c r="T12162" s="49"/>
      <c r="U12162" s="50"/>
      <c r="V12162" s="50"/>
      <c r="W12162" s="50"/>
      <c r="X12162" s="50"/>
      <c r="Y12162" s="42"/>
      <c r="Z12162" s="42"/>
      <c r="AA12162" s="242"/>
      <c r="AB12162" s="42"/>
      <c r="AC12162" s="49"/>
      <c r="AD12162" s="43"/>
      <c r="AE12162" s="43"/>
      <c r="AF12162" s="42"/>
    </row>
    <row r="12163" spans="1:32" x14ac:dyDescent="0.2">
      <c r="A12163" s="42"/>
      <c r="B12163" s="40"/>
      <c r="C12163" s="40"/>
      <c r="D12163" s="12"/>
      <c r="E12163" s="42"/>
      <c r="F12163" s="42"/>
      <c r="G12163" s="42"/>
      <c r="H12163" s="43"/>
      <c r="I12163" s="12"/>
      <c r="J12163" s="43"/>
      <c r="K12163" s="43"/>
      <c r="L12163" s="197"/>
      <c r="M12163" s="45" t="str">
        <f t="shared" si="514"/>
        <v/>
      </c>
      <c r="N12163" s="46" t="str">
        <f t="shared" si="513"/>
        <v/>
      </c>
      <c r="O12163" s="47"/>
      <c r="P12163" s="48"/>
      <c r="Q12163" s="41"/>
      <c r="R12163" s="12"/>
      <c r="S12163" s="43"/>
      <c r="T12163" s="49"/>
      <c r="U12163" s="50"/>
      <c r="V12163" s="50"/>
      <c r="W12163" s="50"/>
      <c r="X12163" s="50"/>
      <c r="Y12163" s="42"/>
      <c r="Z12163" s="42"/>
      <c r="AA12163" s="242"/>
      <c r="AB12163" s="42"/>
      <c r="AC12163" s="49"/>
      <c r="AD12163" s="43"/>
      <c r="AE12163" s="43"/>
      <c r="AF12163" s="42"/>
    </row>
    <row r="12164" spans="1:32" x14ac:dyDescent="0.2">
      <c r="A12164" s="42"/>
      <c r="B12164" s="40"/>
      <c r="C12164" s="40"/>
      <c r="D12164" s="12"/>
      <c r="E12164" s="42"/>
      <c r="F12164" s="42"/>
      <c r="G12164" s="42"/>
      <c r="H12164" s="43"/>
      <c r="I12164" s="12"/>
      <c r="J12164" s="43"/>
      <c r="K12164" s="43"/>
      <c r="L12164" s="197"/>
      <c r="M12164" s="45" t="str">
        <f t="shared" si="514"/>
        <v/>
      </c>
      <c r="N12164" s="46" t="str">
        <f t="shared" si="513"/>
        <v/>
      </c>
      <c r="O12164" s="47"/>
      <c r="P12164" s="48"/>
      <c r="Q12164" s="41"/>
      <c r="R12164" s="12"/>
      <c r="S12164" s="43"/>
      <c r="T12164" s="49"/>
      <c r="U12164" s="50"/>
      <c r="V12164" s="50"/>
      <c r="W12164" s="50"/>
      <c r="X12164" s="50"/>
      <c r="Y12164" s="42"/>
      <c r="Z12164" s="42"/>
      <c r="AA12164" s="242"/>
      <c r="AB12164" s="42"/>
      <c r="AC12164" s="49"/>
      <c r="AD12164" s="43"/>
      <c r="AE12164" s="43"/>
      <c r="AF12164" s="42"/>
    </row>
    <row r="12165" spans="1:32" x14ac:dyDescent="0.2">
      <c r="A12165" s="42"/>
      <c r="B12165" s="40"/>
      <c r="C12165" s="40"/>
      <c r="D12165" s="12"/>
      <c r="E12165" s="42"/>
      <c r="F12165" s="42"/>
      <c r="G12165" s="42"/>
      <c r="H12165" s="43"/>
      <c r="I12165" s="12"/>
      <c r="J12165" s="43"/>
      <c r="K12165" s="43"/>
      <c r="L12165" s="197"/>
      <c r="M12165" s="45" t="str">
        <f t="shared" si="514"/>
        <v/>
      </c>
      <c r="N12165" s="46" t="str">
        <f t="shared" si="513"/>
        <v/>
      </c>
      <c r="O12165" s="47"/>
      <c r="P12165" s="48"/>
      <c r="Q12165" s="41"/>
      <c r="R12165" s="12"/>
      <c r="S12165" s="43"/>
      <c r="T12165" s="49"/>
      <c r="U12165" s="50"/>
      <c r="V12165" s="50"/>
      <c r="W12165" s="50"/>
      <c r="X12165" s="50"/>
      <c r="Y12165" s="42"/>
      <c r="Z12165" s="42"/>
      <c r="AA12165" s="242"/>
      <c r="AB12165" s="42"/>
      <c r="AC12165" s="49"/>
      <c r="AD12165" s="43"/>
      <c r="AE12165" s="43"/>
      <c r="AF12165" s="42"/>
    </row>
    <row r="12166" spans="1:32" x14ac:dyDescent="0.2">
      <c r="A12166" s="42"/>
      <c r="B12166" s="40"/>
      <c r="C12166" s="40"/>
      <c r="D12166" s="12"/>
      <c r="E12166" s="42"/>
      <c r="F12166" s="42"/>
      <c r="G12166" s="42"/>
      <c r="H12166" s="43"/>
      <c r="I12166" s="12"/>
      <c r="J12166" s="43"/>
      <c r="K12166" s="43"/>
      <c r="L12166" s="197"/>
      <c r="M12166" s="45" t="str">
        <f t="shared" si="514"/>
        <v/>
      </c>
      <c r="N12166" s="46" t="str">
        <f t="shared" si="513"/>
        <v/>
      </c>
      <c r="O12166" s="47"/>
      <c r="P12166" s="48"/>
      <c r="Q12166" s="41"/>
      <c r="R12166" s="12"/>
      <c r="S12166" s="43"/>
      <c r="T12166" s="49"/>
      <c r="U12166" s="50"/>
      <c r="V12166" s="50"/>
      <c r="W12166" s="50"/>
      <c r="X12166" s="50"/>
      <c r="Y12166" s="42"/>
      <c r="Z12166" s="42"/>
      <c r="AA12166" s="242"/>
      <c r="AB12166" s="42"/>
      <c r="AC12166" s="49"/>
      <c r="AD12166" s="43"/>
      <c r="AE12166" s="43"/>
      <c r="AF12166" s="42"/>
    </row>
    <row r="12167" spans="1:32" x14ac:dyDescent="0.2">
      <c r="A12167" s="42"/>
      <c r="B12167" s="40"/>
      <c r="C12167" s="40"/>
      <c r="D12167" s="12"/>
      <c r="E12167" s="42"/>
      <c r="F12167" s="42"/>
      <c r="G12167" s="42"/>
      <c r="H12167" s="43"/>
      <c r="I12167" s="12"/>
      <c r="J12167" s="43"/>
      <c r="K12167" s="43"/>
      <c r="L12167" s="197"/>
      <c r="M12167" s="45" t="str">
        <f t="shared" si="514"/>
        <v/>
      </c>
      <c r="N12167" s="46" t="str">
        <f t="shared" si="513"/>
        <v/>
      </c>
      <c r="O12167" s="47"/>
      <c r="P12167" s="48"/>
      <c r="Q12167" s="41"/>
      <c r="R12167" s="12"/>
      <c r="S12167" s="43"/>
      <c r="T12167" s="49"/>
      <c r="U12167" s="50"/>
      <c r="V12167" s="50"/>
      <c r="W12167" s="50"/>
      <c r="X12167" s="50"/>
      <c r="Y12167" s="42"/>
      <c r="Z12167" s="42"/>
      <c r="AA12167" s="242"/>
      <c r="AB12167" s="42"/>
      <c r="AC12167" s="49"/>
      <c r="AD12167" s="43"/>
      <c r="AE12167" s="43"/>
      <c r="AF12167" s="42"/>
    </row>
    <row r="12168" spans="1:32" x14ac:dyDescent="0.2">
      <c r="A12168" s="42"/>
      <c r="B12168" s="40"/>
      <c r="C12168" s="40"/>
      <c r="D12168" s="12"/>
      <c r="E12168" s="42"/>
      <c r="F12168" s="42"/>
      <c r="G12168" s="42"/>
      <c r="H12168" s="43"/>
      <c r="I12168" s="12"/>
      <c r="J12168" s="43"/>
      <c r="K12168" s="43"/>
      <c r="L12168" s="197"/>
      <c r="M12168" s="45" t="str">
        <f t="shared" si="514"/>
        <v/>
      </c>
      <c r="N12168" s="46" t="str">
        <f t="shared" si="513"/>
        <v/>
      </c>
      <c r="O12168" s="47"/>
      <c r="P12168" s="48"/>
      <c r="Q12168" s="41"/>
      <c r="R12168" s="12"/>
      <c r="S12168" s="43"/>
      <c r="T12168" s="49"/>
      <c r="U12168" s="50"/>
      <c r="V12168" s="50"/>
      <c r="W12168" s="50"/>
      <c r="X12168" s="50"/>
      <c r="Y12168" s="42"/>
      <c r="Z12168" s="42"/>
      <c r="AA12168" s="242"/>
      <c r="AB12168" s="42"/>
      <c r="AC12168" s="49"/>
      <c r="AD12168" s="43"/>
      <c r="AE12168" s="43"/>
      <c r="AF12168" s="42"/>
    </row>
    <row r="12169" spans="1:32" x14ac:dyDescent="0.2">
      <c r="A12169" s="42"/>
      <c r="B12169" s="40"/>
      <c r="C12169" s="40"/>
      <c r="D12169" s="12"/>
      <c r="E12169" s="42"/>
      <c r="F12169" s="42"/>
      <c r="G12169" s="42"/>
      <c r="H12169" s="43"/>
      <c r="I12169" s="12"/>
      <c r="J12169" s="43"/>
      <c r="K12169" s="43"/>
      <c r="L12169" s="197"/>
      <c r="M12169" s="45" t="str">
        <f t="shared" si="514"/>
        <v/>
      </c>
      <c r="N12169" s="46" t="str">
        <f t="shared" si="513"/>
        <v/>
      </c>
      <c r="O12169" s="47"/>
      <c r="P12169" s="48"/>
      <c r="Q12169" s="41"/>
      <c r="R12169" s="12"/>
      <c r="S12169" s="43"/>
      <c r="T12169" s="49"/>
      <c r="U12169" s="50"/>
      <c r="V12169" s="50"/>
      <c r="W12169" s="50"/>
      <c r="X12169" s="50"/>
      <c r="Y12169" s="42"/>
      <c r="Z12169" s="42"/>
      <c r="AA12169" s="242"/>
      <c r="AB12169" s="42"/>
      <c r="AC12169" s="49"/>
      <c r="AD12169" s="43"/>
      <c r="AE12169" s="43"/>
      <c r="AF12169" s="42"/>
    </row>
    <row r="12170" spans="1:32" x14ac:dyDescent="0.2">
      <c r="A12170" s="42"/>
      <c r="B12170" s="40"/>
      <c r="C12170" s="40"/>
      <c r="D12170" s="12"/>
      <c r="E12170" s="42"/>
      <c r="F12170" s="42"/>
      <c r="G12170" s="42"/>
      <c r="H12170" s="43"/>
      <c r="I12170" s="12"/>
      <c r="J12170" s="43"/>
      <c r="K12170" s="43"/>
      <c r="L12170" s="197"/>
      <c r="M12170" s="45" t="str">
        <f t="shared" si="514"/>
        <v/>
      </c>
      <c r="N12170" s="46" t="str">
        <f t="shared" si="513"/>
        <v/>
      </c>
      <c r="O12170" s="47"/>
      <c r="P12170" s="48"/>
      <c r="Q12170" s="41"/>
      <c r="R12170" s="12"/>
      <c r="S12170" s="43"/>
      <c r="T12170" s="49"/>
      <c r="U12170" s="50"/>
      <c r="V12170" s="50"/>
      <c r="W12170" s="50"/>
      <c r="X12170" s="50"/>
      <c r="Y12170" s="42"/>
      <c r="Z12170" s="42"/>
      <c r="AA12170" s="242"/>
      <c r="AB12170" s="42"/>
      <c r="AC12170" s="49"/>
      <c r="AD12170" s="43"/>
      <c r="AE12170" s="43"/>
      <c r="AF12170" s="42"/>
    </row>
    <row r="12171" spans="1:32" x14ac:dyDescent="0.2">
      <c r="A12171" s="42"/>
      <c r="B12171" s="40"/>
      <c r="C12171" s="40"/>
      <c r="D12171" s="12"/>
      <c r="E12171" s="42"/>
      <c r="F12171" s="42"/>
      <c r="G12171" s="42"/>
      <c r="H12171" s="43"/>
      <c r="I12171" s="12"/>
      <c r="J12171" s="43"/>
      <c r="K12171" s="43"/>
      <c r="L12171" s="197"/>
      <c r="M12171" s="45" t="str">
        <f t="shared" si="514"/>
        <v/>
      </c>
      <c r="N12171" s="46" t="str">
        <f t="shared" si="513"/>
        <v/>
      </c>
      <c r="O12171" s="47"/>
      <c r="P12171" s="48"/>
      <c r="Q12171" s="41"/>
      <c r="R12171" s="12"/>
      <c r="S12171" s="43"/>
      <c r="T12171" s="49"/>
      <c r="U12171" s="50"/>
      <c r="V12171" s="50"/>
      <c r="W12171" s="50"/>
      <c r="X12171" s="50"/>
      <c r="Y12171" s="42"/>
      <c r="Z12171" s="42"/>
      <c r="AA12171" s="242"/>
      <c r="AB12171" s="42"/>
      <c r="AC12171" s="49"/>
      <c r="AD12171" s="43"/>
      <c r="AE12171" s="43"/>
      <c r="AF12171" s="42"/>
    </row>
    <row r="12172" spans="1:32" x14ac:dyDescent="0.2">
      <c r="A12172" s="42"/>
      <c r="B12172" s="40"/>
      <c r="C12172" s="40"/>
      <c r="D12172" s="12"/>
      <c r="E12172" s="42"/>
      <c r="F12172" s="42"/>
      <c r="G12172" s="42"/>
      <c r="H12172" s="43"/>
      <c r="I12172" s="12"/>
      <c r="J12172" s="43"/>
      <c r="K12172" s="43"/>
      <c r="L12172" s="197"/>
      <c r="M12172" s="45" t="str">
        <f t="shared" si="514"/>
        <v/>
      </c>
      <c r="N12172" s="46" t="str">
        <f t="shared" si="513"/>
        <v/>
      </c>
      <c r="O12172" s="47"/>
      <c r="P12172" s="48"/>
      <c r="Q12172" s="41"/>
      <c r="R12172" s="12"/>
      <c r="S12172" s="43"/>
      <c r="T12172" s="49"/>
      <c r="U12172" s="50"/>
      <c r="V12172" s="50"/>
      <c r="W12172" s="50"/>
      <c r="X12172" s="50"/>
      <c r="Y12172" s="42"/>
      <c r="Z12172" s="42"/>
      <c r="AA12172" s="242"/>
      <c r="AB12172" s="42"/>
      <c r="AC12172" s="49"/>
      <c r="AD12172" s="43"/>
      <c r="AE12172" s="43"/>
      <c r="AF12172" s="42"/>
    </row>
    <row r="12173" spans="1:32" x14ac:dyDescent="0.2">
      <c r="A12173" s="42"/>
      <c r="B12173" s="40"/>
      <c r="C12173" s="40"/>
      <c r="D12173" s="12"/>
      <c r="E12173" s="42"/>
      <c r="F12173" s="42"/>
      <c r="G12173" s="42"/>
      <c r="H12173" s="43"/>
      <c r="I12173" s="12"/>
      <c r="J12173" s="43"/>
      <c r="K12173" s="43"/>
      <c r="L12173" s="197"/>
      <c r="M12173" s="45" t="str">
        <f t="shared" si="514"/>
        <v/>
      </c>
      <c r="N12173" s="46" t="str">
        <f t="shared" si="513"/>
        <v/>
      </c>
      <c r="O12173" s="47"/>
      <c r="P12173" s="48"/>
      <c r="Q12173" s="41"/>
      <c r="R12173" s="12"/>
      <c r="S12173" s="43"/>
      <c r="T12173" s="49"/>
      <c r="U12173" s="50"/>
      <c r="V12173" s="50"/>
      <c r="W12173" s="50"/>
      <c r="X12173" s="50"/>
      <c r="Y12173" s="42"/>
      <c r="Z12173" s="42"/>
      <c r="AA12173" s="242"/>
      <c r="AB12173" s="42"/>
      <c r="AC12173" s="49"/>
      <c r="AD12173" s="43"/>
      <c r="AE12173" s="43"/>
      <c r="AF12173" s="42"/>
    </row>
    <row r="12174" spans="1:32" x14ac:dyDescent="0.2">
      <c r="A12174" s="42"/>
      <c r="B12174" s="40"/>
      <c r="C12174" s="40"/>
      <c r="D12174" s="12"/>
      <c r="E12174" s="42"/>
      <c r="F12174" s="42"/>
      <c r="G12174" s="42"/>
      <c r="H12174" s="43"/>
      <c r="I12174" s="12"/>
      <c r="J12174" s="43"/>
      <c r="K12174" s="43"/>
      <c r="L12174" s="197"/>
      <c r="M12174" s="45" t="str">
        <f t="shared" si="514"/>
        <v/>
      </c>
      <c r="N12174" s="46" t="str">
        <f t="shared" si="513"/>
        <v/>
      </c>
      <c r="O12174" s="47"/>
      <c r="P12174" s="48"/>
      <c r="Q12174" s="41"/>
      <c r="R12174" s="12"/>
      <c r="S12174" s="43"/>
      <c r="T12174" s="49"/>
      <c r="U12174" s="50"/>
      <c r="V12174" s="50"/>
      <c r="W12174" s="50"/>
      <c r="X12174" s="50"/>
      <c r="Y12174" s="42"/>
      <c r="Z12174" s="42"/>
      <c r="AA12174" s="242"/>
      <c r="AB12174" s="42"/>
      <c r="AC12174" s="49"/>
      <c r="AD12174" s="43"/>
      <c r="AE12174" s="43"/>
      <c r="AF12174" s="42"/>
    </row>
    <row r="12175" spans="1:32" x14ac:dyDescent="0.2">
      <c r="A12175" s="42"/>
      <c r="B12175" s="40"/>
      <c r="C12175" s="40"/>
      <c r="D12175" s="12"/>
      <c r="E12175" s="42"/>
      <c r="F12175" s="42"/>
      <c r="G12175" s="42"/>
      <c r="H12175" s="43"/>
      <c r="I12175" s="12"/>
      <c r="J12175" s="43"/>
      <c r="K12175" s="43"/>
      <c r="L12175" s="197"/>
      <c r="M12175" s="45" t="str">
        <f t="shared" si="514"/>
        <v/>
      </c>
      <c r="N12175" s="46" t="str">
        <f t="shared" si="513"/>
        <v/>
      </c>
      <c r="O12175" s="47"/>
      <c r="P12175" s="48"/>
      <c r="Q12175" s="41"/>
      <c r="R12175" s="12"/>
      <c r="S12175" s="43"/>
      <c r="T12175" s="49"/>
      <c r="U12175" s="50"/>
      <c r="V12175" s="50"/>
      <c r="W12175" s="50"/>
      <c r="X12175" s="50"/>
      <c r="Y12175" s="42"/>
      <c r="Z12175" s="42"/>
      <c r="AA12175" s="242"/>
      <c r="AB12175" s="42"/>
      <c r="AC12175" s="49"/>
      <c r="AD12175" s="43"/>
      <c r="AE12175" s="43"/>
      <c r="AF12175" s="42"/>
    </row>
    <row r="12176" spans="1:32" x14ac:dyDescent="0.2">
      <c r="A12176" s="42"/>
      <c r="B12176" s="40"/>
      <c r="C12176" s="40"/>
      <c r="D12176" s="12"/>
      <c r="E12176" s="42"/>
      <c r="F12176" s="42"/>
      <c r="G12176" s="42"/>
      <c r="H12176" s="43"/>
      <c r="I12176" s="12"/>
      <c r="J12176" s="43"/>
      <c r="K12176" s="43"/>
      <c r="L12176" s="197"/>
      <c r="M12176" s="45" t="str">
        <f t="shared" si="514"/>
        <v/>
      </c>
      <c r="N12176" s="46" t="str">
        <f t="shared" si="513"/>
        <v/>
      </c>
      <c r="O12176" s="47"/>
      <c r="P12176" s="48"/>
      <c r="Q12176" s="41"/>
      <c r="R12176" s="12"/>
      <c r="S12176" s="43"/>
      <c r="T12176" s="49"/>
      <c r="U12176" s="50"/>
      <c r="V12176" s="50"/>
      <c r="W12176" s="50"/>
      <c r="X12176" s="50"/>
      <c r="Y12176" s="42"/>
      <c r="Z12176" s="42"/>
      <c r="AA12176" s="242"/>
      <c r="AB12176" s="42"/>
      <c r="AC12176" s="49"/>
      <c r="AD12176" s="43"/>
      <c r="AE12176" s="43"/>
      <c r="AF12176" s="42"/>
    </row>
    <row r="12177" spans="1:32" x14ac:dyDescent="0.2">
      <c r="A12177" s="42"/>
      <c r="B12177" s="40"/>
      <c r="C12177" s="40"/>
      <c r="D12177" s="12"/>
      <c r="E12177" s="42"/>
      <c r="F12177" s="42"/>
      <c r="G12177" s="42"/>
      <c r="H12177" s="43"/>
      <c r="I12177" s="12"/>
      <c r="J12177" s="43"/>
      <c r="K12177" s="43"/>
      <c r="L12177" s="197"/>
      <c r="M12177" s="45" t="str">
        <f t="shared" si="514"/>
        <v/>
      </c>
      <c r="N12177" s="46" t="str">
        <f t="shared" si="513"/>
        <v/>
      </c>
      <c r="O12177" s="47"/>
      <c r="P12177" s="48"/>
      <c r="Q12177" s="41"/>
      <c r="R12177" s="12"/>
      <c r="S12177" s="43"/>
      <c r="T12177" s="49"/>
      <c r="U12177" s="50"/>
      <c r="V12177" s="50"/>
      <c r="W12177" s="50"/>
      <c r="X12177" s="50"/>
      <c r="Y12177" s="42"/>
      <c r="Z12177" s="42"/>
      <c r="AA12177" s="242"/>
      <c r="AB12177" s="42"/>
      <c r="AC12177" s="49"/>
      <c r="AD12177" s="43"/>
      <c r="AE12177" s="43"/>
      <c r="AF12177" s="42"/>
    </row>
    <row r="12178" spans="1:32" x14ac:dyDescent="0.2">
      <c r="A12178" s="42"/>
      <c r="B12178" s="40"/>
      <c r="C12178" s="40"/>
      <c r="D12178" s="12"/>
      <c r="E12178" s="42"/>
      <c r="F12178" s="42"/>
      <c r="G12178" s="42"/>
      <c r="H12178" s="43"/>
      <c r="I12178" s="12"/>
      <c r="J12178" s="43"/>
      <c r="K12178" s="43"/>
      <c r="L12178" s="197"/>
      <c r="M12178" s="45" t="str">
        <f t="shared" si="514"/>
        <v/>
      </c>
      <c r="N12178" s="46" t="str">
        <f t="shared" si="513"/>
        <v/>
      </c>
      <c r="O12178" s="47"/>
      <c r="P12178" s="48"/>
      <c r="Q12178" s="41"/>
      <c r="R12178" s="12"/>
      <c r="S12178" s="43"/>
      <c r="T12178" s="49"/>
      <c r="U12178" s="50"/>
      <c r="V12178" s="50"/>
      <c r="W12178" s="50"/>
      <c r="X12178" s="50"/>
      <c r="Y12178" s="42"/>
      <c r="Z12178" s="42"/>
      <c r="AA12178" s="242"/>
      <c r="AB12178" s="42"/>
      <c r="AC12178" s="49"/>
      <c r="AD12178" s="43"/>
      <c r="AE12178" s="43"/>
      <c r="AF12178" s="42"/>
    </row>
    <row r="12179" spans="1:32" x14ac:dyDescent="0.2">
      <c r="A12179" s="42"/>
      <c r="B12179" s="40"/>
      <c r="C12179" s="40"/>
      <c r="D12179" s="12"/>
      <c r="E12179" s="42"/>
      <c r="F12179" s="42"/>
      <c r="G12179" s="42"/>
      <c r="H12179" s="43"/>
      <c r="I12179" s="12"/>
      <c r="J12179" s="43"/>
      <c r="K12179" s="43"/>
      <c r="L12179" s="197"/>
      <c r="M12179" s="45" t="str">
        <f t="shared" si="514"/>
        <v/>
      </c>
      <c r="N12179" s="46" t="str">
        <f t="shared" si="513"/>
        <v/>
      </c>
      <c r="O12179" s="47"/>
      <c r="P12179" s="48"/>
      <c r="Q12179" s="41"/>
      <c r="R12179" s="12"/>
      <c r="S12179" s="43"/>
      <c r="T12179" s="49"/>
      <c r="U12179" s="50"/>
      <c r="V12179" s="50"/>
      <c r="W12179" s="50"/>
      <c r="X12179" s="50"/>
      <c r="Y12179" s="42"/>
      <c r="Z12179" s="42"/>
      <c r="AA12179" s="242"/>
      <c r="AB12179" s="42"/>
      <c r="AC12179" s="49"/>
      <c r="AD12179" s="43"/>
      <c r="AE12179" s="43"/>
      <c r="AF12179" s="42"/>
    </row>
    <row r="12180" spans="1:32" x14ac:dyDescent="0.2">
      <c r="A12180" s="42"/>
      <c r="B12180" s="40"/>
      <c r="C12180" s="40"/>
      <c r="D12180" s="12"/>
      <c r="E12180" s="42"/>
      <c r="F12180" s="42"/>
      <c r="G12180" s="42"/>
      <c r="H12180" s="43"/>
      <c r="I12180" s="12"/>
      <c r="J12180" s="43"/>
      <c r="K12180" s="43"/>
      <c r="L12180" s="197"/>
      <c r="M12180" s="45" t="str">
        <f t="shared" si="514"/>
        <v/>
      </c>
      <c r="N12180" s="46" t="str">
        <f t="shared" si="513"/>
        <v/>
      </c>
      <c r="O12180" s="47"/>
      <c r="P12180" s="48"/>
      <c r="Q12180" s="41"/>
      <c r="R12180" s="12"/>
      <c r="S12180" s="43"/>
      <c r="T12180" s="49"/>
      <c r="U12180" s="50"/>
      <c r="V12180" s="50"/>
      <c r="W12180" s="50"/>
      <c r="X12180" s="50"/>
      <c r="Y12180" s="42"/>
      <c r="Z12180" s="42"/>
      <c r="AA12180" s="242"/>
      <c r="AB12180" s="42"/>
      <c r="AC12180" s="49"/>
      <c r="AD12180" s="43"/>
      <c r="AE12180" s="43"/>
      <c r="AF12180" s="42"/>
    </row>
    <row r="12181" spans="1:32" x14ac:dyDescent="0.2">
      <c r="A12181" s="42"/>
      <c r="B12181" s="40"/>
      <c r="C12181" s="40"/>
      <c r="D12181" s="12"/>
      <c r="E12181" s="42"/>
      <c r="F12181" s="42"/>
      <c r="G12181" s="42"/>
      <c r="H12181" s="43"/>
      <c r="I12181" s="12"/>
      <c r="J12181" s="43"/>
      <c r="K12181" s="43"/>
      <c r="L12181" s="197"/>
      <c r="M12181" s="45" t="str">
        <f t="shared" si="514"/>
        <v/>
      </c>
      <c r="N12181" s="46" t="str">
        <f t="shared" si="513"/>
        <v/>
      </c>
      <c r="O12181" s="47"/>
      <c r="P12181" s="48"/>
      <c r="Q12181" s="41"/>
      <c r="R12181" s="12"/>
      <c r="S12181" s="43"/>
      <c r="T12181" s="49"/>
      <c r="U12181" s="50"/>
      <c r="V12181" s="50"/>
      <c r="W12181" s="50"/>
      <c r="X12181" s="50"/>
      <c r="Y12181" s="42"/>
      <c r="Z12181" s="42"/>
      <c r="AA12181" s="242"/>
      <c r="AB12181" s="42"/>
      <c r="AC12181" s="49"/>
      <c r="AD12181" s="43"/>
      <c r="AE12181" s="43"/>
      <c r="AF12181" s="42"/>
    </row>
    <row r="12182" spans="1:32" x14ac:dyDescent="0.2">
      <c r="A12182" s="42"/>
      <c r="B12182" s="40"/>
      <c r="C12182" s="40"/>
      <c r="D12182" s="12"/>
      <c r="E12182" s="42"/>
      <c r="F12182" s="42"/>
      <c r="G12182" s="42"/>
      <c r="H12182" s="43"/>
      <c r="I12182" s="12"/>
      <c r="J12182" s="43"/>
      <c r="K12182" s="43"/>
      <c r="L12182" s="197"/>
      <c r="M12182" s="45" t="str">
        <f t="shared" si="514"/>
        <v/>
      </c>
      <c r="N12182" s="46" t="str">
        <f t="shared" si="513"/>
        <v/>
      </c>
      <c r="O12182" s="47"/>
      <c r="P12182" s="48"/>
      <c r="Q12182" s="41"/>
      <c r="R12182" s="12"/>
      <c r="S12182" s="43"/>
      <c r="T12182" s="49"/>
      <c r="U12182" s="50"/>
      <c r="V12182" s="50"/>
      <c r="W12182" s="50"/>
      <c r="X12182" s="50"/>
      <c r="Y12182" s="42"/>
      <c r="Z12182" s="42"/>
      <c r="AA12182" s="242"/>
      <c r="AB12182" s="42"/>
      <c r="AC12182" s="49"/>
      <c r="AD12182" s="43"/>
      <c r="AE12182" s="43"/>
      <c r="AF12182" s="42"/>
    </row>
    <row r="12183" spans="1:32" x14ac:dyDescent="0.2">
      <c r="A12183" s="42"/>
      <c r="B12183" s="40"/>
      <c r="C12183" s="40"/>
      <c r="D12183" s="12"/>
      <c r="E12183" s="42"/>
      <c r="F12183" s="42"/>
      <c r="G12183" s="42"/>
      <c r="H12183" s="43"/>
      <c r="I12183" s="12"/>
      <c r="J12183" s="43"/>
      <c r="K12183" s="43"/>
      <c r="L12183" s="197"/>
      <c r="M12183" s="45" t="str">
        <f t="shared" si="514"/>
        <v/>
      </c>
      <c r="N12183" s="46" t="str">
        <f t="shared" si="513"/>
        <v/>
      </c>
      <c r="O12183" s="47"/>
      <c r="P12183" s="48"/>
      <c r="Q12183" s="41"/>
      <c r="R12183" s="12"/>
      <c r="S12183" s="43"/>
      <c r="T12183" s="49"/>
      <c r="U12183" s="50"/>
      <c r="V12183" s="50"/>
      <c r="W12183" s="50"/>
      <c r="X12183" s="50"/>
      <c r="Y12183" s="42"/>
      <c r="Z12183" s="42"/>
      <c r="AA12183" s="242"/>
      <c r="AB12183" s="42"/>
      <c r="AC12183" s="49"/>
      <c r="AD12183" s="43"/>
      <c r="AE12183" s="43"/>
      <c r="AF12183" s="42"/>
    </row>
    <row r="12184" spans="1:32" x14ac:dyDescent="0.2">
      <c r="A12184" s="42"/>
      <c r="B12184" s="40"/>
      <c r="C12184" s="40"/>
      <c r="D12184" s="12"/>
      <c r="E12184" s="42"/>
      <c r="F12184" s="42"/>
      <c r="G12184" s="42"/>
      <c r="H12184" s="43"/>
      <c r="I12184" s="12"/>
      <c r="J12184" s="43"/>
      <c r="K12184" s="43"/>
      <c r="L12184" s="197"/>
      <c r="M12184" s="45" t="str">
        <f t="shared" si="514"/>
        <v/>
      </c>
      <c r="N12184" s="46" t="str">
        <f t="shared" ref="N12184:N12247" si="515">IF($L12184="","",IF((today-$L12184)&lt;366,"k",IF(((today-$L12184)/28)&lt;84,"a",IF(((today-$L12184)/28)&gt;84,"s"))))</f>
        <v/>
      </c>
      <c r="O12184" s="47"/>
      <c r="P12184" s="48"/>
      <c r="Q12184" s="41"/>
      <c r="R12184" s="12"/>
      <c r="S12184" s="43"/>
      <c r="T12184" s="49"/>
      <c r="U12184" s="50"/>
      <c r="V12184" s="50"/>
      <c r="W12184" s="50"/>
      <c r="X12184" s="50"/>
      <c r="Y12184" s="42"/>
      <c r="Z12184" s="42"/>
      <c r="AA12184" s="242"/>
      <c r="AB12184" s="42"/>
      <c r="AC12184" s="49"/>
      <c r="AD12184" s="43"/>
      <c r="AE12184" s="43"/>
      <c r="AF12184" s="42"/>
    </row>
    <row r="12185" spans="1:32" x14ac:dyDescent="0.2">
      <c r="A12185" s="42"/>
      <c r="B12185" s="40"/>
      <c r="C12185" s="40"/>
      <c r="D12185" s="12"/>
      <c r="E12185" s="42"/>
      <c r="F12185" s="42"/>
      <c r="G12185" s="42"/>
      <c r="H12185" s="43"/>
      <c r="I12185" s="12"/>
      <c r="J12185" s="43"/>
      <c r="K12185" s="43"/>
      <c r="L12185" s="197"/>
      <c r="M12185" s="45" t="str">
        <f t="shared" si="514"/>
        <v/>
      </c>
      <c r="N12185" s="46" t="str">
        <f t="shared" si="515"/>
        <v/>
      </c>
      <c r="O12185" s="47"/>
      <c r="P12185" s="48"/>
      <c r="Q12185" s="41"/>
      <c r="R12185" s="12"/>
      <c r="S12185" s="43"/>
      <c r="T12185" s="49"/>
      <c r="U12185" s="50"/>
      <c r="V12185" s="50"/>
      <c r="W12185" s="50"/>
      <c r="X12185" s="50"/>
      <c r="Y12185" s="42"/>
      <c r="Z12185" s="42"/>
      <c r="AA12185" s="242"/>
      <c r="AB12185" s="42"/>
      <c r="AC12185" s="49"/>
      <c r="AD12185" s="43"/>
      <c r="AE12185" s="43"/>
      <c r="AF12185" s="42"/>
    </row>
    <row r="12186" spans="1:32" x14ac:dyDescent="0.2">
      <c r="A12186" s="42"/>
      <c r="B12186" s="40"/>
      <c r="C12186" s="40"/>
      <c r="D12186" s="12"/>
      <c r="E12186" s="42"/>
      <c r="F12186" s="42"/>
      <c r="G12186" s="42"/>
      <c r="H12186" s="43"/>
      <c r="I12186" s="12"/>
      <c r="J12186" s="43"/>
      <c r="K12186" s="43"/>
      <c r="L12186" s="197"/>
      <c r="M12186" s="45" t="str">
        <f t="shared" si="514"/>
        <v/>
      </c>
      <c r="N12186" s="46" t="str">
        <f t="shared" si="515"/>
        <v/>
      </c>
      <c r="O12186" s="47"/>
      <c r="P12186" s="48"/>
      <c r="Q12186" s="41"/>
      <c r="R12186" s="12"/>
      <c r="S12186" s="43"/>
      <c r="T12186" s="49"/>
      <c r="U12186" s="50"/>
      <c r="V12186" s="50"/>
      <c r="W12186" s="50"/>
      <c r="X12186" s="50"/>
      <c r="Y12186" s="42"/>
      <c r="Z12186" s="42"/>
      <c r="AA12186" s="242"/>
      <c r="AB12186" s="42"/>
      <c r="AC12186" s="49"/>
      <c r="AD12186" s="43"/>
      <c r="AE12186" s="43"/>
      <c r="AF12186" s="42"/>
    </row>
    <row r="12187" spans="1:32" x14ac:dyDescent="0.2">
      <c r="A12187" s="42"/>
      <c r="B12187" s="40"/>
      <c r="C12187" s="40"/>
      <c r="D12187" s="12"/>
      <c r="E12187" s="42"/>
      <c r="F12187" s="42"/>
      <c r="G12187" s="42"/>
      <c r="H12187" s="43"/>
      <c r="I12187" s="12"/>
      <c r="J12187" s="43"/>
      <c r="K12187" s="43"/>
      <c r="L12187" s="197"/>
      <c r="M12187" s="45" t="str">
        <f t="shared" si="514"/>
        <v/>
      </c>
      <c r="N12187" s="46" t="str">
        <f t="shared" si="515"/>
        <v/>
      </c>
      <c r="O12187" s="47"/>
      <c r="P12187" s="48"/>
      <c r="Q12187" s="41"/>
      <c r="R12187" s="12"/>
      <c r="S12187" s="43"/>
      <c r="T12187" s="49"/>
      <c r="U12187" s="50"/>
      <c r="V12187" s="50"/>
      <c r="W12187" s="50"/>
      <c r="X12187" s="50"/>
      <c r="Y12187" s="42"/>
      <c r="Z12187" s="42"/>
      <c r="AA12187" s="242"/>
      <c r="AB12187" s="42"/>
      <c r="AC12187" s="49"/>
      <c r="AD12187" s="43"/>
      <c r="AE12187" s="43"/>
      <c r="AF12187" s="42"/>
    </row>
    <row r="12188" spans="1:32" x14ac:dyDescent="0.2">
      <c r="A12188" s="42"/>
      <c r="B12188" s="40"/>
      <c r="C12188" s="40"/>
      <c r="D12188" s="12"/>
      <c r="E12188" s="42"/>
      <c r="F12188" s="42"/>
      <c r="G12188" s="42"/>
      <c r="H12188" s="43"/>
      <c r="I12188" s="12"/>
      <c r="J12188" s="43"/>
      <c r="K12188" s="43"/>
      <c r="L12188" s="197"/>
      <c r="M12188" s="45" t="str">
        <f t="shared" si="514"/>
        <v/>
      </c>
      <c r="N12188" s="46" t="str">
        <f t="shared" si="515"/>
        <v/>
      </c>
      <c r="O12188" s="47"/>
      <c r="P12188" s="48"/>
      <c r="Q12188" s="41"/>
      <c r="R12188" s="12"/>
      <c r="S12188" s="43"/>
      <c r="T12188" s="49"/>
      <c r="U12188" s="50"/>
      <c r="V12188" s="50"/>
      <c r="W12188" s="50"/>
      <c r="X12188" s="50"/>
      <c r="Y12188" s="42"/>
      <c r="Z12188" s="42"/>
      <c r="AA12188" s="242"/>
      <c r="AB12188" s="42"/>
      <c r="AC12188" s="49"/>
      <c r="AD12188" s="43"/>
      <c r="AE12188" s="43"/>
      <c r="AF12188" s="42"/>
    </row>
    <row r="12189" spans="1:32" x14ac:dyDescent="0.2">
      <c r="A12189" s="42"/>
      <c r="B12189" s="40"/>
      <c r="C12189" s="40"/>
      <c r="D12189" s="12"/>
      <c r="E12189" s="42"/>
      <c r="F12189" s="42"/>
      <c r="G12189" s="42"/>
      <c r="H12189" s="43"/>
      <c r="I12189" s="12"/>
      <c r="J12189" s="43"/>
      <c r="K12189" s="43"/>
      <c r="L12189" s="197"/>
      <c r="M12189" s="45" t="str">
        <f t="shared" si="514"/>
        <v/>
      </c>
      <c r="N12189" s="46" t="str">
        <f t="shared" si="515"/>
        <v/>
      </c>
      <c r="O12189" s="47"/>
      <c r="P12189" s="48"/>
      <c r="Q12189" s="41"/>
      <c r="R12189" s="12"/>
      <c r="S12189" s="43"/>
      <c r="T12189" s="49"/>
      <c r="U12189" s="50"/>
      <c r="V12189" s="50"/>
      <c r="W12189" s="50"/>
      <c r="X12189" s="50"/>
      <c r="Y12189" s="42"/>
      <c r="Z12189" s="42"/>
      <c r="AA12189" s="242"/>
      <c r="AB12189" s="42"/>
      <c r="AC12189" s="49"/>
      <c r="AD12189" s="43"/>
      <c r="AE12189" s="43"/>
      <c r="AF12189" s="42"/>
    </row>
    <row r="12190" spans="1:32" x14ac:dyDescent="0.2">
      <c r="A12190" s="42"/>
      <c r="B12190" s="40"/>
      <c r="C12190" s="40"/>
      <c r="D12190" s="12"/>
      <c r="E12190" s="42"/>
      <c r="F12190" s="42"/>
      <c r="G12190" s="42"/>
      <c r="H12190" s="43"/>
      <c r="I12190" s="12"/>
      <c r="J12190" s="43"/>
      <c r="K12190" s="43"/>
      <c r="L12190" s="197"/>
      <c r="M12190" s="45" t="str">
        <f t="shared" si="514"/>
        <v/>
      </c>
      <c r="N12190" s="46" t="str">
        <f t="shared" si="515"/>
        <v/>
      </c>
      <c r="O12190" s="47"/>
      <c r="P12190" s="48"/>
      <c r="Q12190" s="41"/>
      <c r="R12190" s="12"/>
      <c r="S12190" s="43"/>
      <c r="T12190" s="49"/>
      <c r="U12190" s="50"/>
      <c r="V12190" s="50"/>
      <c r="W12190" s="50"/>
      <c r="X12190" s="50"/>
      <c r="Y12190" s="42"/>
      <c r="Z12190" s="42"/>
      <c r="AA12190" s="242"/>
      <c r="AB12190" s="42"/>
      <c r="AC12190" s="49"/>
      <c r="AD12190" s="43"/>
      <c r="AE12190" s="43"/>
      <c r="AF12190" s="42"/>
    </row>
    <row r="12191" spans="1:32" x14ac:dyDescent="0.2">
      <c r="A12191" s="42"/>
      <c r="B12191" s="40"/>
      <c r="C12191" s="40"/>
      <c r="D12191" s="12"/>
      <c r="E12191" s="42"/>
      <c r="F12191" s="42"/>
      <c r="G12191" s="42"/>
      <c r="H12191" s="43"/>
      <c r="I12191" s="12"/>
      <c r="J12191" s="43"/>
      <c r="K12191" s="43"/>
      <c r="L12191" s="197"/>
      <c r="M12191" s="45" t="str">
        <f t="shared" si="514"/>
        <v/>
      </c>
      <c r="N12191" s="46" t="str">
        <f t="shared" si="515"/>
        <v/>
      </c>
      <c r="O12191" s="47"/>
      <c r="P12191" s="48"/>
      <c r="Q12191" s="41"/>
      <c r="R12191" s="12"/>
      <c r="S12191" s="43"/>
      <c r="T12191" s="49"/>
      <c r="U12191" s="50"/>
      <c r="V12191" s="50"/>
      <c r="W12191" s="50"/>
      <c r="X12191" s="50"/>
      <c r="Y12191" s="42"/>
      <c r="Z12191" s="42"/>
      <c r="AA12191" s="242"/>
      <c r="AB12191" s="42"/>
      <c r="AC12191" s="49"/>
      <c r="AD12191" s="43"/>
      <c r="AE12191" s="43"/>
      <c r="AF12191" s="42"/>
    </row>
    <row r="12192" spans="1:32" x14ac:dyDescent="0.2">
      <c r="A12192" s="42"/>
      <c r="B12192" s="40"/>
      <c r="C12192" s="40"/>
      <c r="D12192" s="12"/>
      <c r="E12192" s="42"/>
      <c r="F12192" s="42"/>
      <c r="G12192" s="42"/>
      <c r="H12192" s="43"/>
      <c r="I12192" s="12"/>
      <c r="J12192" s="43"/>
      <c r="K12192" s="43"/>
      <c r="L12192" s="197"/>
      <c r="M12192" s="45" t="str">
        <f t="shared" si="514"/>
        <v/>
      </c>
      <c r="N12192" s="46" t="str">
        <f t="shared" si="515"/>
        <v/>
      </c>
      <c r="O12192" s="47"/>
      <c r="P12192" s="48"/>
      <c r="Q12192" s="41"/>
      <c r="R12192" s="12"/>
      <c r="S12192" s="43"/>
      <c r="T12192" s="49"/>
      <c r="U12192" s="50"/>
      <c r="V12192" s="50"/>
      <c r="W12192" s="50"/>
      <c r="X12192" s="50"/>
      <c r="Y12192" s="42"/>
      <c r="Z12192" s="42"/>
      <c r="AA12192" s="242"/>
      <c r="AB12192" s="42"/>
      <c r="AC12192" s="49"/>
      <c r="AD12192" s="43"/>
      <c r="AE12192" s="43"/>
      <c r="AF12192" s="42"/>
    </row>
    <row r="12193" spans="1:32" x14ac:dyDescent="0.2">
      <c r="A12193" s="42"/>
      <c r="B12193" s="40"/>
      <c r="C12193" s="40"/>
      <c r="D12193" s="12"/>
      <c r="E12193" s="42"/>
      <c r="F12193" s="42"/>
      <c r="G12193" s="42"/>
      <c r="H12193" s="43"/>
      <c r="I12193" s="12"/>
      <c r="J12193" s="43"/>
      <c r="K12193" s="43"/>
      <c r="L12193" s="197"/>
      <c r="M12193" s="45" t="str">
        <f t="shared" si="514"/>
        <v/>
      </c>
      <c r="N12193" s="46" t="str">
        <f t="shared" si="515"/>
        <v/>
      </c>
      <c r="O12193" s="47"/>
      <c r="P12193" s="48"/>
      <c r="Q12193" s="41"/>
      <c r="R12193" s="12"/>
      <c r="S12193" s="43"/>
      <c r="T12193" s="49"/>
      <c r="U12193" s="50"/>
      <c r="V12193" s="50"/>
      <c r="W12193" s="50"/>
      <c r="X12193" s="50"/>
      <c r="Y12193" s="42"/>
      <c r="Z12193" s="42"/>
      <c r="AA12193" s="242"/>
      <c r="AB12193" s="42"/>
      <c r="AC12193" s="49"/>
      <c r="AD12193" s="43"/>
      <c r="AE12193" s="43"/>
      <c r="AF12193" s="42"/>
    </row>
    <row r="12194" spans="1:32" x14ac:dyDescent="0.2">
      <c r="A12194" s="42"/>
      <c r="B12194" s="40"/>
      <c r="C12194" s="40"/>
      <c r="D12194" s="12"/>
      <c r="E12194" s="42"/>
      <c r="F12194" s="42"/>
      <c r="G12194" s="42"/>
      <c r="H12194" s="43"/>
      <c r="I12194" s="12"/>
      <c r="J12194" s="43"/>
      <c r="K12194" s="43"/>
      <c r="L12194" s="197"/>
      <c r="M12194" s="45" t="str">
        <f t="shared" si="514"/>
        <v/>
      </c>
      <c r="N12194" s="46" t="str">
        <f t="shared" si="515"/>
        <v/>
      </c>
      <c r="O12194" s="47"/>
      <c r="P12194" s="48"/>
      <c r="Q12194" s="41"/>
      <c r="R12194" s="12"/>
      <c r="S12194" s="43"/>
      <c r="T12194" s="49"/>
      <c r="U12194" s="50"/>
      <c r="V12194" s="50"/>
      <c r="W12194" s="50"/>
      <c r="X12194" s="50"/>
      <c r="Y12194" s="42"/>
      <c r="Z12194" s="42"/>
      <c r="AA12194" s="242"/>
      <c r="AB12194" s="42"/>
      <c r="AC12194" s="49"/>
      <c r="AD12194" s="43"/>
      <c r="AE12194" s="43"/>
      <c r="AF12194" s="42"/>
    </row>
    <row r="12195" spans="1:32" x14ac:dyDescent="0.2">
      <c r="A12195" s="42"/>
      <c r="B12195" s="40"/>
      <c r="C12195" s="40"/>
      <c r="D12195" s="12"/>
      <c r="E12195" s="42"/>
      <c r="F12195" s="42"/>
      <c r="G12195" s="42"/>
      <c r="H12195" s="43"/>
      <c r="I12195" s="12"/>
      <c r="J12195" s="43"/>
      <c r="K12195" s="43"/>
      <c r="L12195" s="197"/>
      <c r="M12195" s="45" t="str">
        <f t="shared" si="514"/>
        <v/>
      </c>
      <c r="N12195" s="46" t="str">
        <f t="shared" si="515"/>
        <v/>
      </c>
      <c r="O12195" s="47"/>
      <c r="P12195" s="48"/>
      <c r="Q12195" s="41"/>
      <c r="R12195" s="12"/>
      <c r="S12195" s="43"/>
      <c r="T12195" s="49"/>
      <c r="U12195" s="50"/>
      <c r="V12195" s="50"/>
      <c r="W12195" s="50"/>
      <c r="X12195" s="50"/>
      <c r="Y12195" s="42"/>
      <c r="Z12195" s="42"/>
      <c r="AA12195" s="242"/>
      <c r="AB12195" s="42"/>
      <c r="AC12195" s="49"/>
      <c r="AD12195" s="43"/>
      <c r="AE12195" s="43"/>
      <c r="AF12195" s="42"/>
    </row>
    <row r="12196" spans="1:32" x14ac:dyDescent="0.2">
      <c r="A12196" s="42"/>
      <c r="B12196" s="40"/>
      <c r="C12196" s="40"/>
      <c r="D12196" s="12"/>
      <c r="E12196" s="42"/>
      <c r="F12196" s="42"/>
      <c r="G12196" s="42"/>
      <c r="H12196" s="43"/>
      <c r="I12196" s="12"/>
      <c r="J12196" s="43"/>
      <c r="K12196" s="43"/>
      <c r="L12196" s="197"/>
      <c r="M12196" s="45" t="str">
        <f t="shared" si="514"/>
        <v/>
      </c>
      <c r="N12196" s="46" t="str">
        <f t="shared" si="515"/>
        <v/>
      </c>
      <c r="O12196" s="47"/>
      <c r="P12196" s="48"/>
      <c r="Q12196" s="41"/>
      <c r="R12196" s="12"/>
      <c r="S12196" s="43"/>
      <c r="T12196" s="49"/>
      <c r="U12196" s="50"/>
      <c r="V12196" s="50"/>
      <c r="W12196" s="50"/>
      <c r="X12196" s="50"/>
      <c r="Y12196" s="42"/>
      <c r="Z12196" s="42"/>
      <c r="AA12196" s="242"/>
      <c r="AB12196" s="42"/>
      <c r="AC12196" s="49"/>
      <c r="AD12196" s="43"/>
      <c r="AE12196" s="43"/>
      <c r="AF12196" s="42"/>
    </row>
    <row r="12197" spans="1:32" x14ac:dyDescent="0.2">
      <c r="A12197" s="42"/>
      <c r="B12197" s="40"/>
      <c r="C12197" s="40"/>
      <c r="D12197" s="12"/>
      <c r="E12197" s="42"/>
      <c r="F12197" s="42"/>
      <c r="G12197" s="42"/>
      <c r="H12197" s="43"/>
      <c r="I12197" s="12"/>
      <c r="J12197" s="43"/>
      <c r="K12197" s="43"/>
      <c r="L12197" s="197"/>
      <c r="M12197" s="45" t="str">
        <f t="shared" si="514"/>
        <v/>
      </c>
      <c r="N12197" s="46" t="str">
        <f t="shared" si="515"/>
        <v/>
      </c>
      <c r="O12197" s="47"/>
      <c r="P12197" s="48"/>
      <c r="Q12197" s="41"/>
      <c r="R12197" s="12"/>
      <c r="S12197" s="43"/>
      <c r="T12197" s="49"/>
      <c r="U12197" s="50"/>
      <c r="V12197" s="50"/>
      <c r="W12197" s="50"/>
      <c r="X12197" s="50"/>
      <c r="Y12197" s="42"/>
      <c r="Z12197" s="42"/>
      <c r="AA12197" s="242"/>
      <c r="AB12197" s="42"/>
      <c r="AC12197" s="49"/>
      <c r="AD12197" s="43"/>
      <c r="AE12197" s="43"/>
      <c r="AF12197" s="42"/>
    </row>
    <row r="12198" spans="1:32" x14ac:dyDescent="0.2">
      <c r="A12198" s="42"/>
      <c r="B12198" s="40"/>
      <c r="C12198" s="40"/>
      <c r="D12198" s="12"/>
      <c r="E12198" s="42"/>
      <c r="F12198" s="42"/>
      <c r="G12198" s="42"/>
      <c r="H12198" s="43"/>
      <c r="I12198" s="12"/>
      <c r="J12198" s="43"/>
      <c r="K12198" s="43"/>
      <c r="L12198" s="197"/>
      <c r="M12198" s="45" t="str">
        <f t="shared" si="514"/>
        <v/>
      </c>
      <c r="N12198" s="46" t="str">
        <f t="shared" si="515"/>
        <v/>
      </c>
      <c r="O12198" s="47"/>
      <c r="P12198" s="48"/>
      <c r="Q12198" s="41"/>
      <c r="R12198" s="12"/>
      <c r="S12198" s="43"/>
      <c r="T12198" s="49"/>
      <c r="U12198" s="50"/>
      <c r="V12198" s="50"/>
      <c r="W12198" s="50"/>
      <c r="X12198" s="50"/>
      <c r="Y12198" s="42"/>
      <c r="Z12198" s="42"/>
      <c r="AA12198" s="242"/>
      <c r="AB12198" s="42"/>
      <c r="AC12198" s="49"/>
      <c r="AD12198" s="43"/>
      <c r="AE12198" s="43"/>
      <c r="AF12198" s="42"/>
    </row>
    <row r="12199" spans="1:32" x14ac:dyDescent="0.2">
      <c r="A12199" s="42"/>
      <c r="B12199" s="40"/>
      <c r="C12199" s="40"/>
      <c r="D12199" s="12"/>
      <c r="E12199" s="42"/>
      <c r="F12199" s="42"/>
      <c r="G12199" s="42"/>
      <c r="H12199" s="43"/>
      <c r="I12199" s="12"/>
      <c r="J12199" s="43"/>
      <c r="K12199" s="43"/>
      <c r="L12199" s="197"/>
      <c r="M12199" s="45" t="str">
        <f t="shared" si="514"/>
        <v/>
      </c>
      <c r="N12199" s="46" t="str">
        <f t="shared" si="515"/>
        <v/>
      </c>
      <c r="O12199" s="47"/>
      <c r="P12199" s="48"/>
      <c r="Q12199" s="41"/>
      <c r="R12199" s="12"/>
      <c r="S12199" s="43"/>
      <c r="T12199" s="49"/>
      <c r="U12199" s="50"/>
      <c r="V12199" s="50"/>
      <c r="W12199" s="50"/>
      <c r="X12199" s="50"/>
      <c r="Y12199" s="42"/>
      <c r="Z12199" s="42"/>
      <c r="AA12199" s="242"/>
      <c r="AB12199" s="42"/>
      <c r="AC12199" s="49"/>
      <c r="AD12199" s="43"/>
      <c r="AE12199" s="43"/>
      <c r="AF12199" s="42"/>
    </row>
    <row r="12200" spans="1:32" x14ac:dyDescent="0.2">
      <c r="A12200" s="42"/>
      <c r="B12200" s="40"/>
      <c r="C12200" s="40"/>
      <c r="D12200" s="12"/>
      <c r="E12200" s="42"/>
      <c r="F12200" s="42"/>
      <c r="G12200" s="42"/>
      <c r="H12200" s="43"/>
      <c r="I12200" s="12"/>
      <c r="J12200" s="43"/>
      <c r="K12200" s="43"/>
      <c r="L12200" s="197"/>
      <c r="M12200" s="45" t="str">
        <f t="shared" si="514"/>
        <v/>
      </c>
      <c r="N12200" s="46" t="str">
        <f t="shared" si="515"/>
        <v/>
      </c>
      <c r="O12200" s="47"/>
      <c r="P12200" s="48"/>
      <c r="Q12200" s="41"/>
      <c r="R12200" s="12"/>
      <c r="S12200" s="43"/>
      <c r="T12200" s="49"/>
      <c r="U12200" s="50"/>
      <c r="V12200" s="50"/>
      <c r="W12200" s="50"/>
      <c r="X12200" s="50"/>
      <c r="Y12200" s="42"/>
      <c r="Z12200" s="42"/>
      <c r="AA12200" s="242"/>
      <c r="AB12200" s="42"/>
      <c r="AC12200" s="49"/>
      <c r="AD12200" s="43"/>
      <c r="AE12200" s="43"/>
      <c r="AF12200" s="42"/>
    </row>
    <row r="12201" spans="1:32" x14ac:dyDescent="0.2">
      <c r="A12201" s="42"/>
      <c r="B12201" s="40"/>
      <c r="C12201" s="40"/>
      <c r="D12201" s="12"/>
      <c r="E12201" s="42"/>
      <c r="F12201" s="42"/>
      <c r="G12201" s="42"/>
      <c r="H12201" s="43"/>
      <c r="I12201" s="12"/>
      <c r="J12201" s="43"/>
      <c r="K12201" s="43"/>
      <c r="L12201" s="197"/>
      <c r="M12201" s="45" t="str">
        <f t="shared" si="514"/>
        <v/>
      </c>
      <c r="N12201" s="46" t="str">
        <f t="shared" si="515"/>
        <v/>
      </c>
      <c r="O12201" s="47"/>
      <c r="P12201" s="48"/>
      <c r="Q12201" s="41"/>
      <c r="R12201" s="12"/>
      <c r="S12201" s="43"/>
      <c r="T12201" s="49"/>
      <c r="U12201" s="50"/>
      <c r="V12201" s="50"/>
      <c r="W12201" s="50"/>
      <c r="X12201" s="50"/>
      <c r="Y12201" s="42"/>
      <c r="Z12201" s="42"/>
      <c r="AA12201" s="242"/>
      <c r="AB12201" s="42"/>
      <c r="AC12201" s="49"/>
      <c r="AD12201" s="43"/>
      <c r="AE12201" s="43"/>
      <c r="AF12201" s="42"/>
    </row>
    <row r="12202" spans="1:32" x14ac:dyDescent="0.2">
      <c r="A12202" s="42"/>
      <c r="B12202" s="40"/>
      <c r="C12202" s="40"/>
      <c r="D12202" s="12"/>
      <c r="E12202" s="42"/>
      <c r="F12202" s="42"/>
      <c r="G12202" s="42"/>
      <c r="H12202" s="43"/>
      <c r="I12202" s="12"/>
      <c r="J12202" s="43"/>
      <c r="K12202" s="43"/>
      <c r="L12202" s="197"/>
      <c r="M12202" s="45" t="str">
        <f t="shared" si="514"/>
        <v/>
      </c>
      <c r="N12202" s="46" t="str">
        <f t="shared" si="515"/>
        <v/>
      </c>
      <c r="O12202" s="47"/>
      <c r="P12202" s="48"/>
      <c r="Q12202" s="41"/>
      <c r="R12202" s="12"/>
      <c r="S12202" s="43"/>
      <c r="T12202" s="49"/>
      <c r="U12202" s="50"/>
      <c r="V12202" s="50"/>
      <c r="W12202" s="50"/>
      <c r="X12202" s="50"/>
      <c r="Y12202" s="42"/>
      <c r="Z12202" s="42"/>
      <c r="AA12202" s="242"/>
      <c r="AB12202" s="42"/>
      <c r="AC12202" s="49"/>
      <c r="AD12202" s="43"/>
      <c r="AE12202" s="43"/>
      <c r="AF12202" s="42"/>
    </row>
    <row r="12203" spans="1:32" x14ac:dyDescent="0.2">
      <c r="A12203" s="42"/>
      <c r="B12203" s="40"/>
      <c r="C12203" s="40"/>
      <c r="D12203" s="12"/>
      <c r="E12203" s="42"/>
      <c r="F12203" s="42"/>
      <c r="G12203" s="42"/>
      <c r="H12203" s="43"/>
      <c r="I12203" s="12"/>
      <c r="J12203" s="43"/>
      <c r="K12203" s="43"/>
      <c r="L12203" s="197"/>
      <c r="M12203" s="45" t="str">
        <f t="shared" si="514"/>
        <v/>
      </c>
      <c r="N12203" s="46" t="str">
        <f t="shared" si="515"/>
        <v/>
      </c>
      <c r="O12203" s="47"/>
      <c r="P12203" s="48"/>
      <c r="Q12203" s="41"/>
      <c r="R12203" s="12"/>
      <c r="S12203" s="43"/>
      <c r="T12203" s="49"/>
      <c r="U12203" s="50"/>
      <c r="V12203" s="50"/>
      <c r="W12203" s="50"/>
      <c r="X12203" s="50"/>
      <c r="Y12203" s="42"/>
      <c r="Z12203" s="42"/>
      <c r="AA12203" s="242"/>
      <c r="AB12203" s="42"/>
      <c r="AC12203" s="49"/>
      <c r="AD12203" s="43"/>
      <c r="AE12203" s="43"/>
      <c r="AF12203" s="42"/>
    </row>
    <row r="12204" spans="1:32" x14ac:dyDescent="0.2">
      <c r="A12204" s="42"/>
      <c r="B12204" s="40"/>
      <c r="C12204" s="40"/>
      <c r="D12204" s="12"/>
      <c r="E12204" s="42"/>
      <c r="F12204" s="42"/>
      <c r="G12204" s="42"/>
      <c r="H12204" s="43"/>
      <c r="I12204" s="12"/>
      <c r="J12204" s="43"/>
      <c r="K12204" s="43"/>
      <c r="L12204" s="197"/>
      <c r="M12204" s="45" t="str">
        <f t="shared" si="514"/>
        <v/>
      </c>
      <c r="N12204" s="46" t="str">
        <f t="shared" si="515"/>
        <v/>
      </c>
      <c r="O12204" s="47"/>
      <c r="P12204" s="48"/>
      <c r="Q12204" s="41"/>
      <c r="R12204" s="12"/>
      <c r="S12204" s="43"/>
      <c r="T12204" s="49"/>
      <c r="U12204" s="50"/>
      <c r="V12204" s="50"/>
      <c r="W12204" s="50"/>
      <c r="X12204" s="50"/>
      <c r="Y12204" s="42"/>
      <c r="Z12204" s="42"/>
      <c r="AA12204" s="242"/>
      <c r="AB12204" s="42"/>
      <c r="AC12204" s="49"/>
      <c r="AD12204" s="43"/>
      <c r="AE12204" s="43"/>
      <c r="AF12204" s="42"/>
    </row>
    <row r="12205" spans="1:32" x14ac:dyDescent="0.2">
      <c r="A12205" s="42"/>
      <c r="B12205" s="40"/>
      <c r="C12205" s="40"/>
      <c r="D12205" s="12"/>
      <c r="E12205" s="42"/>
      <c r="F12205" s="42"/>
      <c r="G12205" s="42"/>
      <c r="H12205" s="43"/>
      <c r="I12205" s="12"/>
      <c r="J12205" s="43"/>
      <c r="K12205" s="43"/>
      <c r="L12205" s="197"/>
      <c r="M12205" s="45" t="str">
        <f t="shared" si="514"/>
        <v/>
      </c>
      <c r="N12205" s="46" t="str">
        <f t="shared" si="515"/>
        <v/>
      </c>
      <c r="O12205" s="47"/>
      <c r="P12205" s="48"/>
      <c r="Q12205" s="41"/>
      <c r="R12205" s="12"/>
      <c r="S12205" s="43"/>
      <c r="T12205" s="49"/>
      <c r="U12205" s="50"/>
      <c r="V12205" s="50"/>
      <c r="W12205" s="50"/>
      <c r="X12205" s="50"/>
      <c r="Y12205" s="42"/>
      <c r="Z12205" s="42"/>
      <c r="AA12205" s="242"/>
      <c r="AB12205" s="42"/>
      <c r="AC12205" s="49"/>
      <c r="AD12205" s="43"/>
      <c r="AE12205" s="43"/>
      <c r="AF12205" s="42"/>
    </row>
    <row r="12206" spans="1:32" x14ac:dyDescent="0.2">
      <c r="A12206" s="42"/>
      <c r="B12206" s="40"/>
      <c r="C12206" s="40"/>
      <c r="D12206" s="12"/>
      <c r="E12206" s="42"/>
      <c r="F12206" s="42"/>
      <c r="G12206" s="42"/>
      <c r="H12206" s="43"/>
      <c r="I12206" s="12"/>
      <c r="J12206" s="43"/>
      <c r="K12206" s="43"/>
      <c r="L12206" s="197"/>
      <c r="M12206" s="45" t="str">
        <f t="shared" si="514"/>
        <v/>
      </c>
      <c r="N12206" s="46" t="str">
        <f t="shared" si="515"/>
        <v/>
      </c>
      <c r="O12206" s="47"/>
      <c r="P12206" s="48"/>
      <c r="Q12206" s="41"/>
      <c r="R12206" s="12"/>
      <c r="S12206" s="43"/>
      <c r="T12206" s="49"/>
      <c r="U12206" s="50"/>
      <c r="V12206" s="50"/>
      <c r="W12206" s="50"/>
      <c r="X12206" s="50"/>
      <c r="Y12206" s="42"/>
      <c r="Z12206" s="42"/>
      <c r="AA12206" s="242"/>
      <c r="AB12206" s="42"/>
      <c r="AC12206" s="49"/>
      <c r="AD12206" s="43"/>
      <c r="AE12206" s="43"/>
      <c r="AF12206" s="42"/>
    </row>
    <row r="12207" spans="1:32" x14ac:dyDescent="0.2">
      <c r="A12207" s="42"/>
      <c r="B12207" s="40"/>
      <c r="C12207" s="40"/>
      <c r="D12207" s="12"/>
      <c r="E12207" s="42"/>
      <c r="F12207" s="42"/>
      <c r="G12207" s="42"/>
      <c r="H12207" s="43"/>
      <c r="I12207" s="12"/>
      <c r="J12207" s="43"/>
      <c r="K12207" s="43"/>
      <c r="L12207" s="197"/>
      <c r="M12207" s="45" t="str">
        <f t="shared" si="514"/>
        <v/>
      </c>
      <c r="N12207" s="46" t="str">
        <f t="shared" si="515"/>
        <v/>
      </c>
      <c r="O12207" s="47"/>
      <c r="P12207" s="48"/>
      <c r="Q12207" s="41"/>
      <c r="R12207" s="12"/>
      <c r="S12207" s="43"/>
      <c r="T12207" s="49"/>
      <c r="U12207" s="50"/>
      <c r="V12207" s="50"/>
      <c r="W12207" s="50"/>
      <c r="X12207" s="50"/>
      <c r="Y12207" s="42"/>
      <c r="Z12207" s="42"/>
      <c r="AA12207" s="242"/>
      <c r="AB12207" s="42"/>
      <c r="AC12207" s="49"/>
      <c r="AD12207" s="43"/>
      <c r="AE12207" s="43"/>
      <c r="AF12207" s="42"/>
    </row>
    <row r="12208" spans="1:32" x14ac:dyDescent="0.2">
      <c r="A12208" s="42"/>
      <c r="B12208" s="40"/>
      <c r="C12208" s="40"/>
      <c r="D12208" s="12"/>
      <c r="E12208" s="42"/>
      <c r="F12208" s="42"/>
      <c r="G12208" s="42"/>
      <c r="H12208" s="43"/>
      <c r="I12208" s="12"/>
      <c r="J12208" s="43"/>
      <c r="K12208" s="43"/>
      <c r="L12208" s="197"/>
      <c r="M12208" s="45" t="str">
        <f t="shared" si="514"/>
        <v/>
      </c>
      <c r="N12208" s="46" t="str">
        <f t="shared" si="515"/>
        <v/>
      </c>
      <c r="O12208" s="47"/>
      <c r="P12208" s="48"/>
      <c r="Q12208" s="41"/>
      <c r="R12208" s="12"/>
      <c r="S12208" s="43"/>
      <c r="T12208" s="49"/>
      <c r="U12208" s="50"/>
      <c r="V12208" s="50"/>
      <c r="W12208" s="50"/>
      <c r="X12208" s="50"/>
      <c r="Y12208" s="42"/>
      <c r="Z12208" s="42"/>
      <c r="AA12208" s="242"/>
      <c r="AB12208" s="42"/>
      <c r="AC12208" s="49"/>
      <c r="AD12208" s="43"/>
      <c r="AE12208" s="43"/>
      <c r="AF12208" s="42"/>
    </row>
    <row r="12209" spans="1:32" x14ac:dyDescent="0.2">
      <c r="A12209" s="42"/>
      <c r="B12209" s="40"/>
      <c r="C12209" s="40"/>
      <c r="D12209" s="12"/>
      <c r="E12209" s="42"/>
      <c r="F12209" s="42"/>
      <c r="G12209" s="42"/>
      <c r="H12209" s="43"/>
      <c r="I12209" s="12"/>
      <c r="J12209" s="43"/>
      <c r="K12209" s="43"/>
      <c r="L12209" s="197"/>
      <c r="M12209" s="45" t="str">
        <f t="shared" si="514"/>
        <v/>
      </c>
      <c r="N12209" s="46" t="str">
        <f t="shared" si="515"/>
        <v/>
      </c>
      <c r="O12209" s="47"/>
      <c r="P12209" s="48"/>
      <c r="Q12209" s="41"/>
      <c r="R12209" s="12"/>
      <c r="S12209" s="43"/>
      <c r="T12209" s="49"/>
      <c r="U12209" s="50"/>
      <c r="V12209" s="50"/>
      <c r="W12209" s="50"/>
      <c r="X12209" s="50"/>
      <c r="Y12209" s="42"/>
      <c r="Z12209" s="42"/>
      <c r="AA12209" s="242"/>
      <c r="AB12209" s="42"/>
      <c r="AC12209" s="49"/>
      <c r="AD12209" s="43"/>
      <c r="AE12209" s="43"/>
      <c r="AF12209" s="42"/>
    </row>
    <row r="12210" spans="1:32" x14ac:dyDescent="0.2">
      <c r="A12210" s="42"/>
      <c r="B12210" s="40"/>
      <c r="C12210" s="40"/>
      <c r="D12210" s="12"/>
      <c r="E12210" s="42"/>
      <c r="F12210" s="42"/>
      <c r="G12210" s="42"/>
      <c r="H12210" s="43"/>
      <c r="I12210" s="12"/>
      <c r="J12210" s="43"/>
      <c r="K12210" s="43"/>
      <c r="L12210" s="197"/>
      <c r="M12210" s="45" t="str">
        <f t="shared" si="514"/>
        <v/>
      </c>
      <c r="N12210" s="46" t="str">
        <f t="shared" si="515"/>
        <v/>
      </c>
      <c r="O12210" s="47"/>
      <c r="P12210" s="48"/>
      <c r="Q12210" s="41"/>
      <c r="R12210" s="12"/>
      <c r="S12210" s="43"/>
      <c r="T12210" s="49"/>
      <c r="U12210" s="50"/>
      <c r="V12210" s="50"/>
      <c r="W12210" s="50"/>
      <c r="X12210" s="50"/>
      <c r="Y12210" s="42"/>
      <c r="Z12210" s="42"/>
      <c r="AA12210" s="242"/>
      <c r="AB12210" s="42"/>
      <c r="AC12210" s="49"/>
      <c r="AD12210" s="43"/>
      <c r="AE12210" s="43"/>
      <c r="AF12210" s="42"/>
    </row>
    <row r="12211" spans="1:32" x14ac:dyDescent="0.2">
      <c r="A12211" s="42"/>
      <c r="B12211" s="40"/>
      <c r="C12211" s="40"/>
      <c r="D12211" s="12"/>
      <c r="E12211" s="42"/>
      <c r="F12211" s="42"/>
      <c r="G12211" s="42"/>
      <c r="H12211" s="43"/>
      <c r="I12211" s="12"/>
      <c r="J12211" s="43"/>
      <c r="K12211" s="43"/>
      <c r="L12211" s="197"/>
      <c r="M12211" s="45" t="str">
        <f t="shared" si="514"/>
        <v/>
      </c>
      <c r="N12211" s="46" t="str">
        <f t="shared" si="515"/>
        <v/>
      </c>
      <c r="O12211" s="47"/>
      <c r="P12211" s="48"/>
      <c r="Q12211" s="41"/>
      <c r="R12211" s="12"/>
      <c r="S12211" s="43"/>
      <c r="T12211" s="49"/>
      <c r="U12211" s="50"/>
      <c r="V12211" s="50"/>
      <c r="W12211" s="50"/>
      <c r="X12211" s="50"/>
      <c r="Y12211" s="42"/>
      <c r="Z12211" s="42"/>
      <c r="AA12211" s="242"/>
      <c r="AB12211" s="42"/>
      <c r="AC12211" s="49"/>
      <c r="AD12211" s="43"/>
      <c r="AE12211" s="43"/>
      <c r="AF12211" s="42"/>
    </row>
    <row r="12212" spans="1:32" x14ac:dyDescent="0.2">
      <c r="A12212" s="42"/>
      <c r="B12212" s="40"/>
      <c r="C12212" s="40"/>
      <c r="D12212" s="12"/>
      <c r="E12212" s="42"/>
      <c r="F12212" s="42"/>
      <c r="G12212" s="42"/>
      <c r="H12212" s="43"/>
      <c r="I12212" s="12"/>
      <c r="J12212" s="43"/>
      <c r="K12212" s="43"/>
      <c r="L12212" s="197"/>
      <c r="M12212" s="45" t="str">
        <f t="shared" si="514"/>
        <v/>
      </c>
      <c r="N12212" s="46" t="str">
        <f t="shared" si="515"/>
        <v/>
      </c>
      <c r="O12212" s="47"/>
      <c r="P12212" s="48"/>
      <c r="Q12212" s="41"/>
      <c r="R12212" s="12"/>
      <c r="S12212" s="43"/>
      <c r="T12212" s="49"/>
      <c r="U12212" s="50"/>
      <c r="V12212" s="50"/>
      <c r="W12212" s="50"/>
      <c r="X12212" s="50"/>
      <c r="Y12212" s="42"/>
      <c r="Z12212" s="42"/>
      <c r="AA12212" s="242"/>
      <c r="AB12212" s="42"/>
      <c r="AC12212" s="49"/>
      <c r="AD12212" s="43"/>
      <c r="AE12212" s="43"/>
      <c r="AF12212" s="42"/>
    </row>
    <row r="12213" spans="1:32" x14ac:dyDescent="0.2">
      <c r="A12213" s="42"/>
      <c r="B12213" s="40"/>
      <c r="C12213" s="40"/>
      <c r="D12213" s="12"/>
      <c r="E12213" s="42"/>
      <c r="F12213" s="42"/>
      <c r="G12213" s="42"/>
      <c r="H12213" s="43"/>
      <c r="I12213" s="12"/>
      <c r="J12213" s="43"/>
      <c r="K12213" s="43"/>
      <c r="L12213" s="197"/>
      <c r="M12213" s="45" t="str">
        <f t="shared" si="514"/>
        <v/>
      </c>
      <c r="N12213" s="46" t="str">
        <f t="shared" si="515"/>
        <v/>
      </c>
      <c r="O12213" s="47"/>
      <c r="P12213" s="48"/>
      <c r="Q12213" s="41"/>
      <c r="R12213" s="12"/>
      <c r="S12213" s="43"/>
      <c r="T12213" s="49"/>
      <c r="U12213" s="50"/>
      <c r="V12213" s="50"/>
      <c r="W12213" s="50"/>
      <c r="X12213" s="50"/>
      <c r="Y12213" s="42"/>
      <c r="Z12213" s="42"/>
      <c r="AA12213" s="242"/>
      <c r="AB12213" s="42"/>
      <c r="AC12213" s="49"/>
      <c r="AD12213" s="43"/>
      <c r="AE12213" s="43"/>
      <c r="AF12213" s="42"/>
    </row>
    <row r="12214" spans="1:32" x14ac:dyDescent="0.2">
      <c r="A12214" s="42"/>
      <c r="B12214" s="40"/>
      <c r="C12214" s="40"/>
      <c r="D12214" s="12"/>
      <c r="E12214" s="42"/>
      <c r="F12214" s="42"/>
      <c r="G12214" s="42"/>
      <c r="H12214" s="43"/>
      <c r="I12214" s="12"/>
      <c r="J12214" s="43"/>
      <c r="K12214" s="43"/>
      <c r="L12214" s="197"/>
      <c r="M12214" s="45" t="str">
        <f t="shared" si="514"/>
        <v/>
      </c>
      <c r="N12214" s="46" t="str">
        <f t="shared" si="515"/>
        <v/>
      </c>
      <c r="O12214" s="47"/>
      <c r="P12214" s="48"/>
      <c r="Q12214" s="41"/>
      <c r="R12214" s="12"/>
      <c r="S12214" s="43"/>
      <c r="T12214" s="49"/>
      <c r="U12214" s="50"/>
      <c r="V12214" s="50"/>
      <c r="W12214" s="50"/>
      <c r="X12214" s="50"/>
      <c r="Y12214" s="42"/>
      <c r="Z12214" s="42"/>
      <c r="AA12214" s="242"/>
      <c r="AB12214" s="42"/>
      <c r="AC12214" s="49"/>
      <c r="AD12214" s="43"/>
      <c r="AE12214" s="43"/>
      <c r="AF12214" s="42"/>
    </row>
    <row r="12215" spans="1:32" x14ac:dyDescent="0.2">
      <c r="A12215" s="42"/>
      <c r="B12215" s="40"/>
      <c r="C12215" s="40"/>
      <c r="D12215" s="12"/>
      <c r="E12215" s="42"/>
      <c r="F12215" s="42"/>
      <c r="G12215" s="42"/>
      <c r="H12215" s="43"/>
      <c r="I12215" s="12"/>
      <c r="J12215" s="43"/>
      <c r="K12215" s="43"/>
      <c r="L12215" s="197"/>
      <c r="M12215" s="45" t="str">
        <f t="shared" ref="M12215:M12278" si="516">IF($L12215="","",IF((today-$L12215)&lt;14,(today-$L12215)&amp;" days",IF(((today-$L12215)/7)&lt;16.5,TRUNC(((today-$L12215)/7))&amp;" wks",IF(((today-$L12215)/28)&lt;18.5,TRUNC(((today-$L12215)/28))&amp;" mos",IF(((today-$L12215)/28)&gt;18.5,ROUND(((today-$L12215)/365),1)&amp;" yrs")))))</f>
        <v/>
      </c>
      <c r="N12215" s="46" t="str">
        <f t="shared" si="515"/>
        <v/>
      </c>
      <c r="O12215" s="47"/>
      <c r="P12215" s="48"/>
      <c r="Q12215" s="41"/>
      <c r="R12215" s="12"/>
      <c r="S12215" s="43"/>
      <c r="T12215" s="49"/>
      <c r="U12215" s="50"/>
      <c r="V12215" s="50"/>
      <c r="W12215" s="50"/>
      <c r="X12215" s="50"/>
      <c r="Y12215" s="42"/>
      <c r="Z12215" s="42"/>
      <c r="AA12215" s="242"/>
      <c r="AB12215" s="42"/>
      <c r="AC12215" s="49"/>
      <c r="AD12215" s="43"/>
      <c r="AE12215" s="43"/>
      <c r="AF12215" s="42"/>
    </row>
    <row r="12216" spans="1:32" x14ac:dyDescent="0.2">
      <c r="A12216" s="42"/>
      <c r="B12216" s="40"/>
      <c r="C12216" s="40"/>
      <c r="D12216" s="12"/>
      <c r="E12216" s="42"/>
      <c r="F12216" s="42"/>
      <c r="G12216" s="42"/>
      <c r="H12216" s="43"/>
      <c r="I12216" s="12"/>
      <c r="J12216" s="43"/>
      <c r="K12216" s="43"/>
      <c r="L12216" s="197"/>
      <c r="M12216" s="45" t="str">
        <f t="shared" si="516"/>
        <v/>
      </c>
      <c r="N12216" s="46" t="str">
        <f t="shared" si="515"/>
        <v/>
      </c>
      <c r="O12216" s="47"/>
      <c r="P12216" s="48"/>
      <c r="Q12216" s="41"/>
      <c r="R12216" s="12"/>
      <c r="S12216" s="43"/>
      <c r="T12216" s="49"/>
      <c r="U12216" s="50"/>
      <c r="V12216" s="50"/>
      <c r="W12216" s="50"/>
      <c r="X12216" s="50"/>
      <c r="Y12216" s="42"/>
      <c r="Z12216" s="42"/>
      <c r="AA12216" s="242"/>
      <c r="AB12216" s="42"/>
      <c r="AC12216" s="49"/>
      <c r="AD12216" s="43"/>
      <c r="AE12216" s="43"/>
      <c r="AF12216" s="42"/>
    </row>
    <row r="12217" spans="1:32" x14ac:dyDescent="0.2">
      <c r="A12217" s="42"/>
      <c r="B12217" s="40"/>
      <c r="C12217" s="40"/>
      <c r="D12217" s="12"/>
      <c r="E12217" s="42"/>
      <c r="F12217" s="42"/>
      <c r="G12217" s="42"/>
      <c r="H12217" s="43"/>
      <c r="I12217" s="12"/>
      <c r="J12217" s="43"/>
      <c r="K12217" s="43"/>
      <c r="L12217" s="197"/>
      <c r="M12217" s="45" t="str">
        <f t="shared" si="516"/>
        <v/>
      </c>
      <c r="N12217" s="46" t="str">
        <f t="shared" si="515"/>
        <v/>
      </c>
      <c r="O12217" s="47"/>
      <c r="P12217" s="48"/>
      <c r="Q12217" s="41"/>
      <c r="R12217" s="12"/>
      <c r="S12217" s="43"/>
      <c r="T12217" s="49"/>
      <c r="U12217" s="50"/>
      <c r="V12217" s="50"/>
      <c r="W12217" s="50"/>
      <c r="X12217" s="50"/>
      <c r="Y12217" s="42"/>
      <c r="Z12217" s="42"/>
      <c r="AA12217" s="242"/>
      <c r="AB12217" s="42"/>
      <c r="AC12217" s="49"/>
      <c r="AD12217" s="43"/>
      <c r="AE12217" s="43"/>
      <c r="AF12217" s="42"/>
    </row>
    <row r="12218" spans="1:32" x14ac:dyDescent="0.2">
      <c r="A12218" s="42"/>
      <c r="B12218" s="40"/>
      <c r="C12218" s="40"/>
      <c r="D12218" s="12"/>
      <c r="E12218" s="42"/>
      <c r="F12218" s="42"/>
      <c r="G12218" s="42"/>
      <c r="H12218" s="43"/>
      <c r="I12218" s="12"/>
      <c r="J12218" s="43"/>
      <c r="K12218" s="43"/>
      <c r="L12218" s="197"/>
      <c r="M12218" s="45" t="str">
        <f t="shared" si="516"/>
        <v/>
      </c>
      <c r="N12218" s="46" t="str">
        <f t="shared" si="515"/>
        <v/>
      </c>
      <c r="O12218" s="47"/>
      <c r="P12218" s="48"/>
      <c r="Q12218" s="41"/>
      <c r="R12218" s="12"/>
      <c r="S12218" s="43"/>
      <c r="T12218" s="49"/>
      <c r="U12218" s="50"/>
      <c r="V12218" s="50"/>
      <c r="W12218" s="50"/>
      <c r="X12218" s="50"/>
      <c r="Y12218" s="42"/>
      <c r="Z12218" s="42"/>
      <c r="AA12218" s="242"/>
      <c r="AB12218" s="42"/>
      <c r="AC12218" s="49"/>
      <c r="AD12218" s="43"/>
      <c r="AE12218" s="43"/>
      <c r="AF12218" s="42"/>
    </row>
    <row r="12219" spans="1:32" x14ac:dyDescent="0.2">
      <c r="A12219" s="42"/>
      <c r="B12219" s="40"/>
      <c r="C12219" s="40"/>
      <c r="D12219" s="12"/>
      <c r="E12219" s="42"/>
      <c r="F12219" s="42"/>
      <c r="G12219" s="42"/>
      <c r="H12219" s="43"/>
      <c r="I12219" s="12"/>
      <c r="J12219" s="43"/>
      <c r="K12219" s="43"/>
      <c r="L12219" s="197"/>
      <c r="M12219" s="45" t="str">
        <f t="shared" si="516"/>
        <v/>
      </c>
      <c r="N12219" s="46" t="str">
        <f t="shared" si="515"/>
        <v/>
      </c>
      <c r="O12219" s="47"/>
      <c r="P12219" s="48"/>
      <c r="Q12219" s="41"/>
      <c r="R12219" s="12"/>
      <c r="S12219" s="43"/>
      <c r="T12219" s="49"/>
      <c r="U12219" s="50"/>
      <c r="V12219" s="50"/>
      <c r="W12219" s="50"/>
      <c r="X12219" s="50"/>
      <c r="Y12219" s="42"/>
      <c r="Z12219" s="42"/>
      <c r="AA12219" s="242"/>
      <c r="AB12219" s="42"/>
      <c r="AC12219" s="49"/>
      <c r="AD12219" s="43"/>
      <c r="AE12219" s="43"/>
      <c r="AF12219" s="42"/>
    </row>
    <row r="12220" spans="1:32" x14ac:dyDescent="0.2">
      <c r="A12220" s="42"/>
      <c r="B12220" s="40"/>
      <c r="C12220" s="40"/>
      <c r="D12220" s="12"/>
      <c r="E12220" s="42"/>
      <c r="F12220" s="42"/>
      <c r="G12220" s="42"/>
      <c r="H12220" s="43"/>
      <c r="I12220" s="12"/>
      <c r="J12220" s="43"/>
      <c r="K12220" s="43"/>
      <c r="L12220" s="197"/>
      <c r="M12220" s="45" t="str">
        <f t="shared" si="516"/>
        <v/>
      </c>
      <c r="N12220" s="46" t="str">
        <f t="shared" si="515"/>
        <v/>
      </c>
      <c r="O12220" s="47"/>
      <c r="P12220" s="48"/>
      <c r="Q12220" s="41"/>
      <c r="R12220" s="12"/>
      <c r="S12220" s="43"/>
      <c r="T12220" s="49"/>
      <c r="U12220" s="50"/>
      <c r="V12220" s="50"/>
      <c r="W12220" s="50"/>
      <c r="X12220" s="50"/>
      <c r="Y12220" s="42"/>
      <c r="Z12220" s="42"/>
      <c r="AA12220" s="242"/>
      <c r="AB12220" s="42"/>
      <c r="AC12220" s="49"/>
      <c r="AD12220" s="43"/>
      <c r="AE12220" s="43"/>
      <c r="AF12220" s="42"/>
    </row>
    <row r="12221" spans="1:32" x14ac:dyDescent="0.2">
      <c r="A12221" s="42"/>
      <c r="B12221" s="40"/>
      <c r="C12221" s="40"/>
      <c r="D12221" s="12"/>
      <c r="E12221" s="42"/>
      <c r="F12221" s="42"/>
      <c r="G12221" s="42"/>
      <c r="H12221" s="43"/>
      <c r="I12221" s="12"/>
      <c r="J12221" s="43"/>
      <c r="K12221" s="43"/>
      <c r="L12221" s="197"/>
      <c r="M12221" s="45" t="str">
        <f t="shared" si="516"/>
        <v/>
      </c>
      <c r="N12221" s="46" t="str">
        <f t="shared" si="515"/>
        <v/>
      </c>
      <c r="O12221" s="47"/>
      <c r="P12221" s="48"/>
      <c r="Q12221" s="41"/>
      <c r="R12221" s="12"/>
      <c r="S12221" s="43"/>
      <c r="T12221" s="49"/>
      <c r="U12221" s="50"/>
      <c r="V12221" s="50"/>
      <c r="W12221" s="50"/>
      <c r="X12221" s="50"/>
      <c r="Y12221" s="42"/>
      <c r="Z12221" s="42"/>
      <c r="AA12221" s="242"/>
      <c r="AB12221" s="42"/>
      <c r="AC12221" s="49"/>
      <c r="AD12221" s="43"/>
      <c r="AE12221" s="43"/>
      <c r="AF12221" s="42"/>
    </row>
    <row r="12222" spans="1:32" x14ac:dyDescent="0.2">
      <c r="A12222" s="42"/>
      <c r="B12222" s="40"/>
      <c r="C12222" s="40"/>
      <c r="D12222" s="12"/>
      <c r="E12222" s="42"/>
      <c r="F12222" s="42"/>
      <c r="G12222" s="42"/>
      <c r="H12222" s="43"/>
      <c r="I12222" s="12"/>
      <c r="J12222" s="43"/>
      <c r="K12222" s="43"/>
      <c r="L12222" s="197"/>
      <c r="M12222" s="45" t="str">
        <f t="shared" si="516"/>
        <v/>
      </c>
      <c r="N12222" s="46" t="str">
        <f t="shared" si="515"/>
        <v/>
      </c>
      <c r="O12222" s="47"/>
      <c r="P12222" s="48"/>
      <c r="Q12222" s="41"/>
      <c r="R12222" s="12"/>
      <c r="S12222" s="43"/>
      <c r="T12222" s="49"/>
      <c r="U12222" s="50"/>
      <c r="V12222" s="50"/>
      <c r="W12222" s="50"/>
      <c r="X12222" s="50"/>
      <c r="Y12222" s="42"/>
      <c r="Z12222" s="42"/>
      <c r="AA12222" s="242"/>
      <c r="AB12222" s="42"/>
      <c r="AC12222" s="49"/>
      <c r="AD12222" s="43"/>
      <c r="AE12222" s="43"/>
      <c r="AF12222" s="42"/>
    </row>
    <row r="12223" spans="1:32" x14ac:dyDescent="0.2">
      <c r="A12223" s="42"/>
      <c r="B12223" s="40"/>
      <c r="C12223" s="40"/>
      <c r="D12223" s="12"/>
      <c r="E12223" s="42"/>
      <c r="F12223" s="42"/>
      <c r="G12223" s="42"/>
      <c r="H12223" s="43"/>
      <c r="I12223" s="12"/>
      <c r="J12223" s="43"/>
      <c r="K12223" s="43"/>
      <c r="L12223" s="197"/>
      <c r="M12223" s="45" t="str">
        <f t="shared" si="516"/>
        <v/>
      </c>
      <c r="N12223" s="46" t="str">
        <f t="shared" si="515"/>
        <v/>
      </c>
      <c r="O12223" s="47"/>
      <c r="P12223" s="48"/>
      <c r="Q12223" s="41"/>
      <c r="R12223" s="12"/>
      <c r="S12223" s="43"/>
      <c r="T12223" s="49"/>
      <c r="U12223" s="50"/>
      <c r="V12223" s="50"/>
      <c r="W12223" s="50"/>
      <c r="X12223" s="50"/>
      <c r="Y12223" s="42"/>
      <c r="Z12223" s="42"/>
      <c r="AA12223" s="242"/>
      <c r="AB12223" s="42"/>
      <c r="AC12223" s="49"/>
      <c r="AD12223" s="43"/>
      <c r="AE12223" s="43"/>
      <c r="AF12223" s="42"/>
    </row>
    <row r="12224" spans="1:32" x14ac:dyDescent="0.2">
      <c r="A12224" s="42"/>
      <c r="B12224" s="40"/>
      <c r="C12224" s="40"/>
      <c r="D12224" s="12"/>
      <c r="E12224" s="42"/>
      <c r="F12224" s="42"/>
      <c r="G12224" s="42"/>
      <c r="H12224" s="43"/>
      <c r="I12224" s="12"/>
      <c r="J12224" s="43"/>
      <c r="K12224" s="43"/>
      <c r="L12224" s="197"/>
      <c r="M12224" s="45" t="str">
        <f t="shared" si="516"/>
        <v/>
      </c>
      <c r="N12224" s="46" t="str">
        <f t="shared" si="515"/>
        <v/>
      </c>
      <c r="O12224" s="47"/>
      <c r="P12224" s="48"/>
      <c r="Q12224" s="41"/>
      <c r="R12224" s="12"/>
      <c r="S12224" s="43"/>
      <c r="T12224" s="49"/>
      <c r="U12224" s="50"/>
      <c r="V12224" s="50"/>
      <c r="W12224" s="50"/>
      <c r="X12224" s="50"/>
      <c r="Y12224" s="42"/>
      <c r="Z12224" s="42"/>
      <c r="AA12224" s="242"/>
      <c r="AB12224" s="42"/>
      <c r="AC12224" s="49"/>
      <c r="AD12224" s="43"/>
      <c r="AE12224" s="43"/>
      <c r="AF12224" s="42"/>
    </row>
    <row r="12225" spans="1:32" x14ac:dyDescent="0.2">
      <c r="A12225" s="42"/>
      <c r="B12225" s="40"/>
      <c r="C12225" s="40"/>
      <c r="D12225" s="12"/>
      <c r="E12225" s="42"/>
      <c r="F12225" s="42"/>
      <c r="G12225" s="42"/>
      <c r="H12225" s="43"/>
      <c r="I12225" s="12"/>
      <c r="J12225" s="43"/>
      <c r="K12225" s="43"/>
      <c r="L12225" s="197"/>
      <c r="M12225" s="45" t="str">
        <f t="shared" si="516"/>
        <v/>
      </c>
      <c r="N12225" s="46" t="str">
        <f t="shared" si="515"/>
        <v/>
      </c>
      <c r="O12225" s="47"/>
      <c r="P12225" s="48"/>
      <c r="Q12225" s="41"/>
      <c r="R12225" s="12"/>
      <c r="S12225" s="43"/>
      <c r="T12225" s="49"/>
      <c r="U12225" s="50"/>
      <c r="V12225" s="50"/>
      <c r="W12225" s="50"/>
      <c r="X12225" s="50"/>
      <c r="Y12225" s="42"/>
      <c r="Z12225" s="42"/>
      <c r="AA12225" s="242"/>
      <c r="AB12225" s="42"/>
      <c r="AC12225" s="49"/>
      <c r="AD12225" s="43"/>
      <c r="AE12225" s="43"/>
      <c r="AF12225" s="42"/>
    </row>
    <row r="12226" spans="1:32" x14ac:dyDescent="0.2">
      <c r="A12226" s="42"/>
      <c r="B12226" s="40"/>
      <c r="C12226" s="40"/>
      <c r="D12226" s="12"/>
      <c r="E12226" s="42"/>
      <c r="F12226" s="42"/>
      <c r="G12226" s="42"/>
      <c r="H12226" s="43"/>
      <c r="I12226" s="12"/>
      <c r="J12226" s="43"/>
      <c r="K12226" s="43"/>
      <c r="L12226" s="197"/>
      <c r="M12226" s="45" t="str">
        <f t="shared" si="516"/>
        <v/>
      </c>
      <c r="N12226" s="46" t="str">
        <f t="shared" si="515"/>
        <v/>
      </c>
      <c r="O12226" s="47"/>
      <c r="P12226" s="48"/>
      <c r="Q12226" s="41"/>
      <c r="R12226" s="12"/>
      <c r="S12226" s="43"/>
      <c r="T12226" s="49"/>
      <c r="U12226" s="50"/>
      <c r="V12226" s="50"/>
      <c r="W12226" s="50"/>
      <c r="X12226" s="50"/>
      <c r="Y12226" s="42"/>
      <c r="Z12226" s="42"/>
      <c r="AA12226" s="242"/>
      <c r="AB12226" s="42"/>
      <c r="AC12226" s="49"/>
      <c r="AD12226" s="43"/>
      <c r="AE12226" s="43"/>
      <c r="AF12226" s="42"/>
    </row>
    <row r="12227" spans="1:32" x14ac:dyDescent="0.2">
      <c r="A12227" s="42"/>
      <c r="B12227" s="40"/>
      <c r="C12227" s="40"/>
      <c r="D12227" s="12"/>
      <c r="E12227" s="42"/>
      <c r="F12227" s="42"/>
      <c r="G12227" s="42"/>
      <c r="H12227" s="43"/>
      <c r="I12227" s="12"/>
      <c r="J12227" s="43"/>
      <c r="K12227" s="43"/>
      <c r="L12227" s="197"/>
      <c r="M12227" s="45" t="str">
        <f t="shared" si="516"/>
        <v/>
      </c>
      <c r="N12227" s="46" t="str">
        <f t="shared" si="515"/>
        <v/>
      </c>
      <c r="O12227" s="47"/>
      <c r="P12227" s="48"/>
      <c r="Q12227" s="41"/>
      <c r="R12227" s="12"/>
      <c r="S12227" s="43"/>
      <c r="T12227" s="49"/>
      <c r="U12227" s="50"/>
      <c r="V12227" s="50"/>
      <c r="W12227" s="50"/>
      <c r="X12227" s="50"/>
      <c r="Y12227" s="42"/>
      <c r="Z12227" s="42"/>
      <c r="AA12227" s="242"/>
      <c r="AB12227" s="42"/>
      <c r="AC12227" s="49"/>
      <c r="AD12227" s="43"/>
      <c r="AE12227" s="43"/>
      <c r="AF12227" s="42"/>
    </row>
    <row r="12228" spans="1:32" x14ac:dyDescent="0.2">
      <c r="A12228" s="42"/>
      <c r="B12228" s="40"/>
      <c r="C12228" s="40"/>
      <c r="D12228" s="12"/>
      <c r="E12228" s="42"/>
      <c r="F12228" s="42"/>
      <c r="G12228" s="42"/>
      <c r="H12228" s="43"/>
      <c r="I12228" s="12"/>
      <c r="J12228" s="43"/>
      <c r="K12228" s="43"/>
      <c r="L12228" s="197"/>
      <c r="M12228" s="45" t="str">
        <f t="shared" si="516"/>
        <v/>
      </c>
      <c r="N12228" s="46" t="str">
        <f t="shared" si="515"/>
        <v/>
      </c>
      <c r="O12228" s="47"/>
      <c r="P12228" s="48"/>
      <c r="Q12228" s="41"/>
      <c r="R12228" s="12"/>
      <c r="S12228" s="43"/>
      <c r="T12228" s="49"/>
      <c r="U12228" s="50"/>
      <c r="V12228" s="50"/>
      <c r="W12228" s="50"/>
      <c r="X12228" s="50"/>
      <c r="Y12228" s="42"/>
      <c r="Z12228" s="42"/>
      <c r="AA12228" s="242"/>
      <c r="AB12228" s="42"/>
      <c r="AC12228" s="49"/>
      <c r="AD12228" s="43"/>
      <c r="AE12228" s="43"/>
      <c r="AF12228" s="42"/>
    </row>
    <row r="12229" spans="1:32" x14ac:dyDescent="0.2">
      <c r="A12229" s="42"/>
      <c r="B12229" s="40"/>
      <c r="C12229" s="40"/>
      <c r="D12229" s="12"/>
      <c r="E12229" s="42"/>
      <c r="F12229" s="42"/>
      <c r="G12229" s="42"/>
      <c r="H12229" s="43"/>
      <c r="I12229" s="12"/>
      <c r="J12229" s="43"/>
      <c r="K12229" s="43"/>
      <c r="L12229" s="197"/>
      <c r="M12229" s="45" t="str">
        <f t="shared" si="516"/>
        <v/>
      </c>
      <c r="N12229" s="46" t="str">
        <f t="shared" si="515"/>
        <v/>
      </c>
      <c r="O12229" s="47"/>
      <c r="P12229" s="48"/>
      <c r="Q12229" s="41"/>
      <c r="R12229" s="12"/>
      <c r="S12229" s="43"/>
      <c r="T12229" s="49"/>
      <c r="U12229" s="50"/>
      <c r="V12229" s="50"/>
      <c r="W12229" s="50"/>
      <c r="X12229" s="50"/>
      <c r="Y12229" s="42"/>
      <c r="Z12229" s="42"/>
      <c r="AA12229" s="242"/>
      <c r="AB12229" s="42"/>
      <c r="AC12229" s="49"/>
      <c r="AD12229" s="43"/>
      <c r="AE12229" s="43"/>
      <c r="AF12229" s="42"/>
    </row>
    <row r="12230" spans="1:32" x14ac:dyDescent="0.2">
      <c r="A12230" s="42"/>
      <c r="B12230" s="40"/>
      <c r="C12230" s="40"/>
      <c r="D12230" s="12"/>
      <c r="E12230" s="42"/>
      <c r="F12230" s="42"/>
      <c r="G12230" s="42"/>
      <c r="H12230" s="43"/>
      <c r="I12230" s="12"/>
      <c r="J12230" s="43"/>
      <c r="K12230" s="43"/>
      <c r="L12230" s="197"/>
      <c r="M12230" s="45" t="str">
        <f t="shared" si="516"/>
        <v/>
      </c>
      <c r="N12230" s="46" t="str">
        <f t="shared" si="515"/>
        <v/>
      </c>
      <c r="O12230" s="47"/>
      <c r="P12230" s="48"/>
      <c r="Q12230" s="41"/>
      <c r="R12230" s="12"/>
      <c r="S12230" s="43"/>
      <c r="T12230" s="49"/>
      <c r="U12230" s="50"/>
      <c r="V12230" s="50"/>
      <c r="W12230" s="50"/>
      <c r="X12230" s="50"/>
      <c r="Y12230" s="42"/>
      <c r="Z12230" s="42"/>
      <c r="AA12230" s="242"/>
      <c r="AB12230" s="42"/>
      <c r="AC12230" s="49"/>
      <c r="AD12230" s="43"/>
      <c r="AE12230" s="43"/>
      <c r="AF12230" s="42"/>
    </row>
    <row r="12231" spans="1:32" x14ac:dyDescent="0.2">
      <c r="A12231" s="42"/>
      <c r="B12231" s="40"/>
      <c r="C12231" s="40"/>
      <c r="D12231" s="12"/>
      <c r="E12231" s="42"/>
      <c r="F12231" s="42"/>
      <c r="G12231" s="42"/>
      <c r="H12231" s="43"/>
      <c r="I12231" s="12"/>
      <c r="J12231" s="43"/>
      <c r="K12231" s="43"/>
      <c r="L12231" s="197"/>
      <c r="M12231" s="45" t="str">
        <f t="shared" si="516"/>
        <v/>
      </c>
      <c r="N12231" s="46" t="str">
        <f t="shared" si="515"/>
        <v/>
      </c>
      <c r="O12231" s="47"/>
      <c r="P12231" s="48"/>
      <c r="Q12231" s="41"/>
      <c r="R12231" s="12"/>
      <c r="S12231" s="43"/>
      <c r="T12231" s="49"/>
      <c r="U12231" s="50"/>
      <c r="V12231" s="50"/>
      <c r="W12231" s="50"/>
      <c r="X12231" s="50"/>
      <c r="Y12231" s="42"/>
      <c r="Z12231" s="42"/>
      <c r="AA12231" s="242"/>
      <c r="AB12231" s="42"/>
      <c r="AC12231" s="49"/>
      <c r="AD12231" s="43"/>
      <c r="AE12231" s="43"/>
      <c r="AF12231" s="42"/>
    </row>
    <row r="12232" spans="1:32" x14ac:dyDescent="0.2">
      <c r="A12232" s="42"/>
      <c r="B12232" s="40"/>
      <c r="C12232" s="40"/>
      <c r="D12232" s="12"/>
      <c r="E12232" s="42"/>
      <c r="F12232" s="42"/>
      <c r="G12232" s="42"/>
      <c r="H12232" s="43"/>
      <c r="I12232" s="12"/>
      <c r="J12232" s="43"/>
      <c r="K12232" s="43"/>
      <c r="L12232" s="197"/>
      <c r="M12232" s="45" t="str">
        <f t="shared" si="516"/>
        <v/>
      </c>
      <c r="N12232" s="46" t="str">
        <f t="shared" si="515"/>
        <v/>
      </c>
      <c r="O12232" s="47"/>
      <c r="P12232" s="48"/>
      <c r="Q12232" s="41"/>
      <c r="R12232" s="12"/>
      <c r="S12232" s="43"/>
      <c r="T12232" s="49"/>
      <c r="U12232" s="50"/>
      <c r="V12232" s="50"/>
      <c r="W12232" s="50"/>
      <c r="X12232" s="50"/>
      <c r="Y12232" s="42"/>
      <c r="Z12232" s="42"/>
      <c r="AA12232" s="242"/>
      <c r="AB12232" s="42"/>
      <c r="AC12232" s="49"/>
      <c r="AD12232" s="43"/>
      <c r="AE12232" s="43"/>
      <c r="AF12232" s="42"/>
    </row>
    <row r="12233" spans="1:32" x14ac:dyDescent="0.2">
      <c r="A12233" s="42"/>
      <c r="B12233" s="40"/>
      <c r="C12233" s="40"/>
      <c r="D12233" s="12"/>
      <c r="E12233" s="42"/>
      <c r="F12233" s="42"/>
      <c r="G12233" s="42"/>
      <c r="H12233" s="43"/>
      <c r="I12233" s="12"/>
      <c r="J12233" s="43"/>
      <c r="K12233" s="43"/>
      <c r="L12233" s="197"/>
      <c r="M12233" s="45" t="str">
        <f t="shared" si="516"/>
        <v/>
      </c>
      <c r="N12233" s="46" t="str">
        <f t="shared" si="515"/>
        <v/>
      </c>
      <c r="O12233" s="47"/>
      <c r="P12233" s="48"/>
      <c r="Q12233" s="41"/>
      <c r="R12233" s="12"/>
      <c r="S12233" s="43"/>
      <c r="T12233" s="49"/>
      <c r="U12233" s="50"/>
      <c r="V12233" s="50"/>
      <c r="W12233" s="50"/>
      <c r="X12233" s="50"/>
      <c r="Y12233" s="42"/>
      <c r="Z12233" s="42"/>
      <c r="AA12233" s="242"/>
      <c r="AB12233" s="42"/>
      <c r="AC12233" s="49"/>
      <c r="AD12233" s="43"/>
      <c r="AE12233" s="43"/>
      <c r="AF12233" s="42"/>
    </row>
    <row r="12234" spans="1:32" x14ac:dyDescent="0.2">
      <c r="A12234" s="42"/>
      <c r="B12234" s="40"/>
      <c r="C12234" s="40"/>
      <c r="D12234" s="12"/>
      <c r="E12234" s="42"/>
      <c r="F12234" s="42"/>
      <c r="G12234" s="42"/>
      <c r="H12234" s="43"/>
      <c r="I12234" s="12"/>
      <c r="J12234" s="43"/>
      <c r="K12234" s="43"/>
      <c r="L12234" s="197"/>
      <c r="M12234" s="45" t="str">
        <f t="shared" si="516"/>
        <v/>
      </c>
      <c r="N12234" s="46" t="str">
        <f t="shared" si="515"/>
        <v/>
      </c>
      <c r="O12234" s="47"/>
      <c r="P12234" s="48"/>
      <c r="Q12234" s="41"/>
      <c r="R12234" s="12"/>
      <c r="S12234" s="43"/>
      <c r="T12234" s="49"/>
      <c r="U12234" s="50"/>
      <c r="V12234" s="50"/>
      <c r="W12234" s="50"/>
      <c r="X12234" s="50"/>
      <c r="Y12234" s="42"/>
      <c r="Z12234" s="42"/>
      <c r="AA12234" s="242"/>
      <c r="AB12234" s="42"/>
      <c r="AC12234" s="49"/>
      <c r="AD12234" s="43"/>
      <c r="AE12234" s="43"/>
      <c r="AF12234" s="42"/>
    </row>
    <row r="12235" spans="1:32" x14ac:dyDescent="0.2">
      <c r="A12235" s="42"/>
      <c r="B12235" s="40"/>
      <c r="C12235" s="40"/>
      <c r="D12235" s="12"/>
      <c r="E12235" s="42"/>
      <c r="F12235" s="42"/>
      <c r="G12235" s="42"/>
      <c r="H12235" s="43"/>
      <c r="I12235" s="12"/>
      <c r="J12235" s="43"/>
      <c r="K12235" s="43"/>
      <c r="L12235" s="197"/>
      <c r="M12235" s="45" t="str">
        <f t="shared" si="516"/>
        <v/>
      </c>
      <c r="N12235" s="46" t="str">
        <f t="shared" si="515"/>
        <v/>
      </c>
      <c r="O12235" s="47"/>
      <c r="P12235" s="48"/>
      <c r="Q12235" s="41"/>
      <c r="R12235" s="12"/>
      <c r="S12235" s="43"/>
      <c r="T12235" s="49"/>
      <c r="U12235" s="50"/>
      <c r="V12235" s="50"/>
      <c r="W12235" s="50"/>
      <c r="X12235" s="50"/>
      <c r="Y12235" s="42"/>
      <c r="Z12235" s="42"/>
      <c r="AA12235" s="242"/>
      <c r="AB12235" s="42"/>
      <c r="AC12235" s="49"/>
      <c r="AD12235" s="43"/>
      <c r="AE12235" s="43"/>
      <c r="AF12235" s="42"/>
    </row>
    <row r="12236" spans="1:32" x14ac:dyDescent="0.2">
      <c r="A12236" s="42"/>
      <c r="B12236" s="40"/>
      <c r="C12236" s="40"/>
      <c r="D12236" s="12"/>
      <c r="E12236" s="42"/>
      <c r="F12236" s="42"/>
      <c r="G12236" s="42"/>
      <c r="H12236" s="43"/>
      <c r="I12236" s="12"/>
      <c r="J12236" s="43"/>
      <c r="K12236" s="43"/>
      <c r="L12236" s="197"/>
      <c r="M12236" s="45" t="str">
        <f t="shared" si="516"/>
        <v/>
      </c>
      <c r="N12236" s="46" t="str">
        <f t="shared" si="515"/>
        <v/>
      </c>
      <c r="O12236" s="47"/>
      <c r="P12236" s="48"/>
      <c r="Q12236" s="41"/>
      <c r="R12236" s="12"/>
      <c r="S12236" s="43"/>
      <c r="T12236" s="49"/>
      <c r="U12236" s="50"/>
      <c r="V12236" s="50"/>
      <c r="W12236" s="50"/>
      <c r="X12236" s="50"/>
      <c r="Y12236" s="42"/>
      <c r="Z12236" s="42"/>
      <c r="AA12236" s="242"/>
      <c r="AB12236" s="42"/>
      <c r="AC12236" s="49"/>
      <c r="AD12236" s="43"/>
      <c r="AE12236" s="43"/>
      <c r="AF12236" s="42"/>
    </row>
    <row r="12237" spans="1:32" x14ac:dyDescent="0.2">
      <c r="A12237" s="42"/>
      <c r="B12237" s="40"/>
      <c r="C12237" s="40"/>
      <c r="D12237" s="12"/>
      <c r="E12237" s="42"/>
      <c r="F12237" s="42"/>
      <c r="G12237" s="42"/>
      <c r="H12237" s="43"/>
      <c r="I12237" s="12"/>
      <c r="J12237" s="43"/>
      <c r="K12237" s="43"/>
      <c r="L12237" s="197"/>
      <c r="M12237" s="45" t="str">
        <f t="shared" si="516"/>
        <v/>
      </c>
      <c r="N12237" s="46" t="str">
        <f t="shared" si="515"/>
        <v/>
      </c>
      <c r="O12237" s="47"/>
      <c r="P12237" s="48"/>
      <c r="Q12237" s="41"/>
      <c r="R12237" s="12"/>
      <c r="S12237" s="43"/>
      <c r="T12237" s="49"/>
      <c r="U12237" s="50"/>
      <c r="V12237" s="50"/>
      <c r="W12237" s="50"/>
      <c r="X12237" s="50"/>
      <c r="Y12237" s="42"/>
      <c r="Z12237" s="42"/>
      <c r="AA12237" s="242"/>
      <c r="AB12237" s="42"/>
      <c r="AC12237" s="49"/>
      <c r="AD12237" s="43"/>
      <c r="AE12237" s="43"/>
      <c r="AF12237" s="42"/>
    </row>
    <row r="12238" spans="1:32" x14ac:dyDescent="0.2">
      <c r="A12238" s="42"/>
      <c r="B12238" s="40"/>
      <c r="C12238" s="40"/>
      <c r="D12238" s="12"/>
      <c r="E12238" s="42"/>
      <c r="F12238" s="42"/>
      <c r="G12238" s="42"/>
      <c r="H12238" s="43"/>
      <c r="I12238" s="12"/>
      <c r="J12238" s="43"/>
      <c r="K12238" s="43"/>
      <c r="L12238" s="197"/>
      <c r="M12238" s="45" t="str">
        <f t="shared" si="516"/>
        <v/>
      </c>
      <c r="N12238" s="46" t="str">
        <f t="shared" si="515"/>
        <v/>
      </c>
      <c r="O12238" s="47"/>
      <c r="P12238" s="48"/>
      <c r="Q12238" s="41"/>
      <c r="R12238" s="12"/>
      <c r="S12238" s="43"/>
      <c r="T12238" s="49"/>
      <c r="U12238" s="50"/>
      <c r="V12238" s="50"/>
      <c r="W12238" s="50"/>
      <c r="X12238" s="50"/>
      <c r="Y12238" s="42"/>
      <c r="Z12238" s="42"/>
      <c r="AA12238" s="242"/>
      <c r="AB12238" s="42"/>
      <c r="AC12238" s="49"/>
      <c r="AD12238" s="43"/>
      <c r="AE12238" s="43"/>
      <c r="AF12238" s="42"/>
    </row>
    <row r="12239" spans="1:32" x14ac:dyDescent="0.2">
      <c r="A12239" s="42"/>
      <c r="B12239" s="40"/>
      <c r="C12239" s="40"/>
      <c r="D12239" s="12"/>
      <c r="E12239" s="42"/>
      <c r="F12239" s="42"/>
      <c r="G12239" s="42"/>
      <c r="H12239" s="43"/>
      <c r="I12239" s="12"/>
      <c r="J12239" s="43"/>
      <c r="K12239" s="43"/>
      <c r="L12239" s="197"/>
      <c r="M12239" s="45" t="str">
        <f t="shared" si="516"/>
        <v/>
      </c>
      <c r="N12239" s="46" t="str">
        <f t="shared" si="515"/>
        <v/>
      </c>
      <c r="O12239" s="47"/>
      <c r="P12239" s="48"/>
      <c r="Q12239" s="41"/>
      <c r="R12239" s="12"/>
      <c r="S12239" s="43"/>
      <c r="T12239" s="49"/>
      <c r="U12239" s="50"/>
      <c r="V12239" s="50"/>
      <c r="W12239" s="50"/>
      <c r="X12239" s="50"/>
      <c r="Y12239" s="42"/>
      <c r="Z12239" s="42"/>
      <c r="AA12239" s="242"/>
      <c r="AB12239" s="42"/>
      <c r="AC12239" s="49"/>
      <c r="AD12239" s="43"/>
      <c r="AE12239" s="43"/>
      <c r="AF12239" s="42"/>
    </row>
    <row r="12240" spans="1:32" x14ac:dyDescent="0.2">
      <c r="A12240" s="42"/>
      <c r="B12240" s="40"/>
      <c r="C12240" s="40"/>
      <c r="D12240" s="12"/>
      <c r="E12240" s="42"/>
      <c r="F12240" s="42"/>
      <c r="G12240" s="42"/>
      <c r="H12240" s="43"/>
      <c r="I12240" s="12"/>
      <c r="J12240" s="43"/>
      <c r="K12240" s="43"/>
      <c r="L12240" s="197"/>
      <c r="M12240" s="45" t="str">
        <f t="shared" si="516"/>
        <v/>
      </c>
      <c r="N12240" s="46" t="str">
        <f t="shared" si="515"/>
        <v/>
      </c>
      <c r="O12240" s="47"/>
      <c r="P12240" s="48"/>
      <c r="Q12240" s="41"/>
      <c r="R12240" s="12"/>
      <c r="S12240" s="43"/>
      <c r="T12240" s="49"/>
      <c r="U12240" s="50"/>
      <c r="V12240" s="50"/>
      <c r="W12240" s="50"/>
      <c r="X12240" s="50"/>
      <c r="Y12240" s="42"/>
      <c r="Z12240" s="42"/>
      <c r="AA12240" s="242"/>
      <c r="AB12240" s="42"/>
      <c r="AC12240" s="49"/>
      <c r="AD12240" s="43"/>
      <c r="AE12240" s="43"/>
      <c r="AF12240" s="42"/>
    </row>
    <row r="12241" spans="1:32" x14ac:dyDescent="0.2">
      <c r="A12241" s="42"/>
      <c r="B12241" s="40"/>
      <c r="C12241" s="40"/>
      <c r="D12241" s="12"/>
      <c r="E12241" s="42"/>
      <c r="F12241" s="42"/>
      <c r="G12241" s="42"/>
      <c r="H12241" s="43"/>
      <c r="I12241" s="12"/>
      <c r="J12241" s="43"/>
      <c r="K12241" s="43"/>
      <c r="L12241" s="197"/>
      <c r="M12241" s="45" t="str">
        <f t="shared" si="516"/>
        <v/>
      </c>
      <c r="N12241" s="46" t="str">
        <f t="shared" si="515"/>
        <v/>
      </c>
      <c r="O12241" s="47"/>
      <c r="P12241" s="48"/>
      <c r="Q12241" s="41"/>
      <c r="R12241" s="12"/>
      <c r="S12241" s="43"/>
      <c r="T12241" s="49"/>
      <c r="U12241" s="50"/>
      <c r="V12241" s="50"/>
      <c r="W12241" s="50"/>
      <c r="X12241" s="50"/>
      <c r="Y12241" s="42"/>
      <c r="Z12241" s="42"/>
      <c r="AA12241" s="242"/>
      <c r="AB12241" s="42"/>
      <c r="AC12241" s="49"/>
      <c r="AD12241" s="43"/>
      <c r="AE12241" s="43"/>
      <c r="AF12241" s="42"/>
    </row>
    <row r="12242" spans="1:32" x14ac:dyDescent="0.2">
      <c r="A12242" s="42"/>
      <c r="B12242" s="40"/>
      <c r="C12242" s="40"/>
      <c r="D12242" s="12"/>
      <c r="E12242" s="42"/>
      <c r="F12242" s="42"/>
      <c r="G12242" s="42"/>
      <c r="H12242" s="43"/>
      <c r="I12242" s="12"/>
      <c r="J12242" s="43"/>
      <c r="K12242" s="43"/>
      <c r="L12242" s="197"/>
      <c r="M12242" s="45" t="str">
        <f t="shared" si="516"/>
        <v/>
      </c>
      <c r="N12242" s="46" t="str">
        <f t="shared" si="515"/>
        <v/>
      </c>
      <c r="O12242" s="47"/>
      <c r="P12242" s="48"/>
      <c r="Q12242" s="41"/>
      <c r="R12242" s="12"/>
      <c r="S12242" s="43"/>
      <c r="T12242" s="49"/>
      <c r="U12242" s="50"/>
      <c r="V12242" s="50"/>
      <c r="W12242" s="50"/>
      <c r="X12242" s="50"/>
      <c r="Y12242" s="42"/>
      <c r="Z12242" s="42"/>
      <c r="AA12242" s="242"/>
      <c r="AB12242" s="42"/>
      <c r="AC12242" s="49"/>
      <c r="AD12242" s="43"/>
      <c r="AE12242" s="43"/>
      <c r="AF12242" s="42"/>
    </row>
    <row r="12243" spans="1:32" x14ac:dyDescent="0.2">
      <c r="A12243" s="42"/>
      <c r="B12243" s="40"/>
      <c r="C12243" s="40"/>
      <c r="D12243" s="12"/>
      <c r="E12243" s="42"/>
      <c r="F12243" s="42"/>
      <c r="G12243" s="42"/>
      <c r="H12243" s="43"/>
      <c r="I12243" s="12"/>
      <c r="J12243" s="43"/>
      <c r="K12243" s="43"/>
      <c r="L12243" s="197"/>
      <c r="M12243" s="45" t="str">
        <f t="shared" si="516"/>
        <v/>
      </c>
      <c r="N12243" s="46" t="str">
        <f t="shared" si="515"/>
        <v/>
      </c>
      <c r="O12243" s="47"/>
      <c r="P12243" s="48"/>
      <c r="Q12243" s="41"/>
      <c r="R12243" s="12"/>
      <c r="S12243" s="43"/>
      <c r="T12243" s="49"/>
      <c r="U12243" s="50"/>
      <c r="V12243" s="50"/>
      <c r="W12243" s="50"/>
      <c r="X12243" s="50"/>
      <c r="Y12243" s="42"/>
      <c r="Z12243" s="42"/>
      <c r="AA12243" s="242"/>
      <c r="AB12243" s="42"/>
      <c r="AC12243" s="49"/>
      <c r="AD12243" s="43"/>
      <c r="AE12243" s="43"/>
      <c r="AF12243" s="42"/>
    </row>
    <row r="12244" spans="1:32" x14ac:dyDescent="0.2">
      <c r="A12244" s="42"/>
      <c r="B12244" s="40"/>
      <c r="C12244" s="40"/>
      <c r="D12244" s="12"/>
      <c r="E12244" s="42"/>
      <c r="F12244" s="42"/>
      <c r="G12244" s="42"/>
      <c r="H12244" s="43"/>
      <c r="I12244" s="12"/>
      <c r="J12244" s="43"/>
      <c r="K12244" s="43"/>
      <c r="L12244" s="197"/>
      <c r="M12244" s="45" t="str">
        <f t="shared" si="516"/>
        <v/>
      </c>
      <c r="N12244" s="46" t="str">
        <f t="shared" si="515"/>
        <v/>
      </c>
      <c r="O12244" s="47"/>
      <c r="P12244" s="48"/>
      <c r="Q12244" s="41"/>
      <c r="R12244" s="12"/>
      <c r="S12244" s="43"/>
      <c r="T12244" s="49"/>
      <c r="U12244" s="50"/>
      <c r="V12244" s="50"/>
      <c r="W12244" s="50"/>
      <c r="X12244" s="50"/>
      <c r="Y12244" s="42"/>
      <c r="Z12244" s="42"/>
      <c r="AA12244" s="242"/>
      <c r="AB12244" s="42"/>
      <c r="AC12244" s="49"/>
      <c r="AD12244" s="43"/>
      <c r="AE12244" s="43"/>
      <c r="AF12244" s="42"/>
    </row>
    <row r="12245" spans="1:32" x14ac:dyDescent="0.2">
      <c r="A12245" s="42"/>
      <c r="B12245" s="40"/>
      <c r="C12245" s="40"/>
      <c r="D12245" s="12"/>
      <c r="E12245" s="42"/>
      <c r="F12245" s="42"/>
      <c r="G12245" s="42"/>
      <c r="H12245" s="43"/>
      <c r="I12245" s="12"/>
      <c r="J12245" s="43"/>
      <c r="K12245" s="43"/>
      <c r="L12245" s="197"/>
      <c r="M12245" s="45" t="str">
        <f t="shared" si="516"/>
        <v/>
      </c>
      <c r="N12245" s="46" t="str">
        <f t="shared" si="515"/>
        <v/>
      </c>
      <c r="O12245" s="47"/>
      <c r="P12245" s="48"/>
      <c r="Q12245" s="41"/>
      <c r="R12245" s="12"/>
      <c r="S12245" s="43"/>
      <c r="T12245" s="49"/>
      <c r="U12245" s="50"/>
      <c r="V12245" s="50"/>
      <c r="W12245" s="50"/>
      <c r="X12245" s="50"/>
      <c r="Y12245" s="42"/>
      <c r="Z12245" s="42"/>
      <c r="AA12245" s="242"/>
      <c r="AB12245" s="42"/>
      <c r="AC12245" s="49"/>
      <c r="AD12245" s="43"/>
      <c r="AE12245" s="43"/>
      <c r="AF12245" s="42"/>
    </row>
    <row r="12246" spans="1:32" x14ac:dyDescent="0.2">
      <c r="A12246" s="42"/>
      <c r="B12246" s="40"/>
      <c r="C12246" s="40"/>
      <c r="D12246" s="12"/>
      <c r="E12246" s="42"/>
      <c r="F12246" s="42"/>
      <c r="G12246" s="42"/>
      <c r="H12246" s="43"/>
      <c r="I12246" s="12"/>
      <c r="J12246" s="43"/>
      <c r="K12246" s="43"/>
      <c r="L12246" s="197"/>
      <c r="M12246" s="45" t="str">
        <f t="shared" si="516"/>
        <v/>
      </c>
      <c r="N12246" s="46" t="str">
        <f t="shared" si="515"/>
        <v/>
      </c>
      <c r="O12246" s="47"/>
      <c r="P12246" s="48"/>
      <c r="Q12246" s="41"/>
      <c r="R12246" s="12"/>
      <c r="S12246" s="43"/>
      <c r="T12246" s="49"/>
      <c r="U12246" s="50"/>
      <c r="V12246" s="50"/>
      <c r="W12246" s="50"/>
      <c r="X12246" s="50"/>
      <c r="Y12246" s="42"/>
      <c r="Z12246" s="42"/>
      <c r="AA12246" s="242"/>
      <c r="AB12246" s="42"/>
      <c r="AC12246" s="49"/>
      <c r="AD12246" s="43"/>
      <c r="AE12246" s="43"/>
      <c r="AF12246" s="42"/>
    </row>
    <row r="12247" spans="1:32" x14ac:dyDescent="0.2">
      <c r="A12247" s="42"/>
      <c r="B12247" s="40"/>
      <c r="C12247" s="40"/>
      <c r="D12247" s="12"/>
      <c r="E12247" s="42"/>
      <c r="F12247" s="42"/>
      <c r="G12247" s="42"/>
      <c r="H12247" s="43"/>
      <c r="I12247" s="12"/>
      <c r="J12247" s="43"/>
      <c r="K12247" s="43"/>
      <c r="L12247" s="197"/>
      <c r="M12247" s="45" t="str">
        <f t="shared" si="516"/>
        <v/>
      </c>
      <c r="N12247" s="46" t="str">
        <f t="shared" si="515"/>
        <v/>
      </c>
      <c r="O12247" s="47"/>
      <c r="P12247" s="48"/>
      <c r="Q12247" s="41"/>
      <c r="R12247" s="12"/>
      <c r="S12247" s="43"/>
      <c r="T12247" s="49"/>
      <c r="U12247" s="50"/>
      <c r="V12247" s="50"/>
      <c r="W12247" s="50"/>
      <c r="X12247" s="50"/>
      <c r="Y12247" s="42"/>
      <c r="Z12247" s="42"/>
      <c r="AA12247" s="242"/>
      <c r="AB12247" s="42"/>
      <c r="AC12247" s="49"/>
      <c r="AD12247" s="43"/>
      <c r="AE12247" s="43"/>
      <c r="AF12247" s="42"/>
    </row>
    <row r="12248" spans="1:32" x14ac:dyDescent="0.2">
      <c r="A12248" s="42"/>
      <c r="B12248" s="40"/>
      <c r="C12248" s="40"/>
      <c r="D12248" s="12"/>
      <c r="E12248" s="42"/>
      <c r="F12248" s="42"/>
      <c r="G12248" s="42"/>
      <c r="H12248" s="43"/>
      <c r="I12248" s="12"/>
      <c r="J12248" s="43"/>
      <c r="K12248" s="43"/>
      <c r="L12248" s="197"/>
      <c r="M12248" s="45" t="str">
        <f t="shared" si="516"/>
        <v/>
      </c>
      <c r="N12248" s="46" t="str">
        <f t="shared" ref="N12248:N12311" si="517">IF($L12248="","",IF((today-$L12248)&lt;366,"k",IF(((today-$L12248)/28)&lt;84,"a",IF(((today-$L12248)/28)&gt;84,"s"))))</f>
        <v/>
      </c>
      <c r="O12248" s="47"/>
      <c r="P12248" s="48"/>
      <c r="Q12248" s="41"/>
      <c r="R12248" s="12"/>
      <c r="S12248" s="43"/>
      <c r="T12248" s="49"/>
      <c r="U12248" s="50"/>
      <c r="V12248" s="50"/>
      <c r="W12248" s="50"/>
      <c r="X12248" s="50"/>
      <c r="Y12248" s="42"/>
      <c r="Z12248" s="42"/>
      <c r="AA12248" s="242"/>
      <c r="AB12248" s="42"/>
      <c r="AC12248" s="49"/>
      <c r="AD12248" s="43"/>
      <c r="AE12248" s="43"/>
      <c r="AF12248" s="42"/>
    </row>
    <row r="12249" spans="1:32" x14ac:dyDescent="0.2">
      <c r="A12249" s="42"/>
      <c r="B12249" s="40"/>
      <c r="C12249" s="40"/>
      <c r="D12249" s="12"/>
      <c r="E12249" s="42"/>
      <c r="F12249" s="42"/>
      <c r="G12249" s="42"/>
      <c r="H12249" s="43"/>
      <c r="I12249" s="12"/>
      <c r="J12249" s="43"/>
      <c r="K12249" s="43"/>
      <c r="L12249" s="197"/>
      <c r="M12249" s="45" t="str">
        <f t="shared" si="516"/>
        <v/>
      </c>
      <c r="N12249" s="46" t="str">
        <f t="shared" si="517"/>
        <v/>
      </c>
      <c r="O12249" s="47"/>
      <c r="P12249" s="48"/>
      <c r="Q12249" s="41"/>
      <c r="R12249" s="12"/>
      <c r="S12249" s="43"/>
      <c r="T12249" s="49"/>
      <c r="U12249" s="50"/>
      <c r="V12249" s="50"/>
      <c r="W12249" s="50"/>
      <c r="X12249" s="50"/>
      <c r="Y12249" s="42"/>
      <c r="Z12249" s="42"/>
      <c r="AA12249" s="242"/>
      <c r="AB12249" s="42"/>
      <c r="AC12249" s="49"/>
      <c r="AD12249" s="43"/>
      <c r="AE12249" s="43"/>
      <c r="AF12249" s="42"/>
    </row>
    <row r="12250" spans="1:32" x14ac:dyDescent="0.2">
      <c r="A12250" s="42"/>
      <c r="B12250" s="40"/>
      <c r="C12250" s="40"/>
      <c r="D12250" s="12"/>
      <c r="E12250" s="42"/>
      <c r="F12250" s="42"/>
      <c r="G12250" s="42"/>
      <c r="H12250" s="43"/>
      <c r="I12250" s="12"/>
      <c r="J12250" s="43"/>
      <c r="K12250" s="43"/>
      <c r="L12250" s="197"/>
      <c r="M12250" s="45" t="str">
        <f t="shared" si="516"/>
        <v/>
      </c>
      <c r="N12250" s="46" t="str">
        <f t="shared" si="517"/>
        <v/>
      </c>
      <c r="O12250" s="47"/>
      <c r="P12250" s="48"/>
      <c r="Q12250" s="41"/>
      <c r="R12250" s="12"/>
      <c r="S12250" s="43"/>
      <c r="T12250" s="49"/>
      <c r="U12250" s="50"/>
      <c r="V12250" s="50"/>
      <c r="W12250" s="50"/>
      <c r="X12250" s="50"/>
      <c r="Y12250" s="42"/>
      <c r="Z12250" s="42"/>
      <c r="AA12250" s="242"/>
      <c r="AB12250" s="42"/>
      <c r="AC12250" s="49"/>
      <c r="AD12250" s="43"/>
      <c r="AE12250" s="43"/>
      <c r="AF12250" s="42"/>
    </row>
    <row r="12251" spans="1:32" x14ac:dyDescent="0.2">
      <c r="A12251" s="42"/>
      <c r="B12251" s="40"/>
      <c r="C12251" s="40"/>
      <c r="D12251" s="12"/>
      <c r="E12251" s="42"/>
      <c r="F12251" s="42"/>
      <c r="G12251" s="42"/>
      <c r="H12251" s="43"/>
      <c r="I12251" s="12"/>
      <c r="J12251" s="43"/>
      <c r="K12251" s="43"/>
      <c r="L12251" s="197"/>
      <c r="M12251" s="45" t="str">
        <f t="shared" si="516"/>
        <v/>
      </c>
      <c r="N12251" s="46" t="str">
        <f t="shared" si="517"/>
        <v/>
      </c>
      <c r="O12251" s="47"/>
      <c r="P12251" s="48"/>
      <c r="Q12251" s="41"/>
      <c r="R12251" s="12"/>
      <c r="S12251" s="43"/>
      <c r="T12251" s="49"/>
      <c r="U12251" s="50"/>
      <c r="V12251" s="50"/>
      <c r="W12251" s="50"/>
      <c r="X12251" s="50"/>
      <c r="Y12251" s="42"/>
      <c r="Z12251" s="42"/>
      <c r="AA12251" s="242"/>
      <c r="AB12251" s="42"/>
      <c r="AC12251" s="49"/>
      <c r="AD12251" s="43"/>
      <c r="AE12251" s="43"/>
      <c r="AF12251" s="42"/>
    </row>
    <row r="12252" spans="1:32" x14ac:dyDescent="0.2">
      <c r="A12252" s="42"/>
      <c r="B12252" s="40"/>
      <c r="C12252" s="40"/>
      <c r="D12252" s="12"/>
      <c r="E12252" s="42"/>
      <c r="F12252" s="42"/>
      <c r="G12252" s="42"/>
      <c r="H12252" s="43"/>
      <c r="I12252" s="12"/>
      <c r="J12252" s="43"/>
      <c r="K12252" s="43"/>
      <c r="L12252" s="197"/>
      <c r="M12252" s="45" t="str">
        <f t="shared" si="516"/>
        <v/>
      </c>
      <c r="N12252" s="46" t="str">
        <f t="shared" si="517"/>
        <v/>
      </c>
      <c r="O12252" s="47"/>
      <c r="P12252" s="48"/>
      <c r="Q12252" s="41"/>
      <c r="R12252" s="12"/>
      <c r="S12252" s="43"/>
      <c r="T12252" s="49"/>
      <c r="U12252" s="50"/>
      <c r="V12252" s="50"/>
      <c r="W12252" s="50"/>
      <c r="X12252" s="50"/>
      <c r="Y12252" s="42"/>
      <c r="Z12252" s="42"/>
      <c r="AA12252" s="242"/>
      <c r="AB12252" s="42"/>
      <c r="AC12252" s="49"/>
      <c r="AD12252" s="43"/>
      <c r="AE12252" s="43"/>
      <c r="AF12252" s="42"/>
    </row>
    <row r="12253" spans="1:32" x14ac:dyDescent="0.2">
      <c r="A12253" s="42"/>
      <c r="B12253" s="40"/>
      <c r="C12253" s="40"/>
      <c r="D12253" s="12"/>
      <c r="E12253" s="42"/>
      <c r="F12253" s="42"/>
      <c r="G12253" s="42"/>
      <c r="H12253" s="43"/>
      <c r="I12253" s="12"/>
      <c r="J12253" s="43"/>
      <c r="K12253" s="43"/>
      <c r="L12253" s="197"/>
      <c r="M12253" s="45" t="str">
        <f t="shared" si="516"/>
        <v/>
      </c>
      <c r="N12253" s="46" t="str">
        <f t="shared" si="517"/>
        <v/>
      </c>
      <c r="O12253" s="47"/>
      <c r="P12253" s="48"/>
      <c r="Q12253" s="41"/>
      <c r="R12253" s="12"/>
      <c r="S12253" s="43"/>
      <c r="T12253" s="49"/>
      <c r="U12253" s="50"/>
      <c r="V12253" s="50"/>
      <c r="W12253" s="50"/>
      <c r="X12253" s="50"/>
      <c r="Y12253" s="42"/>
      <c r="Z12253" s="42"/>
      <c r="AA12253" s="242"/>
      <c r="AB12253" s="42"/>
      <c r="AC12253" s="49"/>
      <c r="AD12253" s="43"/>
      <c r="AE12253" s="43"/>
      <c r="AF12253" s="42"/>
    </row>
    <row r="12254" spans="1:32" x14ac:dyDescent="0.2">
      <c r="A12254" s="42"/>
      <c r="B12254" s="40"/>
      <c r="C12254" s="40"/>
      <c r="D12254" s="12"/>
      <c r="E12254" s="42"/>
      <c r="F12254" s="42"/>
      <c r="G12254" s="42"/>
      <c r="H12254" s="43"/>
      <c r="I12254" s="12"/>
      <c r="J12254" s="43"/>
      <c r="K12254" s="43"/>
      <c r="L12254" s="197"/>
      <c r="M12254" s="45" t="str">
        <f t="shared" si="516"/>
        <v/>
      </c>
      <c r="N12254" s="46" t="str">
        <f t="shared" si="517"/>
        <v/>
      </c>
      <c r="O12254" s="47"/>
      <c r="P12254" s="48"/>
      <c r="Q12254" s="41"/>
      <c r="R12254" s="12"/>
      <c r="S12254" s="43"/>
      <c r="T12254" s="49"/>
      <c r="U12254" s="50"/>
      <c r="V12254" s="50"/>
      <c r="W12254" s="50"/>
      <c r="X12254" s="50"/>
      <c r="Y12254" s="42"/>
      <c r="Z12254" s="42"/>
      <c r="AA12254" s="242"/>
      <c r="AB12254" s="42"/>
      <c r="AC12254" s="49"/>
      <c r="AD12254" s="43"/>
      <c r="AE12254" s="43"/>
      <c r="AF12254" s="42"/>
    </row>
    <row r="12255" spans="1:32" x14ac:dyDescent="0.2">
      <c r="A12255" s="42"/>
      <c r="B12255" s="40"/>
      <c r="C12255" s="40"/>
      <c r="D12255" s="12"/>
      <c r="E12255" s="42"/>
      <c r="F12255" s="42"/>
      <c r="G12255" s="42"/>
      <c r="H12255" s="43"/>
      <c r="I12255" s="12"/>
      <c r="J12255" s="43"/>
      <c r="K12255" s="43"/>
      <c r="L12255" s="197"/>
      <c r="M12255" s="45" t="str">
        <f t="shared" si="516"/>
        <v/>
      </c>
      <c r="N12255" s="46" t="str">
        <f t="shared" si="517"/>
        <v/>
      </c>
      <c r="O12255" s="47"/>
      <c r="P12255" s="48"/>
      <c r="Q12255" s="41"/>
      <c r="R12255" s="12"/>
      <c r="S12255" s="43"/>
      <c r="T12255" s="49"/>
      <c r="U12255" s="50"/>
      <c r="V12255" s="50"/>
      <c r="W12255" s="50"/>
      <c r="X12255" s="50"/>
      <c r="Y12255" s="42"/>
      <c r="Z12255" s="42"/>
      <c r="AA12255" s="242"/>
      <c r="AB12255" s="42"/>
      <c r="AC12255" s="49"/>
      <c r="AD12255" s="43"/>
      <c r="AE12255" s="43"/>
      <c r="AF12255" s="42"/>
    </row>
    <row r="12256" spans="1:32" x14ac:dyDescent="0.2">
      <c r="A12256" s="42"/>
      <c r="B12256" s="40"/>
      <c r="C12256" s="40"/>
      <c r="D12256" s="12"/>
      <c r="E12256" s="42"/>
      <c r="F12256" s="42"/>
      <c r="G12256" s="42"/>
      <c r="H12256" s="43"/>
      <c r="I12256" s="12"/>
      <c r="J12256" s="43"/>
      <c r="K12256" s="43"/>
      <c r="L12256" s="197"/>
      <c r="M12256" s="45" t="str">
        <f t="shared" si="516"/>
        <v/>
      </c>
      <c r="N12256" s="46" t="str">
        <f t="shared" si="517"/>
        <v/>
      </c>
      <c r="O12256" s="47"/>
      <c r="P12256" s="48"/>
      <c r="Q12256" s="41"/>
      <c r="R12256" s="12"/>
      <c r="S12256" s="43"/>
      <c r="T12256" s="49"/>
      <c r="U12256" s="50"/>
      <c r="V12256" s="50"/>
      <c r="W12256" s="50"/>
      <c r="X12256" s="50"/>
      <c r="Y12256" s="42"/>
      <c r="Z12256" s="42"/>
      <c r="AA12256" s="242"/>
      <c r="AB12256" s="42"/>
      <c r="AC12256" s="49"/>
      <c r="AD12256" s="43"/>
      <c r="AE12256" s="43"/>
      <c r="AF12256" s="42"/>
    </row>
    <row r="12257" spans="1:32" x14ac:dyDescent="0.2">
      <c r="A12257" s="42"/>
      <c r="B12257" s="40"/>
      <c r="C12257" s="40"/>
      <c r="D12257" s="12"/>
      <c r="E12257" s="42"/>
      <c r="F12257" s="42"/>
      <c r="G12257" s="42"/>
      <c r="H12257" s="43"/>
      <c r="I12257" s="12"/>
      <c r="J12257" s="43"/>
      <c r="K12257" s="43"/>
      <c r="L12257" s="197"/>
      <c r="M12257" s="45" t="str">
        <f t="shared" si="516"/>
        <v/>
      </c>
      <c r="N12257" s="46" t="str">
        <f t="shared" si="517"/>
        <v/>
      </c>
      <c r="O12257" s="47"/>
      <c r="P12257" s="48"/>
      <c r="Q12257" s="41"/>
      <c r="R12257" s="12"/>
      <c r="S12257" s="43"/>
      <c r="T12257" s="49"/>
      <c r="U12257" s="50"/>
      <c r="V12257" s="50"/>
      <c r="W12257" s="50"/>
      <c r="X12257" s="50"/>
      <c r="Y12257" s="42"/>
      <c r="Z12257" s="42"/>
      <c r="AA12257" s="242"/>
      <c r="AB12257" s="42"/>
      <c r="AC12257" s="49"/>
      <c r="AD12257" s="43"/>
      <c r="AE12257" s="43"/>
      <c r="AF12257" s="42"/>
    </row>
    <row r="12258" spans="1:32" x14ac:dyDescent="0.2">
      <c r="A12258" s="42"/>
      <c r="B12258" s="40"/>
      <c r="C12258" s="40"/>
      <c r="D12258" s="12"/>
      <c r="E12258" s="42"/>
      <c r="F12258" s="42"/>
      <c r="G12258" s="42"/>
      <c r="H12258" s="43"/>
      <c r="I12258" s="12"/>
      <c r="J12258" s="43"/>
      <c r="K12258" s="43"/>
      <c r="L12258" s="197"/>
      <c r="M12258" s="45" t="str">
        <f t="shared" si="516"/>
        <v/>
      </c>
      <c r="N12258" s="46" t="str">
        <f t="shared" si="517"/>
        <v/>
      </c>
      <c r="O12258" s="47"/>
      <c r="P12258" s="48"/>
      <c r="Q12258" s="41"/>
      <c r="R12258" s="12"/>
      <c r="S12258" s="43"/>
      <c r="T12258" s="49"/>
      <c r="U12258" s="50"/>
      <c r="V12258" s="50"/>
      <c r="W12258" s="50"/>
      <c r="X12258" s="50"/>
      <c r="Y12258" s="42"/>
      <c r="Z12258" s="42"/>
      <c r="AA12258" s="242"/>
      <c r="AB12258" s="42"/>
      <c r="AC12258" s="49"/>
      <c r="AD12258" s="43"/>
      <c r="AE12258" s="43"/>
      <c r="AF12258" s="42"/>
    </row>
    <row r="12259" spans="1:32" x14ac:dyDescent="0.2">
      <c r="A12259" s="42"/>
      <c r="B12259" s="40"/>
      <c r="C12259" s="40"/>
      <c r="D12259" s="12"/>
      <c r="E12259" s="42"/>
      <c r="F12259" s="42"/>
      <c r="G12259" s="42"/>
      <c r="H12259" s="43"/>
      <c r="I12259" s="12"/>
      <c r="J12259" s="43"/>
      <c r="K12259" s="43"/>
      <c r="L12259" s="197"/>
      <c r="M12259" s="45" t="str">
        <f t="shared" si="516"/>
        <v/>
      </c>
      <c r="N12259" s="46" t="str">
        <f t="shared" si="517"/>
        <v/>
      </c>
      <c r="O12259" s="47"/>
      <c r="P12259" s="48"/>
      <c r="Q12259" s="41"/>
      <c r="R12259" s="12"/>
      <c r="S12259" s="43"/>
      <c r="T12259" s="49"/>
      <c r="U12259" s="50"/>
      <c r="V12259" s="50"/>
      <c r="W12259" s="50"/>
      <c r="X12259" s="50"/>
      <c r="Y12259" s="42"/>
      <c r="Z12259" s="42"/>
      <c r="AA12259" s="242"/>
      <c r="AB12259" s="42"/>
      <c r="AC12259" s="49"/>
      <c r="AD12259" s="43"/>
      <c r="AE12259" s="43"/>
      <c r="AF12259" s="42"/>
    </row>
    <row r="12260" spans="1:32" x14ac:dyDescent="0.2">
      <c r="A12260" s="42"/>
      <c r="B12260" s="40"/>
      <c r="C12260" s="40"/>
      <c r="D12260" s="12"/>
      <c r="E12260" s="42"/>
      <c r="F12260" s="42"/>
      <c r="G12260" s="42"/>
      <c r="H12260" s="43"/>
      <c r="I12260" s="12"/>
      <c r="J12260" s="43"/>
      <c r="K12260" s="43"/>
      <c r="L12260" s="197"/>
      <c r="M12260" s="45" t="str">
        <f t="shared" si="516"/>
        <v/>
      </c>
      <c r="N12260" s="46" t="str">
        <f t="shared" si="517"/>
        <v/>
      </c>
      <c r="O12260" s="47"/>
      <c r="P12260" s="48"/>
      <c r="Q12260" s="41"/>
      <c r="R12260" s="12"/>
      <c r="S12260" s="43"/>
      <c r="T12260" s="49"/>
      <c r="U12260" s="50"/>
      <c r="V12260" s="50"/>
      <c r="W12260" s="50"/>
      <c r="X12260" s="50"/>
      <c r="Y12260" s="42"/>
      <c r="Z12260" s="42"/>
      <c r="AA12260" s="242"/>
      <c r="AB12260" s="42"/>
      <c r="AC12260" s="49"/>
      <c r="AD12260" s="43"/>
      <c r="AE12260" s="43"/>
      <c r="AF12260" s="42"/>
    </row>
    <row r="12261" spans="1:32" x14ac:dyDescent="0.2">
      <c r="A12261" s="42"/>
      <c r="B12261" s="40"/>
      <c r="C12261" s="40"/>
      <c r="D12261" s="12"/>
      <c r="E12261" s="42"/>
      <c r="F12261" s="42"/>
      <c r="G12261" s="42"/>
      <c r="H12261" s="43"/>
      <c r="I12261" s="12"/>
      <c r="J12261" s="43"/>
      <c r="K12261" s="43"/>
      <c r="L12261" s="197"/>
      <c r="M12261" s="45" t="str">
        <f t="shared" si="516"/>
        <v/>
      </c>
      <c r="N12261" s="46" t="str">
        <f t="shared" si="517"/>
        <v/>
      </c>
      <c r="O12261" s="47"/>
      <c r="P12261" s="48"/>
      <c r="Q12261" s="41"/>
      <c r="R12261" s="12"/>
      <c r="S12261" s="43"/>
      <c r="T12261" s="49"/>
      <c r="U12261" s="50"/>
      <c r="V12261" s="50"/>
      <c r="W12261" s="50"/>
      <c r="X12261" s="50"/>
      <c r="Y12261" s="42"/>
      <c r="Z12261" s="42"/>
      <c r="AA12261" s="242"/>
      <c r="AB12261" s="42"/>
      <c r="AC12261" s="49"/>
      <c r="AD12261" s="43"/>
      <c r="AE12261" s="43"/>
      <c r="AF12261" s="42"/>
    </row>
    <row r="12262" spans="1:32" x14ac:dyDescent="0.2">
      <c r="A12262" s="42"/>
      <c r="B12262" s="40"/>
      <c r="C12262" s="40"/>
      <c r="D12262" s="12"/>
      <c r="E12262" s="42"/>
      <c r="F12262" s="42"/>
      <c r="G12262" s="42"/>
      <c r="H12262" s="43"/>
      <c r="I12262" s="12"/>
      <c r="J12262" s="43"/>
      <c r="K12262" s="43"/>
      <c r="L12262" s="197"/>
      <c r="M12262" s="45" t="str">
        <f t="shared" si="516"/>
        <v/>
      </c>
      <c r="N12262" s="46" t="str">
        <f t="shared" si="517"/>
        <v/>
      </c>
      <c r="O12262" s="47"/>
      <c r="P12262" s="48"/>
      <c r="Q12262" s="41"/>
      <c r="R12262" s="12"/>
      <c r="S12262" s="43"/>
      <c r="T12262" s="49"/>
      <c r="U12262" s="50"/>
      <c r="V12262" s="50"/>
      <c r="W12262" s="50"/>
      <c r="X12262" s="50"/>
      <c r="Y12262" s="42"/>
      <c r="Z12262" s="42"/>
      <c r="AA12262" s="242"/>
      <c r="AB12262" s="42"/>
      <c r="AC12262" s="49"/>
      <c r="AD12262" s="43"/>
      <c r="AE12262" s="43"/>
      <c r="AF12262" s="42"/>
    </row>
    <row r="12263" spans="1:32" x14ac:dyDescent="0.2">
      <c r="A12263" s="42"/>
      <c r="B12263" s="40"/>
      <c r="C12263" s="40"/>
      <c r="D12263" s="12"/>
      <c r="E12263" s="42"/>
      <c r="F12263" s="42"/>
      <c r="G12263" s="42"/>
      <c r="H12263" s="43"/>
      <c r="I12263" s="12"/>
      <c r="J12263" s="43"/>
      <c r="K12263" s="43"/>
      <c r="L12263" s="197"/>
      <c r="M12263" s="45" t="str">
        <f t="shared" si="516"/>
        <v/>
      </c>
      <c r="N12263" s="46" t="str">
        <f t="shared" si="517"/>
        <v/>
      </c>
      <c r="O12263" s="47"/>
      <c r="P12263" s="48"/>
      <c r="Q12263" s="41"/>
      <c r="R12263" s="12"/>
      <c r="S12263" s="43"/>
      <c r="T12263" s="49"/>
      <c r="U12263" s="50"/>
      <c r="V12263" s="50"/>
      <c r="W12263" s="50"/>
      <c r="X12263" s="50"/>
      <c r="Y12263" s="42"/>
      <c r="Z12263" s="42"/>
      <c r="AA12263" s="242"/>
      <c r="AB12263" s="42"/>
      <c r="AC12263" s="49"/>
      <c r="AD12263" s="43"/>
      <c r="AE12263" s="43"/>
      <c r="AF12263" s="42"/>
    </row>
    <row r="12264" spans="1:32" x14ac:dyDescent="0.2">
      <c r="A12264" s="42"/>
      <c r="B12264" s="40"/>
      <c r="C12264" s="40"/>
      <c r="D12264" s="12"/>
      <c r="E12264" s="42"/>
      <c r="F12264" s="42"/>
      <c r="G12264" s="42"/>
      <c r="H12264" s="43"/>
      <c r="I12264" s="12"/>
      <c r="J12264" s="43"/>
      <c r="K12264" s="43"/>
      <c r="L12264" s="197"/>
      <c r="M12264" s="45" t="str">
        <f t="shared" si="516"/>
        <v/>
      </c>
      <c r="N12264" s="46" t="str">
        <f t="shared" si="517"/>
        <v/>
      </c>
      <c r="O12264" s="47"/>
      <c r="P12264" s="48"/>
      <c r="Q12264" s="41"/>
      <c r="R12264" s="12"/>
      <c r="S12264" s="43"/>
      <c r="T12264" s="49"/>
      <c r="U12264" s="50"/>
      <c r="V12264" s="50"/>
      <c r="W12264" s="50"/>
      <c r="X12264" s="50"/>
      <c r="Y12264" s="42"/>
      <c r="Z12264" s="42"/>
      <c r="AA12264" s="242"/>
      <c r="AB12264" s="42"/>
      <c r="AC12264" s="49"/>
      <c r="AD12264" s="43"/>
      <c r="AE12264" s="43"/>
      <c r="AF12264" s="42"/>
    </row>
    <row r="12265" spans="1:32" x14ac:dyDescent="0.2">
      <c r="A12265" s="42"/>
      <c r="B12265" s="40"/>
      <c r="C12265" s="40"/>
      <c r="D12265" s="12"/>
      <c r="E12265" s="42"/>
      <c r="F12265" s="42"/>
      <c r="G12265" s="42"/>
      <c r="H12265" s="43"/>
      <c r="I12265" s="12"/>
      <c r="J12265" s="43"/>
      <c r="K12265" s="43"/>
      <c r="L12265" s="197"/>
      <c r="M12265" s="45" t="str">
        <f t="shared" si="516"/>
        <v/>
      </c>
      <c r="N12265" s="46" t="str">
        <f t="shared" si="517"/>
        <v/>
      </c>
      <c r="O12265" s="47"/>
      <c r="P12265" s="48"/>
      <c r="Q12265" s="41"/>
      <c r="R12265" s="12"/>
      <c r="S12265" s="43"/>
      <c r="T12265" s="49"/>
      <c r="U12265" s="50"/>
      <c r="V12265" s="50"/>
      <c r="W12265" s="50"/>
      <c r="X12265" s="50"/>
      <c r="Y12265" s="42"/>
      <c r="Z12265" s="42"/>
      <c r="AA12265" s="242"/>
      <c r="AB12265" s="42"/>
      <c r="AC12265" s="49"/>
      <c r="AD12265" s="43"/>
      <c r="AE12265" s="43"/>
      <c r="AF12265" s="42"/>
    </row>
    <row r="12266" spans="1:32" x14ac:dyDescent="0.2">
      <c r="A12266" s="42"/>
      <c r="B12266" s="40"/>
      <c r="C12266" s="40"/>
      <c r="D12266" s="12"/>
      <c r="E12266" s="42"/>
      <c r="F12266" s="42"/>
      <c r="G12266" s="42"/>
      <c r="H12266" s="43"/>
      <c r="I12266" s="12"/>
      <c r="J12266" s="43"/>
      <c r="K12266" s="43"/>
      <c r="L12266" s="197"/>
      <c r="M12266" s="45" t="str">
        <f t="shared" si="516"/>
        <v/>
      </c>
      <c r="N12266" s="46" t="str">
        <f t="shared" si="517"/>
        <v/>
      </c>
      <c r="O12266" s="47"/>
      <c r="P12266" s="48"/>
      <c r="Q12266" s="41"/>
      <c r="R12266" s="12"/>
      <c r="S12266" s="43"/>
      <c r="T12266" s="49"/>
      <c r="U12266" s="50"/>
      <c r="V12266" s="50"/>
      <c r="W12266" s="50"/>
      <c r="X12266" s="50"/>
      <c r="Y12266" s="42"/>
      <c r="Z12266" s="42"/>
      <c r="AA12266" s="242"/>
      <c r="AB12266" s="42"/>
      <c r="AC12266" s="49"/>
      <c r="AD12266" s="43"/>
      <c r="AE12266" s="43"/>
      <c r="AF12266" s="42"/>
    </row>
    <row r="12267" spans="1:32" x14ac:dyDescent="0.2">
      <c r="A12267" s="42"/>
      <c r="B12267" s="40"/>
      <c r="C12267" s="40"/>
      <c r="D12267" s="12"/>
      <c r="E12267" s="42"/>
      <c r="F12267" s="42"/>
      <c r="G12267" s="42"/>
      <c r="H12267" s="43"/>
      <c r="I12267" s="12"/>
      <c r="J12267" s="43"/>
      <c r="K12267" s="43"/>
      <c r="L12267" s="197"/>
      <c r="M12267" s="45" t="str">
        <f t="shared" si="516"/>
        <v/>
      </c>
      <c r="N12267" s="46" t="str">
        <f t="shared" si="517"/>
        <v/>
      </c>
      <c r="O12267" s="47"/>
      <c r="P12267" s="48"/>
      <c r="Q12267" s="41"/>
      <c r="R12267" s="12"/>
      <c r="S12267" s="43"/>
      <c r="T12267" s="49"/>
      <c r="U12267" s="50"/>
      <c r="V12267" s="50"/>
      <c r="W12267" s="50"/>
      <c r="X12267" s="50"/>
      <c r="Y12267" s="42"/>
      <c r="Z12267" s="42"/>
      <c r="AA12267" s="242"/>
      <c r="AB12267" s="42"/>
      <c r="AC12267" s="49"/>
      <c r="AD12267" s="43"/>
      <c r="AE12267" s="43"/>
      <c r="AF12267" s="42"/>
    </row>
    <row r="12268" spans="1:32" x14ac:dyDescent="0.2">
      <c r="A12268" s="42"/>
      <c r="B12268" s="40"/>
      <c r="C12268" s="40"/>
      <c r="D12268" s="12"/>
      <c r="E12268" s="42"/>
      <c r="F12268" s="42"/>
      <c r="G12268" s="42"/>
      <c r="H12268" s="43"/>
      <c r="I12268" s="12"/>
      <c r="J12268" s="43"/>
      <c r="K12268" s="43"/>
      <c r="L12268" s="197"/>
      <c r="M12268" s="45" t="str">
        <f t="shared" si="516"/>
        <v/>
      </c>
      <c r="N12268" s="46" t="str">
        <f t="shared" si="517"/>
        <v/>
      </c>
      <c r="O12268" s="47"/>
      <c r="P12268" s="48"/>
      <c r="Q12268" s="41"/>
      <c r="R12268" s="12"/>
      <c r="S12268" s="43"/>
      <c r="T12268" s="49"/>
      <c r="U12268" s="50"/>
      <c r="V12268" s="50"/>
      <c r="W12268" s="50"/>
      <c r="X12268" s="50"/>
      <c r="Y12268" s="42"/>
      <c r="Z12268" s="42"/>
      <c r="AA12268" s="242"/>
      <c r="AB12268" s="42"/>
      <c r="AC12268" s="49"/>
      <c r="AD12268" s="43"/>
      <c r="AE12268" s="43"/>
      <c r="AF12268" s="42"/>
    </row>
    <row r="12269" spans="1:32" x14ac:dyDescent="0.2">
      <c r="A12269" s="42"/>
      <c r="B12269" s="40"/>
      <c r="C12269" s="40"/>
      <c r="D12269" s="12"/>
      <c r="E12269" s="42"/>
      <c r="F12269" s="42"/>
      <c r="G12269" s="42"/>
      <c r="H12269" s="43"/>
      <c r="I12269" s="12"/>
      <c r="J12269" s="43"/>
      <c r="K12269" s="43"/>
      <c r="L12269" s="197"/>
      <c r="M12269" s="45" t="str">
        <f t="shared" si="516"/>
        <v/>
      </c>
      <c r="N12269" s="46" t="str">
        <f t="shared" si="517"/>
        <v/>
      </c>
      <c r="O12269" s="47"/>
      <c r="P12269" s="48"/>
      <c r="Q12269" s="41"/>
      <c r="R12269" s="12"/>
      <c r="S12269" s="43"/>
      <c r="T12269" s="49"/>
      <c r="U12269" s="50"/>
      <c r="V12269" s="50"/>
      <c r="W12269" s="50"/>
      <c r="X12269" s="50"/>
      <c r="Y12269" s="42"/>
      <c r="Z12269" s="42"/>
      <c r="AA12269" s="242"/>
      <c r="AB12269" s="42"/>
      <c r="AC12269" s="49"/>
      <c r="AD12269" s="43"/>
      <c r="AE12269" s="43"/>
      <c r="AF12269" s="42"/>
    </row>
    <row r="12270" spans="1:32" x14ac:dyDescent="0.2">
      <c r="A12270" s="42"/>
      <c r="B12270" s="40"/>
      <c r="C12270" s="40"/>
      <c r="D12270" s="12"/>
      <c r="E12270" s="42"/>
      <c r="F12270" s="42"/>
      <c r="G12270" s="42"/>
      <c r="H12270" s="43"/>
      <c r="I12270" s="12"/>
      <c r="J12270" s="43"/>
      <c r="K12270" s="43"/>
      <c r="L12270" s="197"/>
      <c r="M12270" s="45" t="str">
        <f t="shared" si="516"/>
        <v/>
      </c>
      <c r="N12270" s="46" t="str">
        <f t="shared" si="517"/>
        <v/>
      </c>
      <c r="O12270" s="47"/>
      <c r="P12270" s="48"/>
      <c r="Q12270" s="41"/>
      <c r="R12270" s="12"/>
      <c r="S12270" s="43"/>
      <c r="T12270" s="49"/>
      <c r="U12270" s="50"/>
      <c r="V12270" s="50"/>
      <c r="W12270" s="50"/>
      <c r="X12270" s="50"/>
      <c r="Y12270" s="42"/>
      <c r="Z12270" s="42"/>
      <c r="AA12270" s="242"/>
      <c r="AB12270" s="42"/>
      <c r="AC12270" s="49"/>
      <c r="AD12270" s="43"/>
      <c r="AE12270" s="43"/>
      <c r="AF12270" s="42"/>
    </row>
    <row r="12271" spans="1:32" x14ac:dyDescent="0.2">
      <c r="A12271" s="42"/>
      <c r="B12271" s="40"/>
      <c r="C12271" s="40"/>
      <c r="D12271" s="12"/>
      <c r="E12271" s="42"/>
      <c r="F12271" s="42"/>
      <c r="G12271" s="42"/>
      <c r="H12271" s="43"/>
      <c r="I12271" s="12"/>
      <c r="J12271" s="43"/>
      <c r="K12271" s="43"/>
      <c r="L12271" s="197"/>
      <c r="M12271" s="45" t="str">
        <f t="shared" si="516"/>
        <v/>
      </c>
      <c r="N12271" s="46" t="str">
        <f t="shared" si="517"/>
        <v/>
      </c>
      <c r="O12271" s="47"/>
      <c r="P12271" s="48"/>
      <c r="Q12271" s="41"/>
      <c r="R12271" s="12"/>
      <c r="S12271" s="43"/>
      <c r="T12271" s="49"/>
      <c r="U12271" s="50"/>
      <c r="V12271" s="50"/>
      <c r="W12271" s="50"/>
      <c r="X12271" s="50"/>
      <c r="Y12271" s="42"/>
      <c r="Z12271" s="42"/>
      <c r="AA12271" s="242"/>
      <c r="AB12271" s="42"/>
      <c r="AC12271" s="49"/>
      <c r="AD12271" s="43"/>
      <c r="AE12271" s="43"/>
      <c r="AF12271" s="42"/>
    </row>
    <row r="12272" spans="1:32" x14ac:dyDescent="0.2">
      <c r="A12272" s="42"/>
      <c r="B12272" s="40"/>
      <c r="C12272" s="40"/>
      <c r="D12272" s="12"/>
      <c r="E12272" s="42"/>
      <c r="F12272" s="42"/>
      <c r="G12272" s="42"/>
      <c r="H12272" s="43"/>
      <c r="I12272" s="12"/>
      <c r="J12272" s="43"/>
      <c r="K12272" s="43"/>
      <c r="L12272" s="197"/>
      <c r="M12272" s="45" t="str">
        <f t="shared" si="516"/>
        <v/>
      </c>
      <c r="N12272" s="46" t="str">
        <f t="shared" si="517"/>
        <v/>
      </c>
      <c r="O12272" s="47"/>
      <c r="P12272" s="48"/>
      <c r="Q12272" s="41"/>
      <c r="R12272" s="12"/>
      <c r="S12272" s="43"/>
      <c r="T12272" s="49"/>
      <c r="U12272" s="50"/>
      <c r="V12272" s="50"/>
      <c r="W12272" s="50"/>
      <c r="X12272" s="50"/>
      <c r="Y12272" s="42"/>
      <c r="Z12272" s="42"/>
      <c r="AA12272" s="242"/>
      <c r="AB12272" s="42"/>
      <c r="AC12272" s="49"/>
      <c r="AD12272" s="43"/>
      <c r="AE12272" s="43"/>
      <c r="AF12272" s="42"/>
    </row>
    <row r="12273" spans="1:32" x14ac:dyDescent="0.2">
      <c r="A12273" s="42"/>
      <c r="B12273" s="40"/>
      <c r="C12273" s="40"/>
      <c r="D12273" s="12"/>
      <c r="E12273" s="42"/>
      <c r="F12273" s="42"/>
      <c r="G12273" s="42"/>
      <c r="H12273" s="43"/>
      <c r="I12273" s="12"/>
      <c r="J12273" s="43"/>
      <c r="K12273" s="43"/>
      <c r="L12273" s="197"/>
      <c r="M12273" s="45" t="str">
        <f t="shared" si="516"/>
        <v/>
      </c>
      <c r="N12273" s="46" t="str">
        <f t="shared" si="517"/>
        <v/>
      </c>
      <c r="O12273" s="47"/>
      <c r="P12273" s="48"/>
      <c r="Q12273" s="41"/>
      <c r="R12273" s="12"/>
      <c r="S12273" s="43"/>
      <c r="T12273" s="49"/>
      <c r="U12273" s="50"/>
      <c r="V12273" s="50"/>
      <c r="W12273" s="50"/>
      <c r="X12273" s="50"/>
      <c r="Y12273" s="42"/>
      <c r="Z12273" s="42"/>
      <c r="AA12273" s="242"/>
      <c r="AB12273" s="42"/>
      <c r="AC12273" s="49"/>
      <c r="AD12273" s="43"/>
      <c r="AE12273" s="43"/>
      <c r="AF12273" s="42"/>
    </row>
    <row r="12274" spans="1:32" x14ac:dyDescent="0.2">
      <c r="A12274" s="42"/>
      <c r="B12274" s="40"/>
      <c r="C12274" s="40"/>
      <c r="D12274" s="12"/>
      <c r="E12274" s="42"/>
      <c r="F12274" s="42"/>
      <c r="G12274" s="42"/>
      <c r="H12274" s="43"/>
      <c r="I12274" s="12"/>
      <c r="J12274" s="43"/>
      <c r="K12274" s="43"/>
      <c r="L12274" s="197"/>
      <c r="M12274" s="45" t="str">
        <f t="shared" si="516"/>
        <v/>
      </c>
      <c r="N12274" s="46" t="str">
        <f t="shared" si="517"/>
        <v/>
      </c>
      <c r="O12274" s="47"/>
      <c r="P12274" s="48"/>
      <c r="Q12274" s="41"/>
      <c r="R12274" s="12"/>
      <c r="S12274" s="43"/>
      <c r="T12274" s="49"/>
      <c r="U12274" s="50"/>
      <c r="V12274" s="50"/>
      <c r="W12274" s="50"/>
      <c r="X12274" s="50"/>
      <c r="Y12274" s="42"/>
      <c r="Z12274" s="42"/>
      <c r="AA12274" s="242"/>
      <c r="AB12274" s="42"/>
      <c r="AC12274" s="49"/>
      <c r="AD12274" s="43"/>
      <c r="AE12274" s="43"/>
      <c r="AF12274" s="42"/>
    </row>
    <row r="12275" spans="1:32" x14ac:dyDescent="0.2">
      <c r="A12275" s="42"/>
      <c r="B12275" s="40"/>
      <c r="C12275" s="40"/>
      <c r="D12275" s="12"/>
      <c r="E12275" s="42"/>
      <c r="F12275" s="42"/>
      <c r="G12275" s="42"/>
      <c r="H12275" s="43"/>
      <c r="I12275" s="12"/>
      <c r="J12275" s="43"/>
      <c r="K12275" s="43"/>
      <c r="L12275" s="197"/>
      <c r="M12275" s="45" t="str">
        <f t="shared" si="516"/>
        <v/>
      </c>
      <c r="N12275" s="46" t="str">
        <f t="shared" si="517"/>
        <v/>
      </c>
      <c r="O12275" s="47"/>
      <c r="P12275" s="48"/>
      <c r="Q12275" s="41"/>
      <c r="R12275" s="12"/>
      <c r="S12275" s="43"/>
      <c r="T12275" s="49"/>
      <c r="U12275" s="50"/>
      <c r="V12275" s="50"/>
      <c r="W12275" s="50"/>
      <c r="X12275" s="50"/>
      <c r="Y12275" s="42"/>
      <c r="Z12275" s="42"/>
      <c r="AA12275" s="242"/>
      <c r="AB12275" s="42"/>
      <c r="AC12275" s="49"/>
      <c r="AD12275" s="43"/>
      <c r="AE12275" s="43"/>
      <c r="AF12275" s="42"/>
    </row>
    <row r="12276" spans="1:32" x14ac:dyDescent="0.2">
      <c r="A12276" s="42"/>
      <c r="B12276" s="40"/>
      <c r="C12276" s="40"/>
      <c r="D12276" s="12"/>
      <c r="E12276" s="42"/>
      <c r="F12276" s="42"/>
      <c r="G12276" s="42"/>
      <c r="H12276" s="43"/>
      <c r="I12276" s="12"/>
      <c r="J12276" s="43"/>
      <c r="K12276" s="43"/>
      <c r="L12276" s="197"/>
      <c r="M12276" s="45" t="str">
        <f t="shared" si="516"/>
        <v/>
      </c>
      <c r="N12276" s="46" t="str">
        <f t="shared" si="517"/>
        <v/>
      </c>
      <c r="O12276" s="47"/>
      <c r="P12276" s="48"/>
      <c r="Q12276" s="41"/>
      <c r="R12276" s="12"/>
      <c r="S12276" s="43"/>
      <c r="T12276" s="49"/>
      <c r="U12276" s="50"/>
      <c r="V12276" s="50"/>
      <c r="W12276" s="50"/>
      <c r="X12276" s="50"/>
      <c r="Y12276" s="42"/>
      <c r="Z12276" s="42"/>
      <c r="AA12276" s="242"/>
      <c r="AB12276" s="42"/>
      <c r="AC12276" s="49"/>
      <c r="AD12276" s="43"/>
      <c r="AE12276" s="43"/>
      <c r="AF12276" s="42"/>
    </row>
    <row r="12277" spans="1:32" x14ac:dyDescent="0.2">
      <c r="A12277" s="42"/>
      <c r="B12277" s="40"/>
      <c r="C12277" s="40"/>
      <c r="D12277" s="12"/>
      <c r="E12277" s="42"/>
      <c r="F12277" s="42"/>
      <c r="G12277" s="42"/>
      <c r="H12277" s="43"/>
      <c r="I12277" s="12"/>
      <c r="J12277" s="43"/>
      <c r="K12277" s="43"/>
      <c r="L12277" s="197"/>
      <c r="M12277" s="45" t="str">
        <f t="shared" si="516"/>
        <v/>
      </c>
      <c r="N12277" s="46" t="str">
        <f t="shared" si="517"/>
        <v/>
      </c>
      <c r="O12277" s="47"/>
      <c r="P12277" s="48"/>
      <c r="Q12277" s="41"/>
      <c r="R12277" s="12"/>
      <c r="S12277" s="43"/>
      <c r="T12277" s="49"/>
      <c r="U12277" s="50"/>
      <c r="V12277" s="50"/>
      <c r="W12277" s="50"/>
      <c r="X12277" s="50"/>
      <c r="Y12277" s="42"/>
      <c r="Z12277" s="42"/>
      <c r="AA12277" s="242"/>
      <c r="AB12277" s="42"/>
      <c r="AC12277" s="49"/>
      <c r="AD12277" s="43"/>
      <c r="AE12277" s="43"/>
      <c r="AF12277" s="42"/>
    </row>
    <row r="12278" spans="1:32" x14ac:dyDescent="0.2">
      <c r="A12278" s="42"/>
      <c r="B12278" s="40"/>
      <c r="C12278" s="40"/>
      <c r="D12278" s="12"/>
      <c r="E12278" s="42"/>
      <c r="F12278" s="42"/>
      <c r="G12278" s="42"/>
      <c r="H12278" s="43"/>
      <c r="I12278" s="12"/>
      <c r="J12278" s="43"/>
      <c r="K12278" s="43"/>
      <c r="L12278" s="197"/>
      <c r="M12278" s="45" t="str">
        <f t="shared" si="516"/>
        <v/>
      </c>
      <c r="N12278" s="46" t="str">
        <f t="shared" si="517"/>
        <v/>
      </c>
      <c r="O12278" s="47"/>
      <c r="P12278" s="48"/>
      <c r="Q12278" s="41"/>
      <c r="R12278" s="12"/>
      <c r="S12278" s="43"/>
      <c r="T12278" s="49"/>
      <c r="U12278" s="50"/>
      <c r="V12278" s="50"/>
      <c r="W12278" s="50"/>
      <c r="X12278" s="50"/>
      <c r="Y12278" s="42"/>
      <c r="Z12278" s="42"/>
      <c r="AA12278" s="242"/>
      <c r="AB12278" s="42"/>
      <c r="AC12278" s="49"/>
      <c r="AD12278" s="43"/>
      <c r="AE12278" s="43"/>
      <c r="AF12278" s="42"/>
    </row>
    <row r="12279" spans="1:32" x14ac:dyDescent="0.2">
      <c r="A12279" s="42"/>
      <c r="B12279" s="40"/>
      <c r="C12279" s="40"/>
      <c r="D12279" s="12"/>
      <c r="E12279" s="42"/>
      <c r="F12279" s="42"/>
      <c r="G12279" s="42"/>
      <c r="H12279" s="43"/>
      <c r="I12279" s="12"/>
      <c r="J12279" s="43"/>
      <c r="K12279" s="43"/>
      <c r="L12279" s="197"/>
      <c r="M12279" s="45" t="str">
        <f t="shared" ref="M12279:M12345" si="518">IF($L12279="","",IF((today-$L12279)&lt;14,(today-$L12279)&amp;" days",IF(((today-$L12279)/7)&lt;16.5,TRUNC(((today-$L12279)/7))&amp;" wks",IF(((today-$L12279)/28)&lt;18.5,TRUNC(((today-$L12279)/28))&amp;" mos",IF(((today-$L12279)/28)&gt;18.5,ROUND(((today-$L12279)/365),1)&amp;" yrs")))))</f>
        <v/>
      </c>
      <c r="N12279" s="46" t="str">
        <f t="shared" si="517"/>
        <v/>
      </c>
      <c r="O12279" s="47"/>
      <c r="P12279" s="48"/>
      <c r="Q12279" s="41"/>
      <c r="R12279" s="12"/>
      <c r="S12279" s="43"/>
      <c r="T12279" s="49"/>
      <c r="U12279" s="50"/>
      <c r="V12279" s="50"/>
      <c r="W12279" s="50"/>
      <c r="X12279" s="50"/>
      <c r="Y12279" s="42"/>
      <c r="Z12279" s="42"/>
      <c r="AA12279" s="242"/>
      <c r="AB12279" s="42"/>
      <c r="AC12279" s="49"/>
      <c r="AD12279" s="43"/>
      <c r="AE12279" s="43"/>
      <c r="AF12279" s="42"/>
    </row>
    <row r="12280" spans="1:32" x14ac:dyDescent="0.2">
      <c r="A12280" s="42"/>
      <c r="B12280" s="40"/>
      <c r="C12280" s="40"/>
      <c r="D12280" s="12"/>
      <c r="E12280" s="42"/>
      <c r="F12280" s="42"/>
      <c r="G12280" s="42"/>
      <c r="H12280" s="43"/>
      <c r="I12280" s="12"/>
      <c r="J12280" s="43"/>
      <c r="K12280" s="43"/>
      <c r="L12280" s="197"/>
      <c r="M12280" s="45" t="str">
        <f t="shared" si="518"/>
        <v/>
      </c>
      <c r="N12280" s="46" t="str">
        <f t="shared" si="517"/>
        <v/>
      </c>
      <c r="O12280" s="47"/>
      <c r="P12280" s="48"/>
      <c r="Q12280" s="41"/>
      <c r="R12280" s="12"/>
      <c r="S12280" s="43"/>
      <c r="T12280" s="49"/>
      <c r="U12280" s="50"/>
      <c r="V12280" s="50"/>
      <c r="W12280" s="50"/>
      <c r="X12280" s="50"/>
      <c r="Y12280" s="42"/>
      <c r="Z12280" s="42"/>
      <c r="AA12280" s="242"/>
      <c r="AB12280" s="42"/>
      <c r="AC12280" s="49"/>
      <c r="AD12280" s="43"/>
      <c r="AE12280" s="43"/>
      <c r="AF12280" s="42"/>
    </row>
    <row r="12281" spans="1:32" x14ac:dyDescent="0.2">
      <c r="A12281" s="42"/>
      <c r="B12281" s="40"/>
      <c r="C12281" s="40"/>
      <c r="D12281" s="12"/>
      <c r="E12281" s="42"/>
      <c r="F12281" s="42"/>
      <c r="G12281" s="42"/>
      <c r="H12281" s="43"/>
      <c r="I12281" s="12"/>
      <c r="J12281" s="43"/>
      <c r="K12281" s="43"/>
      <c r="L12281" s="197"/>
      <c r="M12281" s="45" t="str">
        <f t="shared" si="518"/>
        <v/>
      </c>
      <c r="N12281" s="46" t="str">
        <f t="shared" si="517"/>
        <v/>
      </c>
      <c r="O12281" s="47"/>
      <c r="P12281" s="48"/>
      <c r="Q12281" s="41"/>
      <c r="R12281" s="12"/>
      <c r="S12281" s="43"/>
      <c r="T12281" s="49"/>
      <c r="U12281" s="50"/>
      <c r="V12281" s="50"/>
      <c r="W12281" s="50"/>
      <c r="X12281" s="50"/>
      <c r="Y12281" s="42"/>
      <c r="Z12281" s="42"/>
      <c r="AA12281" s="242"/>
      <c r="AB12281" s="42"/>
      <c r="AC12281" s="49"/>
      <c r="AD12281" s="43"/>
      <c r="AE12281" s="43"/>
      <c r="AF12281" s="42"/>
    </row>
    <row r="12282" spans="1:32" x14ac:dyDescent="0.2">
      <c r="A12282" s="42"/>
      <c r="B12282" s="40"/>
      <c r="C12282" s="40"/>
      <c r="D12282" s="12"/>
      <c r="E12282" s="42"/>
      <c r="F12282" s="42"/>
      <c r="G12282" s="42"/>
      <c r="H12282" s="43"/>
      <c r="I12282" s="12"/>
      <c r="J12282" s="43"/>
      <c r="K12282" s="43"/>
      <c r="L12282" s="197"/>
      <c r="M12282" s="45" t="str">
        <f t="shared" si="518"/>
        <v/>
      </c>
      <c r="N12282" s="46" t="str">
        <f t="shared" si="517"/>
        <v/>
      </c>
      <c r="O12282" s="47"/>
      <c r="P12282" s="48"/>
      <c r="Q12282" s="41"/>
      <c r="R12282" s="12"/>
      <c r="S12282" s="43"/>
      <c r="T12282" s="49"/>
      <c r="U12282" s="50"/>
      <c r="V12282" s="50"/>
      <c r="W12282" s="50"/>
      <c r="X12282" s="50"/>
      <c r="Y12282" s="42"/>
      <c r="Z12282" s="42"/>
      <c r="AA12282" s="242"/>
      <c r="AB12282" s="42"/>
      <c r="AC12282" s="49"/>
      <c r="AD12282" s="43"/>
      <c r="AE12282" s="43"/>
      <c r="AF12282" s="42"/>
    </row>
    <row r="12283" spans="1:32" x14ac:dyDescent="0.2">
      <c r="A12283" s="42"/>
      <c r="B12283" s="40"/>
      <c r="C12283" s="40"/>
      <c r="D12283" s="12"/>
      <c r="E12283" s="42"/>
      <c r="F12283" s="42"/>
      <c r="G12283" s="42"/>
      <c r="H12283" s="43"/>
      <c r="I12283" s="12"/>
      <c r="J12283" s="43"/>
      <c r="K12283" s="43"/>
      <c r="L12283" s="197"/>
      <c r="M12283" s="45" t="str">
        <f t="shared" si="518"/>
        <v/>
      </c>
      <c r="N12283" s="46" t="str">
        <f t="shared" si="517"/>
        <v/>
      </c>
      <c r="O12283" s="47"/>
      <c r="P12283" s="48"/>
      <c r="Q12283" s="41"/>
      <c r="R12283" s="12"/>
      <c r="S12283" s="43"/>
      <c r="T12283" s="49"/>
      <c r="U12283" s="50"/>
      <c r="V12283" s="50"/>
      <c r="W12283" s="50"/>
      <c r="X12283" s="50"/>
      <c r="Y12283" s="42"/>
      <c r="Z12283" s="42"/>
      <c r="AA12283" s="242"/>
      <c r="AB12283" s="42"/>
      <c r="AC12283" s="49"/>
      <c r="AD12283" s="43"/>
      <c r="AE12283" s="43"/>
      <c r="AF12283" s="42"/>
    </row>
    <row r="12284" spans="1:32" x14ac:dyDescent="0.2">
      <c r="A12284" s="42"/>
      <c r="B12284" s="40"/>
      <c r="C12284" s="40"/>
      <c r="D12284" s="12"/>
      <c r="E12284" s="42"/>
      <c r="F12284" s="42"/>
      <c r="G12284" s="42"/>
      <c r="H12284" s="43"/>
      <c r="I12284" s="12"/>
      <c r="J12284" s="43"/>
      <c r="K12284" s="43"/>
      <c r="L12284" s="197"/>
      <c r="M12284" s="45" t="str">
        <f t="shared" si="518"/>
        <v/>
      </c>
      <c r="N12284" s="46" t="str">
        <f t="shared" si="517"/>
        <v/>
      </c>
      <c r="O12284" s="47"/>
      <c r="P12284" s="48"/>
      <c r="Q12284" s="41"/>
      <c r="R12284" s="12"/>
      <c r="S12284" s="43"/>
      <c r="T12284" s="49"/>
      <c r="U12284" s="50"/>
      <c r="V12284" s="50"/>
      <c r="W12284" s="50"/>
      <c r="X12284" s="50"/>
      <c r="Y12284" s="42"/>
      <c r="Z12284" s="42"/>
      <c r="AA12284" s="242"/>
      <c r="AB12284" s="42"/>
      <c r="AC12284" s="49"/>
      <c r="AD12284" s="43"/>
      <c r="AE12284" s="43"/>
      <c r="AF12284" s="42"/>
    </row>
    <row r="12285" spans="1:32" x14ac:dyDescent="0.2">
      <c r="A12285" s="42"/>
      <c r="B12285" s="40"/>
      <c r="C12285" s="40"/>
      <c r="D12285" s="12"/>
      <c r="E12285" s="42"/>
      <c r="F12285" s="42"/>
      <c r="G12285" s="42"/>
      <c r="H12285" s="43"/>
      <c r="I12285" s="12"/>
      <c r="J12285" s="43"/>
      <c r="K12285" s="43"/>
      <c r="L12285" s="197"/>
      <c r="M12285" s="45" t="str">
        <f t="shared" si="518"/>
        <v/>
      </c>
      <c r="N12285" s="46" t="str">
        <f t="shared" si="517"/>
        <v/>
      </c>
      <c r="O12285" s="47"/>
      <c r="P12285" s="48"/>
      <c r="Q12285" s="41"/>
      <c r="R12285" s="12"/>
      <c r="S12285" s="43"/>
      <c r="T12285" s="49"/>
      <c r="U12285" s="50"/>
      <c r="V12285" s="50"/>
      <c r="W12285" s="50"/>
      <c r="X12285" s="50"/>
      <c r="Y12285" s="42"/>
      <c r="Z12285" s="42"/>
      <c r="AA12285" s="242"/>
      <c r="AB12285" s="42"/>
      <c r="AC12285" s="49"/>
      <c r="AD12285" s="43"/>
      <c r="AE12285" s="43"/>
      <c r="AF12285" s="42"/>
    </row>
    <row r="12286" spans="1:32" x14ac:dyDescent="0.2">
      <c r="A12286" s="42"/>
      <c r="B12286" s="40"/>
      <c r="C12286" s="40"/>
      <c r="D12286" s="12"/>
      <c r="E12286" s="42"/>
      <c r="F12286" s="42"/>
      <c r="G12286" s="42"/>
      <c r="H12286" s="43"/>
      <c r="I12286" s="12"/>
      <c r="J12286" s="43"/>
      <c r="K12286" s="43"/>
      <c r="L12286" s="197"/>
      <c r="M12286" s="45" t="str">
        <f t="shared" si="518"/>
        <v/>
      </c>
      <c r="N12286" s="46" t="str">
        <f t="shared" si="517"/>
        <v/>
      </c>
      <c r="O12286" s="47"/>
      <c r="P12286" s="48"/>
      <c r="Q12286" s="41"/>
      <c r="R12286" s="12"/>
      <c r="S12286" s="43"/>
      <c r="T12286" s="49"/>
      <c r="U12286" s="50"/>
      <c r="V12286" s="50"/>
      <c r="W12286" s="50"/>
      <c r="X12286" s="50"/>
      <c r="Y12286" s="42"/>
      <c r="Z12286" s="42"/>
      <c r="AA12286" s="242"/>
      <c r="AB12286" s="42"/>
      <c r="AC12286" s="49"/>
      <c r="AD12286" s="43"/>
      <c r="AE12286" s="43"/>
      <c r="AF12286" s="42"/>
    </row>
    <row r="12287" spans="1:32" x14ac:dyDescent="0.2">
      <c r="A12287" s="42"/>
      <c r="B12287" s="40"/>
      <c r="C12287" s="40"/>
      <c r="D12287" s="12"/>
      <c r="E12287" s="42"/>
      <c r="F12287" s="42"/>
      <c r="G12287" s="42"/>
      <c r="H12287" s="43"/>
      <c r="I12287" s="12"/>
      <c r="J12287" s="43"/>
      <c r="K12287" s="43"/>
      <c r="L12287" s="197"/>
      <c r="M12287" s="45" t="str">
        <f t="shared" si="518"/>
        <v/>
      </c>
      <c r="N12287" s="46" t="str">
        <f t="shared" si="517"/>
        <v/>
      </c>
      <c r="O12287" s="47"/>
      <c r="P12287" s="48"/>
      <c r="Q12287" s="41"/>
      <c r="R12287" s="12"/>
      <c r="S12287" s="43"/>
      <c r="T12287" s="49"/>
      <c r="U12287" s="50"/>
      <c r="V12287" s="50"/>
      <c r="W12287" s="50"/>
      <c r="X12287" s="50"/>
      <c r="Y12287" s="42"/>
      <c r="Z12287" s="42"/>
      <c r="AA12287" s="242"/>
      <c r="AB12287" s="42"/>
      <c r="AC12287" s="49"/>
      <c r="AD12287" s="43"/>
      <c r="AE12287" s="43"/>
      <c r="AF12287" s="42"/>
    </row>
    <row r="12288" spans="1:32" x14ac:dyDescent="0.2">
      <c r="A12288" s="42"/>
      <c r="B12288" s="40"/>
      <c r="C12288" s="40"/>
      <c r="D12288" s="12"/>
      <c r="E12288" s="42"/>
      <c r="F12288" s="42"/>
      <c r="G12288" s="42"/>
      <c r="H12288" s="43"/>
      <c r="I12288" s="12"/>
      <c r="J12288" s="43"/>
      <c r="K12288" s="43"/>
      <c r="L12288" s="197"/>
      <c r="M12288" s="45" t="str">
        <f t="shared" si="518"/>
        <v/>
      </c>
      <c r="N12288" s="46" t="str">
        <f t="shared" si="517"/>
        <v/>
      </c>
      <c r="O12288" s="47"/>
      <c r="P12288" s="48"/>
      <c r="Q12288" s="41"/>
      <c r="R12288" s="12"/>
      <c r="S12288" s="43"/>
      <c r="T12288" s="49"/>
      <c r="U12288" s="50"/>
      <c r="V12288" s="50"/>
      <c r="W12288" s="50"/>
      <c r="X12288" s="50"/>
      <c r="Y12288" s="42"/>
      <c r="Z12288" s="42"/>
      <c r="AA12288" s="242"/>
      <c r="AB12288" s="42"/>
      <c r="AC12288" s="49"/>
      <c r="AD12288" s="43"/>
      <c r="AE12288" s="43"/>
      <c r="AF12288" s="42"/>
    </row>
    <row r="12289" spans="1:32" x14ac:dyDescent="0.2">
      <c r="A12289" s="42"/>
      <c r="B12289" s="40"/>
      <c r="C12289" s="40"/>
      <c r="D12289" s="12"/>
      <c r="E12289" s="42"/>
      <c r="F12289" s="42"/>
      <c r="G12289" s="42"/>
      <c r="H12289" s="43"/>
      <c r="I12289" s="12"/>
      <c r="J12289" s="43"/>
      <c r="K12289" s="43"/>
      <c r="L12289" s="197"/>
      <c r="M12289" s="45" t="str">
        <f t="shared" si="518"/>
        <v/>
      </c>
      <c r="N12289" s="46" t="str">
        <f t="shared" si="517"/>
        <v/>
      </c>
      <c r="O12289" s="47"/>
      <c r="P12289" s="48"/>
      <c r="Q12289" s="41"/>
      <c r="R12289" s="12"/>
      <c r="S12289" s="43"/>
      <c r="T12289" s="49"/>
      <c r="U12289" s="50"/>
      <c r="V12289" s="50"/>
      <c r="W12289" s="50"/>
      <c r="X12289" s="50"/>
      <c r="Y12289" s="42"/>
      <c r="Z12289" s="42"/>
      <c r="AA12289" s="242"/>
      <c r="AB12289" s="42"/>
      <c r="AC12289" s="49"/>
      <c r="AD12289" s="43"/>
      <c r="AE12289" s="43"/>
      <c r="AF12289" s="42"/>
    </row>
    <row r="12290" spans="1:32" x14ac:dyDescent="0.2">
      <c r="A12290" s="42"/>
      <c r="B12290" s="40"/>
      <c r="C12290" s="40"/>
      <c r="D12290" s="12"/>
      <c r="E12290" s="42"/>
      <c r="F12290" s="42"/>
      <c r="G12290" s="42"/>
      <c r="H12290" s="43"/>
      <c r="I12290" s="12"/>
      <c r="J12290" s="43"/>
      <c r="K12290" s="43"/>
      <c r="L12290" s="197"/>
      <c r="M12290" s="45" t="str">
        <f t="shared" si="518"/>
        <v/>
      </c>
      <c r="N12290" s="46" t="str">
        <f t="shared" si="517"/>
        <v/>
      </c>
      <c r="O12290" s="47"/>
      <c r="P12290" s="48"/>
      <c r="Q12290" s="41"/>
      <c r="R12290" s="12"/>
      <c r="S12290" s="43"/>
      <c r="T12290" s="49"/>
      <c r="U12290" s="50"/>
      <c r="V12290" s="50"/>
      <c r="W12290" s="50"/>
      <c r="X12290" s="50"/>
      <c r="Y12290" s="42"/>
      <c r="Z12290" s="42"/>
      <c r="AA12290" s="242"/>
      <c r="AB12290" s="42"/>
      <c r="AC12290" s="49"/>
      <c r="AD12290" s="43"/>
      <c r="AE12290" s="43"/>
      <c r="AF12290" s="42"/>
    </row>
    <row r="12291" spans="1:32" x14ac:dyDescent="0.2">
      <c r="A12291" s="42"/>
      <c r="B12291" s="40"/>
      <c r="C12291" s="40"/>
      <c r="D12291" s="12"/>
      <c r="E12291" s="42"/>
      <c r="F12291" s="42"/>
      <c r="G12291" s="42"/>
      <c r="H12291" s="43"/>
      <c r="I12291" s="12"/>
      <c r="J12291" s="43"/>
      <c r="K12291" s="43"/>
      <c r="L12291" s="197"/>
      <c r="M12291" s="45" t="str">
        <f t="shared" si="518"/>
        <v/>
      </c>
      <c r="N12291" s="46" t="str">
        <f t="shared" si="517"/>
        <v/>
      </c>
      <c r="O12291" s="47"/>
      <c r="P12291" s="48"/>
      <c r="Q12291" s="41"/>
      <c r="R12291" s="12"/>
      <c r="S12291" s="43"/>
      <c r="T12291" s="49"/>
      <c r="U12291" s="50"/>
      <c r="V12291" s="50"/>
      <c r="W12291" s="50"/>
      <c r="X12291" s="50"/>
      <c r="Y12291" s="42"/>
      <c r="Z12291" s="42"/>
      <c r="AA12291" s="242"/>
      <c r="AB12291" s="42"/>
      <c r="AC12291" s="49"/>
      <c r="AD12291" s="43"/>
      <c r="AE12291" s="43"/>
      <c r="AF12291" s="42"/>
    </row>
    <row r="12292" spans="1:32" x14ac:dyDescent="0.2">
      <c r="A12292" s="42"/>
      <c r="B12292" s="40"/>
      <c r="C12292" s="40"/>
      <c r="D12292" s="12"/>
      <c r="E12292" s="42"/>
      <c r="F12292" s="42"/>
      <c r="G12292" s="42"/>
      <c r="H12292" s="43"/>
      <c r="I12292" s="12"/>
      <c r="J12292" s="43"/>
      <c r="K12292" s="43"/>
      <c r="L12292" s="197"/>
      <c r="M12292" s="45" t="str">
        <f t="shared" si="518"/>
        <v/>
      </c>
      <c r="N12292" s="46" t="str">
        <f t="shared" si="517"/>
        <v/>
      </c>
      <c r="O12292" s="47"/>
      <c r="P12292" s="48"/>
      <c r="Q12292" s="41"/>
      <c r="R12292" s="12"/>
      <c r="S12292" s="43"/>
      <c r="T12292" s="49"/>
      <c r="U12292" s="50"/>
      <c r="V12292" s="50"/>
      <c r="W12292" s="50"/>
      <c r="X12292" s="50"/>
      <c r="Y12292" s="42"/>
      <c r="Z12292" s="42"/>
      <c r="AA12292" s="242"/>
      <c r="AB12292" s="42"/>
      <c r="AC12292" s="49"/>
      <c r="AD12292" s="43"/>
      <c r="AE12292" s="43"/>
      <c r="AF12292" s="42"/>
    </row>
    <row r="12293" spans="1:32" x14ac:dyDescent="0.2">
      <c r="A12293" s="42"/>
      <c r="B12293" s="40"/>
      <c r="C12293" s="40"/>
      <c r="D12293" s="12"/>
      <c r="E12293" s="42"/>
      <c r="F12293" s="42"/>
      <c r="G12293" s="42"/>
      <c r="H12293" s="43"/>
      <c r="I12293" s="12"/>
      <c r="J12293" s="43"/>
      <c r="K12293" s="43"/>
      <c r="L12293" s="197"/>
      <c r="M12293" s="45" t="str">
        <f t="shared" si="518"/>
        <v/>
      </c>
      <c r="N12293" s="46" t="str">
        <f t="shared" si="517"/>
        <v/>
      </c>
      <c r="O12293" s="47"/>
      <c r="P12293" s="48"/>
      <c r="Q12293" s="41"/>
      <c r="R12293" s="12"/>
      <c r="S12293" s="43"/>
      <c r="T12293" s="49"/>
      <c r="U12293" s="50"/>
      <c r="V12293" s="50"/>
      <c r="W12293" s="50"/>
      <c r="X12293" s="50"/>
      <c r="Y12293" s="42"/>
      <c r="Z12293" s="42"/>
      <c r="AA12293" s="242"/>
      <c r="AB12293" s="42"/>
      <c r="AC12293" s="49"/>
      <c r="AD12293" s="43"/>
      <c r="AE12293" s="43"/>
      <c r="AF12293" s="42"/>
    </row>
    <row r="12294" spans="1:32" x14ac:dyDescent="0.2">
      <c r="A12294" s="42"/>
      <c r="B12294" s="40"/>
      <c r="C12294" s="40"/>
      <c r="D12294" s="12"/>
      <c r="E12294" s="42"/>
      <c r="F12294" s="42"/>
      <c r="G12294" s="42"/>
      <c r="H12294" s="43"/>
      <c r="I12294" s="12"/>
      <c r="J12294" s="43"/>
      <c r="K12294" s="43"/>
      <c r="L12294" s="197"/>
      <c r="M12294" s="45" t="str">
        <f t="shared" si="518"/>
        <v/>
      </c>
      <c r="N12294" s="46" t="str">
        <f t="shared" si="517"/>
        <v/>
      </c>
      <c r="O12294" s="47"/>
      <c r="P12294" s="48"/>
      <c r="Q12294" s="41"/>
      <c r="R12294" s="12"/>
      <c r="S12294" s="43"/>
      <c r="T12294" s="49"/>
      <c r="U12294" s="50"/>
      <c r="V12294" s="50"/>
      <c r="W12294" s="50"/>
      <c r="X12294" s="50"/>
      <c r="Y12294" s="42"/>
      <c r="Z12294" s="42"/>
      <c r="AA12294" s="242"/>
      <c r="AB12294" s="42"/>
      <c r="AC12294" s="49"/>
      <c r="AD12294" s="43"/>
      <c r="AE12294" s="43"/>
      <c r="AF12294" s="42"/>
    </row>
    <row r="12295" spans="1:32" x14ac:dyDescent="0.2">
      <c r="A12295" s="42"/>
      <c r="B12295" s="40"/>
      <c r="C12295" s="40"/>
      <c r="D12295" s="12"/>
      <c r="E12295" s="42"/>
      <c r="F12295" s="42"/>
      <c r="G12295" s="42"/>
      <c r="H12295" s="43"/>
      <c r="I12295" s="12"/>
      <c r="J12295" s="43"/>
      <c r="K12295" s="43"/>
      <c r="L12295" s="197"/>
      <c r="M12295" s="45" t="str">
        <f t="shared" si="518"/>
        <v/>
      </c>
      <c r="N12295" s="46" t="str">
        <f t="shared" si="517"/>
        <v/>
      </c>
      <c r="O12295" s="47"/>
      <c r="P12295" s="48"/>
      <c r="Q12295" s="41"/>
      <c r="R12295" s="12"/>
      <c r="S12295" s="43"/>
      <c r="T12295" s="49"/>
      <c r="U12295" s="50"/>
      <c r="V12295" s="50"/>
      <c r="W12295" s="50"/>
      <c r="X12295" s="50"/>
      <c r="Y12295" s="42"/>
      <c r="Z12295" s="42"/>
      <c r="AA12295" s="242"/>
      <c r="AB12295" s="42"/>
      <c r="AC12295" s="49"/>
      <c r="AD12295" s="43"/>
      <c r="AE12295" s="43"/>
      <c r="AF12295" s="42"/>
    </row>
    <row r="12296" spans="1:32" x14ac:dyDescent="0.2">
      <c r="A12296" s="42"/>
      <c r="B12296" s="40"/>
      <c r="C12296" s="40"/>
      <c r="D12296" s="12"/>
      <c r="E12296" s="42"/>
      <c r="F12296" s="42"/>
      <c r="G12296" s="42"/>
      <c r="H12296" s="43"/>
      <c r="I12296" s="12"/>
      <c r="J12296" s="43"/>
      <c r="K12296" s="43"/>
      <c r="L12296" s="197"/>
      <c r="M12296" s="45" t="str">
        <f t="shared" si="518"/>
        <v/>
      </c>
      <c r="N12296" s="46" t="str">
        <f t="shared" si="517"/>
        <v/>
      </c>
      <c r="O12296" s="47"/>
      <c r="P12296" s="48"/>
      <c r="Q12296" s="41"/>
      <c r="R12296" s="12"/>
      <c r="S12296" s="43"/>
      <c r="T12296" s="49"/>
      <c r="U12296" s="50"/>
      <c r="V12296" s="50"/>
      <c r="W12296" s="50"/>
      <c r="X12296" s="50"/>
      <c r="Y12296" s="42"/>
      <c r="Z12296" s="42"/>
      <c r="AA12296" s="242"/>
      <c r="AB12296" s="42"/>
      <c r="AC12296" s="49"/>
      <c r="AD12296" s="43"/>
      <c r="AE12296" s="43"/>
      <c r="AF12296" s="42"/>
    </row>
    <row r="12297" spans="1:32" x14ac:dyDescent="0.2">
      <c r="A12297" s="42"/>
      <c r="B12297" s="40"/>
      <c r="C12297" s="40"/>
      <c r="D12297" s="12"/>
      <c r="E12297" s="42"/>
      <c r="F12297" s="42"/>
      <c r="G12297" s="42"/>
      <c r="H12297" s="43"/>
      <c r="I12297" s="12"/>
      <c r="J12297" s="43"/>
      <c r="K12297" s="43"/>
      <c r="L12297" s="197"/>
      <c r="M12297" s="45" t="str">
        <f t="shared" si="518"/>
        <v/>
      </c>
      <c r="N12297" s="46" t="str">
        <f t="shared" si="517"/>
        <v/>
      </c>
      <c r="O12297" s="47"/>
      <c r="P12297" s="48"/>
      <c r="Q12297" s="41"/>
      <c r="R12297" s="12"/>
      <c r="S12297" s="43"/>
      <c r="T12297" s="49"/>
      <c r="U12297" s="50"/>
      <c r="V12297" s="50"/>
      <c r="W12297" s="50"/>
      <c r="X12297" s="50"/>
      <c r="Y12297" s="42"/>
      <c r="Z12297" s="42"/>
      <c r="AA12297" s="242"/>
      <c r="AB12297" s="42"/>
      <c r="AC12297" s="49"/>
      <c r="AD12297" s="43"/>
      <c r="AE12297" s="43"/>
      <c r="AF12297" s="42"/>
    </row>
    <row r="12298" spans="1:32" x14ac:dyDescent="0.2">
      <c r="A12298" s="42"/>
      <c r="B12298" s="40"/>
      <c r="C12298" s="40"/>
      <c r="D12298" s="12"/>
      <c r="E12298" s="42"/>
      <c r="F12298" s="42"/>
      <c r="G12298" s="42"/>
      <c r="H12298" s="43"/>
      <c r="I12298" s="12"/>
      <c r="J12298" s="43"/>
      <c r="K12298" s="43"/>
      <c r="L12298" s="197"/>
      <c r="M12298" s="45" t="str">
        <f t="shared" si="518"/>
        <v/>
      </c>
      <c r="N12298" s="46" t="str">
        <f t="shared" si="517"/>
        <v/>
      </c>
      <c r="O12298" s="47"/>
      <c r="P12298" s="48"/>
      <c r="Q12298" s="41"/>
      <c r="R12298" s="12"/>
      <c r="S12298" s="43"/>
      <c r="T12298" s="49"/>
      <c r="U12298" s="50"/>
      <c r="V12298" s="50"/>
      <c r="W12298" s="50"/>
      <c r="X12298" s="50"/>
      <c r="Y12298" s="42"/>
      <c r="Z12298" s="42"/>
      <c r="AA12298" s="242"/>
      <c r="AB12298" s="42"/>
      <c r="AC12298" s="49"/>
      <c r="AD12298" s="43"/>
      <c r="AE12298" s="43"/>
      <c r="AF12298" s="42"/>
    </row>
    <row r="12299" spans="1:32" x14ac:dyDescent="0.2">
      <c r="A12299" s="42"/>
      <c r="B12299" s="40"/>
      <c r="C12299" s="40"/>
      <c r="D12299" s="12"/>
      <c r="E12299" s="42"/>
      <c r="F12299" s="42"/>
      <c r="G12299" s="42"/>
      <c r="H12299" s="43"/>
      <c r="I12299" s="12"/>
      <c r="J12299" s="43"/>
      <c r="K12299" s="43"/>
      <c r="L12299" s="197"/>
      <c r="M12299" s="45" t="str">
        <f t="shared" si="518"/>
        <v/>
      </c>
      <c r="N12299" s="46" t="str">
        <f t="shared" si="517"/>
        <v/>
      </c>
      <c r="O12299" s="47"/>
      <c r="P12299" s="48"/>
      <c r="Q12299" s="41"/>
      <c r="R12299" s="12"/>
      <c r="S12299" s="43"/>
      <c r="T12299" s="49"/>
      <c r="U12299" s="50"/>
      <c r="V12299" s="50"/>
      <c r="W12299" s="50"/>
      <c r="X12299" s="50"/>
      <c r="Y12299" s="42"/>
      <c r="Z12299" s="42"/>
      <c r="AA12299" s="242"/>
      <c r="AB12299" s="42"/>
      <c r="AC12299" s="49"/>
      <c r="AD12299" s="43"/>
      <c r="AE12299" s="43"/>
      <c r="AF12299" s="42"/>
    </row>
    <row r="12300" spans="1:32" x14ac:dyDescent="0.2">
      <c r="A12300" s="42"/>
      <c r="B12300" s="40"/>
      <c r="C12300" s="40"/>
      <c r="D12300" s="12"/>
      <c r="E12300" s="42"/>
      <c r="F12300" s="42"/>
      <c r="G12300" s="42"/>
      <c r="H12300" s="43"/>
      <c r="I12300" s="12"/>
      <c r="J12300" s="43"/>
      <c r="K12300" s="43"/>
      <c r="L12300" s="197"/>
      <c r="M12300" s="45" t="str">
        <f t="shared" si="518"/>
        <v/>
      </c>
      <c r="N12300" s="46" t="str">
        <f t="shared" si="517"/>
        <v/>
      </c>
      <c r="O12300" s="47"/>
      <c r="P12300" s="48"/>
      <c r="Q12300" s="41"/>
      <c r="R12300" s="12"/>
      <c r="S12300" s="43"/>
      <c r="T12300" s="49"/>
      <c r="U12300" s="50"/>
      <c r="V12300" s="50"/>
      <c r="W12300" s="50"/>
      <c r="X12300" s="50"/>
      <c r="Y12300" s="42"/>
      <c r="Z12300" s="42"/>
      <c r="AA12300" s="242"/>
      <c r="AB12300" s="42"/>
      <c r="AC12300" s="49"/>
      <c r="AD12300" s="43"/>
      <c r="AE12300" s="43"/>
      <c r="AF12300" s="42"/>
    </row>
    <row r="12301" spans="1:32" x14ac:dyDescent="0.2">
      <c r="A12301" s="42"/>
      <c r="B12301" s="40"/>
      <c r="C12301" s="40"/>
      <c r="D12301" s="12"/>
      <c r="E12301" s="42"/>
      <c r="F12301" s="42"/>
      <c r="G12301" s="42"/>
      <c r="H12301" s="43"/>
      <c r="I12301" s="12"/>
      <c r="J12301" s="43"/>
      <c r="K12301" s="43"/>
      <c r="L12301" s="197"/>
      <c r="M12301" s="45" t="str">
        <f t="shared" si="518"/>
        <v/>
      </c>
      <c r="N12301" s="46" t="str">
        <f t="shared" si="517"/>
        <v/>
      </c>
      <c r="O12301" s="47"/>
      <c r="P12301" s="48"/>
      <c r="Q12301" s="41"/>
      <c r="R12301" s="12"/>
      <c r="S12301" s="43"/>
      <c r="T12301" s="49"/>
      <c r="U12301" s="50"/>
      <c r="V12301" s="50"/>
      <c r="W12301" s="50"/>
      <c r="X12301" s="50"/>
      <c r="Y12301" s="42"/>
      <c r="Z12301" s="42"/>
      <c r="AA12301" s="242"/>
      <c r="AB12301" s="42"/>
      <c r="AC12301" s="49"/>
      <c r="AD12301" s="43"/>
      <c r="AE12301" s="43"/>
      <c r="AF12301" s="42"/>
    </row>
    <row r="12302" spans="1:32" x14ac:dyDescent="0.2">
      <c r="A12302" s="42"/>
      <c r="B12302" s="40"/>
      <c r="C12302" s="40"/>
      <c r="D12302" s="12"/>
      <c r="E12302" s="42"/>
      <c r="F12302" s="42"/>
      <c r="G12302" s="42"/>
      <c r="H12302" s="43"/>
      <c r="I12302" s="12"/>
      <c r="J12302" s="43"/>
      <c r="K12302" s="43"/>
      <c r="L12302" s="197"/>
      <c r="M12302" s="45" t="str">
        <f t="shared" si="518"/>
        <v/>
      </c>
      <c r="N12302" s="46" t="str">
        <f t="shared" si="517"/>
        <v/>
      </c>
      <c r="O12302" s="47"/>
      <c r="P12302" s="48"/>
      <c r="Q12302" s="41"/>
      <c r="R12302" s="12"/>
      <c r="S12302" s="43"/>
      <c r="T12302" s="49"/>
      <c r="U12302" s="50"/>
      <c r="V12302" s="50"/>
      <c r="W12302" s="50"/>
      <c r="X12302" s="50"/>
      <c r="Y12302" s="42"/>
      <c r="Z12302" s="42"/>
      <c r="AA12302" s="242"/>
      <c r="AB12302" s="42"/>
      <c r="AC12302" s="49"/>
      <c r="AD12302" s="43"/>
      <c r="AE12302" s="43"/>
      <c r="AF12302" s="42"/>
    </row>
    <row r="12303" spans="1:32" x14ac:dyDescent="0.2">
      <c r="A12303" s="42"/>
      <c r="B12303" s="40"/>
      <c r="C12303" s="40"/>
      <c r="D12303" s="12"/>
      <c r="E12303" s="42"/>
      <c r="F12303" s="42"/>
      <c r="G12303" s="42"/>
      <c r="H12303" s="43"/>
      <c r="I12303" s="12"/>
      <c r="J12303" s="43"/>
      <c r="K12303" s="43"/>
      <c r="L12303" s="197"/>
      <c r="M12303" s="45" t="str">
        <f t="shared" si="518"/>
        <v/>
      </c>
      <c r="N12303" s="46" t="str">
        <f t="shared" si="517"/>
        <v/>
      </c>
      <c r="O12303" s="47"/>
      <c r="P12303" s="48"/>
      <c r="Q12303" s="41"/>
      <c r="R12303" s="12"/>
      <c r="S12303" s="43"/>
      <c r="T12303" s="49"/>
      <c r="U12303" s="50"/>
      <c r="V12303" s="50"/>
      <c r="W12303" s="50"/>
      <c r="X12303" s="50"/>
      <c r="Y12303" s="42"/>
      <c r="Z12303" s="42"/>
      <c r="AA12303" s="242"/>
      <c r="AB12303" s="42"/>
      <c r="AC12303" s="49"/>
      <c r="AD12303" s="43"/>
      <c r="AE12303" s="43"/>
      <c r="AF12303" s="42"/>
    </row>
    <row r="12304" spans="1:32" x14ac:dyDescent="0.2">
      <c r="A12304" s="42"/>
      <c r="B12304" s="40"/>
      <c r="C12304" s="40"/>
      <c r="D12304" s="12"/>
      <c r="E12304" s="42"/>
      <c r="F12304" s="42"/>
      <c r="G12304" s="42"/>
      <c r="H12304" s="43"/>
      <c r="I12304" s="12"/>
      <c r="J12304" s="43"/>
      <c r="K12304" s="43"/>
      <c r="L12304" s="197"/>
      <c r="M12304" s="45" t="str">
        <f t="shared" si="518"/>
        <v/>
      </c>
      <c r="N12304" s="46" t="str">
        <f t="shared" si="517"/>
        <v/>
      </c>
      <c r="O12304" s="47"/>
      <c r="P12304" s="48"/>
      <c r="Q12304" s="41"/>
      <c r="R12304" s="12"/>
      <c r="S12304" s="43"/>
      <c r="T12304" s="49"/>
      <c r="U12304" s="50"/>
      <c r="V12304" s="50"/>
      <c r="W12304" s="50"/>
      <c r="X12304" s="50"/>
      <c r="Y12304" s="42"/>
      <c r="Z12304" s="42"/>
      <c r="AA12304" s="242"/>
      <c r="AB12304" s="42"/>
      <c r="AC12304" s="49"/>
      <c r="AD12304" s="43"/>
      <c r="AE12304" s="43"/>
      <c r="AF12304" s="42"/>
    </row>
    <row r="12305" spans="1:32" x14ac:dyDescent="0.2">
      <c r="A12305" s="42"/>
      <c r="B12305" s="40"/>
      <c r="C12305" s="40"/>
      <c r="D12305" s="12"/>
      <c r="E12305" s="42"/>
      <c r="F12305" s="42"/>
      <c r="G12305" s="42"/>
      <c r="H12305" s="43"/>
      <c r="I12305" s="12"/>
      <c r="J12305" s="43"/>
      <c r="K12305" s="43"/>
      <c r="L12305" s="197"/>
      <c r="M12305" s="45" t="str">
        <f t="shared" si="518"/>
        <v/>
      </c>
      <c r="N12305" s="46" t="str">
        <f t="shared" si="517"/>
        <v/>
      </c>
      <c r="O12305" s="47"/>
      <c r="P12305" s="48"/>
      <c r="Q12305" s="41"/>
      <c r="R12305" s="12"/>
      <c r="S12305" s="43"/>
      <c r="T12305" s="49"/>
      <c r="U12305" s="50"/>
      <c r="V12305" s="50"/>
      <c r="W12305" s="50"/>
      <c r="X12305" s="50"/>
      <c r="Y12305" s="42"/>
      <c r="Z12305" s="42"/>
      <c r="AA12305" s="242"/>
      <c r="AB12305" s="42"/>
      <c r="AC12305" s="49"/>
      <c r="AD12305" s="43"/>
      <c r="AE12305" s="43"/>
      <c r="AF12305" s="42"/>
    </row>
    <row r="12306" spans="1:32" x14ac:dyDescent="0.2">
      <c r="A12306" s="42"/>
      <c r="B12306" s="40"/>
      <c r="C12306" s="40"/>
      <c r="D12306" s="12"/>
      <c r="E12306" s="42"/>
      <c r="F12306" s="42"/>
      <c r="G12306" s="42"/>
      <c r="H12306" s="43"/>
      <c r="I12306" s="12"/>
      <c r="J12306" s="43"/>
      <c r="K12306" s="43"/>
      <c r="L12306" s="197"/>
      <c r="M12306" s="45" t="str">
        <f t="shared" si="518"/>
        <v/>
      </c>
      <c r="N12306" s="46" t="str">
        <f t="shared" si="517"/>
        <v/>
      </c>
      <c r="O12306" s="47"/>
      <c r="P12306" s="48"/>
      <c r="Q12306" s="41"/>
      <c r="R12306" s="12"/>
      <c r="S12306" s="43"/>
      <c r="T12306" s="49"/>
      <c r="U12306" s="50"/>
      <c r="V12306" s="50"/>
      <c r="W12306" s="50"/>
      <c r="X12306" s="50"/>
      <c r="Y12306" s="42"/>
      <c r="Z12306" s="42"/>
      <c r="AA12306" s="242"/>
      <c r="AB12306" s="42"/>
      <c r="AC12306" s="49"/>
      <c r="AD12306" s="43"/>
      <c r="AE12306" s="43"/>
      <c r="AF12306" s="42"/>
    </row>
    <row r="12307" spans="1:32" x14ac:dyDescent="0.2">
      <c r="A12307" s="42"/>
      <c r="B12307" s="40"/>
      <c r="C12307" s="40"/>
      <c r="D12307" s="12"/>
      <c r="E12307" s="42"/>
      <c r="F12307" s="42"/>
      <c r="G12307" s="42"/>
      <c r="H12307" s="43"/>
      <c r="I12307" s="12"/>
      <c r="J12307" s="43"/>
      <c r="K12307" s="43"/>
      <c r="L12307" s="197"/>
      <c r="M12307" s="45" t="str">
        <f t="shared" si="518"/>
        <v/>
      </c>
      <c r="N12307" s="46" t="str">
        <f t="shared" si="517"/>
        <v/>
      </c>
      <c r="O12307" s="47"/>
      <c r="P12307" s="48"/>
      <c r="Q12307" s="41"/>
      <c r="R12307" s="12"/>
      <c r="S12307" s="43"/>
      <c r="T12307" s="49"/>
      <c r="U12307" s="50"/>
      <c r="V12307" s="50"/>
      <c r="W12307" s="50"/>
      <c r="X12307" s="50"/>
      <c r="Y12307" s="42"/>
      <c r="Z12307" s="42"/>
      <c r="AA12307" s="242"/>
      <c r="AB12307" s="42"/>
      <c r="AC12307" s="49"/>
      <c r="AD12307" s="43"/>
      <c r="AE12307" s="43"/>
      <c r="AF12307" s="42"/>
    </row>
    <row r="12308" spans="1:32" x14ac:dyDescent="0.2">
      <c r="A12308" s="42"/>
      <c r="B12308" s="40"/>
      <c r="C12308" s="40"/>
      <c r="D12308" s="12"/>
      <c r="E12308" s="42"/>
      <c r="F12308" s="42"/>
      <c r="G12308" s="42"/>
      <c r="H12308" s="43"/>
      <c r="I12308" s="12"/>
      <c r="J12308" s="43"/>
      <c r="K12308" s="43"/>
      <c r="L12308" s="197"/>
      <c r="M12308" s="45" t="str">
        <f t="shared" si="518"/>
        <v/>
      </c>
      <c r="N12308" s="46" t="str">
        <f t="shared" si="517"/>
        <v/>
      </c>
      <c r="O12308" s="47"/>
      <c r="P12308" s="48"/>
      <c r="Q12308" s="41"/>
      <c r="R12308" s="12"/>
      <c r="S12308" s="43"/>
      <c r="T12308" s="49"/>
      <c r="U12308" s="50"/>
      <c r="V12308" s="50"/>
      <c r="W12308" s="50"/>
      <c r="X12308" s="50"/>
      <c r="Y12308" s="42"/>
      <c r="Z12308" s="42"/>
      <c r="AA12308" s="242"/>
      <c r="AB12308" s="42"/>
      <c r="AC12308" s="49"/>
      <c r="AD12308" s="43"/>
      <c r="AE12308" s="43"/>
      <c r="AF12308" s="42"/>
    </row>
    <row r="12309" spans="1:32" x14ac:dyDescent="0.2">
      <c r="A12309" s="42"/>
      <c r="B12309" s="40"/>
      <c r="C12309" s="40"/>
      <c r="D12309" s="12"/>
      <c r="E12309" s="42"/>
      <c r="F12309" s="42"/>
      <c r="G12309" s="42"/>
      <c r="H12309" s="43"/>
      <c r="I12309" s="12"/>
      <c r="J12309" s="43"/>
      <c r="K12309" s="43"/>
      <c r="L12309" s="197"/>
      <c r="M12309" s="45" t="str">
        <f t="shared" si="518"/>
        <v/>
      </c>
      <c r="N12309" s="46" t="str">
        <f t="shared" si="517"/>
        <v/>
      </c>
      <c r="O12309" s="47"/>
      <c r="P12309" s="48"/>
      <c r="Q12309" s="41"/>
      <c r="R12309" s="12"/>
      <c r="S12309" s="43"/>
      <c r="T12309" s="49"/>
      <c r="U12309" s="50"/>
      <c r="V12309" s="50"/>
      <c r="W12309" s="50"/>
      <c r="X12309" s="50"/>
      <c r="Y12309" s="42"/>
      <c r="Z12309" s="42"/>
      <c r="AA12309" s="242"/>
      <c r="AB12309" s="42"/>
      <c r="AC12309" s="49"/>
      <c r="AD12309" s="43"/>
      <c r="AE12309" s="43"/>
      <c r="AF12309" s="42"/>
    </row>
    <row r="12310" spans="1:32" x14ac:dyDescent="0.2">
      <c r="A12310" s="42"/>
      <c r="B12310" s="40"/>
      <c r="C12310" s="40"/>
      <c r="D12310" s="12"/>
      <c r="E12310" s="42"/>
      <c r="F12310" s="42"/>
      <c r="G12310" s="42"/>
      <c r="H12310" s="43"/>
      <c r="I12310" s="12"/>
      <c r="J12310" s="43"/>
      <c r="K12310" s="43"/>
      <c r="L12310" s="197"/>
      <c r="M12310" s="45" t="str">
        <f t="shared" si="518"/>
        <v/>
      </c>
      <c r="N12310" s="46" t="str">
        <f t="shared" si="517"/>
        <v/>
      </c>
      <c r="O12310" s="47"/>
      <c r="P12310" s="48"/>
      <c r="Q12310" s="41"/>
      <c r="R12310" s="12"/>
      <c r="S12310" s="43"/>
      <c r="T12310" s="49"/>
      <c r="U12310" s="50"/>
      <c r="V12310" s="50"/>
      <c r="W12310" s="50"/>
      <c r="X12310" s="50"/>
      <c r="Y12310" s="42"/>
      <c r="Z12310" s="42"/>
      <c r="AA12310" s="242"/>
      <c r="AB12310" s="42"/>
      <c r="AC12310" s="49"/>
      <c r="AD12310" s="43"/>
      <c r="AE12310" s="43"/>
      <c r="AF12310" s="42"/>
    </row>
    <row r="12311" spans="1:32" x14ac:dyDescent="0.2">
      <c r="A12311" s="42"/>
      <c r="B12311" s="40"/>
      <c r="C12311" s="40"/>
      <c r="D12311" s="12"/>
      <c r="E12311" s="42"/>
      <c r="F12311" s="42"/>
      <c r="G12311" s="42"/>
      <c r="H12311" s="43"/>
      <c r="I12311" s="12"/>
      <c r="J12311" s="43"/>
      <c r="K12311" s="43"/>
      <c r="L12311" s="197"/>
      <c r="M12311" s="45" t="str">
        <f t="shared" si="518"/>
        <v/>
      </c>
      <c r="N12311" s="46" t="str">
        <f t="shared" si="517"/>
        <v/>
      </c>
      <c r="O12311" s="47"/>
      <c r="P12311" s="48"/>
      <c r="Q12311" s="41"/>
      <c r="R12311" s="12"/>
      <c r="S12311" s="43"/>
      <c r="T12311" s="49"/>
      <c r="U12311" s="50"/>
      <c r="V12311" s="50"/>
      <c r="W12311" s="50"/>
      <c r="X12311" s="50"/>
      <c r="Y12311" s="42"/>
      <c r="Z12311" s="42"/>
      <c r="AA12311" s="242"/>
      <c r="AB12311" s="42"/>
      <c r="AC12311" s="49"/>
      <c r="AD12311" s="43"/>
      <c r="AE12311" s="43"/>
      <c r="AF12311" s="42"/>
    </row>
    <row r="12312" spans="1:32" x14ac:dyDescent="0.2">
      <c r="A12312" s="42"/>
      <c r="B12312" s="40"/>
      <c r="C12312" s="40"/>
      <c r="D12312" s="12"/>
      <c r="E12312" s="42"/>
      <c r="F12312" s="42"/>
      <c r="G12312" s="42"/>
      <c r="H12312" s="43"/>
      <c r="I12312" s="12"/>
      <c r="J12312" s="43"/>
      <c r="K12312" s="43"/>
      <c r="L12312" s="197"/>
      <c r="M12312" s="45" t="str">
        <f t="shared" si="518"/>
        <v/>
      </c>
      <c r="N12312" s="46" t="str">
        <f t="shared" ref="N12312:N12345" si="519">IF($L12312="","",IF((today-$L12312)&lt;366,"k",IF(((today-$L12312)/28)&lt;84,"a",IF(((today-$L12312)/28)&gt;84,"s"))))</f>
        <v/>
      </c>
      <c r="O12312" s="47"/>
      <c r="P12312" s="48"/>
      <c r="Q12312" s="41"/>
      <c r="R12312" s="12"/>
      <c r="S12312" s="43"/>
      <c r="T12312" s="49"/>
      <c r="U12312" s="50"/>
      <c r="V12312" s="50"/>
      <c r="W12312" s="50"/>
      <c r="X12312" s="50"/>
      <c r="Y12312" s="42"/>
      <c r="Z12312" s="42"/>
      <c r="AA12312" s="242"/>
      <c r="AB12312" s="42"/>
      <c r="AC12312" s="49"/>
      <c r="AD12312" s="43"/>
      <c r="AE12312" s="43"/>
      <c r="AF12312" s="42"/>
    </row>
    <row r="12313" spans="1:32" x14ac:dyDescent="0.2">
      <c r="A12313" s="42"/>
      <c r="B12313" s="40"/>
      <c r="C12313" s="40"/>
      <c r="D12313" s="12"/>
      <c r="E12313" s="42"/>
      <c r="F12313" s="42"/>
      <c r="G12313" s="42"/>
      <c r="H12313" s="43"/>
      <c r="I12313" s="12"/>
      <c r="J12313" s="43"/>
      <c r="K12313" s="43"/>
      <c r="L12313" s="197"/>
      <c r="M12313" s="45" t="str">
        <f t="shared" si="518"/>
        <v/>
      </c>
      <c r="N12313" s="46" t="str">
        <f t="shared" si="519"/>
        <v/>
      </c>
      <c r="O12313" s="47"/>
      <c r="P12313" s="48"/>
      <c r="Q12313" s="41"/>
      <c r="R12313" s="12"/>
      <c r="S12313" s="43"/>
      <c r="T12313" s="49"/>
      <c r="U12313" s="50"/>
      <c r="V12313" s="50"/>
      <c r="W12313" s="50"/>
      <c r="X12313" s="50"/>
      <c r="Y12313" s="42"/>
      <c r="Z12313" s="42"/>
      <c r="AA12313" s="242"/>
      <c r="AB12313" s="42"/>
      <c r="AC12313" s="49"/>
      <c r="AD12313" s="43"/>
      <c r="AE12313" s="43"/>
      <c r="AF12313" s="42"/>
    </row>
    <row r="12314" spans="1:32" x14ac:dyDescent="0.2">
      <c r="A12314" s="42"/>
      <c r="B12314" s="40"/>
      <c r="C12314" s="40"/>
      <c r="D12314" s="12"/>
      <c r="E12314" s="42"/>
      <c r="F12314" s="42"/>
      <c r="G12314" s="42"/>
      <c r="H12314" s="43"/>
      <c r="I12314" s="12"/>
      <c r="J12314" s="43"/>
      <c r="K12314" s="43"/>
      <c r="L12314" s="197"/>
      <c r="M12314" s="45" t="str">
        <f t="shared" si="518"/>
        <v/>
      </c>
      <c r="N12314" s="46" t="str">
        <f t="shared" si="519"/>
        <v/>
      </c>
      <c r="O12314" s="47"/>
      <c r="P12314" s="48"/>
      <c r="Q12314" s="41"/>
      <c r="R12314" s="12"/>
      <c r="S12314" s="43"/>
      <c r="T12314" s="49"/>
      <c r="U12314" s="50"/>
      <c r="V12314" s="50"/>
      <c r="W12314" s="50"/>
      <c r="X12314" s="50"/>
      <c r="Y12314" s="42"/>
      <c r="Z12314" s="42"/>
      <c r="AA12314" s="242"/>
      <c r="AB12314" s="42"/>
      <c r="AC12314" s="49"/>
      <c r="AD12314" s="43"/>
      <c r="AE12314" s="43"/>
      <c r="AF12314" s="42"/>
    </row>
    <row r="12315" spans="1:32" x14ac:dyDescent="0.2">
      <c r="A12315" s="42"/>
      <c r="B12315" s="40"/>
      <c r="C12315" s="40"/>
      <c r="D12315" s="12"/>
      <c r="E12315" s="42"/>
      <c r="F12315" s="42"/>
      <c r="G12315" s="42"/>
      <c r="H12315" s="43"/>
      <c r="I12315" s="12"/>
      <c r="J12315" s="43"/>
      <c r="K12315" s="43"/>
      <c r="L12315" s="197"/>
      <c r="M12315" s="45" t="str">
        <f t="shared" si="518"/>
        <v/>
      </c>
      <c r="N12315" s="46" t="str">
        <f t="shared" si="519"/>
        <v/>
      </c>
      <c r="O12315" s="47"/>
      <c r="P12315" s="48"/>
      <c r="Q12315" s="41"/>
      <c r="R12315" s="12"/>
      <c r="S12315" s="43"/>
      <c r="T12315" s="49"/>
      <c r="U12315" s="50"/>
      <c r="V12315" s="50"/>
      <c r="W12315" s="50"/>
      <c r="X12315" s="50"/>
      <c r="Y12315" s="42"/>
      <c r="Z12315" s="42"/>
      <c r="AA12315" s="242"/>
      <c r="AB12315" s="42"/>
      <c r="AC12315" s="49"/>
      <c r="AD12315" s="43"/>
      <c r="AE12315" s="43"/>
      <c r="AF12315" s="42"/>
    </row>
    <row r="12316" spans="1:32" x14ac:dyDescent="0.2">
      <c r="A12316" s="42"/>
      <c r="B12316" s="40"/>
      <c r="C12316" s="40"/>
      <c r="D12316" s="12"/>
      <c r="E12316" s="42"/>
      <c r="F12316" s="42"/>
      <c r="G12316" s="42"/>
      <c r="H12316" s="43"/>
      <c r="I12316" s="12"/>
      <c r="J12316" s="43"/>
      <c r="K12316" s="43"/>
      <c r="L12316" s="197"/>
      <c r="M12316" s="45" t="str">
        <f t="shared" si="518"/>
        <v/>
      </c>
      <c r="N12316" s="46" t="str">
        <f t="shared" si="519"/>
        <v/>
      </c>
      <c r="O12316" s="47"/>
      <c r="P12316" s="48"/>
      <c r="Q12316" s="41"/>
      <c r="R12316" s="12"/>
      <c r="S12316" s="43"/>
      <c r="T12316" s="49"/>
      <c r="U12316" s="50"/>
      <c r="V12316" s="50"/>
      <c r="W12316" s="50"/>
      <c r="X12316" s="50"/>
      <c r="Y12316" s="42"/>
      <c r="Z12316" s="42"/>
      <c r="AA12316" s="242"/>
      <c r="AB12316" s="42"/>
      <c r="AC12316" s="49"/>
      <c r="AD12316" s="43"/>
      <c r="AE12316" s="43"/>
      <c r="AF12316" s="42"/>
    </row>
    <row r="12317" spans="1:32" x14ac:dyDescent="0.2">
      <c r="A12317" s="42"/>
      <c r="B12317" s="40"/>
      <c r="C12317" s="40"/>
      <c r="D12317" s="12"/>
      <c r="E12317" s="42"/>
      <c r="F12317" s="42"/>
      <c r="G12317" s="42"/>
      <c r="H12317" s="43"/>
      <c r="I12317" s="12"/>
      <c r="J12317" s="43"/>
      <c r="K12317" s="43"/>
      <c r="L12317" s="197"/>
      <c r="M12317" s="45" t="str">
        <f t="shared" si="518"/>
        <v/>
      </c>
      <c r="N12317" s="46" t="str">
        <f t="shared" si="519"/>
        <v/>
      </c>
      <c r="O12317" s="47"/>
      <c r="P12317" s="48"/>
      <c r="Q12317" s="41"/>
      <c r="R12317" s="12"/>
      <c r="S12317" s="43"/>
      <c r="T12317" s="49"/>
      <c r="U12317" s="50"/>
      <c r="V12317" s="50"/>
      <c r="W12317" s="50"/>
      <c r="X12317" s="50"/>
      <c r="Y12317" s="42"/>
      <c r="Z12317" s="42"/>
      <c r="AA12317" s="242"/>
      <c r="AB12317" s="42"/>
      <c r="AC12317" s="49"/>
      <c r="AD12317" s="43"/>
      <c r="AE12317" s="43"/>
      <c r="AF12317" s="42"/>
    </row>
    <row r="12318" spans="1:32" x14ac:dyDescent="0.2">
      <c r="A12318" s="42"/>
      <c r="B12318" s="40"/>
      <c r="C12318" s="40"/>
      <c r="D12318" s="12"/>
      <c r="E12318" s="42"/>
      <c r="F12318" s="42"/>
      <c r="G12318" s="42"/>
      <c r="H12318" s="43"/>
      <c r="I12318" s="12"/>
      <c r="J12318" s="43"/>
      <c r="K12318" s="43"/>
      <c r="L12318" s="197"/>
      <c r="M12318" s="45" t="str">
        <f t="shared" si="518"/>
        <v/>
      </c>
      <c r="N12318" s="46" t="str">
        <f t="shared" si="519"/>
        <v/>
      </c>
      <c r="O12318" s="47"/>
      <c r="P12318" s="48"/>
      <c r="Q12318" s="41"/>
      <c r="R12318" s="12"/>
      <c r="S12318" s="43"/>
      <c r="T12318" s="49"/>
      <c r="U12318" s="50"/>
      <c r="V12318" s="50"/>
      <c r="W12318" s="50"/>
      <c r="X12318" s="50"/>
      <c r="Y12318" s="42"/>
      <c r="Z12318" s="42"/>
      <c r="AA12318" s="242"/>
      <c r="AB12318" s="42"/>
      <c r="AC12318" s="49"/>
      <c r="AD12318" s="43"/>
      <c r="AE12318" s="43"/>
      <c r="AF12318" s="42"/>
    </row>
    <row r="12319" spans="1:32" x14ac:dyDescent="0.2">
      <c r="A12319" s="42"/>
      <c r="B12319" s="40"/>
      <c r="C12319" s="40"/>
      <c r="D12319" s="12"/>
      <c r="E12319" s="42"/>
      <c r="F12319" s="42"/>
      <c r="G12319" s="42"/>
      <c r="H12319" s="43"/>
      <c r="I12319" s="12"/>
      <c r="J12319" s="43"/>
      <c r="K12319" s="43"/>
      <c r="L12319" s="197"/>
      <c r="M12319" s="45" t="str">
        <f t="shared" si="518"/>
        <v/>
      </c>
      <c r="N12319" s="46" t="str">
        <f t="shared" si="519"/>
        <v/>
      </c>
      <c r="O12319" s="47"/>
      <c r="P12319" s="48"/>
      <c r="Q12319" s="41"/>
      <c r="R12319" s="12"/>
      <c r="S12319" s="43"/>
      <c r="T12319" s="49"/>
      <c r="U12319" s="50"/>
      <c r="V12319" s="50"/>
      <c r="W12319" s="50"/>
      <c r="X12319" s="50"/>
      <c r="Y12319" s="42"/>
      <c r="Z12319" s="42"/>
      <c r="AA12319" s="242"/>
      <c r="AB12319" s="42"/>
      <c r="AC12319" s="49"/>
      <c r="AD12319" s="43"/>
      <c r="AE12319" s="43"/>
      <c r="AF12319" s="42"/>
    </row>
    <row r="12320" spans="1:32" x14ac:dyDescent="0.2">
      <c r="A12320" s="42"/>
      <c r="B12320" s="40"/>
      <c r="C12320" s="40"/>
      <c r="D12320" s="12"/>
      <c r="E12320" s="42"/>
      <c r="F12320" s="42"/>
      <c r="G12320" s="42"/>
      <c r="H12320" s="43"/>
      <c r="I12320" s="12"/>
      <c r="J12320" s="43"/>
      <c r="K12320" s="43"/>
      <c r="L12320" s="197"/>
      <c r="M12320" s="45" t="str">
        <f t="shared" si="518"/>
        <v/>
      </c>
      <c r="N12320" s="46" t="str">
        <f t="shared" si="519"/>
        <v/>
      </c>
      <c r="O12320" s="47"/>
      <c r="P12320" s="48"/>
      <c r="Q12320" s="41"/>
      <c r="R12320" s="12"/>
      <c r="S12320" s="43"/>
      <c r="T12320" s="49"/>
      <c r="U12320" s="50"/>
      <c r="V12320" s="50"/>
      <c r="W12320" s="50"/>
      <c r="X12320" s="50"/>
      <c r="Y12320" s="42"/>
      <c r="Z12320" s="42"/>
      <c r="AA12320" s="242"/>
      <c r="AB12320" s="42"/>
      <c r="AC12320" s="49"/>
      <c r="AD12320" s="43"/>
      <c r="AE12320" s="43"/>
      <c r="AF12320" s="42"/>
    </row>
    <row r="12321" spans="1:32" x14ac:dyDescent="0.2">
      <c r="A12321" s="42"/>
      <c r="B12321" s="40"/>
      <c r="C12321" s="40"/>
      <c r="D12321" s="12"/>
      <c r="E12321" s="42"/>
      <c r="F12321" s="42"/>
      <c r="G12321" s="42"/>
      <c r="H12321" s="43"/>
      <c r="I12321" s="12"/>
      <c r="J12321" s="43"/>
      <c r="K12321" s="43"/>
      <c r="L12321" s="197"/>
      <c r="M12321" s="45" t="str">
        <f t="shared" si="518"/>
        <v/>
      </c>
      <c r="N12321" s="46" t="str">
        <f t="shared" si="519"/>
        <v/>
      </c>
      <c r="O12321" s="47"/>
      <c r="P12321" s="48"/>
      <c r="Q12321" s="41"/>
      <c r="R12321" s="12"/>
      <c r="S12321" s="43"/>
      <c r="T12321" s="49"/>
      <c r="U12321" s="50"/>
      <c r="V12321" s="50"/>
      <c r="W12321" s="50"/>
      <c r="X12321" s="50"/>
      <c r="Y12321" s="42"/>
      <c r="Z12321" s="42"/>
      <c r="AA12321" s="242"/>
      <c r="AB12321" s="42"/>
      <c r="AC12321" s="49"/>
      <c r="AD12321" s="43"/>
      <c r="AE12321" s="43"/>
      <c r="AF12321" s="42"/>
    </row>
    <row r="12322" spans="1:32" x14ac:dyDescent="0.2">
      <c r="A12322" s="42"/>
      <c r="B12322" s="40"/>
      <c r="C12322" s="40"/>
      <c r="D12322" s="12"/>
      <c r="E12322" s="42"/>
      <c r="F12322" s="42"/>
      <c r="G12322" s="42"/>
      <c r="H12322" s="43"/>
      <c r="I12322" s="12"/>
      <c r="J12322" s="43"/>
      <c r="K12322" s="43"/>
      <c r="L12322" s="197"/>
      <c r="M12322" s="45" t="str">
        <f t="shared" si="518"/>
        <v/>
      </c>
      <c r="N12322" s="46" t="str">
        <f t="shared" si="519"/>
        <v/>
      </c>
      <c r="O12322" s="47"/>
      <c r="P12322" s="48"/>
      <c r="Q12322" s="41"/>
      <c r="R12322" s="12"/>
      <c r="S12322" s="43"/>
      <c r="T12322" s="49"/>
      <c r="U12322" s="50"/>
      <c r="V12322" s="50"/>
      <c r="W12322" s="50"/>
      <c r="X12322" s="50"/>
      <c r="Y12322" s="42"/>
      <c r="Z12322" s="42"/>
      <c r="AA12322" s="242"/>
      <c r="AB12322" s="42"/>
      <c r="AC12322" s="49"/>
      <c r="AD12322" s="43"/>
      <c r="AE12322" s="43"/>
      <c r="AF12322" s="42"/>
    </row>
    <row r="12323" spans="1:32" x14ac:dyDescent="0.2">
      <c r="A12323" s="42"/>
      <c r="B12323" s="40"/>
      <c r="C12323" s="40"/>
      <c r="D12323" s="12"/>
      <c r="E12323" s="42"/>
      <c r="F12323" s="42"/>
      <c r="G12323" s="42"/>
      <c r="H12323" s="43"/>
      <c r="I12323" s="12"/>
      <c r="J12323" s="43"/>
      <c r="K12323" s="43"/>
      <c r="L12323" s="197"/>
      <c r="M12323" s="45" t="str">
        <f t="shared" si="518"/>
        <v/>
      </c>
      <c r="N12323" s="46" t="str">
        <f t="shared" si="519"/>
        <v/>
      </c>
      <c r="O12323" s="47"/>
      <c r="P12323" s="48"/>
      <c r="Q12323" s="41"/>
      <c r="R12323" s="12"/>
      <c r="S12323" s="43"/>
      <c r="T12323" s="49"/>
      <c r="U12323" s="50"/>
      <c r="V12323" s="50"/>
      <c r="W12323" s="50"/>
      <c r="X12323" s="50"/>
      <c r="Y12323" s="42"/>
      <c r="Z12323" s="42"/>
      <c r="AA12323" s="242"/>
      <c r="AB12323" s="42"/>
      <c r="AC12323" s="49"/>
      <c r="AD12323" s="43"/>
      <c r="AE12323" s="43"/>
      <c r="AF12323" s="42"/>
    </row>
    <row r="12324" spans="1:32" x14ac:dyDescent="0.2">
      <c r="A12324" s="42"/>
      <c r="B12324" s="40"/>
      <c r="C12324" s="40"/>
      <c r="D12324" s="12"/>
      <c r="E12324" s="42"/>
      <c r="F12324" s="42"/>
      <c r="G12324" s="42"/>
      <c r="H12324" s="43"/>
      <c r="I12324" s="12"/>
      <c r="J12324" s="43"/>
      <c r="K12324" s="43"/>
      <c r="L12324" s="197"/>
      <c r="M12324" s="45" t="str">
        <f t="shared" si="518"/>
        <v/>
      </c>
      <c r="N12324" s="46" t="str">
        <f t="shared" si="519"/>
        <v/>
      </c>
      <c r="O12324" s="47"/>
      <c r="P12324" s="48"/>
      <c r="Q12324" s="41"/>
      <c r="R12324" s="12"/>
      <c r="S12324" s="43"/>
      <c r="T12324" s="49"/>
      <c r="U12324" s="50"/>
      <c r="V12324" s="50"/>
      <c r="W12324" s="50"/>
      <c r="X12324" s="50"/>
      <c r="Y12324" s="42"/>
      <c r="Z12324" s="42"/>
      <c r="AA12324" s="242"/>
      <c r="AB12324" s="42"/>
      <c r="AC12324" s="49"/>
      <c r="AD12324" s="43"/>
      <c r="AE12324" s="43"/>
      <c r="AF12324" s="42"/>
    </row>
    <row r="12325" spans="1:32" x14ac:dyDescent="0.2">
      <c r="A12325" s="42"/>
      <c r="B12325" s="40"/>
      <c r="C12325" s="40"/>
      <c r="D12325" s="12"/>
      <c r="E12325" s="42"/>
      <c r="F12325" s="42"/>
      <c r="G12325" s="42"/>
      <c r="H12325" s="43"/>
      <c r="I12325" s="12"/>
      <c r="J12325" s="43"/>
      <c r="K12325" s="43"/>
      <c r="L12325" s="197"/>
      <c r="M12325" s="45" t="str">
        <f t="shared" si="518"/>
        <v/>
      </c>
      <c r="N12325" s="46" t="str">
        <f t="shared" si="519"/>
        <v/>
      </c>
      <c r="O12325" s="47"/>
      <c r="P12325" s="48"/>
      <c r="Q12325" s="41"/>
      <c r="R12325" s="12"/>
      <c r="S12325" s="43"/>
      <c r="T12325" s="49"/>
      <c r="U12325" s="50"/>
      <c r="V12325" s="50"/>
      <c r="W12325" s="50"/>
      <c r="X12325" s="50"/>
      <c r="Y12325" s="42"/>
      <c r="Z12325" s="42"/>
      <c r="AA12325" s="242"/>
      <c r="AB12325" s="42"/>
      <c r="AC12325" s="49"/>
      <c r="AD12325" s="43"/>
      <c r="AE12325" s="43"/>
      <c r="AF12325" s="42"/>
    </row>
    <row r="12326" spans="1:32" x14ac:dyDescent="0.2">
      <c r="A12326" s="42"/>
      <c r="B12326" s="40"/>
      <c r="C12326" s="40"/>
      <c r="D12326" s="12"/>
      <c r="E12326" s="42"/>
      <c r="F12326" s="42"/>
      <c r="G12326" s="42"/>
      <c r="H12326" s="43"/>
      <c r="I12326" s="12"/>
      <c r="J12326" s="43"/>
      <c r="K12326" s="43"/>
      <c r="L12326" s="197"/>
      <c r="M12326" s="45" t="str">
        <f t="shared" si="518"/>
        <v/>
      </c>
      <c r="N12326" s="46" t="str">
        <f t="shared" si="519"/>
        <v/>
      </c>
      <c r="O12326" s="47"/>
      <c r="P12326" s="48"/>
      <c r="Q12326" s="41"/>
      <c r="R12326" s="12"/>
      <c r="S12326" s="43"/>
      <c r="T12326" s="49"/>
      <c r="U12326" s="50"/>
      <c r="V12326" s="50"/>
      <c r="W12326" s="50"/>
      <c r="X12326" s="50"/>
      <c r="Y12326" s="42"/>
      <c r="Z12326" s="42"/>
      <c r="AA12326" s="242"/>
      <c r="AB12326" s="42"/>
      <c r="AC12326" s="49"/>
      <c r="AD12326" s="43"/>
      <c r="AE12326" s="43"/>
      <c r="AF12326" s="42"/>
    </row>
    <row r="12327" spans="1:32" x14ac:dyDescent="0.2">
      <c r="A12327" s="42"/>
      <c r="B12327" s="40"/>
      <c r="C12327" s="40"/>
      <c r="D12327" s="12"/>
      <c r="E12327" s="42"/>
      <c r="F12327" s="42"/>
      <c r="G12327" s="42"/>
      <c r="H12327" s="43"/>
      <c r="I12327" s="12"/>
      <c r="J12327" s="43"/>
      <c r="K12327" s="43"/>
      <c r="L12327" s="197"/>
      <c r="M12327" s="45" t="str">
        <f t="shared" si="518"/>
        <v/>
      </c>
      <c r="N12327" s="46" t="str">
        <f t="shared" si="519"/>
        <v/>
      </c>
      <c r="O12327" s="47"/>
      <c r="P12327" s="48"/>
      <c r="Q12327" s="41"/>
      <c r="R12327" s="12"/>
      <c r="S12327" s="43"/>
      <c r="T12327" s="49"/>
      <c r="U12327" s="50"/>
      <c r="V12327" s="50"/>
      <c r="W12327" s="50"/>
      <c r="X12327" s="50"/>
      <c r="Y12327" s="42"/>
      <c r="Z12327" s="42"/>
      <c r="AA12327" s="242"/>
      <c r="AB12327" s="42"/>
      <c r="AC12327" s="49"/>
      <c r="AD12327" s="43"/>
      <c r="AE12327" s="43"/>
      <c r="AF12327" s="42"/>
    </row>
    <row r="12328" spans="1:32" x14ac:dyDescent="0.2">
      <c r="A12328" s="42"/>
      <c r="B12328" s="40"/>
      <c r="C12328" s="40"/>
      <c r="D12328" s="12"/>
      <c r="E12328" s="42"/>
      <c r="F12328" s="42"/>
      <c r="G12328" s="42"/>
      <c r="H12328" s="43"/>
      <c r="I12328" s="12"/>
      <c r="J12328" s="43"/>
      <c r="K12328" s="43"/>
      <c r="L12328" s="197"/>
      <c r="M12328" s="45" t="str">
        <f t="shared" si="518"/>
        <v/>
      </c>
      <c r="N12328" s="46" t="str">
        <f t="shared" si="519"/>
        <v/>
      </c>
      <c r="O12328" s="47"/>
      <c r="P12328" s="48"/>
      <c r="Q12328" s="41"/>
      <c r="R12328" s="12"/>
      <c r="S12328" s="43"/>
      <c r="T12328" s="49"/>
      <c r="U12328" s="50"/>
      <c r="V12328" s="50"/>
      <c r="W12328" s="50"/>
      <c r="X12328" s="50"/>
      <c r="Y12328" s="42"/>
      <c r="Z12328" s="42"/>
      <c r="AA12328" s="242"/>
      <c r="AB12328" s="42"/>
      <c r="AC12328" s="49"/>
      <c r="AD12328" s="43"/>
      <c r="AE12328" s="43"/>
      <c r="AF12328" s="42"/>
    </row>
    <row r="12329" spans="1:32" x14ac:dyDescent="0.2">
      <c r="A12329" s="42"/>
      <c r="B12329" s="40"/>
      <c r="C12329" s="40"/>
      <c r="D12329" s="12"/>
      <c r="E12329" s="42"/>
      <c r="F12329" s="42"/>
      <c r="G12329" s="42"/>
      <c r="H12329" s="43"/>
      <c r="I12329" s="12"/>
      <c r="J12329" s="43"/>
      <c r="K12329" s="43"/>
      <c r="L12329" s="197"/>
      <c r="M12329" s="45" t="str">
        <f t="shared" si="518"/>
        <v/>
      </c>
      <c r="N12329" s="46" t="str">
        <f t="shared" si="519"/>
        <v/>
      </c>
      <c r="O12329" s="47"/>
      <c r="P12329" s="48"/>
      <c r="Q12329" s="41"/>
      <c r="R12329" s="12"/>
      <c r="S12329" s="43"/>
      <c r="T12329" s="49"/>
      <c r="U12329" s="50"/>
      <c r="V12329" s="50"/>
      <c r="W12329" s="50"/>
      <c r="X12329" s="50"/>
      <c r="Y12329" s="42"/>
      <c r="Z12329" s="42"/>
      <c r="AA12329" s="242"/>
      <c r="AB12329" s="42"/>
      <c r="AC12329" s="49"/>
      <c r="AD12329" s="43"/>
      <c r="AE12329" s="43"/>
      <c r="AF12329" s="42"/>
    </row>
    <row r="12330" spans="1:32" x14ac:dyDescent="0.2">
      <c r="A12330" s="42"/>
      <c r="B12330" s="40"/>
      <c r="C12330" s="40"/>
      <c r="D12330" s="12"/>
      <c r="E12330" s="42"/>
      <c r="F12330" s="42"/>
      <c r="G12330" s="42"/>
      <c r="H12330" s="43"/>
      <c r="I12330" s="12"/>
      <c r="J12330" s="43"/>
      <c r="K12330" s="43"/>
      <c r="L12330" s="197"/>
      <c r="M12330" s="45" t="str">
        <f t="shared" si="518"/>
        <v/>
      </c>
      <c r="N12330" s="46" t="str">
        <f t="shared" si="519"/>
        <v/>
      </c>
      <c r="O12330" s="47"/>
      <c r="P12330" s="48"/>
      <c r="Q12330" s="41"/>
      <c r="R12330" s="12"/>
      <c r="S12330" s="43"/>
      <c r="T12330" s="49"/>
      <c r="U12330" s="50"/>
      <c r="V12330" s="50"/>
      <c r="W12330" s="50"/>
      <c r="X12330" s="50"/>
      <c r="Y12330" s="42"/>
      <c r="Z12330" s="42"/>
      <c r="AA12330" s="242"/>
      <c r="AB12330" s="42"/>
      <c r="AC12330" s="49"/>
      <c r="AD12330" s="43"/>
      <c r="AE12330" s="43"/>
      <c r="AF12330" s="42"/>
    </row>
    <row r="12331" spans="1:32" x14ac:dyDescent="0.2">
      <c r="A12331" s="42"/>
      <c r="B12331" s="40"/>
      <c r="C12331" s="40"/>
      <c r="D12331" s="12"/>
      <c r="E12331" s="42"/>
      <c r="F12331" s="42"/>
      <c r="G12331" s="42"/>
      <c r="H12331" s="43"/>
      <c r="I12331" s="12"/>
      <c r="J12331" s="43"/>
      <c r="K12331" s="43"/>
      <c r="L12331" s="197"/>
      <c r="M12331" s="45" t="str">
        <f t="shared" si="518"/>
        <v/>
      </c>
      <c r="N12331" s="46" t="str">
        <f t="shared" si="519"/>
        <v/>
      </c>
      <c r="O12331" s="47"/>
      <c r="P12331" s="48"/>
      <c r="Q12331" s="41"/>
      <c r="R12331" s="12"/>
      <c r="S12331" s="43"/>
      <c r="T12331" s="49"/>
      <c r="U12331" s="50"/>
      <c r="V12331" s="50"/>
      <c r="W12331" s="50"/>
      <c r="X12331" s="50"/>
      <c r="Y12331" s="42"/>
      <c r="Z12331" s="42"/>
      <c r="AA12331" s="242"/>
      <c r="AB12331" s="42"/>
      <c r="AC12331" s="49"/>
      <c r="AD12331" s="43"/>
      <c r="AE12331" s="43"/>
      <c r="AF12331" s="42"/>
    </row>
    <row r="12332" spans="1:32" x14ac:dyDescent="0.2">
      <c r="A12332" s="42"/>
      <c r="B12332" s="40"/>
      <c r="C12332" s="40"/>
      <c r="D12332" s="12"/>
      <c r="E12332" s="42"/>
      <c r="F12332" s="42"/>
      <c r="G12332" s="42"/>
      <c r="H12332" s="43"/>
      <c r="I12332" s="12"/>
      <c r="J12332" s="43"/>
      <c r="K12332" s="43"/>
      <c r="L12332" s="197"/>
      <c r="M12332" s="45" t="str">
        <f t="shared" si="518"/>
        <v/>
      </c>
      <c r="N12332" s="46" t="str">
        <f t="shared" si="519"/>
        <v/>
      </c>
      <c r="O12332" s="47"/>
      <c r="P12332" s="48"/>
      <c r="Q12332" s="41"/>
      <c r="R12332" s="12"/>
      <c r="S12332" s="43"/>
      <c r="T12332" s="49"/>
      <c r="U12332" s="50"/>
      <c r="V12332" s="50"/>
      <c r="W12332" s="50"/>
      <c r="X12332" s="50"/>
      <c r="Y12332" s="42"/>
      <c r="Z12332" s="42"/>
      <c r="AA12332" s="242"/>
      <c r="AB12332" s="42"/>
      <c r="AC12332" s="49"/>
      <c r="AD12332" s="43"/>
      <c r="AE12332" s="43"/>
      <c r="AF12332" s="42"/>
    </row>
    <row r="12333" spans="1:32" x14ac:dyDescent="0.2">
      <c r="A12333" s="42"/>
      <c r="B12333" s="40"/>
      <c r="C12333" s="40"/>
      <c r="D12333" s="12"/>
      <c r="E12333" s="42"/>
      <c r="F12333" s="42"/>
      <c r="G12333" s="42"/>
      <c r="H12333" s="43"/>
      <c r="I12333" s="12"/>
      <c r="J12333" s="43"/>
      <c r="K12333" s="43"/>
      <c r="L12333" s="197"/>
      <c r="M12333" s="45" t="str">
        <f t="shared" si="518"/>
        <v/>
      </c>
      <c r="N12333" s="46" t="str">
        <f t="shared" si="519"/>
        <v/>
      </c>
      <c r="O12333" s="47"/>
      <c r="P12333" s="48"/>
      <c r="Q12333" s="41"/>
      <c r="R12333" s="12"/>
      <c r="S12333" s="43"/>
      <c r="T12333" s="49"/>
      <c r="U12333" s="50"/>
      <c r="V12333" s="50"/>
      <c r="W12333" s="50"/>
      <c r="X12333" s="50"/>
      <c r="Y12333" s="42"/>
      <c r="Z12333" s="42"/>
      <c r="AA12333" s="242"/>
      <c r="AB12333" s="42"/>
      <c r="AC12333" s="49"/>
      <c r="AD12333" s="43"/>
      <c r="AE12333" s="43"/>
      <c r="AF12333" s="42"/>
    </row>
    <row r="12334" spans="1:32" x14ac:dyDescent="0.2">
      <c r="A12334" s="42"/>
      <c r="B12334" s="40"/>
      <c r="C12334" s="40"/>
      <c r="D12334" s="12"/>
      <c r="E12334" s="42"/>
      <c r="F12334" s="42"/>
      <c r="G12334" s="42"/>
      <c r="H12334" s="43"/>
      <c r="I12334" s="12"/>
      <c r="J12334" s="43"/>
      <c r="K12334" s="43"/>
      <c r="L12334" s="197"/>
      <c r="M12334" s="45" t="str">
        <f t="shared" si="518"/>
        <v/>
      </c>
      <c r="N12334" s="46" t="str">
        <f t="shared" si="519"/>
        <v/>
      </c>
      <c r="O12334" s="47"/>
      <c r="P12334" s="48"/>
      <c r="Q12334" s="41"/>
      <c r="R12334" s="12"/>
      <c r="S12334" s="43"/>
      <c r="T12334" s="49"/>
      <c r="U12334" s="50"/>
      <c r="V12334" s="50"/>
      <c r="W12334" s="50"/>
      <c r="X12334" s="50"/>
      <c r="Y12334" s="42"/>
      <c r="Z12334" s="42"/>
      <c r="AA12334" s="242"/>
      <c r="AB12334" s="42"/>
      <c r="AC12334" s="49"/>
      <c r="AD12334" s="43"/>
      <c r="AE12334" s="43"/>
      <c r="AF12334" s="42"/>
    </row>
    <row r="12335" spans="1:32" x14ac:dyDescent="0.2">
      <c r="A12335" s="42"/>
      <c r="B12335" s="40"/>
      <c r="C12335" s="40"/>
      <c r="D12335" s="12"/>
      <c r="E12335" s="42"/>
      <c r="F12335" s="42"/>
      <c r="G12335" s="42"/>
      <c r="H12335" s="43"/>
      <c r="I12335" s="12"/>
      <c r="J12335" s="43"/>
      <c r="K12335" s="43"/>
      <c r="L12335" s="197"/>
      <c r="M12335" s="45" t="str">
        <f t="shared" si="518"/>
        <v/>
      </c>
      <c r="N12335" s="46" t="str">
        <f t="shared" si="519"/>
        <v/>
      </c>
      <c r="O12335" s="47"/>
      <c r="P12335" s="48"/>
      <c r="Q12335" s="41"/>
      <c r="R12335" s="12"/>
      <c r="S12335" s="43"/>
      <c r="T12335" s="49"/>
      <c r="U12335" s="50"/>
      <c r="V12335" s="50"/>
      <c r="W12335" s="50"/>
      <c r="X12335" s="50"/>
      <c r="Y12335" s="42"/>
      <c r="Z12335" s="42"/>
      <c r="AA12335" s="242"/>
      <c r="AB12335" s="42"/>
      <c r="AC12335" s="49"/>
      <c r="AD12335" s="43"/>
      <c r="AE12335" s="43"/>
      <c r="AF12335" s="42"/>
    </row>
    <row r="12336" spans="1:32" x14ac:dyDescent="0.2">
      <c r="A12336" s="42"/>
      <c r="B12336" s="40"/>
      <c r="C12336" s="40"/>
      <c r="D12336" s="12"/>
      <c r="E12336" s="42"/>
      <c r="F12336" s="42"/>
      <c r="G12336" s="42"/>
      <c r="H12336" s="43"/>
      <c r="I12336" s="12"/>
      <c r="J12336" s="43"/>
      <c r="K12336" s="43"/>
      <c r="L12336" s="197"/>
      <c r="M12336" s="45" t="str">
        <f t="shared" si="518"/>
        <v/>
      </c>
      <c r="N12336" s="46" t="str">
        <f t="shared" si="519"/>
        <v/>
      </c>
      <c r="O12336" s="47"/>
      <c r="P12336" s="48"/>
      <c r="Q12336" s="41"/>
      <c r="R12336" s="12"/>
      <c r="S12336" s="43"/>
      <c r="T12336" s="49"/>
      <c r="U12336" s="50"/>
      <c r="V12336" s="50"/>
      <c r="W12336" s="50"/>
      <c r="X12336" s="50"/>
      <c r="Y12336" s="42"/>
      <c r="Z12336" s="42"/>
      <c r="AA12336" s="242"/>
      <c r="AB12336" s="42"/>
      <c r="AC12336" s="49"/>
      <c r="AD12336" s="43"/>
      <c r="AE12336" s="43"/>
      <c r="AF12336" s="42"/>
    </row>
    <row r="12337" spans="1:32" x14ac:dyDescent="0.2">
      <c r="A12337" s="42"/>
      <c r="B12337" s="40"/>
      <c r="C12337" s="40"/>
      <c r="D12337" s="12"/>
      <c r="E12337" s="42"/>
      <c r="F12337" s="42"/>
      <c r="G12337" s="42"/>
      <c r="H12337" s="43"/>
      <c r="I12337" s="12"/>
      <c r="J12337" s="43"/>
      <c r="K12337" s="43"/>
      <c r="L12337" s="197"/>
      <c r="M12337" s="45" t="str">
        <f t="shared" si="518"/>
        <v/>
      </c>
      <c r="N12337" s="46" t="str">
        <f t="shared" si="519"/>
        <v/>
      </c>
      <c r="O12337" s="47"/>
      <c r="P12337" s="48"/>
      <c r="Q12337" s="41"/>
      <c r="R12337" s="12"/>
      <c r="S12337" s="43"/>
      <c r="T12337" s="49"/>
      <c r="U12337" s="50"/>
      <c r="V12337" s="50"/>
      <c r="W12337" s="50"/>
      <c r="X12337" s="50"/>
      <c r="Y12337" s="42"/>
      <c r="Z12337" s="42"/>
      <c r="AA12337" s="242"/>
      <c r="AB12337" s="42"/>
      <c r="AC12337" s="49"/>
      <c r="AD12337" s="43"/>
      <c r="AE12337" s="43"/>
      <c r="AF12337" s="42"/>
    </row>
    <row r="12338" spans="1:32" x14ac:dyDescent="0.2">
      <c r="A12338" s="42"/>
      <c r="B12338" s="40"/>
      <c r="C12338" s="40"/>
      <c r="D12338" s="12"/>
      <c r="E12338" s="42"/>
      <c r="F12338" s="42"/>
      <c r="G12338" s="42"/>
      <c r="H12338" s="43"/>
      <c r="I12338" s="12"/>
      <c r="J12338" s="43"/>
      <c r="K12338" s="43"/>
      <c r="L12338" s="197"/>
      <c r="M12338" s="45" t="str">
        <f t="shared" si="518"/>
        <v/>
      </c>
      <c r="N12338" s="46" t="str">
        <f t="shared" si="519"/>
        <v/>
      </c>
      <c r="O12338" s="47"/>
      <c r="P12338" s="48"/>
      <c r="Q12338" s="41"/>
      <c r="R12338" s="12"/>
      <c r="S12338" s="43"/>
      <c r="T12338" s="49"/>
      <c r="U12338" s="50"/>
      <c r="V12338" s="50"/>
      <c r="W12338" s="50"/>
      <c r="X12338" s="50"/>
      <c r="Y12338" s="42"/>
      <c r="Z12338" s="42"/>
      <c r="AA12338" s="242"/>
      <c r="AB12338" s="42"/>
      <c r="AC12338" s="49"/>
      <c r="AD12338" s="43"/>
      <c r="AE12338" s="43"/>
      <c r="AF12338" s="42"/>
    </row>
    <row r="12339" spans="1:32" x14ac:dyDescent="0.2">
      <c r="A12339" s="42"/>
      <c r="B12339" s="40"/>
      <c r="C12339" s="40"/>
      <c r="D12339" s="12"/>
      <c r="E12339" s="42"/>
      <c r="F12339" s="42"/>
      <c r="G12339" s="42"/>
      <c r="H12339" s="43"/>
      <c r="I12339" s="12"/>
      <c r="J12339" s="43"/>
      <c r="K12339" s="43"/>
      <c r="L12339" s="197"/>
      <c r="M12339" s="45" t="str">
        <f t="shared" si="518"/>
        <v/>
      </c>
      <c r="N12339" s="46" t="str">
        <f t="shared" si="519"/>
        <v/>
      </c>
      <c r="O12339" s="47"/>
      <c r="P12339" s="48"/>
      <c r="Q12339" s="41"/>
      <c r="R12339" s="12"/>
      <c r="S12339" s="43"/>
      <c r="T12339" s="49"/>
      <c r="U12339" s="50"/>
      <c r="V12339" s="50"/>
      <c r="W12339" s="50"/>
      <c r="X12339" s="50"/>
      <c r="Y12339" s="42"/>
      <c r="Z12339" s="42"/>
      <c r="AA12339" s="242"/>
      <c r="AB12339" s="42"/>
      <c r="AC12339" s="49"/>
      <c r="AD12339" s="43"/>
      <c r="AE12339" s="43"/>
      <c r="AF12339" s="42"/>
    </row>
    <row r="12340" spans="1:32" x14ac:dyDescent="0.2">
      <c r="A12340" s="42"/>
      <c r="B12340" s="40"/>
      <c r="C12340" s="40"/>
      <c r="D12340" s="12"/>
      <c r="E12340" s="42"/>
      <c r="F12340" s="42"/>
      <c r="G12340" s="42"/>
      <c r="H12340" s="43"/>
      <c r="I12340" s="12"/>
      <c r="J12340" s="43"/>
      <c r="K12340" s="43"/>
      <c r="L12340" s="197"/>
      <c r="M12340" s="45" t="str">
        <f t="shared" si="518"/>
        <v/>
      </c>
      <c r="N12340" s="46" t="str">
        <f t="shared" si="519"/>
        <v/>
      </c>
      <c r="O12340" s="47"/>
      <c r="P12340" s="48"/>
      <c r="Q12340" s="41"/>
      <c r="R12340" s="12"/>
      <c r="S12340" s="43"/>
      <c r="T12340" s="49"/>
      <c r="U12340" s="50"/>
      <c r="V12340" s="50"/>
      <c r="W12340" s="50"/>
      <c r="X12340" s="50"/>
      <c r="Y12340" s="42"/>
      <c r="Z12340" s="42"/>
      <c r="AA12340" s="242"/>
      <c r="AB12340" s="42"/>
      <c r="AC12340" s="49"/>
      <c r="AD12340" s="43"/>
      <c r="AE12340" s="43"/>
      <c r="AF12340" s="42"/>
    </row>
    <row r="12341" spans="1:32" x14ac:dyDescent="0.2">
      <c r="A12341" s="42"/>
      <c r="B12341" s="40"/>
      <c r="C12341" s="40"/>
      <c r="D12341" s="12"/>
      <c r="E12341" s="42"/>
      <c r="F12341" s="42"/>
      <c r="G12341" s="42"/>
      <c r="H12341" s="43"/>
      <c r="I12341" s="12"/>
      <c r="J12341" s="43"/>
      <c r="K12341" s="43"/>
      <c r="L12341" s="197"/>
      <c r="M12341" s="45" t="str">
        <f t="shared" si="518"/>
        <v/>
      </c>
      <c r="N12341" s="46" t="str">
        <f t="shared" si="519"/>
        <v/>
      </c>
      <c r="O12341" s="47"/>
      <c r="P12341" s="48"/>
      <c r="Q12341" s="41"/>
      <c r="R12341" s="12"/>
      <c r="S12341" s="43"/>
      <c r="T12341" s="49"/>
      <c r="U12341" s="50"/>
      <c r="V12341" s="50"/>
      <c r="W12341" s="50"/>
      <c r="X12341" s="50"/>
      <c r="Y12341" s="42"/>
      <c r="Z12341" s="42"/>
      <c r="AA12341" s="242"/>
      <c r="AB12341" s="42"/>
      <c r="AC12341" s="49"/>
      <c r="AD12341" s="43"/>
      <c r="AE12341" s="43"/>
      <c r="AF12341" s="42"/>
    </row>
    <row r="12342" spans="1:32" x14ac:dyDescent="0.2">
      <c r="A12342" s="42"/>
      <c r="B12342" s="40"/>
      <c r="C12342" s="40"/>
      <c r="D12342" s="12"/>
      <c r="E12342" s="42"/>
      <c r="F12342" s="42"/>
      <c r="G12342" s="42"/>
      <c r="H12342" s="43"/>
      <c r="I12342" s="12"/>
      <c r="J12342" s="43"/>
      <c r="K12342" s="43"/>
      <c r="L12342" s="197"/>
      <c r="M12342" s="45" t="str">
        <f t="shared" si="518"/>
        <v/>
      </c>
      <c r="N12342" s="46" t="str">
        <f t="shared" si="519"/>
        <v/>
      </c>
      <c r="O12342" s="47"/>
      <c r="P12342" s="48"/>
      <c r="Q12342" s="41"/>
      <c r="R12342" s="12"/>
      <c r="S12342" s="43"/>
      <c r="T12342" s="49"/>
      <c r="U12342" s="50"/>
      <c r="V12342" s="50"/>
      <c r="W12342" s="50"/>
      <c r="X12342" s="50"/>
      <c r="Y12342" s="42"/>
      <c r="Z12342" s="42"/>
      <c r="AA12342" s="242"/>
      <c r="AB12342" s="42"/>
      <c r="AC12342" s="49"/>
      <c r="AD12342" s="43"/>
      <c r="AE12342" s="43"/>
      <c r="AF12342" s="42"/>
    </row>
    <row r="12343" spans="1:32" x14ac:dyDescent="0.2">
      <c r="A12343" s="42"/>
      <c r="B12343" s="40"/>
      <c r="C12343" s="40"/>
      <c r="D12343" s="12"/>
      <c r="E12343" s="42"/>
      <c r="F12343" s="42"/>
      <c r="G12343" s="42"/>
      <c r="H12343" s="43"/>
      <c r="I12343" s="12"/>
      <c r="J12343" s="43"/>
      <c r="K12343" s="43"/>
      <c r="L12343" s="197"/>
      <c r="M12343" s="45" t="str">
        <f t="shared" si="518"/>
        <v/>
      </c>
      <c r="N12343" s="46" t="str">
        <f t="shared" si="519"/>
        <v/>
      </c>
      <c r="O12343" s="47"/>
      <c r="P12343" s="48"/>
      <c r="Q12343" s="41"/>
      <c r="R12343" s="12"/>
      <c r="S12343" s="43"/>
      <c r="T12343" s="49"/>
      <c r="U12343" s="50"/>
      <c r="V12343" s="50"/>
      <c r="W12343" s="50"/>
      <c r="X12343" s="50"/>
      <c r="Y12343" s="42"/>
      <c r="Z12343" s="42"/>
      <c r="AA12343" s="242"/>
      <c r="AB12343" s="42"/>
      <c r="AC12343" s="49"/>
      <c r="AD12343" s="43"/>
      <c r="AE12343" s="43"/>
      <c r="AF12343" s="42"/>
    </row>
    <row r="12344" spans="1:32" x14ac:dyDescent="0.2">
      <c r="A12344" s="42"/>
      <c r="B12344" s="40"/>
      <c r="C12344" s="40"/>
      <c r="D12344" s="12"/>
      <c r="E12344" s="42"/>
      <c r="F12344" s="42"/>
      <c r="G12344" s="42"/>
      <c r="H12344" s="43"/>
      <c r="I12344" s="12"/>
      <c r="J12344" s="43"/>
      <c r="K12344" s="43"/>
      <c r="L12344" s="197"/>
      <c r="M12344" s="45" t="str">
        <f t="shared" si="518"/>
        <v/>
      </c>
      <c r="N12344" s="46" t="str">
        <f t="shared" si="519"/>
        <v/>
      </c>
      <c r="O12344" s="47"/>
      <c r="P12344" s="48"/>
      <c r="Q12344" s="41"/>
      <c r="R12344" s="12"/>
      <c r="S12344" s="43"/>
      <c r="T12344" s="49"/>
      <c r="U12344" s="50"/>
      <c r="V12344" s="50"/>
      <c r="W12344" s="50"/>
      <c r="X12344" s="50"/>
      <c r="Y12344" s="42"/>
      <c r="Z12344" s="42"/>
      <c r="AA12344" s="242"/>
      <c r="AB12344" s="42"/>
      <c r="AC12344" s="49"/>
      <c r="AD12344" s="43"/>
      <c r="AE12344" s="43"/>
      <c r="AF12344" s="42"/>
    </row>
    <row r="12345" spans="1:32" x14ac:dyDescent="0.2">
      <c r="A12345" s="42"/>
      <c r="B12345" s="40"/>
      <c r="C12345" s="40"/>
      <c r="D12345" s="12"/>
      <c r="E12345" s="42"/>
      <c r="F12345" s="42"/>
      <c r="G12345" s="42"/>
      <c r="H12345" s="43"/>
      <c r="I12345" s="12"/>
      <c r="J12345" s="43"/>
      <c r="K12345" s="43"/>
      <c r="L12345" s="197"/>
      <c r="M12345" s="45" t="str">
        <f t="shared" si="518"/>
        <v/>
      </c>
      <c r="N12345" s="46" t="str">
        <f t="shared" si="519"/>
        <v/>
      </c>
      <c r="O12345" s="47"/>
      <c r="P12345" s="48"/>
      <c r="Q12345" s="41"/>
      <c r="R12345" s="12"/>
      <c r="S12345" s="43"/>
      <c r="T12345" s="49"/>
      <c r="U12345" s="50"/>
      <c r="V12345" s="50"/>
      <c r="W12345" s="50"/>
      <c r="X12345" s="50"/>
      <c r="Y12345" s="42"/>
      <c r="Z12345" s="42"/>
      <c r="AA12345" s="242"/>
      <c r="AB12345" s="42"/>
      <c r="AC12345" s="49"/>
      <c r="AD12345" s="43"/>
      <c r="AE12345" s="43"/>
      <c r="AF12345" s="42"/>
    </row>
    <row r="12346" spans="1:32" x14ac:dyDescent="0.2">
      <c r="A12346" s="158"/>
      <c r="B12346" s="158"/>
      <c r="C12346" s="158"/>
      <c r="D12346" s="91"/>
      <c r="E12346" s="158"/>
      <c r="F12346" s="91"/>
      <c r="G12346" s="91"/>
      <c r="H12346" s="91"/>
      <c r="I12346" s="91"/>
      <c r="J12346" s="91"/>
      <c r="K12346" s="91"/>
      <c r="L12346" s="91"/>
      <c r="M12346" s="91"/>
      <c r="N12346" s="91"/>
      <c r="O12346" s="91"/>
      <c r="P12346" s="91"/>
      <c r="Q12346" s="91"/>
      <c r="R12346" s="91"/>
      <c r="S12346" s="91"/>
      <c r="T12346" s="121"/>
      <c r="U12346" s="91"/>
      <c r="V12346" s="91"/>
      <c r="W12346" s="91"/>
      <c r="X12346" s="91"/>
      <c r="Y12346" s="158"/>
      <c r="Z12346" s="91"/>
      <c r="AA12346" s="249"/>
      <c r="AB12346" s="91"/>
      <c r="AC12346" s="91"/>
      <c r="AD12346" s="91"/>
      <c r="AE12346" s="91"/>
      <c r="AF12346" s="91"/>
    </row>
    <row r="12347" spans="1:32" x14ac:dyDescent="0.2">
      <c r="K12347" s="125"/>
      <c r="L12347" s="198"/>
      <c r="M12347" s="126"/>
      <c r="AA12347" s="241"/>
      <c r="AB12347" s="22"/>
    </row>
    <row r="12348" spans="1:32" x14ac:dyDescent="0.2">
      <c r="K12348" s="125"/>
      <c r="L12348" s="198"/>
      <c r="M12348" s="126"/>
      <c r="AA12348" s="241"/>
      <c r="AB12348" s="22"/>
    </row>
    <row r="12349" spans="1:32" x14ac:dyDescent="0.2">
      <c r="K12349" s="125"/>
      <c r="L12349" s="198"/>
      <c r="M12349" s="126"/>
      <c r="AA12349" s="241"/>
      <c r="AB12349" s="22"/>
    </row>
    <row r="12350" spans="1:32" x14ac:dyDescent="0.2">
      <c r="K12350" s="125"/>
      <c r="L12350" s="198"/>
      <c r="M12350" s="126"/>
      <c r="AA12350" s="241"/>
      <c r="AB12350" s="22"/>
    </row>
    <row r="12351" spans="1:32" x14ac:dyDescent="0.2">
      <c r="K12351" s="125"/>
      <c r="L12351" s="198"/>
      <c r="M12351" s="126"/>
      <c r="AA12351" s="241"/>
      <c r="AB12351" s="22"/>
    </row>
    <row r="12352" spans="1:32" x14ac:dyDescent="0.2">
      <c r="K12352" s="125"/>
      <c r="L12352" s="198"/>
      <c r="M12352" s="126"/>
      <c r="AA12352" s="241"/>
      <c r="AB12352" s="22"/>
    </row>
    <row r="12353" spans="11:28" x14ac:dyDescent="0.2">
      <c r="K12353" s="125"/>
      <c r="L12353" s="198"/>
      <c r="M12353" s="126"/>
      <c r="AA12353" s="241"/>
      <c r="AB12353" s="22"/>
    </row>
    <row r="12354" spans="11:28" x14ac:dyDescent="0.2">
      <c r="K12354" s="125"/>
      <c r="L12354" s="198"/>
      <c r="M12354" s="126"/>
      <c r="AA12354" s="241"/>
      <c r="AB12354" s="22"/>
    </row>
    <row r="12355" spans="11:28" x14ac:dyDescent="0.2">
      <c r="K12355" s="125"/>
      <c r="L12355" s="198"/>
      <c r="M12355" s="126"/>
      <c r="AA12355" s="241"/>
      <c r="AB12355" s="22"/>
    </row>
    <row r="12356" spans="11:28" x14ac:dyDescent="0.2">
      <c r="K12356" s="125"/>
      <c r="L12356" s="198"/>
      <c r="M12356" s="126"/>
      <c r="AA12356" s="241"/>
      <c r="AB12356" s="22"/>
    </row>
    <row r="12357" spans="11:28" x14ac:dyDescent="0.2">
      <c r="K12357" s="125"/>
      <c r="L12357" s="198"/>
      <c r="M12357" s="126"/>
      <c r="AA12357" s="241"/>
      <c r="AB12357" s="22"/>
    </row>
    <row r="12358" spans="11:28" x14ac:dyDescent="0.2">
      <c r="K12358" s="125"/>
      <c r="L12358" s="198"/>
      <c r="M12358" s="126"/>
      <c r="AA12358" s="241"/>
      <c r="AB12358" s="22"/>
    </row>
    <row r="12359" spans="11:28" x14ac:dyDescent="0.2">
      <c r="K12359" s="125"/>
      <c r="L12359" s="198"/>
      <c r="M12359" s="126"/>
      <c r="AA12359" s="241"/>
      <c r="AB12359" s="22"/>
    </row>
    <row r="12360" spans="11:28" x14ac:dyDescent="0.2">
      <c r="K12360" s="125"/>
      <c r="L12360" s="198"/>
      <c r="M12360" s="126"/>
      <c r="AA12360" s="241"/>
      <c r="AB12360" s="22"/>
    </row>
    <row r="12361" spans="11:28" x14ac:dyDescent="0.2">
      <c r="K12361" s="125"/>
      <c r="L12361" s="198"/>
      <c r="M12361" s="126"/>
      <c r="AA12361" s="241"/>
      <c r="AB12361" s="22"/>
    </row>
    <row r="12362" spans="11:28" x14ac:dyDescent="0.2">
      <c r="K12362" s="125"/>
      <c r="L12362" s="198"/>
      <c r="M12362" s="126"/>
      <c r="AA12362" s="241"/>
      <c r="AB12362" s="22"/>
    </row>
    <row r="12363" spans="11:28" x14ac:dyDescent="0.2">
      <c r="K12363" s="125"/>
      <c r="L12363" s="198"/>
      <c r="M12363" s="126"/>
      <c r="AA12363" s="241"/>
      <c r="AB12363" s="22"/>
    </row>
    <row r="12364" spans="11:28" x14ac:dyDescent="0.2">
      <c r="K12364" s="125"/>
      <c r="L12364" s="198"/>
      <c r="M12364" s="126"/>
      <c r="AA12364" s="241"/>
      <c r="AB12364" s="22"/>
    </row>
    <row r="12365" spans="11:28" x14ac:dyDescent="0.2">
      <c r="K12365" s="125"/>
      <c r="L12365" s="198"/>
      <c r="M12365" s="126"/>
      <c r="AA12365" s="241"/>
      <c r="AB12365" s="22"/>
    </row>
    <row r="12366" spans="11:28" x14ac:dyDescent="0.2">
      <c r="K12366" s="125"/>
      <c r="L12366" s="198"/>
      <c r="M12366" s="126"/>
      <c r="AA12366" s="241"/>
      <c r="AB12366" s="22"/>
    </row>
    <row r="12367" spans="11:28" x14ac:dyDescent="0.2">
      <c r="K12367" s="125"/>
      <c r="L12367" s="198"/>
      <c r="M12367" s="126"/>
      <c r="AA12367" s="241"/>
      <c r="AB12367" s="22"/>
    </row>
    <row r="12368" spans="11:28" x14ac:dyDescent="0.2">
      <c r="K12368" s="125"/>
      <c r="L12368" s="198"/>
      <c r="M12368" s="126"/>
      <c r="AA12368" s="241"/>
      <c r="AB12368" s="22"/>
    </row>
    <row r="12369" spans="11:28" x14ac:dyDescent="0.2">
      <c r="K12369" s="125"/>
      <c r="L12369" s="198"/>
      <c r="M12369" s="126"/>
      <c r="AA12369" s="241"/>
      <c r="AB12369" s="22"/>
    </row>
    <row r="12370" spans="11:28" x14ac:dyDescent="0.2">
      <c r="K12370" s="125"/>
      <c r="L12370" s="198"/>
      <c r="M12370" s="126"/>
      <c r="AA12370" s="241"/>
      <c r="AB12370" s="22"/>
    </row>
    <row r="12371" spans="11:28" x14ac:dyDescent="0.2">
      <c r="K12371" s="125"/>
      <c r="L12371" s="198"/>
      <c r="M12371" s="126"/>
      <c r="AA12371" s="241"/>
      <c r="AB12371" s="22"/>
    </row>
    <row r="12372" spans="11:28" x14ac:dyDescent="0.2">
      <c r="K12372" s="125"/>
      <c r="L12372" s="198"/>
      <c r="M12372" s="126"/>
      <c r="AA12372" s="241"/>
      <c r="AB12372" s="22"/>
    </row>
    <row r="12373" spans="11:28" x14ac:dyDescent="0.2">
      <c r="K12373" s="125"/>
      <c r="L12373" s="198"/>
      <c r="M12373" s="126"/>
      <c r="AA12373" s="241"/>
      <c r="AB12373" s="22"/>
    </row>
    <row r="12374" spans="11:28" x14ac:dyDescent="0.2">
      <c r="K12374" s="125"/>
      <c r="L12374" s="198"/>
      <c r="M12374" s="126"/>
      <c r="AA12374" s="241"/>
      <c r="AB12374" s="22"/>
    </row>
    <row r="12375" spans="11:28" x14ac:dyDescent="0.2">
      <c r="K12375" s="125"/>
      <c r="L12375" s="198"/>
      <c r="M12375" s="126"/>
      <c r="AA12375" s="241"/>
      <c r="AB12375" s="22"/>
    </row>
    <row r="12376" spans="11:28" x14ac:dyDescent="0.2">
      <c r="K12376" s="125"/>
      <c r="L12376" s="198"/>
      <c r="M12376" s="126"/>
      <c r="AA12376" s="241"/>
      <c r="AB12376" s="22"/>
    </row>
    <row r="12377" spans="11:28" x14ac:dyDescent="0.2">
      <c r="K12377" s="125"/>
      <c r="L12377" s="198"/>
      <c r="M12377" s="126"/>
      <c r="AA12377" s="241"/>
      <c r="AB12377" s="22"/>
    </row>
    <row r="12378" spans="11:28" x14ac:dyDescent="0.2">
      <c r="K12378" s="125"/>
      <c r="L12378" s="198"/>
      <c r="M12378" s="126"/>
      <c r="AA12378" s="241"/>
      <c r="AB12378" s="22"/>
    </row>
    <row r="12379" spans="11:28" x14ac:dyDescent="0.2">
      <c r="K12379" s="125"/>
      <c r="L12379" s="198"/>
      <c r="M12379" s="126"/>
      <c r="AA12379" s="241"/>
      <c r="AB12379" s="22"/>
    </row>
    <row r="12380" spans="11:28" x14ac:dyDescent="0.2">
      <c r="K12380" s="125"/>
      <c r="L12380" s="198"/>
      <c r="M12380" s="126"/>
      <c r="AA12380" s="241"/>
      <c r="AB12380" s="22"/>
    </row>
    <row r="12381" spans="11:28" x14ac:dyDescent="0.2">
      <c r="K12381" s="125"/>
      <c r="L12381" s="198"/>
      <c r="M12381" s="126"/>
      <c r="AA12381" s="241"/>
      <c r="AB12381" s="22"/>
    </row>
    <row r="12382" spans="11:28" x14ac:dyDescent="0.2">
      <c r="K12382" s="125"/>
      <c r="L12382" s="198"/>
      <c r="M12382" s="126"/>
      <c r="AA12382" s="241"/>
      <c r="AB12382" s="22"/>
    </row>
    <row r="12383" spans="11:28" x14ac:dyDescent="0.2">
      <c r="K12383" s="125"/>
      <c r="L12383" s="198"/>
      <c r="M12383" s="126"/>
      <c r="AA12383" s="241"/>
      <c r="AB12383" s="22"/>
    </row>
    <row r="12384" spans="11:28" x14ac:dyDescent="0.2">
      <c r="K12384" s="125"/>
      <c r="L12384" s="198"/>
      <c r="M12384" s="126"/>
      <c r="AA12384" s="241"/>
      <c r="AB12384" s="22"/>
    </row>
    <row r="12385" spans="11:28" x14ac:dyDescent="0.2">
      <c r="K12385" s="125"/>
      <c r="L12385" s="198"/>
      <c r="M12385" s="126"/>
      <c r="AA12385" s="241"/>
      <c r="AB12385" s="22"/>
    </row>
    <row r="12386" spans="11:28" x14ac:dyDescent="0.2">
      <c r="K12386" s="125"/>
      <c r="L12386" s="198"/>
      <c r="M12386" s="126"/>
      <c r="AA12386" s="241"/>
      <c r="AB12386" s="22"/>
    </row>
    <row r="12387" spans="11:28" x14ac:dyDescent="0.2">
      <c r="K12387" s="125"/>
      <c r="L12387" s="198"/>
      <c r="M12387" s="126"/>
      <c r="AA12387" s="241"/>
      <c r="AB12387" s="22"/>
    </row>
    <row r="12388" spans="11:28" x14ac:dyDescent="0.2">
      <c r="K12388" s="125"/>
      <c r="L12388" s="198"/>
      <c r="M12388" s="126"/>
      <c r="AA12388" s="241"/>
      <c r="AB12388" s="22"/>
    </row>
    <row r="12389" spans="11:28" x14ac:dyDescent="0.2">
      <c r="K12389" s="125"/>
      <c r="L12389" s="198"/>
      <c r="M12389" s="126"/>
      <c r="AA12389" s="241"/>
      <c r="AB12389" s="22"/>
    </row>
    <row r="12390" spans="11:28" x14ac:dyDescent="0.2">
      <c r="K12390" s="125"/>
      <c r="L12390" s="198"/>
      <c r="M12390" s="126"/>
      <c r="AA12390" s="241"/>
      <c r="AB12390" s="22"/>
    </row>
    <row r="12391" spans="11:28" x14ac:dyDescent="0.2">
      <c r="K12391" s="125"/>
      <c r="L12391" s="198"/>
      <c r="M12391" s="126"/>
      <c r="AA12391" s="241"/>
      <c r="AB12391" s="22"/>
    </row>
    <row r="12392" spans="11:28" x14ac:dyDescent="0.2">
      <c r="K12392" s="125"/>
      <c r="L12392" s="198"/>
      <c r="M12392" s="126"/>
      <c r="AA12392" s="241"/>
      <c r="AB12392" s="22"/>
    </row>
    <row r="12393" spans="11:28" x14ac:dyDescent="0.2">
      <c r="K12393" s="125"/>
      <c r="L12393" s="198"/>
      <c r="M12393" s="126"/>
      <c r="AA12393" s="241"/>
      <c r="AB12393" s="22"/>
    </row>
    <row r="12394" spans="11:28" x14ac:dyDescent="0.2">
      <c r="K12394" s="125"/>
      <c r="L12394" s="198"/>
      <c r="M12394" s="126"/>
      <c r="AA12394" s="241"/>
      <c r="AB12394" s="22"/>
    </row>
    <row r="12395" spans="11:28" x14ac:dyDescent="0.2">
      <c r="K12395" s="125"/>
      <c r="L12395" s="198"/>
      <c r="M12395" s="126"/>
      <c r="AA12395" s="241"/>
      <c r="AB12395" s="22"/>
    </row>
    <row r="12396" spans="11:28" x14ac:dyDescent="0.2">
      <c r="K12396" s="125"/>
      <c r="L12396" s="198"/>
      <c r="M12396" s="126"/>
      <c r="AA12396" s="241"/>
      <c r="AB12396" s="22"/>
    </row>
    <row r="12397" spans="11:28" x14ac:dyDescent="0.2">
      <c r="K12397" s="125"/>
      <c r="L12397" s="198"/>
      <c r="M12397" s="126"/>
      <c r="AA12397" s="241"/>
      <c r="AB12397" s="22"/>
    </row>
    <row r="12398" spans="11:28" x14ac:dyDescent="0.2">
      <c r="K12398" s="125"/>
      <c r="L12398" s="198"/>
      <c r="M12398" s="126"/>
      <c r="AA12398" s="241"/>
      <c r="AB12398" s="22"/>
    </row>
    <row r="12399" spans="11:28" x14ac:dyDescent="0.2">
      <c r="K12399" s="125"/>
      <c r="L12399" s="198"/>
      <c r="M12399" s="126"/>
      <c r="AA12399" s="241"/>
      <c r="AB12399" s="22"/>
    </row>
    <row r="12400" spans="11:28" x14ac:dyDescent="0.2">
      <c r="K12400" s="125"/>
      <c r="L12400" s="198"/>
      <c r="M12400" s="126"/>
      <c r="AA12400" s="241"/>
      <c r="AB12400" s="22"/>
    </row>
    <row r="12401" spans="11:28" x14ac:dyDescent="0.2">
      <c r="K12401" s="125"/>
      <c r="L12401" s="198"/>
      <c r="M12401" s="126"/>
      <c r="AA12401" s="241"/>
      <c r="AB12401" s="22"/>
    </row>
    <row r="12402" spans="11:28" x14ac:dyDescent="0.2">
      <c r="K12402" s="125"/>
      <c r="L12402" s="198"/>
      <c r="M12402" s="126"/>
      <c r="AA12402" s="241"/>
      <c r="AB12402" s="22"/>
    </row>
    <row r="12403" spans="11:28" x14ac:dyDescent="0.2">
      <c r="K12403" s="125"/>
      <c r="L12403" s="198"/>
      <c r="M12403" s="126"/>
      <c r="AA12403" s="241"/>
      <c r="AB12403" s="22"/>
    </row>
    <row r="12404" spans="11:28" x14ac:dyDescent="0.2">
      <c r="K12404" s="125"/>
      <c r="L12404" s="198"/>
      <c r="M12404" s="126"/>
      <c r="AA12404" s="241"/>
      <c r="AB12404" s="22"/>
    </row>
    <row r="12405" spans="11:28" x14ac:dyDescent="0.2">
      <c r="K12405" s="125"/>
      <c r="L12405" s="198"/>
      <c r="M12405" s="126"/>
      <c r="AA12405" s="241"/>
      <c r="AB12405" s="22"/>
    </row>
    <row r="12406" spans="11:28" x14ac:dyDescent="0.2">
      <c r="K12406" s="125"/>
      <c r="L12406" s="198"/>
      <c r="M12406" s="126"/>
      <c r="AA12406" s="241"/>
      <c r="AB12406" s="22"/>
    </row>
    <row r="12407" spans="11:28" x14ac:dyDescent="0.2">
      <c r="K12407" s="125"/>
      <c r="L12407" s="198"/>
      <c r="M12407" s="126"/>
      <c r="AA12407" s="241"/>
      <c r="AB12407" s="22"/>
    </row>
    <row r="12408" spans="11:28" x14ac:dyDescent="0.2">
      <c r="K12408" s="125"/>
      <c r="L12408" s="198"/>
      <c r="M12408" s="126"/>
      <c r="AA12408" s="241"/>
      <c r="AB12408" s="22"/>
    </row>
    <row r="12409" spans="11:28" x14ac:dyDescent="0.2">
      <c r="K12409" s="125"/>
      <c r="L12409" s="198"/>
      <c r="M12409" s="126"/>
      <c r="AA12409" s="241"/>
      <c r="AB12409" s="22"/>
    </row>
    <row r="12410" spans="11:28" x14ac:dyDescent="0.2">
      <c r="K12410" s="125"/>
      <c r="L12410" s="198"/>
      <c r="M12410" s="126"/>
      <c r="AA12410" s="241"/>
      <c r="AB12410" s="22"/>
    </row>
    <row r="12411" spans="11:28" x14ac:dyDescent="0.2">
      <c r="K12411" s="125"/>
      <c r="L12411" s="198"/>
      <c r="M12411" s="126"/>
      <c r="AA12411" s="241"/>
      <c r="AB12411" s="22"/>
    </row>
    <row r="12412" spans="11:28" x14ac:dyDescent="0.2">
      <c r="K12412" s="125"/>
      <c r="L12412" s="198"/>
      <c r="M12412" s="126"/>
      <c r="AA12412" s="241"/>
      <c r="AB12412" s="22"/>
    </row>
    <row r="12413" spans="11:28" x14ac:dyDescent="0.2">
      <c r="K12413" s="125"/>
      <c r="L12413" s="198"/>
      <c r="M12413" s="126"/>
      <c r="AA12413" s="241"/>
      <c r="AB12413" s="22"/>
    </row>
    <row r="12414" spans="11:28" x14ac:dyDescent="0.2">
      <c r="K12414" s="125"/>
      <c r="L12414" s="198"/>
      <c r="M12414" s="126"/>
      <c r="AA12414" s="241"/>
      <c r="AB12414" s="22"/>
    </row>
    <row r="12415" spans="11:28" x14ac:dyDescent="0.2">
      <c r="K12415" s="125"/>
      <c r="L12415" s="198"/>
      <c r="M12415" s="126"/>
      <c r="AA12415" s="241"/>
      <c r="AB12415" s="22"/>
    </row>
    <row r="12416" spans="11:28" x14ac:dyDescent="0.2">
      <c r="K12416" s="125"/>
      <c r="L12416" s="198"/>
      <c r="M12416" s="126"/>
      <c r="AA12416" s="241"/>
      <c r="AB12416" s="22"/>
    </row>
    <row r="12417" spans="11:28" x14ac:dyDescent="0.2">
      <c r="K12417" s="125"/>
      <c r="L12417" s="198"/>
      <c r="M12417" s="126"/>
      <c r="AA12417" s="241"/>
      <c r="AB12417" s="22"/>
    </row>
    <row r="12418" spans="11:28" x14ac:dyDescent="0.2">
      <c r="K12418" s="125"/>
      <c r="L12418" s="198"/>
      <c r="M12418" s="126"/>
      <c r="AA12418" s="241"/>
      <c r="AB12418" s="22"/>
    </row>
    <row r="12419" spans="11:28" x14ac:dyDescent="0.2">
      <c r="K12419" s="125"/>
      <c r="L12419" s="198"/>
      <c r="M12419" s="126"/>
      <c r="AA12419" s="241"/>
      <c r="AB12419" s="22"/>
    </row>
    <row r="12420" spans="11:28" x14ac:dyDescent="0.2">
      <c r="K12420" s="125"/>
      <c r="L12420" s="198"/>
      <c r="M12420" s="126"/>
      <c r="AA12420" s="241"/>
      <c r="AB12420" s="22"/>
    </row>
    <row r="12421" spans="11:28" x14ac:dyDescent="0.2">
      <c r="K12421" s="125"/>
      <c r="L12421" s="198"/>
      <c r="M12421" s="126"/>
      <c r="AA12421" s="241"/>
      <c r="AB12421" s="22"/>
    </row>
    <row r="12422" spans="11:28" x14ac:dyDescent="0.2">
      <c r="K12422" s="125"/>
      <c r="L12422" s="198"/>
      <c r="M12422" s="126"/>
      <c r="AA12422" s="241"/>
      <c r="AB12422" s="22"/>
    </row>
    <row r="12423" spans="11:28" x14ac:dyDescent="0.2">
      <c r="K12423" s="125"/>
      <c r="L12423" s="198"/>
      <c r="M12423" s="126"/>
      <c r="AA12423" s="241"/>
      <c r="AB12423" s="22"/>
    </row>
    <row r="12424" spans="11:28" x14ac:dyDescent="0.2">
      <c r="K12424" s="125"/>
      <c r="L12424" s="198"/>
      <c r="M12424" s="126"/>
      <c r="AA12424" s="241"/>
      <c r="AB12424" s="22"/>
    </row>
    <row r="12425" spans="11:28" x14ac:dyDescent="0.2">
      <c r="K12425" s="125"/>
      <c r="L12425" s="198"/>
      <c r="M12425" s="126"/>
      <c r="AA12425" s="241"/>
      <c r="AB12425" s="22"/>
    </row>
    <row r="12426" spans="11:28" x14ac:dyDescent="0.2">
      <c r="K12426" s="125"/>
      <c r="L12426" s="198"/>
      <c r="M12426" s="126"/>
      <c r="AA12426" s="241"/>
      <c r="AB12426" s="22"/>
    </row>
    <row r="12427" spans="11:28" x14ac:dyDescent="0.2">
      <c r="K12427" s="125"/>
      <c r="L12427" s="198"/>
      <c r="M12427" s="126"/>
      <c r="AA12427" s="241"/>
      <c r="AB12427" s="22"/>
    </row>
    <row r="12428" spans="11:28" x14ac:dyDescent="0.2">
      <c r="K12428" s="125"/>
      <c r="L12428" s="198"/>
      <c r="M12428" s="126"/>
      <c r="AA12428" s="241"/>
      <c r="AB12428" s="22"/>
    </row>
    <row r="12429" spans="11:28" x14ac:dyDescent="0.2">
      <c r="K12429" s="125"/>
      <c r="L12429" s="198"/>
      <c r="M12429" s="126"/>
      <c r="AA12429" s="241"/>
      <c r="AB12429" s="22"/>
    </row>
    <row r="12430" spans="11:28" x14ac:dyDescent="0.2">
      <c r="K12430" s="125"/>
      <c r="L12430" s="198"/>
      <c r="M12430" s="126"/>
      <c r="AA12430" s="241"/>
      <c r="AB12430" s="22"/>
    </row>
    <row r="12431" spans="11:28" x14ac:dyDescent="0.2">
      <c r="K12431" s="125"/>
      <c r="L12431" s="198"/>
      <c r="M12431" s="126"/>
      <c r="AA12431" s="241"/>
      <c r="AB12431" s="22"/>
    </row>
    <row r="12432" spans="11:28" x14ac:dyDescent="0.2">
      <c r="K12432" s="125"/>
      <c r="L12432" s="198"/>
      <c r="M12432" s="126"/>
      <c r="AA12432" s="241"/>
      <c r="AB12432" s="22"/>
    </row>
    <row r="12433" spans="11:28" x14ac:dyDescent="0.2">
      <c r="K12433" s="125"/>
      <c r="L12433" s="198"/>
      <c r="M12433" s="126"/>
      <c r="AA12433" s="241"/>
      <c r="AB12433" s="22"/>
    </row>
    <row r="12434" spans="11:28" x14ac:dyDescent="0.2">
      <c r="K12434" s="125"/>
      <c r="L12434" s="198"/>
      <c r="M12434" s="126"/>
      <c r="AA12434" s="241"/>
      <c r="AB12434" s="22"/>
    </row>
    <row r="12435" spans="11:28" x14ac:dyDescent="0.2">
      <c r="K12435" s="125"/>
      <c r="L12435" s="198"/>
      <c r="M12435" s="126"/>
      <c r="AA12435" s="241"/>
      <c r="AB12435" s="22"/>
    </row>
    <row r="12436" spans="11:28" x14ac:dyDescent="0.2">
      <c r="K12436" s="125"/>
      <c r="L12436" s="198"/>
      <c r="M12436" s="126"/>
      <c r="AA12436" s="241"/>
      <c r="AB12436" s="22"/>
    </row>
    <row r="12437" spans="11:28" x14ac:dyDescent="0.2">
      <c r="K12437" s="125"/>
      <c r="L12437" s="198"/>
      <c r="M12437" s="126"/>
      <c r="AA12437" s="241"/>
      <c r="AB12437" s="22"/>
    </row>
    <row r="12438" spans="11:28" x14ac:dyDescent="0.2">
      <c r="K12438" s="125"/>
      <c r="L12438" s="198"/>
      <c r="M12438" s="126"/>
      <c r="AA12438" s="241"/>
      <c r="AB12438" s="22"/>
    </row>
    <row r="12439" spans="11:28" x14ac:dyDescent="0.2">
      <c r="K12439" s="125"/>
      <c r="L12439" s="198"/>
      <c r="M12439" s="126"/>
      <c r="AA12439" s="241"/>
      <c r="AB12439" s="22"/>
    </row>
    <row r="12440" spans="11:28" x14ac:dyDescent="0.2">
      <c r="K12440" s="125"/>
      <c r="L12440" s="198"/>
      <c r="M12440" s="126"/>
      <c r="AA12440" s="241"/>
      <c r="AB12440" s="22"/>
    </row>
    <row r="12441" spans="11:28" x14ac:dyDescent="0.2">
      <c r="K12441" s="125"/>
      <c r="L12441" s="198"/>
      <c r="M12441" s="126"/>
      <c r="AA12441" s="241"/>
      <c r="AB12441" s="22"/>
    </row>
    <row r="12442" spans="11:28" x14ac:dyDescent="0.2">
      <c r="K12442" s="125"/>
      <c r="L12442" s="198"/>
      <c r="M12442" s="126"/>
      <c r="AA12442" s="241"/>
      <c r="AB12442" s="22"/>
    </row>
    <row r="12443" spans="11:28" x14ac:dyDescent="0.2">
      <c r="K12443" s="125"/>
      <c r="L12443" s="198"/>
      <c r="M12443" s="126"/>
      <c r="AA12443" s="241"/>
      <c r="AB12443" s="22"/>
    </row>
    <row r="12444" spans="11:28" x14ac:dyDescent="0.2">
      <c r="K12444" s="125"/>
      <c r="L12444" s="198"/>
      <c r="M12444" s="126"/>
      <c r="AA12444" s="241"/>
      <c r="AB12444" s="22"/>
    </row>
    <row r="12445" spans="11:28" x14ac:dyDescent="0.2">
      <c r="K12445" s="125"/>
      <c r="L12445" s="198"/>
      <c r="M12445" s="126"/>
      <c r="AA12445" s="241"/>
      <c r="AB12445" s="22"/>
    </row>
    <row r="12446" spans="11:28" x14ac:dyDescent="0.2">
      <c r="K12446" s="125"/>
      <c r="L12446" s="198"/>
      <c r="M12446" s="126"/>
      <c r="AA12446" s="241"/>
      <c r="AB12446" s="22"/>
    </row>
    <row r="12447" spans="11:28" x14ac:dyDescent="0.2">
      <c r="K12447" s="125"/>
      <c r="L12447" s="198"/>
      <c r="M12447" s="126"/>
      <c r="AA12447" s="241"/>
      <c r="AB12447" s="22"/>
    </row>
    <row r="12448" spans="11:28" x14ac:dyDescent="0.2">
      <c r="K12448" s="125"/>
      <c r="L12448" s="198"/>
      <c r="M12448" s="126"/>
      <c r="AA12448" s="241"/>
      <c r="AB12448" s="22"/>
    </row>
    <row r="12449" spans="11:28" x14ac:dyDescent="0.2">
      <c r="K12449" s="125"/>
      <c r="L12449" s="198"/>
      <c r="M12449" s="126"/>
      <c r="AA12449" s="241"/>
      <c r="AB12449" s="22"/>
    </row>
    <row r="12450" spans="11:28" x14ac:dyDescent="0.2">
      <c r="K12450" s="125"/>
      <c r="L12450" s="198"/>
      <c r="M12450" s="126"/>
      <c r="AA12450" s="241"/>
      <c r="AB12450" s="22"/>
    </row>
    <row r="12451" spans="11:28" x14ac:dyDescent="0.2">
      <c r="K12451" s="125"/>
      <c r="L12451" s="198"/>
      <c r="M12451" s="126"/>
      <c r="AA12451" s="241"/>
      <c r="AB12451" s="22"/>
    </row>
    <row r="12452" spans="11:28" x14ac:dyDescent="0.2">
      <c r="K12452" s="125"/>
      <c r="L12452" s="198"/>
      <c r="M12452" s="126"/>
      <c r="AA12452" s="241"/>
      <c r="AB12452" s="22"/>
    </row>
    <row r="12453" spans="11:28" x14ac:dyDescent="0.2">
      <c r="K12453" s="125"/>
      <c r="L12453" s="198"/>
      <c r="M12453" s="126"/>
      <c r="AA12453" s="241"/>
      <c r="AB12453" s="22"/>
    </row>
    <row r="12454" spans="11:28" x14ac:dyDescent="0.2">
      <c r="K12454" s="125"/>
      <c r="L12454" s="198"/>
      <c r="M12454" s="126"/>
      <c r="AA12454" s="241"/>
      <c r="AB12454" s="22"/>
    </row>
    <row r="12455" spans="11:28" x14ac:dyDescent="0.2">
      <c r="K12455" s="125"/>
      <c r="L12455" s="198"/>
      <c r="M12455" s="126"/>
      <c r="AA12455" s="241"/>
      <c r="AB12455" s="22"/>
    </row>
    <row r="12456" spans="11:28" x14ac:dyDescent="0.2">
      <c r="K12456" s="125"/>
      <c r="L12456" s="198"/>
      <c r="M12456" s="126"/>
      <c r="AA12456" s="241"/>
      <c r="AB12456" s="22"/>
    </row>
    <row r="12457" spans="11:28" x14ac:dyDescent="0.2">
      <c r="K12457" s="125"/>
      <c r="L12457" s="198"/>
      <c r="M12457" s="126"/>
      <c r="AA12457" s="241"/>
      <c r="AB12457" s="22"/>
    </row>
    <row r="12458" spans="11:28" x14ac:dyDescent="0.2">
      <c r="K12458" s="125"/>
      <c r="L12458" s="198"/>
      <c r="M12458" s="126"/>
      <c r="AA12458" s="241"/>
      <c r="AB12458" s="22"/>
    </row>
    <row r="12459" spans="11:28" x14ac:dyDescent="0.2">
      <c r="K12459" s="125"/>
      <c r="L12459" s="198"/>
      <c r="M12459" s="126"/>
      <c r="AA12459" s="241"/>
      <c r="AB12459" s="22"/>
    </row>
    <row r="12460" spans="11:28" x14ac:dyDescent="0.2">
      <c r="K12460" s="125"/>
      <c r="L12460" s="198"/>
      <c r="M12460" s="126"/>
      <c r="AA12460" s="241"/>
      <c r="AB12460" s="22"/>
    </row>
    <row r="12461" spans="11:28" x14ac:dyDescent="0.2">
      <c r="K12461" s="125"/>
      <c r="L12461" s="198"/>
      <c r="M12461" s="126"/>
      <c r="AA12461" s="241"/>
      <c r="AB12461" s="22"/>
    </row>
    <row r="12462" spans="11:28" x14ac:dyDescent="0.2">
      <c r="K12462" s="125"/>
      <c r="L12462" s="198"/>
      <c r="M12462" s="126"/>
      <c r="AA12462" s="241"/>
      <c r="AB12462" s="22"/>
    </row>
    <row r="12463" spans="11:28" x14ac:dyDescent="0.2">
      <c r="K12463" s="125"/>
      <c r="L12463" s="198"/>
      <c r="M12463" s="126"/>
      <c r="AA12463" s="241"/>
      <c r="AB12463" s="22"/>
    </row>
    <row r="12464" spans="11:28" x14ac:dyDescent="0.2">
      <c r="K12464" s="125"/>
      <c r="L12464" s="198"/>
      <c r="M12464" s="126"/>
      <c r="AA12464" s="241"/>
      <c r="AB12464" s="22"/>
    </row>
    <row r="12465" spans="11:28" x14ac:dyDescent="0.2">
      <c r="K12465" s="125"/>
      <c r="L12465" s="198"/>
      <c r="M12465" s="126"/>
      <c r="AA12465" s="241"/>
      <c r="AB12465" s="22"/>
    </row>
    <row r="12466" spans="11:28" x14ac:dyDescent="0.2">
      <c r="K12466" s="125"/>
      <c r="L12466" s="198"/>
      <c r="M12466" s="126"/>
      <c r="AA12466" s="241"/>
      <c r="AB12466" s="22"/>
    </row>
    <row r="12467" spans="11:28" x14ac:dyDescent="0.2">
      <c r="K12467" s="125"/>
      <c r="L12467" s="198"/>
      <c r="M12467" s="126"/>
      <c r="AA12467" s="241"/>
      <c r="AB12467" s="22"/>
    </row>
    <row r="12468" spans="11:28" x14ac:dyDescent="0.2">
      <c r="K12468" s="125"/>
      <c r="L12468" s="198"/>
      <c r="M12468" s="126"/>
      <c r="AA12468" s="241"/>
      <c r="AB12468" s="22"/>
    </row>
    <row r="12469" spans="11:28" x14ac:dyDescent="0.2">
      <c r="K12469" s="125"/>
      <c r="L12469" s="198"/>
      <c r="M12469" s="126"/>
      <c r="AA12469" s="241"/>
      <c r="AB12469" s="22"/>
    </row>
    <row r="12470" spans="11:28" x14ac:dyDescent="0.2">
      <c r="K12470" s="125"/>
      <c r="L12470" s="198"/>
      <c r="M12470" s="126"/>
      <c r="AA12470" s="241"/>
      <c r="AB12470" s="22"/>
    </row>
    <row r="12471" spans="11:28" x14ac:dyDescent="0.2">
      <c r="K12471" s="125"/>
      <c r="L12471" s="198"/>
      <c r="M12471" s="126"/>
      <c r="AA12471" s="241"/>
      <c r="AB12471" s="22"/>
    </row>
    <row r="12472" spans="11:28" x14ac:dyDescent="0.2">
      <c r="K12472" s="125"/>
      <c r="L12472" s="198"/>
      <c r="M12472" s="126"/>
      <c r="AA12472" s="241"/>
      <c r="AB12472" s="22"/>
    </row>
    <row r="12473" spans="11:28" x14ac:dyDescent="0.2">
      <c r="K12473" s="125"/>
      <c r="L12473" s="198"/>
      <c r="M12473" s="126"/>
      <c r="AA12473" s="241"/>
      <c r="AB12473" s="22"/>
    </row>
    <row r="12474" spans="11:28" x14ac:dyDescent="0.2">
      <c r="K12474" s="125"/>
      <c r="L12474" s="198"/>
      <c r="M12474" s="126"/>
      <c r="AA12474" s="241"/>
      <c r="AB12474" s="22"/>
    </row>
    <row r="12475" spans="11:28" x14ac:dyDescent="0.2">
      <c r="K12475" s="125"/>
      <c r="L12475" s="198"/>
      <c r="M12475" s="126"/>
      <c r="AA12475" s="241"/>
      <c r="AB12475" s="22"/>
    </row>
    <row r="12476" spans="11:28" x14ac:dyDescent="0.2">
      <c r="K12476" s="125"/>
      <c r="L12476" s="198"/>
      <c r="M12476" s="126"/>
      <c r="AA12476" s="241"/>
      <c r="AB12476" s="22"/>
    </row>
    <row r="12477" spans="11:28" x14ac:dyDescent="0.2">
      <c r="K12477" s="125"/>
      <c r="L12477" s="198"/>
      <c r="M12477" s="126"/>
      <c r="AA12477" s="241"/>
      <c r="AB12477" s="22"/>
    </row>
    <row r="12478" spans="11:28" x14ac:dyDescent="0.2">
      <c r="K12478" s="125"/>
      <c r="L12478" s="198"/>
      <c r="M12478" s="126"/>
      <c r="AA12478" s="241"/>
      <c r="AB12478" s="22"/>
    </row>
    <row r="12479" spans="11:28" x14ac:dyDescent="0.2">
      <c r="K12479" s="125"/>
      <c r="L12479" s="198"/>
      <c r="M12479" s="126"/>
      <c r="AA12479" s="241"/>
      <c r="AB12479" s="22"/>
    </row>
    <row r="12480" spans="11:28" x14ac:dyDescent="0.2">
      <c r="K12480" s="125"/>
      <c r="L12480" s="198"/>
      <c r="M12480" s="126"/>
      <c r="AA12480" s="241"/>
      <c r="AB12480" s="22"/>
    </row>
    <row r="12481" spans="11:28" x14ac:dyDescent="0.2">
      <c r="K12481" s="125"/>
      <c r="L12481" s="198"/>
      <c r="M12481" s="126"/>
      <c r="AA12481" s="241"/>
      <c r="AB12481" s="22"/>
    </row>
    <row r="12482" spans="11:28" x14ac:dyDescent="0.2">
      <c r="K12482" s="125"/>
      <c r="L12482" s="198"/>
      <c r="M12482" s="126"/>
      <c r="AA12482" s="241"/>
      <c r="AB12482" s="22"/>
    </row>
    <row r="12483" spans="11:28" x14ac:dyDescent="0.2">
      <c r="K12483" s="125"/>
      <c r="L12483" s="198"/>
      <c r="M12483" s="126"/>
      <c r="AA12483" s="241"/>
      <c r="AB12483" s="22"/>
    </row>
    <row r="12484" spans="11:28" x14ac:dyDescent="0.2">
      <c r="K12484" s="125"/>
      <c r="L12484" s="198"/>
      <c r="M12484" s="126"/>
      <c r="AA12484" s="241"/>
      <c r="AB12484" s="22"/>
    </row>
    <row r="12485" spans="11:28" x14ac:dyDescent="0.2">
      <c r="K12485" s="125"/>
      <c r="L12485" s="198"/>
      <c r="M12485" s="126"/>
      <c r="AA12485" s="241"/>
      <c r="AB12485" s="22"/>
    </row>
    <row r="12486" spans="11:28" x14ac:dyDescent="0.2">
      <c r="K12486" s="125"/>
      <c r="L12486" s="198"/>
      <c r="M12486" s="126"/>
      <c r="AA12486" s="241"/>
      <c r="AB12486" s="22"/>
    </row>
    <row r="12487" spans="11:28" x14ac:dyDescent="0.2">
      <c r="K12487" s="125"/>
      <c r="L12487" s="198"/>
      <c r="M12487" s="126"/>
      <c r="AA12487" s="241"/>
      <c r="AB12487" s="22"/>
    </row>
    <row r="12488" spans="11:28" x14ac:dyDescent="0.2">
      <c r="K12488" s="125"/>
      <c r="L12488" s="198"/>
      <c r="M12488" s="126"/>
      <c r="AA12488" s="241"/>
      <c r="AB12488" s="22"/>
    </row>
    <row r="12489" spans="11:28" x14ac:dyDescent="0.2">
      <c r="K12489" s="125"/>
      <c r="L12489" s="198"/>
      <c r="M12489" s="126"/>
      <c r="AA12489" s="241"/>
      <c r="AB12489" s="22"/>
    </row>
    <row r="12490" spans="11:28" x14ac:dyDescent="0.2">
      <c r="K12490" s="125"/>
      <c r="L12490" s="198"/>
      <c r="M12490" s="126"/>
      <c r="AA12490" s="241"/>
      <c r="AB12490" s="22"/>
    </row>
    <row r="12491" spans="11:28" x14ac:dyDescent="0.2">
      <c r="K12491" s="125"/>
      <c r="L12491" s="198"/>
      <c r="M12491" s="126"/>
      <c r="AA12491" s="241"/>
      <c r="AB12491" s="22"/>
    </row>
    <row r="12492" spans="11:28" x14ac:dyDescent="0.2">
      <c r="K12492" s="125"/>
      <c r="L12492" s="198"/>
      <c r="M12492" s="126"/>
      <c r="AA12492" s="241"/>
      <c r="AB12492" s="22"/>
    </row>
    <row r="12493" spans="11:28" x14ac:dyDescent="0.2">
      <c r="K12493" s="125"/>
      <c r="L12493" s="198"/>
      <c r="M12493" s="126"/>
      <c r="AA12493" s="241"/>
      <c r="AB12493" s="22"/>
    </row>
    <row r="12494" spans="11:28" x14ac:dyDescent="0.2">
      <c r="K12494" s="125"/>
      <c r="L12494" s="198"/>
      <c r="M12494" s="126"/>
      <c r="AA12494" s="241"/>
      <c r="AB12494" s="22"/>
    </row>
    <row r="12495" spans="11:28" x14ac:dyDescent="0.2">
      <c r="K12495" s="125"/>
      <c r="L12495" s="198"/>
      <c r="M12495" s="126"/>
      <c r="AA12495" s="241"/>
      <c r="AB12495" s="22"/>
    </row>
    <row r="12496" spans="11:28" x14ac:dyDescent="0.2">
      <c r="K12496" s="125"/>
      <c r="L12496" s="198"/>
      <c r="M12496" s="126"/>
      <c r="AA12496" s="241"/>
      <c r="AB12496" s="22"/>
    </row>
    <row r="12497" spans="11:28" x14ac:dyDescent="0.2">
      <c r="K12497" s="125"/>
      <c r="L12497" s="198"/>
      <c r="M12497" s="126"/>
      <c r="AA12497" s="241"/>
      <c r="AB12497" s="22"/>
    </row>
    <row r="12498" spans="11:28" x14ac:dyDescent="0.2">
      <c r="K12498" s="125"/>
      <c r="L12498" s="198"/>
      <c r="M12498" s="126"/>
      <c r="AA12498" s="241"/>
      <c r="AB12498" s="22"/>
    </row>
    <row r="12499" spans="11:28" x14ac:dyDescent="0.2">
      <c r="K12499" s="125"/>
      <c r="L12499" s="198"/>
      <c r="M12499" s="126"/>
      <c r="AA12499" s="241"/>
      <c r="AB12499" s="22"/>
    </row>
    <row r="12500" spans="11:28" x14ac:dyDescent="0.2">
      <c r="K12500" s="125"/>
      <c r="L12500" s="198"/>
      <c r="M12500" s="126"/>
      <c r="AA12500" s="241"/>
      <c r="AB12500" s="22"/>
    </row>
    <row r="12501" spans="11:28" x14ac:dyDescent="0.2">
      <c r="K12501" s="125"/>
      <c r="L12501" s="198"/>
      <c r="M12501" s="126"/>
      <c r="AA12501" s="241"/>
      <c r="AB12501" s="22"/>
    </row>
    <row r="12502" spans="11:28" x14ac:dyDescent="0.2">
      <c r="K12502" s="125"/>
      <c r="L12502" s="198"/>
      <c r="M12502" s="126"/>
      <c r="AA12502" s="241"/>
      <c r="AB12502" s="22"/>
    </row>
    <row r="12503" spans="11:28" x14ac:dyDescent="0.2">
      <c r="K12503" s="125"/>
      <c r="L12503" s="198"/>
      <c r="M12503" s="126"/>
      <c r="AA12503" s="241"/>
      <c r="AB12503" s="22"/>
    </row>
    <row r="12504" spans="11:28" x14ac:dyDescent="0.2">
      <c r="K12504" s="125"/>
      <c r="L12504" s="198"/>
      <c r="M12504" s="126"/>
      <c r="AA12504" s="241"/>
      <c r="AB12504" s="22"/>
    </row>
    <row r="12505" spans="11:28" x14ac:dyDescent="0.2">
      <c r="K12505" s="125"/>
      <c r="L12505" s="198"/>
      <c r="M12505" s="126"/>
      <c r="AA12505" s="241"/>
      <c r="AB12505" s="22"/>
    </row>
    <row r="12506" spans="11:28" x14ac:dyDescent="0.2">
      <c r="K12506" s="125"/>
      <c r="L12506" s="198"/>
      <c r="M12506" s="126"/>
      <c r="AA12506" s="241"/>
      <c r="AB12506" s="22"/>
    </row>
    <row r="12507" spans="11:28" x14ac:dyDescent="0.2">
      <c r="K12507" s="125"/>
      <c r="L12507" s="198"/>
      <c r="M12507" s="126"/>
      <c r="AA12507" s="241"/>
      <c r="AB12507" s="22"/>
    </row>
    <row r="12508" spans="11:28" x14ac:dyDescent="0.2">
      <c r="K12508" s="125"/>
      <c r="L12508" s="198"/>
      <c r="M12508" s="126"/>
      <c r="AA12508" s="241"/>
      <c r="AB12508" s="22"/>
    </row>
    <row r="12509" spans="11:28" x14ac:dyDescent="0.2">
      <c r="K12509" s="125"/>
      <c r="L12509" s="198"/>
      <c r="M12509" s="126"/>
      <c r="AA12509" s="241"/>
      <c r="AB12509" s="22"/>
    </row>
    <row r="12510" spans="11:28" x14ac:dyDescent="0.2">
      <c r="K12510" s="125"/>
      <c r="L12510" s="198"/>
      <c r="M12510" s="126"/>
      <c r="AA12510" s="241"/>
      <c r="AB12510" s="22"/>
    </row>
    <row r="12511" spans="11:28" x14ac:dyDescent="0.2">
      <c r="K12511" s="125"/>
      <c r="L12511" s="198"/>
      <c r="M12511" s="126"/>
      <c r="AA12511" s="241"/>
      <c r="AB12511" s="22"/>
    </row>
    <row r="12512" spans="11:28" x14ac:dyDescent="0.2">
      <c r="K12512" s="125"/>
      <c r="L12512" s="198"/>
      <c r="M12512" s="126"/>
      <c r="AA12512" s="241"/>
      <c r="AB12512" s="22"/>
    </row>
    <row r="12513" spans="11:28" x14ac:dyDescent="0.2">
      <c r="K12513" s="125"/>
      <c r="L12513" s="198"/>
      <c r="M12513" s="126"/>
      <c r="AA12513" s="241"/>
      <c r="AB12513" s="22"/>
    </row>
    <row r="12514" spans="11:28" x14ac:dyDescent="0.2">
      <c r="K12514" s="125"/>
      <c r="L12514" s="198"/>
      <c r="M12514" s="126"/>
      <c r="AA12514" s="241"/>
      <c r="AB12514" s="22"/>
    </row>
    <row r="12515" spans="11:28" x14ac:dyDescent="0.2">
      <c r="K12515" s="125"/>
      <c r="L12515" s="198"/>
      <c r="M12515" s="126"/>
      <c r="AA12515" s="241"/>
      <c r="AB12515" s="22"/>
    </row>
    <row r="12516" spans="11:28" x14ac:dyDescent="0.2">
      <c r="K12516" s="125"/>
      <c r="L12516" s="198"/>
      <c r="M12516" s="126"/>
      <c r="AA12516" s="241"/>
      <c r="AB12516" s="22"/>
    </row>
    <row r="12517" spans="11:28" x14ac:dyDescent="0.2">
      <c r="K12517" s="125"/>
      <c r="L12517" s="198"/>
      <c r="M12517" s="126"/>
      <c r="AA12517" s="241"/>
      <c r="AB12517" s="22"/>
    </row>
    <row r="12518" spans="11:28" x14ac:dyDescent="0.2">
      <c r="K12518" s="125"/>
      <c r="L12518" s="198"/>
      <c r="M12518" s="126"/>
      <c r="AA12518" s="241"/>
      <c r="AB12518" s="22"/>
    </row>
    <row r="12519" spans="11:28" x14ac:dyDescent="0.2">
      <c r="K12519" s="125"/>
      <c r="L12519" s="198"/>
      <c r="M12519" s="126"/>
      <c r="AA12519" s="241"/>
      <c r="AB12519" s="22"/>
    </row>
    <row r="12520" spans="11:28" x14ac:dyDescent="0.2">
      <c r="K12520" s="125"/>
      <c r="L12520" s="198"/>
      <c r="M12520" s="126"/>
      <c r="AA12520" s="241"/>
      <c r="AB12520" s="22"/>
    </row>
    <row r="12521" spans="11:28" x14ac:dyDescent="0.2">
      <c r="K12521" s="125"/>
      <c r="L12521" s="198"/>
      <c r="M12521" s="126"/>
      <c r="AA12521" s="241"/>
      <c r="AB12521" s="22"/>
    </row>
    <row r="12522" spans="11:28" x14ac:dyDescent="0.2">
      <c r="K12522" s="125"/>
      <c r="L12522" s="198"/>
      <c r="M12522" s="126"/>
      <c r="AA12522" s="241"/>
      <c r="AB12522" s="22"/>
    </row>
    <row r="12523" spans="11:28" x14ac:dyDescent="0.2">
      <c r="K12523" s="125"/>
      <c r="L12523" s="198"/>
      <c r="M12523" s="126"/>
      <c r="AA12523" s="241"/>
      <c r="AB12523" s="22"/>
    </row>
    <row r="12524" spans="11:28" x14ac:dyDescent="0.2">
      <c r="K12524" s="125"/>
      <c r="L12524" s="198"/>
      <c r="M12524" s="126"/>
      <c r="AA12524" s="241"/>
      <c r="AB12524" s="22"/>
    </row>
    <row r="12525" spans="11:28" x14ac:dyDescent="0.2">
      <c r="K12525" s="125"/>
      <c r="L12525" s="198"/>
      <c r="M12525" s="126"/>
      <c r="AA12525" s="241"/>
      <c r="AB12525" s="22"/>
    </row>
    <row r="12526" spans="11:28" x14ac:dyDescent="0.2">
      <c r="K12526" s="125"/>
      <c r="L12526" s="198"/>
      <c r="M12526" s="126"/>
      <c r="AA12526" s="241"/>
      <c r="AB12526" s="22"/>
    </row>
    <row r="12527" spans="11:28" x14ac:dyDescent="0.2">
      <c r="K12527" s="125"/>
      <c r="L12527" s="198"/>
      <c r="M12527" s="126"/>
      <c r="AA12527" s="241"/>
      <c r="AB12527" s="22"/>
    </row>
    <row r="12528" spans="11:28" x14ac:dyDescent="0.2">
      <c r="K12528" s="125"/>
      <c r="L12528" s="198"/>
      <c r="M12528" s="126"/>
      <c r="AA12528" s="241"/>
      <c r="AB12528" s="22"/>
    </row>
    <row r="12529" spans="11:28" x14ac:dyDescent="0.2">
      <c r="K12529" s="125"/>
      <c r="L12529" s="198"/>
      <c r="M12529" s="126"/>
      <c r="AA12529" s="241"/>
      <c r="AB12529" s="22"/>
    </row>
    <row r="12530" spans="11:28" x14ac:dyDescent="0.2">
      <c r="K12530" s="125"/>
      <c r="L12530" s="198"/>
      <c r="M12530" s="126"/>
      <c r="AA12530" s="241"/>
      <c r="AB12530" s="22"/>
    </row>
    <row r="12531" spans="11:28" x14ac:dyDescent="0.2">
      <c r="K12531" s="125"/>
      <c r="L12531" s="198"/>
      <c r="M12531" s="126"/>
      <c r="AA12531" s="241"/>
      <c r="AB12531" s="22"/>
    </row>
    <row r="12532" spans="11:28" x14ac:dyDescent="0.2">
      <c r="K12532" s="125"/>
      <c r="L12532" s="198"/>
      <c r="M12532" s="126"/>
      <c r="AA12532" s="241"/>
      <c r="AB12532" s="22"/>
    </row>
    <row r="12533" spans="11:28" x14ac:dyDescent="0.2">
      <c r="K12533" s="125"/>
      <c r="L12533" s="198"/>
      <c r="M12533" s="126"/>
      <c r="AA12533" s="241"/>
      <c r="AB12533" s="22"/>
    </row>
    <row r="12534" spans="11:28" x14ac:dyDescent="0.2">
      <c r="K12534" s="125"/>
      <c r="L12534" s="198"/>
      <c r="M12534" s="126"/>
      <c r="AA12534" s="241"/>
      <c r="AB12534" s="22"/>
    </row>
    <row r="12535" spans="11:28" x14ac:dyDescent="0.2">
      <c r="K12535" s="125"/>
      <c r="L12535" s="198"/>
      <c r="M12535" s="126"/>
      <c r="AA12535" s="241"/>
      <c r="AB12535" s="22"/>
    </row>
    <row r="12536" spans="11:28" x14ac:dyDescent="0.2">
      <c r="K12536" s="125"/>
      <c r="L12536" s="198"/>
      <c r="M12536" s="126"/>
      <c r="AA12536" s="241"/>
      <c r="AB12536" s="22"/>
    </row>
    <row r="12537" spans="11:28" x14ac:dyDescent="0.2">
      <c r="K12537" s="125"/>
      <c r="L12537" s="198"/>
      <c r="M12537" s="126"/>
      <c r="AA12537" s="241"/>
      <c r="AB12537" s="22"/>
    </row>
    <row r="12538" spans="11:28" x14ac:dyDescent="0.2">
      <c r="K12538" s="125"/>
      <c r="L12538" s="198"/>
      <c r="M12538" s="126"/>
      <c r="AA12538" s="241"/>
      <c r="AB12538" s="22"/>
    </row>
    <row r="12539" spans="11:28" x14ac:dyDescent="0.2">
      <c r="K12539" s="125"/>
      <c r="L12539" s="198"/>
      <c r="M12539" s="126"/>
      <c r="AA12539" s="241"/>
      <c r="AB12539" s="22"/>
    </row>
    <row r="12540" spans="11:28" x14ac:dyDescent="0.2">
      <c r="K12540" s="125"/>
      <c r="L12540" s="198"/>
      <c r="M12540" s="126"/>
      <c r="AA12540" s="241"/>
      <c r="AB12540" s="22"/>
    </row>
    <row r="12541" spans="11:28" x14ac:dyDescent="0.2">
      <c r="K12541" s="125"/>
      <c r="L12541" s="198"/>
      <c r="M12541" s="126"/>
      <c r="AA12541" s="241"/>
      <c r="AB12541" s="22"/>
    </row>
    <row r="12542" spans="11:28" x14ac:dyDescent="0.2">
      <c r="K12542" s="125"/>
      <c r="L12542" s="198"/>
      <c r="M12542" s="126"/>
      <c r="AA12542" s="241"/>
      <c r="AB12542" s="22"/>
    </row>
    <row r="12543" spans="11:28" x14ac:dyDescent="0.2">
      <c r="K12543" s="125"/>
      <c r="L12543" s="198"/>
      <c r="M12543" s="126"/>
      <c r="AA12543" s="241"/>
      <c r="AB12543" s="22"/>
    </row>
    <row r="12544" spans="11:28" x14ac:dyDescent="0.2">
      <c r="K12544" s="125"/>
      <c r="L12544" s="198"/>
      <c r="M12544" s="126"/>
      <c r="AA12544" s="241"/>
      <c r="AB12544" s="22"/>
    </row>
    <row r="12545" spans="11:28" x14ac:dyDescent="0.2">
      <c r="K12545" s="125"/>
      <c r="L12545" s="198"/>
      <c r="M12545" s="126"/>
      <c r="AA12545" s="241"/>
      <c r="AB12545" s="22"/>
    </row>
    <row r="12546" spans="11:28" x14ac:dyDescent="0.2">
      <c r="K12546" s="125"/>
      <c r="L12546" s="198"/>
      <c r="M12546" s="126"/>
      <c r="AA12546" s="241"/>
      <c r="AB12546" s="22"/>
    </row>
    <row r="12547" spans="11:28" x14ac:dyDescent="0.2">
      <c r="K12547" s="125"/>
      <c r="L12547" s="198"/>
      <c r="M12547" s="126"/>
      <c r="AA12547" s="241"/>
      <c r="AB12547" s="22"/>
    </row>
    <row r="12548" spans="11:28" x14ac:dyDescent="0.2">
      <c r="K12548" s="125"/>
      <c r="L12548" s="198"/>
      <c r="M12548" s="126"/>
      <c r="AA12548" s="241"/>
      <c r="AB12548" s="22"/>
    </row>
    <row r="12549" spans="11:28" x14ac:dyDescent="0.2">
      <c r="K12549" s="125"/>
      <c r="L12549" s="198"/>
      <c r="M12549" s="126"/>
      <c r="AA12549" s="241"/>
      <c r="AB12549" s="22"/>
    </row>
    <row r="12550" spans="11:28" x14ac:dyDescent="0.2">
      <c r="K12550" s="125"/>
      <c r="L12550" s="198"/>
      <c r="M12550" s="126"/>
      <c r="AA12550" s="241"/>
      <c r="AB12550" s="22"/>
    </row>
    <row r="12551" spans="11:28" x14ac:dyDescent="0.2">
      <c r="K12551" s="125"/>
      <c r="L12551" s="198"/>
      <c r="M12551" s="126"/>
      <c r="AA12551" s="241"/>
      <c r="AB12551" s="22"/>
    </row>
    <row r="12552" spans="11:28" x14ac:dyDescent="0.2">
      <c r="K12552" s="125"/>
      <c r="L12552" s="198"/>
      <c r="M12552" s="126"/>
      <c r="AA12552" s="241"/>
      <c r="AB12552" s="22"/>
    </row>
    <row r="12553" spans="11:28" x14ac:dyDescent="0.2">
      <c r="K12553" s="125"/>
      <c r="L12553" s="198"/>
      <c r="M12553" s="126"/>
      <c r="AA12553" s="241"/>
      <c r="AB12553" s="22"/>
    </row>
    <row r="12554" spans="11:28" x14ac:dyDescent="0.2">
      <c r="K12554" s="125"/>
      <c r="L12554" s="198"/>
      <c r="M12554" s="126"/>
      <c r="AA12554" s="241"/>
      <c r="AB12554" s="22"/>
    </row>
    <row r="12555" spans="11:28" x14ac:dyDescent="0.2">
      <c r="K12555" s="125"/>
      <c r="L12555" s="198"/>
      <c r="M12555" s="126"/>
      <c r="AA12555" s="241"/>
      <c r="AB12555" s="22"/>
    </row>
    <row r="12556" spans="11:28" x14ac:dyDescent="0.2">
      <c r="K12556" s="125"/>
      <c r="L12556" s="198"/>
      <c r="M12556" s="126"/>
      <c r="AA12556" s="241"/>
      <c r="AB12556" s="22"/>
    </row>
    <row r="12557" spans="11:28" x14ac:dyDescent="0.2">
      <c r="K12557" s="125"/>
      <c r="L12557" s="198"/>
      <c r="M12557" s="126"/>
      <c r="AA12557" s="241"/>
      <c r="AB12557" s="22"/>
    </row>
    <row r="12558" spans="11:28" x14ac:dyDescent="0.2">
      <c r="K12558" s="125"/>
      <c r="L12558" s="198"/>
      <c r="M12558" s="126"/>
      <c r="AA12558" s="241"/>
      <c r="AB12558" s="22"/>
    </row>
    <row r="12559" spans="11:28" x14ac:dyDescent="0.2">
      <c r="K12559" s="125"/>
      <c r="L12559" s="198"/>
      <c r="M12559" s="126"/>
      <c r="AA12559" s="241"/>
      <c r="AB12559" s="22"/>
    </row>
    <row r="12560" spans="11:28" x14ac:dyDescent="0.2">
      <c r="K12560" s="125"/>
      <c r="L12560" s="198"/>
      <c r="M12560" s="126"/>
      <c r="AA12560" s="241"/>
      <c r="AB12560" s="22"/>
    </row>
    <row r="12561" spans="11:28" x14ac:dyDescent="0.2">
      <c r="K12561" s="125"/>
      <c r="L12561" s="198"/>
      <c r="M12561" s="126"/>
      <c r="AA12561" s="241"/>
      <c r="AB12561" s="22"/>
    </row>
    <row r="12562" spans="11:28" x14ac:dyDescent="0.2">
      <c r="K12562" s="125"/>
      <c r="L12562" s="198"/>
      <c r="M12562" s="126"/>
      <c r="AA12562" s="241"/>
      <c r="AB12562" s="22"/>
    </row>
    <row r="12563" spans="11:28" x14ac:dyDescent="0.2">
      <c r="K12563" s="125"/>
      <c r="L12563" s="198"/>
      <c r="M12563" s="126"/>
      <c r="AA12563" s="241"/>
      <c r="AB12563" s="22"/>
    </row>
    <row r="12564" spans="11:28" x14ac:dyDescent="0.2">
      <c r="K12564" s="125"/>
      <c r="L12564" s="198"/>
      <c r="M12564" s="126"/>
      <c r="AA12564" s="241"/>
      <c r="AB12564" s="22"/>
    </row>
    <row r="12565" spans="11:28" x14ac:dyDescent="0.2">
      <c r="K12565" s="125"/>
      <c r="L12565" s="198"/>
      <c r="M12565" s="126"/>
      <c r="AA12565" s="241"/>
      <c r="AB12565" s="22"/>
    </row>
    <row r="12566" spans="11:28" x14ac:dyDescent="0.2">
      <c r="K12566" s="125"/>
      <c r="L12566" s="198"/>
      <c r="M12566" s="126"/>
      <c r="AA12566" s="241"/>
      <c r="AB12566" s="22"/>
    </row>
    <row r="12567" spans="11:28" x14ac:dyDescent="0.2">
      <c r="K12567" s="125"/>
      <c r="L12567" s="198"/>
      <c r="M12567" s="126"/>
      <c r="AA12567" s="241"/>
      <c r="AB12567" s="22"/>
    </row>
    <row r="12568" spans="11:28" x14ac:dyDescent="0.2">
      <c r="K12568" s="125"/>
      <c r="L12568" s="198"/>
      <c r="M12568" s="126"/>
      <c r="AA12568" s="241"/>
      <c r="AB12568" s="22"/>
    </row>
    <row r="12569" spans="11:28" x14ac:dyDescent="0.2">
      <c r="K12569" s="125"/>
      <c r="L12569" s="198"/>
      <c r="M12569" s="126"/>
      <c r="AA12569" s="241"/>
      <c r="AB12569" s="22"/>
    </row>
    <row r="12570" spans="11:28" x14ac:dyDescent="0.2">
      <c r="K12570" s="125"/>
      <c r="L12570" s="198"/>
      <c r="M12570" s="126"/>
      <c r="AA12570" s="241"/>
      <c r="AB12570" s="22"/>
    </row>
    <row r="12571" spans="11:28" x14ac:dyDescent="0.2">
      <c r="K12571" s="125"/>
      <c r="L12571" s="198"/>
      <c r="M12571" s="126"/>
      <c r="AA12571" s="241"/>
      <c r="AB12571" s="22"/>
    </row>
    <row r="12572" spans="11:28" x14ac:dyDescent="0.2">
      <c r="K12572" s="125"/>
      <c r="L12572" s="198"/>
      <c r="M12572" s="126"/>
      <c r="AA12572" s="241"/>
      <c r="AB12572" s="22"/>
    </row>
    <row r="12573" spans="11:28" x14ac:dyDescent="0.2">
      <c r="K12573" s="125"/>
      <c r="L12573" s="198"/>
      <c r="M12573" s="126"/>
      <c r="AA12573" s="241"/>
      <c r="AB12573" s="22"/>
    </row>
    <row r="12574" spans="11:28" x14ac:dyDescent="0.2">
      <c r="K12574" s="125"/>
      <c r="L12574" s="198"/>
      <c r="M12574" s="126"/>
      <c r="AA12574" s="241"/>
      <c r="AB12574" s="22"/>
    </row>
    <row r="12575" spans="11:28" x14ac:dyDescent="0.2">
      <c r="K12575" s="125"/>
      <c r="L12575" s="198"/>
      <c r="M12575" s="126"/>
      <c r="AA12575" s="241"/>
      <c r="AB12575" s="22"/>
    </row>
    <row r="12576" spans="11:28" x14ac:dyDescent="0.2">
      <c r="K12576" s="125"/>
      <c r="L12576" s="198"/>
      <c r="M12576" s="126"/>
      <c r="AA12576" s="241"/>
      <c r="AB12576" s="22"/>
    </row>
    <row r="12577" spans="11:28" x14ac:dyDescent="0.2">
      <c r="K12577" s="125"/>
      <c r="L12577" s="198"/>
      <c r="M12577" s="126"/>
      <c r="AA12577" s="241"/>
      <c r="AB12577" s="22"/>
    </row>
    <row r="12578" spans="11:28" x14ac:dyDescent="0.2">
      <c r="K12578" s="125"/>
      <c r="L12578" s="198"/>
      <c r="M12578" s="126"/>
      <c r="AA12578" s="241"/>
      <c r="AB12578" s="22"/>
    </row>
    <row r="12579" spans="11:28" x14ac:dyDescent="0.2">
      <c r="K12579" s="125"/>
      <c r="L12579" s="198"/>
      <c r="M12579" s="126"/>
      <c r="AA12579" s="241"/>
      <c r="AB12579" s="22"/>
    </row>
    <row r="12580" spans="11:28" x14ac:dyDescent="0.2">
      <c r="K12580" s="125"/>
      <c r="L12580" s="198"/>
      <c r="M12580" s="126"/>
      <c r="AA12580" s="241"/>
      <c r="AB12580" s="22"/>
    </row>
    <row r="12581" spans="11:28" x14ac:dyDescent="0.2">
      <c r="K12581" s="125"/>
      <c r="L12581" s="198"/>
      <c r="M12581" s="126"/>
      <c r="AA12581" s="241"/>
      <c r="AB12581" s="22"/>
    </row>
    <row r="12582" spans="11:28" x14ac:dyDescent="0.2">
      <c r="K12582" s="125"/>
      <c r="L12582" s="198"/>
      <c r="M12582" s="126"/>
      <c r="AA12582" s="241"/>
      <c r="AB12582" s="22"/>
    </row>
    <row r="12583" spans="11:28" x14ac:dyDescent="0.2">
      <c r="K12583" s="125"/>
      <c r="L12583" s="198"/>
      <c r="M12583" s="126"/>
      <c r="AA12583" s="241"/>
      <c r="AB12583" s="22"/>
    </row>
    <row r="12584" spans="11:28" x14ac:dyDescent="0.2">
      <c r="K12584" s="125"/>
      <c r="L12584" s="198"/>
      <c r="M12584" s="126"/>
      <c r="AA12584" s="241"/>
      <c r="AB12584" s="22"/>
    </row>
    <row r="12585" spans="11:28" x14ac:dyDescent="0.2">
      <c r="K12585" s="125"/>
      <c r="L12585" s="198"/>
      <c r="M12585" s="126"/>
      <c r="AA12585" s="241"/>
      <c r="AB12585" s="22"/>
    </row>
    <row r="12586" spans="11:28" x14ac:dyDescent="0.2">
      <c r="K12586" s="125"/>
      <c r="L12586" s="198"/>
      <c r="M12586" s="126"/>
      <c r="AA12586" s="241"/>
      <c r="AB12586" s="22"/>
    </row>
    <row r="12587" spans="11:28" x14ac:dyDescent="0.2">
      <c r="K12587" s="125"/>
      <c r="L12587" s="198"/>
      <c r="M12587" s="126"/>
      <c r="AA12587" s="241"/>
      <c r="AB12587" s="22"/>
    </row>
    <row r="12588" spans="11:28" x14ac:dyDescent="0.2">
      <c r="K12588" s="125"/>
      <c r="L12588" s="198"/>
      <c r="M12588" s="126"/>
      <c r="AA12588" s="241"/>
      <c r="AB12588" s="22"/>
    </row>
    <row r="12589" spans="11:28" x14ac:dyDescent="0.2">
      <c r="K12589" s="125"/>
      <c r="L12589" s="198"/>
      <c r="M12589" s="126"/>
      <c r="AA12589" s="241"/>
      <c r="AB12589" s="22"/>
    </row>
    <row r="12590" spans="11:28" x14ac:dyDescent="0.2">
      <c r="K12590" s="125"/>
      <c r="L12590" s="198"/>
      <c r="M12590" s="126"/>
      <c r="AA12590" s="241"/>
      <c r="AB12590" s="22"/>
    </row>
    <row r="12591" spans="11:28" x14ac:dyDescent="0.2">
      <c r="K12591" s="125"/>
      <c r="L12591" s="198"/>
      <c r="M12591" s="126"/>
      <c r="AA12591" s="241"/>
      <c r="AB12591" s="22"/>
    </row>
    <row r="12592" spans="11:28" x14ac:dyDescent="0.2">
      <c r="K12592" s="125"/>
      <c r="L12592" s="198"/>
      <c r="M12592" s="126"/>
      <c r="AA12592" s="241"/>
      <c r="AB12592" s="22"/>
    </row>
    <row r="12593" spans="11:28" x14ac:dyDescent="0.2">
      <c r="K12593" s="125"/>
      <c r="L12593" s="198"/>
      <c r="M12593" s="126"/>
      <c r="AA12593" s="241"/>
      <c r="AB12593" s="22"/>
    </row>
    <row r="12594" spans="11:28" x14ac:dyDescent="0.2">
      <c r="K12594" s="125"/>
      <c r="L12594" s="198"/>
      <c r="M12594" s="126"/>
      <c r="AA12594" s="241"/>
      <c r="AB12594" s="22"/>
    </row>
    <row r="12595" spans="11:28" x14ac:dyDescent="0.2">
      <c r="K12595" s="125"/>
      <c r="L12595" s="198"/>
      <c r="M12595" s="126"/>
      <c r="AA12595" s="241"/>
      <c r="AB12595" s="22"/>
    </row>
    <row r="12596" spans="11:28" x14ac:dyDescent="0.2">
      <c r="K12596" s="125"/>
      <c r="L12596" s="198"/>
      <c r="M12596" s="126"/>
      <c r="AA12596" s="241"/>
      <c r="AB12596" s="22"/>
    </row>
    <row r="12597" spans="11:28" x14ac:dyDescent="0.2">
      <c r="K12597" s="125"/>
      <c r="L12597" s="198"/>
      <c r="M12597" s="126"/>
      <c r="AA12597" s="241"/>
      <c r="AB12597" s="22"/>
    </row>
    <row r="12598" spans="11:28" x14ac:dyDescent="0.2">
      <c r="K12598" s="125"/>
      <c r="L12598" s="198"/>
      <c r="M12598" s="126"/>
      <c r="AA12598" s="241"/>
      <c r="AB12598" s="22"/>
    </row>
    <row r="12599" spans="11:28" x14ac:dyDescent="0.2">
      <c r="K12599" s="125"/>
      <c r="L12599" s="198"/>
      <c r="M12599" s="126"/>
      <c r="AA12599" s="241"/>
      <c r="AB12599" s="22"/>
    </row>
    <row r="12600" spans="11:28" x14ac:dyDescent="0.2">
      <c r="K12600" s="125"/>
      <c r="L12600" s="198"/>
      <c r="M12600" s="126"/>
      <c r="AA12600" s="241"/>
      <c r="AB12600" s="22"/>
    </row>
    <row r="12601" spans="11:28" x14ac:dyDescent="0.2">
      <c r="K12601" s="125"/>
      <c r="L12601" s="198"/>
      <c r="M12601" s="126"/>
      <c r="AA12601" s="241"/>
      <c r="AB12601" s="22"/>
    </row>
    <row r="12602" spans="11:28" x14ac:dyDescent="0.2">
      <c r="K12602" s="125"/>
      <c r="L12602" s="198"/>
      <c r="M12602" s="126"/>
      <c r="AA12602" s="241"/>
      <c r="AB12602" s="22"/>
    </row>
    <row r="12603" spans="11:28" x14ac:dyDescent="0.2">
      <c r="K12603" s="125"/>
      <c r="L12603" s="198"/>
      <c r="M12603" s="126"/>
      <c r="AA12603" s="241"/>
      <c r="AB12603" s="22"/>
    </row>
    <row r="12604" spans="11:28" x14ac:dyDescent="0.2">
      <c r="K12604" s="125"/>
      <c r="L12604" s="198"/>
      <c r="M12604" s="126"/>
      <c r="AA12604" s="241"/>
      <c r="AB12604" s="22"/>
    </row>
    <row r="12605" spans="11:28" x14ac:dyDescent="0.2">
      <c r="K12605" s="125"/>
      <c r="L12605" s="198"/>
      <c r="M12605" s="126"/>
      <c r="AA12605" s="241"/>
      <c r="AB12605" s="22"/>
    </row>
    <row r="12606" spans="11:28" x14ac:dyDescent="0.2">
      <c r="K12606" s="125"/>
      <c r="L12606" s="198"/>
      <c r="M12606" s="126"/>
      <c r="AA12606" s="241"/>
      <c r="AB12606" s="22"/>
    </row>
    <row r="12607" spans="11:28" x14ac:dyDescent="0.2">
      <c r="K12607" s="125"/>
      <c r="L12607" s="198"/>
      <c r="M12607" s="126"/>
      <c r="AA12607" s="241"/>
      <c r="AB12607" s="22"/>
    </row>
    <row r="12608" spans="11:28" x14ac:dyDescent="0.2">
      <c r="K12608" s="125"/>
      <c r="L12608" s="198"/>
      <c r="M12608" s="126"/>
      <c r="AA12608" s="241"/>
      <c r="AB12608" s="22"/>
    </row>
    <row r="12609" spans="11:28" x14ac:dyDescent="0.2">
      <c r="K12609" s="125"/>
      <c r="L12609" s="198"/>
      <c r="M12609" s="126"/>
      <c r="AA12609" s="241"/>
      <c r="AB12609" s="22"/>
    </row>
    <row r="12610" spans="11:28" x14ac:dyDescent="0.2">
      <c r="K12610" s="125"/>
      <c r="L12610" s="198"/>
      <c r="M12610" s="126"/>
      <c r="AA12610" s="241"/>
      <c r="AB12610" s="22"/>
    </row>
    <row r="12611" spans="11:28" x14ac:dyDescent="0.2">
      <c r="K12611" s="125"/>
      <c r="L12611" s="198"/>
      <c r="M12611" s="126"/>
      <c r="AA12611" s="241"/>
      <c r="AB12611" s="22"/>
    </row>
    <row r="12612" spans="11:28" x14ac:dyDescent="0.2">
      <c r="K12612" s="125"/>
      <c r="L12612" s="198"/>
      <c r="M12612" s="126"/>
      <c r="AA12612" s="241"/>
      <c r="AB12612" s="22"/>
    </row>
    <row r="12613" spans="11:28" x14ac:dyDescent="0.2">
      <c r="K12613" s="125"/>
      <c r="L12613" s="198"/>
      <c r="M12613" s="126"/>
      <c r="AA12613" s="241"/>
      <c r="AB12613" s="22"/>
    </row>
    <row r="12614" spans="11:28" x14ac:dyDescent="0.2">
      <c r="K12614" s="125"/>
      <c r="L12614" s="198"/>
      <c r="M12614" s="126"/>
      <c r="AA12614" s="241"/>
      <c r="AB12614" s="22"/>
    </row>
    <row r="12615" spans="11:28" x14ac:dyDescent="0.2">
      <c r="K12615" s="125"/>
      <c r="L12615" s="198"/>
      <c r="M12615" s="126"/>
      <c r="AA12615" s="241"/>
      <c r="AB12615" s="22"/>
    </row>
    <row r="12616" spans="11:28" x14ac:dyDescent="0.2">
      <c r="K12616" s="125"/>
      <c r="L12616" s="198"/>
      <c r="M12616" s="126"/>
      <c r="AA12616" s="241"/>
      <c r="AB12616" s="22"/>
    </row>
    <row r="12617" spans="11:28" x14ac:dyDescent="0.2">
      <c r="K12617" s="125"/>
      <c r="L12617" s="198"/>
      <c r="M12617" s="126"/>
      <c r="AA12617" s="241"/>
      <c r="AB12617" s="22"/>
    </row>
    <row r="12618" spans="11:28" x14ac:dyDescent="0.2">
      <c r="K12618" s="125"/>
      <c r="L12618" s="198"/>
      <c r="M12618" s="126"/>
      <c r="AA12618" s="241"/>
      <c r="AB12618" s="22"/>
    </row>
    <row r="12619" spans="11:28" x14ac:dyDescent="0.2">
      <c r="K12619" s="125"/>
      <c r="L12619" s="198"/>
      <c r="M12619" s="126"/>
      <c r="AA12619" s="241"/>
      <c r="AB12619" s="22"/>
    </row>
    <row r="12620" spans="11:28" x14ac:dyDescent="0.2">
      <c r="K12620" s="125"/>
      <c r="L12620" s="198"/>
      <c r="M12620" s="126"/>
      <c r="AA12620" s="241"/>
      <c r="AB12620" s="22"/>
    </row>
    <row r="12621" spans="11:28" x14ac:dyDescent="0.2">
      <c r="K12621" s="125"/>
      <c r="L12621" s="198"/>
      <c r="M12621" s="126"/>
      <c r="AA12621" s="241"/>
      <c r="AB12621" s="22"/>
    </row>
    <row r="12622" spans="11:28" x14ac:dyDescent="0.2">
      <c r="K12622" s="125"/>
      <c r="L12622" s="198"/>
      <c r="M12622" s="126"/>
      <c r="AA12622" s="241"/>
      <c r="AB12622" s="22"/>
    </row>
    <row r="12623" spans="11:28" x14ac:dyDescent="0.2">
      <c r="K12623" s="125"/>
      <c r="L12623" s="198"/>
      <c r="M12623" s="126"/>
      <c r="AA12623" s="241"/>
      <c r="AB12623" s="22"/>
    </row>
    <row r="12624" spans="11:28" x14ac:dyDescent="0.2">
      <c r="K12624" s="125"/>
      <c r="L12624" s="198"/>
      <c r="M12624" s="126"/>
      <c r="AA12624" s="241"/>
      <c r="AB12624" s="22"/>
    </row>
    <row r="12625" spans="11:28" x14ac:dyDescent="0.2">
      <c r="K12625" s="125"/>
      <c r="L12625" s="198"/>
      <c r="M12625" s="126"/>
      <c r="AA12625" s="241"/>
      <c r="AB12625" s="22"/>
    </row>
    <row r="12626" spans="11:28" x14ac:dyDescent="0.2">
      <c r="K12626" s="125"/>
      <c r="L12626" s="198"/>
      <c r="M12626" s="126"/>
      <c r="AA12626" s="241"/>
      <c r="AB12626" s="22"/>
    </row>
    <row r="12627" spans="11:28" x14ac:dyDescent="0.2">
      <c r="K12627" s="125"/>
      <c r="L12627" s="198"/>
      <c r="M12627" s="126"/>
      <c r="AA12627" s="241"/>
      <c r="AB12627" s="22"/>
    </row>
    <row r="12628" spans="11:28" x14ac:dyDescent="0.2">
      <c r="K12628" s="125"/>
      <c r="L12628" s="198"/>
      <c r="M12628" s="126"/>
      <c r="AA12628" s="241"/>
      <c r="AB12628" s="22"/>
    </row>
    <row r="12629" spans="11:28" x14ac:dyDescent="0.2">
      <c r="K12629" s="125"/>
      <c r="L12629" s="198"/>
      <c r="M12629" s="126"/>
      <c r="AA12629" s="241"/>
      <c r="AB12629" s="22"/>
    </row>
    <row r="12630" spans="11:28" x14ac:dyDescent="0.2">
      <c r="K12630" s="125"/>
      <c r="L12630" s="198"/>
      <c r="M12630" s="126"/>
      <c r="AA12630" s="241"/>
      <c r="AB12630" s="22"/>
    </row>
    <row r="12631" spans="11:28" x14ac:dyDescent="0.2">
      <c r="K12631" s="125"/>
      <c r="L12631" s="198"/>
      <c r="M12631" s="126"/>
      <c r="AA12631" s="241"/>
      <c r="AB12631" s="22"/>
    </row>
    <row r="12632" spans="11:28" x14ac:dyDescent="0.2">
      <c r="K12632" s="125"/>
      <c r="L12632" s="198"/>
      <c r="M12632" s="126"/>
      <c r="AA12632" s="241"/>
      <c r="AB12632" s="22"/>
    </row>
    <row r="12633" spans="11:28" x14ac:dyDescent="0.2">
      <c r="K12633" s="125"/>
      <c r="L12633" s="198"/>
      <c r="M12633" s="126"/>
      <c r="AA12633" s="241"/>
      <c r="AB12633" s="22"/>
    </row>
    <row r="12634" spans="11:28" x14ac:dyDescent="0.2">
      <c r="K12634" s="125"/>
      <c r="L12634" s="198"/>
      <c r="M12634" s="126"/>
      <c r="AA12634" s="241"/>
      <c r="AB12634" s="22"/>
    </row>
    <row r="12635" spans="11:28" x14ac:dyDescent="0.2">
      <c r="K12635" s="125"/>
      <c r="L12635" s="198"/>
      <c r="M12635" s="126"/>
      <c r="AA12635" s="241"/>
      <c r="AB12635" s="22"/>
    </row>
    <row r="12636" spans="11:28" x14ac:dyDescent="0.2">
      <c r="K12636" s="125"/>
      <c r="L12636" s="198"/>
      <c r="M12636" s="126"/>
      <c r="AA12636" s="241"/>
      <c r="AB12636" s="22"/>
    </row>
    <row r="12637" spans="11:28" x14ac:dyDescent="0.2">
      <c r="K12637" s="125"/>
      <c r="L12637" s="198"/>
      <c r="M12637" s="126"/>
      <c r="AA12637" s="241"/>
      <c r="AB12637" s="22"/>
    </row>
    <row r="12638" spans="11:28" x14ac:dyDescent="0.2">
      <c r="K12638" s="125"/>
      <c r="L12638" s="198"/>
      <c r="M12638" s="126"/>
      <c r="AA12638" s="241"/>
      <c r="AB12638" s="22"/>
    </row>
    <row r="12639" spans="11:28" x14ac:dyDescent="0.2">
      <c r="K12639" s="125"/>
      <c r="L12639" s="198"/>
      <c r="M12639" s="126"/>
      <c r="AA12639" s="241"/>
      <c r="AB12639" s="22"/>
    </row>
    <row r="12640" spans="11:28" x14ac:dyDescent="0.2">
      <c r="K12640" s="125"/>
      <c r="L12640" s="198"/>
      <c r="M12640" s="126"/>
      <c r="AA12640" s="241"/>
      <c r="AB12640" s="22"/>
    </row>
    <row r="12641" spans="11:28" x14ac:dyDescent="0.2">
      <c r="K12641" s="125"/>
      <c r="L12641" s="198"/>
      <c r="M12641" s="126"/>
      <c r="AA12641" s="241"/>
      <c r="AB12641" s="22"/>
    </row>
    <row r="12642" spans="11:28" x14ac:dyDescent="0.2">
      <c r="K12642" s="125"/>
      <c r="L12642" s="198"/>
      <c r="M12642" s="126"/>
      <c r="AA12642" s="241"/>
      <c r="AB12642" s="22"/>
    </row>
    <row r="12643" spans="11:28" x14ac:dyDescent="0.2">
      <c r="K12643" s="125"/>
      <c r="L12643" s="198"/>
      <c r="M12643" s="126"/>
      <c r="AA12643" s="241"/>
      <c r="AB12643" s="22"/>
    </row>
    <row r="12644" spans="11:28" x14ac:dyDescent="0.2">
      <c r="K12644" s="125"/>
      <c r="L12644" s="198"/>
      <c r="M12644" s="126"/>
      <c r="AA12644" s="241"/>
      <c r="AB12644" s="22"/>
    </row>
    <row r="12645" spans="11:28" x14ac:dyDescent="0.2">
      <c r="K12645" s="125"/>
      <c r="L12645" s="198"/>
      <c r="M12645" s="126"/>
      <c r="AA12645" s="241"/>
      <c r="AB12645" s="22"/>
    </row>
    <row r="12646" spans="11:28" x14ac:dyDescent="0.2">
      <c r="K12646" s="125"/>
      <c r="L12646" s="198"/>
      <c r="M12646" s="126"/>
      <c r="AA12646" s="241"/>
      <c r="AB12646" s="22"/>
    </row>
    <row r="12647" spans="11:28" x14ac:dyDescent="0.2">
      <c r="K12647" s="125"/>
      <c r="L12647" s="198"/>
      <c r="M12647" s="126"/>
      <c r="AA12647" s="241"/>
      <c r="AB12647" s="22"/>
    </row>
    <row r="12648" spans="11:28" x14ac:dyDescent="0.2">
      <c r="K12648" s="125"/>
      <c r="L12648" s="198"/>
      <c r="M12648" s="126"/>
      <c r="AA12648" s="241"/>
      <c r="AB12648" s="22"/>
    </row>
    <row r="12649" spans="11:28" x14ac:dyDescent="0.2">
      <c r="K12649" s="125"/>
      <c r="L12649" s="198"/>
      <c r="M12649" s="126"/>
      <c r="AA12649" s="241"/>
      <c r="AB12649" s="22"/>
    </row>
    <row r="12650" spans="11:28" x14ac:dyDescent="0.2">
      <c r="K12650" s="125"/>
      <c r="L12650" s="198"/>
      <c r="M12650" s="126"/>
      <c r="AA12650" s="241"/>
      <c r="AB12650" s="22"/>
    </row>
    <row r="12651" spans="11:28" x14ac:dyDescent="0.2">
      <c r="K12651" s="125"/>
      <c r="L12651" s="198"/>
      <c r="M12651" s="126"/>
      <c r="AA12651" s="241"/>
      <c r="AB12651" s="22"/>
    </row>
    <row r="12652" spans="11:28" x14ac:dyDescent="0.2">
      <c r="K12652" s="125"/>
      <c r="L12652" s="198"/>
      <c r="M12652" s="126"/>
      <c r="AA12652" s="241"/>
      <c r="AB12652" s="22"/>
    </row>
    <row r="12653" spans="11:28" x14ac:dyDescent="0.2">
      <c r="K12653" s="125"/>
      <c r="L12653" s="198"/>
      <c r="M12653" s="126"/>
      <c r="AA12653" s="241"/>
      <c r="AB12653" s="22"/>
    </row>
    <row r="12654" spans="11:28" x14ac:dyDescent="0.2">
      <c r="K12654" s="125"/>
      <c r="L12654" s="198"/>
      <c r="M12654" s="126"/>
      <c r="AA12654" s="241"/>
      <c r="AB12654" s="22"/>
    </row>
    <row r="12655" spans="11:28" x14ac:dyDescent="0.2">
      <c r="K12655" s="125"/>
      <c r="L12655" s="198"/>
      <c r="M12655" s="126"/>
      <c r="AA12655" s="241"/>
      <c r="AB12655" s="22"/>
    </row>
    <row r="12656" spans="11:28" x14ac:dyDescent="0.2">
      <c r="K12656" s="125"/>
      <c r="L12656" s="198"/>
      <c r="M12656" s="126"/>
      <c r="AA12656" s="241"/>
      <c r="AB12656" s="22"/>
    </row>
    <row r="12657" spans="11:28" x14ac:dyDescent="0.2">
      <c r="K12657" s="125"/>
      <c r="L12657" s="198"/>
      <c r="M12657" s="126"/>
      <c r="AA12657" s="241"/>
      <c r="AB12657" s="22"/>
    </row>
    <row r="12658" spans="11:28" x14ac:dyDescent="0.2">
      <c r="K12658" s="125"/>
      <c r="L12658" s="198"/>
      <c r="M12658" s="126"/>
      <c r="AA12658" s="241"/>
      <c r="AB12658" s="22"/>
    </row>
    <row r="12659" spans="11:28" x14ac:dyDescent="0.2">
      <c r="K12659" s="125"/>
      <c r="L12659" s="198"/>
      <c r="M12659" s="126"/>
      <c r="AA12659" s="241"/>
      <c r="AB12659" s="22"/>
    </row>
    <row r="12660" spans="11:28" x14ac:dyDescent="0.2">
      <c r="K12660" s="125"/>
      <c r="L12660" s="198"/>
      <c r="M12660" s="126"/>
      <c r="AA12660" s="241"/>
      <c r="AB12660" s="22"/>
    </row>
    <row r="12661" spans="11:28" x14ac:dyDescent="0.2">
      <c r="K12661" s="125"/>
      <c r="L12661" s="198"/>
      <c r="M12661" s="126"/>
      <c r="AA12661" s="241"/>
      <c r="AB12661" s="22"/>
    </row>
    <row r="12662" spans="11:28" x14ac:dyDescent="0.2">
      <c r="K12662" s="125"/>
      <c r="L12662" s="198"/>
      <c r="M12662" s="126"/>
      <c r="AA12662" s="241"/>
      <c r="AB12662" s="22"/>
    </row>
    <row r="12663" spans="11:28" x14ac:dyDescent="0.2">
      <c r="K12663" s="125"/>
      <c r="L12663" s="198"/>
      <c r="M12663" s="126"/>
      <c r="AA12663" s="241"/>
      <c r="AB12663" s="22"/>
    </row>
    <row r="12664" spans="11:28" x14ac:dyDescent="0.2">
      <c r="K12664" s="125"/>
      <c r="L12664" s="198"/>
      <c r="M12664" s="126"/>
      <c r="AA12664" s="241"/>
      <c r="AB12664" s="22"/>
    </row>
    <row r="12665" spans="11:28" x14ac:dyDescent="0.2">
      <c r="K12665" s="125"/>
      <c r="L12665" s="198"/>
      <c r="M12665" s="126"/>
      <c r="AA12665" s="241"/>
      <c r="AB12665" s="22"/>
    </row>
    <row r="12666" spans="11:28" x14ac:dyDescent="0.2">
      <c r="K12666" s="125"/>
      <c r="L12666" s="198"/>
      <c r="M12666" s="126"/>
      <c r="AA12666" s="241"/>
      <c r="AB12666" s="22"/>
    </row>
    <row r="12667" spans="11:28" x14ac:dyDescent="0.2">
      <c r="K12667" s="125"/>
      <c r="L12667" s="198"/>
      <c r="M12667" s="126"/>
      <c r="AA12667" s="241"/>
      <c r="AB12667" s="22"/>
    </row>
    <row r="12668" spans="11:28" x14ac:dyDescent="0.2">
      <c r="K12668" s="125"/>
      <c r="L12668" s="198"/>
      <c r="M12668" s="126"/>
      <c r="AA12668" s="241"/>
      <c r="AB12668" s="22"/>
    </row>
    <row r="12669" spans="11:28" x14ac:dyDescent="0.2">
      <c r="K12669" s="125"/>
      <c r="L12669" s="198"/>
      <c r="M12669" s="126"/>
      <c r="AA12669" s="241"/>
      <c r="AB12669" s="22"/>
    </row>
    <row r="12670" spans="11:28" x14ac:dyDescent="0.2">
      <c r="K12670" s="125"/>
      <c r="L12670" s="198"/>
      <c r="M12670" s="126"/>
      <c r="AA12670" s="241"/>
      <c r="AB12670" s="22"/>
    </row>
    <row r="12671" spans="11:28" x14ac:dyDescent="0.2">
      <c r="K12671" s="125"/>
      <c r="L12671" s="198"/>
      <c r="M12671" s="126"/>
      <c r="AA12671" s="241"/>
      <c r="AB12671" s="22"/>
    </row>
    <row r="12672" spans="11:28" x14ac:dyDescent="0.2">
      <c r="K12672" s="125"/>
      <c r="L12672" s="198"/>
      <c r="M12672" s="126"/>
      <c r="AA12672" s="241"/>
      <c r="AB12672" s="22"/>
    </row>
    <row r="12673" spans="11:28" x14ac:dyDescent="0.2">
      <c r="K12673" s="125"/>
      <c r="L12673" s="198"/>
      <c r="M12673" s="126"/>
      <c r="AA12673" s="241"/>
      <c r="AB12673" s="22"/>
    </row>
    <row r="12674" spans="11:28" x14ac:dyDescent="0.2">
      <c r="K12674" s="125"/>
      <c r="L12674" s="198"/>
      <c r="M12674" s="126"/>
      <c r="AA12674" s="241"/>
      <c r="AB12674" s="22"/>
    </row>
    <row r="12675" spans="11:28" x14ac:dyDescent="0.2">
      <c r="K12675" s="125"/>
      <c r="L12675" s="198"/>
      <c r="M12675" s="126"/>
      <c r="AA12675" s="241"/>
      <c r="AB12675" s="22"/>
    </row>
    <row r="12676" spans="11:28" x14ac:dyDescent="0.2">
      <c r="K12676" s="125"/>
      <c r="L12676" s="198"/>
      <c r="M12676" s="126"/>
      <c r="AA12676" s="241"/>
      <c r="AB12676" s="22"/>
    </row>
    <row r="12677" spans="11:28" x14ac:dyDescent="0.2">
      <c r="K12677" s="125"/>
      <c r="L12677" s="198"/>
      <c r="M12677" s="126"/>
      <c r="AA12677" s="241"/>
      <c r="AB12677" s="22"/>
    </row>
    <row r="12678" spans="11:28" x14ac:dyDescent="0.2">
      <c r="K12678" s="125"/>
      <c r="L12678" s="198"/>
      <c r="M12678" s="126"/>
      <c r="AA12678" s="241"/>
      <c r="AB12678" s="22"/>
    </row>
    <row r="12679" spans="11:28" x14ac:dyDescent="0.2">
      <c r="K12679" s="125"/>
      <c r="L12679" s="198"/>
      <c r="M12679" s="126"/>
      <c r="AA12679" s="241"/>
      <c r="AB12679" s="22"/>
    </row>
    <row r="12680" spans="11:28" x14ac:dyDescent="0.2">
      <c r="K12680" s="125"/>
      <c r="L12680" s="198"/>
      <c r="M12680" s="126"/>
      <c r="AA12680" s="241"/>
      <c r="AB12680" s="22"/>
    </row>
    <row r="12681" spans="11:28" x14ac:dyDescent="0.2">
      <c r="K12681" s="125"/>
      <c r="L12681" s="198"/>
      <c r="M12681" s="126"/>
      <c r="AA12681" s="241"/>
      <c r="AB12681" s="22"/>
    </row>
    <row r="12682" spans="11:28" x14ac:dyDescent="0.2">
      <c r="K12682" s="125"/>
      <c r="L12682" s="198"/>
      <c r="M12682" s="126"/>
      <c r="AA12682" s="241"/>
      <c r="AB12682" s="22"/>
    </row>
    <row r="12683" spans="11:28" x14ac:dyDescent="0.2">
      <c r="K12683" s="125"/>
      <c r="L12683" s="198"/>
      <c r="M12683" s="126"/>
      <c r="AA12683" s="241"/>
      <c r="AB12683" s="22"/>
    </row>
    <row r="12684" spans="11:28" x14ac:dyDescent="0.2">
      <c r="K12684" s="125"/>
      <c r="L12684" s="198"/>
      <c r="M12684" s="126"/>
      <c r="AA12684" s="241"/>
      <c r="AB12684" s="22"/>
    </row>
    <row r="12685" spans="11:28" x14ac:dyDescent="0.2">
      <c r="K12685" s="125"/>
      <c r="L12685" s="198"/>
      <c r="M12685" s="126"/>
      <c r="AA12685" s="241"/>
      <c r="AB12685" s="22"/>
    </row>
    <row r="12686" spans="11:28" x14ac:dyDescent="0.2">
      <c r="K12686" s="125"/>
      <c r="L12686" s="198"/>
      <c r="M12686" s="126"/>
      <c r="AA12686" s="241"/>
      <c r="AB12686" s="22"/>
    </row>
    <row r="12687" spans="11:28" x14ac:dyDescent="0.2">
      <c r="K12687" s="125"/>
      <c r="L12687" s="198"/>
      <c r="M12687" s="126"/>
      <c r="AA12687" s="241"/>
      <c r="AB12687" s="22"/>
    </row>
    <row r="12688" spans="11:28" x14ac:dyDescent="0.2">
      <c r="K12688" s="125"/>
      <c r="L12688" s="198"/>
      <c r="M12688" s="126"/>
      <c r="AA12688" s="241"/>
      <c r="AB12688" s="22"/>
    </row>
    <row r="12689" spans="11:28" x14ac:dyDescent="0.2">
      <c r="K12689" s="125"/>
      <c r="L12689" s="198"/>
      <c r="M12689" s="126"/>
      <c r="AA12689" s="241"/>
      <c r="AB12689" s="22"/>
    </row>
    <row r="12690" spans="11:28" x14ac:dyDescent="0.2">
      <c r="K12690" s="125"/>
      <c r="L12690" s="198"/>
      <c r="M12690" s="126"/>
      <c r="AA12690" s="241"/>
      <c r="AB12690" s="22"/>
    </row>
    <row r="12691" spans="11:28" x14ac:dyDescent="0.2">
      <c r="K12691" s="125"/>
      <c r="L12691" s="198"/>
      <c r="M12691" s="126"/>
      <c r="AA12691" s="241"/>
      <c r="AB12691" s="22"/>
    </row>
    <row r="12692" spans="11:28" x14ac:dyDescent="0.2">
      <c r="K12692" s="125"/>
      <c r="L12692" s="198"/>
      <c r="M12692" s="126"/>
      <c r="AA12692" s="241"/>
      <c r="AB12692" s="22"/>
    </row>
    <row r="12693" spans="11:28" x14ac:dyDescent="0.2">
      <c r="K12693" s="125"/>
      <c r="L12693" s="198"/>
      <c r="M12693" s="126"/>
      <c r="AA12693" s="241"/>
      <c r="AB12693" s="22"/>
    </row>
    <row r="12694" spans="11:28" x14ac:dyDescent="0.2">
      <c r="K12694" s="125"/>
      <c r="L12694" s="198"/>
      <c r="M12694" s="126"/>
      <c r="AA12694" s="241"/>
      <c r="AB12694" s="22"/>
    </row>
    <row r="12695" spans="11:28" x14ac:dyDescent="0.2">
      <c r="K12695" s="125"/>
      <c r="L12695" s="198"/>
      <c r="M12695" s="126"/>
      <c r="AA12695" s="241"/>
      <c r="AB12695" s="22"/>
    </row>
    <row r="12696" spans="11:28" x14ac:dyDescent="0.2">
      <c r="K12696" s="125"/>
      <c r="L12696" s="198"/>
      <c r="M12696" s="126"/>
      <c r="AA12696" s="241"/>
      <c r="AB12696" s="22"/>
    </row>
    <row r="12697" spans="11:28" x14ac:dyDescent="0.2">
      <c r="K12697" s="125"/>
      <c r="L12697" s="198"/>
      <c r="M12697" s="126"/>
      <c r="AA12697" s="241"/>
      <c r="AB12697" s="22"/>
    </row>
    <row r="12698" spans="11:28" x14ac:dyDescent="0.2">
      <c r="K12698" s="125"/>
      <c r="L12698" s="198"/>
      <c r="M12698" s="126"/>
      <c r="AA12698" s="241"/>
      <c r="AB12698" s="22"/>
    </row>
    <row r="12699" spans="11:28" x14ac:dyDescent="0.2">
      <c r="K12699" s="125"/>
      <c r="L12699" s="198"/>
      <c r="M12699" s="126"/>
      <c r="AA12699" s="241"/>
      <c r="AB12699" s="22"/>
    </row>
    <row r="12700" spans="11:28" x14ac:dyDescent="0.2">
      <c r="K12700" s="125"/>
      <c r="L12700" s="198"/>
      <c r="M12700" s="126"/>
      <c r="AA12700" s="241"/>
      <c r="AB12700" s="22"/>
    </row>
    <row r="12701" spans="11:28" x14ac:dyDescent="0.2">
      <c r="K12701" s="125"/>
      <c r="L12701" s="198"/>
      <c r="M12701" s="126"/>
      <c r="AA12701" s="241"/>
      <c r="AB12701" s="22"/>
    </row>
    <row r="12702" spans="11:28" x14ac:dyDescent="0.2">
      <c r="K12702" s="125"/>
      <c r="L12702" s="198"/>
      <c r="M12702" s="126"/>
      <c r="AA12702" s="241"/>
      <c r="AB12702" s="22"/>
    </row>
    <row r="12703" spans="11:28" x14ac:dyDescent="0.2">
      <c r="K12703" s="125"/>
      <c r="L12703" s="198"/>
      <c r="M12703" s="126"/>
      <c r="AA12703" s="241"/>
      <c r="AB12703" s="22"/>
    </row>
    <row r="12704" spans="11:28" x14ac:dyDescent="0.2">
      <c r="K12704" s="125"/>
      <c r="L12704" s="198"/>
      <c r="M12704" s="126"/>
      <c r="AA12704" s="241"/>
      <c r="AB12704" s="22"/>
    </row>
    <row r="12705" spans="11:28" x14ac:dyDescent="0.2">
      <c r="K12705" s="125"/>
      <c r="L12705" s="198"/>
      <c r="M12705" s="126"/>
      <c r="AA12705" s="241"/>
      <c r="AB12705" s="22"/>
    </row>
    <row r="12706" spans="11:28" x14ac:dyDescent="0.2">
      <c r="K12706" s="125"/>
      <c r="L12706" s="198"/>
      <c r="M12706" s="126"/>
      <c r="AA12706" s="241"/>
      <c r="AB12706" s="22"/>
    </row>
    <row r="12707" spans="11:28" x14ac:dyDescent="0.2">
      <c r="K12707" s="125"/>
      <c r="L12707" s="198"/>
      <c r="M12707" s="126"/>
      <c r="AA12707" s="241"/>
      <c r="AB12707" s="22"/>
    </row>
    <row r="12708" spans="11:28" x14ac:dyDescent="0.2">
      <c r="K12708" s="125"/>
      <c r="L12708" s="198"/>
      <c r="M12708" s="126"/>
      <c r="AA12708" s="241"/>
      <c r="AB12708" s="22"/>
    </row>
    <row r="12709" spans="11:28" x14ac:dyDescent="0.2">
      <c r="K12709" s="125"/>
      <c r="L12709" s="198"/>
      <c r="M12709" s="126"/>
      <c r="AA12709" s="241"/>
      <c r="AB12709" s="22"/>
    </row>
    <row r="12710" spans="11:28" x14ac:dyDescent="0.2">
      <c r="K12710" s="125"/>
      <c r="L12710" s="198"/>
      <c r="M12710" s="126"/>
      <c r="AA12710" s="241"/>
      <c r="AB12710" s="22"/>
    </row>
    <row r="12711" spans="11:28" x14ac:dyDescent="0.2">
      <c r="K12711" s="125"/>
      <c r="L12711" s="198"/>
      <c r="M12711" s="126"/>
      <c r="AA12711" s="241"/>
      <c r="AB12711" s="22"/>
    </row>
    <row r="12712" spans="11:28" x14ac:dyDescent="0.2">
      <c r="K12712" s="125"/>
      <c r="L12712" s="198"/>
      <c r="M12712" s="126"/>
      <c r="AA12712" s="241"/>
      <c r="AB12712" s="22"/>
    </row>
    <row r="12713" spans="11:28" x14ac:dyDescent="0.2">
      <c r="K12713" s="125"/>
      <c r="L12713" s="198"/>
      <c r="M12713" s="126"/>
      <c r="AA12713" s="241"/>
      <c r="AB12713" s="22"/>
    </row>
    <row r="12714" spans="11:28" x14ac:dyDescent="0.2">
      <c r="K12714" s="125"/>
      <c r="L12714" s="198"/>
      <c r="M12714" s="126"/>
      <c r="AA12714" s="241"/>
      <c r="AB12714" s="22"/>
    </row>
    <row r="12715" spans="11:28" x14ac:dyDescent="0.2">
      <c r="K12715" s="125"/>
      <c r="L12715" s="198"/>
      <c r="M12715" s="126"/>
      <c r="AA12715" s="241"/>
      <c r="AB12715" s="22"/>
    </row>
    <row r="12716" spans="11:28" x14ac:dyDescent="0.2">
      <c r="K12716" s="125"/>
      <c r="L12716" s="198"/>
      <c r="M12716" s="126"/>
      <c r="AA12716" s="241"/>
      <c r="AB12716" s="22"/>
    </row>
    <row r="12717" spans="11:28" x14ac:dyDescent="0.2">
      <c r="K12717" s="125"/>
      <c r="L12717" s="198"/>
      <c r="M12717" s="126"/>
      <c r="AA12717" s="241"/>
      <c r="AB12717" s="22"/>
    </row>
    <row r="12718" spans="11:28" x14ac:dyDescent="0.2">
      <c r="K12718" s="125"/>
      <c r="L12718" s="198"/>
      <c r="M12718" s="126"/>
      <c r="AA12718" s="241"/>
      <c r="AB12718" s="22"/>
    </row>
    <row r="12719" spans="11:28" x14ac:dyDescent="0.2">
      <c r="K12719" s="125"/>
      <c r="L12719" s="198"/>
      <c r="M12719" s="126"/>
      <c r="AA12719" s="241"/>
      <c r="AB12719" s="22"/>
    </row>
    <row r="12720" spans="11:28" x14ac:dyDescent="0.2">
      <c r="K12720" s="125"/>
      <c r="L12720" s="198"/>
      <c r="M12720" s="126"/>
      <c r="AA12720" s="241"/>
      <c r="AB12720" s="22"/>
    </row>
    <row r="12721" spans="11:28" x14ac:dyDescent="0.2">
      <c r="K12721" s="125"/>
      <c r="L12721" s="198"/>
      <c r="M12721" s="126"/>
      <c r="AA12721" s="241"/>
      <c r="AB12721" s="22"/>
    </row>
    <row r="12722" spans="11:28" x14ac:dyDescent="0.2">
      <c r="K12722" s="125"/>
      <c r="L12722" s="198"/>
      <c r="M12722" s="126"/>
      <c r="AA12722" s="241"/>
      <c r="AB12722" s="22"/>
    </row>
    <row r="12723" spans="11:28" x14ac:dyDescent="0.2">
      <c r="K12723" s="125"/>
      <c r="L12723" s="198"/>
      <c r="M12723" s="126"/>
      <c r="AA12723" s="241"/>
      <c r="AB12723" s="22"/>
    </row>
    <row r="12724" spans="11:28" x14ac:dyDescent="0.2">
      <c r="K12724" s="125"/>
      <c r="L12724" s="198"/>
      <c r="M12724" s="126"/>
      <c r="AA12724" s="241"/>
      <c r="AB12724" s="22"/>
    </row>
    <row r="12725" spans="11:28" x14ac:dyDescent="0.2">
      <c r="K12725" s="125"/>
      <c r="L12725" s="198"/>
      <c r="M12725" s="126"/>
      <c r="AA12725" s="241"/>
      <c r="AB12725" s="22"/>
    </row>
    <row r="12726" spans="11:28" x14ac:dyDescent="0.2">
      <c r="K12726" s="125"/>
      <c r="L12726" s="198"/>
      <c r="M12726" s="126"/>
      <c r="AA12726" s="241"/>
      <c r="AB12726" s="22"/>
    </row>
    <row r="12727" spans="11:28" x14ac:dyDescent="0.2">
      <c r="K12727" s="125"/>
      <c r="L12727" s="198"/>
      <c r="M12727" s="126"/>
      <c r="AA12727" s="241"/>
      <c r="AB12727" s="22"/>
    </row>
    <row r="12728" spans="11:28" x14ac:dyDescent="0.2">
      <c r="K12728" s="125"/>
      <c r="L12728" s="198"/>
      <c r="M12728" s="126"/>
      <c r="AA12728" s="241"/>
      <c r="AB12728" s="22"/>
    </row>
    <row r="12729" spans="11:28" x14ac:dyDescent="0.2">
      <c r="K12729" s="125"/>
      <c r="L12729" s="198"/>
      <c r="M12729" s="126"/>
      <c r="AA12729" s="241"/>
      <c r="AB12729" s="22"/>
    </row>
    <row r="12730" spans="11:28" x14ac:dyDescent="0.2">
      <c r="K12730" s="125"/>
      <c r="L12730" s="198"/>
      <c r="M12730" s="126"/>
      <c r="AA12730" s="241"/>
      <c r="AB12730" s="22"/>
    </row>
    <row r="12731" spans="11:28" x14ac:dyDescent="0.2">
      <c r="K12731" s="125"/>
      <c r="L12731" s="198"/>
      <c r="M12731" s="126"/>
      <c r="AA12731" s="241"/>
      <c r="AB12731" s="22"/>
    </row>
    <row r="12732" spans="11:28" x14ac:dyDescent="0.2">
      <c r="K12732" s="125"/>
      <c r="L12732" s="198"/>
      <c r="M12732" s="126"/>
      <c r="AA12732" s="241"/>
      <c r="AB12732" s="22"/>
    </row>
    <row r="12733" spans="11:28" x14ac:dyDescent="0.2">
      <c r="K12733" s="125"/>
      <c r="L12733" s="198"/>
      <c r="M12733" s="126"/>
      <c r="AA12733" s="241"/>
      <c r="AB12733" s="22"/>
    </row>
    <row r="12734" spans="11:28" x14ac:dyDescent="0.2">
      <c r="K12734" s="125"/>
      <c r="L12734" s="198"/>
      <c r="M12734" s="126"/>
      <c r="AA12734" s="241"/>
      <c r="AB12734" s="22"/>
    </row>
    <row r="12735" spans="11:28" x14ac:dyDescent="0.2">
      <c r="K12735" s="125"/>
      <c r="L12735" s="198"/>
      <c r="M12735" s="126"/>
      <c r="AA12735" s="241"/>
      <c r="AB12735" s="22"/>
    </row>
    <row r="12736" spans="11:28" x14ac:dyDescent="0.2">
      <c r="K12736" s="125"/>
      <c r="L12736" s="198"/>
      <c r="M12736" s="126"/>
      <c r="AA12736" s="241"/>
      <c r="AB12736" s="22"/>
    </row>
    <row r="12737" spans="11:28" x14ac:dyDescent="0.2">
      <c r="K12737" s="125"/>
      <c r="L12737" s="198"/>
      <c r="M12737" s="126"/>
      <c r="AA12737" s="241"/>
      <c r="AB12737" s="22"/>
    </row>
    <row r="12738" spans="11:28" x14ac:dyDescent="0.2">
      <c r="K12738" s="125"/>
      <c r="L12738" s="198"/>
      <c r="M12738" s="126"/>
      <c r="AA12738" s="241"/>
      <c r="AB12738" s="22"/>
    </row>
    <row r="12739" spans="11:28" x14ac:dyDescent="0.2">
      <c r="K12739" s="125"/>
      <c r="L12739" s="198"/>
      <c r="M12739" s="126"/>
      <c r="AA12739" s="241"/>
      <c r="AB12739" s="22"/>
    </row>
    <row r="12740" spans="11:28" x14ac:dyDescent="0.2">
      <c r="K12740" s="125"/>
      <c r="L12740" s="198"/>
      <c r="M12740" s="126"/>
      <c r="AA12740" s="241"/>
      <c r="AB12740" s="22"/>
    </row>
    <row r="12741" spans="11:28" x14ac:dyDescent="0.2">
      <c r="K12741" s="125"/>
      <c r="L12741" s="198"/>
      <c r="M12741" s="126"/>
      <c r="AA12741" s="241"/>
      <c r="AB12741" s="22"/>
    </row>
    <row r="12742" spans="11:28" x14ac:dyDescent="0.2">
      <c r="K12742" s="125"/>
      <c r="L12742" s="198"/>
      <c r="M12742" s="126"/>
      <c r="AA12742" s="241"/>
      <c r="AB12742" s="22"/>
    </row>
    <row r="12743" spans="11:28" x14ac:dyDescent="0.2">
      <c r="K12743" s="125"/>
      <c r="L12743" s="198"/>
      <c r="M12743" s="126"/>
      <c r="AA12743" s="241"/>
      <c r="AB12743" s="22"/>
    </row>
    <row r="12744" spans="11:28" x14ac:dyDescent="0.2">
      <c r="K12744" s="125"/>
      <c r="L12744" s="198"/>
      <c r="M12744" s="126"/>
      <c r="AA12744" s="241"/>
      <c r="AB12744" s="22"/>
    </row>
    <row r="12745" spans="11:28" x14ac:dyDescent="0.2">
      <c r="K12745" s="125"/>
      <c r="L12745" s="198"/>
      <c r="M12745" s="126"/>
      <c r="AA12745" s="241"/>
      <c r="AB12745" s="22"/>
    </row>
    <row r="12746" spans="11:28" x14ac:dyDescent="0.2">
      <c r="K12746" s="125"/>
      <c r="L12746" s="198"/>
      <c r="M12746" s="126"/>
      <c r="AA12746" s="241"/>
      <c r="AB12746" s="22"/>
    </row>
    <row r="12747" spans="11:28" x14ac:dyDescent="0.2">
      <c r="K12747" s="125"/>
      <c r="L12747" s="198"/>
      <c r="M12747" s="126"/>
      <c r="AA12747" s="241"/>
      <c r="AB12747" s="22"/>
    </row>
    <row r="12748" spans="11:28" x14ac:dyDescent="0.2">
      <c r="K12748" s="125"/>
      <c r="L12748" s="198"/>
      <c r="M12748" s="126"/>
      <c r="AA12748" s="241"/>
      <c r="AB12748" s="22"/>
    </row>
    <row r="12749" spans="11:28" x14ac:dyDescent="0.2">
      <c r="K12749" s="125"/>
      <c r="L12749" s="198"/>
      <c r="M12749" s="126"/>
      <c r="AA12749" s="241"/>
      <c r="AB12749" s="22"/>
    </row>
    <row r="12750" spans="11:28" x14ac:dyDescent="0.2">
      <c r="K12750" s="125"/>
      <c r="L12750" s="198"/>
      <c r="M12750" s="126"/>
      <c r="AA12750" s="241"/>
      <c r="AB12750" s="22"/>
    </row>
    <row r="12751" spans="11:28" x14ac:dyDescent="0.2">
      <c r="K12751" s="125"/>
      <c r="L12751" s="198"/>
      <c r="M12751" s="126"/>
      <c r="AA12751" s="241"/>
      <c r="AB12751" s="22"/>
    </row>
    <row r="12752" spans="11:28" x14ac:dyDescent="0.2">
      <c r="K12752" s="125"/>
      <c r="L12752" s="198"/>
      <c r="M12752" s="126"/>
      <c r="AA12752" s="241"/>
      <c r="AB12752" s="22"/>
    </row>
    <row r="12753" spans="11:28" x14ac:dyDescent="0.2">
      <c r="K12753" s="125"/>
      <c r="L12753" s="198"/>
      <c r="M12753" s="126"/>
      <c r="AA12753" s="241"/>
      <c r="AB12753" s="22"/>
    </row>
    <row r="12754" spans="11:28" x14ac:dyDescent="0.2">
      <c r="K12754" s="125"/>
      <c r="L12754" s="198"/>
      <c r="M12754" s="126"/>
      <c r="AA12754" s="241"/>
      <c r="AB12754" s="22"/>
    </row>
    <row r="12755" spans="11:28" x14ac:dyDescent="0.2">
      <c r="K12755" s="125"/>
      <c r="L12755" s="198"/>
      <c r="M12755" s="126"/>
      <c r="AA12755" s="241"/>
      <c r="AB12755" s="22"/>
    </row>
    <row r="12756" spans="11:28" x14ac:dyDescent="0.2">
      <c r="K12756" s="125"/>
      <c r="L12756" s="198"/>
      <c r="M12756" s="126"/>
      <c r="AA12756" s="241"/>
      <c r="AB12756" s="22"/>
    </row>
    <row r="12757" spans="11:28" x14ac:dyDescent="0.2">
      <c r="K12757" s="125"/>
      <c r="L12757" s="198"/>
      <c r="M12757" s="126"/>
      <c r="AA12757" s="241"/>
      <c r="AB12757" s="22"/>
    </row>
    <row r="12758" spans="11:28" x14ac:dyDescent="0.2">
      <c r="K12758" s="125"/>
      <c r="L12758" s="198"/>
      <c r="M12758" s="126"/>
      <c r="AA12758" s="241"/>
      <c r="AB12758" s="22"/>
    </row>
    <row r="12759" spans="11:28" x14ac:dyDescent="0.2">
      <c r="K12759" s="125"/>
      <c r="L12759" s="198"/>
      <c r="M12759" s="126"/>
      <c r="AA12759" s="241"/>
      <c r="AB12759" s="22"/>
    </row>
    <row r="12760" spans="11:28" x14ac:dyDescent="0.2">
      <c r="K12760" s="125"/>
      <c r="L12760" s="198"/>
      <c r="M12760" s="126"/>
      <c r="AA12760" s="241"/>
      <c r="AB12760" s="22"/>
    </row>
    <row r="12761" spans="11:28" x14ac:dyDescent="0.2">
      <c r="K12761" s="125"/>
      <c r="L12761" s="198"/>
      <c r="M12761" s="126"/>
      <c r="AA12761" s="241"/>
      <c r="AB12761" s="22"/>
    </row>
    <row r="12762" spans="11:28" x14ac:dyDescent="0.2">
      <c r="K12762" s="125"/>
      <c r="L12762" s="198"/>
      <c r="M12762" s="126"/>
      <c r="AA12762" s="241"/>
      <c r="AB12762" s="22"/>
    </row>
    <row r="12763" spans="11:28" x14ac:dyDescent="0.2">
      <c r="K12763" s="125"/>
      <c r="L12763" s="198"/>
      <c r="M12763" s="126"/>
      <c r="AA12763" s="241"/>
      <c r="AB12763" s="22"/>
    </row>
    <row r="12764" spans="11:28" x14ac:dyDescent="0.2">
      <c r="K12764" s="125"/>
      <c r="L12764" s="198"/>
      <c r="M12764" s="126"/>
      <c r="AA12764" s="241"/>
      <c r="AB12764" s="22"/>
    </row>
    <row r="12765" spans="11:28" x14ac:dyDescent="0.2">
      <c r="K12765" s="125"/>
      <c r="L12765" s="198"/>
      <c r="M12765" s="126"/>
      <c r="AA12765" s="241"/>
      <c r="AB12765" s="22"/>
    </row>
    <row r="12766" spans="11:28" x14ac:dyDescent="0.2">
      <c r="K12766" s="125"/>
      <c r="L12766" s="198"/>
      <c r="M12766" s="126"/>
      <c r="AA12766" s="241"/>
      <c r="AB12766" s="22"/>
    </row>
    <row r="12767" spans="11:28" x14ac:dyDescent="0.2">
      <c r="K12767" s="125"/>
      <c r="L12767" s="198"/>
      <c r="M12767" s="126"/>
      <c r="AA12767" s="241"/>
      <c r="AB12767" s="22"/>
    </row>
    <row r="12768" spans="11:28" x14ac:dyDescent="0.2">
      <c r="K12768" s="125"/>
      <c r="L12768" s="198"/>
      <c r="M12768" s="126"/>
      <c r="AA12768" s="241"/>
      <c r="AB12768" s="22"/>
    </row>
    <row r="12769" spans="11:28" x14ac:dyDescent="0.2">
      <c r="K12769" s="125"/>
      <c r="L12769" s="198"/>
      <c r="M12769" s="126"/>
      <c r="AA12769" s="241"/>
      <c r="AB12769" s="22"/>
    </row>
    <row r="12770" spans="11:28" x14ac:dyDescent="0.2">
      <c r="K12770" s="125"/>
      <c r="L12770" s="198"/>
      <c r="M12770" s="126"/>
      <c r="AA12770" s="241"/>
      <c r="AB12770" s="22"/>
    </row>
    <row r="12771" spans="11:28" x14ac:dyDescent="0.2">
      <c r="K12771" s="125"/>
      <c r="L12771" s="198"/>
      <c r="M12771" s="126"/>
      <c r="AA12771" s="241"/>
      <c r="AB12771" s="22"/>
    </row>
    <row r="12772" spans="11:28" x14ac:dyDescent="0.2">
      <c r="K12772" s="125"/>
      <c r="L12772" s="198"/>
      <c r="M12772" s="126"/>
      <c r="AA12772" s="241"/>
      <c r="AB12772" s="22"/>
    </row>
    <row r="12773" spans="11:28" x14ac:dyDescent="0.2">
      <c r="K12773" s="125"/>
      <c r="L12773" s="198"/>
      <c r="M12773" s="126"/>
      <c r="AA12773" s="241"/>
      <c r="AB12773" s="22"/>
    </row>
    <row r="12774" spans="11:28" x14ac:dyDescent="0.2">
      <c r="K12774" s="125"/>
      <c r="L12774" s="198"/>
      <c r="M12774" s="126"/>
      <c r="AA12774" s="241"/>
      <c r="AB12774" s="22"/>
    </row>
    <row r="12775" spans="11:28" x14ac:dyDescent="0.2">
      <c r="K12775" s="125"/>
      <c r="L12775" s="198"/>
      <c r="M12775" s="126"/>
      <c r="AA12775" s="241"/>
      <c r="AB12775" s="22"/>
    </row>
    <row r="12776" spans="11:28" x14ac:dyDescent="0.2">
      <c r="K12776" s="125"/>
      <c r="L12776" s="198"/>
      <c r="M12776" s="126"/>
      <c r="AA12776" s="241"/>
      <c r="AB12776" s="22"/>
    </row>
    <row r="12777" spans="11:28" x14ac:dyDescent="0.2">
      <c r="K12777" s="125"/>
      <c r="L12777" s="198"/>
      <c r="M12777" s="126"/>
      <c r="AA12777" s="241"/>
      <c r="AB12777" s="22"/>
    </row>
    <row r="12778" spans="11:28" x14ac:dyDescent="0.2">
      <c r="K12778" s="125"/>
      <c r="L12778" s="198"/>
      <c r="M12778" s="126"/>
      <c r="AA12778" s="241"/>
      <c r="AB12778" s="22"/>
    </row>
    <row r="12779" spans="11:28" x14ac:dyDescent="0.2">
      <c r="K12779" s="125"/>
      <c r="L12779" s="198"/>
      <c r="M12779" s="126"/>
      <c r="AA12779" s="241"/>
      <c r="AB12779" s="22"/>
    </row>
    <row r="12780" spans="11:28" x14ac:dyDescent="0.2">
      <c r="K12780" s="125"/>
      <c r="L12780" s="198"/>
      <c r="M12780" s="126"/>
      <c r="AA12780" s="241"/>
      <c r="AB12780" s="22"/>
    </row>
    <row r="12781" spans="11:28" x14ac:dyDescent="0.2">
      <c r="K12781" s="125"/>
      <c r="L12781" s="198"/>
      <c r="M12781" s="126"/>
      <c r="AA12781" s="241"/>
      <c r="AB12781" s="22"/>
    </row>
    <row r="12782" spans="11:28" x14ac:dyDescent="0.2">
      <c r="K12782" s="125"/>
      <c r="L12782" s="198"/>
      <c r="M12782" s="126"/>
      <c r="AA12782" s="241"/>
      <c r="AB12782" s="22"/>
    </row>
    <row r="12783" spans="11:28" x14ac:dyDescent="0.2">
      <c r="K12783" s="125"/>
      <c r="L12783" s="198"/>
      <c r="M12783" s="126"/>
      <c r="AA12783" s="241"/>
      <c r="AB12783" s="22"/>
    </row>
    <row r="12784" spans="11:28" x14ac:dyDescent="0.2">
      <c r="K12784" s="125"/>
      <c r="L12784" s="198"/>
      <c r="M12784" s="126"/>
      <c r="AA12784" s="241"/>
      <c r="AB12784" s="22"/>
    </row>
    <row r="12785" spans="11:28" x14ac:dyDescent="0.2">
      <c r="K12785" s="125"/>
      <c r="L12785" s="198"/>
      <c r="M12785" s="126"/>
      <c r="AA12785" s="241"/>
      <c r="AB12785" s="22"/>
    </row>
    <row r="12786" spans="11:28" x14ac:dyDescent="0.2">
      <c r="K12786" s="125"/>
      <c r="L12786" s="198"/>
      <c r="M12786" s="126"/>
      <c r="AA12786" s="241"/>
      <c r="AB12786" s="22"/>
    </row>
    <row r="12787" spans="11:28" x14ac:dyDescent="0.2">
      <c r="K12787" s="125"/>
      <c r="L12787" s="198"/>
      <c r="M12787" s="126"/>
      <c r="AA12787" s="241"/>
      <c r="AB12787" s="22"/>
    </row>
    <row r="12788" spans="11:28" x14ac:dyDescent="0.2">
      <c r="K12788" s="125"/>
      <c r="L12788" s="198"/>
      <c r="M12788" s="126"/>
      <c r="AA12788" s="241"/>
      <c r="AB12788" s="22"/>
    </row>
    <row r="12789" spans="11:28" x14ac:dyDescent="0.2">
      <c r="K12789" s="125"/>
      <c r="L12789" s="198"/>
      <c r="M12789" s="126"/>
      <c r="AA12789" s="241"/>
      <c r="AB12789" s="22"/>
    </row>
    <row r="12790" spans="11:28" x14ac:dyDescent="0.2">
      <c r="K12790" s="125"/>
      <c r="L12790" s="198"/>
      <c r="M12790" s="126"/>
      <c r="AA12790" s="241"/>
      <c r="AB12790" s="22"/>
    </row>
    <row r="12791" spans="11:28" x14ac:dyDescent="0.2">
      <c r="K12791" s="125"/>
      <c r="L12791" s="198"/>
      <c r="M12791" s="126"/>
      <c r="AA12791" s="241"/>
      <c r="AB12791" s="22"/>
    </row>
    <row r="12792" spans="11:28" x14ac:dyDescent="0.2">
      <c r="K12792" s="125"/>
      <c r="L12792" s="198"/>
      <c r="M12792" s="126"/>
      <c r="AA12792" s="241"/>
      <c r="AB12792" s="22"/>
    </row>
    <row r="12793" spans="11:28" x14ac:dyDescent="0.2">
      <c r="K12793" s="125"/>
      <c r="L12793" s="198"/>
      <c r="M12793" s="126"/>
      <c r="AA12793" s="241"/>
      <c r="AB12793" s="22"/>
    </row>
    <row r="12794" spans="11:28" x14ac:dyDescent="0.2">
      <c r="K12794" s="125"/>
      <c r="L12794" s="198"/>
      <c r="M12794" s="126"/>
      <c r="AA12794" s="241"/>
      <c r="AB12794" s="22"/>
    </row>
    <row r="12795" spans="11:28" x14ac:dyDescent="0.2">
      <c r="K12795" s="125"/>
      <c r="L12795" s="198"/>
      <c r="M12795" s="126"/>
      <c r="AA12795" s="241"/>
      <c r="AB12795" s="22"/>
    </row>
    <row r="12796" spans="11:28" x14ac:dyDescent="0.2">
      <c r="K12796" s="125"/>
      <c r="L12796" s="198"/>
      <c r="M12796" s="126"/>
      <c r="AA12796" s="241"/>
      <c r="AB12796" s="22"/>
    </row>
    <row r="12797" spans="11:28" x14ac:dyDescent="0.2">
      <c r="K12797" s="125"/>
      <c r="L12797" s="198"/>
      <c r="M12797" s="126"/>
      <c r="AA12797" s="241"/>
      <c r="AB12797" s="22"/>
    </row>
    <row r="12798" spans="11:28" x14ac:dyDescent="0.2">
      <c r="K12798" s="125"/>
      <c r="L12798" s="198"/>
      <c r="M12798" s="126"/>
      <c r="AA12798" s="241"/>
      <c r="AB12798" s="22"/>
    </row>
    <row r="12799" spans="11:28" x14ac:dyDescent="0.2">
      <c r="K12799" s="125"/>
      <c r="L12799" s="198"/>
      <c r="M12799" s="126"/>
      <c r="AA12799" s="241"/>
      <c r="AB12799" s="22"/>
    </row>
    <row r="12800" spans="11:28" x14ac:dyDescent="0.2">
      <c r="K12800" s="125"/>
      <c r="L12800" s="198"/>
      <c r="M12800" s="126"/>
      <c r="AA12800" s="241"/>
      <c r="AB12800" s="22"/>
    </row>
    <row r="12801" spans="11:28" x14ac:dyDescent="0.2">
      <c r="K12801" s="125"/>
      <c r="L12801" s="198"/>
      <c r="M12801" s="126"/>
      <c r="AA12801" s="241"/>
      <c r="AB12801" s="22"/>
    </row>
    <row r="12802" spans="11:28" x14ac:dyDescent="0.2">
      <c r="K12802" s="125"/>
      <c r="L12802" s="198"/>
      <c r="M12802" s="126"/>
      <c r="AA12802" s="241"/>
      <c r="AB12802" s="22"/>
    </row>
    <row r="12803" spans="11:28" x14ac:dyDescent="0.2">
      <c r="K12803" s="125"/>
      <c r="L12803" s="198"/>
      <c r="M12803" s="126"/>
      <c r="AA12803" s="241"/>
      <c r="AB12803" s="22"/>
    </row>
    <row r="12804" spans="11:28" x14ac:dyDescent="0.2">
      <c r="K12804" s="125"/>
      <c r="L12804" s="198"/>
      <c r="M12804" s="126"/>
      <c r="AA12804" s="241"/>
      <c r="AB12804" s="22"/>
    </row>
    <row r="12805" spans="11:28" x14ac:dyDescent="0.2">
      <c r="K12805" s="125"/>
      <c r="L12805" s="198"/>
      <c r="M12805" s="126"/>
      <c r="AA12805" s="241"/>
      <c r="AB12805" s="22"/>
    </row>
    <row r="12806" spans="11:28" x14ac:dyDescent="0.2">
      <c r="K12806" s="125"/>
      <c r="L12806" s="198"/>
      <c r="M12806" s="126"/>
      <c r="AA12806" s="241"/>
      <c r="AB12806" s="22"/>
    </row>
    <row r="12807" spans="11:28" x14ac:dyDescent="0.2">
      <c r="K12807" s="125"/>
      <c r="L12807" s="198"/>
      <c r="M12807" s="126"/>
      <c r="AA12807" s="241"/>
      <c r="AB12807" s="22"/>
    </row>
    <row r="12808" spans="11:28" x14ac:dyDescent="0.2">
      <c r="K12808" s="125"/>
      <c r="L12808" s="198"/>
      <c r="M12808" s="126"/>
      <c r="AA12808" s="241"/>
      <c r="AB12808" s="22"/>
    </row>
    <row r="12809" spans="11:28" x14ac:dyDescent="0.2">
      <c r="K12809" s="125"/>
      <c r="L12809" s="198"/>
      <c r="M12809" s="126"/>
      <c r="AA12809" s="241"/>
      <c r="AB12809" s="22"/>
    </row>
    <row r="12810" spans="11:28" x14ac:dyDescent="0.2">
      <c r="K12810" s="125"/>
      <c r="L12810" s="198"/>
      <c r="M12810" s="126"/>
      <c r="AA12810" s="241"/>
      <c r="AB12810" s="22"/>
    </row>
    <row r="12811" spans="11:28" x14ac:dyDescent="0.2">
      <c r="K12811" s="125"/>
      <c r="L12811" s="198"/>
      <c r="M12811" s="126"/>
      <c r="AA12811" s="241"/>
      <c r="AB12811" s="22"/>
    </row>
    <row r="12812" spans="11:28" x14ac:dyDescent="0.2">
      <c r="K12812" s="125"/>
      <c r="L12812" s="198"/>
      <c r="M12812" s="126"/>
      <c r="AA12812" s="241"/>
      <c r="AB12812" s="22"/>
    </row>
    <row r="12813" spans="11:28" x14ac:dyDescent="0.2">
      <c r="K12813" s="125"/>
      <c r="L12813" s="198"/>
      <c r="M12813" s="126"/>
      <c r="AA12813" s="241"/>
      <c r="AB12813" s="22"/>
    </row>
    <row r="12814" spans="11:28" x14ac:dyDescent="0.2">
      <c r="K12814" s="125"/>
      <c r="L12814" s="198"/>
      <c r="M12814" s="126"/>
      <c r="AA12814" s="241"/>
      <c r="AB12814" s="22"/>
    </row>
    <row r="12815" spans="11:28" x14ac:dyDescent="0.2">
      <c r="K12815" s="125"/>
      <c r="L12815" s="198"/>
      <c r="M12815" s="126"/>
      <c r="AA12815" s="241"/>
      <c r="AB12815" s="22"/>
    </row>
    <row r="12816" spans="11:28" x14ac:dyDescent="0.2">
      <c r="K12816" s="125"/>
      <c r="L12816" s="198"/>
      <c r="M12816" s="126"/>
      <c r="AA12816" s="241"/>
      <c r="AB12816" s="22"/>
    </row>
    <row r="12817" spans="11:28" x14ac:dyDescent="0.2">
      <c r="K12817" s="125"/>
      <c r="L12817" s="198"/>
      <c r="M12817" s="126"/>
      <c r="AA12817" s="241"/>
      <c r="AB12817" s="22"/>
    </row>
    <row r="12818" spans="11:28" x14ac:dyDescent="0.2">
      <c r="K12818" s="125"/>
      <c r="L12818" s="198"/>
      <c r="M12818" s="126"/>
      <c r="AA12818" s="241"/>
      <c r="AB12818" s="22"/>
    </row>
    <row r="12819" spans="11:28" x14ac:dyDescent="0.2">
      <c r="K12819" s="125"/>
      <c r="L12819" s="198"/>
      <c r="M12819" s="126"/>
      <c r="AA12819" s="241"/>
      <c r="AB12819" s="22"/>
    </row>
    <row r="12820" spans="11:28" x14ac:dyDescent="0.2">
      <c r="K12820" s="125"/>
      <c r="L12820" s="198"/>
      <c r="M12820" s="126"/>
      <c r="AA12820" s="241"/>
      <c r="AB12820" s="22"/>
    </row>
    <row r="12821" spans="11:28" x14ac:dyDescent="0.2">
      <c r="K12821" s="125"/>
      <c r="L12821" s="198"/>
      <c r="M12821" s="126"/>
      <c r="AA12821" s="241"/>
      <c r="AB12821" s="22"/>
    </row>
    <row r="12822" spans="11:28" x14ac:dyDescent="0.2">
      <c r="K12822" s="125"/>
      <c r="L12822" s="198"/>
      <c r="M12822" s="126"/>
      <c r="AA12822" s="241"/>
      <c r="AB12822" s="22"/>
    </row>
    <row r="12823" spans="11:28" x14ac:dyDescent="0.2">
      <c r="K12823" s="125"/>
      <c r="L12823" s="198"/>
      <c r="M12823" s="126"/>
      <c r="AA12823" s="241"/>
      <c r="AB12823" s="22"/>
    </row>
    <row r="12824" spans="11:28" x14ac:dyDescent="0.2">
      <c r="K12824" s="125"/>
      <c r="L12824" s="198"/>
      <c r="M12824" s="126"/>
      <c r="AA12824" s="241"/>
      <c r="AB12824" s="22"/>
    </row>
    <row r="12825" spans="11:28" x14ac:dyDescent="0.2">
      <c r="K12825" s="125"/>
      <c r="L12825" s="198"/>
      <c r="M12825" s="126"/>
      <c r="AA12825" s="241"/>
      <c r="AB12825" s="22"/>
    </row>
    <row r="12826" spans="11:28" x14ac:dyDescent="0.2">
      <c r="K12826" s="125"/>
      <c r="L12826" s="198"/>
      <c r="M12826" s="126"/>
      <c r="AA12826" s="241"/>
      <c r="AB12826" s="22"/>
    </row>
    <row r="12827" spans="11:28" x14ac:dyDescent="0.2">
      <c r="K12827" s="125"/>
      <c r="L12827" s="198"/>
      <c r="M12827" s="126"/>
      <c r="AA12827" s="241"/>
      <c r="AB12827" s="22"/>
    </row>
    <row r="12828" spans="11:28" x14ac:dyDescent="0.2">
      <c r="K12828" s="125"/>
      <c r="L12828" s="198"/>
      <c r="M12828" s="126"/>
      <c r="AA12828" s="241"/>
      <c r="AB12828" s="22"/>
    </row>
    <row r="12829" spans="11:28" x14ac:dyDescent="0.2">
      <c r="K12829" s="125"/>
      <c r="L12829" s="198"/>
      <c r="M12829" s="126"/>
      <c r="AA12829" s="241"/>
      <c r="AB12829" s="22"/>
    </row>
    <row r="12830" spans="11:28" x14ac:dyDescent="0.2">
      <c r="K12830" s="125"/>
      <c r="L12830" s="198"/>
      <c r="M12830" s="126"/>
      <c r="AA12830" s="241"/>
      <c r="AB12830" s="22"/>
    </row>
    <row r="12831" spans="11:28" x14ac:dyDescent="0.2">
      <c r="K12831" s="125"/>
      <c r="L12831" s="198"/>
      <c r="M12831" s="126"/>
      <c r="AA12831" s="241"/>
      <c r="AB12831" s="22"/>
    </row>
    <row r="12832" spans="11:28" x14ac:dyDescent="0.2">
      <c r="K12832" s="125"/>
      <c r="L12832" s="198"/>
      <c r="M12832" s="126"/>
      <c r="AA12832" s="241"/>
      <c r="AB12832" s="22"/>
    </row>
    <row r="12833" spans="11:28" x14ac:dyDescent="0.2">
      <c r="K12833" s="125"/>
      <c r="L12833" s="198"/>
      <c r="M12833" s="126"/>
      <c r="AA12833" s="241"/>
      <c r="AB12833" s="22"/>
    </row>
    <row r="12834" spans="11:28" x14ac:dyDescent="0.2">
      <c r="K12834" s="125"/>
      <c r="L12834" s="198"/>
      <c r="M12834" s="126"/>
      <c r="AA12834" s="241"/>
      <c r="AB12834" s="22"/>
    </row>
    <row r="12835" spans="11:28" x14ac:dyDescent="0.2">
      <c r="K12835" s="125"/>
      <c r="L12835" s="198"/>
      <c r="M12835" s="126"/>
      <c r="AA12835" s="241"/>
      <c r="AB12835" s="22"/>
    </row>
    <row r="12836" spans="11:28" x14ac:dyDescent="0.2">
      <c r="K12836" s="125"/>
      <c r="L12836" s="198"/>
      <c r="M12836" s="126"/>
      <c r="AA12836" s="241"/>
      <c r="AB12836" s="22"/>
    </row>
    <row r="12837" spans="11:28" x14ac:dyDescent="0.2">
      <c r="K12837" s="125"/>
      <c r="L12837" s="198"/>
      <c r="M12837" s="126"/>
      <c r="AA12837" s="241"/>
      <c r="AB12837" s="22"/>
    </row>
    <row r="12838" spans="11:28" x14ac:dyDescent="0.2">
      <c r="K12838" s="125"/>
      <c r="L12838" s="198"/>
      <c r="M12838" s="126"/>
      <c r="AA12838" s="241"/>
      <c r="AB12838" s="22"/>
    </row>
    <row r="12839" spans="11:28" x14ac:dyDescent="0.2">
      <c r="K12839" s="125"/>
      <c r="L12839" s="198"/>
      <c r="M12839" s="126"/>
      <c r="AA12839" s="241"/>
      <c r="AB12839" s="22"/>
    </row>
    <row r="12840" spans="11:28" x14ac:dyDescent="0.2">
      <c r="K12840" s="125"/>
      <c r="L12840" s="198"/>
      <c r="M12840" s="126"/>
      <c r="AA12840" s="241"/>
      <c r="AB12840" s="22"/>
    </row>
    <row r="12841" spans="11:28" x14ac:dyDescent="0.2">
      <c r="K12841" s="125"/>
      <c r="L12841" s="198"/>
      <c r="M12841" s="126"/>
      <c r="AA12841" s="241"/>
      <c r="AB12841" s="22"/>
    </row>
    <row r="12842" spans="11:28" x14ac:dyDescent="0.2">
      <c r="K12842" s="125"/>
      <c r="L12842" s="198"/>
      <c r="M12842" s="126"/>
      <c r="AA12842" s="241"/>
      <c r="AB12842" s="22"/>
    </row>
    <row r="12843" spans="11:28" x14ac:dyDescent="0.2">
      <c r="K12843" s="125"/>
      <c r="L12843" s="198"/>
      <c r="M12843" s="126"/>
      <c r="AA12843" s="241"/>
      <c r="AB12843" s="22"/>
    </row>
    <row r="12844" spans="11:28" x14ac:dyDescent="0.2">
      <c r="K12844" s="125"/>
      <c r="L12844" s="198"/>
      <c r="M12844" s="126"/>
      <c r="AA12844" s="241"/>
      <c r="AB12844" s="22"/>
    </row>
    <row r="12845" spans="11:28" x14ac:dyDescent="0.2">
      <c r="K12845" s="125"/>
      <c r="L12845" s="198"/>
      <c r="M12845" s="126"/>
      <c r="AA12845" s="241"/>
      <c r="AB12845" s="22"/>
    </row>
    <row r="12846" spans="11:28" x14ac:dyDescent="0.2">
      <c r="K12846" s="125"/>
      <c r="L12846" s="198"/>
      <c r="M12846" s="126"/>
      <c r="AA12846" s="241"/>
      <c r="AB12846" s="22"/>
    </row>
    <row r="12847" spans="11:28" x14ac:dyDescent="0.2">
      <c r="K12847" s="125"/>
      <c r="L12847" s="198"/>
      <c r="M12847" s="126"/>
      <c r="AA12847" s="241"/>
      <c r="AB12847" s="22"/>
    </row>
    <row r="12848" spans="11:28" x14ac:dyDescent="0.2">
      <c r="K12848" s="125"/>
      <c r="L12848" s="198"/>
      <c r="M12848" s="126"/>
      <c r="AA12848" s="241"/>
      <c r="AB12848" s="22"/>
    </row>
    <row r="12849" spans="11:28" x14ac:dyDescent="0.2">
      <c r="K12849" s="125"/>
      <c r="L12849" s="198"/>
      <c r="M12849" s="126"/>
      <c r="AA12849" s="241"/>
      <c r="AB12849" s="22"/>
    </row>
    <row r="12850" spans="11:28" x14ac:dyDescent="0.2">
      <c r="K12850" s="125"/>
      <c r="L12850" s="198"/>
      <c r="M12850" s="126"/>
      <c r="AA12850" s="241"/>
      <c r="AB12850" s="22"/>
    </row>
    <row r="12851" spans="11:28" x14ac:dyDescent="0.2">
      <c r="K12851" s="125"/>
      <c r="L12851" s="198"/>
      <c r="M12851" s="126"/>
      <c r="AA12851" s="241"/>
      <c r="AB12851" s="22"/>
    </row>
    <row r="12852" spans="11:28" x14ac:dyDescent="0.2">
      <c r="K12852" s="125"/>
      <c r="L12852" s="198"/>
      <c r="M12852" s="126"/>
      <c r="AA12852" s="241"/>
      <c r="AB12852" s="22"/>
    </row>
    <row r="12853" spans="11:28" x14ac:dyDescent="0.2">
      <c r="K12853" s="125"/>
      <c r="L12853" s="198"/>
      <c r="M12853" s="126"/>
      <c r="AA12853" s="241"/>
      <c r="AB12853" s="22"/>
    </row>
    <row r="12854" spans="11:28" x14ac:dyDescent="0.2">
      <c r="K12854" s="125"/>
      <c r="L12854" s="198"/>
      <c r="M12854" s="126"/>
      <c r="AA12854" s="241"/>
      <c r="AB12854" s="22"/>
    </row>
    <row r="12855" spans="11:28" x14ac:dyDescent="0.2">
      <c r="K12855" s="125"/>
      <c r="L12855" s="198"/>
      <c r="M12855" s="126"/>
      <c r="AA12855" s="241"/>
      <c r="AB12855" s="22"/>
    </row>
    <row r="12856" spans="11:28" x14ac:dyDescent="0.2">
      <c r="K12856" s="125"/>
      <c r="L12856" s="198"/>
      <c r="M12856" s="126"/>
      <c r="AA12856" s="241"/>
      <c r="AB12856" s="22"/>
    </row>
    <row r="12857" spans="11:28" x14ac:dyDescent="0.2">
      <c r="K12857" s="125"/>
      <c r="L12857" s="198"/>
      <c r="M12857" s="126"/>
      <c r="AA12857" s="241"/>
      <c r="AB12857" s="22"/>
    </row>
    <row r="12858" spans="11:28" x14ac:dyDescent="0.2">
      <c r="K12858" s="125"/>
      <c r="L12858" s="198"/>
      <c r="M12858" s="126"/>
      <c r="AA12858" s="241"/>
      <c r="AB12858" s="22"/>
    </row>
    <row r="12859" spans="11:28" x14ac:dyDescent="0.2">
      <c r="K12859" s="125"/>
      <c r="L12859" s="198"/>
      <c r="M12859" s="126"/>
      <c r="AA12859" s="241"/>
      <c r="AB12859" s="22"/>
    </row>
    <row r="12860" spans="11:28" x14ac:dyDescent="0.2">
      <c r="K12860" s="125"/>
      <c r="L12860" s="198"/>
      <c r="M12860" s="126"/>
      <c r="AA12860" s="241"/>
      <c r="AB12860" s="22"/>
    </row>
    <row r="12861" spans="11:28" x14ac:dyDescent="0.2">
      <c r="K12861" s="125"/>
      <c r="L12861" s="198"/>
      <c r="M12861" s="126"/>
      <c r="AA12861" s="241"/>
      <c r="AB12861" s="22"/>
    </row>
    <row r="12862" spans="11:28" x14ac:dyDescent="0.2">
      <c r="K12862" s="125"/>
      <c r="L12862" s="198"/>
      <c r="M12862" s="126"/>
      <c r="AA12862" s="241"/>
      <c r="AB12862" s="22"/>
    </row>
    <row r="12863" spans="11:28" x14ac:dyDescent="0.2">
      <c r="K12863" s="125"/>
      <c r="L12863" s="198"/>
      <c r="M12863" s="126"/>
      <c r="AA12863" s="241"/>
      <c r="AB12863" s="22"/>
    </row>
    <row r="12864" spans="11:28" x14ac:dyDescent="0.2">
      <c r="K12864" s="125"/>
      <c r="L12864" s="198"/>
      <c r="M12864" s="126"/>
      <c r="AA12864" s="241"/>
      <c r="AB12864" s="22"/>
    </row>
    <row r="12865" spans="11:28" x14ac:dyDescent="0.2">
      <c r="K12865" s="125"/>
      <c r="L12865" s="198"/>
      <c r="M12865" s="126"/>
      <c r="AA12865" s="241"/>
      <c r="AB12865" s="22"/>
    </row>
    <row r="12866" spans="11:28" x14ac:dyDescent="0.2">
      <c r="K12866" s="125"/>
      <c r="L12866" s="198"/>
      <c r="M12866" s="126"/>
      <c r="AA12866" s="241"/>
      <c r="AB12866" s="22"/>
    </row>
    <row r="12867" spans="11:28" x14ac:dyDescent="0.2">
      <c r="K12867" s="125"/>
      <c r="L12867" s="198"/>
      <c r="M12867" s="126"/>
      <c r="AA12867" s="241"/>
      <c r="AB12867" s="22"/>
    </row>
    <row r="12868" spans="11:28" x14ac:dyDescent="0.2">
      <c r="K12868" s="125"/>
      <c r="L12868" s="198"/>
      <c r="M12868" s="126"/>
      <c r="AA12868" s="241"/>
      <c r="AB12868" s="22"/>
    </row>
    <row r="12869" spans="11:28" x14ac:dyDescent="0.2">
      <c r="K12869" s="125"/>
      <c r="L12869" s="198"/>
      <c r="M12869" s="126"/>
      <c r="AA12869" s="241"/>
      <c r="AB12869" s="22"/>
    </row>
    <row r="12870" spans="11:28" x14ac:dyDescent="0.2">
      <c r="K12870" s="125"/>
      <c r="L12870" s="198"/>
      <c r="M12870" s="126"/>
      <c r="AA12870" s="241"/>
      <c r="AB12870" s="22"/>
    </row>
    <row r="12871" spans="11:28" x14ac:dyDescent="0.2">
      <c r="K12871" s="125"/>
      <c r="L12871" s="198"/>
      <c r="M12871" s="126"/>
      <c r="AA12871" s="241"/>
      <c r="AB12871" s="22"/>
    </row>
    <row r="12872" spans="11:28" x14ac:dyDescent="0.2">
      <c r="K12872" s="125"/>
      <c r="L12872" s="198"/>
      <c r="M12872" s="126"/>
      <c r="AA12872" s="241"/>
      <c r="AB12872" s="22"/>
    </row>
    <row r="12873" spans="11:28" x14ac:dyDescent="0.2">
      <c r="K12873" s="125"/>
      <c r="L12873" s="198"/>
      <c r="M12873" s="126"/>
      <c r="AA12873" s="241"/>
      <c r="AB12873" s="22"/>
    </row>
    <row r="12874" spans="11:28" x14ac:dyDescent="0.2">
      <c r="K12874" s="125"/>
      <c r="L12874" s="198"/>
      <c r="M12874" s="126"/>
      <c r="AA12874" s="241"/>
      <c r="AB12874" s="22"/>
    </row>
    <row r="12875" spans="11:28" x14ac:dyDescent="0.2">
      <c r="K12875" s="125"/>
      <c r="L12875" s="198"/>
      <c r="M12875" s="126"/>
      <c r="AA12875" s="241"/>
      <c r="AB12875" s="22"/>
    </row>
    <row r="12876" spans="11:28" x14ac:dyDescent="0.2">
      <c r="K12876" s="125"/>
      <c r="L12876" s="198"/>
      <c r="M12876" s="126"/>
      <c r="AA12876" s="241"/>
      <c r="AB12876" s="22"/>
    </row>
    <row r="12877" spans="11:28" x14ac:dyDescent="0.2">
      <c r="K12877" s="125"/>
      <c r="L12877" s="198"/>
      <c r="M12877" s="126"/>
      <c r="AA12877" s="241"/>
      <c r="AB12877" s="22"/>
    </row>
    <row r="12878" spans="11:28" x14ac:dyDescent="0.2">
      <c r="K12878" s="125"/>
      <c r="L12878" s="198"/>
      <c r="M12878" s="126"/>
      <c r="AA12878" s="241"/>
      <c r="AB12878" s="22"/>
    </row>
    <row r="12879" spans="11:28" x14ac:dyDescent="0.2">
      <c r="K12879" s="125"/>
      <c r="L12879" s="198"/>
      <c r="M12879" s="126"/>
      <c r="AA12879" s="241"/>
      <c r="AB12879" s="22"/>
    </row>
    <row r="12880" spans="11:28" x14ac:dyDescent="0.2">
      <c r="K12880" s="125"/>
      <c r="L12880" s="198"/>
      <c r="M12880" s="126"/>
      <c r="AA12880" s="241"/>
      <c r="AB12880" s="22"/>
    </row>
    <row r="12881" spans="11:28" x14ac:dyDescent="0.2">
      <c r="K12881" s="125"/>
      <c r="L12881" s="198"/>
      <c r="M12881" s="126"/>
      <c r="AA12881" s="241"/>
      <c r="AB12881" s="22"/>
    </row>
    <row r="12882" spans="11:28" x14ac:dyDescent="0.2">
      <c r="K12882" s="125"/>
      <c r="L12882" s="198"/>
      <c r="M12882" s="126"/>
      <c r="AA12882" s="241"/>
      <c r="AB12882" s="22"/>
    </row>
    <row r="12883" spans="11:28" x14ac:dyDescent="0.2">
      <c r="K12883" s="125"/>
      <c r="L12883" s="198"/>
      <c r="M12883" s="126"/>
      <c r="AA12883" s="241"/>
      <c r="AB12883" s="22"/>
    </row>
    <row r="12884" spans="11:28" x14ac:dyDescent="0.2">
      <c r="K12884" s="125"/>
      <c r="L12884" s="198"/>
      <c r="M12884" s="126"/>
      <c r="AA12884" s="241"/>
      <c r="AB12884" s="22"/>
    </row>
    <row r="12885" spans="11:28" x14ac:dyDescent="0.2">
      <c r="K12885" s="125"/>
      <c r="L12885" s="198"/>
      <c r="M12885" s="126"/>
      <c r="AA12885" s="241"/>
      <c r="AB12885" s="22"/>
    </row>
    <row r="12886" spans="11:28" x14ac:dyDescent="0.2">
      <c r="K12886" s="125"/>
      <c r="L12886" s="198"/>
      <c r="M12886" s="126"/>
      <c r="AA12886" s="241"/>
      <c r="AB12886" s="22"/>
    </row>
    <row r="12887" spans="11:28" x14ac:dyDescent="0.2">
      <c r="K12887" s="125"/>
      <c r="L12887" s="198"/>
      <c r="M12887" s="126"/>
      <c r="AA12887" s="241"/>
      <c r="AB12887" s="22"/>
    </row>
    <row r="12888" spans="11:28" x14ac:dyDescent="0.2">
      <c r="K12888" s="125"/>
      <c r="L12888" s="198"/>
      <c r="M12888" s="126"/>
      <c r="AA12888" s="241"/>
      <c r="AB12888" s="22"/>
    </row>
    <row r="12889" spans="11:28" x14ac:dyDescent="0.2">
      <c r="K12889" s="125"/>
      <c r="L12889" s="198"/>
      <c r="M12889" s="126"/>
      <c r="AA12889" s="241"/>
      <c r="AB12889" s="22"/>
    </row>
    <row r="12890" spans="11:28" x14ac:dyDescent="0.2">
      <c r="K12890" s="125"/>
      <c r="L12890" s="198"/>
      <c r="M12890" s="126"/>
      <c r="AA12890" s="241"/>
      <c r="AB12890" s="22"/>
    </row>
    <row r="12891" spans="11:28" x14ac:dyDescent="0.2">
      <c r="K12891" s="125"/>
      <c r="L12891" s="198"/>
      <c r="M12891" s="126"/>
      <c r="AA12891" s="241"/>
      <c r="AB12891" s="22"/>
    </row>
    <row r="12892" spans="11:28" x14ac:dyDescent="0.2">
      <c r="K12892" s="125"/>
      <c r="L12892" s="198"/>
      <c r="M12892" s="126"/>
      <c r="AA12892" s="241"/>
      <c r="AB12892" s="22"/>
    </row>
    <row r="12893" spans="11:28" x14ac:dyDescent="0.2">
      <c r="K12893" s="125"/>
      <c r="L12893" s="198"/>
      <c r="M12893" s="126"/>
      <c r="AA12893" s="241"/>
      <c r="AB12893" s="22"/>
    </row>
    <row r="12894" spans="11:28" x14ac:dyDescent="0.2">
      <c r="K12894" s="125"/>
      <c r="L12894" s="198"/>
      <c r="M12894" s="126"/>
      <c r="AA12894" s="241"/>
      <c r="AB12894" s="22"/>
    </row>
    <row r="12895" spans="11:28" x14ac:dyDescent="0.2">
      <c r="K12895" s="125"/>
      <c r="L12895" s="198"/>
      <c r="M12895" s="126"/>
      <c r="AA12895" s="241"/>
      <c r="AB12895" s="22"/>
    </row>
    <row r="12896" spans="11:28" x14ac:dyDescent="0.2">
      <c r="K12896" s="125"/>
      <c r="L12896" s="198"/>
      <c r="M12896" s="126"/>
      <c r="AA12896" s="241"/>
      <c r="AB12896" s="22"/>
    </row>
    <row r="12897" spans="11:28" x14ac:dyDescent="0.2">
      <c r="K12897" s="125"/>
      <c r="L12897" s="198"/>
      <c r="M12897" s="126"/>
      <c r="AA12897" s="241"/>
      <c r="AB12897" s="22"/>
    </row>
    <row r="12898" spans="11:28" x14ac:dyDescent="0.2">
      <c r="K12898" s="125"/>
      <c r="L12898" s="198"/>
      <c r="M12898" s="126"/>
      <c r="AA12898" s="241"/>
      <c r="AB12898" s="22"/>
    </row>
    <row r="12899" spans="11:28" x14ac:dyDescent="0.2">
      <c r="K12899" s="125"/>
      <c r="L12899" s="198"/>
      <c r="M12899" s="126"/>
      <c r="AA12899" s="241"/>
      <c r="AB12899" s="22"/>
    </row>
    <row r="12900" spans="11:28" x14ac:dyDescent="0.2">
      <c r="K12900" s="125"/>
      <c r="L12900" s="198"/>
      <c r="M12900" s="126"/>
      <c r="AA12900" s="241"/>
      <c r="AB12900" s="22"/>
    </row>
    <row r="12901" spans="11:28" x14ac:dyDescent="0.2">
      <c r="K12901" s="125"/>
      <c r="L12901" s="198"/>
      <c r="M12901" s="126"/>
      <c r="AA12901" s="241"/>
      <c r="AB12901" s="22"/>
    </row>
    <row r="12902" spans="11:28" x14ac:dyDescent="0.2">
      <c r="K12902" s="125"/>
      <c r="L12902" s="198"/>
      <c r="M12902" s="126"/>
      <c r="AA12902" s="241"/>
      <c r="AB12902" s="22"/>
    </row>
    <row r="12903" spans="11:28" x14ac:dyDescent="0.2">
      <c r="K12903" s="125"/>
      <c r="L12903" s="198"/>
      <c r="M12903" s="126"/>
      <c r="AA12903" s="241"/>
      <c r="AB12903" s="22"/>
    </row>
    <row r="12904" spans="11:28" x14ac:dyDescent="0.2">
      <c r="K12904" s="125"/>
      <c r="L12904" s="198"/>
      <c r="M12904" s="126"/>
      <c r="AA12904" s="241"/>
      <c r="AB12904" s="22"/>
    </row>
    <row r="12905" spans="11:28" x14ac:dyDescent="0.2">
      <c r="K12905" s="125"/>
      <c r="L12905" s="198"/>
      <c r="M12905" s="126"/>
      <c r="AA12905" s="241"/>
      <c r="AB12905" s="22"/>
    </row>
    <row r="12906" spans="11:28" x14ac:dyDescent="0.2">
      <c r="K12906" s="125"/>
      <c r="L12906" s="198"/>
      <c r="M12906" s="126"/>
      <c r="AA12906" s="241"/>
      <c r="AB12906" s="22"/>
    </row>
    <row r="12907" spans="11:28" x14ac:dyDescent="0.2">
      <c r="K12907" s="125"/>
      <c r="L12907" s="198"/>
      <c r="M12907" s="126"/>
      <c r="AA12907" s="241"/>
      <c r="AB12907" s="22"/>
    </row>
    <row r="12908" spans="11:28" x14ac:dyDescent="0.2">
      <c r="K12908" s="125"/>
      <c r="L12908" s="198"/>
      <c r="M12908" s="126"/>
      <c r="AA12908" s="241"/>
      <c r="AB12908" s="22"/>
    </row>
    <row r="12909" spans="11:28" x14ac:dyDescent="0.2">
      <c r="K12909" s="125"/>
      <c r="L12909" s="198"/>
      <c r="M12909" s="126"/>
      <c r="AA12909" s="241"/>
      <c r="AB12909" s="22"/>
    </row>
    <row r="12910" spans="11:28" x14ac:dyDescent="0.2">
      <c r="K12910" s="125"/>
      <c r="L12910" s="198"/>
      <c r="M12910" s="126"/>
      <c r="AA12910" s="241"/>
      <c r="AB12910" s="22"/>
    </row>
    <row r="12911" spans="11:28" x14ac:dyDescent="0.2">
      <c r="K12911" s="125"/>
      <c r="L12911" s="198"/>
      <c r="M12911" s="126"/>
      <c r="AA12911" s="241"/>
      <c r="AB12911" s="22"/>
    </row>
    <row r="12912" spans="11:28" x14ac:dyDescent="0.2">
      <c r="K12912" s="125"/>
      <c r="L12912" s="198"/>
      <c r="M12912" s="126"/>
      <c r="AA12912" s="241"/>
      <c r="AB12912" s="22"/>
    </row>
    <row r="12913" spans="11:28" x14ac:dyDescent="0.2">
      <c r="K12913" s="125"/>
      <c r="L12913" s="198"/>
      <c r="M12913" s="126"/>
      <c r="AA12913" s="241"/>
      <c r="AB12913" s="22"/>
    </row>
    <row r="12914" spans="11:28" x14ac:dyDescent="0.2">
      <c r="K12914" s="125"/>
      <c r="L12914" s="198"/>
      <c r="M12914" s="126"/>
      <c r="AA12914" s="241"/>
      <c r="AB12914" s="22"/>
    </row>
    <row r="12915" spans="11:28" x14ac:dyDescent="0.2">
      <c r="K12915" s="125"/>
      <c r="L12915" s="198"/>
      <c r="M12915" s="126"/>
      <c r="AA12915" s="241"/>
      <c r="AB12915" s="22"/>
    </row>
    <row r="12916" spans="11:28" x14ac:dyDescent="0.2">
      <c r="K12916" s="125"/>
      <c r="L12916" s="198"/>
      <c r="M12916" s="126"/>
      <c r="AA12916" s="241"/>
      <c r="AB12916" s="22"/>
    </row>
    <row r="12917" spans="11:28" x14ac:dyDescent="0.2">
      <c r="K12917" s="125"/>
      <c r="L12917" s="198"/>
      <c r="M12917" s="126"/>
      <c r="AA12917" s="241"/>
      <c r="AB12917" s="22"/>
    </row>
    <row r="12918" spans="11:28" x14ac:dyDescent="0.2">
      <c r="K12918" s="125"/>
      <c r="L12918" s="198"/>
      <c r="M12918" s="126"/>
      <c r="AA12918" s="241"/>
      <c r="AB12918" s="22"/>
    </row>
    <row r="12919" spans="11:28" x14ac:dyDescent="0.2">
      <c r="K12919" s="125"/>
      <c r="L12919" s="198"/>
      <c r="M12919" s="126"/>
      <c r="AA12919" s="241"/>
      <c r="AB12919" s="22"/>
    </row>
    <row r="12920" spans="11:28" x14ac:dyDescent="0.2">
      <c r="K12920" s="125"/>
      <c r="L12920" s="198"/>
      <c r="M12920" s="126"/>
      <c r="AA12920" s="241"/>
      <c r="AB12920" s="22"/>
    </row>
    <row r="12921" spans="11:28" x14ac:dyDescent="0.2">
      <c r="K12921" s="125"/>
      <c r="L12921" s="198"/>
      <c r="M12921" s="126"/>
      <c r="AA12921" s="241"/>
      <c r="AB12921" s="22"/>
    </row>
    <row r="12922" spans="11:28" x14ac:dyDescent="0.2">
      <c r="K12922" s="125"/>
      <c r="L12922" s="198"/>
      <c r="M12922" s="126"/>
      <c r="AA12922" s="241"/>
      <c r="AB12922" s="22"/>
    </row>
    <row r="12923" spans="11:28" x14ac:dyDescent="0.2">
      <c r="K12923" s="125"/>
      <c r="L12923" s="198"/>
      <c r="M12923" s="126"/>
      <c r="AA12923" s="241"/>
      <c r="AB12923" s="22"/>
    </row>
    <row r="12924" spans="11:28" x14ac:dyDescent="0.2">
      <c r="K12924" s="125"/>
      <c r="L12924" s="198"/>
      <c r="M12924" s="126"/>
      <c r="AA12924" s="241"/>
      <c r="AB12924" s="22"/>
    </row>
    <row r="12925" spans="11:28" x14ac:dyDescent="0.2">
      <c r="K12925" s="125"/>
      <c r="L12925" s="198"/>
      <c r="M12925" s="126"/>
      <c r="AA12925" s="241"/>
      <c r="AB12925" s="22"/>
    </row>
    <row r="12926" spans="11:28" x14ac:dyDescent="0.2">
      <c r="K12926" s="125"/>
      <c r="L12926" s="198"/>
      <c r="M12926" s="126"/>
      <c r="AA12926" s="241"/>
      <c r="AB12926" s="22"/>
    </row>
    <row r="12927" spans="11:28" x14ac:dyDescent="0.2">
      <c r="K12927" s="125"/>
      <c r="L12927" s="198"/>
      <c r="M12927" s="126"/>
      <c r="AA12927" s="241"/>
      <c r="AB12927" s="22"/>
    </row>
    <row r="12928" spans="11:28" x14ac:dyDescent="0.2">
      <c r="K12928" s="125"/>
      <c r="L12928" s="198"/>
      <c r="M12928" s="126"/>
      <c r="AA12928" s="241"/>
      <c r="AB12928" s="22"/>
    </row>
    <row r="12929" spans="11:28" x14ac:dyDescent="0.2">
      <c r="K12929" s="125"/>
      <c r="L12929" s="198"/>
      <c r="M12929" s="126"/>
      <c r="AA12929" s="241"/>
      <c r="AB12929" s="22"/>
    </row>
    <row r="12930" spans="11:28" x14ac:dyDescent="0.2">
      <c r="K12930" s="125"/>
      <c r="L12930" s="198"/>
      <c r="M12930" s="126"/>
      <c r="AA12930" s="241"/>
      <c r="AB12930" s="22"/>
    </row>
    <row r="12931" spans="11:28" x14ac:dyDescent="0.2">
      <c r="K12931" s="125"/>
      <c r="L12931" s="198"/>
      <c r="M12931" s="126"/>
      <c r="AA12931" s="241"/>
      <c r="AB12931" s="22"/>
    </row>
    <row r="12932" spans="11:28" x14ac:dyDescent="0.2">
      <c r="K12932" s="125"/>
      <c r="L12932" s="198"/>
      <c r="M12932" s="126"/>
      <c r="AA12932" s="241"/>
      <c r="AB12932" s="22"/>
    </row>
    <row r="12933" spans="11:28" x14ac:dyDescent="0.2">
      <c r="K12933" s="125"/>
      <c r="L12933" s="198"/>
      <c r="M12933" s="126"/>
      <c r="AA12933" s="241"/>
      <c r="AB12933" s="22"/>
    </row>
    <row r="12934" spans="11:28" x14ac:dyDescent="0.2">
      <c r="K12934" s="125"/>
      <c r="L12934" s="198"/>
      <c r="M12934" s="126"/>
      <c r="AA12934" s="241"/>
      <c r="AB12934" s="22"/>
    </row>
    <row r="12935" spans="11:28" x14ac:dyDescent="0.2">
      <c r="K12935" s="125"/>
      <c r="L12935" s="198"/>
      <c r="M12935" s="126"/>
      <c r="AA12935" s="241"/>
      <c r="AB12935" s="22"/>
    </row>
    <row r="12936" spans="11:28" x14ac:dyDescent="0.2">
      <c r="K12936" s="125"/>
      <c r="L12936" s="198"/>
      <c r="M12936" s="126"/>
      <c r="AA12936" s="241"/>
      <c r="AB12936" s="22"/>
    </row>
    <row r="12937" spans="11:28" x14ac:dyDescent="0.2">
      <c r="K12937" s="125"/>
      <c r="L12937" s="198"/>
      <c r="M12937" s="126"/>
      <c r="AA12937" s="241"/>
      <c r="AB12937" s="22"/>
    </row>
    <row r="12938" spans="11:28" x14ac:dyDescent="0.2">
      <c r="K12938" s="125"/>
      <c r="L12938" s="198"/>
      <c r="M12938" s="126"/>
      <c r="AA12938" s="241"/>
      <c r="AB12938" s="22"/>
    </row>
    <row r="12939" spans="11:28" x14ac:dyDescent="0.2">
      <c r="K12939" s="125"/>
      <c r="L12939" s="198"/>
      <c r="M12939" s="126"/>
      <c r="AA12939" s="241"/>
      <c r="AB12939" s="22"/>
    </row>
    <row r="12940" spans="11:28" x14ac:dyDescent="0.2">
      <c r="K12940" s="125"/>
      <c r="L12940" s="198"/>
      <c r="M12940" s="126"/>
      <c r="AA12940" s="241"/>
      <c r="AB12940" s="22"/>
    </row>
    <row r="12941" spans="11:28" x14ac:dyDescent="0.2">
      <c r="K12941" s="125"/>
      <c r="L12941" s="198"/>
      <c r="M12941" s="126"/>
      <c r="AA12941" s="241"/>
      <c r="AB12941" s="22"/>
    </row>
    <row r="12942" spans="11:28" x14ac:dyDescent="0.2">
      <c r="K12942" s="125"/>
      <c r="L12942" s="198"/>
      <c r="M12942" s="126"/>
      <c r="AA12942" s="241"/>
      <c r="AB12942" s="22"/>
    </row>
    <row r="12943" spans="11:28" x14ac:dyDescent="0.2">
      <c r="K12943" s="125"/>
      <c r="L12943" s="198"/>
      <c r="M12943" s="126"/>
      <c r="AA12943" s="241"/>
      <c r="AB12943" s="22"/>
    </row>
    <row r="12944" spans="11:28" x14ac:dyDescent="0.2">
      <c r="K12944" s="125"/>
      <c r="L12944" s="198"/>
      <c r="M12944" s="126"/>
      <c r="AA12944" s="241"/>
      <c r="AB12944" s="22"/>
    </row>
    <row r="12945" spans="11:28" x14ac:dyDescent="0.2">
      <c r="K12945" s="125"/>
      <c r="L12945" s="198"/>
      <c r="M12945" s="126"/>
      <c r="AA12945" s="241"/>
      <c r="AB12945" s="22"/>
    </row>
    <row r="12946" spans="11:28" x14ac:dyDescent="0.2">
      <c r="K12946" s="125"/>
      <c r="L12946" s="198"/>
      <c r="M12946" s="126"/>
      <c r="AA12946" s="241"/>
      <c r="AB12946" s="22"/>
    </row>
    <row r="12947" spans="11:28" x14ac:dyDescent="0.2">
      <c r="K12947" s="125"/>
      <c r="L12947" s="198"/>
      <c r="M12947" s="126"/>
      <c r="AA12947" s="241"/>
      <c r="AB12947" s="22"/>
    </row>
    <row r="12948" spans="11:28" x14ac:dyDescent="0.2">
      <c r="K12948" s="125"/>
      <c r="L12948" s="198"/>
      <c r="M12948" s="126"/>
      <c r="AA12948" s="241"/>
      <c r="AB12948" s="22"/>
    </row>
    <row r="12949" spans="11:28" x14ac:dyDescent="0.2">
      <c r="K12949" s="125"/>
      <c r="L12949" s="198"/>
      <c r="M12949" s="126"/>
      <c r="AA12949" s="241"/>
      <c r="AB12949" s="22"/>
    </row>
    <row r="12950" spans="11:28" x14ac:dyDescent="0.2">
      <c r="K12950" s="125"/>
      <c r="L12950" s="198"/>
      <c r="M12950" s="126"/>
      <c r="AA12950" s="241"/>
      <c r="AB12950" s="22"/>
    </row>
    <row r="12951" spans="11:28" x14ac:dyDescent="0.2">
      <c r="K12951" s="125"/>
      <c r="L12951" s="198"/>
      <c r="M12951" s="126"/>
      <c r="AA12951" s="241"/>
      <c r="AB12951" s="22"/>
    </row>
    <row r="12952" spans="11:28" x14ac:dyDescent="0.2">
      <c r="K12952" s="125"/>
      <c r="L12952" s="198"/>
      <c r="M12952" s="126"/>
      <c r="AA12952" s="241"/>
      <c r="AB12952" s="22"/>
    </row>
    <row r="12953" spans="11:28" x14ac:dyDescent="0.2">
      <c r="K12953" s="125"/>
      <c r="L12953" s="198"/>
      <c r="M12953" s="126"/>
      <c r="AA12953" s="241"/>
      <c r="AB12953" s="22"/>
    </row>
    <row r="12954" spans="11:28" x14ac:dyDescent="0.2">
      <c r="K12954" s="125"/>
      <c r="L12954" s="198"/>
      <c r="M12954" s="126"/>
      <c r="AA12954" s="241"/>
      <c r="AB12954" s="22"/>
    </row>
    <row r="12955" spans="11:28" x14ac:dyDescent="0.2">
      <c r="K12955" s="125"/>
      <c r="L12955" s="198"/>
      <c r="M12955" s="126"/>
      <c r="AA12955" s="241"/>
      <c r="AB12955" s="22"/>
    </row>
    <row r="12956" spans="11:28" x14ac:dyDescent="0.2">
      <c r="K12956" s="125"/>
      <c r="L12956" s="198"/>
      <c r="M12956" s="126"/>
      <c r="AA12956" s="241"/>
      <c r="AB12956" s="22"/>
    </row>
    <row r="12957" spans="11:28" x14ac:dyDescent="0.2">
      <c r="K12957" s="125"/>
      <c r="L12957" s="198"/>
      <c r="M12957" s="126"/>
      <c r="AA12957" s="241"/>
      <c r="AB12957" s="22"/>
    </row>
    <row r="12958" spans="11:28" x14ac:dyDescent="0.2">
      <c r="K12958" s="125"/>
      <c r="L12958" s="198"/>
      <c r="M12958" s="126"/>
      <c r="AA12958" s="241"/>
      <c r="AB12958" s="22"/>
    </row>
    <row r="12959" spans="11:28" x14ac:dyDescent="0.2">
      <c r="K12959" s="125"/>
      <c r="L12959" s="198"/>
      <c r="M12959" s="126"/>
      <c r="AA12959" s="241"/>
      <c r="AB12959" s="22"/>
    </row>
    <row r="12960" spans="11:28" x14ac:dyDescent="0.2">
      <c r="K12960" s="125"/>
      <c r="L12960" s="198"/>
      <c r="M12960" s="126"/>
      <c r="AA12960" s="241"/>
      <c r="AB12960" s="22"/>
    </row>
    <row r="12961" spans="11:28" x14ac:dyDescent="0.2">
      <c r="K12961" s="125"/>
      <c r="L12961" s="198"/>
      <c r="M12961" s="126"/>
      <c r="AA12961" s="241"/>
      <c r="AB12961" s="22"/>
    </row>
    <row r="12962" spans="11:28" x14ac:dyDescent="0.2">
      <c r="K12962" s="125"/>
      <c r="L12962" s="198"/>
      <c r="M12962" s="126"/>
      <c r="AA12962" s="241"/>
      <c r="AB12962" s="22"/>
    </row>
    <row r="12963" spans="11:28" x14ac:dyDescent="0.2">
      <c r="K12963" s="125"/>
      <c r="L12963" s="198"/>
      <c r="M12963" s="126"/>
      <c r="AA12963" s="241"/>
      <c r="AB12963" s="22"/>
    </row>
    <row r="12964" spans="11:28" x14ac:dyDescent="0.2">
      <c r="K12964" s="125"/>
      <c r="L12964" s="198"/>
      <c r="M12964" s="126"/>
      <c r="AA12964" s="241"/>
      <c r="AB12964" s="22"/>
    </row>
    <row r="12965" spans="11:28" x14ac:dyDescent="0.2">
      <c r="K12965" s="125"/>
      <c r="L12965" s="198"/>
      <c r="M12965" s="126"/>
      <c r="AA12965" s="241"/>
      <c r="AB12965" s="22"/>
    </row>
    <row r="12966" spans="11:28" x14ac:dyDescent="0.2">
      <c r="K12966" s="125"/>
      <c r="L12966" s="198"/>
      <c r="M12966" s="126"/>
      <c r="AA12966" s="241"/>
      <c r="AB12966" s="22"/>
    </row>
    <row r="12967" spans="11:28" x14ac:dyDescent="0.2">
      <c r="K12967" s="125"/>
      <c r="L12967" s="198"/>
      <c r="M12967" s="126"/>
      <c r="AA12967" s="241"/>
      <c r="AB12967" s="22"/>
    </row>
    <row r="12968" spans="11:28" x14ac:dyDescent="0.2">
      <c r="K12968" s="125"/>
      <c r="L12968" s="198"/>
      <c r="M12968" s="126"/>
      <c r="AA12968" s="241"/>
      <c r="AB12968" s="22"/>
    </row>
    <row r="12969" spans="11:28" x14ac:dyDescent="0.2">
      <c r="K12969" s="125"/>
      <c r="L12969" s="198"/>
      <c r="M12969" s="126"/>
      <c r="AA12969" s="241"/>
      <c r="AB12969" s="22"/>
    </row>
    <row r="12970" spans="11:28" x14ac:dyDescent="0.2">
      <c r="K12970" s="125"/>
      <c r="L12970" s="198"/>
      <c r="M12970" s="126"/>
      <c r="AA12970" s="241"/>
      <c r="AB12970" s="22"/>
    </row>
    <row r="12971" spans="11:28" x14ac:dyDescent="0.2">
      <c r="K12971" s="125"/>
      <c r="L12971" s="198"/>
      <c r="M12971" s="126"/>
      <c r="AA12971" s="241"/>
      <c r="AB12971" s="22"/>
    </row>
    <row r="12972" spans="11:28" x14ac:dyDescent="0.2">
      <c r="K12972" s="125"/>
      <c r="L12972" s="198"/>
      <c r="M12972" s="126"/>
      <c r="AA12972" s="241"/>
      <c r="AB12972" s="22"/>
    </row>
    <row r="12973" spans="11:28" x14ac:dyDescent="0.2">
      <c r="K12973" s="125"/>
      <c r="L12973" s="198"/>
      <c r="M12973" s="126"/>
      <c r="AA12973" s="241"/>
      <c r="AB12973" s="22"/>
    </row>
    <row r="12974" spans="11:28" x14ac:dyDescent="0.2">
      <c r="K12974" s="125"/>
      <c r="L12974" s="198"/>
      <c r="M12974" s="126"/>
      <c r="AA12974" s="241"/>
      <c r="AB12974" s="22"/>
    </row>
    <row r="12975" spans="11:28" x14ac:dyDescent="0.2">
      <c r="K12975" s="125"/>
      <c r="L12975" s="198"/>
      <c r="M12975" s="126"/>
      <c r="AA12975" s="241"/>
      <c r="AB12975" s="22"/>
    </row>
    <row r="12976" spans="11:28" x14ac:dyDescent="0.2">
      <c r="K12976" s="125"/>
      <c r="L12976" s="198"/>
      <c r="M12976" s="126"/>
      <c r="AA12976" s="241"/>
      <c r="AB12976" s="22"/>
    </row>
    <row r="12977" spans="11:28" x14ac:dyDescent="0.2">
      <c r="K12977" s="125"/>
      <c r="L12977" s="198"/>
      <c r="M12977" s="126"/>
      <c r="AA12977" s="241"/>
      <c r="AB12977" s="22"/>
    </row>
    <row r="12978" spans="11:28" x14ac:dyDescent="0.2">
      <c r="K12978" s="125"/>
      <c r="L12978" s="198"/>
      <c r="M12978" s="126"/>
      <c r="AA12978" s="241"/>
      <c r="AB12978" s="22"/>
    </row>
    <row r="12979" spans="11:28" x14ac:dyDescent="0.2">
      <c r="K12979" s="125"/>
      <c r="L12979" s="198"/>
      <c r="M12979" s="126"/>
      <c r="AA12979" s="241"/>
      <c r="AB12979" s="22"/>
    </row>
    <row r="12980" spans="11:28" x14ac:dyDescent="0.2">
      <c r="K12980" s="125"/>
      <c r="L12980" s="198"/>
      <c r="M12980" s="126"/>
      <c r="AA12980" s="241"/>
      <c r="AB12980" s="22"/>
    </row>
    <row r="12981" spans="11:28" x14ac:dyDescent="0.2">
      <c r="K12981" s="125"/>
      <c r="L12981" s="198"/>
      <c r="M12981" s="126"/>
      <c r="AA12981" s="241"/>
      <c r="AB12981" s="22"/>
    </row>
    <row r="12982" spans="11:28" x14ac:dyDescent="0.2">
      <c r="K12982" s="125"/>
      <c r="L12982" s="198"/>
      <c r="M12982" s="126"/>
      <c r="AA12982" s="241"/>
      <c r="AB12982" s="22"/>
    </row>
    <row r="12983" spans="11:28" x14ac:dyDescent="0.2">
      <c r="K12983" s="125"/>
      <c r="L12983" s="198"/>
      <c r="M12983" s="126"/>
      <c r="AA12983" s="241"/>
      <c r="AB12983" s="22"/>
    </row>
    <row r="12984" spans="11:28" x14ac:dyDescent="0.2">
      <c r="K12984" s="125"/>
      <c r="L12984" s="198"/>
      <c r="M12984" s="126"/>
      <c r="AA12984" s="241"/>
      <c r="AB12984" s="22"/>
    </row>
    <row r="12985" spans="11:28" x14ac:dyDescent="0.2">
      <c r="K12985" s="125"/>
      <c r="L12985" s="198"/>
      <c r="M12985" s="126"/>
      <c r="AA12985" s="241"/>
      <c r="AB12985" s="22"/>
    </row>
    <row r="12986" spans="11:28" x14ac:dyDescent="0.2">
      <c r="K12986" s="125"/>
      <c r="L12986" s="198"/>
      <c r="M12986" s="126"/>
      <c r="AA12986" s="241"/>
      <c r="AB12986" s="22"/>
    </row>
    <row r="12987" spans="11:28" x14ac:dyDescent="0.2">
      <c r="K12987" s="125"/>
      <c r="L12987" s="198"/>
      <c r="M12987" s="126"/>
      <c r="AA12987" s="241"/>
      <c r="AB12987" s="22"/>
    </row>
    <row r="12988" spans="11:28" x14ac:dyDescent="0.2">
      <c r="K12988" s="125"/>
      <c r="L12988" s="198"/>
      <c r="M12988" s="126"/>
      <c r="AA12988" s="241"/>
      <c r="AB12988" s="22"/>
    </row>
    <row r="12989" spans="11:28" x14ac:dyDescent="0.2">
      <c r="K12989" s="125"/>
      <c r="L12989" s="198"/>
      <c r="M12989" s="126"/>
      <c r="AA12989" s="241"/>
      <c r="AB12989" s="22"/>
    </row>
    <row r="12990" spans="11:28" x14ac:dyDescent="0.2">
      <c r="K12990" s="125"/>
      <c r="L12990" s="198"/>
      <c r="M12990" s="126"/>
      <c r="AA12990" s="241"/>
      <c r="AB12990" s="22"/>
    </row>
    <row r="12991" spans="11:28" x14ac:dyDescent="0.2">
      <c r="K12991" s="125"/>
      <c r="L12991" s="198"/>
      <c r="M12991" s="126"/>
      <c r="AA12991" s="241"/>
      <c r="AB12991" s="22"/>
    </row>
    <row r="12992" spans="11:28" x14ac:dyDescent="0.2">
      <c r="K12992" s="125"/>
      <c r="L12992" s="198"/>
      <c r="M12992" s="126"/>
      <c r="AA12992" s="241"/>
      <c r="AB12992" s="22"/>
    </row>
    <row r="12993" spans="11:28" x14ac:dyDescent="0.2">
      <c r="K12993" s="125"/>
      <c r="L12993" s="198"/>
      <c r="M12993" s="126"/>
      <c r="AA12993" s="241"/>
      <c r="AB12993" s="22"/>
    </row>
    <row r="12994" spans="11:28" x14ac:dyDescent="0.2">
      <c r="K12994" s="125"/>
      <c r="L12994" s="198"/>
      <c r="M12994" s="126"/>
      <c r="AA12994" s="241"/>
      <c r="AB12994" s="22"/>
    </row>
    <row r="12995" spans="11:28" x14ac:dyDescent="0.2">
      <c r="K12995" s="125"/>
      <c r="L12995" s="198"/>
      <c r="M12995" s="126"/>
      <c r="AA12995" s="241"/>
      <c r="AB12995" s="22"/>
    </row>
    <row r="12996" spans="11:28" x14ac:dyDescent="0.2">
      <c r="K12996" s="125"/>
      <c r="L12996" s="198"/>
      <c r="M12996" s="126"/>
      <c r="AA12996" s="241"/>
      <c r="AB12996" s="22"/>
    </row>
    <row r="12997" spans="11:28" x14ac:dyDescent="0.2">
      <c r="K12997" s="125"/>
      <c r="L12997" s="198"/>
      <c r="M12997" s="126"/>
      <c r="AA12997" s="241"/>
      <c r="AB12997" s="22"/>
    </row>
    <row r="12998" spans="11:28" x14ac:dyDescent="0.2">
      <c r="K12998" s="125"/>
      <c r="L12998" s="198"/>
      <c r="M12998" s="126"/>
      <c r="AA12998" s="241"/>
      <c r="AB12998" s="22"/>
    </row>
    <row r="12999" spans="11:28" x14ac:dyDescent="0.2">
      <c r="K12999" s="125"/>
      <c r="L12999" s="198"/>
      <c r="M12999" s="126"/>
      <c r="AA12999" s="241"/>
      <c r="AB12999" s="22"/>
    </row>
    <row r="13000" spans="11:28" x14ac:dyDescent="0.2">
      <c r="K13000" s="125"/>
      <c r="L13000" s="198"/>
      <c r="M13000" s="126"/>
      <c r="AA13000" s="241"/>
      <c r="AB13000" s="22"/>
    </row>
    <row r="13001" spans="11:28" x14ac:dyDescent="0.2">
      <c r="K13001" s="125"/>
      <c r="L13001" s="198"/>
      <c r="M13001" s="126"/>
      <c r="AA13001" s="241"/>
      <c r="AB13001" s="22"/>
    </row>
    <row r="13002" spans="11:28" x14ac:dyDescent="0.2">
      <c r="K13002" s="125"/>
      <c r="L13002" s="198"/>
      <c r="M13002" s="126"/>
      <c r="AA13002" s="241"/>
      <c r="AB13002" s="22"/>
    </row>
    <row r="13003" spans="11:28" x14ac:dyDescent="0.2">
      <c r="K13003" s="125"/>
      <c r="L13003" s="198"/>
      <c r="M13003" s="126"/>
      <c r="AA13003" s="241"/>
      <c r="AB13003" s="22"/>
    </row>
    <row r="13004" spans="11:28" x14ac:dyDescent="0.2">
      <c r="K13004" s="125"/>
      <c r="L13004" s="198"/>
      <c r="M13004" s="126"/>
      <c r="AA13004" s="241"/>
      <c r="AB13004" s="22"/>
    </row>
    <row r="13005" spans="11:28" x14ac:dyDescent="0.2">
      <c r="K13005" s="125"/>
      <c r="L13005" s="198"/>
      <c r="M13005" s="126"/>
      <c r="AA13005" s="241"/>
      <c r="AB13005" s="22"/>
    </row>
    <row r="13006" spans="11:28" x14ac:dyDescent="0.2">
      <c r="K13006" s="125"/>
      <c r="L13006" s="198"/>
      <c r="M13006" s="126"/>
      <c r="AA13006" s="241"/>
      <c r="AB13006" s="22"/>
    </row>
    <row r="13007" spans="11:28" x14ac:dyDescent="0.2">
      <c r="K13007" s="125"/>
      <c r="L13007" s="198"/>
      <c r="M13007" s="126"/>
      <c r="AA13007" s="241"/>
      <c r="AB13007" s="22"/>
    </row>
    <row r="13008" spans="11:28" x14ac:dyDescent="0.2">
      <c r="K13008" s="125"/>
      <c r="L13008" s="198"/>
      <c r="M13008" s="126"/>
      <c r="AA13008" s="241"/>
      <c r="AB13008" s="22"/>
    </row>
    <row r="13009" spans="11:28" x14ac:dyDescent="0.2">
      <c r="K13009" s="125"/>
      <c r="L13009" s="198"/>
      <c r="M13009" s="126"/>
      <c r="AA13009" s="241"/>
      <c r="AB13009" s="22"/>
    </row>
    <row r="13010" spans="11:28" x14ac:dyDescent="0.2">
      <c r="K13010" s="125"/>
      <c r="L13010" s="198"/>
      <c r="M13010" s="126"/>
      <c r="AA13010" s="241"/>
      <c r="AB13010" s="22"/>
    </row>
    <row r="13011" spans="11:28" x14ac:dyDescent="0.2">
      <c r="K13011" s="125"/>
      <c r="L13011" s="198"/>
      <c r="M13011" s="126"/>
      <c r="AA13011" s="241"/>
      <c r="AB13011" s="22"/>
    </row>
    <row r="13012" spans="11:28" x14ac:dyDescent="0.2">
      <c r="K13012" s="125"/>
      <c r="L13012" s="198"/>
      <c r="M13012" s="126"/>
      <c r="AA13012" s="241"/>
      <c r="AB13012" s="22"/>
    </row>
    <row r="13013" spans="11:28" x14ac:dyDescent="0.2">
      <c r="K13013" s="125"/>
      <c r="L13013" s="198"/>
      <c r="M13013" s="126"/>
      <c r="AA13013" s="241"/>
      <c r="AB13013" s="22"/>
    </row>
    <row r="13014" spans="11:28" x14ac:dyDescent="0.2">
      <c r="K13014" s="125"/>
      <c r="L13014" s="198"/>
      <c r="M13014" s="126"/>
      <c r="AA13014" s="241"/>
      <c r="AB13014" s="22"/>
    </row>
    <row r="13015" spans="11:28" x14ac:dyDescent="0.2">
      <c r="K13015" s="125"/>
      <c r="L13015" s="198"/>
      <c r="M13015" s="126"/>
      <c r="AA13015" s="241"/>
      <c r="AB13015" s="22"/>
    </row>
    <row r="13016" spans="11:28" x14ac:dyDescent="0.2">
      <c r="K13016" s="125"/>
      <c r="L13016" s="198"/>
      <c r="M13016" s="126"/>
      <c r="AA13016" s="241"/>
      <c r="AB13016" s="22"/>
    </row>
    <row r="13017" spans="11:28" x14ac:dyDescent="0.2">
      <c r="K13017" s="125"/>
      <c r="L13017" s="198"/>
      <c r="M13017" s="126"/>
      <c r="AA13017" s="241"/>
      <c r="AB13017" s="22"/>
    </row>
    <row r="13018" spans="11:28" x14ac:dyDescent="0.2">
      <c r="K13018" s="125"/>
      <c r="L13018" s="198"/>
      <c r="M13018" s="126"/>
      <c r="AA13018" s="241"/>
      <c r="AB13018" s="22"/>
    </row>
    <row r="13019" spans="11:28" x14ac:dyDescent="0.2">
      <c r="K13019" s="125"/>
      <c r="L13019" s="198"/>
      <c r="M13019" s="126"/>
      <c r="AA13019" s="241"/>
      <c r="AB13019" s="22"/>
    </row>
    <row r="13020" spans="11:28" x14ac:dyDescent="0.2">
      <c r="K13020" s="125"/>
      <c r="L13020" s="198"/>
      <c r="M13020" s="126"/>
      <c r="AA13020" s="241"/>
      <c r="AB13020" s="22"/>
    </row>
    <row r="13021" spans="11:28" x14ac:dyDescent="0.2">
      <c r="K13021" s="125"/>
      <c r="L13021" s="198"/>
      <c r="M13021" s="126"/>
      <c r="AA13021" s="241"/>
      <c r="AB13021" s="22"/>
    </row>
    <row r="13022" spans="11:28" x14ac:dyDescent="0.2">
      <c r="K13022" s="125"/>
      <c r="L13022" s="198"/>
      <c r="M13022" s="126"/>
      <c r="AA13022" s="241"/>
      <c r="AB13022" s="22"/>
    </row>
    <row r="13023" spans="11:28" x14ac:dyDescent="0.2">
      <c r="K13023" s="125"/>
      <c r="L13023" s="198"/>
      <c r="M13023" s="126"/>
      <c r="AA13023" s="241"/>
      <c r="AB13023" s="22"/>
    </row>
    <row r="13024" spans="11:28" x14ac:dyDescent="0.2">
      <c r="K13024" s="125"/>
      <c r="L13024" s="198"/>
      <c r="M13024" s="126"/>
      <c r="AA13024" s="241"/>
      <c r="AB13024" s="22"/>
    </row>
    <row r="13025" spans="11:28" x14ac:dyDescent="0.2">
      <c r="K13025" s="125"/>
      <c r="L13025" s="198"/>
      <c r="M13025" s="126"/>
      <c r="AA13025" s="241"/>
      <c r="AB13025" s="22"/>
    </row>
    <row r="13026" spans="11:28" x14ac:dyDescent="0.2">
      <c r="K13026" s="125"/>
      <c r="L13026" s="198"/>
      <c r="M13026" s="126"/>
      <c r="AA13026" s="241"/>
      <c r="AB13026" s="22"/>
    </row>
    <row r="13027" spans="11:28" x14ac:dyDescent="0.2">
      <c r="K13027" s="125"/>
      <c r="L13027" s="198"/>
      <c r="M13027" s="126"/>
      <c r="AA13027" s="241"/>
      <c r="AB13027" s="22"/>
    </row>
    <row r="13028" spans="11:28" x14ac:dyDescent="0.2">
      <c r="K13028" s="125"/>
      <c r="L13028" s="198"/>
      <c r="M13028" s="126"/>
      <c r="AA13028" s="241"/>
      <c r="AB13028" s="22"/>
    </row>
    <row r="13029" spans="11:28" x14ac:dyDescent="0.2">
      <c r="K13029" s="125"/>
      <c r="L13029" s="198"/>
      <c r="M13029" s="126"/>
      <c r="AA13029" s="241"/>
      <c r="AB13029" s="22"/>
    </row>
    <row r="13030" spans="11:28" x14ac:dyDescent="0.2">
      <c r="K13030" s="125"/>
      <c r="L13030" s="198"/>
      <c r="M13030" s="126"/>
      <c r="AA13030" s="241"/>
      <c r="AB13030" s="22"/>
    </row>
    <row r="13031" spans="11:28" x14ac:dyDescent="0.2">
      <c r="K13031" s="125"/>
      <c r="L13031" s="198"/>
      <c r="M13031" s="126"/>
      <c r="AA13031" s="241"/>
      <c r="AB13031" s="22"/>
    </row>
    <row r="13032" spans="11:28" x14ac:dyDescent="0.2">
      <c r="K13032" s="125"/>
      <c r="L13032" s="198"/>
      <c r="M13032" s="126"/>
      <c r="AA13032" s="241"/>
      <c r="AB13032" s="22"/>
    </row>
    <row r="13033" spans="11:28" x14ac:dyDescent="0.2">
      <c r="K13033" s="125"/>
      <c r="L13033" s="198"/>
      <c r="M13033" s="126"/>
      <c r="AA13033" s="241"/>
      <c r="AB13033" s="22"/>
    </row>
    <row r="13034" spans="11:28" x14ac:dyDescent="0.2">
      <c r="K13034" s="125"/>
      <c r="L13034" s="198"/>
      <c r="M13034" s="126"/>
      <c r="AA13034" s="241"/>
      <c r="AB13034" s="22"/>
    </row>
    <row r="13035" spans="11:28" x14ac:dyDescent="0.2">
      <c r="K13035" s="125"/>
      <c r="L13035" s="198"/>
      <c r="M13035" s="126"/>
      <c r="AA13035" s="241"/>
      <c r="AB13035" s="22"/>
    </row>
    <row r="13036" spans="11:28" x14ac:dyDescent="0.2">
      <c r="K13036" s="125"/>
      <c r="L13036" s="198"/>
      <c r="M13036" s="126"/>
      <c r="AA13036" s="241"/>
      <c r="AB13036" s="22"/>
    </row>
    <row r="13037" spans="11:28" x14ac:dyDescent="0.2">
      <c r="K13037" s="125"/>
      <c r="L13037" s="198"/>
      <c r="M13037" s="126"/>
      <c r="AA13037" s="241"/>
      <c r="AB13037" s="22"/>
    </row>
    <row r="13038" spans="11:28" x14ac:dyDescent="0.2">
      <c r="K13038" s="125"/>
      <c r="L13038" s="198"/>
      <c r="M13038" s="126"/>
      <c r="AA13038" s="241"/>
      <c r="AB13038" s="22"/>
    </row>
    <row r="13039" spans="11:28" x14ac:dyDescent="0.2">
      <c r="K13039" s="125"/>
      <c r="L13039" s="198"/>
      <c r="M13039" s="126"/>
      <c r="AA13039" s="241"/>
      <c r="AB13039" s="22"/>
    </row>
    <row r="13040" spans="11:28" x14ac:dyDescent="0.2">
      <c r="K13040" s="125"/>
      <c r="L13040" s="198"/>
      <c r="M13040" s="126"/>
      <c r="AA13040" s="241"/>
      <c r="AB13040" s="22"/>
    </row>
    <row r="13041" spans="11:28" x14ac:dyDescent="0.2">
      <c r="K13041" s="125"/>
      <c r="L13041" s="198"/>
      <c r="M13041" s="126"/>
      <c r="AA13041" s="241"/>
      <c r="AB13041" s="22"/>
    </row>
    <row r="13042" spans="11:28" x14ac:dyDescent="0.2">
      <c r="K13042" s="125"/>
      <c r="L13042" s="198"/>
      <c r="M13042" s="126"/>
      <c r="AA13042" s="241"/>
      <c r="AB13042" s="22"/>
    </row>
    <row r="13043" spans="11:28" x14ac:dyDescent="0.2">
      <c r="K13043" s="125"/>
      <c r="L13043" s="198"/>
      <c r="M13043" s="126"/>
      <c r="AA13043" s="241"/>
      <c r="AB13043" s="22"/>
    </row>
    <row r="13044" spans="11:28" x14ac:dyDescent="0.2">
      <c r="K13044" s="125"/>
      <c r="L13044" s="198"/>
      <c r="M13044" s="126"/>
      <c r="AA13044" s="241"/>
      <c r="AB13044" s="22"/>
    </row>
    <row r="13045" spans="11:28" x14ac:dyDescent="0.2">
      <c r="K13045" s="125"/>
      <c r="L13045" s="198"/>
      <c r="M13045" s="126"/>
      <c r="AA13045" s="241"/>
      <c r="AB13045" s="22"/>
    </row>
    <row r="13046" spans="11:28" x14ac:dyDescent="0.2">
      <c r="K13046" s="125"/>
      <c r="L13046" s="198"/>
      <c r="M13046" s="126"/>
      <c r="AA13046" s="241"/>
      <c r="AB13046" s="22"/>
    </row>
    <row r="13047" spans="11:28" x14ac:dyDescent="0.2">
      <c r="K13047" s="125"/>
      <c r="L13047" s="198"/>
      <c r="M13047" s="126"/>
      <c r="AA13047" s="241"/>
      <c r="AB13047" s="22"/>
    </row>
    <row r="13048" spans="11:28" x14ac:dyDescent="0.2">
      <c r="K13048" s="125"/>
      <c r="L13048" s="198"/>
      <c r="M13048" s="126"/>
      <c r="AA13048" s="241"/>
      <c r="AB13048" s="22"/>
    </row>
    <row r="13049" spans="11:28" x14ac:dyDescent="0.2">
      <c r="K13049" s="125"/>
      <c r="L13049" s="198"/>
      <c r="M13049" s="126"/>
      <c r="AA13049" s="241"/>
      <c r="AB13049" s="22"/>
    </row>
    <row r="13050" spans="11:28" x14ac:dyDescent="0.2">
      <c r="K13050" s="125"/>
      <c r="L13050" s="198"/>
      <c r="M13050" s="126"/>
      <c r="AA13050" s="241"/>
      <c r="AB13050" s="22"/>
    </row>
    <row r="13051" spans="11:28" x14ac:dyDescent="0.2">
      <c r="K13051" s="125"/>
      <c r="L13051" s="198"/>
      <c r="M13051" s="126"/>
      <c r="AA13051" s="241"/>
      <c r="AB13051" s="22"/>
    </row>
    <row r="13052" spans="11:28" x14ac:dyDescent="0.2">
      <c r="K13052" s="125"/>
      <c r="L13052" s="198"/>
      <c r="M13052" s="126"/>
      <c r="AA13052" s="241"/>
      <c r="AB13052" s="22"/>
    </row>
    <row r="13053" spans="11:28" x14ac:dyDescent="0.2">
      <c r="K13053" s="125"/>
      <c r="L13053" s="198"/>
      <c r="M13053" s="126"/>
      <c r="AA13053" s="241"/>
      <c r="AB13053" s="22"/>
    </row>
    <row r="13054" spans="11:28" x14ac:dyDescent="0.2">
      <c r="K13054" s="125"/>
      <c r="L13054" s="198"/>
      <c r="M13054" s="126"/>
      <c r="AA13054" s="241"/>
      <c r="AB13054" s="22"/>
    </row>
    <row r="13055" spans="11:28" x14ac:dyDescent="0.2">
      <c r="K13055" s="125"/>
      <c r="L13055" s="198"/>
      <c r="M13055" s="126"/>
      <c r="AA13055" s="241"/>
      <c r="AB13055" s="22"/>
    </row>
    <row r="13056" spans="11:28" x14ac:dyDescent="0.2">
      <c r="K13056" s="125"/>
      <c r="L13056" s="198"/>
      <c r="M13056" s="126"/>
      <c r="AA13056" s="241"/>
      <c r="AB13056" s="22"/>
    </row>
    <row r="13057" spans="11:28" x14ac:dyDescent="0.2">
      <c r="K13057" s="125"/>
      <c r="L13057" s="198"/>
      <c r="M13057" s="126"/>
      <c r="AA13057" s="241"/>
      <c r="AB13057" s="22"/>
    </row>
    <row r="13058" spans="11:28" x14ac:dyDescent="0.2">
      <c r="K13058" s="125"/>
      <c r="L13058" s="198"/>
      <c r="M13058" s="126"/>
      <c r="AA13058" s="241"/>
      <c r="AB13058" s="22"/>
    </row>
    <row r="13059" spans="11:28" x14ac:dyDescent="0.2">
      <c r="K13059" s="125"/>
      <c r="L13059" s="198"/>
      <c r="M13059" s="126"/>
      <c r="AA13059" s="241"/>
      <c r="AB13059" s="22"/>
    </row>
    <row r="13060" spans="11:28" x14ac:dyDescent="0.2">
      <c r="K13060" s="125"/>
      <c r="L13060" s="198"/>
      <c r="M13060" s="126"/>
      <c r="AA13060" s="241"/>
      <c r="AB13060" s="22"/>
    </row>
    <row r="13061" spans="11:28" x14ac:dyDescent="0.2">
      <c r="K13061" s="125"/>
      <c r="L13061" s="198"/>
      <c r="M13061" s="126"/>
      <c r="AA13061" s="241"/>
      <c r="AB13061" s="22"/>
    </row>
    <row r="13062" spans="11:28" x14ac:dyDescent="0.2">
      <c r="K13062" s="125"/>
      <c r="L13062" s="198"/>
      <c r="M13062" s="126"/>
      <c r="AA13062" s="241"/>
      <c r="AB13062" s="22"/>
    </row>
    <row r="13063" spans="11:28" x14ac:dyDescent="0.2">
      <c r="K13063" s="125"/>
      <c r="L13063" s="198"/>
      <c r="M13063" s="126"/>
      <c r="AA13063" s="241"/>
      <c r="AB13063" s="22"/>
    </row>
    <row r="13064" spans="11:28" x14ac:dyDescent="0.2">
      <c r="K13064" s="125"/>
      <c r="L13064" s="198"/>
      <c r="M13064" s="126"/>
      <c r="AA13064" s="241"/>
      <c r="AB13064" s="22"/>
    </row>
    <row r="13065" spans="11:28" x14ac:dyDescent="0.2">
      <c r="K13065" s="125"/>
      <c r="L13065" s="198"/>
      <c r="M13065" s="126"/>
      <c r="AA13065" s="241"/>
      <c r="AB13065" s="22"/>
    </row>
    <row r="13066" spans="11:28" x14ac:dyDescent="0.2">
      <c r="K13066" s="125"/>
      <c r="L13066" s="198"/>
      <c r="M13066" s="126"/>
      <c r="AA13066" s="241"/>
      <c r="AB13066" s="22"/>
    </row>
    <row r="13067" spans="11:28" x14ac:dyDescent="0.2">
      <c r="K13067" s="125"/>
      <c r="L13067" s="198"/>
      <c r="M13067" s="126"/>
      <c r="AA13067" s="241"/>
      <c r="AB13067" s="22"/>
    </row>
    <row r="13068" spans="11:28" x14ac:dyDescent="0.2">
      <c r="K13068" s="125"/>
      <c r="L13068" s="198"/>
      <c r="M13068" s="126"/>
      <c r="AA13068" s="241"/>
      <c r="AB13068" s="22"/>
    </row>
    <row r="13069" spans="11:28" x14ac:dyDescent="0.2">
      <c r="K13069" s="125"/>
      <c r="L13069" s="198"/>
      <c r="M13069" s="126"/>
      <c r="AA13069" s="241"/>
      <c r="AB13069" s="22"/>
    </row>
    <row r="13070" spans="11:28" x14ac:dyDescent="0.2">
      <c r="K13070" s="125"/>
      <c r="L13070" s="198"/>
      <c r="M13070" s="126"/>
      <c r="AA13070" s="241"/>
      <c r="AB13070" s="22"/>
    </row>
    <row r="13071" spans="11:28" x14ac:dyDescent="0.2">
      <c r="K13071" s="125"/>
      <c r="L13071" s="198"/>
      <c r="M13071" s="126"/>
      <c r="AA13071" s="241"/>
      <c r="AB13071" s="22"/>
    </row>
    <row r="13072" spans="11:28" x14ac:dyDescent="0.2">
      <c r="K13072" s="125"/>
      <c r="L13072" s="198"/>
      <c r="M13072" s="126"/>
      <c r="AA13072" s="241"/>
      <c r="AB13072" s="22"/>
    </row>
    <row r="13073" spans="11:28" x14ac:dyDescent="0.2">
      <c r="K13073" s="125"/>
      <c r="L13073" s="198"/>
      <c r="M13073" s="126"/>
      <c r="AA13073" s="241"/>
      <c r="AB13073" s="22"/>
    </row>
    <row r="13074" spans="11:28" x14ac:dyDescent="0.2">
      <c r="K13074" s="125"/>
      <c r="L13074" s="198"/>
      <c r="M13074" s="126"/>
      <c r="AA13074" s="241"/>
      <c r="AB13074" s="22"/>
    </row>
    <row r="13075" spans="11:28" x14ac:dyDescent="0.2">
      <c r="K13075" s="125"/>
      <c r="L13075" s="198"/>
      <c r="M13075" s="126"/>
      <c r="AA13075" s="241"/>
      <c r="AB13075" s="22"/>
    </row>
    <row r="13076" spans="11:28" x14ac:dyDescent="0.2">
      <c r="K13076" s="125"/>
      <c r="L13076" s="198"/>
      <c r="M13076" s="126"/>
      <c r="AA13076" s="241"/>
      <c r="AB13076" s="22"/>
    </row>
    <row r="13077" spans="11:28" x14ac:dyDescent="0.2">
      <c r="K13077" s="125"/>
      <c r="L13077" s="198"/>
      <c r="M13077" s="126"/>
      <c r="AA13077" s="241"/>
      <c r="AB13077" s="22"/>
    </row>
    <row r="13078" spans="11:28" x14ac:dyDescent="0.2">
      <c r="K13078" s="125"/>
      <c r="L13078" s="198"/>
      <c r="M13078" s="126"/>
      <c r="AA13078" s="241"/>
      <c r="AB13078" s="22"/>
    </row>
    <row r="13079" spans="11:28" x14ac:dyDescent="0.2">
      <c r="K13079" s="125"/>
      <c r="L13079" s="198"/>
      <c r="M13079" s="126"/>
      <c r="AA13079" s="241"/>
      <c r="AB13079" s="22"/>
    </row>
    <row r="13080" spans="11:28" x14ac:dyDescent="0.2">
      <c r="K13080" s="125"/>
      <c r="L13080" s="198"/>
      <c r="M13080" s="126"/>
      <c r="AA13080" s="241"/>
      <c r="AB13080" s="22"/>
    </row>
    <row r="13081" spans="11:28" x14ac:dyDescent="0.2">
      <c r="K13081" s="125"/>
      <c r="L13081" s="198"/>
      <c r="M13081" s="126"/>
      <c r="AA13081" s="241"/>
      <c r="AB13081" s="22"/>
    </row>
    <row r="13082" spans="11:28" x14ac:dyDescent="0.2">
      <c r="K13082" s="125"/>
      <c r="L13082" s="198"/>
      <c r="M13082" s="126"/>
      <c r="AA13082" s="241"/>
      <c r="AB13082" s="22"/>
    </row>
    <row r="13083" spans="11:28" x14ac:dyDescent="0.2">
      <c r="K13083" s="125"/>
      <c r="L13083" s="198"/>
      <c r="M13083" s="126"/>
      <c r="AA13083" s="241"/>
      <c r="AB13083" s="22"/>
    </row>
    <row r="13084" spans="11:28" x14ac:dyDescent="0.2">
      <c r="K13084" s="125"/>
      <c r="L13084" s="198"/>
      <c r="M13084" s="126"/>
      <c r="AA13084" s="241"/>
      <c r="AB13084" s="22"/>
    </row>
    <row r="13085" spans="11:28" x14ac:dyDescent="0.2">
      <c r="K13085" s="125"/>
      <c r="L13085" s="198"/>
      <c r="M13085" s="126"/>
      <c r="AA13085" s="241"/>
      <c r="AB13085" s="22"/>
    </row>
    <row r="13086" spans="11:28" x14ac:dyDescent="0.2">
      <c r="K13086" s="125"/>
      <c r="L13086" s="198"/>
      <c r="M13086" s="126"/>
      <c r="AA13086" s="241"/>
      <c r="AB13086" s="22"/>
    </row>
    <row r="13087" spans="11:28" x14ac:dyDescent="0.2">
      <c r="K13087" s="125"/>
      <c r="L13087" s="198"/>
      <c r="M13087" s="126"/>
      <c r="AA13087" s="241"/>
      <c r="AB13087" s="22"/>
    </row>
    <row r="13088" spans="11:28" x14ac:dyDescent="0.2">
      <c r="K13088" s="125"/>
      <c r="L13088" s="198"/>
      <c r="M13088" s="126"/>
      <c r="AA13088" s="241"/>
      <c r="AB13088" s="22"/>
    </row>
    <row r="13089" spans="11:28" x14ac:dyDescent="0.2">
      <c r="K13089" s="125"/>
      <c r="L13089" s="198"/>
      <c r="M13089" s="126"/>
      <c r="AA13089" s="241"/>
      <c r="AB13089" s="22"/>
    </row>
    <row r="13090" spans="11:28" x14ac:dyDescent="0.2">
      <c r="K13090" s="125"/>
      <c r="L13090" s="198"/>
      <c r="M13090" s="126"/>
      <c r="AA13090" s="241"/>
      <c r="AB13090" s="22"/>
    </row>
    <row r="13091" spans="11:28" x14ac:dyDescent="0.2">
      <c r="K13091" s="125"/>
      <c r="L13091" s="198"/>
      <c r="M13091" s="126"/>
      <c r="AA13091" s="241"/>
      <c r="AB13091" s="22"/>
    </row>
    <row r="13092" spans="11:28" x14ac:dyDescent="0.2">
      <c r="K13092" s="125"/>
      <c r="L13092" s="198"/>
      <c r="M13092" s="126"/>
      <c r="AA13092" s="241"/>
      <c r="AB13092" s="22"/>
    </row>
    <row r="13093" spans="11:28" x14ac:dyDescent="0.2">
      <c r="K13093" s="125"/>
      <c r="L13093" s="198"/>
      <c r="M13093" s="126"/>
      <c r="AA13093" s="241"/>
      <c r="AB13093" s="22"/>
    </row>
    <row r="13094" spans="11:28" x14ac:dyDescent="0.2">
      <c r="K13094" s="125"/>
      <c r="L13094" s="198"/>
      <c r="M13094" s="126"/>
      <c r="AA13094" s="241"/>
      <c r="AB13094" s="22"/>
    </row>
    <row r="13095" spans="11:28" x14ac:dyDescent="0.2">
      <c r="K13095" s="125"/>
      <c r="L13095" s="198"/>
      <c r="M13095" s="126"/>
      <c r="AA13095" s="241"/>
      <c r="AB13095" s="22"/>
    </row>
    <row r="13096" spans="11:28" x14ac:dyDescent="0.2">
      <c r="K13096" s="125"/>
      <c r="L13096" s="198"/>
      <c r="M13096" s="126"/>
      <c r="AA13096" s="241"/>
      <c r="AB13096" s="22"/>
    </row>
    <row r="13097" spans="11:28" x14ac:dyDescent="0.2">
      <c r="K13097" s="125"/>
      <c r="L13097" s="198"/>
      <c r="M13097" s="126"/>
      <c r="AA13097" s="241"/>
      <c r="AB13097" s="22"/>
    </row>
    <row r="13098" spans="11:28" x14ac:dyDescent="0.2">
      <c r="K13098" s="125"/>
      <c r="L13098" s="198"/>
      <c r="M13098" s="126"/>
      <c r="AA13098" s="241"/>
      <c r="AB13098" s="22"/>
    </row>
    <row r="13099" spans="11:28" x14ac:dyDescent="0.2">
      <c r="K13099" s="125"/>
      <c r="L13099" s="198"/>
      <c r="M13099" s="126"/>
      <c r="AA13099" s="241"/>
      <c r="AB13099" s="22"/>
    </row>
    <row r="13100" spans="11:28" x14ac:dyDescent="0.2">
      <c r="K13100" s="125"/>
      <c r="L13100" s="198"/>
      <c r="M13100" s="126"/>
      <c r="AA13100" s="241"/>
      <c r="AB13100" s="22"/>
    </row>
    <row r="13101" spans="11:28" x14ac:dyDescent="0.2">
      <c r="K13101" s="125"/>
      <c r="L13101" s="198"/>
      <c r="M13101" s="126"/>
      <c r="AA13101" s="241"/>
      <c r="AB13101" s="22"/>
    </row>
    <row r="13102" spans="11:28" x14ac:dyDescent="0.2">
      <c r="K13102" s="125"/>
      <c r="L13102" s="198"/>
      <c r="M13102" s="126"/>
      <c r="AA13102" s="241"/>
      <c r="AB13102" s="22"/>
    </row>
    <row r="13103" spans="11:28" x14ac:dyDescent="0.2">
      <c r="K13103" s="125"/>
      <c r="L13103" s="198"/>
      <c r="M13103" s="126"/>
      <c r="AA13103" s="241"/>
      <c r="AB13103" s="22"/>
    </row>
    <row r="13104" spans="11:28" x14ac:dyDescent="0.2">
      <c r="K13104" s="125"/>
      <c r="L13104" s="198"/>
      <c r="M13104" s="126"/>
      <c r="AA13104" s="241"/>
      <c r="AB13104" s="22"/>
    </row>
    <row r="13105" spans="11:28" x14ac:dyDescent="0.2">
      <c r="K13105" s="125"/>
      <c r="L13105" s="198"/>
      <c r="M13105" s="126"/>
      <c r="AA13105" s="241"/>
      <c r="AB13105" s="22"/>
    </row>
    <row r="13106" spans="11:28" x14ac:dyDescent="0.2">
      <c r="K13106" s="125"/>
      <c r="L13106" s="198"/>
      <c r="M13106" s="126"/>
      <c r="AA13106" s="241"/>
      <c r="AB13106" s="22"/>
    </row>
    <row r="13107" spans="11:28" x14ac:dyDescent="0.2">
      <c r="K13107" s="125"/>
      <c r="L13107" s="198"/>
      <c r="M13107" s="126"/>
      <c r="AA13107" s="241"/>
      <c r="AB13107" s="22"/>
    </row>
    <row r="13108" spans="11:28" x14ac:dyDescent="0.2">
      <c r="K13108" s="125"/>
      <c r="L13108" s="198"/>
      <c r="M13108" s="126"/>
      <c r="AA13108" s="241"/>
      <c r="AB13108" s="22"/>
    </row>
    <row r="13109" spans="11:28" x14ac:dyDescent="0.2">
      <c r="K13109" s="125"/>
      <c r="L13109" s="198"/>
      <c r="M13109" s="126"/>
      <c r="AA13109" s="241"/>
      <c r="AB13109" s="22"/>
    </row>
    <row r="13110" spans="11:28" x14ac:dyDescent="0.2">
      <c r="K13110" s="125"/>
      <c r="L13110" s="198"/>
      <c r="M13110" s="126"/>
      <c r="AA13110" s="241"/>
      <c r="AB13110" s="22"/>
    </row>
    <row r="13111" spans="11:28" x14ac:dyDescent="0.2">
      <c r="K13111" s="125"/>
      <c r="L13111" s="198"/>
      <c r="M13111" s="126"/>
      <c r="AA13111" s="241"/>
      <c r="AB13111" s="22"/>
    </row>
    <row r="13112" spans="11:28" x14ac:dyDescent="0.2">
      <c r="K13112" s="125"/>
      <c r="L13112" s="198"/>
      <c r="M13112" s="126"/>
      <c r="AA13112" s="241"/>
      <c r="AB13112" s="22"/>
    </row>
    <row r="13113" spans="11:28" x14ac:dyDescent="0.2">
      <c r="K13113" s="125"/>
      <c r="L13113" s="198"/>
      <c r="M13113" s="126"/>
      <c r="AA13113" s="241"/>
      <c r="AB13113" s="22"/>
    </row>
    <row r="13114" spans="11:28" x14ac:dyDescent="0.2">
      <c r="K13114" s="125"/>
      <c r="L13114" s="198"/>
      <c r="M13114" s="126"/>
      <c r="AA13114" s="241"/>
      <c r="AB13114" s="22"/>
    </row>
    <row r="13115" spans="11:28" x14ac:dyDescent="0.2">
      <c r="K13115" s="125"/>
      <c r="L13115" s="198"/>
      <c r="M13115" s="126"/>
      <c r="AA13115" s="241"/>
      <c r="AB13115" s="22"/>
    </row>
    <row r="13116" spans="11:28" x14ac:dyDescent="0.2">
      <c r="K13116" s="125"/>
      <c r="L13116" s="198"/>
      <c r="M13116" s="126"/>
      <c r="AA13116" s="241"/>
      <c r="AB13116" s="22"/>
    </row>
    <row r="13117" spans="11:28" x14ac:dyDescent="0.2">
      <c r="K13117" s="125"/>
      <c r="L13117" s="198"/>
      <c r="M13117" s="126"/>
      <c r="AA13117" s="241"/>
      <c r="AB13117" s="22"/>
    </row>
    <row r="13118" spans="11:28" x14ac:dyDescent="0.2">
      <c r="K13118" s="125"/>
      <c r="L13118" s="198"/>
      <c r="M13118" s="126"/>
      <c r="AA13118" s="241"/>
      <c r="AB13118" s="22"/>
    </row>
    <row r="13119" spans="11:28" x14ac:dyDescent="0.2">
      <c r="K13119" s="125"/>
      <c r="L13119" s="198"/>
      <c r="M13119" s="126"/>
      <c r="AA13119" s="241"/>
      <c r="AB13119" s="22"/>
    </row>
    <row r="13120" spans="11:28" x14ac:dyDescent="0.2">
      <c r="K13120" s="125"/>
      <c r="L13120" s="198"/>
      <c r="M13120" s="126"/>
      <c r="AA13120" s="241"/>
      <c r="AB13120" s="22"/>
    </row>
    <row r="13121" spans="11:28" x14ac:dyDescent="0.2">
      <c r="K13121" s="125"/>
      <c r="L13121" s="198"/>
      <c r="M13121" s="126"/>
      <c r="AA13121" s="241"/>
      <c r="AB13121" s="22"/>
    </row>
    <row r="13122" spans="11:28" x14ac:dyDescent="0.2">
      <c r="K13122" s="125"/>
      <c r="L13122" s="198"/>
      <c r="M13122" s="126"/>
      <c r="AA13122" s="241"/>
      <c r="AB13122" s="22"/>
    </row>
    <row r="13123" spans="11:28" x14ac:dyDescent="0.2">
      <c r="K13123" s="125"/>
      <c r="L13123" s="198"/>
      <c r="M13123" s="126"/>
      <c r="AA13123" s="241"/>
      <c r="AB13123" s="22"/>
    </row>
    <row r="13124" spans="11:28" x14ac:dyDescent="0.2">
      <c r="K13124" s="125"/>
      <c r="L13124" s="198"/>
      <c r="M13124" s="126"/>
      <c r="AA13124" s="241"/>
      <c r="AB13124" s="22"/>
    </row>
    <row r="13125" spans="11:28" x14ac:dyDescent="0.2">
      <c r="K13125" s="125"/>
      <c r="L13125" s="198"/>
      <c r="M13125" s="126"/>
      <c r="AA13125" s="241"/>
      <c r="AB13125" s="22"/>
    </row>
    <row r="13126" spans="11:28" x14ac:dyDescent="0.2">
      <c r="K13126" s="125"/>
      <c r="L13126" s="198"/>
      <c r="M13126" s="126"/>
      <c r="AA13126" s="241"/>
      <c r="AB13126" s="22"/>
    </row>
    <row r="13127" spans="11:28" x14ac:dyDescent="0.2">
      <c r="K13127" s="125"/>
      <c r="L13127" s="198"/>
      <c r="M13127" s="126"/>
      <c r="AA13127" s="241"/>
      <c r="AB13127" s="22"/>
    </row>
    <row r="13128" spans="11:28" x14ac:dyDescent="0.2">
      <c r="K13128" s="125"/>
      <c r="L13128" s="198"/>
      <c r="M13128" s="126"/>
      <c r="AA13128" s="241"/>
      <c r="AB13128" s="22"/>
    </row>
    <row r="13129" spans="11:28" x14ac:dyDescent="0.2">
      <c r="K13129" s="125"/>
      <c r="L13129" s="198"/>
      <c r="M13129" s="126"/>
      <c r="AA13129" s="241"/>
      <c r="AB13129" s="22"/>
    </row>
    <row r="13130" spans="11:28" x14ac:dyDescent="0.2">
      <c r="K13130" s="125"/>
      <c r="L13130" s="198"/>
      <c r="M13130" s="126"/>
      <c r="AA13130" s="241"/>
      <c r="AB13130" s="22"/>
    </row>
    <row r="13131" spans="11:28" x14ac:dyDescent="0.2">
      <c r="K13131" s="125"/>
      <c r="L13131" s="198"/>
      <c r="M13131" s="126"/>
      <c r="AA13131" s="241"/>
      <c r="AB13131" s="22"/>
    </row>
    <row r="13132" spans="11:28" x14ac:dyDescent="0.2">
      <c r="K13132" s="125"/>
      <c r="L13132" s="198"/>
      <c r="M13132" s="126"/>
      <c r="AA13132" s="241"/>
      <c r="AB13132" s="22"/>
    </row>
    <row r="13133" spans="11:28" x14ac:dyDescent="0.2">
      <c r="K13133" s="125"/>
      <c r="L13133" s="198"/>
      <c r="M13133" s="126"/>
      <c r="AA13133" s="241"/>
      <c r="AB13133" s="22"/>
    </row>
    <row r="13134" spans="11:28" x14ac:dyDescent="0.2">
      <c r="K13134" s="125"/>
      <c r="L13134" s="198"/>
      <c r="M13134" s="126"/>
      <c r="AA13134" s="241"/>
      <c r="AB13134" s="22"/>
    </row>
    <row r="13135" spans="11:28" x14ac:dyDescent="0.2">
      <c r="K13135" s="125"/>
      <c r="L13135" s="198"/>
      <c r="M13135" s="126"/>
      <c r="AA13135" s="241"/>
      <c r="AB13135" s="22"/>
    </row>
    <row r="13136" spans="11:28" x14ac:dyDescent="0.2">
      <c r="K13136" s="125"/>
      <c r="L13136" s="198"/>
      <c r="M13136" s="126"/>
      <c r="AA13136" s="241"/>
      <c r="AB13136" s="22"/>
    </row>
    <row r="13137" spans="11:28" x14ac:dyDescent="0.2">
      <c r="K13137" s="125"/>
      <c r="L13137" s="198"/>
      <c r="M13137" s="126"/>
      <c r="AA13137" s="241"/>
      <c r="AB13137" s="22"/>
    </row>
    <row r="13138" spans="11:28" x14ac:dyDescent="0.2">
      <c r="K13138" s="125"/>
      <c r="L13138" s="198"/>
      <c r="M13138" s="126"/>
      <c r="AA13138" s="241"/>
      <c r="AB13138" s="22"/>
    </row>
    <row r="13139" spans="11:28" x14ac:dyDescent="0.2">
      <c r="K13139" s="125"/>
      <c r="L13139" s="198"/>
      <c r="M13139" s="126"/>
      <c r="AA13139" s="241"/>
      <c r="AB13139" s="22"/>
    </row>
    <row r="13140" spans="11:28" x14ac:dyDescent="0.2">
      <c r="K13140" s="125"/>
      <c r="L13140" s="198"/>
      <c r="M13140" s="126"/>
      <c r="AA13140" s="241"/>
      <c r="AB13140" s="22"/>
    </row>
    <row r="13141" spans="11:28" x14ac:dyDescent="0.2">
      <c r="K13141" s="125"/>
      <c r="L13141" s="198"/>
      <c r="M13141" s="126"/>
      <c r="AA13141" s="241"/>
      <c r="AB13141" s="22"/>
    </row>
    <row r="13142" spans="11:28" x14ac:dyDescent="0.2">
      <c r="K13142" s="125"/>
      <c r="L13142" s="198"/>
      <c r="M13142" s="126"/>
      <c r="AA13142" s="241"/>
      <c r="AB13142" s="22"/>
    </row>
    <row r="13143" spans="11:28" x14ac:dyDescent="0.2">
      <c r="K13143" s="125"/>
      <c r="L13143" s="198"/>
      <c r="M13143" s="126"/>
      <c r="AA13143" s="241"/>
      <c r="AB13143" s="22"/>
    </row>
    <row r="13144" spans="11:28" x14ac:dyDescent="0.2">
      <c r="K13144" s="125"/>
      <c r="L13144" s="198"/>
      <c r="M13144" s="126"/>
      <c r="AA13144" s="241"/>
      <c r="AB13144" s="22"/>
    </row>
    <row r="13145" spans="11:28" x14ac:dyDescent="0.2">
      <c r="K13145" s="125"/>
      <c r="L13145" s="198"/>
      <c r="M13145" s="126"/>
      <c r="AA13145" s="241"/>
      <c r="AB13145" s="22"/>
    </row>
    <row r="13146" spans="11:28" x14ac:dyDescent="0.2">
      <c r="K13146" s="125"/>
      <c r="L13146" s="198"/>
      <c r="M13146" s="126"/>
      <c r="AA13146" s="241"/>
      <c r="AB13146" s="22"/>
    </row>
    <row r="13147" spans="11:28" x14ac:dyDescent="0.2">
      <c r="K13147" s="125"/>
      <c r="L13147" s="198"/>
      <c r="M13147" s="126"/>
      <c r="AA13147" s="241"/>
      <c r="AB13147" s="22"/>
    </row>
    <row r="13148" spans="11:28" x14ac:dyDescent="0.2">
      <c r="K13148" s="125"/>
      <c r="L13148" s="198"/>
      <c r="M13148" s="126"/>
      <c r="AA13148" s="241"/>
      <c r="AB13148" s="22"/>
    </row>
    <row r="13149" spans="11:28" x14ac:dyDescent="0.2">
      <c r="K13149" s="125"/>
      <c r="L13149" s="198"/>
      <c r="M13149" s="126"/>
      <c r="AA13149" s="241"/>
      <c r="AB13149" s="22"/>
    </row>
    <row r="13150" spans="11:28" x14ac:dyDescent="0.2">
      <c r="K13150" s="125"/>
      <c r="L13150" s="198"/>
      <c r="M13150" s="126"/>
      <c r="AA13150" s="241"/>
      <c r="AB13150" s="22"/>
    </row>
    <row r="13151" spans="11:28" x14ac:dyDescent="0.2">
      <c r="K13151" s="125"/>
      <c r="L13151" s="198"/>
      <c r="M13151" s="126"/>
      <c r="AA13151" s="241"/>
      <c r="AB13151" s="22"/>
    </row>
    <row r="13152" spans="11:28" x14ac:dyDescent="0.2">
      <c r="K13152" s="125"/>
      <c r="L13152" s="198"/>
      <c r="M13152" s="126"/>
      <c r="AA13152" s="241"/>
      <c r="AB13152" s="22"/>
    </row>
    <row r="13153" spans="11:28" x14ac:dyDescent="0.2">
      <c r="K13153" s="125"/>
      <c r="L13153" s="198"/>
      <c r="M13153" s="126"/>
      <c r="AA13153" s="241"/>
      <c r="AB13153" s="22"/>
    </row>
    <row r="13154" spans="11:28" x14ac:dyDescent="0.2">
      <c r="K13154" s="125"/>
      <c r="L13154" s="198"/>
      <c r="M13154" s="126"/>
      <c r="AA13154" s="241"/>
      <c r="AB13154" s="22"/>
    </row>
    <row r="13155" spans="11:28" x14ac:dyDescent="0.2">
      <c r="K13155" s="125"/>
      <c r="L13155" s="198"/>
      <c r="M13155" s="126"/>
      <c r="AA13155" s="241"/>
      <c r="AB13155" s="22"/>
    </row>
    <row r="13156" spans="11:28" x14ac:dyDescent="0.2">
      <c r="K13156" s="125"/>
      <c r="L13156" s="198"/>
      <c r="M13156" s="126"/>
      <c r="AA13156" s="241"/>
      <c r="AB13156" s="22"/>
    </row>
    <row r="13157" spans="11:28" x14ac:dyDescent="0.2">
      <c r="K13157" s="125"/>
      <c r="L13157" s="198"/>
      <c r="M13157" s="126"/>
      <c r="AA13157" s="241"/>
      <c r="AB13157" s="22"/>
    </row>
    <row r="13158" spans="11:28" x14ac:dyDescent="0.2">
      <c r="K13158" s="125"/>
      <c r="L13158" s="198"/>
      <c r="M13158" s="126"/>
      <c r="AA13158" s="241"/>
      <c r="AB13158" s="22"/>
    </row>
    <row r="13159" spans="11:28" x14ac:dyDescent="0.2">
      <c r="K13159" s="125"/>
      <c r="L13159" s="198"/>
      <c r="M13159" s="126"/>
      <c r="AA13159" s="241"/>
      <c r="AB13159" s="22"/>
    </row>
    <row r="13160" spans="11:28" x14ac:dyDescent="0.2">
      <c r="K13160" s="125"/>
      <c r="L13160" s="198"/>
      <c r="M13160" s="126"/>
      <c r="AA13160" s="241"/>
      <c r="AB13160" s="22"/>
    </row>
    <row r="13161" spans="11:28" x14ac:dyDescent="0.2">
      <c r="K13161" s="125"/>
      <c r="L13161" s="198"/>
      <c r="M13161" s="126"/>
      <c r="AA13161" s="241"/>
      <c r="AB13161" s="22"/>
    </row>
    <row r="13162" spans="11:28" x14ac:dyDescent="0.2">
      <c r="K13162" s="125"/>
      <c r="L13162" s="198"/>
      <c r="M13162" s="126"/>
      <c r="AA13162" s="241"/>
      <c r="AB13162" s="22"/>
    </row>
    <row r="13163" spans="11:28" x14ac:dyDescent="0.2">
      <c r="K13163" s="125"/>
      <c r="L13163" s="198"/>
      <c r="M13163" s="126"/>
      <c r="AA13163" s="241"/>
      <c r="AB13163" s="22"/>
    </row>
    <row r="13164" spans="11:28" x14ac:dyDescent="0.2">
      <c r="K13164" s="125"/>
      <c r="L13164" s="198"/>
      <c r="M13164" s="126"/>
      <c r="AA13164" s="241"/>
      <c r="AB13164" s="22"/>
    </row>
    <row r="13165" spans="11:28" x14ac:dyDescent="0.2">
      <c r="K13165" s="125"/>
      <c r="L13165" s="198"/>
      <c r="M13165" s="126"/>
      <c r="AA13165" s="241"/>
      <c r="AB13165" s="22"/>
    </row>
    <row r="13166" spans="11:28" x14ac:dyDescent="0.2">
      <c r="K13166" s="125"/>
      <c r="L13166" s="198"/>
      <c r="M13166" s="126"/>
      <c r="AA13166" s="241"/>
      <c r="AB13166" s="22"/>
    </row>
    <row r="13167" spans="11:28" x14ac:dyDescent="0.2">
      <c r="K13167" s="125"/>
      <c r="L13167" s="198"/>
      <c r="M13167" s="126"/>
      <c r="AA13167" s="241"/>
      <c r="AB13167" s="22"/>
    </row>
    <row r="13168" spans="11:28" x14ac:dyDescent="0.2">
      <c r="K13168" s="125"/>
      <c r="L13168" s="198"/>
      <c r="M13168" s="126"/>
      <c r="AA13168" s="241"/>
      <c r="AB13168" s="22"/>
    </row>
    <row r="13169" spans="11:28" x14ac:dyDescent="0.2">
      <c r="K13169" s="125"/>
      <c r="L13169" s="198"/>
      <c r="M13169" s="126"/>
      <c r="AA13169" s="241"/>
      <c r="AB13169" s="22"/>
    </row>
    <row r="13170" spans="11:28" x14ac:dyDescent="0.2">
      <c r="K13170" s="125"/>
      <c r="L13170" s="198"/>
      <c r="M13170" s="126"/>
      <c r="AA13170" s="241"/>
      <c r="AB13170" s="22"/>
    </row>
    <row r="13171" spans="11:28" x14ac:dyDescent="0.2">
      <c r="K13171" s="125"/>
      <c r="L13171" s="198"/>
      <c r="M13171" s="126"/>
      <c r="AA13171" s="241"/>
      <c r="AB13171" s="22"/>
    </row>
    <row r="13172" spans="11:28" x14ac:dyDescent="0.2">
      <c r="K13172" s="125"/>
      <c r="L13172" s="198"/>
      <c r="M13172" s="126"/>
      <c r="AA13172" s="241"/>
      <c r="AB13172" s="22"/>
    </row>
    <row r="13173" spans="11:28" x14ac:dyDescent="0.2">
      <c r="K13173" s="125"/>
      <c r="L13173" s="198"/>
      <c r="M13173" s="126"/>
      <c r="AA13173" s="241"/>
      <c r="AB13173" s="22"/>
    </row>
    <row r="13174" spans="11:28" x14ac:dyDescent="0.2">
      <c r="K13174" s="125"/>
      <c r="L13174" s="198"/>
      <c r="M13174" s="126"/>
      <c r="AA13174" s="241"/>
      <c r="AB13174" s="22"/>
    </row>
    <row r="13175" spans="11:28" x14ac:dyDescent="0.2">
      <c r="K13175" s="125"/>
      <c r="L13175" s="198"/>
      <c r="M13175" s="126"/>
      <c r="AA13175" s="241"/>
      <c r="AB13175" s="22"/>
    </row>
    <row r="13176" spans="11:28" x14ac:dyDescent="0.2">
      <c r="K13176" s="125"/>
      <c r="L13176" s="198"/>
      <c r="M13176" s="126"/>
      <c r="AA13176" s="241"/>
      <c r="AB13176" s="22"/>
    </row>
    <row r="13177" spans="11:28" x14ac:dyDescent="0.2">
      <c r="K13177" s="125"/>
      <c r="L13177" s="198"/>
      <c r="M13177" s="126"/>
      <c r="AA13177" s="241"/>
      <c r="AB13177" s="22"/>
    </row>
    <row r="13178" spans="11:28" x14ac:dyDescent="0.2">
      <c r="K13178" s="125"/>
      <c r="L13178" s="198"/>
      <c r="M13178" s="126"/>
      <c r="AA13178" s="241"/>
      <c r="AB13178" s="22"/>
    </row>
    <row r="13179" spans="11:28" x14ac:dyDescent="0.2">
      <c r="K13179" s="125"/>
      <c r="L13179" s="198"/>
      <c r="M13179" s="126"/>
      <c r="AA13179" s="241"/>
      <c r="AB13179" s="22"/>
    </row>
    <row r="13180" spans="11:28" x14ac:dyDescent="0.2">
      <c r="K13180" s="125"/>
      <c r="L13180" s="198"/>
      <c r="M13180" s="126"/>
      <c r="AA13180" s="241"/>
      <c r="AB13180" s="22"/>
    </row>
    <row r="13181" spans="11:28" x14ac:dyDescent="0.2">
      <c r="K13181" s="125"/>
      <c r="L13181" s="198"/>
      <c r="M13181" s="126"/>
      <c r="AA13181" s="241"/>
      <c r="AB13181" s="22"/>
    </row>
    <row r="13182" spans="11:28" x14ac:dyDescent="0.2">
      <c r="K13182" s="125"/>
      <c r="L13182" s="198"/>
      <c r="M13182" s="126"/>
      <c r="AA13182" s="241"/>
      <c r="AB13182" s="22"/>
    </row>
    <row r="13183" spans="11:28" x14ac:dyDescent="0.2">
      <c r="K13183" s="125"/>
      <c r="L13183" s="198"/>
      <c r="M13183" s="126"/>
      <c r="AA13183" s="241"/>
      <c r="AB13183" s="22"/>
    </row>
    <row r="13184" spans="11:28" x14ac:dyDescent="0.2">
      <c r="K13184" s="125"/>
      <c r="L13184" s="198"/>
      <c r="M13184" s="126"/>
      <c r="AA13184" s="241"/>
      <c r="AB13184" s="22"/>
    </row>
    <row r="13185" spans="11:28" x14ac:dyDescent="0.2">
      <c r="K13185" s="125"/>
      <c r="L13185" s="198"/>
      <c r="M13185" s="126"/>
      <c r="AA13185" s="241"/>
      <c r="AB13185" s="22"/>
    </row>
    <row r="13186" spans="11:28" x14ac:dyDescent="0.2">
      <c r="K13186" s="125"/>
      <c r="L13186" s="198"/>
      <c r="M13186" s="126"/>
      <c r="AA13186" s="241"/>
      <c r="AB13186" s="22"/>
    </row>
    <row r="13187" spans="11:28" x14ac:dyDescent="0.2">
      <c r="K13187" s="125"/>
      <c r="L13187" s="198"/>
      <c r="M13187" s="126"/>
      <c r="AA13187" s="241"/>
      <c r="AB13187" s="22"/>
    </row>
    <row r="13188" spans="11:28" x14ac:dyDescent="0.2">
      <c r="K13188" s="125"/>
      <c r="L13188" s="198"/>
      <c r="M13188" s="126"/>
      <c r="AA13188" s="241"/>
      <c r="AB13188" s="22"/>
    </row>
    <row r="13189" spans="11:28" x14ac:dyDescent="0.2">
      <c r="K13189" s="125"/>
      <c r="L13189" s="198"/>
      <c r="M13189" s="126"/>
      <c r="AA13189" s="241"/>
      <c r="AB13189" s="22"/>
    </row>
    <row r="13190" spans="11:28" x14ac:dyDescent="0.2">
      <c r="K13190" s="125"/>
      <c r="L13190" s="198"/>
      <c r="M13190" s="126"/>
      <c r="AA13190" s="241"/>
      <c r="AB13190" s="22"/>
    </row>
    <row r="13191" spans="11:28" x14ac:dyDescent="0.2">
      <c r="K13191" s="125"/>
      <c r="L13191" s="198"/>
      <c r="M13191" s="126"/>
      <c r="AA13191" s="241"/>
      <c r="AB13191" s="22"/>
    </row>
    <row r="13192" spans="11:28" x14ac:dyDescent="0.2">
      <c r="K13192" s="125"/>
      <c r="L13192" s="198"/>
      <c r="M13192" s="126"/>
      <c r="AA13192" s="241"/>
      <c r="AB13192" s="22"/>
    </row>
    <row r="13193" spans="11:28" x14ac:dyDescent="0.2">
      <c r="K13193" s="125"/>
      <c r="L13193" s="198"/>
      <c r="M13193" s="126"/>
      <c r="AA13193" s="241"/>
      <c r="AB13193" s="22"/>
    </row>
    <row r="13194" spans="11:28" x14ac:dyDescent="0.2">
      <c r="K13194" s="125"/>
      <c r="L13194" s="198"/>
      <c r="M13194" s="126"/>
      <c r="AA13194" s="241"/>
      <c r="AB13194" s="22"/>
    </row>
    <row r="13195" spans="11:28" x14ac:dyDescent="0.2">
      <c r="K13195" s="125"/>
      <c r="L13195" s="198"/>
      <c r="M13195" s="126"/>
      <c r="AA13195" s="241"/>
      <c r="AB13195" s="22"/>
    </row>
    <row r="13196" spans="11:28" x14ac:dyDescent="0.2">
      <c r="K13196" s="125"/>
      <c r="L13196" s="198"/>
      <c r="M13196" s="126"/>
      <c r="AA13196" s="241"/>
      <c r="AB13196" s="22"/>
    </row>
    <row r="13197" spans="11:28" x14ac:dyDescent="0.2">
      <c r="K13197" s="125"/>
      <c r="L13197" s="198"/>
      <c r="M13197" s="126"/>
      <c r="AA13197" s="241"/>
      <c r="AB13197" s="22"/>
    </row>
    <row r="13198" spans="11:28" x14ac:dyDescent="0.2">
      <c r="K13198" s="125"/>
      <c r="L13198" s="198"/>
      <c r="M13198" s="126"/>
      <c r="AA13198" s="241"/>
      <c r="AB13198" s="22"/>
    </row>
    <row r="13199" spans="11:28" x14ac:dyDescent="0.2">
      <c r="K13199" s="125"/>
      <c r="L13199" s="198"/>
      <c r="M13199" s="126"/>
      <c r="AA13199" s="241"/>
      <c r="AB13199" s="22"/>
    </row>
    <row r="13200" spans="11:28" x14ac:dyDescent="0.2">
      <c r="K13200" s="125"/>
      <c r="L13200" s="198"/>
      <c r="M13200" s="126"/>
      <c r="AA13200" s="241"/>
      <c r="AB13200" s="22"/>
    </row>
    <row r="13201" spans="11:28" x14ac:dyDescent="0.2">
      <c r="K13201" s="125"/>
      <c r="L13201" s="198"/>
      <c r="M13201" s="126"/>
      <c r="AA13201" s="241"/>
      <c r="AB13201" s="22"/>
    </row>
    <row r="13202" spans="11:28" x14ac:dyDescent="0.2">
      <c r="K13202" s="125"/>
      <c r="L13202" s="198"/>
      <c r="M13202" s="126"/>
      <c r="AA13202" s="241"/>
      <c r="AB13202" s="22"/>
    </row>
    <row r="13203" spans="11:28" x14ac:dyDescent="0.2">
      <c r="K13203" s="125"/>
      <c r="L13203" s="198"/>
      <c r="M13203" s="126"/>
      <c r="AA13203" s="241"/>
      <c r="AB13203" s="22"/>
    </row>
    <row r="13204" spans="11:28" x14ac:dyDescent="0.2">
      <c r="K13204" s="125"/>
      <c r="L13204" s="198"/>
      <c r="M13204" s="126"/>
      <c r="AA13204" s="241"/>
      <c r="AB13204" s="22"/>
    </row>
    <row r="13205" spans="11:28" x14ac:dyDescent="0.2">
      <c r="K13205" s="125"/>
      <c r="L13205" s="198"/>
      <c r="M13205" s="126"/>
      <c r="AA13205" s="241"/>
      <c r="AB13205" s="22"/>
    </row>
    <row r="13206" spans="11:28" x14ac:dyDescent="0.2">
      <c r="K13206" s="125"/>
      <c r="L13206" s="198"/>
      <c r="M13206" s="126"/>
      <c r="AA13206" s="241"/>
      <c r="AB13206" s="22"/>
    </row>
    <row r="13207" spans="11:28" x14ac:dyDescent="0.2">
      <c r="K13207" s="125"/>
      <c r="L13207" s="198"/>
      <c r="M13207" s="126"/>
      <c r="AA13207" s="241"/>
      <c r="AB13207" s="22"/>
    </row>
    <row r="13208" spans="11:28" x14ac:dyDescent="0.2">
      <c r="K13208" s="125"/>
      <c r="L13208" s="198"/>
      <c r="M13208" s="126"/>
      <c r="AA13208" s="241"/>
      <c r="AB13208" s="22"/>
    </row>
    <row r="13209" spans="11:28" x14ac:dyDescent="0.2">
      <c r="K13209" s="125"/>
      <c r="L13209" s="198"/>
      <c r="M13209" s="126"/>
      <c r="AA13209" s="241"/>
      <c r="AB13209" s="22"/>
    </row>
    <row r="13210" spans="11:28" x14ac:dyDescent="0.2">
      <c r="K13210" s="125"/>
      <c r="L13210" s="198"/>
      <c r="M13210" s="126"/>
      <c r="AA13210" s="241"/>
      <c r="AB13210" s="22"/>
    </row>
    <row r="13211" spans="11:28" x14ac:dyDescent="0.2">
      <c r="K13211" s="125"/>
      <c r="L13211" s="198"/>
      <c r="M13211" s="126"/>
      <c r="AA13211" s="241"/>
      <c r="AB13211" s="22"/>
    </row>
    <row r="13212" spans="11:28" x14ac:dyDescent="0.2">
      <c r="K13212" s="125"/>
      <c r="L13212" s="198"/>
      <c r="M13212" s="126"/>
      <c r="AA13212" s="241"/>
      <c r="AB13212" s="22"/>
    </row>
    <row r="13213" spans="11:28" x14ac:dyDescent="0.2">
      <c r="K13213" s="125"/>
      <c r="L13213" s="198"/>
      <c r="M13213" s="126"/>
      <c r="AA13213" s="241"/>
      <c r="AB13213" s="22"/>
    </row>
    <row r="13214" spans="11:28" x14ac:dyDescent="0.2">
      <c r="K13214" s="125"/>
      <c r="L13214" s="198"/>
      <c r="M13214" s="126"/>
      <c r="AA13214" s="241"/>
      <c r="AB13214" s="22"/>
    </row>
    <row r="13215" spans="11:28" x14ac:dyDescent="0.2">
      <c r="K13215" s="125"/>
      <c r="L13215" s="198"/>
      <c r="M13215" s="126"/>
      <c r="AA13215" s="241"/>
      <c r="AB13215" s="22"/>
    </row>
    <row r="13216" spans="11:28" x14ac:dyDescent="0.2">
      <c r="K13216" s="125"/>
      <c r="L13216" s="198"/>
      <c r="M13216" s="126"/>
      <c r="AA13216" s="241"/>
      <c r="AB13216" s="22"/>
    </row>
    <row r="13217" spans="11:28" x14ac:dyDescent="0.2">
      <c r="K13217" s="125"/>
      <c r="L13217" s="198"/>
      <c r="M13217" s="126"/>
      <c r="AA13217" s="241"/>
      <c r="AB13217" s="22"/>
    </row>
    <row r="13218" spans="11:28" x14ac:dyDescent="0.2">
      <c r="K13218" s="125"/>
      <c r="L13218" s="198"/>
      <c r="M13218" s="126"/>
      <c r="AA13218" s="241"/>
      <c r="AB13218" s="22"/>
    </row>
    <row r="13219" spans="11:28" x14ac:dyDescent="0.2">
      <c r="K13219" s="125"/>
      <c r="L13219" s="198"/>
      <c r="M13219" s="126"/>
      <c r="AA13219" s="241"/>
      <c r="AB13219" s="22"/>
    </row>
    <row r="13220" spans="11:28" x14ac:dyDescent="0.2">
      <c r="K13220" s="125"/>
      <c r="L13220" s="198"/>
      <c r="M13220" s="126"/>
      <c r="AA13220" s="241"/>
      <c r="AB13220" s="22"/>
    </row>
    <row r="13221" spans="11:28" x14ac:dyDescent="0.2">
      <c r="K13221" s="125"/>
      <c r="L13221" s="198"/>
      <c r="M13221" s="126"/>
      <c r="AA13221" s="241"/>
      <c r="AB13221" s="22"/>
    </row>
    <row r="13222" spans="11:28" x14ac:dyDescent="0.2">
      <c r="K13222" s="125"/>
      <c r="L13222" s="198"/>
      <c r="M13222" s="126"/>
      <c r="AA13222" s="241"/>
      <c r="AB13222" s="22"/>
    </row>
    <row r="13223" spans="11:28" x14ac:dyDescent="0.2">
      <c r="K13223" s="125"/>
      <c r="L13223" s="198"/>
      <c r="M13223" s="126"/>
      <c r="AA13223" s="241"/>
      <c r="AB13223" s="22"/>
    </row>
    <row r="13224" spans="11:28" x14ac:dyDescent="0.2">
      <c r="K13224" s="125"/>
      <c r="L13224" s="198"/>
      <c r="M13224" s="126"/>
      <c r="AA13224" s="241"/>
      <c r="AB13224" s="22"/>
    </row>
    <row r="13225" spans="11:28" x14ac:dyDescent="0.2">
      <c r="K13225" s="125"/>
      <c r="L13225" s="198"/>
      <c r="M13225" s="126"/>
      <c r="AA13225" s="241"/>
      <c r="AB13225" s="22"/>
    </row>
    <row r="13226" spans="11:28" x14ac:dyDescent="0.2">
      <c r="K13226" s="125"/>
      <c r="L13226" s="198"/>
      <c r="M13226" s="126"/>
      <c r="AA13226" s="241"/>
      <c r="AB13226" s="22"/>
    </row>
    <row r="13227" spans="11:28" x14ac:dyDescent="0.2">
      <c r="K13227" s="125"/>
      <c r="L13227" s="198"/>
      <c r="M13227" s="126"/>
      <c r="AA13227" s="241"/>
      <c r="AB13227" s="22"/>
    </row>
    <row r="13228" spans="11:28" x14ac:dyDescent="0.2">
      <c r="K13228" s="125"/>
      <c r="L13228" s="198"/>
      <c r="M13228" s="126"/>
      <c r="AA13228" s="241"/>
      <c r="AB13228" s="22"/>
    </row>
    <row r="13229" spans="11:28" x14ac:dyDescent="0.2">
      <c r="K13229" s="125"/>
      <c r="L13229" s="198"/>
      <c r="M13229" s="126"/>
      <c r="AA13229" s="241"/>
      <c r="AB13229" s="22"/>
    </row>
    <row r="13230" spans="11:28" x14ac:dyDescent="0.2">
      <c r="K13230" s="125"/>
      <c r="L13230" s="198"/>
      <c r="M13230" s="126"/>
      <c r="AA13230" s="241"/>
      <c r="AB13230" s="22"/>
    </row>
    <row r="13231" spans="11:28" x14ac:dyDescent="0.2">
      <c r="K13231" s="125"/>
      <c r="L13231" s="198"/>
      <c r="M13231" s="126"/>
      <c r="AA13231" s="241"/>
      <c r="AB13231" s="22"/>
    </row>
    <row r="13232" spans="11:28" x14ac:dyDescent="0.2">
      <c r="K13232" s="125"/>
      <c r="L13232" s="198"/>
      <c r="M13232" s="126"/>
      <c r="AA13232" s="241"/>
      <c r="AB13232" s="22"/>
    </row>
    <row r="13233" spans="11:28" x14ac:dyDescent="0.2">
      <c r="K13233" s="125"/>
      <c r="L13233" s="198"/>
      <c r="M13233" s="126"/>
      <c r="AA13233" s="241"/>
      <c r="AB13233" s="22"/>
    </row>
    <row r="13234" spans="11:28" x14ac:dyDescent="0.2">
      <c r="K13234" s="125"/>
      <c r="L13234" s="198"/>
      <c r="M13234" s="126"/>
      <c r="AA13234" s="241"/>
      <c r="AB13234" s="22"/>
    </row>
    <row r="13235" spans="11:28" x14ac:dyDescent="0.2">
      <c r="K13235" s="125"/>
      <c r="L13235" s="198"/>
      <c r="M13235" s="126"/>
      <c r="AA13235" s="241"/>
      <c r="AB13235" s="22"/>
    </row>
    <row r="13236" spans="11:28" x14ac:dyDescent="0.2">
      <c r="K13236" s="125"/>
      <c r="L13236" s="198"/>
      <c r="M13236" s="126"/>
      <c r="AA13236" s="241"/>
      <c r="AB13236" s="22"/>
    </row>
    <row r="13237" spans="11:28" x14ac:dyDescent="0.2">
      <c r="K13237" s="125"/>
      <c r="L13237" s="198"/>
      <c r="M13237" s="126"/>
      <c r="AA13237" s="241"/>
      <c r="AB13237" s="22"/>
    </row>
    <row r="13238" spans="11:28" x14ac:dyDescent="0.2">
      <c r="K13238" s="125"/>
      <c r="L13238" s="198"/>
      <c r="M13238" s="126"/>
      <c r="AA13238" s="241"/>
      <c r="AB13238" s="22"/>
    </row>
    <row r="13239" spans="11:28" x14ac:dyDescent="0.2">
      <c r="K13239" s="125"/>
      <c r="L13239" s="198"/>
      <c r="M13239" s="126"/>
      <c r="AA13239" s="241"/>
      <c r="AB13239" s="22"/>
    </row>
    <row r="13240" spans="11:28" x14ac:dyDescent="0.2">
      <c r="K13240" s="125"/>
      <c r="L13240" s="198"/>
      <c r="M13240" s="126"/>
      <c r="AA13240" s="241"/>
      <c r="AB13240" s="22"/>
    </row>
    <row r="13241" spans="11:28" x14ac:dyDescent="0.2">
      <c r="K13241" s="125"/>
      <c r="L13241" s="198"/>
      <c r="M13241" s="126"/>
      <c r="AA13241" s="241"/>
      <c r="AB13241" s="22"/>
    </row>
    <row r="13242" spans="11:28" x14ac:dyDescent="0.2">
      <c r="K13242" s="125"/>
      <c r="L13242" s="198"/>
      <c r="M13242" s="126"/>
      <c r="AA13242" s="241"/>
      <c r="AB13242" s="22"/>
    </row>
    <row r="13243" spans="11:28" x14ac:dyDescent="0.2">
      <c r="K13243" s="125"/>
      <c r="L13243" s="198"/>
      <c r="M13243" s="126"/>
      <c r="AA13243" s="241"/>
      <c r="AB13243" s="22"/>
    </row>
    <row r="13244" spans="11:28" x14ac:dyDescent="0.2">
      <c r="K13244" s="125"/>
      <c r="L13244" s="198"/>
      <c r="M13244" s="126"/>
      <c r="AA13244" s="241"/>
      <c r="AB13244" s="22"/>
    </row>
    <row r="13245" spans="11:28" x14ac:dyDescent="0.2">
      <c r="K13245" s="125"/>
      <c r="L13245" s="198"/>
      <c r="M13245" s="126"/>
      <c r="AA13245" s="241"/>
      <c r="AB13245" s="22"/>
    </row>
    <row r="13246" spans="11:28" x14ac:dyDescent="0.2">
      <c r="K13246" s="125"/>
      <c r="L13246" s="198"/>
      <c r="M13246" s="126"/>
      <c r="AA13246" s="241"/>
      <c r="AB13246" s="22"/>
    </row>
    <row r="13247" spans="11:28" x14ac:dyDescent="0.2">
      <c r="K13247" s="125"/>
      <c r="L13247" s="198"/>
      <c r="M13247" s="126"/>
      <c r="AA13247" s="241"/>
      <c r="AB13247" s="22"/>
    </row>
    <row r="13248" spans="11:28" x14ac:dyDescent="0.2">
      <c r="K13248" s="125"/>
      <c r="L13248" s="198"/>
      <c r="M13248" s="126"/>
      <c r="AA13248" s="241"/>
      <c r="AB13248" s="22"/>
    </row>
    <row r="13249" spans="11:28" x14ac:dyDescent="0.2">
      <c r="K13249" s="125"/>
      <c r="L13249" s="198"/>
      <c r="M13249" s="126"/>
      <c r="AA13249" s="241"/>
      <c r="AB13249" s="22"/>
    </row>
    <row r="13250" spans="11:28" x14ac:dyDescent="0.2">
      <c r="K13250" s="125"/>
      <c r="L13250" s="198"/>
      <c r="M13250" s="126"/>
      <c r="AA13250" s="241"/>
      <c r="AB13250" s="22"/>
    </row>
    <row r="13251" spans="11:28" x14ac:dyDescent="0.2">
      <c r="K13251" s="125"/>
      <c r="L13251" s="198"/>
      <c r="M13251" s="126"/>
      <c r="AA13251" s="241"/>
      <c r="AB13251" s="22"/>
    </row>
    <row r="13252" spans="11:28" x14ac:dyDescent="0.2">
      <c r="K13252" s="125"/>
      <c r="L13252" s="198"/>
      <c r="M13252" s="126"/>
      <c r="AA13252" s="241"/>
      <c r="AB13252" s="22"/>
    </row>
    <row r="13253" spans="11:28" x14ac:dyDescent="0.2">
      <c r="K13253" s="125"/>
      <c r="L13253" s="198"/>
      <c r="M13253" s="126"/>
      <c r="AA13253" s="241"/>
      <c r="AB13253" s="22"/>
    </row>
    <row r="13254" spans="11:28" x14ac:dyDescent="0.2">
      <c r="K13254" s="125"/>
      <c r="L13254" s="198"/>
      <c r="M13254" s="126"/>
      <c r="AA13254" s="241"/>
      <c r="AB13254" s="22"/>
    </row>
    <row r="13255" spans="11:28" x14ac:dyDescent="0.2">
      <c r="K13255" s="125"/>
      <c r="L13255" s="198"/>
      <c r="M13255" s="126"/>
      <c r="AA13255" s="241"/>
      <c r="AB13255" s="22"/>
    </row>
    <row r="13256" spans="11:28" x14ac:dyDescent="0.2">
      <c r="K13256" s="125"/>
      <c r="L13256" s="198"/>
      <c r="M13256" s="126"/>
      <c r="AA13256" s="241"/>
      <c r="AB13256" s="22"/>
    </row>
    <row r="13257" spans="11:28" x14ac:dyDescent="0.2">
      <c r="K13257" s="125"/>
      <c r="L13257" s="198"/>
      <c r="M13257" s="126"/>
      <c r="AA13257" s="241"/>
      <c r="AB13257" s="22"/>
    </row>
    <row r="13258" spans="11:28" x14ac:dyDescent="0.2">
      <c r="K13258" s="125"/>
      <c r="L13258" s="198"/>
      <c r="M13258" s="126"/>
      <c r="AA13258" s="241"/>
      <c r="AB13258" s="22"/>
    </row>
    <row r="13259" spans="11:28" x14ac:dyDescent="0.2">
      <c r="K13259" s="125"/>
      <c r="L13259" s="198"/>
      <c r="M13259" s="126"/>
      <c r="AA13259" s="241"/>
      <c r="AB13259" s="22"/>
    </row>
    <row r="13260" spans="11:28" x14ac:dyDescent="0.2">
      <c r="K13260" s="125"/>
      <c r="L13260" s="198"/>
      <c r="M13260" s="126"/>
      <c r="AA13260" s="241"/>
      <c r="AB13260" s="22"/>
    </row>
    <row r="13261" spans="11:28" x14ac:dyDescent="0.2">
      <c r="K13261" s="125"/>
      <c r="L13261" s="198"/>
      <c r="M13261" s="126"/>
      <c r="AA13261" s="241"/>
      <c r="AB13261" s="22"/>
    </row>
    <row r="13262" spans="11:28" x14ac:dyDescent="0.2">
      <c r="K13262" s="125"/>
      <c r="L13262" s="198"/>
      <c r="M13262" s="126"/>
      <c r="AA13262" s="241"/>
      <c r="AB13262" s="22"/>
    </row>
    <row r="13263" spans="11:28" x14ac:dyDescent="0.2">
      <c r="K13263" s="125"/>
      <c r="L13263" s="198"/>
      <c r="M13263" s="126"/>
      <c r="AA13263" s="241"/>
      <c r="AB13263" s="22"/>
    </row>
    <row r="13264" spans="11:28" x14ac:dyDescent="0.2">
      <c r="K13264" s="125"/>
      <c r="L13264" s="198"/>
      <c r="M13264" s="126"/>
      <c r="AA13264" s="241"/>
      <c r="AB13264" s="22"/>
    </row>
    <row r="13265" spans="11:28" x14ac:dyDescent="0.2">
      <c r="K13265" s="125"/>
      <c r="L13265" s="198"/>
      <c r="M13265" s="126"/>
      <c r="AA13265" s="241"/>
      <c r="AB13265" s="22"/>
    </row>
    <row r="13266" spans="11:28" x14ac:dyDescent="0.2">
      <c r="K13266" s="125"/>
      <c r="L13266" s="198"/>
      <c r="M13266" s="126"/>
      <c r="AA13266" s="241"/>
      <c r="AB13266" s="22"/>
    </row>
    <row r="13267" spans="11:28" x14ac:dyDescent="0.2">
      <c r="K13267" s="125"/>
      <c r="L13267" s="198"/>
      <c r="M13267" s="126"/>
      <c r="AA13267" s="241"/>
      <c r="AB13267" s="22"/>
    </row>
    <row r="13268" spans="11:28" x14ac:dyDescent="0.2">
      <c r="K13268" s="125"/>
      <c r="L13268" s="198"/>
      <c r="M13268" s="126"/>
      <c r="AA13268" s="241"/>
      <c r="AB13268" s="22"/>
    </row>
    <row r="13269" spans="11:28" x14ac:dyDescent="0.2">
      <c r="K13269" s="125"/>
      <c r="L13269" s="198"/>
      <c r="M13269" s="126"/>
      <c r="AA13269" s="241"/>
      <c r="AB13269" s="22"/>
    </row>
    <row r="13270" spans="11:28" x14ac:dyDescent="0.2">
      <c r="K13270" s="125"/>
      <c r="L13270" s="198"/>
      <c r="M13270" s="126"/>
      <c r="AA13270" s="241"/>
      <c r="AB13270" s="22"/>
    </row>
    <row r="13271" spans="11:28" x14ac:dyDescent="0.2">
      <c r="K13271" s="125"/>
      <c r="L13271" s="198"/>
      <c r="M13271" s="126"/>
      <c r="AA13271" s="241"/>
      <c r="AB13271" s="22"/>
    </row>
    <row r="13272" spans="11:28" x14ac:dyDescent="0.2">
      <c r="K13272" s="125"/>
      <c r="L13272" s="198"/>
      <c r="M13272" s="126"/>
      <c r="AA13272" s="241"/>
      <c r="AB13272" s="22"/>
    </row>
    <row r="13273" spans="11:28" x14ac:dyDescent="0.2">
      <c r="K13273" s="125"/>
      <c r="L13273" s="198"/>
      <c r="M13273" s="126"/>
      <c r="AA13273" s="241"/>
      <c r="AB13273" s="22"/>
    </row>
    <row r="13274" spans="11:28" x14ac:dyDescent="0.2">
      <c r="K13274" s="125"/>
      <c r="L13274" s="198"/>
      <c r="M13274" s="126"/>
      <c r="AA13274" s="241"/>
      <c r="AB13274" s="22"/>
    </row>
    <row r="13275" spans="11:28" x14ac:dyDescent="0.2">
      <c r="K13275" s="125"/>
      <c r="L13275" s="198"/>
      <c r="M13275" s="126"/>
      <c r="AA13275" s="241"/>
      <c r="AB13275" s="22"/>
    </row>
    <row r="13276" spans="11:28" x14ac:dyDescent="0.2">
      <c r="K13276" s="125"/>
      <c r="L13276" s="198"/>
      <c r="M13276" s="126"/>
      <c r="AA13276" s="241"/>
      <c r="AB13276" s="22"/>
    </row>
    <row r="13277" spans="11:28" x14ac:dyDescent="0.2">
      <c r="K13277" s="125"/>
      <c r="L13277" s="198"/>
      <c r="M13277" s="126"/>
      <c r="AA13277" s="241"/>
      <c r="AB13277" s="22"/>
    </row>
    <row r="13278" spans="11:28" x14ac:dyDescent="0.2">
      <c r="K13278" s="125"/>
      <c r="L13278" s="198"/>
      <c r="M13278" s="126"/>
      <c r="AA13278" s="241"/>
      <c r="AB13278" s="22"/>
    </row>
    <row r="13279" spans="11:28" x14ac:dyDescent="0.2">
      <c r="K13279" s="125"/>
      <c r="L13279" s="198"/>
      <c r="M13279" s="126"/>
      <c r="AA13279" s="241"/>
      <c r="AB13279" s="22"/>
    </row>
    <row r="13280" spans="11:28" x14ac:dyDescent="0.2">
      <c r="K13280" s="125"/>
      <c r="L13280" s="198"/>
      <c r="M13280" s="126"/>
      <c r="AA13280" s="241"/>
      <c r="AB13280" s="22"/>
    </row>
    <row r="13281" spans="11:28" x14ac:dyDescent="0.2">
      <c r="K13281" s="125"/>
      <c r="L13281" s="198"/>
      <c r="M13281" s="126"/>
      <c r="AA13281" s="241"/>
      <c r="AB13281" s="22"/>
    </row>
    <row r="13282" spans="11:28" x14ac:dyDescent="0.2">
      <c r="K13282" s="125"/>
      <c r="L13282" s="198"/>
      <c r="M13282" s="126"/>
      <c r="AA13282" s="241"/>
      <c r="AB13282" s="22"/>
    </row>
    <row r="13283" spans="11:28" x14ac:dyDescent="0.2">
      <c r="K13283" s="125"/>
      <c r="L13283" s="198"/>
      <c r="M13283" s="126"/>
      <c r="AA13283" s="241"/>
      <c r="AB13283" s="22"/>
    </row>
    <row r="13284" spans="11:28" x14ac:dyDescent="0.2">
      <c r="K13284" s="125"/>
      <c r="L13284" s="198"/>
      <c r="M13284" s="126"/>
      <c r="AA13284" s="241"/>
      <c r="AB13284" s="22"/>
    </row>
    <row r="13285" spans="11:28" x14ac:dyDescent="0.2">
      <c r="K13285" s="125"/>
      <c r="L13285" s="198"/>
      <c r="M13285" s="126"/>
      <c r="AA13285" s="241"/>
      <c r="AB13285" s="22"/>
    </row>
    <row r="13286" spans="11:28" x14ac:dyDescent="0.2">
      <c r="K13286" s="125"/>
      <c r="L13286" s="198"/>
      <c r="M13286" s="126"/>
      <c r="AA13286" s="241"/>
      <c r="AB13286" s="22"/>
    </row>
    <row r="13287" spans="11:28" x14ac:dyDescent="0.2">
      <c r="K13287" s="125"/>
      <c r="L13287" s="198"/>
      <c r="M13287" s="126"/>
      <c r="AA13287" s="241"/>
      <c r="AB13287" s="22"/>
    </row>
    <row r="13288" spans="11:28" x14ac:dyDescent="0.2">
      <c r="K13288" s="125"/>
      <c r="L13288" s="198"/>
      <c r="M13288" s="126"/>
      <c r="AA13288" s="241"/>
      <c r="AB13288" s="22"/>
    </row>
    <row r="13289" spans="11:28" x14ac:dyDescent="0.2">
      <c r="K13289" s="125"/>
      <c r="L13289" s="198"/>
      <c r="M13289" s="126"/>
      <c r="AA13289" s="241"/>
      <c r="AB13289" s="22"/>
    </row>
    <row r="13290" spans="11:28" x14ac:dyDescent="0.2">
      <c r="K13290" s="125"/>
      <c r="L13290" s="198"/>
      <c r="M13290" s="126"/>
      <c r="AA13290" s="241"/>
      <c r="AB13290" s="22"/>
    </row>
    <row r="13291" spans="11:28" x14ac:dyDescent="0.2">
      <c r="K13291" s="125"/>
      <c r="L13291" s="198"/>
      <c r="M13291" s="126"/>
      <c r="AA13291" s="241"/>
      <c r="AB13291" s="22"/>
    </row>
    <row r="13292" spans="11:28" x14ac:dyDescent="0.2">
      <c r="K13292" s="125"/>
      <c r="L13292" s="198"/>
      <c r="M13292" s="126"/>
      <c r="AA13292" s="241"/>
      <c r="AB13292" s="22"/>
    </row>
    <row r="13293" spans="11:28" x14ac:dyDescent="0.2">
      <c r="K13293" s="125"/>
      <c r="L13293" s="198"/>
      <c r="M13293" s="126"/>
      <c r="AA13293" s="241"/>
      <c r="AB13293" s="22"/>
    </row>
    <row r="13294" spans="11:28" x14ac:dyDescent="0.2">
      <c r="K13294" s="125"/>
      <c r="L13294" s="198"/>
      <c r="M13294" s="126"/>
      <c r="AA13294" s="241"/>
      <c r="AB13294" s="22"/>
    </row>
    <row r="13295" spans="11:28" x14ac:dyDescent="0.2">
      <c r="K13295" s="125"/>
      <c r="L13295" s="198"/>
      <c r="M13295" s="126"/>
      <c r="AA13295" s="241"/>
      <c r="AB13295" s="22"/>
    </row>
    <row r="13296" spans="11:28" x14ac:dyDescent="0.2">
      <c r="K13296" s="125"/>
      <c r="L13296" s="198"/>
      <c r="M13296" s="126"/>
      <c r="AA13296" s="241"/>
      <c r="AB13296" s="22"/>
    </row>
    <row r="13297" spans="11:28" x14ac:dyDescent="0.2">
      <c r="K13297" s="125"/>
      <c r="L13297" s="198"/>
      <c r="M13297" s="126"/>
      <c r="AA13297" s="241"/>
      <c r="AB13297" s="22"/>
    </row>
    <row r="13298" spans="11:28" x14ac:dyDescent="0.2">
      <c r="K13298" s="125"/>
      <c r="L13298" s="198"/>
      <c r="M13298" s="126"/>
      <c r="AA13298" s="241"/>
      <c r="AB13298" s="22"/>
    </row>
    <row r="13299" spans="11:28" x14ac:dyDescent="0.2">
      <c r="K13299" s="125"/>
      <c r="L13299" s="198"/>
      <c r="M13299" s="126"/>
      <c r="AA13299" s="241"/>
      <c r="AB13299" s="22"/>
    </row>
    <row r="13300" spans="11:28" x14ac:dyDescent="0.2">
      <c r="K13300" s="125"/>
      <c r="L13300" s="198"/>
      <c r="M13300" s="126"/>
      <c r="AA13300" s="241"/>
      <c r="AB13300" s="22"/>
    </row>
    <row r="13301" spans="11:28" x14ac:dyDescent="0.2">
      <c r="K13301" s="125"/>
      <c r="L13301" s="198"/>
      <c r="M13301" s="126"/>
      <c r="AA13301" s="241"/>
      <c r="AB13301" s="22"/>
    </row>
    <row r="13302" spans="11:28" x14ac:dyDescent="0.2">
      <c r="K13302" s="125"/>
      <c r="L13302" s="198"/>
      <c r="M13302" s="126"/>
      <c r="AA13302" s="241"/>
      <c r="AB13302" s="22"/>
    </row>
    <row r="13303" spans="11:28" x14ac:dyDescent="0.2">
      <c r="K13303" s="125"/>
      <c r="L13303" s="198"/>
      <c r="M13303" s="126"/>
      <c r="AA13303" s="241"/>
      <c r="AB13303" s="22"/>
    </row>
    <row r="13304" spans="11:28" x14ac:dyDescent="0.2">
      <c r="K13304" s="125"/>
      <c r="L13304" s="198"/>
      <c r="M13304" s="126"/>
      <c r="AA13304" s="241"/>
      <c r="AB13304" s="22"/>
    </row>
    <row r="13305" spans="11:28" x14ac:dyDescent="0.2">
      <c r="K13305" s="125"/>
      <c r="L13305" s="198"/>
      <c r="M13305" s="126"/>
      <c r="AA13305" s="241"/>
      <c r="AB13305" s="22"/>
    </row>
    <row r="13306" spans="11:28" x14ac:dyDescent="0.2">
      <c r="K13306" s="125"/>
      <c r="L13306" s="198"/>
      <c r="M13306" s="126"/>
      <c r="AA13306" s="241"/>
      <c r="AB13306" s="22"/>
    </row>
    <row r="13307" spans="11:28" x14ac:dyDescent="0.2">
      <c r="K13307" s="125"/>
      <c r="L13307" s="198"/>
      <c r="M13307" s="126"/>
      <c r="AA13307" s="241"/>
      <c r="AB13307" s="22"/>
    </row>
    <row r="13308" spans="11:28" x14ac:dyDescent="0.2">
      <c r="K13308" s="125"/>
      <c r="L13308" s="198"/>
      <c r="M13308" s="126"/>
      <c r="AA13308" s="241"/>
      <c r="AB13308" s="22"/>
    </row>
    <row r="13309" spans="11:28" x14ac:dyDescent="0.2">
      <c r="K13309" s="125"/>
      <c r="L13309" s="198"/>
      <c r="M13309" s="126"/>
      <c r="AA13309" s="241"/>
      <c r="AB13309" s="22"/>
    </row>
    <row r="13310" spans="11:28" x14ac:dyDescent="0.2">
      <c r="K13310" s="125"/>
      <c r="L13310" s="198"/>
      <c r="M13310" s="126"/>
      <c r="AA13310" s="241"/>
      <c r="AB13310" s="22"/>
    </row>
    <row r="13311" spans="11:28" x14ac:dyDescent="0.2">
      <c r="K13311" s="125"/>
      <c r="L13311" s="198"/>
      <c r="M13311" s="126"/>
      <c r="AA13311" s="241"/>
      <c r="AB13311" s="22"/>
    </row>
    <row r="13312" spans="11:28" x14ac:dyDescent="0.2">
      <c r="K13312" s="125"/>
      <c r="L13312" s="198"/>
      <c r="M13312" s="126"/>
      <c r="AA13312" s="241"/>
      <c r="AB13312" s="22"/>
    </row>
    <row r="13313" spans="11:28" x14ac:dyDescent="0.2">
      <c r="K13313" s="125"/>
      <c r="L13313" s="198"/>
      <c r="M13313" s="126"/>
      <c r="AA13313" s="241"/>
      <c r="AB13313" s="22"/>
    </row>
    <row r="13314" spans="11:28" x14ac:dyDescent="0.2">
      <c r="K13314" s="125"/>
      <c r="L13314" s="198"/>
      <c r="M13314" s="126"/>
      <c r="AA13314" s="241"/>
      <c r="AB13314" s="22"/>
    </row>
    <row r="13315" spans="11:28" x14ac:dyDescent="0.2">
      <c r="K13315" s="125"/>
      <c r="L13315" s="198"/>
      <c r="M13315" s="126"/>
      <c r="AA13315" s="241"/>
      <c r="AB13315" s="22"/>
    </row>
    <row r="13316" spans="11:28" x14ac:dyDescent="0.2">
      <c r="K13316" s="125"/>
      <c r="L13316" s="198"/>
      <c r="M13316" s="126"/>
      <c r="AA13316" s="241"/>
      <c r="AB13316" s="22"/>
    </row>
    <row r="13317" spans="11:28" x14ac:dyDescent="0.2">
      <c r="K13317" s="125"/>
      <c r="L13317" s="198"/>
      <c r="M13317" s="126"/>
      <c r="AA13317" s="241"/>
      <c r="AB13317" s="22"/>
    </row>
    <row r="13318" spans="11:28" x14ac:dyDescent="0.2">
      <c r="K13318" s="125"/>
      <c r="L13318" s="198"/>
      <c r="M13318" s="126"/>
      <c r="AA13318" s="241"/>
      <c r="AB13318" s="22"/>
    </row>
    <row r="13319" spans="11:28" x14ac:dyDescent="0.2">
      <c r="K13319" s="125"/>
      <c r="L13319" s="198"/>
      <c r="M13319" s="126"/>
      <c r="AA13319" s="241"/>
      <c r="AB13319" s="22"/>
    </row>
    <row r="13320" spans="11:28" x14ac:dyDescent="0.2">
      <c r="K13320" s="125"/>
      <c r="L13320" s="198"/>
      <c r="M13320" s="126"/>
      <c r="AA13320" s="241"/>
      <c r="AB13320" s="22"/>
    </row>
    <row r="13321" spans="11:28" x14ac:dyDescent="0.2">
      <c r="K13321" s="125"/>
      <c r="L13321" s="198"/>
      <c r="M13321" s="126"/>
      <c r="AA13321" s="241"/>
      <c r="AB13321" s="22"/>
    </row>
    <row r="13322" spans="11:28" x14ac:dyDescent="0.2">
      <c r="K13322" s="125"/>
      <c r="L13322" s="198"/>
      <c r="M13322" s="126"/>
      <c r="AA13322" s="241"/>
      <c r="AB13322" s="22"/>
    </row>
    <row r="13323" spans="11:28" x14ac:dyDescent="0.2">
      <c r="K13323" s="125"/>
      <c r="L13323" s="198"/>
      <c r="M13323" s="126"/>
      <c r="AA13323" s="241"/>
      <c r="AB13323" s="22"/>
    </row>
    <row r="13324" spans="11:28" x14ac:dyDescent="0.2">
      <c r="K13324" s="125"/>
      <c r="L13324" s="198"/>
      <c r="M13324" s="126"/>
      <c r="AA13324" s="241"/>
      <c r="AB13324" s="22"/>
    </row>
    <row r="13325" spans="11:28" x14ac:dyDescent="0.2">
      <c r="K13325" s="125"/>
      <c r="L13325" s="198"/>
      <c r="M13325" s="126"/>
      <c r="AA13325" s="241"/>
      <c r="AB13325" s="22"/>
    </row>
    <row r="13326" spans="11:28" x14ac:dyDescent="0.2">
      <c r="K13326" s="125"/>
      <c r="L13326" s="198"/>
      <c r="M13326" s="126"/>
      <c r="AA13326" s="241"/>
      <c r="AB13326" s="22"/>
    </row>
    <row r="13327" spans="11:28" x14ac:dyDescent="0.2">
      <c r="K13327" s="125"/>
      <c r="L13327" s="198"/>
      <c r="M13327" s="126"/>
      <c r="AA13327" s="241"/>
      <c r="AB13327" s="22"/>
    </row>
    <row r="13328" spans="11:28" x14ac:dyDescent="0.2">
      <c r="K13328" s="125"/>
      <c r="L13328" s="198"/>
      <c r="M13328" s="126"/>
      <c r="AA13328" s="241"/>
      <c r="AB13328" s="22"/>
    </row>
    <row r="13329" spans="11:28" x14ac:dyDescent="0.2">
      <c r="K13329" s="125"/>
      <c r="L13329" s="198"/>
      <c r="M13329" s="126"/>
      <c r="AA13329" s="241"/>
      <c r="AB13329" s="22"/>
    </row>
    <row r="13330" spans="11:28" x14ac:dyDescent="0.2">
      <c r="K13330" s="125"/>
      <c r="L13330" s="198"/>
      <c r="M13330" s="126"/>
      <c r="AA13330" s="241"/>
      <c r="AB13330" s="22"/>
    </row>
    <row r="13331" spans="11:28" x14ac:dyDescent="0.2">
      <c r="K13331" s="125"/>
      <c r="L13331" s="198"/>
      <c r="M13331" s="126"/>
      <c r="AA13331" s="241"/>
      <c r="AB13331" s="22"/>
    </row>
    <row r="13332" spans="11:28" x14ac:dyDescent="0.2">
      <c r="K13332" s="125"/>
      <c r="L13332" s="198"/>
      <c r="M13332" s="126"/>
      <c r="AA13332" s="241"/>
      <c r="AB13332" s="22"/>
    </row>
    <row r="13333" spans="11:28" x14ac:dyDescent="0.2">
      <c r="K13333" s="125"/>
      <c r="L13333" s="198"/>
      <c r="M13333" s="126"/>
      <c r="AA13333" s="241"/>
      <c r="AB13333" s="22"/>
    </row>
    <row r="13334" spans="11:28" x14ac:dyDescent="0.2">
      <c r="K13334" s="125"/>
      <c r="L13334" s="198"/>
      <c r="M13334" s="126"/>
      <c r="AA13334" s="241"/>
      <c r="AB13334" s="22"/>
    </row>
    <row r="13335" spans="11:28" x14ac:dyDescent="0.2">
      <c r="K13335" s="125"/>
      <c r="L13335" s="198"/>
      <c r="M13335" s="126"/>
      <c r="AA13335" s="241"/>
      <c r="AB13335" s="22"/>
    </row>
    <row r="13336" spans="11:28" x14ac:dyDescent="0.2">
      <c r="K13336" s="125"/>
      <c r="L13336" s="198"/>
      <c r="M13336" s="126"/>
      <c r="AA13336" s="241"/>
      <c r="AB13336" s="22"/>
    </row>
    <row r="13337" spans="11:28" x14ac:dyDescent="0.2">
      <c r="K13337" s="125"/>
      <c r="L13337" s="198"/>
      <c r="M13337" s="126"/>
      <c r="AA13337" s="241"/>
      <c r="AB13337" s="22"/>
    </row>
    <row r="13338" spans="11:28" x14ac:dyDescent="0.2">
      <c r="K13338" s="125"/>
      <c r="L13338" s="198"/>
      <c r="M13338" s="126"/>
      <c r="AA13338" s="241"/>
      <c r="AB13338" s="22"/>
    </row>
    <row r="13339" spans="11:28" x14ac:dyDescent="0.2">
      <c r="K13339" s="125"/>
      <c r="L13339" s="198"/>
      <c r="M13339" s="126"/>
      <c r="AA13339" s="241"/>
      <c r="AB13339" s="22"/>
    </row>
    <row r="13340" spans="11:28" x14ac:dyDescent="0.2">
      <c r="K13340" s="125"/>
      <c r="L13340" s="198"/>
      <c r="M13340" s="126"/>
      <c r="AA13340" s="241"/>
      <c r="AB13340" s="22"/>
    </row>
    <row r="13341" spans="11:28" x14ac:dyDescent="0.2">
      <c r="K13341" s="125"/>
      <c r="L13341" s="198"/>
      <c r="M13341" s="126"/>
      <c r="AA13341" s="241"/>
      <c r="AB13341" s="22"/>
    </row>
    <row r="13342" spans="11:28" x14ac:dyDescent="0.2">
      <c r="K13342" s="125"/>
      <c r="L13342" s="198"/>
      <c r="M13342" s="126"/>
      <c r="AA13342" s="241"/>
      <c r="AB13342" s="22"/>
    </row>
    <row r="13343" spans="11:28" x14ac:dyDescent="0.2">
      <c r="K13343" s="125"/>
      <c r="L13343" s="198"/>
      <c r="M13343" s="126"/>
      <c r="AA13343" s="241"/>
      <c r="AB13343" s="22"/>
    </row>
    <row r="13344" spans="11:28" x14ac:dyDescent="0.2">
      <c r="K13344" s="125"/>
      <c r="L13344" s="198"/>
      <c r="M13344" s="126"/>
      <c r="AA13344" s="241"/>
      <c r="AB13344" s="22"/>
    </row>
    <row r="13345" spans="11:28" x14ac:dyDescent="0.2">
      <c r="K13345" s="125"/>
      <c r="L13345" s="198"/>
      <c r="M13345" s="126"/>
      <c r="AA13345" s="241"/>
      <c r="AB13345" s="22"/>
    </row>
    <row r="13346" spans="11:28" x14ac:dyDescent="0.2">
      <c r="K13346" s="125"/>
      <c r="L13346" s="198"/>
      <c r="M13346" s="126"/>
      <c r="AA13346" s="241"/>
      <c r="AB13346" s="22"/>
    </row>
    <row r="13347" spans="11:28" x14ac:dyDescent="0.2">
      <c r="K13347" s="125"/>
      <c r="L13347" s="198"/>
      <c r="M13347" s="126"/>
      <c r="AA13347" s="241"/>
      <c r="AB13347" s="22"/>
    </row>
    <row r="13348" spans="11:28" x14ac:dyDescent="0.2">
      <c r="K13348" s="125"/>
      <c r="L13348" s="198"/>
      <c r="M13348" s="126"/>
      <c r="AA13348" s="241"/>
      <c r="AB13348" s="22"/>
    </row>
    <row r="13349" spans="11:28" x14ac:dyDescent="0.2">
      <c r="K13349" s="125"/>
      <c r="L13349" s="198"/>
      <c r="M13349" s="126"/>
      <c r="AA13349" s="241"/>
      <c r="AB13349" s="22"/>
    </row>
    <row r="13350" spans="11:28" x14ac:dyDescent="0.2">
      <c r="K13350" s="125"/>
      <c r="L13350" s="198"/>
      <c r="M13350" s="126"/>
      <c r="AA13350" s="241"/>
      <c r="AB13350" s="22"/>
    </row>
    <row r="13351" spans="11:28" x14ac:dyDescent="0.2">
      <c r="K13351" s="125"/>
      <c r="L13351" s="198"/>
      <c r="M13351" s="126"/>
      <c r="AA13351" s="241"/>
      <c r="AB13351" s="22"/>
    </row>
    <row r="13352" spans="11:28" x14ac:dyDescent="0.2">
      <c r="K13352" s="125"/>
      <c r="L13352" s="198"/>
      <c r="M13352" s="126"/>
      <c r="AA13352" s="241"/>
      <c r="AB13352" s="22"/>
    </row>
    <row r="13353" spans="11:28" x14ac:dyDescent="0.2">
      <c r="K13353" s="125"/>
      <c r="L13353" s="198"/>
      <c r="M13353" s="126"/>
      <c r="AA13353" s="241"/>
      <c r="AB13353" s="22"/>
    </row>
    <row r="13354" spans="11:28" x14ac:dyDescent="0.2">
      <c r="K13354" s="125"/>
      <c r="L13354" s="198"/>
      <c r="M13354" s="126"/>
      <c r="AA13354" s="241"/>
      <c r="AB13354" s="22"/>
    </row>
    <row r="13355" spans="11:28" x14ac:dyDescent="0.2">
      <c r="K13355" s="125"/>
      <c r="L13355" s="198"/>
      <c r="M13355" s="126"/>
      <c r="AA13355" s="241"/>
      <c r="AB13355" s="22"/>
    </row>
    <row r="13356" spans="11:28" x14ac:dyDescent="0.2">
      <c r="K13356" s="125"/>
      <c r="L13356" s="198"/>
      <c r="M13356" s="126"/>
      <c r="AA13356" s="241"/>
      <c r="AB13356" s="22"/>
    </row>
    <row r="13357" spans="11:28" x14ac:dyDescent="0.2">
      <c r="K13357" s="125"/>
      <c r="L13357" s="198"/>
      <c r="M13357" s="126"/>
      <c r="AA13357" s="241"/>
      <c r="AB13357" s="22"/>
    </row>
    <row r="13358" spans="11:28" x14ac:dyDescent="0.2">
      <c r="K13358" s="125"/>
      <c r="L13358" s="198"/>
      <c r="M13358" s="126"/>
      <c r="AA13358" s="241"/>
      <c r="AB13358" s="22"/>
    </row>
    <row r="13359" spans="11:28" x14ac:dyDescent="0.2">
      <c r="K13359" s="125"/>
      <c r="L13359" s="198"/>
      <c r="M13359" s="126"/>
      <c r="AA13359" s="241"/>
      <c r="AB13359" s="22"/>
    </row>
    <row r="13360" spans="11:28" x14ac:dyDescent="0.2">
      <c r="K13360" s="125"/>
      <c r="L13360" s="198"/>
      <c r="M13360" s="126"/>
      <c r="AA13360" s="241"/>
      <c r="AB13360" s="22"/>
    </row>
    <row r="13361" spans="11:28" x14ac:dyDescent="0.2">
      <c r="K13361" s="125"/>
      <c r="L13361" s="198"/>
      <c r="M13361" s="126"/>
      <c r="AA13361" s="241"/>
      <c r="AB13361" s="22"/>
    </row>
    <row r="13362" spans="11:28" x14ac:dyDescent="0.2">
      <c r="K13362" s="125"/>
      <c r="L13362" s="198"/>
      <c r="M13362" s="126"/>
      <c r="AA13362" s="241"/>
      <c r="AB13362" s="22"/>
    </row>
    <row r="13363" spans="11:28" x14ac:dyDescent="0.2">
      <c r="K13363" s="125"/>
      <c r="L13363" s="198"/>
      <c r="M13363" s="126"/>
      <c r="AA13363" s="241"/>
      <c r="AB13363" s="22"/>
    </row>
    <row r="13364" spans="11:28" x14ac:dyDescent="0.2">
      <c r="K13364" s="125"/>
      <c r="L13364" s="198"/>
      <c r="M13364" s="126"/>
      <c r="AA13364" s="241"/>
      <c r="AB13364" s="22"/>
    </row>
    <row r="13365" spans="11:28" x14ac:dyDescent="0.2">
      <c r="K13365" s="125"/>
      <c r="L13365" s="198"/>
      <c r="M13365" s="126"/>
      <c r="AA13365" s="241"/>
      <c r="AB13365" s="22"/>
    </row>
    <row r="13366" spans="11:28" x14ac:dyDescent="0.2">
      <c r="K13366" s="125"/>
      <c r="L13366" s="198"/>
      <c r="M13366" s="126"/>
      <c r="AA13366" s="241"/>
      <c r="AB13366" s="22"/>
    </row>
    <row r="13367" spans="11:28" x14ac:dyDescent="0.2">
      <c r="K13367" s="125"/>
      <c r="L13367" s="198"/>
      <c r="M13367" s="126"/>
      <c r="AA13367" s="241"/>
      <c r="AB13367" s="22"/>
    </row>
    <row r="13368" spans="11:28" x14ac:dyDescent="0.2">
      <c r="K13368" s="125"/>
      <c r="L13368" s="198"/>
      <c r="M13368" s="126"/>
      <c r="AA13368" s="241"/>
      <c r="AB13368" s="22"/>
    </row>
    <row r="13369" spans="11:28" x14ac:dyDescent="0.2">
      <c r="K13369" s="125"/>
      <c r="L13369" s="198"/>
      <c r="M13369" s="126"/>
      <c r="AA13369" s="241"/>
      <c r="AB13369" s="22"/>
    </row>
    <row r="13370" spans="11:28" x14ac:dyDescent="0.2">
      <c r="K13370" s="125"/>
      <c r="L13370" s="198"/>
      <c r="M13370" s="126"/>
      <c r="AA13370" s="241"/>
      <c r="AB13370" s="22"/>
    </row>
    <row r="13371" spans="11:28" x14ac:dyDescent="0.2">
      <c r="K13371" s="125"/>
      <c r="L13371" s="198"/>
      <c r="M13371" s="126"/>
      <c r="AA13371" s="241"/>
      <c r="AB13371" s="22"/>
    </row>
    <row r="13372" spans="11:28" x14ac:dyDescent="0.2">
      <c r="K13372" s="125"/>
      <c r="L13372" s="198"/>
      <c r="M13372" s="126"/>
      <c r="AA13372" s="241"/>
      <c r="AB13372" s="22"/>
    </row>
    <row r="13373" spans="11:28" x14ac:dyDescent="0.2">
      <c r="K13373" s="125"/>
      <c r="L13373" s="198"/>
      <c r="M13373" s="126"/>
      <c r="AA13373" s="241"/>
      <c r="AB13373" s="22"/>
    </row>
    <row r="13374" spans="11:28" x14ac:dyDescent="0.2">
      <c r="K13374" s="125"/>
      <c r="L13374" s="198"/>
      <c r="M13374" s="126"/>
      <c r="AA13374" s="241"/>
      <c r="AB13374" s="22"/>
    </row>
    <row r="13375" spans="11:28" x14ac:dyDescent="0.2">
      <c r="K13375" s="125"/>
      <c r="L13375" s="198"/>
      <c r="M13375" s="126"/>
      <c r="AA13375" s="241"/>
      <c r="AB13375" s="22"/>
    </row>
    <row r="13376" spans="11:28" x14ac:dyDescent="0.2">
      <c r="K13376" s="125"/>
      <c r="L13376" s="198"/>
      <c r="M13376" s="126"/>
      <c r="AA13376" s="241"/>
      <c r="AB13376" s="22"/>
    </row>
    <row r="13377" spans="11:28" x14ac:dyDescent="0.2">
      <c r="K13377" s="125"/>
      <c r="L13377" s="198"/>
      <c r="M13377" s="126"/>
      <c r="AA13377" s="241"/>
      <c r="AB13377" s="22"/>
    </row>
    <row r="13378" spans="11:28" x14ac:dyDescent="0.2">
      <c r="K13378" s="125"/>
      <c r="L13378" s="198"/>
      <c r="M13378" s="126"/>
      <c r="AA13378" s="241"/>
      <c r="AB13378" s="22"/>
    </row>
    <row r="13379" spans="11:28" x14ac:dyDescent="0.2">
      <c r="K13379" s="125"/>
      <c r="L13379" s="198"/>
      <c r="M13379" s="126"/>
      <c r="AA13379" s="241"/>
      <c r="AB13379" s="22"/>
    </row>
    <row r="13380" spans="11:28" x14ac:dyDescent="0.2">
      <c r="K13380" s="125"/>
      <c r="L13380" s="198"/>
      <c r="M13380" s="126"/>
      <c r="AA13380" s="241"/>
      <c r="AB13380" s="22"/>
    </row>
    <row r="13381" spans="11:28" x14ac:dyDescent="0.2">
      <c r="K13381" s="125"/>
      <c r="L13381" s="198"/>
      <c r="M13381" s="126"/>
      <c r="AA13381" s="241"/>
      <c r="AB13381" s="22"/>
    </row>
    <row r="13382" spans="11:28" x14ac:dyDescent="0.2">
      <c r="K13382" s="125"/>
      <c r="L13382" s="198"/>
      <c r="M13382" s="126"/>
      <c r="AA13382" s="241"/>
      <c r="AB13382" s="22"/>
    </row>
    <row r="13383" spans="11:28" x14ac:dyDescent="0.2">
      <c r="K13383" s="125"/>
      <c r="L13383" s="198"/>
      <c r="M13383" s="126"/>
      <c r="AA13383" s="241"/>
      <c r="AB13383" s="22"/>
    </row>
    <row r="13384" spans="11:28" x14ac:dyDescent="0.2">
      <c r="K13384" s="125"/>
      <c r="L13384" s="198"/>
      <c r="M13384" s="126"/>
      <c r="AA13384" s="241"/>
      <c r="AB13384" s="22"/>
    </row>
    <row r="13385" spans="11:28" x14ac:dyDescent="0.2">
      <c r="K13385" s="125"/>
      <c r="L13385" s="198"/>
      <c r="M13385" s="126"/>
      <c r="AA13385" s="241"/>
      <c r="AB13385" s="22"/>
    </row>
    <row r="13386" spans="11:28" x14ac:dyDescent="0.2">
      <c r="K13386" s="125"/>
      <c r="L13386" s="198"/>
      <c r="M13386" s="126"/>
      <c r="AA13386" s="241"/>
      <c r="AB13386" s="22"/>
    </row>
    <row r="13387" spans="11:28" x14ac:dyDescent="0.2">
      <c r="K13387" s="125"/>
      <c r="L13387" s="198"/>
      <c r="M13387" s="126"/>
      <c r="AA13387" s="241"/>
      <c r="AB13387" s="22"/>
    </row>
    <row r="13388" spans="11:28" x14ac:dyDescent="0.2">
      <c r="K13388" s="125"/>
      <c r="L13388" s="198"/>
      <c r="M13388" s="126"/>
      <c r="AA13388" s="241"/>
      <c r="AB13388" s="22"/>
    </row>
    <row r="13389" spans="11:28" x14ac:dyDescent="0.2">
      <c r="K13389" s="125"/>
      <c r="L13389" s="198"/>
      <c r="M13389" s="126"/>
      <c r="AA13389" s="241"/>
      <c r="AB13389" s="22"/>
    </row>
    <row r="13390" spans="11:28" x14ac:dyDescent="0.2">
      <c r="K13390" s="125"/>
      <c r="L13390" s="198"/>
      <c r="M13390" s="126"/>
      <c r="AA13390" s="241"/>
      <c r="AB13390" s="22"/>
    </row>
    <row r="13391" spans="11:28" x14ac:dyDescent="0.2">
      <c r="K13391" s="125"/>
      <c r="L13391" s="198"/>
      <c r="M13391" s="126"/>
      <c r="AA13391" s="241"/>
      <c r="AB13391" s="22"/>
    </row>
    <row r="13392" spans="11:28" x14ac:dyDescent="0.2">
      <c r="K13392" s="125"/>
      <c r="L13392" s="198"/>
      <c r="M13392" s="126"/>
      <c r="AA13392" s="241"/>
      <c r="AB13392" s="22"/>
    </row>
    <row r="13393" spans="11:28" x14ac:dyDescent="0.2">
      <c r="K13393" s="125"/>
      <c r="L13393" s="198"/>
      <c r="M13393" s="126"/>
      <c r="AA13393" s="241"/>
      <c r="AB13393" s="22"/>
    </row>
    <row r="13394" spans="11:28" x14ac:dyDescent="0.2">
      <c r="K13394" s="125"/>
      <c r="L13394" s="198"/>
      <c r="M13394" s="126"/>
      <c r="AA13394" s="241"/>
      <c r="AB13394" s="22"/>
    </row>
    <row r="13395" spans="11:28" x14ac:dyDescent="0.2">
      <c r="K13395" s="125"/>
      <c r="L13395" s="198"/>
      <c r="M13395" s="126"/>
      <c r="AA13395" s="241"/>
      <c r="AB13395" s="22"/>
    </row>
    <row r="13396" spans="11:28" x14ac:dyDescent="0.2">
      <c r="K13396" s="125"/>
      <c r="L13396" s="198"/>
      <c r="M13396" s="126"/>
      <c r="AA13396" s="241"/>
      <c r="AB13396" s="22"/>
    </row>
    <row r="13397" spans="11:28" x14ac:dyDescent="0.2">
      <c r="K13397" s="125"/>
      <c r="L13397" s="198"/>
      <c r="M13397" s="126"/>
      <c r="AA13397" s="241"/>
      <c r="AB13397" s="22"/>
    </row>
    <row r="13398" spans="11:28" x14ac:dyDescent="0.2">
      <c r="K13398" s="125"/>
      <c r="L13398" s="198"/>
      <c r="M13398" s="126"/>
      <c r="AA13398" s="241"/>
      <c r="AB13398" s="22"/>
    </row>
    <row r="13399" spans="11:28" x14ac:dyDescent="0.2">
      <c r="K13399" s="125"/>
      <c r="L13399" s="198"/>
      <c r="M13399" s="126"/>
      <c r="AA13399" s="241"/>
      <c r="AB13399" s="22"/>
    </row>
    <row r="13400" spans="11:28" x14ac:dyDescent="0.2">
      <c r="K13400" s="125"/>
      <c r="L13400" s="198"/>
      <c r="M13400" s="126"/>
      <c r="AA13400" s="241"/>
      <c r="AB13400" s="22"/>
    </row>
    <row r="13401" spans="11:28" x14ac:dyDescent="0.2">
      <c r="K13401" s="125"/>
      <c r="L13401" s="198"/>
      <c r="M13401" s="126"/>
      <c r="AA13401" s="241"/>
      <c r="AB13401" s="22"/>
    </row>
    <row r="13402" spans="11:28" x14ac:dyDescent="0.2">
      <c r="K13402" s="125"/>
      <c r="L13402" s="198"/>
      <c r="M13402" s="126"/>
      <c r="AA13402" s="241"/>
      <c r="AB13402" s="22"/>
    </row>
    <row r="13403" spans="11:28" x14ac:dyDescent="0.2">
      <c r="K13403" s="125"/>
      <c r="L13403" s="198"/>
      <c r="M13403" s="126"/>
      <c r="AA13403" s="241"/>
      <c r="AB13403" s="22"/>
    </row>
    <row r="13404" spans="11:28" x14ac:dyDescent="0.2">
      <c r="K13404" s="125"/>
      <c r="L13404" s="198"/>
      <c r="M13404" s="126"/>
      <c r="AA13404" s="241"/>
      <c r="AB13404" s="22"/>
    </row>
    <row r="13405" spans="11:28" x14ac:dyDescent="0.2">
      <c r="K13405" s="125"/>
      <c r="L13405" s="198"/>
      <c r="M13405" s="126"/>
      <c r="AA13405" s="241"/>
      <c r="AB13405" s="22"/>
    </row>
    <row r="13406" spans="11:28" x14ac:dyDescent="0.2">
      <c r="K13406" s="125"/>
      <c r="L13406" s="198"/>
      <c r="M13406" s="126"/>
      <c r="AA13406" s="241"/>
      <c r="AB13406" s="22"/>
    </row>
    <row r="13407" spans="11:28" x14ac:dyDescent="0.2">
      <c r="K13407" s="125"/>
      <c r="L13407" s="198"/>
      <c r="M13407" s="126"/>
      <c r="AA13407" s="241"/>
      <c r="AB13407" s="22"/>
    </row>
    <row r="13408" spans="11:28" x14ac:dyDescent="0.2">
      <c r="K13408" s="125"/>
      <c r="L13408" s="198"/>
      <c r="M13408" s="126"/>
      <c r="AA13408" s="241"/>
      <c r="AB13408" s="22"/>
    </row>
    <row r="13409" spans="11:28" x14ac:dyDescent="0.2">
      <c r="K13409" s="125"/>
      <c r="L13409" s="198"/>
      <c r="M13409" s="126"/>
      <c r="AA13409" s="241"/>
      <c r="AB13409" s="22"/>
    </row>
    <row r="13410" spans="11:28" x14ac:dyDescent="0.2">
      <c r="K13410" s="125"/>
      <c r="L13410" s="198"/>
      <c r="M13410" s="126"/>
      <c r="AA13410" s="241"/>
      <c r="AB13410" s="22"/>
    </row>
    <row r="13411" spans="11:28" x14ac:dyDescent="0.2">
      <c r="K13411" s="125"/>
      <c r="L13411" s="198"/>
      <c r="M13411" s="126"/>
      <c r="AA13411" s="241"/>
      <c r="AB13411" s="22"/>
    </row>
    <row r="13412" spans="11:28" x14ac:dyDescent="0.2">
      <c r="K13412" s="125"/>
      <c r="L13412" s="198"/>
      <c r="M13412" s="126"/>
      <c r="AA13412" s="241"/>
      <c r="AB13412" s="22"/>
    </row>
    <row r="13413" spans="11:28" x14ac:dyDescent="0.2">
      <c r="K13413" s="125"/>
      <c r="L13413" s="198"/>
      <c r="M13413" s="126"/>
      <c r="AA13413" s="241"/>
      <c r="AB13413" s="22"/>
    </row>
    <row r="13414" spans="11:28" x14ac:dyDescent="0.2">
      <c r="K13414" s="125"/>
      <c r="L13414" s="198"/>
      <c r="M13414" s="126"/>
      <c r="AA13414" s="241"/>
      <c r="AB13414" s="22"/>
    </row>
    <row r="13415" spans="11:28" x14ac:dyDescent="0.2">
      <c r="K13415" s="125"/>
      <c r="L13415" s="198"/>
      <c r="M13415" s="126"/>
      <c r="AA13415" s="241"/>
      <c r="AB13415" s="22"/>
    </row>
    <row r="13416" spans="11:28" x14ac:dyDescent="0.2">
      <c r="K13416" s="125"/>
      <c r="L13416" s="198"/>
      <c r="M13416" s="126"/>
      <c r="AA13416" s="241"/>
      <c r="AB13416" s="22"/>
    </row>
    <row r="13417" spans="11:28" x14ac:dyDescent="0.2">
      <c r="K13417" s="125"/>
      <c r="L13417" s="198"/>
      <c r="M13417" s="126"/>
      <c r="AA13417" s="241"/>
      <c r="AB13417" s="22"/>
    </row>
    <row r="13418" spans="11:28" x14ac:dyDescent="0.2">
      <c r="K13418" s="125"/>
      <c r="L13418" s="198"/>
      <c r="M13418" s="126"/>
      <c r="AA13418" s="241"/>
      <c r="AB13418" s="22"/>
    </row>
    <row r="13419" spans="11:28" x14ac:dyDescent="0.2">
      <c r="K13419" s="125"/>
      <c r="L13419" s="198"/>
      <c r="M13419" s="126"/>
      <c r="AA13419" s="241"/>
      <c r="AB13419" s="22"/>
    </row>
    <row r="13420" spans="11:28" x14ac:dyDescent="0.2">
      <c r="K13420" s="125"/>
      <c r="L13420" s="198"/>
      <c r="M13420" s="126"/>
      <c r="AA13420" s="241"/>
      <c r="AB13420" s="22"/>
    </row>
    <row r="13421" spans="11:28" x14ac:dyDescent="0.2">
      <c r="K13421" s="125"/>
      <c r="L13421" s="198"/>
      <c r="M13421" s="126"/>
      <c r="AA13421" s="241"/>
      <c r="AB13421" s="22"/>
    </row>
    <row r="13422" spans="11:28" x14ac:dyDescent="0.2">
      <c r="K13422" s="125"/>
      <c r="L13422" s="198"/>
      <c r="M13422" s="126"/>
      <c r="AA13422" s="241"/>
      <c r="AB13422" s="22"/>
    </row>
    <row r="13423" spans="11:28" x14ac:dyDescent="0.2">
      <c r="K13423" s="125"/>
      <c r="L13423" s="198"/>
      <c r="M13423" s="126"/>
      <c r="AA13423" s="241"/>
      <c r="AB13423" s="22"/>
    </row>
    <row r="13424" spans="11:28" x14ac:dyDescent="0.2">
      <c r="K13424" s="125"/>
      <c r="L13424" s="198"/>
      <c r="M13424" s="126"/>
      <c r="AA13424" s="241"/>
      <c r="AB13424" s="22"/>
    </row>
    <row r="13425" spans="11:28" x14ac:dyDescent="0.2">
      <c r="K13425" s="125"/>
      <c r="L13425" s="198"/>
      <c r="M13425" s="126"/>
      <c r="AA13425" s="241"/>
      <c r="AB13425" s="22"/>
    </row>
    <row r="13426" spans="11:28" x14ac:dyDescent="0.2">
      <c r="K13426" s="125"/>
      <c r="L13426" s="198"/>
      <c r="M13426" s="126"/>
      <c r="AA13426" s="241"/>
      <c r="AB13426" s="22"/>
    </row>
    <row r="13427" spans="11:28" x14ac:dyDescent="0.2">
      <c r="K13427" s="125"/>
      <c r="L13427" s="198"/>
      <c r="M13427" s="126"/>
      <c r="AA13427" s="241"/>
      <c r="AB13427" s="22"/>
    </row>
    <row r="13428" spans="11:28" x14ac:dyDescent="0.2">
      <c r="K13428" s="125"/>
      <c r="L13428" s="198"/>
      <c r="M13428" s="126"/>
      <c r="AA13428" s="241"/>
      <c r="AB13428" s="22"/>
    </row>
    <row r="13429" spans="11:28" x14ac:dyDescent="0.2">
      <c r="K13429" s="125"/>
      <c r="L13429" s="198"/>
      <c r="M13429" s="126"/>
      <c r="AA13429" s="241"/>
      <c r="AB13429" s="22"/>
    </row>
    <row r="13430" spans="11:28" x14ac:dyDescent="0.2">
      <c r="K13430" s="125"/>
      <c r="L13430" s="198"/>
      <c r="M13430" s="126"/>
      <c r="AA13430" s="241"/>
      <c r="AB13430" s="22"/>
    </row>
    <row r="13431" spans="11:28" x14ac:dyDescent="0.2">
      <c r="K13431" s="125"/>
      <c r="L13431" s="198"/>
      <c r="M13431" s="126"/>
      <c r="AA13431" s="241"/>
      <c r="AB13431" s="22"/>
    </row>
    <row r="13432" spans="11:28" x14ac:dyDescent="0.2">
      <c r="K13432" s="125"/>
      <c r="L13432" s="198"/>
      <c r="M13432" s="126"/>
      <c r="AA13432" s="241"/>
      <c r="AB13432" s="22"/>
    </row>
    <row r="13433" spans="11:28" x14ac:dyDescent="0.2">
      <c r="K13433" s="125"/>
      <c r="L13433" s="198"/>
      <c r="M13433" s="126"/>
      <c r="AA13433" s="241"/>
      <c r="AB13433" s="22"/>
    </row>
    <row r="13434" spans="11:28" x14ac:dyDescent="0.2">
      <c r="K13434" s="125"/>
      <c r="L13434" s="198"/>
      <c r="M13434" s="126"/>
      <c r="AA13434" s="241"/>
      <c r="AB13434" s="22"/>
    </row>
    <row r="13435" spans="11:28" x14ac:dyDescent="0.2">
      <c r="K13435" s="125"/>
      <c r="L13435" s="198"/>
      <c r="M13435" s="126"/>
      <c r="AA13435" s="241"/>
      <c r="AB13435" s="22"/>
    </row>
    <row r="13436" spans="11:28" x14ac:dyDescent="0.2">
      <c r="K13436" s="125"/>
      <c r="L13436" s="198"/>
      <c r="M13436" s="126"/>
      <c r="AA13436" s="241"/>
      <c r="AB13436" s="22"/>
    </row>
    <row r="13437" spans="11:28" x14ac:dyDescent="0.2">
      <c r="K13437" s="125"/>
      <c r="L13437" s="198"/>
      <c r="M13437" s="126"/>
      <c r="AA13437" s="241"/>
      <c r="AB13437" s="22"/>
    </row>
    <row r="13438" spans="11:28" x14ac:dyDescent="0.2">
      <c r="K13438" s="125"/>
      <c r="L13438" s="198"/>
      <c r="M13438" s="126"/>
      <c r="AA13438" s="241"/>
      <c r="AB13438" s="22"/>
    </row>
    <row r="13439" spans="11:28" x14ac:dyDescent="0.2">
      <c r="K13439" s="125"/>
      <c r="L13439" s="198"/>
      <c r="M13439" s="126"/>
      <c r="AA13439" s="241"/>
      <c r="AB13439" s="22"/>
    </row>
    <row r="13440" spans="11:28" x14ac:dyDescent="0.2">
      <c r="K13440" s="125"/>
      <c r="L13440" s="198"/>
      <c r="M13440" s="126"/>
      <c r="AA13440" s="241"/>
      <c r="AB13440" s="22"/>
    </row>
    <row r="13441" spans="11:28" x14ac:dyDescent="0.2">
      <c r="K13441" s="125"/>
      <c r="L13441" s="198"/>
      <c r="M13441" s="126"/>
      <c r="AA13441" s="241"/>
      <c r="AB13441" s="22"/>
    </row>
    <row r="13442" spans="11:28" x14ac:dyDescent="0.2">
      <c r="K13442" s="125"/>
      <c r="L13442" s="198"/>
      <c r="M13442" s="126"/>
      <c r="AA13442" s="241"/>
      <c r="AB13442" s="22"/>
    </row>
    <row r="13443" spans="11:28" x14ac:dyDescent="0.2">
      <c r="K13443" s="125"/>
      <c r="L13443" s="198"/>
      <c r="M13443" s="126"/>
      <c r="AA13443" s="241"/>
      <c r="AB13443" s="22"/>
    </row>
    <row r="13444" spans="11:28" x14ac:dyDescent="0.2">
      <c r="K13444" s="125"/>
      <c r="L13444" s="198"/>
      <c r="M13444" s="126"/>
      <c r="AA13444" s="241"/>
      <c r="AB13444" s="22"/>
    </row>
    <row r="13445" spans="11:28" x14ac:dyDescent="0.2">
      <c r="K13445" s="125"/>
      <c r="L13445" s="198"/>
      <c r="M13445" s="126"/>
      <c r="AA13445" s="241"/>
      <c r="AB13445" s="22"/>
    </row>
    <row r="13446" spans="11:28" x14ac:dyDescent="0.2">
      <c r="K13446" s="125"/>
      <c r="L13446" s="198"/>
      <c r="M13446" s="126"/>
      <c r="AA13446" s="241"/>
      <c r="AB13446" s="22"/>
    </row>
    <row r="13447" spans="11:28" x14ac:dyDescent="0.2">
      <c r="K13447" s="125"/>
      <c r="L13447" s="198"/>
      <c r="M13447" s="126"/>
      <c r="AA13447" s="241"/>
      <c r="AB13447" s="22"/>
    </row>
    <row r="13448" spans="11:28" x14ac:dyDescent="0.2">
      <c r="K13448" s="125"/>
      <c r="L13448" s="198"/>
      <c r="M13448" s="126"/>
      <c r="AA13448" s="241"/>
      <c r="AB13448" s="22"/>
    </row>
    <row r="13449" spans="11:28" x14ac:dyDescent="0.2">
      <c r="K13449" s="125"/>
      <c r="L13449" s="198"/>
      <c r="M13449" s="126"/>
      <c r="AA13449" s="241"/>
      <c r="AB13449" s="22"/>
    </row>
    <row r="13450" spans="11:28" x14ac:dyDescent="0.2">
      <c r="K13450" s="125"/>
      <c r="L13450" s="198"/>
      <c r="M13450" s="126"/>
      <c r="AA13450" s="241"/>
      <c r="AB13450" s="22"/>
    </row>
    <row r="13451" spans="11:28" x14ac:dyDescent="0.2">
      <c r="K13451" s="125"/>
      <c r="L13451" s="198"/>
      <c r="M13451" s="126"/>
      <c r="AA13451" s="241"/>
      <c r="AB13451" s="22"/>
    </row>
    <row r="13452" spans="11:28" x14ac:dyDescent="0.2">
      <c r="K13452" s="125"/>
      <c r="L13452" s="198"/>
      <c r="M13452" s="126"/>
      <c r="AA13452" s="241"/>
      <c r="AB13452" s="22"/>
    </row>
    <row r="13453" spans="11:28" x14ac:dyDescent="0.2">
      <c r="K13453" s="125"/>
      <c r="L13453" s="198"/>
      <c r="M13453" s="126"/>
      <c r="AA13453" s="241"/>
      <c r="AB13453" s="22"/>
    </row>
    <row r="13454" spans="11:28" x14ac:dyDescent="0.2">
      <c r="K13454" s="125"/>
      <c r="L13454" s="198"/>
      <c r="M13454" s="126"/>
      <c r="AA13454" s="241"/>
      <c r="AB13454" s="22"/>
    </row>
    <row r="13455" spans="11:28" x14ac:dyDescent="0.2">
      <c r="K13455" s="125"/>
      <c r="L13455" s="198"/>
      <c r="M13455" s="126"/>
      <c r="AA13455" s="241"/>
      <c r="AB13455" s="22"/>
    </row>
    <row r="13456" spans="11:28" x14ac:dyDescent="0.2">
      <c r="K13456" s="125"/>
      <c r="L13456" s="198"/>
      <c r="M13456" s="126"/>
      <c r="AA13456" s="241"/>
      <c r="AB13456" s="22"/>
    </row>
    <row r="13457" spans="11:28" x14ac:dyDescent="0.2">
      <c r="K13457" s="125"/>
      <c r="L13457" s="198"/>
      <c r="M13457" s="126"/>
      <c r="AA13457" s="241"/>
      <c r="AB13457" s="22"/>
    </row>
    <row r="13458" spans="11:28" x14ac:dyDescent="0.2">
      <c r="K13458" s="125"/>
      <c r="L13458" s="198"/>
      <c r="M13458" s="126"/>
      <c r="AA13458" s="241"/>
      <c r="AB13458" s="22"/>
    </row>
    <row r="13459" spans="11:28" x14ac:dyDescent="0.2">
      <c r="K13459" s="125"/>
      <c r="L13459" s="198"/>
      <c r="M13459" s="126"/>
      <c r="AA13459" s="241"/>
      <c r="AB13459" s="22"/>
    </row>
    <row r="13460" spans="11:28" x14ac:dyDescent="0.2">
      <c r="K13460" s="125"/>
      <c r="L13460" s="198"/>
      <c r="M13460" s="126"/>
      <c r="AA13460" s="241"/>
      <c r="AB13460" s="22"/>
    </row>
    <row r="13461" spans="11:28" x14ac:dyDescent="0.2">
      <c r="K13461" s="125"/>
      <c r="L13461" s="198"/>
      <c r="M13461" s="126"/>
      <c r="AA13461" s="241"/>
      <c r="AB13461" s="22"/>
    </row>
    <row r="13462" spans="11:28" x14ac:dyDescent="0.2">
      <c r="K13462" s="125"/>
      <c r="L13462" s="198"/>
      <c r="M13462" s="126"/>
      <c r="AA13462" s="241"/>
      <c r="AB13462" s="22"/>
    </row>
    <row r="13463" spans="11:28" x14ac:dyDescent="0.2">
      <c r="K13463" s="125"/>
      <c r="L13463" s="198"/>
      <c r="M13463" s="126"/>
      <c r="AA13463" s="241"/>
      <c r="AB13463" s="22"/>
    </row>
    <row r="13464" spans="11:28" x14ac:dyDescent="0.2">
      <c r="K13464" s="125"/>
      <c r="L13464" s="198"/>
      <c r="M13464" s="126"/>
      <c r="AA13464" s="241"/>
      <c r="AB13464" s="22"/>
    </row>
    <row r="13465" spans="11:28" x14ac:dyDescent="0.2">
      <c r="K13465" s="125"/>
      <c r="L13465" s="198"/>
      <c r="M13465" s="126"/>
      <c r="AA13465" s="241"/>
      <c r="AB13465" s="22"/>
    </row>
    <row r="13466" spans="11:28" x14ac:dyDescent="0.2">
      <c r="K13466" s="125"/>
      <c r="L13466" s="198"/>
      <c r="M13466" s="126"/>
      <c r="AA13466" s="241"/>
      <c r="AB13466" s="22"/>
    </row>
    <row r="13467" spans="11:28" x14ac:dyDescent="0.2">
      <c r="K13467" s="125"/>
      <c r="L13467" s="198"/>
      <c r="M13467" s="126"/>
      <c r="AA13467" s="241"/>
      <c r="AB13467" s="22"/>
    </row>
    <row r="13468" spans="11:28" x14ac:dyDescent="0.2">
      <c r="K13468" s="125"/>
      <c r="L13468" s="198"/>
      <c r="M13468" s="126"/>
      <c r="AA13468" s="241"/>
      <c r="AB13468" s="22"/>
    </row>
    <row r="13469" spans="11:28" x14ac:dyDescent="0.2">
      <c r="K13469" s="125"/>
      <c r="L13469" s="198"/>
      <c r="M13469" s="126"/>
      <c r="AA13469" s="241"/>
      <c r="AB13469" s="22"/>
    </row>
    <row r="13470" spans="11:28" x14ac:dyDescent="0.2">
      <c r="K13470" s="125"/>
      <c r="L13470" s="198"/>
      <c r="M13470" s="126"/>
      <c r="AA13470" s="241"/>
      <c r="AB13470" s="22"/>
    </row>
    <row r="13471" spans="11:28" x14ac:dyDescent="0.2">
      <c r="K13471" s="125"/>
      <c r="L13471" s="198"/>
      <c r="M13471" s="126"/>
      <c r="AA13471" s="241"/>
      <c r="AB13471" s="22"/>
    </row>
    <row r="13472" spans="11:28" x14ac:dyDescent="0.2">
      <c r="K13472" s="125"/>
      <c r="L13472" s="198"/>
      <c r="M13472" s="126"/>
      <c r="AA13472" s="241"/>
      <c r="AB13472" s="22"/>
    </row>
    <row r="13473" spans="11:28" x14ac:dyDescent="0.2">
      <c r="K13473" s="125"/>
      <c r="L13473" s="198"/>
      <c r="M13473" s="126"/>
      <c r="AA13473" s="241"/>
      <c r="AB13473" s="22"/>
    </row>
    <row r="13474" spans="11:28" x14ac:dyDescent="0.2">
      <c r="K13474" s="125"/>
      <c r="L13474" s="198"/>
      <c r="M13474" s="126"/>
      <c r="AA13474" s="241"/>
      <c r="AB13474" s="22"/>
    </row>
    <row r="13475" spans="11:28" x14ac:dyDescent="0.2">
      <c r="K13475" s="125"/>
      <c r="L13475" s="198"/>
      <c r="M13475" s="126"/>
      <c r="AA13475" s="241"/>
      <c r="AB13475" s="22"/>
    </row>
    <row r="13476" spans="11:28" x14ac:dyDescent="0.2">
      <c r="K13476" s="125"/>
      <c r="L13476" s="198"/>
      <c r="M13476" s="126"/>
      <c r="AA13476" s="241"/>
      <c r="AB13476" s="22"/>
    </row>
    <row r="13477" spans="11:28" x14ac:dyDescent="0.2">
      <c r="K13477" s="125"/>
      <c r="L13477" s="198"/>
      <c r="M13477" s="126"/>
      <c r="AA13477" s="241"/>
      <c r="AB13477" s="22"/>
    </row>
    <row r="13478" spans="11:28" x14ac:dyDescent="0.2">
      <c r="K13478" s="125"/>
      <c r="L13478" s="198"/>
      <c r="M13478" s="126"/>
      <c r="AA13478" s="241"/>
      <c r="AB13478" s="22"/>
    </row>
    <row r="13479" spans="11:28" x14ac:dyDescent="0.2">
      <c r="K13479" s="125"/>
      <c r="L13479" s="198"/>
      <c r="M13479" s="126"/>
      <c r="AA13479" s="241"/>
      <c r="AB13479" s="22"/>
    </row>
    <row r="13480" spans="11:28" x14ac:dyDescent="0.2">
      <c r="K13480" s="125"/>
      <c r="L13480" s="198"/>
      <c r="M13480" s="126"/>
      <c r="AA13480" s="241"/>
      <c r="AB13480" s="22"/>
    </row>
    <row r="13481" spans="11:28" x14ac:dyDescent="0.2">
      <c r="K13481" s="125"/>
      <c r="L13481" s="198"/>
      <c r="M13481" s="126"/>
      <c r="AA13481" s="241"/>
      <c r="AB13481" s="22"/>
    </row>
    <row r="13482" spans="11:28" x14ac:dyDescent="0.2">
      <c r="K13482" s="125"/>
      <c r="L13482" s="198"/>
      <c r="M13482" s="126"/>
      <c r="AA13482" s="241"/>
      <c r="AB13482" s="22"/>
    </row>
    <row r="13483" spans="11:28" x14ac:dyDescent="0.2">
      <c r="K13483" s="125"/>
      <c r="L13483" s="198"/>
      <c r="M13483" s="126"/>
      <c r="AA13483" s="241"/>
      <c r="AB13483" s="22"/>
    </row>
    <row r="13484" spans="11:28" x14ac:dyDescent="0.2">
      <c r="K13484" s="125"/>
      <c r="L13484" s="198"/>
      <c r="M13484" s="126"/>
      <c r="AA13484" s="241"/>
      <c r="AB13484" s="22"/>
    </row>
    <row r="13485" spans="11:28" x14ac:dyDescent="0.2">
      <c r="K13485" s="125"/>
      <c r="L13485" s="198"/>
      <c r="M13485" s="126"/>
      <c r="AA13485" s="241"/>
      <c r="AB13485" s="22"/>
    </row>
    <row r="13486" spans="11:28" x14ac:dyDescent="0.2">
      <c r="K13486" s="125"/>
      <c r="L13486" s="198"/>
      <c r="M13486" s="126"/>
      <c r="AA13486" s="241"/>
      <c r="AB13486" s="22"/>
    </row>
    <row r="13487" spans="11:28" x14ac:dyDescent="0.2">
      <c r="K13487" s="125"/>
      <c r="L13487" s="198"/>
      <c r="M13487" s="126"/>
      <c r="AA13487" s="241"/>
      <c r="AB13487" s="22"/>
    </row>
    <row r="13488" spans="11:28" x14ac:dyDescent="0.2">
      <c r="K13488" s="125"/>
      <c r="L13488" s="198"/>
      <c r="M13488" s="126"/>
      <c r="AA13488" s="241"/>
      <c r="AB13488" s="22"/>
    </row>
    <row r="13489" spans="11:28" x14ac:dyDescent="0.2">
      <c r="K13489" s="125"/>
      <c r="L13489" s="198"/>
      <c r="M13489" s="126"/>
      <c r="AA13489" s="241"/>
      <c r="AB13489" s="22"/>
    </row>
    <row r="13490" spans="11:28" x14ac:dyDescent="0.2">
      <c r="K13490" s="125"/>
      <c r="L13490" s="198"/>
      <c r="M13490" s="126"/>
      <c r="AA13490" s="241"/>
      <c r="AB13490" s="22"/>
    </row>
    <row r="13491" spans="11:28" x14ac:dyDescent="0.2">
      <c r="K13491" s="125"/>
      <c r="L13491" s="198"/>
      <c r="M13491" s="126"/>
      <c r="AA13491" s="241"/>
      <c r="AB13491" s="22"/>
    </row>
    <row r="13492" spans="11:28" x14ac:dyDescent="0.2">
      <c r="K13492" s="125"/>
      <c r="L13492" s="198"/>
      <c r="M13492" s="126"/>
      <c r="AA13492" s="241"/>
      <c r="AB13492" s="22"/>
    </row>
    <row r="13493" spans="11:28" x14ac:dyDescent="0.2">
      <c r="K13493" s="125"/>
      <c r="L13493" s="198"/>
      <c r="M13493" s="126"/>
      <c r="AA13493" s="241"/>
      <c r="AB13493" s="22"/>
    </row>
    <row r="13494" spans="11:28" x14ac:dyDescent="0.2">
      <c r="K13494" s="125"/>
      <c r="L13494" s="198"/>
      <c r="M13494" s="126"/>
      <c r="AA13494" s="241"/>
      <c r="AB13494" s="22"/>
    </row>
    <row r="13495" spans="11:28" x14ac:dyDescent="0.2">
      <c r="K13495" s="125"/>
      <c r="L13495" s="198"/>
      <c r="M13495" s="126"/>
      <c r="AA13495" s="241"/>
      <c r="AB13495" s="22"/>
    </row>
    <row r="13496" spans="11:28" x14ac:dyDescent="0.2">
      <c r="K13496" s="125"/>
      <c r="L13496" s="198"/>
      <c r="M13496" s="126"/>
      <c r="AA13496" s="241"/>
      <c r="AB13496" s="22"/>
    </row>
    <row r="13497" spans="11:28" x14ac:dyDescent="0.2">
      <c r="K13497" s="125"/>
      <c r="L13497" s="198"/>
      <c r="M13497" s="126"/>
      <c r="AA13497" s="241"/>
      <c r="AB13497" s="22"/>
    </row>
    <row r="13498" spans="11:28" x14ac:dyDescent="0.2">
      <c r="K13498" s="125"/>
      <c r="L13498" s="198"/>
      <c r="M13498" s="126"/>
      <c r="AA13498" s="241"/>
      <c r="AB13498" s="22"/>
    </row>
    <row r="13499" spans="11:28" x14ac:dyDescent="0.2">
      <c r="K13499" s="125"/>
      <c r="L13499" s="198"/>
      <c r="M13499" s="126"/>
      <c r="AA13499" s="241"/>
      <c r="AB13499" s="22"/>
    </row>
    <row r="13500" spans="11:28" x14ac:dyDescent="0.2">
      <c r="K13500" s="125"/>
      <c r="L13500" s="198"/>
      <c r="M13500" s="126"/>
      <c r="AA13500" s="241"/>
      <c r="AB13500" s="22"/>
    </row>
    <row r="13501" spans="11:28" x14ac:dyDescent="0.2">
      <c r="K13501" s="125"/>
      <c r="L13501" s="198"/>
      <c r="M13501" s="126"/>
      <c r="AA13501" s="241"/>
      <c r="AB13501" s="22"/>
    </row>
    <row r="13502" spans="11:28" x14ac:dyDescent="0.2">
      <c r="K13502" s="125"/>
      <c r="L13502" s="198"/>
      <c r="M13502" s="126"/>
      <c r="AA13502" s="241"/>
      <c r="AB13502" s="22"/>
    </row>
    <row r="13503" spans="11:28" x14ac:dyDescent="0.2">
      <c r="K13503" s="125"/>
      <c r="L13503" s="198"/>
      <c r="M13503" s="126"/>
      <c r="AA13503" s="241"/>
      <c r="AB13503" s="22"/>
    </row>
    <row r="13504" spans="11:28" x14ac:dyDescent="0.2">
      <c r="K13504" s="125"/>
      <c r="L13504" s="198"/>
      <c r="M13504" s="126"/>
      <c r="AA13504" s="241"/>
      <c r="AB13504" s="22"/>
    </row>
    <row r="13505" spans="11:28" x14ac:dyDescent="0.2">
      <c r="K13505" s="125"/>
      <c r="L13505" s="198"/>
      <c r="M13505" s="126"/>
      <c r="AA13505" s="241"/>
      <c r="AB13505" s="22"/>
    </row>
    <row r="13506" spans="11:28" x14ac:dyDescent="0.2">
      <c r="K13506" s="125"/>
      <c r="L13506" s="198"/>
      <c r="M13506" s="126"/>
      <c r="AA13506" s="241"/>
      <c r="AB13506" s="22"/>
    </row>
    <row r="13507" spans="11:28" x14ac:dyDescent="0.2">
      <c r="K13507" s="125"/>
      <c r="L13507" s="198"/>
      <c r="M13507" s="126"/>
      <c r="AA13507" s="241"/>
      <c r="AB13507" s="22"/>
    </row>
    <row r="13508" spans="11:28" x14ac:dyDescent="0.2">
      <c r="K13508" s="125"/>
      <c r="L13508" s="198"/>
      <c r="M13508" s="126"/>
      <c r="AA13508" s="241"/>
      <c r="AB13508" s="22"/>
    </row>
    <row r="13509" spans="11:28" x14ac:dyDescent="0.2">
      <c r="K13509" s="125"/>
      <c r="L13509" s="198"/>
      <c r="M13509" s="126"/>
      <c r="AA13509" s="241"/>
      <c r="AB13509" s="22"/>
    </row>
    <row r="13510" spans="11:28" x14ac:dyDescent="0.2">
      <c r="K13510" s="125"/>
      <c r="L13510" s="198"/>
      <c r="M13510" s="126"/>
      <c r="AA13510" s="241"/>
      <c r="AB13510" s="22"/>
    </row>
    <row r="13511" spans="11:28" x14ac:dyDescent="0.2">
      <c r="K13511" s="125"/>
      <c r="L13511" s="198"/>
      <c r="M13511" s="126"/>
      <c r="AA13511" s="241"/>
      <c r="AB13511" s="22"/>
    </row>
    <row r="13512" spans="11:28" x14ac:dyDescent="0.2">
      <c r="K13512" s="125"/>
      <c r="L13512" s="198"/>
      <c r="M13512" s="126"/>
      <c r="AA13512" s="241"/>
      <c r="AB13512" s="22"/>
    </row>
    <row r="13513" spans="11:28" x14ac:dyDescent="0.2">
      <c r="K13513" s="125"/>
      <c r="L13513" s="198"/>
      <c r="M13513" s="126"/>
      <c r="AA13513" s="241"/>
      <c r="AB13513" s="22"/>
    </row>
    <row r="13514" spans="11:28" x14ac:dyDescent="0.2">
      <c r="K13514" s="125"/>
      <c r="L13514" s="198"/>
      <c r="M13514" s="126"/>
      <c r="AA13514" s="241"/>
      <c r="AB13514" s="22"/>
    </row>
    <row r="13515" spans="11:28" x14ac:dyDescent="0.2">
      <c r="K13515" s="125"/>
      <c r="L13515" s="198"/>
      <c r="M13515" s="126"/>
      <c r="AA13515" s="241"/>
      <c r="AB13515" s="22"/>
    </row>
    <row r="13516" spans="11:28" x14ac:dyDescent="0.2">
      <c r="K13516" s="125"/>
      <c r="L13516" s="198"/>
      <c r="M13516" s="126"/>
      <c r="AA13516" s="241"/>
      <c r="AB13516" s="22"/>
    </row>
    <row r="13517" spans="11:28" x14ac:dyDescent="0.2">
      <c r="K13517" s="125"/>
      <c r="L13517" s="198"/>
      <c r="M13517" s="126"/>
      <c r="AA13517" s="241"/>
      <c r="AB13517" s="22"/>
    </row>
    <row r="13518" spans="11:28" x14ac:dyDescent="0.2">
      <c r="K13518" s="125"/>
      <c r="L13518" s="198"/>
      <c r="M13518" s="126"/>
      <c r="AA13518" s="241"/>
      <c r="AB13518" s="22"/>
    </row>
    <row r="13519" spans="11:28" x14ac:dyDescent="0.2">
      <c r="K13519" s="125"/>
      <c r="L13519" s="198"/>
      <c r="M13519" s="126"/>
      <c r="AA13519" s="241"/>
      <c r="AB13519" s="22"/>
    </row>
    <row r="13520" spans="11:28" x14ac:dyDescent="0.2">
      <c r="K13520" s="125"/>
      <c r="L13520" s="198"/>
      <c r="M13520" s="126"/>
      <c r="AA13520" s="241"/>
      <c r="AB13520" s="22"/>
    </row>
    <row r="13521" spans="11:28" x14ac:dyDescent="0.2">
      <c r="K13521" s="125"/>
      <c r="L13521" s="198"/>
      <c r="M13521" s="126"/>
      <c r="AA13521" s="241"/>
      <c r="AB13521" s="22"/>
    </row>
    <row r="13522" spans="11:28" x14ac:dyDescent="0.2">
      <c r="K13522" s="125"/>
      <c r="L13522" s="198"/>
      <c r="M13522" s="126"/>
      <c r="AA13522" s="241"/>
      <c r="AB13522" s="22"/>
    </row>
    <row r="13523" spans="11:28" x14ac:dyDescent="0.2">
      <c r="K13523" s="125"/>
      <c r="L13523" s="198"/>
      <c r="M13523" s="126"/>
      <c r="AA13523" s="241"/>
      <c r="AB13523" s="22"/>
    </row>
    <row r="13524" spans="11:28" x14ac:dyDescent="0.2">
      <c r="K13524" s="125"/>
      <c r="L13524" s="198"/>
      <c r="M13524" s="126"/>
      <c r="AA13524" s="241"/>
      <c r="AB13524" s="22"/>
    </row>
    <row r="13525" spans="11:28" x14ac:dyDescent="0.2">
      <c r="K13525" s="125"/>
      <c r="L13525" s="198"/>
      <c r="M13525" s="126"/>
      <c r="AA13525" s="241"/>
      <c r="AB13525" s="22"/>
    </row>
    <row r="13526" spans="11:28" x14ac:dyDescent="0.2">
      <c r="K13526" s="125"/>
      <c r="L13526" s="198"/>
      <c r="M13526" s="126"/>
      <c r="AA13526" s="241"/>
      <c r="AB13526" s="22"/>
    </row>
    <row r="13527" spans="11:28" x14ac:dyDescent="0.2">
      <c r="K13527" s="125"/>
      <c r="L13527" s="198"/>
      <c r="M13527" s="126"/>
      <c r="AA13527" s="241"/>
      <c r="AB13527" s="22"/>
    </row>
    <row r="13528" spans="11:28" x14ac:dyDescent="0.2">
      <c r="K13528" s="125"/>
      <c r="L13528" s="198"/>
      <c r="M13528" s="126"/>
      <c r="AA13528" s="241"/>
      <c r="AB13528" s="22"/>
    </row>
    <row r="13529" spans="11:28" x14ac:dyDescent="0.2">
      <c r="K13529" s="125"/>
      <c r="L13529" s="198"/>
      <c r="M13529" s="126"/>
      <c r="AA13529" s="241"/>
      <c r="AB13529" s="22"/>
    </row>
    <row r="13530" spans="11:28" x14ac:dyDescent="0.2">
      <c r="K13530" s="125"/>
      <c r="L13530" s="198"/>
      <c r="M13530" s="126"/>
      <c r="AA13530" s="241"/>
      <c r="AB13530" s="22"/>
    </row>
    <row r="13531" spans="11:28" x14ac:dyDescent="0.2">
      <c r="K13531" s="125"/>
      <c r="L13531" s="198"/>
      <c r="M13531" s="126"/>
      <c r="AA13531" s="241"/>
      <c r="AB13531" s="22"/>
    </row>
    <row r="13532" spans="11:28" x14ac:dyDescent="0.2">
      <c r="K13532" s="125"/>
      <c r="L13532" s="198"/>
      <c r="M13532" s="126"/>
      <c r="AA13532" s="241"/>
      <c r="AB13532" s="22"/>
    </row>
    <row r="13533" spans="11:28" x14ac:dyDescent="0.2">
      <c r="K13533" s="125"/>
      <c r="L13533" s="198"/>
      <c r="M13533" s="126"/>
      <c r="AA13533" s="241"/>
      <c r="AB13533" s="22"/>
    </row>
    <row r="13534" spans="11:28" x14ac:dyDescent="0.2">
      <c r="K13534" s="125"/>
      <c r="L13534" s="198"/>
      <c r="M13534" s="126"/>
      <c r="AA13534" s="241"/>
      <c r="AB13534" s="22"/>
    </row>
    <row r="13535" spans="11:28" x14ac:dyDescent="0.2">
      <c r="K13535" s="125"/>
      <c r="L13535" s="198"/>
      <c r="M13535" s="126"/>
      <c r="AA13535" s="241"/>
      <c r="AB13535" s="22"/>
    </row>
    <row r="13536" spans="11:28" x14ac:dyDescent="0.2">
      <c r="K13536" s="125"/>
      <c r="L13536" s="198"/>
      <c r="M13536" s="126"/>
      <c r="AA13536" s="241"/>
      <c r="AB13536" s="22"/>
    </row>
    <row r="13537" spans="11:28" x14ac:dyDescent="0.2">
      <c r="K13537" s="125"/>
      <c r="L13537" s="198"/>
      <c r="M13537" s="126"/>
      <c r="AA13537" s="241"/>
      <c r="AB13537" s="22"/>
    </row>
    <row r="13538" spans="11:28" x14ac:dyDescent="0.2">
      <c r="K13538" s="125"/>
      <c r="L13538" s="198"/>
      <c r="M13538" s="126"/>
      <c r="AA13538" s="241"/>
      <c r="AB13538" s="22"/>
    </row>
    <row r="13539" spans="11:28" x14ac:dyDescent="0.2">
      <c r="K13539" s="125"/>
      <c r="L13539" s="198"/>
      <c r="M13539" s="126"/>
      <c r="AA13539" s="241"/>
      <c r="AB13539" s="22"/>
    </row>
    <row r="13540" spans="11:28" x14ac:dyDescent="0.2">
      <c r="K13540" s="125"/>
      <c r="L13540" s="198"/>
      <c r="M13540" s="126"/>
      <c r="AA13540" s="241"/>
      <c r="AB13540" s="22"/>
    </row>
    <row r="13541" spans="11:28" x14ac:dyDescent="0.2">
      <c r="K13541" s="125"/>
      <c r="L13541" s="198"/>
      <c r="M13541" s="126"/>
      <c r="AA13541" s="241"/>
      <c r="AB13541" s="22"/>
    </row>
    <row r="13542" spans="11:28" x14ac:dyDescent="0.2">
      <c r="K13542" s="125"/>
      <c r="L13542" s="198"/>
      <c r="M13542" s="126"/>
      <c r="AA13542" s="241"/>
      <c r="AB13542" s="22"/>
    </row>
    <row r="13543" spans="11:28" x14ac:dyDescent="0.2">
      <c r="K13543" s="125"/>
      <c r="L13543" s="198"/>
      <c r="M13543" s="126"/>
      <c r="AA13543" s="241"/>
      <c r="AB13543" s="22"/>
    </row>
    <row r="13544" spans="11:28" x14ac:dyDescent="0.2">
      <c r="K13544" s="125"/>
      <c r="L13544" s="198"/>
      <c r="M13544" s="126"/>
      <c r="AA13544" s="241"/>
      <c r="AB13544" s="22"/>
    </row>
    <row r="13545" spans="11:28" x14ac:dyDescent="0.2">
      <c r="K13545" s="125"/>
      <c r="L13545" s="198"/>
      <c r="M13545" s="126"/>
      <c r="AA13545" s="241"/>
      <c r="AB13545" s="22"/>
    </row>
    <row r="13546" spans="11:28" x14ac:dyDescent="0.2">
      <c r="K13546" s="125"/>
      <c r="L13546" s="198"/>
      <c r="M13546" s="126"/>
      <c r="AA13546" s="241"/>
      <c r="AB13546" s="22"/>
    </row>
    <row r="13547" spans="11:28" x14ac:dyDescent="0.2">
      <c r="K13547" s="125"/>
      <c r="L13547" s="198"/>
      <c r="M13547" s="126"/>
      <c r="AA13547" s="241"/>
      <c r="AB13547" s="22"/>
    </row>
    <row r="13548" spans="11:28" x14ac:dyDescent="0.2">
      <c r="K13548" s="125"/>
      <c r="L13548" s="198"/>
      <c r="M13548" s="126"/>
      <c r="AA13548" s="241"/>
      <c r="AB13548" s="22"/>
    </row>
    <row r="13549" spans="11:28" x14ac:dyDescent="0.2">
      <c r="K13549" s="125"/>
      <c r="L13549" s="198"/>
      <c r="M13549" s="126"/>
      <c r="AA13549" s="241"/>
      <c r="AB13549" s="22"/>
    </row>
    <row r="13550" spans="11:28" x14ac:dyDescent="0.2">
      <c r="K13550" s="125"/>
      <c r="L13550" s="198"/>
      <c r="M13550" s="126"/>
      <c r="AA13550" s="241"/>
      <c r="AB13550" s="22"/>
    </row>
    <row r="13551" spans="11:28" x14ac:dyDescent="0.2">
      <c r="K13551" s="125"/>
      <c r="L13551" s="198"/>
      <c r="M13551" s="126"/>
      <c r="AA13551" s="241"/>
      <c r="AB13551" s="22"/>
    </row>
    <row r="13552" spans="11:28" x14ac:dyDescent="0.2">
      <c r="K13552" s="125"/>
      <c r="L13552" s="198"/>
      <c r="M13552" s="126"/>
      <c r="AA13552" s="241"/>
      <c r="AB13552" s="22"/>
    </row>
    <row r="13553" spans="11:28" x14ac:dyDescent="0.2">
      <c r="K13553" s="125"/>
      <c r="L13553" s="198"/>
      <c r="M13553" s="126"/>
      <c r="AA13553" s="241"/>
      <c r="AB13553" s="22"/>
    </row>
    <row r="13554" spans="11:28" x14ac:dyDescent="0.2">
      <c r="K13554" s="125"/>
      <c r="L13554" s="198"/>
      <c r="M13554" s="126"/>
      <c r="AA13554" s="241"/>
      <c r="AB13554" s="22"/>
    </row>
    <row r="13555" spans="11:28" x14ac:dyDescent="0.2">
      <c r="K13555" s="125"/>
      <c r="L13555" s="198"/>
      <c r="M13555" s="126"/>
      <c r="AA13555" s="241"/>
      <c r="AB13555" s="22"/>
    </row>
    <row r="13556" spans="11:28" x14ac:dyDescent="0.2">
      <c r="K13556" s="125"/>
      <c r="L13556" s="198"/>
      <c r="M13556" s="126"/>
      <c r="AA13556" s="241"/>
      <c r="AB13556" s="22"/>
    </row>
    <row r="13557" spans="11:28" x14ac:dyDescent="0.2">
      <c r="K13557" s="125"/>
      <c r="L13557" s="198"/>
      <c r="M13557" s="126"/>
      <c r="AA13557" s="241"/>
      <c r="AB13557" s="22"/>
    </row>
    <row r="13558" spans="11:28" x14ac:dyDescent="0.2">
      <c r="K13558" s="125"/>
      <c r="L13558" s="198"/>
      <c r="M13558" s="126"/>
      <c r="AA13558" s="241"/>
      <c r="AB13558" s="22"/>
    </row>
    <row r="13559" spans="11:28" x14ac:dyDescent="0.2">
      <c r="K13559" s="125"/>
      <c r="L13559" s="198"/>
      <c r="M13559" s="126"/>
      <c r="AA13559" s="241"/>
      <c r="AB13559" s="22"/>
    </row>
    <row r="13560" spans="11:28" x14ac:dyDescent="0.2">
      <c r="K13560" s="125"/>
      <c r="L13560" s="198"/>
      <c r="M13560" s="126"/>
      <c r="AA13560" s="241"/>
      <c r="AB13560" s="22"/>
    </row>
    <row r="13561" spans="11:28" x14ac:dyDescent="0.2">
      <c r="K13561" s="125"/>
      <c r="L13561" s="198"/>
      <c r="M13561" s="126"/>
      <c r="AA13561" s="241"/>
      <c r="AB13561" s="22"/>
    </row>
    <row r="13562" spans="11:28" x14ac:dyDescent="0.2">
      <c r="K13562" s="125"/>
      <c r="L13562" s="198"/>
      <c r="M13562" s="126"/>
      <c r="AA13562" s="241"/>
      <c r="AB13562" s="22"/>
    </row>
    <row r="13563" spans="11:28" x14ac:dyDescent="0.2">
      <c r="K13563" s="125"/>
      <c r="L13563" s="198"/>
      <c r="M13563" s="126"/>
      <c r="AA13563" s="241"/>
      <c r="AB13563" s="22"/>
    </row>
    <row r="13564" spans="11:28" x14ac:dyDescent="0.2">
      <c r="K13564" s="125"/>
      <c r="L13564" s="198"/>
      <c r="M13564" s="126"/>
      <c r="AA13564" s="241"/>
      <c r="AB13564" s="22"/>
    </row>
    <row r="13565" spans="11:28" x14ac:dyDescent="0.2">
      <c r="K13565" s="125"/>
      <c r="L13565" s="198"/>
      <c r="M13565" s="126"/>
      <c r="AA13565" s="241"/>
      <c r="AB13565" s="22"/>
    </row>
    <row r="13566" spans="11:28" x14ac:dyDescent="0.2">
      <c r="K13566" s="125"/>
      <c r="L13566" s="198"/>
      <c r="M13566" s="126"/>
      <c r="AA13566" s="241"/>
      <c r="AB13566" s="22"/>
    </row>
    <row r="13567" spans="11:28" x14ac:dyDescent="0.2">
      <c r="K13567" s="125"/>
      <c r="L13567" s="198"/>
      <c r="M13567" s="126"/>
      <c r="AA13567" s="241"/>
      <c r="AB13567" s="22"/>
    </row>
    <row r="13568" spans="11:28" x14ac:dyDescent="0.2">
      <c r="K13568" s="125"/>
      <c r="L13568" s="198"/>
      <c r="M13568" s="126"/>
      <c r="AA13568" s="241"/>
      <c r="AB13568" s="22"/>
    </row>
    <row r="13569" spans="11:28" x14ac:dyDescent="0.2">
      <c r="K13569" s="125"/>
      <c r="L13569" s="198"/>
      <c r="M13569" s="126"/>
      <c r="AA13569" s="241"/>
      <c r="AB13569" s="22"/>
    </row>
    <row r="13570" spans="11:28" x14ac:dyDescent="0.2">
      <c r="K13570" s="125"/>
      <c r="L13570" s="198"/>
      <c r="M13570" s="126"/>
      <c r="AA13570" s="241"/>
      <c r="AB13570" s="22"/>
    </row>
    <row r="13571" spans="11:28" x14ac:dyDescent="0.2">
      <c r="K13571" s="125"/>
      <c r="L13571" s="198"/>
      <c r="M13571" s="126"/>
      <c r="AA13571" s="241"/>
      <c r="AB13571" s="22"/>
    </row>
    <row r="13572" spans="11:28" x14ac:dyDescent="0.2">
      <c r="K13572" s="125"/>
      <c r="L13572" s="198"/>
      <c r="M13572" s="126"/>
      <c r="AA13572" s="241"/>
      <c r="AB13572" s="22"/>
    </row>
    <row r="13573" spans="11:28" x14ac:dyDescent="0.2">
      <c r="K13573" s="125"/>
      <c r="L13573" s="198"/>
      <c r="M13573" s="126"/>
      <c r="AA13573" s="241"/>
      <c r="AB13573" s="22"/>
    </row>
    <row r="13574" spans="11:28" x14ac:dyDescent="0.2">
      <c r="K13574" s="125"/>
      <c r="L13574" s="198"/>
      <c r="M13574" s="126"/>
      <c r="AA13574" s="241"/>
      <c r="AB13574" s="22"/>
    </row>
    <row r="13575" spans="11:28" x14ac:dyDescent="0.2">
      <c r="K13575" s="125"/>
      <c r="L13575" s="198"/>
      <c r="M13575" s="126"/>
      <c r="AA13575" s="241"/>
      <c r="AB13575" s="22"/>
    </row>
    <row r="13576" spans="11:28" x14ac:dyDescent="0.2">
      <c r="K13576" s="125"/>
      <c r="L13576" s="198"/>
      <c r="M13576" s="126"/>
      <c r="AA13576" s="241"/>
      <c r="AB13576" s="22"/>
    </row>
    <row r="13577" spans="11:28" x14ac:dyDescent="0.2">
      <c r="K13577" s="125"/>
      <c r="L13577" s="198"/>
      <c r="M13577" s="126"/>
      <c r="AA13577" s="241"/>
      <c r="AB13577" s="22"/>
    </row>
    <row r="13578" spans="11:28" x14ac:dyDescent="0.2">
      <c r="K13578" s="125"/>
      <c r="L13578" s="198"/>
      <c r="M13578" s="126"/>
      <c r="AA13578" s="241"/>
      <c r="AB13578" s="22"/>
    </row>
    <row r="13579" spans="11:28" x14ac:dyDescent="0.2">
      <c r="K13579" s="125"/>
      <c r="L13579" s="198"/>
      <c r="M13579" s="126"/>
      <c r="AA13579" s="241"/>
      <c r="AB13579" s="22"/>
    </row>
    <row r="13580" spans="11:28" x14ac:dyDescent="0.2">
      <c r="K13580" s="125"/>
      <c r="L13580" s="198"/>
      <c r="M13580" s="126"/>
      <c r="AA13580" s="241"/>
      <c r="AB13580" s="22"/>
    </row>
    <row r="13581" spans="11:28" x14ac:dyDescent="0.2">
      <c r="K13581" s="125"/>
      <c r="L13581" s="198"/>
      <c r="M13581" s="126"/>
      <c r="AA13581" s="241"/>
      <c r="AB13581" s="22"/>
    </row>
    <row r="13582" spans="11:28" x14ac:dyDescent="0.2">
      <c r="K13582" s="125"/>
      <c r="L13582" s="198"/>
      <c r="M13582" s="126"/>
      <c r="AA13582" s="241"/>
      <c r="AB13582" s="22"/>
    </row>
    <row r="13583" spans="11:28" x14ac:dyDescent="0.2">
      <c r="K13583" s="125"/>
      <c r="L13583" s="198"/>
      <c r="M13583" s="126"/>
      <c r="AA13583" s="241"/>
      <c r="AB13583" s="22"/>
    </row>
    <row r="13584" spans="11:28" x14ac:dyDescent="0.2">
      <c r="K13584" s="125"/>
      <c r="L13584" s="198"/>
      <c r="M13584" s="126"/>
      <c r="AA13584" s="241"/>
      <c r="AB13584" s="22"/>
    </row>
    <row r="13585" spans="11:28" x14ac:dyDescent="0.2">
      <c r="K13585" s="125"/>
      <c r="L13585" s="198"/>
      <c r="M13585" s="126"/>
      <c r="AA13585" s="241"/>
      <c r="AB13585" s="22"/>
    </row>
    <row r="13586" spans="11:28" x14ac:dyDescent="0.2">
      <c r="K13586" s="125"/>
      <c r="L13586" s="198"/>
      <c r="M13586" s="126"/>
      <c r="AA13586" s="241"/>
      <c r="AB13586" s="22"/>
    </row>
    <row r="13587" spans="11:28" x14ac:dyDescent="0.2">
      <c r="K13587" s="125"/>
      <c r="L13587" s="198"/>
      <c r="M13587" s="126"/>
      <c r="AA13587" s="241"/>
      <c r="AB13587" s="22"/>
    </row>
    <row r="13588" spans="11:28" x14ac:dyDescent="0.2">
      <c r="K13588" s="125"/>
      <c r="L13588" s="198"/>
      <c r="M13588" s="126"/>
      <c r="AA13588" s="241"/>
      <c r="AB13588" s="22"/>
    </row>
    <row r="13589" spans="11:28" x14ac:dyDescent="0.2">
      <c r="K13589" s="125"/>
      <c r="L13589" s="198"/>
      <c r="M13589" s="126"/>
      <c r="AA13589" s="241"/>
      <c r="AB13589" s="22"/>
    </row>
    <row r="13590" spans="11:28" x14ac:dyDescent="0.2">
      <c r="K13590" s="125"/>
      <c r="L13590" s="198"/>
      <c r="M13590" s="126"/>
      <c r="AA13590" s="241"/>
      <c r="AB13590" s="22"/>
    </row>
    <row r="13591" spans="11:28" x14ac:dyDescent="0.2">
      <c r="K13591" s="125"/>
      <c r="L13591" s="198"/>
      <c r="M13591" s="126"/>
      <c r="AA13591" s="241"/>
      <c r="AB13591" s="22"/>
    </row>
    <row r="13592" spans="11:28" x14ac:dyDescent="0.2">
      <c r="K13592" s="125"/>
      <c r="L13592" s="198"/>
      <c r="M13592" s="126"/>
      <c r="AA13592" s="241"/>
      <c r="AB13592" s="22"/>
    </row>
    <row r="13593" spans="11:28" x14ac:dyDescent="0.2">
      <c r="K13593" s="125"/>
      <c r="L13593" s="198"/>
      <c r="M13593" s="126"/>
      <c r="AA13593" s="241"/>
      <c r="AB13593" s="22"/>
    </row>
    <row r="13594" spans="11:28" x14ac:dyDescent="0.2">
      <c r="K13594" s="125"/>
      <c r="L13594" s="198"/>
      <c r="M13594" s="126"/>
      <c r="AA13594" s="241"/>
      <c r="AB13594" s="22"/>
    </row>
    <row r="13595" spans="11:28" x14ac:dyDescent="0.2">
      <c r="K13595" s="125"/>
      <c r="L13595" s="198"/>
      <c r="M13595" s="126"/>
      <c r="AA13595" s="241"/>
      <c r="AB13595" s="22"/>
    </row>
    <row r="13596" spans="11:28" x14ac:dyDescent="0.2">
      <c r="K13596" s="125"/>
      <c r="L13596" s="198"/>
      <c r="M13596" s="126"/>
      <c r="AA13596" s="241"/>
      <c r="AB13596" s="22"/>
    </row>
    <row r="13597" spans="11:28" x14ac:dyDescent="0.2">
      <c r="K13597" s="125"/>
      <c r="L13597" s="198"/>
      <c r="M13597" s="126"/>
      <c r="AA13597" s="241"/>
      <c r="AB13597" s="22"/>
    </row>
    <row r="13598" spans="11:28" x14ac:dyDescent="0.2">
      <c r="K13598" s="125"/>
      <c r="L13598" s="198"/>
      <c r="M13598" s="126"/>
      <c r="AA13598" s="241"/>
      <c r="AB13598" s="22"/>
    </row>
    <row r="13599" spans="11:28" x14ac:dyDescent="0.2">
      <c r="K13599" s="125"/>
      <c r="L13599" s="198"/>
      <c r="M13599" s="126"/>
      <c r="AA13599" s="241"/>
      <c r="AB13599" s="22"/>
    </row>
    <row r="13600" spans="11:28" x14ac:dyDescent="0.2">
      <c r="K13600" s="125"/>
      <c r="L13600" s="198"/>
      <c r="M13600" s="126"/>
      <c r="AA13600" s="241"/>
      <c r="AB13600" s="22"/>
    </row>
    <row r="13601" spans="11:28" x14ac:dyDescent="0.2">
      <c r="K13601" s="125"/>
      <c r="L13601" s="198"/>
      <c r="M13601" s="126"/>
      <c r="AA13601" s="241"/>
      <c r="AB13601" s="22"/>
    </row>
    <row r="13602" spans="11:28" x14ac:dyDescent="0.2">
      <c r="K13602" s="125"/>
      <c r="L13602" s="198"/>
      <c r="M13602" s="126"/>
      <c r="AA13602" s="241"/>
      <c r="AB13602" s="22"/>
    </row>
    <row r="13603" spans="11:28" x14ac:dyDescent="0.2">
      <c r="K13603" s="125"/>
      <c r="L13603" s="198"/>
      <c r="M13603" s="126"/>
      <c r="AA13603" s="241"/>
      <c r="AB13603" s="22"/>
    </row>
    <row r="13604" spans="11:28" x14ac:dyDescent="0.2">
      <c r="K13604" s="125"/>
      <c r="L13604" s="198"/>
      <c r="M13604" s="126"/>
      <c r="AA13604" s="241"/>
      <c r="AB13604" s="22"/>
    </row>
    <row r="13605" spans="11:28" x14ac:dyDescent="0.2">
      <c r="K13605" s="125"/>
      <c r="L13605" s="198"/>
      <c r="M13605" s="126"/>
      <c r="AA13605" s="241"/>
      <c r="AB13605" s="22"/>
    </row>
    <row r="13606" spans="11:28" x14ac:dyDescent="0.2">
      <c r="K13606" s="125"/>
      <c r="L13606" s="198"/>
      <c r="M13606" s="126"/>
      <c r="AA13606" s="241"/>
      <c r="AB13606" s="22"/>
    </row>
    <row r="13607" spans="11:28" x14ac:dyDescent="0.2">
      <c r="K13607" s="125"/>
      <c r="L13607" s="198"/>
      <c r="M13607" s="126"/>
      <c r="AA13607" s="241"/>
      <c r="AB13607" s="22"/>
    </row>
    <row r="13608" spans="11:28" x14ac:dyDescent="0.2">
      <c r="K13608" s="125"/>
      <c r="L13608" s="198"/>
      <c r="M13608" s="126"/>
      <c r="AA13608" s="241"/>
      <c r="AB13608" s="22"/>
    </row>
    <row r="13609" spans="11:28" x14ac:dyDescent="0.2">
      <c r="K13609" s="125"/>
      <c r="L13609" s="198"/>
      <c r="M13609" s="126"/>
      <c r="AA13609" s="241"/>
      <c r="AB13609" s="22"/>
    </row>
    <row r="13610" spans="11:28" x14ac:dyDescent="0.2">
      <c r="K13610" s="125"/>
      <c r="L13610" s="198"/>
      <c r="M13610" s="126"/>
      <c r="AA13610" s="241"/>
      <c r="AB13610" s="22"/>
    </row>
    <row r="13611" spans="11:28" x14ac:dyDescent="0.2">
      <c r="K13611" s="125"/>
      <c r="L13611" s="198"/>
      <c r="M13611" s="126"/>
      <c r="AA13611" s="241"/>
      <c r="AB13611" s="22"/>
    </row>
    <row r="13612" spans="11:28" x14ac:dyDescent="0.2">
      <c r="K13612" s="125"/>
      <c r="L13612" s="198"/>
      <c r="M13612" s="126"/>
      <c r="AA13612" s="241"/>
      <c r="AB13612" s="22"/>
    </row>
    <row r="13613" spans="11:28" x14ac:dyDescent="0.2">
      <c r="K13613" s="125"/>
      <c r="L13613" s="198"/>
      <c r="M13613" s="126"/>
      <c r="AA13613" s="241"/>
      <c r="AB13613" s="22"/>
    </row>
    <row r="13614" spans="11:28" x14ac:dyDescent="0.2">
      <c r="K13614" s="125"/>
      <c r="L13614" s="198"/>
      <c r="M13614" s="126"/>
      <c r="AA13614" s="241"/>
      <c r="AB13614" s="22"/>
    </row>
    <row r="13615" spans="11:28" x14ac:dyDescent="0.2">
      <c r="K13615" s="125"/>
      <c r="L13615" s="198"/>
      <c r="M13615" s="126"/>
      <c r="AA13615" s="241"/>
      <c r="AB13615" s="22"/>
    </row>
    <row r="13616" spans="11:28" x14ac:dyDescent="0.2">
      <c r="K13616" s="125"/>
      <c r="L13616" s="198"/>
      <c r="M13616" s="126"/>
      <c r="AA13616" s="241"/>
      <c r="AB13616" s="22"/>
    </row>
    <row r="13617" spans="11:28" x14ac:dyDescent="0.2">
      <c r="K13617" s="125"/>
      <c r="L13617" s="198"/>
      <c r="M13617" s="126"/>
      <c r="AA13617" s="241"/>
      <c r="AB13617" s="22"/>
    </row>
    <row r="13618" spans="11:28" x14ac:dyDescent="0.2">
      <c r="K13618" s="125"/>
      <c r="L13618" s="198"/>
      <c r="M13618" s="126"/>
      <c r="AA13618" s="241"/>
      <c r="AB13618" s="22"/>
    </row>
    <row r="13619" spans="11:28" x14ac:dyDescent="0.2">
      <c r="K13619" s="125"/>
      <c r="L13619" s="198"/>
      <c r="M13619" s="126"/>
      <c r="AA13619" s="241"/>
      <c r="AB13619" s="22"/>
    </row>
    <row r="13620" spans="11:28" x14ac:dyDescent="0.2">
      <c r="K13620" s="125"/>
      <c r="L13620" s="198"/>
      <c r="M13620" s="126"/>
      <c r="AA13620" s="241"/>
      <c r="AB13620" s="22"/>
    </row>
    <row r="13621" spans="11:28" x14ac:dyDescent="0.2">
      <c r="K13621" s="125"/>
      <c r="L13621" s="198"/>
      <c r="M13621" s="126"/>
      <c r="AA13621" s="241"/>
      <c r="AB13621" s="22"/>
    </row>
    <row r="13622" spans="11:28" x14ac:dyDescent="0.2">
      <c r="K13622" s="125"/>
      <c r="L13622" s="198"/>
      <c r="M13622" s="126"/>
      <c r="AA13622" s="241"/>
      <c r="AB13622" s="22"/>
    </row>
    <row r="13623" spans="11:28" x14ac:dyDescent="0.2">
      <c r="K13623" s="125"/>
      <c r="L13623" s="198"/>
      <c r="M13623" s="126"/>
      <c r="AA13623" s="241"/>
      <c r="AB13623" s="22"/>
    </row>
    <row r="13624" spans="11:28" x14ac:dyDescent="0.2">
      <c r="K13624" s="125"/>
      <c r="L13624" s="198"/>
      <c r="M13624" s="126"/>
      <c r="AA13624" s="241"/>
      <c r="AB13624" s="22"/>
    </row>
    <row r="13625" spans="11:28" x14ac:dyDescent="0.2">
      <c r="K13625" s="125"/>
      <c r="L13625" s="198"/>
      <c r="M13625" s="126"/>
      <c r="AA13625" s="241"/>
      <c r="AB13625" s="22"/>
    </row>
    <row r="13626" spans="11:28" x14ac:dyDescent="0.2">
      <c r="K13626" s="125"/>
      <c r="L13626" s="198"/>
      <c r="M13626" s="126"/>
      <c r="AA13626" s="241"/>
      <c r="AB13626" s="22"/>
    </row>
    <row r="13627" spans="11:28" x14ac:dyDescent="0.2">
      <c r="K13627" s="125"/>
      <c r="L13627" s="198"/>
      <c r="M13627" s="126"/>
      <c r="AA13627" s="241"/>
      <c r="AB13627" s="22"/>
    </row>
    <row r="13628" spans="11:28" x14ac:dyDescent="0.2">
      <c r="K13628" s="125"/>
      <c r="L13628" s="198"/>
      <c r="M13628" s="126"/>
      <c r="AA13628" s="241"/>
      <c r="AB13628" s="22"/>
    </row>
    <row r="13629" spans="11:28" x14ac:dyDescent="0.2">
      <c r="K13629" s="125"/>
      <c r="L13629" s="198"/>
      <c r="M13629" s="126"/>
      <c r="AA13629" s="241"/>
      <c r="AB13629" s="22"/>
    </row>
    <row r="13630" spans="11:28" x14ac:dyDescent="0.2">
      <c r="K13630" s="125"/>
      <c r="L13630" s="198"/>
      <c r="M13630" s="126"/>
      <c r="AA13630" s="241"/>
      <c r="AB13630" s="22"/>
    </row>
    <row r="13631" spans="11:28" x14ac:dyDescent="0.2">
      <c r="K13631" s="125"/>
      <c r="L13631" s="198"/>
      <c r="M13631" s="126"/>
      <c r="AA13631" s="241"/>
      <c r="AB13631" s="22"/>
    </row>
    <row r="13632" spans="11:28" x14ac:dyDescent="0.2">
      <c r="K13632" s="125"/>
      <c r="L13632" s="198"/>
      <c r="M13632" s="126"/>
      <c r="AA13632" s="241"/>
      <c r="AB13632" s="22"/>
    </row>
    <row r="13633" spans="11:28" x14ac:dyDescent="0.2">
      <c r="K13633" s="125"/>
      <c r="L13633" s="198"/>
      <c r="M13633" s="126"/>
      <c r="AA13633" s="241"/>
      <c r="AB13633" s="22"/>
    </row>
    <row r="13634" spans="11:28" x14ac:dyDescent="0.2">
      <c r="K13634" s="125"/>
      <c r="L13634" s="198"/>
      <c r="M13634" s="126"/>
      <c r="AA13634" s="241"/>
      <c r="AB13634" s="22"/>
    </row>
    <row r="13635" spans="11:28" x14ac:dyDescent="0.2">
      <c r="K13635" s="125"/>
      <c r="L13635" s="198"/>
      <c r="M13635" s="126"/>
      <c r="AA13635" s="241"/>
      <c r="AB13635" s="22"/>
    </row>
    <row r="13636" spans="11:28" x14ac:dyDescent="0.2">
      <c r="K13636" s="125"/>
      <c r="L13636" s="198"/>
      <c r="M13636" s="126"/>
      <c r="AA13636" s="241"/>
      <c r="AB13636" s="22"/>
    </row>
    <row r="13637" spans="11:28" x14ac:dyDescent="0.2">
      <c r="K13637" s="125"/>
      <c r="L13637" s="198"/>
      <c r="M13637" s="126"/>
      <c r="AA13637" s="241"/>
      <c r="AB13637" s="22"/>
    </row>
    <row r="13638" spans="11:28" x14ac:dyDescent="0.2">
      <c r="K13638" s="125"/>
      <c r="L13638" s="198"/>
      <c r="M13638" s="126"/>
      <c r="AA13638" s="241"/>
      <c r="AB13638" s="22"/>
    </row>
    <row r="13639" spans="11:28" x14ac:dyDescent="0.2">
      <c r="K13639" s="125"/>
      <c r="L13639" s="198"/>
      <c r="M13639" s="126"/>
      <c r="AA13639" s="241"/>
      <c r="AB13639" s="22"/>
    </row>
    <row r="13640" spans="11:28" x14ac:dyDescent="0.2">
      <c r="K13640" s="125"/>
      <c r="L13640" s="198"/>
      <c r="M13640" s="126"/>
      <c r="AA13640" s="241"/>
      <c r="AB13640" s="22"/>
    </row>
    <row r="13641" spans="11:28" x14ac:dyDescent="0.2">
      <c r="K13641" s="125"/>
      <c r="L13641" s="198"/>
      <c r="M13641" s="126"/>
      <c r="AA13641" s="241"/>
      <c r="AB13641" s="22"/>
    </row>
    <row r="13642" spans="11:28" x14ac:dyDescent="0.2">
      <c r="K13642" s="125"/>
      <c r="L13642" s="198"/>
      <c r="M13642" s="126"/>
      <c r="AA13642" s="241"/>
      <c r="AB13642" s="22"/>
    </row>
    <row r="13643" spans="11:28" x14ac:dyDescent="0.2">
      <c r="K13643" s="125"/>
      <c r="L13643" s="198"/>
      <c r="M13643" s="126"/>
      <c r="AA13643" s="241"/>
      <c r="AB13643" s="22"/>
    </row>
    <row r="13644" spans="11:28" x14ac:dyDescent="0.2">
      <c r="K13644" s="125"/>
      <c r="L13644" s="198"/>
      <c r="M13644" s="126"/>
      <c r="AA13644" s="241"/>
      <c r="AB13644" s="22"/>
    </row>
    <row r="13645" spans="11:28" x14ac:dyDescent="0.2">
      <c r="K13645" s="125"/>
      <c r="L13645" s="198"/>
      <c r="M13645" s="126"/>
      <c r="AA13645" s="241"/>
      <c r="AB13645" s="22"/>
    </row>
    <row r="13646" spans="11:28" x14ac:dyDescent="0.2">
      <c r="K13646" s="125"/>
      <c r="L13646" s="198"/>
      <c r="M13646" s="126"/>
      <c r="AA13646" s="241"/>
      <c r="AB13646" s="22"/>
    </row>
    <row r="13647" spans="11:28" x14ac:dyDescent="0.2">
      <c r="K13647" s="125"/>
      <c r="L13647" s="198"/>
      <c r="M13647" s="126"/>
      <c r="AA13647" s="241"/>
      <c r="AB13647" s="22"/>
    </row>
    <row r="13648" spans="11:28" x14ac:dyDescent="0.2">
      <c r="K13648" s="125"/>
      <c r="L13648" s="198"/>
      <c r="M13648" s="126"/>
      <c r="AA13648" s="241"/>
      <c r="AB13648" s="22"/>
    </row>
    <row r="13649" spans="11:28" x14ac:dyDescent="0.2">
      <c r="K13649" s="125"/>
      <c r="L13649" s="198"/>
      <c r="M13649" s="126"/>
      <c r="AA13649" s="241"/>
      <c r="AB13649" s="22"/>
    </row>
    <row r="13650" spans="11:28" x14ac:dyDescent="0.2">
      <c r="K13650" s="125"/>
      <c r="L13650" s="198"/>
      <c r="M13650" s="126"/>
      <c r="AA13650" s="241"/>
      <c r="AB13650" s="22"/>
    </row>
    <row r="13651" spans="11:28" x14ac:dyDescent="0.2">
      <c r="K13651" s="125"/>
      <c r="L13651" s="198"/>
      <c r="M13651" s="126"/>
      <c r="AA13651" s="241"/>
      <c r="AB13651" s="22"/>
    </row>
    <row r="13652" spans="11:28" x14ac:dyDescent="0.2">
      <c r="K13652" s="125"/>
      <c r="L13652" s="198"/>
      <c r="M13652" s="126"/>
      <c r="AA13652" s="241"/>
      <c r="AB13652" s="22"/>
    </row>
    <row r="13653" spans="11:28" x14ac:dyDescent="0.2">
      <c r="K13653" s="125"/>
      <c r="L13653" s="198"/>
      <c r="M13653" s="126"/>
      <c r="AA13653" s="241"/>
      <c r="AB13653" s="22"/>
    </row>
    <row r="13654" spans="11:28" x14ac:dyDescent="0.2">
      <c r="K13654" s="125"/>
      <c r="L13654" s="198"/>
      <c r="M13654" s="126"/>
      <c r="AA13654" s="241"/>
      <c r="AB13654" s="22"/>
    </row>
    <row r="13655" spans="11:28" x14ac:dyDescent="0.2">
      <c r="K13655" s="125"/>
      <c r="L13655" s="198"/>
      <c r="M13655" s="126"/>
      <c r="AA13655" s="241"/>
      <c r="AB13655" s="22"/>
    </row>
    <row r="13656" spans="11:28" x14ac:dyDescent="0.2">
      <c r="K13656" s="125"/>
      <c r="L13656" s="198"/>
      <c r="M13656" s="126"/>
      <c r="AA13656" s="241"/>
      <c r="AB13656" s="22"/>
    </row>
    <row r="13657" spans="11:28" x14ac:dyDescent="0.2">
      <c r="K13657" s="125"/>
      <c r="L13657" s="198"/>
      <c r="M13657" s="126"/>
      <c r="AA13657" s="241"/>
      <c r="AB13657" s="22"/>
    </row>
    <row r="13658" spans="11:28" x14ac:dyDescent="0.2">
      <c r="K13658" s="125"/>
      <c r="L13658" s="198"/>
      <c r="M13658" s="126"/>
      <c r="AA13658" s="241"/>
      <c r="AB13658" s="22"/>
    </row>
    <row r="13659" spans="11:28" x14ac:dyDescent="0.2">
      <c r="K13659" s="125"/>
      <c r="L13659" s="198"/>
      <c r="M13659" s="126"/>
      <c r="AA13659" s="241"/>
      <c r="AB13659" s="22"/>
    </row>
    <row r="13660" spans="11:28" x14ac:dyDescent="0.2">
      <c r="K13660" s="125"/>
      <c r="L13660" s="198"/>
      <c r="M13660" s="126"/>
      <c r="AA13660" s="241"/>
      <c r="AB13660" s="22"/>
    </row>
    <row r="13661" spans="11:28" x14ac:dyDescent="0.2">
      <c r="K13661" s="125"/>
      <c r="L13661" s="198"/>
      <c r="M13661" s="126"/>
      <c r="AA13661" s="241"/>
      <c r="AB13661" s="22"/>
    </row>
    <row r="13662" spans="11:28" x14ac:dyDescent="0.2">
      <c r="K13662" s="125"/>
      <c r="L13662" s="198"/>
      <c r="M13662" s="126"/>
      <c r="AA13662" s="241"/>
      <c r="AB13662" s="22"/>
    </row>
    <row r="13663" spans="11:28" x14ac:dyDescent="0.2">
      <c r="K13663" s="125"/>
      <c r="L13663" s="198"/>
      <c r="M13663" s="126"/>
      <c r="AA13663" s="241"/>
      <c r="AB13663" s="22"/>
    </row>
    <row r="13664" spans="11:28" x14ac:dyDescent="0.2">
      <c r="K13664" s="125"/>
      <c r="L13664" s="198"/>
      <c r="M13664" s="126"/>
      <c r="AA13664" s="241"/>
      <c r="AB13664" s="22"/>
    </row>
    <row r="13665" spans="11:28" x14ac:dyDescent="0.2">
      <c r="K13665" s="125"/>
      <c r="L13665" s="198"/>
      <c r="M13665" s="126"/>
      <c r="AA13665" s="241"/>
      <c r="AB13665" s="22"/>
    </row>
    <row r="13666" spans="11:28" x14ac:dyDescent="0.2">
      <c r="K13666" s="125"/>
      <c r="L13666" s="198"/>
      <c r="M13666" s="126"/>
      <c r="AA13666" s="241"/>
      <c r="AB13666" s="22"/>
    </row>
    <row r="13667" spans="11:28" x14ac:dyDescent="0.2">
      <c r="K13667" s="125"/>
      <c r="L13667" s="198"/>
      <c r="M13667" s="126"/>
      <c r="AA13667" s="241"/>
      <c r="AB13667" s="22"/>
    </row>
    <row r="13668" spans="11:28" x14ac:dyDescent="0.2">
      <c r="K13668" s="125"/>
      <c r="L13668" s="198"/>
      <c r="M13668" s="126"/>
      <c r="AA13668" s="241"/>
      <c r="AB13668" s="22"/>
    </row>
    <row r="13669" spans="11:28" x14ac:dyDescent="0.2">
      <c r="K13669" s="125"/>
      <c r="L13669" s="198"/>
      <c r="M13669" s="126"/>
      <c r="AA13669" s="241"/>
      <c r="AB13669" s="22"/>
    </row>
    <row r="13670" spans="11:28" x14ac:dyDescent="0.2">
      <c r="K13670" s="125"/>
      <c r="L13670" s="198"/>
      <c r="M13670" s="126"/>
      <c r="AA13670" s="241"/>
      <c r="AB13670" s="22"/>
    </row>
    <row r="13671" spans="11:28" x14ac:dyDescent="0.2">
      <c r="K13671" s="125"/>
      <c r="L13671" s="198"/>
      <c r="M13671" s="126"/>
      <c r="AA13671" s="241"/>
      <c r="AB13671" s="22"/>
    </row>
    <row r="13672" spans="11:28" x14ac:dyDescent="0.2">
      <c r="K13672" s="125"/>
      <c r="L13672" s="198"/>
      <c r="M13672" s="126"/>
      <c r="AA13672" s="241"/>
      <c r="AB13672" s="22"/>
    </row>
    <row r="13673" spans="11:28" x14ac:dyDescent="0.2">
      <c r="K13673" s="125"/>
      <c r="L13673" s="198"/>
      <c r="M13673" s="126"/>
      <c r="AA13673" s="241"/>
      <c r="AB13673" s="22"/>
    </row>
    <row r="13674" spans="11:28" x14ac:dyDescent="0.2">
      <c r="K13674" s="125"/>
      <c r="L13674" s="198"/>
      <c r="M13674" s="126"/>
      <c r="AA13674" s="241"/>
      <c r="AB13674" s="22"/>
    </row>
    <row r="13675" spans="11:28" x14ac:dyDescent="0.2">
      <c r="K13675" s="125"/>
      <c r="L13675" s="198"/>
      <c r="M13675" s="126"/>
      <c r="AA13675" s="241"/>
      <c r="AB13675" s="22"/>
    </row>
    <row r="13676" spans="11:28" x14ac:dyDescent="0.2">
      <c r="K13676" s="125"/>
      <c r="L13676" s="198"/>
      <c r="M13676" s="126"/>
      <c r="AA13676" s="241"/>
      <c r="AB13676" s="22"/>
    </row>
    <row r="13677" spans="11:28" x14ac:dyDescent="0.2">
      <c r="K13677" s="125"/>
      <c r="L13677" s="198"/>
      <c r="M13677" s="126"/>
      <c r="AA13677" s="241"/>
      <c r="AB13677" s="22"/>
    </row>
    <row r="13678" spans="11:28" x14ac:dyDescent="0.2">
      <c r="K13678" s="125"/>
      <c r="L13678" s="198"/>
      <c r="M13678" s="126"/>
      <c r="AA13678" s="241"/>
      <c r="AB13678" s="22"/>
    </row>
    <row r="13679" spans="11:28" x14ac:dyDescent="0.2">
      <c r="K13679" s="125"/>
      <c r="L13679" s="198"/>
      <c r="M13679" s="126"/>
      <c r="AA13679" s="241"/>
      <c r="AB13679" s="22"/>
    </row>
    <row r="13680" spans="11:28" x14ac:dyDescent="0.2">
      <c r="K13680" s="125"/>
      <c r="L13680" s="198"/>
      <c r="M13680" s="126"/>
      <c r="AA13680" s="241"/>
      <c r="AB13680" s="22"/>
    </row>
    <row r="13681" spans="11:28" x14ac:dyDescent="0.2">
      <c r="K13681" s="125"/>
      <c r="L13681" s="198"/>
      <c r="M13681" s="126"/>
      <c r="AA13681" s="241"/>
      <c r="AB13681" s="22"/>
    </row>
    <row r="13682" spans="11:28" x14ac:dyDescent="0.2">
      <c r="K13682" s="125"/>
      <c r="L13682" s="198"/>
      <c r="M13682" s="126"/>
      <c r="AA13682" s="241"/>
      <c r="AB13682" s="22"/>
    </row>
    <row r="13683" spans="11:28" x14ac:dyDescent="0.2">
      <c r="K13683" s="125"/>
      <c r="L13683" s="198"/>
      <c r="M13683" s="126"/>
      <c r="AA13683" s="241"/>
      <c r="AB13683" s="22"/>
    </row>
    <row r="13684" spans="11:28" x14ac:dyDescent="0.2">
      <c r="K13684" s="125"/>
      <c r="L13684" s="198"/>
      <c r="M13684" s="126"/>
      <c r="AA13684" s="241"/>
      <c r="AB13684" s="22"/>
    </row>
    <row r="13685" spans="11:28" x14ac:dyDescent="0.2">
      <c r="K13685" s="125"/>
      <c r="L13685" s="198"/>
      <c r="M13685" s="126"/>
      <c r="AA13685" s="241"/>
      <c r="AB13685" s="22"/>
    </row>
    <row r="13686" spans="11:28" x14ac:dyDescent="0.2">
      <c r="K13686" s="125"/>
      <c r="L13686" s="198"/>
      <c r="M13686" s="126"/>
      <c r="AA13686" s="241"/>
      <c r="AB13686" s="22"/>
    </row>
    <row r="13687" spans="11:28" x14ac:dyDescent="0.2">
      <c r="K13687" s="125"/>
      <c r="L13687" s="198"/>
      <c r="M13687" s="126"/>
      <c r="AA13687" s="241"/>
      <c r="AB13687" s="22"/>
    </row>
    <row r="13688" spans="11:28" x14ac:dyDescent="0.2">
      <c r="K13688" s="125"/>
      <c r="L13688" s="198"/>
      <c r="M13688" s="126"/>
      <c r="AA13688" s="241"/>
      <c r="AB13688" s="22"/>
    </row>
    <row r="13689" spans="11:28" x14ac:dyDescent="0.2">
      <c r="K13689" s="125"/>
      <c r="L13689" s="198"/>
      <c r="M13689" s="126"/>
      <c r="AA13689" s="241"/>
      <c r="AB13689" s="22"/>
    </row>
    <row r="13690" spans="11:28" x14ac:dyDescent="0.2">
      <c r="K13690" s="125"/>
      <c r="L13690" s="198"/>
      <c r="M13690" s="126"/>
      <c r="AA13690" s="241"/>
      <c r="AB13690" s="22"/>
    </row>
    <row r="13691" spans="11:28" x14ac:dyDescent="0.2">
      <c r="K13691" s="125"/>
      <c r="L13691" s="198"/>
      <c r="M13691" s="126"/>
      <c r="AA13691" s="241"/>
      <c r="AB13691" s="22"/>
    </row>
    <row r="13692" spans="11:28" x14ac:dyDescent="0.2">
      <c r="K13692" s="125"/>
      <c r="L13692" s="198"/>
      <c r="M13692" s="126"/>
      <c r="AA13692" s="241"/>
      <c r="AB13692" s="22"/>
    </row>
    <row r="13693" spans="11:28" x14ac:dyDescent="0.2">
      <c r="K13693" s="125"/>
      <c r="L13693" s="198"/>
      <c r="M13693" s="126"/>
      <c r="AA13693" s="241"/>
      <c r="AB13693" s="22"/>
    </row>
    <row r="13694" spans="11:28" x14ac:dyDescent="0.2">
      <c r="K13694" s="125"/>
      <c r="L13694" s="198"/>
      <c r="M13694" s="126"/>
      <c r="AA13694" s="241"/>
      <c r="AB13694" s="22"/>
    </row>
    <row r="13695" spans="11:28" x14ac:dyDescent="0.2">
      <c r="K13695" s="125"/>
      <c r="L13695" s="198"/>
      <c r="M13695" s="126"/>
      <c r="AA13695" s="241"/>
      <c r="AB13695" s="22"/>
    </row>
    <row r="13696" spans="11:28" x14ac:dyDescent="0.2">
      <c r="K13696" s="125"/>
      <c r="L13696" s="198"/>
      <c r="M13696" s="126"/>
      <c r="AA13696" s="241"/>
      <c r="AB13696" s="22"/>
    </row>
    <row r="13697" spans="11:28" x14ac:dyDescent="0.2">
      <c r="K13697" s="125"/>
      <c r="L13697" s="198"/>
      <c r="M13697" s="126"/>
      <c r="AA13697" s="241"/>
      <c r="AB13697" s="22"/>
    </row>
    <row r="13698" spans="11:28" x14ac:dyDescent="0.2">
      <c r="K13698" s="125"/>
      <c r="L13698" s="198"/>
      <c r="M13698" s="126"/>
      <c r="AA13698" s="241"/>
      <c r="AB13698" s="22"/>
    </row>
    <row r="13699" spans="11:28" x14ac:dyDescent="0.2">
      <c r="K13699" s="125"/>
      <c r="L13699" s="198"/>
      <c r="M13699" s="126"/>
      <c r="AA13699" s="241"/>
      <c r="AB13699" s="22"/>
    </row>
    <row r="13700" spans="11:28" x14ac:dyDescent="0.2">
      <c r="K13700" s="125"/>
      <c r="L13700" s="198"/>
      <c r="M13700" s="126"/>
      <c r="AA13700" s="241"/>
      <c r="AB13700" s="22"/>
    </row>
    <row r="13701" spans="11:28" x14ac:dyDescent="0.2">
      <c r="K13701" s="125"/>
      <c r="L13701" s="198"/>
      <c r="M13701" s="126"/>
      <c r="AA13701" s="241"/>
      <c r="AB13701" s="22"/>
    </row>
    <row r="13702" spans="11:28" x14ac:dyDescent="0.2">
      <c r="K13702" s="125"/>
      <c r="L13702" s="198"/>
      <c r="M13702" s="126"/>
      <c r="AA13702" s="241"/>
      <c r="AB13702" s="22"/>
    </row>
    <row r="13703" spans="11:28" x14ac:dyDescent="0.2">
      <c r="K13703" s="125"/>
      <c r="L13703" s="198"/>
      <c r="M13703" s="126"/>
      <c r="AA13703" s="241"/>
      <c r="AB13703" s="22"/>
    </row>
    <row r="13704" spans="11:28" x14ac:dyDescent="0.2">
      <c r="K13704" s="125"/>
      <c r="L13704" s="198"/>
      <c r="M13704" s="126"/>
      <c r="AA13704" s="241"/>
      <c r="AB13704" s="22"/>
    </row>
    <row r="13705" spans="11:28" x14ac:dyDescent="0.2">
      <c r="K13705" s="125"/>
      <c r="L13705" s="198"/>
      <c r="M13705" s="126"/>
      <c r="AA13705" s="241"/>
      <c r="AB13705" s="22"/>
    </row>
    <row r="13706" spans="11:28" x14ac:dyDescent="0.2">
      <c r="K13706" s="125"/>
      <c r="L13706" s="198"/>
      <c r="M13706" s="126"/>
      <c r="AA13706" s="241"/>
      <c r="AB13706" s="22"/>
    </row>
    <row r="13707" spans="11:28" x14ac:dyDescent="0.2">
      <c r="K13707" s="125"/>
      <c r="L13707" s="198"/>
      <c r="M13707" s="126"/>
      <c r="AA13707" s="241"/>
      <c r="AB13707" s="22"/>
    </row>
    <row r="13708" spans="11:28" x14ac:dyDescent="0.2">
      <c r="K13708" s="125"/>
      <c r="L13708" s="198"/>
      <c r="M13708" s="126"/>
      <c r="AA13708" s="241"/>
      <c r="AB13708" s="22"/>
    </row>
    <row r="13709" spans="11:28" x14ac:dyDescent="0.2">
      <c r="K13709" s="125"/>
      <c r="L13709" s="198"/>
      <c r="M13709" s="126"/>
      <c r="AA13709" s="241"/>
      <c r="AB13709" s="22"/>
    </row>
    <row r="13710" spans="11:28" x14ac:dyDescent="0.2">
      <c r="K13710" s="125"/>
      <c r="L13710" s="198"/>
      <c r="M13710" s="126"/>
      <c r="AA13710" s="241"/>
      <c r="AB13710" s="22"/>
    </row>
    <row r="13711" spans="11:28" x14ac:dyDescent="0.2">
      <c r="K13711" s="125"/>
      <c r="L13711" s="198"/>
      <c r="M13711" s="126"/>
      <c r="AA13711" s="241"/>
      <c r="AB13711" s="22"/>
    </row>
    <row r="13712" spans="11:28" x14ac:dyDescent="0.2">
      <c r="K13712" s="125"/>
      <c r="L13712" s="198"/>
      <c r="M13712" s="126"/>
      <c r="AA13712" s="241"/>
      <c r="AB13712" s="22"/>
    </row>
    <row r="13713" spans="11:28" x14ac:dyDescent="0.2">
      <c r="K13713" s="125"/>
      <c r="L13713" s="198"/>
      <c r="M13713" s="126"/>
      <c r="AA13713" s="241"/>
      <c r="AB13713" s="22"/>
    </row>
    <row r="13714" spans="11:28" x14ac:dyDescent="0.2">
      <c r="K13714" s="125"/>
      <c r="L13714" s="198"/>
      <c r="M13714" s="126"/>
      <c r="AA13714" s="241"/>
      <c r="AB13714" s="22"/>
    </row>
    <row r="13715" spans="11:28" x14ac:dyDescent="0.2">
      <c r="K13715" s="125"/>
      <c r="L13715" s="198"/>
      <c r="M13715" s="126"/>
      <c r="AA13715" s="241"/>
      <c r="AB13715" s="22"/>
    </row>
    <row r="13716" spans="11:28" x14ac:dyDescent="0.2">
      <c r="K13716" s="125"/>
      <c r="L13716" s="198"/>
      <c r="M13716" s="126"/>
      <c r="AA13716" s="241"/>
      <c r="AB13716" s="22"/>
    </row>
    <row r="13717" spans="11:28" x14ac:dyDescent="0.2">
      <c r="K13717" s="125"/>
      <c r="L13717" s="198"/>
      <c r="M13717" s="126"/>
      <c r="AA13717" s="241"/>
      <c r="AB13717" s="22"/>
    </row>
    <row r="13718" spans="11:28" x14ac:dyDescent="0.2">
      <c r="K13718" s="125"/>
      <c r="L13718" s="198"/>
      <c r="M13718" s="126"/>
      <c r="AA13718" s="241"/>
      <c r="AB13718" s="22"/>
    </row>
    <row r="13719" spans="11:28" x14ac:dyDescent="0.2">
      <c r="K13719" s="125"/>
      <c r="L13719" s="198"/>
      <c r="M13719" s="126"/>
      <c r="AA13719" s="241"/>
      <c r="AB13719" s="22"/>
    </row>
    <row r="13720" spans="11:28" x14ac:dyDescent="0.2">
      <c r="K13720" s="125"/>
      <c r="L13720" s="198"/>
      <c r="M13720" s="126"/>
      <c r="AA13720" s="241"/>
      <c r="AB13720" s="22"/>
    </row>
    <row r="13721" spans="11:28" x14ac:dyDescent="0.2">
      <c r="K13721" s="125"/>
      <c r="L13721" s="198"/>
      <c r="M13721" s="126"/>
      <c r="AA13721" s="241"/>
      <c r="AB13721" s="22"/>
    </row>
    <row r="13722" spans="11:28" x14ac:dyDescent="0.2">
      <c r="K13722" s="125"/>
      <c r="L13722" s="198"/>
      <c r="M13722" s="126"/>
      <c r="AA13722" s="241"/>
      <c r="AB13722" s="22"/>
    </row>
    <row r="13723" spans="11:28" x14ac:dyDescent="0.2">
      <c r="K13723" s="125"/>
      <c r="L13723" s="198"/>
      <c r="M13723" s="126"/>
      <c r="AA13723" s="241"/>
      <c r="AB13723" s="22"/>
    </row>
    <row r="13724" spans="11:28" x14ac:dyDescent="0.2">
      <c r="K13724" s="125"/>
      <c r="L13724" s="198"/>
      <c r="M13724" s="126"/>
      <c r="AA13724" s="241"/>
      <c r="AB13724" s="22"/>
    </row>
    <row r="13725" spans="11:28" x14ac:dyDescent="0.2">
      <c r="K13725" s="125"/>
      <c r="L13725" s="198"/>
      <c r="M13725" s="126"/>
      <c r="AA13725" s="241"/>
      <c r="AB13725" s="22"/>
    </row>
    <row r="13726" spans="11:28" x14ac:dyDescent="0.2">
      <c r="K13726" s="125"/>
      <c r="L13726" s="198"/>
      <c r="M13726" s="126"/>
      <c r="AA13726" s="241"/>
      <c r="AB13726" s="22"/>
    </row>
    <row r="13727" spans="11:28" x14ac:dyDescent="0.2">
      <c r="K13727" s="125"/>
      <c r="L13727" s="198"/>
      <c r="M13727" s="126"/>
      <c r="AA13727" s="241"/>
      <c r="AB13727" s="22"/>
    </row>
    <row r="13728" spans="11:28" x14ac:dyDescent="0.2">
      <c r="K13728" s="125"/>
      <c r="L13728" s="198"/>
      <c r="M13728" s="126"/>
      <c r="AA13728" s="241"/>
      <c r="AB13728" s="22"/>
    </row>
    <row r="13729" spans="11:28" x14ac:dyDescent="0.2">
      <c r="K13729" s="125"/>
      <c r="L13729" s="198"/>
      <c r="M13729" s="126"/>
      <c r="AA13729" s="241"/>
      <c r="AB13729" s="22"/>
    </row>
    <row r="13730" spans="11:28" x14ac:dyDescent="0.2">
      <c r="K13730" s="125"/>
      <c r="L13730" s="198"/>
      <c r="M13730" s="126"/>
      <c r="AA13730" s="241"/>
      <c r="AB13730" s="22"/>
    </row>
    <row r="13731" spans="11:28" x14ac:dyDescent="0.2">
      <c r="K13731" s="125"/>
      <c r="L13731" s="198"/>
      <c r="M13731" s="126"/>
      <c r="AA13731" s="241"/>
      <c r="AB13731" s="22"/>
    </row>
    <row r="13732" spans="11:28" x14ac:dyDescent="0.2">
      <c r="K13732" s="125"/>
      <c r="L13732" s="198"/>
      <c r="M13732" s="126"/>
      <c r="AA13732" s="241"/>
      <c r="AB13732" s="22"/>
    </row>
    <row r="13733" spans="11:28" x14ac:dyDescent="0.2">
      <c r="K13733" s="125"/>
      <c r="L13733" s="198"/>
      <c r="M13733" s="126"/>
      <c r="AA13733" s="241"/>
      <c r="AB13733" s="22"/>
    </row>
    <row r="13734" spans="11:28" x14ac:dyDescent="0.2">
      <c r="K13734" s="125"/>
      <c r="L13734" s="198"/>
      <c r="M13734" s="126"/>
      <c r="AA13734" s="241"/>
      <c r="AB13734" s="22"/>
    </row>
    <row r="13735" spans="11:28" x14ac:dyDescent="0.2">
      <c r="K13735" s="125"/>
      <c r="L13735" s="198"/>
      <c r="M13735" s="126"/>
      <c r="AA13735" s="241"/>
      <c r="AB13735" s="22"/>
    </row>
    <row r="13736" spans="11:28" x14ac:dyDescent="0.2">
      <c r="K13736" s="125"/>
      <c r="L13736" s="198"/>
      <c r="M13736" s="126"/>
      <c r="AA13736" s="241"/>
      <c r="AB13736" s="22"/>
    </row>
    <row r="13737" spans="11:28" x14ac:dyDescent="0.2">
      <c r="K13737" s="125"/>
      <c r="L13737" s="198"/>
      <c r="M13737" s="126"/>
      <c r="AA13737" s="241"/>
      <c r="AB13737" s="22"/>
    </row>
    <row r="13738" spans="11:28" x14ac:dyDescent="0.2">
      <c r="K13738" s="125"/>
      <c r="L13738" s="198"/>
      <c r="M13738" s="126"/>
      <c r="AA13738" s="241"/>
      <c r="AB13738" s="22"/>
    </row>
    <row r="13739" spans="11:28" x14ac:dyDescent="0.2">
      <c r="K13739" s="125"/>
      <c r="L13739" s="198"/>
      <c r="M13739" s="126"/>
      <c r="AA13739" s="241"/>
      <c r="AB13739" s="22"/>
    </row>
    <row r="13740" spans="11:28" x14ac:dyDescent="0.2">
      <c r="K13740" s="125"/>
      <c r="L13740" s="198"/>
      <c r="M13740" s="126"/>
      <c r="AA13740" s="241"/>
      <c r="AB13740" s="22"/>
    </row>
    <row r="13741" spans="11:28" x14ac:dyDescent="0.2">
      <c r="K13741" s="125"/>
      <c r="L13741" s="198"/>
      <c r="M13741" s="126"/>
      <c r="AA13741" s="241"/>
      <c r="AB13741" s="22"/>
    </row>
    <row r="13742" spans="11:28" x14ac:dyDescent="0.2">
      <c r="K13742" s="125"/>
      <c r="L13742" s="198"/>
      <c r="M13742" s="126"/>
      <c r="AA13742" s="241"/>
      <c r="AB13742" s="22"/>
    </row>
    <row r="13743" spans="11:28" x14ac:dyDescent="0.2">
      <c r="K13743" s="125"/>
      <c r="L13743" s="198"/>
      <c r="M13743" s="126"/>
      <c r="AA13743" s="241"/>
      <c r="AB13743" s="22"/>
    </row>
    <row r="13744" spans="11:28" x14ac:dyDescent="0.2">
      <c r="K13744" s="125"/>
      <c r="L13744" s="198"/>
      <c r="M13744" s="126"/>
      <c r="AA13744" s="241"/>
      <c r="AB13744" s="22"/>
    </row>
    <row r="13745" spans="11:28" x14ac:dyDescent="0.2">
      <c r="K13745" s="125"/>
      <c r="L13745" s="198"/>
      <c r="M13745" s="126"/>
      <c r="AA13745" s="241"/>
      <c r="AB13745" s="22"/>
    </row>
    <row r="13746" spans="11:28" x14ac:dyDescent="0.2">
      <c r="K13746" s="125"/>
      <c r="L13746" s="198"/>
      <c r="M13746" s="126"/>
      <c r="AA13746" s="241"/>
      <c r="AB13746" s="22"/>
    </row>
    <row r="13747" spans="11:28" x14ac:dyDescent="0.2">
      <c r="K13747" s="125"/>
      <c r="L13747" s="198"/>
      <c r="M13747" s="126"/>
      <c r="AA13747" s="241"/>
      <c r="AB13747" s="22"/>
    </row>
    <row r="13748" spans="11:28" x14ac:dyDescent="0.2">
      <c r="K13748" s="125"/>
      <c r="L13748" s="198"/>
      <c r="M13748" s="126"/>
      <c r="AA13748" s="241"/>
      <c r="AB13748" s="22"/>
    </row>
    <row r="13749" spans="11:28" x14ac:dyDescent="0.2">
      <c r="K13749" s="125"/>
      <c r="L13749" s="198"/>
      <c r="M13749" s="126"/>
      <c r="AA13749" s="241"/>
      <c r="AB13749" s="22"/>
    </row>
    <row r="13750" spans="11:28" x14ac:dyDescent="0.2">
      <c r="K13750" s="125"/>
      <c r="L13750" s="198"/>
      <c r="M13750" s="126"/>
      <c r="AA13750" s="241"/>
      <c r="AB13750" s="22"/>
    </row>
    <row r="13751" spans="11:28" x14ac:dyDescent="0.2">
      <c r="K13751" s="125"/>
      <c r="L13751" s="198"/>
      <c r="M13751" s="126"/>
      <c r="AA13751" s="241"/>
      <c r="AB13751" s="22"/>
    </row>
    <row r="13752" spans="11:28" x14ac:dyDescent="0.2">
      <c r="K13752" s="125"/>
      <c r="L13752" s="198"/>
      <c r="M13752" s="126"/>
      <c r="AA13752" s="241"/>
      <c r="AB13752" s="22"/>
    </row>
    <row r="13753" spans="11:28" x14ac:dyDescent="0.2">
      <c r="K13753" s="125"/>
      <c r="L13753" s="198"/>
      <c r="M13753" s="126"/>
      <c r="AA13753" s="241"/>
      <c r="AB13753" s="22"/>
    </row>
    <row r="13754" spans="11:28" x14ac:dyDescent="0.2">
      <c r="K13754" s="125"/>
      <c r="L13754" s="198"/>
      <c r="M13754" s="126"/>
      <c r="AA13754" s="241"/>
      <c r="AB13754" s="22"/>
    </row>
    <row r="13755" spans="11:28" x14ac:dyDescent="0.2">
      <c r="K13755" s="125"/>
      <c r="L13755" s="198"/>
      <c r="M13755" s="126"/>
      <c r="AA13755" s="241"/>
      <c r="AB13755" s="22"/>
    </row>
    <row r="13756" spans="11:28" x14ac:dyDescent="0.2">
      <c r="K13756" s="125"/>
      <c r="L13756" s="198"/>
      <c r="M13756" s="126"/>
      <c r="AA13756" s="241"/>
      <c r="AB13756" s="22"/>
    </row>
    <row r="13757" spans="11:28" x14ac:dyDescent="0.2">
      <c r="K13757" s="125"/>
      <c r="L13757" s="198"/>
      <c r="M13757" s="126"/>
      <c r="AA13757" s="241"/>
      <c r="AB13757" s="22"/>
    </row>
    <row r="13758" spans="11:28" x14ac:dyDescent="0.2">
      <c r="K13758" s="125"/>
      <c r="L13758" s="198"/>
      <c r="M13758" s="126"/>
      <c r="AA13758" s="241"/>
      <c r="AB13758" s="22"/>
    </row>
    <row r="13759" spans="11:28" x14ac:dyDescent="0.2">
      <c r="K13759" s="125"/>
      <c r="L13759" s="198"/>
      <c r="M13759" s="126"/>
      <c r="AA13759" s="241"/>
      <c r="AB13759" s="22"/>
    </row>
    <row r="13760" spans="11:28" x14ac:dyDescent="0.2">
      <c r="K13760" s="125"/>
      <c r="L13760" s="198"/>
      <c r="M13760" s="126"/>
      <c r="AA13760" s="241"/>
      <c r="AB13760" s="22"/>
    </row>
    <row r="13761" spans="11:28" x14ac:dyDescent="0.2">
      <c r="K13761" s="125"/>
      <c r="L13761" s="198"/>
      <c r="M13761" s="126"/>
      <c r="AA13761" s="241"/>
      <c r="AB13761" s="22"/>
    </row>
    <row r="13762" spans="11:28" x14ac:dyDescent="0.2">
      <c r="K13762" s="125"/>
      <c r="L13762" s="198"/>
      <c r="M13762" s="126"/>
      <c r="AA13762" s="241"/>
      <c r="AB13762" s="22"/>
    </row>
    <row r="13763" spans="11:28" x14ac:dyDescent="0.2">
      <c r="K13763" s="125"/>
      <c r="L13763" s="198"/>
      <c r="M13763" s="126"/>
      <c r="AA13763" s="241"/>
      <c r="AB13763" s="22"/>
    </row>
    <row r="13764" spans="11:28" x14ac:dyDescent="0.2">
      <c r="K13764" s="125"/>
      <c r="L13764" s="198"/>
      <c r="M13764" s="126"/>
      <c r="AA13764" s="241"/>
      <c r="AB13764" s="22"/>
    </row>
    <row r="13765" spans="11:28" x14ac:dyDescent="0.2">
      <c r="K13765" s="125"/>
      <c r="L13765" s="198"/>
      <c r="M13765" s="126"/>
      <c r="AA13765" s="241"/>
      <c r="AB13765" s="22"/>
    </row>
    <row r="13766" spans="11:28" x14ac:dyDescent="0.2">
      <c r="K13766" s="125"/>
      <c r="L13766" s="198"/>
      <c r="M13766" s="126"/>
      <c r="AA13766" s="241"/>
      <c r="AB13766" s="22"/>
    </row>
    <row r="13767" spans="11:28" x14ac:dyDescent="0.2">
      <c r="K13767" s="125"/>
      <c r="L13767" s="198"/>
      <c r="M13767" s="126"/>
      <c r="AA13767" s="241"/>
      <c r="AB13767" s="22"/>
    </row>
    <row r="13768" spans="11:28" x14ac:dyDescent="0.2">
      <c r="K13768" s="125"/>
      <c r="L13768" s="198"/>
      <c r="M13768" s="126"/>
      <c r="AA13768" s="241"/>
      <c r="AB13768" s="22"/>
    </row>
    <row r="13769" spans="11:28" x14ac:dyDescent="0.2">
      <c r="K13769" s="125"/>
      <c r="L13769" s="198"/>
      <c r="M13769" s="126"/>
      <c r="AA13769" s="241"/>
      <c r="AB13769" s="22"/>
    </row>
    <row r="13770" spans="11:28" x14ac:dyDescent="0.2">
      <c r="K13770" s="125"/>
      <c r="L13770" s="198"/>
      <c r="M13770" s="126"/>
      <c r="AA13770" s="241"/>
      <c r="AB13770" s="22"/>
    </row>
    <row r="13771" spans="11:28" x14ac:dyDescent="0.2">
      <c r="K13771" s="125"/>
      <c r="L13771" s="198"/>
      <c r="M13771" s="126"/>
      <c r="AA13771" s="241"/>
      <c r="AB13771" s="22"/>
    </row>
    <row r="13772" spans="11:28" x14ac:dyDescent="0.2">
      <c r="K13772" s="125"/>
      <c r="L13772" s="198"/>
      <c r="M13772" s="126"/>
      <c r="AA13772" s="241"/>
      <c r="AB13772" s="22"/>
    </row>
    <row r="13773" spans="11:28" x14ac:dyDescent="0.2">
      <c r="K13773" s="125"/>
      <c r="L13773" s="198"/>
      <c r="M13773" s="126"/>
      <c r="AA13773" s="241"/>
      <c r="AB13773" s="22"/>
    </row>
    <row r="13774" spans="11:28" x14ac:dyDescent="0.2">
      <c r="K13774" s="125"/>
      <c r="L13774" s="198"/>
      <c r="M13774" s="126"/>
      <c r="AA13774" s="241"/>
      <c r="AB13774" s="22"/>
    </row>
    <row r="13775" spans="11:28" x14ac:dyDescent="0.2">
      <c r="K13775" s="125"/>
      <c r="L13775" s="198"/>
      <c r="M13775" s="126"/>
      <c r="AA13775" s="241"/>
      <c r="AB13775" s="22"/>
    </row>
    <row r="13776" spans="11:28" x14ac:dyDescent="0.2">
      <c r="K13776" s="125"/>
      <c r="L13776" s="198"/>
      <c r="M13776" s="126"/>
      <c r="AA13776" s="241"/>
      <c r="AB13776" s="22"/>
    </row>
    <row r="13777" spans="11:28" x14ac:dyDescent="0.2">
      <c r="K13777" s="125"/>
      <c r="L13777" s="198"/>
      <c r="M13777" s="126"/>
      <c r="AA13777" s="241"/>
      <c r="AB13777" s="22"/>
    </row>
    <row r="13778" spans="11:28" x14ac:dyDescent="0.2">
      <c r="K13778" s="125"/>
      <c r="L13778" s="198"/>
      <c r="M13778" s="126"/>
      <c r="AA13778" s="241"/>
      <c r="AB13778" s="22"/>
    </row>
    <row r="13779" spans="11:28" x14ac:dyDescent="0.2">
      <c r="K13779" s="125"/>
      <c r="L13779" s="198"/>
      <c r="M13779" s="126"/>
      <c r="AA13779" s="241"/>
      <c r="AB13779" s="22"/>
    </row>
    <row r="13780" spans="11:28" x14ac:dyDescent="0.2">
      <c r="K13780" s="125"/>
      <c r="L13780" s="198"/>
      <c r="M13780" s="126"/>
      <c r="AA13780" s="241"/>
      <c r="AB13780" s="22"/>
    </row>
    <row r="13781" spans="11:28" x14ac:dyDescent="0.2">
      <c r="K13781" s="125"/>
      <c r="L13781" s="198"/>
      <c r="M13781" s="126"/>
      <c r="AA13781" s="241"/>
      <c r="AB13781" s="22"/>
    </row>
    <row r="13782" spans="11:28" x14ac:dyDescent="0.2">
      <c r="K13782" s="125"/>
      <c r="L13782" s="198"/>
      <c r="M13782" s="126"/>
      <c r="AA13782" s="241"/>
      <c r="AB13782" s="22"/>
    </row>
    <row r="13783" spans="11:28" x14ac:dyDescent="0.2">
      <c r="K13783" s="125"/>
      <c r="L13783" s="198"/>
      <c r="M13783" s="126"/>
      <c r="AA13783" s="241"/>
      <c r="AB13783" s="22"/>
    </row>
    <row r="13784" spans="11:28" x14ac:dyDescent="0.2">
      <c r="K13784" s="125"/>
      <c r="L13784" s="198"/>
      <c r="M13784" s="126"/>
      <c r="AA13784" s="241"/>
      <c r="AB13784" s="22"/>
    </row>
    <row r="13785" spans="11:28" x14ac:dyDescent="0.2">
      <c r="K13785" s="125"/>
      <c r="L13785" s="198"/>
      <c r="M13785" s="126"/>
      <c r="AA13785" s="241"/>
      <c r="AB13785" s="22"/>
    </row>
    <row r="13786" spans="11:28" x14ac:dyDescent="0.2">
      <c r="K13786" s="125"/>
      <c r="L13786" s="198"/>
      <c r="M13786" s="126"/>
      <c r="AA13786" s="241"/>
      <c r="AB13786" s="22"/>
    </row>
    <row r="13787" spans="11:28" x14ac:dyDescent="0.2">
      <c r="K13787" s="125"/>
      <c r="L13787" s="198"/>
      <c r="M13787" s="126"/>
      <c r="AA13787" s="241"/>
      <c r="AB13787" s="22"/>
    </row>
    <row r="13788" spans="11:28" x14ac:dyDescent="0.2">
      <c r="K13788" s="125"/>
      <c r="L13788" s="198"/>
      <c r="M13788" s="126"/>
      <c r="AA13788" s="241"/>
      <c r="AB13788" s="22"/>
    </row>
    <row r="13789" spans="11:28" x14ac:dyDescent="0.2">
      <c r="K13789" s="125"/>
      <c r="L13789" s="198"/>
      <c r="M13789" s="126"/>
      <c r="AA13789" s="241"/>
      <c r="AB13789" s="22"/>
    </row>
    <row r="13790" spans="11:28" x14ac:dyDescent="0.2">
      <c r="K13790" s="125"/>
      <c r="L13790" s="198"/>
      <c r="M13790" s="126"/>
      <c r="AA13790" s="241"/>
      <c r="AB13790" s="22"/>
    </row>
    <row r="13791" spans="11:28" x14ac:dyDescent="0.2">
      <c r="K13791" s="125"/>
      <c r="L13791" s="198"/>
      <c r="M13791" s="126"/>
      <c r="AA13791" s="241"/>
      <c r="AB13791" s="22"/>
    </row>
    <row r="13792" spans="11:28" x14ac:dyDescent="0.2">
      <c r="K13792" s="125"/>
      <c r="L13792" s="198"/>
      <c r="M13792" s="126"/>
      <c r="AA13792" s="241"/>
      <c r="AB13792" s="22"/>
    </row>
    <row r="13793" spans="11:28" x14ac:dyDescent="0.2">
      <c r="K13793" s="125"/>
      <c r="L13793" s="198"/>
      <c r="M13793" s="126"/>
      <c r="AA13793" s="241"/>
      <c r="AB13793" s="22"/>
    </row>
    <row r="13794" spans="11:28" x14ac:dyDescent="0.2">
      <c r="K13794" s="125"/>
      <c r="L13794" s="198"/>
      <c r="M13794" s="126"/>
      <c r="AA13794" s="241"/>
      <c r="AB13794" s="22"/>
    </row>
    <row r="13795" spans="11:28" x14ac:dyDescent="0.2">
      <c r="K13795" s="125"/>
      <c r="L13795" s="198"/>
      <c r="M13795" s="126"/>
      <c r="AA13795" s="241"/>
      <c r="AB13795" s="22"/>
    </row>
    <row r="13796" spans="11:28" x14ac:dyDescent="0.2">
      <c r="K13796" s="125"/>
      <c r="L13796" s="198"/>
      <c r="M13796" s="126"/>
      <c r="AA13796" s="241"/>
      <c r="AB13796" s="22"/>
    </row>
    <row r="13797" spans="11:28" x14ac:dyDescent="0.2">
      <c r="K13797" s="125"/>
      <c r="L13797" s="198"/>
      <c r="M13797" s="126"/>
      <c r="AA13797" s="241"/>
      <c r="AB13797" s="22"/>
    </row>
    <row r="13798" spans="11:28" x14ac:dyDescent="0.2">
      <c r="K13798" s="125"/>
      <c r="L13798" s="198"/>
      <c r="M13798" s="126"/>
      <c r="AA13798" s="241"/>
      <c r="AB13798" s="22"/>
    </row>
    <row r="13799" spans="11:28" x14ac:dyDescent="0.2">
      <c r="K13799" s="125"/>
      <c r="L13799" s="198"/>
      <c r="M13799" s="126"/>
      <c r="AA13799" s="241"/>
      <c r="AB13799" s="22"/>
    </row>
    <row r="13800" spans="11:28" x14ac:dyDescent="0.2">
      <c r="K13800" s="125"/>
      <c r="L13800" s="198"/>
      <c r="M13800" s="126"/>
      <c r="AA13800" s="241"/>
      <c r="AB13800" s="22"/>
    </row>
    <row r="13801" spans="11:28" x14ac:dyDescent="0.2">
      <c r="K13801" s="125"/>
      <c r="L13801" s="198"/>
      <c r="M13801" s="126"/>
      <c r="AA13801" s="241"/>
      <c r="AB13801" s="22"/>
    </row>
    <row r="13802" spans="11:28" x14ac:dyDescent="0.2">
      <c r="K13802" s="125"/>
      <c r="L13802" s="198"/>
      <c r="M13802" s="126"/>
      <c r="AA13802" s="241"/>
      <c r="AB13802" s="22"/>
    </row>
    <row r="13803" spans="11:28" x14ac:dyDescent="0.2">
      <c r="K13803" s="125"/>
      <c r="L13803" s="198"/>
      <c r="M13803" s="126"/>
      <c r="AA13803" s="241"/>
      <c r="AB13803" s="22"/>
    </row>
    <row r="13804" spans="11:28" x14ac:dyDescent="0.2">
      <c r="K13804" s="125"/>
      <c r="L13804" s="198"/>
      <c r="M13804" s="126"/>
      <c r="AA13804" s="241"/>
      <c r="AB13804" s="22"/>
    </row>
    <row r="13805" spans="11:28" x14ac:dyDescent="0.2">
      <c r="K13805" s="125"/>
      <c r="L13805" s="198"/>
      <c r="M13805" s="126"/>
      <c r="AA13805" s="241"/>
      <c r="AB13805" s="22"/>
    </row>
    <row r="13806" spans="11:28" x14ac:dyDescent="0.2">
      <c r="K13806" s="125"/>
      <c r="L13806" s="198"/>
      <c r="M13806" s="126"/>
      <c r="AA13806" s="241"/>
      <c r="AB13806" s="22"/>
    </row>
    <row r="13807" spans="11:28" x14ac:dyDescent="0.2">
      <c r="K13807" s="125"/>
      <c r="L13807" s="198"/>
      <c r="M13807" s="126"/>
      <c r="AA13807" s="241"/>
      <c r="AB13807" s="22"/>
    </row>
    <row r="13808" spans="11:28" x14ac:dyDescent="0.2">
      <c r="K13808" s="125"/>
      <c r="L13808" s="198"/>
      <c r="M13808" s="126"/>
      <c r="AA13808" s="241"/>
      <c r="AB13808" s="22"/>
    </row>
    <row r="13809" spans="11:28" x14ac:dyDescent="0.2">
      <c r="K13809" s="125"/>
      <c r="L13809" s="198"/>
      <c r="M13809" s="126"/>
      <c r="AA13809" s="241"/>
      <c r="AB13809" s="22"/>
    </row>
    <row r="13810" spans="11:28" x14ac:dyDescent="0.2">
      <c r="K13810" s="125"/>
      <c r="L13810" s="198"/>
      <c r="M13810" s="126"/>
      <c r="AA13810" s="241"/>
      <c r="AB13810" s="22"/>
    </row>
    <row r="13811" spans="11:28" x14ac:dyDescent="0.2">
      <c r="K13811" s="125"/>
      <c r="L13811" s="198"/>
      <c r="M13811" s="126"/>
      <c r="AA13811" s="241"/>
      <c r="AB13811" s="22"/>
    </row>
    <row r="13812" spans="11:28" x14ac:dyDescent="0.2">
      <c r="K13812" s="125"/>
      <c r="L13812" s="198"/>
      <c r="M13812" s="126"/>
      <c r="AA13812" s="241"/>
      <c r="AB13812" s="22"/>
    </row>
    <row r="13813" spans="11:28" x14ac:dyDescent="0.2">
      <c r="K13813" s="125"/>
      <c r="L13813" s="198"/>
      <c r="M13813" s="126"/>
      <c r="AA13813" s="241"/>
      <c r="AB13813" s="22"/>
    </row>
    <row r="13814" spans="11:28" x14ac:dyDescent="0.2">
      <c r="K13814" s="125"/>
      <c r="L13814" s="198"/>
      <c r="M13814" s="126"/>
      <c r="AA13814" s="241"/>
      <c r="AB13814" s="22"/>
    </row>
    <row r="13815" spans="11:28" x14ac:dyDescent="0.2">
      <c r="K13815" s="125"/>
      <c r="L13815" s="198"/>
      <c r="M13815" s="126"/>
      <c r="AA13815" s="241"/>
      <c r="AB13815" s="22"/>
    </row>
    <row r="13816" spans="11:28" x14ac:dyDescent="0.2">
      <c r="K13816" s="125"/>
      <c r="L13816" s="198"/>
      <c r="M13816" s="126"/>
      <c r="AA13816" s="241"/>
      <c r="AB13816" s="22"/>
    </row>
    <row r="13817" spans="11:28" x14ac:dyDescent="0.2">
      <c r="K13817" s="125"/>
      <c r="L13817" s="198"/>
      <c r="M13817" s="126"/>
      <c r="AA13817" s="241"/>
      <c r="AB13817" s="22"/>
    </row>
    <row r="13818" spans="11:28" x14ac:dyDescent="0.2">
      <c r="K13818" s="125"/>
      <c r="L13818" s="198"/>
      <c r="M13818" s="126"/>
      <c r="AA13818" s="241"/>
      <c r="AB13818" s="22"/>
    </row>
    <row r="13819" spans="11:28" x14ac:dyDescent="0.2">
      <c r="K13819" s="125"/>
      <c r="L13819" s="198"/>
      <c r="M13819" s="126"/>
      <c r="AA13819" s="241"/>
      <c r="AB13819" s="22"/>
    </row>
    <row r="13820" spans="11:28" x14ac:dyDescent="0.2">
      <c r="K13820" s="125"/>
      <c r="L13820" s="198"/>
      <c r="M13820" s="126"/>
      <c r="AA13820" s="241"/>
      <c r="AB13820" s="22"/>
    </row>
    <row r="13821" spans="11:28" x14ac:dyDescent="0.2">
      <c r="K13821" s="125"/>
      <c r="L13821" s="198"/>
      <c r="M13821" s="126"/>
      <c r="AA13821" s="241"/>
      <c r="AB13821" s="22"/>
    </row>
    <row r="13822" spans="11:28" x14ac:dyDescent="0.2">
      <c r="K13822" s="125"/>
      <c r="L13822" s="198"/>
      <c r="M13822" s="126"/>
      <c r="AA13822" s="241"/>
      <c r="AB13822" s="22"/>
    </row>
    <row r="13823" spans="11:28" x14ac:dyDescent="0.2">
      <c r="K13823" s="125"/>
      <c r="L13823" s="198"/>
      <c r="M13823" s="126"/>
      <c r="AA13823" s="241"/>
      <c r="AB13823" s="22"/>
    </row>
    <row r="13824" spans="11:28" x14ac:dyDescent="0.2">
      <c r="K13824" s="125"/>
      <c r="L13824" s="198"/>
      <c r="M13824" s="126"/>
      <c r="AA13824" s="241"/>
      <c r="AB13824" s="22"/>
    </row>
    <row r="13825" spans="11:28" x14ac:dyDescent="0.2">
      <c r="K13825" s="125"/>
      <c r="L13825" s="198"/>
      <c r="M13825" s="126"/>
      <c r="AA13825" s="241"/>
      <c r="AB13825" s="22"/>
    </row>
    <row r="13826" spans="11:28" x14ac:dyDescent="0.2">
      <c r="K13826" s="125"/>
      <c r="L13826" s="198"/>
      <c r="M13826" s="126"/>
      <c r="AA13826" s="241"/>
      <c r="AB13826" s="22"/>
    </row>
    <row r="13827" spans="11:28" x14ac:dyDescent="0.2">
      <c r="K13827" s="125"/>
      <c r="L13827" s="198"/>
      <c r="M13827" s="126"/>
      <c r="AA13827" s="241"/>
      <c r="AB13827" s="22"/>
    </row>
    <row r="13828" spans="11:28" x14ac:dyDescent="0.2">
      <c r="K13828" s="125"/>
      <c r="L13828" s="198"/>
      <c r="M13828" s="126"/>
      <c r="AA13828" s="241"/>
      <c r="AB13828" s="22"/>
    </row>
    <row r="13829" spans="11:28" x14ac:dyDescent="0.2">
      <c r="K13829" s="125"/>
      <c r="L13829" s="198"/>
      <c r="M13829" s="126"/>
      <c r="AA13829" s="241"/>
      <c r="AB13829" s="22"/>
    </row>
    <row r="13830" spans="11:28" x14ac:dyDescent="0.2">
      <c r="K13830" s="125"/>
      <c r="L13830" s="198"/>
      <c r="M13830" s="126"/>
      <c r="AA13830" s="241"/>
      <c r="AB13830" s="22"/>
    </row>
    <row r="13831" spans="11:28" x14ac:dyDescent="0.2">
      <c r="K13831" s="125"/>
      <c r="L13831" s="198"/>
      <c r="M13831" s="126"/>
      <c r="AA13831" s="241"/>
      <c r="AB13831" s="22"/>
    </row>
    <row r="13832" spans="11:28" x14ac:dyDescent="0.2">
      <c r="K13832" s="125"/>
      <c r="L13832" s="198"/>
      <c r="M13832" s="126"/>
      <c r="AA13832" s="241"/>
      <c r="AB13832" s="22"/>
    </row>
    <row r="13833" spans="11:28" x14ac:dyDescent="0.2">
      <c r="K13833" s="125"/>
      <c r="L13833" s="198"/>
      <c r="M13833" s="126"/>
      <c r="AA13833" s="241"/>
      <c r="AB13833" s="22"/>
    </row>
    <row r="13834" spans="11:28" x14ac:dyDescent="0.2">
      <c r="K13834" s="125"/>
      <c r="L13834" s="198"/>
      <c r="M13834" s="126"/>
      <c r="AA13834" s="241"/>
      <c r="AB13834" s="22"/>
    </row>
    <row r="13835" spans="11:28" x14ac:dyDescent="0.2">
      <c r="K13835" s="125"/>
      <c r="L13835" s="198"/>
      <c r="M13835" s="126"/>
      <c r="AA13835" s="241"/>
      <c r="AB13835" s="22"/>
    </row>
    <row r="13836" spans="11:28" x14ac:dyDescent="0.2">
      <c r="K13836" s="125"/>
      <c r="L13836" s="198"/>
      <c r="M13836" s="126"/>
      <c r="AA13836" s="241"/>
      <c r="AB13836" s="22"/>
    </row>
    <row r="13837" spans="11:28" x14ac:dyDescent="0.2">
      <c r="K13837" s="125"/>
      <c r="L13837" s="198"/>
      <c r="M13837" s="126"/>
      <c r="AA13837" s="241"/>
      <c r="AB13837" s="22"/>
    </row>
    <row r="13838" spans="11:28" x14ac:dyDescent="0.2">
      <c r="K13838" s="125"/>
      <c r="L13838" s="198"/>
      <c r="M13838" s="126"/>
      <c r="AA13838" s="241"/>
      <c r="AB13838" s="22"/>
    </row>
    <row r="13839" spans="11:28" x14ac:dyDescent="0.2">
      <c r="K13839" s="125"/>
      <c r="L13839" s="198"/>
      <c r="M13839" s="126"/>
      <c r="AA13839" s="241"/>
      <c r="AB13839" s="22"/>
    </row>
    <row r="13840" spans="11:28" x14ac:dyDescent="0.2">
      <c r="K13840" s="125"/>
      <c r="L13840" s="198"/>
      <c r="M13840" s="126"/>
      <c r="AA13840" s="241"/>
      <c r="AB13840" s="22"/>
    </row>
    <row r="13841" spans="11:28" x14ac:dyDescent="0.2">
      <c r="K13841" s="125"/>
      <c r="L13841" s="198"/>
      <c r="M13841" s="126"/>
      <c r="AA13841" s="241"/>
      <c r="AB13841" s="22"/>
    </row>
    <row r="13842" spans="11:28" x14ac:dyDescent="0.2">
      <c r="K13842" s="125"/>
      <c r="L13842" s="198"/>
      <c r="M13842" s="126"/>
      <c r="AA13842" s="241"/>
      <c r="AB13842" s="22"/>
    </row>
    <row r="13843" spans="11:28" x14ac:dyDescent="0.2">
      <c r="K13843" s="125"/>
      <c r="L13843" s="198"/>
      <c r="M13843" s="126"/>
      <c r="AA13843" s="241"/>
      <c r="AB13843" s="22"/>
    </row>
    <row r="13844" spans="11:28" x14ac:dyDescent="0.2">
      <c r="K13844" s="125"/>
      <c r="L13844" s="198"/>
      <c r="M13844" s="126"/>
      <c r="AA13844" s="241"/>
      <c r="AB13844" s="22"/>
    </row>
    <row r="13845" spans="11:28" x14ac:dyDescent="0.2">
      <c r="K13845" s="125"/>
      <c r="L13845" s="198"/>
      <c r="M13845" s="126"/>
      <c r="AA13845" s="241"/>
      <c r="AB13845" s="22"/>
    </row>
    <row r="13846" spans="11:28" x14ac:dyDescent="0.2">
      <c r="K13846" s="125"/>
      <c r="L13846" s="198"/>
      <c r="M13846" s="126"/>
      <c r="AA13846" s="241"/>
      <c r="AB13846" s="22"/>
    </row>
    <row r="13847" spans="11:28" x14ac:dyDescent="0.2">
      <c r="K13847" s="125"/>
      <c r="L13847" s="198"/>
      <c r="M13847" s="126"/>
      <c r="AA13847" s="241"/>
      <c r="AB13847" s="22"/>
    </row>
    <row r="13848" spans="11:28" x14ac:dyDescent="0.2">
      <c r="K13848" s="125"/>
      <c r="L13848" s="198"/>
      <c r="M13848" s="126"/>
      <c r="AA13848" s="241"/>
      <c r="AB13848" s="22"/>
    </row>
    <row r="13849" spans="11:28" x14ac:dyDescent="0.2">
      <c r="K13849" s="125"/>
      <c r="L13849" s="198"/>
      <c r="M13849" s="126"/>
      <c r="AA13849" s="241"/>
      <c r="AB13849" s="22"/>
    </row>
    <row r="13850" spans="11:28" x14ac:dyDescent="0.2">
      <c r="K13850" s="125"/>
      <c r="L13850" s="198"/>
      <c r="M13850" s="126"/>
      <c r="AA13850" s="241"/>
      <c r="AB13850" s="22"/>
    </row>
    <row r="13851" spans="11:28" x14ac:dyDescent="0.2">
      <c r="K13851" s="125"/>
      <c r="L13851" s="198"/>
      <c r="M13851" s="126"/>
      <c r="AA13851" s="241"/>
      <c r="AB13851" s="22"/>
    </row>
    <row r="13852" spans="11:28" x14ac:dyDescent="0.2">
      <c r="K13852" s="125"/>
      <c r="L13852" s="198"/>
      <c r="M13852" s="126"/>
      <c r="AA13852" s="241"/>
      <c r="AB13852" s="22"/>
    </row>
    <row r="13853" spans="11:28" x14ac:dyDescent="0.2">
      <c r="K13853" s="125"/>
      <c r="L13853" s="198"/>
      <c r="M13853" s="126"/>
      <c r="AA13853" s="241"/>
      <c r="AB13853" s="22"/>
    </row>
    <row r="13854" spans="11:28" x14ac:dyDescent="0.2">
      <c r="K13854" s="125"/>
      <c r="L13854" s="198"/>
      <c r="M13854" s="126"/>
      <c r="AA13854" s="241"/>
      <c r="AB13854" s="22"/>
    </row>
    <row r="13855" spans="11:28" x14ac:dyDescent="0.2">
      <c r="K13855" s="125"/>
      <c r="L13855" s="198"/>
      <c r="M13855" s="126"/>
      <c r="AA13855" s="241"/>
      <c r="AB13855" s="22"/>
    </row>
    <row r="13856" spans="11:28" x14ac:dyDescent="0.2">
      <c r="K13856" s="125"/>
      <c r="L13856" s="198"/>
      <c r="M13856" s="126"/>
      <c r="AA13856" s="241"/>
      <c r="AB13856" s="22"/>
    </row>
    <row r="13857" spans="11:28" x14ac:dyDescent="0.2">
      <c r="K13857" s="125"/>
      <c r="L13857" s="198"/>
      <c r="M13857" s="126"/>
      <c r="AA13857" s="241"/>
      <c r="AB13857" s="22"/>
    </row>
    <row r="13858" spans="11:28" x14ac:dyDescent="0.2">
      <c r="K13858" s="125"/>
      <c r="L13858" s="198"/>
      <c r="M13858" s="126"/>
      <c r="AA13858" s="241"/>
      <c r="AB13858" s="22"/>
    </row>
    <row r="13859" spans="11:28" x14ac:dyDescent="0.2">
      <c r="K13859" s="125"/>
      <c r="L13859" s="198"/>
      <c r="M13859" s="126"/>
      <c r="AA13859" s="241"/>
      <c r="AB13859" s="22"/>
    </row>
    <row r="13860" spans="11:28" x14ac:dyDescent="0.2">
      <c r="K13860" s="125"/>
      <c r="L13860" s="198"/>
      <c r="M13860" s="126"/>
      <c r="AA13860" s="241"/>
      <c r="AB13860" s="22"/>
    </row>
    <row r="13861" spans="11:28" x14ac:dyDescent="0.2">
      <c r="K13861" s="125"/>
      <c r="L13861" s="198"/>
      <c r="M13861" s="126"/>
      <c r="AA13861" s="241"/>
      <c r="AB13861" s="22"/>
    </row>
    <row r="13862" spans="11:28" x14ac:dyDescent="0.2">
      <c r="K13862" s="125"/>
      <c r="L13862" s="198"/>
      <c r="M13862" s="126"/>
      <c r="AA13862" s="241"/>
      <c r="AB13862" s="22"/>
    </row>
    <row r="13863" spans="11:28" x14ac:dyDescent="0.2">
      <c r="K13863" s="125"/>
      <c r="L13863" s="198"/>
      <c r="M13863" s="126"/>
      <c r="AA13863" s="241"/>
      <c r="AB13863" s="22"/>
    </row>
    <row r="13864" spans="11:28" x14ac:dyDescent="0.2">
      <c r="K13864" s="125"/>
      <c r="L13864" s="198"/>
      <c r="M13864" s="126"/>
      <c r="AA13864" s="241"/>
      <c r="AB13864" s="22"/>
    </row>
    <row r="13865" spans="11:28" x14ac:dyDescent="0.2">
      <c r="K13865" s="125"/>
      <c r="L13865" s="198"/>
      <c r="M13865" s="126"/>
      <c r="AA13865" s="241"/>
      <c r="AB13865" s="22"/>
    </row>
    <row r="13866" spans="11:28" x14ac:dyDescent="0.2">
      <c r="K13866" s="125"/>
      <c r="L13866" s="198"/>
      <c r="M13866" s="126"/>
      <c r="AA13866" s="241"/>
      <c r="AB13866" s="22"/>
    </row>
    <row r="13867" spans="11:28" x14ac:dyDescent="0.2">
      <c r="K13867" s="125"/>
      <c r="L13867" s="198"/>
      <c r="M13867" s="126"/>
      <c r="AA13867" s="241"/>
      <c r="AB13867" s="22"/>
    </row>
    <row r="13868" spans="11:28" x14ac:dyDescent="0.2">
      <c r="K13868" s="125"/>
      <c r="L13868" s="198"/>
      <c r="M13868" s="126"/>
      <c r="AA13868" s="241"/>
      <c r="AB13868" s="22"/>
    </row>
    <row r="13869" spans="11:28" x14ac:dyDescent="0.2">
      <c r="K13869" s="125"/>
      <c r="L13869" s="198"/>
      <c r="M13869" s="126"/>
      <c r="AA13869" s="241"/>
      <c r="AB13869" s="22"/>
    </row>
    <row r="13870" spans="11:28" x14ac:dyDescent="0.2">
      <c r="K13870" s="125"/>
      <c r="L13870" s="198"/>
      <c r="M13870" s="126"/>
      <c r="AA13870" s="241"/>
      <c r="AB13870" s="22"/>
    </row>
    <row r="13871" spans="11:28" x14ac:dyDescent="0.2">
      <c r="K13871" s="125"/>
      <c r="L13871" s="198"/>
      <c r="M13871" s="126"/>
      <c r="AA13871" s="241"/>
      <c r="AB13871" s="22"/>
    </row>
    <row r="13872" spans="11:28" x14ac:dyDescent="0.2">
      <c r="K13872" s="125"/>
      <c r="L13872" s="198"/>
      <c r="M13872" s="126"/>
      <c r="AA13872" s="241"/>
      <c r="AB13872" s="22"/>
    </row>
    <row r="13873" spans="11:28" x14ac:dyDescent="0.2">
      <c r="K13873" s="125"/>
      <c r="L13873" s="198"/>
      <c r="M13873" s="126"/>
      <c r="AA13873" s="241"/>
      <c r="AB13873" s="22"/>
    </row>
    <row r="13874" spans="11:28" x14ac:dyDescent="0.2">
      <c r="K13874" s="125"/>
      <c r="L13874" s="198"/>
      <c r="M13874" s="126"/>
      <c r="AA13874" s="241"/>
      <c r="AB13874" s="22"/>
    </row>
    <row r="13875" spans="11:28" x14ac:dyDescent="0.2">
      <c r="K13875" s="125"/>
      <c r="L13875" s="198"/>
      <c r="M13875" s="126"/>
      <c r="AA13875" s="241"/>
      <c r="AB13875" s="22"/>
    </row>
    <row r="13876" spans="11:28" x14ac:dyDescent="0.2">
      <c r="K13876" s="125"/>
      <c r="L13876" s="198"/>
      <c r="M13876" s="126"/>
      <c r="AA13876" s="241"/>
      <c r="AB13876" s="22"/>
    </row>
    <row r="13877" spans="11:28" x14ac:dyDescent="0.2">
      <c r="K13877" s="125"/>
      <c r="L13877" s="198"/>
      <c r="M13877" s="126"/>
      <c r="AA13877" s="241"/>
      <c r="AB13877" s="22"/>
    </row>
    <row r="13878" spans="11:28" x14ac:dyDescent="0.2">
      <c r="K13878" s="125"/>
      <c r="L13878" s="198"/>
      <c r="M13878" s="126"/>
      <c r="AA13878" s="241"/>
      <c r="AB13878" s="22"/>
    </row>
    <row r="13879" spans="11:28" x14ac:dyDescent="0.2">
      <c r="K13879" s="125"/>
      <c r="L13879" s="198"/>
      <c r="M13879" s="126"/>
      <c r="AA13879" s="241"/>
      <c r="AB13879" s="22"/>
    </row>
    <row r="13880" spans="11:28" x14ac:dyDescent="0.2">
      <c r="K13880" s="125"/>
      <c r="L13880" s="198"/>
      <c r="M13880" s="126"/>
      <c r="AA13880" s="241"/>
      <c r="AB13880" s="22"/>
    </row>
    <row r="13881" spans="11:28" x14ac:dyDescent="0.2">
      <c r="K13881" s="125"/>
      <c r="L13881" s="198"/>
      <c r="M13881" s="126"/>
      <c r="AA13881" s="241"/>
      <c r="AB13881" s="22"/>
    </row>
    <row r="13882" spans="11:28" x14ac:dyDescent="0.2">
      <c r="K13882" s="125"/>
      <c r="L13882" s="198"/>
      <c r="M13882" s="126"/>
      <c r="AA13882" s="241"/>
      <c r="AB13882" s="22"/>
    </row>
    <row r="13883" spans="11:28" x14ac:dyDescent="0.2">
      <c r="K13883" s="125"/>
      <c r="L13883" s="198"/>
      <c r="M13883" s="126"/>
      <c r="AA13883" s="241"/>
      <c r="AB13883" s="22"/>
    </row>
    <row r="13884" spans="11:28" x14ac:dyDescent="0.2">
      <c r="K13884" s="125"/>
      <c r="L13884" s="198"/>
      <c r="M13884" s="126"/>
      <c r="AA13884" s="241"/>
      <c r="AB13884" s="22"/>
    </row>
    <row r="13885" spans="11:28" x14ac:dyDescent="0.2">
      <c r="K13885" s="125"/>
      <c r="L13885" s="198"/>
      <c r="M13885" s="126"/>
      <c r="AA13885" s="241"/>
      <c r="AB13885" s="22"/>
    </row>
    <row r="13886" spans="11:28" x14ac:dyDescent="0.2">
      <c r="K13886" s="125"/>
      <c r="L13886" s="198"/>
      <c r="M13886" s="126"/>
      <c r="AA13886" s="241"/>
      <c r="AB13886" s="22"/>
    </row>
    <row r="13887" spans="11:28" x14ac:dyDescent="0.2">
      <c r="K13887" s="125"/>
      <c r="L13887" s="198"/>
      <c r="M13887" s="126"/>
      <c r="AA13887" s="241"/>
      <c r="AB13887" s="22"/>
    </row>
    <row r="13888" spans="11:28" x14ac:dyDescent="0.2">
      <c r="K13888" s="125"/>
      <c r="L13888" s="198"/>
      <c r="M13888" s="126"/>
      <c r="AA13888" s="241"/>
      <c r="AB13888" s="22"/>
    </row>
    <row r="13889" spans="11:28" x14ac:dyDescent="0.2">
      <c r="K13889" s="125"/>
      <c r="L13889" s="198"/>
      <c r="M13889" s="126"/>
      <c r="AA13889" s="241"/>
      <c r="AB13889" s="22"/>
    </row>
    <row r="13890" spans="11:28" x14ac:dyDescent="0.2">
      <c r="K13890" s="125"/>
      <c r="L13890" s="198"/>
      <c r="M13890" s="126"/>
      <c r="AA13890" s="241"/>
      <c r="AB13890" s="22"/>
    </row>
    <row r="13891" spans="11:28" x14ac:dyDescent="0.2">
      <c r="K13891" s="125"/>
      <c r="L13891" s="198"/>
      <c r="M13891" s="126"/>
      <c r="AA13891" s="241"/>
      <c r="AB13891" s="22"/>
    </row>
    <row r="13892" spans="11:28" x14ac:dyDescent="0.2">
      <c r="K13892" s="125"/>
      <c r="L13892" s="198"/>
      <c r="M13892" s="126"/>
      <c r="AA13892" s="241"/>
      <c r="AB13892" s="22"/>
    </row>
    <row r="13893" spans="11:28" x14ac:dyDescent="0.2">
      <c r="K13893" s="125"/>
      <c r="L13893" s="198"/>
      <c r="M13893" s="126"/>
      <c r="AA13893" s="241"/>
      <c r="AB13893" s="22"/>
    </row>
    <row r="13894" spans="11:28" x14ac:dyDescent="0.2">
      <c r="K13894" s="125"/>
      <c r="L13894" s="198"/>
      <c r="M13894" s="126"/>
      <c r="AA13894" s="241"/>
      <c r="AB13894" s="22"/>
    </row>
    <row r="13895" spans="11:28" x14ac:dyDescent="0.2">
      <c r="K13895" s="125"/>
      <c r="L13895" s="198"/>
      <c r="M13895" s="126"/>
      <c r="AA13895" s="241"/>
      <c r="AB13895" s="22"/>
    </row>
    <row r="13896" spans="11:28" x14ac:dyDescent="0.2">
      <c r="K13896" s="125"/>
      <c r="L13896" s="198"/>
      <c r="M13896" s="126"/>
      <c r="AA13896" s="241"/>
      <c r="AB13896" s="22"/>
    </row>
    <row r="13897" spans="11:28" x14ac:dyDescent="0.2">
      <c r="K13897" s="125"/>
      <c r="L13897" s="198"/>
      <c r="M13897" s="126"/>
      <c r="AA13897" s="241"/>
      <c r="AB13897" s="22"/>
    </row>
    <row r="13898" spans="11:28" x14ac:dyDescent="0.2">
      <c r="K13898" s="125"/>
      <c r="L13898" s="198"/>
      <c r="M13898" s="126"/>
      <c r="AA13898" s="241"/>
      <c r="AB13898" s="22"/>
    </row>
    <row r="13899" spans="11:28" x14ac:dyDescent="0.2">
      <c r="K13899" s="125"/>
      <c r="L13899" s="198"/>
      <c r="M13899" s="126"/>
      <c r="AA13899" s="241"/>
      <c r="AB13899" s="22"/>
    </row>
    <row r="13900" spans="11:28" x14ac:dyDescent="0.2">
      <c r="K13900" s="125"/>
      <c r="L13900" s="198"/>
      <c r="M13900" s="126"/>
      <c r="AA13900" s="241"/>
      <c r="AB13900" s="22"/>
    </row>
    <row r="13901" spans="11:28" x14ac:dyDescent="0.2">
      <c r="K13901" s="125"/>
      <c r="L13901" s="198"/>
      <c r="M13901" s="126"/>
      <c r="AA13901" s="241"/>
      <c r="AB13901" s="22"/>
    </row>
    <row r="13902" spans="11:28" x14ac:dyDescent="0.2">
      <c r="K13902" s="125"/>
      <c r="L13902" s="198"/>
      <c r="M13902" s="126"/>
      <c r="AA13902" s="241"/>
      <c r="AB13902" s="22"/>
    </row>
    <row r="13903" spans="11:28" x14ac:dyDescent="0.2">
      <c r="K13903" s="125"/>
      <c r="L13903" s="198"/>
      <c r="M13903" s="126"/>
      <c r="AA13903" s="241"/>
      <c r="AB13903" s="22"/>
    </row>
    <row r="13904" spans="11:28" x14ac:dyDescent="0.2">
      <c r="K13904" s="125"/>
      <c r="L13904" s="198"/>
      <c r="M13904" s="126"/>
      <c r="AA13904" s="241"/>
      <c r="AB13904" s="22"/>
    </row>
    <row r="13905" spans="11:28" x14ac:dyDescent="0.2">
      <c r="K13905" s="125"/>
      <c r="L13905" s="198"/>
      <c r="M13905" s="126"/>
      <c r="AA13905" s="241"/>
      <c r="AB13905" s="22"/>
    </row>
    <row r="13906" spans="11:28" x14ac:dyDescent="0.2">
      <c r="K13906" s="125"/>
      <c r="L13906" s="198"/>
      <c r="M13906" s="126"/>
      <c r="AA13906" s="241"/>
      <c r="AB13906" s="22"/>
    </row>
    <row r="13907" spans="11:28" x14ac:dyDescent="0.2">
      <c r="K13907" s="125"/>
      <c r="L13907" s="198"/>
      <c r="M13907" s="126"/>
      <c r="AA13907" s="241"/>
      <c r="AB13907" s="22"/>
    </row>
    <row r="13908" spans="11:28" x14ac:dyDescent="0.2">
      <c r="K13908" s="125"/>
      <c r="L13908" s="198"/>
      <c r="M13908" s="126"/>
      <c r="AA13908" s="241"/>
      <c r="AB13908" s="22"/>
    </row>
    <row r="13909" spans="11:28" x14ac:dyDescent="0.2">
      <c r="K13909" s="125"/>
      <c r="L13909" s="198"/>
      <c r="M13909" s="126"/>
      <c r="AA13909" s="241"/>
      <c r="AB13909" s="22"/>
    </row>
    <row r="13910" spans="11:28" x14ac:dyDescent="0.2">
      <c r="K13910" s="125"/>
      <c r="L13910" s="198"/>
      <c r="M13910" s="126"/>
      <c r="AA13910" s="241"/>
      <c r="AB13910" s="22"/>
    </row>
    <row r="13911" spans="11:28" x14ac:dyDescent="0.2">
      <c r="K13911" s="125"/>
      <c r="L13911" s="198"/>
      <c r="M13911" s="126"/>
      <c r="AA13911" s="241"/>
      <c r="AB13911" s="22"/>
    </row>
    <row r="13912" spans="11:28" x14ac:dyDescent="0.2">
      <c r="K13912" s="125"/>
      <c r="L13912" s="198"/>
      <c r="M13912" s="126"/>
      <c r="AA13912" s="241"/>
      <c r="AB13912" s="22"/>
    </row>
    <row r="13913" spans="11:28" x14ac:dyDescent="0.2">
      <c r="K13913" s="125"/>
      <c r="L13913" s="198"/>
      <c r="M13913" s="126"/>
      <c r="AA13913" s="241"/>
      <c r="AB13913" s="22"/>
    </row>
    <row r="13914" spans="11:28" x14ac:dyDescent="0.2">
      <c r="K13914" s="125"/>
      <c r="L13914" s="198"/>
      <c r="M13914" s="126"/>
      <c r="AA13914" s="241"/>
      <c r="AB13914" s="22"/>
    </row>
    <row r="13915" spans="11:28" x14ac:dyDescent="0.2">
      <c r="K13915" s="125"/>
      <c r="L13915" s="198"/>
      <c r="M13915" s="126"/>
      <c r="AA13915" s="241"/>
      <c r="AB13915" s="22"/>
    </row>
    <row r="13916" spans="11:28" x14ac:dyDescent="0.2">
      <c r="K13916" s="125"/>
      <c r="L13916" s="198"/>
      <c r="M13916" s="126"/>
      <c r="AA13916" s="241"/>
      <c r="AB13916" s="22"/>
    </row>
    <row r="13917" spans="11:28" x14ac:dyDescent="0.2">
      <c r="K13917" s="125"/>
      <c r="L13917" s="198"/>
      <c r="M13917" s="126"/>
      <c r="AA13917" s="241"/>
      <c r="AB13917" s="22"/>
    </row>
    <row r="13918" spans="11:28" x14ac:dyDescent="0.2">
      <c r="K13918" s="125"/>
      <c r="L13918" s="198"/>
      <c r="M13918" s="126"/>
      <c r="AA13918" s="241"/>
      <c r="AB13918" s="22"/>
    </row>
    <row r="13919" spans="11:28" x14ac:dyDescent="0.2">
      <c r="K13919" s="125"/>
      <c r="L13919" s="198"/>
      <c r="M13919" s="126"/>
      <c r="AA13919" s="241"/>
      <c r="AB13919" s="22"/>
    </row>
    <row r="13920" spans="11:28" x14ac:dyDescent="0.2">
      <c r="K13920" s="125"/>
      <c r="L13920" s="198"/>
      <c r="M13920" s="126"/>
      <c r="AA13920" s="241"/>
      <c r="AB13920" s="22"/>
    </row>
    <row r="13921" spans="11:28" x14ac:dyDescent="0.2">
      <c r="K13921" s="125"/>
      <c r="L13921" s="198"/>
      <c r="M13921" s="126"/>
      <c r="AA13921" s="241"/>
      <c r="AB13921" s="22"/>
    </row>
    <row r="13922" spans="11:28" x14ac:dyDescent="0.2">
      <c r="K13922" s="125"/>
      <c r="L13922" s="198"/>
      <c r="M13922" s="126"/>
      <c r="AA13922" s="241"/>
      <c r="AB13922" s="22"/>
    </row>
    <row r="13923" spans="11:28" x14ac:dyDescent="0.2">
      <c r="K13923" s="125"/>
      <c r="L13923" s="198"/>
      <c r="M13923" s="126"/>
      <c r="AA13923" s="241"/>
      <c r="AB13923" s="22"/>
    </row>
    <row r="13924" spans="11:28" x14ac:dyDescent="0.2">
      <c r="K13924" s="125"/>
      <c r="L13924" s="198"/>
      <c r="M13924" s="126"/>
      <c r="AA13924" s="241"/>
      <c r="AB13924" s="22"/>
    </row>
    <row r="13925" spans="11:28" x14ac:dyDescent="0.2">
      <c r="K13925" s="125"/>
      <c r="L13925" s="198"/>
      <c r="M13925" s="126"/>
      <c r="AA13925" s="241"/>
      <c r="AB13925" s="22"/>
    </row>
    <row r="13926" spans="11:28" x14ac:dyDescent="0.2">
      <c r="K13926" s="125"/>
      <c r="L13926" s="198"/>
      <c r="M13926" s="126"/>
      <c r="AA13926" s="241"/>
      <c r="AB13926" s="22"/>
    </row>
    <row r="13927" spans="11:28" x14ac:dyDescent="0.2">
      <c r="K13927" s="125"/>
      <c r="L13927" s="198"/>
      <c r="M13927" s="126"/>
      <c r="AA13927" s="241"/>
      <c r="AB13927" s="22"/>
    </row>
    <row r="13928" spans="11:28" x14ac:dyDescent="0.2">
      <c r="K13928" s="125"/>
      <c r="L13928" s="198"/>
      <c r="M13928" s="126"/>
      <c r="AA13928" s="241"/>
      <c r="AB13928" s="22"/>
    </row>
    <row r="13929" spans="11:28" x14ac:dyDescent="0.2">
      <c r="K13929" s="125"/>
      <c r="L13929" s="198"/>
      <c r="M13929" s="126"/>
      <c r="AA13929" s="241"/>
      <c r="AB13929" s="22"/>
    </row>
    <row r="13930" spans="11:28" x14ac:dyDescent="0.2">
      <c r="K13930" s="125"/>
      <c r="L13930" s="198"/>
      <c r="M13930" s="126"/>
      <c r="AA13930" s="241"/>
      <c r="AB13930" s="22"/>
    </row>
    <row r="13931" spans="11:28" x14ac:dyDescent="0.2">
      <c r="K13931" s="125"/>
      <c r="L13931" s="198"/>
      <c r="M13931" s="126"/>
      <c r="AA13931" s="241"/>
      <c r="AB13931" s="22"/>
    </row>
    <row r="13932" spans="11:28" x14ac:dyDescent="0.2">
      <c r="K13932" s="125"/>
      <c r="L13932" s="198"/>
      <c r="M13932" s="126"/>
      <c r="AA13932" s="241"/>
      <c r="AB13932" s="22"/>
    </row>
    <row r="13933" spans="11:28" x14ac:dyDescent="0.2">
      <c r="K13933" s="125"/>
      <c r="L13933" s="198"/>
      <c r="M13933" s="126"/>
      <c r="AA13933" s="241"/>
      <c r="AB13933" s="22"/>
    </row>
    <row r="13934" spans="11:28" x14ac:dyDescent="0.2">
      <c r="K13934" s="125"/>
      <c r="L13934" s="198"/>
      <c r="M13934" s="126"/>
      <c r="AA13934" s="241"/>
      <c r="AB13934" s="22"/>
    </row>
    <row r="13935" spans="11:28" x14ac:dyDescent="0.2">
      <c r="K13935" s="125"/>
      <c r="L13935" s="198"/>
      <c r="M13935" s="126"/>
      <c r="AA13935" s="241"/>
      <c r="AB13935" s="22"/>
    </row>
    <row r="13936" spans="11:28" x14ac:dyDescent="0.2">
      <c r="K13936" s="125"/>
      <c r="L13936" s="198"/>
      <c r="M13936" s="126"/>
      <c r="AA13936" s="241"/>
      <c r="AB13936" s="22"/>
    </row>
    <row r="13937" spans="11:28" x14ac:dyDescent="0.2">
      <c r="K13937" s="125"/>
      <c r="L13937" s="198"/>
      <c r="M13937" s="126"/>
      <c r="AA13937" s="241"/>
      <c r="AB13937" s="22"/>
    </row>
    <row r="13938" spans="11:28" x14ac:dyDescent="0.2">
      <c r="K13938" s="125"/>
      <c r="L13938" s="198"/>
      <c r="M13938" s="126"/>
      <c r="AA13938" s="241"/>
      <c r="AB13938" s="22"/>
    </row>
    <row r="13939" spans="11:28" x14ac:dyDescent="0.2">
      <c r="K13939" s="125"/>
      <c r="L13939" s="198"/>
      <c r="M13939" s="126"/>
      <c r="AA13939" s="241"/>
      <c r="AB13939" s="22"/>
    </row>
    <row r="13940" spans="11:28" x14ac:dyDescent="0.2">
      <c r="K13940" s="125"/>
      <c r="L13940" s="198"/>
      <c r="M13940" s="126"/>
      <c r="AA13940" s="241"/>
      <c r="AB13940" s="22"/>
    </row>
    <row r="13941" spans="11:28" x14ac:dyDescent="0.2">
      <c r="K13941" s="125"/>
      <c r="L13941" s="198"/>
      <c r="M13941" s="126"/>
      <c r="AA13941" s="241"/>
      <c r="AB13941" s="22"/>
    </row>
    <row r="13942" spans="11:28" x14ac:dyDescent="0.2">
      <c r="K13942" s="125"/>
      <c r="L13942" s="198"/>
      <c r="M13942" s="126"/>
      <c r="AA13942" s="241"/>
      <c r="AB13942" s="22"/>
    </row>
    <row r="13943" spans="11:28" x14ac:dyDescent="0.2">
      <c r="K13943" s="125"/>
      <c r="L13943" s="198"/>
      <c r="M13943" s="126"/>
      <c r="AA13943" s="241"/>
      <c r="AB13943" s="22"/>
    </row>
    <row r="13944" spans="11:28" x14ac:dyDescent="0.2">
      <c r="K13944" s="125"/>
      <c r="L13944" s="198"/>
      <c r="M13944" s="126"/>
      <c r="AA13944" s="241"/>
      <c r="AB13944" s="22"/>
    </row>
    <row r="13945" spans="11:28" x14ac:dyDescent="0.2">
      <c r="K13945" s="125"/>
      <c r="L13945" s="198"/>
      <c r="M13945" s="126"/>
      <c r="AA13945" s="241"/>
      <c r="AB13945" s="22"/>
    </row>
    <row r="13946" spans="11:28" x14ac:dyDescent="0.2">
      <c r="K13946" s="125"/>
      <c r="L13946" s="198"/>
      <c r="M13946" s="126"/>
      <c r="AA13946" s="241"/>
      <c r="AB13946" s="22"/>
    </row>
    <row r="13947" spans="11:28" x14ac:dyDescent="0.2">
      <c r="K13947" s="125"/>
      <c r="L13947" s="198"/>
      <c r="M13947" s="126"/>
      <c r="AA13947" s="241"/>
      <c r="AB13947" s="22"/>
    </row>
    <row r="13948" spans="11:28" x14ac:dyDescent="0.2">
      <c r="K13948" s="125"/>
      <c r="L13948" s="198"/>
      <c r="M13948" s="126"/>
      <c r="AA13948" s="241"/>
      <c r="AB13948" s="22"/>
    </row>
    <row r="13949" spans="11:28" x14ac:dyDescent="0.2">
      <c r="K13949" s="125"/>
      <c r="L13949" s="198"/>
      <c r="M13949" s="126"/>
      <c r="AA13949" s="241"/>
      <c r="AB13949" s="22"/>
    </row>
    <row r="13950" spans="11:28" x14ac:dyDescent="0.2">
      <c r="K13950" s="125"/>
      <c r="L13950" s="198"/>
      <c r="M13950" s="126"/>
      <c r="AA13950" s="241"/>
      <c r="AB13950" s="22"/>
    </row>
    <row r="13951" spans="11:28" x14ac:dyDescent="0.2">
      <c r="K13951" s="125"/>
      <c r="L13951" s="198"/>
      <c r="M13951" s="126"/>
      <c r="AA13951" s="241"/>
      <c r="AB13951" s="22"/>
    </row>
    <row r="13952" spans="11:28" x14ac:dyDescent="0.2">
      <c r="K13952" s="125"/>
      <c r="L13952" s="198"/>
      <c r="M13952" s="126"/>
      <c r="AA13952" s="241"/>
      <c r="AB13952" s="22"/>
    </row>
    <row r="13953" spans="11:28" x14ac:dyDescent="0.2">
      <c r="K13953" s="125"/>
      <c r="L13953" s="198"/>
      <c r="M13953" s="126"/>
      <c r="AA13953" s="241"/>
      <c r="AB13953" s="22"/>
    </row>
    <row r="13954" spans="11:28" x14ac:dyDescent="0.2">
      <c r="K13954" s="125"/>
      <c r="L13954" s="198"/>
      <c r="M13954" s="126"/>
      <c r="AA13954" s="241"/>
      <c r="AB13954" s="22"/>
    </row>
    <row r="13955" spans="11:28" x14ac:dyDescent="0.2">
      <c r="K13955" s="125"/>
      <c r="L13955" s="198"/>
      <c r="M13955" s="126"/>
      <c r="AA13955" s="241"/>
      <c r="AB13955" s="22"/>
    </row>
    <row r="13956" spans="11:28" x14ac:dyDescent="0.2">
      <c r="K13956" s="125"/>
      <c r="L13956" s="198"/>
      <c r="M13956" s="126"/>
      <c r="AA13956" s="241"/>
      <c r="AB13956" s="22"/>
    </row>
    <row r="13957" spans="11:28" x14ac:dyDescent="0.2">
      <c r="K13957" s="125"/>
      <c r="L13957" s="198"/>
      <c r="M13957" s="126"/>
      <c r="AA13957" s="241"/>
      <c r="AB13957" s="22"/>
    </row>
    <row r="13958" spans="11:28" x14ac:dyDescent="0.2">
      <c r="K13958" s="125"/>
      <c r="L13958" s="198"/>
      <c r="M13958" s="126"/>
      <c r="AA13958" s="241"/>
      <c r="AB13958" s="22"/>
    </row>
    <row r="13959" spans="11:28" x14ac:dyDescent="0.2">
      <c r="K13959" s="125"/>
      <c r="L13959" s="198"/>
      <c r="M13959" s="126"/>
      <c r="AA13959" s="241"/>
      <c r="AB13959" s="22"/>
    </row>
    <row r="13960" spans="11:28" x14ac:dyDescent="0.2">
      <c r="K13960" s="125"/>
      <c r="L13960" s="198"/>
      <c r="M13960" s="126"/>
      <c r="AA13960" s="241"/>
      <c r="AB13960" s="22"/>
    </row>
    <row r="13961" spans="11:28" x14ac:dyDescent="0.2">
      <c r="K13961" s="125"/>
      <c r="L13961" s="198"/>
      <c r="M13961" s="126"/>
      <c r="AA13961" s="241"/>
      <c r="AB13961" s="22"/>
    </row>
    <row r="13962" spans="11:28" x14ac:dyDescent="0.2">
      <c r="K13962" s="125"/>
      <c r="L13962" s="198"/>
      <c r="M13962" s="126"/>
      <c r="AA13962" s="241"/>
      <c r="AB13962" s="22"/>
    </row>
    <row r="13963" spans="11:28" x14ac:dyDescent="0.2">
      <c r="K13963" s="125"/>
      <c r="L13963" s="198"/>
      <c r="M13963" s="126"/>
      <c r="AA13963" s="241"/>
      <c r="AB13963" s="22"/>
    </row>
    <row r="13964" spans="11:28" x14ac:dyDescent="0.2">
      <c r="K13964" s="125"/>
      <c r="L13964" s="198"/>
      <c r="M13964" s="126"/>
      <c r="AA13964" s="241"/>
      <c r="AB13964" s="22"/>
    </row>
    <row r="13965" spans="11:28" x14ac:dyDescent="0.2">
      <c r="K13965" s="125"/>
      <c r="L13965" s="198"/>
      <c r="M13965" s="126"/>
      <c r="AA13965" s="241"/>
      <c r="AB13965" s="22"/>
    </row>
    <row r="13966" spans="11:28" x14ac:dyDescent="0.2">
      <c r="K13966" s="125"/>
      <c r="L13966" s="198"/>
      <c r="M13966" s="126"/>
      <c r="AA13966" s="241"/>
      <c r="AB13966" s="22"/>
    </row>
    <row r="13967" spans="11:28" x14ac:dyDescent="0.2">
      <c r="K13967" s="125"/>
      <c r="L13967" s="198"/>
      <c r="M13967" s="126"/>
      <c r="AA13967" s="241"/>
      <c r="AB13967" s="22"/>
    </row>
    <row r="13968" spans="11:28" x14ac:dyDescent="0.2">
      <c r="K13968" s="125"/>
      <c r="L13968" s="198"/>
      <c r="M13968" s="126"/>
      <c r="AA13968" s="241"/>
      <c r="AB13968" s="22"/>
    </row>
    <row r="13969" spans="11:28" x14ac:dyDescent="0.2">
      <c r="K13969" s="125"/>
      <c r="L13969" s="198"/>
      <c r="M13969" s="126"/>
      <c r="AA13969" s="241"/>
      <c r="AB13969" s="22"/>
    </row>
    <row r="13970" spans="11:28" x14ac:dyDescent="0.2">
      <c r="K13970" s="125"/>
      <c r="L13970" s="198"/>
      <c r="M13970" s="126"/>
      <c r="AA13970" s="241"/>
      <c r="AB13970" s="22"/>
    </row>
    <row r="13971" spans="11:28" x14ac:dyDescent="0.2">
      <c r="K13971" s="125"/>
      <c r="L13971" s="198"/>
      <c r="M13971" s="126"/>
      <c r="AA13971" s="241"/>
      <c r="AB13971" s="22"/>
    </row>
    <row r="13972" spans="11:28" x14ac:dyDescent="0.2">
      <c r="K13972" s="125"/>
      <c r="L13972" s="198"/>
      <c r="M13972" s="126"/>
      <c r="AA13972" s="241"/>
      <c r="AB13972" s="22"/>
    </row>
    <row r="13973" spans="11:28" x14ac:dyDescent="0.2">
      <c r="K13973" s="125"/>
      <c r="L13973" s="198"/>
      <c r="M13973" s="126"/>
      <c r="AA13973" s="241"/>
      <c r="AB13973" s="22"/>
    </row>
    <row r="13974" spans="11:28" x14ac:dyDescent="0.2">
      <c r="K13974" s="125"/>
      <c r="L13974" s="198"/>
      <c r="M13974" s="126"/>
      <c r="AA13974" s="241"/>
      <c r="AB13974" s="22"/>
    </row>
    <row r="13975" spans="11:28" x14ac:dyDescent="0.2">
      <c r="K13975" s="125"/>
      <c r="L13975" s="198"/>
      <c r="M13975" s="126"/>
      <c r="AA13975" s="241"/>
      <c r="AB13975" s="22"/>
    </row>
    <row r="13976" spans="11:28" x14ac:dyDescent="0.2">
      <c r="K13976" s="125"/>
      <c r="L13976" s="198"/>
      <c r="M13976" s="126"/>
      <c r="AA13976" s="241"/>
      <c r="AB13976" s="22"/>
    </row>
    <row r="13977" spans="11:28" x14ac:dyDescent="0.2">
      <c r="K13977" s="125"/>
      <c r="L13977" s="198"/>
      <c r="M13977" s="126"/>
      <c r="AA13977" s="241"/>
      <c r="AB13977" s="22"/>
    </row>
    <row r="13978" spans="11:28" x14ac:dyDescent="0.2">
      <c r="K13978" s="125"/>
      <c r="L13978" s="198"/>
      <c r="M13978" s="126"/>
      <c r="AA13978" s="241"/>
      <c r="AB13978" s="22"/>
    </row>
    <row r="13979" spans="11:28" x14ac:dyDescent="0.2">
      <c r="K13979" s="125"/>
      <c r="L13979" s="198"/>
      <c r="M13979" s="126"/>
      <c r="AA13979" s="241"/>
      <c r="AB13979" s="22"/>
    </row>
    <row r="13980" spans="11:28" x14ac:dyDescent="0.2">
      <c r="K13980" s="125"/>
      <c r="L13980" s="198"/>
      <c r="M13980" s="126"/>
      <c r="AA13980" s="241"/>
      <c r="AB13980" s="22"/>
    </row>
    <row r="13981" spans="11:28" x14ac:dyDescent="0.2">
      <c r="K13981" s="125"/>
      <c r="L13981" s="198"/>
      <c r="M13981" s="126"/>
      <c r="AA13981" s="241"/>
      <c r="AB13981" s="22"/>
    </row>
    <row r="13982" spans="11:28" x14ac:dyDescent="0.2">
      <c r="K13982" s="125"/>
      <c r="L13982" s="198"/>
      <c r="M13982" s="126"/>
      <c r="AA13982" s="241"/>
      <c r="AB13982" s="22"/>
    </row>
    <row r="13983" spans="11:28" x14ac:dyDescent="0.2">
      <c r="K13983" s="125"/>
      <c r="L13983" s="198"/>
      <c r="M13983" s="126"/>
      <c r="AA13983" s="241"/>
      <c r="AB13983" s="22"/>
    </row>
    <row r="13984" spans="11:28" x14ac:dyDescent="0.2">
      <c r="K13984" s="125"/>
      <c r="L13984" s="198"/>
      <c r="M13984" s="126"/>
      <c r="AA13984" s="241"/>
      <c r="AB13984" s="22"/>
    </row>
    <row r="13985" spans="11:28" x14ac:dyDescent="0.2">
      <c r="K13985" s="125"/>
      <c r="L13985" s="198"/>
      <c r="M13985" s="126"/>
      <c r="AA13985" s="241"/>
      <c r="AB13985" s="22"/>
    </row>
    <row r="13986" spans="11:28" x14ac:dyDescent="0.2">
      <c r="K13986" s="125"/>
      <c r="L13986" s="198"/>
      <c r="M13986" s="126"/>
      <c r="AA13986" s="241"/>
      <c r="AB13986" s="22"/>
    </row>
    <row r="13987" spans="11:28" x14ac:dyDescent="0.2">
      <c r="K13987" s="125"/>
      <c r="L13987" s="198"/>
      <c r="M13987" s="126"/>
      <c r="AA13987" s="241"/>
      <c r="AB13987" s="22"/>
    </row>
    <row r="13988" spans="11:28" x14ac:dyDescent="0.2">
      <c r="K13988" s="125"/>
      <c r="L13988" s="198"/>
      <c r="M13988" s="126"/>
      <c r="AA13988" s="241"/>
      <c r="AB13988" s="22"/>
    </row>
    <row r="13989" spans="11:28" x14ac:dyDescent="0.2">
      <c r="K13989" s="125"/>
      <c r="L13989" s="198"/>
      <c r="M13989" s="126"/>
      <c r="AA13989" s="241"/>
      <c r="AB13989" s="22"/>
    </row>
    <row r="13990" spans="11:28" x14ac:dyDescent="0.2">
      <c r="K13990" s="125"/>
      <c r="L13990" s="198"/>
      <c r="M13990" s="126"/>
      <c r="AA13990" s="241"/>
      <c r="AB13990" s="22"/>
    </row>
    <row r="13991" spans="11:28" x14ac:dyDescent="0.2">
      <c r="K13991" s="125"/>
      <c r="L13991" s="198"/>
      <c r="M13991" s="126"/>
      <c r="AA13991" s="241"/>
      <c r="AB13991" s="22"/>
    </row>
    <row r="13992" spans="11:28" x14ac:dyDescent="0.2">
      <c r="K13992" s="125"/>
      <c r="L13992" s="198"/>
      <c r="M13992" s="126"/>
      <c r="AA13992" s="241"/>
      <c r="AB13992" s="22"/>
    </row>
    <row r="13993" spans="11:28" x14ac:dyDescent="0.2">
      <c r="K13993" s="125"/>
      <c r="L13993" s="198"/>
      <c r="M13993" s="126"/>
      <c r="AA13993" s="241"/>
      <c r="AB13993" s="22"/>
    </row>
    <row r="13994" spans="11:28" x14ac:dyDescent="0.2">
      <c r="K13994" s="125"/>
      <c r="L13994" s="198"/>
      <c r="M13994" s="126"/>
      <c r="AA13994" s="241"/>
      <c r="AB13994" s="22"/>
    </row>
    <row r="13995" spans="11:28" x14ac:dyDescent="0.2">
      <c r="K13995" s="125"/>
      <c r="L13995" s="198"/>
      <c r="M13995" s="126"/>
      <c r="AA13995" s="241"/>
      <c r="AB13995" s="22"/>
    </row>
    <row r="13996" spans="11:28" x14ac:dyDescent="0.2">
      <c r="K13996" s="125"/>
      <c r="L13996" s="198"/>
      <c r="M13996" s="126"/>
      <c r="AA13996" s="241"/>
      <c r="AB13996" s="22"/>
    </row>
    <row r="13997" spans="11:28" x14ac:dyDescent="0.2">
      <c r="K13997" s="125"/>
      <c r="L13997" s="198"/>
      <c r="M13997" s="126"/>
      <c r="AA13997" s="241"/>
      <c r="AB13997" s="22"/>
    </row>
    <row r="13998" spans="11:28" x14ac:dyDescent="0.2">
      <c r="K13998" s="125"/>
      <c r="L13998" s="198"/>
      <c r="M13998" s="126"/>
      <c r="AA13998" s="241"/>
      <c r="AB13998" s="22"/>
    </row>
    <row r="13999" spans="11:28" x14ac:dyDescent="0.2">
      <c r="K13999" s="125"/>
      <c r="L13999" s="198"/>
      <c r="M13999" s="126"/>
      <c r="AA13999" s="241"/>
      <c r="AB13999" s="22"/>
    </row>
    <row r="14000" spans="11:28" x14ac:dyDescent="0.2">
      <c r="K14000" s="125"/>
      <c r="L14000" s="198"/>
      <c r="M14000" s="126"/>
      <c r="AA14000" s="241"/>
      <c r="AB14000" s="22"/>
    </row>
    <row r="14001" spans="11:28" x14ac:dyDescent="0.2">
      <c r="K14001" s="125"/>
      <c r="L14001" s="198"/>
      <c r="M14001" s="126"/>
      <c r="AA14001" s="241"/>
      <c r="AB14001" s="22"/>
    </row>
    <row r="14002" spans="11:28" x14ac:dyDescent="0.2">
      <c r="K14002" s="125"/>
      <c r="L14002" s="198"/>
      <c r="M14002" s="126"/>
      <c r="AA14002" s="241"/>
      <c r="AB14002" s="22"/>
    </row>
    <row r="14003" spans="11:28" x14ac:dyDescent="0.2">
      <c r="K14003" s="125"/>
      <c r="L14003" s="198"/>
      <c r="M14003" s="126"/>
      <c r="AA14003" s="241"/>
      <c r="AB14003" s="22"/>
    </row>
    <row r="14004" spans="11:28" x14ac:dyDescent="0.2">
      <c r="K14004" s="125"/>
      <c r="L14004" s="198"/>
      <c r="M14004" s="126"/>
      <c r="AA14004" s="241"/>
      <c r="AB14004" s="22"/>
    </row>
    <row r="14005" spans="11:28" x14ac:dyDescent="0.2">
      <c r="K14005" s="125"/>
      <c r="L14005" s="198"/>
      <c r="M14005" s="126"/>
      <c r="AA14005" s="241"/>
      <c r="AB14005" s="22"/>
    </row>
    <row r="14006" spans="11:28" x14ac:dyDescent="0.2">
      <c r="K14006" s="125"/>
      <c r="L14006" s="198"/>
      <c r="M14006" s="126"/>
      <c r="AA14006" s="241"/>
      <c r="AB14006" s="22"/>
    </row>
    <row r="14007" spans="11:28" x14ac:dyDescent="0.2">
      <c r="K14007" s="125"/>
      <c r="L14007" s="198"/>
      <c r="M14007" s="126"/>
      <c r="AA14007" s="241"/>
      <c r="AB14007" s="22"/>
    </row>
    <row r="14008" spans="11:28" x14ac:dyDescent="0.2">
      <c r="K14008" s="125"/>
      <c r="L14008" s="198"/>
      <c r="M14008" s="126"/>
      <c r="AA14008" s="241"/>
      <c r="AB14008" s="22"/>
    </row>
    <row r="14009" spans="11:28" x14ac:dyDescent="0.2">
      <c r="K14009" s="125"/>
      <c r="L14009" s="198"/>
      <c r="M14009" s="126"/>
      <c r="AA14009" s="241"/>
      <c r="AB14009" s="22"/>
    </row>
    <row r="14010" spans="11:28" x14ac:dyDescent="0.2">
      <c r="K14010" s="125"/>
      <c r="L14010" s="198"/>
      <c r="M14010" s="126"/>
      <c r="AA14010" s="241"/>
      <c r="AB14010" s="22"/>
    </row>
    <row r="14011" spans="11:28" x14ac:dyDescent="0.2">
      <c r="K14011" s="125"/>
      <c r="L14011" s="198"/>
      <c r="M14011" s="126"/>
      <c r="AA14011" s="241"/>
      <c r="AB14011" s="22"/>
    </row>
    <row r="14012" spans="11:28" x14ac:dyDescent="0.2">
      <c r="K14012" s="125"/>
      <c r="L14012" s="198"/>
      <c r="M14012" s="126"/>
      <c r="AA14012" s="241"/>
      <c r="AB14012" s="22"/>
    </row>
    <row r="14013" spans="11:28" x14ac:dyDescent="0.2">
      <c r="K14013" s="125"/>
      <c r="L14013" s="198"/>
      <c r="M14013" s="126"/>
      <c r="AA14013" s="241"/>
      <c r="AB14013" s="22"/>
    </row>
    <row r="14014" spans="11:28" x14ac:dyDescent="0.2">
      <c r="K14014" s="125"/>
      <c r="L14014" s="198"/>
      <c r="M14014" s="126"/>
      <c r="AA14014" s="241"/>
      <c r="AB14014" s="22"/>
    </row>
    <row r="14015" spans="11:28" x14ac:dyDescent="0.2">
      <c r="K14015" s="125"/>
      <c r="L14015" s="198"/>
      <c r="M14015" s="126"/>
      <c r="AA14015" s="241"/>
      <c r="AB14015" s="22"/>
    </row>
    <row r="14016" spans="11:28" x14ac:dyDescent="0.2">
      <c r="K14016" s="125"/>
      <c r="L14016" s="198"/>
      <c r="M14016" s="126"/>
      <c r="AA14016" s="241"/>
      <c r="AB14016" s="22"/>
    </row>
    <row r="14017" spans="11:28" x14ac:dyDescent="0.2">
      <c r="K14017" s="125"/>
      <c r="L14017" s="198"/>
      <c r="M14017" s="126"/>
      <c r="AA14017" s="241"/>
      <c r="AB14017" s="22"/>
    </row>
    <row r="14018" spans="11:28" x14ac:dyDescent="0.2">
      <c r="K14018" s="125"/>
      <c r="L14018" s="198"/>
      <c r="M14018" s="126"/>
      <c r="AA14018" s="241"/>
      <c r="AB14018" s="22"/>
    </row>
    <row r="14019" spans="11:28" x14ac:dyDescent="0.2">
      <c r="K14019" s="125"/>
      <c r="L14019" s="198"/>
      <c r="M14019" s="126"/>
      <c r="AA14019" s="241"/>
      <c r="AB14019" s="22"/>
    </row>
    <row r="14020" spans="11:28" x14ac:dyDescent="0.2">
      <c r="K14020" s="125"/>
      <c r="L14020" s="198"/>
      <c r="M14020" s="126"/>
      <c r="AA14020" s="241"/>
      <c r="AB14020" s="22"/>
    </row>
    <row r="14021" spans="11:28" x14ac:dyDescent="0.2">
      <c r="K14021" s="125"/>
      <c r="L14021" s="198"/>
      <c r="M14021" s="126"/>
      <c r="AA14021" s="241"/>
      <c r="AB14021" s="22"/>
    </row>
    <row r="14022" spans="11:28" x14ac:dyDescent="0.2">
      <c r="K14022" s="125"/>
      <c r="L14022" s="198"/>
      <c r="M14022" s="126"/>
      <c r="AA14022" s="241"/>
      <c r="AB14022" s="22"/>
    </row>
    <row r="14023" spans="11:28" x14ac:dyDescent="0.2">
      <c r="K14023" s="125"/>
      <c r="L14023" s="198"/>
      <c r="M14023" s="126"/>
      <c r="AA14023" s="241"/>
      <c r="AB14023" s="22"/>
    </row>
    <row r="14024" spans="11:28" x14ac:dyDescent="0.2">
      <c r="K14024" s="125"/>
      <c r="L14024" s="198"/>
      <c r="M14024" s="126"/>
      <c r="AA14024" s="241"/>
      <c r="AB14024" s="22"/>
    </row>
    <row r="14025" spans="11:28" x14ac:dyDescent="0.2">
      <c r="K14025" s="125"/>
      <c r="L14025" s="198"/>
      <c r="M14025" s="126"/>
      <c r="AA14025" s="241"/>
      <c r="AB14025" s="22"/>
    </row>
    <row r="14026" spans="11:28" x14ac:dyDescent="0.2">
      <c r="K14026" s="125"/>
      <c r="L14026" s="198"/>
      <c r="M14026" s="126"/>
      <c r="AA14026" s="241"/>
      <c r="AB14026" s="22"/>
    </row>
    <row r="14027" spans="11:28" x14ac:dyDescent="0.2">
      <c r="K14027" s="125"/>
      <c r="L14027" s="198"/>
      <c r="M14027" s="126"/>
      <c r="AA14027" s="241"/>
      <c r="AB14027" s="22"/>
    </row>
    <row r="14028" spans="11:28" x14ac:dyDescent="0.2">
      <c r="K14028" s="125"/>
      <c r="L14028" s="198"/>
      <c r="M14028" s="126"/>
      <c r="AA14028" s="241"/>
      <c r="AB14028" s="22"/>
    </row>
    <row r="14029" spans="11:28" x14ac:dyDescent="0.2">
      <c r="K14029" s="125"/>
      <c r="L14029" s="198"/>
      <c r="M14029" s="126"/>
      <c r="AA14029" s="241"/>
      <c r="AB14029" s="22"/>
    </row>
    <row r="14030" spans="11:28" x14ac:dyDescent="0.2">
      <c r="K14030" s="125"/>
      <c r="L14030" s="198"/>
      <c r="M14030" s="126"/>
      <c r="AA14030" s="241"/>
      <c r="AB14030" s="22"/>
    </row>
    <row r="14031" spans="11:28" x14ac:dyDescent="0.2">
      <c r="K14031" s="125"/>
      <c r="L14031" s="198"/>
      <c r="M14031" s="126"/>
      <c r="AA14031" s="241"/>
      <c r="AB14031" s="22"/>
    </row>
    <row r="14032" spans="11:28" x14ac:dyDescent="0.2">
      <c r="K14032" s="125"/>
      <c r="L14032" s="198"/>
      <c r="M14032" s="126"/>
      <c r="AA14032" s="241"/>
      <c r="AB14032" s="22"/>
    </row>
    <row r="14033" spans="11:28" x14ac:dyDescent="0.2">
      <c r="K14033" s="125"/>
      <c r="L14033" s="198"/>
      <c r="M14033" s="126"/>
      <c r="AA14033" s="241"/>
      <c r="AB14033" s="22"/>
    </row>
    <row r="14034" spans="11:28" x14ac:dyDescent="0.2">
      <c r="K14034" s="125"/>
      <c r="L14034" s="198"/>
      <c r="M14034" s="126"/>
      <c r="AA14034" s="241"/>
      <c r="AB14034" s="22"/>
    </row>
    <row r="14035" spans="11:28" x14ac:dyDescent="0.2">
      <c r="K14035" s="125"/>
      <c r="L14035" s="198"/>
      <c r="M14035" s="126"/>
      <c r="AA14035" s="241"/>
      <c r="AB14035" s="22"/>
    </row>
    <row r="14036" spans="11:28" x14ac:dyDescent="0.2">
      <c r="K14036" s="125"/>
      <c r="L14036" s="198"/>
      <c r="M14036" s="126"/>
      <c r="AA14036" s="241"/>
      <c r="AB14036" s="22"/>
    </row>
    <row r="14037" spans="11:28" x14ac:dyDescent="0.2">
      <c r="K14037" s="125"/>
      <c r="L14037" s="198"/>
      <c r="M14037" s="126"/>
      <c r="AA14037" s="241"/>
      <c r="AB14037" s="22"/>
    </row>
    <row r="14038" spans="11:28" x14ac:dyDescent="0.2">
      <c r="K14038" s="125"/>
      <c r="L14038" s="198"/>
      <c r="M14038" s="126"/>
      <c r="AA14038" s="241"/>
      <c r="AB14038" s="22"/>
    </row>
    <row r="14039" spans="11:28" x14ac:dyDescent="0.2">
      <c r="K14039" s="125"/>
      <c r="L14039" s="198"/>
      <c r="M14039" s="126"/>
      <c r="AA14039" s="241"/>
      <c r="AB14039" s="22"/>
    </row>
    <row r="14040" spans="11:28" x14ac:dyDescent="0.2">
      <c r="K14040" s="125"/>
      <c r="L14040" s="198"/>
      <c r="M14040" s="126"/>
      <c r="AA14040" s="241"/>
      <c r="AB14040" s="22"/>
    </row>
    <row r="14041" spans="11:28" x14ac:dyDescent="0.2">
      <c r="K14041" s="125"/>
      <c r="L14041" s="198"/>
      <c r="M14041" s="126"/>
      <c r="AA14041" s="241"/>
      <c r="AB14041" s="22"/>
    </row>
    <row r="14042" spans="11:28" x14ac:dyDescent="0.2">
      <c r="K14042" s="125"/>
      <c r="L14042" s="198"/>
      <c r="M14042" s="126"/>
      <c r="AA14042" s="241"/>
      <c r="AB14042" s="22"/>
    </row>
    <row r="14043" spans="11:28" x14ac:dyDescent="0.2">
      <c r="K14043" s="125"/>
      <c r="L14043" s="198"/>
      <c r="M14043" s="126"/>
      <c r="AA14043" s="241"/>
      <c r="AB14043" s="22"/>
    </row>
    <row r="14044" spans="11:28" x14ac:dyDescent="0.2">
      <c r="K14044" s="125"/>
      <c r="L14044" s="198"/>
      <c r="M14044" s="126"/>
      <c r="AA14044" s="241"/>
      <c r="AB14044" s="22"/>
    </row>
    <row r="14045" spans="11:28" x14ac:dyDescent="0.2">
      <c r="K14045" s="125"/>
      <c r="L14045" s="198"/>
      <c r="M14045" s="126"/>
      <c r="AA14045" s="241"/>
      <c r="AB14045" s="22"/>
    </row>
    <row r="14046" spans="11:28" x14ac:dyDescent="0.2">
      <c r="K14046" s="125"/>
      <c r="L14046" s="198"/>
      <c r="M14046" s="126"/>
      <c r="AA14046" s="241"/>
      <c r="AB14046" s="22"/>
    </row>
    <row r="14047" spans="11:28" x14ac:dyDescent="0.2">
      <c r="K14047" s="125"/>
      <c r="L14047" s="198"/>
      <c r="M14047" s="126"/>
      <c r="AA14047" s="241"/>
      <c r="AB14047" s="22"/>
    </row>
    <row r="14048" spans="11:28" x14ac:dyDescent="0.2">
      <c r="K14048" s="125"/>
      <c r="L14048" s="198"/>
      <c r="M14048" s="126"/>
      <c r="AA14048" s="241"/>
      <c r="AB14048" s="22"/>
    </row>
    <row r="14049" spans="11:28" x14ac:dyDescent="0.2">
      <c r="K14049" s="125"/>
      <c r="L14049" s="198"/>
      <c r="M14049" s="126"/>
      <c r="AA14049" s="241"/>
      <c r="AB14049" s="22"/>
    </row>
    <row r="14050" spans="11:28" x14ac:dyDescent="0.2">
      <c r="K14050" s="125"/>
      <c r="L14050" s="198"/>
      <c r="M14050" s="126"/>
      <c r="AA14050" s="241"/>
      <c r="AB14050" s="22"/>
    </row>
    <row r="14051" spans="11:28" x14ac:dyDescent="0.2">
      <c r="K14051" s="125"/>
      <c r="L14051" s="198"/>
      <c r="M14051" s="126"/>
      <c r="AA14051" s="241"/>
      <c r="AB14051" s="22"/>
    </row>
    <row r="14052" spans="11:28" x14ac:dyDescent="0.2">
      <c r="K14052" s="125"/>
      <c r="L14052" s="198"/>
      <c r="M14052" s="126"/>
      <c r="AA14052" s="241"/>
      <c r="AB14052" s="22"/>
    </row>
    <row r="14053" spans="11:28" x14ac:dyDescent="0.2">
      <c r="K14053" s="125"/>
      <c r="L14053" s="198"/>
      <c r="M14053" s="126"/>
      <c r="AA14053" s="241"/>
      <c r="AB14053" s="22"/>
    </row>
    <row r="14054" spans="11:28" x14ac:dyDescent="0.2">
      <c r="K14054" s="125"/>
      <c r="L14054" s="198"/>
      <c r="M14054" s="126"/>
      <c r="AA14054" s="241"/>
      <c r="AB14054" s="22"/>
    </row>
    <row r="14055" spans="11:28" x14ac:dyDescent="0.2">
      <c r="K14055" s="125"/>
      <c r="L14055" s="198"/>
      <c r="M14055" s="126"/>
      <c r="AA14055" s="241"/>
      <c r="AB14055" s="22"/>
    </row>
    <row r="14056" spans="11:28" x14ac:dyDescent="0.2">
      <c r="K14056" s="125"/>
      <c r="L14056" s="198"/>
      <c r="M14056" s="126"/>
      <c r="AA14056" s="241"/>
      <c r="AB14056" s="22"/>
    </row>
    <row r="14057" spans="11:28" x14ac:dyDescent="0.2">
      <c r="K14057" s="125"/>
      <c r="L14057" s="198"/>
      <c r="M14057" s="126"/>
      <c r="AA14057" s="241"/>
      <c r="AB14057" s="22"/>
    </row>
    <row r="14058" spans="11:28" x14ac:dyDescent="0.2">
      <c r="K14058" s="125"/>
      <c r="L14058" s="198"/>
      <c r="M14058" s="126"/>
      <c r="AA14058" s="241"/>
      <c r="AB14058" s="22"/>
    </row>
    <row r="14059" spans="11:28" x14ac:dyDescent="0.2">
      <c r="K14059" s="125"/>
      <c r="L14059" s="198"/>
      <c r="M14059" s="126"/>
      <c r="AA14059" s="241"/>
      <c r="AB14059" s="22"/>
    </row>
    <row r="14060" spans="11:28" x14ac:dyDescent="0.2">
      <c r="K14060" s="125"/>
      <c r="L14060" s="198"/>
      <c r="M14060" s="126"/>
      <c r="AA14060" s="241"/>
      <c r="AB14060" s="22"/>
    </row>
    <row r="14061" spans="11:28" x14ac:dyDescent="0.2">
      <c r="K14061" s="125"/>
      <c r="L14061" s="198"/>
      <c r="M14061" s="126"/>
      <c r="AA14061" s="241"/>
      <c r="AB14061" s="22"/>
    </row>
    <row r="14062" spans="11:28" x14ac:dyDescent="0.2">
      <c r="K14062" s="125"/>
      <c r="L14062" s="198"/>
      <c r="M14062" s="126"/>
      <c r="AA14062" s="241"/>
      <c r="AB14062" s="22"/>
    </row>
    <row r="14063" spans="11:28" x14ac:dyDescent="0.2">
      <c r="K14063" s="125"/>
      <c r="L14063" s="198"/>
      <c r="M14063" s="126"/>
      <c r="AA14063" s="241"/>
      <c r="AB14063" s="22"/>
    </row>
    <row r="14064" spans="11:28" x14ac:dyDescent="0.2">
      <c r="K14064" s="125"/>
      <c r="L14064" s="198"/>
      <c r="M14064" s="126"/>
      <c r="AA14064" s="241"/>
      <c r="AB14064" s="22"/>
    </row>
    <row r="14065" spans="11:28" x14ac:dyDescent="0.2">
      <c r="K14065" s="125"/>
      <c r="L14065" s="198"/>
      <c r="M14065" s="126"/>
      <c r="AA14065" s="241"/>
      <c r="AB14065" s="22"/>
    </row>
    <row r="14066" spans="11:28" x14ac:dyDescent="0.2">
      <c r="K14066" s="125"/>
      <c r="L14066" s="198"/>
      <c r="M14066" s="126"/>
      <c r="AA14066" s="241"/>
      <c r="AB14066" s="22"/>
    </row>
    <row r="14067" spans="11:28" x14ac:dyDescent="0.2">
      <c r="K14067" s="125"/>
      <c r="L14067" s="198"/>
      <c r="M14067" s="126"/>
      <c r="AA14067" s="241"/>
      <c r="AB14067" s="22"/>
    </row>
    <row r="14068" spans="11:28" x14ac:dyDescent="0.2">
      <c r="K14068" s="125"/>
      <c r="L14068" s="198"/>
      <c r="M14068" s="126"/>
      <c r="AA14068" s="241"/>
      <c r="AB14068" s="22"/>
    </row>
    <row r="14069" spans="11:28" x14ac:dyDescent="0.2">
      <c r="K14069" s="125"/>
      <c r="L14069" s="198"/>
      <c r="M14069" s="126"/>
      <c r="AA14069" s="241"/>
      <c r="AB14069" s="22"/>
    </row>
    <row r="14070" spans="11:28" x14ac:dyDescent="0.2">
      <c r="K14070" s="125"/>
      <c r="L14070" s="198"/>
      <c r="M14070" s="126"/>
      <c r="AA14070" s="241"/>
      <c r="AB14070" s="22"/>
    </row>
    <row r="14071" spans="11:28" x14ac:dyDescent="0.2">
      <c r="K14071" s="125"/>
      <c r="L14071" s="198"/>
      <c r="M14071" s="126"/>
      <c r="AA14071" s="241"/>
      <c r="AB14071" s="22"/>
    </row>
    <row r="14072" spans="11:28" x14ac:dyDescent="0.2">
      <c r="K14072" s="125"/>
      <c r="L14072" s="198"/>
      <c r="M14072" s="126"/>
      <c r="AA14072" s="241"/>
      <c r="AB14072" s="22"/>
    </row>
    <row r="14073" spans="11:28" x14ac:dyDescent="0.2">
      <c r="K14073" s="125"/>
      <c r="L14073" s="198"/>
      <c r="M14073" s="126"/>
      <c r="AA14073" s="241"/>
      <c r="AB14073" s="22"/>
    </row>
    <row r="14074" spans="11:28" x14ac:dyDescent="0.2">
      <c r="K14074" s="125"/>
      <c r="L14074" s="198"/>
      <c r="M14074" s="126"/>
      <c r="AA14074" s="241"/>
      <c r="AB14074" s="22"/>
    </row>
    <row r="14075" spans="11:28" x14ac:dyDescent="0.2">
      <c r="K14075" s="125"/>
      <c r="L14075" s="198"/>
      <c r="M14075" s="126"/>
      <c r="AA14075" s="241"/>
      <c r="AB14075" s="22"/>
    </row>
    <row r="14076" spans="11:28" x14ac:dyDescent="0.2">
      <c r="K14076" s="125"/>
      <c r="L14076" s="198"/>
      <c r="M14076" s="126"/>
      <c r="AA14076" s="241"/>
      <c r="AB14076" s="22"/>
    </row>
    <row r="14077" spans="11:28" x14ac:dyDescent="0.2">
      <c r="K14077" s="125"/>
      <c r="L14077" s="198"/>
      <c r="M14077" s="126"/>
      <c r="AA14077" s="241"/>
      <c r="AB14077" s="22"/>
    </row>
    <row r="14078" spans="11:28" x14ac:dyDescent="0.2">
      <c r="K14078" s="125"/>
      <c r="L14078" s="198"/>
      <c r="M14078" s="126"/>
      <c r="AA14078" s="241"/>
      <c r="AB14078" s="22"/>
    </row>
    <row r="14079" spans="11:28" x14ac:dyDescent="0.2">
      <c r="K14079" s="125"/>
      <c r="L14079" s="198"/>
      <c r="M14079" s="126"/>
      <c r="AA14079" s="241"/>
      <c r="AB14079" s="22"/>
    </row>
    <row r="14080" spans="11:28" x14ac:dyDescent="0.2">
      <c r="K14080" s="125"/>
      <c r="L14080" s="198"/>
      <c r="M14080" s="126"/>
      <c r="AA14080" s="241"/>
      <c r="AB14080" s="22"/>
    </row>
    <row r="14081" spans="11:28" x14ac:dyDescent="0.2">
      <c r="K14081" s="125"/>
      <c r="L14081" s="198"/>
      <c r="M14081" s="126"/>
      <c r="AA14081" s="241"/>
      <c r="AB14081" s="22"/>
    </row>
    <row r="14082" spans="11:28" x14ac:dyDescent="0.2">
      <c r="K14082" s="125"/>
      <c r="L14082" s="198"/>
      <c r="M14082" s="126"/>
      <c r="AA14082" s="241"/>
      <c r="AB14082" s="22"/>
    </row>
    <row r="14083" spans="11:28" x14ac:dyDescent="0.2">
      <c r="K14083" s="125"/>
      <c r="L14083" s="198"/>
      <c r="M14083" s="126"/>
      <c r="AA14083" s="241"/>
      <c r="AB14083" s="22"/>
    </row>
    <row r="14084" spans="11:28" x14ac:dyDescent="0.2">
      <c r="K14084" s="125"/>
      <c r="L14084" s="198"/>
      <c r="M14084" s="126"/>
      <c r="AA14084" s="241"/>
      <c r="AB14084" s="22"/>
    </row>
    <row r="14085" spans="11:28" x14ac:dyDescent="0.2">
      <c r="K14085" s="125"/>
      <c r="L14085" s="198"/>
      <c r="M14085" s="126"/>
      <c r="AA14085" s="241"/>
      <c r="AB14085" s="22"/>
    </row>
    <row r="14086" spans="11:28" x14ac:dyDescent="0.2">
      <c r="K14086" s="125"/>
      <c r="L14086" s="198"/>
      <c r="M14086" s="126"/>
      <c r="AA14086" s="241"/>
      <c r="AB14086" s="22"/>
    </row>
    <row r="14087" spans="11:28" x14ac:dyDescent="0.2">
      <c r="K14087" s="125"/>
      <c r="L14087" s="198"/>
      <c r="M14087" s="126"/>
      <c r="AA14087" s="241"/>
      <c r="AB14087" s="22"/>
    </row>
    <row r="14088" spans="11:28" x14ac:dyDescent="0.2">
      <c r="K14088" s="125"/>
      <c r="L14088" s="198"/>
      <c r="M14088" s="126"/>
      <c r="AA14088" s="241"/>
      <c r="AB14088" s="22"/>
    </row>
    <row r="14089" spans="11:28" x14ac:dyDescent="0.2">
      <c r="K14089" s="125"/>
      <c r="L14089" s="198"/>
      <c r="M14089" s="126"/>
      <c r="AA14089" s="241"/>
      <c r="AB14089" s="22"/>
    </row>
    <row r="14090" spans="11:28" x14ac:dyDescent="0.2">
      <c r="K14090" s="125"/>
      <c r="L14090" s="198"/>
      <c r="M14090" s="126"/>
      <c r="AA14090" s="241"/>
      <c r="AB14090" s="22"/>
    </row>
    <row r="14091" spans="11:28" x14ac:dyDescent="0.2">
      <c r="K14091" s="125"/>
      <c r="L14091" s="198"/>
      <c r="M14091" s="126"/>
      <c r="AA14091" s="241"/>
      <c r="AB14091" s="22"/>
    </row>
    <row r="14092" spans="11:28" x14ac:dyDescent="0.2">
      <c r="K14092" s="125"/>
      <c r="L14092" s="198"/>
      <c r="M14092" s="126"/>
      <c r="AA14092" s="241"/>
      <c r="AB14092" s="22"/>
    </row>
    <row r="14093" spans="11:28" x14ac:dyDescent="0.2">
      <c r="K14093" s="125"/>
      <c r="L14093" s="198"/>
      <c r="M14093" s="126"/>
      <c r="AA14093" s="241"/>
      <c r="AB14093" s="22"/>
    </row>
    <row r="14094" spans="11:28" x14ac:dyDescent="0.2">
      <c r="K14094" s="125"/>
      <c r="L14094" s="198"/>
      <c r="M14094" s="126"/>
      <c r="AA14094" s="241"/>
      <c r="AB14094" s="22"/>
    </row>
    <row r="14095" spans="11:28" x14ac:dyDescent="0.2">
      <c r="K14095" s="125"/>
      <c r="L14095" s="198"/>
      <c r="M14095" s="126"/>
      <c r="AA14095" s="241"/>
      <c r="AB14095" s="22"/>
    </row>
    <row r="14096" spans="11:28" x14ac:dyDescent="0.2">
      <c r="K14096" s="125"/>
      <c r="L14096" s="198"/>
      <c r="M14096" s="126"/>
      <c r="AA14096" s="241"/>
      <c r="AB14096" s="22"/>
    </row>
    <row r="14097" spans="11:28" x14ac:dyDescent="0.2">
      <c r="K14097" s="125"/>
      <c r="L14097" s="198"/>
      <c r="M14097" s="126"/>
      <c r="AA14097" s="241"/>
      <c r="AB14097" s="22"/>
    </row>
    <row r="14098" spans="11:28" x14ac:dyDescent="0.2">
      <c r="K14098" s="125"/>
      <c r="L14098" s="198"/>
      <c r="M14098" s="126"/>
      <c r="AA14098" s="241"/>
      <c r="AB14098" s="22"/>
    </row>
    <row r="14099" spans="11:28" x14ac:dyDescent="0.2">
      <c r="K14099" s="125"/>
      <c r="L14099" s="198"/>
      <c r="M14099" s="126"/>
      <c r="AA14099" s="241"/>
      <c r="AB14099" s="22"/>
    </row>
    <row r="14100" spans="11:28" x14ac:dyDescent="0.2">
      <c r="K14100" s="125"/>
      <c r="L14100" s="198"/>
      <c r="M14100" s="126"/>
      <c r="AA14100" s="241"/>
      <c r="AB14100" s="22"/>
    </row>
    <row r="14101" spans="11:28" x14ac:dyDescent="0.2">
      <c r="K14101" s="125"/>
      <c r="L14101" s="198"/>
      <c r="M14101" s="126"/>
      <c r="AA14101" s="241"/>
      <c r="AB14101" s="22"/>
    </row>
    <row r="14102" spans="11:28" x14ac:dyDescent="0.2">
      <c r="K14102" s="125"/>
      <c r="L14102" s="198"/>
      <c r="M14102" s="126"/>
      <c r="AA14102" s="241"/>
      <c r="AB14102" s="22"/>
    </row>
    <row r="14103" spans="11:28" x14ac:dyDescent="0.2">
      <c r="K14103" s="125"/>
      <c r="L14103" s="198"/>
      <c r="M14103" s="126"/>
      <c r="AA14103" s="241"/>
      <c r="AB14103" s="22"/>
    </row>
    <row r="14104" spans="11:28" x14ac:dyDescent="0.2">
      <c r="K14104" s="125"/>
      <c r="L14104" s="198"/>
      <c r="M14104" s="126"/>
      <c r="AA14104" s="241"/>
      <c r="AB14104" s="22"/>
    </row>
    <row r="14105" spans="11:28" x14ac:dyDescent="0.2">
      <c r="K14105" s="125"/>
      <c r="L14105" s="198"/>
      <c r="M14105" s="126"/>
      <c r="AA14105" s="241"/>
      <c r="AB14105" s="22"/>
    </row>
    <row r="14106" spans="11:28" x14ac:dyDescent="0.2">
      <c r="K14106" s="125"/>
      <c r="L14106" s="198"/>
      <c r="M14106" s="126"/>
      <c r="AA14106" s="241"/>
      <c r="AB14106" s="22"/>
    </row>
    <row r="14107" spans="11:28" x14ac:dyDescent="0.2">
      <c r="K14107" s="125"/>
      <c r="L14107" s="198"/>
      <c r="M14107" s="126"/>
      <c r="AA14107" s="241"/>
      <c r="AB14107" s="22"/>
    </row>
    <row r="14108" spans="11:28" x14ac:dyDescent="0.2">
      <c r="K14108" s="125"/>
      <c r="L14108" s="198"/>
      <c r="M14108" s="126"/>
      <c r="AA14108" s="241"/>
      <c r="AB14108" s="22"/>
    </row>
    <row r="14109" spans="11:28" x14ac:dyDescent="0.2">
      <c r="K14109" s="125"/>
      <c r="L14109" s="198"/>
      <c r="M14109" s="126"/>
      <c r="AA14109" s="241"/>
      <c r="AB14109" s="22"/>
    </row>
    <row r="14110" spans="11:28" x14ac:dyDescent="0.2">
      <c r="K14110" s="125"/>
      <c r="L14110" s="198"/>
      <c r="M14110" s="126"/>
      <c r="AA14110" s="241"/>
      <c r="AB14110" s="22"/>
    </row>
    <row r="14111" spans="11:28" x14ac:dyDescent="0.2">
      <c r="K14111" s="125"/>
      <c r="L14111" s="198"/>
      <c r="M14111" s="126"/>
      <c r="AA14111" s="241"/>
      <c r="AB14111" s="22"/>
    </row>
    <row r="14112" spans="11:28" x14ac:dyDescent="0.2">
      <c r="K14112" s="125"/>
      <c r="L14112" s="198"/>
      <c r="M14112" s="126"/>
      <c r="AA14112" s="241"/>
      <c r="AB14112" s="22"/>
    </row>
    <row r="14113" spans="11:28" x14ac:dyDescent="0.2">
      <c r="K14113" s="125"/>
      <c r="L14113" s="198"/>
      <c r="M14113" s="126"/>
      <c r="AA14113" s="241"/>
      <c r="AB14113" s="22"/>
    </row>
    <row r="14114" spans="11:28" x14ac:dyDescent="0.2">
      <c r="K14114" s="125"/>
      <c r="L14114" s="198"/>
      <c r="M14114" s="126"/>
      <c r="AA14114" s="241"/>
      <c r="AB14114" s="22"/>
    </row>
    <row r="14115" spans="11:28" x14ac:dyDescent="0.2">
      <c r="K14115" s="125"/>
      <c r="L14115" s="198"/>
      <c r="M14115" s="126"/>
      <c r="AA14115" s="241"/>
      <c r="AB14115" s="22"/>
    </row>
    <row r="14116" spans="11:28" x14ac:dyDescent="0.2">
      <c r="K14116" s="125"/>
      <c r="L14116" s="198"/>
      <c r="M14116" s="126"/>
      <c r="AA14116" s="241"/>
      <c r="AB14116" s="22"/>
    </row>
    <row r="14117" spans="11:28" x14ac:dyDescent="0.2">
      <c r="K14117" s="125"/>
      <c r="L14117" s="198"/>
      <c r="M14117" s="126"/>
      <c r="AA14117" s="241"/>
      <c r="AB14117" s="22"/>
    </row>
    <row r="14118" spans="11:28" x14ac:dyDescent="0.2">
      <c r="K14118" s="125"/>
      <c r="L14118" s="198"/>
      <c r="M14118" s="126"/>
      <c r="AA14118" s="241"/>
      <c r="AB14118" s="22"/>
    </row>
    <row r="14119" spans="11:28" x14ac:dyDescent="0.2">
      <c r="K14119" s="125"/>
      <c r="L14119" s="198"/>
      <c r="M14119" s="126"/>
      <c r="AA14119" s="241"/>
      <c r="AB14119" s="22"/>
    </row>
    <row r="14120" spans="11:28" x14ac:dyDescent="0.2">
      <c r="K14120" s="125"/>
      <c r="L14120" s="198"/>
      <c r="M14120" s="126"/>
      <c r="AA14120" s="241"/>
      <c r="AB14120" s="22"/>
    </row>
    <row r="14121" spans="11:28" x14ac:dyDescent="0.2">
      <c r="K14121" s="125"/>
      <c r="L14121" s="198"/>
      <c r="M14121" s="126"/>
      <c r="AA14121" s="241"/>
      <c r="AB14121" s="22"/>
    </row>
    <row r="14122" spans="11:28" x14ac:dyDescent="0.2">
      <c r="K14122" s="125"/>
      <c r="L14122" s="198"/>
      <c r="M14122" s="126"/>
      <c r="AA14122" s="241"/>
      <c r="AB14122" s="22"/>
    </row>
    <row r="14123" spans="11:28" x14ac:dyDescent="0.2">
      <c r="K14123" s="125"/>
      <c r="L14123" s="198"/>
      <c r="M14123" s="126"/>
      <c r="AA14123" s="241"/>
      <c r="AB14123" s="22"/>
    </row>
    <row r="14124" spans="11:28" x14ac:dyDescent="0.2">
      <c r="K14124" s="125"/>
      <c r="L14124" s="198"/>
      <c r="M14124" s="126"/>
      <c r="AA14124" s="241"/>
      <c r="AB14124" s="22"/>
    </row>
    <row r="14125" spans="11:28" x14ac:dyDescent="0.2">
      <c r="K14125" s="125"/>
      <c r="L14125" s="198"/>
      <c r="M14125" s="126"/>
      <c r="AA14125" s="241"/>
      <c r="AB14125" s="22"/>
    </row>
    <row r="14126" spans="11:28" x14ac:dyDescent="0.2">
      <c r="K14126" s="125"/>
      <c r="L14126" s="198"/>
      <c r="M14126" s="126"/>
      <c r="AA14126" s="241"/>
      <c r="AB14126" s="22"/>
    </row>
    <row r="14127" spans="11:28" x14ac:dyDescent="0.2">
      <c r="K14127" s="125"/>
      <c r="L14127" s="198"/>
      <c r="M14127" s="126"/>
      <c r="AA14127" s="241"/>
      <c r="AB14127" s="22"/>
    </row>
    <row r="14128" spans="11:28" x14ac:dyDescent="0.2">
      <c r="K14128" s="125"/>
      <c r="L14128" s="198"/>
      <c r="M14128" s="126"/>
      <c r="AA14128" s="241"/>
      <c r="AB14128" s="22"/>
    </row>
    <row r="14129" spans="11:28" x14ac:dyDescent="0.2">
      <c r="K14129" s="125"/>
      <c r="L14129" s="198"/>
      <c r="M14129" s="126"/>
      <c r="AA14129" s="241"/>
      <c r="AB14129" s="22"/>
    </row>
    <row r="14130" spans="11:28" x14ac:dyDescent="0.2">
      <c r="K14130" s="125"/>
      <c r="L14130" s="198"/>
      <c r="M14130" s="126"/>
      <c r="AA14130" s="241"/>
      <c r="AB14130" s="22"/>
    </row>
    <row r="14131" spans="11:28" x14ac:dyDescent="0.2">
      <c r="K14131" s="125"/>
      <c r="L14131" s="198"/>
      <c r="M14131" s="126"/>
      <c r="AA14131" s="241"/>
      <c r="AB14131" s="22"/>
    </row>
    <row r="14132" spans="11:28" x14ac:dyDescent="0.2">
      <c r="K14132" s="125"/>
      <c r="L14132" s="198"/>
      <c r="M14132" s="126"/>
      <c r="AA14132" s="241"/>
      <c r="AB14132" s="22"/>
    </row>
    <row r="14133" spans="11:28" x14ac:dyDescent="0.2">
      <c r="K14133" s="125"/>
      <c r="L14133" s="198"/>
      <c r="M14133" s="126"/>
      <c r="AA14133" s="241"/>
      <c r="AB14133" s="22"/>
    </row>
    <row r="14134" spans="11:28" x14ac:dyDescent="0.2">
      <c r="K14134" s="125"/>
      <c r="L14134" s="198"/>
      <c r="M14134" s="126"/>
      <c r="AA14134" s="241"/>
      <c r="AB14134" s="22"/>
    </row>
    <row r="14135" spans="11:28" x14ac:dyDescent="0.2">
      <c r="K14135" s="125"/>
      <c r="L14135" s="198"/>
      <c r="M14135" s="126"/>
      <c r="AA14135" s="241"/>
      <c r="AB14135" s="22"/>
    </row>
    <row r="14136" spans="11:28" x14ac:dyDescent="0.2">
      <c r="K14136" s="125"/>
      <c r="L14136" s="198"/>
      <c r="M14136" s="126"/>
      <c r="AA14136" s="241"/>
      <c r="AB14136" s="22"/>
    </row>
    <row r="14137" spans="11:28" x14ac:dyDescent="0.2">
      <c r="K14137" s="125"/>
      <c r="L14137" s="198"/>
      <c r="M14137" s="126"/>
      <c r="AA14137" s="241"/>
      <c r="AB14137" s="22"/>
    </row>
    <row r="14138" spans="11:28" x14ac:dyDescent="0.2">
      <c r="K14138" s="125"/>
      <c r="L14138" s="198"/>
      <c r="M14138" s="126"/>
      <c r="AA14138" s="241"/>
      <c r="AB14138" s="22"/>
    </row>
    <row r="14139" spans="11:28" x14ac:dyDescent="0.2">
      <c r="K14139" s="125"/>
      <c r="L14139" s="198"/>
      <c r="M14139" s="126"/>
      <c r="AA14139" s="241"/>
      <c r="AB14139" s="22"/>
    </row>
    <row r="14140" spans="11:28" x14ac:dyDescent="0.2">
      <c r="K14140" s="125"/>
      <c r="L14140" s="198"/>
      <c r="M14140" s="126"/>
      <c r="AA14140" s="241"/>
      <c r="AB14140" s="22"/>
    </row>
    <row r="14141" spans="11:28" x14ac:dyDescent="0.2">
      <c r="K14141" s="125"/>
      <c r="L14141" s="198"/>
      <c r="M14141" s="126"/>
      <c r="AA14141" s="241"/>
      <c r="AB14141" s="22"/>
    </row>
    <row r="14142" spans="11:28" x14ac:dyDescent="0.2">
      <c r="K14142" s="125"/>
      <c r="L14142" s="198"/>
      <c r="M14142" s="126"/>
      <c r="AA14142" s="241"/>
      <c r="AB14142" s="22"/>
    </row>
    <row r="14143" spans="11:28" x14ac:dyDescent="0.2">
      <c r="K14143" s="125"/>
      <c r="L14143" s="198"/>
      <c r="M14143" s="126"/>
      <c r="AA14143" s="241"/>
      <c r="AB14143" s="22"/>
    </row>
    <row r="14144" spans="11:28" x14ac:dyDescent="0.2">
      <c r="K14144" s="125"/>
      <c r="L14144" s="198"/>
      <c r="M14144" s="126"/>
      <c r="AA14144" s="241"/>
      <c r="AB14144" s="22"/>
    </row>
    <row r="14145" spans="11:28" x14ac:dyDescent="0.2">
      <c r="K14145" s="125"/>
      <c r="L14145" s="198"/>
      <c r="M14145" s="126"/>
      <c r="AA14145" s="241"/>
      <c r="AB14145" s="22"/>
    </row>
    <row r="14146" spans="11:28" x14ac:dyDescent="0.2">
      <c r="K14146" s="125"/>
      <c r="L14146" s="198"/>
      <c r="M14146" s="126"/>
      <c r="AA14146" s="241"/>
      <c r="AB14146" s="22"/>
    </row>
    <row r="14147" spans="11:28" x14ac:dyDescent="0.2">
      <c r="K14147" s="125"/>
      <c r="L14147" s="198"/>
      <c r="M14147" s="126"/>
      <c r="AA14147" s="241"/>
      <c r="AB14147" s="22"/>
    </row>
    <row r="14148" spans="11:28" x14ac:dyDescent="0.2">
      <c r="K14148" s="125"/>
      <c r="L14148" s="198"/>
      <c r="M14148" s="126"/>
      <c r="AA14148" s="241"/>
      <c r="AB14148" s="22"/>
    </row>
    <row r="14149" spans="11:28" x14ac:dyDescent="0.2">
      <c r="K14149" s="125"/>
      <c r="L14149" s="198"/>
      <c r="M14149" s="126"/>
      <c r="AA14149" s="241"/>
      <c r="AB14149" s="22"/>
    </row>
    <row r="14150" spans="11:28" x14ac:dyDescent="0.2">
      <c r="K14150" s="125"/>
      <c r="L14150" s="198"/>
      <c r="M14150" s="126"/>
      <c r="AA14150" s="241"/>
      <c r="AB14150" s="22"/>
    </row>
    <row r="14151" spans="11:28" x14ac:dyDescent="0.2">
      <c r="K14151" s="125"/>
      <c r="L14151" s="198"/>
      <c r="M14151" s="126"/>
      <c r="AA14151" s="241"/>
      <c r="AB14151" s="22"/>
    </row>
    <row r="14152" spans="11:28" x14ac:dyDescent="0.2">
      <c r="K14152" s="125"/>
      <c r="L14152" s="198"/>
      <c r="M14152" s="126"/>
      <c r="AA14152" s="241"/>
      <c r="AB14152" s="22"/>
    </row>
    <row r="14153" spans="11:28" x14ac:dyDescent="0.2">
      <c r="K14153" s="125"/>
      <c r="L14153" s="198"/>
      <c r="M14153" s="126"/>
      <c r="AA14153" s="241"/>
      <c r="AB14153" s="22"/>
    </row>
    <row r="14154" spans="11:28" x14ac:dyDescent="0.2">
      <c r="K14154" s="125"/>
      <c r="L14154" s="198"/>
      <c r="M14154" s="126"/>
      <c r="AA14154" s="241"/>
      <c r="AB14154" s="22"/>
    </row>
    <row r="14155" spans="11:28" x14ac:dyDescent="0.2">
      <c r="K14155" s="125"/>
      <c r="L14155" s="198"/>
      <c r="M14155" s="126"/>
      <c r="AA14155" s="241"/>
      <c r="AB14155" s="22"/>
    </row>
    <row r="14156" spans="11:28" x14ac:dyDescent="0.2">
      <c r="K14156" s="125"/>
      <c r="L14156" s="198"/>
      <c r="M14156" s="126"/>
      <c r="AA14156" s="241"/>
      <c r="AB14156" s="22"/>
    </row>
    <row r="14157" spans="11:28" x14ac:dyDescent="0.2">
      <c r="K14157" s="125"/>
      <c r="L14157" s="198"/>
      <c r="M14157" s="126"/>
      <c r="AA14157" s="241"/>
      <c r="AB14157" s="22"/>
    </row>
    <row r="14158" spans="11:28" x14ac:dyDescent="0.2">
      <c r="K14158" s="125"/>
      <c r="L14158" s="198"/>
      <c r="M14158" s="126"/>
      <c r="AA14158" s="241"/>
      <c r="AB14158" s="22"/>
    </row>
    <row r="14159" spans="11:28" x14ac:dyDescent="0.2">
      <c r="K14159" s="125"/>
      <c r="L14159" s="198"/>
      <c r="M14159" s="126"/>
      <c r="AA14159" s="241"/>
      <c r="AB14159" s="22"/>
    </row>
    <row r="14160" spans="11:28" x14ac:dyDescent="0.2">
      <c r="K14160" s="125"/>
      <c r="L14160" s="198"/>
      <c r="M14160" s="126"/>
      <c r="AA14160" s="241"/>
      <c r="AB14160" s="22"/>
    </row>
    <row r="14161" spans="11:28" x14ac:dyDescent="0.2">
      <c r="K14161" s="125"/>
      <c r="L14161" s="198"/>
      <c r="M14161" s="126"/>
      <c r="AA14161" s="241"/>
      <c r="AB14161" s="22"/>
    </row>
    <row r="14162" spans="11:28" x14ac:dyDescent="0.2">
      <c r="K14162" s="125"/>
      <c r="L14162" s="198"/>
      <c r="M14162" s="126"/>
      <c r="AA14162" s="241"/>
      <c r="AB14162" s="22"/>
    </row>
    <row r="14163" spans="11:28" x14ac:dyDescent="0.2">
      <c r="K14163" s="125"/>
      <c r="L14163" s="198"/>
      <c r="M14163" s="126"/>
      <c r="AA14163" s="241"/>
      <c r="AB14163" s="22"/>
    </row>
    <row r="14164" spans="11:28" x14ac:dyDescent="0.2">
      <c r="K14164" s="125"/>
      <c r="L14164" s="198"/>
      <c r="M14164" s="126"/>
      <c r="AA14164" s="241"/>
      <c r="AB14164" s="22"/>
    </row>
    <row r="14165" spans="11:28" x14ac:dyDescent="0.2">
      <c r="K14165" s="125"/>
      <c r="L14165" s="198"/>
      <c r="M14165" s="126"/>
      <c r="AA14165" s="241"/>
      <c r="AB14165" s="22"/>
    </row>
    <row r="14166" spans="11:28" x14ac:dyDescent="0.2">
      <c r="K14166" s="125"/>
      <c r="L14166" s="198"/>
      <c r="M14166" s="126"/>
      <c r="AA14166" s="241"/>
      <c r="AB14166" s="22"/>
    </row>
    <row r="14167" spans="11:28" x14ac:dyDescent="0.2">
      <c r="K14167" s="125"/>
      <c r="L14167" s="198"/>
      <c r="M14167" s="126"/>
      <c r="AA14167" s="241"/>
      <c r="AB14167" s="22"/>
    </row>
    <row r="14168" spans="11:28" x14ac:dyDescent="0.2">
      <c r="K14168" s="125"/>
      <c r="L14168" s="198"/>
      <c r="M14168" s="126"/>
      <c r="AA14168" s="241"/>
      <c r="AB14168" s="22"/>
    </row>
    <row r="14169" spans="11:28" x14ac:dyDescent="0.2">
      <c r="K14169" s="125"/>
      <c r="L14169" s="198"/>
      <c r="M14169" s="126"/>
      <c r="AA14169" s="241"/>
      <c r="AB14169" s="22"/>
    </row>
    <row r="14170" spans="11:28" x14ac:dyDescent="0.2">
      <c r="K14170" s="125"/>
      <c r="L14170" s="198"/>
      <c r="M14170" s="126"/>
      <c r="AA14170" s="241"/>
      <c r="AB14170" s="22"/>
    </row>
    <row r="14171" spans="11:28" x14ac:dyDescent="0.2">
      <c r="K14171" s="125"/>
      <c r="L14171" s="198"/>
      <c r="M14171" s="126"/>
      <c r="AA14171" s="241"/>
      <c r="AB14171" s="22"/>
    </row>
    <row r="14172" spans="11:28" x14ac:dyDescent="0.2">
      <c r="K14172" s="125"/>
      <c r="L14172" s="198"/>
      <c r="M14172" s="126"/>
      <c r="AA14172" s="241"/>
      <c r="AB14172" s="22"/>
    </row>
    <row r="14173" spans="11:28" x14ac:dyDescent="0.2">
      <c r="K14173" s="125"/>
      <c r="L14173" s="198"/>
      <c r="M14173" s="126"/>
      <c r="AA14173" s="241"/>
      <c r="AB14173" s="22"/>
    </row>
    <row r="14174" spans="11:28" x14ac:dyDescent="0.2">
      <c r="K14174" s="125"/>
      <c r="L14174" s="198"/>
      <c r="M14174" s="126"/>
      <c r="AA14174" s="241"/>
      <c r="AB14174" s="22"/>
    </row>
    <row r="14175" spans="11:28" x14ac:dyDescent="0.2">
      <c r="K14175" s="125"/>
      <c r="L14175" s="198"/>
      <c r="M14175" s="126"/>
      <c r="AA14175" s="241"/>
      <c r="AB14175" s="22"/>
    </row>
    <row r="14176" spans="11:28" x14ac:dyDescent="0.2">
      <c r="K14176" s="125"/>
      <c r="L14176" s="198"/>
      <c r="M14176" s="126"/>
      <c r="AA14176" s="241"/>
      <c r="AB14176" s="22"/>
    </row>
    <row r="14177" spans="11:28" x14ac:dyDescent="0.2">
      <c r="K14177" s="125"/>
      <c r="L14177" s="198"/>
      <c r="M14177" s="126"/>
      <c r="AA14177" s="241"/>
      <c r="AB14177" s="22"/>
    </row>
    <row r="14178" spans="11:28" x14ac:dyDescent="0.2">
      <c r="K14178" s="125"/>
      <c r="L14178" s="198"/>
      <c r="M14178" s="126"/>
      <c r="AA14178" s="241"/>
      <c r="AB14178" s="22"/>
    </row>
    <row r="14179" spans="11:28" x14ac:dyDescent="0.2">
      <c r="K14179" s="125"/>
      <c r="L14179" s="198"/>
      <c r="M14179" s="126"/>
      <c r="AA14179" s="241"/>
      <c r="AB14179" s="22"/>
    </row>
    <row r="14180" spans="11:28" x14ac:dyDescent="0.2">
      <c r="K14180" s="125"/>
      <c r="L14180" s="198"/>
      <c r="M14180" s="126"/>
      <c r="AA14180" s="241"/>
      <c r="AB14180" s="22"/>
    </row>
    <row r="14181" spans="11:28" x14ac:dyDescent="0.2">
      <c r="K14181" s="125"/>
      <c r="L14181" s="198"/>
      <c r="M14181" s="126"/>
      <c r="AA14181" s="241"/>
      <c r="AB14181" s="22"/>
    </row>
    <row r="14182" spans="11:28" x14ac:dyDescent="0.2">
      <c r="K14182" s="125"/>
      <c r="L14182" s="198"/>
      <c r="M14182" s="126"/>
      <c r="AA14182" s="241"/>
      <c r="AB14182" s="22"/>
    </row>
    <row r="14183" spans="11:28" x14ac:dyDescent="0.2">
      <c r="K14183" s="125"/>
      <c r="L14183" s="198"/>
      <c r="M14183" s="126"/>
      <c r="AA14183" s="241"/>
      <c r="AB14183" s="22"/>
    </row>
    <row r="14184" spans="11:28" x14ac:dyDescent="0.2">
      <c r="K14184" s="125"/>
      <c r="L14184" s="198"/>
      <c r="M14184" s="126"/>
      <c r="AA14184" s="241"/>
      <c r="AB14184" s="22"/>
    </row>
    <row r="14185" spans="11:28" x14ac:dyDescent="0.2">
      <c r="K14185" s="125"/>
      <c r="L14185" s="198"/>
      <c r="M14185" s="126"/>
      <c r="AA14185" s="241"/>
      <c r="AB14185" s="22"/>
    </row>
    <row r="14186" spans="11:28" x14ac:dyDescent="0.2">
      <c r="K14186" s="125"/>
      <c r="L14186" s="198"/>
      <c r="M14186" s="126"/>
      <c r="AA14186" s="241"/>
      <c r="AB14186" s="22"/>
    </row>
    <row r="14187" spans="11:28" x14ac:dyDescent="0.2">
      <c r="K14187" s="125"/>
      <c r="L14187" s="198"/>
      <c r="M14187" s="126"/>
      <c r="AA14187" s="241"/>
      <c r="AB14187" s="22"/>
    </row>
    <row r="14188" spans="11:28" x14ac:dyDescent="0.2">
      <c r="K14188" s="125"/>
      <c r="L14188" s="198"/>
      <c r="M14188" s="126"/>
      <c r="AA14188" s="241"/>
      <c r="AB14188" s="22"/>
    </row>
    <row r="14189" spans="11:28" x14ac:dyDescent="0.2">
      <c r="K14189" s="125"/>
      <c r="L14189" s="198"/>
      <c r="M14189" s="126"/>
      <c r="AA14189" s="241"/>
      <c r="AB14189" s="22"/>
    </row>
    <row r="14190" spans="11:28" x14ac:dyDescent="0.2">
      <c r="K14190" s="125"/>
      <c r="L14190" s="198"/>
      <c r="M14190" s="126"/>
      <c r="AA14190" s="241"/>
      <c r="AB14190" s="22"/>
    </row>
    <row r="14191" spans="11:28" x14ac:dyDescent="0.2">
      <c r="K14191" s="125"/>
      <c r="L14191" s="198"/>
      <c r="M14191" s="126"/>
      <c r="AA14191" s="241"/>
      <c r="AB14191" s="22"/>
    </row>
    <row r="14192" spans="11:28" x14ac:dyDescent="0.2">
      <c r="K14192" s="125"/>
      <c r="L14192" s="198"/>
      <c r="M14192" s="126"/>
      <c r="AA14192" s="241"/>
      <c r="AB14192" s="22"/>
    </row>
    <row r="14193" spans="11:28" x14ac:dyDescent="0.2">
      <c r="K14193" s="125"/>
      <c r="L14193" s="198"/>
      <c r="M14193" s="126"/>
      <c r="AA14193" s="241"/>
      <c r="AB14193" s="22"/>
    </row>
    <row r="14194" spans="11:28" x14ac:dyDescent="0.2">
      <c r="K14194" s="125"/>
      <c r="L14194" s="198"/>
      <c r="M14194" s="126"/>
      <c r="AA14194" s="241"/>
      <c r="AB14194" s="22"/>
    </row>
    <row r="14195" spans="11:28" x14ac:dyDescent="0.2">
      <c r="K14195" s="125"/>
      <c r="L14195" s="198"/>
      <c r="M14195" s="126"/>
      <c r="AA14195" s="241"/>
      <c r="AB14195" s="22"/>
    </row>
    <row r="14196" spans="11:28" x14ac:dyDescent="0.2">
      <c r="K14196" s="125"/>
      <c r="L14196" s="198"/>
      <c r="M14196" s="126"/>
      <c r="AA14196" s="241"/>
      <c r="AB14196" s="22"/>
    </row>
    <row r="14197" spans="11:28" x14ac:dyDescent="0.2">
      <c r="K14197" s="125"/>
      <c r="L14197" s="198"/>
      <c r="M14197" s="126"/>
      <c r="AA14197" s="241"/>
      <c r="AB14197" s="22"/>
    </row>
    <row r="14198" spans="11:28" x14ac:dyDescent="0.2">
      <c r="K14198" s="125"/>
      <c r="L14198" s="198"/>
      <c r="M14198" s="126"/>
      <c r="AA14198" s="241"/>
      <c r="AB14198" s="22"/>
    </row>
    <row r="14199" spans="11:28" x14ac:dyDescent="0.2">
      <c r="K14199" s="125"/>
      <c r="L14199" s="198"/>
      <c r="M14199" s="126"/>
      <c r="AA14199" s="241"/>
      <c r="AB14199" s="22"/>
    </row>
    <row r="14200" spans="11:28" x14ac:dyDescent="0.2">
      <c r="K14200" s="125"/>
      <c r="L14200" s="198"/>
      <c r="M14200" s="126"/>
      <c r="AA14200" s="241"/>
      <c r="AB14200" s="22"/>
    </row>
    <row r="14201" spans="11:28" x14ac:dyDescent="0.2">
      <c r="K14201" s="125"/>
      <c r="L14201" s="198"/>
      <c r="M14201" s="126"/>
      <c r="AA14201" s="241"/>
      <c r="AB14201" s="22"/>
    </row>
    <row r="14202" spans="11:28" x14ac:dyDescent="0.2">
      <c r="K14202" s="125"/>
      <c r="L14202" s="198"/>
      <c r="M14202" s="126"/>
      <c r="AA14202" s="241"/>
      <c r="AB14202" s="22"/>
    </row>
    <row r="14203" spans="11:28" x14ac:dyDescent="0.2">
      <c r="K14203" s="125"/>
      <c r="L14203" s="198"/>
      <c r="M14203" s="126"/>
      <c r="AA14203" s="241"/>
      <c r="AB14203" s="22"/>
    </row>
    <row r="14204" spans="11:28" x14ac:dyDescent="0.2">
      <c r="K14204" s="125"/>
      <c r="L14204" s="198"/>
      <c r="M14204" s="126"/>
      <c r="AA14204" s="241"/>
      <c r="AB14204" s="22"/>
    </row>
    <row r="14205" spans="11:28" x14ac:dyDescent="0.2">
      <c r="K14205" s="125"/>
      <c r="L14205" s="198"/>
      <c r="M14205" s="126"/>
      <c r="AA14205" s="241"/>
      <c r="AB14205" s="22"/>
    </row>
    <row r="14206" spans="11:28" x14ac:dyDescent="0.2">
      <c r="K14206" s="125"/>
      <c r="L14206" s="198"/>
      <c r="M14206" s="126"/>
      <c r="AA14206" s="241"/>
      <c r="AB14206" s="22"/>
    </row>
    <row r="14207" spans="11:28" x14ac:dyDescent="0.2">
      <c r="K14207" s="125"/>
      <c r="L14207" s="198"/>
      <c r="M14207" s="126"/>
      <c r="AA14207" s="241"/>
      <c r="AB14207" s="22"/>
    </row>
    <row r="14208" spans="11:28" x14ac:dyDescent="0.2">
      <c r="K14208" s="125"/>
      <c r="L14208" s="198"/>
      <c r="M14208" s="126"/>
      <c r="AA14208" s="241"/>
      <c r="AB14208" s="22"/>
    </row>
    <row r="14209" spans="11:28" x14ac:dyDescent="0.2">
      <c r="K14209" s="125"/>
      <c r="L14209" s="198"/>
      <c r="M14209" s="126"/>
      <c r="AA14209" s="241"/>
      <c r="AB14209" s="22"/>
    </row>
    <row r="14210" spans="11:28" x14ac:dyDescent="0.2">
      <c r="K14210" s="125"/>
      <c r="L14210" s="198"/>
      <c r="M14210" s="126"/>
      <c r="AA14210" s="241"/>
      <c r="AB14210" s="22"/>
    </row>
    <row r="14211" spans="11:28" x14ac:dyDescent="0.2">
      <c r="K14211" s="125"/>
      <c r="L14211" s="198"/>
      <c r="M14211" s="126"/>
      <c r="AA14211" s="241"/>
      <c r="AB14211" s="22"/>
    </row>
    <row r="14212" spans="11:28" x14ac:dyDescent="0.2">
      <c r="K14212" s="125"/>
      <c r="L14212" s="198"/>
      <c r="M14212" s="126"/>
      <c r="AA14212" s="241"/>
      <c r="AB14212" s="22"/>
    </row>
    <row r="14213" spans="11:28" x14ac:dyDescent="0.2">
      <c r="K14213" s="125"/>
      <c r="L14213" s="198"/>
      <c r="M14213" s="126"/>
      <c r="AA14213" s="241"/>
      <c r="AB14213" s="22"/>
    </row>
    <row r="14214" spans="11:28" x14ac:dyDescent="0.2">
      <c r="K14214" s="125"/>
      <c r="L14214" s="198"/>
      <c r="M14214" s="126"/>
      <c r="AA14214" s="241"/>
      <c r="AB14214" s="22"/>
    </row>
    <row r="14215" spans="11:28" x14ac:dyDescent="0.2">
      <c r="K14215" s="125"/>
      <c r="L14215" s="198"/>
      <c r="M14215" s="126"/>
      <c r="AA14215" s="241"/>
      <c r="AB14215" s="22"/>
    </row>
    <row r="14216" spans="11:28" x14ac:dyDescent="0.2">
      <c r="K14216" s="125"/>
      <c r="L14216" s="198"/>
      <c r="M14216" s="126"/>
      <c r="AA14216" s="241"/>
      <c r="AB14216" s="22"/>
    </row>
    <row r="14217" spans="11:28" x14ac:dyDescent="0.2">
      <c r="K14217" s="125"/>
      <c r="L14217" s="198"/>
      <c r="M14217" s="126"/>
      <c r="AA14217" s="241"/>
      <c r="AB14217" s="22"/>
    </row>
    <row r="14218" spans="11:28" x14ac:dyDescent="0.2">
      <c r="K14218" s="125"/>
      <c r="L14218" s="198"/>
      <c r="M14218" s="126"/>
      <c r="AA14218" s="241"/>
      <c r="AB14218" s="22"/>
    </row>
    <row r="14219" spans="11:28" x14ac:dyDescent="0.2">
      <c r="K14219" s="125"/>
      <c r="L14219" s="198"/>
      <c r="M14219" s="126"/>
      <c r="AA14219" s="241"/>
      <c r="AB14219" s="22"/>
    </row>
    <row r="14220" spans="11:28" x14ac:dyDescent="0.2">
      <c r="K14220" s="125"/>
      <c r="L14220" s="198"/>
      <c r="M14220" s="126"/>
      <c r="AA14220" s="241"/>
      <c r="AB14220" s="22"/>
    </row>
    <row r="14221" spans="11:28" x14ac:dyDescent="0.2">
      <c r="K14221" s="125"/>
      <c r="L14221" s="198"/>
      <c r="M14221" s="126"/>
      <c r="AA14221" s="241"/>
      <c r="AB14221" s="22"/>
    </row>
    <row r="14222" spans="11:28" x14ac:dyDescent="0.2">
      <c r="K14222" s="125"/>
      <c r="L14222" s="198"/>
      <c r="M14222" s="126"/>
      <c r="AA14222" s="241"/>
      <c r="AB14222" s="22"/>
    </row>
    <row r="14223" spans="11:28" x14ac:dyDescent="0.2">
      <c r="K14223" s="125"/>
      <c r="L14223" s="198"/>
      <c r="M14223" s="126"/>
      <c r="AA14223" s="241"/>
      <c r="AB14223" s="22"/>
    </row>
    <row r="14224" spans="11:28" x14ac:dyDescent="0.2">
      <c r="K14224" s="125"/>
      <c r="L14224" s="198"/>
      <c r="M14224" s="126"/>
      <c r="AA14224" s="241"/>
      <c r="AB14224" s="22"/>
    </row>
    <row r="14225" spans="11:28" x14ac:dyDescent="0.2">
      <c r="K14225" s="125"/>
      <c r="L14225" s="198"/>
      <c r="M14225" s="126"/>
      <c r="AA14225" s="241"/>
      <c r="AB14225" s="22"/>
    </row>
    <row r="14226" spans="11:28" x14ac:dyDescent="0.2">
      <c r="K14226" s="125"/>
      <c r="L14226" s="198"/>
      <c r="M14226" s="126"/>
      <c r="AA14226" s="241"/>
      <c r="AB14226" s="22"/>
    </row>
    <row r="14227" spans="11:28" x14ac:dyDescent="0.2">
      <c r="K14227" s="125"/>
      <c r="L14227" s="198"/>
      <c r="M14227" s="126"/>
      <c r="AA14227" s="241"/>
      <c r="AB14227" s="22"/>
    </row>
    <row r="14228" spans="11:28" x14ac:dyDescent="0.2">
      <c r="K14228" s="125"/>
      <c r="L14228" s="198"/>
      <c r="M14228" s="126"/>
      <c r="AA14228" s="241"/>
      <c r="AB14228" s="22"/>
    </row>
    <row r="14229" spans="11:28" x14ac:dyDescent="0.2">
      <c r="K14229" s="125"/>
      <c r="L14229" s="198"/>
      <c r="M14229" s="126"/>
      <c r="AA14229" s="241"/>
      <c r="AB14229" s="22"/>
    </row>
    <row r="14230" spans="11:28" x14ac:dyDescent="0.2">
      <c r="K14230" s="125"/>
      <c r="L14230" s="198"/>
      <c r="M14230" s="126"/>
      <c r="AA14230" s="241"/>
      <c r="AB14230" s="22"/>
    </row>
    <row r="14231" spans="11:28" x14ac:dyDescent="0.2">
      <c r="K14231" s="125"/>
      <c r="L14231" s="198"/>
      <c r="M14231" s="126"/>
      <c r="AA14231" s="241"/>
      <c r="AB14231" s="22"/>
    </row>
    <row r="14232" spans="11:28" x14ac:dyDescent="0.2">
      <c r="K14232" s="125"/>
      <c r="L14232" s="198"/>
      <c r="M14232" s="126"/>
      <c r="AA14232" s="241"/>
      <c r="AB14232" s="22"/>
    </row>
    <row r="14233" spans="11:28" x14ac:dyDescent="0.2">
      <c r="K14233" s="125"/>
      <c r="L14233" s="198"/>
      <c r="M14233" s="126"/>
      <c r="AA14233" s="241"/>
      <c r="AB14233" s="22"/>
    </row>
    <row r="14234" spans="11:28" x14ac:dyDescent="0.2">
      <c r="K14234" s="125"/>
      <c r="L14234" s="198"/>
      <c r="M14234" s="126"/>
      <c r="AA14234" s="241"/>
      <c r="AB14234" s="22"/>
    </row>
    <row r="14235" spans="11:28" x14ac:dyDescent="0.2">
      <c r="K14235" s="125"/>
      <c r="L14235" s="198"/>
      <c r="M14235" s="126"/>
      <c r="AA14235" s="241"/>
      <c r="AB14235" s="22"/>
    </row>
    <row r="14236" spans="11:28" x14ac:dyDescent="0.2">
      <c r="K14236" s="125"/>
      <c r="L14236" s="198"/>
      <c r="M14236" s="126"/>
      <c r="AA14236" s="241"/>
      <c r="AB14236" s="22"/>
    </row>
    <row r="14237" spans="11:28" x14ac:dyDescent="0.2">
      <c r="K14237" s="125"/>
      <c r="L14237" s="198"/>
      <c r="M14237" s="126"/>
      <c r="AA14237" s="241"/>
      <c r="AB14237" s="22"/>
    </row>
    <row r="14238" spans="11:28" x14ac:dyDescent="0.2">
      <c r="K14238" s="125"/>
      <c r="L14238" s="198"/>
      <c r="M14238" s="126"/>
      <c r="AA14238" s="241"/>
      <c r="AB14238" s="22"/>
    </row>
    <row r="14239" spans="11:28" x14ac:dyDescent="0.2">
      <c r="K14239" s="125"/>
      <c r="L14239" s="198"/>
      <c r="M14239" s="126"/>
      <c r="AA14239" s="241"/>
      <c r="AB14239" s="22"/>
    </row>
    <row r="14240" spans="11:28" x14ac:dyDescent="0.2">
      <c r="K14240" s="125"/>
      <c r="L14240" s="198"/>
      <c r="M14240" s="126"/>
      <c r="AA14240" s="241"/>
      <c r="AB14240" s="22"/>
    </row>
    <row r="14241" spans="11:28" x14ac:dyDescent="0.2">
      <c r="K14241" s="125"/>
      <c r="L14241" s="198"/>
      <c r="M14241" s="126"/>
      <c r="AA14241" s="241"/>
      <c r="AB14241" s="22"/>
    </row>
    <row r="14242" spans="11:28" x14ac:dyDescent="0.2">
      <c r="K14242" s="125"/>
      <c r="L14242" s="198"/>
      <c r="M14242" s="126"/>
      <c r="AA14242" s="241"/>
      <c r="AB14242" s="22"/>
    </row>
    <row r="14243" spans="11:28" x14ac:dyDescent="0.2">
      <c r="K14243" s="125"/>
      <c r="L14243" s="198"/>
      <c r="M14243" s="126"/>
      <c r="AA14243" s="241"/>
      <c r="AB14243" s="22"/>
    </row>
    <row r="14244" spans="11:28" x14ac:dyDescent="0.2">
      <c r="K14244" s="125"/>
      <c r="L14244" s="198"/>
      <c r="M14244" s="126"/>
      <c r="AA14244" s="241"/>
      <c r="AB14244" s="22"/>
    </row>
    <row r="14245" spans="11:28" x14ac:dyDescent="0.2">
      <c r="K14245" s="125"/>
      <c r="L14245" s="198"/>
      <c r="M14245" s="126"/>
      <c r="AA14245" s="241"/>
      <c r="AB14245" s="22"/>
    </row>
    <row r="14246" spans="11:28" x14ac:dyDescent="0.2">
      <c r="K14246" s="125"/>
      <c r="L14246" s="198"/>
      <c r="M14246" s="126"/>
      <c r="AA14246" s="241"/>
      <c r="AB14246" s="22"/>
    </row>
    <row r="14247" spans="11:28" x14ac:dyDescent="0.2">
      <c r="K14247" s="125"/>
      <c r="L14247" s="198"/>
      <c r="M14247" s="126"/>
      <c r="AA14247" s="241"/>
      <c r="AB14247" s="22"/>
    </row>
    <row r="14248" spans="11:28" x14ac:dyDescent="0.2">
      <c r="K14248" s="125"/>
      <c r="L14248" s="198"/>
      <c r="M14248" s="126"/>
      <c r="AA14248" s="241"/>
      <c r="AB14248" s="22"/>
    </row>
    <row r="14249" spans="11:28" x14ac:dyDescent="0.2">
      <c r="K14249" s="125"/>
      <c r="L14249" s="198"/>
      <c r="M14249" s="126"/>
      <c r="AA14249" s="241"/>
      <c r="AB14249" s="22"/>
    </row>
    <row r="14250" spans="11:28" x14ac:dyDescent="0.2">
      <c r="K14250" s="125"/>
      <c r="L14250" s="198"/>
      <c r="M14250" s="126"/>
      <c r="AA14250" s="241"/>
      <c r="AB14250" s="22"/>
    </row>
    <row r="14251" spans="11:28" x14ac:dyDescent="0.2">
      <c r="K14251" s="125"/>
      <c r="L14251" s="198"/>
      <c r="M14251" s="126"/>
      <c r="AA14251" s="241"/>
      <c r="AB14251" s="22"/>
    </row>
    <row r="14252" spans="11:28" x14ac:dyDescent="0.2">
      <c r="K14252" s="125"/>
      <c r="L14252" s="198"/>
      <c r="M14252" s="126"/>
      <c r="AA14252" s="241"/>
      <c r="AB14252" s="22"/>
    </row>
    <row r="14253" spans="11:28" x14ac:dyDescent="0.2">
      <c r="K14253" s="125"/>
      <c r="L14253" s="198"/>
      <c r="M14253" s="126"/>
      <c r="AA14253" s="241"/>
      <c r="AB14253" s="22"/>
    </row>
    <row r="14254" spans="11:28" x14ac:dyDescent="0.2">
      <c r="K14254" s="125"/>
      <c r="L14254" s="198"/>
      <c r="M14254" s="126"/>
      <c r="AA14254" s="241"/>
      <c r="AB14254" s="22"/>
    </row>
    <row r="14255" spans="11:28" x14ac:dyDescent="0.2">
      <c r="K14255" s="125"/>
      <c r="L14255" s="198"/>
      <c r="M14255" s="126"/>
      <c r="AA14255" s="241"/>
      <c r="AB14255" s="22"/>
    </row>
    <row r="14256" spans="11:28" x14ac:dyDescent="0.2">
      <c r="K14256" s="125"/>
      <c r="L14256" s="198"/>
      <c r="M14256" s="126"/>
      <c r="AA14256" s="241"/>
      <c r="AB14256" s="22"/>
    </row>
    <row r="14257" spans="11:28" x14ac:dyDescent="0.2">
      <c r="K14257" s="125"/>
      <c r="L14257" s="198"/>
      <c r="M14257" s="126"/>
      <c r="AA14257" s="241"/>
      <c r="AB14257" s="22"/>
    </row>
    <row r="14258" spans="11:28" x14ac:dyDescent="0.2">
      <c r="K14258" s="125"/>
      <c r="L14258" s="198"/>
      <c r="M14258" s="126"/>
      <c r="AA14258" s="241"/>
      <c r="AB14258" s="22"/>
    </row>
    <row r="14259" spans="11:28" x14ac:dyDescent="0.2">
      <c r="K14259" s="125"/>
      <c r="L14259" s="198"/>
      <c r="M14259" s="126"/>
      <c r="AA14259" s="241"/>
      <c r="AB14259" s="22"/>
    </row>
    <row r="14260" spans="11:28" x14ac:dyDescent="0.2">
      <c r="K14260" s="125"/>
      <c r="L14260" s="198"/>
      <c r="M14260" s="126"/>
      <c r="AA14260" s="241"/>
      <c r="AB14260" s="22"/>
    </row>
    <row r="14261" spans="11:28" x14ac:dyDescent="0.2">
      <c r="K14261" s="125"/>
      <c r="L14261" s="198"/>
      <c r="M14261" s="126"/>
      <c r="AA14261" s="241"/>
      <c r="AB14261" s="22"/>
    </row>
    <row r="14262" spans="11:28" x14ac:dyDescent="0.2">
      <c r="K14262" s="125"/>
      <c r="L14262" s="198"/>
      <c r="M14262" s="126"/>
      <c r="AA14262" s="241"/>
      <c r="AB14262" s="22"/>
    </row>
    <row r="14263" spans="11:28" x14ac:dyDescent="0.2">
      <c r="K14263" s="125"/>
      <c r="L14263" s="198"/>
      <c r="M14263" s="126"/>
      <c r="AA14263" s="241"/>
      <c r="AB14263" s="22"/>
    </row>
    <row r="14264" spans="11:28" x14ac:dyDescent="0.2">
      <c r="K14264" s="125"/>
      <c r="L14264" s="198"/>
      <c r="M14264" s="126"/>
      <c r="AA14264" s="241"/>
      <c r="AB14264" s="22"/>
    </row>
    <row r="14265" spans="11:28" x14ac:dyDescent="0.2">
      <c r="K14265" s="125"/>
      <c r="L14265" s="198"/>
      <c r="M14265" s="126"/>
      <c r="AA14265" s="241"/>
      <c r="AB14265" s="22"/>
    </row>
    <row r="14266" spans="11:28" x14ac:dyDescent="0.2">
      <c r="K14266" s="125"/>
      <c r="L14266" s="198"/>
      <c r="M14266" s="126"/>
      <c r="AA14266" s="241"/>
      <c r="AB14266" s="22"/>
    </row>
    <row r="14267" spans="11:28" x14ac:dyDescent="0.2">
      <c r="K14267" s="125"/>
      <c r="L14267" s="198"/>
      <c r="M14267" s="126"/>
      <c r="AA14267" s="241"/>
      <c r="AB14267" s="22"/>
    </row>
    <row r="14268" spans="11:28" x14ac:dyDescent="0.2">
      <c r="K14268" s="125"/>
      <c r="L14268" s="198"/>
      <c r="M14268" s="126"/>
      <c r="AA14268" s="241"/>
      <c r="AB14268" s="22"/>
    </row>
    <row r="14269" spans="11:28" x14ac:dyDescent="0.2">
      <c r="K14269" s="125"/>
      <c r="L14269" s="198"/>
      <c r="M14269" s="126"/>
      <c r="AA14269" s="241"/>
      <c r="AB14269" s="22"/>
    </row>
    <row r="14270" spans="11:28" x14ac:dyDescent="0.2">
      <c r="K14270" s="125"/>
      <c r="L14270" s="198"/>
      <c r="M14270" s="126"/>
      <c r="AA14270" s="241"/>
      <c r="AB14270" s="22"/>
    </row>
    <row r="14271" spans="11:28" x14ac:dyDescent="0.2">
      <c r="K14271" s="125"/>
      <c r="L14271" s="198"/>
      <c r="M14271" s="126"/>
      <c r="AA14271" s="241"/>
      <c r="AB14271" s="22"/>
    </row>
    <row r="14272" spans="11:28" x14ac:dyDescent="0.2">
      <c r="K14272" s="125"/>
      <c r="L14272" s="198"/>
      <c r="M14272" s="126"/>
      <c r="AA14272" s="241"/>
      <c r="AB14272" s="22"/>
    </row>
    <row r="14273" spans="11:28" x14ac:dyDescent="0.2">
      <c r="K14273" s="125"/>
      <c r="L14273" s="198"/>
      <c r="M14273" s="126"/>
      <c r="AA14273" s="241"/>
      <c r="AB14273" s="22"/>
    </row>
    <row r="14274" spans="11:28" x14ac:dyDescent="0.2">
      <c r="K14274" s="125"/>
      <c r="L14274" s="198"/>
      <c r="M14274" s="126"/>
      <c r="AA14274" s="241"/>
      <c r="AB14274" s="22"/>
    </row>
    <row r="14275" spans="11:28" x14ac:dyDescent="0.2">
      <c r="K14275" s="125"/>
      <c r="L14275" s="198"/>
      <c r="M14275" s="126"/>
      <c r="AA14275" s="241"/>
      <c r="AB14275" s="22"/>
    </row>
    <row r="14276" spans="11:28" x14ac:dyDescent="0.2">
      <c r="K14276" s="125"/>
      <c r="L14276" s="198"/>
      <c r="M14276" s="126"/>
      <c r="AA14276" s="241"/>
      <c r="AB14276" s="22"/>
    </row>
    <row r="14277" spans="11:28" x14ac:dyDescent="0.2">
      <c r="K14277" s="125"/>
      <c r="L14277" s="198"/>
      <c r="M14277" s="126"/>
      <c r="AA14277" s="241"/>
      <c r="AB14277" s="22"/>
    </row>
    <row r="14278" spans="11:28" x14ac:dyDescent="0.2">
      <c r="K14278" s="125"/>
      <c r="L14278" s="198"/>
      <c r="M14278" s="126"/>
      <c r="AA14278" s="241"/>
      <c r="AB14278" s="22"/>
    </row>
    <row r="14279" spans="11:28" x14ac:dyDescent="0.2">
      <c r="K14279" s="125"/>
      <c r="L14279" s="198"/>
      <c r="M14279" s="126"/>
      <c r="AA14279" s="241"/>
      <c r="AB14279" s="22"/>
    </row>
    <row r="14280" spans="11:28" x14ac:dyDescent="0.2">
      <c r="K14280" s="125"/>
      <c r="L14280" s="198"/>
      <c r="M14280" s="126"/>
      <c r="AA14280" s="241"/>
      <c r="AB14280" s="22"/>
    </row>
    <row r="14281" spans="11:28" x14ac:dyDescent="0.2">
      <c r="K14281" s="125"/>
      <c r="L14281" s="198"/>
      <c r="M14281" s="126"/>
      <c r="AA14281" s="241"/>
      <c r="AB14281" s="22"/>
    </row>
    <row r="14282" spans="11:28" x14ac:dyDescent="0.2">
      <c r="K14282" s="125"/>
      <c r="L14282" s="198"/>
      <c r="M14282" s="126"/>
      <c r="AA14282" s="241"/>
      <c r="AB14282" s="22"/>
    </row>
    <row r="14283" spans="11:28" x14ac:dyDescent="0.2">
      <c r="K14283" s="125"/>
      <c r="L14283" s="198"/>
      <c r="M14283" s="126"/>
      <c r="AA14283" s="241"/>
      <c r="AB14283" s="22"/>
    </row>
    <row r="14284" spans="11:28" x14ac:dyDescent="0.2">
      <c r="K14284" s="125"/>
      <c r="L14284" s="198"/>
      <c r="M14284" s="126"/>
      <c r="AA14284" s="241"/>
      <c r="AB14284" s="22"/>
    </row>
    <row r="14285" spans="11:28" x14ac:dyDescent="0.2">
      <c r="K14285" s="125"/>
      <c r="L14285" s="198"/>
      <c r="M14285" s="126"/>
      <c r="AA14285" s="241"/>
      <c r="AB14285" s="22"/>
    </row>
    <row r="14286" spans="11:28" x14ac:dyDescent="0.2">
      <c r="K14286" s="125"/>
      <c r="L14286" s="198"/>
      <c r="M14286" s="126"/>
      <c r="AA14286" s="241"/>
      <c r="AB14286" s="22"/>
    </row>
    <row r="14287" spans="11:28" x14ac:dyDescent="0.2">
      <c r="K14287" s="125"/>
      <c r="L14287" s="198"/>
      <c r="M14287" s="126"/>
      <c r="AA14287" s="241"/>
      <c r="AB14287" s="22"/>
    </row>
    <row r="14288" spans="11:28" x14ac:dyDescent="0.2">
      <c r="K14288" s="125"/>
      <c r="L14288" s="198"/>
      <c r="M14288" s="126"/>
      <c r="AA14288" s="241"/>
      <c r="AB14288" s="22"/>
    </row>
    <row r="14289" spans="11:28" x14ac:dyDescent="0.2">
      <c r="K14289" s="125"/>
      <c r="L14289" s="198"/>
      <c r="M14289" s="126"/>
      <c r="AA14289" s="241"/>
      <c r="AB14289" s="22"/>
    </row>
    <row r="14290" spans="11:28" x14ac:dyDescent="0.2">
      <c r="K14290" s="125"/>
      <c r="L14290" s="198"/>
      <c r="M14290" s="126"/>
      <c r="AA14290" s="241"/>
      <c r="AB14290" s="22"/>
    </row>
    <row r="14291" spans="11:28" x14ac:dyDescent="0.2">
      <c r="K14291" s="125"/>
      <c r="L14291" s="198"/>
      <c r="M14291" s="126"/>
      <c r="AA14291" s="241"/>
      <c r="AB14291" s="22"/>
    </row>
    <row r="14292" spans="11:28" x14ac:dyDescent="0.2">
      <c r="K14292" s="125"/>
      <c r="L14292" s="198"/>
      <c r="M14292" s="126"/>
      <c r="AA14292" s="241"/>
      <c r="AB14292" s="22"/>
    </row>
    <row r="14293" spans="11:28" x14ac:dyDescent="0.2">
      <c r="K14293" s="125"/>
      <c r="L14293" s="198"/>
      <c r="M14293" s="126"/>
      <c r="AA14293" s="241"/>
      <c r="AB14293" s="22"/>
    </row>
    <row r="14294" spans="11:28" x14ac:dyDescent="0.2">
      <c r="K14294" s="125"/>
      <c r="L14294" s="198"/>
      <c r="M14294" s="126"/>
      <c r="AA14294" s="241"/>
      <c r="AB14294" s="22"/>
    </row>
    <row r="14295" spans="11:28" x14ac:dyDescent="0.2">
      <c r="K14295" s="125"/>
      <c r="L14295" s="198"/>
      <c r="M14295" s="126"/>
      <c r="AA14295" s="241"/>
      <c r="AB14295" s="22"/>
    </row>
    <row r="14296" spans="11:28" x14ac:dyDescent="0.2">
      <c r="K14296" s="125"/>
      <c r="L14296" s="198"/>
      <c r="M14296" s="126"/>
      <c r="AA14296" s="241"/>
      <c r="AB14296" s="22"/>
    </row>
    <row r="14297" spans="11:28" x14ac:dyDescent="0.2">
      <c r="K14297" s="125"/>
      <c r="L14297" s="198"/>
      <c r="M14297" s="126"/>
      <c r="AA14297" s="241"/>
      <c r="AB14297" s="22"/>
    </row>
    <row r="14298" spans="11:28" x14ac:dyDescent="0.2">
      <c r="K14298" s="125"/>
      <c r="L14298" s="198"/>
      <c r="M14298" s="126"/>
      <c r="AA14298" s="241"/>
      <c r="AB14298" s="22"/>
    </row>
    <row r="14299" spans="11:28" x14ac:dyDescent="0.2">
      <c r="K14299" s="125"/>
      <c r="L14299" s="198"/>
      <c r="M14299" s="126"/>
      <c r="AA14299" s="241"/>
      <c r="AB14299" s="22"/>
    </row>
    <row r="14300" spans="11:28" x14ac:dyDescent="0.2">
      <c r="K14300" s="125"/>
      <c r="L14300" s="198"/>
      <c r="M14300" s="126"/>
      <c r="AA14300" s="241"/>
      <c r="AB14300" s="22"/>
    </row>
    <row r="14301" spans="11:28" x14ac:dyDescent="0.2">
      <c r="K14301" s="125"/>
      <c r="L14301" s="198"/>
      <c r="M14301" s="126"/>
      <c r="AA14301" s="241"/>
      <c r="AB14301" s="22"/>
    </row>
    <row r="14302" spans="11:28" x14ac:dyDescent="0.2">
      <c r="K14302" s="125"/>
      <c r="L14302" s="198"/>
      <c r="M14302" s="126"/>
      <c r="AA14302" s="241"/>
      <c r="AB14302" s="22"/>
    </row>
    <row r="14303" spans="11:28" x14ac:dyDescent="0.2">
      <c r="K14303" s="125"/>
      <c r="L14303" s="198"/>
      <c r="M14303" s="126"/>
      <c r="AA14303" s="241"/>
      <c r="AB14303" s="22"/>
    </row>
    <row r="14304" spans="11:28" x14ac:dyDescent="0.2">
      <c r="K14304" s="125"/>
      <c r="L14304" s="198"/>
      <c r="M14304" s="126"/>
      <c r="AA14304" s="241"/>
      <c r="AB14304" s="22"/>
    </row>
    <row r="14305" spans="11:28" x14ac:dyDescent="0.2">
      <c r="K14305" s="125"/>
      <c r="L14305" s="198"/>
      <c r="M14305" s="126"/>
      <c r="AA14305" s="241"/>
      <c r="AB14305" s="22"/>
    </row>
    <row r="14306" spans="11:28" x14ac:dyDescent="0.2">
      <c r="K14306" s="125"/>
      <c r="L14306" s="198"/>
      <c r="M14306" s="126"/>
      <c r="AA14306" s="241"/>
      <c r="AB14306" s="22"/>
    </row>
    <row r="14307" spans="11:28" x14ac:dyDescent="0.2">
      <c r="K14307" s="125"/>
      <c r="L14307" s="198"/>
      <c r="M14307" s="126"/>
      <c r="AA14307" s="241"/>
      <c r="AB14307" s="22"/>
    </row>
    <row r="14308" spans="11:28" x14ac:dyDescent="0.2">
      <c r="K14308" s="125"/>
      <c r="L14308" s="198"/>
      <c r="M14308" s="126"/>
      <c r="AA14308" s="241"/>
      <c r="AB14308" s="22"/>
    </row>
    <row r="14309" spans="11:28" x14ac:dyDescent="0.2">
      <c r="K14309" s="125"/>
      <c r="L14309" s="198"/>
      <c r="M14309" s="126"/>
      <c r="AA14309" s="241"/>
      <c r="AB14309" s="22"/>
    </row>
    <row r="14310" spans="11:28" x14ac:dyDescent="0.2">
      <c r="K14310" s="125"/>
      <c r="L14310" s="198"/>
      <c r="M14310" s="126"/>
      <c r="AA14310" s="241"/>
      <c r="AB14310" s="22"/>
    </row>
    <row r="14311" spans="11:28" x14ac:dyDescent="0.2">
      <c r="K14311" s="125"/>
      <c r="L14311" s="198"/>
      <c r="M14311" s="126"/>
      <c r="AA14311" s="241"/>
      <c r="AB14311" s="22"/>
    </row>
    <row r="14312" spans="11:28" x14ac:dyDescent="0.2">
      <c r="K14312" s="125"/>
      <c r="L14312" s="198"/>
      <c r="M14312" s="126"/>
      <c r="AA14312" s="241"/>
      <c r="AB14312" s="22"/>
    </row>
    <row r="14313" spans="11:28" x14ac:dyDescent="0.2">
      <c r="K14313" s="125"/>
      <c r="L14313" s="198"/>
      <c r="M14313" s="126"/>
      <c r="AA14313" s="241"/>
      <c r="AB14313" s="22"/>
    </row>
    <row r="14314" spans="11:28" x14ac:dyDescent="0.2">
      <c r="K14314" s="125"/>
      <c r="L14314" s="198"/>
      <c r="M14314" s="126"/>
      <c r="AA14314" s="241"/>
      <c r="AB14314" s="22"/>
    </row>
    <row r="14315" spans="11:28" x14ac:dyDescent="0.2">
      <c r="K14315" s="125"/>
      <c r="L14315" s="198"/>
      <c r="M14315" s="126"/>
      <c r="AA14315" s="241"/>
      <c r="AB14315" s="22"/>
    </row>
    <row r="14316" spans="11:28" x14ac:dyDescent="0.2">
      <c r="K14316" s="125"/>
      <c r="L14316" s="198"/>
      <c r="M14316" s="126"/>
      <c r="AA14316" s="241"/>
      <c r="AB14316" s="22"/>
    </row>
    <row r="14317" spans="11:28" x14ac:dyDescent="0.2">
      <c r="K14317" s="125"/>
      <c r="L14317" s="198"/>
      <c r="M14317" s="126"/>
      <c r="AA14317" s="241"/>
      <c r="AB14317" s="22"/>
    </row>
    <row r="14318" spans="11:28" x14ac:dyDescent="0.2">
      <c r="K14318" s="125"/>
      <c r="L14318" s="198"/>
      <c r="M14318" s="126"/>
      <c r="AA14318" s="241"/>
      <c r="AB14318" s="22"/>
    </row>
    <row r="14319" spans="11:28" x14ac:dyDescent="0.2">
      <c r="K14319" s="125"/>
      <c r="L14319" s="198"/>
      <c r="M14319" s="126"/>
      <c r="AA14319" s="241"/>
      <c r="AB14319" s="22"/>
    </row>
    <row r="14320" spans="11:28" x14ac:dyDescent="0.2">
      <c r="K14320" s="125"/>
      <c r="L14320" s="198"/>
      <c r="M14320" s="126"/>
      <c r="AA14320" s="241"/>
      <c r="AB14320" s="22"/>
    </row>
    <row r="14321" spans="11:28" x14ac:dyDescent="0.2">
      <c r="K14321" s="125"/>
      <c r="L14321" s="198"/>
      <c r="M14321" s="126"/>
      <c r="AA14321" s="241"/>
      <c r="AB14321" s="22"/>
    </row>
    <row r="14322" spans="11:28" x14ac:dyDescent="0.2">
      <c r="K14322" s="125"/>
      <c r="L14322" s="198"/>
      <c r="M14322" s="126"/>
      <c r="AA14322" s="241"/>
      <c r="AB14322" s="22"/>
    </row>
    <row r="14323" spans="11:28" x14ac:dyDescent="0.2">
      <c r="K14323" s="125"/>
      <c r="L14323" s="198"/>
      <c r="M14323" s="126"/>
      <c r="AA14323" s="241"/>
      <c r="AB14323" s="22"/>
    </row>
    <row r="14324" spans="11:28" x14ac:dyDescent="0.2">
      <c r="K14324" s="125"/>
      <c r="L14324" s="198"/>
      <c r="M14324" s="126"/>
      <c r="AA14324" s="241"/>
      <c r="AB14324" s="22"/>
    </row>
    <row r="14325" spans="11:28" x14ac:dyDescent="0.2">
      <c r="K14325" s="125"/>
      <c r="L14325" s="198"/>
      <c r="M14325" s="126"/>
      <c r="AA14325" s="241"/>
      <c r="AB14325" s="22"/>
    </row>
    <row r="14326" spans="11:28" x14ac:dyDescent="0.2">
      <c r="K14326" s="125"/>
      <c r="L14326" s="198"/>
      <c r="M14326" s="126"/>
      <c r="AA14326" s="241"/>
      <c r="AB14326" s="22"/>
    </row>
    <row r="14327" spans="11:28" x14ac:dyDescent="0.2">
      <c r="K14327" s="125"/>
      <c r="L14327" s="198"/>
      <c r="M14327" s="126"/>
      <c r="AA14327" s="241"/>
      <c r="AB14327" s="22"/>
    </row>
    <row r="14328" spans="11:28" x14ac:dyDescent="0.2">
      <c r="K14328" s="125"/>
      <c r="L14328" s="198"/>
      <c r="M14328" s="126"/>
      <c r="AA14328" s="241"/>
      <c r="AB14328" s="22"/>
    </row>
    <row r="14329" spans="11:28" x14ac:dyDescent="0.2">
      <c r="K14329" s="125"/>
      <c r="L14329" s="198"/>
      <c r="M14329" s="126"/>
      <c r="AA14329" s="241"/>
      <c r="AB14329" s="22"/>
    </row>
    <row r="14330" spans="11:28" x14ac:dyDescent="0.2">
      <c r="K14330" s="125"/>
      <c r="L14330" s="198"/>
      <c r="M14330" s="126"/>
      <c r="AA14330" s="241"/>
      <c r="AB14330" s="22"/>
    </row>
    <row r="14331" spans="11:28" x14ac:dyDescent="0.2">
      <c r="K14331" s="125"/>
      <c r="L14331" s="198"/>
      <c r="M14331" s="126"/>
      <c r="AA14331" s="241"/>
      <c r="AB14331" s="22"/>
    </row>
    <row r="14332" spans="11:28" x14ac:dyDescent="0.2">
      <c r="K14332" s="125"/>
      <c r="L14332" s="198"/>
      <c r="M14332" s="126"/>
      <c r="AA14332" s="241"/>
      <c r="AB14332" s="22"/>
    </row>
    <row r="14333" spans="11:28" x14ac:dyDescent="0.2">
      <c r="K14333" s="125"/>
      <c r="L14333" s="198"/>
      <c r="M14333" s="126"/>
      <c r="AA14333" s="241"/>
      <c r="AB14333" s="22"/>
    </row>
    <row r="14334" spans="11:28" x14ac:dyDescent="0.2">
      <c r="K14334" s="125"/>
      <c r="L14334" s="198"/>
      <c r="M14334" s="126"/>
      <c r="AA14334" s="241"/>
      <c r="AB14334" s="22"/>
    </row>
    <row r="14335" spans="11:28" x14ac:dyDescent="0.2">
      <c r="K14335" s="125"/>
      <c r="L14335" s="198"/>
      <c r="M14335" s="126"/>
      <c r="AA14335" s="241"/>
      <c r="AB14335" s="22"/>
    </row>
    <row r="14336" spans="11:28" x14ac:dyDescent="0.2">
      <c r="K14336" s="125"/>
      <c r="L14336" s="198"/>
      <c r="M14336" s="126"/>
      <c r="AA14336" s="241"/>
      <c r="AB14336" s="22"/>
    </row>
    <row r="14337" spans="11:28" x14ac:dyDescent="0.2">
      <c r="K14337" s="125"/>
      <c r="L14337" s="198"/>
      <c r="M14337" s="126"/>
      <c r="AA14337" s="241"/>
      <c r="AB14337" s="22"/>
    </row>
    <row r="14338" spans="11:28" x14ac:dyDescent="0.2">
      <c r="K14338" s="125"/>
      <c r="L14338" s="198"/>
      <c r="M14338" s="126"/>
      <c r="AA14338" s="241"/>
      <c r="AB14338" s="22"/>
    </row>
    <row r="14339" spans="11:28" x14ac:dyDescent="0.2">
      <c r="K14339" s="125"/>
      <c r="L14339" s="198"/>
      <c r="M14339" s="126"/>
      <c r="AA14339" s="241"/>
      <c r="AB14339" s="22"/>
    </row>
    <row r="14340" spans="11:28" x14ac:dyDescent="0.2">
      <c r="K14340" s="125"/>
      <c r="L14340" s="198"/>
      <c r="M14340" s="126"/>
      <c r="AA14340" s="241"/>
      <c r="AB14340" s="22"/>
    </row>
    <row r="14341" spans="11:28" x14ac:dyDescent="0.2">
      <c r="K14341" s="125"/>
      <c r="L14341" s="198"/>
      <c r="M14341" s="126"/>
      <c r="AA14341" s="241"/>
      <c r="AB14341" s="22"/>
    </row>
    <row r="14342" spans="11:28" x14ac:dyDescent="0.2">
      <c r="K14342" s="125"/>
      <c r="L14342" s="198"/>
      <c r="M14342" s="126"/>
      <c r="AA14342" s="241"/>
      <c r="AB14342" s="22"/>
    </row>
    <row r="14343" spans="11:28" x14ac:dyDescent="0.2">
      <c r="K14343" s="125"/>
      <c r="L14343" s="198"/>
      <c r="M14343" s="126"/>
      <c r="AA14343" s="241"/>
      <c r="AB14343" s="22"/>
    </row>
    <row r="14344" spans="11:28" x14ac:dyDescent="0.2">
      <c r="K14344" s="125"/>
      <c r="L14344" s="198"/>
      <c r="M14344" s="126"/>
      <c r="AA14344" s="241"/>
      <c r="AB14344" s="22"/>
    </row>
    <row r="14345" spans="11:28" x14ac:dyDescent="0.2">
      <c r="K14345" s="125"/>
      <c r="L14345" s="198"/>
      <c r="M14345" s="126"/>
      <c r="AA14345" s="241"/>
      <c r="AB14345" s="22"/>
    </row>
    <row r="14346" spans="11:28" x14ac:dyDescent="0.2">
      <c r="K14346" s="125"/>
      <c r="L14346" s="198"/>
      <c r="M14346" s="126"/>
      <c r="AA14346" s="241"/>
      <c r="AB14346" s="22"/>
    </row>
    <row r="14347" spans="11:28" x14ac:dyDescent="0.2">
      <c r="K14347" s="125"/>
      <c r="L14347" s="198"/>
      <c r="M14347" s="126"/>
      <c r="AA14347" s="241"/>
      <c r="AB14347" s="22"/>
    </row>
    <row r="14348" spans="11:28" x14ac:dyDescent="0.2">
      <c r="K14348" s="125"/>
      <c r="L14348" s="198"/>
      <c r="M14348" s="126"/>
      <c r="AA14348" s="241"/>
      <c r="AB14348" s="22"/>
    </row>
    <row r="14349" spans="11:28" x14ac:dyDescent="0.2">
      <c r="K14349" s="125"/>
      <c r="L14349" s="198"/>
      <c r="M14349" s="126"/>
      <c r="AA14349" s="241"/>
      <c r="AB14349" s="22"/>
    </row>
    <row r="14350" spans="11:28" x14ac:dyDescent="0.2">
      <c r="K14350" s="125"/>
      <c r="L14350" s="198"/>
      <c r="M14350" s="126"/>
      <c r="AA14350" s="241"/>
      <c r="AB14350" s="22"/>
    </row>
    <row r="14351" spans="11:28" x14ac:dyDescent="0.2">
      <c r="K14351" s="125"/>
      <c r="L14351" s="198"/>
      <c r="M14351" s="126"/>
      <c r="AA14351" s="241"/>
      <c r="AB14351" s="22"/>
    </row>
    <row r="14352" spans="11:28" x14ac:dyDescent="0.2">
      <c r="K14352" s="125"/>
      <c r="L14352" s="198"/>
      <c r="M14352" s="126"/>
      <c r="AA14352" s="241"/>
      <c r="AB14352" s="22"/>
    </row>
    <row r="14353" spans="11:28" x14ac:dyDescent="0.2">
      <c r="K14353" s="125"/>
      <c r="L14353" s="198"/>
      <c r="M14353" s="126"/>
      <c r="AA14353" s="241"/>
      <c r="AB14353" s="22"/>
    </row>
    <row r="14354" spans="11:28" x14ac:dyDescent="0.2">
      <c r="K14354" s="125"/>
      <c r="L14354" s="198"/>
      <c r="M14354" s="126"/>
      <c r="AA14354" s="241"/>
      <c r="AB14354" s="22"/>
    </row>
    <row r="14355" spans="11:28" x14ac:dyDescent="0.2">
      <c r="K14355" s="125"/>
      <c r="L14355" s="198"/>
      <c r="M14355" s="126"/>
      <c r="AA14355" s="241"/>
      <c r="AB14355" s="22"/>
    </row>
    <row r="14356" spans="11:28" x14ac:dyDescent="0.2">
      <c r="K14356" s="125"/>
      <c r="L14356" s="198"/>
      <c r="M14356" s="126"/>
      <c r="AA14356" s="241"/>
      <c r="AB14356" s="22"/>
    </row>
    <row r="14357" spans="11:28" x14ac:dyDescent="0.2">
      <c r="K14357" s="125"/>
      <c r="L14357" s="198"/>
      <c r="M14357" s="126"/>
      <c r="AA14357" s="241"/>
      <c r="AB14357" s="22"/>
    </row>
    <row r="14358" spans="11:28" x14ac:dyDescent="0.2">
      <c r="K14358" s="125"/>
      <c r="L14358" s="198"/>
      <c r="M14358" s="126"/>
      <c r="AA14358" s="241"/>
      <c r="AB14358" s="22"/>
    </row>
    <row r="14359" spans="11:28" x14ac:dyDescent="0.2">
      <c r="K14359" s="125"/>
      <c r="L14359" s="198"/>
      <c r="M14359" s="126"/>
      <c r="AA14359" s="241"/>
      <c r="AB14359" s="22"/>
    </row>
    <row r="14360" spans="11:28" x14ac:dyDescent="0.2">
      <c r="K14360" s="125"/>
      <c r="L14360" s="198"/>
      <c r="M14360" s="126"/>
      <c r="AA14360" s="241"/>
      <c r="AB14360" s="22"/>
    </row>
    <row r="14361" spans="11:28" x14ac:dyDescent="0.2">
      <c r="K14361" s="125"/>
      <c r="L14361" s="198"/>
      <c r="M14361" s="126"/>
      <c r="AA14361" s="241"/>
      <c r="AB14361" s="22"/>
    </row>
    <row r="14362" spans="11:28" x14ac:dyDescent="0.2">
      <c r="K14362" s="125"/>
      <c r="L14362" s="198"/>
      <c r="M14362" s="126"/>
      <c r="AA14362" s="241"/>
      <c r="AB14362" s="22"/>
    </row>
    <row r="14363" spans="11:28" x14ac:dyDescent="0.2">
      <c r="K14363" s="125"/>
      <c r="L14363" s="198"/>
      <c r="M14363" s="126"/>
      <c r="AA14363" s="241"/>
      <c r="AB14363" s="22"/>
    </row>
    <row r="14364" spans="11:28" x14ac:dyDescent="0.2">
      <c r="K14364" s="125"/>
      <c r="L14364" s="198"/>
      <c r="M14364" s="126"/>
      <c r="AA14364" s="241"/>
      <c r="AB14364" s="22"/>
    </row>
    <row r="14365" spans="11:28" x14ac:dyDescent="0.2">
      <c r="K14365" s="125"/>
      <c r="L14365" s="198"/>
      <c r="M14365" s="126"/>
      <c r="AA14365" s="241"/>
      <c r="AB14365" s="22"/>
    </row>
    <row r="14366" spans="11:28" x14ac:dyDescent="0.2">
      <c r="K14366" s="125"/>
      <c r="L14366" s="198"/>
      <c r="M14366" s="126"/>
      <c r="AA14366" s="241"/>
      <c r="AB14366" s="22"/>
    </row>
    <row r="14367" spans="11:28" x14ac:dyDescent="0.2">
      <c r="K14367" s="125"/>
      <c r="L14367" s="198"/>
      <c r="M14367" s="126"/>
      <c r="AA14367" s="241"/>
      <c r="AB14367" s="22"/>
    </row>
    <row r="14368" spans="11:28" x14ac:dyDescent="0.2">
      <c r="K14368" s="125"/>
      <c r="L14368" s="198"/>
      <c r="M14368" s="126"/>
      <c r="AA14368" s="241"/>
      <c r="AB14368" s="22"/>
    </row>
    <row r="14369" spans="11:28" x14ac:dyDescent="0.2">
      <c r="K14369" s="125"/>
      <c r="L14369" s="198"/>
      <c r="M14369" s="126"/>
      <c r="AA14369" s="241"/>
      <c r="AB14369" s="22"/>
    </row>
    <row r="14370" spans="11:28" x14ac:dyDescent="0.2">
      <c r="K14370" s="125"/>
      <c r="L14370" s="198"/>
      <c r="M14370" s="126"/>
      <c r="AA14370" s="241"/>
      <c r="AB14370" s="22"/>
    </row>
    <row r="14371" spans="11:28" x14ac:dyDescent="0.2">
      <c r="K14371" s="125"/>
      <c r="L14371" s="198"/>
      <c r="M14371" s="126"/>
      <c r="AA14371" s="241"/>
      <c r="AB14371" s="22"/>
    </row>
    <row r="14372" spans="11:28" x14ac:dyDescent="0.2">
      <c r="K14372" s="125"/>
      <c r="L14372" s="198"/>
      <c r="M14372" s="126"/>
      <c r="AA14372" s="241"/>
      <c r="AB14372" s="22"/>
    </row>
    <row r="14373" spans="11:28" x14ac:dyDescent="0.2">
      <c r="K14373" s="125"/>
      <c r="L14373" s="198"/>
      <c r="M14373" s="126"/>
      <c r="AA14373" s="241"/>
      <c r="AB14373" s="22"/>
    </row>
    <row r="14374" spans="11:28" x14ac:dyDescent="0.2">
      <c r="K14374" s="125"/>
      <c r="L14374" s="198"/>
      <c r="M14374" s="126"/>
      <c r="AA14374" s="241"/>
      <c r="AB14374" s="22"/>
    </row>
    <row r="14375" spans="11:28" x14ac:dyDescent="0.2">
      <c r="K14375" s="125"/>
      <c r="L14375" s="198"/>
      <c r="M14375" s="126"/>
      <c r="AA14375" s="241"/>
      <c r="AB14375" s="22"/>
    </row>
    <row r="14376" spans="11:28" x14ac:dyDescent="0.2">
      <c r="K14376" s="125"/>
      <c r="L14376" s="198"/>
      <c r="M14376" s="126"/>
      <c r="AA14376" s="241"/>
      <c r="AB14376" s="22"/>
    </row>
    <row r="14377" spans="11:28" x14ac:dyDescent="0.2">
      <c r="K14377" s="125"/>
      <c r="L14377" s="198"/>
      <c r="M14377" s="126"/>
      <c r="AA14377" s="241"/>
      <c r="AB14377" s="22"/>
    </row>
    <row r="14378" spans="11:28" x14ac:dyDescent="0.2">
      <c r="K14378" s="125"/>
      <c r="L14378" s="198"/>
      <c r="M14378" s="126"/>
      <c r="AA14378" s="241"/>
      <c r="AB14378" s="22"/>
    </row>
    <row r="14379" spans="11:28" x14ac:dyDescent="0.2">
      <c r="K14379" s="125"/>
      <c r="L14379" s="198"/>
      <c r="M14379" s="126"/>
      <c r="AA14379" s="241"/>
      <c r="AB14379" s="22"/>
    </row>
    <row r="14380" spans="11:28" x14ac:dyDescent="0.2">
      <c r="K14380" s="125"/>
      <c r="L14380" s="198"/>
      <c r="M14380" s="126"/>
      <c r="AA14380" s="241"/>
      <c r="AB14380" s="22"/>
    </row>
    <row r="14381" spans="11:28" x14ac:dyDescent="0.2">
      <c r="K14381" s="125"/>
      <c r="L14381" s="198"/>
      <c r="M14381" s="126"/>
      <c r="AA14381" s="241"/>
      <c r="AB14381" s="22"/>
    </row>
    <row r="14382" spans="11:28" x14ac:dyDescent="0.2">
      <c r="K14382" s="125"/>
      <c r="L14382" s="198"/>
      <c r="M14382" s="126"/>
      <c r="AA14382" s="241"/>
      <c r="AB14382" s="22"/>
    </row>
    <row r="14383" spans="11:28" x14ac:dyDescent="0.2">
      <c r="K14383" s="125"/>
      <c r="L14383" s="198"/>
      <c r="M14383" s="126"/>
      <c r="AA14383" s="241"/>
      <c r="AB14383" s="22"/>
    </row>
    <row r="14384" spans="11:28" x14ac:dyDescent="0.2">
      <c r="K14384" s="125"/>
      <c r="L14384" s="198"/>
      <c r="M14384" s="126"/>
      <c r="AA14384" s="241"/>
      <c r="AB14384" s="22"/>
    </row>
    <row r="14385" spans="11:28" x14ac:dyDescent="0.2">
      <c r="K14385" s="125"/>
      <c r="L14385" s="198"/>
      <c r="M14385" s="126"/>
      <c r="AA14385" s="241"/>
      <c r="AB14385" s="22"/>
    </row>
    <row r="14386" spans="11:28" x14ac:dyDescent="0.2">
      <c r="K14386" s="125"/>
      <c r="L14386" s="198"/>
      <c r="M14386" s="126"/>
      <c r="AA14386" s="241"/>
      <c r="AB14386" s="22"/>
    </row>
    <row r="14387" spans="11:28" x14ac:dyDescent="0.2">
      <c r="K14387" s="125"/>
      <c r="L14387" s="198"/>
      <c r="M14387" s="126"/>
      <c r="AA14387" s="241"/>
      <c r="AB14387" s="22"/>
    </row>
    <row r="14388" spans="11:28" x14ac:dyDescent="0.2">
      <c r="K14388" s="125"/>
      <c r="L14388" s="198"/>
      <c r="M14388" s="126"/>
      <c r="AA14388" s="241"/>
      <c r="AB14388" s="22"/>
    </row>
    <row r="14389" spans="11:28" x14ac:dyDescent="0.2">
      <c r="K14389" s="125"/>
      <c r="L14389" s="198"/>
      <c r="M14389" s="126"/>
      <c r="AA14389" s="241"/>
      <c r="AB14389" s="22"/>
    </row>
    <row r="14390" spans="11:28" x14ac:dyDescent="0.2">
      <c r="K14390" s="125"/>
      <c r="L14390" s="198"/>
      <c r="M14390" s="126"/>
      <c r="AA14390" s="241"/>
      <c r="AB14390" s="22"/>
    </row>
    <row r="14391" spans="11:28" x14ac:dyDescent="0.2">
      <c r="K14391" s="125"/>
      <c r="L14391" s="198"/>
      <c r="M14391" s="126"/>
      <c r="AA14391" s="241"/>
      <c r="AB14391" s="22"/>
    </row>
    <row r="14392" spans="11:28" x14ac:dyDescent="0.2">
      <c r="K14392" s="125"/>
      <c r="L14392" s="198"/>
      <c r="M14392" s="126"/>
      <c r="AA14392" s="241"/>
      <c r="AB14392" s="22"/>
    </row>
    <row r="14393" spans="11:28" x14ac:dyDescent="0.2">
      <c r="K14393" s="125"/>
      <c r="L14393" s="198"/>
      <c r="M14393" s="126"/>
      <c r="AA14393" s="241"/>
      <c r="AB14393" s="22"/>
    </row>
    <row r="14394" spans="11:28" x14ac:dyDescent="0.2">
      <c r="K14394" s="125"/>
      <c r="L14394" s="198"/>
      <c r="M14394" s="126"/>
      <c r="AA14394" s="241"/>
      <c r="AB14394" s="22"/>
    </row>
    <row r="14395" spans="11:28" x14ac:dyDescent="0.2">
      <c r="K14395" s="125"/>
      <c r="L14395" s="198"/>
      <c r="M14395" s="126"/>
      <c r="AA14395" s="241"/>
      <c r="AB14395" s="22"/>
    </row>
    <row r="14396" spans="11:28" x14ac:dyDescent="0.2">
      <c r="K14396" s="125"/>
      <c r="L14396" s="198"/>
      <c r="M14396" s="126"/>
      <c r="AA14396" s="241"/>
      <c r="AB14396" s="22"/>
    </row>
    <row r="14397" spans="11:28" x14ac:dyDescent="0.2">
      <c r="K14397" s="125"/>
      <c r="L14397" s="198"/>
      <c r="M14397" s="126"/>
      <c r="AA14397" s="241"/>
      <c r="AB14397" s="22"/>
    </row>
    <row r="14398" spans="11:28" x14ac:dyDescent="0.2">
      <c r="K14398" s="125"/>
      <c r="L14398" s="198"/>
      <c r="M14398" s="126"/>
      <c r="AA14398" s="241"/>
      <c r="AB14398" s="22"/>
    </row>
    <row r="14399" spans="11:28" x14ac:dyDescent="0.2">
      <c r="K14399" s="125"/>
      <c r="L14399" s="198"/>
      <c r="M14399" s="126"/>
      <c r="AA14399" s="241"/>
      <c r="AB14399" s="22"/>
    </row>
    <row r="14400" spans="11:28" x14ac:dyDescent="0.2">
      <c r="K14400" s="125"/>
      <c r="L14400" s="198"/>
      <c r="M14400" s="126"/>
      <c r="AA14400" s="241"/>
      <c r="AB14400" s="22"/>
    </row>
    <row r="14401" spans="11:28" x14ac:dyDescent="0.2">
      <c r="K14401" s="125"/>
      <c r="L14401" s="198"/>
      <c r="M14401" s="126"/>
      <c r="AA14401" s="241"/>
      <c r="AB14401" s="22"/>
    </row>
    <row r="14402" spans="11:28" x14ac:dyDescent="0.2">
      <c r="K14402" s="125"/>
      <c r="L14402" s="198"/>
      <c r="M14402" s="126"/>
      <c r="AA14402" s="241"/>
      <c r="AB14402" s="22"/>
    </row>
    <row r="14403" spans="11:28" x14ac:dyDescent="0.2">
      <c r="K14403" s="125"/>
      <c r="L14403" s="198"/>
      <c r="M14403" s="126"/>
      <c r="AA14403" s="241"/>
      <c r="AB14403" s="22"/>
    </row>
    <row r="14404" spans="11:28" x14ac:dyDescent="0.2">
      <c r="K14404" s="125"/>
      <c r="L14404" s="198"/>
      <c r="M14404" s="126"/>
      <c r="AA14404" s="241"/>
      <c r="AB14404" s="22"/>
    </row>
    <row r="14405" spans="11:28" x14ac:dyDescent="0.2">
      <c r="K14405" s="125"/>
      <c r="L14405" s="198"/>
      <c r="M14405" s="126"/>
      <c r="AA14405" s="241"/>
      <c r="AB14405" s="22"/>
    </row>
    <row r="14406" spans="11:28" x14ac:dyDescent="0.2">
      <c r="K14406" s="125"/>
      <c r="L14406" s="198"/>
      <c r="M14406" s="126"/>
      <c r="AA14406" s="241"/>
      <c r="AB14406" s="22"/>
    </row>
    <row r="14407" spans="11:28" x14ac:dyDescent="0.2">
      <c r="K14407" s="125"/>
      <c r="L14407" s="198"/>
      <c r="M14407" s="126"/>
      <c r="AA14407" s="241"/>
      <c r="AB14407" s="22"/>
    </row>
    <row r="14408" spans="11:28" x14ac:dyDescent="0.2">
      <c r="K14408" s="125"/>
      <c r="L14408" s="198"/>
      <c r="M14408" s="126"/>
      <c r="AA14408" s="241"/>
      <c r="AB14408" s="22"/>
    </row>
    <row r="14409" spans="11:28" x14ac:dyDescent="0.2">
      <c r="K14409" s="125"/>
      <c r="L14409" s="198"/>
      <c r="M14409" s="126"/>
      <c r="AA14409" s="241"/>
      <c r="AB14409" s="22"/>
    </row>
    <row r="14410" spans="11:28" x14ac:dyDescent="0.2">
      <c r="K14410" s="125"/>
      <c r="L14410" s="198"/>
      <c r="M14410" s="126"/>
      <c r="AA14410" s="241"/>
      <c r="AB14410" s="22"/>
    </row>
    <row r="14411" spans="11:28" x14ac:dyDescent="0.2">
      <c r="K14411" s="125"/>
      <c r="L14411" s="198"/>
      <c r="M14411" s="126"/>
      <c r="AA14411" s="241"/>
      <c r="AB14411" s="22"/>
    </row>
    <row r="14412" spans="11:28" x14ac:dyDescent="0.2">
      <c r="K14412" s="125"/>
      <c r="L14412" s="198"/>
      <c r="M14412" s="126"/>
      <c r="AA14412" s="241"/>
      <c r="AB14412" s="22"/>
    </row>
    <row r="14413" spans="11:28" x14ac:dyDescent="0.2">
      <c r="K14413" s="125"/>
      <c r="L14413" s="198"/>
      <c r="M14413" s="126"/>
      <c r="AA14413" s="241"/>
      <c r="AB14413" s="22"/>
    </row>
    <row r="14414" spans="11:28" x14ac:dyDescent="0.2">
      <c r="K14414" s="125"/>
      <c r="L14414" s="198"/>
      <c r="M14414" s="126"/>
      <c r="AA14414" s="241"/>
      <c r="AB14414" s="22"/>
    </row>
    <row r="14415" spans="11:28" x14ac:dyDescent="0.2">
      <c r="K14415" s="125"/>
      <c r="L14415" s="198"/>
      <c r="M14415" s="126"/>
      <c r="AA14415" s="241"/>
      <c r="AB14415" s="22"/>
    </row>
    <row r="14416" spans="11:28" x14ac:dyDescent="0.2">
      <c r="K14416" s="125"/>
      <c r="L14416" s="198"/>
      <c r="M14416" s="126"/>
      <c r="AA14416" s="241"/>
      <c r="AB14416" s="22"/>
    </row>
    <row r="14417" spans="11:28" x14ac:dyDescent="0.2">
      <c r="K14417" s="125"/>
      <c r="L14417" s="198"/>
      <c r="M14417" s="126"/>
      <c r="AA14417" s="241"/>
      <c r="AB14417" s="22"/>
    </row>
    <row r="14418" spans="11:28" x14ac:dyDescent="0.2">
      <c r="K14418" s="125"/>
      <c r="L14418" s="198"/>
      <c r="M14418" s="126"/>
      <c r="AA14418" s="241"/>
      <c r="AB14418" s="22"/>
    </row>
    <row r="14419" spans="11:28" x14ac:dyDescent="0.2">
      <c r="K14419" s="125"/>
      <c r="L14419" s="198"/>
      <c r="M14419" s="126"/>
      <c r="AA14419" s="241"/>
      <c r="AB14419" s="22"/>
    </row>
    <row r="14420" spans="11:28" x14ac:dyDescent="0.2">
      <c r="K14420" s="125"/>
      <c r="L14420" s="198"/>
      <c r="M14420" s="126"/>
      <c r="AA14420" s="241"/>
      <c r="AB14420" s="22"/>
    </row>
    <row r="14421" spans="11:28" x14ac:dyDescent="0.2">
      <c r="K14421" s="125"/>
      <c r="L14421" s="198"/>
      <c r="M14421" s="126"/>
      <c r="AA14421" s="241"/>
      <c r="AB14421" s="22"/>
    </row>
    <row r="14422" spans="11:28" x14ac:dyDescent="0.2">
      <c r="K14422" s="125"/>
      <c r="L14422" s="198"/>
      <c r="M14422" s="126"/>
      <c r="AA14422" s="241"/>
      <c r="AB14422" s="22"/>
    </row>
    <row r="14423" spans="11:28" x14ac:dyDescent="0.2">
      <c r="K14423" s="125"/>
      <c r="L14423" s="198"/>
      <c r="M14423" s="126"/>
      <c r="AA14423" s="241"/>
      <c r="AB14423" s="22"/>
    </row>
    <row r="14424" spans="11:28" x14ac:dyDescent="0.2">
      <c r="K14424" s="125"/>
      <c r="L14424" s="198"/>
      <c r="M14424" s="126"/>
      <c r="AA14424" s="241"/>
      <c r="AB14424" s="22"/>
    </row>
    <row r="14425" spans="11:28" x14ac:dyDescent="0.2">
      <c r="K14425" s="125"/>
      <c r="L14425" s="198"/>
      <c r="M14425" s="126"/>
      <c r="AA14425" s="241"/>
      <c r="AB14425" s="22"/>
    </row>
    <row r="14426" spans="11:28" x14ac:dyDescent="0.2">
      <c r="K14426" s="125"/>
      <c r="L14426" s="198"/>
      <c r="M14426" s="126"/>
      <c r="AA14426" s="241"/>
      <c r="AB14426" s="22"/>
    </row>
    <row r="14427" spans="11:28" x14ac:dyDescent="0.2">
      <c r="K14427" s="125"/>
      <c r="L14427" s="198"/>
      <c r="M14427" s="126"/>
      <c r="AA14427" s="241"/>
      <c r="AB14427" s="22"/>
    </row>
    <row r="14428" spans="11:28" x14ac:dyDescent="0.2">
      <c r="K14428" s="125"/>
      <c r="L14428" s="198"/>
      <c r="M14428" s="126"/>
      <c r="AA14428" s="241"/>
      <c r="AB14428" s="22"/>
    </row>
    <row r="14429" spans="11:28" x14ac:dyDescent="0.2">
      <c r="K14429" s="125"/>
      <c r="L14429" s="198"/>
      <c r="M14429" s="126"/>
      <c r="AA14429" s="241"/>
      <c r="AB14429" s="22"/>
    </row>
    <row r="14430" spans="11:28" x14ac:dyDescent="0.2">
      <c r="K14430" s="125"/>
      <c r="L14430" s="198"/>
      <c r="M14430" s="126"/>
      <c r="AA14430" s="241"/>
      <c r="AB14430" s="22"/>
    </row>
    <row r="14431" spans="11:28" x14ac:dyDescent="0.2">
      <c r="K14431" s="125"/>
      <c r="L14431" s="198"/>
      <c r="M14431" s="126"/>
      <c r="AA14431" s="241"/>
      <c r="AB14431" s="22"/>
    </row>
    <row r="14432" spans="11:28" x14ac:dyDescent="0.2">
      <c r="K14432" s="125"/>
      <c r="L14432" s="198"/>
      <c r="M14432" s="126"/>
      <c r="AA14432" s="241"/>
      <c r="AB14432" s="22"/>
    </row>
    <row r="14433" spans="11:28" x14ac:dyDescent="0.2">
      <c r="K14433" s="125"/>
      <c r="L14433" s="198"/>
      <c r="M14433" s="126"/>
      <c r="AA14433" s="241"/>
      <c r="AB14433" s="22"/>
    </row>
    <row r="14434" spans="11:28" x14ac:dyDescent="0.2">
      <c r="K14434" s="125"/>
      <c r="L14434" s="198"/>
      <c r="M14434" s="126"/>
      <c r="AA14434" s="241"/>
      <c r="AB14434" s="22"/>
    </row>
    <row r="14435" spans="11:28" x14ac:dyDescent="0.2">
      <c r="K14435" s="125"/>
      <c r="L14435" s="198"/>
      <c r="M14435" s="126"/>
      <c r="AA14435" s="241"/>
      <c r="AB14435" s="22"/>
    </row>
    <row r="14436" spans="11:28" x14ac:dyDescent="0.2">
      <c r="K14436" s="125"/>
      <c r="L14436" s="198"/>
      <c r="M14436" s="126"/>
      <c r="AA14436" s="241"/>
      <c r="AB14436" s="22"/>
    </row>
    <row r="14437" spans="11:28" x14ac:dyDescent="0.2">
      <c r="K14437" s="125"/>
      <c r="L14437" s="198"/>
      <c r="M14437" s="126"/>
      <c r="AA14437" s="241"/>
      <c r="AB14437" s="22"/>
    </row>
    <row r="14438" spans="11:28" x14ac:dyDescent="0.2">
      <c r="K14438" s="125"/>
      <c r="L14438" s="198"/>
      <c r="M14438" s="126"/>
      <c r="AA14438" s="241"/>
      <c r="AB14438" s="22"/>
    </row>
    <row r="14439" spans="11:28" x14ac:dyDescent="0.2">
      <c r="K14439" s="125"/>
      <c r="L14439" s="198"/>
      <c r="M14439" s="126"/>
      <c r="AA14439" s="241"/>
      <c r="AB14439" s="22"/>
    </row>
    <row r="14440" spans="11:28" x14ac:dyDescent="0.2">
      <c r="K14440" s="125"/>
      <c r="L14440" s="198"/>
      <c r="M14440" s="126"/>
      <c r="AA14440" s="241"/>
      <c r="AB14440" s="22"/>
    </row>
    <row r="14441" spans="11:28" x14ac:dyDescent="0.2">
      <c r="K14441" s="125"/>
      <c r="L14441" s="198"/>
      <c r="M14441" s="126"/>
      <c r="AA14441" s="241"/>
      <c r="AB14441" s="22"/>
    </row>
    <row r="14442" spans="11:28" x14ac:dyDescent="0.2">
      <c r="K14442" s="125"/>
      <c r="L14442" s="198"/>
      <c r="M14442" s="126"/>
      <c r="AA14442" s="241"/>
      <c r="AB14442" s="22"/>
    </row>
    <row r="14443" spans="11:28" x14ac:dyDescent="0.2">
      <c r="K14443" s="125"/>
      <c r="L14443" s="198"/>
      <c r="M14443" s="126"/>
      <c r="AA14443" s="241"/>
      <c r="AB14443" s="22"/>
    </row>
    <row r="14444" spans="11:28" x14ac:dyDescent="0.2">
      <c r="K14444" s="125"/>
      <c r="L14444" s="198"/>
      <c r="M14444" s="126"/>
      <c r="AA14444" s="241"/>
      <c r="AB14444" s="22"/>
    </row>
    <row r="14445" spans="11:28" x14ac:dyDescent="0.2">
      <c r="K14445" s="125"/>
      <c r="L14445" s="198"/>
      <c r="M14445" s="126"/>
      <c r="AA14445" s="241"/>
      <c r="AB14445" s="22"/>
    </row>
    <row r="14446" spans="11:28" x14ac:dyDescent="0.2">
      <c r="K14446" s="125"/>
      <c r="L14446" s="198"/>
      <c r="M14446" s="126"/>
      <c r="AA14446" s="241"/>
      <c r="AB14446" s="22"/>
    </row>
    <row r="14447" spans="11:28" x14ac:dyDescent="0.2">
      <c r="K14447" s="125"/>
      <c r="L14447" s="198"/>
      <c r="M14447" s="126"/>
      <c r="AA14447" s="241"/>
      <c r="AB14447" s="22"/>
    </row>
    <row r="14448" spans="11:28" x14ac:dyDescent="0.2">
      <c r="K14448" s="125"/>
      <c r="L14448" s="198"/>
      <c r="M14448" s="126"/>
      <c r="AA14448" s="241"/>
      <c r="AB14448" s="22"/>
    </row>
    <row r="14449" spans="11:28" x14ac:dyDescent="0.2">
      <c r="K14449" s="125"/>
      <c r="L14449" s="198"/>
      <c r="M14449" s="126"/>
      <c r="AA14449" s="241"/>
      <c r="AB14449" s="22"/>
    </row>
    <row r="14450" spans="11:28" x14ac:dyDescent="0.2">
      <c r="K14450" s="125"/>
      <c r="L14450" s="198"/>
      <c r="M14450" s="126"/>
      <c r="AA14450" s="241"/>
      <c r="AB14450" s="22"/>
    </row>
    <row r="14451" spans="11:28" x14ac:dyDescent="0.2">
      <c r="K14451" s="125"/>
      <c r="L14451" s="198"/>
      <c r="M14451" s="126"/>
      <c r="AA14451" s="241"/>
      <c r="AB14451" s="22"/>
    </row>
    <row r="14452" spans="11:28" x14ac:dyDescent="0.2">
      <c r="K14452" s="125"/>
      <c r="L14452" s="198"/>
      <c r="M14452" s="126"/>
      <c r="AA14452" s="241"/>
      <c r="AB14452" s="22"/>
    </row>
    <row r="14453" spans="11:28" x14ac:dyDescent="0.2">
      <c r="K14453" s="125"/>
      <c r="L14453" s="198"/>
      <c r="M14453" s="126"/>
      <c r="AA14453" s="241"/>
      <c r="AB14453" s="22"/>
    </row>
    <row r="14454" spans="11:28" x14ac:dyDescent="0.2">
      <c r="K14454" s="125"/>
      <c r="L14454" s="198"/>
      <c r="M14454" s="126"/>
      <c r="AA14454" s="241"/>
      <c r="AB14454" s="22"/>
    </row>
    <row r="14455" spans="11:28" x14ac:dyDescent="0.2">
      <c r="K14455" s="125"/>
      <c r="L14455" s="198"/>
      <c r="M14455" s="126"/>
      <c r="AA14455" s="241"/>
      <c r="AB14455" s="22"/>
    </row>
    <row r="14456" spans="11:28" x14ac:dyDescent="0.2">
      <c r="K14456" s="125"/>
      <c r="L14456" s="198"/>
      <c r="M14456" s="126"/>
      <c r="AA14456" s="241"/>
      <c r="AB14456" s="22"/>
    </row>
    <row r="14457" spans="11:28" x14ac:dyDescent="0.2">
      <c r="K14457" s="125"/>
      <c r="L14457" s="198"/>
      <c r="M14457" s="126"/>
      <c r="AA14457" s="241"/>
      <c r="AB14457" s="22"/>
    </row>
    <row r="14458" spans="11:28" x14ac:dyDescent="0.2">
      <c r="K14458" s="125"/>
      <c r="L14458" s="198"/>
      <c r="M14458" s="126"/>
      <c r="AA14458" s="241"/>
      <c r="AB14458" s="22"/>
    </row>
    <row r="14459" spans="11:28" x14ac:dyDescent="0.2">
      <c r="K14459" s="125"/>
      <c r="L14459" s="198"/>
      <c r="M14459" s="126"/>
      <c r="AA14459" s="241"/>
      <c r="AB14459" s="22"/>
    </row>
    <row r="14460" spans="11:28" x14ac:dyDescent="0.2">
      <c r="K14460" s="125"/>
      <c r="L14460" s="198"/>
      <c r="M14460" s="126"/>
      <c r="AA14460" s="241"/>
      <c r="AB14460" s="22"/>
    </row>
    <row r="14461" spans="11:28" x14ac:dyDescent="0.2">
      <c r="K14461" s="125"/>
      <c r="L14461" s="198"/>
      <c r="M14461" s="126"/>
      <c r="AA14461" s="241"/>
      <c r="AB14461" s="22"/>
    </row>
    <row r="14462" spans="11:28" x14ac:dyDescent="0.2">
      <c r="K14462" s="125"/>
      <c r="L14462" s="198"/>
      <c r="M14462" s="126"/>
      <c r="AA14462" s="241"/>
      <c r="AB14462" s="22"/>
    </row>
    <row r="14463" spans="11:28" x14ac:dyDescent="0.2">
      <c r="K14463" s="125"/>
      <c r="L14463" s="198"/>
      <c r="M14463" s="126"/>
      <c r="AA14463" s="241"/>
      <c r="AB14463" s="22"/>
    </row>
    <row r="14464" spans="11:28" x14ac:dyDescent="0.2">
      <c r="K14464" s="125"/>
      <c r="L14464" s="198"/>
      <c r="M14464" s="126"/>
      <c r="AA14464" s="241"/>
      <c r="AB14464" s="22"/>
    </row>
    <row r="14465" spans="11:28" x14ac:dyDescent="0.2">
      <c r="K14465" s="125"/>
      <c r="L14465" s="198"/>
      <c r="M14465" s="126"/>
      <c r="AA14465" s="241"/>
      <c r="AB14465" s="22"/>
    </row>
    <row r="14466" spans="11:28" x14ac:dyDescent="0.2">
      <c r="K14466" s="125"/>
      <c r="L14466" s="198"/>
      <c r="M14466" s="126"/>
      <c r="AA14466" s="241"/>
      <c r="AB14466" s="22"/>
    </row>
    <row r="14467" spans="11:28" x14ac:dyDescent="0.2">
      <c r="K14467" s="125"/>
      <c r="L14467" s="198"/>
      <c r="M14467" s="126"/>
      <c r="AA14467" s="241"/>
      <c r="AB14467" s="22"/>
    </row>
    <row r="14468" spans="11:28" x14ac:dyDescent="0.2">
      <c r="K14468" s="125"/>
      <c r="L14468" s="198"/>
      <c r="M14468" s="126"/>
      <c r="AA14468" s="241"/>
      <c r="AB14468" s="22"/>
    </row>
    <row r="14469" spans="11:28" x14ac:dyDescent="0.2">
      <c r="K14469" s="125"/>
      <c r="L14469" s="198"/>
      <c r="M14469" s="126"/>
      <c r="AA14469" s="241"/>
      <c r="AB14469" s="22"/>
    </row>
    <row r="14470" spans="11:28" x14ac:dyDescent="0.2">
      <c r="K14470" s="125"/>
      <c r="L14470" s="198"/>
      <c r="M14470" s="126"/>
      <c r="AA14470" s="241"/>
      <c r="AB14470" s="22"/>
    </row>
    <row r="14471" spans="11:28" x14ac:dyDescent="0.2">
      <c r="K14471" s="125"/>
      <c r="L14471" s="198"/>
      <c r="M14471" s="126"/>
      <c r="AA14471" s="241"/>
      <c r="AB14471" s="22"/>
    </row>
    <row r="14472" spans="11:28" x14ac:dyDescent="0.2">
      <c r="K14472" s="125"/>
      <c r="L14472" s="198"/>
      <c r="M14472" s="126"/>
      <c r="AA14472" s="241"/>
      <c r="AB14472" s="22"/>
    </row>
    <row r="14473" spans="11:28" x14ac:dyDescent="0.2">
      <c r="K14473" s="125"/>
      <c r="L14473" s="198"/>
      <c r="M14473" s="126"/>
      <c r="AA14473" s="241"/>
      <c r="AB14473" s="22"/>
    </row>
    <row r="14474" spans="11:28" x14ac:dyDescent="0.2">
      <c r="K14474" s="125"/>
      <c r="L14474" s="198"/>
      <c r="M14474" s="126"/>
      <c r="AA14474" s="241"/>
      <c r="AB14474" s="22"/>
    </row>
    <row r="14475" spans="11:28" x14ac:dyDescent="0.2">
      <c r="K14475" s="125"/>
      <c r="L14475" s="198"/>
      <c r="M14475" s="126"/>
      <c r="AA14475" s="241"/>
      <c r="AB14475" s="22"/>
    </row>
    <row r="14476" spans="11:28" x14ac:dyDescent="0.2">
      <c r="K14476" s="125"/>
      <c r="L14476" s="198"/>
      <c r="M14476" s="126"/>
      <c r="AA14476" s="241"/>
      <c r="AB14476" s="22"/>
    </row>
    <row r="14477" spans="11:28" x14ac:dyDescent="0.2">
      <c r="K14477" s="125"/>
      <c r="L14477" s="198"/>
      <c r="M14477" s="126"/>
      <c r="AA14477" s="241"/>
      <c r="AB14477" s="22"/>
    </row>
    <row r="14478" spans="11:28" x14ac:dyDescent="0.2">
      <c r="K14478" s="125"/>
      <c r="L14478" s="198"/>
      <c r="M14478" s="126"/>
      <c r="AA14478" s="241"/>
      <c r="AB14478" s="22"/>
    </row>
    <row r="14479" spans="11:28" x14ac:dyDescent="0.2">
      <c r="K14479" s="125"/>
      <c r="L14479" s="198"/>
      <c r="M14479" s="126"/>
      <c r="AA14479" s="241"/>
      <c r="AB14479" s="22"/>
    </row>
    <row r="14480" spans="11:28" x14ac:dyDescent="0.2">
      <c r="K14480" s="125"/>
      <c r="L14480" s="198"/>
      <c r="M14480" s="126"/>
      <c r="AA14480" s="241"/>
      <c r="AB14480" s="22"/>
    </row>
    <row r="14481" spans="11:28" x14ac:dyDescent="0.2">
      <c r="K14481" s="125"/>
      <c r="L14481" s="198"/>
      <c r="M14481" s="126"/>
      <c r="AA14481" s="241"/>
      <c r="AB14481" s="22"/>
    </row>
    <row r="14482" spans="11:28" x14ac:dyDescent="0.2">
      <c r="K14482" s="125"/>
      <c r="L14482" s="198"/>
      <c r="M14482" s="126"/>
      <c r="AA14482" s="241"/>
      <c r="AB14482" s="22"/>
    </row>
    <row r="14483" spans="11:28" x14ac:dyDescent="0.2">
      <c r="K14483" s="125"/>
      <c r="L14483" s="198"/>
      <c r="M14483" s="126"/>
      <c r="AA14483" s="241"/>
      <c r="AB14483" s="22"/>
    </row>
    <row r="14484" spans="11:28" x14ac:dyDescent="0.2">
      <c r="K14484" s="125"/>
      <c r="L14484" s="198"/>
      <c r="M14484" s="126"/>
      <c r="AA14484" s="241"/>
      <c r="AB14484" s="22"/>
    </row>
    <row r="14485" spans="11:28" x14ac:dyDescent="0.2">
      <c r="K14485" s="125"/>
      <c r="L14485" s="198"/>
      <c r="M14485" s="126"/>
      <c r="AA14485" s="241"/>
      <c r="AB14485" s="22"/>
    </row>
    <row r="14486" spans="11:28" x14ac:dyDescent="0.2">
      <c r="K14486" s="125"/>
      <c r="L14486" s="198"/>
      <c r="M14486" s="126"/>
      <c r="AA14486" s="241"/>
      <c r="AB14486" s="22"/>
    </row>
    <row r="14487" spans="11:28" x14ac:dyDescent="0.2">
      <c r="K14487" s="125"/>
      <c r="L14487" s="198"/>
      <c r="M14487" s="126"/>
      <c r="AA14487" s="241"/>
      <c r="AB14487" s="22"/>
    </row>
    <row r="14488" spans="11:28" x14ac:dyDescent="0.2">
      <c r="K14488" s="125"/>
      <c r="L14488" s="198"/>
      <c r="M14488" s="126"/>
      <c r="AA14488" s="241"/>
      <c r="AB14488" s="22"/>
    </row>
    <row r="14489" spans="11:28" x14ac:dyDescent="0.2">
      <c r="K14489" s="125"/>
      <c r="L14489" s="198"/>
      <c r="M14489" s="126"/>
      <c r="AA14489" s="241"/>
      <c r="AB14489" s="22"/>
    </row>
    <row r="14490" spans="11:28" x14ac:dyDescent="0.2">
      <c r="K14490" s="125"/>
      <c r="L14490" s="198"/>
      <c r="M14490" s="126"/>
      <c r="AA14490" s="241"/>
      <c r="AB14490" s="22"/>
    </row>
    <row r="14491" spans="11:28" x14ac:dyDescent="0.2">
      <c r="K14491" s="125"/>
      <c r="L14491" s="198"/>
      <c r="M14491" s="126"/>
      <c r="AA14491" s="241"/>
      <c r="AB14491" s="22"/>
    </row>
    <row r="14492" spans="11:28" x14ac:dyDescent="0.2">
      <c r="K14492" s="125"/>
      <c r="L14492" s="198"/>
      <c r="M14492" s="126"/>
      <c r="AA14492" s="241"/>
      <c r="AB14492" s="22"/>
    </row>
    <row r="14493" spans="11:28" x14ac:dyDescent="0.2">
      <c r="K14493" s="125"/>
      <c r="L14493" s="198"/>
      <c r="M14493" s="126"/>
      <c r="AA14493" s="241"/>
      <c r="AB14493" s="22"/>
    </row>
    <row r="14494" spans="11:28" x14ac:dyDescent="0.2">
      <c r="K14494" s="125"/>
      <c r="L14494" s="198"/>
      <c r="M14494" s="126"/>
      <c r="AA14494" s="241"/>
      <c r="AB14494" s="22"/>
    </row>
    <row r="14495" spans="11:28" x14ac:dyDescent="0.2">
      <c r="K14495" s="125"/>
      <c r="L14495" s="198"/>
      <c r="M14495" s="126"/>
      <c r="AA14495" s="241"/>
      <c r="AB14495" s="22"/>
    </row>
    <row r="14496" spans="11:28" x14ac:dyDescent="0.2">
      <c r="K14496" s="125"/>
      <c r="L14496" s="198"/>
      <c r="M14496" s="126"/>
      <c r="AA14496" s="241"/>
      <c r="AB14496" s="22"/>
    </row>
    <row r="14497" spans="11:28" x14ac:dyDescent="0.2">
      <c r="K14497" s="125"/>
      <c r="L14497" s="198"/>
      <c r="M14497" s="126"/>
      <c r="AA14497" s="241"/>
      <c r="AB14497" s="22"/>
    </row>
    <row r="14498" spans="11:28" x14ac:dyDescent="0.2">
      <c r="K14498" s="125"/>
      <c r="L14498" s="198"/>
      <c r="M14498" s="126"/>
      <c r="AA14498" s="241"/>
      <c r="AB14498" s="22"/>
    </row>
    <row r="14499" spans="11:28" x14ac:dyDescent="0.2">
      <c r="K14499" s="125"/>
      <c r="L14499" s="198"/>
      <c r="M14499" s="126"/>
      <c r="AA14499" s="241"/>
      <c r="AB14499" s="22"/>
    </row>
    <row r="14500" spans="11:28" x14ac:dyDescent="0.2">
      <c r="K14500" s="125"/>
      <c r="L14500" s="198"/>
      <c r="M14500" s="126"/>
      <c r="AA14500" s="241"/>
      <c r="AB14500" s="22"/>
    </row>
    <row r="14501" spans="11:28" x14ac:dyDescent="0.2">
      <c r="K14501" s="125"/>
      <c r="L14501" s="198"/>
      <c r="M14501" s="126"/>
      <c r="AA14501" s="241"/>
      <c r="AB14501" s="22"/>
    </row>
    <row r="14502" spans="11:28" x14ac:dyDescent="0.2">
      <c r="K14502" s="125"/>
      <c r="L14502" s="198"/>
      <c r="M14502" s="126"/>
      <c r="AA14502" s="241"/>
      <c r="AB14502" s="22"/>
    </row>
    <row r="14503" spans="11:28" x14ac:dyDescent="0.2">
      <c r="K14503" s="125"/>
      <c r="L14503" s="198"/>
      <c r="M14503" s="126"/>
      <c r="AA14503" s="241"/>
      <c r="AB14503" s="22"/>
    </row>
    <row r="14504" spans="11:28" x14ac:dyDescent="0.2">
      <c r="K14504" s="125"/>
      <c r="L14504" s="198"/>
      <c r="M14504" s="126"/>
      <c r="AA14504" s="241"/>
      <c r="AB14504" s="22"/>
    </row>
    <row r="14505" spans="11:28" x14ac:dyDescent="0.2">
      <c r="K14505" s="125"/>
      <c r="L14505" s="198"/>
      <c r="M14505" s="126"/>
      <c r="AA14505" s="241"/>
      <c r="AB14505" s="22"/>
    </row>
    <row r="14506" spans="11:28" x14ac:dyDescent="0.2">
      <c r="K14506" s="125"/>
      <c r="L14506" s="198"/>
      <c r="M14506" s="126"/>
      <c r="AA14506" s="241"/>
      <c r="AB14506" s="22"/>
    </row>
    <row r="14507" spans="11:28" x14ac:dyDescent="0.2">
      <c r="K14507" s="125"/>
      <c r="L14507" s="198"/>
      <c r="M14507" s="126"/>
      <c r="AA14507" s="241"/>
      <c r="AB14507" s="22"/>
    </row>
    <row r="14508" spans="11:28" x14ac:dyDescent="0.2">
      <c r="K14508" s="125"/>
      <c r="L14508" s="198"/>
      <c r="M14508" s="126"/>
      <c r="AA14508" s="241"/>
      <c r="AB14508" s="22"/>
    </row>
    <row r="14509" spans="11:28" x14ac:dyDescent="0.2">
      <c r="K14509" s="125"/>
      <c r="L14509" s="198"/>
      <c r="M14509" s="126"/>
      <c r="AA14509" s="241"/>
      <c r="AB14509" s="22"/>
    </row>
    <row r="14510" spans="11:28" x14ac:dyDescent="0.2">
      <c r="K14510" s="125"/>
      <c r="L14510" s="198"/>
      <c r="M14510" s="126"/>
      <c r="AA14510" s="241"/>
      <c r="AB14510" s="22"/>
    </row>
    <row r="14511" spans="11:28" x14ac:dyDescent="0.2">
      <c r="K14511" s="125"/>
      <c r="L14511" s="198"/>
      <c r="M14511" s="126"/>
      <c r="AA14511" s="241"/>
      <c r="AB14511" s="22"/>
    </row>
    <row r="14512" spans="11:28" x14ac:dyDescent="0.2">
      <c r="K14512" s="125"/>
      <c r="L14512" s="198"/>
      <c r="M14512" s="126"/>
      <c r="AA14512" s="241"/>
      <c r="AB14512" s="22"/>
    </row>
    <row r="14513" spans="11:28" x14ac:dyDescent="0.2">
      <c r="K14513" s="125"/>
      <c r="L14513" s="198"/>
      <c r="M14513" s="126"/>
      <c r="AA14513" s="241"/>
      <c r="AB14513" s="22"/>
    </row>
    <row r="14514" spans="11:28" x14ac:dyDescent="0.2">
      <c r="K14514" s="125"/>
      <c r="L14514" s="198"/>
      <c r="M14514" s="126"/>
      <c r="AA14514" s="241"/>
      <c r="AB14514" s="22"/>
    </row>
    <row r="14515" spans="11:28" x14ac:dyDescent="0.2">
      <c r="K14515" s="125"/>
      <c r="L14515" s="198"/>
      <c r="M14515" s="126"/>
      <c r="AA14515" s="241"/>
      <c r="AB14515" s="22"/>
    </row>
    <row r="14516" spans="11:28" x14ac:dyDescent="0.2">
      <c r="K14516" s="125"/>
      <c r="L14516" s="198"/>
      <c r="M14516" s="126"/>
      <c r="AA14516" s="241"/>
      <c r="AB14516" s="22"/>
    </row>
    <row r="14517" spans="11:28" x14ac:dyDescent="0.2">
      <c r="K14517" s="125"/>
      <c r="L14517" s="198"/>
      <c r="M14517" s="126"/>
      <c r="AA14517" s="241"/>
      <c r="AB14517" s="22"/>
    </row>
    <row r="14518" spans="11:28" x14ac:dyDescent="0.2">
      <c r="K14518" s="125"/>
      <c r="L14518" s="198"/>
      <c r="M14518" s="126"/>
      <c r="AA14518" s="241"/>
      <c r="AB14518" s="22"/>
    </row>
    <row r="14519" spans="11:28" x14ac:dyDescent="0.2">
      <c r="K14519" s="125"/>
      <c r="L14519" s="198"/>
      <c r="M14519" s="126"/>
      <c r="AA14519" s="241"/>
      <c r="AB14519" s="22"/>
    </row>
    <row r="14520" spans="11:28" x14ac:dyDescent="0.2">
      <c r="K14520" s="125"/>
      <c r="L14520" s="198"/>
      <c r="M14520" s="126"/>
      <c r="AA14520" s="241"/>
      <c r="AB14520" s="22"/>
    </row>
    <row r="14521" spans="11:28" x14ac:dyDescent="0.2">
      <c r="K14521" s="125"/>
      <c r="L14521" s="198"/>
      <c r="M14521" s="126"/>
      <c r="AA14521" s="241"/>
      <c r="AB14521" s="22"/>
    </row>
    <row r="14522" spans="11:28" x14ac:dyDescent="0.2">
      <c r="K14522" s="125"/>
      <c r="L14522" s="198"/>
      <c r="M14522" s="126"/>
      <c r="AA14522" s="241"/>
      <c r="AB14522" s="22"/>
    </row>
    <row r="14523" spans="11:28" x14ac:dyDescent="0.2">
      <c r="K14523" s="125"/>
      <c r="L14523" s="198"/>
      <c r="M14523" s="126"/>
      <c r="AA14523" s="241"/>
      <c r="AB14523" s="22"/>
    </row>
    <row r="14524" spans="11:28" x14ac:dyDescent="0.2">
      <c r="K14524" s="125"/>
      <c r="L14524" s="198"/>
      <c r="M14524" s="126"/>
      <c r="AA14524" s="241"/>
      <c r="AB14524" s="22"/>
    </row>
    <row r="14525" spans="11:28" x14ac:dyDescent="0.2">
      <c r="K14525" s="125"/>
      <c r="L14525" s="198"/>
      <c r="M14525" s="126"/>
      <c r="AA14525" s="241"/>
      <c r="AB14525" s="22"/>
    </row>
    <row r="14526" spans="11:28" x14ac:dyDescent="0.2">
      <c r="K14526" s="125"/>
      <c r="L14526" s="198"/>
      <c r="M14526" s="126"/>
      <c r="AA14526" s="241"/>
      <c r="AB14526" s="22"/>
    </row>
    <row r="14527" spans="11:28" x14ac:dyDescent="0.2">
      <c r="K14527" s="125"/>
      <c r="L14527" s="198"/>
      <c r="M14527" s="126"/>
      <c r="AA14527" s="241"/>
      <c r="AB14527" s="22"/>
    </row>
    <row r="14528" spans="11:28" x14ac:dyDescent="0.2">
      <c r="K14528" s="125"/>
      <c r="L14528" s="198"/>
      <c r="M14528" s="126"/>
      <c r="AA14528" s="241"/>
      <c r="AB14528" s="22"/>
    </row>
    <row r="14529" spans="11:28" x14ac:dyDescent="0.2">
      <c r="K14529" s="125"/>
      <c r="L14529" s="198"/>
      <c r="M14529" s="126"/>
      <c r="AA14529" s="241"/>
      <c r="AB14529" s="22"/>
    </row>
    <row r="14530" spans="11:28" x14ac:dyDescent="0.2">
      <c r="K14530" s="125"/>
      <c r="L14530" s="198"/>
      <c r="M14530" s="126"/>
      <c r="AA14530" s="241"/>
      <c r="AB14530" s="22"/>
    </row>
    <row r="14531" spans="11:28" x14ac:dyDescent="0.2">
      <c r="K14531" s="125"/>
      <c r="L14531" s="198"/>
      <c r="M14531" s="126"/>
      <c r="AA14531" s="241"/>
      <c r="AB14531" s="22"/>
    </row>
    <row r="14532" spans="11:28" x14ac:dyDescent="0.2">
      <c r="K14532" s="125"/>
      <c r="L14532" s="198"/>
      <c r="M14532" s="126"/>
      <c r="AA14532" s="241"/>
      <c r="AB14532" s="22"/>
    </row>
    <row r="14533" spans="11:28" x14ac:dyDescent="0.2">
      <c r="K14533" s="125"/>
      <c r="L14533" s="198"/>
      <c r="M14533" s="126"/>
      <c r="AA14533" s="241"/>
      <c r="AB14533" s="22"/>
    </row>
    <row r="14534" spans="11:28" x14ac:dyDescent="0.2">
      <c r="K14534" s="125"/>
      <c r="L14534" s="198"/>
      <c r="M14534" s="126"/>
      <c r="AA14534" s="241"/>
      <c r="AB14534" s="22"/>
    </row>
    <row r="14535" spans="11:28" x14ac:dyDescent="0.2">
      <c r="K14535" s="125"/>
      <c r="L14535" s="198"/>
      <c r="M14535" s="126"/>
      <c r="AA14535" s="241"/>
      <c r="AB14535" s="22"/>
    </row>
    <row r="14536" spans="11:28" x14ac:dyDescent="0.2">
      <c r="K14536" s="125"/>
      <c r="L14536" s="198"/>
      <c r="M14536" s="126"/>
      <c r="AA14536" s="241"/>
      <c r="AB14536" s="22"/>
    </row>
    <row r="14537" spans="11:28" x14ac:dyDescent="0.2">
      <c r="K14537" s="125"/>
      <c r="L14537" s="198"/>
      <c r="M14537" s="126"/>
      <c r="AA14537" s="241"/>
      <c r="AB14537" s="22"/>
    </row>
    <row r="14538" spans="11:28" x14ac:dyDescent="0.2">
      <c r="K14538" s="125"/>
      <c r="L14538" s="198"/>
      <c r="M14538" s="126"/>
      <c r="AA14538" s="241"/>
      <c r="AB14538" s="22"/>
    </row>
    <row r="14539" spans="11:28" x14ac:dyDescent="0.2">
      <c r="K14539" s="125"/>
      <c r="L14539" s="198"/>
      <c r="M14539" s="126"/>
      <c r="AA14539" s="241"/>
      <c r="AB14539" s="22"/>
    </row>
    <row r="14540" spans="11:28" x14ac:dyDescent="0.2">
      <c r="K14540" s="125"/>
      <c r="L14540" s="198"/>
      <c r="M14540" s="126"/>
      <c r="AA14540" s="241"/>
      <c r="AB14540" s="22"/>
    </row>
    <row r="14541" spans="11:28" x14ac:dyDescent="0.2">
      <c r="K14541" s="125"/>
      <c r="L14541" s="198"/>
      <c r="M14541" s="126"/>
      <c r="AA14541" s="241"/>
      <c r="AB14541" s="22"/>
    </row>
    <row r="14542" spans="11:28" x14ac:dyDescent="0.2">
      <c r="K14542" s="125"/>
      <c r="L14542" s="198"/>
      <c r="M14542" s="126"/>
      <c r="AA14542" s="241"/>
      <c r="AB14542" s="22"/>
    </row>
    <row r="14543" spans="11:28" x14ac:dyDescent="0.2">
      <c r="K14543" s="125"/>
      <c r="L14543" s="198"/>
      <c r="M14543" s="126"/>
      <c r="AA14543" s="241"/>
      <c r="AB14543" s="22"/>
    </row>
    <row r="14544" spans="11:28" x14ac:dyDescent="0.2">
      <c r="K14544" s="125"/>
      <c r="L14544" s="198"/>
      <c r="M14544" s="126"/>
      <c r="AA14544" s="241"/>
      <c r="AB14544" s="22"/>
    </row>
    <row r="14545" spans="11:28" x14ac:dyDescent="0.2">
      <c r="K14545" s="125"/>
      <c r="L14545" s="198"/>
      <c r="M14545" s="126"/>
      <c r="AA14545" s="241"/>
      <c r="AB14545" s="22"/>
    </row>
    <row r="14546" spans="11:28" x14ac:dyDescent="0.2">
      <c r="K14546" s="125"/>
      <c r="L14546" s="198"/>
      <c r="M14546" s="126"/>
      <c r="AA14546" s="241"/>
      <c r="AB14546" s="22"/>
    </row>
    <row r="14547" spans="11:28" x14ac:dyDescent="0.2">
      <c r="K14547" s="125"/>
      <c r="L14547" s="198"/>
      <c r="M14547" s="126"/>
      <c r="AA14547" s="241"/>
      <c r="AB14547" s="22"/>
    </row>
    <row r="14548" spans="11:28" x14ac:dyDescent="0.2">
      <c r="K14548" s="125"/>
      <c r="L14548" s="198"/>
      <c r="M14548" s="126"/>
      <c r="AA14548" s="241"/>
      <c r="AB14548" s="22"/>
    </row>
    <row r="14549" spans="11:28" x14ac:dyDescent="0.2">
      <c r="K14549" s="125"/>
      <c r="L14549" s="198"/>
      <c r="M14549" s="126"/>
      <c r="AA14549" s="241"/>
      <c r="AB14549" s="22"/>
    </row>
    <row r="14550" spans="11:28" x14ac:dyDescent="0.2">
      <c r="K14550" s="125"/>
      <c r="L14550" s="198"/>
      <c r="M14550" s="126"/>
      <c r="AA14550" s="241"/>
      <c r="AB14550" s="22"/>
    </row>
    <row r="14551" spans="11:28" x14ac:dyDescent="0.2">
      <c r="K14551" s="125"/>
      <c r="L14551" s="198"/>
      <c r="M14551" s="126"/>
      <c r="AA14551" s="241"/>
      <c r="AB14551" s="22"/>
    </row>
    <row r="14552" spans="11:28" x14ac:dyDescent="0.2">
      <c r="K14552" s="125"/>
      <c r="L14552" s="198"/>
      <c r="M14552" s="126"/>
      <c r="AA14552" s="241"/>
      <c r="AB14552" s="22"/>
    </row>
    <row r="14553" spans="11:28" x14ac:dyDescent="0.2">
      <c r="K14553" s="125"/>
      <c r="L14553" s="198"/>
      <c r="M14553" s="126"/>
      <c r="AA14553" s="241"/>
      <c r="AB14553" s="22"/>
    </row>
    <row r="14554" spans="11:28" x14ac:dyDescent="0.2">
      <c r="K14554" s="125"/>
      <c r="L14554" s="198"/>
      <c r="M14554" s="126"/>
      <c r="AA14554" s="241"/>
      <c r="AB14554" s="22"/>
    </row>
    <row r="14555" spans="11:28" x14ac:dyDescent="0.2">
      <c r="K14555" s="125"/>
      <c r="L14555" s="198"/>
      <c r="M14555" s="126"/>
      <c r="AA14555" s="241"/>
      <c r="AB14555" s="22"/>
    </row>
    <row r="14556" spans="11:28" x14ac:dyDescent="0.2">
      <c r="K14556" s="125"/>
      <c r="L14556" s="198"/>
      <c r="M14556" s="126"/>
      <c r="AA14556" s="241"/>
      <c r="AB14556" s="22"/>
    </row>
    <row r="14557" spans="11:28" x14ac:dyDescent="0.2">
      <c r="K14557" s="125"/>
      <c r="L14557" s="198"/>
      <c r="M14557" s="126"/>
      <c r="AA14557" s="241"/>
      <c r="AB14557" s="22"/>
    </row>
    <row r="14558" spans="11:28" x14ac:dyDescent="0.2">
      <c r="K14558" s="125"/>
      <c r="L14558" s="198"/>
      <c r="M14558" s="126"/>
      <c r="AA14558" s="241"/>
      <c r="AB14558" s="22"/>
    </row>
    <row r="14559" spans="11:28" x14ac:dyDescent="0.2">
      <c r="K14559" s="125"/>
      <c r="L14559" s="198"/>
      <c r="M14559" s="126"/>
      <c r="AA14559" s="241"/>
      <c r="AB14559" s="22"/>
    </row>
    <row r="14560" spans="11:28" x14ac:dyDescent="0.2">
      <c r="K14560" s="125"/>
      <c r="L14560" s="198"/>
      <c r="M14560" s="126"/>
      <c r="AA14560" s="241"/>
      <c r="AB14560" s="22"/>
    </row>
    <row r="14561" spans="11:28" x14ac:dyDescent="0.2">
      <c r="K14561" s="125"/>
      <c r="L14561" s="198"/>
      <c r="M14561" s="126"/>
      <c r="AA14561" s="241"/>
      <c r="AB14561" s="22"/>
    </row>
    <row r="14562" spans="11:28" x14ac:dyDescent="0.2">
      <c r="K14562" s="125"/>
      <c r="L14562" s="198"/>
      <c r="M14562" s="126"/>
      <c r="AA14562" s="241"/>
      <c r="AB14562" s="22"/>
    </row>
    <row r="14563" spans="11:28" x14ac:dyDescent="0.2">
      <c r="K14563" s="125"/>
      <c r="L14563" s="198"/>
      <c r="M14563" s="126"/>
      <c r="AA14563" s="241"/>
      <c r="AB14563" s="22"/>
    </row>
    <row r="14564" spans="11:28" x14ac:dyDescent="0.2">
      <c r="K14564" s="125"/>
      <c r="L14564" s="198"/>
      <c r="M14564" s="126"/>
      <c r="AA14564" s="241"/>
      <c r="AB14564" s="22"/>
    </row>
    <row r="14565" spans="11:28" x14ac:dyDescent="0.2">
      <c r="K14565" s="125"/>
      <c r="L14565" s="198"/>
      <c r="M14565" s="126"/>
      <c r="AA14565" s="241"/>
      <c r="AB14565" s="22"/>
    </row>
    <row r="14566" spans="11:28" x14ac:dyDescent="0.2">
      <c r="K14566" s="125"/>
      <c r="L14566" s="198"/>
      <c r="M14566" s="126"/>
      <c r="AA14566" s="241"/>
      <c r="AB14566" s="22"/>
    </row>
    <row r="14567" spans="11:28" x14ac:dyDescent="0.2">
      <c r="K14567" s="125"/>
      <c r="L14567" s="198"/>
      <c r="M14567" s="126"/>
      <c r="AA14567" s="241"/>
      <c r="AB14567" s="22"/>
    </row>
    <row r="14568" spans="11:28" x14ac:dyDescent="0.2">
      <c r="K14568" s="125"/>
      <c r="L14568" s="198"/>
      <c r="M14568" s="126"/>
      <c r="AA14568" s="241"/>
      <c r="AB14568" s="22"/>
    </row>
    <row r="14569" spans="11:28" x14ac:dyDescent="0.2">
      <c r="K14569" s="125"/>
      <c r="L14569" s="198"/>
      <c r="M14569" s="126"/>
      <c r="AA14569" s="241"/>
      <c r="AB14569" s="22"/>
    </row>
    <row r="14570" spans="11:28" x14ac:dyDescent="0.2">
      <c r="K14570" s="125"/>
      <c r="L14570" s="198"/>
      <c r="M14570" s="126"/>
      <c r="AA14570" s="241"/>
      <c r="AB14570" s="22"/>
    </row>
    <row r="14571" spans="11:28" x14ac:dyDescent="0.2">
      <c r="K14571" s="125"/>
      <c r="L14571" s="198"/>
      <c r="M14571" s="126"/>
      <c r="AA14571" s="241"/>
      <c r="AB14571" s="22"/>
    </row>
    <row r="14572" spans="11:28" x14ac:dyDescent="0.2">
      <c r="K14572" s="125"/>
      <c r="L14572" s="198"/>
      <c r="M14572" s="126"/>
      <c r="AA14572" s="241"/>
      <c r="AB14572" s="22"/>
    </row>
    <row r="14573" spans="11:28" x14ac:dyDescent="0.2">
      <c r="K14573" s="125"/>
      <c r="L14573" s="198"/>
      <c r="M14573" s="126"/>
      <c r="AA14573" s="241"/>
      <c r="AB14573" s="22"/>
    </row>
    <row r="14574" spans="11:28" x14ac:dyDescent="0.2">
      <c r="K14574" s="125"/>
      <c r="L14574" s="198"/>
      <c r="M14574" s="126"/>
      <c r="AA14574" s="241"/>
      <c r="AB14574" s="22"/>
    </row>
    <row r="14575" spans="11:28" x14ac:dyDescent="0.2">
      <c r="K14575" s="125"/>
      <c r="L14575" s="198"/>
      <c r="M14575" s="126"/>
      <c r="AA14575" s="241"/>
      <c r="AB14575" s="22"/>
    </row>
    <row r="14576" spans="11:28" x14ac:dyDescent="0.2">
      <c r="K14576" s="125"/>
      <c r="L14576" s="198"/>
      <c r="M14576" s="126"/>
      <c r="AA14576" s="241"/>
      <c r="AB14576" s="22"/>
    </row>
    <row r="14577" spans="11:28" x14ac:dyDescent="0.2">
      <c r="K14577" s="125"/>
      <c r="L14577" s="198"/>
      <c r="M14577" s="126"/>
      <c r="AA14577" s="241"/>
      <c r="AB14577" s="22"/>
    </row>
    <row r="14578" spans="11:28" x14ac:dyDescent="0.2">
      <c r="K14578" s="125"/>
      <c r="L14578" s="198"/>
      <c r="M14578" s="126"/>
      <c r="AA14578" s="241"/>
      <c r="AB14578" s="22"/>
    </row>
    <row r="14579" spans="11:28" x14ac:dyDescent="0.2">
      <c r="K14579" s="125"/>
      <c r="L14579" s="198"/>
      <c r="M14579" s="126"/>
      <c r="AA14579" s="241"/>
      <c r="AB14579" s="22"/>
    </row>
    <row r="14580" spans="11:28" x14ac:dyDescent="0.2">
      <c r="K14580" s="125"/>
      <c r="L14580" s="198"/>
      <c r="M14580" s="126"/>
      <c r="AA14580" s="241"/>
      <c r="AB14580" s="22"/>
    </row>
    <row r="14581" spans="11:28" x14ac:dyDescent="0.2">
      <c r="K14581" s="125"/>
      <c r="L14581" s="198"/>
      <c r="M14581" s="126"/>
      <c r="AA14581" s="241"/>
      <c r="AB14581" s="22"/>
    </row>
    <row r="14582" spans="11:28" x14ac:dyDescent="0.2">
      <c r="K14582" s="125"/>
      <c r="L14582" s="198"/>
      <c r="M14582" s="126"/>
      <c r="AA14582" s="241"/>
      <c r="AB14582" s="22"/>
    </row>
    <row r="14583" spans="11:28" x14ac:dyDescent="0.2">
      <c r="K14583" s="125"/>
      <c r="L14583" s="198"/>
      <c r="M14583" s="126"/>
      <c r="AA14583" s="241"/>
      <c r="AB14583" s="22"/>
    </row>
    <row r="14584" spans="11:28" x14ac:dyDescent="0.2">
      <c r="K14584" s="125"/>
      <c r="L14584" s="198"/>
      <c r="M14584" s="126"/>
      <c r="AA14584" s="241"/>
      <c r="AB14584" s="22"/>
    </row>
    <row r="14585" spans="11:28" x14ac:dyDescent="0.2">
      <c r="K14585" s="125"/>
      <c r="L14585" s="198"/>
      <c r="M14585" s="126"/>
      <c r="AA14585" s="241"/>
      <c r="AB14585" s="22"/>
    </row>
    <row r="14586" spans="11:28" x14ac:dyDescent="0.2">
      <c r="K14586" s="125"/>
      <c r="L14586" s="198"/>
      <c r="M14586" s="126"/>
      <c r="AA14586" s="241"/>
      <c r="AB14586" s="22"/>
    </row>
    <row r="14587" spans="11:28" x14ac:dyDescent="0.2">
      <c r="K14587" s="125"/>
      <c r="L14587" s="198"/>
      <c r="M14587" s="126"/>
      <c r="AA14587" s="241"/>
      <c r="AB14587" s="22"/>
    </row>
    <row r="14588" spans="11:28" x14ac:dyDescent="0.2">
      <c r="K14588" s="125"/>
      <c r="L14588" s="198"/>
      <c r="M14588" s="126"/>
      <c r="AA14588" s="241"/>
      <c r="AB14588" s="22"/>
    </row>
    <row r="14589" spans="11:28" x14ac:dyDescent="0.2">
      <c r="K14589" s="125"/>
      <c r="L14589" s="198"/>
      <c r="M14589" s="126"/>
      <c r="AA14589" s="241"/>
      <c r="AB14589" s="22"/>
    </row>
    <row r="14590" spans="11:28" x14ac:dyDescent="0.2">
      <c r="K14590" s="125"/>
      <c r="L14590" s="198"/>
      <c r="M14590" s="126"/>
      <c r="AA14590" s="241"/>
      <c r="AB14590" s="22"/>
    </row>
    <row r="14591" spans="11:28" x14ac:dyDescent="0.2">
      <c r="K14591" s="125"/>
      <c r="L14591" s="198"/>
      <c r="M14591" s="126"/>
      <c r="AA14591" s="241"/>
      <c r="AB14591" s="22"/>
    </row>
    <row r="14592" spans="11:28" x14ac:dyDescent="0.2">
      <c r="K14592" s="125"/>
      <c r="L14592" s="198"/>
      <c r="M14592" s="126"/>
      <c r="AA14592" s="241"/>
      <c r="AB14592" s="22"/>
    </row>
    <row r="14593" spans="11:28" x14ac:dyDescent="0.2">
      <c r="K14593" s="125"/>
      <c r="L14593" s="198"/>
      <c r="M14593" s="126"/>
      <c r="AA14593" s="241"/>
      <c r="AB14593" s="22"/>
    </row>
    <row r="14594" spans="11:28" x14ac:dyDescent="0.2">
      <c r="K14594" s="125"/>
      <c r="L14594" s="198"/>
      <c r="M14594" s="126"/>
      <c r="AA14594" s="241"/>
      <c r="AB14594" s="22"/>
    </row>
    <row r="14595" spans="11:28" x14ac:dyDescent="0.2">
      <c r="K14595" s="125"/>
      <c r="L14595" s="198"/>
      <c r="M14595" s="126"/>
      <c r="AA14595" s="241"/>
      <c r="AB14595" s="22"/>
    </row>
    <row r="14596" spans="11:28" x14ac:dyDescent="0.2">
      <c r="K14596" s="125"/>
      <c r="L14596" s="198"/>
      <c r="M14596" s="126"/>
      <c r="AA14596" s="241"/>
      <c r="AB14596" s="22"/>
    </row>
    <row r="14597" spans="11:28" x14ac:dyDescent="0.2">
      <c r="K14597" s="125"/>
      <c r="L14597" s="198"/>
      <c r="M14597" s="126"/>
      <c r="AA14597" s="241"/>
      <c r="AB14597" s="22"/>
    </row>
    <row r="14598" spans="11:28" x14ac:dyDescent="0.2">
      <c r="K14598" s="125"/>
      <c r="L14598" s="198"/>
      <c r="M14598" s="126"/>
      <c r="AA14598" s="241"/>
      <c r="AB14598" s="22"/>
    </row>
    <row r="14599" spans="11:28" x14ac:dyDescent="0.2">
      <c r="K14599" s="125"/>
      <c r="L14599" s="198"/>
      <c r="M14599" s="126"/>
      <c r="AA14599" s="241"/>
      <c r="AB14599" s="22"/>
    </row>
    <row r="14600" spans="11:28" x14ac:dyDescent="0.2">
      <c r="K14600" s="125"/>
      <c r="L14600" s="198"/>
      <c r="M14600" s="126"/>
      <c r="AA14600" s="241"/>
      <c r="AB14600" s="22"/>
    </row>
    <row r="14601" spans="11:28" x14ac:dyDescent="0.2">
      <c r="K14601" s="125"/>
      <c r="L14601" s="198"/>
      <c r="M14601" s="126"/>
      <c r="AA14601" s="241"/>
      <c r="AB14601" s="22"/>
    </row>
    <row r="14602" spans="11:28" x14ac:dyDescent="0.2">
      <c r="K14602" s="125"/>
      <c r="L14602" s="198"/>
      <c r="M14602" s="126"/>
      <c r="AA14602" s="241"/>
      <c r="AB14602" s="22"/>
    </row>
    <row r="14603" spans="11:28" x14ac:dyDescent="0.2">
      <c r="K14603" s="125"/>
      <c r="L14603" s="198"/>
      <c r="M14603" s="126"/>
      <c r="AA14603" s="241"/>
      <c r="AB14603" s="22"/>
    </row>
    <row r="14604" spans="11:28" x14ac:dyDescent="0.2">
      <c r="K14604" s="125"/>
      <c r="L14604" s="198"/>
      <c r="M14604" s="126"/>
      <c r="AA14604" s="241"/>
      <c r="AB14604" s="22"/>
    </row>
    <row r="14605" spans="11:28" x14ac:dyDescent="0.2">
      <c r="K14605" s="125"/>
      <c r="L14605" s="198"/>
      <c r="M14605" s="126"/>
      <c r="AA14605" s="241"/>
      <c r="AB14605" s="22"/>
    </row>
    <row r="14606" spans="11:28" x14ac:dyDescent="0.2">
      <c r="K14606" s="125"/>
      <c r="L14606" s="198"/>
      <c r="M14606" s="126"/>
      <c r="AA14606" s="241"/>
      <c r="AB14606" s="22"/>
    </row>
    <row r="14607" spans="11:28" x14ac:dyDescent="0.2">
      <c r="K14607" s="125"/>
      <c r="L14607" s="198"/>
      <c r="M14607" s="126"/>
      <c r="AA14607" s="241"/>
      <c r="AB14607" s="22"/>
    </row>
    <row r="14608" spans="11:28" x14ac:dyDescent="0.2">
      <c r="K14608" s="125"/>
      <c r="L14608" s="198"/>
      <c r="M14608" s="126"/>
      <c r="AA14608" s="241"/>
      <c r="AB14608" s="22"/>
    </row>
    <row r="14609" spans="11:28" x14ac:dyDescent="0.2">
      <c r="K14609" s="125"/>
      <c r="L14609" s="198"/>
      <c r="M14609" s="126"/>
      <c r="AA14609" s="241"/>
      <c r="AB14609" s="22"/>
    </row>
    <row r="14610" spans="11:28" x14ac:dyDescent="0.2">
      <c r="K14610" s="125"/>
      <c r="L14610" s="198"/>
      <c r="M14610" s="126"/>
      <c r="AA14610" s="241"/>
      <c r="AB14610" s="22"/>
    </row>
    <row r="14611" spans="11:28" x14ac:dyDescent="0.2">
      <c r="K14611" s="125"/>
      <c r="L14611" s="198"/>
      <c r="M14611" s="126"/>
      <c r="AA14611" s="241"/>
      <c r="AB14611" s="22"/>
    </row>
    <row r="14612" spans="11:28" x14ac:dyDescent="0.2">
      <c r="K14612" s="125"/>
      <c r="L14612" s="198"/>
      <c r="M14612" s="126"/>
      <c r="AA14612" s="241"/>
      <c r="AB14612" s="22"/>
    </row>
    <row r="14613" spans="11:28" x14ac:dyDescent="0.2">
      <c r="K14613" s="125"/>
      <c r="L14613" s="198"/>
      <c r="M14613" s="126"/>
      <c r="AA14613" s="241"/>
      <c r="AB14613" s="22"/>
    </row>
    <row r="14614" spans="11:28" x14ac:dyDescent="0.2">
      <c r="K14614" s="125"/>
      <c r="L14614" s="198"/>
      <c r="M14614" s="126"/>
      <c r="AA14614" s="241"/>
      <c r="AB14614" s="22"/>
    </row>
    <row r="14615" spans="11:28" x14ac:dyDescent="0.2">
      <c r="K14615" s="125"/>
      <c r="L14615" s="198"/>
      <c r="M14615" s="126"/>
      <c r="AA14615" s="241"/>
      <c r="AB14615" s="22"/>
    </row>
    <row r="14616" spans="11:28" x14ac:dyDescent="0.2">
      <c r="K14616" s="125"/>
      <c r="L14616" s="198"/>
      <c r="M14616" s="126"/>
      <c r="AA14616" s="241"/>
      <c r="AB14616" s="22"/>
    </row>
    <row r="14617" spans="11:28" x14ac:dyDescent="0.2">
      <c r="K14617" s="125"/>
      <c r="L14617" s="198"/>
      <c r="M14617" s="126"/>
      <c r="AA14617" s="241"/>
      <c r="AB14617" s="22"/>
    </row>
    <row r="14618" spans="11:28" x14ac:dyDescent="0.2">
      <c r="K14618" s="125"/>
      <c r="L14618" s="198"/>
      <c r="M14618" s="126"/>
      <c r="AA14618" s="241"/>
      <c r="AB14618" s="22"/>
    </row>
    <row r="14619" spans="11:28" x14ac:dyDescent="0.2">
      <c r="K14619" s="125"/>
      <c r="L14619" s="198"/>
      <c r="M14619" s="126"/>
      <c r="AA14619" s="241"/>
      <c r="AB14619" s="22"/>
    </row>
    <row r="14620" spans="11:28" x14ac:dyDescent="0.2">
      <c r="K14620" s="125"/>
      <c r="L14620" s="198"/>
      <c r="M14620" s="126"/>
      <c r="AA14620" s="241"/>
      <c r="AB14620" s="22"/>
    </row>
    <row r="14621" spans="11:28" x14ac:dyDescent="0.2">
      <c r="K14621" s="125"/>
      <c r="L14621" s="198"/>
      <c r="M14621" s="126"/>
      <c r="AA14621" s="241"/>
      <c r="AB14621" s="22"/>
    </row>
    <row r="14622" spans="11:28" x14ac:dyDescent="0.2">
      <c r="K14622" s="125"/>
      <c r="L14622" s="198"/>
      <c r="M14622" s="126"/>
      <c r="AA14622" s="241"/>
      <c r="AB14622" s="22"/>
    </row>
    <row r="14623" spans="11:28" x14ac:dyDescent="0.2">
      <c r="K14623" s="125"/>
      <c r="L14623" s="198"/>
      <c r="M14623" s="126"/>
      <c r="AA14623" s="241"/>
      <c r="AB14623" s="22"/>
    </row>
    <row r="14624" spans="11:28" x14ac:dyDescent="0.2">
      <c r="K14624" s="125"/>
      <c r="L14624" s="198"/>
      <c r="M14624" s="126"/>
      <c r="AA14624" s="241"/>
      <c r="AB14624" s="22"/>
    </row>
    <row r="14625" spans="11:28" x14ac:dyDescent="0.2">
      <c r="K14625" s="125"/>
      <c r="L14625" s="198"/>
      <c r="M14625" s="126"/>
      <c r="AA14625" s="241"/>
      <c r="AB14625" s="22"/>
    </row>
    <row r="14626" spans="11:28" x14ac:dyDescent="0.2">
      <c r="K14626" s="125"/>
      <c r="L14626" s="198"/>
      <c r="M14626" s="126"/>
      <c r="AA14626" s="241"/>
      <c r="AB14626" s="22"/>
    </row>
    <row r="14627" spans="11:28" x14ac:dyDescent="0.2">
      <c r="K14627" s="125"/>
      <c r="L14627" s="198"/>
      <c r="M14627" s="126"/>
      <c r="AA14627" s="241"/>
      <c r="AB14627" s="22"/>
    </row>
    <row r="14628" spans="11:28" x14ac:dyDescent="0.2">
      <c r="K14628" s="125"/>
      <c r="L14628" s="198"/>
      <c r="M14628" s="126"/>
      <c r="AA14628" s="241"/>
      <c r="AB14628" s="22"/>
    </row>
    <row r="14629" spans="11:28" x14ac:dyDescent="0.2">
      <c r="K14629" s="125"/>
      <c r="L14629" s="198"/>
      <c r="M14629" s="126"/>
      <c r="AA14629" s="241"/>
      <c r="AB14629" s="22"/>
    </row>
    <row r="14630" spans="11:28" x14ac:dyDescent="0.2">
      <c r="K14630" s="125"/>
      <c r="L14630" s="198"/>
      <c r="M14630" s="126"/>
      <c r="AA14630" s="241"/>
      <c r="AB14630" s="22"/>
    </row>
    <row r="14631" spans="11:28" x14ac:dyDescent="0.2">
      <c r="K14631" s="125"/>
      <c r="L14631" s="198"/>
      <c r="M14631" s="126"/>
      <c r="AA14631" s="241"/>
      <c r="AB14631" s="22"/>
    </row>
    <row r="14632" spans="11:28" x14ac:dyDescent="0.2">
      <c r="K14632" s="125"/>
      <c r="L14632" s="198"/>
      <c r="M14632" s="126"/>
      <c r="AA14632" s="241"/>
      <c r="AB14632" s="22"/>
    </row>
    <row r="14633" spans="11:28" x14ac:dyDescent="0.2">
      <c r="K14633" s="125"/>
      <c r="L14633" s="198"/>
      <c r="M14633" s="126"/>
      <c r="AA14633" s="241"/>
      <c r="AB14633" s="22"/>
    </row>
    <row r="14634" spans="11:28" x14ac:dyDescent="0.2">
      <c r="K14634" s="125"/>
      <c r="L14634" s="198"/>
      <c r="M14634" s="126"/>
      <c r="AA14634" s="241"/>
      <c r="AB14634" s="22"/>
    </row>
    <row r="14635" spans="11:28" x14ac:dyDescent="0.2">
      <c r="K14635" s="125"/>
      <c r="L14635" s="198"/>
      <c r="M14635" s="126"/>
      <c r="AA14635" s="241"/>
      <c r="AB14635" s="22"/>
    </row>
    <row r="14636" spans="11:28" x14ac:dyDescent="0.2">
      <c r="K14636" s="125"/>
      <c r="L14636" s="198"/>
      <c r="M14636" s="126"/>
      <c r="AA14636" s="241"/>
      <c r="AB14636" s="22"/>
    </row>
    <row r="14637" spans="11:28" x14ac:dyDescent="0.2">
      <c r="K14637" s="125"/>
      <c r="L14637" s="198"/>
      <c r="M14637" s="126"/>
      <c r="AA14637" s="241"/>
      <c r="AB14637" s="22"/>
    </row>
    <row r="14638" spans="11:28" x14ac:dyDescent="0.2">
      <c r="K14638" s="125"/>
      <c r="L14638" s="198"/>
      <c r="M14638" s="126"/>
      <c r="AA14638" s="241"/>
      <c r="AB14638" s="22"/>
    </row>
    <row r="14639" spans="11:28" x14ac:dyDescent="0.2">
      <c r="K14639" s="125"/>
      <c r="L14639" s="198"/>
      <c r="M14639" s="126"/>
      <c r="AA14639" s="241"/>
      <c r="AB14639" s="22"/>
    </row>
    <row r="14640" spans="11:28" x14ac:dyDescent="0.2">
      <c r="K14640" s="125"/>
      <c r="L14640" s="198"/>
      <c r="M14640" s="126"/>
      <c r="AA14640" s="241"/>
      <c r="AB14640" s="22"/>
    </row>
    <row r="14641" spans="11:28" x14ac:dyDescent="0.2">
      <c r="K14641" s="125"/>
      <c r="L14641" s="198"/>
      <c r="M14641" s="126"/>
      <c r="AA14641" s="241"/>
      <c r="AB14641" s="22"/>
    </row>
    <row r="14642" spans="11:28" x14ac:dyDescent="0.2">
      <c r="K14642" s="125"/>
      <c r="L14642" s="198"/>
      <c r="M14642" s="126"/>
      <c r="AA14642" s="241"/>
      <c r="AB14642" s="22"/>
    </row>
    <row r="14643" spans="11:28" x14ac:dyDescent="0.2">
      <c r="K14643" s="125"/>
      <c r="L14643" s="198"/>
      <c r="M14643" s="126"/>
      <c r="AA14643" s="241"/>
      <c r="AB14643" s="22"/>
    </row>
    <row r="14644" spans="11:28" x14ac:dyDescent="0.2">
      <c r="K14644" s="125"/>
      <c r="L14644" s="198"/>
      <c r="M14644" s="126"/>
      <c r="AA14644" s="241"/>
      <c r="AB14644" s="22"/>
    </row>
    <row r="14645" spans="11:28" x14ac:dyDescent="0.2">
      <c r="K14645" s="125"/>
      <c r="L14645" s="198"/>
      <c r="M14645" s="126"/>
      <c r="AA14645" s="241"/>
      <c r="AB14645" s="22"/>
    </row>
    <row r="14646" spans="11:28" x14ac:dyDescent="0.2">
      <c r="K14646" s="125"/>
      <c r="L14646" s="198"/>
      <c r="M14646" s="126"/>
      <c r="AA14646" s="241"/>
      <c r="AB14646" s="22"/>
    </row>
    <row r="14647" spans="11:28" x14ac:dyDescent="0.2">
      <c r="K14647" s="125"/>
      <c r="L14647" s="198"/>
      <c r="M14647" s="126"/>
      <c r="AA14647" s="241"/>
      <c r="AB14647" s="22"/>
    </row>
    <row r="14648" spans="11:28" x14ac:dyDescent="0.2">
      <c r="K14648" s="125"/>
      <c r="L14648" s="198"/>
      <c r="M14648" s="126"/>
      <c r="AA14648" s="241"/>
      <c r="AB14648" s="22"/>
    </row>
    <row r="14649" spans="11:28" x14ac:dyDescent="0.2">
      <c r="K14649" s="125"/>
      <c r="L14649" s="198"/>
      <c r="M14649" s="126"/>
      <c r="AA14649" s="241"/>
      <c r="AB14649" s="22"/>
    </row>
    <row r="14650" spans="11:28" x14ac:dyDescent="0.2">
      <c r="K14650" s="125"/>
      <c r="L14650" s="198"/>
      <c r="M14650" s="126"/>
      <c r="AA14650" s="241"/>
      <c r="AB14650" s="22"/>
    </row>
    <row r="14651" spans="11:28" x14ac:dyDescent="0.2">
      <c r="K14651" s="125"/>
      <c r="L14651" s="198"/>
      <c r="M14651" s="126"/>
      <c r="AA14651" s="241"/>
      <c r="AB14651" s="22"/>
    </row>
    <row r="14652" spans="11:28" x14ac:dyDescent="0.2">
      <c r="K14652" s="125"/>
      <c r="L14652" s="198"/>
      <c r="M14652" s="126"/>
      <c r="AA14652" s="241"/>
      <c r="AB14652" s="22"/>
    </row>
    <row r="14653" spans="11:28" x14ac:dyDescent="0.2">
      <c r="K14653" s="125"/>
      <c r="L14653" s="198"/>
      <c r="M14653" s="126"/>
      <c r="AA14653" s="241"/>
      <c r="AB14653" s="22"/>
    </row>
    <row r="14654" spans="11:28" x14ac:dyDescent="0.2">
      <c r="K14654" s="125"/>
      <c r="L14654" s="198"/>
      <c r="M14654" s="126"/>
      <c r="AA14654" s="241"/>
      <c r="AB14654" s="22"/>
    </row>
    <row r="14655" spans="11:28" x14ac:dyDescent="0.2">
      <c r="K14655" s="125"/>
      <c r="L14655" s="198"/>
      <c r="M14655" s="126"/>
      <c r="AA14655" s="241"/>
      <c r="AB14655" s="22"/>
    </row>
    <row r="14656" spans="11:28" x14ac:dyDescent="0.2">
      <c r="K14656" s="125"/>
      <c r="L14656" s="198"/>
      <c r="M14656" s="126"/>
      <c r="AA14656" s="241"/>
      <c r="AB14656" s="22"/>
    </row>
    <row r="14657" spans="11:28" x14ac:dyDescent="0.2">
      <c r="K14657" s="125"/>
      <c r="L14657" s="198"/>
      <c r="M14657" s="126"/>
      <c r="AA14657" s="241"/>
      <c r="AB14657" s="22"/>
    </row>
    <row r="14658" spans="11:28" x14ac:dyDescent="0.2">
      <c r="K14658" s="125"/>
      <c r="L14658" s="198"/>
      <c r="M14658" s="126"/>
      <c r="AA14658" s="241"/>
      <c r="AB14658" s="22"/>
    </row>
    <row r="14659" spans="11:28" x14ac:dyDescent="0.2">
      <c r="K14659" s="125"/>
      <c r="L14659" s="198"/>
      <c r="M14659" s="126"/>
      <c r="AA14659" s="241"/>
      <c r="AB14659" s="22"/>
    </row>
    <row r="14660" spans="11:28" x14ac:dyDescent="0.2">
      <c r="K14660" s="125"/>
      <c r="L14660" s="198"/>
      <c r="M14660" s="126"/>
      <c r="AA14660" s="241"/>
      <c r="AB14660" s="22"/>
    </row>
    <row r="14661" spans="11:28" x14ac:dyDescent="0.2">
      <c r="K14661" s="125"/>
      <c r="L14661" s="198"/>
      <c r="M14661" s="126"/>
      <c r="AA14661" s="241"/>
      <c r="AB14661" s="22"/>
    </row>
    <row r="14662" spans="11:28" x14ac:dyDescent="0.2">
      <c r="K14662" s="125"/>
      <c r="L14662" s="198"/>
      <c r="M14662" s="126"/>
      <c r="AA14662" s="241"/>
      <c r="AB14662" s="22"/>
    </row>
    <row r="14663" spans="11:28" x14ac:dyDescent="0.2">
      <c r="K14663" s="125"/>
      <c r="L14663" s="198"/>
      <c r="M14663" s="126"/>
      <c r="AA14663" s="241"/>
      <c r="AB14663" s="22"/>
    </row>
    <row r="14664" spans="11:28" x14ac:dyDescent="0.2">
      <c r="K14664" s="125"/>
      <c r="L14664" s="198"/>
      <c r="M14664" s="126"/>
      <c r="AA14664" s="241"/>
      <c r="AB14664" s="22"/>
    </row>
    <row r="14665" spans="11:28" x14ac:dyDescent="0.2">
      <c r="K14665" s="125"/>
      <c r="L14665" s="198"/>
      <c r="M14665" s="126"/>
      <c r="AA14665" s="241"/>
      <c r="AB14665" s="22"/>
    </row>
    <row r="14666" spans="11:28" x14ac:dyDescent="0.2">
      <c r="K14666" s="125"/>
      <c r="L14666" s="198"/>
      <c r="M14666" s="126"/>
      <c r="AA14666" s="241"/>
      <c r="AB14666" s="22"/>
    </row>
    <row r="14667" spans="11:28" x14ac:dyDescent="0.2">
      <c r="K14667" s="125"/>
      <c r="L14667" s="198"/>
      <c r="M14667" s="126"/>
      <c r="AA14667" s="241"/>
      <c r="AB14667" s="22"/>
    </row>
    <row r="14668" spans="11:28" x14ac:dyDescent="0.2">
      <c r="K14668" s="125"/>
      <c r="L14668" s="198"/>
      <c r="M14668" s="126"/>
      <c r="AA14668" s="241"/>
      <c r="AB14668" s="22"/>
    </row>
    <row r="14669" spans="11:28" x14ac:dyDescent="0.2">
      <c r="K14669" s="125"/>
      <c r="L14669" s="198"/>
      <c r="M14669" s="126"/>
      <c r="AA14669" s="241"/>
      <c r="AB14669" s="22"/>
    </row>
    <row r="14670" spans="11:28" x14ac:dyDescent="0.2">
      <c r="K14670" s="125"/>
      <c r="L14670" s="198"/>
      <c r="M14670" s="126"/>
      <c r="AA14670" s="241"/>
      <c r="AB14670" s="22"/>
    </row>
    <row r="14671" spans="11:28" x14ac:dyDescent="0.2">
      <c r="K14671" s="125"/>
      <c r="L14671" s="198"/>
      <c r="M14671" s="126"/>
      <c r="AA14671" s="241"/>
      <c r="AB14671" s="22"/>
    </row>
    <row r="14672" spans="11:28" x14ac:dyDescent="0.2">
      <c r="K14672" s="125"/>
      <c r="L14672" s="198"/>
      <c r="M14672" s="126"/>
      <c r="AA14672" s="241"/>
      <c r="AB14672" s="22"/>
    </row>
    <row r="14673" spans="11:28" x14ac:dyDescent="0.2">
      <c r="K14673" s="125"/>
      <c r="L14673" s="198"/>
      <c r="M14673" s="126"/>
      <c r="AA14673" s="241"/>
      <c r="AB14673" s="22"/>
    </row>
    <row r="14674" spans="11:28" x14ac:dyDescent="0.2">
      <c r="K14674" s="125"/>
      <c r="L14674" s="198"/>
      <c r="M14674" s="126"/>
      <c r="AA14674" s="241"/>
      <c r="AB14674" s="22"/>
    </row>
    <row r="14675" spans="11:28" x14ac:dyDescent="0.2">
      <c r="K14675" s="125"/>
      <c r="L14675" s="198"/>
      <c r="M14675" s="126"/>
      <c r="AA14675" s="241"/>
      <c r="AB14675" s="22"/>
    </row>
    <row r="14676" spans="11:28" x14ac:dyDescent="0.2">
      <c r="K14676" s="125"/>
      <c r="L14676" s="198"/>
      <c r="M14676" s="126"/>
      <c r="AA14676" s="241"/>
      <c r="AB14676" s="22"/>
    </row>
    <row r="14677" spans="11:28" x14ac:dyDescent="0.2">
      <c r="K14677" s="125"/>
      <c r="L14677" s="198"/>
      <c r="M14677" s="126"/>
      <c r="AA14677" s="241"/>
      <c r="AB14677" s="22"/>
    </row>
    <row r="14678" spans="11:28" x14ac:dyDescent="0.2">
      <c r="K14678" s="125"/>
      <c r="L14678" s="198"/>
      <c r="M14678" s="126"/>
      <c r="AA14678" s="241"/>
      <c r="AB14678" s="22"/>
    </row>
    <row r="14679" spans="11:28" x14ac:dyDescent="0.2">
      <c r="K14679" s="125"/>
      <c r="L14679" s="198"/>
      <c r="M14679" s="126"/>
      <c r="AA14679" s="241"/>
      <c r="AB14679" s="22"/>
    </row>
    <row r="14680" spans="11:28" x14ac:dyDescent="0.2">
      <c r="K14680" s="125"/>
      <c r="L14680" s="198"/>
      <c r="M14680" s="126"/>
      <c r="AA14680" s="241"/>
      <c r="AB14680" s="22"/>
    </row>
    <row r="14681" spans="11:28" x14ac:dyDescent="0.2">
      <c r="K14681" s="125"/>
      <c r="L14681" s="198"/>
      <c r="M14681" s="126"/>
      <c r="AA14681" s="241"/>
      <c r="AB14681" s="22"/>
    </row>
    <row r="14682" spans="11:28" x14ac:dyDescent="0.2">
      <c r="K14682" s="125"/>
      <c r="L14682" s="198"/>
      <c r="M14682" s="126"/>
      <c r="AA14682" s="241"/>
      <c r="AB14682" s="22"/>
    </row>
    <row r="14683" spans="11:28" x14ac:dyDescent="0.2">
      <c r="K14683" s="125"/>
      <c r="L14683" s="198"/>
      <c r="M14683" s="126"/>
      <c r="AA14683" s="241"/>
      <c r="AB14683" s="22"/>
    </row>
    <row r="14684" spans="11:28" x14ac:dyDescent="0.2">
      <c r="K14684" s="125"/>
      <c r="L14684" s="198"/>
      <c r="M14684" s="126"/>
      <c r="AA14684" s="241"/>
      <c r="AB14684" s="22"/>
    </row>
    <row r="14685" spans="11:28" x14ac:dyDescent="0.2">
      <c r="K14685" s="125"/>
      <c r="L14685" s="198"/>
      <c r="M14685" s="126"/>
      <c r="AA14685" s="241"/>
      <c r="AB14685" s="22"/>
    </row>
    <row r="14686" spans="11:28" x14ac:dyDescent="0.2">
      <c r="K14686" s="125"/>
      <c r="L14686" s="198"/>
      <c r="M14686" s="126"/>
      <c r="AA14686" s="241"/>
      <c r="AB14686" s="22"/>
    </row>
    <row r="14687" spans="11:28" x14ac:dyDescent="0.2">
      <c r="K14687" s="125"/>
      <c r="L14687" s="198"/>
      <c r="M14687" s="126"/>
      <c r="AA14687" s="241"/>
      <c r="AB14687" s="22"/>
    </row>
    <row r="14688" spans="11:28" x14ac:dyDescent="0.2">
      <c r="K14688" s="125"/>
      <c r="L14688" s="198"/>
      <c r="M14688" s="126"/>
      <c r="AA14688" s="241"/>
      <c r="AB14688" s="22"/>
    </row>
    <row r="14689" spans="11:28" x14ac:dyDescent="0.2">
      <c r="K14689" s="125"/>
      <c r="L14689" s="198"/>
      <c r="M14689" s="126"/>
      <c r="AA14689" s="241"/>
      <c r="AB14689" s="22"/>
    </row>
    <row r="14690" spans="11:28" x14ac:dyDescent="0.2">
      <c r="K14690" s="125"/>
      <c r="L14690" s="198"/>
      <c r="M14690" s="126"/>
      <c r="AA14690" s="241"/>
      <c r="AB14690" s="22"/>
    </row>
    <row r="14691" spans="11:28" x14ac:dyDescent="0.2">
      <c r="K14691" s="125"/>
      <c r="L14691" s="198"/>
      <c r="M14691" s="126"/>
      <c r="AA14691" s="241"/>
      <c r="AB14691" s="22"/>
    </row>
    <row r="14692" spans="11:28" x14ac:dyDescent="0.2">
      <c r="K14692" s="125"/>
      <c r="L14692" s="198"/>
      <c r="M14692" s="126"/>
      <c r="AA14692" s="241"/>
      <c r="AB14692" s="22"/>
    </row>
    <row r="14693" spans="11:28" x14ac:dyDescent="0.2">
      <c r="K14693" s="125"/>
      <c r="L14693" s="198"/>
      <c r="M14693" s="126"/>
      <c r="AA14693" s="241"/>
      <c r="AB14693" s="22"/>
    </row>
    <row r="14694" spans="11:28" x14ac:dyDescent="0.2">
      <c r="K14694" s="125"/>
      <c r="L14694" s="198"/>
      <c r="M14694" s="126"/>
      <c r="AA14694" s="241"/>
      <c r="AB14694" s="22"/>
    </row>
    <row r="14695" spans="11:28" x14ac:dyDescent="0.2">
      <c r="K14695" s="125"/>
      <c r="L14695" s="198"/>
      <c r="M14695" s="126"/>
      <c r="AA14695" s="241"/>
      <c r="AB14695" s="22"/>
    </row>
    <row r="14696" spans="11:28" x14ac:dyDescent="0.2">
      <c r="K14696" s="125"/>
      <c r="L14696" s="198"/>
      <c r="M14696" s="126"/>
      <c r="AA14696" s="241"/>
      <c r="AB14696" s="22"/>
    </row>
    <row r="14697" spans="11:28" x14ac:dyDescent="0.2">
      <c r="K14697" s="125"/>
      <c r="L14697" s="198"/>
      <c r="M14697" s="126"/>
      <c r="AA14697" s="241"/>
      <c r="AB14697" s="22"/>
    </row>
    <row r="14698" spans="11:28" x14ac:dyDescent="0.2">
      <c r="K14698" s="125"/>
      <c r="L14698" s="198"/>
      <c r="M14698" s="126"/>
      <c r="AA14698" s="241"/>
      <c r="AB14698" s="22"/>
    </row>
    <row r="14699" spans="11:28" x14ac:dyDescent="0.2">
      <c r="K14699" s="125"/>
      <c r="L14699" s="198"/>
      <c r="M14699" s="126"/>
      <c r="AA14699" s="241"/>
      <c r="AB14699" s="22"/>
    </row>
    <row r="14700" spans="11:28" x14ac:dyDescent="0.2">
      <c r="K14700" s="125"/>
      <c r="L14700" s="198"/>
      <c r="M14700" s="126"/>
      <c r="AA14700" s="241"/>
      <c r="AB14700" s="22"/>
    </row>
    <row r="14701" spans="11:28" x14ac:dyDescent="0.2">
      <c r="K14701" s="125"/>
      <c r="L14701" s="198"/>
      <c r="M14701" s="126"/>
      <c r="AA14701" s="241"/>
      <c r="AB14701" s="22"/>
    </row>
    <row r="14702" spans="11:28" x14ac:dyDescent="0.2">
      <c r="K14702" s="125"/>
      <c r="L14702" s="198"/>
      <c r="M14702" s="126"/>
      <c r="AA14702" s="241"/>
      <c r="AB14702" s="22"/>
    </row>
    <row r="14703" spans="11:28" x14ac:dyDescent="0.2">
      <c r="K14703" s="125"/>
      <c r="L14703" s="198"/>
      <c r="M14703" s="126"/>
      <c r="AA14703" s="241"/>
      <c r="AB14703" s="22"/>
    </row>
    <row r="14704" spans="11:28" x14ac:dyDescent="0.2">
      <c r="K14704" s="125"/>
      <c r="L14704" s="198"/>
      <c r="M14704" s="126"/>
      <c r="AA14704" s="241"/>
      <c r="AB14704" s="22"/>
    </row>
    <row r="14705" spans="11:28" x14ac:dyDescent="0.2">
      <c r="K14705" s="125"/>
      <c r="L14705" s="198"/>
      <c r="M14705" s="126"/>
      <c r="AA14705" s="241"/>
      <c r="AB14705" s="22"/>
    </row>
    <row r="14706" spans="11:28" x14ac:dyDescent="0.2">
      <c r="K14706" s="125"/>
      <c r="L14706" s="198"/>
      <c r="M14706" s="126"/>
      <c r="AA14706" s="241"/>
      <c r="AB14706" s="22"/>
    </row>
    <row r="14707" spans="11:28" x14ac:dyDescent="0.2">
      <c r="K14707" s="125"/>
      <c r="L14707" s="198"/>
      <c r="M14707" s="126"/>
      <c r="AA14707" s="241"/>
      <c r="AB14707" s="22"/>
    </row>
    <row r="14708" spans="11:28" x14ac:dyDescent="0.2">
      <c r="K14708" s="125"/>
      <c r="L14708" s="198"/>
      <c r="M14708" s="126"/>
      <c r="AA14708" s="241"/>
      <c r="AB14708" s="22"/>
    </row>
    <row r="14709" spans="11:28" x14ac:dyDescent="0.2">
      <c r="K14709" s="125"/>
      <c r="L14709" s="198"/>
      <c r="M14709" s="126"/>
      <c r="AA14709" s="241"/>
      <c r="AB14709" s="22"/>
    </row>
    <row r="14710" spans="11:28" x14ac:dyDescent="0.2">
      <c r="K14710" s="125"/>
      <c r="L14710" s="198"/>
      <c r="M14710" s="126"/>
      <c r="AA14710" s="241"/>
      <c r="AB14710" s="22"/>
    </row>
    <row r="14711" spans="11:28" x14ac:dyDescent="0.2">
      <c r="K14711" s="125"/>
      <c r="L14711" s="198"/>
      <c r="M14711" s="126"/>
      <c r="AA14711" s="241"/>
      <c r="AB14711" s="22"/>
    </row>
    <row r="14712" spans="11:28" x14ac:dyDescent="0.2">
      <c r="K14712" s="125"/>
      <c r="L14712" s="198"/>
      <c r="M14712" s="126"/>
      <c r="AA14712" s="241"/>
      <c r="AB14712" s="22"/>
    </row>
    <row r="14713" spans="11:28" x14ac:dyDescent="0.2">
      <c r="K14713" s="125"/>
      <c r="L14713" s="198"/>
      <c r="M14713" s="126"/>
      <c r="AA14713" s="241"/>
      <c r="AB14713" s="22"/>
    </row>
    <row r="14714" spans="11:28" x14ac:dyDescent="0.2">
      <c r="K14714" s="125"/>
      <c r="L14714" s="198"/>
      <c r="M14714" s="126"/>
      <c r="AA14714" s="241"/>
      <c r="AB14714" s="22"/>
    </row>
    <row r="14715" spans="11:28" x14ac:dyDescent="0.2">
      <c r="K14715" s="125"/>
      <c r="L14715" s="198"/>
      <c r="M14715" s="126"/>
      <c r="AA14715" s="241"/>
      <c r="AB14715" s="22"/>
    </row>
    <row r="14716" spans="11:28" x14ac:dyDescent="0.2">
      <c r="K14716" s="125"/>
      <c r="L14716" s="198"/>
      <c r="M14716" s="126"/>
      <c r="AA14716" s="241"/>
      <c r="AB14716" s="22"/>
    </row>
    <row r="14717" spans="11:28" x14ac:dyDescent="0.2">
      <c r="K14717" s="125"/>
      <c r="L14717" s="198"/>
      <c r="M14717" s="126"/>
      <c r="AA14717" s="241"/>
      <c r="AB14717" s="22"/>
    </row>
    <row r="14718" spans="11:28" x14ac:dyDescent="0.2">
      <c r="K14718" s="125"/>
      <c r="L14718" s="198"/>
      <c r="M14718" s="126"/>
      <c r="AA14718" s="241"/>
      <c r="AB14718" s="22"/>
    </row>
    <row r="14719" spans="11:28" x14ac:dyDescent="0.2">
      <c r="K14719" s="125"/>
      <c r="L14719" s="198"/>
      <c r="M14719" s="126"/>
      <c r="AA14719" s="241"/>
      <c r="AB14719" s="22"/>
    </row>
    <row r="14720" spans="11:28" x14ac:dyDescent="0.2">
      <c r="K14720" s="125"/>
      <c r="L14720" s="198"/>
      <c r="M14720" s="126"/>
      <c r="AA14720" s="241"/>
      <c r="AB14720" s="22"/>
    </row>
    <row r="14721" spans="11:28" x14ac:dyDescent="0.2">
      <c r="K14721" s="125"/>
      <c r="L14721" s="198"/>
      <c r="M14721" s="126"/>
      <c r="AA14721" s="241"/>
      <c r="AB14721" s="22"/>
    </row>
    <row r="14722" spans="11:28" x14ac:dyDescent="0.2">
      <c r="K14722" s="125"/>
      <c r="L14722" s="198"/>
      <c r="M14722" s="126"/>
      <c r="AA14722" s="241"/>
      <c r="AB14722" s="22"/>
    </row>
    <row r="14723" spans="11:28" x14ac:dyDescent="0.2">
      <c r="K14723" s="125"/>
      <c r="L14723" s="198"/>
      <c r="M14723" s="126"/>
      <c r="AA14723" s="241"/>
      <c r="AB14723" s="22"/>
    </row>
    <row r="14724" spans="11:28" x14ac:dyDescent="0.2">
      <c r="K14724" s="125"/>
      <c r="L14724" s="198"/>
      <c r="M14724" s="126"/>
      <c r="AA14724" s="241"/>
      <c r="AB14724" s="22"/>
    </row>
    <row r="14725" spans="11:28" x14ac:dyDescent="0.2">
      <c r="K14725" s="125"/>
      <c r="L14725" s="198"/>
      <c r="M14725" s="126"/>
      <c r="AA14725" s="241"/>
      <c r="AB14725" s="22"/>
    </row>
    <row r="14726" spans="11:28" x14ac:dyDescent="0.2">
      <c r="K14726" s="125"/>
      <c r="L14726" s="198"/>
      <c r="M14726" s="126"/>
      <c r="AA14726" s="241"/>
      <c r="AB14726" s="22"/>
    </row>
    <row r="14727" spans="11:28" x14ac:dyDescent="0.2">
      <c r="K14727" s="125"/>
      <c r="L14727" s="198"/>
      <c r="M14727" s="126"/>
      <c r="AA14727" s="241"/>
      <c r="AB14727" s="22"/>
    </row>
    <row r="14728" spans="11:28" x14ac:dyDescent="0.2">
      <c r="K14728" s="125"/>
      <c r="L14728" s="198"/>
      <c r="M14728" s="126"/>
      <c r="AA14728" s="241"/>
      <c r="AB14728" s="22"/>
    </row>
    <row r="14729" spans="11:28" x14ac:dyDescent="0.2">
      <c r="K14729" s="125"/>
      <c r="L14729" s="198"/>
      <c r="M14729" s="126"/>
      <c r="AA14729" s="241"/>
      <c r="AB14729" s="22"/>
    </row>
    <row r="14730" spans="11:28" x14ac:dyDescent="0.2">
      <c r="K14730" s="125"/>
      <c r="L14730" s="198"/>
      <c r="M14730" s="126"/>
      <c r="AA14730" s="241"/>
      <c r="AB14730" s="22"/>
    </row>
    <row r="14731" spans="11:28" x14ac:dyDescent="0.2">
      <c r="K14731" s="125"/>
      <c r="L14731" s="198"/>
      <c r="M14731" s="126"/>
      <c r="AA14731" s="241"/>
      <c r="AB14731" s="22"/>
    </row>
    <row r="14732" spans="11:28" x14ac:dyDescent="0.2">
      <c r="K14732" s="125"/>
      <c r="L14732" s="198"/>
      <c r="M14732" s="126"/>
      <c r="AA14732" s="241"/>
      <c r="AB14732" s="22"/>
    </row>
    <row r="14733" spans="11:28" x14ac:dyDescent="0.2">
      <c r="K14733" s="125"/>
      <c r="L14733" s="198"/>
      <c r="M14733" s="126"/>
      <c r="AA14733" s="241"/>
      <c r="AB14733" s="22"/>
    </row>
    <row r="14734" spans="11:28" x14ac:dyDescent="0.2">
      <c r="K14734" s="125"/>
      <c r="L14734" s="198"/>
      <c r="M14734" s="126"/>
      <c r="AA14734" s="241"/>
      <c r="AB14734" s="22"/>
    </row>
    <row r="14735" spans="11:28" x14ac:dyDescent="0.2">
      <c r="K14735" s="125"/>
      <c r="L14735" s="198"/>
      <c r="M14735" s="126"/>
      <c r="AA14735" s="241"/>
      <c r="AB14735" s="22"/>
    </row>
    <row r="14736" spans="11:28" x14ac:dyDescent="0.2">
      <c r="K14736" s="125"/>
      <c r="L14736" s="198"/>
      <c r="M14736" s="126"/>
      <c r="AA14736" s="241"/>
      <c r="AB14736" s="22"/>
    </row>
    <row r="14737" spans="11:28" x14ac:dyDescent="0.2">
      <c r="K14737" s="125"/>
      <c r="L14737" s="198"/>
      <c r="M14737" s="126"/>
      <c r="AA14737" s="241"/>
      <c r="AB14737" s="22"/>
    </row>
    <row r="14738" spans="11:28" x14ac:dyDescent="0.2">
      <c r="K14738" s="125"/>
      <c r="L14738" s="198"/>
      <c r="M14738" s="126"/>
      <c r="AA14738" s="241"/>
      <c r="AB14738" s="22"/>
    </row>
    <row r="14739" spans="11:28" x14ac:dyDescent="0.2">
      <c r="K14739" s="125"/>
      <c r="L14739" s="198"/>
      <c r="M14739" s="126"/>
      <c r="AA14739" s="241"/>
      <c r="AB14739" s="22"/>
    </row>
    <row r="14740" spans="11:28" x14ac:dyDescent="0.2">
      <c r="K14740" s="125"/>
      <c r="L14740" s="198"/>
      <c r="M14740" s="126"/>
      <c r="AA14740" s="241"/>
      <c r="AB14740" s="22"/>
    </row>
    <row r="14741" spans="11:28" x14ac:dyDescent="0.2">
      <c r="K14741" s="125"/>
      <c r="L14741" s="198"/>
      <c r="M14741" s="126"/>
      <c r="AA14741" s="241"/>
      <c r="AB14741" s="22"/>
    </row>
    <row r="14742" spans="11:28" x14ac:dyDescent="0.2">
      <c r="K14742" s="125"/>
      <c r="L14742" s="198"/>
      <c r="M14742" s="126"/>
      <c r="AA14742" s="241"/>
      <c r="AB14742" s="22"/>
    </row>
    <row r="14743" spans="11:28" x14ac:dyDescent="0.2">
      <c r="K14743" s="125"/>
      <c r="L14743" s="198"/>
      <c r="M14743" s="126"/>
      <c r="AA14743" s="241"/>
      <c r="AB14743" s="22"/>
    </row>
    <row r="14744" spans="11:28" x14ac:dyDescent="0.2">
      <c r="K14744" s="125"/>
      <c r="L14744" s="198"/>
      <c r="M14744" s="126"/>
      <c r="AA14744" s="241"/>
      <c r="AB14744" s="22"/>
    </row>
    <row r="14745" spans="11:28" x14ac:dyDescent="0.2">
      <c r="K14745" s="125"/>
      <c r="L14745" s="198"/>
      <c r="M14745" s="126"/>
      <c r="AA14745" s="241"/>
      <c r="AB14745" s="22"/>
    </row>
    <row r="14746" spans="11:28" x14ac:dyDescent="0.2">
      <c r="K14746" s="125"/>
      <c r="L14746" s="198"/>
      <c r="M14746" s="126"/>
      <c r="AA14746" s="241"/>
      <c r="AB14746" s="22"/>
    </row>
    <row r="14747" spans="11:28" x14ac:dyDescent="0.2">
      <c r="K14747" s="125"/>
      <c r="L14747" s="198"/>
      <c r="M14747" s="126"/>
      <c r="AA14747" s="241"/>
      <c r="AB14747" s="22"/>
    </row>
    <row r="14748" spans="11:28" x14ac:dyDescent="0.2">
      <c r="K14748" s="125"/>
      <c r="L14748" s="198"/>
      <c r="M14748" s="126"/>
      <c r="AA14748" s="241"/>
      <c r="AB14748" s="22"/>
    </row>
    <row r="14749" spans="11:28" x14ac:dyDescent="0.2">
      <c r="K14749" s="125"/>
      <c r="L14749" s="198"/>
      <c r="M14749" s="126"/>
      <c r="AA14749" s="241"/>
      <c r="AB14749" s="22"/>
    </row>
    <row r="14750" spans="11:28" x14ac:dyDescent="0.2">
      <c r="K14750" s="125"/>
      <c r="L14750" s="198"/>
      <c r="M14750" s="126"/>
      <c r="AA14750" s="241"/>
      <c r="AB14750" s="22"/>
    </row>
    <row r="14751" spans="11:28" x14ac:dyDescent="0.2">
      <c r="K14751" s="125"/>
      <c r="L14751" s="198"/>
      <c r="M14751" s="126"/>
      <c r="AA14751" s="241"/>
      <c r="AB14751" s="22"/>
    </row>
    <row r="14752" spans="11:28" x14ac:dyDescent="0.2">
      <c r="K14752" s="125"/>
      <c r="L14752" s="198"/>
      <c r="M14752" s="126"/>
      <c r="AA14752" s="241"/>
      <c r="AB14752" s="22"/>
    </row>
    <row r="14753" spans="11:28" x14ac:dyDescent="0.2">
      <c r="K14753" s="125"/>
      <c r="L14753" s="198"/>
      <c r="M14753" s="126"/>
      <c r="AA14753" s="241"/>
      <c r="AB14753" s="22"/>
    </row>
    <row r="14754" spans="11:28" x14ac:dyDescent="0.2">
      <c r="K14754" s="125"/>
      <c r="L14754" s="198"/>
      <c r="M14754" s="126"/>
      <c r="AA14754" s="241"/>
      <c r="AB14754" s="22"/>
    </row>
    <row r="14755" spans="11:28" x14ac:dyDescent="0.2">
      <c r="K14755" s="125"/>
      <c r="L14755" s="198"/>
      <c r="M14755" s="126"/>
      <c r="AA14755" s="241"/>
      <c r="AB14755" s="22"/>
    </row>
    <row r="14756" spans="11:28" x14ac:dyDescent="0.2">
      <c r="K14756" s="125"/>
      <c r="L14756" s="198"/>
      <c r="M14756" s="126"/>
      <c r="AA14756" s="241"/>
      <c r="AB14756" s="22"/>
    </row>
    <row r="14757" spans="11:28" x14ac:dyDescent="0.2">
      <c r="K14757" s="125"/>
      <c r="L14757" s="198"/>
      <c r="M14757" s="126"/>
      <c r="AA14757" s="241"/>
      <c r="AB14757" s="22"/>
    </row>
    <row r="14758" spans="11:28" x14ac:dyDescent="0.2">
      <c r="K14758" s="125"/>
      <c r="L14758" s="198"/>
      <c r="M14758" s="126"/>
      <c r="AA14758" s="241"/>
      <c r="AB14758" s="22"/>
    </row>
    <row r="14759" spans="11:28" x14ac:dyDescent="0.2">
      <c r="K14759" s="125"/>
      <c r="L14759" s="198"/>
      <c r="M14759" s="126"/>
      <c r="AA14759" s="241"/>
      <c r="AB14759" s="22"/>
    </row>
    <row r="14760" spans="11:28" x14ac:dyDescent="0.2">
      <c r="K14760" s="125"/>
      <c r="L14760" s="198"/>
      <c r="M14760" s="126"/>
      <c r="AA14760" s="241"/>
      <c r="AB14760" s="22"/>
    </row>
    <row r="14761" spans="11:28" x14ac:dyDescent="0.2">
      <c r="K14761" s="125"/>
      <c r="L14761" s="198"/>
      <c r="M14761" s="126"/>
      <c r="AA14761" s="241"/>
      <c r="AB14761" s="22"/>
    </row>
    <row r="14762" spans="11:28" x14ac:dyDescent="0.2">
      <c r="K14762" s="125"/>
      <c r="L14762" s="198"/>
      <c r="M14762" s="126"/>
      <c r="AA14762" s="241"/>
      <c r="AB14762" s="22"/>
    </row>
    <row r="14763" spans="11:28" x14ac:dyDescent="0.2">
      <c r="K14763" s="125"/>
      <c r="L14763" s="198"/>
      <c r="M14763" s="126"/>
      <c r="AA14763" s="241"/>
      <c r="AB14763" s="22"/>
    </row>
    <row r="14764" spans="11:28" x14ac:dyDescent="0.2">
      <c r="K14764" s="125"/>
      <c r="L14764" s="198"/>
      <c r="M14764" s="126"/>
      <c r="AA14764" s="241"/>
      <c r="AB14764" s="22"/>
    </row>
    <row r="14765" spans="11:28" x14ac:dyDescent="0.2">
      <c r="K14765" s="125"/>
      <c r="L14765" s="198"/>
      <c r="M14765" s="126"/>
      <c r="AA14765" s="241"/>
      <c r="AB14765" s="22"/>
    </row>
    <row r="14766" spans="11:28" x14ac:dyDescent="0.2">
      <c r="K14766" s="125"/>
      <c r="L14766" s="198"/>
      <c r="M14766" s="126"/>
      <c r="AA14766" s="241"/>
      <c r="AB14766" s="22"/>
    </row>
    <row r="14767" spans="11:28" x14ac:dyDescent="0.2">
      <c r="K14767" s="125"/>
      <c r="L14767" s="198"/>
      <c r="M14767" s="126"/>
      <c r="AA14767" s="241"/>
      <c r="AB14767" s="22"/>
    </row>
    <row r="14768" spans="11:28" x14ac:dyDescent="0.2">
      <c r="K14768" s="125"/>
      <c r="L14768" s="198"/>
      <c r="M14768" s="126"/>
      <c r="AA14768" s="241"/>
      <c r="AB14768" s="22"/>
    </row>
    <row r="14769" spans="11:28" x14ac:dyDescent="0.2">
      <c r="K14769" s="125"/>
      <c r="L14769" s="198"/>
      <c r="M14769" s="126"/>
      <c r="AA14769" s="241"/>
      <c r="AB14769" s="22"/>
    </row>
    <row r="14770" spans="11:28" x14ac:dyDescent="0.2">
      <c r="K14770" s="125"/>
      <c r="L14770" s="198"/>
      <c r="M14770" s="126"/>
      <c r="AA14770" s="241"/>
      <c r="AB14770" s="22"/>
    </row>
    <row r="14771" spans="11:28" x14ac:dyDescent="0.2">
      <c r="K14771" s="125"/>
      <c r="L14771" s="198"/>
      <c r="M14771" s="126"/>
      <c r="AA14771" s="241"/>
      <c r="AB14771" s="22"/>
    </row>
    <row r="14772" spans="11:28" x14ac:dyDescent="0.2">
      <c r="K14772" s="125"/>
      <c r="L14772" s="198"/>
      <c r="M14772" s="126"/>
      <c r="AA14772" s="241"/>
      <c r="AB14772" s="22"/>
    </row>
    <row r="14773" spans="11:28" x14ac:dyDescent="0.2">
      <c r="K14773" s="125"/>
      <c r="L14773" s="198"/>
      <c r="M14773" s="126"/>
      <c r="AA14773" s="241"/>
      <c r="AB14773" s="22"/>
    </row>
    <row r="14774" spans="11:28" x14ac:dyDescent="0.2">
      <c r="K14774" s="125"/>
      <c r="L14774" s="198"/>
      <c r="M14774" s="126"/>
      <c r="AA14774" s="241"/>
      <c r="AB14774" s="22"/>
    </row>
    <row r="14775" spans="11:28" x14ac:dyDescent="0.2">
      <c r="K14775" s="125"/>
      <c r="L14775" s="198"/>
      <c r="M14775" s="126"/>
      <c r="AA14775" s="241"/>
      <c r="AB14775" s="22"/>
    </row>
    <row r="14776" spans="11:28" x14ac:dyDescent="0.2">
      <c r="K14776" s="125"/>
      <c r="L14776" s="198"/>
      <c r="M14776" s="126"/>
      <c r="AA14776" s="241"/>
      <c r="AB14776" s="22"/>
    </row>
    <row r="14777" spans="11:28" x14ac:dyDescent="0.2">
      <c r="K14777" s="125"/>
      <c r="L14777" s="198"/>
      <c r="M14777" s="126"/>
      <c r="AA14777" s="241"/>
      <c r="AB14777" s="22"/>
    </row>
    <row r="14778" spans="11:28" x14ac:dyDescent="0.2">
      <c r="K14778" s="125"/>
      <c r="L14778" s="198"/>
      <c r="M14778" s="126"/>
      <c r="AA14778" s="241"/>
      <c r="AB14778" s="22"/>
    </row>
    <row r="14779" spans="11:28" x14ac:dyDescent="0.2">
      <c r="K14779" s="125"/>
      <c r="L14779" s="198"/>
      <c r="M14779" s="126"/>
      <c r="AA14779" s="241"/>
      <c r="AB14779" s="22"/>
    </row>
    <row r="14780" spans="11:28" x14ac:dyDescent="0.2">
      <c r="K14780" s="125"/>
      <c r="L14780" s="198"/>
      <c r="M14780" s="126"/>
      <c r="AA14780" s="241"/>
      <c r="AB14780" s="22"/>
    </row>
    <row r="14781" spans="11:28" x14ac:dyDescent="0.2">
      <c r="K14781" s="125"/>
      <c r="L14781" s="198"/>
      <c r="M14781" s="126"/>
      <c r="AA14781" s="241"/>
      <c r="AB14781" s="22"/>
    </row>
    <row r="14782" spans="11:28" x14ac:dyDescent="0.2">
      <c r="K14782" s="125"/>
      <c r="L14782" s="198"/>
      <c r="M14782" s="126"/>
      <c r="AA14782" s="241"/>
      <c r="AB14782" s="22"/>
    </row>
    <row r="14783" spans="11:28" x14ac:dyDescent="0.2">
      <c r="K14783" s="125"/>
      <c r="L14783" s="198"/>
      <c r="M14783" s="126"/>
      <c r="AA14783" s="241"/>
      <c r="AB14783" s="22"/>
    </row>
    <row r="14784" spans="11:28" x14ac:dyDescent="0.2">
      <c r="K14784" s="125"/>
      <c r="L14784" s="198"/>
      <c r="M14784" s="126"/>
      <c r="AA14784" s="241"/>
      <c r="AB14784" s="22"/>
    </row>
    <row r="14785" spans="11:28" x14ac:dyDescent="0.2">
      <c r="K14785" s="125"/>
      <c r="L14785" s="198"/>
      <c r="M14785" s="126"/>
      <c r="AA14785" s="241"/>
      <c r="AB14785" s="22"/>
    </row>
    <row r="14786" spans="11:28" x14ac:dyDescent="0.2">
      <c r="K14786" s="125"/>
      <c r="L14786" s="198"/>
      <c r="M14786" s="126"/>
      <c r="AA14786" s="241"/>
      <c r="AB14786" s="22"/>
    </row>
    <row r="14787" spans="11:28" x14ac:dyDescent="0.2">
      <c r="K14787" s="125"/>
      <c r="L14787" s="198"/>
      <c r="M14787" s="126"/>
      <c r="AA14787" s="241"/>
      <c r="AB14787" s="22"/>
    </row>
    <row r="14788" spans="11:28" x14ac:dyDescent="0.2">
      <c r="K14788" s="125"/>
      <c r="L14788" s="198"/>
      <c r="M14788" s="126"/>
      <c r="AA14788" s="241"/>
      <c r="AB14788" s="22"/>
    </row>
    <row r="14789" spans="11:28" x14ac:dyDescent="0.2">
      <c r="K14789" s="125"/>
      <c r="L14789" s="198"/>
      <c r="M14789" s="126"/>
      <c r="AA14789" s="241"/>
      <c r="AB14789" s="22"/>
    </row>
    <row r="14790" spans="11:28" x14ac:dyDescent="0.2">
      <c r="K14790" s="125"/>
      <c r="L14790" s="198"/>
      <c r="M14790" s="126"/>
      <c r="AA14790" s="241"/>
      <c r="AB14790" s="22"/>
    </row>
    <row r="14791" spans="11:28" x14ac:dyDescent="0.2">
      <c r="K14791" s="125"/>
      <c r="L14791" s="198"/>
      <c r="M14791" s="126"/>
      <c r="AA14791" s="241"/>
      <c r="AB14791" s="22"/>
    </row>
    <row r="14792" spans="11:28" x14ac:dyDescent="0.2">
      <c r="K14792" s="125"/>
      <c r="L14792" s="198"/>
      <c r="M14792" s="126"/>
      <c r="AA14792" s="241"/>
      <c r="AB14792" s="22"/>
    </row>
    <row r="14793" spans="11:28" x14ac:dyDescent="0.2">
      <c r="K14793" s="125"/>
      <c r="L14793" s="198"/>
      <c r="M14793" s="126"/>
      <c r="AA14793" s="241"/>
      <c r="AB14793" s="22"/>
    </row>
    <row r="14794" spans="11:28" x14ac:dyDescent="0.2">
      <c r="K14794" s="125"/>
      <c r="L14794" s="198"/>
      <c r="M14794" s="126"/>
      <c r="AA14794" s="241"/>
      <c r="AB14794" s="22"/>
    </row>
    <row r="14795" spans="11:28" x14ac:dyDescent="0.2">
      <c r="K14795" s="125"/>
      <c r="L14795" s="198"/>
      <c r="M14795" s="126"/>
      <c r="AA14795" s="241"/>
      <c r="AB14795" s="22"/>
    </row>
    <row r="14796" spans="11:28" x14ac:dyDescent="0.2">
      <c r="K14796" s="125"/>
      <c r="L14796" s="198"/>
      <c r="M14796" s="126"/>
      <c r="AA14796" s="241"/>
      <c r="AB14796" s="22"/>
    </row>
    <row r="14797" spans="11:28" x14ac:dyDescent="0.2">
      <c r="K14797" s="125"/>
      <c r="L14797" s="198"/>
      <c r="M14797" s="126"/>
      <c r="AA14797" s="241"/>
      <c r="AB14797" s="22"/>
    </row>
    <row r="14798" spans="11:28" x14ac:dyDescent="0.2">
      <c r="K14798" s="125"/>
      <c r="L14798" s="198"/>
      <c r="M14798" s="126"/>
      <c r="AA14798" s="241"/>
      <c r="AB14798" s="22"/>
    </row>
    <row r="14799" spans="11:28" x14ac:dyDescent="0.2">
      <c r="K14799" s="125"/>
      <c r="L14799" s="198"/>
      <c r="M14799" s="126"/>
      <c r="AA14799" s="241"/>
      <c r="AB14799" s="22"/>
    </row>
    <row r="14800" spans="11:28" x14ac:dyDescent="0.2">
      <c r="K14800" s="125"/>
      <c r="L14800" s="198"/>
      <c r="M14800" s="126"/>
      <c r="AA14800" s="241"/>
      <c r="AB14800" s="22"/>
    </row>
    <row r="14801" spans="11:28" x14ac:dyDescent="0.2">
      <c r="K14801" s="125"/>
      <c r="L14801" s="198"/>
      <c r="M14801" s="126"/>
      <c r="AA14801" s="241"/>
      <c r="AB14801" s="22"/>
    </row>
    <row r="14802" spans="11:28" x14ac:dyDescent="0.2">
      <c r="K14802" s="125"/>
      <c r="L14802" s="198"/>
      <c r="M14802" s="126"/>
      <c r="AA14802" s="241"/>
      <c r="AB14802" s="22"/>
    </row>
    <row r="14803" spans="11:28" x14ac:dyDescent="0.2">
      <c r="K14803" s="125"/>
      <c r="L14803" s="198"/>
      <c r="M14803" s="126"/>
      <c r="AA14803" s="241"/>
      <c r="AB14803" s="22"/>
    </row>
    <row r="14804" spans="11:28" x14ac:dyDescent="0.2">
      <c r="K14804" s="125"/>
      <c r="L14804" s="198"/>
      <c r="M14804" s="126"/>
      <c r="AA14804" s="241"/>
      <c r="AB14804" s="22"/>
    </row>
    <row r="14805" spans="11:28" x14ac:dyDescent="0.2">
      <c r="K14805" s="125"/>
      <c r="L14805" s="198"/>
      <c r="M14805" s="126"/>
      <c r="AA14805" s="241"/>
      <c r="AB14805" s="22"/>
    </row>
    <row r="14806" spans="11:28" x14ac:dyDescent="0.2">
      <c r="K14806" s="125"/>
      <c r="L14806" s="198"/>
      <c r="M14806" s="126"/>
      <c r="AA14806" s="241"/>
      <c r="AB14806" s="22"/>
    </row>
    <row r="14807" spans="11:28" x14ac:dyDescent="0.2">
      <c r="K14807" s="125"/>
      <c r="L14807" s="198"/>
      <c r="M14807" s="126"/>
      <c r="AA14807" s="241"/>
      <c r="AB14807" s="22"/>
    </row>
    <row r="14808" spans="11:28" x14ac:dyDescent="0.2">
      <c r="K14808" s="125"/>
      <c r="L14808" s="198"/>
      <c r="M14808" s="126"/>
      <c r="AA14808" s="241"/>
      <c r="AB14808" s="22"/>
    </row>
    <row r="14809" spans="11:28" x14ac:dyDescent="0.2">
      <c r="K14809" s="125"/>
      <c r="L14809" s="198"/>
      <c r="M14809" s="126"/>
      <c r="AA14809" s="241"/>
      <c r="AB14809" s="22"/>
    </row>
    <row r="14810" spans="11:28" x14ac:dyDescent="0.2">
      <c r="K14810" s="125"/>
      <c r="L14810" s="198"/>
      <c r="M14810" s="126"/>
      <c r="AA14810" s="241"/>
      <c r="AB14810" s="22"/>
    </row>
    <row r="14811" spans="11:28" x14ac:dyDescent="0.2">
      <c r="K14811" s="125"/>
      <c r="L14811" s="198"/>
      <c r="M14811" s="126"/>
      <c r="AA14811" s="241"/>
      <c r="AB14811" s="22"/>
    </row>
    <row r="14812" spans="11:28" x14ac:dyDescent="0.2">
      <c r="K14812" s="125"/>
      <c r="L14812" s="198"/>
      <c r="M14812" s="126"/>
      <c r="AA14812" s="241"/>
      <c r="AB14812" s="22"/>
    </row>
    <row r="14813" spans="11:28" x14ac:dyDescent="0.2">
      <c r="K14813" s="125"/>
      <c r="L14813" s="198"/>
      <c r="M14813" s="126"/>
      <c r="AA14813" s="241"/>
      <c r="AB14813" s="22"/>
    </row>
    <row r="14814" spans="11:28" x14ac:dyDescent="0.2">
      <c r="K14814" s="125"/>
      <c r="L14814" s="198"/>
      <c r="M14814" s="126"/>
      <c r="AA14814" s="241"/>
      <c r="AB14814" s="22"/>
    </row>
    <row r="14815" spans="11:28" x14ac:dyDescent="0.2">
      <c r="K14815" s="125"/>
      <c r="L14815" s="198"/>
      <c r="M14815" s="126"/>
      <c r="AA14815" s="241"/>
      <c r="AB14815" s="22"/>
    </row>
    <row r="14816" spans="11:28" x14ac:dyDescent="0.2">
      <c r="K14816" s="125"/>
      <c r="L14816" s="198"/>
      <c r="M14816" s="126"/>
      <c r="AA14816" s="241"/>
      <c r="AB14816" s="22"/>
    </row>
    <row r="14817" spans="11:28" x14ac:dyDescent="0.2">
      <c r="K14817" s="125"/>
      <c r="L14817" s="198"/>
      <c r="M14817" s="126"/>
      <c r="AA14817" s="241"/>
      <c r="AB14817" s="22"/>
    </row>
    <row r="14818" spans="11:28" x14ac:dyDescent="0.2">
      <c r="K14818" s="125"/>
      <c r="L14818" s="198"/>
      <c r="M14818" s="126"/>
      <c r="AA14818" s="241"/>
      <c r="AB14818" s="22"/>
    </row>
    <row r="14819" spans="11:28" x14ac:dyDescent="0.2">
      <c r="K14819" s="125"/>
      <c r="L14819" s="198"/>
      <c r="M14819" s="126"/>
      <c r="AA14819" s="241"/>
      <c r="AB14819" s="22"/>
    </row>
    <row r="14820" spans="11:28" x14ac:dyDescent="0.2">
      <c r="K14820" s="125"/>
      <c r="L14820" s="198"/>
      <c r="M14820" s="126"/>
      <c r="AA14820" s="241"/>
      <c r="AB14820" s="22"/>
    </row>
    <row r="14821" spans="11:28" x14ac:dyDescent="0.2">
      <c r="K14821" s="125"/>
      <c r="L14821" s="198"/>
      <c r="M14821" s="126"/>
      <c r="AA14821" s="241"/>
      <c r="AB14821" s="22"/>
    </row>
    <row r="14822" spans="11:28" x14ac:dyDescent="0.2">
      <c r="K14822" s="125"/>
      <c r="L14822" s="198"/>
      <c r="M14822" s="126"/>
      <c r="AA14822" s="241"/>
      <c r="AB14822" s="22"/>
    </row>
    <row r="14823" spans="11:28" x14ac:dyDescent="0.2">
      <c r="K14823" s="125"/>
      <c r="L14823" s="198"/>
      <c r="M14823" s="126"/>
      <c r="AA14823" s="241"/>
      <c r="AB14823" s="22"/>
    </row>
    <row r="14824" spans="11:28" x14ac:dyDescent="0.2">
      <c r="K14824" s="125"/>
      <c r="L14824" s="198"/>
      <c r="M14824" s="126"/>
      <c r="AA14824" s="241"/>
      <c r="AB14824" s="22"/>
    </row>
    <row r="14825" spans="11:28" x14ac:dyDescent="0.2">
      <c r="K14825" s="125"/>
      <c r="L14825" s="198"/>
      <c r="M14825" s="126"/>
      <c r="AA14825" s="241"/>
      <c r="AB14825" s="22"/>
    </row>
    <row r="14826" spans="11:28" x14ac:dyDescent="0.2">
      <c r="K14826" s="125"/>
      <c r="L14826" s="198"/>
      <c r="M14826" s="126"/>
      <c r="AA14826" s="241"/>
      <c r="AB14826" s="22"/>
    </row>
    <row r="14827" spans="11:28" x14ac:dyDescent="0.2">
      <c r="K14827" s="125"/>
      <c r="L14827" s="198"/>
      <c r="M14827" s="126"/>
      <c r="AA14827" s="241"/>
      <c r="AB14827" s="22"/>
    </row>
    <row r="14828" spans="11:28" x14ac:dyDescent="0.2">
      <c r="K14828" s="125"/>
      <c r="L14828" s="198"/>
      <c r="M14828" s="126"/>
      <c r="AA14828" s="241"/>
      <c r="AB14828" s="22"/>
    </row>
    <row r="14829" spans="11:28" x14ac:dyDescent="0.2">
      <c r="K14829" s="125"/>
      <c r="L14829" s="198"/>
      <c r="M14829" s="126"/>
      <c r="AA14829" s="241"/>
      <c r="AB14829" s="22"/>
    </row>
    <row r="14830" spans="11:28" x14ac:dyDescent="0.2">
      <c r="K14830" s="125"/>
      <c r="L14830" s="198"/>
      <c r="M14830" s="126"/>
      <c r="AA14830" s="241"/>
      <c r="AB14830" s="22"/>
    </row>
    <row r="14831" spans="11:28" x14ac:dyDescent="0.2">
      <c r="K14831" s="125"/>
      <c r="L14831" s="198"/>
      <c r="M14831" s="126"/>
      <c r="AA14831" s="241"/>
      <c r="AB14831" s="22"/>
    </row>
    <row r="14832" spans="11:28" x14ac:dyDescent="0.2">
      <c r="K14832" s="125"/>
      <c r="L14832" s="198"/>
      <c r="M14832" s="126"/>
      <c r="AA14832" s="241"/>
      <c r="AB14832" s="22"/>
    </row>
    <row r="14833" spans="11:28" x14ac:dyDescent="0.2">
      <c r="K14833" s="125"/>
      <c r="L14833" s="198"/>
      <c r="M14833" s="126"/>
      <c r="AA14833" s="241"/>
      <c r="AB14833" s="22"/>
    </row>
    <row r="14834" spans="11:28" x14ac:dyDescent="0.2">
      <c r="K14834" s="125"/>
      <c r="L14834" s="198"/>
      <c r="M14834" s="126"/>
      <c r="AA14834" s="241"/>
      <c r="AB14834" s="22"/>
    </row>
    <row r="14835" spans="11:28" x14ac:dyDescent="0.2">
      <c r="K14835" s="125"/>
      <c r="L14835" s="198"/>
      <c r="M14835" s="126"/>
      <c r="AA14835" s="241"/>
      <c r="AB14835" s="22"/>
    </row>
    <row r="14836" spans="11:28" x14ac:dyDescent="0.2">
      <c r="K14836" s="125"/>
      <c r="L14836" s="198"/>
      <c r="M14836" s="126"/>
      <c r="AA14836" s="241"/>
      <c r="AB14836" s="22"/>
    </row>
    <row r="14837" spans="11:28" x14ac:dyDescent="0.2">
      <c r="K14837" s="125"/>
      <c r="L14837" s="198"/>
      <c r="M14837" s="126"/>
      <c r="AA14837" s="241"/>
      <c r="AB14837" s="22"/>
    </row>
    <row r="14838" spans="11:28" x14ac:dyDescent="0.2">
      <c r="K14838" s="125"/>
      <c r="L14838" s="198"/>
      <c r="M14838" s="126"/>
      <c r="AA14838" s="241"/>
      <c r="AB14838" s="22"/>
    </row>
    <row r="14839" spans="11:28" x14ac:dyDescent="0.2">
      <c r="K14839" s="125"/>
      <c r="L14839" s="198"/>
      <c r="M14839" s="126"/>
      <c r="AA14839" s="241"/>
      <c r="AB14839" s="22"/>
    </row>
    <row r="14840" spans="11:28" x14ac:dyDescent="0.2">
      <c r="K14840" s="125"/>
      <c r="L14840" s="198"/>
      <c r="M14840" s="126"/>
      <c r="AA14840" s="241"/>
      <c r="AB14840" s="22"/>
    </row>
    <row r="14841" spans="11:28" x14ac:dyDescent="0.2">
      <c r="K14841" s="125"/>
      <c r="L14841" s="198"/>
      <c r="M14841" s="126"/>
      <c r="AA14841" s="241"/>
      <c r="AB14841" s="22"/>
    </row>
    <row r="14842" spans="11:28" x14ac:dyDescent="0.2">
      <c r="K14842" s="125"/>
      <c r="L14842" s="198"/>
      <c r="M14842" s="126"/>
      <c r="AA14842" s="241"/>
      <c r="AB14842" s="22"/>
    </row>
    <row r="14843" spans="11:28" x14ac:dyDescent="0.2">
      <c r="K14843" s="125"/>
      <c r="L14843" s="198"/>
      <c r="M14843" s="126"/>
      <c r="AA14843" s="241"/>
      <c r="AB14843" s="22"/>
    </row>
    <row r="14844" spans="11:28" x14ac:dyDescent="0.2">
      <c r="K14844" s="125"/>
      <c r="L14844" s="198"/>
      <c r="M14844" s="126"/>
      <c r="AA14844" s="241"/>
      <c r="AB14844" s="22"/>
    </row>
    <row r="14845" spans="11:28" x14ac:dyDescent="0.2">
      <c r="K14845" s="125"/>
      <c r="L14845" s="198"/>
      <c r="M14845" s="126"/>
      <c r="AA14845" s="241"/>
      <c r="AB14845" s="22"/>
    </row>
    <row r="14846" spans="11:28" x14ac:dyDescent="0.2">
      <c r="K14846" s="125"/>
      <c r="L14846" s="198"/>
      <c r="M14846" s="126"/>
      <c r="AA14846" s="241"/>
      <c r="AB14846" s="22"/>
    </row>
    <row r="14847" spans="11:28" x14ac:dyDescent="0.2">
      <c r="K14847" s="125"/>
      <c r="L14847" s="198"/>
      <c r="M14847" s="126"/>
      <c r="AA14847" s="241"/>
      <c r="AB14847" s="22"/>
    </row>
    <row r="14848" spans="11:28" x14ac:dyDescent="0.2">
      <c r="K14848" s="125"/>
      <c r="L14848" s="198"/>
      <c r="M14848" s="126"/>
      <c r="AA14848" s="241"/>
      <c r="AB14848" s="22"/>
    </row>
    <row r="14849" spans="11:28" x14ac:dyDescent="0.2">
      <c r="K14849" s="125"/>
      <c r="L14849" s="198"/>
      <c r="M14849" s="126"/>
      <c r="AA14849" s="241"/>
      <c r="AB14849" s="22"/>
    </row>
    <row r="14850" spans="11:28" x14ac:dyDescent="0.2">
      <c r="K14850" s="125"/>
      <c r="L14850" s="198"/>
      <c r="M14850" s="126"/>
      <c r="AA14850" s="241"/>
      <c r="AB14850" s="22"/>
    </row>
    <row r="14851" spans="11:28" x14ac:dyDescent="0.2">
      <c r="K14851" s="125"/>
      <c r="L14851" s="198"/>
      <c r="M14851" s="126"/>
      <c r="AA14851" s="241"/>
      <c r="AB14851" s="22"/>
    </row>
    <row r="14852" spans="11:28" x14ac:dyDescent="0.2">
      <c r="K14852" s="125"/>
      <c r="L14852" s="198"/>
      <c r="M14852" s="126"/>
      <c r="AA14852" s="241"/>
      <c r="AB14852" s="22"/>
    </row>
    <row r="14853" spans="11:28" x14ac:dyDescent="0.2">
      <c r="K14853" s="125"/>
      <c r="L14853" s="198"/>
      <c r="M14853" s="126"/>
      <c r="AA14853" s="241"/>
      <c r="AB14853" s="22"/>
    </row>
    <row r="14854" spans="11:28" x14ac:dyDescent="0.2">
      <c r="K14854" s="125"/>
      <c r="L14854" s="198"/>
      <c r="M14854" s="126"/>
      <c r="AA14854" s="241"/>
      <c r="AB14854" s="22"/>
    </row>
    <row r="14855" spans="11:28" x14ac:dyDescent="0.2">
      <c r="K14855" s="125"/>
      <c r="L14855" s="198"/>
      <c r="M14855" s="126"/>
      <c r="AA14855" s="241"/>
      <c r="AB14855" s="22"/>
    </row>
    <row r="14856" spans="11:28" x14ac:dyDescent="0.2">
      <c r="K14856" s="125"/>
      <c r="L14856" s="198"/>
      <c r="M14856" s="126"/>
      <c r="AA14856" s="241"/>
      <c r="AB14856" s="22"/>
    </row>
    <row r="14857" spans="11:28" x14ac:dyDescent="0.2">
      <c r="K14857" s="125"/>
      <c r="L14857" s="198"/>
      <c r="M14857" s="126"/>
      <c r="AA14857" s="241"/>
      <c r="AB14857" s="22"/>
    </row>
    <row r="14858" spans="11:28" x14ac:dyDescent="0.2">
      <c r="K14858" s="125"/>
      <c r="L14858" s="198"/>
      <c r="M14858" s="126"/>
      <c r="AA14858" s="241"/>
      <c r="AB14858" s="22"/>
    </row>
    <row r="14859" spans="11:28" x14ac:dyDescent="0.2">
      <c r="K14859" s="125"/>
      <c r="L14859" s="198"/>
      <c r="M14859" s="126"/>
      <c r="AA14859" s="241"/>
      <c r="AB14859" s="22"/>
    </row>
    <row r="14860" spans="11:28" x14ac:dyDescent="0.2">
      <c r="K14860" s="125"/>
      <c r="L14860" s="198"/>
      <c r="M14860" s="126"/>
      <c r="AA14860" s="241"/>
      <c r="AB14860" s="22"/>
    </row>
    <row r="14861" spans="11:28" x14ac:dyDescent="0.2">
      <c r="K14861" s="125"/>
      <c r="L14861" s="198"/>
      <c r="M14861" s="126"/>
      <c r="AA14861" s="241"/>
      <c r="AB14861" s="22"/>
    </row>
    <row r="14862" spans="11:28" x14ac:dyDescent="0.2">
      <c r="K14862" s="125"/>
      <c r="L14862" s="198"/>
      <c r="M14862" s="126"/>
      <c r="AA14862" s="241"/>
      <c r="AB14862" s="22"/>
    </row>
    <row r="14863" spans="11:28" x14ac:dyDescent="0.2">
      <c r="K14863" s="125"/>
      <c r="L14863" s="198"/>
      <c r="M14863" s="126"/>
      <c r="AA14863" s="241"/>
      <c r="AB14863" s="22"/>
    </row>
    <row r="14864" spans="11:28" x14ac:dyDescent="0.2">
      <c r="K14864" s="125"/>
      <c r="L14864" s="198"/>
      <c r="M14864" s="126"/>
      <c r="AA14864" s="241"/>
      <c r="AB14864" s="22"/>
    </row>
    <row r="14865" spans="11:28" x14ac:dyDescent="0.2">
      <c r="K14865" s="125"/>
      <c r="L14865" s="198"/>
      <c r="M14865" s="126"/>
      <c r="AA14865" s="241"/>
      <c r="AB14865" s="22"/>
    </row>
    <row r="14866" spans="11:28" x14ac:dyDescent="0.2">
      <c r="K14866" s="125"/>
      <c r="L14866" s="198"/>
      <c r="M14866" s="126"/>
      <c r="AA14866" s="241"/>
      <c r="AB14866" s="22"/>
    </row>
    <row r="14867" spans="11:28" x14ac:dyDescent="0.2">
      <c r="K14867" s="125"/>
      <c r="L14867" s="198"/>
      <c r="M14867" s="126"/>
      <c r="AA14867" s="241"/>
      <c r="AB14867" s="22"/>
    </row>
    <row r="14868" spans="11:28" x14ac:dyDescent="0.2">
      <c r="K14868" s="125"/>
      <c r="L14868" s="198"/>
      <c r="M14868" s="126"/>
      <c r="AA14868" s="241"/>
      <c r="AB14868" s="22"/>
    </row>
    <row r="14869" spans="11:28" x14ac:dyDescent="0.2">
      <c r="K14869" s="125"/>
      <c r="L14869" s="198"/>
      <c r="M14869" s="126"/>
      <c r="AA14869" s="241"/>
      <c r="AB14869" s="22"/>
    </row>
    <row r="14870" spans="11:28" x14ac:dyDescent="0.2">
      <c r="K14870" s="125"/>
      <c r="L14870" s="198"/>
      <c r="M14870" s="126"/>
      <c r="AA14870" s="241"/>
      <c r="AB14870" s="22"/>
    </row>
    <row r="14871" spans="11:28" x14ac:dyDescent="0.2">
      <c r="K14871" s="125"/>
      <c r="L14871" s="198"/>
      <c r="M14871" s="126"/>
      <c r="AA14871" s="241"/>
      <c r="AB14871" s="22"/>
    </row>
    <row r="14872" spans="11:28" x14ac:dyDescent="0.2">
      <c r="K14872" s="125"/>
      <c r="L14872" s="198"/>
      <c r="M14872" s="126"/>
      <c r="AA14872" s="241"/>
      <c r="AB14872" s="22"/>
    </row>
    <row r="14873" spans="11:28" x14ac:dyDescent="0.2">
      <c r="K14873" s="125"/>
      <c r="L14873" s="198"/>
      <c r="M14873" s="126"/>
      <c r="AA14873" s="241"/>
      <c r="AB14873" s="22"/>
    </row>
    <row r="14874" spans="11:28" x14ac:dyDescent="0.2">
      <c r="K14874" s="125"/>
      <c r="L14874" s="198"/>
      <c r="M14874" s="126"/>
      <c r="AA14874" s="241"/>
      <c r="AB14874" s="22"/>
    </row>
    <row r="14875" spans="11:28" x14ac:dyDescent="0.2">
      <c r="K14875" s="125"/>
      <c r="L14875" s="198"/>
      <c r="M14875" s="126"/>
      <c r="AA14875" s="241"/>
      <c r="AB14875" s="22"/>
    </row>
    <row r="14876" spans="11:28" x14ac:dyDescent="0.2">
      <c r="K14876" s="125"/>
      <c r="L14876" s="198"/>
      <c r="M14876" s="126"/>
      <c r="AA14876" s="241"/>
      <c r="AB14876" s="22"/>
    </row>
    <row r="14877" spans="11:28" x14ac:dyDescent="0.2">
      <c r="K14877" s="125"/>
      <c r="L14877" s="198"/>
      <c r="M14877" s="126"/>
      <c r="AA14877" s="241"/>
      <c r="AB14877" s="22"/>
    </row>
    <row r="14878" spans="11:28" x14ac:dyDescent="0.2">
      <c r="K14878" s="125"/>
      <c r="L14878" s="198"/>
      <c r="M14878" s="126"/>
      <c r="AA14878" s="241"/>
      <c r="AB14878" s="22"/>
    </row>
    <row r="14879" spans="11:28" x14ac:dyDescent="0.2">
      <c r="K14879" s="125"/>
      <c r="L14879" s="198"/>
      <c r="M14879" s="126"/>
      <c r="AA14879" s="241"/>
      <c r="AB14879" s="22"/>
    </row>
    <row r="14880" spans="11:28" x14ac:dyDescent="0.2">
      <c r="K14880" s="125"/>
      <c r="L14880" s="198"/>
      <c r="M14880" s="126"/>
      <c r="AA14880" s="241"/>
      <c r="AB14880" s="22"/>
    </row>
    <row r="14881" spans="11:28" x14ac:dyDescent="0.2">
      <c r="K14881" s="125"/>
      <c r="L14881" s="198"/>
      <c r="M14881" s="126"/>
      <c r="AA14881" s="241"/>
      <c r="AB14881" s="22"/>
    </row>
    <row r="14882" spans="11:28" x14ac:dyDescent="0.2">
      <c r="K14882" s="125"/>
      <c r="L14882" s="198"/>
      <c r="M14882" s="126"/>
      <c r="AA14882" s="241"/>
      <c r="AB14882" s="22"/>
    </row>
    <row r="14883" spans="11:28" x14ac:dyDescent="0.2">
      <c r="K14883" s="125"/>
      <c r="L14883" s="198"/>
      <c r="M14883" s="126"/>
      <c r="AA14883" s="241"/>
      <c r="AB14883" s="22"/>
    </row>
    <row r="14884" spans="11:28" x14ac:dyDescent="0.2">
      <c r="K14884" s="125"/>
      <c r="L14884" s="198"/>
      <c r="M14884" s="126"/>
      <c r="AA14884" s="241"/>
      <c r="AB14884" s="22"/>
    </row>
    <row r="14885" spans="11:28" x14ac:dyDescent="0.2">
      <c r="K14885" s="125"/>
      <c r="L14885" s="198"/>
      <c r="M14885" s="126"/>
      <c r="AA14885" s="241"/>
      <c r="AB14885" s="22"/>
    </row>
    <row r="14886" spans="11:28" x14ac:dyDescent="0.2">
      <c r="K14886" s="125"/>
      <c r="L14886" s="198"/>
      <c r="M14886" s="126"/>
      <c r="AA14886" s="241"/>
      <c r="AB14886" s="22"/>
    </row>
    <row r="14887" spans="11:28" x14ac:dyDescent="0.2">
      <c r="K14887" s="125"/>
      <c r="L14887" s="198"/>
      <c r="M14887" s="126"/>
      <c r="AA14887" s="241"/>
      <c r="AB14887" s="22"/>
    </row>
    <row r="14888" spans="11:28" x14ac:dyDescent="0.2">
      <c r="K14888" s="125"/>
      <c r="L14888" s="198"/>
      <c r="M14888" s="126"/>
      <c r="AA14888" s="241"/>
      <c r="AB14888" s="22"/>
    </row>
    <row r="14889" spans="11:28" x14ac:dyDescent="0.2">
      <c r="K14889" s="125"/>
      <c r="L14889" s="198"/>
      <c r="M14889" s="126"/>
      <c r="AA14889" s="241"/>
      <c r="AB14889" s="22"/>
    </row>
    <row r="14890" spans="11:28" x14ac:dyDescent="0.2">
      <c r="K14890" s="125"/>
      <c r="L14890" s="198"/>
      <c r="M14890" s="126"/>
      <c r="AA14890" s="241"/>
      <c r="AB14890" s="22"/>
    </row>
    <row r="14891" spans="11:28" x14ac:dyDescent="0.2">
      <c r="K14891" s="125"/>
      <c r="L14891" s="198"/>
      <c r="M14891" s="126"/>
      <c r="AA14891" s="241"/>
      <c r="AB14891" s="22"/>
    </row>
    <row r="14892" spans="11:28" x14ac:dyDescent="0.2">
      <c r="K14892" s="125"/>
      <c r="L14892" s="198"/>
      <c r="M14892" s="126"/>
      <c r="AA14892" s="241"/>
      <c r="AB14892" s="22"/>
    </row>
    <row r="14893" spans="11:28" x14ac:dyDescent="0.2">
      <c r="K14893" s="125"/>
      <c r="L14893" s="198"/>
      <c r="M14893" s="126"/>
      <c r="AA14893" s="241"/>
      <c r="AB14893" s="22"/>
    </row>
    <row r="14894" spans="11:28" x14ac:dyDescent="0.2">
      <c r="K14894" s="125"/>
      <c r="L14894" s="198"/>
      <c r="M14894" s="126"/>
      <c r="AA14894" s="241"/>
      <c r="AB14894" s="22"/>
    </row>
    <row r="14895" spans="11:28" x14ac:dyDescent="0.2">
      <c r="K14895" s="125"/>
      <c r="L14895" s="198"/>
      <c r="M14895" s="126"/>
      <c r="AA14895" s="241"/>
      <c r="AB14895" s="22"/>
    </row>
    <row r="14896" spans="11:28" x14ac:dyDescent="0.2">
      <c r="K14896" s="125"/>
      <c r="L14896" s="198"/>
      <c r="M14896" s="126"/>
      <c r="AA14896" s="241"/>
      <c r="AB14896" s="22"/>
    </row>
    <row r="14897" spans="11:28" x14ac:dyDescent="0.2">
      <c r="K14897" s="125"/>
      <c r="L14897" s="198"/>
      <c r="M14897" s="126"/>
      <c r="AA14897" s="241"/>
      <c r="AB14897" s="22"/>
    </row>
    <row r="14898" spans="11:28" x14ac:dyDescent="0.2">
      <c r="K14898" s="125"/>
      <c r="L14898" s="198"/>
      <c r="M14898" s="126"/>
      <c r="AA14898" s="241"/>
      <c r="AB14898" s="22"/>
    </row>
    <row r="14899" spans="11:28" x14ac:dyDescent="0.2">
      <c r="K14899" s="125"/>
      <c r="L14899" s="198"/>
      <c r="M14899" s="126"/>
      <c r="AA14899" s="241"/>
      <c r="AB14899" s="22"/>
    </row>
    <row r="14900" spans="11:28" x14ac:dyDescent="0.2">
      <c r="K14900" s="125"/>
      <c r="L14900" s="198"/>
      <c r="M14900" s="126"/>
      <c r="AA14900" s="241"/>
      <c r="AB14900" s="22"/>
    </row>
    <row r="14901" spans="11:28" x14ac:dyDescent="0.2">
      <c r="K14901" s="125"/>
      <c r="L14901" s="198"/>
      <c r="M14901" s="126"/>
      <c r="AA14901" s="241"/>
      <c r="AB14901" s="22"/>
    </row>
    <row r="14902" spans="11:28" x14ac:dyDescent="0.2">
      <c r="K14902" s="125"/>
      <c r="L14902" s="198"/>
      <c r="M14902" s="126"/>
      <c r="AA14902" s="241"/>
      <c r="AB14902" s="22"/>
    </row>
    <row r="14903" spans="11:28" x14ac:dyDescent="0.2">
      <c r="K14903" s="125"/>
      <c r="L14903" s="198"/>
      <c r="M14903" s="126"/>
      <c r="AA14903" s="241"/>
      <c r="AB14903" s="22"/>
    </row>
    <row r="14904" spans="11:28" x14ac:dyDescent="0.2">
      <c r="K14904" s="125"/>
      <c r="L14904" s="198"/>
      <c r="M14904" s="126"/>
      <c r="AA14904" s="241"/>
      <c r="AB14904" s="22"/>
    </row>
    <row r="14905" spans="11:28" x14ac:dyDescent="0.2">
      <c r="K14905" s="125"/>
      <c r="L14905" s="198"/>
      <c r="M14905" s="126"/>
      <c r="AA14905" s="241"/>
      <c r="AB14905" s="22"/>
    </row>
    <row r="14906" spans="11:28" x14ac:dyDescent="0.2">
      <c r="K14906" s="125"/>
      <c r="L14906" s="198"/>
      <c r="M14906" s="126"/>
      <c r="AA14906" s="241"/>
      <c r="AB14906" s="22"/>
    </row>
    <row r="14907" spans="11:28" x14ac:dyDescent="0.2">
      <c r="K14907" s="125"/>
      <c r="L14907" s="198"/>
      <c r="M14907" s="126"/>
      <c r="AA14907" s="241"/>
      <c r="AB14907" s="22"/>
    </row>
    <row r="14908" spans="11:28" x14ac:dyDescent="0.2">
      <c r="K14908" s="125"/>
      <c r="L14908" s="198"/>
      <c r="M14908" s="126"/>
      <c r="AA14908" s="241"/>
      <c r="AB14908" s="22"/>
    </row>
    <row r="14909" spans="11:28" x14ac:dyDescent="0.2">
      <c r="K14909" s="125"/>
      <c r="L14909" s="198"/>
      <c r="M14909" s="126"/>
      <c r="AA14909" s="241"/>
      <c r="AB14909" s="22"/>
    </row>
    <row r="14910" spans="11:28" x14ac:dyDescent="0.2">
      <c r="K14910" s="125"/>
      <c r="L14910" s="198"/>
      <c r="M14910" s="126"/>
      <c r="AA14910" s="241"/>
      <c r="AB14910" s="22"/>
    </row>
    <row r="14911" spans="11:28" x14ac:dyDescent="0.2">
      <c r="K14911" s="125"/>
      <c r="L14911" s="198"/>
      <c r="M14911" s="126"/>
      <c r="AA14911" s="241"/>
      <c r="AB14911" s="22"/>
    </row>
    <row r="14912" spans="11:28" x14ac:dyDescent="0.2">
      <c r="K14912" s="125"/>
      <c r="L14912" s="198"/>
      <c r="M14912" s="126"/>
      <c r="AA14912" s="241"/>
      <c r="AB14912" s="22"/>
    </row>
    <row r="14913" spans="11:28" x14ac:dyDescent="0.2">
      <c r="K14913" s="125"/>
      <c r="L14913" s="198"/>
      <c r="M14913" s="126"/>
      <c r="AA14913" s="241"/>
      <c r="AB14913" s="22"/>
    </row>
    <row r="14914" spans="11:28" x14ac:dyDescent="0.2">
      <c r="K14914" s="125"/>
      <c r="L14914" s="198"/>
      <c r="M14914" s="126"/>
      <c r="AA14914" s="241"/>
      <c r="AB14914" s="22"/>
    </row>
    <row r="14915" spans="11:28" x14ac:dyDescent="0.2">
      <c r="K14915" s="125"/>
      <c r="L14915" s="198"/>
      <c r="M14915" s="126"/>
      <c r="AA14915" s="241"/>
      <c r="AB14915" s="22"/>
    </row>
    <row r="14916" spans="11:28" x14ac:dyDescent="0.2">
      <c r="K14916" s="125"/>
      <c r="L14916" s="198"/>
      <c r="M14916" s="126"/>
      <c r="AA14916" s="241"/>
      <c r="AB14916" s="22"/>
    </row>
    <row r="14917" spans="11:28" x14ac:dyDescent="0.2">
      <c r="K14917" s="125"/>
      <c r="L14917" s="198"/>
      <c r="M14917" s="126"/>
      <c r="AA14917" s="241"/>
      <c r="AB14917" s="22"/>
    </row>
    <row r="14918" spans="11:28" x14ac:dyDescent="0.2">
      <c r="K14918" s="125"/>
      <c r="L14918" s="198"/>
      <c r="M14918" s="126"/>
      <c r="AA14918" s="241"/>
      <c r="AB14918" s="22"/>
    </row>
    <row r="14919" spans="11:28" x14ac:dyDescent="0.2">
      <c r="K14919" s="125"/>
      <c r="L14919" s="198"/>
      <c r="M14919" s="126"/>
      <c r="AA14919" s="241"/>
      <c r="AB14919" s="22"/>
    </row>
    <row r="14920" spans="11:28" x14ac:dyDescent="0.2">
      <c r="K14920" s="125"/>
      <c r="L14920" s="198"/>
      <c r="M14920" s="126"/>
      <c r="AA14920" s="241"/>
      <c r="AB14920" s="22"/>
    </row>
    <row r="14921" spans="11:28" x14ac:dyDescent="0.2">
      <c r="K14921" s="125"/>
      <c r="L14921" s="198"/>
      <c r="M14921" s="126"/>
      <c r="AA14921" s="241"/>
      <c r="AB14921" s="22"/>
    </row>
    <row r="14922" spans="11:28" x14ac:dyDescent="0.2">
      <c r="K14922" s="125"/>
      <c r="L14922" s="198"/>
      <c r="M14922" s="126"/>
      <c r="AA14922" s="241"/>
      <c r="AB14922" s="22"/>
    </row>
    <row r="14923" spans="11:28" x14ac:dyDescent="0.2">
      <c r="K14923" s="125"/>
      <c r="L14923" s="198"/>
      <c r="M14923" s="126"/>
      <c r="AA14923" s="241"/>
      <c r="AB14923" s="22"/>
    </row>
    <row r="14924" spans="11:28" x14ac:dyDescent="0.2">
      <c r="K14924" s="125"/>
      <c r="L14924" s="198"/>
      <c r="M14924" s="126"/>
      <c r="AA14924" s="241"/>
      <c r="AB14924" s="22"/>
    </row>
    <row r="14925" spans="11:28" x14ac:dyDescent="0.2">
      <c r="K14925" s="125"/>
      <c r="L14925" s="198"/>
      <c r="M14925" s="126"/>
      <c r="AA14925" s="241"/>
      <c r="AB14925" s="22"/>
    </row>
    <row r="14926" spans="11:28" x14ac:dyDescent="0.2">
      <c r="K14926" s="125"/>
      <c r="L14926" s="198"/>
      <c r="M14926" s="126"/>
      <c r="AA14926" s="241"/>
      <c r="AB14926" s="22"/>
    </row>
    <row r="14927" spans="11:28" x14ac:dyDescent="0.2">
      <c r="K14927" s="125"/>
      <c r="L14927" s="198"/>
      <c r="M14927" s="126"/>
      <c r="AA14927" s="241"/>
      <c r="AB14927" s="22"/>
    </row>
    <row r="14928" spans="11:28" x14ac:dyDescent="0.2">
      <c r="K14928" s="125"/>
      <c r="L14928" s="198"/>
      <c r="M14928" s="126"/>
      <c r="AA14928" s="241"/>
      <c r="AB14928" s="22"/>
    </row>
    <row r="14929" spans="11:28" x14ac:dyDescent="0.2">
      <c r="K14929" s="125"/>
      <c r="L14929" s="198"/>
      <c r="M14929" s="126"/>
      <c r="AA14929" s="241"/>
      <c r="AB14929" s="22"/>
    </row>
    <row r="14930" spans="11:28" x14ac:dyDescent="0.2">
      <c r="K14930" s="125"/>
      <c r="L14930" s="198"/>
      <c r="M14930" s="126"/>
      <c r="AA14930" s="241"/>
      <c r="AB14930" s="22"/>
    </row>
    <row r="14931" spans="11:28" x14ac:dyDescent="0.2">
      <c r="K14931" s="125"/>
      <c r="L14931" s="198"/>
      <c r="M14931" s="126"/>
      <c r="AA14931" s="241"/>
      <c r="AB14931" s="22"/>
    </row>
    <row r="14932" spans="11:28" x14ac:dyDescent="0.2">
      <c r="K14932" s="125"/>
      <c r="L14932" s="198"/>
      <c r="M14932" s="126"/>
      <c r="AA14932" s="241"/>
      <c r="AB14932" s="22"/>
    </row>
    <row r="14933" spans="11:28" x14ac:dyDescent="0.2">
      <c r="K14933" s="125"/>
      <c r="L14933" s="198"/>
      <c r="M14933" s="126"/>
      <c r="AA14933" s="241"/>
      <c r="AB14933" s="22"/>
    </row>
    <row r="14934" spans="11:28" x14ac:dyDescent="0.2">
      <c r="K14934" s="125"/>
      <c r="L14934" s="198"/>
      <c r="M14934" s="126"/>
      <c r="AA14934" s="241"/>
      <c r="AB14934" s="22"/>
    </row>
    <row r="14935" spans="11:28" x14ac:dyDescent="0.2">
      <c r="K14935" s="125"/>
      <c r="L14935" s="198"/>
      <c r="M14935" s="126"/>
      <c r="AA14935" s="241"/>
      <c r="AB14935" s="22"/>
    </row>
    <row r="14936" spans="11:28" x14ac:dyDescent="0.2">
      <c r="K14936" s="125"/>
      <c r="L14936" s="198"/>
      <c r="M14936" s="126"/>
      <c r="AA14936" s="241"/>
      <c r="AB14936" s="22"/>
    </row>
    <row r="14937" spans="11:28" x14ac:dyDescent="0.2">
      <c r="K14937" s="125"/>
      <c r="L14937" s="198"/>
      <c r="M14937" s="126"/>
      <c r="AA14937" s="241"/>
      <c r="AB14937" s="22"/>
    </row>
    <row r="14938" spans="11:28" x14ac:dyDescent="0.2">
      <c r="K14938" s="125"/>
      <c r="L14938" s="198"/>
      <c r="M14938" s="126"/>
      <c r="AA14938" s="241"/>
      <c r="AB14938" s="22"/>
    </row>
    <row r="14939" spans="11:28" x14ac:dyDescent="0.2">
      <c r="K14939" s="125"/>
      <c r="L14939" s="198"/>
      <c r="M14939" s="126"/>
      <c r="AA14939" s="241"/>
      <c r="AB14939" s="22"/>
    </row>
    <row r="14940" spans="11:28" x14ac:dyDescent="0.2">
      <c r="K14940" s="125"/>
      <c r="L14940" s="198"/>
      <c r="M14940" s="126"/>
      <c r="AA14940" s="241"/>
      <c r="AB14940" s="22"/>
    </row>
    <row r="14941" spans="11:28" x14ac:dyDescent="0.2">
      <c r="K14941" s="125"/>
      <c r="L14941" s="198"/>
      <c r="M14941" s="126"/>
      <c r="AA14941" s="241"/>
      <c r="AB14941" s="22"/>
    </row>
    <row r="14942" spans="11:28" x14ac:dyDescent="0.2">
      <c r="K14942" s="125"/>
      <c r="L14942" s="198"/>
      <c r="M14942" s="126"/>
      <c r="AA14942" s="241"/>
      <c r="AB14942" s="22"/>
    </row>
    <row r="14943" spans="11:28" x14ac:dyDescent="0.2">
      <c r="K14943" s="125"/>
      <c r="L14943" s="198"/>
      <c r="M14943" s="126"/>
      <c r="AA14943" s="241"/>
      <c r="AB14943" s="22"/>
    </row>
    <row r="14944" spans="11:28" x14ac:dyDescent="0.2">
      <c r="K14944" s="125"/>
      <c r="L14944" s="198"/>
      <c r="M14944" s="126"/>
      <c r="AA14944" s="241"/>
      <c r="AB14944" s="22"/>
    </row>
    <row r="14945" spans="11:28" x14ac:dyDescent="0.2">
      <c r="K14945" s="125"/>
      <c r="L14945" s="198"/>
      <c r="M14945" s="126"/>
      <c r="AA14945" s="241"/>
      <c r="AB14945" s="22"/>
    </row>
    <row r="14946" spans="11:28" x14ac:dyDescent="0.2">
      <c r="K14946" s="125"/>
      <c r="L14946" s="198"/>
      <c r="M14946" s="126"/>
      <c r="AA14946" s="241"/>
      <c r="AB14946" s="22"/>
    </row>
    <row r="14947" spans="11:28" x14ac:dyDescent="0.2">
      <c r="K14947" s="125"/>
      <c r="L14947" s="198"/>
      <c r="M14947" s="126"/>
      <c r="AA14947" s="241"/>
      <c r="AB14947" s="22"/>
    </row>
    <row r="14948" spans="11:28" x14ac:dyDescent="0.2">
      <c r="K14948" s="125"/>
      <c r="L14948" s="198"/>
      <c r="M14948" s="126"/>
      <c r="AA14948" s="241"/>
      <c r="AB14948" s="22"/>
    </row>
    <row r="14949" spans="11:28" x14ac:dyDescent="0.2">
      <c r="K14949" s="125"/>
      <c r="L14949" s="198"/>
      <c r="M14949" s="126"/>
      <c r="AA14949" s="241"/>
      <c r="AB14949" s="22"/>
    </row>
    <row r="14950" spans="11:28" x14ac:dyDescent="0.2">
      <c r="K14950" s="125"/>
      <c r="L14950" s="198"/>
      <c r="M14950" s="126"/>
      <c r="AA14950" s="241"/>
      <c r="AB14950" s="22"/>
    </row>
    <row r="14951" spans="11:28" x14ac:dyDescent="0.2">
      <c r="K14951" s="125"/>
      <c r="L14951" s="198"/>
      <c r="M14951" s="126"/>
      <c r="AA14951" s="241"/>
      <c r="AB14951" s="22"/>
    </row>
    <row r="14952" spans="11:28" x14ac:dyDescent="0.2">
      <c r="K14952" s="125"/>
      <c r="L14952" s="198"/>
      <c r="M14952" s="126"/>
      <c r="AA14952" s="241"/>
      <c r="AB14952" s="22"/>
    </row>
    <row r="14953" spans="11:28" x14ac:dyDescent="0.2">
      <c r="K14953" s="125"/>
      <c r="L14953" s="198"/>
      <c r="M14953" s="126"/>
      <c r="AA14953" s="241"/>
      <c r="AB14953" s="22"/>
    </row>
    <row r="14954" spans="11:28" x14ac:dyDescent="0.2">
      <c r="K14954" s="125"/>
      <c r="L14954" s="198"/>
      <c r="M14954" s="126"/>
      <c r="AA14954" s="241"/>
      <c r="AB14954" s="22"/>
    </row>
    <row r="14955" spans="11:28" x14ac:dyDescent="0.2">
      <c r="K14955" s="125"/>
      <c r="L14955" s="198"/>
      <c r="M14955" s="126"/>
      <c r="AA14955" s="241"/>
      <c r="AB14955" s="22"/>
    </row>
    <row r="14956" spans="11:28" x14ac:dyDescent="0.2">
      <c r="K14956" s="125"/>
      <c r="L14956" s="198"/>
      <c r="M14956" s="126"/>
      <c r="AA14956" s="241"/>
      <c r="AB14956" s="22"/>
    </row>
    <row r="14957" spans="11:28" x14ac:dyDescent="0.2">
      <c r="K14957" s="125"/>
      <c r="L14957" s="198"/>
      <c r="M14957" s="126"/>
      <c r="AA14957" s="241"/>
      <c r="AB14957" s="22"/>
    </row>
    <row r="14958" spans="11:28" x14ac:dyDescent="0.2">
      <c r="K14958" s="125"/>
      <c r="L14958" s="198"/>
      <c r="M14958" s="126"/>
      <c r="AA14958" s="241"/>
      <c r="AB14958" s="22"/>
    </row>
    <row r="14959" spans="11:28" x14ac:dyDescent="0.2">
      <c r="K14959" s="125"/>
      <c r="L14959" s="198"/>
      <c r="M14959" s="126"/>
      <c r="AA14959" s="241"/>
      <c r="AB14959" s="22"/>
    </row>
    <row r="14960" spans="11:28" x14ac:dyDescent="0.2">
      <c r="K14960" s="125"/>
      <c r="L14960" s="198"/>
      <c r="M14960" s="126"/>
      <c r="AA14960" s="241"/>
      <c r="AB14960" s="22"/>
    </row>
    <row r="14961" spans="11:28" x14ac:dyDescent="0.2">
      <c r="K14961" s="125"/>
      <c r="L14961" s="198"/>
      <c r="M14961" s="126"/>
      <c r="AA14961" s="241"/>
      <c r="AB14961" s="22"/>
    </row>
    <row r="14962" spans="11:28" x14ac:dyDescent="0.2">
      <c r="K14962" s="125"/>
      <c r="L14962" s="198"/>
      <c r="M14962" s="126"/>
      <c r="AA14962" s="241"/>
      <c r="AB14962" s="22"/>
    </row>
    <row r="14963" spans="11:28" x14ac:dyDescent="0.2">
      <c r="K14963" s="125"/>
      <c r="L14963" s="198"/>
      <c r="M14963" s="126"/>
      <c r="AA14963" s="241"/>
      <c r="AB14963" s="22"/>
    </row>
    <row r="14964" spans="11:28" x14ac:dyDescent="0.2">
      <c r="K14964" s="125"/>
      <c r="L14964" s="198"/>
      <c r="M14964" s="126"/>
      <c r="AA14964" s="241"/>
      <c r="AB14964" s="22"/>
    </row>
    <row r="14965" spans="11:28" x14ac:dyDescent="0.2">
      <c r="K14965" s="125"/>
      <c r="L14965" s="198"/>
      <c r="M14965" s="126"/>
      <c r="AA14965" s="241"/>
      <c r="AB14965" s="22"/>
    </row>
    <row r="14966" spans="11:28" x14ac:dyDescent="0.2">
      <c r="K14966" s="125"/>
      <c r="L14966" s="198"/>
      <c r="M14966" s="126"/>
      <c r="AA14966" s="241"/>
      <c r="AB14966" s="22"/>
    </row>
    <row r="14967" spans="11:28" x14ac:dyDescent="0.2">
      <c r="K14967" s="125"/>
      <c r="L14967" s="198"/>
      <c r="M14967" s="126"/>
      <c r="AA14967" s="241"/>
      <c r="AB14967" s="22"/>
    </row>
    <row r="14968" spans="11:28" x14ac:dyDescent="0.2">
      <c r="K14968" s="125"/>
      <c r="L14968" s="198"/>
      <c r="M14968" s="126"/>
      <c r="AA14968" s="241"/>
      <c r="AB14968" s="22"/>
    </row>
    <row r="14969" spans="11:28" x14ac:dyDescent="0.2">
      <c r="K14969" s="125"/>
      <c r="L14969" s="198"/>
      <c r="M14969" s="126"/>
      <c r="AA14969" s="241"/>
      <c r="AB14969" s="22"/>
    </row>
    <row r="14970" spans="11:28" x14ac:dyDescent="0.2">
      <c r="K14970" s="125"/>
      <c r="L14970" s="198"/>
      <c r="M14970" s="126"/>
      <c r="AA14970" s="241"/>
      <c r="AB14970" s="22"/>
    </row>
    <row r="14971" spans="11:28" x14ac:dyDescent="0.2">
      <c r="K14971" s="125"/>
      <c r="L14971" s="198"/>
      <c r="M14971" s="126"/>
      <c r="AA14971" s="241"/>
      <c r="AB14971" s="22"/>
    </row>
    <row r="14972" spans="11:28" x14ac:dyDescent="0.2">
      <c r="K14972" s="125"/>
      <c r="L14972" s="198"/>
      <c r="M14972" s="126"/>
      <c r="AA14972" s="241"/>
      <c r="AB14972" s="22"/>
    </row>
    <row r="14973" spans="11:28" x14ac:dyDescent="0.2">
      <c r="K14973" s="125"/>
      <c r="L14973" s="198"/>
      <c r="M14973" s="126"/>
      <c r="AA14973" s="241"/>
      <c r="AB14973" s="22"/>
    </row>
    <row r="14974" spans="11:28" x14ac:dyDescent="0.2">
      <c r="K14974" s="125"/>
      <c r="L14974" s="198"/>
      <c r="M14974" s="126"/>
      <c r="AA14974" s="241"/>
      <c r="AB14974" s="22"/>
    </row>
    <row r="14975" spans="11:28" x14ac:dyDescent="0.2">
      <c r="K14975" s="125"/>
      <c r="L14975" s="198"/>
      <c r="M14975" s="126"/>
      <c r="AA14975" s="241"/>
      <c r="AB14975" s="22"/>
    </row>
    <row r="14976" spans="11:28" x14ac:dyDescent="0.2">
      <c r="K14976" s="125"/>
      <c r="L14976" s="198"/>
      <c r="M14976" s="126"/>
      <c r="AA14976" s="241"/>
      <c r="AB14976" s="22"/>
    </row>
    <row r="14977" spans="11:28" x14ac:dyDescent="0.2">
      <c r="K14977" s="125"/>
      <c r="L14977" s="198"/>
      <c r="M14977" s="126"/>
      <c r="AA14977" s="241"/>
      <c r="AB14977" s="22"/>
    </row>
    <row r="14978" spans="11:28" x14ac:dyDescent="0.2">
      <c r="K14978" s="125"/>
      <c r="L14978" s="198"/>
      <c r="M14978" s="126"/>
      <c r="AA14978" s="241"/>
      <c r="AB14978" s="22"/>
    </row>
    <row r="14979" spans="11:28" x14ac:dyDescent="0.2">
      <c r="K14979" s="125"/>
      <c r="L14979" s="198"/>
      <c r="M14979" s="126"/>
      <c r="AA14979" s="241"/>
      <c r="AB14979" s="22"/>
    </row>
    <row r="14980" spans="11:28" x14ac:dyDescent="0.2">
      <c r="K14980" s="125"/>
      <c r="L14980" s="198"/>
      <c r="M14980" s="126"/>
      <c r="AA14980" s="241"/>
      <c r="AB14980" s="22"/>
    </row>
    <row r="14981" spans="11:28" x14ac:dyDescent="0.2">
      <c r="K14981" s="125"/>
      <c r="L14981" s="198"/>
      <c r="M14981" s="126"/>
      <c r="AA14981" s="241"/>
      <c r="AB14981" s="22"/>
    </row>
    <row r="14982" spans="11:28" x14ac:dyDescent="0.2">
      <c r="K14982" s="125"/>
      <c r="L14982" s="198"/>
      <c r="M14982" s="126"/>
      <c r="AA14982" s="241"/>
      <c r="AB14982" s="22"/>
    </row>
    <row r="14983" spans="11:28" x14ac:dyDescent="0.2">
      <c r="K14983" s="125"/>
      <c r="L14983" s="198"/>
      <c r="M14983" s="126"/>
      <c r="AA14983" s="241"/>
      <c r="AB14983" s="22"/>
    </row>
    <row r="14984" spans="11:28" x14ac:dyDescent="0.2">
      <c r="K14984" s="125"/>
      <c r="L14984" s="198"/>
      <c r="M14984" s="126"/>
      <c r="AA14984" s="241"/>
      <c r="AB14984" s="22"/>
    </row>
    <row r="14985" spans="11:28" x14ac:dyDescent="0.2">
      <c r="K14985" s="125"/>
      <c r="L14985" s="198"/>
      <c r="M14985" s="126"/>
      <c r="AA14985" s="241"/>
      <c r="AB14985" s="22"/>
    </row>
    <row r="14986" spans="11:28" x14ac:dyDescent="0.2">
      <c r="K14986" s="125"/>
      <c r="L14986" s="198"/>
      <c r="M14986" s="126"/>
      <c r="AA14986" s="241"/>
      <c r="AB14986" s="22"/>
    </row>
    <row r="14987" spans="11:28" x14ac:dyDescent="0.2">
      <c r="K14987" s="125"/>
      <c r="L14987" s="198"/>
      <c r="M14987" s="126"/>
      <c r="AA14987" s="241"/>
      <c r="AB14987" s="22"/>
    </row>
    <row r="14988" spans="11:28" x14ac:dyDescent="0.2">
      <c r="K14988" s="125"/>
      <c r="L14988" s="198"/>
      <c r="M14988" s="126"/>
      <c r="AA14988" s="241"/>
      <c r="AB14988" s="22"/>
    </row>
    <row r="14989" spans="11:28" x14ac:dyDescent="0.2">
      <c r="K14989" s="125"/>
      <c r="L14989" s="198"/>
      <c r="M14989" s="126"/>
      <c r="AA14989" s="241"/>
      <c r="AB14989" s="22"/>
    </row>
    <row r="14990" spans="11:28" x14ac:dyDescent="0.2">
      <c r="K14990" s="125"/>
      <c r="L14990" s="198"/>
      <c r="M14990" s="126"/>
      <c r="AA14990" s="241"/>
      <c r="AB14990" s="22"/>
    </row>
    <row r="14991" spans="11:28" x14ac:dyDescent="0.2">
      <c r="K14991" s="125"/>
      <c r="L14991" s="198"/>
      <c r="M14991" s="126"/>
      <c r="AA14991" s="241"/>
      <c r="AB14991" s="22"/>
    </row>
    <row r="14992" spans="11:28" x14ac:dyDescent="0.2">
      <c r="K14992" s="125"/>
      <c r="L14992" s="198"/>
      <c r="M14992" s="126"/>
      <c r="AA14992" s="241"/>
      <c r="AB14992" s="22"/>
    </row>
    <row r="14993" spans="11:28" x14ac:dyDescent="0.2">
      <c r="K14993" s="125"/>
      <c r="L14993" s="198"/>
      <c r="M14993" s="126"/>
      <c r="AA14993" s="241"/>
      <c r="AB14993" s="22"/>
    </row>
    <row r="14994" spans="11:28" x14ac:dyDescent="0.2">
      <c r="K14994" s="125"/>
      <c r="L14994" s="198"/>
      <c r="M14994" s="126"/>
      <c r="AA14994" s="241"/>
      <c r="AB14994" s="22"/>
    </row>
    <row r="14995" spans="11:28" x14ac:dyDescent="0.2">
      <c r="K14995" s="125"/>
      <c r="L14995" s="198"/>
      <c r="M14995" s="126"/>
      <c r="AA14995" s="241"/>
      <c r="AB14995" s="22"/>
    </row>
    <row r="14996" spans="11:28" x14ac:dyDescent="0.2">
      <c r="K14996" s="125"/>
      <c r="L14996" s="198"/>
      <c r="M14996" s="126"/>
      <c r="AA14996" s="241"/>
      <c r="AB14996" s="22"/>
    </row>
    <row r="14997" spans="11:28" x14ac:dyDescent="0.2">
      <c r="K14997" s="125"/>
      <c r="L14997" s="198"/>
      <c r="M14997" s="126"/>
      <c r="AA14997" s="241"/>
      <c r="AB14997" s="22"/>
    </row>
    <row r="14998" spans="11:28" x14ac:dyDescent="0.2">
      <c r="K14998" s="125"/>
      <c r="L14998" s="198"/>
      <c r="M14998" s="126"/>
      <c r="AA14998" s="241"/>
      <c r="AB14998" s="22"/>
    </row>
    <row r="14999" spans="11:28" x14ac:dyDescent="0.2">
      <c r="K14999" s="125"/>
      <c r="L14999" s="198"/>
      <c r="M14999" s="126"/>
      <c r="AA14999" s="241"/>
      <c r="AB14999" s="22"/>
    </row>
    <row r="15000" spans="11:28" x14ac:dyDescent="0.2">
      <c r="K15000" s="125"/>
      <c r="L15000" s="198"/>
      <c r="M15000" s="126"/>
      <c r="AA15000" s="241"/>
      <c r="AB15000" s="22"/>
    </row>
    <row r="15001" spans="11:28" x14ac:dyDescent="0.2">
      <c r="K15001" s="125"/>
      <c r="L15001" s="198"/>
      <c r="M15001" s="126"/>
      <c r="AA15001" s="241"/>
      <c r="AB15001" s="22"/>
    </row>
    <row r="15002" spans="11:28" x14ac:dyDescent="0.2">
      <c r="K15002" s="125"/>
      <c r="L15002" s="198"/>
      <c r="M15002" s="126"/>
      <c r="AA15002" s="241"/>
      <c r="AB15002" s="22"/>
    </row>
    <row r="15003" spans="11:28" x14ac:dyDescent="0.2">
      <c r="K15003" s="125"/>
      <c r="L15003" s="198"/>
      <c r="M15003" s="126"/>
      <c r="AA15003" s="241"/>
      <c r="AB15003" s="22"/>
    </row>
    <row r="15004" spans="11:28" x14ac:dyDescent="0.2">
      <c r="K15004" s="125"/>
      <c r="L15004" s="198"/>
      <c r="M15004" s="126"/>
      <c r="AA15004" s="241"/>
      <c r="AB15004" s="22"/>
    </row>
    <row r="15005" spans="11:28" x14ac:dyDescent="0.2">
      <c r="K15005" s="125"/>
      <c r="L15005" s="198"/>
      <c r="M15005" s="126"/>
      <c r="AA15005" s="241"/>
      <c r="AB15005" s="22"/>
    </row>
    <row r="15006" spans="11:28" x14ac:dyDescent="0.2">
      <c r="K15006" s="125"/>
      <c r="L15006" s="198"/>
      <c r="M15006" s="126"/>
      <c r="AA15006" s="241"/>
      <c r="AB15006" s="22"/>
    </row>
    <row r="15007" spans="11:28" x14ac:dyDescent="0.2">
      <c r="K15007" s="125"/>
      <c r="L15007" s="198"/>
      <c r="M15007" s="126"/>
      <c r="AA15007" s="241"/>
      <c r="AB15007" s="22"/>
    </row>
    <row r="15008" spans="11:28" x14ac:dyDescent="0.2">
      <c r="K15008" s="125"/>
      <c r="L15008" s="198"/>
      <c r="M15008" s="126"/>
      <c r="AA15008" s="241"/>
      <c r="AB15008" s="22"/>
    </row>
    <row r="15009" spans="11:28" x14ac:dyDescent="0.2">
      <c r="K15009" s="125"/>
      <c r="L15009" s="198"/>
      <c r="M15009" s="126"/>
      <c r="AA15009" s="241"/>
      <c r="AB15009" s="22"/>
    </row>
    <row r="15010" spans="11:28" x14ac:dyDescent="0.2">
      <c r="K15010" s="125"/>
      <c r="L15010" s="198"/>
      <c r="M15010" s="126"/>
      <c r="AA15010" s="241"/>
      <c r="AB15010" s="22"/>
    </row>
    <row r="15011" spans="11:28" x14ac:dyDescent="0.2">
      <c r="K15011" s="125"/>
      <c r="L15011" s="198"/>
      <c r="M15011" s="126"/>
      <c r="AA15011" s="241"/>
      <c r="AB15011" s="22"/>
    </row>
    <row r="15012" spans="11:28" x14ac:dyDescent="0.2">
      <c r="K15012" s="125"/>
      <c r="L15012" s="198"/>
      <c r="M15012" s="126"/>
      <c r="AA15012" s="241"/>
      <c r="AB15012" s="22"/>
    </row>
    <row r="15013" spans="11:28" x14ac:dyDescent="0.2">
      <c r="K15013" s="125"/>
      <c r="L15013" s="198"/>
      <c r="M15013" s="126"/>
      <c r="AA15013" s="241"/>
      <c r="AB15013" s="22"/>
    </row>
    <row r="15014" spans="11:28" x14ac:dyDescent="0.2">
      <c r="K15014" s="125"/>
      <c r="L15014" s="198"/>
      <c r="M15014" s="126"/>
      <c r="AA15014" s="241"/>
      <c r="AB15014" s="22"/>
    </row>
    <row r="15015" spans="11:28" x14ac:dyDescent="0.2">
      <c r="K15015" s="125"/>
      <c r="L15015" s="198"/>
      <c r="M15015" s="126"/>
      <c r="AA15015" s="241"/>
      <c r="AB15015" s="22"/>
    </row>
    <row r="15016" spans="11:28" x14ac:dyDescent="0.2">
      <c r="K15016" s="125"/>
      <c r="L15016" s="198"/>
      <c r="M15016" s="126"/>
      <c r="AA15016" s="241"/>
      <c r="AB15016" s="22"/>
    </row>
    <row r="15017" spans="11:28" x14ac:dyDescent="0.2">
      <c r="K15017" s="125"/>
      <c r="L15017" s="198"/>
      <c r="M15017" s="126"/>
      <c r="AA15017" s="241"/>
      <c r="AB15017" s="22"/>
    </row>
    <row r="15018" spans="11:28" x14ac:dyDescent="0.2">
      <c r="K15018" s="125"/>
      <c r="L15018" s="198"/>
      <c r="M15018" s="126"/>
      <c r="AA15018" s="241"/>
      <c r="AB15018" s="22"/>
    </row>
    <row r="15019" spans="11:28" x14ac:dyDescent="0.2">
      <c r="K15019" s="125"/>
      <c r="L15019" s="198"/>
      <c r="M15019" s="126"/>
      <c r="AA15019" s="241"/>
      <c r="AB15019" s="22"/>
    </row>
    <row r="15020" spans="11:28" x14ac:dyDescent="0.2">
      <c r="K15020" s="125"/>
      <c r="L15020" s="198"/>
      <c r="M15020" s="126"/>
      <c r="AA15020" s="241"/>
      <c r="AB15020" s="22"/>
    </row>
    <row r="15021" spans="11:28" x14ac:dyDescent="0.2">
      <c r="K15021" s="125"/>
      <c r="L15021" s="198"/>
      <c r="M15021" s="126"/>
      <c r="AA15021" s="241"/>
      <c r="AB15021" s="22"/>
    </row>
    <row r="15022" spans="11:28" x14ac:dyDescent="0.2">
      <c r="K15022" s="125"/>
      <c r="L15022" s="198"/>
      <c r="M15022" s="126"/>
      <c r="AA15022" s="241"/>
      <c r="AB15022" s="22"/>
    </row>
    <row r="15023" spans="11:28" x14ac:dyDescent="0.2">
      <c r="K15023" s="125"/>
      <c r="L15023" s="198"/>
      <c r="M15023" s="126"/>
      <c r="AA15023" s="241"/>
      <c r="AB15023" s="22"/>
    </row>
    <row r="15024" spans="11:28" x14ac:dyDescent="0.2">
      <c r="K15024" s="125"/>
      <c r="L15024" s="198"/>
      <c r="M15024" s="126"/>
      <c r="AA15024" s="241"/>
      <c r="AB15024" s="22"/>
    </row>
    <row r="15025" spans="11:28" x14ac:dyDescent="0.2">
      <c r="K15025" s="125"/>
      <c r="L15025" s="198"/>
      <c r="M15025" s="126"/>
      <c r="AA15025" s="241"/>
      <c r="AB15025" s="22"/>
    </row>
    <row r="15026" spans="11:28" x14ac:dyDescent="0.2">
      <c r="K15026" s="125"/>
      <c r="L15026" s="198"/>
      <c r="M15026" s="126"/>
      <c r="AA15026" s="241"/>
      <c r="AB15026" s="22"/>
    </row>
    <row r="15027" spans="11:28" x14ac:dyDescent="0.2">
      <c r="K15027" s="125"/>
      <c r="L15027" s="198"/>
      <c r="M15027" s="126"/>
      <c r="AA15027" s="241"/>
      <c r="AB15027" s="22"/>
    </row>
    <row r="15028" spans="11:28" x14ac:dyDescent="0.2">
      <c r="K15028" s="125"/>
      <c r="L15028" s="198"/>
      <c r="M15028" s="126"/>
      <c r="AA15028" s="241"/>
      <c r="AB15028" s="22"/>
    </row>
    <row r="15029" spans="11:28" x14ac:dyDescent="0.2">
      <c r="K15029" s="125"/>
      <c r="L15029" s="198"/>
      <c r="M15029" s="126"/>
      <c r="AA15029" s="241"/>
      <c r="AB15029" s="22"/>
    </row>
    <row r="15030" spans="11:28" x14ac:dyDescent="0.2">
      <c r="K15030" s="125"/>
      <c r="L15030" s="198"/>
      <c r="M15030" s="126"/>
      <c r="AA15030" s="241"/>
      <c r="AB15030" s="22"/>
    </row>
    <row r="15031" spans="11:28" x14ac:dyDescent="0.2">
      <c r="K15031" s="125"/>
      <c r="L15031" s="198"/>
      <c r="M15031" s="126"/>
      <c r="AA15031" s="241"/>
      <c r="AB15031" s="22"/>
    </row>
    <row r="15032" spans="11:28" x14ac:dyDescent="0.2">
      <c r="K15032" s="125"/>
      <c r="L15032" s="198"/>
      <c r="M15032" s="126"/>
      <c r="AA15032" s="241"/>
      <c r="AB15032" s="22"/>
    </row>
    <row r="15033" spans="11:28" x14ac:dyDescent="0.2">
      <c r="K15033" s="125"/>
      <c r="L15033" s="198"/>
      <c r="M15033" s="126"/>
      <c r="AA15033" s="241"/>
      <c r="AB15033" s="22"/>
    </row>
    <row r="15034" spans="11:28" x14ac:dyDescent="0.2">
      <c r="K15034" s="125"/>
      <c r="L15034" s="198"/>
      <c r="M15034" s="126"/>
      <c r="AA15034" s="241"/>
      <c r="AB15034" s="22"/>
    </row>
    <row r="15035" spans="11:28" x14ac:dyDescent="0.2">
      <c r="K15035" s="125"/>
      <c r="L15035" s="198"/>
      <c r="M15035" s="126"/>
      <c r="AA15035" s="241"/>
      <c r="AB15035" s="22"/>
    </row>
    <row r="15036" spans="11:28" x14ac:dyDescent="0.2">
      <c r="K15036" s="125"/>
      <c r="L15036" s="198"/>
      <c r="M15036" s="126"/>
      <c r="AA15036" s="241"/>
      <c r="AB15036" s="22"/>
    </row>
    <row r="15037" spans="11:28" x14ac:dyDescent="0.2">
      <c r="K15037" s="125"/>
      <c r="L15037" s="198"/>
      <c r="M15037" s="126"/>
      <c r="AA15037" s="241"/>
      <c r="AB15037" s="22"/>
    </row>
    <row r="15038" spans="11:28" x14ac:dyDescent="0.2">
      <c r="K15038" s="125"/>
      <c r="L15038" s="198"/>
      <c r="M15038" s="126"/>
      <c r="AA15038" s="241"/>
      <c r="AB15038" s="22"/>
    </row>
    <row r="15039" spans="11:28" x14ac:dyDescent="0.2">
      <c r="K15039" s="125"/>
      <c r="L15039" s="198"/>
      <c r="M15039" s="126"/>
      <c r="AA15039" s="241"/>
      <c r="AB15039" s="22"/>
    </row>
    <row r="15040" spans="11:28" x14ac:dyDescent="0.2">
      <c r="K15040" s="125"/>
      <c r="L15040" s="198"/>
      <c r="M15040" s="126"/>
      <c r="AA15040" s="241"/>
      <c r="AB15040" s="22"/>
    </row>
    <row r="15041" spans="11:28" x14ac:dyDescent="0.2">
      <c r="K15041" s="125"/>
      <c r="L15041" s="198"/>
      <c r="M15041" s="126"/>
      <c r="AA15041" s="241"/>
      <c r="AB15041" s="22"/>
    </row>
    <row r="15042" spans="11:28" x14ac:dyDescent="0.2">
      <c r="K15042" s="125"/>
      <c r="L15042" s="198"/>
      <c r="M15042" s="126"/>
      <c r="AA15042" s="241"/>
      <c r="AB15042" s="22"/>
    </row>
    <row r="15043" spans="11:28" x14ac:dyDescent="0.2">
      <c r="K15043" s="125"/>
      <c r="L15043" s="198"/>
      <c r="M15043" s="126"/>
      <c r="AA15043" s="241"/>
      <c r="AB15043" s="22"/>
    </row>
    <row r="15044" spans="11:28" x14ac:dyDescent="0.2">
      <c r="K15044" s="125"/>
      <c r="L15044" s="198"/>
      <c r="M15044" s="126"/>
      <c r="AA15044" s="241"/>
      <c r="AB15044" s="22"/>
    </row>
    <row r="15045" spans="11:28" x14ac:dyDescent="0.2">
      <c r="K15045" s="125"/>
      <c r="L15045" s="198"/>
      <c r="M15045" s="126"/>
      <c r="AA15045" s="241"/>
      <c r="AB15045" s="22"/>
    </row>
    <row r="15046" spans="11:28" x14ac:dyDescent="0.2">
      <c r="K15046" s="125"/>
      <c r="L15046" s="198"/>
      <c r="M15046" s="126"/>
      <c r="AA15046" s="241"/>
      <c r="AB15046" s="22"/>
    </row>
    <row r="15047" spans="11:28" x14ac:dyDescent="0.2">
      <c r="K15047" s="125"/>
      <c r="L15047" s="198"/>
      <c r="M15047" s="126"/>
      <c r="AA15047" s="241"/>
      <c r="AB15047" s="22"/>
    </row>
    <row r="15048" spans="11:28" x14ac:dyDescent="0.2">
      <c r="K15048" s="125"/>
      <c r="L15048" s="198"/>
      <c r="M15048" s="126"/>
      <c r="AA15048" s="241"/>
      <c r="AB15048" s="22"/>
    </row>
    <row r="15049" spans="11:28" x14ac:dyDescent="0.2">
      <c r="K15049" s="125"/>
      <c r="L15049" s="198"/>
      <c r="M15049" s="126"/>
      <c r="AA15049" s="241"/>
      <c r="AB15049" s="22"/>
    </row>
    <row r="15050" spans="11:28" x14ac:dyDescent="0.2">
      <c r="K15050" s="125"/>
      <c r="L15050" s="198"/>
      <c r="M15050" s="126"/>
      <c r="AA15050" s="241"/>
      <c r="AB15050" s="22"/>
    </row>
    <row r="15051" spans="11:28" x14ac:dyDescent="0.2">
      <c r="K15051" s="125"/>
      <c r="L15051" s="198"/>
      <c r="M15051" s="126"/>
      <c r="AA15051" s="241"/>
      <c r="AB15051" s="22"/>
    </row>
    <row r="15052" spans="11:28" x14ac:dyDescent="0.2">
      <c r="K15052" s="125"/>
      <c r="L15052" s="198"/>
      <c r="M15052" s="126"/>
      <c r="AA15052" s="241"/>
      <c r="AB15052" s="22"/>
    </row>
    <row r="15053" spans="11:28" x14ac:dyDescent="0.2">
      <c r="K15053" s="125"/>
      <c r="L15053" s="198"/>
      <c r="M15053" s="126"/>
      <c r="AA15053" s="241"/>
      <c r="AB15053" s="22"/>
    </row>
    <row r="15054" spans="11:28" x14ac:dyDescent="0.2">
      <c r="K15054" s="125"/>
      <c r="L15054" s="198"/>
      <c r="M15054" s="126"/>
      <c r="AA15054" s="241"/>
      <c r="AB15054" s="22"/>
    </row>
    <row r="15055" spans="11:28" x14ac:dyDescent="0.2">
      <c r="K15055" s="125"/>
      <c r="L15055" s="198"/>
      <c r="M15055" s="126"/>
      <c r="AA15055" s="241"/>
      <c r="AB15055" s="22"/>
    </row>
    <row r="15056" spans="11:28" x14ac:dyDescent="0.2">
      <c r="K15056" s="125"/>
      <c r="L15056" s="198"/>
      <c r="M15056" s="126"/>
      <c r="AA15056" s="241"/>
      <c r="AB15056" s="22"/>
    </row>
    <row r="15057" spans="11:28" x14ac:dyDescent="0.2">
      <c r="K15057" s="125"/>
      <c r="L15057" s="198"/>
      <c r="M15057" s="126"/>
      <c r="AA15057" s="241"/>
      <c r="AB15057" s="22"/>
    </row>
    <row r="15058" spans="11:28" x14ac:dyDescent="0.2">
      <c r="K15058" s="125"/>
      <c r="L15058" s="198"/>
      <c r="M15058" s="126"/>
      <c r="AA15058" s="241"/>
      <c r="AB15058" s="22"/>
    </row>
    <row r="15059" spans="11:28" x14ac:dyDescent="0.2">
      <c r="K15059" s="125"/>
      <c r="L15059" s="198"/>
      <c r="M15059" s="126"/>
      <c r="AA15059" s="241"/>
      <c r="AB15059" s="22"/>
    </row>
    <row r="15060" spans="11:28" x14ac:dyDescent="0.2">
      <c r="K15060" s="125"/>
      <c r="L15060" s="198"/>
      <c r="M15060" s="126"/>
      <c r="AA15060" s="241"/>
      <c r="AB15060" s="22"/>
    </row>
    <row r="15061" spans="11:28" x14ac:dyDescent="0.2">
      <c r="K15061" s="125"/>
      <c r="L15061" s="198"/>
      <c r="M15061" s="126"/>
      <c r="AA15061" s="241"/>
      <c r="AB15061" s="22"/>
    </row>
    <row r="15062" spans="11:28" x14ac:dyDescent="0.2">
      <c r="K15062" s="125"/>
      <c r="L15062" s="198"/>
      <c r="M15062" s="126"/>
      <c r="AA15062" s="241"/>
      <c r="AB15062" s="22"/>
    </row>
    <row r="15063" spans="11:28" x14ac:dyDescent="0.2">
      <c r="K15063" s="125"/>
      <c r="L15063" s="198"/>
      <c r="M15063" s="126"/>
      <c r="AA15063" s="241"/>
      <c r="AB15063" s="22"/>
    </row>
    <row r="15064" spans="11:28" x14ac:dyDescent="0.2">
      <c r="K15064" s="125"/>
      <c r="L15064" s="198"/>
      <c r="M15064" s="126"/>
      <c r="AA15064" s="241"/>
      <c r="AB15064" s="22"/>
    </row>
    <row r="15065" spans="11:28" x14ac:dyDescent="0.2">
      <c r="K15065" s="125"/>
      <c r="L15065" s="198"/>
      <c r="M15065" s="126"/>
      <c r="AA15065" s="241"/>
      <c r="AB15065" s="22"/>
    </row>
    <row r="15066" spans="11:28" x14ac:dyDescent="0.2">
      <c r="K15066" s="125"/>
      <c r="L15066" s="198"/>
      <c r="M15066" s="126"/>
      <c r="AA15066" s="241"/>
      <c r="AB15066" s="22"/>
    </row>
    <row r="15067" spans="11:28" x14ac:dyDescent="0.2">
      <c r="K15067" s="125"/>
      <c r="L15067" s="198"/>
      <c r="M15067" s="126"/>
      <c r="AA15067" s="241"/>
      <c r="AB15067" s="22"/>
    </row>
    <row r="15068" spans="11:28" x14ac:dyDescent="0.2">
      <c r="K15068" s="125"/>
      <c r="L15068" s="198"/>
      <c r="M15068" s="126"/>
      <c r="AA15068" s="241"/>
      <c r="AB15068" s="22"/>
    </row>
    <row r="15069" spans="11:28" x14ac:dyDescent="0.2">
      <c r="K15069" s="125"/>
      <c r="L15069" s="198"/>
      <c r="M15069" s="126"/>
      <c r="AA15069" s="241"/>
      <c r="AB15069" s="22"/>
    </row>
    <row r="15070" spans="11:28" x14ac:dyDescent="0.2">
      <c r="K15070" s="125"/>
      <c r="L15070" s="198"/>
      <c r="M15070" s="126"/>
      <c r="AA15070" s="241"/>
      <c r="AB15070" s="22"/>
    </row>
    <row r="15071" spans="11:28" x14ac:dyDescent="0.2">
      <c r="K15071" s="125"/>
      <c r="L15071" s="198"/>
      <c r="M15071" s="126"/>
      <c r="AA15071" s="241"/>
      <c r="AB15071" s="22"/>
    </row>
    <row r="15072" spans="11:28" x14ac:dyDescent="0.2">
      <c r="K15072" s="125"/>
      <c r="L15072" s="198"/>
      <c r="M15072" s="126"/>
      <c r="AA15072" s="241"/>
      <c r="AB15072" s="22"/>
    </row>
    <row r="15073" spans="11:28" x14ac:dyDescent="0.2">
      <c r="K15073" s="125"/>
      <c r="L15073" s="198"/>
      <c r="M15073" s="126"/>
      <c r="AA15073" s="241"/>
      <c r="AB15073" s="22"/>
    </row>
    <row r="15074" spans="11:28" x14ac:dyDescent="0.2">
      <c r="K15074" s="125"/>
      <c r="L15074" s="198"/>
      <c r="M15074" s="126"/>
      <c r="AA15074" s="241"/>
      <c r="AB15074" s="22"/>
    </row>
    <row r="15075" spans="11:28" x14ac:dyDescent="0.2">
      <c r="K15075" s="125"/>
      <c r="L15075" s="198"/>
      <c r="M15075" s="126"/>
      <c r="AA15075" s="241"/>
      <c r="AB15075" s="22"/>
    </row>
    <row r="15076" spans="11:28" x14ac:dyDescent="0.2">
      <c r="K15076" s="125"/>
      <c r="L15076" s="198"/>
      <c r="M15076" s="126"/>
      <c r="AA15076" s="241"/>
      <c r="AB15076" s="22"/>
    </row>
    <row r="15077" spans="11:28" x14ac:dyDescent="0.2">
      <c r="K15077" s="125"/>
      <c r="L15077" s="198"/>
      <c r="M15077" s="126"/>
      <c r="AA15077" s="241"/>
      <c r="AB15077" s="22"/>
    </row>
    <row r="15078" spans="11:28" x14ac:dyDescent="0.2">
      <c r="K15078" s="125"/>
      <c r="L15078" s="198"/>
      <c r="M15078" s="126"/>
      <c r="AA15078" s="241"/>
      <c r="AB15078" s="22"/>
    </row>
    <row r="15079" spans="11:28" x14ac:dyDescent="0.2">
      <c r="K15079" s="125"/>
      <c r="L15079" s="198"/>
      <c r="M15079" s="126"/>
      <c r="AA15079" s="241"/>
      <c r="AB15079" s="22"/>
    </row>
    <row r="15080" spans="11:28" x14ac:dyDescent="0.2">
      <c r="K15080" s="125"/>
      <c r="L15080" s="198"/>
      <c r="M15080" s="126"/>
      <c r="AA15080" s="241"/>
      <c r="AB15080" s="22"/>
    </row>
    <row r="15081" spans="11:28" x14ac:dyDescent="0.2">
      <c r="K15081" s="125"/>
      <c r="L15081" s="198"/>
      <c r="M15081" s="126"/>
      <c r="AA15081" s="241"/>
      <c r="AB15081" s="22"/>
    </row>
    <row r="15082" spans="11:28" x14ac:dyDescent="0.2">
      <c r="K15082" s="125"/>
      <c r="L15082" s="198"/>
      <c r="M15082" s="126"/>
      <c r="AA15082" s="241"/>
      <c r="AB15082" s="22"/>
    </row>
    <row r="15083" spans="11:28" x14ac:dyDescent="0.2">
      <c r="K15083" s="125"/>
      <c r="L15083" s="198"/>
      <c r="M15083" s="126"/>
      <c r="AA15083" s="241"/>
      <c r="AB15083" s="22"/>
    </row>
    <row r="15084" spans="11:28" x14ac:dyDescent="0.2">
      <c r="K15084" s="125"/>
      <c r="L15084" s="198"/>
      <c r="M15084" s="126"/>
      <c r="AA15084" s="241"/>
      <c r="AB15084" s="22"/>
    </row>
    <row r="15085" spans="11:28" x14ac:dyDescent="0.2">
      <c r="K15085" s="125"/>
      <c r="L15085" s="198"/>
      <c r="M15085" s="126"/>
      <c r="AA15085" s="241"/>
      <c r="AB15085" s="22"/>
    </row>
    <row r="15086" spans="11:28" x14ac:dyDescent="0.2">
      <c r="K15086" s="125"/>
      <c r="L15086" s="198"/>
      <c r="M15086" s="126"/>
      <c r="AA15086" s="241"/>
      <c r="AB15086" s="22"/>
    </row>
    <row r="15087" spans="11:28" x14ac:dyDescent="0.2">
      <c r="K15087" s="125"/>
      <c r="L15087" s="198"/>
      <c r="M15087" s="126"/>
      <c r="AA15087" s="241"/>
      <c r="AB15087" s="22"/>
    </row>
    <row r="15088" spans="11:28" x14ac:dyDescent="0.2">
      <c r="K15088" s="125"/>
      <c r="L15088" s="198"/>
      <c r="M15088" s="126"/>
      <c r="AA15088" s="241"/>
      <c r="AB15088" s="22"/>
    </row>
    <row r="15089" spans="11:28" x14ac:dyDescent="0.2">
      <c r="K15089" s="125"/>
      <c r="L15089" s="198"/>
      <c r="M15089" s="126"/>
      <c r="AA15089" s="241"/>
      <c r="AB15089" s="22"/>
    </row>
    <row r="15090" spans="11:28" x14ac:dyDescent="0.2">
      <c r="K15090" s="125"/>
      <c r="L15090" s="198"/>
      <c r="M15090" s="126"/>
      <c r="AA15090" s="241"/>
      <c r="AB15090" s="22"/>
    </row>
    <row r="15091" spans="11:28" x14ac:dyDescent="0.2">
      <c r="K15091" s="125"/>
      <c r="L15091" s="198"/>
      <c r="M15091" s="126"/>
      <c r="AA15091" s="241"/>
      <c r="AB15091" s="22"/>
    </row>
    <row r="15092" spans="11:28" x14ac:dyDescent="0.2">
      <c r="K15092" s="125"/>
      <c r="L15092" s="198"/>
      <c r="M15092" s="126"/>
      <c r="AA15092" s="241"/>
      <c r="AB15092" s="22"/>
    </row>
    <row r="15093" spans="11:28" x14ac:dyDescent="0.2">
      <c r="K15093" s="125"/>
      <c r="L15093" s="198"/>
      <c r="M15093" s="126"/>
      <c r="AA15093" s="241"/>
      <c r="AB15093" s="22"/>
    </row>
    <row r="15094" spans="11:28" x14ac:dyDescent="0.2">
      <c r="K15094" s="125"/>
      <c r="L15094" s="198"/>
      <c r="M15094" s="126"/>
      <c r="AA15094" s="241"/>
      <c r="AB15094" s="22"/>
    </row>
    <row r="15095" spans="11:28" x14ac:dyDescent="0.2">
      <c r="K15095" s="125"/>
      <c r="L15095" s="198"/>
      <c r="M15095" s="126"/>
      <c r="AA15095" s="241"/>
      <c r="AB15095" s="22"/>
    </row>
    <row r="15096" spans="11:28" x14ac:dyDescent="0.2">
      <c r="K15096" s="125"/>
      <c r="L15096" s="198"/>
      <c r="M15096" s="126"/>
      <c r="AA15096" s="241"/>
      <c r="AB15096" s="22"/>
    </row>
    <row r="15097" spans="11:28" x14ac:dyDescent="0.2">
      <c r="K15097" s="125"/>
      <c r="L15097" s="198"/>
      <c r="M15097" s="126"/>
      <c r="AA15097" s="241"/>
      <c r="AB15097" s="22"/>
    </row>
    <row r="15098" spans="11:28" x14ac:dyDescent="0.2">
      <c r="K15098" s="125"/>
      <c r="L15098" s="198"/>
      <c r="M15098" s="126"/>
      <c r="AA15098" s="241"/>
      <c r="AB15098" s="22"/>
    </row>
    <row r="15099" spans="11:28" x14ac:dyDescent="0.2">
      <c r="K15099" s="125"/>
      <c r="L15099" s="198"/>
      <c r="M15099" s="126"/>
      <c r="AA15099" s="241"/>
      <c r="AB15099" s="22"/>
    </row>
    <row r="15100" spans="11:28" x14ac:dyDescent="0.2">
      <c r="K15100" s="125"/>
      <c r="L15100" s="198"/>
      <c r="M15100" s="126"/>
      <c r="AA15100" s="241"/>
      <c r="AB15100" s="22"/>
    </row>
    <row r="15101" spans="11:28" x14ac:dyDescent="0.2">
      <c r="K15101" s="125"/>
      <c r="L15101" s="198"/>
      <c r="M15101" s="126"/>
      <c r="AA15101" s="241"/>
      <c r="AB15101" s="22"/>
    </row>
    <row r="15102" spans="11:28" x14ac:dyDescent="0.2">
      <c r="K15102" s="125"/>
      <c r="L15102" s="198"/>
      <c r="M15102" s="126"/>
      <c r="AA15102" s="241"/>
      <c r="AB15102" s="22"/>
    </row>
    <row r="15103" spans="11:28" x14ac:dyDescent="0.2">
      <c r="K15103" s="125"/>
      <c r="L15103" s="198"/>
      <c r="M15103" s="126"/>
      <c r="AA15103" s="241"/>
      <c r="AB15103" s="22"/>
    </row>
    <row r="15104" spans="11:28" x14ac:dyDescent="0.2">
      <c r="K15104" s="125"/>
      <c r="L15104" s="198"/>
      <c r="M15104" s="126"/>
      <c r="AA15104" s="241"/>
      <c r="AB15104" s="22"/>
    </row>
    <row r="15105" spans="11:28" x14ac:dyDescent="0.2">
      <c r="K15105" s="125"/>
      <c r="L15105" s="198"/>
      <c r="M15105" s="126"/>
      <c r="AA15105" s="241"/>
      <c r="AB15105" s="22"/>
    </row>
    <row r="15106" spans="11:28" x14ac:dyDescent="0.2">
      <c r="K15106" s="125"/>
      <c r="L15106" s="198"/>
      <c r="M15106" s="126"/>
      <c r="AA15106" s="241"/>
      <c r="AB15106" s="22"/>
    </row>
    <row r="15107" spans="11:28" x14ac:dyDescent="0.2">
      <c r="K15107" s="125"/>
      <c r="L15107" s="198"/>
      <c r="M15107" s="126"/>
      <c r="AA15107" s="241"/>
      <c r="AB15107" s="22"/>
    </row>
    <row r="15108" spans="11:28" x14ac:dyDescent="0.2">
      <c r="K15108" s="125"/>
      <c r="L15108" s="198"/>
      <c r="M15108" s="126"/>
      <c r="AA15108" s="241"/>
      <c r="AB15108" s="22"/>
    </row>
    <row r="15109" spans="11:28" x14ac:dyDescent="0.2">
      <c r="K15109" s="125"/>
      <c r="L15109" s="198"/>
      <c r="M15109" s="126"/>
      <c r="AA15109" s="241"/>
      <c r="AB15109" s="22"/>
    </row>
    <row r="15110" spans="11:28" x14ac:dyDescent="0.2">
      <c r="K15110" s="125"/>
      <c r="L15110" s="198"/>
      <c r="M15110" s="126"/>
      <c r="AA15110" s="241"/>
      <c r="AB15110" s="22"/>
    </row>
    <row r="15111" spans="11:28" x14ac:dyDescent="0.2">
      <c r="K15111" s="125"/>
      <c r="L15111" s="198"/>
      <c r="M15111" s="126"/>
      <c r="AA15111" s="241"/>
      <c r="AB15111" s="22"/>
    </row>
    <row r="15112" spans="11:28" x14ac:dyDescent="0.2">
      <c r="K15112" s="125"/>
      <c r="L15112" s="198"/>
      <c r="M15112" s="126"/>
      <c r="AA15112" s="241"/>
      <c r="AB15112" s="22"/>
    </row>
    <row r="15113" spans="11:28" x14ac:dyDescent="0.2">
      <c r="K15113" s="125"/>
      <c r="L15113" s="198"/>
      <c r="M15113" s="126"/>
      <c r="AA15113" s="241"/>
      <c r="AB15113" s="22"/>
    </row>
    <row r="15114" spans="11:28" x14ac:dyDescent="0.2">
      <c r="K15114" s="125"/>
      <c r="L15114" s="198"/>
      <c r="M15114" s="126"/>
      <c r="AA15114" s="241"/>
      <c r="AB15114" s="22"/>
    </row>
    <row r="15115" spans="11:28" x14ac:dyDescent="0.2">
      <c r="K15115" s="125"/>
      <c r="L15115" s="198"/>
      <c r="M15115" s="126"/>
      <c r="AA15115" s="241"/>
      <c r="AB15115" s="22"/>
    </row>
    <row r="15116" spans="11:28" x14ac:dyDescent="0.2">
      <c r="K15116" s="125"/>
      <c r="L15116" s="198"/>
      <c r="M15116" s="126"/>
      <c r="AA15116" s="241"/>
      <c r="AB15116" s="22"/>
    </row>
    <row r="15117" spans="11:28" x14ac:dyDescent="0.2">
      <c r="K15117" s="125"/>
      <c r="L15117" s="198"/>
      <c r="M15117" s="126"/>
      <c r="AA15117" s="241"/>
      <c r="AB15117" s="22"/>
    </row>
    <row r="15118" spans="11:28" x14ac:dyDescent="0.2">
      <c r="K15118" s="125"/>
      <c r="L15118" s="198"/>
      <c r="M15118" s="126"/>
      <c r="AA15118" s="241"/>
      <c r="AB15118" s="22"/>
    </row>
    <row r="15119" spans="11:28" x14ac:dyDescent="0.2">
      <c r="K15119" s="125"/>
      <c r="L15119" s="198"/>
      <c r="M15119" s="126"/>
      <c r="AA15119" s="241"/>
      <c r="AB15119" s="22"/>
    </row>
    <row r="15120" spans="11:28" x14ac:dyDescent="0.2">
      <c r="K15120" s="125"/>
      <c r="L15120" s="198"/>
      <c r="M15120" s="126"/>
      <c r="AA15120" s="241"/>
      <c r="AB15120" s="22"/>
    </row>
    <row r="15121" spans="11:28" x14ac:dyDescent="0.2">
      <c r="K15121" s="125"/>
      <c r="L15121" s="198"/>
      <c r="M15121" s="126"/>
      <c r="AA15121" s="241"/>
      <c r="AB15121" s="22"/>
    </row>
    <row r="15122" spans="11:28" x14ac:dyDescent="0.2">
      <c r="K15122" s="125"/>
      <c r="L15122" s="198"/>
      <c r="M15122" s="126"/>
      <c r="AA15122" s="241"/>
      <c r="AB15122" s="22"/>
    </row>
    <row r="15123" spans="11:28" x14ac:dyDescent="0.2">
      <c r="K15123" s="125"/>
      <c r="L15123" s="198"/>
      <c r="M15123" s="126"/>
      <c r="AA15123" s="241"/>
      <c r="AB15123" s="22"/>
    </row>
    <row r="15124" spans="11:28" x14ac:dyDescent="0.2">
      <c r="K15124" s="125"/>
      <c r="L15124" s="198"/>
      <c r="M15124" s="126"/>
      <c r="AA15124" s="241"/>
      <c r="AB15124" s="22"/>
    </row>
    <row r="15125" spans="11:28" x14ac:dyDescent="0.2">
      <c r="K15125" s="125"/>
      <c r="L15125" s="198"/>
      <c r="M15125" s="126"/>
      <c r="AA15125" s="241"/>
      <c r="AB15125" s="22"/>
    </row>
    <row r="15126" spans="11:28" x14ac:dyDescent="0.2">
      <c r="K15126" s="125"/>
      <c r="L15126" s="198"/>
      <c r="M15126" s="126"/>
      <c r="AA15126" s="241"/>
      <c r="AB15126" s="22"/>
    </row>
    <row r="15127" spans="11:28" x14ac:dyDescent="0.2">
      <c r="K15127" s="125"/>
      <c r="L15127" s="198"/>
      <c r="M15127" s="126"/>
      <c r="AA15127" s="241"/>
      <c r="AB15127" s="22"/>
    </row>
    <row r="15128" spans="11:28" x14ac:dyDescent="0.2">
      <c r="K15128" s="125"/>
      <c r="L15128" s="198"/>
      <c r="M15128" s="126"/>
      <c r="AA15128" s="241"/>
      <c r="AB15128" s="22"/>
    </row>
    <row r="15129" spans="11:28" x14ac:dyDescent="0.2">
      <c r="K15129" s="125"/>
      <c r="L15129" s="198"/>
      <c r="M15129" s="126"/>
      <c r="AA15129" s="241"/>
      <c r="AB15129" s="22"/>
    </row>
    <row r="15130" spans="11:28" x14ac:dyDescent="0.2">
      <c r="K15130" s="125"/>
      <c r="L15130" s="198"/>
      <c r="M15130" s="126"/>
      <c r="AA15130" s="241"/>
      <c r="AB15130" s="22"/>
    </row>
    <row r="15131" spans="11:28" x14ac:dyDescent="0.2">
      <c r="K15131" s="125"/>
      <c r="L15131" s="198"/>
      <c r="M15131" s="126"/>
      <c r="AA15131" s="241"/>
      <c r="AB15131" s="22"/>
    </row>
    <row r="15132" spans="11:28" x14ac:dyDescent="0.2">
      <c r="K15132" s="125"/>
      <c r="L15132" s="198"/>
      <c r="M15132" s="126"/>
      <c r="AA15132" s="241"/>
      <c r="AB15132" s="22"/>
    </row>
    <row r="15133" spans="11:28" x14ac:dyDescent="0.2">
      <c r="K15133" s="125"/>
      <c r="L15133" s="198"/>
      <c r="M15133" s="126"/>
      <c r="AA15133" s="241"/>
      <c r="AB15133" s="22"/>
    </row>
    <row r="15134" spans="11:28" x14ac:dyDescent="0.2">
      <c r="K15134" s="125"/>
      <c r="L15134" s="198"/>
      <c r="M15134" s="126"/>
      <c r="AA15134" s="241"/>
      <c r="AB15134" s="22"/>
    </row>
    <row r="15135" spans="11:28" x14ac:dyDescent="0.2">
      <c r="K15135" s="125"/>
      <c r="L15135" s="198"/>
      <c r="M15135" s="126"/>
      <c r="AA15135" s="241"/>
      <c r="AB15135" s="22"/>
    </row>
    <row r="15136" spans="11:28" x14ac:dyDescent="0.2">
      <c r="K15136" s="125"/>
      <c r="L15136" s="198"/>
      <c r="M15136" s="126"/>
      <c r="AA15136" s="241"/>
      <c r="AB15136" s="22"/>
    </row>
    <row r="15137" spans="11:28" x14ac:dyDescent="0.2">
      <c r="K15137" s="125"/>
      <c r="L15137" s="198"/>
      <c r="M15137" s="126"/>
      <c r="AA15137" s="241"/>
      <c r="AB15137" s="22"/>
    </row>
    <row r="15138" spans="11:28" x14ac:dyDescent="0.2">
      <c r="K15138" s="125"/>
      <c r="L15138" s="198"/>
      <c r="M15138" s="126"/>
      <c r="AA15138" s="241"/>
      <c r="AB15138" s="22"/>
    </row>
    <row r="15139" spans="11:28" x14ac:dyDescent="0.2">
      <c r="K15139" s="125"/>
      <c r="L15139" s="198"/>
      <c r="M15139" s="126"/>
      <c r="AA15139" s="241"/>
      <c r="AB15139" s="22"/>
    </row>
    <row r="15140" spans="11:28" x14ac:dyDescent="0.2">
      <c r="K15140" s="125"/>
      <c r="L15140" s="198"/>
      <c r="M15140" s="126"/>
      <c r="AA15140" s="241"/>
      <c r="AB15140" s="22"/>
    </row>
    <row r="15141" spans="11:28" x14ac:dyDescent="0.2">
      <c r="K15141" s="125"/>
      <c r="L15141" s="198"/>
      <c r="M15141" s="126"/>
      <c r="AA15141" s="241"/>
      <c r="AB15141" s="22"/>
    </row>
    <row r="15142" spans="11:28" x14ac:dyDescent="0.2">
      <c r="K15142" s="125"/>
      <c r="L15142" s="198"/>
      <c r="M15142" s="126"/>
      <c r="AA15142" s="241"/>
      <c r="AB15142" s="22"/>
    </row>
    <row r="15143" spans="11:28" x14ac:dyDescent="0.2">
      <c r="K15143" s="125"/>
      <c r="L15143" s="198"/>
      <c r="M15143" s="126"/>
      <c r="AA15143" s="241"/>
      <c r="AB15143" s="22"/>
    </row>
    <row r="15144" spans="11:28" x14ac:dyDescent="0.2">
      <c r="K15144" s="125"/>
      <c r="L15144" s="198"/>
      <c r="M15144" s="126"/>
      <c r="AA15144" s="241"/>
      <c r="AB15144" s="22"/>
    </row>
    <row r="15145" spans="11:28" x14ac:dyDescent="0.2">
      <c r="K15145" s="125"/>
      <c r="L15145" s="198"/>
      <c r="M15145" s="126"/>
      <c r="AA15145" s="241"/>
      <c r="AB15145" s="22"/>
    </row>
    <row r="15146" spans="11:28" x14ac:dyDescent="0.2">
      <c r="K15146" s="125"/>
      <c r="L15146" s="198"/>
      <c r="M15146" s="126"/>
      <c r="AA15146" s="241"/>
      <c r="AB15146" s="22"/>
    </row>
    <row r="15147" spans="11:28" x14ac:dyDescent="0.2">
      <c r="K15147" s="125"/>
      <c r="L15147" s="198"/>
      <c r="M15147" s="126"/>
      <c r="AA15147" s="241"/>
      <c r="AB15147" s="22"/>
    </row>
    <row r="15148" spans="11:28" x14ac:dyDescent="0.2">
      <c r="K15148" s="125"/>
      <c r="L15148" s="198"/>
      <c r="M15148" s="126"/>
      <c r="AA15148" s="241"/>
      <c r="AB15148" s="22"/>
    </row>
    <row r="15149" spans="11:28" x14ac:dyDescent="0.2">
      <c r="K15149" s="125"/>
      <c r="L15149" s="198"/>
      <c r="M15149" s="126"/>
      <c r="AA15149" s="241"/>
      <c r="AB15149" s="22"/>
    </row>
    <row r="15150" spans="11:28" x14ac:dyDescent="0.2">
      <c r="K15150" s="125"/>
      <c r="L15150" s="198"/>
      <c r="M15150" s="126"/>
      <c r="AA15150" s="241"/>
      <c r="AB15150" s="22"/>
    </row>
    <row r="15151" spans="11:28" x14ac:dyDescent="0.2">
      <c r="K15151" s="125"/>
      <c r="L15151" s="198"/>
      <c r="M15151" s="126"/>
      <c r="AA15151" s="241"/>
      <c r="AB15151" s="22"/>
    </row>
    <row r="15152" spans="11:28" x14ac:dyDescent="0.2">
      <c r="K15152" s="125"/>
      <c r="L15152" s="198"/>
      <c r="M15152" s="126"/>
      <c r="AA15152" s="241"/>
      <c r="AB15152" s="22"/>
    </row>
    <row r="15153" spans="11:28" x14ac:dyDescent="0.2">
      <c r="K15153" s="125"/>
      <c r="L15153" s="198"/>
      <c r="M15153" s="126"/>
      <c r="AA15153" s="241"/>
      <c r="AB15153" s="22"/>
    </row>
    <row r="15154" spans="11:28" x14ac:dyDescent="0.2">
      <c r="K15154" s="125"/>
      <c r="L15154" s="198"/>
      <c r="M15154" s="126"/>
      <c r="AA15154" s="241"/>
      <c r="AB15154" s="22"/>
    </row>
    <row r="15155" spans="11:28" x14ac:dyDescent="0.2">
      <c r="K15155" s="125"/>
      <c r="L15155" s="198"/>
      <c r="M15155" s="126"/>
      <c r="AA15155" s="241"/>
      <c r="AB15155" s="22"/>
    </row>
    <row r="15156" spans="11:28" x14ac:dyDescent="0.2">
      <c r="K15156" s="125"/>
      <c r="L15156" s="198"/>
      <c r="M15156" s="126"/>
      <c r="AA15156" s="241"/>
      <c r="AB15156" s="22"/>
    </row>
    <row r="15157" spans="11:28" x14ac:dyDescent="0.2">
      <c r="K15157" s="125"/>
      <c r="L15157" s="198"/>
      <c r="M15157" s="126"/>
      <c r="AA15157" s="241"/>
      <c r="AB15157" s="22"/>
    </row>
    <row r="15158" spans="11:28" x14ac:dyDescent="0.2">
      <c r="K15158" s="125"/>
      <c r="L15158" s="198"/>
      <c r="M15158" s="126"/>
      <c r="AA15158" s="241"/>
      <c r="AB15158" s="22"/>
    </row>
    <row r="15159" spans="11:28" x14ac:dyDescent="0.2">
      <c r="K15159" s="125"/>
      <c r="L15159" s="198"/>
      <c r="M15159" s="126"/>
      <c r="AA15159" s="241"/>
      <c r="AB15159" s="22"/>
    </row>
    <row r="15160" spans="11:28" x14ac:dyDescent="0.2">
      <c r="K15160" s="125"/>
      <c r="L15160" s="198"/>
      <c r="M15160" s="126"/>
      <c r="AA15160" s="241"/>
      <c r="AB15160" s="22"/>
    </row>
    <row r="15161" spans="11:28" x14ac:dyDescent="0.2">
      <c r="K15161" s="125"/>
      <c r="L15161" s="198"/>
      <c r="M15161" s="126"/>
      <c r="AA15161" s="241"/>
      <c r="AB15161" s="22"/>
    </row>
    <row r="15162" spans="11:28" x14ac:dyDescent="0.2">
      <c r="K15162" s="125"/>
      <c r="L15162" s="198"/>
      <c r="M15162" s="126"/>
      <c r="AA15162" s="241"/>
      <c r="AB15162" s="22"/>
    </row>
    <row r="15163" spans="11:28" x14ac:dyDescent="0.2">
      <c r="K15163" s="125"/>
      <c r="L15163" s="198"/>
      <c r="M15163" s="126"/>
      <c r="AA15163" s="241"/>
      <c r="AB15163" s="22"/>
    </row>
    <row r="15164" spans="11:28" x14ac:dyDescent="0.2">
      <c r="K15164" s="125"/>
      <c r="L15164" s="198"/>
      <c r="M15164" s="126"/>
      <c r="AA15164" s="241"/>
      <c r="AB15164" s="22"/>
    </row>
    <row r="15165" spans="11:28" x14ac:dyDescent="0.2">
      <c r="K15165" s="125"/>
      <c r="L15165" s="198"/>
      <c r="M15165" s="126"/>
      <c r="AA15165" s="241"/>
      <c r="AB15165" s="22"/>
    </row>
    <row r="15166" spans="11:28" x14ac:dyDescent="0.2">
      <c r="K15166" s="125"/>
      <c r="L15166" s="198"/>
      <c r="M15166" s="126"/>
      <c r="AA15166" s="241"/>
      <c r="AB15166" s="22"/>
    </row>
    <row r="15167" spans="11:28" x14ac:dyDescent="0.2">
      <c r="K15167" s="125"/>
      <c r="L15167" s="198"/>
      <c r="M15167" s="126"/>
      <c r="AA15167" s="241"/>
      <c r="AB15167" s="22"/>
    </row>
    <row r="15168" spans="11:28" x14ac:dyDescent="0.2">
      <c r="K15168" s="125"/>
      <c r="L15168" s="198"/>
      <c r="M15168" s="126"/>
      <c r="AA15168" s="241"/>
      <c r="AB15168" s="22"/>
    </row>
    <row r="15169" spans="11:28" x14ac:dyDescent="0.2">
      <c r="K15169" s="125"/>
      <c r="L15169" s="198"/>
      <c r="M15169" s="126"/>
      <c r="AA15169" s="241"/>
      <c r="AB15169" s="22"/>
    </row>
    <row r="15170" spans="11:28" x14ac:dyDescent="0.2">
      <c r="K15170" s="125"/>
      <c r="L15170" s="198"/>
      <c r="M15170" s="126"/>
      <c r="AA15170" s="241"/>
      <c r="AB15170" s="22"/>
    </row>
    <row r="15171" spans="11:28" x14ac:dyDescent="0.2">
      <c r="K15171" s="125"/>
      <c r="L15171" s="198"/>
      <c r="M15171" s="126"/>
      <c r="AA15171" s="241"/>
      <c r="AB15171" s="22"/>
    </row>
    <row r="15172" spans="11:28" x14ac:dyDescent="0.2">
      <c r="K15172" s="125"/>
      <c r="L15172" s="198"/>
      <c r="M15172" s="126"/>
      <c r="AA15172" s="241"/>
      <c r="AB15172" s="22"/>
    </row>
    <row r="15173" spans="11:28" x14ac:dyDescent="0.2">
      <c r="K15173" s="125"/>
      <c r="L15173" s="198"/>
      <c r="M15173" s="126"/>
      <c r="AA15173" s="241"/>
      <c r="AB15173" s="22"/>
    </row>
    <row r="15174" spans="11:28" x14ac:dyDescent="0.2">
      <c r="K15174" s="125"/>
      <c r="L15174" s="198"/>
      <c r="M15174" s="126"/>
      <c r="AA15174" s="241"/>
      <c r="AB15174" s="22"/>
    </row>
    <row r="15175" spans="11:28" x14ac:dyDescent="0.2">
      <c r="K15175" s="125"/>
      <c r="L15175" s="198"/>
      <c r="M15175" s="126"/>
      <c r="AA15175" s="241"/>
      <c r="AB15175" s="22"/>
    </row>
    <row r="15176" spans="11:28" x14ac:dyDescent="0.2">
      <c r="K15176" s="125"/>
      <c r="L15176" s="198"/>
      <c r="M15176" s="126"/>
      <c r="AA15176" s="241"/>
      <c r="AB15176" s="22"/>
    </row>
    <row r="15177" spans="11:28" x14ac:dyDescent="0.2">
      <c r="K15177" s="125"/>
      <c r="L15177" s="198"/>
      <c r="M15177" s="126"/>
      <c r="AA15177" s="241"/>
      <c r="AB15177" s="22"/>
    </row>
    <row r="15178" spans="11:28" x14ac:dyDescent="0.2">
      <c r="K15178" s="125"/>
      <c r="L15178" s="198"/>
      <c r="M15178" s="126"/>
      <c r="AA15178" s="241"/>
      <c r="AB15178" s="22"/>
    </row>
    <row r="15179" spans="11:28" x14ac:dyDescent="0.2">
      <c r="K15179" s="125"/>
      <c r="L15179" s="198"/>
      <c r="M15179" s="126"/>
      <c r="AA15179" s="241"/>
      <c r="AB15179" s="22"/>
    </row>
    <row r="15180" spans="11:28" x14ac:dyDescent="0.2">
      <c r="K15180" s="125"/>
      <c r="L15180" s="198"/>
      <c r="M15180" s="126"/>
      <c r="AA15180" s="241"/>
      <c r="AB15180" s="22"/>
    </row>
    <row r="15181" spans="11:28" x14ac:dyDescent="0.2">
      <c r="K15181" s="125"/>
      <c r="L15181" s="198"/>
      <c r="M15181" s="126"/>
      <c r="AA15181" s="241"/>
      <c r="AB15181" s="22"/>
    </row>
    <row r="15182" spans="11:28" x14ac:dyDescent="0.2">
      <c r="K15182" s="125"/>
      <c r="L15182" s="198"/>
      <c r="M15182" s="126"/>
      <c r="AA15182" s="241"/>
      <c r="AB15182" s="22"/>
    </row>
    <row r="15183" spans="11:28" x14ac:dyDescent="0.2">
      <c r="K15183" s="125"/>
      <c r="L15183" s="198"/>
      <c r="M15183" s="126"/>
      <c r="AA15183" s="241"/>
      <c r="AB15183" s="22"/>
    </row>
    <row r="15184" spans="11:28" x14ac:dyDescent="0.2">
      <c r="K15184" s="125"/>
      <c r="L15184" s="198"/>
      <c r="M15184" s="126"/>
      <c r="AA15184" s="241"/>
      <c r="AB15184" s="22"/>
    </row>
    <row r="15185" spans="11:28" x14ac:dyDescent="0.2">
      <c r="K15185" s="125"/>
      <c r="L15185" s="198"/>
      <c r="M15185" s="126"/>
      <c r="AA15185" s="241"/>
      <c r="AB15185" s="22"/>
    </row>
    <row r="15186" spans="11:28" x14ac:dyDescent="0.2">
      <c r="K15186" s="125"/>
      <c r="L15186" s="198"/>
      <c r="M15186" s="126"/>
      <c r="AA15186" s="241"/>
      <c r="AB15186" s="22"/>
    </row>
    <row r="15187" spans="11:28" x14ac:dyDescent="0.2">
      <c r="K15187" s="125"/>
      <c r="L15187" s="198"/>
      <c r="M15187" s="126"/>
      <c r="AA15187" s="241"/>
      <c r="AB15187" s="22"/>
    </row>
    <row r="15188" spans="11:28" x14ac:dyDescent="0.2">
      <c r="K15188" s="125"/>
      <c r="L15188" s="198"/>
      <c r="M15188" s="126"/>
      <c r="AA15188" s="241"/>
      <c r="AB15188" s="22"/>
    </row>
    <row r="15189" spans="11:28" x14ac:dyDescent="0.2">
      <c r="K15189" s="125"/>
      <c r="L15189" s="198"/>
      <c r="M15189" s="126"/>
      <c r="AA15189" s="241"/>
      <c r="AB15189" s="22"/>
    </row>
    <row r="15190" spans="11:28" x14ac:dyDescent="0.2">
      <c r="K15190" s="125"/>
      <c r="L15190" s="198"/>
      <c r="M15190" s="126"/>
      <c r="AA15190" s="241"/>
      <c r="AB15190" s="22"/>
    </row>
    <row r="15191" spans="11:28" x14ac:dyDescent="0.2">
      <c r="K15191" s="125"/>
      <c r="L15191" s="198"/>
      <c r="M15191" s="126"/>
      <c r="AA15191" s="241"/>
      <c r="AB15191" s="22"/>
    </row>
    <row r="15192" spans="11:28" x14ac:dyDescent="0.2">
      <c r="K15192" s="125"/>
      <c r="L15192" s="198"/>
      <c r="M15192" s="126"/>
      <c r="AA15192" s="241"/>
      <c r="AB15192" s="22"/>
    </row>
    <row r="15193" spans="11:28" x14ac:dyDescent="0.2">
      <c r="K15193" s="125"/>
      <c r="L15193" s="198"/>
      <c r="M15193" s="126"/>
      <c r="AA15193" s="241"/>
      <c r="AB15193" s="22"/>
    </row>
    <row r="15194" spans="11:28" x14ac:dyDescent="0.2">
      <c r="K15194" s="125"/>
      <c r="L15194" s="198"/>
      <c r="M15194" s="126"/>
      <c r="AA15194" s="241"/>
      <c r="AB15194" s="22"/>
    </row>
    <row r="15195" spans="11:28" x14ac:dyDescent="0.2">
      <c r="K15195" s="125"/>
      <c r="L15195" s="198"/>
      <c r="M15195" s="126"/>
      <c r="AA15195" s="241"/>
      <c r="AB15195" s="22"/>
    </row>
    <row r="15196" spans="11:28" x14ac:dyDescent="0.2">
      <c r="K15196" s="125"/>
      <c r="L15196" s="198"/>
      <c r="M15196" s="126"/>
      <c r="AA15196" s="241"/>
      <c r="AB15196" s="22"/>
    </row>
    <row r="15197" spans="11:28" x14ac:dyDescent="0.2">
      <c r="K15197" s="125"/>
      <c r="L15197" s="198"/>
      <c r="M15197" s="126"/>
      <c r="AA15197" s="241"/>
      <c r="AB15197" s="22"/>
    </row>
    <row r="15198" spans="11:28" x14ac:dyDescent="0.2">
      <c r="K15198" s="125"/>
      <c r="L15198" s="198"/>
      <c r="M15198" s="126"/>
      <c r="AA15198" s="241"/>
      <c r="AB15198" s="22"/>
    </row>
    <row r="15199" spans="11:28" x14ac:dyDescent="0.2">
      <c r="K15199" s="125"/>
      <c r="L15199" s="198"/>
      <c r="M15199" s="126"/>
      <c r="AA15199" s="241"/>
      <c r="AB15199" s="22"/>
    </row>
    <row r="15200" spans="11:28" x14ac:dyDescent="0.2">
      <c r="K15200" s="125"/>
      <c r="L15200" s="198"/>
      <c r="M15200" s="126"/>
      <c r="AA15200" s="241"/>
      <c r="AB15200" s="22"/>
    </row>
    <row r="15201" spans="11:28" x14ac:dyDescent="0.2">
      <c r="K15201" s="125"/>
      <c r="L15201" s="198"/>
      <c r="M15201" s="126"/>
      <c r="AA15201" s="241"/>
      <c r="AB15201" s="22"/>
    </row>
    <row r="15202" spans="11:28" x14ac:dyDescent="0.2">
      <c r="K15202" s="125"/>
      <c r="L15202" s="198"/>
      <c r="M15202" s="126"/>
      <c r="AA15202" s="241"/>
      <c r="AB15202" s="22"/>
    </row>
    <row r="15203" spans="11:28" x14ac:dyDescent="0.2">
      <c r="K15203" s="125"/>
      <c r="L15203" s="198"/>
      <c r="M15203" s="126"/>
      <c r="AA15203" s="241"/>
      <c r="AB15203" s="22"/>
    </row>
    <row r="15204" spans="11:28" x14ac:dyDescent="0.2">
      <c r="K15204" s="125"/>
      <c r="L15204" s="198"/>
      <c r="M15204" s="126"/>
      <c r="AA15204" s="241"/>
      <c r="AB15204" s="22"/>
    </row>
    <row r="15205" spans="11:28" x14ac:dyDescent="0.2">
      <c r="K15205" s="125"/>
      <c r="L15205" s="198"/>
      <c r="M15205" s="126"/>
      <c r="AA15205" s="241"/>
      <c r="AB15205" s="22"/>
    </row>
    <row r="15206" spans="11:28" x14ac:dyDescent="0.2">
      <c r="K15206" s="125"/>
      <c r="L15206" s="198"/>
      <c r="M15206" s="126"/>
      <c r="AA15206" s="241"/>
      <c r="AB15206" s="22"/>
    </row>
    <row r="15207" spans="11:28" x14ac:dyDescent="0.2">
      <c r="K15207" s="125"/>
      <c r="L15207" s="198"/>
      <c r="M15207" s="126"/>
      <c r="AA15207" s="241"/>
      <c r="AB15207" s="22"/>
    </row>
    <row r="15208" spans="11:28" x14ac:dyDescent="0.2">
      <c r="K15208" s="125"/>
      <c r="L15208" s="198"/>
      <c r="M15208" s="126"/>
      <c r="AA15208" s="241"/>
      <c r="AB15208" s="22"/>
    </row>
    <row r="15209" spans="11:28" x14ac:dyDescent="0.2">
      <c r="K15209" s="125"/>
      <c r="L15209" s="198"/>
      <c r="M15209" s="126"/>
      <c r="AA15209" s="241"/>
      <c r="AB15209" s="22"/>
    </row>
    <row r="15210" spans="11:28" x14ac:dyDescent="0.2">
      <c r="K15210" s="125"/>
      <c r="L15210" s="198"/>
      <c r="M15210" s="126"/>
      <c r="AA15210" s="241"/>
      <c r="AB15210" s="22"/>
    </row>
    <row r="15211" spans="11:28" x14ac:dyDescent="0.2">
      <c r="K15211" s="125"/>
      <c r="L15211" s="198"/>
      <c r="M15211" s="126"/>
      <c r="AA15211" s="241"/>
      <c r="AB15211" s="22"/>
    </row>
    <row r="15212" spans="11:28" x14ac:dyDescent="0.2">
      <c r="K15212" s="125"/>
      <c r="L15212" s="198"/>
      <c r="M15212" s="126"/>
      <c r="AA15212" s="241"/>
      <c r="AB15212" s="22"/>
    </row>
    <row r="15213" spans="11:28" x14ac:dyDescent="0.2">
      <c r="K15213" s="125"/>
      <c r="L15213" s="198"/>
      <c r="M15213" s="126"/>
      <c r="AA15213" s="241"/>
      <c r="AB15213" s="22"/>
    </row>
    <row r="15214" spans="11:28" x14ac:dyDescent="0.2">
      <c r="K15214" s="125"/>
      <c r="L15214" s="198"/>
      <c r="M15214" s="126"/>
      <c r="AA15214" s="241"/>
      <c r="AB15214" s="22"/>
    </row>
    <row r="15215" spans="11:28" x14ac:dyDescent="0.2">
      <c r="K15215" s="125"/>
      <c r="L15215" s="198"/>
      <c r="M15215" s="126"/>
      <c r="AA15215" s="241"/>
      <c r="AB15215" s="22"/>
    </row>
    <row r="15216" spans="11:28" x14ac:dyDescent="0.2">
      <c r="K15216" s="125"/>
      <c r="L15216" s="198"/>
      <c r="M15216" s="126"/>
      <c r="AA15216" s="241"/>
      <c r="AB15216" s="22"/>
    </row>
    <row r="15217" spans="11:28" x14ac:dyDescent="0.2">
      <c r="K15217" s="125"/>
      <c r="L15217" s="198"/>
      <c r="M15217" s="126"/>
      <c r="AA15217" s="241"/>
      <c r="AB15217" s="22"/>
    </row>
    <row r="15218" spans="11:28" x14ac:dyDescent="0.2">
      <c r="K15218" s="125"/>
      <c r="L15218" s="198"/>
      <c r="M15218" s="126"/>
      <c r="AA15218" s="241"/>
      <c r="AB15218" s="22"/>
    </row>
    <row r="15219" spans="11:28" x14ac:dyDescent="0.2">
      <c r="K15219" s="125"/>
      <c r="L15219" s="198"/>
      <c r="M15219" s="126"/>
      <c r="AA15219" s="241"/>
      <c r="AB15219" s="22"/>
    </row>
    <row r="15220" spans="11:28" x14ac:dyDescent="0.2">
      <c r="K15220" s="125"/>
      <c r="L15220" s="198"/>
      <c r="M15220" s="126"/>
      <c r="AA15220" s="241"/>
      <c r="AB15220" s="22"/>
    </row>
    <row r="15221" spans="11:28" x14ac:dyDescent="0.2">
      <c r="K15221" s="125"/>
      <c r="L15221" s="198"/>
      <c r="M15221" s="126"/>
      <c r="AA15221" s="241"/>
      <c r="AB15221" s="22"/>
    </row>
    <row r="15222" spans="11:28" x14ac:dyDescent="0.2">
      <c r="K15222" s="125"/>
      <c r="L15222" s="198"/>
      <c r="M15222" s="126"/>
      <c r="AA15222" s="241"/>
      <c r="AB15222" s="22"/>
    </row>
    <row r="15223" spans="11:28" x14ac:dyDescent="0.2">
      <c r="K15223" s="125"/>
      <c r="L15223" s="198"/>
      <c r="M15223" s="126"/>
      <c r="AA15223" s="241"/>
      <c r="AB15223" s="22"/>
    </row>
    <row r="15224" spans="11:28" x14ac:dyDescent="0.2">
      <c r="K15224" s="125"/>
      <c r="L15224" s="198"/>
      <c r="M15224" s="126"/>
      <c r="AA15224" s="241"/>
      <c r="AB15224" s="22"/>
    </row>
    <row r="15225" spans="11:28" x14ac:dyDescent="0.2">
      <c r="K15225" s="125"/>
      <c r="L15225" s="198"/>
      <c r="M15225" s="126"/>
      <c r="AA15225" s="241"/>
      <c r="AB15225" s="22"/>
    </row>
    <row r="15226" spans="11:28" x14ac:dyDescent="0.2">
      <c r="K15226" s="125"/>
      <c r="L15226" s="198"/>
      <c r="M15226" s="126"/>
      <c r="AA15226" s="241"/>
      <c r="AB15226" s="22"/>
    </row>
    <row r="15227" spans="11:28" x14ac:dyDescent="0.2">
      <c r="K15227" s="125"/>
      <c r="L15227" s="198"/>
      <c r="M15227" s="126"/>
      <c r="AA15227" s="241"/>
      <c r="AB15227" s="22"/>
    </row>
    <row r="15228" spans="11:28" x14ac:dyDescent="0.2">
      <c r="K15228" s="125"/>
      <c r="L15228" s="198"/>
      <c r="M15228" s="126"/>
      <c r="AA15228" s="241"/>
      <c r="AB15228" s="22"/>
    </row>
    <row r="15229" spans="11:28" x14ac:dyDescent="0.2">
      <c r="K15229" s="125"/>
      <c r="L15229" s="198"/>
      <c r="M15229" s="126"/>
      <c r="AA15229" s="241"/>
      <c r="AB15229" s="22"/>
    </row>
    <row r="15230" spans="11:28" x14ac:dyDescent="0.2">
      <c r="K15230" s="125"/>
      <c r="L15230" s="198"/>
      <c r="M15230" s="126"/>
      <c r="AA15230" s="241"/>
      <c r="AB15230" s="22"/>
    </row>
    <row r="15231" spans="11:28" x14ac:dyDescent="0.2">
      <c r="K15231" s="125"/>
      <c r="L15231" s="198"/>
      <c r="M15231" s="126"/>
      <c r="AA15231" s="241"/>
      <c r="AB15231" s="22"/>
    </row>
    <row r="15232" spans="11:28" x14ac:dyDescent="0.2">
      <c r="K15232" s="125"/>
      <c r="L15232" s="198"/>
      <c r="M15232" s="126"/>
      <c r="AA15232" s="241"/>
      <c r="AB15232" s="22"/>
    </row>
    <row r="15233" spans="11:28" x14ac:dyDescent="0.2">
      <c r="K15233" s="125"/>
      <c r="L15233" s="198"/>
      <c r="M15233" s="126"/>
      <c r="AA15233" s="241"/>
      <c r="AB15233" s="22"/>
    </row>
    <row r="15234" spans="11:28" x14ac:dyDescent="0.2">
      <c r="K15234" s="125"/>
      <c r="L15234" s="198"/>
      <c r="M15234" s="126"/>
      <c r="AA15234" s="241"/>
      <c r="AB15234" s="22"/>
    </row>
    <row r="15235" spans="11:28" x14ac:dyDescent="0.2">
      <c r="K15235" s="125"/>
      <c r="L15235" s="198"/>
      <c r="M15235" s="126"/>
      <c r="AA15235" s="241"/>
      <c r="AB15235" s="22"/>
    </row>
    <row r="15236" spans="11:28" x14ac:dyDescent="0.2">
      <c r="K15236" s="125"/>
      <c r="L15236" s="198"/>
      <c r="M15236" s="126"/>
      <c r="AA15236" s="241"/>
      <c r="AB15236" s="22"/>
    </row>
    <row r="15237" spans="11:28" x14ac:dyDescent="0.2">
      <c r="K15237" s="125"/>
      <c r="L15237" s="198"/>
      <c r="M15237" s="126"/>
      <c r="AA15237" s="241"/>
      <c r="AB15237" s="22"/>
    </row>
    <row r="15238" spans="11:28" x14ac:dyDescent="0.2">
      <c r="K15238" s="125"/>
      <c r="L15238" s="198"/>
      <c r="M15238" s="126"/>
      <c r="AA15238" s="241"/>
      <c r="AB15238" s="22"/>
    </row>
    <row r="15239" spans="11:28" x14ac:dyDescent="0.2">
      <c r="K15239" s="125"/>
      <c r="L15239" s="198"/>
      <c r="M15239" s="126"/>
      <c r="AA15239" s="241"/>
      <c r="AB15239" s="22"/>
    </row>
    <row r="15240" spans="11:28" x14ac:dyDescent="0.2">
      <c r="K15240" s="125"/>
      <c r="L15240" s="198"/>
      <c r="M15240" s="126"/>
      <c r="AA15240" s="241"/>
      <c r="AB15240" s="22"/>
    </row>
    <row r="15241" spans="11:28" x14ac:dyDescent="0.2">
      <c r="K15241" s="125"/>
      <c r="L15241" s="198"/>
      <c r="M15241" s="126"/>
      <c r="AA15241" s="241"/>
      <c r="AB15241" s="22"/>
    </row>
    <row r="15242" spans="11:28" x14ac:dyDescent="0.2">
      <c r="K15242" s="125"/>
      <c r="L15242" s="198"/>
      <c r="M15242" s="126"/>
      <c r="AA15242" s="241"/>
      <c r="AB15242" s="22"/>
    </row>
    <row r="15243" spans="11:28" x14ac:dyDescent="0.2">
      <c r="K15243" s="125"/>
      <c r="L15243" s="198"/>
      <c r="M15243" s="126"/>
      <c r="AA15243" s="241"/>
      <c r="AB15243" s="22"/>
    </row>
    <row r="15244" spans="11:28" x14ac:dyDescent="0.2">
      <c r="K15244" s="125"/>
      <c r="L15244" s="198"/>
      <c r="M15244" s="126"/>
      <c r="AA15244" s="241"/>
      <c r="AB15244" s="22"/>
    </row>
    <row r="15245" spans="11:28" x14ac:dyDescent="0.2">
      <c r="K15245" s="125"/>
      <c r="L15245" s="198"/>
      <c r="M15245" s="126"/>
      <c r="AA15245" s="241"/>
      <c r="AB15245" s="22"/>
    </row>
    <row r="15246" spans="11:28" x14ac:dyDescent="0.2">
      <c r="K15246" s="125"/>
      <c r="L15246" s="198"/>
      <c r="M15246" s="126"/>
      <c r="AA15246" s="241"/>
      <c r="AB15246" s="22"/>
    </row>
    <row r="15247" spans="11:28" x14ac:dyDescent="0.2">
      <c r="K15247" s="125"/>
      <c r="L15247" s="198"/>
      <c r="M15247" s="126"/>
      <c r="AA15247" s="241"/>
      <c r="AB15247" s="22"/>
    </row>
    <row r="15248" spans="11:28" x14ac:dyDescent="0.2">
      <c r="K15248" s="125"/>
      <c r="L15248" s="198"/>
      <c r="M15248" s="126"/>
      <c r="AA15248" s="241"/>
      <c r="AB15248" s="22"/>
    </row>
    <row r="15249" spans="11:28" x14ac:dyDescent="0.2">
      <c r="K15249" s="125"/>
      <c r="L15249" s="198"/>
      <c r="M15249" s="126"/>
      <c r="AA15249" s="241"/>
      <c r="AB15249" s="22"/>
    </row>
    <row r="15250" spans="11:28" x14ac:dyDescent="0.2">
      <c r="K15250" s="125"/>
      <c r="L15250" s="198"/>
      <c r="M15250" s="126"/>
      <c r="AA15250" s="241"/>
      <c r="AB15250" s="22"/>
    </row>
    <row r="15251" spans="11:28" x14ac:dyDescent="0.2">
      <c r="K15251" s="125"/>
      <c r="L15251" s="198"/>
      <c r="M15251" s="126"/>
      <c r="AA15251" s="241"/>
      <c r="AB15251" s="22"/>
    </row>
    <row r="15252" spans="11:28" x14ac:dyDescent="0.2">
      <c r="K15252" s="125"/>
      <c r="L15252" s="198"/>
      <c r="M15252" s="126"/>
      <c r="AA15252" s="241"/>
      <c r="AB15252" s="22"/>
    </row>
    <row r="15253" spans="11:28" x14ac:dyDescent="0.2">
      <c r="K15253" s="125"/>
      <c r="L15253" s="198"/>
      <c r="M15253" s="126"/>
      <c r="AA15253" s="241"/>
      <c r="AB15253" s="22"/>
    </row>
    <row r="15254" spans="11:28" x14ac:dyDescent="0.2">
      <c r="K15254" s="125"/>
      <c r="L15254" s="198"/>
      <c r="M15254" s="126"/>
      <c r="AA15254" s="241"/>
      <c r="AB15254" s="22"/>
    </row>
    <row r="15255" spans="11:28" x14ac:dyDescent="0.2">
      <c r="K15255" s="125"/>
      <c r="L15255" s="198"/>
      <c r="M15255" s="126"/>
      <c r="AA15255" s="241"/>
      <c r="AB15255" s="22"/>
    </row>
    <row r="15256" spans="11:28" x14ac:dyDescent="0.2">
      <c r="K15256" s="125"/>
      <c r="L15256" s="198"/>
      <c r="M15256" s="126"/>
      <c r="AA15256" s="241"/>
      <c r="AB15256" s="22"/>
    </row>
    <row r="15257" spans="11:28" x14ac:dyDescent="0.2">
      <c r="K15257" s="125"/>
      <c r="L15257" s="198"/>
      <c r="M15257" s="126"/>
      <c r="AA15257" s="241"/>
      <c r="AB15257" s="22"/>
    </row>
    <row r="15258" spans="11:28" x14ac:dyDescent="0.2">
      <c r="K15258" s="125"/>
      <c r="L15258" s="198"/>
      <c r="M15258" s="126"/>
      <c r="AA15258" s="241"/>
      <c r="AB15258" s="22"/>
    </row>
    <row r="15259" spans="11:28" x14ac:dyDescent="0.2">
      <c r="K15259" s="125"/>
      <c r="L15259" s="198"/>
      <c r="M15259" s="126"/>
      <c r="AA15259" s="241"/>
      <c r="AB15259" s="22"/>
    </row>
    <row r="15260" spans="11:28" x14ac:dyDescent="0.2">
      <c r="K15260" s="125"/>
      <c r="L15260" s="198"/>
      <c r="M15260" s="126"/>
      <c r="AA15260" s="241"/>
      <c r="AB15260" s="22"/>
    </row>
    <row r="15261" spans="11:28" x14ac:dyDescent="0.2">
      <c r="K15261" s="125"/>
      <c r="L15261" s="198"/>
      <c r="M15261" s="126"/>
      <c r="AA15261" s="241"/>
      <c r="AB15261" s="22"/>
    </row>
    <row r="15262" spans="11:28" x14ac:dyDescent="0.2">
      <c r="K15262" s="125"/>
      <c r="L15262" s="198"/>
      <c r="M15262" s="126"/>
      <c r="AA15262" s="241"/>
      <c r="AB15262" s="22"/>
    </row>
    <row r="15263" spans="11:28" x14ac:dyDescent="0.2">
      <c r="K15263" s="125"/>
      <c r="L15263" s="198"/>
      <c r="M15263" s="126"/>
      <c r="AA15263" s="241"/>
      <c r="AB15263" s="22"/>
    </row>
    <row r="15264" spans="11:28" x14ac:dyDescent="0.2">
      <c r="K15264" s="125"/>
      <c r="L15264" s="198"/>
      <c r="M15264" s="126"/>
      <c r="AA15264" s="241"/>
      <c r="AB15264" s="22"/>
    </row>
    <row r="15265" spans="11:28" x14ac:dyDescent="0.2">
      <c r="K15265" s="125"/>
      <c r="L15265" s="198"/>
      <c r="M15265" s="126"/>
      <c r="AA15265" s="241"/>
      <c r="AB15265" s="22"/>
    </row>
    <row r="15266" spans="11:28" x14ac:dyDescent="0.2">
      <c r="K15266" s="125"/>
      <c r="L15266" s="198"/>
      <c r="M15266" s="126"/>
      <c r="AA15266" s="241"/>
      <c r="AB15266" s="22"/>
    </row>
    <row r="15267" spans="11:28" x14ac:dyDescent="0.2">
      <c r="K15267" s="125"/>
      <c r="L15267" s="198"/>
      <c r="M15267" s="126"/>
      <c r="AA15267" s="241"/>
      <c r="AB15267" s="22"/>
    </row>
    <row r="15268" spans="11:28" x14ac:dyDescent="0.2">
      <c r="K15268" s="125"/>
      <c r="L15268" s="198"/>
      <c r="M15268" s="126"/>
      <c r="AA15268" s="241"/>
      <c r="AB15268" s="22"/>
    </row>
    <row r="15269" spans="11:28" x14ac:dyDescent="0.2">
      <c r="K15269" s="125"/>
      <c r="L15269" s="198"/>
      <c r="M15269" s="126"/>
      <c r="AA15269" s="241"/>
      <c r="AB15269" s="22"/>
    </row>
    <row r="15270" spans="11:28" x14ac:dyDescent="0.2">
      <c r="K15270" s="125"/>
      <c r="L15270" s="198"/>
      <c r="M15270" s="126"/>
      <c r="AA15270" s="241"/>
      <c r="AB15270" s="22"/>
    </row>
    <row r="15271" spans="11:28" x14ac:dyDescent="0.2">
      <c r="K15271" s="125"/>
      <c r="L15271" s="198"/>
      <c r="M15271" s="126"/>
      <c r="AA15271" s="241"/>
      <c r="AB15271" s="22"/>
    </row>
    <row r="15272" spans="11:28" x14ac:dyDescent="0.2">
      <c r="K15272" s="125"/>
      <c r="L15272" s="198"/>
      <c r="M15272" s="126"/>
      <c r="AA15272" s="241"/>
      <c r="AB15272" s="22"/>
    </row>
    <row r="15273" spans="11:28" x14ac:dyDescent="0.2">
      <c r="K15273" s="125"/>
      <c r="L15273" s="198"/>
      <c r="M15273" s="126"/>
      <c r="AA15273" s="241"/>
      <c r="AB15273" s="22"/>
    </row>
    <row r="15274" spans="11:28" x14ac:dyDescent="0.2">
      <c r="K15274" s="125"/>
      <c r="L15274" s="198"/>
      <c r="M15274" s="126"/>
      <c r="AA15274" s="241"/>
      <c r="AB15274" s="22"/>
    </row>
    <row r="15275" spans="11:28" x14ac:dyDescent="0.2">
      <c r="K15275" s="125"/>
      <c r="L15275" s="198"/>
      <c r="M15275" s="126"/>
      <c r="AA15275" s="241"/>
      <c r="AB15275" s="22"/>
    </row>
    <row r="15276" spans="11:28" x14ac:dyDescent="0.2">
      <c r="K15276" s="125"/>
      <c r="L15276" s="198"/>
      <c r="M15276" s="126"/>
      <c r="AA15276" s="241"/>
      <c r="AB15276" s="22"/>
    </row>
    <row r="15277" spans="11:28" x14ac:dyDescent="0.2">
      <c r="K15277" s="125"/>
      <c r="L15277" s="198"/>
      <c r="M15277" s="126"/>
      <c r="AA15277" s="241"/>
      <c r="AB15277" s="22"/>
    </row>
    <row r="15278" spans="11:28" x14ac:dyDescent="0.2">
      <c r="K15278" s="125"/>
      <c r="L15278" s="198"/>
      <c r="M15278" s="126"/>
      <c r="AA15278" s="241"/>
      <c r="AB15278" s="22"/>
    </row>
    <row r="15279" spans="11:28" x14ac:dyDescent="0.2">
      <c r="K15279" s="125"/>
      <c r="L15279" s="198"/>
      <c r="M15279" s="126"/>
      <c r="AA15279" s="241"/>
      <c r="AB15279" s="22"/>
    </row>
    <row r="15280" spans="11:28" x14ac:dyDescent="0.2">
      <c r="K15280" s="125"/>
      <c r="L15280" s="198"/>
      <c r="M15280" s="126"/>
      <c r="AA15280" s="241"/>
      <c r="AB15280" s="22"/>
    </row>
    <row r="15281" spans="11:28" x14ac:dyDescent="0.2">
      <c r="K15281" s="125"/>
      <c r="L15281" s="198"/>
      <c r="M15281" s="126"/>
      <c r="AA15281" s="241"/>
      <c r="AB15281" s="22"/>
    </row>
    <row r="15282" spans="11:28" x14ac:dyDescent="0.2">
      <c r="K15282" s="125"/>
      <c r="L15282" s="198"/>
      <c r="M15282" s="126"/>
      <c r="AA15282" s="241"/>
      <c r="AB15282" s="22"/>
    </row>
    <row r="15283" spans="11:28" x14ac:dyDescent="0.2">
      <c r="K15283" s="125"/>
      <c r="L15283" s="198"/>
      <c r="M15283" s="126"/>
      <c r="AA15283" s="241"/>
      <c r="AB15283" s="22"/>
    </row>
    <row r="15284" spans="11:28" x14ac:dyDescent="0.2">
      <c r="K15284" s="125"/>
      <c r="L15284" s="198"/>
      <c r="M15284" s="126"/>
      <c r="AA15284" s="241"/>
      <c r="AB15284" s="22"/>
    </row>
    <row r="15285" spans="11:28" x14ac:dyDescent="0.2">
      <c r="K15285" s="125"/>
      <c r="L15285" s="198"/>
      <c r="M15285" s="126"/>
      <c r="AA15285" s="241"/>
      <c r="AB15285" s="22"/>
    </row>
    <row r="15286" spans="11:28" x14ac:dyDescent="0.2">
      <c r="K15286" s="125"/>
      <c r="L15286" s="198"/>
      <c r="M15286" s="126"/>
      <c r="AA15286" s="241"/>
      <c r="AB15286" s="22"/>
    </row>
    <row r="15287" spans="11:28" x14ac:dyDescent="0.2">
      <c r="K15287" s="125"/>
      <c r="L15287" s="198"/>
      <c r="M15287" s="126"/>
      <c r="AA15287" s="241"/>
      <c r="AB15287" s="22"/>
    </row>
    <row r="15288" spans="11:28" x14ac:dyDescent="0.2">
      <c r="K15288" s="125"/>
      <c r="L15288" s="198"/>
      <c r="M15288" s="126"/>
      <c r="AA15288" s="241"/>
      <c r="AB15288" s="22"/>
    </row>
    <row r="15289" spans="11:28" x14ac:dyDescent="0.2">
      <c r="K15289" s="125"/>
      <c r="L15289" s="198"/>
      <c r="M15289" s="126"/>
      <c r="AA15289" s="241"/>
      <c r="AB15289" s="22"/>
    </row>
    <row r="15290" spans="11:28" x14ac:dyDescent="0.2">
      <c r="K15290" s="125"/>
      <c r="L15290" s="198"/>
      <c r="M15290" s="126"/>
      <c r="AA15290" s="241"/>
      <c r="AB15290" s="22"/>
    </row>
    <row r="15291" spans="11:28" x14ac:dyDescent="0.2">
      <c r="K15291" s="125"/>
      <c r="L15291" s="198"/>
      <c r="M15291" s="126"/>
      <c r="AA15291" s="241"/>
      <c r="AB15291" s="22"/>
    </row>
    <row r="15292" spans="11:28" x14ac:dyDescent="0.2">
      <c r="K15292" s="125"/>
      <c r="L15292" s="198"/>
      <c r="M15292" s="126"/>
      <c r="AA15292" s="241"/>
      <c r="AB15292" s="22"/>
    </row>
    <row r="15293" spans="11:28" x14ac:dyDescent="0.2">
      <c r="K15293" s="125"/>
      <c r="L15293" s="198"/>
      <c r="M15293" s="126"/>
      <c r="AA15293" s="241"/>
      <c r="AB15293" s="22"/>
    </row>
    <row r="15294" spans="11:28" x14ac:dyDescent="0.2">
      <c r="K15294" s="125"/>
      <c r="L15294" s="198"/>
      <c r="M15294" s="126"/>
      <c r="AA15294" s="241"/>
      <c r="AB15294" s="22"/>
    </row>
    <row r="15295" spans="11:28" x14ac:dyDescent="0.2">
      <c r="K15295" s="125"/>
      <c r="L15295" s="198"/>
      <c r="M15295" s="126"/>
      <c r="AA15295" s="241"/>
      <c r="AB15295" s="22"/>
    </row>
    <row r="15296" spans="11:28" x14ac:dyDescent="0.2">
      <c r="K15296" s="125"/>
      <c r="L15296" s="198"/>
      <c r="M15296" s="126"/>
      <c r="AA15296" s="241"/>
      <c r="AB15296" s="22"/>
    </row>
    <row r="15297" spans="11:28" x14ac:dyDescent="0.2">
      <c r="K15297" s="125"/>
      <c r="L15297" s="198"/>
      <c r="M15297" s="126"/>
      <c r="AA15297" s="241"/>
      <c r="AB15297" s="22"/>
    </row>
    <row r="15298" spans="11:28" x14ac:dyDescent="0.2">
      <c r="K15298" s="125"/>
      <c r="L15298" s="198"/>
      <c r="M15298" s="126"/>
      <c r="AA15298" s="241"/>
      <c r="AB15298" s="22"/>
    </row>
    <row r="15299" spans="11:28" x14ac:dyDescent="0.2">
      <c r="K15299" s="125"/>
      <c r="L15299" s="198"/>
      <c r="M15299" s="126"/>
      <c r="AA15299" s="241"/>
      <c r="AB15299" s="22"/>
    </row>
    <row r="15300" spans="11:28" x14ac:dyDescent="0.2">
      <c r="K15300" s="125"/>
      <c r="L15300" s="198"/>
      <c r="M15300" s="126"/>
      <c r="AA15300" s="241"/>
      <c r="AB15300" s="22"/>
    </row>
    <row r="15301" spans="11:28" x14ac:dyDescent="0.2">
      <c r="K15301" s="125"/>
      <c r="L15301" s="198"/>
      <c r="M15301" s="126"/>
      <c r="AA15301" s="241"/>
      <c r="AB15301" s="22"/>
    </row>
    <row r="15302" spans="11:28" x14ac:dyDescent="0.2">
      <c r="K15302" s="125"/>
      <c r="L15302" s="198"/>
      <c r="M15302" s="126"/>
      <c r="AA15302" s="241"/>
      <c r="AB15302" s="22"/>
    </row>
    <row r="15303" spans="11:28" x14ac:dyDescent="0.2">
      <c r="K15303" s="125"/>
      <c r="L15303" s="198"/>
      <c r="M15303" s="126"/>
      <c r="AA15303" s="241"/>
      <c r="AB15303" s="22"/>
    </row>
    <row r="15304" spans="11:28" x14ac:dyDescent="0.2">
      <c r="K15304" s="125"/>
      <c r="L15304" s="198"/>
      <c r="M15304" s="126"/>
      <c r="AA15304" s="241"/>
      <c r="AB15304" s="22"/>
    </row>
    <row r="15305" spans="11:28" x14ac:dyDescent="0.2">
      <c r="K15305" s="125"/>
      <c r="L15305" s="198"/>
      <c r="M15305" s="126"/>
      <c r="AA15305" s="241"/>
      <c r="AB15305" s="22"/>
    </row>
    <row r="15306" spans="11:28" x14ac:dyDescent="0.2">
      <c r="K15306" s="125"/>
      <c r="L15306" s="198"/>
      <c r="M15306" s="126"/>
      <c r="AA15306" s="241"/>
      <c r="AB15306" s="22"/>
    </row>
    <row r="15307" spans="11:28" x14ac:dyDescent="0.2">
      <c r="K15307" s="125"/>
      <c r="L15307" s="198"/>
      <c r="M15307" s="126"/>
      <c r="AA15307" s="241"/>
      <c r="AB15307" s="22"/>
    </row>
    <row r="15308" spans="11:28" x14ac:dyDescent="0.2">
      <c r="K15308" s="125"/>
      <c r="L15308" s="198"/>
      <c r="M15308" s="126"/>
      <c r="AA15308" s="241"/>
      <c r="AB15308" s="22"/>
    </row>
    <row r="15309" spans="11:28" x14ac:dyDescent="0.2">
      <c r="K15309" s="125"/>
      <c r="L15309" s="198"/>
      <c r="M15309" s="126"/>
      <c r="AA15309" s="241"/>
      <c r="AB15309" s="22"/>
    </row>
    <row r="15310" spans="11:28" x14ac:dyDescent="0.2">
      <c r="K15310" s="125"/>
      <c r="L15310" s="198"/>
      <c r="M15310" s="126"/>
      <c r="AA15310" s="241"/>
      <c r="AB15310" s="22"/>
    </row>
    <row r="15311" spans="11:28" x14ac:dyDescent="0.2">
      <c r="K15311" s="125"/>
      <c r="L15311" s="198"/>
      <c r="M15311" s="126"/>
      <c r="AA15311" s="241"/>
      <c r="AB15311" s="22"/>
    </row>
    <row r="15312" spans="11:28" x14ac:dyDescent="0.2">
      <c r="K15312" s="125"/>
      <c r="L15312" s="198"/>
      <c r="M15312" s="126"/>
      <c r="AA15312" s="241"/>
      <c r="AB15312" s="22"/>
    </row>
    <row r="15313" spans="11:28" x14ac:dyDescent="0.2">
      <c r="K15313" s="125"/>
      <c r="L15313" s="198"/>
      <c r="M15313" s="126"/>
      <c r="AA15313" s="241"/>
      <c r="AB15313" s="22"/>
    </row>
    <row r="15314" spans="11:28" x14ac:dyDescent="0.2">
      <c r="K15314" s="125"/>
      <c r="L15314" s="198"/>
      <c r="M15314" s="126"/>
      <c r="AA15314" s="241"/>
      <c r="AB15314" s="22"/>
    </row>
    <row r="15315" spans="11:28" x14ac:dyDescent="0.2">
      <c r="K15315" s="125"/>
      <c r="L15315" s="198"/>
      <c r="M15315" s="126"/>
      <c r="AA15315" s="241"/>
      <c r="AB15315" s="22"/>
    </row>
    <row r="15316" spans="11:28" x14ac:dyDescent="0.2">
      <c r="K15316" s="125"/>
      <c r="L15316" s="198"/>
      <c r="M15316" s="126"/>
      <c r="AA15316" s="241"/>
      <c r="AB15316" s="22"/>
    </row>
    <row r="15317" spans="11:28" x14ac:dyDescent="0.2">
      <c r="K15317" s="125"/>
      <c r="L15317" s="198"/>
      <c r="M15317" s="126"/>
      <c r="AA15317" s="241"/>
      <c r="AB15317" s="22"/>
    </row>
    <row r="15318" spans="11:28" x14ac:dyDescent="0.2">
      <c r="K15318" s="125"/>
      <c r="L15318" s="198"/>
      <c r="M15318" s="126"/>
      <c r="AA15318" s="241"/>
      <c r="AB15318" s="22"/>
    </row>
    <row r="15319" spans="11:28" x14ac:dyDescent="0.2">
      <c r="K15319" s="125"/>
      <c r="L15319" s="198"/>
      <c r="M15319" s="126"/>
      <c r="AA15319" s="241"/>
      <c r="AB15319" s="22"/>
    </row>
    <row r="15320" spans="11:28" x14ac:dyDescent="0.2">
      <c r="K15320" s="125"/>
      <c r="L15320" s="198"/>
      <c r="M15320" s="126"/>
      <c r="AA15320" s="241"/>
      <c r="AB15320" s="22"/>
    </row>
    <row r="15321" spans="11:28" x14ac:dyDescent="0.2">
      <c r="K15321" s="125"/>
      <c r="L15321" s="198"/>
      <c r="M15321" s="126"/>
      <c r="AA15321" s="241"/>
      <c r="AB15321" s="22"/>
    </row>
    <row r="15322" spans="11:28" x14ac:dyDescent="0.2">
      <c r="K15322" s="125"/>
      <c r="L15322" s="198"/>
      <c r="M15322" s="126"/>
      <c r="AA15322" s="241"/>
      <c r="AB15322" s="22"/>
    </row>
    <row r="15323" spans="11:28" x14ac:dyDescent="0.2">
      <c r="K15323" s="125"/>
      <c r="L15323" s="198"/>
      <c r="M15323" s="126"/>
      <c r="AA15323" s="241"/>
      <c r="AB15323" s="22"/>
    </row>
    <row r="15324" spans="11:28" x14ac:dyDescent="0.2">
      <c r="K15324" s="125"/>
      <c r="L15324" s="198"/>
      <c r="M15324" s="126"/>
      <c r="AA15324" s="241"/>
      <c r="AB15324" s="22"/>
    </row>
    <row r="15325" spans="11:28" x14ac:dyDescent="0.2">
      <c r="K15325" s="125"/>
      <c r="L15325" s="198"/>
      <c r="M15325" s="126"/>
      <c r="AA15325" s="241"/>
      <c r="AB15325" s="22"/>
    </row>
    <row r="15326" spans="11:28" x14ac:dyDescent="0.2">
      <c r="K15326" s="125"/>
      <c r="L15326" s="198"/>
      <c r="M15326" s="126"/>
      <c r="AA15326" s="241"/>
      <c r="AB15326" s="22"/>
    </row>
    <row r="15327" spans="11:28" x14ac:dyDescent="0.2">
      <c r="K15327" s="125"/>
      <c r="L15327" s="198"/>
      <c r="M15327" s="126"/>
      <c r="AA15327" s="241"/>
      <c r="AB15327" s="22"/>
    </row>
    <row r="15328" spans="11:28" x14ac:dyDescent="0.2">
      <c r="K15328" s="125"/>
      <c r="L15328" s="198"/>
      <c r="M15328" s="126"/>
      <c r="AA15328" s="241"/>
      <c r="AB15328" s="22"/>
    </row>
    <row r="15329" spans="11:28" x14ac:dyDescent="0.2">
      <c r="K15329" s="125"/>
      <c r="L15329" s="198"/>
      <c r="M15329" s="126"/>
      <c r="AA15329" s="241"/>
      <c r="AB15329" s="22"/>
    </row>
    <row r="15330" spans="11:28" x14ac:dyDescent="0.2">
      <c r="K15330" s="125"/>
      <c r="L15330" s="198"/>
      <c r="M15330" s="126"/>
      <c r="AA15330" s="241"/>
      <c r="AB15330" s="22"/>
    </row>
    <row r="15331" spans="11:28" x14ac:dyDescent="0.2">
      <c r="K15331" s="125"/>
      <c r="L15331" s="198"/>
      <c r="M15331" s="126"/>
      <c r="AA15331" s="241"/>
      <c r="AB15331" s="22"/>
    </row>
    <row r="15332" spans="11:28" x14ac:dyDescent="0.2">
      <c r="K15332" s="125"/>
      <c r="L15332" s="198"/>
      <c r="M15332" s="126"/>
      <c r="AA15332" s="241"/>
      <c r="AB15332" s="22"/>
    </row>
    <row r="15333" spans="11:28" x14ac:dyDescent="0.2">
      <c r="K15333" s="125"/>
      <c r="L15333" s="198"/>
      <c r="M15333" s="126"/>
      <c r="AA15333" s="241"/>
      <c r="AB15333" s="22"/>
    </row>
    <row r="15334" spans="11:28" x14ac:dyDescent="0.2">
      <c r="K15334" s="125"/>
      <c r="L15334" s="198"/>
      <c r="M15334" s="126"/>
      <c r="AA15334" s="241"/>
      <c r="AB15334" s="22"/>
    </row>
    <row r="15335" spans="11:28" x14ac:dyDescent="0.2">
      <c r="K15335" s="125"/>
      <c r="L15335" s="198"/>
      <c r="M15335" s="126"/>
      <c r="AA15335" s="241"/>
      <c r="AB15335" s="22"/>
    </row>
    <row r="15336" spans="11:28" x14ac:dyDescent="0.2">
      <c r="K15336" s="125"/>
      <c r="L15336" s="198"/>
      <c r="M15336" s="126"/>
      <c r="AA15336" s="241"/>
      <c r="AB15336" s="22"/>
    </row>
    <row r="15337" spans="11:28" x14ac:dyDescent="0.2">
      <c r="K15337" s="125"/>
      <c r="L15337" s="198"/>
      <c r="M15337" s="126"/>
      <c r="AA15337" s="241"/>
      <c r="AB15337" s="22"/>
    </row>
    <row r="15338" spans="11:28" x14ac:dyDescent="0.2">
      <c r="K15338" s="125"/>
      <c r="L15338" s="198"/>
      <c r="M15338" s="126"/>
      <c r="AA15338" s="241"/>
      <c r="AB15338" s="22"/>
    </row>
    <row r="15339" spans="11:28" x14ac:dyDescent="0.2">
      <c r="K15339" s="125"/>
      <c r="L15339" s="198"/>
      <c r="M15339" s="126"/>
      <c r="AA15339" s="241"/>
      <c r="AB15339" s="22"/>
    </row>
    <row r="15340" spans="11:28" x14ac:dyDescent="0.2">
      <c r="K15340" s="125"/>
      <c r="L15340" s="198"/>
      <c r="M15340" s="126"/>
      <c r="AA15340" s="241"/>
      <c r="AB15340" s="22"/>
    </row>
    <row r="15341" spans="11:28" x14ac:dyDescent="0.2">
      <c r="K15341" s="125"/>
      <c r="L15341" s="198"/>
      <c r="M15341" s="126"/>
      <c r="AA15341" s="241"/>
      <c r="AB15341" s="22"/>
    </row>
    <row r="15342" spans="11:28" x14ac:dyDescent="0.2">
      <c r="K15342" s="125"/>
      <c r="L15342" s="198"/>
      <c r="M15342" s="126"/>
      <c r="AA15342" s="241"/>
      <c r="AB15342" s="22"/>
    </row>
    <row r="15343" spans="11:28" x14ac:dyDescent="0.2">
      <c r="K15343" s="125"/>
      <c r="L15343" s="198"/>
      <c r="M15343" s="126"/>
      <c r="AA15343" s="241"/>
      <c r="AB15343" s="22"/>
    </row>
    <row r="15344" spans="11:28" x14ac:dyDescent="0.2">
      <c r="K15344" s="125"/>
      <c r="L15344" s="198"/>
      <c r="M15344" s="126"/>
      <c r="AA15344" s="241"/>
      <c r="AB15344" s="22"/>
    </row>
    <row r="15345" spans="11:28" x14ac:dyDescent="0.2">
      <c r="K15345" s="125"/>
      <c r="L15345" s="198"/>
      <c r="M15345" s="126"/>
      <c r="AA15345" s="241"/>
      <c r="AB15345" s="22"/>
    </row>
    <row r="15346" spans="11:28" x14ac:dyDescent="0.2">
      <c r="K15346" s="125"/>
      <c r="L15346" s="198"/>
      <c r="M15346" s="126"/>
      <c r="AA15346" s="241"/>
      <c r="AB15346" s="22"/>
    </row>
    <row r="15347" spans="11:28" x14ac:dyDescent="0.2">
      <c r="K15347" s="125"/>
      <c r="L15347" s="198"/>
      <c r="M15347" s="126"/>
      <c r="AA15347" s="241"/>
      <c r="AB15347" s="22"/>
    </row>
    <row r="15348" spans="11:28" x14ac:dyDescent="0.2">
      <c r="K15348" s="125"/>
      <c r="L15348" s="198"/>
      <c r="M15348" s="126"/>
      <c r="AA15348" s="241"/>
      <c r="AB15348" s="22"/>
    </row>
    <row r="15349" spans="11:28" x14ac:dyDescent="0.2">
      <c r="K15349" s="125"/>
      <c r="L15349" s="198"/>
      <c r="M15349" s="126"/>
      <c r="AA15349" s="241"/>
      <c r="AB15349" s="22"/>
    </row>
    <row r="15350" spans="11:28" x14ac:dyDescent="0.2">
      <c r="K15350" s="125"/>
      <c r="L15350" s="198"/>
      <c r="M15350" s="126"/>
      <c r="AA15350" s="241"/>
      <c r="AB15350" s="22"/>
    </row>
    <row r="15351" spans="11:28" x14ac:dyDescent="0.2">
      <c r="K15351" s="125"/>
      <c r="L15351" s="198"/>
      <c r="M15351" s="126"/>
      <c r="AA15351" s="241"/>
      <c r="AB15351" s="22"/>
    </row>
    <row r="15352" spans="11:28" x14ac:dyDescent="0.2">
      <c r="K15352" s="125"/>
      <c r="L15352" s="198"/>
      <c r="M15352" s="126"/>
      <c r="AA15352" s="241"/>
      <c r="AB15352" s="22"/>
    </row>
    <row r="15353" spans="11:28" x14ac:dyDescent="0.2">
      <c r="K15353" s="125"/>
      <c r="L15353" s="198"/>
      <c r="M15353" s="126"/>
      <c r="AA15353" s="241"/>
      <c r="AB15353" s="22"/>
    </row>
    <row r="15354" spans="11:28" x14ac:dyDescent="0.2">
      <c r="K15354" s="125"/>
      <c r="L15354" s="198"/>
      <c r="M15354" s="126"/>
      <c r="AA15354" s="241"/>
      <c r="AB15354" s="22"/>
    </row>
    <row r="15355" spans="11:28" x14ac:dyDescent="0.2">
      <c r="K15355" s="125"/>
      <c r="L15355" s="198"/>
      <c r="M15355" s="126"/>
      <c r="AA15355" s="241"/>
      <c r="AB15355" s="22"/>
    </row>
    <row r="15356" spans="11:28" x14ac:dyDescent="0.2">
      <c r="K15356" s="125"/>
      <c r="L15356" s="198"/>
      <c r="M15356" s="126"/>
      <c r="AA15356" s="241"/>
      <c r="AB15356" s="22"/>
    </row>
    <row r="15357" spans="11:28" x14ac:dyDescent="0.2">
      <c r="K15357" s="125"/>
      <c r="L15357" s="198"/>
      <c r="M15357" s="126"/>
      <c r="AA15357" s="241"/>
      <c r="AB15357" s="22"/>
    </row>
    <row r="15358" spans="11:28" x14ac:dyDescent="0.2">
      <c r="K15358" s="125"/>
      <c r="L15358" s="198"/>
      <c r="M15358" s="126"/>
      <c r="AA15358" s="241"/>
      <c r="AB15358" s="22"/>
    </row>
    <row r="15359" spans="11:28" x14ac:dyDescent="0.2">
      <c r="K15359" s="125"/>
      <c r="L15359" s="198"/>
      <c r="M15359" s="126"/>
      <c r="AA15359" s="241"/>
      <c r="AB15359" s="22"/>
    </row>
    <row r="15360" spans="11:28" x14ac:dyDescent="0.2">
      <c r="K15360" s="125"/>
      <c r="L15360" s="198"/>
      <c r="M15360" s="126"/>
      <c r="AA15360" s="241"/>
      <c r="AB15360" s="22"/>
    </row>
    <row r="15361" spans="11:28" x14ac:dyDescent="0.2">
      <c r="K15361" s="125"/>
      <c r="L15361" s="198"/>
      <c r="M15361" s="126"/>
      <c r="AA15361" s="241"/>
      <c r="AB15361" s="22"/>
    </row>
    <row r="15362" spans="11:28" x14ac:dyDescent="0.2">
      <c r="K15362" s="125"/>
      <c r="L15362" s="198"/>
      <c r="M15362" s="126"/>
      <c r="AA15362" s="241"/>
      <c r="AB15362" s="22"/>
    </row>
    <row r="15363" spans="11:28" x14ac:dyDescent="0.2">
      <c r="K15363" s="125"/>
      <c r="L15363" s="198"/>
      <c r="M15363" s="126"/>
      <c r="AA15363" s="241"/>
      <c r="AB15363" s="22"/>
    </row>
    <row r="15364" spans="11:28" x14ac:dyDescent="0.2">
      <c r="K15364" s="125"/>
      <c r="L15364" s="198"/>
      <c r="M15364" s="126"/>
      <c r="AA15364" s="241"/>
      <c r="AB15364" s="22"/>
    </row>
    <row r="15365" spans="11:28" x14ac:dyDescent="0.2">
      <c r="K15365" s="125"/>
      <c r="L15365" s="198"/>
      <c r="M15365" s="126"/>
      <c r="AA15365" s="241"/>
      <c r="AB15365" s="22"/>
    </row>
    <row r="15366" spans="11:28" x14ac:dyDescent="0.2">
      <c r="K15366" s="125"/>
      <c r="L15366" s="198"/>
      <c r="M15366" s="126"/>
      <c r="AA15366" s="241"/>
      <c r="AB15366" s="22"/>
    </row>
    <row r="15367" spans="11:28" x14ac:dyDescent="0.2">
      <c r="K15367" s="125"/>
      <c r="L15367" s="198"/>
      <c r="M15367" s="126"/>
      <c r="AA15367" s="241"/>
      <c r="AB15367" s="22"/>
    </row>
    <row r="15368" spans="11:28" x14ac:dyDescent="0.2">
      <c r="K15368" s="125"/>
      <c r="L15368" s="198"/>
      <c r="M15368" s="126"/>
      <c r="AA15368" s="241"/>
      <c r="AB15368" s="22"/>
    </row>
    <row r="15369" spans="11:28" x14ac:dyDescent="0.2">
      <c r="K15369" s="125"/>
      <c r="L15369" s="198"/>
      <c r="M15369" s="126"/>
      <c r="AA15369" s="241"/>
      <c r="AB15369" s="22"/>
    </row>
    <row r="15370" spans="11:28" x14ac:dyDescent="0.2">
      <c r="K15370" s="125"/>
      <c r="L15370" s="198"/>
      <c r="M15370" s="126"/>
      <c r="AA15370" s="241"/>
      <c r="AB15370" s="22"/>
    </row>
    <row r="15371" spans="11:28" x14ac:dyDescent="0.2">
      <c r="K15371" s="125"/>
      <c r="L15371" s="198"/>
      <c r="M15371" s="126"/>
      <c r="AA15371" s="241"/>
      <c r="AB15371" s="22"/>
    </row>
    <row r="15372" spans="11:28" x14ac:dyDescent="0.2">
      <c r="K15372" s="125"/>
      <c r="L15372" s="198"/>
      <c r="M15372" s="126"/>
      <c r="AA15372" s="241"/>
      <c r="AB15372" s="22"/>
    </row>
    <row r="15373" spans="11:28" x14ac:dyDescent="0.2">
      <c r="K15373" s="125"/>
      <c r="L15373" s="198"/>
      <c r="M15373" s="126"/>
      <c r="AA15373" s="241"/>
      <c r="AB15373" s="22"/>
    </row>
    <row r="15374" spans="11:28" x14ac:dyDescent="0.2">
      <c r="K15374" s="125"/>
      <c r="L15374" s="198"/>
      <c r="M15374" s="126"/>
      <c r="AA15374" s="241"/>
      <c r="AB15374" s="22"/>
    </row>
    <row r="15375" spans="11:28" x14ac:dyDescent="0.2">
      <c r="K15375" s="125"/>
      <c r="L15375" s="198"/>
      <c r="M15375" s="126"/>
      <c r="AA15375" s="241"/>
      <c r="AB15375" s="22"/>
    </row>
    <row r="15376" spans="11:28" x14ac:dyDescent="0.2">
      <c r="K15376" s="125"/>
      <c r="L15376" s="198"/>
      <c r="M15376" s="126"/>
      <c r="AA15376" s="241"/>
      <c r="AB15376" s="22"/>
    </row>
    <row r="15377" spans="11:28" x14ac:dyDescent="0.2">
      <c r="K15377" s="125"/>
      <c r="L15377" s="198"/>
      <c r="M15377" s="126"/>
      <c r="AA15377" s="241"/>
      <c r="AB15377" s="22"/>
    </row>
    <row r="15378" spans="11:28" x14ac:dyDescent="0.2">
      <c r="K15378" s="125"/>
      <c r="L15378" s="198"/>
      <c r="M15378" s="126"/>
      <c r="AA15378" s="241"/>
      <c r="AB15378" s="22"/>
    </row>
    <row r="15379" spans="11:28" x14ac:dyDescent="0.2">
      <c r="K15379" s="125"/>
      <c r="L15379" s="198"/>
      <c r="M15379" s="126"/>
      <c r="AA15379" s="241"/>
      <c r="AB15379" s="22"/>
    </row>
    <row r="15380" spans="11:28" x14ac:dyDescent="0.2">
      <c r="K15380" s="125"/>
      <c r="L15380" s="198"/>
      <c r="M15380" s="126"/>
      <c r="AA15380" s="241"/>
      <c r="AB15380" s="22"/>
    </row>
    <row r="15381" spans="11:28" x14ac:dyDescent="0.2">
      <c r="K15381" s="125"/>
      <c r="L15381" s="198"/>
      <c r="M15381" s="126"/>
      <c r="AA15381" s="241"/>
      <c r="AB15381" s="22"/>
    </row>
    <row r="15382" spans="11:28" x14ac:dyDescent="0.2">
      <c r="K15382" s="125"/>
      <c r="L15382" s="198"/>
      <c r="M15382" s="126"/>
      <c r="AA15382" s="241"/>
      <c r="AB15382" s="22"/>
    </row>
    <row r="15383" spans="11:28" x14ac:dyDescent="0.2">
      <c r="K15383" s="125"/>
      <c r="L15383" s="198"/>
      <c r="M15383" s="126"/>
      <c r="AA15383" s="241"/>
      <c r="AB15383" s="22"/>
    </row>
    <row r="15384" spans="11:28" x14ac:dyDescent="0.2">
      <c r="K15384" s="125"/>
      <c r="L15384" s="198"/>
      <c r="M15384" s="126"/>
      <c r="AA15384" s="241"/>
      <c r="AB15384" s="22"/>
    </row>
    <row r="15385" spans="11:28" x14ac:dyDescent="0.2">
      <c r="K15385" s="125"/>
      <c r="L15385" s="198"/>
      <c r="M15385" s="126"/>
      <c r="AA15385" s="241"/>
      <c r="AB15385" s="22"/>
    </row>
    <row r="15386" spans="11:28" x14ac:dyDescent="0.2">
      <c r="K15386" s="125"/>
      <c r="L15386" s="198"/>
      <c r="M15386" s="126"/>
      <c r="AA15386" s="241"/>
      <c r="AB15386" s="22"/>
    </row>
    <row r="15387" spans="11:28" x14ac:dyDescent="0.2">
      <c r="K15387" s="125"/>
      <c r="L15387" s="198"/>
      <c r="M15387" s="126"/>
      <c r="AA15387" s="241"/>
      <c r="AB15387" s="22"/>
    </row>
    <row r="15388" spans="11:28" x14ac:dyDescent="0.2">
      <c r="K15388" s="125"/>
      <c r="L15388" s="198"/>
      <c r="M15388" s="126"/>
      <c r="AA15388" s="241"/>
      <c r="AB15388" s="22"/>
    </row>
    <row r="15389" spans="11:28" x14ac:dyDescent="0.2">
      <c r="K15389" s="125"/>
      <c r="L15389" s="198"/>
      <c r="M15389" s="126"/>
      <c r="AA15389" s="241"/>
      <c r="AB15389" s="22"/>
    </row>
    <row r="15390" spans="11:28" x14ac:dyDescent="0.2">
      <c r="K15390" s="125"/>
      <c r="L15390" s="198"/>
      <c r="M15390" s="126"/>
      <c r="AA15390" s="241"/>
      <c r="AB15390" s="22"/>
    </row>
    <row r="15391" spans="11:28" x14ac:dyDescent="0.2">
      <c r="K15391" s="125"/>
      <c r="L15391" s="198"/>
      <c r="M15391" s="126"/>
      <c r="AA15391" s="241"/>
      <c r="AB15391" s="22"/>
    </row>
    <row r="15392" spans="11:28" x14ac:dyDescent="0.2">
      <c r="K15392" s="125"/>
      <c r="L15392" s="198"/>
      <c r="M15392" s="126"/>
      <c r="AA15392" s="241"/>
      <c r="AB15392" s="22"/>
    </row>
    <row r="15393" spans="11:28" x14ac:dyDescent="0.2">
      <c r="K15393" s="125"/>
      <c r="L15393" s="198"/>
      <c r="M15393" s="126"/>
      <c r="AA15393" s="241"/>
      <c r="AB15393" s="22"/>
    </row>
    <row r="15394" spans="11:28" x14ac:dyDescent="0.2">
      <c r="K15394" s="125"/>
      <c r="L15394" s="198"/>
      <c r="M15394" s="126"/>
      <c r="AA15394" s="241"/>
      <c r="AB15394" s="22"/>
    </row>
    <row r="15395" spans="11:28" x14ac:dyDescent="0.2">
      <c r="K15395" s="125"/>
      <c r="L15395" s="198"/>
      <c r="M15395" s="126"/>
      <c r="AA15395" s="241"/>
      <c r="AB15395" s="22"/>
    </row>
    <row r="15396" spans="11:28" x14ac:dyDescent="0.2">
      <c r="K15396" s="125"/>
      <c r="L15396" s="198"/>
      <c r="M15396" s="126"/>
      <c r="AA15396" s="241"/>
      <c r="AB15396" s="22"/>
    </row>
    <row r="15397" spans="11:28" x14ac:dyDescent="0.2">
      <c r="K15397" s="125"/>
      <c r="L15397" s="198"/>
      <c r="M15397" s="126"/>
      <c r="AA15397" s="241"/>
      <c r="AB15397" s="22"/>
    </row>
    <row r="15398" spans="11:28" x14ac:dyDescent="0.2">
      <c r="K15398" s="125"/>
      <c r="L15398" s="198"/>
      <c r="M15398" s="126"/>
      <c r="AA15398" s="241"/>
      <c r="AB15398" s="22"/>
    </row>
    <row r="15399" spans="11:28" x14ac:dyDescent="0.2">
      <c r="K15399" s="125"/>
      <c r="L15399" s="198"/>
      <c r="M15399" s="126"/>
      <c r="AA15399" s="241"/>
      <c r="AB15399" s="22"/>
    </row>
    <row r="15400" spans="11:28" x14ac:dyDescent="0.2">
      <c r="K15400" s="125"/>
      <c r="L15400" s="198"/>
      <c r="M15400" s="126"/>
      <c r="AA15400" s="241"/>
      <c r="AB15400" s="22"/>
    </row>
    <row r="15401" spans="11:28" x14ac:dyDescent="0.2">
      <c r="K15401" s="125"/>
      <c r="L15401" s="198"/>
      <c r="M15401" s="126"/>
      <c r="AA15401" s="241"/>
      <c r="AB15401" s="22"/>
    </row>
    <row r="15402" spans="11:28" x14ac:dyDescent="0.2">
      <c r="K15402" s="125"/>
      <c r="L15402" s="198"/>
      <c r="M15402" s="126"/>
      <c r="AA15402" s="241"/>
      <c r="AB15402" s="22"/>
    </row>
    <row r="15403" spans="11:28" x14ac:dyDescent="0.2">
      <c r="K15403" s="125"/>
      <c r="L15403" s="198"/>
      <c r="M15403" s="126"/>
      <c r="AA15403" s="241"/>
      <c r="AB15403" s="22"/>
    </row>
    <row r="15404" spans="11:28" x14ac:dyDescent="0.2">
      <c r="K15404" s="125"/>
      <c r="L15404" s="198"/>
      <c r="M15404" s="126"/>
      <c r="AA15404" s="241"/>
      <c r="AB15404" s="22"/>
    </row>
    <row r="15405" spans="11:28" x14ac:dyDescent="0.2">
      <c r="K15405" s="125"/>
      <c r="L15405" s="198"/>
      <c r="M15405" s="126"/>
      <c r="AA15405" s="241"/>
      <c r="AB15405" s="22"/>
    </row>
    <row r="15406" spans="11:28" x14ac:dyDescent="0.2">
      <c r="K15406" s="125"/>
      <c r="L15406" s="198"/>
      <c r="M15406" s="126"/>
      <c r="AA15406" s="241"/>
      <c r="AB15406" s="22"/>
    </row>
    <row r="15407" spans="11:28" x14ac:dyDescent="0.2">
      <c r="K15407" s="125"/>
      <c r="L15407" s="198"/>
      <c r="M15407" s="126"/>
      <c r="AA15407" s="241"/>
      <c r="AB15407" s="22"/>
    </row>
    <row r="15408" spans="11:28" x14ac:dyDescent="0.2">
      <c r="K15408" s="125"/>
      <c r="L15408" s="198"/>
      <c r="M15408" s="126"/>
      <c r="AA15408" s="241"/>
      <c r="AB15408" s="22"/>
    </row>
    <row r="15409" spans="11:28" x14ac:dyDescent="0.2">
      <c r="K15409" s="125"/>
      <c r="L15409" s="198"/>
      <c r="M15409" s="126"/>
      <c r="AA15409" s="241"/>
      <c r="AB15409" s="22"/>
    </row>
    <row r="15410" spans="11:28" x14ac:dyDescent="0.2">
      <c r="K15410" s="125"/>
      <c r="L15410" s="198"/>
      <c r="M15410" s="126"/>
      <c r="AA15410" s="241"/>
      <c r="AB15410" s="22"/>
    </row>
    <row r="15411" spans="11:28" x14ac:dyDescent="0.2">
      <c r="K15411" s="125"/>
      <c r="L15411" s="198"/>
      <c r="M15411" s="126"/>
      <c r="AA15411" s="241"/>
      <c r="AB15411" s="22"/>
    </row>
    <row r="15412" spans="11:28" x14ac:dyDescent="0.2">
      <c r="K15412" s="125"/>
      <c r="L15412" s="198"/>
      <c r="M15412" s="126"/>
      <c r="AA15412" s="241"/>
      <c r="AB15412" s="22"/>
    </row>
    <row r="15413" spans="11:28" x14ac:dyDescent="0.2">
      <c r="K15413" s="125"/>
      <c r="L15413" s="198"/>
      <c r="M15413" s="126"/>
      <c r="AA15413" s="241"/>
      <c r="AB15413" s="22"/>
    </row>
    <row r="15414" spans="11:28" x14ac:dyDescent="0.2">
      <c r="K15414" s="125"/>
      <c r="L15414" s="198"/>
      <c r="M15414" s="126"/>
      <c r="AA15414" s="241"/>
      <c r="AB15414" s="22"/>
    </row>
    <row r="15415" spans="11:28" x14ac:dyDescent="0.2">
      <c r="K15415" s="125"/>
      <c r="L15415" s="198"/>
      <c r="M15415" s="126"/>
      <c r="AA15415" s="241"/>
      <c r="AB15415" s="22"/>
    </row>
    <row r="15416" spans="11:28" x14ac:dyDescent="0.2">
      <c r="K15416" s="125"/>
      <c r="L15416" s="198"/>
      <c r="M15416" s="126"/>
      <c r="AA15416" s="241"/>
      <c r="AB15416" s="22"/>
    </row>
    <row r="15417" spans="11:28" x14ac:dyDescent="0.2">
      <c r="K15417" s="125"/>
      <c r="L15417" s="198"/>
      <c r="M15417" s="126"/>
      <c r="AA15417" s="241"/>
      <c r="AB15417" s="22"/>
    </row>
    <row r="15418" spans="11:28" x14ac:dyDescent="0.2">
      <c r="K15418" s="125"/>
      <c r="L15418" s="198"/>
      <c r="M15418" s="126"/>
      <c r="AA15418" s="241"/>
      <c r="AB15418" s="22"/>
    </row>
    <row r="15419" spans="11:28" x14ac:dyDescent="0.2">
      <c r="K15419" s="125"/>
      <c r="L15419" s="198"/>
      <c r="M15419" s="126"/>
      <c r="AA15419" s="241"/>
      <c r="AB15419" s="22"/>
    </row>
    <row r="15420" spans="11:28" x14ac:dyDescent="0.2">
      <c r="K15420" s="125"/>
      <c r="L15420" s="198"/>
      <c r="M15420" s="126"/>
      <c r="AA15420" s="241"/>
      <c r="AB15420" s="22"/>
    </row>
    <row r="15421" spans="11:28" x14ac:dyDescent="0.2">
      <c r="K15421" s="125"/>
      <c r="L15421" s="198"/>
      <c r="M15421" s="126"/>
      <c r="AA15421" s="241"/>
      <c r="AB15421" s="22"/>
    </row>
    <row r="15422" spans="11:28" x14ac:dyDescent="0.2">
      <c r="K15422" s="125"/>
      <c r="L15422" s="198"/>
      <c r="M15422" s="126"/>
      <c r="AA15422" s="241"/>
      <c r="AB15422" s="22"/>
    </row>
    <row r="15423" spans="11:28" x14ac:dyDescent="0.2">
      <c r="K15423" s="125"/>
      <c r="L15423" s="198"/>
      <c r="M15423" s="126"/>
      <c r="AA15423" s="241"/>
      <c r="AB15423" s="22"/>
    </row>
    <row r="15424" spans="11:28" x14ac:dyDescent="0.2">
      <c r="K15424" s="125"/>
      <c r="L15424" s="198"/>
      <c r="M15424" s="126"/>
      <c r="AA15424" s="241"/>
      <c r="AB15424" s="22"/>
    </row>
    <row r="15425" spans="11:28" x14ac:dyDescent="0.2">
      <c r="K15425" s="125"/>
      <c r="L15425" s="198"/>
      <c r="M15425" s="126"/>
      <c r="AA15425" s="241"/>
      <c r="AB15425" s="22"/>
    </row>
    <row r="15426" spans="11:28" x14ac:dyDescent="0.2">
      <c r="K15426" s="125"/>
      <c r="L15426" s="198"/>
      <c r="M15426" s="126"/>
      <c r="AA15426" s="241"/>
      <c r="AB15426" s="22"/>
    </row>
    <row r="15427" spans="11:28" x14ac:dyDescent="0.2">
      <c r="K15427" s="125"/>
      <c r="L15427" s="198"/>
      <c r="M15427" s="126"/>
      <c r="AA15427" s="241"/>
      <c r="AB15427" s="22"/>
    </row>
    <row r="15428" spans="11:28" x14ac:dyDescent="0.2">
      <c r="K15428" s="125"/>
      <c r="L15428" s="198"/>
      <c r="M15428" s="126"/>
      <c r="AA15428" s="241"/>
      <c r="AB15428" s="22"/>
    </row>
    <row r="15429" spans="11:28" x14ac:dyDescent="0.2">
      <c r="K15429" s="125"/>
      <c r="L15429" s="198"/>
      <c r="M15429" s="126"/>
      <c r="AA15429" s="241"/>
      <c r="AB15429" s="22"/>
    </row>
    <row r="15430" spans="11:28" x14ac:dyDescent="0.2">
      <c r="K15430" s="125"/>
      <c r="L15430" s="198"/>
      <c r="M15430" s="126"/>
      <c r="AA15430" s="241"/>
      <c r="AB15430" s="22"/>
    </row>
    <row r="15431" spans="11:28" x14ac:dyDescent="0.2">
      <c r="K15431" s="125"/>
      <c r="L15431" s="198"/>
      <c r="M15431" s="126"/>
      <c r="AA15431" s="241"/>
      <c r="AB15431" s="22"/>
    </row>
    <row r="15432" spans="11:28" x14ac:dyDescent="0.2">
      <c r="K15432" s="125"/>
      <c r="L15432" s="198"/>
      <c r="M15432" s="126"/>
      <c r="AA15432" s="241"/>
      <c r="AB15432" s="22"/>
    </row>
    <row r="15433" spans="11:28" x14ac:dyDescent="0.2">
      <c r="K15433" s="125"/>
      <c r="L15433" s="198"/>
      <c r="M15433" s="126"/>
      <c r="AA15433" s="241"/>
      <c r="AB15433" s="22"/>
    </row>
    <row r="15434" spans="11:28" x14ac:dyDescent="0.2">
      <c r="K15434" s="125"/>
      <c r="L15434" s="198"/>
      <c r="M15434" s="126"/>
      <c r="AA15434" s="241"/>
      <c r="AB15434" s="22"/>
    </row>
    <row r="15435" spans="11:28" x14ac:dyDescent="0.2">
      <c r="K15435" s="125"/>
      <c r="L15435" s="198"/>
      <c r="M15435" s="126"/>
      <c r="AA15435" s="241"/>
      <c r="AB15435" s="22"/>
    </row>
    <row r="15436" spans="11:28" x14ac:dyDescent="0.2">
      <c r="K15436" s="125"/>
      <c r="L15436" s="198"/>
      <c r="M15436" s="126"/>
      <c r="AA15436" s="241"/>
      <c r="AB15436" s="22"/>
    </row>
    <row r="15437" spans="11:28" x14ac:dyDescent="0.2">
      <c r="K15437" s="125"/>
      <c r="L15437" s="198"/>
      <c r="M15437" s="126"/>
      <c r="AA15437" s="241"/>
      <c r="AB15437" s="22"/>
    </row>
    <row r="15438" spans="11:28" x14ac:dyDescent="0.2">
      <c r="K15438" s="125"/>
      <c r="L15438" s="198"/>
      <c r="M15438" s="126"/>
      <c r="AA15438" s="241"/>
      <c r="AB15438" s="22"/>
    </row>
    <row r="15439" spans="11:28" x14ac:dyDescent="0.2">
      <c r="K15439" s="125"/>
      <c r="L15439" s="198"/>
      <c r="M15439" s="126"/>
      <c r="AA15439" s="241"/>
      <c r="AB15439" s="22"/>
    </row>
    <row r="15440" spans="11:28" x14ac:dyDescent="0.2">
      <c r="K15440" s="125"/>
      <c r="L15440" s="198"/>
      <c r="M15440" s="126"/>
      <c r="AA15440" s="241"/>
      <c r="AB15440" s="22"/>
    </row>
    <row r="15441" spans="11:28" x14ac:dyDescent="0.2">
      <c r="K15441" s="125"/>
      <c r="L15441" s="198"/>
      <c r="M15441" s="126"/>
      <c r="AA15441" s="241"/>
      <c r="AB15441" s="22"/>
    </row>
    <row r="15442" spans="11:28" x14ac:dyDescent="0.2">
      <c r="K15442" s="125"/>
      <c r="L15442" s="198"/>
      <c r="M15442" s="126"/>
      <c r="AA15442" s="241"/>
      <c r="AB15442" s="22"/>
    </row>
    <row r="15443" spans="11:28" x14ac:dyDescent="0.2">
      <c r="K15443" s="125"/>
      <c r="L15443" s="198"/>
      <c r="M15443" s="126"/>
      <c r="AA15443" s="241"/>
      <c r="AB15443" s="22"/>
    </row>
    <row r="15444" spans="11:28" x14ac:dyDescent="0.2">
      <c r="K15444" s="125"/>
      <c r="L15444" s="198"/>
      <c r="M15444" s="126"/>
      <c r="AA15444" s="241"/>
      <c r="AB15444" s="22"/>
    </row>
    <row r="15445" spans="11:28" x14ac:dyDescent="0.2">
      <c r="K15445" s="125"/>
      <c r="L15445" s="198"/>
      <c r="M15445" s="126"/>
      <c r="AA15445" s="241"/>
      <c r="AB15445" s="22"/>
    </row>
    <row r="15446" spans="11:28" x14ac:dyDescent="0.2">
      <c r="K15446" s="125"/>
      <c r="L15446" s="198"/>
      <c r="M15446" s="126"/>
      <c r="AA15446" s="241"/>
      <c r="AB15446" s="22"/>
    </row>
    <row r="15447" spans="11:28" x14ac:dyDescent="0.2">
      <c r="K15447" s="125"/>
      <c r="L15447" s="198"/>
      <c r="M15447" s="126"/>
      <c r="AA15447" s="241"/>
      <c r="AB15447" s="22"/>
    </row>
    <row r="15448" spans="11:28" x14ac:dyDescent="0.2">
      <c r="K15448" s="125"/>
      <c r="L15448" s="198"/>
      <c r="M15448" s="126"/>
      <c r="AA15448" s="241"/>
      <c r="AB15448" s="22"/>
    </row>
    <row r="15449" spans="11:28" x14ac:dyDescent="0.2">
      <c r="K15449" s="125"/>
      <c r="L15449" s="198"/>
      <c r="M15449" s="126"/>
      <c r="AA15449" s="241"/>
      <c r="AB15449" s="22"/>
    </row>
    <row r="15450" spans="11:28" x14ac:dyDescent="0.2">
      <c r="K15450" s="125"/>
      <c r="L15450" s="198"/>
      <c r="M15450" s="126"/>
      <c r="AA15450" s="241"/>
      <c r="AB15450" s="22"/>
    </row>
    <row r="15451" spans="11:28" x14ac:dyDescent="0.2">
      <c r="K15451" s="125"/>
      <c r="L15451" s="198"/>
      <c r="M15451" s="126"/>
      <c r="AA15451" s="241"/>
      <c r="AB15451" s="22"/>
    </row>
    <row r="15452" spans="11:28" x14ac:dyDescent="0.2">
      <c r="K15452" s="125"/>
      <c r="L15452" s="198"/>
      <c r="M15452" s="126"/>
      <c r="AA15452" s="241"/>
      <c r="AB15452" s="22"/>
    </row>
    <row r="15453" spans="11:28" x14ac:dyDescent="0.2">
      <c r="K15453" s="125"/>
      <c r="L15453" s="198"/>
      <c r="M15453" s="126"/>
      <c r="AA15453" s="241"/>
      <c r="AB15453" s="22"/>
    </row>
    <row r="15454" spans="11:28" x14ac:dyDescent="0.2">
      <c r="K15454" s="125"/>
      <c r="L15454" s="198"/>
      <c r="M15454" s="126"/>
      <c r="AA15454" s="241"/>
      <c r="AB15454" s="22"/>
    </row>
    <row r="15455" spans="11:28" x14ac:dyDescent="0.2">
      <c r="K15455" s="125"/>
      <c r="L15455" s="198"/>
      <c r="M15455" s="126"/>
      <c r="AA15455" s="241"/>
      <c r="AB15455" s="22"/>
    </row>
    <row r="15456" spans="11:28" x14ac:dyDescent="0.2">
      <c r="K15456" s="125"/>
      <c r="L15456" s="198"/>
      <c r="M15456" s="126"/>
      <c r="AA15456" s="241"/>
      <c r="AB15456" s="22"/>
    </row>
    <row r="15457" spans="11:28" x14ac:dyDescent="0.2">
      <c r="K15457" s="125"/>
      <c r="L15457" s="198"/>
      <c r="M15457" s="126"/>
      <c r="AA15457" s="241"/>
      <c r="AB15457" s="22"/>
    </row>
    <row r="15458" spans="11:28" x14ac:dyDescent="0.2">
      <c r="K15458" s="125"/>
      <c r="L15458" s="198"/>
      <c r="M15458" s="126"/>
      <c r="AA15458" s="241"/>
      <c r="AB15458" s="22"/>
    </row>
    <row r="15459" spans="11:28" x14ac:dyDescent="0.2">
      <c r="K15459" s="125"/>
      <c r="L15459" s="198"/>
      <c r="M15459" s="126"/>
      <c r="AA15459" s="241"/>
      <c r="AB15459" s="22"/>
    </row>
    <row r="15460" spans="11:28" x14ac:dyDescent="0.2">
      <c r="K15460" s="125"/>
      <c r="L15460" s="198"/>
      <c r="M15460" s="126"/>
      <c r="AA15460" s="241"/>
      <c r="AB15460" s="22"/>
    </row>
    <row r="15461" spans="11:28" x14ac:dyDescent="0.2">
      <c r="K15461" s="125"/>
      <c r="L15461" s="198"/>
      <c r="M15461" s="126"/>
      <c r="AA15461" s="241"/>
      <c r="AB15461" s="22"/>
    </row>
    <row r="15462" spans="11:28" x14ac:dyDescent="0.2">
      <c r="K15462" s="125"/>
      <c r="L15462" s="198"/>
      <c r="M15462" s="126"/>
      <c r="AA15462" s="241"/>
      <c r="AB15462" s="22"/>
    </row>
    <row r="15463" spans="11:28" x14ac:dyDescent="0.2">
      <c r="K15463" s="125"/>
      <c r="L15463" s="198"/>
      <c r="M15463" s="126"/>
      <c r="AA15463" s="241"/>
      <c r="AB15463" s="22"/>
    </row>
    <row r="15464" spans="11:28" x14ac:dyDescent="0.2">
      <c r="K15464" s="125"/>
      <c r="L15464" s="198"/>
      <c r="M15464" s="126"/>
      <c r="AA15464" s="241"/>
      <c r="AB15464" s="22"/>
    </row>
    <row r="15465" spans="11:28" x14ac:dyDescent="0.2">
      <c r="K15465" s="125"/>
      <c r="L15465" s="198"/>
      <c r="M15465" s="126"/>
      <c r="AA15465" s="241"/>
      <c r="AB15465" s="22"/>
    </row>
    <row r="15466" spans="11:28" x14ac:dyDescent="0.2">
      <c r="K15466" s="125"/>
      <c r="L15466" s="198"/>
      <c r="M15466" s="126"/>
      <c r="AA15466" s="241"/>
      <c r="AB15466" s="22"/>
    </row>
    <row r="15467" spans="11:28" x14ac:dyDescent="0.2">
      <c r="K15467" s="125"/>
      <c r="L15467" s="198"/>
      <c r="M15467" s="126"/>
      <c r="AA15467" s="241"/>
      <c r="AB15467" s="22"/>
    </row>
    <row r="15468" spans="11:28" x14ac:dyDescent="0.2">
      <c r="K15468" s="125"/>
      <c r="L15468" s="198"/>
      <c r="M15468" s="126"/>
      <c r="AA15468" s="241"/>
      <c r="AB15468" s="22"/>
    </row>
    <row r="15469" spans="11:28" x14ac:dyDescent="0.2">
      <c r="K15469" s="125"/>
      <c r="L15469" s="198"/>
      <c r="M15469" s="126"/>
      <c r="AA15469" s="241"/>
      <c r="AB15469" s="22"/>
    </row>
    <row r="15470" spans="11:28" x14ac:dyDescent="0.2">
      <c r="K15470" s="125"/>
      <c r="L15470" s="198"/>
      <c r="M15470" s="126"/>
      <c r="AA15470" s="241"/>
      <c r="AB15470" s="22"/>
    </row>
    <row r="15471" spans="11:28" x14ac:dyDescent="0.2">
      <c r="K15471" s="125"/>
      <c r="L15471" s="198"/>
      <c r="M15471" s="126"/>
      <c r="AA15471" s="241"/>
      <c r="AB15471" s="22"/>
    </row>
    <row r="15472" spans="11:28" x14ac:dyDescent="0.2">
      <c r="K15472" s="125"/>
      <c r="L15472" s="198"/>
      <c r="M15472" s="126"/>
      <c r="AA15472" s="241"/>
      <c r="AB15472" s="22"/>
    </row>
    <row r="15473" spans="11:28" x14ac:dyDescent="0.2">
      <c r="K15473" s="125"/>
      <c r="L15473" s="198"/>
      <c r="M15473" s="126"/>
      <c r="AA15473" s="241"/>
      <c r="AB15473" s="22"/>
    </row>
    <row r="15474" spans="11:28" x14ac:dyDescent="0.2">
      <c r="K15474" s="125"/>
      <c r="L15474" s="198"/>
      <c r="M15474" s="126"/>
      <c r="AA15474" s="241"/>
      <c r="AB15474" s="22"/>
    </row>
    <row r="15475" spans="11:28" x14ac:dyDescent="0.2">
      <c r="K15475" s="125"/>
      <c r="L15475" s="198"/>
      <c r="M15475" s="126"/>
      <c r="AA15475" s="241"/>
      <c r="AB15475" s="22"/>
    </row>
    <row r="15476" spans="11:28" x14ac:dyDescent="0.2">
      <c r="K15476" s="125"/>
      <c r="L15476" s="198"/>
      <c r="M15476" s="126"/>
      <c r="AA15476" s="241"/>
      <c r="AB15476" s="22"/>
    </row>
    <row r="15477" spans="11:28" x14ac:dyDescent="0.2">
      <c r="K15477" s="125"/>
      <c r="L15477" s="198"/>
      <c r="M15477" s="126"/>
      <c r="AA15477" s="241"/>
      <c r="AB15477" s="22"/>
    </row>
    <row r="15478" spans="11:28" x14ac:dyDescent="0.2">
      <c r="K15478" s="125"/>
      <c r="L15478" s="198"/>
      <c r="M15478" s="126"/>
      <c r="AA15478" s="241"/>
      <c r="AB15478" s="22"/>
    </row>
    <row r="15479" spans="11:28" x14ac:dyDescent="0.2">
      <c r="K15479" s="125"/>
      <c r="L15479" s="198"/>
      <c r="M15479" s="126"/>
      <c r="AA15479" s="241"/>
      <c r="AB15479" s="22"/>
    </row>
    <row r="15480" spans="11:28" x14ac:dyDescent="0.2">
      <c r="K15480" s="125"/>
      <c r="L15480" s="198"/>
      <c r="M15480" s="126"/>
      <c r="AA15480" s="241"/>
      <c r="AB15480" s="22"/>
    </row>
    <row r="15481" spans="11:28" x14ac:dyDescent="0.2">
      <c r="K15481" s="125"/>
      <c r="L15481" s="198"/>
      <c r="M15481" s="126"/>
      <c r="AA15481" s="241"/>
      <c r="AB15481" s="22"/>
    </row>
    <row r="15482" spans="11:28" x14ac:dyDescent="0.2">
      <c r="K15482" s="125"/>
      <c r="L15482" s="198"/>
      <c r="M15482" s="126"/>
      <c r="AA15482" s="241"/>
      <c r="AB15482" s="22"/>
    </row>
    <row r="15483" spans="11:28" x14ac:dyDescent="0.2">
      <c r="K15483" s="125"/>
      <c r="L15483" s="198"/>
      <c r="M15483" s="126"/>
      <c r="AA15483" s="241"/>
      <c r="AB15483" s="22"/>
    </row>
    <row r="15484" spans="11:28" x14ac:dyDescent="0.2">
      <c r="K15484" s="125"/>
      <c r="L15484" s="198"/>
      <c r="M15484" s="126"/>
      <c r="AA15484" s="241"/>
      <c r="AB15484" s="22"/>
    </row>
    <row r="15485" spans="11:28" x14ac:dyDescent="0.2">
      <c r="K15485" s="125"/>
      <c r="L15485" s="198"/>
      <c r="M15485" s="126"/>
      <c r="AA15485" s="241"/>
      <c r="AB15485" s="22"/>
    </row>
    <row r="15486" spans="11:28" x14ac:dyDescent="0.2">
      <c r="K15486" s="125"/>
      <c r="L15486" s="198"/>
      <c r="M15486" s="126"/>
      <c r="AA15486" s="241"/>
      <c r="AB15486" s="22"/>
    </row>
    <row r="15487" spans="11:28" x14ac:dyDescent="0.2">
      <c r="K15487" s="125"/>
      <c r="L15487" s="198"/>
      <c r="M15487" s="126"/>
      <c r="AA15487" s="241"/>
      <c r="AB15487" s="22"/>
    </row>
    <row r="15488" spans="11:28" x14ac:dyDescent="0.2">
      <c r="K15488" s="125"/>
      <c r="L15488" s="198"/>
      <c r="M15488" s="126"/>
      <c r="AA15488" s="241"/>
      <c r="AB15488" s="22"/>
    </row>
    <row r="15489" spans="11:28" x14ac:dyDescent="0.2">
      <c r="K15489" s="125"/>
      <c r="L15489" s="198"/>
      <c r="M15489" s="126"/>
      <c r="AA15489" s="241"/>
      <c r="AB15489" s="22"/>
    </row>
    <row r="15490" spans="11:28" x14ac:dyDescent="0.2">
      <c r="K15490" s="125"/>
      <c r="L15490" s="198"/>
      <c r="M15490" s="126"/>
      <c r="AA15490" s="241"/>
      <c r="AB15490" s="22"/>
    </row>
    <row r="15491" spans="11:28" x14ac:dyDescent="0.2">
      <c r="K15491" s="125"/>
      <c r="L15491" s="198"/>
      <c r="M15491" s="126"/>
      <c r="AA15491" s="241"/>
      <c r="AB15491" s="22"/>
    </row>
    <row r="15492" spans="11:28" x14ac:dyDescent="0.2">
      <c r="K15492" s="125"/>
      <c r="L15492" s="198"/>
      <c r="M15492" s="126"/>
      <c r="AA15492" s="241"/>
      <c r="AB15492" s="22"/>
    </row>
    <row r="15493" spans="11:28" x14ac:dyDescent="0.2">
      <c r="K15493" s="125"/>
      <c r="L15493" s="198"/>
      <c r="M15493" s="126"/>
      <c r="AA15493" s="241"/>
      <c r="AB15493" s="22"/>
    </row>
    <row r="15494" spans="11:28" x14ac:dyDescent="0.2">
      <c r="K15494" s="125"/>
      <c r="L15494" s="198"/>
      <c r="M15494" s="126"/>
      <c r="AA15494" s="241"/>
      <c r="AB15494" s="22"/>
    </row>
    <row r="15495" spans="11:28" x14ac:dyDescent="0.2">
      <c r="K15495" s="125"/>
      <c r="L15495" s="198"/>
      <c r="M15495" s="126"/>
      <c r="AA15495" s="241"/>
      <c r="AB15495" s="22"/>
    </row>
    <row r="15496" spans="11:28" x14ac:dyDescent="0.2">
      <c r="K15496" s="125"/>
      <c r="L15496" s="198"/>
      <c r="M15496" s="126"/>
      <c r="AA15496" s="241"/>
      <c r="AB15496" s="22"/>
    </row>
    <row r="15497" spans="11:28" x14ac:dyDescent="0.2">
      <c r="K15497" s="125"/>
      <c r="L15497" s="198"/>
      <c r="M15497" s="126"/>
      <c r="AA15497" s="241"/>
      <c r="AB15497" s="22"/>
    </row>
    <row r="15498" spans="11:28" x14ac:dyDescent="0.2">
      <c r="K15498" s="125"/>
      <c r="L15498" s="198"/>
      <c r="M15498" s="126"/>
      <c r="AA15498" s="241"/>
      <c r="AB15498" s="22"/>
    </row>
    <row r="15499" spans="11:28" x14ac:dyDescent="0.2">
      <c r="K15499" s="125"/>
      <c r="L15499" s="198"/>
      <c r="M15499" s="126"/>
      <c r="AA15499" s="241"/>
      <c r="AB15499" s="22"/>
    </row>
    <row r="15500" spans="11:28" x14ac:dyDescent="0.2">
      <c r="K15500" s="125"/>
      <c r="L15500" s="198"/>
      <c r="M15500" s="126"/>
      <c r="AA15500" s="241"/>
      <c r="AB15500" s="22"/>
    </row>
    <row r="15501" spans="11:28" x14ac:dyDescent="0.2">
      <c r="K15501" s="125"/>
      <c r="L15501" s="198"/>
      <c r="M15501" s="126"/>
      <c r="AA15501" s="241"/>
      <c r="AB15501" s="22"/>
    </row>
    <row r="15502" spans="11:28" x14ac:dyDescent="0.2">
      <c r="K15502" s="125"/>
      <c r="L15502" s="198"/>
      <c r="M15502" s="126"/>
      <c r="AA15502" s="241"/>
      <c r="AB15502" s="22"/>
    </row>
    <row r="15503" spans="11:28" x14ac:dyDescent="0.2">
      <c r="K15503" s="125"/>
      <c r="L15503" s="198"/>
      <c r="M15503" s="126"/>
      <c r="AA15503" s="241"/>
      <c r="AB15503" s="22"/>
    </row>
    <row r="15504" spans="11:28" x14ac:dyDescent="0.2">
      <c r="K15504" s="125"/>
      <c r="L15504" s="198"/>
      <c r="M15504" s="126"/>
      <c r="AA15504" s="241"/>
      <c r="AB15504" s="22"/>
    </row>
    <row r="15505" spans="11:28" x14ac:dyDescent="0.2">
      <c r="K15505" s="125"/>
      <c r="L15505" s="198"/>
      <c r="M15505" s="126"/>
      <c r="AA15505" s="241"/>
      <c r="AB15505" s="22"/>
    </row>
    <row r="15506" spans="11:28" x14ac:dyDescent="0.2">
      <c r="K15506" s="125"/>
      <c r="L15506" s="198"/>
      <c r="M15506" s="126"/>
      <c r="AA15506" s="241"/>
      <c r="AB15506" s="22"/>
    </row>
    <row r="15507" spans="11:28" x14ac:dyDescent="0.2">
      <c r="K15507" s="125"/>
      <c r="L15507" s="198"/>
      <c r="M15507" s="126"/>
      <c r="AA15507" s="241"/>
      <c r="AB15507" s="22"/>
    </row>
    <row r="15508" spans="11:28" x14ac:dyDescent="0.2">
      <c r="K15508" s="125"/>
      <c r="L15508" s="198"/>
      <c r="M15508" s="126"/>
      <c r="AA15508" s="241"/>
      <c r="AB15508" s="22"/>
    </row>
    <row r="15509" spans="11:28" x14ac:dyDescent="0.2">
      <c r="K15509" s="125"/>
      <c r="L15509" s="198"/>
      <c r="M15509" s="126"/>
      <c r="AA15509" s="241"/>
      <c r="AB15509" s="22"/>
    </row>
    <row r="15510" spans="11:28" x14ac:dyDescent="0.2">
      <c r="K15510" s="125"/>
      <c r="L15510" s="198"/>
      <c r="M15510" s="126"/>
      <c r="AA15510" s="241"/>
      <c r="AB15510" s="22"/>
    </row>
    <row r="15511" spans="11:28" x14ac:dyDescent="0.2">
      <c r="K15511" s="125"/>
      <c r="L15511" s="198"/>
      <c r="M15511" s="126"/>
      <c r="AA15511" s="241"/>
      <c r="AB15511" s="22"/>
    </row>
    <row r="15512" spans="11:28" x14ac:dyDescent="0.2">
      <c r="K15512" s="125"/>
      <c r="L15512" s="198"/>
      <c r="M15512" s="126"/>
      <c r="AA15512" s="241"/>
      <c r="AB15512" s="22"/>
    </row>
    <row r="15513" spans="11:28" x14ac:dyDescent="0.2">
      <c r="K15513" s="125"/>
      <c r="L15513" s="198"/>
      <c r="M15513" s="126"/>
      <c r="AA15513" s="241"/>
      <c r="AB15513" s="22"/>
    </row>
    <row r="15514" spans="11:28" x14ac:dyDescent="0.2">
      <c r="K15514" s="125"/>
      <c r="L15514" s="198"/>
      <c r="M15514" s="126"/>
      <c r="AA15514" s="241"/>
      <c r="AB15514" s="22"/>
    </row>
    <row r="15515" spans="11:28" x14ac:dyDescent="0.2">
      <c r="K15515" s="125"/>
      <c r="L15515" s="198"/>
      <c r="M15515" s="126"/>
      <c r="AA15515" s="241"/>
      <c r="AB15515" s="22"/>
    </row>
    <row r="15516" spans="11:28" x14ac:dyDescent="0.2">
      <c r="K15516" s="125"/>
      <c r="L15516" s="198"/>
      <c r="M15516" s="126"/>
      <c r="AA15516" s="241"/>
      <c r="AB15516" s="22"/>
    </row>
    <row r="15517" spans="11:28" x14ac:dyDescent="0.2">
      <c r="K15517" s="125"/>
      <c r="L15517" s="198"/>
      <c r="M15517" s="126"/>
      <c r="AA15517" s="241"/>
      <c r="AB15517" s="22"/>
    </row>
    <row r="15518" spans="11:28" x14ac:dyDescent="0.2">
      <c r="K15518" s="125"/>
      <c r="L15518" s="198"/>
      <c r="M15518" s="126"/>
      <c r="AA15518" s="241"/>
      <c r="AB15518" s="22"/>
    </row>
    <row r="15519" spans="11:28" x14ac:dyDescent="0.2">
      <c r="K15519" s="125"/>
      <c r="L15519" s="198"/>
      <c r="M15519" s="126"/>
      <c r="AA15519" s="241"/>
      <c r="AB15519" s="22"/>
    </row>
    <row r="15520" spans="11:28" x14ac:dyDescent="0.2">
      <c r="K15520" s="125"/>
      <c r="L15520" s="198"/>
      <c r="M15520" s="126"/>
      <c r="AA15520" s="241"/>
      <c r="AB15520" s="22"/>
    </row>
    <row r="15521" spans="11:28" x14ac:dyDescent="0.2">
      <c r="K15521" s="125"/>
      <c r="L15521" s="198"/>
      <c r="M15521" s="126"/>
      <c r="AA15521" s="241"/>
      <c r="AB15521" s="22"/>
    </row>
    <row r="15522" spans="11:28" x14ac:dyDescent="0.2">
      <c r="K15522" s="125"/>
      <c r="L15522" s="198"/>
      <c r="M15522" s="126"/>
      <c r="AA15522" s="241"/>
      <c r="AB15522" s="22"/>
    </row>
    <row r="15523" spans="11:28" x14ac:dyDescent="0.2">
      <c r="K15523" s="125"/>
      <c r="L15523" s="198"/>
      <c r="M15523" s="126"/>
      <c r="AA15523" s="241"/>
      <c r="AB15523" s="22"/>
    </row>
    <row r="15524" spans="11:28" x14ac:dyDescent="0.2">
      <c r="K15524" s="125"/>
      <c r="L15524" s="198"/>
      <c r="M15524" s="126"/>
      <c r="AA15524" s="241"/>
      <c r="AB15524" s="22"/>
    </row>
    <row r="15525" spans="11:28" x14ac:dyDescent="0.2">
      <c r="K15525" s="125"/>
      <c r="L15525" s="198"/>
      <c r="M15525" s="126"/>
      <c r="AA15525" s="241"/>
      <c r="AB15525" s="22"/>
    </row>
    <row r="15526" spans="11:28" x14ac:dyDescent="0.2">
      <c r="K15526" s="125"/>
      <c r="L15526" s="198"/>
      <c r="M15526" s="126"/>
      <c r="AA15526" s="241"/>
      <c r="AB15526" s="22"/>
    </row>
    <row r="15527" spans="11:28" x14ac:dyDescent="0.2">
      <c r="K15527" s="125"/>
      <c r="L15527" s="198"/>
      <c r="M15527" s="126"/>
      <c r="AA15527" s="241"/>
      <c r="AB15527" s="22"/>
    </row>
    <row r="15528" spans="11:28" x14ac:dyDescent="0.2">
      <c r="K15528" s="125"/>
      <c r="L15528" s="198"/>
      <c r="M15528" s="126"/>
      <c r="AA15528" s="241"/>
      <c r="AB15528" s="22"/>
    </row>
    <row r="15529" spans="11:28" x14ac:dyDescent="0.2">
      <c r="K15529" s="125"/>
      <c r="L15529" s="198"/>
      <c r="M15529" s="126"/>
      <c r="AA15529" s="241"/>
      <c r="AB15529" s="22"/>
    </row>
    <row r="15530" spans="11:28" x14ac:dyDescent="0.2">
      <c r="K15530" s="125"/>
      <c r="L15530" s="198"/>
      <c r="M15530" s="126"/>
      <c r="AA15530" s="241"/>
      <c r="AB15530" s="22"/>
    </row>
    <row r="15531" spans="11:28" x14ac:dyDescent="0.2">
      <c r="K15531" s="125"/>
      <c r="L15531" s="198"/>
      <c r="M15531" s="126"/>
      <c r="AA15531" s="241"/>
      <c r="AB15531" s="22"/>
    </row>
    <row r="15532" spans="11:28" x14ac:dyDescent="0.2">
      <c r="K15532" s="125"/>
      <c r="L15532" s="198"/>
      <c r="M15532" s="126"/>
      <c r="AA15532" s="241"/>
      <c r="AB15532" s="22"/>
    </row>
    <row r="15533" spans="11:28" x14ac:dyDescent="0.2">
      <c r="K15533" s="125"/>
      <c r="L15533" s="198"/>
      <c r="M15533" s="126"/>
      <c r="AA15533" s="241"/>
      <c r="AB15533" s="22"/>
    </row>
    <row r="15534" spans="11:28" x14ac:dyDescent="0.2">
      <c r="K15534" s="125"/>
      <c r="L15534" s="198"/>
      <c r="M15534" s="126"/>
      <c r="AA15534" s="241"/>
      <c r="AB15534" s="22"/>
    </row>
    <row r="15535" spans="11:28" x14ac:dyDescent="0.2">
      <c r="K15535" s="125"/>
      <c r="L15535" s="198"/>
      <c r="M15535" s="126"/>
      <c r="AA15535" s="241"/>
      <c r="AB15535" s="22"/>
    </row>
    <row r="15536" spans="11:28" x14ac:dyDescent="0.2">
      <c r="K15536" s="125"/>
      <c r="L15536" s="198"/>
      <c r="M15536" s="126"/>
      <c r="AA15536" s="241"/>
      <c r="AB15536" s="22"/>
    </row>
    <row r="15537" spans="11:28" x14ac:dyDescent="0.2">
      <c r="K15537" s="125"/>
      <c r="L15537" s="198"/>
      <c r="M15537" s="126"/>
      <c r="AA15537" s="241"/>
      <c r="AB15537" s="22"/>
    </row>
    <row r="15538" spans="11:28" x14ac:dyDescent="0.2">
      <c r="K15538" s="125"/>
      <c r="L15538" s="198"/>
      <c r="M15538" s="126"/>
      <c r="AA15538" s="241"/>
      <c r="AB15538" s="22"/>
    </row>
    <row r="15539" spans="11:28" x14ac:dyDescent="0.2">
      <c r="K15539" s="125"/>
      <c r="L15539" s="198"/>
      <c r="M15539" s="126"/>
      <c r="AA15539" s="241"/>
      <c r="AB15539" s="22"/>
    </row>
    <row r="15540" spans="11:28" x14ac:dyDescent="0.2">
      <c r="K15540" s="125"/>
      <c r="L15540" s="198"/>
      <c r="M15540" s="126"/>
      <c r="AA15540" s="241"/>
      <c r="AB15540" s="22"/>
    </row>
    <row r="15541" spans="11:28" x14ac:dyDescent="0.2">
      <c r="K15541" s="125"/>
      <c r="L15541" s="198"/>
      <c r="M15541" s="126"/>
      <c r="AA15541" s="241"/>
      <c r="AB15541" s="22"/>
    </row>
    <row r="15542" spans="11:28" x14ac:dyDescent="0.2">
      <c r="K15542" s="125"/>
      <c r="L15542" s="198"/>
      <c r="M15542" s="126"/>
      <c r="AA15542" s="241"/>
      <c r="AB15542" s="22"/>
    </row>
    <row r="15543" spans="11:28" x14ac:dyDescent="0.2">
      <c r="K15543" s="125"/>
      <c r="L15543" s="198"/>
      <c r="M15543" s="126"/>
      <c r="AA15543" s="241"/>
      <c r="AB15543" s="22"/>
    </row>
    <row r="15544" spans="11:28" x14ac:dyDescent="0.2">
      <c r="K15544" s="125"/>
      <c r="L15544" s="198"/>
      <c r="M15544" s="126"/>
      <c r="AA15544" s="241"/>
      <c r="AB15544" s="22"/>
    </row>
    <row r="15545" spans="11:28" x14ac:dyDescent="0.2">
      <c r="K15545" s="125"/>
      <c r="L15545" s="198"/>
      <c r="M15545" s="126"/>
      <c r="AA15545" s="241"/>
      <c r="AB15545" s="22"/>
    </row>
    <row r="15546" spans="11:28" x14ac:dyDescent="0.2">
      <c r="K15546" s="125"/>
      <c r="L15546" s="198"/>
      <c r="M15546" s="126"/>
      <c r="AA15546" s="241"/>
      <c r="AB15546" s="22"/>
    </row>
    <row r="15547" spans="11:28" x14ac:dyDescent="0.2">
      <c r="K15547" s="125"/>
      <c r="L15547" s="198"/>
      <c r="M15547" s="126"/>
      <c r="AA15547" s="241"/>
      <c r="AB15547" s="22"/>
    </row>
    <row r="15548" spans="11:28" x14ac:dyDescent="0.2">
      <c r="K15548" s="125"/>
      <c r="L15548" s="198"/>
      <c r="M15548" s="126"/>
      <c r="AA15548" s="241"/>
      <c r="AB15548" s="22"/>
    </row>
    <row r="15549" spans="11:28" x14ac:dyDescent="0.2">
      <c r="K15549" s="125"/>
      <c r="L15549" s="198"/>
      <c r="M15549" s="126"/>
      <c r="AA15549" s="241"/>
      <c r="AB15549" s="22"/>
    </row>
    <row r="15550" spans="11:28" x14ac:dyDescent="0.2">
      <c r="K15550" s="125"/>
      <c r="L15550" s="198"/>
      <c r="M15550" s="126"/>
      <c r="AA15550" s="241"/>
      <c r="AB15550" s="22"/>
    </row>
    <row r="15551" spans="11:28" x14ac:dyDescent="0.2">
      <c r="K15551" s="125"/>
      <c r="L15551" s="198"/>
      <c r="M15551" s="126"/>
      <c r="AA15551" s="241"/>
      <c r="AB15551" s="22"/>
    </row>
    <row r="15552" spans="11:28" x14ac:dyDescent="0.2">
      <c r="K15552" s="125"/>
      <c r="L15552" s="198"/>
      <c r="M15552" s="126"/>
      <c r="AA15552" s="241"/>
      <c r="AB15552" s="22"/>
    </row>
    <row r="15553" spans="11:28" x14ac:dyDescent="0.2">
      <c r="K15553" s="125"/>
      <c r="L15553" s="198"/>
      <c r="M15553" s="126"/>
      <c r="AA15553" s="241"/>
      <c r="AB15553" s="22"/>
    </row>
    <row r="15554" spans="11:28" x14ac:dyDescent="0.2">
      <c r="K15554" s="125"/>
      <c r="L15554" s="198"/>
      <c r="M15554" s="126"/>
      <c r="AA15554" s="241"/>
      <c r="AB15554" s="22"/>
    </row>
    <row r="15555" spans="11:28" x14ac:dyDescent="0.2">
      <c r="K15555" s="125"/>
      <c r="L15555" s="198"/>
      <c r="M15555" s="126"/>
      <c r="AA15555" s="241"/>
      <c r="AB15555" s="22"/>
    </row>
    <row r="15556" spans="11:28" x14ac:dyDescent="0.2">
      <c r="K15556" s="125"/>
      <c r="L15556" s="198"/>
      <c r="M15556" s="126"/>
      <c r="AA15556" s="241"/>
      <c r="AB15556" s="22"/>
    </row>
    <row r="15557" spans="11:28" x14ac:dyDescent="0.2">
      <c r="K15557" s="125"/>
      <c r="L15557" s="198"/>
      <c r="M15557" s="126"/>
      <c r="AA15557" s="241"/>
      <c r="AB15557" s="22"/>
    </row>
    <row r="15558" spans="11:28" x14ac:dyDescent="0.2">
      <c r="K15558" s="125"/>
      <c r="L15558" s="198"/>
      <c r="M15558" s="126"/>
      <c r="AA15558" s="241"/>
      <c r="AB15558" s="22"/>
    </row>
    <row r="15559" spans="11:28" x14ac:dyDescent="0.2">
      <c r="K15559" s="125"/>
      <c r="L15559" s="198"/>
      <c r="M15559" s="126"/>
      <c r="AA15559" s="241"/>
      <c r="AB15559" s="22"/>
    </row>
    <row r="15560" spans="11:28" x14ac:dyDescent="0.2">
      <c r="K15560" s="125"/>
      <c r="L15560" s="198"/>
      <c r="M15560" s="126"/>
      <c r="AA15560" s="241"/>
      <c r="AB15560" s="22"/>
    </row>
    <row r="15561" spans="11:28" x14ac:dyDescent="0.2">
      <c r="K15561" s="125"/>
      <c r="L15561" s="198"/>
      <c r="M15561" s="126"/>
      <c r="AA15561" s="241"/>
      <c r="AB15561" s="22"/>
    </row>
    <row r="15562" spans="11:28" x14ac:dyDescent="0.2">
      <c r="K15562" s="125"/>
      <c r="L15562" s="198"/>
      <c r="M15562" s="126"/>
      <c r="AA15562" s="241"/>
      <c r="AB15562" s="22"/>
    </row>
    <row r="15563" spans="11:28" x14ac:dyDescent="0.2">
      <c r="K15563" s="125"/>
      <c r="L15563" s="198"/>
      <c r="M15563" s="126"/>
      <c r="AA15563" s="241"/>
      <c r="AB15563" s="22"/>
    </row>
    <row r="15564" spans="11:28" x14ac:dyDescent="0.2">
      <c r="K15564" s="125"/>
      <c r="L15564" s="198"/>
      <c r="M15564" s="126"/>
      <c r="AA15564" s="241"/>
      <c r="AB15564" s="22"/>
    </row>
    <row r="15565" spans="11:28" x14ac:dyDescent="0.2">
      <c r="K15565" s="125"/>
      <c r="L15565" s="198"/>
      <c r="M15565" s="126"/>
      <c r="AA15565" s="241"/>
      <c r="AB15565" s="22"/>
    </row>
    <row r="15566" spans="11:28" x14ac:dyDescent="0.2">
      <c r="K15566" s="125"/>
      <c r="L15566" s="198"/>
      <c r="M15566" s="126"/>
      <c r="AA15566" s="241"/>
      <c r="AB15566" s="22"/>
    </row>
    <row r="15567" spans="11:28" x14ac:dyDescent="0.2">
      <c r="K15567" s="125"/>
      <c r="L15567" s="198"/>
      <c r="M15567" s="126"/>
      <c r="AA15567" s="241"/>
      <c r="AB15567" s="22"/>
    </row>
    <row r="15568" spans="11:28" x14ac:dyDescent="0.2">
      <c r="K15568" s="125"/>
      <c r="L15568" s="198"/>
      <c r="M15568" s="126"/>
      <c r="AA15568" s="241"/>
      <c r="AB15568" s="22"/>
    </row>
    <row r="15569" spans="11:28" x14ac:dyDescent="0.2">
      <c r="K15569" s="125"/>
      <c r="L15569" s="198"/>
      <c r="M15569" s="126"/>
      <c r="AA15569" s="241"/>
      <c r="AB15569" s="22"/>
    </row>
    <row r="15570" spans="11:28" x14ac:dyDescent="0.2">
      <c r="K15570" s="125"/>
      <c r="L15570" s="198"/>
      <c r="M15570" s="126"/>
      <c r="AA15570" s="241"/>
      <c r="AB15570" s="22"/>
    </row>
    <row r="15571" spans="11:28" x14ac:dyDescent="0.2">
      <c r="K15571" s="125"/>
      <c r="L15571" s="198"/>
      <c r="M15571" s="126"/>
      <c r="AA15571" s="241"/>
      <c r="AB15571" s="22"/>
    </row>
    <row r="15572" spans="11:28" x14ac:dyDescent="0.2">
      <c r="K15572" s="125"/>
      <c r="L15572" s="198"/>
      <c r="M15572" s="126"/>
      <c r="AA15572" s="241"/>
      <c r="AB15572" s="22"/>
    </row>
    <row r="15573" spans="11:28" x14ac:dyDescent="0.2">
      <c r="K15573" s="125"/>
      <c r="L15573" s="198"/>
      <c r="M15573" s="126"/>
      <c r="AA15573" s="241"/>
      <c r="AB15573" s="22"/>
    </row>
    <row r="15574" spans="11:28" x14ac:dyDescent="0.2">
      <c r="K15574" s="125"/>
      <c r="L15574" s="198"/>
      <c r="M15574" s="126"/>
      <c r="AA15574" s="241"/>
      <c r="AB15574" s="22"/>
    </row>
    <row r="15575" spans="11:28" x14ac:dyDescent="0.2">
      <c r="K15575" s="125"/>
      <c r="L15575" s="198"/>
      <c r="M15575" s="126"/>
      <c r="AA15575" s="241"/>
      <c r="AB15575" s="22"/>
    </row>
    <row r="15576" spans="11:28" x14ac:dyDescent="0.2">
      <c r="K15576" s="125"/>
      <c r="L15576" s="198"/>
      <c r="M15576" s="126"/>
      <c r="AA15576" s="241"/>
      <c r="AB15576" s="22"/>
    </row>
    <row r="15577" spans="11:28" x14ac:dyDescent="0.2">
      <c r="K15577" s="125"/>
      <c r="L15577" s="198"/>
      <c r="M15577" s="126"/>
      <c r="AA15577" s="241"/>
      <c r="AB15577" s="22"/>
    </row>
    <row r="15578" spans="11:28" x14ac:dyDescent="0.2">
      <c r="K15578" s="125"/>
      <c r="L15578" s="198"/>
      <c r="M15578" s="126"/>
      <c r="AA15578" s="241"/>
      <c r="AB15578" s="22"/>
    </row>
    <row r="15579" spans="11:28" x14ac:dyDescent="0.2">
      <c r="K15579" s="125"/>
      <c r="L15579" s="198"/>
      <c r="M15579" s="126"/>
      <c r="AA15579" s="241"/>
      <c r="AB15579" s="22"/>
    </row>
    <row r="15580" spans="11:28" x14ac:dyDescent="0.2">
      <c r="K15580" s="125"/>
      <c r="L15580" s="198"/>
      <c r="M15580" s="126"/>
      <c r="AA15580" s="241"/>
      <c r="AB15580" s="22"/>
    </row>
    <row r="15581" spans="11:28" x14ac:dyDescent="0.2">
      <c r="K15581" s="125"/>
      <c r="L15581" s="198"/>
      <c r="M15581" s="126"/>
      <c r="AA15581" s="241"/>
      <c r="AB15581" s="22"/>
    </row>
    <row r="15582" spans="11:28" x14ac:dyDescent="0.2">
      <c r="K15582" s="125"/>
      <c r="L15582" s="198"/>
      <c r="M15582" s="126"/>
      <c r="AA15582" s="241"/>
      <c r="AB15582" s="22"/>
    </row>
    <row r="15583" spans="11:28" x14ac:dyDescent="0.2">
      <c r="K15583" s="125"/>
      <c r="L15583" s="198"/>
      <c r="M15583" s="126"/>
      <c r="AA15583" s="241"/>
      <c r="AB15583" s="22"/>
    </row>
    <row r="15584" spans="11:28" x14ac:dyDescent="0.2">
      <c r="K15584" s="125"/>
      <c r="L15584" s="198"/>
      <c r="M15584" s="126"/>
      <c r="AA15584" s="241"/>
      <c r="AB15584" s="22"/>
    </row>
    <row r="15585" spans="11:28" x14ac:dyDescent="0.2">
      <c r="K15585" s="125"/>
      <c r="L15585" s="198"/>
      <c r="M15585" s="126"/>
      <c r="AA15585" s="241"/>
      <c r="AB15585" s="22"/>
    </row>
    <row r="15586" spans="11:28" x14ac:dyDescent="0.2">
      <c r="K15586" s="125"/>
      <c r="L15586" s="198"/>
      <c r="M15586" s="126"/>
      <c r="AA15586" s="241"/>
      <c r="AB15586" s="22"/>
    </row>
    <row r="15587" spans="11:28" x14ac:dyDescent="0.2">
      <c r="K15587" s="125"/>
      <c r="L15587" s="198"/>
      <c r="M15587" s="126"/>
      <c r="AA15587" s="241"/>
      <c r="AB15587" s="22"/>
    </row>
    <row r="15588" spans="11:28" x14ac:dyDescent="0.2">
      <c r="K15588" s="125"/>
      <c r="L15588" s="198"/>
      <c r="M15588" s="126"/>
      <c r="AA15588" s="241"/>
      <c r="AB15588" s="22"/>
    </row>
    <row r="15589" spans="11:28" x14ac:dyDescent="0.2">
      <c r="K15589" s="125"/>
      <c r="L15589" s="198"/>
      <c r="M15589" s="126"/>
      <c r="AA15589" s="241"/>
      <c r="AB15589" s="22"/>
    </row>
    <row r="15590" spans="11:28" x14ac:dyDescent="0.2">
      <c r="K15590" s="125"/>
      <c r="L15590" s="198"/>
      <c r="M15590" s="126"/>
      <c r="AA15590" s="241"/>
      <c r="AB15590" s="22"/>
    </row>
    <row r="15591" spans="11:28" x14ac:dyDescent="0.2">
      <c r="K15591" s="125"/>
      <c r="L15591" s="198"/>
      <c r="M15591" s="126"/>
      <c r="AA15591" s="241"/>
      <c r="AB15591" s="22"/>
    </row>
    <row r="15592" spans="11:28" x14ac:dyDescent="0.2">
      <c r="K15592" s="125"/>
      <c r="L15592" s="198"/>
      <c r="M15592" s="126"/>
      <c r="AA15592" s="241"/>
      <c r="AB15592" s="22"/>
    </row>
    <row r="15593" spans="11:28" x14ac:dyDescent="0.2">
      <c r="K15593" s="125"/>
      <c r="L15593" s="198"/>
      <c r="M15593" s="126"/>
      <c r="AA15593" s="241"/>
      <c r="AB15593" s="22"/>
    </row>
    <row r="15594" spans="11:28" x14ac:dyDescent="0.2">
      <c r="K15594" s="125"/>
      <c r="L15594" s="198"/>
      <c r="M15594" s="126"/>
      <c r="AA15594" s="241"/>
      <c r="AB15594" s="22"/>
    </row>
    <row r="15595" spans="11:28" x14ac:dyDescent="0.2">
      <c r="K15595" s="125"/>
      <c r="L15595" s="198"/>
      <c r="M15595" s="126"/>
      <c r="AA15595" s="241"/>
      <c r="AB15595" s="22"/>
    </row>
    <row r="15596" spans="11:28" x14ac:dyDescent="0.2">
      <c r="K15596" s="125"/>
      <c r="L15596" s="198"/>
      <c r="M15596" s="126"/>
      <c r="AA15596" s="241"/>
      <c r="AB15596" s="22"/>
    </row>
    <row r="15597" spans="11:28" x14ac:dyDescent="0.2">
      <c r="K15597" s="125"/>
      <c r="L15597" s="198"/>
      <c r="M15597" s="126"/>
      <c r="AA15597" s="241"/>
      <c r="AB15597" s="22"/>
    </row>
    <row r="15598" spans="11:28" x14ac:dyDescent="0.2">
      <c r="K15598" s="125"/>
      <c r="L15598" s="198"/>
      <c r="M15598" s="126"/>
      <c r="AA15598" s="241"/>
      <c r="AB15598" s="22"/>
    </row>
    <row r="15599" spans="11:28" x14ac:dyDescent="0.2">
      <c r="K15599" s="125"/>
      <c r="L15599" s="198"/>
      <c r="M15599" s="126"/>
      <c r="AA15599" s="241"/>
      <c r="AB15599" s="22"/>
    </row>
    <row r="15600" spans="11:28" x14ac:dyDescent="0.2">
      <c r="K15600" s="125"/>
      <c r="L15600" s="198"/>
      <c r="M15600" s="126"/>
      <c r="AA15600" s="241"/>
      <c r="AB15600" s="22"/>
    </row>
    <row r="15601" spans="11:28" x14ac:dyDescent="0.2">
      <c r="K15601" s="125"/>
      <c r="L15601" s="198"/>
      <c r="M15601" s="126"/>
      <c r="AA15601" s="241"/>
      <c r="AB15601" s="22"/>
    </row>
    <row r="15602" spans="11:28" x14ac:dyDescent="0.2">
      <c r="K15602" s="125"/>
      <c r="L15602" s="198"/>
      <c r="M15602" s="126"/>
      <c r="AA15602" s="241"/>
      <c r="AB15602" s="22"/>
    </row>
    <row r="15603" spans="11:28" x14ac:dyDescent="0.2">
      <c r="K15603" s="125"/>
      <c r="L15603" s="198"/>
      <c r="M15603" s="126"/>
      <c r="AA15603" s="241"/>
      <c r="AB15603" s="22"/>
    </row>
    <row r="15604" spans="11:28" x14ac:dyDescent="0.2">
      <c r="K15604" s="125"/>
      <c r="L15604" s="198"/>
      <c r="M15604" s="126"/>
      <c r="AA15604" s="241"/>
      <c r="AB15604" s="22"/>
    </row>
    <row r="15605" spans="11:28" x14ac:dyDescent="0.2">
      <c r="K15605" s="125"/>
      <c r="L15605" s="198"/>
      <c r="M15605" s="126"/>
      <c r="AA15605" s="241"/>
      <c r="AB15605" s="22"/>
    </row>
    <row r="15606" spans="11:28" x14ac:dyDescent="0.2">
      <c r="K15606" s="125"/>
      <c r="L15606" s="198"/>
      <c r="M15606" s="126"/>
      <c r="AA15606" s="241"/>
      <c r="AB15606" s="22"/>
    </row>
    <row r="15607" spans="11:28" x14ac:dyDescent="0.2">
      <c r="K15607" s="125"/>
      <c r="L15607" s="198"/>
      <c r="M15607" s="126"/>
      <c r="AA15607" s="241"/>
      <c r="AB15607" s="22"/>
    </row>
    <row r="15608" spans="11:28" x14ac:dyDescent="0.2">
      <c r="K15608" s="125"/>
      <c r="L15608" s="198"/>
      <c r="M15608" s="126"/>
      <c r="AA15608" s="241"/>
      <c r="AB15608" s="22"/>
    </row>
    <row r="15609" spans="11:28" x14ac:dyDescent="0.2">
      <c r="K15609" s="125"/>
      <c r="L15609" s="198"/>
      <c r="M15609" s="126"/>
      <c r="AA15609" s="241"/>
      <c r="AB15609" s="22"/>
    </row>
    <row r="15610" spans="11:28" x14ac:dyDescent="0.2">
      <c r="K15610" s="125"/>
      <c r="L15610" s="198"/>
      <c r="M15610" s="126"/>
      <c r="AA15610" s="241"/>
      <c r="AB15610" s="22"/>
    </row>
    <row r="15611" spans="11:28" x14ac:dyDescent="0.2">
      <c r="K15611" s="125"/>
      <c r="L15611" s="198"/>
      <c r="M15611" s="126"/>
      <c r="AA15611" s="241"/>
      <c r="AB15611" s="22"/>
    </row>
    <row r="15612" spans="11:28" x14ac:dyDescent="0.2">
      <c r="K15612" s="125"/>
      <c r="L15612" s="198"/>
      <c r="M15612" s="126"/>
      <c r="AA15612" s="241"/>
      <c r="AB15612" s="22"/>
    </row>
    <row r="15613" spans="11:28" x14ac:dyDescent="0.2">
      <c r="K15613" s="125"/>
      <c r="L15613" s="198"/>
      <c r="M15613" s="126"/>
      <c r="AA15613" s="241"/>
      <c r="AB15613" s="22"/>
    </row>
    <row r="15614" spans="11:28" x14ac:dyDescent="0.2">
      <c r="K15614" s="125"/>
      <c r="L15614" s="198"/>
      <c r="M15614" s="126"/>
      <c r="AA15614" s="241"/>
      <c r="AB15614" s="22"/>
    </row>
    <row r="15615" spans="11:28" x14ac:dyDescent="0.2">
      <c r="K15615" s="125"/>
      <c r="L15615" s="198"/>
      <c r="M15615" s="126"/>
      <c r="AA15615" s="241"/>
      <c r="AB15615" s="22"/>
    </row>
    <row r="15616" spans="11:28" x14ac:dyDescent="0.2">
      <c r="K15616" s="125"/>
      <c r="L15616" s="198"/>
      <c r="M15616" s="126"/>
      <c r="AA15616" s="241"/>
      <c r="AB15616" s="22"/>
    </row>
    <row r="15617" spans="11:28" x14ac:dyDescent="0.2">
      <c r="K15617" s="125"/>
      <c r="L15617" s="198"/>
      <c r="M15617" s="126"/>
      <c r="AA15617" s="241"/>
      <c r="AB15617" s="22"/>
    </row>
    <row r="15618" spans="11:28" x14ac:dyDescent="0.2">
      <c r="K15618" s="125"/>
      <c r="L15618" s="198"/>
      <c r="M15618" s="126"/>
      <c r="AA15618" s="241"/>
      <c r="AB15618" s="22"/>
    </row>
    <row r="15619" spans="11:28" x14ac:dyDescent="0.2">
      <c r="K15619" s="125"/>
      <c r="L15619" s="198"/>
      <c r="M15619" s="126"/>
      <c r="AA15619" s="241"/>
      <c r="AB15619" s="22"/>
    </row>
    <row r="15620" spans="11:28" x14ac:dyDescent="0.2">
      <c r="K15620" s="125"/>
      <c r="L15620" s="198"/>
      <c r="M15620" s="126"/>
      <c r="AA15620" s="241"/>
      <c r="AB15620" s="22"/>
    </row>
    <row r="15621" spans="11:28" x14ac:dyDescent="0.2">
      <c r="K15621" s="125"/>
      <c r="L15621" s="198"/>
      <c r="M15621" s="126"/>
      <c r="AA15621" s="241"/>
      <c r="AB15621" s="22"/>
    </row>
    <row r="15622" spans="11:28" x14ac:dyDescent="0.2">
      <c r="K15622" s="125"/>
      <c r="L15622" s="198"/>
      <c r="M15622" s="126"/>
      <c r="AA15622" s="241"/>
      <c r="AB15622" s="22"/>
    </row>
    <row r="15623" spans="11:28" x14ac:dyDescent="0.2">
      <c r="K15623" s="125"/>
      <c r="L15623" s="198"/>
      <c r="M15623" s="126"/>
      <c r="AA15623" s="241"/>
      <c r="AB15623" s="22"/>
    </row>
    <row r="15624" spans="11:28" x14ac:dyDescent="0.2">
      <c r="K15624" s="125"/>
      <c r="L15624" s="198"/>
      <c r="M15624" s="126"/>
      <c r="AA15624" s="241"/>
      <c r="AB15624" s="22"/>
    </row>
    <row r="15625" spans="11:28" x14ac:dyDescent="0.2">
      <c r="K15625" s="125"/>
      <c r="L15625" s="198"/>
      <c r="M15625" s="126"/>
      <c r="AA15625" s="241"/>
      <c r="AB15625" s="22"/>
    </row>
    <row r="15626" spans="11:28" x14ac:dyDescent="0.2">
      <c r="K15626" s="125"/>
      <c r="L15626" s="198"/>
      <c r="M15626" s="126"/>
      <c r="AA15626" s="241"/>
      <c r="AB15626" s="22"/>
    </row>
    <row r="15627" spans="11:28" x14ac:dyDescent="0.2">
      <c r="K15627" s="125"/>
      <c r="L15627" s="198"/>
      <c r="M15627" s="126"/>
      <c r="AA15627" s="241"/>
      <c r="AB15627" s="22"/>
    </row>
    <row r="15628" spans="11:28" x14ac:dyDescent="0.2">
      <c r="K15628" s="125"/>
      <c r="L15628" s="198"/>
      <c r="M15628" s="126"/>
      <c r="AA15628" s="241"/>
      <c r="AB15628" s="22"/>
    </row>
    <row r="15629" spans="11:28" x14ac:dyDescent="0.2">
      <c r="K15629" s="125"/>
      <c r="L15629" s="198"/>
      <c r="M15629" s="126"/>
      <c r="AA15629" s="241"/>
      <c r="AB15629" s="22"/>
    </row>
    <row r="15630" spans="11:28" x14ac:dyDescent="0.2">
      <c r="K15630" s="125"/>
      <c r="L15630" s="198"/>
      <c r="M15630" s="126"/>
      <c r="AA15630" s="241"/>
      <c r="AB15630" s="22"/>
    </row>
    <row r="15631" spans="11:28" x14ac:dyDescent="0.2">
      <c r="K15631" s="125"/>
      <c r="L15631" s="198"/>
      <c r="M15631" s="126"/>
      <c r="AA15631" s="241"/>
      <c r="AB15631" s="22"/>
    </row>
    <row r="15632" spans="11:28" x14ac:dyDescent="0.2">
      <c r="K15632" s="125"/>
      <c r="L15632" s="198"/>
      <c r="M15632" s="126"/>
      <c r="AA15632" s="241"/>
      <c r="AB15632" s="22"/>
    </row>
    <row r="15633" spans="11:28" x14ac:dyDescent="0.2">
      <c r="K15633" s="125"/>
      <c r="L15633" s="198"/>
      <c r="M15633" s="126"/>
      <c r="AA15633" s="241"/>
      <c r="AB15633" s="22"/>
    </row>
    <row r="15634" spans="11:28" x14ac:dyDescent="0.2">
      <c r="K15634" s="125"/>
      <c r="L15634" s="198"/>
      <c r="M15634" s="126"/>
      <c r="AA15634" s="241"/>
      <c r="AB15634" s="22"/>
    </row>
    <row r="15635" spans="11:28" x14ac:dyDescent="0.2">
      <c r="K15635" s="125"/>
      <c r="L15635" s="198"/>
      <c r="M15635" s="126"/>
      <c r="AA15635" s="241"/>
      <c r="AB15635" s="22"/>
    </row>
    <row r="15636" spans="11:28" x14ac:dyDescent="0.2">
      <c r="K15636" s="125"/>
      <c r="L15636" s="198"/>
      <c r="M15636" s="126"/>
      <c r="AA15636" s="241"/>
      <c r="AB15636" s="22"/>
    </row>
    <row r="15637" spans="11:28" x14ac:dyDescent="0.2">
      <c r="K15637" s="125"/>
      <c r="L15637" s="198"/>
      <c r="M15637" s="126"/>
      <c r="AA15637" s="241"/>
      <c r="AB15637" s="22"/>
    </row>
    <row r="15638" spans="11:28" x14ac:dyDescent="0.2">
      <c r="K15638" s="125"/>
      <c r="L15638" s="198"/>
      <c r="M15638" s="126"/>
      <c r="AA15638" s="241"/>
      <c r="AB15638" s="22"/>
    </row>
    <row r="15639" spans="11:28" x14ac:dyDescent="0.2">
      <c r="K15639" s="125"/>
      <c r="L15639" s="198"/>
      <c r="M15639" s="126"/>
      <c r="AA15639" s="241"/>
      <c r="AB15639" s="22"/>
    </row>
    <row r="15640" spans="11:28" x14ac:dyDescent="0.2">
      <c r="K15640" s="125"/>
      <c r="L15640" s="198"/>
      <c r="M15640" s="126"/>
      <c r="AA15640" s="241"/>
      <c r="AB15640" s="22"/>
    </row>
    <row r="15641" spans="11:28" x14ac:dyDescent="0.2">
      <c r="K15641" s="125"/>
      <c r="L15641" s="198"/>
      <c r="M15641" s="126"/>
      <c r="AA15641" s="241"/>
      <c r="AB15641" s="22"/>
    </row>
    <row r="15642" spans="11:28" x14ac:dyDescent="0.2">
      <c r="K15642" s="125"/>
      <c r="L15642" s="198"/>
      <c r="M15642" s="126"/>
      <c r="AA15642" s="241"/>
      <c r="AB15642" s="22"/>
    </row>
    <row r="15643" spans="11:28" x14ac:dyDescent="0.2">
      <c r="K15643" s="125"/>
      <c r="L15643" s="198"/>
      <c r="M15643" s="126"/>
      <c r="AA15643" s="241"/>
      <c r="AB15643" s="22"/>
    </row>
    <row r="15644" spans="11:28" x14ac:dyDescent="0.2">
      <c r="K15644" s="125"/>
      <c r="L15644" s="198"/>
      <c r="M15644" s="126"/>
      <c r="AA15644" s="241"/>
      <c r="AB15644" s="22"/>
    </row>
    <row r="15645" spans="11:28" x14ac:dyDescent="0.2">
      <c r="K15645" s="125"/>
      <c r="L15645" s="198"/>
      <c r="M15645" s="126"/>
      <c r="AA15645" s="241"/>
      <c r="AB15645" s="22"/>
    </row>
    <row r="15646" spans="11:28" x14ac:dyDescent="0.2">
      <c r="K15646" s="125"/>
      <c r="L15646" s="198"/>
      <c r="M15646" s="126"/>
      <c r="AA15646" s="241"/>
      <c r="AB15646" s="22"/>
    </row>
    <row r="15647" spans="11:28" x14ac:dyDescent="0.2">
      <c r="K15647" s="125"/>
      <c r="L15647" s="198"/>
      <c r="M15647" s="126"/>
      <c r="AA15647" s="241"/>
      <c r="AB15647" s="22"/>
    </row>
    <row r="15648" spans="11:28" x14ac:dyDescent="0.2">
      <c r="K15648" s="125"/>
      <c r="L15648" s="198"/>
      <c r="M15648" s="126"/>
      <c r="AA15648" s="241"/>
      <c r="AB15648" s="22"/>
    </row>
    <row r="15649" spans="11:28" x14ac:dyDescent="0.2">
      <c r="K15649" s="125"/>
      <c r="L15649" s="198"/>
      <c r="M15649" s="126"/>
      <c r="AA15649" s="241"/>
      <c r="AB15649" s="22"/>
    </row>
    <row r="15650" spans="11:28" x14ac:dyDescent="0.2">
      <c r="K15650" s="125"/>
      <c r="L15650" s="198"/>
      <c r="M15650" s="126"/>
      <c r="AA15650" s="241"/>
      <c r="AB15650" s="22"/>
    </row>
    <row r="15651" spans="11:28" x14ac:dyDescent="0.2">
      <c r="K15651" s="125"/>
      <c r="L15651" s="198"/>
      <c r="M15651" s="126"/>
      <c r="AA15651" s="241"/>
      <c r="AB15651" s="22"/>
    </row>
    <row r="15652" spans="11:28" x14ac:dyDescent="0.2">
      <c r="K15652" s="125"/>
      <c r="L15652" s="198"/>
      <c r="M15652" s="126"/>
      <c r="AA15652" s="241"/>
      <c r="AB15652" s="22"/>
    </row>
    <row r="15653" spans="11:28" x14ac:dyDescent="0.2">
      <c r="K15653" s="125"/>
      <c r="L15653" s="198"/>
      <c r="M15653" s="126"/>
      <c r="AA15653" s="241"/>
      <c r="AB15653" s="22"/>
    </row>
    <row r="15654" spans="11:28" x14ac:dyDescent="0.2">
      <c r="K15654" s="125"/>
      <c r="L15654" s="198"/>
      <c r="M15654" s="126"/>
      <c r="AA15654" s="241"/>
      <c r="AB15654" s="22"/>
    </row>
    <row r="15655" spans="11:28" x14ac:dyDescent="0.2">
      <c r="K15655" s="125"/>
      <c r="L15655" s="198"/>
      <c r="M15655" s="126"/>
      <c r="AA15655" s="241"/>
      <c r="AB15655" s="22"/>
    </row>
    <row r="15656" spans="11:28" x14ac:dyDescent="0.2">
      <c r="K15656" s="125"/>
      <c r="L15656" s="198"/>
      <c r="M15656" s="126"/>
      <c r="AA15656" s="241"/>
      <c r="AB15656" s="22"/>
    </row>
    <row r="15657" spans="11:28" x14ac:dyDescent="0.2">
      <c r="K15657" s="125"/>
      <c r="L15657" s="198"/>
      <c r="M15657" s="126"/>
      <c r="AA15657" s="241"/>
      <c r="AB15657" s="22"/>
    </row>
    <row r="15658" spans="11:28" x14ac:dyDescent="0.2">
      <c r="K15658" s="125"/>
      <c r="L15658" s="198"/>
      <c r="M15658" s="126"/>
      <c r="AA15658" s="241"/>
      <c r="AB15658" s="22"/>
    </row>
    <row r="15659" spans="11:28" x14ac:dyDescent="0.2">
      <c r="K15659" s="125"/>
      <c r="L15659" s="198"/>
      <c r="M15659" s="126"/>
      <c r="AA15659" s="241"/>
      <c r="AB15659" s="22"/>
    </row>
    <row r="15660" spans="11:28" x14ac:dyDescent="0.2">
      <c r="K15660" s="125"/>
      <c r="L15660" s="198"/>
      <c r="M15660" s="126"/>
      <c r="AA15660" s="241"/>
      <c r="AB15660" s="22"/>
    </row>
    <row r="15661" spans="11:28" x14ac:dyDescent="0.2">
      <c r="K15661" s="125"/>
      <c r="L15661" s="198"/>
      <c r="M15661" s="126"/>
      <c r="AA15661" s="241"/>
      <c r="AB15661" s="22"/>
    </row>
    <row r="15662" spans="11:28" x14ac:dyDescent="0.2">
      <c r="K15662" s="125"/>
      <c r="L15662" s="198"/>
      <c r="M15662" s="126"/>
      <c r="AA15662" s="241"/>
      <c r="AB15662" s="22"/>
    </row>
    <row r="15663" spans="11:28" x14ac:dyDescent="0.2">
      <c r="K15663" s="125"/>
      <c r="L15663" s="198"/>
      <c r="M15663" s="126"/>
      <c r="AA15663" s="241"/>
      <c r="AB15663" s="22"/>
    </row>
    <row r="15664" spans="11:28" x14ac:dyDescent="0.2">
      <c r="K15664" s="125"/>
      <c r="L15664" s="198"/>
      <c r="M15664" s="126"/>
      <c r="AA15664" s="241"/>
      <c r="AB15664" s="22"/>
    </row>
    <row r="15665" spans="11:28" x14ac:dyDescent="0.2">
      <c r="K15665" s="125"/>
      <c r="L15665" s="198"/>
      <c r="M15665" s="126"/>
      <c r="AA15665" s="241"/>
      <c r="AB15665" s="22"/>
    </row>
    <row r="15666" spans="11:28" x14ac:dyDescent="0.2">
      <c r="K15666" s="125"/>
      <c r="L15666" s="198"/>
      <c r="M15666" s="126"/>
      <c r="AA15666" s="241"/>
      <c r="AB15666" s="22"/>
    </row>
    <row r="15667" spans="11:28" x14ac:dyDescent="0.2">
      <c r="K15667" s="125"/>
      <c r="L15667" s="198"/>
      <c r="M15667" s="126"/>
      <c r="AA15667" s="241"/>
      <c r="AB15667" s="22"/>
    </row>
    <row r="15668" spans="11:28" x14ac:dyDescent="0.2">
      <c r="K15668" s="125"/>
      <c r="L15668" s="198"/>
      <c r="M15668" s="126"/>
      <c r="AA15668" s="241"/>
      <c r="AB15668" s="22"/>
    </row>
    <row r="15669" spans="11:28" x14ac:dyDescent="0.2">
      <c r="K15669" s="125"/>
      <c r="L15669" s="198"/>
      <c r="M15669" s="126"/>
      <c r="AA15669" s="241"/>
      <c r="AB15669" s="22"/>
    </row>
    <row r="15670" spans="11:28" x14ac:dyDescent="0.2">
      <c r="K15670" s="125"/>
      <c r="L15670" s="198"/>
      <c r="M15670" s="126"/>
      <c r="AA15670" s="241"/>
      <c r="AB15670" s="22"/>
    </row>
    <row r="15671" spans="11:28" x14ac:dyDescent="0.2">
      <c r="K15671" s="125"/>
      <c r="L15671" s="198"/>
      <c r="M15671" s="126"/>
      <c r="AA15671" s="241"/>
      <c r="AB15671" s="22"/>
    </row>
    <row r="15672" spans="11:28" x14ac:dyDescent="0.2">
      <c r="K15672" s="125"/>
      <c r="L15672" s="198"/>
      <c r="M15672" s="126"/>
      <c r="AA15672" s="241"/>
      <c r="AB15672" s="22"/>
    </row>
    <row r="15673" spans="11:28" x14ac:dyDescent="0.2">
      <c r="K15673" s="125"/>
      <c r="L15673" s="198"/>
      <c r="M15673" s="126"/>
      <c r="AA15673" s="241"/>
      <c r="AB15673" s="22"/>
    </row>
    <row r="15674" spans="11:28" x14ac:dyDescent="0.2">
      <c r="K15674" s="125"/>
      <c r="L15674" s="198"/>
      <c r="M15674" s="126"/>
      <c r="AA15674" s="241"/>
      <c r="AB15674" s="22"/>
    </row>
    <row r="15675" spans="11:28" x14ac:dyDescent="0.2">
      <c r="K15675" s="125"/>
      <c r="L15675" s="198"/>
      <c r="M15675" s="126"/>
      <c r="AA15675" s="241"/>
      <c r="AB15675" s="22"/>
    </row>
    <row r="15676" spans="11:28" x14ac:dyDescent="0.2">
      <c r="K15676" s="125"/>
      <c r="L15676" s="198"/>
      <c r="M15676" s="126"/>
      <c r="AA15676" s="241"/>
      <c r="AB15676" s="22"/>
    </row>
    <row r="15677" spans="11:28" x14ac:dyDescent="0.2">
      <c r="K15677" s="125"/>
      <c r="L15677" s="198"/>
      <c r="M15677" s="126"/>
      <c r="AA15677" s="241"/>
      <c r="AB15677" s="22"/>
    </row>
    <row r="15678" spans="11:28" x14ac:dyDescent="0.2">
      <c r="K15678" s="125"/>
      <c r="L15678" s="198"/>
      <c r="M15678" s="126"/>
      <c r="AA15678" s="241"/>
      <c r="AB15678" s="22"/>
    </row>
    <row r="15679" spans="11:28" x14ac:dyDescent="0.2">
      <c r="K15679" s="125"/>
      <c r="L15679" s="198"/>
      <c r="M15679" s="126"/>
      <c r="AA15679" s="241"/>
      <c r="AB15679" s="22"/>
    </row>
    <row r="15680" spans="11:28" x14ac:dyDescent="0.2">
      <c r="K15680" s="125"/>
      <c r="L15680" s="198"/>
      <c r="M15680" s="126"/>
      <c r="AA15680" s="241"/>
      <c r="AB15680" s="22"/>
    </row>
    <row r="15681" spans="11:28" x14ac:dyDescent="0.2">
      <c r="K15681" s="125"/>
      <c r="L15681" s="198"/>
      <c r="M15681" s="126"/>
      <c r="AA15681" s="241"/>
      <c r="AB15681" s="22"/>
    </row>
    <row r="15682" spans="11:28" x14ac:dyDescent="0.2">
      <c r="K15682" s="125"/>
      <c r="L15682" s="198"/>
      <c r="M15682" s="126"/>
      <c r="AA15682" s="241"/>
      <c r="AB15682" s="22"/>
    </row>
    <row r="15683" spans="11:28" x14ac:dyDescent="0.2">
      <c r="K15683" s="125"/>
      <c r="L15683" s="198"/>
      <c r="M15683" s="126"/>
      <c r="AA15683" s="241"/>
      <c r="AB15683" s="22"/>
    </row>
    <row r="15684" spans="11:28" x14ac:dyDescent="0.2">
      <c r="K15684" s="125"/>
      <c r="L15684" s="198"/>
      <c r="M15684" s="126"/>
      <c r="AA15684" s="241"/>
      <c r="AB15684" s="22"/>
    </row>
    <row r="15685" spans="11:28" x14ac:dyDescent="0.2">
      <c r="K15685" s="125"/>
      <c r="L15685" s="198"/>
      <c r="M15685" s="126"/>
      <c r="AA15685" s="241"/>
      <c r="AB15685" s="22"/>
    </row>
    <row r="15686" spans="11:28" x14ac:dyDescent="0.2">
      <c r="K15686" s="125"/>
      <c r="L15686" s="198"/>
      <c r="M15686" s="126"/>
      <c r="AA15686" s="241"/>
      <c r="AB15686" s="22"/>
    </row>
    <row r="15687" spans="11:28" x14ac:dyDescent="0.2">
      <c r="K15687" s="125"/>
      <c r="L15687" s="198"/>
      <c r="M15687" s="126"/>
      <c r="AA15687" s="241"/>
      <c r="AB15687" s="22"/>
    </row>
    <row r="15688" spans="11:28" x14ac:dyDescent="0.2">
      <c r="K15688" s="125"/>
      <c r="L15688" s="198"/>
      <c r="M15688" s="126"/>
      <c r="AA15688" s="241"/>
      <c r="AB15688" s="22"/>
    </row>
    <row r="15689" spans="11:28" x14ac:dyDescent="0.2">
      <c r="K15689" s="125"/>
      <c r="L15689" s="198"/>
      <c r="M15689" s="126"/>
      <c r="AA15689" s="241"/>
      <c r="AB15689" s="22"/>
    </row>
    <row r="15690" spans="11:28" x14ac:dyDescent="0.2">
      <c r="K15690" s="125"/>
      <c r="L15690" s="198"/>
      <c r="M15690" s="126"/>
      <c r="AA15690" s="241"/>
      <c r="AB15690" s="22"/>
    </row>
    <row r="15691" spans="11:28" x14ac:dyDescent="0.2">
      <c r="K15691" s="125"/>
      <c r="L15691" s="198"/>
      <c r="M15691" s="126"/>
      <c r="AA15691" s="241"/>
      <c r="AB15691" s="22"/>
    </row>
    <row r="15692" spans="11:28" x14ac:dyDescent="0.2">
      <c r="K15692" s="125"/>
      <c r="L15692" s="198"/>
      <c r="M15692" s="126"/>
      <c r="AA15692" s="241"/>
      <c r="AB15692" s="22"/>
    </row>
    <row r="15693" spans="11:28" x14ac:dyDescent="0.2">
      <c r="K15693" s="125"/>
      <c r="L15693" s="198"/>
      <c r="M15693" s="126"/>
      <c r="AA15693" s="241"/>
      <c r="AB15693" s="22"/>
    </row>
    <row r="15694" spans="11:28" x14ac:dyDescent="0.2">
      <c r="K15694" s="125"/>
      <c r="L15694" s="198"/>
      <c r="M15694" s="126"/>
      <c r="AA15694" s="241"/>
      <c r="AB15694" s="22"/>
    </row>
    <row r="15695" spans="11:28" x14ac:dyDescent="0.2">
      <c r="K15695" s="125"/>
      <c r="L15695" s="198"/>
      <c r="M15695" s="126"/>
      <c r="AA15695" s="241"/>
      <c r="AB15695" s="22"/>
    </row>
    <row r="15696" spans="11:28" x14ac:dyDescent="0.2">
      <c r="K15696" s="125"/>
      <c r="L15696" s="198"/>
      <c r="M15696" s="126"/>
      <c r="AA15696" s="241"/>
      <c r="AB15696" s="22"/>
    </row>
    <row r="15697" spans="11:28" x14ac:dyDescent="0.2">
      <c r="K15697" s="125"/>
      <c r="L15697" s="198"/>
      <c r="M15697" s="126"/>
      <c r="AA15697" s="241"/>
      <c r="AB15697" s="22"/>
    </row>
    <row r="15698" spans="11:28" x14ac:dyDescent="0.2">
      <c r="K15698" s="125"/>
      <c r="L15698" s="198"/>
      <c r="M15698" s="126"/>
      <c r="AA15698" s="241"/>
      <c r="AB15698" s="22"/>
    </row>
    <row r="15699" spans="11:28" x14ac:dyDescent="0.2">
      <c r="K15699" s="125"/>
      <c r="L15699" s="198"/>
      <c r="M15699" s="126"/>
      <c r="AA15699" s="241"/>
      <c r="AB15699" s="22"/>
    </row>
    <row r="15700" spans="11:28" x14ac:dyDescent="0.2">
      <c r="K15700" s="125"/>
      <c r="L15700" s="198"/>
      <c r="M15700" s="126"/>
      <c r="AA15700" s="241"/>
      <c r="AB15700" s="22"/>
    </row>
    <row r="15701" spans="11:28" x14ac:dyDescent="0.2">
      <c r="K15701" s="125"/>
      <c r="L15701" s="198"/>
      <c r="M15701" s="126"/>
      <c r="AA15701" s="241"/>
      <c r="AB15701" s="22"/>
    </row>
    <row r="15702" spans="11:28" x14ac:dyDescent="0.2">
      <c r="K15702" s="125"/>
      <c r="L15702" s="198"/>
      <c r="M15702" s="126"/>
      <c r="AA15702" s="241"/>
      <c r="AB15702" s="22"/>
    </row>
    <row r="15703" spans="11:28" x14ac:dyDescent="0.2">
      <c r="K15703" s="125"/>
      <c r="L15703" s="198"/>
      <c r="M15703" s="126"/>
      <c r="AA15703" s="241"/>
      <c r="AB15703" s="22"/>
    </row>
    <row r="15704" spans="11:28" x14ac:dyDescent="0.2">
      <c r="K15704" s="125"/>
      <c r="L15704" s="198"/>
      <c r="M15704" s="126"/>
      <c r="AA15704" s="241"/>
      <c r="AB15704" s="22"/>
    </row>
    <row r="15705" spans="11:28" x14ac:dyDescent="0.2">
      <c r="K15705" s="125"/>
      <c r="L15705" s="198"/>
      <c r="M15705" s="126"/>
      <c r="AA15705" s="241"/>
      <c r="AB15705" s="22"/>
    </row>
    <row r="15706" spans="11:28" x14ac:dyDescent="0.2">
      <c r="K15706" s="125"/>
      <c r="L15706" s="198"/>
      <c r="M15706" s="126"/>
      <c r="AA15706" s="241"/>
      <c r="AB15706" s="22"/>
    </row>
    <row r="15707" spans="11:28" x14ac:dyDescent="0.2">
      <c r="K15707" s="125"/>
      <c r="L15707" s="198"/>
      <c r="M15707" s="126"/>
      <c r="AA15707" s="241"/>
      <c r="AB15707" s="22"/>
    </row>
    <row r="15708" spans="11:28" x14ac:dyDescent="0.2">
      <c r="K15708" s="125"/>
      <c r="L15708" s="198"/>
      <c r="M15708" s="126"/>
      <c r="AA15708" s="241"/>
      <c r="AB15708" s="22"/>
    </row>
    <row r="15709" spans="11:28" x14ac:dyDescent="0.2">
      <c r="K15709" s="125"/>
      <c r="L15709" s="198"/>
      <c r="M15709" s="126"/>
      <c r="AA15709" s="241"/>
      <c r="AB15709" s="22"/>
    </row>
    <row r="15710" spans="11:28" x14ac:dyDescent="0.2">
      <c r="K15710" s="125"/>
      <c r="L15710" s="198"/>
      <c r="M15710" s="126"/>
      <c r="AA15710" s="241"/>
      <c r="AB15710" s="22"/>
    </row>
    <row r="15711" spans="11:28" x14ac:dyDescent="0.2">
      <c r="K15711" s="125"/>
      <c r="L15711" s="198"/>
      <c r="M15711" s="126"/>
      <c r="AA15711" s="241"/>
      <c r="AB15711" s="22"/>
    </row>
    <row r="15712" spans="11:28" x14ac:dyDescent="0.2">
      <c r="K15712" s="125"/>
      <c r="L15712" s="198"/>
      <c r="M15712" s="126"/>
      <c r="AA15712" s="241"/>
      <c r="AB15712" s="22"/>
    </row>
    <row r="15713" spans="11:28" x14ac:dyDescent="0.2">
      <c r="K15713" s="125"/>
      <c r="L15713" s="198"/>
      <c r="M15713" s="126"/>
      <c r="AA15713" s="241"/>
      <c r="AB15713" s="22"/>
    </row>
    <row r="15714" spans="11:28" x14ac:dyDescent="0.2">
      <c r="K15714" s="125"/>
      <c r="L15714" s="198"/>
      <c r="M15714" s="126"/>
      <c r="AA15714" s="241"/>
      <c r="AB15714" s="22"/>
    </row>
    <row r="15715" spans="11:28" x14ac:dyDescent="0.2">
      <c r="K15715" s="125"/>
      <c r="L15715" s="198"/>
      <c r="M15715" s="126"/>
      <c r="AA15715" s="241"/>
      <c r="AB15715" s="22"/>
    </row>
    <row r="15716" spans="11:28" x14ac:dyDescent="0.2">
      <c r="K15716" s="125"/>
      <c r="L15716" s="198"/>
      <c r="M15716" s="126"/>
      <c r="AA15716" s="241"/>
      <c r="AB15716" s="22"/>
    </row>
    <row r="15717" spans="11:28" x14ac:dyDescent="0.2">
      <c r="K15717" s="125"/>
      <c r="L15717" s="198"/>
      <c r="M15717" s="126"/>
      <c r="AA15717" s="241"/>
      <c r="AB15717" s="22"/>
    </row>
    <row r="15718" spans="11:28" x14ac:dyDescent="0.2">
      <c r="K15718" s="125"/>
      <c r="L15718" s="198"/>
      <c r="M15718" s="126"/>
      <c r="AA15718" s="241"/>
      <c r="AB15718" s="22"/>
    </row>
    <row r="15719" spans="11:28" x14ac:dyDescent="0.2">
      <c r="K15719" s="125"/>
      <c r="L15719" s="198"/>
      <c r="M15719" s="126"/>
      <c r="AA15719" s="241"/>
      <c r="AB15719" s="22"/>
    </row>
    <row r="15720" spans="11:28" x14ac:dyDescent="0.2">
      <c r="K15720" s="125"/>
      <c r="L15720" s="198"/>
      <c r="M15720" s="126"/>
      <c r="AA15720" s="241"/>
      <c r="AB15720" s="22"/>
    </row>
    <row r="15721" spans="11:28" x14ac:dyDescent="0.2">
      <c r="K15721" s="125"/>
      <c r="L15721" s="198"/>
      <c r="M15721" s="126"/>
      <c r="AA15721" s="241"/>
      <c r="AB15721" s="22"/>
    </row>
    <row r="15722" spans="11:28" x14ac:dyDescent="0.2">
      <c r="K15722" s="125"/>
      <c r="L15722" s="198"/>
      <c r="M15722" s="126"/>
      <c r="AA15722" s="241"/>
      <c r="AB15722" s="22"/>
    </row>
    <row r="15723" spans="11:28" x14ac:dyDescent="0.2">
      <c r="K15723" s="125"/>
      <c r="L15723" s="198"/>
      <c r="M15723" s="126"/>
      <c r="AA15723" s="241"/>
      <c r="AB15723" s="22"/>
    </row>
    <row r="15724" spans="11:28" x14ac:dyDescent="0.2">
      <c r="K15724" s="125"/>
      <c r="L15724" s="198"/>
      <c r="M15724" s="126"/>
      <c r="AA15724" s="241"/>
      <c r="AB15724" s="22"/>
    </row>
    <row r="15725" spans="11:28" x14ac:dyDescent="0.2">
      <c r="K15725" s="125"/>
      <c r="L15725" s="198"/>
      <c r="M15725" s="126"/>
      <c r="AA15725" s="241"/>
      <c r="AB15725" s="22"/>
    </row>
    <row r="15726" spans="11:28" x14ac:dyDescent="0.2">
      <c r="K15726" s="125"/>
      <c r="L15726" s="198"/>
      <c r="M15726" s="126"/>
      <c r="AA15726" s="241"/>
      <c r="AB15726" s="22"/>
    </row>
    <row r="15727" spans="11:28" x14ac:dyDescent="0.2">
      <c r="K15727" s="125"/>
      <c r="L15727" s="198"/>
      <c r="M15727" s="126"/>
      <c r="AA15727" s="241"/>
      <c r="AB15727" s="22"/>
    </row>
    <row r="15728" spans="11:28" x14ac:dyDescent="0.2">
      <c r="K15728" s="125"/>
      <c r="L15728" s="198"/>
      <c r="M15728" s="126"/>
      <c r="AA15728" s="241"/>
      <c r="AB15728" s="22"/>
    </row>
    <row r="15729" spans="11:28" x14ac:dyDescent="0.2">
      <c r="K15729" s="125"/>
      <c r="L15729" s="198"/>
      <c r="M15729" s="126"/>
      <c r="AA15729" s="241"/>
      <c r="AB15729" s="22"/>
    </row>
    <row r="15730" spans="11:28" x14ac:dyDescent="0.2">
      <c r="K15730" s="125"/>
      <c r="L15730" s="198"/>
      <c r="M15730" s="126"/>
      <c r="AA15730" s="241"/>
      <c r="AB15730" s="22"/>
    </row>
    <row r="15731" spans="11:28" x14ac:dyDescent="0.2">
      <c r="K15731" s="125"/>
      <c r="L15731" s="198"/>
      <c r="M15731" s="126"/>
      <c r="AA15731" s="241"/>
      <c r="AB15731" s="22"/>
    </row>
    <row r="15732" spans="11:28" x14ac:dyDescent="0.2">
      <c r="K15732" s="125"/>
      <c r="L15732" s="198"/>
      <c r="M15732" s="126"/>
      <c r="AA15732" s="241"/>
      <c r="AB15732" s="22"/>
    </row>
    <row r="15733" spans="11:28" x14ac:dyDescent="0.2">
      <c r="K15733" s="125"/>
      <c r="L15733" s="198"/>
      <c r="M15733" s="126"/>
      <c r="AA15733" s="241"/>
      <c r="AB15733" s="22"/>
    </row>
    <row r="15734" spans="11:28" x14ac:dyDescent="0.2">
      <c r="K15734" s="125"/>
      <c r="L15734" s="198"/>
      <c r="M15734" s="126"/>
      <c r="AA15734" s="241"/>
      <c r="AB15734" s="22"/>
    </row>
    <row r="15735" spans="11:28" x14ac:dyDescent="0.2">
      <c r="K15735" s="125"/>
      <c r="L15735" s="198"/>
      <c r="M15735" s="126"/>
      <c r="AA15735" s="241"/>
      <c r="AB15735" s="22"/>
    </row>
    <row r="15736" spans="11:28" x14ac:dyDescent="0.2">
      <c r="K15736" s="125"/>
      <c r="L15736" s="198"/>
      <c r="M15736" s="126"/>
      <c r="AA15736" s="241"/>
      <c r="AB15736" s="22"/>
    </row>
    <row r="15737" spans="11:28" x14ac:dyDescent="0.2">
      <c r="K15737" s="125"/>
      <c r="L15737" s="198"/>
      <c r="M15737" s="126"/>
      <c r="AA15737" s="241"/>
      <c r="AB15737" s="22"/>
    </row>
    <row r="15738" spans="11:28" x14ac:dyDescent="0.2">
      <c r="K15738" s="125"/>
      <c r="L15738" s="198"/>
      <c r="M15738" s="126"/>
      <c r="AA15738" s="241"/>
      <c r="AB15738" s="22"/>
    </row>
    <row r="15739" spans="11:28" x14ac:dyDescent="0.2">
      <c r="K15739" s="125"/>
      <c r="L15739" s="198"/>
      <c r="M15739" s="126"/>
      <c r="AA15739" s="241"/>
      <c r="AB15739" s="22"/>
    </row>
    <row r="15740" spans="11:28" x14ac:dyDescent="0.2">
      <c r="K15740" s="125"/>
      <c r="L15740" s="198"/>
      <c r="M15740" s="126"/>
      <c r="AA15740" s="241"/>
      <c r="AB15740" s="22"/>
    </row>
    <row r="15741" spans="11:28" x14ac:dyDescent="0.2">
      <c r="K15741" s="125"/>
      <c r="L15741" s="198"/>
      <c r="M15741" s="126"/>
      <c r="AA15741" s="241"/>
      <c r="AB15741" s="22"/>
    </row>
    <row r="15742" spans="11:28" x14ac:dyDescent="0.2">
      <c r="K15742" s="125"/>
      <c r="L15742" s="198"/>
      <c r="M15742" s="126"/>
      <c r="AA15742" s="241"/>
      <c r="AB15742" s="22"/>
    </row>
    <row r="15743" spans="11:28" x14ac:dyDescent="0.2">
      <c r="K15743" s="125"/>
      <c r="L15743" s="198"/>
      <c r="M15743" s="126"/>
      <c r="AA15743" s="241"/>
      <c r="AB15743" s="22"/>
    </row>
    <row r="15744" spans="11:28" x14ac:dyDescent="0.2">
      <c r="K15744" s="125"/>
      <c r="L15744" s="198"/>
      <c r="M15744" s="126"/>
      <c r="AA15744" s="241"/>
      <c r="AB15744" s="22"/>
    </row>
    <row r="15745" spans="11:28" x14ac:dyDescent="0.2">
      <c r="K15745" s="125"/>
      <c r="L15745" s="198"/>
      <c r="M15745" s="126"/>
      <c r="AA15745" s="241"/>
      <c r="AB15745" s="22"/>
    </row>
    <row r="15746" spans="11:28" x14ac:dyDescent="0.2">
      <c r="K15746" s="125"/>
      <c r="L15746" s="198"/>
      <c r="M15746" s="126"/>
      <c r="AA15746" s="241"/>
      <c r="AB15746" s="22"/>
    </row>
    <row r="15747" spans="11:28" x14ac:dyDescent="0.2">
      <c r="K15747" s="125"/>
      <c r="L15747" s="198"/>
      <c r="M15747" s="126"/>
      <c r="AA15747" s="241"/>
      <c r="AB15747" s="22"/>
    </row>
    <row r="15748" spans="11:28" x14ac:dyDescent="0.2">
      <c r="K15748" s="125"/>
      <c r="L15748" s="198"/>
      <c r="M15748" s="126"/>
      <c r="AA15748" s="241"/>
      <c r="AB15748" s="22"/>
    </row>
    <row r="15749" spans="11:28" x14ac:dyDescent="0.2">
      <c r="K15749" s="125"/>
      <c r="L15749" s="198"/>
      <c r="M15749" s="126"/>
      <c r="AA15749" s="241"/>
      <c r="AB15749" s="22"/>
    </row>
    <row r="15750" spans="11:28" x14ac:dyDescent="0.2">
      <c r="K15750" s="125"/>
      <c r="L15750" s="198"/>
      <c r="M15750" s="126"/>
      <c r="AA15750" s="241"/>
      <c r="AB15750" s="22"/>
    </row>
    <row r="15751" spans="11:28" x14ac:dyDescent="0.2">
      <c r="K15751" s="125"/>
      <c r="L15751" s="198"/>
      <c r="M15751" s="126"/>
      <c r="AA15751" s="241"/>
      <c r="AB15751" s="22"/>
    </row>
    <row r="15752" spans="11:28" x14ac:dyDescent="0.2">
      <c r="K15752" s="125"/>
      <c r="L15752" s="198"/>
      <c r="M15752" s="126"/>
      <c r="AA15752" s="241"/>
      <c r="AB15752" s="22"/>
    </row>
    <row r="15753" spans="11:28" x14ac:dyDescent="0.2">
      <c r="K15753" s="125"/>
      <c r="L15753" s="198"/>
      <c r="M15753" s="126"/>
      <c r="AA15753" s="241"/>
      <c r="AB15753" s="22"/>
    </row>
    <row r="15754" spans="11:28" x14ac:dyDescent="0.2">
      <c r="K15754" s="125"/>
      <c r="L15754" s="198"/>
      <c r="M15754" s="126"/>
      <c r="AA15754" s="241"/>
      <c r="AB15754" s="22"/>
    </row>
    <row r="15755" spans="11:28" x14ac:dyDescent="0.2">
      <c r="K15755" s="125"/>
      <c r="L15755" s="198"/>
      <c r="M15755" s="126"/>
      <c r="AA15755" s="241"/>
      <c r="AB15755" s="22"/>
    </row>
    <row r="15756" spans="11:28" x14ac:dyDescent="0.2">
      <c r="K15756" s="125"/>
      <c r="L15756" s="198"/>
      <c r="M15756" s="126"/>
      <c r="AA15756" s="241"/>
      <c r="AB15756" s="22"/>
    </row>
    <row r="15757" spans="11:28" x14ac:dyDescent="0.2">
      <c r="K15757" s="125"/>
      <c r="L15757" s="198"/>
      <c r="M15757" s="126"/>
      <c r="AA15757" s="241"/>
      <c r="AB15757" s="22"/>
    </row>
    <row r="15758" spans="11:28" x14ac:dyDescent="0.2">
      <c r="K15758" s="125"/>
      <c r="L15758" s="198"/>
      <c r="M15758" s="126"/>
      <c r="AA15758" s="241"/>
      <c r="AB15758" s="22"/>
    </row>
    <row r="15759" spans="11:28" x14ac:dyDescent="0.2">
      <c r="K15759" s="125"/>
      <c r="L15759" s="198"/>
      <c r="M15759" s="126"/>
      <c r="AA15759" s="241"/>
      <c r="AB15759" s="22"/>
    </row>
    <row r="15760" spans="11:28" x14ac:dyDescent="0.2">
      <c r="K15760" s="125"/>
      <c r="L15760" s="198"/>
      <c r="M15760" s="126"/>
      <c r="AA15760" s="241"/>
      <c r="AB15760" s="22"/>
    </row>
    <row r="15761" spans="11:28" x14ac:dyDescent="0.2">
      <c r="K15761" s="125"/>
      <c r="L15761" s="198"/>
      <c r="M15761" s="126"/>
      <c r="AA15761" s="241"/>
      <c r="AB15761" s="22"/>
    </row>
    <row r="15762" spans="11:28" x14ac:dyDescent="0.2">
      <c r="K15762" s="125"/>
      <c r="L15762" s="198"/>
      <c r="M15762" s="126"/>
      <c r="AA15762" s="241"/>
      <c r="AB15762" s="22"/>
    </row>
    <row r="15763" spans="11:28" x14ac:dyDescent="0.2">
      <c r="K15763" s="125"/>
      <c r="L15763" s="198"/>
      <c r="M15763" s="126"/>
      <c r="AA15763" s="241"/>
      <c r="AB15763" s="22"/>
    </row>
    <row r="15764" spans="11:28" x14ac:dyDescent="0.2">
      <c r="K15764" s="125"/>
      <c r="L15764" s="198"/>
      <c r="M15764" s="126"/>
      <c r="AA15764" s="241"/>
      <c r="AB15764" s="22"/>
    </row>
    <row r="15765" spans="11:28" x14ac:dyDescent="0.2">
      <c r="K15765" s="125"/>
      <c r="L15765" s="198"/>
      <c r="M15765" s="126"/>
      <c r="AA15765" s="241"/>
      <c r="AB15765" s="22"/>
    </row>
    <row r="15766" spans="11:28" x14ac:dyDescent="0.2">
      <c r="K15766" s="125"/>
      <c r="L15766" s="198"/>
      <c r="M15766" s="126"/>
      <c r="AA15766" s="241"/>
      <c r="AB15766" s="22"/>
    </row>
    <row r="15767" spans="11:28" x14ac:dyDescent="0.2">
      <c r="K15767" s="125"/>
      <c r="L15767" s="198"/>
      <c r="M15767" s="126"/>
      <c r="AA15767" s="241"/>
      <c r="AB15767" s="22"/>
    </row>
    <row r="15768" spans="11:28" x14ac:dyDescent="0.2">
      <c r="K15768" s="125"/>
      <c r="L15768" s="198"/>
      <c r="M15768" s="126"/>
      <c r="AA15768" s="241"/>
      <c r="AB15768" s="22"/>
    </row>
    <row r="15769" spans="11:28" x14ac:dyDescent="0.2">
      <c r="K15769" s="125"/>
      <c r="L15769" s="198"/>
      <c r="M15769" s="126"/>
      <c r="AA15769" s="241"/>
      <c r="AB15769" s="22"/>
    </row>
    <row r="15770" spans="11:28" x14ac:dyDescent="0.2">
      <c r="K15770" s="125"/>
      <c r="L15770" s="198"/>
      <c r="M15770" s="126"/>
      <c r="AA15770" s="241"/>
      <c r="AB15770" s="22"/>
    </row>
    <row r="15771" spans="11:28" x14ac:dyDescent="0.2">
      <c r="K15771" s="125"/>
      <c r="L15771" s="198"/>
      <c r="M15771" s="126"/>
      <c r="AA15771" s="241"/>
      <c r="AB15771" s="22"/>
    </row>
    <row r="15772" spans="11:28" x14ac:dyDescent="0.2">
      <c r="K15772" s="125"/>
      <c r="L15772" s="198"/>
      <c r="M15772" s="126"/>
      <c r="AA15772" s="241"/>
      <c r="AB15772" s="22"/>
    </row>
    <row r="15773" spans="11:28" x14ac:dyDescent="0.2">
      <c r="K15773" s="125"/>
      <c r="L15773" s="198"/>
      <c r="M15773" s="126"/>
      <c r="AA15773" s="241"/>
      <c r="AB15773" s="22"/>
    </row>
    <row r="15774" spans="11:28" x14ac:dyDescent="0.2">
      <c r="K15774" s="125"/>
      <c r="L15774" s="198"/>
      <c r="M15774" s="126"/>
      <c r="AA15774" s="241"/>
      <c r="AB15774" s="22"/>
    </row>
    <row r="15775" spans="11:28" x14ac:dyDescent="0.2">
      <c r="K15775" s="125"/>
      <c r="L15775" s="198"/>
      <c r="M15775" s="126"/>
      <c r="AA15775" s="241"/>
      <c r="AB15775" s="22"/>
    </row>
    <row r="15776" spans="11:28" x14ac:dyDescent="0.2">
      <c r="K15776" s="125"/>
      <c r="L15776" s="198"/>
      <c r="M15776" s="126"/>
      <c r="AA15776" s="241"/>
      <c r="AB15776" s="22"/>
    </row>
    <row r="15777" spans="11:28" x14ac:dyDescent="0.2">
      <c r="K15777" s="125"/>
      <c r="L15777" s="198"/>
      <c r="M15777" s="126"/>
      <c r="AA15777" s="241"/>
      <c r="AB15777" s="22"/>
    </row>
    <row r="15778" spans="11:28" x14ac:dyDescent="0.2">
      <c r="K15778" s="125"/>
      <c r="L15778" s="198"/>
      <c r="M15778" s="126"/>
      <c r="AA15778" s="241"/>
      <c r="AB15778" s="22"/>
    </row>
    <row r="15779" spans="11:28" x14ac:dyDescent="0.2">
      <c r="K15779" s="125"/>
      <c r="L15779" s="198"/>
      <c r="M15779" s="126"/>
      <c r="AA15779" s="241"/>
      <c r="AB15779" s="22"/>
    </row>
    <row r="15780" spans="11:28" x14ac:dyDescent="0.2">
      <c r="K15780" s="125"/>
      <c r="L15780" s="198"/>
      <c r="M15780" s="126"/>
      <c r="AA15780" s="241"/>
      <c r="AB15780" s="22"/>
    </row>
    <row r="15781" spans="11:28" x14ac:dyDescent="0.2">
      <c r="K15781" s="125"/>
      <c r="L15781" s="198"/>
      <c r="M15781" s="126"/>
      <c r="AA15781" s="241"/>
      <c r="AB15781" s="22"/>
    </row>
    <row r="15782" spans="11:28" x14ac:dyDescent="0.2">
      <c r="K15782" s="125"/>
      <c r="L15782" s="198"/>
      <c r="M15782" s="126"/>
      <c r="AA15782" s="241"/>
      <c r="AB15782" s="22"/>
    </row>
    <row r="15783" spans="11:28" x14ac:dyDescent="0.2">
      <c r="K15783" s="125"/>
      <c r="L15783" s="198"/>
      <c r="M15783" s="126"/>
      <c r="AA15783" s="241"/>
      <c r="AB15783" s="22"/>
    </row>
    <row r="15784" spans="11:28" x14ac:dyDescent="0.2">
      <c r="K15784" s="125"/>
      <c r="L15784" s="198"/>
      <c r="M15784" s="126"/>
      <c r="AA15784" s="241"/>
      <c r="AB15784" s="22"/>
    </row>
    <row r="15785" spans="11:28" x14ac:dyDescent="0.2">
      <c r="K15785" s="125"/>
      <c r="L15785" s="198"/>
      <c r="M15785" s="126"/>
      <c r="AA15785" s="241"/>
      <c r="AB15785" s="22"/>
    </row>
    <row r="15786" spans="11:28" x14ac:dyDescent="0.2">
      <c r="K15786" s="125"/>
      <c r="L15786" s="198"/>
      <c r="M15786" s="126"/>
      <c r="AA15786" s="241"/>
      <c r="AB15786" s="22"/>
    </row>
    <row r="15787" spans="11:28" x14ac:dyDescent="0.2">
      <c r="K15787" s="125"/>
      <c r="L15787" s="198"/>
      <c r="M15787" s="126"/>
      <c r="AA15787" s="241"/>
      <c r="AB15787" s="22"/>
    </row>
    <row r="15788" spans="11:28" x14ac:dyDescent="0.2">
      <c r="K15788" s="125"/>
      <c r="L15788" s="198"/>
      <c r="M15788" s="126"/>
      <c r="AA15788" s="241"/>
      <c r="AB15788" s="22"/>
    </row>
    <row r="15789" spans="11:28" x14ac:dyDescent="0.2">
      <c r="K15789" s="125"/>
      <c r="L15789" s="198"/>
      <c r="M15789" s="126"/>
      <c r="AA15789" s="241"/>
      <c r="AB15789" s="22"/>
    </row>
    <row r="15790" spans="11:28" x14ac:dyDescent="0.2">
      <c r="K15790" s="125"/>
      <c r="L15790" s="198"/>
      <c r="M15790" s="126"/>
      <c r="AA15790" s="241"/>
      <c r="AB15790" s="22"/>
    </row>
    <row r="15791" spans="11:28" x14ac:dyDescent="0.2">
      <c r="K15791" s="125"/>
      <c r="L15791" s="198"/>
      <c r="M15791" s="126"/>
      <c r="AA15791" s="241"/>
      <c r="AB15791" s="22"/>
    </row>
    <row r="15792" spans="11:28" x14ac:dyDescent="0.2">
      <c r="K15792" s="125"/>
      <c r="L15792" s="198"/>
      <c r="M15792" s="126"/>
      <c r="AA15792" s="241"/>
      <c r="AB15792" s="22"/>
    </row>
    <row r="15793" spans="11:28" x14ac:dyDescent="0.2">
      <c r="K15793" s="125"/>
      <c r="L15793" s="198"/>
      <c r="M15793" s="126"/>
      <c r="AA15793" s="241"/>
      <c r="AB15793" s="22"/>
    </row>
    <row r="15794" spans="11:28" x14ac:dyDescent="0.2">
      <c r="K15794" s="125"/>
      <c r="L15794" s="198"/>
      <c r="M15794" s="126"/>
      <c r="AA15794" s="241"/>
      <c r="AB15794" s="22"/>
    </row>
    <row r="15795" spans="11:28" x14ac:dyDescent="0.2">
      <c r="K15795" s="125"/>
      <c r="L15795" s="198"/>
      <c r="M15795" s="126"/>
      <c r="AA15795" s="241"/>
      <c r="AB15795" s="22"/>
    </row>
    <row r="15796" spans="11:28" x14ac:dyDescent="0.2">
      <c r="K15796" s="125"/>
      <c r="L15796" s="198"/>
      <c r="M15796" s="126"/>
      <c r="AA15796" s="241"/>
      <c r="AB15796" s="22"/>
    </row>
    <row r="15797" spans="11:28" x14ac:dyDescent="0.2">
      <c r="K15797" s="125"/>
      <c r="L15797" s="198"/>
      <c r="M15797" s="126"/>
      <c r="AA15797" s="241"/>
      <c r="AB15797" s="22"/>
    </row>
    <row r="15798" spans="11:28" x14ac:dyDescent="0.2">
      <c r="K15798" s="125"/>
      <c r="L15798" s="198"/>
      <c r="M15798" s="126"/>
      <c r="AA15798" s="241"/>
      <c r="AB15798" s="22"/>
    </row>
    <row r="15799" spans="11:28" x14ac:dyDescent="0.2">
      <c r="K15799" s="125"/>
      <c r="L15799" s="198"/>
      <c r="M15799" s="126"/>
      <c r="AA15799" s="241"/>
      <c r="AB15799" s="22"/>
    </row>
    <row r="15800" spans="11:28" x14ac:dyDescent="0.2">
      <c r="K15800" s="125"/>
      <c r="L15800" s="198"/>
      <c r="M15800" s="126"/>
      <c r="AA15800" s="241"/>
      <c r="AB15800" s="22"/>
    </row>
    <row r="15801" spans="11:28" x14ac:dyDescent="0.2">
      <c r="K15801" s="125"/>
      <c r="L15801" s="198"/>
      <c r="M15801" s="126"/>
      <c r="AA15801" s="241"/>
      <c r="AB15801" s="22"/>
    </row>
    <row r="15802" spans="11:28" x14ac:dyDescent="0.2">
      <c r="K15802" s="125"/>
      <c r="L15802" s="198"/>
      <c r="M15802" s="126"/>
      <c r="AA15802" s="241"/>
      <c r="AB15802" s="22"/>
    </row>
    <row r="15803" spans="11:28" x14ac:dyDescent="0.2">
      <c r="K15803" s="125"/>
      <c r="L15803" s="198"/>
      <c r="M15803" s="126"/>
      <c r="AA15803" s="241"/>
      <c r="AB15803" s="22"/>
    </row>
    <row r="15804" spans="11:28" x14ac:dyDescent="0.2">
      <c r="K15804" s="125"/>
      <c r="L15804" s="198"/>
      <c r="M15804" s="126"/>
      <c r="AA15804" s="241"/>
      <c r="AB15804" s="22"/>
    </row>
    <row r="15805" spans="11:28" x14ac:dyDescent="0.2">
      <c r="K15805" s="125"/>
      <c r="L15805" s="198"/>
      <c r="M15805" s="126"/>
      <c r="AA15805" s="241"/>
      <c r="AB15805" s="22"/>
    </row>
    <row r="15806" spans="11:28" x14ac:dyDescent="0.2">
      <c r="K15806" s="125"/>
      <c r="L15806" s="198"/>
      <c r="M15806" s="126"/>
      <c r="AA15806" s="241"/>
      <c r="AB15806" s="22"/>
    </row>
    <row r="15807" spans="11:28" x14ac:dyDescent="0.2">
      <c r="K15807" s="125"/>
      <c r="L15807" s="198"/>
      <c r="M15807" s="126"/>
      <c r="AA15807" s="241"/>
      <c r="AB15807" s="22"/>
    </row>
    <row r="15808" spans="11:28" x14ac:dyDescent="0.2">
      <c r="K15808" s="125"/>
      <c r="L15808" s="198"/>
      <c r="M15808" s="126"/>
      <c r="AA15808" s="241"/>
      <c r="AB15808" s="22"/>
    </row>
    <row r="15809" spans="11:28" x14ac:dyDescent="0.2">
      <c r="K15809" s="125"/>
      <c r="L15809" s="198"/>
      <c r="M15809" s="126"/>
      <c r="AA15809" s="241"/>
      <c r="AB15809" s="22"/>
    </row>
    <row r="15810" spans="11:28" x14ac:dyDescent="0.2">
      <c r="K15810" s="125"/>
      <c r="L15810" s="198"/>
      <c r="M15810" s="126"/>
      <c r="AA15810" s="241"/>
      <c r="AB15810" s="22"/>
    </row>
    <row r="15811" spans="11:28" x14ac:dyDescent="0.2">
      <c r="K15811" s="125"/>
      <c r="L15811" s="198"/>
      <c r="M15811" s="126"/>
      <c r="AA15811" s="241"/>
      <c r="AB15811" s="22"/>
    </row>
    <row r="15812" spans="11:28" x14ac:dyDescent="0.2">
      <c r="K15812" s="125"/>
      <c r="L15812" s="198"/>
      <c r="M15812" s="126"/>
      <c r="AA15812" s="241"/>
      <c r="AB15812" s="22"/>
    </row>
    <row r="15813" spans="11:28" x14ac:dyDescent="0.2">
      <c r="K15813" s="125"/>
      <c r="L15813" s="198"/>
      <c r="M15813" s="126"/>
      <c r="AA15813" s="241"/>
      <c r="AB15813" s="22"/>
    </row>
    <row r="15814" spans="11:28" x14ac:dyDescent="0.2">
      <c r="K15814" s="125"/>
      <c r="L15814" s="198"/>
      <c r="M15814" s="126"/>
      <c r="AA15814" s="241"/>
      <c r="AB15814" s="22"/>
    </row>
    <row r="15815" spans="11:28" x14ac:dyDescent="0.2">
      <c r="K15815" s="125"/>
      <c r="L15815" s="198"/>
      <c r="M15815" s="126"/>
      <c r="AA15815" s="241"/>
      <c r="AB15815" s="22"/>
    </row>
    <row r="15816" spans="11:28" x14ac:dyDescent="0.2">
      <c r="K15816" s="125"/>
      <c r="L15816" s="198"/>
      <c r="M15816" s="126"/>
      <c r="AA15816" s="241"/>
      <c r="AB15816" s="22"/>
    </row>
    <row r="15817" spans="11:28" x14ac:dyDescent="0.2">
      <c r="K15817" s="125"/>
      <c r="L15817" s="198"/>
      <c r="M15817" s="126"/>
      <c r="AA15817" s="241"/>
      <c r="AB15817" s="22"/>
    </row>
    <row r="15818" spans="11:28" x14ac:dyDescent="0.2">
      <c r="K15818" s="125"/>
      <c r="L15818" s="198"/>
      <c r="M15818" s="126"/>
      <c r="AA15818" s="241"/>
      <c r="AB15818" s="22"/>
    </row>
    <row r="15819" spans="11:28" x14ac:dyDescent="0.2">
      <c r="K15819" s="125"/>
      <c r="L15819" s="198"/>
      <c r="M15819" s="126"/>
      <c r="AA15819" s="241"/>
      <c r="AB15819" s="22"/>
    </row>
    <row r="15820" spans="11:28" x14ac:dyDescent="0.2">
      <c r="K15820" s="125"/>
      <c r="L15820" s="198"/>
      <c r="M15820" s="126"/>
      <c r="AA15820" s="241"/>
      <c r="AB15820" s="22"/>
    </row>
    <row r="15821" spans="11:28" x14ac:dyDescent="0.2">
      <c r="K15821" s="125"/>
      <c r="L15821" s="198"/>
      <c r="M15821" s="126"/>
      <c r="AA15821" s="241"/>
      <c r="AB15821" s="22"/>
    </row>
    <row r="15822" spans="11:28" x14ac:dyDescent="0.2">
      <c r="K15822" s="125"/>
      <c r="L15822" s="198"/>
      <c r="M15822" s="126"/>
      <c r="AA15822" s="241"/>
      <c r="AB15822" s="22"/>
    </row>
    <row r="15823" spans="11:28" x14ac:dyDescent="0.2">
      <c r="K15823" s="125"/>
      <c r="L15823" s="198"/>
      <c r="M15823" s="126"/>
      <c r="AA15823" s="241"/>
      <c r="AB15823" s="22"/>
    </row>
    <row r="15824" spans="11:28" x14ac:dyDescent="0.2">
      <c r="K15824" s="125"/>
      <c r="L15824" s="198"/>
      <c r="M15824" s="126"/>
      <c r="AA15824" s="241"/>
      <c r="AB15824" s="22"/>
    </row>
    <row r="15825" spans="11:28" x14ac:dyDescent="0.2">
      <c r="K15825" s="125"/>
      <c r="L15825" s="198"/>
      <c r="M15825" s="126"/>
      <c r="AA15825" s="241"/>
      <c r="AB15825" s="22"/>
    </row>
    <row r="15826" spans="11:28" x14ac:dyDescent="0.2">
      <c r="K15826" s="125"/>
      <c r="L15826" s="198"/>
      <c r="M15826" s="126"/>
      <c r="AA15826" s="241"/>
      <c r="AB15826" s="22"/>
    </row>
    <row r="15827" spans="11:28" x14ac:dyDescent="0.2">
      <c r="K15827" s="125"/>
      <c r="L15827" s="198"/>
      <c r="M15827" s="126"/>
      <c r="AA15827" s="241"/>
      <c r="AB15827" s="22"/>
    </row>
    <row r="15828" spans="11:28" x14ac:dyDescent="0.2">
      <c r="K15828" s="125"/>
      <c r="L15828" s="198"/>
      <c r="M15828" s="126"/>
      <c r="AA15828" s="241"/>
      <c r="AB15828" s="22"/>
    </row>
    <row r="15829" spans="11:28" x14ac:dyDescent="0.2">
      <c r="K15829" s="125"/>
      <c r="L15829" s="198"/>
      <c r="M15829" s="126"/>
      <c r="AA15829" s="241"/>
      <c r="AB15829" s="22"/>
    </row>
    <row r="15830" spans="11:28" x14ac:dyDescent="0.2">
      <c r="K15830" s="125"/>
      <c r="L15830" s="198"/>
      <c r="M15830" s="126"/>
      <c r="AA15830" s="241"/>
      <c r="AB15830" s="22"/>
    </row>
    <row r="15831" spans="11:28" x14ac:dyDescent="0.2">
      <c r="K15831" s="125"/>
      <c r="L15831" s="198"/>
      <c r="M15831" s="126"/>
      <c r="AA15831" s="241"/>
      <c r="AB15831" s="22"/>
    </row>
    <row r="15832" spans="11:28" x14ac:dyDescent="0.2">
      <c r="K15832" s="125"/>
      <c r="L15832" s="198"/>
      <c r="M15832" s="126"/>
      <c r="AA15832" s="241"/>
      <c r="AB15832" s="22"/>
    </row>
    <row r="15833" spans="11:28" x14ac:dyDescent="0.2">
      <c r="K15833" s="125"/>
      <c r="L15833" s="198"/>
      <c r="M15833" s="126"/>
      <c r="AA15833" s="241"/>
      <c r="AB15833" s="22"/>
    </row>
    <row r="15834" spans="11:28" x14ac:dyDescent="0.2">
      <c r="K15834" s="125"/>
      <c r="L15834" s="198"/>
      <c r="M15834" s="126"/>
      <c r="AA15834" s="241"/>
      <c r="AB15834" s="22"/>
    </row>
    <row r="15835" spans="11:28" x14ac:dyDescent="0.2">
      <c r="K15835" s="125"/>
      <c r="L15835" s="198"/>
      <c r="M15835" s="126"/>
      <c r="AA15835" s="241"/>
      <c r="AB15835" s="22"/>
    </row>
    <row r="15836" spans="11:28" x14ac:dyDescent="0.2">
      <c r="K15836" s="125"/>
      <c r="L15836" s="198"/>
      <c r="M15836" s="126"/>
      <c r="AA15836" s="241"/>
      <c r="AB15836" s="22"/>
    </row>
    <row r="15837" spans="11:28" x14ac:dyDescent="0.2">
      <c r="K15837" s="125"/>
      <c r="L15837" s="198"/>
      <c r="M15837" s="126"/>
      <c r="AA15837" s="241"/>
      <c r="AB15837" s="22"/>
    </row>
    <row r="15838" spans="11:28" x14ac:dyDescent="0.2">
      <c r="K15838" s="125"/>
      <c r="L15838" s="198"/>
      <c r="M15838" s="126"/>
      <c r="AA15838" s="241"/>
      <c r="AB15838" s="22"/>
    </row>
    <row r="15839" spans="11:28" x14ac:dyDescent="0.2">
      <c r="K15839" s="125"/>
      <c r="L15839" s="198"/>
      <c r="M15839" s="126"/>
      <c r="AA15839" s="241"/>
      <c r="AB15839" s="22"/>
    </row>
    <row r="15840" spans="11:28" x14ac:dyDescent="0.2">
      <c r="K15840" s="125"/>
      <c r="L15840" s="198"/>
      <c r="M15840" s="126"/>
      <c r="AA15840" s="241"/>
      <c r="AB15840" s="22"/>
    </row>
    <row r="15841" spans="11:28" x14ac:dyDescent="0.2">
      <c r="K15841" s="125"/>
      <c r="L15841" s="198"/>
      <c r="M15841" s="126"/>
      <c r="AA15841" s="241"/>
      <c r="AB15841" s="22"/>
    </row>
    <row r="15842" spans="11:28" x14ac:dyDescent="0.2">
      <c r="K15842" s="125"/>
      <c r="L15842" s="198"/>
      <c r="M15842" s="126"/>
      <c r="AA15842" s="241"/>
      <c r="AB15842" s="22"/>
    </row>
    <row r="15843" spans="11:28" x14ac:dyDescent="0.2">
      <c r="K15843" s="125"/>
      <c r="L15843" s="198"/>
      <c r="M15843" s="126"/>
      <c r="AA15843" s="241"/>
      <c r="AB15843" s="22"/>
    </row>
    <row r="15844" spans="11:28" x14ac:dyDescent="0.2">
      <c r="K15844" s="125"/>
      <c r="L15844" s="198"/>
      <c r="M15844" s="126"/>
      <c r="AA15844" s="241"/>
      <c r="AB15844" s="22"/>
    </row>
    <row r="15845" spans="11:28" x14ac:dyDescent="0.2">
      <c r="K15845" s="125"/>
      <c r="L15845" s="198"/>
      <c r="M15845" s="126"/>
      <c r="AA15845" s="241"/>
      <c r="AB15845" s="22"/>
    </row>
    <row r="15846" spans="11:28" x14ac:dyDescent="0.2">
      <c r="K15846" s="125"/>
      <c r="L15846" s="198"/>
      <c r="M15846" s="126"/>
      <c r="AA15846" s="241"/>
      <c r="AB15846" s="22"/>
    </row>
    <row r="15847" spans="11:28" x14ac:dyDescent="0.2">
      <c r="K15847" s="125"/>
      <c r="L15847" s="198"/>
      <c r="M15847" s="126"/>
      <c r="AA15847" s="241"/>
      <c r="AB15847" s="22"/>
    </row>
    <row r="15848" spans="11:28" x14ac:dyDescent="0.2">
      <c r="K15848" s="125"/>
      <c r="L15848" s="198"/>
      <c r="M15848" s="126"/>
      <c r="AA15848" s="241"/>
      <c r="AB15848" s="22"/>
    </row>
    <row r="15849" spans="11:28" x14ac:dyDescent="0.2">
      <c r="K15849" s="125"/>
      <c r="L15849" s="198"/>
      <c r="M15849" s="126"/>
      <c r="AA15849" s="241"/>
      <c r="AB15849" s="22"/>
    </row>
    <row r="15850" spans="11:28" x14ac:dyDescent="0.2">
      <c r="K15850" s="125"/>
      <c r="L15850" s="198"/>
      <c r="M15850" s="126"/>
      <c r="AA15850" s="241"/>
      <c r="AB15850" s="22"/>
    </row>
    <row r="15851" spans="11:28" x14ac:dyDescent="0.2">
      <c r="K15851" s="125"/>
      <c r="L15851" s="198"/>
      <c r="M15851" s="126"/>
      <c r="AA15851" s="241"/>
      <c r="AB15851" s="22"/>
    </row>
    <row r="15852" spans="11:28" x14ac:dyDescent="0.2">
      <c r="K15852" s="125"/>
      <c r="L15852" s="198"/>
      <c r="M15852" s="126"/>
      <c r="AA15852" s="241"/>
      <c r="AB15852" s="22"/>
    </row>
    <row r="15853" spans="11:28" x14ac:dyDescent="0.2">
      <c r="K15853" s="125"/>
      <c r="L15853" s="198"/>
      <c r="M15853" s="126"/>
      <c r="AA15853" s="241"/>
      <c r="AB15853" s="22"/>
    </row>
    <row r="15854" spans="11:28" x14ac:dyDescent="0.2">
      <c r="K15854" s="125"/>
      <c r="L15854" s="198"/>
      <c r="M15854" s="126"/>
      <c r="AA15854" s="241"/>
      <c r="AB15854" s="22"/>
    </row>
    <row r="15855" spans="11:28" x14ac:dyDescent="0.2">
      <c r="K15855" s="125"/>
      <c r="L15855" s="198"/>
      <c r="M15855" s="126"/>
      <c r="AA15855" s="241"/>
      <c r="AB15855" s="22"/>
    </row>
    <row r="15856" spans="11:28" x14ac:dyDescent="0.2">
      <c r="K15856" s="125"/>
      <c r="L15856" s="198"/>
      <c r="M15856" s="126"/>
      <c r="AA15856" s="241"/>
      <c r="AB15856" s="22"/>
    </row>
    <row r="15857" spans="11:28" x14ac:dyDescent="0.2">
      <c r="K15857" s="125"/>
      <c r="L15857" s="198"/>
      <c r="M15857" s="126"/>
      <c r="AA15857" s="241"/>
      <c r="AB15857" s="22"/>
    </row>
    <row r="15858" spans="11:28" x14ac:dyDescent="0.2">
      <c r="K15858" s="125"/>
      <c r="L15858" s="198"/>
      <c r="M15858" s="126"/>
      <c r="AA15858" s="241"/>
      <c r="AB15858" s="22"/>
    </row>
    <row r="15859" spans="11:28" x14ac:dyDescent="0.2">
      <c r="K15859" s="125"/>
      <c r="L15859" s="198"/>
      <c r="M15859" s="126"/>
      <c r="AA15859" s="241"/>
      <c r="AB15859" s="22"/>
    </row>
    <row r="15860" spans="11:28" x14ac:dyDescent="0.2">
      <c r="K15860" s="125"/>
      <c r="L15860" s="198"/>
      <c r="M15860" s="126"/>
      <c r="AA15860" s="241"/>
      <c r="AB15860" s="22"/>
    </row>
    <row r="15861" spans="11:28" x14ac:dyDescent="0.2">
      <c r="K15861" s="125"/>
      <c r="L15861" s="198"/>
      <c r="M15861" s="126"/>
      <c r="AA15861" s="241"/>
      <c r="AB15861" s="22"/>
    </row>
    <row r="15862" spans="11:28" x14ac:dyDescent="0.2">
      <c r="K15862" s="125"/>
      <c r="L15862" s="198"/>
      <c r="M15862" s="126"/>
      <c r="AA15862" s="241"/>
      <c r="AB15862" s="22"/>
    </row>
    <row r="15863" spans="11:28" x14ac:dyDescent="0.2">
      <c r="K15863" s="125"/>
      <c r="L15863" s="198"/>
      <c r="M15863" s="126"/>
      <c r="AA15863" s="241"/>
      <c r="AB15863" s="22"/>
    </row>
    <row r="15864" spans="11:28" x14ac:dyDescent="0.2">
      <c r="K15864" s="125"/>
      <c r="L15864" s="198"/>
      <c r="M15864" s="126"/>
      <c r="AA15864" s="241"/>
      <c r="AB15864" s="22"/>
    </row>
    <row r="15865" spans="11:28" x14ac:dyDescent="0.2">
      <c r="K15865" s="125"/>
      <c r="L15865" s="198"/>
      <c r="M15865" s="126"/>
      <c r="AA15865" s="241"/>
      <c r="AB15865" s="22"/>
    </row>
    <row r="15866" spans="11:28" x14ac:dyDescent="0.2">
      <c r="K15866" s="125"/>
      <c r="L15866" s="198"/>
      <c r="M15866" s="126"/>
      <c r="AA15866" s="241"/>
      <c r="AB15866" s="22"/>
    </row>
    <row r="15867" spans="11:28" x14ac:dyDescent="0.2">
      <c r="K15867" s="125"/>
      <c r="L15867" s="198"/>
      <c r="M15867" s="126"/>
      <c r="AA15867" s="241"/>
      <c r="AB15867" s="22"/>
    </row>
    <row r="15868" spans="11:28" x14ac:dyDescent="0.2">
      <c r="K15868" s="125"/>
      <c r="L15868" s="198"/>
      <c r="M15868" s="126"/>
      <c r="AA15868" s="241"/>
      <c r="AB15868" s="22"/>
    </row>
    <row r="15869" spans="11:28" x14ac:dyDescent="0.2">
      <c r="K15869" s="125"/>
      <c r="L15869" s="198"/>
      <c r="M15869" s="126"/>
      <c r="AA15869" s="241"/>
      <c r="AB15869" s="22"/>
    </row>
    <row r="15870" spans="11:28" x14ac:dyDescent="0.2">
      <c r="K15870" s="125"/>
      <c r="L15870" s="198"/>
      <c r="M15870" s="126"/>
      <c r="AA15870" s="241"/>
      <c r="AB15870" s="22"/>
    </row>
    <row r="15871" spans="11:28" x14ac:dyDescent="0.2">
      <c r="K15871" s="125"/>
      <c r="L15871" s="198"/>
      <c r="M15871" s="126"/>
      <c r="AA15871" s="241"/>
      <c r="AB15871" s="22"/>
    </row>
    <row r="15872" spans="11:28" x14ac:dyDescent="0.2">
      <c r="K15872" s="125"/>
      <c r="L15872" s="198"/>
      <c r="M15872" s="126"/>
      <c r="AA15872" s="241"/>
      <c r="AB15872" s="22"/>
    </row>
    <row r="15873" spans="11:28" x14ac:dyDescent="0.2">
      <c r="K15873" s="125"/>
      <c r="L15873" s="198"/>
      <c r="M15873" s="126"/>
      <c r="AA15873" s="241"/>
      <c r="AB15873" s="22"/>
    </row>
    <row r="15874" spans="11:28" x14ac:dyDescent="0.2">
      <c r="K15874" s="125"/>
      <c r="L15874" s="198"/>
      <c r="M15874" s="126"/>
      <c r="AA15874" s="241"/>
      <c r="AB15874" s="22"/>
    </row>
    <row r="15875" spans="11:28" x14ac:dyDescent="0.2">
      <c r="K15875" s="125"/>
      <c r="L15875" s="198"/>
      <c r="M15875" s="126"/>
      <c r="AA15875" s="241"/>
      <c r="AB15875" s="22"/>
    </row>
    <row r="15876" spans="11:28" x14ac:dyDescent="0.2">
      <c r="K15876" s="125"/>
      <c r="L15876" s="198"/>
      <c r="M15876" s="126"/>
      <c r="AA15876" s="241"/>
      <c r="AB15876" s="22"/>
    </row>
    <row r="15877" spans="11:28" x14ac:dyDescent="0.2">
      <c r="K15877" s="125"/>
      <c r="L15877" s="198"/>
      <c r="M15877" s="126"/>
      <c r="AA15877" s="241"/>
      <c r="AB15877" s="22"/>
    </row>
    <row r="15878" spans="11:28" x14ac:dyDescent="0.2">
      <c r="K15878" s="125"/>
      <c r="L15878" s="198"/>
      <c r="M15878" s="126"/>
      <c r="AA15878" s="241"/>
      <c r="AB15878" s="22"/>
    </row>
    <row r="15879" spans="11:28" x14ac:dyDescent="0.2">
      <c r="K15879" s="125"/>
      <c r="L15879" s="198"/>
      <c r="M15879" s="126"/>
      <c r="AA15879" s="241"/>
      <c r="AB15879" s="22"/>
    </row>
    <row r="15880" spans="11:28" x14ac:dyDescent="0.2">
      <c r="K15880" s="125"/>
      <c r="L15880" s="198"/>
      <c r="M15880" s="126"/>
      <c r="AA15880" s="241"/>
      <c r="AB15880" s="22"/>
    </row>
    <row r="15881" spans="11:28" x14ac:dyDescent="0.2">
      <c r="K15881" s="125"/>
      <c r="L15881" s="198"/>
      <c r="M15881" s="126"/>
      <c r="AA15881" s="241"/>
      <c r="AB15881" s="22"/>
    </row>
    <row r="15882" spans="11:28" x14ac:dyDescent="0.2">
      <c r="K15882" s="125"/>
      <c r="L15882" s="198"/>
      <c r="M15882" s="126"/>
      <c r="AA15882" s="241"/>
      <c r="AB15882" s="22"/>
    </row>
    <row r="15883" spans="11:28" x14ac:dyDescent="0.2">
      <c r="K15883" s="125"/>
      <c r="L15883" s="198"/>
      <c r="M15883" s="126"/>
      <c r="AA15883" s="241"/>
      <c r="AB15883" s="22"/>
    </row>
    <row r="15884" spans="11:28" x14ac:dyDescent="0.2">
      <c r="K15884" s="125"/>
      <c r="L15884" s="198"/>
      <c r="M15884" s="126"/>
      <c r="AA15884" s="241"/>
      <c r="AB15884" s="22"/>
    </row>
    <row r="15885" spans="11:28" x14ac:dyDescent="0.2">
      <c r="K15885" s="125"/>
      <c r="L15885" s="198"/>
      <c r="M15885" s="126"/>
      <c r="AA15885" s="241"/>
      <c r="AB15885" s="22"/>
    </row>
    <row r="15886" spans="11:28" x14ac:dyDescent="0.2">
      <c r="K15886" s="125"/>
      <c r="L15886" s="198"/>
      <c r="M15886" s="126"/>
      <c r="AA15886" s="241"/>
      <c r="AB15886" s="22"/>
    </row>
    <row r="15887" spans="11:28" x14ac:dyDescent="0.2">
      <c r="K15887" s="125"/>
      <c r="L15887" s="198"/>
      <c r="M15887" s="126"/>
      <c r="AA15887" s="241"/>
      <c r="AB15887" s="22"/>
    </row>
    <row r="15888" spans="11:28" x14ac:dyDescent="0.2">
      <c r="K15888" s="125"/>
      <c r="L15888" s="198"/>
      <c r="M15888" s="126"/>
      <c r="AA15888" s="241"/>
      <c r="AB15888" s="22"/>
    </row>
    <row r="15889" spans="11:28" x14ac:dyDescent="0.2">
      <c r="K15889" s="125"/>
      <c r="L15889" s="198"/>
      <c r="M15889" s="126"/>
      <c r="AA15889" s="241"/>
      <c r="AB15889" s="22"/>
    </row>
    <row r="15890" spans="11:28" x14ac:dyDescent="0.2">
      <c r="K15890" s="125"/>
      <c r="L15890" s="198"/>
      <c r="M15890" s="126"/>
      <c r="AA15890" s="241"/>
      <c r="AB15890" s="22"/>
    </row>
    <row r="15891" spans="11:28" x14ac:dyDescent="0.2">
      <c r="K15891" s="125"/>
      <c r="L15891" s="198"/>
      <c r="M15891" s="126"/>
      <c r="AA15891" s="241"/>
      <c r="AB15891" s="22"/>
    </row>
    <row r="15892" spans="11:28" x14ac:dyDescent="0.2">
      <c r="K15892" s="125"/>
      <c r="L15892" s="198"/>
      <c r="M15892" s="126"/>
      <c r="AA15892" s="241"/>
      <c r="AB15892" s="22"/>
    </row>
    <row r="15893" spans="11:28" x14ac:dyDescent="0.2">
      <c r="K15893" s="125"/>
      <c r="L15893" s="198"/>
      <c r="M15893" s="126"/>
      <c r="AA15893" s="241"/>
      <c r="AB15893" s="22"/>
    </row>
    <row r="15894" spans="11:28" x14ac:dyDescent="0.2">
      <c r="K15894" s="125"/>
      <c r="L15894" s="198"/>
      <c r="M15894" s="126"/>
      <c r="AA15894" s="241"/>
      <c r="AB15894" s="22"/>
    </row>
    <row r="15895" spans="11:28" x14ac:dyDescent="0.2">
      <c r="K15895" s="125"/>
      <c r="L15895" s="198"/>
      <c r="M15895" s="126"/>
      <c r="AA15895" s="241"/>
      <c r="AB15895" s="22"/>
    </row>
    <row r="15896" spans="11:28" x14ac:dyDescent="0.2">
      <c r="K15896" s="125"/>
      <c r="L15896" s="198"/>
      <c r="M15896" s="126"/>
      <c r="AA15896" s="241"/>
      <c r="AB15896" s="22"/>
    </row>
    <row r="15897" spans="11:28" x14ac:dyDescent="0.2">
      <c r="K15897" s="125"/>
      <c r="L15897" s="198"/>
      <c r="M15897" s="126"/>
      <c r="AA15897" s="241"/>
      <c r="AB15897" s="22"/>
    </row>
    <row r="15898" spans="11:28" x14ac:dyDescent="0.2">
      <c r="K15898" s="125"/>
      <c r="L15898" s="198"/>
      <c r="M15898" s="126"/>
      <c r="AA15898" s="241"/>
      <c r="AB15898" s="22"/>
    </row>
    <row r="15899" spans="11:28" x14ac:dyDescent="0.2">
      <c r="K15899" s="125"/>
      <c r="L15899" s="198"/>
      <c r="M15899" s="126"/>
      <c r="AA15899" s="241"/>
      <c r="AB15899" s="22"/>
    </row>
    <row r="15900" spans="11:28" x14ac:dyDescent="0.2">
      <c r="K15900" s="125"/>
      <c r="L15900" s="198"/>
      <c r="M15900" s="126"/>
      <c r="AA15900" s="241"/>
      <c r="AB15900" s="22"/>
    </row>
    <row r="15901" spans="11:28" x14ac:dyDescent="0.2">
      <c r="K15901" s="125"/>
      <c r="L15901" s="198"/>
      <c r="M15901" s="126"/>
      <c r="AA15901" s="241"/>
      <c r="AB15901" s="22"/>
    </row>
    <row r="15902" spans="11:28" x14ac:dyDescent="0.2">
      <c r="K15902" s="125"/>
      <c r="L15902" s="198"/>
      <c r="M15902" s="126"/>
      <c r="AA15902" s="241"/>
      <c r="AB15902" s="22"/>
    </row>
    <row r="15903" spans="11:28" x14ac:dyDescent="0.2">
      <c r="K15903" s="125"/>
      <c r="L15903" s="198"/>
      <c r="M15903" s="126"/>
      <c r="AA15903" s="241"/>
      <c r="AB15903" s="22"/>
    </row>
    <row r="15904" spans="11:28" x14ac:dyDescent="0.2">
      <c r="K15904" s="125"/>
      <c r="L15904" s="198"/>
      <c r="M15904" s="126"/>
      <c r="AA15904" s="241"/>
      <c r="AB15904" s="22"/>
    </row>
    <row r="15905" spans="11:28" x14ac:dyDescent="0.2">
      <c r="K15905" s="125"/>
      <c r="L15905" s="198"/>
      <c r="M15905" s="126"/>
      <c r="AA15905" s="241"/>
      <c r="AB15905" s="22"/>
    </row>
    <row r="15906" spans="11:28" x14ac:dyDescent="0.2">
      <c r="K15906" s="125"/>
      <c r="L15906" s="198"/>
      <c r="M15906" s="126"/>
      <c r="AA15906" s="241"/>
      <c r="AB15906" s="22"/>
    </row>
    <row r="15907" spans="11:28" x14ac:dyDescent="0.2">
      <c r="K15907" s="125"/>
      <c r="L15907" s="198"/>
      <c r="M15907" s="126"/>
      <c r="AA15907" s="241"/>
      <c r="AB15907" s="22"/>
    </row>
    <row r="15908" spans="11:28" x14ac:dyDescent="0.2">
      <c r="K15908" s="125"/>
      <c r="L15908" s="198"/>
      <c r="M15908" s="126"/>
      <c r="AA15908" s="241"/>
      <c r="AB15908" s="22"/>
    </row>
    <row r="15909" spans="11:28" x14ac:dyDescent="0.2">
      <c r="K15909" s="125"/>
      <c r="L15909" s="198"/>
      <c r="M15909" s="126"/>
      <c r="AA15909" s="241"/>
      <c r="AB15909" s="22"/>
    </row>
    <row r="15910" spans="11:28" x14ac:dyDescent="0.2">
      <c r="K15910" s="125"/>
      <c r="L15910" s="198"/>
      <c r="M15910" s="126"/>
      <c r="AA15910" s="241"/>
      <c r="AB15910" s="22"/>
    </row>
    <row r="15911" spans="11:28" x14ac:dyDescent="0.2">
      <c r="K15911" s="125"/>
      <c r="L15911" s="198"/>
      <c r="M15911" s="126"/>
      <c r="AA15911" s="241"/>
      <c r="AB15911" s="22"/>
    </row>
    <row r="15912" spans="11:28" x14ac:dyDescent="0.2">
      <c r="K15912" s="125"/>
      <c r="L15912" s="198"/>
      <c r="M15912" s="126"/>
      <c r="AA15912" s="241"/>
      <c r="AB15912" s="22"/>
    </row>
    <row r="15913" spans="11:28" x14ac:dyDescent="0.2">
      <c r="K15913" s="125"/>
      <c r="L15913" s="198"/>
      <c r="M15913" s="126"/>
      <c r="AA15913" s="241"/>
      <c r="AB15913" s="22"/>
    </row>
    <row r="15914" spans="11:28" x14ac:dyDescent="0.2">
      <c r="K15914" s="125"/>
      <c r="L15914" s="198"/>
      <c r="M15914" s="126"/>
      <c r="AA15914" s="241"/>
      <c r="AB15914" s="22"/>
    </row>
    <row r="15915" spans="11:28" x14ac:dyDescent="0.2">
      <c r="K15915" s="125"/>
      <c r="L15915" s="198"/>
      <c r="M15915" s="126"/>
      <c r="AA15915" s="241"/>
      <c r="AB15915" s="22"/>
    </row>
    <row r="15916" spans="11:28" x14ac:dyDescent="0.2">
      <c r="K15916" s="125"/>
      <c r="L15916" s="198"/>
      <c r="M15916" s="126"/>
      <c r="AA15916" s="241"/>
      <c r="AB15916" s="22"/>
    </row>
    <row r="15917" spans="11:28" x14ac:dyDescent="0.2">
      <c r="K15917" s="125"/>
      <c r="L15917" s="198"/>
      <c r="M15917" s="126"/>
      <c r="AA15917" s="241"/>
      <c r="AB15917" s="22"/>
    </row>
    <row r="15918" spans="11:28" x14ac:dyDescent="0.2">
      <c r="K15918" s="125"/>
      <c r="L15918" s="198"/>
      <c r="M15918" s="126"/>
      <c r="AA15918" s="241"/>
      <c r="AB15918" s="22"/>
    </row>
    <row r="15919" spans="11:28" x14ac:dyDescent="0.2">
      <c r="K15919" s="125"/>
      <c r="L15919" s="198"/>
      <c r="M15919" s="126"/>
      <c r="AA15919" s="241"/>
      <c r="AB15919" s="22"/>
    </row>
    <row r="15920" spans="11:28" x14ac:dyDescent="0.2">
      <c r="K15920" s="125"/>
      <c r="L15920" s="198"/>
      <c r="M15920" s="126"/>
      <c r="AA15920" s="241"/>
      <c r="AB15920" s="22"/>
    </row>
    <row r="15921" spans="11:28" x14ac:dyDescent="0.2">
      <c r="K15921" s="125"/>
      <c r="L15921" s="198"/>
      <c r="M15921" s="126"/>
      <c r="AA15921" s="241"/>
      <c r="AB15921" s="22"/>
    </row>
    <row r="15922" spans="11:28" x14ac:dyDescent="0.2">
      <c r="K15922" s="125"/>
      <c r="L15922" s="198"/>
      <c r="M15922" s="126"/>
      <c r="AA15922" s="241"/>
      <c r="AB15922" s="22"/>
    </row>
    <row r="15923" spans="11:28" x14ac:dyDescent="0.2">
      <c r="K15923" s="125"/>
      <c r="L15923" s="198"/>
      <c r="M15923" s="126"/>
      <c r="AA15923" s="241"/>
      <c r="AB15923" s="22"/>
    </row>
    <row r="15924" spans="11:28" x14ac:dyDescent="0.2">
      <c r="K15924" s="125"/>
      <c r="L15924" s="198"/>
      <c r="M15924" s="126"/>
      <c r="AA15924" s="241"/>
      <c r="AB15924" s="22"/>
    </row>
    <row r="15925" spans="11:28" x14ac:dyDescent="0.2">
      <c r="K15925" s="125"/>
      <c r="L15925" s="198"/>
      <c r="M15925" s="126"/>
      <c r="AA15925" s="241"/>
      <c r="AB15925" s="22"/>
    </row>
    <row r="15926" spans="11:28" x14ac:dyDescent="0.2">
      <c r="K15926" s="125"/>
      <c r="L15926" s="198"/>
      <c r="M15926" s="126"/>
      <c r="AA15926" s="241"/>
      <c r="AB15926" s="22"/>
    </row>
    <row r="15927" spans="11:28" x14ac:dyDescent="0.2">
      <c r="K15927" s="125"/>
      <c r="L15927" s="198"/>
      <c r="M15927" s="126"/>
      <c r="AA15927" s="241"/>
      <c r="AB15927" s="22"/>
    </row>
    <row r="15928" spans="11:28" x14ac:dyDescent="0.2">
      <c r="K15928" s="125"/>
      <c r="L15928" s="198"/>
      <c r="M15928" s="126"/>
      <c r="AA15928" s="241"/>
      <c r="AB15928" s="22"/>
    </row>
    <row r="15929" spans="11:28" x14ac:dyDescent="0.2">
      <c r="K15929" s="125"/>
      <c r="L15929" s="198"/>
      <c r="M15929" s="126"/>
      <c r="AA15929" s="241"/>
      <c r="AB15929" s="22"/>
    </row>
    <row r="15930" spans="11:28" x14ac:dyDescent="0.2">
      <c r="K15930" s="125"/>
      <c r="L15930" s="198"/>
      <c r="M15930" s="126"/>
      <c r="AA15930" s="241"/>
      <c r="AB15930" s="22"/>
    </row>
    <row r="15931" spans="11:28" x14ac:dyDescent="0.2">
      <c r="K15931" s="125"/>
      <c r="L15931" s="198"/>
      <c r="M15931" s="126"/>
      <c r="AA15931" s="241"/>
      <c r="AB15931" s="22"/>
    </row>
    <row r="15932" spans="11:28" x14ac:dyDescent="0.2">
      <c r="K15932" s="125"/>
      <c r="L15932" s="198"/>
      <c r="M15932" s="126"/>
      <c r="AA15932" s="241"/>
      <c r="AB15932" s="22"/>
    </row>
    <row r="15933" spans="11:28" x14ac:dyDescent="0.2">
      <c r="K15933" s="125"/>
      <c r="L15933" s="198"/>
      <c r="M15933" s="126"/>
      <c r="AA15933" s="241"/>
      <c r="AB15933" s="22"/>
    </row>
    <row r="15934" spans="11:28" x14ac:dyDescent="0.2">
      <c r="K15934" s="125"/>
      <c r="L15934" s="198"/>
      <c r="M15934" s="126"/>
      <c r="AA15934" s="241"/>
      <c r="AB15934" s="22"/>
    </row>
    <row r="15935" spans="11:28" x14ac:dyDescent="0.2">
      <c r="K15935" s="125"/>
      <c r="L15935" s="198"/>
      <c r="M15935" s="126"/>
      <c r="AA15935" s="241"/>
      <c r="AB15935" s="22"/>
    </row>
    <row r="15936" spans="11:28" x14ac:dyDescent="0.2">
      <c r="K15936" s="125"/>
      <c r="L15936" s="198"/>
      <c r="M15936" s="126"/>
      <c r="AA15936" s="241"/>
      <c r="AB15936" s="22"/>
    </row>
    <row r="15937" spans="11:28" x14ac:dyDescent="0.2">
      <c r="K15937" s="125"/>
      <c r="L15937" s="198"/>
      <c r="M15937" s="126"/>
      <c r="AA15937" s="241"/>
      <c r="AB15937" s="22"/>
    </row>
    <row r="15938" spans="11:28" x14ac:dyDescent="0.2">
      <c r="K15938" s="125"/>
      <c r="L15938" s="198"/>
      <c r="M15938" s="126"/>
      <c r="AA15938" s="241"/>
      <c r="AB15938" s="22"/>
    </row>
    <row r="15939" spans="11:28" x14ac:dyDescent="0.2">
      <c r="K15939" s="125"/>
      <c r="L15939" s="198"/>
      <c r="M15939" s="126"/>
      <c r="AA15939" s="241"/>
      <c r="AB15939" s="22"/>
    </row>
    <row r="15940" spans="11:28" x14ac:dyDescent="0.2">
      <c r="K15940" s="125"/>
      <c r="L15940" s="198"/>
      <c r="M15940" s="126"/>
      <c r="AA15940" s="241"/>
      <c r="AB15940" s="22"/>
    </row>
    <row r="15941" spans="11:28" x14ac:dyDescent="0.2">
      <c r="K15941" s="125"/>
      <c r="L15941" s="198"/>
      <c r="M15941" s="126"/>
      <c r="AA15941" s="241"/>
      <c r="AB15941" s="22"/>
    </row>
    <row r="15942" spans="11:28" x14ac:dyDescent="0.2">
      <c r="K15942" s="125"/>
      <c r="L15942" s="198"/>
      <c r="M15942" s="126"/>
      <c r="AA15942" s="241"/>
      <c r="AB15942" s="22"/>
    </row>
    <row r="15943" spans="11:28" x14ac:dyDescent="0.2">
      <c r="K15943" s="125"/>
      <c r="L15943" s="198"/>
      <c r="M15943" s="126"/>
      <c r="AA15943" s="241"/>
      <c r="AB15943" s="22"/>
    </row>
    <row r="15944" spans="11:28" x14ac:dyDescent="0.2">
      <c r="K15944" s="125"/>
      <c r="L15944" s="198"/>
      <c r="M15944" s="126"/>
      <c r="AA15944" s="241"/>
      <c r="AB15944" s="22"/>
    </row>
    <row r="15945" spans="11:28" x14ac:dyDescent="0.2">
      <c r="K15945" s="125"/>
      <c r="L15945" s="198"/>
      <c r="M15945" s="126"/>
      <c r="AA15945" s="241"/>
      <c r="AB15945" s="22"/>
    </row>
    <row r="15946" spans="11:28" x14ac:dyDescent="0.2">
      <c r="K15946" s="125"/>
      <c r="L15946" s="198"/>
      <c r="M15946" s="126"/>
      <c r="AA15946" s="241"/>
      <c r="AB15946" s="22"/>
    </row>
    <row r="15947" spans="11:28" x14ac:dyDescent="0.2">
      <c r="K15947" s="125"/>
      <c r="L15947" s="198"/>
      <c r="M15947" s="126"/>
      <c r="AA15947" s="241"/>
      <c r="AB15947" s="22"/>
    </row>
    <row r="15948" spans="11:28" x14ac:dyDescent="0.2">
      <c r="K15948" s="125"/>
      <c r="L15948" s="198"/>
      <c r="M15948" s="126"/>
      <c r="AA15948" s="241"/>
      <c r="AB15948" s="22"/>
    </row>
    <row r="15949" spans="11:28" x14ac:dyDescent="0.2">
      <c r="K15949" s="125"/>
      <c r="L15949" s="198"/>
      <c r="M15949" s="126"/>
      <c r="AA15949" s="241"/>
      <c r="AB15949" s="22"/>
    </row>
    <row r="15950" spans="11:28" x14ac:dyDescent="0.2">
      <c r="K15950" s="125"/>
      <c r="L15950" s="198"/>
      <c r="M15950" s="126"/>
      <c r="AA15950" s="241"/>
      <c r="AB15950" s="22"/>
    </row>
    <row r="15951" spans="11:28" x14ac:dyDescent="0.2">
      <c r="K15951" s="125"/>
      <c r="L15951" s="198"/>
      <c r="M15951" s="126"/>
      <c r="AA15951" s="241"/>
      <c r="AB15951" s="22"/>
    </row>
    <row r="15952" spans="11:28" x14ac:dyDescent="0.2">
      <c r="K15952" s="125"/>
      <c r="L15952" s="198"/>
      <c r="M15952" s="126"/>
      <c r="AA15952" s="241"/>
      <c r="AB15952" s="22"/>
    </row>
    <row r="15953" spans="11:28" x14ac:dyDescent="0.2">
      <c r="K15953" s="125"/>
      <c r="L15953" s="198"/>
      <c r="M15953" s="126"/>
      <c r="AA15953" s="241"/>
      <c r="AB15953" s="22"/>
    </row>
    <row r="15954" spans="11:28" x14ac:dyDescent="0.2">
      <c r="K15954" s="125"/>
      <c r="L15954" s="198"/>
      <c r="M15954" s="126"/>
      <c r="AA15954" s="241"/>
      <c r="AB15954" s="22"/>
    </row>
    <row r="15955" spans="11:28" x14ac:dyDescent="0.2">
      <c r="K15955" s="125"/>
      <c r="L15955" s="198"/>
      <c r="M15955" s="126"/>
      <c r="AA15955" s="241"/>
      <c r="AB15955" s="22"/>
    </row>
    <row r="15956" spans="11:28" x14ac:dyDescent="0.2">
      <c r="K15956" s="125"/>
      <c r="L15956" s="198"/>
      <c r="M15956" s="126"/>
      <c r="AA15956" s="241"/>
      <c r="AB15956" s="22"/>
    </row>
    <row r="15957" spans="11:28" x14ac:dyDescent="0.2">
      <c r="K15957" s="125"/>
      <c r="L15957" s="198"/>
      <c r="M15957" s="126"/>
      <c r="AA15957" s="241"/>
      <c r="AB15957" s="22"/>
    </row>
    <row r="15958" spans="11:28" x14ac:dyDescent="0.2">
      <c r="K15958" s="125"/>
      <c r="L15958" s="198"/>
      <c r="M15958" s="126"/>
      <c r="AA15958" s="241"/>
      <c r="AB15958" s="22"/>
    </row>
    <row r="15959" spans="11:28" x14ac:dyDescent="0.2">
      <c r="K15959" s="125"/>
      <c r="L15959" s="198"/>
      <c r="M15959" s="126"/>
      <c r="AA15959" s="241"/>
      <c r="AB15959" s="22"/>
    </row>
    <row r="15960" spans="11:28" x14ac:dyDescent="0.2">
      <c r="K15960" s="125"/>
      <c r="L15960" s="198"/>
      <c r="M15960" s="126"/>
      <c r="AA15960" s="241"/>
      <c r="AB15960" s="22"/>
    </row>
    <row r="15961" spans="11:28" x14ac:dyDescent="0.2">
      <c r="K15961" s="125"/>
      <c r="L15961" s="198"/>
      <c r="M15961" s="126"/>
      <c r="AA15961" s="241"/>
      <c r="AB15961" s="22"/>
    </row>
    <row r="15962" spans="11:28" x14ac:dyDescent="0.2">
      <c r="K15962" s="125"/>
      <c r="L15962" s="198"/>
      <c r="M15962" s="126"/>
      <c r="AA15962" s="241"/>
      <c r="AB15962" s="22"/>
    </row>
    <row r="15963" spans="11:28" x14ac:dyDescent="0.2">
      <c r="K15963" s="125"/>
      <c r="L15963" s="198"/>
      <c r="M15963" s="126"/>
      <c r="AA15963" s="241"/>
      <c r="AB15963" s="22"/>
    </row>
    <row r="15964" spans="11:28" x14ac:dyDescent="0.2">
      <c r="K15964" s="125"/>
      <c r="L15964" s="198"/>
      <c r="M15964" s="126"/>
      <c r="AA15964" s="241"/>
      <c r="AB15964" s="22"/>
    </row>
    <row r="15965" spans="11:28" x14ac:dyDescent="0.2">
      <c r="K15965" s="125"/>
      <c r="L15965" s="198"/>
      <c r="M15965" s="126"/>
      <c r="AA15965" s="241"/>
      <c r="AB15965" s="22"/>
    </row>
    <row r="15966" spans="11:28" x14ac:dyDescent="0.2">
      <c r="K15966" s="125"/>
      <c r="L15966" s="198"/>
      <c r="M15966" s="126"/>
      <c r="AA15966" s="241"/>
      <c r="AB15966" s="22"/>
    </row>
    <row r="15967" spans="11:28" x14ac:dyDescent="0.2">
      <c r="K15967" s="125"/>
      <c r="L15967" s="198"/>
      <c r="M15967" s="126"/>
      <c r="AA15967" s="241"/>
      <c r="AB15967" s="22"/>
    </row>
    <row r="15968" spans="11:28" x14ac:dyDescent="0.2">
      <c r="K15968" s="125"/>
      <c r="L15968" s="198"/>
      <c r="M15968" s="126"/>
      <c r="AA15968" s="241"/>
      <c r="AB15968" s="22"/>
    </row>
    <row r="15969" spans="11:28" x14ac:dyDescent="0.2">
      <c r="K15969" s="125"/>
      <c r="L15969" s="198"/>
      <c r="M15969" s="126"/>
      <c r="AA15969" s="241"/>
      <c r="AB15969" s="22"/>
    </row>
    <row r="15970" spans="11:28" x14ac:dyDescent="0.2">
      <c r="K15970" s="125"/>
      <c r="L15970" s="198"/>
      <c r="M15970" s="126"/>
      <c r="AA15970" s="241"/>
      <c r="AB15970" s="22"/>
    </row>
    <row r="15971" spans="11:28" x14ac:dyDescent="0.2">
      <c r="K15971" s="125"/>
      <c r="L15971" s="198"/>
      <c r="M15971" s="126"/>
      <c r="AA15971" s="241"/>
      <c r="AB15971" s="22"/>
    </row>
    <row r="15972" spans="11:28" x14ac:dyDescent="0.2">
      <c r="K15972" s="125"/>
      <c r="L15972" s="198"/>
      <c r="M15972" s="126"/>
      <c r="AA15972" s="241"/>
      <c r="AB15972" s="22"/>
    </row>
    <row r="15973" spans="11:28" x14ac:dyDescent="0.2">
      <c r="K15973" s="125"/>
      <c r="L15973" s="198"/>
      <c r="M15973" s="126"/>
      <c r="AA15973" s="241"/>
      <c r="AB15973" s="22"/>
    </row>
    <row r="15974" spans="11:28" x14ac:dyDescent="0.2">
      <c r="K15974" s="125"/>
      <c r="L15974" s="198"/>
      <c r="M15974" s="126"/>
      <c r="AA15974" s="241"/>
      <c r="AB15974" s="22"/>
    </row>
    <row r="15975" spans="11:28" x14ac:dyDescent="0.2">
      <c r="K15975" s="125"/>
      <c r="L15975" s="198"/>
      <c r="M15975" s="126"/>
      <c r="AA15975" s="241"/>
      <c r="AB15975" s="22"/>
    </row>
    <row r="15976" spans="11:28" x14ac:dyDescent="0.2">
      <c r="K15976" s="125"/>
      <c r="L15976" s="198"/>
      <c r="M15976" s="126"/>
      <c r="AA15976" s="241"/>
      <c r="AB15976" s="22"/>
    </row>
    <row r="15977" spans="11:28" x14ac:dyDescent="0.2">
      <c r="K15977" s="125"/>
      <c r="L15977" s="198"/>
      <c r="M15977" s="126"/>
      <c r="AA15977" s="241"/>
      <c r="AB15977" s="22"/>
    </row>
    <row r="15978" spans="11:28" x14ac:dyDescent="0.2">
      <c r="K15978" s="125"/>
      <c r="L15978" s="198"/>
      <c r="M15978" s="126"/>
      <c r="AA15978" s="241"/>
      <c r="AB15978" s="22"/>
    </row>
    <row r="15979" spans="11:28" x14ac:dyDescent="0.2">
      <c r="K15979" s="125"/>
      <c r="L15979" s="198"/>
      <c r="M15979" s="126"/>
      <c r="AA15979" s="241"/>
      <c r="AB15979" s="22"/>
    </row>
    <row r="15980" spans="11:28" x14ac:dyDescent="0.2">
      <c r="K15980" s="125"/>
      <c r="L15980" s="198"/>
      <c r="M15980" s="126"/>
      <c r="AA15980" s="241"/>
      <c r="AB15980" s="22"/>
    </row>
    <row r="15981" spans="11:28" x14ac:dyDescent="0.2">
      <c r="K15981" s="125"/>
      <c r="L15981" s="198"/>
      <c r="M15981" s="126"/>
      <c r="AA15981" s="241"/>
      <c r="AB15981" s="22"/>
    </row>
    <row r="15982" spans="11:28" x14ac:dyDescent="0.2">
      <c r="K15982" s="125"/>
      <c r="L15982" s="198"/>
      <c r="M15982" s="126"/>
      <c r="AA15982" s="241"/>
      <c r="AB15982" s="22"/>
    </row>
    <row r="15983" spans="11:28" x14ac:dyDescent="0.2">
      <c r="K15983" s="125"/>
      <c r="L15983" s="198"/>
      <c r="M15983" s="126"/>
      <c r="AA15983" s="241"/>
      <c r="AB15983" s="22"/>
    </row>
    <row r="15984" spans="11:28" x14ac:dyDescent="0.2">
      <c r="K15984" s="125"/>
      <c r="L15984" s="198"/>
      <c r="M15984" s="126"/>
      <c r="AA15984" s="241"/>
      <c r="AB15984" s="22"/>
    </row>
    <row r="15985" spans="11:28" x14ac:dyDescent="0.2">
      <c r="K15985" s="125"/>
      <c r="L15985" s="198"/>
      <c r="M15985" s="126"/>
      <c r="AA15985" s="241"/>
      <c r="AB15985" s="22"/>
    </row>
    <row r="15986" spans="11:28" x14ac:dyDescent="0.2">
      <c r="K15986" s="125"/>
      <c r="L15986" s="198"/>
      <c r="M15986" s="126"/>
      <c r="AA15986" s="241"/>
      <c r="AB15986" s="22"/>
    </row>
    <row r="15987" spans="11:28" x14ac:dyDescent="0.2">
      <c r="K15987" s="125"/>
      <c r="L15987" s="198"/>
      <c r="M15987" s="126"/>
      <c r="AA15987" s="241"/>
      <c r="AB15987" s="22"/>
    </row>
    <row r="15988" spans="11:28" x14ac:dyDescent="0.2">
      <c r="K15988" s="125"/>
      <c r="L15988" s="198"/>
      <c r="M15988" s="126"/>
      <c r="AA15988" s="241"/>
      <c r="AB15988" s="22"/>
    </row>
    <row r="15989" spans="11:28" x14ac:dyDescent="0.2">
      <c r="K15989" s="125"/>
      <c r="L15989" s="198"/>
      <c r="M15989" s="126"/>
      <c r="AA15989" s="241"/>
      <c r="AB15989" s="22"/>
    </row>
    <row r="15990" spans="11:28" x14ac:dyDescent="0.2">
      <c r="K15990" s="125"/>
      <c r="L15990" s="198"/>
      <c r="M15990" s="126"/>
      <c r="AA15990" s="241"/>
      <c r="AB15990" s="22"/>
    </row>
    <row r="15991" spans="11:28" x14ac:dyDescent="0.2">
      <c r="K15991" s="125"/>
      <c r="L15991" s="198"/>
      <c r="M15991" s="126"/>
      <c r="AA15991" s="241"/>
      <c r="AB15991" s="22"/>
    </row>
    <row r="15992" spans="11:28" x14ac:dyDescent="0.2">
      <c r="K15992" s="125"/>
      <c r="L15992" s="198"/>
      <c r="M15992" s="126"/>
      <c r="AA15992" s="241"/>
      <c r="AB15992" s="22"/>
    </row>
    <row r="15993" spans="11:28" x14ac:dyDescent="0.2">
      <c r="K15993" s="125"/>
      <c r="L15993" s="198"/>
      <c r="M15993" s="126"/>
      <c r="AA15993" s="241"/>
      <c r="AB15993" s="22"/>
    </row>
    <row r="15994" spans="11:28" x14ac:dyDescent="0.2">
      <c r="K15994" s="125"/>
      <c r="L15994" s="198"/>
      <c r="M15994" s="126"/>
      <c r="AA15994" s="241"/>
      <c r="AB15994" s="22"/>
    </row>
    <row r="15995" spans="11:28" x14ac:dyDescent="0.2">
      <c r="K15995" s="125"/>
      <c r="L15995" s="198"/>
      <c r="M15995" s="126"/>
      <c r="AA15995" s="241"/>
      <c r="AB15995" s="22"/>
    </row>
    <row r="15996" spans="11:28" x14ac:dyDescent="0.2">
      <c r="K15996" s="125"/>
      <c r="L15996" s="198"/>
      <c r="M15996" s="126"/>
      <c r="AA15996" s="241"/>
      <c r="AB15996" s="22"/>
    </row>
    <row r="15997" spans="11:28" x14ac:dyDescent="0.2">
      <c r="K15997" s="125"/>
      <c r="L15997" s="198"/>
      <c r="M15997" s="126"/>
      <c r="AA15997" s="241"/>
      <c r="AB15997" s="22"/>
    </row>
    <row r="15998" spans="11:28" x14ac:dyDescent="0.2">
      <c r="K15998" s="125"/>
      <c r="L15998" s="198"/>
      <c r="M15998" s="126"/>
      <c r="AA15998" s="241"/>
      <c r="AB15998" s="22"/>
    </row>
    <row r="15999" spans="11:28" x14ac:dyDescent="0.2">
      <c r="K15999" s="125"/>
      <c r="L15999" s="198"/>
      <c r="M15999" s="126"/>
      <c r="AA15999" s="241"/>
      <c r="AB15999" s="22"/>
    </row>
    <row r="16000" spans="11:28" x14ac:dyDescent="0.2">
      <c r="K16000" s="125"/>
      <c r="L16000" s="198"/>
      <c r="M16000" s="126"/>
      <c r="AA16000" s="241"/>
      <c r="AB16000" s="22"/>
    </row>
    <row r="16001" spans="11:28" x14ac:dyDescent="0.2">
      <c r="K16001" s="125"/>
      <c r="L16001" s="198"/>
      <c r="M16001" s="126"/>
      <c r="AA16001" s="241"/>
      <c r="AB16001" s="22"/>
    </row>
    <row r="16002" spans="11:28" x14ac:dyDescent="0.2">
      <c r="K16002" s="125"/>
      <c r="L16002" s="198"/>
      <c r="M16002" s="126"/>
      <c r="AA16002" s="241"/>
      <c r="AB16002" s="22"/>
    </row>
    <row r="16003" spans="11:28" x14ac:dyDescent="0.2">
      <c r="K16003" s="125"/>
      <c r="L16003" s="198"/>
      <c r="M16003" s="126"/>
      <c r="AA16003" s="241"/>
      <c r="AB16003" s="22"/>
    </row>
    <row r="16004" spans="11:28" x14ac:dyDescent="0.2">
      <c r="K16004" s="125"/>
      <c r="L16004" s="198"/>
      <c r="M16004" s="126"/>
      <c r="AA16004" s="241"/>
      <c r="AB16004" s="22"/>
    </row>
    <row r="16005" spans="11:28" x14ac:dyDescent="0.2">
      <c r="K16005" s="125"/>
      <c r="L16005" s="198"/>
      <c r="M16005" s="126"/>
      <c r="AA16005" s="241"/>
      <c r="AB16005" s="22"/>
    </row>
    <row r="16006" spans="11:28" x14ac:dyDescent="0.2">
      <c r="K16006" s="125"/>
      <c r="L16006" s="198"/>
      <c r="M16006" s="126"/>
      <c r="AA16006" s="241"/>
      <c r="AB16006" s="22"/>
    </row>
    <row r="16007" spans="11:28" x14ac:dyDescent="0.2">
      <c r="K16007" s="125"/>
      <c r="L16007" s="198"/>
      <c r="M16007" s="126"/>
      <c r="AA16007" s="241"/>
      <c r="AB16007" s="22"/>
    </row>
    <row r="16008" spans="11:28" x14ac:dyDescent="0.2">
      <c r="K16008" s="125"/>
      <c r="L16008" s="198"/>
      <c r="M16008" s="126"/>
      <c r="AA16008" s="241"/>
      <c r="AB16008" s="22"/>
    </row>
    <row r="16009" spans="11:28" x14ac:dyDescent="0.2">
      <c r="K16009" s="125"/>
      <c r="L16009" s="198"/>
      <c r="M16009" s="126"/>
      <c r="AA16009" s="241"/>
      <c r="AB16009" s="22"/>
    </row>
    <row r="16010" spans="11:28" x14ac:dyDescent="0.2">
      <c r="K16010" s="125"/>
      <c r="L16010" s="198"/>
      <c r="M16010" s="126"/>
      <c r="AA16010" s="241"/>
      <c r="AB16010" s="22"/>
    </row>
    <row r="16011" spans="11:28" x14ac:dyDescent="0.2">
      <c r="K16011" s="125"/>
      <c r="L16011" s="198"/>
      <c r="M16011" s="126"/>
      <c r="AA16011" s="241"/>
      <c r="AB16011" s="22"/>
    </row>
    <row r="16012" spans="11:28" x14ac:dyDescent="0.2">
      <c r="K16012" s="125"/>
      <c r="L16012" s="198"/>
      <c r="M16012" s="126"/>
      <c r="AA16012" s="241"/>
      <c r="AB16012" s="22"/>
    </row>
    <row r="16013" spans="11:28" x14ac:dyDescent="0.2">
      <c r="K16013" s="125"/>
      <c r="L16013" s="198"/>
      <c r="M16013" s="126"/>
      <c r="AA16013" s="241"/>
      <c r="AB16013" s="22"/>
    </row>
    <row r="16014" spans="11:28" x14ac:dyDescent="0.2">
      <c r="K16014" s="125"/>
      <c r="L16014" s="198"/>
      <c r="M16014" s="126"/>
      <c r="AA16014" s="241"/>
      <c r="AB16014" s="22"/>
    </row>
    <row r="16015" spans="11:28" x14ac:dyDescent="0.2">
      <c r="K16015" s="125"/>
      <c r="L16015" s="198"/>
      <c r="M16015" s="126"/>
      <c r="AA16015" s="241"/>
      <c r="AB16015" s="22"/>
    </row>
    <row r="16016" spans="11:28" x14ac:dyDescent="0.2">
      <c r="K16016" s="125"/>
      <c r="L16016" s="198"/>
      <c r="M16016" s="126"/>
      <c r="AA16016" s="241"/>
      <c r="AB16016" s="22"/>
    </row>
    <row r="16017" spans="11:28" x14ac:dyDescent="0.2">
      <c r="K16017" s="125"/>
      <c r="L16017" s="198"/>
      <c r="M16017" s="126"/>
      <c r="AA16017" s="241"/>
      <c r="AB16017" s="22"/>
    </row>
    <row r="16018" spans="11:28" x14ac:dyDescent="0.2">
      <c r="K16018" s="125"/>
      <c r="L16018" s="198"/>
      <c r="M16018" s="126"/>
      <c r="AA16018" s="241"/>
      <c r="AB16018" s="22"/>
    </row>
    <row r="16019" spans="11:28" x14ac:dyDescent="0.2">
      <c r="K16019" s="125"/>
      <c r="L16019" s="198"/>
      <c r="M16019" s="126"/>
      <c r="AA16019" s="241"/>
      <c r="AB16019" s="22"/>
    </row>
    <row r="16020" spans="11:28" x14ac:dyDescent="0.2">
      <c r="K16020" s="125"/>
      <c r="L16020" s="198"/>
      <c r="M16020" s="126"/>
      <c r="AA16020" s="241"/>
      <c r="AB16020" s="22"/>
    </row>
    <row r="16021" spans="11:28" x14ac:dyDescent="0.2">
      <c r="K16021" s="125"/>
      <c r="L16021" s="198"/>
      <c r="M16021" s="126"/>
      <c r="AA16021" s="241"/>
      <c r="AB16021" s="22"/>
    </row>
    <row r="16022" spans="11:28" x14ac:dyDescent="0.2">
      <c r="K16022" s="125"/>
      <c r="L16022" s="198"/>
      <c r="M16022" s="126"/>
      <c r="AA16022" s="241"/>
      <c r="AB16022" s="22"/>
    </row>
    <row r="16023" spans="11:28" x14ac:dyDescent="0.2">
      <c r="K16023" s="125"/>
      <c r="L16023" s="198"/>
      <c r="M16023" s="126"/>
      <c r="AA16023" s="241"/>
      <c r="AB16023" s="22"/>
    </row>
    <row r="16024" spans="11:28" x14ac:dyDescent="0.2">
      <c r="K16024" s="125"/>
      <c r="L16024" s="198"/>
      <c r="M16024" s="126"/>
      <c r="AA16024" s="241"/>
      <c r="AB16024" s="22"/>
    </row>
    <row r="16025" spans="11:28" x14ac:dyDescent="0.2">
      <c r="K16025" s="125"/>
      <c r="L16025" s="198"/>
      <c r="M16025" s="126"/>
      <c r="AA16025" s="241"/>
      <c r="AB16025" s="22"/>
    </row>
    <row r="16026" spans="11:28" x14ac:dyDescent="0.2">
      <c r="K16026" s="125"/>
      <c r="L16026" s="198"/>
      <c r="M16026" s="126"/>
      <c r="AA16026" s="241"/>
      <c r="AB16026" s="22"/>
    </row>
    <row r="16027" spans="11:28" x14ac:dyDescent="0.2">
      <c r="K16027" s="125"/>
      <c r="L16027" s="198"/>
      <c r="M16027" s="126"/>
      <c r="AA16027" s="241"/>
      <c r="AB16027" s="22"/>
    </row>
    <row r="16028" spans="11:28" x14ac:dyDescent="0.2">
      <c r="K16028" s="125"/>
      <c r="L16028" s="198"/>
      <c r="M16028" s="126"/>
      <c r="AA16028" s="241"/>
      <c r="AB16028" s="22"/>
    </row>
    <row r="16029" spans="11:28" x14ac:dyDescent="0.2">
      <c r="K16029" s="125"/>
      <c r="L16029" s="198"/>
      <c r="M16029" s="126"/>
      <c r="AA16029" s="241"/>
      <c r="AB16029" s="22"/>
    </row>
    <row r="16030" spans="11:28" x14ac:dyDescent="0.2">
      <c r="K16030" s="125"/>
      <c r="L16030" s="198"/>
      <c r="M16030" s="126"/>
      <c r="AA16030" s="241"/>
      <c r="AB16030" s="22"/>
    </row>
    <row r="16031" spans="11:28" x14ac:dyDescent="0.2">
      <c r="K16031" s="125"/>
      <c r="L16031" s="198"/>
      <c r="M16031" s="126"/>
      <c r="AA16031" s="241"/>
      <c r="AB16031" s="22"/>
    </row>
    <row r="16032" spans="11:28" x14ac:dyDescent="0.2">
      <c r="K16032" s="125"/>
      <c r="L16032" s="198"/>
      <c r="M16032" s="126"/>
      <c r="AA16032" s="241"/>
      <c r="AB16032" s="22"/>
    </row>
    <row r="16033" spans="11:28" x14ac:dyDescent="0.2">
      <c r="K16033" s="125"/>
      <c r="L16033" s="198"/>
      <c r="M16033" s="126"/>
      <c r="AA16033" s="241"/>
      <c r="AB16033" s="22"/>
    </row>
    <row r="16034" spans="11:28" x14ac:dyDescent="0.2">
      <c r="K16034" s="125"/>
      <c r="L16034" s="198"/>
      <c r="M16034" s="126"/>
      <c r="AA16034" s="241"/>
      <c r="AB16034" s="22"/>
    </row>
    <row r="16035" spans="11:28" x14ac:dyDescent="0.2">
      <c r="K16035" s="125"/>
      <c r="L16035" s="198"/>
      <c r="M16035" s="126"/>
      <c r="AA16035" s="241"/>
      <c r="AB16035" s="22"/>
    </row>
    <row r="16036" spans="11:28" x14ac:dyDescent="0.2">
      <c r="K16036" s="125"/>
      <c r="L16036" s="198"/>
      <c r="M16036" s="126"/>
      <c r="AA16036" s="241"/>
      <c r="AB16036" s="22"/>
    </row>
    <row r="16037" spans="11:28" x14ac:dyDescent="0.2">
      <c r="K16037" s="125"/>
      <c r="L16037" s="198"/>
      <c r="M16037" s="126"/>
      <c r="AA16037" s="241"/>
      <c r="AB16037" s="22"/>
    </row>
    <row r="16038" spans="11:28" x14ac:dyDescent="0.2">
      <c r="K16038" s="125"/>
      <c r="L16038" s="198"/>
      <c r="M16038" s="126"/>
      <c r="AA16038" s="241"/>
      <c r="AB16038" s="22"/>
    </row>
    <row r="16039" spans="11:28" x14ac:dyDescent="0.2">
      <c r="K16039" s="125"/>
      <c r="L16039" s="198"/>
      <c r="M16039" s="126"/>
      <c r="AA16039" s="241"/>
      <c r="AB16039" s="22"/>
    </row>
    <row r="16040" spans="11:28" x14ac:dyDescent="0.2">
      <c r="K16040" s="125"/>
      <c r="L16040" s="198"/>
      <c r="M16040" s="126"/>
      <c r="AA16040" s="241"/>
      <c r="AB16040" s="22"/>
    </row>
    <row r="16041" spans="11:28" x14ac:dyDescent="0.2">
      <c r="K16041" s="125"/>
      <c r="L16041" s="198"/>
      <c r="M16041" s="126"/>
      <c r="AA16041" s="241"/>
      <c r="AB16041" s="22"/>
    </row>
    <row r="16042" spans="11:28" x14ac:dyDescent="0.2">
      <c r="K16042" s="125"/>
      <c r="L16042" s="198"/>
      <c r="M16042" s="126"/>
      <c r="AA16042" s="241"/>
      <c r="AB16042" s="22"/>
    </row>
    <row r="16043" spans="11:28" x14ac:dyDescent="0.2">
      <c r="K16043" s="125"/>
      <c r="L16043" s="198"/>
      <c r="M16043" s="126"/>
      <c r="AA16043" s="241"/>
      <c r="AB16043" s="22"/>
    </row>
    <row r="16044" spans="11:28" x14ac:dyDescent="0.2">
      <c r="K16044" s="125"/>
      <c r="L16044" s="198"/>
      <c r="M16044" s="126"/>
      <c r="AA16044" s="241"/>
      <c r="AB16044" s="22"/>
    </row>
    <row r="16045" spans="11:28" x14ac:dyDescent="0.2">
      <c r="K16045" s="125"/>
      <c r="L16045" s="198"/>
      <c r="M16045" s="126"/>
      <c r="AA16045" s="241"/>
      <c r="AB16045" s="22"/>
    </row>
    <row r="16046" spans="11:28" x14ac:dyDescent="0.2">
      <c r="K16046" s="125"/>
      <c r="L16046" s="198"/>
      <c r="M16046" s="126"/>
      <c r="AA16046" s="241"/>
      <c r="AB16046" s="22"/>
    </row>
    <row r="16047" spans="11:28" x14ac:dyDescent="0.2">
      <c r="K16047" s="125"/>
      <c r="L16047" s="198"/>
      <c r="M16047" s="126"/>
      <c r="AA16047" s="241"/>
      <c r="AB16047" s="22"/>
    </row>
    <row r="16048" spans="11:28" x14ac:dyDescent="0.2">
      <c r="K16048" s="125"/>
      <c r="L16048" s="198"/>
      <c r="M16048" s="126"/>
      <c r="AA16048" s="241"/>
      <c r="AB16048" s="22"/>
    </row>
    <row r="16049" spans="11:28" x14ac:dyDescent="0.2">
      <c r="K16049" s="125"/>
      <c r="L16049" s="198"/>
      <c r="M16049" s="126"/>
      <c r="AA16049" s="241"/>
      <c r="AB16049" s="22"/>
    </row>
    <row r="16050" spans="11:28" x14ac:dyDescent="0.2">
      <c r="K16050" s="125"/>
      <c r="L16050" s="198"/>
      <c r="M16050" s="126"/>
      <c r="AA16050" s="241"/>
      <c r="AB16050" s="22"/>
    </row>
    <row r="16051" spans="11:28" x14ac:dyDescent="0.2">
      <c r="K16051" s="125"/>
      <c r="L16051" s="198"/>
      <c r="M16051" s="126"/>
      <c r="AA16051" s="241"/>
      <c r="AB16051" s="22"/>
    </row>
    <row r="16052" spans="11:28" x14ac:dyDescent="0.2">
      <c r="K16052" s="125"/>
      <c r="L16052" s="198"/>
      <c r="M16052" s="126"/>
      <c r="AA16052" s="241"/>
      <c r="AB16052" s="22"/>
    </row>
    <row r="16053" spans="11:28" x14ac:dyDescent="0.2">
      <c r="K16053" s="125"/>
      <c r="L16053" s="198"/>
      <c r="M16053" s="126"/>
      <c r="AA16053" s="241"/>
      <c r="AB16053" s="22"/>
    </row>
    <row r="16054" spans="11:28" x14ac:dyDescent="0.2">
      <c r="K16054" s="125"/>
      <c r="L16054" s="198"/>
      <c r="M16054" s="126"/>
      <c r="AA16054" s="241"/>
      <c r="AB16054" s="22"/>
    </row>
    <row r="16055" spans="11:28" x14ac:dyDescent="0.2">
      <c r="K16055" s="125"/>
      <c r="L16055" s="198"/>
      <c r="M16055" s="126"/>
      <c r="AA16055" s="241"/>
      <c r="AB16055" s="22"/>
    </row>
    <row r="16056" spans="11:28" x14ac:dyDescent="0.2">
      <c r="K16056" s="125"/>
      <c r="L16056" s="198"/>
      <c r="M16056" s="126"/>
      <c r="AA16056" s="241"/>
      <c r="AB16056" s="22"/>
    </row>
    <row r="16057" spans="11:28" x14ac:dyDescent="0.2">
      <c r="K16057" s="125"/>
      <c r="L16057" s="198"/>
      <c r="M16057" s="126"/>
      <c r="AA16057" s="241"/>
      <c r="AB16057" s="22"/>
    </row>
    <row r="16058" spans="11:28" x14ac:dyDescent="0.2">
      <c r="K16058" s="125"/>
      <c r="L16058" s="198"/>
      <c r="M16058" s="126"/>
      <c r="AA16058" s="241"/>
      <c r="AB16058" s="22"/>
    </row>
    <row r="16059" spans="11:28" x14ac:dyDescent="0.2">
      <c r="K16059" s="125"/>
      <c r="L16059" s="198"/>
      <c r="M16059" s="126"/>
      <c r="AA16059" s="241"/>
      <c r="AB16059" s="22"/>
    </row>
    <row r="16060" spans="11:28" x14ac:dyDescent="0.2">
      <c r="K16060" s="125"/>
      <c r="L16060" s="198"/>
      <c r="M16060" s="126"/>
      <c r="AA16060" s="241"/>
      <c r="AB16060" s="22"/>
    </row>
    <row r="16061" spans="11:28" x14ac:dyDescent="0.2">
      <c r="K16061" s="125"/>
      <c r="L16061" s="198"/>
      <c r="M16061" s="126"/>
      <c r="AA16061" s="241"/>
      <c r="AB16061" s="22"/>
    </row>
    <row r="16062" spans="11:28" x14ac:dyDescent="0.2">
      <c r="K16062" s="125"/>
      <c r="L16062" s="198"/>
      <c r="M16062" s="126"/>
      <c r="AA16062" s="241"/>
      <c r="AB16062" s="22"/>
    </row>
    <row r="16063" spans="11:28" x14ac:dyDescent="0.2">
      <c r="K16063" s="125"/>
      <c r="L16063" s="198"/>
      <c r="M16063" s="126"/>
      <c r="AA16063" s="241"/>
      <c r="AB16063" s="22"/>
    </row>
    <row r="16064" spans="11:28" x14ac:dyDescent="0.2">
      <c r="K16064" s="125"/>
      <c r="L16064" s="198"/>
      <c r="M16064" s="126"/>
      <c r="AA16064" s="241"/>
      <c r="AB16064" s="22"/>
    </row>
    <row r="16065" spans="11:28" x14ac:dyDescent="0.2">
      <c r="K16065" s="125"/>
      <c r="L16065" s="198"/>
      <c r="M16065" s="126"/>
      <c r="AA16065" s="241"/>
      <c r="AB16065" s="22"/>
    </row>
    <row r="16066" spans="11:28" x14ac:dyDescent="0.2">
      <c r="K16066" s="125"/>
      <c r="L16066" s="198"/>
      <c r="M16066" s="126"/>
      <c r="AA16066" s="241"/>
      <c r="AB16066" s="22"/>
    </row>
    <row r="16067" spans="11:28" x14ac:dyDescent="0.2">
      <c r="K16067" s="125"/>
      <c r="L16067" s="198"/>
      <c r="M16067" s="126"/>
      <c r="AA16067" s="241"/>
      <c r="AB16067" s="22"/>
    </row>
    <row r="16068" spans="11:28" x14ac:dyDescent="0.2">
      <c r="K16068" s="125"/>
      <c r="L16068" s="198"/>
      <c r="M16068" s="126"/>
      <c r="AA16068" s="241"/>
      <c r="AB16068" s="22"/>
    </row>
    <row r="16069" spans="11:28" x14ac:dyDescent="0.2">
      <c r="K16069" s="125"/>
      <c r="L16069" s="198"/>
      <c r="M16069" s="126"/>
      <c r="AA16069" s="241"/>
      <c r="AB16069" s="22"/>
    </row>
    <row r="16070" spans="11:28" x14ac:dyDescent="0.2">
      <c r="K16070" s="125"/>
      <c r="L16070" s="198"/>
      <c r="M16070" s="126"/>
      <c r="AA16070" s="241"/>
      <c r="AB16070" s="22"/>
    </row>
    <row r="16071" spans="11:28" x14ac:dyDescent="0.2">
      <c r="K16071" s="125"/>
      <c r="L16071" s="198"/>
      <c r="M16071" s="126"/>
      <c r="AA16071" s="241"/>
      <c r="AB16071" s="22"/>
    </row>
    <row r="16072" spans="11:28" x14ac:dyDescent="0.2">
      <c r="K16072" s="125"/>
      <c r="L16072" s="198"/>
      <c r="M16072" s="126"/>
      <c r="AA16072" s="241"/>
      <c r="AB16072" s="22"/>
    </row>
    <row r="16073" spans="11:28" x14ac:dyDescent="0.2">
      <c r="K16073" s="125"/>
      <c r="L16073" s="198"/>
      <c r="M16073" s="126"/>
      <c r="AA16073" s="241"/>
      <c r="AB16073" s="22"/>
    </row>
    <row r="16074" spans="11:28" x14ac:dyDescent="0.2">
      <c r="K16074" s="125"/>
      <c r="L16074" s="198"/>
      <c r="M16074" s="126"/>
      <c r="AA16074" s="241"/>
      <c r="AB16074" s="22"/>
    </row>
    <row r="16075" spans="11:28" x14ac:dyDescent="0.2">
      <c r="K16075" s="125"/>
      <c r="L16075" s="198"/>
      <c r="M16075" s="126"/>
      <c r="AA16075" s="241"/>
      <c r="AB16075" s="22"/>
    </row>
    <row r="16076" spans="11:28" x14ac:dyDescent="0.2">
      <c r="K16076" s="125"/>
      <c r="L16076" s="198"/>
      <c r="M16076" s="126"/>
      <c r="AA16076" s="241"/>
      <c r="AB16076" s="22"/>
    </row>
    <row r="16077" spans="11:28" x14ac:dyDescent="0.2">
      <c r="K16077" s="125"/>
      <c r="L16077" s="198"/>
      <c r="M16077" s="126"/>
      <c r="AA16077" s="241"/>
      <c r="AB16077" s="22"/>
    </row>
    <row r="16078" spans="11:28" x14ac:dyDescent="0.2">
      <c r="K16078" s="125"/>
      <c r="L16078" s="198"/>
      <c r="M16078" s="126"/>
      <c r="AA16078" s="241"/>
      <c r="AB16078" s="22"/>
    </row>
    <row r="16079" spans="11:28" x14ac:dyDescent="0.2">
      <c r="K16079" s="125"/>
      <c r="L16079" s="198"/>
      <c r="M16079" s="126"/>
      <c r="AA16079" s="241"/>
      <c r="AB16079" s="22"/>
    </row>
    <row r="16080" spans="11:28" x14ac:dyDescent="0.2">
      <c r="K16080" s="125"/>
      <c r="L16080" s="198"/>
      <c r="M16080" s="126"/>
      <c r="AA16080" s="241"/>
      <c r="AB16080" s="22"/>
    </row>
    <row r="16081" spans="11:28" x14ac:dyDescent="0.2">
      <c r="K16081" s="125"/>
      <c r="L16081" s="198"/>
      <c r="M16081" s="126"/>
      <c r="AA16081" s="241"/>
      <c r="AB16081" s="22"/>
    </row>
    <row r="16082" spans="11:28" x14ac:dyDescent="0.2">
      <c r="K16082" s="125"/>
      <c r="L16082" s="198"/>
      <c r="M16082" s="126"/>
      <c r="AA16082" s="241"/>
      <c r="AB16082" s="22"/>
    </row>
    <row r="16083" spans="11:28" x14ac:dyDescent="0.2">
      <c r="K16083" s="125"/>
      <c r="L16083" s="198"/>
      <c r="M16083" s="126"/>
      <c r="AA16083" s="241"/>
      <c r="AB16083" s="22"/>
    </row>
    <row r="16084" spans="11:28" x14ac:dyDescent="0.2">
      <c r="K16084" s="125"/>
      <c r="L16084" s="198"/>
      <c r="M16084" s="126"/>
      <c r="AA16084" s="241"/>
      <c r="AB16084" s="22"/>
    </row>
    <row r="16085" spans="11:28" x14ac:dyDescent="0.2">
      <c r="K16085" s="125"/>
      <c r="L16085" s="198"/>
      <c r="M16085" s="126"/>
      <c r="AA16085" s="241"/>
      <c r="AB16085" s="22"/>
    </row>
    <row r="16086" spans="11:28" x14ac:dyDescent="0.2">
      <c r="K16086" s="125"/>
      <c r="L16086" s="198"/>
      <c r="M16086" s="126"/>
      <c r="AA16086" s="241"/>
      <c r="AB16086" s="22"/>
    </row>
    <row r="16087" spans="11:28" x14ac:dyDescent="0.2">
      <c r="K16087" s="125"/>
      <c r="L16087" s="198"/>
      <c r="M16087" s="126"/>
      <c r="AA16087" s="241"/>
      <c r="AB16087" s="22"/>
    </row>
    <row r="16088" spans="11:28" x14ac:dyDescent="0.2">
      <c r="K16088" s="125"/>
      <c r="L16088" s="198"/>
      <c r="M16088" s="126"/>
      <c r="AA16088" s="241"/>
      <c r="AB16088" s="22"/>
    </row>
    <row r="16089" spans="11:28" x14ac:dyDescent="0.2">
      <c r="K16089" s="125"/>
      <c r="L16089" s="198"/>
      <c r="M16089" s="126"/>
      <c r="AA16089" s="241"/>
      <c r="AB16089" s="22"/>
    </row>
    <row r="16090" spans="11:28" x14ac:dyDescent="0.2">
      <c r="K16090" s="125"/>
      <c r="L16090" s="198"/>
      <c r="M16090" s="126"/>
      <c r="AA16090" s="241"/>
      <c r="AB16090" s="22"/>
    </row>
    <row r="16091" spans="11:28" x14ac:dyDescent="0.2">
      <c r="K16091" s="125"/>
      <c r="L16091" s="198"/>
      <c r="M16091" s="126"/>
      <c r="AA16091" s="241"/>
      <c r="AB16091" s="22"/>
    </row>
    <row r="16092" spans="11:28" x14ac:dyDescent="0.2">
      <c r="K16092" s="125"/>
      <c r="L16092" s="198"/>
      <c r="M16092" s="126"/>
      <c r="AA16092" s="241"/>
      <c r="AB16092" s="22"/>
    </row>
    <row r="16093" spans="11:28" x14ac:dyDescent="0.2">
      <c r="K16093" s="125"/>
      <c r="L16093" s="198"/>
      <c r="M16093" s="126"/>
      <c r="AA16093" s="241"/>
      <c r="AB16093" s="22"/>
    </row>
    <row r="16094" spans="11:28" x14ac:dyDescent="0.2">
      <c r="K16094" s="125"/>
      <c r="L16094" s="198"/>
      <c r="M16094" s="126"/>
      <c r="AA16094" s="241"/>
      <c r="AB16094" s="22"/>
    </row>
    <row r="16095" spans="11:28" x14ac:dyDescent="0.2">
      <c r="K16095" s="125"/>
      <c r="L16095" s="198"/>
      <c r="M16095" s="126"/>
      <c r="AA16095" s="241"/>
      <c r="AB16095" s="22"/>
    </row>
    <row r="16096" spans="11:28" x14ac:dyDescent="0.2">
      <c r="K16096" s="125"/>
      <c r="L16096" s="198"/>
      <c r="M16096" s="126"/>
      <c r="AA16096" s="241"/>
      <c r="AB16096" s="22"/>
    </row>
    <row r="16097" spans="11:28" x14ac:dyDescent="0.2">
      <c r="K16097" s="125"/>
      <c r="L16097" s="198"/>
      <c r="M16097" s="126"/>
      <c r="AA16097" s="241"/>
      <c r="AB16097" s="22"/>
    </row>
    <row r="16098" spans="11:28" x14ac:dyDescent="0.2">
      <c r="K16098" s="125"/>
      <c r="L16098" s="198"/>
      <c r="M16098" s="126"/>
      <c r="AA16098" s="241"/>
      <c r="AB16098" s="22"/>
    </row>
    <row r="16099" spans="11:28" x14ac:dyDescent="0.2">
      <c r="K16099" s="125"/>
      <c r="L16099" s="198"/>
      <c r="M16099" s="126"/>
      <c r="AA16099" s="241"/>
      <c r="AB16099" s="22"/>
    </row>
    <row r="16100" spans="11:28" x14ac:dyDescent="0.2">
      <c r="K16100" s="125"/>
      <c r="L16100" s="198"/>
      <c r="M16100" s="126"/>
      <c r="AA16100" s="241"/>
      <c r="AB16100" s="22"/>
    </row>
    <row r="16101" spans="11:28" x14ac:dyDescent="0.2">
      <c r="K16101" s="125"/>
      <c r="L16101" s="198"/>
      <c r="M16101" s="126"/>
      <c r="AA16101" s="241"/>
      <c r="AB16101" s="22"/>
    </row>
    <row r="16102" spans="11:28" x14ac:dyDescent="0.2">
      <c r="K16102" s="125"/>
      <c r="L16102" s="198"/>
      <c r="M16102" s="126"/>
      <c r="AA16102" s="241"/>
      <c r="AB16102" s="22"/>
    </row>
    <row r="16103" spans="11:28" x14ac:dyDescent="0.2">
      <c r="K16103" s="125"/>
      <c r="L16103" s="198"/>
      <c r="M16103" s="126"/>
      <c r="AA16103" s="241"/>
      <c r="AB16103" s="22"/>
    </row>
    <row r="16104" spans="11:28" x14ac:dyDescent="0.2">
      <c r="K16104" s="125"/>
      <c r="L16104" s="198"/>
      <c r="M16104" s="126"/>
      <c r="AA16104" s="241"/>
      <c r="AB16104" s="22"/>
    </row>
    <row r="16105" spans="11:28" x14ac:dyDescent="0.2">
      <c r="K16105" s="125"/>
      <c r="L16105" s="198"/>
      <c r="M16105" s="126"/>
      <c r="AA16105" s="241"/>
      <c r="AB16105" s="22"/>
    </row>
    <row r="16106" spans="11:28" x14ac:dyDescent="0.2">
      <c r="K16106" s="125"/>
      <c r="L16106" s="198"/>
      <c r="M16106" s="126"/>
      <c r="AA16106" s="241"/>
      <c r="AB16106" s="22"/>
    </row>
    <row r="16107" spans="11:28" x14ac:dyDescent="0.2">
      <c r="K16107" s="125"/>
      <c r="L16107" s="198"/>
      <c r="M16107" s="126"/>
      <c r="AA16107" s="241"/>
      <c r="AB16107" s="22"/>
    </row>
    <row r="16108" spans="11:28" x14ac:dyDescent="0.2">
      <c r="K16108" s="125"/>
      <c r="L16108" s="198"/>
      <c r="M16108" s="126"/>
      <c r="AA16108" s="241"/>
      <c r="AB16108" s="22"/>
    </row>
    <row r="16109" spans="11:28" x14ac:dyDescent="0.2">
      <c r="K16109" s="125"/>
      <c r="L16109" s="198"/>
      <c r="M16109" s="126"/>
      <c r="AA16109" s="241"/>
      <c r="AB16109" s="22"/>
    </row>
    <row r="16110" spans="11:28" x14ac:dyDescent="0.2">
      <c r="K16110" s="125"/>
      <c r="L16110" s="198"/>
      <c r="M16110" s="126"/>
      <c r="AA16110" s="241"/>
      <c r="AB16110" s="22"/>
    </row>
    <row r="16111" spans="11:28" x14ac:dyDescent="0.2">
      <c r="K16111" s="125"/>
      <c r="L16111" s="198"/>
      <c r="M16111" s="126"/>
      <c r="AA16111" s="241"/>
      <c r="AB16111" s="22"/>
    </row>
    <row r="16112" spans="11:28" x14ac:dyDescent="0.2">
      <c r="K16112" s="125"/>
      <c r="L16112" s="198"/>
      <c r="M16112" s="126"/>
      <c r="AA16112" s="241"/>
      <c r="AB16112" s="22"/>
    </row>
    <row r="16113" spans="11:28" x14ac:dyDescent="0.2">
      <c r="K16113" s="125"/>
      <c r="L16113" s="198"/>
      <c r="M16113" s="126"/>
      <c r="AA16113" s="241"/>
      <c r="AB16113" s="22"/>
    </row>
    <row r="16114" spans="11:28" x14ac:dyDescent="0.2">
      <c r="K16114" s="125"/>
      <c r="L16114" s="198"/>
      <c r="M16114" s="126"/>
      <c r="AA16114" s="241"/>
      <c r="AB16114" s="22"/>
    </row>
    <row r="16115" spans="11:28" x14ac:dyDescent="0.2">
      <c r="K16115" s="125"/>
      <c r="L16115" s="198"/>
      <c r="M16115" s="126"/>
      <c r="AA16115" s="241"/>
      <c r="AB16115" s="22"/>
    </row>
    <row r="16116" spans="11:28" x14ac:dyDescent="0.2">
      <c r="K16116" s="125"/>
      <c r="L16116" s="198"/>
      <c r="M16116" s="126"/>
      <c r="AA16116" s="241"/>
      <c r="AB16116" s="22"/>
    </row>
    <row r="16117" spans="11:28" x14ac:dyDescent="0.2">
      <c r="K16117" s="125"/>
      <c r="L16117" s="198"/>
      <c r="M16117" s="126"/>
      <c r="AA16117" s="241"/>
      <c r="AB16117" s="22"/>
    </row>
    <row r="16118" spans="11:28" x14ac:dyDescent="0.2">
      <c r="K16118" s="125"/>
      <c r="L16118" s="198"/>
      <c r="M16118" s="126"/>
      <c r="AA16118" s="241"/>
      <c r="AB16118" s="22"/>
    </row>
    <row r="16119" spans="11:28" x14ac:dyDescent="0.2">
      <c r="K16119" s="125"/>
      <c r="L16119" s="198"/>
      <c r="M16119" s="126"/>
      <c r="AA16119" s="241"/>
      <c r="AB16119" s="22"/>
    </row>
    <row r="16120" spans="11:28" x14ac:dyDescent="0.2">
      <c r="K16120" s="125"/>
      <c r="L16120" s="198"/>
      <c r="M16120" s="126"/>
      <c r="AA16120" s="241"/>
      <c r="AB16120" s="22"/>
    </row>
    <row r="16121" spans="11:28" x14ac:dyDescent="0.2">
      <c r="K16121" s="125"/>
      <c r="L16121" s="198"/>
      <c r="M16121" s="126"/>
      <c r="AA16121" s="241"/>
      <c r="AB16121" s="22"/>
    </row>
    <row r="16122" spans="11:28" x14ac:dyDescent="0.2">
      <c r="K16122" s="125"/>
      <c r="L16122" s="198"/>
      <c r="M16122" s="126"/>
      <c r="AA16122" s="241"/>
      <c r="AB16122" s="22"/>
    </row>
    <row r="16123" spans="11:28" x14ac:dyDescent="0.2">
      <c r="K16123" s="125"/>
      <c r="L16123" s="198"/>
      <c r="M16123" s="126"/>
      <c r="AA16123" s="241"/>
      <c r="AB16123" s="22"/>
    </row>
    <row r="16124" spans="11:28" x14ac:dyDescent="0.2">
      <c r="K16124" s="125"/>
      <c r="L16124" s="198"/>
      <c r="M16124" s="126"/>
      <c r="AA16124" s="241"/>
      <c r="AB16124" s="22"/>
    </row>
    <row r="16125" spans="11:28" x14ac:dyDescent="0.2">
      <c r="K16125" s="125"/>
      <c r="L16125" s="198"/>
      <c r="M16125" s="126"/>
      <c r="AA16125" s="241"/>
      <c r="AB16125" s="22"/>
    </row>
    <row r="16126" spans="11:28" x14ac:dyDescent="0.2">
      <c r="K16126" s="125"/>
      <c r="L16126" s="198"/>
      <c r="M16126" s="126"/>
      <c r="AA16126" s="241"/>
      <c r="AB16126" s="22"/>
    </row>
    <row r="16127" spans="11:28" x14ac:dyDescent="0.2">
      <c r="K16127" s="125"/>
      <c r="L16127" s="198"/>
      <c r="M16127" s="126"/>
      <c r="AA16127" s="241"/>
      <c r="AB16127" s="22"/>
    </row>
    <row r="16128" spans="11:28" x14ac:dyDescent="0.2">
      <c r="K16128" s="125"/>
      <c r="L16128" s="198"/>
      <c r="M16128" s="126"/>
      <c r="AA16128" s="241"/>
      <c r="AB16128" s="22"/>
    </row>
    <row r="16129" spans="11:28" x14ac:dyDescent="0.2">
      <c r="K16129" s="125"/>
      <c r="L16129" s="198"/>
      <c r="M16129" s="126"/>
      <c r="AA16129" s="241"/>
      <c r="AB16129" s="22"/>
    </row>
    <row r="16130" spans="11:28" x14ac:dyDescent="0.2">
      <c r="K16130" s="125"/>
      <c r="L16130" s="198"/>
      <c r="M16130" s="126"/>
      <c r="AA16130" s="241"/>
      <c r="AB16130" s="22"/>
    </row>
    <row r="16131" spans="11:28" x14ac:dyDescent="0.2">
      <c r="K16131" s="125"/>
      <c r="L16131" s="198"/>
      <c r="M16131" s="126"/>
      <c r="AA16131" s="241"/>
      <c r="AB16131" s="22"/>
    </row>
    <row r="16132" spans="11:28" x14ac:dyDescent="0.2">
      <c r="K16132" s="125"/>
      <c r="L16132" s="198"/>
      <c r="M16132" s="126"/>
      <c r="AA16132" s="241"/>
      <c r="AB16132" s="22"/>
    </row>
    <row r="16133" spans="11:28" x14ac:dyDescent="0.2">
      <c r="K16133" s="125"/>
      <c r="L16133" s="198"/>
      <c r="M16133" s="126"/>
      <c r="AA16133" s="241"/>
      <c r="AB16133" s="22"/>
    </row>
    <row r="16134" spans="11:28" x14ac:dyDescent="0.2">
      <c r="K16134" s="125"/>
      <c r="L16134" s="198"/>
      <c r="M16134" s="126"/>
      <c r="AA16134" s="241"/>
      <c r="AB16134" s="22"/>
    </row>
    <row r="16135" spans="11:28" x14ac:dyDescent="0.2">
      <c r="K16135" s="125"/>
      <c r="L16135" s="198"/>
      <c r="M16135" s="126"/>
      <c r="AA16135" s="241"/>
      <c r="AB16135" s="22"/>
    </row>
    <row r="16136" spans="11:28" x14ac:dyDescent="0.2">
      <c r="K16136" s="125"/>
      <c r="L16136" s="198"/>
      <c r="M16136" s="126"/>
      <c r="AA16136" s="241"/>
      <c r="AB16136" s="22"/>
    </row>
    <row r="16137" spans="11:28" x14ac:dyDescent="0.2">
      <c r="K16137" s="125"/>
      <c r="L16137" s="198"/>
      <c r="M16137" s="126"/>
      <c r="AA16137" s="241"/>
      <c r="AB16137" s="22"/>
    </row>
    <row r="16138" spans="11:28" x14ac:dyDescent="0.2">
      <c r="K16138" s="125"/>
      <c r="L16138" s="198"/>
      <c r="M16138" s="126"/>
      <c r="AA16138" s="241"/>
      <c r="AB16138" s="22"/>
    </row>
    <row r="16139" spans="11:28" x14ac:dyDescent="0.2">
      <c r="K16139" s="125"/>
      <c r="L16139" s="198"/>
      <c r="M16139" s="126"/>
      <c r="AA16139" s="241"/>
      <c r="AB16139" s="22"/>
    </row>
    <row r="16140" spans="11:28" x14ac:dyDescent="0.2">
      <c r="K16140" s="125"/>
      <c r="L16140" s="198"/>
      <c r="M16140" s="126"/>
      <c r="AA16140" s="241"/>
      <c r="AB16140" s="22"/>
    </row>
    <row r="16141" spans="11:28" x14ac:dyDescent="0.2">
      <c r="K16141" s="125"/>
      <c r="L16141" s="198"/>
      <c r="M16141" s="126"/>
      <c r="AA16141" s="241"/>
      <c r="AB16141" s="22"/>
    </row>
    <row r="16142" spans="11:28" x14ac:dyDescent="0.2">
      <c r="K16142" s="125"/>
      <c r="L16142" s="198"/>
      <c r="M16142" s="126"/>
      <c r="AA16142" s="241"/>
      <c r="AB16142" s="22"/>
    </row>
    <row r="16143" spans="11:28" x14ac:dyDescent="0.2">
      <c r="K16143" s="125"/>
      <c r="L16143" s="198"/>
      <c r="M16143" s="126"/>
      <c r="AA16143" s="241"/>
      <c r="AB16143" s="22"/>
    </row>
    <row r="16144" spans="11:28" x14ac:dyDescent="0.2">
      <c r="K16144" s="125"/>
      <c r="L16144" s="198"/>
      <c r="M16144" s="126"/>
      <c r="AA16144" s="241"/>
      <c r="AB16144" s="22"/>
    </row>
    <row r="16145" spans="11:28" x14ac:dyDescent="0.2">
      <c r="K16145" s="125"/>
      <c r="L16145" s="198"/>
      <c r="M16145" s="126"/>
      <c r="AA16145" s="241"/>
      <c r="AB16145" s="22"/>
    </row>
    <row r="16146" spans="11:28" x14ac:dyDescent="0.2">
      <c r="K16146" s="125"/>
      <c r="L16146" s="198"/>
      <c r="M16146" s="126"/>
      <c r="AA16146" s="241"/>
      <c r="AB16146" s="22"/>
    </row>
    <row r="16147" spans="11:28" x14ac:dyDescent="0.2">
      <c r="K16147" s="125"/>
      <c r="L16147" s="198"/>
      <c r="M16147" s="126"/>
      <c r="AA16147" s="241"/>
      <c r="AB16147" s="22"/>
    </row>
    <row r="16148" spans="11:28" x14ac:dyDescent="0.2">
      <c r="K16148" s="125"/>
      <c r="L16148" s="198"/>
      <c r="M16148" s="126"/>
      <c r="AA16148" s="241"/>
      <c r="AB16148" s="22"/>
    </row>
    <row r="16149" spans="11:28" x14ac:dyDescent="0.2">
      <c r="K16149" s="125"/>
      <c r="L16149" s="198"/>
      <c r="M16149" s="126"/>
      <c r="AA16149" s="241"/>
      <c r="AB16149" s="22"/>
    </row>
    <row r="16150" spans="11:28" x14ac:dyDescent="0.2">
      <c r="K16150" s="125"/>
      <c r="L16150" s="198"/>
      <c r="M16150" s="126"/>
      <c r="AA16150" s="241"/>
      <c r="AB16150" s="22"/>
    </row>
    <row r="16151" spans="11:28" x14ac:dyDescent="0.2">
      <c r="K16151" s="125"/>
      <c r="L16151" s="198"/>
      <c r="M16151" s="126"/>
      <c r="AA16151" s="241"/>
      <c r="AB16151" s="22"/>
    </row>
    <row r="16152" spans="11:28" x14ac:dyDescent="0.2">
      <c r="K16152" s="125"/>
      <c r="L16152" s="198"/>
      <c r="M16152" s="126"/>
      <c r="AA16152" s="241"/>
      <c r="AB16152" s="22"/>
    </row>
    <row r="16153" spans="11:28" x14ac:dyDescent="0.2">
      <c r="K16153" s="125"/>
      <c r="L16153" s="198"/>
      <c r="M16153" s="126"/>
      <c r="AA16153" s="241"/>
      <c r="AB16153" s="22"/>
    </row>
    <row r="16154" spans="11:28" x14ac:dyDescent="0.2">
      <c r="K16154" s="125"/>
      <c r="L16154" s="198"/>
      <c r="M16154" s="126"/>
      <c r="AA16154" s="241"/>
      <c r="AB16154" s="22"/>
    </row>
    <row r="16155" spans="11:28" x14ac:dyDescent="0.2">
      <c r="K16155" s="125"/>
      <c r="L16155" s="198"/>
      <c r="M16155" s="126"/>
      <c r="AA16155" s="241"/>
      <c r="AB16155" s="22"/>
    </row>
    <row r="16156" spans="11:28" x14ac:dyDescent="0.2">
      <c r="K16156" s="125"/>
      <c r="L16156" s="198"/>
      <c r="M16156" s="126"/>
      <c r="AA16156" s="241"/>
      <c r="AB16156" s="22"/>
    </row>
    <row r="16157" spans="11:28" x14ac:dyDescent="0.2">
      <c r="K16157" s="125"/>
      <c r="L16157" s="198"/>
      <c r="M16157" s="126"/>
      <c r="AA16157" s="241"/>
      <c r="AB16157" s="22"/>
    </row>
    <row r="16158" spans="11:28" x14ac:dyDescent="0.2">
      <c r="K16158" s="125"/>
      <c r="L16158" s="198"/>
      <c r="M16158" s="126"/>
      <c r="AA16158" s="241"/>
      <c r="AB16158" s="22"/>
    </row>
    <row r="16159" spans="11:28" x14ac:dyDescent="0.2">
      <c r="K16159" s="125"/>
      <c r="L16159" s="198"/>
      <c r="M16159" s="126"/>
      <c r="AA16159" s="241"/>
      <c r="AB16159" s="22"/>
    </row>
    <row r="16160" spans="11:28" x14ac:dyDescent="0.2">
      <c r="K16160" s="125"/>
      <c r="L16160" s="198"/>
      <c r="M16160" s="126"/>
      <c r="AA16160" s="241"/>
      <c r="AB16160" s="22"/>
    </row>
    <row r="16161" spans="11:28" x14ac:dyDescent="0.2">
      <c r="K16161" s="125"/>
      <c r="L16161" s="198"/>
      <c r="M16161" s="126"/>
      <c r="AA16161" s="241"/>
      <c r="AB16161" s="22"/>
    </row>
    <row r="16162" spans="11:28" x14ac:dyDescent="0.2">
      <c r="K16162" s="125"/>
      <c r="L16162" s="198"/>
      <c r="M16162" s="126"/>
      <c r="AA16162" s="241"/>
      <c r="AB16162" s="22"/>
    </row>
    <row r="16163" spans="11:28" x14ac:dyDescent="0.2">
      <c r="K16163" s="125"/>
      <c r="L16163" s="198"/>
      <c r="M16163" s="126"/>
      <c r="AA16163" s="241"/>
      <c r="AB16163" s="22"/>
    </row>
    <row r="16164" spans="11:28" x14ac:dyDescent="0.2">
      <c r="K16164" s="125"/>
      <c r="L16164" s="198"/>
      <c r="M16164" s="126"/>
      <c r="AA16164" s="241"/>
      <c r="AB16164" s="22"/>
    </row>
    <row r="16165" spans="11:28" x14ac:dyDescent="0.2">
      <c r="K16165" s="125"/>
      <c r="L16165" s="198"/>
      <c r="M16165" s="126"/>
      <c r="AA16165" s="241"/>
      <c r="AB16165" s="22"/>
    </row>
    <row r="16166" spans="11:28" x14ac:dyDescent="0.2">
      <c r="K16166" s="125"/>
      <c r="L16166" s="198"/>
      <c r="M16166" s="126"/>
      <c r="AA16166" s="241"/>
      <c r="AB16166" s="22"/>
    </row>
    <row r="16167" spans="11:28" x14ac:dyDescent="0.2">
      <c r="K16167" s="125"/>
      <c r="L16167" s="198"/>
      <c r="M16167" s="126"/>
      <c r="AA16167" s="241"/>
      <c r="AB16167" s="22"/>
    </row>
    <row r="16168" spans="11:28" x14ac:dyDescent="0.2">
      <c r="K16168" s="125"/>
      <c r="L16168" s="198"/>
      <c r="M16168" s="126"/>
      <c r="AA16168" s="241"/>
      <c r="AB16168" s="22"/>
    </row>
    <row r="16169" spans="11:28" x14ac:dyDescent="0.2">
      <c r="K16169" s="125"/>
      <c r="L16169" s="198"/>
      <c r="M16169" s="126"/>
      <c r="AA16169" s="241"/>
      <c r="AB16169" s="22"/>
    </row>
    <row r="16170" spans="11:28" x14ac:dyDescent="0.2">
      <c r="K16170" s="125"/>
      <c r="L16170" s="198"/>
      <c r="M16170" s="126"/>
      <c r="AA16170" s="241"/>
      <c r="AB16170" s="22"/>
    </row>
    <row r="16171" spans="11:28" x14ac:dyDescent="0.2">
      <c r="K16171" s="125"/>
      <c r="L16171" s="198"/>
      <c r="M16171" s="126"/>
      <c r="AA16171" s="241"/>
      <c r="AB16171" s="22"/>
    </row>
    <row r="16172" spans="11:28" x14ac:dyDescent="0.2">
      <c r="K16172" s="125"/>
      <c r="L16172" s="198"/>
      <c r="M16172" s="126"/>
      <c r="AA16172" s="241"/>
      <c r="AB16172" s="22"/>
    </row>
    <row r="16173" spans="11:28" x14ac:dyDescent="0.2">
      <c r="K16173" s="125"/>
      <c r="L16173" s="198"/>
      <c r="M16173" s="126"/>
      <c r="AA16173" s="241"/>
      <c r="AB16173" s="22"/>
    </row>
    <row r="16174" spans="11:28" x14ac:dyDescent="0.2">
      <c r="K16174" s="125"/>
      <c r="L16174" s="198"/>
      <c r="M16174" s="126"/>
      <c r="AA16174" s="241"/>
      <c r="AB16174" s="22"/>
    </row>
    <row r="16175" spans="11:28" x14ac:dyDescent="0.2">
      <c r="K16175" s="125"/>
      <c r="L16175" s="198"/>
      <c r="M16175" s="126"/>
      <c r="AA16175" s="241"/>
      <c r="AB16175" s="22"/>
    </row>
    <row r="16176" spans="11:28" x14ac:dyDescent="0.2">
      <c r="K16176" s="125"/>
      <c r="L16176" s="198"/>
      <c r="M16176" s="126"/>
      <c r="AA16176" s="241"/>
      <c r="AB16176" s="22"/>
    </row>
    <row r="16177" spans="11:28" x14ac:dyDescent="0.2">
      <c r="K16177" s="125"/>
      <c r="L16177" s="198"/>
      <c r="M16177" s="126"/>
      <c r="AA16177" s="241"/>
      <c r="AB16177" s="22"/>
    </row>
    <row r="16178" spans="11:28" x14ac:dyDescent="0.2">
      <c r="K16178" s="125"/>
      <c r="L16178" s="198"/>
      <c r="M16178" s="126"/>
      <c r="AA16178" s="241"/>
      <c r="AB16178" s="22"/>
    </row>
    <row r="16179" spans="11:28" x14ac:dyDescent="0.2">
      <c r="K16179" s="125"/>
      <c r="L16179" s="198"/>
      <c r="M16179" s="126"/>
      <c r="AA16179" s="241"/>
      <c r="AB16179" s="22"/>
    </row>
    <row r="16180" spans="11:28" x14ac:dyDescent="0.2">
      <c r="K16180" s="125"/>
      <c r="L16180" s="198"/>
      <c r="M16180" s="126"/>
      <c r="AA16180" s="241"/>
      <c r="AB16180" s="22"/>
    </row>
    <row r="16181" spans="11:28" x14ac:dyDescent="0.2">
      <c r="K16181" s="125"/>
      <c r="L16181" s="198"/>
      <c r="M16181" s="126"/>
      <c r="AA16181" s="241"/>
      <c r="AB16181" s="22"/>
    </row>
    <row r="16182" spans="11:28" x14ac:dyDescent="0.2">
      <c r="K16182" s="125"/>
      <c r="L16182" s="198"/>
      <c r="M16182" s="126"/>
      <c r="AA16182" s="241"/>
      <c r="AB16182" s="22"/>
    </row>
    <row r="16183" spans="11:28" x14ac:dyDescent="0.2">
      <c r="K16183" s="125"/>
      <c r="L16183" s="198"/>
      <c r="M16183" s="126"/>
      <c r="AA16183" s="241"/>
      <c r="AB16183" s="22"/>
    </row>
    <row r="16184" spans="11:28" x14ac:dyDescent="0.2">
      <c r="K16184" s="125"/>
      <c r="L16184" s="198"/>
      <c r="M16184" s="126"/>
      <c r="AA16184" s="241"/>
      <c r="AB16184" s="22"/>
    </row>
    <row r="16185" spans="11:28" x14ac:dyDescent="0.2">
      <c r="K16185" s="125"/>
      <c r="L16185" s="198"/>
      <c r="M16185" s="126"/>
      <c r="AA16185" s="241"/>
      <c r="AB16185" s="22"/>
    </row>
    <row r="16186" spans="11:28" x14ac:dyDescent="0.2">
      <c r="K16186" s="125"/>
      <c r="L16186" s="198"/>
      <c r="M16186" s="126"/>
      <c r="AA16186" s="241"/>
      <c r="AB16186" s="22"/>
    </row>
    <row r="16187" spans="11:28" x14ac:dyDescent="0.2">
      <c r="K16187" s="125"/>
      <c r="L16187" s="198"/>
      <c r="M16187" s="126"/>
      <c r="AA16187" s="241"/>
      <c r="AB16187" s="22"/>
    </row>
    <row r="16188" spans="11:28" x14ac:dyDescent="0.2">
      <c r="K16188" s="125"/>
      <c r="L16188" s="198"/>
      <c r="M16188" s="126"/>
      <c r="AA16188" s="241"/>
      <c r="AB16188" s="22"/>
    </row>
    <row r="16189" spans="11:28" x14ac:dyDescent="0.2">
      <c r="K16189" s="125"/>
      <c r="L16189" s="198"/>
      <c r="M16189" s="126"/>
      <c r="AA16189" s="241"/>
      <c r="AB16189" s="22"/>
    </row>
    <row r="16190" spans="11:28" x14ac:dyDescent="0.2">
      <c r="K16190" s="125"/>
      <c r="L16190" s="198"/>
      <c r="M16190" s="126"/>
      <c r="AA16190" s="241"/>
      <c r="AB16190" s="22"/>
    </row>
    <row r="16191" spans="11:28" x14ac:dyDescent="0.2">
      <c r="K16191" s="125"/>
      <c r="L16191" s="198"/>
      <c r="M16191" s="126"/>
      <c r="AA16191" s="241"/>
      <c r="AB16191" s="22"/>
    </row>
    <row r="16192" spans="11:28" x14ac:dyDescent="0.2">
      <c r="K16192" s="125"/>
      <c r="L16192" s="198"/>
      <c r="M16192" s="126"/>
      <c r="AA16192" s="241"/>
      <c r="AB16192" s="22"/>
    </row>
    <row r="16193" spans="11:28" x14ac:dyDescent="0.2">
      <c r="K16193" s="125"/>
      <c r="L16193" s="198"/>
      <c r="M16193" s="126"/>
      <c r="AA16193" s="241"/>
      <c r="AB16193" s="22"/>
    </row>
    <row r="16194" spans="11:28" x14ac:dyDescent="0.2">
      <c r="K16194" s="125"/>
      <c r="L16194" s="198"/>
      <c r="M16194" s="126"/>
      <c r="AA16194" s="241"/>
      <c r="AB16194" s="22"/>
    </row>
    <row r="16195" spans="11:28" x14ac:dyDescent="0.2">
      <c r="K16195" s="125"/>
      <c r="L16195" s="198"/>
      <c r="M16195" s="126"/>
      <c r="AA16195" s="241"/>
      <c r="AB16195" s="22"/>
    </row>
    <row r="16196" spans="11:28" x14ac:dyDescent="0.2">
      <c r="K16196" s="125"/>
      <c r="L16196" s="198"/>
      <c r="M16196" s="126"/>
      <c r="AA16196" s="241"/>
      <c r="AB16196" s="22"/>
    </row>
    <row r="16197" spans="11:28" x14ac:dyDescent="0.2">
      <c r="K16197" s="125"/>
      <c r="L16197" s="198"/>
      <c r="M16197" s="126"/>
      <c r="AA16197" s="241"/>
      <c r="AB16197" s="22"/>
    </row>
    <row r="16198" spans="11:28" x14ac:dyDescent="0.2">
      <c r="K16198" s="125"/>
      <c r="L16198" s="198"/>
      <c r="M16198" s="126"/>
      <c r="AA16198" s="241"/>
      <c r="AB16198" s="22"/>
    </row>
    <row r="16199" spans="11:28" x14ac:dyDescent="0.2">
      <c r="K16199" s="125"/>
      <c r="L16199" s="198"/>
      <c r="M16199" s="126"/>
      <c r="AA16199" s="241"/>
      <c r="AB16199" s="22"/>
    </row>
    <row r="16200" spans="11:28" x14ac:dyDescent="0.2">
      <c r="K16200" s="125"/>
      <c r="L16200" s="198"/>
      <c r="M16200" s="126"/>
      <c r="AA16200" s="241"/>
      <c r="AB16200" s="22"/>
    </row>
    <row r="16201" spans="11:28" x14ac:dyDescent="0.2">
      <c r="K16201" s="125"/>
      <c r="L16201" s="198"/>
      <c r="M16201" s="126"/>
      <c r="AA16201" s="241"/>
      <c r="AB16201" s="22"/>
    </row>
    <row r="16202" spans="11:28" x14ac:dyDescent="0.2">
      <c r="K16202" s="125"/>
      <c r="L16202" s="198"/>
      <c r="M16202" s="126"/>
      <c r="AA16202" s="241"/>
      <c r="AB16202" s="22"/>
    </row>
    <row r="16203" spans="11:28" x14ac:dyDescent="0.2">
      <c r="K16203" s="125"/>
      <c r="L16203" s="198"/>
      <c r="M16203" s="126"/>
      <c r="AA16203" s="241"/>
      <c r="AB16203" s="22"/>
    </row>
    <row r="16204" spans="11:28" x14ac:dyDescent="0.2">
      <c r="K16204" s="125"/>
      <c r="L16204" s="198"/>
      <c r="M16204" s="126"/>
      <c r="AA16204" s="241"/>
      <c r="AB16204" s="22"/>
    </row>
    <row r="16205" spans="11:28" x14ac:dyDescent="0.2">
      <c r="K16205" s="125"/>
      <c r="L16205" s="198"/>
      <c r="M16205" s="126"/>
      <c r="AA16205" s="241"/>
      <c r="AB16205" s="22"/>
    </row>
    <row r="16206" spans="11:28" x14ac:dyDescent="0.2">
      <c r="K16206" s="125"/>
      <c r="L16206" s="198"/>
      <c r="M16206" s="126"/>
      <c r="AA16206" s="241"/>
      <c r="AB16206" s="22"/>
    </row>
    <row r="16207" spans="11:28" x14ac:dyDescent="0.2">
      <c r="K16207" s="125"/>
      <c r="L16207" s="198"/>
      <c r="M16207" s="126"/>
      <c r="AA16207" s="241"/>
      <c r="AB16207" s="22"/>
    </row>
    <row r="16208" spans="11:28" x14ac:dyDescent="0.2">
      <c r="K16208" s="125"/>
      <c r="L16208" s="198"/>
      <c r="M16208" s="126"/>
      <c r="AA16208" s="241"/>
      <c r="AB16208" s="22"/>
    </row>
    <row r="16209" spans="11:28" x14ac:dyDescent="0.2">
      <c r="K16209" s="125"/>
      <c r="L16209" s="198"/>
      <c r="M16209" s="126"/>
      <c r="AA16209" s="241"/>
      <c r="AB16209" s="22"/>
    </row>
    <row r="16210" spans="11:28" x14ac:dyDescent="0.2">
      <c r="K16210" s="125"/>
      <c r="L16210" s="198"/>
      <c r="M16210" s="126"/>
      <c r="AA16210" s="241"/>
      <c r="AB16210" s="22"/>
    </row>
    <row r="16211" spans="11:28" x14ac:dyDescent="0.2">
      <c r="K16211" s="125"/>
      <c r="L16211" s="198"/>
      <c r="M16211" s="126"/>
      <c r="AA16211" s="241"/>
      <c r="AB16211" s="22"/>
    </row>
    <row r="16212" spans="11:28" x14ac:dyDescent="0.2">
      <c r="K16212" s="125"/>
      <c r="L16212" s="198"/>
      <c r="M16212" s="126"/>
      <c r="AA16212" s="241"/>
      <c r="AB16212" s="22"/>
    </row>
    <row r="16213" spans="11:28" x14ac:dyDescent="0.2">
      <c r="K16213" s="125"/>
      <c r="L16213" s="198"/>
      <c r="M16213" s="126"/>
      <c r="AA16213" s="241"/>
      <c r="AB16213" s="22"/>
    </row>
    <row r="16214" spans="11:28" x14ac:dyDescent="0.2">
      <c r="K16214" s="125"/>
      <c r="L16214" s="198"/>
      <c r="M16214" s="126"/>
      <c r="AA16214" s="241"/>
      <c r="AB16214" s="22"/>
    </row>
    <row r="16215" spans="11:28" x14ac:dyDescent="0.2">
      <c r="K16215" s="125"/>
      <c r="L16215" s="198"/>
      <c r="M16215" s="126"/>
      <c r="AA16215" s="241"/>
      <c r="AB16215" s="22"/>
    </row>
    <row r="16216" spans="11:28" x14ac:dyDescent="0.2">
      <c r="K16216" s="125"/>
      <c r="L16216" s="198"/>
      <c r="M16216" s="126"/>
      <c r="AA16216" s="241"/>
      <c r="AB16216" s="22"/>
    </row>
    <row r="16217" spans="11:28" x14ac:dyDescent="0.2">
      <c r="K16217" s="125"/>
      <c r="L16217" s="198"/>
      <c r="M16217" s="126"/>
      <c r="AA16217" s="241"/>
      <c r="AB16217" s="22"/>
    </row>
    <row r="16218" spans="11:28" x14ac:dyDescent="0.2">
      <c r="K16218" s="125"/>
      <c r="L16218" s="198"/>
      <c r="M16218" s="126"/>
      <c r="AA16218" s="241"/>
      <c r="AB16218" s="22"/>
    </row>
    <row r="16219" spans="11:28" x14ac:dyDescent="0.2">
      <c r="K16219" s="125"/>
      <c r="L16219" s="198"/>
      <c r="M16219" s="126"/>
      <c r="AA16219" s="241"/>
      <c r="AB16219" s="22"/>
    </row>
    <row r="16220" spans="11:28" x14ac:dyDescent="0.2">
      <c r="K16220" s="125"/>
      <c r="L16220" s="198"/>
      <c r="M16220" s="126"/>
      <c r="AA16220" s="241"/>
      <c r="AB16220" s="22"/>
    </row>
    <row r="16221" spans="11:28" x14ac:dyDescent="0.2">
      <c r="K16221" s="125"/>
      <c r="L16221" s="198"/>
      <c r="M16221" s="126"/>
      <c r="AA16221" s="241"/>
      <c r="AB16221" s="22"/>
    </row>
    <row r="16222" spans="11:28" x14ac:dyDescent="0.2">
      <c r="K16222" s="125"/>
      <c r="L16222" s="198"/>
      <c r="M16222" s="126"/>
      <c r="AA16222" s="241"/>
      <c r="AB16222" s="22"/>
    </row>
    <row r="16223" spans="11:28" x14ac:dyDescent="0.2">
      <c r="K16223" s="125"/>
      <c r="L16223" s="198"/>
      <c r="M16223" s="126"/>
      <c r="AA16223" s="241"/>
      <c r="AB16223" s="22"/>
    </row>
    <row r="16224" spans="11:28" x14ac:dyDescent="0.2">
      <c r="K16224" s="125"/>
      <c r="L16224" s="198"/>
      <c r="M16224" s="126"/>
      <c r="AA16224" s="241"/>
      <c r="AB16224" s="22"/>
    </row>
    <row r="16225" spans="11:28" x14ac:dyDescent="0.2">
      <c r="K16225" s="125"/>
      <c r="L16225" s="198"/>
      <c r="M16225" s="126"/>
      <c r="AA16225" s="241"/>
      <c r="AB16225" s="22"/>
    </row>
    <row r="16226" spans="11:28" x14ac:dyDescent="0.2">
      <c r="K16226" s="125"/>
      <c r="L16226" s="198"/>
      <c r="M16226" s="126"/>
      <c r="AA16226" s="241"/>
      <c r="AB16226" s="22"/>
    </row>
    <row r="16227" spans="11:28" x14ac:dyDescent="0.2">
      <c r="K16227" s="125"/>
      <c r="L16227" s="198"/>
      <c r="M16227" s="126"/>
      <c r="AA16227" s="241"/>
      <c r="AB16227" s="22"/>
    </row>
    <row r="16228" spans="11:28" x14ac:dyDescent="0.2">
      <c r="K16228" s="125"/>
      <c r="L16228" s="198"/>
      <c r="M16228" s="126"/>
      <c r="AA16228" s="241"/>
      <c r="AB16228" s="22"/>
    </row>
    <row r="16229" spans="11:28" x14ac:dyDescent="0.2">
      <c r="K16229" s="125"/>
      <c r="L16229" s="198"/>
      <c r="M16229" s="126"/>
      <c r="AA16229" s="241"/>
      <c r="AB16229" s="22"/>
    </row>
    <row r="16230" spans="11:28" x14ac:dyDescent="0.2">
      <c r="K16230" s="125"/>
      <c r="L16230" s="198"/>
      <c r="M16230" s="126"/>
      <c r="AA16230" s="241"/>
      <c r="AB16230" s="22"/>
    </row>
    <row r="16231" spans="11:28" x14ac:dyDescent="0.2">
      <c r="K16231" s="125"/>
      <c r="L16231" s="198"/>
      <c r="M16231" s="126"/>
      <c r="AA16231" s="241"/>
      <c r="AB16231" s="22"/>
    </row>
    <row r="16232" spans="11:28" x14ac:dyDescent="0.2">
      <c r="K16232" s="125"/>
      <c r="L16232" s="198"/>
      <c r="M16232" s="126"/>
      <c r="AA16232" s="241"/>
      <c r="AB16232" s="22"/>
    </row>
    <row r="16233" spans="11:28" x14ac:dyDescent="0.2">
      <c r="K16233" s="125"/>
      <c r="L16233" s="198"/>
      <c r="M16233" s="126"/>
      <c r="AA16233" s="241"/>
      <c r="AB16233" s="22"/>
    </row>
    <row r="16234" spans="11:28" x14ac:dyDescent="0.2">
      <c r="K16234" s="125"/>
      <c r="L16234" s="198"/>
      <c r="M16234" s="126"/>
      <c r="AA16234" s="241"/>
      <c r="AB16234" s="22"/>
    </row>
    <row r="16235" spans="11:28" x14ac:dyDescent="0.2">
      <c r="K16235" s="125"/>
      <c r="L16235" s="198"/>
      <c r="M16235" s="126"/>
      <c r="AA16235" s="241"/>
      <c r="AB16235" s="22"/>
    </row>
    <row r="16236" spans="11:28" x14ac:dyDescent="0.2">
      <c r="K16236" s="125"/>
      <c r="L16236" s="198"/>
      <c r="M16236" s="126"/>
      <c r="AA16236" s="241"/>
      <c r="AB16236" s="22"/>
    </row>
    <row r="16237" spans="11:28" x14ac:dyDescent="0.2">
      <c r="K16237" s="125"/>
      <c r="L16237" s="198"/>
      <c r="M16237" s="126"/>
      <c r="AA16237" s="241"/>
      <c r="AB16237" s="22"/>
    </row>
    <row r="16238" spans="11:28" x14ac:dyDescent="0.2">
      <c r="K16238" s="125"/>
      <c r="L16238" s="198"/>
      <c r="M16238" s="126"/>
      <c r="AA16238" s="241"/>
      <c r="AB16238" s="22"/>
    </row>
    <row r="16239" spans="11:28" x14ac:dyDescent="0.2">
      <c r="K16239" s="125"/>
      <c r="L16239" s="198"/>
      <c r="M16239" s="126"/>
      <c r="AA16239" s="241"/>
      <c r="AB16239" s="22"/>
    </row>
    <row r="16240" spans="11:28" x14ac:dyDescent="0.2">
      <c r="K16240" s="125"/>
      <c r="L16240" s="198"/>
      <c r="M16240" s="126"/>
      <c r="AA16240" s="241"/>
      <c r="AB16240" s="22"/>
    </row>
    <row r="16241" spans="11:28" x14ac:dyDescent="0.2">
      <c r="K16241" s="125"/>
      <c r="L16241" s="198"/>
      <c r="M16241" s="126"/>
      <c r="AA16241" s="241"/>
      <c r="AB16241" s="22"/>
    </row>
    <row r="16242" spans="11:28" x14ac:dyDescent="0.2">
      <c r="K16242" s="125"/>
      <c r="L16242" s="198"/>
      <c r="M16242" s="126"/>
      <c r="AA16242" s="241"/>
      <c r="AB16242" s="22"/>
    </row>
    <row r="16243" spans="11:28" x14ac:dyDescent="0.2">
      <c r="K16243" s="125"/>
      <c r="L16243" s="198"/>
      <c r="M16243" s="126"/>
      <c r="AA16243" s="241"/>
      <c r="AB16243" s="22"/>
    </row>
    <row r="16244" spans="11:28" x14ac:dyDescent="0.2">
      <c r="K16244" s="125"/>
      <c r="L16244" s="198"/>
      <c r="M16244" s="126"/>
      <c r="AA16244" s="241"/>
      <c r="AB16244" s="22"/>
    </row>
    <row r="16245" spans="11:28" x14ac:dyDescent="0.2">
      <c r="K16245" s="125"/>
      <c r="L16245" s="198"/>
      <c r="M16245" s="126"/>
      <c r="AA16245" s="241"/>
      <c r="AB16245" s="22"/>
    </row>
    <row r="16246" spans="11:28" x14ac:dyDescent="0.2">
      <c r="K16246" s="125"/>
      <c r="L16246" s="198"/>
      <c r="M16246" s="126"/>
      <c r="AA16246" s="241"/>
      <c r="AB16246" s="22"/>
    </row>
    <row r="16247" spans="11:28" x14ac:dyDescent="0.2">
      <c r="K16247" s="125"/>
      <c r="L16247" s="198"/>
      <c r="M16247" s="126"/>
      <c r="AA16247" s="241"/>
      <c r="AB16247" s="22"/>
    </row>
    <row r="16248" spans="11:28" x14ac:dyDescent="0.2">
      <c r="K16248" s="125"/>
      <c r="L16248" s="198"/>
      <c r="M16248" s="126"/>
      <c r="AA16248" s="241"/>
      <c r="AB16248" s="22"/>
    </row>
    <row r="16249" spans="11:28" x14ac:dyDescent="0.2">
      <c r="K16249" s="125"/>
      <c r="L16249" s="198"/>
      <c r="M16249" s="126"/>
      <c r="AA16249" s="241"/>
      <c r="AB16249" s="22"/>
    </row>
    <row r="16250" spans="11:28" x14ac:dyDescent="0.2">
      <c r="K16250" s="125"/>
      <c r="L16250" s="198"/>
      <c r="M16250" s="126"/>
      <c r="AA16250" s="241"/>
      <c r="AB16250" s="22"/>
    </row>
    <row r="16251" spans="11:28" x14ac:dyDescent="0.2">
      <c r="K16251" s="125"/>
      <c r="L16251" s="198"/>
      <c r="M16251" s="126"/>
      <c r="AA16251" s="241"/>
      <c r="AB16251" s="22"/>
    </row>
    <row r="16252" spans="11:28" x14ac:dyDescent="0.2">
      <c r="K16252" s="125"/>
      <c r="L16252" s="198"/>
      <c r="M16252" s="126"/>
      <c r="AA16252" s="241"/>
      <c r="AB16252" s="22"/>
    </row>
    <row r="16253" spans="11:28" x14ac:dyDescent="0.2">
      <c r="K16253" s="125"/>
      <c r="L16253" s="198"/>
      <c r="M16253" s="126"/>
      <c r="AA16253" s="241"/>
      <c r="AB16253" s="22"/>
    </row>
    <row r="16254" spans="11:28" x14ac:dyDescent="0.2">
      <c r="K16254" s="125"/>
      <c r="L16254" s="198"/>
      <c r="M16254" s="126"/>
      <c r="AA16254" s="241"/>
      <c r="AB16254" s="22"/>
    </row>
    <row r="16255" spans="11:28" x14ac:dyDescent="0.2">
      <c r="K16255" s="125"/>
      <c r="L16255" s="198"/>
      <c r="M16255" s="126"/>
      <c r="AA16255" s="241"/>
      <c r="AB16255" s="22"/>
    </row>
    <row r="16256" spans="11:28" x14ac:dyDescent="0.2">
      <c r="K16256" s="125"/>
      <c r="L16256" s="198"/>
      <c r="M16256" s="126"/>
      <c r="AA16256" s="241"/>
      <c r="AB16256" s="22"/>
    </row>
    <row r="16257" spans="11:28" x14ac:dyDescent="0.2">
      <c r="K16257" s="125"/>
      <c r="L16257" s="198"/>
      <c r="M16257" s="126"/>
      <c r="AA16257" s="241"/>
      <c r="AB16257" s="22"/>
    </row>
    <row r="16258" spans="11:28" x14ac:dyDescent="0.2">
      <c r="K16258" s="125"/>
      <c r="L16258" s="198"/>
      <c r="M16258" s="126"/>
      <c r="AA16258" s="241"/>
      <c r="AB16258" s="22"/>
    </row>
    <row r="16259" spans="11:28" x14ac:dyDescent="0.2">
      <c r="K16259" s="125"/>
      <c r="L16259" s="198"/>
      <c r="M16259" s="126"/>
      <c r="AA16259" s="241"/>
      <c r="AB16259" s="22"/>
    </row>
    <row r="16260" spans="11:28" x14ac:dyDescent="0.2">
      <c r="K16260" s="125"/>
      <c r="L16260" s="198"/>
      <c r="M16260" s="126"/>
      <c r="AA16260" s="241"/>
      <c r="AB16260" s="22"/>
    </row>
    <row r="16261" spans="11:28" x14ac:dyDescent="0.2">
      <c r="K16261" s="125"/>
      <c r="L16261" s="198"/>
      <c r="M16261" s="126"/>
      <c r="AA16261" s="241"/>
      <c r="AB16261" s="22"/>
    </row>
    <row r="16262" spans="11:28" x14ac:dyDescent="0.2">
      <c r="K16262" s="125"/>
      <c r="L16262" s="198"/>
      <c r="M16262" s="126"/>
      <c r="AA16262" s="241"/>
      <c r="AB16262" s="22"/>
    </row>
    <row r="16263" spans="11:28" x14ac:dyDescent="0.2">
      <c r="K16263" s="125"/>
      <c r="L16263" s="198"/>
      <c r="M16263" s="126"/>
      <c r="AA16263" s="241"/>
      <c r="AB16263" s="22"/>
    </row>
    <row r="16264" spans="11:28" x14ac:dyDescent="0.2">
      <c r="K16264" s="125"/>
      <c r="L16264" s="198"/>
      <c r="M16264" s="126"/>
      <c r="AA16264" s="241"/>
      <c r="AB16264" s="22"/>
    </row>
    <row r="16265" spans="11:28" x14ac:dyDescent="0.2">
      <c r="K16265" s="125"/>
      <c r="L16265" s="198"/>
      <c r="M16265" s="126"/>
      <c r="AA16265" s="241"/>
      <c r="AB16265" s="22"/>
    </row>
    <row r="16266" spans="11:28" x14ac:dyDescent="0.2">
      <c r="K16266" s="125"/>
      <c r="L16266" s="198"/>
      <c r="M16266" s="126"/>
      <c r="AA16266" s="241"/>
      <c r="AB16266" s="22"/>
    </row>
    <row r="16267" spans="11:28" x14ac:dyDescent="0.2">
      <c r="K16267" s="125"/>
      <c r="L16267" s="198"/>
      <c r="M16267" s="126"/>
      <c r="AA16267" s="241"/>
      <c r="AB16267" s="22"/>
    </row>
    <row r="16268" spans="11:28" x14ac:dyDescent="0.2">
      <c r="K16268" s="125"/>
      <c r="L16268" s="198"/>
      <c r="M16268" s="126"/>
      <c r="AA16268" s="241"/>
      <c r="AB16268" s="22"/>
    </row>
    <row r="16269" spans="11:28" x14ac:dyDescent="0.2">
      <c r="K16269" s="125"/>
      <c r="L16269" s="198"/>
      <c r="M16269" s="126"/>
      <c r="AA16269" s="241"/>
      <c r="AB16269" s="22"/>
    </row>
    <row r="16270" spans="11:28" x14ac:dyDescent="0.2">
      <c r="K16270" s="125"/>
      <c r="L16270" s="198"/>
      <c r="M16270" s="126"/>
      <c r="AA16270" s="241"/>
      <c r="AB16270" s="22"/>
    </row>
    <row r="16271" spans="11:28" x14ac:dyDescent="0.2">
      <c r="K16271" s="125"/>
      <c r="L16271" s="198"/>
      <c r="M16271" s="126"/>
      <c r="AA16271" s="241"/>
      <c r="AB16271" s="22"/>
    </row>
    <row r="16272" spans="11:28" x14ac:dyDescent="0.2">
      <c r="K16272" s="125"/>
      <c r="L16272" s="198"/>
      <c r="M16272" s="126"/>
      <c r="AA16272" s="241"/>
      <c r="AB16272" s="22"/>
    </row>
    <row r="16273" spans="11:28" x14ac:dyDescent="0.2">
      <c r="K16273" s="125"/>
      <c r="L16273" s="198"/>
      <c r="M16273" s="126"/>
      <c r="AA16273" s="241"/>
      <c r="AB16273" s="22"/>
    </row>
    <row r="16274" spans="11:28" x14ac:dyDescent="0.2">
      <c r="K16274" s="125"/>
      <c r="L16274" s="198"/>
      <c r="M16274" s="126"/>
      <c r="AA16274" s="241"/>
      <c r="AB16274" s="22"/>
    </row>
    <row r="16275" spans="11:28" x14ac:dyDescent="0.2">
      <c r="K16275" s="125"/>
      <c r="L16275" s="198"/>
      <c r="M16275" s="126"/>
      <c r="AA16275" s="241"/>
      <c r="AB16275" s="22"/>
    </row>
    <row r="16276" spans="11:28" x14ac:dyDescent="0.2">
      <c r="K16276" s="125"/>
      <c r="L16276" s="198"/>
      <c r="M16276" s="126"/>
      <c r="AA16276" s="241"/>
      <c r="AB16276" s="22"/>
    </row>
    <row r="16277" spans="11:28" x14ac:dyDescent="0.2">
      <c r="K16277" s="125"/>
      <c r="L16277" s="198"/>
      <c r="M16277" s="126"/>
      <c r="AA16277" s="241"/>
      <c r="AB16277" s="22"/>
    </row>
    <row r="16278" spans="11:28" x14ac:dyDescent="0.2">
      <c r="K16278" s="125"/>
      <c r="L16278" s="198"/>
      <c r="M16278" s="126"/>
      <c r="AA16278" s="241"/>
      <c r="AB16278" s="22"/>
    </row>
    <row r="16279" spans="11:28" x14ac:dyDescent="0.2">
      <c r="K16279" s="125"/>
      <c r="L16279" s="198"/>
      <c r="M16279" s="126"/>
      <c r="AA16279" s="241"/>
      <c r="AB16279" s="22"/>
    </row>
    <row r="16280" spans="11:28" x14ac:dyDescent="0.2">
      <c r="K16280" s="125"/>
      <c r="L16280" s="198"/>
      <c r="M16280" s="126"/>
      <c r="AA16280" s="241"/>
      <c r="AB16280" s="22"/>
    </row>
    <row r="16281" spans="11:28" x14ac:dyDescent="0.2">
      <c r="K16281" s="125"/>
      <c r="L16281" s="198"/>
      <c r="M16281" s="126"/>
      <c r="AA16281" s="241"/>
      <c r="AB16281" s="22"/>
    </row>
    <row r="16282" spans="11:28" x14ac:dyDescent="0.2">
      <c r="K16282" s="125"/>
      <c r="L16282" s="198"/>
      <c r="M16282" s="126"/>
      <c r="AA16282" s="241"/>
      <c r="AB16282" s="22"/>
    </row>
    <row r="16283" spans="11:28" x14ac:dyDescent="0.2">
      <c r="K16283" s="125"/>
      <c r="L16283" s="198"/>
      <c r="M16283" s="126"/>
      <c r="AA16283" s="241"/>
      <c r="AB16283" s="22"/>
    </row>
    <row r="16284" spans="11:28" x14ac:dyDescent="0.2">
      <c r="K16284" s="125"/>
      <c r="L16284" s="198"/>
      <c r="M16284" s="126"/>
      <c r="AA16284" s="241"/>
      <c r="AB16284" s="22"/>
    </row>
    <row r="16285" spans="11:28" x14ac:dyDescent="0.2">
      <c r="K16285" s="125"/>
      <c r="L16285" s="198"/>
      <c r="M16285" s="126"/>
      <c r="AA16285" s="241"/>
      <c r="AB16285" s="22"/>
    </row>
    <row r="16286" spans="11:28" x14ac:dyDescent="0.2">
      <c r="K16286" s="125"/>
      <c r="L16286" s="198"/>
      <c r="M16286" s="126"/>
      <c r="AA16286" s="241"/>
      <c r="AB16286" s="22"/>
    </row>
    <row r="16287" spans="11:28" x14ac:dyDescent="0.2">
      <c r="K16287" s="125"/>
      <c r="L16287" s="198"/>
      <c r="M16287" s="126"/>
      <c r="AA16287" s="241"/>
      <c r="AB16287" s="22"/>
    </row>
    <row r="16288" spans="11:28" x14ac:dyDescent="0.2">
      <c r="K16288" s="125"/>
      <c r="L16288" s="198"/>
      <c r="M16288" s="126"/>
      <c r="AA16288" s="241"/>
      <c r="AB16288" s="22"/>
    </row>
    <row r="16289" spans="11:28" x14ac:dyDescent="0.2">
      <c r="K16289" s="125"/>
      <c r="L16289" s="198"/>
      <c r="M16289" s="126"/>
      <c r="AA16289" s="241"/>
      <c r="AB16289" s="22"/>
    </row>
    <row r="16290" spans="11:28" x14ac:dyDescent="0.2">
      <c r="K16290" s="125"/>
      <c r="L16290" s="198"/>
      <c r="M16290" s="126"/>
      <c r="AA16290" s="241"/>
      <c r="AB16290" s="22"/>
    </row>
    <row r="16291" spans="11:28" x14ac:dyDescent="0.2">
      <c r="K16291" s="125"/>
      <c r="L16291" s="198"/>
      <c r="M16291" s="126"/>
      <c r="AA16291" s="241"/>
      <c r="AB16291" s="22"/>
    </row>
    <row r="16292" spans="11:28" x14ac:dyDescent="0.2">
      <c r="K16292" s="125"/>
      <c r="L16292" s="198"/>
      <c r="M16292" s="126"/>
      <c r="AA16292" s="241"/>
      <c r="AB16292" s="22"/>
    </row>
    <row r="16293" spans="11:28" x14ac:dyDescent="0.2">
      <c r="K16293" s="125"/>
      <c r="L16293" s="198"/>
      <c r="M16293" s="126"/>
      <c r="AA16293" s="241"/>
      <c r="AB16293" s="22"/>
    </row>
    <row r="16294" spans="11:28" x14ac:dyDescent="0.2">
      <c r="K16294" s="125"/>
      <c r="L16294" s="198"/>
      <c r="M16294" s="126"/>
      <c r="AA16294" s="241"/>
      <c r="AB16294" s="22"/>
    </row>
    <row r="16295" spans="11:28" x14ac:dyDescent="0.2">
      <c r="K16295" s="125"/>
      <c r="L16295" s="198"/>
      <c r="M16295" s="126"/>
      <c r="AA16295" s="241"/>
      <c r="AB16295" s="22"/>
    </row>
    <row r="16296" spans="11:28" x14ac:dyDescent="0.2">
      <c r="K16296" s="125"/>
      <c r="L16296" s="198"/>
      <c r="M16296" s="126"/>
      <c r="AA16296" s="241"/>
      <c r="AB16296" s="22"/>
    </row>
    <row r="16297" spans="11:28" x14ac:dyDescent="0.2">
      <c r="K16297" s="125"/>
      <c r="L16297" s="198"/>
      <c r="M16297" s="126"/>
      <c r="AA16297" s="241"/>
      <c r="AB16297" s="22"/>
    </row>
    <row r="16298" spans="11:28" x14ac:dyDescent="0.2">
      <c r="K16298" s="125"/>
      <c r="L16298" s="198"/>
      <c r="M16298" s="126"/>
      <c r="AA16298" s="241"/>
      <c r="AB16298" s="22"/>
    </row>
    <row r="16299" spans="11:28" x14ac:dyDescent="0.2">
      <c r="K16299" s="125"/>
      <c r="L16299" s="198"/>
      <c r="M16299" s="126"/>
      <c r="AA16299" s="241"/>
      <c r="AB16299" s="22"/>
    </row>
    <row r="16300" spans="11:28" x14ac:dyDescent="0.2">
      <c r="K16300" s="125"/>
      <c r="L16300" s="198"/>
      <c r="M16300" s="126"/>
      <c r="AA16300" s="241"/>
      <c r="AB16300" s="22"/>
    </row>
    <row r="16301" spans="11:28" x14ac:dyDescent="0.2">
      <c r="K16301" s="125"/>
      <c r="L16301" s="198"/>
      <c r="M16301" s="126"/>
      <c r="AA16301" s="241"/>
      <c r="AB16301" s="22"/>
    </row>
    <row r="16302" spans="11:28" x14ac:dyDescent="0.2">
      <c r="K16302" s="125"/>
      <c r="L16302" s="198"/>
      <c r="M16302" s="126"/>
      <c r="AA16302" s="241"/>
      <c r="AB16302" s="22"/>
    </row>
    <row r="16303" spans="11:28" x14ac:dyDescent="0.2">
      <c r="K16303" s="125"/>
      <c r="L16303" s="198"/>
      <c r="M16303" s="126"/>
      <c r="AA16303" s="241"/>
      <c r="AB16303" s="22"/>
    </row>
    <row r="16304" spans="11:28" x14ac:dyDescent="0.2">
      <c r="K16304" s="125"/>
      <c r="L16304" s="198"/>
      <c r="M16304" s="126"/>
      <c r="AA16304" s="241"/>
      <c r="AB16304" s="22"/>
    </row>
    <row r="16305" spans="11:28" x14ac:dyDescent="0.2">
      <c r="K16305" s="125"/>
      <c r="L16305" s="198"/>
      <c r="M16305" s="126"/>
      <c r="AA16305" s="241"/>
      <c r="AB16305" s="22"/>
    </row>
    <row r="16306" spans="11:28" x14ac:dyDescent="0.2">
      <c r="K16306" s="125"/>
      <c r="L16306" s="198"/>
      <c r="M16306" s="126"/>
      <c r="AA16306" s="241"/>
      <c r="AB16306" s="22"/>
    </row>
    <row r="16307" spans="11:28" x14ac:dyDescent="0.2">
      <c r="K16307" s="125"/>
      <c r="L16307" s="198"/>
      <c r="M16307" s="126"/>
      <c r="AA16307" s="241"/>
      <c r="AB16307" s="22"/>
    </row>
    <row r="16308" spans="11:28" x14ac:dyDescent="0.2">
      <c r="K16308" s="125"/>
      <c r="L16308" s="198"/>
      <c r="M16308" s="126"/>
      <c r="AA16308" s="241"/>
      <c r="AB16308" s="22"/>
    </row>
    <row r="16309" spans="11:28" x14ac:dyDescent="0.2">
      <c r="K16309" s="125"/>
      <c r="L16309" s="198"/>
      <c r="M16309" s="126"/>
      <c r="AA16309" s="241"/>
      <c r="AB16309" s="22"/>
    </row>
    <row r="16310" spans="11:28" x14ac:dyDescent="0.2">
      <c r="K16310" s="125"/>
      <c r="L16310" s="198"/>
      <c r="M16310" s="126"/>
      <c r="AA16310" s="241"/>
      <c r="AB16310" s="22"/>
    </row>
    <row r="16311" spans="11:28" x14ac:dyDescent="0.2">
      <c r="K16311" s="125"/>
      <c r="L16311" s="198"/>
      <c r="M16311" s="126"/>
      <c r="AA16311" s="241"/>
      <c r="AB16311" s="22"/>
    </row>
    <row r="16312" spans="11:28" x14ac:dyDescent="0.2">
      <c r="K16312" s="125"/>
      <c r="L16312" s="198"/>
      <c r="M16312" s="126"/>
      <c r="AA16312" s="241"/>
      <c r="AB16312" s="22"/>
    </row>
    <row r="16313" spans="11:28" x14ac:dyDescent="0.2">
      <c r="K16313" s="125"/>
      <c r="L16313" s="198"/>
      <c r="M16313" s="126"/>
      <c r="AA16313" s="241"/>
      <c r="AB16313" s="22"/>
    </row>
    <row r="16314" spans="11:28" x14ac:dyDescent="0.2">
      <c r="K16314" s="125"/>
      <c r="L16314" s="198"/>
      <c r="M16314" s="126"/>
      <c r="AA16314" s="241"/>
      <c r="AB16314" s="22"/>
    </row>
    <row r="16315" spans="11:28" x14ac:dyDescent="0.2">
      <c r="K16315" s="125"/>
      <c r="L16315" s="198"/>
      <c r="M16315" s="126"/>
      <c r="AA16315" s="241"/>
      <c r="AB16315" s="22"/>
    </row>
    <row r="16316" spans="11:28" x14ac:dyDescent="0.2">
      <c r="K16316" s="125"/>
      <c r="L16316" s="198"/>
      <c r="M16316" s="126"/>
      <c r="AA16316" s="241"/>
      <c r="AB16316" s="22"/>
    </row>
    <row r="16317" spans="11:28" x14ac:dyDescent="0.2">
      <c r="K16317" s="125"/>
      <c r="L16317" s="198"/>
      <c r="M16317" s="126"/>
      <c r="AA16317" s="241"/>
      <c r="AB16317" s="22"/>
    </row>
    <row r="16318" spans="11:28" x14ac:dyDescent="0.2">
      <c r="K16318" s="125"/>
      <c r="L16318" s="198"/>
      <c r="M16318" s="126"/>
      <c r="AA16318" s="241"/>
      <c r="AB16318" s="22"/>
    </row>
    <row r="16319" spans="11:28" x14ac:dyDescent="0.2">
      <c r="K16319" s="125"/>
      <c r="L16319" s="198"/>
      <c r="M16319" s="126"/>
      <c r="AA16319" s="241"/>
      <c r="AB16319" s="22"/>
    </row>
    <row r="16320" spans="11:28" x14ac:dyDescent="0.2">
      <c r="K16320" s="125"/>
      <c r="L16320" s="198"/>
      <c r="M16320" s="126"/>
      <c r="AA16320" s="241"/>
      <c r="AB16320" s="22"/>
    </row>
    <row r="16321" spans="11:28" x14ac:dyDescent="0.2">
      <c r="K16321" s="125"/>
      <c r="L16321" s="198"/>
      <c r="M16321" s="126"/>
      <c r="AA16321" s="241"/>
      <c r="AB16321" s="22"/>
    </row>
    <row r="16322" spans="11:28" x14ac:dyDescent="0.2">
      <c r="K16322" s="125"/>
      <c r="L16322" s="198"/>
      <c r="M16322" s="126"/>
      <c r="AA16322" s="241"/>
      <c r="AB16322" s="22"/>
    </row>
    <row r="16323" spans="11:28" x14ac:dyDescent="0.2">
      <c r="K16323" s="125"/>
      <c r="L16323" s="198"/>
      <c r="M16323" s="126"/>
      <c r="AA16323" s="241"/>
      <c r="AB16323" s="22"/>
    </row>
    <row r="16324" spans="11:28" x14ac:dyDescent="0.2">
      <c r="K16324" s="125"/>
      <c r="L16324" s="198"/>
      <c r="M16324" s="126"/>
      <c r="AA16324" s="241"/>
      <c r="AB16324" s="22"/>
    </row>
    <row r="16325" spans="11:28" x14ac:dyDescent="0.2">
      <c r="K16325" s="125"/>
      <c r="L16325" s="198"/>
      <c r="M16325" s="126"/>
      <c r="AA16325" s="241"/>
      <c r="AB16325" s="22"/>
    </row>
    <row r="16326" spans="11:28" x14ac:dyDescent="0.2">
      <c r="K16326" s="125"/>
      <c r="L16326" s="198"/>
      <c r="M16326" s="126"/>
      <c r="AA16326" s="241"/>
      <c r="AB16326" s="22"/>
    </row>
    <row r="16327" spans="11:28" x14ac:dyDescent="0.2">
      <c r="K16327" s="125"/>
      <c r="L16327" s="198"/>
      <c r="M16327" s="126"/>
      <c r="AA16327" s="241"/>
      <c r="AB16327" s="22"/>
    </row>
    <row r="16328" spans="11:28" x14ac:dyDescent="0.2">
      <c r="K16328" s="125"/>
      <c r="L16328" s="198"/>
      <c r="M16328" s="126"/>
      <c r="AA16328" s="241"/>
      <c r="AB16328" s="22"/>
    </row>
    <row r="16329" spans="11:28" x14ac:dyDescent="0.2">
      <c r="K16329" s="125"/>
      <c r="L16329" s="198"/>
      <c r="M16329" s="126"/>
      <c r="AA16329" s="241"/>
      <c r="AB16329" s="22"/>
    </row>
    <row r="16330" spans="11:28" x14ac:dyDescent="0.2">
      <c r="K16330" s="125"/>
      <c r="L16330" s="198"/>
      <c r="M16330" s="126"/>
      <c r="AA16330" s="241"/>
      <c r="AB16330" s="22"/>
    </row>
    <row r="16331" spans="11:28" x14ac:dyDescent="0.2">
      <c r="K16331" s="125"/>
      <c r="L16331" s="198"/>
      <c r="M16331" s="126"/>
      <c r="AA16331" s="241"/>
      <c r="AB16331" s="22"/>
    </row>
    <row r="16332" spans="11:28" x14ac:dyDescent="0.2">
      <c r="K16332" s="125"/>
      <c r="L16332" s="198"/>
      <c r="M16332" s="126"/>
      <c r="AA16332" s="241"/>
      <c r="AB16332" s="22"/>
    </row>
    <row r="16333" spans="11:28" x14ac:dyDescent="0.2">
      <c r="K16333" s="125"/>
      <c r="L16333" s="198"/>
      <c r="M16333" s="126"/>
      <c r="AA16333" s="241"/>
      <c r="AB16333" s="22"/>
    </row>
    <row r="16334" spans="11:28" x14ac:dyDescent="0.2">
      <c r="K16334" s="125"/>
      <c r="L16334" s="198"/>
      <c r="M16334" s="126"/>
      <c r="AA16334" s="241"/>
      <c r="AB16334" s="22"/>
    </row>
    <row r="16335" spans="11:28" x14ac:dyDescent="0.2">
      <c r="K16335" s="125"/>
      <c r="L16335" s="198"/>
      <c r="M16335" s="126"/>
      <c r="AA16335" s="241"/>
      <c r="AB16335" s="22"/>
    </row>
    <row r="16336" spans="11:28" x14ac:dyDescent="0.2">
      <c r="K16336" s="125"/>
      <c r="L16336" s="198"/>
      <c r="M16336" s="126"/>
      <c r="AA16336" s="241"/>
      <c r="AB16336" s="22"/>
    </row>
    <row r="16337" spans="11:28" x14ac:dyDescent="0.2">
      <c r="K16337" s="125"/>
      <c r="L16337" s="198"/>
      <c r="M16337" s="126"/>
      <c r="AA16337" s="241"/>
      <c r="AB16337" s="22"/>
    </row>
    <row r="16338" spans="11:28" x14ac:dyDescent="0.2">
      <c r="K16338" s="125"/>
      <c r="L16338" s="198"/>
      <c r="M16338" s="126"/>
      <c r="AA16338" s="241"/>
      <c r="AB16338" s="22"/>
    </row>
    <row r="16339" spans="11:28" x14ac:dyDescent="0.2">
      <c r="K16339" s="125"/>
      <c r="L16339" s="198"/>
      <c r="M16339" s="126"/>
      <c r="AA16339" s="241"/>
      <c r="AB16339" s="22"/>
    </row>
    <row r="16340" spans="11:28" x14ac:dyDescent="0.2">
      <c r="K16340" s="125"/>
      <c r="L16340" s="198"/>
      <c r="M16340" s="126"/>
      <c r="AA16340" s="241"/>
      <c r="AB16340" s="22"/>
    </row>
    <row r="16341" spans="11:28" x14ac:dyDescent="0.2">
      <c r="K16341" s="125"/>
      <c r="L16341" s="198"/>
      <c r="M16341" s="126"/>
      <c r="AA16341" s="241"/>
      <c r="AB16341" s="22"/>
    </row>
    <row r="16342" spans="11:28" x14ac:dyDescent="0.2">
      <c r="K16342" s="125"/>
      <c r="L16342" s="198"/>
      <c r="M16342" s="126"/>
      <c r="AA16342" s="241"/>
      <c r="AB16342" s="22"/>
    </row>
    <row r="16343" spans="11:28" x14ac:dyDescent="0.2">
      <c r="K16343" s="125"/>
      <c r="L16343" s="198"/>
      <c r="M16343" s="126"/>
      <c r="AA16343" s="241"/>
      <c r="AB16343" s="22"/>
    </row>
    <row r="16344" spans="11:28" x14ac:dyDescent="0.2">
      <c r="K16344" s="125"/>
      <c r="L16344" s="198"/>
      <c r="M16344" s="126"/>
      <c r="AA16344" s="241"/>
      <c r="AB16344" s="22"/>
    </row>
    <row r="16345" spans="11:28" x14ac:dyDescent="0.2">
      <c r="K16345" s="125"/>
      <c r="L16345" s="198"/>
      <c r="M16345" s="126"/>
      <c r="AA16345" s="241"/>
      <c r="AB16345" s="22"/>
    </row>
    <row r="16346" spans="11:28" x14ac:dyDescent="0.2">
      <c r="K16346" s="125"/>
      <c r="L16346" s="198"/>
      <c r="M16346" s="126"/>
      <c r="AA16346" s="241"/>
      <c r="AB16346" s="22"/>
    </row>
    <row r="16347" spans="11:28" x14ac:dyDescent="0.2">
      <c r="K16347" s="125"/>
      <c r="L16347" s="198"/>
      <c r="M16347" s="126"/>
      <c r="AA16347" s="241"/>
      <c r="AB16347" s="22"/>
    </row>
    <row r="16348" spans="11:28" x14ac:dyDescent="0.2">
      <c r="K16348" s="125"/>
      <c r="L16348" s="198"/>
      <c r="M16348" s="126"/>
      <c r="AA16348" s="241"/>
      <c r="AB16348" s="22"/>
    </row>
    <row r="16349" spans="11:28" x14ac:dyDescent="0.2">
      <c r="K16349" s="125"/>
      <c r="L16349" s="198"/>
      <c r="M16349" s="126"/>
      <c r="AA16349" s="241"/>
      <c r="AB16349" s="22"/>
    </row>
    <row r="16350" spans="11:28" x14ac:dyDescent="0.2">
      <c r="K16350" s="125"/>
      <c r="L16350" s="198"/>
      <c r="M16350" s="126"/>
      <c r="AA16350" s="241"/>
      <c r="AB16350" s="22"/>
    </row>
    <row r="16351" spans="11:28" x14ac:dyDescent="0.2">
      <c r="K16351" s="125"/>
      <c r="L16351" s="198"/>
      <c r="M16351" s="126"/>
      <c r="AA16351" s="241"/>
      <c r="AB16351" s="22"/>
    </row>
    <row r="16352" spans="11:28" x14ac:dyDescent="0.2">
      <c r="K16352" s="125"/>
      <c r="L16352" s="198"/>
      <c r="M16352" s="126"/>
      <c r="AA16352" s="241"/>
      <c r="AB16352" s="22"/>
    </row>
    <row r="16353" spans="11:28" x14ac:dyDescent="0.2">
      <c r="K16353" s="125"/>
      <c r="L16353" s="198"/>
      <c r="M16353" s="126"/>
      <c r="AA16353" s="241"/>
      <c r="AB16353" s="22"/>
    </row>
    <row r="16354" spans="11:28" x14ac:dyDescent="0.2">
      <c r="K16354" s="125"/>
      <c r="L16354" s="198"/>
      <c r="M16354" s="126"/>
      <c r="AA16354" s="241"/>
      <c r="AB16354" s="22"/>
    </row>
    <row r="16355" spans="11:28" x14ac:dyDescent="0.2">
      <c r="K16355" s="125"/>
      <c r="L16355" s="198"/>
      <c r="M16355" s="126"/>
      <c r="AA16355" s="241"/>
      <c r="AB16355" s="22"/>
    </row>
    <row r="16356" spans="11:28" x14ac:dyDescent="0.2">
      <c r="K16356" s="125"/>
      <c r="L16356" s="198"/>
      <c r="M16356" s="126"/>
      <c r="AA16356" s="241"/>
      <c r="AB16356" s="22"/>
    </row>
    <row r="16357" spans="11:28" x14ac:dyDescent="0.2">
      <c r="K16357" s="125"/>
      <c r="L16357" s="198"/>
      <c r="M16357" s="126"/>
      <c r="AA16357" s="241"/>
      <c r="AB16357" s="22"/>
    </row>
    <row r="16358" spans="11:28" x14ac:dyDescent="0.2">
      <c r="K16358" s="125"/>
      <c r="L16358" s="198"/>
      <c r="M16358" s="126"/>
      <c r="AA16358" s="241"/>
      <c r="AB16358" s="22"/>
    </row>
    <row r="16359" spans="11:28" x14ac:dyDescent="0.2">
      <c r="K16359" s="125"/>
      <c r="L16359" s="198"/>
      <c r="M16359" s="126"/>
      <c r="AA16359" s="241"/>
      <c r="AB16359" s="22"/>
    </row>
    <row r="16360" spans="11:28" x14ac:dyDescent="0.2">
      <c r="K16360" s="125"/>
      <c r="L16360" s="198"/>
      <c r="M16360" s="126"/>
      <c r="AA16360" s="241"/>
      <c r="AB16360" s="22"/>
    </row>
    <row r="16361" spans="11:28" x14ac:dyDescent="0.2">
      <c r="K16361" s="125"/>
      <c r="L16361" s="198"/>
      <c r="M16361" s="126"/>
      <c r="AA16361" s="241"/>
      <c r="AB16361" s="22"/>
    </row>
    <row r="16362" spans="11:28" x14ac:dyDescent="0.2">
      <c r="K16362" s="125"/>
      <c r="L16362" s="198"/>
      <c r="M16362" s="126"/>
      <c r="AA16362" s="241"/>
      <c r="AB16362" s="22"/>
    </row>
    <row r="16363" spans="11:28" x14ac:dyDescent="0.2">
      <c r="K16363" s="125"/>
      <c r="L16363" s="198"/>
      <c r="M16363" s="126"/>
      <c r="AA16363" s="241"/>
      <c r="AB16363" s="22"/>
    </row>
    <row r="16364" spans="11:28" x14ac:dyDescent="0.2">
      <c r="K16364" s="125"/>
      <c r="L16364" s="198"/>
      <c r="M16364" s="126"/>
      <c r="AA16364" s="241"/>
      <c r="AB16364" s="22"/>
    </row>
    <row r="16365" spans="11:28" x14ac:dyDescent="0.2">
      <c r="K16365" s="125"/>
      <c r="L16365" s="198"/>
      <c r="M16365" s="126"/>
      <c r="AA16365" s="241"/>
      <c r="AB16365" s="22"/>
    </row>
    <row r="16366" spans="11:28" x14ac:dyDescent="0.2">
      <c r="K16366" s="125"/>
      <c r="L16366" s="198"/>
      <c r="M16366" s="126"/>
      <c r="AA16366" s="241"/>
      <c r="AB16366" s="22"/>
    </row>
    <row r="16367" spans="11:28" x14ac:dyDescent="0.2">
      <c r="K16367" s="125"/>
      <c r="L16367" s="198"/>
      <c r="M16367" s="126"/>
      <c r="AA16367" s="241"/>
      <c r="AB16367" s="22"/>
    </row>
    <row r="16368" spans="11:28" x14ac:dyDescent="0.2">
      <c r="K16368" s="125"/>
      <c r="L16368" s="198"/>
      <c r="M16368" s="126"/>
      <c r="AA16368" s="241"/>
      <c r="AB16368" s="22"/>
    </row>
    <row r="16369" spans="11:28" x14ac:dyDescent="0.2">
      <c r="K16369" s="125"/>
      <c r="L16369" s="198"/>
      <c r="M16369" s="126"/>
      <c r="AA16369" s="241"/>
      <c r="AB16369" s="22"/>
    </row>
    <row r="16370" spans="11:28" x14ac:dyDescent="0.2">
      <c r="K16370" s="125"/>
      <c r="L16370" s="198"/>
      <c r="M16370" s="126"/>
      <c r="AA16370" s="241"/>
      <c r="AB16370" s="22"/>
    </row>
    <row r="16371" spans="11:28" x14ac:dyDescent="0.2">
      <c r="K16371" s="125"/>
      <c r="L16371" s="198"/>
      <c r="M16371" s="126"/>
      <c r="AA16371" s="241"/>
      <c r="AB16371" s="22"/>
    </row>
    <row r="16372" spans="11:28" x14ac:dyDescent="0.2">
      <c r="K16372" s="125"/>
      <c r="L16372" s="198"/>
      <c r="M16372" s="126"/>
      <c r="AA16372" s="241"/>
      <c r="AB16372" s="22"/>
    </row>
    <row r="16373" spans="11:28" x14ac:dyDescent="0.2">
      <c r="K16373" s="125"/>
      <c r="L16373" s="198"/>
      <c r="M16373" s="126"/>
      <c r="AA16373" s="241"/>
      <c r="AB16373" s="22"/>
    </row>
    <row r="16374" spans="11:28" x14ac:dyDescent="0.2">
      <c r="K16374" s="125"/>
      <c r="L16374" s="198"/>
      <c r="M16374" s="126"/>
      <c r="AA16374" s="241"/>
      <c r="AB16374" s="22"/>
    </row>
    <row r="16375" spans="11:28" x14ac:dyDescent="0.2">
      <c r="K16375" s="125"/>
      <c r="L16375" s="198"/>
      <c r="M16375" s="126"/>
      <c r="AA16375" s="241"/>
      <c r="AB16375" s="22"/>
    </row>
    <row r="16376" spans="11:28" x14ac:dyDescent="0.2">
      <c r="K16376" s="125"/>
      <c r="L16376" s="198"/>
      <c r="M16376" s="126"/>
      <c r="AA16376" s="241"/>
      <c r="AB16376" s="22"/>
    </row>
    <row r="16377" spans="11:28" x14ac:dyDescent="0.2">
      <c r="K16377" s="125"/>
      <c r="L16377" s="198"/>
      <c r="M16377" s="126"/>
      <c r="AA16377" s="241"/>
      <c r="AB16377" s="22"/>
    </row>
    <row r="16378" spans="11:28" x14ac:dyDescent="0.2">
      <c r="K16378" s="125"/>
      <c r="L16378" s="198"/>
      <c r="M16378" s="126"/>
      <c r="AA16378" s="241"/>
      <c r="AB16378" s="22"/>
    </row>
    <row r="16379" spans="11:28" x14ac:dyDescent="0.2">
      <c r="K16379" s="125"/>
      <c r="L16379" s="198"/>
      <c r="M16379" s="126"/>
      <c r="AA16379" s="241"/>
      <c r="AB16379" s="22"/>
    </row>
    <row r="16380" spans="11:28" x14ac:dyDescent="0.2">
      <c r="K16380" s="125"/>
      <c r="L16380" s="198"/>
      <c r="M16380" s="126"/>
      <c r="AA16380" s="241"/>
      <c r="AB16380" s="22"/>
    </row>
    <row r="16381" spans="11:28" x14ac:dyDescent="0.2">
      <c r="K16381" s="125"/>
      <c r="L16381" s="198"/>
      <c r="M16381" s="126"/>
      <c r="AA16381" s="241"/>
      <c r="AB16381" s="22"/>
    </row>
    <row r="16382" spans="11:28" x14ac:dyDescent="0.2">
      <c r="K16382" s="125"/>
      <c r="L16382" s="198"/>
      <c r="M16382" s="126"/>
      <c r="AA16382" s="241"/>
      <c r="AB16382" s="22"/>
    </row>
    <row r="16383" spans="11:28" x14ac:dyDescent="0.2">
      <c r="K16383" s="125"/>
      <c r="L16383" s="198"/>
      <c r="M16383" s="126"/>
      <c r="AA16383" s="241"/>
      <c r="AB16383" s="22"/>
    </row>
    <row r="16384" spans="11:28" x14ac:dyDescent="0.2">
      <c r="K16384" s="125"/>
      <c r="L16384" s="198"/>
      <c r="M16384" s="126"/>
      <c r="AA16384" s="241"/>
      <c r="AB16384" s="22"/>
    </row>
    <row r="16385" spans="11:28" x14ac:dyDescent="0.2">
      <c r="K16385" s="125"/>
      <c r="L16385" s="198"/>
      <c r="M16385" s="126"/>
      <c r="AA16385" s="241"/>
      <c r="AB16385" s="22"/>
    </row>
    <row r="16386" spans="11:28" x14ac:dyDescent="0.2">
      <c r="K16386" s="125"/>
      <c r="L16386" s="198"/>
      <c r="M16386" s="126"/>
      <c r="AA16386" s="241"/>
      <c r="AB16386" s="22"/>
    </row>
    <row r="16387" spans="11:28" x14ac:dyDescent="0.2">
      <c r="K16387" s="125"/>
      <c r="L16387" s="198"/>
      <c r="M16387" s="126"/>
      <c r="AA16387" s="241"/>
      <c r="AB16387" s="22"/>
    </row>
    <row r="16388" spans="11:28" x14ac:dyDescent="0.2">
      <c r="K16388" s="125"/>
      <c r="L16388" s="198"/>
      <c r="M16388" s="126"/>
      <c r="AA16388" s="241"/>
      <c r="AB16388" s="22"/>
    </row>
    <row r="16389" spans="11:28" x14ac:dyDescent="0.2">
      <c r="K16389" s="125"/>
      <c r="L16389" s="198"/>
      <c r="M16389" s="126"/>
      <c r="AA16389" s="241"/>
      <c r="AB16389" s="22"/>
    </row>
    <row r="16390" spans="11:28" x14ac:dyDescent="0.2">
      <c r="K16390" s="125"/>
      <c r="L16390" s="198"/>
      <c r="M16390" s="126"/>
      <c r="AA16390" s="241"/>
      <c r="AB16390" s="22"/>
    </row>
    <row r="16391" spans="11:28" x14ac:dyDescent="0.2">
      <c r="K16391" s="125"/>
      <c r="L16391" s="198"/>
      <c r="M16391" s="126"/>
      <c r="AA16391" s="241"/>
      <c r="AB16391" s="22"/>
    </row>
    <row r="16392" spans="11:28" x14ac:dyDescent="0.2">
      <c r="K16392" s="125"/>
      <c r="L16392" s="198"/>
      <c r="M16392" s="126"/>
      <c r="AA16392" s="241"/>
      <c r="AB16392" s="22"/>
    </row>
    <row r="16393" spans="11:28" x14ac:dyDescent="0.2">
      <c r="K16393" s="125"/>
      <c r="L16393" s="198"/>
      <c r="M16393" s="126"/>
      <c r="AA16393" s="241"/>
      <c r="AB16393" s="22"/>
    </row>
    <row r="16394" spans="11:28" x14ac:dyDescent="0.2">
      <c r="K16394" s="125"/>
      <c r="L16394" s="198"/>
      <c r="M16394" s="126"/>
      <c r="AA16394" s="241"/>
      <c r="AB16394" s="22"/>
    </row>
    <row r="16395" spans="11:28" x14ac:dyDescent="0.2">
      <c r="K16395" s="125"/>
      <c r="L16395" s="198"/>
      <c r="M16395" s="126"/>
      <c r="AA16395" s="241"/>
      <c r="AB16395" s="22"/>
    </row>
    <row r="16396" spans="11:28" x14ac:dyDescent="0.2">
      <c r="K16396" s="125"/>
      <c r="L16396" s="198"/>
      <c r="M16396" s="126"/>
      <c r="AA16396" s="241"/>
      <c r="AB16396" s="22"/>
    </row>
    <row r="16397" spans="11:28" x14ac:dyDescent="0.2">
      <c r="K16397" s="125"/>
      <c r="L16397" s="198"/>
      <c r="M16397" s="126"/>
      <c r="AA16397" s="241"/>
      <c r="AB16397" s="22"/>
    </row>
    <row r="16398" spans="11:28" x14ac:dyDescent="0.2">
      <c r="K16398" s="125"/>
      <c r="L16398" s="198"/>
      <c r="M16398" s="126"/>
      <c r="AA16398" s="241"/>
      <c r="AB16398" s="22"/>
    </row>
    <row r="16399" spans="11:28" x14ac:dyDescent="0.2">
      <c r="K16399" s="125"/>
      <c r="L16399" s="198"/>
      <c r="M16399" s="126"/>
      <c r="AA16399" s="241"/>
      <c r="AB16399" s="22"/>
    </row>
    <row r="16400" spans="11:28" x14ac:dyDescent="0.2">
      <c r="K16400" s="125"/>
      <c r="L16400" s="198"/>
      <c r="M16400" s="126"/>
      <c r="AA16400" s="241"/>
      <c r="AB16400" s="22"/>
    </row>
    <row r="16401" spans="11:28" x14ac:dyDescent="0.2">
      <c r="K16401" s="125"/>
      <c r="L16401" s="198"/>
      <c r="M16401" s="126"/>
      <c r="AA16401" s="241"/>
      <c r="AB16401" s="22"/>
    </row>
    <row r="16402" spans="11:28" x14ac:dyDescent="0.2">
      <c r="K16402" s="125"/>
      <c r="L16402" s="198"/>
      <c r="M16402" s="126"/>
      <c r="AA16402" s="241"/>
      <c r="AB16402" s="22"/>
    </row>
    <row r="16403" spans="11:28" x14ac:dyDescent="0.2">
      <c r="K16403" s="125"/>
      <c r="L16403" s="198"/>
      <c r="M16403" s="126"/>
      <c r="AA16403" s="241"/>
      <c r="AB16403" s="22"/>
    </row>
    <row r="16404" spans="11:28" x14ac:dyDescent="0.2">
      <c r="K16404" s="125"/>
      <c r="L16404" s="198"/>
      <c r="M16404" s="126"/>
      <c r="AA16404" s="241"/>
      <c r="AB16404" s="22"/>
    </row>
    <row r="16405" spans="11:28" x14ac:dyDescent="0.2">
      <c r="K16405" s="125"/>
      <c r="L16405" s="198"/>
      <c r="M16405" s="126"/>
      <c r="AA16405" s="241"/>
      <c r="AB16405" s="22"/>
    </row>
    <row r="16406" spans="11:28" x14ac:dyDescent="0.2">
      <c r="K16406" s="125"/>
      <c r="L16406" s="198"/>
      <c r="M16406" s="126"/>
      <c r="AA16406" s="241"/>
      <c r="AB16406" s="22"/>
    </row>
    <row r="16407" spans="11:28" x14ac:dyDescent="0.2">
      <c r="K16407" s="125"/>
      <c r="L16407" s="198"/>
      <c r="M16407" s="126"/>
      <c r="AA16407" s="241"/>
      <c r="AB16407" s="22"/>
    </row>
    <row r="16408" spans="11:28" x14ac:dyDescent="0.2">
      <c r="K16408" s="125"/>
      <c r="L16408" s="198"/>
      <c r="M16408" s="126"/>
      <c r="AA16408" s="241"/>
      <c r="AB16408" s="22"/>
    </row>
    <row r="16409" spans="11:28" x14ac:dyDescent="0.2">
      <c r="K16409" s="125"/>
      <c r="L16409" s="198"/>
      <c r="M16409" s="126"/>
      <c r="AA16409" s="241"/>
      <c r="AB16409" s="22"/>
    </row>
    <row r="16410" spans="11:28" x14ac:dyDescent="0.2">
      <c r="K16410" s="125"/>
      <c r="L16410" s="198"/>
      <c r="M16410" s="126"/>
      <c r="AA16410" s="241"/>
      <c r="AB16410" s="22"/>
    </row>
    <row r="16411" spans="11:28" x14ac:dyDescent="0.2">
      <c r="K16411" s="125"/>
      <c r="L16411" s="198"/>
      <c r="M16411" s="126"/>
      <c r="AA16411" s="241"/>
      <c r="AB16411" s="22"/>
    </row>
    <row r="16412" spans="11:28" x14ac:dyDescent="0.2">
      <c r="K16412" s="125"/>
      <c r="L16412" s="198"/>
      <c r="M16412" s="126"/>
      <c r="AA16412" s="241"/>
      <c r="AB16412" s="22"/>
    </row>
    <row r="16413" spans="11:28" x14ac:dyDescent="0.2">
      <c r="K16413" s="125"/>
      <c r="L16413" s="198"/>
      <c r="M16413" s="126"/>
      <c r="AA16413" s="241"/>
      <c r="AB16413" s="22"/>
    </row>
    <row r="16414" spans="11:28" x14ac:dyDescent="0.2">
      <c r="K16414" s="125"/>
      <c r="L16414" s="198"/>
      <c r="M16414" s="126"/>
      <c r="AA16414" s="241"/>
      <c r="AB16414" s="22"/>
    </row>
    <row r="16415" spans="11:28" x14ac:dyDescent="0.2">
      <c r="K16415" s="125"/>
      <c r="L16415" s="198"/>
      <c r="M16415" s="126"/>
      <c r="AA16415" s="241"/>
      <c r="AB16415" s="22"/>
    </row>
    <row r="16416" spans="11:28" x14ac:dyDescent="0.2">
      <c r="K16416" s="125"/>
      <c r="L16416" s="198"/>
      <c r="M16416" s="126"/>
      <c r="AA16416" s="241"/>
      <c r="AB16416" s="22"/>
    </row>
    <row r="16417" spans="11:28" x14ac:dyDescent="0.2">
      <c r="K16417" s="125"/>
      <c r="L16417" s="198"/>
      <c r="M16417" s="126"/>
      <c r="AA16417" s="241"/>
      <c r="AB16417" s="22"/>
    </row>
    <row r="16418" spans="11:28" x14ac:dyDescent="0.2">
      <c r="K16418" s="125"/>
      <c r="L16418" s="198"/>
      <c r="M16418" s="126"/>
      <c r="AA16418" s="241"/>
      <c r="AB16418" s="22"/>
    </row>
    <row r="16419" spans="11:28" x14ac:dyDescent="0.2">
      <c r="K16419" s="125"/>
      <c r="L16419" s="198"/>
      <c r="M16419" s="126"/>
      <c r="AA16419" s="241"/>
      <c r="AB16419" s="22"/>
    </row>
    <row r="16420" spans="11:28" x14ac:dyDescent="0.2">
      <c r="K16420" s="125"/>
      <c r="L16420" s="198"/>
      <c r="M16420" s="126"/>
      <c r="AA16420" s="241"/>
      <c r="AB16420" s="22"/>
    </row>
    <row r="16421" spans="11:28" x14ac:dyDescent="0.2">
      <c r="K16421" s="125"/>
      <c r="L16421" s="198"/>
      <c r="M16421" s="126"/>
      <c r="AA16421" s="241"/>
      <c r="AB16421" s="22"/>
    </row>
    <row r="16422" spans="11:28" x14ac:dyDescent="0.2">
      <c r="K16422" s="125"/>
      <c r="L16422" s="198"/>
      <c r="M16422" s="126"/>
      <c r="AA16422" s="241"/>
      <c r="AB16422" s="22"/>
    </row>
    <row r="16423" spans="11:28" x14ac:dyDescent="0.2">
      <c r="K16423" s="125"/>
      <c r="L16423" s="198"/>
      <c r="M16423" s="126"/>
      <c r="AA16423" s="241"/>
      <c r="AB16423" s="22"/>
    </row>
    <row r="16424" spans="11:28" x14ac:dyDescent="0.2">
      <c r="K16424" s="125"/>
      <c r="L16424" s="198"/>
      <c r="M16424" s="126"/>
      <c r="AA16424" s="241"/>
      <c r="AB16424" s="22"/>
    </row>
    <row r="16425" spans="11:28" x14ac:dyDescent="0.2">
      <c r="K16425" s="125"/>
      <c r="L16425" s="198"/>
      <c r="M16425" s="126"/>
      <c r="AA16425" s="241"/>
      <c r="AB16425" s="22"/>
    </row>
    <row r="16426" spans="11:28" x14ac:dyDescent="0.2">
      <c r="K16426" s="125"/>
      <c r="L16426" s="198"/>
      <c r="M16426" s="126"/>
      <c r="AA16426" s="241"/>
      <c r="AB16426" s="22"/>
    </row>
    <row r="16427" spans="11:28" x14ac:dyDescent="0.2">
      <c r="K16427" s="125"/>
      <c r="L16427" s="198"/>
      <c r="M16427" s="126"/>
      <c r="AA16427" s="241"/>
      <c r="AB16427" s="22"/>
    </row>
    <row r="16428" spans="11:28" x14ac:dyDescent="0.2">
      <c r="K16428" s="125"/>
      <c r="L16428" s="198"/>
      <c r="M16428" s="126"/>
      <c r="AA16428" s="241"/>
      <c r="AB16428" s="22"/>
    </row>
    <row r="16429" spans="11:28" x14ac:dyDescent="0.2">
      <c r="K16429" s="125"/>
      <c r="L16429" s="198"/>
      <c r="M16429" s="126"/>
      <c r="AA16429" s="241"/>
      <c r="AB16429" s="22"/>
    </row>
    <row r="16430" spans="11:28" x14ac:dyDescent="0.2">
      <c r="K16430" s="125"/>
      <c r="L16430" s="198"/>
      <c r="M16430" s="126"/>
      <c r="AA16430" s="241"/>
      <c r="AB16430" s="22"/>
    </row>
    <row r="16431" spans="11:28" x14ac:dyDescent="0.2">
      <c r="K16431" s="125"/>
      <c r="L16431" s="198"/>
      <c r="M16431" s="126"/>
      <c r="AA16431" s="241"/>
      <c r="AB16431" s="22"/>
    </row>
    <row r="16432" spans="11:28" x14ac:dyDescent="0.2">
      <c r="K16432" s="125"/>
      <c r="L16432" s="198"/>
      <c r="M16432" s="126"/>
      <c r="AA16432" s="241"/>
      <c r="AB16432" s="22"/>
    </row>
    <row r="16433" spans="11:28" x14ac:dyDescent="0.2">
      <c r="K16433" s="125"/>
      <c r="L16433" s="198"/>
      <c r="M16433" s="126"/>
      <c r="AA16433" s="241"/>
      <c r="AB16433" s="22"/>
    </row>
    <row r="16434" spans="11:28" x14ac:dyDescent="0.2">
      <c r="K16434" s="125"/>
      <c r="L16434" s="198"/>
      <c r="M16434" s="126"/>
      <c r="AA16434" s="241"/>
      <c r="AB16434" s="22"/>
    </row>
    <row r="16435" spans="11:28" x14ac:dyDescent="0.2">
      <c r="K16435" s="125"/>
      <c r="L16435" s="198"/>
      <c r="M16435" s="126"/>
      <c r="AA16435" s="241"/>
      <c r="AB16435" s="22"/>
    </row>
    <row r="16436" spans="11:28" x14ac:dyDescent="0.2">
      <c r="K16436" s="125"/>
      <c r="L16436" s="198"/>
      <c r="M16436" s="126"/>
      <c r="AA16436" s="241"/>
      <c r="AB16436" s="22"/>
    </row>
    <row r="16437" spans="11:28" x14ac:dyDescent="0.2">
      <c r="K16437" s="125"/>
      <c r="L16437" s="198"/>
      <c r="M16437" s="126"/>
      <c r="AA16437" s="241"/>
      <c r="AB16437" s="22"/>
    </row>
    <row r="16438" spans="11:28" x14ac:dyDescent="0.2">
      <c r="K16438" s="125"/>
      <c r="L16438" s="198"/>
      <c r="M16438" s="126"/>
      <c r="AA16438" s="241"/>
      <c r="AB16438" s="22"/>
    </row>
    <row r="16439" spans="11:28" x14ac:dyDescent="0.2">
      <c r="K16439" s="125"/>
      <c r="L16439" s="198"/>
      <c r="M16439" s="126"/>
      <c r="AA16439" s="241"/>
      <c r="AB16439" s="22"/>
    </row>
    <row r="16440" spans="11:28" x14ac:dyDescent="0.2">
      <c r="K16440" s="125"/>
      <c r="L16440" s="198"/>
      <c r="M16440" s="126"/>
      <c r="AA16440" s="241"/>
      <c r="AB16440" s="22"/>
    </row>
    <row r="16441" spans="11:28" x14ac:dyDescent="0.2">
      <c r="K16441" s="125"/>
      <c r="L16441" s="198"/>
      <c r="M16441" s="126"/>
      <c r="AA16441" s="241"/>
      <c r="AB16441" s="22"/>
    </row>
    <row r="16442" spans="11:28" x14ac:dyDescent="0.2">
      <c r="K16442" s="125"/>
      <c r="L16442" s="198"/>
      <c r="M16442" s="126"/>
      <c r="AA16442" s="241"/>
      <c r="AB16442" s="22"/>
    </row>
    <row r="16443" spans="11:28" x14ac:dyDescent="0.2">
      <c r="K16443" s="125"/>
      <c r="L16443" s="198"/>
      <c r="M16443" s="126"/>
      <c r="AA16443" s="241"/>
      <c r="AB16443" s="22"/>
    </row>
    <row r="16444" spans="11:28" x14ac:dyDescent="0.2">
      <c r="K16444" s="125"/>
      <c r="L16444" s="198"/>
      <c r="M16444" s="126"/>
      <c r="AA16444" s="241"/>
      <c r="AB16444" s="22"/>
    </row>
    <row r="16445" spans="11:28" x14ac:dyDescent="0.2">
      <c r="K16445" s="125"/>
      <c r="L16445" s="198"/>
      <c r="M16445" s="126"/>
      <c r="AA16445" s="241"/>
      <c r="AB16445" s="22"/>
    </row>
    <row r="16446" spans="11:28" x14ac:dyDescent="0.2">
      <c r="K16446" s="125"/>
      <c r="L16446" s="198"/>
      <c r="M16446" s="126"/>
      <c r="AA16446" s="241"/>
      <c r="AB16446" s="22"/>
    </row>
    <row r="16447" spans="11:28" x14ac:dyDescent="0.2">
      <c r="K16447" s="125"/>
      <c r="L16447" s="198"/>
      <c r="M16447" s="126"/>
      <c r="AA16447" s="241"/>
      <c r="AB16447" s="22"/>
    </row>
    <row r="16448" spans="11:28" x14ac:dyDescent="0.2">
      <c r="K16448" s="125"/>
      <c r="L16448" s="198"/>
      <c r="M16448" s="126"/>
      <c r="AA16448" s="241"/>
      <c r="AB16448" s="22"/>
    </row>
    <row r="16449" spans="11:28" x14ac:dyDescent="0.2">
      <c r="K16449" s="125"/>
      <c r="L16449" s="198"/>
      <c r="M16449" s="126"/>
      <c r="AA16449" s="241"/>
      <c r="AB16449" s="22"/>
    </row>
    <row r="16450" spans="11:28" x14ac:dyDescent="0.2">
      <c r="K16450" s="125"/>
      <c r="L16450" s="198"/>
      <c r="M16450" s="126"/>
      <c r="AA16450" s="241"/>
      <c r="AB16450" s="22"/>
    </row>
    <row r="16451" spans="11:28" x14ac:dyDescent="0.2">
      <c r="K16451" s="125"/>
      <c r="L16451" s="198"/>
      <c r="M16451" s="126"/>
      <c r="AA16451" s="241"/>
      <c r="AB16451" s="22"/>
    </row>
    <row r="16452" spans="11:28" x14ac:dyDescent="0.2">
      <c r="K16452" s="125"/>
      <c r="L16452" s="198"/>
      <c r="M16452" s="126"/>
      <c r="AA16452" s="241"/>
      <c r="AB16452" s="22"/>
    </row>
    <row r="16453" spans="11:28" x14ac:dyDescent="0.2">
      <c r="K16453" s="125"/>
      <c r="L16453" s="198"/>
      <c r="M16453" s="126"/>
      <c r="AA16453" s="241"/>
      <c r="AB16453" s="22"/>
    </row>
    <row r="16454" spans="11:28" x14ac:dyDescent="0.2">
      <c r="K16454" s="125"/>
      <c r="L16454" s="198"/>
      <c r="M16454" s="126"/>
      <c r="AA16454" s="241"/>
      <c r="AB16454" s="22"/>
    </row>
    <row r="16455" spans="11:28" x14ac:dyDescent="0.2">
      <c r="K16455" s="125"/>
      <c r="L16455" s="198"/>
      <c r="M16455" s="126"/>
      <c r="AA16455" s="241"/>
      <c r="AB16455" s="22"/>
    </row>
    <row r="16456" spans="11:28" x14ac:dyDescent="0.2">
      <c r="K16456" s="125"/>
      <c r="L16456" s="198"/>
      <c r="M16456" s="126"/>
      <c r="AA16456" s="241"/>
      <c r="AB16456" s="22"/>
    </row>
    <row r="16457" spans="11:28" x14ac:dyDescent="0.2">
      <c r="K16457" s="125"/>
      <c r="L16457" s="198"/>
      <c r="M16457" s="126"/>
      <c r="AA16457" s="241"/>
      <c r="AB16457" s="22"/>
    </row>
    <row r="16458" spans="11:28" x14ac:dyDescent="0.2">
      <c r="K16458" s="125"/>
      <c r="L16458" s="198"/>
      <c r="M16458" s="126"/>
      <c r="AA16458" s="241"/>
      <c r="AB16458" s="22"/>
    </row>
    <row r="16459" spans="11:28" x14ac:dyDescent="0.2">
      <c r="K16459" s="125"/>
      <c r="L16459" s="198"/>
      <c r="M16459" s="126"/>
      <c r="AA16459" s="241"/>
      <c r="AB16459" s="22"/>
    </row>
    <row r="16460" spans="11:28" x14ac:dyDescent="0.2">
      <c r="K16460" s="125"/>
      <c r="L16460" s="198"/>
      <c r="M16460" s="126"/>
      <c r="AA16460" s="241"/>
      <c r="AB16460" s="22"/>
    </row>
    <row r="16461" spans="11:28" x14ac:dyDescent="0.2">
      <c r="K16461" s="125"/>
      <c r="L16461" s="198"/>
      <c r="M16461" s="126"/>
      <c r="AA16461" s="241"/>
      <c r="AB16461" s="22"/>
    </row>
    <row r="16462" spans="11:28" x14ac:dyDescent="0.2">
      <c r="K16462" s="125"/>
      <c r="L16462" s="198"/>
      <c r="M16462" s="126"/>
      <c r="AA16462" s="241"/>
      <c r="AB16462" s="22"/>
    </row>
    <row r="16463" spans="11:28" x14ac:dyDescent="0.2">
      <c r="K16463" s="125"/>
      <c r="L16463" s="198"/>
      <c r="M16463" s="126"/>
      <c r="AA16463" s="241"/>
      <c r="AB16463" s="22"/>
    </row>
    <row r="16464" spans="11:28" x14ac:dyDescent="0.2">
      <c r="K16464" s="125"/>
      <c r="L16464" s="198"/>
      <c r="M16464" s="126"/>
      <c r="AA16464" s="241"/>
      <c r="AB16464" s="22"/>
    </row>
    <row r="16465" spans="11:28" x14ac:dyDescent="0.2">
      <c r="K16465" s="125"/>
      <c r="L16465" s="198"/>
      <c r="M16465" s="126"/>
      <c r="AA16465" s="241"/>
      <c r="AB16465" s="22"/>
    </row>
    <row r="16466" spans="11:28" x14ac:dyDescent="0.2">
      <c r="K16466" s="125"/>
      <c r="L16466" s="198"/>
      <c r="M16466" s="126"/>
      <c r="AA16466" s="241"/>
      <c r="AB16466" s="22"/>
    </row>
    <row r="16467" spans="11:28" x14ac:dyDescent="0.2">
      <c r="K16467" s="125"/>
      <c r="L16467" s="198"/>
      <c r="M16467" s="126"/>
      <c r="AA16467" s="241"/>
      <c r="AB16467" s="22"/>
    </row>
    <row r="16468" spans="11:28" x14ac:dyDescent="0.2">
      <c r="K16468" s="125"/>
      <c r="L16468" s="198"/>
      <c r="M16468" s="126"/>
      <c r="AA16468" s="241"/>
      <c r="AB16468" s="22"/>
    </row>
    <row r="16469" spans="11:28" x14ac:dyDescent="0.2">
      <c r="K16469" s="125"/>
      <c r="L16469" s="198"/>
      <c r="M16469" s="126"/>
      <c r="AA16469" s="241"/>
      <c r="AB16469" s="22"/>
    </row>
    <row r="16470" spans="11:28" x14ac:dyDescent="0.2">
      <c r="K16470" s="125"/>
      <c r="L16470" s="198"/>
      <c r="M16470" s="126"/>
      <c r="AA16470" s="241"/>
      <c r="AB16470" s="22"/>
    </row>
    <row r="16471" spans="11:28" x14ac:dyDescent="0.2">
      <c r="K16471" s="125"/>
      <c r="L16471" s="198"/>
      <c r="M16471" s="126"/>
      <c r="AA16471" s="241"/>
      <c r="AB16471" s="22"/>
    </row>
    <row r="16472" spans="11:28" x14ac:dyDescent="0.2">
      <c r="K16472" s="125"/>
      <c r="L16472" s="198"/>
      <c r="M16472" s="126"/>
      <c r="AA16472" s="241"/>
      <c r="AB16472" s="22"/>
    </row>
    <row r="16473" spans="11:28" x14ac:dyDescent="0.2">
      <c r="K16473" s="125"/>
      <c r="L16473" s="198"/>
      <c r="M16473" s="126"/>
      <c r="AA16473" s="241"/>
      <c r="AB16473" s="22"/>
    </row>
    <row r="16474" spans="11:28" x14ac:dyDescent="0.2">
      <c r="K16474" s="125"/>
      <c r="L16474" s="198"/>
      <c r="M16474" s="126"/>
      <c r="AA16474" s="241"/>
      <c r="AB16474" s="22"/>
    </row>
    <row r="16475" spans="11:28" x14ac:dyDescent="0.2">
      <c r="K16475" s="125"/>
      <c r="L16475" s="198"/>
      <c r="M16475" s="126"/>
      <c r="AA16475" s="241"/>
      <c r="AB16475" s="22"/>
    </row>
    <row r="16476" spans="11:28" x14ac:dyDescent="0.2">
      <c r="K16476" s="125"/>
      <c r="L16476" s="198"/>
      <c r="M16476" s="126"/>
      <c r="AA16476" s="241"/>
      <c r="AB16476" s="22"/>
    </row>
    <row r="16477" spans="11:28" x14ac:dyDescent="0.2">
      <c r="K16477" s="125"/>
      <c r="L16477" s="198"/>
      <c r="M16477" s="126"/>
      <c r="AA16477" s="241"/>
      <c r="AB16477" s="22"/>
    </row>
    <row r="16478" spans="11:28" x14ac:dyDescent="0.2">
      <c r="K16478" s="125"/>
      <c r="L16478" s="198"/>
      <c r="M16478" s="126"/>
      <c r="AA16478" s="241"/>
      <c r="AB16478" s="22"/>
    </row>
    <row r="16479" spans="11:28" x14ac:dyDescent="0.2">
      <c r="K16479" s="125"/>
      <c r="L16479" s="198"/>
      <c r="M16479" s="126"/>
      <c r="AA16479" s="241"/>
      <c r="AB16479" s="22"/>
    </row>
    <row r="16480" spans="11:28" x14ac:dyDescent="0.2">
      <c r="K16480" s="125"/>
      <c r="L16480" s="198"/>
      <c r="M16480" s="126"/>
      <c r="AA16480" s="241"/>
      <c r="AB16480" s="22"/>
    </row>
    <row r="16481" spans="11:28" x14ac:dyDescent="0.2">
      <c r="K16481" s="125"/>
      <c r="L16481" s="198"/>
      <c r="M16481" s="126"/>
      <c r="AA16481" s="241"/>
      <c r="AB16481" s="22"/>
    </row>
    <row r="16482" spans="11:28" x14ac:dyDescent="0.2">
      <c r="K16482" s="125"/>
      <c r="L16482" s="198"/>
      <c r="M16482" s="126"/>
      <c r="AA16482" s="241"/>
      <c r="AB16482" s="22"/>
    </row>
    <row r="16483" spans="11:28" x14ac:dyDescent="0.2">
      <c r="K16483" s="125"/>
      <c r="L16483" s="198"/>
      <c r="M16483" s="126"/>
      <c r="AA16483" s="241"/>
      <c r="AB16483" s="22"/>
    </row>
    <row r="16484" spans="11:28" x14ac:dyDescent="0.2">
      <c r="K16484" s="125"/>
      <c r="L16484" s="198"/>
      <c r="M16484" s="126"/>
      <c r="AA16484" s="241"/>
      <c r="AB16484" s="22"/>
    </row>
    <row r="16485" spans="11:28" x14ac:dyDescent="0.2">
      <c r="K16485" s="125"/>
      <c r="L16485" s="198"/>
      <c r="M16485" s="126"/>
      <c r="AA16485" s="241"/>
      <c r="AB16485" s="22"/>
    </row>
    <row r="16486" spans="11:28" x14ac:dyDescent="0.2">
      <c r="K16486" s="125"/>
      <c r="L16486" s="198"/>
      <c r="M16486" s="126"/>
      <c r="AA16486" s="241"/>
      <c r="AB16486" s="22"/>
    </row>
    <row r="16487" spans="11:28" x14ac:dyDescent="0.2">
      <c r="K16487" s="125"/>
      <c r="L16487" s="198"/>
      <c r="M16487" s="126"/>
      <c r="AA16487" s="241"/>
      <c r="AB16487" s="22"/>
    </row>
    <row r="16488" spans="11:28" x14ac:dyDescent="0.2">
      <c r="K16488" s="125"/>
      <c r="L16488" s="198"/>
      <c r="M16488" s="126"/>
      <c r="AA16488" s="241"/>
      <c r="AB16488" s="22"/>
    </row>
    <row r="16489" spans="11:28" x14ac:dyDescent="0.2">
      <c r="K16489" s="125"/>
      <c r="L16489" s="198"/>
      <c r="M16489" s="126"/>
      <c r="AA16489" s="241"/>
      <c r="AB16489" s="22"/>
    </row>
    <row r="16490" spans="11:28" x14ac:dyDescent="0.2">
      <c r="K16490" s="125"/>
      <c r="L16490" s="198"/>
      <c r="M16490" s="126"/>
      <c r="AA16490" s="241"/>
      <c r="AB16490" s="22"/>
    </row>
    <row r="16491" spans="11:28" x14ac:dyDescent="0.2">
      <c r="K16491" s="125"/>
      <c r="L16491" s="198"/>
      <c r="M16491" s="126"/>
      <c r="AA16491" s="241"/>
      <c r="AB16491" s="22"/>
    </row>
    <row r="16492" spans="11:28" x14ac:dyDescent="0.2">
      <c r="K16492" s="125"/>
      <c r="L16492" s="198"/>
      <c r="M16492" s="126"/>
      <c r="AA16492" s="241"/>
      <c r="AB16492" s="22"/>
    </row>
    <row r="16493" spans="11:28" x14ac:dyDescent="0.2">
      <c r="K16493" s="125"/>
      <c r="L16493" s="198"/>
      <c r="M16493" s="126"/>
      <c r="AA16493" s="241"/>
      <c r="AB16493" s="22"/>
    </row>
    <row r="16494" spans="11:28" x14ac:dyDescent="0.2">
      <c r="K16494" s="125"/>
      <c r="L16494" s="198"/>
      <c r="M16494" s="126"/>
      <c r="AA16494" s="241"/>
      <c r="AB16494" s="22"/>
    </row>
    <row r="16495" spans="11:28" x14ac:dyDescent="0.2">
      <c r="K16495" s="125"/>
      <c r="L16495" s="198"/>
      <c r="M16495" s="126"/>
      <c r="AA16495" s="241"/>
      <c r="AB16495" s="22"/>
    </row>
    <row r="16496" spans="11:28" x14ac:dyDescent="0.2">
      <c r="K16496" s="125"/>
      <c r="L16496" s="198"/>
      <c r="M16496" s="126"/>
      <c r="AA16496" s="241"/>
      <c r="AB16496" s="22"/>
    </row>
    <row r="16497" spans="11:28" x14ac:dyDescent="0.2">
      <c r="K16497" s="125"/>
      <c r="L16497" s="198"/>
      <c r="M16497" s="126"/>
      <c r="AA16497" s="241"/>
      <c r="AB16497" s="22"/>
    </row>
    <row r="16498" spans="11:28" x14ac:dyDescent="0.2">
      <c r="K16498" s="125"/>
      <c r="L16498" s="198"/>
      <c r="M16498" s="126"/>
      <c r="AA16498" s="241"/>
      <c r="AB16498" s="22"/>
    </row>
    <row r="16499" spans="11:28" x14ac:dyDescent="0.2">
      <c r="K16499" s="125"/>
      <c r="L16499" s="198"/>
      <c r="M16499" s="126"/>
      <c r="AA16499" s="241"/>
      <c r="AB16499" s="22"/>
    </row>
    <row r="16500" spans="11:28" x14ac:dyDescent="0.2">
      <c r="K16500" s="125"/>
      <c r="L16500" s="198"/>
      <c r="M16500" s="126"/>
      <c r="AA16500" s="241"/>
      <c r="AB16500" s="22"/>
    </row>
    <row r="16501" spans="11:28" x14ac:dyDescent="0.2">
      <c r="K16501" s="125"/>
      <c r="L16501" s="198"/>
      <c r="M16501" s="126"/>
      <c r="AA16501" s="241"/>
      <c r="AB16501" s="22"/>
    </row>
    <row r="16502" spans="11:28" x14ac:dyDescent="0.2">
      <c r="K16502" s="125"/>
      <c r="L16502" s="198"/>
      <c r="M16502" s="126"/>
      <c r="AA16502" s="241"/>
      <c r="AB16502" s="22"/>
    </row>
    <row r="16503" spans="11:28" x14ac:dyDescent="0.2">
      <c r="K16503" s="125"/>
      <c r="L16503" s="198"/>
      <c r="M16503" s="126"/>
      <c r="AA16503" s="241"/>
      <c r="AB16503" s="22"/>
    </row>
    <row r="16504" spans="11:28" x14ac:dyDescent="0.2">
      <c r="K16504" s="125"/>
      <c r="L16504" s="198"/>
      <c r="M16504" s="126"/>
      <c r="AA16504" s="241"/>
      <c r="AB16504" s="22"/>
    </row>
    <row r="16505" spans="11:28" x14ac:dyDescent="0.2">
      <c r="K16505" s="125"/>
      <c r="L16505" s="198"/>
      <c r="M16505" s="126"/>
      <c r="AA16505" s="241"/>
      <c r="AB16505" s="22"/>
    </row>
    <row r="16506" spans="11:28" x14ac:dyDescent="0.2">
      <c r="K16506" s="125"/>
      <c r="L16506" s="198"/>
      <c r="M16506" s="126"/>
      <c r="AA16506" s="241"/>
      <c r="AB16506" s="22"/>
    </row>
    <row r="16507" spans="11:28" x14ac:dyDescent="0.2">
      <c r="K16507" s="125"/>
      <c r="L16507" s="198"/>
      <c r="M16507" s="126"/>
      <c r="AA16507" s="241"/>
      <c r="AB16507" s="22"/>
    </row>
    <row r="16508" spans="11:28" x14ac:dyDescent="0.2">
      <c r="K16508" s="125"/>
      <c r="L16508" s="198"/>
      <c r="M16508" s="126"/>
      <c r="AA16508" s="241"/>
      <c r="AB16508" s="22"/>
    </row>
    <row r="16509" spans="11:28" x14ac:dyDescent="0.2">
      <c r="K16509" s="125"/>
      <c r="L16509" s="198"/>
      <c r="M16509" s="126"/>
      <c r="AA16509" s="241"/>
      <c r="AB16509" s="22"/>
    </row>
    <row r="16510" spans="11:28" x14ac:dyDescent="0.2">
      <c r="K16510" s="125"/>
      <c r="L16510" s="198"/>
      <c r="M16510" s="126"/>
      <c r="AA16510" s="241"/>
      <c r="AB16510" s="22"/>
    </row>
    <row r="16511" spans="11:28" x14ac:dyDescent="0.2">
      <c r="K16511" s="125"/>
      <c r="L16511" s="198"/>
      <c r="M16511" s="126"/>
      <c r="AA16511" s="241"/>
      <c r="AB16511" s="22"/>
    </row>
    <row r="16512" spans="11:28" x14ac:dyDescent="0.2">
      <c r="K16512" s="125"/>
      <c r="L16512" s="198"/>
      <c r="M16512" s="126"/>
      <c r="AA16512" s="241"/>
      <c r="AB16512" s="22"/>
    </row>
    <row r="16513" spans="11:28" x14ac:dyDescent="0.2">
      <c r="K16513" s="125"/>
      <c r="L16513" s="198"/>
      <c r="M16513" s="126"/>
      <c r="AA16513" s="241"/>
      <c r="AB16513" s="22"/>
    </row>
    <row r="16514" spans="11:28" x14ac:dyDescent="0.2">
      <c r="K16514" s="125"/>
      <c r="L16514" s="198"/>
      <c r="M16514" s="126"/>
      <c r="AA16514" s="241"/>
      <c r="AB16514" s="22"/>
    </row>
    <row r="16515" spans="11:28" x14ac:dyDescent="0.2">
      <c r="K16515" s="125"/>
      <c r="L16515" s="198"/>
      <c r="M16515" s="126"/>
      <c r="AA16515" s="241"/>
      <c r="AB16515" s="22"/>
    </row>
    <row r="16516" spans="11:28" x14ac:dyDescent="0.2">
      <c r="K16516" s="125"/>
      <c r="L16516" s="198"/>
      <c r="M16516" s="126"/>
      <c r="AA16516" s="241"/>
      <c r="AB16516" s="22"/>
    </row>
    <row r="16517" spans="11:28" x14ac:dyDescent="0.2">
      <c r="K16517" s="125"/>
      <c r="L16517" s="198"/>
      <c r="M16517" s="126"/>
      <c r="AA16517" s="241"/>
      <c r="AB16517" s="22"/>
    </row>
    <row r="16518" spans="11:28" x14ac:dyDescent="0.2">
      <c r="K16518" s="125"/>
      <c r="L16518" s="198"/>
      <c r="M16518" s="126"/>
      <c r="AA16518" s="241"/>
      <c r="AB16518" s="22"/>
    </row>
    <row r="16519" spans="11:28" x14ac:dyDescent="0.2">
      <c r="K16519" s="125"/>
      <c r="L16519" s="198"/>
      <c r="M16519" s="126"/>
      <c r="AA16519" s="241"/>
      <c r="AB16519" s="22"/>
    </row>
    <row r="16520" spans="11:28" x14ac:dyDescent="0.2">
      <c r="K16520" s="125"/>
      <c r="L16520" s="198"/>
      <c r="M16520" s="126"/>
      <c r="AA16520" s="241"/>
      <c r="AB16520" s="22"/>
    </row>
    <row r="16521" spans="11:28" x14ac:dyDescent="0.2">
      <c r="K16521" s="125"/>
      <c r="L16521" s="198"/>
      <c r="M16521" s="126"/>
      <c r="AA16521" s="241"/>
      <c r="AB16521" s="22"/>
    </row>
    <row r="16522" spans="11:28" x14ac:dyDescent="0.2">
      <c r="K16522" s="125"/>
      <c r="L16522" s="198"/>
      <c r="M16522" s="126"/>
      <c r="AA16522" s="241"/>
      <c r="AB16522" s="22"/>
    </row>
    <row r="16523" spans="11:28" x14ac:dyDescent="0.2">
      <c r="K16523" s="125"/>
      <c r="L16523" s="198"/>
      <c r="M16523" s="126"/>
      <c r="AA16523" s="241"/>
      <c r="AB16523" s="22"/>
    </row>
    <row r="16524" spans="11:28" x14ac:dyDescent="0.2">
      <c r="K16524" s="125"/>
      <c r="L16524" s="198"/>
      <c r="M16524" s="126"/>
      <c r="AA16524" s="241"/>
      <c r="AB16524" s="22"/>
    </row>
    <row r="16525" spans="11:28" x14ac:dyDescent="0.2">
      <c r="K16525" s="125"/>
      <c r="L16525" s="198"/>
      <c r="M16525" s="126"/>
      <c r="AA16525" s="241"/>
      <c r="AB16525" s="22"/>
    </row>
    <row r="16526" spans="11:28" x14ac:dyDescent="0.2">
      <c r="K16526" s="125"/>
      <c r="L16526" s="198"/>
      <c r="M16526" s="126"/>
      <c r="AA16526" s="241"/>
      <c r="AB16526" s="22"/>
    </row>
    <row r="16527" spans="11:28" x14ac:dyDescent="0.2">
      <c r="K16527" s="125"/>
      <c r="L16527" s="198"/>
      <c r="M16527" s="126"/>
      <c r="AA16527" s="241"/>
      <c r="AB16527" s="22"/>
    </row>
    <row r="16528" spans="11:28" x14ac:dyDescent="0.2">
      <c r="K16528" s="125"/>
      <c r="L16528" s="198"/>
      <c r="M16528" s="126"/>
      <c r="AA16528" s="241"/>
      <c r="AB16528" s="22"/>
    </row>
    <row r="16529" spans="11:28" x14ac:dyDescent="0.2">
      <c r="K16529" s="125"/>
      <c r="L16529" s="198"/>
      <c r="M16529" s="126"/>
      <c r="AA16529" s="241"/>
      <c r="AB16529" s="22"/>
    </row>
    <row r="16530" spans="11:28" x14ac:dyDescent="0.2">
      <c r="K16530" s="125"/>
      <c r="L16530" s="198"/>
      <c r="M16530" s="126"/>
      <c r="AA16530" s="241"/>
      <c r="AB16530" s="22"/>
    </row>
    <row r="16531" spans="11:28" x14ac:dyDescent="0.2">
      <c r="K16531" s="125"/>
      <c r="L16531" s="198"/>
      <c r="M16531" s="126"/>
      <c r="AA16531" s="241"/>
      <c r="AB16531" s="22"/>
    </row>
    <row r="16532" spans="11:28" x14ac:dyDescent="0.2">
      <c r="K16532" s="125"/>
      <c r="L16532" s="198"/>
      <c r="M16532" s="126"/>
      <c r="AA16532" s="241"/>
      <c r="AB16532" s="22"/>
    </row>
    <row r="16533" spans="11:28" x14ac:dyDescent="0.2">
      <c r="K16533" s="125"/>
      <c r="L16533" s="198"/>
      <c r="M16533" s="126"/>
      <c r="AA16533" s="241"/>
      <c r="AB16533" s="22"/>
    </row>
    <row r="16534" spans="11:28" x14ac:dyDescent="0.2">
      <c r="K16534" s="125"/>
      <c r="L16534" s="198"/>
      <c r="M16534" s="126"/>
      <c r="AA16534" s="241"/>
      <c r="AB16534" s="22"/>
    </row>
    <row r="16535" spans="11:28" x14ac:dyDescent="0.2">
      <c r="K16535" s="125"/>
      <c r="L16535" s="198"/>
      <c r="M16535" s="126"/>
      <c r="AA16535" s="241"/>
      <c r="AB16535" s="22"/>
    </row>
    <row r="16536" spans="11:28" x14ac:dyDescent="0.2">
      <c r="K16536" s="125"/>
      <c r="L16536" s="198"/>
      <c r="M16536" s="126"/>
      <c r="AA16536" s="241"/>
      <c r="AB16536" s="22"/>
    </row>
    <row r="16537" spans="11:28" x14ac:dyDescent="0.2">
      <c r="K16537" s="125"/>
      <c r="L16537" s="198"/>
      <c r="M16537" s="126"/>
      <c r="AA16537" s="241"/>
      <c r="AB16537" s="22"/>
    </row>
    <row r="16538" spans="11:28" x14ac:dyDescent="0.2">
      <c r="K16538" s="125"/>
      <c r="L16538" s="198"/>
      <c r="M16538" s="126"/>
      <c r="AA16538" s="241"/>
      <c r="AB16538" s="22"/>
    </row>
    <row r="16539" spans="11:28" x14ac:dyDescent="0.2">
      <c r="K16539" s="125"/>
      <c r="L16539" s="198"/>
      <c r="M16539" s="126"/>
      <c r="AA16539" s="241"/>
      <c r="AB16539" s="22"/>
    </row>
    <row r="16540" spans="11:28" x14ac:dyDescent="0.2">
      <c r="K16540" s="125"/>
      <c r="L16540" s="198"/>
      <c r="M16540" s="126"/>
      <c r="AA16540" s="241"/>
      <c r="AB16540" s="22"/>
    </row>
    <row r="16541" spans="11:28" x14ac:dyDescent="0.2">
      <c r="K16541" s="125"/>
      <c r="L16541" s="198"/>
      <c r="M16541" s="126"/>
      <c r="AA16541" s="241"/>
      <c r="AB16541" s="22"/>
    </row>
    <row r="16542" spans="11:28" x14ac:dyDescent="0.2">
      <c r="K16542" s="125"/>
      <c r="L16542" s="198"/>
      <c r="M16542" s="126"/>
      <c r="AA16542" s="241"/>
      <c r="AB16542" s="22"/>
    </row>
    <row r="16543" spans="11:28" x14ac:dyDescent="0.2">
      <c r="K16543" s="125"/>
      <c r="L16543" s="198"/>
      <c r="M16543" s="126"/>
      <c r="AA16543" s="241"/>
      <c r="AB16543" s="22"/>
    </row>
    <row r="16544" spans="11:28" x14ac:dyDescent="0.2">
      <c r="K16544" s="125"/>
      <c r="L16544" s="198"/>
      <c r="M16544" s="126"/>
      <c r="AA16544" s="241"/>
      <c r="AB16544" s="22"/>
    </row>
    <row r="16545" spans="11:28" x14ac:dyDescent="0.2">
      <c r="K16545" s="125"/>
      <c r="L16545" s="198"/>
      <c r="M16545" s="126"/>
      <c r="AA16545" s="241"/>
      <c r="AB16545" s="22"/>
    </row>
    <row r="16546" spans="11:28" x14ac:dyDescent="0.2">
      <c r="K16546" s="125"/>
      <c r="L16546" s="198"/>
      <c r="M16546" s="126"/>
      <c r="AA16546" s="241"/>
      <c r="AB16546" s="22"/>
    </row>
    <row r="16547" spans="11:28" x14ac:dyDescent="0.2">
      <c r="K16547" s="125"/>
      <c r="L16547" s="198"/>
      <c r="M16547" s="126"/>
      <c r="AA16547" s="241"/>
      <c r="AB16547" s="22"/>
    </row>
    <row r="16548" spans="11:28" x14ac:dyDescent="0.2">
      <c r="K16548" s="125"/>
      <c r="L16548" s="198"/>
      <c r="M16548" s="126"/>
      <c r="AA16548" s="241"/>
      <c r="AB16548" s="22"/>
    </row>
    <row r="16549" spans="11:28" x14ac:dyDescent="0.2">
      <c r="K16549" s="125"/>
      <c r="L16549" s="198"/>
      <c r="M16549" s="126"/>
      <c r="AA16549" s="241"/>
      <c r="AB16549" s="22"/>
    </row>
    <row r="16550" spans="11:28" x14ac:dyDescent="0.2">
      <c r="K16550" s="125"/>
      <c r="L16550" s="198"/>
      <c r="M16550" s="126"/>
      <c r="AA16550" s="241"/>
      <c r="AB16550" s="22"/>
    </row>
    <row r="16551" spans="11:28" x14ac:dyDescent="0.2">
      <c r="K16551" s="125"/>
      <c r="L16551" s="198"/>
      <c r="M16551" s="126"/>
      <c r="AA16551" s="241"/>
      <c r="AB16551" s="22"/>
    </row>
    <row r="16552" spans="11:28" x14ac:dyDescent="0.2">
      <c r="K16552" s="125"/>
      <c r="L16552" s="198"/>
      <c r="M16552" s="126"/>
      <c r="AA16552" s="241"/>
      <c r="AB16552" s="22"/>
    </row>
    <row r="16553" spans="11:28" x14ac:dyDescent="0.2">
      <c r="K16553" s="125"/>
      <c r="L16553" s="198"/>
      <c r="M16553" s="126"/>
      <c r="AA16553" s="241"/>
      <c r="AB16553" s="22"/>
    </row>
    <row r="16554" spans="11:28" x14ac:dyDescent="0.2">
      <c r="K16554" s="125"/>
      <c r="L16554" s="198"/>
      <c r="M16554" s="126"/>
      <c r="AA16554" s="241"/>
      <c r="AB16554" s="22"/>
    </row>
    <row r="16555" spans="11:28" x14ac:dyDescent="0.2">
      <c r="K16555" s="125"/>
      <c r="L16555" s="198"/>
      <c r="M16555" s="126"/>
      <c r="AA16555" s="241"/>
      <c r="AB16555" s="22"/>
    </row>
    <row r="16556" spans="11:28" x14ac:dyDescent="0.2">
      <c r="K16556" s="125"/>
      <c r="L16556" s="198"/>
      <c r="M16556" s="126"/>
      <c r="AA16556" s="241"/>
      <c r="AB16556" s="22"/>
    </row>
    <row r="16557" spans="11:28" x14ac:dyDescent="0.2">
      <c r="K16557" s="125"/>
      <c r="L16557" s="198"/>
      <c r="M16557" s="126"/>
      <c r="AA16557" s="241"/>
      <c r="AB16557" s="22"/>
    </row>
    <row r="16558" spans="11:28" x14ac:dyDescent="0.2">
      <c r="K16558" s="125"/>
      <c r="L16558" s="198"/>
      <c r="M16558" s="126"/>
      <c r="AA16558" s="241"/>
      <c r="AB16558" s="22"/>
    </row>
    <row r="16559" spans="11:28" x14ac:dyDescent="0.2">
      <c r="K16559" s="125"/>
      <c r="L16559" s="198"/>
      <c r="M16559" s="126"/>
      <c r="AA16559" s="241"/>
      <c r="AB16559" s="22"/>
    </row>
    <row r="16560" spans="11:28" x14ac:dyDescent="0.2">
      <c r="K16560" s="125"/>
      <c r="L16560" s="198"/>
      <c r="M16560" s="126"/>
      <c r="AA16560" s="241"/>
      <c r="AB16560" s="22"/>
    </row>
    <row r="16561" spans="11:28" x14ac:dyDescent="0.2">
      <c r="K16561" s="125"/>
      <c r="L16561" s="198"/>
      <c r="M16561" s="126"/>
      <c r="AA16561" s="241"/>
      <c r="AB16561" s="22"/>
    </row>
    <row r="16562" spans="11:28" x14ac:dyDescent="0.2">
      <c r="K16562" s="125"/>
      <c r="L16562" s="198"/>
      <c r="M16562" s="126"/>
      <c r="AA16562" s="241"/>
      <c r="AB16562" s="22"/>
    </row>
    <row r="16563" spans="11:28" x14ac:dyDescent="0.2">
      <c r="K16563" s="125"/>
      <c r="L16563" s="198"/>
      <c r="M16563" s="126"/>
      <c r="AA16563" s="241"/>
      <c r="AB16563" s="22"/>
    </row>
    <row r="16564" spans="11:28" x14ac:dyDescent="0.2">
      <c r="K16564" s="125"/>
      <c r="L16564" s="198"/>
      <c r="M16564" s="126"/>
      <c r="AA16564" s="241"/>
      <c r="AB16564" s="22"/>
    </row>
    <row r="16565" spans="11:28" x14ac:dyDescent="0.2">
      <c r="K16565" s="125"/>
      <c r="L16565" s="198"/>
      <c r="M16565" s="126"/>
      <c r="AA16565" s="241"/>
      <c r="AB16565" s="22"/>
    </row>
    <row r="16566" spans="11:28" x14ac:dyDescent="0.2">
      <c r="K16566" s="125"/>
      <c r="L16566" s="198"/>
      <c r="M16566" s="126"/>
      <c r="AA16566" s="241"/>
      <c r="AB16566" s="22"/>
    </row>
    <row r="16567" spans="11:28" x14ac:dyDescent="0.2">
      <c r="K16567" s="125"/>
      <c r="L16567" s="198"/>
      <c r="M16567" s="126"/>
      <c r="AA16567" s="241"/>
      <c r="AB16567" s="22"/>
    </row>
    <row r="16568" spans="11:28" x14ac:dyDescent="0.2">
      <c r="K16568" s="125"/>
      <c r="L16568" s="198"/>
      <c r="M16568" s="126"/>
      <c r="AA16568" s="241"/>
      <c r="AB16568" s="22"/>
    </row>
    <row r="16569" spans="11:28" x14ac:dyDescent="0.2">
      <c r="K16569" s="125"/>
      <c r="L16569" s="198"/>
      <c r="M16569" s="126"/>
      <c r="AA16569" s="241"/>
      <c r="AB16569" s="22"/>
    </row>
    <row r="16570" spans="11:28" x14ac:dyDescent="0.2">
      <c r="K16570" s="125"/>
      <c r="L16570" s="198"/>
      <c r="M16570" s="126"/>
      <c r="AA16570" s="241"/>
      <c r="AB16570" s="22"/>
    </row>
    <row r="16571" spans="11:28" x14ac:dyDescent="0.2">
      <c r="K16571" s="125"/>
      <c r="L16571" s="198"/>
      <c r="M16571" s="126"/>
      <c r="AA16571" s="241"/>
      <c r="AB16571" s="22"/>
    </row>
    <row r="16572" spans="11:28" x14ac:dyDescent="0.2">
      <c r="K16572" s="125"/>
      <c r="L16572" s="198"/>
      <c r="M16572" s="126"/>
      <c r="AA16572" s="241"/>
      <c r="AB16572" s="22"/>
    </row>
    <row r="16573" spans="11:28" x14ac:dyDescent="0.2">
      <c r="K16573" s="125"/>
      <c r="L16573" s="198"/>
      <c r="M16573" s="126"/>
      <c r="AA16573" s="241"/>
      <c r="AB16573" s="22"/>
    </row>
    <row r="16574" spans="11:28" x14ac:dyDescent="0.2">
      <c r="K16574" s="125"/>
      <c r="L16574" s="198"/>
      <c r="M16574" s="126"/>
      <c r="AA16574" s="241"/>
      <c r="AB16574" s="22"/>
    </row>
    <row r="16575" spans="11:28" x14ac:dyDescent="0.2">
      <c r="K16575" s="125"/>
      <c r="L16575" s="198"/>
      <c r="M16575" s="126"/>
      <c r="AA16575" s="241"/>
      <c r="AB16575" s="22"/>
    </row>
    <row r="16576" spans="11:28" x14ac:dyDescent="0.2">
      <c r="K16576" s="125"/>
      <c r="L16576" s="198"/>
      <c r="M16576" s="126"/>
      <c r="AA16576" s="241"/>
      <c r="AB16576" s="22"/>
    </row>
    <row r="16577" spans="11:28" x14ac:dyDescent="0.2">
      <c r="K16577" s="125"/>
      <c r="L16577" s="198"/>
      <c r="M16577" s="126"/>
      <c r="AA16577" s="241"/>
      <c r="AB16577" s="22"/>
    </row>
    <row r="16578" spans="11:28" x14ac:dyDescent="0.2">
      <c r="K16578" s="125"/>
      <c r="L16578" s="198"/>
      <c r="M16578" s="126"/>
      <c r="AA16578" s="241"/>
      <c r="AB16578" s="22"/>
    </row>
    <row r="16579" spans="11:28" x14ac:dyDescent="0.2">
      <c r="K16579" s="125"/>
      <c r="L16579" s="198"/>
      <c r="M16579" s="126"/>
      <c r="AA16579" s="241"/>
      <c r="AB16579" s="22"/>
    </row>
    <row r="16580" spans="11:28" x14ac:dyDescent="0.2">
      <c r="K16580" s="125"/>
      <c r="L16580" s="198"/>
      <c r="M16580" s="126"/>
      <c r="AA16580" s="241"/>
      <c r="AB16580" s="22"/>
    </row>
    <row r="16581" spans="11:28" x14ac:dyDescent="0.2">
      <c r="K16581" s="125"/>
      <c r="L16581" s="198"/>
      <c r="M16581" s="126"/>
      <c r="AA16581" s="241"/>
      <c r="AB16581" s="22"/>
    </row>
    <row r="16582" spans="11:28" x14ac:dyDescent="0.2">
      <c r="K16582" s="125"/>
      <c r="L16582" s="198"/>
      <c r="M16582" s="126"/>
      <c r="AA16582" s="241"/>
      <c r="AB16582" s="22"/>
    </row>
    <row r="16583" spans="11:28" x14ac:dyDescent="0.2">
      <c r="K16583" s="125"/>
      <c r="L16583" s="198"/>
      <c r="M16583" s="126"/>
      <c r="AA16583" s="241"/>
      <c r="AB16583" s="22"/>
    </row>
    <row r="16584" spans="11:28" x14ac:dyDescent="0.2">
      <c r="K16584" s="125"/>
      <c r="L16584" s="198"/>
      <c r="M16584" s="126"/>
      <c r="AA16584" s="241"/>
      <c r="AB16584" s="22"/>
    </row>
    <row r="16585" spans="11:28" x14ac:dyDescent="0.2">
      <c r="K16585" s="125"/>
      <c r="L16585" s="198"/>
      <c r="M16585" s="126"/>
      <c r="AA16585" s="241"/>
      <c r="AB16585" s="22"/>
    </row>
    <row r="16586" spans="11:28" x14ac:dyDescent="0.2">
      <c r="K16586" s="125"/>
      <c r="L16586" s="198"/>
      <c r="M16586" s="126"/>
      <c r="AA16586" s="241"/>
      <c r="AB16586" s="22"/>
    </row>
    <row r="16587" spans="11:28" x14ac:dyDescent="0.2">
      <c r="K16587" s="125"/>
      <c r="L16587" s="198"/>
      <c r="M16587" s="126"/>
      <c r="AA16587" s="241"/>
      <c r="AB16587" s="22"/>
    </row>
    <row r="16588" spans="11:28" x14ac:dyDescent="0.2">
      <c r="K16588" s="125"/>
      <c r="L16588" s="198"/>
      <c r="M16588" s="126"/>
      <c r="AA16588" s="241"/>
      <c r="AB16588" s="22"/>
    </row>
    <row r="16589" spans="11:28" x14ac:dyDescent="0.2">
      <c r="K16589" s="125"/>
      <c r="L16589" s="198"/>
      <c r="M16589" s="126"/>
      <c r="AA16589" s="241"/>
      <c r="AB16589" s="22"/>
    </row>
    <row r="16590" spans="11:28" x14ac:dyDescent="0.2">
      <c r="K16590" s="125"/>
      <c r="L16590" s="198"/>
      <c r="M16590" s="126"/>
      <c r="AA16590" s="241"/>
      <c r="AB16590" s="22"/>
    </row>
    <row r="16591" spans="11:28" x14ac:dyDescent="0.2">
      <c r="K16591" s="125"/>
      <c r="L16591" s="198"/>
      <c r="M16591" s="126"/>
      <c r="AA16591" s="241"/>
      <c r="AB16591" s="22"/>
    </row>
    <row r="16592" spans="11:28" x14ac:dyDescent="0.2">
      <c r="K16592" s="125"/>
      <c r="L16592" s="198"/>
      <c r="M16592" s="126"/>
      <c r="AA16592" s="241"/>
      <c r="AB16592" s="22"/>
    </row>
    <row r="16593" spans="11:28" x14ac:dyDescent="0.2">
      <c r="K16593" s="125"/>
      <c r="L16593" s="198"/>
      <c r="M16593" s="126"/>
      <c r="AA16593" s="241"/>
      <c r="AB16593" s="22"/>
    </row>
    <row r="16594" spans="11:28" x14ac:dyDescent="0.2">
      <c r="K16594" s="125"/>
      <c r="L16594" s="198"/>
      <c r="M16594" s="126"/>
      <c r="AA16594" s="241"/>
      <c r="AB16594" s="22"/>
    </row>
    <row r="16595" spans="11:28" x14ac:dyDescent="0.2">
      <c r="K16595" s="125"/>
      <c r="L16595" s="198"/>
      <c r="M16595" s="126"/>
      <c r="AA16595" s="241"/>
      <c r="AB16595" s="22"/>
    </row>
    <row r="16596" spans="11:28" x14ac:dyDescent="0.2">
      <c r="K16596" s="125"/>
      <c r="L16596" s="198"/>
      <c r="M16596" s="126"/>
      <c r="AA16596" s="241"/>
      <c r="AB16596" s="22"/>
    </row>
    <row r="16597" spans="11:28" x14ac:dyDescent="0.2">
      <c r="K16597" s="125"/>
      <c r="L16597" s="198"/>
      <c r="M16597" s="126"/>
      <c r="AA16597" s="241"/>
      <c r="AB16597" s="22"/>
    </row>
    <row r="16598" spans="11:28" x14ac:dyDescent="0.2">
      <c r="K16598" s="125"/>
      <c r="L16598" s="198"/>
      <c r="M16598" s="126"/>
      <c r="AA16598" s="241"/>
      <c r="AB16598" s="22"/>
    </row>
    <row r="16599" spans="11:28" x14ac:dyDescent="0.2">
      <c r="K16599" s="125"/>
      <c r="L16599" s="198"/>
      <c r="M16599" s="126"/>
      <c r="AA16599" s="241"/>
      <c r="AB16599" s="22"/>
    </row>
    <row r="16600" spans="11:28" x14ac:dyDescent="0.2">
      <c r="K16600" s="125"/>
      <c r="L16600" s="198"/>
      <c r="M16600" s="126"/>
      <c r="AA16600" s="241"/>
      <c r="AB16600" s="22"/>
    </row>
    <row r="16601" spans="11:28" x14ac:dyDescent="0.2">
      <c r="K16601" s="125"/>
      <c r="L16601" s="198"/>
      <c r="M16601" s="126"/>
      <c r="AA16601" s="241"/>
      <c r="AB16601" s="22"/>
    </row>
    <row r="16602" spans="11:28" x14ac:dyDescent="0.2">
      <c r="K16602" s="125"/>
      <c r="L16602" s="198"/>
      <c r="M16602" s="126"/>
      <c r="AA16602" s="241"/>
      <c r="AB16602" s="22"/>
    </row>
    <row r="16603" spans="11:28" x14ac:dyDescent="0.2">
      <c r="K16603" s="125"/>
      <c r="L16603" s="198"/>
      <c r="M16603" s="126"/>
      <c r="AA16603" s="241"/>
      <c r="AB16603" s="22"/>
    </row>
    <row r="16604" spans="11:28" x14ac:dyDescent="0.2">
      <c r="K16604" s="125"/>
      <c r="L16604" s="198"/>
      <c r="M16604" s="126"/>
      <c r="AA16604" s="241"/>
      <c r="AB16604" s="22"/>
    </row>
    <row r="16605" spans="11:28" x14ac:dyDescent="0.2">
      <c r="K16605" s="125"/>
      <c r="L16605" s="198"/>
      <c r="M16605" s="126"/>
      <c r="AA16605" s="241"/>
      <c r="AB16605" s="22"/>
    </row>
    <row r="16606" spans="11:28" x14ac:dyDescent="0.2">
      <c r="K16606" s="125"/>
      <c r="L16606" s="198"/>
      <c r="M16606" s="126"/>
      <c r="AA16606" s="241"/>
      <c r="AB16606" s="22"/>
    </row>
    <row r="16607" spans="11:28" x14ac:dyDescent="0.2">
      <c r="K16607" s="125"/>
      <c r="L16607" s="198"/>
      <c r="M16607" s="126"/>
      <c r="AA16607" s="241"/>
      <c r="AB16607" s="22"/>
    </row>
    <row r="16608" spans="11:28" x14ac:dyDescent="0.2">
      <c r="K16608" s="125"/>
      <c r="L16608" s="198"/>
      <c r="M16608" s="126"/>
      <c r="AA16608" s="241"/>
      <c r="AB16608" s="22"/>
    </row>
    <row r="16609" spans="11:28" x14ac:dyDescent="0.2">
      <c r="K16609" s="125"/>
      <c r="L16609" s="198"/>
      <c r="M16609" s="126"/>
      <c r="AA16609" s="241"/>
      <c r="AB16609" s="22"/>
    </row>
    <row r="16610" spans="11:28" x14ac:dyDescent="0.2">
      <c r="K16610" s="125"/>
      <c r="L16610" s="198"/>
      <c r="M16610" s="126"/>
      <c r="AA16610" s="241"/>
      <c r="AB16610" s="22"/>
    </row>
    <row r="16611" spans="11:28" x14ac:dyDescent="0.2">
      <c r="K16611" s="125"/>
      <c r="L16611" s="198"/>
      <c r="M16611" s="126"/>
      <c r="AA16611" s="241"/>
      <c r="AB16611" s="22"/>
    </row>
    <row r="16612" spans="11:28" x14ac:dyDescent="0.2">
      <c r="K16612" s="125"/>
      <c r="L16612" s="198"/>
      <c r="M16612" s="126"/>
      <c r="AA16612" s="241"/>
      <c r="AB16612" s="22"/>
    </row>
    <row r="16613" spans="11:28" x14ac:dyDescent="0.2">
      <c r="K16613" s="125"/>
      <c r="L16613" s="198"/>
      <c r="M16613" s="126"/>
      <c r="AA16613" s="241"/>
      <c r="AB16613" s="22"/>
    </row>
    <row r="16614" spans="11:28" x14ac:dyDescent="0.2">
      <c r="K16614" s="125"/>
      <c r="L16614" s="198"/>
      <c r="M16614" s="126"/>
      <c r="AA16614" s="241"/>
      <c r="AB16614" s="22"/>
    </row>
    <row r="16615" spans="11:28" x14ac:dyDescent="0.2">
      <c r="K16615" s="125"/>
      <c r="L16615" s="198"/>
      <c r="M16615" s="126"/>
      <c r="AA16615" s="241"/>
      <c r="AB16615" s="22"/>
    </row>
    <row r="16616" spans="11:28" x14ac:dyDescent="0.2">
      <c r="K16616" s="125"/>
      <c r="L16616" s="198"/>
      <c r="M16616" s="126"/>
      <c r="AA16616" s="241"/>
      <c r="AB16616" s="22"/>
    </row>
    <row r="16617" spans="11:28" x14ac:dyDescent="0.2">
      <c r="K16617" s="125"/>
      <c r="L16617" s="198"/>
      <c r="M16617" s="126"/>
      <c r="AA16617" s="241"/>
      <c r="AB16617" s="22"/>
    </row>
    <row r="16618" spans="11:28" x14ac:dyDescent="0.2">
      <c r="K16618" s="125"/>
      <c r="L16618" s="198"/>
      <c r="M16618" s="126"/>
      <c r="AA16618" s="241"/>
      <c r="AB16618" s="22"/>
    </row>
    <row r="16619" spans="11:28" x14ac:dyDescent="0.2">
      <c r="K16619" s="125"/>
      <c r="L16619" s="198"/>
      <c r="M16619" s="126"/>
      <c r="AA16619" s="241"/>
      <c r="AB16619" s="22"/>
    </row>
    <row r="16620" spans="11:28" x14ac:dyDescent="0.2">
      <c r="K16620" s="125"/>
      <c r="L16620" s="198"/>
      <c r="M16620" s="126"/>
      <c r="AA16620" s="241"/>
      <c r="AB16620" s="22"/>
    </row>
    <row r="16621" spans="11:28" x14ac:dyDescent="0.2">
      <c r="K16621" s="125"/>
      <c r="L16621" s="198"/>
      <c r="M16621" s="126"/>
      <c r="AA16621" s="241"/>
      <c r="AB16621" s="22"/>
    </row>
    <row r="16622" spans="11:28" x14ac:dyDescent="0.2">
      <c r="K16622" s="125"/>
      <c r="L16622" s="198"/>
      <c r="M16622" s="126"/>
      <c r="AA16622" s="241"/>
      <c r="AB16622" s="22"/>
    </row>
    <row r="16623" spans="11:28" x14ac:dyDescent="0.2">
      <c r="K16623" s="125"/>
      <c r="L16623" s="198"/>
      <c r="M16623" s="126"/>
      <c r="AA16623" s="241"/>
      <c r="AB16623" s="22"/>
    </row>
    <row r="16624" spans="11:28" x14ac:dyDescent="0.2">
      <c r="K16624" s="125"/>
      <c r="L16624" s="198"/>
      <c r="M16624" s="126"/>
      <c r="AA16624" s="241"/>
      <c r="AB16624" s="22"/>
    </row>
    <row r="16625" spans="11:28" x14ac:dyDescent="0.2">
      <c r="K16625" s="125"/>
      <c r="L16625" s="198"/>
      <c r="M16625" s="126"/>
      <c r="AA16625" s="241"/>
      <c r="AB16625" s="22"/>
    </row>
    <row r="16626" spans="11:28" x14ac:dyDescent="0.2">
      <c r="K16626" s="125"/>
      <c r="L16626" s="198"/>
      <c r="M16626" s="126"/>
      <c r="AA16626" s="241"/>
      <c r="AB16626" s="22"/>
    </row>
    <row r="16627" spans="11:28" x14ac:dyDescent="0.2">
      <c r="K16627" s="125"/>
      <c r="L16627" s="198"/>
      <c r="M16627" s="126"/>
      <c r="AA16627" s="241"/>
      <c r="AB16627" s="22"/>
    </row>
    <row r="16628" spans="11:28" x14ac:dyDescent="0.2">
      <c r="K16628" s="125"/>
      <c r="L16628" s="198"/>
      <c r="M16628" s="126"/>
      <c r="AA16628" s="241"/>
      <c r="AB16628" s="22"/>
    </row>
    <row r="16629" spans="11:28" x14ac:dyDescent="0.2">
      <c r="K16629" s="125"/>
      <c r="L16629" s="198"/>
      <c r="M16629" s="126"/>
      <c r="AA16629" s="241"/>
      <c r="AB16629" s="22"/>
    </row>
    <row r="16630" spans="11:28" x14ac:dyDescent="0.2">
      <c r="K16630" s="125"/>
      <c r="L16630" s="198"/>
      <c r="M16630" s="126"/>
      <c r="AA16630" s="241"/>
      <c r="AB16630" s="22"/>
    </row>
    <row r="16631" spans="11:28" x14ac:dyDescent="0.2">
      <c r="K16631" s="125"/>
      <c r="L16631" s="198"/>
      <c r="M16631" s="126"/>
      <c r="AA16631" s="241"/>
      <c r="AB16631" s="22"/>
    </row>
    <row r="16632" spans="11:28" x14ac:dyDescent="0.2">
      <c r="K16632" s="125"/>
      <c r="L16632" s="198"/>
      <c r="M16632" s="126"/>
      <c r="AA16632" s="241"/>
      <c r="AB16632" s="22"/>
    </row>
    <row r="16633" spans="11:28" x14ac:dyDescent="0.2">
      <c r="K16633" s="125"/>
      <c r="L16633" s="198"/>
      <c r="M16633" s="126"/>
      <c r="AA16633" s="241"/>
      <c r="AB16633" s="22"/>
    </row>
    <row r="16634" spans="11:28" x14ac:dyDescent="0.2">
      <c r="K16634" s="125"/>
      <c r="L16634" s="198"/>
      <c r="M16634" s="126"/>
      <c r="AA16634" s="241"/>
      <c r="AB16634" s="22"/>
    </row>
    <row r="16635" spans="11:28" x14ac:dyDescent="0.2">
      <c r="K16635" s="125"/>
      <c r="L16635" s="198"/>
      <c r="M16635" s="126"/>
      <c r="AA16635" s="241"/>
      <c r="AB16635" s="22"/>
    </row>
    <row r="16636" spans="11:28" x14ac:dyDescent="0.2">
      <c r="K16636" s="125"/>
      <c r="L16636" s="198"/>
      <c r="M16636" s="126"/>
      <c r="AA16636" s="241"/>
      <c r="AB16636" s="22"/>
    </row>
    <row r="16637" spans="11:28" x14ac:dyDescent="0.2">
      <c r="K16637" s="125"/>
      <c r="L16637" s="198"/>
      <c r="M16637" s="126"/>
      <c r="AA16637" s="241"/>
      <c r="AB16637" s="22"/>
    </row>
    <row r="16638" spans="11:28" x14ac:dyDescent="0.2">
      <c r="K16638" s="125"/>
      <c r="L16638" s="198"/>
      <c r="M16638" s="126"/>
      <c r="AA16638" s="241"/>
      <c r="AB16638" s="22"/>
    </row>
    <row r="16639" spans="11:28" x14ac:dyDescent="0.2">
      <c r="K16639" s="125"/>
      <c r="L16639" s="198"/>
      <c r="M16639" s="126"/>
      <c r="AA16639" s="241"/>
      <c r="AB16639" s="22"/>
    </row>
    <row r="16640" spans="11:28" x14ac:dyDescent="0.2">
      <c r="K16640" s="125"/>
      <c r="L16640" s="198"/>
      <c r="M16640" s="126"/>
      <c r="AA16640" s="241"/>
      <c r="AB16640" s="22"/>
    </row>
    <row r="16641" spans="11:28" x14ac:dyDescent="0.2">
      <c r="K16641" s="125"/>
      <c r="L16641" s="198"/>
      <c r="M16641" s="126"/>
      <c r="AA16641" s="241"/>
      <c r="AB16641" s="22"/>
    </row>
    <row r="16642" spans="11:28" x14ac:dyDescent="0.2">
      <c r="K16642" s="125"/>
      <c r="L16642" s="198"/>
      <c r="M16642" s="126"/>
      <c r="AA16642" s="241"/>
      <c r="AB16642" s="22"/>
    </row>
    <row r="16643" spans="11:28" x14ac:dyDescent="0.2">
      <c r="K16643" s="125"/>
      <c r="L16643" s="198"/>
      <c r="M16643" s="126"/>
      <c r="AA16643" s="241"/>
      <c r="AB16643" s="22"/>
    </row>
    <row r="16644" spans="11:28" x14ac:dyDescent="0.2">
      <c r="K16644" s="125"/>
      <c r="L16644" s="198"/>
      <c r="M16644" s="126"/>
      <c r="AA16644" s="241"/>
      <c r="AB16644" s="22"/>
    </row>
    <row r="16645" spans="11:28" x14ac:dyDescent="0.2">
      <c r="K16645" s="125"/>
      <c r="L16645" s="198"/>
      <c r="M16645" s="126"/>
      <c r="AA16645" s="241"/>
      <c r="AB16645" s="22"/>
    </row>
    <row r="16646" spans="11:28" x14ac:dyDescent="0.2">
      <c r="K16646" s="125"/>
      <c r="L16646" s="198"/>
      <c r="M16646" s="126"/>
      <c r="AA16646" s="241"/>
      <c r="AB16646" s="22"/>
    </row>
    <row r="16647" spans="11:28" x14ac:dyDescent="0.2">
      <c r="K16647" s="125"/>
      <c r="L16647" s="198"/>
      <c r="M16647" s="126"/>
      <c r="AA16647" s="241"/>
      <c r="AB16647" s="22"/>
    </row>
    <row r="16648" spans="11:28" x14ac:dyDescent="0.2">
      <c r="K16648" s="125"/>
      <c r="L16648" s="198"/>
      <c r="M16648" s="126"/>
      <c r="AA16648" s="241"/>
      <c r="AB16648" s="22"/>
    </row>
    <row r="16649" spans="11:28" x14ac:dyDescent="0.2">
      <c r="K16649" s="125"/>
      <c r="L16649" s="198"/>
      <c r="M16649" s="126"/>
      <c r="AA16649" s="241"/>
      <c r="AB16649" s="22"/>
    </row>
    <row r="16650" spans="11:28" x14ac:dyDescent="0.2">
      <c r="K16650" s="125"/>
      <c r="L16650" s="198"/>
      <c r="M16650" s="126"/>
      <c r="AA16650" s="241"/>
      <c r="AB16650" s="22"/>
    </row>
    <row r="16651" spans="11:28" x14ac:dyDescent="0.2">
      <c r="K16651" s="125"/>
      <c r="L16651" s="198"/>
      <c r="M16651" s="126"/>
      <c r="AA16651" s="241"/>
      <c r="AB16651" s="22"/>
    </row>
    <row r="16652" spans="11:28" x14ac:dyDescent="0.2">
      <c r="K16652" s="125"/>
      <c r="L16652" s="198"/>
      <c r="M16652" s="126"/>
      <c r="AA16652" s="241"/>
      <c r="AB16652" s="22"/>
    </row>
    <row r="16653" spans="11:28" x14ac:dyDescent="0.2">
      <c r="K16653" s="125"/>
      <c r="L16653" s="198"/>
      <c r="M16653" s="126"/>
      <c r="AA16653" s="241"/>
      <c r="AB16653" s="22"/>
    </row>
    <row r="16654" spans="11:28" x14ac:dyDescent="0.2">
      <c r="K16654" s="125"/>
      <c r="L16654" s="198"/>
      <c r="M16654" s="126"/>
      <c r="AA16654" s="241"/>
      <c r="AB16654" s="22"/>
    </row>
    <row r="16655" spans="11:28" x14ac:dyDescent="0.2">
      <c r="K16655" s="125"/>
      <c r="L16655" s="198"/>
      <c r="M16655" s="126"/>
      <c r="AA16655" s="241"/>
      <c r="AB16655" s="22"/>
    </row>
    <row r="16656" spans="11:28" x14ac:dyDescent="0.2">
      <c r="K16656" s="125"/>
      <c r="L16656" s="198"/>
      <c r="M16656" s="126"/>
      <c r="AA16656" s="241"/>
      <c r="AB16656" s="22"/>
    </row>
    <row r="16657" spans="11:28" x14ac:dyDescent="0.2">
      <c r="K16657" s="125"/>
      <c r="L16657" s="198"/>
      <c r="M16657" s="126"/>
      <c r="AA16657" s="241"/>
      <c r="AB16657" s="22"/>
    </row>
    <row r="16658" spans="11:28" x14ac:dyDescent="0.2">
      <c r="K16658" s="125"/>
      <c r="L16658" s="198"/>
      <c r="M16658" s="126"/>
      <c r="AA16658" s="241"/>
      <c r="AB16658" s="22"/>
    </row>
    <row r="16659" spans="11:28" x14ac:dyDescent="0.2">
      <c r="K16659" s="125"/>
      <c r="L16659" s="198"/>
      <c r="M16659" s="126"/>
      <c r="AA16659" s="241"/>
      <c r="AB16659" s="22"/>
    </row>
    <row r="16660" spans="11:28" x14ac:dyDescent="0.2">
      <c r="K16660" s="125"/>
      <c r="L16660" s="198"/>
      <c r="M16660" s="126"/>
      <c r="AA16660" s="241"/>
      <c r="AB16660" s="22"/>
    </row>
    <row r="16661" spans="11:28" x14ac:dyDescent="0.2">
      <c r="K16661" s="125"/>
      <c r="L16661" s="198"/>
      <c r="M16661" s="126"/>
      <c r="AA16661" s="241"/>
      <c r="AB16661" s="22"/>
    </row>
    <row r="16662" spans="11:28" x14ac:dyDescent="0.2">
      <c r="K16662" s="125"/>
      <c r="L16662" s="198"/>
      <c r="M16662" s="126"/>
      <c r="AA16662" s="241"/>
      <c r="AB16662" s="22"/>
    </row>
    <row r="16663" spans="11:28" x14ac:dyDescent="0.2">
      <c r="K16663" s="125"/>
      <c r="L16663" s="198"/>
      <c r="M16663" s="126"/>
      <c r="AA16663" s="241"/>
      <c r="AB16663" s="22"/>
    </row>
    <row r="16664" spans="11:28" x14ac:dyDescent="0.2">
      <c r="K16664" s="125"/>
      <c r="L16664" s="198"/>
      <c r="M16664" s="126"/>
      <c r="AA16664" s="241"/>
      <c r="AB16664" s="22"/>
    </row>
    <row r="16665" spans="11:28" x14ac:dyDescent="0.2">
      <c r="K16665" s="125"/>
      <c r="L16665" s="198"/>
      <c r="M16665" s="126"/>
      <c r="AA16665" s="241"/>
      <c r="AB16665" s="22"/>
    </row>
    <row r="16666" spans="11:28" x14ac:dyDescent="0.2">
      <c r="K16666" s="125"/>
      <c r="L16666" s="198"/>
      <c r="M16666" s="126"/>
      <c r="AA16666" s="241"/>
      <c r="AB16666" s="22"/>
    </row>
    <row r="16667" spans="11:28" x14ac:dyDescent="0.2">
      <c r="K16667" s="125"/>
      <c r="L16667" s="198"/>
      <c r="M16667" s="126"/>
      <c r="AA16667" s="241"/>
      <c r="AB16667" s="22"/>
    </row>
    <row r="16668" spans="11:28" x14ac:dyDescent="0.2">
      <c r="K16668" s="125"/>
      <c r="L16668" s="198"/>
      <c r="M16668" s="126"/>
      <c r="AA16668" s="241"/>
      <c r="AB16668" s="22"/>
    </row>
    <row r="16669" spans="11:28" x14ac:dyDescent="0.2">
      <c r="K16669" s="125"/>
      <c r="L16669" s="198"/>
      <c r="M16669" s="126"/>
      <c r="AA16669" s="241"/>
      <c r="AB16669" s="22"/>
    </row>
    <row r="16670" spans="11:28" x14ac:dyDescent="0.2">
      <c r="K16670" s="125"/>
      <c r="L16670" s="198"/>
      <c r="M16670" s="126"/>
      <c r="AA16670" s="241"/>
      <c r="AB16670" s="22"/>
    </row>
    <row r="16671" spans="11:28" x14ac:dyDescent="0.2">
      <c r="K16671" s="125"/>
      <c r="L16671" s="198"/>
      <c r="M16671" s="126"/>
      <c r="AA16671" s="241"/>
      <c r="AB16671" s="22"/>
    </row>
    <row r="16672" spans="11:28" x14ac:dyDescent="0.2">
      <c r="K16672" s="125"/>
      <c r="L16672" s="198"/>
      <c r="M16672" s="126"/>
      <c r="AA16672" s="241"/>
      <c r="AB16672" s="22"/>
    </row>
    <row r="16673" spans="11:28" x14ac:dyDescent="0.2">
      <c r="K16673" s="125"/>
      <c r="L16673" s="198"/>
      <c r="M16673" s="126"/>
      <c r="AA16673" s="241"/>
      <c r="AB16673" s="22"/>
    </row>
    <row r="16674" spans="11:28" x14ac:dyDescent="0.2">
      <c r="K16674" s="125"/>
      <c r="L16674" s="198"/>
      <c r="M16674" s="126"/>
      <c r="AA16674" s="241"/>
      <c r="AB16674" s="22"/>
    </row>
    <row r="16675" spans="11:28" x14ac:dyDescent="0.2">
      <c r="K16675" s="125"/>
      <c r="L16675" s="198"/>
      <c r="M16675" s="126"/>
      <c r="AA16675" s="241"/>
      <c r="AB16675" s="22"/>
    </row>
    <row r="16676" spans="11:28" x14ac:dyDescent="0.2">
      <c r="K16676" s="125"/>
      <c r="L16676" s="198"/>
      <c r="M16676" s="126"/>
      <c r="AA16676" s="241"/>
      <c r="AB16676" s="22"/>
    </row>
    <row r="16677" spans="11:28" x14ac:dyDescent="0.2">
      <c r="K16677" s="125"/>
      <c r="L16677" s="198"/>
      <c r="M16677" s="126"/>
      <c r="AA16677" s="241"/>
      <c r="AB16677" s="22"/>
    </row>
    <row r="16678" spans="11:28" x14ac:dyDescent="0.2">
      <c r="K16678" s="125"/>
      <c r="L16678" s="198"/>
      <c r="M16678" s="126"/>
      <c r="AA16678" s="241"/>
      <c r="AB16678" s="22"/>
    </row>
    <row r="16679" spans="11:28" x14ac:dyDescent="0.2">
      <c r="K16679" s="125"/>
      <c r="L16679" s="198"/>
      <c r="M16679" s="126"/>
      <c r="AA16679" s="241"/>
      <c r="AB16679" s="22"/>
    </row>
    <row r="16680" spans="11:28" x14ac:dyDescent="0.2">
      <c r="K16680" s="125"/>
      <c r="L16680" s="198"/>
      <c r="M16680" s="126"/>
      <c r="AA16680" s="241"/>
      <c r="AB16680" s="22"/>
    </row>
    <row r="16681" spans="11:28" x14ac:dyDescent="0.2">
      <c r="K16681" s="125"/>
      <c r="L16681" s="198"/>
      <c r="M16681" s="126"/>
      <c r="AA16681" s="241"/>
      <c r="AB16681" s="22"/>
    </row>
    <row r="16682" spans="11:28" x14ac:dyDescent="0.2">
      <c r="K16682" s="125"/>
      <c r="L16682" s="198"/>
      <c r="M16682" s="126"/>
      <c r="AA16682" s="241"/>
      <c r="AB16682" s="22"/>
    </row>
    <row r="16683" spans="11:28" x14ac:dyDescent="0.2">
      <c r="K16683" s="125"/>
      <c r="L16683" s="198"/>
      <c r="M16683" s="126"/>
      <c r="AA16683" s="241"/>
      <c r="AB16683" s="22"/>
    </row>
    <row r="16684" spans="11:28" x14ac:dyDescent="0.2">
      <c r="K16684" s="125"/>
      <c r="L16684" s="198"/>
      <c r="M16684" s="126"/>
      <c r="AA16684" s="241"/>
      <c r="AB16684" s="22"/>
    </row>
    <row r="16685" spans="11:28" x14ac:dyDescent="0.2">
      <c r="K16685" s="125"/>
      <c r="L16685" s="198"/>
      <c r="M16685" s="126"/>
      <c r="AA16685" s="241"/>
      <c r="AB16685" s="22"/>
    </row>
    <row r="16686" spans="11:28" x14ac:dyDescent="0.2">
      <c r="K16686" s="125"/>
      <c r="L16686" s="198"/>
      <c r="M16686" s="126"/>
      <c r="AA16686" s="241"/>
      <c r="AB16686" s="22"/>
    </row>
    <row r="16687" spans="11:28" x14ac:dyDescent="0.2">
      <c r="K16687" s="125"/>
      <c r="L16687" s="198"/>
      <c r="M16687" s="126"/>
      <c r="AA16687" s="241"/>
      <c r="AB16687" s="22"/>
    </row>
    <row r="16688" spans="11:28" x14ac:dyDescent="0.2">
      <c r="K16688" s="125"/>
      <c r="L16688" s="198"/>
      <c r="M16688" s="126"/>
      <c r="AA16688" s="241"/>
      <c r="AB16688" s="22"/>
    </row>
    <row r="16689" spans="11:28" x14ac:dyDescent="0.2">
      <c r="K16689" s="125"/>
      <c r="L16689" s="198"/>
      <c r="M16689" s="126"/>
      <c r="AA16689" s="241"/>
      <c r="AB16689" s="22"/>
    </row>
    <row r="16690" spans="11:28" x14ac:dyDescent="0.2">
      <c r="K16690" s="125"/>
      <c r="L16690" s="198"/>
      <c r="M16690" s="126"/>
      <c r="AA16690" s="241"/>
      <c r="AB16690" s="22"/>
    </row>
    <row r="16691" spans="11:28" x14ac:dyDescent="0.2">
      <c r="K16691" s="125"/>
      <c r="L16691" s="198"/>
      <c r="M16691" s="126"/>
      <c r="AA16691" s="241"/>
      <c r="AB16691" s="22"/>
    </row>
    <row r="16692" spans="11:28" x14ac:dyDescent="0.2">
      <c r="K16692" s="125"/>
      <c r="L16692" s="198"/>
      <c r="M16692" s="126"/>
      <c r="AA16692" s="241"/>
      <c r="AB16692" s="22"/>
    </row>
    <row r="16693" spans="11:28" x14ac:dyDescent="0.2">
      <c r="K16693" s="125"/>
      <c r="L16693" s="198"/>
      <c r="M16693" s="126"/>
      <c r="AA16693" s="241"/>
      <c r="AB16693" s="22"/>
    </row>
    <row r="16694" spans="11:28" x14ac:dyDescent="0.2">
      <c r="K16694" s="125"/>
      <c r="L16694" s="198"/>
      <c r="M16694" s="126"/>
      <c r="AA16694" s="241"/>
      <c r="AB16694" s="22"/>
    </row>
    <row r="16695" spans="11:28" x14ac:dyDescent="0.2">
      <c r="K16695" s="125"/>
      <c r="L16695" s="198"/>
      <c r="M16695" s="126"/>
      <c r="AA16695" s="241"/>
      <c r="AB16695" s="22"/>
    </row>
    <row r="16696" spans="11:28" x14ac:dyDescent="0.2">
      <c r="K16696" s="125"/>
      <c r="L16696" s="198"/>
      <c r="M16696" s="126"/>
      <c r="AA16696" s="241"/>
      <c r="AB16696" s="22"/>
    </row>
    <row r="16697" spans="11:28" x14ac:dyDescent="0.2">
      <c r="K16697" s="125"/>
      <c r="L16697" s="198"/>
      <c r="M16697" s="126"/>
      <c r="AA16697" s="241"/>
      <c r="AB16697" s="22"/>
    </row>
    <row r="16698" spans="11:28" x14ac:dyDescent="0.2">
      <c r="K16698" s="125"/>
      <c r="L16698" s="198"/>
      <c r="M16698" s="126"/>
      <c r="AA16698" s="241"/>
      <c r="AB16698" s="22"/>
    </row>
    <row r="16699" spans="11:28" x14ac:dyDescent="0.2">
      <c r="K16699" s="125"/>
      <c r="L16699" s="198"/>
      <c r="M16699" s="126"/>
      <c r="AA16699" s="241"/>
      <c r="AB16699" s="22"/>
    </row>
    <row r="16700" spans="11:28" x14ac:dyDescent="0.2">
      <c r="K16700" s="125"/>
      <c r="L16700" s="198"/>
      <c r="M16700" s="126"/>
      <c r="AA16700" s="241"/>
      <c r="AB16700" s="22"/>
    </row>
    <row r="16701" spans="11:28" x14ac:dyDescent="0.2">
      <c r="K16701" s="125"/>
      <c r="L16701" s="198"/>
      <c r="M16701" s="126"/>
      <c r="AA16701" s="241"/>
      <c r="AB16701" s="22"/>
    </row>
    <row r="16702" spans="11:28" x14ac:dyDescent="0.2">
      <c r="K16702" s="125"/>
      <c r="L16702" s="198"/>
      <c r="M16702" s="126"/>
      <c r="AA16702" s="241"/>
      <c r="AB16702" s="22"/>
    </row>
    <row r="16703" spans="11:28" x14ac:dyDescent="0.2">
      <c r="K16703" s="125"/>
      <c r="L16703" s="198"/>
      <c r="M16703" s="126"/>
      <c r="AA16703" s="241"/>
      <c r="AB16703" s="22"/>
    </row>
    <row r="16704" spans="11:28" x14ac:dyDescent="0.2">
      <c r="K16704" s="125"/>
      <c r="L16704" s="198"/>
      <c r="M16704" s="126"/>
      <c r="AA16704" s="241"/>
      <c r="AB16704" s="22"/>
    </row>
    <row r="16705" spans="11:28" x14ac:dyDescent="0.2">
      <c r="K16705" s="125"/>
      <c r="L16705" s="198"/>
      <c r="M16705" s="126"/>
      <c r="AA16705" s="241"/>
      <c r="AB16705" s="22"/>
    </row>
    <row r="16706" spans="11:28" x14ac:dyDescent="0.2">
      <c r="K16706" s="125"/>
      <c r="L16706" s="198"/>
      <c r="M16706" s="126"/>
      <c r="AA16706" s="241"/>
      <c r="AB16706" s="22"/>
    </row>
    <row r="16707" spans="11:28" x14ac:dyDescent="0.2">
      <c r="K16707" s="125"/>
      <c r="L16707" s="198"/>
      <c r="M16707" s="126"/>
      <c r="AA16707" s="241"/>
      <c r="AB16707" s="22"/>
    </row>
    <row r="16708" spans="11:28" x14ac:dyDescent="0.2">
      <c r="K16708" s="125"/>
      <c r="L16708" s="198"/>
      <c r="M16708" s="126"/>
      <c r="AA16708" s="241"/>
      <c r="AB16708" s="22"/>
    </row>
    <row r="16709" spans="11:28" x14ac:dyDescent="0.2">
      <c r="K16709" s="125"/>
      <c r="L16709" s="198"/>
      <c r="M16709" s="126"/>
      <c r="AA16709" s="241"/>
      <c r="AB16709" s="22"/>
    </row>
    <row r="16710" spans="11:28" x14ac:dyDescent="0.2">
      <c r="K16710" s="125"/>
      <c r="L16710" s="198"/>
      <c r="M16710" s="126"/>
      <c r="AA16710" s="241"/>
      <c r="AB16710" s="22"/>
    </row>
    <row r="16711" spans="11:28" x14ac:dyDescent="0.2">
      <c r="K16711" s="125"/>
      <c r="L16711" s="198"/>
      <c r="M16711" s="126"/>
      <c r="AA16711" s="241"/>
      <c r="AB16711" s="22"/>
    </row>
    <row r="16712" spans="11:28" x14ac:dyDescent="0.2">
      <c r="K16712" s="125"/>
      <c r="L16712" s="198"/>
      <c r="M16712" s="126"/>
      <c r="AA16712" s="241"/>
      <c r="AB16712" s="22"/>
    </row>
    <row r="16713" spans="11:28" x14ac:dyDescent="0.2">
      <c r="K16713" s="125"/>
      <c r="L16713" s="198"/>
      <c r="M16713" s="126"/>
      <c r="AA16713" s="241"/>
      <c r="AB16713" s="22"/>
    </row>
    <row r="16714" spans="11:28" x14ac:dyDescent="0.2">
      <c r="K16714" s="125"/>
      <c r="L16714" s="198"/>
      <c r="M16714" s="126"/>
      <c r="AA16714" s="241"/>
      <c r="AB16714" s="22"/>
    </row>
    <row r="16715" spans="11:28" x14ac:dyDescent="0.2">
      <c r="K16715" s="125"/>
      <c r="L16715" s="198"/>
      <c r="M16715" s="126"/>
      <c r="AA16715" s="241"/>
      <c r="AB16715" s="22"/>
    </row>
    <row r="16716" spans="11:28" x14ac:dyDescent="0.2">
      <c r="K16716" s="125"/>
      <c r="L16716" s="198"/>
      <c r="M16716" s="126"/>
      <c r="AA16716" s="241"/>
      <c r="AB16716" s="22"/>
    </row>
    <row r="16717" spans="11:28" x14ac:dyDescent="0.2">
      <c r="K16717" s="125"/>
      <c r="L16717" s="198"/>
      <c r="M16717" s="126"/>
      <c r="AA16717" s="241"/>
      <c r="AB16717" s="22"/>
    </row>
    <row r="16718" spans="11:28" x14ac:dyDescent="0.2">
      <c r="K16718" s="125"/>
      <c r="L16718" s="198"/>
      <c r="M16718" s="126"/>
      <c r="AA16718" s="241"/>
      <c r="AB16718" s="22"/>
    </row>
    <row r="16719" spans="11:28" x14ac:dyDescent="0.2">
      <c r="K16719" s="125"/>
      <c r="L16719" s="198"/>
      <c r="M16719" s="126"/>
      <c r="AA16719" s="241"/>
      <c r="AB16719" s="22"/>
    </row>
    <row r="16720" spans="11:28" x14ac:dyDescent="0.2">
      <c r="K16720" s="125"/>
      <c r="L16720" s="198"/>
      <c r="M16720" s="126"/>
      <c r="AA16720" s="241"/>
      <c r="AB16720" s="22"/>
    </row>
    <row r="16721" spans="11:28" x14ac:dyDescent="0.2">
      <c r="K16721" s="125"/>
      <c r="L16721" s="198"/>
      <c r="M16721" s="126"/>
      <c r="AA16721" s="241"/>
      <c r="AB16721" s="22"/>
    </row>
    <row r="16722" spans="11:28" x14ac:dyDescent="0.2">
      <c r="K16722" s="125"/>
      <c r="L16722" s="198"/>
      <c r="M16722" s="126"/>
      <c r="AA16722" s="241"/>
      <c r="AB16722" s="22"/>
    </row>
    <row r="16723" spans="11:28" x14ac:dyDescent="0.2">
      <c r="K16723" s="125"/>
      <c r="L16723" s="198"/>
      <c r="M16723" s="126"/>
      <c r="AA16723" s="241"/>
      <c r="AB16723" s="22"/>
    </row>
    <row r="16724" spans="11:28" x14ac:dyDescent="0.2">
      <c r="K16724" s="125"/>
      <c r="L16724" s="198"/>
      <c r="M16724" s="126"/>
      <c r="AA16724" s="241"/>
      <c r="AB16724" s="22"/>
    </row>
    <row r="16725" spans="11:28" x14ac:dyDescent="0.2">
      <c r="K16725" s="125"/>
      <c r="L16725" s="198"/>
      <c r="M16725" s="126"/>
      <c r="AA16725" s="241"/>
      <c r="AB16725" s="22"/>
    </row>
    <row r="16726" spans="11:28" x14ac:dyDescent="0.2">
      <c r="K16726" s="125"/>
      <c r="L16726" s="198"/>
      <c r="M16726" s="126"/>
      <c r="AA16726" s="241"/>
      <c r="AB16726" s="22"/>
    </row>
    <row r="16727" spans="11:28" x14ac:dyDescent="0.2">
      <c r="K16727" s="125"/>
      <c r="L16727" s="198"/>
      <c r="M16727" s="126"/>
      <c r="AA16727" s="241"/>
      <c r="AB16727" s="22"/>
    </row>
    <row r="16728" spans="11:28" x14ac:dyDescent="0.2">
      <c r="K16728" s="125"/>
      <c r="L16728" s="198"/>
      <c r="M16728" s="126"/>
      <c r="AA16728" s="241"/>
      <c r="AB16728" s="22"/>
    </row>
    <row r="16729" spans="11:28" x14ac:dyDescent="0.2">
      <c r="K16729" s="125"/>
      <c r="L16729" s="198"/>
      <c r="M16729" s="126"/>
      <c r="AA16729" s="241"/>
      <c r="AB16729" s="22"/>
    </row>
    <row r="16730" spans="11:28" x14ac:dyDescent="0.2">
      <c r="K16730" s="125"/>
      <c r="L16730" s="198"/>
      <c r="M16730" s="126"/>
      <c r="AA16730" s="241"/>
      <c r="AB16730" s="22"/>
    </row>
    <row r="16731" spans="11:28" x14ac:dyDescent="0.2">
      <c r="K16731" s="125"/>
      <c r="L16731" s="198"/>
      <c r="M16731" s="126"/>
      <c r="AA16731" s="241"/>
      <c r="AB16731" s="22"/>
    </row>
    <row r="16732" spans="11:28" x14ac:dyDescent="0.2">
      <c r="K16732" s="125"/>
      <c r="L16732" s="198"/>
      <c r="M16732" s="126"/>
      <c r="AA16732" s="241"/>
      <c r="AB16732" s="22"/>
    </row>
    <row r="16733" spans="11:28" x14ac:dyDescent="0.2">
      <c r="K16733" s="125"/>
      <c r="L16733" s="198"/>
      <c r="M16733" s="126"/>
      <c r="AA16733" s="241"/>
      <c r="AB16733" s="22"/>
    </row>
    <row r="16734" spans="11:28" x14ac:dyDescent="0.2">
      <c r="K16734" s="125"/>
      <c r="L16734" s="198"/>
      <c r="M16734" s="126"/>
      <c r="AA16734" s="241"/>
      <c r="AB16734" s="22"/>
    </row>
    <row r="16735" spans="11:28" x14ac:dyDescent="0.2">
      <c r="K16735" s="125"/>
      <c r="L16735" s="198"/>
      <c r="M16735" s="126"/>
      <c r="AA16735" s="241"/>
      <c r="AB16735" s="22"/>
    </row>
    <row r="16736" spans="11:28" x14ac:dyDescent="0.2">
      <c r="K16736" s="125"/>
      <c r="L16736" s="198"/>
      <c r="M16736" s="126"/>
      <c r="AA16736" s="241"/>
      <c r="AB16736" s="22"/>
    </row>
    <row r="16737" spans="11:28" x14ac:dyDescent="0.2">
      <c r="K16737" s="125"/>
      <c r="L16737" s="198"/>
      <c r="M16737" s="126"/>
      <c r="AA16737" s="241"/>
      <c r="AB16737" s="22"/>
    </row>
    <row r="16738" spans="11:28" x14ac:dyDescent="0.2">
      <c r="K16738" s="125"/>
      <c r="L16738" s="198"/>
      <c r="M16738" s="126"/>
      <c r="AA16738" s="241"/>
      <c r="AB16738" s="22"/>
    </row>
    <row r="16739" spans="11:28" x14ac:dyDescent="0.2">
      <c r="K16739" s="125"/>
      <c r="L16739" s="198"/>
      <c r="M16739" s="126"/>
      <c r="AA16739" s="241"/>
      <c r="AB16739" s="22"/>
    </row>
    <row r="16740" spans="11:28" x14ac:dyDescent="0.2">
      <c r="K16740" s="125"/>
      <c r="L16740" s="198"/>
      <c r="M16740" s="126"/>
      <c r="AA16740" s="241"/>
      <c r="AB16740" s="22"/>
    </row>
    <row r="16741" spans="11:28" x14ac:dyDescent="0.2">
      <c r="K16741" s="125"/>
      <c r="L16741" s="198"/>
      <c r="M16741" s="126"/>
      <c r="AA16741" s="241"/>
      <c r="AB16741" s="22"/>
    </row>
    <row r="16742" spans="11:28" x14ac:dyDescent="0.2">
      <c r="K16742" s="125"/>
      <c r="L16742" s="198"/>
      <c r="M16742" s="126"/>
      <c r="AA16742" s="241"/>
      <c r="AB16742" s="22"/>
    </row>
    <row r="16743" spans="11:28" x14ac:dyDescent="0.2">
      <c r="K16743" s="125"/>
      <c r="L16743" s="198"/>
      <c r="M16743" s="126"/>
      <c r="AA16743" s="241"/>
      <c r="AB16743" s="22"/>
    </row>
    <row r="16744" spans="11:28" x14ac:dyDescent="0.2">
      <c r="K16744" s="125"/>
      <c r="L16744" s="198"/>
      <c r="M16744" s="126"/>
      <c r="AA16744" s="241"/>
      <c r="AB16744" s="22"/>
    </row>
    <row r="16745" spans="11:28" x14ac:dyDescent="0.2">
      <c r="K16745" s="125"/>
      <c r="L16745" s="198"/>
      <c r="M16745" s="126"/>
      <c r="AA16745" s="241"/>
      <c r="AB16745" s="22"/>
    </row>
    <row r="16746" spans="11:28" x14ac:dyDescent="0.2">
      <c r="K16746" s="125"/>
      <c r="L16746" s="198"/>
      <c r="M16746" s="126"/>
      <c r="AA16746" s="241"/>
      <c r="AB16746" s="22"/>
    </row>
    <row r="16747" spans="11:28" x14ac:dyDescent="0.2">
      <c r="K16747" s="125"/>
      <c r="L16747" s="198"/>
      <c r="M16747" s="126"/>
      <c r="AA16747" s="241"/>
      <c r="AB16747" s="22"/>
    </row>
    <row r="16748" spans="11:28" x14ac:dyDescent="0.2">
      <c r="K16748" s="125"/>
      <c r="L16748" s="198"/>
      <c r="M16748" s="126"/>
      <c r="AA16748" s="241"/>
      <c r="AB16748" s="22"/>
    </row>
    <row r="16749" spans="11:28" x14ac:dyDescent="0.2">
      <c r="K16749" s="125"/>
      <c r="L16749" s="198"/>
      <c r="M16749" s="126"/>
      <c r="AA16749" s="241"/>
      <c r="AB16749" s="22"/>
    </row>
    <row r="16750" spans="11:28" x14ac:dyDescent="0.2">
      <c r="K16750" s="125"/>
      <c r="L16750" s="198"/>
      <c r="M16750" s="126"/>
      <c r="AA16750" s="241"/>
      <c r="AB16750" s="22"/>
    </row>
    <row r="16751" spans="11:28" x14ac:dyDescent="0.2">
      <c r="K16751" s="125"/>
      <c r="L16751" s="198"/>
      <c r="M16751" s="126"/>
      <c r="AA16751" s="241"/>
      <c r="AB16751" s="22"/>
    </row>
    <row r="16752" spans="11:28" x14ac:dyDescent="0.2">
      <c r="K16752" s="125"/>
      <c r="L16752" s="198"/>
      <c r="M16752" s="126"/>
      <c r="AA16752" s="241"/>
      <c r="AB16752" s="22"/>
    </row>
    <row r="16753" spans="11:28" x14ac:dyDescent="0.2">
      <c r="K16753" s="125"/>
      <c r="L16753" s="198"/>
      <c r="M16753" s="126"/>
      <c r="AA16753" s="241"/>
      <c r="AB16753" s="22"/>
    </row>
    <row r="16754" spans="11:28" x14ac:dyDescent="0.2">
      <c r="K16754" s="125"/>
      <c r="L16754" s="198"/>
      <c r="M16754" s="126"/>
      <c r="AA16754" s="241"/>
      <c r="AB16754" s="22"/>
    </row>
    <row r="16755" spans="11:28" x14ac:dyDescent="0.2">
      <c r="K16755" s="125"/>
      <c r="L16755" s="198"/>
      <c r="M16755" s="126"/>
      <c r="AA16755" s="241"/>
      <c r="AB16755" s="22"/>
    </row>
    <row r="16756" spans="11:28" x14ac:dyDescent="0.2">
      <c r="K16756" s="125"/>
      <c r="L16756" s="198"/>
      <c r="M16756" s="126"/>
      <c r="AA16756" s="241"/>
      <c r="AB16756" s="22"/>
    </row>
    <row r="16757" spans="11:28" x14ac:dyDescent="0.2">
      <c r="K16757" s="125"/>
      <c r="L16757" s="198"/>
      <c r="M16757" s="126"/>
      <c r="AA16757" s="241"/>
      <c r="AB16757" s="22"/>
    </row>
    <row r="16758" spans="11:28" x14ac:dyDescent="0.2">
      <c r="K16758" s="125"/>
      <c r="L16758" s="198"/>
      <c r="M16758" s="126"/>
      <c r="AA16758" s="241"/>
      <c r="AB16758" s="22"/>
    </row>
    <row r="16759" spans="11:28" x14ac:dyDescent="0.2">
      <c r="K16759" s="125"/>
      <c r="L16759" s="198"/>
      <c r="M16759" s="126"/>
      <c r="AA16759" s="241"/>
      <c r="AB16759" s="22"/>
    </row>
    <row r="16760" spans="11:28" x14ac:dyDescent="0.2">
      <c r="K16760" s="125"/>
      <c r="L16760" s="198"/>
      <c r="M16760" s="126"/>
      <c r="AA16760" s="241"/>
      <c r="AB16760" s="22"/>
    </row>
    <row r="16761" spans="11:28" x14ac:dyDescent="0.2">
      <c r="K16761" s="125"/>
      <c r="L16761" s="198"/>
      <c r="M16761" s="126"/>
      <c r="AA16761" s="241"/>
      <c r="AB16761" s="22"/>
    </row>
    <row r="16762" spans="11:28" x14ac:dyDescent="0.2">
      <c r="K16762" s="125"/>
      <c r="L16762" s="198"/>
      <c r="M16762" s="126"/>
      <c r="AA16762" s="241"/>
      <c r="AB16762" s="22"/>
    </row>
    <row r="16763" spans="11:28" x14ac:dyDescent="0.2">
      <c r="K16763" s="125"/>
      <c r="L16763" s="198"/>
      <c r="M16763" s="126"/>
      <c r="AA16763" s="241"/>
      <c r="AB16763" s="22"/>
    </row>
    <row r="16764" spans="11:28" x14ac:dyDescent="0.2">
      <c r="K16764" s="125"/>
      <c r="L16764" s="198"/>
      <c r="M16764" s="126"/>
      <c r="AA16764" s="241"/>
      <c r="AB16764" s="22"/>
    </row>
    <row r="16765" spans="11:28" x14ac:dyDescent="0.2">
      <c r="K16765" s="125"/>
      <c r="L16765" s="198"/>
      <c r="M16765" s="126"/>
      <c r="AA16765" s="241"/>
      <c r="AB16765" s="22"/>
    </row>
    <row r="16766" spans="11:28" x14ac:dyDescent="0.2">
      <c r="K16766" s="125"/>
      <c r="L16766" s="198"/>
      <c r="M16766" s="126"/>
      <c r="AA16766" s="241"/>
      <c r="AB16766" s="22"/>
    </row>
    <row r="16767" spans="11:28" x14ac:dyDescent="0.2">
      <c r="K16767" s="125"/>
      <c r="L16767" s="198"/>
      <c r="M16767" s="126"/>
      <c r="AA16767" s="241"/>
      <c r="AB16767" s="22"/>
    </row>
    <row r="16768" spans="11:28" x14ac:dyDescent="0.2">
      <c r="K16768" s="125"/>
      <c r="L16768" s="198"/>
      <c r="M16768" s="126"/>
      <c r="AA16768" s="241"/>
      <c r="AB16768" s="22"/>
    </row>
    <row r="16769" spans="11:28" x14ac:dyDescent="0.2">
      <c r="K16769" s="125"/>
      <c r="L16769" s="198"/>
      <c r="M16769" s="126"/>
      <c r="AA16769" s="241"/>
      <c r="AB16769" s="22"/>
    </row>
    <row r="16770" spans="11:28" x14ac:dyDescent="0.2">
      <c r="K16770" s="125"/>
      <c r="L16770" s="198"/>
      <c r="M16770" s="126"/>
      <c r="AA16770" s="241"/>
      <c r="AB16770" s="22"/>
    </row>
    <row r="16771" spans="11:28" x14ac:dyDescent="0.2">
      <c r="K16771" s="125"/>
      <c r="L16771" s="198"/>
      <c r="M16771" s="126"/>
      <c r="AA16771" s="241"/>
      <c r="AB16771" s="22"/>
    </row>
    <row r="16772" spans="11:28" x14ac:dyDescent="0.2">
      <c r="K16772" s="125"/>
      <c r="L16772" s="198"/>
      <c r="M16772" s="126"/>
      <c r="AA16772" s="241"/>
      <c r="AB16772" s="22"/>
    </row>
    <row r="16773" spans="11:28" x14ac:dyDescent="0.2">
      <c r="K16773" s="125"/>
      <c r="L16773" s="198"/>
      <c r="M16773" s="126"/>
      <c r="AA16773" s="241"/>
      <c r="AB16773" s="22"/>
    </row>
    <row r="16774" spans="11:28" x14ac:dyDescent="0.2">
      <c r="K16774" s="125"/>
      <c r="L16774" s="198"/>
      <c r="M16774" s="126"/>
      <c r="AA16774" s="241"/>
      <c r="AB16774" s="22"/>
    </row>
    <row r="16775" spans="11:28" x14ac:dyDescent="0.2">
      <c r="K16775" s="125"/>
      <c r="L16775" s="198"/>
      <c r="M16775" s="126"/>
      <c r="AA16775" s="241"/>
      <c r="AB16775" s="22"/>
    </row>
    <row r="16776" spans="11:28" x14ac:dyDescent="0.2">
      <c r="K16776" s="125"/>
      <c r="L16776" s="198"/>
      <c r="M16776" s="126"/>
      <c r="AA16776" s="241"/>
      <c r="AB16776" s="22"/>
    </row>
    <row r="16777" spans="11:28" x14ac:dyDescent="0.2">
      <c r="K16777" s="125"/>
      <c r="L16777" s="198"/>
      <c r="M16777" s="126"/>
      <c r="AA16777" s="241"/>
      <c r="AB16777" s="22"/>
    </row>
    <row r="16778" spans="11:28" x14ac:dyDescent="0.2">
      <c r="K16778" s="125"/>
      <c r="L16778" s="198"/>
      <c r="M16778" s="126"/>
      <c r="AA16778" s="241"/>
      <c r="AB16778" s="22"/>
    </row>
    <row r="16779" spans="11:28" x14ac:dyDescent="0.2">
      <c r="K16779" s="125"/>
      <c r="L16779" s="198"/>
      <c r="M16779" s="126"/>
      <c r="AA16779" s="241"/>
      <c r="AB16779" s="22"/>
    </row>
    <row r="16780" spans="11:28" x14ac:dyDescent="0.2">
      <c r="K16780" s="125"/>
      <c r="L16780" s="198"/>
      <c r="M16780" s="126"/>
      <c r="AA16780" s="241"/>
      <c r="AB16780" s="22"/>
    </row>
    <row r="16781" spans="11:28" x14ac:dyDescent="0.2">
      <c r="K16781" s="125"/>
      <c r="L16781" s="198"/>
      <c r="M16781" s="126"/>
      <c r="AA16781" s="241"/>
      <c r="AB16781" s="22"/>
    </row>
    <row r="16782" spans="11:28" x14ac:dyDescent="0.2">
      <c r="K16782" s="125"/>
      <c r="L16782" s="198"/>
      <c r="M16782" s="126"/>
      <c r="AA16782" s="241"/>
      <c r="AB16782" s="22"/>
    </row>
    <row r="16783" spans="11:28" x14ac:dyDescent="0.2">
      <c r="K16783" s="125"/>
      <c r="L16783" s="198"/>
      <c r="M16783" s="126"/>
      <c r="AA16783" s="241"/>
      <c r="AB16783" s="22"/>
    </row>
    <row r="16784" spans="11:28" x14ac:dyDescent="0.2">
      <c r="K16784" s="125"/>
      <c r="L16784" s="198"/>
      <c r="M16784" s="126"/>
      <c r="AA16784" s="241"/>
      <c r="AB16784" s="22"/>
    </row>
    <row r="16785" spans="11:28" x14ac:dyDescent="0.2">
      <c r="K16785" s="125"/>
      <c r="L16785" s="198"/>
      <c r="M16785" s="126"/>
      <c r="AA16785" s="241"/>
      <c r="AB16785" s="22"/>
    </row>
    <row r="16786" spans="11:28" x14ac:dyDescent="0.2">
      <c r="K16786" s="125"/>
      <c r="L16786" s="198"/>
      <c r="M16786" s="126"/>
      <c r="AA16786" s="241"/>
      <c r="AB16786" s="22"/>
    </row>
    <row r="16787" spans="11:28" x14ac:dyDescent="0.2">
      <c r="K16787" s="125"/>
      <c r="L16787" s="198"/>
      <c r="M16787" s="126"/>
      <c r="AA16787" s="241"/>
      <c r="AB16787" s="22"/>
    </row>
    <row r="16788" spans="11:28" x14ac:dyDescent="0.2">
      <c r="K16788" s="125"/>
      <c r="L16788" s="198"/>
      <c r="M16788" s="126"/>
      <c r="AA16788" s="241"/>
      <c r="AB16788" s="22"/>
    </row>
    <row r="16789" spans="11:28" x14ac:dyDescent="0.2">
      <c r="K16789" s="125"/>
      <c r="L16789" s="198"/>
      <c r="M16789" s="126"/>
      <c r="AA16789" s="241"/>
      <c r="AB16789" s="22"/>
    </row>
    <row r="16790" spans="11:28" x14ac:dyDescent="0.2">
      <c r="K16790" s="125"/>
      <c r="L16790" s="198"/>
      <c r="M16790" s="126"/>
      <c r="AA16790" s="241"/>
      <c r="AB16790" s="22"/>
    </row>
    <row r="16791" spans="11:28" x14ac:dyDescent="0.2">
      <c r="K16791" s="125"/>
      <c r="L16791" s="198"/>
      <c r="M16791" s="126"/>
      <c r="AA16791" s="241"/>
      <c r="AB16791" s="22"/>
    </row>
    <row r="16792" spans="11:28" x14ac:dyDescent="0.2">
      <c r="K16792" s="125"/>
      <c r="L16792" s="198"/>
      <c r="M16792" s="126"/>
      <c r="AA16792" s="241"/>
      <c r="AB16792" s="22"/>
    </row>
    <row r="16793" spans="11:28" x14ac:dyDescent="0.2">
      <c r="K16793" s="125"/>
      <c r="L16793" s="198"/>
      <c r="M16793" s="126"/>
      <c r="AA16793" s="241"/>
      <c r="AB16793" s="22"/>
    </row>
    <row r="16794" spans="11:28" x14ac:dyDescent="0.2">
      <c r="K16794" s="125"/>
      <c r="L16794" s="198"/>
      <c r="M16794" s="126"/>
      <c r="AA16794" s="241"/>
      <c r="AB16794" s="22"/>
    </row>
    <row r="16795" spans="11:28" x14ac:dyDescent="0.2">
      <c r="K16795" s="125"/>
      <c r="L16795" s="198"/>
      <c r="M16795" s="126"/>
      <c r="AA16795" s="241"/>
      <c r="AB16795" s="22"/>
    </row>
    <row r="16796" spans="11:28" x14ac:dyDescent="0.2">
      <c r="K16796" s="125"/>
      <c r="L16796" s="198"/>
      <c r="M16796" s="126"/>
      <c r="AA16796" s="241"/>
      <c r="AB16796" s="22"/>
    </row>
    <row r="16797" spans="11:28" x14ac:dyDescent="0.2">
      <c r="K16797" s="125"/>
      <c r="L16797" s="198"/>
      <c r="M16797" s="126"/>
      <c r="AA16797" s="241"/>
      <c r="AB16797" s="22"/>
    </row>
    <row r="16798" spans="11:28" x14ac:dyDescent="0.2">
      <c r="K16798" s="125"/>
      <c r="L16798" s="198"/>
      <c r="M16798" s="126"/>
      <c r="AA16798" s="241"/>
      <c r="AB16798" s="22"/>
    </row>
    <row r="16799" spans="11:28" x14ac:dyDescent="0.2">
      <c r="K16799" s="125"/>
      <c r="L16799" s="198"/>
      <c r="M16799" s="126"/>
      <c r="AA16799" s="241"/>
      <c r="AB16799" s="22"/>
    </row>
    <row r="16800" spans="11:28" x14ac:dyDescent="0.2">
      <c r="K16800" s="125"/>
      <c r="L16800" s="198"/>
      <c r="M16800" s="126"/>
      <c r="AA16800" s="241"/>
      <c r="AB16800" s="22"/>
    </row>
    <row r="16801" spans="11:28" x14ac:dyDescent="0.2">
      <c r="K16801" s="125"/>
      <c r="L16801" s="198"/>
      <c r="M16801" s="126"/>
      <c r="AA16801" s="241"/>
      <c r="AB16801" s="22"/>
    </row>
    <row r="16802" spans="11:28" x14ac:dyDescent="0.2">
      <c r="K16802" s="125"/>
      <c r="L16802" s="198"/>
      <c r="M16802" s="126"/>
      <c r="AA16802" s="241"/>
      <c r="AB16802" s="22"/>
    </row>
    <row r="16803" spans="11:28" x14ac:dyDescent="0.2">
      <c r="K16803" s="125"/>
      <c r="L16803" s="198"/>
      <c r="M16803" s="126"/>
      <c r="AA16803" s="241"/>
      <c r="AB16803" s="22"/>
    </row>
    <row r="16804" spans="11:28" x14ac:dyDescent="0.2">
      <c r="K16804" s="125"/>
      <c r="L16804" s="198"/>
      <c r="M16804" s="126"/>
      <c r="AA16804" s="241"/>
      <c r="AB16804" s="22"/>
    </row>
    <row r="16805" spans="11:28" x14ac:dyDescent="0.2">
      <c r="K16805" s="125"/>
      <c r="L16805" s="198"/>
      <c r="M16805" s="126"/>
      <c r="AA16805" s="241"/>
      <c r="AB16805" s="22"/>
    </row>
    <row r="16806" spans="11:28" x14ac:dyDescent="0.2">
      <c r="K16806" s="125"/>
      <c r="L16806" s="198"/>
      <c r="M16806" s="126"/>
      <c r="AA16806" s="241"/>
      <c r="AB16806" s="22"/>
    </row>
    <row r="16807" spans="11:28" x14ac:dyDescent="0.2">
      <c r="K16807" s="125"/>
      <c r="L16807" s="198"/>
      <c r="M16807" s="126"/>
      <c r="AA16807" s="241"/>
      <c r="AB16807" s="22"/>
    </row>
    <row r="16808" spans="11:28" x14ac:dyDescent="0.2">
      <c r="K16808" s="125"/>
      <c r="L16808" s="198"/>
      <c r="M16808" s="126"/>
      <c r="AA16808" s="241"/>
      <c r="AB16808" s="22"/>
    </row>
    <row r="16809" spans="11:28" x14ac:dyDescent="0.2">
      <c r="K16809" s="125"/>
      <c r="L16809" s="198"/>
      <c r="M16809" s="126"/>
      <c r="AA16809" s="241"/>
      <c r="AB16809" s="22"/>
    </row>
    <row r="16810" spans="11:28" x14ac:dyDescent="0.2">
      <c r="K16810" s="125"/>
      <c r="L16810" s="198"/>
      <c r="M16810" s="126"/>
      <c r="AA16810" s="241"/>
      <c r="AB16810" s="22"/>
    </row>
    <row r="16811" spans="11:28" x14ac:dyDescent="0.2">
      <c r="K16811" s="125"/>
      <c r="L16811" s="198"/>
      <c r="M16811" s="126"/>
      <c r="AA16811" s="241"/>
      <c r="AB16811" s="22"/>
    </row>
    <row r="16812" spans="11:28" x14ac:dyDescent="0.2">
      <c r="K16812" s="125"/>
      <c r="L16812" s="198"/>
      <c r="M16812" s="126"/>
      <c r="AA16812" s="241"/>
      <c r="AB16812" s="22"/>
    </row>
    <row r="16813" spans="11:28" x14ac:dyDescent="0.2">
      <c r="K16813" s="125"/>
      <c r="L16813" s="198"/>
      <c r="M16813" s="126"/>
      <c r="AA16813" s="241"/>
      <c r="AB16813" s="22"/>
    </row>
    <row r="16814" spans="11:28" x14ac:dyDescent="0.2">
      <c r="K16814" s="125"/>
      <c r="L16814" s="198"/>
      <c r="M16814" s="126"/>
      <c r="AA16814" s="241"/>
      <c r="AB16814" s="22"/>
    </row>
    <row r="16815" spans="11:28" x14ac:dyDescent="0.2">
      <c r="K16815" s="125"/>
      <c r="L16815" s="198"/>
      <c r="M16815" s="126"/>
      <c r="AA16815" s="241"/>
      <c r="AB16815" s="22"/>
    </row>
    <row r="16816" spans="11:28" x14ac:dyDescent="0.2">
      <c r="K16816" s="125"/>
      <c r="L16816" s="198"/>
      <c r="M16816" s="126"/>
      <c r="AA16816" s="241"/>
      <c r="AB16816" s="22"/>
    </row>
    <row r="16817" spans="11:28" x14ac:dyDescent="0.2">
      <c r="K16817" s="125"/>
      <c r="L16817" s="198"/>
      <c r="M16817" s="126"/>
      <c r="AA16817" s="241"/>
      <c r="AB16817" s="22"/>
    </row>
    <row r="16818" spans="11:28" x14ac:dyDescent="0.2">
      <c r="K16818" s="125"/>
      <c r="L16818" s="198"/>
      <c r="M16818" s="126"/>
      <c r="AA16818" s="241"/>
      <c r="AB16818" s="22"/>
    </row>
    <row r="16819" spans="11:28" x14ac:dyDescent="0.2">
      <c r="K16819" s="125"/>
      <c r="L16819" s="198"/>
      <c r="M16819" s="126"/>
      <c r="AA16819" s="241"/>
      <c r="AB16819" s="22"/>
    </row>
    <row r="16820" spans="11:28" x14ac:dyDescent="0.2">
      <c r="K16820" s="125"/>
      <c r="L16820" s="198"/>
      <c r="M16820" s="126"/>
      <c r="AA16820" s="241"/>
      <c r="AB16820" s="22"/>
    </row>
    <row r="16821" spans="11:28" x14ac:dyDescent="0.2">
      <c r="K16821" s="125"/>
      <c r="L16821" s="198"/>
      <c r="M16821" s="126"/>
      <c r="AA16821" s="241"/>
      <c r="AB16821" s="22"/>
    </row>
    <row r="16822" spans="11:28" x14ac:dyDescent="0.2">
      <c r="K16822" s="125"/>
      <c r="L16822" s="198"/>
      <c r="M16822" s="126"/>
      <c r="AA16822" s="241"/>
      <c r="AB16822" s="22"/>
    </row>
    <row r="16823" spans="11:28" x14ac:dyDescent="0.2">
      <c r="K16823" s="125"/>
      <c r="L16823" s="198"/>
      <c r="M16823" s="126"/>
      <c r="AA16823" s="241"/>
      <c r="AB16823" s="22"/>
    </row>
    <row r="16824" spans="11:28" x14ac:dyDescent="0.2">
      <c r="K16824" s="125"/>
      <c r="L16824" s="198"/>
      <c r="M16824" s="126"/>
      <c r="AA16824" s="241"/>
      <c r="AB16824" s="22"/>
    </row>
    <row r="16825" spans="11:28" x14ac:dyDescent="0.2">
      <c r="K16825" s="125"/>
      <c r="L16825" s="198"/>
      <c r="M16825" s="126"/>
      <c r="AA16825" s="241"/>
      <c r="AB16825" s="22"/>
    </row>
    <row r="16826" spans="11:28" x14ac:dyDescent="0.2">
      <c r="K16826" s="125"/>
      <c r="L16826" s="198"/>
      <c r="M16826" s="126"/>
      <c r="AA16826" s="241"/>
      <c r="AB16826" s="22"/>
    </row>
    <row r="16827" spans="11:28" x14ac:dyDescent="0.2">
      <c r="K16827" s="125"/>
      <c r="L16827" s="198"/>
      <c r="M16827" s="126"/>
      <c r="AA16827" s="241"/>
      <c r="AB16827" s="22"/>
    </row>
    <row r="16828" spans="11:28" x14ac:dyDescent="0.2">
      <c r="K16828" s="125"/>
      <c r="L16828" s="198"/>
      <c r="M16828" s="126"/>
      <c r="AA16828" s="241"/>
      <c r="AB16828" s="22"/>
    </row>
    <row r="16829" spans="11:28" x14ac:dyDescent="0.2">
      <c r="K16829" s="125"/>
      <c r="L16829" s="198"/>
      <c r="M16829" s="126"/>
      <c r="AA16829" s="241"/>
      <c r="AB16829" s="22"/>
    </row>
    <row r="16830" spans="11:28" x14ac:dyDescent="0.2">
      <c r="K16830" s="125"/>
      <c r="L16830" s="198"/>
      <c r="M16830" s="126"/>
      <c r="AA16830" s="241"/>
      <c r="AB16830" s="22"/>
    </row>
    <row r="16831" spans="11:28" x14ac:dyDescent="0.2">
      <c r="K16831" s="125"/>
      <c r="L16831" s="198"/>
      <c r="M16831" s="126"/>
      <c r="AA16831" s="241"/>
      <c r="AB16831" s="22"/>
    </row>
    <row r="16832" spans="11:28" x14ac:dyDescent="0.2">
      <c r="K16832" s="125"/>
      <c r="L16832" s="198"/>
      <c r="M16832" s="126"/>
      <c r="AA16832" s="241"/>
      <c r="AB16832" s="22"/>
    </row>
    <row r="16833" spans="11:28" x14ac:dyDescent="0.2">
      <c r="K16833" s="125"/>
      <c r="L16833" s="198"/>
      <c r="M16833" s="126"/>
      <c r="AA16833" s="241"/>
      <c r="AB16833" s="22"/>
    </row>
    <row r="16834" spans="11:28" x14ac:dyDescent="0.2">
      <c r="K16834" s="125"/>
      <c r="L16834" s="198"/>
      <c r="M16834" s="126"/>
      <c r="AA16834" s="241"/>
      <c r="AB16834" s="22"/>
    </row>
    <row r="16835" spans="11:28" x14ac:dyDescent="0.2">
      <c r="K16835" s="125"/>
      <c r="L16835" s="198"/>
      <c r="M16835" s="126"/>
      <c r="AA16835" s="241"/>
      <c r="AB16835" s="22"/>
    </row>
    <row r="16836" spans="11:28" x14ac:dyDescent="0.2">
      <c r="K16836" s="125"/>
      <c r="L16836" s="198"/>
      <c r="M16836" s="126"/>
      <c r="AA16836" s="241"/>
      <c r="AB16836" s="22"/>
    </row>
    <row r="16837" spans="11:28" x14ac:dyDescent="0.2">
      <c r="K16837" s="125"/>
      <c r="L16837" s="198"/>
      <c r="M16837" s="126"/>
      <c r="AA16837" s="241"/>
      <c r="AB16837" s="22"/>
    </row>
    <row r="16838" spans="11:28" x14ac:dyDescent="0.2">
      <c r="K16838" s="125"/>
      <c r="L16838" s="198"/>
      <c r="M16838" s="126"/>
      <c r="AA16838" s="241"/>
      <c r="AB16838" s="22"/>
    </row>
    <row r="16839" spans="11:28" x14ac:dyDescent="0.2">
      <c r="K16839" s="125"/>
      <c r="L16839" s="198"/>
      <c r="M16839" s="126"/>
      <c r="AA16839" s="241"/>
      <c r="AB16839" s="22"/>
    </row>
    <row r="16840" spans="11:28" x14ac:dyDescent="0.2">
      <c r="K16840" s="125"/>
      <c r="L16840" s="198"/>
      <c r="M16840" s="126"/>
      <c r="AA16840" s="241"/>
      <c r="AB16840" s="22"/>
    </row>
    <row r="16841" spans="11:28" x14ac:dyDescent="0.2">
      <c r="K16841" s="125"/>
      <c r="L16841" s="198"/>
      <c r="M16841" s="126"/>
      <c r="AA16841" s="241"/>
      <c r="AB16841" s="22"/>
    </row>
    <row r="16842" spans="11:28" x14ac:dyDescent="0.2">
      <c r="K16842" s="125"/>
      <c r="L16842" s="198"/>
      <c r="M16842" s="126"/>
      <c r="AA16842" s="241"/>
      <c r="AB16842" s="22"/>
    </row>
    <row r="16843" spans="11:28" x14ac:dyDescent="0.2">
      <c r="K16843" s="125"/>
      <c r="L16843" s="198"/>
      <c r="M16843" s="126"/>
      <c r="AA16843" s="241"/>
      <c r="AB16843" s="22"/>
    </row>
    <row r="16844" spans="11:28" x14ac:dyDescent="0.2">
      <c r="K16844" s="125"/>
      <c r="L16844" s="198"/>
      <c r="M16844" s="126"/>
      <c r="AA16844" s="241"/>
      <c r="AB16844" s="22"/>
    </row>
    <row r="16845" spans="11:28" x14ac:dyDescent="0.2">
      <c r="K16845" s="125"/>
      <c r="L16845" s="198"/>
      <c r="M16845" s="126"/>
      <c r="AA16845" s="241"/>
      <c r="AB16845" s="22"/>
    </row>
    <row r="16846" spans="11:28" x14ac:dyDescent="0.2">
      <c r="K16846" s="125"/>
      <c r="L16846" s="198"/>
      <c r="M16846" s="126"/>
      <c r="AA16846" s="241"/>
      <c r="AB16846" s="22"/>
    </row>
    <row r="16847" spans="11:28" x14ac:dyDescent="0.2">
      <c r="K16847" s="125"/>
      <c r="L16847" s="198"/>
      <c r="M16847" s="126"/>
      <c r="AA16847" s="241"/>
      <c r="AB16847" s="22"/>
    </row>
    <row r="16848" spans="11:28" x14ac:dyDescent="0.2">
      <c r="K16848" s="125"/>
      <c r="L16848" s="198"/>
      <c r="M16848" s="126"/>
      <c r="AA16848" s="241"/>
      <c r="AB16848" s="22"/>
    </row>
    <row r="16849" spans="11:28" x14ac:dyDescent="0.2">
      <c r="K16849" s="125"/>
      <c r="L16849" s="198"/>
      <c r="M16849" s="126"/>
      <c r="AA16849" s="241"/>
      <c r="AB16849" s="22"/>
    </row>
    <row r="16850" spans="11:28" x14ac:dyDescent="0.2">
      <c r="K16850" s="125"/>
      <c r="L16850" s="198"/>
      <c r="M16850" s="126"/>
      <c r="AA16850" s="241"/>
      <c r="AB16850" s="22"/>
    </row>
    <row r="16851" spans="11:28" x14ac:dyDescent="0.2">
      <c r="K16851" s="125"/>
      <c r="L16851" s="198"/>
      <c r="M16851" s="126"/>
      <c r="AA16851" s="241"/>
      <c r="AB16851" s="22"/>
    </row>
    <row r="16852" spans="11:28" x14ac:dyDescent="0.2">
      <c r="K16852" s="125"/>
      <c r="L16852" s="198"/>
      <c r="M16852" s="126"/>
      <c r="AA16852" s="241"/>
      <c r="AB16852" s="22"/>
    </row>
    <row r="16853" spans="11:28" x14ac:dyDescent="0.2">
      <c r="K16853" s="125"/>
      <c r="L16853" s="198"/>
      <c r="M16853" s="126"/>
      <c r="AA16853" s="241"/>
      <c r="AB16853" s="22"/>
    </row>
    <row r="16854" spans="11:28" x14ac:dyDescent="0.2">
      <c r="K16854" s="125"/>
      <c r="L16854" s="198"/>
      <c r="M16854" s="126"/>
      <c r="AA16854" s="241"/>
      <c r="AB16854" s="22"/>
    </row>
    <row r="16855" spans="11:28" x14ac:dyDescent="0.2">
      <c r="K16855" s="125"/>
      <c r="L16855" s="198"/>
      <c r="M16855" s="126"/>
      <c r="AA16855" s="241"/>
      <c r="AB16855" s="22"/>
    </row>
    <row r="16856" spans="11:28" x14ac:dyDescent="0.2">
      <c r="K16856" s="125"/>
      <c r="L16856" s="198"/>
      <c r="M16856" s="126"/>
      <c r="AA16856" s="241"/>
      <c r="AB16856" s="22"/>
    </row>
    <row r="16857" spans="11:28" x14ac:dyDescent="0.2">
      <c r="K16857" s="125"/>
      <c r="L16857" s="198"/>
      <c r="M16857" s="126"/>
      <c r="AA16857" s="241"/>
      <c r="AB16857" s="22"/>
    </row>
    <row r="16858" spans="11:28" x14ac:dyDescent="0.2">
      <c r="K16858" s="125"/>
      <c r="L16858" s="198"/>
      <c r="M16858" s="126"/>
      <c r="AA16858" s="241"/>
      <c r="AB16858" s="22"/>
    </row>
    <row r="16859" spans="11:28" x14ac:dyDescent="0.2">
      <c r="K16859" s="125"/>
      <c r="L16859" s="198"/>
      <c r="M16859" s="126"/>
      <c r="AA16859" s="241"/>
      <c r="AB16859" s="22"/>
    </row>
    <row r="16860" spans="11:28" x14ac:dyDescent="0.2">
      <c r="K16860" s="125"/>
      <c r="L16860" s="198"/>
      <c r="M16860" s="126"/>
      <c r="AA16860" s="241"/>
      <c r="AB16860" s="22"/>
    </row>
    <row r="16861" spans="11:28" x14ac:dyDescent="0.2">
      <c r="K16861" s="125"/>
      <c r="L16861" s="198"/>
      <c r="M16861" s="126"/>
      <c r="AA16861" s="241"/>
      <c r="AB16861" s="22"/>
    </row>
    <row r="16862" spans="11:28" x14ac:dyDescent="0.2">
      <c r="K16862" s="125"/>
      <c r="L16862" s="198"/>
      <c r="M16862" s="126"/>
      <c r="AA16862" s="241"/>
      <c r="AB16862" s="22"/>
    </row>
    <row r="16863" spans="11:28" x14ac:dyDescent="0.2">
      <c r="K16863" s="125"/>
      <c r="L16863" s="198"/>
      <c r="M16863" s="126"/>
      <c r="AA16863" s="241"/>
      <c r="AB16863" s="22"/>
    </row>
    <row r="16864" spans="11:28" x14ac:dyDescent="0.2">
      <c r="K16864" s="125"/>
      <c r="L16864" s="198"/>
      <c r="M16864" s="126"/>
      <c r="AA16864" s="241"/>
      <c r="AB16864" s="22"/>
    </row>
    <row r="16865" spans="11:28" x14ac:dyDescent="0.2">
      <c r="K16865" s="125"/>
      <c r="L16865" s="198"/>
      <c r="M16865" s="126"/>
      <c r="AA16865" s="241"/>
      <c r="AB16865" s="22"/>
    </row>
    <row r="16866" spans="11:28" x14ac:dyDescent="0.2">
      <c r="K16866" s="125"/>
      <c r="L16866" s="198"/>
      <c r="M16866" s="126"/>
      <c r="AA16866" s="241"/>
      <c r="AB16866" s="22"/>
    </row>
    <row r="16867" spans="11:28" x14ac:dyDescent="0.2">
      <c r="K16867" s="125"/>
      <c r="L16867" s="198"/>
      <c r="M16867" s="126"/>
      <c r="AA16867" s="241"/>
      <c r="AB16867" s="22"/>
    </row>
    <row r="16868" spans="11:28" x14ac:dyDescent="0.2">
      <c r="K16868" s="125"/>
      <c r="L16868" s="198"/>
      <c r="M16868" s="126"/>
      <c r="AA16868" s="241"/>
      <c r="AB16868" s="22"/>
    </row>
    <row r="16869" spans="11:28" x14ac:dyDescent="0.2">
      <c r="K16869" s="125"/>
      <c r="L16869" s="198"/>
      <c r="M16869" s="126"/>
      <c r="AA16869" s="241"/>
      <c r="AB16869" s="22"/>
    </row>
    <row r="16870" spans="11:28" x14ac:dyDescent="0.2">
      <c r="K16870" s="125"/>
      <c r="L16870" s="198"/>
      <c r="M16870" s="126"/>
      <c r="AA16870" s="241"/>
      <c r="AB16870" s="22"/>
    </row>
    <row r="16871" spans="11:28" x14ac:dyDescent="0.2">
      <c r="K16871" s="125"/>
      <c r="L16871" s="198"/>
      <c r="M16871" s="126"/>
      <c r="AA16871" s="241"/>
      <c r="AB16871" s="22"/>
    </row>
    <row r="16872" spans="11:28" x14ac:dyDescent="0.2">
      <c r="K16872" s="125"/>
      <c r="L16872" s="198"/>
      <c r="M16872" s="126"/>
      <c r="AA16872" s="241"/>
      <c r="AB16872" s="22"/>
    </row>
    <row r="16873" spans="11:28" x14ac:dyDescent="0.2">
      <c r="K16873" s="125"/>
      <c r="L16873" s="198"/>
      <c r="M16873" s="126"/>
      <c r="AA16873" s="241"/>
      <c r="AB16873" s="22"/>
    </row>
    <row r="16874" spans="11:28" x14ac:dyDescent="0.2">
      <c r="K16874" s="125"/>
      <c r="L16874" s="198"/>
      <c r="M16874" s="126"/>
      <c r="AA16874" s="241"/>
      <c r="AB16874" s="22"/>
    </row>
    <row r="16875" spans="11:28" x14ac:dyDescent="0.2">
      <c r="K16875" s="125"/>
      <c r="L16875" s="198"/>
      <c r="M16875" s="126"/>
      <c r="AA16875" s="241"/>
      <c r="AB16875" s="22"/>
    </row>
    <row r="16876" spans="11:28" x14ac:dyDescent="0.2">
      <c r="K16876" s="125"/>
      <c r="L16876" s="198"/>
      <c r="M16876" s="126"/>
      <c r="AA16876" s="241"/>
      <c r="AB16876" s="22"/>
    </row>
    <row r="16877" spans="11:28" x14ac:dyDescent="0.2">
      <c r="K16877" s="125"/>
      <c r="L16877" s="198"/>
      <c r="M16877" s="126"/>
      <c r="AA16877" s="241"/>
      <c r="AB16877" s="22"/>
    </row>
    <row r="16878" spans="11:28" x14ac:dyDescent="0.2">
      <c r="K16878" s="125"/>
      <c r="L16878" s="198"/>
      <c r="M16878" s="126"/>
      <c r="AA16878" s="241"/>
      <c r="AB16878" s="22"/>
    </row>
    <row r="16879" spans="11:28" x14ac:dyDescent="0.2">
      <c r="K16879" s="125"/>
      <c r="L16879" s="198"/>
      <c r="M16879" s="126"/>
      <c r="AA16879" s="241"/>
      <c r="AB16879" s="22"/>
    </row>
    <row r="16880" spans="11:28" x14ac:dyDescent="0.2">
      <c r="K16880" s="125"/>
      <c r="L16880" s="198"/>
      <c r="M16880" s="126"/>
      <c r="AA16880" s="241"/>
      <c r="AB16880" s="22"/>
    </row>
    <row r="16881" spans="11:28" x14ac:dyDescent="0.2">
      <c r="K16881" s="125"/>
      <c r="L16881" s="198"/>
      <c r="M16881" s="126"/>
      <c r="AA16881" s="241"/>
      <c r="AB16881" s="22"/>
    </row>
    <row r="16882" spans="11:28" x14ac:dyDescent="0.2">
      <c r="K16882" s="125"/>
      <c r="L16882" s="198"/>
      <c r="M16882" s="126"/>
      <c r="AA16882" s="241"/>
      <c r="AB16882" s="22"/>
    </row>
    <row r="16883" spans="11:28" x14ac:dyDescent="0.2">
      <c r="K16883" s="125"/>
      <c r="L16883" s="198"/>
      <c r="M16883" s="126"/>
      <c r="AA16883" s="241"/>
      <c r="AB16883" s="22"/>
    </row>
    <row r="16884" spans="11:28" x14ac:dyDescent="0.2">
      <c r="K16884" s="125"/>
      <c r="L16884" s="198"/>
      <c r="M16884" s="126"/>
      <c r="AA16884" s="241"/>
      <c r="AB16884" s="22"/>
    </row>
    <row r="16885" spans="11:28" x14ac:dyDescent="0.2">
      <c r="K16885" s="125"/>
      <c r="L16885" s="198"/>
      <c r="M16885" s="126"/>
      <c r="AA16885" s="241"/>
      <c r="AB16885" s="22"/>
    </row>
    <row r="16886" spans="11:28" x14ac:dyDescent="0.2">
      <c r="K16886" s="125"/>
      <c r="L16886" s="198"/>
      <c r="M16886" s="126"/>
      <c r="AA16886" s="241"/>
      <c r="AB16886" s="22"/>
    </row>
    <row r="16887" spans="11:28" x14ac:dyDescent="0.2">
      <c r="K16887" s="125"/>
      <c r="L16887" s="198"/>
      <c r="M16887" s="126"/>
      <c r="AA16887" s="241"/>
      <c r="AB16887" s="22"/>
    </row>
    <row r="16888" spans="11:28" x14ac:dyDescent="0.2">
      <c r="K16888" s="125"/>
      <c r="L16888" s="198"/>
      <c r="M16888" s="126"/>
      <c r="AA16888" s="241"/>
      <c r="AB16888" s="22"/>
    </row>
    <row r="16889" spans="11:28" x14ac:dyDescent="0.2">
      <c r="K16889" s="125"/>
      <c r="L16889" s="198"/>
      <c r="M16889" s="126"/>
      <c r="AA16889" s="241"/>
      <c r="AB16889" s="22"/>
    </row>
    <row r="16890" spans="11:28" x14ac:dyDescent="0.2">
      <c r="K16890" s="125"/>
      <c r="L16890" s="198"/>
      <c r="M16890" s="126"/>
      <c r="AA16890" s="241"/>
      <c r="AB16890" s="22"/>
    </row>
    <row r="16891" spans="11:28" x14ac:dyDescent="0.2">
      <c r="K16891" s="125"/>
      <c r="L16891" s="198"/>
      <c r="M16891" s="126"/>
      <c r="AA16891" s="241"/>
      <c r="AB16891" s="22"/>
    </row>
    <row r="16892" spans="11:28" x14ac:dyDescent="0.2">
      <c r="K16892" s="125"/>
      <c r="L16892" s="198"/>
      <c r="M16892" s="126"/>
      <c r="AA16892" s="241"/>
      <c r="AB16892" s="22"/>
    </row>
    <row r="16893" spans="11:28" x14ac:dyDescent="0.2">
      <c r="K16893" s="125"/>
      <c r="L16893" s="198"/>
      <c r="M16893" s="126"/>
      <c r="AA16893" s="241"/>
      <c r="AB16893" s="22"/>
    </row>
    <row r="16894" spans="11:28" x14ac:dyDescent="0.2">
      <c r="K16894" s="125"/>
      <c r="L16894" s="198"/>
      <c r="M16894" s="126"/>
      <c r="AA16894" s="241"/>
      <c r="AB16894" s="22"/>
    </row>
    <row r="16895" spans="11:28" x14ac:dyDescent="0.2">
      <c r="K16895" s="125"/>
      <c r="L16895" s="198"/>
      <c r="M16895" s="126"/>
      <c r="AA16895" s="241"/>
      <c r="AB16895" s="22"/>
    </row>
    <row r="16896" spans="11:28" x14ac:dyDescent="0.2">
      <c r="K16896" s="125"/>
      <c r="L16896" s="198"/>
      <c r="M16896" s="126"/>
      <c r="AA16896" s="241"/>
      <c r="AB16896" s="22"/>
    </row>
    <row r="16897" spans="11:28" x14ac:dyDescent="0.2">
      <c r="K16897" s="125"/>
      <c r="L16897" s="198"/>
      <c r="M16897" s="126"/>
      <c r="AA16897" s="241"/>
      <c r="AB16897" s="22"/>
    </row>
    <row r="16898" spans="11:28" x14ac:dyDescent="0.2">
      <c r="K16898" s="125"/>
      <c r="L16898" s="198"/>
      <c r="M16898" s="126"/>
      <c r="AA16898" s="241"/>
      <c r="AB16898" s="22"/>
    </row>
    <row r="16899" spans="11:28" x14ac:dyDescent="0.2">
      <c r="K16899" s="125"/>
      <c r="L16899" s="198"/>
      <c r="M16899" s="126"/>
      <c r="AA16899" s="241"/>
      <c r="AB16899" s="22"/>
    </row>
    <row r="16900" spans="11:28" x14ac:dyDescent="0.2">
      <c r="K16900" s="125"/>
      <c r="L16900" s="198"/>
      <c r="M16900" s="126"/>
      <c r="AA16900" s="241"/>
      <c r="AB16900" s="22"/>
    </row>
    <row r="16901" spans="11:28" x14ac:dyDescent="0.2">
      <c r="K16901" s="125"/>
      <c r="L16901" s="198"/>
      <c r="M16901" s="126"/>
      <c r="AA16901" s="241"/>
      <c r="AB16901" s="22"/>
    </row>
    <row r="16902" spans="11:28" x14ac:dyDescent="0.2">
      <c r="K16902" s="125"/>
      <c r="L16902" s="198"/>
      <c r="M16902" s="126"/>
      <c r="AA16902" s="241"/>
      <c r="AB16902" s="22"/>
    </row>
    <row r="16903" spans="11:28" x14ac:dyDescent="0.2">
      <c r="K16903" s="125"/>
      <c r="L16903" s="198"/>
      <c r="M16903" s="126"/>
      <c r="AA16903" s="241"/>
      <c r="AB16903" s="22"/>
    </row>
    <row r="16904" spans="11:28" x14ac:dyDescent="0.2">
      <c r="K16904" s="125"/>
      <c r="L16904" s="198"/>
      <c r="M16904" s="126"/>
      <c r="AA16904" s="241"/>
      <c r="AB16904" s="22"/>
    </row>
    <row r="16905" spans="11:28" x14ac:dyDescent="0.2">
      <c r="K16905" s="125"/>
      <c r="L16905" s="198"/>
      <c r="M16905" s="126"/>
      <c r="AA16905" s="241"/>
      <c r="AB16905" s="22"/>
    </row>
    <row r="16906" spans="11:28" x14ac:dyDescent="0.2">
      <c r="K16906" s="125"/>
      <c r="L16906" s="198"/>
      <c r="M16906" s="126"/>
      <c r="AA16906" s="241"/>
      <c r="AB16906" s="22"/>
    </row>
    <row r="16907" spans="11:28" x14ac:dyDescent="0.2">
      <c r="K16907" s="125"/>
      <c r="L16907" s="198"/>
      <c r="M16907" s="126"/>
      <c r="AA16907" s="241"/>
      <c r="AB16907" s="22"/>
    </row>
    <row r="16908" spans="11:28" x14ac:dyDescent="0.2">
      <c r="K16908" s="125"/>
      <c r="L16908" s="198"/>
      <c r="M16908" s="126"/>
      <c r="AA16908" s="241"/>
      <c r="AB16908" s="22"/>
    </row>
    <row r="16909" spans="11:28" x14ac:dyDescent="0.2">
      <c r="K16909" s="125"/>
      <c r="L16909" s="198"/>
      <c r="M16909" s="126"/>
      <c r="AA16909" s="241"/>
      <c r="AB16909" s="22"/>
    </row>
    <row r="16910" spans="11:28" x14ac:dyDescent="0.2">
      <c r="K16910" s="125"/>
      <c r="L16910" s="198"/>
      <c r="M16910" s="126"/>
      <c r="AA16910" s="241"/>
      <c r="AB16910" s="22"/>
    </row>
    <row r="16911" spans="11:28" x14ac:dyDescent="0.2">
      <c r="K16911" s="125"/>
      <c r="L16911" s="198"/>
      <c r="M16911" s="126"/>
      <c r="AA16911" s="241"/>
      <c r="AB16911" s="22"/>
    </row>
    <row r="16912" spans="11:28" x14ac:dyDescent="0.2">
      <c r="K16912" s="125"/>
      <c r="L16912" s="198"/>
      <c r="M16912" s="126"/>
      <c r="AA16912" s="241"/>
      <c r="AB16912" s="22"/>
    </row>
    <row r="16913" spans="11:28" x14ac:dyDescent="0.2">
      <c r="K16913" s="125"/>
      <c r="L16913" s="198"/>
      <c r="M16913" s="126"/>
      <c r="AA16913" s="241"/>
      <c r="AB16913" s="22"/>
    </row>
    <row r="16914" spans="11:28" x14ac:dyDescent="0.2">
      <c r="K16914" s="125"/>
      <c r="L16914" s="198"/>
      <c r="M16914" s="126"/>
      <c r="AA16914" s="241"/>
      <c r="AB16914" s="22"/>
    </row>
    <row r="16915" spans="11:28" x14ac:dyDescent="0.2">
      <c r="K16915" s="125"/>
      <c r="L16915" s="198"/>
      <c r="M16915" s="126"/>
      <c r="AA16915" s="241"/>
      <c r="AB16915" s="22"/>
    </row>
    <row r="16916" spans="11:28" x14ac:dyDescent="0.2">
      <c r="K16916" s="125"/>
      <c r="L16916" s="198"/>
      <c r="M16916" s="126"/>
      <c r="AA16916" s="241"/>
      <c r="AB16916" s="22"/>
    </row>
    <row r="16917" spans="11:28" x14ac:dyDescent="0.2">
      <c r="K16917" s="125"/>
      <c r="L16917" s="198"/>
      <c r="M16917" s="126"/>
      <c r="AA16917" s="241"/>
      <c r="AB16917" s="22"/>
    </row>
    <row r="16918" spans="11:28" x14ac:dyDescent="0.2">
      <c r="K16918" s="125"/>
      <c r="L16918" s="198"/>
      <c r="M16918" s="126"/>
      <c r="AA16918" s="241"/>
      <c r="AB16918" s="22"/>
    </row>
    <row r="16919" spans="11:28" x14ac:dyDescent="0.2">
      <c r="K16919" s="125"/>
      <c r="L16919" s="198"/>
      <c r="M16919" s="126"/>
      <c r="AA16919" s="241"/>
      <c r="AB16919" s="22"/>
    </row>
    <row r="16920" spans="11:28" x14ac:dyDescent="0.2">
      <c r="K16920" s="125"/>
      <c r="L16920" s="198"/>
      <c r="M16920" s="126"/>
      <c r="AA16920" s="241"/>
      <c r="AB16920" s="22"/>
    </row>
    <row r="16921" spans="11:28" x14ac:dyDescent="0.2">
      <c r="K16921" s="125"/>
      <c r="L16921" s="198"/>
      <c r="M16921" s="126"/>
      <c r="AA16921" s="241"/>
      <c r="AB16921" s="22"/>
    </row>
    <row r="16922" spans="11:28" x14ac:dyDescent="0.2">
      <c r="K16922" s="125"/>
      <c r="L16922" s="198"/>
      <c r="M16922" s="126"/>
      <c r="AA16922" s="241"/>
      <c r="AB16922" s="22"/>
    </row>
    <row r="16923" spans="11:28" x14ac:dyDescent="0.2">
      <c r="K16923" s="125"/>
      <c r="L16923" s="198"/>
      <c r="M16923" s="126"/>
      <c r="AA16923" s="241"/>
      <c r="AB16923" s="22"/>
    </row>
    <row r="16924" spans="11:28" x14ac:dyDescent="0.2">
      <c r="K16924" s="125"/>
      <c r="L16924" s="198"/>
      <c r="M16924" s="126"/>
      <c r="AA16924" s="241"/>
      <c r="AB16924" s="22"/>
    </row>
    <row r="16925" spans="11:28" x14ac:dyDescent="0.2">
      <c r="K16925" s="125"/>
      <c r="L16925" s="198"/>
      <c r="M16925" s="126"/>
      <c r="AA16925" s="241"/>
      <c r="AB16925" s="22"/>
    </row>
    <row r="16926" spans="11:28" x14ac:dyDescent="0.2">
      <c r="K16926" s="125"/>
      <c r="L16926" s="198"/>
      <c r="M16926" s="126"/>
      <c r="AA16926" s="241"/>
      <c r="AB16926" s="22"/>
    </row>
    <row r="16927" spans="11:28" x14ac:dyDescent="0.2">
      <c r="K16927" s="125"/>
      <c r="L16927" s="198"/>
      <c r="M16927" s="126"/>
      <c r="AA16927" s="241"/>
      <c r="AB16927" s="22"/>
    </row>
    <row r="16928" spans="11:28" x14ac:dyDescent="0.2">
      <c r="K16928" s="125"/>
      <c r="L16928" s="198"/>
      <c r="M16928" s="126"/>
      <c r="AA16928" s="241"/>
      <c r="AB16928" s="22"/>
    </row>
    <row r="16929" spans="11:28" x14ac:dyDescent="0.2">
      <c r="K16929" s="125"/>
      <c r="L16929" s="198"/>
      <c r="M16929" s="126"/>
      <c r="AA16929" s="241"/>
      <c r="AB16929" s="22"/>
    </row>
    <row r="16930" spans="11:28" x14ac:dyDescent="0.2">
      <c r="K16930" s="125"/>
      <c r="L16930" s="198"/>
      <c r="M16930" s="126"/>
      <c r="AA16930" s="241"/>
      <c r="AB16930" s="22"/>
    </row>
    <row r="16931" spans="11:28" x14ac:dyDescent="0.2">
      <c r="K16931" s="125"/>
      <c r="L16931" s="198"/>
      <c r="M16931" s="126"/>
      <c r="AA16931" s="241"/>
      <c r="AB16931" s="22"/>
    </row>
    <row r="16932" spans="11:28" x14ac:dyDescent="0.2">
      <c r="K16932" s="125"/>
      <c r="L16932" s="198"/>
      <c r="M16932" s="126"/>
      <c r="AA16932" s="241"/>
      <c r="AB16932" s="22"/>
    </row>
    <row r="16933" spans="11:28" x14ac:dyDescent="0.2">
      <c r="K16933" s="125"/>
      <c r="L16933" s="198"/>
      <c r="M16933" s="126"/>
      <c r="AA16933" s="241"/>
      <c r="AB16933" s="22"/>
    </row>
    <row r="16934" spans="11:28" x14ac:dyDescent="0.2">
      <c r="K16934" s="125"/>
      <c r="L16934" s="198"/>
      <c r="M16934" s="126"/>
      <c r="AA16934" s="241"/>
      <c r="AB16934" s="22"/>
    </row>
    <row r="16935" spans="11:28" x14ac:dyDescent="0.2">
      <c r="K16935" s="125"/>
      <c r="L16935" s="198"/>
      <c r="M16935" s="126"/>
      <c r="AA16935" s="241"/>
      <c r="AB16935" s="22"/>
    </row>
    <row r="16936" spans="11:28" x14ac:dyDescent="0.2">
      <c r="K16936" s="125"/>
      <c r="L16936" s="198"/>
      <c r="M16936" s="126"/>
      <c r="AA16936" s="241"/>
      <c r="AB16936" s="22"/>
    </row>
    <row r="16937" spans="11:28" x14ac:dyDescent="0.2">
      <c r="K16937" s="125"/>
      <c r="L16937" s="198"/>
      <c r="M16937" s="126"/>
      <c r="AA16937" s="241"/>
      <c r="AB16937" s="22"/>
    </row>
    <row r="16938" spans="11:28" x14ac:dyDescent="0.2">
      <c r="K16938" s="125"/>
      <c r="L16938" s="198"/>
      <c r="M16938" s="126"/>
      <c r="AA16938" s="241"/>
      <c r="AB16938" s="22"/>
    </row>
    <row r="16939" spans="11:28" x14ac:dyDescent="0.2">
      <c r="K16939" s="125"/>
      <c r="L16939" s="198"/>
      <c r="M16939" s="126"/>
      <c r="AA16939" s="241"/>
      <c r="AB16939" s="22"/>
    </row>
    <row r="16940" spans="11:28" x14ac:dyDescent="0.2">
      <c r="K16940" s="125"/>
      <c r="L16940" s="198"/>
      <c r="M16940" s="126"/>
      <c r="AA16940" s="241"/>
      <c r="AB16940" s="22"/>
    </row>
    <row r="16941" spans="11:28" x14ac:dyDescent="0.2">
      <c r="K16941" s="125"/>
      <c r="L16941" s="198"/>
      <c r="M16941" s="126"/>
      <c r="AA16941" s="241"/>
      <c r="AB16941" s="22"/>
    </row>
    <row r="16942" spans="11:28" x14ac:dyDescent="0.2">
      <c r="K16942" s="125"/>
      <c r="L16942" s="198"/>
      <c r="M16942" s="126"/>
      <c r="AA16942" s="241"/>
      <c r="AB16942" s="22"/>
    </row>
    <row r="16943" spans="11:28" x14ac:dyDescent="0.2">
      <c r="K16943" s="125"/>
      <c r="L16943" s="198"/>
      <c r="M16943" s="126"/>
      <c r="AA16943" s="241"/>
      <c r="AB16943" s="22"/>
    </row>
    <row r="16944" spans="11:28" x14ac:dyDescent="0.2">
      <c r="K16944" s="125"/>
      <c r="L16944" s="198"/>
      <c r="M16944" s="126"/>
      <c r="AA16944" s="241"/>
      <c r="AB16944" s="22"/>
    </row>
    <row r="16945" spans="11:28" x14ac:dyDescent="0.2">
      <c r="K16945" s="125"/>
      <c r="L16945" s="198"/>
      <c r="M16945" s="126"/>
      <c r="AA16945" s="241"/>
      <c r="AB16945" s="22"/>
    </row>
    <row r="16946" spans="11:28" x14ac:dyDescent="0.2">
      <c r="K16946" s="125"/>
      <c r="L16946" s="198"/>
      <c r="M16946" s="126"/>
      <c r="AA16946" s="241"/>
      <c r="AB16946" s="22"/>
    </row>
    <row r="16947" spans="11:28" x14ac:dyDescent="0.2">
      <c r="K16947" s="125"/>
      <c r="L16947" s="198"/>
      <c r="M16947" s="126"/>
      <c r="AA16947" s="241"/>
      <c r="AB16947" s="22"/>
    </row>
    <row r="16948" spans="11:28" x14ac:dyDescent="0.2">
      <c r="K16948" s="125"/>
      <c r="L16948" s="198"/>
      <c r="M16948" s="126"/>
      <c r="AA16948" s="241"/>
      <c r="AB16948" s="22"/>
    </row>
    <row r="16949" spans="11:28" x14ac:dyDescent="0.2">
      <c r="K16949" s="125"/>
      <c r="L16949" s="198"/>
      <c r="M16949" s="126"/>
      <c r="AA16949" s="241"/>
      <c r="AB16949" s="22"/>
    </row>
    <row r="16950" spans="11:28" x14ac:dyDescent="0.2">
      <c r="K16950" s="125"/>
      <c r="L16950" s="198"/>
      <c r="M16950" s="126"/>
      <c r="AA16950" s="241"/>
      <c r="AB16950" s="22"/>
    </row>
    <row r="16951" spans="11:28" x14ac:dyDescent="0.2">
      <c r="K16951" s="125"/>
      <c r="L16951" s="198"/>
      <c r="M16951" s="126"/>
      <c r="AA16951" s="241"/>
      <c r="AB16951" s="22"/>
    </row>
    <row r="16952" spans="11:28" x14ac:dyDescent="0.2">
      <c r="K16952" s="125"/>
      <c r="L16952" s="198"/>
      <c r="M16952" s="126"/>
      <c r="AA16952" s="241"/>
      <c r="AB16952" s="22"/>
    </row>
    <row r="16953" spans="11:28" x14ac:dyDescent="0.2">
      <c r="K16953" s="125"/>
      <c r="L16953" s="198"/>
      <c r="M16953" s="126"/>
      <c r="AA16953" s="241"/>
      <c r="AB16953" s="22"/>
    </row>
    <row r="16954" spans="11:28" x14ac:dyDescent="0.2">
      <c r="K16954" s="125"/>
      <c r="L16954" s="198"/>
      <c r="M16954" s="126"/>
      <c r="AA16954" s="241"/>
      <c r="AB16954" s="22"/>
    </row>
    <row r="16955" spans="11:28" x14ac:dyDescent="0.2">
      <c r="K16955" s="125"/>
      <c r="L16955" s="198"/>
      <c r="M16955" s="126"/>
      <c r="AA16955" s="241"/>
      <c r="AB16955" s="22"/>
    </row>
    <row r="16956" spans="11:28" x14ac:dyDescent="0.2">
      <c r="K16956" s="125"/>
      <c r="L16956" s="198"/>
      <c r="M16956" s="126"/>
      <c r="AA16956" s="241"/>
      <c r="AB16956" s="22"/>
    </row>
    <row r="16957" spans="11:28" x14ac:dyDescent="0.2">
      <c r="K16957" s="125"/>
      <c r="L16957" s="198"/>
      <c r="M16957" s="126"/>
      <c r="AA16957" s="241"/>
      <c r="AB16957" s="22"/>
    </row>
    <row r="16958" spans="11:28" x14ac:dyDescent="0.2">
      <c r="K16958" s="125"/>
      <c r="L16958" s="198"/>
      <c r="M16958" s="126"/>
      <c r="AA16958" s="241"/>
      <c r="AB16958" s="22"/>
    </row>
    <row r="16959" spans="11:28" x14ac:dyDescent="0.2">
      <c r="K16959" s="125"/>
      <c r="L16959" s="198"/>
      <c r="M16959" s="126"/>
      <c r="AA16959" s="241"/>
      <c r="AB16959" s="22"/>
    </row>
    <row r="16960" spans="11:28" x14ac:dyDescent="0.2">
      <c r="K16960" s="125"/>
      <c r="L16960" s="198"/>
      <c r="M16960" s="126"/>
      <c r="AA16960" s="241"/>
      <c r="AB16960" s="22"/>
    </row>
    <row r="16961" spans="11:28" x14ac:dyDescent="0.2">
      <c r="K16961" s="125"/>
      <c r="L16961" s="198"/>
      <c r="M16961" s="126"/>
      <c r="AA16961" s="241"/>
      <c r="AB16961" s="22"/>
    </row>
    <row r="16962" spans="11:28" x14ac:dyDescent="0.2">
      <c r="K16962" s="125"/>
      <c r="L16962" s="198"/>
      <c r="M16962" s="126"/>
      <c r="AA16962" s="241"/>
      <c r="AB16962" s="22"/>
    </row>
    <row r="16963" spans="11:28" x14ac:dyDescent="0.2">
      <c r="K16963" s="125"/>
      <c r="L16963" s="198"/>
      <c r="M16963" s="126"/>
      <c r="AA16963" s="241"/>
      <c r="AB16963" s="22"/>
    </row>
    <row r="16964" spans="11:28" x14ac:dyDescent="0.2">
      <c r="K16964" s="125"/>
      <c r="L16964" s="198"/>
      <c r="M16964" s="126"/>
      <c r="AA16964" s="241"/>
      <c r="AB16964" s="22"/>
    </row>
    <row r="16965" spans="11:28" x14ac:dyDescent="0.2">
      <c r="K16965" s="125"/>
      <c r="L16965" s="198"/>
      <c r="M16965" s="126"/>
      <c r="AA16965" s="241"/>
      <c r="AB16965" s="22"/>
    </row>
    <row r="16966" spans="11:28" x14ac:dyDescent="0.2">
      <c r="K16966" s="125"/>
      <c r="L16966" s="198"/>
      <c r="M16966" s="126"/>
      <c r="AA16966" s="241"/>
      <c r="AB16966" s="22"/>
    </row>
    <row r="16967" spans="11:28" x14ac:dyDescent="0.2">
      <c r="K16967" s="125"/>
      <c r="L16967" s="198"/>
      <c r="M16967" s="126"/>
      <c r="AA16967" s="241"/>
      <c r="AB16967" s="22"/>
    </row>
    <row r="16968" spans="11:28" x14ac:dyDescent="0.2">
      <c r="K16968" s="125"/>
      <c r="L16968" s="198"/>
      <c r="M16968" s="126"/>
      <c r="AA16968" s="241"/>
      <c r="AB16968" s="22"/>
    </row>
    <row r="16969" spans="11:28" x14ac:dyDescent="0.2">
      <c r="K16969" s="125"/>
      <c r="L16969" s="198"/>
      <c r="M16969" s="126"/>
      <c r="AA16969" s="241"/>
      <c r="AB16969" s="22"/>
    </row>
    <row r="16970" spans="11:28" x14ac:dyDescent="0.2">
      <c r="K16970" s="125"/>
      <c r="L16970" s="198"/>
      <c r="M16970" s="126"/>
      <c r="AA16970" s="241"/>
      <c r="AB16970" s="22"/>
    </row>
    <row r="16971" spans="11:28" x14ac:dyDescent="0.2">
      <c r="K16971" s="125"/>
      <c r="L16971" s="198"/>
      <c r="M16971" s="126"/>
      <c r="AA16971" s="241"/>
      <c r="AB16971" s="22"/>
    </row>
    <row r="16972" spans="11:28" x14ac:dyDescent="0.2">
      <c r="K16972" s="125"/>
      <c r="L16972" s="198"/>
      <c r="M16972" s="126"/>
      <c r="AA16972" s="241"/>
      <c r="AB16972" s="22"/>
    </row>
    <row r="16973" spans="11:28" x14ac:dyDescent="0.2">
      <c r="K16973" s="125"/>
      <c r="L16973" s="198"/>
      <c r="M16973" s="126"/>
      <c r="AA16973" s="241"/>
      <c r="AB16973" s="22"/>
    </row>
    <row r="16974" spans="11:28" x14ac:dyDescent="0.2">
      <c r="K16974" s="125"/>
      <c r="L16974" s="198"/>
      <c r="M16974" s="126"/>
      <c r="AA16974" s="241"/>
      <c r="AB16974" s="22"/>
    </row>
    <row r="16975" spans="11:28" x14ac:dyDescent="0.2">
      <c r="K16975" s="125"/>
      <c r="L16975" s="198"/>
      <c r="M16975" s="126"/>
      <c r="AA16975" s="241"/>
      <c r="AB16975" s="22"/>
    </row>
    <row r="16976" spans="11:28" x14ac:dyDescent="0.2">
      <c r="K16976" s="125"/>
      <c r="L16976" s="198"/>
      <c r="M16976" s="126"/>
      <c r="AA16976" s="241"/>
      <c r="AB16976" s="22"/>
    </row>
    <row r="16977" spans="11:28" x14ac:dyDescent="0.2">
      <c r="K16977" s="125"/>
      <c r="L16977" s="198"/>
      <c r="M16977" s="126"/>
      <c r="AA16977" s="241"/>
      <c r="AB16977" s="22"/>
    </row>
    <row r="16978" spans="11:28" x14ac:dyDescent="0.2">
      <c r="K16978" s="125"/>
      <c r="L16978" s="198"/>
      <c r="M16978" s="126"/>
      <c r="AA16978" s="241"/>
      <c r="AB16978" s="22"/>
    </row>
    <row r="16979" spans="11:28" x14ac:dyDescent="0.2">
      <c r="K16979" s="125"/>
      <c r="L16979" s="198"/>
      <c r="M16979" s="126"/>
      <c r="AA16979" s="241"/>
      <c r="AB16979" s="22"/>
    </row>
    <row r="16980" spans="11:28" x14ac:dyDescent="0.2">
      <c r="K16980" s="125"/>
      <c r="L16980" s="198"/>
      <c r="M16980" s="126"/>
      <c r="AA16980" s="241"/>
      <c r="AB16980" s="22"/>
    </row>
    <row r="16981" spans="11:28" x14ac:dyDescent="0.2">
      <c r="K16981" s="125"/>
      <c r="L16981" s="198"/>
      <c r="M16981" s="126"/>
      <c r="AA16981" s="241"/>
      <c r="AB16981" s="22"/>
    </row>
    <row r="16982" spans="11:28" x14ac:dyDescent="0.2">
      <c r="K16982" s="125"/>
      <c r="L16982" s="198"/>
      <c r="M16982" s="126"/>
      <c r="AA16982" s="241"/>
      <c r="AB16982" s="22"/>
    </row>
    <row r="16983" spans="11:28" x14ac:dyDescent="0.2">
      <c r="K16983" s="125"/>
      <c r="L16983" s="198"/>
      <c r="M16983" s="126"/>
      <c r="AA16983" s="241"/>
      <c r="AB16983" s="22"/>
    </row>
    <row r="16984" spans="11:28" x14ac:dyDescent="0.2">
      <c r="K16984" s="125"/>
      <c r="L16984" s="198"/>
      <c r="M16984" s="126"/>
      <c r="AA16984" s="241"/>
      <c r="AB16984" s="22"/>
    </row>
    <row r="16985" spans="11:28" x14ac:dyDescent="0.2">
      <c r="K16985" s="125"/>
      <c r="L16985" s="198"/>
      <c r="M16985" s="126"/>
      <c r="AA16985" s="241"/>
      <c r="AB16985" s="22"/>
    </row>
    <row r="16986" spans="11:28" x14ac:dyDescent="0.2">
      <c r="K16986" s="125"/>
      <c r="L16986" s="198"/>
      <c r="M16986" s="126"/>
      <c r="AA16986" s="241"/>
      <c r="AB16986" s="22"/>
    </row>
    <row r="16987" spans="11:28" x14ac:dyDescent="0.2">
      <c r="K16987" s="125"/>
      <c r="L16987" s="198"/>
      <c r="M16987" s="126"/>
      <c r="AA16987" s="241"/>
      <c r="AB16987" s="22"/>
    </row>
    <row r="16988" spans="11:28" x14ac:dyDescent="0.2">
      <c r="K16988" s="125"/>
      <c r="L16988" s="198"/>
      <c r="M16988" s="126"/>
      <c r="AA16988" s="241"/>
      <c r="AB16988" s="22"/>
    </row>
    <row r="16989" spans="11:28" x14ac:dyDescent="0.2">
      <c r="K16989" s="125"/>
      <c r="L16989" s="198"/>
      <c r="M16989" s="126"/>
      <c r="AA16989" s="241"/>
      <c r="AB16989" s="22"/>
    </row>
    <row r="16990" spans="11:28" x14ac:dyDescent="0.2">
      <c r="K16990" s="125"/>
      <c r="L16990" s="198"/>
      <c r="M16990" s="126"/>
      <c r="AA16990" s="241"/>
      <c r="AB16990" s="22"/>
    </row>
    <row r="16991" spans="11:28" x14ac:dyDescent="0.2">
      <c r="K16991" s="125"/>
      <c r="L16991" s="198"/>
      <c r="M16991" s="126"/>
      <c r="AA16991" s="241"/>
      <c r="AB16991" s="22"/>
    </row>
    <row r="16992" spans="11:28" x14ac:dyDescent="0.2">
      <c r="K16992" s="125"/>
      <c r="L16992" s="198"/>
      <c r="M16992" s="126"/>
      <c r="AA16992" s="241"/>
      <c r="AB16992" s="22"/>
    </row>
    <row r="16993" spans="11:28" x14ac:dyDescent="0.2">
      <c r="K16993" s="125"/>
      <c r="L16993" s="198"/>
      <c r="M16993" s="126"/>
      <c r="AA16993" s="241"/>
      <c r="AB16993" s="22"/>
    </row>
    <row r="16994" spans="11:28" x14ac:dyDescent="0.2">
      <c r="K16994" s="125"/>
      <c r="L16994" s="198"/>
      <c r="M16994" s="126"/>
      <c r="AA16994" s="241"/>
      <c r="AB16994" s="22"/>
    </row>
    <row r="16995" spans="11:28" x14ac:dyDescent="0.2">
      <c r="K16995" s="125"/>
      <c r="L16995" s="198"/>
      <c r="M16995" s="126"/>
      <c r="AA16995" s="241"/>
      <c r="AB16995" s="22"/>
    </row>
    <row r="16996" spans="11:28" x14ac:dyDescent="0.2">
      <c r="K16996" s="125"/>
      <c r="L16996" s="198"/>
      <c r="M16996" s="126"/>
      <c r="AA16996" s="241"/>
      <c r="AB16996" s="22"/>
    </row>
    <row r="16997" spans="11:28" x14ac:dyDescent="0.2">
      <c r="K16997" s="125"/>
      <c r="L16997" s="198"/>
      <c r="M16997" s="126"/>
      <c r="AA16997" s="241"/>
      <c r="AB16997" s="22"/>
    </row>
    <row r="16998" spans="11:28" x14ac:dyDescent="0.2">
      <c r="K16998" s="125"/>
      <c r="L16998" s="198"/>
      <c r="M16998" s="126"/>
      <c r="AA16998" s="241"/>
      <c r="AB16998" s="22"/>
    </row>
    <row r="16999" spans="11:28" x14ac:dyDescent="0.2">
      <c r="K16999" s="125"/>
      <c r="L16999" s="198"/>
      <c r="M16999" s="126"/>
      <c r="AA16999" s="241"/>
      <c r="AB16999" s="22"/>
    </row>
    <row r="17000" spans="11:28" x14ac:dyDescent="0.2">
      <c r="K17000" s="125"/>
      <c r="L17000" s="198"/>
      <c r="M17000" s="126"/>
      <c r="AA17000" s="241"/>
      <c r="AB17000" s="22"/>
    </row>
    <row r="17001" spans="11:28" x14ac:dyDescent="0.2">
      <c r="K17001" s="125"/>
      <c r="L17001" s="198"/>
      <c r="M17001" s="126"/>
      <c r="AA17001" s="241"/>
      <c r="AB17001" s="22"/>
    </row>
    <row r="17002" spans="11:28" x14ac:dyDescent="0.2">
      <c r="K17002" s="125"/>
      <c r="L17002" s="198"/>
      <c r="M17002" s="126"/>
      <c r="AA17002" s="241"/>
      <c r="AB17002" s="22"/>
    </row>
    <row r="17003" spans="11:28" x14ac:dyDescent="0.2">
      <c r="K17003" s="125"/>
      <c r="L17003" s="198"/>
      <c r="M17003" s="126"/>
      <c r="AA17003" s="241"/>
      <c r="AB17003" s="22"/>
    </row>
    <row r="17004" spans="11:28" x14ac:dyDescent="0.2">
      <c r="K17004" s="125"/>
      <c r="L17004" s="198"/>
      <c r="M17004" s="126"/>
      <c r="AA17004" s="241"/>
      <c r="AB17004" s="22"/>
    </row>
    <row r="17005" spans="11:28" x14ac:dyDescent="0.2">
      <c r="K17005" s="125"/>
      <c r="L17005" s="198"/>
      <c r="M17005" s="126"/>
      <c r="AA17005" s="241"/>
      <c r="AB17005" s="22"/>
    </row>
    <row r="17006" spans="11:28" x14ac:dyDescent="0.2">
      <c r="K17006" s="125"/>
      <c r="L17006" s="198"/>
      <c r="M17006" s="126"/>
      <c r="AA17006" s="241"/>
      <c r="AB17006" s="22"/>
    </row>
    <row r="17007" spans="11:28" x14ac:dyDescent="0.2">
      <c r="K17007" s="125"/>
      <c r="L17007" s="198"/>
      <c r="M17007" s="126"/>
      <c r="AA17007" s="241"/>
      <c r="AB17007" s="22"/>
    </row>
    <row r="17008" spans="11:28" x14ac:dyDescent="0.2">
      <c r="K17008" s="125"/>
      <c r="L17008" s="198"/>
      <c r="M17008" s="126"/>
      <c r="AA17008" s="241"/>
      <c r="AB17008" s="22"/>
    </row>
    <row r="17009" spans="11:28" x14ac:dyDescent="0.2">
      <c r="K17009" s="125"/>
      <c r="L17009" s="198"/>
      <c r="M17009" s="126"/>
      <c r="AA17009" s="241"/>
      <c r="AB17009" s="22"/>
    </row>
    <row r="17010" spans="11:28" x14ac:dyDescent="0.2">
      <c r="K17010" s="125"/>
      <c r="L17010" s="198"/>
      <c r="M17010" s="126"/>
      <c r="AA17010" s="241"/>
      <c r="AB17010" s="22"/>
    </row>
    <row r="17011" spans="11:28" x14ac:dyDescent="0.2">
      <c r="K17011" s="125"/>
      <c r="L17011" s="198"/>
      <c r="M17011" s="126"/>
      <c r="AA17011" s="241"/>
      <c r="AB17011" s="22"/>
    </row>
    <row r="17012" spans="11:28" x14ac:dyDescent="0.2">
      <c r="K17012" s="125"/>
      <c r="L17012" s="198"/>
      <c r="M17012" s="126"/>
      <c r="AA17012" s="241"/>
      <c r="AB17012" s="22"/>
    </row>
    <row r="17013" spans="11:28" x14ac:dyDescent="0.2">
      <c r="K17013" s="125"/>
      <c r="L17013" s="198"/>
      <c r="M17013" s="126"/>
      <c r="AA17013" s="241"/>
      <c r="AB17013" s="22"/>
    </row>
    <row r="17014" spans="11:28" x14ac:dyDescent="0.2">
      <c r="K17014" s="125"/>
      <c r="L17014" s="198"/>
      <c r="M17014" s="126"/>
      <c r="AA17014" s="241"/>
      <c r="AB17014" s="22"/>
    </row>
    <row r="17015" spans="11:28" x14ac:dyDescent="0.2">
      <c r="K17015" s="125"/>
      <c r="L17015" s="198"/>
      <c r="M17015" s="126"/>
      <c r="AA17015" s="241"/>
      <c r="AB17015" s="22"/>
    </row>
    <row r="17016" spans="11:28" x14ac:dyDescent="0.2">
      <c r="K17016" s="125"/>
      <c r="L17016" s="198"/>
      <c r="M17016" s="126"/>
      <c r="AA17016" s="241"/>
      <c r="AB17016" s="22"/>
    </row>
    <row r="17017" spans="11:28" x14ac:dyDescent="0.2">
      <c r="K17017" s="125"/>
      <c r="L17017" s="198"/>
      <c r="M17017" s="126"/>
      <c r="AA17017" s="241"/>
      <c r="AB17017" s="22"/>
    </row>
    <row r="17018" spans="11:28" x14ac:dyDescent="0.2">
      <c r="K17018" s="125"/>
      <c r="L17018" s="198"/>
      <c r="M17018" s="126"/>
      <c r="AA17018" s="241"/>
      <c r="AB17018" s="22"/>
    </row>
    <row r="17019" spans="11:28" x14ac:dyDescent="0.2">
      <c r="K17019" s="125"/>
      <c r="L17019" s="198"/>
      <c r="M17019" s="126"/>
      <c r="AA17019" s="241"/>
      <c r="AB17019" s="22"/>
    </row>
    <row r="17020" spans="11:28" x14ac:dyDescent="0.2">
      <c r="K17020" s="125"/>
      <c r="L17020" s="198"/>
      <c r="M17020" s="126"/>
      <c r="AA17020" s="241"/>
      <c r="AB17020" s="22"/>
    </row>
    <row r="17021" spans="11:28" x14ac:dyDescent="0.2">
      <c r="K17021" s="125"/>
      <c r="L17021" s="198"/>
      <c r="M17021" s="126"/>
      <c r="AA17021" s="241"/>
      <c r="AB17021" s="22"/>
    </row>
    <row r="17022" spans="11:28" x14ac:dyDescent="0.2">
      <c r="K17022" s="125"/>
      <c r="L17022" s="198"/>
      <c r="M17022" s="126"/>
      <c r="AA17022" s="241"/>
      <c r="AB17022" s="22"/>
    </row>
    <row r="17023" spans="11:28" x14ac:dyDescent="0.2">
      <c r="K17023" s="125"/>
      <c r="L17023" s="198"/>
      <c r="M17023" s="126"/>
      <c r="AA17023" s="241"/>
      <c r="AB17023" s="22"/>
    </row>
    <row r="17024" spans="11:28" x14ac:dyDescent="0.2">
      <c r="K17024" s="125"/>
      <c r="L17024" s="198"/>
      <c r="M17024" s="126"/>
      <c r="AA17024" s="241"/>
      <c r="AB17024" s="22"/>
    </row>
    <row r="17025" spans="11:28" x14ac:dyDescent="0.2">
      <c r="K17025" s="125"/>
      <c r="L17025" s="198"/>
      <c r="M17025" s="126"/>
      <c r="AA17025" s="241"/>
      <c r="AB17025" s="22"/>
    </row>
    <row r="17026" spans="11:28" x14ac:dyDescent="0.2">
      <c r="K17026" s="125"/>
      <c r="L17026" s="198"/>
      <c r="M17026" s="126"/>
      <c r="AA17026" s="241"/>
      <c r="AB17026" s="22"/>
    </row>
    <row r="17027" spans="11:28" x14ac:dyDescent="0.2">
      <c r="K17027" s="125"/>
      <c r="L17027" s="198"/>
      <c r="M17027" s="126"/>
      <c r="AA17027" s="241"/>
      <c r="AB17027" s="22"/>
    </row>
    <row r="17028" spans="11:28" x14ac:dyDescent="0.2">
      <c r="K17028" s="125"/>
      <c r="L17028" s="198"/>
      <c r="M17028" s="126"/>
      <c r="AA17028" s="241"/>
      <c r="AB17028" s="22"/>
    </row>
    <row r="17029" spans="11:28" x14ac:dyDescent="0.2">
      <c r="K17029" s="125"/>
      <c r="L17029" s="198"/>
      <c r="M17029" s="126"/>
      <c r="AA17029" s="241"/>
      <c r="AB17029" s="22"/>
    </row>
    <row r="17030" spans="11:28" x14ac:dyDescent="0.2">
      <c r="K17030" s="125"/>
      <c r="L17030" s="198"/>
      <c r="M17030" s="126"/>
      <c r="AA17030" s="241"/>
      <c r="AB17030" s="22"/>
    </row>
    <row r="17031" spans="11:28" x14ac:dyDescent="0.2">
      <c r="K17031" s="125"/>
      <c r="L17031" s="198"/>
      <c r="M17031" s="126"/>
      <c r="AA17031" s="241"/>
      <c r="AB17031" s="22"/>
    </row>
    <row r="17032" spans="11:28" x14ac:dyDescent="0.2">
      <c r="K17032" s="125"/>
      <c r="L17032" s="198"/>
      <c r="M17032" s="126"/>
      <c r="AA17032" s="241"/>
      <c r="AB17032" s="22"/>
    </row>
    <row r="17033" spans="11:28" x14ac:dyDescent="0.2">
      <c r="K17033" s="125"/>
      <c r="L17033" s="198"/>
      <c r="M17033" s="126"/>
      <c r="AA17033" s="241"/>
      <c r="AB17033" s="22"/>
    </row>
    <row r="17034" spans="11:28" x14ac:dyDescent="0.2">
      <c r="K17034" s="125"/>
      <c r="L17034" s="198"/>
      <c r="M17034" s="126"/>
      <c r="AA17034" s="241"/>
      <c r="AB17034" s="22"/>
    </row>
    <row r="17035" spans="11:28" x14ac:dyDescent="0.2">
      <c r="K17035" s="125"/>
      <c r="L17035" s="198"/>
      <c r="M17035" s="126"/>
      <c r="AA17035" s="241"/>
      <c r="AB17035" s="22"/>
    </row>
    <row r="17036" spans="11:28" x14ac:dyDescent="0.2">
      <c r="K17036" s="125"/>
      <c r="L17036" s="198"/>
      <c r="M17036" s="126"/>
      <c r="AA17036" s="241"/>
      <c r="AB17036" s="22"/>
    </row>
    <row r="17037" spans="11:28" x14ac:dyDescent="0.2">
      <c r="K17037" s="125"/>
      <c r="L17037" s="198"/>
      <c r="M17037" s="126"/>
      <c r="AA17037" s="241"/>
      <c r="AB17037" s="22"/>
    </row>
    <row r="17038" spans="11:28" x14ac:dyDescent="0.2">
      <c r="K17038" s="125"/>
      <c r="L17038" s="198"/>
      <c r="M17038" s="126"/>
      <c r="AA17038" s="241"/>
      <c r="AB17038" s="22"/>
    </row>
    <row r="17039" spans="11:28" x14ac:dyDescent="0.2">
      <c r="K17039" s="125"/>
      <c r="L17039" s="198"/>
      <c r="M17039" s="126"/>
      <c r="AA17039" s="241"/>
      <c r="AB17039" s="22"/>
    </row>
    <row r="17040" spans="11:28" x14ac:dyDescent="0.2">
      <c r="K17040" s="125"/>
      <c r="L17040" s="198"/>
      <c r="M17040" s="126"/>
      <c r="AA17040" s="241"/>
      <c r="AB17040" s="22"/>
    </row>
    <row r="17041" spans="11:28" x14ac:dyDescent="0.2">
      <c r="K17041" s="125"/>
      <c r="L17041" s="198"/>
      <c r="M17041" s="126"/>
      <c r="AA17041" s="241"/>
      <c r="AB17041" s="22"/>
    </row>
    <row r="17042" spans="11:28" x14ac:dyDescent="0.2">
      <c r="K17042" s="125"/>
      <c r="L17042" s="198"/>
      <c r="M17042" s="126"/>
      <c r="AA17042" s="241"/>
      <c r="AB17042" s="22"/>
    </row>
    <row r="17043" spans="11:28" x14ac:dyDescent="0.2">
      <c r="K17043" s="125"/>
      <c r="L17043" s="198"/>
      <c r="M17043" s="126"/>
      <c r="AA17043" s="241"/>
      <c r="AB17043" s="22"/>
    </row>
    <row r="17044" spans="11:28" x14ac:dyDescent="0.2">
      <c r="K17044" s="125"/>
      <c r="L17044" s="198"/>
      <c r="M17044" s="126"/>
      <c r="AA17044" s="241"/>
      <c r="AB17044" s="22"/>
    </row>
    <row r="17045" spans="11:28" x14ac:dyDescent="0.2">
      <c r="K17045" s="125"/>
      <c r="L17045" s="198"/>
      <c r="M17045" s="126"/>
      <c r="AA17045" s="241"/>
      <c r="AB17045" s="22"/>
    </row>
    <row r="17046" spans="11:28" x14ac:dyDescent="0.2">
      <c r="K17046" s="125"/>
      <c r="L17046" s="198"/>
      <c r="M17046" s="126"/>
      <c r="AA17046" s="241"/>
      <c r="AB17046" s="22"/>
    </row>
    <row r="17047" spans="11:28" x14ac:dyDescent="0.2">
      <c r="K17047" s="125"/>
      <c r="L17047" s="198"/>
      <c r="M17047" s="126"/>
      <c r="AA17047" s="241"/>
      <c r="AB17047" s="22"/>
    </row>
    <row r="17048" spans="11:28" x14ac:dyDescent="0.2">
      <c r="K17048" s="125"/>
      <c r="L17048" s="198"/>
      <c r="M17048" s="126"/>
      <c r="AA17048" s="241"/>
      <c r="AB17048" s="22"/>
    </row>
    <row r="17049" spans="11:28" x14ac:dyDescent="0.2">
      <c r="K17049" s="125"/>
      <c r="L17049" s="198"/>
      <c r="M17049" s="126"/>
      <c r="AA17049" s="241"/>
      <c r="AB17049" s="22"/>
    </row>
    <row r="17050" spans="11:28" x14ac:dyDescent="0.2">
      <c r="K17050" s="125"/>
      <c r="L17050" s="198"/>
      <c r="M17050" s="126"/>
      <c r="AA17050" s="241"/>
      <c r="AB17050" s="22"/>
    </row>
    <row r="17051" spans="11:28" x14ac:dyDescent="0.2">
      <c r="K17051" s="125"/>
      <c r="L17051" s="198"/>
      <c r="M17051" s="126"/>
      <c r="AA17051" s="241"/>
      <c r="AB17051" s="22"/>
    </row>
    <row r="17052" spans="11:28" x14ac:dyDescent="0.2">
      <c r="K17052" s="125"/>
      <c r="L17052" s="198"/>
      <c r="M17052" s="126"/>
      <c r="AA17052" s="241"/>
      <c r="AB17052" s="22"/>
    </row>
    <row r="17053" spans="11:28" x14ac:dyDescent="0.2">
      <c r="K17053" s="125"/>
      <c r="L17053" s="198"/>
      <c r="M17053" s="126"/>
      <c r="AA17053" s="241"/>
      <c r="AB17053" s="22"/>
    </row>
    <row r="17054" spans="11:28" x14ac:dyDescent="0.2">
      <c r="K17054" s="125"/>
      <c r="L17054" s="198"/>
      <c r="M17054" s="126"/>
      <c r="AA17054" s="241"/>
      <c r="AB17054" s="22"/>
    </row>
    <row r="17055" spans="11:28" x14ac:dyDescent="0.2">
      <c r="K17055" s="125"/>
      <c r="L17055" s="198"/>
      <c r="M17055" s="126"/>
      <c r="AA17055" s="241"/>
      <c r="AB17055" s="22"/>
    </row>
    <row r="17056" spans="11:28" x14ac:dyDescent="0.2">
      <c r="K17056" s="125"/>
      <c r="L17056" s="198"/>
      <c r="M17056" s="126"/>
      <c r="AA17056" s="241"/>
      <c r="AB17056" s="22"/>
    </row>
    <row r="17057" spans="11:28" x14ac:dyDescent="0.2">
      <c r="K17057" s="125"/>
      <c r="L17057" s="198"/>
      <c r="M17057" s="126"/>
      <c r="AA17057" s="241"/>
      <c r="AB17057" s="22"/>
    </row>
    <row r="17058" spans="11:28" x14ac:dyDescent="0.2">
      <c r="K17058" s="125"/>
      <c r="L17058" s="198"/>
      <c r="M17058" s="126"/>
      <c r="AA17058" s="241"/>
      <c r="AB17058" s="22"/>
    </row>
    <row r="17059" spans="11:28" x14ac:dyDescent="0.2">
      <c r="K17059" s="125"/>
      <c r="L17059" s="198"/>
      <c r="M17059" s="126"/>
      <c r="AA17059" s="241"/>
      <c r="AB17059" s="22"/>
    </row>
    <row r="17060" spans="11:28" x14ac:dyDescent="0.2">
      <c r="K17060" s="125"/>
      <c r="L17060" s="198"/>
      <c r="M17060" s="126"/>
      <c r="AA17060" s="241"/>
      <c r="AB17060" s="22"/>
    </row>
    <row r="17061" spans="11:28" x14ac:dyDescent="0.2">
      <c r="K17061" s="125"/>
      <c r="L17061" s="198"/>
      <c r="M17061" s="126"/>
      <c r="AA17061" s="241"/>
      <c r="AB17061" s="22"/>
    </row>
    <row r="17062" spans="11:28" x14ac:dyDescent="0.2">
      <c r="K17062" s="125"/>
      <c r="L17062" s="198"/>
      <c r="M17062" s="126"/>
      <c r="AA17062" s="241"/>
      <c r="AB17062" s="22"/>
    </row>
    <row r="17063" spans="11:28" x14ac:dyDescent="0.2">
      <c r="K17063" s="125"/>
      <c r="L17063" s="198"/>
      <c r="M17063" s="126"/>
      <c r="AA17063" s="241"/>
      <c r="AB17063" s="22"/>
    </row>
    <row r="17064" spans="11:28" x14ac:dyDescent="0.2">
      <c r="K17064" s="125"/>
      <c r="L17064" s="198"/>
      <c r="M17064" s="126"/>
      <c r="AA17064" s="241"/>
      <c r="AB17064" s="22"/>
    </row>
    <row r="17065" spans="11:28" x14ac:dyDescent="0.2">
      <c r="K17065" s="125"/>
      <c r="L17065" s="198"/>
      <c r="M17065" s="126"/>
      <c r="AA17065" s="241"/>
      <c r="AB17065" s="22"/>
    </row>
    <row r="17066" spans="11:28" x14ac:dyDescent="0.2">
      <c r="K17066" s="125"/>
      <c r="L17066" s="198"/>
      <c r="M17066" s="126"/>
      <c r="AA17066" s="241"/>
      <c r="AB17066" s="22"/>
    </row>
    <row r="17067" spans="11:28" x14ac:dyDescent="0.2">
      <c r="K17067" s="125"/>
      <c r="L17067" s="198"/>
      <c r="M17067" s="126"/>
      <c r="AA17067" s="241"/>
      <c r="AB17067" s="22"/>
    </row>
    <row r="17068" spans="11:28" x14ac:dyDescent="0.2">
      <c r="K17068" s="125"/>
      <c r="L17068" s="198"/>
      <c r="M17068" s="126"/>
      <c r="AA17068" s="241"/>
      <c r="AB17068" s="22"/>
    </row>
    <row r="17069" spans="11:28" x14ac:dyDescent="0.2">
      <c r="K17069" s="125"/>
      <c r="L17069" s="198"/>
      <c r="M17069" s="126"/>
      <c r="AA17069" s="241"/>
      <c r="AB17069" s="22"/>
    </row>
    <row r="17070" spans="11:28" x14ac:dyDescent="0.2">
      <c r="K17070" s="125"/>
      <c r="L17070" s="198"/>
      <c r="M17070" s="126"/>
      <c r="AA17070" s="241"/>
      <c r="AB17070" s="22"/>
    </row>
    <row r="17071" spans="11:28" x14ac:dyDescent="0.2">
      <c r="K17071" s="125"/>
      <c r="L17071" s="198"/>
      <c r="M17071" s="126"/>
      <c r="AA17071" s="241"/>
      <c r="AB17071" s="22"/>
    </row>
    <row r="17072" spans="11:28" x14ac:dyDescent="0.2">
      <c r="K17072" s="125"/>
      <c r="L17072" s="198"/>
      <c r="M17072" s="126"/>
      <c r="AA17072" s="241"/>
      <c r="AB17072" s="22"/>
    </row>
    <row r="17073" spans="11:28" x14ac:dyDescent="0.2">
      <c r="K17073" s="125"/>
      <c r="L17073" s="198"/>
      <c r="M17073" s="126"/>
      <c r="AA17073" s="241"/>
      <c r="AB17073" s="22"/>
    </row>
    <row r="17074" spans="11:28" x14ac:dyDescent="0.2">
      <c r="K17074" s="125"/>
      <c r="L17074" s="198"/>
      <c r="M17074" s="126"/>
      <c r="AA17074" s="241"/>
      <c r="AB17074" s="22"/>
    </row>
    <row r="17075" spans="11:28" x14ac:dyDescent="0.2">
      <c r="K17075" s="125"/>
      <c r="L17075" s="198"/>
      <c r="M17075" s="126"/>
      <c r="AA17075" s="241"/>
      <c r="AB17075" s="22"/>
    </row>
    <row r="17076" spans="11:28" x14ac:dyDescent="0.2">
      <c r="K17076" s="125"/>
      <c r="L17076" s="198"/>
      <c r="M17076" s="126"/>
      <c r="AA17076" s="241"/>
      <c r="AB17076" s="22"/>
    </row>
    <row r="17077" spans="11:28" x14ac:dyDescent="0.2">
      <c r="K17077" s="125"/>
      <c r="L17077" s="198"/>
      <c r="M17077" s="126"/>
      <c r="AA17077" s="241"/>
      <c r="AB17077" s="22"/>
    </row>
    <row r="17078" spans="11:28" x14ac:dyDescent="0.2">
      <c r="K17078" s="125"/>
      <c r="L17078" s="198"/>
      <c r="M17078" s="126"/>
      <c r="AA17078" s="241"/>
      <c r="AB17078" s="22"/>
    </row>
    <row r="17079" spans="11:28" x14ac:dyDescent="0.2">
      <c r="K17079" s="125"/>
      <c r="L17079" s="198"/>
      <c r="M17079" s="126"/>
      <c r="AA17079" s="241"/>
      <c r="AB17079" s="22"/>
    </row>
    <row r="17080" spans="11:28" x14ac:dyDescent="0.2">
      <c r="K17080" s="125"/>
      <c r="L17080" s="198"/>
      <c r="M17080" s="126"/>
      <c r="AA17080" s="241"/>
      <c r="AB17080" s="22"/>
    </row>
    <row r="17081" spans="11:28" x14ac:dyDescent="0.2">
      <c r="K17081" s="125"/>
      <c r="L17081" s="198"/>
      <c r="M17081" s="126"/>
      <c r="AA17081" s="241"/>
      <c r="AB17081" s="22"/>
    </row>
    <row r="17082" spans="11:28" x14ac:dyDescent="0.2">
      <c r="K17082" s="125"/>
      <c r="L17082" s="198"/>
      <c r="M17082" s="126"/>
      <c r="AA17082" s="241"/>
      <c r="AB17082" s="22"/>
    </row>
    <row r="17083" spans="11:28" x14ac:dyDescent="0.2">
      <c r="K17083" s="125"/>
      <c r="L17083" s="198"/>
      <c r="M17083" s="126"/>
      <c r="AA17083" s="241"/>
      <c r="AB17083" s="22"/>
    </row>
    <row r="17084" spans="11:28" x14ac:dyDescent="0.2">
      <c r="K17084" s="125"/>
      <c r="L17084" s="198"/>
      <c r="M17084" s="126"/>
      <c r="AA17084" s="241"/>
      <c r="AB17084" s="22"/>
    </row>
    <row r="17085" spans="11:28" x14ac:dyDescent="0.2">
      <c r="K17085" s="125"/>
      <c r="L17085" s="198"/>
      <c r="M17085" s="126"/>
      <c r="AA17085" s="241"/>
      <c r="AB17085" s="22"/>
    </row>
    <row r="17086" spans="11:28" x14ac:dyDescent="0.2">
      <c r="K17086" s="125"/>
      <c r="L17086" s="198"/>
      <c r="M17086" s="126"/>
      <c r="AA17086" s="241"/>
      <c r="AB17086" s="22"/>
    </row>
    <row r="17087" spans="11:28" x14ac:dyDescent="0.2">
      <c r="K17087" s="125"/>
      <c r="L17087" s="198"/>
      <c r="M17087" s="126"/>
      <c r="AA17087" s="241"/>
      <c r="AB17087" s="22"/>
    </row>
    <row r="17088" spans="11:28" x14ac:dyDescent="0.2">
      <c r="K17088" s="125"/>
      <c r="L17088" s="198"/>
      <c r="M17088" s="126"/>
      <c r="AA17088" s="241"/>
      <c r="AB17088" s="22"/>
    </row>
    <row r="17089" spans="11:28" x14ac:dyDescent="0.2">
      <c r="K17089" s="125"/>
      <c r="L17089" s="198"/>
      <c r="M17089" s="126"/>
      <c r="AA17089" s="241"/>
      <c r="AB17089" s="22"/>
    </row>
    <row r="17090" spans="11:28" x14ac:dyDescent="0.2">
      <c r="K17090" s="125"/>
      <c r="L17090" s="198"/>
      <c r="M17090" s="126"/>
      <c r="AA17090" s="241"/>
      <c r="AB17090" s="22"/>
    </row>
    <row r="17091" spans="11:28" x14ac:dyDescent="0.2">
      <c r="K17091" s="125"/>
      <c r="L17091" s="198"/>
      <c r="M17091" s="126"/>
      <c r="AA17091" s="241"/>
      <c r="AB17091" s="22"/>
    </row>
    <row r="17092" spans="11:28" x14ac:dyDescent="0.2">
      <c r="K17092" s="125"/>
      <c r="L17092" s="198"/>
      <c r="M17092" s="126"/>
      <c r="AA17092" s="241"/>
      <c r="AB17092" s="22"/>
    </row>
    <row r="17093" spans="11:28" x14ac:dyDescent="0.2">
      <c r="K17093" s="125"/>
      <c r="L17093" s="198"/>
      <c r="M17093" s="126"/>
      <c r="AA17093" s="241"/>
      <c r="AB17093" s="22"/>
    </row>
    <row r="17094" spans="11:28" x14ac:dyDescent="0.2">
      <c r="K17094" s="125"/>
      <c r="L17094" s="198"/>
      <c r="M17094" s="126"/>
      <c r="AA17094" s="241"/>
      <c r="AB17094" s="22"/>
    </row>
    <row r="17095" spans="11:28" x14ac:dyDescent="0.2">
      <c r="K17095" s="125"/>
      <c r="L17095" s="198"/>
      <c r="M17095" s="126"/>
      <c r="AA17095" s="241"/>
      <c r="AB17095" s="22"/>
    </row>
    <row r="17096" spans="11:28" x14ac:dyDescent="0.2">
      <c r="K17096" s="125"/>
      <c r="L17096" s="198"/>
      <c r="M17096" s="126"/>
      <c r="AA17096" s="241"/>
      <c r="AB17096" s="22"/>
    </row>
    <row r="17097" spans="11:28" x14ac:dyDescent="0.2">
      <c r="K17097" s="125"/>
      <c r="L17097" s="198"/>
      <c r="M17097" s="126"/>
      <c r="AA17097" s="241"/>
      <c r="AB17097" s="22"/>
    </row>
    <row r="17098" spans="11:28" x14ac:dyDescent="0.2">
      <c r="K17098" s="125"/>
      <c r="L17098" s="198"/>
      <c r="M17098" s="126"/>
      <c r="AA17098" s="241"/>
      <c r="AB17098" s="22"/>
    </row>
    <row r="17099" spans="11:28" x14ac:dyDescent="0.2">
      <c r="K17099" s="125"/>
      <c r="L17099" s="198"/>
      <c r="M17099" s="126"/>
      <c r="AA17099" s="241"/>
      <c r="AB17099" s="22"/>
    </row>
    <row r="17100" spans="11:28" x14ac:dyDescent="0.2">
      <c r="K17100" s="125"/>
      <c r="L17100" s="198"/>
      <c r="M17100" s="126"/>
      <c r="AA17100" s="241"/>
      <c r="AB17100" s="22"/>
    </row>
    <row r="17101" spans="11:28" x14ac:dyDescent="0.2">
      <c r="K17101" s="125"/>
      <c r="L17101" s="198"/>
      <c r="M17101" s="126"/>
      <c r="AA17101" s="241"/>
      <c r="AB17101" s="22"/>
    </row>
    <row r="17102" spans="11:28" x14ac:dyDescent="0.2">
      <c r="K17102" s="125"/>
      <c r="L17102" s="198"/>
      <c r="M17102" s="126"/>
      <c r="AA17102" s="241"/>
      <c r="AB17102" s="22"/>
    </row>
    <row r="17103" spans="11:28" x14ac:dyDescent="0.2">
      <c r="K17103" s="125"/>
      <c r="L17103" s="198"/>
      <c r="M17103" s="126"/>
      <c r="AA17103" s="241"/>
      <c r="AB17103" s="22"/>
    </row>
    <row r="17104" spans="11:28" x14ac:dyDescent="0.2">
      <c r="K17104" s="125"/>
      <c r="L17104" s="198"/>
      <c r="M17104" s="126"/>
      <c r="AA17104" s="241"/>
      <c r="AB17104" s="22"/>
    </row>
    <row r="17105" spans="11:28" x14ac:dyDescent="0.2">
      <c r="K17105" s="125"/>
      <c r="L17105" s="198"/>
      <c r="M17105" s="126"/>
      <c r="AA17105" s="241"/>
      <c r="AB17105" s="22"/>
    </row>
    <row r="17106" spans="11:28" x14ac:dyDescent="0.2">
      <c r="K17106" s="125"/>
      <c r="L17106" s="198"/>
      <c r="M17106" s="126"/>
      <c r="AA17106" s="241"/>
      <c r="AB17106" s="22"/>
    </row>
    <row r="17107" spans="11:28" x14ac:dyDescent="0.2">
      <c r="K17107" s="125"/>
      <c r="L17107" s="198"/>
      <c r="M17107" s="126"/>
      <c r="AA17107" s="241"/>
      <c r="AB17107" s="22"/>
    </row>
    <row r="17108" spans="11:28" x14ac:dyDescent="0.2">
      <c r="K17108" s="125"/>
      <c r="L17108" s="198"/>
      <c r="M17108" s="126"/>
      <c r="AA17108" s="241"/>
      <c r="AB17108" s="22"/>
    </row>
    <row r="17109" spans="11:28" x14ac:dyDescent="0.2">
      <c r="K17109" s="125"/>
      <c r="L17109" s="198"/>
      <c r="M17109" s="126"/>
      <c r="AA17109" s="241"/>
      <c r="AB17109" s="22"/>
    </row>
    <row r="17110" spans="11:28" x14ac:dyDescent="0.2">
      <c r="K17110" s="125"/>
      <c r="L17110" s="198"/>
      <c r="M17110" s="126"/>
      <c r="AA17110" s="241"/>
      <c r="AB17110" s="22"/>
    </row>
    <row r="17111" spans="11:28" x14ac:dyDescent="0.2">
      <c r="K17111" s="125"/>
      <c r="L17111" s="198"/>
      <c r="M17111" s="126"/>
      <c r="AA17111" s="241"/>
      <c r="AB17111" s="22"/>
    </row>
    <row r="17112" spans="11:28" x14ac:dyDescent="0.2">
      <c r="K17112" s="125"/>
      <c r="L17112" s="198"/>
      <c r="M17112" s="126"/>
      <c r="AA17112" s="241"/>
      <c r="AB17112" s="22"/>
    </row>
    <row r="17113" spans="11:28" x14ac:dyDescent="0.2">
      <c r="K17113" s="125"/>
      <c r="L17113" s="198"/>
      <c r="M17113" s="126"/>
      <c r="AA17113" s="241"/>
      <c r="AB17113" s="22"/>
    </row>
    <row r="17114" spans="11:28" x14ac:dyDescent="0.2">
      <c r="K17114" s="125"/>
      <c r="L17114" s="198"/>
      <c r="M17114" s="126"/>
      <c r="AA17114" s="241"/>
      <c r="AB17114" s="22"/>
    </row>
    <row r="17115" spans="11:28" x14ac:dyDescent="0.2">
      <c r="K17115" s="125"/>
      <c r="L17115" s="198"/>
      <c r="M17115" s="126"/>
      <c r="AA17115" s="241"/>
      <c r="AB17115" s="22"/>
    </row>
    <row r="17116" spans="11:28" x14ac:dyDescent="0.2">
      <c r="K17116" s="125"/>
      <c r="L17116" s="198"/>
      <c r="M17116" s="126"/>
      <c r="AA17116" s="241"/>
      <c r="AB17116" s="22"/>
    </row>
    <row r="17117" spans="11:28" x14ac:dyDescent="0.2">
      <c r="K17117" s="125"/>
      <c r="L17117" s="198"/>
      <c r="M17117" s="126"/>
      <c r="AA17117" s="241"/>
      <c r="AB17117" s="22"/>
    </row>
    <row r="17118" spans="11:28" x14ac:dyDescent="0.2">
      <c r="K17118" s="125"/>
      <c r="L17118" s="198"/>
      <c r="M17118" s="126"/>
      <c r="AA17118" s="241"/>
      <c r="AB17118" s="22"/>
    </row>
    <row r="17119" spans="11:28" x14ac:dyDescent="0.2">
      <c r="K17119" s="125"/>
      <c r="L17119" s="198"/>
      <c r="M17119" s="126"/>
      <c r="AA17119" s="241"/>
      <c r="AB17119" s="22"/>
    </row>
    <row r="17120" spans="11:28" x14ac:dyDescent="0.2">
      <c r="K17120" s="125"/>
      <c r="L17120" s="198"/>
      <c r="M17120" s="126"/>
      <c r="AA17120" s="241"/>
      <c r="AB17120" s="22"/>
    </row>
    <row r="17121" spans="11:28" x14ac:dyDescent="0.2">
      <c r="K17121" s="125"/>
      <c r="L17121" s="198"/>
      <c r="M17121" s="126"/>
      <c r="AA17121" s="241"/>
      <c r="AB17121" s="22"/>
    </row>
    <row r="17122" spans="11:28" x14ac:dyDescent="0.2">
      <c r="K17122" s="125"/>
      <c r="L17122" s="198"/>
      <c r="M17122" s="126"/>
      <c r="AA17122" s="241"/>
      <c r="AB17122" s="22"/>
    </row>
    <row r="17123" spans="11:28" x14ac:dyDescent="0.2">
      <c r="K17123" s="125"/>
      <c r="L17123" s="198"/>
      <c r="M17123" s="126"/>
      <c r="AA17123" s="241"/>
      <c r="AB17123" s="22"/>
    </row>
    <row r="17124" spans="11:28" x14ac:dyDescent="0.2">
      <c r="K17124" s="125"/>
      <c r="L17124" s="198"/>
      <c r="M17124" s="126"/>
      <c r="AA17124" s="241"/>
      <c r="AB17124" s="22"/>
    </row>
    <row r="17125" spans="11:28" x14ac:dyDescent="0.2">
      <c r="K17125" s="125"/>
      <c r="L17125" s="198"/>
      <c r="M17125" s="126"/>
      <c r="AA17125" s="241"/>
      <c r="AB17125" s="22"/>
    </row>
    <row r="17126" spans="11:28" x14ac:dyDescent="0.2">
      <c r="K17126" s="125"/>
      <c r="L17126" s="198"/>
      <c r="M17126" s="126"/>
      <c r="AA17126" s="241"/>
      <c r="AB17126" s="22"/>
    </row>
    <row r="17127" spans="11:28" x14ac:dyDescent="0.2">
      <c r="K17127" s="125"/>
      <c r="L17127" s="198"/>
      <c r="M17127" s="126"/>
      <c r="AA17127" s="241"/>
      <c r="AB17127" s="22"/>
    </row>
    <row r="17128" spans="11:28" x14ac:dyDescent="0.2">
      <c r="K17128" s="125"/>
      <c r="L17128" s="198"/>
      <c r="M17128" s="126"/>
      <c r="AA17128" s="241"/>
      <c r="AB17128" s="22"/>
    </row>
    <row r="17129" spans="11:28" x14ac:dyDescent="0.2">
      <c r="K17129" s="125"/>
      <c r="L17129" s="198"/>
      <c r="M17129" s="126"/>
      <c r="AA17129" s="241"/>
      <c r="AB17129" s="22"/>
    </row>
    <row r="17130" spans="11:28" x14ac:dyDescent="0.2">
      <c r="K17130" s="125"/>
      <c r="L17130" s="198"/>
      <c r="M17130" s="126"/>
      <c r="AA17130" s="241"/>
      <c r="AB17130" s="22"/>
    </row>
    <row r="17131" spans="11:28" x14ac:dyDescent="0.2">
      <c r="K17131" s="125"/>
      <c r="L17131" s="198"/>
      <c r="M17131" s="126"/>
      <c r="AA17131" s="241"/>
      <c r="AB17131" s="22"/>
    </row>
    <row r="17132" spans="11:28" x14ac:dyDescent="0.2">
      <c r="K17132" s="125"/>
      <c r="L17132" s="198"/>
      <c r="M17132" s="126"/>
      <c r="AA17132" s="241"/>
      <c r="AB17132" s="22"/>
    </row>
    <row r="17133" spans="11:28" x14ac:dyDescent="0.2">
      <c r="K17133" s="125"/>
      <c r="L17133" s="198"/>
      <c r="M17133" s="126"/>
      <c r="AA17133" s="241"/>
      <c r="AB17133" s="22"/>
    </row>
    <row r="17134" spans="11:28" x14ac:dyDescent="0.2">
      <c r="K17134" s="125"/>
      <c r="L17134" s="198"/>
      <c r="M17134" s="126"/>
      <c r="AA17134" s="241"/>
      <c r="AB17134" s="22"/>
    </row>
    <row r="17135" spans="11:28" x14ac:dyDescent="0.2">
      <c r="K17135" s="125"/>
      <c r="L17135" s="198"/>
      <c r="M17135" s="126"/>
      <c r="AA17135" s="241"/>
      <c r="AB17135" s="22"/>
    </row>
    <row r="17136" spans="11:28" x14ac:dyDescent="0.2">
      <c r="K17136" s="125"/>
      <c r="L17136" s="198"/>
      <c r="M17136" s="126"/>
      <c r="AA17136" s="241"/>
      <c r="AB17136" s="22"/>
    </row>
    <row r="17137" spans="11:28" x14ac:dyDescent="0.2">
      <c r="K17137" s="125"/>
      <c r="L17137" s="198"/>
      <c r="M17137" s="126"/>
      <c r="AA17137" s="241"/>
      <c r="AB17137" s="22"/>
    </row>
    <row r="17138" spans="11:28" x14ac:dyDescent="0.2">
      <c r="K17138" s="125"/>
      <c r="L17138" s="198"/>
      <c r="M17138" s="126"/>
      <c r="AA17138" s="241"/>
      <c r="AB17138" s="22"/>
    </row>
    <row r="17139" spans="11:28" x14ac:dyDescent="0.2">
      <c r="K17139" s="125"/>
      <c r="L17139" s="198"/>
      <c r="M17139" s="126"/>
      <c r="AA17139" s="241"/>
      <c r="AB17139" s="22"/>
    </row>
    <row r="17140" spans="11:28" x14ac:dyDescent="0.2">
      <c r="K17140" s="125"/>
      <c r="L17140" s="198"/>
      <c r="M17140" s="126"/>
      <c r="AA17140" s="241"/>
      <c r="AB17140" s="22"/>
    </row>
    <row r="17141" spans="11:28" x14ac:dyDescent="0.2">
      <c r="K17141" s="125"/>
      <c r="L17141" s="198"/>
      <c r="M17141" s="126"/>
      <c r="AA17141" s="241"/>
      <c r="AB17141" s="22"/>
    </row>
    <row r="17142" spans="11:28" x14ac:dyDescent="0.2">
      <c r="K17142" s="125"/>
      <c r="L17142" s="198"/>
      <c r="M17142" s="126"/>
      <c r="AA17142" s="241"/>
      <c r="AB17142" s="22"/>
    </row>
    <row r="17143" spans="11:28" x14ac:dyDescent="0.2">
      <c r="K17143" s="125"/>
      <c r="L17143" s="198"/>
      <c r="M17143" s="126"/>
      <c r="AA17143" s="241"/>
      <c r="AB17143" s="22"/>
    </row>
    <row r="17144" spans="11:28" x14ac:dyDescent="0.2">
      <c r="K17144" s="125"/>
      <c r="L17144" s="198"/>
      <c r="M17144" s="126"/>
      <c r="AA17144" s="241"/>
      <c r="AB17144" s="22"/>
    </row>
    <row r="17145" spans="11:28" x14ac:dyDescent="0.2">
      <c r="K17145" s="125"/>
      <c r="L17145" s="198"/>
      <c r="M17145" s="126"/>
      <c r="AA17145" s="241"/>
      <c r="AB17145" s="22"/>
    </row>
    <row r="17146" spans="11:28" x14ac:dyDescent="0.2">
      <c r="K17146" s="125"/>
      <c r="L17146" s="198"/>
      <c r="M17146" s="126"/>
      <c r="AA17146" s="241"/>
      <c r="AB17146" s="22"/>
    </row>
    <row r="17147" spans="11:28" x14ac:dyDescent="0.2">
      <c r="K17147" s="125"/>
      <c r="L17147" s="198"/>
      <c r="M17147" s="126"/>
      <c r="AA17147" s="241"/>
      <c r="AB17147" s="22"/>
    </row>
    <row r="17148" spans="11:28" x14ac:dyDescent="0.2">
      <c r="K17148" s="125"/>
      <c r="L17148" s="198"/>
      <c r="M17148" s="126"/>
      <c r="AA17148" s="241"/>
      <c r="AB17148" s="22"/>
    </row>
    <row r="17149" spans="11:28" x14ac:dyDescent="0.2">
      <c r="K17149" s="125"/>
      <c r="L17149" s="198"/>
      <c r="M17149" s="126"/>
      <c r="AA17149" s="241"/>
      <c r="AB17149" s="22"/>
    </row>
    <row r="17150" spans="11:28" x14ac:dyDescent="0.2">
      <c r="K17150" s="125"/>
      <c r="L17150" s="198"/>
      <c r="M17150" s="126"/>
      <c r="AA17150" s="241"/>
      <c r="AB17150" s="22"/>
    </row>
    <row r="17151" spans="11:28" x14ac:dyDescent="0.2">
      <c r="K17151" s="125"/>
      <c r="L17151" s="198"/>
      <c r="M17151" s="126"/>
      <c r="AA17151" s="241"/>
      <c r="AB17151" s="22"/>
    </row>
    <row r="17152" spans="11:28" x14ac:dyDescent="0.2">
      <c r="K17152" s="125"/>
      <c r="L17152" s="198"/>
      <c r="M17152" s="126"/>
      <c r="AA17152" s="241"/>
      <c r="AB17152" s="22"/>
    </row>
    <row r="17153" spans="11:28" x14ac:dyDescent="0.2">
      <c r="K17153" s="125"/>
      <c r="L17153" s="198"/>
      <c r="M17153" s="126"/>
      <c r="AA17153" s="241"/>
      <c r="AB17153" s="22"/>
    </row>
    <row r="17154" spans="11:28" x14ac:dyDescent="0.2">
      <c r="K17154" s="125"/>
      <c r="L17154" s="198"/>
      <c r="M17154" s="126"/>
      <c r="AA17154" s="241"/>
      <c r="AB17154" s="22"/>
    </row>
    <row r="17155" spans="11:28" x14ac:dyDescent="0.2">
      <c r="K17155" s="125"/>
      <c r="L17155" s="198"/>
      <c r="M17155" s="126"/>
      <c r="AA17155" s="241"/>
      <c r="AB17155" s="22"/>
    </row>
    <row r="17156" spans="11:28" x14ac:dyDescent="0.2">
      <c r="K17156" s="125"/>
      <c r="L17156" s="198"/>
      <c r="M17156" s="126"/>
      <c r="AA17156" s="241"/>
      <c r="AB17156" s="22"/>
    </row>
    <row r="17157" spans="11:28" x14ac:dyDescent="0.2">
      <c r="K17157" s="125"/>
      <c r="L17157" s="198"/>
      <c r="M17157" s="126"/>
      <c r="AA17157" s="241"/>
      <c r="AB17157" s="22"/>
    </row>
    <row r="17158" spans="11:28" x14ac:dyDescent="0.2">
      <c r="K17158" s="125"/>
      <c r="L17158" s="198"/>
      <c r="M17158" s="126"/>
      <c r="AA17158" s="241"/>
      <c r="AB17158" s="22"/>
    </row>
    <row r="17159" spans="11:28" x14ac:dyDescent="0.2">
      <c r="K17159" s="125"/>
      <c r="L17159" s="198"/>
      <c r="M17159" s="126"/>
      <c r="AA17159" s="241"/>
      <c r="AB17159" s="22"/>
    </row>
    <row r="17160" spans="11:28" x14ac:dyDescent="0.2">
      <c r="K17160" s="125"/>
      <c r="L17160" s="198"/>
      <c r="M17160" s="126"/>
      <c r="AA17160" s="241"/>
      <c r="AB17160" s="22"/>
    </row>
    <row r="17161" spans="11:28" x14ac:dyDescent="0.2">
      <c r="K17161" s="125"/>
      <c r="L17161" s="198"/>
      <c r="M17161" s="126"/>
      <c r="AA17161" s="241"/>
      <c r="AB17161" s="22"/>
    </row>
    <row r="17162" spans="11:28" x14ac:dyDescent="0.2">
      <c r="K17162" s="125"/>
      <c r="L17162" s="198"/>
      <c r="M17162" s="126"/>
      <c r="AA17162" s="241"/>
      <c r="AB17162" s="22"/>
    </row>
    <row r="17163" spans="11:28" x14ac:dyDescent="0.2">
      <c r="K17163" s="125"/>
      <c r="L17163" s="198"/>
      <c r="M17163" s="126"/>
      <c r="AA17163" s="241"/>
      <c r="AB17163" s="22"/>
    </row>
    <row r="17164" spans="11:28" x14ac:dyDescent="0.2">
      <c r="K17164" s="125"/>
      <c r="L17164" s="198"/>
      <c r="M17164" s="126"/>
      <c r="AA17164" s="241"/>
      <c r="AB17164" s="22"/>
    </row>
    <row r="17165" spans="11:28" x14ac:dyDescent="0.2">
      <c r="K17165" s="125"/>
      <c r="L17165" s="198"/>
      <c r="M17165" s="126"/>
      <c r="AA17165" s="241"/>
      <c r="AB17165" s="22"/>
    </row>
    <row r="17166" spans="11:28" x14ac:dyDescent="0.2">
      <c r="K17166" s="125"/>
      <c r="L17166" s="198"/>
      <c r="M17166" s="126"/>
      <c r="AA17166" s="241"/>
      <c r="AB17166" s="22"/>
    </row>
    <row r="17167" spans="11:28" x14ac:dyDescent="0.2">
      <c r="K17167" s="125"/>
      <c r="L17167" s="198"/>
      <c r="M17167" s="126"/>
      <c r="AA17167" s="241"/>
      <c r="AB17167" s="22"/>
    </row>
    <row r="17168" spans="11:28" x14ac:dyDescent="0.2">
      <c r="K17168" s="125"/>
      <c r="L17168" s="198"/>
      <c r="M17168" s="126"/>
      <c r="AA17168" s="241"/>
      <c r="AB17168" s="22"/>
    </row>
    <row r="17169" spans="11:28" x14ac:dyDescent="0.2">
      <c r="K17169" s="125"/>
      <c r="L17169" s="198"/>
      <c r="M17169" s="126"/>
      <c r="AA17169" s="241"/>
      <c r="AB17169" s="22"/>
    </row>
    <row r="17170" spans="11:28" x14ac:dyDescent="0.2">
      <c r="K17170" s="125"/>
      <c r="L17170" s="198"/>
      <c r="M17170" s="126"/>
      <c r="AA17170" s="241"/>
      <c r="AB17170" s="22"/>
    </row>
    <row r="17171" spans="11:28" x14ac:dyDescent="0.2">
      <c r="K17171" s="125"/>
      <c r="L17171" s="198"/>
      <c r="M17171" s="126"/>
      <c r="AA17171" s="241"/>
      <c r="AB17171" s="22"/>
    </row>
    <row r="17172" spans="11:28" x14ac:dyDescent="0.2">
      <c r="K17172" s="125"/>
      <c r="L17172" s="198"/>
      <c r="M17172" s="126"/>
      <c r="AA17172" s="241"/>
      <c r="AB17172" s="22"/>
    </row>
    <row r="17173" spans="11:28" x14ac:dyDescent="0.2">
      <c r="K17173" s="125"/>
      <c r="L17173" s="198"/>
      <c r="M17173" s="126"/>
      <c r="AA17173" s="241"/>
      <c r="AB17173" s="22"/>
    </row>
    <row r="17174" spans="11:28" x14ac:dyDescent="0.2">
      <c r="K17174" s="125"/>
      <c r="L17174" s="198"/>
      <c r="M17174" s="126"/>
      <c r="AA17174" s="241"/>
      <c r="AB17174" s="22"/>
    </row>
    <row r="17175" spans="11:28" x14ac:dyDescent="0.2">
      <c r="K17175" s="125"/>
      <c r="L17175" s="198"/>
      <c r="M17175" s="126"/>
      <c r="AA17175" s="241"/>
      <c r="AB17175" s="22"/>
    </row>
    <row r="17176" spans="11:28" x14ac:dyDescent="0.2">
      <c r="K17176" s="125"/>
      <c r="L17176" s="198"/>
      <c r="M17176" s="126"/>
      <c r="AA17176" s="241"/>
      <c r="AB17176" s="22"/>
    </row>
    <row r="17177" spans="11:28" x14ac:dyDescent="0.2">
      <c r="K17177" s="125"/>
      <c r="L17177" s="198"/>
      <c r="M17177" s="126"/>
      <c r="AA17177" s="241"/>
      <c r="AB17177" s="22"/>
    </row>
    <row r="17178" spans="11:28" x14ac:dyDescent="0.2">
      <c r="K17178" s="125"/>
      <c r="L17178" s="198"/>
      <c r="M17178" s="126"/>
      <c r="AA17178" s="241"/>
      <c r="AB17178" s="22"/>
    </row>
    <row r="17179" spans="11:28" x14ac:dyDescent="0.2">
      <c r="K17179" s="125"/>
      <c r="L17179" s="198"/>
      <c r="M17179" s="126"/>
      <c r="AA17179" s="241"/>
      <c r="AB17179" s="22"/>
    </row>
    <row r="17180" spans="11:28" x14ac:dyDescent="0.2">
      <c r="K17180" s="125"/>
      <c r="L17180" s="198"/>
      <c r="M17180" s="126"/>
      <c r="AA17180" s="241"/>
      <c r="AB17180" s="22"/>
    </row>
    <row r="17181" spans="11:28" x14ac:dyDescent="0.2">
      <c r="K17181" s="125"/>
      <c r="L17181" s="198"/>
      <c r="M17181" s="126"/>
      <c r="AA17181" s="241"/>
      <c r="AB17181" s="22"/>
    </row>
    <row r="17182" spans="11:28" x14ac:dyDescent="0.2">
      <c r="K17182" s="125"/>
      <c r="L17182" s="198"/>
      <c r="M17182" s="126"/>
      <c r="AA17182" s="241"/>
      <c r="AB17182" s="22"/>
    </row>
    <row r="17183" spans="11:28" x14ac:dyDescent="0.2">
      <c r="K17183" s="125"/>
      <c r="L17183" s="198"/>
      <c r="M17183" s="126"/>
      <c r="AA17183" s="241"/>
      <c r="AB17183" s="22"/>
    </row>
    <row r="17184" spans="11:28" x14ac:dyDescent="0.2">
      <c r="K17184" s="125"/>
      <c r="L17184" s="198"/>
      <c r="M17184" s="126"/>
      <c r="AA17184" s="241"/>
      <c r="AB17184" s="22"/>
    </row>
    <row r="17185" spans="11:28" x14ac:dyDescent="0.2">
      <c r="K17185" s="125"/>
      <c r="L17185" s="198"/>
      <c r="M17185" s="126"/>
      <c r="AA17185" s="241"/>
      <c r="AB17185" s="22"/>
    </row>
    <row r="17186" spans="11:28" x14ac:dyDescent="0.2">
      <c r="K17186" s="125"/>
      <c r="L17186" s="198"/>
      <c r="M17186" s="126"/>
      <c r="AA17186" s="241"/>
      <c r="AB17186" s="22"/>
    </row>
    <row r="17187" spans="11:28" x14ac:dyDescent="0.2">
      <c r="K17187" s="125"/>
      <c r="L17187" s="198"/>
      <c r="M17187" s="126"/>
      <c r="AA17187" s="241"/>
      <c r="AB17187" s="22"/>
    </row>
    <row r="17188" spans="11:28" x14ac:dyDescent="0.2">
      <c r="K17188" s="125"/>
      <c r="L17188" s="198"/>
      <c r="M17188" s="126"/>
      <c r="AA17188" s="241"/>
      <c r="AB17188" s="22"/>
    </row>
    <row r="17189" spans="11:28" x14ac:dyDescent="0.2">
      <c r="K17189" s="125"/>
      <c r="L17189" s="198"/>
      <c r="M17189" s="126"/>
      <c r="AA17189" s="241"/>
      <c r="AB17189" s="22"/>
    </row>
    <row r="17190" spans="11:28" x14ac:dyDescent="0.2">
      <c r="K17190" s="125"/>
      <c r="L17190" s="198"/>
      <c r="M17190" s="126"/>
      <c r="AA17190" s="241"/>
      <c r="AB17190" s="22"/>
    </row>
    <row r="17191" spans="11:28" x14ac:dyDescent="0.2">
      <c r="K17191" s="125"/>
      <c r="L17191" s="198"/>
      <c r="M17191" s="126"/>
      <c r="AA17191" s="241"/>
      <c r="AB17191" s="22"/>
    </row>
    <row r="17192" spans="11:28" x14ac:dyDescent="0.2">
      <c r="K17192" s="125"/>
      <c r="L17192" s="198"/>
      <c r="M17192" s="126"/>
      <c r="AA17192" s="241"/>
      <c r="AB17192" s="22"/>
    </row>
    <row r="17193" spans="11:28" x14ac:dyDescent="0.2">
      <c r="K17193" s="125"/>
      <c r="L17193" s="198"/>
      <c r="M17193" s="126"/>
      <c r="AA17193" s="241"/>
      <c r="AB17193" s="22"/>
    </row>
    <row r="17194" spans="11:28" x14ac:dyDescent="0.2">
      <c r="K17194" s="125"/>
      <c r="L17194" s="198"/>
      <c r="M17194" s="126"/>
      <c r="AA17194" s="241"/>
      <c r="AB17194" s="22"/>
    </row>
    <row r="17195" spans="11:28" x14ac:dyDescent="0.2">
      <c r="K17195" s="125"/>
      <c r="L17195" s="198"/>
      <c r="M17195" s="126"/>
      <c r="AA17195" s="241"/>
      <c r="AB17195" s="22"/>
    </row>
    <row r="17196" spans="11:28" x14ac:dyDescent="0.2">
      <c r="K17196" s="125"/>
      <c r="L17196" s="198"/>
      <c r="M17196" s="126"/>
      <c r="AA17196" s="241"/>
      <c r="AB17196" s="22"/>
    </row>
    <row r="17197" spans="11:28" x14ac:dyDescent="0.2">
      <c r="K17197" s="125"/>
      <c r="L17197" s="198"/>
      <c r="M17197" s="126"/>
      <c r="AA17197" s="241"/>
      <c r="AB17197" s="22"/>
    </row>
    <row r="17198" spans="11:28" x14ac:dyDescent="0.2">
      <c r="K17198" s="125"/>
      <c r="L17198" s="198"/>
      <c r="M17198" s="126"/>
      <c r="AA17198" s="241"/>
      <c r="AB17198" s="22"/>
    </row>
    <row r="17199" spans="11:28" x14ac:dyDescent="0.2">
      <c r="K17199" s="125"/>
      <c r="L17199" s="198"/>
      <c r="M17199" s="126"/>
      <c r="AA17199" s="241"/>
      <c r="AB17199" s="22"/>
    </row>
    <row r="17200" spans="11:28" x14ac:dyDescent="0.2">
      <c r="K17200" s="125"/>
      <c r="L17200" s="198"/>
      <c r="M17200" s="126"/>
      <c r="AA17200" s="241"/>
      <c r="AB17200" s="22"/>
    </row>
    <row r="17201" spans="11:28" x14ac:dyDescent="0.2">
      <c r="K17201" s="125"/>
      <c r="L17201" s="198"/>
      <c r="M17201" s="126"/>
      <c r="AA17201" s="241"/>
      <c r="AB17201" s="22"/>
    </row>
    <row r="17202" spans="11:28" x14ac:dyDescent="0.2">
      <c r="K17202" s="125"/>
      <c r="L17202" s="198"/>
      <c r="M17202" s="126"/>
      <c r="AA17202" s="241"/>
      <c r="AB17202" s="22"/>
    </row>
    <row r="17203" spans="11:28" x14ac:dyDescent="0.2">
      <c r="K17203" s="125"/>
      <c r="L17203" s="198"/>
      <c r="M17203" s="126"/>
      <c r="AA17203" s="241"/>
      <c r="AB17203" s="22"/>
    </row>
    <row r="17204" spans="11:28" x14ac:dyDescent="0.2">
      <c r="K17204" s="125"/>
      <c r="L17204" s="198"/>
      <c r="M17204" s="126"/>
      <c r="AA17204" s="241"/>
      <c r="AB17204" s="22"/>
    </row>
    <row r="17205" spans="11:28" x14ac:dyDescent="0.2">
      <c r="K17205" s="125"/>
      <c r="L17205" s="198"/>
      <c r="M17205" s="126"/>
      <c r="AA17205" s="241"/>
      <c r="AB17205" s="22"/>
    </row>
    <row r="17206" spans="11:28" x14ac:dyDescent="0.2">
      <c r="K17206" s="125"/>
      <c r="L17206" s="198"/>
      <c r="M17206" s="126"/>
      <c r="AA17206" s="241"/>
      <c r="AB17206" s="22"/>
    </row>
    <row r="17207" spans="11:28" x14ac:dyDescent="0.2">
      <c r="K17207" s="125"/>
      <c r="L17207" s="198"/>
      <c r="M17207" s="126"/>
      <c r="AA17207" s="241"/>
      <c r="AB17207" s="22"/>
    </row>
    <row r="17208" spans="11:28" x14ac:dyDescent="0.2">
      <c r="K17208" s="125"/>
      <c r="L17208" s="198"/>
      <c r="M17208" s="126"/>
      <c r="AA17208" s="241"/>
      <c r="AB17208" s="22"/>
    </row>
    <row r="17209" spans="11:28" x14ac:dyDescent="0.2">
      <c r="K17209" s="125"/>
      <c r="L17209" s="198"/>
      <c r="M17209" s="126"/>
      <c r="AA17209" s="241"/>
      <c r="AB17209" s="22"/>
    </row>
    <row r="17210" spans="11:28" x14ac:dyDescent="0.2">
      <c r="K17210" s="125"/>
      <c r="L17210" s="198"/>
      <c r="M17210" s="126"/>
      <c r="AA17210" s="241"/>
      <c r="AB17210" s="22"/>
    </row>
    <row r="17211" spans="11:28" x14ac:dyDescent="0.2">
      <c r="K17211" s="125"/>
      <c r="L17211" s="198"/>
      <c r="M17211" s="126"/>
      <c r="AA17211" s="241"/>
      <c r="AB17211" s="22"/>
    </row>
    <row r="17212" spans="11:28" x14ac:dyDescent="0.2">
      <c r="K17212" s="125"/>
      <c r="L17212" s="198"/>
      <c r="M17212" s="126"/>
      <c r="AA17212" s="241"/>
      <c r="AB17212" s="22"/>
    </row>
    <row r="17213" spans="11:28" x14ac:dyDescent="0.2">
      <c r="K17213" s="125"/>
      <c r="L17213" s="198"/>
      <c r="M17213" s="126"/>
      <c r="AA17213" s="241"/>
      <c r="AB17213" s="22"/>
    </row>
    <row r="17214" spans="11:28" x14ac:dyDescent="0.2">
      <c r="K17214" s="125"/>
      <c r="L17214" s="198"/>
      <c r="M17214" s="126"/>
      <c r="AA17214" s="241"/>
      <c r="AB17214" s="22"/>
    </row>
    <row r="17215" spans="11:28" x14ac:dyDescent="0.2">
      <c r="K17215" s="125"/>
      <c r="L17215" s="198"/>
      <c r="M17215" s="126"/>
      <c r="AA17215" s="241"/>
      <c r="AB17215" s="22"/>
    </row>
    <row r="17216" spans="11:28" x14ac:dyDescent="0.2">
      <c r="K17216" s="125"/>
      <c r="L17216" s="198"/>
      <c r="M17216" s="126"/>
      <c r="AA17216" s="241"/>
      <c r="AB17216" s="22"/>
    </row>
    <row r="17217" spans="11:28" x14ac:dyDescent="0.2">
      <c r="K17217" s="125"/>
      <c r="L17217" s="198"/>
      <c r="M17217" s="126"/>
      <c r="AA17217" s="241"/>
      <c r="AB17217" s="22"/>
    </row>
    <row r="17218" spans="11:28" x14ac:dyDescent="0.2">
      <c r="K17218" s="125"/>
      <c r="L17218" s="198"/>
      <c r="M17218" s="126"/>
      <c r="AA17218" s="241"/>
      <c r="AB17218" s="22"/>
    </row>
    <row r="17219" spans="11:28" x14ac:dyDescent="0.2">
      <c r="K17219" s="125"/>
      <c r="L17219" s="198"/>
      <c r="M17219" s="126"/>
      <c r="AA17219" s="241"/>
      <c r="AB17219" s="22"/>
    </row>
    <row r="17220" spans="11:28" x14ac:dyDescent="0.2">
      <c r="K17220" s="125"/>
      <c r="L17220" s="198"/>
      <c r="M17220" s="126"/>
      <c r="AA17220" s="241"/>
      <c r="AB17220" s="22"/>
    </row>
    <row r="17221" spans="11:28" x14ac:dyDescent="0.2">
      <c r="K17221" s="125"/>
      <c r="L17221" s="198"/>
      <c r="M17221" s="126"/>
      <c r="AA17221" s="241"/>
      <c r="AB17221" s="22"/>
    </row>
    <row r="17222" spans="11:28" x14ac:dyDescent="0.2">
      <c r="K17222" s="125"/>
      <c r="L17222" s="198"/>
      <c r="M17222" s="126"/>
      <c r="AA17222" s="241"/>
      <c r="AB17222" s="22"/>
    </row>
    <row r="17223" spans="11:28" x14ac:dyDescent="0.2">
      <c r="K17223" s="125"/>
      <c r="L17223" s="198"/>
      <c r="M17223" s="126"/>
      <c r="AA17223" s="241"/>
      <c r="AB17223" s="22"/>
    </row>
    <row r="17224" spans="11:28" x14ac:dyDescent="0.2">
      <c r="K17224" s="125"/>
      <c r="L17224" s="198"/>
      <c r="M17224" s="126"/>
      <c r="AA17224" s="241"/>
      <c r="AB17224" s="22"/>
    </row>
    <row r="17225" spans="11:28" x14ac:dyDescent="0.2">
      <c r="K17225" s="125"/>
      <c r="L17225" s="198"/>
      <c r="M17225" s="126"/>
      <c r="AA17225" s="241"/>
      <c r="AB17225" s="22"/>
    </row>
    <row r="17226" spans="11:28" x14ac:dyDescent="0.2">
      <c r="K17226" s="125"/>
      <c r="L17226" s="198"/>
      <c r="M17226" s="126"/>
      <c r="AA17226" s="241"/>
      <c r="AB17226" s="22"/>
    </row>
    <row r="17227" spans="11:28" x14ac:dyDescent="0.2">
      <c r="K17227" s="125"/>
      <c r="L17227" s="198"/>
      <c r="M17227" s="126"/>
      <c r="AA17227" s="241"/>
      <c r="AB17227" s="22"/>
    </row>
    <row r="17228" spans="11:28" x14ac:dyDescent="0.2">
      <c r="K17228" s="125"/>
      <c r="L17228" s="198"/>
      <c r="M17228" s="126"/>
      <c r="AA17228" s="241"/>
      <c r="AB17228" s="22"/>
    </row>
    <row r="17229" spans="11:28" x14ac:dyDescent="0.2">
      <c r="K17229" s="125"/>
      <c r="L17229" s="198"/>
      <c r="M17229" s="126"/>
      <c r="AA17229" s="241"/>
      <c r="AB17229" s="22"/>
    </row>
    <row r="17230" spans="11:28" x14ac:dyDescent="0.2">
      <c r="K17230" s="125"/>
      <c r="L17230" s="198"/>
      <c r="M17230" s="126"/>
      <c r="AA17230" s="241"/>
      <c r="AB17230" s="22"/>
    </row>
    <row r="17231" spans="11:28" x14ac:dyDescent="0.2">
      <c r="K17231" s="125"/>
      <c r="L17231" s="198"/>
      <c r="M17231" s="126"/>
      <c r="AA17231" s="241"/>
      <c r="AB17231" s="22"/>
    </row>
    <row r="17232" spans="11:28" x14ac:dyDescent="0.2">
      <c r="K17232" s="125"/>
      <c r="L17232" s="198"/>
      <c r="M17232" s="126"/>
      <c r="AA17232" s="241"/>
      <c r="AB17232" s="22"/>
    </row>
    <row r="17233" spans="11:28" x14ac:dyDescent="0.2">
      <c r="K17233" s="125"/>
      <c r="L17233" s="198"/>
      <c r="M17233" s="126"/>
      <c r="AA17233" s="241"/>
      <c r="AB17233" s="22"/>
    </row>
    <row r="17234" spans="11:28" x14ac:dyDescent="0.2">
      <c r="K17234" s="125"/>
      <c r="L17234" s="198"/>
      <c r="M17234" s="126"/>
      <c r="AA17234" s="241"/>
      <c r="AB17234" s="22"/>
    </row>
    <row r="17235" spans="11:28" x14ac:dyDescent="0.2">
      <c r="K17235" s="125"/>
      <c r="L17235" s="198"/>
      <c r="M17235" s="126"/>
      <c r="AA17235" s="241"/>
      <c r="AB17235" s="22"/>
    </row>
    <row r="17236" spans="11:28" x14ac:dyDescent="0.2">
      <c r="K17236" s="125"/>
      <c r="L17236" s="198"/>
      <c r="M17236" s="126"/>
      <c r="AA17236" s="241"/>
      <c r="AB17236" s="22"/>
    </row>
    <row r="17237" spans="11:28" x14ac:dyDescent="0.2">
      <c r="K17237" s="125"/>
      <c r="L17237" s="198"/>
      <c r="M17237" s="126"/>
      <c r="AA17237" s="241"/>
      <c r="AB17237" s="22"/>
    </row>
    <row r="17238" spans="11:28" x14ac:dyDescent="0.2">
      <c r="K17238" s="125"/>
      <c r="L17238" s="198"/>
      <c r="M17238" s="126"/>
      <c r="AA17238" s="241"/>
      <c r="AB17238" s="22"/>
    </row>
    <row r="17239" spans="11:28" x14ac:dyDescent="0.2">
      <c r="K17239" s="125"/>
      <c r="L17239" s="198"/>
      <c r="M17239" s="126"/>
      <c r="AA17239" s="241"/>
      <c r="AB17239" s="22"/>
    </row>
    <row r="17240" spans="11:28" x14ac:dyDescent="0.2">
      <c r="K17240" s="125"/>
      <c r="L17240" s="198"/>
      <c r="M17240" s="126"/>
      <c r="AA17240" s="241"/>
      <c r="AB17240" s="22"/>
    </row>
    <row r="17241" spans="11:28" x14ac:dyDescent="0.2">
      <c r="K17241" s="125"/>
      <c r="L17241" s="198"/>
      <c r="M17241" s="126"/>
      <c r="AA17241" s="241"/>
      <c r="AB17241" s="22"/>
    </row>
    <row r="17242" spans="11:28" x14ac:dyDescent="0.2">
      <c r="K17242" s="125"/>
      <c r="L17242" s="198"/>
      <c r="M17242" s="126"/>
      <c r="AA17242" s="241"/>
      <c r="AB17242" s="22"/>
    </row>
    <row r="17243" spans="11:28" x14ac:dyDescent="0.2">
      <c r="K17243" s="125"/>
      <c r="L17243" s="198"/>
      <c r="M17243" s="126"/>
      <c r="AA17243" s="241"/>
      <c r="AB17243" s="22"/>
    </row>
    <row r="17244" spans="11:28" x14ac:dyDescent="0.2">
      <c r="K17244" s="125"/>
      <c r="L17244" s="198"/>
      <c r="M17244" s="126"/>
      <c r="AA17244" s="241"/>
      <c r="AB17244" s="22"/>
    </row>
    <row r="17245" spans="11:28" x14ac:dyDescent="0.2">
      <c r="K17245" s="125"/>
      <c r="L17245" s="198"/>
      <c r="M17245" s="126"/>
      <c r="AA17245" s="241"/>
      <c r="AB17245" s="22"/>
    </row>
    <row r="17246" spans="11:28" x14ac:dyDescent="0.2">
      <c r="K17246" s="125"/>
      <c r="L17246" s="198"/>
      <c r="M17246" s="126"/>
      <c r="AA17246" s="241"/>
      <c r="AB17246" s="22"/>
    </row>
    <row r="17247" spans="11:28" x14ac:dyDescent="0.2">
      <c r="K17247" s="125"/>
      <c r="L17247" s="198"/>
      <c r="M17247" s="126"/>
      <c r="AA17247" s="241"/>
      <c r="AB17247" s="22"/>
    </row>
    <row r="17248" spans="11:28" x14ac:dyDescent="0.2">
      <c r="K17248" s="125"/>
      <c r="L17248" s="198"/>
      <c r="M17248" s="126"/>
      <c r="AA17248" s="241"/>
      <c r="AB17248" s="22"/>
    </row>
    <row r="17249" spans="11:28" x14ac:dyDescent="0.2">
      <c r="K17249" s="125"/>
      <c r="L17249" s="198"/>
      <c r="M17249" s="126"/>
      <c r="AA17249" s="241"/>
      <c r="AB17249" s="22"/>
    </row>
    <row r="17250" spans="11:28" x14ac:dyDescent="0.2">
      <c r="K17250" s="125"/>
      <c r="L17250" s="198"/>
      <c r="M17250" s="126"/>
      <c r="AA17250" s="241"/>
      <c r="AB17250" s="22"/>
    </row>
    <row r="17251" spans="11:28" x14ac:dyDescent="0.2">
      <c r="K17251" s="125"/>
      <c r="L17251" s="198"/>
      <c r="M17251" s="126"/>
      <c r="AA17251" s="241"/>
      <c r="AB17251" s="22"/>
    </row>
    <row r="17252" spans="11:28" x14ac:dyDescent="0.2">
      <c r="K17252" s="125"/>
      <c r="L17252" s="198"/>
      <c r="M17252" s="126"/>
      <c r="AA17252" s="241"/>
      <c r="AB17252" s="22"/>
    </row>
    <row r="17253" spans="11:28" x14ac:dyDescent="0.2">
      <c r="K17253" s="125"/>
      <c r="L17253" s="198"/>
      <c r="M17253" s="126"/>
      <c r="AA17253" s="241"/>
      <c r="AB17253" s="22"/>
    </row>
    <row r="17254" spans="11:28" x14ac:dyDescent="0.2">
      <c r="K17254" s="125"/>
      <c r="L17254" s="198"/>
      <c r="M17254" s="126"/>
      <c r="AA17254" s="241"/>
      <c r="AB17254" s="22"/>
    </row>
    <row r="17255" spans="11:28" x14ac:dyDescent="0.2">
      <c r="K17255" s="125"/>
      <c r="L17255" s="198"/>
      <c r="M17255" s="126"/>
      <c r="AA17255" s="241"/>
      <c r="AB17255" s="22"/>
    </row>
    <row r="17256" spans="11:28" x14ac:dyDescent="0.2">
      <c r="K17256" s="125"/>
      <c r="L17256" s="198"/>
      <c r="M17256" s="126"/>
      <c r="AA17256" s="241"/>
      <c r="AB17256" s="22"/>
    </row>
    <row r="17257" spans="11:28" x14ac:dyDescent="0.2">
      <c r="K17257" s="125"/>
      <c r="L17257" s="198"/>
      <c r="M17257" s="126"/>
      <c r="AA17257" s="241"/>
      <c r="AB17257" s="22"/>
    </row>
    <row r="17258" spans="11:28" x14ac:dyDescent="0.2">
      <c r="K17258" s="125"/>
      <c r="L17258" s="198"/>
      <c r="M17258" s="126"/>
      <c r="AA17258" s="241"/>
      <c r="AB17258" s="22"/>
    </row>
    <row r="17259" spans="11:28" x14ac:dyDescent="0.2">
      <c r="K17259" s="125"/>
      <c r="L17259" s="198"/>
      <c r="M17259" s="126"/>
      <c r="AA17259" s="241"/>
      <c r="AB17259" s="22"/>
    </row>
    <row r="17260" spans="11:28" x14ac:dyDescent="0.2">
      <c r="K17260" s="125"/>
      <c r="L17260" s="198"/>
      <c r="M17260" s="126"/>
      <c r="AA17260" s="241"/>
      <c r="AB17260" s="22"/>
    </row>
    <row r="17261" spans="11:28" x14ac:dyDescent="0.2">
      <c r="K17261" s="125"/>
      <c r="L17261" s="198"/>
      <c r="M17261" s="126"/>
      <c r="AA17261" s="241"/>
      <c r="AB17261" s="22"/>
    </row>
    <row r="17262" spans="11:28" x14ac:dyDescent="0.2">
      <c r="K17262" s="125"/>
      <c r="L17262" s="198"/>
      <c r="M17262" s="126"/>
      <c r="AA17262" s="241"/>
      <c r="AB17262" s="22"/>
    </row>
    <row r="17263" spans="11:28" x14ac:dyDescent="0.2">
      <c r="K17263" s="125"/>
      <c r="L17263" s="198"/>
      <c r="M17263" s="126"/>
      <c r="AA17263" s="241"/>
      <c r="AB17263" s="22"/>
    </row>
    <row r="17264" spans="11:28" x14ac:dyDescent="0.2">
      <c r="K17264" s="125"/>
      <c r="L17264" s="198"/>
      <c r="M17264" s="126"/>
      <c r="AA17264" s="241"/>
      <c r="AB17264" s="22"/>
    </row>
    <row r="17265" spans="11:28" x14ac:dyDescent="0.2">
      <c r="K17265" s="125"/>
      <c r="L17265" s="198"/>
      <c r="M17265" s="126"/>
      <c r="AA17265" s="241"/>
      <c r="AB17265" s="22"/>
    </row>
    <row r="17266" spans="11:28" x14ac:dyDescent="0.2">
      <c r="K17266" s="125"/>
      <c r="L17266" s="198"/>
      <c r="M17266" s="126"/>
      <c r="AA17266" s="241"/>
      <c r="AB17266" s="22"/>
    </row>
    <row r="17267" spans="11:28" x14ac:dyDescent="0.2">
      <c r="K17267" s="125"/>
      <c r="L17267" s="198"/>
      <c r="M17267" s="126"/>
      <c r="AA17267" s="241"/>
      <c r="AB17267" s="22"/>
    </row>
    <row r="17268" spans="11:28" x14ac:dyDescent="0.2">
      <c r="K17268" s="125"/>
      <c r="L17268" s="198"/>
      <c r="M17268" s="126"/>
      <c r="AA17268" s="241"/>
      <c r="AB17268" s="22"/>
    </row>
    <row r="17269" spans="11:28" x14ac:dyDescent="0.2">
      <c r="K17269" s="125"/>
      <c r="L17269" s="198"/>
      <c r="M17269" s="126"/>
      <c r="AA17269" s="241"/>
      <c r="AB17269" s="22"/>
    </row>
    <row r="17270" spans="11:28" x14ac:dyDescent="0.2">
      <c r="K17270" s="125"/>
      <c r="L17270" s="198"/>
      <c r="M17270" s="126"/>
      <c r="AA17270" s="241"/>
      <c r="AB17270" s="22"/>
    </row>
    <row r="17271" spans="11:28" x14ac:dyDescent="0.2">
      <c r="K17271" s="125"/>
      <c r="L17271" s="198"/>
      <c r="M17271" s="126"/>
      <c r="AA17271" s="241"/>
      <c r="AB17271" s="22"/>
    </row>
    <row r="17272" spans="11:28" x14ac:dyDescent="0.2">
      <c r="K17272" s="125"/>
      <c r="L17272" s="198"/>
      <c r="M17272" s="126"/>
      <c r="AA17272" s="241"/>
      <c r="AB17272" s="22"/>
    </row>
    <row r="17273" spans="11:28" x14ac:dyDescent="0.2">
      <c r="K17273" s="125"/>
      <c r="L17273" s="198"/>
      <c r="M17273" s="126"/>
      <c r="AA17273" s="241"/>
      <c r="AB17273" s="22"/>
    </row>
    <row r="17274" spans="11:28" x14ac:dyDescent="0.2">
      <c r="K17274" s="125"/>
      <c r="L17274" s="198"/>
      <c r="M17274" s="126"/>
      <c r="AA17274" s="241"/>
      <c r="AB17274" s="22"/>
    </row>
    <row r="17275" spans="11:28" x14ac:dyDescent="0.2">
      <c r="K17275" s="125"/>
      <c r="L17275" s="198"/>
      <c r="M17275" s="126"/>
      <c r="AA17275" s="241"/>
      <c r="AB17275" s="22"/>
    </row>
    <row r="17276" spans="11:28" x14ac:dyDescent="0.2">
      <c r="K17276" s="125"/>
      <c r="L17276" s="198"/>
      <c r="M17276" s="126"/>
      <c r="AA17276" s="241"/>
      <c r="AB17276" s="22"/>
    </row>
    <row r="17277" spans="11:28" x14ac:dyDescent="0.2">
      <c r="K17277" s="125"/>
      <c r="L17277" s="198"/>
      <c r="M17277" s="126"/>
      <c r="AA17277" s="241"/>
      <c r="AB17277" s="22"/>
    </row>
    <row r="17278" spans="11:28" x14ac:dyDescent="0.2">
      <c r="K17278" s="125"/>
      <c r="L17278" s="198"/>
      <c r="M17278" s="126"/>
      <c r="AA17278" s="241"/>
      <c r="AB17278" s="22"/>
    </row>
    <row r="17279" spans="11:28" x14ac:dyDescent="0.2">
      <c r="K17279" s="125"/>
      <c r="L17279" s="198"/>
      <c r="M17279" s="126"/>
      <c r="AA17279" s="241"/>
      <c r="AB17279" s="22"/>
    </row>
    <row r="17280" spans="11:28" x14ac:dyDescent="0.2">
      <c r="K17280" s="125"/>
      <c r="L17280" s="198"/>
      <c r="M17280" s="126"/>
      <c r="AA17280" s="241"/>
      <c r="AB17280" s="22"/>
    </row>
    <row r="17281" spans="11:28" x14ac:dyDescent="0.2">
      <c r="K17281" s="125"/>
      <c r="L17281" s="198"/>
      <c r="M17281" s="126"/>
      <c r="AA17281" s="241"/>
      <c r="AB17281" s="22"/>
    </row>
    <row r="17282" spans="11:28" x14ac:dyDescent="0.2">
      <c r="K17282" s="125"/>
      <c r="L17282" s="198"/>
      <c r="M17282" s="126"/>
      <c r="AA17282" s="241"/>
      <c r="AB17282" s="22"/>
    </row>
    <row r="17283" spans="11:28" x14ac:dyDescent="0.2">
      <c r="K17283" s="125"/>
      <c r="L17283" s="198"/>
      <c r="M17283" s="126"/>
      <c r="AA17283" s="241"/>
      <c r="AB17283" s="22"/>
    </row>
    <row r="17284" spans="11:28" x14ac:dyDescent="0.2">
      <c r="K17284" s="125"/>
      <c r="L17284" s="198"/>
      <c r="M17284" s="126"/>
      <c r="AA17284" s="241"/>
      <c r="AB17284" s="22"/>
    </row>
    <row r="17285" spans="11:28" x14ac:dyDescent="0.2">
      <c r="K17285" s="125"/>
      <c r="L17285" s="198"/>
      <c r="M17285" s="126"/>
      <c r="AA17285" s="241"/>
      <c r="AB17285" s="22"/>
    </row>
    <row r="17286" spans="11:28" x14ac:dyDescent="0.2">
      <c r="K17286" s="125"/>
      <c r="L17286" s="198"/>
      <c r="M17286" s="126"/>
      <c r="AA17286" s="241"/>
      <c r="AB17286" s="22"/>
    </row>
    <row r="17287" spans="11:28" x14ac:dyDescent="0.2">
      <c r="K17287" s="125"/>
      <c r="L17287" s="198"/>
      <c r="M17287" s="126"/>
      <c r="AA17287" s="241"/>
      <c r="AB17287" s="22"/>
    </row>
    <row r="17288" spans="11:28" x14ac:dyDescent="0.2">
      <c r="K17288" s="125"/>
      <c r="L17288" s="198"/>
      <c r="M17288" s="126"/>
      <c r="AA17288" s="241"/>
      <c r="AB17288" s="22"/>
    </row>
    <row r="17289" spans="11:28" x14ac:dyDescent="0.2">
      <c r="K17289" s="125"/>
      <c r="L17289" s="198"/>
      <c r="M17289" s="126"/>
      <c r="AA17289" s="241"/>
      <c r="AB17289" s="22"/>
    </row>
    <row r="17290" spans="11:28" x14ac:dyDescent="0.2">
      <c r="K17290" s="125"/>
      <c r="L17290" s="198"/>
      <c r="M17290" s="126"/>
      <c r="AA17290" s="241"/>
      <c r="AB17290" s="22"/>
    </row>
    <row r="17291" spans="11:28" x14ac:dyDescent="0.2">
      <c r="K17291" s="125"/>
      <c r="L17291" s="198"/>
      <c r="M17291" s="126"/>
      <c r="AA17291" s="241"/>
      <c r="AB17291" s="22"/>
    </row>
    <row r="17292" spans="11:28" x14ac:dyDescent="0.2">
      <c r="K17292" s="125"/>
      <c r="L17292" s="198"/>
      <c r="M17292" s="126"/>
      <c r="AA17292" s="241"/>
      <c r="AB17292" s="22"/>
    </row>
    <row r="17293" spans="11:28" x14ac:dyDescent="0.2">
      <c r="K17293" s="125"/>
      <c r="L17293" s="198"/>
      <c r="M17293" s="126"/>
      <c r="AA17293" s="241"/>
      <c r="AB17293" s="22"/>
    </row>
    <row r="17294" spans="11:28" x14ac:dyDescent="0.2">
      <c r="K17294" s="125"/>
      <c r="L17294" s="198"/>
      <c r="M17294" s="126"/>
      <c r="AA17294" s="241"/>
      <c r="AB17294" s="22"/>
    </row>
    <row r="17295" spans="11:28" x14ac:dyDescent="0.2">
      <c r="K17295" s="125"/>
      <c r="L17295" s="198"/>
      <c r="M17295" s="126"/>
      <c r="AA17295" s="241"/>
      <c r="AB17295" s="22"/>
    </row>
    <row r="17296" spans="11:28" x14ac:dyDescent="0.2">
      <c r="K17296" s="125"/>
      <c r="L17296" s="198"/>
      <c r="M17296" s="126"/>
      <c r="AA17296" s="241"/>
      <c r="AB17296" s="22"/>
    </row>
    <row r="17297" spans="11:28" x14ac:dyDescent="0.2">
      <c r="K17297" s="125"/>
      <c r="L17297" s="198"/>
      <c r="M17297" s="126"/>
      <c r="AA17297" s="241"/>
      <c r="AB17297" s="22"/>
    </row>
    <row r="17298" spans="11:28" x14ac:dyDescent="0.2">
      <c r="K17298" s="125"/>
      <c r="L17298" s="198"/>
      <c r="M17298" s="126"/>
      <c r="AA17298" s="241"/>
      <c r="AB17298" s="22"/>
    </row>
    <row r="17299" spans="11:28" x14ac:dyDescent="0.2">
      <c r="K17299" s="125"/>
      <c r="L17299" s="198"/>
      <c r="M17299" s="126"/>
      <c r="AA17299" s="241"/>
      <c r="AB17299" s="22"/>
    </row>
    <row r="17300" spans="11:28" x14ac:dyDescent="0.2">
      <c r="K17300" s="125"/>
      <c r="L17300" s="198"/>
      <c r="M17300" s="126"/>
      <c r="AA17300" s="241"/>
      <c r="AB17300" s="22"/>
    </row>
    <row r="17301" spans="11:28" x14ac:dyDescent="0.2">
      <c r="K17301" s="125"/>
      <c r="L17301" s="198"/>
      <c r="M17301" s="126"/>
      <c r="AA17301" s="241"/>
      <c r="AB17301" s="22"/>
    </row>
    <row r="17302" spans="11:28" x14ac:dyDescent="0.2">
      <c r="K17302" s="125"/>
      <c r="L17302" s="198"/>
      <c r="M17302" s="126"/>
      <c r="AA17302" s="241"/>
      <c r="AB17302" s="22"/>
    </row>
    <row r="17303" spans="11:28" x14ac:dyDescent="0.2">
      <c r="K17303" s="125"/>
      <c r="L17303" s="198"/>
      <c r="M17303" s="126"/>
      <c r="AA17303" s="241"/>
      <c r="AB17303" s="22"/>
    </row>
    <row r="17304" spans="11:28" x14ac:dyDescent="0.2">
      <c r="K17304" s="125"/>
      <c r="L17304" s="198"/>
      <c r="M17304" s="126"/>
      <c r="AA17304" s="241"/>
      <c r="AB17304" s="22"/>
    </row>
    <row r="17305" spans="11:28" x14ac:dyDescent="0.2">
      <c r="K17305" s="125"/>
      <c r="L17305" s="198"/>
      <c r="M17305" s="126"/>
      <c r="AA17305" s="241"/>
      <c r="AB17305" s="22"/>
    </row>
    <row r="17306" spans="11:28" x14ac:dyDescent="0.2">
      <c r="K17306" s="125"/>
      <c r="L17306" s="198"/>
      <c r="M17306" s="126"/>
      <c r="AA17306" s="241"/>
      <c r="AB17306" s="22"/>
    </row>
    <row r="17307" spans="11:28" x14ac:dyDescent="0.2">
      <c r="K17307" s="125"/>
      <c r="L17307" s="198"/>
      <c r="M17307" s="126"/>
      <c r="AA17307" s="241"/>
      <c r="AB17307" s="22"/>
    </row>
    <row r="17308" spans="11:28" x14ac:dyDescent="0.2">
      <c r="K17308" s="125"/>
      <c r="L17308" s="198"/>
      <c r="M17308" s="126"/>
      <c r="AA17308" s="241"/>
      <c r="AB17308" s="22"/>
    </row>
    <row r="17309" spans="11:28" x14ac:dyDescent="0.2">
      <c r="K17309" s="125"/>
      <c r="L17309" s="198"/>
      <c r="M17309" s="126"/>
      <c r="AA17309" s="241"/>
      <c r="AB17309" s="22"/>
    </row>
    <row r="17310" spans="11:28" x14ac:dyDescent="0.2">
      <c r="K17310" s="125"/>
      <c r="L17310" s="198"/>
      <c r="M17310" s="126"/>
      <c r="AA17310" s="241"/>
      <c r="AB17310" s="22"/>
    </row>
    <row r="17311" spans="11:28" x14ac:dyDescent="0.2">
      <c r="K17311" s="125"/>
      <c r="L17311" s="198"/>
      <c r="M17311" s="126"/>
      <c r="AA17311" s="241"/>
      <c r="AB17311" s="22"/>
    </row>
    <row r="17312" spans="11:28" x14ac:dyDescent="0.2">
      <c r="K17312" s="125"/>
      <c r="L17312" s="198"/>
      <c r="M17312" s="126"/>
      <c r="AA17312" s="241"/>
      <c r="AB17312" s="22"/>
    </row>
    <row r="17313" spans="11:28" x14ac:dyDescent="0.2">
      <c r="K17313" s="125"/>
      <c r="L17313" s="198"/>
      <c r="M17313" s="126"/>
      <c r="AA17313" s="241"/>
      <c r="AB17313" s="22"/>
    </row>
    <row r="17314" spans="11:28" x14ac:dyDescent="0.2">
      <c r="K17314" s="125"/>
      <c r="L17314" s="198"/>
      <c r="M17314" s="126"/>
      <c r="AA17314" s="241"/>
      <c r="AB17314" s="22"/>
    </row>
    <row r="17315" spans="11:28" x14ac:dyDescent="0.2">
      <c r="K17315" s="125"/>
      <c r="L17315" s="198"/>
      <c r="M17315" s="126"/>
      <c r="AA17315" s="241"/>
      <c r="AB17315" s="22"/>
    </row>
    <row r="17316" spans="11:28" x14ac:dyDescent="0.2">
      <c r="K17316" s="125"/>
      <c r="L17316" s="198"/>
      <c r="M17316" s="126"/>
      <c r="AA17316" s="241"/>
      <c r="AB17316" s="22"/>
    </row>
    <row r="17317" spans="11:28" x14ac:dyDescent="0.2">
      <c r="K17317" s="125"/>
      <c r="L17317" s="198"/>
      <c r="M17317" s="126"/>
      <c r="AA17317" s="241"/>
      <c r="AB17317" s="22"/>
    </row>
    <row r="17318" spans="11:28" x14ac:dyDescent="0.2">
      <c r="K17318" s="125"/>
      <c r="L17318" s="198"/>
      <c r="M17318" s="126"/>
      <c r="AA17318" s="241"/>
      <c r="AB17318" s="22"/>
    </row>
    <row r="17319" spans="11:28" x14ac:dyDescent="0.2">
      <c r="K17319" s="125"/>
      <c r="L17319" s="198"/>
      <c r="M17319" s="126"/>
      <c r="AA17319" s="241"/>
      <c r="AB17319" s="22"/>
    </row>
    <row r="17320" spans="11:28" x14ac:dyDescent="0.2">
      <c r="K17320" s="125"/>
      <c r="L17320" s="198"/>
      <c r="M17320" s="126"/>
      <c r="AA17320" s="241"/>
      <c r="AB17320" s="22"/>
    </row>
    <row r="17321" spans="11:28" x14ac:dyDescent="0.2">
      <c r="K17321" s="125"/>
      <c r="L17321" s="198"/>
      <c r="M17321" s="126"/>
      <c r="AA17321" s="241"/>
      <c r="AB17321" s="22"/>
    </row>
    <row r="17322" spans="11:28" x14ac:dyDescent="0.2">
      <c r="K17322" s="125"/>
      <c r="L17322" s="198"/>
      <c r="M17322" s="126"/>
      <c r="AA17322" s="241"/>
      <c r="AB17322" s="22"/>
    </row>
    <row r="17323" spans="11:28" x14ac:dyDescent="0.2">
      <c r="K17323" s="125"/>
      <c r="L17323" s="198"/>
      <c r="M17323" s="126"/>
      <c r="AA17323" s="241"/>
      <c r="AB17323" s="22"/>
    </row>
    <row r="17324" spans="11:28" x14ac:dyDescent="0.2">
      <c r="K17324" s="125"/>
      <c r="L17324" s="198"/>
      <c r="M17324" s="126"/>
      <c r="AA17324" s="241"/>
      <c r="AB17324" s="22"/>
    </row>
    <row r="17325" spans="11:28" x14ac:dyDescent="0.2">
      <c r="K17325" s="125"/>
      <c r="L17325" s="198"/>
      <c r="M17325" s="126"/>
      <c r="AA17325" s="241"/>
      <c r="AB17325" s="22"/>
    </row>
    <row r="17326" spans="11:28" x14ac:dyDescent="0.2">
      <c r="K17326" s="125"/>
      <c r="L17326" s="198"/>
      <c r="M17326" s="126"/>
      <c r="AA17326" s="241"/>
      <c r="AB17326" s="22"/>
    </row>
    <row r="17327" spans="11:28" x14ac:dyDescent="0.2">
      <c r="K17327" s="125"/>
      <c r="L17327" s="198"/>
      <c r="M17327" s="126"/>
      <c r="AA17327" s="241"/>
      <c r="AB17327" s="22"/>
    </row>
    <row r="17328" spans="11:28" x14ac:dyDescent="0.2">
      <c r="K17328" s="125"/>
      <c r="L17328" s="198"/>
      <c r="M17328" s="126"/>
      <c r="AA17328" s="241"/>
      <c r="AB17328" s="22"/>
    </row>
    <row r="17329" spans="11:28" x14ac:dyDescent="0.2">
      <c r="K17329" s="125"/>
      <c r="L17329" s="198"/>
      <c r="M17329" s="126"/>
      <c r="AA17329" s="241"/>
      <c r="AB17329" s="22"/>
    </row>
    <row r="17330" spans="11:28" x14ac:dyDescent="0.2">
      <c r="K17330" s="125"/>
      <c r="L17330" s="198"/>
      <c r="M17330" s="126"/>
      <c r="AA17330" s="241"/>
      <c r="AB17330" s="22"/>
    </row>
    <row r="17331" spans="11:28" x14ac:dyDescent="0.2">
      <c r="K17331" s="125"/>
      <c r="L17331" s="198"/>
      <c r="M17331" s="126"/>
      <c r="AA17331" s="241"/>
      <c r="AB17331" s="22"/>
    </row>
    <row r="17332" spans="11:28" x14ac:dyDescent="0.2">
      <c r="K17332" s="125"/>
      <c r="L17332" s="198"/>
      <c r="M17332" s="126"/>
      <c r="AA17332" s="241"/>
      <c r="AB17332" s="22"/>
    </row>
    <row r="17333" spans="11:28" x14ac:dyDescent="0.2">
      <c r="K17333" s="125"/>
      <c r="L17333" s="198"/>
      <c r="M17333" s="126"/>
      <c r="AA17333" s="241"/>
      <c r="AB17333" s="22"/>
    </row>
    <row r="17334" spans="11:28" x14ac:dyDescent="0.2">
      <c r="K17334" s="125"/>
      <c r="L17334" s="198"/>
      <c r="M17334" s="126"/>
      <c r="AA17334" s="241"/>
      <c r="AB17334" s="22"/>
    </row>
    <row r="17335" spans="11:28" x14ac:dyDescent="0.2">
      <c r="K17335" s="125"/>
      <c r="L17335" s="198"/>
      <c r="M17335" s="126"/>
      <c r="AA17335" s="241"/>
      <c r="AB17335" s="22"/>
    </row>
    <row r="17336" spans="11:28" x14ac:dyDescent="0.2">
      <c r="K17336" s="125"/>
      <c r="L17336" s="198"/>
      <c r="M17336" s="126"/>
      <c r="AA17336" s="241"/>
      <c r="AB17336" s="22"/>
    </row>
    <row r="17337" spans="11:28" x14ac:dyDescent="0.2">
      <c r="K17337" s="125"/>
      <c r="L17337" s="198"/>
      <c r="M17337" s="126"/>
      <c r="AA17337" s="241"/>
      <c r="AB17337" s="22"/>
    </row>
    <row r="17338" spans="11:28" x14ac:dyDescent="0.2">
      <c r="K17338" s="125"/>
      <c r="L17338" s="198"/>
      <c r="M17338" s="126"/>
      <c r="AA17338" s="241"/>
      <c r="AB17338" s="22"/>
    </row>
    <row r="17339" spans="11:28" x14ac:dyDescent="0.2">
      <c r="K17339" s="125"/>
      <c r="L17339" s="198"/>
      <c r="M17339" s="126"/>
      <c r="AA17339" s="241"/>
      <c r="AB17339" s="22"/>
    </row>
    <row r="17340" spans="11:28" x14ac:dyDescent="0.2">
      <c r="K17340" s="125"/>
      <c r="L17340" s="198"/>
      <c r="M17340" s="126"/>
      <c r="AA17340" s="241"/>
      <c r="AB17340" s="22"/>
    </row>
    <row r="17341" spans="11:28" x14ac:dyDescent="0.2">
      <c r="K17341" s="125"/>
      <c r="L17341" s="198"/>
      <c r="M17341" s="126"/>
      <c r="AA17341" s="241"/>
      <c r="AB17341" s="22"/>
    </row>
    <row r="17342" spans="11:28" x14ac:dyDescent="0.2">
      <c r="K17342" s="125"/>
      <c r="L17342" s="198"/>
      <c r="M17342" s="126"/>
      <c r="AA17342" s="241"/>
      <c r="AB17342" s="22"/>
    </row>
    <row r="17343" spans="11:28" x14ac:dyDescent="0.2">
      <c r="K17343" s="125"/>
      <c r="L17343" s="198"/>
      <c r="M17343" s="126"/>
      <c r="AA17343" s="241"/>
      <c r="AB17343" s="22"/>
    </row>
    <row r="17344" spans="11:28" x14ac:dyDescent="0.2">
      <c r="K17344" s="125"/>
      <c r="L17344" s="198"/>
      <c r="M17344" s="126"/>
      <c r="AA17344" s="241"/>
      <c r="AB17344" s="22"/>
    </row>
    <row r="17345" spans="11:28" x14ac:dyDescent="0.2">
      <c r="K17345" s="125"/>
      <c r="L17345" s="198"/>
      <c r="M17345" s="126"/>
      <c r="AA17345" s="241"/>
      <c r="AB17345" s="22"/>
    </row>
    <row r="17346" spans="11:28" x14ac:dyDescent="0.2">
      <c r="K17346" s="125"/>
      <c r="L17346" s="198"/>
      <c r="M17346" s="126"/>
      <c r="AA17346" s="241"/>
      <c r="AB17346" s="22"/>
    </row>
    <row r="17347" spans="11:28" x14ac:dyDescent="0.2">
      <c r="K17347" s="125"/>
      <c r="L17347" s="198"/>
      <c r="M17347" s="126"/>
      <c r="AA17347" s="241"/>
      <c r="AB17347" s="22"/>
    </row>
    <row r="17348" spans="11:28" x14ac:dyDescent="0.2">
      <c r="K17348" s="125"/>
      <c r="L17348" s="198"/>
      <c r="M17348" s="126"/>
      <c r="AA17348" s="241"/>
      <c r="AB17348" s="22"/>
    </row>
    <row r="17349" spans="11:28" x14ac:dyDescent="0.2">
      <c r="K17349" s="125"/>
      <c r="L17349" s="198"/>
      <c r="M17349" s="126"/>
      <c r="AA17349" s="241"/>
      <c r="AB17349" s="22"/>
    </row>
    <row r="17350" spans="11:28" x14ac:dyDescent="0.2">
      <c r="K17350" s="125"/>
      <c r="L17350" s="198"/>
      <c r="M17350" s="126"/>
      <c r="AA17350" s="241"/>
      <c r="AB17350" s="22"/>
    </row>
    <row r="17351" spans="11:28" x14ac:dyDescent="0.2">
      <c r="K17351" s="125"/>
      <c r="L17351" s="198"/>
      <c r="M17351" s="126"/>
      <c r="AA17351" s="241"/>
      <c r="AB17351" s="22"/>
    </row>
    <row r="17352" spans="11:28" x14ac:dyDescent="0.2">
      <c r="K17352" s="125"/>
      <c r="L17352" s="198"/>
      <c r="M17352" s="126"/>
      <c r="AA17352" s="241"/>
      <c r="AB17352" s="22"/>
    </row>
    <row r="17353" spans="11:28" x14ac:dyDescent="0.2">
      <c r="K17353" s="125"/>
      <c r="L17353" s="198"/>
      <c r="M17353" s="126"/>
      <c r="AA17353" s="241"/>
      <c r="AB17353" s="22"/>
    </row>
    <row r="17354" spans="11:28" x14ac:dyDescent="0.2">
      <c r="K17354" s="125"/>
      <c r="L17354" s="198"/>
      <c r="M17354" s="126"/>
      <c r="AA17354" s="241"/>
      <c r="AB17354" s="22"/>
    </row>
    <row r="17355" spans="11:28" x14ac:dyDescent="0.2">
      <c r="K17355" s="125"/>
      <c r="L17355" s="198"/>
      <c r="M17355" s="126"/>
      <c r="AA17355" s="241"/>
      <c r="AB17355" s="22"/>
    </row>
    <row r="17356" spans="11:28" x14ac:dyDescent="0.2">
      <c r="K17356" s="125"/>
      <c r="L17356" s="198"/>
      <c r="M17356" s="126"/>
      <c r="AA17356" s="241"/>
      <c r="AB17356" s="22"/>
    </row>
    <row r="17357" spans="11:28" x14ac:dyDescent="0.2">
      <c r="K17357" s="125"/>
      <c r="L17357" s="198"/>
      <c r="M17357" s="126"/>
      <c r="AA17357" s="241"/>
      <c r="AB17357" s="22"/>
    </row>
    <row r="17358" spans="11:28" x14ac:dyDescent="0.2">
      <c r="K17358" s="125"/>
      <c r="L17358" s="198"/>
      <c r="M17358" s="126"/>
      <c r="AA17358" s="241"/>
      <c r="AB17358" s="22"/>
    </row>
    <row r="17359" spans="11:28" x14ac:dyDescent="0.2">
      <c r="K17359" s="125"/>
      <c r="L17359" s="198"/>
      <c r="M17359" s="126"/>
      <c r="AA17359" s="241"/>
      <c r="AB17359" s="22"/>
    </row>
    <row r="17360" spans="11:28" x14ac:dyDescent="0.2">
      <c r="K17360" s="125"/>
      <c r="L17360" s="198"/>
      <c r="M17360" s="126"/>
      <c r="AA17360" s="241"/>
      <c r="AB17360" s="22"/>
    </row>
    <row r="17361" spans="11:28" x14ac:dyDescent="0.2">
      <c r="K17361" s="125"/>
      <c r="L17361" s="198"/>
      <c r="M17361" s="126"/>
      <c r="AA17361" s="241"/>
      <c r="AB17361" s="22"/>
    </row>
    <row r="17362" spans="11:28" x14ac:dyDescent="0.2">
      <c r="K17362" s="125"/>
      <c r="L17362" s="198"/>
      <c r="M17362" s="126"/>
      <c r="AA17362" s="241"/>
      <c r="AB17362" s="22"/>
    </row>
    <row r="17363" spans="11:28" x14ac:dyDescent="0.2">
      <c r="K17363" s="125"/>
      <c r="L17363" s="198"/>
      <c r="M17363" s="126"/>
      <c r="AA17363" s="241"/>
      <c r="AB17363" s="22"/>
    </row>
    <row r="17364" spans="11:28" x14ac:dyDescent="0.2">
      <c r="K17364" s="125"/>
      <c r="L17364" s="198"/>
      <c r="M17364" s="126"/>
      <c r="AA17364" s="241"/>
      <c r="AB17364" s="22"/>
    </row>
    <row r="17365" spans="11:28" x14ac:dyDescent="0.2">
      <c r="K17365" s="125"/>
      <c r="L17365" s="198"/>
      <c r="M17365" s="126"/>
      <c r="AA17365" s="241"/>
      <c r="AB17365" s="22"/>
    </row>
    <row r="17366" spans="11:28" x14ac:dyDescent="0.2">
      <c r="K17366" s="125"/>
      <c r="L17366" s="198"/>
      <c r="M17366" s="126"/>
      <c r="AA17366" s="241"/>
      <c r="AB17366" s="22"/>
    </row>
    <row r="17367" spans="11:28" x14ac:dyDescent="0.2">
      <c r="K17367" s="125"/>
      <c r="L17367" s="198"/>
      <c r="M17367" s="126"/>
      <c r="AA17367" s="241"/>
      <c r="AB17367" s="22"/>
    </row>
    <row r="17368" spans="11:28" x14ac:dyDescent="0.2">
      <c r="K17368" s="125"/>
      <c r="L17368" s="198"/>
      <c r="M17368" s="126"/>
      <c r="AA17368" s="241"/>
      <c r="AB17368" s="22"/>
    </row>
    <row r="17369" spans="11:28" x14ac:dyDescent="0.2">
      <c r="K17369" s="125"/>
      <c r="L17369" s="198"/>
      <c r="M17369" s="126"/>
      <c r="AA17369" s="241"/>
      <c r="AB17369" s="22"/>
    </row>
    <row r="17370" spans="11:28" x14ac:dyDescent="0.2">
      <c r="K17370" s="125"/>
      <c r="L17370" s="198"/>
      <c r="M17370" s="126"/>
      <c r="AA17370" s="241"/>
      <c r="AB17370" s="22"/>
    </row>
    <row r="17371" spans="11:28" x14ac:dyDescent="0.2">
      <c r="K17371" s="125"/>
      <c r="L17371" s="198"/>
      <c r="M17371" s="126"/>
      <c r="AA17371" s="241"/>
      <c r="AB17371" s="22"/>
    </row>
    <row r="17372" spans="11:28" x14ac:dyDescent="0.2">
      <c r="K17372" s="125"/>
      <c r="L17372" s="198"/>
      <c r="M17372" s="126"/>
      <c r="AA17372" s="241"/>
      <c r="AB17372" s="22"/>
    </row>
    <row r="17373" spans="11:28" x14ac:dyDescent="0.2">
      <c r="K17373" s="125"/>
      <c r="L17373" s="198"/>
      <c r="M17373" s="126"/>
      <c r="AA17373" s="241"/>
      <c r="AB17373" s="22"/>
    </row>
    <row r="17374" spans="11:28" x14ac:dyDescent="0.2">
      <c r="K17374" s="125"/>
      <c r="L17374" s="198"/>
      <c r="M17374" s="126"/>
      <c r="AA17374" s="241"/>
      <c r="AB17374" s="22"/>
    </row>
    <row r="17375" spans="11:28" x14ac:dyDescent="0.2">
      <c r="K17375" s="125"/>
      <c r="L17375" s="198"/>
      <c r="M17375" s="126"/>
      <c r="AA17375" s="241"/>
      <c r="AB17375" s="22"/>
    </row>
    <row r="17376" spans="11:28" x14ac:dyDescent="0.2">
      <c r="K17376" s="125"/>
      <c r="L17376" s="198"/>
      <c r="M17376" s="126"/>
      <c r="AA17376" s="241"/>
      <c r="AB17376" s="22"/>
    </row>
    <row r="17377" spans="11:28" x14ac:dyDescent="0.2">
      <c r="K17377" s="125"/>
      <c r="L17377" s="198"/>
      <c r="M17377" s="126"/>
      <c r="AA17377" s="241"/>
      <c r="AB17377" s="22"/>
    </row>
    <row r="17378" spans="11:28" x14ac:dyDescent="0.2">
      <c r="K17378" s="125"/>
      <c r="L17378" s="198"/>
      <c r="M17378" s="126"/>
      <c r="AA17378" s="241"/>
      <c r="AB17378" s="22"/>
    </row>
    <row r="17379" spans="11:28" x14ac:dyDescent="0.2">
      <c r="K17379" s="125"/>
      <c r="L17379" s="198"/>
      <c r="M17379" s="126"/>
      <c r="AA17379" s="241"/>
      <c r="AB17379" s="22"/>
    </row>
    <row r="17380" spans="11:28" x14ac:dyDescent="0.2">
      <c r="K17380" s="125"/>
      <c r="L17380" s="198"/>
      <c r="M17380" s="126"/>
      <c r="AA17380" s="241"/>
      <c r="AB17380" s="22"/>
    </row>
    <row r="17381" spans="11:28" x14ac:dyDescent="0.2">
      <c r="K17381" s="125"/>
      <c r="L17381" s="198"/>
      <c r="M17381" s="126"/>
      <c r="AA17381" s="241"/>
      <c r="AB17381" s="22"/>
    </row>
    <row r="17382" spans="11:28" x14ac:dyDescent="0.2">
      <c r="K17382" s="125"/>
      <c r="L17382" s="198"/>
      <c r="M17382" s="126"/>
      <c r="AA17382" s="241"/>
      <c r="AB17382" s="22"/>
    </row>
    <row r="17383" spans="11:28" x14ac:dyDescent="0.2">
      <c r="K17383" s="125"/>
      <c r="L17383" s="198"/>
      <c r="M17383" s="126"/>
      <c r="AA17383" s="241"/>
      <c r="AB17383" s="22"/>
    </row>
    <row r="17384" spans="11:28" x14ac:dyDescent="0.2">
      <c r="K17384" s="125"/>
      <c r="L17384" s="198"/>
      <c r="M17384" s="126"/>
      <c r="AA17384" s="241"/>
      <c r="AB17384" s="22"/>
    </row>
    <row r="17385" spans="11:28" x14ac:dyDescent="0.2">
      <c r="K17385" s="125"/>
      <c r="L17385" s="198"/>
      <c r="M17385" s="126"/>
      <c r="AA17385" s="241"/>
      <c r="AB17385" s="22"/>
    </row>
    <row r="17386" spans="11:28" x14ac:dyDescent="0.2">
      <c r="K17386" s="125"/>
      <c r="L17386" s="198"/>
      <c r="M17386" s="126"/>
      <c r="AA17386" s="241"/>
      <c r="AB17386" s="22"/>
    </row>
    <row r="17387" spans="11:28" x14ac:dyDescent="0.2">
      <c r="K17387" s="125"/>
      <c r="L17387" s="198"/>
      <c r="M17387" s="126"/>
      <c r="AA17387" s="241"/>
      <c r="AB17387" s="22"/>
    </row>
    <row r="17388" spans="11:28" x14ac:dyDescent="0.2">
      <c r="K17388" s="125"/>
      <c r="L17388" s="198"/>
      <c r="M17388" s="126"/>
      <c r="AA17388" s="241"/>
      <c r="AB17388" s="22"/>
    </row>
    <row r="17389" spans="11:28" x14ac:dyDescent="0.2">
      <c r="K17389" s="125"/>
      <c r="L17389" s="198"/>
      <c r="M17389" s="126"/>
      <c r="AA17389" s="241"/>
      <c r="AB17389" s="22"/>
    </row>
    <row r="17390" spans="11:28" x14ac:dyDescent="0.2">
      <c r="K17390" s="125"/>
      <c r="L17390" s="198"/>
      <c r="M17390" s="126"/>
      <c r="AA17390" s="241"/>
      <c r="AB17390" s="22"/>
    </row>
    <row r="17391" spans="11:28" x14ac:dyDescent="0.2">
      <c r="K17391" s="125"/>
      <c r="L17391" s="198"/>
      <c r="M17391" s="126"/>
      <c r="AA17391" s="241"/>
      <c r="AB17391" s="22"/>
    </row>
    <row r="17392" spans="11:28" x14ac:dyDescent="0.2">
      <c r="K17392" s="125"/>
      <c r="L17392" s="198"/>
      <c r="M17392" s="126"/>
      <c r="AA17392" s="241"/>
      <c r="AB17392" s="22"/>
    </row>
    <row r="17393" spans="11:28" x14ac:dyDescent="0.2">
      <c r="K17393" s="125"/>
      <c r="L17393" s="198"/>
      <c r="M17393" s="126"/>
      <c r="AA17393" s="241"/>
      <c r="AB17393" s="22"/>
    </row>
    <row r="17394" spans="11:28" x14ac:dyDescent="0.2">
      <c r="K17394" s="125"/>
      <c r="L17394" s="198"/>
      <c r="M17394" s="126"/>
      <c r="AA17394" s="241"/>
      <c r="AB17394" s="22"/>
    </row>
    <row r="17395" spans="11:28" x14ac:dyDescent="0.2">
      <c r="K17395" s="125"/>
      <c r="L17395" s="198"/>
      <c r="M17395" s="126"/>
      <c r="AA17395" s="241"/>
      <c r="AB17395" s="22"/>
    </row>
    <row r="17396" spans="11:28" x14ac:dyDescent="0.2">
      <c r="K17396" s="125"/>
      <c r="L17396" s="198"/>
      <c r="M17396" s="126"/>
      <c r="AA17396" s="241"/>
      <c r="AB17396" s="22"/>
    </row>
    <row r="17397" spans="11:28" x14ac:dyDescent="0.2">
      <c r="K17397" s="125"/>
      <c r="L17397" s="198"/>
      <c r="M17397" s="126"/>
      <c r="AA17397" s="241"/>
      <c r="AB17397" s="22"/>
    </row>
    <row r="17398" spans="11:28" x14ac:dyDescent="0.2">
      <c r="K17398" s="125"/>
      <c r="L17398" s="198"/>
      <c r="M17398" s="126"/>
      <c r="AA17398" s="241"/>
      <c r="AB17398" s="22"/>
    </row>
    <row r="17399" spans="11:28" x14ac:dyDescent="0.2">
      <c r="K17399" s="125"/>
      <c r="L17399" s="198"/>
      <c r="M17399" s="126"/>
      <c r="AA17399" s="241"/>
      <c r="AB17399" s="22"/>
    </row>
    <row r="17400" spans="11:28" x14ac:dyDescent="0.2">
      <c r="K17400" s="125"/>
      <c r="L17400" s="198"/>
      <c r="M17400" s="126"/>
      <c r="AA17400" s="241"/>
      <c r="AB17400" s="22"/>
    </row>
    <row r="17401" spans="11:28" x14ac:dyDescent="0.2">
      <c r="K17401" s="125"/>
      <c r="L17401" s="198"/>
      <c r="M17401" s="126"/>
      <c r="AA17401" s="241"/>
      <c r="AB17401" s="22"/>
    </row>
    <row r="17402" spans="11:28" x14ac:dyDescent="0.2">
      <c r="K17402" s="125"/>
      <c r="L17402" s="198"/>
      <c r="M17402" s="126"/>
      <c r="AA17402" s="241"/>
      <c r="AB17402" s="22"/>
    </row>
    <row r="17403" spans="11:28" x14ac:dyDescent="0.2">
      <c r="K17403" s="125"/>
      <c r="L17403" s="198"/>
      <c r="M17403" s="126"/>
      <c r="AA17403" s="241"/>
      <c r="AB17403" s="22"/>
    </row>
    <row r="17404" spans="11:28" x14ac:dyDescent="0.2">
      <c r="K17404" s="125"/>
      <c r="L17404" s="198"/>
      <c r="M17404" s="126"/>
      <c r="AA17404" s="241"/>
      <c r="AB17404" s="22"/>
    </row>
    <row r="17405" spans="11:28" x14ac:dyDescent="0.2">
      <c r="K17405" s="125"/>
      <c r="L17405" s="198"/>
      <c r="M17405" s="126"/>
      <c r="AA17405" s="241"/>
      <c r="AB17405" s="22"/>
    </row>
    <row r="17406" spans="11:28" x14ac:dyDescent="0.2">
      <c r="K17406" s="125"/>
      <c r="L17406" s="198"/>
      <c r="M17406" s="126"/>
      <c r="AA17406" s="241"/>
      <c r="AB17406" s="22"/>
    </row>
    <row r="17407" spans="11:28" x14ac:dyDescent="0.2">
      <c r="K17407" s="125"/>
      <c r="L17407" s="198"/>
      <c r="M17407" s="126"/>
      <c r="AA17407" s="241"/>
      <c r="AB17407" s="22"/>
    </row>
    <row r="17408" spans="11:28" x14ac:dyDescent="0.2">
      <c r="K17408" s="125"/>
      <c r="L17408" s="198"/>
      <c r="M17408" s="126"/>
      <c r="AA17408" s="241"/>
      <c r="AB17408" s="22"/>
    </row>
    <row r="17409" spans="11:28" x14ac:dyDescent="0.2">
      <c r="K17409" s="125"/>
      <c r="L17409" s="198"/>
      <c r="M17409" s="126"/>
      <c r="AA17409" s="241"/>
      <c r="AB17409" s="22"/>
    </row>
    <row r="17410" spans="11:28" x14ac:dyDescent="0.2">
      <c r="K17410" s="125"/>
      <c r="L17410" s="198"/>
      <c r="M17410" s="126"/>
      <c r="AA17410" s="241"/>
      <c r="AB17410" s="22"/>
    </row>
    <row r="17411" spans="11:28" x14ac:dyDescent="0.2">
      <c r="K17411" s="125"/>
      <c r="L17411" s="198"/>
      <c r="M17411" s="126"/>
      <c r="AA17411" s="241"/>
      <c r="AB17411" s="22"/>
    </row>
    <row r="17412" spans="11:28" x14ac:dyDescent="0.2">
      <c r="K17412" s="125"/>
      <c r="L17412" s="198"/>
      <c r="M17412" s="126"/>
      <c r="AA17412" s="241"/>
      <c r="AB17412" s="22"/>
    </row>
    <row r="17413" spans="11:28" x14ac:dyDescent="0.2">
      <c r="K17413" s="125"/>
      <c r="L17413" s="198"/>
      <c r="M17413" s="126"/>
      <c r="AA17413" s="241"/>
      <c r="AB17413" s="22"/>
    </row>
    <row r="17414" spans="11:28" x14ac:dyDescent="0.2">
      <c r="K17414" s="125"/>
      <c r="L17414" s="198"/>
      <c r="M17414" s="126"/>
      <c r="AA17414" s="241"/>
      <c r="AB17414" s="22"/>
    </row>
    <row r="17415" spans="11:28" x14ac:dyDescent="0.2">
      <c r="K17415" s="125"/>
      <c r="L17415" s="198"/>
      <c r="M17415" s="126"/>
      <c r="AA17415" s="241"/>
      <c r="AB17415" s="22"/>
    </row>
    <row r="17416" spans="11:28" x14ac:dyDescent="0.2">
      <c r="K17416" s="125"/>
      <c r="L17416" s="198"/>
      <c r="M17416" s="126"/>
      <c r="AA17416" s="241"/>
      <c r="AB17416" s="22"/>
    </row>
    <row r="17417" spans="11:28" x14ac:dyDescent="0.2">
      <c r="K17417" s="125"/>
      <c r="L17417" s="198"/>
      <c r="M17417" s="126"/>
      <c r="AA17417" s="241"/>
      <c r="AB17417" s="22"/>
    </row>
    <row r="17418" spans="11:28" x14ac:dyDescent="0.2">
      <c r="K17418" s="125"/>
      <c r="L17418" s="198"/>
      <c r="M17418" s="126"/>
      <c r="AA17418" s="241"/>
      <c r="AB17418" s="22"/>
    </row>
    <row r="17419" spans="11:28" x14ac:dyDescent="0.2">
      <c r="K17419" s="125"/>
      <c r="L17419" s="198"/>
      <c r="M17419" s="126"/>
      <c r="AA17419" s="241"/>
      <c r="AB17419" s="22"/>
    </row>
    <row r="17420" spans="11:28" x14ac:dyDescent="0.2">
      <c r="K17420" s="125"/>
      <c r="L17420" s="198"/>
      <c r="M17420" s="126"/>
      <c r="AA17420" s="241"/>
      <c r="AB17420" s="22"/>
    </row>
    <row r="17421" spans="11:28" x14ac:dyDescent="0.2">
      <c r="K17421" s="125"/>
      <c r="L17421" s="198"/>
      <c r="M17421" s="126"/>
      <c r="AA17421" s="241"/>
      <c r="AB17421" s="22"/>
    </row>
    <row r="17422" spans="11:28" x14ac:dyDescent="0.2">
      <c r="K17422" s="125"/>
      <c r="L17422" s="198"/>
      <c r="M17422" s="126"/>
      <c r="AA17422" s="241"/>
      <c r="AB17422" s="22"/>
    </row>
    <row r="17423" spans="11:28" x14ac:dyDescent="0.2">
      <c r="K17423" s="125"/>
      <c r="L17423" s="198"/>
      <c r="M17423" s="126"/>
      <c r="AA17423" s="241"/>
      <c r="AB17423" s="22"/>
    </row>
    <row r="17424" spans="11:28" x14ac:dyDescent="0.2">
      <c r="K17424" s="125"/>
      <c r="L17424" s="198"/>
      <c r="M17424" s="126"/>
      <c r="AA17424" s="241"/>
      <c r="AB17424" s="22"/>
    </row>
    <row r="17425" spans="11:28" x14ac:dyDescent="0.2">
      <c r="K17425" s="125"/>
      <c r="L17425" s="198"/>
      <c r="M17425" s="126"/>
      <c r="AA17425" s="241"/>
      <c r="AB17425" s="22"/>
    </row>
    <row r="17426" spans="11:28" x14ac:dyDescent="0.2">
      <c r="K17426" s="125"/>
      <c r="L17426" s="198"/>
      <c r="M17426" s="126"/>
      <c r="AA17426" s="241"/>
      <c r="AB17426" s="22"/>
    </row>
    <row r="17427" spans="11:28" x14ac:dyDescent="0.2">
      <c r="K17427" s="125"/>
      <c r="L17427" s="198"/>
      <c r="M17427" s="126"/>
      <c r="AA17427" s="241"/>
      <c r="AB17427" s="22"/>
    </row>
    <row r="17428" spans="11:28" x14ac:dyDescent="0.2">
      <c r="K17428" s="125"/>
      <c r="L17428" s="198"/>
      <c r="M17428" s="126"/>
      <c r="AA17428" s="241"/>
      <c r="AB17428" s="22"/>
    </row>
    <row r="17429" spans="11:28" x14ac:dyDescent="0.2">
      <c r="K17429" s="125"/>
      <c r="L17429" s="198"/>
      <c r="M17429" s="126"/>
      <c r="AA17429" s="241"/>
      <c r="AB17429" s="22"/>
    </row>
    <row r="17430" spans="11:28" x14ac:dyDescent="0.2">
      <c r="K17430" s="125"/>
      <c r="L17430" s="198"/>
      <c r="M17430" s="126"/>
      <c r="AA17430" s="241"/>
      <c r="AB17430" s="22"/>
    </row>
    <row r="17431" spans="11:28" x14ac:dyDescent="0.2">
      <c r="K17431" s="125"/>
      <c r="L17431" s="198"/>
      <c r="M17431" s="126"/>
      <c r="AA17431" s="241"/>
      <c r="AB17431" s="22"/>
    </row>
    <row r="17432" spans="11:28" x14ac:dyDescent="0.2">
      <c r="K17432" s="125"/>
      <c r="L17432" s="198"/>
      <c r="M17432" s="126"/>
      <c r="AA17432" s="241"/>
      <c r="AB17432" s="22"/>
    </row>
    <row r="17433" spans="11:28" x14ac:dyDescent="0.2">
      <c r="K17433" s="125"/>
      <c r="L17433" s="198"/>
      <c r="M17433" s="126"/>
      <c r="AA17433" s="241"/>
      <c r="AB17433" s="22"/>
    </row>
    <row r="17434" spans="11:28" x14ac:dyDescent="0.2">
      <c r="K17434" s="125"/>
      <c r="L17434" s="198"/>
      <c r="M17434" s="126"/>
      <c r="AA17434" s="241"/>
      <c r="AB17434" s="22"/>
    </row>
    <row r="17435" spans="11:28" x14ac:dyDescent="0.2">
      <c r="K17435" s="125"/>
      <c r="L17435" s="198"/>
      <c r="M17435" s="126"/>
      <c r="AA17435" s="241"/>
      <c r="AB17435" s="22"/>
    </row>
    <row r="17436" spans="11:28" x14ac:dyDescent="0.2">
      <c r="K17436" s="125"/>
      <c r="L17436" s="198"/>
      <c r="M17436" s="126"/>
      <c r="AA17436" s="241"/>
      <c r="AB17436" s="22"/>
    </row>
    <row r="17437" spans="11:28" x14ac:dyDescent="0.2">
      <c r="K17437" s="125"/>
      <c r="L17437" s="198"/>
      <c r="M17437" s="126"/>
      <c r="AA17437" s="241"/>
      <c r="AB17437" s="22"/>
    </row>
    <row r="17438" spans="11:28" x14ac:dyDescent="0.2">
      <c r="K17438" s="125"/>
      <c r="L17438" s="198"/>
      <c r="M17438" s="126"/>
      <c r="AA17438" s="241"/>
      <c r="AB17438" s="22"/>
    </row>
    <row r="17439" spans="11:28" x14ac:dyDescent="0.2">
      <c r="K17439" s="125"/>
      <c r="L17439" s="198"/>
      <c r="M17439" s="126"/>
      <c r="AA17439" s="241"/>
      <c r="AB17439" s="22"/>
    </row>
    <row r="17440" spans="11:28" x14ac:dyDescent="0.2">
      <c r="K17440" s="125"/>
      <c r="L17440" s="198"/>
      <c r="M17440" s="126"/>
      <c r="AA17440" s="241"/>
      <c r="AB17440" s="22"/>
    </row>
    <row r="17441" spans="11:28" x14ac:dyDescent="0.2">
      <c r="K17441" s="125"/>
      <c r="L17441" s="198"/>
      <c r="M17441" s="126"/>
      <c r="AA17441" s="241"/>
      <c r="AB17441" s="22"/>
    </row>
    <row r="17442" spans="11:28" x14ac:dyDescent="0.2">
      <c r="K17442" s="125"/>
      <c r="L17442" s="198"/>
      <c r="M17442" s="126"/>
      <c r="AA17442" s="241"/>
      <c r="AB17442" s="22"/>
    </row>
    <row r="17443" spans="11:28" x14ac:dyDescent="0.2">
      <c r="K17443" s="125"/>
      <c r="L17443" s="198"/>
      <c r="M17443" s="126"/>
      <c r="AA17443" s="241"/>
      <c r="AB17443" s="22"/>
    </row>
    <row r="17444" spans="11:28" x14ac:dyDescent="0.2">
      <c r="K17444" s="125"/>
      <c r="L17444" s="198"/>
      <c r="M17444" s="126"/>
      <c r="AA17444" s="241"/>
      <c r="AB17444" s="22"/>
    </row>
    <row r="17445" spans="11:28" x14ac:dyDescent="0.2">
      <c r="K17445" s="125"/>
      <c r="L17445" s="198"/>
      <c r="M17445" s="126"/>
      <c r="AA17445" s="241"/>
      <c r="AB17445" s="22"/>
    </row>
    <row r="17446" spans="11:28" x14ac:dyDescent="0.2">
      <c r="K17446" s="125"/>
      <c r="L17446" s="198"/>
      <c r="M17446" s="126"/>
      <c r="AA17446" s="241"/>
      <c r="AB17446" s="22"/>
    </row>
    <row r="17447" spans="11:28" x14ac:dyDescent="0.2">
      <c r="K17447" s="125"/>
      <c r="L17447" s="198"/>
      <c r="M17447" s="126"/>
      <c r="AA17447" s="241"/>
      <c r="AB17447" s="22"/>
    </row>
    <row r="17448" spans="11:28" x14ac:dyDescent="0.2">
      <c r="K17448" s="125"/>
      <c r="L17448" s="198"/>
      <c r="M17448" s="126"/>
      <c r="AA17448" s="241"/>
      <c r="AB17448" s="22"/>
    </row>
    <row r="17449" spans="11:28" x14ac:dyDescent="0.2">
      <c r="K17449" s="125"/>
      <c r="L17449" s="198"/>
      <c r="M17449" s="126"/>
      <c r="AA17449" s="241"/>
      <c r="AB17449" s="22"/>
    </row>
    <row r="17450" spans="11:28" x14ac:dyDescent="0.2">
      <c r="K17450" s="125"/>
      <c r="L17450" s="198"/>
      <c r="M17450" s="126"/>
      <c r="AA17450" s="241"/>
      <c r="AB17450" s="22"/>
    </row>
    <row r="17451" spans="11:28" x14ac:dyDescent="0.2">
      <c r="K17451" s="125"/>
      <c r="L17451" s="198"/>
      <c r="M17451" s="126"/>
      <c r="AA17451" s="241"/>
      <c r="AB17451" s="22"/>
    </row>
    <row r="17452" spans="11:28" x14ac:dyDescent="0.2">
      <c r="K17452" s="125"/>
      <c r="L17452" s="198"/>
      <c r="M17452" s="126"/>
      <c r="AA17452" s="241"/>
      <c r="AB17452" s="22"/>
    </row>
    <row r="17453" spans="11:28" x14ac:dyDescent="0.2">
      <c r="K17453" s="125"/>
      <c r="L17453" s="198"/>
      <c r="M17453" s="126"/>
      <c r="AA17453" s="241"/>
      <c r="AB17453" s="22"/>
    </row>
    <row r="17454" spans="11:28" x14ac:dyDescent="0.2">
      <c r="K17454" s="125"/>
      <c r="L17454" s="198"/>
      <c r="M17454" s="126"/>
      <c r="AA17454" s="241"/>
      <c r="AB17454" s="22"/>
    </row>
    <row r="17455" spans="11:28" x14ac:dyDescent="0.2">
      <c r="K17455" s="125"/>
      <c r="L17455" s="198"/>
      <c r="M17455" s="126"/>
      <c r="AA17455" s="241"/>
      <c r="AB17455" s="22"/>
    </row>
    <row r="17456" spans="11:28" x14ac:dyDescent="0.2">
      <c r="K17456" s="125"/>
      <c r="L17456" s="198"/>
      <c r="M17456" s="126"/>
      <c r="AA17456" s="241"/>
      <c r="AB17456" s="22"/>
    </row>
    <row r="17457" spans="11:28" x14ac:dyDescent="0.2">
      <c r="K17457" s="125"/>
      <c r="L17457" s="198"/>
      <c r="M17457" s="126"/>
      <c r="AA17457" s="241"/>
      <c r="AB17457" s="22"/>
    </row>
    <row r="17458" spans="11:28" x14ac:dyDescent="0.2">
      <c r="K17458" s="125"/>
      <c r="L17458" s="198"/>
      <c r="M17458" s="126"/>
      <c r="AA17458" s="241"/>
      <c r="AB17458" s="22"/>
    </row>
    <row r="17459" spans="11:28" x14ac:dyDescent="0.2">
      <c r="K17459" s="125"/>
      <c r="L17459" s="198"/>
      <c r="M17459" s="126"/>
      <c r="AA17459" s="241"/>
      <c r="AB17459" s="22"/>
    </row>
    <row r="17460" spans="11:28" x14ac:dyDescent="0.2">
      <c r="K17460" s="125"/>
      <c r="L17460" s="198"/>
      <c r="M17460" s="126"/>
      <c r="AA17460" s="241"/>
      <c r="AB17460" s="22"/>
    </row>
    <row r="17461" spans="11:28" x14ac:dyDescent="0.2">
      <c r="K17461" s="125"/>
      <c r="L17461" s="198"/>
      <c r="M17461" s="126"/>
      <c r="AA17461" s="241"/>
      <c r="AB17461" s="22"/>
    </row>
    <row r="17462" spans="11:28" x14ac:dyDescent="0.2">
      <c r="K17462" s="125"/>
      <c r="L17462" s="198"/>
      <c r="M17462" s="126"/>
      <c r="AA17462" s="241"/>
      <c r="AB17462" s="22"/>
    </row>
    <row r="17463" spans="11:28" x14ac:dyDescent="0.2">
      <c r="K17463" s="125"/>
      <c r="L17463" s="198"/>
      <c r="M17463" s="126"/>
      <c r="AA17463" s="241"/>
      <c r="AB17463" s="22"/>
    </row>
    <row r="17464" spans="11:28" x14ac:dyDescent="0.2">
      <c r="K17464" s="125"/>
      <c r="L17464" s="198"/>
      <c r="M17464" s="126"/>
      <c r="AA17464" s="241"/>
      <c r="AB17464" s="22"/>
    </row>
    <row r="17465" spans="11:28" x14ac:dyDescent="0.2">
      <c r="K17465" s="125"/>
      <c r="L17465" s="198"/>
      <c r="M17465" s="126"/>
      <c r="AA17465" s="241"/>
      <c r="AB17465" s="22"/>
    </row>
    <row r="17466" spans="11:28" x14ac:dyDescent="0.2">
      <c r="K17466" s="125"/>
      <c r="L17466" s="198"/>
      <c r="M17466" s="126"/>
      <c r="AA17466" s="241"/>
      <c r="AB17466" s="22"/>
    </row>
    <row r="17467" spans="11:28" x14ac:dyDescent="0.2">
      <c r="K17467" s="125"/>
      <c r="L17467" s="198"/>
      <c r="M17467" s="126"/>
      <c r="AA17467" s="241"/>
      <c r="AB17467" s="22"/>
    </row>
    <row r="17468" spans="11:28" x14ac:dyDescent="0.2">
      <c r="K17468" s="125"/>
      <c r="L17468" s="198"/>
      <c r="M17468" s="126"/>
      <c r="AA17468" s="241"/>
      <c r="AB17468" s="22"/>
    </row>
    <row r="17469" spans="11:28" x14ac:dyDescent="0.2">
      <c r="K17469" s="125"/>
      <c r="L17469" s="198"/>
      <c r="M17469" s="126"/>
      <c r="AA17469" s="241"/>
      <c r="AB17469" s="22"/>
    </row>
    <row r="17470" spans="11:28" x14ac:dyDescent="0.2">
      <c r="K17470" s="125"/>
      <c r="L17470" s="198"/>
      <c r="M17470" s="126"/>
      <c r="AA17470" s="241"/>
      <c r="AB17470" s="22"/>
    </row>
    <row r="17471" spans="11:28" x14ac:dyDescent="0.2">
      <c r="K17471" s="125"/>
      <c r="L17471" s="198"/>
      <c r="M17471" s="126"/>
      <c r="AA17471" s="241"/>
      <c r="AB17471" s="22"/>
    </row>
    <row r="17472" spans="11:28" x14ac:dyDescent="0.2">
      <c r="K17472" s="125"/>
      <c r="L17472" s="198"/>
      <c r="M17472" s="126"/>
      <c r="AA17472" s="241"/>
      <c r="AB17472" s="22"/>
    </row>
    <row r="17473" spans="11:28" x14ac:dyDescent="0.2">
      <c r="K17473" s="125"/>
      <c r="L17473" s="198"/>
      <c r="M17473" s="126"/>
      <c r="AA17473" s="241"/>
      <c r="AB17473" s="22"/>
    </row>
    <row r="17474" spans="11:28" x14ac:dyDescent="0.2">
      <c r="K17474" s="125"/>
      <c r="L17474" s="198"/>
      <c r="M17474" s="126"/>
      <c r="AA17474" s="241"/>
      <c r="AB17474" s="22"/>
    </row>
    <row r="17475" spans="11:28" x14ac:dyDescent="0.2">
      <c r="K17475" s="125"/>
      <c r="L17475" s="198"/>
      <c r="M17475" s="126"/>
      <c r="AA17475" s="241"/>
      <c r="AB17475" s="22"/>
    </row>
    <row r="17476" spans="11:28" x14ac:dyDescent="0.2">
      <c r="K17476" s="125"/>
      <c r="L17476" s="198"/>
      <c r="M17476" s="126"/>
      <c r="AA17476" s="241"/>
      <c r="AB17476" s="22"/>
    </row>
    <row r="17477" spans="11:28" x14ac:dyDescent="0.2">
      <c r="K17477" s="125"/>
      <c r="L17477" s="198"/>
      <c r="M17477" s="126"/>
      <c r="AA17477" s="241"/>
      <c r="AB17477" s="22"/>
    </row>
    <row r="17478" spans="11:28" x14ac:dyDescent="0.2">
      <c r="K17478" s="125"/>
      <c r="L17478" s="198"/>
      <c r="M17478" s="126"/>
      <c r="AA17478" s="241"/>
      <c r="AB17478" s="22"/>
    </row>
    <row r="17479" spans="11:28" x14ac:dyDescent="0.2">
      <c r="K17479" s="125"/>
      <c r="L17479" s="198"/>
      <c r="M17479" s="126"/>
      <c r="AA17479" s="241"/>
      <c r="AB17479" s="22"/>
    </row>
    <row r="17480" spans="11:28" x14ac:dyDescent="0.2">
      <c r="K17480" s="125"/>
      <c r="L17480" s="198"/>
      <c r="M17480" s="126"/>
      <c r="AA17480" s="241"/>
      <c r="AB17480" s="22"/>
    </row>
    <row r="17481" spans="11:28" x14ac:dyDescent="0.2">
      <c r="K17481" s="125"/>
      <c r="L17481" s="198"/>
      <c r="M17481" s="126"/>
      <c r="AA17481" s="241"/>
      <c r="AB17481" s="22"/>
    </row>
    <row r="17482" spans="11:28" x14ac:dyDescent="0.2">
      <c r="K17482" s="125"/>
      <c r="L17482" s="198"/>
      <c r="M17482" s="126"/>
      <c r="AA17482" s="241"/>
      <c r="AB17482" s="22"/>
    </row>
    <row r="17483" spans="11:28" x14ac:dyDescent="0.2">
      <c r="K17483" s="125"/>
      <c r="L17483" s="198"/>
      <c r="M17483" s="126"/>
      <c r="AA17483" s="241"/>
      <c r="AB17483" s="22"/>
    </row>
    <row r="17484" spans="11:28" x14ac:dyDescent="0.2">
      <c r="K17484" s="125"/>
      <c r="L17484" s="198"/>
      <c r="M17484" s="126"/>
      <c r="AA17484" s="241"/>
      <c r="AB17484" s="22"/>
    </row>
    <row r="17485" spans="11:28" x14ac:dyDescent="0.2">
      <c r="K17485" s="125"/>
      <c r="L17485" s="198"/>
      <c r="M17485" s="126"/>
      <c r="AA17485" s="241"/>
      <c r="AB17485" s="22"/>
    </row>
    <row r="17486" spans="11:28" x14ac:dyDescent="0.2">
      <c r="K17486" s="125"/>
      <c r="L17486" s="198"/>
      <c r="M17486" s="126"/>
      <c r="AA17486" s="241"/>
      <c r="AB17486" s="22"/>
    </row>
    <row r="17487" spans="11:28" x14ac:dyDescent="0.2">
      <c r="K17487" s="125"/>
      <c r="L17487" s="198"/>
      <c r="M17487" s="126"/>
      <c r="AA17487" s="241"/>
      <c r="AB17487" s="22"/>
    </row>
    <row r="17488" spans="11:28" x14ac:dyDescent="0.2">
      <c r="K17488" s="125"/>
      <c r="L17488" s="198"/>
      <c r="M17488" s="126"/>
      <c r="AA17488" s="241"/>
      <c r="AB17488" s="22"/>
    </row>
    <row r="17489" spans="11:28" x14ac:dyDescent="0.2">
      <c r="K17489" s="125"/>
      <c r="L17489" s="198"/>
      <c r="M17489" s="126"/>
      <c r="AA17489" s="241"/>
      <c r="AB17489" s="22"/>
    </row>
    <row r="17490" spans="11:28" x14ac:dyDescent="0.2">
      <c r="K17490" s="125"/>
      <c r="L17490" s="198"/>
      <c r="M17490" s="126"/>
      <c r="AA17490" s="241"/>
      <c r="AB17490" s="22"/>
    </row>
    <row r="17491" spans="11:28" x14ac:dyDescent="0.2">
      <c r="K17491" s="125"/>
      <c r="L17491" s="198"/>
      <c r="M17491" s="126"/>
      <c r="AA17491" s="241"/>
      <c r="AB17491" s="22"/>
    </row>
    <row r="17492" spans="11:28" x14ac:dyDescent="0.2">
      <c r="K17492" s="125"/>
      <c r="L17492" s="198"/>
      <c r="M17492" s="126"/>
      <c r="AA17492" s="241"/>
      <c r="AB17492" s="22"/>
    </row>
    <row r="17493" spans="11:28" x14ac:dyDescent="0.2">
      <c r="K17493" s="125"/>
      <c r="L17493" s="198"/>
      <c r="M17493" s="126"/>
      <c r="AA17493" s="241"/>
      <c r="AB17493" s="22"/>
    </row>
    <row r="17494" spans="11:28" x14ac:dyDescent="0.2">
      <c r="K17494" s="125"/>
      <c r="L17494" s="198"/>
      <c r="M17494" s="126"/>
      <c r="AA17494" s="241"/>
      <c r="AB17494" s="22"/>
    </row>
    <row r="17495" spans="11:28" x14ac:dyDescent="0.2">
      <c r="K17495" s="125"/>
      <c r="L17495" s="198"/>
      <c r="M17495" s="126"/>
      <c r="AA17495" s="241"/>
      <c r="AB17495" s="22"/>
    </row>
    <row r="17496" spans="11:28" x14ac:dyDescent="0.2">
      <c r="K17496" s="125"/>
      <c r="L17496" s="198"/>
      <c r="M17496" s="126"/>
      <c r="AA17496" s="241"/>
      <c r="AB17496" s="22"/>
    </row>
    <row r="17497" spans="11:28" x14ac:dyDescent="0.2">
      <c r="K17497" s="125"/>
      <c r="L17497" s="198"/>
      <c r="M17497" s="126"/>
      <c r="AA17497" s="241"/>
      <c r="AB17497" s="22"/>
    </row>
    <row r="17498" spans="11:28" x14ac:dyDescent="0.2">
      <c r="K17498" s="125"/>
      <c r="L17498" s="198"/>
      <c r="M17498" s="126"/>
      <c r="AA17498" s="241"/>
      <c r="AB17498" s="22"/>
    </row>
    <row r="17499" spans="11:28" x14ac:dyDescent="0.2">
      <c r="K17499" s="125"/>
      <c r="L17499" s="198"/>
      <c r="M17499" s="126"/>
      <c r="AA17499" s="241"/>
      <c r="AB17499" s="22"/>
    </row>
    <row r="17500" spans="11:28" x14ac:dyDescent="0.2">
      <c r="K17500" s="125"/>
      <c r="L17500" s="198"/>
      <c r="M17500" s="126"/>
      <c r="AA17500" s="241"/>
      <c r="AB17500" s="22"/>
    </row>
    <row r="17501" spans="11:28" x14ac:dyDescent="0.2">
      <c r="K17501" s="125"/>
      <c r="L17501" s="198"/>
      <c r="M17501" s="126"/>
      <c r="AA17501" s="241"/>
      <c r="AB17501" s="22"/>
    </row>
    <row r="17502" spans="11:28" x14ac:dyDescent="0.2">
      <c r="K17502" s="125"/>
      <c r="L17502" s="198"/>
      <c r="M17502" s="126"/>
      <c r="AA17502" s="241"/>
      <c r="AB17502" s="22"/>
    </row>
    <row r="17503" spans="11:28" x14ac:dyDescent="0.2">
      <c r="K17503" s="125"/>
      <c r="L17503" s="198"/>
      <c r="M17503" s="126"/>
      <c r="AA17503" s="241"/>
      <c r="AB17503" s="22"/>
    </row>
    <row r="17504" spans="11:28" x14ac:dyDescent="0.2">
      <c r="K17504" s="125"/>
      <c r="L17504" s="198"/>
      <c r="M17504" s="126"/>
      <c r="AA17504" s="241"/>
      <c r="AB17504" s="22"/>
    </row>
    <row r="17505" spans="11:28" x14ac:dyDescent="0.2">
      <c r="K17505" s="125"/>
      <c r="L17505" s="198"/>
      <c r="M17505" s="126"/>
      <c r="AA17505" s="241"/>
      <c r="AB17505" s="22"/>
    </row>
    <row r="17506" spans="11:28" x14ac:dyDescent="0.2">
      <c r="K17506" s="125"/>
      <c r="L17506" s="198"/>
      <c r="M17506" s="126"/>
      <c r="AA17506" s="241"/>
      <c r="AB17506" s="22"/>
    </row>
    <row r="17507" spans="11:28" x14ac:dyDescent="0.2">
      <c r="K17507" s="125"/>
      <c r="L17507" s="198"/>
      <c r="M17507" s="126"/>
      <c r="AA17507" s="241"/>
      <c r="AB17507" s="22"/>
    </row>
    <row r="17508" spans="11:28" x14ac:dyDescent="0.2">
      <c r="K17508" s="125"/>
      <c r="L17508" s="198"/>
      <c r="M17508" s="126"/>
      <c r="AA17508" s="241"/>
      <c r="AB17508" s="22"/>
    </row>
    <row r="17509" spans="11:28" x14ac:dyDescent="0.2">
      <c r="K17509" s="125"/>
      <c r="L17509" s="198"/>
      <c r="M17509" s="126"/>
      <c r="AA17509" s="241"/>
      <c r="AB17509" s="22"/>
    </row>
    <row r="17510" spans="11:28" x14ac:dyDescent="0.2">
      <c r="K17510" s="125"/>
      <c r="L17510" s="198"/>
      <c r="M17510" s="126"/>
      <c r="AA17510" s="241"/>
      <c r="AB17510" s="22"/>
    </row>
    <row r="17511" spans="11:28" x14ac:dyDescent="0.2">
      <c r="K17511" s="125"/>
      <c r="L17511" s="198"/>
      <c r="M17511" s="126"/>
      <c r="AA17511" s="241"/>
      <c r="AB17511" s="22"/>
    </row>
    <row r="17512" spans="11:28" x14ac:dyDescent="0.2">
      <c r="K17512" s="125"/>
      <c r="L17512" s="198"/>
      <c r="M17512" s="126"/>
      <c r="AA17512" s="241"/>
      <c r="AB17512" s="22"/>
    </row>
    <row r="17513" spans="11:28" x14ac:dyDescent="0.2">
      <c r="K17513" s="125"/>
      <c r="L17513" s="198"/>
      <c r="M17513" s="126"/>
      <c r="AA17513" s="241"/>
      <c r="AB17513" s="22"/>
    </row>
    <row r="17514" spans="11:28" x14ac:dyDescent="0.2">
      <c r="K17514" s="125"/>
      <c r="L17514" s="198"/>
      <c r="M17514" s="126"/>
      <c r="AA17514" s="241"/>
      <c r="AB17514" s="22"/>
    </row>
    <row r="17515" spans="11:28" x14ac:dyDescent="0.2">
      <c r="K17515" s="125"/>
      <c r="L17515" s="198"/>
      <c r="M17515" s="126"/>
      <c r="AA17515" s="241"/>
      <c r="AB17515" s="22"/>
    </row>
    <row r="17516" spans="11:28" x14ac:dyDescent="0.2">
      <c r="K17516" s="125"/>
      <c r="L17516" s="198"/>
      <c r="M17516" s="126"/>
      <c r="AA17516" s="241"/>
      <c r="AB17516" s="22"/>
    </row>
    <row r="17517" spans="11:28" x14ac:dyDescent="0.2">
      <c r="K17517" s="125"/>
      <c r="L17517" s="198"/>
      <c r="M17517" s="126"/>
      <c r="AA17517" s="241"/>
      <c r="AB17517" s="22"/>
    </row>
    <row r="17518" spans="11:28" x14ac:dyDescent="0.2">
      <c r="K17518" s="125"/>
      <c r="L17518" s="198"/>
      <c r="M17518" s="126"/>
      <c r="AA17518" s="241"/>
      <c r="AB17518" s="22"/>
    </row>
    <row r="17519" spans="11:28" x14ac:dyDescent="0.2">
      <c r="K17519" s="125"/>
      <c r="L17519" s="198"/>
      <c r="M17519" s="126"/>
      <c r="AA17519" s="241"/>
      <c r="AB17519" s="22"/>
    </row>
    <row r="17520" spans="11:28" x14ac:dyDescent="0.2">
      <c r="K17520" s="125"/>
      <c r="L17520" s="198"/>
      <c r="M17520" s="126"/>
      <c r="AA17520" s="241"/>
      <c r="AB17520" s="22"/>
    </row>
    <row r="17521" spans="11:28" x14ac:dyDescent="0.2">
      <c r="K17521" s="125"/>
      <c r="L17521" s="198"/>
      <c r="M17521" s="126"/>
      <c r="AA17521" s="241"/>
      <c r="AB17521" s="22"/>
    </row>
    <row r="17522" spans="11:28" x14ac:dyDescent="0.2">
      <c r="K17522" s="125"/>
      <c r="L17522" s="198"/>
      <c r="M17522" s="126"/>
      <c r="AA17522" s="241"/>
      <c r="AB17522" s="22"/>
    </row>
    <row r="17523" spans="11:28" x14ac:dyDescent="0.2">
      <c r="K17523" s="125"/>
      <c r="L17523" s="198"/>
      <c r="M17523" s="126"/>
      <c r="AA17523" s="241"/>
      <c r="AB17523" s="22"/>
    </row>
    <row r="17524" spans="11:28" x14ac:dyDescent="0.2">
      <c r="K17524" s="125"/>
      <c r="L17524" s="198"/>
      <c r="M17524" s="126"/>
      <c r="AA17524" s="241"/>
      <c r="AB17524" s="22"/>
    </row>
    <row r="17525" spans="11:28" x14ac:dyDescent="0.2">
      <c r="K17525" s="125"/>
      <c r="L17525" s="198"/>
      <c r="M17525" s="126"/>
      <c r="AA17525" s="241"/>
      <c r="AB17525" s="22"/>
    </row>
    <row r="17526" spans="11:28" x14ac:dyDescent="0.2">
      <c r="K17526" s="125"/>
      <c r="L17526" s="198"/>
      <c r="M17526" s="126"/>
      <c r="AA17526" s="241"/>
      <c r="AB17526" s="22"/>
    </row>
    <row r="17527" spans="11:28" x14ac:dyDescent="0.2">
      <c r="K17527" s="125"/>
      <c r="L17527" s="198"/>
      <c r="M17527" s="126"/>
      <c r="AA17527" s="241"/>
      <c r="AB17527" s="22"/>
    </row>
    <row r="17528" spans="11:28" x14ac:dyDescent="0.2">
      <c r="K17528" s="125"/>
      <c r="L17528" s="198"/>
      <c r="M17528" s="126"/>
      <c r="AA17528" s="241"/>
      <c r="AB17528" s="22"/>
    </row>
    <row r="17529" spans="11:28" x14ac:dyDescent="0.2">
      <c r="K17529" s="125"/>
      <c r="L17529" s="198"/>
      <c r="M17529" s="126"/>
      <c r="AA17529" s="241"/>
      <c r="AB17529" s="22"/>
    </row>
    <row r="17530" spans="11:28" x14ac:dyDescent="0.2">
      <c r="K17530" s="125"/>
      <c r="L17530" s="198"/>
      <c r="M17530" s="126"/>
      <c r="AA17530" s="241"/>
      <c r="AB17530" s="22"/>
    </row>
    <row r="17531" spans="11:28" x14ac:dyDescent="0.2">
      <c r="K17531" s="125"/>
      <c r="L17531" s="198"/>
      <c r="M17531" s="126"/>
      <c r="AA17531" s="241"/>
      <c r="AB17531" s="22"/>
    </row>
    <row r="17532" spans="11:28" x14ac:dyDescent="0.2">
      <c r="K17532" s="125"/>
      <c r="L17532" s="198"/>
      <c r="M17532" s="126"/>
      <c r="AA17532" s="241"/>
      <c r="AB17532" s="22"/>
    </row>
    <row r="17533" spans="11:28" x14ac:dyDescent="0.2">
      <c r="K17533" s="125"/>
      <c r="L17533" s="198"/>
      <c r="M17533" s="126"/>
      <c r="AA17533" s="241"/>
      <c r="AB17533" s="22"/>
    </row>
    <row r="17534" spans="11:28" x14ac:dyDescent="0.2">
      <c r="K17534" s="125"/>
      <c r="L17534" s="198"/>
      <c r="M17534" s="126"/>
      <c r="AA17534" s="241"/>
      <c r="AB17534" s="22"/>
    </row>
    <row r="17535" spans="11:28" x14ac:dyDescent="0.2">
      <c r="K17535" s="125"/>
      <c r="L17535" s="198"/>
      <c r="M17535" s="126"/>
      <c r="AA17535" s="241"/>
      <c r="AB17535" s="22"/>
    </row>
    <row r="17536" spans="11:28" x14ac:dyDescent="0.2">
      <c r="K17536" s="125"/>
      <c r="L17536" s="198"/>
      <c r="M17536" s="126"/>
      <c r="AA17536" s="241"/>
      <c r="AB17536" s="22"/>
    </row>
    <row r="17537" spans="11:28" x14ac:dyDescent="0.2">
      <c r="K17537" s="125"/>
      <c r="L17537" s="198"/>
      <c r="M17537" s="126"/>
      <c r="AA17537" s="241"/>
      <c r="AB17537" s="22"/>
    </row>
    <row r="17538" spans="11:28" x14ac:dyDescent="0.2">
      <c r="K17538" s="125"/>
      <c r="L17538" s="198"/>
      <c r="M17538" s="126"/>
      <c r="AA17538" s="241"/>
      <c r="AB17538" s="22"/>
    </row>
    <row r="17539" spans="11:28" x14ac:dyDescent="0.2">
      <c r="K17539" s="125"/>
      <c r="L17539" s="198"/>
      <c r="M17539" s="126"/>
      <c r="AA17539" s="241"/>
      <c r="AB17539" s="22"/>
    </row>
    <row r="17540" spans="11:28" x14ac:dyDescent="0.2">
      <c r="K17540" s="125"/>
      <c r="L17540" s="198"/>
      <c r="M17540" s="126"/>
      <c r="AA17540" s="241"/>
      <c r="AB17540" s="22"/>
    </row>
    <row r="17541" spans="11:28" x14ac:dyDescent="0.2">
      <c r="K17541" s="125"/>
      <c r="L17541" s="198"/>
      <c r="M17541" s="126"/>
      <c r="AA17541" s="241"/>
      <c r="AB17541" s="22"/>
    </row>
    <row r="17542" spans="11:28" x14ac:dyDescent="0.2">
      <c r="K17542" s="125"/>
      <c r="L17542" s="198"/>
      <c r="M17542" s="126"/>
      <c r="AA17542" s="241"/>
      <c r="AB17542" s="22"/>
    </row>
    <row r="17543" spans="11:28" x14ac:dyDescent="0.2">
      <c r="K17543" s="125"/>
      <c r="L17543" s="198"/>
      <c r="M17543" s="126"/>
      <c r="AA17543" s="241"/>
      <c r="AB17543" s="22"/>
    </row>
    <row r="17544" spans="11:28" x14ac:dyDescent="0.2">
      <c r="K17544" s="125"/>
      <c r="L17544" s="198"/>
      <c r="M17544" s="126"/>
      <c r="AA17544" s="241"/>
      <c r="AB17544" s="22"/>
    </row>
    <row r="17545" spans="11:28" x14ac:dyDescent="0.2">
      <c r="K17545" s="125"/>
      <c r="L17545" s="198"/>
      <c r="M17545" s="126"/>
      <c r="AA17545" s="241"/>
      <c r="AB17545" s="22"/>
    </row>
    <row r="17546" spans="11:28" x14ac:dyDescent="0.2">
      <c r="K17546" s="125"/>
      <c r="L17546" s="198"/>
      <c r="M17546" s="126"/>
      <c r="AA17546" s="241"/>
      <c r="AB17546" s="22"/>
    </row>
    <row r="17547" spans="11:28" x14ac:dyDescent="0.2">
      <c r="K17547" s="125"/>
      <c r="L17547" s="198"/>
      <c r="M17547" s="126"/>
      <c r="AA17547" s="241"/>
      <c r="AB17547" s="22"/>
    </row>
    <row r="17548" spans="11:28" x14ac:dyDescent="0.2">
      <c r="K17548" s="125"/>
      <c r="L17548" s="198"/>
      <c r="M17548" s="126"/>
      <c r="AA17548" s="241"/>
      <c r="AB17548" s="22"/>
    </row>
    <row r="17549" spans="11:28" x14ac:dyDescent="0.2">
      <c r="K17549" s="125"/>
      <c r="L17549" s="198"/>
      <c r="M17549" s="126"/>
      <c r="AA17549" s="241"/>
      <c r="AB17549" s="22"/>
    </row>
    <row r="17550" spans="11:28" x14ac:dyDescent="0.2">
      <c r="K17550" s="125"/>
      <c r="L17550" s="198"/>
      <c r="M17550" s="126"/>
      <c r="AA17550" s="241"/>
      <c r="AB17550" s="22"/>
    </row>
    <row r="17551" spans="11:28" x14ac:dyDescent="0.2">
      <c r="K17551" s="125"/>
      <c r="L17551" s="198"/>
      <c r="M17551" s="126"/>
      <c r="AA17551" s="241"/>
      <c r="AB17551" s="22"/>
    </row>
    <row r="17552" spans="11:28" x14ac:dyDescent="0.2">
      <c r="K17552" s="125"/>
      <c r="L17552" s="198"/>
      <c r="M17552" s="126"/>
      <c r="AA17552" s="241"/>
      <c r="AB17552" s="22"/>
    </row>
    <row r="17553" spans="11:28" x14ac:dyDescent="0.2">
      <c r="K17553" s="125"/>
      <c r="L17553" s="198"/>
      <c r="M17553" s="126"/>
      <c r="AA17553" s="241"/>
      <c r="AB17553" s="22"/>
    </row>
    <row r="17554" spans="11:28" x14ac:dyDescent="0.2">
      <c r="K17554" s="125"/>
      <c r="L17554" s="198"/>
      <c r="M17554" s="126"/>
      <c r="AA17554" s="241"/>
      <c r="AB17554" s="22"/>
    </row>
    <row r="17555" spans="11:28" x14ac:dyDescent="0.2">
      <c r="K17555" s="125"/>
      <c r="L17555" s="198"/>
      <c r="M17555" s="126"/>
      <c r="AA17555" s="241"/>
      <c r="AB17555" s="22"/>
    </row>
    <row r="17556" spans="11:28" x14ac:dyDescent="0.2">
      <c r="K17556" s="125"/>
      <c r="L17556" s="198"/>
      <c r="M17556" s="126"/>
      <c r="AA17556" s="241"/>
      <c r="AB17556" s="22"/>
    </row>
    <row r="17557" spans="11:28" x14ac:dyDescent="0.2">
      <c r="K17557" s="125"/>
      <c r="L17557" s="198"/>
      <c r="M17557" s="126"/>
      <c r="AA17557" s="241"/>
      <c r="AB17557" s="22"/>
    </row>
    <row r="17558" spans="11:28" x14ac:dyDescent="0.2">
      <c r="K17558" s="125"/>
      <c r="L17558" s="198"/>
      <c r="M17558" s="126"/>
      <c r="AA17558" s="241"/>
      <c r="AB17558" s="22"/>
    </row>
    <row r="17559" spans="11:28" x14ac:dyDescent="0.2">
      <c r="K17559" s="125"/>
      <c r="L17559" s="198"/>
      <c r="M17559" s="126"/>
      <c r="AA17559" s="241"/>
      <c r="AB17559" s="22"/>
    </row>
    <row r="17560" spans="11:28" x14ac:dyDescent="0.2">
      <c r="K17560" s="125"/>
      <c r="L17560" s="198"/>
      <c r="M17560" s="126"/>
      <c r="AA17560" s="241"/>
      <c r="AB17560" s="22"/>
    </row>
    <row r="17561" spans="11:28" x14ac:dyDescent="0.2">
      <c r="K17561" s="125"/>
      <c r="L17561" s="198"/>
      <c r="M17561" s="126"/>
      <c r="AA17561" s="241"/>
      <c r="AB17561" s="22"/>
    </row>
    <row r="17562" spans="11:28" x14ac:dyDescent="0.2">
      <c r="K17562" s="125"/>
      <c r="L17562" s="198"/>
      <c r="M17562" s="126"/>
      <c r="AA17562" s="241"/>
      <c r="AB17562" s="22"/>
    </row>
    <row r="17563" spans="11:28" x14ac:dyDescent="0.2">
      <c r="K17563" s="125"/>
      <c r="L17563" s="198"/>
      <c r="M17563" s="126"/>
      <c r="AA17563" s="241"/>
      <c r="AB17563" s="22"/>
    </row>
    <row r="17564" spans="11:28" x14ac:dyDescent="0.2">
      <c r="K17564" s="125"/>
      <c r="L17564" s="198"/>
      <c r="M17564" s="126"/>
      <c r="AA17564" s="241"/>
      <c r="AB17564" s="22"/>
    </row>
    <row r="17565" spans="11:28" x14ac:dyDescent="0.2">
      <c r="K17565" s="125"/>
      <c r="L17565" s="198"/>
      <c r="M17565" s="126"/>
      <c r="AA17565" s="241"/>
      <c r="AB17565" s="22"/>
    </row>
    <row r="17566" spans="11:28" x14ac:dyDescent="0.2">
      <c r="K17566" s="125"/>
      <c r="L17566" s="198"/>
      <c r="M17566" s="126"/>
      <c r="AA17566" s="241"/>
      <c r="AB17566" s="22"/>
    </row>
    <row r="17567" spans="11:28" x14ac:dyDescent="0.2">
      <c r="K17567" s="125"/>
      <c r="L17567" s="198"/>
      <c r="M17567" s="126"/>
      <c r="AA17567" s="241"/>
      <c r="AB17567" s="22"/>
    </row>
    <row r="17568" spans="11:28" x14ac:dyDescent="0.2">
      <c r="K17568" s="125"/>
      <c r="L17568" s="198"/>
      <c r="M17568" s="126"/>
      <c r="AA17568" s="241"/>
      <c r="AB17568" s="22"/>
    </row>
    <row r="17569" spans="11:28" x14ac:dyDescent="0.2">
      <c r="K17569" s="125"/>
      <c r="L17569" s="198"/>
      <c r="M17569" s="126"/>
      <c r="AA17569" s="241"/>
      <c r="AB17569" s="22"/>
    </row>
    <row r="17570" spans="11:28" x14ac:dyDescent="0.2">
      <c r="K17570" s="125"/>
      <c r="L17570" s="198"/>
      <c r="M17570" s="126"/>
      <c r="AA17570" s="241"/>
      <c r="AB17570" s="22"/>
    </row>
    <row r="17571" spans="11:28" x14ac:dyDescent="0.2">
      <c r="K17571" s="125"/>
      <c r="L17571" s="198"/>
      <c r="M17571" s="126"/>
      <c r="AA17571" s="241"/>
      <c r="AB17571" s="22"/>
    </row>
    <row r="17572" spans="11:28" x14ac:dyDescent="0.2">
      <c r="K17572" s="125"/>
      <c r="L17572" s="198"/>
      <c r="M17572" s="126"/>
      <c r="AA17572" s="241"/>
      <c r="AB17572" s="22"/>
    </row>
    <row r="17573" spans="11:28" x14ac:dyDescent="0.2">
      <c r="K17573" s="125"/>
      <c r="L17573" s="198"/>
      <c r="M17573" s="126"/>
      <c r="AA17573" s="241"/>
      <c r="AB17573" s="22"/>
    </row>
    <row r="17574" spans="11:28" x14ac:dyDescent="0.2">
      <c r="K17574" s="125"/>
      <c r="L17574" s="198"/>
      <c r="M17574" s="126"/>
      <c r="AA17574" s="241"/>
      <c r="AB17574" s="22"/>
    </row>
    <row r="17575" spans="11:28" x14ac:dyDescent="0.2">
      <c r="K17575" s="125"/>
      <c r="L17575" s="198"/>
      <c r="M17575" s="126"/>
      <c r="AA17575" s="241"/>
      <c r="AB17575" s="22"/>
    </row>
    <row r="17576" spans="11:28" x14ac:dyDescent="0.2">
      <c r="K17576" s="125"/>
      <c r="L17576" s="198"/>
      <c r="M17576" s="126"/>
      <c r="AA17576" s="241"/>
      <c r="AB17576" s="22"/>
    </row>
    <row r="17577" spans="11:28" x14ac:dyDescent="0.2">
      <c r="K17577" s="125"/>
      <c r="L17577" s="198"/>
      <c r="M17577" s="126"/>
      <c r="AA17577" s="241"/>
      <c r="AB17577" s="22"/>
    </row>
    <row r="17578" spans="11:28" x14ac:dyDescent="0.2">
      <c r="K17578" s="125"/>
      <c r="L17578" s="198"/>
      <c r="M17578" s="126"/>
      <c r="AA17578" s="241"/>
      <c r="AB17578" s="22"/>
    </row>
    <row r="17579" spans="11:28" x14ac:dyDescent="0.2">
      <c r="K17579" s="125"/>
      <c r="L17579" s="198"/>
      <c r="M17579" s="126"/>
      <c r="AA17579" s="241"/>
      <c r="AB17579" s="22"/>
    </row>
    <row r="17580" spans="11:28" x14ac:dyDescent="0.2">
      <c r="K17580" s="125"/>
      <c r="L17580" s="198"/>
      <c r="M17580" s="126"/>
      <c r="AA17580" s="241"/>
      <c r="AB17580" s="22"/>
    </row>
    <row r="17581" spans="11:28" x14ac:dyDescent="0.2">
      <c r="K17581" s="125"/>
      <c r="L17581" s="198"/>
      <c r="M17581" s="126"/>
      <c r="AA17581" s="241"/>
      <c r="AB17581" s="22"/>
    </row>
    <row r="17582" spans="11:28" x14ac:dyDescent="0.2">
      <c r="K17582" s="125"/>
      <c r="L17582" s="198"/>
      <c r="M17582" s="126"/>
      <c r="AA17582" s="241"/>
      <c r="AB17582" s="22"/>
    </row>
    <row r="17583" spans="11:28" x14ac:dyDescent="0.2">
      <c r="K17583" s="125"/>
      <c r="L17583" s="198"/>
      <c r="M17583" s="126"/>
      <c r="AA17583" s="241"/>
      <c r="AB17583" s="22"/>
    </row>
    <row r="17584" spans="11:28" x14ac:dyDescent="0.2">
      <c r="K17584" s="125"/>
      <c r="L17584" s="198"/>
      <c r="M17584" s="126"/>
      <c r="AA17584" s="241"/>
      <c r="AB17584" s="22"/>
    </row>
    <row r="17585" spans="11:28" x14ac:dyDescent="0.2">
      <c r="K17585" s="125"/>
      <c r="L17585" s="198"/>
      <c r="M17585" s="126"/>
      <c r="AA17585" s="241"/>
      <c r="AB17585" s="22"/>
    </row>
    <row r="17586" spans="11:28" x14ac:dyDescent="0.2">
      <c r="K17586" s="125"/>
      <c r="L17586" s="198"/>
      <c r="M17586" s="126"/>
      <c r="AA17586" s="241"/>
      <c r="AB17586" s="22"/>
    </row>
    <row r="17587" spans="11:28" x14ac:dyDescent="0.2">
      <c r="K17587" s="125"/>
      <c r="L17587" s="198"/>
      <c r="M17587" s="126"/>
      <c r="AA17587" s="241"/>
      <c r="AB17587" s="22"/>
    </row>
    <row r="17588" spans="11:28" x14ac:dyDescent="0.2">
      <c r="K17588" s="125"/>
      <c r="L17588" s="198"/>
      <c r="M17588" s="126"/>
      <c r="AA17588" s="241"/>
      <c r="AB17588" s="22"/>
    </row>
    <row r="17589" spans="11:28" x14ac:dyDescent="0.2">
      <c r="K17589" s="125"/>
      <c r="L17589" s="198"/>
      <c r="M17589" s="126"/>
      <c r="AA17589" s="241"/>
      <c r="AB17589" s="22"/>
    </row>
    <row r="17590" spans="11:28" x14ac:dyDescent="0.2">
      <c r="K17590" s="125"/>
      <c r="L17590" s="198"/>
      <c r="M17590" s="126"/>
      <c r="AA17590" s="241"/>
      <c r="AB17590" s="22"/>
    </row>
    <row r="17591" spans="11:28" x14ac:dyDescent="0.2">
      <c r="K17591" s="125"/>
      <c r="L17591" s="198"/>
      <c r="M17591" s="126"/>
      <c r="AA17591" s="241"/>
      <c r="AB17591" s="22"/>
    </row>
    <row r="17592" spans="11:28" x14ac:dyDescent="0.2">
      <c r="K17592" s="125"/>
      <c r="L17592" s="198"/>
      <c r="M17592" s="126"/>
      <c r="AA17592" s="241"/>
      <c r="AB17592" s="22"/>
    </row>
    <row r="17593" spans="11:28" x14ac:dyDescent="0.2">
      <c r="K17593" s="125"/>
      <c r="L17593" s="198"/>
      <c r="M17593" s="126"/>
      <c r="AA17593" s="241"/>
      <c r="AB17593" s="22"/>
    </row>
    <row r="17594" spans="11:28" x14ac:dyDescent="0.2">
      <c r="K17594" s="125"/>
      <c r="L17594" s="198"/>
      <c r="M17594" s="126"/>
      <c r="AA17594" s="241"/>
      <c r="AB17594" s="22"/>
    </row>
    <row r="17595" spans="11:28" x14ac:dyDescent="0.2">
      <c r="K17595" s="125"/>
      <c r="L17595" s="198"/>
      <c r="M17595" s="126"/>
      <c r="AA17595" s="241"/>
      <c r="AB17595" s="22"/>
    </row>
    <row r="17596" spans="11:28" x14ac:dyDescent="0.2">
      <c r="K17596" s="125"/>
      <c r="L17596" s="198"/>
      <c r="M17596" s="126"/>
      <c r="AA17596" s="241"/>
      <c r="AB17596" s="22"/>
    </row>
    <row r="17597" spans="11:28" x14ac:dyDescent="0.2">
      <c r="K17597" s="125"/>
      <c r="L17597" s="198"/>
      <c r="M17597" s="126"/>
      <c r="AA17597" s="241"/>
      <c r="AB17597" s="22"/>
    </row>
    <row r="17598" spans="11:28" x14ac:dyDescent="0.2">
      <c r="K17598" s="125"/>
      <c r="L17598" s="198"/>
      <c r="M17598" s="126"/>
      <c r="AA17598" s="241"/>
      <c r="AB17598" s="22"/>
    </row>
    <row r="17599" spans="11:28" x14ac:dyDescent="0.2">
      <c r="K17599" s="125"/>
      <c r="L17599" s="198"/>
      <c r="M17599" s="126"/>
      <c r="AA17599" s="241"/>
      <c r="AB17599" s="22"/>
    </row>
    <row r="17600" spans="11:28" x14ac:dyDescent="0.2">
      <c r="K17600" s="125"/>
      <c r="L17600" s="198"/>
      <c r="M17600" s="126"/>
      <c r="AA17600" s="241"/>
      <c r="AB17600" s="22"/>
    </row>
    <row r="17601" spans="11:28" x14ac:dyDescent="0.2">
      <c r="K17601" s="125"/>
      <c r="L17601" s="198"/>
      <c r="M17601" s="126"/>
      <c r="AA17601" s="241"/>
      <c r="AB17601" s="22"/>
    </row>
    <row r="17602" spans="11:28" x14ac:dyDescent="0.2">
      <c r="K17602" s="125"/>
      <c r="L17602" s="198"/>
      <c r="M17602" s="126"/>
      <c r="AA17602" s="241"/>
      <c r="AB17602" s="22"/>
    </row>
    <row r="17603" spans="11:28" x14ac:dyDescent="0.2">
      <c r="K17603" s="125"/>
      <c r="L17603" s="198"/>
      <c r="M17603" s="126"/>
      <c r="AA17603" s="241"/>
      <c r="AB17603" s="22"/>
    </row>
    <row r="17604" spans="11:28" x14ac:dyDescent="0.2">
      <c r="K17604" s="125"/>
      <c r="L17604" s="198"/>
      <c r="M17604" s="126"/>
      <c r="AA17604" s="241"/>
      <c r="AB17604" s="22"/>
    </row>
    <row r="17605" spans="11:28" x14ac:dyDescent="0.2">
      <c r="K17605" s="125"/>
      <c r="L17605" s="198"/>
      <c r="M17605" s="126"/>
      <c r="AA17605" s="241"/>
      <c r="AB17605" s="22"/>
    </row>
    <row r="17606" spans="11:28" x14ac:dyDescent="0.2">
      <c r="K17606" s="125"/>
      <c r="L17606" s="198"/>
      <c r="M17606" s="126"/>
      <c r="AA17606" s="241"/>
      <c r="AB17606" s="22"/>
    </row>
    <row r="17607" spans="11:28" x14ac:dyDescent="0.2">
      <c r="K17607" s="125"/>
      <c r="L17607" s="198"/>
      <c r="M17607" s="126"/>
      <c r="AA17607" s="241"/>
      <c r="AB17607" s="22"/>
    </row>
    <row r="17608" spans="11:28" x14ac:dyDescent="0.2">
      <c r="K17608" s="125"/>
      <c r="L17608" s="198"/>
      <c r="M17608" s="126"/>
      <c r="AA17608" s="241"/>
      <c r="AB17608" s="22"/>
    </row>
    <row r="17609" spans="11:28" x14ac:dyDescent="0.2">
      <c r="K17609" s="125"/>
      <c r="L17609" s="198"/>
      <c r="M17609" s="126"/>
      <c r="AA17609" s="241"/>
      <c r="AB17609" s="22"/>
    </row>
    <row r="17610" spans="11:28" x14ac:dyDescent="0.2">
      <c r="K17610" s="125"/>
      <c r="L17610" s="198"/>
      <c r="M17610" s="126"/>
      <c r="AA17610" s="241"/>
      <c r="AB17610" s="22"/>
    </row>
    <row r="17611" spans="11:28" x14ac:dyDescent="0.2">
      <c r="K17611" s="125"/>
      <c r="L17611" s="198"/>
      <c r="M17611" s="126"/>
      <c r="AA17611" s="241"/>
      <c r="AB17611" s="22"/>
    </row>
    <row r="17612" spans="11:28" x14ac:dyDescent="0.2">
      <c r="K17612" s="125"/>
      <c r="L17612" s="198"/>
      <c r="M17612" s="126"/>
      <c r="AA17612" s="241"/>
      <c r="AB17612" s="22"/>
    </row>
    <row r="17613" spans="11:28" x14ac:dyDescent="0.2">
      <c r="K17613" s="125"/>
      <c r="L17613" s="198"/>
      <c r="M17613" s="126"/>
      <c r="AA17613" s="241"/>
      <c r="AB17613" s="22"/>
    </row>
    <row r="17614" spans="11:28" x14ac:dyDescent="0.2">
      <c r="K17614" s="125"/>
      <c r="L17614" s="198"/>
      <c r="M17614" s="126"/>
      <c r="AA17614" s="241"/>
      <c r="AB17614" s="22"/>
    </row>
    <row r="17615" spans="11:28" x14ac:dyDescent="0.2">
      <c r="K17615" s="125"/>
      <c r="L17615" s="198"/>
      <c r="M17615" s="126"/>
      <c r="AA17615" s="241"/>
      <c r="AB17615" s="22"/>
    </row>
    <row r="17616" spans="11:28" x14ac:dyDescent="0.2">
      <c r="K17616" s="125"/>
      <c r="L17616" s="198"/>
      <c r="M17616" s="126"/>
      <c r="AA17616" s="241"/>
      <c r="AB17616" s="22"/>
    </row>
    <row r="17617" spans="11:28" x14ac:dyDescent="0.2">
      <c r="K17617" s="125"/>
      <c r="L17617" s="198"/>
      <c r="M17617" s="126"/>
      <c r="AA17617" s="241"/>
      <c r="AB17617" s="22"/>
    </row>
    <row r="17618" spans="11:28" x14ac:dyDescent="0.2">
      <c r="K17618" s="125"/>
      <c r="L17618" s="198"/>
      <c r="M17618" s="126"/>
      <c r="AA17618" s="241"/>
      <c r="AB17618" s="22"/>
    </row>
    <row r="17619" spans="11:28" x14ac:dyDescent="0.2">
      <c r="K17619" s="125"/>
      <c r="L17619" s="198"/>
      <c r="M17619" s="126"/>
      <c r="AA17619" s="241"/>
      <c r="AB17619" s="22"/>
    </row>
    <row r="17620" spans="11:28" x14ac:dyDescent="0.2">
      <c r="K17620" s="125"/>
      <c r="L17620" s="198"/>
      <c r="M17620" s="126"/>
      <c r="AA17620" s="241"/>
      <c r="AB17620" s="22"/>
    </row>
    <row r="17621" spans="11:28" x14ac:dyDescent="0.2">
      <c r="K17621" s="125"/>
      <c r="L17621" s="198"/>
      <c r="M17621" s="126"/>
      <c r="AA17621" s="241"/>
      <c r="AB17621" s="22"/>
    </row>
    <row r="17622" spans="11:28" x14ac:dyDescent="0.2">
      <c r="K17622" s="125"/>
      <c r="L17622" s="198"/>
      <c r="M17622" s="126"/>
      <c r="AA17622" s="241"/>
      <c r="AB17622" s="22"/>
    </row>
    <row r="17623" spans="11:28" x14ac:dyDescent="0.2">
      <c r="K17623" s="125"/>
      <c r="L17623" s="198"/>
      <c r="M17623" s="126"/>
      <c r="AA17623" s="241"/>
      <c r="AB17623" s="22"/>
    </row>
    <row r="17624" spans="11:28" x14ac:dyDescent="0.2">
      <c r="K17624" s="125"/>
      <c r="L17624" s="198"/>
      <c r="M17624" s="126"/>
      <c r="AA17624" s="241"/>
      <c r="AB17624" s="22"/>
    </row>
    <row r="17625" spans="11:28" x14ac:dyDescent="0.2">
      <c r="K17625" s="125"/>
      <c r="L17625" s="198"/>
      <c r="M17625" s="126"/>
      <c r="AA17625" s="241"/>
      <c r="AB17625" s="22"/>
    </row>
    <row r="17626" spans="11:28" x14ac:dyDescent="0.2">
      <c r="K17626" s="125"/>
      <c r="L17626" s="198"/>
      <c r="M17626" s="126"/>
      <c r="AA17626" s="241"/>
      <c r="AB17626" s="22"/>
    </row>
    <row r="17627" spans="11:28" x14ac:dyDescent="0.2">
      <c r="K17627" s="125"/>
      <c r="L17627" s="198"/>
      <c r="M17627" s="126"/>
      <c r="AA17627" s="241"/>
      <c r="AB17627" s="22"/>
    </row>
    <row r="17628" spans="11:28" x14ac:dyDescent="0.2">
      <c r="K17628" s="125"/>
      <c r="L17628" s="198"/>
      <c r="M17628" s="126"/>
      <c r="AA17628" s="241"/>
      <c r="AB17628" s="22"/>
    </row>
    <row r="17629" spans="11:28" x14ac:dyDescent="0.2">
      <c r="K17629" s="125"/>
      <c r="L17629" s="198"/>
      <c r="M17629" s="126"/>
      <c r="AA17629" s="241"/>
      <c r="AB17629" s="22"/>
    </row>
    <row r="17630" spans="11:28" x14ac:dyDescent="0.2">
      <c r="K17630" s="125"/>
      <c r="L17630" s="198"/>
      <c r="M17630" s="126"/>
      <c r="AA17630" s="241"/>
      <c r="AB17630" s="22"/>
    </row>
    <row r="17631" spans="11:28" x14ac:dyDescent="0.2">
      <c r="K17631" s="125"/>
      <c r="L17631" s="198"/>
      <c r="M17631" s="126"/>
      <c r="AA17631" s="241"/>
      <c r="AB17631" s="22"/>
    </row>
    <row r="17632" spans="11:28" x14ac:dyDescent="0.2">
      <c r="K17632" s="125"/>
      <c r="L17632" s="198"/>
      <c r="M17632" s="126"/>
      <c r="AA17632" s="241"/>
      <c r="AB17632" s="22"/>
    </row>
    <row r="17633" spans="11:28" x14ac:dyDescent="0.2">
      <c r="K17633" s="125"/>
      <c r="L17633" s="198"/>
      <c r="M17633" s="126"/>
      <c r="AA17633" s="241"/>
      <c r="AB17633" s="22"/>
    </row>
    <row r="17634" spans="11:28" x14ac:dyDescent="0.2">
      <c r="K17634" s="125"/>
      <c r="L17634" s="198"/>
      <c r="M17634" s="126"/>
      <c r="AA17634" s="241"/>
      <c r="AB17634" s="22"/>
    </row>
    <row r="17635" spans="11:28" x14ac:dyDescent="0.2">
      <c r="K17635" s="125"/>
      <c r="L17635" s="198"/>
      <c r="M17635" s="126"/>
      <c r="AA17635" s="241"/>
      <c r="AB17635" s="22"/>
    </row>
    <row r="17636" spans="11:28" x14ac:dyDescent="0.2">
      <c r="K17636" s="125"/>
      <c r="L17636" s="198"/>
      <c r="M17636" s="126"/>
      <c r="AA17636" s="241"/>
      <c r="AB17636" s="22"/>
    </row>
    <row r="17637" spans="11:28" x14ac:dyDescent="0.2">
      <c r="K17637" s="125"/>
      <c r="L17637" s="198"/>
      <c r="M17637" s="126"/>
      <c r="AA17637" s="241"/>
      <c r="AB17637" s="22"/>
    </row>
    <row r="17638" spans="11:28" x14ac:dyDescent="0.2">
      <c r="K17638" s="125"/>
      <c r="L17638" s="198"/>
      <c r="M17638" s="126"/>
      <c r="AA17638" s="241"/>
      <c r="AB17638" s="22"/>
    </row>
    <row r="17639" spans="11:28" x14ac:dyDescent="0.2">
      <c r="K17639" s="125"/>
      <c r="L17639" s="198"/>
      <c r="M17639" s="126"/>
      <c r="AA17639" s="241"/>
      <c r="AB17639" s="22"/>
    </row>
    <row r="17640" spans="11:28" x14ac:dyDescent="0.2">
      <c r="K17640" s="125"/>
      <c r="L17640" s="198"/>
      <c r="M17640" s="126"/>
      <c r="AA17640" s="241"/>
      <c r="AB17640" s="22"/>
    </row>
    <row r="17641" spans="11:28" x14ac:dyDescent="0.2">
      <c r="K17641" s="125"/>
      <c r="L17641" s="198"/>
      <c r="M17641" s="126"/>
      <c r="AA17641" s="241"/>
      <c r="AB17641" s="22"/>
    </row>
    <row r="17642" spans="11:28" x14ac:dyDescent="0.2">
      <c r="K17642" s="125"/>
      <c r="L17642" s="198"/>
      <c r="M17642" s="126"/>
      <c r="AA17642" s="241"/>
      <c r="AB17642" s="22"/>
    </row>
    <row r="17643" spans="11:28" x14ac:dyDescent="0.2">
      <c r="K17643" s="125"/>
      <c r="L17643" s="198"/>
      <c r="M17643" s="126"/>
      <c r="AA17643" s="241"/>
      <c r="AB17643" s="22"/>
    </row>
    <row r="17644" spans="11:28" x14ac:dyDescent="0.2">
      <c r="K17644" s="125"/>
      <c r="L17644" s="198"/>
      <c r="M17644" s="126"/>
      <c r="AA17644" s="241"/>
      <c r="AB17644" s="22"/>
    </row>
    <row r="17645" spans="11:28" x14ac:dyDescent="0.2">
      <c r="K17645" s="125"/>
      <c r="L17645" s="198"/>
      <c r="M17645" s="126"/>
      <c r="AA17645" s="241"/>
      <c r="AB17645" s="22"/>
    </row>
    <row r="17646" spans="11:28" x14ac:dyDescent="0.2">
      <c r="K17646" s="125"/>
      <c r="L17646" s="198"/>
      <c r="M17646" s="126"/>
      <c r="AA17646" s="241"/>
      <c r="AB17646" s="22"/>
    </row>
    <row r="17647" spans="11:28" x14ac:dyDescent="0.2">
      <c r="K17647" s="125"/>
      <c r="L17647" s="198"/>
      <c r="M17647" s="126"/>
      <c r="AA17647" s="241"/>
      <c r="AB17647" s="22"/>
    </row>
    <row r="17648" spans="11:28" x14ac:dyDescent="0.2">
      <c r="K17648" s="125"/>
      <c r="L17648" s="198"/>
      <c r="M17648" s="126"/>
      <c r="AA17648" s="241"/>
      <c r="AB17648" s="22"/>
    </row>
    <row r="17649" spans="11:28" x14ac:dyDescent="0.2">
      <c r="K17649" s="125"/>
      <c r="L17649" s="198"/>
      <c r="M17649" s="126"/>
      <c r="AA17649" s="241"/>
      <c r="AB17649" s="22"/>
    </row>
    <row r="17650" spans="11:28" x14ac:dyDescent="0.2">
      <c r="K17650" s="125"/>
      <c r="L17650" s="198"/>
      <c r="M17650" s="126"/>
      <c r="AA17650" s="241"/>
      <c r="AB17650" s="22"/>
    </row>
    <row r="17651" spans="11:28" x14ac:dyDescent="0.2">
      <c r="K17651" s="125"/>
      <c r="L17651" s="198"/>
      <c r="M17651" s="126"/>
      <c r="AA17651" s="241"/>
      <c r="AB17651" s="22"/>
    </row>
    <row r="17652" spans="11:28" x14ac:dyDescent="0.2">
      <c r="K17652" s="125"/>
      <c r="L17652" s="198"/>
      <c r="M17652" s="126"/>
      <c r="AA17652" s="241"/>
      <c r="AB17652" s="22"/>
    </row>
    <row r="17653" spans="11:28" x14ac:dyDescent="0.2">
      <c r="K17653" s="125"/>
      <c r="L17653" s="198"/>
      <c r="M17653" s="126"/>
      <c r="AA17653" s="241"/>
      <c r="AB17653" s="22"/>
    </row>
    <row r="17654" spans="11:28" x14ac:dyDescent="0.2">
      <c r="K17654" s="125"/>
      <c r="L17654" s="198"/>
      <c r="M17654" s="126"/>
      <c r="AA17654" s="241"/>
      <c r="AB17654" s="22"/>
    </row>
    <row r="17655" spans="11:28" x14ac:dyDescent="0.2">
      <c r="K17655" s="125"/>
      <c r="L17655" s="198"/>
      <c r="M17655" s="126"/>
      <c r="AA17655" s="241"/>
      <c r="AB17655" s="22"/>
    </row>
    <row r="17656" spans="11:28" x14ac:dyDescent="0.2">
      <c r="K17656" s="125"/>
      <c r="L17656" s="198"/>
      <c r="M17656" s="126"/>
      <c r="AA17656" s="241"/>
      <c r="AB17656" s="22"/>
    </row>
    <row r="17657" spans="11:28" x14ac:dyDescent="0.2">
      <c r="K17657" s="125"/>
      <c r="L17657" s="198"/>
      <c r="M17657" s="126"/>
      <c r="AA17657" s="241"/>
      <c r="AB17657" s="22"/>
    </row>
    <row r="17658" spans="11:28" x14ac:dyDescent="0.2">
      <c r="K17658" s="125"/>
      <c r="L17658" s="198"/>
      <c r="M17658" s="126"/>
      <c r="AA17658" s="241"/>
      <c r="AB17658" s="22"/>
    </row>
    <row r="17659" spans="11:28" x14ac:dyDescent="0.2">
      <c r="K17659" s="125"/>
      <c r="L17659" s="198"/>
      <c r="M17659" s="126"/>
      <c r="AA17659" s="241"/>
      <c r="AB17659" s="22"/>
    </row>
    <row r="17660" spans="11:28" x14ac:dyDescent="0.2">
      <c r="K17660" s="125"/>
      <c r="L17660" s="198"/>
      <c r="M17660" s="126"/>
      <c r="AA17660" s="241"/>
      <c r="AB17660" s="22"/>
    </row>
    <row r="17661" spans="11:28" x14ac:dyDescent="0.2">
      <c r="K17661" s="125"/>
      <c r="L17661" s="198"/>
      <c r="M17661" s="126"/>
      <c r="AA17661" s="241"/>
      <c r="AB17661" s="22"/>
    </row>
    <row r="17662" spans="11:28" x14ac:dyDescent="0.2">
      <c r="K17662" s="125"/>
      <c r="L17662" s="198"/>
      <c r="M17662" s="126"/>
      <c r="AA17662" s="241"/>
      <c r="AB17662" s="22"/>
    </row>
    <row r="17663" spans="11:28" x14ac:dyDescent="0.2">
      <c r="K17663" s="125"/>
      <c r="L17663" s="198"/>
      <c r="M17663" s="126"/>
      <c r="AA17663" s="241"/>
      <c r="AB17663" s="22"/>
    </row>
    <row r="17664" spans="11:28" x14ac:dyDescent="0.2">
      <c r="K17664" s="125"/>
      <c r="L17664" s="198"/>
      <c r="M17664" s="126"/>
      <c r="AA17664" s="241"/>
      <c r="AB17664" s="22"/>
    </row>
    <row r="17665" spans="11:28" x14ac:dyDescent="0.2">
      <c r="K17665" s="125"/>
      <c r="L17665" s="198"/>
      <c r="M17665" s="126"/>
      <c r="AA17665" s="241"/>
      <c r="AB17665" s="22"/>
    </row>
    <row r="17666" spans="11:28" x14ac:dyDescent="0.2">
      <c r="K17666" s="125"/>
      <c r="L17666" s="198"/>
      <c r="M17666" s="126"/>
      <c r="AA17666" s="241"/>
      <c r="AB17666" s="22"/>
    </row>
    <row r="17667" spans="11:28" x14ac:dyDescent="0.2">
      <c r="K17667" s="125"/>
      <c r="L17667" s="198"/>
      <c r="M17667" s="126"/>
      <c r="AA17667" s="241"/>
      <c r="AB17667" s="22"/>
    </row>
    <row r="17668" spans="11:28" x14ac:dyDescent="0.2">
      <c r="K17668" s="125"/>
      <c r="L17668" s="198"/>
      <c r="M17668" s="126"/>
      <c r="AA17668" s="241"/>
      <c r="AB17668" s="22"/>
    </row>
    <row r="17669" spans="11:28" x14ac:dyDescent="0.2">
      <c r="K17669" s="125"/>
      <c r="L17669" s="198"/>
      <c r="M17669" s="126"/>
      <c r="AA17669" s="241"/>
      <c r="AB17669" s="22"/>
    </row>
    <row r="17670" spans="11:28" x14ac:dyDescent="0.2">
      <c r="K17670" s="125"/>
      <c r="L17670" s="198"/>
      <c r="M17670" s="126"/>
      <c r="AA17670" s="241"/>
      <c r="AB17670" s="22"/>
    </row>
    <row r="17671" spans="11:28" x14ac:dyDescent="0.2">
      <c r="K17671" s="125"/>
      <c r="L17671" s="198"/>
      <c r="M17671" s="126"/>
      <c r="AA17671" s="241"/>
      <c r="AB17671" s="22"/>
    </row>
    <row r="17672" spans="11:28" x14ac:dyDescent="0.2">
      <c r="K17672" s="125"/>
      <c r="L17672" s="198"/>
      <c r="M17672" s="126"/>
      <c r="AA17672" s="241"/>
      <c r="AB17672" s="22"/>
    </row>
    <row r="17673" spans="11:28" x14ac:dyDescent="0.2">
      <c r="K17673" s="125"/>
      <c r="L17673" s="198"/>
      <c r="M17673" s="126"/>
      <c r="AA17673" s="241"/>
      <c r="AB17673" s="22"/>
    </row>
    <row r="17674" spans="11:28" x14ac:dyDescent="0.2">
      <c r="K17674" s="125"/>
      <c r="L17674" s="198"/>
      <c r="M17674" s="126"/>
      <c r="AA17674" s="241"/>
      <c r="AB17674" s="22"/>
    </row>
    <row r="17675" spans="11:28" x14ac:dyDescent="0.2">
      <c r="K17675" s="125"/>
      <c r="L17675" s="198"/>
      <c r="M17675" s="126"/>
      <c r="AA17675" s="241"/>
      <c r="AB17675" s="22"/>
    </row>
    <row r="17676" spans="11:28" x14ac:dyDescent="0.2">
      <c r="K17676" s="125"/>
      <c r="L17676" s="198"/>
      <c r="M17676" s="126"/>
      <c r="AA17676" s="241"/>
      <c r="AB17676" s="22"/>
    </row>
    <row r="17677" spans="11:28" x14ac:dyDescent="0.2">
      <c r="K17677" s="125"/>
      <c r="L17677" s="198"/>
      <c r="M17677" s="126"/>
      <c r="AA17677" s="241"/>
      <c r="AB17677" s="22"/>
    </row>
    <row r="17678" spans="11:28" x14ac:dyDescent="0.2">
      <c r="K17678" s="125"/>
      <c r="L17678" s="198"/>
      <c r="M17678" s="126"/>
      <c r="AA17678" s="241"/>
      <c r="AB17678" s="22"/>
    </row>
    <row r="17679" spans="11:28" x14ac:dyDescent="0.2">
      <c r="K17679" s="125"/>
      <c r="L17679" s="198"/>
      <c r="M17679" s="126"/>
      <c r="AA17679" s="241"/>
      <c r="AB17679" s="22"/>
    </row>
    <row r="17680" spans="11:28" x14ac:dyDescent="0.2">
      <c r="K17680" s="125"/>
      <c r="L17680" s="198"/>
      <c r="M17680" s="126"/>
      <c r="AA17680" s="241"/>
      <c r="AB17680" s="22"/>
    </row>
    <row r="17681" spans="11:28" x14ac:dyDescent="0.2">
      <c r="K17681" s="125"/>
      <c r="L17681" s="198"/>
      <c r="M17681" s="126"/>
      <c r="AA17681" s="241"/>
      <c r="AB17681" s="22"/>
    </row>
    <row r="17682" spans="11:28" x14ac:dyDescent="0.2">
      <c r="K17682" s="125"/>
      <c r="L17682" s="198"/>
      <c r="M17682" s="126"/>
      <c r="AA17682" s="241"/>
      <c r="AB17682" s="22"/>
    </row>
    <row r="17683" spans="11:28" x14ac:dyDescent="0.2">
      <c r="K17683" s="125"/>
      <c r="L17683" s="198"/>
      <c r="M17683" s="126"/>
      <c r="AA17683" s="241"/>
      <c r="AB17683" s="22"/>
    </row>
    <row r="17684" spans="11:28" x14ac:dyDescent="0.2">
      <c r="K17684" s="125"/>
      <c r="L17684" s="198"/>
      <c r="M17684" s="126"/>
      <c r="AA17684" s="241"/>
      <c r="AB17684" s="22"/>
    </row>
    <row r="17685" spans="11:28" x14ac:dyDescent="0.2">
      <c r="K17685" s="125"/>
      <c r="L17685" s="198"/>
      <c r="M17685" s="126"/>
      <c r="AA17685" s="241"/>
      <c r="AB17685" s="22"/>
    </row>
    <row r="17686" spans="11:28" x14ac:dyDescent="0.2">
      <c r="K17686" s="125"/>
      <c r="L17686" s="198"/>
      <c r="M17686" s="126"/>
      <c r="AA17686" s="241"/>
      <c r="AB17686" s="22"/>
    </row>
    <row r="17687" spans="11:28" x14ac:dyDescent="0.2">
      <c r="K17687" s="125"/>
      <c r="L17687" s="198"/>
      <c r="M17687" s="126"/>
      <c r="AA17687" s="241"/>
      <c r="AB17687" s="22"/>
    </row>
    <row r="17688" spans="11:28" x14ac:dyDescent="0.2">
      <c r="K17688" s="125"/>
      <c r="L17688" s="198"/>
      <c r="M17688" s="126"/>
      <c r="AA17688" s="241"/>
      <c r="AB17688" s="22"/>
    </row>
    <row r="17689" spans="11:28" x14ac:dyDescent="0.2">
      <c r="K17689" s="125"/>
      <c r="L17689" s="198"/>
      <c r="M17689" s="126"/>
      <c r="AA17689" s="241"/>
      <c r="AB17689" s="22"/>
    </row>
    <row r="17690" spans="11:28" x14ac:dyDescent="0.2">
      <c r="K17690" s="125"/>
      <c r="L17690" s="198"/>
      <c r="M17690" s="126"/>
      <c r="AA17690" s="241"/>
      <c r="AB17690" s="22"/>
    </row>
    <row r="17691" spans="11:28" x14ac:dyDescent="0.2">
      <c r="K17691" s="125"/>
      <c r="L17691" s="198"/>
      <c r="M17691" s="126"/>
      <c r="AA17691" s="241"/>
      <c r="AB17691" s="22"/>
    </row>
    <row r="17692" spans="11:28" x14ac:dyDescent="0.2">
      <c r="K17692" s="125"/>
      <c r="L17692" s="198"/>
      <c r="M17692" s="126"/>
      <c r="AA17692" s="241"/>
      <c r="AB17692" s="22"/>
    </row>
    <row r="17693" spans="11:28" x14ac:dyDescent="0.2">
      <c r="K17693" s="125"/>
      <c r="L17693" s="198"/>
      <c r="M17693" s="126"/>
      <c r="AA17693" s="241"/>
      <c r="AB17693" s="22"/>
    </row>
    <row r="17694" spans="11:28" x14ac:dyDescent="0.2">
      <c r="K17694" s="125"/>
      <c r="L17694" s="198"/>
      <c r="M17694" s="126"/>
      <c r="AA17694" s="241"/>
      <c r="AB17694" s="22"/>
    </row>
    <row r="17695" spans="11:28" x14ac:dyDescent="0.2">
      <c r="K17695" s="125"/>
      <c r="L17695" s="198"/>
      <c r="M17695" s="126"/>
      <c r="AA17695" s="241"/>
      <c r="AB17695" s="22"/>
    </row>
    <row r="17696" spans="11:28" x14ac:dyDescent="0.2">
      <c r="K17696" s="125"/>
      <c r="L17696" s="198"/>
      <c r="M17696" s="126"/>
      <c r="AA17696" s="241"/>
      <c r="AB17696" s="22"/>
    </row>
    <row r="17697" spans="11:28" x14ac:dyDescent="0.2">
      <c r="K17697" s="125"/>
      <c r="L17697" s="198"/>
      <c r="M17697" s="126"/>
      <c r="AA17697" s="241"/>
      <c r="AB17697" s="22"/>
    </row>
    <row r="17698" spans="11:28" x14ac:dyDescent="0.2">
      <c r="K17698" s="125"/>
      <c r="L17698" s="198"/>
      <c r="M17698" s="126"/>
      <c r="AA17698" s="241"/>
      <c r="AB17698" s="22"/>
    </row>
    <row r="17699" spans="11:28" x14ac:dyDescent="0.2">
      <c r="K17699" s="125"/>
      <c r="L17699" s="198"/>
      <c r="M17699" s="126"/>
      <c r="AA17699" s="241"/>
      <c r="AB17699" s="22"/>
    </row>
    <row r="17700" spans="11:28" x14ac:dyDescent="0.2">
      <c r="K17700" s="125"/>
      <c r="L17700" s="198"/>
      <c r="M17700" s="126"/>
      <c r="AA17700" s="241"/>
      <c r="AB17700" s="22"/>
    </row>
    <row r="17701" spans="11:28" x14ac:dyDescent="0.2">
      <c r="K17701" s="125"/>
      <c r="L17701" s="198"/>
      <c r="M17701" s="126"/>
      <c r="AA17701" s="241"/>
      <c r="AB17701" s="22"/>
    </row>
    <row r="17702" spans="11:28" x14ac:dyDescent="0.2">
      <c r="K17702" s="125"/>
      <c r="L17702" s="198"/>
      <c r="M17702" s="126"/>
      <c r="AA17702" s="241"/>
      <c r="AB17702" s="22"/>
    </row>
    <row r="17703" spans="11:28" x14ac:dyDescent="0.2">
      <c r="K17703" s="125"/>
      <c r="L17703" s="198"/>
      <c r="M17703" s="126"/>
      <c r="AA17703" s="241"/>
      <c r="AB17703" s="22"/>
    </row>
    <row r="17704" spans="11:28" x14ac:dyDescent="0.2">
      <c r="K17704" s="125"/>
      <c r="L17704" s="198"/>
      <c r="M17704" s="126"/>
      <c r="AA17704" s="241"/>
      <c r="AB17704" s="22"/>
    </row>
    <row r="17705" spans="11:28" x14ac:dyDescent="0.2">
      <c r="K17705" s="125"/>
      <c r="L17705" s="198"/>
      <c r="M17705" s="126"/>
      <c r="AA17705" s="241"/>
      <c r="AB17705" s="22"/>
    </row>
    <row r="17706" spans="11:28" x14ac:dyDescent="0.2">
      <c r="K17706" s="125"/>
      <c r="L17706" s="198"/>
      <c r="M17706" s="126"/>
      <c r="AA17706" s="241"/>
      <c r="AB17706" s="22"/>
    </row>
    <row r="17707" spans="11:28" x14ac:dyDescent="0.2">
      <c r="K17707" s="125"/>
      <c r="L17707" s="198"/>
      <c r="M17707" s="126"/>
      <c r="AA17707" s="241"/>
      <c r="AB17707" s="22"/>
    </row>
    <row r="17708" spans="11:28" x14ac:dyDescent="0.2">
      <c r="K17708" s="125"/>
      <c r="L17708" s="198"/>
      <c r="M17708" s="126"/>
      <c r="AA17708" s="241"/>
      <c r="AB17708" s="22"/>
    </row>
    <row r="17709" spans="11:28" x14ac:dyDescent="0.2">
      <c r="K17709" s="125"/>
      <c r="L17709" s="198"/>
      <c r="M17709" s="126"/>
      <c r="AA17709" s="241"/>
      <c r="AB17709" s="22"/>
    </row>
    <row r="17710" spans="11:28" x14ac:dyDescent="0.2">
      <c r="K17710" s="125"/>
      <c r="L17710" s="198"/>
      <c r="M17710" s="126"/>
      <c r="AA17710" s="241"/>
      <c r="AB17710" s="22"/>
    </row>
    <row r="17711" spans="11:28" x14ac:dyDescent="0.2">
      <c r="K17711" s="125"/>
      <c r="L17711" s="198"/>
      <c r="M17711" s="126"/>
      <c r="AA17711" s="241"/>
      <c r="AB17711" s="22"/>
    </row>
    <row r="17712" spans="11:28" x14ac:dyDescent="0.2">
      <c r="K17712" s="125"/>
      <c r="L17712" s="198"/>
      <c r="M17712" s="126"/>
      <c r="AA17712" s="241"/>
      <c r="AB17712" s="22"/>
    </row>
    <row r="17713" spans="11:28" x14ac:dyDescent="0.2">
      <c r="K17713" s="125"/>
      <c r="L17713" s="198"/>
      <c r="M17713" s="126"/>
      <c r="AA17713" s="241"/>
      <c r="AB17713" s="22"/>
    </row>
    <row r="17714" spans="11:28" x14ac:dyDescent="0.2">
      <c r="K17714" s="125"/>
      <c r="L17714" s="198"/>
      <c r="M17714" s="126"/>
      <c r="AA17714" s="241"/>
      <c r="AB17714" s="22"/>
    </row>
    <row r="17715" spans="11:28" x14ac:dyDescent="0.2">
      <c r="K17715" s="125"/>
      <c r="L17715" s="198"/>
      <c r="M17715" s="126"/>
      <c r="AA17715" s="241"/>
      <c r="AB17715" s="22"/>
    </row>
    <row r="17716" spans="11:28" x14ac:dyDescent="0.2">
      <c r="K17716" s="125"/>
      <c r="L17716" s="198"/>
      <c r="M17716" s="126"/>
      <c r="AA17716" s="241"/>
      <c r="AB17716" s="22"/>
    </row>
    <row r="17717" spans="11:28" x14ac:dyDescent="0.2">
      <c r="K17717" s="125"/>
      <c r="L17717" s="198"/>
      <c r="M17717" s="126"/>
      <c r="AA17717" s="241"/>
      <c r="AB17717" s="22"/>
    </row>
    <row r="17718" spans="11:28" x14ac:dyDescent="0.2">
      <c r="K17718" s="125"/>
      <c r="L17718" s="198"/>
      <c r="M17718" s="126"/>
      <c r="AA17718" s="241"/>
      <c r="AB17718" s="22"/>
    </row>
    <row r="17719" spans="11:28" x14ac:dyDescent="0.2">
      <c r="K17719" s="125"/>
      <c r="L17719" s="198"/>
      <c r="M17719" s="126"/>
      <c r="AA17719" s="241"/>
      <c r="AB17719" s="22"/>
    </row>
    <row r="17720" spans="11:28" x14ac:dyDescent="0.2">
      <c r="K17720" s="125"/>
      <c r="L17720" s="198"/>
      <c r="M17720" s="126"/>
      <c r="AA17720" s="241"/>
      <c r="AB17720" s="22"/>
    </row>
    <row r="17721" spans="11:28" x14ac:dyDescent="0.2">
      <c r="K17721" s="125"/>
      <c r="L17721" s="198"/>
      <c r="M17721" s="126"/>
      <c r="AA17721" s="241"/>
      <c r="AB17721" s="22"/>
    </row>
    <row r="17722" spans="11:28" x14ac:dyDescent="0.2">
      <c r="K17722" s="125"/>
      <c r="L17722" s="198"/>
      <c r="M17722" s="126"/>
      <c r="AA17722" s="241"/>
      <c r="AB17722" s="22"/>
    </row>
    <row r="17723" spans="11:28" x14ac:dyDescent="0.2">
      <c r="K17723" s="125"/>
      <c r="L17723" s="198"/>
      <c r="M17723" s="126"/>
      <c r="AA17723" s="241"/>
      <c r="AB17723" s="22"/>
    </row>
    <row r="17724" spans="11:28" x14ac:dyDescent="0.2">
      <c r="K17724" s="125"/>
      <c r="L17724" s="198"/>
      <c r="M17724" s="126"/>
      <c r="AA17724" s="241"/>
      <c r="AB17724" s="22"/>
    </row>
    <row r="17725" spans="11:28" x14ac:dyDescent="0.2">
      <c r="K17725" s="125"/>
      <c r="L17725" s="198"/>
      <c r="M17725" s="126"/>
      <c r="AA17725" s="241"/>
      <c r="AB17725" s="22"/>
    </row>
    <row r="17726" spans="11:28" x14ac:dyDescent="0.2">
      <c r="K17726" s="125"/>
      <c r="L17726" s="198"/>
      <c r="M17726" s="126"/>
      <c r="AA17726" s="241"/>
      <c r="AB17726" s="22"/>
    </row>
    <row r="17727" spans="11:28" x14ac:dyDescent="0.2">
      <c r="K17727" s="125"/>
      <c r="L17727" s="198"/>
      <c r="M17727" s="126"/>
      <c r="AA17727" s="241"/>
      <c r="AB17727" s="22"/>
    </row>
    <row r="17728" spans="11:28" x14ac:dyDescent="0.2">
      <c r="K17728" s="125"/>
      <c r="L17728" s="198"/>
      <c r="M17728" s="126"/>
      <c r="AA17728" s="241"/>
      <c r="AB17728" s="22"/>
    </row>
    <row r="17729" spans="11:28" x14ac:dyDescent="0.2">
      <c r="K17729" s="125"/>
      <c r="L17729" s="198"/>
      <c r="M17729" s="126"/>
      <c r="AA17729" s="241"/>
      <c r="AB17729" s="22"/>
    </row>
    <row r="17730" spans="11:28" x14ac:dyDescent="0.2">
      <c r="K17730" s="125"/>
      <c r="L17730" s="198"/>
      <c r="M17730" s="126"/>
      <c r="AA17730" s="241"/>
      <c r="AB17730" s="22"/>
    </row>
    <row r="17731" spans="11:28" x14ac:dyDescent="0.2">
      <c r="K17731" s="125"/>
      <c r="L17731" s="198"/>
      <c r="M17731" s="126"/>
      <c r="AA17731" s="241"/>
      <c r="AB17731" s="22"/>
    </row>
    <row r="17732" spans="11:28" x14ac:dyDescent="0.2">
      <c r="K17732" s="125"/>
      <c r="L17732" s="198"/>
      <c r="M17732" s="126"/>
      <c r="AA17732" s="241"/>
      <c r="AB17732" s="22"/>
    </row>
    <row r="17733" spans="11:28" x14ac:dyDescent="0.2">
      <c r="K17733" s="125"/>
      <c r="L17733" s="198"/>
      <c r="M17733" s="126"/>
      <c r="AA17733" s="241"/>
      <c r="AB17733" s="22"/>
    </row>
    <row r="17734" spans="11:28" x14ac:dyDescent="0.2">
      <c r="K17734" s="125"/>
      <c r="L17734" s="198"/>
      <c r="M17734" s="126"/>
      <c r="AA17734" s="241"/>
      <c r="AB17734" s="22"/>
    </row>
    <row r="17735" spans="11:28" x14ac:dyDescent="0.2">
      <c r="K17735" s="125"/>
      <c r="L17735" s="198"/>
      <c r="M17735" s="126"/>
      <c r="AA17735" s="241"/>
      <c r="AB17735" s="22"/>
    </row>
    <row r="17736" spans="11:28" x14ac:dyDescent="0.2">
      <c r="K17736" s="125"/>
      <c r="L17736" s="198"/>
      <c r="M17736" s="126"/>
      <c r="AA17736" s="241"/>
      <c r="AB17736" s="22"/>
    </row>
    <row r="17737" spans="11:28" x14ac:dyDescent="0.2">
      <c r="K17737" s="125"/>
      <c r="L17737" s="198"/>
      <c r="M17737" s="126"/>
      <c r="AA17737" s="241"/>
      <c r="AB17737" s="22"/>
    </row>
    <row r="17738" spans="11:28" x14ac:dyDescent="0.2">
      <c r="K17738" s="125"/>
      <c r="L17738" s="198"/>
      <c r="M17738" s="126"/>
      <c r="AA17738" s="241"/>
      <c r="AB17738" s="22"/>
    </row>
    <row r="17739" spans="11:28" x14ac:dyDescent="0.2">
      <c r="K17739" s="125"/>
      <c r="L17739" s="198"/>
      <c r="M17739" s="126"/>
      <c r="AA17739" s="241"/>
      <c r="AB17739" s="22"/>
    </row>
    <row r="17740" spans="11:28" x14ac:dyDescent="0.2">
      <c r="K17740" s="125"/>
      <c r="L17740" s="198"/>
      <c r="M17740" s="126"/>
      <c r="AA17740" s="241"/>
      <c r="AB17740" s="22"/>
    </row>
    <row r="17741" spans="11:28" x14ac:dyDescent="0.2">
      <c r="K17741" s="125"/>
      <c r="L17741" s="198"/>
      <c r="M17741" s="126"/>
      <c r="AA17741" s="241"/>
      <c r="AB17741" s="22"/>
    </row>
    <row r="17742" spans="11:28" x14ac:dyDescent="0.2">
      <c r="K17742" s="125"/>
      <c r="L17742" s="198"/>
      <c r="M17742" s="126"/>
      <c r="AA17742" s="241"/>
      <c r="AB17742" s="22"/>
    </row>
    <row r="17743" spans="11:28" x14ac:dyDescent="0.2">
      <c r="K17743" s="125"/>
      <c r="L17743" s="198"/>
      <c r="M17743" s="126"/>
      <c r="AA17743" s="241"/>
      <c r="AB17743" s="22"/>
    </row>
    <row r="17744" spans="11:28" x14ac:dyDescent="0.2">
      <c r="K17744" s="125"/>
      <c r="L17744" s="198"/>
      <c r="M17744" s="126"/>
      <c r="AA17744" s="241"/>
      <c r="AB17744" s="22"/>
    </row>
    <row r="17745" spans="11:28" x14ac:dyDescent="0.2">
      <c r="K17745" s="125"/>
      <c r="L17745" s="198"/>
      <c r="M17745" s="126"/>
      <c r="AA17745" s="241"/>
      <c r="AB17745" s="22"/>
    </row>
    <row r="17746" spans="11:28" x14ac:dyDescent="0.2">
      <c r="K17746" s="125"/>
      <c r="L17746" s="198"/>
      <c r="M17746" s="126"/>
      <c r="AA17746" s="241"/>
      <c r="AB17746" s="22"/>
    </row>
    <row r="17747" spans="11:28" x14ac:dyDescent="0.2">
      <c r="K17747" s="125"/>
      <c r="L17747" s="198"/>
      <c r="M17747" s="126"/>
      <c r="AA17747" s="241"/>
      <c r="AB17747" s="22"/>
    </row>
    <row r="17748" spans="11:28" x14ac:dyDescent="0.2">
      <c r="K17748" s="125"/>
      <c r="L17748" s="198"/>
      <c r="M17748" s="126"/>
      <c r="AA17748" s="241"/>
      <c r="AB17748" s="22"/>
    </row>
    <row r="17749" spans="11:28" x14ac:dyDescent="0.2">
      <c r="K17749" s="125"/>
      <c r="L17749" s="198"/>
      <c r="M17749" s="126"/>
      <c r="AA17749" s="241"/>
      <c r="AB17749" s="22"/>
    </row>
    <row r="17750" spans="11:28" x14ac:dyDescent="0.2">
      <c r="K17750" s="125"/>
      <c r="L17750" s="198"/>
      <c r="M17750" s="126"/>
      <c r="AA17750" s="241"/>
      <c r="AB17750" s="22"/>
    </row>
    <row r="17751" spans="11:28" x14ac:dyDescent="0.2">
      <c r="K17751" s="125"/>
      <c r="L17751" s="198"/>
      <c r="M17751" s="126"/>
      <c r="AA17751" s="241"/>
      <c r="AB17751" s="22"/>
    </row>
    <row r="17752" spans="11:28" x14ac:dyDescent="0.2">
      <c r="K17752" s="125"/>
      <c r="L17752" s="198"/>
      <c r="M17752" s="126"/>
      <c r="AA17752" s="241"/>
      <c r="AB17752" s="22"/>
    </row>
    <row r="17753" spans="11:28" x14ac:dyDescent="0.2">
      <c r="K17753" s="125"/>
      <c r="L17753" s="198"/>
      <c r="M17753" s="126"/>
      <c r="AA17753" s="241"/>
      <c r="AB17753" s="22"/>
    </row>
    <row r="17754" spans="11:28" x14ac:dyDescent="0.2">
      <c r="K17754" s="125"/>
      <c r="L17754" s="198"/>
      <c r="M17754" s="126"/>
      <c r="AA17754" s="241"/>
      <c r="AB17754" s="22"/>
    </row>
    <row r="17755" spans="11:28" x14ac:dyDescent="0.2">
      <c r="K17755" s="125"/>
      <c r="L17755" s="198"/>
      <c r="M17755" s="126"/>
      <c r="AA17755" s="241"/>
      <c r="AB17755" s="22"/>
    </row>
    <row r="17756" spans="11:28" x14ac:dyDescent="0.2">
      <c r="K17756" s="125"/>
      <c r="L17756" s="198"/>
      <c r="M17756" s="126"/>
      <c r="AA17756" s="241"/>
      <c r="AB17756" s="22"/>
    </row>
    <row r="17757" spans="11:28" x14ac:dyDescent="0.2">
      <c r="K17757" s="125"/>
      <c r="L17757" s="198"/>
      <c r="M17757" s="126"/>
      <c r="AA17757" s="241"/>
      <c r="AB17757" s="22"/>
    </row>
    <row r="17758" spans="11:28" x14ac:dyDescent="0.2">
      <c r="K17758" s="125"/>
      <c r="L17758" s="198"/>
      <c r="M17758" s="126"/>
      <c r="AA17758" s="241"/>
      <c r="AB17758" s="22"/>
    </row>
    <row r="17759" spans="11:28" x14ac:dyDescent="0.2">
      <c r="K17759" s="125"/>
      <c r="L17759" s="198"/>
      <c r="M17759" s="126"/>
      <c r="AA17759" s="241"/>
      <c r="AB17759" s="22"/>
    </row>
    <row r="17760" spans="11:28" x14ac:dyDescent="0.2">
      <c r="K17760" s="125"/>
      <c r="L17760" s="198"/>
      <c r="M17760" s="126"/>
      <c r="AA17760" s="241"/>
      <c r="AB17760" s="22"/>
    </row>
    <row r="17761" spans="11:28" x14ac:dyDescent="0.2">
      <c r="K17761" s="125"/>
      <c r="L17761" s="198"/>
      <c r="M17761" s="126"/>
      <c r="AA17761" s="241"/>
      <c r="AB17761" s="22"/>
    </row>
    <row r="17762" spans="11:28" x14ac:dyDescent="0.2">
      <c r="K17762" s="125"/>
      <c r="L17762" s="198"/>
      <c r="M17762" s="126"/>
      <c r="AA17762" s="241"/>
      <c r="AB17762" s="22"/>
    </row>
    <row r="17763" spans="11:28" x14ac:dyDescent="0.2">
      <c r="K17763" s="125"/>
      <c r="L17763" s="198"/>
      <c r="M17763" s="126"/>
      <c r="AA17763" s="241"/>
      <c r="AB17763" s="22"/>
    </row>
    <row r="17764" spans="11:28" x14ac:dyDescent="0.2">
      <c r="K17764" s="125"/>
      <c r="L17764" s="198"/>
      <c r="M17764" s="126"/>
      <c r="AA17764" s="241"/>
      <c r="AB17764" s="22"/>
    </row>
    <row r="17765" spans="11:28" x14ac:dyDescent="0.2">
      <c r="K17765" s="125"/>
      <c r="L17765" s="198"/>
      <c r="M17765" s="126"/>
      <c r="AA17765" s="241"/>
      <c r="AB17765" s="22"/>
    </row>
    <row r="17766" spans="11:28" x14ac:dyDescent="0.2">
      <c r="K17766" s="125"/>
      <c r="L17766" s="198"/>
      <c r="M17766" s="126"/>
      <c r="AA17766" s="241"/>
      <c r="AB17766" s="22"/>
    </row>
    <row r="17767" spans="11:28" x14ac:dyDescent="0.2">
      <c r="K17767" s="125"/>
      <c r="L17767" s="198"/>
      <c r="M17767" s="126"/>
      <c r="AA17767" s="241"/>
      <c r="AB17767" s="22"/>
    </row>
    <row r="17768" spans="11:28" x14ac:dyDescent="0.2">
      <c r="K17768" s="125"/>
      <c r="L17768" s="198"/>
      <c r="M17768" s="126"/>
      <c r="AA17768" s="241"/>
      <c r="AB17768" s="22"/>
    </row>
    <row r="17769" spans="11:28" x14ac:dyDescent="0.2">
      <c r="K17769" s="125"/>
      <c r="L17769" s="198"/>
      <c r="M17769" s="126"/>
      <c r="AA17769" s="241"/>
      <c r="AB17769" s="22"/>
    </row>
    <row r="17770" spans="11:28" x14ac:dyDescent="0.2">
      <c r="K17770" s="125"/>
      <c r="L17770" s="198"/>
      <c r="M17770" s="126"/>
      <c r="AA17770" s="241"/>
      <c r="AB17770" s="22"/>
    </row>
    <row r="17771" spans="11:28" x14ac:dyDescent="0.2">
      <c r="K17771" s="125"/>
      <c r="L17771" s="198"/>
      <c r="M17771" s="126"/>
      <c r="AA17771" s="241"/>
      <c r="AB17771" s="22"/>
    </row>
    <row r="17772" spans="11:28" x14ac:dyDescent="0.2">
      <c r="K17772" s="125"/>
      <c r="L17772" s="198"/>
      <c r="M17772" s="126"/>
      <c r="AA17772" s="241"/>
      <c r="AB17772" s="22"/>
    </row>
    <row r="17773" spans="11:28" x14ac:dyDescent="0.2">
      <c r="K17773" s="125"/>
      <c r="L17773" s="198"/>
      <c r="M17773" s="126"/>
      <c r="AA17773" s="241"/>
      <c r="AB17773" s="22"/>
    </row>
    <row r="17774" spans="11:28" x14ac:dyDescent="0.2">
      <c r="K17774" s="125"/>
      <c r="L17774" s="198"/>
      <c r="M17774" s="126"/>
      <c r="AA17774" s="241"/>
      <c r="AB17774" s="22"/>
    </row>
    <row r="17775" spans="11:28" x14ac:dyDescent="0.2">
      <c r="K17775" s="125"/>
      <c r="L17775" s="198"/>
      <c r="M17775" s="126"/>
      <c r="AA17775" s="241"/>
      <c r="AB17775" s="22"/>
    </row>
    <row r="17776" spans="11:28" x14ac:dyDescent="0.2">
      <c r="K17776" s="125"/>
      <c r="L17776" s="198"/>
      <c r="M17776" s="126"/>
      <c r="AA17776" s="241"/>
      <c r="AB17776" s="22"/>
    </row>
    <row r="17777" spans="11:28" x14ac:dyDescent="0.2">
      <c r="K17777" s="125"/>
      <c r="L17777" s="198"/>
      <c r="M17777" s="126"/>
      <c r="AA17777" s="241"/>
      <c r="AB17777" s="22"/>
    </row>
    <row r="17778" spans="11:28" x14ac:dyDescent="0.2">
      <c r="K17778" s="125"/>
      <c r="L17778" s="198"/>
      <c r="M17778" s="126"/>
      <c r="AA17778" s="241"/>
      <c r="AB17778" s="22"/>
    </row>
    <row r="17779" spans="11:28" x14ac:dyDescent="0.2">
      <c r="K17779" s="125"/>
      <c r="L17779" s="198"/>
      <c r="M17779" s="126"/>
      <c r="AA17779" s="241"/>
      <c r="AB17779" s="22"/>
    </row>
    <row r="17780" spans="11:28" x14ac:dyDescent="0.2">
      <c r="K17780" s="125"/>
      <c r="L17780" s="198"/>
      <c r="M17780" s="126"/>
      <c r="AA17780" s="241"/>
      <c r="AB17780" s="22"/>
    </row>
    <row r="17781" spans="11:28" x14ac:dyDescent="0.2">
      <c r="K17781" s="125"/>
      <c r="L17781" s="198"/>
      <c r="M17781" s="126"/>
      <c r="AA17781" s="241"/>
      <c r="AB17781" s="22"/>
    </row>
    <row r="17782" spans="11:28" x14ac:dyDescent="0.2">
      <c r="K17782" s="125"/>
      <c r="L17782" s="198"/>
      <c r="M17782" s="126"/>
      <c r="AA17782" s="241"/>
      <c r="AB17782" s="22"/>
    </row>
    <row r="17783" spans="11:28" x14ac:dyDescent="0.2">
      <c r="K17783" s="125"/>
      <c r="L17783" s="198"/>
      <c r="M17783" s="126"/>
      <c r="AA17783" s="241"/>
      <c r="AB17783" s="22"/>
    </row>
    <row r="17784" spans="11:28" x14ac:dyDescent="0.2">
      <c r="K17784" s="125"/>
      <c r="L17784" s="198"/>
      <c r="M17784" s="126"/>
      <c r="AA17784" s="241"/>
      <c r="AB17784" s="22"/>
    </row>
    <row r="17785" spans="11:28" x14ac:dyDescent="0.2">
      <c r="K17785" s="125"/>
      <c r="L17785" s="198"/>
      <c r="M17785" s="126"/>
      <c r="AA17785" s="241"/>
      <c r="AB17785" s="22"/>
    </row>
    <row r="17786" spans="11:28" x14ac:dyDescent="0.2">
      <c r="K17786" s="125"/>
      <c r="L17786" s="198"/>
      <c r="M17786" s="126"/>
      <c r="AA17786" s="241"/>
      <c r="AB17786" s="22"/>
    </row>
    <row r="17787" spans="11:28" x14ac:dyDescent="0.2">
      <c r="K17787" s="125"/>
      <c r="L17787" s="198"/>
      <c r="M17787" s="126"/>
      <c r="AA17787" s="241"/>
      <c r="AB17787" s="22"/>
    </row>
    <row r="17788" spans="11:28" x14ac:dyDescent="0.2">
      <c r="K17788" s="125"/>
      <c r="L17788" s="198"/>
      <c r="M17788" s="126"/>
      <c r="AA17788" s="241"/>
      <c r="AB17788" s="22"/>
    </row>
    <row r="17789" spans="11:28" x14ac:dyDescent="0.2">
      <c r="K17789" s="125"/>
      <c r="L17789" s="198"/>
      <c r="M17789" s="126"/>
      <c r="AA17789" s="241"/>
      <c r="AB17789" s="22"/>
    </row>
    <row r="17790" spans="11:28" x14ac:dyDescent="0.2">
      <c r="K17790" s="125"/>
      <c r="L17790" s="198"/>
      <c r="M17790" s="126"/>
      <c r="AA17790" s="241"/>
      <c r="AB17790" s="22"/>
    </row>
    <row r="17791" spans="11:28" x14ac:dyDescent="0.2">
      <c r="K17791" s="125"/>
      <c r="L17791" s="198"/>
      <c r="M17791" s="126"/>
      <c r="AA17791" s="241"/>
      <c r="AB17791" s="22"/>
    </row>
    <row r="17792" spans="11:28" x14ac:dyDescent="0.2">
      <c r="K17792" s="125"/>
      <c r="L17792" s="198"/>
      <c r="M17792" s="126"/>
      <c r="AA17792" s="241"/>
      <c r="AB17792" s="22"/>
    </row>
    <row r="17793" spans="11:28" x14ac:dyDescent="0.2">
      <c r="K17793" s="125"/>
      <c r="L17793" s="198"/>
      <c r="M17793" s="126"/>
      <c r="AA17793" s="241"/>
      <c r="AB17793" s="22"/>
    </row>
    <row r="17794" spans="11:28" x14ac:dyDescent="0.2">
      <c r="K17794" s="125"/>
      <c r="L17794" s="198"/>
      <c r="M17794" s="126"/>
      <c r="AA17794" s="241"/>
      <c r="AB17794" s="22"/>
    </row>
    <row r="17795" spans="11:28" x14ac:dyDescent="0.2">
      <c r="K17795" s="125"/>
      <c r="L17795" s="198"/>
      <c r="M17795" s="126"/>
      <c r="AA17795" s="241"/>
      <c r="AB17795" s="22"/>
    </row>
    <row r="17796" spans="11:28" x14ac:dyDescent="0.2">
      <c r="K17796" s="125"/>
      <c r="L17796" s="198"/>
      <c r="M17796" s="126"/>
      <c r="AA17796" s="241"/>
      <c r="AB17796" s="22"/>
    </row>
    <row r="17797" spans="11:28" x14ac:dyDescent="0.2">
      <c r="K17797" s="125"/>
      <c r="L17797" s="198"/>
      <c r="M17797" s="126"/>
      <c r="AA17797" s="241"/>
      <c r="AB17797" s="22"/>
    </row>
    <row r="17798" spans="11:28" x14ac:dyDescent="0.2">
      <c r="K17798" s="125"/>
      <c r="L17798" s="198"/>
      <c r="M17798" s="126"/>
      <c r="AA17798" s="241"/>
      <c r="AB17798" s="22"/>
    </row>
    <row r="17799" spans="11:28" x14ac:dyDescent="0.2">
      <c r="K17799" s="125"/>
      <c r="L17799" s="198"/>
      <c r="M17799" s="126"/>
      <c r="AA17799" s="241"/>
      <c r="AB17799" s="22"/>
    </row>
    <row r="17800" spans="11:28" x14ac:dyDescent="0.2">
      <c r="K17800" s="125"/>
      <c r="L17800" s="198"/>
      <c r="M17800" s="126"/>
      <c r="AA17800" s="241"/>
      <c r="AB17800" s="22"/>
    </row>
    <row r="17801" spans="11:28" x14ac:dyDescent="0.2">
      <c r="K17801" s="125"/>
      <c r="L17801" s="198"/>
      <c r="M17801" s="126"/>
      <c r="AA17801" s="241"/>
      <c r="AB17801" s="22"/>
    </row>
    <row r="17802" spans="11:28" x14ac:dyDescent="0.2">
      <c r="K17802" s="125"/>
      <c r="L17802" s="198"/>
      <c r="M17802" s="126"/>
      <c r="AA17802" s="241"/>
      <c r="AB17802" s="22"/>
    </row>
    <row r="17803" spans="11:28" x14ac:dyDescent="0.2">
      <c r="K17803" s="125"/>
      <c r="L17803" s="198"/>
      <c r="M17803" s="126"/>
      <c r="AA17803" s="241"/>
      <c r="AB17803" s="22"/>
    </row>
    <row r="17804" spans="11:28" x14ac:dyDescent="0.2">
      <c r="K17804" s="125"/>
      <c r="L17804" s="198"/>
      <c r="M17804" s="126"/>
      <c r="AA17804" s="241"/>
      <c r="AB17804" s="22"/>
    </row>
    <row r="17805" spans="11:28" x14ac:dyDescent="0.2">
      <c r="K17805" s="125"/>
      <c r="L17805" s="198"/>
      <c r="M17805" s="126"/>
      <c r="AA17805" s="241"/>
      <c r="AB17805" s="22"/>
    </row>
    <row r="17806" spans="11:28" x14ac:dyDescent="0.2">
      <c r="K17806" s="125"/>
      <c r="L17806" s="198"/>
      <c r="M17806" s="126"/>
      <c r="AA17806" s="241"/>
      <c r="AB17806" s="22"/>
    </row>
    <row r="17807" spans="11:28" x14ac:dyDescent="0.2">
      <c r="K17807" s="125"/>
      <c r="L17807" s="198"/>
      <c r="M17807" s="126"/>
      <c r="AA17807" s="241"/>
      <c r="AB17807" s="22"/>
    </row>
    <row r="17808" spans="11:28" x14ac:dyDescent="0.2">
      <c r="K17808" s="125"/>
      <c r="L17808" s="198"/>
      <c r="M17808" s="126"/>
      <c r="AA17808" s="241"/>
      <c r="AB17808" s="22"/>
    </row>
    <row r="17809" spans="11:28" x14ac:dyDescent="0.2">
      <c r="K17809" s="125"/>
      <c r="L17809" s="198"/>
      <c r="M17809" s="126"/>
      <c r="AA17809" s="241"/>
      <c r="AB17809" s="22"/>
    </row>
    <row r="17810" spans="11:28" x14ac:dyDescent="0.2">
      <c r="K17810" s="125"/>
      <c r="L17810" s="198"/>
      <c r="M17810" s="126"/>
      <c r="AA17810" s="241"/>
      <c r="AB17810" s="22"/>
    </row>
    <row r="17811" spans="11:28" x14ac:dyDescent="0.2">
      <c r="K17811" s="125"/>
      <c r="L17811" s="198"/>
      <c r="M17811" s="126"/>
      <c r="AA17811" s="241"/>
      <c r="AB17811" s="22"/>
    </row>
    <row r="17812" spans="11:28" x14ac:dyDescent="0.2">
      <c r="K17812" s="125"/>
      <c r="L17812" s="198"/>
      <c r="M17812" s="126"/>
      <c r="AA17812" s="241"/>
      <c r="AB17812" s="22"/>
    </row>
    <row r="17813" spans="11:28" x14ac:dyDescent="0.2">
      <c r="K17813" s="125"/>
      <c r="L17813" s="198"/>
      <c r="M17813" s="126"/>
      <c r="AA17813" s="241"/>
      <c r="AB17813" s="22"/>
    </row>
    <row r="17814" spans="11:28" x14ac:dyDescent="0.2">
      <c r="K17814" s="125"/>
      <c r="L17814" s="198"/>
      <c r="M17814" s="126"/>
      <c r="AA17814" s="241"/>
      <c r="AB17814" s="22"/>
    </row>
    <row r="17815" spans="11:28" x14ac:dyDescent="0.2">
      <c r="K17815" s="125"/>
      <c r="L17815" s="198"/>
      <c r="M17815" s="126"/>
      <c r="AA17815" s="241"/>
      <c r="AB17815" s="22"/>
    </row>
    <row r="17816" spans="11:28" x14ac:dyDescent="0.2">
      <c r="K17816" s="125"/>
      <c r="L17816" s="198"/>
      <c r="M17816" s="126"/>
      <c r="AA17816" s="241"/>
      <c r="AB17816" s="22"/>
    </row>
    <row r="17817" spans="11:28" x14ac:dyDescent="0.2">
      <c r="K17817" s="125"/>
      <c r="L17817" s="198"/>
      <c r="M17817" s="126"/>
      <c r="AA17817" s="241"/>
      <c r="AB17817" s="22"/>
    </row>
    <row r="17818" spans="11:28" x14ac:dyDescent="0.2">
      <c r="K17818" s="125"/>
      <c r="L17818" s="198"/>
      <c r="M17818" s="126"/>
      <c r="AA17818" s="241"/>
      <c r="AB17818" s="22"/>
    </row>
    <row r="17819" spans="11:28" x14ac:dyDescent="0.2">
      <c r="K17819" s="125"/>
      <c r="L17819" s="198"/>
      <c r="M17819" s="126"/>
      <c r="AA17819" s="241"/>
      <c r="AB17819" s="22"/>
    </row>
    <row r="17820" spans="11:28" x14ac:dyDescent="0.2">
      <c r="K17820" s="125"/>
      <c r="L17820" s="198"/>
      <c r="M17820" s="126"/>
      <c r="AA17820" s="241"/>
      <c r="AB17820" s="22"/>
    </row>
    <row r="17821" spans="11:28" x14ac:dyDescent="0.2">
      <c r="K17821" s="125"/>
      <c r="L17821" s="198"/>
      <c r="M17821" s="126"/>
      <c r="AA17821" s="241"/>
      <c r="AB17821" s="22"/>
    </row>
    <row r="17822" spans="11:28" x14ac:dyDescent="0.2">
      <c r="K17822" s="125"/>
      <c r="L17822" s="198"/>
      <c r="M17822" s="126"/>
      <c r="AA17822" s="241"/>
      <c r="AB17822" s="22"/>
    </row>
    <row r="17823" spans="11:28" x14ac:dyDescent="0.2">
      <c r="K17823" s="125"/>
      <c r="L17823" s="198"/>
      <c r="M17823" s="126"/>
      <c r="AA17823" s="241"/>
      <c r="AB17823" s="22"/>
    </row>
    <row r="17824" spans="11:28" x14ac:dyDescent="0.2">
      <c r="K17824" s="125"/>
      <c r="L17824" s="198"/>
      <c r="M17824" s="126"/>
      <c r="AA17824" s="241"/>
      <c r="AB17824" s="22"/>
    </row>
    <row r="17825" spans="11:28" x14ac:dyDescent="0.2">
      <c r="K17825" s="125"/>
      <c r="L17825" s="198"/>
      <c r="M17825" s="126"/>
      <c r="AA17825" s="241"/>
      <c r="AB17825" s="22"/>
    </row>
    <row r="17826" spans="11:28" x14ac:dyDescent="0.2">
      <c r="K17826" s="125"/>
      <c r="L17826" s="198"/>
      <c r="M17826" s="126"/>
      <c r="AA17826" s="241"/>
      <c r="AB17826" s="22"/>
    </row>
    <row r="17827" spans="11:28" x14ac:dyDescent="0.2">
      <c r="K17827" s="125"/>
      <c r="L17827" s="198"/>
      <c r="M17827" s="126"/>
      <c r="AA17827" s="241"/>
      <c r="AB17827" s="22"/>
    </row>
    <row r="17828" spans="11:28" x14ac:dyDescent="0.2">
      <c r="K17828" s="125"/>
      <c r="L17828" s="198"/>
      <c r="M17828" s="126"/>
      <c r="AA17828" s="241"/>
      <c r="AB17828" s="22"/>
    </row>
    <row r="17829" spans="11:28" x14ac:dyDescent="0.2">
      <c r="K17829" s="125"/>
      <c r="L17829" s="198"/>
      <c r="M17829" s="126"/>
      <c r="AA17829" s="241"/>
      <c r="AB17829" s="22"/>
    </row>
    <row r="17830" spans="11:28" x14ac:dyDescent="0.2">
      <c r="K17830" s="125"/>
      <c r="L17830" s="198"/>
      <c r="M17830" s="126"/>
      <c r="AA17830" s="241"/>
      <c r="AB17830" s="22"/>
    </row>
    <row r="17831" spans="11:28" x14ac:dyDescent="0.2">
      <c r="K17831" s="125"/>
      <c r="L17831" s="198"/>
      <c r="M17831" s="126"/>
      <c r="AA17831" s="241"/>
      <c r="AB17831" s="22"/>
    </row>
    <row r="17832" spans="11:28" x14ac:dyDescent="0.2">
      <c r="K17832" s="125"/>
      <c r="L17832" s="198"/>
      <c r="M17832" s="126"/>
      <c r="AA17832" s="241"/>
      <c r="AB17832" s="22"/>
    </row>
    <row r="17833" spans="11:28" x14ac:dyDescent="0.2">
      <c r="K17833" s="125"/>
      <c r="L17833" s="198"/>
      <c r="M17833" s="126"/>
      <c r="AA17833" s="241"/>
      <c r="AB17833" s="22"/>
    </row>
    <row r="17834" spans="11:28" x14ac:dyDescent="0.2">
      <c r="K17834" s="125"/>
      <c r="L17834" s="198"/>
      <c r="M17834" s="126"/>
      <c r="AA17834" s="241"/>
      <c r="AB17834" s="22"/>
    </row>
    <row r="17835" spans="11:28" x14ac:dyDescent="0.2">
      <c r="K17835" s="125"/>
      <c r="L17835" s="198"/>
      <c r="M17835" s="126"/>
      <c r="AA17835" s="241"/>
      <c r="AB17835" s="22"/>
    </row>
    <row r="17836" spans="11:28" x14ac:dyDescent="0.2">
      <c r="K17836" s="125"/>
      <c r="L17836" s="198"/>
      <c r="M17836" s="126"/>
      <c r="AA17836" s="241"/>
      <c r="AB17836" s="22"/>
    </row>
    <row r="17837" spans="11:28" x14ac:dyDescent="0.2">
      <c r="K17837" s="125"/>
      <c r="L17837" s="198"/>
      <c r="M17837" s="126"/>
      <c r="AA17837" s="241"/>
      <c r="AB17837" s="22"/>
    </row>
    <row r="17838" spans="11:28" x14ac:dyDescent="0.2">
      <c r="K17838" s="125"/>
      <c r="L17838" s="198"/>
      <c r="M17838" s="126"/>
      <c r="AA17838" s="241"/>
      <c r="AB17838" s="22"/>
    </row>
    <row r="17839" spans="11:28" x14ac:dyDescent="0.2">
      <c r="K17839" s="125"/>
      <c r="L17839" s="198"/>
      <c r="M17839" s="126"/>
      <c r="AA17839" s="241"/>
      <c r="AB17839" s="22"/>
    </row>
    <row r="17840" spans="11:28" x14ac:dyDescent="0.2">
      <c r="K17840" s="125"/>
      <c r="L17840" s="198"/>
      <c r="M17840" s="126"/>
      <c r="AA17840" s="241"/>
      <c r="AB17840" s="22"/>
    </row>
    <row r="17841" spans="11:28" x14ac:dyDescent="0.2">
      <c r="K17841" s="125"/>
      <c r="L17841" s="198"/>
      <c r="M17841" s="126"/>
      <c r="AA17841" s="241"/>
      <c r="AB17841" s="22"/>
    </row>
    <row r="17842" spans="11:28" x14ac:dyDescent="0.2">
      <c r="K17842" s="125"/>
      <c r="L17842" s="198"/>
      <c r="M17842" s="126"/>
      <c r="AA17842" s="241"/>
      <c r="AB17842" s="22"/>
    </row>
    <row r="17843" spans="11:28" x14ac:dyDescent="0.2">
      <c r="K17843" s="125"/>
      <c r="L17843" s="198"/>
      <c r="M17843" s="126"/>
      <c r="AA17843" s="241"/>
      <c r="AB17843" s="22"/>
    </row>
    <row r="17844" spans="11:28" x14ac:dyDescent="0.2">
      <c r="K17844" s="125"/>
      <c r="L17844" s="198"/>
      <c r="M17844" s="126"/>
      <c r="AA17844" s="241"/>
      <c r="AB17844" s="22"/>
    </row>
    <row r="17845" spans="11:28" x14ac:dyDescent="0.2">
      <c r="K17845" s="125"/>
      <c r="L17845" s="198"/>
      <c r="M17845" s="126"/>
      <c r="AA17845" s="241"/>
      <c r="AB17845" s="22"/>
    </row>
    <row r="17846" spans="11:28" x14ac:dyDescent="0.2">
      <c r="K17846" s="125"/>
      <c r="L17846" s="198"/>
      <c r="M17846" s="126"/>
      <c r="AA17846" s="241"/>
      <c r="AB17846" s="22"/>
    </row>
    <row r="17847" spans="11:28" x14ac:dyDescent="0.2">
      <c r="K17847" s="125"/>
      <c r="L17847" s="198"/>
      <c r="M17847" s="126"/>
      <c r="AA17847" s="241"/>
      <c r="AB17847" s="22"/>
    </row>
    <row r="17848" spans="11:28" x14ac:dyDescent="0.2">
      <c r="K17848" s="125"/>
      <c r="L17848" s="198"/>
      <c r="M17848" s="126"/>
      <c r="AA17848" s="241"/>
      <c r="AB17848" s="22"/>
    </row>
    <row r="17849" spans="11:28" x14ac:dyDescent="0.2">
      <c r="K17849" s="125"/>
      <c r="L17849" s="198"/>
      <c r="M17849" s="126"/>
      <c r="AA17849" s="241"/>
      <c r="AB17849" s="22"/>
    </row>
    <row r="17850" spans="11:28" x14ac:dyDescent="0.2">
      <c r="K17850" s="125"/>
      <c r="L17850" s="198"/>
      <c r="M17850" s="126"/>
      <c r="AA17850" s="241"/>
      <c r="AB17850" s="22"/>
    </row>
    <row r="17851" spans="11:28" x14ac:dyDescent="0.2">
      <c r="K17851" s="125"/>
      <c r="L17851" s="198"/>
      <c r="M17851" s="126"/>
      <c r="AA17851" s="241"/>
      <c r="AB17851" s="22"/>
    </row>
    <row r="17852" spans="11:28" x14ac:dyDescent="0.2">
      <c r="K17852" s="125"/>
      <c r="L17852" s="198"/>
      <c r="M17852" s="126"/>
      <c r="AA17852" s="241"/>
      <c r="AB17852" s="22"/>
    </row>
    <row r="17853" spans="11:28" x14ac:dyDescent="0.2">
      <c r="K17853" s="125"/>
      <c r="L17853" s="198"/>
      <c r="M17853" s="126"/>
      <c r="AA17853" s="241"/>
      <c r="AB17853" s="22"/>
    </row>
    <row r="17854" spans="11:28" x14ac:dyDescent="0.2">
      <c r="K17854" s="125"/>
      <c r="L17854" s="198"/>
      <c r="M17854" s="126"/>
      <c r="AA17854" s="241"/>
      <c r="AB17854" s="22"/>
    </row>
    <row r="17855" spans="11:28" x14ac:dyDescent="0.2">
      <c r="K17855" s="125"/>
      <c r="L17855" s="198"/>
      <c r="M17855" s="126"/>
      <c r="AA17855" s="241"/>
      <c r="AB17855" s="22"/>
    </row>
    <row r="17856" spans="11:28" x14ac:dyDescent="0.2">
      <c r="K17856" s="125"/>
      <c r="L17856" s="198"/>
      <c r="M17856" s="126"/>
      <c r="AA17856" s="241"/>
      <c r="AB17856" s="22"/>
    </row>
    <row r="17857" spans="11:28" x14ac:dyDescent="0.2">
      <c r="K17857" s="125"/>
      <c r="L17857" s="198"/>
      <c r="M17857" s="126"/>
      <c r="AA17857" s="241"/>
      <c r="AB17857" s="22"/>
    </row>
    <row r="17858" spans="11:28" x14ac:dyDescent="0.2">
      <c r="K17858" s="125"/>
      <c r="L17858" s="198"/>
      <c r="M17858" s="126"/>
      <c r="AA17858" s="241"/>
      <c r="AB17858" s="22"/>
    </row>
    <row r="17859" spans="11:28" x14ac:dyDescent="0.2">
      <c r="K17859" s="125"/>
      <c r="L17859" s="198"/>
      <c r="M17859" s="126"/>
      <c r="AA17859" s="241"/>
      <c r="AB17859" s="22"/>
    </row>
    <row r="17860" spans="11:28" x14ac:dyDescent="0.2">
      <c r="K17860" s="125"/>
      <c r="L17860" s="198"/>
      <c r="M17860" s="126"/>
      <c r="AA17860" s="241"/>
      <c r="AB17860" s="22"/>
    </row>
    <row r="17861" spans="11:28" x14ac:dyDescent="0.2">
      <c r="K17861" s="125"/>
      <c r="L17861" s="198"/>
      <c r="M17861" s="126"/>
      <c r="AA17861" s="241"/>
      <c r="AB17861" s="22"/>
    </row>
    <row r="17862" spans="11:28" x14ac:dyDescent="0.2">
      <c r="K17862" s="125"/>
      <c r="L17862" s="198"/>
      <c r="M17862" s="126"/>
      <c r="AA17862" s="241"/>
      <c r="AB17862" s="22"/>
    </row>
    <row r="17863" spans="11:28" x14ac:dyDescent="0.2">
      <c r="K17863" s="125"/>
      <c r="L17863" s="198"/>
      <c r="M17863" s="126"/>
      <c r="AA17863" s="241"/>
      <c r="AB17863" s="22"/>
    </row>
    <row r="17864" spans="11:28" x14ac:dyDescent="0.2">
      <c r="K17864" s="125"/>
      <c r="L17864" s="198"/>
      <c r="M17864" s="126"/>
      <c r="AA17864" s="241"/>
      <c r="AB17864" s="22"/>
    </row>
    <row r="17865" spans="11:28" x14ac:dyDescent="0.2">
      <c r="K17865" s="125"/>
      <c r="L17865" s="198"/>
      <c r="M17865" s="126"/>
      <c r="AA17865" s="241"/>
      <c r="AB17865" s="22"/>
    </row>
    <row r="17866" spans="11:28" x14ac:dyDescent="0.2">
      <c r="K17866" s="125"/>
      <c r="L17866" s="198"/>
      <c r="M17866" s="126"/>
      <c r="AA17866" s="241"/>
      <c r="AB17866" s="22"/>
    </row>
    <row r="17867" spans="11:28" x14ac:dyDescent="0.2">
      <c r="K17867" s="125"/>
      <c r="L17867" s="198"/>
      <c r="M17867" s="126"/>
      <c r="AA17867" s="241"/>
      <c r="AB17867" s="22"/>
    </row>
    <row r="17868" spans="11:28" x14ac:dyDescent="0.2">
      <c r="K17868" s="125"/>
      <c r="L17868" s="198"/>
      <c r="M17868" s="126"/>
      <c r="AA17868" s="241"/>
      <c r="AB17868" s="22"/>
    </row>
    <row r="17869" spans="11:28" x14ac:dyDescent="0.2">
      <c r="K17869" s="125"/>
      <c r="L17869" s="198"/>
      <c r="M17869" s="126"/>
      <c r="AA17869" s="241"/>
      <c r="AB17869" s="22"/>
    </row>
    <row r="17870" spans="11:28" x14ac:dyDescent="0.2">
      <c r="K17870" s="125"/>
      <c r="L17870" s="198"/>
      <c r="M17870" s="126"/>
      <c r="AA17870" s="241"/>
      <c r="AB17870" s="22"/>
    </row>
    <row r="17871" spans="11:28" x14ac:dyDescent="0.2">
      <c r="K17871" s="125"/>
      <c r="L17871" s="198"/>
      <c r="M17871" s="126"/>
      <c r="AA17871" s="241"/>
      <c r="AB17871" s="22"/>
    </row>
    <row r="17872" spans="11:28" x14ac:dyDescent="0.2">
      <c r="K17872" s="125"/>
      <c r="L17872" s="198"/>
      <c r="M17872" s="126"/>
      <c r="AA17872" s="241"/>
      <c r="AB17872" s="22"/>
    </row>
    <row r="17873" spans="11:28" x14ac:dyDescent="0.2">
      <c r="K17873" s="125"/>
      <c r="L17873" s="198"/>
      <c r="M17873" s="126"/>
      <c r="AA17873" s="241"/>
      <c r="AB17873" s="22"/>
    </row>
    <row r="17874" spans="11:28" x14ac:dyDescent="0.2">
      <c r="K17874" s="125"/>
      <c r="L17874" s="198"/>
      <c r="M17874" s="126"/>
      <c r="AA17874" s="241"/>
      <c r="AB17874" s="22"/>
    </row>
    <row r="17875" spans="11:28" x14ac:dyDescent="0.2">
      <c r="K17875" s="125"/>
      <c r="L17875" s="198"/>
      <c r="M17875" s="126"/>
      <c r="AA17875" s="241"/>
      <c r="AB17875" s="22"/>
    </row>
    <row r="17876" spans="11:28" x14ac:dyDescent="0.2">
      <c r="K17876" s="125"/>
      <c r="L17876" s="198"/>
      <c r="M17876" s="126"/>
      <c r="AA17876" s="241"/>
      <c r="AB17876" s="22"/>
    </row>
    <row r="17877" spans="11:28" x14ac:dyDescent="0.2">
      <c r="K17877" s="125"/>
      <c r="L17877" s="198"/>
      <c r="M17877" s="126"/>
      <c r="AA17877" s="241"/>
      <c r="AB17877" s="22"/>
    </row>
    <row r="17878" spans="11:28" x14ac:dyDescent="0.2">
      <c r="K17878" s="125"/>
      <c r="L17878" s="198"/>
      <c r="M17878" s="126"/>
      <c r="AA17878" s="241"/>
      <c r="AB17878" s="22"/>
    </row>
    <row r="17879" spans="11:28" x14ac:dyDescent="0.2">
      <c r="K17879" s="125"/>
      <c r="L17879" s="198"/>
      <c r="M17879" s="126"/>
      <c r="AA17879" s="241"/>
      <c r="AB17879" s="22"/>
    </row>
    <row r="17880" spans="11:28" x14ac:dyDescent="0.2">
      <c r="K17880" s="125"/>
      <c r="L17880" s="198"/>
      <c r="M17880" s="126"/>
      <c r="AA17880" s="241"/>
      <c r="AB17880" s="22"/>
    </row>
    <row r="17881" spans="11:28" x14ac:dyDescent="0.2">
      <c r="K17881" s="125"/>
      <c r="L17881" s="198"/>
      <c r="M17881" s="126"/>
      <c r="AA17881" s="241"/>
      <c r="AB17881" s="22"/>
    </row>
    <row r="17882" spans="11:28" x14ac:dyDescent="0.2">
      <c r="K17882" s="125"/>
      <c r="L17882" s="198"/>
      <c r="M17882" s="126"/>
      <c r="AA17882" s="241"/>
      <c r="AB17882" s="22"/>
    </row>
    <row r="17883" spans="11:28" x14ac:dyDescent="0.2">
      <c r="K17883" s="125"/>
      <c r="L17883" s="198"/>
      <c r="M17883" s="126"/>
      <c r="AA17883" s="241"/>
      <c r="AB17883" s="22"/>
    </row>
    <row r="17884" spans="11:28" x14ac:dyDescent="0.2">
      <c r="K17884" s="125"/>
      <c r="L17884" s="198"/>
      <c r="M17884" s="126"/>
      <c r="AA17884" s="241"/>
      <c r="AB17884" s="22"/>
    </row>
    <row r="17885" spans="11:28" x14ac:dyDescent="0.2">
      <c r="K17885" s="125"/>
      <c r="L17885" s="198"/>
      <c r="M17885" s="126"/>
      <c r="AA17885" s="241"/>
      <c r="AB17885" s="22"/>
    </row>
    <row r="17886" spans="11:28" x14ac:dyDescent="0.2">
      <c r="K17886" s="125"/>
      <c r="L17886" s="198"/>
      <c r="M17886" s="126"/>
      <c r="AA17886" s="241"/>
      <c r="AB17886" s="22"/>
    </row>
    <row r="17887" spans="11:28" x14ac:dyDescent="0.2">
      <c r="K17887" s="125"/>
      <c r="L17887" s="198"/>
      <c r="M17887" s="126"/>
      <c r="AA17887" s="241"/>
      <c r="AB17887" s="22"/>
    </row>
    <row r="17888" spans="11:28" x14ac:dyDescent="0.2">
      <c r="K17888" s="125"/>
      <c r="L17888" s="198"/>
      <c r="M17888" s="126"/>
      <c r="AA17888" s="241"/>
      <c r="AB17888" s="22"/>
    </row>
    <row r="17889" spans="11:28" x14ac:dyDescent="0.2">
      <c r="K17889" s="125"/>
      <c r="L17889" s="198"/>
      <c r="M17889" s="126"/>
      <c r="AA17889" s="241"/>
      <c r="AB17889" s="22"/>
    </row>
    <row r="17890" spans="11:28" x14ac:dyDescent="0.2">
      <c r="K17890" s="125"/>
      <c r="L17890" s="198"/>
      <c r="M17890" s="126"/>
      <c r="AA17890" s="241"/>
      <c r="AB17890" s="22"/>
    </row>
    <row r="17891" spans="11:28" x14ac:dyDescent="0.2">
      <c r="K17891" s="125"/>
      <c r="L17891" s="198"/>
      <c r="M17891" s="126"/>
      <c r="AA17891" s="241"/>
      <c r="AB17891" s="22"/>
    </row>
    <row r="17892" spans="11:28" x14ac:dyDescent="0.2">
      <c r="K17892" s="125"/>
      <c r="L17892" s="198"/>
      <c r="M17892" s="126"/>
      <c r="AA17892" s="241"/>
      <c r="AB17892" s="22"/>
    </row>
    <row r="17893" spans="11:28" x14ac:dyDescent="0.2">
      <c r="K17893" s="125"/>
      <c r="L17893" s="198"/>
      <c r="M17893" s="126"/>
      <c r="AA17893" s="241"/>
      <c r="AB17893" s="22"/>
    </row>
    <row r="17894" spans="11:28" x14ac:dyDescent="0.2">
      <c r="K17894" s="125"/>
      <c r="L17894" s="198"/>
      <c r="M17894" s="126"/>
      <c r="AA17894" s="241"/>
      <c r="AB17894" s="22"/>
    </row>
    <row r="17895" spans="11:28" x14ac:dyDescent="0.2">
      <c r="K17895" s="125"/>
      <c r="L17895" s="198"/>
      <c r="M17895" s="126"/>
      <c r="AA17895" s="241"/>
      <c r="AB17895" s="22"/>
    </row>
    <row r="17896" spans="11:28" x14ac:dyDescent="0.2">
      <c r="K17896" s="125"/>
      <c r="L17896" s="198"/>
      <c r="M17896" s="126"/>
      <c r="AA17896" s="241"/>
      <c r="AB17896" s="22"/>
    </row>
    <row r="17897" spans="11:28" x14ac:dyDescent="0.2">
      <c r="K17897" s="125"/>
      <c r="L17897" s="198"/>
      <c r="M17897" s="126"/>
      <c r="AA17897" s="241"/>
      <c r="AB17897" s="22"/>
    </row>
    <row r="17898" spans="11:28" x14ac:dyDescent="0.2">
      <c r="K17898" s="125"/>
      <c r="L17898" s="198"/>
      <c r="M17898" s="126"/>
      <c r="AA17898" s="241"/>
      <c r="AB17898" s="22"/>
    </row>
    <row r="17899" spans="11:28" x14ac:dyDescent="0.2">
      <c r="K17899" s="125"/>
      <c r="L17899" s="198"/>
      <c r="M17899" s="126"/>
      <c r="AA17899" s="241"/>
      <c r="AB17899" s="22"/>
    </row>
    <row r="17900" spans="11:28" x14ac:dyDescent="0.2">
      <c r="K17900" s="125"/>
      <c r="L17900" s="198"/>
      <c r="M17900" s="126"/>
      <c r="AA17900" s="241"/>
      <c r="AB17900" s="22"/>
    </row>
    <row r="17901" spans="11:28" x14ac:dyDescent="0.2">
      <c r="K17901" s="125"/>
      <c r="L17901" s="198"/>
      <c r="M17901" s="126"/>
      <c r="AA17901" s="241"/>
      <c r="AB17901" s="22"/>
    </row>
    <row r="17902" spans="11:28" x14ac:dyDescent="0.2">
      <c r="K17902" s="125"/>
      <c r="L17902" s="198"/>
      <c r="M17902" s="126"/>
      <c r="AA17902" s="241"/>
      <c r="AB17902" s="22"/>
    </row>
    <row r="17903" spans="11:28" x14ac:dyDescent="0.2">
      <c r="K17903" s="125"/>
      <c r="L17903" s="198"/>
      <c r="M17903" s="126"/>
      <c r="AA17903" s="241"/>
      <c r="AB17903" s="22"/>
    </row>
    <row r="17904" spans="11:28" x14ac:dyDescent="0.2">
      <c r="K17904" s="125"/>
      <c r="L17904" s="198"/>
      <c r="M17904" s="126"/>
      <c r="AA17904" s="241"/>
      <c r="AB17904" s="22"/>
    </row>
    <row r="17905" spans="11:28" x14ac:dyDescent="0.2">
      <c r="K17905" s="125"/>
      <c r="L17905" s="198"/>
      <c r="M17905" s="126"/>
      <c r="AA17905" s="241"/>
      <c r="AB17905" s="22"/>
    </row>
    <row r="17906" spans="11:28" x14ac:dyDescent="0.2">
      <c r="K17906" s="125"/>
      <c r="L17906" s="198"/>
      <c r="M17906" s="126"/>
      <c r="AA17906" s="241"/>
      <c r="AB17906" s="22"/>
    </row>
    <row r="17907" spans="11:28" x14ac:dyDescent="0.2">
      <c r="K17907" s="125"/>
      <c r="L17907" s="198"/>
      <c r="M17907" s="126"/>
      <c r="AA17907" s="241"/>
      <c r="AB17907" s="22"/>
    </row>
    <row r="17908" spans="11:28" x14ac:dyDescent="0.2">
      <c r="K17908" s="125"/>
      <c r="L17908" s="198"/>
      <c r="M17908" s="126"/>
      <c r="AA17908" s="241"/>
      <c r="AB17908" s="22"/>
    </row>
    <row r="17909" spans="11:28" x14ac:dyDescent="0.2">
      <c r="K17909" s="125"/>
      <c r="L17909" s="198"/>
      <c r="M17909" s="126"/>
      <c r="AA17909" s="241"/>
      <c r="AB17909" s="22"/>
    </row>
    <row r="17910" spans="11:28" x14ac:dyDescent="0.2">
      <c r="K17910" s="125"/>
      <c r="L17910" s="198"/>
      <c r="M17910" s="126"/>
      <c r="AA17910" s="241"/>
      <c r="AB17910" s="22"/>
    </row>
    <row r="17911" spans="11:28" x14ac:dyDescent="0.2">
      <c r="K17911" s="125"/>
      <c r="L17911" s="198"/>
      <c r="M17911" s="126"/>
      <c r="AA17911" s="241"/>
      <c r="AB17911" s="22"/>
    </row>
    <row r="17912" spans="11:28" x14ac:dyDescent="0.2">
      <c r="K17912" s="125"/>
      <c r="L17912" s="198"/>
      <c r="M17912" s="126"/>
      <c r="AA17912" s="241"/>
      <c r="AB17912" s="22"/>
    </row>
    <row r="17913" spans="11:28" x14ac:dyDescent="0.2">
      <c r="K17913" s="125"/>
      <c r="L17913" s="198"/>
      <c r="M17913" s="126"/>
      <c r="AA17913" s="241"/>
      <c r="AB17913" s="22"/>
    </row>
    <row r="17914" spans="11:28" x14ac:dyDescent="0.2">
      <c r="K17914" s="125"/>
      <c r="L17914" s="198"/>
      <c r="M17914" s="126"/>
      <c r="AA17914" s="241"/>
      <c r="AB17914" s="22"/>
    </row>
    <row r="17915" spans="11:28" x14ac:dyDescent="0.2">
      <c r="K17915" s="125"/>
      <c r="L17915" s="198"/>
      <c r="M17915" s="126"/>
      <c r="AA17915" s="241"/>
      <c r="AB17915" s="22"/>
    </row>
    <row r="17916" spans="11:28" x14ac:dyDescent="0.2">
      <c r="K17916" s="125"/>
      <c r="L17916" s="198"/>
      <c r="M17916" s="126"/>
      <c r="AA17916" s="241"/>
      <c r="AB17916" s="22"/>
    </row>
    <row r="17917" spans="11:28" x14ac:dyDescent="0.2">
      <c r="K17917" s="125"/>
      <c r="L17917" s="198"/>
      <c r="M17917" s="126"/>
      <c r="AA17917" s="241"/>
      <c r="AB17917" s="22"/>
    </row>
    <row r="17918" spans="11:28" x14ac:dyDescent="0.2">
      <c r="K17918" s="125"/>
      <c r="L17918" s="198"/>
      <c r="M17918" s="126"/>
      <c r="AA17918" s="241"/>
      <c r="AB17918" s="22"/>
    </row>
    <row r="17919" spans="11:28" x14ac:dyDescent="0.2">
      <c r="K17919" s="125"/>
      <c r="L17919" s="198"/>
      <c r="M17919" s="126"/>
      <c r="AA17919" s="241"/>
      <c r="AB17919" s="22"/>
    </row>
    <row r="17920" spans="11:28" x14ac:dyDescent="0.2">
      <c r="K17920" s="125"/>
      <c r="L17920" s="198"/>
      <c r="M17920" s="126"/>
      <c r="AA17920" s="241"/>
      <c r="AB17920" s="22"/>
    </row>
    <row r="17921" spans="11:28" x14ac:dyDescent="0.2">
      <c r="K17921" s="125"/>
      <c r="L17921" s="198"/>
      <c r="M17921" s="126"/>
      <c r="AA17921" s="241"/>
      <c r="AB17921" s="22"/>
    </row>
    <row r="17922" spans="11:28" x14ac:dyDescent="0.2">
      <c r="K17922" s="125"/>
      <c r="L17922" s="198"/>
      <c r="M17922" s="126"/>
      <c r="AA17922" s="241"/>
      <c r="AB17922" s="22"/>
    </row>
    <row r="17923" spans="11:28" x14ac:dyDescent="0.2">
      <c r="K17923" s="125"/>
      <c r="L17923" s="198"/>
      <c r="M17923" s="126"/>
      <c r="AA17923" s="241"/>
      <c r="AB17923" s="22"/>
    </row>
    <row r="17924" spans="11:28" x14ac:dyDescent="0.2">
      <c r="K17924" s="125"/>
      <c r="L17924" s="198"/>
      <c r="M17924" s="126"/>
      <c r="AA17924" s="241"/>
      <c r="AB17924" s="22"/>
    </row>
    <row r="17925" spans="11:28" x14ac:dyDescent="0.2">
      <c r="K17925" s="125"/>
      <c r="L17925" s="198"/>
      <c r="M17925" s="126"/>
      <c r="AA17925" s="241"/>
      <c r="AB17925" s="22"/>
    </row>
    <row r="17926" spans="11:28" x14ac:dyDescent="0.2">
      <c r="K17926" s="125"/>
      <c r="L17926" s="198"/>
      <c r="M17926" s="126"/>
      <c r="AA17926" s="241"/>
      <c r="AB17926" s="22"/>
    </row>
    <row r="17927" spans="11:28" x14ac:dyDescent="0.2">
      <c r="K17927" s="125"/>
      <c r="L17927" s="198"/>
      <c r="M17927" s="126"/>
      <c r="AA17927" s="241"/>
      <c r="AB17927" s="22"/>
    </row>
    <row r="17928" spans="11:28" x14ac:dyDescent="0.2">
      <c r="K17928" s="125"/>
      <c r="L17928" s="198"/>
      <c r="M17928" s="126"/>
      <c r="AA17928" s="241"/>
      <c r="AB17928" s="22"/>
    </row>
    <row r="17929" spans="11:28" x14ac:dyDescent="0.2">
      <c r="K17929" s="125"/>
      <c r="L17929" s="198"/>
      <c r="M17929" s="126"/>
      <c r="AA17929" s="241"/>
      <c r="AB17929" s="22"/>
    </row>
    <row r="17930" spans="11:28" x14ac:dyDescent="0.2">
      <c r="K17930" s="125"/>
      <c r="L17930" s="198"/>
      <c r="M17930" s="126"/>
      <c r="AA17930" s="241"/>
      <c r="AB17930" s="22"/>
    </row>
    <row r="17931" spans="11:28" x14ac:dyDescent="0.2">
      <c r="K17931" s="125"/>
      <c r="L17931" s="198"/>
      <c r="M17931" s="126"/>
      <c r="AA17931" s="241"/>
      <c r="AB17931" s="22"/>
    </row>
    <row r="17932" spans="11:28" x14ac:dyDescent="0.2">
      <c r="K17932" s="125"/>
      <c r="L17932" s="198"/>
      <c r="M17932" s="126"/>
      <c r="AA17932" s="241"/>
      <c r="AB17932" s="22"/>
    </row>
    <row r="17933" spans="11:28" x14ac:dyDescent="0.2">
      <c r="K17933" s="125"/>
      <c r="L17933" s="198"/>
      <c r="M17933" s="126"/>
      <c r="AA17933" s="241"/>
      <c r="AB17933" s="22"/>
    </row>
    <row r="17934" spans="11:28" x14ac:dyDescent="0.2">
      <c r="K17934" s="125"/>
      <c r="L17934" s="198"/>
      <c r="M17934" s="126"/>
      <c r="AA17934" s="241"/>
      <c r="AB17934" s="22"/>
    </row>
    <row r="17935" spans="11:28" x14ac:dyDescent="0.2">
      <c r="K17935" s="125"/>
      <c r="L17935" s="198"/>
      <c r="M17935" s="126"/>
      <c r="AA17935" s="241"/>
      <c r="AB17935" s="22"/>
    </row>
    <row r="17936" spans="11:28" x14ac:dyDescent="0.2">
      <c r="K17936" s="125"/>
      <c r="L17936" s="198"/>
      <c r="M17936" s="126"/>
      <c r="AA17936" s="241"/>
      <c r="AB17936" s="22"/>
    </row>
    <row r="17937" spans="11:28" x14ac:dyDescent="0.2">
      <c r="K17937" s="125"/>
      <c r="L17937" s="198"/>
      <c r="M17937" s="126"/>
      <c r="AA17937" s="241"/>
      <c r="AB17937" s="22"/>
    </row>
    <row r="17938" spans="11:28" x14ac:dyDescent="0.2">
      <c r="K17938" s="125"/>
      <c r="L17938" s="198"/>
      <c r="M17938" s="126"/>
      <c r="AA17938" s="241"/>
      <c r="AB17938" s="22"/>
    </row>
    <row r="17939" spans="11:28" x14ac:dyDescent="0.2">
      <c r="K17939" s="125"/>
      <c r="L17939" s="198"/>
      <c r="M17939" s="126"/>
      <c r="AA17939" s="241"/>
      <c r="AB17939" s="22"/>
    </row>
    <row r="17940" spans="11:28" x14ac:dyDescent="0.2">
      <c r="K17940" s="125"/>
      <c r="L17940" s="198"/>
      <c r="M17940" s="126"/>
      <c r="AA17940" s="241"/>
      <c r="AB17940" s="22"/>
    </row>
    <row r="17941" spans="11:28" x14ac:dyDescent="0.2">
      <c r="K17941" s="125"/>
      <c r="L17941" s="198"/>
      <c r="M17941" s="126"/>
      <c r="AA17941" s="241"/>
      <c r="AB17941" s="22"/>
    </row>
    <row r="17942" spans="11:28" x14ac:dyDescent="0.2">
      <c r="K17942" s="125"/>
      <c r="L17942" s="198"/>
      <c r="M17942" s="126"/>
      <c r="AA17942" s="241"/>
      <c r="AB17942" s="22"/>
    </row>
    <row r="17943" spans="11:28" x14ac:dyDescent="0.2">
      <c r="K17943" s="125"/>
      <c r="L17943" s="198"/>
      <c r="M17943" s="126"/>
      <c r="AA17943" s="241"/>
      <c r="AB17943" s="22"/>
    </row>
    <row r="17944" spans="11:28" x14ac:dyDescent="0.2">
      <c r="K17944" s="125"/>
      <c r="L17944" s="198"/>
      <c r="M17944" s="126"/>
      <c r="AA17944" s="241"/>
      <c r="AB17944" s="22"/>
    </row>
    <row r="17945" spans="11:28" x14ac:dyDescent="0.2">
      <c r="K17945" s="125"/>
      <c r="L17945" s="198"/>
      <c r="M17945" s="126"/>
      <c r="AA17945" s="241"/>
      <c r="AB17945" s="22"/>
    </row>
    <row r="17946" spans="11:28" x14ac:dyDescent="0.2">
      <c r="K17946" s="125"/>
      <c r="L17946" s="198"/>
      <c r="M17946" s="126"/>
      <c r="AA17946" s="241"/>
      <c r="AB17946" s="22"/>
    </row>
    <row r="17947" spans="11:28" x14ac:dyDescent="0.2">
      <c r="K17947" s="125"/>
      <c r="L17947" s="198"/>
      <c r="M17947" s="126"/>
      <c r="AA17947" s="241"/>
      <c r="AB17947" s="22"/>
    </row>
    <row r="17948" spans="11:28" x14ac:dyDescent="0.2">
      <c r="K17948" s="125"/>
      <c r="L17948" s="198"/>
      <c r="M17948" s="126"/>
      <c r="AA17948" s="241"/>
      <c r="AB17948" s="22"/>
    </row>
    <row r="17949" spans="11:28" x14ac:dyDescent="0.2">
      <c r="K17949" s="125"/>
      <c r="L17949" s="198"/>
      <c r="M17949" s="126"/>
      <c r="AA17949" s="241"/>
      <c r="AB17949" s="22"/>
    </row>
    <row r="17950" spans="11:28" x14ac:dyDescent="0.2">
      <c r="K17950" s="125"/>
      <c r="L17950" s="198"/>
      <c r="M17950" s="126"/>
      <c r="AA17950" s="241"/>
      <c r="AB17950" s="22"/>
    </row>
    <row r="17951" spans="11:28" x14ac:dyDescent="0.2">
      <c r="K17951" s="125"/>
      <c r="L17951" s="198"/>
      <c r="M17951" s="126"/>
      <c r="AA17951" s="241"/>
      <c r="AB17951" s="22"/>
    </row>
    <row r="17952" spans="11:28" x14ac:dyDescent="0.2">
      <c r="K17952" s="125"/>
      <c r="L17952" s="198"/>
      <c r="M17952" s="126"/>
      <c r="AA17952" s="241"/>
      <c r="AB17952" s="22"/>
    </row>
    <row r="17953" spans="11:28" x14ac:dyDescent="0.2">
      <c r="K17953" s="125"/>
      <c r="L17953" s="198"/>
      <c r="M17953" s="126"/>
      <c r="AA17953" s="241"/>
      <c r="AB17953" s="22"/>
    </row>
    <row r="17954" spans="11:28" x14ac:dyDescent="0.2">
      <c r="K17954" s="125"/>
      <c r="L17954" s="198"/>
      <c r="M17954" s="126"/>
      <c r="AA17954" s="241"/>
      <c r="AB17954" s="22"/>
    </row>
    <row r="17955" spans="11:28" x14ac:dyDescent="0.2">
      <c r="K17955" s="125"/>
      <c r="L17955" s="198"/>
      <c r="M17955" s="126"/>
      <c r="AA17955" s="241"/>
      <c r="AB17955" s="22"/>
    </row>
    <row r="17956" spans="11:28" x14ac:dyDescent="0.2">
      <c r="K17956" s="125"/>
      <c r="L17956" s="198"/>
      <c r="M17956" s="126"/>
      <c r="AA17956" s="241"/>
      <c r="AB17956" s="22"/>
    </row>
    <row r="17957" spans="11:28" x14ac:dyDescent="0.2">
      <c r="K17957" s="125"/>
      <c r="L17957" s="198"/>
      <c r="M17957" s="126"/>
      <c r="AA17957" s="241"/>
      <c r="AB17957" s="22"/>
    </row>
    <row r="17958" spans="11:28" x14ac:dyDescent="0.2">
      <c r="K17958" s="125"/>
      <c r="L17958" s="198"/>
      <c r="M17958" s="126"/>
      <c r="AA17958" s="241"/>
      <c r="AB17958" s="22"/>
    </row>
    <row r="17959" spans="11:28" x14ac:dyDescent="0.2">
      <c r="K17959" s="125"/>
      <c r="L17959" s="198"/>
      <c r="M17959" s="126"/>
      <c r="AA17959" s="241"/>
      <c r="AB17959" s="22"/>
    </row>
    <row r="17960" spans="11:28" x14ac:dyDescent="0.2">
      <c r="K17960" s="125"/>
      <c r="L17960" s="198"/>
      <c r="M17960" s="126"/>
      <c r="AA17960" s="241"/>
      <c r="AB17960" s="22"/>
    </row>
    <row r="17961" spans="11:28" x14ac:dyDescent="0.2">
      <c r="K17961" s="125"/>
      <c r="L17961" s="198"/>
      <c r="M17961" s="126"/>
      <c r="AA17961" s="241"/>
      <c r="AB17961" s="22"/>
    </row>
    <row r="17962" spans="11:28" x14ac:dyDescent="0.2">
      <c r="K17962" s="125"/>
      <c r="L17962" s="198"/>
      <c r="M17962" s="126"/>
      <c r="AA17962" s="241"/>
      <c r="AB17962" s="22"/>
    </row>
    <row r="17963" spans="11:28" x14ac:dyDescent="0.2">
      <c r="K17963" s="125"/>
      <c r="L17963" s="198"/>
      <c r="M17963" s="126"/>
      <c r="AA17963" s="241"/>
      <c r="AB17963" s="22"/>
    </row>
    <row r="17964" spans="11:28" x14ac:dyDescent="0.2">
      <c r="K17964" s="125"/>
      <c r="L17964" s="198"/>
      <c r="M17964" s="126"/>
      <c r="AA17964" s="241"/>
      <c r="AB17964" s="22"/>
    </row>
    <row r="17965" spans="11:28" x14ac:dyDescent="0.2">
      <c r="K17965" s="125"/>
      <c r="L17965" s="198"/>
      <c r="M17965" s="126"/>
      <c r="AA17965" s="241"/>
      <c r="AB17965" s="22"/>
    </row>
    <row r="17966" spans="11:28" x14ac:dyDescent="0.2">
      <c r="K17966" s="125"/>
      <c r="L17966" s="198"/>
      <c r="M17966" s="126"/>
      <c r="AA17966" s="241"/>
      <c r="AB17966" s="22"/>
    </row>
    <row r="17967" spans="11:28" x14ac:dyDescent="0.2">
      <c r="K17967" s="125"/>
      <c r="L17967" s="198"/>
      <c r="M17967" s="126"/>
      <c r="AA17967" s="241"/>
      <c r="AB17967" s="22"/>
    </row>
    <row r="17968" spans="11:28" x14ac:dyDescent="0.2">
      <c r="K17968" s="125"/>
      <c r="L17968" s="198"/>
      <c r="M17968" s="126"/>
      <c r="AA17968" s="241"/>
      <c r="AB17968" s="22"/>
    </row>
    <row r="17969" spans="11:28" x14ac:dyDescent="0.2">
      <c r="K17969" s="125"/>
      <c r="L17969" s="198"/>
      <c r="M17969" s="126"/>
      <c r="AA17969" s="241"/>
      <c r="AB17969" s="22"/>
    </row>
    <row r="17970" spans="11:28" x14ac:dyDescent="0.2">
      <c r="K17970" s="125"/>
      <c r="L17970" s="198"/>
      <c r="M17970" s="126"/>
      <c r="AA17970" s="241"/>
      <c r="AB17970" s="22"/>
    </row>
    <row r="17971" spans="11:28" x14ac:dyDescent="0.2">
      <c r="K17971" s="125"/>
      <c r="L17971" s="198"/>
      <c r="M17971" s="126"/>
      <c r="AA17971" s="241"/>
      <c r="AB17971" s="22"/>
    </row>
    <row r="17972" spans="11:28" x14ac:dyDescent="0.2">
      <c r="K17972" s="125"/>
      <c r="L17972" s="198"/>
      <c r="M17972" s="126"/>
      <c r="AA17972" s="241"/>
      <c r="AB17972" s="22"/>
    </row>
    <row r="17973" spans="11:28" x14ac:dyDescent="0.2">
      <c r="K17973" s="125"/>
      <c r="L17973" s="198"/>
      <c r="M17973" s="126"/>
      <c r="AA17973" s="241"/>
      <c r="AB17973" s="22"/>
    </row>
    <row r="17974" spans="11:28" x14ac:dyDescent="0.2">
      <c r="K17974" s="125"/>
      <c r="L17974" s="198"/>
      <c r="M17974" s="126"/>
      <c r="AA17974" s="241"/>
      <c r="AB17974" s="22"/>
    </row>
    <row r="17975" spans="11:28" x14ac:dyDescent="0.2">
      <c r="K17975" s="125"/>
      <c r="L17975" s="198"/>
      <c r="M17975" s="126"/>
      <c r="AA17975" s="241"/>
      <c r="AB17975" s="22"/>
    </row>
    <row r="17976" spans="11:28" x14ac:dyDescent="0.2">
      <c r="K17976" s="125"/>
      <c r="L17976" s="198"/>
      <c r="M17976" s="126"/>
      <c r="AA17976" s="241"/>
      <c r="AB17976" s="22"/>
    </row>
    <row r="17977" spans="11:28" x14ac:dyDescent="0.2">
      <c r="K17977" s="125"/>
      <c r="L17977" s="198"/>
      <c r="M17977" s="126"/>
      <c r="AA17977" s="241"/>
      <c r="AB17977" s="22"/>
    </row>
    <row r="17978" spans="11:28" x14ac:dyDescent="0.2">
      <c r="K17978" s="125"/>
      <c r="L17978" s="198"/>
      <c r="M17978" s="126"/>
      <c r="AA17978" s="241"/>
      <c r="AB17978" s="22"/>
    </row>
    <row r="17979" spans="11:28" x14ac:dyDescent="0.2">
      <c r="K17979" s="125"/>
      <c r="L17979" s="198"/>
      <c r="M17979" s="126"/>
      <c r="AA17979" s="241"/>
      <c r="AB17979" s="22"/>
    </row>
    <row r="17980" spans="11:28" x14ac:dyDescent="0.2">
      <c r="K17980" s="125"/>
      <c r="L17980" s="198"/>
      <c r="M17980" s="126"/>
      <c r="AA17980" s="241"/>
      <c r="AB17980" s="22"/>
    </row>
    <row r="17981" spans="11:28" x14ac:dyDescent="0.2">
      <c r="K17981" s="125"/>
      <c r="L17981" s="198"/>
      <c r="M17981" s="126"/>
      <c r="AA17981" s="241"/>
      <c r="AB17981" s="22"/>
    </row>
    <row r="17982" spans="11:28" x14ac:dyDescent="0.2">
      <c r="K17982" s="125"/>
      <c r="L17982" s="198"/>
      <c r="M17982" s="126"/>
      <c r="AA17982" s="241"/>
      <c r="AB17982" s="22"/>
    </row>
    <row r="17983" spans="11:28" x14ac:dyDescent="0.2">
      <c r="K17983" s="125"/>
      <c r="L17983" s="198"/>
      <c r="M17983" s="126"/>
      <c r="AA17983" s="241"/>
      <c r="AB17983" s="22"/>
    </row>
    <row r="17984" spans="11:28" x14ac:dyDescent="0.2">
      <c r="K17984" s="125"/>
      <c r="L17984" s="198"/>
      <c r="M17984" s="126"/>
      <c r="AA17984" s="241"/>
      <c r="AB17984" s="22"/>
    </row>
    <row r="17985" spans="11:28" x14ac:dyDescent="0.2">
      <c r="K17985" s="125"/>
      <c r="L17985" s="198"/>
      <c r="M17985" s="126"/>
      <c r="AA17985" s="241"/>
      <c r="AB17985" s="22"/>
    </row>
    <row r="17986" spans="11:28" x14ac:dyDescent="0.2">
      <c r="K17986" s="125"/>
      <c r="L17986" s="198"/>
      <c r="M17986" s="126"/>
      <c r="AA17986" s="241"/>
      <c r="AB17986" s="22"/>
    </row>
    <row r="17987" spans="11:28" x14ac:dyDescent="0.2">
      <c r="K17987" s="125"/>
      <c r="L17987" s="198"/>
      <c r="M17987" s="126"/>
      <c r="AA17987" s="241"/>
      <c r="AB17987" s="22"/>
    </row>
    <row r="17988" spans="11:28" x14ac:dyDescent="0.2">
      <c r="K17988" s="125"/>
      <c r="L17988" s="198"/>
      <c r="M17988" s="126"/>
      <c r="AA17988" s="241"/>
      <c r="AB17988" s="22"/>
    </row>
    <row r="17989" spans="11:28" x14ac:dyDescent="0.2">
      <c r="K17989" s="125"/>
      <c r="L17989" s="198"/>
      <c r="M17989" s="126"/>
      <c r="AA17989" s="241"/>
      <c r="AB17989" s="22"/>
    </row>
    <row r="17990" spans="11:28" x14ac:dyDescent="0.2">
      <c r="K17990" s="125"/>
      <c r="L17990" s="198"/>
      <c r="M17990" s="126"/>
      <c r="AA17990" s="241"/>
      <c r="AB17990" s="22"/>
    </row>
    <row r="17991" spans="11:28" x14ac:dyDescent="0.2">
      <c r="K17991" s="125"/>
      <c r="L17991" s="198"/>
      <c r="M17991" s="126"/>
      <c r="AA17991" s="241"/>
      <c r="AB17991" s="22"/>
    </row>
    <row r="17992" spans="11:28" x14ac:dyDescent="0.2">
      <c r="K17992" s="125"/>
      <c r="L17992" s="198"/>
      <c r="M17992" s="126"/>
      <c r="AA17992" s="241"/>
      <c r="AB17992" s="22"/>
    </row>
    <row r="17993" spans="11:28" x14ac:dyDescent="0.2">
      <c r="K17993" s="125"/>
      <c r="L17993" s="198"/>
      <c r="M17993" s="126"/>
      <c r="AA17993" s="241"/>
      <c r="AB17993" s="22"/>
    </row>
    <row r="17994" spans="11:28" x14ac:dyDescent="0.2">
      <c r="K17994" s="125"/>
      <c r="L17994" s="198"/>
      <c r="M17994" s="126"/>
      <c r="AA17994" s="241"/>
      <c r="AB17994" s="22"/>
    </row>
    <row r="17995" spans="11:28" x14ac:dyDescent="0.2">
      <c r="K17995" s="125"/>
      <c r="L17995" s="198"/>
      <c r="M17995" s="126"/>
      <c r="AA17995" s="241"/>
      <c r="AB17995" s="22"/>
    </row>
    <row r="17996" spans="11:28" x14ac:dyDescent="0.2">
      <c r="K17996" s="125"/>
      <c r="L17996" s="198"/>
      <c r="M17996" s="126"/>
      <c r="AA17996" s="241"/>
      <c r="AB17996" s="22"/>
    </row>
    <row r="17997" spans="11:28" x14ac:dyDescent="0.2">
      <c r="K17997" s="125"/>
      <c r="L17997" s="198"/>
      <c r="M17997" s="126"/>
      <c r="AA17997" s="241"/>
      <c r="AB17997" s="22"/>
    </row>
    <row r="17998" spans="11:28" x14ac:dyDescent="0.2">
      <c r="K17998" s="125"/>
      <c r="L17998" s="198"/>
      <c r="M17998" s="126"/>
      <c r="AA17998" s="241"/>
      <c r="AB17998" s="22"/>
    </row>
    <row r="17999" spans="11:28" x14ac:dyDescent="0.2">
      <c r="K17999" s="125"/>
      <c r="L17999" s="198"/>
      <c r="M17999" s="126"/>
      <c r="AA17999" s="241"/>
      <c r="AB17999" s="22"/>
    </row>
    <row r="18000" spans="11:28" x14ac:dyDescent="0.2">
      <c r="K18000" s="125"/>
      <c r="L18000" s="198"/>
      <c r="M18000" s="126"/>
      <c r="AA18000" s="241"/>
      <c r="AB18000" s="22"/>
    </row>
    <row r="18001" spans="11:28" x14ac:dyDescent="0.2">
      <c r="K18001" s="125"/>
      <c r="L18001" s="198"/>
      <c r="M18001" s="126"/>
      <c r="AA18001" s="241"/>
      <c r="AB18001" s="22"/>
    </row>
    <row r="18002" spans="11:28" x14ac:dyDescent="0.2">
      <c r="K18002" s="125"/>
      <c r="L18002" s="198"/>
      <c r="M18002" s="126"/>
      <c r="AA18002" s="241"/>
      <c r="AB18002" s="22"/>
    </row>
    <row r="18003" spans="11:28" x14ac:dyDescent="0.2">
      <c r="K18003" s="125"/>
      <c r="L18003" s="198"/>
      <c r="M18003" s="126"/>
      <c r="AA18003" s="241"/>
      <c r="AB18003" s="22"/>
    </row>
    <row r="18004" spans="11:28" x14ac:dyDescent="0.2">
      <c r="K18004" s="125"/>
      <c r="L18004" s="198"/>
      <c r="M18004" s="126"/>
      <c r="AA18004" s="241"/>
      <c r="AB18004" s="22"/>
    </row>
    <row r="18005" spans="11:28" x14ac:dyDescent="0.2">
      <c r="K18005" s="125"/>
      <c r="L18005" s="198"/>
      <c r="M18005" s="126"/>
      <c r="AA18005" s="241"/>
      <c r="AB18005" s="22"/>
    </row>
    <row r="18006" spans="11:28" x14ac:dyDescent="0.2">
      <c r="K18006" s="125"/>
      <c r="L18006" s="198"/>
      <c r="M18006" s="126"/>
      <c r="AA18006" s="241"/>
      <c r="AB18006" s="22"/>
    </row>
    <row r="18007" spans="11:28" x14ac:dyDescent="0.2">
      <c r="K18007" s="125"/>
      <c r="L18007" s="198"/>
      <c r="M18007" s="126"/>
      <c r="AA18007" s="241"/>
      <c r="AB18007" s="22"/>
    </row>
    <row r="18008" spans="11:28" x14ac:dyDescent="0.2">
      <c r="K18008" s="125"/>
      <c r="L18008" s="198"/>
      <c r="M18008" s="126"/>
      <c r="AA18008" s="241"/>
      <c r="AB18008" s="22"/>
    </row>
    <row r="18009" spans="11:28" x14ac:dyDescent="0.2">
      <c r="K18009" s="125"/>
      <c r="L18009" s="198"/>
      <c r="M18009" s="126"/>
      <c r="AA18009" s="241"/>
      <c r="AB18009" s="22"/>
    </row>
    <row r="18010" spans="11:28" x14ac:dyDescent="0.2">
      <c r="K18010" s="125"/>
      <c r="L18010" s="198"/>
      <c r="M18010" s="126"/>
      <c r="AA18010" s="241"/>
      <c r="AB18010" s="22"/>
    </row>
    <row r="18011" spans="11:28" x14ac:dyDescent="0.2">
      <c r="K18011" s="125"/>
      <c r="L18011" s="198"/>
      <c r="M18011" s="126"/>
      <c r="AA18011" s="241"/>
      <c r="AB18011" s="22"/>
    </row>
    <row r="18012" spans="11:28" x14ac:dyDescent="0.2">
      <c r="K18012" s="125"/>
      <c r="L18012" s="198"/>
      <c r="M18012" s="126"/>
      <c r="AA18012" s="241"/>
      <c r="AB18012" s="22"/>
    </row>
    <row r="18013" spans="11:28" x14ac:dyDescent="0.2">
      <c r="K18013" s="125"/>
      <c r="L18013" s="198"/>
      <c r="M18013" s="126"/>
      <c r="AA18013" s="241"/>
      <c r="AB18013" s="22"/>
    </row>
    <row r="18014" spans="11:28" x14ac:dyDescent="0.2">
      <c r="K18014" s="125"/>
      <c r="L18014" s="198"/>
      <c r="M18014" s="126"/>
      <c r="AA18014" s="241"/>
      <c r="AB18014" s="22"/>
    </row>
    <row r="18015" spans="11:28" x14ac:dyDescent="0.2">
      <c r="K18015" s="125"/>
      <c r="L18015" s="198"/>
      <c r="M18015" s="126"/>
      <c r="AA18015" s="241"/>
      <c r="AB18015" s="22"/>
    </row>
    <row r="18016" spans="11:28" x14ac:dyDescent="0.2">
      <c r="K18016" s="125"/>
      <c r="L18016" s="198"/>
      <c r="M18016" s="126"/>
      <c r="AA18016" s="241"/>
      <c r="AB18016" s="22"/>
    </row>
    <row r="18017" spans="11:28" x14ac:dyDescent="0.2">
      <c r="K18017" s="125"/>
      <c r="L18017" s="198"/>
      <c r="M18017" s="126"/>
      <c r="AA18017" s="241"/>
      <c r="AB18017" s="22"/>
    </row>
    <row r="18018" spans="11:28" x14ac:dyDescent="0.2">
      <c r="K18018" s="125"/>
      <c r="L18018" s="198"/>
      <c r="M18018" s="126"/>
      <c r="AA18018" s="241"/>
      <c r="AB18018" s="22"/>
    </row>
    <row r="18019" spans="11:28" x14ac:dyDescent="0.2">
      <c r="K18019" s="125"/>
      <c r="L18019" s="198"/>
      <c r="M18019" s="126"/>
      <c r="AA18019" s="241"/>
      <c r="AB18019" s="22"/>
    </row>
    <row r="18020" spans="11:28" x14ac:dyDescent="0.2">
      <c r="K18020" s="125"/>
      <c r="L18020" s="198"/>
      <c r="M18020" s="126"/>
      <c r="AA18020" s="241"/>
      <c r="AB18020" s="22"/>
    </row>
    <row r="18021" spans="11:28" x14ac:dyDescent="0.2">
      <c r="K18021" s="125"/>
      <c r="L18021" s="198"/>
      <c r="M18021" s="126"/>
      <c r="AA18021" s="241"/>
      <c r="AB18021" s="22"/>
    </row>
    <row r="18022" spans="11:28" x14ac:dyDescent="0.2">
      <c r="K18022" s="125"/>
      <c r="L18022" s="198"/>
      <c r="M18022" s="126"/>
      <c r="AA18022" s="241"/>
      <c r="AB18022" s="22"/>
    </row>
    <row r="18023" spans="11:28" x14ac:dyDescent="0.2">
      <c r="K18023" s="125"/>
      <c r="L18023" s="198"/>
      <c r="M18023" s="126"/>
      <c r="AA18023" s="241"/>
      <c r="AB18023" s="22"/>
    </row>
    <row r="18024" spans="11:28" x14ac:dyDescent="0.2">
      <c r="K18024" s="125"/>
      <c r="L18024" s="198"/>
      <c r="M18024" s="126"/>
      <c r="AA18024" s="241"/>
      <c r="AB18024" s="22"/>
    </row>
    <row r="18025" spans="11:28" x14ac:dyDescent="0.2">
      <c r="K18025" s="125"/>
      <c r="L18025" s="198"/>
      <c r="M18025" s="126"/>
      <c r="AA18025" s="241"/>
      <c r="AB18025" s="22"/>
    </row>
    <row r="18026" spans="11:28" x14ac:dyDescent="0.2">
      <c r="K18026" s="125"/>
      <c r="L18026" s="198"/>
      <c r="M18026" s="126"/>
      <c r="AA18026" s="241"/>
      <c r="AB18026" s="22"/>
    </row>
    <row r="18027" spans="11:28" x14ac:dyDescent="0.2">
      <c r="K18027" s="125"/>
      <c r="L18027" s="198"/>
      <c r="M18027" s="126"/>
      <c r="AA18027" s="241"/>
      <c r="AB18027" s="22"/>
    </row>
    <row r="18028" spans="11:28" x14ac:dyDescent="0.2">
      <c r="K18028" s="125"/>
      <c r="L18028" s="198"/>
      <c r="M18028" s="126"/>
      <c r="AA18028" s="241"/>
      <c r="AB18028" s="22"/>
    </row>
    <row r="18029" spans="11:28" x14ac:dyDescent="0.2">
      <c r="K18029" s="125"/>
      <c r="L18029" s="198"/>
      <c r="M18029" s="126"/>
      <c r="AA18029" s="241"/>
      <c r="AB18029" s="22"/>
    </row>
    <row r="18030" spans="11:28" x14ac:dyDescent="0.2">
      <c r="K18030" s="125"/>
      <c r="L18030" s="198"/>
      <c r="M18030" s="126"/>
      <c r="AA18030" s="241"/>
      <c r="AB18030" s="22"/>
    </row>
    <row r="18031" spans="11:28" x14ac:dyDescent="0.2">
      <c r="K18031" s="125"/>
      <c r="L18031" s="198"/>
      <c r="M18031" s="126"/>
      <c r="AA18031" s="241"/>
      <c r="AB18031" s="22"/>
    </row>
    <row r="18032" spans="11:28" x14ac:dyDescent="0.2">
      <c r="K18032" s="125"/>
      <c r="L18032" s="198"/>
      <c r="M18032" s="126"/>
      <c r="AA18032" s="241"/>
      <c r="AB18032" s="22"/>
    </row>
    <row r="18033" spans="11:28" x14ac:dyDescent="0.2">
      <c r="K18033" s="125"/>
      <c r="L18033" s="198"/>
      <c r="M18033" s="126"/>
      <c r="AA18033" s="241"/>
      <c r="AB18033" s="22"/>
    </row>
    <row r="18034" spans="11:28" x14ac:dyDescent="0.2">
      <c r="K18034" s="125"/>
      <c r="L18034" s="198"/>
      <c r="M18034" s="126"/>
      <c r="AA18034" s="241"/>
      <c r="AB18034" s="22"/>
    </row>
    <row r="18035" spans="11:28" x14ac:dyDescent="0.2">
      <c r="K18035" s="125"/>
      <c r="L18035" s="198"/>
      <c r="M18035" s="126"/>
      <c r="AA18035" s="241"/>
      <c r="AB18035" s="22"/>
    </row>
    <row r="18036" spans="11:28" x14ac:dyDescent="0.2">
      <c r="K18036" s="125"/>
      <c r="L18036" s="198"/>
      <c r="M18036" s="126"/>
      <c r="AA18036" s="241"/>
      <c r="AB18036" s="22"/>
    </row>
    <row r="18037" spans="11:28" x14ac:dyDescent="0.2">
      <c r="K18037" s="125"/>
      <c r="L18037" s="198"/>
      <c r="M18037" s="126"/>
      <c r="AA18037" s="241"/>
      <c r="AB18037" s="22"/>
    </row>
    <row r="18038" spans="11:28" x14ac:dyDescent="0.2">
      <c r="K18038" s="125"/>
      <c r="L18038" s="198"/>
      <c r="M18038" s="126"/>
      <c r="AA18038" s="241"/>
      <c r="AB18038" s="22"/>
    </row>
    <row r="18039" spans="11:28" x14ac:dyDescent="0.2">
      <c r="K18039" s="125"/>
      <c r="L18039" s="198"/>
      <c r="M18039" s="126"/>
      <c r="AA18039" s="241"/>
      <c r="AB18039" s="22"/>
    </row>
    <row r="18040" spans="11:28" x14ac:dyDescent="0.2">
      <c r="K18040" s="125"/>
      <c r="L18040" s="198"/>
      <c r="M18040" s="126"/>
      <c r="AA18040" s="241"/>
      <c r="AB18040" s="22"/>
    </row>
    <row r="18041" spans="11:28" x14ac:dyDescent="0.2">
      <c r="K18041" s="125"/>
      <c r="L18041" s="198"/>
      <c r="M18041" s="126"/>
      <c r="AA18041" s="241"/>
      <c r="AB18041" s="22"/>
    </row>
    <row r="18042" spans="11:28" x14ac:dyDescent="0.2">
      <c r="K18042" s="125"/>
      <c r="L18042" s="198"/>
      <c r="M18042" s="126"/>
      <c r="AA18042" s="241"/>
      <c r="AB18042" s="22"/>
    </row>
    <row r="18043" spans="11:28" x14ac:dyDescent="0.2">
      <c r="K18043" s="125"/>
      <c r="L18043" s="198"/>
      <c r="M18043" s="126"/>
      <c r="AA18043" s="241"/>
      <c r="AB18043" s="22"/>
    </row>
    <row r="18044" spans="11:28" x14ac:dyDescent="0.2">
      <c r="K18044" s="125"/>
      <c r="L18044" s="198"/>
      <c r="M18044" s="126"/>
      <c r="AA18044" s="241"/>
      <c r="AB18044" s="22"/>
    </row>
    <row r="18045" spans="11:28" x14ac:dyDescent="0.2">
      <c r="K18045" s="125"/>
      <c r="L18045" s="198"/>
      <c r="M18045" s="126"/>
      <c r="AA18045" s="241"/>
      <c r="AB18045" s="22"/>
    </row>
    <row r="18046" spans="11:28" x14ac:dyDescent="0.2">
      <c r="K18046" s="125"/>
      <c r="L18046" s="198"/>
      <c r="M18046" s="126"/>
      <c r="AA18046" s="241"/>
      <c r="AB18046" s="22"/>
    </row>
    <row r="18047" spans="11:28" x14ac:dyDescent="0.2">
      <c r="K18047" s="125"/>
      <c r="L18047" s="198"/>
      <c r="M18047" s="126"/>
      <c r="AA18047" s="241"/>
      <c r="AB18047" s="22"/>
    </row>
    <row r="18048" spans="11:28" x14ac:dyDescent="0.2">
      <c r="K18048" s="125"/>
      <c r="L18048" s="198"/>
      <c r="M18048" s="126"/>
      <c r="AA18048" s="241"/>
      <c r="AB18048" s="22"/>
    </row>
    <row r="18049" spans="11:28" x14ac:dyDescent="0.2">
      <c r="K18049" s="125"/>
      <c r="L18049" s="198"/>
      <c r="M18049" s="126"/>
      <c r="AA18049" s="241"/>
      <c r="AB18049" s="22"/>
    </row>
    <row r="18050" spans="11:28" x14ac:dyDescent="0.2">
      <c r="K18050" s="125"/>
      <c r="L18050" s="198"/>
      <c r="M18050" s="126"/>
      <c r="AA18050" s="241"/>
      <c r="AB18050" s="22"/>
    </row>
    <row r="18051" spans="11:28" x14ac:dyDescent="0.2">
      <c r="K18051" s="125"/>
      <c r="L18051" s="198"/>
      <c r="M18051" s="126"/>
      <c r="AA18051" s="241"/>
      <c r="AB18051" s="22"/>
    </row>
    <row r="18052" spans="11:28" x14ac:dyDescent="0.2">
      <c r="K18052" s="125"/>
      <c r="L18052" s="198"/>
      <c r="M18052" s="126"/>
      <c r="AA18052" s="241"/>
      <c r="AB18052" s="22"/>
    </row>
    <row r="18053" spans="11:28" x14ac:dyDescent="0.2">
      <c r="K18053" s="125"/>
      <c r="L18053" s="198"/>
      <c r="M18053" s="126"/>
      <c r="AA18053" s="241"/>
      <c r="AB18053" s="22"/>
    </row>
    <row r="18054" spans="11:28" x14ac:dyDescent="0.2">
      <c r="K18054" s="125"/>
      <c r="L18054" s="198"/>
      <c r="M18054" s="126"/>
      <c r="AA18054" s="241"/>
      <c r="AB18054" s="22"/>
    </row>
    <row r="18055" spans="11:28" x14ac:dyDescent="0.2">
      <c r="K18055" s="125"/>
      <c r="L18055" s="198"/>
      <c r="M18055" s="126"/>
      <c r="AA18055" s="241"/>
      <c r="AB18055" s="22"/>
    </row>
    <row r="18056" spans="11:28" x14ac:dyDescent="0.2">
      <c r="K18056" s="125"/>
      <c r="L18056" s="198"/>
      <c r="M18056" s="126"/>
      <c r="AA18056" s="241"/>
      <c r="AB18056" s="22"/>
    </row>
    <row r="18057" spans="11:28" x14ac:dyDescent="0.2">
      <c r="K18057" s="125"/>
      <c r="L18057" s="198"/>
      <c r="M18057" s="126"/>
      <c r="AA18057" s="241"/>
      <c r="AB18057" s="22"/>
    </row>
    <row r="18058" spans="11:28" x14ac:dyDescent="0.2">
      <c r="K18058" s="125"/>
      <c r="L18058" s="198"/>
      <c r="M18058" s="126"/>
      <c r="AA18058" s="241"/>
      <c r="AB18058" s="22"/>
    </row>
    <row r="18059" spans="11:28" x14ac:dyDescent="0.2">
      <c r="K18059" s="125"/>
      <c r="L18059" s="198"/>
      <c r="M18059" s="126"/>
      <c r="AA18059" s="241"/>
      <c r="AB18059" s="22"/>
    </row>
    <row r="18060" spans="11:28" x14ac:dyDescent="0.2">
      <c r="K18060" s="125"/>
      <c r="L18060" s="198"/>
      <c r="M18060" s="126"/>
      <c r="AA18060" s="241"/>
      <c r="AB18060" s="22"/>
    </row>
    <row r="18061" spans="11:28" x14ac:dyDescent="0.2">
      <c r="K18061" s="125"/>
      <c r="L18061" s="198"/>
      <c r="M18061" s="126"/>
      <c r="AA18061" s="241"/>
      <c r="AB18061" s="22"/>
    </row>
    <row r="18062" spans="11:28" x14ac:dyDescent="0.2">
      <c r="K18062" s="125"/>
      <c r="L18062" s="198"/>
      <c r="M18062" s="126"/>
      <c r="AA18062" s="241"/>
      <c r="AB18062" s="22"/>
    </row>
    <row r="18063" spans="11:28" x14ac:dyDescent="0.2">
      <c r="K18063" s="125"/>
      <c r="L18063" s="198"/>
      <c r="M18063" s="126"/>
      <c r="AA18063" s="241"/>
      <c r="AB18063" s="22"/>
    </row>
    <row r="18064" spans="11:28" x14ac:dyDescent="0.2">
      <c r="K18064" s="125"/>
      <c r="L18064" s="198"/>
      <c r="M18064" s="126"/>
      <c r="AA18064" s="241"/>
      <c r="AB18064" s="22"/>
    </row>
    <row r="18065" spans="11:28" x14ac:dyDescent="0.2">
      <c r="K18065" s="125"/>
      <c r="L18065" s="198"/>
      <c r="M18065" s="126"/>
      <c r="AA18065" s="241"/>
      <c r="AB18065" s="22"/>
    </row>
    <row r="18066" spans="11:28" x14ac:dyDescent="0.2">
      <c r="K18066" s="125"/>
      <c r="L18066" s="198"/>
      <c r="M18066" s="126"/>
      <c r="AA18066" s="241"/>
      <c r="AB18066" s="22"/>
    </row>
    <row r="18067" spans="11:28" x14ac:dyDescent="0.2">
      <c r="K18067" s="125"/>
      <c r="L18067" s="198"/>
      <c r="M18067" s="126"/>
      <c r="AA18067" s="241"/>
      <c r="AB18067" s="22"/>
    </row>
    <row r="18068" spans="11:28" x14ac:dyDescent="0.2">
      <c r="K18068" s="125"/>
      <c r="L18068" s="198"/>
      <c r="M18068" s="126"/>
      <c r="AA18068" s="241"/>
      <c r="AB18068" s="22"/>
    </row>
    <row r="18069" spans="11:28" x14ac:dyDescent="0.2">
      <c r="K18069" s="125"/>
      <c r="L18069" s="198"/>
      <c r="M18069" s="126"/>
      <c r="AA18069" s="241"/>
      <c r="AB18069" s="22"/>
    </row>
    <row r="18070" spans="11:28" x14ac:dyDescent="0.2">
      <c r="K18070" s="125"/>
      <c r="L18070" s="198"/>
      <c r="M18070" s="126"/>
      <c r="AA18070" s="241"/>
      <c r="AB18070" s="22"/>
    </row>
    <row r="18071" spans="11:28" x14ac:dyDescent="0.2">
      <c r="K18071" s="125"/>
      <c r="L18071" s="198"/>
      <c r="M18071" s="126"/>
      <c r="AA18071" s="241"/>
      <c r="AB18071" s="22"/>
    </row>
    <row r="18072" spans="11:28" x14ac:dyDescent="0.2">
      <c r="K18072" s="125"/>
      <c r="L18072" s="198"/>
      <c r="M18072" s="126"/>
      <c r="AA18072" s="241"/>
      <c r="AB18072" s="22"/>
    </row>
    <row r="18073" spans="11:28" x14ac:dyDescent="0.2">
      <c r="K18073" s="125"/>
      <c r="L18073" s="198"/>
      <c r="M18073" s="126"/>
      <c r="AA18073" s="241"/>
      <c r="AB18073" s="22"/>
    </row>
    <row r="18074" spans="11:28" x14ac:dyDescent="0.2">
      <c r="K18074" s="125"/>
      <c r="L18074" s="198"/>
      <c r="M18074" s="126"/>
      <c r="AA18074" s="241"/>
      <c r="AB18074" s="22"/>
    </row>
    <row r="18075" spans="11:28" x14ac:dyDescent="0.2">
      <c r="K18075" s="125"/>
      <c r="L18075" s="198"/>
      <c r="M18075" s="126"/>
      <c r="AA18075" s="241"/>
      <c r="AB18075" s="22"/>
    </row>
    <row r="18076" spans="11:28" x14ac:dyDescent="0.2">
      <c r="K18076" s="125"/>
      <c r="L18076" s="198"/>
      <c r="M18076" s="126"/>
      <c r="AA18076" s="241"/>
      <c r="AB18076" s="22"/>
    </row>
    <row r="18077" spans="11:28" x14ac:dyDescent="0.2">
      <c r="K18077" s="125"/>
      <c r="L18077" s="198"/>
      <c r="M18077" s="126"/>
      <c r="AA18077" s="241"/>
      <c r="AB18077" s="22"/>
    </row>
    <row r="18078" spans="11:28" x14ac:dyDescent="0.2">
      <c r="K18078" s="125"/>
      <c r="L18078" s="198"/>
      <c r="M18078" s="126"/>
      <c r="AA18078" s="241"/>
      <c r="AB18078" s="22"/>
    </row>
    <row r="18079" spans="11:28" x14ac:dyDescent="0.2">
      <c r="K18079" s="125"/>
      <c r="L18079" s="198"/>
      <c r="M18079" s="126"/>
      <c r="AA18079" s="241"/>
      <c r="AB18079" s="22"/>
    </row>
    <row r="18080" spans="11:28" x14ac:dyDescent="0.2">
      <c r="K18080" s="125"/>
      <c r="L18080" s="198"/>
      <c r="M18080" s="126"/>
      <c r="AA18080" s="241"/>
      <c r="AB18080" s="22"/>
    </row>
    <row r="18081" spans="11:28" x14ac:dyDescent="0.2">
      <c r="K18081" s="125"/>
      <c r="L18081" s="198"/>
      <c r="M18081" s="126"/>
      <c r="AA18081" s="241"/>
      <c r="AB18081" s="22"/>
    </row>
    <row r="18082" spans="11:28" x14ac:dyDescent="0.2">
      <c r="K18082" s="125"/>
      <c r="L18082" s="198"/>
      <c r="M18082" s="126"/>
      <c r="AA18082" s="241"/>
      <c r="AB18082" s="22"/>
    </row>
    <row r="18083" spans="11:28" x14ac:dyDescent="0.2">
      <c r="K18083" s="125"/>
      <c r="L18083" s="198"/>
      <c r="M18083" s="126"/>
      <c r="AA18083" s="241"/>
      <c r="AB18083" s="22"/>
    </row>
    <row r="18084" spans="11:28" x14ac:dyDescent="0.2">
      <c r="K18084" s="125"/>
      <c r="L18084" s="198"/>
      <c r="M18084" s="126"/>
      <c r="AA18084" s="241"/>
      <c r="AB18084" s="22"/>
    </row>
    <row r="18085" spans="11:28" x14ac:dyDescent="0.2">
      <c r="K18085" s="125"/>
      <c r="L18085" s="198"/>
      <c r="M18085" s="126"/>
      <c r="AA18085" s="241"/>
      <c r="AB18085" s="22"/>
    </row>
    <row r="18086" spans="11:28" x14ac:dyDescent="0.2">
      <c r="K18086" s="125"/>
      <c r="L18086" s="198"/>
      <c r="M18086" s="126"/>
      <c r="AA18086" s="241"/>
      <c r="AB18086" s="22"/>
    </row>
    <row r="18087" spans="11:28" x14ac:dyDescent="0.2">
      <c r="K18087" s="125"/>
      <c r="L18087" s="198"/>
      <c r="M18087" s="126"/>
      <c r="AA18087" s="241"/>
      <c r="AB18087" s="22"/>
    </row>
    <row r="18088" spans="11:28" x14ac:dyDescent="0.2">
      <c r="K18088" s="125"/>
      <c r="L18088" s="198"/>
      <c r="M18088" s="126"/>
      <c r="AA18088" s="241"/>
      <c r="AB18088" s="22"/>
    </row>
    <row r="18089" spans="11:28" x14ac:dyDescent="0.2">
      <c r="K18089" s="125"/>
      <c r="L18089" s="198"/>
      <c r="M18089" s="126"/>
      <c r="AA18089" s="241"/>
      <c r="AB18089" s="22"/>
    </row>
    <row r="18090" spans="11:28" x14ac:dyDescent="0.2">
      <c r="K18090" s="125"/>
      <c r="L18090" s="198"/>
      <c r="M18090" s="126"/>
      <c r="AA18090" s="241"/>
      <c r="AB18090" s="22"/>
    </row>
    <row r="18091" spans="11:28" x14ac:dyDescent="0.2">
      <c r="K18091" s="125"/>
      <c r="L18091" s="198"/>
      <c r="M18091" s="126"/>
      <c r="AA18091" s="241"/>
      <c r="AB18091" s="22"/>
    </row>
    <row r="18092" spans="11:28" x14ac:dyDescent="0.2">
      <c r="K18092" s="125"/>
      <c r="L18092" s="198"/>
      <c r="M18092" s="126"/>
      <c r="AA18092" s="241"/>
      <c r="AB18092" s="22"/>
    </row>
    <row r="18093" spans="11:28" x14ac:dyDescent="0.2">
      <c r="K18093" s="125"/>
      <c r="L18093" s="198"/>
      <c r="M18093" s="126"/>
      <c r="AA18093" s="241"/>
      <c r="AB18093" s="22"/>
    </row>
    <row r="18094" spans="11:28" x14ac:dyDescent="0.2">
      <c r="K18094" s="125"/>
      <c r="L18094" s="198"/>
      <c r="M18094" s="126"/>
      <c r="AA18094" s="241"/>
      <c r="AB18094" s="22"/>
    </row>
    <row r="18095" spans="11:28" x14ac:dyDescent="0.2">
      <c r="K18095" s="125"/>
      <c r="L18095" s="198"/>
      <c r="M18095" s="126"/>
      <c r="AA18095" s="241"/>
      <c r="AB18095" s="22"/>
    </row>
    <row r="18096" spans="11:28" x14ac:dyDescent="0.2">
      <c r="K18096" s="125"/>
      <c r="L18096" s="198"/>
      <c r="M18096" s="126"/>
      <c r="AA18096" s="241"/>
      <c r="AB18096" s="22"/>
    </row>
    <row r="18097" spans="11:28" x14ac:dyDescent="0.2">
      <c r="K18097" s="125"/>
      <c r="L18097" s="198"/>
      <c r="M18097" s="126"/>
      <c r="AA18097" s="241"/>
      <c r="AB18097" s="22"/>
    </row>
    <row r="18098" spans="11:28" x14ac:dyDescent="0.2">
      <c r="K18098" s="125"/>
      <c r="L18098" s="198"/>
      <c r="M18098" s="126"/>
      <c r="AA18098" s="241"/>
      <c r="AB18098" s="22"/>
    </row>
    <row r="18099" spans="11:28" x14ac:dyDescent="0.2">
      <c r="K18099" s="125"/>
      <c r="L18099" s="198"/>
      <c r="M18099" s="126"/>
      <c r="AA18099" s="241"/>
      <c r="AB18099" s="22"/>
    </row>
    <row r="18100" spans="11:28" x14ac:dyDescent="0.2">
      <c r="K18100" s="125"/>
      <c r="L18100" s="198"/>
      <c r="M18100" s="126"/>
      <c r="AA18100" s="241"/>
      <c r="AB18100" s="22"/>
    </row>
    <row r="18101" spans="11:28" x14ac:dyDescent="0.2">
      <c r="K18101" s="125"/>
      <c r="L18101" s="198"/>
      <c r="M18101" s="126"/>
      <c r="AA18101" s="241"/>
      <c r="AB18101" s="22"/>
    </row>
    <row r="18102" spans="11:28" x14ac:dyDescent="0.2">
      <c r="K18102" s="125"/>
      <c r="L18102" s="198"/>
      <c r="M18102" s="126"/>
      <c r="AA18102" s="241"/>
      <c r="AB18102" s="22"/>
    </row>
    <row r="18103" spans="11:28" x14ac:dyDescent="0.2">
      <c r="K18103" s="125"/>
      <c r="L18103" s="198"/>
      <c r="M18103" s="126"/>
      <c r="AA18103" s="241"/>
      <c r="AB18103" s="22"/>
    </row>
    <row r="18104" spans="11:28" x14ac:dyDescent="0.2">
      <c r="K18104" s="125"/>
      <c r="L18104" s="198"/>
      <c r="M18104" s="126"/>
      <c r="AA18104" s="241"/>
      <c r="AB18104" s="22"/>
    </row>
    <row r="18105" spans="11:28" x14ac:dyDescent="0.2">
      <c r="K18105" s="125"/>
      <c r="L18105" s="198"/>
      <c r="M18105" s="126"/>
      <c r="AA18105" s="241"/>
      <c r="AB18105" s="22"/>
    </row>
    <row r="18106" spans="11:28" x14ac:dyDescent="0.2">
      <c r="K18106" s="125"/>
      <c r="L18106" s="198"/>
      <c r="M18106" s="126"/>
      <c r="AA18106" s="241"/>
      <c r="AB18106" s="22"/>
    </row>
    <row r="18107" spans="11:28" x14ac:dyDescent="0.2">
      <c r="K18107" s="125"/>
      <c r="L18107" s="198"/>
      <c r="M18107" s="126"/>
      <c r="AA18107" s="241"/>
      <c r="AB18107" s="22"/>
    </row>
    <row r="18108" spans="11:28" x14ac:dyDescent="0.2">
      <c r="K18108" s="125"/>
      <c r="L18108" s="198"/>
      <c r="M18108" s="126"/>
      <c r="AA18108" s="241"/>
      <c r="AB18108" s="22"/>
    </row>
    <row r="18109" spans="11:28" x14ac:dyDescent="0.2">
      <c r="K18109" s="125"/>
      <c r="L18109" s="198"/>
      <c r="M18109" s="126"/>
      <c r="AA18109" s="241"/>
      <c r="AB18109" s="22"/>
    </row>
    <row r="18110" spans="11:28" x14ac:dyDescent="0.2">
      <c r="K18110" s="125"/>
      <c r="L18110" s="198"/>
      <c r="M18110" s="126"/>
      <c r="AA18110" s="241"/>
      <c r="AB18110" s="22"/>
    </row>
    <row r="18111" spans="11:28" x14ac:dyDescent="0.2">
      <c r="K18111" s="125"/>
      <c r="L18111" s="198"/>
      <c r="M18111" s="126"/>
      <c r="AA18111" s="241"/>
      <c r="AB18111" s="22"/>
    </row>
    <row r="18112" spans="11:28" x14ac:dyDescent="0.2">
      <c r="K18112" s="125"/>
      <c r="L18112" s="198"/>
      <c r="M18112" s="126"/>
      <c r="AA18112" s="241"/>
      <c r="AB18112" s="22"/>
    </row>
    <row r="18113" spans="11:28" x14ac:dyDescent="0.2">
      <c r="K18113" s="125"/>
      <c r="L18113" s="198"/>
      <c r="M18113" s="126"/>
      <c r="AA18113" s="241"/>
      <c r="AB18113" s="22"/>
    </row>
    <row r="18114" spans="11:28" x14ac:dyDescent="0.2">
      <c r="K18114" s="125"/>
      <c r="L18114" s="198"/>
      <c r="M18114" s="126"/>
      <c r="AA18114" s="241"/>
      <c r="AB18114" s="22"/>
    </row>
    <row r="18115" spans="11:28" x14ac:dyDescent="0.2">
      <c r="K18115" s="125"/>
      <c r="L18115" s="198"/>
      <c r="M18115" s="126"/>
      <c r="AA18115" s="241"/>
      <c r="AB18115" s="22"/>
    </row>
    <row r="18116" spans="11:28" x14ac:dyDescent="0.2">
      <c r="K18116" s="125"/>
      <c r="L18116" s="198"/>
      <c r="M18116" s="126"/>
      <c r="AA18116" s="241"/>
      <c r="AB18116" s="22"/>
    </row>
    <row r="18117" spans="11:28" x14ac:dyDescent="0.2">
      <c r="K18117" s="125"/>
      <c r="L18117" s="198"/>
      <c r="M18117" s="126"/>
      <c r="AA18117" s="241"/>
      <c r="AB18117" s="22"/>
    </row>
    <row r="18118" spans="11:28" x14ac:dyDescent="0.2">
      <c r="K18118" s="125"/>
      <c r="L18118" s="198"/>
      <c r="M18118" s="126"/>
      <c r="AA18118" s="241"/>
      <c r="AB18118" s="22"/>
    </row>
    <row r="18119" spans="11:28" x14ac:dyDescent="0.2">
      <c r="K18119" s="125"/>
      <c r="L18119" s="198"/>
      <c r="M18119" s="126"/>
      <c r="AA18119" s="241"/>
      <c r="AB18119" s="22"/>
    </row>
    <row r="18120" spans="11:28" x14ac:dyDescent="0.2">
      <c r="K18120" s="125"/>
      <c r="L18120" s="198"/>
      <c r="M18120" s="126"/>
      <c r="AA18120" s="241"/>
      <c r="AB18120" s="22"/>
    </row>
    <row r="18121" spans="11:28" x14ac:dyDescent="0.2">
      <c r="K18121" s="125"/>
      <c r="L18121" s="198"/>
      <c r="M18121" s="126"/>
      <c r="AA18121" s="241"/>
      <c r="AB18121" s="22"/>
    </row>
    <row r="18122" spans="11:28" x14ac:dyDescent="0.2">
      <c r="K18122" s="125"/>
      <c r="L18122" s="198"/>
      <c r="M18122" s="126"/>
      <c r="AA18122" s="241"/>
      <c r="AB18122" s="22"/>
    </row>
    <row r="18123" spans="11:28" x14ac:dyDescent="0.2">
      <c r="K18123" s="125"/>
      <c r="L18123" s="198"/>
      <c r="M18123" s="126"/>
      <c r="AA18123" s="241"/>
      <c r="AB18123" s="22"/>
    </row>
    <row r="18124" spans="11:28" x14ac:dyDescent="0.2">
      <c r="K18124" s="125"/>
      <c r="L18124" s="198"/>
      <c r="M18124" s="126"/>
      <c r="AA18124" s="241"/>
      <c r="AB18124" s="22"/>
    </row>
    <row r="18125" spans="11:28" x14ac:dyDescent="0.2">
      <c r="K18125" s="125"/>
      <c r="L18125" s="198"/>
      <c r="M18125" s="126"/>
      <c r="AA18125" s="241"/>
      <c r="AB18125" s="22"/>
    </row>
    <row r="18126" spans="11:28" x14ac:dyDescent="0.2">
      <c r="K18126" s="125"/>
      <c r="L18126" s="198"/>
      <c r="M18126" s="126"/>
      <c r="AA18126" s="241"/>
      <c r="AB18126" s="22"/>
    </row>
    <row r="18127" spans="11:28" x14ac:dyDescent="0.2">
      <c r="K18127" s="125"/>
      <c r="L18127" s="198"/>
      <c r="M18127" s="126"/>
      <c r="AA18127" s="241"/>
      <c r="AB18127" s="22"/>
    </row>
    <row r="18128" spans="11:28" x14ac:dyDescent="0.2">
      <c r="K18128" s="125"/>
      <c r="L18128" s="198"/>
      <c r="M18128" s="126"/>
      <c r="AA18128" s="241"/>
      <c r="AB18128" s="22"/>
    </row>
    <row r="18129" spans="11:28" x14ac:dyDescent="0.2">
      <c r="K18129" s="125"/>
      <c r="L18129" s="198"/>
      <c r="M18129" s="126"/>
      <c r="AA18129" s="241"/>
      <c r="AB18129" s="22"/>
    </row>
    <row r="18130" spans="11:28" x14ac:dyDescent="0.2">
      <c r="K18130" s="125"/>
      <c r="L18130" s="198"/>
      <c r="M18130" s="126"/>
      <c r="AA18130" s="241"/>
      <c r="AB18130" s="22"/>
    </row>
    <row r="18131" spans="11:28" x14ac:dyDescent="0.2">
      <c r="K18131" s="125"/>
      <c r="L18131" s="198"/>
      <c r="M18131" s="126"/>
      <c r="AA18131" s="241"/>
      <c r="AB18131" s="22"/>
    </row>
    <row r="18132" spans="11:28" x14ac:dyDescent="0.2">
      <c r="K18132" s="125"/>
      <c r="L18132" s="198"/>
      <c r="M18132" s="126"/>
      <c r="AA18132" s="241"/>
      <c r="AB18132" s="22"/>
    </row>
    <row r="18133" spans="11:28" x14ac:dyDescent="0.2">
      <c r="K18133" s="125"/>
      <c r="L18133" s="198"/>
      <c r="M18133" s="126"/>
      <c r="AA18133" s="241"/>
      <c r="AB18133" s="22"/>
    </row>
    <row r="18134" spans="11:28" x14ac:dyDescent="0.2">
      <c r="K18134" s="125"/>
      <c r="L18134" s="198"/>
      <c r="M18134" s="126"/>
      <c r="AA18134" s="241"/>
      <c r="AB18134" s="22"/>
    </row>
    <row r="18135" spans="11:28" x14ac:dyDescent="0.2">
      <c r="K18135" s="125"/>
      <c r="L18135" s="198"/>
      <c r="M18135" s="126"/>
      <c r="AA18135" s="241"/>
      <c r="AB18135" s="22"/>
    </row>
    <row r="18136" spans="11:28" x14ac:dyDescent="0.2">
      <c r="K18136" s="125"/>
      <c r="L18136" s="198"/>
      <c r="M18136" s="126"/>
      <c r="AA18136" s="241"/>
      <c r="AB18136" s="22"/>
    </row>
    <row r="18137" spans="11:28" x14ac:dyDescent="0.2">
      <c r="K18137" s="125"/>
      <c r="L18137" s="198"/>
      <c r="M18137" s="126"/>
      <c r="AA18137" s="241"/>
      <c r="AB18137" s="22"/>
    </row>
    <row r="18138" spans="11:28" x14ac:dyDescent="0.2">
      <c r="K18138" s="125"/>
      <c r="L18138" s="198"/>
      <c r="M18138" s="126"/>
      <c r="AA18138" s="241"/>
      <c r="AB18138" s="22"/>
    </row>
    <row r="18139" spans="11:28" x14ac:dyDescent="0.2">
      <c r="K18139" s="125"/>
      <c r="L18139" s="198"/>
      <c r="M18139" s="126"/>
      <c r="AA18139" s="241"/>
      <c r="AB18139" s="22"/>
    </row>
    <row r="18140" spans="11:28" x14ac:dyDescent="0.2">
      <c r="K18140" s="125"/>
      <c r="L18140" s="198"/>
      <c r="M18140" s="126"/>
      <c r="AA18140" s="241"/>
      <c r="AB18140" s="22"/>
    </row>
    <row r="18141" spans="11:28" x14ac:dyDescent="0.2">
      <c r="K18141" s="125"/>
      <c r="L18141" s="198"/>
      <c r="M18141" s="126"/>
      <c r="AA18141" s="241"/>
      <c r="AB18141" s="22"/>
    </row>
    <row r="18142" spans="11:28" x14ac:dyDescent="0.2">
      <c r="K18142" s="125"/>
      <c r="L18142" s="198"/>
      <c r="M18142" s="126"/>
      <c r="AA18142" s="241"/>
      <c r="AB18142" s="22"/>
    </row>
    <row r="18143" spans="11:28" x14ac:dyDescent="0.2">
      <c r="K18143" s="125"/>
      <c r="L18143" s="198"/>
      <c r="M18143" s="126"/>
      <c r="AA18143" s="241"/>
      <c r="AB18143" s="22"/>
    </row>
    <row r="18144" spans="11:28" x14ac:dyDescent="0.2">
      <c r="K18144" s="125"/>
      <c r="L18144" s="198"/>
      <c r="M18144" s="126"/>
      <c r="AA18144" s="241"/>
      <c r="AB18144" s="22"/>
    </row>
    <row r="18145" spans="11:28" x14ac:dyDescent="0.2">
      <c r="K18145" s="125"/>
      <c r="L18145" s="198"/>
      <c r="M18145" s="126"/>
      <c r="AA18145" s="241"/>
      <c r="AB18145" s="22"/>
    </row>
    <row r="18146" spans="11:28" x14ac:dyDescent="0.2">
      <c r="K18146" s="125"/>
      <c r="L18146" s="198"/>
      <c r="M18146" s="126"/>
      <c r="AA18146" s="241"/>
      <c r="AB18146" s="22"/>
    </row>
    <row r="18147" spans="11:28" x14ac:dyDescent="0.2">
      <c r="K18147" s="125"/>
      <c r="L18147" s="198"/>
      <c r="M18147" s="126"/>
      <c r="AA18147" s="241"/>
      <c r="AB18147" s="22"/>
    </row>
    <row r="18148" spans="11:28" x14ac:dyDescent="0.2">
      <c r="K18148" s="125"/>
      <c r="L18148" s="198"/>
      <c r="M18148" s="126"/>
      <c r="AA18148" s="241"/>
      <c r="AB18148" s="22"/>
    </row>
    <row r="18149" spans="11:28" x14ac:dyDescent="0.2">
      <c r="K18149" s="125"/>
      <c r="L18149" s="198"/>
      <c r="M18149" s="126"/>
      <c r="AA18149" s="241"/>
      <c r="AB18149" s="22"/>
    </row>
    <row r="18150" spans="11:28" x14ac:dyDescent="0.2">
      <c r="K18150" s="125"/>
      <c r="L18150" s="198"/>
      <c r="M18150" s="126"/>
      <c r="AA18150" s="241"/>
      <c r="AB18150" s="22"/>
    </row>
    <row r="18151" spans="11:28" x14ac:dyDescent="0.2">
      <c r="K18151" s="125"/>
      <c r="L18151" s="198"/>
      <c r="M18151" s="126"/>
      <c r="AA18151" s="241"/>
      <c r="AB18151" s="22"/>
    </row>
    <row r="18152" spans="11:28" x14ac:dyDescent="0.2">
      <c r="K18152" s="125"/>
      <c r="L18152" s="198"/>
      <c r="M18152" s="126"/>
      <c r="AA18152" s="241"/>
      <c r="AB18152" s="22"/>
    </row>
    <row r="18153" spans="11:28" x14ac:dyDescent="0.2">
      <c r="K18153" s="125"/>
      <c r="L18153" s="198"/>
      <c r="M18153" s="126"/>
      <c r="AA18153" s="241"/>
      <c r="AB18153" s="22"/>
    </row>
    <row r="18154" spans="11:28" x14ac:dyDescent="0.2">
      <c r="K18154" s="125"/>
      <c r="L18154" s="198"/>
      <c r="M18154" s="126"/>
      <c r="AA18154" s="241"/>
      <c r="AB18154" s="22"/>
    </row>
    <row r="18155" spans="11:28" x14ac:dyDescent="0.2">
      <c r="K18155" s="125"/>
      <c r="L18155" s="198"/>
      <c r="M18155" s="126"/>
      <c r="AA18155" s="241"/>
      <c r="AB18155" s="22"/>
    </row>
    <row r="18156" spans="11:28" x14ac:dyDescent="0.2">
      <c r="K18156" s="125"/>
      <c r="L18156" s="198"/>
      <c r="M18156" s="126"/>
      <c r="AA18156" s="241"/>
      <c r="AB18156" s="22"/>
    </row>
    <row r="18157" spans="11:28" x14ac:dyDescent="0.2">
      <c r="K18157" s="125"/>
      <c r="L18157" s="198"/>
      <c r="M18157" s="126"/>
      <c r="AA18157" s="241"/>
      <c r="AB18157" s="22"/>
    </row>
    <row r="18158" spans="11:28" x14ac:dyDescent="0.2">
      <c r="K18158" s="125"/>
      <c r="L18158" s="198"/>
      <c r="M18158" s="126"/>
      <c r="AA18158" s="241"/>
      <c r="AB18158" s="22"/>
    </row>
    <row r="18159" spans="11:28" x14ac:dyDescent="0.2">
      <c r="K18159" s="125"/>
      <c r="L18159" s="198"/>
      <c r="M18159" s="126"/>
      <c r="AA18159" s="241"/>
      <c r="AB18159" s="22"/>
    </row>
    <row r="18160" spans="11:28" x14ac:dyDescent="0.2">
      <c r="K18160" s="125"/>
      <c r="L18160" s="198"/>
      <c r="M18160" s="126"/>
      <c r="AA18160" s="241"/>
      <c r="AB18160" s="22"/>
    </row>
    <row r="18161" spans="11:28" x14ac:dyDescent="0.2">
      <c r="K18161" s="125"/>
      <c r="L18161" s="198"/>
      <c r="M18161" s="126"/>
      <c r="AA18161" s="241"/>
      <c r="AB18161" s="22"/>
    </row>
    <row r="18162" spans="11:28" x14ac:dyDescent="0.2">
      <c r="K18162" s="125"/>
      <c r="L18162" s="198"/>
      <c r="M18162" s="126"/>
      <c r="AA18162" s="241"/>
      <c r="AB18162" s="22"/>
    </row>
    <row r="18163" spans="11:28" x14ac:dyDescent="0.2">
      <c r="K18163" s="125"/>
      <c r="L18163" s="198"/>
      <c r="M18163" s="126"/>
      <c r="AA18163" s="241"/>
      <c r="AB18163" s="22"/>
    </row>
    <row r="18164" spans="11:28" x14ac:dyDescent="0.2">
      <c r="K18164" s="125"/>
      <c r="L18164" s="198"/>
      <c r="M18164" s="126"/>
      <c r="AA18164" s="241"/>
      <c r="AB18164" s="22"/>
    </row>
    <row r="18165" spans="11:28" x14ac:dyDescent="0.2">
      <c r="K18165" s="125"/>
      <c r="L18165" s="198"/>
      <c r="M18165" s="126"/>
      <c r="AA18165" s="241"/>
      <c r="AB18165" s="22"/>
    </row>
    <row r="18166" spans="11:28" x14ac:dyDescent="0.2">
      <c r="K18166" s="125"/>
      <c r="L18166" s="198"/>
      <c r="M18166" s="126"/>
      <c r="AA18166" s="241"/>
      <c r="AB18166" s="22"/>
    </row>
    <row r="18167" spans="11:28" x14ac:dyDescent="0.2">
      <c r="K18167" s="125"/>
      <c r="L18167" s="198"/>
      <c r="M18167" s="126"/>
      <c r="AA18167" s="241"/>
      <c r="AB18167" s="22"/>
    </row>
    <row r="18168" spans="11:28" x14ac:dyDescent="0.2">
      <c r="K18168" s="125"/>
      <c r="L18168" s="198"/>
      <c r="M18168" s="126"/>
      <c r="AA18168" s="241"/>
      <c r="AB18168" s="22"/>
    </row>
    <row r="18169" spans="11:28" x14ac:dyDescent="0.2">
      <c r="K18169" s="125"/>
      <c r="L18169" s="198"/>
      <c r="M18169" s="126"/>
      <c r="AA18169" s="241"/>
      <c r="AB18169" s="22"/>
    </row>
    <row r="18170" spans="11:28" x14ac:dyDescent="0.2">
      <c r="K18170" s="125"/>
      <c r="L18170" s="198"/>
      <c r="M18170" s="126"/>
      <c r="AA18170" s="241"/>
      <c r="AB18170" s="22"/>
    </row>
    <row r="18171" spans="11:28" x14ac:dyDescent="0.2">
      <c r="K18171" s="125"/>
      <c r="L18171" s="198"/>
      <c r="M18171" s="126"/>
      <c r="AA18171" s="241"/>
      <c r="AB18171" s="22"/>
    </row>
    <row r="18172" spans="11:28" x14ac:dyDescent="0.2">
      <c r="K18172" s="125"/>
      <c r="L18172" s="198"/>
      <c r="M18172" s="126"/>
      <c r="AA18172" s="241"/>
      <c r="AB18172" s="22"/>
    </row>
    <row r="18173" spans="11:28" x14ac:dyDescent="0.2">
      <c r="K18173" s="125"/>
      <c r="L18173" s="198"/>
      <c r="M18173" s="126"/>
      <c r="AA18173" s="241"/>
      <c r="AB18173" s="22"/>
    </row>
    <row r="18174" spans="11:28" x14ac:dyDescent="0.2">
      <c r="K18174" s="125"/>
      <c r="L18174" s="198"/>
      <c r="M18174" s="126"/>
      <c r="AA18174" s="241"/>
      <c r="AB18174" s="22"/>
    </row>
    <row r="18175" spans="11:28" x14ac:dyDescent="0.2">
      <c r="K18175" s="125"/>
      <c r="L18175" s="198"/>
      <c r="M18175" s="126"/>
      <c r="AA18175" s="241"/>
      <c r="AB18175" s="22"/>
    </row>
    <row r="18176" spans="11:28" x14ac:dyDescent="0.2">
      <c r="K18176" s="125"/>
      <c r="L18176" s="198"/>
      <c r="M18176" s="126"/>
      <c r="AA18176" s="241"/>
      <c r="AB18176" s="22"/>
    </row>
    <row r="18177" spans="11:28" x14ac:dyDescent="0.2">
      <c r="K18177" s="125"/>
      <c r="L18177" s="198"/>
      <c r="M18177" s="126"/>
      <c r="AA18177" s="241"/>
      <c r="AB18177" s="22"/>
    </row>
    <row r="18178" spans="11:28" x14ac:dyDescent="0.2">
      <c r="K18178" s="125"/>
      <c r="L18178" s="198"/>
      <c r="M18178" s="126"/>
      <c r="AA18178" s="241"/>
      <c r="AB18178" s="22"/>
    </row>
    <row r="18179" spans="11:28" x14ac:dyDescent="0.2">
      <c r="K18179" s="125"/>
      <c r="L18179" s="198"/>
      <c r="M18179" s="126"/>
      <c r="AA18179" s="241"/>
      <c r="AB18179" s="22"/>
    </row>
    <row r="18180" spans="11:28" x14ac:dyDescent="0.2">
      <c r="K18180" s="125"/>
      <c r="L18180" s="198"/>
      <c r="M18180" s="126"/>
      <c r="AA18180" s="241"/>
      <c r="AB18180" s="22"/>
    </row>
    <row r="18181" spans="11:28" x14ac:dyDescent="0.2">
      <c r="K18181" s="125"/>
      <c r="L18181" s="198"/>
      <c r="M18181" s="126"/>
      <c r="AA18181" s="241"/>
      <c r="AB18181" s="22"/>
    </row>
    <row r="18182" spans="11:28" x14ac:dyDescent="0.2">
      <c r="K18182" s="125"/>
      <c r="L18182" s="198"/>
      <c r="M18182" s="126"/>
      <c r="AA18182" s="241"/>
      <c r="AB18182" s="22"/>
    </row>
    <row r="18183" spans="11:28" x14ac:dyDescent="0.2">
      <c r="K18183" s="125"/>
      <c r="L18183" s="198"/>
      <c r="M18183" s="126"/>
      <c r="AA18183" s="241"/>
      <c r="AB18183" s="22"/>
    </row>
    <row r="18184" spans="11:28" x14ac:dyDescent="0.2">
      <c r="K18184" s="125"/>
      <c r="L18184" s="198"/>
      <c r="M18184" s="126"/>
      <c r="AA18184" s="241"/>
      <c r="AB18184" s="22"/>
    </row>
    <row r="18185" spans="11:28" x14ac:dyDescent="0.2">
      <c r="K18185" s="125"/>
      <c r="L18185" s="198"/>
      <c r="M18185" s="126"/>
      <c r="AA18185" s="241"/>
      <c r="AB18185" s="22"/>
    </row>
    <row r="18186" spans="11:28" x14ac:dyDescent="0.2">
      <c r="K18186" s="125"/>
      <c r="L18186" s="198"/>
      <c r="M18186" s="126"/>
      <c r="AA18186" s="241"/>
      <c r="AB18186" s="22"/>
    </row>
    <row r="18187" spans="11:28" x14ac:dyDescent="0.2">
      <c r="K18187" s="125"/>
      <c r="L18187" s="198"/>
      <c r="M18187" s="126"/>
      <c r="AA18187" s="241"/>
      <c r="AB18187" s="22"/>
    </row>
    <row r="18188" spans="11:28" x14ac:dyDescent="0.2">
      <c r="K18188" s="125"/>
      <c r="L18188" s="198"/>
      <c r="M18188" s="126"/>
      <c r="AA18188" s="241"/>
      <c r="AB18188" s="22"/>
    </row>
    <row r="18189" spans="11:28" x14ac:dyDescent="0.2">
      <c r="K18189" s="125"/>
      <c r="L18189" s="198"/>
      <c r="M18189" s="126"/>
      <c r="AA18189" s="241"/>
      <c r="AB18189" s="22"/>
    </row>
    <row r="18190" spans="11:28" x14ac:dyDescent="0.2">
      <c r="K18190" s="125"/>
      <c r="L18190" s="198"/>
      <c r="M18190" s="126"/>
      <c r="AA18190" s="241"/>
      <c r="AB18190" s="22"/>
    </row>
    <row r="18191" spans="11:28" x14ac:dyDescent="0.2">
      <c r="K18191" s="125"/>
      <c r="L18191" s="198"/>
      <c r="M18191" s="126"/>
      <c r="AA18191" s="241"/>
      <c r="AB18191" s="22"/>
    </row>
    <row r="18192" spans="11:28" x14ac:dyDescent="0.2">
      <c r="K18192" s="125"/>
      <c r="L18192" s="198"/>
      <c r="M18192" s="126"/>
      <c r="AA18192" s="241"/>
      <c r="AB18192" s="22"/>
    </row>
    <row r="18193" spans="11:28" x14ac:dyDescent="0.2">
      <c r="K18193" s="125"/>
      <c r="L18193" s="198"/>
      <c r="M18193" s="126"/>
      <c r="AA18193" s="241"/>
      <c r="AB18193" s="22"/>
    </row>
    <row r="18194" spans="11:28" x14ac:dyDescent="0.2">
      <c r="K18194" s="125"/>
      <c r="L18194" s="198"/>
      <c r="M18194" s="126"/>
      <c r="AA18194" s="241"/>
      <c r="AB18194" s="22"/>
    </row>
    <row r="18195" spans="11:28" x14ac:dyDescent="0.2">
      <c r="K18195" s="125"/>
      <c r="L18195" s="198"/>
      <c r="M18195" s="126"/>
      <c r="AA18195" s="241"/>
      <c r="AB18195" s="22"/>
    </row>
    <row r="18196" spans="11:28" x14ac:dyDescent="0.2">
      <c r="K18196" s="125"/>
      <c r="L18196" s="198"/>
      <c r="M18196" s="126"/>
      <c r="AA18196" s="241"/>
      <c r="AB18196" s="22"/>
    </row>
    <row r="18197" spans="11:28" x14ac:dyDescent="0.2">
      <c r="K18197" s="125"/>
      <c r="L18197" s="198"/>
      <c r="M18197" s="126"/>
      <c r="AA18197" s="241"/>
      <c r="AB18197" s="22"/>
    </row>
    <row r="18198" spans="11:28" x14ac:dyDescent="0.2">
      <c r="K18198" s="125"/>
      <c r="L18198" s="198"/>
      <c r="M18198" s="126"/>
      <c r="AA18198" s="241"/>
      <c r="AB18198" s="22"/>
    </row>
    <row r="18199" spans="11:28" x14ac:dyDescent="0.2">
      <c r="K18199" s="125"/>
      <c r="L18199" s="198"/>
      <c r="M18199" s="126"/>
      <c r="AA18199" s="241"/>
      <c r="AB18199" s="22"/>
    </row>
    <row r="18200" spans="11:28" x14ac:dyDescent="0.2">
      <c r="K18200" s="125"/>
      <c r="L18200" s="198"/>
      <c r="M18200" s="126"/>
      <c r="AA18200" s="241"/>
      <c r="AB18200" s="22"/>
    </row>
    <row r="18201" spans="11:28" x14ac:dyDescent="0.2">
      <c r="K18201" s="125"/>
      <c r="L18201" s="198"/>
      <c r="M18201" s="126"/>
      <c r="AA18201" s="241"/>
      <c r="AB18201" s="22"/>
    </row>
    <row r="18202" spans="11:28" x14ac:dyDescent="0.2">
      <c r="K18202" s="125"/>
      <c r="L18202" s="198"/>
      <c r="M18202" s="126"/>
      <c r="AA18202" s="241"/>
      <c r="AB18202" s="22"/>
    </row>
    <row r="18203" spans="11:28" x14ac:dyDescent="0.2">
      <c r="K18203" s="125"/>
      <c r="L18203" s="198"/>
      <c r="M18203" s="126"/>
      <c r="AA18203" s="241"/>
      <c r="AB18203" s="22"/>
    </row>
    <row r="18204" spans="11:28" x14ac:dyDescent="0.2">
      <c r="K18204" s="125"/>
      <c r="L18204" s="198"/>
      <c r="M18204" s="126"/>
      <c r="AA18204" s="241"/>
      <c r="AB18204" s="22"/>
    </row>
    <row r="18205" spans="11:28" x14ac:dyDescent="0.2">
      <c r="K18205" s="125"/>
      <c r="L18205" s="198"/>
      <c r="M18205" s="126"/>
      <c r="AA18205" s="241"/>
      <c r="AB18205" s="22"/>
    </row>
    <row r="18206" spans="11:28" x14ac:dyDescent="0.2">
      <c r="K18206" s="125"/>
      <c r="L18206" s="198"/>
      <c r="M18206" s="126"/>
      <c r="AA18206" s="241"/>
      <c r="AB18206" s="22"/>
    </row>
    <row r="18207" spans="11:28" x14ac:dyDescent="0.2">
      <c r="K18207" s="125"/>
      <c r="L18207" s="198"/>
      <c r="M18207" s="126"/>
      <c r="AA18207" s="241"/>
      <c r="AB18207" s="22"/>
    </row>
    <row r="18208" spans="11:28" x14ac:dyDescent="0.2">
      <c r="K18208" s="125"/>
      <c r="L18208" s="198"/>
      <c r="M18208" s="126"/>
      <c r="AA18208" s="241"/>
      <c r="AB18208" s="22"/>
    </row>
    <row r="18209" spans="11:28" x14ac:dyDescent="0.2">
      <c r="K18209" s="125"/>
      <c r="L18209" s="198"/>
      <c r="M18209" s="126"/>
      <c r="AA18209" s="241"/>
      <c r="AB18209" s="22"/>
    </row>
    <row r="18210" spans="11:28" x14ac:dyDescent="0.2">
      <c r="K18210" s="125"/>
      <c r="L18210" s="198"/>
      <c r="M18210" s="126"/>
      <c r="AA18210" s="241"/>
      <c r="AB18210" s="22"/>
    </row>
    <row r="18211" spans="11:28" x14ac:dyDescent="0.2">
      <c r="K18211" s="125"/>
      <c r="L18211" s="198"/>
      <c r="M18211" s="126"/>
      <c r="AA18211" s="241"/>
      <c r="AB18211" s="22"/>
    </row>
    <row r="18212" spans="11:28" x14ac:dyDescent="0.2">
      <c r="K18212" s="125"/>
      <c r="L18212" s="198"/>
      <c r="M18212" s="126"/>
      <c r="AA18212" s="241"/>
      <c r="AB18212" s="22"/>
    </row>
    <row r="18213" spans="11:28" x14ac:dyDescent="0.2">
      <c r="K18213" s="125"/>
      <c r="L18213" s="198"/>
      <c r="M18213" s="126"/>
      <c r="AA18213" s="241"/>
      <c r="AB18213" s="22"/>
    </row>
    <row r="18214" spans="11:28" x14ac:dyDescent="0.2">
      <c r="K18214" s="125"/>
      <c r="L18214" s="198"/>
      <c r="M18214" s="126"/>
      <c r="AA18214" s="241"/>
      <c r="AB18214" s="22"/>
    </row>
    <row r="18215" spans="11:28" x14ac:dyDescent="0.2">
      <c r="K18215" s="125"/>
      <c r="L18215" s="198"/>
      <c r="M18215" s="126"/>
      <c r="AA18215" s="241"/>
      <c r="AB18215" s="22"/>
    </row>
    <row r="18216" spans="11:28" x14ac:dyDescent="0.2">
      <c r="K18216" s="125"/>
      <c r="L18216" s="198"/>
      <c r="M18216" s="126"/>
      <c r="AA18216" s="241"/>
      <c r="AB18216" s="22"/>
    </row>
    <row r="18217" spans="11:28" x14ac:dyDescent="0.2">
      <c r="K18217" s="125"/>
      <c r="L18217" s="198"/>
      <c r="M18217" s="126"/>
      <c r="AA18217" s="241"/>
      <c r="AB18217" s="22"/>
    </row>
    <row r="18218" spans="11:28" x14ac:dyDescent="0.2">
      <c r="K18218" s="125"/>
      <c r="L18218" s="198"/>
      <c r="M18218" s="126"/>
      <c r="AA18218" s="241"/>
      <c r="AB18218" s="22"/>
    </row>
    <row r="18219" spans="11:28" x14ac:dyDescent="0.2">
      <c r="K18219" s="125"/>
      <c r="L18219" s="198"/>
      <c r="M18219" s="126"/>
      <c r="AA18219" s="241"/>
      <c r="AB18219" s="22"/>
    </row>
    <row r="18220" spans="11:28" x14ac:dyDescent="0.2">
      <c r="K18220" s="125"/>
      <c r="L18220" s="198"/>
      <c r="M18220" s="126"/>
      <c r="AA18220" s="241"/>
      <c r="AB18220" s="22"/>
    </row>
    <row r="18221" spans="11:28" x14ac:dyDescent="0.2">
      <c r="K18221" s="125"/>
      <c r="L18221" s="198"/>
      <c r="M18221" s="126"/>
      <c r="AA18221" s="241"/>
      <c r="AB18221" s="22"/>
    </row>
    <row r="18222" spans="11:28" x14ac:dyDescent="0.2">
      <c r="K18222" s="125"/>
      <c r="L18222" s="198"/>
      <c r="M18222" s="126"/>
      <c r="AA18222" s="241"/>
      <c r="AB18222" s="22"/>
    </row>
    <row r="18223" spans="11:28" x14ac:dyDescent="0.2">
      <c r="K18223" s="125"/>
      <c r="L18223" s="198"/>
      <c r="M18223" s="126"/>
      <c r="AA18223" s="241"/>
      <c r="AB18223" s="22"/>
    </row>
    <row r="18224" spans="11:28" x14ac:dyDescent="0.2">
      <c r="K18224" s="125"/>
      <c r="L18224" s="198"/>
      <c r="M18224" s="126"/>
      <c r="AA18224" s="241"/>
      <c r="AB18224" s="22"/>
    </row>
    <row r="18225" spans="11:28" x14ac:dyDescent="0.2">
      <c r="K18225" s="125"/>
      <c r="L18225" s="198"/>
      <c r="M18225" s="126"/>
      <c r="AA18225" s="241"/>
      <c r="AB18225" s="22"/>
    </row>
    <row r="18226" spans="11:28" x14ac:dyDescent="0.2">
      <c r="K18226" s="125"/>
      <c r="L18226" s="198"/>
      <c r="M18226" s="126"/>
      <c r="AA18226" s="241"/>
      <c r="AB18226" s="22"/>
    </row>
    <row r="18227" spans="11:28" x14ac:dyDescent="0.2">
      <c r="K18227" s="125"/>
      <c r="L18227" s="198"/>
      <c r="M18227" s="126"/>
      <c r="AA18227" s="241"/>
      <c r="AB18227" s="22"/>
    </row>
    <row r="18228" spans="11:28" x14ac:dyDescent="0.2">
      <c r="K18228" s="125"/>
      <c r="L18228" s="198"/>
      <c r="M18228" s="126"/>
      <c r="AA18228" s="241"/>
      <c r="AB18228" s="22"/>
    </row>
    <row r="18229" spans="11:28" x14ac:dyDescent="0.2">
      <c r="K18229" s="125"/>
      <c r="L18229" s="198"/>
      <c r="M18229" s="126"/>
      <c r="AA18229" s="241"/>
      <c r="AB18229" s="22"/>
    </row>
    <row r="18230" spans="11:28" x14ac:dyDescent="0.2">
      <c r="K18230" s="125"/>
      <c r="L18230" s="198"/>
      <c r="M18230" s="126"/>
      <c r="AA18230" s="241"/>
      <c r="AB18230" s="22"/>
    </row>
    <row r="18231" spans="11:28" x14ac:dyDescent="0.2">
      <c r="K18231" s="125"/>
      <c r="L18231" s="198"/>
      <c r="M18231" s="126"/>
      <c r="AA18231" s="241"/>
      <c r="AB18231" s="22"/>
    </row>
    <row r="18232" spans="11:28" x14ac:dyDescent="0.2">
      <c r="K18232" s="125"/>
      <c r="L18232" s="198"/>
      <c r="M18232" s="126"/>
      <c r="AA18232" s="241"/>
      <c r="AB18232" s="22"/>
    </row>
    <row r="18233" spans="11:28" x14ac:dyDescent="0.2">
      <c r="K18233" s="125"/>
      <c r="L18233" s="198"/>
      <c r="M18233" s="126"/>
      <c r="AA18233" s="241"/>
      <c r="AB18233" s="22"/>
    </row>
    <row r="18234" spans="11:28" x14ac:dyDescent="0.2">
      <c r="K18234" s="125"/>
      <c r="L18234" s="198"/>
      <c r="M18234" s="126"/>
      <c r="AA18234" s="241"/>
      <c r="AB18234" s="22"/>
    </row>
    <row r="18235" spans="11:28" x14ac:dyDescent="0.2">
      <c r="K18235" s="125"/>
      <c r="L18235" s="198"/>
      <c r="M18235" s="126"/>
      <c r="AA18235" s="241"/>
      <c r="AB18235" s="22"/>
    </row>
    <row r="18236" spans="11:28" x14ac:dyDescent="0.2">
      <c r="K18236" s="125"/>
      <c r="L18236" s="198"/>
      <c r="M18236" s="126"/>
      <c r="AA18236" s="241"/>
      <c r="AB18236" s="22"/>
    </row>
    <row r="18237" spans="11:28" x14ac:dyDescent="0.2">
      <c r="K18237" s="125"/>
      <c r="L18237" s="198"/>
      <c r="M18237" s="126"/>
      <c r="AA18237" s="241"/>
      <c r="AB18237" s="22"/>
    </row>
    <row r="18238" spans="11:28" x14ac:dyDescent="0.2">
      <c r="K18238" s="125"/>
      <c r="L18238" s="198"/>
      <c r="M18238" s="126"/>
      <c r="AA18238" s="241"/>
      <c r="AB18238" s="22"/>
    </row>
    <row r="18239" spans="11:28" x14ac:dyDescent="0.2">
      <c r="K18239" s="125"/>
      <c r="L18239" s="198"/>
      <c r="M18239" s="126"/>
      <c r="AA18239" s="241"/>
      <c r="AB18239" s="22"/>
    </row>
    <row r="18240" spans="11:28" x14ac:dyDescent="0.2">
      <c r="K18240" s="125"/>
      <c r="L18240" s="198"/>
      <c r="M18240" s="126"/>
      <c r="AA18240" s="241"/>
      <c r="AB18240" s="22"/>
    </row>
    <row r="18241" spans="11:28" x14ac:dyDescent="0.2">
      <c r="K18241" s="125"/>
      <c r="L18241" s="198"/>
      <c r="M18241" s="126"/>
      <c r="AA18241" s="241"/>
      <c r="AB18241" s="22"/>
    </row>
    <row r="18242" spans="11:28" x14ac:dyDescent="0.2">
      <c r="K18242" s="125"/>
      <c r="L18242" s="198"/>
      <c r="M18242" s="126"/>
      <c r="AA18242" s="241"/>
      <c r="AB18242" s="22"/>
    </row>
    <row r="18243" spans="11:28" x14ac:dyDescent="0.2">
      <c r="K18243" s="125"/>
      <c r="L18243" s="198"/>
      <c r="M18243" s="126"/>
      <c r="AA18243" s="241"/>
      <c r="AB18243" s="22"/>
    </row>
    <row r="18244" spans="11:28" x14ac:dyDescent="0.2">
      <c r="K18244" s="125"/>
      <c r="L18244" s="198"/>
      <c r="M18244" s="126"/>
      <c r="AA18244" s="241"/>
      <c r="AB18244" s="22"/>
    </row>
    <row r="18245" spans="11:28" x14ac:dyDescent="0.2">
      <c r="K18245" s="125"/>
      <c r="L18245" s="198"/>
      <c r="M18245" s="126"/>
      <c r="AA18245" s="241"/>
      <c r="AB18245" s="22"/>
    </row>
    <row r="18246" spans="11:28" x14ac:dyDescent="0.2">
      <c r="K18246" s="125"/>
      <c r="L18246" s="198"/>
      <c r="M18246" s="126"/>
      <c r="AA18246" s="241"/>
      <c r="AB18246" s="22"/>
    </row>
    <row r="18247" spans="11:28" x14ac:dyDescent="0.2">
      <c r="K18247" s="125"/>
      <c r="L18247" s="198"/>
      <c r="M18247" s="126"/>
      <c r="AA18247" s="241"/>
      <c r="AB18247" s="22"/>
    </row>
    <row r="18248" spans="11:28" x14ac:dyDescent="0.2">
      <c r="K18248" s="125"/>
      <c r="L18248" s="198"/>
      <c r="M18248" s="126"/>
      <c r="AA18248" s="241"/>
      <c r="AB18248" s="22"/>
    </row>
    <row r="18249" spans="11:28" x14ac:dyDescent="0.2">
      <c r="K18249" s="125"/>
      <c r="L18249" s="198"/>
      <c r="M18249" s="126"/>
      <c r="AA18249" s="241"/>
      <c r="AB18249" s="22"/>
    </row>
    <row r="18250" spans="11:28" x14ac:dyDescent="0.2">
      <c r="K18250" s="125"/>
      <c r="L18250" s="198"/>
      <c r="M18250" s="126"/>
      <c r="AA18250" s="241"/>
      <c r="AB18250" s="22"/>
    </row>
    <row r="18251" spans="11:28" x14ac:dyDescent="0.2">
      <c r="K18251" s="125"/>
      <c r="L18251" s="198"/>
      <c r="M18251" s="126"/>
      <c r="AA18251" s="241"/>
      <c r="AB18251" s="22"/>
    </row>
    <row r="18252" spans="11:28" x14ac:dyDescent="0.2">
      <c r="K18252" s="125"/>
      <c r="L18252" s="198"/>
      <c r="M18252" s="126"/>
      <c r="AA18252" s="241"/>
      <c r="AB18252" s="22"/>
    </row>
    <row r="18253" spans="11:28" x14ac:dyDescent="0.2">
      <c r="K18253" s="125"/>
      <c r="L18253" s="198"/>
      <c r="M18253" s="126"/>
      <c r="AA18253" s="241"/>
      <c r="AB18253" s="22"/>
    </row>
    <row r="18254" spans="11:28" x14ac:dyDescent="0.2">
      <c r="K18254" s="125"/>
      <c r="L18254" s="198"/>
      <c r="M18254" s="126"/>
      <c r="AA18254" s="241"/>
      <c r="AB18254" s="22"/>
    </row>
    <row r="18255" spans="11:28" x14ac:dyDescent="0.2">
      <c r="K18255" s="125"/>
      <c r="L18255" s="198"/>
      <c r="M18255" s="126"/>
      <c r="AA18255" s="241"/>
      <c r="AB18255" s="22"/>
    </row>
    <row r="18256" spans="11:28" x14ac:dyDescent="0.2">
      <c r="K18256" s="125"/>
      <c r="L18256" s="198"/>
      <c r="M18256" s="126"/>
      <c r="AA18256" s="241"/>
      <c r="AB18256" s="22"/>
    </row>
    <row r="18257" spans="11:28" x14ac:dyDescent="0.2">
      <c r="K18257" s="125"/>
      <c r="L18257" s="198"/>
      <c r="M18257" s="126"/>
      <c r="AA18257" s="241"/>
      <c r="AB18257" s="22"/>
    </row>
    <row r="18258" spans="11:28" x14ac:dyDescent="0.2">
      <c r="K18258" s="125"/>
      <c r="L18258" s="198"/>
      <c r="M18258" s="126"/>
      <c r="AA18258" s="241"/>
      <c r="AB18258" s="22"/>
    </row>
    <row r="18259" spans="11:28" x14ac:dyDescent="0.2">
      <c r="K18259" s="125"/>
      <c r="L18259" s="198"/>
      <c r="M18259" s="126"/>
      <c r="AA18259" s="241"/>
      <c r="AB18259" s="22"/>
    </row>
    <row r="18260" spans="11:28" x14ac:dyDescent="0.2">
      <c r="K18260" s="125"/>
      <c r="L18260" s="198"/>
      <c r="M18260" s="126"/>
      <c r="AA18260" s="241"/>
      <c r="AB18260" s="22"/>
    </row>
    <row r="18261" spans="11:28" x14ac:dyDescent="0.2">
      <c r="K18261" s="125"/>
      <c r="L18261" s="198"/>
      <c r="M18261" s="126"/>
      <c r="AA18261" s="241"/>
      <c r="AB18261" s="22"/>
    </row>
    <row r="18262" spans="11:28" x14ac:dyDescent="0.2">
      <c r="K18262" s="125"/>
      <c r="L18262" s="198"/>
      <c r="M18262" s="126"/>
      <c r="AA18262" s="241"/>
      <c r="AB18262" s="22"/>
    </row>
    <row r="18263" spans="11:28" x14ac:dyDescent="0.2">
      <c r="K18263" s="125"/>
      <c r="L18263" s="198"/>
      <c r="M18263" s="126"/>
      <c r="AA18263" s="241"/>
      <c r="AB18263" s="22"/>
    </row>
    <row r="18264" spans="11:28" x14ac:dyDescent="0.2">
      <c r="K18264" s="125"/>
      <c r="L18264" s="198"/>
      <c r="M18264" s="126"/>
      <c r="AA18264" s="241"/>
      <c r="AB18264" s="22"/>
    </row>
    <row r="18265" spans="11:28" x14ac:dyDescent="0.2">
      <c r="K18265" s="125"/>
      <c r="L18265" s="198"/>
      <c r="M18265" s="126"/>
      <c r="AA18265" s="241"/>
      <c r="AB18265" s="22"/>
    </row>
    <row r="18266" spans="11:28" x14ac:dyDescent="0.2">
      <c r="K18266" s="125"/>
      <c r="L18266" s="198"/>
      <c r="M18266" s="126"/>
      <c r="AA18266" s="241"/>
      <c r="AB18266" s="22"/>
    </row>
    <row r="18267" spans="11:28" x14ac:dyDescent="0.2">
      <c r="K18267" s="125"/>
      <c r="L18267" s="198"/>
      <c r="M18267" s="126"/>
      <c r="AA18267" s="241"/>
      <c r="AB18267" s="22"/>
    </row>
    <row r="18268" spans="11:28" x14ac:dyDescent="0.2">
      <c r="K18268" s="125"/>
      <c r="L18268" s="198"/>
      <c r="M18268" s="126"/>
      <c r="AA18268" s="241"/>
      <c r="AB18268" s="22"/>
    </row>
    <row r="18269" spans="11:28" x14ac:dyDescent="0.2">
      <c r="K18269" s="125"/>
      <c r="L18269" s="198"/>
      <c r="M18269" s="126"/>
      <c r="AA18269" s="241"/>
      <c r="AB18269" s="22"/>
    </row>
    <row r="18270" spans="11:28" x14ac:dyDescent="0.2">
      <c r="K18270" s="125"/>
      <c r="L18270" s="198"/>
      <c r="M18270" s="126"/>
      <c r="AA18270" s="241"/>
      <c r="AB18270" s="22"/>
    </row>
    <row r="18271" spans="11:28" x14ac:dyDescent="0.2">
      <c r="K18271" s="125"/>
      <c r="L18271" s="198"/>
      <c r="M18271" s="126"/>
      <c r="AA18271" s="241"/>
      <c r="AB18271" s="22"/>
    </row>
    <row r="18272" spans="11:28" x14ac:dyDescent="0.2">
      <c r="K18272" s="125"/>
      <c r="L18272" s="198"/>
      <c r="M18272" s="126"/>
      <c r="AA18272" s="241"/>
      <c r="AB18272" s="22"/>
    </row>
    <row r="18273" spans="11:28" x14ac:dyDescent="0.2">
      <c r="K18273" s="125"/>
      <c r="L18273" s="198"/>
      <c r="M18273" s="126"/>
      <c r="AA18273" s="241"/>
      <c r="AB18273" s="22"/>
    </row>
    <row r="18274" spans="11:28" x14ac:dyDescent="0.2">
      <c r="K18274" s="125"/>
      <c r="L18274" s="198"/>
      <c r="M18274" s="126"/>
      <c r="AA18274" s="241"/>
      <c r="AB18274" s="22"/>
    </row>
    <row r="18275" spans="11:28" x14ac:dyDescent="0.2">
      <c r="K18275" s="125"/>
      <c r="L18275" s="198"/>
      <c r="M18275" s="126"/>
      <c r="AA18275" s="241"/>
      <c r="AB18275" s="22"/>
    </row>
    <row r="18276" spans="11:28" x14ac:dyDescent="0.2">
      <c r="K18276" s="125"/>
      <c r="L18276" s="198"/>
      <c r="M18276" s="126"/>
      <c r="AA18276" s="241"/>
      <c r="AB18276" s="22"/>
    </row>
    <row r="18277" spans="11:28" x14ac:dyDescent="0.2">
      <c r="K18277" s="125"/>
      <c r="L18277" s="198"/>
      <c r="M18277" s="126"/>
      <c r="AA18277" s="241"/>
      <c r="AB18277" s="22"/>
    </row>
    <row r="18278" spans="11:28" x14ac:dyDescent="0.2">
      <c r="K18278" s="125"/>
      <c r="L18278" s="198"/>
      <c r="M18278" s="126"/>
      <c r="AA18278" s="241"/>
      <c r="AB18278" s="22"/>
    </row>
    <row r="18279" spans="11:28" x14ac:dyDescent="0.2">
      <c r="K18279" s="125"/>
      <c r="L18279" s="198"/>
      <c r="M18279" s="126"/>
      <c r="AA18279" s="241"/>
      <c r="AB18279" s="22"/>
    </row>
    <row r="18280" spans="11:28" x14ac:dyDescent="0.2">
      <c r="K18280" s="125"/>
      <c r="L18280" s="198"/>
      <c r="M18280" s="126"/>
      <c r="AA18280" s="241"/>
      <c r="AB18280" s="22"/>
    </row>
    <row r="18281" spans="11:28" x14ac:dyDescent="0.2">
      <c r="K18281" s="125"/>
      <c r="L18281" s="198"/>
      <c r="M18281" s="126"/>
      <c r="AA18281" s="241"/>
      <c r="AB18281" s="22"/>
    </row>
    <row r="18282" spans="11:28" x14ac:dyDescent="0.2">
      <c r="K18282" s="125"/>
      <c r="L18282" s="198"/>
      <c r="M18282" s="126"/>
      <c r="AA18282" s="241"/>
      <c r="AB18282" s="22"/>
    </row>
    <row r="18283" spans="11:28" x14ac:dyDescent="0.2">
      <c r="K18283" s="125"/>
      <c r="L18283" s="198"/>
      <c r="M18283" s="126"/>
      <c r="AA18283" s="241"/>
      <c r="AB18283" s="22"/>
    </row>
    <row r="18284" spans="11:28" x14ac:dyDescent="0.2">
      <c r="K18284" s="125"/>
      <c r="L18284" s="198"/>
      <c r="M18284" s="126"/>
      <c r="AA18284" s="241"/>
      <c r="AB18284" s="22"/>
    </row>
    <row r="18285" spans="11:28" x14ac:dyDescent="0.2">
      <c r="K18285" s="125"/>
      <c r="L18285" s="198"/>
      <c r="M18285" s="126"/>
      <c r="AA18285" s="241"/>
      <c r="AB18285" s="22"/>
    </row>
    <row r="18286" spans="11:28" x14ac:dyDescent="0.2">
      <c r="K18286" s="125"/>
      <c r="L18286" s="198"/>
      <c r="M18286" s="126"/>
      <c r="AA18286" s="241"/>
      <c r="AB18286" s="22"/>
    </row>
    <row r="18287" spans="11:28" x14ac:dyDescent="0.2">
      <c r="K18287" s="125"/>
      <c r="L18287" s="198"/>
      <c r="M18287" s="126"/>
      <c r="AA18287" s="241"/>
      <c r="AB18287" s="22"/>
    </row>
    <row r="18288" spans="11:28" x14ac:dyDescent="0.2">
      <c r="K18288" s="125"/>
      <c r="L18288" s="198"/>
      <c r="M18288" s="126"/>
      <c r="AA18288" s="241"/>
      <c r="AB18288" s="22"/>
    </row>
    <row r="18289" spans="11:28" x14ac:dyDescent="0.2">
      <c r="K18289" s="125"/>
      <c r="L18289" s="198"/>
      <c r="M18289" s="126"/>
      <c r="AA18289" s="241"/>
      <c r="AB18289" s="22"/>
    </row>
    <row r="18290" spans="11:28" x14ac:dyDescent="0.2">
      <c r="K18290" s="125"/>
      <c r="L18290" s="198"/>
      <c r="M18290" s="126"/>
      <c r="AA18290" s="241"/>
      <c r="AB18290" s="22"/>
    </row>
    <row r="18291" spans="11:28" x14ac:dyDescent="0.2">
      <c r="K18291" s="125"/>
      <c r="L18291" s="198"/>
      <c r="M18291" s="126"/>
      <c r="AA18291" s="241"/>
      <c r="AB18291" s="22"/>
    </row>
    <row r="18292" spans="11:28" x14ac:dyDescent="0.2">
      <c r="K18292" s="125"/>
      <c r="L18292" s="198"/>
      <c r="M18292" s="126"/>
      <c r="AA18292" s="241"/>
      <c r="AB18292" s="22"/>
    </row>
    <row r="18293" spans="11:28" x14ac:dyDescent="0.2">
      <c r="K18293" s="125"/>
      <c r="L18293" s="198"/>
      <c r="M18293" s="126"/>
      <c r="AA18293" s="241"/>
      <c r="AB18293" s="22"/>
    </row>
    <row r="18294" spans="11:28" x14ac:dyDescent="0.2">
      <c r="K18294" s="125"/>
      <c r="L18294" s="198"/>
      <c r="M18294" s="126"/>
      <c r="AA18294" s="241"/>
      <c r="AB18294" s="22"/>
    </row>
    <row r="18295" spans="11:28" x14ac:dyDescent="0.2">
      <c r="K18295" s="125"/>
      <c r="L18295" s="198"/>
      <c r="M18295" s="126"/>
      <c r="AA18295" s="241"/>
      <c r="AB18295" s="22"/>
    </row>
    <row r="18296" spans="11:28" x14ac:dyDescent="0.2">
      <c r="K18296" s="125"/>
      <c r="L18296" s="198"/>
      <c r="M18296" s="126"/>
      <c r="AA18296" s="241"/>
      <c r="AB18296" s="22"/>
    </row>
    <row r="18297" spans="11:28" x14ac:dyDescent="0.2">
      <c r="K18297" s="125"/>
      <c r="L18297" s="198"/>
      <c r="M18297" s="126"/>
      <c r="AA18297" s="241"/>
      <c r="AB18297" s="22"/>
    </row>
    <row r="18298" spans="11:28" x14ac:dyDescent="0.2">
      <c r="K18298" s="125"/>
      <c r="L18298" s="198"/>
      <c r="M18298" s="126"/>
      <c r="AA18298" s="241"/>
      <c r="AB18298" s="22"/>
    </row>
    <row r="18299" spans="11:28" x14ac:dyDescent="0.2">
      <c r="K18299" s="125"/>
      <c r="L18299" s="198"/>
      <c r="M18299" s="126"/>
      <c r="AA18299" s="241"/>
      <c r="AB18299" s="22"/>
    </row>
    <row r="18300" spans="11:28" x14ac:dyDescent="0.2">
      <c r="K18300" s="125"/>
      <c r="L18300" s="198"/>
      <c r="M18300" s="126"/>
      <c r="AA18300" s="241"/>
      <c r="AB18300" s="22"/>
    </row>
    <row r="18301" spans="11:28" x14ac:dyDescent="0.2">
      <c r="K18301" s="125"/>
      <c r="L18301" s="198"/>
      <c r="M18301" s="126"/>
      <c r="AA18301" s="241"/>
      <c r="AB18301" s="22"/>
    </row>
    <row r="18302" spans="11:28" x14ac:dyDescent="0.2">
      <c r="K18302" s="125"/>
      <c r="L18302" s="198"/>
      <c r="M18302" s="126"/>
      <c r="AA18302" s="241"/>
      <c r="AB18302" s="22"/>
    </row>
    <row r="18303" spans="11:28" x14ac:dyDescent="0.2">
      <c r="K18303" s="125"/>
      <c r="L18303" s="198"/>
      <c r="M18303" s="126"/>
      <c r="AA18303" s="241"/>
      <c r="AB18303" s="22"/>
    </row>
    <row r="18304" spans="11:28" x14ac:dyDescent="0.2">
      <c r="K18304" s="125"/>
      <c r="L18304" s="198"/>
      <c r="M18304" s="126"/>
      <c r="AA18304" s="241"/>
      <c r="AB18304" s="22"/>
    </row>
    <row r="18305" spans="11:28" x14ac:dyDescent="0.2">
      <c r="K18305" s="125"/>
      <c r="L18305" s="198"/>
      <c r="M18305" s="126"/>
      <c r="AA18305" s="241"/>
      <c r="AB18305" s="22"/>
    </row>
    <row r="18306" spans="11:28" x14ac:dyDescent="0.2">
      <c r="K18306" s="125"/>
      <c r="L18306" s="198"/>
      <c r="M18306" s="126"/>
      <c r="AA18306" s="241"/>
      <c r="AB18306" s="22"/>
    </row>
    <row r="18307" spans="11:28" x14ac:dyDescent="0.2">
      <c r="K18307" s="125"/>
      <c r="L18307" s="198"/>
      <c r="M18307" s="126"/>
      <c r="AA18307" s="241"/>
      <c r="AB18307" s="22"/>
    </row>
    <row r="18308" spans="11:28" x14ac:dyDescent="0.2">
      <c r="K18308" s="125"/>
      <c r="L18308" s="198"/>
      <c r="M18308" s="126"/>
      <c r="AA18308" s="241"/>
      <c r="AB18308" s="22"/>
    </row>
    <row r="18309" spans="11:28" x14ac:dyDescent="0.2">
      <c r="K18309" s="125"/>
      <c r="L18309" s="198"/>
      <c r="M18309" s="126"/>
      <c r="AA18309" s="241"/>
      <c r="AB18309" s="22"/>
    </row>
    <row r="18310" spans="11:28" x14ac:dyDescent="0.2">
      <c r="K18310" s="125"/>
      <c r="L18310" s="198"/>
      <c r="M18310" s="126"/>
      <c r="AA18310" s="241"/>
      <c r="AB18310" s="22"/>
    </row>
    <row r="18311" spans="11:28" x14ac:dyDescent="0.2">
      <c r="K18311" s="125"/>
      <c r="L18311" s="198"/>
      <c r="M18311" s="126"/>
      <c r="AA18311" s="241"/>
      <c r="AB18311" s="22"/>
    </row>
    <row r="18312" spans="11:28" x14ac:dyDescent="0.2">
      <c r="K18312" s="125"/>
      <c r="L18312" s="198"/>
      <c r="M18312" s="126"/>
      <c r="AA18312" s="241"/>
      <c r="AB18312" s="22"/>
    </row>
    <row r="18313" spans="11:28" x14ac:dyDescent="0.2">
      <c r="K18313" s="125"/>
      <c r="L18313" s="198"/>
      <c r="M18313" s="126"/>
      <c r="AA18313" s="241"/>
      <c r="AB18313" s="22"/>
    </row>
    <row r="18314" spans="11:28" x14ac:dyDescent="0.2">
      <c r="K18314" s="125"/>
      <c r="L18314" s="198"/>
      <c r="M18314" s="126"/>
      <c r="AA18314" s="241"/>
      <c r="AB18314" s="22"/>
    </row>
    <row r="18315" spans="11:28" x14ac:dyDescent="0.2">
      <c r="K18315" s="125"/>
      <c r="L18315" s="198"/>
      <c r="M18315" s="126"/>
      <c r="AA18315" s="241"/>
      <c r="AB18315" s="22"/>
    </row>
    <row r="18316" spans="11:28" x14ac:dyDescent="0.2">
      <c r="K18316" s="125"/>
      <c r="L18316" s="198"/>
      <c r="M18316" s="126"/>
      <c r="AA18316" s="241"/>
      <c r="AB18316" s="22"/>
    </row>
    <row r="18317" spans="11:28" x14ac:dyDescent="0.2">
      <c r="K18317" s="125"/>
      <c r="L18317" s="198"/>
      <c r="M18317" s="126"/>
      <c r="AA18317" s="241"/>
      <c r="AB18317" s="22"/>
    </row>
    <row r="18318" spans="11:28" x14ac:dyDescent="0.2">
      <c r="K18318" s="125"/>
      <c r="L18318" s="198"/>
      <c r="M18318" s="126"/>
      <c r="AA18318" s="241"/>
      <c r="AB18318" s="22"/>
    </row>
    <row r="18319" spans="11:28" x14ac:dyDescent="0.2">
      <c r="K18319" s="125"/>
      <c r="L18319" s="198"/>
      <c r="M18319" s="126"/>
      <c r="AA18319" s="241"/>
      <c r="AB18319" s="22"/>
    </row>
    <row r="18320" spans="11:28" x14ac:dyDescent="0.2">
      <c r="K18320" s="125"/>
      <c r="L18320" s="198"/>
      <c r="M18320" s="126"/>
      <c r="AA18320" s="241"/>
      <c r="AB18320" s="22"/>
    </row>
    <row r="18321" spans="11:28" x14ac:dyDescent="0.2">
      <c r="K18321" s="125"/>
      <c r="L18321" s="198"/>
      <c r="M18321" s="126"/>
      <c r="AA18321" s="241"/>
      <c r="AB18321" s="22"/>
    </row>
    <row r="18322" spans="11:28" x14ac:dyDescent="0.2">
      <c r="K18322" s="125"/>
      <c r="L18322" s="198"/>
      <c r="M18322" s="126"/>
      <c r="AA18322" s="241"/>
      <c r="AB18322" s="22"/>
    </row>
    <row r="18323" spans="11:28" x14ac:dyDescent="0.2">
      <c r="K18323" s="125"/>
      <c r="L18323" s="198"/>
      <c r="M18323" s="126"/>
      <c r="AA18323" s="241"/>
      <c r="AB18323" s="22"/>
    </row>
    <row r="18324" spans="11:28" x14ac:dyDescent="0.2">
      <c r="K18324" s="125"/>
      <c r="L18324" s="198"/>
      <c r="M18324" s="126"/>
      <c r="AA18324" s="241"/>
      <c r="AB18324" s="22"/>
    </row>
    <row r="18325" spans="11:28" x14ac:dyDescent="0.2">
      <c r="K18325" s="125"/>
      <c r="L18325" s="198"/>
      <c r="M18325" s="126"/>
      <c r="AA18325" s="241"/>
      <c r="AB18325" s="22"/>
    </row>
    <row r="18326" spans="11:28" x14ac:dyDescent="0.2">
      <c r="K18326" s="125"/>
      <c r="L18326" s="198"/>
      <c r="M18326" s="126"/>
      <c r="AA18326" s="241"/>
      <c r="AB18326" s="22"/>
    </row>
    <row r="18327" spans="11:28" x14ac:dyDescent="0.2">
      <c r="K18327" s="125"/>
      <c r="L18327" s="198"/>
      <c r="M18327" s="126"/>
      <c r="AA18327" s="241"/>
      <c r="AB18327" s="22"/>
    </row>
    <row r="18328" spans="11:28" x14ac:dyDescent="0.2">
      <c r="K18328" s="125"/>
      <c r="L18328" s="198"/>
      <c r="M18328" s="126"/>
      <c r="AA18328" s="241"/>
      <c r="AB18328" s="22"/>
    </row>
    <row r="18329" spans="11:28" x14ac:dyDescent="0.2">
      <c r="K18329" s="125"/>
      <c r="L18329" s="198"/>
      <c r="M18329" s="126"/>
      <c r="AA18329" s="241"/>
      <c r="AB18329" s="22"/>
    </row>
    <row r="18330" spans="11:28" x14ac:dyDescent="0.2">
      <c r="K18330" s="125"/>
      <c r="L18330" s="198"/>
      <c r="M18330" s="126"/>
      <c r="AA18330" s="241"/>
      <c r="AB18330" s="22"/>
    </row>
    <row r="18331" spans="11:28" x14ac:dyDescent="0.2">
      <c r="K18331" s="125"/>
      <c r="L18331" s="198"/>
      <c r="M18331" s="126"/>
      <c r="AA18331" s="241"/>
      <c r="AB18331" s="22"/>
    </row>
    <row r="18332" spans="11:28" x14ac:dyDescent="0.2">
      <c r="K18332" s="125"/>
      <c r="L18332" s="198"/>
      <c r="M18332" s="126"/>
      <c r="AA18332" s="241"/>
      <c r="AB18332" s="22"/>
    </row>
    <row r="18333" spans="11:28" x14ac:dyDescent="0.2">
      <c r="K18333" s="125"/>
      <c r="L18333" s="198"/>
      <c r="M18333" s="126"/>
      <c r="AA18333" s="241"/>
      <c r="AB18333" s="22"/>
    </row>
    <row r="18334" spans="11:28" x14ac:dyDescent="0.2">
      <c r="K18334" s="125"/>
      <c r="L18334" s="198"/>
      <c r="M18334" s="126"/>
      <c r="AA18334" s="241"/>
      <c r="AB18334" s="22"/>
    </row>
    <row r="18335" spans="11:28" x14ac:dyDescent="0.2">
      <c r="K18335" s="125"/>
      <c r="L18335" s="198"/>
      <c r="M18335" s="126"/>
      <c r="AA18335" s="241"/>
      <c r="AB18335" s="22"/>
    </row>
    <row r="18336" spans="11:28" x14ac:dyDescent="0.2">
      <c r="K18336" s="125"/>
      <c r="L18336" s="198"/>
      <c r="M18336" s="126"/>
      <c r="AA18336" s="241"/>
      <c r="AB18336" s="22"/>
    </row>
    <row r="18337" spans="11:28" x14ac:dyDescent="0.2">
      <c r="K18337" s="125"/>
      <c r="L18337" s="198"/>
      <c r="M18337" s="126"/>
      <c r="AA18337" s="241"/>
      <c r="AB18337" s="22"/>
    </row>
    <row r="18338" spans="11:28" x14ac:dyDescent="0.2">
      <c r="K18338" s="125"/>
      <c r="L18338" s="198"/>
      <c r="M18338" s="126"/>
      <c r="AA18338" s="241"/>
      <c r="AB18338" s="22"/>
    </row>
    <row r="18339" spans="11:28" x14ac:dyDescent="0.2">
      <c r="K18339" s="125"/>
      <c r="L18339" s="198"/>
      <c r="M18339" s="126"/>
      <c r="AA18339" s="241"/>
      <c r="AB18339" s="22"/>
    </row>
    <row r="18340" spans="11:28" x14ac:dyDescent="0.2">
      <c r="K18340" s="125"/>
      <c r="L18340" s="198"/>
      <c r="M18340" s="126"/>
      <c r="AA18340" s="241"/>
      <c r="AB18340" s="22"/>
    </row>
    <row r="18341" spans="11:28" x14ac:dyDescent="0.2">
      <c r="K18341" s="125"/>
      <c r="L18341" s="198"/>
      <c r="M18341" s="126"/>
      <c r="AA18341" s="241"/>
      <c r="AB18341" s="22"/>
    </row>
    <row r="18342" spans="11:28" x14ac:dyDescent="0.2">
      <c r="K18342" s="125"/>
      <c r="L18342" s="198"/>
      <c r="M18342" s="126"/>
      <c r="AA18342" s="241"/>
      <c r="AB18342" s="22"/>
    </row>
    <row r="18343" spans="11:28" x14ac:dyDescent="0.2">
      <c r="K18343" s="125"/>
      <c r="L18343" s="198"/>
      <c r="M18343" s="126"/>
      <c r="AA18343" s="241"/>
      <c r="AB18343" s="22"/>
    </row>
    <row r="18344" spans="11:28" x14ac:dyDescent="0.2">
      <c r="K18344" s="125"/>
      <c r="L18344" s="198"/>
      <c r="M18344" s="126"/>
      <c r="AA18344" s="241"/>
      <c r="AB18344" s="22"/>
    </row>
    <row r="18345" spans="11:28" x14ac:dyDescent="0.2">
      <c r="K18345" s="125"/>
      <c r="L18345" s="198"/>
      <c r="M18345" s="126"/>
      <c r="AA18345" s="241"/>
      <c r="AB18345" s="22"/>
    </row>
    <row r="18346" spans="11:28" x14ac:dyDescent="0.2">
      <c r="K18346" s="125"/>
      <c r="L18346" s="198"/>
      <c r="M18346" s="126"/>
      <c r="AA18346" s="241"/>
      <c r="AB18346" s="22"/>
    </row>
    <row r="18347" spans="11:28" x14ac:dyDescent="0.2">
      <c r="K18347" s="125"/>
      <c r="L18347" s="198"/>
      <c r="M18347" s="126"/>
      <c r="AA18347" s="241"/>
      <c r="AB18347" s="22"/>
    </row>
    <row r="18348" spans="11:28" x14ac:dyDescent="0.2">
      <c r="K18348" s="125"/>
      <c r="L18348" s="198"/>
      <c r="M18348" s="126"/>
      <c r="AA18348" s="241"/>
      <c r="AB18348" s="22"/>
    </row>
    <row r="18349" spans="11:28" x14ac:dyDescent="0.2">
      <c r="K18349" s="125"/>
      <c r="L18349" s="198"/>
      <c r="M18349" s="126"/>
      <c r="AA18349" s="241"/>
      <c r="AB18349" s="22"/>
    </row>
    <row r="18350" spans="11:28" x14ac:dyDescent="0.2">
      <c r="K18350" s="125"/>
      <c r="L18350" s="198"/>
      <c r="M18350" s="126"/>
      <c r="AA18350" s="241"/>
      <c r="AB18350" s="22"/>
    </row>
    <row r="18351" spans="11:28" x14ac:dyDescent="0.2">
      <c r="K18351" s="125"/>
      <c r="L18351" s="198"/>
      <c r="M18351" s="126"/>
      <c r="AA18351" s="241"/>
      <c r="AB18351" s="22"/>
    </row>
    <row r="18352" spans="11:28" x14ac:dyDescent="0.2">
      <c r="K18352" s="125"/>
      <c r="L18352" s="198"/>
      <c r="M18352" s="126"/>
      <c r="AA18352" s="241"/>
      <c r="AB18352" s="22"/>
    </row>
    <row r="18353" spans="11:28" x14ac:dyDescent="0.2">
      <c r="K18353" s="125"/>
      <c r="L18353" s="198"/>
      <c r="M18353" s="126"/>
      <c r="AA18353" s="241"/>
      <c r="AB18353" s="22"/>
    </row>
    <row r="18354" spans="11:28" x14ac:dyDescent="0.2">
      <c r="K18354" s="125"/>
      <c r="L18354" s="198"/>
      <c r="M18354" s="126"/>
      <c r="AA18354" s="241"/>
      <c r="AB18354" s="22"/>
    </row>
    <row r="18355" spans="11:28" x14ac:dyDescent="0.2">
      <c r="K18355" s="125"/>
      <c r="L18355" s="198"/>
      <c r="M18355" s="126"/>
      <c r="AA18355" s="241"/>
      <c r="AB18355" s="22"/>
    </row>
    <row r="18356" spans="11:28" x14ac:dyDescent="0.2">
      <c r="K18356" s="125"/>
      <c r="L18356" s="198"/>
      <c r="M18356" s="126"/>
      <c r="AA18356" s="241"/>
      <c r="AB18356" s="22"/>
    </row>
    <row r="18357" spans="11:28" x14ac:dyDescent="0.2">
      <c r="K18357" s="125"/>
      <c r="L18357" s="198"/>
      <c r="M18357" s="126"/>
      <c r="AA18357" s="241"/>
      <c r="AB18357" s="22"/>
    </row>
    <row r="18358" spans="11:28" x14ac:dyDescent="0.2">
      <c r="K18358" s="125"/>
      <c r="L18358" s="198"/>
      <c r="M18358" s="126"/>
      <c r="AA18358" s="241"/>
      <c r="AB18358" s="22"/>
    </row>
    <row r="18359" spans="11:28" x14ac:dyDescent="0.2">
      <c r="K18359" s="125"/>
      <c r="L18359" s="198"/>
      <c r="M18359" s="126"/>
      <c r="AA18359" s="241"/>
      <c r="AB18359" s="22"/>
    </row>
    <row r="18360" spans="11:28" x14ac:dyDescent="0.2">
      <c r="K18360" s="125"/>
      <c r="L18360" s="198"/>
      <c r="M18360" s="126"/>
      <c r="AA18360" s="241"/>
      <c r="AB18360" s="22"/>
    </row>
    <row r="18361" spans="11:28" x14ac:dyDescent="0.2">
      <c r="K18361" s="125"/>
      <c r="L18361" s="198"/>
      <c r="M18361" s="126"/>
      <c r="AA18361" s="241"/>
      <c r="AB18361" s="22"/>
    </row>
    <row r="18362" spans="11:28" x14ac:dyDescent="0.2">
      <c r="K18362" s="125"/>
      <c r="L18362" s="198"/>
      <c r="M18362" s="126"/>
      <c r="AA18362" s="241"/>
      <c r="AB18362" s="22"/>
    </row>
    <row r="18363" spans="11:28" x14ac:dyDescent="0.2">
      <c r="K18363" s="125"/>
      <c r="L18363" s="198"/>
      <c r="M18363" s="126"/>
      <c r="AA18363" s="241"/>
      <c r="AB18363" s="22"/>
    </row>
    <row r="18364" spans="11:28" x14ac:dyDescent="0.2">
      <c r="K18364" s="125"/>
      <c r="L18364" s="198"/>
      <c r="M18364" s="126"/>
      <c r="AA18364" s="241"/>
      <c r="AB18364" s="22"/>
    </row>
    <row r="18365" spans="11:28" x14ac:dyDescent="0.2">
      <c r="K18365" s="125"/>
      <c r="L18365" s="198"/>
      <c r="M18365" s="126"/>
      <c r="AA18365" s="241"/>
      <c r="AB18365" s="22"/>
    </row>
    <row r="18366" spans="11:28" x14ac:dyDescent="0.2">
      <c r="K18366" s="125"/>
      <c r="L18366" s="198"/>
      <c r="M18366" s="126"/>
      <c r="AA18366" s="241"/>
      <c r="AB18366" s="22"/>
    </row>
    <row r="18367" spans="11:28" x14ac:dyDescent="0.2">
      <c r="K18367" s="125"/>
      <c r="L18367" s="198"/>
      <c r="M18367" s="126"/>
      <c r="AA18367" s="241"/>
      <c r="AB18367" s="22"/>
    </row>
    <row r="18368" spans="11:28" x14ac:dyDescent="0.2">
      <c r="K18368" s="125"/>
      <c r="L18368" s="198"/>
      <c r="M18368" s="126"/>
      <c r="AA18368" s="241"/>
      <c r="AB18368" s="22"/>
    </row>
    <row r="18369" spans="11:28" x14ac:dyDescent="0.2">
      <c r="K18369" s="125"/>
      <c r="L18369" s="198"/>
      <c r="M18369" s="126"/>
      <c r="AA18369" s="241"/>
      <c r="AB18369" s="22"/>
    </row>
    <row r="18370" spans="11:28" x14ac:dyDescent="0.2">
      <c r="K18370" s="125"/>
      <c r="L18370" s="198"/>
      <c r="M18370" s="126"/>
      <c r="AA18370" s="241"/>
      <c r="AB18370" s="22"/>
    </row>
    <row r="18371" spans="11:28" x14ac:dyDescent="0.2">
      <c r="K18371" s="125"/>
      <c r="L18371" s="198"/>
      <c r="M18371" s="126"/>
      <c r="AA18371" s="241"/>
      <c r="AB18371" s="22"/>
    </row>
    <row r="18372" spans="11:28" x14ac:dyDescent="0.2">
      <c r="K18372" s="125"/>
      <c r="L18372" s="198"/>
      <c r="M18372" s="126"/>
      <c r="AA18372" s="241"/>
      <c r="AB18372" s="22"/>
    </row>
    <row r="18373" spans="11:28" x14ac:dyDescent="0.2">
      <c r="K18373" s="125"/>
      <c r="L18373" s="198"/>
      <c r="M18373" s="126"/>
      <c r="AA18373" s="241"/>
      <c r="AB18373" s="22"/>
    </row>
    <row r="18374" spans="11:28" x14ac:dyDescent="0.2">
      <c r="K18374" s="125"/>
      <c r="L18374" s="198"/>
      <c r="M18374" s="126"/>
      <c r="AA18374" s="241"/>
      <c r="AB18374" s="22"/>
    </row>
    <row r="18375" spans="11:28" x14ac:dyDescent="0.2">
      <c r="K18375" s="125"/>
      <c r="L18375" s="198"/>
      <c r="M18375" s="126"/>
      <c r="AA18375" s="241"/>
      <c r="AB18375" s="22"/>
    </row>
    <row r="18376" spans="11:28" x14ac:dyDescent="0.2">
      <c r="K18376" s="125"/>
      <c r="L18376" s="198"/>
      <c r="M18376" s="126"/>
      <c r="AA18376" s="241"/>
      <c r="AB18376" s="22"/>
    </row>
    <row r="18377" spans="11:28" x14ac:dyDescent="0.2">
      <c r="K18377" s="125"/>
      <c r="L18377" s="198"/>
      <c r="M18377" s="126"/>
      <c r="AA18377" s="241"/>
      <c r="AB18377" s="22"/>
    </row>
    <row r="18378" spans="11:28" x14ac:dyDescent="0.2">
      <c r="K18378" s="125"/>
      <c r="L18378" s="198"/>
      <c r="M18378" s="126"/>
      <c r="AA18378" s="241"/>
      <c r="AB18378" s="22"/>
    </row>
    <row r="18379" spans="11:28" x14ac:dyDescent="0.2">
      <c r="K18379" s="125"/>
      <c r="L18379" s="198"/>
      <c r="M18379" s="126"/>
      <c r="AA18379" s="241"/>
      <c r="AB18379" s="22"/>
    </row>
    <row r="18380" spans="11:28" x14ac:dyDescent="0.2">
      <c r="K18380" s="125"/>
      <c r="L18380" s="198"/>
      <c r="M18380" s="126"/>
      <c r="AA18380" s="241"/>
      <c r="AB18380" s="22"/>
    </row>
    <row r="18381" spans="11:28" x14ac:dyDescent="0.2">
      <c r="K18381" s="125"/>
      <c r="L18381" s="198"/>
      <c r="M18381" s="126"/>
      <c r="AA18381" s="241"/>
      <c r="AB18381" s="22"/>
    </row>
    <row r="18382" spans="11:28" x14ac:dyDescent="0.2">
      <c r="K18382" s="125"/>
      <c r="L18382" s="198"/>
      <c r="M18382" s="126"/>
      <c r="AA18382" s="241"/>
      <c r="AB18382" s="22"/>
    </row>
    <row r="18383" spans="11:28" x14ac:dyDescent="0.2">
      <c r="K18383" s="125"/>
      <c r="L18383" s="198"/>
      <c r="M18383" s="126"/>
      <c r="AA18383" s="241"/>
      <c r="AB18383" s="22"/>
    </row>
    <row r="18384" spans="11:28" x14ac:dyDescent="0.2">
      <c r="K18384" s="125"/>
      <c r="L18384" s="198"/>
      <c r="M18384" s="126"/>
      <c r="AA18384" s="241"/>
      <c r="AB18384" s="22"/>
    </row>
    <row r="18385" spans="11:28" x14ac:dyDescent="0.2">
      <c r="K18385" s="125"/>
      <c r="L18385" s="198"/>
      <c r="M18385" s="126"/>
      <c r="AA18385" s="241"/>
      <c r="AB18385" s="22"/>
    </row>
    <row r="18386" spans="11:28" x14ac:dyDescent="0.2">
      <c r="K18386" s="125"/>
      <c r="L18386" s="198"/>
      <c r="M18386" s="126"/>
      <c r="AA18386" s="241"/>
      <c r="AB18386" s="22"/>
    </row>
    <row r="18387" spans="11:28" x14ac:dyDescent="0.2">
      <c r="K18387" s="125"/>
      <c r="L18387" s="198"/>
      <c r="M18387" s="126"/>
      <c r="AA18387" s="241"/>
      <c r="AB18387" s="22"/>
    </row>
    <row r="18388" spans="11:28" x14ac:dyDescent="0.2">
      <c r="K18388" s="125"/>
      <c r="L18388" s="198"/>
      <c r="M18388" s="126"/>
      <c r="AA18388" s="241"/>
      <c r="AB18388" s="22"/>
    </row>
    <row r="18389" spans="11:28" x14ac:dyDescent="0.2">
      <c r="K18389" s="125"/>
      <c r="L18389" s="198"/>
      <c r="M18389" s="126"/>
      <c r="AA18389" s="241"/>
      <c r="AB18389" s="22"/>
    </row>
    <row r="18390" spans="11:28" x14ac:dyDescent="0.2">
      <c r="K18390" s="125"/>
      <c r="L18390" s="198"/>
      <c r="M18390" s="126"/>
      <c r="AA18390" s="241"/>
      <c r="AB18390" s="22"/>
    </row>
    <row r="18391" spans="11:28" x14ac:dyDescent="0.2">
      <c r="K18391" s="125"/>
      <c r="L18391" s="198"/>
      <c r="M18391" s="126"/>
      <c r="AA18391" s="241"/>
      <c r="AB18391" s="22"/>
    </row>
    <row r="18392" spans="11:28" x14ac:dyDescent="0.2">
      <c r="K18392" s="125"/>
      <c r="L18392" s="198"/>
      <c r="M18392" s="126"/>
      <c r="AA18392" s="241"/>
      <c r="AB18392" s="22"/>
    </row>
    <row r="18393" spans="11:28" x14ac:dyDescent="0.2">
      <c r="K18393" s="125"/>
      <c r="L18393" s="198"/>
      <c r="M18393" s="126"/>
      <c r="AA18393" s="241"/>
      <c r="AB18393" s="22"/>
    </row>
    <row r="18394" spans="11:28" x14ac:dyDescent="0.2">
      <c r="K18394" s="125"/>
      <c r="L18394" s="198"/>
      <c r="M18394" s="126"/>
      <c r="AA18394" s="241"/>
      <c r="AB18394" s="22"/>
    </row>
    <row r="18395" spans="11:28" x14ac:dyDescent="0.2">
      <c r="K18395" s="125"/>
      <c r="L18395" s="198"/>
      <c r="M18395" s="126"/>
      <c r="AA18395" s="241"/>
      <c r="AB18395" s="22"/>
    </row>
    <row r="18396" spans="11:28" x14ac:dyDescent="0.2">
      <c r="K18396" s="125"/>
      <c r="L18396" s="198"/>
      <c r="M18396" s="126"/>
      <c r="AA18396" s="241"/>
      <c r="AB18396" s="22"/>
    </row>
    <row r="18397" spans="11:28" x14ac:dyDescent="0.2">
      <c r="K18397" s="125"/>
      <c r="L18397" s="198"/>
      <c r="M18397" s="126"/>
      <c r="AA18397" s="241"/>
      <c r="AB18397" s="22"/>
    </row>
    <row r="18398" spans="11:28" x14ac:dyDescent="0.2">
      <c r="K18398" s="125"/>
      <c r="L18398" s="198"/>
      <c r="M18398" s="126"/>
      <c r="AA18398" s="241"/>
      <c r="AB18398" s="22"/>
    </row>
    <row r="18399" spans="11:28" x14ac:dyDescent="0.2">
      <c r="K18399" s="125"/>
      <c r="L18399" s="198"/>
      <c r="M18399" s="126"/>
      <c r="AA18399" s="241"/>
      <c r="AB18399" s="22"/>
    </row>
    <row r="18400" spans="11:28" x14ac:dyDescent="0.2">
      <c r="K18400" s="125"/>
      <c r="L18400" s="198"/>
      <c r="M18400" s="126"/>
      <c r="AA18400" s="241"/>
      <c r="AB18400" s="22"/>
    </row>
    <row r="18401" spans="11:28" x14ac:dyDescent="0.2">
      <c r="K18401" s="125"/>
      <c r="L18401" s="198"/>
      <c r="M18401" s="126"/>
      <c r="AA18401" s="241"/>
      <c r="AB18401" s="22"/>
    </row>
    <row r="18402" spans="11:28" x14ac:dyDescent="0.2">
      <c r="K18402" s="125"/>
      <c r="L18402" s="198"/>
      <c r="M18402" s="126"/>
      <c r="AA18402" s="241"/>
      <c r="AB18402" s="22"/>
    </row>
    <row r="18403" spans="11:28" x14ac:dyDescent="0.2">
      <c r="K18403" s="125"/>
      <c r="L18403" s="198"/>
      <c r="M18403" s="126"/>
      <c r="AA18403" s="241"/>
      <c r="AB18403" s="22"/>
    </row>
    <row r="18404" spans="11:28" x14ac:dyDescent="0.2">
      <c r="K18404" s="125"/>
      <c r="L18404" s="198"/>
      <c r="M18404" s="126"/>
      <c r="AA18404" s="241"/>
      <c r="AB18404" s="22"/>
    </row>
    <row r="18405" spans="11:28" x14ac:dyDescent="0.2">
      <c r="K18405" s="125"/>
      <c r="L18405" s="198"/>
      <c r="M18405" s="126"/>
      <c r="AA18405" s="241"/>
      <c r="AB18405" s="22"/>
    </row>
    <row r="18406" spans="11:28" x14ac:dyDescent="0.2">
      <c r="K18406" s="125"/>
      <c r="L18406" s="198"/>
      <c r="M18406" s="126"/>
      <c r="AA18406" s="241"/>
      <c r="AB18406" s="22"/>
    </row>
    <row r="18407" spans="11:28" x14ac:dyDescent="0.2">
      <c r="K18407" s="125"/>
      <c r="L18407" s="198"/>
      <c r="M18407" s="126"/>
      <c r="AA18407" s="241"/>
      <c r="AB18407" s="22"/>
    </row>
    <row r="18408" spans="11:28" x14ac:dyDescent="0.2">
      <c r="K18408" s="125"/>
      <c r="L18408" s="198"/>
      <c r="M18408" s="126"/>
      <c r="AA18408" s="241"/>
      <c r="AB18408" s="22"/>
    </row>
    <row r="18409" spans="11:28" x14ac:dyDescent="0.2">
      <c r="K18409" s="125"/>
      <c r="L18409" s="198"/>
      <c r="M18409" s="126"/>
      <c r="AA18409" s="241"/>
      <c r="AB18409" s="22"/>
    </row>
    <row r="18410" spans="11:28" x14ac:dyDescent="0.2">
      <c r="K18410" s="125"/>
      <c r="L18410" s="198"/>
      <c r="M18410" s="126"/>
      <c r="AA18410" s="241"/>
      <c r="AB18410" s="22"/>
    </row>
    <row r="18411" spans="11:28" x14ac:dyDescent="0.2">
      <c r="K18411" s="125"/>
      <c r="L18411" s="198"/>
      <c r="M18411" s="126"/>
      <c r="AA18411" s="241"/>
      <c r="AB18411" s="22"/>
    </row>
    <row r="18412" spans="11:28" x14ac:dyDescent="0.2">
      <c r="K18412" s="125"/>
      <c r="L18412" s="198"/>
      <c r="M18412" s="126"/>
      <c r="AA18412" s="241"/>
      <c r="AB18412" s="22"/>
    </row>
    <row r="18413" spans="11:28" x14ac:dyDescent="0.2">
      <c r="K18413" s="125"/>
      <c r="L18413" s="198"/>
      <c r="M18413" s="126"/>
      <c r="AA18413" s="241"/>
      <c r="AB18413" s="22"/>
    </row>
    <row r="18414" spans="11:28" x14ac:dyDescent="0.2">
      <c r="K18414" s="125"/>
      <c r="L18414" s="198"/>
      <c r="M18414" s="126"/>
      <c r="AA18414" s="241"/>
      <c r="AB18414" s="22"/>
    </row>
    <row r="18415" spans="11:28" x14ac:dyDescent="0.2">
      <c r="K18415" s="125"/>
      <c r="L18415" s="198"/>
      <c r="M18415" s="126"/>
      <c r="AA18415" s="241"/>
      <c r="AB18415" s="22"/>
    </row>
    <row r="18416" spans="11:28" x14ac:dyDescent="0.2">
      <c r="K18416" s="125"/>
      <c r="L18416" s="198"/>
      <c r="M18416" s="126"/>
      <c r="AA18416" s="241"/>
      <c r="AB18416" s="22"/>
    </row>
    <row r="18417" spans="11:28" x14ac:dyDescent="0.2">
      <c r="K18417" s="125"/>
      <c r="L18417" s="198"/>
      <c r="M18417" s="126"/>
      <c r="AA18417" s="241"/>
      <c r="AB18417" s="22"/>
    </row>
    <row r="18418" spans="11:28" x14ac:dyDescent="0.2">
      <c r="K18418" s="125"/>
      <c r="L18418" s="198"/>
      <c r="M18418" s="126"/>
      <c r="AA18418" s="241"/>
      <c r="AB18418" s="22"/>
    </row>
    <row r="18419" spans="11:28" x14ac:dyDescent="0.2">
      <c r="K18419" s="125"/>
      <c r="L18419" s="198"/>
      <c r="M18419" s="126"/>
      <c r="AA18419" s="241"/>
      <c r="AB18419" s="22"/>
    </row>
    <row r="18420" spans="11:28" x14ac:dyDescent="0.2">
      <c r="K18420" s="125"/>
      <c r="L18420" s="198"/>
      <c r="M18420" s="126"/>
      <c r="AA18420" s="241"/>
      <c r="AB18420" s="22"/>
    </row>
    <row r="18421" spans="11:28" x14ac:dyDescent="0.2">
      <c r="K18421" s="125"/>
      <c r="L18421" s="198"/>
      <c r="M18421" s="126"/>
      <c r="AA18421" s="241"/>
      <c r="AB18421" s="22"/>
    </row>
    <row r="18422" spans="11:28" x14ac:dyDescent="0.2">
      <c r="K18422" s="125"/>
      <c r="L18422" s="198"/>
      <c r="M18422" s="126"/>
      <c r="AA18422" s="241"/>
      <c r="AB18422" s="22"/>
    </row>
    <row r="18423" spans="11:28" x14ac:dyDescent="0.2">
      <c r="K18423" s="125"/>
      <c r="L18423" s="198"/>
      <c r="M18423" s="126"/>
      <c r="AA18423" s="241"/>
      <c r="AB18423" s="22"/>
    </row>
    <row r="18424" spans="11:28" x14ac:dyDescent="0.2">
      <c r="K18424" s="125"/>
      <c r="L18424" s="198"/>
      <c r="M18424" s="126"/>
      <c r="AA18424" s="241"/>
      <c r="AB18424" s="22"/>
    </row>
    <row r="18425" spans="11:28" x14ac:dyDescent="0.2">
      <c r="K18425" s="125"/>
      <c r="L18425" s="198"/>
      <c r="M18425" s="126"/>
      <c r="AA18425" s="241"/>
      <c r="AB18425" s="22"/>
    </row>
    <row r="18426" spans="11:28" x14ac:dyDescent="0.2">
      <c r="K18426" s="125"/>
      <c r="L18426" s="198"/>
      <c r="M18426" s="126"/>
      <c r="AA18426" s="241"/>
      <c r="AB18426" s="22"/>
    </row>
    <row r="18427" spans="11:28" x14ac:dyDescent="0.2">
      <c r="K18427" s="125"/>
      <c r="L18427" s="198"/>
      <c r="M18427" s="126"/>
      <c r="AA18427" s="241"/>
      <c r="AB18427" s="22"/>
    </row>
    <row r="18428" spans="11:28" x14ac:dyDescent="0.2">
      <c r="K18428" s="125"/>
      <c r="L18428" s="198"/>
      <c r="M18428" s="126"/>
      <c r="AA18428" s="241"/>
      <c r="AB18428" s="22"/>
    </row>
    <row r="18429" spans="11:28" x14ac:dyDescent="0.2">
      <c r="K18429" s="125"/>
      <c r="L18429" s="198"/>
      <c r="M18429" s="126"/>
      <c r="AA18429" s="241"/>
      <c r="AB18429" s="22"/>
    </row>
    <row r="18430" spans="11:28" x14ac:dyDescent="0.2">
      <c r="K18430" s="125"/>
      <c r="L18430" s="198"/>
      <c r="M18430" s="126"/>
      <c r="AA18430" s="241"/>
      <c r="AB18430" s="22"/>
    </row>
    <row r="18431" spans="11:28" x14ac:dyDescent="0.2">
      <c r="K18431" s="125"/>
      <c r="L18431" s="198"/>
      <c r="M18431" s="126"/>
      <c r="AA18431" s="241"/>
      <c r="AB18431" s="22"/>
    </row>
    <row r="18432" spans="11:28" x14ac:dyDescent="0.2">
      <c r="K18432" s="125"/>
      <c r="L18432" s="198"/>
      <c r="M18432" s="126"/>
      <c r="AA18432" s="241"/>
      <c r="AB18432" s="22"/>
    </row>
    <row r="18433" spans="11:28" x14ac:dyDescent="0.2">
      <c r="K18433" s="125"/>
      <c r="L18433" s="198"/>
      <c r="M18433" s="126"/>
      <c r="AA18433" s="241"/>
      <c r="AB18433" s="22"/>
    </row>
    <row r="18434" spans="11:28" x14ac:dyDescent="0.2">
      <c r="K18434" s="125"/>
      <c r="L18434" s="198"/>
      <c r="M18434" s="126"/>
      <c r="AA18434" s="241"/>
      <c r="AB18434" s="22"/>
    </row>
    <row r="18435" spans="11:28" x14ac:dyDescent="0.2">
      <c r="K18435" s="125"/>
      <c r="L18435" s="198"/>
      <c r="M18435" s="126"/>
      <c r="AA18435" s="241"/>
      <c r="AB18435" s="22"/>
    </row>
    <row r="18436" spans="11:28" x14ac:dyDescent="0.2">
      <c r="K18436" s="125"/>
      <c r="L18436" s="198"/>
      <c r="M18436" s="126"/>
      <c r="AA18436" s="241"/>
      <c r="AB18436" s="22"/>
    </row>
    <row r="18437" spans="11:28" x14ac:dyDescent="0.2">
      <c r="K18437" s="125"/>
      <c r="L18437" s="198"/>
      <c r="M18437" s="126"/>
      <c r="AA18437" s="241"/>
      <c r="AB18437" s="22"/>
    </row>
    <row r="18438" spans="11:28" x14ac:dyDescent="0.2">
      <c r="K18438" s="125"/>
      <c r="L18438" s="198"/>
      <c r="M18438" s="126"/>
      <c r="AA18438" s="241"/>
      <c r="AB18438" s="22"/>
    </row>
    <row r="18439" spans="11:28" x14ac:dyDescent="0.2">
      <c r="K18439" s="125"/>
      <c r="L18439" s="198"/>
      <c r="M18439" s="126"/>
      <c r="AA18439" s="241"/>
      <c r="AB18439" s="22"/>
    </row>
    <row r="18440" spans="11:28" x14ac:dyDescent="0.2">
      <c r="K18440" s="125"/>
      <c r="L18440" s="198"/>
      <c r="M18440" s="126"/>
      <c r="AA18440" s="241"/>
      <c r="AB18440" s="22"/>
    </row>
    <row r="18441" spans="11:28" x14ac:dyDescent="0.2">
      <c r="K18441" s="125"/>
      <c r="L18441" s="198"/>
      <c r="M18441" s="126"/>
      <c r="AA18441" s="241"/>
      <c r="AB18441" s="22"/>
    </row>
    <row r="18442" spans="11:28" x14ac:dyDescent="0.2">
      <c r="K18442" s="125"/>
      <c r="L18442" s="198"/>
      <c r="M18442" s="126"/>
      <c r="AA18442" s="241"/>
      <c r="AB18442" s="22"/>
    </row>
    <row r="18443" spans="11:28" x14ac:dyDescent="0.2">
      <c r="K18443" s="125"/>
      <c r="L18443" s="198"/>
      <c r="M18443" s="126"/>
      <c r="AA18443" s="241"/>
      <c r="AB18443" s="22"/>
    </row>
    <row r="18444" spans="11:28" x14ac:dyDescent="0.2">
      <c r="K18444" s="125"/>
      <c r="L18444" s="198"/>
      <c r="M18444" s="126"/>
      <c r="AA18444" s="241"/>
      <c r="AB18444" s="22"/>
    </row>
    <row r="18445" spans="11:28" x14ac:dyDescent="0.2">
      <c r="K18445" s="125"/>
      <c r="L18445" s="198"/>
      <c r="M18445" s="126"/>
      <c r="AA18445" s="241"/>
      <c r="AB18445" s="22"/>
    </row>
    <row r="18446" spans="11:28" x14ac:dyDescent="0.2">
      <c r="K18446" s="125"/>
      <c r="L18446" s="198"/>
      <c r="M18446" s="126"/>
      <c r="AA18446" s="241"/>
      <c r="AB18446" s="22"/>
    </row>
    <row r="18447" spans="11:28" x14ac:dyDescent="0.2">
      <c r="K18447" s="125"/>
      <c r="L18447" s="198"/>
      <c r="M18447" s="126"/>
      <c r="AA18447" s="241"/>
      <c r="AB18447" s="22"/>
    </row>
    <row r="18448" spans="11:28" x14ac:dyDescent="0.2">
      <c r="K18448" s="125"/>
      <c r="L18448" s="198"/>
      <c r="M18448" s="126"/>
      <c r="AA18448" s="241"/>
      <c r="AB18448" s="22"/>
    </row>
    <row r="18449" spans="11:28" x14ac:dyDescent="0.2">
      <c r="K18449" s="125"/>
      <c r="L18449" s="198"/>
      <c r="M18449" s="126"/>
      <c r="AA18449" s="241"/>
      <c r="AB18449" s="22"/>
    </row>
    <row r="18450" spans="11:28" x14ac:dyDescent="0.2">
      <c r="K18450" s="125"/>
      <c r="L18450" s="198"/>
      <c r="M18450" s="126"/>
      <c r="AA18450" s="241"/>
      <c r="AB18450" s="22"/>
    </row>
    <row r="18451" spans="11:28" x14ac:dyDescent="0.2">
      <c r="K18451" s="125"/>
      <c r="L18451" s="198"/>
      <c r="M18451" s="126"/>
      <c r="AA18451" s="241"/>
      <c r="AB18451" s="22"/>
    </row>
    <row r="18452" spans="11:28" x14ac:dyDescent="0.2">
      <c r="K18452" s="125"/>
      <c r="L18452" s="198"/>
      <c r="M18452" s="126"/>
      <c r="AA18452" s="241"/>
      <c r="AB18452" s="22"/>
    </row>
    <row r="18453" spans="11:28" x14ac:dyDescent="0.2">
      <c r="K18453" s="125"/>
      <c r="L18453" s="198"/>
      <c r="M18453" s="126"/>
      <c r="AA18453" s="241"/>
      <c r="AB18453" s="22"/>
    </row>
    <row r="18454" spans="11:28" x14ac:dyDescent="0.2">
      <c r="K18454" s="125"/>
      <c r="L18454" s="198"/>
      <c r="M18454" s="126"/>
      <c r="AA18454" s="241"/>
      <c r="AB18454" s="22"/>
    </row>
    <row r="18455" spans="11:28" x14ac:dyDescent="0.2">
      <c r="K18455" s="125"/>
      <c r="L18455" s="198"/>
      <c r="M18455" s="126"/>
      <c r="AA18455" s="241"/>
      <c r="AB18455" s="22"/>
    </row>
    <row r="18456" spans="11:28" x14ac:dyDescent="0.2">
      <c r="K18456" s="125"/>
      <c r="L18456" s="198"/>
      <c r="M18456" s="126"/>
      <c r="AA18456" s="241"/>
      <c r="AB18456" s="22"/>
    </row>
    <row r="18457" spans="11:28" x14ac:dyDescent="0.2">
      <c r="K18457" s="125"/>
      <c r="L18457" s="198"/>
      <c r="M18457" s="126"/>
      <c r="AA18457" s="241"/>
      <c r="AB18457" s="22"/>
    </row>
    <row r="18458" spans="11:28" x14ac:dyDescent="0.2">
      <c r="K18458" s="125"/>
      <c r="L18458" s="198"/>
      <c r="M18458" s="126"/>
      <c r="AA18458" s="241"/>
      <c r="AB18458" s="22"/>
    </row>
    <row r="18459" spans="11:28" x14ac:dyDescent="0.2">
      <c r="K18459" s="125"/>
      <c r="L18459" s="198"/>
      <c r="M18459" s="126"/>
      <c r="AA18459" s="241"/>
      <c r="AB18459" s="22"/>
    </row>
    <row r="18460" spans="11:28" x14ac:dyDescent="0.2">
      <c r="K18460" s="125"/>
      <c r="L18460" s="198"/>
      <c r="M18460" s="126"/>
      <c r="AA18460" s="241"/>
      <c r="AB18460" s="22"/>
    </row>
    <row r="18461" spans="11:28" x14ac:dyDescent="0.2">
      <c r="K18461" s="125"/>
      <c r="L18461" s="198"/>
      <c r="M18461" s="126"/>
      <c r="AA18461" s="241"/>
      <c r="AB18461" s="22"/>
    </row>
    <row r="18462" spans="11:28" x14ac:dyDescent="0.2">
      <c r="K18462" s="125"/>
      <c r="L18462" s="198"/>
      <c r="M18462" s="126"/>
      <c r="AA18462" s="241"/>
      <c r="AB18462" s="22"/>
    </row>
    <row r="18463" spans="11:28" x14ac:dyDescent="0.2">
      <c r="K18463" s="125"/>
      <c r="L18463" s="198"/>
      <c r="M18463" s="126"/>
      <c r="AA18463" s="241"/>
      <c r="AB18463" s="22"/>
    </row>
    <row r="18464" spans="11:28" x14ac:dyDescent="0.2">
      <c r="K18464" s="125"/>
      <c r="L18464" s="198"/>
      <c r="M18464" s="126"/>
      <c r="AA18464" s="241"/>
      <c r="AB18464" s="22"/>
    </row>
    <row r="18465" spans="11:28" x14ac:dyDescent="0.2">
      <c r="K18465" s="125"/>
      <c r="L18465" s="198"/>
      <c r="M18465" s="126"/>
      <c r="AA18465" s="241"/>
      <c r="AB18465" s="22"/>
    </row>
    <row r="18466" spans="11:28" x14ac:dyDescent="0.2">
      <c r="K18466" s="125"/>
      <c r="L18466" s="198"/>
      <c r="M18466" s="126"/>
      <c r="AA18466" s="241"/>
      <c r="AB18466" s="22"/>
    </row>
    <row r="18467" spans="11:28" x14ac:dyDescent="0.2">
      <c r="K18467" s="125"/>
      <c r="L18467" s="198"/>
      <c r="M18467" s="126"/>
      <c r="AA18467" s="241"/>
      <c r="AB18467" s="22"/>
    </row>
    <row r="18468" spans="11:28" x14ac:dyDescent="0.2">
      <c r="K18468" s="125"/>
      <c r="L18468" s="198"/>
      <c r="M18468" s="126"/>
      <c r="AA18468" s="241"/>
      <c r="AB18468" s="22"/>
    </row>
    <row r="18469" spans="11:28" x14ac:dyDescent="0.2">
      <c r="K18469" s="125"/>
      <c r="L18469" s="198"/>
      <c r="M18469" s="126"/>
      <c r="AA18469" s="241"/>
      <c r="AB18469" s="22"/>
    </row>
    <row r="18470" spans="11:28" x14ac:dyDescent="0.2">
      <c r="K18470" s="125"/>
      <c r="L18470" s="198"/>
      <c r="M18470" s="126"/>
      <c r="AA18470" s="241"/>
      <c r="AB18470" s="22"/>
    </row>
    <row r="18471" spans="11:28" x14ac:dyDescent="0.2">
      <c r="K18471" s="125"/>
      <c r="L18471" s="198"/>
      <c r="M18471" s="126"/>
      <c r="AA18471" s="241"/>
      <c r="AB18471" s="22"/>
    </row>
    <row r="18472" spans="11:28" x14ac:dyDescent="0.2">
      <c r="K18472" s="125"/>
      <c r="L18472" s="198"/>
      <c r="M18472" s="126"/>
      <c r="AA18472" s="241"/>
      <c r="AB18472" s="22"/>
    </row>
    <row r="18473" spans="11:28" x14ac:dyDescent="0.2">
      <c r="K18473" s="125"/>
      <c r="L18473" s="198"/>
      <c r="M18473" s="126"/>
      <c r="AA18473" s="241"/>
      <c r="AB18473" s="22"/>
    </row>
    <row r="18474" spans="11:28" x14ac:dyDescent="0.2">
      <c r="K18474" s="125"/>
      <c r="L18474" s="198"/>
      <c r="M18474" s="126"/>
      <c r="AA18474" s="241"/>
      <c r="AB18474" s="22"/>
    </row>
    <row r="18475" spans="11:28" x14ac:dyDescent="0.2">
      <c r="K18475" s="125"/>
      <c r="L18475" s="198"/>
      <c r="M18475" s="126"/>
      <c r="AA18475" s="241"/>
      <c r="AB18475" s="22"/>
    </row>
    <row r="18476" spans="11:28" x14ac:dyDescent="0.2">
      <c r="K18476" s="125"/>
      <c r="L18476" s="198"/>
      <c r="M18476" s="126"/>
      <c r="AA18476" s="241"/>
      <c r="AB18476" s="22"/>
    </row>
    <row r="18477" spans="11:28" x14ac:dyDescent="0.2">
      <c r="K18477" s="125"/>
      <c r="L18477" s="198"/>
      <c r="M18477" s="126"/>
      <c r="AA18477" s="241"/>
      <c r="AB18477" s="22"/>
    </row>
    <row r="18478" spans="11:28" x14ac:dyDescent="0.2">
      <c r="K18478" s="125"/>
      <c r="L18478" s="198"/>
      <c r="M18478" s="126"/>
      <c r="AA18478" s="241"/>
      <c r="AB18478" s="22"/>
    </row>
    <row r="18479" spans="11:28" x14ac:dyDescent="0.2">
      <c r="K18479" s="125"/>
      <c r="L18479" s="198"/>
      <c r="M18479" s="126"/>
      <c r="AA18479" s="241"/>
      <c r="AB18479" s="22"/>
    </row>
    <row r="18480" spans="11:28" x14ac:dyDescent="0.2">
      <c r="K18480" s="125"/>
      <c r="L18480" s="198"/>
      <c r="M18480" s="126"/>
      <c r="AA18480" s="241"/>
      <c r="AB18480" s="22"/>
    </row>
    <row r="18481" spans="11:28" x14ac:dyDescent="0.2">
      <c r="K18481" s="125"/>
      <c r="L18481" s="198"/>
      <c r="M18481" s="126"/>
      <c r="AA18481" s="241"/>
      <c r="AB18481" s="22"/>
    </row>
    <row r="18482" spans="11:28" x14ac:dyDescent="0.2">
      <c r="K18482" s="125"/>
      <c r="L18482" s="198"/>
      <c r="M18482" s="126"/>
      <c r="AA18482" s="241"/>
      <c r="AB18482" s="22"/>
    </row>
    <row r="18483" spans="11:28" x14ac:dyDescent="0.2">
      <c r="K18483" s="125"/>
      <c r="L18483" s="198"/>
      <c r="M18483" s="126"/>
      <c r="AA18483" s="241"/>
      <c r="AB18483" s="22"/>
    </row>
    <row r="18484" spans="11:28" x14ac:dyDescent="0.2">
      <c r="K18484" s="125"/>
      <c r="L18484" s="198"/>
      <c r="M18484" s="126"/>
      <c r="AA18484" s="241"/>
      <c r="AB18484" s="22"/>
    </row>
    <row r="18485" spans="11:28" x14ac:dyDescent="0.2">
      <c r="K18485" s="125"/>
      <c r="L18485" s="198"/>
      <c r="M18485" s="126"/>
      <c r="AA18485" s="241"/>
      <c r="AB18485" s="22"/>
    </row>
    <row r="18486" spans="11:28" x14ac:dyDescent="0.2">
      <c r="K18486" s="125"/>
      <c r="L18486" s="198"/>
      <c r="M18486" s="126"/>
      <c r="AA18486" s="241"/>
      <c r="AB18486" s="22"/>
    </row>
    <row r="18487" spans="11:28" x14ac:dyDescent="0.2">
      <c r="K18487" s="125"/>
      <c r="L18487" s="198"/>
      <c r="M18487" s="126"/>
      <c r="AA18487" s="241"/>
      <c r="AB18487" s="22"/>
    </row>
    <row r="18488" spans="11:28" x14ac:dyDescent="0.2">
      <c r="K18488" s="125"/>
      <c r="L18488" s="198"/>
      <c r="M18488" s="126"/>
      <c r="AA18488" s="241"/>
      <c r="AB18488" s="22"/>
    </row>
    <row r="18489" spans="11:28" x14ac:dyDescent="0.2">
      <c r="K18489" s="125"/>
      <c r="L18489" s="198"/>
      <c r="M18489" s="126"/>
      <c r="AA18489" s="241"/>
      <c r="AB18489" s="22"/>
    </row>
    <row r="18490" spans="11:28" x14ac:dyDescent="0.2">
      <c r="K18490" s="125"/>
      <c r="L18490" s="198"/>
      <c r="M18490" s="126"/>
      <c r="AA18490" s="241"/>
      <c r="AB18490" s="22"/>
    </row>
    <row r="18491" spans="11:28" x14ac:dyDescent="0.2">
      <c r="K18491" s="125"/>
      <c r="L18491" s="198"/>
      <c r="M18491" s="126"/>
      <c r="AA18491" s="241"/>
      <c r="AB18491" s="22"/>
    </row>
    <row r="18492" spans="11:28" x14ac:dyDescent="0.2">
      <c r="K18492" s="125"/>
      <c r="L18492" s="198"/>
      <c r="M18492" s="126"/>
      <c r="AA18492" s="241"/>
      <c r="AB18492" s="22"/>
    </row>
    <row r="18493" spans="11:28" x14ac:dyDescent="0.2">
      <c r="K18493" s="125"/>
      <c r="L18493" s="198"/>
      <c r="M18493" s="126"/>
      <c r="AA18493" s="241"/>
      <c r="AB18493" s="22"/>
    </row>
    <row r="18494" spans="11:28" x14ac:dyDescent="0.2">
      <c r="K18494" s="125"/>
      <c r="L18494" s="198"/>
      <c r="M18494" s="126"/>
      <c r="AA18494" s="241"/>
      <c r="AB18494" s="22"/>
    </row>
    <row r="18495" spans="11:28" x14ac:dyDescent="0.2">
      <c r="K18495" s="125"/>
      <c r="L18495" s="198"/>
      <c r="M18495" s="126"/>
      <c r="AA18495" s="241"/>
      <c r="AB18495" s="22"/>
    </row>
    <row r="18496" spans="11:28" x14ac:dyDescent="0.2">
      <c r="K18496" s="125"/>
      <c r="L18496" s="198"/>
      <c r="M18496" s="126"/>
      <c r="AA18496" s="241"/>
      <c r="AB18496" s="22"/>
    </row>
    <row r="18497" spans="11:28" x14ac:dyDescent="0.2">
      <c r="K18497" s="125"/>
      <c r="L18497" s="198"/>
      <c r="M18497" s="126"/>
      <c r="AA18497" s="241"/>
      <c r="AB18497" s="22"/>
    </row>
    <row r="18498" spans="11:28" x14ac:dyDescent="0.2">
      <c r="K18498" s="125"/>
      <c r="L18498" s="198"/>
      <c r="M18498" s="126"/>
      <c r="AA18498" s="241"/>
      <c r="AB18498" s="22"/>
    </row>
    <row r="18499" spans="11:28" x14ac:dyDescent="0.2">
      <c r="K18499" s="125"/>
      <c r="L18499" s="198"/>
      <c r="M18499" s="126"/>
      <c r="AA18499" s="241"/>
      <c r="AB18499" s="22"/>
    </row>
    <row r="18500" spans="11:28" x14ac:dyDescent="0.2">
      <c r="K18500" s="125"/>
      <c r="L18500" s="198"/>
      <c r="M18500" s="126"/>
      <c r="AA18500" s="241"/>
      <c r="AB18500" s="22"/>
    </row>
    <row r="18501" spans="11:28" x14ac:dyDescent="0.2">
      <c r="K18501" s="125"/>
      <c r="L18501" s="198"/>
      <c r="M18501" s="126"/>
      <c r="AA18501" s="241"/>
      <c r="AB18501" s="22"/>
    </row>
    <row r="18502" spans="11:28" x14ac:dyDescent="0.2">
      <c r="K18502" s="125"/>
      <c r="L18502" s="198"/>
      <c r="M18502" s="126"/>
      <c r="AA18502" s="241"/>
      <c r="AB18502" s="22"/>
    </row>
    <row r="18503" spans="11:28" x14ac:dyDescent="0.2">
      <c r="K18503" s="125"/>
      <c r="L18503" s="198"/>
      <c r="M18503" s="126"/>
      <c r="AA18503" s="241"/>
      <c r="AB18503" s="22"/>
    </row>
    <row r="18504" spans="11:28" x14ac:dyDescent="0.2">
      <c r="K18504" s="125"/>
      <c r="L18504" s="198"/>
      <c r="M18504" s="126"/>
      <c r="AA18504" s="241"/>
      <c r="AB18504" s="22"/>
    </row>
    <row r="18505" spans="11:28" x14ac:dyDescent="0.2">
      <c r="K18505" s="125"/>
      <c r="L18505" s="198"/>
      <c r="M18505" s="126"/>
      <c r="AA18505" s="241"/>
      <c r="AB18505" s="22"/>
    </row>
    <row r="18506" spans="11:28" x14ac:dyDescent="0.2">
      <c r="K18506" s="125"/>
      <c r="L18506" s="198"/>
      <c r="M18506" s="126"/>
      <c r="AA18506" s="241"/>
      <c r="AB18506" s="22"/>
    </row>
    <row r="18507" spans="11:28" x14ac:dyDescent="0.2">
      <c r="K18507" s="125"/>
      <c r="L18507" s="198"/>
      <c r="M18507" s="126"/>
      <c r="AA18507" s="241"/>
      <c r="AB18507" s="22"/>
    </row>
    <row r="18508" spans="11:28" x14ac:dyDescent="0.2">
      <c r="K18508" s="125"/>
      <c r="L18508" s="198"/>
      <c r="M18508" s="126"/>
      <c r="AA18508" s="241"/>
      <c r="AB18508" s="22"/>
    </row>
    <row r="18509" spans="11:28" x14ac:dyDescent="0.2">
      <c r="K18509" s="125"/>
      <c r="L18509" s="198"/>
      <c r="M18509" s="126"/>
      <c r="AA18509" s="241"/>
      <c r="AB18509" s="22"/>
    </row>
    <row r="18510" spans="11:28" x14ac:dyDescent="0.2">
      <c r="K18510" s="125"/>
      <c r="L18510" s="198"/>
      <c r="M18510" s="126"/>
      <c r="AA18510" s="241"/>
      <c r="AB18510" s="22"/>
    </row>
    <row r="18511" spans="11:28" x14ac:dyDescent="0.2">
      <c r="K18511" s="125"/>
      <c r="L18511" s="198"/>
      <c r="M18511" s="126"/>
      <c r="AA18511" s="241"/>
      <c r="AB18511" s="22"/>
    </row>
    <row r="18512" spans="11:28" x14ac:dyDescent="0.2">
      <c r="K18512" s="125"/>
      <c r="L18512" s="198"/>
      <c r="M18512" s="126"/>
      <c r="AA18512" s="241"/>
      <c r="AB18512" s="22"/>
    </row>
    <row r="18513" spans="11:28" x14ac:dyDescent="0.2">
      <c r="K18513" s="125"/>
      <c r="L18513" s="198"/>
      <c r="M18513" s="126"/>
      <c r="AA18513" s="241"/>
      <c r="AB18513" s="22"/>
    </row>
    <row r="18514" spans="11:28" x14ac:dyDescent="0.2">
      <c r="K18514" s="125"/>
      <c r="L18514" s="198"/>
      <c r="M18514" s="126"/>
      <c r="AA18514" s="241"/>
      <c r="AB18514" s="22"/>
    </row>
    <row r="18515" spans="11:28" x14ac:dyDescent="0.2">
      <c r="K18515" s="125"/>
      <c r="L18515" s="198"/>
      <c r="M18515" s="126"/>
      <c r="AA18515" s="241"/>
      <c r="AB18515" s="22"/>
    </row>
    <row r="18516" spans="11:28" x14ac:dyDescent="0.2">
      <c r="K18516" s="125"/>
      <c r="L18516" s="198"/>
      <c r="M18516" s="126"/>
      <c r="AA18516" s="241"/>
      <c r="AB18516" s="22"/>
    </row>
    <row r="18517" spans="11:28" x14ac:dyDescent="0.2">
      <c r="K18517" s="125"/>
      <c r="L18517" s="198"/>
      <c r="M18517" s="126"/>
      <c r="AA18517" s="241"/>
      <c r="AB18517" s="22"/>
    </row>
    <row r="18518" spans="11:28" x14ac:dyDescent="0.2">
      <c r="K18518" s="125"/>
      <c r="L18518" s="198"/>
      <c r="M18518" s="126"/>
      <c r="AA18518" s="241"/>
      <c r="AB18518" s="22"/>
    </row>
    <row r="18519" spans="11:28" x14ac:dyDescent="0.2">
      <c r="K18519" s="125"/>
      <c r="L18519" s="198"/>
      <c r="M18519" s="126"/>
      <c r="AA18519" s="241"/>
      <c r="AB18519" s="22"/>
    </row>
    <row r="18520" spans="11:28" x14ac:dyDescent="0.2">
      <c r="K18520" s="125"/>
      <c r="L18520" s="198"/>
      <c r="M18520" s="126"/>
      <c r="AA18520" s="241"/>
      <c r="AB18520" s="22"/>
    </row>
    <row r="18521" spans="11:28" x14ac:dyDescent="0.2">
      <c r="K18521" s="125"/>
      <c r="L18521" s="198"/>
      <c r="M18521" s="126"/>
      <c r="AA18521" s="241"/>
      <c r="AB18521" s="22"/>
    </row>
    <row r="18522" spans="11:28" x14ac:dyDescent="0.2">
      <c r="K18522" s="125"/>
      <c r="L18522" s="198"/>
      <c r="M18522" s="126"/>
      <c r="AA18522" s="241"/>
      <c r="AB18522" s="22"/>
    </row>
    <row r="18523" spans="11:28" x14ac:dyDescent="0.2">
      <c r="K18523" s="125"/>
      <c r="L18523" s="198"/>
      <c r="M18523" s="126"/>
      <c r="AA18523" s="241"/>
      <c r="AB18523" s="22"/>
    </row>
    <row r="18524" spans="11:28" x14ac:dyDescent="0.2">
      <c r="K18524" s="125"/>
      <c r="L18524" s="198"/>
      <c r="M18524" s="126"/>
      <c r="AA18524" s="241"/>
      <c r="AB18524" s="22"/>
    </row>
    <row r="18525" spans="11:28" x14ac:dyDescent="0.2">
      <c r="K18525" s="125"/>
      <c r="L18525" s="198"/>
      <c r="M18525" s="126"/>
      <c r="AA18525" s="241"/>
      <c r="AB18525" s="22"/>
    </row>
    <row r="18526" spans="11:28" x14ac:dyDescent="0.2">
      <c r="K18526" s="125"/>
      <c r="L18526" s="198"/>
      <c r="M18526" s="126"/>
      <c r="AA18526" s="241"/>
      <c r="AB18526" s="22"/>
    </row>
    <row r="18527" spans="11:28" x14ac:dyDescent="0.2">
      <c r="K18527" s="125"/>
      <c r="L18527" s="198"/>
      <c r="M18527" s="126"/>
      <c r="AA18527" s="241"/>
      <c r="AB18527" s="22"/>
    </row>
    <row r="18528" spans="11:28" x14ac:dyDescent="0.2">
      <c r="K18528" s="125"/>
      <c r="L18528" s="198"/>
      <c r="M18528" s="126"/>
      <c r="AA18528" s="241"/>
      <c r="AB18528" s="22"/>
    </row>
    <row r="18529" spans="11:28" x14ac:dyDescent="0.2">
      <c r="K18529" s="125"/>
      <c r="L18529" s="198"/>
      <c r="M18529" s="126"/>
      <c r="AA18529" s="241"/>
      <c r="AB18529" s="22"/>
    </row>
    <row r="18530" spans="11:28" x14ac:dyDescent="0.2">
      <c r="K18530" s="125"/>
      <c r="L18530" s="198"/>
      <c r="M18530" s="126"/>
      <c r="AA18530" s="241"/>
      <c r="AB18530" s="22"/>
    </row>
    <row r="18531" spans="11:28" x14ac:dyDescent="0.2">
      <c r="K18531" s="125"/>
      <c r="L18531" s="198"/>
      <c r="M18531" s="126"/>
      <c r="AA18531" s="241"/>
      <c r="AB18531" s="22"/>
    </row>
    <row r="18532" spans="11:28" x14ac:dyDescent="0.2">
      <c r="K18532" s="125"/>
      <c r="L18532" s="198"/>
      <c r="M18532" s="126"/>
      <c r="AA18532" s="241"/>
      <c r="AB18532" s="22"/>
    </row>
    <row r="18533" spans="11:28" x14ac:dyDescent="0.2">
      <c r="K18533" s="125"/>
      <c r="L18533" s="198"/>
      <c r="M18533" s="126"/>
      <c r="AA18533" s="241"/>
      <c r="AB18533" s="22"/>
    </row>
    <row r="18534" spans="11:28" x14ac:dyDescent="0.2">
      <c r="K18534" s="125"/>
      <c r="L18534" s="198"/>
      <c r="M18534" s="126"/>
      <c r="AA18534" s="241"/>
      <c r="AB18534" s="22"/>
    </row>
    <row r="18535" spans="11:28" x14ac:dyDescent="0.2">
      <c r="K18535" s="125"/>
      <c r="L18535" s="198"/>
      <c r="M18535" s="126"/>
      <c r="AA18535" s="241"/>
      <c r="AB18535" s="22"/>
    </row>
    <row r="18536" spans="11:28" x14ac:dyDescent="0.2">
      <c r="K18536" s="125"/>
      <c r="L18536" s="198"/>
      <c r="M18536" s="126"/>
      <c r="AA18536" s="241"/>
      <c r="AB18536" s="22"/>
    </row>
    <row r="18537" spans="11:28" x14ac:dyDescent="0.2">
      <c r="K18537" s="125"/>
      <c r="L18537" s="198"/>
      <c r="M18537" s="126"/>
      <c r="AA18537" s="241"/>
      <c r="AB18537" s="22"/>
    </row>
    <row r="18538" spans="11:28" x14ac:dyDescent="0.2">
      <c r="K18538" s="125"/>
      <c r="L18538" s="198"/>
      <c r="M18538" s="126"/>
      <c r="AA18538" s="241"/>
      <c r="AB18538" s="22"/>
    </row>
    <row r="18539" spans="11:28" x14ac:dyDescent="0.2">
      <c r="K18539" s="125"/>
      <c r="L18539" s="198"/>
      <c r="M18539" s="126"/>
      <c r="AA18539" s="241"/>
      <c r="AB18539" s="22"/>
    </row>
    <row r="18540" spans="11:28" x14ac:dyDescent="0.2">
      <c r="K18540" s="125"/>
      <c r="L18540" s="198"/>
      <c r="M18540" s="126"/>
      <c r="AA18540" s="241"/>
      <c r="AB18540" s="22"/>
    </row>
    <row r="18541" spans="11:28" x14ac:dyDescent="0.2">
      <c r="K18541" s="125"/>
      <c r="L18541" s="198"/>
      <c r="M18541" s="126"/>
      <c r="AA18541" s="241"/>
      <c r="AB18541" s="22"/>
    </row>
    <row r="18542" spans="11:28" x14ac:dyDescent="0.2">
      <c r="K18542" s="125"/>
      <c r="L18542" s="198"/>
      <c r="M18542" s="126"/>
      <c r="AA18542" s="241"/>
      <c r="AB18542" s="22"/>
    </row>
    <row r="18543" spans="11:28" x14ac:dyDescent="0.2">
      <c r="K18543" s="125"/>
      <c r="L18543" s="198"/>
      <c r="M18543" s="126"/>
      <c r="AA18543" s="241"/>
      <c r="AB18543" s="22"/>
    </row>
    <row r="18544" spans="11:28" x14ac:dyDescent="0.2">
      <c r="K18544" s="125"/>
      <c r="L18544" s="198"/>
      <c r="M18544" s="126"/>
      <c r="AA18544" s="241"/>
      <c r="AB18544" s="22"/>
    </row>
    <row r="18545" spans="11:28" x14ac:dyDescent="0.2">
      <c r="K18545" s="125"/>
      <c r="L18545" s="198"/>
      <c r="M18545" s="126"/>
      <c r="AA18545" s="241"/>
      <c r="AB18545" s="22"/>
    </row>
    <row r="18546" spans="11:28" x14ac:dyDescent="0.2">
      <c r="K18546" s="125"/>
      <c r="L18546" s="198"/>
      <c r="M18546" s="126"/>
      <c r="AA18546" s="241"/>
      <c r="AB18546" s="22"/>
    </row>
    <row r="18547" spans="11:28" x14ac:dyDescent="0.2">
      <c r="K18547" s="125"/>
      <c r="L18547" s="198"/>
      <c r="M18547" s="126"/>
      <c r="AA18547" s="241"/>
      <c r="AB18547" s="22"/>
    </row>
    <row r="18548" spans="11:28" x14ac:dyDescent="0.2">
      <c r="K18548" s="125"/>
      <c r="L18548" s="198"/>
      <c r="M18548" s="126"/>
      <c r="AA18548" s="241"/>
      <c r="AB18548" s="22"/>
    </row>
    <row r="18549" spans="11:28" x14ac:dyDescent="0.2">
      <c r="K18549" s="125"/>
      <c r="L18549" s="198"/>
      <c r="M18549" s="126"/>
      <c r="AA18549" s="241"/>
      <c r="AB18549" s="22"/>
    </row>
    <row r="18550" spans="11:28" x14ac:dyDescent="0.2">
      <c r="K18550" s="125"/>
      <c r="L18550" s="198"/>
      <c r="M18550" s="126"/>
      <c r="AA18550" s="241"/>
      <c r="AB18550" s="22"/>
    </row>
    <row r="18551" spans="11:28" x14ac:dyDescent="0.2">
      <c r="K18551" s="125"/>
      <c r="L18551" s="198"/>
      <c r="M18551" s="126"/>
      <c r="AA18551" s="241"/>
      <c r="AB18551" s="22"/>
    </row>
    <row r="18552" spans="11:28" x14ac:dyDescent="0.2">
      <c r="K18552" s="125"/>
      <c r="L18552" s="198"/>
      <c r="M18552" s="126"/>
      <c r="AA18552" s="241"/>
      <c r="AB18552" s="22"/>
    </row>
    <row r="18553" spans="11:28" x14ac:dyDescent="0.2">
      <c r="K18553" s="125"/>
      <c r="L18553" s="198"/>
      <c r="M18553" s="126"/>
      <c r="AA18553" s="241"/>
      <c r="AB18553" s="22"/>
    </row>
    <row r="18554" spans="11:28" x14ac:dyDescent="0.2">
      <c r="K18554" s="125"/>
      <c r="L18554" s="198"/>
      <c r="M18554" s="126"/>
      <c r="AA18554" s="241"/>
      <c r="AB18554" s="22"/>
    </row>
    <row r="18555" spans="11:28" x14ac:dyDescent="0.2">
      <c r="K18555" s="125"/>
      <c r="L18555" s="198"/>
      <c r="M18555" s="126"/>
      <c r="AA18555" s="241"/>
      <c r="AB18555" s="22"/>
    </row>
    <row r="18556" spans="11:28" x14ac:dyDescent="0.2">
      <c r="K18556" s="125"/>
      <c r="L18556" s="198"/>
      <c r="M18556" s="126"/>
      <c r="AA18556" s="241"/>
      <c r="AB18556" s="22"/>
    </row>
    <row r="18557" spans="11:28" x14ac:dyDescent="0.2">
      <c r="K18557" s="125"/>
      <c r="L18557" s="198"/>
      <c r="M18557" s="126"/>
      <c r="AA18557" s="241"/>
      <c r="AB18557" s="22"/>
    </row>
    <row r="18558" spans="11:28" x14ac:dyDescent="0.2">
      <c r="K18558" s="125"/>
      <c r="L18558" s="198"/>
      <c r="M18558" s="126"/>
      <c r="AA18558" s="241"/>
      <c r="AB18558" s="22"/>
    </row>
    <row r="18559" spans="11:28" x14ac:dyDescent="0.2">
      <c r="K18559" s="125"/>
      <c r="L18559" s="198"/>
      <c r="M18559" s="126"/>
      <c r="AA18559" s="241"/>
      <c r="AB18559" s="22"/>
    </row>
    <row r="18560" spans="11:28" x14ac:dyDescent="0.2">
      <c r="K18560" s="125"/>
      <c r="L18560" s="198"/>
      <c r="M18560" s="126"/>
      <c r="AA18560" s="241"/>
      <c r="AB18560" s="22"/>
    </row>
    <row r="18561" spans="11:28" x14ac:dyDescent="0.2">
      <c r="K18561" s="125"/>
      <c r="L18561" s="198"/>
      <c r="M18561" s="126"/>
      <c r="AA18561" s="241"/>
      <c r="AB18561" s="22"/>
    </row>
    <row r="18562" spans="11:28" x14ac:dyDescent="0.2">
      <c r="K18562" s="125"/>
      <c r="L18562" s="198"/>
      <c r="M18562" s="126"/>
      <c r="AA18562" s="241"/>
      <c r="AB18562" s="22"/>
    </row>
    <row r="18563" spans="11:28" x14ac:dyDescent="0.2">
      <c r="K18563" s="125"/>
      <c r="L18563" s="198"/>
      <c r="M18563" s="126"/>
      <c r="AA18563" s="241"/>
      <c r="AB18563" s="22"/>
    </row>
    <row r="18564" spans="11:28" x14ac:dyDescent="0.2">
      <c r="K18564" s="125"/>
      <c r="L18564" s="198"/>
      <c r="M18564" s="126"/>
      <c r="AA18564" s="241"/>
      <c r="AB18564" s="22"/>
    </row>
    <row r="18565" spans="11:28" x14ac:dyDescent="0.2">
      <c r="K18565" s="125"/>
      <c r="L18565" s="198"/>
      <c r="M18565" s="126"/>
      <c r="AA18565" s="241"/>
      <c r="AB18565" s="22"/>
    </row>
    <row r="18566" spans="11:28" x14ac:dyDescent="0.2">
      <c r="K18566" s="125"/>
      <c r="L18566" s="198"/>
      <c r="M18566" s="126"/>
      <c r="AA18566" s="241"/>
      <c r="AB18566" s="22"/>
    </row>
    <row r="18567" spans="11:28" x14ac:dyDescent="0.2">
      <c r="K18567" s="125"/>
      <c r="L18567" s="198"/>
      <c r="M18567" s="126"/>
      <c r="AA18567" s="241"/>
      <c r="AB18567" s="22"/>
    </row>
    <row r="18568" spans="11:28" x14ac:dyDescent="0.2">
      <c r="K18568" s="125"/>
      <c r="L18568" s="198"/>
      <c r="M18568" s="126"/>
      <c r="AA18568" s="241"/>
      <c r="AB18568" s="22"/>
    </row>
    <row r="18569" spans="11:28" x14ac:dyDescent="0.2">
      <c r="K18569" s="125"/>
      <c r="L18569" s="198"/>
      <c r="M18569" s="126"/>
      <c r="AA18569" s="241"/>
      <c r="AB18569" s="22"/>
    </row>
    <row r="18570" spans="11:28" x14ac:dyDescent="0.2">
      <c r="K18570" s="125"/>
      <c r="L18570" s="198"/>
      <c r="M18570" s="126"/>
      <c r="AA18570" s="241"/>
      <c r="AB18570" s="22"/>
    </row>
    <row r="18571" spans="11:28" x14ac:dyDescent="0.2">
      <c r="K18571" s="125"/>
      <c r="L18571" s="198"/>
      <c r="M18571" s="126"/>
      <c r="AA18571" s="241"/>
      <c r="AB18571" s="22"/>
    </row>
    <row r="18572" spans="11:28" x14ac:dyDescent="0.2">
      <c r="K18572" s="125"/>
      <c r="L18572" s="198"/>
      <c r="M18572" s="126"/>
      <c r="AA18572" s="241"/>
      <c r="AB18572" s="22"/>
    </row>
    <row r="18573" spans="11:28" x14ac:dyDescent="0.2">
      <c r="K18573" s="125"/>
      <c r="L18573" s="198"/>
      <c r="M18573" s="126"/>
      <c r="AA18573" s="241"/>
      <c r="AB18573" s="22"/>
    </row>
    <row r="18574" spans="11:28" x14ac:dyDescent="0.2">
      <c r="K18574" s="125"/>
      <c r="L18574" s="198"/>
      <c r="M18574" s="126"/>
      <c r="AA18574" s="241"/>
      <c r="AB18574" s="22"/>
    </row>
    <row r="18575" spans="11:28" x14ac:dyDescent="0.2">
      <c r="K18575" s="125"/>
      <c r="L18575" s="198"/>
      <c r="M18575" s="126"/>
      <c r="AA18575" s="241"/>
      <c r="AB18575" s="22"/>
    </row>
    <row r="18576" spans="11:28" x14ac:dyDescent="0.2">
      <c r="K18576" s="125"/>
      <c r="L18576" s="198"/>
      <c r="M18576" s="126"/>
      <c r="AA18576" s="241"/>
      <c r="AB18576" s="22"/>
    </row>
    <row r="18577" spans="11:28" x14ac:dyDescent="0.2">
      <c r="K18577" s="125"/>
      <c r="L18577" s="198"/>
      <c r="M18577" s="126"/>
      <c r="AA18577" s="241"/>
      <c r="AB18577" s="22"/>
    </row>
    <row r="18578" spans="11:28" x14ac:dyDescent="0.2">
      <c r="K18578" s="125"/>
      <c r="L18578" s="198"/>
      <c r="M18578" s="126"/>
      <c r="AA18578" s="241"/>
      <c r="AB18578" s="22"/>
    </row>
    <row r="18579" spans="11:28" x14ac:dyDescent="0.2">
      <c r="K18579" s="125"/>
      <c r="L18579" s="198"/>
      <c r="M18579" s="126"/>
      <c r="AA18579" s="241"/>
      <c r="AB18579" s="22"/>
    </row>
    <row r="18580" spans="11:28" x14ac:dyDescent="0.2">
      <c r="K18580" s="125"/>
      <c r="L18580" s="198"/>
      <c r="M18580" s="126"/>
      <c r="AA18580" s="241"/>
      <c r="AB18580" s="22"/>
    </row>
    <row r="18581" spans="11:28" x14ac:dyDescent="0.2">
      <c r="K18581" s="125"/>
      <c r="L18581" s="198"/>
      <c r="M18581" s="126"/>
      <c r="AA18581" s="241"/>
      <c r="AB18581" s="22"/>
    </row>
    <row r="18582" spans="11:28" x14ac:dyDescent="0.2">
      <c r="K18582" s="125"/>
      <c r="L18582" s="198"/>
      <c r="M18582" s="126"/>
      <c r="AA18582" s="241"/>
      <c r="AB18582" s="22"/>
    </row>
    <row r="18583" spans="11:28" x14ac:dyDescent="0.2">
      <c r="K18583" s="125"/>
      <c r="L18583" s="198"/>
      <c r="M18583" s="126"/>
      <c r="AA18583" s="241"/>
      <c r="AB18583" s="22"/>
    </row>
    <row r="18584" spans="11:28" x14ac:dyDescent="0.2">
      <c r="K18584" s="125"/>
      <c r="L18584" s="198"/>
      <c r="M18584" s="126"/>
      <c r="AA18584" s="241"/>
      <c r="AB18584" s="22"/>
    </row>
    <row r="18585" spans="11:28" x14ac:dyDescent="0.2">
      <c r="K18585" s="125"/>
      <c r="L18585" s="198"/>
      <c r="M18585" s="126"/>
      <c r="AA18585" s="241"/>
      <c r="AB18585" s="22"/>
    </row>
    <row r="18586" spans="11:28" x14ac:dyDescent="0.2">
      <c r="K18586" s="125"/>
      <c r="L18586" s="198"/>
      <c r="M18586" s="126"/>
      <c r="AA18586" s="241"/>
      <c r="AB18586" s="22"/>
    </row>
    <row r="18587" spans="11:28" x14ac:dyDescent="0.2">
      <c r="K18587" s="125"/>
      <c r="L18587" s="198"/>
      <c r="M18587" s="126"/>
      <c r="AA18587" s="241"/>
      <c r="AB18587" s="22"/>
    </row>
    <row r="18588" spans="11:28" x14ac:dyDescent="0.2">
      <c r="K18588" s="125"/>
      <c r="L18588" s="198"/>
      <c r="M18588" s="126"/>
      <c r="AA18588" s="241"/>
      <c r="AB18588" s="22"/>
    </row>
    <row r="18589" spans="11:28" x14ac:dyDescent="0.2">
      <c r="K18589" s="125"/>
      <c r="L18589" s="198"/>
      <c r="M18589" s="126"/>
      <c r="AA18589" s="241"/>
      <c r="AB18589" s="22"/>
    </row>
    <row r="18590" spans="11:28" x14ac:dyDescent="0.2">
      <c r="K18590" s="125"/>
      <c r="L18590" s="198"/>
      <c r="M18590" s="126"/>
      <c r="AA18590" s="241"/>
      <c r="AB18590" s="22"/>
    </row>
    <row r="18591" spans="11:28" x14ac:dyDescent="0.2">
      <c r="K18591" s="125"/>
      <c r="L18591" s="198"/>
      <c r="M18591" s="126"/>
      <c r="AA18591" s="241"/>
      <c r="AB18591" s="22"/>
    </row>
    <row r="18592" spans="11:28" x14ac:dyDescent="0.2">
      <c r="K18592" s="125"/>
      <c r="L18592" s="198"/>
      <c r="M18592" s="126"/>
      <c r="AA18592" s="241"/>
      <c r="AB18592" s="22"/>
    </row>
    <row r="18593" spans="11:28" x14ac:dyDescent="0.2">
      <c r="K18593" s="125"/>
      <c r="L18593" s="198"/>
      <c r="M18593" s="126"/>
      <c r="AA18593" s="241"/>
      <c r="AB18593" s="22"/>
    </row>
    <row r="18594" spans="11:28" x14ac:dyDescent="0.2">
      <c r="K18594" s="125"/>
      <c r="L18594" s="198"/>
      <c r="M18594" s="126"/>
      <c r="AA18594" s="241"/>
      <c r="AB18594" s="22"/>
    </row>
    <row r="18595" spans="11:28" x14ac:dyDescent="0.2">
      <c r="K18595" s="125"/>
      <c r="L18595" s="198"/>
      <c r="M18595" s="126"/>
      <c r="AA18595" s="241"/>
      <c r="AB18595" s="22"/>
    </row>
    <row r="18596" spans="11:28" x14ac:dyDescent="0.2">
      <c r="K18596" s="125"/>
      <c r="L18596" s="198"/>
      <c r="M18596" s="126"/>
      <c r="AA18596" s="241"/>
      <c r="AB18596" s="22"/>
    </row>
    <row r="18597" spans="11:28" x14ac:dyDescent="0.2">
      <c r="K18597" s="125"/>
      <c r="L18597" s="198"/>
      <c r="M18597" s="126"/>
      <c r="AA18597" s="241"/>
      <c r="AB18597" s="22"/>
    </row>
    <row r="18598" spans="11:28" x14ac:dyDescent="0.2">
      <c r="K18598" s="125"/>
      <c r="L18598" s="198"/>
      <c r="M18598" s="126"/>
      <c r="AA18598" s="241"/>
      <c r="AB18598" s="22"/>
    </row>
    <row r="18599" spans="11:28" x14ac:dyDescent="0.2">
      <c r="K18599" s="125"/>
      <c r="L18599" s="198"/>
      <c r="M18599" s="126"/>
      <c r="AA18599" s="241"/>
      <c r="AB18599" s="22"/>
    </row>
    <row r="18600" spans="11:28" x14ac:dyDescent="0.2">
      <c r="K18600" s="125"/>
      <c r="L18600" s="198"/>
      <c r="M18600" s="126"/>
      <c r="AA18600" s="241"/>
      <c r="AB18600" s="22"/>
    </row>
    <row r="18601" spans="11:28" x14ac:dyDescent="0.2">
      <c r="K18601" s="125"/>
      <c r="L18601" s="198"/>
      <c r="M18601" s="126"/>
      <c r="AA18601" s="241"/>
      <c r="AB18601" s="22"/>
    </row>
    <row r="18602" spans="11:28" x14ac:dyDescent="0.2">
      <c r="K18602" s="125"/>
      <c r="L18602" s="198"/>
      <c r="M18602" s="126"/>
      <c r="AA18602" s="241"/>
      <c r="AB18602" s="22"/>
    </row>
    <row r="18603" spans="11:28" x14ac:dyDescent="0.2">
      <c r="K18603" s="125"/>
      <c r="L18603" s="198"/>
      <c r="M18603" s="126"/>
      <c r="AA18603" s="241"/>
      <c r="AB18603" s="22"/>
    </row>
    <row r="18604" spans="11:28" x14ac:dyDescent="0.2">
      <c r="K18604" s="125"/>
      <c r="L18604" s="198"/>
      <c r="M18604" s="126"/>
      <c r="AA18604" s="241"/>
      <c r="AB18604" s="22"/>
    </row>
    <row r="18605" spans="11:28" x14ac:dyDescent="0.2">
      <c r="K18605" s="125"/>
      <c r="L18605" s="198"/>
      <c r="M18605" s="126"/>
      <c r="AA18605" s="241"/>
      <c r="AB18605" s="22"/>
    </row>
    <row r="18606" spans="11:28" x14ac:dyDescent="0.2">
      <c r="K18606" s="125"/>
      <c r="L18606" s="198"/>
      <c r="M18606" s="126"/>
      <c r="AA18606" s="241"/>
      <c r="AB18606" s="22"/>
    </row>
    <row r="18607" spans="11:28" x14ac:dyDescent="0.2">
      <c r="K18607" s="125"/>
      <c r="L18607" s="198"/>
      <c r="M18607" s="126"/>
      <c r="AA18607" s="241"/>
      <c r="AB18607" s="22"/>
    </row>
    <row r="18608" spans="11:28" x14ac:dyDescent="0.2">
      <c r="K18608" s="125"/>
      <c r="L18608" s="198"/>
      <c r="M18608" s="126"/>
      <c r="AA18608" s="241"/>
      <c r="AB18608" s="22"/>
    </row>
    <row r="18609" spans="11:28" x14ac:dyDescent="0.2">
      <c r="K18609" s="125"/>
      <c r="L18609" s="198"/>
      <c r="M18609" s="126"/>
      <c r="AA18609" s="241"/>
      <c r="AB18609" s="22"/>
    </row>
    <row r="18610" spans="11:28" x14ac:dyDescent="0.2">
      <c r="K18610" s="125"/>
      <c r="L18610" s="198"/>
      <c r="M18610" s="126"/>
      <c r="AA18610" s="241"/>
      <c r="AB18610" s="22"/>
    </row>
    <row r="18611" spans="11:28" x14ac:dyDescent="0.2">
      <c r="K18611" s="125"/>
      <c r="L18611" s="198"/>
      <c r="M18611" s="126"/>
      <c r="AA18611" s="241"/>
      <c r="AB18611" s="22"/>
    </row>
    <row r="18612" spans="11:28" x14ac:dyDescent="0.2">
      <c r="K18612" s="125"/>
      <c r="L18612" s="198"/>
      <c r="M18612" s="126"/>
      <c r="AA18612" s="241"/>
      <c r="AB18612" s="22"/>
    </row>
    <row r="18613" spans="11:28" x14ac:dyDescent="0.2">
      <c r="K18613" s="125"/>
      <c r="L18613" s="198"/>
      <c r="M18613" s="126"/>
      <c r="AA18613" s="241"/>
      <c r="AB18613" s="22"/>
    </row>
    <row r="18614" spans="11:28" x14ac:dyDescent="0.2">
      <c r="K18614" s="125"/>
      <c r="L18614" s="198"/>
      <c r="M18614" s="126"/>
      <c r="AA18614" s="241"/>
      <c r="AB18614" s="22"/>
    </row>
    <row r="18615" spans="11:28" x14ac:dyDescent="0.2">
      <c r="K18615" s="125"/>
      <c r="L18615" s="198"/>
      <c r="M18615" s="126"/>
      <c r="AA18615" s="241"/>
      <c r="AB18615" s="22"/>
    </row>
    <row r="18616" spans="11:28" x14ac:dyDescent="0.2">
      <c r="K18616" s="125"/>
      <c r="L18616" s="198"/>
      <c r="M18616" s="126"/>
      <c r="AA18616" s="241"/>
      <c r="AB18616" s="22"/>
    </row>
    <row r="18617" spans="11:28" x14ac:dyDescent="0.2">
      <c r="K18617" s="125"/>
      <c r="L18617" s="198"/>
      <c r="M18617" s="126"/>
      <c r="AA18617" s="241"/>
      <c r="AB18617" s="22"/>
    </row>
    <row r="18618" spans="11:28" x14ac:dyDescent="0.2">
      <c r="K18618" s="125"/>
      <c r="L18618" s="198"/>
      <c r="M18618" s="126"/>
      <c r="AA18618" s="241"/>
      <c r="AB18618" s="22"/>
    </row>
    <row r="18619" spans="11:28" x14ac:dyDescent="0.2">
      <c r="K18619" s="125"/>
      <c r="L18619" s="198"/>
      <c r="M18619" s="126"/>
      <c r="AA18619" s="241"/>
      <c r="AB18619" s="22"/>
    </row>
    <row r="18620" spans="11:28" x14ac:dyDescent="0.2">
      <c r="K18620" s="125"/>
      <c r="L18620" s="198"/>
      <c r="M18620" s="126"/>
      <c r="AA18620" s="241"/>
      <c r="AB18620" s="22"/>
    </row>
    <row r="18621" spans="11:28" x14ac:dyDescent="0.2">
      <c r="K18621" s="125"/>
      <c r="L18621" s="198"/>
      <c r="M18621" s="126"/>
      <c r="AA18621" s="241"/>
      <c r="AB18621" s="22"/>
    </row>
    <row r="18622" spans="11:28" x14ac:dyDescent="0.2">
      <c r="K18622" s="125"/>
      <c r="L18622" s="198"/>
      <c r="M18622" s="126"/>
      <c r="AA18622" s="241"/>
      <c r="AB18622" s="22"/>
    </row>
    <row r="18623" spans="11:28" x14ac:dyDescent="0.2">
      <c r="K18623" s="125"/>
      <c r="L18623" s="198"/>
      <c r="M18623" s="126"/>
      <c r="AA18623" s="241"/>
      <c r="AB18623" s="22"/>
    </row>
    <row r="18624" spans="11:28" x14ac:dyDescent="0.2">
      <c r="K18624" s="125"/>
      <c r="L18624" s="198"/>
      <c r="M18624" s="126"/>
      <c r="AA18624" s="241"/>
      <c r="AB18624" s="22"/>
    </row>
    <row r="18625" spans="11:28" x14ac:dyDescent="0.2">
      <c r="K18625" s="125"/>
      <c r="L18625" s="198"/>
      <c r="M18625" s="126"/>
      <c r="AA18625" s="241"/>
      <c r="AB18625" s="22"/>
    </row>
    <row r="18626" spans="11:28" x14ac:dyDescent="0.2">
      <c r="K18626" s="125"/>
      <c r="L18626" s="198"/>
      <c r="M18626" s="126"/>
      <c r="AA18626" s="241"/>
      <c r="AB18626" s="22"/>
    </row>
    <row r="18627" spans="11:28" x14ac:dyDescent="0.2">
      <c r="K18627" s="125"/>
      <c r="L18627" s="198"/>
      <c r="M18627" s="126"/>
      <c r="AA18627" s="241"/>
      <c r="AB18627" s="22"/>
    </row>
    <row r="18628" spans="11:28" x14ac:dyDescent="0.2">
      <c r="K18628" s="125"/>
      <c r="L18628" s="198"/>
      <c r="M18628" s="126"/>
      <c r="AA18628" s="241"/>
      <c r="AB18628" s="22"/>
    </row>
    <row r="18629" spans="11:28" x14ac:dyDescent="0.2">
      <c r="K18629" s="125"/>
      <c r="L18629" s="198"/>
      <c r="M18629" s="126"/>
      <c r="AA18629" s="241"/>
      <c r="AB18629" s="22"/>
    </row>
    <row r="18630" spans="11:28" x14ac:dyDescent="0.2">
      <c r="K18630" s="125"/>
      <c r="L18630" s="198"/>
      <c r="M18630" s="126"/>
      <c r="AA18630" s="241"/>
      <c r="AB18630" s="22"/>
    </row>
    <row r="18631" spans="11:28" x14ac:dyDescent="0.2">
      <c r="K18631" s="125"/>
      <c r="L18631" s="198"/>
      <c r="M18631" s="126"/>
      <c r="AA18631" s="241"/>
      <c r="AB18631" s="22"/>
    </row>
    <row r="18632" spans="11:28" x14ac:dyDescent="0.2">
      <c r="K18632" s="125"/>
      <c r="L18632" s="198"/>
      <c r="M18632" s="126"/>
      <c r="AA18632" s="241"/>
      <c r="AB18632" s="22"/>
    </row>
    <row r="18633" spans="11:28" x14ac:dyDescent="0.2">
      <c r="K18633" s="125"/>
      <c r="L18633" s="198"/>
      <c r="M18633" s="126"/>
      <c r="AA18633" s="241"/>
      <c r="AB18633" s="22"/>
    </row>
    <row r="18634" spans="11:28" x14ac:dyDescent="0.2">
      <c r="K18634" s="125"/>
      <c r="L18634" s="198"/>
      <c r="M18634" s="126"/>
      <c r="AA18634" s="241"/>
      <c r="AB18634" s="22"/>
    </row>
    <row r="18635" spans="11:28" x14ac:dyDescent="0.2">
      <c r="K18635" s="125"/>
      <c r="L18635" s="198"/>
      <c r="M18635" s="126"/>
      <c r="AA18635" s="241"/>
      <c r="AB18635" s="22"/>
    </row>
    <row r="18636" spans="11:28" x14ac:dyDescent="0.2">
      <c r="K18636" s="125"/>
      <c r="L18636" s="198"/>
      <c r="M18636" s="126"/>
      <c r="AA18636" s="241"/>
      <c r="AB18636" s="22"/>
    </row>
    <row r="18637" spans="11:28" x14ac:dyDescent="0.2">
      <c r="K18637" s="125"/>
      <c r="L18637" s="198"/>
      <c r="M18637" s="126"/>
      <c r="AA18637" s="241"/>
      <c r="AB18637" s="22"/>
    </row>
    <row r="18638" spans="11:28" x14ac:dyDescent="0.2">
      <c r="K18638" s="125"/>
      <c r="L18638" s="198"/>
      <c r="M18638" s="126"/>
      <c r="AA18638" s="241"/>
      <c r="AB18638" s="22"/>
    </row>
    <row r="18639" spans="11:28" x14ac:dyDescent="0.2">
      <c r="K18639" s="125"/>
      <c r="L18639" s="198"/>
      <c r="M18639" s="126"/>
      <c r="AA18639" s="241"/>
      <c r="AB18639" s="22"/>
    </row>
    <row r="18640" spans="11:28" x14ac:dyDescent="0.2">
      <c r="K18640" s="125"/>
      <c r="L18640" s="198"/>
      <c r="M18640" s="126"/>
      <c r="AA18640" s="241"/>
      <c r="AB18640" s="22"/>
    </row>
    <row r="18641" spans="11:28" x14ac:dyDescent="0.2">
      <c r="K18641" s="125"/>
      <c r="L18641" s="198"/>
      <c r="M18641" s="126"/>
      <c r="AA18641" s="241"/>
      <c r="AB18641" s="22"/>
    </row>
    <row r="18642" spans="11:28" x14ac:dyDescent="0.2">
      <c r="K18642" s="125"/>
      <c r="L18642" s="198"/>
      <c r="M18642" s="126"/>
      <c r="AA18642" s="241"/>
      <c r="AB18642" s="22"/>
    </row>
    <row r="18643" spans="11:28" x14ac:dyDescent="0.2">
      <c r="K18643" s="125"/>
      <c r="L18643" s="198"/>
      <c r="M18643" s="126"/>
      <c r="AA18643" s="241"/>
      <c r="AB18643" s="22"/>
    </row>
    <row r="18644" spans="11:28" x14ac:dyDescent="0.2">
      <c r="K18644" s="125"/>
      <c r="L18644" s="198"/>
      <c r="M18644" s="126"/>
      <c r="AA18644" s="241"/>
      <c r="AB18644" s="22"/>
    </row>
    <row r="18645" spans="11:28" x14ac:dyDescent="0.2">
      <c r="K18645" s="125"/>
      <c r="L18645" s="198"/>
      <c r="M18645" s="126"/>
      <c r="AA18645" s="241"/>
      <c r="AB18645" s="22"/>
    </row>
    <row r="18646" spans="11:28" x14ac:dyDescent="0.2">
      <c r="K18646" s="125"/>
      <c r="L18646" s="198"/>
      <c r="M18646" s="126"/>
      <c r="AA18646" s="241"/>
      <c r="AB18646" s="22"/>
    </row>
    <row r="18647" spans="11:28" x14ac:dyDescent="0.2">
      <c r="K18647" s="125"/>
      <c r="L18647" s="198"/>
      <c r="M18647" s="126"/>
      <c r="AA18647" s="241"/>
      <c r="AB18647" s="22"/>
    </row>
    <row r="18648" spans="11:28" x14ac:dyDescent="0.2">
      <c r="K18648" s="125"/>
      <c r="L18648" s="198"/>
      <c r="M18648" s="126"/>
      <c r="AA18648" s="241"/>
      <c r="AB18648" s="22"/>
    </row>
    <row r="18649" spans="11:28" x14ac:dyDescent="0.2">
      <c r="K18649" s="125"/>
      <c r="L18649" s="198"/>
      <c r="M18649" s="126"/>
      <c r="AA18649" s="241"/>
      <c r="AB18649" s="22"/>
    </row>
    <row r="18650" spans="11:28" x14ac:dyDescent="0.2">
      <c r="K18650" s="125"/>
      <c r="L18650" s="198"/>
      <c r="M18650" s="126"/>
      <c r="AA18650" s="241"/>
      <c r="AB18650" s="22"/>
    </row>
    <row r="18651" spans="11:28" x14ac:dyDescent="0.2">
      <c r="K18651" s="125"/>
      <c r="L18651" s="198"/>
      <c r="M18651" s="126"/>
      <c r="AA18651" s="241"/>
      <c r="AB18651" s="22"/>
    </row>
    <row r="18652" spans="11:28" x14ac:dyDescent="0.2">
      <c r="K18652" s="125"/>
      <c r="L18652" s="198"/>
      <c r="M18652" s="126"/>
      <c r="AA18652" s="241"/>
      <c r="AB18652" s="22"/>
    </row>
    <row r="18653" spans="11:28" x14ac:dyDescent="0.2">
      <c r="K18653" s="125"/>
      <c r="L18653" s="198"/>
      <c r="M18653" s="126"/>
      <c r="AA18653" s="241"/>
      <c r="AB18653" s="22"/>
    </row>
    <row r="18654" spans="11:28" x14ac:dyDescent="0.2">
      <c r="K18654" s="125"/>
      <c r="L18654" s="198"/>
      <c r="M18654" s="126"/>
      <c r="AA18654" s="241"/>
      <c r="AB18654" s="22"/>
    </row>
    <row r="18655" spans="11:28" x14ac:dyDescent="0.2">
      <c r="K18655" s="125"/>
      <c r="L18655" s="198"/>
      <c r="M18655" s="126"/>
      <c r="AA18655" s="241"/>
      <c r="AB18655" s="22"/>
    </row>
    <row r="18656" spans="11:28" x14ac:dyDescent="0.2">
      <c r="K18656" s="125"/>
      <c r="L18656" s="198"/>
      <c r="M18656" s="126"/>
      <c r="AA18656" s="241"/>
      <c r="AB18656" s="22"/>
    </row>
    <row r="18657" spans="11:28" x14ac:dyDescent="0.2">
      <c r="K18657" s="125"/>
      <c r="L18657" s="198"/>
      <c r="M18657" s="126"/>
      <c r="AA18657" s="241"/>
      <c r="AB18657" s="22"/>
    </row>
    <row r="18658" spans="11:28" x14ac:dyDescent="0.2">
      <c r="K18658" s="125"/>
      <c r="L18658" s="198"/>
      <c r="M18658" s="126"/>
      <c r="AA18658" s="241"/>
      <c r="AB18658" s="22"/>
    </row>
    <row r="18659" spans="11:28" x14ac:dyDescent="0.2">
      <c r="K18659" s="125"/>
      <c r="L18659" s="198"/>
      <c r="M18659" s="126"/>
      <c r="AA18659" s="241"/>
      <c r="AB18659" s="22"/>
    </row>
    <row r="18660" spans="11:28" x14ac:dyDescent="0.2">
      <c r="K18660" s="125"/>
      <c r="L18660" s="198"/>
      <c r="M18660" s="126"/>
      <c r="AA18660" s="241"/>
      <c r="AB18660" s="22"/>
    </row>
    <row r="18661" spans="11:28" x14ac:dyDescent="0.2">
      <c r="K18661" s="125"/>
      <c r="L18661" s="198"/>
      <c r="M18661" s="126"/>
      <c r="AA18661" s="241"/>
      <c r="AB18661" s="22"/>
    </row>
    <row r="18662" spans="11:28" x14ac:dyDescent="0.2">
      <c r="K18662" s="125"/>
      <c r="L18662" s="198"/>
      <c r="M18662" s="126"/>
      <c r="AA18662" s="241"/>
      <c r="AB18662" s="22"/>
    </row>
    <row r="18663" spans="11:28" x14ac:dyDescent="0.2">
      <c r="K18663" s="125"/>
      <c r="L18663" s="198"/>
      <c r="M18663" s="126"/>
      <c r="AA18663" s="241"/>
      <c r="AB18663" s="22"/>
    </row>
    <row r="18664" spans="11:28" x14ac:dyDescent="0.2">
      <c r="K18664" s="125"/>
      <c r="L18664" s="198"/>
      <c r="M18664" s="126"/>
      <c r="AA18664" s="241"/>
      <c r="AB18664" s="22"/>
    </row>
    <row r="18665" spans="11:28" x14ac:dyDescent="0.2">
      <c r="K18665" s="125"/>
      <c r="L18665" s="198"/>
      <c r="M18665" s="126"/>
      <c r="AA18665" s="241"/>
      <c r="AB18665" s="22"/>
    </row>
    <row r="18666" spans="11:28" x14ac:dyDescent="0.2">
      <c r="K18666" s="125"/>
      <c r="L18666" s="198"/>
      <c r="M18666" s="126"/>
      <c r="AA18666" s="241"/>
      <c r="AB18666" s="22"/>
    </row>
    <row r="18667" spans="11:28" x14ac:dyDescent="0.2">
      <c r="K18667" s="125"/>
      <c r="L18667" s="198"/>
      <c r="M18667" s="126"/>
      <c r="AA18667" s="241"/>
      <c r="AB18667" s="22"/>
    </row>
    <row r="18668" spans="11:28" x14ac:dyDescent="0.2">
      <c r="K18668" s="125"/>
      <c r="L18668" s="198"/>
      <c r="M18668" s="126"/>
      <c r="AA18668" s="241"/>
      <c r="AB18668" s="22"/>
    </row>
    <row r="18669" spans="11:28" x14ac:dyDescent="0.2">
      <c r="K18669" s="125"/>
      <c r="L18669" s="198"/>
      <c r="M18669" s="126"/>
      <c r="AA18669" s="241"/>
      <c r="AB18669" s="22"/>
    </row>
    <row r="18670" spans="11:28" x14ac:dyDescent="0.2">
      <c r="K18670" s="125"/>
      <c r="L18670" s="198"/>
      <c r="M18670" s="126"/>
      <c r="AA18670" s="241"/>
      <c r="AB18670" s="22"/>
    </row>
    <row r="18671" spans="11:28" x14ac:dyDescent="0.2">
      <c r="K18671" s="125"/>
      <c r="L18671" s="198"/>
      <c r="M18671" s="126"/>
      <c r="AA18671" s="241"/>
      <c r="AB18671" s="22"/>
    </row>
    <row r="18672" spans="11:28" x14ac:dyDescent="0.2">
      <c r="K18672" s="125"/>
      <c r="L18672" s="198"/>
      <c r="M18672" s="126"/>
      <c r="AA18672" s="241"/>
      <c r="AB18672" s="22"/>
    </row>
    <row r="18673" spans="11:28" x14ac:dyDescent="0.2">
      <c r="K18673" s="125"/>
      <c r="L18673" s="198"/>
      <c r="M18673" s="126"/>
      <c r="AA18673" s="241"/>
      <c r="AB18673" s="22"/>
    </row>
    <row r="18674" spans="11:28" x14ac:dyDescent="0.2">
      <c r="K18674" s="125"/>
      <c r="L18674" s="198"/>
      <c r="M18674" s="126"/>
      <c r="AA18674" s="241"/>
      <c r="AB18674" s="22"/>
    </row>
    <row r="18675" spans="11:28" x14ac:dyDescent="0.2">
      <c r="K18675" s="125"/>
      <c r="L18675" s="198"/>
      <c r="M18675" s="126"/>
      <c r="AA18675" s="241"/>
      <c r="AB18675" s="22"/>
    </row>
    <row r="18676" spans="11:28" x14ac:dyDescent="0.2">
      <c r="K18676" s="125"/>
      <c r="L18676" s="198"/>
      <c r="M18676" s="126"/>
      <c r="AA18676" s="241"/>
      <c r="AB18676" s="22"/>
    </row>
    <row r="18677" spans="11:28" x14ac:dyDescent="0.2">
      <c r="K18677" s="125"/>
      <c r="L18677" s="198"/>
      <c r="M18677" s="126"/>
      <c r="AA18677" s="241"/>
      <c r="AB18677" s="22"/>
    </row>
    <row r="18678" spans="11:28" x14ac:dyDescent="0.2">
      <c r="K18678" s="125"/>
      <c r="L18678" s="198"/>
      <c r="M18678" s="126"/>
      <c r="AA18678" s="241"/>
      <c r="AB18678" s="22"/>
    </row>
    <row r="18679" spans="11:28" x14ac:dyDescent="0.2">
      <c r="K18679" s="125"/>
      <c r="L18679" s="198"/>
      <c r="M18679" s="126"/>
      <c r="AA18679" s="241"/>
      <c r="AB18679" s="22"/>
    </row>
    <row r="18680" spans="11:28" x14ac:dyDescent="0.2">
      <c r="K18680" s="125"/>
      <c r="L18680" s="198"/>
      <c r="M18680" s="126"/>
      <c r="AA18680" s="241"/>
      <c r="AB18680" s="22"/>
    </row>
    <row r="18681" spans="11:28" x14ac:dyDescent="0.2">
      <c r="K18681" s="125"/>
      <c r="L18681" s="198"/>
      <c r="M18681" s="126"/>
      <c r="AA18681" s="241"/>
      <c r="AB18681" s="22"/>
    </row>
    <row r="18682" spans="11:28" x14ac:dyDescent="0.2">
      <c r="K18682" s="125"/>
      <c r="L18682" s="198"/>
      <c r="M18682" s="126"/>
      <c r="AA18682" s="241"/>
      <c r="AB18682" s="22"/>
    </row>
    <row r="18683" spans="11:28" x14ac:dyDescent="0.2">
      <c r="K18683" s="125"/>
      <c r="L18683" s="198"/>
      <c r="M18683" s="126"/>
      <c r="AA18683" s="241"/>
      <c r="AB18683" s="22"/>
    </row>
    <row r="18684" spans="11:28" x14ac:dyDescent="0.2">
      <c r="K18684" s="125"/>
      <c r="L18684" s="198"/>
      <c r="M18684" s="126"/>
      <c r="AA18684" s="241"/>
      <c r="AB18684" s="22"/>
    </row>
    <row r="18685" spans="11:28" x14ac:dyDescent="0.2">
      <c r="K18685" s="125"/>
      <c r="L18685" s="198"/>
      <c r="M18685" s="126"/>
      <c r="AA18685" s="241"/>
      <c r="AB18685" s="22"/>
    </row>
    <row r="18686" spans="11:28" x14ac:dyDescent="0.2">
      <c r="K18686" s="125"/>
      <c r="L18686" s="198"/>
      <c r="M18686" s="126"/>
      <c r="AA18686" s="241"/>
      <c r="AB18686" s="22"/>
    </row>
    <row r="18687" spans="11:28" x14ac:dyDescent="0.2">
      <c r="K18687" s="125"/>
      <c r="L18687" s="198"/>
      <c r="M18687" s="126"/>
      <c r="AA18687" s="241"/>
      <c r="AB18687" s="22"/>
    </row>
    <row r="18688" spans="11:28" x14ac:dyDescent="0.2">
      <c r="K18688" s="125"/>
      <c r="L18688" s="198"/>
      <c r="M18688" s="126"/>
      <c r="AA18688" s="241"/>
      <c r="AB18688" s="22"/>
    </row>
    <row r="18689" spans="11:28" x14ac:dyDescent="0.2">
      <c r="K18689" s="125"/>
      <c r="L18689" s="198"/>
      <c r="M18689" s="126"/>
      <c r="AA18689" s="241"/>
      <c r="AB18689" s="22"/>
    </row>
    <row r="18690" spans="11:28" x14ac:dyDescent="0.2">
      <c r="K18690" s="125"/>
      <c r="L18690" s="198"/>
      <c r="M18690" s="126"/>
      <c r="AA18690" s="241"/>
      <c r="AB18690" s="22"/>
    </row>
    <row r="18691" spans="11:28" x14ac:dyDescent="0.2">
      <c r="K18691" s="125"/>
      <c r="L18691" s="198"/>
      <c r="M18691" s="126"/>
      <c r="AA18691" s="241"/>
      <c r="AB18691" s="22"/>
    </row>
    <row r="18692" spans="11:28" x14ac:dyDescent="0.2">
      <c r="K18692" s="125"/>
      <c r="L18692" s="198"/>
      <c r="M18692" s="126"/>
      <c r="AA18692" s="241"/>
      <c r="AB18692" s="22"/>
    </row>
    <row r="18693" spans="11:28" x14ac:dyDescent="0.2">
      <c r="K18693" s="125"/>
      <c r="L18693" s="198"/>
      <c r="M18693" s="126"/>
      <c r="AA18693" s="241"/>
      <c r="AB18693" s="22"/>
    </row>
    <row r="18694" spans="11:28" x14ac:dyDescent="0.2">
      <c r="K18694" s="125"/>
      <c r="L18694" s="198"/>
      <c r="M18694" s="126"/>
      <c r="AA18694" s="241"/>
      <c r="AB18694" s="22"/>
    </row>
    <row r="18695" spans="11:28" x14ac:dyDescent="0.2">
      <c r="K18695" s="125"/>
      <c r="L18695" s="198"/>
      <c r="M18695" s="126"/>
      <c r="AA18695" s="241"/>
      <c r="AB18695" s="22"/>
    </row>
    <row r="18696" spans="11:28" x14ac:dyDescent="0.2">
      <c r="K18696" s="125"/>
      <c r="L18696" s="198"/>
      <c r="M18696" s="126"/>
      <c r="AA18696" s="241"/>
      <c r="AB18696" s="22"/>
    </row>
    <row r="18697" spans="11:28" x14ac:dyDescent="0.2">
      <c r="K18697" s="125"/>
      <c r="L18697" s="198"/>
      <c r="M18697" s="126"/>
      <c r="AA18697" s="241"/>
      <c r="AB18697" s="22"/>
    </row>
    <row r="18698" spans="11:28" x14ac:dyDescent="0.2">
      <c r="K18698" s="125"/>
      <c r="L18698" s="198"/>
      <c r="M18698" s="126"/>
      <c r="AA18698" s="241"/>
      <c r="AB18698" s="22"/>
    </row>
    <row r="18699" spans="11:28" x14ac:dyDescent="0.2">
      <c r="K18699" s="125"/>
      <c r="L18699" s="198"/>
      <c r="M18699" s="126"/>
      <c r="AA18699" s="241"/>
      <c r="AB18699" s="22"/>
    </row>
    <row r="18700" spans="11:28" x14ac:dyDescent="0.2">
      <c r="K18700" s="125"/>
      <c r="L18700" s="198"/>
      <c r="M18700" s="126"/>
      <c r="AA18700" s="241"/>
      <c r="AB18700" s="22"/>
    </row>
    <row r="18701" spans="11:28" x14ac:dyDescent="0.2">
      <c r="K18701" s="125"/>
      <c r="L18701" s="198"/>
      <c r="M18701" s="126"/>
      <c r="AA18701" s="241"/>
      <c r="AB18701" s="22"/>
    </row>
    <row r="18702" spans="11:28" x14ac:dyDescent="0.2">
      <c r="K18702" s="125"/>
      <c r="L18702" s="198"/>
      <c r="M18702" s="126"/>
      <c r="AA18702" s="241"/>
      <c r="AB18702" s="22"/>
    </row>
    <row r="18703" spans="11:28" x14ac:dyDescent="0.2">
      <c r="K18703" s="125"/>
      <c r="L18703" s="198"/>
      <c r="M18703" s="126"/>
      <c r="AA18703" s="241"/>
      <c r="AB18703" s="22"/>
    </row>
    <row r="18704" spans="11:28" x14ac:dyDescent="0.2">
      <c r="K18704" s="125"/>
      <c r="L18704" s="198"/>
      <c r="M18704" s="126"/>
      <c r="AA18704" s="241"/>
      <c r="AB18704" s="22"/>
    </row>
    <row r="18705" spans="11:28" x14ac:dyDescent="0.2">
      <c r="K18705" s="125"/>
      <c r="L18705" s="198"/>
      <c r="M18705" s="126"/>
      <c r="AA18705" s="241"/>
      <c r="AB18705" s="22"/>
    </row>
    <row r="18706" spans="11:28" x14ac:dyDescent="0.2">
      <c r="K18706" s="125"/>
      <c r="L18706" s="198"/>
      <c r="M18706" s="126"/>
      <c r="AA18706" s="241"/>
      <c r="AB18706" s="22"/>
    </row>
    <row r="18707" spans="11:28" x14ac:dyDescent="0.2">
      <c r="K18707" s="125"/>
      <c r="L18707" s="198"/>
      <c r="M18707" s="126"/>
      <c r="AA18707" s="241"/>
      <c r="AB18707" s="22"/>
    </row>
    <row r="18708" spans="11:28" x14ac:dyDescent="0.2">
      <c r="K18708" s="125"/>
      <c r="L18708" s="198"/>
      <c r="M18708" s="126"/>
      <c r="AA18708" s="241"/>
      <c r="AB18708" s="22"/>
    </row>
    <row r="18709" spans="11:28" x14ac:dyDescent="0.2">
      <c r="K18709" s="125"/>
      <c r="L18709" s="198"/>
      <c r="M18709" s="126"/>
      <c r="AA18709" s="241"/>
      <c r="AB18709" s="22"/>
    </row>
    <row r="18710" spans="11:28" x14ac:dyDescent="0.2">
      <c r="K18710" s="125"/>
      <c r="L18710" s="198"/>
      <c r="M18710" s="126"/>
      <c r="AA18710" s="241"/>
      <c r="AB18710" s="22"/>
    </row>
    <row r="18711" spans="11:28" x14ac:dyDescent="0.2">
      <c r="K18711" s="125"/>
      <c r="L18711" s="198"/>
      <c r="M18711" s="126"/>
      <c r="AA18711" s="241"/>
      <c r="AB18711" s="22"/>
    </row>
    <row r="18712" spans="11:28" x14ac:dyDescent="0.2">
      <c r="K18712" s="125"/>
      <c r="L18712" s="198"/>
      <c r="M18712" s="126"/>
      <c r="AA18712" s="241"/>
      <c r="AB18712" s="22"/>
    </row>
    <row r="18713" spans="11:28" x14ac:dyDescent="0.2">
      <c r="K18713" s="125"/>
      <c r="L18713" s="198"/>
      <c r="M18713" s="126"/>
      <c r="AA18713" s="241"/>
      <c r="AB18713" s="22"/>
    </row>
    <row r="18714" spans="11:28" x14ac:dyDescent="0.2">
      <c r="K18714" s="125"/>
      <c r="L18714" s="198"/>
      <c r="M18714" s="126"/>
      <c r="AA18714" s="241"/>
      <c r="AB18714" s="22"/>
    </row>
    <row r="18715" spans="11:28" x14ac:dyDescent="0.2">
      <c r="K18715" s="125"/>
      <c r="L18715" s="198"/>
      <c r="M18715" s="126"/>
      <c r="AA18715" s="241"/>
      <c r="AB18715" s="22"/>
    </row>
    <row r="18716" spans="11:28" x14ac:dyDescent="0.2">
      <c r="K18716" s="125"/>
      <c r="L18716" s="198"/>
      <c r="M18716" s="126"/>
      <c r="AA18716" s="241"/>
      <c r="AB18716" s="22"/>
    </row>
    <row r="18717" spans="11:28" x14ac:dyDescent="0.2">
      <c r="K18717" s="125"/>
      <c r="L18717" s="198"/>
      <c r="M18717" s="126"/>
      <c r="AA18717" s="241"/>
      <c r="AB18717" s="22"/>
    </row>
    <row r="18718" spans="11:28" x14ac:dyDescent="0.2">
      <c r="K18718" s="125"/>
      <c r="L18718" s="198"/>
      <c r="M18718" s="126"/>
      <c r="AA18718" s="241"/>
      <c r="AB18718" s="22"/>
    </row>
    <row r="18719" spans="11:28" x14ac:dyDescent="0.2">
      <c r="K18719" s="125"/>
      <c r="L18719" s="198"/>
      <c r="M18719" s="126"/>
      <c r="AA18719" s="241"/>
      <c r="AB18719" s="22"/>
    </row>
    <row r="18720" spans="11:28" x14ac:dyDescent="0.2">
      <c r="K18720" s="125"/>
      <c r="L18720" s="198"/>
      <c r="M18720" s="126"/>
      <c r="AA18720" s="241"/>
      <c r="AB18720" s="22"/>
    </row>
    <row r="18721" spans="11:28" x14ac:dyDescent="0.2">
      <c r="K18721" s="125"/>
      <c r="L18721" s="198"/>
      <c r="M18721" s="126"/>
      <c r="AA18721" s="241"/>
      <c r="AB18721" s="22"/>
    </row>
    <row r="18722" spans="11:28" x14ac:dyDescent="0.2">
      <c r="K18722" s="125"/>
      <c r="L18722" s="198"/>
      <c r="M18722" s="126"/>
      <c r="AA18722" s="241"/>
      <c r="AB18722" s="22"/>
    </row>
    <row r="18723" spans="11:28" x14ac:dyDescent="0.2">
      <c r="K18723" s="125"/>
      <c r="L18723" s="198"/>
      <c r="M18723" s="126"/>
      <c r="AA18723" s="241"/>
      <c r="AB18723" s="22"/>
    </row>
    <row r="18724" spans="11:28" x14ac:dyDescent="0.2">
      <c r="K18724" s="125"/>
      <c r="L18724" s="198"/>
      <c r="M18724" s="126"/>
      <c r="AA18724" s="241"/>
      <c r="AB18724" s="22"/>
    </row>
    <row r="18725" spans="11:28" x14ac:dyDescent="0.2">
      <c r="K18725" s="125"/>
      <c r="L18725" s="198"/>
      <c r="M18725" s="126"/>
      <c r="AA18725" s="241"/>
      <c r="AB18725" s="22"/>
    </row>
    <row r="18726" spans="11:28" x14ac:dyDescent="0.2">
      <c r="K18726" s="125"/>
      <c r="L18726" s="198"/>
      <c r="M18726" s="126"/>
      <c r="AA18726" s="241"/>
      <c r="AB18726" s="22"/>
    </row>
    <row r="18727" spans="11:28" x14ac:dyDescent="0.2">
      <c r="K18727" s="125"/>
      <c r="L18727" s="198"/>
      <c r="M18727" s="126"/>
      <c r="AA18727" s="241"/>
      <c r="AB18727" s="22"/>
    </row>
    <row r="18728" spans="11:28" x14ac:dyDescent="0.2">
      <c r="K18728" s="125"/>
      <c r="L18728" s="198"/>
      <c r="M18728" s="126"/>
      <c r="AA18728" s="241"/>
      <c r="AB18728" s="22"/>
    </row>
    <row r="18729" spans="11:28" x14ac:dyDescent="0.2">
      <c r="K18729" s="125"/>
      <c r="L18729" s="198"/>
      <c r="M18729" s="126"/>
      <c r="AA18729" s="241"/>
      <c r="AB18729" s="22"/>
    </row>
    <row r="18730" spans="11:28" x14ac:dyDescent="0.2">
      <c r="K18730" s="125"/>
      <c r="L18730" s="198"/>
      <c r="M18730" s="126"/>
      <c r="AA18730" s="241"/>
      <c r="AB18730" s="22"/>
    </row>
    <row r="18731" spans="11:28" x14ac:dyDescent="0.2">
      <c r="K18731" s="125"/>
      <c r="L18731" s="198"/>
      <c r="M18731" s="126"/>
      <c r="AA18731" s="241"/>
      <c r="AB18731" s="22"/>
    </row>
    <row r="18732" spans="11:28" x14ac:dyDescent="0.2">
      <c r="K18732" s="125"/>
      <c r="L18732" s="198"/>
      <c r="M18732" s="126"/>
      <c r="AA18732" s="241"/>
      <c r="AB18732" s="22"/>
    </row>
    <row r="18733" spans="11:28" x14ac:dyDescent="0.2">
      <c r="K18733" s="125"/>
      <c r="L18733" s="198"/>
      <c r="M18733" s="126"/>
      <c r="AA18733" s="241"/>
      <c r="AB18733" s="22"/>
    </row>
    <row r="18734" spans="11:28" x14ac:dyDescent="0.2">
      <c r="K18734" s="125"/>
      <c r="L18734" s="198"/>
      <c r="M18734" s="126"/>
      <c r="AA18734" s="241"/>
      <c r="AB18734" s="22"/>
    </row>
    <row r="18735" spans="11:28" x14ac:dyDescent="0.2">
      <c r="K18735" s="125"/>
      <c r="L18735" s="198"/>
      <c r="M18735" s="126"/>
      <c r="AA18735" s="241"/>
      <c r="AB18735" s="22"/>
    </row>
    <row r="18736" spans="11:28" x14ac:dyDescent="0.2">
      <c r="K18736" s="125"/>
      <c r="L18736" s="198"/>
      <c r="M18736" s="126"/>
      <c r="AA18736" s="241"/>
      <c r="AB18736" s="22"/>
    </row>
    <row r="18737" spans="11:28" x14ac:dyDescent="0.2">
      <c r="K18737" s="125"/>
      <c r="L18737" s="198"/>
      <c r="M18737" s="126"/>
      <c r="AA18737" s="241"/>
      <c r="AB18737" s="22"/>
    </row>
    <row r="18738" spans="11:28" x14ac:dyDescent="0.2">
      <c r="K18738" s="125"/>
      <c r="L18738" s="198"/>
      <c r="M18738" s="126"/>
      <c r="AA18738" s="241"/>
      <c r="AB18738" s="22"/>
    </row>
    <row r="18739" spans="11:28" x14ac:dyDescent="0.2">
      <c r="K18739" s="125"/>
      <c r="L18739" s="198"/>
      <c r="M18739" s="126"/>
      <c r="AA18739" s="241"/>
      <c r="AB18739" s="22"/>
    </row>
    <row r="18740" spans="11:28" x14ac:dyDescent="0.2">
      <c r="K18740" s="125"/>
      <c r="L18740" s="198"/>
      <c r="M18740" s="126"/>
      <c r="AA18740" s="241"/>
      <c r="AB18740" s="22"/>
    </row>
    <row r="18741" spans="11:28" x14ac:dyDescent="0.2">
      <c r="K18741" s="125"/>
      <c r="L18741" s="198"/>
      <c r="M18741" s="126"/>
      <c r="AA18741" s="241"/>
      <c r="AB18741" s="22"/>
    </row>
    <row r="18742" spans="11:28" x14ac:dyDescent="0.2">
      <c r="K18742" s="125"/>
      <c r="L18742" s="198"/>
      <c r="M18742" s="126"/>
      <c r="AA18742" s="241"/>
      <c r="AB18742" s="22"/>
    </row>
    <row r="18743" spans="11:28" x14ac:dyDescent="0.2">
      <c r="K18743" s="125"/>
      <c r="L18743" s="198"/>
      <c r="M18743" s="126"/>
      <c r="AA18743" s="241"/>
      <c r="AB18743" s="22"/>
    </row>
    <row r="18744" spans="11:28" x14ac:dyDescent="0.2">
      <c r="K18744" s="125"/>
      <c r="L18744" s="198"/>
      <c r="M18744" s="126"/>
      <c r="AA18744" s="241"/>
      <c r="AB18744" s="22"/>
    </row>
    <row r="18745" spans="11:28" x14ac:dyDescent="0.2">
      <c r="K18745" s="125"/>
      <c r="L18745" s="198"/>
      <c r="M18745" s="126"/>
      <c r="AA18745" s="241"/>
      <c r="AB18745" s="22"/>
    </row>
    <row r="18746" spans="11:28" x14ac:dyDescent="0.2">
      <c r="K18746" s="125"/>
      <c r="L18746" s="198"/>
      <c r="M18746" s="126"/>
      <c r="AA18746" s="241"/>
      <c r="AB18746" s="22"/>
    </row>
    <row r="18747" spans="11:28" x14ac:dyDescent="0.2">
      <c r="K18747" s="125"/>
      <c r="L18747" s="198"/>
      <c r="M18747" s="126"/>
      <c r="AA18747" s="241"/>
      <c r="AB18747" s="22"/>
    </row>
    <row r="18748" spans="11:28" x14ac:dyDescent="0.2">
      <c r="K18748" s="125"/>
      <c r="L18748" s="198"/>
      <c r="M18748" s="126"/>
      <c r="AA18748" s="241"/>
      <c r="AB18748" s="22"/>
    </row>
    <row r="18749" spans="11:28" x14ac:dyDescent="0.2">
      <c r="K18749" s="125"/>
      <c r="L18749" s="198"/>
      <c r="M18749" s="126"/>
      <c r="AA18749" s="241"/>
      <c r="AB18749" s="22"/>
    </row>
    <row r="18750" spans="11:28" x14ac:dyDescent="0.2">
      <c r="K18750" s="125"/>
      <c r="L18750" s="198"/>
      <c r="M18750" s="126"/>
      <c r="AA18750" s="241"/>
      <c r="AB18750" s="22"/>
    </row>
    <row r="18751" spans="11:28" x14ac:dyDescent="0.2">
      <c r="K18751" s="125"/>
      <c r="L18751" s="198"/>
      <c r="M18751" s="126"/>
      <c r="AA18751" s="241"/>
      <c r="AB18751" s="22"/>
    </row>
    <row r="18752" spans="11:28" x14ac:dyDescent="0.2">
      <c r="K18752" s="125"/>
      <c r="L18752" s="198"/>
      <c r="M18752" s="126"/>
      <c r="AA18752" s="241"/>
      <c r="AB18752" s="22"/>
    </row>
    <row r="18753" spans="11:28" x14ac:dyDescent="0.2">
      <c r="K18753" s="125"/>
      <c r="L18753" s="198"/>
      <c r="M18753" s="126"/>
      <c r="AA18753" s="241"/>
      <c r="AB18753" s="22"/>
    </row>
    <row r="18754" spans="11:28" x14ac:dyDescent="0.2">
      <c r="K18754" s="125"/>
      <c r="L18754" s="198"/>
      <c r="M18754" s="126"/>
      <c r="AA18754" s="241"/>
      <c r="AB18754" s="22"/>
    </row>
    <row r="18755" spans="11:28" x14ac:dyDescent="0.2">
      <c r="K18755" s="125"/>
      <c r="L18755" s="198"/>
      <c r="M18755" s="126"/>
      <c r="AA18755" s="241"/>
      <c r="AB18755" s="22"/>
    </row>
    <row r="18756" spans="11:28" x14ac:dyDescent="0.2">
      <c r="K18756" s="125"/>
      <c r="L18756" s="198"/>
      <c r="M18756" s="126"/>
      <c r="AA18756" s="241"/>
      <c r="AB18756" s="22"/>
    </row>
    <row r="18757" spans="11:28" x14ac:dyDescent="0.2">
      <c r="K18757" s="125"/>
      <c r="L18757" s="198"/>
      <c r="M18757" s="126"/>
      <c r="AA18757" s="241"/>
      <c r="AB18757" s="22"/>
    </row>
    <row r="18758" spans="11:28" x14ac:dyDescent="0.2">
      <c r="K18758" s="125"/>
      <c r="L18758" s="198"/>
      <c r="M18758" s="126"/>
      <c r="AA18758" s="241"/>
      <c r="AB18758" s="22"/>
    </row>
    <row r="18759" spans="11:28" x14ac:dyDescent="0.2">
      <c r="K18759" s="125"/>
      <c r="L18759" s="198"/>
      <c r="M18759" s="126"/>
      <c r="AA18759" s="241"/>
      <c r="AB18759" s="22"/>
    </row>
    <row r="18760" spans="11:28" x14ac:dyDescent="0.2">
      <c r="K18760" s="125"/>
      <c r="L18760" s="198"/>
      <c r="M18760" s="126"/>
      <c r="AA18760" s="241"/>
      <c r="AB18760" s="22"/>
    </row>
    <row r="18761" spans="11:28" x14ac:dyDescent="0.2">
      <c r="K18761" s="125"/>
      <c r="L18761" s="198"/>
      <c r="M18761" s="126"/>
      <c r="AA18761" s="241"/>
      <c r="AB18761" s="22"/>
    </row>
    <row r="18762" spans="11:28" x14ac:dyDescent="0.2">
      <c r="K18762" s="125"/>
      <c r="L18762" s="198"/>
      <c r="M18762" s="126"/>
      <c r="AA18762" s="241"/>
      <c r="AB18762" s="22"/>
    </row>
    <row r="18763" spans="11:28" x14ac:dyDescent="0.2">
      <c r="K18763" s="125"/>
      <c r="L18763" s="198"/>
      <c r="M18763" s="126"/>
      <c r="AA18763" s="241"/>
      <c r="AB18763" s="22"/>
    </row>
    <row r="18764" spans="11:28" x14ac:dyDescent="0.2">
      <c r="K18764" s="125"/>
      <c r="L18764" s="198"/>
      <c r="M18764" s="126"/>
      <c r="AA18764" s="241"/>
      <c r="AB18764" s="22"/>
    </row>
    <row r="18765" spans="11:28" x14ac:dyDescent="0.2">
      <c r="K18765" s="125"/>
      <c r="L18765" s="198"/>
      <c r="M18765" s="126"/>
      <c r="AA18765" s="241"/>
      <c r="AB18765" s="22"/>
    </row>
    <row r="18766" spans="11:28" x14ac:dyDescent="0.2">
      <c r="K18766" s="125"/>
      <c r="L18766" s="198"/>
      <c r="M18766" s="126"/>
      <c r="AA18766" s="241"/>
      <c r="AB18766" s="22"/>
    </row>
    <row r="18767" spans="11:28" x14ac:dyDescent="0.2">
      <c r="K18767" s="125"/>
      <c r="L18767" s="198"/>
      <c r="M18767" s="126"/>
      <c r="AA18767" s="241"/>
      <c r="AB18767" s="22"/>
    </row>
    <row r="18768" spans="11:28" x14ac:dyDescent="0.2">
      <c r="K18768" s="125"/>
      <c r="L18768" s="198"/>
      <c r="M18768" s="126"/>
      <c r="AA18768" s="241"/>
      <c r="AB18768" s="22"/>
    </row>
    <row r="18769" spans="11:28" x14ac:dyDescent="0.2">
      <c r="K18769" s="125"/>
      <c r="L18769" s="198"/>
      <c r="M18769" s="126"/>
      <c r="AA18769" s="241"/>
      <c r="AB18769" s="22"/>
    </row>
    <row r="18770" spans="11:28" x14ac:dyDescent="0.2">
      <c r="K18770" s="125"/>
      <c r="L18770" s="198"/>
      <c r="M18770" s="126"/>
      <c r="AA18770" s="241"/>
      <c r="AB18770" s="22"/>
    </row>
    <row r="18771" spans="11:28" x14ac:dyDescent="0.2">
      <c r="K18771" s="125"/>
      <c r="L18771" s="198"/>
      <c r="M18771" s="126"/>
      <c r="AA18771" s="241"/>
      <c r="AB18771" s="22"/>
    </row>
    <row r="18772" spans="11:28" x14ac:dyDescent="0.2">
      <c r="K18772" s="125"/>
      <c r="L18772" s="198"/>
      <c r="M18772" s="126"/>
      <c r="AA18772" s="241"/>
      <c r="AB18772" s="22"/>
    </row>
    <row r="18773" spans="11:28" x14ac:dyDescent="0.2">
      <c r="K18773" s="125"/>
      <c r="L18773" s="198"/>
      <c r="M18773" s="126"/>
      <c r="AA18773" s="241"/>
      <c r="AB18773" s="22"/>
    </row>
    <row r="18774" spans="11:28" x14ac:dyDescent="0.2">
      <c r="K18774" s="125"/>
      <c r="L18774" s="198"/>
      <c r="M18774" s="126"/>
      <c r="AA18774" s="241"/>
      <c r="AB18774" s="22"/>
    </row>
    <row r="18775" spans="11:28" x14ac:dyDescent="0.2">
      <c r="K18775" s="125"/>
      <c r="L18775" s="198"/>
      <c r="M18775" s="126"/>
      <c r="AA18775" s="241"/>
      <c r="AB18775" s="22"/>
    </row>
    <row r="18776" spans="11:28" x14ac:dyDescent="0.2">
      <c r="K18776" s="125"/>
      <c r="L18776" s="198"/>
      <c r="M18776" s="126"/>
      <c r="AA18776" s="241"/>
      <c r="AB18776" s="22"/>
    </row>
    <row r="18777" spans="11:28" x14ac:dyDescent="0.2">
      <c r="K18777" s="125"/>
      <c r="L18777" s="198"/>
      <c r="M18777" s="126"/>
      <c r="AA18777" s="241"/>
      <c r="AB18777" s="22"/>
    </row>
    <row r="18778" spans="11:28" x14ac:dyDescent="0.2">
      <c r="K18778" s="125"/>
      <c r="L18778" s="198"/>
      <c r="M18778" s="126"/>
      <c r="AA18778" s="241"/>
      <c r="AB18778" s="22"/>
    </row>
    <row r="18779" spans="11:28" x14ac:dyDescent="0.2">
      <c r="K18779" s="125"/>
      <c r="L18779" s="198"/>
      <c r="M18779" s="126"/>
      <c r="AA18779" s="241"/>
      <c r="AB18779" s="22"/>
    </row>
    <row r="18780" spans="11:28" x14ac:dyDescent="0.2">
      <c r="K18780" s="125"/>
      <c r="L18780" s="198"/>
      <c r="M18780" s="126"/>
      <c r="AA18780" s="241"/>
      <c r="AB18780" s="22"/>
    </row>
    <row r="18781" spans="11:28" x14ac:dyDescent="0.2">
      <c r="K18781" s="125"/>
      <c r="L18781" s="198"/>
      <c r="M18781" s="126"/>
      <c r="AA18781" s="241"/>
      <c r="AB18781" s="22"/>
    </row>
    <row r="18782" spans="11:28" x14ac:dyDescent="0.2">
      <c r="K18782" s="125"/>
      <c r="L18782" s="198"/>
      <c r="M18782" s="126"/>
      <c r="AA18782" s="241"/>
      <c r="AB18782" s="22"/>
    </row>
    <row r="18783" spans="11:28" x14ac:dyDescent="0.2">
      <c r="K18783" s="125"/>
      <c r="L18783" s="198"/>
      <c r="M18783" s="126"/>
      <c r="AA18783" s="241"/>
      <c r="AB18783" s="22"/>
    </row>
    <row r="18784" spans="11:28" x14ac:dyDescent="0.2">
      <c r="K18784" s="125"/>
      <c r="L18784" s="198"/>
      <c r="M18784" s="126"/>
      <c r="AA18784" s="241"/>
      <c r="AB18784" s="22"/>
    </row>
    <row r="18785" spans="11:28" x14ac:dyDescent="0.2">
      <c r="K18785" s="125"/>
      <c r="L18785" s="198"/>
      <c r="M18785" s="126"/>
      <c r="AA18785" s="241"/>
      <c r="AB18785" s="22"/>
    </row>
    <row r="18786" spans="11:28" x14ac:dyDescent="0.2">
      <c r="K18786" s="125"/>
      <c r="L18786" s="198"/>
      <c r="M18786" s="126"/>
      <c r="AA18786" s="241"/>
      <c r="AB18786" s="22"/>
    </row>
    <row r="18787" spans="11:28" x14ac:dyDescent="0.2">
      <c r="K18787" s="125"/>
      <c r="L18787" s="198"/>
      <c r="M18787" s="126"/>
      <c r="AA18787" s="241"/>
      <c r="AB18787" s="22"/>
    </row>
    <row r="18788" spans="11:28" x14ac:dyDescent="0.2">
      <c r="K18788" s="125"/>
      <c r="L18788" s="198"/>
      <c r="M18788" s="126"/>
      <c r="AA18788" s="241"/>
      <c r="AB18788" s="22"/>
    </row>
    <row r="18789" spans="11:28" x14ac:dyDescent="0.2">
      <c r="K18789" s="125"/>
      <c r="L18789" s="198"/>
      <c r="M18789" s="126"/>
      <c r="AA18789" s="241"/>
      <c r="AB18789" s="22"/>
    </row>
    <row r="18790" spans="11:28" x14ac:dyDescent="0.2">
      <c r="K18790" s="125"/>
      <c r="L18790" s="198"/>
      <c r="M18790" s="126"/>
      <c r="AA18790" s="241"/>
      <c r="AB18790" s="22"/>
    </row>
    <row r="18791" spans="11:28" x14ac:dyDescent="0.2">
      <c r="K18791" s="125"/>
      <c r="L18791" s="198"/>
      <c r="M18791" s="126"/>
      <c r="AA18791" s="241"/>
      <c r="AB18791" s="22"/>
    </row>
    <row r="18792" spans="11:28" x14ac:dyDescent="0.2">
      <c r="K18792" s="125"/>
      <c r="L18792" s="198"/>
      <c r="M18792" s="126"/>
      <c r="AA18792" s="241"/>
      <c r="AB18792" s="22"/>
    </row>
    <row r="18793" spans="11:28" x14ac:dyDescent="0.2">
      <c r="K18793" s="125"/>
      <c r="L18793" s="198"/>
      <c r="M18793" s="126"/>
      <c r="AA18793" s="241"/>
      <c r="AB18793" s="22"/>
    </row>
    <row r="18794" spans="11:28" x14ac:dyDescent="0.2">
      <c r="K18794" s="125"/>
      <c r="L18794" s="198"/>
      <c r="M18794" s="126"/>
      <c r="AA18794" s="241"/>
      <c r="AB18794" s="22"/>
    </row>
    <row r="18795" spans="11:28" x14ac:dyDescent="0.2">
      <c r="K18795" s="125"/>
      <c r="L18795" s="198"/>
      <c r="M18795" s="126"/>
      <c r="AA18795" s="241"/>
      <c r="AB18795" s="22"/>
    </row>
    <row r="18796" spans="11:28" x14ac:dyDescent="0.2">
      <c r="K18796" s="125"/>
      <c r="L18796" s="198"/>
      <c r="M18796" s="126"/>
      <c r="AA18796" s="241"/>
      <c r="AB18796" s="22"/>
    </row>
    <row r="18797" spans="11:28" x14ac:dyDescent="0.2">
      <c r="K18797" s="125"/>
      <c r="L18797" s="198"/>
      <c r="M18797" s="126"/>
      <c r="AA18797" s="241"/>
      <c r="AB18797" s="22"/>
    </row>
    <row r="18798" spans="11:28" x14ac:dyDescent="0.2">
      <c r="K18798" s="125"/>
      <c r="L18798" s="198"/>
      <c r="M18798" s="126"/>
      <c r="AA18798" s="241"/>
      <c r="AB18798" s="22"/>
    </row>
    <row r="18799" spans="11:28" x14ac:dyDescent="0.2">
      <c r="K18799" s="125"/>
      <c r="L18799" s="198"/>
      <c r="M18799" s="126"/>
      <c r="AA18799" s="241"/>
      <c r="AB18799" s="22"/>
    </row>
    <row r="18800" spans="11:28" x14ac:dyDescent="0.2">
      <c r="K18800" s="125"/>
      <c r="L18800" s="198"/>
      <c r="M18800" s="126"/>
      <c r="AA18800" s="241"/>
      <c r="AB18800" s="22"/>
    </row>
    <row r="18801" spans="11:28" x14ac:dyDescent="0.2">
      <c r="K18801" s="125"/>
      <c r="L18801" s="198"/>
      <c r="M18801" s="126"/>
      <c r="AA18801" s="241"/>
      <c r="AB18801" s="22"/>
    </row>
    <row r="18802" spans="11:28" x14ac:dyDescent="0.2">
      <c r="K18802" s="125"/>
      <c r="L18802" s="198"/>
      <c r="M18802" s="126"/>
      <c r="AA18802" s="241"/>
      <c r="AB18802" s="22"/>
    </row>
    <row r="18803" spans="11:28" x14ac:dyDescent="0.2">
      <c r="K18803" s="125"/>
      <c r="L18803" s="198"/>
      <c r="M18803" s="126"/>
      <c r="AA18803" s="241"/>
      <c r="AB18803" s="22"/>
    </row>
    <row r="18804" spans="11:28" x14ac:dyDescent="0.2">
      <c r="K18804" s="125"/>
      <c r="L18804" s="198"/>
      <c r="M18804" s="126"/>
      <c r="AA18804" s="241"/>
      <c r="AB18804" s="22"/>
    </row>
    <row r="18805" spans="11:28" x14ac:dyDescent="0.2">
      <c r="K18805" s="125"/>
      <c r="L18805" s="198"/>
      <c r="M18805" s="126"/>
      <c r="AA18805" s="241"/>
      <c r="AB18805" s="22"/>
    </row>
    <row r="18806" spans="11:28" x14ac:dyDescent="0.2">
      <c r="K18806" s="125"/>
      <c r="L18806" s="198"/>
      <c r="M18806" s="126"/>
      <c r="AA18806" s="241"/>
      <c r="AB18806" s="22"/>
    </row>
    <row r="18807" spans="11:28" x14ac:dyDescent="0.2">
      <c r="K18807" s="125"/>
      <c r="L18807" s="198"/>
      <c r="M18807" s="126"/>
      <c r="AA18807" s="241"/>
      <c r="AB18807" s="22"/>
    </row>
    <row r="18808" spans="11:28" x14ac:dyDescent="0.2">
      <c r="K18808" s="125"/>
      <c r="L18808" s="198"/>
      <c r="M18808" s="126"/>
      <c r="AA18808" s="241"/>
      <c r="AB18808" s="22"/>
    </row>
    <row r="18809" spans="11:28" x14ac:dyDescent="0.2">
      <c r="K18809" s="125"/>
      <c r="L18809" s="198"/>
      <c r="M18809" s="126"/>
      <c r="AA18809" s="241"/>
      <c r="AB18809" s="22"/>
    </row>
    <row r="18810" spans="11:28" x14ac:dyDescent="0.2">
      <c r="K18810" s="125"/>
      <c r="L18810" s="198"/>
      <c r="M18810" s="126"/>
      <c r="AA18810" s="241"/>
      <c r="AB18810" s="22"/>
    </row>
    <row r="18811" spans="11:28" x14ac:dyDescent="0.2">
      <c r="K18811" s="125"/>
      <c r="L18811" s="198"/>
      <c r="M18811" s="126"/>
      <c r="AA18811" s="241"/>
      <c r="AB18811" s="22"/>
    </row>
    <row r="18812" spans="11:28" x14ac:dyDescent="0.2">
      <c r="K18812" s="125"/>
      <c r="L18812" s="198"/>
      <c r="M18812" s="126"/>
      <c r="AA18812" s="241"/>
      <c r="AB18812" s="22"/>
    </row>
    <row r="18813" spans="11:28" x14ac:dyDescent="0.2">
      <c r="K18813" s="125"/>
      <c r="L18813" s="198"/>
      <c r="M18813" s="126"/>
      <c r="AA18813" s="241"/>
      <c r="AB18813" s="22"/>
    </row>
    <row r="18814" spans="11:28" x14ac:dyDescent="0.2">
      <c r="K18814" s="125"/>
      <c r="L18814" s="198"/>
      <c r="M18814" s="126"/>
      <c r="AA18814" s="241"/>
      <c r="AB18814" s="22"/>
    </row>
    <row r="18815" spans="11:28" x14ac:dyDescent="0.2">
      <c r="K18815" s="125"/>
      <c r="L18815" s="198"/>
      <c r="M18815" s="126"/>
      <c r="AA18815" s="241"/>
      <c r="AB18815" s="22"/>
    </row>
    <row r="18816" spans="11:28" x14ac:dyDescent="0.2">
      <c r="K18816" s="125"/>
      <c r="L18816" s="198"/>
      <c r="M18816" s="126"/>
      <c r="AA18816" s="241"/>
      <c r="AB18816" s="22"/>
    </row>
    <row r="18817" spans="11:28" x14ac:dyDescent="0.2">
      <c r="K18817" s="125"/>
      <c r="L18817" s="198"/>
      <c r="M18817" s="126"/>
      <c r="AA18817" s="241"/>
      <c r="AB18817" s="22"/>
    </row>
    <row r="18818" spans="11:28" x14ac:dyDescent="0.2">
      <c r="K18818" s="125"/>
      <c r="L18818" s="198"/>
      <c r="M18818" s="126"/>
      <c r="AA18818" s="241"/>
      <c r="AB18818" s="22"/>
    </row>
    <row r="18819" spans="11:28" x14ac:dyDescent="0.2">
      <c r="K18819" s="125"/>
      <c r="L18819" s="198"/>
      <c r="M18819" s="126"/>
      <c r="AA18819" s="241"/>
      <c r="AB18819" s="22"/>
    </row>
    <row r="18820" spans="11:28" x14ac:dyDescent="0.2">
      <c r="K18820" s="125"/>
      <c r="L18820" s="198"/>
      <c r="M18820" s="126"/>
      <c r="AA18820" s="241"/>
      <c r="AB18820" s="22"/>
    </row>
    <row r="18821" spans="11:28" x14ac:dyDescent="0.2">
      <c r="K18821" s="125"/>
      <c r="L18821" s="198"/>
      <c r="M18821" s="126"/>
      <c r="AA18821" s="241"/>
      <c r="AB18821" s="22"/>
    </row>
    <row r="18822" spans="11:28" x14ac:dyDescent="0.2">
      <c r="K18822" s="125"/>
      <c r="L18822" s="198"/>
      <c r="M18822" s="126"/>
      <c r="AA18822" s="241"/>
      <c r="AB18822" s="22"/>
    </row>
    <row r="18823" spans="11:28" x14ac:dyDescent="0.2">
      <c r="K18823" s="125"/>
      <c r="L18823" s="198"/>
      <c r="M18823" s="126"/>
      <c r="AA18823" s="241"/>
      <c r="AB18823" s="22"/>
    </row>
    <row r="18824" spans="11:28" x14ac:dyDescent="0.2">
      <c r="K18824" s="125"/>
      <c r="L18824" s="198"/>
      <c r="M18824" s="126"/>
      <c r="AA18824" s="241"/>
      <c r="AB18824" s="22"/>
    </row>
    <row r="18825" spans="11:28" x14ac:dyDescent="0.2">
      <c r="K18825" s="125"/>
      <c r="L18825" s="198"/>
      <c r="M18825" s="126"/>
      <c r="AA18825" s="241"/>
      <c r="AB18825" s="22"/>
    </row>
    <row r="18826" spans="11:28" x14ac:dyDescent="0.2">
      <c r="K18826" s="125"/>
      <c r="L18826" s="198"/>
      <c r="M18826" s="126"/>
      <c r="AA18826" s="241"/>
      <c r="AB18826" s="22"/>
    </row>
    <row r="18827" spans="11:28" x14ac:dyDescent="0.2">
      <c r="K18827" s="125"/>
      <c r="L18827" s="198"/>
      <c r="M18827" s="126"/>
      <c r="AA18827" s="241"/>
      <c r="AB18827" s="22"/>
    </row>
    <row r="18828" spans="11:28" x14ac:dyDescent="0.2">
      <c r="K18828" s="125"/>
      <c r="L18828" s="198"/>
      <c r="M18828" s="126"/>
      <c r="AA18828" s="241"/>
      <c r="AB18828" s="22"/>
    </row>
    <row r="18829" spans="11:28" x14ac:dyDescent="0.2">
      <c r="K18829" s="125"/>
      <c r="L18829" s="198"/>
      <c r="M18829" s="126"/>
      <c r="AA18829" s="241"/>
      <c r="AB18829" s="22"/>
    </row>
    <row r="18830" spans="11:28" x14ac:dyDescent="0.2">
      <c r="K18830" s="125"/>
      <c r="L18830" s="198"/>
      <c r="M18830" s="126"/>
      <c r="AA18830" s="241"/>
      <c r="AB18830" s="22"/>
    </row>
    <row r="18831" spans="11:28" x14ac:dyDescent="0.2">
      <c r="K18831" s="125"/>
      <c r="L18831" s="198"/>
      <c r="M18831" s="126"/>
      <c r="AA18831" s="241"/>
      <c r="AB18831" s="22"/>
    </row>
    <row r="18832" spans="11:28" x14ac:dyDescent="0.2">
      <c r="K18832" s="125"/>
      <c r="L18832" s="198"/>
      <c r="M18832" s="126"/>
      <c r="AA18832" s="241"/>
      <c r="AB18832" s="22"/>
    </row>
    <row r="18833" spans="11:28" x14ac:dyDescent="0.2">
      <c r="K18833" s="125"/>
      <c r="L18833" s="198"/>
      <c r="M18833" s="126"/>
      <c r="AA18833" s="241"/>
      <c r="AB18833" s="22"/>
    </row>
    <row r="18834" spans="11:28" x14ac:dyDescent="0.2">
      <c r="K18834" s="125"/>
      <c r="L18834" s="198"/>
      <c r="M18834" s="126"/>
      <c r="AA18834" s="241"/>
      <c r="AB18834" s="22"/>
    </row>
    <row r="18835" spans="11:28" x14ac:dyDescent="0.2">
      <c r="K18835" s="125"/>
      <c r="L18835" s="198"/>
      <c r="M18835" s="126"/>
      <c r="AA18835" s="241"/>
      <c r="AB18835" s="22"/>
    </row>
    <row r="18836" spans="11:28" x14ac:dyDescent="0.2">
      <c r="K18836" s="125"/>
      <c r="L18836" s="198"/>
      <c r="M18836" s="126"/>
      <c r="AA18836" s="241"/>
      <c r="AB18836" s="22"/>
    </row>
    <row r="18837" spans="11:28" x14ac:dyDescent="0.2">
      <c r="K18837" s="125"/>
      <c r="L18837" s="198"/>
      <c r="M18837" s="126"/>
      <c r="AA18837" s="241"/>
      <c r="AB18837" s="22"/>
    </row>
    <row r="18838" spans="11:28" x14ac:dyDescent="0.2">
      <c r="K18838" s="125"/>
      <c r="L18838" s="198"/>
      <c r="M18838" s="126"/>
      <c r="AA18838" s="241"/>
      <c r="AB18838" s="22"/>
    </row>
    <row r="18839" spans="11:28" x14ac:dyDescent="0.2">
      <c r="K18839" s="125"/>
      <c r="L18839" s="198"/>
      <c r="M18839" s="126"/>
      <c r="AA18839" s="241"/>
      <c r="AB18839" s="22"/>
    </row>
    <row r="18840" spans="11:28" x14ac:dyDescent="0.2">
      <c r="K18840" s="125"/>
      <c r="L18840" s="198"/>
      <c r="M18840" s="126"/>
      <c r="AA18840" s="241"/>
      <c r="AB18840" s="22"/>
    </row>
    <row r="18841" spans="11:28" x14ac:dyDescent="0.2">
      <c r="K18841" s="125"/>
      <c r="L18841" s="198"/>
      <c r="M18841" s="126"/>
      <c r="AA18841" s="241"/>
      <c r="AB18841" s="22"/>
    </row>
    <row r="18842" spans="11:28" x14ac:dyDescent="0.2">
      <c r="K18842" s="125"/>
      <c r="L18842" s="198"/>
      <c r="M18842" s="126"/>
      <c r="AA18842" s="241"/>
      <c r="AB18842" s="22"/>
    </row>
    <row r="18843" spans="11:28" x14ac:dyDescent="0.2">
      <c r="K18843" s="125"/>
      <c r="L18843" s="198"/>
      <c r="M18843" s="126"/>
      <c r="AA18843" s="241"/>
      <c r="AB18843" s="22"/>
    </row>
    <row r="18844" spans="11:28" x14ac:dyDescent="0.2">
      <c r="K18844" s="125"/>
      <c r="L18844" s="198"/>
      <c r="M18844" s="126"/>
      <c r="AA18844" s="241"/>
      <c r="AB18844" s="22"/>
    </row>
    <row r="18845" spans="11:28" x14ac:dyDescent="0.2">
      <c r="K18845" s="125"/>
      <c r="L18845" s="198"/>
      <c r="M18845" s="126"/>
      <c r="AA18845" s="241"/>
      <c r="AB18845" s="22"/>
    </row>
    <row r="18846" spans="11:28" x14ac:dyDescent="0.2">
      <c r="K18846" s="125"/>
      <c r="L18846" s="198"/>
      <c r="M18846" s="126"/>
      <c r="AA18846" s="241"/>
      <c r="AB18846" s="22"/>
    </row>
    <row r="18847" spans="11:28" x14ac:dyDescent="0.2">
      <c r="K18847" s="125"/>
      <c r="L18847" s="198"/>
      <c r="M18847" s="126"/>
      <c r="AA18847" s="241"/>
      <c r="AB18847" s="22"/>
    </row>
    <row r="18848" spans="11:28" x14ac:dyDescent="0.2">
      <c r="K18848" s="125"/>
      <c r="L18848" s="198"/>
      <c r="M18848" s="126"/>
      <c r="AA18848" s="241"/>
      <c r="AB18848" s="22"/>
    </row>
    <row r="18849" spans="11:28" x14ac:dyDescent="0.2">
      <c r="K18849" s="125"/>
      <c r="L18849" s="198"/>
      <c r="M18849" s="126"/>
      <c r="AA18849" s="241"/>
      <c r="AB18849" s="22"/>
    </row>
    <row r="18850" spans="11:28" x14ac:dyDescent="0.2">
      <c r="K18850" s="125"/>
      <c r="L18850" s="198"/>
      <c r="M18850" s="126"/>
      <c r="AA18850" s="241"/>
      <c r="AB18850" s="22"/>
    </row>
    <row r="18851" spans="11:28" x14ac:dyDescent="0.2">
      <c r="K18851" s="125"/>
      <c r="L18851" s="198"/>
      <c r="M18851" s="126"/>
      <c r="AA18851" s="241"/>
      <c r="AB18851" s="22"/>
    </row>
    <row r="18852" spans="11:28" x14ac:dyDescent="0.2">
      <c r="K18852" s="125"/>
      <c r="L18852" s="198"/>
      <c r="M18852" s="126"/>
      <c r="AA18852" s="241"/>
      <c r="AB18852" s="22"/>
    </row>
    <row r="18853" spans="11:28" x14ac:dyDescent="0.2">
      <c r="K18853" s="125"/>
      <c r="L18853" s="198"/>
      <c r="M18853" s="126"/>
      <c r="AA18853" s="241"/>
      <c r="AB18853" s="22"/>
    </row>
    <row r="18854" spans="11:28" x14ac:dyDescent="0.2">
      <c r="K18854" s="125"/>
      <c r="L18854" s="198"/>
      <c r="M18854" s="126"/>
      <c r="AA18854" s="241"/>
      <c r="AB18854" s="22"/>
    </row>
    <row r="18855" spans="11:28" x14ac:dyDescent="0.2">
      <c r="K18855" s="125"/>
      <c r="L18855" s="198"/>
      <c r="M18855" s="126"/>
      <c r="AA18855" s="241"/>
      <c r="AB18855" s="22"/>
    </row>
    <row r="18856" spans="11:28" x14ac:dyDescent="0.2">
      <c r="K18856" s="125"/>
      <c r="L18856" s="198"/>
      <c r="M18856" s="126"/>
      <c r="AA18856" s="241"/>
      <c r="AB18856" s="22"/>
    </row>
    <row r="18857" spans="11:28" x14ac:dyDescent="0.2">
      <c r="K18857" s="125"/>
      <c r="L18857" s="198"/>
      <c r="M18857" s="126"/>
      <c r="AA18857" s="241"/>
      <c r="AB18857" s="22"/>
    </row>
    <row r="18858" spans="11:28" x14ac:dyDescent="0.2">
      <c r="K18858" s="125"/>
      <c r="L18858" s="198"/>
      <c r="M18858" s="126"/>
      <c r="AA18858" s="241"/>
      <c r="AB18858" s="22"/>
    </row>
    <row r="18859" spans="11:28" x14ac:dyDescent="0.2">
      <c r="K18859" s="125"/>
      <c r="L18859" s="198"/>
      <c r="M18859" s="126"/>
      <c r="AA18859" s="241"/>
      <c r="AB18859" s="22"/>
    </row>
    <row r="18860" spans="11:28" x14ac:dyDescent="0.2">
      <c r="K18860" s="125"/>
      <c r="L18860" s="198"/>
      <c r="M18860" s="126"/>
      <c r="AA18860" s="241"/>
      <c r="AB18860" s="22"/>
    </row>
    <row r="18861" spans="11:28" x14ac:dyDescent="0.2">
      <c r="K18861" s="125"/>
      <c r="L18861" s="198"/>
      <c r="M18861" s="126"/>
      <c r="AA18861" s="241"/>
      <c r="AB18861" s="22"/>
    </row>
    <row r="18862" spans="11:28" x14ac:dyDescent="0.2">
      <c r="K18862" s="125"/>
      <c r="L18862" s="198"/>
      <c r="M18862" s="126"/>
      <c r="AA18862" s="241"/>
      <c r="AB18862" s="22"/>
    </row>
    <row r="18863" spans="11:28" x14ac:dyDescent="0.2">
      <c r="K18863" s="125"/>
      <c r="L18863" s="198"/>
      <c r="M18863" s="126"/>
      <c r="AA18863" s="241"/>
      <c r="AB18863" s="22"/>
    </row>
    <row r="18864" spans="11:28" x14ac:dyDescent="0.2">
      <c r="K18864" s="125"/>
      <c r="L18864" s="198"/>
      <c r="M18864" s="126"/>
      <c r="AA18864" s="241"/>
      <c r="AB18864" s="22"/>
    </row>
    <row r="18865" spans="11:28" x14ac:dyDescent="0.2">
      <c r="K18865" s="125"/>
      <c r="L18865" s="198"/>
      <c r="M18865" s="126"/>
      <c r="AA18865" s="241"/>
      <c r="AB18865" s="22"/>
    </row>
    <row r="18866" spans="11:28" x14ac:dyDescent="0.2">
      <c r="K18866" s="125"/>
      <c r="L18866" s="198"/>
      <c r="M18866" s="126"/>
      <c r="AA18866" s="241"/>
      <c r="AB18866" s="22"/>
    </row>
    <row r="18867" spans="11:28" x14ac:dyDescent="0.2">
      <c r="K18867" s="125"/>
      <c r="L18867" s="198"/>
      <c r="M18867" s="126"/>
      <c r="AA18867" s="241"/>
      <c r="AB18867" s="22"/>
    </row>
    <row r="18868" spans="11:28" x14ac:dyDescent="0.2">
      <c r="K18868" s="125"/>
      <c r="L18868" s="198"/>
      <c r="M18868" s="126"/>
      <c r="AA18868" s="241"/>
      <c r="AB18868" s="22"/>
    </row>
    <row r="18869" spans="11:28" x14ac:dyDescent="0.2">
      <c r="K18869" s="125"/>
      <c r="L18869" s="198"/>
      <c r="M18869" s="126"/>
      <c r="AA18869" s="241"/>
      <c r="AB18869" s="22"/>
    </row>
    <row r="18870" spans="11:28" x14ac:dyDescent="0.2">
      <c r="K18870" s="125"/>
      <c r="L18870" s="198"/>
      <c r="M18870" s="126"/>
      <c r="AA18870" s="241"/>
      <c r="AB18870" s="22"/>
    </row>
    <row r="18871" spans="11:28" x14ac:dyDescent="0.2">
      <c r="K18871" s="125"/>
      <c r="L18871" s="198"/>
      <c r="M18871" s="126"/>
      <c r="AA18871" s="241"/>
      <c r="AB18871" s="22"/>
    </row>
    <row r="18872" spans="11:28" x14ac:dyDescent="0.2">
      <c r="K18872" s="125"/>
      <c r="L18872" s="198"/>
      <c r="M18872" s="126"/>
      <c r="AA18872" s="241"/>
      <c r="AB18872" s="22"/>
    </row>
    <row r="18873" spans="11:28" x14ac:dyDescent="0.2">
      <c r="K18873" s="125"/>
      <c r="L18873" s="198"/>
      <c r="M18873" s="126"/>
      <c r="AA18873" s="241"/>
      <c r="AB18873" s="22"/>
    </row>
    <row r="18874" spans="11:28" x14ac:dyDescent="0.2">
      <c r="K18874" s="125"/>
      <c r="L18874" s="198"/>
      <c r="M18874" s="126"/>
      <c r="AA18874" s="241"/>
      <c r="AB18874" s="22"/>
    </row>
    <row r="18875" spans="11:28" x14ac:dyDescent="0.2">
      <c r="K18875" s="125"/>
      <c r="L18875" s="198"/>
      <c r="M18875" s="126"/>
      <c r="AA18875" s="241"/>
      <c r="AB18875" s="22"/>
    </row>
    <row r="18876" spans="11:28" x14ac:dyDescent="0.2">
      <c r="K18876" s="125"/>
      <c r="L18876" s="198"/>
      <c r="M18876" s="126"/>
      <c r="AA18876" s="241"/>
      <c r="AB18876" s="22"/>
    </row>
    <row r="18877" spans="11:28" x14ac:dyDescent="0.2">
      <c r="K18877" s="125"/>
      <c r="L18877" s="198"/>
      <c r="M18877" s="126"/>
      <c r="AA18877" s="241"/>
      <c r="AB18877" s="22"/>
    </row>
    <row r="18878" spans="11:28" x14ac:dyDescent="0.2">
      <c r="K18878" s="125"/>
      <c r="L18878" s="198"/>
      <c r="M18878" s="126"/>
      <c r="AA18878" s="241"/>
      <c r="AB18878" s="22"/>
    </row>
    <row r="18879" spans="11:28" x14ac:dyDescent="0.2">
      <c r="K18879" s="125"/>
      <c r="L18879" s="198"/>
      <c r="M18879" s="126"/>
      <c r="AA18879" s="241"/>
      <c r="AB18879" s="22"/>
    </row>
    <row r="18880" spans="11:28" x14ac:dyDescent="0.2">
      <c r="K18880" s="125"/>
      <c r="L18880" s="198"/>
      <c r="M18880" s="126"/>
      <c r="AA18880" s="241"/>
      <c r="AB18880" s="22"/>
    </row>
    <row r="18881" spans="11:28" x14ac:dyDescent="0.2">
      <c r="K18881" s="125"/>
      <c r="L18881" s="198"/>
      <c r="M18881" s="126"/>
      <c r="AA18881" s="241"/>
      <c r="AB18881" s="22"/>
    </row>
    <row r="18882" spans="11:28" x14ac:dyDescent="0.2">
      <c r="K18882" s="125"/>
      <c r="L18882" s="198"/>
      <c r="M18882" s="126"/>
      <c r="AA18882" s="241"/>
      <c r="AB18882" s="22"/>
    </row>
    <row r="18883" spans="11:28" x14ac:dyDescent="0.2">
      <c r="K18883" s="125"/>
      <c r="L18883" s="198"/>
      <c r="M18883" s="126"/>
      <c r="AA18883" s="241"/>
      <c r="AB18883" s="22"/>
    </row>
    <row r="18884" spans="11:28" x14ac:dyDescent="0.2">
      <c r="K18884" s="125"/>
      <c r="L18884" s="198"/>
      <c r="M18884" s="126"/>
      <c r="AA18884" s="241"/>
      <c r="AB18884" s="22"/>
    </row>
    <row r="18885" spans="11:28" x14ac:dyDescent="0.2">
      <c r="K18885" s="125"/>
      <c r="L18885" s="198"/>
      <c r="M18885" s="126"/>
      <c r="AA18885" s="241"/>
      <c r="AB18885" s="22"/>
    </row>
    <row r="18886" spans="11:28" x14ac:dyDescent="0.2">
      <c r="K18886" s="125"/>
      <c r="L18886" s="198"/>
      <c r="M18886" s="126"/>
      <c r="AA18886" s="241"/>
      <c r="AB18886" s="22"/>
    </row>
    <row r="18887" spans="11:28" x14ac:dyDescent="0.2">
      <c r="K18887" s="125"/>
      <c r="L18887" s="198"/>
      <c r="M18887" s="126"/>
      <c r="AA18887" s="241"/>
      <c r="AB18887" s="22"/>
    </row>
    <row r="18888" spans="11:28" x14ac:dyDescent="0.2">
      <c r="K18888" s="125"/>
      <c r="L18888" s="198"/>
      <c r="M18888" s="126"/>
      <c r="AA18888" s="241"/>
      <c r="AB18888" s="22"/>
    </row>
    <row r="18889" spans="11:28" x14ac:dyDescent="0.2">
      <c r="K18889" s="125"/>
      <c r="L18889" s="198"/>
      <c r="M18889" s="126"/>
      <c r="AA18889" s="241"/>
      <c r="AB18889" s="22"/>
    </row>
    <row r="18890" spans="11:28" x14ac:dyDescent="0.2">
      <c r="K18890" s="125"/>
      <c r="L18890" s="198"/>
      <c r="M18890" s="126"/>
      <c r="AA18890" s="241"/>
      <c r="AB18890" s="22"/>
    </row>
    <row r="18891" spans="11:28" x14ac:dyDescent="0.2">
      <c r="K18891" s="125"/>
      <c r="L18891" s="198"/>
      <c r="M18891" s="126"/>
      <c r="AA18891" s="241"/>
      <c r="AB18891" s="22"/>
    </row>
    <row r="18892" spans="11:28" x14ac:dyDescent="0.2">
      <c r="K18892" s="125"/>
      <c r="L18892" s="198"/>
      <c r="M18892" s="126"/>
      <c r="AA18892" s="241"/>
      <c r="AB18892" s="22"/>
    </row>
    <row r="18893" spans="11:28" x14ac:dyDescent="0.2">
      <c r="K18893" s="125"/>
      <c r="L18893" s="198"/>
      <c r="M18893" s="126"/>
      <c r="AA18893" s="241"/>
      <c r="AB18893" s="22"/>
    </row>
    <row r="18894" spans="11:28" x14ac:dyDescent="0.2">
      <c r="K18894" s="125"/>
      <c r="L18894" s="198"/>
      <c r="M18894" s="126"/>
      <c r="AA18894" s="241"/>
      <c r="AB18894" s="22"/>
    </row>
    <row r="18895" spans="11:28" x14ac:dyDescent="0.2">
      <c r="K18895" s="125"/>
      <c r="L18895" s="198"/>
      <c r="M18895" s="126"/>
      <c r="AA18895" s="241"/>
      <c r="AB18895" s="22"/>
    </row>
    <row r="18896" spans="11:28" x14ac:dyDescent="0.2">
      <c r="K18896" s="125"/>
      <c r="L18896" s="198"/>
      <c r="M18896" s="126"/>
      <c r="AA18896" s="241"/>
      <c r="AB18896" s="22"/>
    </row>
    <row r="18897" spans="11:28" x14ac:dyDescent="0.2">
      <c r="K18897" s="125"/>
      <c r="L18897" s="198"/>
      <c r="M18897" s="126"/>
      <c r="AA18897" s="241"/>
      <c r="AB18897" s="22"/>
    </row>
    <row r="18898" spans="11:28" x14ac:dyDescent="0.2">
      <c r="K18898" s="125"/>
      <c r="L18898" s="198"/>
      <c r="M18898" s="126"/>
      <c r="AA18898" s="241"/>
      <c r="AB18898" s="22"/>
    </row>
    <row r="18899" spans="11:28" x14ac:dyDescent="0.2">
      <c r="K18899" s="125"/>
      <c r="L18899" s="198"/>
      <c r="M18899" s="126"/>
      <c r="AA18899" s="241"/>
      <c r="AB18899" s="22"/>
    </row>
    <row r="18900" spans="11:28" x14ac:dyDescent="0.2">
      <c r="K18900" s="125"/>
      <c r="L18900" s="198"/>
      <c r="M18900" s="126"/>
      <c r="AA18900" s="241"/>
      <c r="AB18900" s="22"/>
    </row>
    <row r="18901" spans="11:28" x14ac:dyDescent="0.2">
      <c r="K18901" s="125"/>
      <c r="L18901" s="198"/>
      <c r="M18901" s="126"/>
      <c r="AA18901" s="241"/>
      <c r="AB18901" s="22"/>
    </row>
    <row r="18902" spans="11:28" x14ac:dyDescent="0.2">
      <c r="K18902" s="125"/>
      <c r="L18902" s="198"/>
      <c r="M18902" s="126"/>
      <c r="AA18902" s="241"/>
      <c r="AB18902" s="22"/>
    </row>
    <row r="18903" spans="11:28" x14ac:dyDescent="0.2">
      <c r="K18903" s="125"/>
      <c r="L18903" s="198"/>
      <c r="M18903" s="126"/>
      <c r="AA18903" s="241"/>
      <c r="AB18903" s="22"/>
    </row>
    <row r="18904" spans="11:28" x14ac:dyDescent="0.2">
      <c r="K18904" s="125"/>
      <c r="L18904" s="198"/>
      <c r="M18904" s="126"/>
      <c r="AA18904" s="241"/>
      <c r="AB18904" s="22"/>
    </row>
    <row r="18905" spans="11:28" x14ac:dyDescent="0.2">
      <c r="K18905" s="125"/>
      <c r="L18905" s="198"/>
      <c r="M18905" s="126"/>
      <c r="AA18905" s="241"/>
      <c r="AB18905" s="22"/>
    </row>
    <row r="18906" spans="11:28" x14ac:dyDescent="0.2">
      <c r="K18906" s="125"/>
      <c r="L18906" s="198"/>
      <c r="M18906" s="126"/>
      <c r="AA18906" s="241"/>
      <c r="AB18906" s="22"/>
    </row>
    <row r="18907" spans="11:28" x14ac:dyDescent="0.2">
      <c r="K18907" s="125"/>
      <c r="L18907" s="198"/>
      <c r="M18907" s="126"/>
      <c r="AA18907" s="241"/>
      <c r="AB18907" s="22"/>
    </row>
    <row r="18908" spans="11:28" x14ac:dyDescent="0.2">
      <c r="K18908" s="125"/>
      <c r="L18908" s="198"/>
      <c r="M18908" s="126"/>
      <c r="AA18908" s="241"/>
      <c r="AB18908" s="22"/>
    </row>
    <row r="18909" spans="11:28" x14ac:dyDescent="0.2">
      <c r="K18909" s="125"/>
      <c r="L18909" s="198"/>
      <c r="M18909" s="126"/>
      <c r="AA18909" s="241"/>
      <c r="AB18909" s="22"/>
    </row>
    <row r="18910" spans="11:28" x14ac:dyDescent="0.2">
      <c r="K18910" s="125"/>
      <c r="L18910" s="198"/>
      <c r="M18910" s="126"/>
      <c r="AA18910" s="241"/>
      <c r="AB18910" s="22"/>
    </row>
    <row r="18911" spans="11:28" x14ac:dyDescent="0.2">
      <c r="K18911" s="125"/>
      <c r="L18911" s="198"/>
      <c r="M18911" s="126"/>
      <c r="AA18911" s="241"/>
      <c r="AB18911" s="22"/>
    </row>
    <row r="18912" spans="11:28" x14ac:dyDescent="0.2">
      <c r="K18912" s="125"/>
      <c r="L18912" s="198"/>
      <c r="M18912" s="126"/>
      <c r="AA18912" s="241"/>
      <c r="AB18912" s="22"/>
    </row>
    <row r="18913" spans="11:28" x14ac:dyDescent="0.2">
      <c r="K18913" s="125"/>
      <c r="L18913" s="198"/>
      <c r="M18913" s="126"/>
      <c r="AA18913" s="241"/>
      <c r="AB18913" s="22"/>
    </row>
    <row r="18914" spans="11:28" x14ac:dyDescent="0.2">
      <c r="K18914" s="125"/>
      <c r="L18914" s="198"/>
      <c r="M18914" s="126"/>
      <c r="AA18914" s="241"/>
      <c r="AB18914" s="22"/>
    </row>
    <row r="18915" spans="11:28" x14ac:dyDescent="0.2">
      <c r="K18915" s="125"/>
      <c r="L18915" s="198"/>
      <c r="M18915" s="126"/>
      <c r="AA18915" s="241"/>
      <c r="AB18915" s="22"/>
    </row>
    <row r="18916" spans="11:28" x14ac:dyDescent="0.2">
      <c r="K18916" s="125"/>
      <c r="L18916" s="198"/>
      <c r="M18916" s="126"/>
      <c r="AA18916" s="241"/>
      <c r="AB18916" s="22"/>
    </row>
    <row r="18917" spans="11:28" x14ac:dyDescent="0.2">
      <c r="K18917" s="125"/>
      <c r="L18917" s="198"/>
      <c r="M18917" s="126"/>
      <c r="AA18917" s="241"/>
      <c r="AB18917" s="22"/>
    </row>
    <row r="18918" spans="11:28" x14ac:dyDescent="0.2">
      <c r="K18918" s="125"/>
      <c r="L18918" s="198"/>
      <c r="M18918" s="126"/>
      <c r="AA18918" s="241"/>
      <c r="AB18918" s="22"/>
    </row>
    <row r="18919" spans="11:28" x14ac:dyDescent="0.2">
      <c r="K18919" s="125"/>
      <c r="L18919" s="198"/>
      <c r="M18919" s="126"/>
      <c r="AA18919" s="241"/>
      <c r="AB18919" s="22"/>
    </row>
    <row r="18920" spans="11:28" x14ac:dyDescent="0.2">
      <c r="K18920" s="125"/>
      <c r="L18920" s="198"/>
      <c r="M18920" s="126"/>
      <c r="AA18920" s="241"/>
      <c r="AB18920" s="22"/>
    </row>
    <row r="18921" spans="11:28" x14ac:dyDescent="0.2">
      <c r="K18921" s="125"/>
      <c r="L18921" s="198"/>
      <c r="M18921" s="126"/>
      <c r="AA18921" s="241"/>
      <c r="AB18921" s="22"/>
    </row>
    <row r="18922" spans="11:28" x14ac:dyDescent="0.2">
      <c r="K18922" s="125"/>
      <c r="L18922" s="198"/>
      <c r="M18922" s="126"/>
      <c r="AA18922" s="241"/>
      <c r="AB18922" s="22"/>
    </row>
    <row r="18923" spans="11:28" x14ac:dyDescent="0.2">
      <c r="K18923" s="125"/>
      <c r="L18923" s="198"/>
      <c r="M18923" s="126"/>
      <c r="AA18923" s="241"/>
      <c r="AB18923" s="22"/>
    </row>
    <row r="18924" spans="11:28" x14ac:dyDescent="0.2">
      <c r="K18924" s="125"/>
      <c r="L18924" s="198"/>
      <c r="M18924" s="126"/>
      <c r="AA18924" s="241"/>
      <c r="AB18924" s="22"/>
    </row>
    <row r="18925" spans="11:28" x14ac:dyDescent="0.2">
      <c r="K18925" s="125"/>
      <c r="L18925" s="198"/>
      <c r="M18925" s="126"/>
      <c r="AA18925" s="241"/>
      <c r="AB18925" s="22"/>
    </row>
    <row r="18926" spans="11:28" x14ac:dyDescent="0.2">
      <c r="K18926" s="125"/>
      <c r="L18926" s="198"/>
      <c r="M18926" s="126"/>
      <c r="AA18926" s="241"/>
      <c r="AB18926" s="22"/>
    </row>
    <row r="18927" spans="11:28" x14ac:dyDescent="0.2">
      <c r="K18927" s="125"/>
      <c r="L18927" s="198"/>
      <c r="M18927" s="126"/>
      <c r="AA18927" s="241"/>
      <c r="AB18927" s="22"/>
    </row>
    <row r="18928" spans="11:28" x14ac:dyDescent="0.2">
      <c r="K18928" s="125"/>
      <c r="L18928" s="198"/>
      <c r="M18928" s="126"/>
      <c r="AA18928" s="241"/>
      <c r="AB18928" s="22"/>
    </row>
    <row r="18929" spans="11:28" x14ac:dyDescent="0.2">
      <c r="K18929" s="125"/>
      <c r="L18929" s="198"/>
      <c r="M18929" s="126"/>
      <c r="AA18929" s="241"/>
      <c r="AB18929" s="22"/>
    </row>
    <row r="18930" spans="11:28" x14ac:dyDescent="0.2">
      <c r="K18930" s="125"/>
      <c r="L18930" s="198"/>
      <c r="M18930" s="126"/>
      <c r="AA18930" s="241"/>
      <c r="AB18930" s="22"/>
    </row>
    <row r="18931" spans="11:28" x14ac:dyDescent="0.2">
      <c r="K18931" s="125"/>
      <c r="L18931" s="198"/>
      <c r="M18931" s="126"/>
      <c r="AA18931" s="241"/>
      <c r="AB18931" s="22"/>
    </row>
    <row r="18932" spans="11:28" x14ac:dyDescent="0.2">
      <c r="K18932" s="125"/>
      <c r="L18932" s="198"/>
      <c r="M18932" s="126"/>
      <c r="AA18932" s="241"/>
      <c r="AB18932" s="22"/>
    </row>
    <row r="18933" spans="11:28" x14ac:dyDescent="0.2">
      <c r="K18933" s="125"/>
      <c r="L18933" s="198"/>
      <c r="M18933" s="126"/>
      <c r="AA18933" s="241"/>
      <c r="AB18933" s="22"/>
    </row>
    <row r="18934" spans="11:28" x14ac:dyDescent="0.2">
      <c r="K18934" s="125"/>
      <c r="L18934" s="198"/>
      <c r="M18934" s="126"/>
      <c r="AA18934" s="241"/>
      <c r="AB18934" s="22"/>
    </row>
    <row r="18935" spans="11:28" x14ac:dyDescent="0.2">
      <c r="K18935" s="125"/>
      <c r="L18935" s="198"/>
      <c r="M18935" s="126"/>
      <c r="AA18935" s="241"/>
      <c r="AB18935" s="22"/>
    </row>
    <row r="18936" spans="11:28" x14ac:dyDescent="0.2">
      <c r="K18936" s="125"/>
      <c r="L18936" s="198"/>
      <c r="M18936" s="126"/>
      <c r="AA18936" s="241"/>
      <c r="AB18936" s="22"/>
    </row>
    <row r="18937" spans="11:28" x14ac:dyDescent="0.2">
      <c r="K18937" s="125"/>
      <c r="L18937" s="198"/>
      <c r="M18937" s="126"/>
      <c r="AA18937" s="241"/>
      <c r="AB18937" s="22"/>
    </row>
    <row r="18938" spans="11:28" x14ac:dyDescent="0.2">
      <c r="K18938" s="125"/>
      <c r="L18938" s="198"/>
      <c r="M18938" s="126"/>
      <c r="AA18938" s="241"/>
      <c r="AB18938" s="22"/>
    </row>
    <row r="18939" spans="11:28" x14ac:dyDescent="0.2">
      <c r="K18939" s="125"/>
      <c r="L18939" s="198"/>
      <c r="M18939" s="126"/>
      <c r="AA18939" s="241"/>
      <c r="AB18939" s="22"/>
    </row>
    <row r="18940" spans="11:28" x14ac:dyDescent="0.2">
      <c r="K18940" s="125"/>
      <c r="L18940" s="198"/>
      <c r="M18940" s="126"/>
      <c r="AA18940" s="241"/>
      <c r="AB18940" s="22"/>
    </row>
    <row r="18941" spans="11:28" x14ac:dyDescent="0.2">
      <c r="K18941" s="125"/>
      <c r="L18941" s="198"/>
      <c r="M18941" s="126"/>
      <c r="AA18941" s="241"/>
      <c r="AB18941" s="22"/>
    </row>
    <row r="18942" spans="11:28" x14ac:dyDescent="0.2">
      <c r="K18942" s="125"/>
      <c r="L18942" s="198"/>
      <c r="M18942" s="126"/>
      <c r="AA18942" s="241"/>
      <c r="AB18942" s="22"/>
    </row>
    <row r="18943" spans="11:28" x14ac:dyDescent="0.2">
      <c r="K18943" s="125"/>
      <c r="L18943" s="198"/>
      <c r="M18943" s="126"/>
      <c r="AA18943" s="241"/>
      <c r="AB18943" s="22"/>
    </row>
    <row r="18944" spans="11:28" x14ac:dyDescent="0.2">
      <c r="K18944" s="125"/>
      <c r="L18944" s="198"/>
      <c r="M18944" s="126"/>
      <c r="AA18944" s="241"/>
      <c r="AB18944" s="22"/>
    </row>
    <row r="18945" spans="11:28" x14ac:dyDescent="0.2">
      <c r="K18945" s="125"/>
      <c r="L18945" s="198"/>
      <c r="M18945" s="126"/>
      <c r="AA18945" s="241"/>
      <c r="AB18945" s="22"/>
    </row>
    <row r="18946" spans="11:28" x14ac:dyDescent="0.2">
      <c r="K18946" s="125"/>
      <c r="L18946" s="198"/>
      <c r="M18946" s="126"/>
      <c r="AA18946" s="241"/>
      <c r="AB18946" s="22"/>
    </row>
    <row r="18947" spans="11:28" x14ac:dyDescent="0.2">
      <c r="K18947" s="125"/>
      <c r="L18947" s="198"/>
      <c r="M18947" s="126"/>
      <c r="AA18947" s="241"/>
      <c r="AB18947" s="22"/>
    </row>
    <row r="18948" spans="11:28" x14ac:dyDescent="0.2">
      <c r="K18948" s="125"/>
      <c r="L18948" s="198"/>
      <c r="M18948" s="126"/>
      <c r="AA18948" s="241"/>
      <c r="AB18948" s="22"/>
    </row>
    <row r="18949" spans="11:28" x14ac:dyDescent="0.2">
      <c r="K18949" s="125"/>
      <c r="L18949" s="198"/>
      <c r="M18949" s="126"/>
      <c r="AA18949" s="241"/>
      <c r="AB18949" s="22"/>
    </row>
    <row r="18950" spans="11:28" x14ac:dyDescent="0.2">
      <c r="K18950" s="125"/>
      <c r="L18950" s="198"/>
      <c r="M18950" s="126"/>
      <c r="AA18950" s="241"/>
      <c r="AB18950" s="22"/>
    </row>
    <row r="18951" spans="11:28" x14ac:dyDescent="0.2">
      <c r="K18951" s="125"/>
      <c r="L18951" s="198"/>
      <c r="M18951" s="126"/>
      <c r="AA18951" s="241"/>
      <c r="AB18951" s="22"/>
    </row>
    <row r="18952" spans="11:28" x14ac:dyDescent="0.2">
      <c r="K18952" s="125"/>
      <c r="L18952" s="198"/>
      <c r="M18952" s="126"/>
      <c r="AA18952" s="241"/>
      <c r="AB18952" s="22"/>
    </row>
    <row r="18953" spans="11:28" x14ac:dyDescent="0.2">
      <c r="K18953" s="125"/>
      <c r="L18953" s="198"/>
      <c r="M18953" s="126"/>
      <c r="AA18953" s="241"/>
      <c r="AB18953" s="22"/>
    </row>
    <row r="18954" spans="11:28" x14ac:dyDescent="0.2">
      <c r="K18954" s="125"/>
      <c r="L18954" s="198"/>
      <c r="M18954" s="126"/>
      <c r="AA18954" s="241"/>
      <c r="AB18954" s="22"/>
    </row>
    <row r="18955" spans="11:28" x14ac:dyDescent="0.2">
      <c r="K18955" s="125"/>
      <c r="L18955" s="198"/>
      <c r="M18955" s="126"/>
      <c r="AA18955" s="241"/>
      <c r="AB18955" s="22"/>
    </row>
    <row r="18956" spans="11:28" x14ac:dyDescent="0.2">
      <c r="K18956" s="125"/>
      <c r="L18956" s="198"/>
      <c r="M18956" s="126"/>
      <c r="AA18956" s="241"/>
      <c r="AB18956" s="22"/>
    </row>
    <row r="18957" spans="11:28" x14ac:dyDescent="0.2">
      <c r="K18957" s="125"/>
      <c r="L18957" s="198"/>
      <c r="M18957" s="126"/>
      <c r="AA18957" s="241"/>
      <c r="AB18957" s="22"/>
    </row>
    <row r="18958" spans="11:28" x14ac:dyDescent="0.2">
      <c r="K18958" s="125"/>
      <c r="L18958" s="198"/>
      <c r="M18958" s="126"/>
      <c r="AA18958" s="241"/>
      <c r="AB18958" s="22"/>
    </row>
    <row r="18959" spans="11:28" x14ac:dyDescent="0.2">
      <c r="K18959" s="125"/>
      <c r="L18959" s="198"/>
      <c r="M18959" s="126"/>
      <c r="AA18959" s="241"/>
      <c r="AB18959" s="22"/>
    </row>
    <row r="18960" spans="11:28" x14ac:dyDescent="0.2">
      <c r="K18960" s="125"/>
      <c r="L18960" s="198"/>
      <c r="M18960" s="126"/>
      <c r="AA18960" s="241"/>
      <c r="AB18960" s="22"/>
    </row>
    <row r="18961" spans="11:28" x14ac:dyDescent="0.2">
      <c r="K18961" s="125"/>
      <c r="L18961" s="198"/>
      <c r="M18961" s="126"/>
      <c r="AA18961" s="241"/>
      <c r="AB18961" s="22"/>
    </row>
    <row r="18962" spans="11:28" x14ac:dyDescent="0.2">
      <c r="K18962" s="125"/>
      <c r="L18962" s="198"/>
      <c r="M18962" s="126"/>
      <c r="AA18962" s="241"/>
      <c r="AB18962" s="22"/>
    </row>
    <row r="18963" spans="11:28" x14ac:dyDescent="0.2">
      <c r="K18963" s="125"/>
      <c r="L18963" s="198"/>
      <c r="M18963" s="126"/>
      <c r="AA18963" s="241"/>
      <c r="AB18963" s="22"/>
    </row>
    <row r="18964" spans="11:28" x14ac:dyDescent="0.2">
      <c r="K18964" s="125"/>
      <c r="L18964" s="198"/>
      <c r="M18964" s="126"/>
      <c r="AA18964" s="241"/>
      <c r="AB18964" s="22"/>
    </row>
    <row r="18965" spans="11:28" x14ac:dyDescent="0.2">
      <c r="K18965" s="125"/>
      <c r="L18965" s="198"/>
      <c r="M18965" s="126"/>
      <c r="AA18965" s="241"/>
      <c r="AB18965" s="22"/>
    </row>
    <row r="18966" spans="11:28" x14ac:dyDescent="0.2">
      <c r="K18966" s="125"/>
      <c r="L18966" s="198"/>
      <c r="M18966" s="126"/>
      <c r="AA18966" s="241"/>
      <c r="AB18966" s="22"/>
    </row>
    <row r="18967" spans="11:28" x14ac:dyDescent="0.2">
      <c r="K18967" s="125"/>
      <c r="L18967" s="198"/>
      <c r="M18967" s="126"/>
      <c r="AA18967" s="241"/>
      <c r="AB18967" s="22"/>
    </row>
    <row r="18968" spans="11:28" x14ac:dyDescent="0.2">
      <c r="K18968" s="125"/>
      <c r="L18968" s="198"/>
      <c r="M18968" s="126"/>
      <c r="AA18968" s="241"/>
      <c r="AB18968" s="22"/>
    </row>
    <row r="18969" spans="11:28" x14ac:dyDescent="0.2">
      <c r="K18969" s="125"/>
      <c r="L18969" s="198"/>
      <c r="M18969" s="126"/>
      <c r="AA18969" s="241"/>
      <c r="AB18969" s="22"/>
    </row>
    <row r="18970" spans="11:28" x14ac:dyDescent="0.2">
      <c r="K18970" s="125"/>
      <c r="L18970" s="198"/>
      <c r="M18970" s="126"/>
      <c r="AA18970" s="241"/>
      <c r="AB18970" s="22"/>
    </row>
    <row r="18971" spans="11:28" x14ac:dyDescent="0.2">
      <c r="K18971" s="125"/>
      <c r="L18971" s="198"/>
      <c r="M18971" s="126"/>
      <c r="AA18971" s="241"/>
      <c r="AB18971" s="22"/>
    </row>
    <row r="18972" spans="11:28" x14ac:dyDescent="0.2">
      <c r="K18972" s="125"/>
      <c r="L18972" s="198"/>
      <c r="M18972" s="126"/>
      <c r="AA18972" s="241"/>
      <c r="AB18972" s="22"/>
    </row>
    <row r="18973" spans="11:28" x14ac:dyDescent="0.2">
      <c r="K18973" s="125"/>
      <c r="L18973" s="198"/>
      <c r="M18973" s="126"/>
      <c r="AA18973" s="241"/>
      <c r="AB18973" s="22"/>
    </row>
    <row r="18974" spans="11:28" x14ac:dyDescent="0.2">
      <c r="K18974" s="125"/>
      <c r="L18974" s="198"/>
      <c r="M18974" s="126"/>
      <c r="AA18974" s="241"/>
      <c r="AB18974" s="22"/>
    </row>
    <row r="18975" spans="11:28" x14ac:dyDescent="0.2">
      <c r="K18975" s="125"/>
      <c r="L18975" s="198"/>
      <c r="M18975" s="126"/>
      <c r="AA18975" s="241"/>
      <c r="AB18975" s="22"/>
    </row>
    <row r="18976" spans="11:28" x14ac:dyDescent="0.2">
      <c r="K18976" s="125"/>
      <c r="L18976" s="198"/>
      <c r="M18976" s="126"/>
      <c r="AA18976" s="241"/>
      <c r="AB18976" s="22"/>
    </row>
    <row r="18977" spans="11:28" x14ac:dyDescent="0.2">
      <c r="K18977" s="125"/>
      <c r="L18977" s="198"/>
      <c r="M18977" s="126"/>
      <c r="AA18977" s="241"/>
      <c r="AB18977" s="22"/>
    </row>
    <row r="18978" spans="11:28" x14ac:dyDescent="0.2">
      <c r="K18978" s="125"/>
      <c r="L18978" s="198"/>
      <c r="M18978" s="126"/>
      <c r="AA18978" s="241"/>
      <c r="AB18978" s="22"/>
    </row>
    <row r="18979" spans="11:28" x14ac:dyDescent="0.2">
      <c r="K18979" s="125"/>
      <c r="L18979" s="198"/>
      <c r="M18979" s="126"/>
      <c r="AA18979" s="241"/>
      <c r="AB18979" s="22"/>
    </row>
    <row r="18980" spans="11:28" x14ac:dyDescent="0.2">
      <c r="K18980" s="125"/>
      <c r="L18980" s="198"/>
      <c r="M18980" s="126"/>
      <c r="AA18980" s="241"/>
      <c r="AB18980" s="22"/>
    </row>
    <row r="18981" spans="11:28" x14ac:dyDescent="0.2">
      <c r="K18981" s="125"/>
      <c r="L18981" s="198"/>
      <c r="M18981" s="126"/>
      <c r="AA18981" s="241"/>
      <c r="AB18981" s="22"/>
    </row>
    <row r="18982" spans="11:28" x14ac:dyDescent="0.2">
      <c r="K18982" s="125"/>
      <c r="L18982" s="198"/>
      <c r="M18982" s="126"/>
      <c r="AA18982" s="241"/>
      <c r="AB18982" s="22"/>
    </row>
    <row r="18983" spans="11:28" x14ac:dyDescent="0.2">
      <c r="K18983" s="125"/>
      <c r="L18983" s="198"/>
      <c r="M18983" s="126"/>
      <c r="AA18983" s="241"/>
      <c r="AB18983" s="22"/>
    </row>
    <row r="18984" spans="11:28" x14ac:dyDescent="0.2">
      <c r="K18984" s="125"/>
      <c r="L18984" s="198"/>
      <c r="M18984" s="126"/>
      <c r="AA18984" s="241"/>
      <c r="AB18984" s="22"/>
    </row>
    <row r="18985" spans="11:28" x14ac:dyDescent="0.2">
      <c r="K18985" s="125"/>
      <c r="L18985" s="198"/>
      <c r="M18985" s="126"/>
      <c r="AA18985" s="241"/>
      <c r="AB18985" s="22"/>
    </row>
    <row r="18986" spans="11:28" x14ac:dyDescent="0.2">
      <c r="K18986" s="125"/>
      <c r="L18986" s="198"/>
      <c r="M18986" s="126"/>
      <c r="AA18986" s="241"/>
      <c r="AB18986" s="22"/>
    </row>
    <row r="18987" spans="11:28" x14ac:dyDescent="0.2">
      <c r="K18987" s="125"/>
      <c r="L18987" s="198"/>
      <c r="M18987" s="126"/>
      <c r="AA18987" s="241"/>
      <c r="AB18987" s="22"/>
    </row>
    <row r="18988" spans="11:28" x14ac:dyDescent="0.2">
      <c r="K18988" s="125"/>
      <c r="L18988" s="198"/>
      <c r="M18988" s="126"/>
      <c r="AA18988" s="241"/>
      <c r="AB18988" s="22"/>
    </row>
    <row r="18989" spans="11:28" x14ac:dyDescent="0.2">
      <c r="K18989" s="125"/>
      <c r="L18989" s="198"/>
      <c r="M18989" s="126"/>
      <c r="AA18989" s="241"/>
      <c r="AB18989" s="22"/>
    </row>
    <row r="18990" spans="11:28" x14ac:dyDescent="0.2">
      <c r="K18990" s="125"/>
      <c r="L18990" s="198"/>
      <c r="M18990" s="126"/>
      <c r="AA18990" s="241"/>
      <c r="AB18990" s="22"/>
    </row>
    <row r="18991" spans="11:28" x14ac:dyDescent="0.2">
      <c r="K18991" s="125"/>
      <c r="L18991" s="198"/>
      <c r="M18991" s="126"/>
      <c r="AA18991" s="241"/>
      <c r="AB18991" s="22"/>
    </row>
    <row r="18992" spans="11:28" x14ac:dyDescent="0.2">
      <c r="K18992" s="125"/>
      <c r="L18992" s="198"/>
      <c r="M18992" s="126"/>
      <c r="AA18992" s="241"/>
      <c r="AB18992" s="22"/>
    </row>
    <row r="18993" spans="11:28" x14ac:dyDescent="0.2">
      <c r="K18993" s="125"/>
      <c r="L18993" s="198"/>
      <c r="M18993" s="126"/>
      <c r="AA18993" s="241"/>
      <c r="AB18993" s="22"/>
    </row>
    <row r="18994" spans="11:28" x14ac:dyDescent="0.2">
      <c r="K18994" s="125"/>
      <c r="L18994" s="198"/>
      <c r="M18994" s="126"/>
      <c r="AA18994" s="241"/>
      <c r="AB18994" s="22"/>
    </row>
    <row r="18995" spans="11:28" x14ac:dyDescent="0.2">
      <c r="K18995" s="125"/>
      <c r="L18995" s="198"/>
      <c r="M18995" s="126"/>
      <c r="AA18995" s="241"/>
      <c r="AB18995" s="22"/>
    </row>
    <row r="18996" spans="11:28" x14ac:dyDescent="0.2">
      <c r="K18996" s="125"/>
      <c r="L18996" s="198"/>
      <c r="M18996" s="126"/>
      <c r="AA18996" s="241"/>
      <c r="AB18996" s="22"/>
    </row>
    <row r="18997" spans="11:28" x14ac:dyDescent="0.2">
      <c r="K18997" s="125"/>
      <c r="L18997" s="198"/>
      <c r="M18997" s="126"/>
      <c r="AA18997" s="241"/>
      <c r="AB18997" s="22"/>
    </row>
    <row r="18998" spans="11:28" x14ac:dyDescent="0.2">
      <c r="K18998" s="125"/>
      <c r="L18998" s="198"/>
      <c r="M18998" s="126"/>
      <c r="AA18998" s="241"/>
      <c r="AB18998" s="22"/>
    </row>
    <row r="18999" spans="11:28" x14ac:dyDescent="0.2">
      <c r="K18999" s="125"/>
      <c r="L18999" s="198"/>
      <c r="M18999" s="126"/>
      <c r="AA18999" s="241"/>
      <c r="AB18999" s="22"/>
    </row>
    <row r="19000" spans="11:28" x14ac:dyDescent="0.2">
      <c r="K19000" s="125"/>
      <c r="L19000" s="198"/>
      <c r="M19000" s="126"/>
      <c r="AA19000" s="241"/>
      <c r="AB19000" s="22"/>
    </row>
    <row r="19001" spans="11:28" x14ac:dyDescent="0.2">
      <c r="K19001" s="125"/>
      <c r="L19001" s="198"/>
      <c r="M19001" s="126"/>
      <c r="AA19001" s="241"/>
      <c r="AB19001" s="22"/>
    </row>
    <row r="19002" spans="11:28" x14ac:dyDescent="0.2">
      <c r="K19002" s="125"/>
      <c r="L19002" s="198"/>
      <c r="M19002" s="126"/>
      <c r="AA19002" s="241"/>
      <c r="AB19002" s="22"/>
    </row>
    <row r="19003" spans="11:28" x14ac:dyDescent="0.2">
      <c r="K19003" s="125"/>
      <c r="L19003" s="198"/>
      <c r="M19003" s="126"/>
      <c r="AA19003" s="241"/>
      <c r="AB19003" s="22"/>
    </row>
    <row r="19004" spans="11:28" x14ac:dyDescent="0.2">
      <c r="K19004" s="125"/>
      <c r="L19004" s="198"/>
      <c r="M19004" s="126"/>
      <c r="AA19004" s="241"/>
      <c r="AB19004" s="22"/>
    </row>
    <row r="19005" spans="11:28" x14ac:dyDescent="0.2">
      <c r="K19005" s="125"/>
      <c r="L19005" s="198"/>
      <c r="M19005" s="126"/>
      <c r="AA19005" s="241"/>
      <c r="AB19005" s="22"/>
    </row>
    <row r="19006" spans="11:28" x14ac:dyDescent="0.2">
      <c r="K19006" s="125"/>
      <c r="L19006" s="198"/>
      <c r="M19006" s="126"/>
      <c r="AA19006" s="241"/>
      <c r="AB19006" s="22"/>
    </row>
    <row r="19007" spans="11:28" x14ac:dyDescent="0.2">
      <c r="K19007" s="125"/>
      <c r="L19007" s="198"/>
      <c r="M19007" s="126"/>
      <c r="AA19007" s="241"/>
      <c r="AB19007" s="22"/>
    </row>
    <row r="19008" spans="11:28" x14ac:dyDescent="0.2">
      <c r="K19008" s="125"/>
      <c r="L19008" s="198"/>
      <c r="M19008" s="126"/>
      <c r="AA19008" s="241"/>
      <c r="AB19008" s="22"/>
    </row>
    <row r="19009" spans="11:28" x14ac:dyDescent="0.2">
      <c r="K19009" s="125"/>
      <c r="L19009" s="198"/>
      <c r="M19009" s="126"/>
      <c r="AA19009" s="241"/>
      <c r="AB19009" s="22"/>
    </row>
    <row r="19010" spans="11:28" x14ac:dyDescent="0.2">
      <c r="K19010" s="125"/>
      <c r="L19010" s="198"/>
      <c r="M19010" s="126"/>
      <c r="AA19010" s="241"/>
      <c r="AB19010" s="22"/>
    </row>
    <row r="19011" spans="11:28" x14ac:dyDescent="0.2">
      <c r="K19011" s="125"/>
      <c r="L19011" s="198"/>
      <c r="M19011" s="126"/>
      <c r="AA19011" s="241"/>
      <c r="AB19011" s="22"/>
    </row>
    <row r="19012" spans="11:28" x14ac:dyDescent="0.2">
      <c r="K19012" s="125"/>
      <c r="L19012" s="198"/>
      <c r="M19012" s="126"/>
      <c r="AA19012" s="241"/>
      <c r="AB19012" s="22"/>
    </row>
    <row r="19013" spans="11:28" x14ac:dyDescent="0.2">
      <c r="K19013" s="125"/>
      <c r="L19013" s="198"/>
      <c r="M19013" s="126"/>
      <c r="AA19013" s="241"/>
      <c r="AB19013" s="22"/>
    </row>
    <row r="19014" spans="11:28" x14ac:dyDescent="0.2">
      <c r="K19014" s="125"/>
      <c r="L19014" s="198"/>
      <c r="M19014" s="126"/>
      <c r="AA19014" s="241"/>
      <c r="AB19014" s="22"/>
    </row>
    <row r="19015" spans="11:28" x14ac:dyDescent="0.2">
      <c r="K19015" s="125"/>
      <c r="L19015" s="198"/>
      <c r="M19015" s="126"/>
      <c r="AA19015" s="241"/>
      <c r="AB19015" s="22"/>
    </row>
    <row r="19016" spans="11:28" x14ac:dyDescent="0.2">
      <c r="K19016" s="125"/>
      <c r="L19016" s="198"/>
      <c r="M19016" s="126"/>
      <c r="AA19016" s="241"/>
      <c r="AB19016" s="22"/>
    </row>
    <row r="19017" spans="11:28" x14ac:dyDescent="0.2">
      <c r="K19017" s="125"/>
      <c r="L19017" s="198"/>
      <c r="M19017" s="126"/>
      <c r="AA19017" s="241"/>
      <c r="AB19017" s="22"/>
    </row>
    <row r="19018" spans="11:28" x14ac:dyDescent="0.2">
      <c r="K19018" s="125"/>
      <c r="L19018" s="198"/>
      <c r="M19018" s="126"/>
      <c r="AA19018" s="241"/>
      <c r="AB19018" s="22"/>
    </row>
    <row r="19019" spans="11:28" x14ac:dyDescent="0.2">
      <c r="K19019" s="125"/>
      <c r="L19019" s="198"/>
      <c r="M19019" s="126"/>
      <c r="AA19019" s="241"/>
      <c r="AB19019" s="22"/>
    </row>
    <row r="19020" spans="11:28" x14ac:dyDescent="0.2">
      <c r="K19020" s="125"/>
      <c r="L19020" s="198"/>
      <c r="M19020" s="126"/>
      <c r="AA19020" s="241"/>
      <c r="AB19020" s="22"/>
    </row>
    <row r="19021" spans="11:28" x14ac:dyDescent="0.2">
      <c r="K19021" s="125"/>
      <c r="L19021" s="198"/>
      <c r="M19021" s="126"/>
      <c r="AA19021" s="241"/>
      <c r="AB19021" s="22"/>
    </row>
    <row r="19022" spans="11:28" x14ac:dyDescent="0.2">
      <c r="K19022" s="125"/>
      <c r="L19022" s="198"/>
      <c r="M19022" s="126"/>
      <c r="AA19022" s="241"/>
      <c r="AB19022" s="22"/>
    </row>
    <row r="19023" spans="11:28" x14ac:dyDescent="0.2">
      <c r="K19023" s="125"/>
      <c r="L19023" s="198"/>
      <c r="M19023" s="126"/>
      <c r="AA19023" s="241"/>
      <c r="AB19023" s="22"/>
    </row>
    <row r="19024" spans="11:28" x14ac:dyDescent="0.2">
      <c r="K19024" s="125"/>
      <c r="L19024" s="198"/>
      <c r="M19024" s="126"/>
      <c r="AA19024" s="241"/>
      <c r="AB19024" s="22"/>
    </row>
    <row r="19025" spans="11:28" x14ac:dyDescent="0.2">
      <c r="K19025" s="125"/>
      <c r="L19025" s="198"/>
      <c r="M19025" s="126"/>
      <c r="AA19025" s="241"/>
      <c r="AB19025" s="22"/>
    </row>
    <row r="19026" spans="11:28" x14ac:dyDescent="0.2">
      <c r="K19026" s="125"/>
      <c r="L19026" s="198"/>
      <c r="M19026" s="126"/>
      <c r="AA19026" s="241"/>
      <c r="AB19026" s="22"/>
    </row>
    <row r="19027" spans="11:28" x14ac:dyDescent="0.2">
      <c r="K19027" s="125"/>
      <c r="L19027" s="198"/>
      <c r="M19027" s="126"/>
      <c r="AA19027" s="241"/>
      <c r="AB19027" s="22"/>
    </row>
    <row r="19028" spans="11:28" x14ac:dyDescent="0.2">
      <c r="K19028" s="125"/>
      <c r="L19028" s="198"/>
      <c r="M19028" s="126"/>
      <c r="AA19028" s="241"/>
      <c r="AB19028" s="22"/>
    </row>
    <row r="19029" spans="11:28" x14ac:dyDescent="0.2">
      <c r="K19029" s="125"/>
      <c r="L19029" s="198"/>
      <c r="M19029" s="126"/>
      <c r="AA19029" s="241"/>
      <c r="AB19029" s="22"/>
    </row>
    <row r="19030" spans="11:28" x14ac:dyDescent="0.2">
      <c r="K19030" s="125"/>
      <c r="L19030" s="198"/>
      <c r="M19030" s="126"/>
      <c r="AA19030" s="241"/>
      <c r="AB19030" s="22"/>
    </row>
    <row r="19031" spans="11:28" x14ac:dyDescent="0.2">
      <c r="K19031" s="125"/>
      <c r="L19031" s="198"/>
      <c r="M19031" s="126"/>
      <c r="AA19031" s="241"/>
      <c r="AB19031" s="22"/>
    </row>
    <row r="19032" spans="11:28" x14ac:dyDescent="0.2">
      <c r="K19032" s="125"/>
      <c r="L19032" s="198"/>
      <c r="M19032" s="126"/>
      <c r="AA19032" s="241"/>
      <c r="AB19032" s="22"/>
    </row>
    <row r="19033" spans="11:28" x14ac:dyDescent="0.2">
      <c r="K19033" s="125"/>
      <c r="L19033" s="198"/>
      <c r="M19033" s="126"/>
      <c r="AA19033" s="241"/>
      <c r="AB19033" s="22"/>
    </row>
    <row r="19034" spans="11:28" x14ac:dyDescent="0.2">
      <c r="K19034" s="125"/>
      <c r="L19034" s="198"/>
      <c r="M19034" s="126"/>
      <c r="AA19034" s="241"/>
      <c r="AB19034" s="22"/>
    </row>
    <row r="19035" spans="11:28" x14ac:dyDescent="0.2">
      <c r="K19035" s="125"/>
      <c r="L19035" s="198"/>
      <c r="M19035" s="126"/>
      <c r="AA19035" s="241"/>
      <c r="AB19035" s="22"/>
    </row>
    <row r="19036" spans="11:28" x14ac:dyDescent="0.2">
      <c r="K19036" s="125"/>
      <c r="L19036" s="198"/>
      <c r="M19036" s="126"/>
      <c r="AA19036" s="241"/>
      <c r="AB19036" s="22"/>
    </row>
    <row r="19037" spans="11:28" x14ac:dyDescent="0.2">
      <c r="K19037" s="125"/>
      <c r="L19037" s="198"/>
      <c r="M19037" s="126"/>
      <c r="AA19037" s="241"/>
      <c r="AB19037" s="22"/>
    </row>
    <row r="19038" spans="11:28" x14ac:dyDescent="0.2">
      <c r="K19038" s="125"/>
      <c r="L19038" s="198"/>
      <c r="M19038" s="126"/>
      <c r="AA19038" s="241"/>
      <c r="AB19038" s="22"/>
    </row>
    <row r="19039" spans="11:28" x14ac:dyDescent="0.2">
      <c r="K19039" s="125"/>
      <c r="L19039" s="198"/>
      <c r="M19039" s="126"/>
      <c r="AA19039" s="241"/>
      <c r="AB19039" s="22"/>
    </row>
    <row r="19040" spans="11:28" x14ac:dyDescent="0.2">
      <c r="K19040" s="125"/>
      <c r="L19040" s="198"/>
      <c r="M19040" s="126"/>
      <c r="AA19040" s="241"/>
      <c r="AB19040" s="22"/>
    </row>
    <row r="19041" spans="11:28" x14ac:dyDescent="0.2">
      <c r="K19041" s="125"/>
      <c r="L19041" s="198"/>
      <c r="M19041" s="126"/>
      <c r="AA19041" s="241"/>
      <c r="AB19041" s="22"/>
    </row>
    <row r="19042" spans="11:28" x14ac:dyDescent="0.2">
      <c r="K19042" s="125"/>
      <c r="L19042" s="198"/>
      <c r="M19042" s="126"/>
      <c r="AA19042" s="241"/>
      <c r="AB19042" s="22"/>
    </row>
    <row r="19043" spans="11:28" x14ac:dyDescent="0.2">
      <c r="K19043" s="125"/>
      <c r="L19043" s="198"/>
      <c r="M19043" s="126"/>
      <c r="AA19043" s="241"/>
      <c r="AB19043" s="22"/>
    </row>
    <row r="19044" spans="11:28" x14ac:dyDescent="0.2">
      <c r="K19044" s="125"/>
      <c r="L19044" s="198"/>
      <c r="M19044" s="126"/>
      <c r="AA19044" s="241"/>
      <c r="AB19044" s="22"/>
    </row>
    <row r="19045" spans="11:28" x14ac:dyDescent="0.2">
      <c r="K19045" s="125"/>
      <c r="L19045" s="198"/>
      <c r="M19045" s="126"/>
      <c r="AA19045" s="241"/>
      <c r="AB19045" s="22"/>
    </row>
    <row r="19046" spans="11:28" x14ac:dyDescent="0.2">
      <c r="K19046" s="125"/>
      <c r="L19046" s="198"/>
      <c r="M19046" s="126"/>
      <c r="AA19046" s="241"/>
      <c r="AB19046" s="22"/>
    </row>
    <row r="19047" spans="11:28" x14ac:dyDescent="0.2">
      <c r="K19047" s="125"/>
      <c r="L19047" s="198"/>
      <c r="M19047" s="126"/>
      <c r="AA19047" s="241"/>
      <c r="AB19047" s="22"/>
    </row>
    <row r="19048" spans="11:28" x14ac:dyDescent="0.2">
      <c r="K19048" s="125"/>
      <c r="L19048" s="198"/>
      <c r="M19048" s="126"/>
      <c r="AA19048" s="241"/>
      <c r="AB19048" s="22"/>
    </row>
    <row r="19049" spans="11:28" x14ac:dyDescent="0.2">
      <c r="K19049" s="125"/>
      <c r="L19049" s="198"/>
      <c r="M19049" s="126"/>
      <c r="AA19049" s="241"/>
      <c r="AB19049" s="22"/>
    </row>
    <row r="19050" spans="11:28" x14ac:dyDescent="0.2">
      <c r="K19050" s="125"/>
      <c r="L19050" s="198"/>
      <c r="M19050" s="126"/>
      <c r="AA19050" s="241"/>
      <c r="AB19050" s="22"/>
    </row>
    <row r="19051" spans="11:28" x14ac:dyDescent="0.2">
      <c r="K19051" s="125"/>
      <c r="L19051" s="198"/>
      <c r="M19051" s="126"/>
      <c r="AA19051" s="241"/>
      <c r="AB19051" s="22"/>
    </row>
    <row r="19052" spans="11:28" x14ac:dyDescent="0.2">
      <c r="K19052" s="125"/>
      <c r="L19052" s="198"/>
      <c r="M19052" s="126"/>
      <c r="AA19052" s="241"/>
      <c r="AB19052" s="22"/>
    </row>
    <row r="19053" spans="11:28" x14ac:dyDescent="0.2">
      <c r="K19053" s="125"/>
      <c r="L19053" s="198"/>
      <c r="M19053" s="126"/>
      <c r="AA19053" s="241"/>
      <c r="AB19053" s="22"/>
    </row>
    <row r="19054" spans="11:28" x14ac:dyDescent="0.2">
      <c r="K19054" s="125"/>
      <c r="L19054" s="198"/>
      <c r="M19054" s="126"/>
      <c r="AA19054" s="241"/>
      <c r="AB19054" s="22"/>
    </row>
    <row r="19055" spans="11:28" x14ac:dyDescent="0.2">
      <c r="K19055" s="125"/>
      <c r="L19055" s="198"/>
      <c r="M19055" s="126"/>
      <c r="AA19055" s="241"/>
      <c r="AB19055" s="22"/>
    </row>
    <row r="19056" spans="11:28" x14ac:dyDescent="0.2">
      <c r="K19056" s="125"/>
      <c r="L19056" s="198"/>
      <c r="M19056" s="126"/>
      <c r="AA19056" s="241"/>
      <c r="AB19056" s="22"/>
    </row>
    <row r="19057" spans="11:28" x14ac:dyDescent="0.2">
      <c r="K19057" s="125"/>
      <c r="L19057" s="198"/>
      <c r="M19057" s="126"/>
      <c r="AA19057" s="241"/>
      <c r="AB19057" s="22"/>
    </row>
    <row r="19058" spans="11:28" x14ac:dyDescent="0.2">
      <c r="K19058" s="125"/>
      <c r="L19058" s="198"/>
      <c r="M19058" s="126"/>
      <c r="AA19058" s="241"/>
      <c r="AB19058" s="22"/>
    </row>
    <row r="19059" spans="11:28" x14ac:dyDescent="0.2">
      <c r="K19059" s="125"/>
      <c r="L19059" s="198"/>
      <c r="M19059" s="126"/>
      <c r="AA19059" s="241"/>
      <c r="AB19059" s="22"/>
    </row>
    <row r="19060" spans="11:28" x14ac:dyDescent="0.2">
      <c r="K19060" s="125"/>
      <c r="L19060" s="198"/>
      <c r="M19060" s="126"/>
      <c r="AA19060" s="241"/>
      <c r="AB19060" s="22"/>
    </row>
    <row r="19061" spans="11:28" x14ac:dyDescent="0.2">
      <c r="K19061" s="125"/>
      <c r="L19061" s="198"/>
      <c r="M19061" s="126"/>
      <c r="AA19061" s="241"/>
      <c r="AB19061" s="22"/>
    </row>
    <row r="19062" spans="11:28" x14ac:dyDescent="0.2">
      <c r="K19062" s="125"/>
      <c r="L19062" s="198"/>
      <c r="M19062" s="126"/>
      <c r="AA19062" s="241"/>
      <c r="AB19062" s="22"/>
    </row>
    <row r="19063" spans="11:28" x14ac:dyDescent="0.2">
      <c r="K19063" s="125"/>
      <c r="L19063" s="198"/>
      <c r="M19063" s="126"/>
      <c r="AA19063" s="241"/>
      <c r="AB19063" s="22"/>
    </row>
    <row r="19064" spans="11:28" x14ac:dyDescent="0.2">
      <c r="K19064" s="125"/>
      <c r="L19064" s="198"/>
      <c r="M19064" s="126"/>
      <c r="AA19064" s="241"/>
      <c r="AB19064" s="22"/>
    </row>
    <row r="19065" spans="11:28" x14ac:dyDescent="0.2">
      <c r="K19065" s="125"/>
      <c r="L19065" s="198"/>
      <c r="M19065" s="126"/>
      <c r="AA19065" s="241"/>
      <c r="AB19065" s="22"/>
    </row>
    <row r="19066" spans="11:28" x14ac:dyDescent="0.2">
      <c r="K19066" s="125"/>
      <c r="L19066" s="198"/>
      <c r="M19066" s="126"/>
      <c r="AA19066" s="241"/>
      <c r="AB19066" s="22"/>
    </row>
    <row r="19067" spans="11:28" x14ac:dyDescent="0.2">
      <c r="K19067" s="125"/>
      <c r="L19067" s="198"/>
      <c r="M19067" s="126"/>
      <c r="AA19067" s="241"/>
      <c r="AB19067" s="22"/>
    </row>
    <row r="19068" spans="11:28" x14ac:dyDescent="0.2">
      <c r="K19068" s="125"/>
      <c r="L19068" s="198"/>
      <c r="M19068" s="126"/>
      <c r="AA19068" s="241"/>
      <c r="AB19068" s="22"/>
    </row>
    <row r="19069" spans="11:28" x14ac:dyDescent="0.2">
      <c r="K19069" s="125"/>
      <c r="L19069" s="198"/>
      <c r="M19069" s="126"/>
      <c r="AA19069" s="241"/>
      <c r="AB19069" s="22"/>
    </row>
    <row r="19070" spans="11:28" x14ac:dyDescent="0.2">
      <c r="K19070" s="125"/>
      <c r="L19070" s="198"/>
      <c r="M19070" s="126"/>
      <c r="AA19070" s="241"/>
      <c r="AB19070" s="22"/>
    </row>
    <row r="19071" spans="11:28" x14ac:dyDescent="0.2">
      <c r="K19071" s="125"/>
      <c r="L19071" s="198"/>
      <c r="M19071" s="126"/>
      <c r="AA19071" s="241"/>
      <c r="AB19071" s="22"/>
    </row>
    <row r="19072" spans="11:28" x14ac:dyDescent="0.2">
      <c r="K19072" s="125"/>
      <c r="L19072" s="198"/>
      <c r="M19072" s="126"/>
      <c r="AA19072" s="241"/>
      <c r="AB19072" s="22"/>
    </row>
    <row r="19073" spans="11:28" x14ac:dyDescent="0.2">
      <c r="K19073" s="125"/>
      <c r="L19073" s="198"/>
      <c r="M19073" s="126"/>
      <c r="AA19073" s="241"/>
      <c r="AB19073" s="22"/>
    </row>
    <row r="19074" spans="11:28" x14ac:dyDescent="0.2">
      <c r="K19074" s="125"/>
      <c r="L19074" s="198"/>
      <c r="M19074" s="126"/>
      <c r="AA19074" s="241"/>
      <c r="AB19074" s="22"/>
    </row>
    <row r="19075" spans="11:28" x14ac:dyDescent="0.2">
      <c r="K19075" s="125"/>
      <c r="L19075" s="198"/>
      <c r="M19075" s="126"/>
      <c r="AA19075" s="241"/>
      <c r="AB19075" s="22"/>
    </row>
    <row r="19076" spans="11:28" x14ac:dyDescent="0.2">
      <c r="K19076" s="125"/>
      <c r="L19076" s="198"/>
      <c r="M19076" s="126"/>
      <c r="AA19076" s="241"/>
      <c r="AB19076" s="22"/>
    </row>
    <row r="19077" spans="11:28" x14ac:dyDescent="0.2">
      <c r="K19077" s="125"/>
      <c r="L19077" s="198"/>
      <c r="M19077" s="126"/>
      <c r="AA19077" s="241"/>
      <c r="AB19077" s="22"/>
    </row>
    <row r="19078" spans="11:28" x14ac:dyDescent="0.2">
      <c r="K19078" s="125"/>
      <c r="L19078" s="198"/>
      <c r="M19078" s="126"/>
      <c r="AA19078" s="241"/>
      <c r="AB19078" s="22"/>
    </row>
    <row r="19079" spans="11:28" x14ac:dyDescent="0.2">
      <c r="K19079" s="125"/>
      <c r="L19079" s="198"/>
      <c r="M19079" s="126"/>
      <c r="AA19079" s="241"/>
      <c r="AB19079" s="22"/>
    </row>
    <row r="19080" spans="11:28" x14ac:dyDescent="0.2">
      <c r="K19080" s="125"/>
      <c r="L19080" s="198"/>
      <c r="M19080" s="126"/>
      <c r="AA19080" s="241"/>
      <c r="AB19080" s="22"/>
    </row>
    <row r="19081" spans="11:28" x14ac:dyDescent="0.2">
      <c r="K19081" s="125"/>
      <c r="L19081" s="198"/>
      <c r="M19081" s="126"/>
      <c r="AA19081" s="241"/>
      <c r="AB19081" s="22"/>
    </row>
    <row r="19082" spans="11:28" x14ac:dyDescent="0.2">
      <c r="K19082" s="125"/>
      <c r="L19082" s="198"/>
      <c r="M19082" s="126"/>
      <c r="AA19082" s="241"/>
      <c r="AB19082" s="22"/>
    </row>
    <row r="19083" spans="11:28" x14ac:dyDescent="0.2">
      <c r="K19083" s="125"/>
      <c r="L19083" s="198"/>
      <c r="M19083" s="126"/>
      <c r="AA19083" s="241"/>
      <c r="AB19083" s="22"/>
    </row>
    <row r="19084" spans="11:28" x14ac:dyDescent="0.2">
      <c r="K19084" s="125"/>
      <c r="L19084" s="198"/>
      <c r="M19084" s="126"/>
      <c r="AA19084" s="241"/>
      <c r="AB19084" s="22"/>
    </row>
    <row r="19085" spans="11:28" x14ac:dyDescent="0.2">
      <c r="K19085" s="125"/>
      <c r="L19085" s="198"/>
      <c r="M19085" s="126"/>
      <c r="AA19085" s="241"/>
      <c r="AB19085" s="22"/>
    </row>
    <row r="19086" spans="11:28" x14ac:dyDescent="0.2">
      <c r="K19086" s="125"/>
      <c r="L19086" s="198"/>
      <c r="M19086" s="126"/>
      <c r="AA19086" s="241"/>
      <c r="AB19086" s="22"/>
    </row>
    <row r="19087" spans="11:28" x14ac:dyDescent="0.2">
      <c r="K19087" s="125"/>
      <c r="L19087" s="198"/>
      <c r="M19087" s="126"/>
      <c r="AA19087" s="241"/>
      <c r="AB19087" s="22"/>
    </row>
    <row r="19088" spans="11:28" x14ac:dyDescent="0.2">
      <c r="K19088" s="125"/>
      <c r="L19088" s="198"/>
      <c r="M19088" s="126"/>
      <c r="AA19088" s="241"/>
      <c r="AB19088" s="22"/>
    </row>
    <row r="19089" spans="11:28" x14ac:dyDescent="0.2">
      <c r="K19089" s="125"/>
      <c r="L19089" s="198"/>
      <c r="M19089" s="126"/>
      <c r="AA19089" s="241"/>
      <c r="AB19089" s="22"/>
    </row>
    <row r="19090" spans="11:28" x14ac:dyDescent="0.2">
      <c r="K19090" s="125"/>
      <c r="L19090" s="198"/>
      <c r="M19090" s="126"/>
      <c r="AA19090" s="241"/>
      <c r="AB19090" s="22"/>
    </row>
    <row r="19091" spans="11:28" x14ac:dyDescent="0.2">
      <c r="K19091" s="125"/>
      <c r="L19091" s="198"/>
      <c r="M19091" s="126"/>
      <c r="AA19091" s="241"/>
      <c r="AB19091" s="22"/>
    </row>
    <row r="19092" spans="11:28" x14ac:dyDescent="0.2">
      <c r="K19092" s="125"/>
      <c r="L19092" s="198"/>
      <c r="M19092" s="126"/>
      <c r="AA19092" s="241"/>
      <c r="AB19092" s="22"/>
    </row>
    <row r="19093" spans="11:28" x14ac:dyDescent="0.2">
      <c r="K19093" s="125"/>
      <c r="L19093" s="198"/>
      <c r="M19093" s="126"/>
      <c r="AA19093" s="241"/>
      <c r="AB19093" s="22"/>
    </row>
    <row r="19094" spans="11:28" x14ac:dyDescent="0.2">
      <c r="K19094" s="125"/>
      <c r="L19094" s="198"/>
      <c r="M19094" s="126"/>
      <c r="AA19094" s="241"/>
      <c r="AB19094" s="22"/>
    </row>
    <row r="19095" spans="11:28" x14ac:dyDescent="0.2">
      <c r="K19095" s="125"/>
      <c r="L19095" s="198"/>
      <c r="M19095" s="126"/>
      <c r="AA19095" s="241"/>
      <c r="AB19095" s="22"/>
    </row>
    <row r="19096" spans="11:28" x14ac:dyDescent="0.2">
      <c r="K19096" s="125"/>
      <c r="L19096" s="198"/>
      <c r="M19096" s="126"/>
      <c r="AA19096" s="241"/>
      <c r="AB19096" s="22"/>
    </row>
    <row r="19097" spans="11:28" x14ac:dyDescent="0.2">
      <c r="K19097" s="125"/>
      <c r="L19097" s="198"/>
      <c r="M19097" s="126"/>
      <c r="AA19097" s="241"/>
      <c r="AB19097" s="22"/>
    </row>
    <row r="19098" spans="11:28" x14ac:dyDescent="0.2">
      <c r="K19098" s="125"/>
      <c r="L19098" s="198"/>
      <c r="M19098" s="126"/>
      <c r="AA19098" s="241"/>
      <c r="AB19098" s="22"/>
    </row>
    <row r="19099" spans="11:28" x14ac:dyDescent="0.2">
      <c r="K19099" s="125"/>
      <c r="L19099" s="198"/>
      <c r="M19099" s="126"/>
      <c r="AA19099" s="241"/>
      <c r="AB19099" s="22"/>
    </row>
    <row r="19100" spans="11:28" x14ac:dyDescent="0.2">
      <c r="K19100" s="125"/>
      <c r="L19100" s="198"/>
      <c r="M19100" s="126"/>
      <c r="AA19100" s="241"/>
      <c r="AB19100" s="22"/>
    </row>
    <row r="19101" spans="11:28" x14ac:dyDescent="0.2">
      <c r="K19101" s="125"/>
      <c r="L19101" s="198"/>
      <c r="M19101" s="126"/>
      <c r="AA19101" s="241"/>
      <c r="AB19101" s="22"/>
    </row>
    <row r="19102" spans="11:28" x14ac:dyDescent="0.2">
      <c r="K19102" s="125"/>
      <c r="L19102" s="198"/>
      <c r="M19102" s="126"/>
      <c r="AA19102" s="241"/>
      <c r="AB19102" s="22"/>
    </row>
    <row r="19103" spans="11:28" x14ac:dyDescent="0.2">
      <c r="K19103" s="125"/>
      <c r="L19103" s="198"/>
      <c r="M19103" s="126"/>
      <c r="AA19103" s="241"/>
      <c r="AB19103" s="22"/>
    </row>
    <row r="19104" spans="11:28" x14ac:dyDescent="0.2">
      <c r="K19104" s="125"/>
      <c r="L19104" s="198"/>
      <c r="M19104" s="126"/>
      <c r="AA19104" s="241"/>
      <c r="AB19104" s="22"/>
    </row>
    <row r="19105" spans="11:28" x14ac:dyDescent="0.2">
      <c r="K19105" s="125"/>
      <c r="L19105" s="198"/>
      <c r="M19105" s="126"/>
      <c r="AA19105" s="241"/>
      <c r="AB19105" s="22"/>
    </row>
    <row r="19106" spans="11:28" x14ac:dyDescent="0.2">
      <c r="K19106" s="125"/>
      <c r="L19106" s="198"/>
      <c r="M19106" s="126"/>
      <c r="AA19106" s="241"/>
      <c r="AB19106" s="22"/>
    </row>
    <row r="19107" spans="11:28" x14ac:dyDescent="0.2">
      <c r="K19107" s="125"/>
      <c r="L19107" s="198"/>
      <c r="M19107" s="126"/>
      <c r="AA19107" s="241"/>
      <c r="AB19107" s="22"/>
    </row>
    <row r="19108" spans="11:28" x14ac:dyDescent="0.2">
      <c r="K19108" s="125"/>
      <c r="L19108" s="198"/>
      <c r="M19108" s="126"/>
      <c r="AA19108" s="241"/>
      <c r="AB19108" s="22"/>
    </row>
    <row r="19109" spans="11:28" x14ac:dyDescent="0.2">
      <c r="K19109" s="125"/>
      <c r="L19109" s="198"/>
      <c r="M19109" s="126"/>
      <c r="AA19109" s="241"/>
      <c r="AB19109" s="22"/>
    </row>
    <row r="19110" spans="11:28" x14ac:dyDescent="0.2">
      <c r="K19110" s="125"/>
      <c r="L19110" s="198"/>
      <c r="M19110" s="126"/>
      <c r="AA19110" s="241"/>
      <c r="AB19110" s="22"/>
    </row>
    <row r="19111" spans="11:28" x14ac:dyDescent="0.2">
      <c r="K19111" s="125"/>
      <c r="L19111" s="198"/>
      <c r="M19111" s="126"/>
      <c r="AA19111" s="241"/>
      <c r="AB19111" s="22"/>
    </row>
    <row r="19112" spans="11:28" x14ac:dyDescent="0.2">
      <c r="K19112" s="125"/>
      <c r="L19112" s="198"/>
      <c r="M19112" s="126"/>
      <c r="AA19112" s="241"/>
      <c r="AB19112" s="22"/>
    </row>
    <row r="19113" spans="11:28" x14ac:dyDescent="0.2">
      <c r="K19113" s="125"/>
      <c r="L19113" s="198"/>
      <c r="M19113" s="126"/>
      <c r="AA19113" s="241"/>
      <c r="AB19113" s="22"/>
    </row>
    <row r="19114" spans="11:28" x14ac:dyDescent="0.2">
      <c r="K19114" s="125"/>
      <c r="L19114" s="198"/>
      <c r="M19114" s="126"/>
      <c r="AA19114" s="241"/>
      <c r="AB19114" s="22"/>
    </row>
    <row r="19115" spans="11:28" x14ac:dyDescent="0.2">
      <c r="K19115" s="125"/>
      <c r="L19115" s="198"/>
      <c r="M19115" s="126"/>
      <c r="AA19115" s="241"/>
      <c r="AB19115" s="22"/>
    </row>
    <row r="19116" spans="11:28" x14ac:dyDescent="0.2">
      <c r="K19116" s="125"/>
      <c r="L19116" s="198"/>
      <c r="M19116" s="126"/>
      <c r="AA19116" s="241"/>
      <c r="AB19116" s="22"/>
    </row>
    <row r="19117" spans="11:28" x14ac:dyDescent="0.2">
      <c r="K19117" s="125"/>
      <c r="L19117" s="198"/>
      <c r="M19117" s="126"/>
      <c r="AA19117" s="241"/>
      <c r="AB19117" s="22"/>
    </row>
    <row r="19118" spans="11:28" x14ac:dyDescent="0.2">
      <c r="K19118" s="125"/>
      <c r="L19118" s="198"/>
      <c r="M19118" s="126"/>
      <c r="AA19118" s="241"/>
      <c r="AB19118" s="22"/>
    </row>
    <row r="19119" spans="11:28" x14ac:dyDescent="0.2">
      <c r="K19119" s="125"/>
      <c r="L19119" s="198"/>
      <c r="M19119" s="126"/>
      <c r="AA19119" s="241"/>
      <c r="AB19119" s="22"/>
    </row>
    <row r="19120" spans="11:28" x14ac:dyDescent="0.2">
      <c r="K19120" s="125"/>
      <c r="L19120" s="198"/>
      <c r="M19120" s="126"/>
      <c r="AA19120" s="241"/>
      <c r="AB19120" s="22"/>
    </row>
    <row r="19121" spans="11:28" x14ac:dyDescent="0.2">
      <c r="K19121" s="125"/>
      <c r="L19121" s="198"/>
      <c r="M19121" s="126"/>
      <c r="AA19121" s="241"/>
      <c r="AB19121" s="22"/>
    </row>
    <row r="19122" spans="11:28" x14ac:dyDescent="0.2">
      <c r="K19122" s="125"/>
      <c r="L19122" s="198"/>
      <c r="M19122" s="126"/>
      <c r="AA19122" s="241"/>
      <c r="AB19122" s="22"/>
    </row>
    <row r="19123" spans="11:28" x14ac:dyDescent="0.2">
      <c r="K19123" s="125"/>
      <c r="L19123" s="198"/>
      <c r="M19123" s="126"/>
      <c r="AA19123" s="241"/>
      <c r="AB19123" s="22"/>
    </row>
    <row r="19124" spans="11:28" x14ac:dyDescent="0.2">
      <c r="K19124" s="125"/>
      <c r="L19124" s="198"/>
      <c r="M19124" s="126"/>
      <c r="AA19124" s="241"/>
      <c r="AB19124" s="22"/>
    </row>
    <row r="19125" spans="11:28" x14ac:dyDescent="0.2">
      <c r="K19125" s="125"/>
      <c r="L19125" s="198"/>
      <c r="M19125" s="126"/>
      <c r="AA19125" s="241"/>
      <c r="AB19125" s="22"/>
    </row>
    <row r="19126" spans="11:28" x14ac:dyDescent="0.2">
      <c r="K19126" s="125"/>
      <c r="L19126" s="198"/>
      <c r="M19126" s="126"/>
      <c r="AA19126" s="241"/>
      <c r="AB19126" s="22"/>
    </row>
    <row r="19127" spans="11:28" x14ac:dyDescent="0.2">
      <c r="K19127" s="125"/>
      <c r="L19127" s="198"/>
      <c r="M19127" s="126"/>
      <c r="AA19127" s="241"/>
      <c r="AB19127" s="22"/>
    </row>
    <row r="19128" spans="11:28" x14ac:dyDescent="0.2">
      <c r="K19128" s="125"/>
      <c r="L19128" s="198"/>
      <c r="M19128" s="126"/>
      <c r="AA19128" s="241"/>
      <c r="AB19128" s="22"/>
    </row>
    <row r="19129" spans="11:28" x14ac:dyDescent="0.2">
      <c r="K19129" s="125"/>
      <c r="L19129" s="198"/>
      <c r="M19129" s="126"/>
      <c r="AA19129" s="241"/>
      <c r="AB19129" s="22"/>
    </row>
    <row r="19130" spans="11:28" x14ac:dyDescent="0.2">
      <c r="K19130" s="125"/>
      <c r="L19130" s="198"/>
      <c r="M19130" s="126"/>
      <c r="AA19130" s="241"/>
      <c r="AB19130" s="22"/>
    </row>
    <row r="19131" spans="11:28" x14ac:dyDescent="0.2">
      <c r="K19131" s="125"/>
      <c r="L19131" s="198"/>
      <c r="M19131" s="126"/>
      <c r="AA19131" s="241"/>
      <c r="AB19131" s="22"/>
    </row>
    <row r="19132" spans="11:28" x14ac:dyDescent="0.2">
      <c r="K19132" s="125"/>
      <c r="L19132" s="198"/>
      <c r="M19132" s="126"/>
      <c r="AA19132" s="241"/>
      <c r="AB19132" s="22"/>
    </row>
    <row r="19133" spans="11:28" x14ac:dyDescent="0.2">
      <c r="K19133" s="125"/>
      <c r="L19133" s="198"/>
      <c r="M19133" s="126"/>
      <c r="AA19133" s="241"/>
      <c r="AB19133" s="22"/>
    </row>
    <row r="19134" spans="11:28" x14ac:dyDescent="0.2">
      <c r="K19134" s="125"/>
      <c r="L19134" s="198"/>
      <c r="M19134" s="126"/>
      <c r="AA19134" s="241"/>
      <c r="AB19134" s="22"/>
    </row>
    <row r="19135" spans="11:28" x14ac:dyDescent="0.2">
      <c r="K19135" s="125"/>
      <c r="L19135" s="198"/>
      <c r="M19135" s="126"/>
      <c r="AA19135" s="241"/>
      <c r="AB19135" s="22"/>
    </row>
    <row r="19136" spans="11:28" x14ac:dyDescent="0.2">
      <c r="K19136" s="125"/>
      <c r="L19136" s="198"/>
      <c r="M19136" s="126"/>
      <c r="AA19136" s="241"/>
      <c r="AB19136" s="22"/>
    </row>
    <row r="19137" spans="11:28" x14ac:dyDescent="0.2">
      <c r="K19137" s="125"/>
      <c r="L19137" s="198"/>
      <c r="M19137" s="126"/>
      <c r="AA19137" s="241"/>
      <c r="AB19137" s="22"/>
    </row>
    <row r="19138" spans="11:28" x14ac:dyDescent="0.2">
      <c r="K19138" s="125"/>
      <c r="L19138" s="198"/>
      <c r="M19138" s="126"/>
      <c r="AA19138" s="241"/>
      <c r="AB19138" s="22"/>
    </row>
    <row r="19139" spans="11:28" x14ac:dyDescent="0.2">
      <c r="K19139" s="125"/>
      <c r="L19139" s="198"/>
      <c r="M19139" s="126"/>
      <c r="AA19139" s="241"/>
      <c r="AB19139" s="22"/>
    </row>
    <row r="19140" spans="11:28" x14ac:dyDescent="0.2">
      <c r="K19140" s="125"/>
      <c r="L19140" s="198"/>
      <c r="M19140" s="126"/>
      <c r="AA19140" s="241"/>
      <c r="AB19140" s="22"/>
    </row>
    <row r="19141" spans="11:28" x14ac:dyDescent="0.2">
      <c r="K19141" s="125"/>
      <c r="L19141" s="198"/>
      <c r="M19141" s="126"/>
      <c r="AA19141" s="241"/>
      <c r="AB19141" s="22"/>
    </row>
    <row r="19142" spans="11:28" x14ac:dyDescent="0.2">
      <c r="K19142" s="125"/>
      <c r="L19142" s="198"/>
      <c r="M19142" s="126"/>
      <c r="AA19142" s="241"/>
      <c r="AB19142" s="22"/>
    </row>
    <row r="19143" spans="11:28" x14ac:dyDescent="0.2">
      <c r="K19143" s="125"/>
      <c r="L19143" s="198"/>
      <c r="M19143" s="126"/>
      <c r="AA19143" s="241"/>
      <c r="AB19143" s="22"/>
    </row>
    <row r="19144" spans="11:28" x14ac:dyDescent="0.2">
      <c r="K19144" s="125"/>
      <c r="L19144" s="198"/>
      <c r="M19144" s="126"/>
      <c r="AA19144" s="241"/>
      <c r="AB19144" s="22"/>
    </row>
    <row r="19145" spans="11:28" x14ac:dyDescent="0.2">
      <c r="K19145" s="125"/>
      <c r="L19145" s="198"/>
      <c r="M19145" s="126"/>
      <c r="AA19145" s="241"/>
      <c r="AB19145" s="22"/>
    </row>
    <row r="19146" spans="11:28" x14ac:dyDescent="0.2">
      <c r="K19146" s="125"/>
      <c r="L19146" s="198"/>
      <c r="M19146" s="126"/>
      <c r="AA19146" s="241"/>
      <c r="AB19146" s="22"/>
    </row>
    <row r="19147" spans="11:28" x14ac:dyDescent="0.2">
      <c r="K19147" s="125"/>
      <c r="L19147" s="198"/>
      <c r="M19147" s="126"/>
      <c r="AA19147" s="241"/>
      <c r="AB19147" s="22"/>
    </row>
    <row r="19148" spans="11:28" x14ac:dyDescent="0.2">
      <c r="K19148" s="125"/>
      <c r="L19148" s="198"/>
      <c r="M19148" s="126"/>
      <c r="AA19148" s="241"/>
      <c r="AB19148" s="22"/>
    </row>
    <row r="19149" spans="11:28" x14ac:dyDescent="0.2">
      <c r="K19149" s="125"/>
      <c r="L19149" s="198"/>
      <c r="M19149" s="126"/>
      <c r="AA19149" s="241"/>
      <c r="AB19149" s="22"/>
    </row>
    <row r="19150" spans="11:28" x14ac:dyDescent="0.2">
      <c r="K19150" s="125"/>
      <c r="L19150" s="198"/>
      <c r="M19150" s="126"/>
      <c r="AA19150" s="241"/>
      <c r="AB19150" s="22"/>
    </row>
    <row r="19151" spans="11:28" x14ac:dyDescent="0.2">
      <c r="K19151" s="125"/>
      <c r="L19151" s="198"/>
      <c r="M19151" s="126"/>
      <c r="AA19151" s="241"/>
      <c r="AB19151" s="22"/>
    </row>
    <row r="19152" spans="11:28" x14ac:dyDescent="0.2">
      <c r="K19152" s="125"/>
      <c r="L19152" s="198"/>
      <c r="M19152" s="126"/>
      <c r="AA19152" s="241"/>
      <c r="AB19152" s="22"/>
    </row>
    <row r="19153" spans="11:28" x14ac:dyDescent="0.2">
      <c r="K19153" s="125"/>
      <c r="L19153" s="198"/>
      <c r="M19153" s="126"/>
      <c r="AA19153" s="241"/>
      <c r="AB19153" s="22"/>
    </row>
    <row r="19154" spans="11:28" x14ac:dyDescent="0.2">
      <c r="K19154" s="125"/>
      <c r="L19154" s="198"/>
      <c r="M19154" s="126"/>
      <c r="AA19154" s="241"/>
      <c r="AB19154" s="22"/>
    </row>
    <row r="19155" spans="11:28" x14ac:dyDescent="0.2">
      <c r="K19155" s="125"/>
      <c r="L19155" s="198"/>
      <c r="M19155" s="126"/>
      <c r="AA19155" s="241"/>
      <c r="AB19155" s="22"/>
    </row>
    <row r="19156" spans="11:28" x14ac:dyDescent="0.2">
      <c r="K19156" s="125"/>
      <c r="L19156" s="198"/>
      <c r="M19156" s="126"/>
      <c r="AA19156" s="241"/>
      <c r="AB19156" s="22"/>
    </row>
    <row r="19157" spans="11:28" x14ac:dyDescent="0.2">
      <c r="K19157" s="125"/>
      <c r="L19157" s="198"/>
      <c r="M19157" s="126"/>
      <c r="AA19157" s="241"/>
      <c r="AB19157" s="22"/>
    </row>
    <row r="19158" spans="11:28" x14ac:dyDescent="0.2">
      <c r="K19158" s="125"/>
      <c r="L19158" s="198"/>
      <c r="M19158" s="126"/>
      <c r="AA19158" s="241"/>
      <c r="AB19158" s="22"/>
    </row>
    <row r="19159" spans="11:28" x14ac:dyDescent="0.2">
      <c r="K19159" s="125"/>
      <c r="L19159" s="198"/>
      <c r="M19159" s="126"/>
      <c r="AA19159" s="241"/>
      <c r="AB19159" s="22"/>
    </row>
    <row r="19160" spans="11:28" x14ac:dyDescent="0.2">
      <c r="K19160" s="125"/>
      <c r="L19160" s="198"/>
      <c r="M19160" s="126"/>
      <c r="AA19160" s="241"/>
      <c r="AB19160" s="22"/>
    </row>
    <row r="19161" spans="11:28" x14ac:dyDescent="0.2">
      <c r="K19161" s="125"/>
      <c r="L19161" s="198"/>
      <c r="M19161" s="126"/>
      <c r="AA19161" s="241"/>
      <c r="AB19161" s="22"/>
    </row>
    <row r="19162" spans="11:28" x14ac:dyDescent="0.2">
      <c r="K19162" s="125"/>
      <c r="L19162" s="198"/>
      <c r="M19162" s="126"/>
      <c r="AA19162" s="241"/>
      <c r="AB19162" s="22"/>
    </row>
    <row r="19163" spans="11:28" x14ac:dyDescent="0.2">
      <c r="K19163" s="125"/>
      <c r="L19163" s="198"/>
      <c r="M19163" s="126"/>
      <c r="AA19163" s="241"/>
      <c r="AB19163" s="22"/>
    </row>
    <row r="19164" spans="11:28" x14ac:dyDescent="0.2">
      <c r="K19164" s="125"/>
      <c r="L19164" s="198"/>
      <c r="M19164" s="126"/>
      <c r="AA19164" s="241"/>
      <c r="AB19164" s="22"/>
    </row>
    <row r="19165" spans="11:28" x14ac:dyDescent="0.2">
      <c r="K19165" s="125"/>
      <c r="L19165" s="198"/>
      <c r="M19165" s="126"/>
      <c r="AA19165" s="241"/>
      <c r="AB19165" s="22"/>
    </row>
    <row r="19166" spans="11:28" x14ac:dyDescent="0.2">
      <c r="K19166" s="125"/>
      <c r="L19166" s="198"/>
      <c r="M19166" s="126"/>
      <c r="AA19166" s="241"/>
      <c r="AB19166" s="22"/>
    </row>
    <row r="19167" spans="11:28" x14ac:dyDescent="0.2">
      <c r="K19167" s="125"/>
      <c r="L19167" s="198"/>
      <c r="M19167" s="126"/>
      <c r="AA19167" s="241"/>
      <c r="AB19167" s="22"/>
    </row>
    <row r="19168" spans="11:28" x14ac:dyDescent="0.2">
      <c r="K19168" s="125"/>
      <c r="L19168" s="198"/>
      <c r="M19168" s="126"/>
      <c r="AA19168" s="241"/>
      <c r="AB19168" s="22"/>
    </row>
    <row r="19169" spans="11:28" x14ac:dyDescent="0.2">
      <c r="K19169" s="125"/>
      <c r="L19169" s="198"/>
      <c r="M19169" s="126"/>
      <c r="AA19169" s="241"/>
      <c r="AB19169" s="22"/>
    </row>
    <row r="19170" spans="11:28" x14ac:dyDescent="0.2">
      <c r="K19170" s="125"/>
      <c r="L19170" s="198"/>
      <c r="M19170" s="126"/>
      <c r="AA19170" s="241"/>
      <c r="AB19170" s="22"/>
    </row>
    <row r="19171" spans="11:28" x14ac:dyDescent="0.2">
      <c r="K19171" s="125"/>
      <c r="L19171" s="198"/>
      <c r="M19171" s="126"/>
      <c r="AA19171" s="241"/>
      <c r="AB19171" s="22"/>
    </row>
    <row r="19172" spans="11:28" x14ac:dyDescent="0.2">
      <c r="K19172" s="125"/>
      <c r="L19172" s="198"/>
      <c r="M19172" s="126"/>
      <c r="AA19172" s="241"/>
      <c r="AB19172" s="22"/>
    </row>
    <row r="19173" spans="11:28" x14ac:dyDescent="0.2">
      <c r="K19173" s="125"/>
      <c r="L19173" s="198"/>
      <c r="M19173" s="126"/>
      <c r="AA19173" s="241"/>
      <c r="AB19173" s="22"/>
    </row>
    <row r="19174" spans="11:28" x14ac:dyDescent="0.2">
      <c r="K19174" s="125"/>
      <c r="L19174" s="198"/>
      <c r="M19174" s="126"/>
      <c r="AA19174" s="241"/>
      <c r="AB19174" s="22"/>
    </row>
    <row r="19175" spans="11:28" x14ac:dyDescent="0.2">
      <c r="K19175" s="125"/>
      <c r="L19175" s="198"/>
      <c r="M19175" s="126"/>
      <c r="AA19175" s="241"/>
      <c r="AB19175" s="22"/>
    </row>
    <row r="19176" spans="11:28" x14ac:dyDescent="0.2">
      <c r="K19176" s="125"/>
      <c r="L19176" s="198"/>
      <c r="M19176" s="126"/>
      <c r="AA19176" s="241"/>
      <c r="AB19176" s="22"/>
    </row>
    <row r="19177" spans="11:28" x14ac:dyDescent="0.2">
      <c r="K19177" s="125"/>
      <c r="L19177" s="198"/>
      <c r="M19177" s="126"/>
      <c r="AA19177" s="241"/>
      <c r="AB19177" s="22"/>
    </row>
    <row r="19178" spans="11:28" x14ac:dyDescent="0.2">
      <c r="K19178" s="125"/>
      <c r="L19178" s="198"/>
      <c r="M19178" s="126"/>
      <c r="AA19178" s="241"/>
      <c r="AB19178" s="22"/>
    </row>
    <row r="19179" spans="11:28" x14ac:dyDescent="0.2">
      <c r="K19179" s="125"/>
      <c r="L19179" s="198"/>
      <c r="M19179" s="126"/>
      <c r="AA19179" s="241"/>
      <c r="AB19179" s="22"/>
    </row>
    <row r="19180" spans="11:28" x14ac:dyDescent="0.2">
      <c r="K19180" s="125"/>
      <c r="L19180" s="198"/>
      <c r="M19180" s="126"/>
      <c r="AA19180" s="241"/>
      <c r="AB19180" s="22"/>
    </row>
    <row r="19181" spans="11:28" x14ac:dyDescent="0.2">
      <c r="K19181" s="125"/>
      <c r="L19181" s="198"/>
      <c r="M19181" s="126"/>
      <c r="AA19181" s="241"/>
      <c r="AB19181" s="22"/>
    </row>
    <row r="19182" spans="11:28" x14ac:dyDescent="0.2">
      <c r="K19182" s="125"/>
      <c r="L19182" s="198"/>
      <c r="M19182" s="126"/>
      <c r="AA19182" s="241"/>
      <c r="AB19182" s="22"/>
    </row>
    <row r="19183" spans="11:28" x14ac:dyDescent="0.2">
      <c r="K19183" s="125"/>
      <c r="L19183" s="198"/>
      <c r="M19183" s="126"/>
      <c r="AA19183" s="241"/>
      <c r="AB19183" s="22"/>
    </row>
    <row r="19184" spans="11:28" x14ac:dyDescent="0.2">
      <c r="K19184" s="125"/>
      <c r="L19184" s="198"/>
      <c r="M19184" s="126"/>
      <c r="AA19184" s="241"/>
      <c r="AB19184" s="22"/>
    </row>
    <row r="19185" spans="11:28" x14ac:dyDescent="0.2">
      <c r="K19185" s="125"/>
      <c r="L19185" s="198"/>
      <c r="M19185" s="126"/>
      <c r="AA19185" s="241"/>
      <c r="AB19185" s="22"/>
    </row>
    <row r="19186" spans="11:28" x14ac:dyDescent="0.2">
      <c r="K19186" s="125"/>
      <c r="L19186" s="198"/>
      <c r="M19186" s="126"/>
      <c r="AA19186" s="241"/>
      <c r="AB19186" s="22"/>
    </row>
    <row r="19187" spans="11:28" x14ac:dyDescent="0.2">
      <c r="K19187" s="125"/>
      <c r="L19187" s="198"/>
      <c r="M19187" s="126"/>
      <c r="AA19187" s="241"/>
      <c r="AB19187" s="22"/>
    </row>
    <row r="19188" spans="11:28" x14ac:dyDescent="0.2">
      <c r="K19188" s="125"/>
      <c r="L19188" s="198"/>
      <c r="M19188" s="126"/>
      <c r="AA19188" s="241"/>
      <c r="AB19188" s="22"/>
    </row>
    <row r="19189" spans="11:28" x14ac:dyDescent="0.2">
      <c r="K19189" s="125"/>
      <c r="L19189" s="198"/>
      <c r="M19189" s="126"/>
      <c r="AA19189" s="241"/>
      <c r="AB19189" s="22"/>
    </row>
    <row r="19190" spans="11:28" x14ac:dyDescent="0.2">
      <c r="K19190" s="125"/>
      <c r="L19190" s="198"/>
      <c r="M19190" s="126"/>
      <c r="AA19190" s="241"/>
      <c r="AB19190" s="22"/>
    </row>
    <row r="19191" spans="11:28" x14ac:dyDescent="0.2">
      <c r="K19191" s="125"/>
      <c r="L19191" s="198"/>
      <c r="M19191" s="126"/>
      <c r="AA19191" s="241"/>
      <c r="AB19191" s="22"/>
    </row>
    <row r="19192" spans="11:28" x14ac:dyDescent="0.2">
      <c r="K19192" s="125"/>
      <c r="L19192" s="198"/>
      <c r="M19192" s="126"/>
      <c r="AA19192" s="241"/>
      <c r="AB19192" s="22"/>
    </row>
    <row r="19193" spans="11:28" x14ac:dyDescent="0.2">
      <c r="K19193" s="125"/>
      <c r="L19193" s="198"/>
      <c r="M19193" s="126"/>
      <c r="AA19193" s="241"/>
      <c r="AB19193" s="22"/>
    </row>
    <row r="19194" spans="11:28" x14ac:dyDescent="0.2">
      <c r="K19194" s="125"/>
      <c r="L19194" s="198"/>
      <c r="M19194" s="126"/>
      <c r="AA19194" s="241"/>
      <c r="AB19194" s="22"/>
    </row>
    <row r="19195" spans="11:28" x14ac:dyDescent="0.2">
      <c r="K19195" s="125"/>
      <c r="L19195" s="198"/>
      <c r="M19195" s="126"/>
      <c r="AA19195" s="241"/>
      <c r="AB19195" s="22"/>
    </row>
    <row r="19196" spans="11:28" x14ac:dyDescent="0.2">
      <c r="K19196" s="125"/>
      <c r="L19196" s="198"/>
      <c r="M19196" s="126"/>
      <c r="AA19196" s="241"/>
      <c r="AB19196" s="22"/>
    </row>
    <row r="19197" spans="11:28" x14ac:dyDescent="0.2">
      <c r="K19197" s="125"/>
      <c r="L19197" s="198"/>
      <c r="M19197" s="126"/>
      <c r="AA19197" s="241"/>
      <c r="AB19197" s="22"/>
    </row>
    <row r="19198" spans="11:28" x14ac:dyDescent="0.2">
      <c r="K19198" s="125"/>
      <c r="L19198" s="198"/>
      <c r="M19198" s="126"/>
      <c r="AA19198" s="241"/>
      <c r="AB19198" s="22"/>
    </row>
    <row r="19199" spans="11:28" x14ac:dyDescent="0.2">
      <c r="K19199" s="125"/>
      <c r="L19199" s="198"/>
      <c r="M19199" s="126"/>
      <c r="AA19199" s="241"/>
      <c r="AB19199" s="22"/>
    </row>
    <row r="19200" spans="11:28" x14ac:dyDescent="0.2">
      <c r="K19200" s="125"/>
      <c r="L19200" s="198"/>
      <c r="M19200" s="126"/>
      <c r="AA19200" s="241"/>
      <c r="AB19200" s="22"/>
    </row>
    <row r="19201" spans="11:28" x14ac:dyDescent="0.2">
      <c r="K19201" s="125"/>
      <c r="L19201" s="198"/>
      <c r="M19201" s="126"/>
      <c r="AA19201" s="241"/>
      <c r="AB19201" s="22"/>
    </row>
    <row r="19202" spans="11:28" x14ac:dyDescent="0.2">
      <c r="K19202" s="125"/>
      <c r="L19202" s="198"/>
      <c r="M19202" s="126"/>
      <c r="AA19202" s="241"/>
      <c r="AB19202" s="22"/>
    </row>
    <row r="19203" spans="11:28" x14ac:dyDescent="0.2">
      <c r="K19203" s="125"/>
      <c r="L19203" s="198"/>
      <c r="M19203" s="126"/>
      <c r="AA19203" s="241"/>
      <c r="AB19203" s="22"/>
    </row>
    <row r="19204" spans="11:28" x14ac:dyDescent="0.2">
      <c r="K19204" s="125"/>
      <c r="L19204" s="198"/>
      <c r="M19204" s="126"/>
      <c r="AA19204" s="241"/>
      <c r="AB19204" s="22"/>
    </row>
    <row r="19205" spans="11:28" x14ac:dyDescent="0.2">
      <c r="K19205" s="125"/>
      <c r="L19205" s="198"/>
      <c r="M19205" s="126"/>
      <c r="AA19205" s="241"/>
      <c r="AB19205" s="22"/>
    </row>
    <row r="19206" spans="11:28" x14ac:dyDescent="0.2">
      <c r="K19206" s="125"/>
      <c r="L19206" s="198"/>
      <c r="M19206" s="126"/>
      <c r="AA19206" s="241"/>
      <c r="AB19206" s="22"/>
    </row>
    <row r="19207" spans="11:28" x14ac:dyDescent="0.2">
      <c r="K19207" s="125"/>
      <c r="L19207" s="198"/>
      <c r="M19207" s="126"/>
      <c r="AA19207" s="241"/>
      <c r="AB19207" s="22"/>
    </row>
    <row r="19208" spans="11:28" x14ac:dyDescent="0.2">
      <c r="K19208" s="125"/>
      <c r="L19208" s="198"/>
      <c r="M19208" s="126"/>
      <c r="AA19208" s="241"/>
      <c r="AB19208" s="22"/>
    </row>
    <row r="19209" spans="11:28" x14ac:dyDescent="0.2">
      <c r="K19209" s="125"/>
      <c r="L19209" s="198"/>
      <c r="M19209" s="126"/>
      <c r="AA19209" s="241"/>
      <c r="AB19209" s="22"/>
    </row>
    <row r="19210" spans="11:28" x14ac:dyDescent="0.2">
      <c r="K19210" s="125"/>
      <c r="L19210" s="198"/>
      <c r="M19210" s="126"/>
      <c r="AA19210" s="241"/>
      <c r="AB19210" s="22"/>
    </row>
    <row r="19211" spans="11:28" x14ac:dyDescent="0.2">
      <c r="K19211" s="125"/>
      <c r="L19211" s="198"/>
      <c r="M19211" s="126"/>
      <c r="AA19211" s="241"/>
      <c r="AB19211" s="22"/>
    </row>
    <row r="19212" spans="11:28" x14ac:dyDescent="0.2">
      <c r="K19212" s="125"/>
      <c r="L19212" s="198"/>
      <c r="M19212" s="126"/>
      <c r="AA19212" s="241"/>
      <c r="AB19212" s="22"/>
    </row>
    <row r="19213" spans="11:28" x14ac:dyDescent="0.2">
      <c r="K19213" s="125"/>
      <c r="L19213" s="198"/>
      <c r="M19213" s="126"/>
      <c r="AA19213" s="241"/>
      <c r="AB19213" s="22"/>
    </row>
    <row r="19214" spans="11:28" x14ac:dyDescent="0.2">
      <c r="K19214" s="125"/>
      <c r="L19214" s="198"/>
      <c r="M19214" s="126"/>
      <c r="AA19214" s="241"/>
      <c r="AB19214" s="22"/>
    </row>
    <row r="19215" spans="11:28" x14ac:dyDescent="0.2">
      <c r="K19215" s="125"/>
      <c r="L19215" s="198"/>
      <c r="M19215" s="126"/>
      <c r="AA19215" s="241"/>
      <c r="AB19215" s="22"/>
    </row>
    <row r="19216" spans="11:28" x14ac:dyDescent="0.2">
      <c r="K19216" s="125"/>
      <c r="L19216" s="198"/>
      <c r="M19216" s="126"/>
      <c r="AA19216" s="241"/>
      <c r="AB19216" s="22"/>
    </row>
    <row r="19217" spans="11:28" x14ac:dyDescent="0.2">
      <c r="K19217" s="125"/>
      <c r="L19217" s="198"/>
      <c r="M19217" s="126"/>
      <c r="AA19217" s="241"/>
      <c r="AB19217" s="22"/>
    </row>
    <row r="19218" spans="11:28" x14ac:dyDescent="0.2">
      <c r="K19218" s="125"/>
      <c r="L19218" s="198"/>
      <c r="M19218" s="126"/>
      <c r="AA19218" s="241"/>
      <c r="AB19218" s="22"/>
    </row>
    <row r="19219" spans="11:28" x14ac:dyDescent="0.2">
      <c r="K19219" s="125"/>
      <c r="L19219" s="198"/>
      <c r="M19219" s="126"/>
      <c r="AA19219" s="241"/>
      <c r="AB19219" s="22"/>
    </row>
    <row r="19220" spans="11:28" x14ac:dyDescent="0.2">
      <c r="K19220" s="125"/>
      <c r="L19220" s="198"/>
      <c r="M19220" s="126"/>
      <c r="AA19220" s="241"/>
      <c r="AB19220" s="22"/>
    </row>
    <row r="19221" spans="11:28" x14ac:dyDescent="0.2">
      <c r="K19221" s="125"/>
      <c r="L19221" s="198"/>
      <c r="M19221" s="126"/>
      <c r="AA19221" s="241"/>
      <c r="AB19221" s="22"/>
    </row>
    <row r="19222" spans="11:28" x14ac:dyDescent="0.2">
      <c r="K19222" s="125"/>
      <c r="L19222" s="198"/>
      <c r="M19222" s="126"/>
      <c r="AA19222" s="241"/>
      <c r="AB19222" s="22"/>
    </row>
    <row r="19223" spans="11:28" x14ac:dyDescent="0.2">
      <c r="K19223" s="125"/>
      <c r="L19223" s="198"/>
      <c r="M19223" s="126"/>
      <c r="AA19223" s="241"/>
      <c r="AB19223" s="22"/>
    </row>
    <row r="19224" spans="11:28" x14ac:dyDescent="0.2">
      <c r="K19224" s="125"/>
      <c r="L19224" s="198"/>
      <c r="M19224" s="126"/>
      <c r="AA19224" s="241"/>
      <c r="AB19224" s="22"/>
    </row>
    <row r="19225" spans="11:28" x14ac:dyDescent="0.2">
      <c r="K19225" s="125"/>
      <c r="L19225" s="198"/>
      <c r="M19225" s="126"/>
      <c r="AA19225" s="241"/>
      <c r="AB19225" s="22"/>
    </row>
    <row r="19226" spans="11:28" x14ac:dyDescent="0.2">
      <c r="K19226" s="125"/>
      <c r="L19226" s="198"/>
      <c r="M19226" s="126"/>
      <c r="AA19226" s="241"/>
      <c r="AB19226" s="22"/>
    </row>
    <row r="19227" spans="11:28" x14ac:dyDescent="0.2">
      <c r="K19227" s="125"/>
      <c r="L19227" s="198"/>
      <c r="M19227" s="126"/>
      <c r="AA19227" s="241"/>
      <c r="AB19227" s="22"/>
    </row>
    <row r="19228" spans="11:28" x14ac:dyDescent="0.2">
      <c r="K19228" s="125"/>
      <c r="L19228" s="198"/>
      <c r="M19228" s="126"/>
      <c r="AA19228" s="241"/>
      <c r="AB19228" s="22"/>
    </row>
    <row r="19229" spans="11:28" x14ac:dyDescent="0.2">
      <c r="K19229" s="125"/>
      <c r="L19229" s="198"/>
      <c r="M19229" s="126"/>
      <c r="AA19229" s="241"/>
      <c r="AB19229" s="22"/>
    </row>
    <row r="19230" spans="11:28" x14ac:dyDescent="0.2">
      <c r="K19230" s="125"/>
      <c r="L19230" s="198"/>
      <c r="M19230" s="126"/>
      <c r="AA19230" s="241"/>
      <c r="AB19230" s="22"/>
    </row>
    <row r="19231" spans="11:28" x14ac:dyDescent="0.2">
      <c r="K19231" s="125"/>
      <c r="L19231" s="198"/>
      <c r="M19231" s="126"/>
      <c r="AA19231" s="241"/>
      <c r="AB19231" s="22"/>
    </row>
    <row r="19232" spans="11:28" x14ac:dyDescent="0.2">
      <c r="K19232" s="125"/>
      <c r="L19232" s="198"/>
      <c r="M19232" s="126"/>
      <c r="AA19232" s="241"/>
      <c r="AB19232" s="22"/>
    </row>
    <row r="19233" spans="11:28" x14ac:dyDescent="0.2">
      <c r="K19233" s="125"/>
      <c r="L19233" s="198"/>
      <c r="M19233" s="126"/>
      <c r="AA19233" s="241"/>
      <c r="AB19233" s="22"/>
    </row>
    <row r="19234" spans="11:28" x14ac:dyDescent="0.2">
      <c r="K19234" s="125"/>
      <c r="L19234" s="198"/>
      <c r="M19234" s="126"/>
      <c r="AA19234" s="241"/>
      <c r="AB19234" s="22"/>
    </row>
    <row r="19235" spans="11:28" x14ac:dyDescent="0.2">
      <c r="K19235" s="125"/>
      <c r="L19235" s="198"/>
      <c r="M19235" s="126"/>
      <c r="AA19235" s="241"/>
      <c r="AB19235" s="22"/>
    </row>
    <row r="19236" spans="11:28" x14ac:dyDescent="0.2">
      <c r="K19236" s="125"/>
      <c r="L19236" s="198"/>
      <c r="M19236" s="126"/>
      <c r="AA19236" s="241"/>
      <c r="AB19236" s="22"/>
    </row>
    <row r="19237" spans="11:28" x14ac:dyDescent="0.2">
      <c r="K19237" s="125"/>
      <c r="L19237" s="198"/>
      <c r="M19237" s="126"/>
      <c r="AA19237" s="241"/>
      <c r="AB19237" s="22"/>
    </row>
    <row r="19238" spans="11:28" x14ac:dyDescent="0.2">
      <c r="K19238" s="125"/>
      <c r="L19238" s="198"/>
      <c r="M19238" s="126"/>
      <c r="AA19238" s="241"/>
      <c r="AB19238" s="22"/>
    </row>
    <row r="19239" spans="11:28" x14ac:dyDescent="0.2">
      <c r="K19239" s="125"/>
      <c r="L19239" s="198"/>
      <c r="M19239" s="126"/>
      <c r="AA19239" s="241"/>
      <c r="AB19239" s="22"/>
    </row>
    <row r="19240" spans="11:28" x14ac:dyDescent="0.2">
      <c r="K19240" s="125"/>
      <c r="L19240" s="198"/>
      <c r="M19240" s="126"/>
      <c r="AA19240" s="241"/>
      <c r="AB19240" s="22"/>
    </row>
    <row r="19241" spans="11:28" x14ac:dyDescent="0.2">
      <c r="K19241" s="125"/>
      <c r="L19241" s="198"/>
      <c r="M19241" s="126"/>
      <c r="AA19241" s="241"/>
      <c r="AB19241" s="22"/>
    </row>
    <row r="19242" spans="11:28" x14ac:dyDescent="0.2">
      <c r="K19242" s="125"/>
      <c r="L19242" s="198"/>
      <c r="M19242" s="126"/>
      <c r="AA19242" s="241"/>
      <c r="AB19242" s="22"/>
    </row>
    <row r="19243" spans="11:28" x14ac:dyDescent="0.2">
      <c r="K19243" s="125"/>
      <c r="L19243" s="198"/>
      <c r="M19243" s="126"/>
      <c r="AA19243" s="241"/>
      <c r="AB19243" s="22"/>
    </row>
    <row r="19244" spans="11:28" x14ac:dyDescent="0.2">
      <c r="K19244" s="125"/>
      <c r="L19244" s="198"/>
      <c r="M19244" s="126"/>
      <c r="AA19244" s="241"/>
      <c r="AB19244" s="22"/>
    </row>
    <row r="19245" spans="11:28" x14ac:dyDescent="0.2">
      <c r="K19245" s="125"/>
      <c r="L19245" s="198"/>
      <c r="M19245" s="126"/>
      <c r="AA19245" s="241"/>
      <c r="AB19245" s="22"/>
    </row>
    <row r="19246" spans="11:28" x14ac:dyDescent="0.2">
      <c r="K19246" s="125"/>
      <c r="L19246" s="198"/>
      <c r="M19246" s="126"/>
      <c r="AA19246" s="241"/>
      <c r="AB19246" s="22"/>
    </row>
    <row r="19247" spans="11:28" x14ac:dyDescent="0.2">
      <c r="K19247" s="125"/>
      <c r="L19247" s="198"/>
      <c r="M19247" s="126"/>
      <c r="AA19247" s="241"/>
      <c r="AB19247" s="22"/>
    </row>
    <row r="19248" spans="11:28" x14ac:dyDescent="0.2">
      <c r="K19248" s="125"/>
      <c r="L19248" s="198"/>
      <c r="M19248" s="126"/>
      <c r="AA19248" s="241"/>
      <c r="AB19248" s="22"/>
    </row>
    <row r="19249" spans="11:28" x14ac:dyDescent="0.2">
      <c r="K19249" s="125"/>
      <c r="L19249" s="198"/>
      <c r="M19249" s="126"/>
      <c r="AA19249" s="241"/>
      <c r="AB19249" s="22"/>
    </row>
    <row r="19250" spans="11:28" x14ac:dyDescent="0.2">
      <c r="K19250" s="125"/>
      <c r="L19250" s="198"/>
      <c r="M19250" s="126"/>
      <c r="AA19250" s="241"/>
      <c r="AB19250" s="22"/>
    </row>
    <row r="19251" spans="11:28" x14ac:dyDescent="0.2">
      <c r="K19251" s="125"/>
      <c r="L19251" s="198"/>
      <c r="M19251" s="126"/>
      <c r="AA19251" s="241"/>
      <c r="AB19251" s="22"/>
    </row>
    <row r="19252" spans="11:28" x14ac:dyDescent="0.2">
      <c r="K19252" s="125"/>
      <c r="L19252" s="198"/>
      <c r="M19252" s="126"/>
      <c r="AA19252" s="241"/>
      <c r="AB19252" s="22"/>
    </row>
    <row r="19253" spans="11:28" x14ac:dyDescent="0.2">
      <c r="K19253" s="125"/>
      <c r="L19253" s="198"/>
      <c r="M19253" s="126"/>
      <c r="AA19253" s="241"/>
      <c r="AB19253" s="22"/>
    </row>
    <row r="19254" spans="11:28" x14ac:dyDescent="0.2">
      <c r="K19254" s="125"/>
      <c r="L19254" s="198"/>
      <c r="M19254" s="126"/>
      <c r="AA19254" s="241"/>
      <c r="AB19254" s="22"/>
    </row>
    <row r="19255" spans="11:28" x14ac:dyDescent="0.2">
      <c r="K19255" s="125"/>
      <c r="L19255" s="198"/>
      <c r="M19255" s="126"/>
      <c r="AA19255" s="241"/>
      <c r="AB19255" s="22"/>
    </row>
    <row r="19256" spans="11:28" x14ac:dyDescent="0.2">
      <c r="K19256" s="125"/>
      <c r="L19256" s="198"/>
      <c r="M19256" s="126"/>
      <c r="AA19256" s="241"/>
      <c r="AB19256" s="22"/>
    </row>
    <row r="19257" spans="11:28" x14ac:dyDescent="0.2">
      <c r="K19257" s="125"/>
      <c r="L19257" s="198"/>
      <c r="M19257" s="126"/>
      <c r="AA19257" s="241"/>
      <c r="AB19257" s="22"/>
    </row>
    <row r="19258" spans="11:28" x14ac:dyDescent="0.2">
      <c r="K19258" s="125"/>
      <c r="L19258" s="198"/>
      <c r="M19258" s="126"/>
      <c r="AA19258" s="241"/>
      <c r="AB19258" s="22"/>
    </row>
    <row r="19259" spans="11:28" x14ac:dyDescent="0.2">
      <c r="K19259" s="125"/>
      <c r="L19259" s="198"/>
      <c r="M19259" s="126"/>
      <c r="AA19259" s="241"/>
      <c r="AB19259" s="22"/>
    </row>
    <row r="19260" spans="11:28" x14ac:dyDescent="0.2">
      <c r="K19260" s="125"/>
      <c r="L19260" s="198"/>
      <c r="M19260" s="126"/>
      <c r="AA19260" s="241"/>
      <c r="AB19260" s="22"/>
    </row>
    <row r="19261" spans="11:28" x14ac:dyDescent="0.2">
      <c r="K19261" s="125"/>
      <c r="L19261" s="198"/>
      <c r="M19261" s="126"/>
      <c r="AA19261" s="241"/>
      <c r="AB19261" s="22"/>
    </row>
    <row r="19262" spans="11:28" x14ac:dyDescent="0.2">
      <c r="K19262" s="125"/>
      <c r="L19262" s="198"/>
      <c r="M19262" s="126"/>
      <c r="AA19262" s="241"/>
      <c r="AB19262" s="22"/>
    </row>
    <row r="19263" spans="11:28" x14ac:dyDescent="0.2">
      <c r="K19263" s="125"/>
      <c r="L19263" s="198"/>
      <c r="M19263" s="126"/>
      <c r="AA19263" s="241"/>
      <c r="AB19263" s="22"/>
    </row>
    <row r="19264" spans="11:28" x14ac:dyDescent="0.2">
      <c r="K19264" s="125"/>
      <c r="L19264" s="198"/>
      <c r="M19264" s="126"/>
      <c r="AA19264" s="241"/>
      <c r="AB19264" s="22"/>
    </row>
    <row r="19265" spans="11:28" x14ac:dyDescent="0.2">
      <c r="K19265" s="125"/>
      <c r="L19265" s="198"/>
      <c r="M19265" s="126"/>
      <c r="AA19265" s="241"/>
      <c r="AB19265" s="22"/>
    </row>
    <row r="19266" spans="11:28" x14ac:dyDescent="0.2">
      <c r="K19266" s="125"/>
      <c r="L19266" s="198"/>
      <c r="M19266" s="126"/>
      <c r="AA19266" s="241"/>
      <c r="AB19266" s="22"/>
    </row>
    <row r="19267" spans="11:28" x14ac:dyDescent="0.2">
      <c r="K19267" s="125"/>
      <c r="L19267" s="198"/>
      <c r="M19267" s="126"/>
      <c r="AA19267" s="241"/>
      <c r="AB19267" s="22"/>
    </row>
    <row r="19268" spans="11:28" x14ac:dyDescent="0.2">
      <c r="K19268" s="125"/>
      <c r="L19268" s="198"/>
      <c r="M19268" s="126"/>
      <c r="AA19268" s="241"/>
      <c r="AB19268" s="22"/>
    </row>
    <row r="19269" spans="11:28" x14ac:dyDescent="0.2">
      <c r="K19269" s="125"/>
      <c r="L19269" s="198"/>
      <c r="M19269" s="126"/>
      <c r="AA19269" s="241"/>
      <c r="AB19269" s="22"/>
    </row>
    <row r="19270" spans="11:28" x14ac:dyDescent="0.2">
      <c r="K19270" s="125"/>
      <c r="L19270" s="198"/>
      <c r="M19270" s="126"/>
      <c r="AA19270" s="241"/>
      <c r="AB19270" s="22"/>
    </row>
    <row r="19271" spans="11:28" x14ac:dyDescent="0.2">
      <c r="K19271" s="125"/>
      <c r="L19271" s="198"/>
      <c r="M19271" s="126"/>
      <c r="AA19271" s="241"/>
      <c r="AB19271" s="22"/>
    </row>
    <row r="19272" spans="11:28" x14ac:dyDescent="0.2">
      <c r="K19272" s="125"/>
      <c r="L19272" s="198"/>
      <c r="M19272" s="126"/>
      <c r="AA19272" s="241"/>
      <c r="AB19272" s="22"/>
    </row>
    <row r="19273" spans="11:28" x14ac:dyDescent="0.2">
      <c r="K19273" s="125"/>
      <c r="L19273" s="198"/>
      <c r="M19273" s="126"/>
      <c r="AA19273" s="241"/>
      <c r="AB19273" s="22"/>
    </row>
    <row r="19274" spans="11:28" x14ac:dyDescent="0.2">
      <c r="K19274" s="125"/>
      <c r="L19274" s="198"/>
      <c r="M19274" s="126"/>
      <c r="AA19274" s="241"/>
      <c r="AB19274" s="22"/>
    </row>
    <row r="19275" spans="11:28" x14ac:dyDescent="0.2">
      <c r="K19275" s="125"/>
      <c r="L19275" s="198"/>
      <c r="M19275" s="126"/>
      <c r="AA19275" s="241"/>
      <c r="AB19275" s="22"/>
    </row>
    <row r="19276" spans="11:28" x14ac:dyDescent="0.2">
      <c r="K19276" s="125"/>
      <c r="L19276" s="198"/>
      <c r="M19276" s="126"/>
      <c r="AA19276" s="241"/>
      <c r="AB19276" s="22"/>
    </row>
    <row r="19277" spans="11:28" x14ac:dyDescent="0.2">
      <c r="K19277" s="125"/>
      <c r="L19277" s="198"/>
      <c r="M19277" s="126"/>
      <c r="AA19277" s="241"/>
      <c r="AB19277" s="22"/>
    </row>
    <row r="19278" spans="11:28" x14ac:dyDescent="0.2">
      <c r="K19278" s="125"/>
      <c r="L19278" s="198"/>
      <c r="M19278" s="126"/>
      <c r="AA19278" s="241"/>
      <c r="AB19278" s="22"/>
    </row>
    <row r="19279" spans="11:28" x14ac:dyDescent="0.2">
      <c r="K19279" s="125"/>
      <c r="L19279" s="198"/>
      <c r="M19279" s="126"/>
      <c r="AA19279" s="241"/>
      <c r="AB19279" s="22"/>
    </row>
    <row r="19280" spans="11:28" x14ac:dyDescent="0.2">
      <c r="K19280" s="125"/>
      <c r="L19280" s="198"/>
      <c r="M19280" s="126"/>
      <c r="AA19280" s="241"/>
      <c r="AB19280" s="22"/>
    </row>
    <row r="19281" spans="11:28" x14ac:dyDescent="0.2">
      <c r="K19281" s="125"/>
      <c r="L19281" s="198"/>
      <c r="M19281" s="126"/>
      <c r="AA19281" s="241"/>
      <c r="AB19281" s="22"/>
    </row>
    <row r="19282" spans="11:28" x14ac:dyDescent="0.2">
      <c r="K19282" s="125"/>
      <c r="L19282" s="198"/>
      <c r="M19282" s="126"/>
      <c r="AA19282" s="241"/>
      <c r="AB19282" s="22"/>
    </row>
    <row r="19283" spans="11:28" x14ac:dyDescent="0.2">
      <c r="K19283" s="125"/>
      <c r="L19283" s="198"/>
      <c r="M19283" s="126"/>
      <c r="AA19283" s="241"/>
      <c r="AB19283" s="22"/>
    </row>
    <row r="19284" spans="11:28" x14ac:dyDescent="0.2">
      <c r="K19284" s="125"/>
      <c r="L19284" s="198"/>
      <c r="M19284" s="126"/>
      <c r="AA19284" s="241"/>
      <c r="AB19284" s="22"/>
    </row>
    <row r="19285" spans="11:28" x14ac:dyDescent="0.2">
      <c r="K19285" s="125"/>
      <c r="L19285" s="198"/>
      <c r="M19285" s="126"/>
      <c r="AA19285" s="241"/>
      <c r="AB19285" s="22"/>
    </row>
    <row r="19286" spans="11:28" x14ac:dyDescent="0.2">
      <c r="K19286" s="125"/>
      <c r="L19286" s="198"/>
      <c r="M19286" s="126"/>
      <c r="AA19286" s="241"/>
      <c r="AB19286" s="22"/>
    </row>
    <row r="19287" spans="11:28" x14ac:dyDescent="0.2">
      <c r="K19287" s="125"/>
      <c r="L19287" s="198"/>
      <c r="M19287" s="126"/>
      <c r="AA19287" s="241"/>
      <c r="AB19287" s="22"/>
    </row>
    <row r="19288" spans="11:28" x14ac:dyDescent="0.2">
      <c r="K19288" s="125"/>
      <c r="L19288" s="198"/>
      <c r="M19288" s="126"/>
      <c r="AA19288" s="241"/>
      <c r="AB19288" s="22"/>
    </row>
    <row r="19289" spans="11:28" x14ac:dyDescent="0.2">
      <c r="K19289" s="125"/>
      <c r="L19289" s="198"/>
      <c r="M19289" s="126"/>
      <c r="AA19289" s="241"/>
      <c r="AB19289" s="22"/>
    </row>
    <row r="19290" spans="11:28" x14ac:dyDescent="0.2">
      <c r="K19290" s="125"/>
      <c r="L19290" s="198"/>
      <c r="M19290" s="126"/>
      <c r="AA19290" s="241"/>
      <c r="AB19290" s="22"/>
    </row>
    <row r="19291" spans="11:28" x14ac:dyDescent="0.2">
      <c r="K19291" s="125"/>
      <c r="L19291" s="198"/>
      <c r="M19291" s="126"/>
      <c r="AA19291" s="241"/>
      <c r="AB19291" s="22"/>
    </row>
    <row r="19292" spans="11:28" x14ac:dyDescent="0.2">
      <c r="K19292" s="125"/>
      <c r="L19292" s="198"/>
      <c r="M19292" s="126"/>
      <c r="AA19292" s="241"/>
      <c r="AB19292" s="22"/>
    </row>
    <row r="19293" spans="11:28" x14ac:dyDescent="0.2">
      <c r="K19293" s="125"/>
      <c r="L19293" s="198"/>
      <c r="M19293" s="126"/>
      <c r="AA19293" s="241"/>
      <c r="AB19293" s="22"/>
    </row>
    <row r="19294" spans="11:28" x14ac:dyDescent="0.2">
      <c r="K19294" s="125"/>
      <c r="L19294" s="198"/>
      <c r="M19294" s="126"/>
      <c r="AA19294" s="241"/>
      <c r="AB19294" s="22"/>
    </row>
    <row r="19295" spans="11:28" x14ac:dyDescent="0.2">
      <c r="K19295" s="125"/>
      <c r="L19295" s="198"/>
      <c r="M19295" s="126"/>
      <c r="AA19295" s="241"/>
      <c r="AB19295" s="22"/>
    </row>
    <row r="19296" spans="11:28" x14ac:dyDescent="0.2">
      <c r="K19296" s="125"/>
      <c r="L19296" s="198"/>
      <c r="M19296" s="126"/>
      <c r="AA19296" s="241"/>
      <c r="AB19296" s="22"/>
    </row>
    <row r="19297" spans="11:28" x14ac:dyDescent="0.2">
      <c r="K19297" s="125"/>
      <c r="L19297" s="198"/>
      <c r="M19297" s="126"/>
      <c r="AA19297" s="241"/>
      <c r="AB19297" s="22"/>
    </row>
    <row r="19298" spans="11:28" x14ac:dyDescent="0.2">
      <c r="K19298" s="125"/>
      <c r="L19298" s="198"/>
      <c r="M19298" s="126"/>
      <c r="AA19298" s="241"/>
      <c r="AB19298" s="22"/>
    </row>
    <row r="19299" spans="11:28" x14ac:dyDescent="0.2">
      <c r="K19299" s="125"/>
      <c r="L19299" s="198"/>
      <c r="M19299" s="126"/>
      <c r="AA19299" s="241"/>
      <c r="AB19299" s="22"/>
    </row>
    <row r="19300" spans="11:28" x14ac:dyDescent="0.2">
      <c r="K19300" s="125"/>
      <c r="L19300" s="198"/>
      <c r="M19300" s="126"/>
      <c r="AA19300" s="241"/>
      <c r="AB19300" s="22"/>
    </row>
    <row r="19301" spans="11:28" x14ac:dyDescent="0.2">
      <c r="K19301" s="125"/>
      <c r="L19301" s="198"/>
      <c r="M19301" s="126"/>
      <c r="AA19301" s="241"/>
      <c r="AB19301" s="22"/>
    </row>
    <row r="19302" spans="11:28" x14ac:dyDescent="0.2">
      <c r="K19302" s="125"/>
      <c r="L19302" s="198"/>
      <c r="M19302" s="126"/>
      <c r="AA19302" s="241"/>
      <c r="AB19302" s="22"/>
    </row>
    <row r="19303" spans="11:28" x14ac:dyDescent="0.2">
      <c r="K19303" s="125"/>
      <c r="L19303" s="198"/>
      <c r="M19303" s="126"/>
      <c r="AA19303" s="241"/>
      <c r="AB19303" s="22"/>
    </row>
    <row r="19304" spans="11:28" x14ac:dyDescent="0.2">
      <c r="K19304" s="125"/>
      <c r="L19304" s="198"/>
      <c r="M19304" s="126"/>
      <c r="AA19304" s="241"/>
      <c r="AB19304" s="22"/>
    </row>
    <row r="19305" spans="11:28" x14ac:dyDescent="0.2">
      <c r="K19305" s="125"/>
      <c r="L19305" s="198"/>
      <c r="M19305" s="126"/>
      <c r="AA19305" s="241"/>
      <c r="AB19305" s="22"/>
    </row>
    <row r="19306" spans="11:28" x14ac:dyDescent="0.2">
      <c r="K19306" s="125"/>
      <c r="L19306" s="198"/>
      <c r="M19306" s="126"/>
      <c r="AA19306" s="241"/>
      <c r="AB19306" s="22"/>
    </row>
    <row r="19307" spans="11:28" x14ac:dyDescent="0.2">
      <c r="K19307" s="125"/>
      <c r="L19307" s="198"/>
      <c r="M19307" s="126"/>
      <c r="AA19307" s="241"/>
      <c r="AB19307" s="22"/>
    </row>
    <row r="19308" spans="11:28" x14ac:dyDescent="0.2">
      <c r="K19308" s="125"/>
      <c r="L19308" s="198"/>
      <c r="M19308" s="126"/>
      <c r="AA19308" s="241"/>
      <c r="AB19308" s="22"/>
    </row>
    <row r="19309" spans="11:28" x14ac:dyDescent="0.2">
      <c r="K19309" s="125"/>
      <c r="L19309" s="198"/>
      <c r="M19309" s="126"/>
      <c r="AA19309" s="241"/>
      <c r="AB19309" s="22"/>
    </row>
    <row r="19310" spans="11:28" x14ac:dyDescent="0.2">
      <c r="K19310" s="125"/>
      <c r="L19310" s="198"/>
      <c r="M19310" s="126"/>
      <c r="AA19310" s="241"/>
      <c r="AB19310" s="22"/>
    </row>
    <row r="19311" spans="11:28" x14ac:dyDescent="0.2">
      <c r="K19311" s="125"/>
      <c r="L19311" s="198"/>
      <c r="M19311" s="126"/>
      <c r="AA19311" s="241"/>
      <c r="AB19311" s="22"/>
    </row>
    <row r="19312" spans="11:28" x14ac:dyDescent="0.2">
      <c r="K19312" s="125"/>
      <c r="L19312" s="198"/>
      <c r="M19312" s="126"/>
      <c r="AA19312" s="241"/>
      <c r="AB19312" s="22"/>
    </row>
    <row r="19313" spans="11:28" x14ac:dyDescent="0.2">
      <c r="K19313" s="125"/>
      <c r="L19313" s="198"/>
      <c r="M19313" s="126"/>
      <c r="AA19313" s="241"/>
      <c r="AB19313" s="22"/>
    </row>
    <row r="19314" spans="11:28" x14ac:dyDescent="0.2">
      <c r="K19314" s="125"/>
      <c r="L19314" s="198"/>
      <c r="M19314" s="126"/>
      <c r="AA19314" s="241"/>
      <c r="AB19314" s="22"/>
    </row>
    <row r="19315" spans="11:28" x14ac:dyDescent="0.2">
      <c r="K19315" s="125"/>
      <c r="L19315" s="198"/>
      <c r="M19315" s="126"/>
      <c r="AA19315" s="241"/>
      <c r="AB19315" s="22"/>
    </row>
    <row r="19316" spans="11:28" x14ac:dyDescent="0.2">
      <c r="K19316" s="125"/>
      <c r="L19316" s="198"/>
      <c r="M19316" s="126"/>
      <c r="AA19316" s="241"/>
      <c r="AB19316" s="22"/>
    </row>
    <row r="19317" spans="11:28" x14ac:dyDescent="0.2">
      <c r="K19317" s="125"/>
      <c r="L19317" s="198"/>
      <c r="M19317" s="126"/>
      <c r="AA19317" s="241"/>
      <c r="AB19317" s="22"/>
    </row>
    <row r="19318" spans="11:28" x14ac:dyDescent="0.2">
      <c r="K19318" s="125"/>
      <c r="L19318" s="198"/>
      <c r="M19318" s="126"/>
      <c r="AA19318" s="241"/>
      <c r="AB19318" s="22"/>
    </row>
    <row r="19319" spans="11:28" x14ac:dyDescent="0.2">
      <c r="K19319" s="125"/>
      <c r="L19319" s="198"/>
      <c r="M19319" s="126"/>
      <c r="AA19319" s="241"/>
      <c r="AB19319" s="22"/>
    </row>
    <row r="19320" spans="11:28" x14ac:dyDescent="0.2">
      <c r="K19320" s="125"/>
      <c r="L19320" s="198"/>
      <c r="M19320" s="126"/>
      <c r="AA19320" s="241"/>
      <c r="AB19320" s="22"/>
    </row>
    <row r="19321" spans="11:28" x14ac:dyDescent="0.2">
      <c r="K19321" s="125"/>
      <c r="L19321" s="198"/>
      <c r="M19321" s="126"/>
      <c r="AA19321" s="241"/>
      <c r="AB19321" s="22"/>
    </row>
    <row r="19322" spans="11:28" x14ac:dyDescent="0.2">
      <c r="K19322" s="125"/>
      <c r="L19322" s="198"/>
      <c r="M19322" s="126"/>
      <c r="AA19322" s="241"/>
      <c r="AB19322" s="22"/>
    </row>
    <row r="19323" spans="11:28" x14ac:dyDescent="0.2">
      <c r="K19323" s="125"/>
      <c r="L19323" s="198"/>
      <c r="M19323" s="126"/>
      <c r="AA19323" s="241"/>
      <c r="AB19323" s="22"/>
    </row>
    <row r="19324" spans="11:28" x14ac:dyDescent="0.2">
      <c r="K19324" s="125"/>
      <c r="L19324" s="198"/>
      <c r="M19324" s="126"/>
      <c r="AA19324" s="241"/>
      <c r="AB19324" s="22"/>
    </row>
    <row r="19325" spans="11:28" x14ac:dyDescent="0.2">
      <c r="K19325" s="125"/>
      <c r="L19325" s="198"/>
      <c r="M19325" s="126"/>
      <c r="AA19325" s="241"/>
      <c r="AB19325" s="22"/>
    </row>
    <row r="19326" spans="11:28" x14ac:dyDescent="0.2">
      <c r="K19326" s="125"/>
      <c r="L19326" s="198"/>
      <c r="M19326" s="126"/>
      <c r="AA19326" s="241"/>
      <c r="AB19326" s="22"/>
    </row>
    <row r="19327" spans="11:28" x14ac:dyDescent="0.2">
      <c r="K19327" s="125"/>
      <c r="L19327" s="198"/>
      <c r="M19327" s="126"/>
      <c r="AA19327" s="241"/>
      <c r="AB19327" s="22"/>
    </row>
    <row r="19328" spans="11:28" x14ac:dyDescent="0.2">
      <c r="K19328" s="125"/>
      <c r="L19328" s="198"/>
      <c r="M19328" s="126"/>
      <c r="AA19328" s="241"/>
      <c r="AB19328" s="22"/>
    </row>
    <row r="19329" spans="11:28" x14ac:dyDescent="0.2">
      <c r="K19329" s="125"/>
      <c r="L19329" s="198"/>
      <c r="M19329" s="126"/>
      <c r="AA19329" s="241"/>
      <c r="AB19329" s="22"/>
    </row>
    <row r="19330" spans="11:28" x14ac:dyDescent="0.2">
      <c r="K19330" s="125"/>
      <c r="L19330" s="198"/>
      <c r="M19330" s="126"/>
      <c r="AA19330" s="241"/>
      <c r="AB19330" s="22"/>
    </row>
    <row r="19331" spans="11:28" x14ac:dyDescent="0.2">
      <c r="K19331" s="125"/>
      <c r="L19331" s="198"/>
      <c r="M19331" s="126"/>
      <c r="AA19331" s="241"/>
      <c r="AB19331" s="22"/>
    </row>
    <row r="19332" spans="11:28" x14ac:dyDescent="0.2">
      <c r="K19332" s="125"/>
      <c r="L19332" s="198"/>
      <c r="M19332" s="126"/>
      <c r="AA19332" s="241"/>
      <c r="AB19332" s="22"/>
    </row>
    <row r="19333" spans="11:28" x14ac:dyDescent="0.2">
      <c r="K19333" s="125"/>
      <c r="L19333" s="198"/>
      <c r="M19333" s="126"/>
      <c r="AA19333" s="241"/>
      <c r="AB19333" s="22"/>
    </row>
    <row r="19334" spans="11:28" x14ac:dyDescent="0.2">
      <c r="K19334" s="125"/>
      <c r="L19334" s="198"/>
      <c r="M19334" s="126"/>
      <c r="AA19334" s="241"/>
      <c r="AB19334" s="22"/>
    </row>
    <row r="19335" spans="11:28" x14ac:dyDescent="0.2">
      <c r="K19335" s="125"/>
      <c r="L19335" s="198"/>
      <c r="M19335" s="126"/>
      <c r="AA19335" s="241"/>
      <c r="AB19335" s="22"/>
    </row>
    <row r="19336" spans="11:28" x14ac:dyDescent="0.2">
      <c r="K19336" s="125"/>
      <c r="L19336" s="198"/>
      <c r="M19336" s="126"/>
      <c r="AA19336" s="241"/>
      <c r="AB19336" s="22"/>
    </row>
    <row r="19337" spans="11:28" x14ac:dyDescent="0.2">
      <c r="K19337" s="125"/>
      <c r="L19337" s="198"/>
      <c r="M19337" s="126"/>
      <c r="AA19337" s="241"/>
      <c r="AB19337" s="22"/>
    </row>
    <row r="19338" spans="11:28" x14ac:dyDescent="0.2">
      <c r="K19338" s="125"/>
      <c r="L19338" s="198"/>
      <c r="M19338" s="126"/>
      <c r="AA19338" s="241"/>
      <c r="AB19338" s="22"/>
    </row>
    <row r="19339" spans="11:28" x14ac:dyDescent="0.2">
      <c r="K19339" s="125"/>
      <c r="L19339" s="198"/>
      <c r="M19339" s="126"/>
      <c r="AA19339" s="241"/>
      <c r="AB19339" s="22"/>
    </row>
    <row r="19340" spans="11:28" x14ac:dyDescent="0.2">
      <c r="K19340" s="125"/>
      <c r="L19340" s="198"/>
      <c r="M19340" s="126"/>
      <c r="AA19340" s="241"/>
      <c r="AB19340" s="22"/>
    </row>
    <row r="19341" spans="11:28" x14ac:dyDescent="0.2">
      <c r="K19341" s="125"/>
      <c r="L19341" s="198"/>
      <c r="M19341" s="126"/>
      <c r="AA19341" s="241"/>
      <c r="AB19341" s="22"/>
    </row>
    <row r="19342" spans="11:28" x14ac:dyDescent="0.2">
      <c r="K19342" s="125"/>
      <c r="L19342" s="198"/>
      <c r="M19342" s="126"/>
      <c r="AA19342" s="241"/>
      <c r="AB19342" s="22"/>
    </row>
    <row r="19343" spans="11:28" x14ac:dyDescent="0.2">
      <c r="K19343" s="125"/>
      <c r="L19343" s="198"/>
      <c r="M19343" s="126"/>
      <c r="AA19343" s="241"/>
      <c r="AB19343" s="22"/>
    </row>
    <row r="19344" spans="11:28" x14ac:dyDescent="0.2">
      <c r="K19344" s="125"/>
      <c r="L19344" s="198"/>
      <c r="M19344" s="126"/>
      <c r="AA19344" s="241"/>
      <c r="AB19344" s="22"/>
    </row>
    <row r="19345" spans="11:28" x14ac:dyDescent="0.2">
      <c r="K19345" s="125"/>
      <c r="L19345" s="198"/>
      <c r="M19345" s="126"/>
      <c r="AA19345" s="241"/>
      <c r="AB19345" s="22"/>
    </row>
    <row r="19346" spans="11:28" x14ac:dyDescent="0.2">
      <c r="K19346" s="125"/>
      <c r="L19346" s="198"/>
      <c r="M19346" s="126"/>
      <c r="AA19346" s="241"/>
      <c r="AB19346" s="22"/>
    </row>
    <row r="19347" spans="11:28" x14ac:dyDescent="0.2">
      <c r="K19347" s="125"/>
      <c r="L19347" s="198"/>
      <c r="M19347" s="126"/>
      <c r="AA19347" s="241"/>
      <c r="AB19347" s="22"/>
    </row>
    <row r="19348" spans="11:28" x14ac:dyDescent="0.2">
      <c r="K19348" s="125"/>
      <c r="L19348" s="198"/>
      <c r="M19348" s="126"/>
      <c r="AA19348" s="241"/>
      <c r="AB19348" s="22"/>
    </row>
    <row r="19349" spans="11:28" x14ac:dyDescent="0.2">
      <c r="K19349" s="125"/>
      <c r="L19349" s="198"/>
      <c r="M19349" s="126"/>
      <c r="AA19349" s="241"/>
      <c r="AB19349" s="22"/>
    </row>
    <row r="19350" spans="11:28" x14ac:dyDescent="0.2">
      <c r="K19350" s="125"/>
      <c r="L19350" s="198"/>
      <c r="M19350" s="126"/>
      <c r="AA19350" s="241"/>
      <c r="AB19350" s="22"/>
    </row>
    <row r="19351" spans="11:28" x14ac:dyDescent="0.2">
      <c r="K19351" s="125"/>
      <c r="L19351" s="198"/>
      <c r="M19351" s="126"/>
      <c r="AA19351" s="241"/>
      <c r="AB19351" s="22"/>
    </row>
    <row r="19352" spans="11:28" x14ac:dyDescent="0.2">
      <c r="K19352" s="125"/>
      <c r="L19352" s="198"/>
      <c r="M19352" s="126"/>
      <c r="AA19352" s="241"/>
      <c r="AB19352" s="22"/>
    </row>
    <row r="19353" spans="11:28" x14ac:dyDescent="0.2">
      <c r="K19353" s="125"/>
      <c r="L19353" s="198"/>
      <c r="M19353" s="126"/>
      <c r="AA19353" s="241"/>
      <c r="AB19353" s="22"/>
    </row>
    <row r="19354" spans="11:28" x14ac:dyDescent="0.2">
      <c r="K19354" s="125"/>
      <c r="L19354" s="198"/>
      <c r="M19354" s="126"/>
      <c r="AA19354" s="241"/>
      <c r="AB19354" s="22"/>
    </row>
    <row r="19355" spans="11:28" x14ac:dyDescent="0.2">
      <c r="K19355" s="125"/>
      <c r="L19355" s="198"/>
      <c r="M19355" s="126"/>
      <c r="AA19355" s="241"/>
      <c r="AB19355" s="22"/>
    </row>
    <row r="19356" spans="11:28" x14ac:dyDescent="0.2">
      <c r="K19356" s="125"/>
      <c r="L19356" s="198"/>
      <c r="M19356" s="126"/>
      <c r="AA19356" s="241"/>
      <c r="AB19356" s="22"/>
    </row>
    <row r="19357" spans="11:28" x14ac:dyDescent="0.2">
      <c r="K19357" s="125"/>
      <c r="L19357" s="198"/>
      <c r="M19357" s="126"/>
      <c r="AA19357" s="241"/>
      <c r="AB19357" s="22"/>
    </row>
    <row r="19358" spans="11:28" x14ac:dyDescent="0.2">
      <c r="K19358" s="125"/>
      <c r="L19358" s="198"/>
      <c r="M19358" s="126"/>
      <c r="AA19358" s="241"/>
      <c r="AB19358" s="22"/>
    </row>
    <row r="19359" spans="11:28" x14ac:dyDescent="0.2">
      <c r="K19359" s="125"/>
      <c r="L19359" s="198"/>
      <c r="M19359" s="126"/>
      <c r="AA19359" s="241"/>
      <c r="AB19359" s="22"/>
    </row>
    <row r="19360" spans="11:28" x14ac:dyDescent="0.2">
      <c r="K19360" s="125"/>
      <c r="L19360" s="198"/>
      <c r="M19360" s="126"/>
      <c r="AA19360" s="241"/>
      <c r="AB19360" s="22"/>
    </row>
    <row r="19361" spans="11:28" x14ac:dyDescent="0.2">
      <c r="K19361" s="125"/>
      <c r="L19361" s="198"/>
      <c r="M19361" s="126"/>
      <c r="AA19361" s="241"/>
      <c r="AB19361" s="22"/>
    </row>
    <row r="19362" spans="11:28" x14ac:dyDescent="0.2">
      <c r="K19362" s="125"/>
      <c r="L19362" s="198"/>
      <c r="M19362" s="126"/>
      <c r="AA19362" s="241"/>
      <c r="AB19362" s="22"/>
    </row>
    <row r="19363" spans="11:28" x14ac:dyDescent="0.2">
      <c r="K19363" s="125"/>
      <c r="L19363" s="198"/>
      <c r="M19363" s="126"/>
      <c r="AA19363" s="241"/>
      <c r="AB19363" s="22"/>
    </row>
    <row r="19364" spans="11:28" x14ac:dyDescent="0.2">
      <c r="K19364" s="125"/>
      <c r="L19364" s="198"/>
      <c r="M19364" s="126"/>
      <c r="AA19364" s="241"/>
      <c r="AB19364" s="22"/>
    </row>
    <row r="19365" spans="11:28" x14ac:dyDescent="0.2">
      <c r="K19365" s="125"/>
      <c r="L19365" s="198"/>
      <c r="M19365" s="126"/>
      <c r="AA19365" s="241"/>
      <c r="AB19365" s="22"/>
    </row>
    <row r="19366" spans="11:28" x14ac:dyDescent="0.2">
      <c r="K19366" s="125"/>
      <c r="L19366" s="198"/>
      <c r="M19366" s="126"/>
      <c r="AA19366" s="241"/>
      <c r="AB19366" s="22"/>
    </row>
    <row r="19367" spans="11:28" x14ac:dyDescent="0.2">
      <c r="K19367" s="125"/>
      <c r="L19367" s="198"/>
      <c r="M19367" s="126"/>
      <c r="AA19367" s="241"/>
      <c r="AB19367" s="22"/>
    </row>
    <row r="19368" spans="11:28" x14ac:dyDescent="0.2">
      <c r="K19368" s="125"/>
      <c r="L19368" s="198"/>
      <c r="M19368" s="126"/>
      <c r="AA19368" s="241"/>
      <c r="AB19368" s="22"/>
    </row>
    <row r="19369" spans="11:28" x14ac:dyDescent="0.2">
      <c r="K19369" s="125"/>
      <c r="L19369" s="198"/>
      <c r="M19369" s="126"/>
      <c r="AA19369" s="241"/>
      <c r="AB19369" s="22"/>
    </row>
    <row r="19370" spans="11:28" x14ac:dyDescent="0.2">
      <c r="K19370" s="125"/>
      <c r="L19370" s="198"/>
      <c r="M19370" s="126"/>
      <c r="AA19370" s="241"/>
      <c r="AB19370" s="22"/>
    </row>
    <row r="19371" spans="11:28" x14ac:dyDescent="0.2">
      <c r="K19371" s="125"/>
      <c r="L19371" s="198"/>
      <c r="M19371" s="126"/>
      <c r="AA19371" s="241"/>
      <c r="AB19371" s="22"/>
    </row>
    <row r="19372" spans="11:28" x14ac:dyDescent="0.2">
      <c r="K19372" s="125"/>
      <c r="L19372" s="198"/>
      <c r="M19372" s="126"/>
      <c r="AA19372" s="241"/>
      <c r="AB19372" s="22"/>
    </row>
    <row r="19373" spans="11:28" x14ac:dyDescent="0.2">
      <c r="K19373" s="125"/>
      <c r="L19373" s="198"/>
      <c r="M19373" s="126"/>
      <c r="AA19373" s="241"/>
      <c r="AB19373" s="22"/>
    </row>
    <row r="19374" spans="11:28" x14ac:dyDescent="0.2">
      <c r="K19374" s="125"/>
      <c r="L19374" s="198"/>
      <c r="M19374" s="126"/>
      <c r="AA19374" s="241"/>
      <c r="AB19374" s="22"/>
    </row>
    <row r="19375" spans="11:28" x14ac:dyDescent="0.2">
      <c r="K19375" s="125"/>
      <c r="L19375" s="198"/>
      <c r="M19375" s="126"/>
      <c r="AA19375" s="241"/>
      <c r="AB19375" s="22"/>
    </row>
    <row r="19376" spans="11:28" x14ac:dyDescent="0.2">
      <c r="K19376" s="125"/>
      <c r="L19376" s="198"/>
      <c r="M19376" s="126"/>
      <c r="AA19376" s="241"/>
      <c r="AB19376" s="22"/>
    </row>
    <row r="19377" spans="11:28" x14ac:dyDescent="0.2">
      <c r="K19377" s="125"/>
      <c r="L19377" s="198"/>
      <c r="M19377" s="126"/>
      <c r="AA19377" s="241"/>
      <c r="AB19377" s="22"/>
    </row>
    <row r="19378" spans="11:28" x14ac:dyDescent="0.2">
      <c r="K19378" s="125"/>
      <c r="L19378" s="198"/>
      <c r="M19378" s="126"/>
      <c r="AA19378" s="241"/>
      <c r="AB19378" s="22"/>
    </row>
    <row r="19379" spans="11:28" x14ac:dyDescent="0.2">
      <c r="K19379" s="125"/>
      <c r="L19379" s="198"/>
      <c r="M19379" s="126"/>
      <c r="AA19379" s="241"/>
      <c r="AB19379" s="22"/>
    </row>
    <row r="19380" spans="11:28" x14ac:dyDescent="0.2">
      <c r="K19380" s="125"/>
      <c r="L19380" s="198"/>
      <c r="M19380" s="126"/>
      <c r="AA19380" s="241"/>
      <c r="AB19380" s="22"/>
    </row>
    <row r="19381" spans="11:28" x14ac:dyDescent="0.2">
      <c r="K19381" s="125"/>
      <c r="L19381" s="198"/>
      <c r="M19381" s="126"/>
      <c r="AA19381" s="241"/>
      <c r="AB19381" s="22"/>
    </row>
    <row r="19382" spans="11:28" x14ac:dyDescent="0.2">
      <c r="K19382" s="125"/>
      <c r="L19382" s="198"/>
      <c r="M19382" s="126"/>
      <c r="AA19382" s="241"/>
      <c r="AB19382" s="22"/>
    </row>
    <row r="19383" spans="11:28" x14ac:dyDescent="0.2">
      <c r="K19383" s="125"/>
      <c r="L19383" s="198"/>
      <c r="M19383" s="126"/>
      <c r="AA19383" s="241"/>
      <c r="AB19383" s="22"/>
    </row>
    <row r="19384" spans="11:28" x14ac:dyDescent="0.2">
      <c r="K19384" s="125"/>
      <c r="L19384" s="198"/>
      <c r="M19384" s="126"/>
      <c r="AA19384" s="241"/>
      <c r="AB19384" s="22"/>
    </row>
    <row r="19385" spans="11:28" x14ac:dyDescent="0.2">
      <c r="K19385" s="125"/>
      <c r="L19385" s="198"/>
      <c r="M19385" s="126"/>
      <c r="AA19385" s="241"/>
      <c r="AB19385" s="22"/>
    </row>
    <row r="19386" spans="11:28" x14ac:dyDescent="0.2">
      <c r="K19386" s="125"/>
      <c r="L19386" s="198"/>
      <c r="M19386" s="126"/>
      <c r="AA19386" s="241"/>
      <c r="AB19386" s="22"/>
    </row>
    <row r="19387" spans="11:28" x14ac:dyDescent="0.2">
      <c r="K19387" s="125"/>
      <c r="L19387" s="198"/>
      <c r="M19387" s="126"/>
      <c r="AA19387" s="241"/>
      <c r="AB19387" s="22"/>
    </row>
    <row r="19388" spans="11:28" x14ac:dyDescent="0.2">
      <c r="K19388" s="125"/>
      <c r="L19388" s="198"/>
      <c r="M19388" s="126"/>
      <c r="AA19388" s="241"/>
      <c r="AB19388" s="22"/>
    </row>
    <row r="19389" spans="11:28" x14ac:dyDescent="0.2">
      <c r="K19389" s="125"/>
      <c r="L19389" s="198"/>
      <c r="M19389" s="126"/>
      <c r="AA19389" s="241"/>
      <c r="AB19389" s="22"/>
    </row>
    <row r="19390" spans="11:28" x14ac:dyDescent="0.2">
      <c r="K19390" s="125"/>
      <c r="L19390" s="198"/>
      <c r="M19390" s="126"/>
      <c r="AA19390" s="241"/>
      <c r="AB19390" s="22"/>
    </row>
    <row r="19391" spans="11:28" x14ac:dyDescent="0.2">
      <c r="K19391" s="125"/>
      <c r="L19391" s="198"/>
      <c r="M19391" s="126"/>
      <c r="AA19391" s="241"/>
      <c r="AB19391" s="22"/>
    </row>
    <row r="19392" spans="11:28" x14ac:dyDescent="0.2">
      <c r="K19392" s="125"/>
      <c r="L19392" s="198"/>
      <c r="M19392" s="126"/>
      <c r="AA19392" s="241"/>
      <c r="AB19392" s="22"/>
    </row>
    <row r="19393" spans="11:28" x14ac:dyDescent="0.2">
      <c r="K19393" s="125"/>
      <c r="L19393" s="198"/>
      <c r="M19393" s="126"/>
      <c r="AA19393" s="241"/>
      <c r="AB19393" s="22"/>
    </row>
    <row r="19394" spans="11:28" x14ac:dyDescent="0.2">
      <c r="K19394" s="125"/>
      <c r="L19394" s="198"/>
      <c r="M19394" s="126"/>
      <c r="AA19394" s="241"/>
      <c r="AB19394" s="22"/>
    </row>
    <row r="19395" spans="11:28" x14ac:dyDescent="0.2">
      <c r="K19395" s="125"/>
      <c r="L19395" s="198"/>
      <c r="M19395" s="126"/>
      <c r="AA19395" s="241"/>
      <c r="AB19395" s="22"/>
    </row>
    <row r="19396" spans="11:28" x14ac:dyDescent="0.2">
      <c r="K19396" s="125"/>
      <c r="L19396" s="198"/>
      <c r="M19396" s="126"/>
      <c r="AA19396" s="241"/>
      <c r="AB19396" s="22"/>
    </row>
    <row r="19397" spans="11:28" x14ac:dyDescent="0.2">
      <c r="K19397" s="125"/>
      <c r="L19397" s="198"/>
      <c r="M19397" s="126"/>
      <c r="AA19397" s="241"/>
      <c r="AB19397" s="22"/>
    </row>
    <row r="19398" spans="11:28" x14ac:dyDescent="0.2">
      <c r="K19398" s="125"/>
      <c r="L19398" s="198"/>
      <c r="M19398" s="126"/>
      <c r="AA19398" s="241"/>
      <c r="AB19398" s="22"/>
    </row>
    <row r="19399" spans="11:28" x14ac:dyDescent="0.2">
      <c r="K19399" s="125"/>
      <c r="L19399" s="198"/>
      <c r="M19399" s="126"/>
      <c r="AA19399" s="241"/>
      <c r="AB19399" s="22"/>
    </row>
    <row r="19400" spans="11:28" x14ac:dyDescent="0.2">
      <c r="K19400" s="125"/>
      <c r="L19400" s="198"/>
      <c r="M19400" s="126"/>
      <c r="AA19400" s="241"/>
      <c r="AB19400" s="22"/>
    </row>
    <row r="19401" spans="11:28" x14ac:dyDescent="0.2">
      <c r="K19401" s="125"/>
      <c r="L19401" s="198"/>
      <c r="M19401" s="126"/>
      <c r="AA19401" s="241"/>
      <c r="AB19401" s="22"/>
    </row>
    <row r="19402" spans="11:28" x14ac:dyDescent="0.2">
      <c r="K19402" s="125"/>
      <c r="L19402" s="198"/>
      <c r="M19402" s="126"/>
      <c r="AA19402" s="241"/>
      <c r="AB19402" s="22"/>
    </row>
    <row r="19403" spans="11:28" x14ac:dyDescent="0.2">
      <c r="K19403" s="125"/>
      <c r="L19403" s="198"/>
      <c r="M19403" s="126"/>
      <c r="AA19403" s="241"/>
      <c r="AB19403" s="22"/>
    </row>
    <row r="19404" spans="11:28" x14ac:dyDescent="0.2">
      <c r="K19404" s="125"/>
      <c r="L19404" s="198"/>
      <c r="M19404" s="126"/>
      <c r="AA19404" s="241"/>
      <c r="AB19404" s="22"/>
    </row>
    <row r="19405" spans="11:28" x14ac:dyDescent="0.2">
      <c r="K19405" s="125"/>
      <c r="L19405" s="198"/>
      <c r="M19405" s="126"/>
      <c r="AA19405" s="241"/>
      <c r="AB19405" s="22"/>
    </row>
    <row r="19406" spans="11:28" x14ac:dyDescent="0.2">
      <c r="K19406" s="125"/>
      <c r="L19406" s="198"/>
      <c r="M19406" s="126"/>
      <c r="AA19406" s="241"/>
      <c r="AB19406" s="22"/>
    </row>
    <row r="19407" spans="11:28" x14ac:dyDescent="0.2">
      <c r="K19407" s="125"/>
      <c r="L19407" s="198"/>
      <c r="M19407" s="126"/>
      <c r="AA19407" s="241"/>
      <c r="AB19407" s="22"/>
    </row>
    <row r="19408" spans="11:28" x14ac:dyDescent="0.2">
      <c r="K19408" s="125"/>
      <c r="L19408" s="198"/>
      <c r="M19408" s="126"/>
      <c r="AA19408" s="241"/>
      <c r="AB19408" s="22"/>
    </row>
    <row r="19409" spans="11:28" x14ac:dyDescent="0.2">
      <c r="K19409" s="125"/>
      <c r="L19409" s="198"/>
      <c r="M19409" s="126"/>
      <c r="AA19409" s="241"/>
      <c r="AB19409" s="22"/>
    </row>
    <row r="19410" spans="11:28" x14ac:dyDescent="0.2">
      <c r="K19410" s="125"/>
      <c r="L19410" s="198"/>
      <c r="M19410" s="126"/>
      <c r="AA19410" s="241"/>
      <c r="AB19410" s="22"/>
    </row>
    <row r="19411" spans="11:28" x14ac:dyDescent="0.2">
      <c r="K19411" s="125"/>
      <c r="L19411" s="198"/>
      <c r="M19411" s="126"/>
      <c r="AA19411" s="241"/>
      <c r="AB19411" s="22"/>
    </row>
    <row r="19412" spans="11:28" x14ac:dyDescent="0.2">
      <c r="K19412" s="125"/>
      <c r="L19412" s="198"/>
      <c r="M19412" s="126"/>
      <c r="AA19412" s="241"/>
      <c r="AB19412" s="22"/>
    </row>
    <row r="19413" spans="11:28" x14ac:dyDescent="0.2">
      <c r="K19413" s="125"/>
      <c r="L19413" s="198"/>
      <c r="M19413" s="126"/>
      <c r="AA19413" s="241"/>
      <c r="AB19413" s="22"/>
    </row>
    <row r="19414" spans="11:28" x14ac:dyDescent="0.2">
      <c r="K19414" s="125"/>
      <c r="L19414" s="198"/>
      <c r="M19414" s="126"/>
      <c r="AA19414" s="241"/>
      <c r="AB19414" s="22"/>
    </row>
    <row r="19415" spans="11:28" x14ac:dyDescent="0.2">
      <c r="K19415" s="125"/>
      <c r="L19415" s="198"/>
      <c r="M19415" s="126"/>
      <c r="AA19415" s="241"/>
      <c r="AB19415" s="22"/>
    </row>
    <row r="19416" spans="11:28" x14ac:dyDescent="0.2">
      <c r="K19416" s="125"/>
      <c r="L19416" s="198"/>
      <c r="M19416" s="126"/>
      <c r="AA19416" s="241"/>
      <c r="AB19416" s="22"/>
    </row>
    <row r="19417" spans="11:28" x14ac:dyDescent="0.2">
      <c r="K19417" s="125"/>
      <c r="L19417" s="198"/>
      <c r="M19417" s="126"/>
      <c r="AA19417" s="241"/>
      <c r="AB19417" s="22"/>
    </row>
    <row r="19418" spans="11:28" x14ac:dyDescent="0.2">
      <c r="K19418" s="125"/>
      <c r="L19418" s="198"/>
      <c r="M19418" s="126"/>
      <c r="AA19418" s="241"/>
      <c r="AB19418" s="22"/>
    </row>
    <row r="19419" spans="11:28" x14ac:dyDescent="0.2">
      <c r="K19419" s="125"/>
      <c r="L19419" s="198"/>
      <c r="M19419" s="126"/>
      <c r="AA19419" s="241"/>
      <c r="AB19419" s="22"/>
    </row>
    <row r="19420" spans="11:28" x14ac:dyDescent="0.2">
      <c r="K19420" s="125"/>
      <c r="L19420" s="198"/>
      <c r="M19420" s="126"/>
      <c r="AA19420" s="241"/>
      <c r="AB19420" s="22"/>
    </row>
    <row r="19421" spans="11:28" x14ac:dyDescent="0.2">
      <c r="K19421" s="125"/>
      <c r="L19421" s="198"/>
      <c r="M19421" s="126"/>
      <c r="AA19421" s="241"/>
      <c r="AB19421" s="22"/>
    </row>
    <row r="19422" spans="11:28" x14ac:dyDescent="0.2">
      <c r="K19422" s="125"/>
      <c r="L19422" s="198"/>
      <c r="M19422" s="126"/>
      <c r="AA19422" s="241"/>
      <c r="AB19422" s="22"/>
    </row>
    <row r="19423" spans="11:28" x14ac:dyDescent="0.2">
      <c r="K19423" s="125"/>
      <c r="L19423" s="198"/>
      <c r="M19423" s="126"/>
      <c r="AA19423" s="241"/>
      <c r="AB19423" s="22"/>
    </row>
    <row r="19424" spans="11:28" x14ac:dyDescent="0.2">
      <c r="K19424" s="125"/>
      <c r="L19424" s="198"/>
      <c r="M19424" s="126"/>
      <c r="AA19424" s="241"/>
      <c r="AB19424" s="22"/>
    </row>
    <row r="19425" spans="11:28" x14ac:dyDescent="0.2">
      <c r="K19425" s="125"/>
      <c r="L19425" s="198"/>
      <c r="M19425" s="126"/>
      <c r="AA19425" s="241"/>
      <c r="AB19425" s="22"/>
    </row>
    <row r="19426" spans="11:28" x14ac:dyDescent="0.2">
      <c r="K19426" s="125"/>
      <c r="L19426" s="198"/>
      <c r="M19426" s="126"/>
      <c r="AA19426" s="241"/>
      <c r="AB19426" s="22"/>
    </row>
    <row r="19427" spans="11:28" x14ac:dyDescent="0.2">
      <c r="K19427" s="125"/>
      <c r="L19427" s="198"/>
      <c r="M19427" s="126"/>
      <c r="AA19427" s="241"/>
      <c r="AB19427" s="22"/>
    </row>
    <row r="19428" spans="11:28" x14ac:dyDescent="0.2">
      <c r="K19428" s="125"/>
      <c r="L19428" s="198"/>
      <c r="M19428" s="126"/>
      <c r="AA19428" s="241"/>
      <c r="AB19428" s="22"/>
    </row>
    <row r="19429" spans="11:28" x14ac:dyDescent="0.2">
      <c r="K19429" s="125"/>
      <c r="L19429" s="198"/>
      <c r="M19429" s="126"/>
      <c r="AA19429" s="241"/>
      <c r="AB19429" s="22"/>
    </row>
    <row r="19430" spans="11:28" x14ac:dyDescent="0.2">
      <c r="K19430" s="125"/>
      <c r="L19430" s="198"/>
      <c r="M19430" s="126"/>
      <c r="AA19430" s="241"/>
      <c r="AB19430" s="22"/>
    </row>
    <row r="19431" spans="11:28" x14ac:dyDescent="0.2">
      <c r="K19431" s="125"/>
      <c r="L19431" s="198"/>
      <c r="M19431" s="126"/>
      <c r="AA19431" s="241"/>
      <c r="AB19431" s="22"/>
    </row>
    <row r="19432" spans="11:28" x14ac:dyDescent="0.2">
      <c r="K19432" s="125"/>
      <c r="L19432" s="198"/>
      <c r="M19432" s="126"/>
      <c r="AA19432" s="241"/>
      <c r="AB19432" s="22"/>
    </row>
    <row r="19433" spans="11:28" x14ac:dyDescent="0.2">
      <c r="K19433" s="125"/>
      <c r="L19433" s="198"/>
      <c r="M19433" s="126"/>
      <c r="AA19433" s="241"/>
      <c r="AB19433" s="22"/>
    </row>
    <row r="19434" spans="11:28" x14ac:dyDescent="0.2">
      <c r="K19434" s="125"/>
      <c r="L19434" s="198"/>
      <c r="M19434" s="126"/>
      <c r="AA19434" s="241"/>
      <c r="AB19434" s="22"/>
    </row>
    <row r="19435" spans="11:28" x14ac:dyDescent="0.2">
      <c r="K19435" s="125"/>
      <c r="L19435" s="198"/>
      <c r="M19435" s="126"/>
      <c r="AA19435" s="241"/>
      <c r="AB19435" s="22"/>
    </row>
    <row r="19436" spans="11:28" x14ac:dyDescent="0.2">
      <c r="K19436" s="125"/>
      <c r="L19436" s="198"/>
      <c r="M19436" s="126"/>
      <c r="AA19436" s="241"/>
      <c r="AB19436" s="22"/>
    </row>
    <row r="19437" spans="11:28" x14ac:dyDescent="0.2">
      <c r="K19437" s="125"/>
      <c r="L19437" s="198"/>
      <c r="M19437" s="126"/>
      <c r="AA19437" s="241"/>
      <c r="AB19437" s="22"/>
    </row>
    <row r="19438" spans="11:28" x14ac:dyDescent="0.2">
      <c r="K19438" s="125"/>
      <c r="L19438" s="198"/>
      <c r="M19438" s="126"/>
      <c r="AA19438" s="241"/>
      <c r="AB19438" s="22"/>
    </row>
    <row r="19439" spans="11:28" x14ac:dyDescent="0.2">
      <c r="K19439" s="125"/>
      <c r="L19439" s="198"/>
      <c r="M19439" s="126"/>
      <c r="AA19439" s="241"/>
      <c r="AB19439" s="22"/>
    </row>
    <row r="19440" spans="11:28" x14ac:dyDescent="0.2">
      <c r="K19440" s="125"/>
      <c r="L19440" s="198"/>
      <c r="M19440" s="126"/>
      <c r="AA19440" s="241"/>
      <c r="AB19440" s="22"/>
    </row>
    <row r="19441" spans="11:28" x14ac:dyDescent="0.2">
      <c r="K19441" s="125"/>
      <c r="L19441" s="198"/>
      <c r="M19441" s="126"/>
      <c r="AA19441" s="241"/>
      <c r="AB19441" s="22"/>
    </row>
    <row r="19442" spans="11:28" x14ac:dyDescent="0.2">
      <c r="K19442" s="125"/>
      <c r="L19442" s="198"/>
      <c r="M19442" s="126"/>
      <c r="AA19442" s="241"/>
      <c r="AB19442" s="22"/>
    </row>
    <row r="19443" spans="11:28" x14ac:dyDescent="0.2">
      <c r="K19443" s="125"/>
      <c r="L19443" s="198"/>
      <c r="M19443" s="126"/>
      <c r="AA19443" s="241"/>
      <c r="AB19443" s="22"/>
    </row>
    <row r="19444" spans="11:28" x14ac:dyDescent="0.2">
      <c r="K19444" s="125"/>
      <c r="L19444" s="198"/>
      <c r="M19444" s="126"/>
      <c r="AA19444" s="241"/>
      <c r="AB19444" s="22"/>
    </row>
    <row r="19445" spans="11:28" x14ac:dyDescent="0.2">
      <c r="K19445" s="125"/>
      <c r="L19445" s="198"/>
      <c r="M19445" s="126"/>
      <c r="AA19445" s="241"/>
      <c r="AB19445" s="22"/>
    </row>
    <row r="19446" spans="11:28" x14ac:dyDescent="0.2">
      <c r="K19446" s="125"/>
      <c r="L19446" s="198"/>
      <c r="M19446" s="126"/>
      <c r="AA19446" s="241"/>
      <c r="AB19446" s="22"/>
    </row>
    <row r="19447" spans="11:28" x14ac:dyDescent="0.2">
      <c r="K19447" s="125"/>
      <c r="L19447" s="198"/>
      <c r="M19447" s="126"/>
      <c r="AA19447" s="241"/>
      <c r="AB19447" s="22"/>
    </row>
    <row r="19448" spans="11:28" x14ac:dyDescent="0.2">
      <c r="K19448" s="125"/>
      <c r="L19448" s="198"/>
      <c r="M19448" s="126"/>
      <c r="AA19448" s="241"/>
      <c r="AB19448" s="22"/>
    </row>
    <row r="19449" spans="11:28" x14ac:dyDescent="0.2">
      <c r="K19449" s="125"/>
      <c r="L19449" s="198"/>
      <c r="M19449" s="126"/>
      <c r="AA19449" s="241"/>
      <c r="AB19449" s="22"/>
    </row>
    <row r="19450" spans="11:28" x14ac:dyDescent="0.2">
      <c r="K19450" s="125"/>
      <c r="L19450" s="198"/>
      <c r="M19450" s="126"/>
      <c r="AA19450" s="241"/>
      <c r="AB19450" s="22"/>
    </row>
    <row r="19451" spans="11:28" x14ac:dyDescent="0.2">
      <c r="K19451" s="125"/>
      <c r="L19451" s="198"/>
      <c r="M19451" s="126"/>
      <c r="AA19451" s="241"/>
      <c r="AB19451" s="22"/>
    </row>
    <row r="19452" spans="11:28" x14ac:dyDescent="0.2">
      <c r="K19452" s="125"/>
      <c r="L19452" s="198"/>
      <c r="M19452" s="126"/>
      <c r="AA19452" s="241"/>
      <c r="AB19452" s="22"/>
    </row>
    <row r="19453" spans="11:28" x14ac:dyDescent="0.2">
      <c r="K19453" s="125"/>
      <c r="L19453" s="198"/>
      <c r="M19453" s="126"/>
      <c r="AA19453" s="241"/>
      <c r="AB19453" s="22"/>
    </row>
    <row r="19454" spans="11:28" x14ac:dyDescent="0.2">
      <c r="K19454" s="125"/>
      <c r="L19454" s="198"/>
      <c r="M19454" s="126"/>
      <c r="AA19454" s="241"/>
      <c r="AB19454" s="22"/>
    </row>
    <row r="19455" spans="11:28" x14ac:dyDescent="0.2">
      <c r="K19455" s="125"/>
      <c r="L19455" s="198"/>
      <c r="M19455" s="126"/>
      <c r="AA19455" s="241"/>
      <c r="AB19455" s="22"/>
    </row>
    <row r="19456" spans="11:28" x14ac:dyDescent="0.2">
      <c r="K19456" s="125"/>
      <c r="L19456" s="198"/>
      <c r="M19456" s="126"/>
      <c r="AA19456" s="241"/>
      <c r="AB19456" s="22"/>
    </row>
    <row r="19457" spans="11:28" x14ac:dyDescent="0.2">
      <c r="K19457" s="125"/>
      <c r="L19457" s="198"/>
      <c r="M19457" s="126"/>
      <c r="AA19457" s="241"/>
      <c r="AB19457" s="22"/>
    </row>
    <row r="19458" spans="11:28" x14ac:dyDescent="0.2">
      <c r="K19458" s="125"/>
      <c r="L19458" s="198"/>
      <c r="M19458" s="126"/>
      <c r="AA19458" s="241"/>
      <c r="AB19458" s="22"/>
    </row>
    <row r="19459" spans="11:28" x14ac:dyDescent="0.2">
      <c r="K19459" s="125"/>
      <c r="L19459" s="198"/>
      <c r="M19459" s="126"/>
      <c r="AA19459" s="241"/>
      <c r="AB19459" s="22"/>
    </row>
    <row r="19460" spans="11:28" x14ac:dyDescent="0.2">
      <c r="K19460" s="125"/>
      <c r="L19460" s="198"/>
      <c r="M19460" s="126"/>
      <c r="AA19460" s="241"/>
      <c r="AB19460" s="22"/>
    </row>
    <row r="19461" spans="11:28" x14ac:dyDescent="0.2">
      <c r="K19461" s="125"/>
      <c r="L19461" s="198"/>
      <c r="M19461" s="126"/>
      <c r="AA19461" s="241"/>
      <c r="AB19461" s="22"/>
    </row>
    <row r="19462" spans="11:28" x14ac:dyDescent="0.2">
      <c r="K19462" s="125"/>
      <c r="L19462" s="198"/>
      <c r="M19462" s="126"/>
      <c r="AA19462" s="241"/>
      <c r="AB19462" s="22"/>
    </row>
    <row r="19463" spans="11:28" x14ac:dyDescent="0.2">
      <c r="K19463" s="125"/>
      <c r="L19463" s="198"/>
      <c r="M19463" s="126"/>
      <c r="AA19463" s="241"/>
      <c r="AB19463" s="22"/>
    </row>
    <row r="19464" spans="11:28" x14ac:dyDescent="0.2">
      <c r="K19464" s="125"/>
      <c r="L19464" s="198"/>
      <c r="M19464" s="126"/>
      <c r="AA19464" s="241"/>
      <c r="AB19464" s="22"/>
    </row>
    <row r="19465" spans="11:28" x14ac:dyDescent="0.2">
      <c r="K19465" s="125"/>
      <c r="L19465" s="198"/>
      <c r="M19465" s="126"/>
      <c r="AA19465" s="241"/>
      <c r="AB19465" s="22"/>
    </row>
    <row r="19466" spans="11:28" x14ac:dyDescent="0.2">
      <c r="K19466" s="125"/>
      <c r="L19466" s="198"/>
      <c r="M19466" s="126"/>
      <c r="AA19466" s="241"/>
      <c r="AB19466" s="22"/>
    </row>
    <row r="19467" spans="11:28" x14ac:dyDescent="0.2">
      <c r="K19467" s="125"/>
      <c r="L19467" s="198"/>
      <c r="M19467" s="126"/>
      <c r="AA19467" s="241"/>
      <c r="AB19467" s="22"/>
    </row>
    <row r="19468" spans="11:28" x14ac:dyDescent="0.2">
      <c r="K19468" s="125"/>
      <c r="L19468" s="198"/>
      <c r="M19468" s="126"/>
      <c r="AA19468" s="241"/>
      <c r="AB19468" s="22"/>
    </row>
    <row r="19469" spans="11:28" x14ac:dyDescent="0.2">
      <c r="K19469" s="125"/>
      <c r="L19469" s="198"/>
      <c r="M19469" s="126"/>
      <c r="AA19469" s="241"/>
      <c r="AB19469" s="22"/>
    </row>
    <row r="19470" spans="11:28" x14ac:dyDescent="0.2">
      <c r="K19470" s="125"/>
      <c r="L19470" s="198"/>
      <c r="M19470" s="126"/>
      <c r="AA19470" s="241"/>
      <c r="AB19470" s="22"/>
    </row>
    <row r="19471" spans="11:28" x14ac:dyDescent="0.2">
      <c r="K19471" s="125"/>
      <c r="L19471" s="198"/>
      <c r="M19471" s="126"/>
      <c r="AA19471" s="241"/>
      <c r="AB19471" s="22"/>
    </row>
    <row r="19472" spans="11:28" x14ac:dyDescent="0.2">
      <c r="K19472" s="125"/>
      <c r="L19472" s="198"/>
      <c r="M19472" s="126"/>
      <c r="AA19472" s="241"/>
      <c r="AB19472" s="22"/>
    </row>
    <row r="19473" spans="11:28" x14ac:dyDescent="0.2">
      <c r="K19473" s="125"/>
      <c r="L19473" s="198"/>
      <c r="M19473" s="126"/>
      <c r="AA19473" s="241"/>
      <c r="AB19473" s="22"/>
    </row>
    <row r="19474" spans="11:28" x14ac:dyDescent="0.2">
      <c r="K19474" s="125"/>
      <c r="L19474" s="198"/>
      <c r="M19474" s="126"/>
      <c r="AA19474" s="241"/>
      <c r="AB19474" s="22"/>
    </row>
    <row r="19475" spans="11:28" x14ac:dyDescent="0.2">
      <c r="K19475" s="125"/>
      <c r="L19475" s="198"/>
      <c r="M19475" s="126"/>
      <c r="AA19475" s="241"/>
      <c r="AB19475" s="22"/>
    </row>
    <row r="19476" spans="11:28" x14ac:dyDescent="0.2">
      <c r="K19476" s="125"/>
      <c r="L19476" s="198"/>
      <c r="M19476" s="126"/>
      <c r="AA19476" s="241"/>
      <c r="AB19476" s="22"/>
    </row>
    <row r="19477" spans="11:28" x14ac:dyDescent="0.2">
      <c r="K19477" s="125"/>
      <c r="L19477" s="198"/>
      <c r="M19477" s="126"/>
      <c r="AA19477" s="241"/>
      <c r="AB19477" s="22"/>
    </row>
    <row r="19478" spans="11:28" x14ac:dyDescent="0.2">
      <c r="K19478" s="125"/>
      <c r="L19478" s="198"/>
      <c r="M19478" s="126"/>
      <c r="AA19478" s="241"/>
      <c r="AB19478" s="22"/>
    </row>
    <row r="19479" spans="11:28" x14ac:dyDescent="0.2">
      <c r="K19479" s="125"/>
      <c r="L19479" s="198"/>
      <c r="M19479" s="126"/>
      <c r="AA19479" s="241"/>
      <c r="AB19479" s="22"/>
    </row>
    <row r="19480" spans="11:28" x14ac:dyDescent="0.2">
      <c r="K19480" s="125"/>
      <c r="L19480" s="198"/>
      <c r="M19480" s="126"/>
      <c r="AA19480" s="241"/>
      <c r="AB19480" s="22"/>
    </row>
    <row r="19481" spans="11:28" x14ac:dyDescent="0.2">
      <c r="K19481" s="125"/>
      <c r="L19481" s="198"/>
      <c r="M19481" s="126"/>
      <c r="AA19481" s="241"/>
      <c r="AB19481" s="22"/>
    </row>
    <row r="19482" spans="11:28" x14ac:dyDescent="0.2">
      <c r="K19482" s="125"/>
      <c r="L19482" s="198"/>
      <c r="M19482" s="126"/>
      <c r="AA19482" s="241"/>
      <c r="AB19482" s="22"/>
    </row>
    <row r="19483" spans="11:28" x14ac:dyDescent="0.2">
      <c r="K19483" s="125"/>
      <c r="L19483" s="198"/>
      <c r="M19483" s="126"/>
      <c r="AA19483" s="241"/>
      <c r="AB19483" s="22"/>
    </row>
    <row r="19484" spans="11:28" x14ac:dyDescent="0.2">
      <c r="K19484" s="125"/>
      <c r="L19484" s="198"/>
      <c r="M19484" s="126"/>
      <c r="AA19484" s="241"/>
      <c r="AB19484" s="22"/>
    </row>
    <row r="19485" spans="11:28" x14ac:dyDescent="0.2">
      <c r="K19485" s="125"/>
      <c r="L19485" s="198"/>
      <c r="M19485" s="126"/>
      <c r="AA19485" s="241"/>
      <c r="AB19485" s="22"/>
    </row>
    <row r="19486" spans="11:28" x14ac:dyDescent="0.2">
      <c r="K19486" s="125"/>
      <c r="L19486" s="198"/>
      <c r="M19486" s="126"/>
      <c r="AA19486" s="241"/>
      <c r="AB19486" s="22"/>
    </row>
    <row r="19487" spans="11:28" x14ac:dyDescent="0.2">
      <c r="K19487" s="125"/>
      <c r="L19487" s="198"/>
      <c r="M19487" s="126"/>
      <c r="AA19487" s="241"/>
      <c r="AB19487" s="22"/>
    </row>
    <row r="19488" spans="11:28" x14ac:dyDescent="0.2">
      <c r="K19488" s="125"/>
      <c r="L19488" s="198"/>
      <c r="M19488" s="126"/>
      <c r="AA19488" s="241"/>
      <c r="AB19488" s="22"/>
    </row>
    <row r="19489" spans="11:28" x14ac:dyDescent="0.2">
      <c r="K19489" s="125"/>
      <c r="L19489" s="198"/>
      <c r="M19489" s="126"/>
      <c r="AA19489" s="241"/>
      <c r="AB19489" s="22"/>
    </row>
    <row r="19490" spans="11:28" x14ac:dyDescent="0.2">
      <c r="K19490" s="125"/>
      <c r="L19490" s="198"/>
      <c r="M19490" s="126"/>
      <c r="AA19490" s="241"/>
      <c r="AB19490" s="22"/>
    </row>
    <row r="19491" spans="11:28" x14ac:dyDescent="0.2">
      <c r="K19491" s="125"/>
      <c r="L19491" s="198"/>
      <c r="M19491" s="126"/>
      <c r="AA19491" s="241"/>
      <c r="AB19491" s="22"/>
    </row>
    <row r="19492" spans="11:28" x14ac:dyDescent="0.2">
      <c r="K19492" s="125"/>
      <c r="L19492" s="198"/>
      <c r="M19492" s="126"/>
      <c r="AA19492" s="241"/>
      <c r="AB19492" s="22"/>
    </row>
    <row r="19493" spans="11:28" x14ac:dyDescent="0.2">
      <c r="K19493" s="125"/>
      <c r="L19493" s="198"/>
      <c r="M19493" s="126"/>
      <c r="AA19493" s="241"/>
      <c r="AB19493" s="22"/>
    </row>
    <row r="19494" spans="11:28" x14ac:dyDescent="0.2">
      <c r="K19494" s="125"/>
      <c r="L19494" s="198"/>
      <c r="M19494" s="126"/>
      <c r="AA19494" s="241"/>
      <c r="AB19494" s="22"/>
    </row>
    <row r="19495" spans="11:28" x14ac:dyDescent="0.2">
      <c r="K19495" s="125"/>
      <c r="L19495" s="198"/>
      <c r="M19495" s="126"/>
      <c r="AA19495" s="241"/>
      <c r="AB19495" s="22"/>
    </row>
    <row r="19496" spans="11:28" x14ac:dyDescent="0.2">
      <c r="K19496" s="125"/>
      <c r="L19496" s="198"/>
      <c r="M19496" s="126"/>
      <c r="AA19496" s="241"/>
      <c r="AB19496" s="22"/>
    </row>
    <row r="19497" spans="11:28" x14ac:dyDescent="0.2">
      <c r="K19497" s="125"/>
      <c r="L19497" s="198"/>
      <c r="M19497" s="126"/>
      <c r="AA19497" s="241"/>
      <c r="AB19497" s="22"/>
    </row>
    <row r="19498" spans="11:28" x14ac:dyDescent="0.2">
      <c r="K19498" s="125"/>
      <c r="L19498" s="198"/>
      <c r="M19498" s="126"/>
      <c r="AA19498" s="241"/>
      <c r="AB19498" s="22"/>
    </row>
    <row r="19499" spans="11:28" x14ac:dyDescent="0.2">
      <c r="K19499" s="125"/>
      <c r="L19499" s="198"/>
      <c r="M19499" s="126"/>
      <c r="AA19499" s="241"/>
      <c r="AB19499" s="22"/>
    </row>
    <row r="19500" spans="11:28" x14ac:dyDescent="0.2">
      <c r="K19500" s="125"/>
      <c r="L19500" s="198"/>
      <c r="M19500" s="126"/>
      <c r="AA19500" s="241"/>
      <c r="AB19500" s="22"/>
    </row>
    <row r="19501" spans="11:28" x14ac:dyDescent="0.2">
      <c r="K19501" s="125"/>
      <c r="L19501" s="198"/>
      <c r="M19501" s="126"/>
      <c r="AA19501" s="241"/>
      <c r="AB19501" s="22"/>
    </row>
    <row r="19502" spans="11:28" x14ac:dyDescent="0.2">
      <c r="K19502" s="125"/>
      <c r="L19502" s="198"/>
      <c r="M19502" s="126"/>
      <c r="AA19502" s="241"/>
      <c r="AB19502" s="22"/>
    </row>
    <row r="19503" spans="11:28" x14ac:dyDescent="0.2">
      <c r="K19503" s="125"/>
      <c r="L19503" s="198"/>
      <c r="M19503" s="126"/>
      <c r="AA19503" s="241"/>
      <c r="AB19503" s="22"/>
    </row>
    <row r="19504" spans="11:28" x14ac:dyDescent="0.2">
      <c r="K19504" s="125"/>
      <c r="L19504" s="198"/>
      <c r="M19504" s="126"/>
      <c r="AA19504" s="241"/>
      <c r="AB19504" s="22"/>
    </row>
    <row r="19505" spans="11:28" x14ac:dyDescent="0.2">
      <c r="K19505" s="125"/>
      <c r="L19505" s="198"/>
      <c r="M19505" s="126"/>
      <c r="AA19505" s="241"/>
      <c r="AB19505" s="22"/>
    </row>
    <row r="19506" spans="11:28" x14ac:dyDescent="0.2">
      <c r="K19506" s="125"/>
      <c r="L19506" s="198"/>
      <c r="M19506" s="126"/>
      <c r="AA19506" s="241"/>
      <c r="AB19506" s="22"/>
    </row>
    <row r="19507" spans="11:28" x14ac:dyDescent="0.2">
      <c r="K19507" s="125"/>
      <c r="L19507" s="198"/>
      <c r="M19507" s="126"/>
      <c r="AA19507" s="241"/>
      <c r="AB19507" s="22"/>
    </row>
    <row r="19508" spans="11:28" x14ac:dyDescent="0.2">
      <c r="K19508" s="125"/>
      <c r="L19508" s="198"/>
      <c r="M19508" s="126"/>
      <c r="AA19508" s="241"/>
      <c r="AB19508" s="22"/>
    </row>
    <row r="19509" spans="11:28" x14ac:dyDescent="0.2">
      <c r="K19509" s="125"/>
      <c r="L19509" s="198"/>
      <c r="M19509" s="126"/>
      <c r="AA19509" s="241"/>
      <c r="AB19509" s="22"/>
    </row>
    <row r="19510" spans="11:28" x14ac:dyDescent="0.2">
      <c r="K19510" s="125"/>
      <c r="L19510" s="198"/>
      <c r="M19510" s="126"/>
      <c r="AA19510" s="241"/>
      <c r="AB19510" s="22"/>
    </row>
    <row r="19511" spans="11:28" x14ac:dyDescent="0.2">
      <c r="K19511" s="125"/>
      <c r="L19511" s="198"/>
      <c r="M19511" s="126"/>
      <c r="AA19511" s="241"/>
      <c r="AB19511" s="22"/>
    </row>
    <row r="19512" spans="11:28" x14ac:dyDescent="0.2">
      <c r="K19512" s="125"/>
      <c r="L19512" s="198"/>
      <c r="M19512" s="126"/>
      <c r="AA19512" s="241"/>
      <c r="AB19512" s="22"/>
    </row>
    <row r="19513" spans="11:28" x14ac:dyDescent="0.2">
      <c r="K19513" s="125"/>
      <c r="L19513" s="198"/>
      <c r="M19513" s="126"/>
      <c r="AA19513" s="241"/>
      <c r="AB19513" s="22"/>
    </row>
    <row r="19514" spans="11:28" x14ac:dyDescent="0.2">
      <c r="K19514" s="125"/>
      <c r="L19514" s="198"/>
      <c r="M19514" s="126"/>
      <c r="AA19514" s="241"/>
      <c r="AB19514" s="22"/>
    </row>
    <row r="19515" spans="11:28" x14ac:dyDescent="0.2">
      <c r="K19515" s="125"/>
      <c r="L19515" s="198"/>
      <c r="M19515" s="126"/>
      <c r="AA19515" s="241"/>
      <c r="AB19515" s="22"/>
    </row>
    <row r="19516" spans="11:28" x14ac:dyDescent="0.2">
      <c r="K19516" s="125"/>
      <c r="L19516" s="198"/>
      <c r="M19516" s="126"/>
      <c r="AA19516" s="241"/>
      <c r="AB19516" s="22"/>
    </row>
    <row r="19517" spans="11:28" x14ac:dyDescent="0.2">
      <c r="K19517" s="125"/>
      <c r="L19517" s="198"/>
      <c r="M19517" s="126"/>
      <c r="AA19517" s="241"/>
      <c r="AB19517" s="22"/>
    </row>
    <row r="19518" spans="11:28" x14ac:dyDescent="0.2">
      <c r="K19518" s="125"/>
      <c r="L19518" s="198"/>
      <c r="M19518" s="126"/>
      <c r="AA19518" s="241"/>
      <c r="AB19518" s="22"/>
    </row>
    <row r="19519" spans="11:28" x14ac:dyDescent="0.2">
      <c r="K19519" s="125"/>
      <c r="L19519" s="198"/>
      <c r="M19519" s="126"/>
      <c r="AA19519" s="241"/>
      <c r="AB19519" s="22"/>
    </row>
    <row r="19520" spans="11:28" x14ac:dyDescent="0.2">
      <c r="K19520" s="125"/>
      <c r="L19520" s="198"/>
      <c r="M19520" s="126"/>
      <c r="AA19520" s="241"/>
      <c r="AB19520" s="22"/>
    </row>
    <row r="19521" spans="11:28" x14ac:dyDescent="0.2">
      <c r="K19521" s="125"/>
      <c r="L19521" s="198"/>
      <c r="M19521" s="126"/>
      <c r="AA19521" s="241"/>
      <c r="AB19521" s="22"/>
    </row>
    <row r="19522" spans="11:28" x14ac:dyDescent="0.2">
      <c r="K19522" s="125"/>
      <c r="L19522" s="198"/>
      <c r="M19522" s="126"/>
      <c r="AA19522" s="241"/>
      <c r="AB19522" s="22"/>
    </row>
    <row r="19523" spans="11:28" x14ac:dyDescent="0.2">
      <c r="K19523" s="125"/>
      <c r="L19523" s="198"/>
      <c r="M19523" s="126"/>
      <c r="AA19523" s="241"/>
      <c r="AB19523" s="22"/>
    </row>
    <row r="19524" spans="11:28" x14ac:dyDescent="0.2">
      <c r="K19524" s="125"/>
      <c r="L19524" s="198"/>
      <c r="M19524" s="126"/>
      <c r="AA19524" s="241"/>
      <c r="AB19524" s="22"/>
    </row>
    <row r="19525" spans="11:28" x14ac:dyDescent="0.2">
      <c r="K19525" s="125"/>
      <c r="L19525" s="198"/>
      <c r="M19525" s="126"/>
      <c r="AA19525" s="241"/>
      <c r="AB19525" s="22"/>
    </row>
    <row r="19526" spans="11:28" x14ac:dyDescent="0.2">
      <c r="K19526" s="125"/>
      <c r="L19526" s="198"/>
      <c r="M19526" s="126"/>
      <c r="AA19526" s="241"/>
      <c r="AB19526" s="22"/>
    </row>
    <row r="19527" spans="11:28" x14ac:dyDescent="0.2">
      <c r="K19527" s="125"/>
      <c r="L19527" s="198"/>
      <c r="M19527" s="126"/>
      <c r="AA19527" s="241"/>
      <c r="AB19527" s="22"/>
    </row>
    <row r="19528" spans="11:28" x14ac:dyDescent="0.2">
      <c r="K19528" s="125"/>
      <c r="L19528" s="198"/>
      <c r="M19528" s="126"/>
      <c r="AA19528" s="241"/>
      <c r="AB19528" s="22"/>
    </row>
    <row r="19529" spans="11:28" x14ac:dyDescent="0.2">
      <c r="K19529" s="125"/>
      <c r="L19529" s="198"/>
      <c r="M19529" s="126"/>
      <c r="AA19529" s="241"/>
      <c r="AB19529" s="22"/>
    </row>
    <row r="19530" spans="11:28" x14ac:dyDescent="0.2">
      <c r="K19530" s="125"/>
      <c r="L19530" s="198"/>
      <c r="M19530" s="126"/>
      <c r="AA19530" s="241"/>
      <c r="AB19530" s="22"/>
    </row>
    <row r="19531" spans="11:28" x14ac:dyDescent="0.2">
      <c r="K19531" s="125"/>
      <c r="L19531" s="198"/>
      <c r="M19531" s="126"/>
      <c r="AA19531" s="241"/>
      <c r="AB19531" s="22"/>
    </row>
    <row r="19532" spans="11:28" x14ac:dyDescent="0.2">
      <c r="K19532" s="125"/>
      <c r="L19532" s="198"/>
      <c r="M19532" s="126"/>
      <c r="AA19532" s="241"/>
      <c r="AB19532" s="22"/>
    </row>
    <row r="19533" spans="11:28" x14ac:dyDescent="0.2">
      <c r="K19533" s="125"/>
      <c r="L19533" s="198"/>
      <c r="M19533" s="126"/>
      <c r="AA19533" s="241"/>
      <c r="AB19533" s="22"/>
    </row>
    <row r="19534" spans="11:28" x14ac:dyDescent="0.2">
      <c r="K19534" s="125"/>
      <c r="L19534" s="198"/>
      <c r="M19534" s="126"/>
      <c r="AA19534" s="241"/>
      <c r="AB19534" s="22"/>
    </row>
    <row r="19535" spans="11:28" x14ac:dyDescent="0.2">
      <c r="K19535" s="125"/>
      <c r="L19535" s="198"/>
      <c r="M19535" s="126"/>
      <c r="AA19535" s="241"/>
      <c r="AB19535" s="22"/>
    </row>
    <row r="19536" spans="11:28" x14ac:dyDescent="0.2">
      <c r="K19536" s="125"/>
      <c r="L19536" s="198"/>
      <c r="M19536" s="126"/>
      <c r="AA19536" s="241"/>
      <c r="AB19536" s="22"/>
    </row>
    <row r="19537" spans="11:28" x14ac:dyDescent="0.2">
      <c r="K19537" s="125"/>
      <c r="L19537" s="198"/>
      <c r="M19537" s="126"/>
      <c r="AA19537" s="241"/>
      <c r="AB19537" s="22"/>
    </row>
    <row r="19538" spans="11:28" x14ac:dyDescent="0.2">
      <c r="K19538" s="125"/>
      <c r="L19538" s="198"/>
      <c r="M19538" s="126"/>
      <c r="AA19538" s="241"/>
      <c r="AB19538" s="22"/>
    </row>
    <row r="19539" spans="11:28" x14ac:dyDescent="0.2">
      <c r="K19539" s="125"/>
      <c r="L19539" s="198"/>
      <c r="M19539" s="126"/>
      <c r="AA19539" s="241"/>
      <c r="AB19539" s="22"/>
    </row>
    <row r="19540" spans="11:28" x14ac:dyDescent="0.2">
      <c r="K19540" s="125"/>
      <c r="L19540" s="198"/>
      <c r="M19540" s="126"/>
      <c r="AA19540" s="241"/>
      <c r="AB19540" s="22"/>
    </row>
    <row r="19541" spans="11:28" x14ac:dyDescent="0.2">
      <c r="K19541" s="125"/>
      <c r="L19541" s="198"/>
      <c r="M19541" s="126"/>
      <c r="AA19541" s="241"/>
      <c r="AB19541" s="22"/>
    </row>
    <row r="19542" spans="11:28" x14ac:dyDescent="0.2">
      <c r="K19542" s="125"/>
      <c r="L19542" s="198"/>
      <c r="M19542" s="126"/>
      <c r="AA19542" s="241"/>
      <c r="AB19542" s="22"/>
    </row>
    <row r="19543" spans="11:28" x14ac:dyDescent="0.2">
      <c r="K19543" s="125"/>
      <c r="L19543" s="198"/>
      <c r="M19543" s="126"/>
      <c r="AA19543" s="241"/>
      <c r="AB19543" s="22"/>
    </row>
    <row r="19544" spans="11:28" x14ac:dyDescent="0.2">
      <c r="K19544" s="125"/>
      <c r="L19544" s="198"/>
      <c r="M19544" s="126"/>
      <c r="AA19544" s="241"/>
      <c r="AB19544" s="22"/>
    </row>
    <row r="19545" spans="11:28" x14ac:dyDescent="0.2">
      <c r="K19545" s="125"/>
      <c r="L19545" s="198"/>
      <c r="M19545" s="126"/>
      <c r="AA19545" s="241"/>
      <c r="AB19545" s="22"/>
    </row>
    <row r="19546" spans="11:28" x14ac:dyDescent="0.2">
      <c r="K19546" s="125"/>
      <c r="L19546" s="198"/>
      <c r="M19546" s="126"/>
      <c r="AA19546" s="241"/>
      <c r="AB19546" s="22"/>
    </row>
    <row r="19547" spans="11:28" x14ac:dyDescent="0.2">
      <c r="K19547" s="125"/>
      <c r="L19547" s="198"/>
      <c r="M19547" s="126"/>
      <c r="AA19547" s="241"/>
      <c r="AB19547" s="22"/>
    </row>
    <row r="19548" spans="11:28" x14ac:dyDescent="0.2">
      <c r="K19548" s="125"/>
      <c r="L19548" s="198"/>
      <c r="M19548" s="126"/>
      <c r="AA19548" s="241"/>
      <c r="AB19548" s="22"/>
    </row>
    <row r="19549" spans="11:28" x14ac:dyDescent="0.2">
      <c r="K19549" s="125"/>
      <c r="L19549" s="198"/>
      <c r="M19549" s="126"/>
      <c r="AA19549" s="241"/>
      <c r="AB19549" s="22"/>
    </row>
    <row r="19550" spans="11:28" x14ac:dyDescent="0.2">
      <c r="K19550" s="125"/>
      <c r="L19550" s="198"/>
      <c r="M19550" s="126"/>
      <c r="AA19550" s="241"/>
      <c r="AB19550" s="22"/>
    </row>
    <row r="19551" spans="11:28" x14ac:dyDescent="0.2">
      <c r="K19551" s="125"/>
      <c r="L19551" s="198"/>
      <c r="M19551" s="126"/>
      <c r="AA19551" s="241"/>
      <c r="AB19551" s="22"/>
    </row>
    <row r="19552" spans="11:28" x14ac:dyDescent="0.2">
      <c r="K19552" s="125"/>
      <c r="L19552" s="198"/>
      <c r="M19552" s="126"/>
      <c r="AA19552" s="241"/>
      <c r="AB19552" s="22"/>
    </row>
    <row r="19553" spans="11:28" x14ac:dyDescent="0.2">
      <c r="K19553" s="125"/>
      <c r="L19553" s="198"/>
      <c r="M19553" s="126"/>
      <c r="AA19553" s="241"/>
      <c r="AB19553" s="22"/>
    </row>
    <row r="19554" spans="11:28" x14ac:dyDescent="0.2">
      <c r="K19554" s="125"/>
      <c r="L19554" s="198"/>
      <c r="M19554" s="126"/>
      <c r="AA19554" s="241"/>
      <c r="AB19554" s="22"/>
    </row>
    <row r="19555" spans="11:28" x14ac:dyDescent="0.2">
      <c r="K19555" s="125"/>
      <c r="L19555" s="198"/>
      <c r="M19555" s="126"/>
      <c r="AA19555" s="241"/>
      <c r="AB19555" s="22"/>
    </row>
    <row r="19556" spans="11:28" x14ac:dyDescent="0.2">
      <c r="K19556" s="125"/>
      <c r="L19556" s="198"/>
      <c r="M19556" s="126"/>
      <c r="AA19556" s="241"/>
      <c r="AB19556" s="22"/>
    </row>
    <row r="19557" spans="11:28" x14ac:dyDescent="0.2">
      <c r="K19557" s="125"/>
      <c r="L19557" s="198"/>
      <c r="M19557" s="126"/>
      <c r="AA19557" s="241"/>
      <c r="AB19557" s="22"/>
    </row>
    <row r="19558" spans="11:28" x14ac:dyDescent="0.2">
      <c r="K19558" s="125"/>
      <c r="L19558" s="198"/>
      <c r="M19558" s="126"/>
      <c r="AA19558" s="241"/>
      <c r="AB19558" s="22"/>
    </row>
    <row r="19559" spans="11:28" x14ac:dyDescent="0.2">
      <c r="K19559" s="125"/>
      <c r="L19559" s="198"/>
      <c r="M19559" s="126"/>
      <c r="AA19559" s="241"/>
      <c r="AB19559" s="22"/>
    </row>
    <row r="19560" spans="11:28" x14ac:dyDescent="0.2">
      <c r="K19560" s="125"/>
      <c r="L19560" s="198"/>
      <c r="M19560" s="126"/>
      <c r="AA19560" s="241"/>
      <c r="AB19560" s="22"/>
    </row>
    <row r="19561" spans="11:28" x14ac:dyDescent="0.2">
      <c r="K19561" s="125"/>
      <c r="L19561" s="198"/>
      <c r="M19561" s="126"/>
      <c r="AA19561" s="241"/>
      <c r="AB19561" s="22"/>
    </row>
    <row r="19562" spans="11:28" x14ac:dyDescent="0.2">
      <c r="K19562" s="125"/>
      <c r="L19562" s="198"/>
      <c r="M19562" s="126"/>
      <c r="AA19562" s="241"/>
      <c r="AB19562" s="22"/>
    </row>
    <row r="19563" spans="11:28" x14ac:dyDescent="0.2">
      <c r="K19563" s="125"/>
      <c r="L19563" s="198"/>
      <c r="M19563" s="126"/>
      <c r="AA19563" s="241"/>
      <c r="AB19563" s="22"/>
    </row>
    <row r="19564" spans="11:28" x14ac:dyDescent="0.2">
      <c r="K19564" s="125"/>
      <c r="L19564" s="198"/>
      <c r="M19564" s="126"/>
      <c r="AA19564" s="241"/>
      <c r="AB19564" s="22"/>
    </row>
    <row r="19565" spans="11:28" x14ac:dyDescent="0.2">
      <c r="K19565" s="125"/>
      <c r="L19565" s="198"/>
      <c r="M19565" s="126"/>
      <c r="AA19565" s="241"/>
      <c r="AB19565" s="22"/>
    </row>
    <row r="19566" spans="11:28" x14ac:dyDescent="0.2">
      <c r="K19566" s="125"/>
      <c r="L19566" s="198"/>
      <c r="M19566" s="126"/>
      <c r="AA19566" s="241"/>
      <c r="AB19566" s="22"/>
    </row>
    <row r="19567" spans="11:28" x14ac:dyDescent="0.2">
      <c r="K19567" s="125"/>
      <c r="L19567" s="198"/>
      <c r="M19567" s="126"/>
      <c r="AA19567" s="241"/>
      <c r="AB19567" s="22"/>
    </row>
    <row r="19568" spans="11:28" x14ac:dyDescent="0.2">
      <c r="K19568" s="125"/>
      <c r="L19568" s="198"/>
      <c r="M19568" s="126"/>
      <c r="AA19568" s="241"/>
      <c r="AB19568" s="22"/>
    </row>
    <row r="19569" spans="11:28" x14ac:dyDescent="0.2">
      <c r="K19569" s="125"/>
      <c r="L19569" s="198"/>
      <c r="M19569" s="126"/>
      <c r="AA19569" s="241"/>
      <c r="AB19569" s="22"/>
    </row>
    <row r="19570" spans="11:28" x14ac:dyDescent="0.2">
      <c r="K19570" s="125"/>
      <c r="L19570" s="198"/>
      <c r="M19570" s="126"/>
      <c r="AA19570" s="241"/>
      <c r="AB19570" s="22"/>
    </row>
    <row r="19571" spans="11:28" x14ac:dyDescent="0.2">
      <c r="K19571" s="125"/>
      <c r="L19571" s="198"/>
      <c r="M19571" s="126"/>
      <c r="AA19571" s="241"/>
      <c r="AB19571" s="22"/>
    </row>
    <row r="19572" spans="11:28" x14ac:dyDescent="0.2">
      <c r="K19572" s="125"/>
      <c r="L19572" s="198"/>
      <c r="M19572" s="126"/>
      <c r="AA19572" s="241"/>
      <c r="AB19572" s="22"/>
    </row>
    <row r="19573" spans="11:28" x14ac:dyDescent="0.2">
      <c r="K19573" s="125"/>
      <c r="L19573" s="198"/>
      <c r="M19573" s="126"/>
      <c r="AA19573" s="241"/>
      <c r="AB19573" s="22"/>
    </row>
    <row r="19574" spans="11:28" x14ac:dyDescent="0.2">
      <c r="K19574" s="125"/>
      <c r="L19574" s="198"/>
      <c r="M19574" s="126"/>
      <c r="AA19574" s="241"/>
      <c r="AB19574" s="22"/>
    </row>
    <row r="19575" spans="11:28" x14ac:dyDescent="0.2">
      <c r="K19575" s="125"/>
      <c r="L19575" s="198"/>
      <c r="M19575" s="126"/>
      <c r="AA19575" s="241"/>
      <c r="AB19575" s="22"/>
    </row>
    <row r="19576" spans="11:28" x14ac:dyDescent="0.2">
      <c r="K19576" s="125"/>
      <c r="L19576" s="198"/>
      <c r="M19576" s="126"/>
      <c r="AA19576" s="241"/>
      <c r="AB19576" s="22"/>
    </row>
    <row r="19577" spans="11:28" x14ac:dyDescent="0.2">
      <c r="K19577" s="125"/>
      <c r="L19577" s="198"/>
      <c r="M19577" s="126"/>
      <c r="AA19577" s="241"/>
      <c r="AB19577" s="22"/>
    </row>
    <row r="19578" spans="11:28" x14ac:dyDescent="0.2">
      <c r="K19578" s="125"/>
      <c r="L19578" s="198"/>
      <c r="M19578" s="126"/>
      <c r="AA19578" s="241"/>
      <c r="AB19578" s="22"/>
    </row>
    <row r="19579" spans="11:28" x14ac:dyDescent="0.2">
      <c r="K19579" s="125"/>
      <c r="L19579" s="198"/>
      <c r="M19579" s="126"/>
      <c r="AA19579" s="241"/>
      <c r="AB19579" s="22"/>
    </row>
    <row r="19580" spans="11:28" x14ac:dyDescent="0.2">
      <c r="K19580" s="125"/>
      <c r="L19580" s="198"/>
      <c r="M19580" s="126"/>
      <c r="AA19580" s="241"/>
      <c r="AB19580" s="22"/>
    </row>
    <row r="19581" spans="11:28" x14ac:dyDescent="0.2">
      <c r="K19581" s="125"/>
      <c r="L19581" s="198"/>
      <c r="M19581" s="126"/>
      <c r="AA19581" s="241"/>
      <c r="AB19581" s="22"/>
    </row>
    <row r="19582" spans="11:28" x14ac:dyDescent="0.2">
      <c r="K19582" s="125"/>
      <c r="L19582" s="198"/>
      <c r="M19582" s="126"/>
      <c r="AA19582" s="241"/>
      <c r="AB19582" s="22"/>
    </row>
    <row r="19583" spans="11:28" x14ac:dyDescent="0.2">
      <c r="K19583" s="125"/>
      <c r="L19583" s="198"/>
      <c r="M19583" s="126"/>
      <c r="AA19583" s="241"/>
      <c r="AB19583" s="22"/>
    </row>
    <row r="19584" spans="11:28" x14ac:dyDescent="0.2">
      <c r="K19584" s="125"/>
      <c r="L19584" s="198"/>
      <c r="M19584" s="126"/>
      <c r="AA19584" s="241"/>
      <c r="AB19584" s="22"/>
    </row>
    <row r="19585" spans="11:28" x14ac:dyDescent="0.2">
      <c r="K19585" s="125"/>
      <c r="L19585" s="198"/>
      <c r="M19585" s="126"/>
      <c r="AA19585" s="241"/>
      <c r="AB19585" s="22"/>
    </row>
    <row r="19586" spans="11:28" x14ac:dyDescent="0.2">
      <c r="K19586" s="125"/>
      <c r="L19586" s="198"/>
      <c r="M19586" s="126"/>
      <c r="AA19586" s="241"/>
      <c r="AB19586" s="22"/>
    </row>
    <row r="19587" spans="11:28" x14ac:dyDescent="0.2">
      <c r="K19587" s="125"/>
      <c r="L19587" s="198"/>
      <c r="M19587" s="126"/>
      <c r="AA19587" s="241"/>
      <c r="AB19587" s="22"/>
    </row>
    <row r="19588" spans="11:28" x14ac:dyDescent="0.2">
      <c r="K19588" s="125"/>
      <c r="L19588" s="198"/>
      <c r="M19588" s="126"/>
      <c r="AA19588" s="241"/>
      <c r="AB19588" s="22"/>
    </row>
    <row r="19589" spans="11:28" x14ac:dyDescent="0.2">
      <c r="K19589" s="125"/>
      <c r="L19589" s="198"/>
      <c r="M19589" s="126"/>
      <c r="AA19589" s="241"/>
      <c r="AB19589" s="22"/>
    </row>
    <row r="19590" spans="11:28" x14ac:dyDescent="0.2">
      <c r="K19590" s="125"/>
      <c r="L19590" s="198"/>
      <c r="M19590" s="126"/>
      <c r="AA19590" s="241"/>
      <c r="AB19590" s="22"/>
    </row>
    <row r="19591" spans="11:28" x14ac:dyDescent="0.2">
      <c r="K19591" s="125"/>
      <c r="L19591" s="198"/>
      <c r="M19591" s="126"/>
      <c r="AA19591" s="241"/>
      <c r="AB19591" s="22"/>
    </row>
    <row r="19592" spans="11:28" x14ac:dyDescent="0.2">
      <c r="K19592" s="125"/>
      <c r="L19592" s="198"/>
      <c r="M19592" s="126"/>
      <c r="AA19592" s="241"/>
      <c r="AB19592" s="22"/>
    </row>
    <row r="19593" spans="11:28" x14ac:dyDescent="0.2">
      <c r="K19593" s="125"/>
      <c r="L19593" s="198"/>
      <c r="M19593" s="126"/>
      <c r="AA19593" s="241"/>
      <c r="AB19593" s="22"/>
    </row>
    <row r="19594" spans="11:28" x14ac:dyDescent="0.2">
      <c r="K19594" s="125"/>
      <c r="L19594" s="198"/>
      <c r="M19594" s="126"/>
      <c r="AA19594" s="241"/>
      <c r="AB19594" s="22"/>
    </row>
    <row r="19595" spans="11:28" x14ac:dyDescent="0.2">
      <c r="K19595" s="125"/>
      <c r="L19595" s="198"/>
      <c r="M19595" s="126"/>
      <c r="AA19595" s="241"/>
      <c r="AB19595" s="22"/>
    </row>
    <row r="19596" spans="11:28" x14ac:dyDescent="0.2">
      <c r="K19596" s="125"/>
      <c r="L19596" s="198"/>
      <c r="M19596" s="126"/>
      <c r="AA19596" s="241"/>
      <c r="AB19596" s="22"/>
    </row>
    <row r="19597" spans="11:28" x14ac:dyDescent="0.2">
      <c r="K19597" s="125"/>
      <c r="L19597" s="198"/>
      <c r="M19597" s="126"/>
      <c r="AA19597" s="241"/>
      <c r="AB19597" s="22"/>
    </row>
    <row r="19598" spans="11:28" x14ac:dyDescent="0.2">
      <c r="K19598" s="125"/>
      <c r="L19598" s="198"/>
      <c r="M19598" s="126"/>
      <c r="AA19598" s="241"/>
      <c r="AB19598" s="22"/>
    </row>
    <row r="19599" spans="11:28" x14ac:dyDescent="0.2">
      <c r="K19599" s="125"/>
      <c r="L19599" s="198"/>
      <c r="M19599" s="126"/>
      <c r="AA19599" s="241"/>
      <c r="AB19599" s="22"/>
    </row>
    <row r="19600" spans="11:28" x14ac:dyDescent="0.2">
      <c r="K19600" s="125"/>
      <c r="L19600" s="198"/>
      <c r="M19600" s="126"/>
      <c r="AA19600" s="241"/>
      <c r="AB19600" s="22"/>
    </row>
    <row r="19601" spans="11:28" x14ac:dyDescent="0.2">
      <c r="K19601" s="125"/>
      <c r="L19601" s="198"/>
      <c r="M19601" s="126"/>
      <c r="AA19601" s="241"/>
      <c r="AB19601" s="22"/>
    </row>
    <row r="19602" spans="11:28" x14ac:dyDescent="0.2">
      <c r="K19602" s="125"/>
      <c r="L19602" s="198"/>
      <c r="M19602" s="126"/>
      <c r="AA19602" s="241"/>
      <c r="AB19602" s="22"/>
    </row>
    <row r="19603" spans="11:28" x14ac:dyDescent="0.2">
      <c r="K19603" s="125"/>
      <c r="L19603" s="198"/>
      <c r="M19603" s="126"/>
      <c r="AA19603" s="241"/>
      <c r="AB19603" s="22"/>
    </row>
    <row r="19604" spans="11:28" x14ac:dyDescent="0.2">
      <c r="K19604" s="125"/>
      <c r="L19604" s="198"/>
      <c r="M19604" s="126"/>
      <c r="AA19604" s="241"/>
      <c r="AB19604" s="22"/>
    </row>
    <row r="19605" spans="11:28" x14ac:dyDescent="0.2">
      <c r="K19605" s="125"/>
      <c r="L19605" s="198"/>
      <c r="M19605" s="126"/>
      <c r="AA19605" s="241"/>
      <c r="AB19605" s="22"/>
    </row>
    <row r="19606" spans="11:28" x14ac:dyDescent="0.2">
      <c r="K19606" s="125"/>
      <c r="L19606" s="198"/>
      <c r="M19606" s="126"/>
      <c r="AA19606" s="241"/>
      <c r="AB19606" s="22"/>
    </row>
    <row r="19607" spans="11:28" x14ac:dyDescent="0.2">
      <c r="K19607" s="125"/>
      <c r="L19607" s="198"/>
      <c r="M19607" s="126"/>
      <c r="AA19607" s="241"/>
      <c r="AB19607" s="22"/>
    </row>
    <row r="19608" spans="11:28" x14ac:dyDescent="0.2">
      <c r="K19608" s="125"/>
      <c r="L19608" s="198"/>
      <c r="M19608" s="126"/>
      <c r="AA19608" s="241"/>
      <c r="AB19608" s="22"/>
    </row>
    <row r="19609" spans="11:28" x14ac:dyDescent="0.2">
      <c r="K19609" s="125"/>
      <c r="L19609" s="198"/>
      <c r="M19609" s="126"/>
      <c r="AA19609" s="241"/>
      <c r="AB19609" s="22"/>
    </row>
    <row r="19610" spans="11:28" x14ac:dyDescent="0.2">
      <c r="K19610" s="125"/>
      <c r="L19610" s="198"/>
      <c r="M19610" s="126"/>
      <c r="AA19610" s="241"/>
      <c r="AB19610" s="22"/>
    </row>
    <row r="19611" spans="11:28" x14ac:dyDescent="0.2">
      <c r="K19611" s="125"/>
      <c r="L19611" s="198"/>
      <c r="M19611" s="126"/>
      <c r="AA19611" s="241"/>
      <c r="AB19611" s="22"/>
    </row>
    <row r="19612" spans="11:28" x14ac:dyDescent="0.2">
      <c r="K19612" s="125"/>
      <c r="L19612" s="198"/>
      <c r="M19612" s="126"/>
      <c r="AA19612" s="241"/>
      <c r="AB19612" s="22"/>
    </row>
    <row r="19613" spans="11:28" x14ac:dyDescent="0.2">
      <c r="K19613" s="125"/>
      <c r="L19613" s="198"/>
      <c r="M19613" s="126"/>
      <c r="AA19613" s="241"/>
      <c r="AB19613" s="22"/>
    </row>
    <row r="19614" spans="11:28" x14ac:dyDescent="0.2">
      <c r="K19614" s="125"/>
      <c r="L19614" s="198"/>
      <c r="M19614" s="126"/>
      <c r="AA19614" s="241"/>
      <c r="AB19614" s="22"/>
    </row>
    <row r="19615" spans="11:28" x14ac:dyDescent="0.2">
      <c r="K19615" s="125"/>
      <c r="L19615" s="198"/>
      <c r="M19615" s="126"/>
      <c r="AA19615" s="241"/>
      <c r="AB19615" s="22"/>
    </row>
    <row r="19616" spans="11:28" x14ac:dyDescent="0.2">
      <c r="K19616" s="125"/>
      <c r="L19616" s="198"/>
      <c r="M19616" s="126"/>
      <c r="AA19616" s="241"/>
      <c r="AB19616" s="22"/>
    </row>
    <row r="19617" spans="11:28" x14ac:dyDescent="0.2">
      <c r="K19617" s="125"/>
      <c r="L19617" s="198"/>
      <c r="M19617" s="126"/>
      <c r="AA19617" s="241"/>
      <c r="AB19617" s="22"/>
    </row>
    <row r="19618" spans="11:28" x14ac:dyDescent="0.2">
      <c r="K19618" s="125"/>
      <c r="L19618" s="198"/>
      <c r="M19618" s="126"/>
      <c r="AA19618" s="241"/>
      <c r="AB19618" s="22"/>
    </row>
    <row r="19619" spans="11:28" x14ac:dyDescent="0.2">
      <c r="K19619" s="125"/>
      <c r="L19619" s="198"/>
      <c r="M19619" s="126"/>
      <c r="AA19619" s="241"/>
      <c r="AB19619" s="22"/>
    </row>
    <row r="19620" spans="11:28" x14ac:dyDescent="0.2">
      <c r="K19620" s="125"/>
      <c r="L19620" s="198"/>
      <c r="M19620" s="126"/>
      <c r="AA19620" s="241"/>
      <c r="AB19620" s="22"/>
    </row>
    <row r="19621" spans="11:28" x14ac:dyDescent="0.2">
      <c r="K19621" s="125"/>
      <c r="L19621" s="198"/>
      <c r="M19621" s="126"/>
      <c r="AA19621" s="241"/>
      <c r="AB19621" s="22"/>
    </row>
    <row r="19622" spans="11:28" x14ac:dyDescent="0.2">
      <c r="K19622" s="125"/>
      <c r="L19622" s="198"/>
      <c r="M19622" s="126"/>
      <c r="AA19622" s="241"/>
      <c r="AB19622" s="22"/>
    </row>
    <row r="19623" spans="11:28" x14ac:dyDescent="0.2">
      <c r="K19623" s="125"/>
      <c r="L19623" s="198"/>
      <c r="M19623" s="126"/>
      <c r="AA19623" s="241"/>
      <c r="AB19623" s="22"/>
    </row>
    <row r="19624" spans="11:28" x14ac:dyDescent="0.2">
      <c r="K19624" s="125"/>
      <c r="L19624" s="198"/>
      <c r="M19624" s="126"/>
      <c r="AA19624" s="241"/>
      <c r="AB19624" s="22"/>
    </row>
    <row r="19625" spans="11:28" x14ac:dyDescent="0.2">
      <c r="K19625" s="125"/>
      <c r="L19625" s="198"/>
      <c r="M19625" s="126"/>
      <c r="AA19625" s="241"/>
      <c r="AB19625" s="22"/>
    </row>
    <row r="19626" spans="11:28" x14ac:dyDescent="0.2">
      <c r="K19626" s="125"/>
      <c r="L19626" s="198"/>
      <c r="M19626" s="126"/>
      <c r="AA19626" s="241"/>
      <c r="AB19626" s="22"/>
    </row>
    <row r="19627" spans="11:28" x14ac:dyDescent="0.2">
      <c r="K19627" s="125"/>
      <c r="L19627" s="198"/>
      <c r="M19627" s="126"/>
      <c r="AA19627" s="241"/>
      <c r="AB19627" s="22"/>
    </row>
    <row r="19628" spans="11:28" x14ac:dyDescent="0.2">
      <c r="K19628" s="125"/>
      <c r="L19628" s="198"/>
      <c r="M19628" s="126"/>
      <c r="AA19628" s="241"/>
      <c r="AB19628" s="22"/>
    </row>
    <row r="19629" spans="11:28" x14ac:dyDescent="0.2">
      <c r="K19629" s="125"/>
      <c r="L19629" s="198"/>
      <c r="M19629" s="126"/>
      <c r="AA19629" s="241"/>
      <c r="AB19629" s="22"/>
    </row>
    <row r="19630" spans="11:28" x14ac:dyDescent="0.2">
      <c r="K19630" s="125"/>
      <c r="L19630" s="198"/>
      <c r="M19630" s="126"/>
      <c r="AA19630" s="241"/>
      <c r="AB19630" s="22"/>
    </row>
    <row r="19631" spans="11:28" x14ac:dyDescent="0.2">
      <c r="K19631" s="125"/>
      <c r="L19631" s="198"/>
      <c r="M19631" s="126"/>
      <c r="AA19631" s="241"/>
      <c r="AB19631" s="22"/>
    </row>
    <row r="19632" spans="11:28" x14ac:dyDescent="0.2">
      <c r="K19632" s="125"/>
      <c r="L19632" s="198"/>
      <c r="M19632" s="126"/>
      <c r="AA19632" s="241"/>
      <c r="AB19632" s="22"/>
    </row>
    <row r="19633" spans="11:28" x14ac:dyDescent="0.2">
      <c r="K19633" s="125"/>
      <c r="L19633" s="198"/>
      <c r="M19633" s="126"/>
      <c r="AA19633" s="241"/>
      <c r="AB19633" s="22"/>
    </row>
    <row r="19634" spans="11:28" x14ac:dyDescent="0.2">
      <c r="K19634" s="125"/>
      <c r="L19634" s="198"/>
      <c r="M19634" s="126"/>
      <c r="AA19634" s="241"/>
      <c r="AB19634" s="22"/>
    </row>
    <row r="19635" spans="11:28" x14ac:dyDescent="0.2">
      <c r="K19635" s="125"/>
      <c r="L19635" s="198"/>
      <c r="M19635" s="126"/>
      <c r="AA19635" s="241"/>
      <c r="AB19635" s="22"/>
    </row>
    <row r="19636" spans="11:28" x14ac:dyDescent="0.2">
      <c r="K19636" s="125"/>
      <c r="L19636" s="198"/>
      <c r="M19636" s="126"/>
      <c r="AA19636" s="241"/>
      <c r="AB19636" s="22"/>
    </row>
    <row r="19637" spans="11:28" x14ac:dyDescent="0.2">
      <c r="K19637" s="125"/>
      <c r="L19637" s="198"/>
      <c r="M19637" s="126"/>
      <c r="AA19637" s="241"/>
      <c r="AB19637" s="22"/>
    </row>
    <row r="19638" spans="11:28" x14ac:dyDescent="0.2">
      <c r="K19638" s="125"/>
      <c r="L19638" s="198"/>
      <c r="M19638" s="126"/>
      <c r="AA19638" s="241"/>
      <c r="AB19638" s="22"/>
    </row>
    <row r="19639" spans="11:28" x14ac:dyDescent="0.2">
      <c r="K19639" s="125"/>
      <c r="L19639" s="198"/>
      <c r="M19639" s="126"/>
      <c r="AA19639" s="241"/>
      <c r="AB19639" s="22"/>
    </row>
    <row r="19640" spans="11:28" x14ac:dyDescent="0.2">
      <c r="K19640" s="125"/>
      <c r="L19640" s="198"/>
      <c r="M19640" s="126"/>
      <c r="AA19640" s="241"/>
      <c r="AB19640" s="22"/>
    </row>
    <row r="19641" spans="11:28" x14ac:dyDescent="0.2">
      <c r="K19641" s="125"/>
      <c r="L19641" s="198"/>
      <c r="M19641" s="126"/>
      <c r="AA19641" s="241"/>
      <c r="AB19641" s="22"/>
    </row>
    <row r="19642" spans="11:28" x14ac:dyDescent="0.2">
      <c r="K19642" s="125"/>
      <c r="L19642" s="198"/>
      <c r="M19642" s="126"/>
      <c r="AA19642" s="241"/>
      <c r="AB19642" s="22"/>
    </row>
    <row r="19643" spans="11:28" x14ac:dyDescent="0.2">
      <c r="K19643" s="125"/>
      <c r="L19643" s="198"/>
      <c r="M19643" s="126"/>
      <c r="AA19643" s="241"/>
      <c r="AB19643" s="22"/>
    </row>
    <row r="19644" spans="11:28" x14ac:dyDescent="0.2">
      <c r="K19644" s="125"/>
      <c r="L19644" s="198"/>
      <c r="M19644" s="126"/>
      <c r="AA19644" s="241"/>
      <c r="AB19644" s="22"/>
    </row>
    <row r="19645" spans="11:28" x14ac:dyDescent="0.2">
      <c r="K19645" s="125"/>
      <c r="L19645" s="198"/>
      <c r="M19645" s="126"/>
      <c r="AA19645" s="241"/>
      <c r="AB19645" s="22"/>
    </row>
    <row r="19646" spans="11:28" x14ac:dyDescent="0.2">
      <c r="K19646" s="125"/>
      <c r="L19646" s="198"/>
      <c r="M19646" s="126"/>
      <c r="AA19646" s="241"/>
      <c r="AB19646" s="22"/>
    </row>
    <row r="19647" spans="11:28" x14ac:dyDescent="0.2">
      <c r="K19647" s="125"/>
      <c r="L19647" s="198"/>
      <c r="M19647" s="126"/>
      <c r="AA19647" s="241"/>
      <c r="AB19647" s="22"/>
    </row>
    <row r="19648" spans="11:28" x14ac:dyDescent="0.2">
      <c r="K19648" s="125"/>
      <c r="L19648" s="198"/>
      <c r="M19648" s="126"/>
      <c r="AA19648" s="241"/>
      <c r="AB19648" s="22"/>
    </row>
    <row r="19649" spans="11:28" x14ac:dyDescent="0.2">
      <c r="K19649" s="125"/>
      <c r="L19649" s="198"/>
      <c r="M19649" s="126"/>
      <c r="AA19649" s="241"/>
      <c r="AB19649" s="22"/>
    </row>
    <row r="19650" spans="11:28" x14ac:dyDescent="0.2">
      <c r="K19650" s="125"/>
      <c r="L19650" s="198"/>
      <c r="M19650" s="126"/>
      <c r="AA19650" s="241"/>
      <c r="AB19650" s="22"/>
    </row>
    <row r="19651" spans="11:28" x14ac:dyDescent="0.2">
      <c r="K19651" s="125"/>
      <c r="L19651" s="198"/>
      <c r="M19651" s="126"/>
      <c r="AA19651" s="241"/>
      <c r="AB19651" s="22"/>
    </row>
    <row r="19652" spans="11:28" x14ac:dyDescent="0.2">
      <c r="K19652" s="125"/>
      <c r="L19652" s="198"/>
      <c r="M19652" s="126"/>
      <c r="AA19652" s="241"/>
      <c r="AB19652" s="22"/>
    </row>
    <row r="19653" spans="11:28" x14ac:dyDescent="0.2">
      <c r="K19653" s="125"/>
      <c r="L19653" s="198"/>
      <c r="M19653" s="126"/>
      <c r="AA19653" s="241"/>
      <c r="AB19653" s="22"/>
    </row>
    <row r="19654" spans="11:28" x14ac:dyDescent="0.2">
      <c r="K19654" s="125"/>
      <c r="L19654" s="198"/>
      <c r="M19654" s="126"/>
      <c r="AA19654" s="241"/>
      <c r="AB19654" s="22"/>
    </row>
    <row r="19655" spans="11:28" x14ac:dyDescent="0.2">
      <c r="K19655" s="125"/>
      <c r="L19655" s="198"/>
      <c r="M19655" s="126"/>
      <c r="AA19655" s="241"/>
      <c r="AB19655" s="22"/>
    </row>
    <row r="19656" spans="11:28" x14ac:dyDescent="0.2">
      <c r="K19656" s="125"/>
      <c r="L19656" s="198"/>
      <c r="M19656" s="126"/>
      <c r="AA19656" s="241"/>
      <c r="AB19656" s="22"/>
    </row>
    <row r="19657" spans="11:28" x14ac:dyDescent="0.2">
      <c r="K19657" s="125"/>
      <c r="L19657" s="198"/>
      <c r="M19657" s="126"/>
      <c r="AA19657" s="241"/>
      <c r="AB19657" s="22"/>
    </row>
    <row r="19658" spans="11:28" x14ac:dyDescent="0.2">
      <c r="K19658" s="125"/>
      <c r="L19658" s="198"/>
      <c r="M19658" s="126"/>
      <c r="AA19658" s="241"/>
      <c r="AB19658" s="22"/>
    </row>
    <row r="19659" spans="11:28" x14ac:dyDescent="0.2">
      <c r="K19659" s="125"/>
      <c r="L19659" s="198"/>
      <c r="M19659" s="126"/>
      <c r="AA19659" s="241"/>
      <c r="AB19659" s="22"/>
    </row>
    <row r="19660" spans="11:28" x14ac:dyDescent="0.2">
      <c r="K19660" s="125"/>
      <c r="L19660" s="198"/>
      <c r="M19660" s="126"/>
      <c r="AA19660" s="241"/>
      <c r="AB19660" s="22"/>
    </row>
    <row r="19661" spans="11:28" x14ac:dyDescent="0.2">
      <c r="K19661" s="125"/>
      <c r="L19661" s="198"/>
      <c r="M19661" s="126"/>
      <c r="AA19661" s="241"/>
      <c r="AB19661" s="22"/>
    </row>
    <row r="19662" spans="11:28" x14ac:dyDescent="0.2">
      <c r="K19662" s="125"/>
      <c r="L19662" s="198"/>
      <c r="M19662" s="126"/>
      <c r="AA19662" s="241"/>
      <c r="AB19662" s="22"/>
    </row>
    <row r="19663" spans="11:28" x14ac:dyDescent="0.2">
      <c r="K19663" s="125"/>
      <c r="L19663" s="198"/>
      <c r="M19663" s="126"/>
      <c r="AA19663" s="241"/>
      <c r="AB19663" s="22"/>
    </row>
    <row r="19664" spans="11:28" x14ac:dyDescent="0.2">
      <c r="K19664" s="125"/>
      <c r="L19664" s="198"/>
      <c r="M19664" s="126"/>
      <c r="AA19664" s="241"/>
      <c r="AB19664" s="22"/>
    </row>
    <row r="19665" spans="11:28" x14ac:dyDescent="0.2">
      <c r="K19665" s="125"/>
      <c r="L19665" s="198"/>
      <c r="M19665" s="126"/>
      <c r="AA19665" s="241"/>
      <c r="AB19665" s="22"/>
    </row>
    <row r="19666" spans="11:28" x14ac:dyDescent="0.2">
      <c r="K19666" s="125"/>
      <c r="L19666" s="198"/>
      <c r="M19666" s="126"/>
      <c r="AA19666" s="241"/>
      <c r="AB19666" s="22"/>
    </row>
    <row r="19667" spans="11:28" x14ac:dyDescent="0.2">
      <c r="K19667" s="125"/>
      <c r="L19667" s="198"/>
      <c r="M19667" s="126"/>
      <c r="AA19667" s="241"/>
      <c r="AB19667" s="22"/>
    </row>
    <row r="19668" spans="11:28" x14ac:dyDescent="0.2">
      <c r="K19668" s="125"/>
      <c r="L19668" s="198"/>
      <c r="M19668" s="126"/>
      <c r="AA19668" s="241"/>
      <c r="AB19668" s="22"/>
    </row>
    <row r="19669" spans="11:28" x14ac:dyDescent="0.2">
      <c r="K19669" s="125"/>
      <c r="L19669" s="198"/>
      <c r="M19669" s="126"/>
      <c r="AA19669" s="241"/>
      <c r="AB19669" s="22"/>
    </row>
    <row r="19670" spans="11:28" x14ac:dyDescent="0.2">
      <c r="K19670" s="125"/>
      <c r="L19670" s="198"/>
      <c r="M19670" s="126"/>
      <c r="AA19670" s="241"/>
      <c r="AB19670" s="22"/>
    </row>
    <row r="19671" spans="11:28" x14ac:dyDescent="0.2">
      <c r="K19671" s="125"/>
      <c r="L19671" s="198"/>
      <c r="M19671" s="126"/>
      <c r="AA19671" s="241"/>
      <c r="AB19671" s="22"/>
    </row>
    <row r="19672" spans="11:28" x14ac:dyDescent="0.2">
      <c r="K19672" s="125"/>
      <c r="L19672" s="198"/>
      <c r="M19672" s="126"/>
      <c r="AA19672" s="241"/>
      <c r="AB19672" s="22"/>
    </row>
    <row r="19673" spans="11:28" x14ac:dyDescent="0.2">
      <c r="K19673" s="125"/>
      <c r="L19673" s="198"/>
      <c r="M19673" s="126"/>
      <c r="AA19673" s="241"/>
      <c r="AB19673" s="22"/>
    </row>
    <row r="19674" spans="11:28" x14ac:dyDescent="0.2">
      <c r="K19674" s="125"/>
      <c r="L19674" s="198"/>
      <c r="M19674" s="126"/>
      <c r="AA19674" s="241"/>
      <c r="AB19674" s="22"/>
    </row>
    <row r="19675" spans="11:28" x14ac:dyDescent="0.2">
      <c r="K19675" s="125"/>
      <c r="L19675" s="198"/>
      <c r="M19675" s="126"/>
      <c r="AA19675" s="241"/>
      <c r="AB19675" s="22"/>
    </row>
    <row r="19676" spans="11:28" x14ac:dyDescent="0.2">
      <c r="K19676" s="125"/>
      <c r="L19676" s="198"/>
      <c r="M19676" s="126"/>
      <c r="AA19676" s="241"/>
      <c r="AB19676" s="22"/>
    </row>
    <row r="19677" spans="11:28" x14ac:dyDescent="0.2">
      <c r="K19677" s="125"/>
      <c r="L19677" s="198"/>
      <c r="M19677" s="126"/>
      <c r="AA19677" s="241"/>
      <c r="AB19677" s="22"/>
    </row>
    <row r="19678" spans="11:28" x14ac:dyDescent="0.2">
      <c r="K19678" s="125"/>
      <c r="L19678" s="198"/>
      <c r="M19678" s="126"/>
      <c r="AA19678" s="241"/>
      <c r="AB19678" s="22"/>
    </row>
    <row r="19679" spans="11:28" x14ac:dyDescent="0.2">
      <c r="K19679" s="125"/>
      <c r="L19679" s="198"/>
      <c r="M19679" s="126"/>
      <c r="AA19679" s="241"/>
      <c r="AB19679" s="22"/>
    </row>
    <row r="19680" spans="11:28" x14ac:dyDescent="0.2">
      <c r="K19680" s="125"/>
      <c r="L19680" s="198"/>
      <c r="M19680" s="126"/>
      <c r="AA19680" s="241"/>
      <c r="AB19680" s="22"/>
    </row>
    <row r="19681" spans="11:28" x14ac:dyDescent="0.2">
      <c r="K19681" s="125"/>
      <c r="L19681" s="198"/>
      <c r="M19681" s="126"/>
      <c r="AA19681" s="241"/>
      <c r="AB19681" s="22"/>
    </row>
    <row r="19682" spans="11:28" x14ac:dyDescent="0.2">
      <c r="K19682" s="125"/>
      <c r="L19682" s="198"/>
      <c r="M19682" s="126"/>
      <c r="AA19682" s="241"/>
      <c r="AB19682" s="22"/>
    </row>
    <row r="19683" spans="11:28" x14ac:dyDescent="0.2">
      <c r="K19683" s="125"/>
      <c r="L19683" s="198"/>
      <c r="M19683" s="126"/>
      <c r="AA19683" s="241"/>
      <c r="AB19683" s="22"/>
    </row>
    <row r="19684" spans="11:28" x14ac:dyDescent="0.2">
      <c r="K19684" s="125"/>
      <c r="L19684" s="198"/>
      <c r="M19684" s="126"/>
      <c r="AA19684" s="241"/>
      <c r="AB19684" s="22"/>
    </row>
    <row r="19685" spans="11:28" x14ac:dyDescent="0.2">
      <c r="K19685" s="125"/>
      <c r="L19685" s="198"/>
      <c r="M19685" s="126"/>
      <c r="AA19685" s="241"/>
      <c r="AB19685" s="22"/>
    </row>
    <row r="19686" spans="11:28" x14ac:dyDescent="0.2">
      <c r="K19686" s="125"/>
      <c r="L19686" s="198"/>
      <c r="M19686" s="126"/>
      <c r="AA19686" s="241"/>
      <c r="AB19686" s="22"/>
    </row>
    <row r="19687" spans="11:28" x14ac:dyDescent="0.2">
      <c r="K19687" s="125"/>
      <c r="L19687" s="198"/>
      <c r="M19687" s="126"/>
      <c r="AA19687" s="241"/>
      <c r="AB19687" s="22"/>
    </row>
    <row r="19688" spans="11:28" x14ac:dyDescent="0.2">
      <c r="K19688" s="125"/>
      <c r="L19688" s="198"/>
      <c r="M19688" s="126"/>
      <c r="AA19688" s="241"/>
      <c r="AB19688" s="22"/>
    </row>
    <row r="19689" spans="11:28" x14ac:dyDescent="0.2">
      <c r="K19689" s="125"/>
      <c r="L19689" s="198"/>
      <c r="M19689" s="126"/>
      <c r="AA19689" s="241"/>
      <c r="AB19689" s="22"/>
    </row>
    <row r="19690" spans="11:28" x14ac:dyDescent="0.2">
      <c r="K19690" s="125"/>
      <c r="L19690" s="198"/>
      <c r="M19690" s="126"/>
      <c r="AA19690" s="241"/>
      <c r="AB19690" s="22"/>
    </row>
    <row r="19691" spans="11:28" x14ac:dyDescent="0.2">
      <c r="K19691" s="125"/>
      <c r="L19691" s="198"/>
      <c r="M19691" s="126"/>
      <c r="AA19691" s="241"/>
      <c r="AB19691" s="22"/>
    </row>
    <row r="19692" spans="11:28" x14ac:dyDescent="0.2">
      <c r="K19692" s="125"/>
      <c r="L19692" s="198"/>
      <c r="M19692" s="126"/>
      <c r="AA19692" s="241"/>
      <c r="AB19692" s="22"/>
    </row>
    <row r="19693" spans="11:28" x14ac:dyDescent="0.2">
      <c r="K19693" s="125"/>
      <c r="L19693" s="198"/>
      <c r="M19693" s="126"/>
      <c r="AA19693" s="241"/>
      <c r="AB19693" s="22"/>
    </row>
    <row r="19694" spans="11:28" x14ac:dyDescent="0.2">
      <c r="K19694" s="125"/>
      <c r="L19694" s="198"/>
      <c r="M19694" s="126"/>
      <c r="AA19694" s="241"/>
      <c r="AB19694" s="22"/>
    </row>
    <row r="19695" spans="11:28" x14ac:dyDescent="0.2">
      <c r="K19695" s="125"/>
      <c r="L19695" s="198"/>
      <c r="M19695" s="126"/>
      <c r="AA19695" s="241"/>
      <c r="AB19695" s="22"/>
    </row>
    <row r="19696" spans="11:28" x14ac:dyDescent="0.2">
      <c r="K19696" s="125"/>
      <c r="L19696" s="198"/>
      <c r="M19696" s="126"/>
      <c r="AA19696" s="241"/>
      <c r="AB19696" s="22"/>
    </row>
    <row r="19697" spans="11:28" x14ac:dyDescent="0.2">
      <c r="K19697" s="125"/>
      <c r="L19697" s="198"/>
      <c r="M19697" s="126"/>
      <c r="AA19697" s="241"/>
      <c r="AB19697" s="22"/>
    </row>
    <row r="19698" spans="11:28" x14ac:dyDescent="0.2">
      <c r="K19698" s="125"/>
      <c r="L19698" s="198"/>
      <c r="M19698" s="126"/>
      <c r="AA19698" s="241"/>
      <c r="AB19698" s="22"/>
    </row>
    <row r="19699" spans="11:28" x14ac:dyDescent="0.2">
      <c r="K19699" s="125"/>
      <c r="L19699" s="198"/>
      <c r="M19699" s="126"/>
      <c r="AA19699" s="241"/>
      <c r="AB19699" s="22"/>
    </row>
    <row r="19700" spans="11:28" x14ac:dyDescent="0.2">
      <c r="K19700" s="125"/>
      <c r="L19700" s="198"/>
      <c r="M19700" s="126"/>
      <c r="AA19700" s="241"/>
      <c r="AB19700" s="22"/>
    </row>
    <row r="19701" spans="11:28" x14ac:dyDescent="0.2">
      <c r="K19701" s="125"/>
      <c r="L19701" s="198"/>
      <c r="M19701" s="126"/>
      <c r="AA19701" s="241"/>
      <c r="AB19701" s="22"/>
    </row>
    <row r="19702" spans="11:28" x14ac:dyDescent="0.2">
      <c r="K19702" s="125"/>
      <c r="L19702" s="198"/>
      <c r="M19702" s="126"/>
      <c r="AA19702" s="241"/>
      <c r="AB19702" s="22"/>
    </row>
    <row r="19703" spans="11:28" x14ac:dyDescent="0.2">
      <c r="K19703" s="125"/>
      <c r="L19703" s="198"/>
      <c r="M19703" s="126"/>
      <c r="AA19703" s="241"/>
      <c r="AB19703" s="22"/>
    </row>
    <row r="19704" spans="11:28" x14ac:dyDescent="0.2">
      <c r="K19704" s="125"/>
      <c r="L19704" s="198"/>
      <c r="M19704" s="126"/>
      <c r="AA19704" s="241"/>
      <c r="AB19704" s="22"/>
    </row>
    <row r="19705" spans="11:28" x14ac:dyDescent="0.2">
      <c r="K19705" s="125"/>
      <c r="L19705" s="198"/>
      <c r="M19705" s="126"/>
      <c r="AA19705" s="241"/>
      <c r="AB19705" s="22"/>
    </row>
    <row r="19706" spans="11:28" x14ac:dyDescent="0.2">
      <c r="K19706" s="125"/>
      <c r="L19706" s="198"/>
      <c r="M19706" s="126"/>
      <c r="AA19706" s="241"/>
      <c r="AB19706" s="22"/>
    </row>
    <row r="19707" spans="11:28" x14ac:dyDescent="0.2">
      <c r="K19707" s="125"/>
      <c r="L19707" s="198"/>
      <c r="M19707" s="126"/>
      <c r="AA19707" s="241"/>
      <c r="AB19707" s="22"/>
    </row>
    <row r="19708" spans="11:28" x14ac:dyDescent="0.2">
      <c r="K19708" s="125"/>
      <c r="L19708" s="198"/>
      <c r="M19708" s="126"/>
      <c r="AA19708" s="241"/>
      <c r="AB19708" s="22"/>
    </row>
    <row r="19709" spans="11:28" x14ac:dyDescent="0.2">
      <c r="K19709" s="125"/>
      <c r="L19709" s="198"/>
      <c r="M19709" s="126"/>
      <c r="AA19709" s="241"/>
      <c r="AB19709" s="22"/>
    </row>
    <row r="19710" spans="11:28" x14ac:dyDescent="0.2">
      <c r="K19710" s="125"/>
      <c r="L19710" s="198"/>
      <c r="M19710" s="126"/>
      <c r="AA19710" s="241"/>
      <c r="AB19710" s="22"/>
    </row>
    <row r="19711" spans="11:28" x14ac:dyDescent="0.2">
      <c r="K19711" s="125"/>
      <c r="L19711" s="198"/>
      <c r="M19711" s="126"/>
      <c r="AA19711" s="241"/>
      <c r="AB19711" s="22"/>
    </row>
    <row r="19712" spans="11:28" x14ac:dyDescent="0.2">
      <c r="K19712" s="125"/>
      <c r="L19712" s="198"/>
      <c r="M19712" s="126"/>
      <c r="AA19712" s="241"/>
      <c r="AB19712" s="22"/>
    </row>
    <row r="19713" spans="11:28" x14ac:dyDescent="0.2">
      <c r="K19713" s="125"/>
      <c r="L19713" s="198"/>
      <c r="M19713" s="126"/>
      <c r="AA19713" s="241"/>
      <c r="AB19713" s="22"/>
    </row>
    <row r="19714" spans="11:28" x14ac:dyDescent="0.2">
      <c r="K19714" s="125"/>
      <c r="L19714" s="198"/>
      <c r="M19714" s="126"/>
      <c r="AA19714" s="241"/>
      <c r="AB19714" s="22"/>
    </row>
    <row r="19715" spans="11:28" x14ac:dyDescent="0.2">
      <c r="K19715" s="125"/>
      <c r="L19715" s="198"/>
      <c r="M19715" s="126"/>
      <c r="AA19715" s="241"/>
      <c r="AB19715" s="22"/>
    </row>
    <row r="19716" spans="11:28" x14ac:dyDescent="0.2">
      <c r="K19716" s="125"/>
      <c r="L19716" s="198"/>
      <c r="M19716" s="126"/>
      <c r="AA19716" s="241"/>
      <c r="AB19716" s="22"/>
    </row>
    <row r="19717" spans="11:28" x14ac:dyDescent="0.2">
      <c r="K19717" s="125"/>
      <c r="L19717" s="198"/>
      <c r="M19717" s="126"/>
      <c r="AA19717" s="241"/>
      <c r="AB19717" s="22"/>
    </row>
    <row r="19718" spans="11:28" x14ac:dyDescent="0.2">
      <c r="K19718" s="125"/>
      <c r="L19718" s="198"/>
      <c r="M19718" s="126"/>
      <c r="AA19718" s="241"/>
      <c r="AB19718" s="22"/>
    </row>
    <row r="19719" spans="11:28" x14ac:dyDescent="0.2">
      <c r="K19719" s="125"/>
      <c r="L19719" s="198"/>
      <c r="M19719" s="126"/>
      <c r="AA19719" s="241"/>
      <c r="AB19719" s="22"/>
    </row>
    <row r="19720" spans="11:28" x14ac:dyDescent="0.2">
      <c r="K19720" s="125"/>
      <c r="L19720" s="198"/>
      <c r="M19720" s="126"/>
      <c r="AA19720" s="241"/>
      <c r="AB19720" s="22"/>
    </row>
    <row r="19721" spans="11:28" x14ac:dyDescent="0.2">
      <c r="K19721" s="125"/>
      <c r="L19721" s="198"/>
      <c r="M19721" s="126"/>
      <c r="AA19721" s="241"/>
      <c r="AB19721" s="22"/>
    </row>
    <row r="19722" spans="11:28" x14ac:dyDescent="0.2">
      <c r="K19722" s="125"/>
      <c r="L19722" s="198"/>
      <c r="M19722" s="126"/>
      <c r="AA19722" s="241"/>
      <c r="AB19722" s="22"/>
    </row>
    <row r="19723" spans="11:28" x14ac:dyDescent="0.2">
      <c r="K19723" s="125"/>
      <c r="L19723" s="198"/>
      <c r="M19723" s="126"/>
      <c r="AA19723" s="241"/>
      <c r="AB19723" s="22"/>
    </row>
    <row r="19724" spans="11:28" x14ac:dyDescent="0.2">
      <c r="K19724" s="125"/>
      <c r="L19724" s="198"/>
      <c r="M19724" s="126"/>
      <c r="AA19724" s="241"/>
      <c r="AB19724" s="22"/>
    </row>
    <row r="19725" spans="11:28" x14ac:dyDescent="0.2">
      <c r="K19725" s="125"/>
      <c r="L19725" s="198"/>
      <c r="M19725" s="126"/>
      <c r="AA19725" s="241"/>
      <c r="AB19725" s="22"/>
    </row>
    <row r="19726" spans="11:28" x14ac:dyDescent="0.2">
      <c r="K19726" s="125"/>
      <c r="L19726" s="198"/>
      <c r="M19726" s="126"/>
      <c r="AA19726" s="241"/>
      <c r="AB19726" s="22"/>
    </row>
    <row r="19727" spans="11:28" x14ac:dyDescent="0.2">
      <c r="K19727" s="125"/>
      <c r="L19727" s="198"/>
      <c r="M19727" s="126"/>
      <c r="AA19727" s="241"/>
      <c r="AB19727" s="22"/>
    </row>
    <row r="19728" spans="11:28" x14ac:dyDescent="0.2">
      <c r="K19728" s="125"/>
      <c r="L19728" s="198"/>
      <c r="M19728" s="126"/>
      <c r="AA19728" s="241"/>
      <c r="AB19728" s="22"/>
    </row>
    <row r="19729" spans="11:28" x14ac:dyDescent="0.2">
      <c r="K19729" s="125"/>
      <c r="L19729" s="198"/>
      <c r="M19729" s="126"/>
      <c r="AA19729" s="241"/>
      <c r="AB19729" s="22"/>
    </row>
    <row r="19730" spans="11:28" x14ac:dyDescent="0.2">
      <c r="K19730" s="125"/>
      <c r="L19730" s="198"/>
      <c r="M19730" s="126"/>
      <c r="AA19730" s="241"/>
      <c r="AB19730" s="22"/>
    </row>
    <row r="19731" spans="11:28" x14ac:dyDescent="0.2">
      <c r="K19731" s="125"/>
      <c r="L19731" s="198"/>
      <c r="M19731" s="126"/>
      <c r="AA19731" s="241"/>
      <c r="AB19731" s="22"/>
    </row>
    <row r="19732" spans="11:28" x14ac:dyDescent="0.2">
      <c r="K19732" s="125"/>
      <c r="L19732" s="198"/>
      <c r="M19732" s="126"/>
      <c r="AA19732" s="241"/>
      <c r="AB19732" s="22"/>
    </row>
    <row r="19733" spans="11:28" x14ac:dyDescent="0.2">
      <c r="K19733" s="125"/>
      <c r="L19733" s="198"/>
      <c r="M19733" s="126"/>
      <c r="AA19733" s="241"/>
      <c r="AB19733" s="22"/>
    </row>
    <row r="19734" spans="11:28" x14ac:dyDescent="0.2">
      <c r="K19734" s="125"/>
      <c r="L19734" s="198"/>
      <c r="M19734" s="126"/>
      <c r="AA19734" s="241"/>
      <c r="AB19734" s="22"/>
    </row>
    <row r="19735" spans="11:28" x14ac:dyDescent="0.2">
      <c r="K19735" s="125"/>
      <c r="L19735" s="198"/>
      <c r="M19735" s="126"/>
      <c r="AA19735" s="241"/>
      <c r="AB19735" s="22"/>
    </row>
    <row r="19736" spans="11:28" x14ac:dyDescent="0.2">
      <c r="K19736" s="125"/>
      <c r="L19736" s="198"/>
      <c r="M19736" s="126"/>
      <c r="AA19736" s="241"/>
      <c r="AB19736" s="22"/>
    </row>
    <row r="19737" spans="11:28" x14ac:dyDescent="0.2">
      <c r="K19737" s="125"/>
      <c r="L19737" s="198"/>
      <c r="M19737" s="126"/>
      <c r="AA19737" s="241"/>
      <c r="AB19737" s="22"/>
    </row>
    <row r="19738" spans="11:28" x14ac:dyDescent="0.2">
      <c r="K19738" s="125"/>
      <c r="L19738" s="198"/>
      <c r="M19738" s="126"/>
      <c r="AA19738" s="241"/>
      <c r="AB19738" s="22"/>
    </row>
    <row r="19739" spans="11:28" x14ac:dyDescent="0.2">
      <c r="K19739" s="125"/>
      <c r="L19739" s="198"/>
      <c r="M19739" s="126"/>
      <c r="AA19739" s="241"/>
      <c r="AB19739" s="22"/>
    </row>
    <row r="19740" spans="11:28" x14ac:dyDescent="0.2">
      <c r="K19740" s="125"/>
      <c r="L19740" s="198"/>
      <c r="M19740" s="126"/>
      <c r="AA19740" s="241"/>
      <c r="AB19740" s="22"/>
    </row>
    <row r="19741" spans="11:28" x14ac:dyDescent="0.2">
      <c r="K19741" s="125"/>
      <c r="L19741" s="198"/>
      <c r="M19741" s="126"/>
      <c r="AA19741" s="241"/>
      <c r="AB19741" s="22"/>
    </row>
    <row r="19742" spans="11:28" x14ac:dyDescent="0.2">
      <c r="K19742" s="125"/>
      <c r="L19742" s="198"/>
      <c r="M19742" s="126"/>
      <c r="AA19742" s="241"/>
      <c r="AB19742" s="22"/>
    </row>
    <row r="19743" spans="11:28" x14ac:dyDescent="0.2">
      <c r="K19743" s="125"/>
      <c r="L19743" s="198"/>
      <c r="M19743" s="126"/>
      <c r="AA19743" s="241"/>
      <c r="AB19743" s="22"/>
    </row>
    <row r="19744" spans="11:28" x14ac:dyDescent="0.2">
      <c r="K19744" s="125"/>
      <c r="L19744" s="198"/>
      <c r="M19744" s="126"/>
      <c r="AA19744" s="241"/>
      <c r="AB19744" s="22"/>
    </row>
    <row r="19745" spans="11:28" x14ac:dyDescent="0.2">
      <c r="K19745" s="125"/>
      <c r="L19745" s="198"/>
      <c r="M19745" s="126"/>
      <c r="AA19745" s="241"/>
      <c r="AB19745" s="22"/>
    </row>
    <row r="19746" spans="11:28" x14ac:dyDescent="0.2">
      <c r="K19746" s="125"/>
      <c r="L19746" s="198"/>
      <c r="M19746" s="126"/>
      <c r="AA19746" s="241"/>
      <c r="AB19746" s="22"/>
    </row>
    <row r="19747" spans="11:28" x14ac:dyDescent="0.2">
      <c r="K19747" s="125"/>
      <c r="L19747" s="198"/>
      <c r="M19747" s="126"/>
      <c r="AA19747" s="241"/>
      <c r="AB19747" s="22"/>
    </row>
    <row r="19748" spans="11:28" x14ac:dyDescent="0.2">
      <c r="K19748" s="125"/>
      <c r="L19748" s="198"/>
      <c r="M19748" s="126"/>
      <c r="AA19748" s="241"/>
      <c r="AB19748" s="22"/>
    </row>
    <row r="19749" spans="11:28" x14ac:dyDescent="0.2">
      <c r="K19749" s="125"/>
      <c r="L19749" s="198"/>
      <c r="M19749" s="126"/>
      <c r="AA19749" s="241"/>
      <c r="AB19749" s="22"/>
    </row>
    <row r="19750" spans="11:28" x14ac:dyDescent="0.2">
      <c r="K19750" s="125"/>
      <c r="L19750" s="198"/>
      <c r="M19750" s="126"/>
      <c r="AA19750" s="241"/>
      <c r="AB19750" s="22"/>
    </row>
    <row r="19751" spans="11:28" x14ac:dyDescent="0.2">
      <c r="K19751" s="125"/>
      <c r="L19751" s="198"/>
      <c r="M19751" s="126"/>
      <c r="AA19751" s="241"/>
      <c r="AB19751" s="22"/>
    </row>
    <row r="19752" spans="11:28" x14ac:dyDescent="0.2">
      <c r="K19752" s="125"/>
      <c r="L19752" s="198"/>
      <c r="M19752" s="126"/>
      <c r="AA19752" s="241"/>
      <c r="AB19752" s="22"/>
    </row>
    <row r="19753" spans="11:28" x14ac:dyDescent="0.2">
      <c r="K19753" s="125"/>
      <c r="L19753" s="198"/>
      <c r="M19753" s="126"/>
      <c r="AA19753" s="241"/>
      <c r="AB19753" s="22"/>
    </row>
    <row r="19754" spans="11:28" x14ac:dyDescent="0.2">
      <c r="K19754" s="125"/>
      <c r="L19754" s="198"/>
      <c r="M19754" s="126"/>
      <c r="AA19754" s="241"/>
      <c r="AB19754" s="22"/>
    </row>
    <row r="19755" spans="11:28" x14ac:dyDescent="0.2">
      <c r="K19755" s="125"/>
      <c r="L19755" s="198"/>
      <c r="M19755" s="126"/>
      <c r="AA19755" s="241"/>
      <c r="AB19755" s="22"/>
    </row>
    <row r="19756" spans="11:28" x14ac:dyDescent="0.2">
      <c r="K19756" s="125"/>
      <c r="L19756" s="198"/>
      <c r="M19756" s="126"/>
      <c r="AA19756" s="241"/>
      <c r="AB19756" s="22"/>
    </row>
    <row r="19757" spans="11:28" x14ac:dyDescent="0.2">
      <c r="K19757" s="125"/>
      <c r="L19757" s="198"/>
      <c r="M19757" s="126"/>
      <c r="AA19757" s="241"/>
      <c r="AB19757" s="22"/>
    </row>
    <row r="19758" spans="11:28" x14ac:dyDescent="0.2">
      <c r="K19758" s="125"/>
      <c r="L19758" s="198"/>
      <c r="M19758" s="126"/>
      <c r="AA19758" s="241"/>
      <c r="AB19758" s="22"/>
    </row>
    <row r="19759" spans="11:28" x14ac:dyDescent="0.2">
      <c r="K19759" s="125"/>
      <c r="L19759" s="198"/>
      <c r="M19759" s="126"/>
      <c r="AA19759" s="241"/>
      <c r="AB19759" s="22"/>
    </row>
    <row r="19760" spans="11:28" x14ac:dyDescent="0.2">
      <c r="K19760" s="125"/>
      <c r="L19760" s="198"/>
      <c r="M19760" s="126"/>
      <c r="AA19760" s="241"/>
      <c r="AB19760" s="22"/>
    </row>
    <row r="19761" spans="11:28" x14ac:dyDescent="0.2">
      <c r="K19761" s="125"/>
      <c r="L19761" s="198"/>
      <c r="M19761" s="126"/>
      <c r="AA19761" s="241"/>
      <c r="AB19761" s="22"/>
    </row>
    <row r="19762" spans="11:28" x14ac:dyDescent="0.2">
      <c r="K19762" s="125"/>
      <c r="L19762" s="198"/>
      <c r="M19762" s="126"/>
      <c r="AA19762" s="241"/>
      <c r="AB19762" s="22"/>
    </row>
    <row r="19763" spans="11:28" x14ac:dyDescent="0.2">
      <c r="K19763" s="125"/>
      <c r="L19763" s="198"/>
      <c r="M19763" s="126"/>
      <c r="AA19763" s="241"/>
      <c r="AB19763" s="22"/>
    </row>
    <row r="19764" spans="11:28" x14ac:dyDescent="0.2">
      <c r="K19764" s="125"/>
      <c r="L19764" s="198"/>
      <c r="M19764" s="126"/>
      <c r="AA19764" s="241"/>
      <c r="AB19764" s="22"/>
    </row>
    <row r="19765" spans="11:28" x14ac:dyDescent="0.2">
      <c r="K19765" s="125"/>
      <c r="L19765" s="198"/>
      <c r="M19765" s="126"/>
      <c r="AA19765" s="241"/>
      <c r="AB19765" s="22"/>
    </row>
    <row r="19766" spans="11:28" x14ac:dyDescent="0.2">
      <c r="K19766" s="125"/>
      <c r="L19766" s="198"/>
      <c r="M19766" s="126"/>
      <c r="AA19766" s="241"/>
      <c r="AB19766" s="22"/>
    </row>
    <row r="19767" spans="11:28" x14ac:dyDescent="0.2">
      <c r="K19767" s="125"/>
      <c r="L19767" s="198"/>
      <c r="M19767" s="126"/>
      <c r="AA19767" s="241"/>
      <c r="AB19767" s="22"/>
    </row>
    <row r="19768" spans="11:28" x14ac:dyDescent="0.2">
      <c r="K19768" s="125"/>
      <c r="L19768" s="198"/>
      <c r="M19768" s="126"/>
      <c r="AA19768" s="241"/>
      <c r="AB19768" s="22"/>
    </row>
    <row r="19769" spans="11:28" x14ac:dyDescent="0.2">
      <c r="K19769" s="125"/>
      <c r="L19769" s="198"/>
      <c r="M19769" s="126"/>
      <c r="AA19769" s="241"/>
      <c r="AB19769" s="22"/>
    </row>
    <row r="19770" spans="11:28" x14ac:dyDescent="0.2">
      <c r="K19770" s="125"/>
      <c r="L19770" s="198"/>
      <c r="M19770" s="126"/>
      <c r="AA19770" s="241"/>
      <c r="AB19770" s="22"/>
    </row>
    <row r="19771" spans="11:28" x14ac:dyDescent="0.2">
      <c r="K19771" s="125"/>
      <c r="L19771" s="198"/>
      <c r="M19771" s="126"/>
      <c r="AA19771" s="241"/>
      <c r="AB19771" s="22"/>
    </row>
    <row r="19772" spans="11:28" x14ac:dyDescent="0.2">
      <c r="K19772" s="125"/>
      <c r="L19772" s="198"/>
      <c r="M19772" s="126"/>
      <c r="AA19772" s="241"/>
      <c r="AB19772" s="22"/>
    </row>
    <row r="19773" spans="11:28" x14ac:dyDescent="0.2">
      <c r="K19773" s="125"/>
      <c r="L19773" s="198"/>
      <c r="M19773" s="126"/>
      <c r="AA19773" s="241"/>
      <c r="AB19773" s="22"/>
    </row>
    <row r="19774" spans="11:28" x14ac:dyDescent="0.2">
      <c r="K19774" s="125"/>
      <c r="L19774" s="198"/>
      <c r="M19774" s="126"/>
      <c r="AA19774" s="241"/>
      <c r="AB19774" s="22"/>
    </row>
    <row r="19775" spans="11:28" x14ac:dyDescent="0.2">
      <c r="K19775" s="125"/>
      <c r="L19775" s="198"/>
      <c r="M19775" s="126"/>
      <c r="AA19775" s="241"/>
      <c r="AB19775" s="22"/>
    </row>
    <row r="19776" spans="11:28" x14ac:dyDescent="0.2">
      <c r="K19776" s="125"/>
      <c r="L19776" s="198"/>
      <c r="M19776" s="126"/>
      <c r="AA19776" s="241"/>
      <c r="AB19776" s="22"/>
    </row>
    <row r="19777" spans="11:28" x14ac:dyDescent="0.2">
      <c r="K19777" s="125"/>
      <c r="L19777" s="198"/>
      <c r="M19777" s="126"/>
      <c r="AA19777" s="241"/>
      <c r="AB19777" s="22"/>
    </row>
    <row r="19778" spans="11:28" x14ac:dyDescent="0.2">
      <c r="K19778" s="125"/>
      <c r="L19778" s="198"/>
      <c r="M19778" s="126"/>
      <c r="AA19778" s="241"/>
      <c r="AB19778" s="22"/>
    </row>
    <row r="19779" spans="11:28" x14ac:dyDescent="0.2">
      <c r="K19779" s="125"/>
      <c r="L19779" s="198"/>
      <c r="M19779" s="126"/>
      <c r="AA19779" s="241"/>
      <c r="AB19779" s="22"/>
    </row>
    <row r="19780" spans="11:28" x14ac:dyDescent="0.2">
      <c r="K19780" s="125"/>
      <c r="L19780" s="198"/>
      <c r="M19780" s="126"/>
      <c r="AA19780" s="241"/>
      <c r="AB19780" s="22"/>
    </row>
    <row r="19781" spans="11:28" x14ac:dyDescent="0.2">
      <c r="K19781" s="125"/>
      <c r="L19781" s="198"/>
      <c r="M19781" s="126"/>
      <c r="AA19781" s="241"/>
      <c r="AB19781" s="22"/>
    </row>
    <row r="19782" spans="11:28" x14ac:dyDescent="0.2">
      <c r="K19782" s="125"/>
      <c r="L19782" s="198"/>
      <c r="M19782" s="126"/>
      <c r="AA19782" s="241"/>
      <c r="AB19782" s="22"/>
    </row>
    <row r="19783" spans="11:28" x14ac:dyDescent="0.2">
      <c r="K19783" s="125"/>
      <c r="L19783" s="198"/>
      <c r="M19783" s="126"/>
      <c r="AA19783" s="241"/>
      <c r="AB19783" s="22"/>
    </row>
    <row r="19784" spans="11:28" x14ac:dyDescent="0.2">
      <c r="K19784" s="125"/>
      <c r="L19784" s="198"/>
      <c r="M19784" s="126"/>
      <c r="AA19784" s="241"/>
      <c r="AB19784" s="22"/>
    </row>
    <row r="19785" spans="11:28" x14ac:dyDescent="0.2">
      <c r="K19785" s="125"/>
      <c r="L19785" s="198"/>
      <c r="M19785" s="126"/>
      <c r="AA19785" s="241"/>
      <c r="AB19785" s="22"/>
    </row>
    <row r="19786" spans="11:28" x14ac:dyDescent="0.2">
      <c r="K19786" s="125"/>
      <c r="L19786" s="198"/>
      <c r="M19786" s="126"/>
      <c r="AA19786" s="241"/>
      <c r="AB19786" s="22"/>
    </row>
    <row r="19787" spans="11:28" x14ac:dyDescent="0.2">
      <c r="K19787" s="125"/>
      <c r="L19787" s="198"/>
      <c r="M19787" s="126"/>
      <c r="AA19787" s="241"/>
      <c r="AB19787" s="22"/>
    </row>
    <row r="19788" spans="11:28" x14ac:dyDescent="0.2">
      <c r="K19788" s="125"/>
      <c r="L19788" s="198"/>
      <c r="M19788" s="126"/>
      <c r="AA19788" s="241"/>
      <c r="AB19788" s="22"/>
    </row>
    <row r="19789" spans="11:28" x14ac:dyDescent="0.2">
      <c r="K19789" s="125"/>
      <c r="L19789" s="198"/>
      <c r="M19789" s="126"/>
      <c r="AA19789" s="241"/>
      <c r="AB19789" s="22"/>
    </row>
    <row r="19790" spans="11:28" x14ac:dyDescent="0.2">
      <c r="K19790" s="125"/>
      <c r="L19790" s="198"/>
      <c r="M19790" s="126"/>
      <c r="AA19790" s="241"/>
      <c r="AB19790" s="22"/>
    </row>
    <row r="19791" spans="11:28" x14ac:dyDescent="0.2">
      <c r="K19791" s="125"/>
      <c r="L19791" s="198"/>
      <c r="M19791" s="126"/>
      <c r="AA19791" s="241"/>
      <c r="AB19791" s="22"/>
    </row>
    <row r="19792" spans="11:28" x14ac:dyDescent="0.2">
      <c r="K19792" s="125"/>
      <c r="L19792" s="198"/>
      <c r="M19792" s="126"/>
      <c r="AA19792" s="241"/>
      <c r="AB19792" s="22"/>
    </row>
    <row r="19793" spans="11:28" x14ac:dyDescent="0.2">
      <c r="K19793" s="125"/>
      <c r="L19793" s="198"/>
      <c r="M19793" s="126"/>
      <c r="AA19793" s="241"/>
      <c r="AB19793" s="22"/>
    </row>
    <row r="19794" spans="11:28" x14ac:dyDescent="0.2">
      <c r="K19794" s="125"/>
      <c r="L19794" s="198"/>
      <c r="M19794" s="126"/>
      <c r="AA19794" s="241"/>
      <c r="AB19794" s="22"/>
    </row>
    <row r="19795" spans="11:28" x14ac:dyDescent="0.2">
      <c r="K19795" s="125"/>
      <c r="L19795" s="198"/>
      <c r="M19795" s="126"/>
      <c r="AA19795" s="241"/>
      <c r="AB19795" s="22"/>
    </row>
    <row r="19796" spans="11:28" x14ac:dyDescent="0.2">
      <c r="K19796" s="125"/>
      <c r="L19796" s="198"/>
      <c r="M19796" s="126"/>
      <c r="AA19796" s="241"/>
      <c r="AB19796" s="22"/>
    </row>
    <row r="19797" spans="11:28" x14ac:dyDescent="0.2">
      <c r="K19797" s="125"/>
      <c r="L19797" s="198"/>
      <c r="M19797" s="126"/>
      <c r="AA19797" s="241"/>
      <c r="AB19797" s="22"/>
    </row>
    <row r="19798" spans="11:28" x14ac:dyDescent="0.2">
      <c r="K19798" s="125"/>
      <c r="L19798" s="198"/>
      <c r="M19798" s="126"/>
      <c r="AA19798" s="241"/>
      <c r="AB19798" s="22"/>
    </row>
    <row r="19799" spans="11:28" x14ac:dyDescent="0.2">
      <c r="K19799" s="125"/>
      <c r="L19799" s="198"/>
      <c r="M19799" s="126"/>
      <c r="AA19799" s="241"/>
      <c r="AB19799" s="22"/>
    </row>
    <row r="19800" spans="11:28" x14ac:dyDescent="0.2">
      <c r="K19800" s="125"/>
      <c r="L19800" s="198"/>
      <c r="M19800" s="126"/>
      <c r="AA19800" s="241"/>
      <c r="AB19800" s="22"/>
    </row>
    <row r="19801" spans="11:28" x14ac:dyDescent="0.2">
      <c r="K19801" s="125"/>
      <c r="L19801" s="198"/>
      <c r="M19801" s="126"/>
      <c r="AA19801" s="241"/>
      <c r="AB19801" s="22"/>
    </row>
    <row r="19802" spans="11:28" x14ac:dyDescent="0.2">
      <c r="K19802" s="125"/>
      <c r="L19802" s="198"/>
      <c r="M19802" s="126"/>
      <c r="AA19802" s="241"/>
      <c r="AB19802" s="22"/>
    </row>
    <row r="19803" spans="11:28" x14ac:dyDescent="0.2">
      <c r="K19803" s="125"/>
      <c r="L19803" s="198"/>
      <c r="M19803" s="126"/>
      <c r="AA19803" s="241"/>
      <c r="AB19803" s="22"/>
    </row>
    <row r="19804" spans="11:28" x14ac:dyDescent="0.2">
      <c r="K19804" s="125"/>
      <c r="L19804" s="198"/>
      <c r="M19804" s="126"/>
      <c r="AA19804" s="241"/>
      <c r="AB19804" s="22"/>
    </row>
    <row r="19805" spans="11:28" x14ac:dyDescent="0.2">
      <c r="K19805" s="125"/>
      <c r="L19805" s="198"/>
      <c r="M19805" s="126"/>
      <c r="AA19805" s="241"/>
      <c r="AB19805" s="22"/>
    </row>
    <row r="19806" spans="11:28" x14ac:dyDescent="0.2">
      <c r="K19806" s="125"/>
      <c r="L19806" s="198"/>
      <c r="M19806" s="126"/>
      <c r="AA19806" s="241"/>
      <c r="AB19806" s="22"/>
    </row>
    <row r="19807" spans="11:28" x14ac:dyDescent="0.2">
      <c r="K19807" s="125"/>
      <c r="L19807" s="198"/>
      <c r="M19807" s="126"/>
      <c r="AA19807" s="241"/>
      <c r="AB19807" s="22"/>
    </row>
    <row r="19808" spans="11:28" x14ac:dyDescent="0.2">
      <c r="K19808" s="125"/>
      <c r="L19808" s="198"/>
      <c r="M19808" s="126"/>
      <c r="AA19808" s="241"/>
      <c r="AB19808" s="22"/>
    </row>
    <row r="19809" spans="11:28" x14ac:dyDescent="0.2">
      <c r="K19809" s="125"/>
      <c r="L19809" s="198"/>
      <c r="M19809" s="126"/>
      <c r="AA19809" s="241"/>
      <c r="AB19809" s="22"/>
    </row>
    <row r="19810" spans="11:28" x14ac:dyDescent="0.2">
      <c r="K19810" s="125"/>
      <c r="L19810" s="198"/>
      <c r="M19810" s="126"/>
      <c r="AA19810" s="241"/>
      <c r="AB19810" s="22"/>
    </row>
    <row r="19811" spans="11:28" x14ac:dyDescent="0.2">
      <c r="K19811" s="125"/>
      <c r="L19811" s="198"/>
      <c r="M19811" s="126"/>
      <c r="AA19811" s="241"/>
      <c r="AB19811" s="22"/>
    </row>
    <row r="19812" spans="11:28" x14ac:dyDescent="0.2">
      <c r="K19812" s="125"/>
      <c r="L19812" s="198"/>
      <c r="M19812" s="126"/>
      <c r="AA19812" s="241"/>
      <c r="AB19812" s="22"/>
    </row>
    <row r="19813" spans="11:28" x14ac:dyDescent="0.2">
      <c r="K19813" s="125"/>
      <c r="L19813" s="198"/>
      <c r="M19813" s="126"/>
      <c r="AA19813" s="241"/>
      <c r="AB19813" s="22"/>
    </row>
    <row r="19814" spans="11:28" x14ac:dyDescent="0.2">
      <c r="K19814" s="125"/>
      <c r="L19814" s="198"/>
      <c r="M19814" s="126"/>
      <c r="AA19814" s="241"/>
      <c r="AB19814" s="22"/>
    </row>
    <row r="19815" spans="11:28" x14ac:dyDescent="0.2">
      <c r="K19815" s="125"/>
      <c r="L19815" s="198"/>
      <c r="M19815" s="126"/>
      <c r="AA19815" s="241"/>
      <c r="AB19815" s="22"/>
    </row>
    <row r="19816" spans="11:28" x14ac:dyDescent="0.2">
      <c r="K19816" s="125"/>
      <c r="L19816" s="198"/>
      <c r="M19816" s="126"/>
      <c r="AA19816" s="241"/>
      <c r="AB19816" s="22"/>
    </row>
    <row r="19817" spans="11:28" x14ac:dyDescent="0.2">
      <c r="K19817" s="125"/>
      <c r="L19817" s="198"/>
      <c r="M19817" s="126"/>
      <c r="AA19817" s="241"/>
      <c r="AB19817" s="22"/>
    </row>
    <row r="19818" spans="11:28" x14ac:dyDescent="0.2">
      <c r="K19818" s="125"/>
      <c r="L19818" s="198"/>
      <c r="M19818" s="126"/>
      <c r="AA19818" s="241"/>
      <c r="AB19818" s="22"/>
    </row>
    <row r="19819" spans="11:28" x14ac:dyDescent="0.2">
      <c r="K19819" s="125"/>
      <c r="L19819" s="198"/>
      <c r="M19819" s="126"/>
      <c r="AA19819" s="241"/>
      <c r="AB19819" s="22"/>
    </row>
    <row r="19820" spans="11:28" x14ac:dyDescent="0.2">
      <c r="K19820" s="125"/>
      <c r="L19820" s="198"/>
      <c r="M19820" s="126"/>
      <c r="AA19820" s="241"/>
      <c r="AB19820" s="22"/>
    </row>
    <row r="19821" spans="11:28" x14ac:dyDescent="0.2">
      <c r="K19821" s="125"/>
      <c r="L19821" s="198"/>
      <c r="M19821" s="126"/>
      <c r="AA19821" s="241"/>
      <c r="AB19821" s="22"/>
    </row>
    <row r="19822" spans="11:28" x14ac:dyDescent="0.2">
      <c r="K19822" s="125"/>
      <c r="L19822" s="198"/>
      <c r="M19822" s="126"/>
      <c r="AA19822" s="241"/>
      <c r="AB19822" s="22"/>
    </row>
    <row r="19823" spans="11:28" x14ac:dyDescent="0.2">
      <c r="K19823" s="125"/>
      <c r="L19823" s="198"/>
      <c r="M19823" s="126"/>
      <c r="AA19823" s="241"/>
      <c r="AB19823" s="22"/>
    </row>
    <row r="19824" spans="11:28" x14ac:dyDescent="0.2">
      <c r="K19824" s="125"/>
      <c r="L19824" s="198"/>
      <c r="M19824" s="126"/>
      <c r="AA19824" s="241"/>
      <c r="AB19824" s="22"/>
    </row>
    <row r="19825" spans="11:28" x14ac:dyDescent="0.2">
      <c r="K19825" s="125"/>
      <c r="L19825" s="198"/>
      <c r="M19825" s="126"/>
      <c r="AA19825" s="241"/>
      <c r="AB19825" s="22"/>
    </row>
    <row r="19826" spans="11:28" x14ac:dyDescent="0.2">
      <c r="K19826" s="125"/>
      <c r="L19826" s="198"/>
      <c r="M19826" s="126"/>
      <c r="AA19826" s="241"/>
      <c r="AB19826" s="22"/>
    </row>
    <row r="19827" spans="11:28" x14ac:dyDescent="0.2">
      <c r="K19827" s="125"/>
      <c r="L19827" s="198"/>
      <c r="M19827" s="126"/>
      <c r="AA19827" s="241"/>
      <c r="AB19827" s="22"/>
    </row>
    <row r="19828" spans="11:28" x14ac:dyDescent="0.2">
      <c r="K19828" s="125"/>
      <c r="L19828" s="198"/>
      <c r="M19828" s="126"/>
      <c r="AA19828" s="241"/>
      <c r="AB19828" s="22"/>
    </row>
    <row r="19829" spans="11:28" x14ac:dyDescent="0.2">
      <c r="K19829" s="125"/>
      <c r="L19829" s="198"/>
      <c r="M19829" s="126"/>
      <c r="AA19829" s="241"/>
      <c r="AB19829" s="22"/>
    </row>
    <row r="19830" spans="11:28" x14ac:dyDescent="0.2">
      <c r="K19830" s="125"/>
      <c r="L19830" s="198"/>
      <c r="M19830" s="126"/>
      <c r="AA19830" s="241"/>
      <c r="AB19830" s="22"/>
    </row>
    <row r="19831" spans="11:28" x14ac:dyDescent="0.2">
      <c r="K19831" s="125"/>
      <c r="L19831" s="198"/>
      <c r="M19831" s="126"/>
      <c r="AA19831" s="241"/>
      <c r="AB19831" s="22"/>
    </row>
    <row r="19832" spans="11:28" x14ac:dyDescent="0.2">
      <c r="K19832" s="125"/>
      <c r="L19832" s="198"/>
      <c r="M19832" s="126"/>
      <c r="AA19832" s="241"/>
      <c r="AB19832" s="22"/>
    </row>
    <row r="19833" spans="11:28" x14ac:dyDescent="0.2">
      <c r="K19833" s="125"/>
      <c r="L19833" s="198"/>
      <c r="M19833" s="126"/>
      <c r="AA19833" s="241"/>
      <c r="AB19833" s="22"/>
    </row>
    <row r="19834" spans="11:28" x14ac:dyDescent="0.2">
      <c r="K19834" s="125"/>
      <c r="L19834" s="198"/>
      <c r="M19834" s="126"/>
      <c r="AA19834" s="241"/>
      <c r="AB19834" s="22"/>
    </row>
    <row r="19835" spans="11:28" x14ac:dyDescent="0.2">
      <c r="K19835" s="125"/>
      <c r="L19835" s="198"/>
      <c r="M19835" s="126"/>
      <c r="AA19835" s="241"/>
      <c r="AB19835" s="22"/>
    </row>
    <row r="19836" spans="11:28" x14ac:dyDescent="0.2">
      <c r="K19836" s="125"/>
      <c r="L19836" s="198"/>
      <c r="M19836" s="126"/>
      <c r="AA19836" s="241"/>
      <c r="AB19836" s="22"/>
    </row>
    <row r="19837" spans="11:28" x14ac:dyDescent="0.2">
      <c r="K19837" s="125"/>
      <c r="L19837" s="198"/>
      <c r="M19837" s="126"/>
      <c r="AA19837" s="241"/>
      <c r="AB19837" s="22"/>
    </row>
    <row r="19838" spans="11:28" x14ac:dyDescent="0.2">
      <c r="K19838" s="125"/>
      <c r="L19838" s="198"/>
      <c r="M19838" s="126"/>
      <c r="AA19838" s="241"/>
      <c r="AB19838" s="22"/>
    </row>
    <row r="19839" spans="11:28" x14ac:dyDescent="0.2">
      <c r="K19839" s="125"/>
      <c r="L19839" s="198"/>
      <c r="M19839" s="126"/>
      <c r="AA19839" s="241"/>
      <c r="AB19839" s="22"/>
    </row>
    <row r="19840" spans="11:28" x14ac:dyDescent="0.2">
      <c r="K19840" s="125"/>
      <c r="L19840" s="198"/>
      <c r="M19840" s="126"/>
      <c r="AA19840" s="241"/>
      <c r="AB19840" s="22"/>
    </row>
    <row r="19841" spans="11:28" x14ac:dyDescent="0.2">
      <c r="K19841" s="125"/>
      <c r="L19841" s="198"/>
      <c r="M19841" s="126"/>
      <c r="AA19841" s="241"/>
      <c r="AB19841" s="22"/>
    </row>
    <row r="19842" spans="11:28" x14ac:dyDescent="0.2">
      <c r="K19842" s="125"/>
      <c r="L19842" s="198"/>
      <c r="M19842" s="126"/>
      <c r="AA19842" s="241"/>
      <c r="AB19842" s="22"/>
    </row>
    <row r="19843" spans="11:28" x14ac:dyDescent="0.2">
      <c r="K19843" s="125"/>
      <c r="L19843" s="198"/>
      <c r="M19843" s="126"/>
      <c r="AA19843" s="241"/>
      <c r="AB19843" s="22"/>
    </row>
    <row r="19844" spans="11:28" x14ac:dyDescent="0.2">
      <c r="K19844" s="125"/>
      <c r="L19844" s="198"/>
      <c r="M19844" s="126"/>
      <c r="AA19844" s="241"/>
      <c r="AB19844" s="22"/>
    </row>
    <row r="19845" spans="11:28" x14ac:dyDescent="0.2">
      <c r="K19845" s="125"/>
      <c r="L19845" s="198"/>
      <c r="M19845" s="126"/>
      <c r="AA19845" s="241"/>
      <c r="AB19845" s="22"/>
    </row>
    <row r="19846" spans="11:28" x14ac:dyDescent="0.2">
      <c r="K19846" s="125"/>
      <c r="L19846" s="198"/>
      <c r="M19846" s="126"/>
      <c r="AA19846" s="241"/>
      <c r="AB19846" s="22"/>
    </row>
    <row r="19847" spans="11:28" x14ac:dyDescent="0.2">
      <c r="K19847" s="125"/>
      <c r="L19847" s="198"/>
      <c r="M19847" s="126"/>
      <c r="AA19847" s="241"/>
      <c r="AB19847" s="22"/>
    </row>
    <row r="19848" spans="11:28" x14ac:dyDescent="0.2">
      <c r="K19848" s="125"/>
      <c r="L19848" s="198"/>
      <c r="M19848" s="126"/>
      <c r="AA19848" s="241"/>
      <c r="AB19848" s="22"/>
    </row>
    <row r="19849" spans="11:28" x14ac:dyDescent="0.2">
      <c r="K19849" s="125"/>
      <c r="L19849" s="198"/>
      <c r="M19849" s="126"/>
      <c r="AA19849" s="241"/>
      <c r="AB19849" s="22"/>
    </row>
    <row r="19850" spans="11:28" x14ac:dyDescent="0.2">
      <c r="K19850" s="125"/>
      <c r="L19850" s="198"/>
      <c r="M19850" s="126"/>
      <c r="AA19850" s="241"/>
      <c r="AB19850" s="22"/>
    </row>
    <row r="19851" spans="11:28" x14ac:dyDescent="0.2">
      <c r="K19851" s="125"/>
      <c r="L19851" s="198"/>
      <c r="M19851" s="126"/>
      <c r="AA19851" s="241"/>
      <c r="AB19851" s="22"/>
    </row>
    <row r="19852" spans="11:28" x14ac:dyDescent="0.2">
      <c r="K19852" s="125"/>
      <c r="L19852" s="198"/>
      <c r="M19852" s="126"/>
      <c r="AA19852" s="241"/>
      <c r="AB19852" s="22"/>
    </row>
    <row r="19853" spans="11:28" x14ac:dyDescent="0.2">
      <c r="K19853" s="125"/>
      <c r="L19853" s="198"/>
      <c r="M19853" s="126"/>
      <c r="AA19853" s="241"/>
      <c r="AB19853" s="22"/>
    </row>
    <row r="19854" spans="11:28" x14ac:dyDescent="0.2">
      <c r="K19854" s="125"/>
      <c r="L19854" s="198"/>
      <c r="M19854" s="126"/>
      <c r="AA19854" s="241"/>
      <c r="AB19854" s="22"/>
    </row>
    <row r="19855" spans="11:28" x14ac:dyDescent="0.2">
      <c r="K19855" s="125"/>
      <c r="L19855" s="198"/>
      <c r="M19855" s="126"/>
      <c r="AA19855" s="241"/>
      <c r="AB19855" s="22"/>
    </row>
    <row r="19856" spans="11:28" x14ac:dyDescent="0.2">
      <c r="K19856" s="125"/>
      <c r="L19856" s="198"/>
      <c r="M19856" s="126"/>
      <c r="AA19856" s="241"/>
      <c r="AB19856" s="22"/>
    </row>
    <row r="19857" spans="11:28" x14ac:dyDescent="0.2">
      <c r="K19857" s="125"/>
      <c r="L19857" s="198"/>
      <c r="M19857" s="126"/>
      <c r="AA19857" s="241"/>
      <c r="AB19857" s="22"/>
    </row>
    <row r="19858" spans="11:28" x14ac:dyDescent="0.2">
      <c r="K19858" s="125"/>
      <c r="L19858" s="198"/>
      <c r="M19858" s="126"/>
      <c r="AA19858" s="241"/>
      <c r="AB19858" s="22"/>
    </row>
    <row r="19859" spans="11:28" x14ac:dyDescent="0.2">
      <c r="K19859" s="125"/>
      <c r="L19859" s="198"/>
      <c r="M19859" s="126"/>
      <c r="AA19859" s="241"/>
      <c r="AB19859" s="22"/>
    </row>
    <row r="19860" spans="11:28" x14ac:dyDescent="0.2">
      <c r="K19860" s="125"/>
      <c r="L19860" s="198"/>
      <c r="M19860" s="126"/>
      <c r="AA19860" s="241"/>
      <c r="AB19860" s="22"/>
    </row>
    <row r="19861" spans="11:28" x14ac:dyDescent="0.2">
      <c r="K19861" s="125"/>
      <c r="L19861" s="198"/>
      <c r="M19861" s="126"/>
      <c r="AA19861" s="241"/>
      <c r="AB19861" s="22"/>
    </row>
    <row r="19862" spans="11:28" x14ac:dyDescent="0.2">
      <c r="K19862" s="125"/>
      <c r="L19862" s="198"/>
      <c r="M19862" s="126"/>
      <c r="AA19862" s="241"/>
      <c r="AB19862" s="22"/>
    </row>
    <row r="19863" spans="11:28" x14ac:dyDescent="0.2">
      <c r="K19863" s="125"/>
      <c r="L19863" s="198"/>
      <c r="M19863" s="126"/>
      <c r="AA19863" s="241"/>
      <c r="AB19863" s="22"/>
    </row>
    <row r="19864" spans="11:28" x14ac:dyDescent="0.2">
      <c r="K19864" s="125"/>
      <c r="L19864" s="198"/>
      <c r="M19864" s="126"/>
      <c r="AA19864" s="241"/>
      <c r="AB19864" s="22"/>
    </row>
    <row r="19865" spans="11:28" x14ac:dyDescent="0.2">
      <c r="K19865" s="125"/>
      <c r="L19865" s="198"/>
      <c r="M19865" s="126"/>
      <c r="AA19865" s="241"/>
      <c r="AB19865" s="22"/>
    </row>
    <row r="19866" spans="11:28" x14ac:dyDescent="0.2">
      <c r="K19866" s="125"/>
      <c r="L19866" s="198"/>
      <c r="M19866" s="126"/>
      <c r="AA19866" s="241"/>
      <c r="AB19866" s="22"/>
    </row>
    <row r="19867" spans="11:28" x14ac:dyDescent="0.2">
      <c r="K19867" s="125"/>
      <c r="L19867" s="198"/>
      <c r="M19867" s="126"/>
      <c r="AA19867" s="241"/>
      <c r="AB19867" s="22"/>
    </row>
    <row r="19868" spans="11:28" x14ac:dyDescent="0.2">
      <c r="K19868" s="125"/>
      <c r="L19868" s="198"/>
      <c r="M19868" s="126"/>
      <c r="AA19868" s="241"/>
      <c r="AB19868" s="22"/>
    </row>
    <row r="19869" spans="11:28" x14ac:dyDescent="0.2">
      <c r="K19869" s="125"/>
      <c r="L19869" s="198"/>
      <c r="M19869" s="126"/>
      <c r="AA19869" s="241"/>
      <c r="AB19869" s="22"/>
    </row>
    <row r="19870" spans="11:28" x14ac:dyDescent="0.2">
      <c r="K19870" s="125"/>
      <c r="L19870" s="198"/>
      <c r="M19870" s="126"/>
      <c r="AA19870" s="241"/>
      <c r="AB19870" s="22"/>
    </row>
    <row r="19871" spans="11:28" x14ac:dyDescent="0.2">
      <c r="K19871" s="125"/>
      <c r="L19871" s="198"/>
      <c r="M19871" s="126"/>
      <c r="AA19871" s="241"/>
      <c r="AB19871" s="22"/>
    </row>
    <row r="19872" spans="11:28" x14ac:dyDescent="0.2">
      <c r="K19872" s="125"/>
      <c r="L19872" s="198"/>
      <c r="M19872" s="126"/>
      <c r="AA19872" s="241"/>
      <c r="AB19872" s="22"/>
    </row>
    <row r="19873" spans="11:28" x14ac:dyDescent="0.2">
      <c r="K19873" s="125"/>
      <c r="L19873" s="198"/>
      <c r="M19873" s="126"/>
      <c r="AA19873" s="241"/>
      <c r="AB19873" s="22"/>
    </row>
    <row r="19874" spans="11:28" x14ac:dyDescent="0.2">
      <c r="K19874" s="125"/>
      <c r="L19874" s="198"/>
      <c r="M19874" s="126"/>
      <c r="AA19874" s="241"/>
      <c r="AB19874" s="22"/>
    </row>
    <row r="19875" spans="11:28" x14ac:dyDescent="0.2">
      <c r="K19875" s="125"/>
      <c r="L19875" s="198"/>
      <c r="M19875" s="126"/>
      <c r="AA19875" s="241"/>
      <c r="AB19875" s="22"/>
    </row>
    <row r="19876" spans="11:28" x14ac:dyDescent="0.2">
      <c r="K19876" s="125"/>
      <c r="L19876" s="198"/>
      <c r="M19876" s="126"/>
      <c r="AA19876" s="241"/>
      <c r="AB19876" s="22"/>
    </row>
    <row r="19877" spans="11:28" x14ac:dyDescent="0.2">
      <c r="K19877" s="125"/>
      <c r="L19877" s="198"/>
      <c r="M19877" s="126"/>
      <c r="AA19877" s="241"/>
      <c r="AB19877" s="22"/>
    </row>
    <row r="19878" spans="11:28" x14ac:dyDescent="0.2">
      <c r="K19878" s="125"/>
      <c r="L19878" s="198"/>
      <c r="M19878" s="126"/>
      <c r="AA19878" s="241"/>
      <c r="AB19878" s="22"/>
    </row>
    <row r="19879" spans="11:28" x14ac:dyDescent="0.2">
      <c r="K19879" s="125"/>
      <c r="L19879" s="198"/>
      <c r="M19879" s="126"/>
      <c r="AA19879" s="241"/>
      <c r="AB19879" s="22"/>
    </row>
    <row r="19880" spans="11:28" x14ac:dyDescent="0.2">
      <c r="K19880" s="125"/>
      <c r="L19880" s="198"/>
      <c r="M19880" s="126"/>
      <c r="AA19880" s="241"/>
      <c r="AB19880" s="22"/>
    </row>
    <row r="19881" spans="11:28" x14ac:dyDescent="0.2">
      <c r="K19881" s="125"/>
      <c r="L19881" s="198"/>
      <c r="M19881" s="126"/>
      <c r="AA19881" s="241"/>
      <c r="AB19881" s="22"/>
    </row>
    <row r="19882" spans="11:28" x14ac:dyDescent="0.2">
      <c r="K19882" s="125"/>
      <c r="L19882" s="198"/>
      <c r="M19882" s="126"/>
      <c r="AA19882" s="241"/>
      <c r="AB19882" s="22"/>
    </row>
    <row r="19883" spans="11:28" x14ac:dyDescent="0.2">
      <c r="K19883" s="125"/>
      <c r="L19883" s="198"/>
      <c r="M19883" s="126"/>
      <c r="AA19883" s="241"/>
      <c r="AB19883" s="22"/>
    </row>
    <row r="19884" spans="11:28" x14ac:dyDescent="0.2">
      <c r="K19884" s="125"/>
      <c r="L19884" s="198"/>
      <c r="M19884" s="126"/>
      <c r="AA19884" s="241"/>
      <c r="AB19884" s="22"/>
    </row>
    <row r="19885" spans="11:28" x14ac:dyDescent="0.2">
      <c r="K19885" s="125"/>
      <c r="L19885" s="198"/>
      <c r="M19885" s="126"/>
      <c r="AA19885" s="241"/>
      <c r="AB19885" s="22"/>
    </row>
    <row r="19886" spans="11:28" x14ac:dyDescent="0.2">
      <c r="K19886" s="125"/>
      <c r="L19886" s="198"/>
      <c r="M19886" s="126"/>
      <c r="AA19886" s="241"/>
      <c r="AB19886" s="22"/>
    </row>
    <row r="19887" spans="11:28" x14ac:dyDescent="0.2">
      <c r="K19887" s="125"/>
      <c r="L19887" s="198"/>
      <c r="M19887" s="126"/>
      <c r="AA19887" s="241"/>
      <c r="AB19887" s="22"/>
    </row>
    <row r="19888" spans="11:28" x14ac:dyDescent="0.2">
      <c r="K19888" s="125"/>
      <c r="L19888" s="198"/>
      <c r="M19888" s="126"/>
      <c r="AA19888" s="241"/>
      <c r="AB19888" s="22"/>
    </row>
    <row r="19889" spans="11:28" x14ac:dyDescent="0.2">
      <c r="K19889" s="125"/>
      <c r="L19889" s="198"/>
      <c r="M19889" s="126"/>
      <c r="AA19889" s="241"/>
      <c r="AB19889" s="22"/>
    </row>
    <row r="19890" spans="11:28" x14ac:dyDescent="0.2">
      <c r="K19890" s="125"/>
      <c r="L19890" s="198"/>
      <c r="M19890" s="126"/>
      <c r="AA19890" s="241"/>
      <c r="AB19890" s="22"/>
    </row>
    <row r="19891" spans="11:28" x14ac:dyDescent="0.2">
      <c r="K19891" s="125"/>
      <c r="L19891" s="198"/>
      <c r="M19891" s="126"/>
      <c r="AA19891" s="241"/>
      <c r="AB19891" s="22"/>
    </row>
    <row r="19892" spans="11:28" x14ac:dyDescent="0.2">
      <c r="K19892" s="125"/>
      <c r="L19892" s="198"/>
      <c r="M19892" s="126"/>
      <c r="AA19892" s="241"/>
      <c r="AB19892" s="22"/>
    </row>
    <row r="19893" spans="11:28" x14ac:dyDescent="0.2">
      <c r="K19893" s="125"/>
      <c r="L19893" s="198"/>
      <c r="M19893" s="126"/>
      <c r="AA19893" s="241"/>
      <c r="AB19893" s="22"/>
    </row>
    <row r="19894" spans="11:28" x14ac:dyDescent="0.2">
      <c r="K19894" s="125"/>
      <c r="L19894" s="198"/>
      <c r="M19894" s="126"/>
      <c r="AA19894" s="241"/>
      <c r="AB19894" s="22"/>
    </row>
    <row r="19895" spans="11:28" x14ac:dyDescent="0.2">
      <c r="K19895" s="125"/>
      <c r="L19895" s="198"/>
      <c r="M19895" s="126"/>
      <c r="AA19895" s="241"/>
      <c r="AB19895" s="22"/>
    </row>
    <row r="19896" spans="11:28" x14ac:dyDescent="0.2">
      <c r="K19896" s="125"/>
      <c r="L19896" s="198"/>
      <c r="M19896" s="126"/>
      <c r="AA19896" s="241"/>
      <c r="AB19896" s="22"/>
    </row>
    <row r="19897" spans="11:28" x14ac:dyDescent="0.2">
      <c r="K19897" s="125"/>
      <c r="L19897" s="198"/>
      <c r="M19897" s="126"/>
      <c r="AA19897" s="241"/>
      <c r="AB19897" s="22"/>
    </row>
    <row r="19898" spans="11:28" x14ac:dyDescent="0.2">
      <c r="K19898" s="125"/>
      <c r="L19898" s="198"/>
      <c r="M19898" s="126"/>
      <c r="AA19898" s="241"/>
      <c r="AB19898" s="22"/>
    </row>
    <row r="19899" spans="11:28" x14ac:dyDescent="0.2">
      <c r="K19899" s="125"/>
      <c r="L19899" s="198"/>
      <c r="M19899" s="126"/>
      <c r="AA19899" s="241"/>
      <c r="AB19899" s="22"/>
    </row>
    <row r="19900" spans="11:28" x14ac:dyDescent="0.2">
      <c r="K19900" s="125"/>
      <c r="L19900" s="198"/>
      <c r="M19900" s="126"/>
      <c r="AA19900" s="241"/>
      <c r="AB19900" s="22"/>
    </row>
    <row r="19901" spans="11:28" x14ac:dyDescent="0.2">
      <c r="K19901" s="125"/>
      <c r="L19901" s="198"/>
      <c r="M19901" s="126"/>
      <c r="AA19901" s="241"/>
      <c r="AB19901" s="22"/>
    </row>
    <row r="19902" spans="11:28" x14ac:dyDescent="0.2">
      <c r="K19902" s="125"/>
      <c r="L19902" s="198"/>
      <c r="M19902" s="126"/>
      <c r="AA19902" s="241"/>
      <c r="AB19902" s="22"/>
    </row>
    <row r="19903" spans="11:28" x14ac:dyDescent="0.2">
      <c r="K19903" s="125"/>
      <c r="L19903" s="198"/>
      <c r="M19903" s="126"/>
      <c r="AA19903" s="241"/>
      <c r="AB19903" s="22"/>
    </row>
    <row r="19904" spans="11:28" x14ac:dyDescent="0.2">
      <c r="K19904" s="125"/>
      <c r="L19904" s="198"/>
      <c r="M19904" s="126"/>
      <c r="AA19904" s="241"/>
      <c r="AB19904" s="22"/>
    </row>
    <row r="19905" spans="11:28" x14ac:dyDescent="0.2">
      <c r="K19905" s="125"/>
      <c r="L19905" s="198"/>
      <c r="M19905" s="126"/>
      <c r="AA19905" s="241"/>
      <c r="AB19905" s="22"/>
    </row>
    <row r="19906" spans="11:28" x14ac:dyDescent="0.2">
      <c r="K19906" s="125"/>
      <c r="L19906" s="198"/>
      <c r="M19906" s="126"/>
      <c r="AA19906" s="241"/>
      <c r="AB19906" s="22"/>
    </row>
    <row r="19907" spans="11:28" x14ac:dyDescent="0.2">
      <c r="K19907" s="125"/>
      <c r="L19907" s="198"/>
      <c r="M19907" s="126"/>
      <c r="AA19907" s="241"/>
      <c r="AB19907" s="22"/>
    </row>
    <row r="19908" spans="11:28" x14ac:dyDescent="0.2">
      <c r="K19908" s="125"/>
      <c r="L19908" s="198"/>
      <c r="M19908" s="126"/>
      <c r="AA19908" s="241"/>
      <c r="AB19908" s="22"/>
    </row>
    <row r="19909" spans="11:28" x14ac:dyDescent="0.2">
      <c r="K19909" s="125"/>
      <c r="L19909" s="198"/>
      <c r="M19909" s="126"/>
      <c r="AA19909" s="241"/>
      <c r="AB19909" s="22"/>
    </row>
    <row r="19910" spans="11:28" x14ac:dyDescent="0.2">
      <c r="K19910" s="125"/>
      <c r="L19910" s="198"/>
      <c r="M19910" s="126"/>
      <c r="AA19910" s="241"/>
      <c r="AB19910" s="22"/>
    </row>
    <row r="19911" spans="11:28" x14ac:dyDescent="0.2">
      <c r="K19911" s="125"/>
      <c r="L19911" s="198"/>
      <c r="M19911" s="126"/>
      <c r="AA19911" s="241"/>
      <c r="AB19911" s="22"/>
    </row>
    <row r="19912" spans="11:28" x14ac:dyDescent="0.2">
      <c r="K19912" s="125"/>
      <c r="L19912" s="198"/>
      <c r="M19912" s="126"/>
      <c r="AA19912" s="241"/>
      <c r="AB19912" s="22"/>
    </row>
    <row r="19913" spans="11:28" x14ac:dyDescent="0.2">
      <c r="K19913" s="125"/>
      <c r="L19913" s="198"/>
      <c r="M19913" s="126"/>
      <c r="AA19913" s="241"/>
      <c r="AB19913" s="22"/>
    </row>
    <row r="19914" spans="11:28" x14ac:dyDescent="0.2">
      <c r="K19914" s="125"/>
      <c r="L19914" s="198"/>
      <c r="M19914" s="126"/>
      <c r="AA19914" s="241"/>
      <c r="AB19914" s="22"/>
    </row>
    <row r="19915" spans="11:28" x14ac:dyDescent="0.2">
      <c r="K19915" s="125"/>
      <c r="L19915" s="198"/>
      <c r="M19915" s="126"/>
      <c r="AA19915" s="241"/>
      <c r="AB19915" s="22"/>
    </row>
    <row r="19916" spans="11:28" x14ac:dyDescent="0.2">
      <c r="K19916" s="125"/>
      <c r="L19916" s="198"/>
      <c r="M19916" s="126"/>
      <c r="AA19916" s="241"/>
      <c r="AB19916" s="22"/>
    </row>
    <row r="19917" spans="11:28" x14ac:dyDescent="0.2">
      <c r="K19917" s="125"/>
      <c r="L19917" s="198"/>
      <c r="M19917" s="126"/>
      <c r="AA19917" s="241"/>
      <c r="AB19917" s="22"/>
    </row>
    <row r="19918" spans="11:28" x14ac:dyDescent="0.2">
      <c r="K19918" s="125"/>
      <c r="L19918" s="198"/>
      <c r="M19918" s="126"/>
      <c r="AA19918" s="241"/>
      <c r="AB19918" s="22"/>
    </row>
    <row r="19919" spans="11:28" x14ac:dyDescent="0.2">
      <c r="K19919" s="125"/>
      <c r="L19919" s="198"/>
      <c r="M19919" s="126"/>
      <c r="AA19919" s="241"/>
      <c r="AB19919" s="22"/>
    </row>
    <row r="19920" spans="11:28" x14ac:dyDescent="0.2">
      <c r="K19920" s="125"/>
      <c r="L19920" s="198"/>
      <c r="M19920" s="126"/>
      <c r="AA19920" s="241"/>
      <c r="AB19920" s="22"/>
    </row>
    <row r="19921" spans="11:28" x14ac:dyDescent="0.2">
      <c r="K19921" s="125"/>
      <c r="L19921" s="198"/>
      <c r="M19921" s="126"/>
      <c r="AA19921" s="241"/>
      <c r="AB19921" s="22"/>
    </row>
    <row r="19922" spans="11:28" x14ac:dyDescent="0.2">
      <c r="K19922" s="125"/>
      <c r="L19922" s="198"/>
      <c r="M19922" s="126"/>
      <c r="AA19922" s="241"/>
      <c r="AB19922" s="22"/>
    </row>
    <row r="19923" spans="11:28" x14ac:dyDescent="0.2">
      <c r="K19923" s="125"/>
      <c r="L19923" s="198"/>
      <c r="M19923" s="126"/>
      <c r="AA19923" s="241"/>
      <c r="AB19923" s="22"/>
    </row>
    <row r="19924" spans="11:28" x14ac:dyDescent="0.2">
      <c r="K19924" s="125"/>
      <c r="L19924" s="198"/>
      <c r="M19924" s="126"/>
      <c r="AA19924" s="241"/>
      <c r="AB19924" s="22"/>
    </row>
    <row r="19925" spans="11:28" x14ac:dyDescent="0.2">
      <c r="K19925" s="125"/>
      <c r="L19925" s="198"/>
      <c r="M19925" s="126"/>
      <c r="AA19925" s="241"/>
      <c r="AB19925" s="22"/>
    </row>
    <row r="19926" spans="11:28" x14ac:dyDescent="0.2">
      <c r="K19926" s="125"/>
      <c r="L19926" s="198"/>
      <c r="M19926" s="126"/>
      <c r="AA19926" s="241"/>
      <c r="AB19926" s="22"/>
    </row>
    <row r="19927" spans="11:28" x14ac:dyDescent="0.2">
      <c r="K19927" s="125"/>
      <c r="L19927" s="198"/>
      <c r="M19927" s="126"/>
      <c r="AA19927" s="241"/>
      <c r="AB19927" s="22"/>
    </row>
    <row r="19928" spans="11:28" x14ac:dyDescent="0.2">
      <c r="K19928" s="125"/>
      <c r="L19928" s="198"/>
      <c r="M19928" s="126"/>
      <c r="AA19928" s="241"/>
      <c r="AB19928" s="22"/>
    </row>
    <row r="19929" spans="11:28" x14ac:dyDescent="0.2">
      <c r="K19929" s="125"/>
      <c r="L19929" s="198"/>
      <c r="M19929" s="126"/>
      <c r="AA19929" s="241"/>
      <c r="AB19929" s="22"/>
    </row>
    <row r="19930" spans="11:28" x14ac:dyDescent="0.2">
      <c r="K19930" s="125"/>
      <c r="L19930" s="198"/>
      <c r="M19930" s="126"/>
      <c r="AA19930" s="241"/>
      <c r="AB19930" s="22"/>
    </row>
    <row r="19931" spans="11:28" x14ac:dyDescent="0.2">
      <c r="K19931" s="125"/>
      <c r="L19931" s="198"/>
      <c r="M19931" s="126"/>
      <c r="AA19931" s="241"/>
      <c r="AB19931" s="22"/>
    </row>
    <row r="19932" spans="11:28" x14ac:dyDescent="0.2">
      <c r="K19932" s="125"/>
      <c r="L19932" s="198"/>
      <c r="M19932" s="126"/>
      <c r="AA19932" s="241"/>
      <c r="AB19932" s="22"/>
    </row>
    <row r="19933" spans="11:28" x14ac:dyDescent="0.2">
      <c r="K19933" s="125"/>
      <c r="L19933" s="198"/>
      <c r="M19933" s="126"/>
      <c r="AA19933" s="241"/>
      <c r="AB19933" s="22"/>
    </row>
    <row r="19934" spans="11:28" x14ac:dyDescent="0.2">
      <c r="K19934" s="125"/>
      <c r="L19934" s="198"/>
      <c r="M19934" s="126"/>
      <c r="AA19934" s="241"/>
      <c r="AB19934" s="22"/>
    </row>
    <row r="19935" spans="11:28" x14ac:dyDescent="0.2">
      <c r="K19935" s="125"/>
      <c r="L19935" s="198"/>
      <c r="M19935" s="126"/>
      <c r="AA19935" s="241"/>
      <c r="AB19935" s="22"/>
    </row>
    <row r="19936" spans="11:28" x14ac:dyDescent="0.2">
      <c r="K19936" s="125"/>
      <c r="L19936" s="198"/>
      <c r="M19936" s="126"/>
      <c r="AA19936" s="241"/>
      <c r="AB19936" s="22"/>
    </row>
    <row r="19937" spans="11:28" x14ac:dyDescent="0.2">
      <c r="K19937" s="125"/>
      <c r="L19937" s="198"/>
      <c r="M19937" s="126"/>
      <c r="AA19937" s="241"/>
      <c r="AB19937" s="22"/>
    </row>
    <row r="19938" spans="11:28" x14ac:dyDescent="0.2">
      <c r="K19938" s="125"/>
      <c r="L19938" s="198"/>
      <c r="M19938" s="126"/>
      <c r="AA19938" s="241"/>
      <c r="AB19938" s="22"/>
    </row>
    <row r="19939" spans="11:28" x14ac:dyDescent="0.2">
      <c r="K19939" s="125"/>
      <c r="L19939" s="198"/>
      <c r="M19939" s="126"/>
      <c r="AA19939" s="241"/>
      <c r="AB19939" s="22"/>
    </row>
    <row r="19940" spans="11:28" x14ac:dyDescent="0.2">
      <c r="K19940" s="125"/>
      <c r="L19940" s="198"/>
      <c r="M19940" s="126"/>
      <c r="AA19940" s="241"/>
      <c r="AB19940" s="22"/>
    </row>
    <row r="19941" spans="11:28" x14ac:dyDescent="0.2">
      <c r="K19941" s="125"/>
      <c r="L19941" s="198"/>
      <c r="M19941" s="126"/>
      <c r="AA19941" s="241"/>
      <c r="AB19941" s="22"/>
    </row>
    <row r="19942" spans="11:28" x14ac:dyDescent="0.2">
      <c r="K19942" s="125"/>
      <c r="L19942" s="198"/>
      <c r="M19942" s="126"/>
      <c r="AA19942" s="241"/>
      <c r="AB19942" s="22"/>
    </row>
    <row r="19943" spans="11:28" x14ac:dyDescent="0.2">
      <c r="K19943" s="125"/>
      <c r="L19943" s="198"/>
      <c r="M19943" s="126"/>
      <c r="AA19943" s="241"/>
      <c r="AB19943" s="22"/>
    </row>
    <row r="19944" spans="11:28" x14ac:dyDescent="0.2">
      <c r="K19944" s="125"/>
      <c r="L19944" s="198"/>
      <c r="M19944" s="126"/>
      <c r="AA19944" s="241"/>
      <c r="AB19944" s="22"/>
    </row>
    <row r="19945" spans="11:28" x14ac:dyDescent="0.2">
      <c r="K19945" s="125"/>
      <c r="L19945" s="198"/>
      <c r="M19945" s="126"/>
      <c r="AA19945" s="241"/>
      <c r="AB19945" s="22"/>
    </row>
    <row r="19946" spans="11:28" x14ac:dyDescent="0.2">
      <c r="K19946" s="125"/>
      <c r="L19946" s="198"/>
      <c r="M19946" s="126"/>
      <c r="AA19946" s="241"/>
      <c r="AB19946" s="22"/>
    </row>
    <row r="19947" spans="11:28" x14ac:dyDescent="0.2">
      <c r="K19947" s="125"/>
      <c r="L19947" s="198"/>
      <c r="M19947" s="126"/>
      <c r="AA19947" s="241"/>
      <c r="AB19947" s="22"/>
    </row>
    <row r="19948" spans="11:28" x14ac:dyDescent="0.2">
      <c r="K19948" s="125"/>
      <c r="L19948" s="198"/>
      <c r="M19948" s="126"/>
      <c r="AA19948" s="241"/>
      <c r="AB19948" s="22"/>
    </row>
    <row r="19949" spans="11:28" x14ac:dyDescent="0.2">
      <c r="K19949" s="125"/>
      <c r="L19949" s="198"/>
      <c r="M19949" s="126"/>
      <c r="AA19949" s="241"/>
      <c r="AB19949" s="22"/>
    </row>
    <row r="19950" spans="11:28" x14ac:dyDescent="0.2">
      <c r="K19950" s="125"/>
      <c r="L19950" s="198"/>
      <c r="M19950" s="126"/>
      <c r="AA19950" s="241"/>
      <c r="AB19950" s="22"/>
    </row>
    <row r="19951" spans="11:28" x14ac:dyDescent="0.2">
      <c r="K19951" s="125"/>
      <c r="L19951" s="198"/>
      <c r="M19951" s="126"/>
      <c r="AA19951" s="241"/>
      <c r="AB19951" s="22"/>
    </row>
    <row r="19952" spans="11:28" x14ac:dyDescent="0.2">
      <c r="K19952" s="125"/>
      <c r="L19952" s="198"/>
      <c r="M19952" s="126"/>
      <c r="AA19952" s="241"/>
      <c r="AB19952" s="22"/>
    </row>
    <row r="19953" spans="11:28" x14ac:dyDescent="0.2">
      <c r="K19953" s="125"/>
      <c r="L19953" s="198"/>
      <c r="M19953" s="126"/>
      <c r="AA19953" s="241"/>
      <c r="AB19953" s="22"/>
    </row>
    <row r="19954" spans="11:28" x14ac:dyDescent="0.2">
      <c r="K19954" s="125"/>
      <c r="L19954" s="198"/>
      <c r="M19954" s="126"/>
      <c r="AA19954" s="241"/>
      <c r="AB19954" s="22"/>
    </row>
    <row r="19955" spans="11:28" x14ac:dyDescent="0.2">
      <c r="K19955" s="125"/>
      <c r="L19955" s="198"/>
      <c r="M19955" s="126"/>
      <c r="AA19955" s="241"/>
      <c r="AB19955" s="22"/>
    </row>
    <row r="19956" spans="11:28" x14ac:dyDescent="0.2">
      <c r="K19956" s="125"/>
      <c r="L19956" s="198"/>
      <c r="M19956" s="126"/>
      <c r="AA19956" s="241"/>
      <c r="AB19956" s="22"/>
    </row>
    <row r="19957" spans="11:28" x14ac:dyDescent="0.2">
      <c r="K19957" s="125"/>
      <c r="L19957" s="198"/>
      <c r="M19957" s="126"/>
      <c r="AA19957" s="241"/>
      <c r="AB19957" s="22"/>
    </row>
    <row r="19958" spans="11:28" x14ac:dyDescent="0.2">
      <c r="K19958" s="125"/>
      <c r="L19958" s="198"/>
      <c r="M19958" s="126"/>
      <c r="AA19958" s="241"/>
      <c r="AB19958" s="22"/>
    </row>
    <row r="19959" spans="11:28" x14ac:dyDescent="0.2">
      <c r="K19959" s="125"/>
      <c r="L19959" s="198"/>
      <c r="M19959" s="126"/>
      <c r="AA19959" s="241"/>
      <c r="AB19959" s="22"/>
    </row>
    <row r="19960" spans="11:28" x14ac:dyDescent="0.2">
      <c r="K19960" s="125"/>
      <c r="L19960" s="198"/>
      <c r="M19960" s="126"/>
      <c r="AA19960" s="241"/>
      <c r="AB19960" s="22"/>
    </row>
    <row r="19961" spans="11:28" x14ac:dyDescent="0.2">
      <c r="K19961" s="125"/>
      <c r="L19961" s="198"/>
      <c r="M19961" s="126"/>
      <c r="AA19961" s="241"/>
      <c r="AB19961" s="22"/>
    </row>
    <row r="19962" spans="11:28" x14ac:dyDescent="0.2">
      <c r="K19962" s="125"/>
      <c r="L19962" s="198"/>
      <c r="M19962" s="126"/>
      <c r="AA19962" s="241"/>
      <c r="AB19962" s="22"/>
    </row>
    <row r="19963" spans="11:28" x14ac:dyDescent="0.2">
      <c r="K19963" s="125"/>
      <c r="L19963" s="198"/>
      <c r="M19963" s="126"/>
      <c r="AA19963" s="241"/>
      <c r="AB19963" s="22"/>
    </row>
    <row r="19964" spans="11:28" x14ac:dyDescent="0.2">
      <c r="K19964" s="125"/>
      <c r="L19964" s="198"/>
      <c r="M19964" s="126"/>
      <c r="AA19964" s="241"/>
      <c r="AB19964" s="22"/>
    </row>
    <row r="19965" spans="11:28" x14ac:dyDescent="0.2">
      <c r="K19965" s="125"/>
      <c r="L19965" s="198"/>
      <c r="M19965" s="126"/>
      <c r="AA19965" s="241"/>
      <c r="AB19965" s="22"/>
    </row>
    <row r="19966" spans="11:28" x14ac:dyDescent="0.2">
      <c r="K19966" s="125"/>
      <c r="L19966" s="198"/>
      <c r="M19966" s="126"/>
      <c r="AA19966" s="241"/>
      <c r="AB19966" s="22"/>
    </row>
    <row r="19967" spans="11:28" x14ac:dyDescent="0.2">
      <c r="K19967" s="125"/>
      <c r="L19967" s="198"/>
      <c r="M19967" s="126"/>
      <c r="AA19967" s="241"/>
      <c r="AB19967" s="22"/>
    </row>
    <row r="19968" spans="11:28" x14ac:dyDescent="0.2">
      <c r="K19968" s="125"/>
      <c r="L19968" s="198"/>
      <c r="M19968" s="126"/>
      <c r="AA19968" s="241"/>
      <c r="AB19968" s="22"/>
    </row>
    <row r="19969" spans="11:28" x14ac:dyDescent="0.2">
      <c r="K19969" s="125"/>
      <c r="L19969" s="198"/>
      <c r="M19969" s="126"/>
      <c r="AA19969" s="241"/>
      <c r="AB19969" s="22"/>
    </row>
    <row r="19970" spans="11:28" x14ac:dyDescent="0.2">
      <c r="K19970" s="125"/>
      <c r="L19970" s="198"/>
      <c r="M19970" s="126"/>
      <c r="AA19970" s="241"/>
      <c r="AB19970" s="22"/>
    </row>
    <row r="19971" spans="11:28" x14ac:dyDescent="0.2">
      <c r="K19971" s="125"/>
      <c r="L19971" s="198"/>
      <c r="M19971" s="126"/>
      <c r="AA19971" s="241"/>
      <c r="AB19971" s="22"/>
    </row>
    <row r="19972" spans="11:28" x14ac:dyDescent="0.2">
      <c r="K19972" s="125"/>
      <c r="L19972" s="198"/>
      <c r="M19972" s="126"/>
      <c r="AA19972" s="241"/>
      <c r="AB19972" s="22"/>
    </row>
    <row r="19973" spans="11:28" x14ac:dyDescent="0.2">
      <c r="K19973" s="125"/>
      <c r="L19973" s="198"/>
      <c r="M19973" s="126"/>
      <c r="AA19973" s="241"/>
      <c r="AB19973" s="22"/>
    </row>
    <row r="19974" spans="11:28" x14ac:dyDescent="0.2">
      <c r="K19974" s="125"/>
      <c r="L19974" s="198"/>
      <c r="M19974" s="126"/>
      <c r="AA19974" s="241"/>
      <c r="AB19974" s="22"/>
    </row>
    <row r="19975" spans="11:28" x14ac:dyDescent="0.2">
      <c r="K19975" s="125"/>
      <c r="L19975" s="198"/>
      <c r="M19975" s="126"/>
      <c r="AA19975" s="241"/>
      <c r="AB19975" s="22"/>
    </row>
    <row r="19976" spans="11:28" x14ac:dyDescent="0.2">
      <c r="K19976" s="125"/>
      <c r="L19976" s="198"/>
      <c r="M19976" s="126"/>
      <c r="AA19976" s="241"/>
      <c r="AB19976" s="22"/>
    </row>
    <row r="19977" spans="11:28" x14ac:dyDescent="0.2">
      <c r="K19977" s="125"/>
      <c r="L19977" s="198"/>
      <c r="M19977" s="126"/>
      <c r="AA19977" s="241"/>
      <c r="AB19977" s="22"/>
    </row>
    <row r="19978" spans="11:28" x14ac:dyDescent="0.2">
      <c r="K19978" s="125"/>
      <c r="L19978" s="198"/>
      <c r="M19978" s="126"/>
      <c r="AA19978" s="241"/>
      <c r="AB19978" s="22"/>
    </row>
    <row r="19979" spans="11:28" x14ac:dyDescent="0.2">
      <c r="K19979" s="125"/>
      <c r="L19979" s="198"/>
      <c r="M19979" s="126"/>
      <c r="AA19979" s="241"/>
      <c r="AB19979" s="22"/>
    </row>
    <row r="19980" spans="11:28" x14ac:dyDescent="0.2">
      <c r="K19980" s="125"/>
      <c r="L19980" s="198"/>
      <c r="M19980" s="126"/>
      <c r="AA19980" s="241"/>
      <c r="AB19980" s="22"/>
    </row>
    <row r="19981" spans="11:28" x14ac:dyDescent="0.2">
      <c r="K19981" s="125"/>
      <c r="L19981" s="198"/>
      <c r="M19981" s="126"/>
      <c r="AA19981" s="241"/>
      <c r="AB19981" s="22"/>
    </row>
    <row r="19982" spans="11:28" x14ac:dyDescent="0.2">
      <c r="K19982" s="125"/>
      <c r="L19982" s="198"/>
      <c r="M19982" s="126"/>
      <c r="AA19982" s="241"/>
      <c r="AB19982" s="22"/>
    </row>
    <row r="19983" spans="11:28" x14ac:dyDescent="0.2">
      <c r="K19983" s="125"/>
      <c r="L19983" s="198"/>
      <c r="M19983" s="126"/>
      <c r="AA19983" s="241"/>
      <c r="AB19983" s="22"/>
    </row>
    <row r="19984" spans="11:28" x14ac:dyDescent="0.2">
      <c r="K19984" s="125"/>
      <c r="L19984" s="198"/>
      <c r="M19984" s="126"/>
      <c r="AA19984" s="241"/>
      <c r="AB19984" s="22"/>
    </row>
    <row r="19985" spans="11:28" x14ac:dyDescent="0.2">
      <c r="K19985" s="125"/>
      <c r="L19985" s="198"/>
      <c r="M19985" s="126"/>
      <c r="AA19985" s="241"/>
      <c r="AB19985" s="22"/>
    </row>
    <row r="19986" spans="11:28" x14ac:dyDescent="0.2">
      <c r="K19986" s="125"/>
      <c r="L19986" s="198"/>
      <c r="M19986" s="126"/>
      <c r="AA19986" s="241"/>
      <c r="AB19986" s="22"/>
    </row>
    <row r="19987" spans="11:28" x14ac:dyDescent="0.2">
      <c r="K19987" s="125"/>
      <c r="L19987" s="198"/>
      <c r="M19987" s="126"/>
      <c r="AA19987" s="241"/>
      <c r="AB19987" s="22"/>
    </row>
    <row r="19988" spans="11:28" x14ac:dyDescent="0.2">
      <c r="K19988" s="125"/>
      <c r="L19988" s="198"/>
      <c r="M19988" s="126"/>
      <c r="AA19988" s="241"/>
      <c r="AB19988" s="22"/>
    </row>
    <row r="19989" spans="11:28" x14ac:dyDescent="0.2">
      <c r="K19989" s="125"/>
      <c r="L19989" s="198"/>
      <c r="M19989" s="126"/>
      <c r="AA19989" s="241"/>
      <c r="AB19989" s="22"/>
    </row>
    <row r="19990" spans="11:28" x14ac:dyDescent="0.2">
      <c r="K19990" s="125"/>
      <c r="L19990" s="198"/>
      <c r="M19990" s="126"/>
      <c r="AA19990" s="241"/>
      <c r="AB19990" s="22"/>
    </row>
    <row r="19991" spans="11:28" x14ac:dyDescent="0.2">
      <c r="K19991" s="125"/>
      <c r="L19991" s="198"/>
      <c r="M19991" s="126"/>
      <c r="AA19991" s="241"/>
      <c r="AB19991" s="22"/>
    </row>
    <row r="19992" spans="11:28" x14ac:dyDescent="0.2">
      <c r="K19992" s="125"/>
      <c r="L19992" s="198"/>
      <c r="M19992" s="126"/>
      <c r="AA19992" s="241"/>
      <c r="AB19992" s="22"/>
    </row>
    <row r="19993" spans="11:28" x14ac:dyDescent="0.2">
      <c r="K19993" s="125"/>
      <c r="L19993" s="198"/>
      <c r="M19993" s="126"/>
      <c r="AA19993" s="241"/>
      <c r="AB19993" s="22"/>
    </row>
    <row r="19994" spans="11:28" x14ac:dyDescent="0.2">
      <c r="K19994" s="125"/>
      <c r="L19994" s="198"/>
      <c r="M19994" s="126"/>
      <c r="AA19994" s="241"/>
      <c r="AB19994" s="22"/>
    </row>
    <row r="19995" spans="11:28" x14ac:dyDescent="0.2">
      <c r="K19995" s="125"/>
      <c r="L19995" s="198"/>
      <c r="M19995" s="126"/>
      <c r="AA19995" s="241"/>
      <c r="AB19995" s="22"/>
    </row>
    <row r="19996" spans="11:28" x14ac:dyDescent="0.2">
      <c r="K19996" s="125"/>
      <c r="L19996" s="198"/>
      <c r="M19996" s="126"/>
      <c r="AA19996" s="241"/>
      <c r="AB19996" s="22"/>
    </row>
    <row r="19997" spans="11:28" x14ac:dyDescent="0.2">
      <c r="K19997" s="125"/>
      <c r="L19997" s="198"/>
      <c r="M19997" s="126"/>
      <c r="AA19997" s="241"/>
      <c r="AB19997" s="22"/>
    </row>
    <row r="19998" spans="11:28" x14ac:dyDescent="0.2">
      <c r="K19998" s="125"/>
      <c r="L19998" s="198"/>
      <c r="M19998" s="126"/>
      <c r="AA19998" s="241"/>
      <c r="AB19998" s="22"/>
    </row>
    <row r="19999" spans="11:28" x14ac:dyDescent="0.2">
      <c r="K19999" s="125"/>
      <c r="L19999" s="198"/>
      <c r="M19999" s="126"/>
      <c r="AA19999" s="241"/>
      <c r="AB19999" s="22"/>
    </row>
    <row r="20000" spans="11:28" x14ac:dyDescent="0.2">
      <c r="K20000" s="125"/>
      <c r="L20000" s="198"/>
      <c r="M20000" s="126"/>
      <c r="AA20000" s="241"/>
      <c r="AB20000" s="22"/>
    </row>
    <row r="20001" spans="11:28" x14ac:dyDescent="0.2">
      <c r="K20001" s="125"/>
      <c r="L20001" s="198"/>
      <c r="M20001" s="126"/>
      <c r="AA20001" s="241"/>
      <c r="AB20001" s="22"/>
    </row>
    <row r="20002" spans="11:28" x14ac:dyDescent="0.2">
      <c r="K20002" s="125"/>
      <c r="L20002" s="198"/>
      <c r="M20002" s="126"/>
      <c r="AA20002" s="241"/>
      <c r="AB20002" s="22"/>
    </row>
    <row r="20003" spans="11:28" x14ac:dyDescent="0.2">
      <c r="K20003" s="125"/>
      <c r="L20003" s="198"/>
      <c r="M20003" s="126"/>
      <c r="AA20003" s="241"/>
      <c r="AB20003" s="22"/>
    </row>
    <row r="20004" spans="11:28" x14ac:dyDescent="0.2">
      <c r="K20004" s="125"/>
      <c r="L20004" s="198"/>
      <c r="M20004" s="126"/>
      <c r="AA20004" s="241"/>
      <c r="AB20004" s="22"/>
    </row>
    <row r="20005" spans="11:28" x14ac:dyDescent="0.2">
      <c r="K20005" s="125"/>
      <c r="L20005" s="198"/>
      <c r="M20005" s="126"/>
      <c r="AA20005" s="241"/>
      <c r="AB20005" s="22"/>
    </row>
    <row r="20006" spans="11:28" x14ac:dyDescent="0.2">
      <c r="K20006" s="125"/>
      <c r="L20006" s="198"/>
      <c r="M20006" s="126"/>
      <c r="AA20006" s="241"/>
      <c r="AB20006" s="22"/>
    </row>
    <row r="20007" spans="11:28" x14ac:dyDescent="0.2">
      <c r="K20007" s="125"/>
      <c r="L20007" s="198"/>
      <c r="M20007" s="126"/>
      <c r="AA20007" s="241"/>
      <c r="AB20007" s="22"/>
    </row>
    <row r="20008" spans="11:28" x14ac:dyDescent="0.2">
      <c r="K20008" s="125"/>
      <c r="L20008" s="198"/>
      <c r="M20008" s="126"/>
      <c r="AA20008" s="241"/>
      <c r="AB20008" s="22"/>
    </row>
    <row r="20009" spans="11:28" x14ac:dyDescent="0.2">
      <c r="K20009" s="125"/>
      <c r="L20009" s="198"/>
      <c r="M20009" s="126"/>
      <c r="AA20009" s="241"/>
      <c r="AB20009" s="22"/>
    </row>
    <row r="20010" spans="11:28" x14ac:dyDescent="0.2">
      <c r="K20010" s="125"/>
      <c r="L20010" s="198"/>
      <c r="M20010" s="126"/>
      <c r="AA20010" s="241"/>
      <c r="AB20010" s="22"/>
    </row>
    <row r="20011" spans="11:28" x14ac:dyDescent="0.2">
      <c r="K20011" s="125"/>
      <c r="L20011" s="198"/>
      <c r="M20011" s="126"/>
      <c r="AA20011" s="241"/>
      <c r="AB20011" s="22"/>
    </row>
    <row r="20012" spans="11:28" x14ac:dyDescent="0.2">
      <c r="K20012" s="125"/>
      <c r="L20012" s="198"/>
      <c r="M20012" s="126"/>
      <c r="AA20012" s="241"/>
      <c r="AB20012" s="22"/>
    </row>
    <row r="20013" spans="11:28" x14ac:dyDescent="0.2">
      <c r="K20013" s="125"/>
      <c r="L20013" s="198"/>
      <c r="M20013" s="126"/>
      <c r="AA20013" s="241"/>
      <c r="AB20013" s="22"/>
    </row>
    <row r="20014" spans="11:28" x14ac:dyDescent="0.2">
      <c r="K20014" s="125"/>
      <c r="L20014" s="198"/>
      <c r="M20014" s="126"/>
      <c r="AA20014" s="241"/>
      <c r="AB20014" s="22"/>
    </row>
    <row r="20015" spans="11:28" x14ac:dyDescent="0.2">
      <c r="K20015" s="125"/>
      <c r="L20015" s="198"/>
      <c r="M20015" s="126"/>
      <c r="AA20015" s="241"/>
      <c r="AB20015" s="22"/>
    </row>
    <row r="20016" spans="11:28" x14ac:dyDescent="0.2">
      <c r="K20016" s="125"/>
      <c r="L20016" s="198"/>
      <c r="M20016" s="126"/>
      <c r="AA20016" s="241"/>
      <c r="AB20016" s="22"/>
    </row>
    <row r="20017" spans="11:28" x14ac:dyDescent="0.2">
      <c r="K20017" s="125"/>
      <c r="L20017" s="198"/>
      <c r="M20017" s="126"/>
      <c r="AA20017" s="241"/>
      <c r="AB20017" s="22"/>
    </row>
    <row r="20018" spans="11:28" x14ac:dyDescent="0.2">
      <c r="K20018" s="125"/>
      <c r="L20018" s="198"/>
      <c r="M20018" s="126"/>
      <c r="AA20018" s="241"/>
      <c r="AB20018" s="22"/>
    </row>
    <row r="20019" spans="11:28" x14ac:dyDescent="0.2">
      <c r="K20019" s="125"/>
      <c r="L20019" s="198"/>
      <c r="M20019" s="126"/>
      <c r="AA20019" s="241"/>
      <c r="AB20019" s="22"/>
    </row>
    <row r="20020" spans="11:28" x14ac:dyDescent="0.2">
      <c r="K20020" s="125"/>
      <c r="L20020" s="198"/>
      <c r="M20020" s="126"/>
      <c r="AA20020" s="241"/>
      <c r="AB20020" s="22"/>
    </row>
    <row r="20021" spans="11:28" x14ac:dyDescent="0.2">
      <c r="K20021" s="125"/>
      <c r="L20021" s="198"/>
      <c r="M20021" s="126"/>
      <c r="AA20021" s="241"/>
      <c r="AB20021" s="22"/>
    </row>
    <row r="20022" spans="11:28" x14ac:dyDescent="0.2">
      <c r="K20022" s="125"/>
      <c r="L20022" s="198"/>
      <c r="M20022" s="126"/>
      <c r="AA20022" s="241"/>
      <c r="AB20022" s="22"/>
    </row>
    <row r="20023" spans="11:28" x14ac:dyDescent="0.2">
      <c r="K20023" s="125"/>
      <c r="L20023" s="198"/>
      <c r="M20023" s="126"/>
      <c r="AA20023" s="241"/>
      <c r="AB20023" s="22"/>
    </row>
    <row r="20024" spans="11:28" x14ac:dyDescent="0.2">
      <c r="K20024" s="125"/>
      <c r="L20024" s="198"/>
      <c r="M20024" s="126"/>
      <c r="AA20024" s="241"/>
      <c r="AB20024" s="22"/>
    </row>
    <row r="20025" spans="11:28" x14ac:dyDescent="0.2">
      <c r="K20025" s="125"/>
      <c r="L20025" s="198"/>
      <c r="M20025" s="126"/>
      <c r="AA20025" s="241"/>
      <c r="AB20025" s="22"/>
    </row>
    <row r="20026" spans="11:28" x14ac:dyDescent="0.2">
      <c r="K20026" s="125"/>
      <c r="L20026" s="198"/>
      <c r="M20026" s="126"/>
      <c r="AA20026" s="241"/>
      <c r="AB20026" s="22"/>
    </row>
    <row r="20027" spans="11:28" x14ac:dyDescent="0.2">
      <c r="K20027" s="125"/>
      <c r="L20027" s="198"/>
      <c r="M20027" s="126"/>
      <c r="AA20027" s="241"/>
      <c r="AB20027" s="22"/>
    </row>
    <row r="20028" spans="11:28" x14ac:dyDescent="0.2">
      <c r="K20028" s="125"/>
      <c r="L20028" s="198"/>
      <c r="M20028" s="126"/>
      <c r="AA20028" s="241"/>
      <c r="AB20028" s="22"/>
    </row>
    <row r="20029" spans="11:28" x14ac:dyDescent="0.2">
      <c r="K20029" s="125"/>
      <c r="L20029" s="198"/>
      <c r="M20029" s="126"/>
      <c r="AA20029" s="241"/>
      <c r="AB20029" s="22"/>
    </row>
    <row r="20030" spans="11:28" x14ac:dyDescent="0.2">
      <c r="K20030" s="125"/>
      <c r="L20030" s="198"/>
      <c r="M20030" s="126"/>
      <c r="AA20030" s="241"/>
      <c r="AB20030" s="22"/>
    </row>
    <row r="20031" spans="11:28" x14ac:dyDescent="0.2">
      <c r="K20031" s="125"/>
      <c r="L20031" s="198"/>
      <c r="M20031" s="126"/>
      <c r="AA20031" s="241"/>
      <c r="AB20031" s="22"/>
    </row>
    <row r="20032" spans="11:28" x14ac:dyDescent="0.2">
      <c r="K20032" s="125"/>
      <c r="L20032" s="198"/>
      <c r="M20032" s="126"/>
      <c r="AA20032" s="241"/>
      <c r="AB20032" s="22"/>
    </row>
    <row r="20033" spans="11:28" x14ac:dyDescent="0.2">
      <c r="K20033" s="125"/>
      <c r="L20033" s="198"/>
      <c r="M20033" s="126"/>
      <c r="AA20033" s="241"/>
      <c r="AB20033" s="22"/>
    </row>
    <row r="20034" spans="11:28" x14ac:dyDescent="0.2">
      <c r="K20034" s="125"/>
      <c r="L20034" s="198"/>
      <c r="M20034" s="126"/>
      <c r="AA20034" s="241"/>
      <c r="AB20034" s="22"/>
    </row>
    <row r="20035" spans="11:28" x14ac:dyDescent="0.2">
      <c r="K20035" s="125"/>
      <c r="L20035" s="198"/>
      <c r="M20035" s="126"/>
      <c r="AA20035" s="241"/>
      <c r="AB20035" s="22"/>
    </row>
    <row r="20036" spans="11:28" x14ac:dyDescent="0.2">
      <c r="K20036" s="125"/>
      <c r="L20036" s="198"/>
      <c r="M20036" s="126"/>
      <c r="AA20036" s="241"/>
      <c r="AB20036" s="22"/>
    </row>
    <row r="20037" spans="11:28" x14ac:dyDescent="0.2">
      <c r="K20037" s="125"/>
      <c r="L20037" s="198"/>
      <c r="M20037" s="126"/>
      <c r="AA20037" s="241"/>
      <c r="AB20037" s="22"/>
    </row>
    <row r="20038" spans="11:28" x14ac:dyDescent="0.2">
      <c r="K20038" s="125"/>
      <c r="L20038" s="198"/>
      <c r="M20038" s="126"/>
      <c r="AA20038" s="241"/>
      <c r="AB20038" s="22"/>
    </row>
    <row r="20039" spans="11:28" x14ac:dyDescent="0.2">
      <c r="K20039" s="125"/>
      <c r="L20039" s="198"/>
      <c r="M20039" s="126"/>
      <c r="AA20039" s="241"/>
      <c r="AB20039" s="22"/>
    </row>
    <row r="20040" spans="11:28" x14ac:dyDescent="0.2">
      <c r="K20040" s="125"/>
      <c r="L20040" s="198"/>
      <c r="M20040" s="126"/>
      <c r="AA20040" s="241"/>
      <c r="AB20040" s="22"/>
    </row>
    <row r="20041" spans="11:28" x14ac:dyDescent="0.2">
      <c r="K20041" s="125"/>
      <c r="L20041" s="198"/>
      <c r="M20041" s="126"/>
      <c r="AA20041" s="241"/>
      <c r="AB20041" s="22"/>
    </row>
    <row r="20042" spans="11:28" x14ac:dyDescent="0.2">
      <c r="K20042" s="125"/>
      <c r="L20042" s="198"/>
      <c r="M20042" s="126"/>
      <c r="AA20042" s="241"/>
      <c r="AB20042" s="22"/>
    </row>
    <row r="20043" spans="11:28" x14ac:dyDescent="0.2">
      <c r="K20043" s="125"/>
      <c r="L20043" s="198"/>
      <c r="M20043" s="126"/>
      <c r="AA20043" s="241"/>
      <c r="AB20043" s="22"/>
    </row>
    <row r="20044" spans="11:28" x14ac:dyDescent="0.2">
      <c r="K20044" s="125"/>
      <c r="L20044" s="198"/>
      <c r="M20044" s="126"/>
      <c r="AA20044" s="241"/>
      <c r="AB20044" s="22"/>
    </row>
    <row r="20045" spans="11:28" x14ac:dyDescent="0.2">
      <c r="K20045" s="125"/>
      <c r="L20045" s="198"/>
      <c r="M20045" s="126"/>
      <c r="AA20045" s="241"/>
      <c r="AB20045" s="22"/>
    </row>
    <row r="20046" spans="11:28" x14ac:dyDescent="0.2">
      <c r="K20046" s="125"/>
      <c r="L20046" s="198"/>
      <c r="M20046" s="126"/>
      <c r="AA20046" s="241"/>
      <c r="AB20046" s="22"/>
    </row>
    <row r="20047" spans="11:28" x14ac:dyDescent="0.2">
      <c r="K20047" s="125"/>
      <c r="L20047" s="198"/>
      <c r="M20047" s="126"/>
      <c r="AA20047" s="241"/>
      <c r="AB20047" s="22"/>
    </row>
    <row r="20048" spans="11:28" x14ac:dyDescent="0.2">
      <c r="K20048" s="125"/>
      <c r="L20048" s="198"/>
      <c r="M20048" s="126"/>
      <c r="AA20048" s="241"/>
      <c r="AB20048" s="22"/>
    </row>
    <row r="20049" spans="11:28" x14ac:dyDescent="0.2">
      <c r="K20049" s="125"/>
      <c r="L20049" s="198"/>
      <c r="M20049" s="126"/>
      <c r="AA20049" s="241"/>
      <c r="AB20049" s="22"/>
    </row>
    <row r="20050" spans="11:28" x14ac:dyDescent="0.2">
      <c r="K20050" s="125"/>
      <c r="L20050" s="198"/>
      <c r="M20050" s="126"/>
      <c r="AA20050" s="241"/>
      <c r="AB20050" s="22"/>
    </row>
    <row r="20051" spans="11:28" x14ac:dyDescent="0.2">
      <c r="K20051" s="125"/>
      <c r="L20051" s="198"/>
      <c r="M20051" s="126"/>
      <c r="AA20051" s="241"/>
      <c r="AB20051" s="22"/>
    </row>
    <row r="20052" spans="11:28" x14ac:dyDescent="0.2">
      <c r="K20052" s="125"/>
      <c r="L20052" s="198"/>
      <c r="M20052" s="126"/>
      <c r="AA20052" s="241"/>
      <c r="AB20052" s="22"/>
    </row>
    <row r="20053" spans="11:28" x14ac:dyDescent="0.2">
      <c r="K20053" s="125"/>
      <c r="L20053" s="198"/>
      <c r="M20053" s="126"/>
      <c r="AA20053" s="241"/>
      <c r="AB20053" s="22"/>
    </row>
    <row r="20054" spans="11:28" x14ac:dyDescent="0.2">
      <c r="K20054" s="125"/>
      <c r="L20054" s="198"/>
      <c r="M20054" s="126"/>
      <c r="AA20054" s="241"/>
      <c r="AB20054" s="22"/>
    </row>
    <row r="20055" spans="11:28" x14ac:dyDescent="0.2">
      <c r="K20055" s="125"/>
      <c r="L20055" s="198"/>
      <c r="M20055" s="126"/>
      <c r="AA20055" s="241"/>
      <c r="AB20055" s="22"/>
    </row>
    <row r="20056" spans="11:28" x14ac:dyDescent="0.2">
      <c r="K20056" s="125"/>
      <c r="L20056" s="198"/>
      <c r="M20056" s="126"/>
      <c r="AA20056" s="241"/>
      <c r="AB20056" s="22"/>
    </row>
    <row r="20057" spans="11:28" x14ac:dyDescent="0.2">
      <c r="K20057" s="125"/>
      <c r="L20057" s="198"/>
      <c r="M20057" s="126"/>
      <c r="AA20057" s="241"/>
      <c r="AB20057" s="22"/>
    </row>
    <row r="20058" spans="11:28" x14ac:dyDescent="0.2">
      <c r="K20058" s="125"/>
      <c r="L20058" s="198"/>
      <c r="M20058" s="126"/>
      <c r="AA20058" s="241"/>
      <c r="AB20058" s="22"/>
    </row>
    <row r="20059" spans="11:28" x14ac:dyDescent="0.2">
      <c r="K20059" s="125"/>
      <c r="L20059" s="198"/>
      <c r="M20059" s="126"/>
      <c r="AA20059" s="241"/>
      <c r="AB20059" s="22"/>
    </row>
    <row r="20060" spans="11:28" x14ac:dyDescent="0.2">
      <c r="K20060" s="125"/>
      <c r="L20060" s="198"/>
      <c r="M20060" s="126"/>
      <c r="AA20060" s="241"/>
      <c r="AB20060" s="22"/>
    </row>
    <row r="20061" spans="11:28" x14ac:dyDescent="0.2">
      <c r="K20061" s="125"/>
      <c r="L20061" s="198"/>
      <c r="M20061" s="126"/>
      <c r="AA20061" s="241"/>
      <c r="AB20061" s="22"/>
    </row>
    <row r="20062" spans="11:28" x14ac:dyDescent="0.2">
      <c r="K20062" s="125"/>
      <c r="L20062" s="198"/>
      <c r="M20062" s="126"/>
      <c r="AA20062" s="241"/>
      <c r="AB20062" s="22"/>
    </row>
    <row r="20063" spans="11:28" x14ac:dyDescent="0.2">
      <c r="K20063" s="125"/>
      <c r="L20063" s="198"/>
      <c r="M20063" s="126"/>
      <c r="AA20063" s="241"/>
      <c r="AB20063" s="22"/>
    </row>
    <row r="20064" spans="11:28" x14ac:dyDescent="0.2">
      <c r="K20064" s="125"/>
      <c r="L20064" s="198"/>
      <c r="M20064" s="126"/>
      <c r="AA20064" s="241"/>
      <c r="AB20064" s="22"/>
    </row>
    <row r="20065" spans="11:28" x14ac:dyDescent="0.2">
      <c r="K20065" s="125"/>
      <c r="L20065" s="198"/>
      <c r="M20065" s="126"/>
      <c r="AA20065" s="241"/>
      <c r="AB20065" s="22"/>
    </row>
    <row r="20066" spans="11:28" x14ac:dyDescent="0.2">
      <c r="K20066" s="125"/>
      <c r="L20066" s="198"/>
      <c r="M20066" s="126"/>
      <c r="AA20066" s="241"/>
      <c r="AB20066" s="22"/>
    </row>
    <row r="20067" spans="11:28" x14ac:dyDescent="0.2">
      <c r="K20067" s="125"/>
      <c r="L20067" s="198"/>
      <c r="M20067" s="126"/>
      <c r="AA20067" s="241"/>
      <c r="AB20067" s="22"/>
    </row>
    <row r="20068" spans="11:28" x14ac:dyDescent="0.2">
      <c r="K20068" s="125"/>
      <c r="L20068" s="198"/>
      <c r="M20068" s="126"/>
      <c r="AA20068" s="241"/>
      <c r="AB20068" s="22"/>
    </row>
    <row r="20069" spans="11:28" x14ac:dyDescent="0.2">
      <c r="K20069" s="125"/>
      <c r="L20069" s="198"/>
      <c r="M20069" s="126"/>
      <c r="AA20069" s="241"/>
      <c r="AB20069" s="22"/>
    </row>
    <row r="20070" spans="11:28" x14ac:dyDescent="0.2">
      <c r="K20070" s="125"/>
      <c r="L20070" s="198"/>
      <c r="M20070" s="126"/>
      <c r="AA20070" s="241"/>
      <c r="AB20070" s="22"/>
    </row>
    <row r="20071" spans="11:28" x14ac:dyDescent="0.2">
      <c r="K20071" s="125"/>
      <c r="L20071" s="198"/>
      <c r="M20071" s="126"/>
      <c r="AA20071" s="241"/>
      <c r="AB20071" s="22"/>
    </row>
    <row r="20072" spans="11:28" x14ac:dyDescent="0.2">
      <c r="K20072" s="125"/>
      <c r="L20072" s="198"/>
      <c r="M20072" s="126"/>
      <c r="AA20072" s="241"/>
      <c r="AB20072" s="22"/>
    </row>
    <row r="20073" spans="11:28" x14ac:dyDescent="0.2">
      <c r="K20073" s="125"/>
      <c r="L20073" s="198"/>
      <c r="M20073" s="126"/>
      <c r="AA20073" s="241"/>
      <c r="AB20073" s="22"/>
    </row>
    <row r="20074" spans="11:28" x14ac:dyDescent="0.2">
      <c r="K20074" s="125"/>
      <c r="L20074" s="198"/>
      <c r="M20074" s="126"/>
      <c r="AA20074" s="241"/>
      <c r="AB20074" s="22"/>
    </row>
    <row r="20075" spans="11:28" x14ac:dyDescent="0.2">
      <c r="K20075" s="125"/>
      <c r="L20075" s="198"/>
      <c r="M20075" s="126"/>
      <c r="AA20075" s="241"/>
      <c r="AB20075" s="22"/>
    </row>
    <row r="20076" spans="11:28" x14ac:dyDescent="0.2">
      <c r="K20076" s="125"/>
      <c r="L20076" s="198"/>
      <c r="M20076" s="126"/>
      <c r="AA20076" s="241"/>
      <c r="AB20076" s="22"/>
    </row>
    <row r="20077" spans="11:28" x14ac:dyDescent="0.2">
      <c r="K20077" s="125"/>
      <c r="L20077" s="198"/>
      <c r="M20077" s="126"/>
      <c r="AA20077" s="241"/>
      <c r="AB20077" s="22"/>
    </row>
    <row r="20078" spans="11:28" x14ac:dyDescent="0.2">
      <c r="K20078" s="125"/>
      <c r="L20078" s="198"/>
      <c r="M20078" s="126"/>
      <c r="AA20078" s="241"/>
      <c r="AB20078" s="22"/>
    </row>
    <row r="20079" spans="11:28" x14ac:dyDescent="0.2">
      <c r="K20079" s="125"/>
      <c r="L20079" s="198"/>
      <c r="M20079" s="126"/>
      <c r="AA20079" s="241"/>
      <c r="AB20079" s="22"/>
    </row>
    <row r="20080" spans="11:28" x14ac:dyDescent="0.2">
      <c r="K20080" s="125"/>
      <c r="L20080" s="198"/>
      <c r="M20080" s="126"/>
      <c r="AA20080" s="241"/>
      <c r="AB20080" s="22"/>
    </row>
    <row r="20081" spans="11:28" x14ac:dyDescent="0.2">
      <c r="K20081" s="125"/>
      <c r="L20081" s="198"/>
      <c r="M20081" s="126"/>
      <c r="AA20081" s="241"/>
      <c r="AB20081" s="22"/>
    </row>
    <row r="20082" spans="11:28" x14ac:dyDescent="0.2">
      <c r="K20082" s="125"/>
      <c r="L20082" s="198"/>
      <c r="M20082" s="126"/>
      <c r="AA20082" s="241"/>
      <c r="AB20082" s="22"/>
    </row>
    <row r="20083" spans="11:28" x14ac:dyDescent="0.2">
      <c r="K20083" s="125"/>
      <c r="L20083" s="198"/>
      <c r="M20083" s="126"/>
      <c r="AA20083" s="241"/>
      <c r="AB20083" s="22"/>
    </row>
    <row r="20084" spans="11:28" x14ac:dyDescent="0.2">
      <c r="K20084" s="125"/>
      <c r="L20084" s="198"/>
      <c r="M20084" s="126"/>
      <c r="AA20084" s="241"/>
      <c r="AB20084" s="22"/>
    </row>
    <row r="20085" spans="11:28" x14ac:dyDescent="0.2">
      <c r="K20085" s="125"/>
      <c r="L20085" s="198"/>
      <c r="M20085" s="126"/>
      <c r="AA20085" s="241"/>
      <c r="AB20085" s="22"/>
    </row>
    <row r="20086" spans="11:28" x14ac:dyDescent="0.2">
      <c r="K20086" s="125"/>
      <c r="L20086" s="198"/>
      <c r="M20086" s="126"/>
      <c r="AA20086" s="241"/>
      <c r="AB20086" s="22"/>
    </row>
    <row r="20087" spans="11:28" x14ac:dyDescent="0.2">
      <c r="K20087" s="125"/>
      <c r="L20087" s="198"/>
      <c r="M20087" s="126"/>
      <c r="AA20087" s="241"/>
      <c r="AB20087" s="22"/>
    </row>
    <row r="20088" spans="11:28" x14ac:dyDescent="0.2">
      <c r="K20088" s="125"/>
      <c r="L20088" s="198"/>
      <c r="M20088" s="126"/>
      <c r="AA20088" s="241"/>
      <c r="AB20088" s="22"/>
    </row>
    <row r="20089" spans="11:28" x14ac:dyDescent="0.2">
      <c r="K20089" s="125"/>
      <c r="L20089" s="198"/>
      <c r="M20089" s="126"/>
      <c r="AA20089" s="241"/>
      <c r="AB20089" s="22"/>
    </row>
    <row r="20090" spans="11:28" x14ac:dyDescent="0.2">
      <c r="K20090" s="125"/>
      <c r="L20090" s="198"/>
      <c r="M20090" s="126"/>
      <c r="AA20090" s="241"/>
      <c r="AB20090" s="22"/>
    </row>
    <row r="20091" spans="11:28" x14ac:dyDescent="0.2">
      <c r="K20091" s="125"/>
      <c r="L20091" s="198"/>
      <c r="M20091" s="126"/>
      <c r="AA20091" s="241"/>
      <c r="AB20091" s="22"/>
    </row>
    <row r="20092" spans="11:28" x14ac:dyDescent="0.2">
      <c r="K20092" s="125"/>
      <c r="L20092" s="198"/>
      <c r="M20092" s="126"/>
      <c r="AA20092" s="241"/>
      <c r="AB20092" s="22"/>
    </row>
    <row r="20093" spans="11:28" x14ac:dyDescent="0.2">
      <c r="K20093" s="125"/>
      <c r="L20093" s="198"/>
      <c r="M20093" s="126"/>
      <c r="AA20093" s="241"/>
      <c r="AB20093" s="22"/>
    </row>
    <row r="20094" spans="11:28" x14ac:dyDescent="0.2">
      <c r="K20094" s="125"/>
      <c r="L20094" s="198"/>
      <c r="M20094" s="126"/>
      <c r="AA20094" s="241"/>
      <c r="AB20094" s="22"/>
    </row>
    <row r="20095" spans="11:28" x14ac:dyDescent="0.2">
      <c r="K20095" s="125"/>
      <c r="L20095" s="198"/>
      <c r="M20095" s="126"/>
      <c r="AA20095" s="241"/>
      <c r="AB20095" s="22"/>
    </row>
    <row r="20096" spans="11:28" x14ac:dyDescent="0.2">
      <c r="K20096" s="125"/>
      <c r="L20096" s="198"/>
      <c r="M20096" s="126"/>
      <c r="AA20096" s="241"/>
      <c r="AB20096" s="22"/>
    </row>
    <row r="20097" spans="11:28" x14ac:dyDescent="0.2">
      <c r="K20097" s="125"/>
      <c r="L20097" s="198"/>
      <c r="M20097" s="126"/>
      <c r="AA20097" s="241"/>
      <c r="AB20097" s="22"/>
    </row>
    <row r="20098" spans="11:28" x14ac:dyDescent="0.2">
      <c r="K20098" s="125"/>
      <c r="L20098" s="198"/>
      <c r="M20098" s="126"/>
      <c r="AA20098" s="241"/>
      <c r="AB20098" s="22"/>
    </row>
    <row r="20099" spans="11:28" x14ac:dyDescent="0.2">
      <c r="K20099" s="125"/>
      <c r="L20099" s="198"/>
      <c r="M20099" s="126"/>
      <c r="AA20099" s="241"/>
      <c r="AB20099" s="22"/>
    </row>
    <row r="20100" spans="11:28" x14ac:dyDescent="0.2">
      <c r="K20100" s="125"/>
      <c r="L20100" s="198"/>
      <c r="M20100" s="126"/>
      <c r="AA20100" s="241"/>
      <c r="AB20100" s="22"/>
    </row>
    <row r="20101" spans="11:28" x14ac:dyDescent="0.2">
      <c r="K20101" s="125"/>
      <c r="L20101" s="198"/>
      <c r="M20101" s="126"/>
      <c r="AA20101" s="241"/>
      <c r="AB20101" s="22"/>
    </row>
    <row r="20102" spans="11:28" x14ac:dyDescent="0.2">
      <c r="K20102" s="125"/>
      <c r="L20102" s="198"/>
      <c r="M20102" s="126"/>
      <c r="AA20102" s="241"/>
      <c r="AB20102" s="22"/>
    </row>
    <row r="20103" spans="11:28" x14ac:dyDescent="0.2">
      <c r="K20103" s="125"/>
      <c r="L20103" s="198"/>
      <c r="M20103" s="126"/>
      <c r="AA20103" s="241"/>
      <c r="AB20103" s="22"/>
    </row>
    <row r="20104" spans="11:28" x14ac:dyDescent="0.2">
      <c r="K20104" s="125"/>
      <c r="L20104" s="198"/>
      <c r="M20104" s="126"/>
      <c r="AA20104" s="241"/>
      <c r="AB20104" s="22"/>
    </row>
    <row r="20105" spans="11:28" x14ac:dyDescent="0.2">
      <c r="K20105" s="125"/>
      <c r="L20105" s="198"/>
      <c r="M20105" s="126"/>
      <c r="AA20105" s="241"/>
      <c r="AB20105" s="22"/>
    </row>
    <row r="20106" spans="11:28" x14ac:dyDescent="0.2">
      <c r="K20106" s="125"/>
      <c r="L20106" s="198"/>
      <c r="M20106" s="126"/>
      <c r="AA20106" s="241"/>
      <c r="AB20106" s="22"/>
    </row>
    <row r="20107" spans="11:28" x14ac:dyDescent="0.2">
      <c r="K20107" s="125"/>
      <c r="L20107" s="198"/>
      <c r="M20107" s="126"/>
      <c r="AA20107" s="241"/>
      <c r="AB20107" s="22"/>
    </row>
    <row r="20108" spans="11:28" x14ac:dyDescent="0.2">
      <c r="K20108" s="125"/>
      <c r="L20108" s="198"/>
      <c r="M20108" s="126"/>
      <c r="AA20108" s="241"/>
      <c r="AB20108" s="22"/>
    </row>
    <row r="20109" spans="11:28" x14ac:dyDescent="0.2">
      <c r="K20109" s="125"/>
      <c r="L20109" s="198"/>
      <c r="M20109" s="126"/>
      <c r="AA20109" s="241"/>
      <c r="AB20109" s="22"/>
    </row>
    <row r="20110" spans="11:28" x14ac:dyDescent="0.2">
      <c r="K20110" s="125"/>
      <c r="L20110" s="198"/>
      <c r="M20110" s="126"/>
      <c r="AA20110" s="241"/>
      <c r="AB20110" s="22"/>
    </row>
    <row r="20111" spans="11:28" x14ac:dyDescent="0.2">
      <c r="K20111" s="125"/>
      <c r="L20111" s="198"/>
      <c r="M20111" s="126"/>
      <c r="AA20111" s="241"/>
      <c r="AB20111" s="22"/>
    </row>
    <row r="20112" spans="11:28" x14ac:dyDescent="0.2">
      <c r="K20112" s="125"/>
      <c r="L20112" s="198"/>
      <c r="M20112" s="126"/>
      <c r="AA20112" s="241"/>
      <c r="AB20112" s="22"/>
    </row>
    <row r="20113" spans="11:28" x14ac:dyDescent="0.2">
      <c r="K20113" s="125"/>
      <c r="L20113" s="198"/>
      <c r="M20113" s="126"/>
      <c r="AA20113" s="241"/>
      <c r="AB20113" s="22"/>
    </row>
    <row r="20114" spans="11:28" x14ac:dyDescent="0.2">
      <c r="K20114" s="125"/>
      <c r="L20114" s="198"/>
      <c r="M20114" s="126"/>
      <c r="AA20114" s="241"/>
      <c r="AB20114" s="22"/>
    </row>
    <row r="20115" spans="11:28" x14ac:dyDescent="0.2">
      <c r="K20115" s="125"/>
      <c r="L20115" s="198"/>
      <c r="M20115" s="126"/>
      <c r="AA20115" s="241"/>
      <c r="AB20115" s="22"/>
    </row>
    <row r="20116" spans="11:28" x14ac:dyDescent="0.2">
      <c r="K20116" s="125"/>
      <c r="L20116" s="198"/>
      <c r="M20116" s="126"/>
      <c r="AA20116" s="241"/>
      <c r="AB20116" s="22"/>
    </row>
    <row r="20117" spans="11:28" x14ac:dyDescent="0.2">
      <c r="K20117" s="125"/>
      <c r="L20117" s="198"/>
      <c r="M20117" s="126"/>
      <c r="AA20117" s="241"/>
      <c r="AB20117" s="22"/>
    </row>
    <row r="20118" spans="11:28" x14ac:dyDescent="0.2">
      <c r="K20118" s="125"/>
      <c r="L20118" s="198"/>
      <c r="M20118" s="126"/>
      <c r="AA20118" s="241"/>
      <c r="AB20118" s="22"/>
    </row>
    <row r="20119" spans="11:28" x14ac:dyDescent="0.2">
      <c r="K20119" s="125"/>
      <c r="L20119" s="198"/>
      <c r="M20119" s="126"/>
      <c r="AA20119" s="241"/>
      <c r="AB20119" s="22"/>
    </row>
    <row r="20120" spans="11:28" x14ac:dyDescent="0.2">
      <c r="K20120" s="125"/>
      <c r="L20120" s="198"/>
      <c r="M20120" s="126"/>
      <c r="AA20120" s="241"/>
      <c r="AB20120" s="22"/>
    </row>
    <row r="20121" spans="11:28" x14ac:dyDescent="0.2">
      <c r="K20121" s="125"/>
      <c r="L20121" s="198"/>
      <c r="M20121" s="126"/>
      <c r="AA20121" s="241"/>
      <c r="AB20121" s="22"/>
    </row>
    <row r="20122" spans="11:28" x14ac:dyDescent="0.2">
      <c r="K20122" s="125"/>
      <c r="L20122" s="198"/>
      <c r="M20122" s="126"/>
      <c r="AA20122" s="241"/>
      <c r="AB20122" s="22"/>
    </row>
    <row r="20123" spans="11:28" x14ac:dyDescent="0.2">
      <c r="K20123" s="125"/>
      <c r="L20123" s="198"/>
      <c r="M20123" s="126"/>
      <c r="AA20123" s="241"/>
      <c r="AB20123" s="22"/>
    </row>
    <row r="20124" spans="11:28" x14ac:dyDescent="0.2">
      <c r="K20124" s="125"/>
      <c r="L20124" s="198"/>
      <c r="M20124" s="126"/>
      <c r="AA20124" s="241"/>
      <c r="AB20124" s="22"/>
    </row>
    <row r="20125" spans="11:28" x14ac:dyDescent="0.2">
      <c r="K20125" s="125"/>
      <c r="L20125" s="198"/>
      <c r="M20125" s="126"/>
      <c r="AA20125" s="241"/>
      <c r="AB20125" s="22"/>
    </row>
    <row r="20126" spans="11:28" x14ac:dyDescent="0.2">
      <c r="K20126" s="125"/>
      <c r="L20126" s="198"/>
      <c r="M20126" s="126"/>
      <c r="AA20126" s="241"/>
      <c r="AB20126" s="22"/>
    </row>
    <row r="20127" spans="11:28" x14ac:dyDescent="0.2">
      <c r="K20127" s="125"/>
      <c r="L20127" s="198"/>
      <c r="M20127" s="126"/>
      <c r="AA20127" s="241"/>
      <c r="AB20127" s="22"/>
    </row>
    <row r="20128" spans="11:28" x14ac:dyDescent="0.2">
      <c r="K20128" s="125"/>
      <c r="L20128" s="198"/>
      <c r="M20128" s="126"/>
      <c r="AA20128" s="241"/>
      <c r="AB20128" s="22"/>
    </row>
    <row r="20129" spans="11:28" x14ac:dyDescent="0.2">
      <c r="K20129" s="125"/>
      <c r="L20129" s="198"/>
      <c r="M20129" s="126"/>
      <c r="AA20129" s="241"/>
      <c r="AB20129" s="22"/>
    </row>
    <row r="20130" spans="11:28" x14ac:dyDescent="0.2">
      <c r="K20130" s="125"/>
      <c r="L20130" s="198"/>
      <c r="M20130" s="126"/>
      <c r="AA20130" s="241"/>
      <c r="AB20130" s="22"/>
    </row>
    <row r="20131" spans="11:28" x14ac:dyDescent="0.2">
      <c r="K20131" s="125"/>
      <c r="L20131" s="198"/>
      <c r="M20131" s="126"/>
      <c r="AA20131" s="241"/>
      <c r="AB20131" s="22"/>
    </row>
    <row r="20132" spans="11:28" x14ac:dyDescent="0.2">
      <c r="K20132" s="125"/>
      <c r="L20132" s="198"/>
      <c r="M20132" s="126"/>
      <c r="AA20132" s="241"/>
      <c r="AB20132" s="22"/>
    </row>
    <row r="20133" spans="11:28" x14ac:dyDescent="0.2">
      <c r="K20133" s="125"/>
      <c r="L20133" s="198"/>
      <c r="M20133" s="126"/>
      <c r="AA20133" s="241"/>
      <c r="AB20133" s="22"/>
    </row>
    <row r="20134" spans="11:28" x14ac:dyDescent="0.2">
      <c r="K20134" s="125"/>
      <c r="L20134" s="198"/>
      <c r="M20134" s="126"/>
      <c r="AA20134" s="241"/>
      <c r="AB20134" s="22"/>
    </row>
    <row r="20135" spans="11:28" x14ac:dyDescent="0.2">
      <c r="K20135" s="125"/>
      <c r="L20135" s="198"/>
      <c r="M20135" s="126"/>
      <c r="AA20135" s="241"/>
      <c r="AB20135" s="22"/>
    </row>
    <row r="20136" spans="11:28" x14ac:dyDescent="0.2">
      <c r="K20136" s="125"/>
      <c r="L20136" s="198"/>
      <c r="M20136" s="126"/>
      <c r="AA20136" s="241"/>
      <c r="AB20136" s="22"/>
    </row>
    <row r="20137" spans="11:28" x14ac:dyDescent="0.2">
      <c r="K20137" s="125"/>
      <c r="L20137" s="198"/>
      <c r="M20137" s="126"/>
      <c r="AA20137" s="241"/>
      <c r="AB20137" s="22"/>
    </row>
    <row r="20138" spans="11:28" x14ac:dyDescent="0.2">
      <c r="K20138" s="125"/>
      <c r="L20138" s="198"/>
      <c r="M20138" s="126"/>
      <c r="AA20138" s="241"/>
      <c r="AB20138" s="22"/>
    </row>
    <row r="20139" spans="11:28" x14ac:dyDescent="0.2">
      <c r="K20139" s="125"/>
      <c r="L20139" s="198"/>
      <c r="M20139" s="126"/>
      <c r="AA20139" s="241"/>
      <c r="AB20139" s="22"/>
    </row>
    <row r="20140" spans="11:28" x14ac:dyDescent="0.2">
      <c r="K20140" s="125"/>
      <c r="L20140" s="198"/>
      <c r="M20140" s="126"/>
      <c r="AA20140" s="241"/>
      <c r="AB20140" s="22"/>
    </row>
    <row r="20141" spans="11:28" x14ac:dyDescent="0.2">
      <c r="K20141" s="125"/>
      <c r="L20141" s="198"/>
      <c r="M20141" s="126"/>
      <c r="AA20141" s="241"/>
      <c r="AB20141" s="22"/>
    </row>
    <row r="20142" spans="11:28" x14ac:dyDescent="0.2">
      <c r="K20142" s="125"/>
      <c r="L20142" s="198"/>
      <c r="M20142" s="126"/>
      <c r="AA20142" s="241"/>
      <c r="AB20142" s="22"/>
    </row>
    <row r="20143" spans="11:28" x14ac:dyDescent="0.2">
      <c r="K20143" s="125"/>
      <c r="L20143" s="198"/>
      <c r="M20143" s="126"/>
      <c r="AA20143" s="241"/>
      <c r="AB20143" s="22"/>
    </row>
    <row r="20144" spans="11:28" x14ac:dyDescent="0.2">
      <c r="K20144" s="125"/>
      <c r="L20144" s="198"/>
      <c r="M20144" s="126"/>
      <c r="AA20144" s="241"/>
      <c r="AB20144" s="22"/>
    </row>
    <row r="20145" spans="11:28" x14ac:dyDescent="0.2">
      <c r="K20145" s="125"/>
      <c r="L20145" s="198"/>
      <c r="M20145" s="126"/>
      <c r="AA20145" s="241"/>
      <c r="AB20145" s="22"/>
    </row>
    <row r="20146" spans="11:28" x14ac:dyDescent="0.2">
      <c r="K20146" s="125"/>
      <c r="L20146" s="198"/>
      <c r="M20146" s="126"/>
      <c r="AA20146" s="241"/>
      <c r="AB20146" s="22"/>
    </row>
    <row r="20147" spans="11:28" x14ac:dyDescent="0.2">
      <c r="K20147" s="125"/>
      <c r="L20147" s="198"/>
      <c r="M20147" s="126"/>
      <c r="AA20147" s="241"/>
      <c r="AB20147" s="22"/>
    </row>
    <row r="20148" spans="11:28" x14ac:dyDescent="0.2">
      <c r="K20148" s="125"/>
      <c r="L20148" s="198"/>
      <c r="M20148" s="126"/>
      <c r="AA20148" s="241"/>
      <c r="AB20148" s="22"/>
    </row>
    <row r="20149" spans="11:28" x14ac:dyDescent="0.2">
      <c r="K20149" s="125"/>
      <c r="L20149" s="198"/>
      <c r="M20149" s="126"/>
      <c r="AA20149" s="241"/>
      <c r="AB20149" s="22"/>
    </row>
    <row r="20150" spans="11:28" x14ac:dyDescent="0.2">
      <c r="K20150" s="125"/>
      <c r="L20150" s="198"/>
      <c r="M20150" s="126"/>
      <c r="AA20150" s="241"/>
      <c r="AB20150" s="22"/>
    </row>
    <row r="20151" spans="11:28" x14ac:dyDescent="0.2">
      <c r="K20151" s="125"/>
      <c r="L20151" s="198"/>
      <c r="M20151" s="126"/>
      <c r="AA20151" s="241"/>
      <c r="AB20151" s="22"/>
    </row>
    <row r="20152" spans="11:28" x14ac:dyDescent="0.2">
      <c r="K20152" s="125"/>
      <c r="L20152" s="198"/>
      <c r="M20152" s="126"/>
      <c r="AA20152" s="241"/>
      <c r="AB20152" s="22"/>
    </row>
    <row r="20153" spans="11:28" x14ac:dyDescent="0.2">
      <c r="K20153" s="125"/>
      <c r="L20153" s="198"/>
      <c r="M20153" s="126"/>
      <c r="AA20153" s="241"/>
      <c r="AB20153" s="22"/>
    </row>
    <row r="20154" spans="11:28" x14ac:dyDescent="0.2">
      <c r="K20154" s="125"/>
      <c r="L20154" s="198"/>
      <c r="M20154" s="126"/>
      <c r="AA20154" s="241"/>
      <c r="AB20154" s="22"/>
    </row>
    <row r="20155" spans="11:28" x14ac:dyDescent="0.2">
      <c r="K20155" s="125"/>
      <c r="L20155" s="198"/>
      <c r="M20155" s="126"/>
      <c r="AA20155" s="241"/>
      <c r="AB20155" s="22"/>
    </row>
    <row r="20156" spans="11:28" x14ac:dyDescent="0.2">
      <c r="K20156" s="125"/>
      <c r="L20156" s="198"/>
      <c r="M20156" s="126"/>
      <c r="AA20156" s="241"/>
      <c r="AB20156" s="22"/>
    </row>
    <row r="20157" spans="11:28" x14ac:dyDescent="0.2">
      <c r="K20157" s="125"/>
      <c r="L20157" s="198"/>
      <c r="M20157" s="126"/>
      <c r="AA20157" s="241"/>
      <c r="AB20157" s="22"/>
    </row>
    <row r="20158" spans="11:28" x14ac:dyDescent="0.2">
      <c r="K20158" s="125"/>
      <c r="L20158" s="198"/>
      <c r="M20158" s="126"/>
      <c r="AA20158" s="241"/>
      <c r="AB20158" s="22"/>
    </row>
    <row r="20159" spans="11:28" x14ac:dyDescent="0.2">
      <c r="K20159" s="125"/>
      <c r="L20159" s="198"/>
      <c r="M20159" s="126"/>
      <c r="AA20159" s="241"/>
      <c r="AB20159" s="22"/>
    </row>
    <row r="20160" spans="11:28" x14ac:dyDescent="0.2">
      <c r="K20160" s="125"/>
      <c r="L20160" s="198"/>
      <c r="M20160" s="126"/>
      <c r="AA20160" s="241"/>
      <c r="AB20160" s="22"/>
    </row>
    <row r="20161" spans="11:28" x14ac:dyDescent="0.2">
      <c r="K20161" s="125"/>
      <c r="L20161" s="198"/>
      <c r="M20161" s="126"/>
      <c r="AA20161" s="241"/>
      <c r="AB20161" s="22"/>
    </row>
    <row r="20162" spans="11:28" x14ac:dyDescent="0.2">
      <c r="K20162" s="125"/>
      <c r="L20162" s="198"/>
      <c r="M20162" s="126"/>
      <c r="AA20162" s="241"/>
      <c r="AB20162" s="22"/>
    </row>
    <row r="20163" spans="11:28" x14ac:dyDescent="0.2">
      <c r="K20163" s="125"/>
      <c r="L20163" s="198"/>
      <c r="M20163" s="126"/>
      <c r="AA20163" s="241"/>
      <c r="AB20163" s="22"/>
    </row>
    <row r="20164" spans="11:28" x14ac:dyDescent="0.2">
      <c r="K20164" s="125"/>
      <c r="L20164" s="198"/>
      <c r="M20164" s="126"/>
      <c r="AA20164" s="241"/>
      <c r="AB20164" s="22"/>
    </row>
    <row r="20165" spans="11:28" x14ac:dyDescent="0.2">
      <c r="K20165" s="125"/>
      <c r="L20165" s="198"/>
      <c r="M20165" s="126"/>
      <c r="AA20165" s="241"/>
      <c r="AB20165" s="22"/>
    </row>
    <row r="20166" spans="11:28" x14ac:dyDescent="0.2">
      <c r="K20166" s="125"/>
      <c r="L20166" s="198"/>
      <c r="M20166" s="126"/>
      <c r="AA20166" s="241"/>
      <c r="AB20166" s="22"/>
    </row>
    <row r="20167" spans="11:28" x14ac:dyDescent="0.2">
      <c r="K20167" s="125"/>
      <c r="L20167" s="198"/>
      <c r="M20167" s="126"/>
      <c r="AA20167" s="241"/>
      <c r="AB20167" s="22"/>
    </row>
    <row r="20168" spans="11:28" x14ac:dyDescent="0.2">
      <c r="K20168" s="125"/>
      <c r="L20168" s="198"/>
      <c r="M20168" s="126"/>
      <c r="AA20168" s="241"/>
      <c r="AB20168" s="22"/>
    </row>
    <row r="20169" spans="11:28" x14ac:dyDescent="0.2">
      <c r="K20169" s="125"/>
      <c r="L20169" s="198"/>
      <c r="M20169" s="126"/>
      <c r="AA20169" s="241"/>
      <c r="AB20169" s="22"/>
    </row>
    <row r="20170" spans="11:28" x14ac:dyDescent="0.2">
      <c r="K20170" s="125"/>
      <c r="L20170" s="198"/>
      <c r="M20170" s="126"/>
      <c r="AA20170" s="241"/>
      <c r="AB20170" s="22"/>
    </row>
    <row r="20171" spans="11:28" x14ac:dyDescent="0.2">
      <c r="K20171" s="125"/>
      <c r="L20171" s="198"/>
      <c r="M20171" s="126"/>
      <c r="AA20171" s="241"/>
      <c r="AB20171" s="22"/>
    </row>
    <row r="20172" spans="11:28" x14ac:dyDescent="0.2">
      <c r="K20172" s="125"/>
      <c r="L20172" s="198"/>
      <c r="M20172" s="126"/>
      <c r="AA20172" s="241"/>
      <c r="AB20172" s="22"/>
    </row>
    <row r="20173" spans="11:28" x14ac:dyDescent="0.2">
      <c r="K20173" s="125"/>
      <c r="L20173" s="198"/>
      <c r="M20173" s="126"/>
      <c r="AA20173" s="241"/>
      <c r="AB20173" s="22"/>
    </row>
    <row r="20174" spans="11:28" x14ac:dyDescent="0.2">
      <c r="K20174" s="125"/>
      <c r="L20174" s="198"/>
      <c r="M20174" s="126"/>
      <c r="AA20174" s="241"/>
      <c r="AB20174" s="22"/>
    </row>
    <row r="20175" spans="11:28" x14ac:dyDescent="0.2">
      <c r="K20175" s="125"/>
      <c r="L20175" s="198"/>
      <c r="M20175" s="126"/>
      <c r="AA20175" s="241"/>
      <c r="AB20175" s="22"/>
    </row>
    <row r="20176" spans="11:28" x14ac:dyDescent="0.2">
      <c r="K20176" s="125"/>
      <c r="L20176" s="198"/>
      <c r="M20176" s="126"/>
      <c r="AA20176" s="241"/>
      <c r="AB20176" s="22"/>
    </row>
    <row r="20177" spans="11:28" x14ac:dyDescent="0.2">
      <c r="K20177" s="125"/>
      <c r="L20177" s="198"/>
      <c r="M20177" s="126"/>
      <c r="AA20177" s="241"/>
      <c r="AB20177" s="22"/>
    </row>
    <row r="20178" spans="11:28" x14ac:dyDescent="0.2">
      <c r="K20178" s="125"/>
      <c r="L20178" s="198"/>
      <c r="M20178" s="126"/>
      <c r="AA20178" s="241"/>
      <c r="AB20178" s="22"/>
    </row>
    <row r="20179" spans="11:28" x14ac:dyDescent="0.2">
      <c r="K20179" s="125"/>
      <c r="L20179" s="198"/>
      <c r="M20179" s="126"/>
      <c r="AA20179" s="241"/>
      <c r="AB20179" s="22"/>
    </row>
    <row r="20180" spans="11:28" x14ac:dyDescent="0.2">
      <c r="K20180" s="125"/>
      <c r="L20180" s="198"/>
      <c r="M20180" s="126"/>
      <c r="AA20180" s="241"/>
      <c r="AB20180" s="22"/>
    </row>
    <row r="20181" spans="11:28" x14ac:dyDescent="0.2">
      <c r="K20181" s="125"/>
      <c r="L20181" s="198"/>
      <c r="M20181" s="126"/>
      <c r="AA20181" s="241"/>
      <c r="AB20181" s="22"/>
    </row>
    <row r="20182" spans="11:28" x14ac:dyDescent="0.2">
      <c r="K20182" s="125"/>
      <c r="L20182" s="198"/>
      <c r="M20182" s="126"/>
      <c r="AA20182" s="241"/>
      <c r="AB20182" s="22"/>
    </row>
    <row r="20183" spans="11:28" x14ac:dyDescent="0.2">
      <c r="K20183" s="125"/>
      <c r="L20183" s="198"/>
      <c r="M20183" s="126"/>
      <c r="AA20183" s="241"/>
      <c r="AB20183" s="22"/>
    </row>
    <row r="20184" spans="11:28" x14ac:dyDescent="0.2">
      <c r="K20184" s="125"/>
      <c r="L20184" s="198"/>
      <c r="M20184" s="126"/>
      <c r="AA20184" s="241"/>
      <c r="AB20184" s="22"/>
    </row>
    <row r="20185" spans="11:28" x14ac:dyDescent="0.2">
      <c r="K20185" s="125"/>
      <c r="L20185" s="198"/>
      <c r="M20185" s="126"/>
      <c r="AA20185" s="241"/>
      <c r="AB20185" s="22"/>
    </row>
    <row r="20186" spans="11:28" x14ac:dyDescent="0.2">
      <c r="K20186" s="125"/>
      <c r="L20186" s="198"/>
      <c r="M20186" s="126"/>
      <c r="AA20186" s="241"/>
      <c r="AB20186" s="22"/>
    </row>
    <row r="20187" spans="11:28" x14ac:dyDescent="0.2">
      <c r="K20187" s="125"/>
      <c r="L20187" s="198"/>
      <c r="M20187" s="126"/>
      <c r="AA20187" s="241"/>
      <c r="AB20187" s="22"/>
    </row>
    <row r="20188" spans="11:28" x14ac:dyDescent="0.2">
      <c r="K20188" s="125"/>
      <c r="L20188" s="198"/>
      <c r="M20188" s="126"/>
      <c r="AA20188" s="241"/>
      <c r="AB20188" s="22"/>
    </row>
    <row r="20189" spans="11:28" x14ac:dyDescent="0.2">
      <c r="K20189" s="125"/>
      <c r="L20189" s="198"/>
      <c r="M20189" s="126"/>
      <c r="AA20189" s="241"/>
      <c r="AB20189" s="22"/>
    </row>
    <row r="20190" spans="11:28" x14ac:dyDescent="0.2">
      <c r="K20190" s="125"/>
      <c r="L20190" s="198"/>
      <c r="M20190" s="126"/>
      <c r="AA20190" s="241"/>
      <c r="AB20190" s="22"/>
    </row>
    <row r="20191" spans="11:28" x14ac:dyDescent="0.2">
      <c r="K20191" s="125"/>
      <c r="L20191" s="198"/>
      <c r="M20191" s="126"/>
      <c r="AA20191" s="241"/>
      <c r="AB20191" s="22"/>
    </row>
    <row r="20192" spans="11:28" x14ac:dyDescent="0.2">
      <c r="K20192" s="125"/>
      <c r="L20192" s="198"/>
      <c r="M20192" s="126"/>
      <c r="AA20192" s="241"/>
      <c r="AB20192" s="22"/>
    </row>
    <row r="20193" spans="11:28" x14ac:dyDescent="0.2">
      <c r="K20193" s="125"/>
      <c r="L20193" s="198"/>
      <c r="M20193" s="126"/>
      <c r="AA20193" s="241"/>
      <c r="AB20193" s="22"/>
    </row>
    <row r="20194" spans="11:28" x14ac:dyDescent="0.2">
      <c r="K20194" s="125"/>
      <c r="L20194" s="198"/>
      <c r="M20194" s="126"/>
      <c r="AA20194" s="241"/>
      <c r="AB20194" s="22"/>
    </row>
    <row r="20195" spans="11:28" x14ac:dyDescent="0.2">
      <c r="K20195" s="125"/>
      <c r="L20195" s="198"/>
      <c r="M20195" s="126"/>
      <c r="AA20195" s="241"/>
      <c r="AB20195" s="22"/>
    </row>
    <row r="20196" spans="11:28" x14ac:dyDescent="0.2">
      <c r="K20196" s="125"/>
      <c r="L20196" s="198"/>
      <c r="M20196" s="126"/>
      <c r="AA20196" s="241"/>
      <c r="AB20196" s="22"/>
    </row>
    <row r="20197" spans="11:28" x14ac:dyDescent="0.2">
      <c r="K20197" s="125"/>
      <c r="L20197" s="198"/>
      <c r="M20197" s="126"/>
      <c r="AA20197" s="241"/>
      <c r="AB20197" s="22"/>
    </row>
    <row r="20198" spans="11:28" x14ac:dyDescent="0.2">
      <c r="K20198" s="125"/>
      <c r="L20198" s="198"/>
      <c r="M20198" s="126"/>
      <c r="AA20198" s="241"/>
      <c r="AB20198" s="22"/>
    </row>
    <row r="20199" spans="11:28" x14ac:dyDescent="0.2">
      <c r="K20199" s="125"/>
      <c r="L20199" s="198"/>
      <c r="M20199" s="126"/>
      <c r="AA20199" s="241"/>
      <c r="AB20199" s="22"/>
    </row>
    <row r="20200" spans="11:28" x14ac:dyDescent="0.2">
      <c r="K20200" s="125"/>
      <c r="L20200" s="198"/>
      <c r="M20200" s="126"/>
      <c r="AA20200" s="241"/>
      <c r="AB20200" s="22"/>
    </row>
    <row r="20201" spans="11:28" x14ac:dyDescent="0.2">
      <c r="K20201" s="125"/>
      <c r="L20201" s="198"/>
      <c r="M20201" s="126"/>
      <c r="AA20201" s="241"/>
      <c r="AB20201" s="22"/>
    </row>
    <row r="20202" spans="11:28" x14ac:dyDescent="0.2">
      <c r="K20202" s="125"/>
      <c r="L20202" s="198"/>
      <c r="M20202" s="126"/>
      <c r="AA20202" s="241"/>
      <c r="AB20202" s="22"/>
    </row>
    <row r="20203" spans="11:28" x14ac:dyDescent="0.2">
      <c r="K20203" s="125"/>
      <c r="L20203" s="198"/>
      <c r="M20203" s="126"/>
      <c r="AA20203" s="241"/>
      <c r="AB20203" s="22"/>
    </row>
    <row r="20204" spans="11:28" x14ac:dyDescent="0.2">
      <c r="K20204" s="125"/>
      <c r="L20204" s="198"/>
      <c r="M20204" s="126"/>
      <c r="AA20204" s="241"/>
      <c r="AB20204" s="22"/>
    </row>
    <row r="20205" spans="11:28" x14ac:dyDescent="0.2">
      <c r="K20205" s="125"/>
      <c r="L20205" s="198"/>
      <c r="M20205" s="126"/>
      <c r="AA20205" s="241"/>
      <c r="AB20205" s="22"/>
    </row>
    <row r="20206" spans="11:28" x14ac:dyDescent="0.2">
      <c r="K20206" s="125"/>
      <c r="L20206" s="198"/>
      <c r="M20206" s="126"/>
      <c r="AA20206" s="241"/>
      <c r="AB20206" s="22"/>
    </row>
    <row r="20207" spans="11:28" x14ac:dyDescent="0.2">
      <c r="K20207" s="125"/>
      <c r="L20207" s="198"/>
      <c r="M20207" s="126"/>
      <c r="AA20207" s="241"/>
      <c r="AB20207" s="22"/>
    </row>
    <row r="20208" spans="11:28" x14ac:dyDescent="0.2">
      <c r="K20208" s="125"/>
      <c r="L20208" s="198"/>
      <c r="M20208" s="126"/>
      <c r="AA20208" s="241"/>
      <c r="AB20208" s="22"/>
    </row>
    <row r="20209" spans="11:28" x14ac:dyDescent="0.2">
      <c r="K20209" s="125"/>
      <c r="L20209" s="198"/>
      <c r="M20209" s="126"/>
      <c r="AA20209" s="241"/>
      <c r="AB20209" s="22"/>
    </row>
    <row r="20210" spans="11:28" x14ac:dyDescent="0.2">
      <c r="K20210" s="125"/>
      <c r="L20210" s="198"/>
      <c r="M20210" s="126"/>
      <c r="AA20210" s="241"/>
      <c r="AB20210" s="22"/>
    </row>
    <row r="20211" spans="11:28" x14ac:dyDescent="0.2">
      <c r="K20211" s="125"/>
      <c r="L20211" s="198"/>
      <c r="M20211" s="126"/>
      <c r="AA20211" s="241"/>
      <c r="AB20211" s="22"/>
    </row>
    <row r="20212" spans="11:28" x14ac:dyDescent="0.2">
      <c r="K20212" s="125"/>
      <c r="L20212" s="198"/>
      <c r="M20212" s="126"/>
      <c r="AA20212" s="241"/>
      <c r="AB20212" s="22"/>
    </row>
    <row r="20213" spans="11:28" x14ac:dyDescent="0.2">
      <c r="K20213" s="125"/>
      <c r="L20213" s="198"/>
      <c r="M20213" s="126"/>
      <c r="AA20213" s="241"/>
      <c r="AB20213" s="22"/>
    </row>
    <row r="20214" spans="11:28" x14ac:dyDescent="0.2">
      <c r="K20214" s="125"/>
      <c r="L20214" s="198"/>
      <c r="M20214" s="126"/>
      <c r="AA20214" s="241"/>
      <c r="AB20214" s="22"/>
    </row>
    <row r="20215" spans="11:28" x14ac:dyDescent="0.2">
      <c r="K20215" s="125"/>
      <c r="L20215" s="198"/>
      <c r="M20215" s="126"/>
      <c r="AA20215" s="241"/>
      <c r="AB20215" s="22"/>
    </row>
    <row r="20216" spans="11:28" x14ac:dyDescent="0.2">
      <c r="K20216" s="125"/>
      <c r="L20216" s="198"/>
      <c r="M20216" s="126"/>
      <c r="AA20216" s="241"/>
      <c r="AB20216" s="22"/>
    </row>
    <row r="20217" spans="11:28" x14ac:dyDescent="0.2">
      <c r="K20217" s="125"/>
      <c r="L20217" s="198"/>
      <c r="M20217" s="126"/>
      <c r="AA20217" s="241"/>
      <c r="AB20217" s="22"/>
    </row>
    <row r="20218" spans="11:28" x14ac:dyDescent="0.2">
      <c r="K20218" s="125"/>
      <c r="L20218" s="198"/>
      <c r="M20218" s="126"/>
      <c r="AA20218" s="241"/>
      <c r="AB20218" s="22"/>
    </row>
    <row r="20219" spans="11:28" x14ac:dyDescent="0.2">
      <c r="K20219" s="125"/>
      <c r="L20219" s="198"/>
      <c r="M20219" s="126"/>
      <c r="AA20219" s="241"/>
      <c r="AB20219" s="22"/>
    </row>
    <row r="20220" spans="11:28" x14ac:dyDescent="0.2">
      <c r="K20220" s="125"/>
      <c r="L20220" s="198"/>
      <c r="M20220" s="126"/>
      <c r="AA20220" s="241"/>
      <c r="AB20220" s="22"/>
    </row>
    <row r="20221" spans="11:28" x14ac:dyDescent="0.2">
      <c r="K20221" s="125"/>
      <c r="L20221" s="198"/>
      <c r="M20221" s="126"/>
      <c r="AA20221" s="241"/>
      <c r="AB20221" s="22"/>
    </row>
    <row r="20222" spans="11:28" x14ac:dyDescent="0.2">
      <c r="K20222" s="125"/>
      <c r="L20222" s="198"/>
      <c r="M20222" s="126"/>
      <c r="AA20222" s="241"/>
      <c r="AB20222" s="22"/>
    </row>
    <row r="20223" spans="11:28" x14ac:dyDescent="0.2">
      <c r="K20223" s="125"/>
      <c r="L20223" s="198"/>
      <c r="M20223" s="126"/>
      <c r="AA20223" s="241"/>
      <c r="AB20223" s="22"/>
    </row>
    <row r="20224" spans="11:28" x14ac:dyDescent="0.2">
      <c r="K20224" s="125"/>
      <c r="L20224" s="198"/>
      <c r="M20224" s="126"/>
      <c r="AA20224" s="241"/>
      <c r="AB20224" s="22"/>
    </row>
    <row r="20225" spans="11:28" x14ac:dyDescent="0.2">
      <c r="K20225" s="125"/>
      <c r="L20225" s="198"/>
      <c r="M20225" s="126"/>
      <c r="AA20225" s="241"/>
      <c r="AB20225" s="22"/>
    </row>
    <row r="20226" spans="11:28" x14ac:dyDescent="0.2">
      <c r="K20226" s="125"/>
      <c r="L20226" s="198"/>
      <c r="M20226" s="126"/>
      <c r="AA20226" s="241"/>
      <c r="AB20226" s="22"/>
    </row>
    <row r="20227" spans="11:28" x14ac:dyDescent="0.2">
      <c r="K20227" s="125"/>
      <c r="L20227" s="198"/>
      <c r="M20227" s="126"/>
      <c r="AA20227" s="241"/>
      <c r="AB20227" s="22"/>
    </row>
    <row r="20228" spans="11:28" x14ac:dyDescent="0.2">
      <c r="K20228" s="125"/>
      <c r="L20228" s="198"/>
      <c r="M20228" s="126"/>
      <c r="AA20228" s="241"/>
      <c r="AB20228" s="22"/>
    </row>
    <row r="20229" spans="11:28" x14ac:dyDescent="0.2">
      <c r="K20229" s="125"/>
      <c r="L20229" s="198"/>
      <c r="M20229" s="126"/>
      <c r="AA20229" s="241"/>
      <c r="AB20229" s="22"/>
    </row>
    <row r="20230" spans="11:28" x14ac:dyDescent="0.2">
      <c r="K20230" s="125"/>
      <c r="L20230" s="198"/>
      <c r="M20230" s="126"/>
      <c r="AA20230" s="241"/>
      <c r="AB20230" s="22"/>
    </row>
    <row r="20231" spans="11:28" x14ac:dyDescent="0.2">
      <c r="K20231" s="125"/>
      <c r="L20231" s="198"/>
      <c r="M20231" s="126"/>
      <c r="AA20231" s="241"/>
      <c r="AB20231" s="22"/>
    </row>
    <row r="20232" spans="11:28" x14ac:dyDescent="0.2">
      <c r="K20232" s="125"/>
      <c r="L20232" s="198"/>
      <c r="M20232" s="126"/>
      <c r="AA20232" s="241"/>
      <c r="AB20232" s="22"/>
    </row>
    <row r="20233" spans="11:28" x14ac:dyDescent="0.2">
      <c r="K20233" s="125"/>
      <c r="L20233" s="198"/>
      <c r="M20233" s="126"/>
      <c r="AA20233" s="241"/>
      <c r="AB20233" s="22"/>
    </row>
    <row r="20234" spans="11:28" x14ac:dyDescent="0.2">
      <c r="K20234" s="125"/>
      <c r="L20234" s="198"/>
      <c r="M20234" s="126"/>
      <c r="AA20234" s="241"/>
      <c r="AB20234" s="22"/>
    </row>
    <row r="20235" spans="11:28" x14ac:dyDescent="0.2">
      <c r="K20235" s="125"/>
      <c r="L20235" s="198"/>
      <c r="M20235" s="126"/>
      <c r="AA20235" s="241"/>
      <c r="AB20235" s="22"/>
    </row>
    <row r="20236" spans="11:28" x14ac:dyDescent="0.2">
      <c r="K20236" s="125"/>
      <c r="L20236" s="198"/>
      <c r="M20236" s="126"/>
      <c r="AA20236" s="241"/>
      <c r="AB20236" s="22"/>
    </row>
    <row r="20237" spans="11:28" x14ac:dyDescent="0.2">
      <c r="K20237" s="125"/>
      <c r="L20237" s="198"/>
      <c r="M20237" s="126"/>
      <c r="AA20237" s="241"/>
      <c r="AB20237" s="22"/>
    </row>
    <row r="20238" spans="11:28" x14ac:dyDescent="0.2">
      <c r="K20238" s="125"/>
      <c r="L20238" s="198"/>
      <c r="M20238" s="126"/>
      <c r="AA20238" s="241"/>
      <c r="AB20238" s="22"/>
    </row>
    <row r="20239" spans="11:28" x14ac:dyDescent="0.2">
      <c r="K20239" s="125"/>
      <c r="L20239" s="198"/>
      <c r="M20239" s="126"/>
      <c r="AA20239" s="241"/>
      <c r="AB20239" s="22"/>
    </row>
    <row r="20240" spans="11:28" x14ac:dyDescent="0.2">
      <c r="K20240" s="125"/>
      <c r="L20240" s="198"/>
      <c r="M20240" s="126"/>
      <c r="AA20240" s="241"/>
      <c r="AB20240" s="22"/>
    </row>
    <row r="20241" spans="11:28" x14ac:dyDescent="0.2">
      <c r="K20241" s="125"/>
      <c r="L20241" s="198"/>
      <c r="M20241" s="126"/>
      <c r="AA20241" s="241"/>
      <c r="AB20241" s="22"/>
    </row>
    <row r="20242" spans="11:28" x14ac:dyDescent="0.2">
      <c r="K20242" s="125"/>
      <c r="L20242" s="198"/>
      <c r="M20242" s="126"/>
      <c r="AA20242" s="241"/>
      <c r="AB20242" s="22"/>
    </row>
    <row r="20243" spans="11:28" x14ac:dyDescent="0.2">
      <c r="K20243" s="125"/>
      <c r="L20243" s="198"/>
      <c r="M20243" s="126"/>
      <c r="AA20243" s="241"/>
      <c r="AB20243" s="22"/>
    </row>
    <row r="20244" spans="11:28" x14ac:dyDescent="0.2">
      <c r="K20244" s="125"/>
      <c r="L20244" s="198"/>
      <c r="M20244" s="126"/>
      <c r="AA20244" s="241"/>
      <c r="AB20244" s="22"/>
    </row>
    <row r="20245" spans="11:28" x14ac:dyDescent="0.2">
      <c r="K20245" s="125"/>
      <c r="L20245" s="198"/>
      <c r="M20245" s="126"/>
      <c r="AA20245" s="241"/>
      <c r="AB20245" s="22"/>
    </row>
    <row r="20246" spans="11:28" x14ac:dyDescent="0.2">
      <c r="K20246" s="125"/>
      <c r="L20246" s="198"/>
      <c r="M20246" s="126"/>
      <c r="AA20246" s="241"/>
      <c r="AB20246" s="22"/>
    </row>
    <row r="20247" spans="11:28" x14ac:dyDescent="0.2">
      <c r="K20247" s="125"/>
      <c r="L20247" s="198"/>
      <c r="M20247" s="126"/>
      <c r="AA20247" s="241"/>
      <c r="AB20247" s="22"/>
    </row>
    <row r="20248" spans="11:28" x14ac:dyDescent="0.2">
      <c r="K20248" s="125"/>
      <c r="L20248" s="198"/>
      <c r="M20248" s="126"/>
      <c r="AA20248" s="241"/>
      <c r="AB20248" s="22"/>
    </row>
    <row r="20249" spans="11:28" x14ac:dyDescent="0.2">
      <c r="K20249" s="125"/>
      <c r="L20249" s="198"/>
      <c r="M20249" s="126"/>
      <c r="AA20249" s="241"/>
      <c r="AB20249" s="22"/>
    </row>
    <row r="20250" spans="11:28" x14ac:dyDescent="0.2">
      <c r="K20250" s="125"/>
      <c r="L20250" s="198"/>
      <c r="M20250" s="126"/>
      <c r="AA20250" s="241"/>
      <c r="AB20250" s="22"/>
    </row>
    <row r="20251" spans="11:28" x14ac:dyDescent="0.2">
      <c r="K20251" s="125"/>
      <c r="L20251" s="198"/>
      <c r="M20251" s="126"/>
      <c r="AA20251" s="241"/>
      <c r="AB20251" s="22"/>
    </row>
    <row r="20252" spans="11:28" x14ac:dyDescent="0.2">
      <c r="K20252" s="125"/>
      <c r="L20252" s="198"/>
      <c r="M20252" s="126"/>
      <c r="AA20252" s="241"/>
      <c r="AB20252" s="22"/>
    </row>
    <row r="20253" spans="11:28" x14ac:dyDescent="0.2">
      <c r="K20253" s="125"/>
      <c r="L20253" s="198"/>
      <c r="M20253" s="126"/>
      <c r="AA20253" s="241"/>
      <c r="AB20253" s="22"/>
    </row>
    <row r="20254" spans="11:28" x14ac:dyDescent="0.2">
      <c r="K20254" s="125"/>
      <c r="L20254" s="198"/>
      <c r="M20254" s="126"/>
      <c r="AA20254" s="241"/>
      <c r="AB20254" s="22"/>
    </row>
    <row r="20255" spans="11:28" x14ac:dyDescent="0.2">
      <c r="K20255" s="125"/>
      <c r="L20255" s="198"/>
      <c r="M20255" s="126"/>
      <c r="AA20255" s="241"/>
      <c r="AB20255" s="22"/>
    </row>
    <row r="20256" spans="11:28" x14ac:dyDescent="0.2">
      <c r="K20256" s="125"/>
      <c r="L20256" s="198"/>
      <c r="M20256" s="126"/>
      <c r="AA20256" s="241"/>
      <c r="AB20256" s="22"/>
    </row>
    <row r="20257" spans="11:28" x14ac:dyDescent="0.2">
      <c r="K20257" s="125"/>
      <c r="L20257" s="198"/>
      <c r="M20257" s="126"/>
      <c r="AA20257" s="241"/>
      <c r="AB20257" s="22"/>
    </row>
    <row r="20258" spans="11:28" x14ac:dyDescent="0.2">
      <c r="K20258" s="125"/>
      <c r="L20258" s="198"/>
      <c r="M20258" s="126"/>
      <c r="AA20258" s="241"/>
      <c r="AB20258" s="22"/>
    </row>
    <row r="20259" spans="11:28" x14ac:dyDescent="0.2">
      <c r="K20259" s="125"/>
      <c r="L20259" s="198"/>
      <c r="M20259" s="126"/>
      <c r="AA20259" s="241"/>
      <c r="AB20259" s="22"/>
    </row>
    <row r="20260" spans="11:28" x14ac:dyDescent="0.2">
      <c r="K20260" s="125"/>
      <c r="L20260" s="198"/>
      <c r="M20260" s="126"/>
      <c r="AA20260" s="241"/>
      <c r="AB20260" s="22"/>
    </row>
    <row r="20261" spans="11:28" x14ac:dyDescent="0.2">
      <c r="K20261" s="125"/>
      <c r="L20261" s="198"/>
      <c r="M20261" s="126"/>
      <c r="AA20261" s="241"/>
      <c r="AB20261" s="22"/>
    </row>
    <row r="20262" spans="11:28" x14ac:dyDescent="0.2">
      <c r="K20262" s="125"/>
      <c r="L20262" s="198"/>
      <c r="M20262" s="126"/>
      <c r="AA20262" s="241"/>
      <c r="AB20262" s="22"/>
    </row>
    <row r="20263" spans="11:28" x14ac:dyDescent="0.2">
      <c r="K20263" s="125"/>
      <c r="L20263" s="198"/>
      <c r="M20263" s="126"/>
      <c r="AA20263" s="241"/>
      <c r="AB20263" s="22"/>
    </row>
    <row r="20264" spans="11:28" x14ac:dyDescent="0.2">
      <c r="K20264" s="125"/>
      <c r="L20264" s="198"/>
      <c r="M20264" s="126"/>
      <c r="AA20264" s="241"/>
      <c r="AB20264" s="22"/>
    </row>
    <row r="20265" spans="11:28" x14ac:dyDescent="0.2">
      <c r="K20265" s="125"/>
      <c r="L20265" s="198"/>
      <c r="M20265" s="126"/>
      <c r="AA20265" s="241"/>
      <c r="AB20265" s="22"/>
    </row>
    <row r="20266" spans="11:28" x14ac:dyDescent="0.2">
      <c r="K20266" s="125"/>
      <c r="L20266" s="198"/>
      <c r="M20266" s="126"/>
      <c r="AA20266" s="241"/>
      <c r="AB20266" s="22"/>
    </row>
    <row r="20267" spans="11:28" x14ac:dyDescent="0.2">
      <c r="K20267" s="125"/>
      <c r="L20267" s="198"/>
      <c r="M20267" s="126"/>
      <c r="AA20267" s="241"/>
      <c r="AB20267" s="22"/>
    </row>
    <row r="20268" spans="11:28" x14ac:dyDescent="0.2">
      <c r="K20268" s="125"/>
      <c r="L20268" s="198"/>
      <c r="M20268" s="126"/>
      <c r="AA20268" s="241"/>
      <c r="AB20268" s="22"/>
    </row>
    <row r="20269" spans="11:28" x14ac:dyDescent="0.2">
      <c r="K20269" s="125"/>
      <c r="L20269" s="198"/>
      <c r="M20269" s="126"/>
      <c r="AA20269" s="241"/>
      <c r="AB20269" s="22"/>
    </row>
    <row r="20270" spans="11:28" x14ac:dyDescent="0.2">
      <c r="K20270" s="125"/>
      <c r="L20270" s="198"/>
      <c r="M20270" s="126"/>
      <c r="AA20270" s="241"/>
      <c r="AB20270" s="22"/>
    </row>
    <row r="20271" spans="11:28" x14ac:dyDescent="0.2">
      <c r="K20271" s="125"/>
      <c r="L20271" s="198"/>
      <c r="M20271" s="126"/>
      <c r="AA20271" s="241"/>
      <c r="AB20271" s="22"/>
    </row>
    <row r="20272" spans="11:28" x14ac:dyDescent="0.2">
      <c r="K20272" s="125"/>
      <c r="L20272" s="198"/>
      <c r="M20272" s="126"/>
      <c r="AA20272" s="241"/>
      <c r="AB20272" s="22"/>
    </row>
    <row r="20273" spans="11:28" x14ac:dyDescent="0.2">
      <c r="K20273" s="125"/>
      <c r="L20273" s="198"/>
      <c r="M20273" s="126"/>
      <c r="AA20273" s="241"/>
      <c r="AB20273" s="22"/>
    </row>
    <row r="20274" spans="11:28" x14ac:dyDescent="0.2">
      <c r="K20274" s="125"/>
      <c r="L20274" s="198"/>
      <c r="M20274" s="126"/>
      <c r="AA20274" s="241"/>
      <c r="AB20274" s="22"/>
    </row>
    <row r="20275" spans="11:28" x14ac:dyDescent="0.2">
      <c r="K20275" s="125"/>
      <c r="L20275" s="198"/>
      <c r="M20275" s="126"/>
      <c r="AA20275" s="241"/>
      <c r="AB20275" s="22"/>
    </row>
    <row r="20276" spans="11:28" x14ac:dyDescent="0.2">
      <c r="K20276" s="125"/>
      <c r="L20276" s="198"/>
      <c r="M20276" s="126"/>
      <c r="AA20276" s="241"/>
      <c r="AB20276" s="22"/>
    </row>
    <row r="20277" spans="11:28" x14ac:dyDescent="0.2">
      <c r="K20277" s="125"/>
      <c r="L20277" s="198"/>
      <c r="M20277" s="126"/>
      <c r="AA20277" s="241"/>
      <c r="AB20277" s="22"/>
    </row>
    <row r="20278" spans="11:28" x14ac:dyDescent="0.2">
      <c r="K20278" s="125"/>
      <c r="L20278" s="198"/>
      <c r="M20278" s="126"/>
      <c r="AA20278" s="241"/>
      <c r="AB20278" s="22"/>
    </row>
    <row r="20279" spans="11:28" x14ac:dyDescent="0.2">
      <c r="K20279" s="125"/>
      <c r="L20279" s="198"/>
      <c r="M20279" s="126"/>
      <c r="AA20279" s="241"/>
      <c r="AB20279" s="22"/>
    </row>
    <row r="20280" spans="11:28" x14ac:dyDescent="0.2">
      <c r="K20280" s="125"/>
      <c r="L20280" s="198"/>
      <c r="M20280" s="126"/>
      <c r="AA20280" s="241"/>
      <c r="AB20280" s="22"/>
    </row>
    <row r="20281" spans="11:28" x14ac:dyDescent="0.2">
      <c r="K20281" s="125"/>
      <c r="L20281" s="198"/>
      <c r="M20281" s="126"/>
      <c r="AA20281" s="241"/>
      <c r="AB20281" s="22"/>
    </row>
    <row r="20282" spans="11:28" x14ac:dyDescent="0.2">
      <c r="K20282" s="125"/>
      <c r="L20282" s="198"/>
      <c r="M20282" s="126"/>
      <c r="AA20282" s="241"/>
      <c r="AB20282" s="22"/>
    </row>
    <row r="20283" spans="11:28" x14ac:dyDescent="0.2">
      <c r="K20283" s="125"/>
      <c r="L20283" s="198"/>
      <c r="M20283" s="126"/>
      <c r="AA20283" s="241"/>
      <c r="AB20283" s="22"/>
    </row>
    <row r="20284" spans="11:28" x14ac:dyDescent="0.2">
      <c r="K20284" s="125"/>
      <c r="L20284" s="198"/>
      <c r="M20284" s="126"/>
      <c r="AA20284" s="241"/>
      <c r="AB20284" s="22"/>
    </row>
    <row r="20285" spans="11:28" x14ac:dyDescent="0.2">
      <c r="K20285" s="125"/>
      <c r="L20285" s="198"/>
      <c r="M20285" s="126"/>
      <c r="AA20285" s="241"/>
      <c r="AB20285" s="22"/>
    </row>
    <row r="20286" spans="11:28" x14ac:dyDescent="0.2">
      <c r="K20286" s="125"/>
      <c r="L20286" s="198"/>
      <c r="M20286" s="126"/>
      <c r="AA20286" s="241"/>
      <c r="AB20286" s="22"/>
    </row>
    <row r="20287" spans="11:28" x14ac:dyDescent="0.2">
      <c r="K20287" s="125"/>
      <c r="L20287" s="198"/>
      <c r="M20287" s="126"/>
      <c r="AA20287" s="241"/>
      <c r="AB20287" s="22"/>
    </row>
    <row r="20288" spans="11:28" x14ac:dyDescent="0.2">
      <c r="K20288" s="125"/>
      <c r="L20288" s="198"/>
      <c r="M20288" s="126"/>
      <c r="AA20288" s="241"/>
      <c r="AB20288" s="22"/>
    </row>
    <row r="20289" spans="11:28" x14ac:dyDescent="0.2">
      <c r="K20289" s="125"/>
      <c r="L20289" s="198"/>
      <c r="M20289" s="126"/>
      <c r="AA20289" s="241"/>
      <c r="AB20289" s="22"/>
    </row>
    <row r="20290" spans="11:28" x14ac:dyDescent="0.2">
      <c r="K20290" s="125"/>
      <c r="L20290" s="198"/>
      <c r="M20290" s="126"/>
      <c r="AA20290" s="241"/>
      <c r="AB20290" s="22"/>
    </row>
    <row r="20291" spans="11:28" x14ac:dyDescent="0.2">
      <c r="K20291" s="125"/>
      <c r="L20291" s="198"/>
      <c r="M20291" s="126"/>
      <c r="AA20291" s="241"/>
      <c r="AB20291" s="22"/>
    </row>
    <row r="20292" spans="11:28" x14ac:dyDescent="0.2">
      <c r="K20292" s="125"/>
      <c r="L20292" s="198"/>
      <c r="M20292" s="126"/>
      <c r="AA20292" s="241"/>
      <c r="AB20292" s="22"/>
    </row>
    <row r="20293" spans="11:28" x14ac:dyDescent="0.2">
      <c r="K20293" s="125"/>
      <c r="L20293" s="198"/>
      <c r="M20293" s="126"/>
      <c r="AA20293" s="241"/>
      <c r="AB20293" s="22"/>
    </row>
    <row r="20294" spans="11:28" x14ac:dyDescent="0.2">
      <c r="K20294" s="125"/>
      <c r="L20294" s="198"/>
      <c r="M20294" s="126"/>
      <c r="AA20294" s="241"/>
      <c r="AB20294" s="22"/>
    </row>
    <row r="20295" spans="11:28" x14ac:dyDescent="0.2">
      <c r="K20295" s="125"/>
      <c r="L20295" s="198"/>
      <c r="M20295" s="126"/>
      <c r="AA20295" s="241"/>
      <c r="AB20295" s="22"/>
    </row>
    <row r="20296" spans="11:28" x14ac:dyDescent="0.2">
      <c r="K20296" s="125"/>
      <c r="L20296" s="198"/>
      <c r="M20296" s="126"/>
      <c r="AA20296" s="241"/>
      <c r="AB20296" s="22"/>
    </row>
    <row r="20297" spans="11:28" x14ac:dyDescent="0.2">
      <c r="K20297" s="125"/>
      <c r="L20297" s="198"/>
      <c r="M20297" s="126"/>
      <c r="AA20297" s="241"/>
      <c r="AB20297" s="22"/>
    </row>
    <row r="20298" spans="11:28" x14ac:dyDescent="0.2">
      <c r="K20298" s="125"/>
      <c r="L20298" s="198"/>
      <c r="M20298" s="126"/>
      <c r="AA20298" s="241"/>
      <c r="AB20298" s="22"/>
    </row>
    <row r="20299" spans="11:28" x14ac:dyDescent="0.2">
      <c r="K20299" s="125"/>
      <c r="L20299" s="198"/>
      <c r="M20299" s="126"/>
      <c r="AA20299" s="241"/>
      <c r="AB20299" s="22"/>
    </row>
    <row r="20300" spans="11:28" x14ac:dyDescent="0.2">
      <c r="K20300" s="125"/>
      <c r="L20300" s="198"/>
      <c r="M20300" s="126"/>
      <c r="AA20300" s="241"/>
      <c r="AB20300" s="22"/>
    </row>
    <row r="20301" spans="11:28" x14ac:dyDescent="0.2">
      <c r="K20301" s="125"/>
      <c r="L20301" s="198"/>
      <c r="M20301" s="126"/>
      <c r="AA20301" s="241"/>
      <c r="AB20301" s="22"/>
    </row>
    <row r="20302" spans="11:28" x14ac:dyDescent="0.2">
      <c r="K20302" s="125"/>
      <c r="L20302" s="198"/>
      <c r="M20302" s="126"/>
      <c r="AA20302" s="241"/>
      <c r="AB20302" s="22"/>
    </row>
    <row r="20303" spans="11:28" x14ac:dyDescent="0.2">
      <c r="K20303" s="125"/>
      <c r="L20303" s="198"/>
      <c r="M20303" s="126"/>
      <c r="AA20303" s="241"/>
      <c r="AB20303" s="22"/>
    </row>
    <row r="20304" spans="11:28" x14ac:dyDescent="0.2">
      <c r="K20304" s="125"/>
      <c r="L20304" s="198"/>
      <c r="M20304" s="126"/>
      <c r="AA20304" s="241"/>
      <c r="AB20304" s="22"/>
    </row>
    <row r="20305" spans="11:28" x14ac:dyDescent="0.2">
      <c r="K20305" s="125"/>
      <c r="L20305" s="198"/>
      <c r="M20305" s="126"/>
      <c r="AA20305" s="241"/>
      <c r="AB20305" s="22"/>
    </row>
    <row r="20306" spans="11:28" x14ac:dyDescent="0.2">
      <c r="K20306" s="125"/>
      <c r="L20306" s="198"/>
      <c r="M20306" s="126"/>
      <c r="AA20306" s="241"/>
      <c r="AB20306" s="22"/>
    </row>
    <row r="20307" spans="11:28" x14ac:dyDescent="0.2">
      <c r="K20307" s="125"/>
      <c r="L20307" s="198"/>
      <c r="M20307" s="126"/>
      <c r="AA20307" s="241"/>
      <c r="AB20307" s="22"/>
    </row>
    <row r="20308" spans="11:28" x14ac:dyDescent="0.2">
      <c r="K20308" s="125"/>
      <c r="L20308" s="198"/>
      <c r="M20308" s="126"/>
      <c r="AA20308" s="241"/>
      <c r="AB20308" s="22"/>
    </row>
    <row r="20309" spans="11:28" x14ac:dyDescent="0.2">
      <c r="K20309" s="125"/>
      <c r="L20309" s="198"/>
      <c r="M20309" s="126"/>
      <c r="AA20309" s="241"/>
      <c r="AB20309" s="22"/>
    </row>
    <row r="20310" spans="11:28" x14ac:dyDescent="0.2">
      <c r="K20310" s="125"/>
      <c r="L20310" s="198"/>
      <c r="M20310" s="126"/>
      <c r="AA20310" s="241"/>
      <c r="AB20310" s="22"/>
    </row>
    <row r="20311" spans="11:28" x14ac:dyDescent="0.2">
      <c r="K20311" s="125"/>
      <c r="L20311" s="198"/>
      <c r="M20311" s="126"/>
      <c r="AA20311" s="241"/>
      <c r="AB20311" s="22"/>
    </row>
    <row r="20312" spans="11:28" x14ac:dyDescent="0.2">
      <c r="K20312" s="125"/>
      <c r="L20312" s="198"/>
      <c r="M20312" s="126"/>
      <c r="AA20312" s="241"/>
      <c r="AB20312" s="22"/>
    </row>
    <row r="20313" spans="11:28" x14ac:dyDescent="0.2">
      <c r="K20313" s="125"/>
      <c r="L20313" s="198"/>
      <c r="M20313" s="126"/>
      <c r="AA20313" s="241"/>
      <c r="AB20313" s="22"/>
    </row>
    <row r="20314" spans="11:28" x14ac:dyDescent="0.2">
      <c r="K20314" s="125"/>
      <c r="L20314" s="198"/>
      <c r="M20314" s="126"/>
      <c r="AA20314" s="241"/>
      <c r="AB20314" s="22"/>
    </row>
    <row r="20315" spans="11:28" x14ac:dyDescent="0.2">
      <c r="K20315" s="125"/>
      <c r="L20315" s="198"/>
      <c r="M20315" s="126"/>
      <c r="AA20315" s="241"/>
      <c r="AB20315" s="22"/>
    </row>
    <row r="20316" spans="11:28" x14ac:dyDescent="0.2">
      <c r="K20316" s="125"/>
      <c r="L20316" s="198"/>
      <c r="M20316" s="126"/>
      <c r="AA20316" s="241"/>
      <c r="AB20316" s="22"/>
    </row>
    <row r="20317" spans="11:28" x14ac:dyDescent="0.2">
      <c r="K20317" s="125"/>
      <c r="L20317" s="198"/>
      <c r="M20317" s="126"/>
      <c r="AA20317" s="241"/>
      <c r="AB20317" s="22"/>
    </row>
    <row r="20318" spans="11:28" x14ac:dyDescent="0.2">
      <c r="K20318" s="125"/>
      <c r="L20318" s="198"/>
      <c r="M20318" s="126"/>
      <c r="AA20318" s="241"/>
      <c r="AB20318" s="22"/>
    </row>
    <row r="20319" spans="11:28" x14ac:dyDescent="0.2">
      <c r="K20319" s="125"/>
      <c r="L20319" s="198"/>
      <c r="M20319" s="126"/>
      <c r="AA20319" s="241"/>
      <c r="AB20319" s="22"/>
    </row>
    <row r="20320" spans="11:28" x14ac:dyDescent="0.2">
      <c r="K20320" s="125"/>
      <c r="L20320" s="198"/>
      <c r="M20320" s="126"/>
      <c r="AA20320" s="241"/>
      <c r="AB20320" s="22"/>
    </row>
    <row r="20321" spans="11:28" x14ac:dyDescent="0.2">
      <c r="K20321" s="125"/>
      <c r="L20321" s="198"/>
      <c r="M20321" s="126"/>
      <c r="AA20321" s="241"/>
      <c r="AB20321" s="22"/>
    </row>
    <row r="20322" spans="11:28" x14ac:dyDescent="0.2">
      <c r="K20322" s="125"/>
      <c r="L20322" s="198"/>
      <c r="M20322" s="126"/>
      <c r="AA20322" s="241"/>
      <c r="AB20322" s="22"/>
    </row>
    <row r="20323" spans="11:28" x14ac:dyDescent="0.2">
      <c r="K20323" s="125"/>
      <c r="L20323" s="198"/>
      <c r="M20323" s="126"/>
      <c r="AA20323" s="241"/>
      <c r="AB20323" s="22"/>
    </row>
    <row r="20324" spans="11:28" x14ac:dyDescent="0.2">
      <c r="K20324" s="125"/>
      <c r="L20324" s="198"/>
      <c r="M20324" s="126"/>
      <c r="AA20324" s="241"/>
      <c r="AB20324" s="22"/>
    </row>
    <row r="20325" spans="11:28" x14ac:dyDescent="0.2">
      <c r="K20325" s="125"/>
      <c r="L20325" s="198"/>
      <c r="M20325" s="126"/>
      <c r="AA20325" s="241"/>
      <c r="AB20325" s="22"/>
    </row>
    <row r="20326" spans="11:28" x14ac:dyDescent="0.2">
      <c r="K20326" s="125"/>
      <c r="L20326" s="198"/>
      <c r="M20326" s="126"/>
      <c r="AA20326" s="241"/>
      <c r="AB20326" s="22"/>
    </row>
    <row r="20327" spans="11:28" x14ac:dyDescent="0.2">
      <c r="K20327" s="125"/>
      <c r="L20327" s="198"/>
      <c r="M20327" s="126"/>
      <c r="AA20327" s="241"/>
      <c r="AB20327" s="22"/>
    </row>
    <row r="20328" spans="11:28" x14ac:dyDescent="0.2">
      <c r="K20328" s="125"/>
      <c r="L20328" s="198"/>
      <c r="M20328" s="126"/>
      <c r="AA20328" s="241"/>
      <c r="AB20328" s="22"/>
    </row>
    <row r="20329" spans="11:28" x14ac:dyDescent="0.2">
      <c r="K20329" s="125"/>
      <c r="L20329" s="198"/>
      <c r="M20329" s="126"/>
      <c r="AA20329" s="241"/>
      <c r="AB20329" s="22"/>
    </row>
    <row r="20330" spans="11:28" x14ac:dyDescent="0.2">
      <c r="K20330" s="125"/>
      <c r="L20330" s="198"/>
      <c r="M20330" s="126"/>
      <c r="AA20330" s="241"/>
      <c r="AB20330" s="22"/>
    </row>
    <row r="20331" spans="11:28" x14ac:dyDescent="0.2">
      <c r="K20331" s="125"/>
      <c r="L20331" s="198"/>
      <c r="M20331" s="126"/>
      <c r="AA20331" s="241"/>
      <c r="AB20331" s="22"/>
    </row>
    <row r="20332" spans="11:28" x14ac:dyDescent="0.2">
      <c r="K20332" s="125"/>
      <c r="L20332" s="198"/>
      <c r="M20332" s="126"/>
      <c r="AA20332" s="241"/>
      <c r="AB20332" s="22"/>
    </row>
    <row r="20333" spans="11:28" x14ac:dyDescent="0.2">
      <c r="K20333" s="125"/>
      <c r="L20333" s="198"/>
      <c r="M20333" s="126"/>
      <c r="AA20333" s="241"/>
      <c r="AB20333" s="22"/>
    </row>
    <row r="20334" spans="11:28" x14ac:dyDescent="0.2">
      <c r="K20334" s="125"/>
      <c r="L20334" s="198"/>
      <c r="M20334" s="126"/>
      <c r="AA20334" s="241"/>
      <c r="AB20334" s="22"/>
    </row>
    <row r="20335" spans="11:28" x14ac:dyDescent="0.2">
      <c r="K20335" s="125"/>
      <c r="L20335" s="198"/>
      <c r="M20335" s="126"/>
      <c r="AA20335" s="241"/>
      <c r="AB20335" s="22"/>
    </row>
    <row r="20336" spans="11:28" x14ac:dyDescent="0.2">
      <c r="K20336" s="125"/>
      <c r="L20336" s="198"/>
      <c r="M20336" s="126"/>
      <c r="AA20336" s="241"/>
      <c r="AB20336" s="22"/>
    </row>
    <row r="20337" spans="11:28" x14ac:dyDescent="0.2">
      <c r="K20337" s="125"/>
      <c r="L20337" s="198"/>
      <c r="M20337" s="126"/>
      <c r="AA20337" s="241"/>
      <c r="AB20337" s="22"/>
    </row>
    <row r="20338" spans="11:28" x14ac:dyDescent="0.2">
      <c r="K20338" s="125"/>
      <c r="L20338" s="198"/>
      <c r="M20338" s="126"/>
      <c r="AA20338" s="241"/>
      <c r="AB20338" s="22"/>
    </row>
    <row r="20339" spans="11:28" x14ac:dyDescent="0.2">
      <c r="K20339" s="125"/>
      <c r="L20339" s="198"/>
      <c r="M20339" s="126"/>
      <c r="AA20339" s="241"/>
      <c r="AB20339" s="22"/>
    </row>
    <row r="20340" spans="11:28" x14ac:dyDescent="0.2">
      <c r="K20340" s="125"/>
      <c r="L20340" s="198"/>
      <c r="M20340" s="126"/>
      <c r="AA20340" s="241"/>
      <c r="AB20340" s="22"/>
    </row>
    <row r="20341" spans="11:28" x14ac:dyDescent="0.2">
      <c r="K20341" s="125"/>
      <c r="L20341" s="198"/>
      <c r="M20341" s="126"/>
      <c r="AA20341" s="241"/>
      <c r="AB20341" s="22"/>
    </row>
    <row r="20342" spans="11:28" x14ac:dyDescent="0.2">
      <c r="K20342" s="125"/>
      <c r="L20342" s="198"/>
      <c r="M20342" s="126"/>
      <c r="AA20342" s="241"/>
      <c r="AB20342" s="22"/>
    </row>
    <row r="20343" spans="11:28" x14ac:dyDescent="0.2">
      <c r="K20343" s="125"/>
      <c r="L20343" s="198"/>
      <c r="M20343" s="126"/>
      <c r="AA20343" s="241"/>
      <c r="AB20343" s="22"/>
    </row>
    <row r="20344" spans="11:28" x14ac:dyDescent="0.2">
      <c r="K20344" s="125"/>
      <c r="L20344" s="198"/>
      <c r="M20344" s="126"/>
      <c r="AA20344" s="241"/>
      <c r="AB20344" s="22"/>
    </row>
    <row r="20345" spans="11:28" x14ac:dyDescent="0.2">
      <c r="K20345" s="125"/>
      <c r="L20345" s="198"/>
      <c r="M20345" s="126"/>
      <c r="AA20345" s="241"/>
      <c r="AB20345" s="22"/>
    </row>
    <row r="20346" spans="11:28" x14ac:dyDescent="0.2">
      <c r="K20346" s="125"/>
      <c r="L20346" s="198"/>
      <c r="M20346" s="126"/>
      <c r="AA20346" s="241"/>
      <c r="AB20346" s="22"/>
    </row>
    <row r="20347" spans="11:28" x14ac:dyDescent="0.2">
      <c r="K20347" s="125"/>
      <c r="L20347" s="198"/>
      <c r="M20347" s="126"/>
      <c r="AA20347" s="241"/>
      <c r="AB20347" s="22"/>
    </row>
    <row r="20348" spans="11:28" x14ac:dyDescent="0.2">
      <c r="K20348" s="125"/>
      <c r="L20348" s="198"/>
      <c r="M20348" s="126"/>
      <c r="AA20348" s="241"/>
      <c r="AB20348" s="22"/>
    </row>
    <row r="20349" spans="11:28" x14ac:dyDescent="0.2">
      <c r="K20349" s="125"/>
      <c r="L20349" s="198"/>
      <c r="M20349" s="126"/>
      <c r="AA20349" s="241"/>
      <c r="AB20349" s="22"/>
    </row>
    <row r="20350" spans="11:28" x14ac:dyDescent="0.2">
      <c r="K20350" s="125"/>
      <c r="L20350" s="198"/>
      <c r="M20350" s="126"/>
      <c r="AA20350" s="241"/>
      <c r="AB20350" s="22"/>
    </row>
    <row r="20351" spans="11:28" x14ac:dyDescent="0.2">
      <c r="K20351" s="125"/>
      <c r="L20351" s="198"/>
      <c r="M20351" s="126"/>
      <c r="AA20351" s="241"/>
      <c r="AB20351" s="22"/>
    </row>
    <row r="20352" spans="11:28" x14ac:dyDescent="0.2">
      <c r="K20352" s="125"/>
      <c r="L20352" s="198"/>
      <c r="M20352" s="126"/>
      <c r="AA20352" s="241"/>
      <c r="AB20352" s="22"/>
    </row>
    <row r="20353" spans="11:28" x14ac:dyDescent="0.2">
      <c r="K20353" s="125"/>
      <c r="L20353" s="198"/>
      <c r="M20353" s="126"/>
      <c r="AA20353" s="241"/>
      <c r="AB20353" s="22"/>
    </row>
    <row r="20354" spans="11:28" x14ac:dyDescent="0.2">
      <c r="K20354" s="125"/>
      <c r="L20354" s="198"/>
      <c r="M20354" s="126"/>
      <c r="AA20354" s="241"/>
      <c r="AB20354" s="22"/>
    </row>
    <row r="20355" spans="11:28" x14ac:dyDescent="0.2">
      <c r="K20355" s="125"/>
      <c r="L20355" s="198"/>
      <c r="M20355" s="126"/>
      <c r="AA20355" s="241"/>
      <c r="AB20355" s="22"/>
    </row>
    <row r="20356" spans="11:28" x14ac:dyDescent="0.2">
      <c r="K20356" s="125"/>
      <c r="L20356" s="198"/>
      <c r="M20356" s="126"/>
      <c r="AA20356" s="241"/>
      <c r="AB20356" s="22"/>
    </row>
    <row r="20357" spans="11:28" x14ac:dyDescent="0.2">
      <c r="K20357" s="125"/>
      <c r="L20357" s="198"/>
      <c r="M20357" s="126"/>
      <c r="AA20357" s="241"/>
      <c r="AB20357" s="22"/>
    </row>
    <row r="20358" spans="11:28" x14ac:dyDescent="0.2">
      <c r="K20358" s="125"/>
      <c r="L20358" s="198"/>
      <c r="M20358" s="126"/>
      <c r="AA20358" s="241"/>
      <c r="AB20358" s="22"/>
    </row>
    <row r="20359" spans="11:28" x14ac:dyDescent="0.2">
      <c r="K20359" s="125"/>
      <c r="L20359" s="198"/>
      <c r="M20359" s="126"/>
      <c r="AA20359" s="241"/>
      <c r="AB20359" s="22"/>
    </row>
    <row r="20360" spans="11:28" x14ac:dyDescent="0.2">
      <c r="K20360" s="125"/>
      <c r="L20360" s="198"/>
      <c r="M20360" s="126"/>
      <c r="AA20360" s="241"/>
      <c r="AB20360" s="22"/>
    </row>
    <row r="20361" spans="11:28" x14ac:dyDescent="0.2">
      <c r="K20361" s="125"/>
      <c r="L20361" s="198"/>
      <c r="M20361" s="126"/>
      <c r="AA20361" s="241"/>
      <c r="AB20361" s="22"/>
    </row>
    <row r="20362" spans="11:28" x14ac:dyDescent="0.2">
      <c r="K20362" s="125"/>
      <c r="L20362" s="198"/>
      <c r="M20362" s="126"/>
      <c r="AA20362" s="241"/>
      <c r="AB20362" s="22"/>
    </row>
    <row r="20363" spans="11:28" x14ac:dyDescent="0.2">
      <c r="K20363" s="125"/>
      <c r="L20363" s="198"/>
      <c r="M20363" s="126"/>
      <c r="AA20363" s="241"/>
      <c r="AB20363" s="22"/>
    </row>
    <row r="20364" spans="11:28" x14ac:dyDescent="0.2">
      <c r="K20364" s="125"/>
      <c r="L20364" s="198"/>
      <c r="M20364" s="126"/>
      <c r="AA20364" s="241"/>
      <c r="AB20364" s="22"/>
    </row>
    <row r="20365" spans="11:28" x14ac:dyDescent="0.2">
      <c r="K20365" s="125"/>
      <c r="L20365" s="198"/>
      <c r="M20365" s="126"/>
      <c r="AA20365" s="241"/>
      <c r="AB20365" s="22"/>
    </row>
    <row r="20366" spans="11:28" x14ac:dyDescent="0.2">
      <c r="K20366" s="125"/>
      <c r="L20366" s="198"/>
      <c r="M20366" s="126"/>
      <c r="AA20366" s="241"/>
      <c r="AB20366" s="22"/>
    </row>
    <row r="20367" spans="11:28" x14ac:dyDescent="0.2">
      <c r="K20367" s="125"/>
      <c r="L20367" s="198"/>
      <c r="M20367" s="126"/>
      <c r="AA20367" s="241"/>
      <c r="AB20367" s="22"/>
    </row>
    <row r="20368" spans="11:28" x14ac:dyDescent="0.2">
      <c r="K20368" s="125"/>
      <c r="L20368" s="198"/>
      <c r="M20368" s="126"/>
      <c r="AA20368" s="241"/>
      <c r="AB20368" s="22"/>
    </row>
    <row r="20369" spans="11:28" x14ac:dyDescent="0.2">
      <c r="K20369" s="125"/>
      <c r="L20369" s="198"/>
      <c r="M20369" s="126"/>
      <c r="AA20369" s="241"/>
      <c r="AB20369" s="22"/>
    </row>
    <row r="20370" spans="11:28" x14ac:dyDescent="0.2">
      <c r="K20370" s="125"/>
      <c r="L20370" s="198"/>
      <c r="M20370" s="126"/>
      <c r="AA20370" s="241"/>
      <c r="AB20370" s="22"/>
    </row>
    <row r="20371" spans="11:28" x14ac:dyDescent="0.2">
      <c r="K20371" s="125"/>
      <c r="L20371" s="198"/>
      <c r="M20371" s="126"/>
      <c r="AA20371" s="241"/>
      <c r="AB20371" s="22"/>
    </row>
    <row r="20372" spans="11:28" x14ac:dyDescent="0.2">
      <c r="K20372" s="125"/>
      <c r="L20372" s="198"/>
      <c r="M20372" s="126"/>
      <c r="AA20372" s="241"/>
      <c r="AB20372" s="22"/>
    </row>
    <row r="20373" spans="11:28" x14ac:dyDescent="0.2">
      <c r="K20373" s="125"/>
      <c r="L20373" s="198"/>
      <c r="M20373" s="126"/>
      <c r="AA20373" s="241"/>
      <c r="AB20373" s="22"/>
    </row>
    <row r="20374" spans="11:28" x14ac:dyDescent="0.2">
      <c r="K20374" s="125"/>
      <c r="L20374" s="198"/>
      <c r="M20374" s="126"/>
      <c r="AA20374" s="241"/>
      <c r="AB20374" s="22"/>
    </row>
    <row r="20375" spans="11:28" x14ac:dyDescent="0.2">
      <c r="K20375" s="125"/>
      <c r="L20375" s="198"/>
      <c r="M20375" s="126"/>
      <c r="AA20375" s="241"/>
      <c r="AB20375" s="22"/>
    </row>
    <row r="20376" spans="11:28" x14ac:dyDescent="0.2">
      <c r="K20376" s="125"/>
      <c r="L20376" s="198"/>
      <c r="M20376" s="126"/>
      <c r="AA20376" s="241"/>
      <c r="AB20376" s="22"/>
    </row>
    <row r="20377" spans="11:28" x14ac:dyDescent="0.2">
      <c r="K20377" s="125"/>
      <c r="L20377" s="198"/>
      <c r="M20377" s="126"/>
      <c r="AA20377" s="241"/>
      <c r="AB20377" s="22"/>
    </row>
    <row r="20378" spans="11:28" x14ac:dyDescent="0.2">
      <c r="K20378" s="125"/>
      <c r="L20378" s="198"/>
      <c r="M20378" s="126"/>
      <c r="AA20378" s="241"/>
      <c r="AB20378" s="22"/>
    </row>
    <row r="20379" spans="11:28" x14ac:dyDescent="0.2">
      <c r="K20379" s="125"/>
      <c r="L20379" s="198"/>
      <c r="M20379" s="126"/>
      <c r="AA20379" s="241"/>
      <c r="AB20379" s="22"/>
    </row>
    <row r="20380" spans="11:28" x14ac:dyDescent="0.2">
      <c r="K20380" s="125"/>
      <c r="L20380" s="198"/>
      <c r="M20380" s="126"/>
      <c r="AA20380" s="241"/>
      <c r="AB20380" s="22"/>
    </row>
    <row r="20381" spans="11:28" x14ac:dyDescent="0.2">
      <c r="K20381" s="125"/>
      <c r="L20381" s="198"/>
      <c r="M20381" s="126"/>
      <c r="AA20381" s="241"/>
      <c r="AB20381" s="22"/>
    </row>
    <row r="20382" spans="11:28" x14ac:dyDescent="0.2">
      <c r="K20382" s="125"/>
      <c r="L20382" s="198"/>
      <c r="M20382" s="126"/>
      <c r="AA20382" s="241"/>
      <c r="AB20382" s="22"/>
    </row>
    <row r="20383" spans="11:28" x14ac:dyDescent="0.2">
      <c r="K20383" s="125"/>
      <c r="L20383" s="198"/>
      <c r="M20383" s="126"/>
      <c r="AA20383" s="241"/>
      <c r="AB20383" s="22"/>
    </row>
    <row r="20384" spans="11:28" x14ac:dyDescent="0.2">
      <c r="K20384" s="125"/>
      <c r="L20384" s="198"/>
      <c r="M20384" s="126"/>
      <c r="AA20384" s="241"/>
      <c r="AB20384" s="22"/>
    </row>
    <row r="20385" spans="11:28" x14ac:dyDescent="0.2">
      <c r="K20385" s="125"/>
      <c r="L20385" s="198"/>
      <c r="M20385" s="126"/>
      <c r="AA20385" s="241"/>
      <c r="AB20385" s="22"/>
    </row>
    <row r="20386" spans="11:28" x14ac:dyDescent="0.2">
      <c r="K20386" s="125"/>
      <c r="L20386" s="198"/>
      <c r="M20386" s="126"/>
      <c r="AA20386" s="241"/>
      <c r="AB20386" s="22"/>
    </row>
    <row r="20387" spans="11:28" x14ac:dyDescent="0.2">
      <c r="K20387" s="125"/>
      <c r="L20387" s="198"/>
      <c r="M20387" s="126"/>
      <c r="AA20387" s="241"/>
      <c r="AB20387" s="22"/>
    </row>
    <row r="20388" spans="11:28" x14ac:dyDescent="0.2">
      <c r="K20388" s="125"/>
      <c r="L20388" s="198"/>
      <c r="M20388" s="126"/>
      <c r="AA20388" s="241"/>
      <c r="AB20388" s="22"/>
    </row>
    <row r="20389" spans="11:28" x14ac:dyDescent="0.2">
      <c r="K20389" s="125"/>
      <c r="L20389" s="198"/>
      <c r="M20389" s="126"/>
      <c r="AA20389" s="241"/>
      <c r="AB20389" s="22"/>
    </row>
    <row r="20390" spans="11:28" x14ac:dyDescent="0.2">
      <c r="K20390" s="125"/>
      <c r="L20390" s="198"/>
      <c r="M20390" s="126"/>
      <c r="AA20390" s="241"/>
      <c r="AB20390" s="22"/>
    </row>
    <row r="20391" spans="11:28" x14ac:dyDescent="0.2">
      <c r="K20391" s="125"/>
      <c r="L20391" s="198"/>
      <c r="M20391" s="126"/>
      <c r="AA20391" s="241"/>
      <c r="AB20391" s="22"/>
    </row>
    <row r="20392" spans="11:28" x14ac:dyDescent="0.2">
      <c r="K20392" s="125"/>
      <c r="L20392" s="198"/>
      <c r="M20392" s="126"/>
      <c r="AA20392" s="241"/>
      <c r="AB20392" s="22"/>
    </row>
    <row r="20393" spans="11:28" x14ac:dyDescent="0.2">
      <c r="K20393" s="125"/>
      <c r="L20393" s="198"/>
      <c r="M20393" s="126"/>
      <c r="AA20393" s="241"/>
      <c r="AB20393" s="22"/>
    </row>
    <row r="20394" spans="11:28" x14ac:dyDescent="0.2">
      <c r="K20394" s="125"/>
      <c r="L20394" s="198"/>
      <c r="M20394" s="126"/>
      <c r="AA20394" s="241"/>
      <c r="AB20394" s="22"/>
    </row>
    <row r="20395" spans="11:28" x14ac:dyDescent="0.2">
      <c r="K20395" s="125"/>
      <c r="L20395" s="198"/>
      <c r="M20395" s="126"/>
      <c r="AA20395" s="241"/>
      <c r="AB20395" s="22"/>
    </row>
    <row r="20396" spans="11:28" x14ac:dyDescent="0.2">
      <c r="K20396" s="125"/>
      <c r="L20396" s="198"/>
      <c r="M20396" s="126"/>
      <c r="AA20396" s="241"/>
      <c r="AB20396" s="22"/>
    </row>
    <row r="20397" spans="11:28" x14ac:dyDescent="0.2">
      <c r="K20397" s="125"/>
      <c r="L20397" s="198"/>
      <c r="M20397" s="126"/>
      <c r="AA20397" s="241"/>
      <c r="AB20397" s="22"/>
    </row>
    <row r="20398" spans="11:28" x14ac:dyDescent="0.2">
      <c r="K20398" s="125"/>
      <c r="L20398" s="198"/>
      <c r="M20398" s="126"/>
      <c r="AA20398" s="241"/>
      <c r="AB20398" s="22"/>
    </row>
    <row r="20399" spans="11:28" x14ac:dyDescent="0.2">
      <c r="K20399" s="125"/>
      <c r="L20399" s="198"/>
      <c r="M20399" s="126"/>
      <c r="AA20399" s="241"/>
      <c r="AB20399" s="22"/>
    </row>
    <row r="20400" spans="11:28" x14ac:dyDescent="0.2">
      <c r="K20400" s="125"/>
      <c r="L20400" s="198"/>
      <c r="M20400" s="126"/>
      <c r="AA20400" s="241"/>
      <c r="AB20400" s="22"/>
    </row>
    <row r="20401" spans="11:28" x14ac:dyDescent="0.2">
      <c r="K20401" s="125"/>
      <c r="L20401" s="198"/>
      <c r="M20401" s="126"/>
      <c r="AA20401" s="241"/>
      <c r="AB20401" s="22"/>
    </row>
    <row r="20402" spans="11:28" x14ac:dyDescent="0.2">
      <c r="K20402" s="125"/>
      <c r="L20402" s="198"/>
      <c r="M20402" s="126"/>
      <c r="AA20402" s="241"/>
      <c r="AB20402" s="22"/>
    </row>
    <row r="20403" spans="11:28" x14ac:dyDescent="0.2">
      <c r="K20403" s="125"/>
      <c r="L20403" s="198"/>
      <c r="M20403" s="126"/>
      <c r="AA20403" s="241"/>
      <c r="AB20403" s="22"/>
    </row>
    <row r="20404" spans="11:28" x14ac:dyDescent="0.2">
      <c r="K20404" s="125"/>
      <c r="L20404" s="198"/>
      <c r="M20404" s="126"/>
      <c r="AA20404" s="241"/>
      <c r="AB20404" s="22"/>
    </row>
    <row r="20405" spans="11:28" x14ac:dyDescent="0.2">
      <c r="K20405" s="125"/>
      <c r="L20405" s="198"/>
      <c r="M20405" s="126"/>
      <c r="AA20405" s="241"/>
      <c r="AB20405" s="22"/>
    </row>
    <row r="20406" spans="11:28" x14ac:dyDescent="0.2">
      <c r="K20406" s="125"/>
      <c r="L20406" s="198"/>
      <c r="M20406" s="126"/>
      <c r="AA20406" s="241"/>
      <c r="AB20406" s="22"/>
    </row>
    <row r="20407" spans="11:28" x14ac:dyDescent="0.2">
      <c r="K20407" s="125"/>
      <c r="L20407" s="198"/>
      <c r="M20407" s="126"/>
      <c r="AA20407" s="241"/>
      <c r="AB20407" s="22"/>
    </row>
    <row r="20408" spans="11:28" x14ac:dyDescent="0.2">
      <c r="K20408" s="125"/>
      <c r="L20408" s="198"/>
      <c r="M20408" s="126"/>
      <c r="AA20408" s="241"/>
      <c r="AB20408" s="22"/>
    </row>
    <row r="20409" spans="11:28" x14ac:dyDescent="0.2">
      <c r="K20409" s="125"/>
      <c r="L20409" s="198"/>
      <c r="M20409" s="126"/>
      <c r="AA20409" s="241"/>
      <c r="AB20409" s="22"/>
    </row>
    <row r="20410" spans="11:28" x14ac:dyDescent="0.2">
      <c r="K20410" s="125"/>
      <c r="L20410" s="198"/>
      <c r="M20410" s="126"/>
      <c r="AA20410" s="241"/>
      <c r="AB20410" s="22"/>
    </row>
    <row r="20411" spans="11:28" x14ac:dyDescent="0.2">
      <c r="K20411" s="125"/>
      <c r="L20411" s="198"/>
      <c r="M20411" s="126"/>
      <c r="AA20411" s="241"/>
      <c r="AB20411" s="22"/>
    </row>
    <row r="20412" spans="11:28" x14ac:dyDescent="0.2">
      <c r="K20412" s="125"/>
      <c r="L20412" s="198"/>
      <c r="M20412" s="126"/>
      <c r="AA20412" s="241"/>
      <c r="AB20412" s="22"/>
    </row>
    <row r="20413" spans="11:28" x14ac:dyDescent="0.2">
      <c r="K20413" s="125"/>
      <c r="L20413" s="198"/>
      <c r="M20413" s="126"/>
      <c r="AA20413" s="241"/>
      <c r="AB20413" s="22"/>
    </row>
    <row r="20414" spans="11:28" x14ac:dyDescent="0.2">
      <c r="K20414" s="125"/>
      <c r="L20414" s="198"/>
      <c r="M20414" s="126"/>
      <c r="AA20414" s="241"/>
      <c r="AB20414" s="22"/>
    </row>
    <row r="20415" spans="11:28" x14ac:dyDescent="0.2">
      <c r="K20415" s="125"/>
      <c r="L20415" s="198"/>
      <c r="M20415" s="126"/>
      <c r="AA20415" s="241"/>
      <c r="AB20415" s="22"/>
    </row>
    <row r="20416" spans="11:28" x14ac:dyDescent="0.2">
      <c r="K20416" s="125"/>
      <c r="L20416" s="198"/>
      <c r="M20416" s="126"/>
      <c r="AA20416" s="241"/>
      <c r="AB20416" s="22"/>
    </row>
    <row r="20417" spans="11:28" x14ac:dyDescent="0.2">
      <c r="K20417" s="125"/>
      <c r="L20417" s="198"/>
      <c r="M20417" s="126"/>
      <c r="AA20417" s="241"/>
      <c r="AB20417" s="22"/>
    </row>
    <row r="20418" spans="11:28" x14ac:dyDescent="0.2">
      <c r="K20418" s="125"/>
      <c r="L20418" s="198"/>
      <c r="M20418" s="126"/>
      <c r="AA20418" s="241"/>
      <c r="AB20418" s="22"/>
    </row>
    <row r="20419" spans="11:28" x14ac:dyDescent="0.2">
      <c r="K20419" s="125"/>
      <c r="L20419" s="198"/>
      <c r="M20419" s="126"/>
      <c r="AA20419" s="241"/>
      <c r="AB20419" s="22"/>
    </row>
    <row r="20420" spans="11:28" x14ac:dyDescent="0.2">
      <c r="K20420" s="125"/>
      <c r="L20420" s="198"/>
      <c r="M20420" s="126"/>
      <c r="AA20420" s="241"/>
      <c r="AB20420" s="22"/>
    </row>
    <row r="20421" spans="11:28" x14ac:dyDescent="0.2">
      <c r="K20421" s="125"/>
      <c r="L20421" s="198"/>
      <c r="M20421" s="126"/>
      <c r="AA20421" s="241"/>
      <c r="AB20421" s="22"/>
    </row>
    <row r="20422" spans="11:28" x14ac:dyDescent="0.2">
      <c r="K20422" s="125"/>
      <c r="L20422" s="198"/>
      <c r="M20422" s="126"/>
      <c r="AA20422" s="241"/>
      <c r="AB20422" s="22"/>
    </row>
    <row r="20423" spans="11:28" x14ac:dyDescent="0.2">
      <c r="K20423" s="125"/>
      <c r="L20423" s="198"/>
      <c r="M20423" s="126"/>
      <c r="AA20423" s="241"/>
      <c r="AB20423" s="22"/>
    </row>
    <row r="20424" spans="11:28" x14ac:dyDescent="0.2">
      <c r="K20424" s="125"/>
      <c r="L20424" s="198"/>
      <c r="M20424" s="126"/>
      <c r="AA20424" s="241"/>
      <c r="AB20424" s="22"/>
    </row>
    <row r="20425" spans="11:28" x14ac:dyDescent="0.2">
      <c r="K20425" s="125"/>
      <c r="L20425" s="198"/>
      <c r="M20425" s="126"/>
      <c r="AA20425" s="241"/>
      <c r="AB20425" s="22"/>
    </row>
    <row r="20426" spans="11:28" x14ac:dyDescent="0.2">
      <c r="K20426" s="125"/>
      <c r="L20426" s="198"/>
      <c r="M20426" s="126"/>
      <c r="AA20426" s="241"/>
      <c r="AB20426" s="22"/>
    </row>
    <row r="20427" spans="11:28" x14ac:dyDescent="0.2">
      <c r="K20427" s="125"/>
      <c r="L20427" s="198"/>
      <c r="M20427" s="126"/>
      <c r="AA20427" s="241"/>
      <c r="AB20427" s="22"/>
    </row>
    <row r="20428" spans="11:28" x14ac:dyDescent="0.2">
      <c r="K20428" s="125"/>
      <c r="L20428" s="198"/>
      <c r="M20428" s="126"/>
      <c r="AA20428" s="241"/>
      <c r="AB20428" s="22"/>
    </row>
    <row r="20429" spans="11:28" x14ac:dyDescent="0.2">
      <c r="K20429" s="125"/>
      <c r="L20429" s="198"/>
      <c r="M20429" s="126"/>
      <c r="AA20429" s="241"/>
      <c r="AB20429" s="22"/>
    </row>
    <row r="20430" spans="11:28" x14ac:dyDescent="0.2">
      <c r="K20430" s="125"/>
      <c r="L20430" s="198"/>
      <c r="M20430" s="126"/>
      <c r="AA20430" s="241"/>
      <c r="AB20430" s="22"/>
    </row>
    <row r="20431" spans="11:28" x14ac:dyDescent="0.2">
      <c r="K20431" s="125"/>
      <c r="L20431" s="198"/>
      <c r="M20431" s="126"/>
      <c r="AA20431" s="241"/>
      <c r="AB20431" s="22"/>
    </row>
    <row r="20432" spans="11:28" x14ac:dyDescent="0.2">
      <c r="K20432" s="125"/>
      <c r="L20432" s="198"/>
      <c r="M20432" s="126"/>
      <c r="AA20432" s="241"/>
      <c r="AB20432" s="22"/>
    </row>
    <row r="20433" spans="11:28" x14ac:dyDescent="0.2">
      <c r="K20433" s="125"/>
      <c r="L20433" s="198"/>
      <c r="M20433" s="126"/>
      <c r="AA20433" s="241"/>
      <c r="AB20433" s="22"/>
    </row>
    <row r="20434" spans="11:28" x14ac:dyDescent="0.2">
      <c r="K20434" s="125"/>
      <c r="L20434" s="198"/>
      <c r="M20434" s="126"/>
      <c r="AA20434" s="241"/>
      <c r="AB20434" s="22"/>
    </row>
    <row r="20435" spans="11:28" x14ac:dyDescent="0.2">
      <c r="K20435" s="125"/>
      <c r="L20435" s="198"/>
      <c r="M20435" s="126"/>
      <c r="AA20435" s="241"/>
      <c r="AB20435" s="22"/>
    </row>
    <row r="20436" spans="11:28" x14ac:dyDescent="0.2">
      <c r="K20436" s="125"/>
      <c r="L20436" s="198"/>
      <c r="M20436" s="126"/>
      <c r="AA20436" s="241"/>
      <c r="AB20436" s="22"/>
    </row>
    <row r="20437" spans="11:28" x14ac:dyDescent="0.2">
      <c r="K20437" s="125"/>
      <c r="L20437" s="198"/>
      <c r="M20437" s="126"/>
      <c r="AA20437" s="241"/>
      <c r="AB20437" s="22"/>
    </row>
    <row r="20438" spans="11:28" x14ac:dyDescent="0.2">
      <c r="K20438" s="125"/>
      <c r="L20438" s="198"/>
      <c r="M20438" s="126"/>
      <c r="AA20438" s="241"/>
      <c r="AB20438" s="22"/>
    </row>
    <row r="20439" spans="11:28" x14ac:dyDescent="0.2">
      <c r="K20439" s="125"/>
      <c r="L20439" s="198"/>
      <c r="M20439" s="126"/>
      <c r="AA20439" s="241"/>
      <c r="AB20439" s="22"/>
    </row>
    <row r="20440" spans="11:28" x14ac:dyDescent="0.2">
      <c r="K20440" s="125"/>
      <c r="L20440" s="198"/>
      <c r="M20440" s="126"/>
      <c r="AA20440" s="241"/>
      <c r="AB20440" s="22"/>
    </row>
    <row r="20441" spans="11:28" x14ac:dyDescent="0.2">
      <c r="K20441" s="125"/>
      <c r="L20441" s="198"/>
      <c r="M20441" s="126"/>
      <c r="AA20441" s="241"/>
      <c r="AB20441" s="22"/>
    </row>
    <row r="20442" spans="11:28" x14ac:dyDescent="0.2">
      <c r="K20442" s="125"/>
      <c r="L20442" s="198"/>
      <c r="M20442" s="126"/>
      <c r="AA20442" s="241"/>
      <c r="AB20442" s="22"/>
    </row>
    <row r="20443" spans="11:28" x14ac:dyDescent="0.2">
      <c r="K20443" s="125"/>
      <c r="L20443" s="198"/>
      <c r="M20443" s="126"/>
      <c r="AA20443" s="241"/>
      <c r="AB20443" s="22"/>
    </row>
    <row r="20444" spans="11:28" x14ac:dyDescent="0.2">
      <c r="K20444" s="125"/>
      <c r="L20444" s="198"/>
      <c r="M20444" s="126"/>
      <c r="AA20444" s="241"/>
      <c r="AB20444" s="22"/>
    </row>
    <row r="20445" spans="11:28" x14ac:dyDescent="0.2">
      <c r="K20445" s="125"/>
      <c r="L20445" s="198"/>
      <c r="M20445" s="126"/>
      <c r="AA20445" s="241"/>
      <c r="AB20445" s="22"/>
    </row>
    <row r="20446" spans="11:28" x14ac:dyDescent="0.2">
      <c r="K20446" s="125"/>
      <c r="L20446" s="198"/>
      <c r="M20446" s="126"/>
      <c r="AA20446" s="241"/>
      <c r="AB20446" s="22"/>
    </row>
    <row r="20447" spans="11:28" x14ac:dyDescent="0.2">
      <c r="K20447" s="125"/>
      <c r="L20447" s="198"/>
      <c r="M20447" s="126"/>
      <c r="AA20447" s="241"/>
      <c r="AB20447" s="22"/>
    </row>
    <row r="20448" spans="11:28" x14ac:dyDescent="0.2">
      <c r="K20448" s="125"/>
      <c r="L20448" s="198"/>
      <c r="M20448" s="126"/>
      <c r="AA20448" s="241"/>
      <c r="AB20448" s="22"/>
    </row>
    <row r="20449" spans="11:28" x14ac:dyDescent="0.2">
      <c r="K20449" s="125"/>
      <c r="L20449" s="198"/>
      <c r="M20449" s="126"/>
      <c r="AA20449" s="241"/>
      <c r="AB20449" s="22"/>
    </row>
    <row r="20450" spans="11:28" x14ac:dyDescent="0.2">
      <c r="K20450" s="125"/>
      <c r="L20450" s="198"/>
      <c r="M20450" s="126"/>
      <c r="AA20450" s="241"/>
      <c r="AB20450" s="22"/>
    </row>
    <row r="20451" spans="11:28" x14ac:dyDescent="0.2">
      <c r="K20451" s="125"/>
      <c r="L20451" s="198"/>
      <c r="M20451" s="126"/>
      <c r="AA20451" s="241"/>
      <c r="AB20451" s="22"/>
    </row>
    <row r="20452" spans="11:28" x14ac:dyDescent="0.2">
      <c r="K20452" s="125"/>
      <c r="L20452" s="198"/>
      <c r="M20452" s="126"/>
      <c r="AA20452" s="241"/>
      <c r="AB20452" s="22"/>
    </row>
    <row r="20453" spans="11:28" x14ac:dyDescent="0.2">
      <c r="K20453" s="125"/>
      <c r="L20453" s="198"/>
      <c r="M20453" s="126"/>
      <c r="AA20453" s="241"/>
      <c r="AB20453" s="22"/>
    </row>
    <row r="20454" spans="11:28" x14ac:dyDescent="0.2">
      <c r="K20454" s="125"/>
      <c r="L20454" s="198"/>
      <c r="M20454" s="126"/>
      <c r="AA20454" s="241"/>
      <c r="AB20454" s="22"/>
    </row>
    <row r="20455" spans="11:28" x14ac:dyDescent="0.2">
      <c r="K20455" s="125"/>
      <c r="L20455" s="198"/>
      <c r="M20455" s="126"/>
      <c r="AA20455" s="241"/>
      <c r="AB20455" s="22"/>
    </row>
    <row r="20456" spans="11:28" x14ac:dyDescent="0.2">
      <c r="K20456" s="125"/>
      <c r="L20456" s="198"/>
      <c r="M20456" s="126"/>
      <c r="AA20456" s="241"/>
      <c r="AB20456" s="22"/>
    </row>
    <row r="20457" spans="11:28" x14ac:dyDescent="0.2">
      <c r="K20457" s="125"/>
      <c r="L20457" s="198"/>
      <c r="M20457" s="126"/>
      <c r="AA20457" s="241"/>
      <c r="AB20457" s="22"/>
    </row>
    <row r="20458" spans="11:28" x14ac:dyDescent="0.2">
      <c r="K20458" s="125"/>
      <c r="L20458" s="198"/>
      <c r="M20458" s="126"/>
      <c r="AA20458" s="241"/>
      <c r="AB20458" s="22"/>
    </row>
    <row r="20459" spans="11:28" x14ac:dyDescent="0.2">
      <c r="K20459" s="125"/>
      <c r="L20459" s="198"/>
      <c r="M20459" s="126"/>
      <c r="AA20459" s="241"/>
      <c r="AB20459" s="22"/>
    </row>
    <row r="20460" spans="11:28" x14ac:dyDescent="0.2">
      <c r="K20460" s="125"/>
      <c r="L20460" s="198"/>
      <c r="M20460" s="126"/>
      <c r="AA20460" s="241"/>
      <c r="AB20460" s="22"/>
    </row>
    <row r="20461" spans="11:28" x14ac:dyDescent="0.2">
      <c r="K20461" s="125"/>
      <c r="L20461" s="198"/>
      <c r="M20461" s="126"/>
      <c r="AA20461" s="241"/>
      <c r="AB20461" s="22"/>
    </row>
    <row r="20462" spans="11:28" x14ac:dyDescent="0.2">
      <c r="K20462" s="125"/>
      <c r="L20462" s="198"/>
      <c r="M20462" s="126"/>
      <c r="AA20462" s="241"/>
      <c r="AB20462" s="22"/>
    </row>
    <row r="20463" spans="11:28" x14ac:dyDescent="0.2">
      <c r="K20463" s="125"/>
      <c r="L20463" s="198"/>
      <c r="M20463" s="126"/>
      <c r="AA20463" s="241"/>
      <c r="AB20463" s="22"/>
    </row>
    <row r="20464" spans="11:28" x14ac:dyDescent="0.2">
      <c r="K20464" s="125"/>
      <c r="L20464" s="198"/>
      <c r="M20464" s="126"/>
      <c r="AA20464" s="241"/>
      <c r="AB20464" s="22"/>
    </row>
    <row r="20465" spans="11:28" x14ac:dyDescent="0.2">
      <c r="K20465" s="125"/>
      <c r="L20465" s="198"/>
      <c r="M20465" s="126"/>
      <c r="AA20465" s="241"/>
      <c r="AB20465" s="22"/>
    </row>
    <row r="20466" spans="11:28" x14ac:dyDescent="0.2">
      <c r="K20466" s="125"/>
      <c r="L20466" s="198"/>
      <c r="M20466" s="126"/>
      <c r="AA20466" s="241"/>
      <c r="AB20466" s="22"/>
    </row>
    <row r="20467" spans="11:28" x14ac:dyDescent="0.2">
      <c r="K20467" s="125"/>
      <c r="L20467" s="198"/>
      <c r="M20467" s="126"/>
      <c r="AA20467" s="241"/>
      <c r="AB20467" s="22"/>
    </row>
    <row r="20468" spans="11:28" x14ac:dyDescent="0.2">
      <c r="K20468" s="125"/>
      <c r="L20468" s="198"/>
      <c r="M20468" s="126"/>
      <c r="AA20468" s="241"/>
      <c r="AB20468" s="22"/>
    </row>
    <row r="20469" spans="11:28" x14ac:dyDescent="0.2">
      <c r="K20469" s="125"/>
      <c r="L20469" s="198"/>
      <c r="M20469" s="126"/>
      <c r="AA20469" s="241"/>
      <c r="AB20469" s="22"/>
    </row>
    <row r="20470" spans="11:28" x14ac:dyDescent="0.2">
      <c r="K20470" s="125"/>
      <c r="L20470" s="198"/>
      <c r="M20470" s="126"/>
      <c r="AA20470" s="241"/>
      <c r="AB20470" s="22"/>
    </row>
    <row r="20471" spans="11:28" x14ac:dyDescent="0.2">
      <c r="K20471" s="125"/>
      <c r="L20471" s="198"/>
      <c r="M20471" s="126"/>
      <c r="AA20471" s="241"/>
      <c r="AB20471" s="22"/>
    </row>
    <row r="20472" spans="11:28" x14ac:dyDescent="0.2">
      <c r="K20472" s="125"/>
      <c r="L20472" s="198"/>
      <c r="M20472" s="126"/>
      <c r="AA20472" s="241"/>
      <c r="AB20472" s="22"/>
    </row>
    <row r="20473" spans="11:28" x14ac:dyDescent="0.2">
      <c r="K20473" s="125"/>
      <c r="L20473" s="198"/>
      <c r="M20473" s="126"/>
      <c r="AA20473" s="241"/>
      <c r="AB20473" s="22"/>
    </row>
    <row r="20474" spans="11:28" x14ac:dyDescent="0.2">
      <c r="K20474" s="125"/>
      <c r="L20474" s="198"/>
      <c r="M20474" s="126"/>
      <c r="AA20474" s="241"/>
      <c r="AB20474" s="22"/>
    </row>
    <row r="20475" spans="11:28" x14ac:dyDescent="0.2">
      <c r="K20475" s="125"/>
      <c r="L20475" s="198"/>
      <c r="M20475" s="126"/>
      <c r="AA20475" s="241"/>
      <c r="AB20475" s="22"/>
    </row>
    <row r="20476" spans="11:28" x14ac:dyDescent="0.2">
      <c r="K20476" s="125"/>
      <c r="L20476" s="198"/>
      <c r="M20476" s="126"/>
      <c r="AA20476" s="241"/>
      <c r="AB20476" s="22"/>
    </row>
    <row r="20477" spans="11:28" x14ac:dyDescent="0.2">
      <c r="K20477" s="125"/>
      <c r="L20477" s="198"/>
      <c r="M20477" s="126"/>
      <c r="AA20477" s="241"/>
      <c r="AB20477" s="22"/>
    </row>
    <row r="20478" spans="11:28" x14ac:dyDescent="0.2">
      <c r="K20478" s="125"/>
      <c r="L20478" s="198"/>
      <c r="M20478" s="126"/>
      <c r="AA20478" s="241"/>
      <c r="AB20478" s="22"/>
    </row>
    <row r="20479" spans="11:28" x14ac:dyDescent="0.2">
      <c r="K20479" s="125"/>
      <c r="L20479" s="198"/>
      <c r="M20479" s="126"/>
      <c r="AA20479" s="241"/>
      <c r="AB20479" s="22"/>
    </row>
    <row r="20480" spans="11:28" x14ac:dyDescent="0.2">
      <c r="K20480" s="125"/>
      <c r="L20480" s="198"/>
      <c r="M20480" s="126"/>
      <c r="AA20480" s="241"/>
      <c r="AB20480" s="22"/>
    </row>
    <row r="20481" spans="11:28" x14ac:dyDescent="0.2">
      <c r="K20481" s="125"/>
      <c r="L20481" s="198"/>
      <c r="M20481" s="126"/>
      <c r="AA20481" s="241"/>
      <c r="AB20481" s="22"/>
    </row>
    <row r="20482" spans="11:28" x14ac:dyDescent="0.2">
      <c r="K20482" s="125"/>
      <c r="L20482" s="198"/>
      <c r="M20482" s="126"/>
      <c r="AA20482" s="241"/>
      <c r="AB20482" s="22"/>
    </row>
    <row r="20483" spans="11:28" x14ac:dyDescent="0.2">
      <c r="K20483" s="125"/>
      <c r="L20483" s="198"/>
      <c r="M20483" s="126"/>
      <c r="AA20483" s="241"/>
      <c r="AB20483" s="22"/>
    </row>
    <row r="20484" spans="11:28" x14ac:dyDescent="0.2">
      <c r="K20484" s="125"/>
      <c r="L20484" s="198"/>
      <c r="M20484" s="126"/>
      <c r="AA20484" s="241"/>
      <c r="AB20484" s="22"/>
    </row>
    <row r="20485" spans="11:28" x14ac:dyDescent="0.2">
      <c r="K20485" s="125"/>
      <c r="L20485" s="198"/>
      <c r="M20485" s="126"/>
      <c r="AA20485" s="241"/>
      <c r="AB20485" s="22"/>
    </row>
    <row r="20486" spans="11:28" x14ac:dyDescent="0.2">
      <c r="K20486" s="125"/>
      <c r="L20486" s="198"/>
      <c r="M20486" s="126"/>
      <c r="AA20486" s="241"/>
      <c r="AB20486" s="22"/>
    </row>
    <row r="20487" spans="11:28" x14ac:dyDescent="0.2">
      <c r="K20487" s="125"/>
      <c r="L20487" s="198"/>
      <c r="M20487" s="126"/>
      <c r="AA20487" s="241"/>
      <c r="AB20487" s="22"/>
    </row>
    <row r="20488" spans="11:28" x14ac:dyDescent="0.2">
      <c r="K20488" s="125"/>
      <c r="L20488" s="198"/>
      <c r="M20488" s="126"/>
      <c r="AA20488" s="241"/>
      <c r="AB20488" s="22"/>
    </row>
    <row r="20489" spans="11:28" x14ac:dyDescent="0.2">
      <c r="K20489" s="125"/>
      <c r="L20489" s="198"/>
      <c r="M20489" s="126"/>
      <c r="AA20489" s="241"/>
      <c r="AB20489" s="22"/>
    </row>
    <row r="20490" spans="11:28" x14ac:dyDescent="0.2">
      <c r="K20490" s="125"/>
      <c r="L20490" s="198"/>
      <c r="M20490" s="126"/>
      <c r="AA20490" s="241"/>
      <c r="AB20490" s="22"/>
    </row>
    <row r="20491" spans="11:28" x14ac:dyDescent="0.2">
      <c r="K20491" s="125"/>
      <c r="L20491" s="198"/>
      <c r="M20491" s="126"/>
      <c r="AA20491" s="241"/>
      <c r="AB20491" s="22"/>
    </row>
    <row r="20492" spans="11:28" x14ac:dyDescent="0.2">
      <c r="K20492" s="125"/>
      <c r="L20492" s="198"/>
      <c r="M20492" s="126"/>
      <c r="AA20492" s="241"/>
      <c r="AB20492" s="22"/>
    </row>
    <row r="20493" spans="11:28" x14ac:dyDescent="0.2">
      <c r="K20493" s="125"/>
      <c r="L20493" s="198"/>
      <c r="M20493" s="126"/>
      <c r="AA20493" s="241"/>
      <c r="AB20493" s="22"/>
    </row>
    <row r="20494" spans="11:28" x14ac:dyDescent="0.2">
      <c r="K20494" s="125"/>
      <c r="L20494" s="198"/>
      <c r="M20494" s="126"/>
      <c r="AA20494" s="241"/>
      <c r="AB20494" s="22"/>
    </row>
    <row r="20495" spans="11:28" x14ac:dyDescent="0.2">
      <c r="K20495" s="125"/>
      <c r="L20495" s="198"/>
      <c r="M20495" s="126"/>
      <c r="AA20495" s="241"/>
      <c r="AB20495" s="22"/>
    </row>
    <row r="20496" spans="11:28" x14ac:dyDescent="0.2">
      <c r="K20496" s="125"/>
      <c r="L20496" s="198"/>
      <c r="M20496" s="126"/>
      <c r="AA20496" s="241"/>
      <c r="AB20496" s="22"/>
    </row>
    <row r="20497" spans="11:28" x14ac:dyDescent="0.2">
      <c r="K20497" s="125"/>
      <c r="L20497" s="198"/>
      <c r="M20497" s="126"/>
      <c r="AA20497" s="241"/>
      <c r="AB20497" s="22"/>
    </row>
    <row r="20498" spans="11:28" x14ac:dyDescent="0.2">
      <c r="K20498" s="125"/>
      <c r="L20498" s="198"/>
      <c r="M20498" s="126"/>
      <c r="AA20498" s="241"/>
      <c r="AB20498" s="22"/>
    </row>
    <row r="20499" spans="11:28" x14ac:dyDescent="0.2">
      <c r="K20499" s="125"/>
      <c r="L20499" s="198"/>
      <c r="M20499" s="126"/>
      <c r="AA20499" s="241"/>
      <c r="AB20499" s="22"/>
    </row>
    <row r="20500" spans="11:28" x14ac:dyDescent="0.2">
      <c r="K20500" s="125"/>
      <c r="L20500" s="198"/>
      <c r="M20500" s="126"/>
      <c r="AA20500" s="241"/>
      <c r="AB20500" s="22"/>
    </row>
    <row r="20501" spans="11:28" x14ac:dyDescent="0.2">
      <c r="K20501" s="125"/>
      <c r="L20501" s="198"/>
      <c r="M20501" s="126"/>
      <c r="AA20501" s="241"/>
      <c r="AB20501" s="22"/>
    </row>
    <row r="20502" spans="11:28" x14ac:dyDescent="0.2">
      <c r="K20502" s="125"/>
      <c r="L20502" s="198"/>
      <c r="M20502" s="126"/>
      <c r="AA20502" s="241"/>
      <c r="AB20502" s="22"/>
    </row>
    <row r="20503" spans="11:28" x14ac:dyDescent="0.2">
      <c r="K20503" s="125"/>
      <c r="L20503" s="198"/>
      <c r="M20503" s="126"/>
      <c r="AA20503" s="241"/>
      <c r="AB20503" s="22"/>
    </row>
    <row r="20504" spans="11:28" x14ac:dyDescent="0.2">
      <c r="K20504" s="125"/>
      <c r="L20504" s="198"/>
      <c r="M20504" s="126"/>
      <c r="AA20504" s="241"/>
      <c r="AB20504" s="22"/>
    </row>
    <row r="20505" spans="11:28" x14ac:dyDescent="0.2">
      <c r="K20505" s="125"/>
      <c r="L20505" s="198"/>
      <c r="M20505" s="126"/>
      <c r="AA20505" s="241"/>
      <c r="AB20505" s="22"/>
    </row>
    <row r="20506" spans="11:28" x14ac:dyDescent="0.2">
      <c r="K20506" s="125"/>
      <c r="L20506" s="198"/>
      <c r="M20506" s="126"/>
      <c r="AA20506" s="241"/>
      <c r="AB20506" s="22"/>
    </row>
    <row r="20507" spans="11:28" x14ac:dyDescent="0.2">
      <c r="K20507" s="125"/>
      <c r="L20507" s="198"/>
      <c r="M20507" s="126"/>
      <c r="AA20507" s="241"/>
      <c r="AB20507" s="22"/>
    </row>
    <row r="20508" spans="11:28" x14ac:dyDescent="0.2">
      <c r="K20508" s="125"/>
      <c r="L20508" s="198"/>
      <c r="M20508" s="126"/>
      <c r="AA20508" s="241"/>
      <c r="AB20508" s="22"/>
    </row>
    <row r="20509" spans="11:28" x14ac:dyDescent="0.2">
      <c r="K20509" s="125"/>
      <c r="L20509" s="198"/>
      <c r="M20509" s="126"/>
      <c r="AA20509" s="241"/>
      <c r="AB20509" s="22"/>
    </row>
    <row r="20510" spans="11:28" x14ac:dyDescent="0.2">
      <c r="K20510" s="125"/>
      <c r="L20510" s="198"/>
      <c r="M20510" s="126"/>
      <c r="AA20510" s="241"/>
      <c r="AB20510" s="22"/>
    </row>
    <row r="20511" spans="11:28" x14ac:dyDescent="0.2">
      <c r="K20511" s="125"/>
      <c r="L20511" s="198"/>
      <c r="M20511" s="126"/>
      <c r="AA20511" s="241"/>
      <c r="AB20511" s="22"/>
    </row>
    <row r="20512" spans="11:28" x14ac:dyDescent="0.2">
      <c r="K20512" s="125"/>
      <c r="L20512" s="198"/>
      <c r="M20512" s="126"/>
      <c r="AA20512" s="241"/>
      <c r="AB20512" s="22"/>
    </row>
    <row r="20513" spans="11:28" x14ac:dyDescent="0.2">
      <c r="K20513" s="125"/>
      <c r="L20513" s="198"/>
      <c r="M20513" s="126"/>
      <c r="AA20513" s="241"/>
      <c r="AB20513" s="22"/>
    </row>
    <row r="20514" spans="11:28" x14ac:dyDescent="0.2">
      <c r="K20514" s="125"/>
      <c r="L20514" s="198"/>
      <c r="M20514" s="126"/>
      <c r="AA20514" s="241"/>
      <c r="AB20514" s="22"/>
    </row>
    <row r="20515" spans="11:28" x14ac:dyDescent="0.2">
      <c r="K20515" s="125"/>
      <c r="L20515" s="198"/>
      <c r="M20515" s="126"/>
      <c r="AA20515" s="241"/>
      <c r="AB20515" s="22"/>
    </row>
    <row r="20516" spans="11:28" x14ac:dyDescent="0.2">
      <c r="K20516" s="125"/>
      <c r="L20516" s="198"/>
      <c r="M20516" s="126"/>
      <c r="AA20516" s="241"/>
      <c r="AB20516" s="22"/>
    </row>
    <row r="20517" spans="11:28" x14ac:dyDescent="0.2">
      <c r="K20517" s="125"/>
      <c r="L20517" s="198"/>
      <c r="M20517" s="126"/>
      <c r="AA20517" s="241"/>
      <c r="AB20517" s="22"/>
    </row>
    <row r="20518" spans="11:28" x14ac:dyDescent="0.2">
      <c r="K20518" s="125"/>
      <c r="L20518" s="198"/>
      <c r="M20518" s="126"/>
      <c r="AA20518" s="241"/>
      <c r="AB20518" s="22"/>
    </row>
    <row r="20519" spans="11:28" x14ac:dyDescent="0.2">
      <c r="K20519" s="125"/>
      <c r="L20519" s="198"/>
      <c r="M20519" s="126"/>
      <c r="AA20519" s="241"/>
      <c r="AB20519" s="22"/>
    </row>
    <row r="20520" spans="11:28" x14ac:dyDescent="0.2">
      <c r="K20520" s="125"/>
      <c r="L20520" s="198"/>
      <c r="M20520" s="126"/>
      <c r="AA20520" s="241"/>
      <c r="AB20520" s="22"/>
    </row>
    <row r="20521" spans="11:28" x14ac:dyDescent="0.2">
      <c r="K20521" s="125"/>
      <c r="L20521" s="198"/>
      <c r="M20521" s="126"/>
      <c r="AA20521" s="241"/>
      <c r="AB20521" s="22"/>
    </row>
    <row r="20522" spans="11:28" x14ac:dyDescent="0.2">
      <c r="K20522" s="125"/>
      <c r="L20522" s="198"/>
      <c r="M20522" s="126"/>
      <c r="AA20522" s="241"/>
      <c r="AB20522" s="22"/>
    </row>
    <row r="20523" spans="11:28" x14ac:dyDescent="0.2">
      <c r="K20523" s="125"/>
      <c r="L20523" s="198"/>
      <c r="M20523" s="126"/>
      <c r="AA20523" s="241"/>
      <c r="AB20523" s="22"/>
    </row>
    <row r="20524" spans="11:28" x14ac:dyDescent="0.2">
      <c r="K20524" s="125"/>
      <c r="L20524" s="198"/>
      <c r="M20524" s="126"/>
      <c r="AA20524" s="241"/>
      <c r="AB20524" s="22"/>
    </row>
    <row r="20525" spans="11:28" x14ac:dyDescent="0.2">
      <c r="K20525" s="125"/>
      <c r="L20525" s="198"/>
      <c r="M20525" s="126"/>
      <c r="AA20525" s="241"/>
      <c r="AB20525" s="22"/>
    </row>
    <row r="20526" spans="11:28" x14ac:dyDescent="0.2">
      <c r="K20526" s="125"/>
      <c r="L20526" s="198"/>
      <c r="M20526" s="126"/>
      <c r="AA20526" s="241"/>
      <c r="AB20526" s="22"/>
    </row>
    <row r="20527" spans="11:28" x14ac:dyDescent="0.2">
      <c r="K20527" s="125"/>
      <c r="L20527" s="198"/>
      <c r="M20527" s="126"/>
      <c r="AA20527" s="241"/>
      <c r="AB20527" s="22"/>
    </row>
    <row r="20528" spans="11:28" x14ac:dyDescent="0.2">
      <c r="K20528" s="125"/>
      <c r="L20528" s="198"/>
      <c r="M20528" s="126"/>
      <c r="AA20528" s="241"/>
      <c r="AB20528" s="22"/>
    </row>
    <row r="20529" spans="11:28" x14ac:dyDescent="0.2">
      <c r="K20529" s="125"/>
      <c r="L20529" s="198"/>
      <c r="M20529" s="126"/>
      <c r="AA20529" s="241"/>
      <c r="AB20529" s="22"/>
    </row>
    <row r="20530" spans="11:28" x14ac:dyDescent="0.2">
      <c r="K20530" s="125"/>
      <c r="L20530" s="198"/>
      <c r="M20530" s="126"/>
      <c r="AA20530" s="241"/>
      <c r="AB20530" s="22"/>
    </row>
    <row r="20531" spans="11:28" x14ac:dyDescent="0.2">
      <c r="K20531" s="125"/>
      <c r="L20531" s="198"/>
      <c r="M20531" s="126"/>
      <c r="AA20531" s="241"/>
      <c r="AB20531" s="22"/>
    </row>
    <row r="20532" spans="11:28" x14ac:dyDescent="0.2">
      <c r="K20532" s="125"/>
      <c r="L20532" s="198"/>
      <c r="M20532" s="126"/>
      <c r="AA20532" s="241"/>
      <c r="AB20532" s="22"/>
    </row>
    <row r="20533" spans="11:28" x14ac:dyDescent="0.2">
      <c r="K20533" s="125"/>
      <c r="L20533" s="198"/>
      <c r="M20533" s="126"/>
      <c r="AA20533" s="241"/>
      <c r="AB20533" s="22"/>
    </row>
    <row r="20534" spans="11:28" x14ac:dyDescent="0.2">
      <c r="K20534" s="125"/>
      <c r="L20534" s="198"/>
      <c r="M20534" s="126"/>
      <c r="AA20534" s="241"/>
      <c r="AB20534" s="22"/>
    </row>
    <row r="20535" spans="11:28" x14ac:dyDescent="0.2">
      <c r="K20535" s="125"/>
      <c r="L20535" s="198"/>
      <c r="M20535" s="126"/>
      <c r="AA20535" s="241"/>
      <c r="AB20535" s="22"/>
    </row>
    <row r="20536" spans="11:28" x14ac:dyDescent="0.2">
      <c r="K20536" s="125"/>
      <c r="L20536" s="198"/>
      <c r="M20536" s="126"/>
      <c r="AA20536" s="241"/>
      <c r="AB20536" s="22"/>
    </row>
    <row r="20537" spans="11:28" x14ac:dyDescent="0.2">
      <c r="K20537" s="125"/>
      <c r="L20537" s="198"/>
      <c r="M20537" s="126"/>
      <c r="AA20537" s="241"/>
      <c r="AB20537" s="22"/>
    </row>
    <row r="20538" spans="11:28" x14ac:dyDescent="0.2">
      <c r="K20538" s="125"/>
      <c r="L20538" s="198"/>
      <c r="M20538" s="126"/>
      <c r="AA20538" s="241"/>
      <c r="AB20538" s="22"/>
    </row>
    <row r="20539" spans="11:28" x14ac:dyDescent="0.2">
      <c r="K20539" s="125"/>
      <c r="L20539" s="198"/>
      <c r="M20539" s="126"/>
      <c r="AA20539" s="241"/>
      <c r="AB20539" s="22"/>
    </row>
    <row r="20540" spans="11:28" x14ac:dyDescent="0.2">
      <c r="K20540" s="125"/>
      <c r="L20540" s="198"/>
      <c r="M20540" s="126"/>
      <c r="AA20540" s="241"/>
      <c r="AB20540" s="22"/>
    </row>
    <row r="20541" spans="11:28" x14ac:dyDescent="0.2">
      <c r="K20541" s="125"/>
      <c r="L20541" s="198"/>
      <c r="M20541" s="126"/>
      <c r="AA20541" s="241"/>
      <c r="AB20541" s="22"/>
    </row>
    <row r="20542" spans="11:28" x14ac:dyDescent="0.2">
      <c r="K20542" s="125"/>
      <c r="L20542" s="198"/>
      <c r="M20542" s="126"/>
      <c r="AA20542" s="241"/>
      <c r="AB20542" s="22"/>
    </row>
    <row r="20543" spans="11:28" x14ac:dyDescent="0.2">
      <c r="K20543" s="125"/>
      <c r="L20543" s="198"/>
      <c r="M20543" s="126"/>
      <c r="AA20543" s="241"/>
      <c r="AB20543" s="22"/>
    </row>
    <row r="20544" spans="11:28" x14ac:dyDescent="0.2">
      <c r="K20544" s="125"/>
      <c r="L20544" s="198"/>
      <c r="M20544" s="126"/>
      <c r="AA20544" s="241"/>
      <c r="AB20544" s="22"/>
    </row>
    <row r="20545" spans="11:28" x14ac:dyDescent="0.2">
      <c r="K20545" s="125"/>
      <c r="L20545" s="198"/>
      <c r="M20545" s="126"/>
      <c r="AA20545" s="241"/>
      <c r="AB20545" s="22"/>
    </row>
    <row r="20546" spans="11:28" x14ac:dyDescent="0.2">
      <c r="K20546" s="125"/>
      <c r="L20546" s="198"/>
      <c r="M20546" s="126"/>
      <c r="AA20546" s="241"/>
      <c r="AB20546" s="22"/>
    </row>
    <row r="20547" spans="11:28" x14ac:dyDescent="0.2">
      <c r="K20547" s="125"/>
      <c r="L20547" s="198"/>
      <c r="M20547" s="126"/>
      <c r="AA20547" s="241"/>
      <c r="AB20547" s="22"/>
    </row>
    <row r="20548" spans="11:28" x14ac:dyDescent="0.2">
      <c r="K20548" s="125"/>
      <c r="L20548" s="198"/>
      <c r="M20548" s="126"/>
      <c r="AA20548" s="241"/>
      <c r="AB20548" s="22"/>
    </row>
    <row r="20549" spans="11:28" x14ac:dyDescent="0.2">
      <c r="K20549" s="125"/>
      <c r="L20549" s="198"/>
      <c r="M20549" s="126"/>
      <c r="AA20549" s="241"/>
      <c r="AB20549" s="22"/>
    </row>
    <row r="20550" spans="11:28" x14ac:dyDescent="0.2">
      <c r="K20550" s="125"/>
      <c r="L20550" s="198"/>
      <c r="M20550" s="126"/>
      <c r="AA20550" s="241"/>
      <c r="AB20550" s="22"/>
    </row>
    <row r="20551" spans="11:28" x14ac:dyDescent="0.2">
      <c r="K20551" s="125"/>
      <c r="L20551" s="198"/>
      <c r="M20551" s="126"/>
      <c r="AA20551" s="241"/>
      <c r="AB20551" s="22"/>
    </row>
    <row r="20552" spans="11:28" x14ac:dyDescent="0.2">
      <c r="K20552" s="125"/>
      <c r="L20552" s="198"/>
      <c r="M20552" s="126"/>
      <c r="AA20552" s="241"/>
      <c r="AB20552" s="22"/>
    </row>
    <row r="20553" spans="11:28" x14ac:dyDescent="0.2">
      <c r="K20553" s="125"/>
      <c r="L20553" s="198"/>
      <c r="M20553" s="126"/>
      <c r="AA20553" s="241"/>
      <c r="AB20553" s="22"/>
    </row>
    <row r="20554" spans="11:28" x14ac:dyDescent="0.2">
      <c r="K20554" s="125"/>
      <c r="L20554" s="198"/>
      <c r="M20554" s="126"/>
      <c r="AA20554" s="241"/>
      <c r="AB20554" s="22"/>
    </row>
    <row r="20555" spans="11:28" x14ac:dyDescent="0.2">
      <c r="K20555" s="125"/>
      <c r="L20555" s="198"/>
      <c r="M20555" s="126"/>
      <c r="AA20555" s="241"/>
      <c r="AB20555" s="22"/>
    </row>
    <row r="20556" spans="11:28" x14ac:dyDescent="0.2">
      <c r="K20556" s="125"/>
      <c r="L20556" s="198"/>
      <c r="M20556" s="126"/>
      <c r="AA20556" s="241"/>
      <c r="AB20556" s="22"/>
    </row>
    <row r="20557" spans="11:28" x14ac:dyDescent="0.2">
      <c r="K20557" s="125"/>
      <c r="L20557" s="198"/>
      <c r="M20557" s="126"/>
      <c r="AA20557" s="241"/>
      <c r="AB20557" s="22"/>
    </row>
    <row r="20558" spans="11:28" x14ac:dyDescent="0.2">
      <c r="K20558" s="125"/>
      <c r="L20558" s="198"/>
      <c r="M20558" s="126"/>
      <c r="AA20558" s="241"/>
      <c r="AB20558" s="22"/>
    </row>
    <row r="20559" spans="11:28" x14ac:dyDescent="0.2">
      <c r="K20559" s="125"/>
      <c r="L20559" s="198"/>
      <c r="M20559" s="126"/>
      <c r="AA20559" s="241"/>
      <c r="AB20559" s="22"/>
    </row>
    <row r="20560" spans="11:28" x14ac:dyDescent="0.2">
      <c r="K20560" s="125"/>
      <c r="L20560" s="198"/>
      <c r="M20560" s="126"/>
      <c r="AA20560" s="241"/>
      <c r="AB20560" s="22"/>
    </row>
    <row r="20561" spans="11:28" x14ac:dyDescent="0.2">
      <c r="K20561" s="125"/>
      <c r="L20561" s="198"/>
      <c r="M20561" s="126"/>
      <c r="AA20561" s="241"/>
      <c r="AB20561" s="22"/>
    </row>
    <row r="20562" spans="11:28" x14ac:dyDescent="0.2">
      <c r="K20562" s="125"/>
      <c r="L20562" s="198"/>
      <c r="M20562" s="126"/>
      <c r="AA20562" s="241"/>
      <c r="AB20562" s="22"/>
    </row>
    <row r="20563" spans="11:28" x14ac:dyDescent="0.2">
      <c r="K20563" s="125"/>
      <c r="L20563" s="198"/>
      <c r="M20563" s="126"/>
      <c r="AA20563" s="241"/>
      <c r="AB20563" s="22"/>
    </row>
    <row r="20564" spans="11:28" x14ac:dyDescent="0.2">
      <c r="K20564" s="125"/>
      <c r="L20564" s="198"/>
      <c r="M20564" s="126"/>
      <c r="AA20564" s="241"/>
      <c r="AB20564" s="22"/>
    </row>
    <row r="20565" spans="11:28" x14ac:dyDescent="0.2">
      <c r="K20565" s="125"/>
      <c r="L20565" s="198"/>
      <c r="M20565" s="126"/>
      <c r="AA20565" s="241"/>
      <c r="AB20565" s="22"/>
    </row>
    <row r="20566" spans="11:28" x14ac:dyDescent="0.2">
      <c r="K20566" s="125"/>
      <c r="L20566" s="198"/>
      <c r="M20566" s="126"/>
      <c r="AA20566" s="241"/>
      <c r="AB20566" s="22"/>
    </row>
    <row r="20567" spans="11:28" x14ac:dyDescent="0.2">
      <c r="K20567" s="125"/>
      <c r="L20567" s="198"/>
      <c r="M20567" s="126"/>
      <c r="AA20567" s="241"/>
      <c r="AB20567" s="22"/>
    </row>
    <row r="20568" spans="11:28" x14ac:dyDescent="0.2">
      <c r="K20568" s="125"/>
      <c r="L20568" s="198"/>
      <c r="M20568" s="126"/>
      <c r="AA20568" s="241"/>
      <c r="AB20568" s="22"/>
    </row>
    <row r="20569" spans="11:28" x14ac:dyDescent="0.2">
      <c r="K20569" s="125"/>
      <c r="L20569" s="198"/>
      <c r="M20569" s="126"/>
      <c r="AA20569" s="241"/>
      <c r="AB20569" s="22"/>
    </row>
    <row r="20570" spans="11:28" x14ac:dyDescent="0.2">
      <c r="K20570" s="125"/>
      <c r="L20570" s="198"/>
      <c r="M20570" s="126"/>
      <c r="AA20570" s="241"/>
      <c r="AB20570" s="22"/>
    </row>
    <row r="20571" spans="11:28" x14ac:dyDescent="0.2">
      <c r="K20571" s="125"/>
      <c r="L20571" s="198"/>
      <c r="M20571" s="126"/>
      <c r="AA20571" s="241"/>
      <c r="AB20571" s="22"/>
    </row>
    <row r="20572" spans="11:28" x14ac:dyDescent="0.2">
      <c r="K20572" s="125"/>
      <c r="L20572" s="198"/>
      <c r="M20572" s="126"/>
      <c r="AA20572" s="241"/>
      <c r="AB20572" s="22"/>
    </row>
    <row r="20573" spans="11:28" x14ac:dyDescent="0.2">
      <c r="K20573" s="125"/>
      <c r="L20573" s="198"/>
      <c r="M20573" s="126"/>
      <c r="AA20573" s="241"/>
      <c r="AB20573" s="22"/>
    </row>
    <row r="20574" spans="11:28" x14ac:dyDescent="0.2">
      <c r="K20574" s="125"/>
      <c r="L20574" s="198"/>
      <c r="M20574" s="126"/>
      <c r="AA20574" s="241"/>
      <c r="AB20574" s="22"/>
    </row>
    <row r="20575" spans="11:28" x14ac:dyDescent="0.2">
      <c r="K20575" s="125"/>
      <c r="L20575" s="198"/>
      <c r="M20575" s="126"/>
      <c r="AA20575" s="241"/>
      <c r="AB20575" s="22"/>
    </row>
    <row r="20576" spans="11:28" x14ac:dyDescent="0.2">
      <c r="K20576" s="125"/>
      <c r="L20576" s="198"/>
      <c r="M20576" s="126"/>
      <c r="AA20576" s="241"/>
      <c r="AB20576" s="22"/>
    </row>
    <row r="20577" spans="11:28" x14ac:dyDescent="0.2">
      <c r="K20577" s="125"/>
      <c r="L20577" s="198"/>
      <c r="M20577" s="126"/>
      <c r="AA20577" s="241"/>
      <c r="AB20577" s="22"/>
    </row>
    <row r="20578" spans="11:28" x14ac:dyDescent="0.2">
      <c r="K20578" s="125"/>
      <c r="L20578" s="198"/>
      <c r="M20578" s="126"/>
      <c r="AA20578" s="241"/>
      <c r="AB20578" s="22"/>
    </row>
    <row r="20579" spans="11:28" x14ac:dyDescent="0.2">
      <c r="K20579" s="125"/>
      <c r="L20579" s="198"/>
      <c r="M20579" s="126"/>
      <c r="AA20579" s="241"/>
      <c r="AB20579" s="22"/>
    </row>
    <row r="20580" spans="11:28" x14ac:dyDescent="0.2">
      <c r="K20580" s="125"/>
      <c r="L20580" s="198"/>
      <c r="M20580" s="126"/>
      <c r="AA20580" s="241"/>
      <c r="AB20580" s="22"/>
    </row>
    <row r="20581" spans="11:28" x14ac:dyDescent="0.2">
      <c r="K20581" s="125"/>
      <c r="L20581" s="198"/>
      <c r="M20581" s="126"/>
      <c r="AA20581" s="241"/>
      <c r="AB20581" s="22"/>
    </row>
    <row r="20582" spans="11:28" x14ac:dyDescent="0.2">
      <c r="K20582" s="125"/>
      <c r="L20582" s="198"/>
      <c r="M20582" s="126"/>
      <c r="AA20582" s="241"/>
      <c r="AB20582" s="22"/>
    </row>
    <row r="20583" spans="11:28" x14ac:dyDescent="0.2">
      <c r="K20583" s="125"/>
      <c r="L20583" s="198"/>
      <c r="M20583" s="126"/>
      <c r="AA20583" s="241"/>
      <c r="AB20583" s="22"/>
    </row>
    <row r="20584" spans="11:28" x14ac:dyDescent="0.2">
      <c r="K20584" s="125"/>
      <c r="L20584" s="198"/>
      <c r="M20584" s="126"/>
      <c r="AA20584" s="241"/>
      <c r="AB20584" s="22"/>
    </row>
    <row r="20585" spans="11:28" x14ac:dyDescent="0.2">
      <c r="K20585" s="125"/>
      <c r="L20585" s="198"/>
      <c r="M20585" s="126"/>
      <c r="AA20585" s="241"/>
      <c r="AB20585" s="22"/>
    </row>
    <row r="20586" spans="11:28" x14ac:dyDescent="0.2">
      <c r="K20586" s="125"/>
      <c r="L20586" s="198"/>
      <c r="M20586" s="126"/>
      <c r="AA20586" s="241"/>
      <c r="AB20586" s="22"/>
    </row>
    <row r="20587" spans="11:28" x14ac:dyDescent="0.2">
      <c r="K20587" s="125"/>
      <c r="L20587" s="198"/>
      <c r="M20587" s="126"/>
      <c r="AA20587" s="241"/>
      <c r="AB20587" s="22"/>
    </row>
    <row r="20588" spans="11:28" x14ac:dyDescent="0.2">
      <c r="K20588" s="125"/>
      <c r="L20588" s="198"/>
      <c r="M20588" s="126"/>
      <c r="AA20588" s="241"/>
      <c r="AB20588" s="22"/>
    </row>
    <row r="20589" spans="11:28" x14ac:dyDescent="0.2">
      <c r="K20589" s="125"/>
      <c r="L20589" s="198"/>
      <c r="M20589" s="126"/>
      <c r="AA20589" s="241"/>
      <c r="AB20589" s="22"/>
    </row>
    <row r="20590" spans="11:28" x14ac:dyDescent="0.2">
      <c r="K20590" s="125"/>
      <c r="L20590" s="198"/>
      <c r="M20590" s="126"/>
      <c r="AA20590" s="241"/>
      <c r="AB20590" s="22"/>
    </row>
    <row r="20591" spans="11:28" x14ac:dyDescent="0.2">
      <c r="K20591" s="125"/>
      <c r="L20591" s="198"/>
      <c r="M20591" s="126"/>
      <c r="AA20591" s="241"/>
      <c r="AB20591" s="22"/>
    </row>
    <row r="20592" spans="11:28" x14ac:dyDescent="0.2">
      <c r="K20592" s="125"/>
      <c r="L20592" s="198"/>
      <c r="M20592" s="126"/>
      <c r="AA20592" s="241"/>
      <c r="AB20592" s="22"/>
    </row>
    <row r="20593" spans="11:28" x14ac:dyDescent="0.2">
      <c r="K20593" s="125"/>
      <c r="L20593" s="198"/>
      <c r="M20593" s="126"/>
      <c r="AA20593" s="241"/>
      <c r="AB20593" s="22"/>
    </row>
    <row r="20594" spans="11:28" x14ac:dyDescent="0.2">
      <c r="K20594" s="125"/>
      <c r="L20594" s="198"/>
      <c r="M20594" s="126"/>
      <c r="AA20594" s="241"/>
      <c r="AB20594" s="22"/>
    </row>
    <row r="20595" spans="11:28" x14ac:dyDescent="0.2">
      <c r="K20595" s="125"/>
      <c r="L20595" s="198"/>
      <c r="M20595" s="126"/>
      <c r="AA20595" s="241"/>
      <c r="AB20595" s="22"/>
    </row>
    <row r="20596" spans="11:28" x14ac:dyDescent="0.2">
      <c r="K20596" s="125"/>
      <c r="L20596" s="198"/>
      <c r="M20596" s="126"/>
      <c r="AA20596" s="241"/>
      <c r="AB20596" s="22"/>
    </row>
    <row r="20597" spans="11:28" x14ac:dyDescent="0.2">
      <c r="K20597" s="125"/>
      <c r="L20597" s="198"/>
      <c r="M20597" s="126"/>
      <c r="AA20597" s="241"/>
      <c r="AB20597" s="22"/>
    </row>
    <row r="20598" spans="11:28" x14ac:dyDescent="0.2">
      <c r="K20598" s="125"/>
      <c r="L20598" s="198"/>
      <c r="M20598" s="126"/>
      <c r="AA20598" s="241"/>
      <c r="AB20598" s="22"/>
    </row>
    <row r="20599" spans="11:28" x14ac:dyDescent="0.2">
      <c r="K20599" s="125"/>
      <c r="L20599" s="198"/>
      <c r="M20599" s="126"/>
      <c r="AA20599" s="241"/>
      <c r="AB20599" s="22"/>
    </row>
    <row r="20600" spans="11:28" x14ac:dyDescent="0.2">
      <c r="K20600" s="125"/>
      <c r="L20600" s="198"/>
      <c r="M20600" s="126"/>
      <c r="AA20600" s="241"/>
      <c r="AB20600" s="22"/>
    </row>
    <row r="20601" spans="11:28" x14ac:dyDescent="0.2">
      <c r="K20601" s="125"/>
      <c r="L20601" s="198"/>
      <c r="M20601" s="126"/>
      <c r="AA20601" s="241"/>
      <c r="AB20601" s="22"/>
    </row>
    <row r="20602" spans="11:28" x14ac:dyDescent="0.2">
      <c r="K20602" s="125"/>
      <c r="L20602" s="198"/>
      <c r="M20602" s="126"/>
      <c r="AA20602" s="241"/>
      <c r="AB20602" s="22"/>
    </row>
    <row r="20603" spans="11:28" x14ac:dyDescent="0.2">
      <c r="K20603" s="125"/>
      <c r="L20603" s="198"/>
      <c r="M20603" s="126"/>
      <c r="AA20603" s="241"/>
      <c r="AB20603" s="22"/>
    </row>
    <row r="20604" spans="11:28" x14ac:dyDescent="0.2">
      <c r="K20604" s="125"/>
      <c r="L20604" s="198"/>
      <c r="M20604" s="126"/>
      <c r="AA20604" s="241"/>
      <c r="AB20604" s="22"/>
    </row>
    <row r="20605" spans="11:28" x14ac:dyDescent="0.2">
      <c r="K20605" s="125"/>
      <c r="L20605" s="198"/>
      <c r="M20605" s="126"/>
      <c r="AA20605" s="241"/>
      <c r="AB20605" s="22"/>
    </row>
    <row r="20606" spans="11:28" x14ac:dyDescent="0.2">
      <c r="K20606" s="125"/>
      <c r="L20606" s="198"/>
      <c r="M20606" s="126"/>
      <c r="AA20606" s="241"/>
      <c r="AB20606" s="22"/>
    </row>
    <row r="20607" spans="11:28" x14ac:dyDescent="0.2">
      <c r="K20607" s="125"/>
      <c r="L20607" s="198"/>
      <c r="M20607" s="126"/>
      <c r="AA20607" s="241"/>
      <c r="AB20607" s="22"/>
    </row>
    <row r="20608" spans="11:28" x14ac:dyDescent="0.2">
      <c r="K20608" s="125"/>
      <c r="L20608" s="198"/>
      <c r="M20608" s="126"/>
      <c r="AA20608" s="241"/>
      <c r="AB20608" s="22"/>
    </row>
    <row r="20609" spans="11:28" x14ac:dyDescent="0.2">
      <c r="K20609" s="125"/>
      <c r="L20609" s="198"/>
      <c r="M20609" s="126"/>
      <c r="AA20609" s="241"/>
      <c r="AB20609" s="22"/>
    </row>
    <row r="20610" spans="11:28" x14ac:dyDescent="0.2">
      <c r="K20610" s="125"/>
      <c r="L20610" s="198"/>
      <c r="M20610" s="126"/>
      <c r="AA20610" s="241"/>
      <c r="AB20610" s="22"/>
    </row>
    <row r="20611" spans="11:28" x14ac:dyDescent="0.2">
      <c r="K20611" s="125"/>
      <c r="L20611" s="198"/>
      <c r="M20611" s="126"/>
      <c r="AA20611" s="241"/>
      <c r="AB20611" s="22"/>
    </row>
    <row r="20612" spans="11:28" x14ac:dyDescent="0.2">
      <c r="K20612" s="125"/>
      <c r="L20612" s="198"/>
      <c r="M20612" s="126"/>
      <c r="AA20612" s="241"/>
      <c r="AB20612" s="22"/>
    </row>
    <row r="20613" spans="11:28" x14ac:dyDescent="0.2">
      <c r="K20613" s="125"/>
      <c r="L20613" s="198"/>
      <c r="M20613" s="126"/>
      <c r="AA20613" s="241"/>
      <c r="AB20613" s="22"/>
    </row>
    <row r="20614" spans="11:28" x14ac:dyDescent="0.2">
      <c r="K20614" s="125"/>
      <c r="L20614" s="198"/>
      <c r="M20614" s="126"/>
      <c r="AA20614" s="241"/>
      <c r="AB20614" s="22"/>
    </row>
    <row r="20615" spans="11:28" x14ac:dyDescent="0.2">
      <c r="K20615" s="125"/>
      <c r="L20615" s="198"/>
      <c r="M20615" s="126"/>
      <c r="AA20615" s="241"/>
      <c r="AB20615" s="22"/>
    </row>
    <row r="20616" spans="11:28" x14ac:dyDescent="0.2">
      <c r="K20616" s="125"/>
      <c r="L20616" s="198"/>
      <c r="M20616" s="126"/>
      <c r="AA20616" s="241"/>
      <c r="AB20616" s="22"/>
    </row>
    <row r="20617" spans="11:28" x14ac:dyDescent="0.2">
      <c r="K20617" s="125"/>
      <c r="L20617" s="198"/>
      <c r="M20617" s="126"/>
      <c r="AA20617" s="241"/>
      <c r="AB20617" s="22"/>
    </row>
    <row r="20618" spans="11:28" x14ac:dyDescent="0.2">
      <c r="K20618" s="125"/>
      <c r="L20618" s="198"/>
      <c r="M20618" s="126"/>
      <c r="AA20618" s="241"/>
      <c r="AB20618" s="22"/>
    </row>
    <row r="20619" spans="11:28" x14ac:dyDescent="0.2">
      <c r="K20619" s="125"/>
      <c r="L20619" s="198"/>
      <c r="M20619" s="126"/>
      <c r="AA20619" s="241"/>
      <c r="AB20619" s="22"/>
    </row>
    <row r="20620" spans="11:28" x14ac:dyDescent="0.2">
      <c r="K20620" s="125"/>
      <c r="L20620" s="198"/>
      <c r="M20620" s="126"/>
      <c r="AA20620" s="241"/>
      <c r="AB20620" s="22"/>
    </row>
    <row r="20621" spans="11:28" x14ac:dyDescent="0.2">
      <c r="K20621" s="125"/>
      <c r="L20621" s="198"/>
      <c r="M20621" s="126"/>
      <c r="AA20621" s="241"/>
      <c r="AB20621" s="22"/>
    </row>
    <row r="20622" spans="11:28" x14ac:dyDescent="0.2">
      <c r="K20622" s="125"/>
      <c r="L20622" s="198"/>
      <c r="M20622" s="126"/>
      <c r="AA20622" s="241"/>
      <c r="AB20622" s="22"/>
    </row>
    <row r="20623" spans="11:28" x14ac:dyDescent="0.2">
      <c r="K20623" s="125"/>
      <c r="L20623" s="198"/>
      <c r="M20623" s="126"/>
      <c r="AA20623" s="241"/>
      <c r="AB20623" s="22"/>
    </row>
    <row r="20624" spans="11:28" x14ac:dyDescent="0.2">
      <c r="K20624" s="125"/>
      <c r="L20624" s="198"/>
      <c r="M20624" s="126"/>
      <c r="AA20624" s="241"/>
      <c r="AB20624" s="22"/>
    </row>
    <row r="20625" spans="11:28" x14ac:dyDescent="0.2">
      <c r="K20625" s="125"/>
      <c r="L20625" s="198"/>
      <c r="M20625" s="126"/>
      <c r="AA20625" s="241"/>
      <c r="AB20625" s="22"/>
    </row>
    <row r="20626" spans="11:28" x14ac:dyDescent="0.2">
      <c r="K20626" s="125"/>
      <c r="L20626" s="198"/>
      <c r="M20626" s="126"/>
      <c r="AA20626" s="241"/>
      <c r="AB20626" s="22"/>
    </row>
    <row r="20627" spans="11:28" x14ac:dyDescent="0.2">
      <c r="K20627" s="125"/>
      <c r="L20627" s="198"/>
      <c r="M20627" s="126"/>
      <c r="AA20627" s="241"/>
      <c r="AB20627" s="22"/>
    </row>
    <row r="20628" spans="11:28" x14ac:dyDescent="0.2">
      <c r="K20628" s="125"/>
      <c r="L20628" s="198"/>
      <c r="M20628" s="126"/>
      <c r="AA20628" s="241"/>
      <c r="AB20628" s="22"/>
    </row>
    <row r="20629" spans="11:28" x14ac:dyDescent="0.2">
      <c r="K20629" s="125"/>
      <c r="L20629" s="198"/>
      <c r="M20629" s="126"/>
      <c r="AA20629" s="241"/>
      <c r="AB20629" s="22"/>
    </row>
    <row r="20630" spans="11:28" x14ac:dyDescent="0.2">
      <c r="K20630" s="125"/>
      <c r="L20630" s="198"/>
      <c r="M20630" s="126"/>
      <c r="AA20630" s="241"/>
      <c r="AB20630" s="22"/>
    </row>
    <row r="20631" spans="11:28" x14ac:dyDescent="0.2">
      <c r="K20631" s="125"/>
      <c r="L20631" s="198"/>
      <c r="M20631" s="126"/>
      <c r="AA20631" s="241"/>
      <c r="AB20631" s="22"/>
    </row>
    <row r="20632" spans="11:28" x14ac:dyDescent="0.2">
      <c r="K20632" s="125"/>
      <c r="L20632" s="198"/>
      <c r="M20632" s="126"/>
      <c r="AA20632" s="241"/>
      <c r="AB20632" s="22"/>
    </row>
    <row r="20633" spans="11:28" x14ac:dyDescent="0.2">
      <c r="K20633" s="125"/>
      <c r="L20633" s="198"/>
      <c r="M20633" s="126"/>
      <c r="AA20633" s="241"/>
      <c r="AB20633" s="22"/>
    </row>
    <row r="20634" spans="11:28" x14ac:dyDescent="0.2">
      <c r="K20634" s="125"/>
      <c r="L20634" s="198"/>
      <c r="M20634" s="126"/>
      <c r="AA20634" s="241"/>
      <c r="AB20634" s="22"/>
    </row>
    <row r="20635" spans="11:28" x14ac:dyDescent="0.2">
      <c r="K20635" s="125"/>
      <c r="L20635" s="198"/>
      <c r="M20635" s="126"/>
      <c r="AA20635" s="241"/>
      <c r="AB20635" s="22"/>
    </row>
    <row r="20636" spans="11:28" x14ac:dyDescent="0.2">
      <c r="K20636" s="125"/>
      <c r="L20636" s="198"/>
      <c r="M20636" s="126"/>
      <c r="AA20636" s="241"/>
      <c r="AB20636" s="22"/>
    </row>
    <row r="20637" spans="11:28" x14ac:dyDescent="0.2">
      <c r="K20637" s="125"/>
      <c r="L20637" s="198"/>
      <c r="M20637" s="126"/>
      <c r="AA20637" s="241"/>
      <c r="AB20637" s="22"/>
    </row>
    <row r="20638" spans="11:28" x14ac:dyDescent="0.2">
      <c r="K20638" s="125"/>
      <c r="L20638" s="198"/>
      <c r="M20638" s="126"/>
      <c r="AA20638" s="241"/>
      <c r="AB20638" s="22"/>
    </row>
    <row r="20639" spans="11:28" x14ac:dyDescent="0.2">
      <c r="K20639" s="125"/>
      <c r="L20639" s="198"/>
      <c r="M20639" s="126"/>
      <c r="AA20639" s="241"/>
      <c r="AB20639" s="22"/>
    </row>
    <row r="20640" spans="11:28" x14ac:dyDescent="0.2">
      <c r="K20640" s="125"/>
      <c r="L20640" s="198"/>
      <c r="M20640" s="126"/>
      <c r="AA20640" s="241"/>
      <c r="AB20640" s="22"/>
    </row>
    <row r="20641" spans="11:28" x14ac:dyDescent="0.2">
      <c r="K20641" s="125"/>
      <c r="L20641" s="198"/>
      <c r="M20641" s="126"/>
      <c r="AA20641" s="241"/>
      <c r="AB20641" s="22"/>
    </row>
    <row r="20642" spans="11:28" x14ac:dyDescent="0.2">
      <c r="K20642" s="125"/>
      <c r="L20642" s="198"/>
      <c r="M20642" s="126"/>
      <c r="AA20642" s="241"/>
      <c r="AB20642" s="22"/>
    </row>
    <row r="20643" spans="11:28" x14ac:dyDescent="0.2">
      <c r="K20643" s="125"/>
      <c r="L20643" s="198"/>
      <c r="M20643" s="126"/>
      <c r="AA20643" s="241"/>
      <c r="AB20643" s="22"/>
    </row>
    <row r="20644" spans="11:28" x14ac:dyDescent="0.2">
      <c r="K20644" s="125"/>
      <c r="L20644" s="198"/>
      <c r="M20644" s="126"/>
      <c r="AA20644" s="241"/>
      <c r="AB20644" s="22"/>
    </row>
    <row r="20645" spans="11:28" x14ac:dyDescent="0.2">
      <c r="K20645" s="125"/>
      <c r="L20645" s="198"/>
      <c r="M20645" s="126"/>
      <c r="AA20645" s="241"/>
      <c r="AB20645" s="22"/>
    </row>
    <row r="20646" spans="11:28" x14ac:dyDescent="0.2">
      <c r="K20646" s="125"/>
      <c r="L20646" s="198"/>
      <c r="M20646" s="126"/>
      <c r="AA20646" s="241"/>
      <c r="AB20646" s="22"/>
    </row>
    <row r="20647" spans="11:28" x14ac:dyDescent="0.2">
      <c r="K20647" s="125"/>
      <c r="L20647" s="198"/>
      <c r="M20647" s="126"/>
      <c r="AA20647" s="241"/>
      <c r="AB20647" s="22"/>
    </row>
    <row r="20648" spans="11:28" x14ac:dyDescent="0.2">
      <c r="K20648" s="125"/>
      <c r="L20648" s="198"/>
      <c r="M20648" s="126"/>
      <c r="AA20648" s="241"/>
      <c r="AB20648" s="22"/>
    </row>
    <row r="20649" spans="11:28" x14ac:dyDescent="0.2">
      <c r="K20649" s="125"/>
      <c r="L20649" s="198"/>
      <c r="M20649" s="126"/>
      <c r="AA20649" s="241"/>
      <c r="AB20649" s="22"/>
    </row>
    <row r="20650" spans="11:28" x14ac:dyDescent="0.2">
      <c r="K20650" s="125"/>
      <c r="L20650" s="198"/>
      <c r="M20650" s="126"/>
      <c r="AA20650" s="241"/>
      <c r="AB20650" s="22"/>
    </row>
    <row r="20651" spans="11:28" x14ac:dyDescent="0.2">
      <c r="K20651" s="125"/>
      <c r="L20651" s="198"/>
      <c r="M20651" s="126"/>
      <c r="AA20651" s="241"/>
      <c r="AB20651" s="22"/>
    </row>
    <row r="20652" spans="11:28" x14ac:dyDescent="0.2">
      <c r="K20652" s="125"/>
      <c r="L20652" s="198"/>
      <c r="M20652" s="126"/>
      <c r="AA20652" s="241"/>
      <c r="AB20652" s="22"/>
    </row>
    <row r="20653" spans="11:28" x14ac:dyDescent="0.2">
      <c r="K20653" s="125"/>
      <c r="L20653" s="198"/>
      <c r="M20653" s="126"/>
      <c r="AA20653" s="241"/>
      <c r="AB20653" s="22"/>
    </row>
    <row r="20654" spans="11:28" x14ac:dyDescent="0.2">
      <c r="K20654" s="125"/>
      <c r="L20654" s="198"/>
      <c r="M20654" s="126"/>
      <c r="AA20654" s="241"/>
      <c r="AB20654" s="22"/>
    </row>
    <row r="20655" spans="11:28" x14ac:dyDescent="0.2">
      <c r="K20655" s="125"/>
      <c r="L20655" s="198"/>
      <c r="M20655" s="126"/>
      <c r="AA20655" s="241"/>
      <c r="AB20655" s="22"/>
    </row>
    <row r="20656" spans="11:28" x14ac:dyDescent="0.2">
      <c r="K20656" s="125"/>
      <c r="L20656" s="198"/>
      <c r="M20656" s="126"/>
      <c r="AA20656" s="241"/>
      <c r="AB20656" s="22"/>
    </row>
    <row r="20657" spans="11:28" x14ac:dyDescent="0.2">
      <c r="K20657" s="125"/>
      <c r="L20657" s="198"/>
      <c r="M20657" s="126"/>
      <c r="AA20657" s="241"/>
      <c r="AB20657" s="22"/>
    </row>
    <row r="20658" spans="11:28" x14ac:dyDescent="0.2">
      <c r="K20658" s="125"/>
      <c r="L20658" s="198"/>
      <c r="M20658" s="126"/>
      <c r="AA20658" s="241"/>
      <c r="AB20658" s="22"/>
    </row>
    <row r="20659" spans="11:28" x14ac:dyDescent="0.2">
      <c r="K20659" s="125"/>
      <c r="L20659" s="198"/>
      <c r="M20659" s="126"/>
      <c r="AA20659" s="241"/>
      <c r="AB20659" s="22"/>
    </row>
    <row r="20660" spans="11:28" x14ac:dyDescent="0.2">
      <c r="K20660" s="125"/>
      <c r="L20660" s="198"/>
      <c r="M20660" s="126"/>
      <c r="AA20660" s="241"/>
      <c r="AB20660" s="22"/>
    </row>
    <row r="20661" spans="11:28" x14ac:dyDescent="0.2">
      <c r="K20661" s="125"/>
      <c r="L20661" s="198"/>
      <c r="M20661" s="126"/>
      <c r="AA20661" s="241"/>
      <c r="AB20661" s="22"/>
    </row>
    <row r="20662" spans="11:28" x14ac:dyDescent="0.2">
      <c r="K20662" s="125"/>
      <c r="L20662" s="198"/>
      <c r="M20662" s="126"/>
      <c r="AA20662" s="241"/>
      <c r="AB20662" s="22"/>
    </row>
    <row r="20663" spans="11:28" x14ac:dyDescent="0.2">
      <c r="K20663" s="125"/>
      <c r="L20663" s="198"/>
      <c r="M20663" s="126"/>
      <c r="AA20663" s="241"/>
      <c r="AB20663" s="22"/>
    </row>
    <row r="20664" spans="11:28" x14ac:dyDescent="0.2">
      <c r="K20664" s="125"/>
      <c r="L20664" s="198"/>
      <c r="M20664" s="126"/>
      <c r="AA20664" s="241"/>
      <c r="AB20664" s="22"/>
    </row>
    <row r="20665" spans="11:28" x14ac:dyDescent="0.2">
      <c r="K20665" s="125"/>
      <c r="L20665" s="198"/>
      <c r="M20665" s="126"/>
      <c r="AA20665" s="241"/>
      <c r="AB20665" s="22"/>
    </row>
    <row r="20666" spans="11:28" x14ac:dyDescent="0.2">
      <c r="K20666" s="125"/>
      <c r="L20666" s="198"/>
      <c r="M20666" s="126"/>
      <c r="AA20666" s="241"/>
      <c r="AB20666" s="22"/>
    </row>
    <row r="20667" spans="11:28" x14ac:dyDescent="0.2">
      <c r="K20667" s="125"/>
      <c r="L20667" s="198"/>
      <c r="M20667" s="126"/>
      <c r="AA20667" s="241"/>
      <c r="AB20667" s="22"/>
    </row>
    <row r="20668" spans="11:28" x14ac:dyDescent="0.2">
      <c r="K20668" s="125"/>
      <c r="L20668" s="198"/>
      <c r="M20668" s="126"/>
      <c r="AA20668" s="241"/>
      <c r="AB20668" s="22"/>
    </row>
    <row r="20669" spans="11:28" x14ac:dyDescent="0.2">
      <c r="K20669" s="125"/>
      <c r="L20669" s="198"/>
      <c r="M20669" s="126"/>
      <c r="AA20669" s="241"/>
      <c r="AB20669" s="22"/>
    </row>
    <row r="20670" spans="11:28" x14ac:dyDescent="0.2">
      <c r="K20670" s="125"/>
      <c r="L20670" s="198"/>
      <c r="M20670" s="126"/>
      <c r="AA20670" s="241"/>
      <c r="AB20670" s="22"/>
    </row>
    <row r="20671" spans="11:28" x14ac:dyDescent="0.2">
      <c r="K20671" s="125"/>
      <c r="L20671" s="198"/>
      <c r="M20671" s="126"/>
      <c r="AA20671" s="241"/>
      <c r="AB20671" s="22"/>
    </row>
    <row r="20672" spans="11:28" x14ac:dyDescent="0.2">
      <c r="K20672" s="125"/>
      <c r="L20672" s="198"/>
      <c r="M20672" s="126"/>
      <c r="AA20672" s="241"/>
      <c r="AB20672" s="22"/>
    </row>
    <row r="20673" spans="11:28" x14ac:dyDescent="0.2">
      <c r="K20673" s="125"/>
      <c r="L20673" s="198"/>
      <c r="M20673" s="126"/>
      <c r="AA20673" s="241"/>
      <c r="AB20673" s="22"/>
    </row>
    <row r="20674" spans="11:28" x14ac:dyDescent="0.2">
      <c r="K20674" s="125"/>
      <c r="L20674" s="198"/>
      <c r="M20674" s="126"/>
      <c r="AA20674" s="241"/>
      <c r="AB20674" s="22"/>
    </row>
    <row r="20675" spans="11:28" x14ac:dyDescent="0.2">
      <c r="K20675" s="125"/>
      <c r="L20675" s="198"/>
      <c r="M20675" s="126"/>
      <c r="AA20675" s="241"/>
      <c r="AB20675" s="22"/>
    </row>
    <row r="20676" spans="11:28" x14ac:dyDescent="0.2">
      <c r="K20676" s="125"/>
      <c r="L20676" s="198"/>
      <c r="M20676" s="126"/>
      <c r="AA20676" s="241"/>
      <c r="AB20676" s="22"/>
    </row>
    <row r="20677" spans="11:28" x14ac:dyDescent="0.2">
      <c r="K20677" s="125"/>
      <c r="L20677" s="198"/>
      <c r="M20677" s="126"/>
      <c r="AA20677" s="241"/>
      <c r="AB20677" s="22"/>
    </row>
    <row r="20678" spans="11:28" x14ac:dyDescent="0.2">
      <c r="K20678" s="125"/>
      <c r="L20678" s="198"/>
      <c r="M20678" s="126"/>
      <c r="AA20678" s="241"/>
      <c r="AB20678" s="22"/>
    </row>
    <row r="20679" spans="11:28" x14ac:dyDescent="0.2">
      <c r="K20679" s="125"/>
      <c r="L20679" s="198"/>
      <c r="M20679" s="126"/>
      <c r="AA20679" s="241"/>
      <c r="AB20679" s="22"/>
    </row>
    <row r="20680" spans="11:28" x14ac:dyDescent="0.2">
      <c r="K20680" s="125"/>
      <c r="L20680" s="198"/>
      <c r="M20680" s="126"/>
      <c r="AA20680" s="241"/>
      <c r="AB20680" s="22"/>
    </row>
    <row r="20681" spans="11:28" x14ac:dyDescent="0.2">
      <c r="K20681" s="125"/>
      <c r="L20681" s="198"/>
      <c r="M20681" s="126"/>
      <c r="AA20681" s="241"/>
      <c r="AB20681" s="22"/>
    </row>
    <row r="20682" spans="11:28" x14ac:dyDescent="0.2">
      <c r="K20682" s="125"/>
      <c r="L20682" s="198"/>
      <c r="M20682" s="126"/>
      <c r="AA20682" s="241"/>
      <c r="AB20682" s="22"/>
    </row>
    <row r="20683" spans="11:28" x14ac:dyDescent="0.2">
      <c r="K20683" s="125"/>
      <c r="L20683" s="198"/>
      <c r="M20683" s="126"/>
      <c r="AA20683" s="241"/>
      <c r="AB20683" s="22"/>
    </row>
    <row r="20684" spans="11:28" x14ac:dyDescent="0.2">
      <c r="K20684" s="125"/>
      <c r="L20684" s="198"/>
      <c r="M20684" s="126"/>
      <c r="AA20684" s="241"/>
      <c r="AB20684" s="22"/>
    </row>
    <row r="20685" spans="11:28" x14ac:dyDescent="0.2">
      <c r="K20685" s="125"/>
      <c r="L20685" s="198"/>
      <c r="M20685" s="126"/>
      <c r="AA20685" s="241"/>
      <c r="AB20685" s="22"/>
    </row>
    <row r="20686" spans="11:28" x14ac:dyDescent="0.2">
      <c r="K20686" s="125"/>
      <c r="L20686" s="198"/>
      <c r="M20686" s="126"/>
      <c r="AA20686" s="241"/>
      <c r="AB20686" s="22"/>
    </row>
    <row r="20687" spans="11:28" x14ac:dyDescent="0.2">
      <c r="K20687" s="125"/>
      <c r="L20687" s="198"/>
      <c r="M20687" s="126"/>
      <c r="AA20687" s="241"/>
      <c r="AB20687" s="22"/>
    </row>
    <row r="20688" spans="11:28" x14ac:dyDescent="0.2">
      <c r="K20688" s="125"/>
      <c r="L20688" s="198"/>
      <c r="M20688" s="126"/>
      <c r="AA20688" s="241"/>
      <c r="AB20688" s="22"/>
    </row>
    <row r="20689" spans="11:28" x14ac:dyDescent="0.2">
      <c r="K20689" s="125"/>
      <c r="L20689" s="198"/>
      <c r="M20689" s="126"/>
      <c r="AA20689" s="241"/>
      <c r="AB20689" s="22"/>
    </row>
    <row r="20690" spans="11:28" x14ac:dyDescent="0.2">
      <c r="K20690" s="125"/>
      <c r="L20690" s="198"/>
      <c r="M20690" s="126"/>
      <c r="AA20690" s="241"/>
      <c r="AB20690" s="22"/>
    </row>
    <row r="20691" spans="11:28" x14ac:dyDescent="0.2">
      <c r="K20691" s="125"/>
      <c r="L20691" s="198"/>
      <c r="M20691" s="126"/>
      <c r="AA20691" s="241"/>
      <c r="AB20691" s="22"/>
    </row>
    <row r="20692" spans="11:28" x14ac:dyDescent="0.2">
      <c r="K20692" s="125"/>
      <c r="L20692" s="198"/>
      <c r="M20692" s="126"/>
      <c r="AA20692" s="241"/>
      <c r="AB20692" s="22"/>
    </row>
    <row r="20693" spans="11:28" x14ac:dyDescent="0.2">
      <c r="K20693" s="125"/>
      <c r="L20693" s="198"/>
      <c r="M20693" s="126"/>
      <c r="AA20693" s="241"/>
      <c r="AB20693" s="22"/>
    </row>
    <row r="20694" spans="11:28" x14ac:dyDescent="0.2">
      <c r="K20694" s="125"/>
      <c r="L20694" s="198"/>
      <c r="M20694" s="126"/>
      <c r="AA20694" s="241"/>
      <c r="AB20694" s="22"/>
    </row>
    <row r="20695" spans="11:28" x14ac:dyDescent="0.2">
      <c r="K20695" s="125"/>
      <c r="L20695" s="198"/>
      <c r="M20695" s="126"/>
      <c r="AA20695" s="241"/>
      <c r="AB20695" s="22"/>
    </row>
    <row r="20696" spans="11:28" x14ac:dyDescent="0.2">
      <c r="K20696" s="125"/>
      <c r="L20696" s="198"/>
      <c r="M20696" s="126"/>
      <c r="AA20696" s="241"/>
      <c r="AB20696" s="22"/>
    </row>
    <row r="20697" spans="11:28" x14ac:dyDescent="0.2">
      <c r="K20697" s="125"/>
      <c r="L20697" s="198"/>
      <c r="M20697" s="126"/>
      <c r="AA20697" s="241"/>
      <c r="AB20697" s="22"/>
    </row>
    <row r="20698" spans="11:28" x14ac:dyDescent="0.2">
      <c r="K20698" s="125"/>
      <c r="L20698" s="198"/>
      <c r="M20698" s="126"/>
      <c r="AA20698" s="241"/>
      <c r="AB20698" s="22"/>
    </row>
    <row r="20699" spans="11:28" x14ac:dyDescent="0.2">
      <c r="K20699" s="125"/>
      <c r="L20699" s="198"/>
      <c r="M20699" s="126"/>
      <c r="AA20699" s="241"/>
      <c r="AB20699" s="22"/>
    </row>
    <row r="20700" spans="11:28" x14ac:dyDescent="0.2">
      <c r="K20700" s="125"/>
      <c r="L20700" s="198"/>
      <c r="M20700" s="126"/>
      <c r="AA20700" s="241"/>
      <c r="AB20700" s="22"/>
    </row>
    <row r="20701" spans="11:28" x14ac:dyDescent="0.2">
      <c r="K20701" s="125"/>
      <c r="L20701" s="198"/>
      <c r="M20701" s="126"/>
      <c r="AA20701" s="241"/>
      <c r="AB20701" s="22"/>
    </row>
    <row r="20702" spans="11:28" x14ac:dyDescent="0.2">
      <c r="K20702" s="125"/>
      <c r="L20702" s="198"/>
      <c r="M20702" s="126"/>
      <c r="AA20702" s="241"/>
      <c r="AB20702" s="22"/>
    </row>
    <row r="20703" spans="11:28" x14ac:dyDescent="0.2">
      <c r="K20703" s="125"/>
      <c r="L20703" s="198"/>
      <c r="M20703" s="126"/>
      <c r="AA20703" s="241"/>
      <c r="AB20703" s="22"/>
    </row>
    <row r="20704" spans="11:28" x14ac:dyDescent="0.2">
      <c r="K20704" s="125"/>
      <c r="L20704" s="198"/>
      <c r="M20704" s="126"/>
      <c r="AA20704" s="241"/>
      <c r="AB20704" s="22"/>
    </row>
    <row r="20705" spans="11:28" x14ac:dyDescent="0.2">
      <c r="K20705" s="125"/>
      <c r="L20705" s="198"/>
      <c r="M20705" s="126"/>
      <c r="AA20705" s="241"/>
      <c r="AB20705" s="22"/>
    </row>
    <row r="20706" spans="11:28" x14ac:dyDescent="0.2">
      <c r="K20706" s="125"/>
      <c r="L20706" s="198"/>
      <c r="M20706" s="126"/>
      <c r="AA20706" s="241"/>
      <c r="AB20706" s="22"/>
    </row>
    <row r="20707" spans="11:28" x14ac:dyDescent="0.2">
      <c r="K20707" s="125"/>
      <c r="L20707" s="198"/>
      <c r="M20707" s="126"/>
      <c r="AA20707" s="241"/>
      <c r="AB20707" s="22"/>
    </row>
    <row r="20708" spans="11:28" x14ac:dyDescent="0.2">
      <c r="K20708" s="125"/>
      <c r="L20708" s="198"/>
      <c r="M20708" s="126"/>
      <c r="AA20708" s="241"/>
      <c r="AB20708" s="22"/>
    </row>
    <row r="20709" spans="11:28" x14ac:dyDescent="0.2">
      <c r="K20709" s="125"/>
      <c r="L20709" s="198"/>
      <c r="M20709" s="126"/>
      <c r="AA20709" s="241"/>
      <c r="AB20709" s="22"/>
    </row>
    <row r="20710" spans="11:28" x14ac:dyDescent="0.2">
      <c r="K20710" s="125"/>
      <c r="L20710" s="198"/>
      <c r="M20710" s="126"/>
      <c r="AA20710" s="241"/>
      <c r="AB20710" s="22"/>
    </row>
    <row r="20711" spans="11:28" x14ac:dyDescent="0.2">
      <c r="K20711" s="125"/>
      <c r="L20711" s="198"/>
      <c r="M20711" s="126"/>
      <c r="AA20711" s="241"/>
      <c r="AB20711" s="22"/>
    </row>
    <row r="20712" spans="11:28" x14ac:dyDescent="0.2">
      <c r="K20712" s="125"/>
      <c r="L20712" s="198"/>
      <c r="M20712" s="126"/>
      <c r="AA20712" s="241"/>
      <c r="AB20712" s="22"/>
    </row>
    <row r="20713" spans="11:28" x14ac:dyDescent="0.2">
      <c r="K20713" s="125"/>
      <c r="L20713" s="198"/>
      <c r="M20713" s="126"/>
      <c r="AA20713" s="241"/>
      <c r="AB20713" s="22"/>
    </row>
    <row r="20714" spans="11:28" x14ac:dyDescent="0.2">
      <c r="K20714" s="125"/>
      <c r="L20714" s="198"/>
      <c r="M20714" s="126"/>
      <c r="AA20714" s="241"/>
      <c r="AB20714" s="22"/>
    </row>
    <row r="20715" spans="11:28" x14ac:dyDescent="0.2">
      <c r="K20715" s="125"/>
      <c r="L20715" s="198"/>
      <c r="M20715" s="126"/>
      <c r="AA20715" s="241"/>
      <c r="AB20715" s="22"/>
    </row>
    <row r="20716" spans="11:28" x14ac:dyDescent="0.2">
      <c r="K20716" s="125"/>
      <c r="L20716" s="198"/>
      <c r="M20716" s="126"/>
      <c r="AA20716" s="241"/>
      <c r="AB20716" s="22"/>
    </row>
    <row r="20717" spans="11:28" x14ac:dyDescent="0.2">
      <c r="K20717" s="125"/>
      <c r="L20717" s="198"/>
      <c r="M20717" s="126"/>
      <c r="AA20717" s="241"/>
      <c r="AB20717" s="22"/>
    </row>
    <row r="20718" spans="11:28" x14ac:dyDescent="0.2">
      <c r="K20718" s="125"/>
      <c r="L20718" s="198"/>
      <c r="M20718" s="126"/>
      <c r="AA20718" s="241"/>
      <c r="AB20718" s="22"/>
    </row>
    <row r="20719" spans="11:28" x14ac:dyDescent="0.2">
      <c r="K20719" s="125"/>
      <c r="L20719" s="198"/>
      <c r="M20719" s="126"/>
      <c r="AA20719" s="241"/>
      <c r="AB20719" s="22"/>
    </row>
    <row r="20720" spans="11:28" x14ac:dyDescent="0.2">
      <c r="K20720" s="125"/>
      <c r="L20720" s="198"/>
      <c r="M20720" s="126"/>
      <c r="AA20720" s="241"/>
      <c r="AB20720" s="22"/>
    </row>
    <row r="20721" spans="11:28" x14ac:dyDescent="0.2">
      <c r="K20721" s="125"/>
      <c r="L20721" s="198"/>
      <c r="M20721" s="126"/>
      <c r="AA20721" s="241"/>
      <c r="AB20721" s="22"/>
    </row>
    <row r="20722" spans="11:28" x14ac:dyDescent="0.2">
      <c r="K20722" s="125"/>
      <c r="L20722" s="198"/>
      <c r="M20722" s="126"/>
      <c r="AA20722" s="241"/>
      <c r="AB20722" s="22"/>
    </row>
    <row r="20723" spans="11:28" x14ac:dyDescent="0.2">
      <c r="K20723" s="125"/>
      <c r="L20723" s="198"/>
      <c r="M20723" s="126"/>
      <c r="AA20723" s="241"/>
      <c r="AB20723" s="22"/>
    </row>
    <row r="20724" spans="11:28" x14ac:dyDescent="0.2">
      <c r="K20724" s="125"/>
      <c r="L20724" s="198"/>
      <c r="M20724" s="126"/>
      <c r="AA20724" s="241"/>
      <c r="AB20724" s="22"/>
    </row>
    <row r="20725" spans="11:28" x14ac:dyDescent="0.2">
      <c r="K20725" s="125"/>
      <c r="L20725" s="198"/>
      <c r="M20725" s="126"/>
      <c r="AA20725" s="241"/>
      <c r="AB20725" s="22"/>
    </row>
    <row r="20726" spans="11:28" x14ac:dyDescent="0.2">
      <c r="K20726" s="125"/>
      <c r="L20726" s="198"/>
      <c r="M20726" s="126"/>
      <c r="AA20726" s="241"/>
      <c r="AB20726" s="22"/>
    </row>
    <row r="20727" spans="11:28" x14ac:dyDescent="0.2">
      <c r="K20727" s="125"/>
      <c r="L20727" s="198"/>
      <c r="M20727" s="126"/>
      <c r="AA20727" s="241"/>
      <c r="AB20727" s="22"/>
    </row>
    <row r="20728" spans="11:28" x14ac:dyDescent="0.2">
      <c r="K20728" s="125"/>
      <c r="L20728" s="198"/>
      <c r="M20728" s="126"/>
      <c r="AA20728" s="241"/>
      <c r="AB20728" s="22"/>
    </row>
    <row r="20729" spans="11:28" x14ac:dyDescent="0.2">
      <c r="K20729" s="125"/>
      <c r="L20729" s="198"/>
      <c r="M20729" s="126"/>
      <c r="AA20729" s="241"/>
      <c r="AB20729" s="22"/>
    </row>
    <row r="20730" spans="11:28" x14ac:dyDescent="0.2">
      <c r="K20730" s="125"/>
      <c r="L20730" s="198"/>
      <c r="M20730" s="126"/>
      <c r="AA20730" s="241"/>
      <c r="AB20730" s="22"/>
    </row>
    <row r="20731" spans="11:28" x14ac:dyDescent="0.2">
      <c r="K20731" s="125"/>
      <c r="L20731" s="198"/>
      <c r="M20731" s="126"/>
      <c r="AA20731" s="241"/>
      <c r="AB20731" s="22"/>
    </row>
    <row r="20732" spans="11:28" x14ac:dyDescent="0.2">
      <c r="K20732" s="125"/>
      <c r="L20732" s="198"/>
      <c r="M20732" s="126"/>
      <c r="AA20732" s="241"/>
      <c r="AB20732" s="22"/>
    </row>
    <row r="20733" spans="11:28" x14ac:dyDescent="0.2">
      <c r="K20733" s="125"/>
      <c r="L20733" s="198"/>
      <c r="M20733" s="126"/>
      <c r="AA20733" s="241"/>
      <c r="AB20733" s="22"/>
    </row>
    <row r="20734" spans="11:28" x14ac:dyDescent="0.2">
      <c r="K20734" s="125"/>
      <c r="L20734" s="198"/>
      <c r="M20734" s="126"/>
      <c r="AA20734" s="241"/>
      <c r="AB20734" s="22"/>
    </row>
    <row r="20735" spans="11:28" x14ac:dyDescent="0.2">
      <c r="K20735" s="125"/>
      <c r="L20735" s="198"/>
      <c r="M20735" s="126"/>
      <c r="AA20735" s="241"/>
      <c r="AB20735" s="22"/>
    </row>
    <row r="20736" spans="11:28" x14ac:dyDescent="0.2">
      <c r="K20736" s="125"/>
      <c r="L20736" s="198"/>
      <c r="M20736" s="126"/>
      <c r="AA20736" s="241"/>
      <c r="AB20736" s="22"/>
    </row>
    <row r="20737" spans="11:28" x14ac:dyDescent="0.2">
      <c r="K20737" s="125"/>
      <c r="L20737" s="198"/>
      <c r="M20737" s="126"/>
      <c r="AA20737" s="241"/>
      <c r="AB20737" s="22"/>
    </row>
    <row r="20738" spans="11:28" x14ac:dyDescent="0.2">
      <c r="K20738" s="125"/>
      <c r="L20738" s="198"/>
      <c r="M20738" s="126"/>
      <c r="AA20738" s="241"/>
      <c r="AB20738" s="22"/>
    </row>
    <row r="20739" spans="11:28" x14ac:dyDescent="0.2">
      <c r="K20739" s="125"/>
      <c r="L20739" s="198"/>
      <c r="M20739" s="126"/>
      <c r="AA20739" s="241"/>
      <c r="AB20739" s="22"/>
    </row>
    <row r="20740" spans="11:28" x14ac:dyDescent="0.2">
      <c r="K20740" s="125"/>
      <c r="L20740" s="198"/>
      <c r="M20740" s="126"/>
      <c r="AA20740" s="241"/>
      <c r="AB20740" s="22"/>
    </row>
    <row r="20741" spans="11:28" x14ac:dyDescent="0.2">
      <c r="K20741" s="125"/>
      <c r="L20741" s="198"/>
      <c r="M20741" s="126"/>
      <c r="AA20741" s="241"/>
      <c r="AB20741" s="22"/>
    </row>
    <row r="20742" spans="11:28" x14ac:dyDescent="0.2">
      <c r="K20742" s="125"/>
      <c r="L20742" s="198"/>
      <c r="M20742" s="126"/>
      <c r="AA20742" s="241"/>
      <c r="AB20742" s="22"/>
    </row>
    <row r="20743" spans="11:28" x14ac:dyDescent="0.2">
      <c r="K20743" s="125"/>
      <c r="L20743" s="198"/>
      <c r="M20743" s="126"/>
      <c r="AA20743" s="241"/>
      <c r="AB20743" s="22"/>
    </row>
    <row r="20744" spans="11:28" x14ac:dyDescent="0.2">
      <c r="K20744" s="125"/>
      <c r="L20744" s="198"/>
      <c r="M20744" s="126"/>
      <c r="AA20744" s="241"/>
      <c r="AB20744" s="22"/>
    </row>
    <row r="20745" spans="11:28" x14ac:dyDescent="0.2">
      <c r="K20745" s="125"/>
      <c r="L20745" s="198"/>
      <c r="M20745" s="126"/>
      <c r="AA20745" s="241"/>
      <c r="AB20745" s="22"/>
    </row>
    <row r="20746" spans="11:28" x14ac:dyDescent="0.2">
      <c r="K20746" s="125"/>
      <c r="L20746" s="198"/>
      <c r="M20746" s="126"/>
      <c r="AA20746" s="241"/>
      <c r="AB20746" s="22"/>
    </row>
    <row r="20747" spans="11:28" x14ac:dyDescent="0.2">
      <c r="K20747" s="125"/>
      <c r="L20747" s="198"/>
      <c r="M20747" s="126"/>
      <c r="AA20747" s="241"/>
      <c r="AB20747" s="22"/>
    </row>
    <row r="20748" spans="11:28" x14ac:dyDescent="0.2">
      <c r="K20748" s="125"/>
      <c r="L20748" s="198"/>
      <c r="M20748" s="126"/>
      <c r="AA20748" s="241"/>
      <c r="AB20748" s="22"/>
    </row>
    <row r="20749" spans="11:28" x14ac:dyDescent="0.2">
      <c r="K20749" s="125"/>
      <c r="L20749" s="198"/>
      <c r="M20749" s="126"/>
      <c r="AA20749" s="241"/>
      <c r="AB20749" s="22"/>
    </row>
    <row r="20750" spans="11:28" x14ac:dyDescent="0.2">
      <c r="K20750" s="125"/>
      <c r="L20750" s="198"/>
      <c r="M20750" s="126"/>
      <c r="AA20750" s="241"/>
      <c r="AB20750" s="22"/>
    </row>
    <row r="20751" spans="11:28" x14ac:dyDescent="0.2">
      <c r="K20751" s="125"/>
      <c r="L20751" s="198"/>
      <c r="M20751" s="126"/>
      <c r="AA20751" s="241"/>
      <c r="AB20751" s="22"/>
    </row>
    <row r="20752" spans="11:28" x14ac:dyDescent="0.2">
      <c r="K20752" s="125"/>
      <c r="L20752" s="198"/>
      <c r="M20752" s="126"/>
      <c r="AA20752" s="241"/>
      <c r="AB20752" s="22"/>
    </row>
    <row r="20753" spans="11:28" x14ac:dyDescent="0.2">
      <c r="K20753" s="125"/>
      <c r="L20753" s="198"/>
      <c r="M20753" s="126"/>
      <c r="AA20753" s="241"/>
      <c r="AB20753" s="22"/>
    </row>
    <row r="20754" spans="11:28" x14ac:dyDescent="0.2">
      <c r="K20754" s="125"/>
      <c r="L20754" s="198"/>
      <c r="M20754" s="126"/>
      <c r="AA20754" s="241"/>
      <c r="AB20754" s="22"/>
    </row>
    <row r="20755" spans="11:28" x14ac:dyDescent="0.2">
      <c r="K20755" s="125"/>
      <c r="L20755" s="198"/>
      <c r="M20755" s="126"/>
      <c r="AA20755" s="241"/>
      <c r="AB20755" s="22"/>
    </row>
    <row r="20756" spans="11:28" x14ac:dyDescent="0.2">
      <c r="K20756" s="125"/>
      <c r="L20756" s="198"/>
      <c r="M20756" s="126"/>
      <c r="AA20756" s="241"/>
      <c r="AB20756" s="22"/>
    </row>
    <row r="20757" spans="11:28" x14ac:dyDescent="0.2">
      <c r="K20757" s="125"/>
      <c r="L20757" s="198"/>
      <c r="M20757" s="126"/>
      <c r="AA20757" s="241"/>
      <c r="AB20757" s="22"/>
    </row>
    <row r="20758" spans="11:28" x14ac:dyDescent="0.2">
      <c r="K20758" s="125"/>
      <c r="L20758" s="198"/>
      <c r="M20758" s="126"/>
      <c r="AA20758" s="241"/>
      <c r="AB20758" s="22"/>
    </row>
    <row r="20759" spans="11:28" x14ac:dyDescent="0.2">
      <c r="K20759" s="125"/>
      <c r="L20759" s="198"/>
      <c r="M20759" s="126"/>
      <c r="AA20759" s="241"/>
      <c r="AB20759" s="22"/>
    </row>
    <row r="20760" spans="11:28" x14ac:dyDescent="0.2">
      <c r="K20760" s="125"/>
      <c r="L20760" s="198"/>
      <c r="M20760" s="126"/>
      <c r="AA20760" s="241"/>
      <c r="AB20760" s="22"/>
    </row>
    <row r="20761" spans="11:28" x14ac:dyDescent="0.2">
      <c r="K20761" s="125"/>
      <c r="L20761" s="198"/>
      <c r="M20761" s="126"/>
      <c r="AA20761" s="241"/>
      <c r="AB20761" s="22"/>
    </row>
    <row r="20762" spans="11:28" x14ac:dyDescent="0.2">
      <c r="K20762" s="125"/>
      <c r="L20762" s="198"/>
      <c r="M20762" s="126"/>
      <c r="AA20762" s="241"/>
      <c r="AB20762" s="22"/>
    </row>
    <row r="20763" spans="11:28" x14ac:dyDescent="0.2">
      <c r="K20763" s="125"/>
      <c r="L20763" s="198"/>
      <c r="M20763" s="126"/>
      <c r="AA20763" s="241"/>
      <c r="AB20763" s="22"/>
    </row>
    <row r="20764" spans="11:28" x14ac:dyDescent="0.2">
      <c r="K20764" s="125"/>
      <c r="L20764" s="198"/>
      <c r="M20764" s="126"/>
      <c r="AA20764" s="241"/>
      <c r="AB20764" s="22"/>
    </row>
    <row r="20765" spans="11:28" x14ac:dyDescent="0.2">
      <c r="K20765" s="125"/>
      <c r="L20765" s="198"/>
      <c r="M20765" s="126"/>
      <c r="AA20765" s="241"/>
      <c r="AB20765" s="22"/>
    </row>
    <row r="20766" spans="11:28" x14ac:dyDescent="0.2">
      <c r="K20766" s="125"/>
      <c r="L20766" s="198"/>
      <c r="M20766" s="126"/>
      <c r="AA20766" s="241"/>
      <c r="AB20766" s="22"/>
    </row>
    <row r="20767" spans="11:28" x14ac:dyDescent="0.2">
      <c r="K20767" s="125"/>
      <c r="L20767" s="198"/>
      <c r="M20767" s="126"/>
      <c r="AA20767" s="241"/>
      <c r="AB20767" s="22"/>
    </row>
    <row r="20768" spans="11:28" x14ac:dyDescent="0.2">
      <c r="K20768" s="125"/>
      <c r="L20768" s="198"/>
      <c r="M20768" s="126"/>
      <c r="AA20768" s="241"/>
      <c r="AB20768" s="22"/>
    </row>
    <row r="20769" spans="11:28" x14ac:dyDescent="0.2">
      <c r="K20769" s="125"/>
      <c r="L20769" s="198"/>
      <c r="M20769" s="126"/>
      <c r="AA20769" s="241"/>
      <c r="AB20769" s="22"/>
    </row>
    <row r="20770" spans="11:28" x14ac:dyDescent="0.2">
      <c r="K20770" s="125"/>
      <c r="L20770" s="198"/>
      <c r="M20770" s="126"/>
      <c r="AA20770" s="241"/>
      <c r="AB20770" s="22"/>
    </row>
    <row r="20771" spans="11:28" x14ac:dyDescent="0.2">
      <c r="K20771" s="125"/>
      <c r="L20771" s="198"/>
      <c r="M20771" s="126"/>
      <c r="AA20771" s="241"/>
      <c r="AB20771" s="22"/>
    </row>
    <row r="20772" spans="11:28" x14ac:dyDescent="0.2">
      <c r="K20772" s="125"/>
      <c r="L20772" s="198"/>
      <c r="M20772" s="126"/>
      <c r="AA20772" s="241"/>
      <c r="AB20772" s="22"/>
    </row>
    <row r="20773" spans="11:28" x14ac:dyDescent="0.2">
      <c r="K20773" s="125"/>
      <c r="L20773" s="198"/>
      <c r="M20773" s="126"/>
      <c r="AA20773" s="241"/>
      <c r="AB20773" s="22"/>
    </row>
    <row r="20774" spans="11:28" x14ac:dyDescent="0.2">
      <c r="K20774" s="125"/>
      <c r="L20774" s="198"/>
      <c r="M20774" s="126"/>
      <c r="AA20774" s="241"/>
      <c r="AB20774" s="22"/>
    </row>
    <row r="20775" spans="11:28" x14ac:dyDescent="0.2">
      <c r="K20775" s="125"/>
      <c r="L20775" s="198"/>
      <c r="M20775" s="126"/>
      <c r="AA20775" s="241"/>
      <c r="AB20775" s="22"/>
    </row>
    <row r="20776" spans="11:28" x14ac:dyDescent="0.2">
      <c r="K20776" s="125"/>
      <c r="L20776" s="198"/>
      <c r="M20776" s="126"/>
      <c r="AA20776" s="241"/>
      <c r="AB20776" s="22"/>
    </row>
    <row r="20777" spans="11:28" x14ac:dyDescent="0.2">
      <c r="K20777" s="125"/>
      <c r="L20777" s="198"/>
      <c r="M20777" s="126"/>
      <c r="AA20777" s="241"/>
      <c r="AB20777" s="22"/>
    </row>
    <row r="20778" spans="11:28" x14ac:dyDescent="0.2">
      <c r="K20778" s="125"/>
      <c r="L20778" s="198"/>
      <c r="M20778" s="126"/>
      <c r="AA20778" s="241"/>
      <c r="AB20778" s="22"/>
    </row>
    <row r="20779" spans="11:28" x14ac:dyDescent="0.2">
      <c r="K20779" s="125"/>
      <c r="L20779" s="198"/>
      <c r="M20779" s="126"/>
      <c r="AA20779" s="241"/>
      <c r="AB20779" s="22"/>
    </row>
    <row r="20780" spans="11:28" x14ac:dyDescent="0.2">
      <c r="K20780" s="125"/>
      <c r="L20780" s="198"/>
      <c r="M20780" s="126"/>
      <c r="AA20780" s="241"/>
      <c r="AB20780" s="22"/>
    </row>
    <row r="20781" spans="11:28" x14ac:dyDescent="0.2">
      <c r="K20781" s="125"/>
      <c r="L20781" s="198"/>
      <c r="M20781" s="126"/>
      <c r="AA20781" s="241"/>
      <c r="AB20781" s="22"/>
    </row>
    <row r="20782" spans="11:28" x14ac:dyDescent="0.2">
      <c r="K20782" s="125"/>
      <c r="L20782" s="198"/>
      <c r="M20782" s="126"/>
      <c r="AA20782" s="241"/>
      <c r="AB20782" s="22"/>
    </row>
    <row r="20783" spans="11:28" x14ac:dyDescent="0.2">
      <c r="K20783" s="125"/>
      <c r="L20783" s="198"/>
      <c r="M20783" s="126"/>
      <c r="AA20783" s="241"/>
      <c r="AB20783" s="22"/>
    </row>
    <row r="20784" spans="11:28" x14ac:dyDescent="0.2">
      <c r="K20784" s="125"/>
      <c r="L20784" s="198"/>
      <c r="M20784" s="126"/>
      <c r="AA20784" s="241"/>
      <c r="AB20784" s="22"/>
    </row>
    <row r="20785" spans="11:28" x14ac:dyDescent="0.2">
      <c r="K20785" s="125"/>
      <c r="L20785" s="198"/>
      <c r="M20785" s="126"/>
      <c r="AA20785" s="241"/>
      <c r="AB20785" s="22"/>
    </row>
    <row r="20786" spans="11:28" x14ac:dyDescent="0.2">
      <c r="K20786" s="125"/>
      <c r="L20786" s="198"/>
      <c r="M20786" s="126"/>
      <c r="AA20786" s="241"/>
      <c r="AB20786" s="22"/>
    </row>
    <row r="20787" spans="11:28" x14ac:dyDescent="0.2">
      <c r="K20787" s="125"/>
      <c r="L20787" s="198"/>
      <c r="M20787" s="126"/>
      <c r="AA20787" s="241"/>
      <c r="AB20787" s="22"/>
    </row>
    <row r="20788" spans="11:28" x14ac:dyDescent="0.2">
      <c r="K20788" s="125"/>
      <c r="L20788" s="198"/>
      <c r="M20788" s="126"/>
      <c r="AA20788" s="241"/>
      <c r="AB20788" s="22"/>
    </row>
    <row r="20789" spans="11:28" x14ac:dyDescent="0.2">
      <c r="K20789" s="125"/>
      <c r="L20789" s="198"/>
      <c r="M20789" s="126"/>
      <c r="AA20789" s="241"/>
      <c r="AB20789" s="22"/>
    </row>
    <row r="20790" spans="11:28" x14ac:dyDescent="0.2">
      <c r="K20790" s="125"/>
      <c r="L20790" s="198"/>
      <c r="M20790" s="126"/>
      <c r="AA20790" s="241"/>
      <c r="AB20790" s="22"/>
    </row>
    <row r="20791" spans="11:28" x14ac:dyDescent="0.2">
      <c r="K20791" s="125"/>
      <c r="L20791" s="198"/>
      <c r="M20791" s="126"/>
      <c r="AA20791" s="241"/>
      <c r="AB20791" s="22"/>
    </row>
    <row r="20792" spans="11:28" x14ac:dyDescent="0.2">
      <c r="K20792" s="125"/>
      <c r="L20792" s="198"/>
      <c r="M20792" s="126"/>
      <c r="AA20792" s="241"/>
      <c r="AB20792" s="22"/>
    </row>
    <row r="20793" spans="11:28" x14ac:dyDescent="0.2">
      <c r="K20793" s="125"/>
      <c r="L20793" s="198"/>
      <c r="M20793" s="126"/>
      <c r="AA20793" s="241"/>
      <c r="AB20793" s="22"/>
    </row>
    <row r="20794" spans="11:28" x14ac:dyDescent="0.2">
      <c r="K20794" s="125"/>
      <c r="L20794" s="198"/>
      <c r="M20794" s="126"/>
      <c r="AA20794" s="241"/>
      <c r="AB20794" s="22"/>
    </row>
    <row r="20795" spans="11:28" x14ac:dyDescent="0.2">
      <c r="K20795" s="125"/>
      <c r="L20795" s="198"/>
      <c r="M20795" s="126"/>
      <c r="AA20795" s="241"/>
      <c r="AB20795" s="22"/>
    </row>
    <row r="20796" spans="11:28" x14ac:dyDescent="0.2">
      <c r="K20796" s="125"/>
      <c r="L20796" s="198"/>
      <c r="M20796" s="126"/>
      <c r="AA20796" s="241"/>
      <c r="AB20796" s="22"/>
    </row>
    <row r="20797" spans="11:28" x14ac:dyDescent="0.2">
      <c r="K20797" s="125"/>
      <c r="L20797" s="198"/>
      <c r="M20797" s="126"/>
      <c r="AA20797" s="241"/>
      <c r="AB20797" s="22"/>
    </row>
    <row r="20798" spans="11:28" x14ac:dyDescent="0.2">
      <c r="K20798" s="125"/>
      <c r="L20798" s="198"/>
      <c r="M20798" s="126"/>
      <c r="AA20798" s="241"/>
      <c r="AB20798" s="22"/>
    </row>
    <row r="20799" spans="11:28" x14ac:dyDescent="0.2">
      <c r="K20799" s="125"/>
      <c r="L20799" s="198"/>
      <c r="M20799" s="126"/>
      <c r="AA20799" s="241"/>
      <c r="AB20799" s="22"/>
    </row>
    <row r="20800" spans="11:28" x14ac:dyDescent="0.2">
      <c r="K20800" s="125"/>
      <c r="L20800" s="198"/>
      <c r="M20800" s="126"/>
      <c r="AA20800" s="241"/>
      <c r="AB20800" s="22"/>
    </row>
    <row r="20801" spans="11:28" x14ac:dyDescent="0.2">
      <c r="K20801" s="125"/>
      <c r="L20801" s="198"/>
      <c r="M20801" s="126"/>
      <c r="AA20801" s="241"/>
      <c r="AB20801" s="22"/>
    </row>
    <row r="20802" spans="11:28" x14ac:dyDescent="0.2">
      <c r="K20802" s="125"/>
      <c r="L20802" s="198"/>
      <c r="M20802" s="126"/>
      <c r="AA20802" s="241"/>
      <c r="AB20802" s="22"/>
    </row>
    <row r="20803" spans="11:28" x14ac:dyDescent="0.2">
      <c r="K20803" s="125"/>
      <c r="L20803" s="198"/>
      <c r="M20803" s="126"/>
      <c r="AA20803" s="241"/>
      <c r="AB20803" s="22"/>
    </row>
    <row r="20804" spans="11:28" x14ac:dyDescent="0.2">
      <c r="K20804" s="125"/>
      <c r="L20804" s="198"/>
      <c r="M20804" s="126"/>
      <c r="AA20804" s="241"/>
      <c r="AB20804" s="22"/>
    </row>
    <row r="20805" spans="11:28" x14ac:dyDescent="0.2">
      <c r="K20805" s="125"/>
      <c r="L20805" s="198"/>
      <c r="M20805" s="126"/>
      <c r="AA20805" s="241"/>
      <c r="AB20805" s="22"/>
    </row>
    <row r="20806" spans="11:28" x14ac:dyDescent="0.2">
      <c r="K20806" s="125"/>
      <c r="L20806" s="198"/>
      <c r="M20806" s="126"/>
      <c r="AA20806" s="241"/>
      <c r="AB20806" s="22"/>
    </row>
    <row r="20807" spans="11:28" x14ac:dyDescent="0.2">
      <c r="K20807" s="125"/>
      <c r="L20807" s="198"/>
      <c r="M20807" s="126"/>
      <c r="AA20807" s="241"/>
      <c r="AB20807" s="22"/>
    </row>
    <row r="20808" spans="11:28" x14ac:dyDescent="0.2">
      <c r="K20808" s="125"/>
      <c r="L20808" s="198"/>
      <c r="M20808" s="126"/>
      <c r="AA20808" s="241"/>
      <c r="AB20808" s="22"/>
    </row>
    <row r="20809" spans="11:28" x14ac:dyDescent="0.2">
      <c r="K20809" s="125"/>
      <c r="L20809" s="198"/>
      <c r="M20809" s="126"/>
      <c r="AA20809" s="241"/>
      <c r="AB20809" s="22"/>
    </row>
    <row r="20810" spans="11:28" x14ac:dyDescent="0.2">
      <c r="K20810" s="125"/>
      <c r="L20810" s="198"/>
      <c r="M20810" s="126"/>
      <c r="AA20810" s="241"/>
      <c r="AB20810" s="22"/>
    </row>
    <row r="20811" spans="11:28" x14ac:dyDescent="0.2">
      <c r="K20811" s="125"/>
      <c r="L20811" s="198"/>
      <c r="M20811" s="126"/>
      <c r="AA20811" s="241"/>
      <c r="AB20811" s="22"/>
    </row>
    <row r="20812" spans="11:28" x14ac:dyDescent="0.2">
      <c r="K20812" s="125"/>
      <c r="L20812" s="198"/>
      <c r="M20812" s="126"/>
      <c r="AA20812" s="241"/>
      <c r="AB20812" s="22"/>
    </row>
    <row r="20813" spans="11:28" x14ac:dyDescent="0.2">
      <c r="K20813" s="125"/>
      <c r="L20813" s="198"/>
      <c r="M20813" s="126"/>
      <c r="AA20813" s="241"/>
      <c r="AB20813" s="22"/>
    </row>
    <row r="20814" spans="11:28" x14ac:dyDescent="0.2">
      <c r="K20814" s="125"/>
      <c r="L20814" s="198"/>
      <c r="M20814" s="126"/>
      <c r="AA20814" s="241"/>
      <c r="AB20814" s="22"/>
    </row>
    <row r="20815" spans="11:28" x14ac:dyDescent="0.2">
      <c r="K20815" s="125"/>
      <c r="L20815" s="198"/>
      <c r="M20815" s="126"/>
      <c r="AA20815" s="241"/>
      <c r="AB20815" s="22"/>
    </row>
    <row r="20816" spans="11:28" x14ac:dyDescent="0.2">
      <c r="K20816" s="125"/>
      <c r="L20816" s="198"/>
      <c r="M20816" s="126"/>
      <c r="AA20816" s="241"/>
      <c r="AB20816" s="22"/>
    </row>
    <row r="20817" spans="11:28" x14ac:dyDescent="0.2">
      <c r="K20817" s="125"/>
      <c r="L20817" s="198"/>
      <c r="M20817" s="126"/>
      <c r="AA20817" s="241"/>
      <c r="AB20817" s="22"/>
    </row>
    <row r="20818" spans="11:28" x14ac:dyDescent="0.2">
      <c r="K20818" s="125"/>
      <c r="L20818" s="198"/>
      <c r="M20818" s="126"/>
      <c r="AA20818" s="241"/>
      <c r="AB20818" s="22"/>
    </row>
    <row r="20819" spans="11:28" x14ac:dyDescent="0.2">
      <c r="K20819" s="125"/>
      <c r="L20819" s="198"/>
      <c r="M20819" s="126"/>
      <c r="AA20819" s="241"/>
      <c r="AB20819" s="22"/>
    </row>
    <row r="20820" spans="11:28" x14ac:dyDescent="0.2">
      <c r="K20820" s="125"/>
      <c r="L20820" s="198"/>
      <c r="M20820" s="126"/>
      <c r="AA20820" s="241"/>
      <c r="AB20820" s="22"/>
    </row>
    <row r="20821" spans="11:28" x14ac:dyDescent="0.2">
      <c r="K20821" s="125"/>
      <c r="L20821" s="198"/>
      <c r="M20821" s="126"/>
      <c r="AA20821" s="241"/>
      <c r="AB20821" s="22"/>
    </row>
    <row r="20822" spans="11:28" x14ac:dyDescent="0.2">
      <c r="K20822" s="125"/>
      <c r="L20822" s="198"/>
      <c r="M20822" s="126"/>
      <c r="AA20822" s="241"/>
      <c r="AB20822" s="22"/>
    </row>
    <row r="20823" spans="11:28" x14ac:dyDescent="0.2">
      <c r="K20823" s="125"/>
      <c r="L20823" s="198"/>
      <c r="M20823" s="126"/>
      <c r="AA20823" s="241"/>
      <c r="AB20823" s="22"/>
    </row>
    <row r="20824" spans="11:28" x14ac:dyDescent="0.2">
      <c r="K20824" s="125"/>
      <c r="L20824" s="198"/>
      <c r="M20824" s="126"/>
      <c r="AA20824" s="241"/>
      <c r="AB20824" s="22"/>
    </row>
    <row r="20825" spans="11:28" x14ac:dyDescent="0.2">
      <c r="K20825" s="125"/>
      <c r="L20825" s="198"/>
      <c r="M20825" s="126"/>
      <c r="AA20825" s="241"/>
      <c r="AB20825" s="22"/>
    </row>
    <row r="20826" spans="11:28" x14ac:dyDescent="0.2">
      <c r="K20826" s="125"/>
      <c r="L20826" s="198"/>
      <c r="M20826" s="126"/>
      <c r="AA20826" s="241"/>
      <c r="AB20826" s="22"/>
    </row>
    <row r="20827" spans="11:28" x14ac:dyDescent="0.2">
      <c r="K20827" s="125"/>
      <c r="L20827" s="198"/>
      <c r="M20827" s="126"/>
      <c r="AA20827" s="241"/>
      <c r="AB20827" s="22"/>
    </row>
    <row r="20828" spans="11:28" x14ac:dyDescent="0.2">
      <c r="K20828" s="125"/>
      <c r="L20828" s="198"/>
      <c r="M20828" s="126"/>
      <c r="AA20828" s="241"/>
      <c r="AB20828" s="22"/>
    </row>
    <row r="20829" spans="11:28" x14ac:dyDescent="0.2">
      <c r="K20829" s="125"/>
      <c r="L20829" s="198"/>
      <c r="M20829" s="126"/>
      <c r="AA20829" s="241"/>
      <c r="AB20829" s="22"/>
    </row>
    <row r="20830" spans="11:28" x14ac:dyDescent="0.2">
      <c r="K20830" s="125"/>
      <c r="L20830" s="198"/>
      <c r="M20830" s="126"/>
      <c r="AA20830" s="241"/>
      <c r="AB20830" s="22"/>
    </row>
    <row r="20831" spans="11:28" x14ac:dyDescent="0.2">
      <c r="K20831" s="125"/>
      <c r="L20831" s="198"/>
      <c r="M20831" s="126"/>
      <c r="AA20831" s="241"/>
      <c r="AB20831" s="22"/>
    </row>
    <row r="20832" spans="11:28" x14ac:dyDescent="0.2">
      <c r="K20832" s="125"/>
      <c r="L20832" s="198"/>
      <c r="M20832" s="126"/>
      <c r="AA20832" s="241"/>
      <c r="AB20832" s="22"/>
    </row>
    <row r="20833" spans="11:28" x14ac:dyDescent="0.2">
      <c r="K20833" s="125"/>
      <c r="L20833" s="198"/>
      <c r="M20833" s="126"/>
      <c r="AA20833" s="241"/>
      <c r="AB20833" s="22"/>
    </row>
    <row r="20834" spans="11:28" x14ac:dyDescent="0.2">
      <c r="K20834" s="125"/>
      <c r="L20834" s="198"/>
      <c r="M20834" s="126"/>
      <c r="AA20834" s="241"/>
      <c r="AB20834" s="22"/>
    </row>
    <row r="20835" spans="11:28" x14ac:dyDescent="0.2">
      <c r="K20835" s="125"/>
      <c r="L20835" s="198"/>
      <c r="M20835" s="126"/>
      <c r="AA20835" s="241"/>
      <c r="AB20835" s="22"/>
    </row>
    <row r="20836" spans="11:28" x14ac:dyDescent="0.2">
      <c r="K20836" s="125"/>
      <c r="L20836" s="198"/>
      <c r="M20836" s="126"/>
      <c r="AA20836" s="241"/>
      <c r="AB20836" s="22"/>
    </row>
    <row r="20837" spans="11:28" x14ac:dyDescent="0.2">
      <c r="K20837" s="125"/>
      <c r="L20837" s="198"/>
      <c r="M20837" s="126"/>
      <c r="AA20837" s="241"/>
      <c r="AB20837" s="22"/>
    </row>
    <row r="20838" spans="11:28" x14ac:dyDescent="0.2">
      <c r="K20838" s="125"/>
      <c r="L20838" s="198"/>
      <c r="M20838" s="126"/>
      <c r="AA20838" s="241"/>
      <c r="AB20838" s="22"/>
    </row>
    <row r="20839" spans="11:28" x14ac:dyDescent="0.2">
      <c r="K20839" s="125"/>
      <c r="L20839" s="198"/>
      <c r="M20839" s="126"/>
      <c r="AA20839" s="241"/>
      <c r="AB20839" s="22"/>
    </row>
    <row r="20840" spans="11:28" x14ac:dyDescent="0.2">
      <c r="K20840" s="125"/>
      <c r="L20840" s="198"/>
      <c r="M20840" s="126"/>
      <c r="AA20840" s="241"/>
      <c r="AB20840" s="22"/>
    </row>
    <row r="20841" spans="11:28" x14ac:dyDescent="0.2">
      <c r="K20841" s="125"/>
      <c r="L20841" s="198"/>
      <c r="M20841" s="126"/>
      <c r="AA20841" s="241"/>
      <c r="AB20841" s="22"/>
    </row>
    <row r="20842" spans="11:28" x14ac:dyDescent="0.2">
      <c r="K20842" s="125"/>
      <c r="L20842" s="198"/>
      <c r="M20842" s="126"/>
      <c r="AA20842" s="241"/>
      <c r="AB20842" s="22"/>
    </row>
    <row r="20843" spans="11:28" x14ac:dyDescent="0.2">
      <c r="K20843" s="125"/>
      <c r="L20843" s="198"/>
      <c r="M20843" s="126"/>
      <c r="AA20843" s="241"/>
      <c r="AB20843" s="22"/>
    </row>
    <row r="20844" spans="11:28" x14ac:dyDescent="0.2">
      <c r="K20844" s="125"/>
      <c r="L20844" s="198"/>
      <c r="M20844" s="126"/>
      <c r="AA20844" s="241"/>
      <c r="AB20844" s="22"/>
    </row>
    <row r="20845" spans="11:28" x14ac:dyDescent="0.2">
      <c r="K20845" s="125"/>
      <c r="L20845" s="198"/>
      <c r="M20845" s="126"/>
      <c r="AA20845" s="241"/>
      <c r="AB20845" s="22"/>
    </row>
    <row r="20846" spans="11:28" x14ac:dyDescent="0.2">
      <c r="K20846" s="125"/>
      <c r="L20846" s="198"/>
      <c r="M20846" s="126"/>
      <c r="AA20846" s="241"/>
      <c r="AB20846" s="22"/>
    </row>
    <row r="20847" spans="11:28" x14ac:dyDescent="0.2">
      <c r="K20847" s="125"/>
      <c r="L20847" s="198"/>
      <c r="M20847" s="126"/>
      <c r="AA20847" s="241"/>
      <c r="AB20847" s="22"/>
    </row>
    <row r="20848" spans="11:28" x14ac:dyDescent="0.2">
      <c r="K20848" s="125"/>
      <c r="L20848" s="198"/>
      <c r="M20848" s="126"/>
      <c r="AA20848" s="241"/>
      <c r="AB20848" s="22"/>
    </row>
    <row r="20849" spans="11:28" x14ac:dyDescent="0.2">
      <c r="K20849" s="125"/>
      <c r="L20849" s="198"/>
      <c r="M20849" s="126"/>
      <c r="AA20849" s="241"/>
      <c r="AB20849" s="22"/>
    </row>
    <row r="20850" spans="11:28" x14ac:dyDescent="0.2">
      <c r="K20850" s="125"/>
      <c r="L20850" s="198"/>
      <c r="M20850" s="126"/>
      <c r="AA20850" s="241"/>
      <c r="AB20850" s="22"/>
    </row>
    <row r="20851" spans="11:28" x14ac:dyDescent="0.2">
      <c r="K20851" s="125"/>
      <c r="L20851" s="198"/>
      <c r="M20851" s="126"/>
      <c r="AA20851" s="241"/>
      <c r="AB20851" s="22"/>
    </row>
    <row r="20852" spans="11:28" x14ac:dyDescent="0.2">
      <c r="K20852" s="125"/>
      <c r="L20852" s="198"/>
      <c r="M20852" s="126"/>
      <c r="AA20852" s="241"/>
      <c r="AB20852" s="22"/>
    </row>
    <row r="20853" spans="11:28" x14ac:dyDescent="0.2">
      <c r="K20853" s="125"/>
      <c r="L20853" s="198"/>
      <c r="M20853" s="126"/>
      <c r="AA20853" s="241"/>
      <c r="AB20853" s="22"/>
    </row>
    <row r="20854" spans="11:28" x14ac:dyDescent="0.2">
      <c r="K20854" s="125"/>
      <c r="L20854" s="198"/>
      <c r="M20854" s="126"/>
      <c r="AA20854" s="241"/>
      <c r="AB20854" s="22"/>
    </row>
    <row r="20855" spans="11:28" x14ac:dyDescent="0.2">
      <c r="K20855" s="125"/>
      <c r="L20855" s="198"/>
      <c r="M20855" s="126"/>
      <c r="AA20855" s="241"/>
      <c r="AB20855" s="22"/>
    </row>
    <row r="20856" spans="11:28" x14ac:dyDescent="0.2">
      <c r="K20856" s="125"/>
      <c r="L20856" s="198"/>
      <c r="M20856" s="126"/>
      <c r="AA20856" s="241"/>
      <c r="AB20856" s="22"/>
    </row>
    <row r="20857" spans="11:28" x14ac:dyDescent="0.2">
      <c r="K20857" s="125"/>
      <c r="L20857" s="198"/>
      <c r="M20857" s="126"/>
      <c r="AA20857" s="241"/>
      <c r="AB20857" s="22"/>
    </row>
    <row r="20858" spans="11:28" x14ac:dyDescent="0.2">
      <c r="K20858" s="125"/>
      <c r="L20858" s="198"/>
      <c r="M20858" s="126"/>
      <c r="AA20858" s="241"/>
      <c r="AB20858" s="22"/>
    </row>
    <row r="20859" spans="11:28" x14ac:dyDescent="0.2">
      <c r="K20859" s="125"/>
      <c r="L20859" s="198"/>
      <c r="M20859" s="126"/>
      <c r="AA20859" s="241"/>
      <c r="AB20859" s="22"/>
    </row>
    <row r="20860" spans="11:28" x14ac:dyDescent="0.2">
      <c r="K20860" s="125"/>
      <c r="L20860" s="198"/>
      <c r="M20860" s="126"/>
      <c r="AA20860" s="241"/>
      <c r="AB20860" s="22"/>
    </row>
    <row r="20861" spans="11:28" x14ac:dyDescent="0.2">
      <c r="K20861" s="125"/>
      <c r="L20861" s="198"/>
      <c r="M20861" s="126"/>
      <c r="AA20861" s="241"/>
      <c r="AB20861" s="22"/>
    </row>
    <row r="20862" spans="11:28" x14ac:dyDescent="0.2">
      <c r="K20862" s="125"/>
      <c r="L20862" s="198"/>
      <c r="M20862" s="126"/>
      <c r="AA20862" s="241"/>
      <c r="AB20862" s="22"/>
    </row>
    <row r="20863" spans="11:28" x14ac:dyDescent="0.2">
      <c r="K20863" s="125"/>
      <c r="L20863" s="198"/>
      <c r="M20863" s="126"/>
      <c r="AA20863" s="241"/>
      <c r="AB20863" s="22"/>
    </row>
    <row r="20864" spans="11:28" x14ac:dyDescent="0.2">
      <c r="K20864" s="125"/>
      <c r="L20864" s="198"/>
      <c r="M20864" s="126"/>
      <c r="AA20864" s="241"/>
      <c r="AB20864" s="22"/>
    </row>
    <row r="20865" spans="11:28" x14ac:dyDescent="0.2">
      <c r="K20865" s="125"/>
      <c r="L20865" s="198"/>
      <c r="M20865" s="126"/>
      <c r="AA20865" s="241"/>
      <c r="AB20865" s="22"/>
    </row>
    <row r="20866" spans="11:28" x14ac:dyDescent="0.2">
      <c r="K20866" s="125"/>
      <c r="L20866" s="198"/>
      <c r="M20866" s="126"/>
      <c r="AA20866" s="241"/>
      <c r="AB20866" s="22"/>
    </row>
    <row r="20867" spans="11:28" x14ac:dyDescent="0.2">
      <c r="K20867" s="125"/>
      <c r="L20867" s="198"/>
      <c r="M20867" s="126"/>
      <c r="AA20867" s="241"/>
      <c r="AB20867" s="22"/>
    </row>
    <row r="20868" spans="11:28" x14ac:dyDescent="0.2">
      <c r="K20868" s="125"/>
      <c r="L20868" s="198"/>
      <c r="M20868" s="126"/>
      <c r="AA20868" s="241"/>
      <c r="AB20868" s="22"/>
    </row>
    <row r="20869" spans="11:28" x14ac:dyDescent="0.2">
      <c r="K20869" s="125"/>
      <c r="L20869" s="198"/>
      <c r="M20869" s="126"/>
      <c r="AA20869" s="241"/>
      <c r="AB20869" s="22"/>
    </row>
    <row r="20870" spans="11:28" x14ac:dyDescent="0.2">
      <c r="K20870" s="125"/>
      <c r="L20870" s="198"/>
      <c r="M20870" s="126"/>
      <c r="AA20870" s="241"/>
      <c r="AB20870" s="22"/>
    </row>
    <row r="20871" spans="11:28" x14ac:dyDescent="0.2">
      <c r="K20871" s="125"/>
      <c r="L20871" s="198"/>
      <c r="M20871" s="126"/>
      <c r="AA20871" s="241"/>
      <c r="AB20871" s="22"/>
    </row>
    <row r="20872" spans="11:28" x14ac:dyDescent="0.2">
      <c r="K20872" s="125"/>
      <c r="L20872" s="198"/>
      <c r="M20872" s="126"/>
      <c r="AA20872" s="241"/>
      <c r="AB20872" s="22"/>
    </row>
    <row r="20873" spans="11:28" x14ac:dyDescent="0.2">
      <c r="K20873" s="125"/>
      <c r="L20873" s="198"/>
      <c r="M20873" s="126"/>
      <c r="AA20873" s="241"/>
      <c r="AB20873" s="22"/>
    </row>
    <row r="20874" spans="11:28" x14ac:dyDescent="0.2">
      <c r="K20874" s="125"/>
      <c r="L20874" s="198"/>
      <c r="M20874" s="126"/>
      <c r="AA20874" s="241"/>
      <c r="AB20874" s="22"/>
    </row>
    <row r="20875" spans="11:28" x14ac:dyDescent="0.2">
      <c r="K20875" s="125"/>
      <c r="L20875" s="198"/>
      <c r="M20875" s="126"/>
      <c r="AA20875" s="241"/>
      <c r="AB20875" s="22"/>
    </row>
    <row r="20876" spans="11:28" x14ac:dyDescent="0.2">
      <c r="K20876" s="125"/>
      <c r="L20876" s="198"/>
      <c r="M20876" s="126"/>
      <c r="AA20876" s="241"/>
      <c r="AB20876" s="22"/>
    </row>
    <row r="20877" spans="11:28" x14ac:dyDescent="0.2">
      <c r="K20877" s="125"/>
      <c r="L20877" s="198"/>
      <c r="M20877" s="126"/>
      <c r="AA20877" s="241"/>
      <c r="AB20877" s="22"/>
    </row>
    <row r="20878" spans="11:28" x14ac:dyDescent="0.2">
      <c r="K20878" s="125"/>
      <c r="L20878" s="198"/>
      <c r="M20878" s="126"/>
      <c r="AA20878" s="241"/>
      <c r="AB20878" s="22"/>
    </row>
    <row r="20879" spans="11:28" x14ac:dyDescent="0.2">
      <c r="K20879" s="125"/>
      <c r="L20879" s="198"/>
      <c r="M20879" s="126"/>
      <c r="AA20879" s="241"/>
      <c r="AB20879" s="22"/>
    </row>
    <row r="20880" spans="11:28" x14ac:dyDescent="0.2">
      <c r="K20880" s="125"/>
      <c r="L20880" s="198"/>
      <c r="M20880" s="126"/>
      <c r="AA20880" s="241"/>
      <c r="AB20880" s="22"/>
    </row>
    <row r="20881" spans="11:28" x14ac:dyDescent="0.2">
      <c r="K20881" s="125"/>
      <c r="L20881" s="198"/>
      <c r="M20881" s="126"/>
      <c r="AA20881" s="241"/>
      <c r="AB20881" s="22"/>
    </row>
    <row r="20882" spans="11:28" x14ac:dyDescent="0.2">
      <c r="K20882" s="125"/>
      <c r="L20882" s="198"/>
      <c r="M20882" s="126"/>
      <c r="AA20882" s="241"/>
      <c r="AB20882" s="22"/>
    </row>
    <row r="20883" spans="11:28" x14ac:dyDescent="0.2">
      <c r="K20883" s="125"/>
      <c r="L20883" s="198"/>
      <c r="M20883" s="126"/>
      <c r="AA20883" s="241"/>
      <c r="AB20883" s="22"/>
    </row>
    <row r="20884" spans="11:28" x14ac:dyDescent="0.2">
      <c r="K20884" s="125"/>
      <c r="L20884" s="198"/>
      <c r="M20884" s="126"/>
      <c r="AA20884" s="241"/>
      <c r="AB20884" s="22"/>
    </row>
    <row r="20885" spans="11:28" x14ac:dyDescent="0.2">
      <c r="K20885" s="125"/>
      <c r="L20885" s="198"/>
      <c r="M20885" s="126"/>
      <c r="AA20885" s="241"/>
      <c r="AB20885" s="22"/>
    </row>
    <row r="20886" spans="11:28" x14ac:dyDescent="0.2">
      <c r="K20886" s="125"/>
      <c r="L20886" s="198"/>
      <c r="M20886" s="126"/>
      <c r="AA20886" s="241"/>
      <c r="AB20886" s="22"/>
    </row>
    <row r="20887" spans="11:28" x14ac:dyDescent="0.2">
      <c r="K20887" s="125"/>
      <c r="L20887" s="198"/>
      <c r="M20887" s="126"/>
      <c r="AA20887" s="241"/>
      <c r="AB20887" s="22"/>
    </row>
    <row r="20888" spans="11:28" x14ac:dyDescent="0.2">
      <c r="K20888" s="125"/>
      <c r="L20888" s="198"/>
      <c r="M20888" s="126"/>
      <c r="AA20888" s="241"/>
      <c r="AB20888" s="22"/>
    </row>
    <row r="20889" spans="11:28" x14ac:dyDescent="0.2">
      <c r="K20889" s="125"/>
      <c r="L20889" s="198"/>
      <c r="M20889" s="126"/>
      <c r="AA20889" s="241"/>
      <c r="AB20889" s="22"/>
    </row>
    <row r="20890" spans="11:28" x14ac:dyDescent="0.2">
      <c r="K20890" s="125"/>
      <c r="L20890" s="198"/>
      <c r="M20890" s="126"/>
      <c r="AA20890" s="241"/>
      <c r="AB20890" s="22"/>
    </row>
    <row r="20891" spans="11:28" x14ac:dyDescent="0.2">
      <c r="K20891" s="125"/>
      <c r="L20891" s="198"/>
      <c r="M20891" s="126"/>
      <c r="AA20891" s="241"/>
      <c r="AB20891" s="22"/>
    </row>
    <row r="20892" spans="11:28" x14ac:dyDescent="0.2">
      <c r="K20892" s="125"/>
      <c r="L20892" s="198"/>
      <c r="M20892" s="126"/>
      <c r="AA20892" s="241"/>
      <c r="AB20892" s="22"/>
    </row>
    <row r="20893" spans="11:28" x14ac:dyDescent="0.2">
      <c r="K20893" s="125"/>
      <c r="L20893" s="198"/>
      <c r="M20893" s="126"/>
      <c r="AA20893" s="241"/>
      <c r="AB20893" s="22"/>
    </row>
    <row r="20894" spans="11:28" x14ac:dyDescent="0.2">
      <c r="K20894" s="125"/>
      <c r="L20894" s="198"/>
      <c r="M20894" s="126"/>
      <c r="AA20894" s="241"/>
      <c r="AB20894" s="22"/>
    </row>
    <row r="20895" spans="11:28" x14ac:dyDescent="0.2">
      <c r="K20895" s="125"/>
      <c r="L20895" s="198"/>
      <c r="M20895" s="126"/>
      <c r="AA20895" s="241"/>
      <c r="AB20895" s="22"/>
    </row>
    <row r="20896" spans="11:28" x14ac:dyDescent="0.2">
      <c r="K20896" s="125"/>
      <c r="L20896" s="198"/>
      <c r="M20896" s="126"/>
      <c r="AA20896" s="241"/>
      <c r="AB20896" s="22"/>
    </row>
    <row r="20897" spans="11:28" x14ac:dyDescent="0.2">
      <c r="K20897" s="125"/>
      <c r="L20897" s="198"/>
      <c r="M20897" s="126"/>
      <c r="AA20897" s="241"/>
      <c r="AB20897" s="22"/>
    </row>
    <row r="20898" spans="11:28" x14ac:dyDescent="0.2">
      <c r="K20898" s="125"/>
      <c r="L20898" s="198"/>
      <c r="M20898" s="126"/>
      <c r="AA20898" s="241"/>
      <c r="AB20898" s="22"/>
    </row>
    <row r="20899" spans="11:28" x14ac:dyDescent="0.2">
      <c r="K20899" s="125"/>
      <c r="L20899" s="198"/>
      <c r="M20899" s="126"/>
      <c r="AA20899" s="241"/>
      <c r="AB20899" s="22"/>
    </row>
    <row r="20900" spans="11:28" x14ac:dyDescent="0.2">
      <c r="K20900" s="125"/>
      <c r="L20900" s="198"/>
      <c r="M20900" s="126"/>
      <c r="AA20900" s="241"/>
      <c r="AB20900" s="22"/>
    </row>
    <row r="20901" spans="11:28" x14ac:dyDescent="0.2">
      <c r="K20901" s="125"/>
      <c r="L20901" s="198"/>
      <c r="M20901" s="126"/>
      <c r="AA20901" s="241"/>
      <c r="AB20901" s="22"/>
    </row>
    <row r="20902" spans="11:28" x14ac:dyDescent="0.2">
      <c r="K20902" s="125"/>
      <c r="L20902" s="198"/>
      <c r="M20902" s="126"/>
      <c r="AA20902" s="241"/>
      <c r="AB20902" s="22"/>
    </row>
    <row r="20903" spans="11:28" x14ac:dyDescent="0.2">
      <c r="K20903" s="125"/>
      <c r="L20903" s="198"/>
      <c r="M20903" s="126"/>
      <c r="AA20903" s="241"/>
      <c r="AB20903" s="22"/>
    </row>
    <row r="20904" spans="11:28" x14ac:dyDescent="0.2">
      <c r="K20904" s="125"/>
      <c r="L20904" s="198"/>
      <c r="M20904" s="126"/>
      <c r="AA20904" s="241"/>
      <c r="AB20904" s="22"/>
    </row>
    <row r="20905" spans="11:28" x14ac:dyDescent="0.2">
      <c r="K20905" s="125"/>
      <c r="L20905" s="198"/>
      <c r="M20905" s="126"/>
      <c r="AA20905" s="241"/>
      <c r="AB20905" s="22"/>
    </row>
    <row r="20906" spans="11:28" x14ac:dyDescent="0.2">
      <c r="K20906" s="125"/>
      <c r="L20906" s="198"/>
      <c r="M20906" s="126"/>
      <c r="AA20906" s="241"/>
      <c r="AB20906" s="22"/>
    </row>
    <row r="20907" spans="11:28" x14ac:dyDescent="0.2">
      <c r="K20907" s="125"/>
      <c r="L20907" s="198"/>
      <c r="M20907" s="126"/>
      <c r="AA20907" s="241"/>
      <c r="AB20907" s="22"/>
    </row>
    <row r="20908" spans="11:28" x14ac:dyDescent="0.2">
      <c r="K20908" s="125"/>
      <c r="L20908" s="198"/>
      <c r="M20908" s="126"/>
      <c r="AA20908" s="241"/>
      <c r="AB20908" s="22"/>
    </row>
    <row r="20909" spans="11:28" x14ac:dyDescent="0.2">
      <c r="K20909" s="125"/>
      <c r="L20909" s="198"/>
      <c r="M20909" s="126"/>
      <c r="AA20909" s="241"/>
      <c r="AB20909" s="22"/>
    </row>
    <row r="20910" spans="11:28" x14ac:dyDescent="0.2">
      <c r="K20910" s="125"/>
      <c r="L20910" s="198"/>
      <c r="M20910" s="126"/>
      <c r="AA20910" s="241"/>
      <c r="AB20910" s="22"/>
    </row>
    <row r="20911" spans="11:28" x14ac:dyDescent="0.2">
      <c r="K20911" s="125"/>
      <c r="L20911" s="198"/>
      <c r="M20911" s="126"/>
      <c r="AA20911" s="241"/>
      <c r="AB20911" s="22"/>
    </row>
    <row r="20912" spans="11:28" x14ac:dyDescent="0.2">
      <c r="K20912" s="125"/>
      <c r="L20912" s="198"/>
      <c r="M20912" s="126"/>
      <c r="AA20912" s="241"/>
      <c r="AB20912" s="22"/>
    </row>
    <row r="20913" spans="11:28" x14ac:dyDescent="0.2">
      <c r="K20913" s="125"/>
      <c r="L20913" s="198"/>
      <c r="M20913" s="126"/>
      <c r="AA20913" s="241"/>
      <c r="AB20913" s="22"/>
    </row>
    <row r="20914" spans="11:28" x14ac:dyDescent="0.2">
      <c r="K20914" s="125"/>
      <c r="L20914" s="198"/>
      <c r="M20914" s="126"/>
      <c r="AA20914" s="241"/>
      <c r="AB20914" s="22"/>
    </row>
    <row r="20915" spans="11:28" x14ac:dyDescent="0.2">
      <c r="K20915" s="125"/>
      <c r="L20915" s="198"/>
      <c r="M20915" s="126"/>
      <c r="AA20915" s="241"/>
      <c r="AB20915" s="22"/>
    </row>
    <row r="20916" spans="11:28" x14ac:dyDescent="0.2">
      <c r="K20916" s="125"/>
      <c r="L20916" s="198"/>
      <c r="M20916" s="126"/>
      <c r="AA20916" s="241"/>
      <c r="AB20916" s="22"/>
    </row>
    <row r="20917" spans="11:28" x14ac:dyDescent="0.2">
      <c r="K20917" s="125"/>
      <c r="L20917" s="198"/>
      <c r="M20917" s="126"/>
      <c r="AA20917" s="241"/>
      <c r="AB20917" s="22"/>
    </row>
    <row r="20918" spans="11:28" x14ac:dyDescent="0.2">
      <c r="K20918" s="125"/>
      <c r="L20918" s="198"/>
      <c r="M20918" s="126"/>
      <c r="AA20918" s="241"/>
      <c r="AB20918" s="22"/>
    </row>
    <row r="20919" spans="11:28" x14ac:dyDescent="0.2">
      <c r="K20919" s="125"/>
      <c r="L20919" s="198"/>
      <c r="M20919" s="126"/>
      <c r="AA20919" s="241"/>
      <c r="AB20919" s="22"/>
    </row>
    <row r="20920" spans="11:28" x14ac:dyDescent="0.2">
      <c r="K20920" s="125"/>
      <c r="L20920" s="198"/>
      <c r="M20920" s="126"/>
      <c r="AA20920" s="241"/>
      <c r="AB20920" s="22"/>
    </row>
    <row r="20921" spans="11:28" x14ac:dyDescent="0.2">
      <c r="K20921" s="125"/>
      <c r="L20921" s="198"/>
      <c r="M20921" s="126"/>
      <c r="AA20921" s="241"/>
      <c r="AB20921" s="22"/>
    </row>
    <row r="20922" spans="11:28" x14ac:dyDescent="0.2">
      <c r="K20922" s="125"/>
      <c r="L20922" s="198"/>
      <c r="M20922" s="126"/>
      <c r="AA20922" s="241"/>
      <c r="AB20922" s="22"/>
    </row>
    <row r="20923" spans="11:28" x14ac:dyDescent="0.2">
      <c r="K20923" s="125"/>
      <c r="L20923" s="198"/>
      <c r="M20923" s="126"/>
      <c r="AA20923" s="241"/>
      <c r="AB20923" s="22"/>
    </row>
    <row r="20924" spans="11:28" x14ac:dyDescent="0.2">
      <c r="K20924" s="125"/>
      <c r="L20924" s="198"/>
      <c r="M20924" s="126"/>
      <c r="AA20924" s="241"/>
      <c r="AB20924" s="22"/>
    </row>
    <row r="20925" spans="11:28" x14ac:dyDescent="0.2">
      <c r="K20925" s="125"/>
      <c r="L20925" s="198"/>
      <c r="M20925" s="126"/>
      <c r="AA20925" s="241"/>
      <c r="AB20925" s="22"/>
    </row>
    <row r="20926" spans="11:28" x14ac:dyDescent="0.2">
      <c r="K20926" s="125"/>
      <c r="L20926" s="198"/>
      <c r="M20926" s="126"/>
      <c r="AA20926" s="241"/>
      <c r="AB20926" s="22"/>
    </row>
    <row r="20927" spans="11:28" x14ac:dyDescent="0.2">
      <c r="K20927" s="125"/>
      <c r="L20927" s="198"/>
      <c r="M20927" s="126"/>
      <c r="AA20927" s="241"/>
      <c r="AB20927" s="22"/>
    </row>
    <row r="20928" spans="11:28" x14ac:dyDescent="0.2">
      <c r="K20928" s="125"/>
      <c r="L20928" s="198"/>
      <c r="M20928" s="126"/>
      <c r="AA20928" s="241"/>
      <c r="AB20928" s="22"/>
    </row>
    <row r="20929" spans="11:28" x14ac:dyDescent="0.2">
      <c r="K20929" s="125"/>
      <c r="L20929" s="198"/>
      <c r="M20929" s="126"/>
      <c r="AA20929" s="241"/>
      <c r="AB20929" s="22"/>
    </row>
    <row r="20930" spans="11:28" x14ac:dyDescent="0.2">
      <c r="K20930" s="125"/>
      <c r="L20930" s="198"/>
      <c r="M20930" s="126"/>
      <c r="AA20930" s="241"/>
      <c r="AB20930" s="22"/>
    </row>
    <row r="20931" spans="11:28" x14ac:dyDescent="0.2">
      <c r="K20931" s="125"/>
      <c r="L20931" s="198"/>
      <c r="M20931" s="126"/>
      <c r="AA20931" s="241"/>
      <c r="AB20931" s="22"/>
    </row>
    <row r="20932" spans="11:28" x14ac:dyDescent="0.2">
      <c r="K20932" s="125"/>
      <c r="L20932" s="198"/>
      <c r="M20932" s="126"/>
      <c r="AA20932" s="241"/>
      <c r="AB20932" s="22"/>
    </row>
    <row r="20933" spans="11:28" x14ac:dyDescent="0.2">
      <c r="K20933" s="125"/>
      <c r="L20933" s="198"/>
      <c r="M20933" s="126"/>
      <c r="AA20933" s="241"/>
      <c r="AB20933" s="22"/>
    </row>
    <row r="20934" spans="11:28" x14ac:dyDescent="0.2">
      <c r="K20934" s="125"/>
      <c r="L20934" s="198"/>
      <c r="M20934" s="126"/>
      <c r="AA20934" s="241"/>
      <c r="AB20934" s="22"/>
    </row>
    <row r="20935" spans="11:28" x14ac:dyDescent="0.2">
      <c r="K20935" s="125"/>
      <c r="L20935" s="198"/>
      <c r="M20935" s="126"/>
      <c r="AA20935" s="241"/>
      <c r="AB20935" s="22"/>
    </row>
    <row r="20936" spans="11:28" x14ac:dyDescent="0.2">
      <c r="K20936" s="125"/>
      <c r="L20936" s="198"/>
      <c r="M20936" s="126"/>
      <c r="AA20936" s="241"/>
      <c r="AB20936" s="22"/>
    </row>
    <row r="20937" spans="11:28" x14ac:dyDescent="0.2">
      <c r="K20937" s="125"/>
      <c r="L20937" s="198"/>
      <c r="M20937" s="126"/>
      <c r="AA20937" s="241"/>
      <c r="AB20937" s="22"/>
    </row>
    <row r="20938" spans="11:28" x14ac:dyDescent="0.2">
      <c r="K20938" s="125"/>
      <c r="L20938" s="198"/>
      <c r="M20938" s="126"/>
      <c r="AA20938" s="241"/>
      <c r="AB20938" s="22"/>
    </row>
    <row r="20939" spans="11:28" x14ac:dyDescent="0.2">
      <c r="K20939" s="125"/>
      <c r="L20939" s="198"/>
      <c r="M20939" s="126"/>
      <c r="AA20939" s="241"/>
      <c r="AB20939" s="22"/>
    </row>
    <row r="20940" spans="11:28" x14ac:dyDescent="0.2">
      <c r="K20940" s="125"/>
      <c r="L20940" s="198"/>
      <c r="M20940" s="126"/>
      <c r="AA20940" s="241"/>
      <c r="AB20940" s="22"/>
    </row>
    <row r="20941" spans="11:28" x14ac:dyDescent="0.2">
      <c r="K20941" s="125"/>
      <c r="L20941" s="198"/>
      <c r="M20941" s="126"/>
      <c r="AA20941" s="241"/>
      <c r="AB20941" s="22"/>
    </row>
    <row r="20942" spans="11:28" x14ac:dyDescent="0.2">
      <c r="K20942" s="125"/>
      <c r="L20942" s="198"/>
      <c r="M20942" s="126"/>
      <c r="AA20942" s="241"/>
      <c r="AB20942" s="22"/>
    </row>
    <row r="20943" spans="11:28" x14ac:dyDescent="0.2">
      <c r="K20943" s="125"/>
      <c r="L20943" s="198"/>
      <c r="M20943" s="126"/>
      <c r="AA20943" s="241"/>
      <c r="AB20943" s="22"/>
    </row>
    <row r="20944" spans="11:28" x14ac:dyDescent="0.2">
      <c r="K20944" s="125"/>
      <c r="L20944" s="198"/>
      <c r="M20944" s="126"/>
      <c r="AA20944" s="241"/>
      <c r="AB20944" s="22"/>
    </row>
    <row r="20945" spans="11:28" x14ac:dyDescent="0.2">
      <c r="K20945" s="125"/>
      <c r="L20945" s="198"/>
      <c r="M20945" s="126"/>
      <c r="AA20945" s="241"/>
      <c r="AB20945" s="22"/>
    </row>
    <row r="20946" spans="11:28" x14ac:dyDescent="0.2">
      <c r="K20946" s="125"/>
      <c r="L20946" s="198"/>
      <c r="M20946" s="126"/>
      <c r="AA20946" s="241"/>
      <c r="AB20946" s="22"/>
    </row>
    <row r="20947" spans="11:28" x14ac:dyDescent="0.2">
      <c r="K20947" s="125"/>
      <c r="L20947" s="198"/>
      <c r="M20947" s="126"/>
      <c r="AA20947" s="241"/>
      <c r="AB20947" s="22"/>
    </row>
    <row r="20948" spans="11:28" x14ac:dyDescent="0.2">
      <c r="K20948" s="125"/>
      <c r="L20948" s="198"/>
      <c r="M20948" s="126"/>
      <c r="AA20948" s="241"/>
      <c r="AB20948" s="22"/>
    </row>
    <row r="20949" spans="11:28" x14ac:dyDescent="0.2">
      <c r="K20949" s="125"/>
      <c r="L20949" s="198"/>
      <c r="M20949" s="126"/>
      <c r="AA20949" s="241"/>
      <c r="AB20949" s="22"/>
    </row>
    <row r="20950" spans="11:28" x14ac:dyDescent="0.2">
      <c r="K20950" s="125"/>
      <c r="L20950" s="198"/>
      <c r="M20950" s="126"/>
      <c r="AA20950" s="241"/>
      <c r="AB20950" s="22"/>
    </row>
    <row r="20951" spans="11:28" x14ac:dyDescent="0.2">
      <c r="K20951" s="125"/>
      <c r="L20951" s="198"/>
      <c r="M20951" s="126"/>
      <c r="AA20951" s="241"/>
      <c r="AB20951" s="22"/>
    </row>
    <row r="20952" spans="11:28" x14ac:dyDescent="0.2">
      <c r="K20952" s="125"/>
      <c r="L20952" s="198"/>
      <c r="M20952" s="126"/>
      <c r="AA20952" s="241"/>
      <c r="AB20952" s="22"/>
    </row>
    <row r="20953" spans="11:28" x14ac:dyDescent="0.2">
      <c r="K20953" s="125"/>
      <c r="L20953" s="198"/>
      <c r="M20953" s="126"/>
      <c r="AA20953" s="241"/>
      <c r="AB20953" s="22"/>
    </row>
    <row r="20954" spans="11:28" x14ac:dyDescent="0.2">
      <c r="K20954" s="125"/>
      <c r="L20954" s="198"/>
      <c r="M20954" s="126"/>
      <c r="AA20954" s="241"/>
      <c r="AB20954" s="22"/>
    </row>
    <row r="20955" spans="11:28" x14ac:dyDescent="0.2">
      <c r="K20955" s="125"/>
      <c r="L20955" s="198"/>
      <c r="M20955" s="126"/>
      <c r="AA20955" s="241"/>
      <c r="AB20955" s="22"/>
    </row>
    <row r="20956" spans="11:28" x14ac:dyDescent="0.2">
      <c r="K20956" s="125"/>
      <c r="L20956" s="198"/>
      <c r="M20956" s="126"/>
      <c r="AA20956" s="241"/>
      <c r="AB20956" s="22"/>
    </row>
    <row r="20957" spans="11:28" x14ac:dyDescent="0.2">
      <c r="K20957" s="125"/>
      <c r="L20957" s="198"/>
      <c r="M20957" s="126"/>
      <c r="AA20957" s="241"/>
      <c r="AB20957" s="22"/>
    </row>
    <row r="20958" spans="11:28" x14ac:dyDescent="0.2">
      <c r="K20958" s="125"/>
      <c r="L20958" s="198"/>
      <c r="M20958" s="126"/>
      <c r="AA20958" s="241"/>
      <c r="AB20958" s="22"/>
    </row>
    <row r="20959" spans="11:28" x14ac:dyDescent="0.2">
      <c r="K20959" s="125"/>
      <c r="L20959" s="198"/>
      <c r="M20959" s="126"/>
      <c r="AA20959" s="241"/>
      <c r="AB20959" s="22"/>
    </row>
    <row r="20960" spans="11:28" x14ac:dyDescent="0.2">
      <c r="K20960" s="125"/>
      <c r="L20960" s="198"/>
      <c r="M20960" s="126"/>
      <c r="AA20960" s="241"/>
      <c r="AB20960" s="22"/>
    </row>
    <row r="20961" spans="11:28" x14ac:dyDescent="0.2">
      <c r="K20961" s="125"/>
      <c r="L20961" s="198"/>
      <c r="M20961" s="126"/>
      <c r="AA20961" s="241"/>
      <c r="AB20961" s="22"/>
    </row>
    <row r="20962" spans="11:28" x14ac:dyDescent="0.2">
      <c r="K20962" s="125"/>
      <c r="L20962" s="198"/>
      <c r="M20962" s="126"/>
      <c r="AA20962" s="241"/>
      <c r="AB20962" s="22"/>
    </row>
    <row r="20963" spans="11:28" x14ac:dyDescent="0.2">
      <c r="K20963" s="125"/>
      <c r="L20963" s="198"/>
      <c r="M20963" s="126"/>
      <c r="AA20963" s="241"/>
      <c r="AB20963" s="22"/>
    </row>
    <row r="20964" spans="11:28" x14ac:dyDescent="0.2">
      <c r="K20964" s="125"/>
      <c r="L20964" s="198"/>
      <c r="M20964" s="126"/>
      <c r="AA20964" s="241"/>
      <c r="AB20964" s="22"/>
    </row>
    <row r="20965" spans="11:28" x14ac:dyDescent="0.2">
      <c r="K20965" s="125"/>
      <c r="L20965" s="198"/>
      <c r="M20965" s="126"/>
      <c r="AA20965" s="241"/>
      <c r="AB20965" s="22"/>
    </row>
    <row r="20966" spans="11:28" x14ac:dyDescent="0.2">
      <c r="K20966" s="125"/>
      <c r="L20966" s="198"/>
      <c r="M20966" s="126"/>
      <c r="AA20966" s="241"/>
      <c r="AB20966" s="22"/>
    </row>
    <row r="20967" spans="11:28" x14ac:dyDescent="0.2">
      <c r="K20967" s="125"/>
      <c r="L20967" s="198"/>
      <c r="M20967" s="126"/>
      <c r="AA20967" s="241"/>
      <c r="AB20967" s="22"/>
    </row>
    <row r="20968" spans="11:28" x14ac:dyDescent="0.2">
      <c r="K20968" s="125"/>
      <c r="L20968" s="198"/>
      <c r="M20968" s="126"/>
      <c r="AA20968" s="241"/>
      <c r="AB20968" s="22"/>
    </row>
    <row r="20969" spans="11:28" x14ac:dyDescent="0.2">
      <c r="K20969" s="125"/>
      <c r="L20969" s="198"/>
      <c r="M20969" s="126"/>
      <c r="AA20969" s="241"/>
      <c r="AB20969" s="22"/>
    </row>
    <row r="20970" spans="11:28" x14ac:dyDescent="0.2">
      <c r="K20970" s="125"/>
      <c r="L20970" s="198"/>
      <c r="M20970" s="126"/>
      <c r="AA20970" s="241"/>
      <c r="AB20970" s="22"/>
    </row>
    <row r="20971" spans="11:28" x14ac:dyDescent="0.2">
      <c r="K20971" s="125"/>
      <c r="L20971" s="198"/>
      <c r="M20971" s="126"/>
      <c r="AA20971" s="241"/>
      <c r="AB20971" s="22"/>
    </row>
    <row r="20972" spans="11:28" x14ac:dyDescent="0.2">
      <c r="K20972" s="125"/>
      <c r="L20972" s="198"/>
      <c r="M20972" s="126"/>
      <c r="AA20972" s="241"/>
      <c r="AB20972" s="22"/>
    </row>
    <row r="20973" spans="11:28" x14ac:dyDescent="0.2">
      <c r="K20973" s="125"/>
      <c r="L20973" s="198"/>
      <c r="M20973" s="126"/>
      <c r="AA20973" s="241"/>
      <c r="AB20973" s="22"/>
    </row>
    <row r="20974" spans="11:28" x14ac:dyDescent="0.2">
      <c r="K20974" s="125"/>
      <c r="L20974" s="198"/>
      <c r="M20974" s="126"/>
      <c r="AA20974" s="241"/>
      <c r="AB20974" s="22"/>
    </row>
    <row r="20975" spans="11:28" x14ac:dyDescent="0.2">
      <c r="K20975" s="125"/>
      <c r="L20975" s="198"/>
      <c r="M20975" s="126"/>
      <c r="AA20975" s="241"/>
      <c r="AB20975" s="22"/>
    </row>
    <row r="20976" spans="11:28" x14ac:dyDescent="0.2">
      <c r="K20976" s="125"/>
      <c r="L20976" s="198"/>
      <c r="M20976" s="126"/>
      <c r="AA20976" s="241"/>
      <c r="AB20976" s="22"/>
    </row>
    <row r="20977" spans="11:28" x14ac:dyDescent="0.2">
      <c r="K20977" s="125"/>
      <c r="L20977" s="198"/>
      <c r="M20977" s="126"/>
      <c r="AA20977" s="241"/>
      <c r="AB20977" s="22"/>
    </row>
    <row r="20978" spans="11:28" x14ac:dyDescent="0.2">
      <c r="K20978" s="125"/>
      <c r="L20978" s="198"/>
      <c r="M20978" s="126"/>
      <c r="AA20978" s="241"/>
      <c r="AB20978" s="22"/>
    </row>
    <row r="20979" spans="11:28" x14ac:dyDescent="0.2">
      <c r="K20979" s="125"/>
      <c r="L20979" s="198"/>
      <c r="M20979" s="126"/>
      <c r="AA20979" s="241"/>
      <c r="AB20979" s="22"/>
    </row>
    <row r="20980" spans="11:28" x14ac:dyDescent="0.2">
      <c r="K20980" s="125"/>
      <c r="L20980" s="198"/>
      <c r="M20980" s="126"/>
      <c r="AA20980" s="241"/>
      <c r="AB20980" s="22"/>
    </row>
    <row r="20981" spans="11:28" x14ac:dyDescent="0.2">
      <c r="K20981" s="125"/>
      <c r="L20981" s="198"/>
      <c r="M20981" s="126"/>
      <c r="AA20981" s="241"/>
      <c r="AB20981" s="22"/>
    </row>
    <row r="20982" spans="11:28" x14ac:dyDescent="0.2">
      <c r="K20982" s="125"/>
      <c r="L20982" s="198"/>
      <c r="M20982" s="126"/>
      <c r="AA20982" s="241"/>
      <c r="AB20982" s="22"/>
    </row>
    <row r="20983" spans="11:28" x14ac:dyDescent="0.2">
      <c r="K20983" s="125"/>
      <c r="L20983" s="198"/>
      <c r="M20983" s="126"/>
      <c r="AA20983" s="241"/>
      <c r="AB20983" s="22"/>
    </row>
    <row r="20984" spans="11:28" x14ac:dyDescent="0.2">
      <c r="K20984" s="125"/>
      <c r="L20984" s="198"/>
      <c r="M20984" s="126"/>
      <c r="AA20984" s="241"/>
      <c r="AB20984" s="22"/>
    </row>
    <row r="20985" spans="11:28" x14ac:dyDescent="0.2">
      <c r="K20985" s="125"/>
      <c r="L20985" s="198"/>
      <c r="M20985" s="126"/>
      <c r="AA20985" s="241"/>
      <c r="AB20985" s="22"/>
    </row>
    <row r="20986" spans="11:28" x14ac:dyDescent="0.2">
      <c r="K20986" s="125"/>
      <c r="L20986" s="198"/>
      <c r="M20986" s="126"/>
      <c r="AA20986" s="241"/>
      <c r="AB20986" s="22"/>
    </row>
    <row r="20987" spans="11:28" x14ac:dyDescent="0.2">
      <c r="K20987" s="125"/>
      <c r="L20987" s="198"/>
      <c r="M20987" s="126"/>
      <c r="AA20987" s="241"/>
      <c r="AB20987" s="22"/>
    </row>
    <row r="20988" spans="11:28" x14ac:dyDescent="0.2">
      <c r="K20988" s="125"/>
      <c r="L20988" s="198"/>
      <c r="M20988" s="126"/>
      <c r="AA20988" s="241"/>
      <c r="AB20988" s="22"/>
    </row>
    <row r="20989" spans="11:28" x14ac:dyDescent="0.2">
      <c r="K20989" s="125"/>
      <c r="L20989" s="198"/>
      <c r="M20989" s="126"/>
      <c r="AA20989" s="241"/>
      <c r="AB20989" s="22"/>
    </row>
    <row r="20990" spans="11:28" x14ac:dyDescent="0.2">
      <c r="K20990" s="125"/>
      <c r="L20990" s="198"/>
      <c r="M20990" s="126"/>
      <c r="AA20990" s="241"/>
      <c r="AB20990" s="22"/>
    </row>
    <row r="20991" spans="11:28" x14ac:dyDescent="0.2">
      <c r="K20991" s="125"/>
      <c r="L20991" s="198"/>
      <c r="M20991" s="126"/>
      <c r="AA20991" s="241"/>
      <c r="AB20991" s="22"/>
    </row>
    <row r="20992" spans="11:28" x14ac:dyDescent="0.2">
      <c r="K20992" s="125"/>
      <c r="L20992" s="198"/>
      <c r="M20992" s="126"/>
      <c r="AA20992" s="241"/>
      <c r="AB20992" s="22"/>
    </row>
    <row r="20993" spans="11:28" x14ac:dyDescent="0.2">
      <c r="K20993" s="125"/>
      <c r="L20993" s="198"/>
      <c r="M20993" s="126"/>
      <c r="AA20993" s="241"/>
      <c r="AB20993" s="22"/>
    </row>
    <row r="20994" spans="11:28" x14ac:dyDescent="0.2">
      <c r="K20994" s="125"/>
      <c r="L20994" s="198"/>
      <c r="M20994" s="126"/>
      <c r="AA20994" s="241"/>
      <c r="AB20994" s="22"/>
    </row>
    <row r="20995" spans="11:28" x14ac:dyDescent="0.2">
      <c r="K20995" s="125"/>
      <c r="L20995" s="198"/>
      <c r="M20995" s="126"/>
      <c r="AA20995" s="241"/>
      <c r="AB20995" s="22"/>
    </row>
    <row r="20996" spans="11:28" x14ac:dyDescent="0.2">
      <c r="K20996" s="125"/>
      <c r="L20996" s="198"/>
      <c r="M20996" s="126"/>
      <c r="AA20996" s="241"/>
      <c r="AB20996" s="22"/>
    </row>
    <row r="20997" spans="11:28" x14ac:dyDescent="0.2">
      <c r="K20997" s="125"/>
      <c r="L20997" s="198"/>
      <c r="M20997" s="126"/>
      <c r="AA20997" s="241"/>
      <c r="AB20997" s="22"/>
    </row>
    <row r="20998" spans="11:28" x14ac:dyDescent="0.2">
      <c r="K20998" s="125"/>
      <c r="L20998" s="198"/>
      <c r="M20998" s="126"/>
      <c r="AA20998" s="241"/>
      <c r="AB20998" s="22"/>
    </row>
    <row r="20999" spans="11:28" x14ac:dyDescent="0.2">
      <c r="K20999" s="125"/>
      <c r="L20999" s="198"/>
      <c r="M20999" s="126"/>
      <c r="AA20999" s="241"/>
      <c r="AB20999" s="22"/>
    </row>
    <row r="21000" spans="11:28" x14ac:dyDescent="0.2">
      <c r="K21000" s="125"/>
      <c r="L21000" s="198"/>
      <c r="M21000" s="126"/>
      <c r="AA21000" s="241"/>
      <c r="AB21000" s="22"/>
    </row>
    <row r="21001" spans="11:28" x14ac:dyDescent="0.2">
      <c r="K21001" s="125"/>
      <c r="L21001" s="198"/>
      <c r="M21001" s="126"/>
      <c r="AA21001" s="241"/>
      <c r="AB21001" s="22"/>
    </row>
    <row r="21002" spans="11:28" x14ac:dyDescent="0.2">
      <c r="K21002" s="125"/>
      <c r="L21002" s="198"/>
      <c r="M21002" s="126"/>
      <c r="AA21002" s="241"/>
      <c r="AB21002" s="22"/>
    </row>
    <row r="21003" spans="11:28" x14ac:dyDescent="0.2">
      <c r="K21003" s="125"/>
      <c r="L21003" s="198"/>
      <c r="M21003" s="126"/>
      <c r="AA21003" s="241"/>
      <c r="AB21003" s="22"/>
    </row>
    <row r="21004" spans="11:28" x14ac:dyDescent="0.2">
      <c r="K21004" s="125"/>
      <c r="L21004" s="198"/>
      <c r="M21004" s="126"/>
      <c r="AA21004" s="241"/>
      <c r="AB21004" s="22"/>
    </row>
    <row r="21005" spans="11:28" x14ac:dyDescent="0.2">
      <c r="K21005" s="125"/>
      <c r="L21005" s="198"/>
      <c r="M21005" s="126"/>
      <c r="AA21005" s="241"/>
      <c r="AB21005" s="22"/>
    </row>
    <row r="21006" spans="11:28" x14ac:dyDescent="0.2">
      <c r="K21006" s="125"/>
      <c r="L21006" s="198"/>
      <c r="M21006" s="126"/>
      <c r="AA21006" s="241"/>
      <c r="AB21006" s="22"/>
    </row>
    <row r="21007" spans="11:28" x14ac:dyDescent="0.2">
      <c r="K21007" s="125"/>
      <c r="L21007" s="198"/>
      <c r="M21007" s="126"/>
      <c r="AA21007" s="241"/>
      <c r="AB21007" s="22"/>
    </row>
    <row r="21008" spans="11:28" x14ac:dyDescent="0.2">
      <c r="K21008" s="125"/>
      <c r="L21008" s="198"/>
      <c r="M21008" s="126"/>
      <c r="AA21008" s="241"/>
      <c r="AB21008" s="22"/>
    </row>
    <row r="21009" spans="11:28" x14ac:dyDescent="0.2">
      <c r="K21009" s="125"/>
      <c r="L21009" s="198"/>
      <c r="M21009" s="126"/>
      <c r="AA21009" s="241"/>
      <c r="AB21009" s="22"/>
    </row>
    <row r="21010" spans="11:28" x14ac:dyDescent="0.2">
      <c r="K21010" s="125"/>
      <c r="L21010" s="198"/>
      <c r="M21010" s="126"/>
      <c r="AA21010" s="241"/>
      <c r="AB21010" s="22"/>
    </row>
    <row r="21011" spans="11:28" x14ac:dyDescent="0.2">
      <c r="K21011" s="125"/>
      <c r="L21011" s="198"/>
      <c r="M21011" s="126"/>
      <c r="AA21011" s="241"/>
      <c r="AB21011" s="22"/>
    </row>
    <row r="21012" spans="11:28" x14ac:dyDescent="0.2">
      <c r="K21012" s="125"/>
      <c r="L21012" s="198"/>
      <c r="M21012" s="126"/>
      <c r="AA21012" s="241"/>
      <c r="AB21012" s="22"/>
    </row>
    <row r="21013" spans="11:28" x14ac:dyDescent="0.2">
      <c r="K21013" s="125"/>
      <c r="L21013" s="198"/>
      <c r="M21013" s="126"/>
      <c r="AA21013" s="241"/>
      <c r="AB21013" s="22"/>
    </row>
    <row r="21014" spans="11:28" x14ac:dyDescent="0.2">
      <c r="K21014" s="125"/>
      <c r="L21014" s="198"/>
      <c r="M21014" s="126"/>
      <c r="AA21014" s="241"/>
      <c r="AB21014" s="22"/>
    </row>
    <row r="21015" spans="11:28" x14ac:dyDescent="0.2">
      <c r="K21015" s="125"/>
      <c r="L21015" s="198"/>
      <c r="M21015" s="126"/>
      <c r="AA21015" s="241"/>
      <c r="AB21015" s="22"/>
    </row>
    <row r="21016" spans="11:28" x14ac:dyDescent="0.2">
      <c r="K21016" s="125"/>
      <c r="L21016" s="198"/>
      <c r="M21016" s="126"/>
      <c r="AA21016" s="241"/>
      <c r="AB21016" s="22"/>
    </row>
    <row r="21017" spans="11:28" x14ac:dyDescent="0.2">
      <c r="K21017" s="125"/>
      <c r="L21017" s="198"/>
      <c r="M21017" s="126"/>
      <c r="AA21017" s="241"/>
      <c r="AB21017" s="22"/>
    </row>
    <row r="21018" spans="11:28" x14ac:dyDescent="0.2">
      <c r="K21018" s="125"/>
      <c r="L21018" s="198"/>
      <c r="M21018" s="126"/>
      <c r="AA21018" s="241"/>
      <c r="AB21018" s="22"/>
    </row>
    <row r="21019" spans="11:28" x14ac:dyDescent="0.2">
      <c r="K21019" s="125"/>
      <c r="L21019" s="198"/>
      <c r="M21019" s="126"/>
      <c r="AA21019" s="241"/>
      <c r="AB21019" s="22"/>
    </row>
    <row r="21020" spans="11:28" x14ac:dyDescent="0.2">
      <c r="K21020" s="125"/>
      <c r="L21020" s="198"/>
      <c r="M21020" s="126"/>
      <c r="AA21020" s="241"/>
      <c r="AB21020" s="22"/>
    </row>
    <row r="21021" spans="11:28" x14ac:dyDescent="0.2">
      <c r="K21021" s="125"/>
      <c r="L21021" s="198"/>
      <c r="M21021" s="126"/>
      <c r="AA21021" s="241"/>
      <c r="AB21021" s="22"/>
    </row>
    <row r="21022" spans="11:28" x14ac:dyDescent="0.2">
      <c r="K21022" s="125"/>
      <c r="L21022" s="198"/>
      <c r="M21022" s="126"/>
      <c r="AA21022" s="241"/>
      <c r="AB21022" s="22"/>
    </row>
    <row r="21023" spans="11:28" x14ac:dyDescent="0.2">
      <c r="K21023" s="125"/>
      <c r="L21023" s="198"/>
      <c r="M21023" s="126"/>
      <c r="AA21023" s="241"/>
      <c r="AB21023" s="22"/>
    </row>
    <row r="21024" spans="11:28" x14ac:dyDescent="0.2">
      <c r="K21024" s="125"/>
      <c r="L21024" s="198"/>
      <c r="M21024" s="126"/>
      <c r="AA21024" s="241"/>
      <c r="AB21024" s="22"/>
    </row>
    <row r="21025" spans="11:28" x14ac:dyDescent="0.2">
      <c r="K21025" s="125"/>
      <c r="L21025" s="198"/>
      <c r="M21025" s="126"/>
      <c r="AA21025" s="241"/>
      <c r="AB21025" s="22"/>
    </row>
    <row r="21026" spans="11:28" x14ac:dyDescent="0.2">
      <c r="K21026" s="125"/>
      <c r="L21026" s="198"/>
      <c r="M21026" s="126"/>
      <c r="AA21026" s="241"/>
      <c r="AB21026" s="22"/>
    </row>
    <row r="21027" spans="11:28" x14ac:dyDescent="0.2">
      <c r="K21027" s="125"/>
      <c r="L21027" s="198"/>
      <c r="M21027" s="126"/>
      <c r="AA21027" s="241"/>
      <c r="AB21027" s="22"/>
    </row>
    <row r="21028" spans="11:28" x14ac:dyDescent="0.2">
      <c r="K21028" s="125"/>
      <c r="L21028" s="198"/>
      <c r="M21028" s="126"/>
      <c r="AA21028" s="241"/>
      <c r="AB21028" s="22"/>
    </row>
    <row r="21029" spans="11:28" x14ac:dyDescent="0.2">
      <c r="K21029" s="125"/>
      <c r="L21029" s="198"/>
      <c r="M21029" s="126"/>
      <c r="AA21029" s="241"/>
      <c r="AB21029" s="22"/>
    </row>
    <row r="21030" spans="11:28" x14ac:dyDescent="0.2">
      <c r="K21030" s="125"/>
      <c r="L21030" s="198"/>
      <c r="M21030" s="126"/>
      <c r="AA21030" s="241"/>
      <c r="AB21030" s="22"/>
    </row>
    <row r="21031" spans="11:28" x14ac:dyDescent="0.2">
      <c r="K21031" s="125"/>
      <c r="L21031" s="198"/>
      <c r="M21031" s="126"/>
      <c r="AA21031" s="241"/>
      <c r="AB21031" s="22"/>
    </row>
    <row r="21032" spans="11:28" x14ac:dyDescent="0.2">
      <c r="K21032" s="125"/>
      <c r="L21032" s="198"/>
      <c r="M21032" s="126"/>
      <c r="AA21032" s="241"/>
      <c r="AB21032" s="22"/>
    </row>
    <row r="21033" spans="11:28" x14ac:dyDescent="0.2">
      <c r="K21033" s="125"/>
      <c r="L21033" s="198"/>
      <c r="M21033" s="126"/>
      <c r="AA21033" s="241"/>
      <c r="AB21033" s="22"/>
    </row>
    <row r="21034" spans="11:28" x14ac:dyDescent="0.2">
      <c r="K21034" s="125"/>
      <c r="L21034" s="198"/>
      <c r="M21034" s="126"/>
      <c r="AA21034" s="241"/>
      <c r="AB21034" s="22"/>
    </row>
    <row r="21035" spans="11:28" x14ac:dyDescent="0.2">
      <c r="K21035" s="125"/>
      <c r="L21035" s="198"/>
      <c r="M21035" s="126"/>
      <c r="AA21035" s="241"/>
      <c r="AB21035" s="22"/>
    </row>
    <row r="21036" spans="11:28" x14ac:dyDescent="0.2">
      <c r="K21036" s="125"/>
      <c r="L21036" s="198"/>
      <c r="M21036" s="126"/>
      <c r="AA21036" s="241"/>
      <c r="AB21036" s="22"/>
    </row>
    <row r="21037" spans="11:28" x14ac:dyDescent="0.2">
      <c r="K21037" s="125"/>
      <c r="L21037" s="198"/>
      <c r="M21037" s="126"/>
      <c r="AA21037" s="241"/>
      <c r="AB21037" s="22"/>
    </row>
    <row r="21038" spans="11:28" x14ac:dyDescent="0.2">
      <c r="K21038" s="125"/>
      <c r="L21038" s="198"/>
      <c r="M21038" s="126"/>
      <c r="AA21038" s="241"/>
      <c r="AB21038" s="22"/>
    </row>
    <row r="21039" spans="11:28" x14ac:dyDescent="0.2">
      <c r="K21039" s="125"/>
      <c r="L21039" s="198"/>
      <c r="M21039" s="126"/>
      <c r="AA21039" s="241"/>
      <c r="AB21039" s="22"/>
    </row>
    <row r="21040" spans="11:28" x14ac:dyDescent="0.2">
      <c r="K21040" s="125"/>
      <c r="L21040" s="198"/>
      <c r="M21040" s="126"/>
      <c r="AA21040" s="241"/>
      <c r="AB21040" s="22"/>
    </row>
    <row r="21041" spans="11:28" x14ac:dyDescent="0.2">
      <c r="K21041" s="125"/>
      <c r="L21041" s="198"/>
      <c r="M21041" s="126"/>
      <c r="AA21041" s="241"/>
      <c r="AB21041" s="22"/>
    </row>
    <row r="21042" spans="11:28" x14ac:dyDescent="0.2">
      <c r="K21042" s="125"/>
      <c r="L21042" s="198"/>
      <c r="M21042" s="126"/>
      <c r="AA21042" s="241"/>
      <c r="AB21042" s="22"/>
    </row>
    <row r="21043" spans="11:28" x14ac:dyDescent="0.2">
      <c r="K21043" s="125"/>
      <c r="L21043" s="198"/>
      <c r="M21043" s="126"/>
      <c r="AA21043" s="241"/>
      <c r="AB21043" s="22"/>
    </row>
    <row r="21044" spans="11:28" x14ac:dyDescent="0.2">
      <c r="K21044" s="125"/>
      <c r="L21044" s="198"/>
      <c r="M21044" s="126"/>
      <c r="AA21044" s="241"/>
      <c r="AB21044" s="22"/>
    </row>
    <row r="21045" spans="11:28" x14ac:dyDescent="0.2">
      <c r="K21045" s="125"/>
      <c r="L21045" s="198"/>
      <c r="M21045" s="126"/>
      <c r="AA21045" s="241"/>
      <c r="AB21045" s="22"/>
    </row>
    <row r="21046" spans="11:28" x14ac:dyDescent="0.2">
      <c r="K21046" s="125"/>
      <c r="L21046" s="198"/>
      <c r="M21046" s="126"/>
      <c r="AA21046" s="241"/>
      <c r="AB21046" s="22"/>
    </row>
    <row r="21047" spans="11:28" x14ac:dyDescent="0.2">
      <c r="K21047" s="125"/>
      <c r="L21047" s="198"/>
      <c r="M21047" s="126"/>
      <c r="AA21047" s="241"/>
      <c r="AB21047" s="22"/>
    </row>
    <row r="21048" spans="11:28" x14ac:dyDescent="0.2">
      <c r="K21048" s="125"/>
      <c r="L21048" s="198"/>
      <c r="M21048" s="126"/>
      <c r="AA21048" s="241"/>
      <c r="AB21048" s="22"/>
    </row>
    <row r="21049" spans="11:28" x14ac:dyDescent="0.2">
      <c r="K21049" s="125"/>
      <c r="L21049" s="198"/>
      <c r="M21049" s="126"/>
      <c r="AA21049" s="241"/>
      <c r="AB21049" s="22"/>
    </row>
    <row r="21050" spans="11:28" x14ac:dyDescent="0.2">
      <c r="K21050" s="125"/>
      <c r="L21050" s="198"/>
      <c r="M21050" s="126"/>
      <c r="AA21050" s="241"/>
      <c r="AB21050" s="22"/>
    </row>
    <row r="21051" spans="11:28" x14ac:dyDescent="0.2">
      <c r="K21051" s="125"/>
      <c r="L21051" s="198"/>
      <c r="M21051" s="126"/>
      <c r="AA21051" s="241"/>
      <c r="AB21051" s="22"/>
    </row>
    <row r="21052" spans="11:28" x14ac:dyDescent="0.2">
      <c r="K21052" s="125"/>
      <c r="L21052" s="198"/>
      <c r="M21052" s="126"/>
      <c r="AA21052" s="241"/>
      <c r="AB21052" s="22"/>
    </row>
    <row r="21053" spans="11:28" x14ac:dyDescent="0.2">
      <c r="K21053" s="125"/>
      <c r="L21053" s="198"/>
      <c r="M21053" s="126"/>
      <c r="AA21053" s="241"/>
      <c r="AB21053" s="22"/>
    </row>
    <row r="21054" spans="11:28" x14ac:dyDescent="0.2">
      <c r="K21054" s="125"/>
      <c r="L21054" s="198"/>
      <c r="M21054" s="126"/>
      <c r="AA21054" s="241"/>
      <c r="AB21054" s="22"/>
    </row>
    <row r="21055" spans="11:28" x14ac:dyDescent="0.2">
      <c r="K21055" s="125"/>
      <c r="L21055" s="198"/>
      <c r="M21055" s="126"/>
      <c r="AA21055" s="241"/>
      <c r="AB21055" s="22"/>
    </row>
    <row r="21056" spans="11:28" x14ac:dyDescent="0.2">
      <c r="K21056" s="125"/>
      <c r="L21056" s="198"/>
      <c r="M21056" s="126"/>
      <c r="AA21056" s="241"/>
      <c r="AB21056" s="22"/>
    </row>
    <row r="21057" spans="11:28" x14ac:dyDescent="0.2">
      <c r="K21057" s="125"/>
      <c r="L21057" s="198"/>
      <c r="M21057" s="126"/>
      <c r="AA21057" s="241"/>
      <c r="AB21057" s="22"/>
    </row>
    <row r="21058" spans="11:28" x14ac:dyDescent="0.2">
      <c r="K21058" s="125"/>
      <c r="L21058" s="198"/>
      <c r="M21058" s="126"/>
      <c r="AA21058" s="241"/>
      <c r="AB21058" s="22"/>
    </row>
    <row r="21059" spans="11:28" x14ac:dyDescent="0.2">
      <c r="K21059" s="125"/>
      <c r="L21059" s="198"/>
      <c r="M21059" s="126"/>
      <c r="AA21059" s="241"/>
      <c r="AB21059" s="22"/>
    </row>
    <row r="21060" spans="11:28" x14ac:dyDescent="0.2">
      <c r="K21060" s="125"/>
      <c r="L21060" s="198"/>
      <c r="M21060" s="126"/>
      <c r="AA21060" s="241"/>
      <c r="AB21060" s="22"/>
    </row>
    <row r="21061" spans="11:28" x14ac:dyDescent="0.2">
      <c r="K21061" s="125"/>
      <c r="L21061" s="198"/>
      <c r="M21061" s="126"/>
      <c r="AA21061" s="241"/>
      <c r="AB21061" s="22"/>
    </row>
    <row r="21062" spans="11:28" x14ac:dyDescent="0.2">
      <c r="K21062" s="125"/>
      <c r="L21062" s="198"/>
      <c r="M21062" s="126"/>
      <c r="AA21062" s="241"/>
      <c r="AB21062" s="22"/>
    </row>
    <row r="21063" spans="11:28" x14ac:dyDescent="0.2">
      <c r="K21063" s="125"/>
      <c r="L21063" s="198"/>
      <c r="M21063" s="126"/>
      <c r="AA21063" s="241"/>
      <c r="AB21063" s="22"/>
    </row>
    <row r="21064" spans="11:28" x14ac:dyDescent="0.2">
      <c r="K21064" s="125"/>
      <c r="L21064" s="198"/>
      <c r="M21064" s="126"/>
      <c r="AA21064" s="241"/>
      <c r="AB21064" s="22"/>
    </row>
    <row r="21065" spans="11:28" x14ac:dyDescent="0.2">
      <c r="K21065" s="125"/>
      <c r="L21065" s="198"/>
      <c r="M21065" s="126"/>
      <c r="AA21065" s="241"/>
      <c r="AB21065" s="22"/>
    </row>
    <row r="21066" spans="11:28" x14ac:dyDescent="0.2">
      <c r="K21066" s="125"/>
      <c r="L21066" s="198"/>
      <c r="M21066" s="126"/>
      <c r="AA21066" s="241"/>
      <c r="AB21066" s="22"/>
    </row>
    <row r="21067" spans="11:28" x14ac:dyDescent="0.2">
      <c r="K21067" s="125"/>
      <c r="L21067" s="198"/>
      <c r="M21067" s="126"/>
      <c r="AA21067" s="241"/>
      <c r="AB21067" s="22"/>
    </row>
    <row r="21068" spans="11:28" x14ac:dyDescent="0.2">
      <c r="K21068" s="125"/>
      <c r="L21068" s="198"/>
      <c r="M21068" s="126"/>
      <c r="AA21068" s="241"/>
      <c r="AB21068" s="22"/>
    </row>
    <row r="21069" spans="11:28" x14ac:dyDescent="0.2">
      <c r="K21069" s="125"/>
      <c r="L21069" s="198"/>
      <c r="M21069" s="126"/>
      <c r="AA21069" s="241"/>
      <c r="AB21069" s="22"/>
    </row>
    <row r="21070" spans="11:28" x14ac:dyDescent="0.2">
      <c r="K21070" s="125"/>
      <c r="L21070" s="198"/>
      <c r="M21070" s="126"/>
      <c r="AA21070" s="241"/>
      <c r="AB21070" s="22"/>
    </row>
    <row r="21071" spans="11:28" x14ac:dyDescent="0.2">
      <c r="K21071" s="125"/>
      <c r="L21071" s="198"/>
      <c r="M21071" s="126"/>
      <c r="AA21071" s="241"/>
      <c r="AB21071" s="22"/>
    </row>
    <row r="21072" spans="11:28" x14ac:dyDescent="0.2">
      <c r="K21072" s="125"/>
      <c r="L21072" s="198"/>
      <c r="M21072" s="126"/>
      <c r="AA21072" s="241"/>
      <c r="AB21072" s="22"/>
    </row>
    <row r="21073" spans="11:28" x14ac:dyDescent="0.2">
      <c r="K21073" s="125"/>
      <c r="L21073" s="198"/>
      <c r="M21073" s="126"/>
      <c r="AA21073" s="241"/>
      <c r="AB21073" s="22"/>
    </row>
    <row r="21074" spans="11:28" x14ac:dyDescent="0.2">
      <c r="K21074" s="125"/>
      <c r="L21074" s="198"/>
      <c r="M21074" s="126"/>
      <c r="AA21074" s="241"/>
      <c r="AB21074" s="22"/>
    </row>
    <row r="21075" spans="11:28" x14ac:dyDescent="0.2">
      <c r="K21075" s="125"/>
      <c r="L21075" s="198"/>
      <c r="M21075" s="126"/>
      <c r="AA21075" s="241"/>
      <c r="AB21075" s="22"/>
    </row>
    <row r="21076" spans="11:28" x14ac:dyDescent="0.2">
      <c r="K21076" s="125"/>
      <c r="L21076" s="198"/>
      <c r="M21076" s="126"/>
      <c r="AA21076" s="241"/>
      <c r="AB21076" s="22"/>
    </row>
    <row r="21077" spans="11:28" x14ac:dyDescent="0.2">
      <c r="K21077" s="125"/>
      <c r="L21077" s="198"/>
      <c r="M21077" s="126"/>
      <c r="AA21077" s="241"/>
      <c r="AB21077" s="22"/>
    </row>
    <row r="21078" spans="11:28" x14ac:dyDescent="0.2">
      <c r="K21078" s="125"/>
      <c r="L21078" s="198"/>
      <c r="M21078" s="126"/>
      <c r="AA21078" s="241"/>
      <c r="AB21078" s="22"/>
    </row>
    <row r="21079" spans="11:28" x14ac:dyDescent="0.2">
      <c r="K21079" s="125"/>
      <c r="L21079" s="198"/>
      <c r="M21079" s="126"/>
      <c r="AA21079" s="241"/>
      <c r="AB21079" s="22"/>
    </row>
    <row r="21080" spans="11:28" x14ac:dyDescent="0.2">
      <c r="K21080" s="125"/>
      <c r="L21080" s="198"/>
      <c r="M21080" s="126"/>
      <c r="AA21080" s="241"/>
      <c r="AB21080" s="22"/>
    </row>
    <row r="21081" spans="11:28" x14ac:dyDescent="0.2">
      <c r="K21081" s="125"/>
      <c r="L21081" s="198"/>
      <c r="M21081" s="126"/>
      <c r="AA21081" s="241"/>
      <c r="AB21081" s="22"/>
    </row>
    <row r="21082" spans="11:28" x14ac:dyDescent="0.2">
      <c r="K21082" s="125"/>
      <c r="L21082" s="198"/>
      <c r="M21082" s="126"/>
      <c r="AA21082" s="241"/>
      <c r="AB21082" s="22"/>
    </row>
    <row r="21083" spans="11:28" x14ac:dyDescent="0.2">
      <c r="K21083" s="125"/>
      <c r="L21083" s="198"/>
      <c r="M21083" s="126"/>
      <c r="AA21083" s="241"/>
      <c r="AB21083" s="22"/>
    </row>
    <row r="21084" spans="11:28" x14ac:dyDescent="0.2">
      <c r="K21084" s="125"/>
      <c r="L21084" s="198"/>
      <c r="M21084" s="126"/>
      <c r="AA21084" s="241"/>
      <c r="AB21084" s="22"/>
    </row>
    <row r="21085" spans="11:28" x14ac:dyDescent="0.2">
      <c r="K21085" s="125"/>
      <c r="L21085" s="198"/>
      <c r="M21085" s="126"/>
      <c r="AA21085" s="241"/>
      <c r="AB21085" s="22"/>
    </row>
    <row r="21086" spans="11:28" x14ac:dyDescent="0.2">
      <c r="K21086" s="125"/>
      <c r="L21086" s="198"/>
      <c r="M21086" s="126"/>
      <c r="AA21086" s="241"/>
      <c r="AB21086" s="22"/>
    </row>
    <row r="21087" spans="11:28" x14ac:dyDescent="0.2">
      <c r="K21087" s="125"/>
      <c r="L21087" s="198"/>
      <c r="M21087" s="126"/>
      <c r="AA21087" s="241"/>
      <c r="AB21087" s="22"/>
    </row>
    <row r="21088" spans="11:28" x14ac:dyDescent="0.2">
      <c r="K21088" s="125"/>
      <c r="L21088" s="198"/>
      <c r="M21088" s="126"/>
      <c r="AA21088" s="241"/>
      <c r="AB21088" s="22"/>
    </row>
    <row r="21089" spans="11:28" x14ac:dyDescent="0.2">
      <c r="K21089" s="125"/>
      <c r="L21089" s="198"/>
      <c r="M21089" s="126"/>
      <c r="AA21089" s="241"/>
      <c r="AB21089" s="22"/>
    </row>
    <row r="21090" spans="11:28" x14ac:dyDescent="0.2">
      <c r="K21090" s="125"/>
      <c r="L21090" s="198"/>
      <c r="M21090" s="126"/>
      <c r="AA21090" s="241"/>
      <c r="AB21090" s="22"/>
    </row>
    <row r="21091" spans="11:28" x14ac:dyDescent="0.2">
      <c r="K21091" s="125"/>
      <c r="L21091" s="198"/>
      <c r="M21091" s="126"/>
      <c r="AA21091" s="241"/>
      <c r="AB21091" s="22"/>
    </row>
    <row r="21092" spans="11:28" x14ac:dyDescent="0.2">
      <c r="K21092" s="125"/>
      <c r="L21092" s="198"/>
      <c r="M21092" s="126"/>
      <c r="AA21092" s="241"/>
      <c r="AB21092" s="22"/>
    </row>
    <row r="21093" spans="11:28" x14ac:dyDescent="0.2">
      <c r="K21093" s="125"/>
      <c r="L21093" s="198"/>
      <c r="M21093" s="126"/>
      <c r="AA21093" s="241"/>
      <c r="AB21093" s="22"/>
    </row>
    <row r="21094" spans="11:28" x14ac:dyDescent="0.2">
      <c r="K21094" s="125"/>
      <c r="L21094" s="198"/>
      <c r="M21094" s="126"/>
      <c r="AA21094" s="241"/>
      <c r="AB21094" s="22"/>
    </row>
    <row r="21095" spans="11:28" x14ac:dyDescent="0.2">
      <c r="K21095" s="125"/>
      <c r="L21095" s="198"/>
      <c r="M21095" s="126"/>
      <c r="AA21095" s="241"/>
      <c r="AB21095" s="22"/>
    </row>
    <row r="21096" spans="11:28" x14ac:dyDescent="0.2">
      <c r="K21096" s="125"/>
      <c r="L21096" s="198"/>
      <c r="M21096" s="126"/>
      <c r="AA21096" s="241"/>
      <c r="AB21096" s="22"/>
    </row>
    <row r="21097" spans="11:28" x14ac:dyDescent="0.2">
      <c r="K21097" s="125"/>
      <c r="L21097" s="198"/>
      <c r="M21097" s="126"/>
      <c r="AA21097" s="241"/>
      <c r="AB21097" s="22"/>
    </row>
    <row r="21098" spans="11:28" x14ac:dyDescent="0.2">
      <c r="K21098" s="125"/>
      <c r="L21098" s="198"/>
      <c r="M21098" s="126"/>
      <c r="AA21098" s="241"/>
      <c r="AB21098" s="22"/>
    </row>
    <row r="21099" spans="11:28" x14ac:dyDescent="0.2">
      <c r="K21099" s="125"/>
      <c r="L21099" s="198"/>
      <c r="M21099" s="126"/>
      <c r="AA21099" s="241"/>
      <c r="AB21099" s="22"/>
    </row>
    <row r="21100" spans="11:28" x14ac:dyDescent="0.2">
      <c r="K21100" s="125"/>
      <c r="L21100" s="198"/>
      <c r="M21100" s="126"/>
      <c r="AA21100" s="241"/>
      <c r="AB21100" s="22"/>
    </row>
    <row r="21101" spans="11:28" x14ac:dyDescent="0.2">
      <c r="K21101" s="125"/>
      <c r="L21101" s="198"/>
      <c r="M21101" s="126"/>
      <c r="AA21101" s="241"/>
      <c r="AB21101" s="22"/>
    </row>
    <row r="21102" spans="11:28" x14ac:dyDescent="0.2">
      <c r="K21102" s="125"/>
      <c r="L21102" s="198"/>
      <c r="M21102" s="126"/>
      <c r="AA21102" s="241"/>
      <c r="AB21102" s="22"/>
    </row>
    <row r="21103" spans="11:28" x14ac:dyDescent="0.2">
      <c r="K21103" s="125"/>
      <c r="L21103" s="198"/>
      <c r="M21103" s="126"/>
      <c r="AA21103" s="241"/>
      <c r="AB21103" s="22"/>
    </row>
    <row r="21104" spans="11:28" x14ac:dyDescent="0.2">
      <c r="K21104" s="125"/>
      <c r="L21104" s="198"/>
      <c r="M21104" s="126"/>
      <c r="AA21104" s="241"/>
      <c r="AB21104" s="22"/>
    </row>
    <row r="21105" spans="11:28" x14ac:dyDescent="0.2">
      <c r="K21105" s="125"/>
      <c r="L21105" s="198"/>
      <c r="M21105" s="126"/>
      <c r="AA21105" s="241"/>
      <c r="AB21105" s="22"/>
    </row>
    <row r="21106" spans="11:28" x14ac:dyDescent="0.2">
      <c r="K21106" s="125"/>
      <c r="L21106" s="198"/>
      <c r="M21106" s="126"/>
      <c r="AA21106" s="241"/>
      <c r="AB21106" s="22"/>
    </row>
    <row r="21107" spans="11:28" x14ac:dyDescent="0.2">
      <c r="K21107" s="125"/>
      <c r="L21107" s="198"/>
      <c r="M21107" s="126"/>
      <c r="AA21107" s="241"/>
      <c r="AB21107" s="22"/>
    </row>
    <row r="21108" spans="11:28" x14ac:dyDescent="0.2">
      <c r="K21108" s="125"/>
      <c r="L21108" s="198"/>
      <c r="M21108" s="126"/>
      <c r="AA21108" s="241"/>
      <c r="AB21108" s="22"/>
    </row>
    <row r="21109" spans="11:28" x14ac:dyDescent="0.2">
      <c r="K21109" s="125"/>
      <c r="L21109" s="198"/>
      <c r="M21109" s="126"/>
      <c r="AA21109" s="241"/>
      <c r="AB21109" s="22"/>
    </row>
    <row r="21110" spans="11:28" x14ac:dyDescent="0.2">
      <c r="K21110" s="125"/>
      <c r="L21110" s="198"/>
      <c r="M21110" s="126"/>
      <c r="AA21110" s="241"/>
      <c r="AB21110" s="22"/>
    </row>
    <row r="21111" spans="11:28" x14ac:dyDescent="0.2">
      <c r="K21111" s="125"/>
      <c r="L21111" s="198"/>
      <c r="M21111" s="126"/>
      <c r="AA21111" s="241"/>
      <c r="AB21111" s="22"/>
    </row>
    <row r="21112" spans="11:28" x14ac:dyDescent="0.2">
      <c r="K21112" s="125"/>
      <c r="L21112" s="198"/>
      <c r="M21112" s="126"/>
      <c r="AA21112" s="241"/>
      <c r="AB21112" s="22"/>
    </row>
    <row r="21113" spans="11:28" x14ac:dyDescent="0.2">
      <c r="K21113" s="125"/>
      <c r="L21113" s="198"/>
      <c r="M21113" s="126"/>
      <c r="AA21113" s="241"/>
      <c r="AB21113" s="22"/>
    </row>
    <row r="21114" spans="11:28" x14ac:dyDescent="0.2">
      <c r="K21114" s="125"/>
      <c r="L21114" s="198"/>
      <c r="M21114" s="126"/>
      <c r="AA21114" s="241"/>
      <c r="AB21114" s="22"/>
    </row>
    <row r="21115" spans="11:28" x14ac:dyDescent="0.2">
      <c r="K21115" s="125"/>
      <c r="L21115" s="198"/>
      <c r="M21115" s="126"/>
      <c r="AA21115" s="241"/>
      <c r="AB21115" s="22"/>
    </row>
    <row r="21116" spans="11:28" x14ac:dyDescent="0.2">
      <c r="K21116" s="125"/>
      <c r="L21116" s="198"/>
      <c r="M21116" s="126"/>
      <c r="AA21116" s="241"/>
      <c r="AB21116" s="22"/>
    </row>
    <row r="21117" spans="11:28" x14ac:dyDescent="0.2">
      <c r="K21117" s="125"/>
      <c r="L21117" s="198"/>
      <c r="M21117" s="126"/>
      <c r="AA21117" s="241"/>
      <c r="AB21117" s="22"/>
    </row>
    <row r="21118" spans="11:28" x14ac:dyDescent="0.2">
      <c r="K21118" s="125"/>
      <c r="L21118" s="198"/>
      <c r="M21118" s="126"/>
      <c r="AA21118" s="241"/>
      <c r="AB21118" s="22"/>
    </row>
    <row r="21119" spans="11:28" x14ac:dyDescent="0.2">
      <c r="K21119" s="125"/>
      <c r="L21119" s="198"/>
      <c r="M21119" s="126"/>
      <c r="AA21119" s="241"/>
      <c r="AB21119" s="22"/>
    </row>
    <row r="21120" spans="11:28" x14ac:dyDescent="0.2">
      <c r="K21120" s="125"/>
      <c r="L21120" s="198"/>
      <c r="M21120" s="126"/>
      <c r="AA21120" s="241"/>
      <c r="AB21120" s="22"/>
    </row>
    <row r="21121" spans="11:28" x14ac:dyDescent="0.2">
      <c r="K21121" s="125"/>
      <c r="L21121" s="198"/>
      <c r="M21121" s="126"/>
      <c r="AA21121" s="241"/>
      <c r="AB21121" s="22"/>
    </row>
    <row r="21122" spans="11:28" x14ac:dyDescent="0.2">
      <c r="K21122" s="125"/>
      <c r="L21122" s="198"/>
      <c r="M21122" s="126"/>
      <c r="AA21122" s="241"/>
      <c r="AB21122" s="22"/>
    </row>
    <row r="21123" spans="11:28" x14ac:dyDescent="0.2">
      <c r="K21123" s="125"/>
      <c r="L21123" s="198"/>
      <c r="M21123" s="126"/>
      <c r="AA21123" s="241"/>
      <c r="AB21123" s="22"/>
    </row>
    <row r="21124" spans="11:28" x14ac:dyDescent="0.2">
      <c r="K21124" s="125"/>
      <c r="L21124" s="198"/>
      <c r="M21124" s="126"/>
      <c r="AA21124" s="241"/>
      <c r="AB21124" s="22"/>
    </row>
    <row r="21125" spans="11:28" x14ac:dyDescent="0.2">
      <c r="K21125" s="125"/>
      <c r="L21125" s="198"/>
      <c r="M21125" s="126"/>
      <c r="AA21125" s="241"/>
      <c r="AB21125" s="22"/>
    </row>
    <row r="21126" spans="11:28" x14ac:dyDescent="0.2">
      <c r="K21126" s="125"/>
      <c r="L21126" s="198"/>
      <c r="M21126" s="126"/>
      <c r="AA21126" s="241"/>
      <c r="AB21126" s="22"/>
    </row>
    <row r="21127" spans="11:28" x14ac:dyDescent="0.2">
      <c r="K21127" s="125"/>
      <c r="L21127" s="198"/>
      <c r="M21127" s="126"/>
      <c r="AA21127" s="241"/>
      <c r="AB21127" s="22"/>
    </row>
    <row r="21128" spans="11:28" x14ac:dyDescent="0.2">
      <c r="K21128" s="125"/>
      <c r="L21128" s="198"/>
      <c r="M21128" s="126"/>
      <c r="AA21128" s="241"/>
      <c r="AB21128" s="22"/>
    </row>
    <row r="21129" spans="11:28" x14ac:dyDescent="0.2">
      <c r="K21129" s="125"/>
      <c r="L21129" s="198"/>
      <c r="M21129" s="126"/>
      <c r="AA21129" s="241"/>
      <c r="AB21129" s="22"/>
    </row>
    <row r="21130" spans="11:28" x14ac:dyDescent="0.2">
      <c r="K21130" s="125"/>
      <c r="L21130" s="198"/>
      <c r="M21130" s="126"/>
      <c r="AA21130" s="241"/>
      <c r="AB21130" s="22"/>
    </row>
    <row r="21131" spans="11:28" x14ac:dyDescent="0.2">
      <c r="K21131" s="125"/>
      <c r="L21131" s="198"/>
      <c r="M21131" s="126"/>
      <c r="AA21131" s="241"/>
      <c r="AB21131" s="22"/>
    </row>
    <row r="21132" spans="11:28" x14ac:dyDescent="0.2">
      <c r="K21132" s="125"/>
      <c r="L21132" s="198"/>
      <c r="M21132" s="126"/>
      <c r="AA21132" s="241"/>
      <c r="AB21132" s="22"/>
    </row>
    <row r="21133" spans="11:28" x14ac:dyDescent="0.2">
      <c r="K21133" s="125"/>
      <c r="L21133" s="198"/>
      <c r="M21133" s="126"/>
      <c r="AA21133" s="241"/>
      <c r="AB21133" s="22"/>
    </row>
    <row r="21134" spans="11:28" x14ac:dyDescent="0.2">
      <c r="K21134" s="125"/>
      <c r="L21134" s="198"/>
      <c r="M21134" s="126"/>
      <c r="AA21134" s="241"/>
      <c r="AB21134" s="22"/>
    </row>
    <row r="21135" spans="11:28" x14ac:dyDescent="0.2">
      <c r="K21135" s="125"/>
      <c r="L21135" s="198"/>
      <c r="M21135" s="126"/>
      <c r="AA21135" s="241"/>
      <c r="AB21135" s="22"/>
    </row>
    <row r="21136" spans="11:28" x14ac:dyDescent="0.2">
      <c r="K21136" s="125"/>
      <c r="L21136" s="198"/>
      <c r="M21136" s="126"/>
      <c r="AA21136" s="241"/>
      <c r="AB21136" s="22"/>
    </row>
    <row r="21137" spans="11:28" x14ac:dyDescent="0.2">
      <c r="K21137" s="125"/>
      <c r="L21137" s="198"/>
      <c r="M21137" s="126"/>
      <c r="AA21137" s="241"/>
      <c r="AB21137" s="22"/>
    </row>
    <row r="21138" spans="11:28" x14ac:dyDescent="0.2">
      <c r="K21138" s="125"/>
      <c r="L21138" s="198"/>
      <c r="M21138" s="126"/>
      <c r="AA21138" s="241"/>
      <c r="AB21138" s="22"/>
    </row>
    <row r="21139" spans="11:28" x14ac:dyDescent="0.2">
      <c r="K21139" s="125"/>
      <c r="L21139" s="198"/>
      <c r="M21139" s="126"/>
      <c r="AA21139" s="241"/>
      <c r="AB21139" s="22"/>
    </row>
    <row r="21140" spans="11:28" x14ac:dyDescent="0.2">
      <c r="K21140" s="125"/>
      <c r="L21140" s="198"/>
      <c r="M21140" s="126"/>
      <c r="AA21140" s="241"/>
      <c r="AB21140" s="22"/>
    </row>
    <row r="21141" spans="11:28" x14ac:dyDescent="0.2">
      <c r="K21141" s="125"/>
      <c r="L21141" s="198"/>
      <c r="M21141" s="126"/>
      <c r="AA21141" s="241"/>
      <c r="AB21141" s="22"/>
    </row>
    <row r="21142" spans="11:28" x14ac:dyDescent="0.2">
      <c r="K21142" s="125"/>
      <c r="L21142" s="198"/>
      <c r="M21142" s="126"/>
      <c r="AA21142" s="241"/>
      <c r="AB21142" s="22"/>
    </row>
    <row r="21143" spans="11:28" x14ac:dyDescent="0.2">
      <c r="K21143" s="125"/>
      <c r="L21143" s="198"/>
      <c r="M21143" s="126"/>
      <c r="AA21143" s="241"/>
      <c r="AB21143" s="22"/>
    </row>
    <row r="21144" spans="11:28" x14ac:dyDescent="0.2">
      <c r="K21144" s="125"/>
      <c r="L21144" s="198"/>
      <c r="M21144" s="126"/>
      <c r="AA21144" s="241"/>
      <c r="AB21144" s="22"/>
    </row>
    <row r="21145" spans="11:28" x14ac:dyDescent="0.2">
      <c r="K21145" s="125"/>
      <c r="L21145" s="198"/>
      <c r="M21145" s="126"/>
      <c r="AA21145" s="241"/>
      <c r="AB21145" s="22"/>
    </row>
    <row r="21146" spans="11:28" x14ac:dyDescent="0.2">
      <c r="K21146" s="125"/>
      <c r="L21146" s="198"/>
      <c r="M21146" s="126"/>
      <c r="AA21146" s="241"/>
      <c r="AB21146" s="22"/>
    </row>
    <row r="21147" spans="11:28" x14ac:dyDescent="0.2">
      <c r="K21147" s="125"/>
      <c r="L21147" s="198"/>
      <c r="M21147" s="126"/>
      <c r="AA21147" s="241"/>
      <c r="AB21147" s="22"/>
    </row>
    <row r="21148" spans="11:28" x14ac:dyDescent="0.2">
      <c r="K21148" s="125"/>
      <c r="L21148" s="198"/>
      <c r="M21148" s="126"/>
      <c r="AA21148" s="241"/>
      <c r="AB21148" s="22"/>
    </row>
    <row r="21149" spans="11:28" x14ac:dyDescent="0.2">
      <c r="K21149" s="125"/>
      <c r="L21149" s="198"/>
      <c r="M21149" s="126"/>
      <c r="AA21149" s="241"/>
      <c r="AB21149" s="22"/>
    </row>
    <row r="21150" spans="11:28" x14ac:dyDescent="0.2">
      <c r="K21150" s="125"/>
      <c r="L21150" s="198"/>
      <c r="M21150" s="126"/>
      <c r="AA21150" s="241"/>
      <c r="AB21150" s="22"/>
    </row>
    <row r="21151" spans="11:28" x14ac:dyDescent="0.2">
      <c r="K21151" s="125"/>
      <c r="L21151" s="198"/>
      <c r="M21151" s="126"/>
      <c r="AA21151" s="241"/>
      <c r="AB21151" s="22"/>
    </row>
    <row r="21152" spans="11:28" x14ac:dyDescent="0.2">
      <c r="K21152" s="125"/>
      <c r="L21152" s="198"/>
      <c r="M21152" s="126"/>
      <c r="AA21152" s="241"/>
      <c r="AB21152" s="22"/>
    </row>
    <row r="21153" spans="11:28" x14ac:dyDescent="0.2">
      <c r="K21153" s="125"/>
      <c r="L21153" s="198"/>
      <c r="M21153" s="126"/>
      <c r="AA21153" s="241"/>
      <c r="AB21153" s="22"/>
    </row>
    <row r="21154" spans="11:28" x14ac:dyDescent="0.2">
      <c r="K21154" s="125"/>
      <c r="L21154" s="198"/>
      <c r="M21154" s="126"/>
      <c r="AA21154" s="241"/>
      <c r="AB21154" s="22"/>
    </row>
    <row r="21155" spans="11:28" x14ac:dyDescent="0.2">
      <c r="K21155" s="125"/>
      <c r="L21155" s="198"/>
      <c r="M21155" s="126"/>
      <c r="AA21155" s="241"/>
      <c r="AB21155" s="22"/>
    </row>
    <row r="21156" spans="11:28" x14ac:dyDescent="0.2">
      <c r="K21156" s="125"/>
      <c r="L21156" s="198"/>
      <c r="M21156" s="126"/>
      <c r="AA21156" s="241"/>
      <c r="AB21156" s="22"/>
    </row>
    <row r="21157" spans="11:28" x14ac:dyDescent="0.2">
      <c r="K21157" s="125"/>
      <c r="L21157" s="198"/>
      <c r="M21157" s="126"/>
      <c r="AA21157" s="241"/>
      <c r="AB21157" s="22"/>
    </row>
    <row r="21158" spans="11:28" x14ac:dyDescent="0.2">
      <c r="K21158" s="125"/>
      <c r="L21158" s="198"/>
      <c r="M21158" s="126"/>
      <c r="AA21158" s="241"/>
      <c r="AB21158" s="22"/>
    </row>
    <row r="21159" spans="11:28" x14ac:dyDescent="0.2">
      <c r="K21159" s="125"/>
      <c r="L21159" s="198"/>
      <c r="M21159" s="126"/>
      <c r="AA21159" s="241"/>
      <c r="AB21159" s="22"/>
    </row>
    <row r="21160" spans="11:28" x14ac:dyDescent="0.2">
      <c r="K21160" s="125"/>
      <c r="L21160" s="198"/>
      <c r="M21160" s="126"/>
      <c r="AA21160" s="241"/>
      <c r="AB21160" s="22"/>
    </row>
    <row r="21161" spans="11:28" x14ac:dyDescent="0.2">
      <c r="K21161" s="125"/>
      <c r="L21161" s="198"/>
      <c r="M21161" s="126"/>
      <c r="AA21161" s="241"/>
      <c r="AB21161" s="22"/>
    </row>
    <row r="21162" spans="11:28" x14ac:dyDescent="0.2">
      <c r="K21162" s="125"/>
      <c r="L21162" s="198"/>
      <c r="M21162" s="126"/>
      <c r="AA21162" s="241"/>
      <c r="AB21162" s="22"/>
    </row>
    <row r="21163" spans="11:28" x14ac:dyDescent="0.2">
      <c r="K21163" s="125"/>
      <c r="L21163" s="198"/>
      <c r="M21163" s="126"/>
      <c r="AA21163" s="241"/>
      <c r="AB21163" s="22"/>
    </row>
    <row r="21164" spans="11:28" x14ac:dyDescent="0.2">
      <c r="K21164" s="125"/>
      <c r="L21164" s="198"/>
      <c r="M21164" s="126"/>
      <c r="AA21164" s="241"/>
      <c r="AB21164" s="22"/>
    </row>
    <row r="21165" spans="11:28" x14ac:dyDescent="0.2">
      <c r="K21165" s="125"/>
      <c r="L21165" s="198"/>
      <c r="M21165" s="126"/>
      <c r="AA21165" s="241"/>
      <c r="AB21165" s="22"/>
    </row>
    <row r="21166" spans="11:28" x14ac:dyDescent="0.2">
      <c r="K21166" s="125"/>
      <c r="L21166" s="198"/>
      <c r="M21166" s="126"/>
      <c r="AA21166" s="241"/>
      <c r="AB21166" s="22"/>
    </row>
    <row r="21167" spans="11:28" x14ac:dyDescent="0.2">
      <c r="K21167" s="125"/>
      <c r="L21167" s="198"/>
      <c r="M21167" s="126"/>
      <c r="AA21167" s="241"/>
      <c r="AB21167" s="22"/>
    </row>
    <row r="21168" spans="11:28" x14ac:dyDescent="0.2">
      <c r="K21168" s="125"/>
      <c r="L21168" s="198"/>
      <c r="M21168" s="126"/>
      <c r="AA21168" s="241"/>
      <c r="AB21168" s="22"/>
    </row>
    <row r="21169" spans="11:28" x14ac:dyDescent="0.2">
      <c r="K21169" s="125"/>
      <c r="L21169" s="198"/>
      <c r="M21169" s="126"/>
      <c r="AA21169" s="241"/>
      <c r="AB21169" s="22"/>
    </row>
    <row r="21170" spans="11:28" x14ac:dyDescent="0.2">
      <c r="K21170" s="125"/>
      <c r="L21170" s="198"/>
      <c r="M21170" s="126"/>
      <c r="AA21170" s="241"/>
      <c r="AB21170" s="22"/>
    </row>
    <row r="21171" spans="11:28" x14ac:dyDescent="0.2">
      <c r="K21171" s="125"/>
      <c r="L21171" s="198"/>
      <c r="M21171" s="126"/>
      <c r="AA21171" s="241"/>
      <c r="AB21171" s="22"/>
    </row>
    <row r="21172" spans="11:28" x14ac:dyDescent="0.2">
      <c r="K21172" s="125"/>
      <c r="L21172" s="198"/>
      <c r="M21172" s="126"/>
      <c r="AA21172" s="241"/>
      <c r="AB21172" s="22"/>
    </row>
    <row r="21173" spans="11:28" x14ac:dyDescent="0.2">
      <c r="K21173" s="125"/>
      <c r="L21173" s="198"/>
      <c r="M21173" s="126"/>
      <c r="AA21173" s="241"/>
      <c r="AB21173" s="22"/>
    </row>
    <row r="21174" spans="11:28" x14ac:dyDescent="0.2">
      <c r="K21174" s="125"/>
      <c r="L21174" s="198"/>
      <c r="M21174" s="126"/>
      <c r="AA21174" s="241"/>
      <c r="AB21174" s="22"/>
    </row>
    <row r="21175" spans="11:28" x14ac:dyDescent="0.2">
      <c r="K21175" s="125"/>
      <c r="L21175" s="198"/>
      <c r="M21175" s="126"/>
      <c r="AA21175" s="241"/>
      <c r="AB21175" s="22"/>
    </row>
    <row r="21176" spans="11:28" x14ac:dyDescent="0.2">
      <c r="K21176" s="125"/>
      <c r="L21176" s="198"/>
      <c r="M21176" s="126"/>
      <c r="AA21176" s="241"/>
      <c r="AB21176" s="22"/>
    </row>
    <row r="21177" spans="11:28" x14ac:dyDescent="0.2">
      <c r="K21177" s="125"/>
      <c r="L21177" s="198"/>
      <c r="M21177" s="126"/>
      <c r="AA21177" s="241"/>
      <c r="AB21177" s="22"/>
    </row>
    <row r="21178" spans="11:28" x14ac:dyDescent="0.2">
      <c r="K21178" s="125"/>
      <c r="L21178" s="198"/>
      <c r="M21178" s="126"/>
      <c r="AA21178" s="241"/>
      <c r="AB21178" s="22"/>
    </row>
    <row r="21179" spans="11:28" x14ac:dyDescent="0.2">
      <c r="K21179" s="125"/>
      <c r="L21179" s="198"/>
      <c r="M21179" s="126"/>
      <c r="AA21179" s="241"/>
      <c r="AB21179" s="22"/>
    </row>
    <row r="21180" spans="11:28" x14ac:dyDescent="0.2">
      <c r="K21180" s="125"/>
      <c r="L21180" s="198"/>
      <c r="M21180" s="126"/>
      <c r="AA21180" s="241"/>
      <c r="AB21180" s="22"/>
    </row>
    <row r="21181" spans="11:28" x14ac:dyDescent="0.2">
      <c r="K21181" s="125"/>
      <c r="L21181" s="198"/>
      <c r="M21181" s="126"/>
      <c r="AA21181" s="241"/>
      <c r="AB21181" s="22"/>
    </row>
    <row r="21182" spans="11:28" x14ac:dyDescent="0.2">
      <c r="K21182" s="125"/>
      <c r="L21182" s="198"/>
      <c r="M21182" s="126"/>
      <c r="AA21182" s="241"/>
      <c r="AB21182" s="22"/>
    </row>
    <row r="21183" spans="11:28" x14ac:dyDescent="0.2">
      <c r="K21183" s="125"/>
      <c r="L21183" s="198"/>
      <c r="M21183" s="126"/>
      <c r="AA21183" s="241"/>
      <c r="AB21183" s="22"/>
    </row>
    <row r="21184" spans="11:28" x14ac:dyDescent="0.2">
      <c r="K21184" s="125"/>
      <c r="L21184" s="198"/>
      <c r="M21184" s="126"/>
      <c r="AA21184" s="241"/>
      <c r="AB21184" s="22"/>
    </row>
    <row r="21185" spans="11:28" x14ac:dyDescent="0.2">
      <c r="K21185" s="125"/>
      <c r="L21185" s="198"/>
      <c r="M21185" s="126"/>
      <c r="AA21185" s="241"/>
      <c r="AB21185" s="22"/>
    </row>
    <row r="21186" spans="11:28" x14ac:dyDescent="0.2">
      <c r="K21186" s="125"/>
      <c r="L21186" s="198"/>
      <c r="M21186" s="126"/>
      <c r="AA21186" s="241"/>
      <c r="AB21186" s="22"/>
    </row>
    <row r="21187" spans="11:28" x14ac:dyDescent="0.2">
      <c r="K21187" s="125"/>
      <c r="L21187" s="198"/>
      <c r="M21187" s="126"/>
      <c r="AA21187" s="241"/>
      <c r="AB21187" s="22"/>
    </row>
    <row r="21188" spans="11:28" x14ac:dyDescent="0.2">
      <c r="K21188" s="125"/>
      <c r="L21188" s="198"/>
      <c r="M21188" s="126"/>
      <c r="AA21188" s="241"/>
      <c r="AB21188" s="22"/>
    </row>
    <row r="21189" spans="11:28" x14ac:dyDescent="0.2">
      <c r="K21189" s="125"/>
      <c r="L21189" s="198"/>
      <c r="M21189" s="126"/>
      <c r="AA21189" s="241"/>
      <c r="AB21189" s="22"/>
    </row>
    <row r="21190" spans="11:28" x14ac:dyDescent="0.2">
      <c r="K21190" s="125"/>
      <c r="L21190" s="198"/>
      <c r="M21190" s="126"/>
      <c r="AA21190" s="241"/>
      <c r="AB21190" s="22"/>
    </row>
    <row r="21191" spans="11:28" x14ac:dyDescent="0.2">
      <c r="K21191" s="125"/>
      <c r="L21191" s="198"/>
      <c r="M21191" s="126"/>
      <c r="AA21191" s="241"/>
      <c r="AB21191" s="22"/>
    </row>
    <row r="21192" spans="11:28" x14ac:dyDescent="0.2">
      <c r="K21192" s="125"/>
      <c r="L21192" s="198"/>
      <c r="M21192" s="126"/>
      <c r="AA21192" s="241"/>
      <c r="AB21192" s="22"/>
    </row>
    <row r="21193" spans="11:28" x14ac:dyDescent="0.2">
      <c r="K21193" s="125"/>
      <c r="L21193" s="198"/>
      <c r="M21193" s="126"/>
      <c r="AA21193" s="241"/>
      <c r="AB21193" s="22"/>
    </row>
    <row r="21194" spans="11:28" x14ac:dyDescent="0.2">
      <c r="K21194" s="125"/>
      <c r="L21194" s="198"/>
      <c r="M21194" s="126"/>
      <c r="AA21194" s="241"/>
      <c r="AB21194" s="22"/>
    </row>
    <row r="21195" spans="11:28" x14ac:dyDescent="0.2">
      <c r="K21195" s="125"/>
      <c r="L21195" s="198"/>
      <c r="M21195" s="126"/>
      <c r="AA21195" s="241"/>
      <c r="AB21195" s="22"/>
    </row>
    <row r="21196" spans="11:28" x14ac:dyDescent="0.2">
      <c r="K21196" s="125"/>
      <c r="L21196" s="198"/>
      <c r="M21196" s="126"/>
      <c r="AA21196" s="241"/>
      <c r="AB21196" s="22"/>
    </row>
    <row r="21197" spans="11:28" x14ac:dyDescent="0.2">
      <c r="K21197" s="125"/>
      <c r="L21197" s="198"/>
      <c r="M21197" s="126"/>
      <c r="AA21197" s="241"/>
      <c r="AB21197" s="22"/>
    </row>
    <row r="21198" spans="11:28" x14ac:dyDescent="0.2">
      <c r="K21198" s="125"/>
      <c r="L21198" s="198"/>
      <c r="M21198" s="126"/>
      <c r="AA21198" s="241"/>
      <c r="AB21198" s="22"/>
    </row>
    <row r="21199" spans="11:28" x14ac:dyDescent="0.2">
      <c r="K21199" s="125"/>
      <c r="L21199" s="198"/>
      <c r="M21199" s="126"/>
      <c r="AA21199" s="241"/>
      <c r="AB21199" s="22"/>
    </row>
    <row r="21200" spans="11:28" x14ac:dyDescent="0.2">
      <c r="K21200" s="125"/>
      <c r="L21200" s="198"/>
      <c r="M21200" s="126"/>
      <c r="AA21200" s="241"/>
      <c r="AB21200" s="22"/>
    </row>
    <row r="21201" spans="11:28" x14ac:dyDescent="0.2">
      <c r="K21201" s="125"/>
      <c r="L21201" s="198"/>
      <c r="M21201" s="126"/>
      <c r="AA21201" s="241"/>
      <c r="AB21201" s="22"/>
    </row>
    <row r="21202" spans="11:28" x14ac:dyDescent="0.2">
      <c r="K21202" s="125"/>
      <c r="L21202" s="198"/>
      <c r="M21202" s="126"/>
      <c r="AA21202" s="241"/>
      <c r="AB21202" s="22"/>
    </row>
    <row r="21203" spans="11:28" x14ac:dyDescent="0.2">
      <c r="K21203" s="125"/>
      <c r="L21203" s="198"/>
      <c r="M21203" s="126"/>
      <c r="AA21203" s="241"/>
      <c r="AB21203" s="22"/>
    </row>
    <row r="21204" spans="11:28" x14ac:dyDescent="0.2">
      <c r="K21204" s="125"/>
      <c r="L21204" s="198"/>
      <c r="M21204" s="126"/>
      <c r="AA21204" s="241"/>
      <c r="AB21204" s="22"/>
    </row>
    <row r="21205" spans="11:28" x14ac:dyDescent="0.2">
      <c r="K21205" s="125"/>
      <c r="L21205" s="198"/>
      <c r="M21205" s="126"/>
      <c r="AA21205" s="241"/>
      <c r="AB21205" s="22"/>
    </row>
    <row r="21206" spans="11:28" x14ac:dyDescent="0.2">
      <c r="K21206" s="125"/>
      <c r="L21206" s="198"/>
      <c r="M21206" s="126"/>
      <c r="AA21206" s="241"/>
      <c r="AB21206" s="22"/>
    </row>
    <row r="21207" spans="11:28" x14ac:dyDescent="0.2">
      <c r="K21207" s="125"/>
      <c r="L21207" s="198"/>
      <c r="M21207" s="126"/>
      <c r="AA21207" s="241"/>
      <c r="AB21207" s="22"/>
    </row>
    <row r="21208" spans="11:28" x14ac:dyDescent="0.2">
      <c r="K21208" s="125"/>
      <c r="L21208" s="198"/>
      <c r="M21208" s="126"/>
      <c r="AA21208" s="241"/>
      <c r="AB21208" s="22"/>
    </row>
    <row r="21209" spans="11:28" x14ac:dyDescent="0.2">
      <c r="K21209" s="125"/>
      <c r="L21209" s="198"/>
      <c r="M21209" s="126"/>
      <c r="AA21209" s="241"/>
      <c r="AB21209" s="22"/>
    </row>
    <row r="21210" spans="11:28" x14ac:dyDescent="0.2">
      <c r="K21210" s="125"/>
      <c r="L21210" s="198"/>
      <c r="M21210" s="126"/>
      <c r="AA21210" s="241"/>
      <c r="AB21210" s="22"/>
    </row>
    <row r="21211" spans="11:28" x14ac:dyDescent="0.2">
      <c r="K21211" s="125"/>
      <c r="L21211" s="198"/>
      <c r="M21211" s="126"/>
      <c r="AA21211" s="241"/>
      <c r="AB21211" s="22"/>
    </row>
    <row r="21212" spans="11:28" x14ac:dyDescent="0.2">
      <c r="K21212" s="125"/>
      <c r="L21212" s="198"/>
      <c r="M21212" s="126"/>
      <c r="AA21212" s="241"/>
      <c r="AB21212" s="22"/>
    </row>
    <row r="21213" spans="11:28" x14ac:dyDescent="0.2">
      <c r="K21213" s="125"/>
      <c r="L21213" s="198"/>
      <c r="M21213" s="126"/>
      <c r="AA21213" s="241"/>
      <c r="AB21213" s="22"/>
    </row>
    <row r="21214" spans="11:28" x14ac:dyDescent="0.2">
      <c r="K21214" s="125"/>
      <c r="L21214" s="198"/>
      <c r="M21214" s="126"/>
      <c r="AA21214" s="241"/>
      <c r="AB21214" s="22"/>
    </row>
    <row r="21215" spans="11:28" x14ac:dyDescent="0.2">
      <c r="K21215" s="125"/>
      <c r="L21215" s="198"/>
      <c r="M21215" s="126"/>
      <c r="AA21215" s="241"/>
      <c r="AB21215" s="22"/>
    </row>
    <row r="21216" spans="11:28" x14ac:dyDescent="0.2">
      <c r="K21216" s="125"/>
      <c r="L21216" s="198"/>
      <c r="M21216" s="126"/>
      <c r="AA21216" s="241"/>
      <c r="AB21216" s="22"/>
    </row>
    <row r="21217" spans="11:28" x14ac:dyDescent="0.2">
      <c r="K21217" s="125"/>
      <c r="L21217" s="198"/>
      <c r="M21217" s="126"/>
      <c r="AA21217" s="241"/>
      <c r="AB21217" s="22"/>
    </row>
    <row r="21218" spans="11:28" x14ac:dyDescent="0.2">
      <c r="K21218" s="125"/>
      <c r="L21218" s="198"/>
      <c r="M21218" s="126"/>
      <c r="AA21218" s="241"/>
      <c r="AB21218" s="22"/>
    </row>
    <row r="21219" spans="11:28" x14ac:dyDescent="0.2">
      <c r="K21219" s="125"/>
      <c r="L21219" s="198"/>
      <c r="M21219" s="126"/>
      <c r="AA21219" s="241"/>
      <c r="AB21219" s="22"/>
    </row>
    <row r="21220" spans="11:28" x14ac:dyDescent="0.2">
      <c r="K21220" s="125"/>
      <c r="L21220" s="198"/>
      <c r="M21220" s="126"/>
      <c r="AA21220" s="241"/>
      <c r="AB21220" s="22"/>
    </row>
    <row r="21221" spans="11:28" x14ac:dyDescent="0.2">
      <c r="K21221" s="125"/>
      <c r="L21221" s="198"/>
      <c r="M21221" s="126"/>
      <c r="AA21221" s="241"/>
      <c r="AB21221" s="22"/>
    </row>
    <row r="21222" spans="11:28" x14ac:dyDescent="0.2">
      <c r="K21222" s="125"/>
      <c r="L21222" s="198"/>
      <c r="M21222" s="126"/>
      <c r="AA21222" s="241"/>
      <c r="AB21222" s="22"/>
    </row>
    <row r="21223" spans="11:28" x14ac:dyDescent="0.2">
      <c r="K21223" s="125"/>
      <c r="L21223" s="198"/>
      <c r="M21223" s="126"/>
      <c r="AA21223" s="241"/>
      <c r="AB21223" s="22"/>
    </row>
    <row r="21224" spans="11:28" x14ac:dyDescent="0.2">
      <c r="K21224" s="125"/>
      <c r="L21224" s="198"/>
      <c r="M21224" s="126"/>
      <c r="AA21224" s="241"/>
      <c r="AB21224" s="22"/>
    </row>
    <row r="21225" spans="11:28" x14ac:dyDescent="0.2">
      <c r="K21225" s="125"/>
      <c r="L21225" s="198"/>
      <c r="M21225" s="126"/>
      <c r="AA21225" s="241"/>
      <c r="AB21225" s="22"/>
    </row>
    <row r="21226" spans="11:28" x14ac:dyDescent="0.2">
      <c r="K21226" s="125"/>
      <c r="L21226" s="198"/>
      <c r="M21226" s="126"/>
      <c r="AA21226" s="241"/>
      <c r="AB21226" s="22"/>
    </row>
    <row r="21227" spans="11:28" x14ac:dyDescent="0.2">
      <c r="K21227" s="125"/>
      <c r="L21227" s="198"/>
      <c r="M21227" s="126"/>
      <c r="AA21227" s="241"/>
      <c r="AB21227" s="22"/>
    </row>
    <row r="21228" spans="11:28" x14ac:dyDescent="0.2">
      <c r="K21228" s="125"/>
      <c r="L21228" s="198"/>
      <c r="M21228" s="126"/>
      <c r="AA21228" s="241"/>
      <c r="AB21228" s="22"/>
    </row>
    <row r="21229" spans="11:28" x14ac:dyDescent="0.2">
      <c r="K21229" s="125"/>
      <c r="L21229" s="198"/>
      <c r="M21229" s="126"/>
      <c r="AA21229" s="241"/>
      <c r="AB21229" s="22"/>
    </row>
    <row r="21230" spans="11:28" x14ac:dyDescent="0.2">
      <c r="K21230" s="125"/>
      <c r="L21230" s="198"/>
      <c r="M21230" s="126"/>
      <c r="AA21230" s="241"/>
      <c r="AB21230" s="22"/>
    </row>
    <row r="21231" spans="11:28" x14ac:dyDescent="0.2">
      <c r="K21231" s="125"/>
      <c r="L21231" s="198"/>
      <c r="M21231" s="126"/>
      <c r="AA21231" s="241"/>
      <c r="AB21231" s="22"/>
    </row>
    <row r="21232" spans="11:28" x14ac:dyDescent="0.2">
      <c r="K21232" s="125"/>
      <c r="L21232" s="198"/>
      <c r="M21232" s="126"/>
      <c r="AA21232" s="241"/>
      <c r="AB21232" s="22"/>
    </row>
    <row r="21233" spans="11:28" x14ac:dyDescent="0.2">
      <c r="K21233" s="125"/>
      <c r="L21233" s="198"/>
      <c r="M21233" s="126"/>
      <c r="AA21233" s="241"/>
      <c r="AB21233" s="22"/>
    </row>
    <row r="21234" spans="11:28" x14ac:dyDescent="0.2">
      <c r="K21234" s="125"/>
      <c r="L21234" s="198"/>
      <c r="M21234" s="126"/>
      <c r="AA21234" s="241"/>
      <c r="AB21234" s="22"/>
    </row>
    <row r="21235" spans="11:28" x14ac:dyDescent="0.2">
      <c r="K21235" s="125"/>
      <c r="L21235" s="198"/>
      <c r="M21235" s="126"/>
      <c r="AA21235" s="241"/>
      <c r="AB21235" s="22"/>
    </row>
    <row r="21236" spans="11:28" x14ac:dyDescent="0.2">
      <c r="K21236" s="125"/>
      <c r="L21236" s="198"/>
      <c r="M21236" s="126"/>
      <c r="AA21236" s="241"/>
      <c r="AB21236" s="22"/>
    </row>
    <row r="21237" spans="11:28" x14ac:dyDescent="0.2">
      <c r="K21237" s="125"/>
      <c r="L21237" s="198"/>
      <c r="M21237" s="126"/>
      <c r="AA21237" s="241"/>
      <c r="AB21237" s="22"/>
    </row>
    <row r="21238" spans="11:28" x14ac:dyDescent="0.2">
      <c r="K21238" s="125"/>
      <c r="L21238" s="198"/>
      <c r="M21238" s="126"/>
      <c r="AA21238" s="241"/>
      <c r="AB21238" s="22"/>
    </row>
    <row r="21239" spans="11:28" x14ac:dyDescent="0.2">
      <c r="K21239" s="125"/>
      <c r="L21239" s="198"/>
      <c r="M21239" s="126"/>
      <c r="AA21239" s="241"/>
      <c r="AB21239" s="22"/>
    </row>
    <row r="21240" spans="11:28" x14ac:dyDescent="0.2">
      <c r="K21240" s="125"/>
      <c r="L21240" s="198"/>
      <c r="M21240" s="126"/>
      <c r="AA21240" s="241"/>
      <c r="AB21240" s="22"/>
    </row>
    <row r="21241" spans="11:28" x14ac:dyDescent="0.2">
      <c r="K21241" s="125"/>
      <c r="L21241" s="198"/>
      <c r="M21241" s="126"/>
      <c r="AA21241" s="241"/>
      <c r="AB21241" s="22"/>
    </row>
    <row r="21242" spans="11:28" x14ac:dyDescent="0.2">
      <c r="K21242" s="125"/>
      <c r="L21242" s="198"/>
      <c r="M21242" s="126"/>
      <c r="AA21242" s="241"/>
      <c r="AB21242" s="22"/>
    </row>
    <row r="21243" spans="11:28" x14ac:dyDescent="0.2">
      <c r="K21243" s="125"/>
      <c r="L21243" s="198"/>
      <c r="M21243" s="126"/>
      <c r="AA21243" s="241"/>
      <c r="AB21243" s="22"/>
    </row>
    <row r="21244" spans="11:28" x14ac:dyDescent="0.2">
      <c r="K21244" s="125"/>
      <c r="L21244" s="198"/>
      <c r="M21244" s="126"/>
      <c r="AA21244" s="241"/>
      <c r="AB21244" s="22"/>
    </row>
    <row r="21245" spans="11:28" x14ac:dyDescent="0.2">
      <c r="K21245" s="125"/>
      <c r="L21245" s="198"/>
      <c r="M21245" s="126"/>
      <c r="AA21245" s="241"/>
      <c r="AB21245" s="22"/>
    </row>
    <row r="21246" spans="11:28" x14ac:dyDescent="0.2">
      <c r="K21246" s="125"/>
      <c r="L21246" s="198"/>
      <c r="M21246" s="126"/>
      <c r="AA21246" s="241"/>
      <c r="AB21246" s="22"/>
    </row>
    <row r="21247" spans="11:28" x14ac:dyDescent="0.2">
      <c r="K21247" s="125"/>
      <c r="L21247" s="198"/>
      <c r="M21247" s="126"/>
      <c r="AA21247" s="241"/>
      <c r="AB21247" s="22"/>
    </row>
    <row r="21248" spans="11:28" x14ac:dyDescent="0.2">
      <c r="K21248" s="125"/>
      <c r="L21248" s="198"/>
      <c r="M21248" s="126"/>
      <c r="AA21248" s="241"/>
      <c r="AB21248" s="22"/>
    </row>
    <row r="21249" spans="11:28" x14ac:dyDescent="0.2">
      <c r="K21249" s="125"/>
      <c r="L21249" s="198"/>
      <c r="M21249" s="126"/>
      <c r="AA21249" s="241"/>
      <c r="AB21249" s="22"/>
    </row>
    <row r="21250" spans="11:28" x14ac:dyDescent="0.2">
      <c r="K21250" s="125"/>
      <c r="L21250" s="198"/>
      <c r="M21250" s="126"/>
      <c r="AA21250" s="241"/>
      <c r="AB21250" s="22"/>
    </row>
    <row r="21251" spans="11:28" x14ac:dyDescent="0.2">
      <c r="K21251" s="125"/>
      <c r="L21251" s="198"/>
      <c r="M21251" s="126"/>
      <c r="AA21251" s="241"/>
      <c r="AB21251" s="22"/>
    </row>
    <row r="21252" spans="11:28" x14ac:dyDescent="0.2">
      <c r="K21252" s="125"/>
      <c r="L21252" s="198"/>
      <c r="M21252" s="126"/>
      <c r="AA21252" s="241"/>
      <c r="AB21252" s="22"/>
    </row>
    <row r="21253" spans="11:28" x14ac:dyDescent="0.2">
      <c r="K21253" s="125"/>
      <c r="L21253" s="198"/>
      <c r="M21253" s="126"/>
      <c r="AA21253" s="241"/>
      <c r="AB21253" s="22"/>
    </row>
    <row r="21254" spans="11:28" x14ac:dyDescent="0.2">
      <c r="K21254" s="125"/>
      <c r="L21254" s="198"/>
      <c r="M21254" s="126"/>
      <c r="AA21254" s="241"/>
      <c r="AB21254" s="22"/>
    </row>
    <row r="21255" spans="11:28" x14ac:dyDescent="0.2">
      <c r="K21255" s="125"/>
      <c r="L21255" s="198"/>
      <c r="M21255" s="126"/>
      <c r="AA21255" s="241"/>
      <c r="AB21255" s="22"/>
    </row>
    <row r="21256" spans="11:28" x14ac:dyDescent="0.2">
      <c r="K21256" s="125"/>
      <c r="L21256" s="198"/>
      <c r="M21256" s="126"/>
      <c r="AA21256" s="241"/>
      <c r="AB21256" s="22"/>
    </row>
    <row r="21257" spans="11:28" x14ac:dyDescent="0.2">
      <c r="K21257" s="125"/>
      <c r="L21257" s="198"/>
      <c r="M21257" s="126"/>
      <c r="AA21257" s="241"/>
      <c r="AB21257" s="22"/>
    </row>
    <row r="21258" spans="11:28" x14ac:dyDescent="0.2">
      <c r="K21258" s="125"/>
      <c r="L21258" s="198"/>
      <c r="M21258" s="126"/>
      <c r="AA21258" s="241"/>
      <c r="AB21258" s="22"/>
    </row>
    <row r="21259" spans="11:28" x14ac:dyDescent="0.2">
      <c r="K21259" s="125"/>
      <c r="L21259" s="198"/>
      <c r="M21259" s="126"/>
      <c r="AA21259" s="241"/>
      <c r="AB21259" s="22"/>
    </row>
    <row r="21260" spans="11:28" x14ac:dyDescent="0.2">
      <c r="K21260" s="125"/>
      <c r="L21260" s="198"/>
      <c r="M21260" s="126"/>
      <c r="AA21260" s="241"/>
      <c r="AB21260" s="22"/>
    </row>
    <row r="21261" spans="11:28" x14ac:dyDescent="0.2">
      <c r="K21261" s="125"/>
      <c r="L21261" s="198"/>
      <c r="M21261" s="126"/>
      <c r="AA21261" s="241"/>
      <c r="AB21261" s="22"/>
    </row>
    <row r="21262" spans="11:28" x14ac:dyDescent="0.2">
      <c r="K21262" s="125"/>
      <c r="L21262" s="198"/>
      <c r="M21262" s="126"/>
      <c r="AA21262" s="241"/>
      <c r="AB21262" s="22"/>
    </row>
    <row r="21263" spans="11:28" x14ac:dyDescent="0.2">
      <c r="K21263" s="125"/>
      <c r="L21263" s="198"/>
      <c r="M21263" s="126"/>
      <c r="AA21263" s="241"/>
      <c r="AB21263" s="22"/>
    </row>
    <row r="21264" spans="11:28" x14ac:dyDescent="0.2">
      <c r="K21264" s="125"/>
      <c r="L21264" s="198"/>
      <c r="M21264" s="126"/>
      <c r="AA21264" s="241"/>
      <c r="AB21264" s="22"/>
    </row>
    <row r="21265" spans="11:28" x14ac:dyDescent="0.2">
      <c r="K21265" s="125"/>
      <c r="L21265" s="198"/>
      <c r="M21265" s="126"/>
      <c r="AA21265" s="241"/>
      <c r="AB21265" s="22"/>
    </row>
    <row r="21266" spans="11:28" x14ac:dyDescent="0.2">
      <c r="K21266" s="125"/>
      <c r="L21266" s="198"/>
      <c r="M21266" s="126"/>
      <c r="AA21266" s="241"/>
      <c r="AB21266" s="22"/>
    </row>
    <row r="21267" spans="11:28" x14ac:dyDescent="0.2">
      <c r="K21267" s="125"/>
      <c r="L21267" s="198"/>
      <c r="M21267" s="126"/>
      <c r="AA21267" s="241"/>
      <c r="AB21267" s="22"/>
    </row>
    <row r="21268" spans="11:28" x14ac:dyDescent="0.2">
      <c r="K21268" s="125"/>
      <c r="L21268" s="198"/>
      <c r="M21268" s="126"/>
      <c r="AA21268" s="241"/>
      <c r="AB21268" s="22"/>
    </row>
    <row r="21269" spans="11:28" x14ac:dyDescent="0.2">
      <c r="K21269" s="125"/>
      <c r="L21269" s="198"/>
      <c r="M21269" s="126"/>
      <c r="AA21269" s="241"/>
      <c r="AB21269" s="22"/>
    </row>
    <row r="21270" spans="11:28" x14ac:dyDescent="0.2">
      <c r="K21270" s="125"/>
      <c r="L21270" s="198"/>
      <c r="M21270" s="126"/>
      <c r="AA21270" s="241"/>
      <c r="AB21270" s="22"/>
    </row>
    <row r="21271" spans="11:28" x14ac:dyDescent="0.2">
      <c r="K21271" s="125"/>
      <c r="L21271" s="198"/>
      <c r="M21271" s="126"/>
      <c r="AA21271" s="241"/>
      <c r="AB21271" s="22"/>
    </row>
    <row r="21272" spans="11:28" x14ac:dyDescent="0.2">
      <c r="K21272" s="125"/>
      <c r="L21272" s="198"/>
      <c r="M21272" s="126"/>
      <c r="AA21272" s="241"/>
      <c r="AB21272" s="22"/>
    </row>
    <row r="21273" spans="11:28" x14ac:dyDescent="0.2">
      <c r="K21273" s="125"/>
      <c r="L21273" s="198"/>
      <c r="M21273" s="126"/>
      <c r="AA21273" s="241"/>
      <c r="AB21273" s="22"/>
    </row>
    <row r="21274" spans="11:28" x14ac:dyDescent="0.2">
      <c r="K21274" s="125"/>
      <c r="L21274" s="198"/>
      <c r="M21274" s="126"/>
      <c r="AA21274" s="241"/>
      <c r="AB21274" s="22"/>
    </row>
    <row r="21275" spans="11:28" x14ac:dyDescent="0.2">
      <c r="K21275" s="125"/>
      <c r="L21275" s="198"/>
      <c r="M21275" s="126"/>
      <c r="AA21275" s="241"/>
      <c r="AB21275" s="22"/>
    </row>
    <row r="21276" spans="11:28" x14ac:dyDescent="0.2">
      <c r="K21276" s="125"/>
      <c r="L21276" s="198"/>
      <c r="M21276" s="126"/>
      <c r="AA21276" s="241"/>
      <c r="AB21276" s="22"/>
    </row>
    <row r="21277" spans="11:28" x14ac:dyDescent="0.2">
      <c r="K21277" s="125"/>
      <c r="L21277" s="198"/>
      <c r="M21277" s="126"/>
      <c r="AA21277" s="241"/>
      <c r="AB21277" s="22"/>
    </row>
    <row r="21278" spans="11:28" x14ac:dyDescent="0.2">
      <c r="K21278" s="125"/>
      <c r="L21278" s="198"/>
      <c r="M21278" s="126"/>
      <c r="AA21278" s="241"/>
      <c r="AB21278" s="22"/>
    </row>
    <row r="21279" spans="11:28" x14ac:dyDescent="0.2">
      <c r="K21279" s="125"/>
      <c r="L21279" s="198"/>
      <c r="M21279" s="126"/>
      <c r="AA21279" s="241"/>
      <c r="AB21279" s="22"/>
    </row>
    <row r="21280" spans="11:28" x14ac:dyDescent="0.2">
      <c r="K21280" s="125"/>
      <c r="L21280" s="198"/>
      <c r="M21280" s="126"/>
      <c r="AA21280" s="241"/>
      <c r="AB21280" s="22"/>
    </row>
    <row r="21281" spans="11:28" x14ac:dyDescent="0.2">
      <c r="K21281" s="125"/>
      <c r="L21281" s="198"/>
      <c r="M21281" s="126"/>
      <c r="AA21281" s="241"/>
      <c r="AB21281" s="22"/>
    </row>
    <row r="21282" spans="11:28" x14ac:dyDescent="0.2">
      <c r="K21282" s="125"/>
      <c r="L21282" s="198"/>
      <c r="M21282" s="126"/>
      <c r="AA21282" s="241"/>
      <c r="AB21282" s="22"/>
    </row>
    <row r="21283" spans="11:28" x14ac:dyDescent="0.2">
      <c r="K21283" s="125"/>
      <c r="L21283" s="198"/>
      <c r="M21283" s="126"/>
      <c r="AA21283" s="241"/>
      <c r="AB21283" s="22"/>
    </row>
    <row r="21284" spans="11:28" x14ac:dyDescent="0.2">
      <c r="K21284" s="125"/>
      <c r="L21284" s="198"/>
      <c r="M21284" s="126"/>
      <c r="AA21284" s="241"/>
      <c r="AB21284" s="22"/>
    </row>
    <row r="21285" spans="11:28" x14ac:dyDescent="0.2">
      <c r="K21285" s="125"/>
      <c r="L21285" s="198"/>
      <c r="M21285" s="126"/>
      <c r="AA21285" s="241"/>
      <c r="AB21285" s="22"/>
    </row>
    <row r="21286" spans="11:28" x14ac:dyDescent="0.2">
      <c r="K21286" s="125"/>
      <c r="L21286" s="198"/>
      <c r="M21286" s="126"/>
      <c r="AA21286" s="241"/>
      <c r="AB21286" s="22"/>
    </row>
    <row r="21287" spans="11:28" x14ac:dyDescent="0.2">
      <c r="K21287" s="125"/>
      <c r="L21287" s="198"/>
      <c r="M21287" s="126"/>
      <c r="AA21287" s="241"/>
      <c r="AB21287" s="22"/>
    </row>
    <row r="21288" spans="11:28" x14ac:dyDescent="0.2">
      <c r="K21288" s="125"/>
      <c r="L21288" s="198"/>
      <c r="M21288" s="126"/>
      <c r="AA21288" s="241"/>
      <c r="AB21288" s="22"/>
    </row>
    <row r="21289" spans="11:28" x14ac:dyDescent="0.2">
      <c r="K21289" s="125"/>
      <c r="L21289" s="198"/>
      <c r="M21289" s="126"/>
      <c r="AA21289" s="241"/>
      <c r="AB21289" s="22"/>
    </row>
    <row r="21290" spans="11:28" x14ac:dyDescent="0.2">
      <c r="K21290" s="125"/>
      <c r="L21290" s="198"/>
      <c r="M21290" s="126"/>
      <c r="AA21290" s="241"/>
      <c r="AB21290" s="22"/>
    </row>
    <row r="21291" spans="11:28" x14ac:dyDescent="0.2">
      <c r="K21291" s="125"/>
      <c r="L21291" s="198"/>
      <c r="M21291" s="126"/>
      <c r="AA21291" s="241"/>
      <c r="AB21291" s="22"/>
    </row>
    <row r="21292" spans="11:28" x14ac:dyDescent="0.2">
      <c r="K21292" s="125"/>
      <c r="L21292" s="198"/>
      <c r="M21292" s="126"/>
      <c r="AA21292" s="241"/>
      <c r="AB21292" s="22"/>
    </row>
    <row r="21293" spans="11:28" x14ac:dyDescent="0.2">
      <c r="K21293" s="125"/>
      <c r="L21293" s="198"/>
      <c r="M21293" s="126"/>
      <c r="AA21293" s="241"/>
      <c r="AB21293" s="22"/>
    </row>
    <row r="21294" spans="11:28" x14ac:dyDescent="0.2">
      <c r="K21294" s="125"/>
      <c r="L21294" s="198"/>
      <c r="M21294" s="126"/>
      <c r="AA21294" s="241"/>
      <c r="AB21294" s="22"/>
    </row>
    <row r="21295" spans="11:28" x14ac:dyDescent="0.2">
      <c r="K21295" s="125"/>
      <c r="L21295" s="198"/>
      <c r="M21295" s="126"/>
      <c r="AA21295" s="241"/>
      <c r="AB21295" s="22"/>
    </row>
    <row r="21296" spans="11:28" x14ac:dyDescent="0.2">
      <c r="K21296" s="125"/>
      <c r="L21296" s="198"/>
      <c r="M21296" s="126"/>
      <c r="AA21296" s="241"/>
      <c r="AB21296" s="22"/>
    </row>
    <row r="21297" spans="11:28" x14ac:dyDescent="0.2">
      <c r="K21297" s="125"/>
      <c r="L21297" s="198"/>
      <c r="M21297" s="126"/>
      <c r="AA21297" s="241"/>
      <c r="AB21297" s="22"/>
    </row>
    <row r="21298" spans="11:28" x14ac:dyDescent="0.2">
      <c r="K21298" s="125"/>
      <c r="L21298" s="198"/>
      <c r="M21298" s="126"/>
      <c r="AA21298" s="241"/>
      <c r="AB21298" s="22"/>
    </row>
    <row r="21299" spans="11:28" x14ac:dyDescent="0.2">
      <c r="K21299" s="125"/>
      <c r="L21299" s="198"/>
      <c r="M21299" s="126"/>
      <c r="AA21299" s="241"/>
      <c r="AB21299" s="22"/>
    </row>
    <row r="21300" spans="11:28" x14ac:dyDescent="0.2">
      <c r="K21300" s="125"/>
      <c r="L21300" s="198"/>
      <c r="M21300" s="126"/>
      <c r="AA21300" s="241"/>
      <c r="AB21300" s="22"/>
    </row>
    <row r="21301" spans="11:28" x14ac:dyDescent="0.2">
      <c r="K21301" s="125"/>
      <c r="L21301" s="198"/>
      <c r="M21301" s="126"/>
      <c r="AA21301" s="241"/>
      <c r="AB21301" s="22"/>
    </row>
    <row r="21302" spans="11:28" x14ac:dyDescent="0.2">
      <c r="K21302" s="125"/>
      <c r="L21302" s="198"/>
      <c r="M21302" s="126"/>
      <c r="AA21302" s="241"/>
      <c r="AB21302" s="22"/>
    </row>
    <row r="21303" spans="11:28" x14ac:dyDescent="0.2">
      <c r="K21303" s="125"/>
      <c r="L21303" s="198"/>
      <c r="M21303" s="126"/>
      <c r="AA21303" s="241"/>
      <c r="AB21303" s="22"/>
    </row>
    <row r="21304" spans="11:28" x14ac:dyDescent="0.2">
      <c r="K21304" s="125"/>
      <c r="L21304" s="198"/>
      <c r="M21304" s="126"/>
      <c r="AA21304" s="241"/>
      <c r="AB21304" s="22"/>
    </row>
    <row r="21305" spans="11:28" x14ac:dyDescent="0.2">
      <c r="K21305" s="125"/>
      <c r="L21305" s="198"/>
      <c r="M21305" s="126"/>
      <c r="AA21305" s="241"/>
      <c r="AB21305" s="22"/>
    </row>
    <row r="21306" spans="11:28" x14ac:dyDescent="0.2">
      <c r="K21306" s="125"/>
      <c r="L21306" s="198"/>
      <c r="M21306" s="126"/>
      <c r="AA21306" s="241"/>
      <c r="AB21306" s="22"/>
    </row>
    <row r="21307" spans="11:28" x14ac:dyDescent="0.2">
      <c r="K21307" s="125"/>
      <c r="L21307" s="198"/>
      <c r="M21307" s="126"/>
      <c r="AA21307" s="241"/>
      <c r="AB21307" s="22"/>
    </row>
    <row r="21308" spans="11:28" x14ac:dyDescent="0.2">
      <c r="K21308" s="125"/>
      <c r="L21308" s="198"/>
      <c r="M21308" s="126"/>
      <c r="AA21308" s="241"/>
      <c r="AB21308" s="22"/>
    </row>
    <row r="21309" spans="11:28" x14ac:dyDescent="0.2">
      <c r="K21309" s="125"/>
      <c r="L21309" s="198"/>
      <c r="M21309" s="126"/>
      <c r="AA21309" s="241"/>
      <c r="AB21309" s="22"/>
    </row>
    <row r="21310" spans="11:28" x14ac:dyDescent="0.2">
      <c r="K21310" s="125"/>
      <c r="L21310" s="198"/>
      <c r="M21310" s="126"/>
      <c r="AA21310" s="241"/>
      <c r="AB21310" s="22"/>
    </row>
    <row r="21311" spans="11:28" x14ac:dyDescent="0.2">
      <c r="K21311" s="125"/>
      <c r="L21311" s="198"/>
      <c r="M21311" s="126"/>
      <c r="AA21311" s="241"/>
      <c r="AB21311" s="22"/>
    </row>
    <row r="21312" spans="11:28" x14ac:dyDescent="0.2">
      <c r="K21312" s="125"/>
      <c r="L21312" s="198"/>
      <c r="M21312" s="126"/>
      <c r="AA21312" s="241"/>
      <c r="AB21312" s="22"/>
    </row>
    <row r="21313" spans="11:28" x14ac:dyDescent="0.2">
      <c r="K21313" s="125"/>
      <c r="L21313" s="198"/>
      <c r="M21313" s="126"/>
      <c r="AA21313" s="241"/>
      <c r="AB21313" s="22"/>
    </row>
    <row r="21314" spans="11:28" x14ac:dyDescent="0.2">
      <c r="K21314" s="125"/>
      <c r="L21314" s="198"/>
      <c r="M21314" s="126"/>
      <c r="AA21314" s="241"/>
      <c r="AB21314" s="22"/>
    </row>
    <row r="21315" spans="11:28" x14ac:dyDescent="0.2">
      <c r="K21315" s="125"/>
      <c r="L21315" s="198"/>
      <c r="M21315" s="126"/>
      <c r="AA21315" s="241"/>
      <c r="AB21315" s="22"/>
    </row>
    <row r="21316" spans="11:28" x14ac:dyDescent="0.2">
      <c r="K21316" s="125"/>
      <c r="L21316" s="198"/>
      <c r="M21316" s="126"/>
      <c r="AA21316" s="241"/>
      <c r="AB21316" s="22"/>
    </row>
    <row r="21317" spans="11:28" x14ac:dyDescent="0.2">
      <c r="K21317" s="125"/>
      <c r="L21317" s="198"/>
      <c r="M21317" s="126"/>
      <c r="AA21317" s="241"/>
      <c r="AB21317" s="22"/>
    </row>
    <row r="21318" spans="11:28" x14ac:dyDescent="0.2">
      <c r="K21318" s="125"/>
      <c r="L21318" s="198"/>
      <c r="M21318" s="126"/>
      <c r="AA21318" s="241"/>
      <c r="AB21318" s="22"/>
    </row>
    <row r="21319" spans="11:28" x14ac:dyDescent="0.2">
      <c r="K21319" s="125"/>
      <c r="L21319" s="198"/>
      <c r="M21319" s="126"/>
      <c r="AA21319" s="241"/>
      <c r="AB21319" s="22"/>
    </row>
    <row r="21320" spans="11:28" x14ac:dyDescent="0.2">
      <c r="K21320" s="125"/>
      <c r="L21320" s="198"/>
      <c r="M21320" s="126"/>
      <c r="AA21320" s="241"/>
      <c r="AB21320" s="22"/>
    </row>
    <row r="21321" spans="11:28" x14ac:dyDescent="0.2">
      <c r="K21321" s="125"/>
      <c r="L21321" s="198"/>
      <c r="M21321" s="126"/>
      <c r="AA21321" s="241"/>
      <c r="AB21321" s="22"/>
    </row>
    <row r="21322" spans="11:28" x14ac:dyDescent="0.2">
      <c r="K21322" s="125"/>
      <c r="L21322" s="198"/>
      <c r="M21322" s="126"/>
      <c r="AA21322" s="241"/>
      <c r="AB21322" s="22"/>
    </row>
    <row r="21323" spans="11:28" x14ac:dyDescent="0.2">
      <c r="K21323" s="125"/>
      <c r="L21323" s="198"/>
      <c r="M21323" s="126"/>
      <c r="AA21323" s="241"/>
      <c r="AB21323" s="22"/>
    </row>
    <row r="21324" spans="11:28" x14ac:dyDescent="0.2">
      <c r="K21324" s="125"/>
      <c r="L21324" s="198"/>
      <c r="M21324" s="126"/>
      <c r="AA21324" s="241"/>
      <c r="AB21324" s="22"/>
    </row>
    <row r="21325" spans="11:28" x14ac:dyDescent="0.2">
      <c r="K21325" s="125"/>
      <c r="L21325" s="198"/>
      <c r="M21325" s="126"/>
      <c r="AA21325" s="241"/>
      <c r="AB21325" s="22"/>
    </row>
    <row r="21326" spans="11:28" x14ac:dyDescent="0.2">
      <c r="K21326" s="125"/>
      <c r="L21326" s="198"/>
      <c r="M21326" s="126"/>
      <c r="AA21326" s="241"/>
      <c r="AB21326" s="22"/>
    </row>
    <row r="21327" spans="11:28" x14ac:dyDescent="0.2">
      <c r="K21327" s="125"/>
      <c r="L21327" s="198"/>
      <c r="M21327" s="126"/>
      <c r="AA21327" s="241"/>
      <c r="AB21327" s="22"/>
    </row>
    <row r="21328" spans="11:28" x14ac:dyDescent="0.2">
      <c r="K21328" s="125"/>
      <c r="L21328" s="198"/>
      <c r="M21328" s="126"/>
      <c r="AA21328" s="241"/>
      <c r="AB21328" s="22"/>
    </row>
    <row r="21329" spans="11:28" x14ac:dyDescent="0.2">
      <c r="K21329" s="125"/>
      <c r="L21329" s="198"/>
      <c r="M21329" s="126"/>
      <c r="AA21329" s="241"/>
      <c r="AB21329" s="22"/>
    </row>
    <row r="21330" spans="11:28" x14ac:dyDescent="0.2">
      <c r="K21330" s="125"/>
      <c r="L21330" s="198"/>
      <c r="M21330" s="126"/>
      <c r="AA21330" s="241"/>
      <c r="AB21330" s="22"/>
    </row>
    <row r="21331" spans="11:28" x14ac:dyDescent="0.2">
      <c r="K21331" s="125"/>
      <c r="L21331" s="198"/>
      <c r="M21331" s="126"/>
      <c r="AA21331" s="241"/>
      <c r="AB21331" s="22"/>
    </row>
    <row r="21332" spans="11:28" x14ac:dyDescent="0.2">
      <c r="K21332" s="125"/>
      <c r="L21332" s="198"/>
      <c r="M21332" s="126"/>
      <c r="AA21332" s="241"/>
      <c r="AB21332" s="22"/>
    </row>
    <row r="21333" spans="11:28" x14ac:dyDescent="0.2">
      <c r="K21333" s="125"/>
      <c r="L21333" s="198"/>
      <c r="M21333" s="126"/>
      <c r="AA21333" s="241"/>
      <c r="AB21333" s="22"/>
    </row>
    <row r="21334" spans="11:28" x14ac:dyDescent="0.2">
      <c r="K21334" s="125"/>
      <c r="L21334" s="198"/>
      <c r="M21334" s="126"/>
      <c r="AA21334" s="241"/>
      <c r="AB21334" s="22"/>
    </row>
    <row r="21335" spans="11:28" x14ac:dyDescent="0.2">
      <c r="K21335" s="125"/>
      <c r="L21335" s="198"/>
      <c r="M21335" s="126"/>
      <c r="AA21335" s="241"/>
      <c r="AB21335" s="22"/>
    </row>
    <row r="21336" spans="11:28" x14ac:dyDescent="0.2">
      <c r="K21336" s="125"/>
      <c r="L21336" s="198"/>
      <c r="M21336" s="126"/>
      <c r="AA21336" s="241"/>
      <c r="AB21336" s="22"/>
    </row>
    <row r="21337" spans="11:28" x14ac:dyDescent="0.2">
      <c r="K21337" s="125"/>
      <c r="L21337" s="198"/>
      <c r="M21337" s="126"/>
      <c r="AA21337" s="241"/>
      <c r="AB21337" s="22"/>
    </row>
    <row r="21338" spans="11:28" x14ac:dyDescent="0.2">
      <c r="K21338" s="125"/>
      <c r="L21338" s="198"/>
      <c r="M21338" s="126"/>
      <c r="AA21338" s="241"/>
      <c r="AB21338" s="22"/>
    </row>
    <row r="21339" spans="11:28" x14ac:dyDescent="0.2">
      <c r="K21339" s="125"/>
      <c r="L21339" s="198"/>
      <c r="M21339" s="126"/>
      <c r="AA21339" s="241"/>
      <c r="AB21339" s="22"/>
    </row>
    <row r="21340" spans="11:28" x14ac:dyDescent="0.2">
      <c r="K21340" s="125"/>
      <c r="L21340" s="198"/>
      <c r="M21340" s="126"/>
      <c r="AA21340" s="241"/>
      <c r="AB21340" s="22"/>
    </row>
    <row r="21341" spans="11:28" x14ac:dyDescent="0.2">
      <c r="K21341" s="125"/>
      <c r="L21341" s="198"/>
      <c r="M21341" s="126"/>
      <c r="AA21341" s="241"/>
      <c r="AB21341" s="22"/>
    </row>
    <row r="21342" spans="11:28" x14ac:dyDescent="0.2">
      <c r="K21342" s="125"/>
      <c r="L21342" s="198"/>
      <c r="M21342" s="126"/>
      <c r="AA21342" s="241"/>
      <c r="AB21342" s="22"/>
    </row>
    <row r="21343" spans="11:28" x14ac:dyDescent="0.2">
      <c r="K21343" s="125"/>
      <c r="L21343" s="198"/>
      <c r="M21343" s="126"/>
      <c r="AA21343" s="241"/>
      <c r="AB21343" s="22"/>
    </row>
    <row r="21344" spans="11:28" x14ac:dyDescent="0.2">
      <c r="K21344" s="125"/>
      <c r="L21344" s="198"/>
      <c r="M21344" s="126"/>
      <c r="AA21344" s="241"/>
      <c r="AB21344" s="22"/>
    </row>
    <row r="21345" spans="11:28" x14ac:dyDescent="0.2">
      <c r="K21345" s="125"/>
      <c r="L21345" s="198"/>
      <c r="M21345" s="126"/>
      <c r="AA21345" s="241"/>
      <c r="AB21345" s="22"/>
    </row>
    <row r="21346" spans="11:28" x14ac:dyDescent="0.2">
      <c r="K21346" s="125"/>
      <c r="L21346" s="198"/>
      <c r="M21346" s="126"/>
      <c r="AA21346" s="241"/>
      <c r="AB21346" s="22"/>
    </row>
    <row r="21347" spans="11:28" x14ac:dyDescent="0.2">
      <c r="K21347" s="125"/>
      <c r="L21347" s="198"/>
      <c r="M21347" s="126"/>
      <c r="AA21347" s="241"/>
      <c r="AB21347" s="22"/>
    </row>
    <row r="21348" spans="11:28" x14ac:dyDescent="0.2">
      <c r="K21348" s="125"/>
      <c r="L21348" s="198"/>
      <c r="M21348" s="126"/>
      <c r="AA21348" s="241"/>
      <c r="AB21348" s="22"/>
    </row>
    <row r="21349" spans="11:28" x14ac:dyDescent="0.2">
      <c r="K21349" s="125"/>
      <c r="L21349" s="198"/>
      <c r="M21349" s="126"/>
      <c r="AA21349" s="241"/>
      <c r="AB21349" s="22"/>
    </row>
    <row r="21350" spans="11:28" x14ac:dyDescent="0.2">
      <c r="K21350" s="125"/>
      <c r="L21350" s="198"/>
      <c r="M21350" s="126"/>
      <c r="AA21350" s="241"/>
      <c r="AB21350" s="22"/>
    </row>
    <row r="21351" spans="11:28" x14ac:dyDescent="0.2">
      <c r="K21351" s="125"/>
      <c r="L21351" s="198"/>
      <c r="M21351" s="126"/>
      <c r="AA21351" s="241"/>
      <c r="AB21351" s="22"/>
    </row>
    <row r="21352" spans="11:28" x14ac:dyDescent="0.2">
      <c r="K21352" s="125"/>
      <c r="L21352" s="198"/>
      <c r="M21352" s="126"/>
      <c r="AA21352" s="241"/>
      <c r="AB21352" s="22"/>
    </row>
    <row r="21353" spans="11:28" x14ac:dyDescent="0.2">
      <c r="K21353" s="125"/>
      <c r="L21353" s="198"/>
      <c r="M21353" s="126"/>
      <c r="AA21353" s="241"/>
      <c r="AB21353" s="22"/>
    </row>
    <row r="21354" spans="11:28" x14ac:dyDescent="0.2">
      <c r="K21354" s="125"/>
      <c r="L21354" s="198"/>
      <c r="M21354" s="126"/>
      <c r="AA21354" s="241"/>
      <c r="AB21354" s="22"/>
    </row>
    <row r="21355" spans="11:28" x14ac:dyDescent="0.2">
      <c r="K21355" s="125"/>
      <c r="L21355" s="198"/>
      <c r="M21355" s="126"/>
      <c r="AA21355" s="241"/>
      <c r="AB21355" s="22"/>
    </row>
    <row r="21356" spans="11:28" x14ac:dyDescent="0.2">
      <c r="K21356" s="125"/>
      <c r="L21356" s="198"/>
      <c r="M21356" s="126"/>
      <c r="AA21356" s="241"/>
      <c r="AB21356" s="22"/>
    </row>
    <row r="21357" spans="11:28" x14ac:dyDescent="0.2">
      <c r="K21357" s="125"/>
      <c r="L21357" s="198"/>
      <c r="M21357" s="126"/>
      <c r="AA21357" s="241"/>
      <c r="AB21357" s="22"/>
    </row>
    <row r="21358" spans="11:28" x14ac:dyDescent="0.2">
      <c r="K21358" s="125"/>
      <c r="L21358" s="198"/>
      <c r="M21358" s="126"/>
      <c r="AA21358" s="241"/>
      <c r="AB21358" s="22"/>
    </row>
    <row r="21359" spans="11:28" x14ac:dyDescent="0.2">
      <c r="K21359" s="125"/>
      <c r="L21359" s="198"/>
      <c r="M21359" s="126"/>
      <c r="AA21359" s="241"/>
      <c r="AB21359" s="22"/>
    </row>
    <row r="21360" spans="11:28" x14ac:dyDescent="0.2">
      <c r="K21360" s="125"/>
      <c r="L21360" s="198"/>
      <c r="M21360" s="126"/>
      <c r="AA21360" s="241"/>
      <c r="AB21360" s="22"/>
    </row>
    <row r="21361" spans="11:28" x14ac:dyDescent="0.2">
      <c r="K21361" s="125"/>
      <c r="L21361" s="198"/>
      <c r="M21361" s="126"/>
      <c r="AA21361" s="241"/>
      <c r="AB21361" s="22"/>
    </row>
    <row r="21362" spans="11:28" x14ac:dyDescent="0.2">
      <c r="K21362" s="125"/>
      <c r="L21362" s="198"/>
      <c r="M21362" s="126"/>
      <c r="AA21362" s="241"/>
      <c r="AB21362" s="22"/>
    </row>
    <row r="21363" spans="11:28" x14ac:dyDescent="0.2">
      <c r="K21363" s="125"/>
      <c r="L21363" s="198"/>
      <c r="M21363" s="126"/>
      <c r="AA21363" s="241"/>
      <c r="AB21363" s="22"/>
    </row>
    <row r="21364" spans="11:28" x14ac:dyDescent="0.2">
      <c r="K21364" s="125"/>
      <c r="L21364" s="198"/>
      <c r="M21364" s="126"/>
      <c r="AA21364" s="241"/>
      <c r="AB21364" s="22"/>
    </row>
    <row r="21365" spans="11:28" x14ac:dyDescent="0.2">
      <c r="K21365" s="125"/>
      <c r="L21365" s="198"/>
      <c r="M21365" s="126"/>
      <c r="AA21365" s="241"/>
      <c r="AB21365" s="22"/>
    </row>
    <row r="21366" spans="11:28" x14ac:dyDescent="0.2">
      <c r="K21366" s="125"/>
      <c r="L21366" s="198"/>
      <c r="M21366" s="126"/>
      <c r="AA21366" s="241"/>
      <c r="AB21366" s="22"/>
    </row>
    <row r="21367" spans="11:28" x14ac:dyDescent="0.2">
      <c r="K21367" s="125"/>
      <c r="L21367" s="198"/>
      <c r="M21367" s="126"/>
      <c r="AA21367" s="241"/>
      <c r="AB21367" s="22"/>
    </row>
    <row r="21368" spans="11:28" x14ac:dyDescent="0.2">
      <c r="K21368" s="125"/>
      <c r="L21368" s="198"/>
      <c r="M21368" s="126"/>
      <c r="AA21368" s="241"/>
      <c r="AB21368" s="22"/>
    </row>
    <row r="21369" spans="11:28" x14ac:dyDescent="0.2">
      <c r="K21369" s="125"/>
      <c r="L21369" s="198"/>
      <c r="M21369" s="126"/>
      <c r="AA21369" s="241"/>
      <c r="AB21369" s="22"/>
    </row>
    <row r="21370" spans="11:28" x14ac:dyDescent="0.2">
      <c r="K21370" s="125"/>
      <c r="L21370" s="198"/>
      <c r="M21370" s="126"/>
      <c r="AA21370" s="241"/>
      <c r="AB21370" s="22"/>
    </row>
    <row r="21371" spans="11:28" x14ac:dyDescent="0.2">
      <c r="K21371" s="125"/>
      <c r="L21371" s="198"/>
      <c r="M21371" s="126"/>
      <c r="AA21371" s="241"/>
      <c r="AB21371" s="22"/>
    </row>
    <row r="21372" spans="11:28" x14ac:dyDescent="0.2">
      <c r="K21372" s="125"/>
      <c r="L21372" s="198"/>
      <c r="M21372" s="126"/>
      <c r="AA21372" s="241"/>
      <c r="AB21372" s="22"/>
    </row>
    <row r="21373" spans="11:28" x14ac:dyDescent="0.2">
      <c r="K21373" s="125"/>
      <c r="L21373" s="198"/>
      <c r="M21373" s="126"/>
      <c r="AA21373" s="241"/>
      <c r="AB21373" s="22"/>
    </row>
    <row r="21374" spans="11:28" x14ac:dyDescent="0.2">
      <c r="K21374" s="125"/>
      <c r="L21374" s="198"/>
      <c r="M21374" s="126"/>
      <c r="AA21374" s="241"/>
      <c r="AB21374" s="22"/>
    </row>
    <row r="21375" spans="11:28" x14ac:dyDescent="0.2">
      <c r="K21375" s="125"/>
      <c r="L21375" s="198"/>
      <c r="M21375" s="126"/>
      <c r="AA21375" s="241"/>
      <c r="AB21375" s="22"/>
    </row>
    <row r="21376" spans="11:28" x14ac:dyDescent="0.2">
      <c r="K21376" s="125"/>
      <c r="L21376" s="198"/>
      <c r="M21376" s="126"/>
      <c r="AA21376" s="241"/>
      <c r="AB21376" s="22"/>
    </row>
    <row r="21377" spans="11:28" x14ac:dyDescent="0.2">
      <c r="K21377" s="125"/>
      <c r="L21377" s="198"/>
      <c r="M21377" s="126"/>
      <c r="AA21377" s="241"/>
      <c r="AB21377" s="22"/>
    </row>
    <row r="21378" spans="11:28" x14ac:dyDescent="0.2">
      <c r="K21378" s="125"/>
      <c r="L21378" s="198"/>
      <c r="M21378" s="126"/>
      <c r="AA21378" s="241"/>
      <c r="AB21378" s="22"/>
    </row>
    <row r="21379" spans="11:28" x14ac:dyDescent="0.2">
      <c r="K21379" s="125"/>
      <c r="L21379" s="198"/>
      <c r="M21379" s="126"/>
      <c r="AA21379" s="241"/>
      <c r="AB21379" s="22"/>
    </row>
    <row r="21380" spans="11:28" x14ac:dyDescent="0.2">
      <c r="K21380" s="125"/>
      <c r="L21380" s="198"/>
      <c r="M21380" s="126"/>
      <c r="AA21380" s="241"/>
      <c r="AB21380" s="22"/>
    </row>
    <row r="21381" spans="11:28" x14ac:dyDescent="0.2">
      <c r="K21381" s="125"/>
      <c r="L21381" s="198"/>
      <c r="M21381" s="126"/>
      <c r="AA21381" s="241"/>
      <c r="AB21381" s="22"/>
    </row>
    <row r="21382" spans="11:28" x14ac:dyDescent="0.2">
      <c r="K21382" s="125"/>
      <c r="L21382" s="198"/>
      <c r="M21382" s="126"/>
      <c r="AA21382" s="241"/>
      <c r="AB21382" s="22"/>
    </row>
    <row r="21383" spans="11:28" x14ac:dyDescent="0.2">
      <c r="K21383" s="125"/>
      <c r="L21383" s="198"/>
      <c r="M21383" s="126"/>
      <c r="AA21383" s="241"/>
      <c r="AB21383" s="22"/>
    </row>
    <row r="21384" spans="11:28" x14ac:dyDescent="0.2">
      <c r="K21384" s="125"/>
      <c r="L21384" s="198"/>
      <c r="M21384" s="126"/>
      <c r="AA21384" s="241"/>
      <c r="AB21384" s="22"/>
    </row>
    <row r="21385" spans="11:28" x14ac:dyDescent="0.2">
      <c r="K21385" s="125"/>
      <c r="L21385" s="198"/>
      <c r="M21385" s="126"/>
      <c r="AA21385" s="241"/>
      <c r="AB21385" s="22"/>
    </row>
    <row r="21386" spans="11:28" x14ac:dyDescent="0.2">
      <c r="K21386" s="125"/>
      <c r="L21386" s="198"/>
      <c r="M21386" s="126"/>
      <c r="AA21386" s="241"/>
      <c r="AB21386" s="22"/>
    </row>
    <row r="21387" spans="11:28" x14ac:dyDescent="0.2">
      <c r="K21387" s="125"/>
      <c r="L21387" s="198"/>
      <c r="M21387" s="126"/>
      <c r="AA21387" s="241"/>
      <c r="AB21387" s="22"/>
    </row>
    <row r="21388" spans="11:28" x14ac:dyDescent="0.2">
      <c r="K21388" s="125"/>
      <c r="L21388" s="198"/>
      <c r="M21388" s="126"/>
      <c r="AA21388" s="241"/>
      <c r="AB21388" s="22"/>
    </row>
    <row r="21389" spans="11:28" x14ac:dyDescent="0.2">
      <c r="K21389" s="125"/>
      <c r="L21389" s="198"/>
      <c r="M21389" s="126"/>
      <c r="AA21389" s="241"/>
      <c r="AB21389" s="22"/>
    </row>
    <row r="21390" spans="11:28" x14ac:dyDescent="0.2">
      <c r="K21390" s="125"/>
      <c r="L21390" s="198"/>
      <c r="M21390" s="126"/>
      <c r="AA21390" s="241"/>
      <c r="AB21390" s="22"/>
    </row>
    <row r="21391" spans="11:28" x14ac:dyDescent="0.2">
      <c r="K21391" s="125"/>
      <c r="L21391" s="198"/>
      <c r="M21391" s="126"/>
      <c r="AA21391" s="241"/>
      <c r="AB21391" s="22"/>
    </row>
    <row r="21392" spans="11:28" x14ac:dyDescent="0.2">
      <c r="K21392" s="125"/>
      <c r="L21392" s="198"/>
      <c r="M21392" s="126"/>
      <c r="AA21392" s="241"/>
      <c r="AB21392" s="22"/>
    </row>
    <row r="21393" spans="11:28" x14ac:dyDescent="0.2">
      <c r="K21393" s="125"/>
      <c r="L21393" s="198"/>
      <c r="M21393" s="126"/>
      <c r="AA21393" s="241"/>
      <c r="AB21393" s="22"/>
    </row>
    <row r="21394" spans="11:28" x14ac:dyDescent="0.2">
      <c r="K21394" s="125"/>
      <c r="L21394" s="198"/>
      <c r="M21394" s="126"/>
      <c r="AA21394" s="241"/>
      <c r="AB21394" s="22"/>
    </row>
    <row r="21395" spans="11:28" x14ac:dyDescent="0.2">
      <c r="K21395" s="125"/>
      <c r="L21395" s="198"/>
      <c r="M21395" s="126"/>
      <c r="AA21395" s="241"/>
      <c r="AB21395" s="22"/>
    </row>
    <row r="21396" spans="11:28" x14ac:dyDescent="0.2">
      <c r="K21396" s="125"/>
      <c r="L21396" s="198"/>
      <c r="M21396" s="126"/>
      <c r="AA21396" s="241"/>
      <c r="AB21396" s="22"/>
    </row>
    <row r="21397" spans="11:28" x14ac:dyDescent="0.2">
      <c r="K21397" s="125"/>
      <c r="L21397" s="198"/>
      <c r="M21397" s="126"/>
      <c r="AA21397" s="241"/>
      <c r="AB21397" s="22"/>
    </row>
    <row r="21398" spans="11:28" x14ac:dyDescent="0.2">
      <c r="K21398" s="125"/>
      <c r="L21398" s="198"/>
      <c r="M21398" s="126"/>
      <c r="AA21398" s="241"/>
      <c r="AB21398" s="22"/>
    </row>
    <row r="21399" spans="11:28" x14ac:dyDescent="0.2">
      <c r="K21399" s="125"/>
      <c r="L21399" s="198"/>
      <c r="M21399" s="126"/>
      <c r="AA21399" s="241"/>
      <c r="AB21399" s="22"/>
    </row>
    <row r="21400" spans="11:28" x14ac:dyDescent="0.2">
      <c r="K21400" s="125"/>
      <c r="L21400" s="198"/>
      <c r="M21400" s="126"/>
      <c r="AA21400" s="241"/>
      <c r="AB21400" s="22"/>
    </row>
    <row r="21401" spans="11:28" x14ac:dyDescent="0.2">
      <c r="K21401" s="125"/>
      <c r="L21401" s="198"/>
      <c r="M21401" s="126"/>
      <c r="AA21401" s="241"/>
      <c r="AB21401" s="22"/>
    </row>
    <row r="21402" spans="11:28" x14ac:dyDescent="0.2">
      <c r="K21402" s="125"/>
      <c r="L21402" s="198"/>
      <c r="M21402" s="126"/>
      <c r="AA21402" s="241"/>
      <c r="AB21402" s="22"/>
    </row>
    <row r="21403" spans="11:28" x14ac:dyDescent="0.2">
      <c r="K21403" s="125"/>
      <c r="L21403" s="198"/>
      <c r="M21403" s="126"/>
      <c r="AA21403" s="241"/>
      <c r="AB21403" s="22"/>
    </row>
    <row r="21404" spans="11:28" x14ac:dyDescent="0.2">
      <c r="K21404" s="125"/>
      <c r="L21404" s="198"/>
      <c r="M21404" s="126"/>
      <c r="AA21404" s="241"/>
      <c r="AB21404" s="22"/>
    </row>
    <row r="21405" spans="11:28" x14ac:dyDescent="0.2">
      <c r="K21405" s="125"/>
      <c r="L21405" s="198"/>
      <c r="M21405" s="126"/>
      <c r="AA21405" s="241"/>
      <c r="AB21405" s="22"/>
    </row>
    <row r="21406" spans="11:28" x14ac:dyDescent="0.2">
      <c r="K21406" s="125"/>
      <c r="L21406" s="198"/>
      <c r="M21406" s="126"/>
      <c r="AA21406" s="241"/>
      <c r="AB21406" s="22"/>
    </row>
    <row r="21407" spans="11:28" x14ac:dyDescent="0.2">
      <c r="K21407" s="125"/>
      <c r="L21407" s="198"/>
      <c r="M21407" s="126"/>
      <c r="AA21407" s="241"/>
      <c r="AB21407" s="22"/>
    </row>
    <row r="21408" spans="11:28" x14ac:dyDescent="0.2">
      <c r="K21408" s="125"/>
      <c r="L21408" s="198"/>
      <c r="M21408" s="126"/>
      <c r="AA21408" s="241"/>
      <c r="AB21408" s="22"/>
    </row>
    <row r="21409" spans="11:28" x14ac:dyDescent="0.2">
      <c r="K21409" s="125"/>
      <c r="L21409" s="198"/>
      <c r="M21409" s="126"/>
      <c r="AA21409" s="241"/>
      <c r="AB21409" s="22"/>
    </row>
    <row r="21410" spans="11:28" x14ac:dyDescent="0.2">
      <c r="K21410" s="125"/>
      <c r="L21410" s="198"/>
      <c r="M21410" s="126"/>
      <c r="AA21410" s="241"/>
      <c r="AB21410" s="22"/>
    </row>
    <row r="21411" spans="11:28" x14ac:dyDescent="0.2">
      <c r="K21411" s="125"/>
      <c r="L21411" s="198"/>
      <c r="M21411" s="126"/>
      <c r="AA21411" s="241"/>
      <c r="AB21411" s="22"/>
    </row>
    <row r="21412" spans="11:28" x14ac:dyDescent="0.2">
      <c r="K21412" s="125"/>
      <c r="L21412" s="198"/>
      <c r="M21412" s="126"/>
      <c r="AA21412" s="241"/>
      <c r="AB21412" s="22"/>
    </row>
    <row r="21413" spans="11:28" x14ac:dyDescent="0.2">
      <c r="K21413" s="125"/>
      <c r="L21413" s="198"/>
      <c r="M21413" s="126"/>
      <c r="AA21413" s="241"/>
      <c r="AB21413" s="22"/>
    </row>
    <row r="21414" spans="11:28" x14ac:dyDescent="0.2">
      <c r="K21414" s="125"/>
      <c r="L21414" s="198"/>
      <c r="M21414" s="126"/>
      <c r="AA21414" s="241"/>
      <c r="AB21414" s="22"/>
    </row>
    <row r="21415" spans="11:28" x14ac:dyDescent="0.2">
      <c r="K21415" s="125"/>
      <c r="L21415" s="198"/>
      <c r="M21415" s="126"/>
      <c r="AA21415" s="241"/>
      <c r="AB21415" s="22"/>
    </row>
    <row r="21416" spans="11:28" x14ac:dyDescent="0.2">
      <c r="K21416" s="125"/>
      <c r="L21416" s="198"/>
      <c r="M21416" s="126"/>
      <c r="AA21416" s="241"/>
      <c r="AB21416" s="22"/>
    </row>
    <row r="21417" spans="11:28" x14ac:dyDescent="0.2">
      <c r="K21417" s="125"/>
      <c r="L21417" s="198"/>
      <c r="M21417" s="126"/>
      <c r="AA21417" s="241"/>
      <c r="AB21417" s="22"/>
    </row>
    <row r="21418" spans="11:28" x14ac:dyDescent="0.2">
      <c r="K21418" s="125"/>
      <c r="L21418" s="198"/>
      <c r="M21418" s="126"/>
      <c r="AA21418" s="241"/>
      <c r="AB21418" s="22"/>
    </row>
    <row r="21419" spans="11:28" x14ac:dyDescent="0.2">
      <c r="K21419" s="125"/>
      <c r="L21419" s="198"/>
      <c r="M21419" s="126"/>
      <c r="AA21419" s="241"/>
      <c r="AB21419" s="22"/>
    </row>
    <row r="21420" spans="11:28" x14ac:dyDescent="0.2">
      <c r="K21420" s="125"/>
      <c r="L21420" s="198"/>
      <c r="M21420" s="126"/>
      <c r="AA21420" s="241"/>
      <c r="AB21420" s="22"/>
    </row>
    <row r="21421" spans="11:28" x14ac:dyDescent="0.2">
      <c r="K21421" s="125"/>
      <c r="L21421" s="198"/>
      <c r="M21421" s="126"/>
      <c r="AA21421" s="241"/>
      <c r="AB21421" s="22"/>
    </row>
    <row r="21422" spans="11:28" x14ac:dyDescent="0.2">
      <c r="K21422" s="125"/>
      <c r="L21422" s="198"/>
      <c r="M21422" s="126"/>
      <c r="AA21422" s="241"/>
      <c r="AB21422" s="22"/>
    </row>
    <row r="21423" spans="11:28" x14ac:dyDescent="0.2">
      <c r="K21423" s="125"/>
      <c r="L21423" s="198"/>
      <c r="M21423" s="126"/>
      <c r="AA21423" s="241"/>
      <c r="AB21423" s="22"/>
    </row>
    <row r="21424" spans="11:28" x14ac:dyDescent="0.2">
      <c r="K21424" s="125"/>
      <c r="L21424" s="198"/>
      <c r="M21424" s="126"/>
      <c r="AA21424" s="241"/>
      <c r="AB21424" s="22"/>
    </row>
    <row r="21425" spans="11:28" x14ac:dyDescent="0.2">
      <c r="K21425" s="125"/>
      <c r="L21425" s="198"/>
      <c r="M21425" s="126"/>
      <c r="AA21425" s="241"/>
      <c r="AB21425" s="22"/>
    </row>
    <row r="21426" spans="11:28" x14ac:dyDescent="0.2">
      <c r="K21426" s="125"/>
      <c r="L21426" s="198"/>
      <c r="M21426" s="126"/>
      <c r="AA21426" s="241"/>
      <c r="AB21426" s="22"/>
    </row>
    <row r="21427" spans="11:28" x14ac:dyDescent="0.2">
      <c r="K21427" s="125"/>
      <c r="L21427" s="198"/>
      <c r="M21427" s="126"/>
      <c r="AA21427" s="241"/>
      <c r="AB21427" s="22"/>
    </row>
    <row r="21428" spans="11:28" x14ac:dyDescent="0.2">
      <c r="K21428" s="125"/>
      <c r="L21428" s="198"/>
      <c r="M21428" s="126"/>
      <c r="AA21428" s="241"/>
      <c r="AB21428" s="22"/>
    </row>
    <row r="21429" spans="11:28" x14ac:dyDescent="0.2">
      <c r="K21429" s="125"/>
      <c r="L21429" s="198"/>
      <c r="M21429" s="126"/>
      <c r="AA21429" s="241"/>
      <c r="AB21429" s="22"/>
    </row>
    <row r="21430" spans="11:28" x14ac:dyDescent="0.2">
      <c r="K21430" s="125"/>
      <c r="L21430" s="198"/>
      <c r="M21430" s="126"/>
      <c r="AA21430" s="241"/>
      <c r="AB21430" s="22"/>
    </row>
    <row r="21431" spans="11:28" x14ac:dyDescent="0.2">
      <c r="K21431" s="125"/>
      <c r="L21431" s="198"/>
      <c r="M21431" s="126"/>
      <c r="AA21431" s="241"/>
      <c r="AB21431" s="22"/>
    </row>
    <row r="21432" spans="11:28" x14ac:dyDescent="0.2">
      <c r="K21432" s="125"/>
      <c r="L21432" s="198"/>
      <c r="M21432" s="126"/>
      <c r="AA21432" s="241"/>
      <c r="AB21432" s="22"/>
    </row>
    <row r="21433" spans="11:28" x14ac:dyDescent="0.2">
      <c r="K21433" s="125"/>
      <c r="L21433" s="198"/>
      <c r="M21433" s="126"/>
      <c r="AA21433" s="241"/>
      <c r="AB21433" s="22"/>
    </row>
    <row r="21434" spans="11:28" x14ac:dyDescent="0.2">
      <c r="K21434" s="125"/>
      <c r="L21434" s="198"/>
      <c r="M21434" s="126"/>
      <c r="AA21434" s="241"/>
      <c r="AB21434" s="22"/>
    </row>
    <row r="21435" spans="11:28" x14ac:dyDescent="0.2">
      <c r="K21435" s="125"/>
      <c r="L21435" s="198"/>
      <c r="M21435" s="126"/>
      <c r="AA21435" s="241"/>
      <c r="AB21435" s="22"/>
    </row>
    <row r="21436" spans="11:28" x14ac:dyDescent="0.2">
      <c r="K21436" s="125"/>
      <c r="L21436" s="198"/>
      <c r="M21436" s="126"/>
      <c r="AA21436" s="241"/>
      <c r="AB21436" s="22"/>
    </row>
    <row r="21437" spans="11:28" x14ac:dyDescent="0.2">
      <c r="K21437" s="125"/>
      <c r="L21437" s="198"/>
      <c r="M21437" s="126"/>
      <c r="AA21437" s="241"/>
      <c r="AB21437" s="22"/>
    </row>
    <row r="21438" spans="11:28" x14ac:dyDescent="0.2">
      <c r="K21438" s="125"/>
      <c r="L21438" s="198"/>
      <c r="M21438" s="126"/>
      <c r="AA21438" s="241"/>
      <c r="AB21438" s="22"/>
    </row>
    <row r="21439" spans="11:28" x14ac:dyDescent="0.2">
      <c r="K21439" s="125"/>
      <c r="L21439" s="198"/>
      <c r="M21439" s="126"/>
      <c r="AA21439" s="241"/>
      <c r="AB21439" s="22"/>
    </row>
    <row r="21440" spans="11:28" x14ac:dyDescent="0.2">
      <c r="K21440" s="125"/>
      <c r="L21440" s="198"/>
      <c r="M21440" s="126"/>
      <c r="AA21440" s="241"/>
      <c r="AB21440" s="22"/>
    </row>
    <row r="21441" spans="11:28" x14ac:dyDescent="0.2">
      <c r="K21441" s="125"/>
      <c r="L21441" s="198"/>
      <c r="M21441" s="126"/>
      <c r="AA21441" s="241"/>
      <c r="AB21441" s="22"/>
    </row>
    <row r="21442" spans="11:28" x14ac:dyDescent="0.2">
      <c r="K21442" s="125"/>
      <c r="L21442" s="198"/>
      <c r="M21442" s="126"/>
      <c r="AA21442" s="241"/>
      <c r="AB21442" s="22"/>
    </row>
    <row r="21443" spans="11:28" x14ac:dyDescent="0.2">
      <c r="K21443" s="125"/>
      <c r="L21443" s="198"/>
      <c r="M21443" s="126"/>
      <c r="AA21443" s="241"/>
      <c r="AB21443" s="22"/>
    </row>
    <row r="21444" spans="11:28" x14ac:dyDescent="0.2">
      <c r="K21444" s="125"/>
      <c r="L21444" s="198"/>
      <c r="M21444" s="126"/>
      <c r="AA21444" s="241"/>
      <c r="AB21444" s="22"/>
    </row>
    <row r="21445" spans="11:28" x14ac:dyDescent="0.2">
      <c r="K21445" s="125"/>
      <c r="L21445" s="198"/>
      <c r="M21445" s="126"/>
      <c r="AA21445" s="241"/>
      <c r="AB21445" s="22"/>
    </row>
    <row r="21446" spans="11:28" x14ac:dyDescent="0.2">
      <c r="K21446" s="125"/>
      <c r="L21446" s="198"/>
      <c r="M21446" s="126"/>
      <c r="AA21446" s="241"/>
      <c r="AB21446" s="22"/>
    </row>
    <row r="21447" spans="11:28" x14ac:dyDescent="0.2">
      <c r="K21447" s="125"/>
      <c r="L21447" s="198"/>
      <c r="M21447" s="126"/>
      <c r="AA21447" s="241"/>
      <c r="AB21447" s="22"/>
    </row>
    <row r="21448" spans="11:28" x14ac:dyDescent="0.2">
      <c r="K21448" s="125"/>
      <c r="L21448" s="198"/>
      <c r="M21448" s="126"/>
      <c r="AA21448" s="241"/>
      <c r="AB21448" s="22"/>
    </row>
    <row r="21449" spans="11:28" x14ac:dyDescent="0.2">
      <c r="K21449" s="125"/>
      <c r="L21449" s="198"/>
      <c r="M21449" s="126"/>
      <c r="AA21449" s="241"/>
      <c r="AB21449" s="22"/>
    </row>
    <row r="21450" spans="11:28" x14ac:dyDescent="0.2">
      <c r="K21450" s="125"/>
      <c r="L21450" s="198"/>
      <c r="M21450" s="126"/>
      <c r="AA21450" s="241"/>
      <c r="AB21450" s="22"/>
    </row>
    <row r="21451" spans="11:28" x14ac:dyDescent="0.2">
      <c r="K21451" s="125"/>
      <c r="L21451" s="198"/>
      <c r="M21451" s="126"/>
      <c r="AA21451" s="241"/>
      <c r="AB21451" s="22"/>
    </row>
    <row r="21452" spans="11:28" x14ac:dyDescent="0.2">
      <c r="K21452" s="125"/>
      <c r="L21452" s="198"/>
      <c r="M21452" s="126"/>
      <c r="AA21452" s="241"/>
      <c r="AB21452" s="22"/>
    </row>
    <row r="21453" spans="11:28" x14ac:dyDescent="0.2">
      <c r="K21453" s="125"/>
      <c r="L21453" s="198"/>
      <c r="M21453" s="126"/>
      <c r="AA21453" s="241"/>
      <c r="AB21453" s="22"/>
    </row>
    <row r="21454" spans="11:28" x14ac:dyDescent="0.2">
      <c r="K21454" s="125"/>
      <c r="L21454" s="198"/>
      <c r="M21454" s="126"/>
      <c r="AA21454" s="241"/>
      <c r="AB21454" s="22"/>
    </row>
    <row r="21455" spans="11:28" x14ac:dyDescent="0.2">
      <c r="K21455" s="125"/>
      <c r="L21455" s="198"/>
      <c r="M21455" s="126"/>
      <c r="AA21455" s="241"/>
      <c r="AB21455" s="22"/>
    </row>
    <row r="21456" spans="11:28" x14ac:dyDescent="0.2">
      <c r="K21456" s="125"/>
      <c r="L21456" s="198"/>
      <c r="M21456" s="126"/>
      <c r="AA21456" s="241"/>
      <c r="AB21456" s="22"/>
    </row>
    <row r="21457" spans="11:28" x14ac:dyDescent="0.2">
      <c r="K21457" s="125"/>
      <c r="L21457" s="198"/>
      <c r="M21457" s="126"/>
      <c r="AA21457" s="241"/>
      <c r="AB21457" s="22"/>
    </row>
    <row r="21458" spans="11:28" x14ac:dyDescent="0.2">
      <c r="K21458" s="125"/>
      <c r="L21458" s="198"/>
      <c r="M21458" s="126"/>
      <c r="AA21458" s="241"/>
      <c r="AB21458" s="22"/>
    </row>
    <row r="21459" spans="11:28" x14ac:dyDescent="0.2">
      <c r="K21459" s="125"/>
      <c r="L21459" s="198"/>
      <c r="M21459" s="126"/>
      <c r="AA21459" s="241"/>
      <c r="AB21459" s="22"/>
    </row>
    <row r="21460" spans="11:28" x14ac:dyDescent="0.2">
      <c r="K21460" s="125"/>
      <c r="L21460" s="198"/>
      <c r="M21460" s="126"/>
      <c r="AA21460" s="241"/>
      <c r="AB21460" s="22"/>
    </row>
    <row r="21461" spans="11:28" x14ac:dyDescent="0.2">
      <c r="K21461" s="125"/>
      <c r="L21461" s="198"/>
      <c r="M21461" s="126"/>
      <c r="AA21461" s="241"/>
      <c r="AB21461" s="22"/>
    </row>
    <row r="21462" spans="11:28" x14ac:dyDescent="0.2">
      <c r="K21462" s="125"/>
      <c r="L21462" s="198"/>
      <c r="M21462" s="126"/>
      <c r="AA21462" s="241"/>
      <c r="AB21462" s="22"/>
    </row>
    <row r="21463" spans="11:28" x14ac:dyDescent="0.2">
      <c r="K21463" s="125"/>
      <c r="L21463" s="198"/>
      <c r="M21463" s="126"/>
      <c r="AA21463" s="241"/>
      <c r="AB21463" s="22"/>
    </row>
    <row r="21464" spans="11:28" x14ac:dyDescent="0.2">
      <c r="K21464" s="125"/>
      <c r="L21464" s="198"/>
      <c r="M21464" s="126"/>
      <c r="AA21464" s="241"/>
      <c r="AB21464" s="22"/>
    </row>
    <row r="21465" spans="11:28" x14ac:dyDescent="0.2">
      <c r="K21465" s="125"/>
      <c r="L21465" s="198"/>
      <c r="M21465" s="126"/>
      <c r="AA21465" s="241"/>
      <c r="AB21465" s="22"/>
    </row>
    <row r="21466" spans="11:28" x14ac:dyDescent="0.2">
      <c r="K21466" s="125"/>
      <c r="L21466" s="198"/>
      <c r="M21466" s="126"/>
      <c r="AA21466" s="241"/>
      <c r="AB21466" s="22"/>
    </row>
    <row r="21467" spans="11:28" x14ac:dyDescent="0.2">
      <c r="K21467" s="125"/>
      <c r="L21467" s="198"/>
      <c r="M21467" s="126"/>
      <c r="AA21467" s="241"/>
      <c r="AB21467" s="22"/>
    </row>
    <row r="21468" spans="11:28" x14ac:dyDescent="0.2">
      <c r="K21468" s="125"/>
      <c r="L21468" s="198"/>
      <c r="M21468" s="126"/>
      <c r="AA21468" s="241"/>
      <c r="AB21468" s="22"/>
    </row>
    <row r="21469" spans="11:28" x14ac:dyDescent="0.2">
      <c r="K21469" s="125"/>
      <c r="L21469" s="198"/>
      <c r="M21469" s="126"/>
      <c r="AA21469" s="241"/>
      <c r="AB21469" s="22"/>
    </row>
    <row r="21470" spans="11:28" x14ac:dyDescent="0.2">
      <c r="K21470" s="125"/>
      <c r="L21470" s="198"/>
      <c r="M21470" s="126"/>
      <c r="AA21470" s="241"/>
      <c r="AB21470" s="22"/>
    </row>
    <row r="21471" spans="11:28" x14ac:dyDescent="0.2">
      <c r="K21471" s="125"/>
      <c r="L21471" s="198"/>
      <c r="M21471" s="126"/>
      <c r="AA21471" s="241"/>
      <c r="AB21471" s="22"/>
    </row>
    <row r="21472" spans="11:28" x14ac:dyDescent="0.2">
      <c r="K21472" s="125"/>
      <c r="L21472" s="198"/>
      <c r="M21472" s="126"/>
      <c r="AA21472" s="241"/>
      <c r="AB21472" s="22"/>
    </row>
    <row r="21473" spans="11:28" x14ac:dyDescent="0.2">
      <c r="K21473" s="125"/>
      <c r="L21473" s="198"/>
      <c r="M21473" s="126"/>
      <c r="AA21473" s="241"/>
      <c r="AB21473" s="22"/>
    </row>
    <row r="21474" spans="11:28" x14ac:dyDescent="0.2">
      <c r="K21474" s="125"/>
      <c r="L21474" s="198"/>
      <c r="M21474" s="126"/>
      <c r="AA21474" s="241"/>
      <c r="AB21474" s="22"/>
    </row>
    <row r="21475" spans="11:28" x14ac:dyDescent="0.2">
      <c r="K21475" s="125"/>
      <c r="L21475" s="198"/>
      <c r="M21475" s="126"/>
      <c r="AA21475" s="241"/>
      <c r="AB21475" s="22"/>
    </row>
    <row r="21476" spans="11:28" x14ac:dyDescent="0.2">
      <c r="K21476" s="125"/>
      <c r="L21476" s="198"/>
      <c r="M21476" s="126"/>
      <c r="AA21476" s="241"/>
      <c r="AB21476" s="22"/>
    </row>
    <row r="21477" spans="11:28" x14ac:dyDescent="0.2">
      <c r="K21477" s="125"/>
      <c r="L21477" s="198"/>
      <c r="M21477" s="126"/>
      <c r="AA21477" s="241"/>
      <c r="AB21477" s="22"/>
    </row>
    <row r="21478" spans="11:28" x14ac:dyDescent="0.2">
      <c r="K21478" s="125"/>
      <c r="L21478" s="198"/>
      <c r="M21478" s="126"/>
      <c r="AA21478" s="241"/>
      <c r="AB21478" s="22"/>
    </row>
    <row r="21479" spans="11:28" x14ac:dyDescent="0.2">
      <c r="K21479" s="125"/>
      <c r="L21479" s="198"/>
      <c r="M21479" s="126"/>
      <c r="AA21479" s="241"/>
      <c r="AB21479" s="22"/>
    </row>
    <row r="21480" spans="11:28" x14ac:dyDescent="0.2">
      <c r="K21480" s="125"/>
      <c r="L21480" s="198"/>
      <c r="M21480" s="126"/>
      <c r="AA21480" s="241"/>
      <c r="AB21480" s="22"/>
    </row>
    <row r="21481" spans="11:28" x14ac:dyDescent="0.2">
      <c r="K21481" s="125"/>
      <c r="L21481" s="198"/>
      <c r="M21481" s="126"/>
      <c r="AA21481" s="241"/>
      <c r="AB21481" s="22"/>
    </row>
    <row r="21482" spans="11:28" x14ac:dyDescent="0.2">
      <c r="K21482" s="125"/>
      <c r="L21482" s="198"/>
      <c r="M21482" s="126"/>
      <c r="AA21482" s="241"/>
      <c r="AB21482" s="22"/>
    </row>
    <row r="21483" spans="11:28" x14ac:dyDescent="0.2">
      <c r="K21483" s="125"/>
      <c r="L21483" s="198"/>
      <c r="M21483" s="126"/>
      <c r="AA21483" s="241"/>
      <c r="AB21483" s="22"/>
    </row>
    <row r="21484" spans="11:28" x14ac:dyDescent="0.2">
      <c r="K21484" s="125"/>
      <c r="L21484" s="198"/>
      <c r="M21484" s="126"/>
      <c r="AA21484" s="241"/>
      <c r="AB21484" s="22"/>
    </row>
    <row r="21485" spans="11:28" x14ac:dyDescent="0.2">
      <c r="K21485" s="125"/>
      <c r="L21485" s="198"/>
      <c r="M21485" s="126"/>
      <c r="AA21485" s="241"/>
      <c r="AB21485" s="22"/>
    </row>
    <row r="21486" spans="11:28" x14ac:dyDescent="0.2">
      <c r="K21486" s="125"/>
      <c r="L21486" s="198"/>
      <c r="M21486" s="126"/>
      <c r="AA21486" s="241"/>
      <c r="AB21486" s="22"/>
    </row>
    <row r="21487" spans="11:28" x14ac:dyDescent="0.2">
      <c r="K21487" s="125"/>
      <c r="L21487" s="198"/>
      <c r="M21487" s="126"/>
      <c r="AA21487" s="241"/>
      <c r="AB21487" s="22"/>
    </row>
    <row r="21488" spans="11:28" x14ac:dyDescent="0.2">
      <c r="K21488" s="125"/>
      <c r="L21488" s="198"/>
      <c r="M21488" s="126"/>
      <c r="AA21488" s="241"/>
      <c r="AB21488" s="22"/>
    </row>
    <row r="21489" spans="11:28" x14ac:dyDescent="0.2">
      <c r="K21489" s="125"/>
      <c r="L21489" s="198"/>
      <c r="M21489" s="126"/>
      <c r="AA21489" s="241"/>
      <c r="AB21489" s="22"/>
    </row>
    <row r="21490" spans="11:28" x14ac:dyDescent="0.2">
      <c r="K21490" s="125"/>
      <c r="L21490" s="198"/>
      <c r="M21490" s="126"/>
      <c r="AA21490" s="241"/>
      <c r="AB21490" s="22"/>
    </row>
    <row r="21491" spans="11:28" x14ac:dyDescent="0.2">
      <c r="K21491" s="125"/>
      <c r="L21491" s="198"/>
      <c r="M21491" s="126"/>
      <c r="AA21491" s="241"/>
      <c r="AB21491" s="22"/>
    </row>
    <row r="21492" spans="11:28" x14ac:dyDescent="0.2">
      <c r="K21492" s="125"/>
      <c r="L21492" s="198"/>
      <c r="M21492" s="126"/>
      <c r="AA21492" s="241"/>
      <c r="AB21492" s="22"/>
    </row>
    <row r="21493" spans="11:28" x14ac:dyDescent="0.2">
      <c r="K21493" s="125"/>
      <c r="L21493" s="198"/>
      <c r="M21493" s="126"/>
      <c r="AA21493" s="241"/>
      <c r="AB21493" s="22"/>
    </row>
    <row r="21494" spans="11:28" x14ac:dyDescent="0.2">
      <c r="K21494" s="125"/>
      <c r="L21494" s="198"/>
      <c r="M21494" s="126"/>
      <c r="AA21494" s="241"/>
      <c r="AB21494" s="22"/>
    </row>
    <row r="21495" spans="11:28" x14ac:dyDescent="0.2">
      <c r="K21495" s="125"/>
      <c r="L21495" s="198"/>
      <c r="M21495" s="126"/>
      <c r="AA21495" s="241"/>
      <c r="AB21495" s="22"/>
    </row>
    <row r="21496" spans="11:28" x14ac:dyDescent="0.2">
      <c r="K21496" s="125"/>
      <c r="L21496" s="198"/>
      <c r="M21496" s="126"/>
      <c r="AA21496" s="241"/>
      <c r="AB21496" s="22"/>
    </row>
    <row r="21497" spans="11:28" x14ac:dyDescent="0.2">
      <c r="K21497" s="125"/>
      <c r="L21497" s="198"/>
      <c r="M21497" s="126"/>
      <c r="AA21497" s="241"/>
      <c r="AB21497" s="22"/>
    </row>
    <row r="21498" spans="11:28" x14ac:dyDescent="0.2">
      <c r="K21498" s="125"/>
      <c r="L21498" s="198"/>
      <c r="M21498" s="126"/>
      <c r="AA21498" s="241"/>
      <c r="AB21498" s="22"/>
    </row>
    <row r="21499" spans="11:28" x14ac:dyDescent="0.2">
      <c r="K21499" s="125"/>
      <c r="L21499" s="198"/>
      <c r="M21499" s="126"/>
      <c r="AA21499" s="241"/>
      <c r="AB21499" s="22"/>
    </row>
    <row r="21500" spans="11:28" x14ac:dyDescent="0.2">
      <c r="K21500" s="125"/>
      <c r="L21500" s="198"/>
      <c r="M21500" s="126"/>
      <c r="AA21500" s="241"/>
      <c r="AB21500" s="22"/>
    </row>
    <row r="21501" spans="11:28" x14ac:dyDescent="0.2">
      <c r="K21501" s="125"/>
      <c r="L21501" s="198"/>
      <c r="M21501" s="126"/>
      <c r="AA21501" s="241"/>
      <c r="AB21501" s="22"/>
    </row>
    <row r="21502" spans="11:28" x14ac:dyDescent="0.2">
      <c r="K21502" s="125"/>
      <c r="L21502" s="198"/>
      <c r="M21502" s="126"/>
      <c r="AA21502" s="241"/>
      <c r="AB21502" s="22"/>
    </row>
    <row r="21503" spans="11:28" x14ac:dyDescent="0.2">
      <c r="K21503" s="125"/>
      <c r="L21503" s="198"/>
      <c r="M21503" s="126"/>
      <c r="AA21503" s="241"/>
      <c r="AB21503" s="22"/>
    </row>
    <row r="21504" spans="11:28" x14ac:dyDescent="0.2">
      <c r="K21504" s="125"/>
      <c r="L21504" s="198"/>
      <c r="M21504" s="126"/>
      <c r="AA21504" s="241"/>
      <c r="AB21504" s="22"/>
    </row>
    <row r="21505" spans="11:28" x14ac:dyDescent="0.2">
      <c r="K21505" s="125"/>
      <c r="L21505" s="198"/>
      <c r="M21505" s="126"/>
      <c r="AA21505" s="241"/>
      <c r="AB21505" s="22"/>
    </row>
    <row r="21506" spans="11:28" x14ac:dyDescent="0.2">
      <c r="K21506" s="125"/>
      <c r="L21506" s="198"/>
      <c r="M21506" s="126"/>
      <c r="AA21506" s="241"/>
      <c r="AB21506" s="22"/>
    </row>
    <row r="21507" spans="11:28" x14ac:dyDescent="0.2">
      <c r="K21507" s="125"/>
      <c r="L21507" s="198"/>
      <c r="M21507" s="126"/>
      <c r="AA21507" s="241"/>
      <c r="AB21507" s="22"/>
    </row>
    <row r="21508" spans="11:28" x14ac:dyDescent="0.2">
      <c r="K21508" s="125"/>
      <c r="L21508" s="198"/>
      <c r="M21508" s="126"/>
      <c r="AA21508" s="241"/>
      <c r="AB21508" s="22"/>
    </row>
    <row r="21509" spans="11:28" x14ac:dyDescent="0.2">
      <c r="K21509" s="125"/>
      <c r="L21509" s="198"/>
      <c r="M21509" s="126"/>
      <c r="AA21509" s="241"/>
      <c r="AB21509" s="22"/>
    </row>
    <row r="21510" spans="11:28" x14ac:dyDescent="0.2">
      <c r="K21510" s="125"/>
      <c r="L21510" s="198"/>
      <c r="M21510" s="126"/>
      <c r="AA21510" s="241"/>
      <c r="AB21510" s="22"/>
    </row>
    <row r="21511" spans="11:28" x14ac:dyDescent="0.2">
      <c r="K21511" s="125"/>
      <c r="L21511" s="198"/>
      <c r="M21511" s="126"/>
      <c r="AA21511" s="241"/>
      <c r="AB21511" s="22"/>
    </row>
    <row r="21512" spans="11:28" x14ac:dyDescent="0.2">
      <c r="K21512" s="125"/>
      <c r="L21512" s="198"/>
      <c r="M21512" s="126"/>
      <c r="AA21512" s="241"/>
      <c r="AB21512" s="22"/>
    </row>
    <row r="21513" spans="11:28" x14ac:dyDescent="0.2">
      <c r="K21513" s="125"/>
      <c r="L21513" s="198"/>
      <c r="M21513" s="126"/>
      <c r="AA21513" s="241"/>
      <c r="AB21513" s="22"/>
    </row>
    <row r="21514" spans="11:28" x14ac:dyDescent="0.2">
      <c r="K21514" s="125"/>
      <c r="L21514" s="198"/>
      <c r="M21514" s="126"/>
      <c r="AA21514" s="241"/>
      <c r="AB21514" s="22"/>
    </row>
    <row r="21515" spans="11:28" x14ac:dyDescent="0.2">
      <c r="K21515" s="125"/>
      <c r="L21515" s="198"/>
      <c r="M21515" s="126"/>
      <c r="AA21515" s="241"/>
      <c r="AB21515" s="22"/>
    </row>
    <row r="21516" spans="11:28" x14ac:dyDescent="0.2">
      <c r="K21516" s="125"/>
      <c r="L21516" s="198"/>
      <c r="M21516" s="126"/>
      <c r="AA21516" s="241"/>
      <c r="AB21516" s="22"/>
    </row>
    <row r="21517" spans="11:28" x14ac:dyDescent="0.2">
      <c r="K21517" s="125"/>
      <c r="L21517" s="198"/>
      <c r="M21517" s="126"/>
      <c r="AA21517" s="241"/>
      <c r="AB21517" s="22"/>
    </row>
    <row r="21518" spans="11:28" x14ac:dyDescent="0.2">
      <c r="K21518" s="125"/>
      <c r="L21518" s="198"/>
      <c r="M21518" s="126"/>
      <c r="AA21518" s="241"/>
      <c r="AB21518" s="22"/>
    </row>
    <row r="21519" spans="11:28" x14ac:dyDescent="0.2">
      <c r="K21519" s="125"/>
      <c r="L21519" s="198"/>
      <c r="M21519" s="126"/>
      <c r="AA21519" s="241"/>
      <c r="AB21519" s="22"/>
    </row>
    <row r="21520" spans="11:28" x14ac:dyDescent="0.2">
      <c r="K21520" s="125"/>
      <c r="L21520" s="198"/>
      <c r="M21520" s="126"/>
      <c r="AA21520" s="241"/>
      <c r="AB21520" s="22"/>
    </row>
    <row r="21521" spans="11:28" x14ac:dyDescent="0.2">
      <c r="K21521" s="125"/>
      <c r="L21521" s="198"/>
      <c r="M21521" s="126"/>
      <c r="AA21521" s="241"/>
      <c r="AB21521" s="22"/>
    </row>
    <row r="21522" spans="11:28" x14ac:dyDescent="0.2">
      <c r="K21522" s="125"/>
      <c r="L21522" s="198"/>
      <c r="M21522" s="126"/>
      <c r="AA21522" s="241"/>
      <c r="AB21522" s="22"/>
    </row>
    <row r="21523" spans="11:28" x14ac:dyDescent="0.2">
      <c r="K21523" s="125"/>
      <c r="L21523" s="198"/>
      <c r="M21523" s="126"/>
      <c r="AA21523" s="241"/>
      <c r="AB21523" s="22"/>
    </row>
    <row r="21524" spans="11:28" x14ac:dyDescent="0.2">
      <c r="K21524" s="125"/>
      <c r="L21524" s="198"/>
      <c r="M21524" s="126"/>
      <c r="AA21524" s="241"/>
      <c r="AB21524" s="22"/>
    </row>
    <row r="21525" spans="11:28" x14ac:dyDescent="0.2">
      <c r="K21525" s="125"/>
      <c r="L21525" s="198"/>
      <c r="M21525" s="126"/>
      <c r="AA21525" s="241"/>
      <c r="AB21525" s="22"/>
    </row>
    <row r="21526" spans="11:28" x14ac:dyDescent="0.2">
      <c r="K21526" s="125"/>
      <c r="L21526" s="198"/>
      <c r="M21526" s="126"/>
      <c r="AA21526" s="241"/>
      <c r="AB21526" s="22"/>
    </row>
    <row r="21527" spans="11:28" x14ac:dyDescent="0.2">
      <c r="K21527" s="125"/>
      <c r="L21527" s="198"/>
      <c r="M21527" s="126"/>
      <c r="AA21527" s="241"/>
      <c r="AB21527" s="22"/>
    </row>
    <row r="21528" spans="11:28" x14ac:dyDescent="0.2">
      <c r="K21528" s="125"/>
      <c r="L21528" s="198"/>
      <c r="M21528" s="126"/>
      <c r="AA21528" s="241"/>
      <c r="AB21528" s="22"/>
    </row>
    <row r="21529" spans="11:28" x14ac:dyDescent="0.2">
      <c r="K21529" s="125"/>
      <c r="L21529" s="198"/>
      <c r="M21529" s="126"/>
      <c r="AA21529" s="241"/>
      <c r="AB21529" s="22"/>
    </row>
    <row r="21530" spans="11:28" x14ac:dyDescent="0.2">
      <c r="K21530" s="125"/>
      <c r="L21530" s="198"/>
      <c r="M21530" s="126"/>
      <c r="AA21530" s="241"/>
      <c r="AB21530" s="22"/>
    </row>
    <row r="21531" spans="11:28" x14ac:dyDescent="0.2">
      <c r="K21531" s="125"/>
      <c r="L21531" s="198"/>
      <c r="M21531" s="126"/>
      <c r="AA21531" s="241"/>
      <c r="AB21531" s="22"/>
    </row>
    <row r="21532" spans="11:28" x14ac:dyDescent="0.2">
      <c r="K21532" s="125"/>
      <c r="L21532" s="198"/>
      <c r="M21532" s="126"/>
      <c r="AA21532" s="241"/>
      <c r="AB21532" s="22"/>
    </row>
    <row r="21533" spans="11:28" x14ac:dyDescent="0.2">
      <c r="K21533" s="125"/>
      <c r="L21533" s="198"/>
      <c r="M21533" s="126"/>
      <c r="AA21533" s="241"/>
      <c r="AB21533" s="22"/>
    </row>
    <row r="21534" spans="11:28" x14ac:dyDescent="0.2">
      <c r="K21534" s="125"/>
      <c r="L21534" s="198"/>
      <c r="M21534" s="126"/>
      <c r="AA21534" s="241"/>
      <c r="AB21534" s="22"/>
    </row>
    <row r="21535" spans="11:28" x14ac:dyDescent="0.2">
      <c r="K21535" s="125"/>
      <c r="L21535" s="198"/>
      <c r="M21535" s="126"/>
      <c r="AA21535" s="241"/>
      <c r="AB21535" s="22"/>
    </row>
    <row r="21536" spans="11:28" x14ac:dyDescent="0.2">
      <c r="K21536" s="125"/>
      <c r="L21536" s="198"/>
      <c r="M21536" s="126"/>
      <c r="AA21536" s="241"/>
      <c r="AB21536" s="22"/>
    </row>
    <row r="21537" spans="11:28" x14ac:dyDescent="0.2">
      <c r="K21537" s="125"/>
      <c r="L21537" s="198"/>
      <c r="M21537" s="126"/>
      <c r="AA21537" s="241"/>
      <c r="AB21537" s="22"/>
    </row>
    <row r="21538" spans="11:28" x14ac:dyDescent="0.2">
      <c r="K21538" s="125"/>
      <c r="L21538" s="198"/>
      <c r="M21538" s="126"/>
      <c r="AA21538" s="241"/>
      <c r="AB21538" s="22"/>
    </row>
    <row r="21539" spans="11:28" x14ac:dyDescent="0.2">
      <c r="K21539" s="125"/>
      <c r="L21539" s="198"/>
      <c r="M21539" s="126"/>
      <c r="AA21539" s="241"/>
      <c r="AB21539" s="22"/>
    </row>
    <row r="21540" spans="11:28" x14ac:dyDescent="0.2">
      <c r="K21540" s="125"/>
      <c r="L21540" s="198"/>
      <c r="M21540" s="126"/>
      <c r="AA21540" s="241"/>
      <c r="AB21540" s="22"/>
    </row>
    <row r="21541" spans="11:28" x14ac:dyDescent="0.2">
      <c r="K21541" s="125"/>
      <c r="L21541" s="198"/>
      <c r="M21541" s="126"/>
      <c r="AA21541" s="241"/>
      <c r="AB21541" s="22"/>
    </row>
    <row r="21542" spans="11:28" x14ac:dyDescent="0.2">
      <c r="K21542" s="125"/>
      <c r="L21542" s="198"/>
      <c r="M21542" s="126"/>
      <c r="AA21542" s="241"/>
      <c r="AB21542" s="22"/>
    </row>
    <row r="21543" spans="11:28" x14ac:dyDescent="0.2">
      <c r="K21543" s="125"/>
      <c r="L21543" s="198"/>
      <c r="M21543" s="126"/>
      <c r="AA21543" s="241"/>
      <c r="AB21543" s="22"/>
    </row>
    <row r="21544" spans="11:28" x14ac:dyDescent="0.2">
      <c r="K21544" s="125"/>
      <c r="L21544" s="198"/>
      <c r="M21544" s="126"/>
      <c r="AA21544" s="241"/>
      <c r="AB21544" s="22"/>
    </row>
    <row r="21545" spans="11:28" x14ac:dyDescent="0.2">
      <c r="K21545" s="125"/>
      <c r="L21545" s="198"/>
      <c r="M21545" s="126"/>
      <c r="AA21545" s="241"/>
      <c r="AB21545" s="22"/>
    </row>
    <row r="21546" spans="11:28" x14ac:dyDescent="0.2">
      <c r="K21546" s="125"/>
      <c r="L21546" s="198"/>
      <c r="M21546" s="126"/>
      <c r="AA21546" s="241"/>
      <c r="AB21546" s="22"/>
    </row>
    <row r="21547" spans="11:28" x14ac:dyDescent="0.2">
      <c r="K21547" s="125"/>
      <c r="L21547" s="198"/>
      <c r="M21547" s="126"/>
      <c r="AA21547" s="241"/>
      <c r="AB21547" s="22"/>
    </row>
    <row r="21548" spans="11:28" x14ac:dyDescent="0.2">
      <c r="K21548" s="125"/>
      <c r="L21548" s="198"/>
      <c r="M21548" s="126"/>
      <c r="AA21548" s="241"/>
      <c r="AB21548" s="22"/>
    </row>
    <row r="21549" spans="11:28" x14ac:dyDescent="0.2">
      <c r="K21549" s="125"/>
      <c r="L21549" s="198"/>
      <c r="M21549" s="126"/>
      <c r="AA21549" s="241"/>
      <c r="AB21549" s="22"/>
    </row>
    <row r="21550" spans="11:28" x14ac:dyDescent="0.2">
      <c r="K21550" s="125"/>
      <c r="L21550" s="198"/>
      <c r="M21550" s="126"/>
      <c r="AA21550" s="241"/>
      <c r="AB21550" s="22"/>
    </row>
    <row r="21551" spans="11:28" x14ac:dyDescent="0.2">
      <c r="K21551" s="125"/>
      <c r="L21551" s="198"/>
      <c r="M21551" s="126"/>
      <c r="AA21551" s="241"/>
      <c r="AB21551" s="22"/>
    </row>
    <row r="21552" spans="11:28" x14ac:dyDescent="0.2">
      <c r="K21552" s="125"/>
      <c r="L21552" s="198"/>
      <c r="M21552" s="126"/>
      <c r="AA21552" s="241"/>
      <c r="AB21552" s="22"/>
    </row>
    <row r="21553" spans="11:28" x14ac:dyDescent="0.2">
      <c r="K21553" s="125"/>
      <c r="L21553" s="198"/>
      <c r="M21553" s="126"/>
      <c r="AA21553" s="241"/>
      <c r="AB21553" s="22"/>
    </row>
    <row r="21554" spans="11:28" x14ac:dyDescent="0.2">
      <c r="K21554" s="125"/>
      <c r="L21554" s="198"/>
      <c r="M21554" s="126"/>
      <c r="AA21554" s="241"/>
      <c r="AB21554" s="22"/>
    </row>
    <row r="21555" spans="11:28" x14ac:dyDescent="0.2">
      <c r="K21555" s="125"/>
      <c r="L21555" s="198"/>
      <c r="M21555" s="126"/>
      <c r="AA21555" s="241"/>
      <c r="AB21555" s="22"/>
    </row>
    <row r="21556" spans="11:28" x14ac:dyDescent="0.2">
      <c r="K21556" s="125"/>
      <c r="L21556" s="198"/>
      <c r="M21556" s="126"/>
      <c r="AA21556" s="241"/>
      <c r="AB21556" s="22"/>
    </row>
    <row r="21557" spans="11:28" x14ac:dyDescent="0.2">
      <c r="K21557" s="125"/>
      <c r="L21557" s="198"/>
      <c r="M21557" s="126"/>
      <c r="AA21557" s="241"/>
      <c r="AB21557" s="22"/>
    </row>
    <row r="21558" spans="11:28" x14ac:dyDescent="0.2">
      <c r="K21558" s="125"/>
      <c r="L21558" s="198"/>
      <c r="M21558" s="126"/>
      <c r="AA21558" s="241"/>
      <c r="AB21558" s="22"/>
    </row>
    <row r="21559" spans="11:28" x14ac:dyDescent="0.2">
      <c r="K21559" s="125"/>
      <c r="L21559" s="198"/>
      <c r="M21559" s="126"/>
      <c r="AA21559" s="241"/>
      <c r="AB21559" s="22"/>
    </row>
    <row r="21560" spans="11:28" x14ac:dyDescent="0.2">
      <c r="K21560" s="125"/>
      <c r="L21560" s="198"/>
      <c r="M21560" s="126"/>
      <c r="AA21560" s="241"/>
      <c r="AB21560" s="22"/>
    </row>
    <row r="21561" spans="11:28" x14ac:dyDescent="0.2">
      <c r="K21561" s="125"/>
      <c r="L21561" s="198"/>
      <c r="M21561" s="126"/>
      <c r="AA21561" s="241"/>
      <c r="AB21561" s="22"/>
    </row>
    <row r="21562" spans="11:28" x14ac:dyDescent="0.2">
      <c r="K21562" s="125"/>
      <c r="L21562" s="198"/>
      <c r="M21562" s="126"/>
      <c r="AA21562" s="241"/>
      <c r="AB21562" s="22"/>
    </row>
    <row r="21563" spans="11:28" x14ac:dyDescent="0.2">
      <c r="K21563" s="125"/>
      <c r="L21563" s="198"/>
      <c r="M21563" s="126"/>
      <c r="AA21563" s="241"/>
      <c r="AB21563" s="22"/>
    </row>
    <row r="21564" spans="11:28" x14ac:dyDescent="0.2">
      <c r="K21564" s="125"/>
      <c r="L21564" s="198"/>
      <c r="M21564" s="126"/>
      <c r="AA21564" s="241"/>
      <c r="AB21564" s="22"/>
    </row>
    <row r="21565" spans="11:28" x14ac:dyDescent="0.2">
      <c r="K21565" s="125"/>
      <c r="L21565" s="198"/>
      <c r="M21565" s="126"/>
      <c r="AA21565" s="241"/>
      <c r="AB21565" s="22"/>
    </row>
    <row r="21566" spans="11:28" x14ac:dyDescent="0.2">
      <c r="K21566" s="125"/>
      <c r="L21566" s="198"/>
      <c r="M21566" s="126"/>
      <c r="AA21566" s="241"/>
      <c r="AB21566" s="22"/>
    </row>
    <row r="21567" spans="11:28" x14ac:dyDescent="0.2">
      <c r="K21567" s="125"/>
      <c r="L21567" s="198"/>
      <c r="M21567" s="126"/>
      <c r="AA21567" s="241"/>
      <c r="AB21567" s="22"/>
    </row>
    <row r="21568" spans="11:28" x14ac:dyDescent="0.2">
      <c r="K21568" s="125"/>
      <c r="L21568" s="198"/>
      <c r="M21568" s="126"/>
      <c r="AA21568" s="241"/>
      <c r="AB21568" s="22"/>
    </row>
    <row r="21569" spans="11:28" x14ac:dyDescent="0.2">
      <c r="K21569" s="125"/>
      <c r="L21569" s="198"/>
      <c r="M21569" s="126"/>
      <c r="AA21569" s="241"/>
      <c r="AB21569" s="22"/>
    </row>
    <row r="21570" spans="11:28" x14ac:dyDescent="0.2">
      <c r="K21570" s="125"/>
      <c r="L21570" s="198"/>
      <c r="M21570" s="126"/>
      <c r="AA21570" s="241"/>
      <c r="AB21570" s="22"/>
    </row>
    <row r="21571" spans="11:28" x14ac:dyDescent="0.2">
      <c r="K21571" s="125"/>
      <c r="L21571" s="198"/>
      <c r="M21571" s="126"/>
      <c r="AA21571" s="241"/>
      <c r="AB21571" s="22"/>
    </row>
    <row r="21572" spans="11:28" x14ac:dyDescent="0.2">
      <c r="K21572" s="125"/>
      <c r="L21572" s="198"/>
      <c r="M21572" s="126"/>
      <c r="AA21572" s="241"/>
      <c r="AB21572" s="22"/>
    </row>
    <row r="21573" spans="11:28" x14ac:dyDescent="0.2">
      <c r="K21573" s="125"/>
      <c r="L21573" s="198"/>
      <c r="M21573" s="126"/>
      <c r="AA21573" s="241"/>
      <c r="AB21573" s="22"/>
    </row>
    <row r="21574" spans="11:28" x14ac:dyDescent="0.2">
      <c r="K21574" s="125"/>
      <c r="L21574" s="198"/>
      <c r="M21574" s="126"/>
      <c r="AA21574" s="241"/>
      <c r="AB21574" s="22"/>
    </row>
    <row r="21575" spans="11:28" x14ac:dyDescent="0.2">
      <c r="K21575" s="125"/>
      <c r="L21575" s="198"/>
      <c r="M21575" s="126"/>
      <c r="AA21575" s="241"/>
      <c r="AB21575" s="22"/>
    </row>
    <row r="21576" spans="11:28" x14ac:dyDescent="0.2">
      <c r="K21576" s="125"/>
      <c r="L21576" s="198"/>
      <c r="M21576" s="126"/>
      <c r="AA21576" s="241"/>
      <c r="AB21576" s="22"/>
    </row>
    <row r="21577" spans="11:28" x14ac:dyDescent="0.2">
      <c r="K21577" s="125"/>
      <c r="L21577" s="198"/>
      <c r="M21577" s="126"/>
      <c r="AA21577" s="241"/>
      <c r="AB21577" s="22"/>
    </row>
    <row r="21578" spans="11:28" x14ac:dyDescent="0.2">
      <c r="K21578" s="125"/>
      <c r="L21578" s="198"/>
      <c r="M21578" s="126"/>
      <c r="AA21578" s="241"/>
      <c r="AB21578" s="22"/>
    </row>
    <row r="21579" spans="11:28" x14ac:dyDescent="0.2">
      <c r="K21579" s="125"/>
      <c r="L21579" s="198"/>
      <c r="M21579" s="126"/>
      <c r="AA21579" s="241"/>
      <c r="AB21579" s="22"/>
    </row>
    <row r="21580" spans="11:28" x14ac:dyDescent="0.2">
      <c r="K21580" s="125"/>
      <c r="L21580" s="198"/>
      <c r="M21580" s="126"/>
      <c r="AA21580" s="241"/>
      <c r="AB21580" s="22"/>
    </row>
    <row r="21581" spans="11:28" x14ac:dyDescent="0.2">
      <c r="K21581" s="125"/>
      <c r="L21581" s="198"/>
      <c r="M21581" s="126"/>
      <c r="AA21581" s="241"/>
      <c r="AB21581" s="22"/>
    </row>
    <row r="21582" spans="11:28" x14ac:dyDescent="0.2">
      <c r="K21582" s="125"/>
      <c r="L21582" s="198"/>
      <c r="M21582" s="126"/>
      <c r="AA21582" s="241"/>
      <c r="AB21582" s="22"/>
    </row>
    <row r="21583" spans="11:28" x14ac:dyDescent="0.2">
      <c r="K21583" s="125"/>
      <c r="L21583" s="198"/>
      <c r="M21583" s="126"/>
      <c r="AA21583" s="241"/>
      <c r="AB21583" s="22"/>
    </row>
    <row r="21584" spans="11:28" x14ac:dyDescent="0.2">
      <c r="K21584" s="125"/>
      <c r="L21584" s="198"/>
      <c r="M21584" s="126"/>
      <c r="AA21584" s="241"/>
      <c r="AB21584" s="22"/>
    </row>
    <row r="21585" spans="11:28" x14ac:dyDescent="0.2">
      <c r="K21585" s="125"/>
      <c r="L21585" s="198"/>
      <c r="M21585" s="126"/>
      <c r="AA21585" s="241"/>
      <c r="AB21585" s="22"/>
    </row>
    <row r="21586" spans="11:28" x14ac:dyDescent="0.2">
      <c r="K21586" s="125"/>
      <c r="L21586" s="198"/>
      <c r="M21586" s="126"/>
      <c r="AA21586" s="241"/>
      <c r="AB21586" s="22"/>
    </row>
    <row r="21587" spans="11:28" x14ac:dyDescent="0.2">
      <c r="K21587" s="125"/>
      <c r="L21587" s="198"/>
      <c r="M21587" s="126"/>
      <c r="AA21587" s="241"/>
      <c r="AB21587" s="22"/>
    </row>
    <row r="21588" spans="11:28" x14ac:dyDescent="0.2">
      <c r="K21588" s="125"/>
      <c r="L21588" s="198"/>
      <c r="M21588" s="126"/>
      <c r="AA21588" s="241"/>
      <c r="AB21588" s="22"/>
    </row>
    <row r="21589" spans="11:28" x14ac:dyDescent="0.2">
      <c r="K21589" s="125"/>
      <c r="L21589" s="198"/>
      <c r="M21589" s="126"/>
      <c r="AA21589" s="241"/>
      <c r="AB21589" s="22"/>
    </row>
    <row r="21590" spans="11:28" x14ac:dyDescent="0.2">
      <c r="K21590" s="125"/>
      <c r="L21590" s="198"/>
      <c r="M21590" s="126"/>
      <c r="AA21590" s="241"/>
      <c r="AB21590" s="22"/>
    </row>
    <row r="21591" spans="11:28" x14ac:dyDescent="0.2">
      <c r="K21591" s="125"/>
      <c r="L21591" s="198"/>
      <c r="M21591" s="126"/>
      <c r="AA21591" s="241"/>
      <c r="AB21591" s="22"/>
    </row>
    <row r="21592" spans="11:28" x14ac:dyDescent="0.2">
      <c r="K21592" s="125"/>
      <c r="L21592" s="198"/>
      <c r="M21592" s="126"/>
      <c r="AA21592" s="241"/>
      <c r="AB21592" s="22"/>
    </row>
    <row r="21593" spans="11:28" x14ac:dyDescent="0.2">
      <c r="K21593" s="125"/>
      <c r="L21593" s="198"/>
      <c r="M21593" s="126"/>
      <c r="AA21593" s="241"/>
      <c r="AB21593" s="22"/>
    </row>
    <row r="21594" spans="11:28" x14ac:dyDescent="0.2">
      <c r="K21594" s="125"/>
      <c r="L21594" s="198"/>
      <c r="M21594" s="126"/>
      <c r="AA21594" s="241"/>
      <c r="AB21594" s="22"/>
    </row>
    <row r="21595" spans="11:28" x14ac:dyDescent="0.2">
      <c r="K21595" s="125"/>
      <c r="L21595" s="198"/>
      <c r="M21595" s="126"/>
      <c r="AA21595" s="241"/>
      <c r="AB21595" s="22"/>
    </row>
    <row r="21596" spans="11:28" x14ac:dyDescent="0.2">
      <c r="K21596" s="125"/>
      <c r="L21596" s="198"/>
      <c r="M21596" s="126"/>
      <c r="AA21596" s="241"/>
      <c r="AB21596" s="22"/>
    </row>
    <row r="21597" spans="11:28" x14ac:dyDescent="0.2">
      <c r="K21597" s="125"/>
      <c r="L21597" s="198"/>
      <c r="M21597" s="126"/>
      <c r="AA21597" s="241"/>
      <c r="AB21597" s="22"/>
    </row>
    <row r="21598" spans="11:28" x14ac:dyDescent="0.2">
      <c r="K21598" s="125"/>
      <c r="L21598" s="198"/>
      <c r="M21598" s="126"/>
      <c r="AA21598" s="241"/>
      <c r="AB21598" s="22"/>
    </row>
    <row r="21599" spans="11:28" x14ac:dyDescent="0.2">
      <c r="K21599" s="125"/>
      <c r="L21599" s="198"/>
      <c r="M21599" s="126"/>
      <c r="AA21599" s="241"/>
      <c r="AB21599" s="22"/>
    </row>
    <row r="21600" spans="11:28" x14ac:dyDescent="0.2">
      <c r="K21600" s="125"/>
      <c r="L21600" s="198"/>
      <c r="M21600" s="126"/>
      <c r="AA21600" s="241"/>
      <c r="AB21600" s="22"/>
    </row>
    <row r="21601" spans="11:28" x14ac:dyDescent="0.2">
      <c r="K21601" s="125"/>
      <c r="L21601" s="198"/>
      <c r="M21601" s="126"/>
      <c r="AA21601" s="241"/>
      <c r="AB21601" s="22"/>
    </row>
    <row r="21602" spans="11:28" x14ac:dyDescent="0.2">
      <c r="K21602" s="125"/>
      <c r="L21602" s="198"/>
      <c r="M21602" s="126"/>
      <c r="AA21602" s="241"/>
      <c r="AB21602" s="22"/>
    </row>
    <row r="21603" spans="11:28" x14ac:dyDescent="0.2">
      <c r="K21603" s="125"/>
      <c r="L21603" s="198"/>
      <c r="M21603" s="126"/>
      <c r="AA21603" s="241"/>
      <c r="AB21603" s="22"/>
    </row>
    <row r="21604" spans="11:28" x14ac:dyDescent="0.2">
      <c r="K21604" s="125"/>
      <c r="L21604" s="198"/>
      <c r="M21604" s="126"/>
      <c r="AA21604" s="241"/>
      <c r="AB21604" s="22"/>
    </row>
    <row r="21605" spans="11:28" x14ac:dyDescent="0.2">
      <c r="K21605" s="125"/>
      <c r="L21605" s="198"/>
      <c r="M21605" s="126"/>
      <c r="AA21605" s="241"/>
      <c r="AB21605" s="22"/>
    </row>
    <row r="21606" spans="11:28" x14ac:dyDescent="0.2">
      <c r="K21606" s="125"/>
      <c r="L21606" s="198"/>
      <c r="M21606" s="126"/>
      <c r="AA21606" s="241"/>
      <c r="AB21606" s="22"/>
    </row>
    <row r="21607" spans="11:28" x14ac:dyDescent="0.2">
      <c r="K21607" s="125"/>
      <c r="L21607" s="198"/>
      <c r="M21607" s="126"/>
      <c r="AA21607" s="241"/>
      <c r="AB21607" s="22"/>
    </row>
    <row r="21608" spans="11:28" x14ac:dyDescent="0.2">
      <c r="K21608" s="125"/>
      <c r="L21608" s="198"/>
      <c r="M21608" s="126"/>
      <c r="AA21608" s="241"/>
      <c r="AB21608" s="22"/>
    </row>
    <row r="21609" spans="11:28" x14ac:dyDescent="0.2">
      <c r="K21609" s="125"/>
      <c r="L21609" s="198"/>
      <c r="M21609" s="126"/>
      <c r="AA21609" s="241"/>
      <c r="AB21609" s="22"/>
    </row>
    <row r="21610" spans="11:28" x14ac:dyDescent="0.2">
      <c r="K21610" s="125"/>
      <c r="L21610" s="198"/>
      <c r="M21610" s="126"/>
      <c r="AA21610" s="241"/>
      <c r="AB21610" s="22"/>
    </row>
    <row r="21611" spans="11:28" x14ac:dyDescent="0.2">
      <c r="K21611" s="125"/>
      <c r="L21611" s="198"/>
      <c r="M21611" s="126"/>
      <c r="AA21611" s="241"/>
      <c r="AB21611" s="22"/>
    </row>
    <row r="21612" spans="11:28" x14ac:dyDescent="0.2">
      <c r="K21612" s="125"/>
      <c r="L21612" s="198"/>
      <c r="M21612" s="126"/>
      <c r="AA21612" s="241"/>
      <c r="AB21612" s="22"/>
    </row>
    <row r="21613" spans="11:28" x14ac:dyDescent="0.2">
      <c r="K21613" s="125"/>
      <c r="L21613" s="198"/>
      <c r="M21613" s="126"/>
      <c r="AA21613" s="241"/>
      <c r="AB21613" s="22"/>
    </row>
    <row r="21614" spans="11:28" x14ac:dyDescent="0.2">
      <c r="K21614" s="125"/>
      <c r="L21614" s="198"/>
      <c r="M21614" s="126"/>
      <c r="AA21614" s="241"/>
      <c r="AB21614" s="22"/>
    </row>
    <row r="21615" spans="11:28" x14ac:dyDescent="0.2">
      <c r="K21615" s="125"/>
      <c r="L21615" s="198"/>
      <c r="M21615" s="126"/>
      <c r="AA21615" s="241"/>
      <c r="AB21615" s="22"/>
    </row>
    <row r="21616" spans="11:28" x14ac:dyDescent="0.2">
      <c r="K21616" s="125"/>
      <c r="L21616" s="198"/>
      <c r="M21616" s="126"/>
      <c r="AA21616" s="241"/>
      <c r="AB21616" s="22"/>
    </row>
    <row r="21617" spans="11:28" x14ac:dyDescent="0.2">
      <c r="K21617" s="125"/>
      <c r="L21617" s="198"/>
      <c r="M21617" s="126"/>
      <c r="AA21617" s="241"/>
      <c r="AB21617" s="22"/>
    </row>
    <row r="21618" spans="11:28" x14ac:dyDescent="0.2">
      <c r="K21618" s="125"/>
      <c r="L21618" s="198"/>
      <c r="M21618" s="126"/>
      <c r="AA21618" s="241"/>
      <c r="AB21618" s="22"/>
    </row>
    <row r="21619" spans="11:28" x14ac:dyDescent="0.2">
      <c r="K21619" s="125"/>
      <c r="L21619" s="198"/>
      <c r="M21619" s="126"/>
      <c r="AA21619" s="241"/>
      <c r="AB21619" s="22"/>
    </row>
    <row r="21620" spans="11:28" x14ac:dyDescent="0.2">
      <c r="K21620" s="125"/>
      <c r="L21620" s="198"/>
      <c r="M21620" s="126"/>
      <c r="AA21620" s="241"/>
      <c r="AB21620" s="22"/>
    </row>
    <row r="21621" spans="11:28" x14ac:dyDescent="0.2">
      <c r="K21621" s="125"/>
      <c r="L21621" s="198"/>
      <c r="M21621" s="126"/>
      <c r="AA21621" s="241"/>
      <c r="AB21621" s="22"/>
    </row>
    <row r="21622" spans="11:28" x14ac:dyDescent="0.2">
      <c r="K21622" s="125"/>
      <c r="L21622" s="198"/>
      <c r="M21622" s="126"/>
      <c r="AA21622" s="241"/>
      <c r="AB21622" s="22"/>
    </row>
    <row r="21623" spans="11:28" x14ac:dyDescent="0.2">
      <c r="K21623" s="125"/>
      <c r="L21623" s="198"/>
      <c r="M21623" s="126"/>
      <c r="AA21623" s="241"/>
      <c r="AB21623" s="22"/>
    </row>
    <row r="21624" spans="11:28" x14ac:dyDescent="0.2">
      <c r="K21624" s="125"/>
      <c r="L21624" s="198"/>
      <c r="M21624" s="126"/>
      <c r="AA21624" s="241"/>
      <c r="AB21624" s="22"/>
    </row>
    <row r="21625" spans="11:28" x14ac:dyDescent="0.2">
      <c r="K21625" s="125"/>
      <c r="L21625" s="198"/>
      <c r="M21625" s="126"/>
      <c r="AA21625" s="241"/>
      <c r="AB21625" s="22"/>
    </row>
    <row r="21626" spans="11:28" x14ac:dyDescent="0.2">
      <c r="K21626" s="125"/>
      <c r="L21626" s="198"/>
      <c r="M21626" s="126"/>
      <c r="AA21626" s="241"/>
      <c r="AB21626" s="22"/>
    </row>
    <row r="21627" spans="11:28" x14ac:dyDescent="0.2">
      <c r="K21627" s="125"/>
      <c r="L21627" s="198"/>
      <c r="M21627" s="126"/>
      <c r="AA21627" s="241"/>
      <c r="AB21627" s="22"/>
    </row>
    <row r="21628" spans="11:28" x14ac:dyDescent="0.2">
      <c r="K21628" s="125"/>
      <c r="L21628" s="198"/>
      <c r="M21628" s="126"/>
      <c r="AA21628" s="241"/>
      <c r="AB21628" s="22"/>
    </row>
    <row r="21629" spans="11:28" x14ac:dyDescent="0.2">
      <c r="K21629" s="125"/>
      <c r="L21629" s="198"/>
      <c r="M21629" s="126"/>
      <c r="AA21629" s="241"/>
      <c r="AB21629" s="22"/>
    </row>
    <row r="21630" spans="11:28" x14ac:dyDescent="0.2">
      <c r="K21630" s="125"/>
      <c r="L21630" s="198"/>
      <c r="M21630" s="126"/>
      <c r="AA21630" s="241"/>
      <c r="AB21630" s="22"/>
    </row>
    <row r="21631" spans="11:28" x14ac:dyDescent="0.2">
      <c r="K21631" s="125"/>
      <c r="L21631" s="198"/>
      <c r="M21631" s="126"/>
      <c r="AA21631" s="241"/>
      <c r="AB21631" s="22"/>
    </row>
    <row r="21632" spans="11:28" x14ac:dyDescent="0.2">
      <c r="K21632" s="125"/>
      <c r="L21632" s="198"/>
      <c r="M21632" s="126"/>
      <c r="AA21632" s="241"/>
      <c r="AB21632" s="22"/>
    </row>
    <row r="21633" spans="11:28" x14ac:dyDescent="0.2">
      <c r="K21633" s="125"/>
      <c r="L21633" s="198"/>
      <c r="M21633" s="126"/>
      <c r="AA21633" s="241"/>
      <c r="AB21633" s="22"/>
    </row>
    <row r="21634" spans="11:28" x14ac:dyDescent="0.2">
      <c r="K21634" s="125"/>
      <c r="L21634" s="198"/>
      <c r="M21634" s="126"/>
      <c r="AA21634" s="241"/>
      <c r="AB21634" s="22"/>
    </row>
    <row r="21635" spans="11:28" x14ac:dyDescent="0.2">
      <c r="K21635" s="125"/>
      <c r="L21635" s="198"/>
      <c r="M21635" s="126"/>
      <c r="AA21635" s="241"/>
      <c r="AB21635" s="22"/>
    </row>
    <row r="21636" spans="11:28" x14ac:dyDescent="0.2">
      <c r="K21636" s="125"/>
      <c r="L21636" s="198"/>
      <c r="M21636" s="126"/>
      <c r="AA21636" s="241"/>
      <c r="AB21636" s="22"/>
    </row>
    <row r="21637" spans="11:28" x14ac:dyDescent="0.2">
      <c r="K21637" s="125"/>
      <c r="L21637" s="198"/>
      <c r="M21637" s="126"/>
      <c r="AA21637" s="241"/>
      <c r="AB21637" s="22"/>
    </row>
    <row r="21638" spans="11:28" x14ac:dyDescent="0.2">
      <c r="K21638" s="125"/>
      <c r="L21638" s="198"/>
      <c r="M21638" s="126"/>
      <c r="AA21638" s="241"/>
      <c r="AB21638" s="22"/>
    </row>
    <row r="21639" spans="11:28" x14ac:dyDescent="0.2">
      <c r="K21639" s="125"/>
      <c r="L21639" s="198"/>
      <c r="M21639" s="126"/>
      <c r="AA21639" s="241"/>
      <c r="AB21639" s="22"/>
    </row>
    <row r="21640" spans="11:28" x14ac:dyDescent="0.2">
      <c r="K21640" s="125"/>
      <c r="L21640" s="198"/>
      <c r="M21640" s="126"/>
      <c r="AA21640" s="241"/>
      <c r="AB21640" s="22"/>
    </row>
    <row r="21641" spans="11:28" x14ac:dyDescent="0.2">
      <c r="K21641" s="125"/>
      <c r="L21641" s="198"/>
      <c r="M21641" s="126"/>
      <c r="AA21641" s="241"/>
      <c r="AB21641" s="22"/>
    </row>
    <row r="21642" spans="11:28" x14ac:dyDescent="0.2">
      <c r="K21642" s="125"/>
      <c r="L21642" s="198"/>
      <c r="M21642" s="126"/>
      <c r="AA21642" s="241"/>
      <c r="AB21642" s="22"/>
    </row>
    <row r="21643" spans="11:28" x14ac:dyDescent="0.2">
      <c r="K21643" s="125"/>
      <c r="L21643" s="198"/>
      <c r="M21643" s="126"/>
      <c r="AA21643" s="241"/>
      <c r="AB21643" s="22"/>
    </row>
    <row r="21644" spans="11:28" x14ac:dyDescent="0.2">
      <c r="K21644" s="125"/>
      <c r="L21644" s="198"/>
      <c r="M21644" s="126"/>
      <c r="AA21644" s="241"/>
      <c r="AB21644" s="22"/>
    </row>
    <row r="21645" spans="11:28" x14ac:dyDescent="0.2">
      <c r="K21645" s="125"/>
      <c r="L21645" s="198"/>
      <c r="M21645" s="126"/>
      <c r="AA21645" s="241"/>
      <c r="AB21645" s="22"/>
    </row>
    <row r="21646" spans="11:28" x14ac:dyDescent="0.2">
      <c r="K21646" s="125"/>
      <c r="L21646" s="198"/>
      <c r="M21646" s="126"/>
      <c r="AA21646" s="241"/>
      <c r="AB21646" s="22"/>
    </row>
    <row r="21647" spans="11:28" x14ac:dyDescent="0.2">
      <c r="K21647" s="125"/>
      <c r="L21647" s="198"/>
      <c r="M21647" s="126"/>
      <c r="AA21647" s="241"/>
      <c r="AB21647" s="22"/>
    </row>
    <row r="21648" spans="11:28" x14ac:dyDescent="0.2">
      <c r="K21648" s="125"/>
      <c r="L21648" s="198"/>
      <c r="M21648" s="126"/>
      <c r="AA21648" s="241"/>
      <c r="AB21648" s="22"/>
    </row>
    <row r="21649" spans="11:28" x14ac:dyDescent="0.2">
      <c r="K21649" s="125"/>
      <c r="L21649" s="198"/>
      <c r="M21649" s="126"/>
      <c r="AA21649" s="241"/>
      <c r="AB21649" s="22"/>
    </row>
    <row r="21650" spans="11:28" x14ac:dyDescent="0.2">
      <c r="K21650" s="125"/>
      <c r="L21650" s="198"/>
      <c r="M21650" s="126"/>
      <c r="AA21650" s="241"/>
      <c r="AB21650" s="22"/>
    </row>
    <row r="21651" spans="11:28" x14ac:dyDescent="0.2">
      <c r="K21651" s="125"/>
      <c r="L21651" s="198"/>
      <c r="M21651" s="126"/>
      <c r="AA21651" s="241"/>
      <c r="AB21651" s="22"/>
    </row>
    <row r="21652" spans="11:28" x14ac:dyDescent="0.2">
      <c r="K21652" s="125"/>
      <c r="L21652" s="198"/>
      <c r="M21652" s="126"/>
      <c r="AA21652" s="241"/>
      <c r="AB21652" s="22"/>
    </row>
    <row r="21653" spans="11:28" x14ac:dyDescent="0.2">
      <c r="K21653" s="125"/>
      <c r="L21653" s="198"/>
      <c r="M21653" s="126"/>
      <c r="AA21653" s="241"/>
      <c r="AB21653" s="22"/>
    </row>
    <row r="21654" spans="11:28" x14ac:dyDescent="0.2">
      <c r="K21654" s="125"/>
      <c r="L21654" s="198"/>
      <c r="M21654" s="126"/>
      <c r="AA21654" s="241"/>
      <c r="AB21654" s="22"/>
    </row>
    <row r="21655" spans="11:28" x14ac:dyDescent="0.2">
      <c r="K21655" s="125"/>
      <c r="L21655" s="198"/>
      <c r="M21655" s="126"/>
      <c r="AA21655" s="241"/>
      <c r="AB21655" s="22"/>
    </row>
    <row r="21656" spans="11:28" x14ac:dyDescent="0.2">
      <c r="K21656" s="125"/>
      <c r="L21656" s="198"/>
      <c r="M21656" s="126"/>
      <c r="AA21656" s="241"/>
      <c r="AB21656" s="22"/>
    </row>
    <row r="21657" spans="11:28" x14ac:dyDescent="0.2">
      <c r="K21657" s="125"/>
      <c r="L21657" s="198"/>
      <c r="M21657" s="126"/>
      <c r="AA21657" s="241"/>
      <c r="AB21657" s="22"/>
    </row>
    <row r="21658" spans="11:28" x14ac:dyDescent="0.2">
      <c r="K21658" s="125"/>
      <c r="L21658" s="198"/>
      <c r="M21658" s="126"/>
      <c r="AA21658" s="241"/>
      <c r="AB21658" s="22"/>
    </row>
    <row r="21659" spans="11:28" x14ac:dyDescent="0.2">
      <c r="K21659" s="125"/>
      <c r="L21659" s="198"/>
      <c r="M21659" s="126"/>
      <c r="AA21659" s="241"/>
      <c r="AB21659" s="22"/>
    </row>
    <row r="21660" spans="11:28" x14ac:dyDescent="0.2">
      <c r="K21660" s="125"/>
      <c r="L21660" s="198"/>
      <c r="M21660" s="126"/>
      <c r="AA21660" s="241"/>
      <c r="AB21660" s="22"/>
    </row>
    <row r="21661" spans="11:28" x14ac:dyDescent="0.2">
      <c r="K21661" s="125"/>
      <c r="L21661" s="198"/>
      <c r="M21661" s="126"/>
      <c r="AA21661" s="241"/>
      <c r="AB21661" s="22"/>
    </row>
    <row r="21662" spans="11:28" x14ac:dyDescent="0.2">
      <c r="K21662" s="125"/>
      <c r="L21662" s="198"/>
      <c r="M21662" s="126"/>
      <c r="AA21662" s="241"/>
      <c r="AB21662" s="22"/>
    </row>
    <row r="21663" spans="11:28" x14ac:dyDescent="0.2">
      <c r="K21663" s="125"/>
      <c r="L21663" s="198"/>
      <c r="M21663" s="126"/>
      <c r="AA21663" s="241"/>
      <c r="AB21663" s="22"/>
    </row>
    <row r="21664" spans="11:28" x14ac:dyDescent="0.2">
      <c r="K21664" s="125"/>
      <c r="L21664" s="198"/>
      <c r="M21664" s="126"/>
      <c r="AA21664" s="241"/>
      <c r="AB21664" s="22"/>
    </row>
    <row r="21665" spans="11:28" x14ac:dyDescent="0.2">
      <c r="K21665" s="125"/>
      <c r="L21665" s="198"/>
      <c r="M21665" s="126"/>
      <c r="AA21665" s="241"/>
      <c r="AB21665" s="22"/>
    </row>
    <row r="21666" spans="11:28" x14ac:dyDescent="0.2">
      <c r="K21666" s="125"/>
      <c r="L21666" s="198"/>
      <c r="M21666" s="126"/>
      <c r="AA21666" s="241"/>
      <c r="AB21666" s="22"/>
    </row>
    <row r="21667" spans="11:28" x14ac:dyDescent="0.2">
      <c r="K21667" s="125"/>
      <c r="L21667" s="198"/>
      <c r="M21667" s="126"/>
      <c r="AA21667" s="241"/>
      <c r="AB21667" s="22"/>
    </row>
    <row r="21668" spans="11:28" x14ac:dyDescent="0.2">
      <c r="K21668" s="125"/>
      <c r="L21668" s="198"/>
      <c r="M21668" s="126"/>
      <c r="AA21668" s="241"/>
      <c r="AB21668" s="22"/>
    </row>
    <row r="21669" spans="11:28" x14ac:dyDescent="0.2">
      <c r="K21669" s="125"/>
      <c r="L21669" s="198"/>
      <c r="M21669" s="126"/>
      <c r="AA21669" s="241"/>
      <c r="AB21669" s="22"/>
    </row>
    <row r="21670" spans="11:28" x14ac:dyDescent="0.2">
      <c r="K21670" s="125"/>
      <c r="L21670" s="198"/>
      <c r="M21670" s="126"/>
      <c r="AA21670" s="241"/>
      <c r="AB21670" s="22"/>
    </row>
    <row r="21671" spans="11:28" x14ac:dyDescent="0.2">
      <c r="K21671" s="125"/>
      <c r="L21671" s="198"/>
      <c r="M21671" s="126"/>
      <c r="AA21671" s="241"/>
      <c r="AB21671" s="22"/>
    </row>
    <row r="21672" spans="11:28" x14ac:dyDescent="0.2">
      <c r="K21672" s="125"/>
      <c r="L21672" s="198"/>
      <c r="M21672" s="126"/>
      <c r="AA21672" s="241"/>
      <c r="AB21672" s="22"/>
    </row>
    <row r="21673" spans="11:28" x14ac:dyDescent="0.2">
      <c r="K21673" s="125"/>
      <c r="L21673" s="198"/>
      <c r="M21673" s="126"/>
      <c r="AA21673" s="241"/>
      <c r="AB21673" s="22"/>
    </row>
    <row r="21674" spans="11:28" x14ac:dyDescent="0.2">
      <c r="K21674" s="125"/>
      <c r="L21674" s="198"/>
      <c r="M21674" s="126"/>
      <c r="AA21674" s="241"/>
      <c r="AB21674" s="22"/>
    </row>
    <row r="21675" spans="11:28" x14ac:dyDescent="0.2">
      <c r="K21675" s="125"/>
      <c r="L21675" s="198"/>
      <c r="M21675" s="126"/>
      <c r="AA21675" s="241"/>
      <c r="AB21675" s="22"/>
    </row>
    <row r="21676" spans="11:28" x14ac:dyDescent="0.2">
      <c r="K21676" s="125"/>
      <c r="L21676" s="198"/>
      <c r="M21676" s="126"/>
      <c r="AA21676" s="241"/>
      <c r="AB21676" s="22"/>
    </row>
    <row r="21677" spans="11:28" x14ac:dyDescent="0.2">
      <c r="K21677" s="125"/>
      <c r="L21677" s="198"/>
      <c r="M21677" s="126"/>
      <c r="AA21677" s="241"/>
      <c r="AB21677" s="22"/>
    </row>
    <row r="21678" spans="11:28" x14ac:dyDescent="0.2">
      <c r="K21678" s="125"/>
      <c r="L21678" s="198"/>
      <c r="M21678" s="126"/>
      <c r="AA21678" s="241"/>
      <c r="AB21678" s="22"/>
    </row>
    <row r="21679" spans="11:28" x14ac:dyDescent="0.2">
      <c r="K21679" s="125"/>
      <c r="L21679" s="198"/>
      <c r="M21679" s="126"/>
      <c r="AA21679" s="241"/>
      <c r="AB21679" s="22"/>
    </row>
    <row r="21680" spans="11:28" x14ac:dyDescent="0.2">
      <c r="K21680" s="125"/>
      <c r="L21680" s="198"/>
      <c r="M21680" s="126"/>
      <c r="AA21680" s="241"/>
      <c r="AB21680" s="22"/>
    </row>
    <row r="21681" spans="11:28" x14ac:dyDescent="0.2">
      <c r="K21681" s="125"/>
      <c r="L21681" s="198"/>
      <c r="M21681" s="126"/>
      <c r="AA21681" s="241"/>
      <c r="AB21681" s="22"/>
    </row>
    <row r="21682" spans="11:28" x14ac:dyDescent="0.2">
      <c r="K21682" s="125"/>
      <c r="L21682" s="198"/>
      <c r="M21682" s="126"/>
      <c r="AA21682" s="241"/>
      <c r="AB21682" s="22"/>
    </row>
    <row r="21683" spans="11:28" x14ac:dyDescent="0.2">
      <c r="K21683" s="125"/>
      <c r="L21683" s="198"/>
      <c r="M21683" s="126"/>
      <c r="AA21683" s="241"/>
      <c r="AB21683" s="22"/>
    </row>
    <row r="21684" spans="11:28" x14ac:dyDescent="0.2">
      <c r="K21684" s="125"/>
      <c r="L21684" s="198"/>
      <c r="M21684" s="126"/>
      <c r="AA21684" s="241"/>
      <c r="AB21684" s="22"/>
    </row>
    <row r="21685" spans="11:28" x14ac:dyDescent="0.2">
      <c r="K21685" s="125"/>
      <c r="L21685" s="198"/>
      <c r="M21685" s="126"/>
      <c r="AA21685" s="241"/>
      <c r="AB21685" s="22"/>
    </row>
    <row r="21686" spans="11:28" x14ac:dyDescent="0.2">
      <c r="K21686" s="125"/>
      <c r="L21686" s="198"/>
      <c r="M21686" s="126"/>
      <c r="AA21686" s="241"/>
      <c r="AB21686" s="22"/>
    </row>
    <row r="21687" spans="11:28" x14ac:dyDescent="0.2">
      <c r="K21687" s="125"/>
      <c r="L21687" s="198"/>
      <c r="M21687" s="126"/>
      <c r="AA21687" s="241"/>
      <c r="AB21687" s="22"/>
    </row>
    <row r="21688" spans="11:28" x14ac:dyDescent="0.2">
      <c r="K21688" s="125"/>
      <c r="L21688" s="198"/>
      <c r="M21688" s="126"/>
      <c r="AA21688" s="241"/>
      <c r="AB21688" s="22"/>
    </row>
    <row r="21689" spans="11:28" x14ac:dyDescent="0.2">
      <c r="K21689" s="125"/>
      <c r="L21689" s="198"/>
      <c r="M21689" s="126"/>
      <c r="AA21689" s="241"/>
      <c r="AB21689" s="22"/>
    </row>
    <row r="21690" spans="11:28" x14ac:dyDescent="0.2">
      <c r="K21690" s="125"/>
      <c r="L21690" s="198"/>
      <c r="M21690" s="126"/>
      <c r="AA21690" s="241"/>
      <c r="AB21690" s="22"/>
    </row>
    <row r="21691" spans="11:28" x14ac:dyDescent="0.2">
      <c r="K21691" s="125"/>
      <c r="L21691" s="198"/>
      <c r="M21691" s="126"/>
      <c r="AA21691" s="241"/>
      <c r="AB21691" s="22"/>
    </row>
    <row r="21692" spans="11:28" x14ac:dyDescent="0.2">
      <c r="K21692" s="125"/>
      <c r="L21692" s="198"/>
      <c r="M21692" s="126"/>
      <c r="AA21692" s="241"/>
      <c r="AB21692" s="22"/>
    </row>
    <row r="21693" spans="11:28" x14ac:dyDescent="0.2">
      <c r="K21693" s="125"/>
      <c r="L21693" s="198"/>
      <c r="M21693" s="126"/>
      <c r="AA21693" s="241"/>
      <c r="AB21693" s="22"/>
    </row>
    <row r="21694" spans="11:28" x14ac:dyDescent="0.2">
      <c r="K21694" s="125"/>
      <c r="L21694" s="198"/>
      <c r="M21694" s="126"/>
      <c r="AA21694" s="241"/>
      <c r="AB21694" s="22"/>
    </row>
    <row r="21695" spans="11:28" x14ac:dyDescent="0.2">
      <c r="K21695" s="125"/>
      <c r="L21695" s="198"/>
      <c r="M21695" s="126"/>
      <c r="AA21695" s="241"/>
      <c r="AB21695" s="22"/>
    </row>
    <row r="21696" spans="11:28" x14ac:dyDescent="0.2">
      <c r="K21696" s="125"/>
      <c r="L21696" s="198"/>
      <c r="M21696" s="126"/>
      <c r="AA21696" s="241"/>
      <c r="AB21696" s="22"/>
    </row>
    <row r="21697" spans="11:28" x14ac:dyDescent="0.2">
      <c r="K21697" s="125"/>
      <c r="L21697" s="198"/>
      <c r="M21697" s="126"/>
      <c r="AA21697" s="241"/>
      <c r="AB21697" s="22"/>
    </row>
    <row r="21698" spans="11:28" x14ac:dyDescent="0.2">
      <c r="K21698" s="125"/>
      <c r="L21698" s="198"/>
      <c r="M21698" s="126"/>
      <c r="AA21698" s="241"/>
      <c r="AB21698" s="22"/>
    </row>
    <row r="21699" spans="11:28" x14ac:dyDescent="0.2">
      <c r="K21699" s="125"/>
      <c r="L21699" s="198"/>
      <c r="M21699" s="126"/>
      <c r="AA21699" s="241"/>
      <c r="AB21699" s="22"/>
    </row>
    <row r="21700" spans="11:28" x14ac:dyDescent="0.2">
      <c r="K21700" s="125"/>
      <c r="L21700" s="198"/>
      <c r="M21700" s="126"/>
      <c r="AA21700" s="241"/>
      <c r="AB21700" s="22"/>
    </row>
    <row r="21701" spans="11:28" x14ac:dyDescent="0.2">
      <c r="K21701" s="125"/>
      <c r="L21701" s="198"/>
      <c r="M21701" s="126"/>
      <c r="AA21701" s="241"/>
      <c r="AB21701" s="22"/>
    </row>
    <row r="21702" spans="11:28" x14ac:dyDescent="0.2">
      <c r="K21702" s="125"/>
      <c r="L21702" s="198"/>
      <c r="M21702" s="126"/>
      <c r="AA21702" s="241"/>
      <c r="AB21702" s="22"/>
    </row>
    <row r="21703" spans="11:28" x14ac:dyDescent="0.2">
      <c r="K21703" s="125"/>
      <c r="L21703" s="198"/>
      <c r="M21703" s="126"/>
      <c r="AA21703" s="241"/>
      <c r="AB21703" s="22"/>
    </row>
    <row r="21704" spans="11:28" x14ac:dyDescent="0.2">
      <c r="K21704" s="125"/>
      <c r="L21704" s="198"/>
      <c r="M21704" s="126"/>
      <c r="AA21704" s="241"/>
      <c r="AB21704" s="22"/>
    </row>
    <row r="21705" spans="11:28" x14ac:dyDescent="0.2">
      <c r="K21705" s="125"/>
      <c r="L21705" s="198"/>
      <c r="M21705" s="126"/>
      <c r="AA21705" s="241"/>
      <c r="AB21705" s="22"/>
    </row>
    <row r="21706" spans="11:28" x14ac:dyDescent="0.2">
      <c r="K21706" s="125"/>
      <c r="L21706" s="198"/>
      <c r="M21706" s="126"/>
      <c r="AA21706" s="241"/>
      <c r="AB21706" s="22"/>
    </row>
    <row r="21707" spans="11:28" x14ac:dyDescent="0.2">
      <c r="K21707" s="125"/>
      <c r="L21707" s="198"/>
      <c r="M21707" s="126"/>
      <c r="AA21707" s="241"/>
      <c r="AB21707" s="22"/>
    </row>
    <row r="21708" spans="11:28" x14ac:dyDescent="0.2">
      <c r="K21708" s="125"/>
      <c r="L21708" s="198"/>
      <c r="M21708" s="126"/>
      <c r="AA21708" s="241"/>
      <c r="AB21708" s="22"/>
    </row>
    <row r="21709" spans="11:28" x14ac:dyDescent="0.2">
      <c r="K21709" s="125"/>
      <c r="L21709" s="198"/>
      <c r="M21709" s="126"/>
      <c r="AA21709" s="241"/>
      <c r="AB21709" s="22"/>
    </row>
    <row r="21710" spans="11:28" x14ac:dyDescent="0.2">
      <c r="K21710" s="125"/>
      <c r="L21710" s="198"/>
      <c r="M21710" s="126"/>
      <c r="AA21710" s="241"/>
      <c r="AB21710" s="22"/>
    </row>
    <row r="21711" spans="11:28" x14ac:dyDescent="0.2">
      <c r="K21711" s="125"/>
      <c r="L21711" s="198"/>
      <c r="M21711" s="126"/>
      <c r="AA21711" s="241"/>
      <c r="AB21711" s="22"/>
    </row>
    <row r="21712" spans="11:28" x14ac:dyDescent="0.2">
      <c r="K21712" s="125"/>
      <c r="L21712" s="198"/>
      <c r="M21712" s="126"/>
      <c r="AA21712" s="241"/>
      <c r="AB21712" s="22"/>
    </row>
    <row r="21713" spans="11:28" x14ac:dyDescent="0.2">
      <c r="K21713" s="125"/>
      <c r="L21713" s="198"/>
      <c r="M21713" s="126"/>
      <c r="AA21713" s="241"/>
      <c r="AB21713" s="22"/>
    </row>
    <row r="21714" spans="11:28" x14ac:dyDescent="0.2">
      <c r="K21714" s="125"/>
      <c r="L21714" s="198"/>
      <c r="M21714" s="126"/>
      <c r="AA21714" s="241"/>
      <c r="AB21714" s="22"/>
    </row>
    <row r="21715" spans="11:28" x14ac:dyDescent="0.2">
      <c r="K21715" s="125"/>
      <c r="L21715" s="198"/>
      <c r="M21715" s="126"/>
      <c r="AA21715" s="241"/>
      <c r="AB21715" s="22"/>
    </row>
    <row r="21716" spans="11:28" x14ac:dyDescent="0.2">
      <c r="K21716" s="125"/>
      <c r="L21716" s="198"/>
      <c r="M21716" s="126"/>
      <c r="AA21716" s="241"/>
      <c r="AB21716" s="22"/>
    </row>
    <row r="21717" spans="11:28" x14ac:dyDescent="0.2">
      <c r="K21717" s="125"/>
      <c r="L21717" s="198"/>
      <c r="M21717" s="126"/>
      <c r="AA21717" s="241"/>
      <c r="AB21717" s="22"/>
    </row>
    <row r="21718" spans="11:28" x14ac:dyDescent="0.2">
      <c r="K21718" s="125"/>
      <c r="L21718" s="198"/>
      <c r="M21718" s="126"/>
      <c r="AA21718" s="241"/>
      <c r="AB21718" s="22"/>
    </row>
    <row r="21719" spans="11:28" x14ac:dyDescent="0.2">
      <c r="K21719" s="125"/>
      <c r="L21719" s="198"/>
      <c r="M21719" s="126"/>
      <c r="AA21719" s="241"/>
      <c r="AB21719" s="22"/>
    </row>
    <row r="21720" spans="11:28" x14ac:dyDescent="0.2">
      <c r="K21720" s="125"/>
      <c r="L21720" s="198"/>
      <c r="M21720" s="126"/>
      <c r="AA21720" s="241"/>
      <c r="AB21720" s="22"/>
    </row>
    <row r="21721" spans="11:28" x14ac:dyDescent="0.2">
      <c r="K21721" s="125"/>
      <c r="L21721" s="198"/>
      <c r="M21721" s="126"/>
      <c r="AA21721" s="241"/>
      <c r="AB21721" s="22"/>
    </row>
    <row r="21722" spans="11:28" x14ac:dyDescent="0.2">
      <c r="K21722" s="125"/>
      <c r="L21722" s="198"/>
      <c r="M21722" s="126"/>
      <c r="AA21722" s="241"/>
      <c r="AB21722" s="22"/>
    </row>
    <row r="21723" spans="11:28" x14ac:dyDescent="0.2">
      <c r="K21723" s="125"/>
      <c r="L21723" s="198"/>
      <c r="M21723" s="126"/>
      <c r="AA21723" s="241"/>
      <c r="AB21723" s="22"/>
    </row>
    <row r="21724" spans="11:28" x14ac:dyDescent="0.2">
      <c r="K21724" s="125"/>
      <c r="L21724" s="198"/>
      <c r="M21724" s="126"/>
      <c r="AA21724" s="241"/>
      <c r="AB21724" s="22"/>
    </row>
    <row r="21725" spans="11:28" x14ac:dyDescent="0.2">
      <c r="K21725" s="125"/>
      <c r="L21725" s="198"/>
      <c r="M21725" s="126"/>
      <c r="AA21725" s="241"/>
      <c r="AB21725" s="22"/>
    </row>
    <row r="21726" spans="11:28" x14ac:dyDescent="0.2">
      <c r="K21726" s="125"/>
      <c r="L21726" s="198"/>
      <c r="M21726" s="126"/>
      <c r="AA21726" s="241"/>
      <c r="AB21726" s="22"/>
    </row>
    <row r="21727" spans="11:28" x14ac:dyDescent="0.2">
      <c r="K21727" s="125"/>
      <c r="L21727" s="198"/>
      <c r="M21727" s="126"/>
      <c r="AA21727" s="241"/>
      <c r="AB21727" s="22"/>
    </row>
    <row r="21728" spans="11:28" x14ac:dyDescent="0.2">
      <c r="K21728" s="125"/>
      <c r="L21728" s="198"/>
      <c r="M21728" s="126"/>
      <c r="AA21728" s="241"/>
      <c r="AB21728" s="22"/>
    </row>
    <row r="21729" spans="11:28" x14ac:dyDescent="0.2">
      <c r="K21729" s="125"/>
      <c r="L21729" s="198"/>
      <c r="M21729" s="126"/>
      <c r="AA21729" s="241"/>
      <c r="AB21729" s="22"/>
    </row>
    <row r="21730" spans="11:28" x14ac:dyDescent="0.2">
      <c r="K21730" s="125"/>
      <c r="L21730" s="198"/>
      <c r="M21730" s="126"/>
      <c r="AA21730" s="241"/>
      <c r="AB21730" s="22"/>
    </row>
    <row r="21731" spans="11:28" x14ac:dyDescent="0.2">
      <c r="K21731" s="125"/>
      <c r="L21731" s="198"/>
      <c r="M21731" s="126"/>
      <c r="AA21731" s="241"/>
      <c r="AB21731" s="22"/>
    </row>
    <row r="21732" spans="11:28" x14ac:dyDescent="0.2">
      <c r="K21732" s="125"/>
      <c r="L21732" s="198"/>
      <c r="M21732" s="126"/>
      <c r="AA21732" s="241"/>
      <c r="AB21732" s="22"/>
    </row>
    <row r="21733" spans="11:28" x14ac:dyDescent="0.2">
      <c r="K21733" s="125"/>
      <c r="L21733" s="198"/>
      <c r="M21733" s="126"/>
      <c r="AA21733" s="241"/>
      <c r="AB21733" s="22"/>
    </row>
    <row r="21734" spans="11:28" x14ac:dyDescent="0.2">
      <c r="K21734" s="125"/>
      <c r="L21734" s="198"/>
      <c r="M21734" s="126"/>
      <c r="AA21734" s="241"/>
      <c r="AB21734" s="22"/>
    </row>
    <row r="21735" spans="11:28" x14ac:dyDescent="0.2">
      <c r="K21735" s="125"/>
      <c r="L21735" s="198"/>
      <c r="M21735" s="126"/>
      <c r="AA21735" s="241"/>
      <c r="AB21735" s="22"/>
    </row>
    <row r="21736" spans="11:28" x14ac:dyDescent="0.2">
      <c r="K21736" s="125"/>
      <c r="L21736" s="198"/>
      <c r="M21736" s="126"/>
      <c r="AA21736" s="241"/>
      <c r="AB21736" s="22"/>
    </row>
    <row r="21737" spans="11:28" x14ac:dyDescent="0.2">
      <c r="K21737" s="125"/>
      <c r="L21737" s="198"/>
      <c r="M21737" s="126"/>
      <c r="AA21737" s="241"/>
      <c r="AB21737" s="22"/>
    </row>
    <row r="21738" spans="11:28" x14ac:dyDescent="0.2">
      <c r="K21738" s="125"/>
      <c r="L21738" s="198"/>
      <c r="M21738" s="126"/>
      <c r="AA21738" s="241"/>
      <c r="AB21738" s="22"/>
    </row>
    <row r="21739" spans="11:28" x14ac:dyDescent="0.2">
      <c r="K21739" s="125"/>
      <c r="L21739" s="198"/>
      <c r="M21739" s="126"/>
      <c r="AA21739" s="241"/>
      <c r="AB21739" s="22"/>
    </row>
    <row r="21740" spans="11:28" x14ac:dyDescent="0.2">
      <c r="K21740" s="125"/>
      <c r="L21740" s="198"/>
      <c r="M21740" s="126"/>
      <c r="AA21740" s="241"/>
      <c r="AB21740" s="22"/>
    </row>
    <row r="21741" spans="11:28" x14ac:dyDescent="0.2">
      <c r="K21741" s="125"/>
      <c r="L21741" s="198"/>
      <c r="M21741" s="126"/>
      <c r="AA21741" s="241"/>
      <c r="AB21741" s="22"/>
    </row>
    <row r="21742" spans="11:28" x14ac:dyDescent="0.2">
      <c r="K21742" s="125"/>
      <c r="L21742" s="198"/>
      <c r="M21742" s="126"/>
      <c r="AA21742" s="241"/>
      <c r="AB21742" s="22"/>
    </row>
    <row r="21743" spans="11:28" x14ac:dyDescent="0.2">
      <c r="K21743" s="125"/>
      <c r="L21743" s="198"/>
      <c r="M21743" s="126"/>
      <c r="AA21743" s="241"/>
      <c r="AB21743" s="22"/>
    </row>
    <row r="21744" spans="11:28" x14ac:dyDescent="0.2">
      <c r="K21744" s="125"/>
      <c r="L21744" s="198"/>
      <c r="M21744" s="126"/>
      <c r="AA21744" s="241"/>
      <c r="AB21744" s="22"/>
    </row>
    <row r="21745" spans="11:28" x14ac:dyDescent="0.2">
      <c r="K21745" s="125"/>
      <c r="L21745" s="198"/>
      <c r="M21745" s="126"/>
      <c r="AA21745" s="241"/>
      <c r="AB21745" s="22"/>
    </row>
    <row r="21746" spans="11:28" x14ac:dyDescent="0.2">
      <c r="K21746" s="125"/>
      <c r="L21746" s="198"/>
      <c r="M21746" s="126"/>
      <c r="AA21746" s="241"/>
      <c r="AB21746" s="22"/>
    </row>
    <row r="21747" spans="11:28" x14ac:dyDescent="0.2">
      <c r="K21747" s="125"/>
      <c r="L21747" s="198"/>
      <c r="M21747" s="126"/>
      <c r="AA21747" s="241"/>
      <c r="AB21747" s="22"/>
    </row>
    <row r="21748" spans="11:28" x14ac:dyDescent="0.2">
      <c r="K21748" s="125"/>
      <c r="L21748" s="198"/>
      <c r="M21748" s="126"/>
      <c r="AA21748" s="241"/>
      <c r="AB21748" s="22"/>
    </row>
    <row r="21749" spans="11:28" x14ac:dyDescent="0.2">
      <c r="K21749" s="125"/>
      <c r="L21749" s="198"/>
      <c r="M21749" s="126"/>
      <c r="AA21749" s="241"/>
      <c r="AB21749" s="22"/>
    </row>
    <row r="21750" spans="11:28" x14ac:dyDescent="0.2">
      <c r="K21750" s="125"/>
      <c r="L21750" s="198"/>
      <c r="M21750" s="126"/>
      <c r="AA21750" s="241"/>
      <c r="AB21750" s="22"/>
    </row>
    <row r="21751" spans="11:28" x14ac:dyDescent="0.2">
      <c r="K21751" s="125"/>
      <c r="L21751" s="198"/>
      <c r="M21751" s="126"/>
      <c r="AA21751" s="241"/>
      <c r="AB21751" s="22"/>
    </row>
    <row r="21752" spans="11:28" x14ac:dyDescent="0.2">
      <c r="K21752" s="125"/>
      <c r="L21752" s="198"/>
      <c r="M21752" s="126"/>
      <c r="AA21752" s="241"/>
      <c r="AB21752" s="22"/>
    </row>
    <row r="21753" spans="11:28" x14ac:dyDescent="0.2">
      <c r="K21753" s="125"/>
      <c r="L21753" s="198"/>
      <c r="M21753" s="126"/>
      <c r="AA21753" s="241"/>
      <c r="AB21753" s="22"/>
    </row>
    <row r="21754" spans="11:28" x14ac:dyDescent="0.2">
      <c r="K21754" s="125"/>
      <c r="L21754" s="198"/>
      <c r="M21754" s="126"/>
      <c r="AA21754" s="241"/>
      <c r="AB21754" s="22"/>
    </row>
    <row r="21755" spans="11:28" x14ac:dyDescent="0.2">
      <c r="K21755" s="125"/>
      <c r="L21755" s="198"/>
      <c r="M21755" s="126"/>
      <c r="AA21755" s="241"/>
      <c r="AB21755" s="22"/>
    </row>
    <row r="21756" spans="11:28" x14ac:dyDescent="0.2">
      <c r="K21756" s="125"/>
      <c r="L21756" s="198"/>
      <c r="M21756" s="126"/>
      <c r="AA21756" s="241"/>
      <c r="AB21756" s="22"/>
    </row>
    <row r="21757" spans="11:28" x14ac:dyDescent="0.2">
      <c r="K21757" s="125"/>
      <c r="L21757" s="198"/>
      <c r="M21757" s="126"/>
      <c r="AA21757" s="241"/>
      <c r="AB21757" s="22"/>
    </row>
    <row r="21758" spans="11:28" x14ac:dyDescent="0.2">
      <c r="K21758" s="125"/>
      <c r="L21758" s="198"/>
      <c r="M21758" s="126"/>
      <c r="AA21758" s="241"/>
      <c r="AB21758" s="22"/>
    </row>
    <row r="21759" spans="11:28" x14ac:dyDescent="0.2">
      <c r="K21759" s="125"/>
      <c r="L21759" s="198"/>
      <c r="M21759" s="126"/>
      <c r="AA21759" s="241"/>
      <c r="AB21759" s="22"/>
    </row>
    <row r="21760" spans="11:28" x14ac:dyDescent="0.2">
      <c r="K21760" s="125"/>
      <c r="L21760" s="198"/>
      <c r="M21760" s="126"/>
      <c r="AA21760" s="241"/>
      <c r="AB21760" s="22"/>
    </row>
    <row r="21761" spans="11:28" x14ac:dyDescent="0.2">
      <c r="K21761" s="125"/>
      <c r="L21761" s="198"/>
      <c r="M21761" s="126"/>
      <c r="AA21761" s="241"/>
      <c r="AB21761" s="22"/>
    </row>
    <row r="21762" spans="11:28" x14ac:dyDescent="0.2">
      <c r="K21762" s="125"/>
      <c r="L21762" s="198"/>
      <c r="M21762" s="126"/>
      <c r="AA21762" s="241"/>
      <c r="AB21762" s="22"/>
    </row>
    <row r="21763" spans="11:28" x14ac:dyDescent="0.2">
      <c r="K21763" s="125"/>
      <c r="L21763" s="198"/>
      <c r="M21763" s="126"/>
      <c r="AA21763" s="241"/>
      <c r="AB21763" s="22"/>
    </row>
    <row r="21764" spans="11:28" x14ac:dyDescent="0.2">
      <c r="K21764" s="125"/>
      <c r="L21764" s="198"/>
      <c r="M21764" s="126"/>
      <c r="AA21764" s="241"/>
      <c r="AB21764" s="22"/>
    </row>
    <row r="21765" spans="11:28" x14ac:dyDescent="0.2">
      <c r="K21765" s="125"/>
      <c r="L21765" s="198"/>
      <c r="M21765" s="126"/>
      <c r="AA21765" s="241"/>
      <c r="AB21765" s="22"/>
    </row>
    <row r="21766" spans="11:28" x14ac:dyDescent="0.2">
      <c r="K21766" s="125"/>
      <c r="L21766" s="198"/>
      <c r="M21766" s="126"/>
      <c r="AA21766" s="241"/>
      <c r="AB21766" s="22"/>
    </row>
    <row r="21767" spans="11:28" x14ac:dyDescent="0.2">
      <c r="K21767" s="125"/>
      <c r="L21767" s="198"/>
      <c r="M21767" s="126"/>
      <c r="AA21767" s="241"/>
      <c r="AB21767" s="22"/>
    </row>
    <row r="21768" spans="11:28" x14ac:dyDescent="0.2">
      <c r="K21768" s="125"/>
      <c r="L21768" s="198"/>
      <c r="M21768" s="126"/>
      <c r="AA21768" s="241"/>
      <c r="AB21768" s="22"/>
    </row>
    <row r="21769" spans="11:28" x14ac:dyDescent="0.2">
      <c r="K21769" s="125"/>
      <c r="L21769" s="198"/>
      <c r="M21769" s="126"/>
      <c r="AA21769" s="241"/>
      <c r="AB21769" s="22"/>
    </row>
    <row r="21770" spans="11:28" x14ac:dyDescent="0.2">
      <c r="K21770" s="125"/>
      <c r="L21770" s="198"/>
      <c r="M21770" s="126"/>
      <c r="AA21770" s="241"/>
      <c r="AB21770" s="22"/>
    </row>
    <row r="21771" spans="11:28" x14ac:dyDescent="0.2">
      <c r="K21771" s="125"/>
      <c r="L21771" s="198"/>
      <c r="M21771" s="126"/>
      <c r="AA21771" s="241"/>
      <c r="AB21771" s="22"/>
    </row>
    <row r="21772" spans="11:28" x14ac:dyDescent="0.2">
      <c r="K21772" s="125"/>
      <c r="L21772" s="198"/>
      <c r="M21772" s="126"/>
      <c r="AA21772" s="241"/>
      <c r="AB21772" s="22"/>
    </row>
    <row r="21773" spans="11:28" x14ac:dyDescent="0.2">
      <c r="K21773" s="125"/>
      <c r="L21773" s="198"/>
      <c r="M21773" s="126"/>
      <c r="AA21773" s="241"/>
      <c r="AB21773" s="22"/>
    </row>
    <row r="21774" spans="11:28" x14ac:dyDescent="0.2">
      <c r="K21774" s="125"/>
      <c r="L21774" s="198"/>
      <c r="M21774" s="126"/>
      <c r="AA21774" s="241"/>
      <c r="AB21774" s="22"/>
    </row>
    <row r="21775" spans="11:28" x14ac:dyDescent="0.2">
      <c r="K21775" s="125"/>
      <c r="L21775" s="198"/>
      <c r="M21775" s="126"/>
      <c r="AA21775" s="241"/>
      <c r="AB21775" s="22"/>
    </row>
    <row r="21776" spans="11:28" x14ac:dyDescent="0.2">
      <c r="K21776" s="125"/>
      <c r="L21776" s="198"/>
      <c r="M21776" s="126"/>
      <c r="AA21776" s="241"/>
      <c r="AB21776" s="22"/>
    </row>
    <row r="21777" spans="11:28" x14ac:dyDescent="0.2">
      <c r="K21777" s="125"/>
      <c r="L21777" s="198"/>
      <c r="M21777" s="126"/>
      <c r="AA21777" s="241"/>
      <c r="AB21777" s="22"/>
    </row>
    <row r="21778" spans="11:28" x14ac:dyDescent="0.2">
      <c r="K21778" s="125"/>
      <c r="L21778" s="198"/>
      <c r="M21778" s="126"/>
      <c r="AA21778" s="241"/>
      <c r="AB21778" s="22"/>
    </row>
    <row r="21779" spans="11:28" x14ac:dyDescent="0.2">
      <c r="K21779" s="125"/>
      <c r="L21779" s="198"/>
      <c r="M21779" s="126"/>
      <c r="AA21779" s="241"/>
      <c r="AB21779" s="22"/>
    </row>
    <row r="21780" spans="11:28" x14ac:dyDescent="0.2">
      <c r="K21780" s="125"/>
      <c r="L21780" s="198"/>
      <c r="M21780" s="126"/>
      <c r="AA21780" s="241"/>
      <c r="AB21780" s="22"/>
    </row>
    <row r="21781" spans="11:28" x14ac:dyDescent="0.2">
      <c r="K21781" s="125"/>
      <c r="L21781" s="198"/>
      <c r="M21781" s="126"/>
      <c r="AA21781" s="241"/>
      <c r="AB21781" s="22"/>
    </row>
    <row r="21782" spans="11:28" x14ac:dyDescent="0.2">
      <c r="K21782" s="125"/>
      <c r="L21782" s="198"/>
      <c r="M21782" s="126"/>
      <c r="AA21782" s="241"/>
      <c r="AB21782" s="22"/>
    </row>
    <row r="21783" spans="11:28" x14ac:dyDescent="0.2">
      <c r="K21783" s="125"/>
      <c r="L21783" s="198"/>
      <c r="M21783" s="126"/>
      <c r="AA21783" s="241"/>
      <c r="AB21783" s="22"/>
    </row>
    <row r="21784" spans="11:28" x14ac:dyDescent="0.2">
      <c r="K21784" s="125"/>
      <c r="L21784" s="198"/>
      <c r="M21784" s="126"/>
      <c r="AA21784" s="241"/>
      <c r="AB21784" s="22"/>
    </row>
    <row r="21785" spans="11:28" x14ac:dyDescent="0.2">
      <c r="K21785" s="125"/>
      <c r="L21785" s="198"/>
      <c r="M21785" s="126"/>
      <c r="AA21785" s="241"/>
      <c r="AB21785" s="22"/>
    </row>
    <row r="21786" spans="11:28" x14ac:dyDescent="0.2">
      <c r="K21786" s="125"/>
      <c r="L21786" s="198"/>
      <c r="M21786" s="126"/>
      <c r="AA21786" s="241"/>
      <c r="AB21786" s="22"/>
    </row>
    <row r="21787" spans="11:28" x14ac:dyDescent="0.2">
      <c r="K21787" s="125"/>
      <c r="L21787" s="198"/>
      <c r="M21787" s="126"/>
      <c r="AA21787" s="241"/>
      <c r="AB21787" s="22"/>
    </row>
    <row r="21788" spans="11:28" x14ac:dyDescent="0.2">
      <c r="K21788" s="125"/>
      <c r="L21788" s="198"/>
      <c r="M21788" s="126"/>
      <c r="AA21788" s="241"/>
      <c r="AB21788" s="22"/>
    </row>
    <row r="21789" spans="11:28" x14ac:dyDescent="0.2">
      <c r="K21789" s="125"/>
      <c r="L21789" s="198"/>
      <c r="M21789" s="126"/>
      <c r="AA21789" s="241"/>
      <c r="AB21789" s="22"/>
    </row>
    <row r="21790" spans="11:28" x14ac:dyDescent="0.2">
      <c r="K21790" s="125"/>
      <c r="L21790" s="198"/>
      <c r="M21790" s="126"/>
      <c r="AA21790" s="241"/>
      <c r="AB21790" s="22"/>
    </row>
    <row r="21791" spans="11:28" x14ac:dyDescent="0.2">
      <c r="K21791" s="125"/>
      <c r="L21791" s="198"/>
      <c r="M21791" s="126"/>
      <c r="AA21791" s="241"/>
      <c r="AB21791" s="22"/>
    </row>
    <row r="21792" spans="11:28" x14ac:dyDescent="0.2">
      <c r="K21792" s="125"/>
      <c r="L21792" s="198"/>
      <c r="M21792" s="126"/>
      <c r="AA21792" s="241"/>
      <c r="AB21792" s="22"/>
    </row>
    <row r="21793" spans="11:28" x14ac:dyDescent="0.2">
      <c r="K21793" s="125"/>
      <c r="L21793" s="198"/>
      <c r="M21793" s="126"/>
      <c r="AA21793" s="241"/>
      <c r="AB21793" s="22"/>
    </row>
    <row r="21794" spans="11:28" x14ac:dyDescent="0.2">
      <c r="K21794" s="125"/>
      <c r="L21794" s="198"/>
      <c r="M21794" s="126"/>
      <c r="AA21794" s="241"/>
      <c r="AB21794" s="22"/>
    </row>
    <row r="21795" spans="11:28" x14ac:dyDescent="0.2">
      <c r="K21795" s="125"/>
      <c r="L21795" s="198"/>
      <c r="M21795" s="126"/>
      <c r="AA21795" s="241"/>
      <c r="AB21795" s="22"/>
    </row>
    <row r="21796" spans="11:28" x14ac:dyDescent="0.2">
      <c r="K21796" s="125"/>
      <c r="L21796" s="198"/>
      <c r="M21796" s="126"/>
      <c r="AA21796" s="241"/>
      <c r="AB21796" s="22"/>
    </row>
    <row r="21797" spans="11:28" x14ac:dyDescent="0.2">
      <c r="K21797" s="125"/>
      <c r="L21797" s="198"/>
      <c r="M21797" s="126"/>
      <c r="AA21797" s="241"/>
      <c r="AB21797" s="22"/>
    </row>
    <row r="21798" spans="11:28" x14ac:dyDescent="0.2">
      <c r="K21798" s="125"/>
      <c r="L21798" s="198"/>
      <c r="M21798" s="126"/>
      <c r="AA21798" s="241"/>
      <c r="AB21798" s="22"/>
    </row>
    <row r="21799" spans="11:28" x14ac:dyDescent="0.2">
      <c r="K21799" s="125"/>
      <c r="L21799" s="198"/>
      <c r="M21799" s="126"/>
      <c r="AA21799" s="241"/>
      <c r="AB21799" s="22"/>
    </row>
    <row r="21800" spans="11:28" x14ac:dyDescent="0.2">
      <c r="K21800" s="125"/>
      <c r="L21800" s="198"/>
      <c r="M21800" s="126"/>
      <c r="AA21800" s="241"/>
      <c r="AB21800" s="22"/>
    </row>
    <row r="21801" spans="11:28" x14ac:dyDescent="0.2">
      <c r="K21801" s="125"/>
      <c r="L21801" s="198"/>
      <c r="M21801" s="126"/>
      <c r="AA21801" s="241"/>
      <c r="AB21801" s="22"/>
    </row>
    <row r="21802" spans="11:28" x14ac:dyDescent="0.2">
      <c r="K21802" s="125"/>
      <c r="L21802" s="198"/>
      <c r="M21802" s="126"/>
      <c r="AA21802" s="241"/>
      <c r="AB21802" s="22"/>
    </row>
    <row r="21803" spans="11:28" x14ac:dyDescent="0.2">
      <c r="K21803" s="125"/>
      <c r="L21803" s="198"/>
      <c r="M21803" s="126"/>
      <c r="AA21803" s="241"/>
      <c r="AB21803" s="22"/>
    </row>
    <row r="21804" spans="11:28" x14ac:dyDescent="0.2">
      <c r="K21804" s="125"/>
      <c r="L21804" s="198"/>
      <c r="M21804" s="126"/>
      <c r="AA21804" s="241"/>
      <c r="AB21804" s="22"/>
    </row>
    <row r="21805" spans="11:28" x14ac:dyDescent="0.2">
      <c r="K21805" s="125"/>
      <c r="L21805" s="198"/>
      <c r="M21805" s="126"/>
      <c r="AA21805" s="241"/>
      <c r="AB21805" s="22"/>
    </row>
    <row r="21806" spans="11:28" x14ac:dyDescent="0.2">
      <c r="K21806" s="125"/>
      <c r="L21806" s="198"/>
      <c r="M21806" s="126"/>
      <c r="AA21806" s="241"/>
      <c r="AB21806" s="22"/>
    </row>
    <row r="21807" spans="11:28" x14ac:dyDescent="0.2">
      <c r="K21807" s="125"/>
      <c r="L21807" s="198"/>
      <c r="M21807" s="126"/>
      <c r="AA21807" s="241"/>
      <c r="AB21807" s="22"/>
    </row>
    <row r="21808" spans="11:28" x14ac:dyDescent="0.2">
      <c r="K21808" s="125"/>
      <c r="L21808" s="198"/>
      <c r="M21808" s="126"/>
      <c r="AA21808" s="241"/>
      <c r="AB21808" s="22"/>
    </row>
    <row r="21809" spans="11:28" x14ac:dyDescent="0.2">
      <c r="K21809" s="125"/>
      <c r="L21809" s="198"/>
      <c r="M21809" s="126"/>
      <c r="AA21809" s="241"/>
      <c r="AB21809" s="22"/>
    </row>
    <row r="21810" spans="11:28" x14ac:dyDescent="0.2">
      <c r="K21810" s="125"/>
      <c r="L21810" s="198"/>
      <c r="M21810" s="126"/>
      <c r="AA21810" s="241"/>
      <c r="AB21810" s="22"/>
    </row>
    <row r="21811" spans="11:28" x14ac:dyDescent="0.2">
      <c r="K21811" s="125"/>
      <c r="L21811" s="198"/>
      <c r="M21811" s="126"/>
      <c r="AA21811" s="241"/>
      <c r="AB21811" s="22"/>
    </row>
    <row r="21812" spans="11:28" x14ac:dyDescent="0.2">
      <c r="K21812" s="125"/>
      <c r="L21812" s="198"/>
      <c r="M21812" s="126"/>
      <c r="AA21812" s="241"/>
      <c r="AB21812" s="22"/>
    </row>
    <row r="21813" spans="11:28" x14ac:dyDescent="0.2">
      <c r="K21813" s="125"/>
      <c r="L21813" s="198"/>
      <c r="M21813" s="126"/>
      <c r="AA21813" s="241"/>
      <c r="AB21813" s="22"/>
    </row>
    <row r="21814" spans="11:28" x14ac:dyDescent="0.2">
      <c r="K21814" s="125"/>
      <c r="L21814" s="198"/>
      <c r="M21814" s="126"/>
      <c r="AA21814" s="241"/>
      <c r="AB21814" s="22"/>
    </row>
    <row r="21815" spans="11:28" x14ac:dyDescent="0.2">
      <c r="K21815" s="125"/>
      <c r="L21815" s="198"/>
      <c r="M21815" s="126"/>
      <c r="AA21815" s="241"/>
      <c r="AB21815" s="22"/>
    </row>
    <row r="21816" spans="11:28" x14ac:dyDescent="0.2">
      <c r="K21816" s="125"/>
      <c r="L21816" s="198"/>
      <c r="M21816" s="126"/>
      <c r="AA21816" s="241"/>
      <c r="AB21816" s="22"/>
    </row>
    <row r="21817" spans="11:28" x14ac:dyDescent="0.2">
      <c r="K21817" s="125"/>
      <c r="L21817" s="198"/>
      <c r="M21817" s="126"/>
      <c r="AA21817" s="241"/>
      <c r="AB21817" s="22"/>
    </row>
    <row r="21818" spans="11:28" x14ac:dyDescent="0.2">
      <c r="K21818" s="125"/>
      <c r="L21818" s="198"/>
      <c r="M21818" s="126"/>
      <c r="AA21818" s="241"/>
      <c r="AB21818" s="22"/>
    </row>
    <row r="21819" spans="11:28" x14ac:dyDescent="0.2">
      <c r="K21819" s="125"/>
      <c r="L21819" s="198"/>
      <c r="M21819" s="126"/>
      <c r="AA21819" s="241"/>
      <c r="AB21819" s="22"/>
    </row>
    <row r="21820" spans="11:28" x14ac:dyDescent="0.2">
      <c r="K21820" s="125"/>
      <c r="L21820" s="198"/>
      <c r="M21820" s="126"/>
      <c r="AA21820" s="241"/>
      <c r="AB21820" s="22"/>
    </row>
    <row r="21821" spans="11:28" x14ac:dyDescent="0.2">
      <c r="K21821" s="125"/>
      <c r="L21821" s="198"/>
      <c r="M21821" s="126"/>
      <c r="AA21821" s="241"/>
      <c r="AB21821" s="22"/>
    </row>
    <row r="21822" spans="11:28" x14ac:dyDescent="0.2">
      <c r="K21822" s="125"/>
      <c r="L21822" s="198"/>
      <c r="M21822" s="126"/>
      <c r="AA21822" s="241"/>
      <c r="AB21822" s="22"/>
    </row>
    <row r="21823" spans="11:28" x14ac:dyDescent="0.2">
      <c r="K21823" s="125"/>
      <c r="L21823" s="198"/>
      <c r="M21823" s="126"/>
      <c r="AA21823" s="241"/>
      <c r="AB21823" s="22"/>
    </row>
    <row r="21824" spans="11:28" x14ac:dyDescent="0.2">
      <c r="K21824" s="125"/>
      <c r="L21824" s="198"/>
      <c r="M21824" s="126"/>
      <c r="AA21824" s="241"/>
      <c r="AB21824" s="22"/>
    </row>
    <row r="21825" spans="11:28" x14ac:dyDescent="0.2">
      <c r="K21825" s="125"/>
      <c r="L21825" s="198"/>
      <c r="M21825" s="126"/>
      <c r="AA21825" s="241"/>
      <c r="AB21825" s="22"/>
    </row>
    <row r="21826" spans="11:28" x14ac:dyDescent="0.2">
      <c r="K21826" s="125"/>
      <c r="L21826" s="198"/>
      <c r="M21826" s="126"/>
      <c r="AA21826" s="241"/>
      <c r="AB21826" s="22"/>
    </row>
    <row r="21827" spans="11:28" x14ac:dyDescent="0.2">
      <c r="K21827" s="125"/>
      <c r="L21827" s="198"/>
      <c r="M21827" s="126"/>
      <c r="AA21827" s="241"/>
      <c r="AB21827" s="22"/>
    </row>
    <row r="21828" spans="11:28" x14ac:dyDescent="0.2">
      <c r="K21828" s="125"/>
      <c r="L21828" s="198"/>
      <c r="M21828" s="126"/>
      <c r="AA21828" s="241"/>
      <c r="AB21828" s="22"/>
    </row>
    <row r="21829" spans="11:28" x14ac:dyDescent="0.2">
      <c r="K21829" s="125"/>
      <c r="L21829" s="198"/>
      <c r="M21829" s="126"/>
      <c r="AA21829" s="241"/>
      <c r="AB21829" s="22"/>
    </row>
    <row r="21830" spans="11:28" x14ac:dyDescent="0.2">
      <c r="K21830" s="125"/>
      <c r="L21830" s="198"/>
      <c r="M21830" s="126"/>
      <c r="AA21830" s="241"/>
      <c r="AB21830" s="22"/>
    </row>
    <row r="21831" spans="11:28" x14ac:dyDescent="0.2">
      <c r="K21831" s="125"/>
      <c r="L21831" s="198"/>
      <c r="M21831" s="126"/>
      <c r="AA21831" s="241"/>
      <c r="AB21831" s="22"/>
    </row>
    <row r="21832" spans="11:28" x14ac:dyDescent="0.2">
      <c r="K21832" s="125"/>
      <c r="L21832" s="198"/>
      <c r="M21832" s="126"/>
      <c r="AA21832" s="241"/>
      <c r="AB21832" s="22"/>
    </row>
    <row r="21833" spans="11:28" x14ac:dyDescent="0.2">
      <c r="K21833" s="125"/>
      <c r="L21833" s="198"/>
      <c r="M21833" s="126"/>
      <c r="AA21833" s="241"/>
      <c r="AB21833" s="22"/>
    </row>
    <row r="21834" spans="11:28" x14ac:dyDescent="0.2">
      <c r="K21834" s="125"/>
      <c r="L21834" s="198"/>
      <c r="M21834" s="126"/>
      <c r="AA21834" s="241"/>
      <c r="AB21834" s="22"/>
    </row>
    <row r="21835" spans="11:28" x14ac:dyDescent="0.2">
      <c r="K21835" s="125"/>
      <c r="L21835" s="198"/>
      <c r="M21835" s="126"/>
      <c r="AA21835" s="241"/>
      <c r="AB21835" s="22"/>
    </row>
    <row r="21836" spans="11:28" x14ac:dyDescent="0.2">
      <c r="K21836" s="125"/>
      <c r="L21836" s="198"/>
      <c r="M21836" s="126"/>
      <c r="AA21836" s="241"/>
      <c r="AB21836" s="22"/>
    </row>
    <row r="21837" spans="11:28" x14ac:dyDescent="0.2">
      <c r="K21837" s="125"/>
      <c r="L21837" s="198"/>
      <c r="M21837" s="126"/>
      <c r="AA21837" s="241"/>
      <c r="AB21837" s="22"/>
    </row>
    <row r="21838" spans="11:28" x14ac:dyDescent="0.2">
      <c r="K21838" s="125"/>
      <c r="L21838" s="198"/>
      <c r="M21838" s="126"/>
      <c r="AA21838" s="241"/>
      <c r="AB21838" s="22"/>
    </row>
    <row r="21839" spans="11:28" x14ac:dyDescent="0.2">
      <c r="K21839" s="125"/>
      <c r="L21839" s="198"/>
      <c r="M21839" s="126"/>
      <c r="AA21839" s="241"/>
      <c r="AB21839" s="22"/>
    </row>
    <row r="21840" spans="11:28" x14ac:dyDescent="0.2">
      <c r="K21840" s="125"/>
      <c r="L21840" s="198"/>
      <c r="M21840" s="126"/>
      <c r="AA21840" s="241"/>
      <c r="AB21840" s="22"/>
    </row>
    <row r="21841" spans="11:28" x14ac:dyDescent="0.2">
      <c r="K21841" s="125"/>
      <c r="L21841" s="198"/>
      <c r="M21841" s="126"/>
      <c r="AA21841" s="241"/>
      <c r="AB21841" s="22"/>
    </row>
    <row r="21842" spans="11:28" x14ac:dyDescent="0.2">
      <c r="K21842" s="125"/>
      <c r="L21842" s="198"/>
      <c r="M21842" s="126"/>
      <c r="AA21842" s="241"/>
      <c r="AB21842" s="22"/>
    </row>
    <row r="21843" spans="11:28" x14ac:dyDescent="0.2">
      <c r="K21843" s="125"/>
      <c r="L21843" s="198"/>
      <c r="M21843" s="126"/>
      <c r="AA21843" s="241"/>
      <c r="AB21843" s="22"/>
    </row>
    <row r="21844" spans="11:28" x14ac:dyDescent="0.2">
      <c r="K21844" s="125"/>
      <c r="L21844" s="198"/>
      <c r="M21844" s="126"/>
      <c r="AA21844" s="241"/>
      <c r="AB21844" s="22"/>
    </row>
    <row r="21845" spans="11:28" x14ac:dyDescent="0.2">
      <c r="K21845" s="125"/>
      <c r="L21845" s="198"/>
      <c r="M21845" s="126"/>
      <c r="AA21845" s="241"/>
      <c r="AB21845" s="22"/>
    </row>
    <row r="21846" spans="11:28" x14ac:dyDescent="0.2">
      <c r="K21846" s="125"/>
      <c r="L21846" s="198"/>
      <c r="M21846" s="126"/>
      <c r="AA21846" s="241"/>
      <c r="AB21846" s="22"/>
    </row>
    <row r="21847" spans="11:28" x14ac:dyDescent="0.2">
      <c r="K21847" s="125"/>
      <c r="L21847" s="198"/>
      <c r="M21847" s="126"/>
      <c r="AA21847" s="241"/>
      <c r="AB21847" s="22"/>
    </row>
    <row r="21848" spans="11:28" x14ac:dyDescent="0.2">
      <c r="K21848" s="125"/>
      <c r="L21848" s="198"/>
      <c r="M21848" s="126"/>
      <c r="AA21848" s="241"/>
      <c r="AB21848" s="22"/>
    </row>
    <row r="21849" spans="11:28" x14ac:dyDescent="0.2">
      <c r="K21849" s="125"/>
      <c r="L21849" s="198"/>
      <c r="M21849" s="126"/>
      <c r="AA21849" s="241"/>
      <c r="AB21849" s="22"/>
    </row>
    <row r="21850" spans="11:28" x14ac:dyDescent="0.2">
      <c r="K21850" s="125"/>
      <c r="L21850" s="198"/>
      <c r="M21850" s="126"/>
      <c r="AA21850" s="241"/>
      <c r="AB21850" s="22"/>
    </row>
    <row r="21851" spans="11:28" x14ac:dyDescent="0.2">
      <c r="K21851" s="125"/>
      <c r="L21851" s="198"/>
      <c r="M21851" s="126"/>
      <c r="AA21851" s="241"/>
      <c r="AB21851" s="22"/>
    </row>
    <row r="21852" spans="11:28" x14ac:dyDescent="0.2">
      <c r="K21852" s="125"/>
      <c r="L21852" s="198"/>
      <c r="M21852" s="126"/>
      <c r="AA21852" s="241"/>
      <c r="AB21852" s="22"/>
    </row>
    <row r="21853" spans="11:28" x14ac:dyDescent="0.2">
      <c r="K21853" s="125"/>
      <c r="L21853" s="198"/>
      <c r="M21853" s="126"/>
      <c r="AA21853" s="241"/>
      <c r="AB21853" s="22"/>
    </row>
    <row r="21854" spans="11:28" x14ac:dyDescent="0.2">
      <c r="K21854" s="125"/>
      <c r="L21854" s="198"/>
      <c r="M21854" s="126"/>
      <c r="AA21854" s="241"/>
      <c r="AB21854" s="22"/>
    </row>
    <row r="21855" spans="11:28" x14ac:dyDescent="0.2">
      <c r="K21855" s="125"/>
      <c r="L21855" s="198"/>
      <c r="M21855" s="126"/>
      <c r="AA21855" s="241"/>
      <c r="AB21855" s="22"/>
    </row>
    <row r="21856" spans="11:28" x14ac:dyDescent="0.2">
      <c r="K21856" s="125"/>
      <c r="L21856" s="198"/>
      <c r="M21856" s="126"/>
      <c r="AA21856" s="241"/>
      <c r="AB21856" s="22"/>
    </row>
    <row r="21857" spans="11:28" x14ac:dyDescent="0.2">
      <c r="K21857" s="125"/>
      <c r="L21857" s="198"/>
      <c r="M21857" s="126"/>
      <c r="AA21857" s="241"/>
      <c r="AB21857" s="22"/>
    </row>
    <row r="21858" spans="11:28" x14ac:dyDescent="0.2">
      <c r="K21858" s="125"/>
      <c r="L21858" s="198"/>
      <c r="M21858" s="126"/>
      <c r="AA21858" s="241"/>
      <c r="AB21858" s="22"/>
    </row>
    <row r="21859" spans="11:28" x14ac:dyDescent="0.2">
      <c r="K21859" s="125"/>
      <c r="L21859" s="198"/>
      <c r="M21859" s="126"/>
      <c r="AA21859" s="241"/>
      <c r="AB21859" s="22"/>
    </row>
    <row r="21860" spans="11:28" x14ac:dyDescent="0.2">
      <c r="K21860" s="125"/>
      <c r="L21860" s="198"/>
      <c r="M21860" s="126"/>
      <c r="AA21860" s="241"/>
      <c r="AB21860" s="22"/>
    </row>
    <row r="21861" spans="11:28" x14ac:dyDescent="0.2">
      <c r="K21861" s="125"/>
      <c r="L21861" s="198"/>
      <c r="M21861" s="126"/>
      <c r="AA21861" s="241"/>
      <c r="AB21861" s="22"/>
    </row>
    <row r="21862" spans="11:28" x14ac:dyDescent="0.2">
      <c r="K21862" s="125"/>
      <c r="L21862" s="198"/>
      <c r="M21862" s="126"/>
      <c r="AA21862" s="241"/>
      <c r="AB21862" s="22"/>
    </row>
    <row r="21863" spans="11:28" x14ac:dyDescent="0.2">
      <c r="K21863" s="125"/>
      <c r="L21863" s="198"/>
      <c r="M21863" s="126"/>
      <c r="AA21863" s="241"/>
      <c r="AB21863" s="22"/>
    </row>
    <row r="21864" spans="11:28" x14ac:dyDescent="0.2">
      <c r="K21864" s="125"/>
      <c r="L21864" s="198"/>
      <c r="M21864" s="126"/>
      <c r="AA21864" s="241"/>
      <c r="AB21864" s="22"/>
    </row>
    <row r="21865" spans="11:28" x14ac:dyDescent="0.2">
      <c r="K21865" s="125"/>
      <c r="L21865" s="198"/>
      <c r="M21865" s="126"/>
      <c r="AA21865" s="241"/>
      <c r="AB21865" s="22"/>
    </row>
    <row r="21866" spans="11:28" x14ac:dyDescent="0.2">
      <c r="K21866" s="125"/>
      <c r="L21866" s="198"/>
      <c r="M21866" s="126"/>
      <c r="AA21866" s="241"/>
      <c r="AB21866" s="22"/>
    </row>
    <row r="21867" spans="11:28" x14ac:dyDescent="0.2">
      <c r="K21867" s="125"/>
      <c r="L21867" s="198"/>
      <c r="M21867" s="126"/>
      <c r="AA21867" s="241"/>
      <c r="AB21867" s="22"/>
    </row>
    <row r="21868" spans="11:28" x14ac:dyDescent="0.2">
      <c r="K21868" s="125"/>
      <c r="L21868" s="198"/>
      <c r="M21868" s="126"/>
      <c r="AA21868" s="241"/>
      <c r="AB21868" s="22"/>
    </row>
    <row r="21869" spans="11:28" x14ac:dyDescent="0.2">
      <c r="K21869" s="125"/>
      <c r="L21869" s="198"/>
      <c r="M21869" s="126"/>
      <c r="AA21869" s="241"/>
      <c r="AB21869" s="22"/>
    </row>
    <row r="21870" spans="11:28" x14ac:dyDescent="0.2">
      <c r="K21870" s="125"/>
      <c r="L21870" s="198"/>
      <c r="M21870" s="126"/>
      <c r="AA21870" s="241"/>
      <c r="AB21870" s="22"/>
    </row>
    <row r="21871" spans="11:28" x14ac:dyDescent="0.2">
      <c r="K21871" s="125"/>
      <c r="L21871" s="198"/>
      <c r="M21871" s="126"/>
      <c r="AA21871" s="241"/>
      <c r="AB21871" s="22"/>
    </row>
    <row r="21872" spans="11:28" x14ac:dyDescent="0.2">
      <c r="K21872" s="125"/>
      <c r="L21872" s="198"/>
      <c r="M21872" s="126"/>
      <c r="AA21872" s="241"/>
      <c r="AB21872" s="22"/>
    </row>
    <row r="21873" spans="11:28" x14ac:dyDescent="0.2">
      <c r="K21873" s="125"/>
      <c r="L21873" s="198"/>
      <c r="M21873" s="126"/>
      <c r="AA21873" s="241"/>
      <c r="AB21873" s="22"/>
    </row>
    <row r="21874" spans="11:28" x14ac:dyDescent="0.2">
      <c r="K21874" s="125"/>
      <c r="L21874" s="198"/>
      <c r="M21874" s="126"/>
      <c r="AA21874" s="241"/>
      <c r="AB21874" s="22"/>
    </row>
    <row r="21875" spans="11:28" x14ac:dyDescent="0.2">
      <c r="K21875" s="125"/>
      <c r="L21875" s="198"/>
      <c r="M21875" s="126"/>
      <c r="AA21875" s="241"/>
      <c r="AB21875" s="22"/>
    </row>
    <row r="21876" spans="11:28" x14ac:dyDescent="0.2">
      <c r="K21876" s="125"/>
      <c r="L21876" s="198"/>
      <c r="M21876" s="126"/>
      <c r="AA21876" s="241"/>
      <c r="AB21876" s="22"/>
    </row>
    <row r="21877" spans="11:28" x14ac:dyDescent="0.2">
      <c r="K21877" s="125"/>
      <c r="L21877" s="198"/>
      <c r="M21877" s="126"/>
      <c r="AA21877" s="241"/>
      <c r="AB21877" s="22"/>
    </row>
    <row r="21878" spans="11:28" x14ac:dyDescent="0.2">
      <c r="K21878" s="125"/>
      <c r="L21878" s="198"/>
      <c r="M21878" s="126"/>
      <c r="AA21878" s="241"/>
      <c r="AB21878" s="22"/>
    </row>
    <row r="21879" spans="11:28" x14ac:dyDescent="0.2">
      <c r="K21879" s="125"/>
      <c r="L21879" s="198"/>
      <c r="M21879" s="126"/>
      <c r="AA21879" s="241"/>
      <c r="AB21879" s="22"/>
    </row>
    <row r="21880" spans="11:28" x14ac:dyDescent="0.2">
      <c r="K21880" s="125"/>
      <c r="L21880" s="198"/>
      <c r="M21880" s="126"/>
      <c r="AA21880" s="241"/>
      <c r="AB21880" s="22"/>
    </row>
    <row r="21881" spans="11:28" x14ac:dyDescent="0.2">
      <c r="K21881" s="125"/>
      <c r="L21881" s="198"/>
      <c r="M21881" s="126"/>
      <c r="AA21881" s="241"/>
      <c r="AB21881" s="22"/>
    </row>
    <row r="21882" spans="11:28" x14ac:dyDescent="0.2">
      <c r="K21882" s="125"/>
      <c r="L21882" s="198"/>
      <c r="M21882" s="126"/>
      <c r="AA21882" s="241"/>
      <c r="AB21882" s="22"/>
    </row>
    <row r="21883" spans="11:28" x14ac:dyDescent="0.2">
      <c r="K21883" s="125"/>
      <c r="L21883" s="198"/>
      <c r="M21883" s="126"/>
      <c r="AA21883" s="241"/>
      <c r="AB21883" s="22"/>
    </row>
    <row r="21884" spans="11:28" x14ac:dyDescent="0.2">
      <c r="K21884" s="125"/>
      <c r="L21884" s="198"/>
      <c r="M21884" s="126"/>
      <c r="AA21884" s="241"/>
      <c r="AB21884" s="22"/>
    </row>
    <row r="21885" spans="11:28" x14ac:dyDescent="0.2">
      <c r="K21885" s="125"/>
      <c r="L21885" s="198"/>
      <c r="M21885" s="126"/>
      <c r="AA21885" s="241"/>
      <c r="AB21885" s="22"/>
    </row>
    <row r="21886" spans="11:28" x14ac:dyDescent="0.2">
      <c r="K21886" s="125"/>
      <c r="L21886" s="198"/>
      <c r="M21886" s="126"/>
      <c r="AA21886" s="241"/>
      <c r="AB21886" s="22"/>
    </row>
    <row r="21887" spans="11:28" x14ac:dyDescent="0.2">
      <c r="K21887" s="125"/>
      <c r="L21887" s="198"/>
      <c r="M21887" s="126"/>
      <c r="AA21887" s="241"/>
      <c r="AB21887" s="22"/>
    </row>
    <row r="21888" spans="11:28" x14ac:dyDescent="0.2">
      <c r="K21888" s="125"/>
      <c r="L21888" s="198"/>
      <c r="M21888" s="126"/>
      <c r="AA21888" s="241"/>
      <c r="AB21888" s="22"/>
    </row>
    <row r="21889" spans="11:28" x14ac:dyDescent="0.2">
      <c r="K21889" s="125"/>
      <c r="L21889" s="198"/>
      <c r="M21889" s="126"/>
      <c r="AA21889" s="241"/>
      <c r="AB21889" s="22"/>
    </row>
    <row r="21890" spans="11:28" x14ac:dyDescent="0.2">
      <c r="K21890" s="125"/>
      <c r="L21890" s="198"/>
      <c r="M21890" s="126"/>
      <c r="AA21890" s="241"/>
      <c r="AB21890" s="22"/>
    </row>
    <row r="21891" spans="11:28" x14ac:dyDescent="0.2">
      <c r="K21891" s="125"/>
      <c r="L21891" s="198"/>
      <c r="M21891" s="126"/>
      <c r="AA21891" s="241"/>
      <c r="AB21891" s="22"/>
    </row>
    <row r="21892" spans="11:28" x14ac:dyDescent="0.2">
      <c r="K21892" s="125"/>
      <c r="L21892" s="198"/>
      <c r="M21892" s="126"/>
      <c r="AA21892" s="241"/>
      <c r="AB21892" s="22"/>
    </row>
    <row r="21893" spans="11:28" x14ac:dyDescent="0.2">
      <c r="K21893" s="125"/>
      <c r="L21893" s="198"/>
      <c r="M21893" s="126"/>
      <c r="AA21893" s="241"/>
      <c r="AB21893" s="22"/>
    </row>
    <row r="21894" spans="11:28" x14ac:dyDescent="0.2">
      <c r="K21894" s="125"/>
      <c r="L21894" s="198"/>
      <c r="M21894" s="126"/>
      <c r="AA21894" s="241"/>
      <c r="AB21894" s="22"/>
    </row>
    <row r="21895" spans="11:28" x14ac:dyDescent="0.2">
      <c r="K21895" s="125"/>
      <c r="L21895" s="198"/>
      <c r="M21895" s="126"/>
      <c r="AA21895" s="241"/>
      <c r="AB21895" s="22"/>
    </row>
    <row r="21896" spans="11:28" x14ac:dyDescent="0.2">
      <c r="K21896" s="125"/>
      <c r="L21896" s="198"/>
      <c r="M21896" s="126"/>
      <c r="AA21896" s="241"/>
      <c r="AB21896" s="22"/>
    </row>
    <row r="21897" spans="11:28" x14ac:dyDescent="0.2">
      <c r="K21897" s="125"/>
      <c r="L21897" s="198"/>
      <c r="M21897" s="126"/>
      <c r="AA21897" s="241"/>
      <c r="AB21897" s="22"/>
    </row>
    <row r="21898" spans="11:28" x14ac:dyDescent="0.2">
      <c r="K21898" s="125"/>
      <c r="L21898" s="198"/>
      <c r="M21898" s="126"/>
      <c r="AA21898" s="241"/>
      <c r="AB21898" s="22"/>
    </row>
    <row r="21899" spans="11:28" x14ac:dyDescent="0.2">
      <c r="K21899" s="125"/>
      <c r="L21899" s="198"/>
      <c r="M21899" s="126"/>
      <c r="AA21899" s="241"/>
      <c r="AB21899" s="22"/>
    </row>
    <row r="21900" spans="11:28" x14ac:dyDescent="0.2">
      <c r="K21900" s="125"/>
      <c r="L21900" s="198"/>
      <c r="M21900" s="126"/>
      <c r="AA21900" s="241"/>
      <c r="AB21900" s="22"/>
    </row>
    <row r="21901" spans="11:28" x14ac:dyDescent="0.2">
      <c r="K21901" s="125"/>
      <c r="L21901" s="198"/>
      <c r="M21901" s="126"/>
      <c r="AA21901" s="241"/>
      <c r="AB21901" s="22"/>
    </row>
    <row r="21902" spans="11:28" x14ac:dyDescent="0.2">
      <c r="K21902" s="125"/>
      <c r="L21902" s="198"/>
      <c r="M21902" s="126"/>
      <c r="AA21902" s="241"/>
      <c r="AB21902" s="22"/>
    </row>
    <row r="21903" spans="11:28" x14ac:dyDescent="0.2">
      <c r="K21903" s="125"/>
      <c r="L21903" s="198"/>
      <c r="M21903" s="126"/>
      <c r="AA21903" s="241"/>
      <c r="AB21903" s="22"/>
    </row>
    <row r="21904" spans="11:28" x14ac:dyDescent="0.2">
      <c r="K21904" s="125"/>
      <c r="L21904" s="198"/>
      <c r="M21904" s="126"/>
      <c r="AA21904" s="241"/>
      <c r="AB21904" s="22"/>
    </row>
    <row r="21905" spans="11:28" x14ac:dyDescent="0.2">
      <c r="K21905" s="125"/>
      <c r="L21905" s="198"/>
      <c r="M21905" s="126"/>
      <c r="AA21905" s="241"/>
      <c r="AB21905" s="22"/>
    </row>
    <row r="21906" spans="11:28" x14ac:dyDescent="0.2">
      <c r="K21906" s="125"/>
      <c r="L21906" s="198"/>
      <c r="M21906" s="126"/>
      <c r="AA21906" s="241"/>
      <c r="AB21906" s="22"/>
    </row>
    <row r="21907" spans="11:28" x14ac:dyDescent="0.2">
      <c r="K21907" s="125"/>
      <c r="L21907" s="198"/>
      <c r="M21907" s="126"/>
      <c r="AA21907" s="241"/>
      <c r="AB21907" s="22"/>
    </row>
    <row r="21908" spans="11:28" x14ac:dyDescent="0.2">
      <c r="K21908" s="125"/>
      <c r="L21908" s="198"/>
      <c r="M21908" s="126"/>
      <c r="AA21908" s="241"/>
      <c r="AB21908" s="22"/>
    </row>
    <row r="21909" spans="11:28" x14ac:dyDescent="0.2">
      <c r="K21909" s="125"/>
      <c r="L21909" s="198"/>
      <c r="M21909" s="126"/>
      <c r="AA21909" s="241"/>
      <c r="AB21909" s="22"/>
    </row>
    <row r="21910" spans="11:28" x14ac:dyDescent="0.2">
      <c r="K21910" s="125"/>
      <c r="L21910" s="198"/>
      <c r="M21910" s="126"/>
      <c r="AA21910" s="241"/>
      <c r="AB21910" s="22"/>
    </row>
    <row r="21911" spans="11:28" x14ac:dyDescent="0.2">
      <c r="K21911" s="125"/>
      <c r="L21911" s="198"/>
      <c r="M21911" s="126"/>
      <c r="AA21911" s="241"/>
      <c r="AB21911" s="22"/>
    </row>
    <row r="21912" spans="11:28" x14ac:dyDescent="0.2">
      <c r="K21912" s="125"/>
      <c r="L21912" s="198"/>
      <c r="M21912" s="126"/>
      <c r="AA21912" s="241"/>
      <c r="AB21912" s="22"/>
    </row>
    <row r="21913" spans="11:28" x14ac:dyDescent="0.2">
      <c r="K21913" s="125"/>
      <c r="L21913" s="198"/>
      <c r="M21913" s="126"/>
      <c r="AA21913" s="241"/>
      <c r="AB21913" s="22"/>
    </row>
    <row r="21914" spans="11:28" x14ac:dyDescent="0.2">
      <c r="K21914" s="125"/>
      <c r="L21914" s="198"/>
      <c r="M21914" s="126"/>
      <c r="AA21914" s="241"/>
      <c r="AB21914" s="22"/>
    </row>
    <row r="21915" spans="11:28" x14ac:dyDescent="0.2">
      <c r="K21915" s="125"/>
      <c r="L21915" s="198"/>
      <c r="M21915" s="126"/>
      <c r="AA21915" s="241"/>
      <c r="AB21915" s="22"/>
    </row>
    <row r="21916" spans="11:28" x14ac:dyDescent="0.2">
      <c r="K21916" s="125"/>
      <c r="L21916" s="198"/>
      <c r="M21916" s="126"/>
      <c r="AA21916" s="241"/>
      <c r="AB21916" s="22"/>
    </row>
    <row r="21917" spans="11:28" x14ac:dyDescent="0.2">
      <c r="K21917" s="125"/>
      <c r="L21917" s="198"/>
      <c r="M21917" s="126"/>
      <c r="AA21917" s="241"/>
      <c r="AB21917" s="22"/>
    </row>
    <row r="21918" spans="11:28" x14ac:dyDescent="0.2">
      <c r="K21918" s="125"/>
      <c r="L21918" s="198"/>
      <c r="M21918" s="126"/>
      <c r="AA21918" s="241"/>
      <c r="AB21918" s="22"/>
    </row>
    <row r="21919" spans="11:28" x14ac:dyDescent="0.2">
      <c r="K21919" s="125"/>
      <c r="L21919" s="198"/>
      <c r="M21919" s="126"/>
      <c r="AA21919" s="241"/>
      <c r="AB21919" s="22"/>
    </row>
    <row r="21920" spans="11:28" x14ac:dyDescent="0.2">
      <c r="K21920" s="125"/>
      <c r="L21920" s="198"/>
      <c r="M21920" s="126"/>
      <c r="AA21920" s="241"/>
      <c r="AB21920" s="22"/>
    </row>
    <row r="21921" spans="11:28" x14ac:dyDescent="0.2">
      <c r="K21921" s="125"/>
      <c r="L21921" s="198"/>
      <c r="M21921" s="126"/>
      <c r="AA21921" s="241"/>
      <c r="AB21921" s="22"/>
    </row>
    <row r="21922" spans="11:28" x14ac:dyDescent="0.2">
      <c r="K21922" s="125"/>
      <c r="L21922" s="198"/>
      <c r="M21922" s="126"/>
      <c r="AA21922" s="241"/>
      <c r="AB21922" s="22"/>
    </row>
    <row r="21923" spans="11:28" x14ac:dyDescent="0.2">
      <c r="K21923" s="125"/>
      <c r="L21923" s="198"/>
      <c r="M21923" s="126"/>
      <c r="AA21923" s="241"/>
      <c r="AB21923" s="22"/>
    </row>
    <row r="21924" spans="11:28" x14ac:dyDescent="0.2">
      <c r="K21924" s="125"/>
      <c r="L21924" s="198"/>
      <c r="M21924" s="126"/>
      <c r="AA21924" s="241"/>
      <c r="AB21924" s="22"/>
    </row>
    <row r="21925" spans="11:28" x14ac:dyDescent="0.2">
      <c r="K21925" s="125"/>
      <c r="L21925" s="198"/>
      <c r="M21925" s="126"/>
      <c r="AA21925" s="241"/>
      <c r="AB21925" s="22"/>
    </row>
    <row r="21926" spans="11:28" x14ac:dyDescent="0.2">
      <c r="K21926" s="125"/>
      <c r="L21926" s="198"/>
      <c r="M21926" s="126"/>
      <c r="AA21926" s="241"/>
      <c r="AB21926" s="22"/>
    </row>
    <row r="21927" spans="11:28" x14ac:dyDescent="0.2">
      <c r="K21927" s="125"/>
      <c r="L21927" s="198"/>
      <c r="M21927" s="126"/>
      <c r="AA21927" s="241"/>
      <c r="AB21927" s="22"/>
    </row>
    <row r="21928" spans="11:28" x14ac:dyDescent="0.2">
      <c r="K21928" s="125"/>
      <c r="L21928" s="198"/>
      <c r="M21928" s="126"/>
      <c r="AA21928" s="241"/>
      <c r="AB21928" s="22"/>
    </row>
    <row r="21929" spans="11:28" x14ac:dyDescent="0.2">
      <c r="K21929" s="125"/>
      <c r="L21929" s="198"/>
      <c r="M21929" s="126"/>
      <c r="AA21929" s="241"/>
      <c r="AB21929" s="22"/>
    </row>
    <row r="21930" spans="11:28" x14ac:dyDescent="0.2">
      <c r="K21930" s="125"/>
      <c r="L21930" s="198"/>
      <c r="M21930" s="126"/>
      <c r="AA21930" s="241"/>
      <c r="AB21930" s="22"/>
    </row>
    <row r="21931" spans="11:28" x14ac:dyDescent="0.2">
      <c r="K21931" s="125"/>
      <c r="L21931" s="198"/>
      <c r="M21931" s="126"/>
      <c r="AA21931" s="241"/>
      <c r="AB21931" s="22"/>
    </row>
    <row r="21932" spans="11:28" x14ac:dyDescent="0.2">
      <c r="K21932" s="125"/>
      <c r="L21932" s="198"/>
      <c r="M21932" s="126"/>
      <c r="AA21932" s="241"/>
      <c r="AB21932" s="22"/>
    </row>
    <row r="21933" spans="11:28" x14ac:dyDescent="0.2">
      <c r="K21933" s="125"/>
      <c r="L21933" s="198"/>
      <c r="M21933" s="126"/>
      <c r="AA21933" s="241"/>
      <c r="AB21933" s="22"/>
    </row>
    <row r="21934" spans="11:28" x14ac:dyDescent="0.2">
      <c r="K21934" s="125"/>
      <c r="L21934" s="198"/>
      <c r="M21934" s="126"/>
      <c r="AA21934" s="241"/>
      <c r="AB21934" s="22"/>
    </row>
    <row r="21935" spans="11:28" x14ac:dyDescent="0.2">
      <c r="K21935" s="125"/>
      <c r="L21935" s="198"/>
      <c r="M21935" s="126"/>
      <c r="AA21935" s="241"/>
      <c r="AB21935" s="22"/>
    </row>
    <row r="21936" spans="11:28" x14ac:dyDescent="0.2">
      <c r="K21936" s="125"/>
      <c r="L21936" s="198"/>
      <c r="M21936" s="126"/>
      <c r="AA21936" s="241"/>
      <c r="AB21936" s="22"/>
    </row>
    <row r="21937" spans="11:28" x14ac:dyDescent="0.2">
      <c r="K21937" s="125"/>
      <c r="L21937" s="198"/>
      <c r="M21937" s="126"/>
      <c r="AA21937" s="241"/>
      <c r="AB21937" s="22"/>
    </row>
    <row r="21938" spans="11:28" x14ac:dyDescent="0.2">
      <c r="K21938" s="125"/>
      <c r="L21938" s="198"/>
      <c r="M21938" s="126"/>
      <c r="AA21938" s="241"/>
      <c r="AB21938" s="22"/>
    </row>
    <row r="21939" spans="11:28" x14ac:dyDescent="0.2">
      <c r="K21939" s="125"/>
      <c r="L21939" s="198"/>
      <c r="M21939" s="126"/>
      <c r="AA21939" s="241"/>
      <c r="AB21939" s="22"/>
    </row>
    <row r="21940" spans="11:28" x14ac:dyDescent="0.2">
      <c r="K21940" s="125"/>
      <c r="L21940" s="198"/>
      <c r="M21940" s="126"/>
      <c r="AA21940" s="241"/>
      <c r="AB21940" s="22"/>
    </row>
    <row r="21941" spans="11:28" x14ac:dyDescent="0.2">
      <c r="K21941" s="125"/>
      <c r="L21941" s="198"/>
      <c r="M21941" s="126"/>
      <c r="AA21941" s="241"/>
      <c r="AB21941" s="22"/>
    </row>
    <row r="21942" spans="11:28" x14ac:dyDescent="0.2">
      <c r="K21942" s="125"/>
      <c r="L21942" s="198"/>
      <c r="M21942" s="126"/>
      <c r="AA21942" s="241"/>
      <c r="AB21942" s="22"/>
    </row>
    <row r="21943" spans="11:28" x14ac:dyDescent="0.2">
      <c r="K21943" s="125"/>
      <c r="L21943" s="198"/>
      <c r="M21943" s="126"/>
      <c r="AA21943" s="241"/>
      <c r="AB21943" s="22"/>
    </row>
    <row r="21944" spans="11:28" x14ac:dyDescent="0.2">
      <c r="K21944" s="125"/>
      <c r="L21944" s="198"/>
      <c r="M21944" s="126"/>
      <c r="AA21944" s="241"/>
      <c r="AB21944" s="22"/>
    </row>
    <row r="21945" spans="11:28" x14ac:dyDescent="0.2">
      <c r="K21945" s="125"/>
      <c r="L21945" s="198"/>
      <c r="M21945" s="126"/>
      <c r="AA21945" s="241"/>
      <c r="AB21945" s="22"/>
    </row>
    <row r="21946" spans="11:28" x14ac:dyDescent="0.2">
      <c r="K21946" s="125"/>
      <c r="L21946" s="198"/>
      <c r="M21946" s="126"/>
      <c r="AA21946" s="241"/>
      <c r="AB21946" s="22"/>
    </row>
    <row r="21947" spans="11:28" x14ac:dyDescent="0.2">
      <c r="K21947" s="125"/>
      <c r="L21947" s="198"/>
      <c r="M21947" s="126"/>
      <c r="AA21947" s="241"/>
      <c r="AB21947" s="22"/>
    </row>
    <row r="21948" spans="11:28" x14ac:dyDescent="0.2">
      <c r="K21948" s="125"/>
      <c r="L21948" s="198"/>
      <c r="M21948" s="126"/>
      <c r="AA21948" s="241"/>
      <c r="AB21948" s="22"/>
    </row>
    <row r="21949" spans="11:28" x14ac:dyDescent="0.2">
      <c r="K21949" s="125"/>
      <c r="L21949" s="198"/>
      <c r="M21949" s="126"/>
      <c r="AA21949" s="241"/>
      <c r="AB21949" s="22"/>
    </row>
    <row r="21950" spans="11:28" x14ac:dyDescent="0.2">
      <c r="K21950" s="125"/>
      <c r="L21950" s="198"/>
      <c r="M21950" s="126"/>
      <c r="AA21950" s="241"/>
      <c r="AB21950" s="22"/>
    </row>
    <row r="21951" spans="11:28" x14ac:dyDescent="0.2">
      <c r="K21951" s="125"/>
      <c r="L21951" s="198"/>
      <c r="M21951" s="126"/>
      <c r="AA21951" s="241"/>
      <c r="AB21951" s="22"/>
    </row>
    <row r="21952" spans="11:28" x14ac:dyDescent="0.2">
      <c r="K21952" s="125"/>
      <c r="L21952" s="198"/>
      <c r="M21952" s="126"/>
      <c r="AA21952" s="241"/>
      <c r="AB21952" s="22"/>
    </row>
    <row r="21953" spans="11:28" x14ac:dyDescent="0.2">
      <c r="K21953" s="125"/>
      <c r="L21953" s="198"/>
      <c r="M21953" s="126"/>
      <c r="AA21953" s="241"/>
      <c r="AB21953" s="22"/>
    </row>
    <row r="21954" spans="11:28" x14ac:dyDescent="0.2">
      <c r="K21954" s="125"/>
      <c r="L21954" s="198"/>
      <c r="M21954" s="126"/>
      <c r="AA21954" s="241"/>
      <c r="AB21954" s="22"/>
    </row>
    <row r="21955" spans="11:28" x14ac:dyDescent="0.2">
      <c r="K21955" s="125"/>
      <c r="L21955" s="198"/>
      <c r="M21955" s="126"/>
      <c r="AA21955" s="241"/>
      <c r="AB21955" s="22"/>
    </row>
    <row r="21956" spans="11:28" x14ac:dyDescent="0.2">
      <c r="K21956" s="125"/>
      <c r="L21956" s="198"/>
      <c r="M21956" s="126"/>
      <c r="AA21956" s="241"/>
      <c r="AB21956" s="22"/>
    </row>
    <row r="21957" spans="11:28" x14ac:dyDescent="0.2">
      <c r="K21957" s="125"/>
      <c r="L21957" s="198"/>
      <c r="M21957" s="126"/>
      <c r="AA21957" s="241"/>
      <c r="AB21957" s="22"/>
    </row>
    <row r="21958" spans="11:28" x14ac:dyDescent="0.2">
      <c r="K21958" s="125"/>
      <c r="L21958" s="198"/>
      <c r="M21958" s="126"/>
      <c r="AA21958" s="241"/>
      <c r="AB21958" s="22"/>
    </row>
    <row r="21959" spans="11:28" x14ac:dyDescent="0.2">
      <c r="K21959" s="125"/>
      <c r="L21959" s="198"/>
      <c r="M21959" s="126"/>
      <c r="AA21959" s="241"/>
      <c r="AB21959" s="22"/>
    </row>
    <row r="21960" spans="11:28" x14ac:dyDescent="0.2">
      <c r="K21960" s="125"/>
      <c r="L21960" s="198"/>
      <c r="M21960" s="126"/>
      <c r="AA21960" s="241"/>
      <c r="AB21960" s="22"/>
    </row>
    <row r="21961" spans="11:28" x14ac:dyDescent="0.2">
      <c r="K21961" s="125"/>
      <c r="L21961" s="198"/>
      <c r="M21961" s="126"/>
      <c r="AA21961" s="241"/>
      <c r="AB21961" s="22"/>
    </row>
    <row r="21962" spans="11:28" x14ac:dyDescent="0.2">
      <c r="K21962" s="125"/>
      <c r="L21962" s="198"/>
      <c r="M21962" s="126"/>
      <c r="AA21962" s="241"/>
      <c r="AB21962" s="22"/>
    </row>
    <row r="21963" spans="11:28" x14ac:dyDescent="0.2">
      <c r="K21963" s="125"/>
      <c r="L21963" s="198"/>
      <c r="M21963" s="126"/>
      <c r="AA21963" s="241"/>
      <c r="AB21963" s="22"/>
    </row>
    <row r="21964" spans="11:28" x14ac:dyDescent="0.2">
      <c r="K21964" s="125"/>
      <c r="L21964" s="198"/>
      <c r="M21964" s="126"/>
      <c r="AA21964" s="241"/>
      <c r="AB21964" s="22"/>
    </row>
    <row r="21965" spans="11:28" x14ac:dyDescent="0.2">
      <c r="K21965" s="125"/>
      <c r="L21965" s="198"/>
      <c r="M21965" s="126"/>
      <c r="AA21965" s="241"/>
      <c r="AB21965" s="22"/>
    </row>
    <row r="21966" spans="11:28" x14ac:dyDescent="0.2">
      <c r="K21966" s="125"/>
      <c r="L21966" s="198"/>
      <c r="M21966" s="126"/>
      <c r="AA21966" s="241"/>
      <c r="AB21966" s="22"/>
    </row>
    <row r="21967" spans="11:28" x14ac:dyDescent="0.2">
      <c r="K21967" s="125"/>
      <c r="L21967" s="198"/>
      <c r="M21967" s="126"/>
      <c r="AA21967" s="241"/>
      <c r="AB21967" s="22"/>
    </row>
    <row r="21968" spans="11:28" x14ac:dyDescent="0.2">
      <c r="K21968" s="125"/>
      <c r="L21968" s="198"/>
      <c r="M21968" s="126"/>
      <c r="AA21968" s="241"/>
      <c r="AB21968" s="22"/>
    </row>
    <row r="21969" spans="11:28" x14ac:dyDescent="0.2">
      <c r="K21969" s="125"/>
      <c r="L21969" s="198"/>
      <c r="M21969" s="126"/>
      <c r="AA21969" s="241"/>
      <c r="AB21969" s="22"/>
    </row>
    <row r="21970" spans="11:28" x14ac:dyDescent="0.2">
      <c r="K21970" s="125"/>
      <c r="L21970" s="198"/>
      <c r="M21970" s="126"/>
      <c r="AA21970" s="241"/>
      <c r="AB21970" s="22"/>
    </row>
    <row r="21971" spans="11:28" x14ac:dyDescent="0.2">
      <c r="K21971" s="125"/>
      <c r="L21971" s="198"/>
      <c r="M21971" s="126"/>
      <c r="AA21971" s="241"/>
      <c r="AB21971" s="22"/>
    </row>
    <row r="21972" spans="11:28" x14ac:dyDescent="0.2">
      <c r="K21972" s="125"/>
      <c r="L21972" s="198"/>
      <c r="M21972" s="126"/>
      <c r="AA21972" s="241"/>
      <c r="AB21972" s="22"/>
    </row>
    <row r="21973" spans="11:28" x14ac:dyDescent="0.2">
      <c r="K21973" s="125"/>
      <c r="L21973" s="198"/>
      <c r="M21973" s="126"/>
      <c r="AA21973" s="241"/>
      <c r="AB21973" s="22"/>
    </row>
    <row r="21974" spans="11:28" x14ac:dyDescent="0.2">
      <c r="K21974" s="125"/>
      <c r="L21974" s="198"/>
      <c r="M21974" s="126"/>
      <c r="AA21974" s="241"/>
      <c r="AB21974" s="22"/>
    </row>
    <row r="21975" spans="11:28" x14ac:dyDescent="0.2">
      <c r="K21975" s="125"/>
      <c r="L21975" s="198"/>
      <c r="M21975" s="126"/>
      <c r="AA21975" s="241"/>
      <c r="AB21975" s="22"/>
    </row>
    <row r="21976" spans="11:28" x14ac:dyDescent="0.2">
      <c r="K21976" s="125"/>
      <c r="L21976" s="198"/>
      <c r="M21976" s="126"/>
      <c r="AA21976" s="241"/>
      <c r="AB21976" s="22"/>
    </row>
    <row r="21977" spans="11:28" x14ac:dyDescent="0.2">
      <c r="K21977" s="125"/>
      <c r="L21977" s="198"/>
      <c r="M21977" s="126"/>
      <c r="AA21977" s="241"/>
      <c r="AB21977" s="22"/>
    </row>
    <row r="21978" spans="11:28" x14ac:dyDescent="0.2">
      <c r="K21978" s="125"/>
      <c r="L21978" s="198"/>
      <c r="M21978" s="126"/>
      <c r="AA21978" s="241"/>
      <c r="AB21978" s="22"/>
    </row>
    <row r="21979" spans="11:28" x14ac:dyDescent="0.2">
      <c r="K21979" s="125"/>
      <c r="L21979" s="198"/>
      <c r="M21979" s="126"/>
      <c r="AA21979" s="241"/>
      <c r="AB21979" s="22"/>
    </row>
    <row r="21980" spans="11:28" x14ac:dyDescent="0.2">
      <c r="K21980" s="125"/>
      <c r="L21980" s="198"/>
      <c r="M21980" s="126"/>
      <c r="AA21980" s="241"/>
      <c r="AB21980" s="22"/>
    </row>
    <row r="21981" spans="11:28" x14ac:dyDescent="0.2">
      <c r="K21981" s="125"/>
      <c r="L21981" s="198"/>
      <c r="M21981" s="126"/>
      <c r="AA21981" s="241"/>
      <c r="AB21981" s="22"/>
    </row>
    <row r="21982" spans="11:28" x14ac:dyDescent="0.2">
      <c r="K21982" s="125"/>
      <c r="L21982" s="198"/>
      <c r="M21982" s="126"/>
      <c r="AA21982" s="241"/>
      <c r="AB21982" s="22"/>
    </row>
    <row r="21983" spans="11:28" x14ac:dyDescent="0.2">
      <c r="K21983" s="125"/>
      <c r="L21983" s="198"/>
      <c r="M21983" s="126"/>
      <c r="AA21983" s="241"/>
      <c r="AB21983" s="22"/>
    </row>
    <row r="21984" spans="11:28" x14ac:dyDescent="0.2">
      <c r="K21984" s="125"/>
      <c r="L21984" s="198"/>
      <c r="M21984" s="126"/>
      <c r="AA21984" s="241"/>
      <c r="AB21984" s="22"/>
    </row>
    <row r="21985" spans="11:28" x14ac:dyDescent="0.2">
      <c r="K21985" s="125"/>
      <c r="L21985" s="198"/>
      <c r="M21985" s="126"/>
      <c r="AA21985" s="241"/>
      <c r="AB21985" s="22"/>
    </row>
    <row r="21986" spans="11:28" x14ac:dyDescent="0.2">
      <c r="K21986" s="125"/>
      <c r="L21986" s="198"/>
      <c r="M21986" s="126"/>
      <c r="AA21986" s="241"/>
      <c r="AB21986" s="22"/>
    </row>
    <row r="21987" spans="11:28" x14ac:dyDescent="0.2">
      <c r="K21987" s="125"/>
      <c r="L21987" s="198"/>
      <c r="M21987" s="126"/>
      <c r="AA21987" s="241"/>
      <c r="AB21987" s="22"/>
    </row>
    <row r="21988" spans="11:28" x14ac:dyDescent="0.2">
      <c r="K21988" s="125"/>
      <c r="L21988" s="198"/>
      <c r="M21988" s="126"/>
      <c r="AA21988" s="241"/>
      <c r="AB21988" s="22"/>
    </row>
    <row r="21989" spans="11:28" x14ac:dyDescent="0.2">
      <c r="K21989" s="125"/>
      <c r="L21989" s="198"/>
      <c r="M21989" s="126"/>
      <c r="AA21989" s="241"/>
      <c r="AB21989" s="22"/>
    </row>
    <row r="21990" spans="11:28" x14ac:dyDescent="0.2">
      <c r="K21990" s="125"/>
      <c r="L21990" s="198"/>
      <c r="M21990" s="126"/>
      <c r="AA21990" s="241"/>
      <c r="AB21990" s="22"/>
    </row>
    <row r="21991" spans="11:28" x14ac:dyDescent="0.2">
      <c r="K21991" s="125"/>
      <c r="L21991" s="198"/>
      <c r="M21991" s="126"/>
      <c r="AA21991" s="241"/>
      <c r="AB21991" s="22"/>
    </row>
    <row r="21992" spans="11:28" x14ac:dyDescent="0.2">
      <c r="K21992" s="125"/>
      <c r="L21992" s="198"/>
      <c r="M21992" s="126"/>
      <c r="AA21992" s="241"/>
      <c r="AB21992" s="22"/>
    </row>
    <row r="21993" spans="11:28" x14ac:dyDescent="0.2">
      <c r="K21993" s="125"/>
      <c r="L21993" s="198"/>
      <c r="M21993" s="126"/>
      <c r="AA21993" s="241"/>
      <c r="AB21993" s="22"/>
    </row>
    <row r="21994" spans="11:28" x14ac:dyDescent="0.2">
      <c r="K21994" s="125"/>
      <c r="L21994" s="198"/>
      <c r="M21994" s="126"/>
      <c r="AA21994" s="241"/>
      <c r="AB21994" s="22"/>
    </row>
    <row r="21995" spans="11:28" x14ac:dyDescent="0.2">
      <c r="K21995" s="125"/>
      <c r="L21995" s="198"/>
      <c r="M21995" s="126"/>
      <c r="AA21995" s="241"/>
      <c r="AB21995" s="22"/>
    </row>
    <row r="21996" spans="11:28" x14ac:dyDescent="0.2">
      <c r="K21996" s="125"/>
      <c r="L21996" s="198"/>
      <c r="M21996" s="126"/>
      <c r="AA21996" s="241"/>
      <c r="AB21996" s="22"/>
    </row>
    <row r="21997" spans="11:28" x14ac:dyDescent="0.2">
      <c r="K21997" s="125"/>
      <c r="L21997" s="198"/>
      <c r="M21997" s="126"/>
      <c r="AA21997" s="241"/>
      <c r="AB21997" s="22"/>
    </row>
    <row r="21998" spans="11:28" x14ac:dyDescent="0.2">
      <c r="K21998" s="125"/>
      <c r="L21998" s="198"/>
      <c r="M21998" s="126"/>
      <c r="AA21998" s="241"/>
      <c r="AB21998" s="22"/>
    </row>
    <row r="21999" spans="11:28" x14ac:dyDescent="0.2">
      <c r="K21999" s="125"/>
      <c r="L21999" s="198"/>
      <c r="M21999" s="126"/>
      <c r="AA21999" s="241"/>
      <c r="AB21999" s="22"/>
    </row>
    <row r="22000" spans="11:28" x14ac:dyDescent="0.2">
      <c r="K22000" s="125"/>
      <c r="L22000" s="198"/>
      <c r="M22000" s="126"/>
      <c r="AA22000" s="241"/>
      <c r="AB22000" s="22"/>
    </row>
    <row r="22001" spans="11:28" x14ac:dyDescent="0.2">
      <c r="K22001" s="125"/>
      <c r="L22001" s="198"/>
      <c r="M22001" s="126"/>
      <c r="AA22001" s="241"/>
      <c r="AB22001" s="22"/>
    </row>
    <row r="22002" spans="11:28" x14ac:dyDescent="0.2">
      <c r="K22002" s="125"/>
      <c r="L22002" s="198"/>
      <c r="M22002" s="126"/>
      <c r="AA22002" s="241"/>
      <c r="AB22002" s="22"/>
    </row>
    <row r="22003" spans="11:28" x14ac:dyDescent="0.2">
      <c r="K22003" s="125"/>
      <c r="L22003" s="198"/>
      <c r="M22003" s="126"/>
      <c r="AA22003" s="241"/>
      <c r="AB22003" s="22"/>
    </row>
    <row r="22004" spans="11:28" x14ac:dyDescent="0.2">
      <c r="K22004" s="125"/>
      <c r="L22004" s="198"/>
      <c r="M22004" s="126"/>
      <c r="AA22004" s="241"/>
      <c r="AB22004" s="22"/>
    </row>
    <row r="22005" spans="11:28" x14ac:dyDescent="0.2">
      <c r="K22005" s="125"/>
      <c r="L22005" s="198"/>
      <c r="M22005" s="126"/>
      <c r="AA22005" s="241"/>
      <c r="AB22005" s="22"/>
    </row>
    <row r="22006" spans="11:28" x14ac:dyDescent="0.2">
      <c r="K22006" s="125"/>
      <c r="L22006" s="198"/>
      <c r="M22006" s="126"/>
      <c r="AA22006" s="241"/>
      <c r="AB22006" s="22"/>
    </row>
    <row r="22007" spans="11:28" x14ac:dyDescent="0.2">
      <c r="K22007" s="125"/>
      <c r="L22007" s="198"/>
      <c r="M22007" s="126"/>
      <c r="AA22007" s="241"/>
      <c r="AB22007" s="22"/>
    </row>
    <row r="22008" spans="11:28" x14ac:dyDescent="0.2">
      <c r="K22008" s="125"/>
      <c r="L22008" s="198"/>
      <c r="M22008" s="126"/>
      <c r="AA22008" s="241"/>
      <c r="AB22008" s="22"/>
    </row>
    <row r="22009" spans="11:28" x14ac:dyDescent="0.2">
      <c r="K22009" s="125"/>
      <c r="L22009" s="198"/>
      <c r="M22009" s="126"/>
      <c r="AA22009" s="241"/>
      <c r="AB22009" s="22"/>
    </row>
    <row r="22010" spans="11:28" x14ac:dyDescent="0.2">
      <c r="K22010" s="125"/>
      <c r="L22010" s="198"/>
      <c r="M22010" s="126"/>
      <c r="AA22010" s="241"/>
      <c r="AB22010" s="22"/>
    </row>
    <row r="22011" spans="11:28" x14ac:dyDescent="0.2">
      <c r="K22011" s="125"/>
      <c r="L22011" s="198"/>
      <c r="M22011" s="126"/>
      <c r="AA22011" s="241"/>
      <c r="AB22011" s="22"/>
    </row>
    <row r="22012" spans="11:28" x14ac:dyDescent="0.2">
      <c r="K22012" s="125"/>
      <c r="L22012" s="198"/>
      <c r="M22012" s="126"/>
      <c r="AA22012" s="241"/>
      <c r="AB22012" s="22"/>
    </row>
    <row r="22013" spans="11:28" x14ac:dyDescent="0.2">
      <c r="K22013" s="125"/>
      <c r="L22013" s="198"/>
      <c r="M22013" s="126"/>
      <c r="AA22013" s="241"/>
      <c r="AB22013" s="22"/>
    </row>
    <row r="22014" spans="11:28" x14ac:dyDescent="0.2">
      <c r="K22014" s="125"/>
      <c r="L22014" s="198"/>
      <c r="M22014" s="126"/>
      <c r="AA22014" s="241"/>
      <c r="AB22014" s="22"/>
    </row>
    <row r="22015" spans="11:28" x14ac:dyDescent="0.2">
      <c r="K22015" s="125"/>
      <c r="L22015" s="198"/>
      <c r="M22015" s="126"/>
      <c r="AA22015" s="241"/>
      <c r="AB22015" s="22"/>
    </row>
    <row r="22016" spans="11:28" x14ac:dyDescent="0.2">
      <c r="K22016" s="125"/>
      <c r="L22016" s="198"/>
      <c r="M22016" s="126"/>
      <c r="AA22016" s="241"/>
      <c r="AB22016" s="22"/>
    </row>
    <row r="22017" spans="11:28" x14ac:dyDescent="0.2">
      <c r="K22017" s="125"/>
      <c r="L22017" s="198"/>
      <c r="M22017" s="126"/>
      <c r="AA22017" s="241"/>
      <c r="AB22017" s="22"/>
    </row>
    <row r="22018" spans="11:28" x14ac:dyDescent="0.2">
      <c r="K22018" s="125"/>
      <c r="L22018" s="198"/>
      <c r="M22018" s="126"/>
      <c r="AA22018" s="241"/>
      <c r="AB22018" s="22"/>
    </row>
    <row r="22019" spans="11:28" x14ac:dyDescent="0.2">
      <c r="K22019" s="125"/>
      <c r="L22019" s="198"/>
      <c r="M22019" s="126"/>
      <c r="AA22019" s="241"/>
      <c r="AB22019" s="22"/>
    </row>
    <row r="22020" spans="11:28" x14ac:dyDescent="0.2">
      <c r="K22020" s="125"/>
      <c r="L22020" s="198"/>
      <c r="M22020" s="126"/>
      <c r="AA22020" s="241"/>
      <c r="AB22020" s="22"/>
    </row>
    <row r="22021" spans="11:28" x14ac:dyDescent="0.2">
      <c r="K22021" s="125"/>
      <c r="L22021" s="198"/>
      <c r="M22021" s="126"/>
      <c r="AA22021" s="241"/>
      <c r="AB22021" s="22"/>
    </row>
    <row r="22022" spans="11:28" x14ac:dyDescent="0.2">
      <c r="K22022" s="125"/>
      <c r="L22022" s="198"/>
      <c r="M22022" s="126"/>
      <c r="AA22022" s="241"/>
      <c r="AB22022" s="22"/>
    </row>
    <row r="22023" spans="11:28" x14ac:dyDescent="0.2">
      <c r="K22023" s="125"/>
      <c r="L22023" s="198"/>
      <c r="M22023" s="126"/>
      <c r="AA22023" s="241"/>
      <c r="AB22023" s="22"/>
    </row>
    <row r="22024" spans="11:28" x14ac:dyDescent="0.2">
      <c r="K22024" s="125"/>
      <c r="L22024" s="198"/>
      <c r="M22024" s="126"/>
      <c r="AA22024" s="241"/>
      <c r="AB22024" s="22"/>
    </row>
    <row r="22025" spans="11:28" x14ac:dyDescent="0.2">
      <c r="K22025" s="125"/>
      <c r="L22025" s="198"/>
      <c r="M22025" s="126"/>
      <c r="AA22025" s="241"/>
      <c r="AB22025" s="22"/>
    </row>
    <row r="22026" spans="11:28" x14ac:dyDescent="0.2">
      <c r="K22026" s="125"/>
      <c r="L22026" s="198"/>
      <c r="M22026" s="126"/>
      <c r="AA22026" s="241"/>
      <c r="AB22026" s="22"/>
    </row>
    <row r="22027" spans="11:28" x14ac:dyDescent="0.2">
      <c r="K22027" s="125"/>
      <c r="L22027" s="198"/>
      <c r="M22027" s="126"/>
      <c r="AA22027" s="241"/>
      <c r="AB22027" s="22"/>
    </row>
    <row r="22028" spans="11:28" x14ac:dyDescent="0.2">
      <c r="K22028" s="125"/>
      <c r="L22028" s="198"/>
      <c r="M22028" s="126"/>
      <c r="AA22028" s="241"/>
      <c r="AB22028" s="22"/>
    </row>
    <row r="22029" spans="11:28" x14ac:dyDescent="0.2">
      <c r="K22029" s="125"/>
      <c r="L22029" s="198"/>
      <c r="M22029" s="126"/>
      <c r="AA22029" s="241"/>
      <c r="AB22029" s="22"/>
    </row>
    <row r="22030" spans="11:28" x14ac:dyDescent="0.2">
      <c r="K22030" s="125"/>
      <c r="L22030" s="198"/>
      <c r="M22030" s="126"/>
      <c r="AA22030" s="241"/>
      <c r="AB22030" s="22"/>
    </row>
    <row r="22031" spans="11:28" x14ac:dyDescent="0.2">
      <c r="K22031" s="125"/>
      <c r="L22031" s="198"/>
      <c r="M22031" s="126"/>
      <c r="AA22031" s="241"/>
      <c r="AB22031" s="22"/>
    </row>
    <row r="22032" spans="11:28" x14ac:dyDescent="0.2">
      <c r="K22032" s="125"/>
      <c r="L22032" s="198"/>
      <c r="M22032" s="126"/>
      <c r="AA22032" s="241"/>
      <c r="AB22032" s="22"/>
    </row>
    <row r="22033" spans="11:28" x14ac:dyDescent="0.2">
      <c r="K22033" s="125"/>
      <c r="L22033" s="198"/>
      <c r="M22033" s="126"/>
      <c r="AA22033" s="241"/>
      <c r="AB22033" s="22"/>
    </row>
    <row r="22034" spans="11:28" x14ac:dyDescent="0.2">
      <c r="K22034" s="125"/>
      <c r="L22034" s="198"/>
      <c r="M22034" s="126"/>
      <c r="AA22034" s="241"/>
      <c r="AB22034" s="22"/>
    </row>
    <row r="22035" spans="11:28" x14ac:dyDescent="0.2">
      <c r="K22035" s="125"/>
      <c r="L22035" s="198"/>
      <c r="M22035" s="126"/>
      <c r="AA22035" s="241"/>
      <c r="AB22035" s="22"/>
    </row>
    <row r="22036" spans="11:28" x14ac:dyDescent="0.2">
      <c r="K22036" s="125"/>
      <c r="L22036" s="198"/>
      <c r="M22036" s="126"/>
      <c r="AA22036" s="241"/>
      <c r="AB22036" s="22"/>
    </row>
    <row r="22037" spans="11:28" x14ac:dyDescent="0.2">
      <c r="K22037" s="125"/>
      <c r="L22037" s="198"/>
      <c r="M22037" s="126"/>
      <c r="AA22037" s="241"/>
      <c r="AB22037" s="22"/>
    </row>
    <row r="22038" spans="11:28" x14ac:dyDescent="0.2">
      <c r="K22038" s="125"/>
      <c r="L22038" s="198"/>
      <c r="M22038" s="126"/>
      <c r="AA22038" s="241"/>
      <c r="AB22038" s="22"/>
    </row>
    <row r="22039" spans="11:28" x14ac:dyDescent="0.2">
      <c r="K22039" s="125"/>
      <c r="L22039" s="198"/>
      <c r="M22039" s="126"/>
      <c r="AA22039" s="241"/>
      <c r="AB22039" s="22"/>
    </row>
    <row r="22040" spans="11:28" x14ac:dyDescent="0.2">
      <c r="K22040" s="125"/>
      <c r="L22040" s="198"/>
      <c r="M22040" s="126"/>
      <c r="AA22040" s="241"/>
      <c r="AB22040" s="22"/>
    </row>
    <row r="22041" spans="11:28" x14ac:dyDescent="0.2">
      <c r="K22041" s="125"/>
      <c r="L22041" s="198"/>
      <c r="M22041" s="126"/>
      <c r="AA22041" s="241"/>
      <c r="AB22041" s="22"/>
    </row>
    <row r="22042" spans="11:28" x14ac:dyDescent="0.2">
      <c r="K22042" s="125"/>
      <c r="L22042" s="198"/>
      <c r="M22042" s="126"/>
      <c r="AA22042" s="241"/>
      <c r="AB22042" s="22"/>
    </row>
    <row r="22043" spans="11:28" x14ac:dyDescent="0.2">
      <c r="K22043" s="125"/>
      <c r="L22043" s="198"/>
      <c r="M22043" s="126"/>
      <c r="AA22043" s="241"/>
      <c r="AB22043" s="22"/>
    </row>
    <row r="22044" spans="11:28" x14ac:dyDescent="0.2">
      <c r="K22044" s="125"/>
      <c r="L22044" s="198"/>
      <c r="M22044" s="126"/>
      <c r="AA22044" s="241"/>
      <c r="AB22044" s="22"/>
    </row>
    <row r="22045" spans="11:28" x14ac:dyDescent="0.2">
      <c r="K22045" s="125"/>
      <c r="L22045" s="198"/>
      <c r="M22045" s="126"/>
      <c r="AA22045" s="241"/>
      <c r="AB22045" s="22"/>
    </row>
    <row r="22046" spans="11:28" x14ac:dyDescent="0.2">
      <c r="K22046" s="125"/>
      <c r="L22046" s="198"/>
      <c r="M22046" s="126"/>
      <c r="AA22046" s="241"/>
      <c r="AB22046" s="22"/>
    </row>
    <row r="22047" spans="11:28" x14ac:dyDescent="0.2">
      <c r="K22047" s="125"/>
      <c r="L22047" s="198"/>
      <c r="M22047" s="126"/>
      <c r="AA22047" s="241"/>
      <c r="AB22047" s="22"/>
    </row>
    <row r="22048" spans="11:28" x14ac:dyDescent="0.2">
      <c r="K22048" s="125"/>
      <c r="L22048" s="198"/>
      <c r="M22048" s="126"/>
      <c r="AA22048" s="241"/>
      <c r="AB22048" s="22"/>
    </row>
    <row r="22049" spans="11:28" x14ac:dyDescent="0.2">
      <c r="K22049" s="125"/>
      <c r="L22049" s="198"/>
      <c r="M22049" s="126"/>
      <c r="AA22049" s="241"/>
      <c r="AB22049" s="22"/>
    </row>
    <row r="22050" spans="11:28" x14ac:dyDescent="0.2">
      <c r="K22050" s="125"/>
      <c r="L22050" s="198"/>
      <c r="M22050" s="126"/>
      <c r="AA22050" s="241"/>
      <c r="AB22050" s="22"/>
    </row>
    <row r="22051" spans="11:28" x14ac:dyDescent="0.2">
      <c r="K22051" s="125"/>
      <c r="L22051" s="198"/>
      <c r="M22051" s="126"/>
      <c r="AA22051" s="241"/>
      <c r="AB22051" s="22"/>
    </row>
    <row r="22052" spans="11:28" x14ac:dyDescent="0.2">
      <c r="K22052" s="125"/>
      <c r="L22052" s="198"/>
      <c r="M22052" s="126"/>
      <c r="AA22052" s="241"/>
      <c r="AB22052" s="22"/>
    </row>
    <row r="22053" spans="11:28" x14ac:dyDescent="0.2">
      <c r="K22053" s="125"/>
      <c r="L22053" s="198"/>
      <c r="M22053" s="126"/>
      <c r="AA22053" s="241"/>
      <c r="AB22053" s="22"/>
    </row>
    <row r="22054" spans="11:28" x14ac:dyDescent="0.2">
      <c r="K22054" s="125"/>
      <c r="L22054" s="198"/>
      <c r="M22054" s="126"/>
      <c r="AA22054" s="241"/>
      <c r="AB22054" s="22"/>
    </row>
    <row r="22055" spans="11:28" x14ac:dyDescent="0.2">
      <c r="K22055" s="125"/>
      <c r="L22055" s="198"/>
      <c r="M22055" s="126"/>
      <c r="AA22055" s="241"/>
      <c r="AB22055" s="22"/>
    </row>
    <row r="22056" spans="11:28" x14ac:dyDescent="0.2">
      <c r="K22056" s="125"/>
      <c r="L22056" s="198"/>
      <c r="M22056" s="126"/>
      <c r="AA22056" s="241"/>
      <c r="AB22056" s="22"/>
    </row>
    <row r="22057" spans="11:28" x14ac:dyDescent="0.2">
      <c r="K22057" s="125"/>
      <c r="L22057" s="198"/>
      <c r="M22057" s="126"/>
      <c r="AA22057" s="241"/>
      <c r="AB22057" s="22"/>
    </row>
    <row r="22058" spans="11:28" x14ac:dyDescent="0.2">
      <c r="K22058" s="125"/>
      <c r="L22058" s="198"/>
      <c r="M22058" s="126"/>
      <c r="AA22058" s="241"/>
      <c r="AB22058" s="22"/>
    </row>
    <row r="22059" spans="11:28" x14ac:dyDescent="0.2">
      <c r="K22059" s="125"/>
      <c r="L22059" s="198"/>
      <c r="M22059" s="126"/>
      <c r="AA22059" s="241"/>
      <c r="AB22059" s="22"/>
    </row>
    <row r="22060" spans="11:28" x14ac:dyDescent="0.2">
      <c r="K22060" s="125"/>
      <c r="L22060" s="198"/>
      <c r="M22060" s="126"/>
      <c r="AA22060" s="241"/>
      <c r="AB22060" s="22"/>
    </row>
    <row r="22061" spans="11:28" x14ac:dyDescent="0.2">
      <c r="K22061" s="125"/>
      <c r="L22061" s="198"/>
      <c r="M22061" s="126"/>
      <c r="AA22061" s="241"/>
      <c r="AB22061" s="22"/>
    </row>
    <row r="22062" spans="11:28" x14ac:dyDescent="0.2">
      <c r="K22062" s="125"/>
      <c r="L22062" s="198"/>
      <c r="M22062" s="126"/>
      <c r="AA22062" s="241"/>
      <c r="AB22062" s="22"/>
    </row>
    <row r="22063" spans="11:28" x14ac:dyDescent="0.2">
      <c r="K22063" s="125"/>
      <c r="L22063" s="198"/>
      <c r="M22063" s="126"/>
      <c r="AA22063" s="241"/>
      <c r="AB22063" s="22"/>
    </row>
    <row r="22064" spans="11:28" x14ac:dyDescent="0.2">
      <c r="K22064" s="125"/>
      <c r="L22064" s="198"/>
      <c r="M22064" s="126"/>
      <c r="AA22064" s="241"/>
      <c r="AB22064" s="22"/>
    </row>
    <row r="22065" spans="11:28" x14ac:dyDescent="0.2">
      <c r="K22065" s="125"/>
      <c r="L22065" s="198"/>
      <c r="M22065" s="126"/>
      <c r="AA22065" s="241"/>
      <c r="AB22065" s="22"/>
    </row>
    <row r="22066" spans="11:28" x14ac:dyDescent="0.2">
      <c r="K22066" s="125"/>
      <c r="L22066" s="198"/>
      <c r="M22066" s="126"/>
      <c r="AA22066" s="241"/>
      <c r="AB22066" s="22"/>
    </row>
    <row r="22067" spans="11:28" x14ac:dyDescent="0.2">
      <c r="K22067" s="125"/>
      <c r="L22067" s="198"/>
      <c r="M22067" s="126"/>
      <c r="AA22067" s="241"/>
      <c r="AB22067" s="22"/>
    </row>
    <row r="22068" spans="11:28" x14ac:dyDescent="0.2">
      <c r="K22068" s="125"/>
      <c r="L22068" s="198"/>
      <c r="M22068" s="126"/>
      <c r="AA22068" s="241"/>
      <c r="AB22068" s="22"/>
    </row>
    <row r="22069" spans="11:28" x14ac:dyDescent="0.2">
      <c r="K22069" s="125"/>
      <c r="L22069" s="198"/>
      <c r="M22069" s="126"/>
      <c r="AA22069" s="241"/>
      <c r="AB22069" s="22"/>
    </row>
    <row r="22070" spans="11:28" x14ac:dyDescent="0.2">
      <c r="K22070" s="125"/>
      <c r="L22070" s="198"/>
      <c r="M22070" s="126"/>
      <c r="AA22070" s="241"/>
      <c r="AB22070" s="22"/>
    </row>
    <row r="22071" spans="11:28" x14ac:dyDescent="0.2">
      <c r="K22071" s="125"/>
      <c r="L22071" s="198"/>
      <c r="M22071" s="126"/>
      <c r="AA22071" s="241"/>
      <c r="AB22071" s="22"/>
    </row>
    <row r="22072" spans="11:28" x14ac:dyDescent="0.2">
      <c r="K22072" s="125"/>
      <c r="L22072" s="198"/>
      <c r="M22072" s="126"/>
      <c r="AA22072" s="241"/>
      <c r="AB22072" s="22"/>
    </row>
    <row r="22073" spans="11:28" x14ac:dyDescent="0.2">
      <c r="K22073" s="125"/>
      <c r="L22073" s="198"/>
      <c r="M22073" s="126"/>
      <c r="AA22073" s="241"/>
      <c r="AB22073" s="22"/>
    </row>
    <row r="22074" spans="11:28" x14ac:dyDescent="0.2">
      <c r="K22074" s="125"/>
      <c r="L22074" s="198"/>
      <c r="M22074" s="126"/>
      <c r="AA22074" s="241"/>
      <c r="AB22074" s="22"/>
    </row>
    <row r="22075" spans="11:28" x14ac:dyDescent="0.2">
      <c r="K22075" s="125"/>
      <c r="L22075" s="198"/>
      <c r="M22075" s="126"/>
      <c r="AA22075" s="241"/>
      <c r="AB22075" s="22"/>
    </row>
    <row r="22076" spans="11:28" x14ac:dyDescent="0.2">
      <c r="K22076" s="125"/>
      <c r="L22076" s="198"/>
      <c r="M22076" s="126"/>
      <c r="AA22076" s="241"/>
      <c r="AB22076" s="22"/>
    </row>
    <row r="22077" spans="11:28" x14ac:dyDescent="0.2">
      <c r="K22077" s="125"/>
      <c r="L22077" s="198"/>
      <c r="M22077" s="126"/>
      <c r="AA22077" s="241"/>
      <c r="AB22077" s="22"/>
    </row>
    <row r="22078" spans="11:28" x14ac:dyDescent="0.2">
      <c r="K22078" s="125"/>
      <c r="L22078" s="198"/>
      <c r="M22078" s="126"/>
      <c r="AA22078" s="241"/>
      <c r="AB22078" s="22"/>
    </row>
    <row r="22079" spans="11:28" x14ac:dyDescent="0.2">
      <c r="K22079" s="125"/>
      <c r="L22079" s="198"/>
      <c r="M22079" s="126"/>
      <c r="AA22079" s="241"/>
      <c r="AB22079" s="22"/>
    </row>
    <row r="22080" spans="11:28" x14ac:dyDescent="0.2">
      <c r="K22080" s="125"/>
      <c r="L22080" s="198"/>
      <c r="M22080" s="126"/>
      <c r="AA22080" s="241"/>
      <c r="AB22080" s="22"/>
    </row>
    <row r="22081" spans="11:28" x14ac:dyDescent="0.2">
      <c r="K22081" s="125"/>
      <c r="L22081" s="198"/>
      <c r="M22081" s="126"/>
      <c r="AA22081" s="241"/>
      <c r="AB22081" s="22"/>
    </row>
    <row r="22082" spans="11:28" x14ac:dyDescent="0.2">
      <c r="K22082" s="125"/>
      <c r="L22082" s="198"/>
      <c r="M22082" s="126"/>
      <c r="AA22082" s="241"/>
      <c r="AB22082" s="22"/>
    </row>
    <row r="22083" spans="11:28" x14ac:dyDescent="0.2">
      <c r="K22083" s="125"/>
      <c r="L22083" s="198"/>
      <c r="M22083" s="126"/>
      <c r="AA22083" s="241"/>
      <c r="AB22083" s="22"/>
    </row>
    <row r="22084" spans="11:28" x14ac:dyDescent="0.2">
      <c r="K22084" s="125"/>
      <c r="L22084" s="198"/>
      <c r="M22084" s="126"/>
      <c r="AA22084" s="241"/>
      <c r="AB22084" s="22"/>
    </row>
    <row r="22085" spans="11:28" x14ac:dyDescent="0.2">
      <c r="K22085" s="125"/>
      <c r="L22085" s="198"/>
      <c r="M22085" s="126"/>
      <c r="AA22085" s="241"/>
      <c r="AB22085" s="22"/>
    </row>
    <row r="22086" spans="11:28" x14ac:dyDescent="0.2">
      <c r="K22086" s="125"/>
      <c r="L22086" s="198"/>
      <c r="M22086" s="126"/>
      <c r="AA22086" s="241"/>
      <c r="AB22086" s="22"/>
    </row>
    <row r="22087" spans="11:28" x14ac:dyDescent="0.2">
      <c r="K22087" s="125"/>
      <c r="L22087" s="198"/>
      <c r="M22087" s="126"/>
      <c r="AA22087" s="241"/>
      <c r="AB22087" s="22"/>
    </row>
    <row r="22088" spans="11:28" x14ac:dyDescent="0.2">
      <c r="K22088" s="125"/>
      <c r="L22088" s="198"/>
      <c r="M22088" s="126"/>
      <c r="AA22088" s="241"/>
      <c r="AB22088" s="22"/>
    </row>
    <row r="22089" spans="11:28" x14ac:dyDescent="0.2">
      <c r="K22089" s="125"/>
      <c r="L22089" s="198"/>
      <c r="M22089" s="126"/>
      <c r="AA22089" s="241"/>
      <c r="AB22089" s="22"/>
    </row>
    <row r="22090" spans="11:28" x14ac:dyDescent="0.2">
      <c r="K22090" s="125"/>
      <c r="L22090" s="198"/>
      <c r="M22090" s="126"/>
      <c r="AA22090" s="241"/>
      <c r="AB22090" s="22"/>
    </row>
    <row r="22091" spans="11:28" x14ac:dyDescent="0.2">
      <c r="K22091" s="125"/>
      <c r="L22091" s="198"/>
      <c r="M22091" s="126"/>
      <c r="AA22091" s="241"/>
      <c r="AB22091" s="22"/>
    </row>
    <row r="22092" spans="11:28" x14ac:dyDescent="0.2">
      <c r="K22092" s="125"/>
      <c r="L22092" s="198"/>
      <c r="M22092" s="126"/>
      <c r="AA22092" s="241"/>
      <c r="AB22092" s="22"/>
    </row>
    <row r="22093" spans="11:28" x14ac:dyDescent="0.2">
      <c r="K22093" s="125"/>
      <c r="L22093" s="198"/>
      <c r="M22093" s="126"/>
      <c r="AA22093" s="241"/>
      <c r="AB22093" s="22"/>
    </row>
    <row r="22094" spans="11:28" x14ac:dyDescent="0.2">
      <c r="K22094" s="125"/>
      <c r="L22094" s="198"/>
      <c r="M22094" s="126"/>
      <c r="AA22094" s="241"/>
      <c r="AB22094" s="22"/>
    </row>
    <row r="22095" spans="11:28" x14ac:dyDescent="0.2">
      <c r="K22095" s="125"/>
      <c r="L22095" s="198"/>
      <c r="M22095" s="126"/>
      <c r="AA22095" s="241"/>
      <c r="AB22095" s="22"/>
    </row>
    <row r="22096" spans="11:28" x14ac:dyDescent="0.2">
      <c r="K22096" s="125"/>
      <c r="L22096" s="198"/>
      <c r="M22096" s="126"/>
      <c r="AA22096" s="241"/>
      <c r="AB22096" s="22"/>
    </row>
    <row r="22097" spans="11:28" x14ac:dyDescent="0.2">
      <c r="K22097" s="125"/>
      <c r="L22097" s="198"/>
      <c r="M22097" s="126"/>
      <c r="AA22097" s="241"/>
      <c r="AB22097" s="22"/>
    </row>
    <row r="22098" spans="11:28" x14ac:dyDescent="0.2">
      <c r="K22098" s="125"/>
      <c r="L22098" s="198"/>
      <c r="M22098" s="126"/>
      <c r="AA22098" s="241"/>
      <c r="AB22098" s="22"/>
    </row>
    <row r="22099" spans="11:28" x14ac:dyDescent="0.2">
      <c r="K22099" s="125"/>
      <c r="L22099" s="198"/>
      <c r="M22099" s="126"/>
      <c r="AA22099" s="241"/>
      <c r="AB22099" s="22"/>
    </row>
    <row r="22100" spans="11:28" x14ac:dyDescent="0.2">
      <c r="K22100" s="125"/>
      <c r="L22100" s="198"/>
      <c r="M22100" s="126"/>
      <c r="AA22100" s="241"/>
      <c r="AB22100" s="22"/>
    </row>
    <row r="22101" spans="11:28" x14ac:dyDescent="0.2">
      <c r="K22101" s="125"/>
      <c r="L22101" s="198"/>
      <c r="M22101" s="126"/>
      <c r="AA22101" s="241"/>
      <c r="AB22101" s="22"/>
    </row>
    <row r="22102" spans="11:28" x14ac:dyDescent="0.2">
      <c r="K22102" s="125"/>
      <c r="L22102" s="198"/>
      <c r="M22102" s="126"/>
      <c r="AA22102" s="241"/>
      <c r="AB22102" s="22"/>
    </row>
    <row r="22103" spans="11:28" x14ac:dyDescent="0.2">
      <c r="K22103" s="125"/>
      <c r="L22103" s="198"/>
      <c r="M22103" s="126"/>
      <c r="AA22103" s="241"/>
      <c r="AB22103" s="22"/>
    </row>
    <row r="22104" spans="11:28" x14ac:dyDescent="0.2">
      <c r="K22104" s="125"/>
      <c r="L22104" s="198"/>
      <c r="M22104" s="126"/>
      <c r="AA22104" s="241"/>
      <c r="AB22104" s="22"/>
    </row>
    <row r="22105" spans="11:28" x14ac:dyDescent="0.2">
      <c r="K22105" s="125"/>
      <c r="L22105" s="198"/>
      <c r="M22105" s="126"/>
      <c r="AA22105" s="241"/>
      <c r="AB22105" s="22"/>
    </row>
    <row r="22106" spans="11:28" x14ac:dyDescent="0.2">
      <c r="K22106" s="125"/>
      <c r="L22106" s="198"/>
      <c r="M22106" s="126"/>
      <c r="AA22106" s="241"/>
      <c r="AB22106" s="22"/>
    </row>
    <row r="22107" spans="11:28" x14ac:dyDescent="0.2">
      <c r="K22107" s="125"/>
      <c r="L22107" s="198"/>
      <c r="M22107" s="126"/>
      <c r="AA22107" s="241"/>
      <c r="AB22107" s="22"/>
    </row>
    <row r="22108" spans="11:28" x14ac:dyDescent="0.2">
      <c r="K22108" s="125"/>
      <c r="L22108" s="198"/>
      <c r="M22108" s="126"/>
      <c r="AA22108" s="241"/>
      <c r="AB22108" s="22"/>
    </row>
    <row r="22109" spans="11:28" x14ac:dyDescent="0.2">
      <c r="K22109" s="125"/>
      <c r="L22109" s="198"/>
      <c r="M22109" s="126"/>
      <c r="AA22109" s="241"/>
      <c r="AB22109" s="22"/>
    </row>
    <row r="22110" spans="11:28" x14ac:dyDescent="0.2">
      <c r="K22110" s="125"/>
      <c r="L22110" s="198"/>
      <c r="M22110" s="126"/>
      <c r="AA22110" s="241"/>
      <c r="AB22110" s="22"/>
    </row>
    <row r="22111" spans="11:28" x14ac:dyDescent="0.2">
      <c r="K22111" s="125"/>
      <c r="L22111" s="198"/>
      <c r="M22111" s="126"/>
      <c r="AA22111" s="241"/>
      <c r="AB22111" s="22"/>
    </row>
    <row r="22112" spans="11:28" x14ac:dyDescent="0.2">
      <c r="K22112" s="125"/>
      <c r="L22112" s="198"/>
      <c r="M22112" s="126"/>
      <c r="AA22112" s="241"/>
      <c r="AB22112" s="22"/>
    </row>
    <row r="22113" spans="11:28" x14ac:dyDescent="0.2">
      <c r="K22113" s="125"/>
      <c r="L22113" s="198"/>
      <c r="M22113" s="126"/>
      <c r="AA22113" s="241"/>
      <c r="AB22113" s="22"/>
    </row>
    <row r="22114" spans="11:28" x14ac:dyDescent="0.2">
      <c r="K22114" s="125"/>
      <c r="L22114" s="198"/>
      <c r="M22114" s="126"/>
      <c r="AA22114" s="241"/>
      <c r="AB22114" s="22"/>
    </row>
    <row r="22115" spans="11:28" x14ac:dyDescent="0.2">
      <c r="K22115" s="125"/>
      <c r="L22115" s="198"/>
      <c r="M22115" s="126"/>
      <c r="AA22115" s="241"/>
      <c r="AB22115" s="22"/>
    </row>
    <row r="22116" spans="11:28" x14ac:dyDescent="0.2">
      <c r="K22116" s="125"/>
      <c r="L22116" s="198"/>
      <c r="M22116" s="126"/>
      <c r="AA22116" s="241"/>
      <c r="AB22116" s="22"/>
    </row>
    <row r="22117" spans="11:28" x14ac:dyDescent="0.2">
      <c r="K22117" s="125"/>
      <c r="L22117" s="198"/>
      <c r="M22117" s="126"/>
      <c r="AA22117" s="241"/>
      <c r="AB22117" s="22"/>
    </row>
    <row r="22118" spans="11:28" x14ac:dyDescent="0.2">
      <c r="K22118" s="125"/>
      <c r="L22118" s="198"/>
      <c r="M22118" s="126"/>
      <c r="AA22118" s="241"/>
      <c r="AB22118" s="22"/>
    </row>
    <row r="22119" spans="11:28" x14ac:dyDescent="0.2">
      <c r="K22119" s="125"/>
      <c r="L22119" s="198"/>
      <c r="M22119" s="126"/>
      <c r="AA22119" s="241"/>
      <c r="AB22119" s="22"/>
    </row>
    <row r="22120" spans="11:28" x14ac:dyDescent="0.2">
      <c r="K22120" s="125"/>
      <c r="L22120" s="198"/>
      <c r="M22120" s="126"/>
      <c r="AA22120" s="241"/>
      <c r="AB22120" s="22"/>
    </row>
    <row r="22121" spans="11:28" x14ac:dyDescent="0.2">
      <c r="K22121" s="125"/>
      <c r="L22121" s="198"/>
      <c r="M22121" s="126"/>
      <c r="AA22121" s="241"/>
      <c r="AB22121" s="22"/>
    </row>
    <row r="22122" spans="11:28" x14ac:dyDescent="0.2">
      <c r="K22122" s="125"/>
      <c r="L22122" s="198"/>
      <c r="M22122" s="126"/>
      <c r="AA22122" s="241"/>
      <c r="AB22122" s="22"/>
    </row>
    <row r="22123" spans="11:28" x14ac:dyDescent="0.2">
      <c r="K22123" s="125"/>
      <c r="L22123" s="198"/>
      <c r="M22123" s="126"/>
      <c r="AA22123" s="241"/>
      <c r="AB22123" s="22"/>
    </row>
    <row r="22124" spans="11:28" x14ac:dyDescent="0.2">
      <c r="K22124" s="125"/>
      <c r="L22124" s="198"/>
      <c r="M22124" s="126"/>
      <c r="AA22124" s="241"/>
      <c r="AB22124" s="22"/>
    </row>
    <row r="22125" spans="11:28" x14ac:dyDescent="0.2">
      <c r="K22125" s="125"/>
      <c r="L22125" s="198"/>
      <c r="M22125" s="126"/>
      <c r="AA22125" s="241"/>
      <c r="AB22125" s="22"/>
    </row>
    <row r="22126" spans="11:28" x14ac:dyDescent="0.2">
      <c r="K22126" s="125"/>
      <c r="L22126" s="198"/>
      <c r="M22126" s="126"/>
      <c r="AA22126" s="241"/>
      <c r="AB22126" s="22"/>
    </row>
    <row r="22127" spans="11:28" x14ac:dyDescent="0.2">
      <c r="K22127" s="125"/>
      <c r="L22127" s="198"/>
      <c r="M22127" s="126"/>
      <c r="AA22127" s="241"/>
      <c r="AB22127" s="22"/>
    </row>
    <row r="22128" spans="11:28" x14ac:dyDescent="0.2">
      <c r="K22128" s="125"/>
      <c r="L22128" s="198"/>
      <c r="M22128" s="126"/>
      <c r="AA22128" s="241"/>
      <c r="AB22128" s="22"/>
    </row>
    <row r="22129" spans="11:28" x14ac:dyDescent="0.2">
      <c r="K22129" s="125"/>
      <c r="L22129" s="198"/>
      <c r="M22129" s="126"/>
      <c r="AA22129" s="241"/>
      <c r="AB22129" s="22"/>
    </row>
    <row r="22130" spans="11:28" x14ac:dyDescent="0.2">
      <c r="K22130" s="125"/>
      <c r="L22130" s="198"/>
      <c r="M22130" s="126"/>
      <c r="AA22130" s="241"/>
      <c r="AB22130" s="22"/>
    </row>
    <row r="22131" spans="11:28" x14ac:dyDescent="0.2">
      <c r="K22131" s="125"/>
      <c r="L22131" s="198"/>
      <c r="M22131" s="126"/>
      <c r="AA22131" s="241"/>
      <c r="AB22131" s="22"/>
    </row>
    <row r="22132" spans="11:28" x14ac:dyDescent="0.2">
      <c r="K22132" s="125"/>
      <c r="L22132" s="198"/>
      <c r="M22132" s="126"/>
      <c r="AA22132" s="241"/>
      <c r="AB22132" s="22"/>
    </row>
    <row r="22133" spans="11:28" x14ac:dyDescent="0.2">
      <c r="K22133" s="125"/>
      <c r="L22133" s="198"/>
      <c r="M22133" s="126"/>
      <c r="AA22133" s="241"/>
      <c r="AB22133" s="22"/>
    </row>
    <row r="22134" spans="11:28" x14ac:dyDescent="0.2">
      <c r="K22134" s="125"/>
      <c r="L22134" s="198"/>
      <c r="M22134" s="126"/>
      <c r="AA22134" s="241"/>
      <c r="AB22134" s="22"/>
    </row>
    <row r="22135" spans="11:28" x14ac:dyDescent="0.2">
      <c r="K22135" s="125"/>
      <c r="L22135" s="198"/>
      <c r="M22135" s="126"/>
      <c r="AA22135" s="241"/>
      <c r="AB22135" s="22"/>
    </row>
    <row r="22136" spans="11:28" x14ac:dyDescent="0.2">
      <c r="K22136" s="125"/>
      <c r="L22136" s="198"/>
      <c r="M22136" s="126"/>
      <c r="AA22136" s="241"/>
      <c r="AB22136" s="22"/>
    </row>
    <row r="22137" spans="11:28" x14ac:dyDescent="0.2">
      <c r="K22137" s="125"/>
      <c r="L22137" s="198"/>
      <c r="M22137" s="126"/>
      <c r="AA22137" s="241"/>
      <c r="AB22137" s="22"/>
    </row>
    <row r="22138" spans="11:28" x14ac:dyDescent="0.2">
      <c r="K22138" s="125"/>
      <c r="L22138" s="198"/>
      <c r="M22138" s="126"/>
      <c r="AA22138" s="241"/>
      <c r="AB22138" s="22"/>
    </row>
    <row r="22139" spans="11:28" x14ac:dyDescent="0.2">
      <c r="K22139" s="125"/>
      <c r="L22139" s="198"/>
      <c r="M22139" s="126"/>
      <c r="AA22139" s="241"/>
      <c r="AB22139" s="22"/>
    </row>
    <row r="22140" spans="11:28" x14ac:dyDescent="0.2">
      <c r="K22140" s="125"/>
      <c r="L22140" s="198"/>
      <c r="M22140" s="126"/>
      <c r="AA22140" s="241"/>
      <c r="AB22140" s="22"/>
    </row>
    <row r="22141" spans="11:28" x14ac:dyDescent="0.2">
      <c r="K22141" s="125"/>
      <c r="L22141" s="198"/>
      <c r="M22141" s="126"/>
      <c r="AA22141" s="241"/>
      <c r="AB22141" s="22"/>
    </row>
    <row r="22142" spans="11:28" x14ac:dyDescent="0.2">
      <c r="K22142" s="125"/>
      <c r="L22142" s="198"/>
      <c r="M22142" s="126"/>
      <c r="AA22142" s="241"/>
      <c r="AB22142" s="22"/>
    </row>
    <row r="22143" spans="11:28" x14ac:dyDescent="0.2">
      <c r="K22143" s="125"/>
      <c r="L22143" s="198"/>
      <c r="M22143" s="126"/>
      <c r="AA22143" s="241"/>
      <c r="AB22143" s="22"/>
    </row>
    <row r="22144" spans="11:28" x14ac:dyDescent="0.2">
      <c r="K22144" s="125"/>
      <c r="L22144" s="198"/>
      <c r="M22144" s="126"/>
      <c r="AA22144" s="241"/>
      <c r="AB22144" s="22"/>
    </row>
    <row r="22145" spans="11:28" x14ac:dyDescent="0.2">
      <c r="K22145" s="125"/>
      <c r="L22145" s="198"/>
      <c r="M22145" s="126"/>
      <c r="AA22145" s="241"/>
      <c r="AB22145" s="22"/>
    </row>
    <row r="22146" spans="11:28" x14ac:dyDescent="0.2">
      <c r="K22146" s="125"/>
      <c r="L22146" s="198"/>
      <c r="M22146" s="126"/>
      <c r="AA22146" s="241"/>
      <c r="AB22146" s="22"/>
    </row>
    <row r="22147" spans="11:28" x14ac:dyDescent="0.2">
      <c r="K22147" s="125"/>
      <c r="L22147" s="198"/>
      <c r="M22147" s="126"/>
      <c r="AA22147" s="241"/>
      <c r="AB22147" s="22"/>
    </row>
    <row r="22148" spans="11:28" x14ac:dyDescent="0.2">
      <c r="K22148" s="125"/>
      <c r="L22148" s="198"/>
      <c r="M22148" s="126"/>
      <c r="AA22148" s="241"/>
      <c r="AB22148" s="22"/>
    </row>
    <row r="22149" spans="11:28" x14ac:dyDescent="0.2">
      <c r="K22149" s="125"/>
      <c r="L22149" s="198"/>
      <c r="M22149" s="126"/>
      <c r="AA22149" s="241"/>
      <c r="AB22149" s="22"/>
    </row>
    <row r="22150" spans="11:28" x14ac:dyDescent="0.2">
      <c r="K22150" s="125"/>
      <c r="L22150" s="198"/>
      <c r="M22150" s="126"/>
      <c r="AA22150" s="241"/>
      <c r="AB22150" s="22"/>
    </row>
    <row r="22151" spans="11:28" x14ac:dyDescent="0.2">
      <c r="K22151" s="125"/>
      <c r="L22151" s="198"/>
      <c r="M22151" s="126"/>
      <c r="AA22151" s="241"/>
      <c r="AB22151" s="22"/>
    </row>
    <row r="22152" spans="11:28" x14ac:dyDescent="0.2">
      <c r="K22152" s="125"/>
      <c r="L22152" s="198"/>
      <c r="M22152" s="126"/>
      <c r="AA22152" s="241"/>
      <c r="AB22152" s="22"/>
    </row>
    <row r="22153" spans="11:28" x14ac:dyDescent="0.2">
      <c r="K22153" s="125"/>
      <c r="L22153" s="198"/>
      <c r="M22153" s="126"/>
      <c r="AA22153" s="241"/>
      <c r="AB22153" s="22"/>
    </row>
    <row r="22154" spans="11:28" x14ac:dyDescent="0.2">
      <c r="K22154" s="125"/>
      <c r="L22154" s="198"/>
      <c r="M22154" s="126"/>
      <c r="AA22154" s="241"/>
      <c r="AB22154" s="22"/>
    </row>
    <row r="22155" spans="11:28" x14ac:dyDescent="0.2">
      <c r="K22155" s="125"/>
      <c r="L22155" s="198"/>
      <c r="M22155" s="126"/>
      <c r="AA22155" s="241"/>
      <c r="AB22155" s="22"/>
    </row>
    <row r="22156" spans="11:28" x14ac:dyDescent="0.2">
      <c r="K22156" s="125"/>
      <c r="L22156" s="198"/>
      <c r="M22156" s="126"/>
      <c r="AA22156" s="241"/>
      <c r="AB22156" s="22"/>
    </row>
    <row r="22157" spans="11:28" x14ac:dyDescent="0.2">
      <c r="K22157" s="125"/>
      <c r="L22157" s="198"/>
      <c r="M22157" s="126"/>
      <c r="AA22157" s="241"/>
      <c r="AB22157" s="22"/>
    </row>
    <row r="22158" spans="11:28" x14ac:dyDescent="0.2">
      <c r="K22158" s="125"/>
      <c r="L22158" s="198"/>
      <c r="M22158" s="126"/>
      <c r="AA22158" s="241"/>
      <c r="AB22158" s="22"/>
    </row>
    <row r="22159" spans="11:28" x14ac:dyDescent="0.2">
      <c r="K22159" s="125"/>
      <c r="L22159" s="198"/>
      <c r="M22159" s="126"/>
      <c r="AA22159" s="241"/>
      <c r="AB22159" s="22"/>
    </row>
    <row r="22160" spans="11:28" x14ac:dyDescent="0.2">
      <c r="K22160" s="125"/>
      <c r="L22160" s="198"/>
      <c r="M22160" s="126"/>
      <c r="AA22160" s="241"/>
      <c r="AB22160" s="22"/>
    </row>
    <row r="22161" spans="11:28" x14ac:dyDescent="0.2">
      <c r="K22161" s="125"/>
      <c r="L22161" s="198"/>
      <c r="M22161" s="126"/>
      <c r="AA22161" s="241"/>
      <c r="AB22161" s="22"/>
    </row>
    <row r="22162" spans="11:28" x14ac:dyDescent="0.2">
      <c r="K22162" s="125"/>
      <c r="L22162" s="198"/>
      <c r="M22162" s="126"/>
      <c r="AA22162" s="241"/>
      <c r="AB22162" s="22"/>
    </row>
    <row r="22163" spans="11:28" x14ac:dyDescent="0.2">
      <c r="K22163" s="125"/>
      <c r="L22163" s="198"/>
      <c r="M22163" s="126"/>
      <c r="AA22163" s="241"/>
      <c r="AB22163" s="22"/>
    </row>
    <row r="22164" spans="11:28" x14ac:dyDescent="0.2">
      <c r="K22164" s="125"/>
      <c r="L22164" s="198"/>
      <c r="M22164" s="126"/>
      <c r="AA22164" s="241"/>
      <c r="AB22164" s="22"/>
    </row>
    <row r="22165" spans="11:28" x14ac:dyDescent="0.2">
      <c r="K22165" s="125"/>
      <c r="L22165" s="198"/>
      <c r="M22165" s="126"/>
      <c r="AA22165" s="241"/>
      <c r="AB22165" s="22"/>
    </row>
    <row r="22166" spans="11:28" x14ac:dyDescent="0.2">
      <c r="K22166" s="125"/>
      <c r="L22166" s="198"/>
      <c r="M22166" s="126"/>
      <c r="AA22166" s="241"/>
      <c r="AB22166" s="22"/>
    </row>
    <row r="22167" spans="11:28" x14ac:dyDescent="0.2">
      <c r="K22167" s="125"/>
      <c r="L22167" s="198"/>
      <c r="M22167" s="126"/>
      <c r="AA22167" s="241"/>
      <c r="AB22167" s="22"/>
    </row>
    <row r="22168" spans="11:28" x14ac:dyDescent="0.2">
      <c r="K22168" s="125"/>
      <c r="L22168" s="198"/>
      <c r="M22168" s="126"/>
      <c r="AA22168" s="241"/>
      <c r="AB22168" s="22"/>
    </row>
    <row r="22169" spans="11:28" x14ac:dyDescent="0.2">
      <c r="K22169" s="125"/>
      <c r="L22169" s="198"/>
      <c r="M22169" s="126"/>
      <c r="AA22169" s="241"/>
      <c r="AB22169" s="22"/>
    </row>
    <row r="22170" spans="11:28" x14ac:dyDescent="0.2">
      <c r="K22170" s="125"/>
      <c r="L22170" s="198"/>
      <c r="M22170" s="126"/>
      <c r="AA22170" s="241"/>
      <c r="AB22170" s="22"/>
    </row>
    <row r="22171" spans="11:28" x14ac:dyDescent="0.2">
      <c r="K22171" s="125"/>
      <c r="L22171" s="198"/>
      <c r="M22171" s="126"/>
      <c r="AA22171" s="241"/>
      <c r="AB22171" s="22"/>
    </row>
    <row r="22172" spans="11:28" x14ac:dyDescent="0.2">
      <c r="K22172" s="125"/>
      <c r="L22172" s="198"/>
      <c r="M22172" s="126"/>
      <c r="AA22172" s="241"/>
      <c r="AB22172" s="22"/>
    </row>
    <row r="22173" spans="11:28" x14ac:dyDescent="0.2">
      <c r="K22173" s="125"/>
      <c r="L22173" s="198"/>
      <c r="M22173" s="126"/>
      <c r="AA22173" s="241"/>
      <c r="AB22173" s="22"/>
    </row>
    <row r="22174" spans="11:28" x14ac:dyDescent="0.2">
      <c r="K22174" s="125"/>
      <c r="L22174" s="198"/>
      <c r="M22174" s="126"/>
      <c r="AA22174" s="241"/>
      <c r="AB22174" s="22"/>
    </row>
    <row r="22175" spans="11:28" x14ac:dyDescent="0.2">
      <c r="K22175" s="125"/>
      <c r="L22175" s="198"/>
      <c r="M22175" s="126"/>
      <c r="AA22175" s="241"/>
      <c r="AB22175" s="22"/>
    </row>
    <row r="22176" spans="11:28" x14ac:dyDescent="0.2">
      <c r="K22176" s="125"/>
      <c r="L22176" s="198"/>
      <c r="M22176" s="126"/>
      <c r="AA22176" s="241"/>
      <c r="AB22176" s="22"/>
    </row>
    <row r="22177" spans="11:28" x14ac:dyDescent="0.2">
      <c r="K22177" s="125"/>
      <c r="L22177" s="198"/>
      <c r="M22177" s="126"/>
      <c r="AA22177" s="241"/>
      <c r="AB22177" s="22"/>
    </row>
    <row r="22178" spans="11:28" x14ac:dyDescent="0.2">
      <c r="K22178" s="125"/>
      <c r="L22178" s="198"/>
      <c r="M22178" s="126"/>
      <c r="AA22178" s="241"/>
      <c r="AB22178" s="22"/>
    </row>
    <row r="22179" spans="11:28" x14ac:dyDescent="0.2">
      <c r="K22179" s="125"/>
      <c r="L22179" s="198"/>
      <c r="M22179" s="126"/>
      <c r="AA22179" s="241"/>
      <c r="AB22179" s="22"/>
    </row>
    <row r="22180" spans="11:28" x14ac:dyDescent="0.2">
      <c r="K22180" s="125"/>
      <c r="L22180" s="198"/>
      <c r="M22180" s="126"/>
      <c r="AA22180" s="241"/>
      <c r="AB22180" s="22"/>
    </row>
    <row r="22181" spans="11:28" x14ac:dyDescent="0.2">
      <c r="K22181" s="125"/>
      <c r="L22181" s="198"/>
      <c r="M22181" s="126"/>
      <c r="AA22181" s="241"/>
      <c r="AB22181" s="22"/>
    </row>
    <row r="22182" spans="11:28" x14ac:dyDescent="0.2">
      <c r="K22182" s="125"/>
      <c r="L22182" s="198"/>
      <c r="M22182" s="126"/>
      <c r="AA22182" s="241"/>
      <c r="AB22182" s="22"/>
    </row>
    <row r="22183" spans="11:28" x14ac:dyDescent="0.2">
      <c r="K22183" s="125"/>
      <c r="L22183" s="198"/>
      <c r="M22183" s="126"/>
      <c r="AA22183" s="241"/>
      <c r="AB22183" s="22"/>
    </row>
    <row r="22184" spans="11:28" x14ac:dyDescent="0.2">
      <c r="K22184" s="125"/>
      <c r="L22184" s="198"/>
      <c r="M22184" s="126"/>
      <c r="AA22184" s="241"/>
      <c r="AB22184" s="22"/>
    </row>
    <row r="22185" spans="11:28" x14ac:dyDescent="0.2">
      <c r="K22185" s="125"/>
      <c r="L22185" s="198"/>
      <c r="M22185" s="126"/>
      <c r="AA22185" s="241"/>
      <c r="AB22185" s="22"/>
    </row>
    <row r="22186" spans="11:28" x14ac:dyDescent="0.2">
      <c r="K22186" s="125"/>
      <c r="L22186" s="198"/>
      <c r="M22186" s="126"/>
      <c r="AA22186" s="241"/>
      <c r="AB22186" s="22"/>
    </row>
    <row r="22187" spans="11:28" x14ac:dyDescent="0.2">
      <c r="K22187" s="125"/>
      <c r="L22187" s="198"/>
      <c r="M22187" s="126"/>
      <c r="AA22187" s="241"/>
      <c r="AB22187" s="22"/>
    </row>
    <row r="22188" spans="11:28" x14ac:dyDescent="0.2">
      <c r="K22188" s="125"/>
      <c r="L22188" s="198"/>
      <c r="M22188" s="126"/>
      <c r="AA22188" s="241"/>
      <c r="AB22188" s="22"/>
    </row>
    <row r="22189" spans="11:28" x14ac:dyDescent="0.2">
      <c r="K22189" s="125"/>
      <c r="L22189" s="198"/>
      <c r="M22189" s="126"/>
      <c r="AA22189" s="241"/>
      <c r="AB22189" s="22"/>
    </row>
    <row r="22190" spans="11:28" x14ac:dyDescent="0.2">
      <c r="K22190" s="125"/>
      <c r="L22190" s="198"/>
      <c r="M22190" s="126"/>
      <c r="AA22190" s="241"/>
      <c r="AB22190" s="22"/>
    </row>
    <row r="22191" spans="11:28" x14ac:dyDescent="0.2">
      <c r="K22191" s="125"/>
      <c r="L22191" s="198"/>
      <c r="M22191" s="126"/>
      <c r="AA22191" s="241"/>
      <c r="AB22191" s="22"/>
    </row>
    <row r="22192" spans="11:28" x14ac:dyDescent="0.2">
      <c r="K22192" s="125"/>
      <c r="L22192" s="198"/>
      <c r="M22192" s="126"/>
      <c r="AA22192" s="241"/>
      <c r="AB22192" s="22"/>
    </row>
    <row r="22193" spans="11:28" x14ac:dyDescent="0.2">
      <c r="K22193" s="125"/>
      <c r="L22193" s="198"/>
      <c r="M22193" s="126"/>
      <c r="AA22193" s="241"/>
      <c r="AB22193" s="22"/>
    </row>
    <row r="22194" spans="11:28" x14ac:dyDescent="0.2">
      <c r="K22194" s="125"/>
      <c r="L22194" s="198"/>
      <c r="M22194" s="126"/>
      <c r="AA22194" s="241"/>
      <c r="AB22194" s="22"/>
    </row>
    <row r="22195" spans="11:28" x14ac:dyDescent="0.2">
      <c r="K22195" s="125"/>
      <c r="L22195" s="198"/>
      <c r="M22195" s="126"/>
      <c r="AA22195" s="241"/>
      <c r="AB22195" s="22"/>
    </row>
    <row r="22196" spans="11:28" x14ac:dyDescent="0.2">
      <c r="K22196" s="125"/>
      <c r="L22196" s="198"/>
      <c r="M22196" s="126"/>
      <c r="AA22196" s="241"/>
      <c r="AB22196" s="22"/>
    </row>
    <row r="22197" spans="11:28" x14ac:dyDescent="0.2">
      <c r="K22197" s="125"/>
      <c r="L22197" s="198"/>
      <c r="M22197" s="126"/>
      <c r="AA22197" s="241"/>
      <c r="AB22197" s="22"/>
    </row>
    <row r="22198" spans="11:28" x14ac:dyDescent="0.2">
      <c r="K22198" s="125"/>
      <c r="L22198" s="198"/>
      <c r="M22198" s="126"/>
      <c r="AA22198" s="241"/>
      <c r="AB22198" s="22"/>
    </row>
    <row r="22199" spans="11:28" x14ac:dyDescent="0.2">
      <c r="K22199" s="125"/>
      <c r="L22199" s="198"/>
      <c r="M22199" s="126"/>
      <c r="AA22199" s="241"/>
      <c r="AB22199" s="22"/>
    </row>
    <row r="22200" spans="11:28" x14ac:dyDescent="0.2">
      <c r="K22200" s="125"/>
      <c r="L22200" s="198"/>
      <c r="M22200" s="126"/>
      <c r="AA22200" s="241"/>
      <c r="AB22200" s="22"/>
    </row>
    <row r="22201" spans="11:28" x14ac:dyDescent="0.2">
      <c r="K22201" s="125"/>
      <c r="L22201" s="198"/>
      <c r="M22201" s="126"/>
      <c r="AA22201" s="241"/>
      <c r="AB22201" s="22"/>
    </row>
    <row r="22202" spans="11:28" x14ac:dyDescent="0.2">
      <c r="K22202" s="125"/>
      <c r="L22202" s="198"/>
      <c r="M22202" s="126"/>
      <c r="AA22202" s="241"/>
      <c r="AB22202" s="22"/>
    </row>
    <row r="22203" spans="11:28" x14ac:dyDescent="0.2">
      <c r="K22203" s="125"/>
      <c r="L22203" s="198"/>
      <c r="M22203" s="126"/>
      <c r="AA22203" s="241"/>
      <c r="AB22203" s="22"/>
    </row>
    <row r="22204" spans="11:28" x14ac:dyDescent="0.2">
      <c r="K22204" s="125"/>
      <c r="L22204" s="198"/>
      <c r="M22204" s="126"/>
      <c r="AA22204" s="241"/>
      <c r="AB22204" s="22"/>
    </row>
    <row r="22205" spans="11:28" x14ac:dyDescent="0.2">
      <c r="K22205" s="125"/>
      <c r="L22205" s="198"/>
      <c r="M22205" s="126"/>
      <c r="AA22205" s="241"/>
      <c r="AB22205" s="22"/>
    </row>
    <row r="22206" spans="11:28" x14ac:dyDescent="0.2">
      <c r="K22206" s="125"/>
      <c r="L22206" s="198"/>
      <c r="M22206" s="126"/>
      <c r="AA22206" s="241"/>
      <c r="AB22206" s="22"/>
    </row>
    <row r="22207" spans="11:28" x14ac:dyDescent="0.2">
      <c r="K22207" s="125"/>
      <c r="L22207" s="198"/>
      <c r="M22207" s="126"/>
      <c r="AA22207" s="241"/>
      <c r="AB22207" s="22"/>
    </row>
    <row r="22208" spans="11:28" x14ac:dyDescent="0.2">
      <c r="K22208" s="125"/>
      <c r="L22208" s="198"/>
      <c r="M22208" s="126"/>
      <c r="AA22208" s="241"/>
      <c r="AB22208" s="22"/>
    </row>
    <row r="22209" spans="11:28" x14ac:dyDescent="0.2">
      <c r="K22209" s="125"/>
      <c r="L22209" s="198"/>
      <c r="M22209" s="126"/>
      <c r="AA22209" s="241"/>
      <c r="AB22209" s="22"/>
    </row>
    <row r="22210" spans="11:28" x14ac:dyDescent="0.2">
      <c r="K22210" s="125"/>
      <c r="L22210" s="198"/>
      <c r="M22210" s="126"/>
      <c r="AA22210" s="241"/>
      <c r="AB22210" s="22"/>
    </row>
    <row r="22211" spans="11:28" x14ac:dyDescent="0.2">
      <c r="K22211" s="125"/>
      <c r="L22211" s="198"/>
      <c r="M22211" s="126"/>
      <c r="AA22211" s="241"/>
      <c r="AB22211" s="22"/>
    </row>
    <row r="22212" spans="11:28" x14ac:dyDescent="0.2">
      <c r="K22212" s="125"/>
      <c r="L22212" s="198"/>
      <c r="M22212" s="126"/>
      <c r="AA22212" s="241"/>
      <c r="AB22212" s="22"/>
    </row>
    <row r="22213" spans="11:28" x14ac:dyDescent="0.2">
      <c r="K22213" s="125"/>
      <c r="L22213" s="198"/>
      <c r="M22213" s="126"/>
      <c r="AA22213" s="241"/>
      <c r="AB22213" s="22"/>
    </row>
    <row r="22214" spans="11:28" x14ac:dyDescent="0.2">
      <c r="K22214" s="125"/>
      <c r="L22214" s="198"/>
      <c r="M22214" s="126"/>
      <c r="AA22214" s="241"/>
      <c r="AB22214" s="22"/>
    </row>
    <row r="22215" spans="11:28" x14ac:dyDescent="0.2">
      <c r="K22215" s="125"/>
      <c r="L22215" s="198"/>
      <c r="M22215" s="126"/>
      <c r="AA22215" s="241"/>
      <c r="AB22215" s="22"/>
    </row>
    <row r="22216" spans="11:28" x14ac:dyDescent="0.2">
      <c r="K22216" s="125"/>
      <c r="L22216" s="198"/>
      <c r="M22216" s="126"/>
      <c r="AA22216" s="241"/>
      <c r="AB22216" s="22"/>
    </row>
    <row r="22217" spans="11:28" x14ac:dyDescent="0.2">
      <c r="K22217" s="125"/>
      <c r="L22217" s="198"/>
      <c r="M22217" s="126"/>
      <c r="AA22217" s="241"/>
      <c r="AB22217" s="22"/>
    </row>
    <row r="22218" spans="11:28" x14ac:dyDescent="0.2">
      <c r="K22218" s="125"/>
      <c r="L22218" s="198"/>
      <c r="M22218" s="126"/>
      <c r="AA22218" s="241"/>
      <c r="AB22218" s="22"/>
    </row>
    <row r="22219" spans="11:28" x14ac:dyDescent="0.2">
      <c r="K22219" s="125"/>
      <c r="L22219" s="198"/>
      <c r="M22219" s="126"/>
      <c r="AA22219" s="241"/>
      <c r="AB22219" s="22"/>
    </row>
    <row r="22220" spans="11:28" x14ac:dyDescent="0.2">
      <c r="K22220" s="125"/>
      <c r="L22220" s="198"/>
      <c r="M22220" s="126"/>
      <c r="AA22220" s="241"/>
      <c r="AB22220" s="22"/>
    </row>
    <row r="22221" spans="11:28" x14ac:dyDescent="0.2">
      <c r="K22221" s="125"/>
      <c r="L22221" s="198"/>
      <c r="M22221" s="126"/>
      <c r="AA22221" s="241"/>
      <c r="AB22221" s="22"/>
    </row>
    <row r="22222" spans="11:28" x14ac:dyDescent="0.2">
      <c r="K22222" s="125"/>
      <c r="L22222" s="198"/>
      <c r="M22222" s="126"/>
      <c r="AA22222" s="241"/>
      <c r="AB22222" s="22"/>
    </row>
    <row r="22223" spans="11:28" x14ac:dyDescent="0.2">
      <c r="K22223" s="125"/>
      <c r="L22223" s="198"/>
      <c r="M22223" s="126"/>
      <c r="AA22223" s="241"/>
      <c r="AB22223" s="22"/>
    </row>
    <row r="22224" spans="11:28" x14ac:dyDescent="0.2">
      <c r="K22224" s="125"/>
      <c r="L22224" s="198"/>
      <c r="M22224" s="126"/>
      <c r="AA22224" s="241"/>
      <c r="AB22224" s="22"/>
    </row>
    <row r="22225" spans="11:28" x14ac:dyDescent="0.2">
      <c r="K22225" s="125"/>
      <c r="L22225" s="198"/>
      <c r="M22225" s="126"/>
      <c r="AA22225" s="241"/>
      <c r="AB22225" s="22"/>
    </row>
    <row r="22226" spans="11:28" x14ac:dyDescent="0.2">
      <c r="K22226" s="125"/>
      <c r="L22226" s="198"/>
      <c r="M22226" s="126"/>
      <c r="AA22226" s="241"/>
      <c r="AB22226" s="22"/>
    </row>
    <row r="22227" spans="11:28" x14ac:dyDescent="0.2">
      <c r="K22227" s="125"/>
      <c r="L22227" s="198"/>
      <c r="M22227" s="126"/>
      <c r="AA22227" s="241"/>
      <c r="AB22227" s="22"/>
    </row>
    <row r="22228" spans="11:28" x14ac:dyDescent="0.2">
      <c r="K22228" s="125"/>
      <c r="L22228" s="198"/>
      <c r="M22228" s="126"/>
      <c r="AA22228" s="241"/>
      <c r="AB22228" s="22"/>
    </row>
    <row r="22229" spans="11:28" x14ac:dyDescent="0.2">
      <c r="K22229" s="125"/>
      <c r="L22229" s="198"/>
      <c r="M22229" s="126"/>
      <c r="AA22229" s="241"/>
      <c r="AB22229" s="22"/>
    </row>
    <row r="22230" spans="11:28" x14ac:dyDescent="0.2">
      <c r="K22230" s="125"/>
      <c r="L22230" s="198"/>
      <c r="M22230" s="126"/>
      <c r="AA22230" s="241"/>
      <c r="AB22230" s="22"/>
    </row>
    <row r="22231" spans="11:28" x14ac:dyDescent="0.2">
      <c r="K22231" s="125"/>
      <c r="L22231" s="198"/>
      <c r="M22231" s="126"/>
      <c r="AA22231" s="241"/>
      <c r="AB22231" s="22"/>
    </row>
    <row r="22232" spans="11:28" x14ac:dyDescent="0.2">
      <c r="K22232" s="125"/>
      <c r="L22232" s="198"/>
      <c r="M22232" s="126"/>
      <c r="AA22232" s="241"/>
      <c r="AB22232" s="22"/>
    </row>
    <row r="22233" spans="11:28" x14ac:dyDescent="0.2">
      <c r="K22233" s="125"/>
      <c r="L22233" s="198"/>
      <c r="M22233" s="126"/>
      <c r="AA22233" s="241"/>
      <c r="AB22233" s="22"/>
    </row>
    <row r="22234" spans="11:28" x14ac:dyDescent="0.2">
      <c r="K22234" s="125"/>
      <c r="L22234" s="198"/>
      <c r="M22234" s="126"/>
      <c r="AA22234" s="241"/>
      <c r="AB22234" s="22"/>
    </row>
    <row r="22235" spans="11:28" x14ac:dyDescent="0.2">
      <c r="K22235" s="125"/>
      <c r="L22235" s="198"/>
      <c r="M22235" s="126"/>
      <c r="AA22235" s="241"/>
      <c r="AB22235" s="22"/>
    </row>
    <row r="22236" spans="11:28" x14ac:dyDescent="0.2">
      <c r="K22236" s="125"/>
      <c r="L22236" s="198"/>
      <c r="M22236" s="126"/>
      <c r="AA22236" s="241"/>
      <c r="AB22236" s="22"/>
    </row>
    <row r="22237" spans="11:28" x14ac:dyDescent="0.2">
      <c r="K22237" s="125"/>
      <c r="L22237" s="198"/>
      <c r="M22237" s="126"/>
      <c r="AA22237" s="241"/>
      <c r="AB22237" s="22"/>
    </row>
    <row r="22238" spans="11:28" x14ac:dyDescent="0.2">
      <c r="K22238" s="125"/>
      <c r="L22238" s="198"/>
      <c r="M22238" s="126"/>
      <c r="AA22238" s="241"/>
      <c r="AB22238" s="22"/>
    </row>
    <row r="22239" spans="11:28" x14ac:dyDescent="0.2">
      <c r="K22239" s="125"/>
      <c r="L22239" s="198"/>
      <c r="M22239" s="126"/>
      <c r="AA22239" s="241"/>
      <c r="AB22239" s="22"/>
    </row>
    <row r="22240" spans="11:28" x14ac:dyDescent="0.2">
      <c r="K22240" s="125"/>
      <c r="L22240" s="198"/>
      <c r="M22240" s="126"/>
      <c r="AA22240" s="241"/>
      <c r="AB22240" s="22"/>
    </row>
    <row r="22241" spans="11:28" x14ac:dyDescent="0.2">
      <c r="K22241" s="125"/>
      <c r="L22241" s="198"/>
      <c r="M22241" s="126"/>
      <c r="AA22241" s="241"/>
      <c r="AB22241" s="22"/>
    </row>
    <row r="22242" spans="11:28" x14ac:dyDescent="0.2">
      <c r="K22242" s="125"/>
      <c r="L22242" s="198"/>
      <c r="M22242" s="126"/>
      <c r="AA22242" s="241"/>
      <c r="AB22242" s="22"/>
    </row>
    <row r="22243" spans="11:28" x14ac:dyDescent="0.2">
      <c r="K22243" s="125"/>
      <c r="L22243" s="198"/>
      <c r="M22243" s="126"/>
      <c r="AA22243" s="241"/>
      <c r="AB22243" s="22"/>
    </row>
    <row r="22244" spans="11:28" x14ac:dyDescent="0.2">
      <c r="K22244" s="125"/>
      <c r="L22244" s="198"/>
      <c r="M22244" s="126"/>
      <c r="AA22244" s="241"/>
      <c r="AB22244" s="22"/>
    </row>
    <row r="22245" spans="11:28" x14ac:dyDescent="0.2">
      <c r="K22245" s="125"/>
      <c r="L22245" s="198"/>
      <c r="M22245" s="126"/>
      <c r="AA22245" s="241"/>
      <c r="AB22245" s="22"/>
    </row>
    <row r="22246" spans="11:28" x14ac:dyDescent="0.2">
      <c r="K22246" s="125"/>
      <c r="L22246" s="198"/>
      <c r="M22246" s="126"/>
      <c r="AA22246" s="241"/>
      <c r="AB22246" s="22"/>
    </row>
    <row r="22247" spans="11:28" x14ac:dyDescent="0.2">
      <c r="K22247" s="125"/>
      <c r="L22247" s="198"/>
      <c r="M22247" s="126"/>
      <c r="AA22247" s="241"/>
      <c r="AB22247" s="22"/>
    </row>
    <row r="22248" spans="11:28" x14ac:dyDescent="0.2">
      <c r="K22248" s="125"/>
      <c r="L22248" s="198"/>
      <c r="M22248" s="126"/>
      <c r="AA22248" s="241"/>
      <c r="AB22248" s="22"/>
    </row>
    <row r="22249" spans="11:28" x14ac:dyDescent="0.2">
      <c r="K22249" s="125"/>
      <c r="L22249" s="198"/>
      <c r="M22249" s="126"/>
      <c r="AA22249" s="241"/>
      <c r="AB22249" s="22"/>
    </row>
    <row r="22250" spans="11:28" x14ac:dyDescent="0.2">
      <c r="K22250" s="125"/>
      <c r="L22250" s="198"/>
      <c r="M22250" s="126"/>
      <c r="AA22250" s="241"/>
      <c r="AB22250" s="22"/>
    </row>
    <row r="22251" spans="11:28" x14ac:dyDescent="0.2">
      <c r="K22251" s="125"/>
      <c r="L22251" s="198"/>
      <c r="M22251" s="126"/>
      <c r="AA22251" s="241"/>
      <c r="AB22251" s="22"/>
    </row>
    <row r="22252" spans="11:28" x14ac:dyDescent="0.2">
      <c r="K22252" s="125"/>
      <c r="L22252" s="198"/>
      <c r="M22252" s="126"/>
      <c r="AA22252" s="241"/>
      <c r="AB22252" s="22"/>
    </row>
    <row r="22253" spans="11:28" x14ac:dyDescent="0.2">
      <c r="K22253" s="125"/>
      <c r="L22253" s="198"/>
      <c r="M22253" s="126"/>
      <c r="AA22253" s="241"/>
      <c r="AB22253" s="22"/>
    </row>
    <row r="22254" spans="11:28" x14ac:dyDescent="0.2">
      <c r="K22254" s="125"/>
      <c r="L22254" s="198"/>
      <c r="M22254" s="126"/>
      <c r="AA22254" s="241"/>
      <c r="AB22254" s="22"/>
    </row>
    <row r="22255" spans="11:28" x14ac:dyDescent="0.2">
      <c r="K22255" s="125"/>
      <c r="L22255" s="198"/>
      <c r="M22255" s="126"/>
      <c r="AA22255" s="241"/>
      <c r="AB22255" s="22"/>
    </row>
    <row r="22256" spans="11:28" x14ac:dyDescent="0.2">
      <c r="K22256" s="125"/>
      <c r="L22256" s="198"/>
      <c r="M22256" s="126"/>
      <c r="AA22256" s="241"/>
      <c r="AB22256" s="22"/>
    </row>
    <row r="22257" spans="11:28" x14ac:dyDescent="0.2">
      <c r="K22257" s="125"/>
      <c r="L22257" s="198"/>
      <c r="M22257" s="126"/>
      <c r="AA22257" s="241"/>
      <c r="AB22257" s="22"/>
    </row>
    <row r="22258" spans="11:28" x14ac:dyDescent="0.2">
      <c r="K22258" s="125"/>
      <c r="L22258" s="198"/>
      <c r="M22258" s="126"/>
      <c r="AA22258" s="241"/>
      <c r="AB22258" s="22"/>
    </row>
    <row r="22259" spans="11:28" x14ac:dyDescent="0.2">
      <c r="K22259" s="125"/>
      <c r="L22259" s="198"/>
      <c r="M22259" s="126"/>
      <c r="AA22259" s="241"/>
      <c r="AB22259" s="22"/>
    </row>
    <row r="22260" spans="11:28" x14ac:dyDescent="0.2">
      <c r="K22260" s="125"/>
      <c r="L22260" s="198"/>
      <c r="M22260" s="126"/>
      <c r="AA22260" s="241"/>
      <c r="AB22260" s="22"/>
    </row>
    <row r="22261" spans="11:28" x14ac:dyDescent="0.2">
      <c r="K22261" s="125"/>
      <c r="L22261" s="198"/>
      <c r="M22261" s="126"/>
      <c r="AA22261" s="241"/>
      <c r="AB22261" s="22"/>
    </row>
    <row r="22262" spans="11:28" x14ac:dyDescent="0.2">
      <c r="K22262" s="125"/>
      <c r="L22262" s="198"/>
      <c r="M22262" s="126"/>
      <c r="AA22262" s="241"/>
      <c r="AB22262" s="22"/>
    </row>
    <row r="22263" spans="11:28" x14ac:dyDescent="0.2">
      <c r="K22263" s="125"/>
      <c r="L22263" s="198"/>
      <c r="M22263" s="126"/>
      <c r="AA22263" s="241"/>
      <c r="AB22263" s="22"/>
    </row>
    <row r="22264" spans="11:28" x14ac:dyDescent="0.2">
      <c r="K22264" s="125"/>
      <c r="L22264" s="198"/>
      <c r="M22264" s="126"/>
      <c r="AA22264" s="241"/>
      <c r="AB22264" s="22"/>
    </row>
    <row r="22265" spans="11:28" x14ac:dyDescent="0.2">
      <c r="K22265" s="125"/>
      <c r="L22265" s="198"/>
      <c r="M22265" s="126"/>
      <c r="AA22265" s="241"/>
      <c r="AB22265" s="22"/>
    </row>
    <row r="22266" spans="11:28" x14ac:dyDescent="0.2">
      <c r="K22266" s="125"/>
      <c r="L22266" s="198"/>
      <c r="M22266" s="126"/>
      <c r="AA22266" s="241"/>
      <c r="AB22266" s="22"/>
    </row>
    <row r="22267" spans="11:28" x14ac:dyDescent="0.2">
      <c r="K22267" s="125"/>
      <c r="L22267" s="198"/>
      <c r="M22267" s="126"/>
      <c r="AA22267" s="241"/>
      <c r="AB22267" s="22"/>
    </row>
    <row r="22268" spans="11:28" x14ac:dyDescent="0.2">
      <c r="K22268" s="125"/>
      <c r="L22268" s="198"/>
      <c r="M22268" s="126"/>
      <c r="AA22268" s="241"/>
      <c r="AB22268" s="22"/>
    </row>
    <row r="22269" spans="11:28" x14ac:dyDescent="0.2">
      <c r="K22269" s="125"/>
      <c r="L22269" s="198"/>
      <c r="M22269" s="126"/>
      <c r="AA22269" s="241"/>
      <c r="AB22269" s="22"/>
    </row>
    <row r="22270" spans="11:28" x14ac:dyDescent="0.2">
      <c r="K22270" s="125"/>
      <c r="L22270" s="198"/>
      <c r="M22270" s="126"/>
      <c r="AA22270" s="241"/>
      <c r="AB22270" s="22"/>
    </row>
    <row r="22271" spans="11:28" x14ac:dyDescent="0.2">
      <c r="K22271" s="125"/>
      <c r="L22271" s="198"/>
      <c r="M22271" s="126"/>
      <c r="AA22271" s="241"/>
      <c r="AB22271" s="22"/>
    </row>
    <row r="22272" spans="11:28" x14ac:dyDescent="0.2">
      <c r="K22272" s="125"/>
      <c r="L22272" s="198"/>
      <c r="M22272" s="126"/>
      <c r="AA22272" s="241"/>
      <c r="AB22272" s="22"/>
    </row>
    <row r="22273" spans="11:28" x14ac:dyDescent="0.2">
      <c r="K22273" s="125"/>
      <c r="L22273" s="198"/>
      <c r="M22273" s="126"/>
      <c r="AA22273" s="241"/>
      <c r="AB22273" s="22"/>
    </row>
    <row r="22274" spans="11:28" x14ac:dyDescent="0.2">
      <c r="K22274" s="125"/>
      <c r="L22274" s="198"/>
      <c r="M22274" s="126"/>
      <c r="AA22274" s="241"/>
      <c r="AB22274" s="22"/>
    </row>
    <row r="22275" spans="11:28" x14ac:dyDescent="0.2">
      <c r="K22275" s="125"/>
      <c r="L22275" s="198"/>
      <c r="M22275" s="126"/>
      <c r="AA22275" s="241"/>
      <c r="AB22275" s="22"/>
    </row>
    <row r="22276" spans="11:28" x14ac:dyDescent="0.2">
      <c r="K22276" s="125"/>
      <c r="L22276" s="198"/>
      <c r="M22276" s="126"/>
      <c r="AA22276" s="241"/>
      <c r="AB22276" s="22"/>
    </row>
    <row r="22277" spans="11:28" x14ac:dyDescent="0.2">
      <c r="K22277" s="125"/>
      <c r="L22277" s="198"/>
      <c r="M22277" s="126"/>
      <c r="AA22277" s="241"/>
      <c r="AB22277" s="22"/>
    </row>
    <row r="22278" spans="11:28" x14ac:dyDescent="0.2">
      <c r="K22278" s="125"/>
      <c r="L22278" s="198"/>
      <c r="M22278" s="126"/>
      <c r="AA22278" s="241"/>
      <c r="AB22278" s="22"/>
    </row>
    <row r="22279" spans="11:28" x14ac:dyDescent="0.2">
      <c r="K22279" s="125"/>
      <c r="L22279" s="198"/>
      <c r="M22279" s="126"/>
      <c r="AA22279" s="241"/>
      <c r="AB22279" s="22"/>
    </row>
    <row r="22280" spans="11:28" x14ac:dyDescent="0.2">
      <c r="K22280" s="125"/>
      <c r="L22280" s="198"/>
      <c r="M22280" s="126"/>
      <c r="AA22280" s="241"/>
      <c r="AB22280" s="22"/>
    </row>
    <row r="22281" spans="11:28" x14ac:dyDescent="0.2">
      <c r="K22281" s="125"/>
      <c r="L22281" s="198"/>
      <c r="M22281" s="126"/>
      <c r="AA22281" s="241"/>
      <c r="AB22281" s="22"/>
    </row>
    <row r="22282" spans="11:28" x14ac:dyDescent="0.2">
      <c r="K22282" s="125"/>
      <c r="L22282" s="198"/>
      <c r="M22282" s="126"/>
      <c r="AA22282" s="241"/>
      <c r="AB22282" s="22"/>
    </row>
    <row r="22283" spans="11:28" x14ac:dyDescent="0.2">
      <c r="K22283" s="125"/>
      <c r="L22283" s="198"/>
      <c r="M22283" s="126"/>
      <c r="AA22283" s="241"/>
      <c r="AB22283" s="22"/>
    </row>
    <row r="22284" spans="11:28" x14ac:dyDescent="0.2">
      <c r="K22284" s="125"/>
      <c r="L22284" s="198"/>
      <c r="M22284" s="126"/>
      <c r="AA22284" s="241"/>
      <c r="AB22284" s="22"/>
    </row>
    <row r="22285" spans="11:28" x14ac:dyDescent="0.2">
      <c r="K22285" s="125"/>
      <c r="L22285" s="198"/>
      <c r="M22285" s="126"/>
      <c r="AA22285" s="241"/>
      <c r="AB22285" s="22"/>
    </row>
    <row r="22286" spans="11:28" x14ac:dyDescent="0.2">
      <c r="K22286" s="125"/>
      <c r="L22286" s="198"/>
      <c r="M22286" s="126"/>
      <c r="AA22286" s="241"/>
      <c r="AB22286" s="22"/>
    </row>
    <row r="22287" spans="11:28" x14ac:dyDescent="0.2">
      <c r="K22287" s="125"/>
      <c r="L22287" s="198"/>
      <c r="M22287" s="126"/>
      <c r="AA22287" s="241"/>
      <c r="AB22287" s="22"/>
    </row>
    <row r="22288" spans="11:28" x14ac:dyDescent="0.2">
      <c r="K22288" s="125"/>
      <c r="L22288" s="198"/>
      <c r="M22288" s="126"/>
      <c r="AA22288" s="241"/>
      <c r="AB22288" s="22"/>
    </row>
    <row r="22289" spans="11:28" x14ac:dyDescent="0.2">
      <c r="K22289" s="125"/>
      <c r="L22289" s="198"/>
      <c r="M22289" s="126"/>
      <c r="AA22289" s="241"/>
      <c r="AB22289" s="22"/>
    </row>
    <row r="22290" spans="11:28" x14ac:dyDescent="0.2">
      <c r="K22290" s="125"/>
      <c r="L22290" s="198"/>
      <c r="M22290" s="126"/>
      <c r="AA22290" s="241"/>
      <c r="AB22290" s="22"/>
    </row>
    <row r="22291" spans="11:28" x14ac:dyDescent="0.2">
      <c r="K22291" s="125"/>
      <c r="L22291" s="198"/>
      <c r="M22291" s="126"/>
      <c r="AA22291" s="241"/>
      <c r="AB22291" s="22"/>
    </row>
    <row r="22292" spans="11:28" x14ac:dyDescent="0.2">
      <c r="K22292" s="125"/>
      <c r="L22292" s="198"/>
      <c r="M22292" s="126"/>
      <c r="AA22292" s="241"/>
      <c r="AB22292" s="22"/>
    </row>
    <row r="22293" spans="11:28" x14ac:dyDescent="0.2">
      <c r="K22293" s="125"/>
      <c r="L22293" s="198"/>
      <c r="M22293" s="126"/>
      <c r="AA22293" s="241"/>
      <c r="AB22293" s="22"/>
    </row>
    <row r="22294" spans="11:28" x14ac:dyDescent="0.2">
      <c r="K22294" s="125"/>
      <c r="L22294" s="198"/>
      <c r="M22294" s="126"/>
      <c r="AA22294" s="241"/>
      <c r="AB22294" s="22"/>
    </row>
    <row r="22295" spans="11:28" x14ac:dyDescent="0.2">
      <c r="K22295" s="125"/>
      <c r="L22295" s="198"/>
      <c r="M22295" s="126"/>
      <c r="AA22295" s="241"/>
      <c r="AB22295" s="22"/>
    </row>
    <row r="22296" spans="11:28" x14ac:dyDescent="0.2">
      <c r="K22296" s="125"/>
      <c r="L22296" s="198"/>
      <c r="M22296" s="126"/>
      <c r="AA22296" s="241"/>
      <c r="AB22296" s="22"/>
    </row>
    <row r="22297" spans="11:28" x14ac:dyDescent="0.2">
      <c r="K22297" s="125"/>
      <c r="L22297" s="198"/>
      <c r="M22297" s="126"/>
      <c r="AA22297" s="241"/>
      <c r="AB22297" s="22"/>
    </row>
    <row r="22298" spans="11:28" x14ac:dyDescent="0.2">
      <c r="K22298" s="125"/>
      <c r="L22298" s="198"/>
      <c r="M22298" s="126"/>
      <c r="AA22298" s="241"/>
      <c r="AB22298" s="22"/>
    </row>
    <row r="22299" spans="11:28" x14ac:dyDescent="0.2">
      <c r="K22299" s="125"/>
      <c r="L22299" s="198"/>
      <c r="M22299" s="126"/>
      <c r="AA22299" s="241"/>
      <c r="AB22299" s="22"/>
    </row>
    <row r="22300" spans="11:28" x14ac:dyDescent="0.2">
      <c r="K22300" s="125"/>
      <c r="L22300" s="198"/>
      <c r="M22300" s="126"/>
      <c r="AA22300" s="241"/>
      <c r="AB22300" s="22"/>
    </row>
    <row r="22301" spans="11:28" x14ac:dyDescent="0.2">
      <c r="K22301" s="125"/>
      <c r="L22301" s="198"/>
      <c r="M22301" s="126"/>
      <c r="AA22301" s="241"/>
      <c r="AB22301" s="22"/>
    </row>
    <row r="22302" spans="11:28" x14ac:dyDescent="0.2">
      <c r="K22302" s="125"/>
      <c r="L22302" s="198"/>
      <c r="M22302" s="126"/>
      <c r="AA22302" s="241"/>
      <c r="AB22302" s="22"/>
    </row>
    <row r="22303" spans="11:28" x14ac:dyDescent="0.2">
      <c r="K22303" s="125"/>
      <c r="L22303" s="198"/>
      <c r="M22303" s="126"/>
      <c r="AA22303" s="241"/>
      <c r="AB22303" s="22"/>
    </row>
    <row r="22304" spans="11:28" x14ac:dyDescent="0.2">
      <c r="K22304" s="125"/>
      <c r="L22304" s="198"/>
      <c r="M22304" s="126"/>
      <c r="AA22304" s="241"/>
      <c r="AB22304" s="22"/>
    </row>
    <row r="22305" spans="11:28" x14ac:dyDescent="0.2">
      <c r="K22305" s="125"/>
      <c r="L22305" s="198"/>
      <c r="M22305" s="126"/>
      <c r="AA22305" s="241"/>
      <c r="AB22305" s="22"/>
    </row>
    <row r="22306" spans="11:28" x14ac:dyDescent="0.2">
      <c r="K22306" s="125"/>
      <c r="L22306" s="198"/>
      <c r="M22306" s="126"/>
      <c r="AA22306" s="241"/>
      <c r="AB22306" s="22"/>
    </row>
    <row r="22307" spans="11:28" x14ac:dyDescent="0.2">
      <c r="K22307" s="125"/>
      <c r="L22307" s="198"/>
      <c r="M22307" s="126"/>
      <c r="AA22307" s="241"/>
      <c r="AB22307" s="22"/>
    </row>
    <row r="22308" spans="11:28" x14ac:dyDescent="0.2">
      <c r="K22308" s="125"/>
      <c r="L22308" s="198"/>
      <c r="M22308" s="126"/>
      <c r="AA22308" s="241"/>
      <c r="AB22308" s="22"/>
    </row>
    <row r="22309" spans="11:28" x14ac:dyDescent="0.2">
      <c r="K22309" s="125"/>
      <c r="L22309" s="198"/>
      <c r="M22309" s="126"/>
      <c r="AA22309" s="241"/>
      <c r="AB22309" s="22"/>
    </row>
    <row r="22310" spans="11:28" x14ac:dyDescent="0.2">
      <c r="K22310" s="125"/>
      <c r="L22310" s="198"/>
      <c r="M22310" s="126"/>
      <c r="AA22310" s="241"/>
      <c r="AB22310" s="22"/>
    </row>
    <row r="22311" spans="11:28" x14ac:dyDescent="0.2">
      <c r="K22311" s="125"/>
      <c r="L22311" s="198"/>
      <c r="M22311" s="126"/>
      <c r="AA22311" s="241"/>
      <c r="AB22311" s="22"/>
    </row>
    <row r="22312" spans="11:28" x14ac:dyDescent="0.2">
      <c r="K22312" s="125"/>
      <c r="L22312" s="198"/>
      <c r="M22312" s="126"/>
      <c r="AA22312" s="241"/>
      <c r="AB22312" s="22"/>
    </row>
    <row r="22313" spans="11:28" x14ac:dyDescent="0.2">
      <c r="K22313" s="125"/>
      <c r="L22313" s="198"/>
      <c r="M22313" s="126"/>
      <c r="AA22313" s="241"/>
      <c r="AB22313" s="22"/>
    </row>
    <row r="22314" spans="11:28" x14ac:dyDescent="0.2">
      <c r="K22314" s="125"/>
      <c r="L22314" s="198"/>
      <c r="M22314" s="126"/>
      <c r="AA22314" s="241"/>
      <c r="AB22314" s="22"/>
    </row>
    <row r="22315" spans="11:28" x14ac:dyDescent="0.2">
      <c r="K22315" s="125"/>
      <c r="L22315" s="198"/>
      <c r="M22315" s="126"/>
      <c r="AA22315" s="241"/>
      <c r="AB22315" s="22"/>
    </row>
    <row r="22316" spans="11:28" x14ac:dyDescent="0.2">
      <c r="K22316" s="125"/>
      <c r="L22316" s="198"/>
      <c r="M22316" s="126"/>
      <c r="AA22316" s="241"/>
      <c r="AB22316" s="22"/>
    </row>
    <row r="22317" spans="11:28" x14ac:dyDescent="0.2">
      <c r="K22317" s="125"/>
      <c r="L22317" s="198"/>
      <c r="M22317" s="126"/>
      <c r="AA22317" s="241"/>
      <c r="AB22317" s="22"/>
    </row>
    <row r="22318" spans="11:28" x14ac:dyDescent="0.2">
      <c r="K22318" s="125"/>
      <c r="L22318" s="198"/>
      <c r="M22318" s="126"/>
      <c r="AA22318" s="241"/>
      <c r="AB22318" s="22"/>
    </row>
    <row r="22319" spans="11:28" x14ac:dyDescent="0.2">
      <c r="K22319" s="125"/>
      <c r="L22319" s="198"/>
      <c r="M22319" s="126"/>
      <c r="AA22319" s="241"/>
      <c r="AB22319" s="22"/>
    </row>
    <row r="22320" spans="11:28" x14ac:dyDescent="0.2">
      <c r="K22320" s="125"/>
      <c r="L22320" s="198"/>
      <c r="M22320" s="126"/>
      <c r="AA22320" s="241"/>
      <c r="AB22320" s="22"/>
    </row>
    <row r="22321" spans="11:28" x14ac:dyDescent="0.2">
      <c r="K22321" s="125"/>
      <c r="L22321" s="198"/>
      <c r="M22321" s="126"/>
      <c r="AA22321" s="241"/>
      <c r="AB22321" s="22"/>
    </row>
    <row r="22322" spans="11:28" x14ac:dyDescent="0.2">
      <c r="K22322" s="125"/>
      <c r="L22322" s="198"/>
      <c r="M22322" s="126"/>
      <c r="AA22322" s="241"/>
      <c r="AB22322" s="22"/>
    </row>
    <row r="22323" spans="11:28" x14ac:dyDescent="0.2">
      <c r="K22323" s="125"/>
      <c r="L22323" s="198"/>
      <c r="M22323" s="126"/>
      <c r="AA22323" s="241"/>
      <c r="AB22323" s="22"/>
    </row>
    <row r="22324" spans="11:28" x14ac:dyDescent="0.2">
      <c r="K22324" s="125"/>
      <c r="L22324" s="198"/>
      <c r="M22324" s="126"/>
      <c r="AA22324" s="241"/>
      <c r="AB22324" s="22"/>
    </row>
    <row r="22325" spans="11:28" x14ac:dyDescent="0.2">
      <c r="K22325" s="125"/>
      <c r="L22325" s="198"/>
      <c r="M22325" s="126"/>
      <c r="AA22325" s="241"/>
      <c r="AB22325" s="22"/>
    </row>
    <row r="22326" spans="11:28" x14ac:dyDescent="0.2">
      <c r="K22326" s="125"/>
      <c r="L22326" s="198"/>
      <c r="M22326" s="126"/>
      <c r="AA22326" s="241"/>
      <c r="AB22326" s="22"/>
    </row>
    <row r="22327" spans="11:28" x14ac:dyDescent="0.2">
      <c r="K22327" s="125"/>
      <c r="L22327" s="198"/>
      <c r="M22327" s="126"/>
      <c r="AA22327" s="241"/>
      <c r="AB22327" s="22"/>
    </row>
    <row r="22328" spans="11:28" x14ac:dyDescent="0.2">
      <c r="K22328" s="125"/>
      <c r="L22328" s="198"/>
      <c r="M22328" s="126"/>
      <c r="AA22328" s="241"/>
      <c r="AB22328" s="22"/>
    </row>
    <row r="22329" spans="11:28" x14ac:dyDescent="0.2">
      <c r="K22329" s="125"/>
      <c r="L22329" s="198"/>
      <c r="M22329" s="126"/>
      <c r="AA22329" s="241"/>
      <c r="AB22329" s="22"/>
    </row>
    <row r="22330" spans="11:28" x14ac:dyDescent="0.2">
      <c r="K22330" s="125"/>
      <c r="L22330" s="198"/>
      <c r="M22330" s="126"/>
      <c r="AA22330" s="241"/>
      <c r="AB22330" s="22"/>
    </row>
    <row r="22331" spans="11:28" x14ac:dyDescent="0.2">
      <c r="K22331" s="125"/>
      <c r="L22331" s="198"/>
      <c r="M22331" s="126"/>
      <c r="AA22331" s="241"/>
      <c r="AB22331" s="22"/>
    </row>
    <row r="22332" spans="11:28" x14ac:dyDescent="0.2">
      <c r="K22332" s="125"/>
      <c r="L22332" s="198"/>
      <c r="M22332" s="126"/>
      <c r="AA22332" s="241"/>
      <c r="AB22332" s="22"/>
    </row>
    <row r="22333" spans="11:28" x14ac:dyDescent="0.2">
      <c r="K22333" s="125"/>
      <c r="L22333" s="198"/>
      <c r="M22333" s="126"/>
      <c r="AA22333" s="241"/>
      <c r="AB22333" s="22"/>
    </row>
    <row r="22334" spans="11:28" x14ac:dyDescent="0.2">
      <c r="K22334" s="125"/>
      <c r="L22334" s="198"/>
      <c r="M22334" s="126"/>
      <c r="AA22334" s="241"/>
      <c r="AB22334" s="22"/>
    </row>
    <row r="22335" spans="11:28" x14ac:dyDescent="0.2">
      <c r="K22335" s="125"/>
      <c r="L22335" s="198"/>
      <c r="M22335" s="126"/>
      <c r="AA22335" s="241"/>
      <c r="AB22335" s="22"/>
    </row>
    <row r="22336" spans="11:28" x14ac:dyDescent="0.2">
      <c r="K22336" s="125"/>
      <c r="L22336" s="198"/>
      <c r="M22336" s="126"/>
      <c r="AA22336" s="241"/>
      <c r="AB22336" s="22"/>
    </row>
    <row r="22337" spans="11:28" x14ac:dyDescent="0.2">
      <c r="K22337" s="125"/>
      <c r="L22337" s="198"/>
      <c r="M22337" s="126"/>
      <c r="AA22337" s="241"/>
      <c r="AB22337" s="22"/>
    </row>
    <row r="22338" spans="11:28" x14ac:dyDescent="0.2">
      <c r="K22338" s="125"/>
      <c r="L22338" s="198"/>
      <c r="M22338" s="126"/>
      <c r="AA22338" s="241"/>
      <c r="AB22338" s="22"/>
    </row>
    <row r="22339" spans="11:28" x14ac:dyDescent="0.2">
      <c r="K22339" s="125"/>
      <c r="L22339" s="198"/>
      <c r="M22339" s="126"/>
      <c r="AA22339" s="241"/>
      <c r="AB22339" s="22"/>
    </row>
    <row r="22340" spans="11:28" x14ac:dyDescent="0.2">
      <c r="K22340" s="125"/>
      <c r="L22340" s="198"/>
      <c r="M22340" s="126"/>
      <c r="AA22340" s="241"/>
      <c r="AB22340" s="22"/>
    </row>
    <row r="22341" spans="11:28" x14ac:dyDescent="0.2">
      <c r="K22341" s="125"/>
      <c r="L22341" s="198"/>
      <c r="M22341" s="126"/>
      <c r="AA22341" s="241"/>
      <c r="AB22341" s="22"/>
    </row>
    <row r="22342" spans="11:28" x14ac:dyDescent="0.2">
      <c r="K22342" s="125"/>
      <c r="L22342" s="198"/>
      <c r="M22342" s="126"/>
      <c r="AA22342" s="241"/>
      <c r="AB22342" s="22"/>
    </row>
    <row r="22343" spans="11:28" x14ac:dyDescent="0.2">
      <c r="K22343" s="125"/>
      <c r="L22343" s="198"/>
      <c r="M22343" s="126"/>
      <c r="AA22343" s="241"/>
      <c r="AB22343" s="22"/>
    </row>
    <row r="22344" spans="11:28" x14ac:dyDescent="0.2">
      <c r="K22344" s="125"/>
      <c r="L22344" s="198"/>
      <c r="M22344" s="126"/>
      <c r="AA22344" s="241"/>
      <c r="AB22344" s="22"/>
    </row>
    <row r="22345" spans="11:28" x14ac:dyDescent="0.2">
      <c r="K22345" s="125"/>
      <c r="L22345" s="198"/>
      <c r="M22345" s="126"/>
      <c r="AA22345" s="241"/>
      <c r="AB22345" s="22"/>
    </row>
    <row r="22346" spans="11:28" x14ac:dyDescent="0.2">
      <c r="K22346" s="125"/>
      <c r="L22346" s="198"/>
      <c r="M22346" s="126"/>
      <c r="AA22346" s="241"/>
      <c r="AB22346" s="22"/>
    </row>
    <row r="22347" spans="11:28" x14ac:dyDescent="0.2">
      <c r="K22347" s="125"/>
      <c r="L22347" s="198"/>
      <c r="M22347" s="126"/>
      <c r="AA22347" s="241"/>
      <c r="AB22347" s="22"/>
    </row>
    <row r="22348" spans="11:28" x14ac:dyDescent="0.2">
      <c r="K22348" s="125"/>
      <c r="L22348" s="198"/>
      <c r="M22348" s="126"/>
      <c r="AA22348" s="241"/>
      <c r="AB22348" s="22"/>
    </row>
    <row r="22349" spans="11:28" x14ac:dyDescent="0.2">
      <c r="K22349" s="125"/>
      <c r="L22349" s="198"/>
      <c r="M22349" s="126"/>
      <c r="AA22349" s="241"/>
      <c r="AB22349" s="22"/>
    </row>
    <row r="22350" spans="11:28" x14ac:dyDescent="0.2">
      <c r="K22350" s="125"/>
      <c r="L22350" s="198"/>
      <c r="M22350" s="126"/>
      <c r="AA22350" s="241"/>
      <c r="AB22350" s="22"/>
    </row>
    <row r="22351" spans="11:28" x14ac:dyDescent="0.2">
      <c r="K22351" s="125"/>
      <c r="L22351" s="198"/>
      <c r="M22351" s="126"/>
      <c r="AA22351" s="241"/>
      <c r="AB22351" s="22"/>
    </row>
    <row r="22352" spans="11:28" x14ac:dyDescent="0.2">
      <c r="K22352" s="125"/>
      <c r="L22352" s="198"/>
      <c r="M22352" s="126"/>
      <c r="AA22352" s="241"/>
      <c r="AB22352" s="22"/>
    </row>
    <row r="22353" spans="11:28" x14ac:dyDescent="0.2">
      <c r="K22353" s="125"/>
      <c r="L22353" s="198"/>
      <c r="M22353" s="126"/>
      <c r="AA22353" s="241"/>
      <c r="AB22353" s="22"/>
    </row>
    <row r="22354" spans="11:28" x14ac:dyDescent="0.2">
      <c r="K22354" s="125"/>
      <c r="L22354" s="198"/>
      <c r="M22354" s="126"/>
      <c r="AA22354" s="241"/>
      <c r="AB22354" s="22"/>
    </row>
    <row r="22355" spans="11:28" x14ac:dyDescent="0.2">
      <c r="K22355" s="125"/>
      <c r="L22355" s="198"/>
      <c r="M22355" s="126"/>
      <c r="AA22355" s="241"/>
      <c r="AB22355" s="22"/>
    </row>
    <row r="22356" spans="11:28" x14ac:dyDescent="0.2">
      <c r="K22356" s="125"/>
      <c r="L22356" s="198"/>
      <c r="M22356" s="126"/>
      <c r="AA22356" s="241"/>
      <c r="AB22356" s="22"/>
    </row>
    <row r="22357" spans="11:28" x14ac:dyDescent="0.2">
      <c r="K22357" s="125"/>
      <c r="L22357" s="198"/>
      <c r="M22357" s="126"/>
      <c r="AA22357" s="241"/>
      <c r="AB22357" s="22"/>
    </row>
    <row r="22358" spans="11:28" x14ac:dyDescent="0.2">
      <c r="K22358" s="125"/>
      <c r="L22358" s="198"/>
      <c r="M22358" s="126"/>
      <c r="AA22358" s="241"/>
      <c r="AB22358" s="22"/>
    </row>
    <row r="22359" spans="11:28" x14ac:dyDescent="0.2">
      <c r="K22359" s="125"/>
      <c r="L22359" s="198"/>
      <c r="M22359" s="126"/>
      <c r="AA22359" s="241"/>
      <c r="AB22359" s="22"/>
    </row>
    <row r="22360" spans="11:28" x14ac:dyDescent="0.2">
      <c r="K22360" s="125"/>
      <c r="L22360" s="198"/>
      <c r="M22360" s="126"/>
      <c r="AA22360" s="241"/>
      <c r="AB22360" s="22"/>
    </row>
    <row r="22361" spans="11:28" x14ac:dyDescent="0.2">
      <c r="K22361" s="125"/>
      <c r="L22361" s="198"/>
      <c r="M22361" s="126"/>
      <c r="AA22361" s="241"/>
      <c r="AB22361" s="22"/>
    </row>
    <row r="22362" spans="11:28" x14ac:dyDescent="0.2">
      <c r="K22362" s="125"/>
      <c r="L22362" s="198"/>
      <c r="M22362" s="126"/>
      <c r="AA22362" s="241"/>
      <c r="AB22362" s="22"/>
    </row>
    <row r="22363" spans="11:28" x14ac:dyDescent="0.2">
      <c r="K22363" s="125"/>
      <c r="L22363" s="198"/>
      <c r="M22363" s="126"/>
      <c r="AA22363" s="241"/>
      <c r="AB22363" s="22"/>
    </row>
    <row r="22364" spans="11:28" x14ac:dyDescent="0.2">
      <c r="K22364" s="125"/>
      <c r="L22364" s="198"/>
      <c r="M22364" s="126"/>
      <c r="AA22364" s="241"/>
      <c r="AB22364" s="22"/>
    </row>
    <row r="22365" spans="11:28" x14ac:dyDescent="0.2">
      <c r="K22365" s="125"/>
      <c r="L22365" s="198"/>
      <c r="M22365" s="126"/>
      <c r="AA22365" s="241"/>
      <c r="AB22365" s="22"/>
    </row>
    <row r="22366" spans="11:28" x14ac:dyDescent="0.2">
      <c r="K22366" s="125"/>
      <c r="L22366" s="198"/>
      <c r="M22366" s="126"/>
      <c r="AA22366" s="241"/>
      <c r="AB22366" s="22"/>
    </row>
    <row r="22367" spans="11:28" x14ac:dyDescent="0.2">
      <c r="K22367" s="125"/>
      <c r="L22367" s="198"/>
      <c r="M22367" s="126"/>
      <c r="AA22367" s="241"/>
      <c r="AB22367" s="22"/>
    </row>
    <row r="22368" spans="11:28" x14ac:dyDescent="0.2">
      <c r="K22368" s="125"/>
      <c r="L22368" s="198"/>
      <c r="M22368" s="126"/>
      <c r="AA22368" s="241"/>
      <c r="AB22368" s="22"/>
    </row>
    <row r="22369" spans="11:28" x14ac:dyDescent="0.2">
      <c r="K22369" s="125"/>
      <c r="L22369" s="198"/>
      <c r="M22369" s="126"/>
      <c r="AA22369" s="241"/>
      <c r="AB22369" s="22"/>
    </row>
    <row r="22370" spans="11:28" x14ac:dyDescent="0.2">
      <c r="K22370" s="125"/>
      <c r="L22370" s="198"/>
      <c r="M22370" s="126"/>
      <c r="AA22370" s="241"/>
      <c r="AB22370" s="22"/>
    </row>
    <row r="22371" spans="11:28" x14ac:dyDescent="0.2">
      <c r="K22371" s="125"/>
      <c r="L22371" s="198"/>
      <c r="M22371" s="126"/>
      <c r="AA22371" s="241"/>
      <c r="AB22371" s="22"/>
    </row>
    <row r="22372" spans="11:28" x14ac:dyDescent="0.2">
      <c r="K22372" s="125"/>
      <c r="L22372" s="198"/>
      <c r="M22372" s="126"/>
      <c r="AA22372" s="241"/>
      <c r="AB22372" s="22"/>
    </row>
    <row r="22373" spans="11:28" x14ac:dyDescent="0.2">
      <c r="K22373" s="125"/>
      <c r="L22373" s="198"/>
      <c r="M22373" s="126"/>
      <c r="AA22373" s="241"/>
      <c r="AB22373" s="22"/>
    </row>
    <row r="22374" spans="11:28" x14ac:dyDescent="0.2">
      <c r="K22374" s="125"/>
      <c r="L22374" s="198"/>
      <c r="M22374" s="126"/>
      <c r="AA22374" s="241"/>
      <c r="AB22374" s="22"/>
    </row>
    <row r="22375" spans="11:28" x14ac:dyDescent="0.2">
      <c r="K22375" s="125"/>
      <c r="L22375" s="198"/>
      <c r="M22375" s="126"/>
      <c r="AA22375" s="241"/>
      <c r="AB22375" s="22"/>
    </row>
    <row r="22376" spans="11:28" x14ac:dyDescent="0.2">
      <c r="K22376" s="125"/>
      <c r="L22376" s="198"/>
      <c r="M22376" s="126"/>
      <c r="AA22376" s="241"/>
      <c r="AB22376" s="22"/>
    </row>
    <row r="22377" spans="11:28" x14ac:dyDescent="0.2">
      <c r="K22377" s="125"/>
      <c r="L22377" s="198"/>
      <c r="M22377" s="126"/>
      <c r="AA22377" s="241"/>
      <c r="AB22377" s="22"/>
    </row>
    <row r="22378" spans="11:28" x14ac:dyDescent="0.2">
      <c r="K22378" s="125"/>
      <c r="L22378" s="198"/>
      <c r="M22378" s="126"/>
      <c r="AA22378" s="241"/>
      <c r="AB22378" s="22"/>
    </row>
    <row r="22379" spans="11:28" x14ac:dyDescent="0.2">
      <c r="K22379" s="125"/>
      <c r="L22379" s="198"/>
      <c r="M22379" s="126"/>
      <c r="AA22379" s="241"/>
      <c r="AB22379" s="22"/>
    </row>
    <row r="22380" spans="11:28" x14ac:dyDescent="0.2">
      <c r="K22380" s="125"/>
      <c r="L22380" s="198"/>
      <c r="M22380" s="126"/>
      <c r="AA22380" s="241"/>
      <c r="AB22380" s="22"/>
    </row>
    <row r="22381" spans="11:28" x14ac:dyDescent="0.2">
      <c r="K22381" s="125"/>
      <c r="L22381" s="198"/>
      <c r="M22381" s="126"/>
      <c r="AA22381" s="241"/>
      <c r="AB22381" s="22"/>
    </row>
    <row r="22382" spans="11:28" x14ac:dyDescent="0.2">
      <c r="K22382" s="125"/>
      <c r="L22382" s="198"/>
      <c r="M22382" s="126"/>
      <c r="AA22382" s="241"/>
      <c r="AB22382" s="22"/>
    </row>
    <row r="22383" spans="11:28" x14ac:dyDescent="0.2">
      <c r="K22383" s="125"/>
      <c r="L22383" s="198"/>
      <c r="M22383" s="126"/>
      <c r="AA22383" s="241"/>
      <c r="AB22383" s="22"/>
    </row>
    <row r="22384" spans="11:28" x14ac:dyDescent="0.2">
      <c r="K22384" s="125"/>
      <c r="L22384" s="198"/>
      <c r="M22384" s="126"/>
      <c r="AA22384" s="241"/>
      <c r="AB22384" s="22"/>
    </row>
    <row r="22385" spans="11:28" x14ac:dyDescent="0.2">
      <c r="K22385" s="125"/>
      <c r="L22385" s="198"/>
      <c r="M22385" s="126"/>
      <c r="AA22385" s="241"/>
      <c r="AB22385" s="22"/>
    </row>
    <row r="22386" spans="11:28" x14ac:dyDescent="0.2">
      <c r="K22386" s="125"/>
      <c r="L22386" s="198"/>
      <c r="M22386" s="126"/>
      <c r="AA22386" s="241"/>
      <c r="AB22386" s="22"/>
    </row>
    <row r="22387" spans="11:28" x14ac:dyDescent="0.2">
      <c r="K22387" s="125"/>
      <c r="L22387" s="198"/>
      <c r="M22387" s="126"/>
      <c r="AA22387" s="241"/>
      <c r="AB22387" s="22"/>
    </row>
    <row r="22388" spans="11:28" x14ac:dyDescent="0.2">
      <c r="K22388" s="125"/>
      <c r="L22388" s="198"/>
      <c r="M22388" s="126"/>
      <c r="AA22388" s="241"/>
      <c r="AB22388" s="22"/>
    </row>
    <row r="22389" spans="11:28" x14ac:dyDescent="0.2">
      <c r="K22389" s="125"/>
      <c r="L22389" s="198"/>
      <c r="M22389" s="126"/>
      <c r="AA22389" s="241"/>
      <c r="AB22389" s="22"/>
    </row>
    <row r="22390" spans="11:28" x14ac:dyDescent="0.2">
      <c r="K22390" s="125"/>
      <c r="L22390" s="198"/>
      <c r="M22390" s="126"/>
      <c r="AA22390" s="241"/>
      <c r="AB22390" s="22"/>
    </row>
    <row r="22391" spans="11:28" x14ac:dyDescent="0.2">
      <c r="K22391" s="125"/>
      <c r="L22391" s="198"/>
      <c r="M22391" s="126"/>
      <c r="AA22391" s="241"/>
      <c r="AB22391" s="22"/>
    </row>
    <row r="22392" spans="11:28" x14ac:dyDescent="0.2">
      <c r="K22392" s="125"/>
      <c r="L22392" s="198"/>
      <c r="M22392" s="126"/>
      <c r="AA22392" s="241"/>
      <c r="AB22392" s="22"/>
    </row>
    <row r="22393" spans="11:28" x14ac:dyDescent="0.2">
      <c r="K22393" s="125"/>
      <c r="L22393" s="198"/>
      <c r="M22393" s="126"/>
      <c r="AA22393" s="241"/>
      <c r="AB22393" s="22"/>
    </row>
    <row r="22394" spans="11:28" x14ac:dyDescent="0.2">
      <c r="K22394" s="125"/>
      <c r="L22394" s="198"/>
      <c r="M22394" s="126"/>
      <c r="AA22394" s="241"/>
      <c r="AB22394" s="22"/>
    </row>
    <row r="22395" spans="11:28" x14ac:dyDescent="0.2">
      <c r="K22395" s="125"/>
      <c r="L22395" s="198"/>
      <c r="M22395" s="126"/>
      <c r="AA22395" s="241"/>
      <c r="AB22395" s="22"/>
    </row>
    <row r="22396" spans="11:28" x14ac:dyDescent="0.2">
      <c r="K22396" s="125"/>
      <c r="L22396" s="198"/>
      <c r="M22396" s="126"/>
      <c r="AA22396" s="241"/>
      <c r="AB22396" s="22"/>
    </row>
    <row r="22397" spans="11:28" x14ac:dyDescent="0.2">
      <c r="K22397" s="125"/>
      <c r="L22397" s="198"/>
      <c r="M22397" s="126"/>
      <c r="AA22397" s="241"/>
      <c r="AB22397" s="22"/>
    </row>
    <row r="22398" spans="11:28" x14ac:dyDescent="0.2">
      <c r="K22398" s="125"/>
      <c r="L22398" s="198"/>
      <c r="M22398" s="126"/>
      <c r="AA22398" s="241"/>
      <c r="AB22398" s="22"/>
    </row>
    <row r="22399" spans="11:28" x14ac:dyDescent="0.2">
      <c r="K22399" s="125"/>
      <c r="L22399" s="198"/>
      <c r="M22399" s="126"/>
      <c r="AA22399" s="241"/>
      <c r="AB22399" s="22"/>
    </row>
    <row r="22400" spans="11:28" x14ac:dyDescent="0.2">
      <c r="K22400" s="125"/>
      <c r="L22400" s="198"/>
      <c r="M22400" s="126"/>
      <c r="AA22400" s="241"/>
      <c r="AB22400" s="22"/>
    </row>
    <row r="22401" spans="11:28" x14ac:dyDescent="0.2">
      <c r="K22401" s="125"/>
      <c r="L22401" s="198"/>
      <c r="M22401" s="126"/>
      <c r="AA22401" s="241"/>
      <c r="AB22401" s="22"/>
    </row>
    <row r="22402" spans="11:28" x14ac:dyDescent="0.2">
      <c r="K22402" s="125"/>
      <c r="L22402" s="198"/>
      <c r="M22402" s="126"/>
      <c r="AA22402" s="241"/>
      <c r="AB22402" s="22"/>
    </row>
    <row r="22403" spans="11:28" x14ac:dyDescent="0.2">
      <c r="K22403" s="125"/>
      <c r="L22403" s="198"/>
      <c r="M22403" s="126"/>
      <c r="AA22403" s="241"/>
      <c r="AB22403" s="22"/>
    </row>
    <row r="22404" spans="11:28" x14ac:dyDescent="0.2">
      <c r="K22404" s="125"/>
      <c r="L22404" s="198"/>
      <c r="M22404" s="126"/>
      <c r="AA22404" s="241"/>
      <c r="AB22404" s="22"/>
    </row>
    <row r="22405" spans="11:28" x14ac:dyDescent="0.2">
      <c r="K22405" s="125"/>
      <c r="L22405" s="198"/>
      <c r="M22405" s="126"/>
      <c r="AA22405" s="241"/>
      <c r="AB22405" s="22"/>
    </row>
    <row r="22406" spans="11:28" x14ac:dyDescent="0.2">
      <c r="K22406" s="125"/>
      <c r="L22406" s="198"/>
      <c r="M22406" s="126"/>
      <c r="AA22406" s="241"/>
      <c r="AB22406" s="22"/>
    </row>
    <row r="22407" spans="11:28" x14ac:dyDescent="0.2">
      <c r="K22407" s="125"/>
      <c r="L22407" s="198"/>
      <c r="M22407" s="126"/>
      <c r="AA22407" s="241"/>
      <c r="AB22407" s="22"/>
    </row>
    <row r="22408" spans="11:28" x14ac:dyDescent="0.2">
      <c r="K22408" s="125"/>
      <c r="L22408" s="198"/>
      <c r="M22408" s="126"/>
      <c r="AA22408" s="241"/>
      <c r="AB22408" s="22"/>
    </row>
    <row r="22409" spans="11:28" x14ac:dyDescent="0.2">
      <c r="K22409" s="125"/>
      <c r="L22409" s="198"/>
      <c r="M22409" s="126"/>
      <c r="AA22409" s="241"/>
      <c r="AB22409" s="22"/>
    </row>
    <row r="22410" spans="11:28" x14ac:dyDescent="0.2">
      <c r="K22410" s="125"/>
      <c r="L22410" s="198"/>
      <c r="M22410" s="126"/>
      <c r="AA22410" s="241"/>
      <c r="AB22410" s="22"/>
    </row>
    <row r="22411" spans="11:28" x14ac:dyDescent="0.2">
      <c r="K22411" s="125"/>
      <c r="L22411" s="198"/>
      <c r="M22411" s="126"/>
      <c r="AA22411" s="241"/>
      <c r="AB22411" s="22"/>
    </row>
    <row r="22412" spans="11:28" x14ac:dyDescent="0.2">
      <c r="K22412" s="125"/>
      <c r="L22412" s="198"/>
      <c r="M22412" s="126"/>
      <c r="AA22412" s="241"/>
      <c r="AB22412" s="22"/>
    </row>
    <row r="22413" spans="11:28" x14ac:dyDescent="0.2">
      <c r="K22413" s="125"/>
      <c r="L22413" s="198"/>
      <c r="M22413" s="126"/>
      <c r="AA22413" s="241"/>
      <c r="AB22413" s="22"/>
    </row>
    <row r="22414" spans="11:28" x14ac:dyDescent="0.2">
      <c r="K22414" s="125"/>
      <c r="L22414" s="198"/>
      <c r="M22414" s="126"/>
      <c r="AA22414" s="241"/>
      <c r="AB22414" s="22"/>
    </row>
    <row r="22415" spans="11:28" x14ac:dyDescent="0.2">
      <c r="K22415" s="125"/>
      <c r="L22415" s="198"/>
      <c r="M22415" s="126"/>
      <c r="AA22415" s="241"/>
      <c r="AB22415" s="22"/>
    </row>
    <row r="22416" spans="11:28" x14ac:dyDescent="0.2">
      <c r="K22416" s="125"/>
      <c r="L22416" s="198"/>
      <c r="M22416" s="126"/>
      <c r="AA22416" s="241"/>
      <c r="AB22416" s="22"/>
    </row>
    <row r="22417" spans="11:28" x14ac:dyDescent="0.2">
      <c r="K22417" s="125"/>
      <c r="L22417" s="198"/>
      <c r="M22417" s="126"/>
      <c r="AA22417" s="241"/>
      <c r="AB22417" s="22"/>
    </row>
    <row r="22418" spans="11:28" x14ac:dyDescent="0.2">
      <c r="K22418" s="125"/>
      <c r="L22418" s="198"/>
      <c r="M22418" s="126"/>
      <c r="AA22418" s="241"/>
      <c r="AB22418" s="22"/>
    </row>
    <row r="22419" spans="11:28" x14ac:dyDescent="0.2">
      <c r="K22419" s="125"/>
      <c r="L22419" s="198"/>
      <c r="M22419" s="126"/>
      <c r="AA22419" s="241"/>
      <c r="AB22419" s="22"/>
    </row>
    <row r="22420" spans="11:28" x14ac:dyDescent="0.2">
      <c r="K22420" s="125"/>
      <c r="L22420" s="198"/>
      <c r="M22420" s="126"/>
      <c r="AA22420" s="241"/>
      <c r="AB22420" s="22"/>
    </row>
    <row r="22421" spans="11:28" x14ac:dyDescent="0.2">
      <c r="K22421" s="125"/>
      <c r="L22421" s="198"/>
      <c r="M22421" s="126"/>
      <c r="AA22421" s="241"/>
      <c r="AB22421" s="22"/>
    </row>
    <row r="22422" spans="11:28" x14ac:dyDescent="0.2">
      <c r="K22422" s="125"/>
      <c r="L22422" s="198"/>
      <c r="M22422" s="126"/>
      <c r="AA22422" s="241"/>
      <c r="AB22422" s="22"/>
    </row>
    <row r="22423" spans="11:28" x14ac:dyDescent="0.2">
      <c r="K22423" s="125"/>
      <c r="L22423" s="198"/>
      <c r="M22423" s="126"/>
      <c r="AA22423" s="241"/>
      <c r="AB22423" s="22"/>
    </row>
    <row r="22424" spans="11:28" x14ac:dyDescent="0.2">
      <c r="K22424" s="125"/>
      <c r="L22424" s="198"/>
      <c r="M22424" s="126"/>
      <c r="AA22424" s="241"/>
      <c r="AB22424" s="22"/>
    </row>
    <row r="22425" spans="11:28" x14ac:dyDescent="0.2">
      <c r="K22425" s="125"/>
      <c r="L22425" s="198"/>
      <c r="M22425" s="126"/>
      <c r="AA22425" s="241"/>
      <c r="AB22425" s="22"/>
    </row>
    <row r="22426" spans="11:28" x14ac:dyDescent="0.2">
      <c r="K22426" s="125"/>
      <c r="L22426" s="198"/>
      <c r="M22426" s="126"/>
      <c r="AA22426" s="241"/>
      <c r="AB22426" s="22"/>
    </row>
    <row r="22427" spans="11:28" x14ac:dyDescent="0.2">
      <c r="K22427" s="125"/>
      <c r="L22427" s="198"/>
      <c r="M22427" s="126"/>
      <c r="AA22427" s="241"/>
      <c r="AB22427" s="22"/>
    </row>
    <row r="22428" spans="11:28" x14ac:dyDescent="0.2">
      <c r="K22428" s="125"/>
      <c r="L22428" s="198"/>
      <c r="M22428" s="126"/>
      <c r="AA22428" s="241"/>
      <c r="AB22428" s="22"/>
    </row>
    <row r="22429" spans="11:28" x14ac:dyDescent="0.2">
      <c r="K22429" s="125"/>
      <c r="L22429" s="198"/>
      <c r="M22429" s="126"/>
      <c r="AA22429" s="241"/>
      <c r="AB22429" s="22"/>
    </row>
    <row r="22430" spans="11:28" x14ac:dyDescent="0.2">
      <c r="K22430" s="125"/>
      <c r="L22430" s="198"/>
      <c r="M22430" s="126"/>
      <c r="AA22430" s="241"/>
      <c r="AB22430" s="22"/>
    </row>
    <row r="22431" spans="11:28" x14ac:dyDescent="0.2">
      <c r="K22431" s="125"/>
      <c r="L22431" s="198"/>
      <c r="M22431" s="126"/>
      <c r="AA22431" s="241"/>
      <c r="AB22431" s="22"/>
    </row>
    <row r="22432" spans="11:28" x14ac:dyDescent="0.2">
      <c r="K22432" s="125"/>
      <c r="L22432" s="198"/>
      <c r="M22432" s="126"/>
      <c r="AA22432" s="241"/>
      <c r="AB22432" s="22"/>
    </row>
    <row r="22433" spans="11:28" x14ac:dyDescent="0.2">
      <c r="K22433" s="125"/>
      <c r="L22433" s="198"/>
      <c r="M22433" s="126"/>
      <c r="AA22433" s="241"/>
      <c r="AB22433" s="22"/>
    </row>
    <row r="22434" spans="11:28" x14ac:dyDescent="0.2">
      <c r="K22434" s="125"/>
      <c r="L22434" s="198"/>
      <c r="M22434" s="126"/>
      <c r="AA22434" s="241"/>
      <c r="AB22434" s="22"/>
    </row>
    <row r="22435" spans="11:28" x14ac:dyDescent="0.2">
      <c r="K22435" s="125"/>
      <c r="L22435" s="198"/>
      <c r="M22435" s="126"/>
      <c r="AA22435" s="241"/>
      <c r="AB22435" s="22"/>
    </row>
    <row r="22436" spans="11:28" x14ac:dyDescent="0.2">
      <c r="K22436" s="125"/>
      <c r="L22436" s="198"/>
      <c r="M22436" s="126"/>
      <c r="AA22436" s="241"/>
      <c r="AB22436" s="22"/>
    </row>
    <row r="22437" spans="11:28" x14ac:dyDescent="0.2">
      <c r="K22437" s="125"/>
      <c r="L22437" s="198"/>
      <c r="M22437" s="126"/>
      <c r="AA22437" s="241"/>
      <c r="AB22437" s="22"/>
    </row>
    <row r="22438" spans="11:28" x14ac:dyDescent="0.2">
      <c r="K22438" s="125"/>
      <c r="L22438" s="198"/>
      <c r="M22438" s="126"/>
      <c r="AA22438" s="241"/>
      <c r="AB22438" s="22"/>
    </row>
    <row r="22439" spans="11:28" x14ac:dyDescent="0.2">
      <c r="K22439" s="125"/>
      <c r="L22439" s="198"/>
      <c r="M22439" s="126"/>
      <c r="AA22439" s="241"/>
      <c r="AB22439" s="22"/>
    </row>
    <row r="22440" spans="11:28" x14ac:dyDescent="0.2">
      <c r="K22440" s="125"/>
      <c r="L22440" s="198"/>
      <c r="M22440" s="126"/>
      <c r="AA22440" s="241"/>
      <c r="AB22440" s="22"/>
    </row>
    <row r="22441" spans="11:28" x14ac:dyDescent="0.2">
      <c r="K22441" s="125"/>
      <c r="L22441" s="198"/>
      <c r="M22441" s="126"/>
      <c r="AA22441" s="241"/>
      <c r="AB22441" s="22"/>
    </row>
    <row r="22442" spans="11:28" x14ac:dyDescent="0.2">
      <c r="K22442" s="125"/>
      <c r="L22442" s="198"/>
      <c r="M22442" s="126"/>
      <c r="AA22442" s="241"/>
      <c r="AB22442" s="22"/>
    </row>
    <row r="22443" spans="11:28" x14ac:dyDescent="0.2">
      <c r="K22443" s="125"/>
      <c r="L22443" s="198"/>
      <c r="M22443" s="126"/>
      <c r="AA22443" s="241"/>
      <c r="AB22443" s="22"/>
    </row>
    <row r="22444" spans="11:28" x14ac:dyDescent="0.2">
      <c r="K22444" s="125"/>
      <c r="L22444" s="198"/>
      <c r="M22444" s="126"/>
      <c r="AA22444" s="241"/>
      <c r="AB22444" s="22"/>
    </row>
    <row r="22445" spans="11:28" x14ac:dyDescent="0.2">
      <c r="K22445" s="125"/>
      <c r="L22445" s="198"/>
      <c r="M22445" s="126"/>
      <c r="AA22445" s="241"/>
      <c r="AB22445" s="22"/>
    </row>
    <row r="22446" spans="11:28" x14ac:dyDescent="0.2">
      <c r="K22446" s="125"/>
      <c r="L22446" s="198"/>
      <c r="M22446" s="126"/>
      <c r="AA22446" s="241"/>
      <c r="AB22446" s="22"/>
    </row>
    <row r="22447" spans="11:28" x14ac:dyDescent="0.2">
      <c r="K22447" s="125"/>
      <c r="L22447" s="198"/>
      <c r="M22447" s="126"/>
      <c r="AA22447" s="241"/>
      <c r="AB22447" s="22"/>
    </row>
    <row r="22448" spans="11:28" x14ac:dyDescent="0.2">
      <c r="K22448" s="125"/>
      <c r="L22448" s="198"/>
      <c r="M22448" s="126"/>
      <c r="AA22448" s="241"/>
      <c r="AB22448" s="22"/>
    </row>
    <row r="22449" spans="11:28" x14ac:dyDescent="0.2">
      <c r="K22449" s="125"/>
      <c r="L22449" s="198"/>
      <c r="M22449" s="126"/>
      <c r="AA22449" s="241"/>
      <c r="AB22449" s="22"/>
    </row>
    <row r="22450" spans="11:28" x14ac:dyDescent="0.2">
      <c r="K22450" s="125"/>
      <c r="L22450" s="198"/>
      <c r="M22450" s="126"/>
      <c r="AA22450" s="241"/>
      <c r="AB22450" s="22"/>
    </row>
    <row r="22451" spans="11:28" x14ac:dyDescent="0.2">
      <c r="K22451" s="125"/>
      <c r="L22451" s="198"/>
      <c r="M22451" s="126"/>
      <c r="AA22451" s="241"/>
      <c r="AB22451" s="22"/>
    </row>
    <row r="22452" spans="11:28" x14ac:dyDescent="0.2">
      <c r="K22452" s="125"/>
      <c r="L22452" s="198"/>
      <c r="M22452" s="126"/>
      <c r="AA22452" s="241"/>
      <c r="AB22452" s="22"/>
    </row>
    <row r="22453" spans="11:28" x14ac:dyDescent="0.2">
      <c r="K22453" s="125"/>
      <c r="L22453" s="198"/>
      <c r="M22453" s="126"/>
      <c r="AA22453" s="241"/>
      <c r="AB22453" s="22"/>
    </row>
    <row r="22454" spans="11:28" x14ac:dyDescent="0.2">
      <c r="K22454" s="125"/>
      <c r="L22454" s="198"/>
      <c r="M22454" s="126"/>
      <c r="AA22454" s="241"/>
      <c r="AB22454" s="22"/>
    </row>
    <row r="22455" spans="11:28" x14ac:dyDescent="0.2">
      <c r="K22455" s="125"/>
      <c r="L22455" s="198"/>
      <c r="M22455" s="126"/>
      <c r="AA22455" s="241"/>
      <c r="AB22455" s="22"/>
    </row>
    <row r="22456" spans="11:28" x14ac:dyDescent="0.2">
      <c r="K22456" s="125"/>
      <c r="L22456" s="198"/>
      <c r="M22456" s="126"/>
      <c r="AA22456" s="241"/>
      <c r="AB22456" s="22"/>
    </row>
    <row r="22457" spans="11:28" x14ac:dyDescent="0.2">
      <c r="K22457" s="125"/>
      <c r="L22457" s="198"/>
      <c r="M22457" s="126"/>
      <c r="AA22457" s="241"/>
      <c r="AB22457" s="22"/>
    </row>
    <row r="22458" spans="11:28" x14ac:dyDescent="0.2">
      <c r="K22458" s="125"/>
      <c r="L22458" s="198"/>
      <c r="M22458" s="126"/>
      <c r="AA22458" s="241"/>
      <c r="AB22458" s="22"/>
    </row>
    <row r="22459" spans="11:28" x14ac:dyDescent="0.2">
      <c r="K22459" s="125"/>
      <c r="L22459" s="198"/>
      <c r="M22459" s="126"/>
      <c r="AA22459" s="241"/>
      <c r="AB22459" s="22"/>
    </row>
    <row r="22460" spans="11:28" x14ac:dyDescent="0.2">
      <c r="K22460" s="125"/>
      <c r="L22460" s="198"/>
      <c r="M22460" s="126"/>
      <c r="AA22460" s="241"/>
      <c r="AB22460" s="22"/>
    </row>
    <row r="22461" spans="11:28" x14ac:dyDescent="0.2">
      <c r="K22461" s="125"/>
      <c r="L22461" s="198"/>
      <c r="M22461" s="126"/>
      <c r="AA22461" s="241"/>
      <c r="AB22461" s="22"/>
    </row>
    <row r="22462" spans="11:28" x14ac:dyDescent="0.2">
      <c r="K22462" s="125"/>
      <c r="L22462" s="198"/>
      <c r="M22462" s="126"/>
      <c r="AA22462" s="241"/>
      <c r="AB22462" s="22"/>
    </row>
    <row r="22463" spans="11:28" x14ac:dyDescent="0.2">
      <c r="K22463" s="125"/>
      <c r="L22463" s="198"/>
      <c r="M22463" s="126"/>
      <c r="AA22463" s="241"/>
      <c r="AB22463" s="22"/>
    </row>
    <row r="22464" spans="11:28" x14ac:dyDescent="0.2">
      <c r="K22464" s="125"/>
      <c r="L22464" s="198"/>
      <c r="M22464" s="126"/>
      <c r="AA22464" s="241"/>
      <c r="AB22464" s="22"/>
    </row>
    <row r="22465" spans="11:28" x14ac:dyDescent="0.2">
      <c r="K22465" s="125"/>
      <c r="L22465" s="198"/>
      <c r="M22465" s="126"/>
      <c r="AA22465" s="241"/>
      <c r="AB22465" s="22"/>
    </row>
    <row r="22466" spans="11:28" x14ac:dyDescent="0.2">
      <c r="K22466" s="125"/>
      <c r="L22466" s="198"/>
      <c r="M22466" s="126"/>
      <c r="AA22466" s="241"/>
      <c r="AB22466" s="22"/>
    </row>
    <row r="22467" spans="11:28" x14ac:dyDescent="0.2">
      <c r="K22467" s="125"/>
      <c r="L22467" s="198"/>
      <c r="M22467" s="126"/>
      <c r="AA22467" s="241"/>
      <c r="AB22467" s="22"/>
    </row>
    <row r="22468" spans="11:28" x14ac:dyDescent="0.2">
      <c r="K22468" s="125"/>
      <c r="L22468" s="198"/>
      <c r="M22468" s="126"/>
      <c r="AA22468" s="241"/>
      <c r="AB22468" s="22"/>
    </row>
    <row r="22469" spans="11:28" x14ac:dyDescent="0.2">
      <c r="K22469" s="125"/>
      <c r="L22469" s="198"/>
      <c r="M22469" s="126"/>
      <c r="AA22469" s="241"/>
      <c r="AB22469" s="22"/>
    </row>
    <row r="22470" spans="11:28" x14ac:dyDescent="0.2">
      <c r="K22470" s="125"/>
      <c r="L22470" s="198"/>
      <c r="M22470" s="126"/>
      <c r="AA22470" s="241"/>
      <c r="AB22470" s="22"/>
    </row>
    <row r="22471" spans="11:28" x14ac:dyDescent="0.2">
      <c r="K22471" s="125"/>
      <c r="L22471" s="198"/>
      <c r="M22471" s="126"/>
      <c r="AA22471" s="241"/>
      <c r="AB22471" s="22"/>
    </row>
    <row r="22472" spans="11:28" x14ac:dyDescent="0.2">
      <c r="K22472" s="125"/>
      <c r="L22472" s="198"/>
      <c r="M22472" s="126"/>
      <c r="AA22472" s="241"/>
      <c r="AB22472" s="22"/>
    </row>
    <row r="22473" spans="11:28" x14ac:dyDescent="0.2">
      <c r="K22473" s="125"/>
      <c r="L22473" s="198"/>
      <c r="M22473" s="126"/>
      <c r="AA22473" s="241"/>
      <c r="AB22473" s="22"/>
    </row>
    <row r="22474" spans="11:28" x14ac:dyDescent="0.2">
      <c r="K22474" s="125"/>
      <c r="L22474" s="198"/>
      <c r="M22474" s="126"/>
      <c r="AA22474" s="241"/>
      <c r="AB22474" s="22"/>
    </row>
    <row r="22475" spans="11:28" x14ac:dyDescent="0.2">
      <c r="K22475" s="125"/>
      <c r="L22475" s="198"/>
      <c r="M22475" s="126"/>
      <c r="AA22475" s="241"/>
      <c r="AB22475" s="22"/>
    </row>
    <row r="22476" spans="11:28" x14ac:dyDescent="0.2">
      <c r="K22476" s="125"/>
      <c r="L22476" s="198"/>
      <c r="M22476" s="126"/>
      <c r="AA22476" s="241"/>
      <c r="AB22476" s="22"/>
    </row>
    <row r="22477" spans="11:28" x14ac:dyDescent="0.2">
      <c r="K22477" s="125"/>
      <c r="L22477" s="198"/>
      <c r="M22477" s="126"/>
      <c r="AA22477" s="241"/>
      <c r="AB22477" s="22"/>
    </row>
    <row r="22478" spans="11:28" x14ac:dyDescent="0.2">
      <c r="K22478" s="125"/>
      <c r="L22478" s="198"/>
      <c r="M22478" s="126"/>
      <c r="AA22478" s="241"/>
      <c r="AB22478" s="22"/>
    </row>
    <row r="22479" spans="11:28" x14ac:dyDescent="0.2">
      <c r="K22479" s="125"/>
      <c r="L22479" s="198"/>
      <c r="M22479" s="126"/>
      <c r="AA22479" s="241"/>
      <c r="AB22479" s="22"/>
    </row>
    <row r="22480" spans="11:28" x14ac:dyDescent="0.2">
      <c r="K22480" s="125"/>
      <c r="L22480" s="198"/>
      <c r="M22480" s="126"/>
      <c r="AA22480" s="241"/>
      <c r="AB22480" s="22"/>
    </row>
    <row r="22481" spans="11:28" x14ac:dyDescent="0.2">
      <c r="K22481" s="125"/>
      <c r="L22481" s="198"/>
      <c r="M22481" s="126"/>
      <c r="AA22481" s="241"/>
      <c r="AB22481" s="22"/>
    </row>
    <row r="22482" spans="11:28" x14ac:dyDescent="0.2">
      <c r="K22482" s="125"/>
      <c r="L22482" s="198"/>
      <c r="M22482" s="126"/>
      <c r="AA22482" s="241"/>
      <c r="AB22482" s="22"/>
    </row>
    <row r="22483" spans="11:28" x14ac:dyDescent="0.2">
      <c r="K22483" s="125"/>
      <c r="L22483" s="198"/>
      <c r="M22483" s="126"/>
      <c r="AA22483" s="241"/>
      <c r="AB22483" s="22"/>
    </row>
    <row r="22484" spans="11:28" x14ac:dyDescent="0.2">
      <c r="K22484" s="125"/>
      <c r="L22484" s="198"/>
      <c r="M22484" s="126"/>
      <c r="AA22484" s="241"/>
      <c r="AB22484" s="22"/>
    </row>
    <row r="22485" spans="11:28" x14ac:dyDescent="0.2">
      <c r="K22485" s="125"/>
      <c r="L22485" s="198"/>
      <c r="M22485" s="126"/>
      <c r="AA22485" s="241"/>
      <c r="AB22485" s="22"/>
    </row>
    <row r="22486" spans="11:28" x14ac:dyDescent="0.2">
      <c r="K22486" s="125"/>
      <c r="L22486" s="198"/>
      <c r="M22486" s="126"/>
      <c r="AA22486" s="241"/>
      <c r="AB22486" s="22"/>
    </row>
    <row r="22487" spans="11:28" x14ac:dyDescent="0.2">
      <c r="K22487" s="125"/>
      <c r="L22487" s="198"/>
      <c r="M22487" s="126"/>
      <c r="AA22487" s="241"/>
      <c r="AB22487" s="22"/>
    </row>
    <row r="22488" spans="11:28" x14ac:dyDescent="0.2">
      <c r="K22488" s="125"/>
      <c r="L22488" s="198"/>
      <c r="M22488" s="126"/>
      <c r="AA22488" s="241"/>
      <c r="AB22488" s="22"/>
    </row>
    <row r="22489" spans="11:28" x14ac:dyDescent="0.2">
      <c r="K22489" s="125"/>
      <c r="L22489" s="198"/>
      <c r="M22489" s="126"/>
      <c r="AA22489" s="241"/>
      <c r="AB22489" s="22"/>
    </row>
    <row r="22490" spans="11:28" x14ac:dyDescent="0.2">
      <c r="K22490" s="125"/>
      <c r="L22490" s="198"/>
      <c r="M22490" s="126"/>
      <c r="AA22490" s="241"/>
      <c r="AB22490" s="22"/>
    </row>
    <row r="22491" spans="11:28" x14ac:dyDescent="0.2">
      <c r="K22491" s="125"/>
      <c r="L22491" s="198"/>
      <c r="M22491" s="126"/>
      <c r="AA22491" s="241"/>
      <c r="AB22491" s="22"/>
    </row>
    <row r="22492" spans="11:28" x14ac:dyDescent="0.2">
      <c r="K22492" s="125"/>
      <c r="L22492" s="198"/>
      <c r="M22492" s="126"/>
      <c r="AA22492" s="241"/>
      <c r="AB22492" s="22"/>
    </row>
    <row r="22493" spans="11:28" x14ac:dyDescent="0.2">
      <c r="K22493" s="125"/>
      <c r="L22493" s="198"/>
      <c r="M22493" s="126"/>
      <c r="AA22493" s="241"/>
      <c r="AB22493" s="22"/>
    </row>
    <row r="22494" spans="11:28" x14ac:dyDescent="0.2">
      <c r="K22494" s="125"/>
      <c r="L22494" s="198"/>
      <c r="M22494" s="126"/>
      <c r="AA22494" s="241"/>
      <c r="AB22494" s="22"/>
    </row>
    <row r="22495" spans="11:28" x14ac:dyDescent="0.2">
      <c r="K22495" s="125"/>
      <c r="L22495" s="198"/>
      <c r="M22495" s="126"/>
      <c r="AA22495" s="241"/>
      <c r="AB22495" s="22"/>
    </row>
    <row r="22496" spans="11:28" x14ac:dyDescent="0.2">
      <c r="K22496" s="125"/>
      <c r="L22496" s="198"/>
      <c r="M22496" s="126"/>
      <c r="AA22496" s="241"/>
      <c r="AB22496" s="22"/>
    </row>
    <row r="22497" spans="11:28" x14ac:dyDescent="0.2">
      <c r="K22497" s="125"/>
      <c r="L22497" s="198"/>
      <c r="M22497" s="126"/>
      <c r="AA22497" s="241"/>
      <c r="AB22497" s="22"/>
    </row>
    <row r="22498" spans="11:28" x14ac:dyDescent="0.2">
      <c r="K22498" s="125"/>
      <c r="L22498" s="198"/>
      <c r="M22498" s="126"/>
      <c r="AA22498" s="241"/>
      <c r="AB22498" s="22"/>
    </row>
    <row r="22499" spans="11:28" x14ac:dyDescent="0.2">
      <c r="K22499" s="125"/>
      <c r="L22499" s="198"/>
      <c r="M22499" s="126"/>
      <c r="AA22499" s="241"/>
      <c r="AB22499" s="22"/>
    </row>
    <row r="22500" spans="11:28" x14ac:dyDescent="0.2">
      <c r="K22500" s="125"/>
      <c r="L22500" s="198"/>
      <c r="M22500" s="126"/>
      <c r="AA22500" s="241"/>
      <c r="AB22500" s="22"/>
    </row>
    <row r="22501" spans="11:28" x14ac:dyDescent="0.2">
      <c r="K22501" s="125"/>
      <c r="L22501" s="198"/>
      <c r="M22501" s="126"/>
      <c r="AA22501" s="241"/>
      <c r="AB22501" s="22"/>
    </row>
    <row r="22502" spans="11:28" x14ac:dyDescent="0.2">
      <c r="K22502" s="125"/>
      <c r="L22502" s="198"/>
      <c r="M22502" s="126"/>
      <c r="AA22502" s="241"/>
      <c r="AB22502" s="22"/>
    </row>
    <row r="22503" spans="11:28" x14ac:dyDescent="0.2">
      <c r="K22503" s="125"/>
      <c r="L22503" s="198"/>
      <c r="M22503" s="126"/>
      <c r="AA22503" s="241"/>
      <c r="AB22503" s="22"/>
    </row>
    <row r="22504" spans="11:28" x14ac:dyDescent="0.2">
      <c r="K22504" s="125"/>
      <c r="L22504" s="198"/>
      <c r="M22504" s="126"/>
      <c r="AA22504" s="241"/>
      <c r="AB22504" s="22"/>
    </row>
    <row r="22505" spans="11:28" x14ac:dyDescent="0.2">
      <c r="K22505" s="125"/>
      <c r="L22505" s="198"/>
      <c r="M22505" s="126"/>
      <c r="AA22505" s="241"/>
      <c r="AB22505" s="22"/>
    </row>
    <row r="22506" spans="11:28" x14ac:dyDescent="0.2">
      <c r="K22506" s="125"/>
      <c r="L22506" s="198"/>
      <c r="M22506" s="126"/>
      <c r="AA22506" s="241"/>
      <c r="AB22506" s="22"/>
    </row>
    <row r="22507" spans="11:28" x14ac:dyDescent="0.2">
      <c r="K22507" s="125"/>
      <c r="L22507" s="198"/>
      <c r="M22507" s="126"/>
      <c r="AA22507" s="241"/>
      <c r="AB22507" s="22"/>
    </row>
    <row r="22508" spans="11:28" x14ac:dyDescent="0.2">
      <c r="K22508" s="125"/>
      <c r="L22508" s="198"/>
      <c r="M22508" s="126"/>
      <c r="AA22508" s="241"/>
      <c r="AB22508" s="22"/>
    </row>
    <row r="22509" spans="11:28" x14ac:dyDescent="0.2">
      <c r="K22509" s="125"/>
      <c r="L22509" s="198"/>
      <c r="M22509" s="126"/>
      <c r="AA22509" s="241"/>
      <c r="AB22509" s="22"/>
    </row>
    <row r="22510" spans="11:28" x14ac:dyDescent="0.2">
      <c r="K22510" s="125"/>
      <c r="L22510" s="198"/>
      <c r="M22510" s="126"/>
      <c r="AA22510" s="241"/>
      <c r="AB22510" s="22"/>
    </row>
    <row r="22511" spans="11:28" x14ac:dyDescent="0.2">
      <c r="K22511" s="125"/>
      <c r="L22511" s="198"/>
      <c r="M22511" s="126"/>
      <c r="AA22511" s="241"/>
      <c r="AB22511" s="22"/>
    </row>
    <row r="22512" spans="11:28" x14ac:dyDescent="0.2">
      <c r="K22512" s="125"/>
      <c r="L22512" s="198"/>
      <c r="M22512" s="126"/>
      <c r="AA22512" s="241"/>
      <c r="AB22512" s="22"/>
    </row>
    <row r="22513" spans="11:28" x14ac:dyDescent="0.2">
      <c r="K22513" s="125"/>
      <c r="L22513" s="198"/>
      <c r="M22513" s="126"/>
      <c r="AA22513" s="241"/>
      <c r="AB22513" s="22"/>
    </row>
    <row r="22514" spans="11:28" x14ac:dyDescent="0.2">
      <c r="K22514" s="125"/>
      <c r="L22514" s="198"/>
      <c r="M22514" s="126"/>
      <c r="AA22514" s="241"/>
      <c r="AB22514" s="22"/>
    </row>
    <row r="22515" spans="11:28" x14ac:dyDescent="0.2">
      <c r="K22515" s="125"/>
      <c r="L22515" s="198"/>
      <c r="M22515" s="126"/>
      <c r="AA22515" s="241"/>
      <c r="AB22515" s="22"/>
    </row>
    <row r="22516" spans="11:28" x14ac:dyDescent="0.2">
      <c r="K22516" s="125"/>
      <c r="L22516" s="198"/>
      <c r="M22516" s="126"/>
      <c r="AA22516" s="241"/>
      <c r="AB22516" s="22"/>
    </row>
    <row r="22517" spans="11:28" x14ac:dyDescent="0.2">
      <c r="K22517" s="125"/>
      <c r="L22517" s="198"/>
      <c r="M22517" s="126"/>
      <c r="AA22517" s="241"/>
      <c r="AB22517" s="22"/>
    </row>
    <row r="22518" spans="11:28" x14ac:dyDescent="0.2">
      <c r="K22518" s="125"/>
      <c r="L22518" s="198"/>
      <c r="M22518" s="126"/>
      <c r="AA22518" s="241"/>
      <c r="AB22518" s="22"/>
    </row>
    <row r="22519" spans="11:28" x14ac:dyDescent="0.2">
      <c r="K22519" s="125"/>
      <c r="L22519" s="198"/>
      <c r="M22519" s="126"/>
      <c r="AA22519" s="241"/>
      <c r="AB22519" s="22"/>
    </row>
    <row r="22520" spans="11:28" x14ac:dyDescent="0.2">
      <c r="K22520" s="125"/>
      <c r="L22520" s="198"/>
      <c r="M22520" s="126"/>
      <c r="AA22520" s="241"/>
      <c r="AB22520" s="22"/>
    </row>
    <row r="22521" spans="11:28" x14ac:dyDescent="0.2">
      <c r="K22521" s="125"/>
      <c r="L22521" s="198"/>
      <c r="M22521" s="126"/>
      <c r="AA22521" s="241"/>
      <c r="AB22521" s="22"/>
    </row>
    <row r="22522" spans="11:28" x14ac:dyDescent="0.2">
      <c r="K22522" s="125"/>
      <c r="L22522" s="198"/>
      <c r="M22522" s="126"/>
      <c r="AA22522" s="241"/>
      <c r="AB22522" s="22"/>
    </row>
    <row r="22523" spans="11:28" x14ac:dyDescent="0.2">
      <c r="K22523" s="125"/>
      <c r="L22523" s="198"/>
      <c r="M22523" s="126"/>
      <c r="AA22523" s="241"/>
      <c r="AB22523" s="22"/>
    </row>
    <row r="22524" spans="11:28" x14ac:dyDescent="0.2">
      <c r="K22524" s="125"/>
      <c r="L22524" s="198"/>
      <c r="M22524" s="126"/>
      <c r="AA22524" s="241"/>
      <c r="AB22524" s="22"/>
    </row>
    <row r="22525" spans="11:28" x14ac:dyDescent="0.2">
      <c r="K22525" s="125"/>
      <c r="L22525" s="198"/>
      <c r="M22525" s="126"/>
      <c r="AA22525" s="241"/>
      <c r="AB22525" s="22"/>
    </row>
    <row r="22526" spans="11:28" x14ac:dyDescent="0.2">
      <c r="K22526" s="125"/>
      <c r="L22526" s="198"/>
      <c r="M22526" s="126"/>
      <c r="AA22526" s="241"/>
      <c r="AB22526" s="22"/>
    </row>
    <row r="22527" spans="11:28" x14ac:dyDescent="0.2">
      <c r="K22527" s="125"/>
      <c r="L22527" s="198"/>
      <c r="M22527" s="126"/>
      <c r="AA22527" s="241"/>
      <c r="AB22527" s="22"/>
    </row>
    <row r="22528" spans="11:28" x14ac:dyDescent="0.2">
      <c r="K22528" s="125"/>
      <c r="L22528" s="198"/>
      <c r="M22528" s="126"/>
      <c r="AA22528" s="241"/>
      <c r="AB22528" s="22"/>
    </row>
    <row r="22529" spans="11:28" x14ac:dyDescent="0.2">
      <c r="K22529" s="125"/>
      <c r="L22529" s="198"/>
      <c r="M22529" s="126"/>
      <c r="AA22529" s="241"/>
      <c r="AB22529" s="22"/>
    </row>
    <row r="22530" spans="11:28" x14ac:dyDescent="0.2">
      <c r="K22530" s="125"/>
      <c r="L22530" s="198"/>
      <c r="M22530" s="126"/>
      <c r="AA22530" s="241"/>
      <c r="AB22530" s="22"/>
    </row>
    <row r="22531" spans="11:28" x14ac:dyDescent="0.2">
      <c r="K22531" s="125"/>
      <c r="L22531" s="198"/>
      <c r="M22531" s="126"/>
      <c r="AA22531" s="241"/>
      <c r="AB22531" s="22"/>
    </row>
    <row r="22532" spans="11:28" x14ac:dyDescent="0.2">
      <c r="K22532" s="125"/>
      <c r="L22532" s="198"/>
      <c r="M22532" s="126"/>
      <c r="AA22532" s="241"/>
      <c r="AB22532" s="22"/>
    </row>
    <row r="22533" spans="11:28" x14ac:dyDescent="0.2">
      <c r="K22533" s="125"/>
      <c r="L22533" s="198"/>
      <c r="M22533" s="126"/>
      <c r="AA22533" s="241"/>
      <c r="AB22533" s="22"/>
    </row>
    <row r="22534" spans="11:28" x14ac:dyDescent="0.2">
      <c r="K22534" s="125"/>
      <c r="L22534" s="198"/>
      <c r="M22534" s="126"/>
      <c r="AA22534" s="241"/>
      <c r="AB22534" s="22"/>
    </row>
    <row r="22535" spans="11:28" x14ac:dyDescent="0.2">
      <c r="K22535" s="125"/>
      <c r="L22535" s="198"/>
      <c r="M22535" s="126"/>
      <c r="AA22535" s="241"/>
      <c r="AB22535" s="22"/>
    </row>
    <row r="22536" spans="11:28" x14ac:dyDescent="0.2">
      <c r="K22536" s="125"/>
      <c r="L22536" s="198"/>
      <c r="M22536" s="126"/>
      <c r="AA22536" s="241"/>
      <c r="AB22536" s="22"/>
    </row>
    <row r="22537" spans="11:28" x14ac:dyDescent="0.2">
      <c r="K22537" s="125"/>
      <c r="L22537" s="198"/>
      <c r="M22537" s="126"/>
      <c r="AA22537" s="241"/>
      <c r="AB22537" s="22"/>
    </row>
    <row r="22538" spans="11:28" x14ac:dyDescent="0.2">
      <c r="K22538" s="125"/>
      <c r="L22538" s="198"/>
      <c r="M22538" s="126"/>
      <c r="AA22538" s="241"/>
      <c r="AB22538" s="22"/>
    </row>
    <row r="22539" spans="11:28" x14ac:dyDescent="0.2">
      <c r="K22539" s="125"/>
      <c r="L22539" s="198"/>
      <c r="M22539" s="126"/>
      <c r="AA22539" s="241"/>
      <c r="AB22539" s="22"/>
    </row>
    <row r="22540" spans="11:28" x14ac:dyDescent="0.2">
      <c r="K22540" s="125"/>
      <c r="L22540" s="198"/>
      <c r="M22540" s="126"/>
      <c r="AA22540" s="241"/>
      <c r="AB22540" s="22"/>
    </row>
    <row r="22541" spans="11:28" x14ac:dyDescent="0.2">
      <c r="K22541" s="125"/>
      <c r="L22541" s="198"/>
      <c r="M22541" s="126"/>
      <c r="AA22541" s="241"/>
      <c r="AB22541" s="22"/>
    </row>
    <row r="22542" spans="11:28" x14ac:dyDescent="0.2">
      <c r="K22542" s="125"/>
      <c r="L22542" s="198"/>
      <c r="M22542" s="126"/>
      <c r="AA22542" s="241"/>
      <c r="AB22542" s="22"/>
    </row>
    <row r="22543" spans="11:28" x14ac:dyDescent="0.2">
      <c r="K22543" s="125"/>
      <c r="L22543" s="198"/>
      <c r="M22543" s="126"/>
      <c r="AA22543" s="241"/>
      <c r="AB22543" s="22"/>
    </row>
    <row r="22544" spans="11:28" x14ac:dyDescent="0.2">
      <c r="K22544" s="125"/>
      <c r="L22544" s="198"/>
      <c r="M22544" s="126"/>
      <c r="AA22544" s="241"/>
      <c r="AB22544" s="22"/>
    </row>
    <row r="22545" spans="11:28" x14ac:dyDescent="0.2">
      <c r="K22545" s="125"/>
      <c r="L22545" s="198"/>
      <c r="M22545" s="126"/>
      <c r="AA22545" s="241"/>
      <c r="AB22545" s="22"/>
    </row>
    <row r="22546" spans="11:28" x14ac:dyDescent="0.2">
      <c r="K22546" s="125"/>
      <c r="L22546" s="198"/>
      <c r="M22546" s="126"/>
      <c r="AA22546" s="241"/>
      <c r="AB22546" s="22"/>
    </row>
    <row r="22547" spans="11:28" x14ac:dyDescent="0.2">
      <c r="K22547" s="125"/>
      <c r="L22547" s="198"/>
      <c r="M22547" s="126"/>
      <c r="AA22547" s="241"/>
      <c r="AB22547" s="22"/>
    </row>
    <row r="22548" spans="11:28" x14ac:dyDescent="0.2">
      <c r="K22548" s="125"/>
      <c r="L22548" s="198"/>
      <c r="M22548" s="126"/>
      <c r="AA22548" s="241"/>
      <c r="AB22548" s="22"/>
    </row>
    <row r="22549" spans="11:28" x14ac:dyDescent="0.2">
      <c r="K22549" s="125"/>
      <c r="L22549" s="198"/>
      <c r="M22549" s="126"/>
      <c r="AA22549" s="241"/>
      <c r="AB22549" s="22"/>
    </row>
    <row r="22550" spans="11:28" x14ac:dyDescent="0.2">
      <c r="K22550" s="125"/>
      <c r="L22550" s="198"/>
      <c r="M22550" s="126"/>
      <c r="AA22550" s="241"/>
      <c r="AB22550" s="22"/>
    </row>
    <row r="22551" spans="11:28" x14ac:dyDescent="0.2">
      <c r="K22551" s="125"/>
      <c r="L22551" s="198"/>
      <c r="M22551" s="126"/>
      <c r="AA22551" s="241"/>
      <c r="AB22551" s="22"/>
    </row>
    <row r="22552" spans="11:28" x14ac:dyDescent="0.2">
      <c r="K22552" s="125"/>
      <c r="L22552" s="198"/>
      <c r="M22552" s="126"/>
      <c r="AA22552" s="241"/>
      <c r="AB22552" s="22"/>
    </row>
    <row r="22553" spans="11:28" x14ac:dyDescent="0.2">
      <c r="K22553" s="125"/>
      <c r="L22553" s="198"/>
      <c r="M22553" s="126"/>
      <c r="AA22553" s="241"/>
      <c r="AB22553" s="22"/>
    </row>
    <row r="22554" spans="11:28" x14ac:dyDescent="0.2">
      <c r="K22554" s="125"/>
      <c r="L22554" s="198"/>
      <c r="M22554" s="126"/>
      <c r="AA22554" s="241"/>
      <c r="AB22554" s="22"/>
    </row>
    <row r="22555" spans="11:28" x14ac:dyDescent="0.2">
      <c r="K22555" s="125"/>
      <c r="L22555" s="198"/>
      <c r="M22555" s="126"/>
      <c r="AA22555" s="241"/>
      <c r="AB22555" s="22"/>
    </row>
    <row r="22556" spans="11:28" x14ac:dyDescent="0.2">
      <c r="K22556" s="125"/>
      <c r="L22556" s="198"/>
      <c r="M22556" s="126"/>
      <c r="AA22556" s="241"/>
      <c r="AB22556" s="22"/>
    </row>
    <row r="22557" spans="11:28" x14ac:dyDescent="0.2">
      <c r="K22557" s="125"/>
      <c r="L22557" s="198"/>
      <c r="M22557" s="126"/>
      <c r="AA22557" s="241"/>
      <c r="AB22557" s="22"/>
    </row>
    <row r="22558" spans="11:28" x14ac:dyDescent="0.2">
      <c r="K22558" s="125"/>
      <c r="L22558" s="198"/>
      <c r="M22558" s="126"/>
      <c r="AA22558" s="241"/>
      <c r="AB22558" s="22"/>
    </row>
    <row r="22559" spans="11:28" x14ac:dyDescent="0.2">
      <c r="K22559" s="125"/>
      <c r="L22559" s="198"/>
      <c r="M22559" s="126"/>
      <c r="AA22559" s="241"/>
      <c r="AB22559" s="22"/>
    </row>
    <row r="22560" spans="11:28" x14ac:dyDescent="0.2">
      <c r="K22560" s="125"/>
      <c r="L22560" s="198"/>
      <c r="M22560" s="126"/>
      <c r="AA22560" s="241"/>
      <c r="AB22560" s="22"/>
    </row>
    <row r="22561" spans="11:28" x14ac:dyDescent="0.2">
      <c r="K22561" s="125"/>
      <c r="L22561" s="198"/>
      <c r="M22561" s="126"/>
      <c r="AA22561" s="241"/>
      <c r="AB22561" s="22"/>
    </row>
    <row r="22562" spans="11:28" x14ac:dyDescent="0.2">
      <c r="K22562" s="125"/>
      <c r="L22562" s="198"/>
      <c r="M22562" s="126"/>
      <c r="AA22562" s="241"/>
      <c r="AB22562" s="22"/>
    </row>
    <row r="22563" spans="11:28" x14ac:dyDescent="0.2">
      <c r="K22563" s="125"/>
      <c r="L22563" s="198"/>
      <c r="M22563" s="126"/>
      <c r="AA22563" s="241"/>
      <c r="AB22563" s="22"/>
    </row>
    <row r="22564" spans="11:28" x14ac:dyDescent="0.2">
      <c r="K22564" s="125"/>
      <c r="L22564" s="198"/>
      <c r="M22564" s="126"/>
      <c r="AA22564" s="241"/>
      <c r="AB22564" s="22"/>
    </row>
    <row r="22565" spans="11:28" x14ac:dyDescent="0.2">
      <c r="K22565" s="125"/>
      <c r="L22565" s="198"/>
      <c r="M22565" s="126"/>
      <c r="AA22565" s="241"/>
      <c r="AB22565" s="22"/>
    </row>
    <row r="22566" spans="11:28" x14ac:dyDescent="0.2">
      <c r="K22566" s="125"/>
      <c r="L22566" s="198"/>
      <c r="M22566" s="126"/>
      <c r="AA22566" s="241"/>
      <c r="AB22566" s="22"/>
    </row>
    <row r="22567" spans="11:28" x14ac:dyDescent="0.2">
      <c r="K22567" s="125"/>
      <c r="L22567" s="198"/>
      <c r="M22567" s="126"/>
      <c r="AA22567" s="241"/>
      <c r="AB22567" s="22"/>
    </row>
    <row r="22568" spans="11:28" x14ac:dyDescent="0.2">
      <c r="K22568" s="125"/>
      <c r="L22568" s="198"/>
      <c r="M22568" s="126"/>
      <c r="AA22568" s="241"/>
      <c r="AB22568" s="22"/>
    </row>
    <row r="22569" spans="11:28" x14ac:dyDescent="0.2">
      <c r="K22569" s="125"/>
      <c r="L22569" s="198"/>
      <c r="M22569" s="126"/>
      <c r="AA22569" s="241"/>
      <c r="AB22569" s="22"/>
    </row>
    <row r="22570" spans="11:28" x14ac:dyDescent="0.2">
      <c r="K22570" s="125"/>
      <c r="L22570" s="198"/>
      <c r="M22570" s="126"/>
      <c r="AA22570" s="241"/>
      <c r="AB22570" s="22"/>
    </row>
    <row r="22571" spans="11:28" x14ac:dyDescent="0.2">
      <c r="K22571" s="125"/>
      <c r="L22571" s="198"/>
      <c r="M22571" s="126"/>
      <c r="AA22571" s="241"/>
      <c r="AB22571" s="22"/>
    </row>
    <row r="22572" spans="11:28" x14ac:dyDescent="0.2">
      <c r="K22572" s="125"/>
      <c r="L22572" s="198"/>
      <c r="M22572" s="126"/>
      <c r="AA22572" s="241"/>
      <c r="AB22572" s="22"/>
    </row>
    <row r="22573" spans="11:28" x14ac:dyDescent="0.2">
      <c r="K22573" s="125"/>
      <c r="L22573" s="198"/>
      <c r="M22573" s="126"/>
      <c r="AA22573" s="241"/>
      <c r="AB22573" s="22"/>
    </row>
    <row r="22574" spans="11:28" x14ac:dyDescent="0.2">
      <c r="K22574" s="125"/>
      <c r="L22574" s="198"/>
      <c r="M22574" s="126"/>
      <c r="AA22574" s="241"/>
      <c r="AB22574" s="22"/>
    </row>
    <row r="22575" spans="11:28" x14ac:dyDescent="0.2">
      <c r="K22575" s="125"/>
      <c r="L22575" s="198"/>
      <c r="M22575" s="126"/>
      <c r="AA22575" s="241"/>
      <c r="AB22575" s="22"/>
    </row>
    <row r="22576" spans="11:28" x14ac:dyDescent="0.2">
      <c r="K22576" s="125"/>
      <c r="L22576" s="198"/>
      <c r="M22576" s="126"/>
      <c r="AA22576" s="241"/>
      <c r="AB22576" s="22"/>
    </row>
    <row r="22577" spans="11:28" x14ac:dyDescent="0.2">
      <c r="K22577" s="125"/>
      <c r="L22577" s="198"/>
      <c r="M22577" s="126"/>
      <c r="AA22577" s="241"/>
      <c r="AB22577" s="22"/>
    </row>
    <row r="22578" spans="11:28" x14ac:dyDescent="0.2">
      <c r="K22578" s="125"/>
      <c r="L22578" s="198"/>
      <c r="M22578" s="126"/>
      <c r="AA22578" s="241"/>
      <c r="AB22578" s="22"/>
    </row>
    <row r="22579" spans="11:28" x14ac:dyDescent="0.2">
      <c r="K22579" s="125"/>
      <c r="L22579" s="198"/>
      <c r="M22579" s="126"/>
      <c r="AA22579" s="241"/>
      <c r="AB22579" s="22"/>
    </row>
    <row r="22580" spans="11:28" x14ac:dyDescent="0.2">
      <c r="K22580" s="125"/>
      <c r="L22580" s="198"/>
      <c r="M22580" s="126"/>
      <c r="AA22580" s="241"/>
      <c r="AB22580" s="22"/>
    </row>
    <row r="22581" spans="11:28" x14ac:dyDescent="0.2">
      <c r="K22581" s="125"/>
      <c r="L22581" s="198"/>
      <c r="M22581" s="126"/>
      <c r="AA22581" s="241"/>
      <c r="AB22581" s="22"/>
    </row>
    <row r="22582" spans="11:28" x14ac:dyDescent="0.2">
      <c r="K22582" s="125"/>
      <c r="L22582" s="198"/>
      <c r="M22582" s="126"/>
      <c r="AA22582" s="241"/>
      <c r="AB22582" s="22"/>
    </row>
    <row r="22583" spans="11:28" x14ac:dyDescent="0.2">
      <c r="K22583" s="125"/>
      <c r="L22583" s="198"/>
      <c r="M22583" s="126"/>
      <c r="AA22583" s="241"/>
      <c r="AB22583" s="22"/>
    </row>
    <row r="22584" spans="11:28" x14ac:dyDescent="0.2">
      <c r="K22584" s="125"/>
      <c r="L22584" s="198"/>
      <c r="M22584" s="126"/>
      <c r="AA22584" s="241"/>
      <c r="AB22584" s="22"/>
    </row>
    <row r="22585" spans="11:28" x14ac:dyDescent="0.2">
      <c r="K22585" s="125"/>
      <c r="L22585" s="198"/>
      <c r="M22585" s="126"/>
      <c r="AA22585" s="241"/>
      <c r="AB22585" s="22"/>
    </row>
    <row r="22586" spans="11:28" x14ac:dyDescent="0.2">
      <c r="K22586" s="125"/>
      <c r="L22586" s="198"/>
      <c r="M22586" s="126"/>
      <c r="AA22586" s="241"/>
      <c r="AB22586" s="22"/>
    </row>
    <row r="22587" spans="11:28" x14ac:dyDescent="0.2">
      <c r="K22587" s="125"/>
      <c r="L22587" s="198"/>
      <c r="M22587" s="126"/>
      <c r="AA22587" s="241"/>
      <c r="AB22587" s="22"/>
    </row>
    <row r="22588" spans="11:28" x14ac:dyDescent="0.2">
      <c r="K22588" s="125"/>
      <c r="L22588" s="198"/>
      <c r="M22588" s="126"/>
      <c r="AA22588" s="241"/>
      <c r="AB22588" s="22"/>
    </row>
    <row r="22589" spans="11:28" x14ac:dyDescent="0.2">
      <c r="K22589" s="125"/>
      <c r="L22589" s="198"/>
      <c r="M22589" s="126"/>
      <c r="AA22589" s="241"/>
      <c r="AB22589" s="22"/>
    </row>
    <row r="22590" spans="11:28" x14ac:dyDescent="0.2">
      <c r="K22590" s="125"/>
      <c r="L22590" s="198"/>
      <c r="M22590" s="126"/>
      <c r="AA22590" s="241"/>
      <c r="AB22590" s="22"/>
    </row>
    <row r="22591" spans="11:28" x14ac:dyDescent="0.2">
      <c r="K22591" s="125"/>
      <c r="L22591" s="198"/>
      <c r="M22591" s="126"/>
      <c r="AA22591" s="241"/>
      <c r="AB22591" s="22"/>
    </row>
    <row r="22592" spans="11:28" x14ac:dyDescent="0.2">
      <c r="K22592" s="125"/>
      <c r="L22592" s="198"/>
      <c r="M22592" s="126"/>
      <c r="AA22592" s="241"/>
      <c r="AB22592" s="22"/>
    </row>
    <row r="22593" spans="11:28" x14ac:dyDescent="0.2">
      <c r="K22593" s="125"/>
      <c r="L22593" s="198"/>
      <c r="M22593" s="126"/>
      <c r="AA22593" s="241"/>
      <c r="AB22593" s="22"/>
    </row>
    <row r="22594" spans="11:28" x14ac:dyDescent="0.2">
      <c r="K22594" s="125"/>
      <c r="L22594" s="198"/>
      <c r="M22594" s="126"/>
      <c r="AA22594" s="241"/>
      <c r="AB22594" s="22"/>
    </row>
    <row r="22595" spans="11:28" x14ac:dyDescent="0.2">
      <c r="K22595" s="125"/>
      <c r="L22595" s="198"/>
      <c r="M22595" s="126"/>
      <c r="AA22595" s="241"/>
      <c r="AB22595" s="22"/>
    </row>
    <row r="22596" spans="11:28" x14ac:dyDescent="0.2">
      <c r="K22596" s="125"/>
      <c r="L22596" s="198"/>
      <c r="M22596" s="126"/>
      <c r="AA22596" s="241"/>
      <c r="AB22596" s="22"/>
    </row>
    <row r="22597" spans="11:28" x14ac:dyDescent="0.2">
      <c r="K22597" s="125"/>
      <c r="L22597" s="198"/>
      <c r="M22597" s="126"/>
      <c r="AA22597" s="241"/>
      <c r="AB22597" s="22"/>
    </row>
    <row r="22598" spans="11:28" x14ac:dyDescent="0.2">
      <c r="K22598" s="125"/>
      <c r="L22598" s="198"/>
      <c r="M22598" s="126"/>
      <c r="AA22598" s="241"/>
      <c r="AB22598" s="22"/>
    </row>
    <row r="22599" spans="11:28" x14ac:dyDescent="0.2">
      <c r="K22599" s="125"/>
      <c r="L22599" s="198"/>
      <c r="M22599" s="126"/>
      <c r="AA22599" s="241"/>
      <c r="AB22599" s="22"/>
    </row>
    <row r="22600" spans="11:28" x14ac:dyDescent="0.2">
      <c r="K22600" s="125"/>
      <c r="L22600" s="198"/>
      <c r="M22600" s="126"/>
      <c r="AA22600" s="241"/>
      <c r="AB22600" s="22"/>
    </row>
    <row r="22601" spans="11:28" x14ac:dyDescent="0.2">
      <c r="K22601" s="125"/>
      <c r="L22601" s="198"/>
      <c r="M22601" s="126"/>
      <c r="AA22601" s="241"/>
      <c r="AB22601" s="22"/>
    </row>
    <row r="22602" spans="11:28" x14ac:dyDescent="0.2">
      <c r="K22602" s="125"/>
      <c r="L22602" s="198"/>
      <c r="M22602" s="126"/>
      <c r="AA22602" s="241"/>
      <c r="AB22602" s="22"/>
    </row>
    <row r="22603" spans="11:28" x14ac:dyDescent="0.2">
      <c r="K22603" s="125"/>
      <c r="L22603" s="198"/>
      <c r="M22603" s="126"/>
      <c r="AA22603" s="241"/>
      <c r="AB22603" s="22"/>
    </row>
    <row r="22604" spans="11:28" x14ac:dyDescent="0.2">
      <c r="K22604" s="125"/>
      <c r="L22604" s="198"/>
      <c r="M22604" s="126"/>
      <c r="AA22604" s="241"/>
      <c r="AB22604" s="22"/>
    </row>
    <row r="22605" spans="11:28" x14ac:dyDescent="0.2">
      <c r="K22605" s="125"/>
      <c r="L22605" s="198"/>
      <c r="M22605" s="126"/>
      <c r="AA22605" s="241"/>
      <c r="AB22605" s="22"/>
    </row>
    <row r="22606" spans="11:28" x14ac:dyDescent="0.2">
      <c r="K22606" s="125"/>
      <c r="L22606" s="198"/>
      <c r="M22606" s="126"/>
      <c r="AA22606" s="241"/>
      <c r="AB22606" s="22"/>
    </row>
    <row r="22607" spans="11:28" x14ac:dyDescent="0.2">
      <c r="K22607" s="125"/>
      <c r="L22607" s="198"/>
      <c r="M22607" s="126"/>
      <c r="AA22607" s="241"/>
      <c r="AB22607" s="22"/>
    </row>
    <row r="22608" spans="11:28" x14ac:dyDescent="0.2">
      <c r="K22608" s="125"/>
      <c r="L22608" s="198"/>
      <c r="M22608" s="126"/>
      <c r="AA22608" s="241"/>
      <c r="AB22608" s="22"/>
    </row>
    <row r="22609" spans="11:28" x14ac:dyDescent="0.2">
      <c r="K22609" s="125"/>
      <c r="L22609" s="198"/>
      <c r="M22609" s="126"/>
      <c r="AA22609" s="241"/>
      <c r="AB22609" s="22"/>
    </row>
    <row r="22610" spans="11:28" x14ac:dyDescent="0.2">
      <c r="K22610" s="125"/>
      <c r="L22610" s="198"/>
      <c r="M22610" s="126"/>
      <c r="AA22610" s="241"/>
      <c r="AB22610" s="22"/>
    </row>
    <row r="22611" spans="11:28" x14ac:dyDescent="0.2">
      <c r="K22611" s="125"/>
      <c r="L22611" s="198"/>
      <c r="M22611" s="126"/>
      <c r="AA22611" s="241"/>
      <c r="AB22611" s="22"/>
    </row>
    <row r="22612" spans="11:28" x14ac:dyDescent="0.2">
      <c r="K22612" s="125"/>
      <c r="L22612" s="198"/>
      <c r="M22612" s="126"/>
      <c r="AA22612" s="241"/>
      <c r="AB22612" s="22"/>
    </row>
    <row r="22613" spans="11:28" x14ac:dyDescent="0.2">
      <c r="K22613" s="125"/>
      <c r="L22613" s="198"/>
      <c r="M22613" s="126"/>
      <c r="AA22613" s="241"/>
      <c r="AB22613" s="22"/>
    </row>
    <row r="22614" spans="11:28" x14ac:dyDescent="0.2">
      <c r="K22614" s="125"/>
      <c r="L22614" s="198"/>
      <c r="M22614" s="126"/>
      <c r="AA22614" s="241"/>
      <c r="AB22614" s="22"/>
    </row>
    <row r="22615" spans="11:28" x14ac:dyDescent="0.2">
      <c r="K22615" s="125"/>
      <c r="L22615" s="198"/>
      <c r="M22615" s="126"/>
      <c r="AA22615" s="241"/>
      <c r="AB22615" s="22"/>
    </row>
    <row r="22616" spans="11:28" x14ac:dyDescent="0.2">
      <c r="K22616" s="125"/>
      <c r="L22616" s="198"/>
      <c r="M22616" s="126"/>
      <c r="AA22616" s="241"/>
      <c r="AB22616" s="22"/>
    </row>
    <row r="22617" spans="11:28" x14ac:dyDescent="0.2">
      <c r="K22617" s="125"/>
      <c r="L22617" s="198"/>
      <c r="M22617" s="126"/>
      <c r="AA22617" s="241"/>
      <c r="AB22617" s="22"/>
    </row>
    <row r="22618" spans="11:28" x14ac:dyDescent="0.2">
      <c r="K22618" s="125"/>
      <c r="L22618" s="198"/>
      <c r="M22618" s="126"/>
      <c r="AA22618" s="241"/>
      <c r="AB22618" s="22"/>
    </row>
    <row r="22619" spans="11:28" x14ac:dyDescent="0.2">
      <c r="K22619" s="125"/>
      <c r="L22619" s="198"/>
      <c r="M22619" s="126"/>
      <c r="AA22619" s="241"/>
      <c r="AB22619" s="22"/>
    </row>
    <row r="22620" spans="11:28" x14ac:dyDescent="0.2">
      <c r="K22620" s="125"/>
      <c r="L22620" s="198"/>
      <c r="M22620" s="126"/>
      <c r="AA22620" s="241"/>
      <c r="AB22620" s="22"/>
    </row>
    <row r="22621" spans="11:28" x14ac:dyDescent="0.2">
      <c r="K22621" s="125"/>
      <c r="L22621" s="198"/>
      <c r="M22621" s="126"/>
      <c r="AA22621" s="241"/>
      <c r="AB22621" s="22"/>
    </row>
    <row r="22622" spans="11:28" x14ac:dyDescent="0.2">
      <c r="K22622" s="125"/>
      <c r="L22622" s="198"/>
      <c r="M22622" s="126"/>
      <c r="AA22622" s="241"/>
      <c r="AB22622" s="22"/>
    </row>
    <row r="22623" spans="11:28" x14ac:dyDescent="0.2">
      <c r="K22623" s="125"/>
      <c r="L22623" s="198"/>
      <c r="M22623" s="126"/>
      <c r="AA22623" s="241"/>
      <c r="AB22623" s="22"/>
    </row>
    <row r="22624" spans="11:28" x14ac:dyDescent="0.2">
      <c r="K22624" s="125"/>
      <c r="L22624" s="198"/>
      <c r="M22624" s="126"/>
      <c r="AA22624" s="241"/>
      <c r="AB22624" s="22"/>
    </row>
    <row r="22625" spans="11:28" x14ac:dyDescent="0.2">
      <c r="K22625" s="125"/>
      <c r="L22625" s="198"/>
      <c r="M22625" s="126"/>
      <c r="AA22625" s="241"/>
      <c r="AB22625" s="22"/>
    </row>
    <row r="22626" spans="11:28" x14ac:dyDescent="0.2">
      <c r="K22626" s="125"/>
      <c r="L22626" s="198"/>
      <c r="M22626" s="126"/>
      <c r="AA22626" s="241"/>
      <c r="AB22626" s="22"/>
    </row>
    <row r="22627" spans="11:28" x14ac:dyDescent="0.2">
      <c r="K22627" s="125"/>
      <c r="L22627" s="198"/>
      <c r="M22627" s="126"/>
      <c r="AA22627" s="241"/>
      <c r="AB22627" s="22"/>
    </row>
    <row r="22628" spans="11:28" x14ac:dyDescent="0.2">
      <c r="K22628" s="125"/>
      <c r="L22628" s="198"/>
      <c r="M22628" s="126"/>
      <c r="AA22628" s="241"/>
      <c r="AB22628" s="22"/>
    </row>
    <row r="22629" spans="11:28" x14ac:dyDescent="0.2">
      <c r="K22629" s="125"/>
      <c r="L22629" s="198"/>
      <c r="M22629" s="126"/>
      <c r="AA22629" s="241"/>
      <c r="AB22629" s="22"/>
    </row>
    <row r="22630" spans="11:28" x14ac:dyDescent="0.2">
      <c r="K22630" s="125"/>
      <c r="L22630" s="198"/>
      <c r="M22630" s="126"/>
      <c r="AA22630" s="241"/>
      <c r="AB22630" s="22"/>
    </row>
    <row r="22631" spans="11:28" x14ac:dyDescent="0.2">
      <c r="K22631" s="125"/>
      <c r="L22631" s="198"/>
      <c r="M22631" s="126"/>
      <c r="AA22631" s="241"/>
      <c r="AB22631" s="22"/>
    </row>
    <row r="22632" spans="11:28" x14ac:dyDescent="0.2">
      <c r="K22632" s="125"/>
      <c r="L22632" s="198"/>
      <c r="M22632" s="126"/>
      <c r="AA22632" s="241"/>
      <c r="AB22632" s="22"/>
    </row>
    <row r="22633" spans="11:28" x14ac:dyDescent="0.2">
      <c r="K22633" s="125"/>
      <c r="L22633" s="198"/>
      <c r="M22633" s="126"/>
      <c r="AA22633" s="241"/>
      <c r="AB22633" s="22"/>
    </row>
    <row r="22634" spans="11:28" x14ac:dyDescent="0.2">
      <c r="K22634" s="125"/>
      <c r="L22634" s="198"/>
      <c r="M22634" s="126"/>
      <c r="AA22634" s="241"/>
      <c r="AB22634" s="22"/>
    </row>
    <row r="22635" spans="11:28" x14ac:dyDescent="0.2">
      <c r="K22635" s="125"/>
      <c r="L22635" s="198"/>
      <c r="M22635" s="126"/>
      <c r="AA22635" s="241"/>
      <c r="AB22635" s="22"/>
    </row>
    <row r="22636" spans="11:28" x14ac:dyDescent="0.2">
      <c r="K22636" s="125"/>
      <c r="L22636" s="198"/>
      <c r="M22636" s="126"/>
      <c r="AA22636" s="241"/>
      <c r="AB22636" s="22"/>
    </row>
    <row r="22637" spans="11:28" x14ac:dyDescent="0.2">
      <c r="K22637" s="125"/>
      <c r="L22637" s="198"/>
      <c r="M22637" s="126"/>
      <c r="AA22637" s="241"/>
      <c r="AB22637" s="22"/>
    </row>
    <row r="22638" spans="11:28" x14ac:dyDescent="0.2">
      <c r="K22638" s="125"/>
      <c r="L22638" s="198"/>
      <c r="M22638" s="126"/>
      <c r="AA22638" s="241"/>
      <c r="AB22638" s="22"/>
    </row>
    <row r="22639" spans="11:28" x14ac:dyDescent="0.2">
      <c r="K22639" s="125"/>
      <c r="L22639" s="198"/>
      <c r="M22639" s="126"/>
      <c r="AA22639" s="241"/>
      <c r="AB22639" s="22"/>
    </row>
    <row r="22640" spans="11:28" x14ac:dyDescent="0.2">
      <c r="K22640" s="125"/>
      <c r="L22640" s="198"/>
      <c r="M22640" s="126"/>
      <c r="AA22640" s="241"/>
      <c r="AB22640" s="22"/>
    </row>
    <row r="22641" spans="11:28" x14ac:dyDescent="0.2">
      <c r="K22641" s="125"/>
      <c r="L22641" s="198"/>
      <c r="M22641" s="126"/>
      <c r="AA22641" s="241"/>
      <c r="AB22641" s="22"/>
    </row>
    <row r="22642" spans="11:28" x14ac:dyDescent="0.2">
      <c r="K22642" s="125"/>
      <c r="L22642" s="198"/>
      <c r="M22642" s="126"/>
      <c r="AA22642" s="241"/>
      <c r="AB22642" s="22"/>
    </row>
    <row r="22643" spans="11:28" x14ac:dyDescent="0.2">
      <c r="K22643" s="125"/>
      <c r="L22643" s="198"/>
      <c r="M22643" s="126"/>
      <c r="AA22643" s="241"/>
      <c r="AB22643" s="22"/>
    </row>
    <row r="22644" spans="11:28" x14ac:dyDescent="0.2">
      <c r="K22644" s="125"/>
      <c r="L22644" s="198"/>
      <c r="M22644" s="126"/>
      <c r="AA22644" s="241"/>
      <c r="AB22644" s="22"/>
    </row>
    <row r="22645" spans="11:28" x14ac:dyDescent="0.2">
      <c r="K22645" s="125"/>
      <c r="L22645" s="198"/>
      <c r="M22645" s="126"/>
      <c r="AA22645" s="241"/>
      <c r="AB22645" s="22"/>
    </row>
    <row r="22646" spans="11:28" x14ac:dyDescent="0.2">
      <c r="K22646" s="125"/>
      <c r="L22646" s="198"/>
      <c r="M22646" s="126"/>
      <c r="AA22646" s="241"/>
      <c r="AB22646" s="22"/>
    </row>
    <row r="22647" spans="11:28" x14ac:dyDescent="0.2">
      <c r="K22647" s="125"/>
      <c r="L22647" s="198"/>
      <c r="M22647" s="126"/>
      <c r="AA22647" s="241"/>
      <c r="AB22647" s="22"/>
    </row>
    <row r="22648" spans="11:28" x14ac:dyDescent="0.2">
      <c r="K22648" s="125"/>
      <c r="L22648" s="198"/>
      <c r="M22648" s="126"/>
      <c r="AA22648" s="241"/>
      <c r="AB22648" s="22"/>
    </row>
    <row r="22649" spans="11:28" x14ac:dyDescent="0.2">
      <c r="K22649" s="125"/>
      <c r="L22649" s="198"/>
      <c r="M22649" s="126"/>
      <c r="AA22649" s="241"/>
      <c r="AB22649" s="22"/>
    </row>
    <row r="22650" spans="11:28" x14ac:dyDescent="0.2">
      <c r="K22650" s="125"/>
      <c r="L22650" s="198"/>
      <c r="M22650" s="126"/>
      <c r="AA22650" s="241"/>
      <c r="AB22650" s="22"/>
    </row>
    <row r="22651" spans="11:28" x14ac:dyDescent="0.2">
      <c r="K22651" s="125"/>
      <c r="L22651" s="198"/>
      <c r="M22651" s="126"/>
      <c r="AA22651" s="241"/>
      <c r="AB22651" s="22"/>
    </row>
    <row r="22652" spans="11:28" x14ac:dyDescent="0.2">
      <c r="K22652" s="125"/>
      <c r="L22652" s="198"/>
      <c r="M22652" s="126"/>
      <c r="AA22652" s="241"/>
      <c r="AB22652" s="22"/>
    </row>
    <row r="22653" spans="11:28" x14ac:dyDescent="0.2">
      <c r="K22653" s="125"/>
      <c r="L22653" s="198"/>
      <c r="M22653" s="126"/>
      <c r="AA22653" s="241"/>
      <c r="AB22653" s="22"/>
    </row>
    <row r="22654" spans="11:28" x14ac:dyDescent="0.2">
      <c r="K22654" s="125"/>
      <c r="L22654" s="198"/>
      <c r="M22654" s="126"/>
      <c r="AA22654" s="241"/>
      <c r="AB22654" s="22"/>
    </row>
    <row r="22655" spans="11:28" x14ac:dyDescent="0.2">
      <c r="K22655" s="125"/>
      <c r="L22655" s="198"/>
      <c r="M22655" s="126"/>
      <c r="AA22655" s="241"/>
      <c r="AB22655" s="22"/>
    </row>
    <row r="22656" spans="11:28" x14ac:dyDescent="0.2">
      <c r="K22656" s="125"/>
      <c r="L22656" s="198"/>
      <c r="M22656" s="126"/>
      <c r="AA22656" s="241"/>
      <c r="AB22656" s="22"/>
    </row>
    <row r="22657" spans="11:28" x14ac:dyDescent="0.2">
      <c r="K22657" s="125"/>
      <c r="L22657" s="198"/>
      <c r="M22657" s="126"/>
      <c r="AA22657" s="241"/>
      <c r="AB22657" s="22"/>
    </row>
    <row r="22658" spans="11:28" x14ac:dyDescent="0.2">
      <c r="K22658" s="125"/>
      <c r="L22658" s="198"/>
      <c r="M22658" s="126"/>
      <c r="AA22658" s="241"/>
      <c r="AB22658" s="22"/>
    </row>
    <row r="22659" spans="11:28" x14ac:dyDescent="0.2">
      <c r="K22659" s="125"/>
      <c r="L22659" s="198"/>
      <c r="M22659" s="126"/>
      <c r="AA22659" s="241"/>
      <c r="AB22659" s="22"/>
    </row>
    <row r="22660" spans="11:28" x14ac:dyDescent="0.2">
      <c r="K22660" s="125"/>
      <c r="L22660" s="198"/>
      <c r="M22660" s="126"/>
      <c r="AA22660" s="241"/>
      <c r="AB22660" s="22"/>
    </row>
    <row r="22661" spans="11:28" x14ac:dyDescent="0.2">
      <c r="K22661" s="125"/>
      <c r="L22661" s="198"/>
      <c r="M22661" s="126"/>
      <c r="AA22661" s="241"/>
      <c r="AB22661" s="22"/>
    </row>
    <row r="22662" spans="11:28" x14ac:dyDescent="0.2">
      <c r="K22662" s="125"/>
      <c r="L22662" s="198"/>
      <c r="M22662" s="126"/>
      <c r="AA22662" s="241"/>
      <c r="AB22662" s="22"/>
    </row>
    <row r="22663" spans="11:28" x14ac:dyDescent="0.2">
      <c r="K22663" s="125"/>
      <c r="L22663" s="198"/>
      <c r="M22663" s="126"/>
      <c r="AA22663" s="241"/>
      <c r="AB22663" s="22"/>
    </row>
    <row r="22664" spans="11:28" x14ac:dyDescent="0.2">
      <c r="K22664" s="125"/>
      <c r="L22664" s="198"/>
      <c r="M22664" s="126"/>
      <c r="AA22664" s="241"/>
      <c r="AB22664" s="22"/>
    </row>
    <row r="22665" spans="11:28" x14ac:dyDescent="0.2">
      <c r="K22665" s="125"/>
      <c r="L22665" s="198"/>
      <c r="M22665" s="126"/>
      <c r="AA22665" s="241"/>
      <c r="AB22665" s="22"/>
    </row>
    <row r="22666" spans="11:28" x14ac:dyDescent="0.2">
      <c r="K22666" s="125"/>
      <c r="L22666" s="198"/>
      <c r="M22666" s="126"/>
      <c r="AA22666" s="241"/>
      <c r="AB22666" s="22"/>
    </row>
    <row r="22667" spans="11:28" x14ac:dyDescent="0.2">
      <c r="K22667" s="125"/>
      <c r="L22667" s="198"/>
      <c r="M22667" s="126"/>
      <c r="AA22667" s="241"/>
      <c r="AB22667" s="22"/>
    </row>
    <row r="22668" spans="11:28" x14ac:dyDescent="0.2">
      <c r="K22668" s="125"/>
      <c r="L22668" s="198"/>
      <c r="M22668" s="126"/>
      <c r="AA22668" s="241"/>
      <c r="AB22668" s="22"/>
    </row>
    <row r="22669" spans="11:28" x14ac:dyDescent="0.2">
      <c r="K22669" s="125"/>
      <c r="L22669" s="198"/>
      <c r="M22669" s="126"/>
      <c r="AA22669" s="241"/>
      <c r="AB22669" s="22"/>
    </row>
    <row r="22670" spans="11:28" x14ac:dyDescent="0.2">
      <c r="K22670" s="125"/>
      <c r="L22670" s="198"/>
      <c r="M22670" s="126"/>
      <c r="AA22670" s="241"/>
      <c r="AB22670" s="22"/>
    </row>
    <row r="22671" spans="11:28" x14ac:dyDescent="0.2">
      <c r="K22671" s="125"/>
      <c r="L22671" s="198"/>
      <c r="M22671" s="126"/>
      <c r="AA22671" s="241"/>
      <c r="AB22671" s="22"/>
    </row>
    <row r="22672" spans="11:28" x14ac:dyDescent="0.2">
      <c r="K22672" s="125"/>
      <c r="L22672" s="198"/>
      <c r="M22672" s="126"/>
      <c r="AA22672" s="241"/>
      <c r="AB22672" s="22"/>
    </row>
    <row r="22673" spans="11:28" x14ac:dyDescent="0.2">
      <c r="K22673" s="125"/>
      <c r="L22673" s="198"/>
      <c r="M22673" s="126"/>
      <c r="AA22673" s="241"/>
      <c r="AB22673" s="22"/>
    </row>
    <row r="22674" spans="11:28" x14ac:dyDescent="0.2">
      <c r="K22674" s="125"/>
      <c r="L22674" s="198"/>
      <c r="M22674" s="126"/>
      <c r="AA22674" s="241"/>
      <c r="AB22674" s="22"/>
    </row>
    <row r="22675" spans="11:28" x14ac:dyDescent="0.2">
      <c r="K22675" s="125"/>
      <c r="L22675" s="198"/>
      <c r="M22675" s="126"/>
      <c r="AA22675" s="241"/>
      <c r="AB22675" s="22"/>
    </row>
    <row r="22676" spans="11:28" x14ac:dyDescent="0.2">
      <c r="K22676" s="125"/>
      <c r="L22676" s="198"/>
      <c r="M22676" s="126"/>
      <c r="AA22676" s="241"/>
      <c r="AB22676" s="22"/>
    </row>
    <row r="22677" spans="11:28" x14ac:dyDescent="0.2">
      <c r="K22677" s="125"/>
      <c r="L22677" s="198"/>
      <c r="M22677" s="126"/>
      <c r="AA22677" s="241"/>
      <c r="AB22677" s="22"/>
    </row>
    <row r="22678" spans="11:28" x14ac:dyDescent="0.2">
      <c r="K22678" s="125"/>
      <c r="L22678" s="198"/>
      <c r="M22678" s="126"/>
      <c r="AA22678" s="241"/>
      <c r="AB22678" s="22"/>
    </row>
    <row r="22679" spans="11:28" x14ac:dyDescent="0.2">
      <c r="K22679" s="125"/>
      <c r="L22679" s="198"/>
      <c r="M22679" s="126"/>
      <c r="AA22679" s="241"/>
      <c r="AB22679" s="22"/>
    </row>
    <row r="22680" spans="11:28" x14ac:dyDescent="0.2">
      <c r="K22680" s="125"/>
      <c r="L22680" s="198"/>
      <c r="M22680" s="126"/>
      <c r="AA22680" s="241"/>
      <c r="AB22680" s="22"/>
    </row>
    <row r="22681" spans="11:28" x14ac:dyDescent="0.2">
      <c r="K22681" s="125"/>
      <c r="L22681" s="198"/>
      <c r="M22681" s="126"/>
      <c r="AA22681" s="241"/>
      <c r="AB22681" s="22"/>
    </row>
    <row r="22682" spans="11:28" x14ac:dyDescent="0.2">
      <c r="K22682" s="125"/>
      <c r="L22682" s="198"/>
      <c r="M22682" s="126"/>
      <c r="AA22682" s="241"/>
      <c r="AB22682" s="22"/>
    </row>
    <row r="22683" spans="11:28" x14ac:dyDescent="0.2">
      <c r="K22683" s="125"/>
      <c r="L22683" s="198"/>
      <c r="M22683" s="126"/>
      <c r="AA22683" s="241"/>
      <c r="AB22683" s="22"/>
    </row>
    <row r="22684" spans="11:28" x14ac:dyDescent="0.2">
      <c r="K22684" s="125"/>
      <c r="L22684" s="198"/>
      <c r="M22684" s="126"/>
      <c r="AA22684" s="241"/>
      <c r="AB22684" s="22"/>
    </row>
    <row r="22685" spans="11:28" x14ac:dyDescent="0.2">
      <c r="K22685" s="125"/>
      <c r="L22685" s="198"/>
      <c r="M22685" s="126"/>
      <c r="AA22685" s="241"/>
      <c r="AB22685" s="22"/>
    </row>
    <row r="22686" spans="11:28" x14ac:dyDescent="0.2">
      <c r="K22686" s="125"/>
      <c r="L22686" s="198"/>
      <c r="M22686" s="126"/>
      <c r="AA22686" s="241"/>
      <c r="AB22686" s="22"/>
    </row>
    <row r="22687" spans="11:28" x14ac:dyDescent="0.2">
      <c r="K22687" s="125"/>
      <c r="L22687" s="198"/>
      <c r="M22687" s="126"/>
      <c r="AA22687" s="241"/>
      <c r="AB22687" s="22"/>
    </row>
    <row r="22688" spans="11:28" x14ac:dyDescent="0.2">
      <c r="K22688" s="125"/>
      <c r="L22688" s="198"/>
      <c r="M22688" s="126"/>
      <c r="AA22688" s="241"/>
      <c r="AB22688" s="22"/>
    </row>
    <row r="22689" spans="11:28" x14ac:dyDescent="0.2">
      <c r="K22689" s="125"/>
      <c r="L22689" s="198"/>
      <c r="M22689" s="126"/>
      <c r="AA22689" s="241"/>
      <c r="AB22689" s="22"/>
    </row>
    <row r="22690" spans="11:28" x14ac:dyDescent="0.2">
      <c r="K22690" s="125"/>
      <c r="L22690" s="198"/>
      <c r="M22690" s="126"/>
      <c r="AA22690" s="241"/>
      <c r="AB22690" s="22"/>
    </row>
    <row r="22691" spans="11:28" x14ac:dyDescent="0.2">
      <c r="K22691" s="125"/>
      <c r="L22691" s="198"/>
      <c r="M22691" s="126"/>
      <c r="AA22691" s="241"/>
      <c r="AB22691" s="22"/>
    </row>
    <row r="22692" spans="11:28" x14ac:dyDescent="0.2">
      <c r="K22692" s="125"/>
      <c r="L22692" s="198"/>
      <c r="M22692" s="126"/>
      <c r="AA22692" s="241"/>
      <c r="AB22692" s="22"/>
    </row>
    <row r="22693" spans="11:28" x14ac:dyDescent="0.2">
      <c r="K22693" s="125"/>
      <c r="L22693" s="198"/>
      <c r="M22693" s="126"/>
      <c r="AA22693" s="241"/>
      <c r="AB22693" s="22"/>
    </row>
    <row r="22694" spans="11:28" x14ac:dyDescent="0.2">
      <c r="K22694" s="125"/>
      <c r="L22694" s="198"/>
      <c r="M22694" s="126"/>
      <c r="AA22694" s="241"/>
      <c r="AB22694" s="22"/>
    </row>
    <row r="22695" spans="11:28" x14ac:dyDescent="0.2">
      <c r="K22695" s="125"/>
      <c r="L22695" s="198"/>
      <c r="M22695" s="126"/>
      <c r="AA22695" s="241"/>
      <c r="AB22695" s="22"/>
    </row>
    <row r="22696" spans="11:28" x14ac:dyDescent="0.2">
      <c r="K22696" s="125"/>
      <c r="L22696" s="198"/>
      <c r="M22696" s="126"/>
      <c r="AA22696" s="241"/>
      <c r="AB22696" s="22"/>
    </row>
    <row r="22697" spans="11:28" x14ac:dyDescent="0.2">
      <c r="K22697" s="125"/>
      <c r="L22697" s="198"/>
      <c r="M22697" s="126"/>
      <c r="AA22697" s="241"/>
      <c r="AB22697" s="22"/>
    </row>
    <row r="22698" spans="11:28" x14ac:dyDescent="0.2">
      <c r="K22698" s="125"/>
      <c r="L22698" s="198"/>
      <c r="M22698" s="126"/>
      <c r="AA22698" s="241"/>
      <c r="AB22698" s="22"/>
    </row>
    <row r="22699" spans="11:28" x14ac:dyDescent="0.2">
      <c r="K22699" s="125"/>
      <c r="L22699" s="198"/>
      <c r="M22699" s="126"/>
      <c r="AA22699" s="241"/>
      <c r="AB22699" s="22"/>
    </row>
    <row r="22700" spans="11:28" x14ac:dyDescent="0.2">
      <c r="K22700" s="125"/>
      <c r="L22700" s="198"/>
      <c r="M22700" s="126"/>
      <c r="AA22700" s="241"/>
      <c r="AB22700" s="22"/>
    </row>
    <row r="22701" spans="11:28" x14ac:dyDescent="0.2">
      <c r="K22701" s="125"/>
      <c r="L22701" s="198"/>
      <c r="M22701" s="126"/>
      <c r="AA22701" s="241"/>
      <c r="AB22701" s="22"/>
    </row>
    <row r="22702" spans="11:28" x14ac:dyDescent="0.2">
      <c r="K22702" s="125"/>
      <c r="L22702" s="198"/>
      <c r="M22702" s="126"/>
      <c r="AA22702" s="241"/>
      <c r="AB22702" s="22"/>
    </row>
    <row r="22703" spans="11:28" x14ac:dyDescent="0.2">
      <c r="K22703" s="125"/>
      <c r="L22703" s="198"/>
      <c r="M22703" s="126"/>
      <c r="AA22703" s="241"/>
      <c r="AB22703" s="22"/>
    </row>
    <row r="22704" spans="11:28" x14ac:dyDescent="0.2">
      <c r="K22704" s="125"/>
      <c r="L22704" s="198"/>
      <c r="M22704" s="126"/>
      <c r="AA22704" s="241"/>
      <c r="AB22704" s="22"/>
    </row>
    <row r="22705" spans="11:28" x14ac:dyDescent="0.2">
      <c r="K22705" s="125"/>
      <c r="L22705" s="198"/>
      <c r="M22705" s="126"/>
      <c r="AA22705" s="241"/>
      <c r="AB22705" s="22"/>
    </row>
    <row r="22706" spans="11:28" x14ac:dyDescent="0.2">
      <c r="K22706" s="125"/>
      <c r="L22706" s="198"/>
      <c r="M22706" s="126"/>
      <c r="AA22706" s="241"/>
      <c r="AB22706" s="22"/>
    </row>
    <row r="22707" spans="11:28" x14ac:dyDescent="0.2">
      <c r="K22707" s="125"/>
      <c r="L22707" s="198"/>
      <c r="M22707" s="126"/>
      <c r="AA22707" s="241"/>
      <c r="AB22707" s="22"/>
    </row>
    <row r="22708" spans="11:28" x14ac:dyDescent="0.2">
      <c r="K22708" s="125"/>
      <c r="L22708" s="198"/>
      <c r="M22708" s="126"/>
      <c r="AA22708" s="241"/>
      <c r="AB22708" s="22"/>
    </row>
    <row r="22709" spans="11:28" x14ac:dyDescent="0.2">
      <c r="K22709" s="125"/>
      <c r="L22709" s="198"/>
      <c r="M22709" s="126"/>
      <c r="AA22709" s="241"/>
      <c r="AB22709" s="22"/>
    </row>
    <row r="22710" spans="11:28" x14ac:dyDescent="0.2">
      <c r="K22710" s="125"/>
      <c r="L22710" s="198"/>
      <c r="M22710" s="126"/>
      <c r="AA22710" s="241"/>
      <c r="AB22710" s="22"/>
    </row>
    <row r="22711" spans="11:28" x14ac:dyDescent="0.2">
      <c r="K22711" s="125"/>
      <c r="L22711" s="198"/>
      <c r="M22711" s="126"/>
      <c r="AA22711" s="241"/>
      <c r="AB22711" s="22"/>
    </row>
    <row r="22712" spans="11:28" x14ac:dyDescent="0.2">
      <c r="K22712" s="125"/>
      <c r="L22712" s="198"/>
      <c r="M22712" s="126"/>
      <c r="AA22712" s="241"/>
      <c r="AB22712" s="22"/>
    </row>
    <row r="22713" spans="11:28" x14ac:dyDescent="0.2">
      <c r="K22713" s="125"/>
      <c r="L22713" s="198"/>
      <c r="M22713" s="126"/>
      <c r="AA22713" s="241"/>
      <c r="AB22713" s="22"/>
    </row>
    <row r="22714" spans="11:28" x14ac:dyDescent="0.2">
      <c r="K22714" s="125"/>
      <c r="L22714" s="198"/>
      <c r="M22714" s="126"/>
      <c r="AA22714" s="241"/>
      <c r="AB22714" s="22"/>
    </row>
    <row r="22715" spans="11:28" x14ac:dyDescent="0.2">
      <c r="K22715" s="125"/>
      <c r="L22715" s="198"/>
      <c r="M22715" s="126"/>
      <c r="AA22715" s="241"/>
      <c r="AB22715" s="22"/>
    </row>
    <row r="22716" spans="11:28" x14ac:dyDescent="0.2">
      <c r="K22716" s="125"/>
      <c r="L22716" s="198"/>
      <c r="M22716" s="126"/>
      <c r="AA22716" s="241"/>
      <c r="AB22716" s="22"/>
    </row>
    <row r="22717" spans="11:28" x14ac:dyDescent="0.2">
      <c r="K22717" s="125"/>
      <c r="L22717" s="198"/>
      <c r="M22717" s="126"/>
      <c r="AA22717" s="241"/>
      <c r="AB22717" s="22"/>
    </row>
    <row r="22718" spans="11:28" x14ac:dyDescent="0.2">
      <c r="K22718" s="125"/>
      <c r="L22718" s="198"/>
      <c r="M22718" s="126"/>
      <c r="AA22718" s="241"/>
      <c r="AB22718" s="22"/>
    </row>
    <row r="22719" spans="11:28" x14ac:dyDescent="0.2">
      <c r="K22719" s="125"/>
      <c r="L22719" s="198"/>
      <c r="M22719" s="126"/>
      <c r="AA22719" s="241"/>
      <c r="AB22719" s="22"/>
    </row>
    <row r="22720" spans="11:28" x14ac:dyDescent="0.2">
      <c r="K22720" s="125"/>
      <c r="L22720" s="198"/>
      <c r="M22720" s="126"/>
      <c r="AA22720" s="241"/>
      <c r="AB22720" s="22"/>
    </row>
    <row r="22721" spans="11:28" x14ac:dyDescent="0.2">
      <c r="K22721" s="125"/>
      <c r="L22721" s="198"/>
      <c r="M22721" s="126"/>
      <c r="AA22721" s="241"/>
      <c r="AB22721" s="22"/>
    </row>
    <row r="22722" spans="11:28" x14ac:dyDescent="0.2">
      <c r="K22722" s="125"/>
      <c r="L22722" s="198"/>
      <c r="M22722" s="126"/>
      <c r="AA22722" s="241"/>
      <c r="AB22722" s="22"/>
    </row>
    <row r="22723" spans="11:28" x14ac:dyDescent="0.2">
      <c r="K22723" s="125"/>
      <c r="L22723" s="198"/>
      <c r="M22723" s="126"/>
      <c r="AA22723" s="241"/>
      <c r="AB22723" s="22"/>
    </row>
    <row r="22724" spans="11:28" x14ac:dyDescent="0.2">
      <c r="K22724" s="125"/>
      <c r="L22724" s="198"/>
      <c r="M22724" s="126"/>
      <c r="AA22724" s="241"/>
      <c r="AB22724" s="22"/>
    </row>
    <row r="22725" spans="11:28" x14ac:dyDescent="0.2">
      <c r="K22725" s="125"/>
      <c r="L22725" s="198"/>
      <c r="M22725" s="126"/>
      <c r="AA22725" s="241"/>
      <c r="AB22725" s="22"/>
    </row>
    <row r="22726" spans="11:28" x14ac:dyDescent="0.2">
      <c r="K22726" s="125"/>
      <c r="L22726" s="198"/>
      <c r="M22726" s="126"/>
      <c r="AA22726" s="241"/>
      <c r="AB22726" s="22"/>
    </row>
    <row r="22727" spans="11:28" x14ac:dyDescent="0.2">
      <c r="K22727" s="125"/>
      <c r="L22727" s="198"/>
      <c r="M22727" s="126"/>
      <c r="AA22727" s="241"/>
      <c r="AB22727" s="22"/>
    </row>
    <row r="22728" spans="11:28" x14ac:dyDescent="0.2">
      <c r="K22728" s="125"/>
      <c r="L22728" s="198"/>
      <c r="M22728" s="126"/>
      <c r="AA22728" s="241"/>
      <c r="AB22728" s="22"/>
    </row>
    <row r="22729" spans="11:28" x14ac:dyDescent="0.2">
      <c r="K22729" s="125"/>
      <c r="L22729" s="198"/>
      <c r="M22729" s="126"/>
      <c r="AA22729" s="241"/>
      <c r="AB22729" s="22"/>
    </row>
    <row r="22730" spans="11:28" x14ac:dyDescent="0.2">
      <c r="K22730" s="125"/>
      <c r="L22730" s="198"/>
      <c r="M22730" s="126"/>
      <c r="AA22730" s="241"/>
      <c r="AB22730" s="22"/>
    </row>
    <row r="22731" spans="11:28" x14ac:dyDescent="0.2">
      <c r="K22731" s="125"/>
      <c r="L22731" s="198"/>
      <c r="M22731" s="126"/>
      <c r="AA22731" s="241"/>
      <c r="AB22731" s="22"/>
    </row>
    <row r="22732" spans="11:28" x14ac:dyDescent="0.2">
      <c r="K22732" s="125"/>
      <c r="L22732" s="198"/>
      <c r="M22732" s="126"/>
      <c r="AA22732" s="241"/>
      <c r="AB22732" s="22"/>
    </row>
    <row r="22733" spans="11:28" x14ac:dyDescent="0.2">
      <c r="K22733" s="125"/>
      <c r="L22733" s="198"/>
      <c r="M22733" s="126"/>
      <c r="AA22733" s="241"/>
      <c r="AB22733" s="22"/>
    </row>
    <row r="22734" spans="11:28" x14ac:dyDescent="0.2">
      <c r="K22734" s="125"/>
      <c r="L22734" s="198"/>
      <c r="M22734" s="126"/>
      <c r="AA22734" s="241"/>
      <c r="AB22734" s="22"/>
    </row>
    <row r="22735" spans="11:28" x14ac:dyDescent="0.2">
      <c r="K22735" s="125"/>
      <c r="L22735" s="198"/>
      <c r="M22735" s="126"/>
      <c r="AA22735" s="241"/>
      <c r="AB22735" s="22"/>
    </row>
    <row r="22736" spans="11:28" x14ac:dyDescent="0.2">
      <c r="K22736" s="125"/>
      <c r="L22736" s="198"/>
      <c r="M22736" s="126"/>
      <c r="AA22736" s="241"/>
      <c r="AB22736" s="22"/>
    </row>
    <row r="22737" spans="11:28" x14ac:dyDescent="0.2">
      <c r="K22737" s="125"/>
      <c r="L22737" s="198"/>
      <c r="M22737" s="126"/>
      <c r="AA22737" s="241"/>
      <c r="AB22737" s="22"/>
    </row>
    <row r="22738" spans="11:28" x14ac:dyDescent="0.2">
      <c r="K22738" s="125"/>
      <c r="L22738" s="198"/>
      <c r="M22738" s="126"/>
      <c r="AA22738" s="241"/>
      <c r="AB22738" s="22"/>
    </row>
    <row r="22739" spans="11:28" x14ac:dyDescent="0.2">
      <c r="K22739" s="125"/>
      <c r="L22739" s="198"/>
      <c r="M22739" s="126"/>
      <c r="AA22739" s="241"/>
      <c r="AB22739" s="22"/>
    </row>
    <row r="22740" spans="11:28" x14ac:dyDescent="0.2">
      <c r="K22740" s="125"/>
      <c r="L22740" s="198"/>
      <c r="M22740" s="126"/>
      <c r="AA22740" s="241"/>
      <c r="AB22740" s="22"/>
    </row>
    <row r="22741" spans="11:28" x14ac:dyDescent="0.2">
      <c r="K22741" s="125"/>
      <c r="L22741" s="198"/>
      <c r="M22741" s="126"/>
      <c r="AA22741" s="241"/>
      <c r="AB22741" s="22"/>
    </row>
    <row r="22742" spans="11:28" x14ac:dyDescent="0.2">
      <c r="K22742" s="125"/>
      <c r="L22742" s="198"/>
      <c r="M22742" s="126"/>
      <c r="AA22742" s="241"/>
      <c r="AB22742" s="22"/>
    </row>
    <row r="22743" spans="11:28" x14ac:dyDescent="0.2">
      <c r="K22743" s="125"/>
      <c r="L22743" s="198"/>
      <c r="M22743" s="126"/>
      <c r="AA22743" s="241"/>
      <c r="AB22743" s="22"/>
    </row>
    <row r="22744" spans="11:28" x14ac:dyDescent="0.2">
      <c r="K22744" s="125"/>
      <c r="L22744" s="198"/>
      <c r="M22744" s="126"/>
      <c r="AA22744" s="241"/>
      <c r="AB22744" s="22"/>
    </row>
    <row r="22745" spans="11:28" x14ac:dyDescent="0.2">
      <c r="K22745" s="125"/>
      <c r="L22745" s="198"/>
      <c r="M22745" s="126"/>
      <c r="AA22745" s="241"/>
      <c r="AB22745" s="22"/>
    </row>
    <row r="22746" spans="11:28" x14ac:dyDescent="0.2">
      <c r="K22746" s="125"/>
      <c r="L22746" s="198"/>
      <c r="M22746" s="126"/>
      <c r="AA22746" s="241"/>
      <c r="AB22746" s="22"/>
    </row>
    <row r="22747" spans="11:28" x14ac:dyDescent="0.2">
      <c r="K22747" s="125"/>
      <c r="L22747" s="198"/>
      <c r="M22747" s="126"/>
      <c r="AA22747" s="241"/>
      <c r="AB22747" s="22"/>
    </row>
    <row r="22748" spans="11:28" x14ac:dyDescent="0.2">
      <c r="K22748" s="125"/>
      <c r="L22748" s="198"/>
      <c r="M22748" s="126"/>
      <c r="AA22748" s="241"/>
      <c r="AB22748" s="22"/>
    </row>
    <row r="22749" spans="11:28" x14ac:dyDescent="0.2">
      <c r="K22749" s="125"/>
      <c r="L22749" s="198"/>
      <c r="M22749" s="126"/>
      <c r="AA22749" s="241"/>
      <c r="AB22749" s="22"/>
    </row>
    <row r="22750" spans="11:28" x14ac:dyDescent="0.2">
      <c r="K22750" s="125"/>
      <c r="L22750" s="198"/>
      <c r="M22750" s="126"/>
      <c r="AA22750" s="241"/>
      <c r="AB22750" s="22"/>
    </row>
    <row r="22751" spans="11:28" x14ac:dyDescent="0.2">
      <c r="K22751" s="125"/>
      <c r="L22751" s="198"/>
      <c r="M22751" s="126"/>
      <c r="AA22751" s="241"/>
      <c r="AB22751" s="22"/>
    </row>
    <row r="22752" spans="11:28" x14ac:dyDescent="0.2">
      <c r="K22752" s="125"/>
      <c r="L22752" s="198"/>
      <c r="M22752" s="126"/>
      <c r="AA22752" s="241"/>
      <c r="AB22752" s="22"/>
    </row>
    <row r="22753" spans="11:28" x14ac:dyDescent="0.2">
      <c r="K22753" s="125"/>
      <c r="L22753" s="198"/>
      <c r="M22753" s="126"/>
      <c r="AA22753" s="241"/>
      <c r="AB22753" s="22"/>
    </row>
    <row r="22754" spans="11:28" x14ac:dyDescent="0.2">
      <c r="K22754" s="125"/>
      <c r="L22754" s="198"/>
      <c r="M22754" s="126"/>
      <c r="AA22754" s="241"/>
      <c r="AB22754" s="22"/>
    </row>
    <row r="22755" spans="11:28" x14ac:dyDescent="0.2">
      <c r="K22755" s="125"/>
      <c r="L22755" s="198"/>
      <c r="M22755" s="126"/>
      <c r="AA22755" s="241"/>
      <c r="AB22755" s="22"/>
    </row>
    <row r="22756" spans="11:28" x14ac:dyDescent="0.2">
      <c r="K22756" s="125"/>
      <c r="L22756" s="198"/>
      <c r="M22756" s="126"/>
      <c r="AA22756" s="241"/>
      <c r="AB22756" s="22"/>
    </row>
    <row r="22757" spans="11:28" x14ac:dyDescent="0.2">
      <c r="K22757" s="125"/>
      <c r="L22757" s="198"/>
      <c r="M22757" s="126"/>
      <c r="AA22757" s="241"/>
      <c r="AB22757" s="22"/>
    </row>
    <row r="22758" spans="11:28" x14ac:dyDescent="0.2">
      <c r="K22758" s="125"/>
      <c r="L22758" s="198"/>
      <c r="M22758" s="126"/>
      <c r="AA22758" s="241"/>
      <c r="AB22758" s="22"/>
    </row>
    <row r="22759" spans="11:28" x14ac:dyDescent="0.2">
      <c r="K22759" s="125"/>
      <c r="L22759" s="198"/>
      <c r="M22759" s="126"/>
      <c r="AA22759" s="241"/>
      <c r="AB22759" s="22"/>
    </row>
    <row r="22760" spans="11:28" x14ac:dyDescent="0.2">
      <c r="K22760" s="125"/>
      <c r="L22760" s="198"/>
      <c r="M22760" s="126"/>
      <c r="AA22760" s="241"/>
      <c r="AB22760" s="22"/>
    </row>
    <row r="22761" spans="11:28" x14ac:dyDescent="0.2">
      <c r="K22761" s="125"/>
      <c r="L22761" s="198"/>
      <c r="M22761" s="126"/>
      <c r="AA22761" s="241"/>
      <c r="AB22761" s="22"/>
    </row>
    <row r="22762" spans="11:28" x14ac:dyDescent="0.2">
      <c r="K22762" s="125"/>
      <c r="L22762" s="198"/>
      <c r="M22762" s="126"/>
      <c r="AA22762" s="241"/>
      <c r="AB22762" s="22"/>
    </row>
    <row r="22763" spans="11:28" x14ac:dyDescent="0.2">
      <c r="K22763" s="125"/>
      <c r="L22763" s="198"/>
      <c r="M22763" s="126"/>
      <c r="AA22763" s="241"/>
      <c r="AB22763" s="22"/>
    </row>
    <row r="22764" spans="11:28" x14ac:dyDescent="0.2">
      <c r="K22764" s="125"/>
      <c r="L22764" s="198"/>
      <c r="M22764" s="126"/>
      <c r="AA22764" s="241"/>
      <c r="AB22764" s="22"/>
    </row>
    <row r="22765" spans="11:28" x14ac:dyDescent="0.2">
      <c r="K22765" s="125"/>
      <c r="L22765" s="198"/>
      <c r="M22765" s="126"/>
      <c r="AA22765" s="241"/>
      <c r="AB22765" s="22"/>
    </row>
    <row r="22766" spans="11:28" x14ac:dyDescent="0.2">
      <c r="K22766" s="125"/>
      <c r="L22766" s="198"/>
      <c r="M22766" s="126"/>
      <c r="AA22766" s="241"/>
      <c r="AB22766" s="22"/>
    </row>
    <row r="22767" spans="11:28" x14ac:dyDescent="0.2">
      <c r="K22767" s="125"/>
      <c r="L22767" s="198"/>
      <c r="M22767" s="126"/>
      <c r="AA22767" s="241"/>
      <c r="AB22767" s="22"/>
    </row>
    <row r="22768" spans="11:28" x14ac:dyDescent="0.2">
      <c r="K22768" s="125"/>
      <c r="L22768" s="198"/>
      <c r="M22768" s="126"/>
      <c r="AA22768" s="241"/>
      <c r="AB22768" s="22"/>
    </row>
    <row r="22769" spans="11:28" x14ac:dyDescent="0.2">
      <c r="K22769" s="125"/>
      <c r="L22769" s="198"/>
      <c r="M22769" s="126"/>
      <c r="AA22769" s="241"/>
      <c r="AB22769" s="22"/>
    </row>
    <row r="22770" spans="11:28" x14ac:dyDescent="0.2">
      <c r="K22770" s="125"/>
      <c r="L22770" s="198"/>
      <c r="M22770" s="126"/>
      <c r="AA22770" s="241"/>
      <c r="AB22770" s="22"/>
    </row>
    <row r="22771" spans="11:28" x14ac:dyDescent="0.2">
      <c r="K22771" s="125"/>
      <c r="L22771" s="198"/>
      <c r="M22771" s="126"/>
      <c r="AA22771" s="241"/>
      <c r="AB22771" s="22"/>
    </row>
    <row r="22772" spans="11:28" x14ac:dyDescent="0.2">
      <c r="K22772" s="125"/>
      <c r="L22772" s="198"/>
      <c r="M22772" s="126"/>
      <c r="AA22772" s="241"/>
      <c r="AB22772" s="22"/>
    </row>
    <row r="22773" spans="11:28" x14ac:dyDescent="0.2">
      <c r="K22773" s="125"/>
      <c r="L22773" s="198"/>
      <c r="M22773" s="126"/>
      <c r="AA22773" s="241"/>
      <c r="AB22773" s="22"/>
    </row>
    <row r="22774" spans="11:28" x14ac:dyDescent="0.2">
      <c r="K22774" s="125"/>
      <c r="L22774" s="198"/>
      <c r="M22774" s="126"/>
      <c r="AA22774" s="241"/>
      <c r="AB22774" s="22"/>
    </row>
    <row r="22775" spans="11:28" x14ac:dyDescent="0.2">
      <c r="K22775" s="125"/>
      <c r="L22775" s="198"/>
      <c r="M22775" s="126"/>
      <c r="AA22775" s="241"/>
      <c r="AB22775" s="22"/>
    </row>
    <row r="22776" spans="11:28" x14ac:dyDescent="0.2">
      <c r="K22776" s="125"/>
      <c r="L22776" s="198"/>
      <c r="M22776" s="126"/>
      <c r="AA22776" s="241"/>
      <c r="AB22776" s="22"/>
    </row>
    <row r="22777" spans="11:28" x14ac:dyDescent="0.2">
      <c r="K22777" s="125"/>
      <c r="L22777" s="198"/>
      <c r="M22777" s="126"/>
      <c r="AA22777" s="241"/>
      <c r="AB22777" s="22"/>
    </row>
    <row r="22778" spans="11:28" x14ac:dyDescent="0.2">
      <c r="K22778" s="125"/>
      <c r="L22778" s="198"/>
      <c r="M22778" s="126"/>
      <c r="AA22778" s="241"/>
      <c r="AB22778" s="22"/>
    </row>
    <row r="22779" spans="11:28" x14ac:dyDescent="0.2">
      <c r="K22779" s="125"/>
      <c r="L22779" s="198"/>
      <c r="M22779" s="126"/>
      <c r="AA22779" s="241"/>
      <c r="AB22779" s="22"/>
    </row>
    <row r="22780" spans="11:28" x14ac:dyDescent="0.2">
      <c r="K22780" s="125"/>
      <c r="L22780" s="198"/>
      <c r="M22780" s="126"/>
      <c r="AA22780" s="241"/>
      <c r="AB22780" s="22"/>
    </row>
    <row r="22781" spans="11:28" x14ac:dyDescent="0.2">
      <c r="K22781" s="125"/>
      <c r="L22781" s="198"/>
      <c r="M22781" s="126"/>
      <c r="AA22781" s="241"/>
      <c r="AB22781" s="22"/>
    </row>
    <row r="22782" spans="11:28" x14ac:dyDescent="0.2">
      <c r="K22782" s="125"/>
      <c r="L22782" s="198"/>
      <c r="M22782" s="126"/>
      <c r="AA22782" s="241"/>
      <c r="AB22782" s="22"/>
    </row>
    <row r="22783" spans="11:28" x14ac:dyDescent="0.2">
      <c r="K22783" s="125"/>
      <c r="L22783" s="198"/>
      <c r="M22783" s="126"/>
      <c r="AA22783" s="241"/>
      <c r="AB22783" s="22"/>
    </row>
    <row r="22784" spans="11:28" x14ac:dyDescent="0.2">
      <c r="K22784" s="125"/>
      <c r="L22784" s="198"/>
      <c r="M22784" s="126"/>
      <c r="AA22784" s="241"/>
      <c r="AB22784" s="22"/>
    </row>
    <row r="22785" spans="11:28" x14ac:dyDescent="0.2">
      <c r="K22785" s="125"/>
      <c r="L22785" s="198"/>
      <c r="M22785" s="126"/>
      <c r="AA22785" s="241"/>
      <c r="AB22785" s="22"/>
    </row>
    <row r="22786" spans="11:28" x14ac:dyDescent="0.2">
      <c r="K22786" s="125"/>
      <c r="L22786" s="198"/>
      <c r="M22786" s="126"/>
      <c r="AA22786" s="241"/>
      <c r="AB22786" s="22"/>
    </row>
    <row r="22787" spans="11:28" x14ac:dyDescent="0.2">
      <c r="K22787" s="125"/>
      <c r="L22787" s="198"/>
      <c r="M22787" s="126"/>
      <c r="AA22787" s="241"/>
      <c r="AB22787" s="22"/>
    </row>
    <row r="22788" spans="11:28" x14ac:dyDescent="0.2">
      <c r="K22788" s="125"/>
      <c r="L22788" s="198"/>
      <c r="M22788" s="126"/>
      <c r="AA22788" s="241"/>
      <c r="AB22788" s="22"/>
    </row>
    <row r="22789" spans="11:28" x14ac:dyDescent="0.2">
      <c r="K22789" s="125"/>
      <c r="L22789" s="198"/>
      <c r="M22789" s="126"/>
      <c r="AA22789" s="241"/>
      <c r="AB22789" s="22"/>
    </row>
    <row r="22790" spans="11:28" x14ac:dyDescent="0.2">
      <c r="K22790" s="125"/>
      <c r="L22790" s="198"/>
      <c r="M22790" s="126"/>
      <c r="AA22790" s="241"/>
      <c r="AB22790" s="22"/>
    </row>
    <row r="22791" spans="11:28" x14ac:dyDescent="0.2">
      <c r="K22791" s="125"/>
      <c r="L22791" s="198"/>
      <c r="M22791" s="126"/>
      <c r="AA22791" s="241"/>
      <c r="AB22791" s="22"/>
    </row>
    <row r="22792" spans="11:28" x14ac:dyDescent="0.2">
      <c r="K22792" s="125"/>
      <c r="L22792" s="198"/>
      <c r="M22792" s="126"/>
      <c r="AA22792" s="241"/>
      <c r="AB22792" s="22"/>
    </row>
    <row r="22793" spans="11:28" x14ac:dyDescent="0.2">
      <c r="K22793" s="125"/>
      <c r="L22793" s="198"/>
      <c r="M22793" s="126"/>
      <c r="AA22793" s="241"/>
      <c r="AB22793" s="22"/>
    </row>
    <row r="22794" spans="11:28" x14ac:dyDescent="0.2">
      <c r="K22794" s="125"/>
      <c r="L22794" s="198"/>
      <c r="M22794" s="126"/>
      <c r="AA22794" s="241"/>
      <c r="AB22794" s="22"/>
    </row>
    <row r="22795" spans="11:28" x14ac:dyDescent="0.2">
      <c r="K22795" s="125"/>
      <c r="L22795" s="198"/>
      <c r="M22795" s="126"/>
      <c r="AA22795" s="241"/>
      <c r="AB22795" s="22"/>
    </row>
    <row r="22796" spans="11:28" x14ac:dyDescent="0.2">
      <c r="K22796" s="125"/>
      <c r="L22796" s="198"/>
      <c r="M22796" s="126"/>
      <c r="AA22796" s="241"/>
      <c r="AB22796" s="22"/>
    </row>
    <row r="22797" spans="11:28" x14ac:dyDescent="0.2">
      <c r="K22797" s="125"/>
      <c r="L22797" s="198"/>
      <c r="M22797" s="126"/>
      <c r="AA22797" s="241"/>
      <c r="AB22797" s="22"/>
    </row>
    <row r="22798" spans="11:28" x14ac:dyDescent="0.2">
      <c r="K22798" s="125"/>
      <c r="L22798" s="198"/>
      <c r="M22798" s="126"/>
      <c r="AA22798" s="241"/>
      <c r="AB22798" s="22"/>
    </row>
    <row r="22799" spans="11:28" x14ac:dyDescent="0.2">
      <c r="K22799" s="125"/>
      <c r="L22799" s="198"/>
      <c r="M22799" s="126"/>
      <c r="AA22799" s="241"/>
      <c r="AB22799" s="22"/>
    </row>
    <row r="22800" spans="11:28" x14ac:dyDescent="0.2">
      <c r="K22800" s="125"/>
      <c r="L22800" s="198"/>
      <c r="M22800" s="126"/>
      <c r="AA22800" s="241"/>
      <c r="AB22800" s="22"/>
    </row>
    <row r="22801" spans="11:28" x14ac:dyDescent="0.2">
      <c r="K22801" s="125"/>
      <c r="L22801" s="198"/>
      <c r="M22801" s="126"/>
      <c r="AA22801" s="241"/>
      <c r="AB22801" s="22"/>
    </row>
    <row r="22802" spans="11:28" x14ac:dyDescent="0.2">
      <c r="K22802" s="125"/>
      <c r="L22802" s="198"/>
      <c r="M22802" s="126"/>
      <c r="AA22802" s="241"/>
      <c r="AB22802" s="22"/>
    </row>
    <row r="22803" spans="11:28" x14ac:dyDescent="0.2">
      <c r="K22803" s="125"/>
      <c r="L22803" s="198"/>
      <c r="M22803" s="126"/>
      <c r="AA22803" s="241"/>
      <c r="AB22803" s="22"/>
    </row>
    <row r="22804" spans="11:28" x14ac:dyDescent="0.2">
      <c r="K22804" s="125"/>
      <c r="L22804" s="198"/>
      <c r="M22804" s="126"/>
      <c r="AA22804" s="241"/>
      <c r="AB22804" s="22"/>
    </row>
    <row r="22805" spans="11:28" x14ac:dyDescent="0.2">
      <c r="K22805" s="125"/>
      <c r="L22805" s="198"/>
      <c r="M22805" s="126"/>
      <c r="AA22805" s="241"/>
      <c r="AB22805" s="22"/>
    </row>
    <row r="22806" spans="11:28" x14ac:dyDescent="0.2">
      <c r="K22806" s="125"/>
      <c r="L22806" s="198"/>
      <c r="M22806" s="126"/>
      <c r="AA22806" s="241"/>
      <c r="AB22806" s="22"/>
    </row>
    <row r="22807" spans="11:28" x14ac:dyDescent="0.2">
      <c r="K22807" s="125"/>
      <c r="L22807" s="198"/>
      <c r="M22807" s="126"/>
      <c r="AA22807" s="241"/>
      <c r="AB22807" s="22"/>
    </row>
    <row r="22808" spans="11:28" x14ac:dyDescent="0.2">
      <c r="K22808" s="125"/>
      <c r="L22808" s="198"/>
      <c r="M22808" s="126"/>
      <c r="AA22808" s="241"/>
      <c r="AB22808" s="22"/>
    </row>
    <row r="22809" spans="11:28" x14ac:dyDescent="0.2">
      <c r="K22809" s="125"/>
      <c r="L22809" s="198"/>
      <c r="M22809" s="126"/>
      <c r="AA22809" s="241"/>
      <c r="AB22809" s="22"/>
    </row>
    <row r="22810" spans="11:28" x14ac:dyDescent="0.2">
      <c r="K22810" s="125"/>
      <c r="L22810" s="198"/>
      <c r="M22810" s="126"/>
      <c r="AA22810" s="241"/>
      <c r="AB22810" s="22"/>
    </row>
    <row r="22811" spans="11:28" x14ac:dyDescent="0.2">
      <c r="K22811" s="125"/>
      <c r="L22811" s="198"/>
      <c r="M22811" s="126"/>
      <c r="AA22811" s="241"/>
      <c r="AB22811" s="22"/>
    </row>
    <row r="22812" spans="11:28" x14ac:dyDescent="0.2">
      <c r="K22812" s="125"/>
      <c r="L22812" s="198"/>
      <c r="M22812" s="126"/>
      <c r="AA22812" s="241"/>
      <c r="AB22812" s="22"/>
    </row>
    <row r="22813" spans="11:28" x14ac:dyDescent="0.2">
      <c r="K22813" s="125"/>
      <c r="L22813" s="198"/>
      <c r="M22813" s="126"/>
      <c r="AA22813" s="241"/>
      <c r="AB22813" s="22"/>
    </row>
    <row r="22814" spans="11:28" x14ac:dyDescent="0.2">
      <c r="K22814" s="125"/>
      <c r="L22814" s="198"/>
      <c r="M22814" s="126"/>
      <c r="AA22814" s="241"/>
      <c r="AB22814" s="22"/>
    </row>
    <row r="22815" spans="11:28" x14ac:dyDescent="0.2">
      <c r="K22815" s="125"/>
      <c r="L22815" s="198"/>
      <c r="M22815" s="126"/>
      <c r="AA22815" s="241"/>
      <c r="AB22815" s="22"/>
    </row>
    <row r="22816" spans="11:28" x14ac:dyDescent="0.2">
      <c r="K22816" s="125"/>
      <c r="L22816" s="198"/>
      <c r="M22816" s="126"/>
      <c r="AA22816" s="241"/>
      <c r="AB22816" s="22"/>
    </row>
    <row r="22817" spans="11:28" x14ac:dyDescent="0.2">
      <c r="K22817" s="125"/>
      <c r="L22817" s="198"/>
      <c r="M22817" s="126"/>
      <c r="AA22817" s="241"/>
      <c r="AB22817" s="22"/>
    </row>
    <row r="22818" spans="11:28" x14ac:dyDescent="0.2">
      <c r="K22818" s="125"/>
      <c r="L22818" s="198"/>
      <c r="M22818" s="126"/>
      <c r="AA22818" s="241"/>
      <c r="AB22818" s="22"/>
    </row>
    <row r="22819" spans="11:28" x14ac:dyDescent="0.2">
      <c r="K22819" s="125"/>
      <c r="L22819" s="198"/>
      <c r="M22819" s="126"/>
      <c r="AA22819" s="241"/>
      <c r="AB22819" s="22"/>
    </row>
    <row r="22820" spans="11:28" x14ac:dyDescent="0.2">
      <c r="K22820" s="125"/>
      <c r="L22820" s="198"/>
      <c r="M22820" s="126"/>
      <c r="AA22820" s="241"/>
      <c r="AB22820" s="22"/>
    </row>
    <row r="22821" spans="11:28" x14ac:dyDescent="0.2">
      <c r="K22821" s="125"/>
      <c r="L22821" s="198"/>
      <c r="M22821" s="126"/>
      <c r="AA22821" s="241"/>
      <c r="AB22821" s="22"/>
    </row>
    <row r="22822" spans="11:28" x14ac:dyDescent="0.2">
      <c r="K22822" s="125"/>
      <c r="L22822" s="198"/>
      <c r="M22822" s="126"/>
      <c r="AA22822" s="241"/>
      <c r="AB22822" s="22"/>
    </row>
    <row r="22823" spans="11:28" x14ac:dyDescent="0.2">
      <c r="K22823" s="125"/>
      <c r="L22823" s="198"/>
      <c r="M22823" s="126"/>
      <c r="AA22823" s="241"/>
      <c r="AB22823" s="22"/>
    </row>
    <row r="22824" spans="11:28" x14ac:dyDescent="0.2">
      <c r="K22824" s="125"/>
      <c r="L22824" s="198"/>
      <c r="M22824" s="126"/>
      <c r="AA22824" s="241"/>
      <c r="AB22824" s="22"/>
    </row>
    <row r="22825" spans="11:28" x14ac:dyDescent="0.2">
      <c r="K22825" s="125"/>
      <c r="L22825" s="198"/>
      <c r="M22825" s="126"/>
      <c r="AA22825" s="241"/>
      <c r="AB22825" s="22"/>
    </row>
    <row r="22826" spans="11:28" x14ac:dyDescent="0.2">
      <c r="K22826" s="125"/>
      <c r="L22826" s="198"/>
      <c r="M22826" s="126"/>
      <c r="AA22826" s="241"/>
      <c r="AB22826" s="22"/>
    </row>
    <row r="22827" spans="11:28" x14ac:dyDescent="0.2">
      <c r="K22827" s="125"/>
      <c r="L22827" s="198"/>
      <c r="M22827" s="126"/>
      <c r="AA22827" s="241"/>
      <c r="AB22827" s="22"/>
    </row>
    <row r="22828" spans="11:28" x14ac:dyDescent="0.2">
      <c r="K22828" s="125"/>
      <c r="L22828" s="198"/>
      <c r="M22828" s="126"/>
      <c r="AA22828" s="241"/>
      <c r="AB22828" s="22"/>
    </row>
    <row r="22829" spans="11:28" x14ac:dyDescent="0.2">
      <c r="K22829" s="125"/>
      <c r="L22829" s="198"/>
      <c r="M22829" s="126"/>
      <c r="AA22829" s="241"/>
      <c r="AB22829" s="22"/>
    </row>
    <row r="22830" spans="11:28" x14ac:dyDescent="0.2">
      <c r="K22830" s="125"/>
      <c r="L22830" s="198"/>
      <c r="M22830" s="126"/>
      <c r="AA22830" s="241"/>
      <c r="AB22830" s="22"/>
    </row>
    <row r="22831" spans="11:28" x14ac:dyDescent="0.2">
      <c r="K22831" s="125"/>
      <c r="L22831" s="198"/>
      <c r="M22831" s="126"/>
      <c r="AA22831" s="241"/>
      <c r="AB22831" s="22"/>
    </row>
    <row r="22832" spans="11:28" x14ac:dyDescent="0.2">
      <c r="K22832" s="125"/>
      <c r="L22832" s="198"/>
      <c r="M22832" s="126"/>
      <c r="AA22832" s="241"/>
      <c r="AB22832" s="22"/>
    </row>
    <row r="22833" spans="11:28" x14ac:dyDescent="0.2">
      <c r="K22833" s="125"/>
      <c r="L22833" s="198"/>
      <c r="M22833" s="126"/>
      <c r="AA22833" s="241"/>
      <c r="AB22833" s="22"/>
    </row>
    <row r="22834" spans="11:28" x14ac:dyDescent="0.2">
      <c r="K22834" s="125"/>
      <c r="L22834" s="198"/>
      <c r="M22834" s="126"/>
      <c r="AA22834" s="241"/>
      <c r="AB22834" s="22"/>
    </row>
    <row r="22835" spans="11:28" x14ac:dyDescent="0.2">
      <c r="K22835" s="125"/>
      <c r="L22835" s="198"/>
      <c r="M22835" s="126"/>
      <c r="AA22835" s="241"/>
      <c r="AB22835" s="22"/>
    </row>
    <row r="22836" spans="11:28" x14ac:dyDescent="0.2">
      <c r="K22836" s="125"/>
      <c r="L22836" s="198"/>
      <c r="M22836" s="126"/>
      <c r="AA22836" s="241"/>
      <c r="AB22836" s="22"/>
    </row>
    <row r="22837" spans="11:28" x14ac:dyDescent="0.2">
      <c r="K22837" s="125"/>
      <c r="L22837" s="198"/>
      <c r="M22837" s="126"/>
      <c r="AA22837" s="241"/>
      <c r="AB22837" s="22"/>
    </row>
    <row r="22838" spans="11:28" x14ac:dyDescent="0.2">
      <c r="K22838" s="125"/>
      <c r="L22838" s="198"/>
      <c r="M22838" s="126"/>
      <c r="AA22838" s="241"/>
      <c r="AB22838" s="22"/>
    </row>
    <row r="22839" spans="11:28" x14ac:dyDescent="0.2">
      <c r="K22839" s="125"/>
      <c r="L22839" s="198"/>
      <c r="M22839" s="126"/>
      <c r="AA22839" s="241"/>
      <c r="AB22839" s="22"/>
    </row>
    <row r="22840" spans="11:28" x14ac:dyDescent="0.2">
      <c r="K22840" s="125"/>
      <c r="L22840" s="198"/>
      <c r="M22840" s="126"/>
      <c r="AA22840" s="241"/>
      <c r="AB22840" s="22"/>
    </row>
    <row r="22841" spans="11:28" x14ac:dyDescent="0.2">
      <c r="K22841" s="125"/>
      <c r="L22841" s="198"/>
      <c r="M22841" s="126"/>
      <c r="AA22841" s="241"/>
      <c r="AB22841" s="22"/>
    </row>
    <row r="22842" spans="11:28" x14ac:dyDescent="0.2">
      <c r="K22842" s="125"/>
      <c r="L22842" s="198"/>
      <c r="M22842" s="126"/>
      <c r="AA22842" s="241"/>
      <c r="AB22842" s="22"/>
    </row>
    <row r="22843" spans="11:28" x14ac:dyDescent="0.2">
      <c r="K22843" s="125"/>
      <c r="L22843" s="198"/>
      <c r="M22843" s="126"/>
      <c r="AA22843" s="241"/>
      <c r="AB22843" s="22"/>
    </row>
    <row r="22844" spans="11:28" x14ac:dyDescent="0.2">
      <c r="K22844" s="125"/>
      <c r="L22844" s="198"/>
      <c r="M22844" s="126"/>
      <c r="AA22844" s="241"/>
      <c r="AB22844" s="22"/>
    </row>
    <row r="22845" spans="11:28" x14ac:dyDescent="0.2">
      <c r="K22845" s="125"/>
      <c r="L22845" s="198"/>
      <c r="M22845" s="126"/>
      <c r="AA22845" s="241"/>
      <c r="AB22845" s="22"/>
    </row>
    <row r="22846" spans="11:28" x14ac:dyDescent="0.2">
      <c r="K22846" s="125"/>
      <c r="L22846" s="198"/>
      <c r="M22846" s="126"/>
      <c r="AA22846" s="241"/>
      <c r="AB22846" s="22"/>
    </row>
    <row r="22847" spans="11:28" x14ac:dyDescent="0.2">
      <c r="K22847" s="125"/>
      <c r="L22847" s="198"/>
      <c r="M22847" s="126"/>
      <c r="AA22847" s="241"/>
      <c r="AB22847" s="22"/>
    </row>
    <row r="22848" spans="11:28" x14ac:dyDescent="0.2">
      <c r="K22848" s="125"/>
      <c r="L22848" s="198"/>
      <c r="M22848" s="126"/>
      <c r="AA22848" s="241"/>
      <c r="AB22848" s="22"/>
    </row>
    <row r="22849" spans="11:28" x14ac:dyDescent="0.2">
      <c r="K22849" s="125"/>
      <c r="L22849" s="198"/>
      <c r="M22849" s="126"/>
      <c r="AA22849" s="241"/>
      <c r="AB22849" s="22"/>
    </row>
    <row r="22850" spans="11:28" x14ac:dyDescent="0.2">
      <c r="K22850" s="125"/>
      <c r="L22850" s="198"/>
      <c r="M22850" s="126"/>
      <c r="AA22850" s="241"/>
      <c r="AB22850" s="22"/>
    </row>
    <row r="22851" spans="11:28" x14ac:dyDescent="0.2">
      <c r="K22851" s="125"/>
      <c r="L22851" s="198"/>
      <c r="M22851" s="126"/>
      <c r="AA22851" s="241"/>
      <c r="AB22851" s="22"/>
    </row>
    <row r="22852" spans="11:28" x14ac:dyDescent="0.2">
      <c r="K22852" s="125"/>
      <c r="L22852" s="198"/>
      <c r="M22852" s="126"/>
      <c r="AA22852" s="241"/>
      <c r="AB22852" s="22"/>
    </row>
    <row r="22853" spans="11:28" x14ac:dyDescent="0.2">
      <c r="K22853" s="125"/>
      <c r="L22853" s="198"/>
      <c r="M22853" s="126"/>
      <c r="AA22853" s="241"/>
      <c r="AB22853" s="22"/>
    </row>
    <row r="22854" spans="11:28" x14ac:dyDescent="0.2">
      <c r="K22854" s="125"/>
      <c r="L22854" s="198"/>
      <c r="M22854" s="126"/>
      <c r="AA22854" s="241"/>
      <c r="AB22854" s="22"/>
    </row>
    <row r="22855" spans="11:28" x14ac:dyDescent="0.2">
      <c r="K22855" s="125"/>
      <c r="L22855" s="198"/>
      <c r="M22855" s="126"/>
      <c r="AA22855" s="241"/>
      <c r="AB22855" s="22"/>
    </row>
    <row r="22856" spans="11:28" x14ac:dyDescent="0.2">
      <c r="K22856" s="125"/>
      <c r="L22856" s="198"/>
      <c r="M22856" s="126"/>
      <c r="AA22856" s="241"/>
      <c r="AB22856" s="22"/>
    </row>
    <row r="22857" spans="11:28" x14ac:dyDescent="0.2">
      <c r="K22857" s="125"/>
      <c r="L22857" s="198"/>
      <c r="M22857" s="126"/>
      <c r="AA22857" s="241"/>
      <c r="AB22857" s="22"/>
    </row>
    <row r="22858" spans="11:28" x14ac:dyDescent="0.2">
      <c r="K22858" s="125"/>
      <c r="L22858" s="198"/>
      <c r="M22858" s="126"/>
      <c r="AA22858" s="241"/>
      <c r="AB22858" s="22"/>
    </row>
    <row r="22859" spans="11:28" x14ac:dyDescent="0.2">
      <c r="K22859" s="125"/>
      <c r="L22859" s="198"/>
      <c r="M22859" s="126"/>
      <c r="AA22859" s="241"/>
      <c r="AB22859" s="22"/>
    </row>
    <row r="22860" spans="11:28" x14ac:dyDescent="0.2">
      <c r="K22860" s="125"/>
      <c r="L22860" s="198"/>
      <c r="M22860" s="126"/>
      <c r="AA22860" s="241"/>
      <c r="AB22860" s="22"/>
    </row>
    <row r="22861" spans="11:28" x14ac:dyDescent="0.2">
      <c r="K22861" s="125"/>
      <c r="L22861" s="198"/>
      <c r="M22861" s="126"/>
      <c r="AA22861" s="241"/>
      <c r="AB22861" s="22"/>
    </row>
    <row r="22862" spans="11:28" x14ac:dyDescent="0.2">
      <c r="K22862" s="125"/>
      <c r="L22862" s="198"/>
      <c r="M22862" s="126"/>
      <c r="AA22862" s="241"/>
      <c r="AB22862" s="22"/>
    </row>
    <row r="22863" spans="11:28" x14ac:dyDescent="0.2">
      <c r="K22863" s="125"/>
      <c r="L22863" s="198"/>
      <c r="M22863" s="126"/>
      <c r="AA22863" s="241"/>
      <c r="AB22863" s="22"/>
    </row>
    <row r="22864" spans="11:28" x14ac:dyDescent="0.2">
      <c r="K22864" s="125"/>
      <c r="L22864" s="198"/>
      <c r="M22864" s="126"/>
      <c r="AA22864" s="241"/>
      <c r="AB22864" s="22"/>
    </row>
    <row r="22865" spans="11:28" x14ac:dyDescent="0.2">
      <c r="K22865" s="125"/>
      <c r="L22865" s="198"/>
      <c r="M22865" s="126"/>
      <c r="AA22865" s="241"/>
      <c r="AB22865" s="22"/>
    </row>
    <row r="22866" spans="11:28" x14ac:dyDescent="0.2">
      <c r="K22866" s="125"/>
      <c r="L22866" s="198"/>
      <c r="M22866" s="126"/>
      <c r="AA22866" s="241"/>
      <c r="AB22866" s="22"/>
    </row>
    <row r="22867" spans="11:28" x14ac:dyDescent="0.2">
      <c r="K22867" s="125"/>
      <c r="L22867" s="198"/>
      <c r="M22867" s="126"/>
      <c r="AA22867" s="241"/>
      <c r="AB22867" s="22"/>
    </row>
    <row r="22868" spans="11:28" x14ac:dyDescent="0.2">
      <c r="K22868" s="125"/>
      <c r="L22868" s="198"/>
      <c r="M22868" s="126"/>
      <c r="AA22868" s="241"/>
      <c r="AB22868" s="22"/>
    </row>
    <row r="22869" spans="11:28" x14ac:dyDescent="0.2">
      <c r="K22869" s="125"/>
      <c r="L22869" s="198"/>
      <c r="M22869" s="126"/>
      <c r="AA22869" s="241"/>
      <c r="AB22869" s="22"/>
    </row>
    <row r="22870" spans="11:28" x14ac:dyDescent="0.2">
      <c r="K22870" s="125"/>
      <c r="L22870" s="198"/>
      <c r="M22870" s="126"/>
      <c r="AA22870" s="241"/>
      <c r="AB22870" s="22"/>
    </row>
    <row r="22871" spans="11:28" x14ac:dyDescent="0.2">
      <c r="K22871" s="125"/>
      <c r="L22871" s="198"/>
      <c r="M22871" s="126"/>
      <c r="AA22871" s="241"/>
      <c r="AB22871" s="22"/>
    </row>
    <row r="22872" spans="11:28" x14ac:dyDescent="0.2">
      <c r="K22872" s="125"/>
      <c r="L22872" s="198"/>
      <c r="M22872" s="126"/>
      <c r="AA22872" s="241"/>
      <c r="AB22872" s="22"/>
    </row>
    <row r="22873" spans="11:28" x14ac:dyDescent="0.2">
      <c r="K22873" s="125"/>
      <c r="L22873" s="198"/>
      <c r="M22873" s="126"/>
      <c r="AA22873" s="241"/>
      <c r="AB22873" s="22"/>
    </row>
    <row r="22874" spans="11:28" x14ac:dyDescent="0.2">
      <c r="K22874" s="125"/>
      <c r="L22874" s="198"/>
      <c r="M22874" s="126"/>
      <c r="AA22874" s="241"/>
      <c r="AB22874" s="22"/>
    </row>
    <row r="22875" spans="11:28" x14ac:dyDescent="0.2">
      <c r="K22875" s="125"/>
      <c r="L22875" s="198"/>
      <c r="M22875" s="126"/>
      <c r="AA22875" s="241"/>
      <c r="AB22875" s="22"/>
    </row>
    <row r="22876" spans="11:28" x14ac:dyDescent="0.2">
      <c r="K22876" s="125"/>
      <c r="L22876" s="198"/>
      <c r="M22876" s="126"/>
      <c r="AA22876" s="241"/>
      <c r="AB22876" s="22"/>
    </row>
    <row r="22877" spans="11:28" x14ac:dyDescent="0.2">
      <c r="K22877" s="125"/>
      <c r="L22877" s="198"/>
      <c r="M22877" s="126"/>
      <c r="AA22877" s="241"/>
      <c r="AB22877" s="22"/>
    </row>
    <row r="22878" spans="11:28" x14ac:dyDescent="0.2">
      <c r="K22878" s="125"/>
      <c r="L22878" s="198"/>
      <c r="M22878" s="126"/>
      <c r="AA22878" s="241"/>
      <c r="AB22878" s="22"/>
    </row>
    <row r="22879" spans="11:28" x14ac:dyDescent="0.2">
      <c r="K22879" s="125"/>
      <c r="L22879" s="198"/>
      <c r="M22879" s="126"/>
      <c r="AA22879" s="241"/>
      <c r="AB22879" s="22"/>
    </row>
    <row r="22880" spans="11:28" x14ac:dyDescent="0.2">
      <c r="K22880" s="125"/>
      <c r="L22880" s="198"/>
      <c r="M22880" s="126"/>
      <c r="AA22880" s="241"/>
      <c r="AB22880" s="22"/>
    </row>
    <row r="22881" spans="11:28" x14ac:dyDescent="0.2">
      <c r="K22881" s="125"/>
      <c r="L22881" s="198"/>
      <c r="M22881" s="126"/>
      <c r="AA22881" s="241"/>
      <c r="AB22881" s="22"/>
    </row>
    <row r="22882" spans="11:28" x14ac:dyDescent="0.2">
      <c r="K22882" s="125"/>
      <c r="L22882" s="198"/>
      <c r="M22882" s="126"/>
      <c r="AA22882" s="241"/>
      <c r="AB22882" s="22"/>
    </row>
    <row r="22883" spans="11:28" x14ac:dyDescent="0.2">
      <c r="K22883" s="125"/>
      <c r="L22883" s="198"/>
      <c r="M22883" s="126"/>
      <c r="AA22883" s="241"/>
      <c r="AB22883" s="22"/>
    </row>
    <row r="22884" spans="11:28" x14ac:dyDescent="0.2">
      <c r="K22884" s="125"/>
      <c r="L22884" s="198"/>
      <c r="M22884" s="126"/>
      <c r="AA22884" s="241"/>
      <c r="AB22884" s="22"/>
    </row>
    <row r="22885" spans="11:28" x14ac:dyDescent="0.2">
      <c r="K22885" s="125"/>
      <c r="L22885" s="198"/>
      <c r="M22885" s="126"/>
      <c r="AA22885" s="241"/>
      <c r="AB22885" s="22"/>
    </row>
    <row r="22886" spans="11:28" x14ac:dyDescent="0.2">
      <c r="K22886" s="125"/>
      <c r="L22886" s="198"/>
      <c r="M22886" s="126"/>
      <c r="AA22886" s="241"/>
      <c r="AB22886" s="22"/>
    </row>
    <row r="22887" spans="11:28" x14ac:dyDescent="0.2">
      <c r="K22887" s="125"/>
      <c r="L22887" s="198"/>
      <c r="M22887" s="126"/>
      <c r="AA22887" s="241"/>
      <c r="AB22887" s="22"/>
    </row>
    <row r="22888" spans="11:28" x14ac:dyDescent="0.2">
      <c r="K22888" s="125"/>
      <c r="L22888" s="198"/>
      <c r="M22888" s="126"/>
      <c r="AA22888" s="241"/>
      <c r="AB22888" s="22"/>
    </row>
    <row r="22889" spans="11:28" x14ac:dyDescent="0.2">
      <c r="K22889" s="125"/>
      <c r="L22889" s="198"/>
      <c r="M22889" s="126"/>
      <c r="AA22889" s="241"/>
      <c r="AB22889" s="22"/>
    </row>
    <row r="22890" spans="11:28" x14ac:dyDescent="0.2">
      <c r="K22890" s="125"/>
      <c r="L22890" s="198"/>
      <c r="M22890" s="126"/>
      <c r="AA22890" s="241"/>
      <c r="AB22890" s="22"/>
    </row>
    <row r="22891" spans="11:28" x14ac:dyDescent="0.2">
      <c r="K22891" s="125"/>
      <c r="L22891" s="198"/>
      <c r="M22891" s="126"/>
      <c r="AA22891" s="241"/>
      <c r="AB22891" s="22"/>
    </row>
    <row r="22892" spans="11:28" x14ac:dyDescent="0.2">
      <c r="K22892" s="125"/>
      <c r="L22892" s="198"/>
      <c r="M22892" s="126"/>
      <c r="AA22892" s="241"/>
      <c r="AB22892" s="22"/>
    </row>
    <row r="22893" spans="11:28" x14ac:dyDescent="0.2">
      <c r="K22893" s="125"/>
      <c r="L22893" s="198"/>
      <c r="M22893" s="126"/>
      <c r="AA22893" s="241"/>
      <c r="AB22893" s="22"/>
    </row>
    <row r="22894" spans="11:28" x14ac:dyDescent="0.2">
      <c r="K22894" s="125"/>
      <c r="L22894" s="198"/>
      <c r="M22894" s="126"/>
      <c r="AA22894" s="241"/>
      <c r="AB22894" s="22"/>
    </row>
    <row r="22895" spans="11:28" x14ac:dyDescent="0.2">
      <c r="K22895" s="125"/>
      <c r="L22895" s="198"/>
      <c r="M22895" s="126"/>
      <c r="AA22895" s="241"/>
      <c r="AB22895" s="22"/>
    </row>
    <row r="22896" spans="11:28" x14ac:dyDescent="0.2">
      <c r="K22896" s="125"/>
      <c r="L22896" s="198"/>
      <c r="M22896" s="126"/>
      <c r="AA22896" s="241"/>
      <c r="AB22896" s="22"/>
    </row>
    <row r="22897" spans="11:28" x14ac:dyDescent="0.2">
      <c r="K22897" s="125"/>
      <c r="L22897" s="198"/>
      <c r="M22897" s="126"/>
      <c r="AA22897" s="241"/>
      <c r="AB22897" s="22"/>
    </row>
    <row r="22898" spans="11:28" x14ac:dyDescent="0.2">
      <c r="K22898" s="125"/>
      <c r="L22898" s="198"/>
      <c r="M22898" s="126"/>
      <c r="AA22898" s="241"/>
      <c r="AB22898" s="22"/>
    </row>
    <row r="22899" spans="11:28" x14ac:dyDescent="0.2">
      <c r="K22899" s="125"/>
      <c r="L22899" s="198"/>
      <c r="M22899" s="126"/>
      <c r="AA22899" s="241"/>
      <c r="AB22899" s="22"/>
    </row>
    <row r="22900" spans="11:28" x14ac:dyDescent="0.2">
      <c r="K22900" s="125"/>
      <c r="L22900" s="198"/>
      <c r="M22900" s="126"/>
      <c r="AA22900" s="241"/>
      <c r="AB22900" s="22"/>
    </row>
    <row r="22901" spans="11:28" x14ac:dyDescent="0.2">
      <c r="K22901" s="125"/>
      <c r="L22901" s="198"/>
      <c r="M22901" s="126"/>
      <c r="AA22901" s="241"/>
      <c r="AB22901" s="22"/>
    </row>
    <row r="22902" spans="11:28" x14ac:dyDescent="0.2">
      <c r="K22902" s="125"/>
      <c r="L22902" s="198"/>
      <c r="M22902" s="126"/>
      <c r="AA22902" s="241"/>
      <c r="AB22902" s="22"/>
    </row>
    <row r="22903" spans="11:28" x14ac:dyDescent="0.2">
      <c r="K22903" s="125"/>
      <c r="L22903" s="198"/>
      <c r="M22903" s="126"/>
      <c r="AA22903" s="241"/>
      <c r="AB22903" s="22"/>
    </row>
    <row r="22904" spans="11:28" x14ac:dyDescent="0.2">
      <c r="K22904" s="125"/>
      <c r="L22904" s="198"/>
      <c r="M22904" s="126"/>
      <c r="AA22904" s="241"/>
      <c r="AB22904" s="22"/>
    </row>
    <row r="22905" spans="11:28" x14ac:dyDescent="0.2">
      <c r="K22905" s="125"/>
      <c r="L22905" s="198"/>
      <c r="M22905" s="126"/>
      <c r="AA22905" s="241"/>
      <c r="AB22905" s="22"/>
    </row>
    <row r="22906" spans="11:28" x14ac:dyDescent="0.2">
      <c r="K22906" s="125"/>
      <c r="L22906" s="198"/>
      <c r="M22906" s="126"/>
      <c r="AA22906" s="241"/>
      <c r="AB22906" s="22"/>
    </row>
    <row r="22907" spans="11:28" x14ac:dyDescent="0.2">
      <c r="K22907" s="125"/>
      <c r="L22907" s="198"/>
      <c r="M22907" s="126"/>
      <c r="AA22907" s="241"/>
      <c r="AB22907" s="22"/>
    </row>
    <row r="22908" spans="11:28" x14ac:dyDescent="0.2">
      <c r="K22908" s="125"/>
      <c r="L22908" s="198"/>
      <c r="M22908" s="126"/>
      <c r="AA22908" s="241"/>
      <c r="AB22908" s="22"/>
    </row>
    <row r="22909" spans="11:28" x14ac:dyDescent="0.2">
      <c r="K22909" s="125"/>
      <c r="L22909" s="198"/>
      <c r="M22909" s="126"/>
      <c r="AA22909" s="241"/>
      <c r="AB22909" s="22"/>
    </row>
    <row r="22910" spans="11:28" x14ac:dyDescent="0.2">
      <c r="K22910" s="125"/>
      <c r="L22910" s="198"/>
      <c r="M22910" s="126"/>
      <c r="AA22910" s="241"/>
      <c r="AB22910" s="22"/>
    </row>
    <row r="22911" spans="11:28" x14ac:dyDescent="0.2">
      <c r="K22911" s="125"/>
      <c r="L22911" s="198"/>
      <c r="M22911" s="126"/>
      <c r="AA22911" s="241"/>
      <c r="AB22911" s="22"/>
    </row>
    <row r="22912" spans="11:28" x14ac:dyDescent="0.2">
      <c r="K22912" s="125"/>
      <c r="L22912" s="198"/>
      <c r="M22912" s="126"/>
      <c r="AA22912" s="241"/>
      <c r="AB22912" s="22"/>
    </row>
    <row r="22913" spans="11:28" x14ac:dyDescent="0.2">
      <c r="K22913" s="125"/>
      <c r="L22913" s="198"/>
      <c r="M22913" s="126"/>
      <c r="AA22913" s="241"/>
      <c r="AB22913" s="22"/>
    </row>
    <row r="22914" spans="11:28" x14ac:dyDescent="0.2">
      <c r="K22914" s="125"/>
      <c r="L22914" s="198"/>
      <c r="M22914" s="126"/>
      <c r="AA22914" s="241"/>
      <c r="AB22914" s="22"/>
    </row>
    <row r="22915" spans="11:28" x14ac:dyDescent="0.2">
      <c r="K22915" s="125"/>
      <c r="L22915" s="198"/>
      <c r="M22915" s="126"/>
      <c r="AA22915" s="241"/>
      <c r="AB22915" s="22"/>
    </row>
    <row r="22916" spans="11:28" x14ac:dyDescent="0.2">
      <c r="K22916" s="125"/>
      <c r="L22916" s="198"/>
      <c r="M22916" s="126"/>
      <c r="AA22916" s="241"/>
      <c r="AB22916" s="22"/>
    </row>
    <row r="22917" spans="11:28" x14ac:dyDescent="0.2">
      <c r="K22917" s="125"/>
      <c r="L22917" s="198"/>
      <c r="M22917" s="126"/>
      <c r="AA22917" s="241"/>
      <c r="AB22917" s="22"/>
    </row>
    <row r="22918" spans="11:28" x14ac:dyDescent="0.2">
      <c r="K22918" s="125"/>
      <c r="L22918" s="198"/>
      <c r="M22918" s="126"/>
      <c r="AA22918" s="241"/>
      <c r="AB22918" s="22"/>
    </row>
    <row r="22919" spans="11:28" x14ac:dyDescent="0.2">
      <c r="K22919" s="125"/>
      <c r="L22919" s="198"/>
      <c r="M22919" s="126"/>
      <c r="AA22919" s="241"/>
      <c r="AB22919" s="22"/>
    </row>
    <row r="22920" spans="11:28" x14ac:dyDescent="0.2">
      <c r="K22920" s="125"/>
      <c r="L22920" s="198"/>
      <c r="M22920" s="126"/>
      <c r="AA22920" s="241"/>
      <c r="AB22920" s="22"/>
    </row>
    <row r="22921" spans="11:28" x14ac:dyDescent="0.2">
      <c r="K22921" s="125"/>
      <c r="L22921" s="198"/>
      <c r="M22921" s="126"/>
      <c r="AA22921" s="241"/>
      <c r="AB22921" s="22"/>
    </row>
    <row r="22922" spans="11:28" x14ac:dyDescent="0.2">
      <c r="K22922" s="125"/>
      <c r="L22922" s="198"/>
      <c r="M22922" s="126"/>
      <c r="AA22922" s="241"/>
      <c r="AB22922" s="22"/>
    </row>
    <row r="22923" spans="11:28" x14ac:dyDescent="0.2">
      <c r="K22923" s="125"/>
      <c r="L22923" s="198"/>
      <c r="M22923" s="126"/>
      <c r="AA22923" s="241"/>
      <c r="AB22923" s="22"/>
    </row>
    <row r="22924" spans="11:28" x14ac:dyDescent="0.2">
      <c r="K22924" s="125"/>
      <c r="L22924" s="198"/>
      <c r="M22924" s="126"/>
      <c r="AA22924" s="241"/>
      <c r="AB22924" s="22"/>
    </row>
    <row r="22925" spans="11:28" x14ac:dyDescent="0.2">
      <c r="K22925" s="125"/>
      <c r="L22925" s="198"/>
      <c r="M22925" s="126"/>
      <c r="AA22925" s="241"/>
      <c r="AB22925" s="22"/>
    </row>
    <row r="22926" spans="11:28" x14ac:dyDescent="0.2">
      <c r="K22926" s="125"/>
      <c r="L22926" s="198"/>
      <c r="M22926" s="126"/>
      <c r="AA22926" s="241"/>
      <c r="AB22926" s="22"/>
    </row>
    <row r="22927" spans="11:28" x14ac:dyDescent="0.2">
      <c r="K22927" s="125"/>
      <c r="L22927" s="198"/>
      <c r="M22927" s="126"/>
      <c r="AA22927" s="241"/>
      <c r="AB22927" s="22"/>
    </row>
    <row r="22928" spans="11:28" x14ac:dyDescent="0.2">
      <c r="K22928" s="125"/>
      <c r="L22928" s="198"/>
      <c r="M22928" s="126"/>
      <c r="AA22928" s="241"/>
      <c r="AB22928" s="22"/>
    </row>
    <row r="22929" spans="11:28" x14ac:dyDescent="0.2">
      <c r="K22929" s="125"/>
      <c r="L22929" s="198"/>
      <c r="M22929" s="126"/>
      <c r="AA22929" s="241"/>
      <c r="AB22929" s="22"/>
    </row>
    <row r="22930" spans="11:28" x14ac:dyDescent="0.2">
      <c r="K22930" s="125"/>
      <c r="L22930" s="198"/>
      <c r="M22930" s="126"/>
      <c r="AA22930" s="241"/>
      <c r="AB22930" s="22"/>
    </row>
    <row r="22931" spans="11:28" x14ac:dyDescent="0.2">
      <c r="K22931" s="125"/>
      <c r="L22931" s="198"/>
      <c r="M22931" s="126"/>
      <c r="AA22931" s="241"/>
      <c r="AB22931" s="22"/>
    </row>
    <row r="22932" spans="11:28" x14ac:dyDescent="0.2">
      <c r="K22932" s="125"/>
      <c r="L22932" s="198"/>
      <c r="M22932" s="126"/>
      <c r="AA22932" s="241"/>
      <c r="AB22932" s="22"/>
    </row>
    <row r="22933" spans="11:28" x14ac:dyDescent="0.2">
      <c r="K22933" s="125"/>
      <c r="L22933" s="198"/>
      <c r="M22933" s="126"/>
      <c r="AA22933" s="241"/>
      <c r="AB22933" s="22"/>
    </row>
    <row r="22934" spans="11:28" x14ac:dyDescent="0.2">
      <c r="K22934" s="125"/>
      <c r="L22934" s="198"/>
      <c r="M22934" s="126"/>
      <c r="AA22934" s="241"/>
      <c r="AB22934" s="22"/>
    </row>
    <row r="22935" spans="11:28" x14ac:dyDescent="0.2">
      <c r="K22935" s="125"/>
      <c r="L22935" s="198"/>
      <c r="M22935" s="126"/>
      <c r="AA22935" s="241"/>
      <c r="AB22935" s="22"/>
    </row>
    <row r="22936" spans="11:28" x14ac:dyDescent="0.2">
      <c r="K22936" s="125"/>
      <c r="L22936" s="198"/>
      <c r="M22936" s="126"/>
      <c r="AA22936" s="241"/>
      <c r="AB22936" s="22"/>
    </row>
    <row r="22937" spans="11:28" x14ac:dyDescent="0.2">
      <c r="K22937" s="125"/>
      <c r="L22937" s="198"/>
      <c r="M22937" s="126"/>
      <c r="AA22937" s="241"/>
      <c r="AB22937" s="22"/>
    </row>
    <row r="22938" spans="11:28" x14ac:dyDescent="0.2">
      <c r="K22938" s="125"/>
      <c r="L22938" s="198"/>
      <c r="M22938" s="126"/>
      <c r="AA22938" s="241"/>
      <c r="AB22938" s="22"/>
    </row>
    <row r="22939" spans="11:28" x14ac:dyDescent="0.2">
      <c r="K22939" s="125"/>
      <c r="L22939" s="198"/>
      <c r="M22939" s="126"/>
      <c r="AA22939" s="241"/>
      <c r="AB22939" s="22"/>
    </row>
    <row r="22940" spans="11:28" x14ac:dyDescent="0.2">
      <c r="K22940" s="125"/>
      <c r="L22940" s="198"/>
      <c r="M22940" s="126"/>
      <c r="AA22940" s="241"/>
      <c r="AB22940" s="22"/>
    </row>
    <row r="22941" spans="11:28" x14ac:dyDescent="0.2">
      <c r="K22941" s="125"/>
      <c r="L22941" s="198"/>
      <c r="M22941" s="126"/>
      <c r="AA22941" s="241"/>
      <c r="AB22941" s="22"/>
    </row>
    <row r="22942" spans="11:28" x14ac:dyDescent="0.2">
      <c r="K22942" s="125"/>
      <c r="L22942" s="198"/>
      <c r="M22942" s="126"/>
      <c r="AA22942" s="241"/>
      <c r="AB22942" s="22"/>
    </row>
    <row r="22943" spans="11:28" x14ac:dyDescent="0.2">
      <c r="K22943" s="125"/>
      <c r="L22943" s="198"/>
      <c r="M22943" s="126"/>
      <c r="AA22943" s="241"/>
      <c r="AB22943" s="22"/>
    </row>
    <row r="22944" spans="11:28" x14ac:dyDescent="0.2">
      <c r="K22944" s="125"/>
      <c r="L22944" s="198"/>
      <c r="M22944" s="126"/>
      <c r="AA22944" s="241"/>
      <c r="AB22944" s="22"/>
    </row>
    <row r="22945" spans="11:28" x14ac:dyDescent="0.2">
      <c r="K22945" s="125"/>
      <c r="L22945" s="198"/>
      <c r="M22945" s="126"/>
      <c r="AA22945" s="241"/>
      <c r="AB22945" s="22"/>
    </row>
    <row r="22946" spans="11:28" x14ac:dyDescent="0.2">
      <c r="K22946" s="125"/>
      <c r="L22946" s="198"/>
      <c r="M22946" s="126"/>
      <c r="AA22946" s="241"/>
      <c r="AB22946" s="22"/>
    </row>
    <row r="22947" spans="11:28" x14ac:dyDescent="0.2">
      <c r="K22947" s="125"/>
      <c r="L22947" s="198"/>
      <c r="M22947" s="126"/>
      <c r="AA22947" s="241"/>
      <c r="AB22947" s="22"/>
    </row>
    <row r="22948" spans="11:28" x14ac:dyDescent="0.2">
      <c r="K22948" s="125"/>
      <c r="L22948" s="198"/>
      <c r="M22948" s="126"/>
      <c r="AA22948" s="241"/>
      <c r="AB22948" s="22"/>
    </row>
    <row r="22949" spans="11:28" x14ac:dyDescent="0.2">
      <c r="K22949" s="125"/>
      <c r="L22949" s="198"/>
      <c r="M22949" s="126"/>
      <c r="AA22949" s="241"/>
      <c r="AB22949" s="22"/>
    </row>
    <row r="22950" spans="11:28" x14ac:dyDescent="0.2">
      <c r="K22950" s="125"/>
      <c r="L22950" s="198"/>
      <c r="M22950" s="126"/>
      <c r="AA22950" s="241"/>
      <c r="AB22950" s="22"/>
    </row>
    <row r="22951" spans="11:28" x14ac:dyDescent="0.2">
      <c r="K22951" s="125"/>
      <c r="L22951" s="198"/>
      <c r="M22951" s="126"/>
      <c r="AA22951" s="241"/>
      <c r="AB22951" s="22"/>
    </row>
    <row r="22952" spans="11:28" x14ac:dyDescent="0.2">
      <c r="K22952" s="125"/>
      <c r="L22952" s="198"/>
      <c r="M22952" s="126"/>
      <c r="AA22952" s="241"/>
      <c r="AB22952" s="22"/>
    </row>
    <row r="22953" spans="11:28" x14ac:dyDescent="0.2">
      <c r="K22953" s="125"/>
      <c r="L22953" s="198"/>
      <c r="M22953" s="126"/>
      <c r="AA22953" s="241"/>
      <c r="AB22953" s="22"/>
    </row>
    <row r="22954" spans="11:28" x14ac:dyDescent="0.2">
      <c r="K22954" s="125"/>
      <c r="L22954" s="198"/>
      <c r="M22954" s="126"/>
      <c r="AA22954" s="241"/>
      <c r="AB22954" s="22"/>
    </row>
    <row r="22955" spans="11:28" x14ac:dyDescent="0.2">
      <c r="K22955" s="125"/>
      <c r="L22955" s="198"/>
      <c r="M22955" s="126"/>
      <c r="AA22955" s="241"/>
      <c r="AB22955" s="22"/>
    </row>
    <row r="22956" spans="11:28" x14ac:dyDescent="0.2">
      <c r="K22956" s="125"/>
      <c r="L22956" s="198"/>
      <c r="M22956" s="126"/>
      <c r="AA22956" s="241"/>
      <c r="AB22956" s="22"/>
    </row>
    <row r="22957" spans="11:28" x14ac:dyDescent="0.2">
      <c r="K22957" s="125"/>
      <c r="L22957" s="198"/>
      <c r="M22957" s="126"/>
      <c r="AA22957" s="241"/>
      <c r="AB22957" s="22"/>
    </row>
    <row r="22958" spans="11:28" x14ac:dyDescent="0.2">
      <c r="K22958" s="125"/>
      <c r="L22958" s="198"/>
      <c r="M22958" s="126"/>
      <c r="AA22958" s="241"/>
      <c r="AB22958" s="22"/>
    </row>
    <row r="22959" spans="11:28" x14ac:dyDescent="0.2">
      <c r="K22959" s="125"/>
      <c r="L22959" s="198"/>
      <c r="M22959" s="126"/>
      <c r="AA22959" s="241"/>
      <c r="AB22959" s="22"/>
    </row>
    <row r="22960" spans="11:28" x14ac:dyDescent="0.2">
      <c r="K22960" s="125"/>
      <c r="L22960" s="198"/>
      <c r="M22960" s="126"/>
      <c r="AA22960" s="241"/>
      <c r="AB22960" s="22"/>
    </row>
    <row r="22961" spans="11:28" x14ac:dyDescent="0.2">
      <c r="K22961" s="125"/>
      <c r="L22961" s="198"/>
      <c r="M22961" s="126"/>
      <c r="AA22961" s="241"/>
      <c r="AB22961" s="22"/>
    </row>
    <row r="22962" spans="11:28" x14ac:dyDescent="0.2">
      <c r="K22962" s="125"/>
      <c r="L22962" s="198"/>
      <c r="M22962" s="126"/>
      <c r="AA22962" s="241"/>
      <c r="AB22962" s="22"/>
    </row>
    <row r="22963" spans="11:28" x14ac:dyDescent="0.2">
      <c r="K22963" s="125"/>
      <c r="L22963" s="198"/>
      <c r="M22963" s="126"/>
      <c r="AA22963" s="241"/>
      <c r="AB22963" s="22"/>
    </row>
    <row r="22964" spans="11:28" x14ac:dyDescent="0.2">
      <c r="K22964" s="125"/>
      <c r="L22964" s="198"/>
      <c r="M22964" s="126"/>
      <c r="AA22964" s="241"/>
      <c r="AB22964" s="22"/>
    </row>
    <row r="22965" spans="11:28" x14ac:dyDescent="0.2">
      <c r="K22965" s="125"/>
      <c r="L22965" s="198"/>
      <c r="M22965" s="126"/>
      <c r="AA22965" s="241"/>
      <c r="AB22965" s="22"/>
    </row>
    <row r="22966" spans="11:28" x14ac:dyDescent="0.2">
      <c r="K22966" s="125"/>
      <c r="L22966" s="198"/>
      <c r="M22966" s="126"/>
      <c r="AA22966" s="241"/>
      <c r="AB22966" s="22"/>
    </row>
    <row r="22967" spans="11:28" x14ac:dyDescent="0.2">
      <c r="K22967" s="125"/>
      <c r="L22967" s="198"/>
      <c r="M22967" s="126"/>
      <c r="AA22967" s="241"/>
      <c r="AB22967" s="22"/>
    </row>
    <row r="22968" spans="11:28" x14ac:dyDescent="0.2">
      <c r="K22968" s="125"/>
      <c r="L22968" s="198"/>
      <c r="M22968" s="126"/>
      <c r="AA22968" s="241"/>
      <c r="AB22968" s="22"/>
    </row>
    <row r="22969" spans="11:28" x14ac:dyDescent="0.2">
      <c r="K22969" s="125"/>
      <c r="L22969" s="198"/>
      <c r="M22969" s="126"/>
      <c r="AA22969" s="241"/>
      <c r="AB22969" s="22"/>
    </row>
    <row r="22970" spans="11:28" x14ac:dyDescent="0.2">
      <c r="K22970" s="125"/>
      <c r="L22970" s="198"/>
      <c r="M22970" s="126"/>
      <c r="AA22970" s="241"/>
      <c r="AB22970" s="22"/>
    </row>
    <row r="22971" spans="11:28" x14ac:dyDescent="0.2">
      <c r="K22971" s="125"/>
      <c r="L22971" s="198"/>
      <c r="M22971" s="126"/>
      <c r="AA22971" s="241"/>
      <c r="AB22971" s="22"/>
    </row>
    <row r="22972" spans="11:28" x14ac:dyDescent="0.2">
      <c r="K22972" s="125"/>
      <c r="L22972" s="198"/>
      <c r="M22972" s="126"/>
      <c r="AA22972" s="241"/>
      <c r="AB22972" s="22"/>
    </row>
    <row r="22973" spans="11:28" x14ac:dyDescent="0.2">
      <c r="K22973" s="125"/>
      <c r="L22973" s="198"/>
      <c r="M22973" s="126"/>
      <c r="AA22973" s="241"/>
      <c r="AB22973" s="22"/>
    </row>
    <row r="22974" spans="11:28" x14ac:dyDescent="0.2">
      <c r="K22974" s="125"/>
      <c r="L22974" s="198"/>
      <c r="M22974" s="126"/>
      <c r="AA22974" s="241"/>
      <c r="AB22974" s="22"/>
    </row>
    <row r="22975" spans="11:28" x14ac:dyDescent="0.2">
      <c r="K22975" s="125"/>
      <c r="L22975" s="198"/>
      <c r="M22975" s="126"/>
      <c r="AA22975" s="241"/>
      <c r="AB22975" s="22"/>
    </row>
    <row r="22976" spans="11:28" x14ac:dyDescent="0.2">
      <c r="K22976" s="125"/>
      <c r="L22976" s="198"/>
      <c r="M22976" s="126"/>
      <c r="AA22976" s="241"/>
      <c r="AB22976" s="22"/>
    </row>
    <row r="22977" spans="11:28" x14ac:dyDescent="0.2">
      <c r="K22977" s="125"/>
      <c r="L22977" s="198"/>
      <c r="M22977" s="126"/>
      <c r="AA22977" s="241"/>
      <c r="AB22977" s="22"/>
    </row>
    <row r="22978" spans="11:28" x14ac:dyDescent="0.2">
      <c r="K22978" s="125"/>
      <c r="L22978" s="198"/>
      <c r="M22978" s="126"/>
      <c r="AA22978" s="241"/>
      <c r="AB22978" s="22"/>
    </row>
    <row r="22979" spans="11:28" x14ac:dyDescent="0.2">
      <c r="K22979" s="125"/>
      <c r="L22979" s="198"/>
      <c r="M22979" s="126"/>
      <c r="AA22979" s="241"/>
      <c r="AB22979" s="22"/>
    </row>
    <row r="22980" spans="11:28" x14ac:dyDescent="0.2">
      <c r="K22980" s="125"/>
      <c r="L22980" s="198"/>
      <c r="M22980" s="126"/>
      <c r="AA22980" s="241"/>
      <c r="AB22980" s="22"/>
    </row>
    <row r="22981" spans="11:28" x14ac:dyDescent="0.2">
      <c r="K22981" s="125"/>
      <c r="L22981" s="198"/>
      <c r="M22981" s="126"/>
      <c r="AA22981" s="241"/>
      <c r="AB22981" s="22"/>
    </row>
    <row r="22982" spans="11:28" x14ac:dyDescent="0.2">
      <c r="K22982" s="125"/>
      <c r="L22982" s="198"/>
      <c r="M22982" s="126"/>
      <c r="AA22982" s="241"/>
      <c r="AB22982" s="22"/>
    </row>
    <row r="22983" spans="11:28" x14ac:dyDescent="0.2">
      <c r="K22983" s="125"/>
      <c r="L22983" s="198"/>
      <c r="M22983" s="126"/>
      <c r="AA22983" s="241"/>
      <c r="AB22983" s="22"/>
    </row>
    <row r="22984" spans="11:28" x14ac:dyDescent="0.2">
      <c r="K22984" s="125"/>
      <c r="L22984" s="198"/>
      <c r="M22984" s="126"/>
      <c r="AA22984" s="241"/>
      <c r="AB22984" s="22"/>
    </row>
    <row r="22985" spans="11:28" x14ac:dyDescent="0.2">
      <c r="K22985" s="125"/>
      <c r="L22985" s="198"/>
      <c r="M22985" s="126"/>
      <c r="AA22985" s="241"/>
      <c r="AB22985" s="22"/>
    </row>
    <row r="22986" spans="11:28" x14ac:dyDescent="0.2">
      <c r="K22986" s="125"/>
      <c r="L22986" s="198"/>
      <c r="M22986" s="126"/>
      <c r="AA22986" s="241"/>
      <c r="AB22986" s="22"/>
    </row>
    <row r="22987" spans="11:28" x14ac:dyDescent="0.2">
      <c r="K22987" s="125"/>
      <c r="L22987" s="198"/>
      <c r="M22987" s="126"/>
      <c r="AA22987" s="241"/>
      <c r="AB22987" s="22"/>
    </row>
    <row r="22988" spans="11:28" x14ac:dyDescent="0.2">
      <c r="K22988" s="125"/>
      <c r="L22988" s="198"/>
      <c r="M22988" s="126"/>
      <c r="AA22988" s="241"/>
      <c r="AB22988" s="22"/>
    </row>
    <row r="22989" spans="11:28" x14ac:dyDescent="0.2">
      <c r="K22989" s="125"/>
      <c r="L22989" s="198"/>
      <c r="M22989" s="126"/>
      <c r="AA22989" s="241"/>
      <c r="AB22989" s="22"/>
    </row>
    <row r="22990" spans="11:28" x14ac:dyDescent="0.2">
      <c r="K22990" s="125"/>
      <c r="L22990" s="198"/>
      <c r="M22990" s="126"/>
      <c r="AA22990" s="241"/>
      <c r="AB22990" s="22"/>
    </row>
    <row r="22991" spans="11:28" x14ac:dyDescent="0.2">
      <c r="K22991" s="125"/>
      <c r="L22991" s="198"/>
      <c r="M22991" s="126"/>
      <c r="AA22991" s="241"/>
      <c r="AB22991" s="22"/>
    </row>
    <row r="22992" spans="11:28" x14ac:dyDescent="0.2">
      <c r="K22992" s="125"/>
      <c r="L22992" s="198"/>
      <c r="M22992" s="126"/>
      <c r="AA22992" s="241"/>
      <c r="AB22992" s="22"/>
    </row>
    <row r="22993" spans="11:28" x14ac:dyDescent="0.2">
      <c r="K22993" s="125"/>
      <c r="L22993" s="198"/>
      <c r="M22993" s="126"/>
      <c r="AA22993" s="241"/>
      <c r="AB22993" s="22"/>
    </row>
    <row r="22994" spans="11:28" x14ac:dyDescent="0.2">
      <c r="K22994" s="125"/>
      <c r="L22994" s="198"/>
      <c r="M22994" s="126"/>
      <c r="AA22994" s="241"/>
      <c r="AB22994" s="22"/>
    </row>
    <row r="22995" spans="11:28" x14ac:dyDescent="0.2">
      <c r="K22995" s="125"/>
      <c r="L22995" s="198"/>
      <c r="M22995" s="126"/>
      <c r="AA22995" s="241"/>
      <c r="AB22995" s="22"/>
    </row>
    <row r="22996" spans="11:28" x14ac:dyDescent="0.2">
      <c r="K22996" s="125"/>
      <c r="L22996" s="198"/>
      <c r="M22996" s="126"/>
      <c r="AA22996" s="241"/>
      <c r="AB22996" s="22"/>
    </row>
    <row r="22997" spans="11:28" x14ac:dyDescent="0.2">
      <c r="K22997" s="125"/>
      <c r="L22997" s="198"/>
      <c r="M22997" s="126"/>
      <c r="AA22997" s="241"/>
      <c r="AB22997" s="22"/>
    </row>
    <row r="22998" spans="11:28" x14ac:dyDescent="0.2">
      <c r="K22998" s="125"/>
      <c r="L22998" s="198"/>
      <c r="M22998" s="126"/>
      <c r="AA22998" s="241"/>
      <c r="AB22998" s="22"/>
    </row>
    <row r="22999" spans="11:28" x14ac:dyDescent="0.2">
      <c r="K22999" s="125"/>
      <c r="L22999" s="198"/>
      <c r="M22999" s="126"/>
      <c r="AA22999" s="241"/>
      <c r="AB22999" s="22"/>
    </row>
    <row r="23000" spans="11:28" x14ac:dyDescent="0.2">
      <c r="K23000" s="125"/>
      <c r="L23000" s="198"/>
      <c r="M23000" s="126"/>
      <c r="AA23000" s="241"/>
      <c r="AB23000" s="22"/>
    </row>
    <row r="23001" spans="11:28" x14ac:dyDescent="0.2">
      <c r="K23001" s="125"/>
      <c r="L23001" s="198"/>
      <c r="M23001" s="126"/>
      <c r="AA23001" s="241"/>
      <c r="AB23001" s="22"/>
    </row>
    <row r="23002" spans="11:28" x14ac:dyDescent="0.2">
      <c r="K23002" s="125"/>
      <c r="L23002" s="198"/>
      <c r="M23002" s="126"/>
      <c r="AA23002" s="241"/>
      <c r="AB23002" s="22"/>
    </row>
    <row r="23003" spans="11:28" x14ac:dyDescent="0.2">
      <c r="K23003" s="125"/>
      <c r="L23003" s="198"/>
      <c r="M23003" s="126"/>
      <c r="AA23003" s="241"/>
      <c r="AB23003" s="22"/>
    </row>
    <row r="23004" spans="11:28" x14ac:dyDescent="0.2">
      <c r="K23004" s="125"/>
      <c r="L23004" s="198"/>
      <c r="M23004" s="126"/>
      <c r="AA23004" s="241"/>
      <c r="AB23004" s="22"/>
    </row>
    <row r="23005" spans="11:28" x14ac:dyDescent="0.2">
      <c r="K23005" s="125"/>
      <c r="L23005" s="198"/>
      <c r="M23005" s="126"/>
      <c r="AA23005" s="241"/>
      <c r="AB23005" s="22"/>
    </row>
    <row r="23006" spans="11:28" x14ac:dyDescent="0.2">
      <c r="K23006" s="125"/>
      <c r="L23006" s="198"/>
      <c r="M23006" s="126"/>
      <c r="AA23006" s="241"/>
      <c r="AB23006" s="22"/>
    </row>
    <row r="23007" spans="11:28" x14ac:dyDescent="0.2">
      <c r="K23007" s="125"/>
      <c r="L23007" s="198"/>
      <c r="M23007" s="126"/>
      <c r="AA23007" s="241"/>
      <c r="AB23007" s="22"/>
    </row>
    <row r="23008" spans="11:28" x14ac:dyDescent="0.2">
      <c r="K23008" s="125"/>
      <c r="L23008" s="198"/>
      <c r="M23008" s="126"/>
      <c r="AA23008" s="241"/>
      <c r="AB23008" s="22"/>
    </row>
    <row r="23009" spans="11:28" x14ac:dyDescent="0.2">
      <c r="K23009" s="125"/>
      <c r="L23009" s="198"/>
      <c r="M23009" s="126"/>
      <c r="AA23009" s="241"/>
      <c r="AB23009" s="22"/>
    </row>
    <row r="23010" spans="11:28" x14ac:dyDescent="0.2">
      <c r="K23010" s="125"/>
      <c r="L23010" s="198"/>
      <c r="M23010" s="126"/>
      <c r="AA23010" s="241"/>
      <c r="AB23010" s="22"/>
    </row>
    <row r="23011" spans="11:28" x14ac:dyDescent="0.2">
      <c r="K23011" s="125"/>
      <c r="L23011" s="198"/>
      <c r="M23011" s="126"/>
      <c r="AA23011" s="241"/>
      <c r="AB23011" s="22"/>
    </row>
    <row r="23012" spans="11:28" x14ac:dyDescent="0.2">
      <c r="K23012" s="125"/>
      <c r="L23012" s="198"/>
      <c r="M23012" s="126"/>
      <c r="AA23012" s="241"/>
      <c r="AB23012" s="22"/>
    </row>
    <row r="23013" spans="11:28" x14ac:dyDescent="0.2">
      <c r="K23013" s="125"/>
      <c r="L23013" s="198"/>
      <c r="M23013" s="126"/>
      <c r="AA23013" s="241"/>
      <c r="AB23013" s="22"/>
    </row>
    <row r="23014" spans="11:28" x14ac:dyDescent="0.2">
      <c r="K23014" s="125"/>
      <c r="L23014" s="198"/>
      <c r="M23014" s="126"/>
      <c r="AA23014" s="241"/>
      <c r="AB23014" s="22"/>
    </row>
    <row r="23015" spans="11:28" x14ac:dyDescent="0.2">
      <c r="K23015" s="125"/>
      <c r="L23015" s="198"/>
      <c r="M23015" s="126"/>
      <c r="AA23015" s="241"/>
      <c r="AB23015" s="22"/>
    </row>
    <row r="23016" spans="11:28" x14ac:dyDescent="0.2">
      <c r="K23016" s="125"/>
      <c r="L23016" s="198"/>
      <c r="M23016" s="126"/>
      <c r="AA23016" s="241"/>
      <c r="AB23016" s="22"/>
    </row>
    <row r="23017" spans="11:28" x14ac:dyDescent="0.2">
      <c r="K23017" s="125"/>
      <c r="L23017" s="198"/>
      <c r="M23017" s="126"/>
      <c r="AA23017" s="241"/>
      <c r="AB23017" s="22"/>
    </row>
    <row r="23018" spans="11:28" x14ac:dyDescent="0.2">
      <c r="K23018" s="125"/>
      <c r="L23018" s="198"/>
      <c r="M23018" s="126"/>
      <c r="AA23018" s="241"/>
      <c r="AB23018" s="22"/>
    </row>
    <row r="23019" spans="11:28" x14ac:dyDescent="0.2">
      <c r="K23019" s="125"/>
      <c r="L23019" s="198"/>
      <c r="M23019" s="126"/>
      <c r="AA23019" s="241"/>
      <c r="AB23019" s="22"/>
    </row>
    <row r="23020" spans="11:28" x14ac:dyDescent="0.2">
      <c r="K23020" s="125"/>
      <c r="L23020" s="198"/>
      <c r="M23020" s="126"/>
      <c r="AA23020" s="241"/>
      <c r="AB23020" s="22"/>
    </row>
    <row r="23021" spans="11:28" x14ac:dyDescent="0.2">
      <c r="K23021" s="125"/>
      <c r="L23021" s="198"/>
      <c r="M23021" s="126"/>
      <c r="AA23021" s="241"/>
      <c r="AB23021" s="22"/>
    </row>
    <row r="23022" spans="11:28" x14ac:dyDescent="0.2">
      <c r="K23022" s="125"/>
      <c r="L23022" s="198"/>
      <c r="M23022" s="126"/>
      <c r="AA23022" s="241"/>
      <c r="AB23022" s="22"/>
    </row>
    <row r="23023" spans="11:28" x14ac:dyDescent="0.2">
      <c r="K23023" s="125"/>
      <c r="L23023" s="198"/>
      <c r="M23023" s="126"/>
      <c r="AA23023" s="241"/>
      <c r="AB23023" s="22"/>
    </row>
    <row r="23024" spans="11:28" x14ac:dyDescent="0.2">
      <c r="K23024" s="125"/>
      <c r="L23024" s="198"/>
      <c r="M23024" s="126"/>
      <c r="AA23024" s="241"/>
      <c r="AB23024" s="22"/>
    </row>
    <row r="23025" spans="11:28" x14ac:dyDescent="0.2">
      <c r="K23025" s="125"/>
      <c r="L23025" s="198"/>
      <c r="M23025" s="126"/>
      <c r="AA23025" s="241"/>
      <c r="AB23025" s="22"/>
    </row>
    <row r="23026" spans="11:28" x14ac:dyDescent="0.2">
      <c r="K23026" s="125"/>
      <c r="L23026" s="198"/>
      <c r="M23026" s="126"/>
      <c r="AA23026" s="241"/>
      <c r="AB23026" s="22"/>
    </row>
    <row r="23027" spans="11:28" x14ac:dyDescent="0.2">
      <c r="K23027" s="125"/>
      <c r="L23027" s="198"/>
      <c r="M23027" s="126"/>
      <c r="AA23027" s="241"/>
      <c r="AB23027" s="22"/>
    </row>
    <row r="23028" spans="11:28" x14ac:dyDescent="0.2">
      <c r="K23028" s="125"/>
      <c r="L23028" s="198"/>
      <c r="M23028" s="126"/>
      <c r="AA23028" s="241"/>
      <c r="AB23028" s="22"/>
    </row>
    <row r="23029" spans="11:28" x14ac:dyDescent="0.2">
      <c r="K23029" s="125"/>
      <c r="L23029" s="198"/>
      <c r="M23029" s="126"/>
      <c r="AA23029" s="241"/>
      <c r="AB23029" s="22"/>
    </row>
    <row r="23030" spans="11:28" x14ac:dyDescent="0.2">
      <c r="K23030" s="125"/>
      <c r="L23030" s="198"/>
      <c r="M23030" s="126"/>
      <c r="AA23030" s="241"/>
      <c r="AB23030" s="22"/>
    </row>
    <row r="23031" spans="11:28" x14ac:dyDescent="0.2">
      <c r="K23031" s="125"/>
      <c r="L23031" s="198"/>
      <c r="M23031" s="126"/>
      <c r="AA23031" s="241"/>
      <c r="AB23031" s="22"/>
    </row>
    <row r="23032" spans="11:28" x14ac:dyDescent="0.2">
      <c r="K23032" s="125"/>
      <c r="L23032" s="198"/>
      <c r="M23032" s="126"/>
      <c r="AA23032" s="241"/>
      <c r="AB23032" s="22"/>
    </row>
    <row r="23033" spans="11:28" x14ac:dyDescent="0.2">
      <c r="K23033" s="125"/>
      <c r="L23033" s="198"/>
      <c r="M23033" s="126"/>
      <c r="AA23033" s="241"/>
      <c r="AB23033" s="22"/>
    </row>
    <row r="23034" spans="11:28" x14ac:dyDescent="0.2">
      <c r="K23034" s="125"/>
      <c r="L23034" s="198"/>
      <c r="M23034" s="126"/>
      <c r="AA23034" s="241"/>
      <c r="AB23034" s="22"/>
    </row>
    <row r="23035" spans="11:28" x14ac:dyDescent="0.2">
      <c r="K23035" s="125"/>
      <c r="L23035" s="198"/>
      <c r="M23035" s="126"/>
      <c r="AA23035" s="241"/>
      <c r="AB23035" s="22"/>
    </row>
    <row r="23036" spans="11:28" x14ac:dyDescent="0.2">
      <c r="K23036" s="125"/>
      <c r="L23036" s="198"/>
      <c r="M23036" s="126"/>
      <c r="AA23036" s="241"/>
      <c r="AB23036" s="22"/>
    </row>
    <row r="23037" spans="11:28" x14ac:dyDescent="0.2">
      <c r="K23037" s="125"/>
      <c r="L23037" s="198"/>
      <c r="M23037" s="126"/>
      <c r="AA23037" s="241"/>
      <c r="AB23037" s="22"/>
    </row>
    <row r="23038" spans="11:28" x14ac:dyDescent="0.2">
      <c r="K23038" s="125"/>
      <c r="L23038" s="198"/>
      <c r="M23038" s="126"/>
      <c r="AA23038" s="241"/>
      <c r="AB23038" s="22"/>
    </row>
    <row r="23039" spans="11:28" x14ac:dyDescent="0.2">
      <c r="K23039" s="125"/>
      <c r="L23039" s="198"/>
      <c r="M23039" s="126"/>
      <c r="AA23039" s="241"/>
      <c r="AB23039" s="22"/>
    </row>
    <row r="23040" spans="11:28" x14ac:dyDescent="0.2">
      <c r="K23040" s="125"/>
      <c r="L23040" s="198"/>
      <c r="M23040" s="126"/>
      <c r="AA23040" s="241"/>
      <c r="AB23040" s="22"/>
    </row>
    <row r="23041" spans="11:28" x14ac:dyDescent="0.2">
      <c r="K23041" s="125"/>
      <c r="L23041" s="198"/>
      <c r="M23041" s="126"/>
      <c r="AA23041" s="241"/>
      <c r="AB23041" s="22"/>
    </row>
    <row r="23042" spans="11:28" x14ac:dyDescent="0.2">
      <c r="K23042" s="125"/>
      <c r="L23042" s="198"/>
      <c r="M23042" s="126"/>
      <c r="AA23042" s="241"/>
      <c r="AB23042" s="22"/>
    </row>
    <row r="23043" spans="11:28" x14ac:dyDescent="0.2">
      <c r="K23043" s="125"/>
      <c r="L23043" s="198"/>
      <c r="M23043" s="126"/>
      <c r="AA23043" s="241"/>
      <c r="AB23043" s="22"/>
    </row>
    <row r="23044" spans="11:28" x14ac:dyDescent="0.2">
      <c r="K23044" s="125"/>
      <c r="L23044" s="198"/>
      <c r="M23044" s="126"/>
      <c r="AA23044" s="241"/>
      <c r="AB23044" s="22"/>
    </row>
    <row r="23045" spans="11:28" x14ac:dyDescent="0.2">
      <c r="K23045" s="125"/>
      <c r="L23045" s="198"/>
      <c r="M23045" s="126"/>
      <c r="AA23045" s="241"/>
      <c r="AB23045" s="22"/>
    </row>
    <row r="23046" spans="11:28" x14ac:dyDescent="0.2">
      <c r="K23046" s="125"/>
      <c r="L23046" s="198"/>
      <c r="M23046" s="126"/>
      <c r="AA23046" s="241"/>
      <c r="AB23046" s="22"/>
    </row>
    <row r="23047" spans="11:28" x14ac:dyDescent="0.2">
      <c r="K23047" s="125"/>
      <c r="L23047" s="198"/>
      <c r="M23047" s="126"/>
      <c r="AA23047" s="241"/>
      <c r="AB23047" s="22"/>
    </row>
    <row r="23048" spans="11:28" x14ac:dyDescent="0.2">
      <c r="K23048" s="125"/>
      <c r="L23048" s="198"/>
      <c r="M23048" s="126"/>
      <c r="AA23048" s="241"/>
      <c r="AB23048" s="22"/>
    </row>
    <row r="23049" spans="11:28" x14ac:dyDescent="0.2">
      <c r="K23049" s="125"/>
      <c r="L23049" s="198"/>
      <c r="M23049" s="126"/>
      <c r="AA23049" s="241"/>
      <c r="AB23049" s="22"/>
    </row>
    <row r="23050" spans="11:28" x14ac:dyDescent="0.2">
      <c r="K23050" s="125"/>
      <c r="L23050" s="198"/>
      <c r="M23050" s="126"/>
      <c r="AA23050" s="241"/>
      <c r="AB23050" s="22"/>
    </row>
    <row r="23051" spans="11:28" x14ac:dyDescent="0.2">
      <c r="K23051" s="125"/>
      <c r="L23051" s="198"/>
      <c r="M23051" s="126"/>
      <c r="AA23051" s="241"/>
      <c r="AB23051" s="22"/>
    </row>
    <row r="23052" spans="11:28" x14ac:dyDescent="0.2">
      <c r="K23052" s="125"/>
      <c r="L23052" s="198"/>
      <c r="M23052" s="126"/>
      <c r="AA23052" s="241"/>
      <c r="AB23052" s="22"/>
    </row>
    <row r="23053" spans="11:28" x14ac:dyDescent="0.2">
      <c r="K23053" s="125"/>
      <c r="L23053" s="198"/>
      <c r="M23053" s="126"/>
      <c r="AA23053" s="241"/>
      <c r="AB23053" s="22"/>
    </row>
    <row r="23054" spans="11:28" x14ac:dyDescent="0.2">
      <c r="K23054" s="125"/>
      <c r="L23054" s="198"/>
      <c r="M23054" s="126"/>
      <c r="AA23054" s="241"/>
      <c r="AB23054" s="22"/>
    </row>
    <row r="23055" spans="11:28" x14ac:dyDescent="0.2">
      <c r="K23055" s="125"/>
      <c r="L23055" s="198"/>
      <c r="M23055" s="126"/>
      <c r="AA23055" s="241"/>
      <c r="AB23055" s="22"/>
    </row>
    <row r="23056" spans="11:28" x14ac:dyDescent="0.2">
      <c r="K23056" s="125"/>
      <c r="L23056" s="198"/>
      <c r="M23056" s="126"/>
      <c r="AA23056" s="241"/>
      <c r="AB23056" s="22"/>
    </row>
    <row r="23057" spans="11:28" x14ac:dyDescent="0.2">
      <c r="K23057" s="125"/>
      <c r="L23057" s="198"/>
      <c r="M23057" s="126"/>
      <c r="AA23057" s="241"/>
      <c r="AB23057" s="22"/>
    </row>
    <row r="23058" spans="11:28" x14ac:dyDescent="0.2">
      <c r="K23058" s="125"/>
      <c r="L23058" s="198"/>
      <c r="M23058" s="126"/>
      <c r="AA23058" s="241"/>
      <c r="AB23058" s="22"/>
    </row>
    <row r="23059" spans="11:28" x14ac:dyDescent="0.2">
      <c r="K23059" s="125"/>
      <c r="L23059" s="198"/>
      <c r="M23059" s="126"/>
      <c r="AA23059" s="241"/>
      <c r="AB23059" s="22"/>
    </row>
    <row r="23060" spans="11:28" x14ac:dyDescent="0.2">
      <c r="K23060" s="125"/>
      <c r="L23060" s="198"/>
      <c r="M23060" s="126"/>
      <c r="AA23060" s="241"/>
      <c r="AB23060" s="22"/>
    </row>
    <row r="23061" spans="11:28" x14ac:dyDescent="0.2">
      <c r="K23061" s="125"/>
      <c r="L23061" s="198"/>
      <c r="M23061" s="126"/>
      <c r="AA23061" s="241"/>
      <c r="AB23061" s="22"/>
    </row>
    <row r="23062" spans="11:28" x14ac:dyDescent="0.2">
      <c r="K23062" s="125"/>
      <c r="L23062" s="198"/>
      <c r="M23062" s="126"/>
      <c r="AA23062" s="241"/>
      <c r="AB23062" s="22"/>
    </row>
    <row r="23063" spans="11:28" x14ac:dyDescent="0.2">
      <c r="K23063" s="125"/>
      <c r="L23063" s="198"/>
      <c r="M23063" s="126"/>
      <c r="AA23063" s="241"/>
      <c r="AB23063" s="22"/>
    </row>
    <row r="23064" spans="11:28" x14ac:dyDescent="0.2">
      <c r="K23064" s="125"/>
      <c r="L23064" s="198"/>
      <c r="M23064" s="126"/>
      <c r="AA23064" s="241"/>
      <c r="AB23064" s="22"/>
    </row>
    <row r="23065" spans="11:28" x14ac:dyDescent="0.2">
      <c r="K23065" s="125"/>
      <c r="L23065" s="198"/>
      <c r="M23065" s="126"/>
      <c r="AA23065" s="241"/>
      <c r="AB23065" s="22"/>
    </row>
    <row r="23066" spans="11:28" x14ac:dyDescent="0.2">
      <c r="K23066" s="125"/>
      <c r="L23066" s="198"/>
      <c r="M23066" s="126"/>
      <c r="AA23066" s="241"/>
      <c r="AB23066" s="22"/>
    </row>
    <row r="23067" spans="11:28" x14ac:dyDescent="0.2">
      <c r="K23067" s="125"/>
      <c r="L23067" s="198"/>
      <c r="M23067" s="126"/>
      <c r="AA23067" s="241"/>
      <c r="AB23067" s="22"/>
    </row>
    <row r="23068" spans="11:28" x14ac:dyDescent="0.2">
      <c r="K23068" s="125"/>
      <c r="L23068" s="198"/>
      <c r="M23068" s="126"/>
      <c r="AA23068" s="241"/>
      <c r="AB23068" s="22"/>
    </row>
    <row r="23069" spans="11:28" x14ac:dyDescent="0.2">
      <c r="K23069" s="125"/>
      <c r="L23069" s="198"/>
      <c r="M23069" s="126"/>
      <c r="AA23069" s="241"/>
      <c r="AB23069" s="22"/>
    </row>
    <row r="23070" spans="11:28" x14ac:dyDescent="0.2">
      <c r="K23070" s="125"/>
      <c r="L23070" s="198"/>
      <c r="M23070" s="126"/>
      <c r="AA23070" s="241"/>
      <c r="AB23070" s="22"/>
    </row>
    <row r="23071" spans="11:28" x14ac:dyDescent="0.2">
      <c r="K23071" s="125"/>
      <c r="L23071" s="198"/>
      <c r="M23071" s="126"/>
      <c r="AA23071" s="241"/>
      <c r="AB23071" s="22"/>
    </row>
    <row r="23072" spans="11:28" x14ac:dyDescent="0.2">
      <c r="K23072" s="125"/>
      <c r="L23072" s="198"/>
      <c r="M23072" s="126"/>
      <c r="AA23072" s="241"/>
      <c r="AB23072" s="22"/>
    </row>
    <row r="23073" spans="11:28" x14ac:dyDescent="0.2">
      <c r="K23073" s="125"/>
      <c r="L23073" s="198"/>
      <c r="M23073" s="126"/>
      <c r="AA23073" s="241"/>
      <c r="AB23073" s="22"/>
    </row>
    <row r="23074" spans="11:28" x14ac:dyDescent="0.2">
      <c r="K23074" s="125"/>
      <c r="L23074" s="198"/>
      <c r="M23074" s="126"/>
      <c r="AA23074" s="241"/>
      <c r="AB23074" s="22"/>
    </row>
    <row r="23075" spans="11:28" x14ac:dyDescent="0.2">
      <c r="K23075" s="125"/>
      <c r="L23075" s="198"/>
      <c r="M23075" s="126"/>
      <c r="AA23075" s="241"/>
      <c r="AB23075" s="22"/>
    </row>
    <row r="23076" spans="11:28" x14ac:dyDescent="0.2">
      <c r="K23076" s="125"/>
      <c r="L23076" s="198"/>
      <c r="M23076" s="126"/>
      <c r="AA23076" s="241"/>
      <c r="AB23076" s="22"/>
    </row>
    <row r="23077" spans="11:28" x14ac:dyDescent="0.2">
      <c r="K23077" s="125"/>
      <c r="L23077" s="198"/>
      <c r="M23077" s="126"/>
      <c r="AA23077" s="241"/>
      <c r="AB23077" s="22"/>
    </row>
    <row r="23078" spans="11:28" x14ac:dyDescent="0.2">
      <c r="K23078" s="125"/>
      <c r="L23078" s="198"/>
      <c r="M23078" s="126"/>
      <c r="AA23078" s="241"/>
      <c r="AB23078" s="22"/>
    </row>
    <row r="23079" spans="11:28" x14ac:dyDescent="0.2">
      <c r="K23079" s="125"/>
      <c r="L23079" s="198"/>
      <c r="M23079" s="126"/>
      <c r="AA23079" s="241"/>
      <c r="AB23079" s="22"/>
    </row>
    <row r="23080" spans="11:28" x14ac:dyDescent="0.2">
      <c r="K23080" s="125"/>
      <c r="L23080" s="198"/>
      <c r="M23080" s="126"/>
      <c r="AA23080" s="241"/>
      <c r="AB23080" s="22"/>
    </row>
    <row r="23081" spans="11:28" x14ac:dyDescent="0.2">
      <c r="K23081" s="125"/>
      <c r="L23081" s="198"/>
      <c r="M23081" s="126"/>
      <c r="AA23081" s="241"/>
      <c r="AB23081" s="22"/>
    </row>
    <row r="23082" spans="11:28" x14ac:dyDescent="0.2">
      <c r="K23082" s="125"/>
      <c r="L23082" s="198"/>
      <c r="M23082" s="126"/>
      <c r="AA23082" s="241"/>
      <c r="AB23082" s="22"/>
    </row>
    <row r="23083" spans="11:28" x14ac:dyDescent="0.2">
      <c r="K23083" s="125"/>
      <c r="L23083" s="198"/>
      <c r="M23083" s="126"/>
      <c r="AA23083" s="241"/>
      <c r="AB23083" s="22"/>
    </row>
    <row r="23084" spans="11:28" x14ac:dyDescent="0.2">
      <c r="K23084" s="125"/>
      <c r="L23084" s="198"/>
      <c r="M23084" s="126"/>
      <c r="AA23084" s="241"/>
      <c r="AB23084" s="22"/>
    </row>
    <row r="23085" spans="11:28" x14ac:dyDescent="0.2">
      <c r="K23085" s="125"/>
      <c r="L23085" s="198"/>
      <c r="M23085" s="126"/>
      <c r="AA23085" s="241"/>
      <c r="AB23085" s="22"/>
    </row>
    <row r="23086" spans="11:28" x14ac:dyDescent="0.2">
      <c r="K23086" s="125"/>
      <c r="L23086" s="198"/>
      <c r="M23086" s="126"/>
      <c r="AA23086" s="241"/>
      <c r="AB23086" s="22"/>
    </row>
    <row r="23087" spans="11:28" x14ac:dyDescent="0.2">
      <c r="K23087" s="125"/>
      <c r="L23087" s="198"/>
      <c r="M23087" s="126"/>
      <c r="AA23087" s="241"/>
      <c r="AB23087" s="22"/>
    </row>
    <row r="23088" spans="11:28" x14ac:dyDescent="0.2">
      <c r="K23088" s="125"/>
      <c r="L23088" s="198"/>
      <c r="M23088" s="126"/>
      <c r="AA23088" s="241"/>
      <c r="AB23088" s="22"/>
    </row>
    <row r="23089" spans="11:28" x14ac:dyDescent="0.2">
      <c r="K23089" s="125"/>
      <c r="L23089" s="198"/>
      <c r="M23089" s="126"/>
      <c r="AA23089" s="241"/>
      <c r="AB23089" s="22"/>
    </row>
    <row r="23090" spans="11:28" x14ac:dyDescent="0.2">
      <c r="K23090" s="125"/>
      <c r="L23090" s="198"/>
      <c r="M23090" s="126"/>
      <c r="AA23090" s="241"/>
      <c r="AB23090" s="22"/>
    </row>
    <row r="23091" spans="11:28" x14ac:dyDescent="0.2">
      <c r="K23091" s="125"/>
      <c r="L23091" s="198"/>
      <c r="M23091" s="126"/>
      <c r="AA23091" s="241"/>
      <c r="AB23091" s="22"/>
    </row>
    <row r="23092" spans="11:28" x14ac:dyDescent="0.2">
      <c r="K23092" s="125"/>
      <c r="L23092" s="198"/>
      <c r="M23092" s="126"/>
      <c r="AA23092" s="241"/>
      <c r="AB23092" s="22"/>
    </row>
    <row r="23093" spans="11:28" x14ac:dyDescent="0.2">
      <c r="K23093" s="125"/>
      <c r="L23093" s="198"/>
      <c r="M23093" s="126"/>
      <c r="AA23093" s="241"/>
      <c r="AB23093" s="22"/>
    </row>
    <row r="23094" spans="11:28" x14ac:dyDescent="0.2">
      <c r="K23094" s="125"/>
      <c r="L23094" s="198"/>
      <c r="M23094" s="126"/>
      <c r="AA23094" s="241"/>
      <c r="AB23094" s="22"/>
    </row>
    <row r="23095" spans="11:28" x14ac:dyDescent="0.2">
      <c r="K23095" s="125"/>
      <c r="L23095" s="198"/>
      <c r="M23095" s="126"/>
      <c r="AA23095" s="241"/>
      <c r="AB23095" s="22"/>
    </row>
    <row r="23096" spans="11:28" x14ac:dyDescent="0.2">
      <c r="K23096" s="125"/>
      <c r="L23096" s="198"/>
      <c r="M23096" s="126"/>
      <c r="AA23096" s="241"/>
      <c r="AB23096" s="22"/>
    </row>
    <row r="23097" spans="11:28" x14ac:dyDescent="0.2">
      <c r="K23097" s="125"/>
      <c r="L23097" s="198"/>
      <c r="M23097" s="126"/>
      <c r="AA23097" s="241"/>
      <c r="AB23097" s="22"/>
    </row>
    <row r="23098" spans="11:28" x14ac:dyDescent="0.2">
      <c r="K23098" s="125"/>
      <c r="L23098" s="198"/>
      <c r="M23098" s="126"/>
      <c r="AA23098" s="241"/>
      <c r="AB23098" s="22"/>
    </row>
    <row r="23099" spans="11:28" x14ac:dyDescent="0.2">
      <c r="K23099" s="125"/>
      <c r="L23099" s="198"/>
      <c r="M23099" s="126"/>
      <c r="AA23099" s="241"/>
      <c r="AB23099" s="22"/>
    </row>
    <row r="23100" spans="11:28" x14ac:dyDescent="0.2">
      <c r="K23100" s="125"/>
      <c r="L23100" s="198"/>
      <c r="M23100" s="126"/>
      <c r="AA23100" s="241"/>
      <c r="AB23100" s="22"/>
    </row>
    <row r="23101" spans="11:28" x14ac:dyDescent="0.2">
      <c r="K23101" s="125"/>
      <c r="L23101" s="198"/>
      <c r="M23101" s="126"/>
      <c r="AA23101" s="241"/>
      <c r="AB23101" s="22"/>
    </row>
    <row r="23102" spans="11:28" x14ac:dyDescent="0.2">
      <c r="K23102" s="125"/>
      <c r="L23102" s="198"/>
      <c r="M23102" s="126"/>
      <c r="AA23102" s="241"/>
      <c r="AB23102" s="22"/>
    </row>
    <row r="23103" spans="11:28" x14ac:dyDescent="0.2">
      <c r="K23103" s="125"/>
      <c r="L23103" s="198"/>
      <c r="M23103" s="126"/>
      <c r="AA23103" s="241"/>
      <c r="AB23103" s="22"/>
    </row>
    <row r="23104" spans="11:28" x14ac:dyDescent="0.2">
      <c r="K23104" s="125"/>
      <c r="L23104" s="198"/>
      <c r="M23104" s="126"/>
      <c r="AA23104" s="241"/>
      <c r="AB23104" s="22"/>
    </row>
    <row r="23105" spans="11:28" x14ac:dyDescent="0.2">
      <c r="K23105" s="125"/>
      <c r="L23105" s="198"/>
      <c r="M23105" s="126"/>
      <c r="AA23105" s="241"/>
      <c r="AB23105" s="22"/>
    </row>
    <row r="23106" spans="11:28" x14ac:dyDescent="0.2">
      <c r="K23106" s="125"/>
      <c r="L23106" s="198"/>
      <c r="M23106" s="126"/>
      <c r="AA23106" s="241"/>
      <c r="AB23106" s="22"/>
    </row>
    <row r="23107" spans="11:28" x14ac:dyDescent="0.2">
      <c r="K23107" s="125"/>
      <c r="L23107" s="198"/>
      <c r="M23107" s="126"/>
      <c r="AA23107" s="241"/>
      <c r="AB23107" s="22"/>
    </row>
    <row r="23108" spans="11:28" x14ac:dyDescent="0.2">
      <c r="K23108" s="125"/>
      <c r="L23108" s="198"/>
      <c r="M23108" s="126"/>
      <c r="AA23108" s="241"/>
      <c r="AB23108" s="22"/>
    </row>
    <row r="23109" spans="11:28" x14ac:dyDescent="0.2">
      <c r="K23109" s="125"/>
      <c r="L23109" s="198"/>
      <c r="M23109" s="126"/>
      <c r="AA23109" s="241"/>
      <c r="AB23109" s="22"/>
    </row>
    <row r="23110" spans="11:28" x14ac:dyDescent="0.2">
      <c r="K23110" s="125"/>
      <c r="L23110" s="198"/>
      <c r="M23110" s="126"/>
      <c r="AA23110" s="241"/>
      <c r="AB23110" s="22"/>
    </row>
    <row r="23111" spans="11:28" x14ac:dyDescent="0.2">
      <c r="K23111" s="125"/>
      <c r="L23111" s="198"/>
      <c r="M23111" s="126"/>
      <c r="AA23111" s="241"/>
      <c r="AB23111" s="22"/>
    </row>
    <row r="23112" spans="11:28" x14ac:dyDescent="0.2">
      <c r="K23112" s="125"/>
      <c r="L23112" s="198"/>
      <c r="M23112" s="126"/>
      <c r="AA23112" s="241"/>
      <c r="AB23112" s="22"/>
    </row>
    <row r="23113" spans="11:28" x14ac:dyDescent="0.2">
      <c r="K23113" s="125"/>
      <c r="L23113" s="198"/>
      <c r="M23113" s="126"/>
      <c r="AA23113" s="241"/>
      <c r="AB23113" s="22"/>
    </row>
    <row r="23114" spans="11:28" x14ac:dyDescent="0.2">
      <c r="K23114" s="125"/>
      <c r="L23114" s="198"/>
      <c r="M23114" s="126"/>
      <c r="AA23114" s="241"/>
      <c r="AB23114" s="22"/>
    </row>
    <row r="23115" spans="11:28" x14ac:dyDescent="0.2">
      <c r="K23115" s="125"/>
      <c r="L23115" s="198"/>
      <c r="M23115" s="126"/>
      <c r="AA23115" s="241"/>
      <c r="AB23115" s="22"/>
    </row>
    <row r="23116" spans="11:28" x14ac:dyDescent="0.2">
      <c r="K23116" s="125"/>
      <c r="L23116" s="198"/>
      <c r="M23116" s="126"/>
      <c r="AA23116" s="241"/>
      <c r="AB23116" s="22"/>
    </row>
    <row r="23117" spans="11:28" x14ac:dyDescent="0.2">
      <c r="K23117" s="125"/>
      <c r="L23117" s="198"/>
      <c r="M23117" s="126"/>
      <c r="AA23117" s="241"/>
      <c r="AB23117" s="22"/>
    </row>
    <row r="23118" spans="11:28" x14ac:dyDescent="0.2">
      <c r="K23118" s="125"/>
      <c r="L23118" s="198"/>
      <c r="M23118" s="126"/>
      <c r="AA23118" s="241"/>
      <c r="AB23118" s="22"/>
    </row>
    <row r="23119" spans="11:28" x14ac:dyDescent="0.2">
      <c r="K23119" s="125"/>
      <c r="L23119" s="198"/>
      <c r="M23119" s="126"/>
      <c r="AA23119" s="241"/>
      <c r="AB23119" s="22"/>
    </row>
    <row r="23120" spans="11:28" x14ac:dyDescent="0.2">
      <c r="K23120" s="125"/>
      <c r="L23120" s="198"/>
      <c r="M23120" s="126"/>
      <c r="AA23120" s="241"/>
      <c r="AB23120" s="22"/>
    </row>
    <row r="23121" spans="11:28" x14ac:dyDescent="0.2">
      <c r="K23121" s="125"/>
      <c r="L23121" s="198"/>
      <c r="M23121" s="126"/>
      <c r="AA23121" s="241"/>
      <c r="AB23121" s="22"/>
    </row>
    <row r="23122" spans="11:28" x14ac:dyDescent="0.2">
      <c r="K23122" s="125"/>
      <c r="L23122" s="198"/>
      <c r="M23122" s="126"/>
      <c r="AA23122" s="241"/>
      <c r="AB23122" s="22"/>
    </row>
    <row r="23123" spans="11:28" x14ac:dyDescent="0.2">
      <c r="K23123" s="125"/>
      <c r="L23123" s="198"/>
      <c r="M23123" s="126"/>
      <c r="AA23123" s="241"/>
      <c r="AB23123" s="22"/>
    </row>
    <row r="23124" spans="11:28" x14ac:dyDescent="0.2">
      <c r="K23124" s="125"/>
      <c r="L23124" s="198"/>
      <c r="M23124" s="126"/>
      <c r="AA23124" s="241"/>
      <c r="AB23124" s="22"/>
    </row>
    <row r="23125" spans="11:28" x14ac:dyDescent="0.2">
      <c r="K23125" s="125"/>
      <c r="L23125" s="198"/>
      <c r="M23125" s="126"/>
      <c r="AA23125" s="241"/>
      <c r="AB23125" s="22"/>
    </row>
    <row r="23126" spans="11:28" x14ac:dyDescent="0.2">
      <c r="K23126" s="125"/>
      <c r="L23126" s="198"/>
      <c r="M23126" s="126"/>
      <c r="AA23126" s="241"/>
      <c r="AB23126" s="22"/>
    </row>
    <row r="23127" spans="11:28" x14ac:dyDescent="0.2">
      <c r="K23127" s="125"/>
      <c r="L23127" s="198"/>
      <c r="M23127" s="126"/>
      <c r="AA23127" s="241"/>
      <c r="AB23127" s="22"/>
    </row>
    <row r="23128" spans="11:28" x14ac:dyDescent="0.2">
      <c r="K23128" s="125"/>
      <c r="L23128" s="198"/>
      <c r="M23128" s="126"/>
      <c r="AA23128" s="241"/>
      <c r="AB23128" s="22"/>
    </row>
    <row r="23129" spans="11:28" x14ac:dyDescent="0.2">
      <c r="K23129" s="125"/>
      <c r="L23129" s="198"/>
      <c r="M23129" s="126"/>
      <c r="AA23129" s="241"/>
      <c r="AB23129" s="22"/>
    </row>
    <row r="23130" spans="11:28" x14ac:dyDescent="0.2">
      <c r="K23130" s="125"/>
      <c r="L23130" s="198"/>
      <c r="M23130" s="126"/>
      <c r="AA23130" s="241"/>
      <c r="AB23130" s="22"/>
    </row>
    <row r="23131" spans="11:28" x14ac:dyDescent="0.2">
      <c r="K23131" s="125"/>
      <c r="L23131" s="198"/>
      <c r="M23131" s="126"/>
      <c r="AA23131" s="241"/>
      <c r="AB23131" s="22"/>
    </row>
    <row r="23132" spans="11:28" x14ac:dyDescent="0.2">
      <c r="K23132" s="125"/>
      <c r="L23132" s="198"/>
      <c r="M23132" s="126"/>
      <c r="AA23132" s="241"/>
      <c r="AB23132" s="22"/>
    </row>
    <row r="23133" spans="11:28" x14ac:dyDescent="0.2">
      <c r="K23133" s="125"/>
      <c r="L23133" s="198"/>
      <c r="M23133" s="126"/>
      <c r="AA23133" s="241"/>
      <c r="AB23133" s="22"/>
    </row>
    <row r="23134" spans="11:28" x14ac:dyDescent="0.2">
      <c r="K23134" s="125"/>
      <c r="L23134" s="198"/>
      <c r="M23134" s="126"/>
      <c r="AA23134" s="241"/>
      <c r="AB23134" s="22"/>
    </row>
    <row r="23135" spans="11:28" x14ac:dyDescent="0.2">
      <c r="K23135" s="125"/>
      <c r="L23135" s="198"/>
      <c r="M23135" s="126"/>
      <c r="AA23135" s="241"/>
      <c r="AB23135" s="22"/>
    </row>
    <row r="23136" spans="11:28" x14ac:dyDescent="0.2">
      <c r="K23136" s="125"/>
      <c r="L23136" s="198"/>
      <c r="M23136" s="126"/>
      <c r="AA23136" s="241"/>
      <c r="AB23136" s="22"/>
    </row>
    <row r="23137" spans="11:28" x14ac:dyDescent="0.2">
      <c r="K23137" s="125"/>
      <c r="L23137" s="198"/>
      <c r="M23137" s="126"/>
      <c r="AA23137" s="241"/>
      <c r="AB23137" s="22"/>
    </row>
    <row r="23138" spans="11:28" x14ac:dyDescent="0.2">
      <c r="K23138" s="125"/>
      <c r="L23138" s="198"/>
      <c r="M23138" s="126"/>
      <c r="AA23138" s="241"/>
      <c r="AB23138" s="22"/>
    </row>
    <row r="23139" spans="11:28" x14ac:dyDescent="0.2">
      <c r="K23139" s="125"/>
      <c r="L23139" s="198"/>
      <c r="M23139" s="126"/>
      <c r="AA23139" s="241"/>
      <c r="AB23139" s="22"/>
    </row>
    <row r="23140" spans="11:28" x14ac:dyDescent="0.2">
      <c r="K23140" s="125"/>
      <c r="L23140" s="198"/>
      <c r="M23140" s="126"/>
      <c r="AA23140" s="241"/>
      <c r="AB23140" s="22"/>
    </row>
    <row r="23141" spans="11:28" x14ac:dyDescent="0.2">
      <c r="K23141" s="125"/>
      <c r="L23141" s="198"/>
      <c r="M23141" s="126"/>
      <c r="AA23141" s="241"/>
      <c r="AB23141" s="22"/>
    </row>
    <row r="23142" spans="11:28" x14ac:dyDescent="0.2">
      <c r="K23142" s="125"/>
      <c r="L23142" s="198"/>
      <c r="M23142" s="126"/>
      <c r="AA23142" s="241"/>
      <c r="AB23142" s="22"/>
    </row>
    <row r="23143" spans="11:28" x14ac:dyDescent="0.2">
      <c r="K23143" s="125"/>
      <c r="L23143" s="198"/>
      <c r="M23143" s="126"/>
      <c r="AA23143" s="241"/>
      <c r="AB23143" s="22"/>
    </row>
    <row r="23144" spans="11:28" x14ac:dyDescent="0.2">
      <c r="K23144" s="125"/>
      <c r="L23144" s="198"/>
      <c r="M23144" s="126"/>
      <c r="AA23144" s="241"/>
      <c r="AB23144" s="22"/>
    </row>
    <row r="23145" spans="11:28" x14ac:dyDescent="0.2">
      <c r="K23145" s="125"/>
      <c r="L23145" s="198"/>
      <c r="M23145" s="126"/>
      <c r="AA23145" s="241"/>
      <c r="AB23145" s="22"/>
    </row>
    <row r="23146" spans="11:28" x14ac:dyDescent="0.2">
      <c r="K23146" s="125"/>
      <c r="L23146" s="198"/>
      <c r="M23146" s="126"/>
      <c r="AA23146" s="241"/>
      <c r="AB23146" s="22"/>
    </row>
    <row r="23147" spans="11:28" x14ac:dyDescent="0.2">
      <c r="K23147" s="125"/>
      <c r="L23147" s="198"/>
      <c r="M23147" s="126"/>
      <c r="AA23147" s="241"/>
      <c r="AB23147" s="22"/>
    </row>
    <row r="23148" spans="11:28" x14ac:dyDescent="0.2">
      <c r="K23148" s="125"/>
      <c r="L23148" s="198"/>
      <c r="M23148" s="126"/>
      <c r="AA23148" s="241"/>
      <c r="AB23148" s="22"/>
    </row>
    <row r="23149" spans="11:28" x14ac:dyDescent="0.2">
      <c r="K23149" s="125"/>
      <c r="L23149" s="198"/>
      <c r="M23149" s="126"/>
      <c r="AA23149" s="241"/>
      <c r="AB23149" s="22"/>
    </row>
    <row r="23150" spans="11:28" x14ac:dyDescent="0.2">
      <c r="K23150" s="125"/>
      <c r="L23150" s="198"/>
      <c r="M23150" s="126"/>
      <c r="AA23150" s="241"/>
      <c r="AB23150" s="22"/>
    </row>
    <row r="23151" spans="11:28" x14ac:dyDescent="0.2">
      <c r="K23151" s="125"/>
      <c r="L23151" s="198"/>
      <c r="M23151" s="126"/>
      <c r="AA23151" s="241"/>
      <c r="AB23151" s="22"/>
    </row>
    <row r="23152" spans="11:28" x14ac:dyDescent="0.2">
      <c r="K23152" s="125"/>
      <c r="L23152" s="198"/>
      <c r="M23152" s="126"/>
      <c r="AA23152" s="241"/>
      <c r="AB23152" s="22"/>
    </row>
    <row r="23153" spans="11:28" x14ac:dyDescent="0.2">
      <c r="K23153" s="125"/>
      <c r="L23153" s="198"/>
      <c r="M23153" s="126"/>
      <c r="AA23153" s="241"/>
      <c r="AB23153" s="22"/>
    </row>
    <row r="23154" spans="11:28" x14ac:dyDescent="0.2">
      <c r="K23154" s="125"/>
      <c r="L23154" s="198"/>
      <c r="M23154" s="126"/>
      <c r="AA23154" s="241"/>
      <c r="AB23154" s="22"/>
    </row>
    <row r="23155" spans="11:28" x14ac:dyDescent="0.2">
      <c r="K23155" s="125"/>
      <c r="L23155" s="198"/>
      <c r="M23155" s="126"/>
      <c r="AA23155" s="241"/>
      <c r="AB23155" s="22"/>
    </row>
    <row r="23156" spans="11:28" x14ac:dyDescent="0.2">
      <c r="K23156" s="125"/>
      <c r="L23156" s="198"/>
      <c r="M23156" s="126"/>
      <c r="AA23156" s="241"/>
      <c r="AB23156" s="22"/>
    </row>
    <row r="23157" spans="11:28" x14ac:dyDescent="0.2">
      <c r="K23157" s="125"/>
      <c r="L23157" s="198"/>
      <c r="M23157" s="126"/>
      <c r="AA23157" s="241"/>
      <c r="AB23157" s="22"/>
    </row>
    <row r="23158" spans="11:28" x14ac:dyDescent="0.2">
      <c r="K23158" s="125"/>
      <c r="L23158" s="198"/>
      <c r="M23158" s="126"/>
      <c r="AA23158" s="241"/>
      <c r="AB23158" s="22"/>
    </row>
    <row r="23159" spans="11:28" x14ac:dyDescent="0.2">
      <c r="K23159" s="125"/>
      <c r="L23159" s="198"/>
      <c r="M23159" s="126"/>
      <c r="AA23159" s="241"/>
      <c r="AB23159" s="22"/>
    </row>
    <row r="23160" spans="11:28" x14ac:dyDescent="0.2">
      <c r="K23160" s="125"/>
      <c r="L23160" s="198"/>
      <c r="M23160" s="126"/>
      <c r="AA23160" s="241"/>
      <c r="AB23160" s="22"/>
    </row>
    <row r="23161" spans="11:28" x14ac:dyDescent="0.2">
      <c r="K23161" s="125"/>
      <c r="L23161" s="198"/>
      <c r="M23161" s="126"/>
      <c r="AA23161" s="241"/>
      <c r="AB23161" s="22"/>
    </row>
    <row r="23162" spans="11:28" x14ac:dyDescent="0.2">
      <c r="K23162" s="125"/>
      <c r="L23162" s="198"/>
      <c r="M23162" s="126"/>
      <c r="AA23162" s="241"/>
      <c r="AB23162" s="22"/>
    </row>
    <row r="23163" spans="11:28" x14ac:dyDescent="0.2">
      <c r="K23163" s="125"/>
      <c r="L23163" s="198"/>
      <c r="M23163" s="126"/>
      <c r="AA23163" s="241"/>
      <c r="AB23163" s="22"/>
    </row>
    <row r="23164" spans="11:28" x14ac:dyDescent="0.2">
      <c r="K23164" s="125"/>
      <c r="L23164" s="198"/>
      <c r="M23164" s="126"/>
      <c r="AA23164" s="241"/>
      <c r="AB23164" s="22"/>
    </row>
    <row r="23165" spans="11:28" x14ac:dyDescent="0.2">
      <c r="K23165" s="125"/>
      <c r="L23165" s="198"/>
      <c r="M23165" s="126"/>
      <c r="AA23165" s="241"/>
      <c r="AB23165" s="22"/>
    </row>
    <row r="23166" spans="11:28" x14ac:dyDescent="0.2">
      <c r="K23166" s="125"/>
      <c r="L23166" s="198"/>
      <c r="M23166" s="126"/>
      <c r="AA23166" s="241"/>
      <c r="AB23166" s="22"/>
    </row>
    <row r="23167" spans="11:28" x14ac:dyDescent="0.2">
      <c r="K23167" s="125"/>
      <c r="L23167" s="198"/>
      <c r="M23167" s="126"/>
      <c r="AA23167" s="241"/>
      <c r="AB23167" s="22"/>
    </row>
    <row r="23168" spans="11:28" x14ac:dyDescent="0.2">
      <c r="K23168" s="125"/>
      <c r="L23168" s="198"/>
      <c r="M23168" s="126"/>
      <c r="AA23168" s="241"/>
      <c r="AB23168" s="22"/>
    </row>
    <row r="23169" spans="11:28" x14ac:dyDescent="0.2">
      <c r="K23169" s="125"/>
      <c r="L23169" s="198"/>
      <c r="M23169" s="126"/>
      <c r="AA23169" s="241"/>
      <c r="AB23169" s="22"/>
    </row>
    <row r="23170" spans="11:28" x14ac:dyDescent="0.2">
      <c r="K23170" s="125"/>
      <c r="L23170" s="198"/>
      <c r="M23170" s="126"/>
      <c r="AA23170" s="241"/>
      <c r="AB23170" s="22"/>
    </row>
    <row r="23171" spans="11:28" x14ac:dyDescent="0.2">
      <c r="K23171" s="125"/>
      <c r="L23171" s="198"/>
      <c r="M23171" s="126"/>
      <c r="AA23171" s="241"/>
      <c r="AB23171" s="22"/>
    </row>
    <row r="23172" spans="11:28" x14ac:dyDescent="0.2">
      <c r="K23172" s="125"/>
      <c r="L23172" s="198"/>
      <c r="M23172" s="126"/>
      <c r="AA23172" s="241"/>
      <c r="AB23172" s="22"/>
    </row>
    <row r="23173" spans="11:28" x14ac:dyDescent="0.2">
      <c r="K23173" s="125"/>
      <c r="L23173" s="198"/>
      <c r="M23173" s="126"/>
      <c r="AA23173" s="241"/>
      <c r="AB23173" s="22"/>
    </row>
    <row r="23174" spans="11:28" x14ac:dyDescent="0.2">
      <c r="K23174" s="125"/>
      <c r="L23174" s="198"/>
      <c r="M23174" s="126"/>
      <c r="AA23174" s="241"/>
      <c r="AB23174" s="22"/>
    </row>
    <row r="23175" spans="11:28" x14ac:dyDescent="0.2">
      <c r="K23175" s="125"/>
      <c r="L23175" s="198"/>
      <c r="M23175" s="126"/>
      <c r="AA23175" s="241"/>
      <c r="AB23175" s="22"/>
    </row>
    <row r="23176" spans="11:28" x14ac:dyDescent="0.2">
      <c r="K23176" s="125"/>
      <c r="L23176" s="198"/>
      <c r="M23176" s="126"/>
      <c r="AA23176" s="241"/>
      <c r="AB23176" s="22"/>
    </row>
    <row r="23177" spans="11:28" x14ac:dyDescent="0.2">
      <c r="K23177" s="125"/>
      <c r="L23177" s="198"/>
      <c r="M23177" s="126"/>
      <c r="AA23177" s="241"/>
      <c r="AB23177" s="22"/>
    </row>
    <row r="23178" spans="11:28" x14ac:dyDescent="0.2">
      <c r="K23178" s="125"/>
      <c r="L23178" s="198"/>
      <c r="M23178" s="126"/>
      <c r="AA23178" s="241"/>
      <c r="AB23178" s="22"/>
    </row>
    <row r="23179" spans="11:28" x14ac:dyDescent="0.2">
      <c r="K23179" s="125"/>
      <c r="L23179" s="198"/>
      <c r="M23179" s="126"/>
      <c r="AA23179" s="241"/>
      <c r="AB23179" s="22"/>
    </row>
    <row r="23180" spans="11:28" x14ac:dyDescent="0.2">
      <c r="K23180" s="125"/>
      <c r="L23180" s="198"/>
      <c r="M23180" s="126"/>
      <c r="AA23180" s="241"/>
      <c r="AB23180" s="22"/>
    </row>
    <row r="23181" spans="11:28" x14ac:dyDescent="0.2">
      <c r="K23181" s="125"/>
      <c r="L23181" s="198"/>
      <c r="M23181" s="126"/>
      <c r="AA23181" s="241"/>
      <c r="AB23181" s="22"/>
    </row>
    <row r="23182" spans="11:28" x14ac:dyDescent="0.2">
      <c r="K23182" s="125"/>
      <c r="L23182" s="198"/>
      <c r="M23182" s="126"/>
      <c r="AA23182" s="241"/>
      <c r="AB23182" s="22"/>
    </row>
    <row r="23183" spans="11:28" x14ac:dyDescent="0.2">
      <c r="K23183" s="125"/>
      <c r="L23183" s="198"/>
      <c r="M23183" s="126"/>
      <c r="AA23183" s="241"/>
      <c r="AB23183" s="22"/>
    </row>
    <row r="23184" spans="11:28" x14ac:dyDescent="0.2">
      <c r="K23184" s="125"/>
      <c r="L23184" s="198"/>
      <c r="M23184" s="126"/>
      <c r="AA23184" s="241"/>
      <c r="AB23184" s="22"/>
    </row>
    <row r="23185" spans="11:28" x14ac:dyDescent="0.2">
      <c r="K23185" s="125"/>
      <c r="L23185" s="198"/>
      <c r="M23185" s="126"/>
      <c r="AA23185" s="241"/>
      <c r="AB23185" s="22"/>
    </row>
    <row r="23186" spans="11:28" x14ac:dyDescent="0.2">
      <c r="K23186" s="125"/>
      <c r="L23186" s="198"/>
      <c r="M23186" s="126"/>
      <c r="AA23186" s="241"/>
      <c r="AB23186" s="22"/>
    </row>
    <row r="23187" spans="11:28" x14ac:dyDescent="0.2">
      <c r="K23187" s="125"/>
      <c r="L23187" s="198"/>
      <c r="M23187" s="126"/>
      <c r="AA23187" s="241"/>
      <c r="AB23187" s="22"/>
    </row>
    <row r="23188" spans="11:28" x14ac:dyDescent="0.2">
      <c r="K23188" s="125"/>
      <c r="L23188" s="198"/>
      <c r="M23188" s="126"/>
      <c r="AA23188" s="241"/>
      <c r="AB23188" s="22"/>
    </row>
    <row r="23189" spans="11:28" x14ac:dyDescent="0.2">
      <c r="K23189" s="125"/>
      <c r="L23189" s="198"/>
      <c r="M23189" s="126"/>
      <c r="AA23189" s="241"/>
      <c r="AB23189" s="22"/>
    </row>
    <row r="23190" spans="11:28" x14ac:dyDescent="0.2">
      <c r="K23190" s="125"/>
      <c r="L23190" s="198"/>
      <c r="M23190" s="126"/>
      <c r="AA23190" s="241"/>
      <c r="AB23190" s="22"/>
    </row>
    <row r="23191" spans="11:28" x14ac:dyDescent="0.2">
      <c r="K23191" s="125"/>
      <c r="L23191" s="198"/>
      <c r="M23191" s="126"/>
      <c r="AA23191" s="241"/>
      <c r="AB23191" s="22"/>
    </row>
    <row r="23192" spans="11:28" x14ac:dyDescent="0.2">
      <c r="K23192" s="125"/>
      <c r="L23192" s="198"/>
      <c r="M23192" s="126"/>
      <c r="AA23192" s="241"/>
      <c r="AB23192" s="22"/>
    </row>
    <row r="23193" spans="11:28" x14ac:dyDescent="0.2">
      <c r="K23193" s="125"/>
      <c r="L23193" s="198"/>
      <c r="M23193" s="126"/>
      <c r="AA23193" s="241"/>
      <c r="AB23193" s="22"/>
    </row>
    <row r="23194" spans="11:28" x14ac:dyDescent="0.2">
      <c r="K23194" s="125"/>
      <c r="L23194" s="198"/>
      <c r="M23194" s="126"/>
      <c r="AA23194" s="241"/>
      <c r="AB23194" s="22"/>
    </row>
    <row r="23195" spans="11:28" x14ac:dyDescent="0.2">
      <c r="K23195" s="125"/>
      <c r="L23195" s="198"/>
      <c r="M23195" s="126"/>
      <c r="AA23195" s="241"/>
      <c r="AB23195" s="22"/>
    </row>
    <row r="23196" spans="11:28" x14ac:dyDescent="0.2">
      <c r="K23196" s="125"/>
      <c r="L23196" s="198"/>
      <c r="M23196" s="126"/>
      <c r="AA23196" s="241"/>
      <c r="AB23196" s="22"/>
    </row>
    <row r="23197" spans="11:28" x14ac:dyDescent="0.2">
      <c r="K23197" s="125"/>
      <c r="L23197" s="198"/>
      <c r="M23197" s="126"/>
      <c r="AA23197" s="241"/>
      <c r="AB23197" s="22"/>
    </row>
    <row r="23198" spans="11:28" x14ac:dyDescent="0.2">
      <c r="K23198" s="125"/>
      <c r="L23198" s="198"/>
      <c r="M23198" s="126"/>
      <c r="AA23198" s="241"/>
      <c r="AB23198" s="22"/>
    </row>
    <row r="23199" spans="11:28" x14ac:dyDescent="0.2">
      <c r="K23199" s="125"/>
      <c r="L23199" s="198"/>
      <c r="M23199" s="126"/>
      <c r="AA23199" s="241"/>
      <c r="AB23199" s="22"/>
    </row>
    <row r="23200" spans="11:28" x14ac:dyDescent="0.2">
      <c r="K23200" s="125"/>
      <c r="L23200" s="198"/>
      <c r="M23200" s="126"/>
      <c r="AA23200" s="241"/>
      <c r="AB23200" s="22"/>
    </row>
    <row r="23201" spans="11:28" x14ac:dyDescent="0.2">
      <c r="K23201" s="125"/>
      <c r="L23201" s="198"/>
      <c r="M23201" s="126"/>
      <c r="AA23201" s="241"/>
      <c r="AB23201" s="22"/>
    </row>
    <row r="23202" spans="11:28" x14ac:dyDescent="0.2">
      <c r="K23202" s="125"/>
      <c r="L23202" s="198"/>
      <c r="M23202" s="126"/>
      <c r="AA23202" s="241"/>
      <c r="AB23202" s="22"/>
    </row>
    <row r="23203" spans="11:28" x14ac:dyDescent="0.2">
      <c r="K23203" s="125"/>
      <c r="L23203" s="198"/>
      <c r="M23203" s="126"/>
      <c r="AA23203" s="241"/>
      <c r="AB23203" s="22"/>
    </row>
    <row r="23204" spans="11:28" x14ac:dyDescent="0.2">
      <c r="K23204" s="125"/>
      <c r="L23204" s="198"/>
      <c r="M23204" s="126"/>
      <c r="AA23204" s="241"/>
      <c r="AB23204" s="22"/>
    </row>
    <row r="23205" spans="11:28" x14ac:dyDescent="0.2">
      <c r="K23205" s="125"/>
      <c r="L23205" s="198"/>
      <c r="M23205" s="126"/>
      <c r="AA23205" s="241"/>
      <c r="AB23205" s="22"/>
    </row>
    <row r="23206" spans="11:28" x14ac:dyDescent="0.2">
      <c r="K23206" s="125"/>
      <c r="L23206" s="198"/>
      <c r="M23206" s="126"/>
      <c r="AA23206" s="241"/>
      <c r="AB23206" s="22"/>
    </row>
    <row r="23207" spans="11:28" x14ac:dyDescent="0.2">
      <c r="K23207" s="125"/>
      <c r="L23207" s="198"/>
      <c r="M23207" s="126"/>
      <c r="AA23207" s="241"/>
      <c r="AB23207" s="22"/>
    </row>
    <row r="23208" spans="11:28" x14ac:dyDescent="0.2">
      <c r="K23208" s="125"/>
      <c r="L23208" s="198"/>
      <c r="M23208" s="126"/>
      <c r="AA23208" s="241"/>
      <c r="AB23208" s="22"/>
    </row>
    <row r="23209" spans="11:28" x14ac:dyDescent="0.2">
      <c r="K23209" s="125"/>
      <c r="L23209" s="198"/>
      <c r="M23209" s="126"/>
      <c r="AA23209" s="241"/>
      <c r="AB23209" s="22"/>
    </row>
    <row r="23210" spans="11:28" x14ac:dyDescent="0.2">
      <c r="K23210" s="125"/>
      <c r="L23210" s="198"/>
      <c r="M23210" s="126"/>
      <c r="AA23210" s="241"/>
      <c r="AB23210" s="22"/>
    </row>
    <row r="23211" spans="11:28" x14ac:dyDescent="0.2">
      <c r="K23211" s="125"/>
      <c r="L23211" s="198"/>
      <c r="M23211" s="126"/>
      <c r="AA23211" s="241"/>
      <c r="AB23211" s="22"/>
    </row>
    <row r="23212" spans="11:28" x14ac:dyDescent="0.2">
      <c r="K23212" s="125"/>
      <c r="L23212" s="198"/>
      <c r="M23212" s="126"/>
      <c r="AA23212" s="241"/>
      <c r="AB23212" s="22"/>
    </row>
    <row r="23213" spans="11:28" x14ac:dyDescent="0.2">
      <c r="K23213" s="125"/>
      <c r="L23213" s="198"/>
      <c r="M23213" s="126"/>
      <c r="AA23213" s="241"/>
      <c r="AB23213" s="22"/>
    </row>
    <row r="23214" spans="11:28" x14ac:dyDescent="0.2">
      <c r="K23214" s="125"/>
      <c r="L23214" s="198"/>
      <c r="M23214" s="126"/>
      <c r="AA23214" s="241"/>
      <c r="AB23214" s="22"/>
    </row>
    <row r="23215" spans="11:28" x14ac:dyDescent="0.2">
      <c r="K23215" s="125"/>
      <c r="L23215" s="198"/>
      <c r="M23215" s="126"/>
      <c r="AA23215" s="241"/>
      <c r="AB23215" s="22"/>
    </row>
    <row r="23216" spans="11:28" x14ac:dyDescent="0.2">
      <c r="K23216" s="125"/>
      <c r="L23216" s="198"/>
      <c r="M23216" s="126"/>
      <c r="AA23216" s="241"/>
      <c r="AB23216" s="22"/>
    </row>
    <row r="23217" spans="11:28" x14ac:dyDescent="0.2">
      <c r="K23217" s="125"/>
      <c r="L23217" s="198"/>
      <c r="M23217" s="126"/>
      <c r="AA23217" s="241"/>
      <c r="AB23217" s="22"/>
    </row>
    <row r="23218" spans="11:28" x14ac:dyDescent="0.2">
      <c r="K23218" s="125"/>
      <c r="L23218" s="198"/>
      <c r="M23218" s="126"/>
      <c r="AA23218" s="241"/>
      <c r="AB23218" s="22"/>
    </row>
    <row r="23219" spans="11:28" x14ac:dyDescent="0.2">
      <c r="K23219" s="125"/>
      <c r="L23219" s="198"/>
      <c r="M23219" s="126"/>
      <c r="AA23219" s="241"/>
      <c r="AB23219" s="22"/>
    </row>
    <row r="23220" spans="11:28" x14ac:dyDescent="0.2">
      <c r="K23220" s="125"/>
      <c r="L23220" s="198"/>
      <c r="M23220" s="126"/>
      <c r="AA23220" s="241"/>
      <c r="AB23220" s="22"/>
    </row>
    <row r="23221" spans="11:28" x14ac:dyDescent="0.2">
      <c r="K23221" s="125"/>
      <c r="L23221" s="198"/>
      <c r="M23221" s="126"/>
      <c r="AA23221" s="241"/>
      <c r="AB23221" s="22"/>
    </row>
    <row r="23222" spans="11:28" x14ac:dyDescent="0.2">
      <c r="K23222" s="125"/>
      <c r="L23222" s="198"/>
      <c r="M23222" s="126"/>
      <c r="AA23222" s="241"/>
      <c r="AB23222" s="22"/>
    </row>
    <row r="23223" spans="11:28" x14ac:dyDescent="0.2">
      <c r="K23223" s="125"/>
      <c r="L23223" s="198"/>
      <c r="M23223" s="126"/>
      <c r="AA23223" s="241"/>
      <c r="AB23223" s="22"/>
    </row>
    <row r="23224" spans="11:28" x14ac:dyDescent="0.2">
      <c r="K23224" s="125"/>
      <c r="L23224" s="198"/>
      <c r="M23224" s="126"/>
      <c r="AA23224" s="241"/>
      <c r="AB23224" s="22"/>
    </row>
    <row r="23225" spans="11:28" x14ac:dyDescent="0.2">
      <c r="K23225" s="125"/>
      <c r="L23225" s="198"/>
      <c r="M23225" s="126"/>
      <c r="AA23225" s="241"/>
      <c r="AB23225" s="22"/>
    </row>
    <row r="23226" spans="11:28" x14ac:dyDescent="0.2">
      <c r="K23226" s="125"/>
      <c r="L23226" s="198"/>
      <c r="M23226" s="126"/>
      <c r="AA23226" s="241"/>
      <c r="AB23226" s="22"/>
    </row>
    <row r="23227" spans="11:28" x14ac:dyDescent="0.2">
      <c r="K23227" s="125"/>
      <c r="L23227" s="198"/>
      <c r="M23227" s="126"/>
      <c r="AA23227" s="241"/>
      <c r="AB23227" s="22"/>
    </row>
    <row r="23228" spans="11:28" x14ac:dyDescent="0.2">
      <c r="K23228" s="125"/>
      <c r="L23228" s="198"/>
      <c r="M23228" s="126"/>
      <c r="AA23228" s="241"/>
      <c r="AB23228" s="22"/>
    </row>
    <row r="23229" spans="11:28" x14ac:dyDescent="0.2">
      <c r="K23229" s="125"/>
      <c r="L23229" s="198"/>
      <c r="M23229" s="126"/>
      <c r="AA23229" s="241"/>
      <c r="AB23229" s="22"/>
    </row>
    <row r="23230" spans="11:28" x14ac:dyDescent="0.2">
      <c r="K23230" s="125"/>
      <c r="L23230" s="198"/>
      <c r="M23230" s="126"/>
      <c r="AA23230" s="241"/>
      <c r="AB23230" s="22"/>
    </row>
    <row r="23231" spans="11:28" x14ac:dyDescent="0.2">
      <c r="K23231" s="125"/>
      <c r="L23231" s="198"/>
      <c r="M23231" s="126"/>
      <c r="AA23231" s="241"/>
      <c r="AB23231" s="22"/>
    </row>
    <row r="23232" spans="11:28" x14ac:dyDescent="0.2">
      <c r="K23232" s="125"/>
      <c r="L23232" s="198"/>
      <c r="M23232" s="126"/>
      <c r="AA23232" s="241"/>
      <c r="AB23232" s="22"/>
    </row>
    <row r="23233" spans="11:28" x14ac:dyDescent="0.2">
      <c r="K23233" s="125"/>
      <c r="L23233" s="198"/>
      <c r="M23233" s="126"/>
      <c r="AA23233" s="241"/>
      <c r="AB23233" s="22"/>
    </row>
    <row r="23234" spans="11:28" x14ac:dyDescent="0.2">
      <c r="K23234" s="125"/>
      <c r="L23234" s="198"/>
      <c r="M23234" s="126"/>
      <c r="AA23234" s="241"/>
      <c r="AB23234" s="22"/>
    </row>
    <row r="23235" spans="11:28" x14ac:dyDescent="0.2">
      <c r="K23235" s="125"/>
      <c r="L23235" s="198"/>
      <c r="M23235" s="126"/>
      <c r="AA23235" s="241"/>
      <c r="AB23235" s="22"/>
    </row>
    <row r="23236" spans="11:28" x14ac:dyDescent="0.2">
      <c r="K23236" s="125"/>
      <c r="L23236" s="198"/>
      <c r="M23236" s="126"/>
      <c r="AA23236" s="241"/>
      <c r="AB23236" s="22"/>
    </row>
    <row r="23237" spans="11:28" x14ac:dyDescent="0.2">
      <c r="K23237" s="125"/>
      <c r="L23237" s="198"/>
      <c r="M23237" s="126"/>
      <c r="AA23237" s="241"/>
      <c r="AB23237" s="22"/>
    </row>
    <row r="23238" spans="11:28" x14ac:dyDescent="0.2">
      <c r="K23238" s="125"/>
      <c r="L23238" s="198"/>
      <c r="M23238" s="126"/>
      <c r="AA23238" s="241"/>
      <c r="AB23238" s="22"/>
    </row>
    <row r="23239" spans="11:28" x14ac:dyDescent="0.2">
      <c r="K23239" s="125"/>
      <c r="L23239" s="198"/>
      <c r="M23239" s="126"/>
      <c r="AA23239" s="241"/>
      <c r="AB23239" s="22"/>
    </row>
    <row r="23240" spans="11:28" x14ac:dyDescent="0.2">
      <c r="K23240" s="125"/>
      <c r="L23240" s="198"/>
      <c r="M23240" s="126"/>
      <c r="AA23240" s="241"/>
      <c r="AB23240" s="22"/>
    </row>
    <row r="23241" spans="11:28" x14ac:dyDescent="0.2">
      <c r="K23241" s="125"/>
      <c r="L23241" s="198"/>
      <c r="M23241" s="126"/>
      <c r="AA23241" s="241"/>
      <c r="AB23241" s="22"/>
    </row>
    <row r="23242" spans="11:28" x14ac:dyDescent="0.2">
      <c r="K23242" s="125"/>
      <c r="L23242" s="198"/>
      <c r="M23242" s="126"/>
      <c r="AA23242" s="241"/>
      <c r="AB23242" s="22"/>
    </row>
    <row r="23243" spans="11:28" x14ac:dyDescent="0.2">
      <c r="K23243" s="125"/>
      <c r="L23243" s="198"/>
      <c r="M23243" s="126"/>
      <c r="AA23243" s="241"/>
      <c r="AB23243" s="22"/>
    </row>
    <row r="23244" spans="11:28" x14ac:dyDescent="0.2">
      <c r="K23244" s="125"/>
      <c r="L23244" s="198"/>
      <c r="M23244" s="126"/>
      <c r="AA23244" s="241"/>
      <c r="AB23244" s="22"/>
    </row>
    <row r="23245" spans="11:28" x14ac:dyDescent="0.2">
      <c r="K23245" s="125"/>
      <c r="L23245" s="198"/>
      <c r="M23245" s="126"/>
      <c r="AA23245" s="241"/>
      <c r="AB23245" s="22"/>
    </row>
    <row r="23246" spans="11:28" x14ac:dyDescent="0.2">
      <c r="K23246" s="125"/>
      <c r="L23246" s="198"/>
      <c r="M23246" s="126"/>
      <c r="AA23246" s="241"/>
      <c r="AB23246" s="22"/>
    </row>
    <row r="23247" spans="11:28" x14ac:dyDescent="0.2">
      <c r="K23247" s="125"/>
      <c r="L23247" s="198"/>
      <c r="M23247" s="126"/>
      <c r="AA23247" s="241"/>
      <c r="AB23247" s="22"/>
    </row>
    <row r="23248" spans="11:28" x14ac:dyDescent="0.2">
      <c r="K23248" s="125"/>
      <c r="L23248" s="198"/>
      <c r="M23248" s="126"/>
      <c r="AA23248" s="241"/>
      <c r="AB23248" s="22"/>
    </row>
    <row r="23249" spans="11:28" x14ac:dyDescent="0.2">
      <c r="K23249" s="125"/>
      <c r="L23249" s="198"/>
      <c r="M23249" s="126"/>
      <c r="AA23249" s="241"/>
      <c r="AB23249" s="22"/>
    </row>
    <row r="23250" spans="11:28" x14ac:dyDescent="0.2">
      <c r="K23250" s="125"/>
      <c r="L23250" s="198"/>
      <c r="M23250" s="126"/>
      <c r="AA23250" s="241"/>
      <c r="AB23250" s="22"/>
    </row>
    <row r="23251" spans="11:28" x14ac:dyDescent="0.2">
      <c r="K23251" s="125"/>
      <c r="L23251" s="198"/>
      <c r="M23251" s="126"/>
      <c r="AA23251" s="241"/>
      <c r="AB23251" s="22"/>
    </row>
    <row r="23252" spans="11:28" x14ac:dyDescent="0.2">
      <c r="K23252" s="125"/>
      <c r="L23252" s="198"/>
      <c r="M23252" s="126"/>
      <c r="AA23252" s="241"/>
      <c r="AB23252" s="22"/>
    </row>
    <row r="23253" spans="11:28" x14ac:dyDescent="0.2">
      <c r="K23253" s="125"/>
      <c r="L23253" s="198"/>
      <c r="M23253" s="126"/>
      <c r="AA23253" s="241"/>
      <c r="AB23253" s="22"/>
    </row>
    <row r="23254" spans="11:28" x14ac:dyDescent="0.2">
      <c r="K23254" s="125"/>
      <c r="L23254" s="198"/>
      <c r="M23254" s="126"/>
      <c r="AA23254" s="241"/>
      <c r="AB23254" s="22"/>
    </row>
    <row r="23255" spans="11:28" x14ac:dyDescent="0.2">
      <c r="K23255" s="125"/>
      <c r="L23255" s="198"/>
      <c r="M23255" s="126"/>
      <c r="AA23255" s="241"/>
      <c r="AB23255" s="22"/>
    </row>
    <row r="23256" spans="11:28" x14ac:dyDescent="0.2">
      <c r="K23256" s="125"/>
      <c r="L23256" s="198"/>
      <c r="M23256" s="126"/>
      <c r="AA23256" s="241"/>
      <c r="AB23256" s="22"/>
    </row>
    <row r="23257" spans="11:28" x14ac:dyDescent="0.2">
      <c r="K23257" s="125"/>
      <c r="L23257" s="198"/>
      <c r="M23257" s="126"/>
      <c r="AA23257" s="241"/>
      <c r="AB23257" s="22"/>
    </row>
    <row r="23258" spans="11:28" x14ac:dyDescent="0.2">
      <c r="K23258" s="125"/>
      <c r="L23258" s="198"/>
      <c r="M23258" s="126"/>
      <c r="AA23258" s="241"/>
      <c r="AB23258" s="22"/>
    </row>
    <row r="23259" spans="11:28" x14ac:dyDescent="0.2">
      <c r="K23259" s="125"/>
      <c r="L23259" s="198"/>
      <c r="M23259" s="126"/>
      <c r="AA23259" s="241"/>
      <c r="AB23259" s="22"/>
    </row>
    <row r="23260" spans="11:28" x14ac:dyDescent="0.2">
      <c r="K23260" s="125"/>
      <c r="L23260" s="198"/>
      <c r="M23260" s="126"/>
      <c r="AA23260" s="241"/>
      <c r="AB23260" s="22"/>
    </row>
    <row r="23261" spans="11:28" x14ac:dyDescent="0.2">
      <c r="K23261" s="125"/>
      <c r="L23261" s="198"/>
      <c r="M23261" s="126"/>
      <c r="AA23261" s="241"/>
      <c r="AB23261" s="22"/>
    </row>
    <row r="23262" spans="11:28" x14ac:dyDescent="0.2">
      <c r="K23262" s="125"/>
      <c r="L23262" s="198"/>
      <c r="M23262" s="126"/>
      <c r="AA23262" s="241"/>
      <c r="AB23262" s="22"/>
    </row>
    <row r="23263" spans="11:28" x14ac:dyDescent="0.2">
      <c r="K23263" s="125"/>
      <c r="L23263" s="198"/>
      <c r="M23263" s="126"/>
      <c r="AA23263" s="241"/>
      <c r="AB23263" s="22"/>
    </row>
    <row r="23264" spans="11:28" x14ac:dyDescent="0.2">
      <c r="K23264" s="125"/>
      <c r="L23264" s="198"/>
      <c r="M23264" s="126"/>
      <c r="AA23264" s="241"/>
      <c r="AB23264" s="22"/>
    </row>
    <row r="23265" spans="11:28" x14ac:dyDescent="0.2">
      <c r="K23265" s="125"/>
      <c r="L23265" s="198"/>
      <c r="M23265" s="126"/>
      <c r="AA23265" s="241"/>
      <c r="AB23265" s="22"/>
    </row>
    <row r="23266" spans="11:28" x14ac:dyDescent="0.2">
      <c r="K23266" s="125"/>
      <c r="L23266" s="198"/>
      <c r="M23266" s="126"/>
      <c r="AA23266" s="241"/>
      <c r="AB23266" s="22"/>
    </row>
    <row r="23267" spans="11:28" x14ac:dyDescent="0.2">
      <c r="K23267" s="125"/>
      <c r="L23267" s="198"/>
      <c r="M23267" s="126"/>
      <c r="AA23267" s="241"/>
      <c r="AB23267" s="22"/>
    </row>
    <row r="23268" spans="11:28" x14ac:dyDescent="0.2">
      <c r="K23268" s="125"/>
      <c r="L23268" s="198"/>
      <c r="M23268" s="126"/>
      <c r="AA23268" s="241"/>
      <c r="AB23268" s="22"/>
    </row>
    <row r="23269" spans="11:28" x14ac:dyDescent="0.2">
      <c r="K23269" s="125"/>
      <c r="L23269" s="198"/>
      <c r="M23269" s="126"/>
      <c r="AA23269" s="241"/>
      <c r="AB23269" s="22"/>
    </row>
    <row r="23270" spans="11:28" x14ac:dyDescent="0.2">
      <c r="K23270" s="125"/>
      <c r="L23270" s="198"/>
      <c r="M23270" s="126"/>
      <c r="AA23270" s="241"/>
      <c r="AB23270" s="22"/>
    </row>
    <row r="23271" spans="11:28" x14ac:dyDescent="0.2">
      <c r="K23271" s="125"/>
      <c r="L23271" s="198"/>
      <c r="M23271" s="126"/>
      <c r="AA23271" s="241"/>
      <c r="AB23271" s="22"/>
    </row>
    <row r="23272" spans="11:28" x14ac:dyDescent="0.2">
      <c r="K23272" s="125"/>
      <c r="L23272" s="198"/>
      <c r="M23272" s="126"/>
      <c r="AA23272" s="241"/>
      <c r="AB23272" s="22"/>
    </row>
    <row r="23273" spans="11:28" x14ac:dyDescent="0.2">
      <c r="K23273" s="125"/>
      <c r="L23273" s="198"/>
      <c r="M23273" s="126"/>
      <c r="AA23273" s="241"/>
      <c r="AB23273" s="22"/>
    </row>
    <row r="23274" spans="11:28" x14ac:dyDescent="0.2">
      <c r="K23274" s="125"/>
      <c r="L23274" s="198"/>
      <c r="M23274" s="126"/>
      <c r="AA23274" s="241"/>
      <c r="AB23274" s="22"/>
    </row>
    <row r="23275" spans="11:28" x14ac:dyDescent="0.2">
      <c r="K23275" s="125"/>
      <c r="L23275" s="198"/>
      <c r="M23275" s="126"/>
      <c r="AA23275" s="241"/>
      <c r="AB23275" s="22"/>
    </row>
    <row r="23276" spans="11:28" x14ac:dyDescent="0.2">
      <c r="K23276" s="125"/>
      <c r="L23276" s="198"/>
      <c r="M23276" s="126"/>
      <c r="AA23276" s="241"/>
      <c r="AB23276" s="22"/>
    </row>
    <row r="23277" spans="11:28" x14ac:dyDescent="0.2">
      <c r="K23277" s="125"/>
      <c r="L23277" s="198"/>
      <c r="M23277" s="126"/>
      <c r="AA23277" s="241"/>
      <c r="AB23277" s="22"/>
    </row>
    <row r="23278" spans="11:28" x14ac:dyDescent="0.2">
      <c r="K23278" s="125"/>
      <c r="L23278" s="198"/>
      <c r="M23278" s="126"/>
      <c r="AA23278" s="241"/>
      <c r="AB23278" s="22"/>
    </row>
    <row r="23279" spans="11:28" x14ac:dyDescent="0.2">
      <c r="K23279" s="125"/>
      <c r="L23279" s="198"/>
      <c r="M23279" s="126"/>
      <c r="AA23279" s="241"/>
      <c r="AB23279" s="22"/>
    </row>
    <row r="23280" spans="11:28" x14ac:dyDescent="0.2">
      <c r="K23280" s="125"/>
      <c r="L23280" s="198"/>
      <c r="M23280" s="126"/>
      <c r="AA23280" s="241"/>
      <c r="AB23280" s="22"/>
    </row>
    <row r="23281" spans="11:28" x14ac:dyDescent="0.2">
      <c r="K23281" s="125"/>
      <c r="L23281" s="198"/>
      <c r="M23281" s="126"/>
      <c r="AA23281" s="241"/>
      <c r="AB23281" s="22"/>
    </row>
    <row r="23282" spans="11:28" x14ac:dyDescent="0.2">
      <c r="K23282" s="125"/>
      <c r="L23282" s="198"/>
      <c r="M23282" s="126"/>
      <c r="AA23282" s="241"/>
      <c r="AB23282" s="22"/>
    </row>
    <row r="23283" spans="11:28" x14ac:dyDescent="0.2">
      <c r="K23283" s="125"/>
      <c r="L23283" s="198"/>
      <c r="M23283" s="126"/>
      <c r="AA23283" s="241"/>
      <c r="AB23283" s="22"/>
    </row>
    <row r="23284" spans="11:28" x14ac:dyDescent="0.2">
      <c r="K23284" s="125"/>
      <c r="L23284" s="198"/>
      <c r="M23284" s="126"/>
      <c r="AA23284" s="241"/>
      <c r="AB23284" s="22"/>
    </row>
    <row r="23285" spans="11:28" x14ac:dyDescent="0.2">
      <c r="K23285" s="125"/>
      <c r="L23285" s="198"/>
      <c r="M23285" s="126"/>
      <c r="AA23285" s="241"/>
      <c r="AB23285" s="22"/>
    </row>
    <row r="23286" spans="11:28" x14ac:dyDescent="0.2">
      <c r="K23286" s="125"/>
      <c r="L23286" s="198"/>
      <c r="M23286" s="126"/>
      <c r="AA23286" s="241"/>
      <c r="AB23286" s="22"/>
    </row>
    <row r="23287" spans="11:28" x14ac:dyDescent="0.2">
      <c r="K23287" s="125"/>
      <c r="L23287" s="198"/>
      <c r="M23287" s="126"/>
      <c r="AA23287" s="241"/>
      <c r="AB23287" s="22"/>
    </row>
    <row r="23288" spans="11:28" x14ac:dyDescent="0.2">
      <c r="K23288" s="125"/>
      <c r="L23288" s="198"/>
      <c r="M23288" s="126"/>
      <c r="AA23288" s="241"/>
      <c r="AB23288" s="22"/>
    </row>
    <row r="23289" spans="11:28" x14ac:dyDescent="0.2">
      <c r="K23289" s="125"/>
      <c r="L23289" s="198"/>
      <c r="M23289" s="126"/>
      <c r="AA23289" s="241"/>
      <c r="AB23289" s="22"/>
    </row>
    <row r="23290" spans="11:28" x14ac:dyDescent="0.2">
      <c r="K23290" s="125"/>
      <c r="L23290" s="198"/>
      <c r="M23290" s="126"/>
      <c r="AA23290" s="241"/>
      <c r="AB23290" s="22"/>
    </row>
    <row r="23291" spans="11:28" x14ac:dyDescent="0.2">
      <c r="K23291" s="125"/>
      <c r="L23291" s="198"/>
      <c r="M23291" s="126"/>
      <c r="AA23291" s="241"/>
      <c r="AB23291" s="22"/>
    </row>
    <row r="23292" spans="11:28" x14ac:dyDescent="0.2">
      <c r="K23292" s="125"/>
      <c r="L23292" s="198"/>
      <c r="M23292" s="126"/>
      <c r="AA23292" s="241"/>
      <c r="AB23292" s="22"/>
    </row>
    <row r="23293" spans="11:28" x14ac:dyDescent="0.2">
      <c r="K23293" s="125"/>
      <c r="L23293" s="198"/>
      <c r="M23293" s="126"/>
      <c r="AA23293" s="241"/>
      <c r="AB23293" s="22"/>
    </row>
    <row r="23294" spans="11:28" x14ac:dyDescent="0.2">
      <c r="K23294" s="125"/>
      <c r="L23294" s="198"/>
      <c r="M23294" s="126"/>
      <c r="AA23294" s="241"/>
      <c r="AB23294" s="22"/>
    </row>
    <row r="23295" spans="11:28" x14ac:dyDescent="0.2">
      <c r="K23295" s="125"/>
      <c r="L23295" s="198"/>
      <c r="M23295" s="126"/>
      <c r="AA23295" s="241"/>
      <c r="AB23295" s="22"/>
    </row>
    <row r="23296" spans="11:28" x14ac:dyDescent="0.2">
      <c r="K23296" s="125"/>
      <c r="L23296" s="198"/>
      <c r="M23296" s="126"/>
      <c r="AA23296" s="241"/>
      <c r="AB23296" s="22"/>
    </row>
    <row r="23297" spans="11:28" x14ac:dyDescent="0.2">
      <c r="K23297" s="125"/>
      <c r="L23297" s="198"/>
      <c r="M23297" s="126"/>
      <c r="AA23297" s="241"/>
      <c r="AB23297" s="22"/>
    </row>
    <row r="23298" spans="11:28" x14ac:dyDescent="0.2">
      <c r="K23298" s="125"/>
      <c r="L23298" s="198"/>
      <c r="M23298" s="126"/>
      <c r="AA23298" s="241"/>
      <c r="AB23298" s="22"/>
    </row>
    <row r="23299" spans="11:28" x14ac:dyDescent="0.2">
      <c r="K23299" s="125"/>
      <c r="L23299" s="198"/>
      <c r="M23299" s="126"/>
      <c r="AA23299" s="241"/>
      <c r="AB23299" s="22"/>
    </row>
    <row r="23300" spans="11:28" x14ac:dyDescent="0.2">
      <c r="K23300" s="125"/>
      <c r="L23300" s="198"/>
      <c r="M23300" s="126"/>
      <c r="AA23300" s="241"/>
      <c r="AB23300" s="22"/>
    </row>
    <row r="23301" spans="11:28" x14ac:dyDescent="0.2">
      <c r="K23301" s="125"/>
      <c r="L23301" s="198"/>
      <c r="M23301" s="126"/>
      <c r="AA23301" s="241"/>
      <c r="AB23301" s="22"/>
    </row>
    <row r="23302" spans="11:28" x14ac:dyDescent="0.2">
      <c r="K23302" s="125"/>
      <c r="L23302" s="198"/>
      <c r="M23302" s="126"/>
      <c r="AA23302" s="241"/>
      <c r="AB23302" s="22"/>
    </row>
    <row r="23303" spans="11:28" x14ac:dyDescent="0.2">
      <c r="K23303" s="125"/>
      <c r="L23303" s="198"/>
      <c r="M23303" s="126"/>
      <c r="AA23303" s="241"/>
      <c r="AB23303" s="22"/>
    </row>
    <row r="23304" spans="11:28" x14ac:dyDescent="0.2">
      <c r="K23304" s="125"/>
      <c r="L23304" s="198"/>
      <c r="M23304" s="126"/>
      <c r="AA23304" s="241"/>
      <c r="AB23304" s="22"/>
    </row>
    <row r="23305" spans="11:28" x14ac:dyDescent="0.2">
      <c r="K23305" s="125"/>
      <c r="L23305" s="198"/>
      <c r="M23305" s="126"/>
      <c r="AA23305" s="241"/>
      <c r="AB23305" s="22"/>
    </row>
    <row r="23306" spans="11:28" x14ac:dyDescent="0.2">
      <c r="K23306" s="125"/>
      <c r="L23306" s="198"/>
      <c r="M23306" s="126"/>
      <c r="AA23306" s="241"/>
      <c r="AB23306" s="22"/>
    </row>
    <row r="23307" spans="11:28" x14ac:dyDescent="0.2">
      <c r="K23307" s="125"/>
      <c r="L23307" s="198"/>
      <c r="M23307" s="126"/>
      <c r="AA23307" s="241"/>
      <c r="AB23307" s="22"/>
    </row>
    <row r="23308" spans="11:28" x14ac:dyDescent="0.2">
      <c r="K23308" s="125"/>
      <c r="L23308" s="198"/>
      <c r="M23308" s="126"/>
      <c r="AA23308" s="241"/>
      <c r="AB23308" s="22"/>
    </row>
    <row r="23309" spans="11:28" x14ac:dyDescent="0.2">
      <c r="K23309" s="125"/>
      <c r="L23309" s="198"/>
      <c r="M23309" s="126"/>
      <c r="AA23309" s="241"/>
      <c r="AB23309" s="22"/>
    </row>
    <row r="23310" spans="11:28" x14ac:dyDescent="0.2">
      <c r="K23310" s="125"/>
      <c r="L23310" s="198"/>
      <c r="M23310" s="126"/>
      <c r="AA23310" s="241"/>
      <c r="AB23310" s="22"/>
    </row>
    <row r="23311" spans="11:28" x14ac:dyDescent="0.2">
      <c r="K23311" s="125"/>
      <c r="L23311" s="198"/>
      <c r="M23311" s="126"/>
      <c r="AA23311" s="241"/>
      <c r="AB23311" s="22"/>
    </row>
    <row r="23312" spans="11:28" x14ac:dyDescent="0.2">
      <c r="K23312" s="125"/>
      <c r="L23312" s="198"/>
      <c r="M23312" s="126"/>
      <c r="AA23312" s="241"/>
      <c r="AB23312" s="22"/>
    </row>
    <row r="23313" spans="11:28" x14ac:dyDescent="0.2">
      <c r="K23313" s="125"/>
      <c r="L23313" s="198"/>
      <c r="M23313" s="126"/>
      <c r="AA23313" s="241"/>
      <c r="AB23313" s="22"/>
    </row>
    <row r="23314" spans="11:28" x14ac:dyDescent="0.2">
      <c r="K23314" s="125"/>
      <c r="L23314" s="198"/>
      <c r="M23314" s="126"/>
      <c r="AA23314" s="241"/>
      <c r="AB23314" s="22"/>
    </row>
    <row r="23315" spans="11:28" x14ac:dyDescent="0.2">
      <c r="K23315" s="125"/>
      <c r="L23315" s="198"/>
      <c r="M23315" s="126"/>
      <c r="AA23315" s="241"/>
      <c r="AB23315" s="22"/>
    </row>
    <row r="23316" spans="11:28" x14ac:dyDescent="0.2">
      <c r="K23316" s="125"/>
      <c r="L23316" s="198"/>
      <c r="M23316" s="126"/>
      <c r="AA23316" s="241"/>
      <c r="AB23316" s="22"/>
    </row>
    <row r="23317" spans="11:28" x14ac:dyDescent="0.2">
      <c r="K23317" s="125"/>
      <c r="L23317" s="198"/>
      <c r="M23317" s="126"/>
      <c r="AA23317" s="241"/>
      <c r="AB23317" s="22"/>
    </row>
    <row r="23318" spans="11:28" x14ac:dyDescent="0.2">
      <c r="K23318" s="125"/>
      <c r="L23318" s="198"/>
      <c r="M23318" s="126"/>
      <c r="AA23318" s="241"/>
      <c r="AB23318" s="22"/>
    </row>
    <row r="23319" spans="11:28" x14ac:dyDescent="0.2">
      <c r="K23319" s="125"/>
      <c r="L23319" s="198"/>
      <c r="M23319" s="126"/>
      <c r="AA23319" s="241"/>
      <c r="AB23319" s="22"/>
    </row>
    <row r="23320" spans="11:28" x14ac:dyDescent="0.2">
      <c r="K23320" s="125"/>
      <c r="L23320" s="198"/>
      <c r="M23320" s="126"/>
      <c r="AA23320" s="241"/>
      <c r="AB23320" s="22"/>
    </row>
    <row r="23321" spans="11:28" x14ac:dyDescent="0.2">
      <c r="K23321" s="125"/>
      <c r="L23321" s="198"/>
      <c r="M23321" s="126"/>
      <c r="AA23321" s="241"/>
      <c r="AB23321" s="22"/>
    </row>
    <row r="23322" spans="11:28" x14ac:dyDescent="0.2">
      <c r="K23322" s="125"/>
      <c r="L23322" s="198"/>
      <c r="M23322" s="126"/>
      <c r="AA23322" s="241"/>
      <c r="AB23322" s="22"/>
    </row>
    <row r="23323" spans="11:28" x14ac:dyDescent="0.2">
      <c r="K23323" s="125"/>
      <c r="L23323" s="198"/>
      <c r="M23323" s="126"/>
      <c r="AA23323" s="241"/>
      <c r="AB23323" s="22"/>
    </row>
    <row r="23324" spans="11:28" x14ac:dyDescent="0.2">
      <c r="K23324" s="125"/>
      <c r="L23324" s="198"/>
      <c r="M23324" s="126"/>
      <c r="AA23324" s="241"/>
      <c r="AB23324" s="22"/>
    </row>
    <row r="23325" spans="11:28" x14ac:dyDescent="0.2">
      <c r="K23325" s="125"/>
      <c r="L23325" s="198"/>
      <c r="M23325" s="126"/>
      <c r="AA23325" s="241"/>
      <c r="AB23325" s="22"/>
    </row>
    <row r="23326" spans="11:28" x14ac:dyDescent="0.2">
      <c r="K23326" s="125"/>
      <c r="L23326" s="198"/>
      <c r="M23326" s="126"/>
      <c r="AA23326" s="241"/>
      <c r="AB23326" s="22"/>
    </row>
    <row r="23327" spans="11:28" x14ac:dyDescent="0.2">
      <c r="K23327" s="125"/>
      <c r="L23327" s="198"/>
      <c r="M23327" s="126"/>
      <c r="AA23327" s="241"/>
      <c r="AB23327" s="22"/>
    </row>
    <row r="23328" spans="11:28" x14ac:dyDescent="0.2">
      <c r="K23328" s="125"/>
      <c r="L23328" s="198"/>
      <c r="M23328" s="126"/>
      <c r="AA23328" s="241"/>
      <c r="AB23328" s="22"/>
    </row>
    <row r="23329" spans="11:28" x14ac:dyDescent="0.2">
      <c r="K23329" s="125"/>
      <c r="L23329" s="198"/>
      <c r="M23329" s="126"/>
      <c r="AA23329" s="241"/>
      <c r="AB23329" s="22"/>
    </row>
    <row r="23330" spans="11:28" x14ac:dyDescent="0.2">
      <c r="K23330" s="125"/>
      <c r="L23330" s="198"/>
      <c r="M23330" s="126"/>
      <c r="AA23330" s="241"/>
      <c r="AB23330" s="22"/>
    </row>
    <row r="23331" spans="11:28" x14ac:dyDescent="0.2">
      <c r="K23331" s="125"/>
      <c r="L23331" s="198"/>
      <c r="M23331" s="126"/>
      <c r="AA23331" s="241"/>
      <c r="AB23331" s="22"/>
    </row>
    <row r="23332" spans="11:28" x14ac:dyDescent="0.2">
      <c r="K23332" s="125"/>
      <c r="L23332" s="198"/>
      <c r="M23332" s="126"/>
      <c r="AA23332" s="241"/>
      <c r="AB23332" s="22"/>
    </row>
    <row r="23333" spans="11:28" x14ac:dyDescent="0.2">
      <c r="K23333" s="125"/>
      <c r="L23333" s="198"/>
      <c r="M23333" s="126"/>
      <c r="AA23333" s="241"/>
      <c r="AB23333" s="22"/>
    </row>
    <row r="23334" spans="11:28" x14ac:dyDescent="0.2">
      <c r="K23334" s="125"/>
      <c r="L23334" s="198"/>
      <c r="M23334" s="126"/>
      <c r="AA23334" s="241"/>
      <c r="AB23334" s="22"/>
    </row>
    <row r="23335" spans="11:28" x14ac:dyDescent="0.2">
      <c r="K23335" s="125"/>
      <c r="L23335" s="198"/>
      <c r="M23335" s="126"/>
      <c r="AA23335" s="241"/>
      <c r="AB23335" s="22"/>
    </row>
    <row r="23336" spans="11:28" x14ac:dyDescent="0.2">
      <c r="K23336" s="125"/>
      <c r="L23336" s="198"/>
      <c r="M23336" s="126"/>
      <c r="AA23336" s="241"/>
      <c r="AB23336" s="22"/>
    </row>
    <row r="23337" spans="11:28" x14ac:dyDescent="0.2">
      <c r="K23337" s="125"/>
      <c r="L23337" s="198"/>
      <c r="M23337" s="126"/>
      <c r="AA23337" s="241"/>
      <c r="AB23337" s="22"/>
    </row>
    <row r="23338" spans="11:28" x14ac:dyDescent="0.2">
      <c r="K23338" s="125"/>
      <c r="L23338" s="198"/>
      <c r="M23338" s="126"/>
      <c r="AA23338" s="241"/>
      <c r="AB23338" s="22"/>
    </row>
    <row r="23339" spans="11:28" x14ac:dyDescent="0.2">
      <c r="K23339" s="125"/>
      <c r="L23339" s="198"/>
      <c r="M23339" s="126"/>
      <c r="AA23339" s="241"/>
      <c r="AB23339" s="22"/>
    </row>
    <row r="23340" spans="11:28" x14ac:dyDescent="0.2">
      <c r="K23340" s="125"/>
      <c r="L23340" s="198"/>
      <c r="M23340" s="126"/>
      <c r="AA23340" s="241"/>
      <c r="AB23340" s="22"/>
    </row>
    <row r="23341" spans="11:28" x14ac:dyDescent="0.2">
      <c r="K23341" s="125"/>
      <c r="L23341" s="198"/>
      <c r="M23341" s="126"/>
      <c r="AA23341" s="241"/>
      <c r="AB23341" s="22"/>
    </row>
    <row r="23342" spans="11:28" x14ac:dyDescent="0.2">
      <c r="K23342" s="125"/>
      <c r="L23342" s="198"/>
      <c r="M23342" s="126"/>
      <c r="AA23342" s="241"/>
      <c r="AB23342" s="22"/>
    </row>
    <row r="23343" spans="11:28" x14ac:dyDescent="0.2">
      <c r="K23343" s="125"/>
      <c r="L23343" s="198"/>
      <c r="M23343" s="126"/>
      <c r="AA23343" s="241"/>
      <c r="AB23343" s="22"/>
    </row>
    <row r="23344" spans="11:28" x14ac:dyDescent="0.2">
      <c r="K23344" s="125"/>
      <c r="L23344" s="198"/>
      <c r="M23344" s="126"/>
      <c r="AA23344" s="241"/>
      <c r="AB23344" s="22"/>
    </row>
    <row r="23345" spans="11:28" x14ac:dyDescent="0.2">
      <c r="K23345" s="125"/>
      <c r="L23345" s="198"/>
      <c r="M23345" s="126"/>
      <c r="AA23345" s="241"/>
      <c r="AB23345" s="22"/>
    </row>
    <row r="23346" spans="11:28" x14ac:dyDescent="0.2">
      <c r="K23346" s="125"/>
      <c r="L23346" s="198"/>
      <c r="M23346" s="126"/>
      <c r="AA23346" s="241"/>
      <c r="AB23346" s="22"/>
    </row>
    <row r="23347" spans="11:28" x14ac:dyDescent="0.2">
      <c r="K23347" s="125"/>
      <c r="L23347" s="198"/>
      <c r="M23347" s="126"/>
      <c r="AA23347" s="241"/>
      <c r="AB23347" s="22"/>
    </row>
    <row r="23348" spans="11:28" x14ac:dyDescent="0.2">
      <c r="K23348" s="125"/>
      <c r="L23348" s="198"/>
      <c r="M23348" s="126"/>
      <c r="AA23348" s="241"/>
      <c r="AB23348" s="22"/>
    </row>
    <row r="23349" spans="11:28" x14ac:dyDescent="0.2">
      <c r="K23349" s="125"/>
      <c r="L23349" s="198"/>
      <c r="M23349" s="126"/>
      <c r="AA23349" s="241"/>
      <c r="AB23349" s="22"/>
    </row>
    <row r="23350" spans="11:28" x14ac:dyDescent="0.2">
      <c r="K23350" s="125"/>
      <c r="L23350" s="198"/>
      <c r="M23350" s="126"/>
      <c r="AA23350" s="241"/>
      <c r="AB23350" s="22"/>
    </row>
    <row r="23351" spans="11:28" x14ac:dyDescent="0.2">
      <c r="K23351" s="125"/>
      <c r="L23351" s="198"/>
      <c r="M23351" s="126"/>
      <c r="AA23351" s="241"/>
      <c r="AB23351" s="22"/>
    </row>
    <row r="23352" spans="11:28" x14ac:dyDescent="0.2">
      <c r="K23352" s="125"/>
      <c r="L23352" s="198"/>
      <c r="M23352" s="126"/>
      <c r="AA23352" s="241"/>
      <c r="AB23352" s="22"/>
    </row>
    <row r="23353" spans="11:28" x14ac:dyDescent="0.2">
      <c r="K23353" s="125"/>
      <c r="L23353" s="198"/>
      <c r="M23353" s="126"/>
      <c r="AA23353" s="241"/>
      <c r="AB23353" s="22"/>
    </row>
    <row r="23354" spans="11:28" x14ac:dyDescent="0.2">
      <c r="K23354" s="125"/>
      <c r="L23354" s="198"/>
      <c r="M23354" s="126"/>
      <c r="AA23354" s="241"/>
      <c r="AB23354" s="22"/>
    </row>
    <row r="23355" spans="11:28" x14ac:dyDescent="0.2">
      <c r="K23355" s="125"/>
      <c r="L23355" s="198"/>
      <c r="M23355" s="126"/>
      <c r="AA23355" s="241"/>
      <c r="AB23355" s="22"/>
    </row>
    <row r="23356" spans="11:28" x14ac:dyDescent="0.2">
      <c r="K23356" s="125"/>
      <c r="L23356" s="198"/>
      <c r="M23356" s="126"/>
      <c r="AA23356" s="241"/>
      <c r="AB23356" s="22"/>
    </row>
    <row r="23357" spans="11:28" x14ac:dyDescent="0.2">
      <c r="K23357" s="125"/>
      <c r="L23357" s="198"/>
      <c r="M23357" s="126"/>
      <c r="AA23357" s="241"/>
      <c r="AB23357" s="22"/>
    </row>
    <row r="23358" spans="11:28" x14ac:dyDescent="0.2">
      <c r="K23358" s="125"/>
      <c r="L23358" s="198"/>
      <c r="M23358" s="126"/>
      <c r="AA23358" s="241"/>
      <c r="AB23358" s="22"/>
    </row>
    <row r="23359" spans="11:28" x14ac:dyDescent="0.2">
      <c r="K23359" s="125"/>
      <c r="L23359" s="198"/>
      <c r="M23359" s="126"/>
      <c r="AA23359" s="241"/>
      <c r="AB23359" s="22"/>
    </row>
    <row r="23360" spans="11:28" x14ac:dyDescent="0.2">
      <c r="K23360" s="125"/>
      <c r="L23360" s="198"/>
      <c r="M23360" s="126"/>
      <c r="AA23360" s="241"/>
      <c r="AB23360" s="22"/>
    </row>
    <row r="23361" spans="11:28" x14ac:dyDescent="0.2">
      <c r="K23361" s="125"/>
      <c r="L23361" s="198"/>
      <c r="M23361" s="126"/>
      <c r="AA23361" s="241"/>
      <c r="AB23361" s="22"/>
    </row>
    <row r="23362" spans="11:28" x14ac:dyDescent="0.2">
      <c r="K23362" s="125"/>
      <c r="L23362" s="198"/>
      <c r="M23362" s="126"/>
      <c r="AA23362" s="241"/>
      <c r="AB23362" s="22"/>
    </row>
    <row r="23363" spans="11:28" x14ac:dyDescent="0.2">
      <c r="K23363" s="125"/>
      <c r="L23363" s="198"/>
      <c r="M23363" s="126"/>
      <c r="AA23363" s="241"/>
      <c r="AB23363" s="22"/>
    </row>
    <row r="23364" spans="11:28" x14ac:dyDescent="0.2">
      <c r="K23364" s="125"/>
      <c r="L23364" s="198"/>
      <c r="M23364" s="126"/>
      <c r="AA23364" s="241"/>
      <c r="AB23364" s="22"/>
    </row>
    <row r="23365" spans="11:28" x14ac:dyDescent="0.2">
      <c r="K23365" s="125"/>
      <c r="L23365" s="198"/>
      <c r="M23365" s="126"/>
      <c r="AA23365" s="241"/>
      <c r="AB23365" s="22"/>
    </row>
    <row r="23366" spans="11:28" x14ac:dyDescent="0.2">
      <c r="K23366" s="125"/>
      <c r="L23366" s="198"/>
      <c r="M23366" s="126"/>
      <c r="AA23366" s="241"/>
      <c r="AB23366" s="22"/>
    </row>
    <row r="23367" spans="11:28" x14ac:dyDescent="0.2">
      <c r="K23367" s="125"/>
      <c r="L23367" s="198"/>
      <c r="M23367" s="126"/>
      <c r="AA23367" s="241"/>
      <c r="AB23367" s="22"/>
    </row>
    <row r="23368" spans="11:28" x14ac:dyDescent="0.2">
      <c r="K23368" s="125"/>
      <c r="L23368" s="198"/>
      <c r="M23368" s="126"/>
      <c r="AA23368" s="241"/>
      <c r="AB23368" s="22"/>
    </row>
    <row r="23369" spans="11:28" x14ac:dyDescent="0.2">
      <c r="K23369" s="125"/>
      <c r="L23369" s="198"/>
      <c r="M23369" s="126"/>
      <c r="AA23369" s="241"/>
      <c r="AB23369" s="22"/>
    </row>
    <row r="23370" spans="11:28" x14ac:dyDescent="0.2">
      <c r="K23370" s="125"/>
      <c r="L23370" s="198"/>
      <c r="M23370" s="126"/>
      <c r="AA23370" s="241"/>
      <c r="AB23370" s="22"/>
    </row>
    <row r="23371" spans="11:28" x14ac:dyDescent="0.2">
      <c r="K23371" s="125"/>
      <c r="L23371" s="198"/>
      <c r="M23371" s="126"/>
      <c r="AA23371" s="241"/>
      <c r="AB23371" s="22"/>
    </row>
    <row r="23372" spans="11:28" x14ac:dyDescent="0.2">
      <c r="K23372" s="125"/>
      <c r="L23372" s="198"/>
      <c r="M23372" s="126"/>
      <c r="AA23372" s="241"/>
      <c r="AB23372" s="22"/>
    </row>
    <row r="23373" spans="11:28" x14ac:dyDescent="0.2">
      <c r="K23373" s="125"/>
      <c r="L23373" s="198"/>
      <c r="M23373" s="126"/>
      <c r="AA23373" s="241"/>
      <c r="AB23373" s="22"/>
    </row>
    <row r="23374" spans="11:28" x14ac:dyDescent="0.2">
      <c r="K23374" s="125"/>
      <c r="L23374" s="198"/>
      <c r="M23374" s="126"/>
      <c r="AA23374" s="241"/>
      <c r="AB23374" s="22"/>
    </row>
    <row r="23375" spans="11:28" x14ac:dyDescent="0.2">
      <c r="K23375" s="125"/>
      <c r="L23375" s="198"/>
      <c r="M23375" s="126"/>
      <c r="AA23375" s="241"/>
      <c r="AB23375" s="22"/>
    </row>
    <row r="23376" spans="11:28" x14ac:dyDescent="0.2">
      <c r="K23376" s="125"/>
      <c r="L23376" s="198"/>
      <c r="M23376" s="126"/>
      <c r="AA23376" s="241"/>
      <c r="AB23376" s="22"/>
    </row>
    <row r="23377" spans="11:28" x14ac:dyDescent="0.2">
      <c r="K23377" s="125"/>
      <c r="L23377" s="198"/>
      <c r="M23377" s="126"/>
      <c r="AA23377" s="241"/>
      <c r="AB23377" s="22"/>
    </row>
    <row r="23378" spans="11:28" x14ac:dyDescent="0.2">
      <c r="K23378" s="125"/>
      <c r="L23378" s="198"/>
      <c r="M23378" s="126"/>
      <c r="AA23378" s="241"/>
      <c r="AB23378" s="22"/>
    </row>
    <row r="23379" spans="11:28" x14ac:dyDescent="0.2">
      <c r="K23379" s="125"/>
      <c r="L23379" s="198"/>
      <c r="M23379" s="126"/>
      <c r="AA23379" s="241"/>
      <c r="AB23379" s="22"/>
    </row>
    <row r="23380" spans="11:28" x14ac:dyDescent="0.2">
      <c r="K23380" s="125"/>
      <c r="L23380" s="198"/>
      <c r="M23380" s="126"/>
      <c r="AA23380" s="241"/>
      <c r="AB23380" s="22"/>
    </row>
    <row r="23381" spans="11:28" x14ac:dyDescent="0.2">
      <c r="K23381" s="125"/>
      <c r="L23381" s="198"/>
      <c r="M23381" s="126"/>
      <c r="AA23381" s="241"/>
      <c r="AB23381" s="22"/>
    </row>
    <row r="23382" spans="11:28" x14ac:dyDescent="0.2">
      <c r="K23382" s="125"/>
      <c r="L23382" s="198"/>
      <c r="M23382" s="126"/>
      <c r="AA23382" s="241"/>
      <c r="AB23382" s="22"/>
    </row>
    <row r="23383" spans="11:28" x14ac:dyDescent="0.2">
      <c r="K23383" s="125"/>
      <c r="L23383" s="198"/>
      <c r="M23383" s="126"/>
      <c r="AA23383" s="241"/>
      <c r="AB23383" s="22"/>
    </row>
    <row r="23384" spans="11:28" x14ac:dyDescent="0.2">
      <c r="K23384" s="125"/>
      <c r="L23384" s="198"/>
      <c r="M23384" s="126"/>
      <c r="AA23384" s="241"/>
      <c r="AB23384" s="22"/>
    </row>
    <row r="23385" spans="11:28" x14ac:dyDescent="0.2">
      <c r="K23385" s="125"/>
      <c r="L23385" s="198"/>
      <c r="M23385" s="126"/>
      <c r="AA23385" s="241"/>
      <c r="AB23385" s="22"/>
    </row>
    <row r="23386" spans="11:28" x14ac:dyDescent="0.2">
      <c r="K23386" s="125"/>
      <c r="L23386" s="198"/>
      <c r="M23386" s="126"/>
      <c r="AA23386" s="241"/>
      <c r="AB23386" s="22"/>
    </row>
    <row r="23387" spans="11:28" x14ac:dyDescent="0.2">
      <c r="K23387" s="125"/>
      <c r="L23387" s="198"/>
      <c r="M23387" s="126"/>
      <c r="AA23387" s="241"/>
      <c r="AB23387" s="22"/>
    </row>
    <row r="23388" spans="11:28" x14ac:dyDescent="0.2">
      <c r="K23388" s="125"/>
      <c r="L23388" s="198"/>
      <c r="M23388" s="126"/>
      <c r="AA23388" s="241"/>
      <c r="AB23388" s="22"/>
    </row>
    <row r="23389" spans="11:28" x14ac:dyDescent="0.2">
      <c r="K23389" s="125"/>
      <c r="L23389" s="198"/>
      <c r="M23389" s="126"/>
      <c r="AA23389" s="241"/>
      <c r="AB23389" s="22"/>
    </row>
    <row r="23390" spans="11:28" x14ac:dyDescent="0.2">
      <c r="K23390" s="125"/>
      <c r="L23390" s="198"/>
      <c r="M23390" s="126"/>
      <c r="AA23390" s="241"/>
      <c r="AB23390" s="22"/>
    </row>
    <row r="23391" spans="11:28" x14ac:dyDescent="0.2">
      <c r="K23391" s="125"/>
      <c r="L23391" s="198"/>
      <c r="M23391" s="126"/>
      <c r="AA23391" s="241"/>
      <c r="AB23391" s="22"/>
    </row>
    <row r="23392" spans="11:28" x14ac:dyDescent="0.2">
      <c r="K23392" s="125"/>
      <c r="L23392" s="198"/>
      <c r="M23392" s="126"/>
      <c r="AA23392" s="241"/>
      <c r="AB23392" s="22"/>
    </row>
    <row r="23393" spans="11:28" x14ac:dyDescent="0.2">
      <c r="K23393" s="125"/>
      <c r="L23393" s="198"/>
      <c r="M23393" s="126"/>
      <c r="AA23393" s="241"/>
      <c r="AB23393" s="22"/>
    </row>
    <row r="23394" spans="11:28" x14ac:dyDescent="0.2">
      <c r="K23394" s="125"/>
      <c r="L23394" s="198"/>
      <c r="M23394" s="126"/>
      <c r="AA23394" s="241"/>
      <c r="AB23394" s="22"/>
    </row>
    <row r="23395" spans="11:28" x14ac:dyDescent="0.2">
      <c r="K23395" s="125"/>
      <c r="L23395" s="198"/>
      <c r="M23395" s="126"/>
      <c r="AA23395" s="241"/>
      <c r="AB23395" s="22"/>
    </row>
    <row r="23396" spans="11:28" x14ac:dyDescent="0.2">
      <c r="K23396" s="125"/>
      <c r="L23396" s="198"/>
      <c r="M23396" s="126"/>
      <c r="AA23396" s="241"/>
      <c r="AB23396" s="22"/>
    </row>
    <row r="23397" spans="11:28" x14ac:dyDescent="0.2">
      <c r="K23397" s="125"/>
      <c r="L23397" s="198"/>
      <c r="M23397" s="126"/>
      <c r="AA23397" s="241"/>
      <c r="AB23397" s="22"/>
    </row>
    <row r="23398" spans="11:28" x14ac:dyDescent="0.2">
      <c r="K23398" s="125"/>
      <c r="L23398" s="198"/>
      <c r="M23398" s="126"/>
      <c r="AA23398" s="241"/>
      <c r="AB23398" s="22"/>
    </row>
    <row r="23399" spans="11:28" x14ac:dyDescent="0.2">
      <c r="K23399" s="125"/>
      <c r="L23399" s="198"/>
      <c r="M23399" s="126"/>
      <c r="AA23399" s="241"/>
      <c r="AB23399" s="22"/>
    </row>
    <row r="23400" spans="11:28" x14ac:dyDescent="0.2">
      <c r="K23400" s="125"/>
      <c r="L23400" s="198"/>
      <c r="M23400" s="126"/>
      <c r="AA23400" s="241"/>
      <c r="AB23400" s="22"/>
    </row>
    <row r="23401" spans="11:28" x14ac:dyDescent="0.2">
      <c r="K23401" s="125"/>
      <c r="L23401" s="198"/>
      <c r="M23401" s="126"/>
      <c r="AA23401" s="241"/>
      <c r="AB23401" s="22"/>
    </row>
    <row r="23402" spans="11:28" x14ac:dyDescent="0.2">
      <c r="K23402" s="125"/>
      <c r="L23402" s="198"/>
      <c r="M23402" s="126"/>
      <c r="AA23402" s="241"/>
      <c r="AB23402" s="22"/>
    </row>
    <row r="23403" spans="11:28" x14ac:dyDescent="0.2">
      <c r="K23403" s="125"/>
      <c r="L23403" s="198"/>
      <c r="M23403" s="126"/>
      <c r="AA23403" s="241"/>
      <c r="AB23403" s="22"/>
    </row>
    <row r="23404" spans="11:28" x14ac:dyDescent="0.2">
      <c r="K23404" s="125"/>
      <c r="L23404" s="198"/>
      <c r="M23404" s="126"/>
      <c r="AA23404" s="241"/>
      <c r="AB23404" s="22"/>
    </row>
    <row r="23405" spans="11:28" x14ac:dyDescent="0.2">
      <c r="K23405" s="125"/>
      <c r="L23405" s="198"/>
      <c r="M23405" s="126"/>
      <c r="AA23405" s="241"/>
      <c r="AB23405" s="22"/>
    </row>
    <row r="23406" spans="11:28" x14ac:dyDescent="0.2">
      <c r="K23406" s="125"/>
      <c r="L23406" s="198"/>
      <c r="M23406" s="126"/>
      <c r="AA23406" s="241"/>
      <c r="AB23406" s="22"/>
    </row>
    <row r="23407" spans="11:28" x14ac:dyDescent="0.2">
      <c r="K23407" s="125"/>
      <c r="L23407" s="198"/>
      <c r="M23407" s="126"/>
      <c r="AA23407" s="241"/>
      <c r="AB23407" s="22"/>
    </row>
    <row r="23408" spans="11:28" x14ac:dyDescent="0.2">
      <c r="K23408" s="125"/>
      <c r="L23408" s="198"/>
      <c r="M23408" s="126"/>
      <c r="AA23408" s="241"/>
      <c r="AB23408" s="22"/>
    </row>
    <row r="23409" spans="11:28" x14ac:dyDescent="0.2">
      <c r="K23409" s="125"/>
      <c r="L23409" s="198"/>
      <c r="M23409" s="126"/>
      <c r="AA23409" s="241"/>
      <c r="AB23409" s="22"/>
    </row>
    <row r="23410" spans="11:28" x14ac:dyDescent="0.2">
      <c r="K23410" s="125"/>
      <c r="L23410" s="198"/>
      <c r="M23410" s="126"/>
      <c r="AA23410" s="241"/>
      <c r="AB23410" s="22"/>
    </row>
    <row r="23411" spans="11:28" x14ac:dyDescent="0.2">
      <c r="K23411" s="125"/>
      <c r="L23411" s="198"/>
      <c r="M23411" s="126"/>
      <c r="AA23411" s="241"/>
      <c r="AB23411" s="22"/>
    </row>
    <row r="23412" spans="11:28" x14ac:dyDescent="0.2">
      <c r="K23412" s="125"/>
      <c r="L23412" s="198"/>
      <c r="M23412" s="126"/>
      <c r="AA23412" s="241"/>
      <c r="AB23412" s="22"/>
    </row>
    <row r="23413" spans="11:28" x14ac:dyDescent="0.2">
      <c r="K23413" s="125"/>
      <c r="L23413" s="198"/>
      <c r="M23413" s="126"/>
      <c r="AA23413" s="241"/>
      <c r="AB23413" s="22"/>
    </row>
    <row r="23414" spans="11:28" x14ac:dyDescent="0.2">
      <c r="K23414" s="125"/>
      <c r="L23414" s="198"/>
      <c r="M23414" s="126"/>
      <c r="AA23414" s="241"/>
      <c r="AB23414" s="22"/>
    </row>
    <row r="23415" spans="11:28" x14ac:dyDescent="0.2">
      <c r="K23415" s="125"/>
      <c r="L23415" s="198"/>
      <c r="M23415" s="126"/>
      <c r="AA23415" s="241"/>
      <c r="AB23415" s="22"/>
    </row>
    <row r="23416" spans="11:28" x14ac:dyDescent="0.2">
      <c r="K23416" s="125"/>
      <c r="L23416" s="198"/>
      <c r="M23416" s="126"/>
      <c r="AA23416" s="241"/>
      <c r="AB23416" s="22"/>
    </row>
    <row r="23417" spans="11:28" x14ac:dyDescent="0.2">
      <c r="K23417" s="125"/>
      <c r="L23417" s="198"/>
      <c r="M23417" s="126"/>
      <c r="AA23417" s="241"/>
      <c r="AB23417" s="22"/>
    </row>
    <row r="23418" spans="11:28" x14ac:dyDescent="0.2">
      <c r="K23418" s="125"/>
      <c r="L23418" s="198"/>
      <c r="M23418" s="126"/>
      <c r="AA23418" s="241"/>
      <c r="AB23418" s="22"/>
    </row>
    <row r="23419" spans="11:28" x14ac:dyDescent="0.2">
      <c r="K23419" s="125"/>
      <c r="L23419" s="198"/>
      <c r="M23419" s="126"/>
      <c r="AA23419" s="241"/>
      <c r="AB23419" s="22"/>
    </row>
    <row r="23420" spans="11:28" x14ac:dyDescent="0.2">
      <c r="K23420" s="125"/>
      <c r="L23420" s="198"/>
      <c r="M23420" s="126"/>
      <c r="AA23420" s="241"/>
      <c r="AB23420" s="22"/>
    </row>
    <row r="23421" spans="11:28" x14ac:dyDescent="0.2">
      <c r="K23421" s="125"/>
      <c r="L23421" s="198"/>
      <c r="M23421" s="126"/>
      <c r="AA23421" s="241"/>
      <c r="AB23421" s="22"/>
    </row>
    <row r="23422" spans="11:28" x14ac:dyDescent="0.2">
      <c r="K23422" s="125"/>
      <c r="L23422" s="198"/>
      <c r="M23422" s="126"/>
      <c r="AA23422" s="241"/>
      <c r="AB23422" s="22"/>
    </row>
    <row r="23423" spans="11:28" x14ac:dyDescent="0.2">
      <c r="K23423" s="125"/>
      <c r="L23423" s="198"/>
      <c r="M23423" s="126"/>
      <c r="AA23423" s="241"/>
      <c r="AB23423" s="22"/>
    </row>
    <row r="23424" spans="11:28" x14ac:dyDescent="0.2">
      <c r="K23424" s="125"/>
      <c r="L23424" s="198"/>
      <c r="M23424" s="126"/>
      <c r="AA23424" s="241"/>
      <c r="AB23424" s="22"/>
    </row>
    <row r="23425" spans="11:28" x14ac:dyDescent="0.2">
      <c r="K23425" s="125"/>
      <c r="L23425" s="198"/>
      <c r="M23425" s="126"/>
      <c r="AA23425" s="241"/>
      <c r="AB23425" s="22"/>
    </row>
    <row r="23426" spans="11:28" x14ac:dyDescent="0.2">
      <c r="K23426" s="125"/>
      <c r="L23426" s="198"/>
      <c r="M23426" s="126"/>
      <c r="AA23426" s="241"/>
      <c r="AB23426" s="22"/>
    </row>
    <row r="23427" spans="11:28" x14ac:dyDescent="0.2">
      <c r="K23427" s="125"/>
      <c r="L23427" s="198"/>
      <c r="M23427" s="126"/>
      <c r="AA23427" s="241"/>
      <c r="AB23427" s="22"/>
    </row>
    <row r="23428" spans="11:28" x14ac:dyDescent="0.2">
      <c r="K23428" s="125"/>
      <c r="L23428" s="198"/>
      <c r="M23428" s="126"/>
      <c r="AA23428" s="241"/>
      <c r="AB23428" s="22"/>
    </row>
    <row r="23429" spans="11:28" x14ac:dyDescent="0.2">
      <c r="K23429" s="125"/>
      <c r="L23429" s="198"/>
      <c r="M23429" s="126"/>
      <c r="AA23429" s="241"/>
      <c r="AB23429" s="22"/>
    </row>
    <row r="23430" spans="11:28" x14ac:dyDescent="0.2">
      <c r="K23430" s="125"/>
      <c r="L23430" s="198"/>
      <c r="M23430" s="126"/>
      <c r="AA23430" s="241"/>
      <c r="AB23430" s="22"/>
    </row>
    <row r="23431" spans="11:28" x14ac:dyDescent="0.2">
      <c r="K23431" s="125"/>
      <c r="L23431" s="198"/>
      <c r="M23431" s="126"/>
      <c r="AA23431" s="241"/>
      <c r="AB23431" s="22"/>
    </row>
    <row r="23432" spans="11:28" x14ac:dyDescent="0.2">
      <c r="K23432" s="125"/>
      <c r="L23432" s="198"/>
      <c r="M23432" s="126"/>
      <c r="AA23432" s="241"/>
      <c r="AB23432" s="22"/>
    </row>
    <row r="23433" spans="11:28" x14ac:dyDescent="0.2">
      <c r="K23433" s="125"/>
      <c r="L23433" s="198"/>
      <c r="M23433" s="126"/>
      <c r="AA23433" s="241"/>
      <c r="AB23433" s="22"/>
    </row>
    <row r="23434" spans="11:28" x14ac:dyDescent="0.2">
      <c r="K23434" s="125"/>
      <c r="L23434" s="198"/>
      <c r="M23434" s="126"/>
      <c r="AA23434" s="241"/>
      <c r="AB23434" s="22"/>
    </row>
    <row r="23435" spans="11:28" x14ac:dyDescent="0.2">
      <c r="K23435" s="125"/>
      <c r="L23435" s="198"/>
      <c r="M23435" s="126"/>
      <c r="AA23435" s="241"/>
      <c r="AB23435" s="22"/>
    </row>
    <row r="23436" spans="11:28" x14ac:dyDescent="0.2">
      <c r="K23436" s="125"/>
      <c r="L23436" s="198"/>
      <c r="M23436" s="126"/>
      <c r="AA23436" s="241"/>
      <c r="AB23436" s="22"/>
    </row>
    <row r="23437" spans="11:28" x14ac:dyDescent="0.2">
      <c r="K23437" s="125"/>
      <c r="L23437" s="198"/>
      <c r="M23437" s="126"/>
      <c r="AA23437" s="241"/>
      <c r="AB23437" s="22"/>
    </row>
    <row r="23438" spans="11:28" x14ac:dyDescent="0.2">
      <c r="K23438" s="125"/>
      <c r="L23438" s="198"/>
      <c r="M23438" s="126"/>
      <c r="AA23438" s="241"/>
      <c r="AB23438" s="22"/>
    </row>
    <row r="23439" spans="11:28" x14ac:dyDescent="0.2">
      <c r="K23439" s="125"/>
      <c r="L23439" s="198"/>
      <c r="M23439" s="126"/>
      <c r="AA23439" s="241"/>
      <c r="AB23439" s="22"/>
    </row>
    <row r="23440" spans="11:28" x14ac:dyDescent="0.2">
      <c r="K23440" s="125"/>
      <c r="L23440" s="198"/>
      <c r="M23440" s="126"/>
      <c r="AA23440" s="241"/>
      <c r="AB23440" s="22"/>
    </row>
    <row r="23441" spans="11:28" x14ac:dyDescent="0.2">
      <c r="K23441" s="125"/>
      <c r="L23441" s="198"/>
      <c r="M23441" s="126"/>
      <c r="AA23441" s="241"/>
      <c r="AB23441" s="22"/>
    </row>
    <row r="23442" spans="11:28" x14ac:dyDescent="0.2">
      <c r="K23442" s="125"/>
      <c r="L23442" s="198"/>
      <c r="M23442" s="126"/>
      <c r="AA23442" s="241"/>
      <c r="AB23442" s="22"/>
    </row>
    <row r="23443" spans="11:28" x14ac:dyDescent="0.2">
      <c r="K23443" s="125"/>
      <c r="L23443" s="198"/>
      <c r="M23443" s="126"/>
      <c r="AA23443" s="241"/>
      <c r="AB23443" s="22"/>
    </row>
    <row r="23444" spans="11:28" x14ac:dyDescent="0.2">
      <c r="K23444" s="125"/>
      <c r="L23444" s="198"/>
      <c r="M23444" s="126"/>
      <c r="AA23444" s="241"/>
      <c r="AB23444" s="22"/>
    </row>
    <row r="23445" spans="11:28" x14ac:dyDescent="0.2">
      <c r="K23445" s="125"/>
      <c r="L23445" s="198"/>
      <c r="M23445" s="126"/>
      <c r="AA23445" s="241"/>
      <c r="AB23445" s="22"/>
    </row>
    <row r="23446" spans="11:28" x14ac:dyDescent="0.2">
      <c r="K23446" s="125"/>
      <c r="L23446" s="198"/>
      <c r="M23446" s="126"/>
      <c r="AA23446" s="241"/>
      <c r="AB23446" s="22"/>
    </row>
    <row r="23447" spans="11:28" x14ac:dyDescent="0.2">
      <c r="K23447" s="125"/>
      <c r="L23447" s="198"/>
      <c r="M23447" s="126"/>
      <c r="AA23447" s="241"/>
      <c r="AB23447" s="22"/>
    </row>
    <row r="23448" spans="11:28" x14ac:dyDescent="0.2">
      <c r="K23448" s="125"/>
      <c r="L23448" s="198"/>
      <c r="M23448" s="126"/>
      <c r="AA23448" s="241"/>
      <c r="AB23448" s="22"/>
    </row>
    <row r="23449" spans="11:28" x14ac:dyDescent="0.2">
      <c r="K23449" s="125"/>
      <c r="L23449" s="198"/>
      <c r="M23449" s="126"/>
      <c r="AA23449" s="241"/>
      <c r="AB23449" s="22"/>
    </row>
    <row r="23450" spans="11:28" x14ac:dyDescent="0.2">
      <c r="K23450" s="125"/>
      <c r="L23450" s="198"/>
      <c r="M23450" s="126"/>
      <c r="AA23450" s="241"/>
      <c r="AB23450" s="22"/>
    </row>
    <row r="23451" spans="11:28" x14ac:dyDescent="0.2">
      <c r="K23451" s="125"/>
      <c r="L23451" s="198"/>
      <c r="M23451" s="126"/>
      <c r="AA23451" s="241"/>
      <c r="AB23451" s="22"/>
    </row>
    <row r="23452" spans="11:28" x14ac:dyDescent="0.2">
      <c r="K23452" s="125"/>
      <c r="L23452" s="198"/>
      <c r="M23452" s="126"/>
      <c r="AA23452" s="241"/>
      <c r="AB23452" s="22"/>
    </row>
    <row r="23453" spans="11:28" x14ac:dyDescent="0.2">
      <c r="K23453" s="125"/>
      <c r="L23453" s="198"/>
      <c r="M23453" s="126"/>
      <c r="AA23453" s="241"/>
      <c r="AB23453" s="22"/>
    </row>
    <row r="23454" spans="11:28" x14ac:dyDescent="0.2">
      <c r="K23454" s="125"/>
      <c r="L23454" s="198"/>
      <c r="M23454" s="126"/>
      <c r="AA23454" s="241"/>
      <c r="AB23454" s="22"/>
    </row>
    <row r="23455" spans="11:28" x14ac:dyDescent="0.2">
      <c r="K23455" s="125"/>
      <c r="L23455" s="198"/>
      <c r="M23455" s="126"/>
      <c r="AA23455" s="241"/>
      <c r="AB23455" s="22"/>
    </row>
    <row r="23456" spans="11:28" x14ac:dyDescent="0.2">
      <c r="K23456" s="125"/>
      <c r="L23456" s="198"/>
      <c r="M23456" s="126"/>
      <c r="AA23456" s="241"/>
      <c r="AB23456" s="22"/>
    </row>
    <row r="23457" spans="11:28" x14ac:dyDescent="0.2">
      <c r="K23457" s="125"/>
      <c r="L23457" s="198"/>
      <c r="M23457" s="126"/>
      <c r="AA23457" s="241"/>
      <c r="AB23457" s="22"/>
    </row>
    <row r="23458" spans="11:28" x14ac:dyDescent="0.2">
      <c r="K23458" s="125"/>
      <c r="L23458" s="198"/>
      <c r="M23458" s="126"/>
      <c r="AA23458" s="241"/>
      <c r="AB23458" s="22"/>
    </row>
    <row r="23459" spans="11:28" x14ac:dyDescent="0.2">
      <c r="K23459" s="125"/>
      <c r="L23459" s="198"/>
      <c r="M23459" s="126"/>
      <c r="AA23459" s="241"/>
      <c r="AB23459" s="22"/>
    </row>
    <row r="23460" spans="11:28" x14ac:dyDescent="0.2">
      <c r="K23460" s="125"/>
      <c r="L23460" s="198"/>
      <c r="M23460" s="126"/>
      <c r="AA23460" s="241"/>
      <c r="AB23460" s="22"/>
    </row>
    <row r="23461" spans="11:28" x14ac:dyDescent="0.2">
      <c r="K23461" s="125"/>
      <c r="L23461" s="198"/>
      <c r="M23461" s="126"/>
      <c r="AA23461" s="241"/>
      <c r="AB23461" s="22"/>
    </row>
    <row r="23462" spans="11:28" x14ac:dyDescent="0.2">
      <c r="K23462" s="125"/>
      <c r="L23462" s="198"/>
      <c r="M23462" s="126"/>
      <c r="AA23462" s="241"/>
      <c r="AB23462" s="22"/>
    </row>
    <row r="23463" spans="11:28" x14ac:dyDescent="0.2">
      <c r="K23463" s="125"/>
      <c r="L23463" s="198"/>
      <c r="M23463" s="126"/>
      <c r="AA23463" s="241"/>
      <c r="AB23463" s="22"/>
    </row>
    <row r="23464" spans="11:28" x14ac:dyDescent="0.2">
      <c r="K23464" s="125"/>
      <c r="L23464" s="198"/>
      <c r="M23464" s="126"/>
      <c r="AA23464" s="241"/>
      <c r="AB23464" s="22"/>
    </row>
    <row r="23465" spans="11:28" x14ac:dyDescent="0.2">
      <c r="K23465" s="125"/>
      <c r="L23465" s="198"/>
      <c r="M23465" s="126"/>
      <c r="AA23465" s="241"/>
      <c r="AB23465" s="22"/>
    </row>
    <row r="23466" spans="11:28" x14ac:dyDescent="0.2">
      <c r="K23466" s="125"/>
      <c r="L23466" s="198"/>
      <c r="M23466" s="126"/>
      <c r="AA23466" s="241"/>
      <c r="AB23466" s="22"/>
    </row>
    <row r="23467" spans="11:28" x14ac:dyDescent="0.2">
      <c r="K23467" s="125"/>
      <c r="L23467" s="198"/>
      <c r="M23467" s="126"/>
      <c r="AA23467" s="241"/>
      <c r="AB23467" s="22"/>
    </row>
    <row r="23468" spans="11:28" x14ac:dyDescent="0.2">
      <c r="K23468" s="125"/>
      <c r="L23468" s="198"/>
      <c r="M23468" s="126"/>
      <c r="AA23468" s="241"/>
      <c r="AB23468" s="22"/>
    </row>
    <row r="23469" spans="11:28" x14ac:dyDescent="0.2">
      <c r="K23469" s="125"/>
      <c r="L23469" s="198"/>
      <c r="M23469" s="126"/>
      <c r="AA23469" s="241"/>
      <c r="AB23469" s="22"/>
    </row>
    <row r="23470" spans="11:28" x14ac:dyDescent="0.2">
      <c r="K23470" s="125"/>
      <c r="L23470" s="198"/>
      <c r="M23470" s="126"/>
      <c r="AA23470" s="241"/>
      <c r="AB23470" s="22"/>
    </row>
    <row r="23471" spans="11:28" x14ac:dyDescent="0.2">
      <c r="K23471" s="125"/>
      <c r="L23471" s="198"/>
      <c r="M23471" s="126"/>
      <c r="AA23471" s="241"/>
      <c r="AB23471" s="22"/>
    </row>
    <row r="23472" spans="11:28" x14ac:dyDescent="0.2">
      <c r="K23472" s="125"/>
      <c r="L23472" s="198"/>
      <c r="M23472" s="126"/>
      <c r="AA23472" s="241"/>
      <c r="AB23472" s="22"/>
    </row>
    <row r="23473" spans="11:28" x14ac:dyDescent="0.2">
      <c r="K23473" s="125"/>
      <c r="L23473" s="198"/>
      <c r="M23473" s="126"/>
      <c r="AA23473" s="241"/>
      <c r="AB23473" s="22"/>
    </row>
    <row r="23474" spans="11:28" x14ac:dyDescent="0.2">
      <c r="K23474" s="125"/>
      <c r="L23474" s="198"/>
      <c r="M23474" s="126"/>
      <c r="AA23474" s="241"/>
      <c r="AB23474" s="22"/>
    </row>
    <row r="23475" spans="11:28" x14ac:dyDescent="0.2">
      <c r="K23475" s="125"/>
      <c r="L23475" s="198"/>
      <c r="M23475" s="126"/>
      <c r="AA23475" s="241"/>
      <c r="AB23475" s="22"/>
    </row>
    <row r="23476" spans="11:28" x14ac:dyDescent="0.2">
      <c r="K23476" s="125"/>
      <c r="L23476" s="198"/>
      <c r="M23476" s="126"/>
      <c r="AA23476" s="241"/>
      <c r="AB23476" s="22"/>
    </row>
    <row r="23477" spans="11:28" x14ac:dyDescent="0.2">
      <c r="K23477" s="125"/>
      <c r="L23477" s="198"/>
      <c r="M23477" s="126"/>
      <c r="AA23477" s="241"/>
      <c r="AB23477" s="22"/>
    </row>
    <row r="23478" spans="11:28" x14ac:dyDescent="0.2">
      <c r="K23478" s="125"/>
      <c r="L23478" s="198"/>
      <c r="M23478" s="126"/>
      <c r="AA23478" s="241"/>
      <c r="AB23478" s="22"/>
    </row>
    <row r="23479" spans="11:28" x14ac:dyDescent="0.2">
      <c r="K23479" s="125"/>
      <c r="L23479" s="198"/>
      <c r="M23479" s="126"/>
      <c r="AA23479" s="241"/>
      <c r="AB23479" s="22"/>
    </row>
    <row r="23480" spans="11:28" x14ac:dyDescent="0.2">
      <c r="K23480" s="125"/>
      <c r="L23480" s="198"/>
      <c r="M23480" s="126"/>
      <c r="AA23480" s="241"/>
      <c r="AB23480" s="22"/>
    </row>
    <row r="23481" spans="11:28" x14ac:dyDescent="0.2">
      <c r="K23481" s="125"/>
      <c r="L23481" s="198"/>
      <c r="M23481" s="126"/>
      <c r="AA23481" s="241"/>
      <c r="AB23481" s="22"/>
    </row>
    <row r="23482" spans="11:28" x14ac:dyDescent="0.2">
      <c r="K23482" s="125"/>
      <c r="L23482" s="198"/>
      <c r="M23482" s="126"/>
      <c r="AA23482" s="241"/>
      <c r="AB23482" s="22"/>
    </row>
    <row r="23483" spans="11:28" x14ac:dyDescent="0.2">
      <c r="K23483" s="125"/>
      <c r="L23483" s="198"/>
      <c r="M23483" s="126"/>
      <c r="AA23483" s="241"/>
      <c r="AB23483" s="22"/>
    </row>
    <row r="23484" spans="11:28" x14ac:dyDescent="0.2">
      <c r="K23484" s="125"/>
      <c r="L23484" s="198"/>
      <c r="M23484" s="126"/>
      <c r="AA23484" s="241"/>
      <c r="AB23484" s="22"/>
    </row>
    <row r="23485" spans="11:28" x14ac:dyDescent="0.2">
      <c r="K23485" s="125"/>
      <c r="L23485" s="198"/>
      <c r="M23485" s="126"/>
      <c r="AA23485" s="241"/>
      <c r="AB23485" s="22"/>
    </row>
    <row r="23486" spans="11:28" x14ac:dyDescent="0.2">
      <c r="K23486" s="125"/>
      <c r="L23486" s="198"/>
      <c r="M23486" s="126"/>
      <c r="AA23486" s="241"/>
      <c r="AB23486" s="22"/>
    </row>
    <row r="23487" spans="11:28" x14ac:dyDescent="0.2">
      <c r="K23487" s="125"/>
      <c r="L23487" s="198"/>
      <c r="M23487" s="126"/>
      <c r="AA23487" s="241"/>
      <c r="AB23487" s="22"/>
    </row>
    <row r="23488" spans="11:28" x14ac:dyDescent="0.2">
      <c r="K23488" s="125"/>
      <c r="L23488" s="198"/>
      <c r="M23488" s="126"/>
      <c r="AA23488" s="241"/>
      <c r="AB23488" s="22"/>
    </row>
    <row r="23489" spans="11:28" x14ac:dyDescent="0.2">
      <c r="K23489" s="125"/>
      <c r="L23489" s="198"/>
      <c r="M23489" s="126"/>
      <c r="AA23489" s="241"/>
      <c r="AB23489" s="22"/>
    </row>
    <row r="23490" spans="11:28" x14ac:dyDescent="0.2">
      <c r="K23490" s="125"/>
      <c r="L23490" s="198"/>
      <c r="M23490" s="126"/>
      <c r="AA23490" s="241"/>
      <c r="AB23490" s="22"/>
    </row>
    <row r="23491" spans="11:28" x14ac:dyDescent="0.2">
      <c r="K23491" s="125"/>
      <c r="L23491" s="198"/>
      <c r="M23491" s="126"/>
      <c r="AA23491" s="241"/>
      <c r="AB23491" s="22"/>
    </row>
    <row r="23492" spans="11:28" x14ac:dyDescent="0.2">
      <c r="K23492" s="125"/>
      <c r="L23492" s="198"/>
      <c r="M23492" s="126"/>
      <c r="AA23492" s="241"/>
      <c r="AB23492" s="22"/>
    </row>
    <row r="23493" spans="11:28" x14ac:dyDescent="0.2">
      <c r="K23493" s="125"/>
      <c r="L23493" s="198"/>
      <c r="M23493" s="126"/>
      <c r="AA23493" s="241"/>
      <c r="AB23493" s="22"/>
    </row>
    <row r="23494" spans="11:28" x14ac:dyDescent="0.2">
      <c r="K23494" s="125"/>
      <c r="L23494" s="198"/>
      <c r="M23494" s="126"/>
      <c r="AA23494" s="241"/>
      <c r="AB23494" s="22"/>
    </row>
    <row r="23495" spans="11:28" x14ac:dyDescent="0.2">
      <c r="K23495" s="125"/>
      <c r="L23495" s="198"/>
      <c r="M23495" s="126"/>
      <c r="AA23495" s="241"/>
      <c r="AB23495" s="22"/>
    </row>
    <row r="23496" spans="11:28" x14ac:dyDescent="0.2">
      <c r="K23496" s="125"/>
      <c r="L23496" s="198"/>
      <c r="M23496" s="126"/>
      <c r="AA23496" s="241"/>
      <c r="AB23496" s="22"/>
    </row>
    <row r="23497" spans="11:28" x14ac:dyDescent="0.2">
      <c r="K23497" s="125"/>
      <c r="L23497" s="198"/>
      <c r="M23497" s="126"/>
      <c r="AA23497" s="241"/>
      <c r="AB23497" s="22"/>
    </row>
    <row r="23498" spans="11:28" x14ac:dyDescent="0.2">
      <c r="K23498" s="125"/>
      <c r="L23498" s="198"/>
      <c r="M23498" s="126"/>
      <c r="AA23498" s="241"/>
      <c r="AB23498" s="22"/>
    </row>
    <row r="23499" spans="11:28" x14ac:dyDescent="0.2">
      <c r="K23499" s="125"/>
      <c r="L23499" s="198"/>
      <c r="M23499" s="126"/>
      <c r="AA23499" s="241"/>
      <c r="AB23499" s="22"/>
    </row>
    <row r="23500" spans="11:28" x14ac:dyDescent="0.2">
      <c r="K23500" s="125"/>
      <c r="L23500" s="198"/>
      <c r="M23500" s="126"/>
      <c r="AA23500" s="241"/>
      <c r="AB23500" s="22"/>
    </row>
    <row r="23501" spans="11:28" x14ac:dyDescent="0.2">
      <c r="K23501" s="125"/>
      <c r="L23501" s="198"/>
      <c r="M23501" s="126"/>
      <c r="AA23501" s="241"/>
      <c r="AB23501" s="22"/>
    </row>
    <row r="23502" spans="11:28" x14ac:dyDescent="0.2">
      <c r="K23502" s="125"/>
      <c r="L23502" s="198"/>
      <c r="M23502" s="126"/>
      <c r="AA23502" s="241"/>
      <c r="AB23502" s="22"/>
    </row>
    <row r="23503" spans="11:28" x14ac:dyDescent="0.2">
      <c r="K23503" s="125"/>
      <c r="L23503" s="198"/>
      <c r="M23503" s="126"/>
      <c r="AA23503" s="241"/>
      <c r="AB23503" s="22"/>
    </row>
    <row r="23504" spans="11:28" x14ac:dyDescent="0.2">
      <c r="K23504" s="125"/>
      <c r="L23504" s="198"/>
      <c r="M23504" s="126"/>
      <c r="AA23504" s="241"/>
      <c r="AB23504" s="22"/>
    </row>
    <row r="23505" spans="11:28" x14ac:dyDescent="0.2">
      <c r="K23505" s="125"/>
      <c r="L23505" s="198"/>
      <c r="M23505" s="126"/>
      <c r="AA23505" s="241"/>
      <c r="AB23505" s="22"/>
    </row>
    <row r="23506" spans="11:28" x14ac:dyDescent="0.2">
      <c r="K23506" s="125"/>
      <c r="L23506" s="198"/>
      <c r="M23506" s="126"/>
      <c r="AA23506" s="241"/>
      <c r="AB23506" s="22"/>
    </row>
    <row r="23507" spans="11:28" x14ac:dyDescent="0.2">
      <c r="K23507" s="125"/>
      <c r="L23507" s="198"/>
      <c r="M23507" s="126"/>
      <c r="AA23507" s="241"/>
      <c r="AB23507" s="22"/>
    </row>
    <row r="23508" spans="11:28" x14ac:dyDescent="0.2">
      <c r="K23508" s="125"/>
      <c r="L23508" s="198"/>
      <c r="M23508" s="126"/>
      <c r="AA23508" s="241"/>
      <c r="AB23508" s="22"/>
    </row>
    <row r="23509" spans="11:28" x14ac:dyDescent="0.2">
      <c r="K23509" s="125"/>
      <c r="L23509" s="198"/>
      <c r="M23509" s="126"/>
      <c r="AA23509" s="241"/>
      <c r="AB23509" s="22"/>
    </row>
    <row r="23510" spans="11:28" x14ac:dyDescent="0.2">
      <c r="K23510" s="125"/>
      <c r="L23510" s="198"/>
      <c r="M23510" s="126"/>
      <c r="AA23510" s="241"/>
      <c r="AB23510" s="22"/>
    </row>
    <row r="23511" spans="11:28" x14ac:dyDescent="0.2">
      <c r="K23511" s="125"/>
      <c r="L23511" s="198"/>
      <c r="M23511" s="126"/>
      <c r="AA23511" s="241"/>
      <c r="AB23511" s="22"/>
    </row>
    <row r="23512" spans="11:28" x14ac:dyDescent="0.2">
      <c r="K23512" s="125"/>
      <c r="L23512" s="198"/>
      <c r="M23512" s="126"/>
      <c r="AA23512" s="241"/>
      <c r="AB23512" s="22"/>
    </row>
    <row r="23513" spans="11:28" x14ac:dyDescent="0.2">
      <c r="K23513" s="125"/>
      <c r="L23513" s="198"/>
      <c r="M23513" s="126"/>
      <c r="AA23513" s="241"/>
      <c r="AB23513" s="22"/>
    </row>
    <row r="23514" spans="11:28" x14ac:dyDescent="0.2">
      <c r="K23514" s="125"/>
      <c r="L23514" s="198"/>
      <c r="M23514" s="126"/>
      <c r="AA23514" s="241"/>
      <c r="AB23514" s="22"/>
    </row>
    <row r="23515" spans="11:28" x14ac:dyDescent="0.2">
      <c r="K23515" s="125"/>
      <c r="L23515" s="198"/>
      <c r="M23515" s="126"/>
      <c r="AA23515" s="241"/>
      <c r="AB23515" s="22"/>
    </row>
    <row r="23516" spans="11:28" x14ac:dyDescent="0.2">
      <c r="K23516" s="125"/>
      <c r="L23516" s="198"/>
      <c r="M23516" s="126"/>
      <c r="AA23516" s="241"/>
      <c r="AB23516" s="22"/>
    </row>
    <row r="23517" spans="11:28" x14ac:dyDescent="0.2">
      <c r="K23517" s="125"/>
      <c r="L23517" s="198"/>
      <c r="M23517" s="126"/>
      <c r="AA23517" s="241"/>
      <c r="AB23517" s="22"/>
    </row>
    <row r="23518" spans="11:28" x14ac:dyDescent="0.2">
      <c r="K23518" s="125"/>
      <c r="L23518" s="198"/>
      <c r="M23518" s="126"/>
      <c r="AA23518" s="241"/>
      <c r="AB23518" s="22"/>
    </row>
    <row r="23519" spans="11:28" x14ac:dyDescent="0.2">
      <c r="K23519" s="125"/>
      <c r="L23519" s="198"/>
      <c r="M23519" s="126"/>
      <c r="AA23519" s="241"/>
      <c r="AB23519" s="22"/>
    </row>
    <row r="23520" spans="11:28" x14ac:dyDescent="0.2">
      <c r="K23520" s="125"/>
      <c r="L23520" s="198"/>
      <c r="M23520" s="126"/>
      <c r="AA23520" s="241"/>
      <c r="AB23520" s="22"/>
    </row>
    <row r="23521" spans="11:28" x14ac:dyDescent="0.2">
      <c r="K23521" s="125"/>
      <c r="L23521" s="198"/>
      <c r="M23521" s="126"/>
      <c r="AA23521" s="241"/>
      <c r="AB23521" s="22"/>
    </row>
    <row r="23522" spans="11:28" x14ac:dyDescent="0.2">
      <c r="K23522" s="125"/>
      <c r="L23522" s="198"/>
      <c r="M23522" s="126"/>
      <c r="AA23522" s="241"/>
      <c r="AB23522" s="22"/>
    </row>
    <row r="23523" spans="11:28" x14ac:dyDescent="0.2">
      <c r="K23523" s="125"/>
      <c r="L23523" s="198"/>
      <c r="M23523" s="126"/>
      <c r="AA23523" s="241"/>
      <c r="AB23523" s="22"/>
    </row>
    <row r="23524" spans="11:28" x14ac:dyDescent="0.2">
      <c r="K23524" s="125"/>
      <c r="L23524" s="198"/>
      <c r="M23524" s="126"/>
      <c r="AA23524" s="241"/>
      <c r="AB23524" s="22"/>
    </row>
    <row r="23525" spans="11:28" x14ac:dyDescent="0.2">
      <c r="K23525" s="125"/>
      <c r="L23525" s="198"/>
      <c r="M23525" s="126"/>
      <c r="AA23525" s="241"/>
      <c r="AB23525" s="22"/>
    </row>
    <row r="23526" spans="11:28" x14ac:dyDescent="0.2">
      <c r="K23526" s="125"/>
      <c r="L23526" s="198"/>
      <c r="M23526" s="126"/>
      <c r="AA23526" s="241"/>
      <c r="AB23526" s="22"/>
    </row>
    <row r="23527" spans="11:28" x14ac:dyDescent="0.2">
      <c r="K23527" s="125"/>
      <c r="L23527" s="198"/>
      <c r="M23527" s="126"/>
      <c r="AA23527" s="241"/>
      <c r="AB23527" s="22"/>
    </row>
    <row r="23528" spans="11:28" x14ac:dyDescent="0.2">
      <c r="K23528" s="125"/>
      <c r="L23528" s="198"/>
      <c r="M23528" s="126"/>
      <c r="AA23528" s="241"/>
      <c r="AB23528" s="22"/>
    </row>
    <row r="23529" spans="11:28" x14ac:dyDescent="0.2">
      <c r="K23529" s="125"/>
      <c r="L23529" s="198"/>
      <c r="M23529" s="126"/>
      <c r="AA23529" s="241"/>
      <c r="AB23529" s="22"/>
    </row>
    <row r="23530" spans="11:28" x14ac:dyDescent="0.2">
      <c r="K23530" s="125"/>
      <c r="L23530" s="198"/>
      <c r="M23530" s="126"/>
      <c r="AA23530" s="241"/>
      <c r="AB23530" s="22"/>
    </row>
    <row r="23531" spans="11:28" x14ac:dyDescent="0.2">
      <c r="K23531" s="125"/>
      <c r="L23531" s="198"/>
      <c r="M23531" s="126"/>
      <c r="AA23531" s="241"/>
      <c r="AB23531" s="22"/>
    </row>
    <row r="23532" spans="11:28" x14ac:dyDescent="0.2">
      <c r="K23532" s="125"/>
      <c r="L23532" s="198"/>
      <c r="M23532" s="126"/>
      <c r="AA23532" s="241"/>
      <c r="AB23532" s="22"/>
    </row>
    <row r="23533" spans="11:28" x14ac:dyDescent="0.2">
      <c r="K23533" s="125"/>
      <c r="L23533" s="198"/>
      <c r="M23533" s="126"/>
      <c r="AA23533" s="241"/>
      <c r="AB23533" s="22"/>
    </row>
    <row r="23534" spans="11:28" x14ac:dyDescent="0.2">
      <c r="K23534" s="125"/>
      <c r="L23534" s="198"/>
      <c r="M23534" s="126"/>
      <c r="AA23534" s="241"/>
      <c r="AB23534" s="22"/>
    </row>
    <row r="23535" spans="11:28" x14ac:dyDescent="0.2">
      <c r="K23535" s="125"/>
      <c r="L23535" s="198"/>
      <c r="M23535" s="126"/>
      <c r="AA23535" s="241"/>
      <c r="AB23535" s="22"/>
    </row>
    <row r="23536" spans="11:28" x14ac:dyDescent="0.2">
      <c r="K23536" s="125"/>
      <c r="L23536" s="198"/>
      <c r="M23536" s="126"/>
      <c r="AA23536" s="241"/>
      <c r="AB23536" s="22"/>
    </row>
    <row r="23537" spans="11:28" x14ac:dyDescent="0.2">
      <c r="K23537" s="125"/>
      <c r="L23537" s="198"/>
      <c r="M23537" s="126"/>
      <c r="AA23537" s="241"/>
      <c r="AB23537" s="22"/>
    </row>
    <row r="23538" spans="11:28" x14ac:dyDescent="0.2">
      <c r="K23538" s="125"/>
      <c r="L23538" s="198"/>
      <c r="M23538" s="126"/>
      <c r="AA23538" s="241"/>
      <c r="AB23538" s="22"/>
    </row>
    <row r="23539" spans="11:28" x14ac:dyDescent="0.2">
      <c r="K23539" s="125"/>
      <c r="L23539" s="198"/>
      <c r="M23539" s="126"/>
      <c r="AA23539" s="241"/>
      <c r="AB23539" s="22"/>
    </row>
    <row r="23540" spans="11:28" x14ac:dyDescent="0.2">
      <c r="K23540" s="125"/>
      <c r="L23540" s="198"/>
      <c r="M23540" s="126"/>
      <c r="AA23540" s="241"/>
      <c r="AB23540" s="22"/>
    </row>
    <row r="23541" spans="11:28" x14ac:dyDescent="0.2">
      <c r="K23541" s="125"/>
      <c r="L23541" s="198"/>
      <c r="M23541" s="126"/>
      <c r="AA23541" s="241"/>
      <c r="AB23541" s="22"/>
    </row>
    <row r="23542" spans="11:28" x14ac:dyDescent="0.2">
      <c r="K23542" s="125"/>
      <c r="L23542" s="198"/>
      <c r="M23542" s="126"/>
      <c r="AA23542" s="241"/>
      <c r="AB23542" s="22"/>
    </row>
    <row r="23543" spans="11:28" x14ac:dyDescent="0.2">
      <c r="K23543" s="125"/>
      <c r="L23543" s="198"/>
      <c r="M23543" s="126"/>
      <c r="AA23543" s="241"/>
      <c r="AB23543" s="22"/>
    </row>
    <row r="23544" spans="11:28" x14ac:dyDescent="0.2">
      <c r="K23544" s="125"/>
      <c r="L23544" s="198"/>
      <c r="M23544" s="126"/>
      <c r="AA23544" s="241"/>
      <c r="AB23544" s="22"/>
    </row>
    <row r="23545" spans="11:28" x14ac:dyDescent="0.2">
      <c r="K23545" s="125"/>
      <c r="L23545" s="198"/>
      <c r="M23545" s="126"/>
      <c r="AA23545" s="241"/>
      <c r="AB23545" s="22"/>
    </row>
    <row r="23546" spans="11:28" x14ac:dyDescent="0.2">
      <c r="K23546" s="125"/>
      <c r="L23546" s="198"/>
      <c r="M23546" s="126"/>
      <c r="AA23546" s="241"/>
      <c r="AB23546" s="22"/>
    </row>
    <row r="23547" spans="11:28" x14ac:dyDescent="0.2">
      <c r="K23547" s="125"/>
      <c r="L23547" s="198"/>
      <c r="M23547" s="126"/>
      <c r="AA23547" s="241"/>
      <c r="AB23547" s="22"/>
    </row>
    <row r="23548" spans="11:28" x14ac:dyDescent="0.2">
      <c r="K23548" s="125"/>
      <c r="L23548" s="198"/>
      <c r="M23548" s="126"/>
      <c r="AA23548" s="241"/>
      <c r="AB23548" s="22"/>
    </row>
    <row r="23549" spans="11:28" x14ac:dyDescent="0.2">
      <c r="K23549" s="125"/>
      <c r="L23549" s="198"/>
      <c r="M23549" s="126"/>
      <c r="AA23549" s="241"/>
      <c r="AB23549" s="22"/>
    </row>
    <row r="23550" spans="11:28" x14ac:dyDescent="0.2">
      <c r="K23550" s="125"/>
      <c r="L23550" s="198"/>
      <c r="M23550" s="126"/>
      <c r="AA23550" s="241"/>
      <c r="AB23550" s="22"/>
    </row>
    <row r="23551" spans="11:28" x14ac:dyDescent="0.2">
      <c r="K23551" s="125"/>
      <c r="L23551" s="198"/>
      <c r="M23551" s="126"/>
      <c r="AA23551" s="241"/>
      <c r="AB23551" s="22"/>
    </row>
    <row r="23552" spans="11:28" x14ac:dyDescent="0.2">
      <c r="K23552" s="125"/>
      <c r="L23552" s="198"/>
      <c r="M23552" s="126"/>
      <c r="AA23552" s="241"/>
      <c r="AB23552" s="22"/>
    </row>
    <row r="23553" spans="11:28" x14ac:dyDescent="0.2">
      <c r="K23553" s="125"/>
      <c r="L23553" s="198"/>
      <c r="M23553" s="126"/>
      <c r="AA23553" s="241"/>
      <c r="AB23553" s="22"/>
    </row>
    <row r="23554" spans="11:28" x14ac:dyDescent="0.2">
      <c r="K23554" s="125"/>
      <c r="L23554" s="198"/>
      <c r="M23554" s="126"/>
      <c r="AA23554" s="241"/>
      <c r="AB23554" s="22"/>
    </row>
    <row r="23555" spans="11:28" x14ac:dyDescent="0.2">
      <c r="K23555" s="125"/>
      <c r="L23555" s="198"/>
      <c r="M23555" s="126"/>
      <c r="AA23555" s="241"/>
      <c r="AB23555" s="22"/>
    </row>
    <row r="23556" spans="11:28" x14ac:dyDescent="0.2">
      <c r="K23556" s="125"/>
      <c r="L23556" s="198"/>
      <c r="M23556" s="126"/>
      <c r="AA23556" s="241"/>
      <c r="AB23556" s="22"/>
    </row>
    <row r="23557" spans="11:28" x14ac:dyDescent="0.2">
      <c r="K23557" s="125"/>
      <c r="L23557" s="198"/>
      <c r="M23557" s="126"/>
      <c r="AA23557" s="241"/>
      <c r="AB23557" s="22"/>
    </row>
    <row r="23558" spans="11:28" x14ac:dyDescent="0.2">
      <c r="K23558" s="125"/>
      <c r="L23558" s="198"/>
      <c r="M23558" s="126"/>
      <c r="AA23558" s="241"/>
      <c r="AB23558" s="22"/>
    </row>
    <row r="23559" spans="11:28" x14ac:dyDescent="0.2">
      <c r="K23559" s="125"/>
      <c r="L23559" s="198"/>
      <c r="M23559" s="126"/>
      <c r="AA23559" s="241"/>
      <c r="AB23559" s="22"/>
    </row>
    <row r="23560" spans="11:28" x14ac:dyDescent="0.2">
      <c r="K23560" s="125"/>
      <c r="L23560" s="198"/>
      <c r="M23560" s="126"/>
      <c r="AA23560" s="241"/>
      <c r="AB23560" s="22"/>
    </row>
    <row r="23561" spans="11:28" x14ac:dyDescent="0.2">
      <c r="K23561" s="125"/>
      <c r="L23561" s="198"/>
      <c r="M23561" s="126"/>
      <c r="AA23561" s="241"/>
      <c r="AB23561" s="22"/>
    </row>
    <row r="23562" spans="11:28" x14ac:dyDescent="0.2">
      <c r="K23562" s="125"/>
      <c r="L23562" s="198"/>
      <c r="M23562" s="126"/>
      <c r="AA23562" s="241"/>
      <c r="AB23562" s="22"/>
    </row>
    <row r="23563" spans="11:28" x14ac:dyDescent="0.2">
      <c r="K23563" s="125"/>
      <c r="L23563" s="198"/>
      <c r="M23563" s="126"/>
      <c r="AA23563" s="241"/>
      <c r="AB23563" s="22"/>
    </row>
    <row r="23564" spans="11:28" x14ac:dyDescent="0.2">
      <c r="K23564" s="125"/>
      <c r="L23564" s="198"/>
      <c r="M23564" s="126"/>
      <c r="AA23564" s="241"/>
      <c r="AB23564" s="22"/>
    </row>
    <row r="23565" spans="11:28" x14ac:dyDescent="0.2">
      <c r="K23565" s="125"/>
      <c r="L23565" s="198"/>
      <c r="M23565" s="126"/>
      <c r="AA23565" s="241"/>
      <c r="AB23565" s="22"/>
    </row>
    <row r="23566" spans="11:28" x14ac:dyDescent="0.2">
      <c r="K23566" s="125"/>
      <c r="L23566" s="198"/>
      <c r="M23566" s="126"/>
      <c r="AA23566" s="241"/>
      <c r="AB23566" s="22"/>
    </row>
    <row r="23567" spans="11:28" x14ac:dyDescent="0.2">
      <c r="K23567" s="125"/>
      <c r="L23567" s="198"/>
      <c r="M23567" s="126"/>
      <c r="AA23567" s="241"/>
      <c r="AB23567" s="22"/>
    </row>
    <row r="23568" spans="11:28" x14ac:dyDescent="0.2">
      <c r="K23568" s="125"/>
      <c r="L23568" s="198"/>
      <c r="M23568" s="126"/>
      <c r="AA23568" s="241"/>
      <c r="AB23568" s="22"/>
    </row>
    <row r="23569" spans="11:28" x14ac:dyDescent="0.2">
      <c r="K23569" s="125"/>
      <c r="L23569" s="198"/>
      <c r="M23569" s="126"/>
      <c r="AA23569" s="241"/>
      <c r="AB23569" s="22"/>
    </row>
    <row r="23570" spans="11:28" x14ac:dyDescent="0.2">
      <c r="K23570" s="125"/>
      <c r="L23570" s="198"/>
      <c r="M23570" s="126"/>
      <c r="AA23570" s="241"/>
      <c r="AB23570" s="22"/>
    </row>
    <row r="23571" spans="11:28" x14ac:dyDescent="0.2">
      <c r="K23571" s="125"/>
      <c r="L23571" s="198"/>
      <c r="M23571" s="126"/>
      <c r="AA23571" s="241"/>
      <c r="AB23571" s="22"/>
    </row>
    <row r="23572" spans="11:28" x14ac:dyDescent="0.2">
      <c r="K23572" s="125"/>
      <c r="L23572" s="198"/>
      <c r="M23572" s="126"/>
      <c r="AA23572" s="241"/>
      <c r="AB23572" s="22"/>
    </row>
    <row r="23573" spans="11:28" x14ac:dyDescent="0.2">
      <c r="K23573" s="125"/>
      <c r="L23573" s="198"/>
      <c r="M23573" s="126"/>
      <c r="AA23573" s="241"/>
      <c r="AB23573" s="22"/>
    </row>
    <row r="23574" spans="11:28" x14ac:dyDescent="0.2">
      <c r="K23574" s="125"/>
      <c r="L23574" s="198"/>
      <c r="M23574" s="126"/>
      <c r="AA23574" s="241"/>
      <c r="AB23574" s="22"/>
    </row>
    <row r="23575" spans="11:28" x14ac:dyDescent="0.2">
      <c r="K23575" s="125"/>
      <c r="L23575" s="198"/>
      <c r="M23575" s="126"/>
      <c r="AA23575" s="241"/>
      <c r="AB23575" s="22"/>
    </row>
    <row r="23576" spans="11:28" x14ac:dyDescent="0.2">
      <c r="K23576" s="125"/>
      <c r="L23576" s="198"/>
      <c r="M23576" s="126"/>
      <c r="AA23576" s="241"/>
      <c r="AB23576" s="22"/>
    </row>
    <row r="23577" spans="11:28" x14ac:dyDescent="0.2">
      <c r="K23577" s="125"/>
      <c r="L23577" s="198"/>
      <c r="M23577" s="126"/>
      <c r="AA23577" s="241"/>
      <c r="AB23577" s="22"/>
    </row>
    <row r="23578" spans="11:28" x14ac:dyDescent="0.2">
      <c r="K23578" s="125"/>
      <c r="L23578" s="198"/>
      <c r="M23578" s="126"/>
      <c r="AA23578" s="241"/>
      <c r="AB23578" s="22"/>
    </row>
    <row r="23579" spans="11:28" x14ac:dyDescent="0.2">
      <c r="K23579" s="125"/>
      <c r="L23579" s="198"/>
      <c r="M23579" s="126"/>
      <c r="AA23579" s="241"/>
      <c r="AB23579" s="22"/>
    </row>
    <row r="23580" spans="11:28" x14ac:dyDescent="0.2">
      <c r="K23580" s="125"/>
      <c r="L23580" s="198"/>
      <c r="M23580" s="126"/>
      <c r="AA23580" s="241"/>
      <c r="AB23580" s="22"/>
    </row>
    <row r="23581" spans="11:28" x14ac:dyDescent="0.2">
      <c r="K23581" s="125"/>
      <c r="L23581" s="198"/>
      <c r="M23581" s="126"/>
      <c r="AA23581" s="241"/>
      <c r="AB23581" s="22"/>
    </row>
    <row r="23582" spans="11:28" x14ac:dyDescent="0.2">
      <c r="K23582" s="125"/>
      <c r="L23582" s="198"/>
      <c r="M23582" s="126"/>
      <c r="AA23582" s="241"/>
      <c r="AB23582" s="22"/>
    </row>
    <row r="23583" spans="11:28" x14ac:dyDescent="0.2">
      <c r="K23583" s="125"/>
      <c r="L23583" s="198"/>
      <c r="M23583" s="126"/>
      <c r="AA23583" s="241"/>
      <c r="AB23583" s="22"/>
    </row>
    <row r="23584" spans="11:28" x14ac:dyDescent="0.2">
      <c r="K23584" s="125"/>
      <c r="L23584" s="198"/>
      <c r="M23584" s="126"/>
      <c r="AA23584" s="241"/>
      <c r="AB23584" s="22"/>
    </row>
    <row r="23585" spans="11:28" x14ac:dyDescent="0.2">
      <c r="K23585" s="125"/>
      <c r="L23585" s="198"/>
      <c r="M23585" s="126"/>
      <c r="AA23585" s="241"/>
      <c r="AB23585" s="22"/>
    </row>
    <row r="23586" spans="11:28" x14ac:dyDescent="0.2">
      <c r="K23586" s="125"/>
      <c r="L23586" s="198"/>
      <c r="M23586" s="126"/>
      <c r="AA23586" s="241"/>
      <c r="AB23586" s="22"/>
    </row>
    <row r="23587" spans="11:28" x14ac:dyDescent="0.2">
      <c r="K23587" s="125"/>
      <c r="L23587" s="198"/>
      <c r="M23587" s="126"/>
      <c r="AA23587" s="241"/>
      <c r="AB23587" s="22"/>
    </row>
    <row r="23588" spans="11:28" x14ac:dyDescent="0.2">
      <c r="K23588" s="125"/>
      <c r="L23588" s="198"/>
      <c r="M23588" s="126"/>
      <c r="AA23588" s="241"/>
      <c r="AB23588" s="22"/>
    </row>
    <row r="23589" spans="11:28" x14ac:dyDescent="0.2">
      <c r="K23589" s="125"/>
      <c r="L23589" s="198"/>
      <c r="M23589" s="126"/>
      <c r="AA23589" s="241"/>
      <c r="AB23589" s="22"/>
    </row>
    <row r="23590" spans="11:28" x14ac:dyDescent="0.2">
      <c r="K23590" s="125"/>
      <c r="L23590" s="198"/>
      <c r="M23590" s="126"/>
      <c r="AA23590" s="241"/>
      <c r="AB23590" s="22"/>
    </row>
    <row r="23591" spans="11:28" x14ac:dyDescent="0.2">
      <c r="K23591" s="125"/>
      <c r="L23591" s="198"/>
      <c r="M23591" s="126"/>
      <c r="AA23591" s="241"/>
      <c r="AB23591" s="22"/>
    </row>
    <row r="23592" spans="11:28" x14ac:dyDescent="0.2">
      <c r="K23592" s="125"/>
      <c r="L23592" s="198"/>
      <c r="M23592" s="126"/>
      <c r="AA23592" s="241"/>
      <c r="AB23592" s="22"/>
    </row>
    <row r="23593" spans="11:28" x14ac:dyDescent="0.2">
      <c r="K23593" s="125"/>
      <c r="L23593" s="198"/>
      <c r="M23593" s="126"/>
      <c r="AA23593" s="241"/>
      <c r="AB23593" s="22"/>
    </row>
    <row r="23594" spans="11:28" x14ac:dyDescent="0.2">
      <c r="K23594" s="125"/>
      <c r="L23594" s="198"/>
      <c r="M23594" s="126"/>
      <c r="AA23594" s="241"/>
      <c r="AB23594" s="22"/>
    </row>
    <row r="23595" spans="11:28" x14ac:dyDescent="0.2">
      <c r="K23595" s="125"/>
      <c r="L23595" s="198"/>
      <c r="M23595" s="126"/>
      <c r="AA23595" s="241"/>
      <c r="AB23595" s="22"/>
    </row>
    <row r="23596" spans="11:28" x14ac:dyDescent="0.2">
      <c r="K23596" s="125"/>
      <c r="L23596" s="198"/>
      <c r="M23596" s="126"/>
      <c r="AA23596" s="241"/>
      <c r="AB23596" s="22"/>
    </row>
    <row r="23597" spans="11:28" x14ac:dyDescent="0.2">
      <c r="K23597" s="125"/>
      <c r="L23597" s="198"/>
      <c r="M23597" s="126"/>
      <c r="AA23597" s="241"/>
      <c r="AB23597" s="22"/>
    </row>
    <row r="23598" spans="11:28" x14ac:dyDescent="0.2">
      <c r="K23598" s="125"/>
      <c r="L23598" s="198"/>
      <c r="M23598" s="126"/>
      <c r="AA23598" s="241"/>
      <c r="AB23598" s="22"/>
    </row>
    <row r="23599" spans="11:28" x14ac:dyDescent="0.2">
      <c r="K23599" s="125"/>
      <c r="L23599" s="198"/>
      <c r="M23599" s="126"/>
      <c r="AA23599" s="241"/>
      <c r="AB23599" s="22"/>
    </row>
    <row r="23600" spans="11:28" x14ac:dyDescent="0.2">
      <c r="K23600" s="125"/>
      <c r="L23600" s="198"/>
      <c r="M23600" s="126"/>
      <c r="AA23600" s="241"/>
      <c r="AB23600" s="22"/>
    </row>
    <row r="23601" spans="11:28" x14ac:dyDescent="0.2">
      <c r="K23601" s="125"/>
      <c r="L23601" s="198"/>
      <c r="M23601" s="126"/>
      <c r="AA23601" s="241"/>
      <c r="AB23601" s="22"/>
    </row>
    <row r="23602" spans="11:28" x14ac:dyDescent="0.2">
      <c r="K23602" s="125"/>
      <c r="L23602" s="198"/>
      <c r="M23602" s="126"/>
      <c r="AA23602" s="241"/>
      <c r="AB23602" s="22"/>
    </row>
    <row r="23603" spans="11:28" x14ac:dyDescent="0.2">
      <c r="K23603" s="125"/>
      <c r="L23603" s="198"/>
      <c r="M23603" s="126"/>
      <c r="AA23603" s="241"/>
      <c r="AB23603" s="22"/>
    </row>
    <row r="23604" spans="11:28" x14ac:dyDescent="0.2">
      <c r="K23604" s="125"/>
      <c r="L23604" s="198"/>
      <c r="M23604" s="126"/>
      <c r="AA23604" s="241"/>
      <c r="AB23604" s="22"/>
    </row>
    <row r="23605" spans="11:28" x14ac:dyDescent="0.2">
      <c r="K23605" s="125"/>
      <c r="L23605" s="198"/>
      <c r="M23605" s="126"/>
      <c r="AA23605" s="241"/>
      <c r="AB23605" s="22"/>
    </row>
    <row r="23606" spans="11:28" x14ac:dyDescent="0.2">
      <c r="K23606" s="125"/>
      <c r="L23606" s="198"/>
      <c r="M23606" s="126"/>
      <c r="AA23606" s="241"/>
      <c r="AB23606" s="22"/>
    </row>
    <row r="23607" spans="11:28" x14ac:dyDescent="0.2">
      <c r="K23607" s="125"/>
      <c r="L23607" s="198"/>
      <c r="M23607" s="126"/>
      <c r="AA23607" s="241"/>
      <c r="AB23607" s="22"/>
    </row>
    <row r="23608" spans="11:28" x14ac:dyDescent="0.2">
      <c r="K23608" s="125"/>
      <c r="L23608" s="198"/>
      <c r="M23608" s="126"/>
      <c r="AA23608" s="241"/>
      <c r="AB23608" s="22"/>
    </row>
    <row r="23609" spans="11:28" x14ac:dyDescent="0.2">
      <c r="K23609" s="125"/>
      <c r="L23609" s="198"/>
      <c r="M23609" s="126"/>
      <c r="AA23609" s="241"/>
      <c r="AB23609" s="22"/>
    </row>
    <row r="23610" spans="11:28" x14ac:dyDescent="0.2">
      <c r="K23610" s="125"/>
      <c r="L23610" s="198"/>
      <c r="M23610" s="126"/>
      <c r="AA23610" s="241"/>
      <c r="AB23610" s="22"/>
    </row>
    <row r="23611" spans="11:28" x14ac:dyDescent="0.2">
      <c r="K23611" s="125"/>
      <c r="L23611" s="198"/>
      <c r="M23611" s="126"/>
      <c r="AA23611" s="241"/>
      <c r="AB23611" s="22"/>
    </row>
    <row r="23612" spans="11:28" x14ac:dyDescent="0.2">
      <c r="K23612" s="125"/>
      <c r="L23612" s="198"/>
      <c r="M23612" s="126"/>
      <c r="AA23612" s="241"/>
      <c r="AB23612" s="22"/>
    </row>
    <row r="23613" spans="11:28" x14ac:dyDescent="0.2">
      <c r="K23613" s="125"/>
      <c r="L23613" s="198"/>
      <c r="M23613" s="126"/>
      <c r="AA23613" s="241"/>
      <c r="AB23613" s="22"/>
    </row>
    <row r="23614" spans="11:28" x14ac:dyDescent="0.2">
      <c r="K23614" s="125"/>
      <c r="L23614" s="198"/>
      <c r="M23614" s="126"/>
      <c r="AA23614" s="241"/>
      <c r="AB23614" s="22"/>
    </row>
    <row r="23615" spans="11:28" x14ac:dyDescent="0.2">
      <c r="K23615" s="125"/>
      <c r="L23615" s="198"/>
      <c r="M23615" s="126"/>
      <c r="AA23615" s="241"/>
      <c r="AB23615" s="22"/>
    </row>
    <row r="23616" spans="11:28" x14ac:dyDescent="0.2">
      <c r="K23616" s="125"/>
      <c r="L23616" s="198"/>
      <c r="M23616" s="126"/>
      <c r="AA23616" s="241"/>
      <c r="AB23616" s="22"/>
    </row>
    <row r="23617" spans="11:28" x14ac:dyDescent="0.2">
      <c r="K23617" s="125"/>
      <c r="L23617" s="198"/>
      <c r="M23617" s="126"/>
      <c r="AA23617" s="241"/>
      <c r="AB23617" s="22"/>
    </row>
    <row r="23618" spans="11:28" x14ac:dyDescent="0.2">
      <c r="K23618" s="125"/>
      <c r="L23618" s="198"/>
      <c r="M23618" s="126"/>
      <c r="AA23618" s="241"/>
      <c r="AB23618" s="22"/>
    </row>
    <row r="23619" spans="11:28" x14ac:dyDescent="0.2">
      <c r="K23619" s="125"/>
      <c r="L23619" s="198"/>
      <c r="M23619" s="126"/>
      <c r="AA23619" s="241"/>
      <c r="AB23619" s="22"/>
    </row>
    <row r="23620" spans="11:28" x14ac:dyDescent="0.2">
      <c r="K23620" s="125"/>
      <c r="L23620" s="198"/>
      <c r="M23620" s="126"/>
      <c r="AA23620" s="241"/>
      <c r="AB23620" s="22"/>
    </row>
    <row r="23621" spans="11:28" x14ac:dyDescent="0.2">
      <c r="K23621" s="125"/>
      <c r="L23621" s="198"/>
      <c r="M23621" s="126"/>
      <c r="AA23621" s="241"/>
      <c r="AB23621" s="22"/>
    </row>
    <row r="23622" spans="11:28" x14ac:dyDescent="0.2">
      <c r="K23622" s="125"/>
      <c r="L23622" s="198"/>
      <c r="M23622" s="126"/>
      <c r="AA23622" s="241"/>
      <c r="AB23622" s="22"/>
    </row>
    <row r="23623" spans="11:28" x14ac:dyDescent="0.2">
      <c r="K23623" s="125"/>
      <c r="L23623" s="198"/>
      <c r="M23623" s="126"/>
      <c r="AA23623" s="241"/>
      <c r="AB23623" s="22"/>
    </row>
    <row r="23624" spans="11:28" x14ac:dyDescent="0.2">
      <c r="K23624" s="125"/>
      <c r="L23624" s="198"/>
      <c r="M23624" s="126"/>
      <c r="AA23624" s="241"/>
      <c r="AB23624" s="22"/>
    </row>
    <row r="23625" spans="11:28" x14ac:dyDescent="0.2">
      <c r="K23625" s="125"/>
      <c r="L23625" s="198"/>
      <c r="M23625" s="126"/>
      <c r="AA23625" s="241"/>
      <c r="AB23625" s="22"/>
    </row>
    <row r="23626" spans="11:28" x14ac:dyDescent="0.2">
      <c r="K23626" s="125"/>
      <c r="L23626" s="198"/>
      <c r="M23626" s="126"/>
      <c r="AA23626" s="241"/>
      <c r="AB23626" s="22"/>
    </row>
    <row r="23627" spans="11:28" x14ac:dyDescent="0.2">
      <c r="K23627" s="125"/>
      <c r="L23627" s="198"/>
      <c r="M23627" s="126"/>
      <c r="AA23627" s="241"/>
      <c r="AB23627" s="22"/>
    </row>
    <row r="23628" spans="11:28" x14ac:dyDescent="0.2">
      <c r="K23628" s="125"/>
      <c r="L23628" s="198"/>
      <c r="M23628" s="126"/>
      <c r="AA23628" s="241"/>
      <c r="AB23628" s="22"/>
    </row>
    <row r="23629" spans="11:28" x14ac:dyDescent="0.2">
      <c r="K23629" s="125"/>
      <c r="L23629" s="198"/>
      <c r="M23629" s="126"/>
      <c r="AA23629" s="241"/>
      <c r="AB23629" s="22"/>
    </row>
    <row r="23630" spans="11:28" x14ac:dyDescent="0.2">
      <c r="K23630" s="125"/>
      <c r="L23630" s="198"/>
      <c r="M23630" s="126"/>
      <c r="AA23630" s="241"/>
      <c r="AB23630" s="22"/>
    </row>
    <row r="23631" spans="11:28" x14ac:dyDescent="0.2">
      <c r="K23631" s="125"/>
      <c r="L23631" s="198"/>
      <c r="M23631" s="126"/>
      <c r="AA23631" s="241"/>
      <c r="AB23631" s="22"/>
    </row>
    <row r="23632" spans="11:28" x14ac:dyDescent="0.2">
      <c r="K23632" s="125"/>
      <c r="L23632" s="198"/>
      <c r="M23632" s="126"/>
      <c r="AA23632" s="241"/>
      <c r="AB23632" s="22"/>
    </row>
    <row r="23633" spans="11:28" x14ac:dyDescent="0.2">
      <c r="K23633" s="125"/>
      <c r="L23633" s="198"/>
      <c r="M23633" s="126"/>
      <c r="AA23633" s="241"/>
      <c r="AB23633" s="22"/>
    </row>
    <row r="23634" spans="11:28" x14ac:dyDescent="0.2">
      <c r="K23634" s="125"/>
      <c r="L23634" s="198"/>
      <c r="M23634" s="126"/>
      <c r="AA23634" s="241"/>
      <c r="AB23634" s="22"/>
    </row>
    <row r="23635" spans="11:28" x14ac:dyDescent="0.2">
      <c r="K23635" s="125"/>
      <c r="L23635" s="198"/>
      <c r="M23635" s="126"/>
      <c r="AA23635" s="241"/>
      <c r="AB23635" s="22"/>
    </row>
    <row r="23636" spans="11:28" x14ac:dyDescent="0.2">
      <c r="K23636" s="125"/>
      <c r="L23636" s="198"/>
      <c r="M23636" s="126"/>
      <c r="AA23636" s="241"/>
      <c r="AB23636" s="22"/>
    </row>
    <row r="23637" spans="11:28" x14ac:dyDescent="0.2">
      <c r="K23637" s="125"/>
      <c r="L23637" s="198"/>
      <c r="M23637" s="126"/>
      <c r="AA23637" s="241"/>
      <c r="AB23637" s="22"/>
    </row>
    <row r="23638" spans="11:28" x14ac:dyDescent="0.2">
      <c r="K23638" s="125"/>
      <c r="L23638" s="198"/>
      <c r="M23638" s="126"/>
      <c r="AA23638" s="241"/>
      <c r="AB23638" s="22"/>
    </row>
    <row r="23639" spans="11:28" x14ac:dyDescent="0.2">
      <c r="K23639" s="125"/>
      <c r="L23639" s="198"/>
      <c r="M23639" s="126"/>
      <c r="AA23639" s="241"/>
      <c r="AB23639" s="22"/>
    </row>
    <row r="23640" spans="11:28" x14ac:dyDescent="0.2">
      <c r="K23640" s="125"/>
      <c r="L23640" s="198"/>
      <c r="M23640" s="126"/>
      <c r="AA23640" s="241"/>
      <c r="AB23640" s="22"/>
    </row>
    <row r="23641" spans="11:28" x14ac:dyDescent="0.2">
      <c r="K23641" s="125"/>
      <c r="L23641" s="198"/>
      <c r="M23641" s="126"/>
      <c r="AA23641" s="241"/>
      <c r="AB23641" s="22"/>
    </row>
    <row r="23642" spans="11:28" x14ac:dyDescent="0.2">
      <c r="K23642" s="125"/>
      <c r="L23642" s="198"/>
      <c r="M23642" s="126"/>
      <c r="AA23642" s="241"/>
      <c r="AB23642" s="22"/>
    </row>
    <row r="23643" spans="11:28" x14ac:dyDescent="0.2">
      <c r="K23643" s="125"/>
      <c r="L23643" s="198"/>
      <c r="M23643" s="126"/>
      <c r="AA23643" s="241"/>
      <c r="AB23643" s="22"/>
    </row>
    <row r="23644" spans="11:28" x14ac:dyDescent="0.2">
      <c r="K23644" s="125"/>
      <c r="L23644" s="198"/>
      <c r="M23644" s="126"/>
      <c r="AA23644" s="241"/>
      <c r="AB23644" s="22"/>
    </row>
    <row r="23645" spans="11:28" x14ac:dyDescent="0.2">
      <c r="K23645" s="125"/>
      <c r="L23645" s="198"/>
      <c r="M23645" s="126"/>
      <c r="AA23645" s="241"/>
      <c r="AB23645" s="22"/>
    </row>
    <row r="23646" spans="11:28" x14ac:dyDescent="0.2">
      <c r="K23646" s="125"/>
      <c r="L23646" s="198"/>
      <c r="M23646" s="126"/>
      <c r="AA23646" s="241"/>
      <c r="AB23646" s="22"/>
    </row>
    <row r="23647" spans="11:28" x14ac:dyDescent="0.2">
      <c r="K23647" s="125"/>
      <c r="L23647" s="198"/>
      <c r="M23647" s="126"/>
      <c r="AA23647" s="241"/>
      <c r="AB23647" s="22"/>
    </row>
    <row r="23648" spans="11:28" x14ac:dyDescent="0.2">
      <c r="K23648" s="125"/>
      <c r="L23648" s="198"/>
      <c r="M23648" s="126"/>
      <c r="AA23648" s="241"/>
      <c r="AB23648" s="22"/>
    </row>
    <row r="23649" spans="11:28" x14ac:dyDescent="0.2">
      <c r="K23649" s="125"/>
      <c r="L23649" s="198"/>
      <c r="M23649" s="126"/>
      <c r="AA23649" s="241"/>
      <c r="AB23649" s="22"/>
    </row>
    <row r="23650" spans="11:28" x14ac:dyDescent="0.2">
      <c r="K23650" s="125"/>
      <c r="L23650" s="198"/>
      <c r="M23650" s="126"/>
      <c r="AA23650" s="241"/>
      <c r="AB23650" s="22"/>
    </row>
    <row r="23651" spans="11:28" x14ac:dyDescent="0.2">
      <c r="K23651" s="125"/>
      <c r="L23651" s="198"/>
      <c r="M23651" s="126"/>
      <c r="AA23651" s="241"/>
      <c r="AB23651" s="22"/>
    </row>
    <row r="23652" spans="11:28" x14ac:dyDescent="0.2">
      <c r="K23652" s="125"/>
      <c r="L23652" s="198"/>
      <c r="M23652" s="126"/>
      <c r="AA23652" s="241"/>
      <c r="AB23652" s="22"/>
    </row>
    <row r="23653" spans="11:28" x14ac:dyDescent="0.2">
      <c r="K23653" s="125"/>
      <c r="L23653" s="198"/>
      <c r="M23653" s="126"/>
      <c r="AA23653" s="241"/>
      <c r="AB23653" s="22"/>
    </row>
    <row r="23654" spans="11:28" x14ac:dyDescent="0.2">
      <c r="K23654" s="125"/>
      <c r="L23654" s="198"/>
      <c r="M23654" s="126"/>
      <c r="AA23654" s="241"/>
      <c r="AB23654" s="22"/>
    </row>
    <row r="23655" spans="11:28" x14ac:dyDescent="0.2">
      <c r="K23655" s="125"/>
      <c r="L23655" s="198"/>
      <c r="M23655" s="126"/>
      <c r="AA23655" s="241"/>
      <c r="AB23655" s="22"/>
    </row>
    <row r="23656" spans="11:28" x14ac:dyDescent="0.2">
      <c r="K23656" s="125"/>
      <c r="L23656" s="198"/>
      <c r="M23656" s="126"/>
      <c r="AA23656" s="241"/>
      <c r="AB23656" s="22"/>
    </row>
    <row r="23657" spans="11:28" x14ac:dyDescent="0.2">
      <c r="K23657" s="125"/>
      <c r="L23657" s="198"/>
      <c r="M23657" s="126"/>
      <c r="AA23657" s="241"/>
      <c r="AB23657" s="22"/>
    </row>
    <row r="23658" spans="11:28" x14ac:dyDescent="0.2">
      <c r="K23658" s="125"/>
      <c r="L23658" s="198"/>
      <c r="M23658" s="126"/>
      <c r="AA23658" s="241"/>
      <c r="AB23658" s="22"/>
    </row>
    <row r="23659" spans="11:28" x14ac:dyDescent="0.2">
      <c r="K23659" s="125"/>
      <c r="L23659" s="198"/>
      <c r="M23659" s="126"/>
      <c r="AA23659" s="241"/>
      <c r="AB23659" s="22"/>
    </row>
    <row r="23660" spans="11:28" x14ac:dyDescent="0.2">
      <c r="K23660" s="125"/>
      <c r="L23660" s="198"/>
      <c r="M23660" s="126"/>
      <c r="AA23660" s="241"/>
      <c r="AB23660" s="22"/>
    </row>
    <row r="23661" spans="11:28" x14ac:dyDescent="0.2">
      <c r="K23661" s="125"/>
      <c r="L23661" s="198"/>
      <c r="M23661" s="126"/>
      <c r="AA23661" s="241"/>
      <c r="AB23661" s="22"/>
    </row>
    <row r="23662" spans="11:28" x14ac:dyDescent="0.2">
      <c r="K23662" s="125"/>
      <c r="L23662" s="198"/>
      <c r="M23662" s="126"/>
      <c r="AA23662" s="241"/>
      <c r="AB23662" s="22"/>
    </row>
    <row r="23663" spans="11:28" x14ac:dyDescent="0.2">
      <c r="K23663" s="125"/>
      <c r="L23663" s="198"/>
      <c r="M23663" s="126"/>
      <c r="AA23663" s="241"/>
      <c r="AB23663" s="22"/>
    </row>
    <row r="23664" spans="11:28" x14ac:dyDescent="0.2">
      <c r="K23664" s="125"/>
      <c r="L23664" s="198"/>
      <c r="M23664" s="126"/>
      <c r="AA23664" s="241"/>
      <c r="AB23664" s="22"/>
    </row>
    <row r="23665" spans="11:28" x14ac:dyDescent="0.2">
      <c r="K23665" s="125"/>
      <c r="L23665" s="198"/>
      <c r="M23665" s="126"/>
      <c r="AA23665" s="241"/>
      <c r="AB23665" s="22"/>
    </row>
    <row r="23666" spans="11:28" x14ac:dyDescent="0.2">
      <c r="K23666" s="125"/>
      <c r="L23666" s="198"/>
      <c r="M23666" s="126"/>
      <c r="AA23666" s="241"/>
      <c r="AB23666" s="22"/>
    </row>
    <row r="23667" spans="11:28" x14ac:dyDescent="0.2">
      <c r="K23667" s="125"/>
      <c r="L23667" s="198"/>
      <c r="M23667" s="126"/>
      <c r="AA23667" s="241"/>
      <c r="AB23667" s="22"/>
    </row>
    <row r="23668" spans="11:28" x14ac:dyDescent="0.2">
      <c r="K23668" s="125"/>
      <c r="L23668" s="198"/>
      <c r="M23668" s="126"/>
      <c r="AA23668" s="241"/>
      <c r="AB23668" s="22"/>
    </row>
    <row r="23669" spans="11:28" x14ac:dyDescent="0.2">
      <c r="K23669" s="125"/>
      <c r="L23669" s="198"/>
      <c r="M23669" s="126"/>
      <c r="AA23669" s="241"/>
      <c r="AB23669" s="22"/>
    </row>
    <row r="23670" spans="11:28" x14ac:dyDescent="0.2">
      <c r="K23670" s="125"/>
      <c r="L23670" s="198"/>
      <c r="M23670" s="126"/>
      <c r="AA23670" s="241"/>
      <c r="AB23670" s="22"/>
    </row>
    <row r="23671" spans="11:28" x14ac:dyDescent="0.2">
      <c r="K23671" s="125"/>
      <c r="L23671" s="198"/>
      <c r="M23671" s="126"/>
      <c r="AA23671" s="241"/>
      <c r="AB23671" s="22"/>
    </row>
    <row r="23672" spans="11:28" x14ac:dyDescent="0.2">
      <c r="K23672" s="125"/>
      <c r="L23672" s="198"/>
      <c r="M23672" s="126"/>
      <c r="AA23672" s="241"/>
      <c r="AB23672" s="22"/>
    </row>
    <row r="23673" spans="11:28" x14ac:dyDescent="0.2">
      <c r="K23673" s="125"/>
      <c r="L23673" s="198"/>
      <c r="M23673" s="126"/>
      <c r="AA23673" s="241"/>
      <c r="AB23673" s="22"/>
    </row>
    <row r="23674" spans="11:28" x14ac:dyDescent="0.2">
      <c r="K23674" s="125"/>
      <c r="L23674" s="198"/>
      <c r="M23674" s="126"/>
      <c r="AA23674" s="241"/>
      <c r="AB23674" s="22"/>
    </row>
    <row r="23675" spans="11:28" x14ac:dyDescent="0.2">
      <c r="K23675" s="125"/>
      <c r="L23675" s="198"/>
      <c r="M23675" s="126"/>
      <c r="AA23675" s="241"/>
      <c r="AB23675" s="22"/>
    </row>
    <row r="23676" spans="11:28" x14ac:dyDescent="0.2">
      <c r="K23676" s="125"/>
      <c r="L23676" s="198"/>
      <c r="M23676" s="126"/>
      <c r="AA23676" s="241"/>
      <c r="AB23676" s="22"/>
    </row>
    <row r="23677" spans="11:28" x14ac:dyDescent="0.2">
      <c r="K23677" s="125"/>
      <c r="L23677" s="198"/>
      <c r="M23677" s="126"/>
      <c r="AA23677" s="241"/>
      <c r="AB23677" s="22"/>
    </row>
    <row r="23678" spans="11:28" x14ac:dyDescent="0.2">
      <c r="K23678" s="125"/>
      <c r="L23678" s="198"/>
      <c r="M23678" s="126"/>
      <c r="AA23678" s="241"/>
      <c r="AB23678" s="22"/>
    </row>
    <row r="23679" spans="11:28" x14ac:dyDescent="0.2">
      <c r="K23679" s="125"/>
      <c r="L23679" s="198"/>
      <c r="M23679" s="126"/>
      <c r="AA23679" s="241"/>
      <c r="AB23679" s="22"/>
    </row>
    <row r="23680" spans="11:28" x14ac:dyDescent="0.2">
      <c r="K23680" s="125"/>
      <c r="L23680" s="198"/>
      <c r="M23680" s="126"/>
      <c r="AA23680" s="241"/>
      <c r="AB23680" s="22"/>
    </row>
    <row r="23681" spans="11:28" x14ac:dyDescent="0.2">
      <c r="K23681" s="125"/>
      <c r="L23681" s="198"/>
      <c r="M23681" s="126"/>
      <c r="AA23681" s="241"/>
      <c r="AB23681" s="22"/>
    </row>
    <row r="23682" spans="11:28" x14ac:dyDescent="0.2">
      <c r="K23682" s="125"/>
      <c r="L23682" s="198"/>
      <c r="M23682" s="126"/>
      <c r="AA23682" s="241"/>
      <c r="AB23682" s="22"/>
    </row>
    <row r="23683" spans="11:28" x14ac:dyDescent="0.2">
      <c r="K23683" s="125"/>
      <c r="L23683" s="198"/>
      <c r="M23683" s="126"/>
      <c r="AA23683" s="241"/>
      <c r="AB23683" s="22"/>
    </row>
    <row r="23684" spans="11:28" x14ac:dyDescent="0.2">
      <c r="K23684" s="125"/>
      <c r="L23684" s="198"/>
      <c r="M23684" s="126"/>
      <c r="AA23684" s="241"/>
      <c r="AB23684" s="22"/>
    </row>
    <row r="23685" spans="11:28" x14ac:dyDescent="0.2">
      <c r="K23685" s="125"/>
      <c r="L23685" s="198"/>
      <c r="M23685" s="126"/>
      <c r="AA23685" s="241"/>
      <c r="AB23685" s="22"/>
    </row>
    <row r="23686" spans="11:28" x14ac:dyDescent="0.2">
      <c r="K23686" s="125"/>
      <c r="L23686" s="198"/>
      <c r="M23686" s="126"/>
      <c r="AA23686" s="241"/>
      <c r="AB23686" s="22"/>
    </row>
    <row r="23687" spans="11:28" x14ac:dyDescent="0.2">
      <c r="K23687" s="125"/>
      <c r="L23687" s="198"/>
      <c r="M23687" s="126"/>
      <c r="AA23687" s="241"/>
      <c r="AB23687" s="22"/>
    </row>
    <row r="23688" spans="11:28" x14ac:dyDescent="0.2">
      <c r="K23688" s="125"/>
      <c r="L23688" s="198"/>
      <c r="M23688" s="126"/>
      <c r="AA23688" s="241"/>
      <c r="AB23688" s="22"/>
    </row>
    <row r="23689" spans="11:28" x14ac:dyDescent="0.2">
      <c r="K23689" s="125"/>
      <c r="L23689" s="198"/>
      <c r="M23689" s="126"/>
      <c r="AA23689" s="241"/>
      <c r="AB23689" s="22"/>
    </row>
    <row r="23690" spans="11:28" x14ac:dyDescent="0.2">
      <c r="K23690" s="125"/>
      <c r="L23690" s="198"/>
      <c r="M23690" s="126"/>
      <c r="AA23690" s="241"/>
      <c r="AB23690" s="22"/>
    </row>
    <row r="23691" spans="11:28" x14ac:dyDescent="0.2">
      <c r="K23691" s="125"/>
      <c r="L23691" s="198"/>
      <c r="M23691" s="126"/>
      <c r="AA23691" s="241"/>
      <c r="AB23691" s="22"/>
    </row>
    <row r="23692" spans="11:28" x14ac:dyDescent="0.2">
      <c r="K23692" s="125"/>
      <c r="L23692" s="198"/>
      <c r="M23692" s="126"/>
      <c r="AA23692" s="241"/>
      <c r="AB23692" s="22"/>
    </row>
    <row r="23693" spans="11:28" x14ac:dyDescent="0.2">
      <c r="K23693" s="125"/>
      <c r="L23693" s="198"/>
      <c r="M23693" s="126"/>
      <c r="AA23693" s="241"/>
      <c r="AB23693" s="22"/>
    </row>
    <row r="23694" spans="11:28" x14ac:dyDescent="0.2">
      <c r="K23694" s="125"/>
      <c r="L23694" s="198"/>
      <c r="M23694" s="126"/>
      <c r="AA23694" s="241"/>
      <c r="AB23694" s="22"/>
    </row>
    <row r="23695" spans="11:28" x14ac:dyDescent="0.2">
      <c r="K23695" s="125"/>
      <c r="L23695" s="198"/>
      <c r="M23695" s="126"/>
      <c r="AA23695" s="241"/>
      <c r="AB23695" s="22"/>
    </row>
    <row r="23696" spans="11:28" x14ac:dyDescent="0.2">
      <c r="K23696" s="125"/>
      <c r="L23696" s="198"/>
      <c r="M23696" s="126"/>
      <c r="AA23696" s="241"/>
      <c r="AB23696" s="22"/>
    </row>
    <row r="23697" spans="11:28" x14ac:dyDescent="0.2">
      <c r="K23697" s="125"/>
      <c r="L23697" s="198"/>
      <c r="M23697" s="126"/>
      <c r="AA23697" s="241"/>
      <c r="AB23697" s="22"/>
    </row>
    <row r="23698" spans="11:28" x14ac:dyDescent="0.2">
      <c r="K23698" s="125"/>
      <c r="L23698" s="198"/>
      <c r="M23698" s="126"/>
      <c r="AA23698" s="241"/>
      <c r="AB23698" s="22"/>
    </row>
    <row r="23699" spans="11:28" x14ac:dyDescent="0.2">
      <c r="K23699" s="125"/>
      <c r="L23699" s="198"/>
      <c r="M23699" s="126"/>
      <c r="AA23699" s="241"/>
      <c r="AB23699" s="22"/>
    </row>
    <row r="23700" spans="11:28" x14ac:dyDescent="0.2">
      <c r="K23700" s="125"/>
      <c r="L23700" s="198"/>
      <c r="M23700" s="126"/>
      <c r="AA23700" s="241"/>
      <c r="AB23700" s="22"/>
    </row>
    <row r="23701" spans="11:28" x14ac:dyDescent="0.2">
      <c r="K23701" s="125"/>
      <c r="L23701" s="198"/>
      <c r="M23701" s="126"/>
      <c r="AA23701" s="241"/>
      <c r="AB23701" s="22"/>
    </row>
    <row r="23702" spans="11:28" x14ac:dyDescent="0.2">
      <c r="K23702" s="125"/>
      <c r="L23702" s="198"/>
      <c r="M23702" s="126"/>
      <c r="AA23702" s="241"/>
      <c r="AB23702" s="22"/>
    </row>
    <row r="23703" spans="11:28" x14ac:dyDescent="0.2">
      <c r="K23703" s="125"/>
      <c r="L23703" s="198"/>
      <c r="M23703" s="126"/>
      <c r="AA23703" s="241"/>
      <c r="AB23703" s="22"/>
    </row>
    <row r="23704" spans="11:28" x14ac:dyDescent="0.2">
      <c r="K23704" s="125"/>
      <c r="L23704" s="198"/>
      <c r="M23704" s="126"/>
      <c r="AA23704" s="241"/>
      <c r="AB23704" s="22"/>
    </row>
    <row r="23705" spans="11:28" x14ac:dyDescent="0.2">
      <c r="K23705" s="125"/>
      <c r="L23705" s="198"/>
      <c r="M23705" s="126"/>
      <c r="AA23705" s="241"/>
      <c r="AB23705" s="22"/>
    </row>
    <row r="23706" spans="11:28" x14ac:dyDescent="0.2">
      <c r="K23706" s="125"/>
      <c r="L23706" s="198"/>
      <c r="M23706" s="126"/>
      <c r="AA23706" s="241"/>
      <c r="AB23706" s="22"/>
    </row>
    <row r="23707" spans="11:28" x14ac:dyDescent="0.2">
      <c r="K23707" s="125"/>
      <c r="L23707" s="198"/>
      <c r="M23707" s="126"/>
      <c r="AA23707" s="241"/>
      <c r="AB23707" s="22"/>
    </row>
    <row r="23708" spans="11:28" x14ac:dyDescent="0.2">
      <c r="K23708" s="125"/>
      <c r="L23708" s="198"/>
      <c r="M23708" s="126"/>
      <c r="AA23708" s="241"/>
      <c r="AB23708" s="22"/>
    </row>
    <row r="23709" spans="11:28" x14ac:dyDescent="0.2">
      <c r="K23709" s="125"/>
      <c r="L23709" s="198"/>
      <c r="M23709" s="126"/>
      <c r="AA23709" s="241"/>
      <c r="AB23709" s="22"/>
    </row>
    <row r="23710" spans="11:28" x14ac:dyDescent="0.2">
      <c r="K23710" s="125"/>
      <c r="L23710" s="198"/>
      <c r="M23710" s="126"/>
      <c r="AA23710" s="241"/>
      <c r="AB23710" s="22"/>
    </row>
    <row r="23711" spans="11:28" x14ac:dyDescent="0.2">
      <c r="K23711" s="125"/>
      <c r="L23711" s="198"/>
      <c r="M23711" s="126"/>
      <c r="AA23711" s="241"/>
      <c r="AB23711" s="22"/>
    </row>
    <row r="23712" spans="11:28" x14ac:dyDescent="0.2">
      <c r="K23712" s="125"/>
      <c r="L23712" s="198"/>
      <c r="M23712" s="126"/>
      <c r="AA23712" s="241"/>
      <c r="AB23712" s="22"/>
    </row>
    <row r="23713" spans="11:28" x14ac:dyDescent="0.2">
      <c r="K23713" s="125"/>
      <c r="L23713" s="198"/>
      <c r="M23713" s="126"/>
      <c r="AA23713" s="241"/>
      <c r="AB23713" s="22"/>
    </row>
    <row r="23714" spans="11:28" x14ac:dyDescent="0.2">
      <c r="K23714" s="125"/>
      <c r="L23714" s="198"/>
      <c r="M23714" s="126"/>
      <c r="AA23714" s="241"/>
      <c r="AB23714" s="22"/>
    </row>
    <row r="23715" spans="11:28" x14ac:dyDescent="0.2">
      <c r="K23715" s="125"/>
      <c r="L23715" s="198"/>
      <c r="M23715" s="126"/>
      <c r="AA23715" s="241"/>
      <c r="AB23715" s="22"/>
    </row>
    <row r="23716" spans="11:28" x14ac:dyDescent="0.2">
      <c r="K23716" s="125"/>
      <c r="L23716" s="198"/>
      <c r="M23716" s="126"/>
      <c r="AA23716" s="241"/>
      <c r="AB23716" s="22"/>
    </row>
    <row r="23717" spans="11:28" x14ac:dyDescent="0.2">
      <c r="K23717" s="125"/>
      <c r="L23717" s="198"/>
      <c r="M23717" s="126"/>
      <c r="AA23717" s="241"/>
      <c r="AB23717" s="22"/>
    </row>
    <row r="23718" spans="11:28" x14ac:dyDescent="0.2">
      <c r="K23718" s="125"/>
      <c r="L23718" s="198"/>
      <c r="M23718" s="126"/>
      <c r="AA23718" s="241"/>
      <c r="AB23718" s="22"/>
    </row>
    <row r="23719" spans="11:28" x14ac:dyDescent="0.2">
      <c r="K23719" s="125"/>
      <c r="L23719" s="198"/>
      <c r="M23719" s="126"/>
      <c r="AA23719" s="241"/>
      <c r="AB23719" s="22"/>
    </row>
    <row r="23720" spans="11:28" x14ac:dyDescent="0.2">
      <c r="K23720" s="125"/>
      <c r="L23720" s="198"/>
      <c r="M23720" s="126"/>
      <c r="AA23720" s="241"/>
      <c r="AB23720" s="22"/>
    </row>
    <row r="23721" spans="11:28" x14ac:dyDescent="0.2">
      <c r="K23721" s="125"/>
      <c r="L23721" s="198"/>
      <c r="M23721" s="126"/>
      <c r="AA23721" s="241"/>
      <c r="AB23721" s="22"/>
    </row>
    <row r="23722" spans="11:28" x14ac:dyDescent="0.2">
      <c r="K23722" s="125"/>
      <c r="L23722" s="198"/>
      <c r="M23722" s="126"/>
      <c r="AA23722" s="241"/>
      <c r="AB23722" s="22"/>
    </row>
    <row r="23723" spans="11:28" x14ac:dyDescent="0.2">
      <c r="K23723" s="125"/>
      <c r="L23723" s="198"/>
      <c r="M23723" s="126"/>
      <c r="AA23723" s="241"/>
      <c r="AB23723" s="22"/>
    </row>
    <row r="23724" spans="11:28" x14ac:dyDescent="0.2">
      <c r="K23724" s="125"/>
      <c r="L23724" s="198"/>
      <c r="M23724" s="126"/>
      <c r="AA23724" s="241"/>
      <c r="AB23724" s="22"/>
    </row>
    <row r="23725" spans="11:28" x14ac:dyDescent="0.2">
      <c r="K23725" s="125"/>
      <c r="L23725" s="198"/>
      <c r="M23725" s="126"/>
      <c r="AA23725" s="241"/>
      <c r="AB23725" s="22"/>
    </row>
    <row r="23726" spans="11:28" x14ac:dyDescent="0.2">
      <c r="K23726" s="125"/>
      <c r="L23726" s="198"/>
      <c r="M23726" s="126"/>
      <c r="AA23726" s="241"/>
      <c r="AB23726" s="22"/>
    </row>
    <row r="23727" spans="11:28" x14ac:dyDescent="0.2">
      <c r="K23727" s="125"/>
      <c r="L23727" s="198"/>
      <c r="M23727" s="126"/>
      <c r="AA23727" s="241"/>
      <c r="AB23727" s="22"/>
    </row>
    <row r="23728" spans="11:28" x14ac:dyDescent="0.2">
      <c r="K23728" s="125"/>
      <c r="L23728" s="198"/>
      <c r="M23728" s="126"/>
      <c r="AA23728" s="241"/>
      <c r="AB23728" s="22"/>
    </row>
    <row r="23729" spans="11:28" x14ac:dyDescent="0.2">
      <c r="K23729" s="125"/>
      <c r="L23729" s="198"/>
      <c r="M23729" s="126"/>
      <c r="AA23729" s="241"/>
      <c r="AB23729" s="22"/>
    </row>
    <row r="23730" spans="11:28" x14ac:dyDescent="0.2">
      <c r="K23730" s="125"/>
      <c r="L23730" s="198"/>
      <c r="M23730" s="126"/>
      <c r="AA23730" s="241"/>
      <c r="AB23730" s="22"/>
    </row>
    <row r="23731" spans="11:28" x14ac:dyDescent="0.2">
      <c r="K23731" s="125"/>
      <c r="L23731" s="198"/>
      <c r="M23731" s="126"/>
      <c r="AA23731" s="241"/>
      <c r="AB23731" s="22"/>
    </row>
    <row r="23732" spans="11:28" x14ac:dyDescent="0.2">
      <c r="K23732" s="125"/>
      <c r="L23732" s="198"/>
      <c r="M23732" s="126"/>
      <c r="AA23732" s="241"/>
      <c r="AB23732" s="22"/>
    </row>
    <row r="23733" spans="11:28" x14ac:dyDescent="0.2">
      <c r="K23733" s="125"/>
      <c r="L23733" s="198"/>
      <c r="M23733" s="126"/>
      <c r="AA23733" s="241"/>
      <c r="AB23733" s="22"/>
    </row>
    <row r="23734" spans="11:28" x14ac:dyDescent="0.2">
      <c r="K23734" s="125"/>
      <c r="L23734" s="198"/>
      <c r="M23734" s="126"/>
      <c r="AA23734" s="241"/>
      <c r="AB23734" s="22"/>
    </row>
    <row r="23735" spans="11:28" x14ac:dyDescent="0.2">
      <c r="K23735" s="125"/>
      <c r="L23735" s="198"/>
      <c r="M23735" s="126"/>
      <c r="AA23735" s="241"/>
      <c r="AB23735" s="22"/>
    </row>
    <row r="23736" spans="11:28" x14ac:dyDescent="0.2">
      <c r="K23736" s="125"/>
      <c r="L23736" s="198"/>
      <c r="M23736" s="126"/>
      <c r="AA23736" s="241"/>
      <c r="AB23736" s="22"/>
    </row>
    <row r="23737" spans="11:28" x14ac:dyDescent="0.2">
      <c r="K23737" s="125"/>
      <c r="L23737" s="198"/>
      <c r="M23737" s="126"/>
      <c r="AA23737" s="241"/>
      <c r="AB23737" s="22"/>
    </row>
    <row r="23738" spans="11:28" x14ac:dyDescent="0.2">
      <c r="K23738" s="125"/>
      <c r="L23738" s="198"/>
      <c r="M23738" s="126"/>
      <c r="AA23738" s="241"/>
      <c r="AB23738" s="22"/>
    </row>
    <row r="23739" spans="11:28" x14ac:dyDescent="0.2">
      <c r="K23739" s="125"/>
      <c r="L23739" s="198"/>
      <c r="M23739" s="126"/>
      <c r="AA23739" s="241"/>
      <c r="AB23739" s="22"/>
    </row>
    <row r="23740" spans="11:28" x14ac:dyDescent="0.2">
      <c r="K23740" s="125"/>
      <c r="L23740" s="198"/>
      <c r="M23740" s="126"/>
      <c r="AA23740" s="241"/>
      <c r="AB23740" s="22"/>
    </row>
    <row r="23741" spans="11:28" x14ac:dyDescent="0.2">
      <c r="K23741" s="125"/>
      <c r="L23741" s="198"/>
      <c r="M23741" s="126"/>
      <c r="AA23741" s="241"/>
      <c r="AB23741" s="22"/>
    </row>
    <row r="23742" spans="11:28" x14ac:dyDescent="0.2">
      <c r="K23742" s="125"/>
      <c r="L23742" s="198"/>
      <c r="M23742" s="126"/>
      <c r="AA23742" s="241"/>
      <c r="AB23742" s="22"/>
    </row>
    <row r="23743" spans="11:28" x14ac:dyDescent="0.2">
      <c r="K23743" s="125"/>
      <c r="L23743" s="198"/>
      <c r="M23743" s="126"/>
      <c r="AA23743" s="241"/>
      <c r="AB23743" s="22"/>
    </row>
    <row r="23744" spans="11:28" x14ac:dyDescent="0.2">
      <c r="K23744" s="125"/>
      <c r="L23744" s="198"/>
      <c r="M23744" s="126"/>
      <c r="AA23744" s="241"/>
      <c r="AB23744" s="22"/>
    </row>
    <row r="23745" spans="11:28" x14ac:dyDescent="0.2">
      <c r="K23745" s="125"/>
      <c r="L23745" s="198"/>
      <c r="M23745" s="126"/>
      <c r="AA23745" s="241"/>
      <c r="AB23745" s="22"/>
    </row>
    <row r="23746" spans="11:28" x14ac:dyDescent="0.2">
      <c r="K23746" s="125"/>
      <c r="L23746" s="198"/>
      <c r="M23746" s="126"/>
      <c r="AA23746" s="241"/>
      <c r="AB23746" s="22"/>
    </row>
    <row r="23747" spans="11:28" x14ac:dyDescent="0.2">
      <c r="K23747" s="125"/>
      <c r="L23747" s="198"/>
      <c r="M23747" s="126"/>
      <c r="AA23747" s="241"/>
      <c r="AB23747" s="22"/>
    </row>
    <row r="23748" spans="11:28" x14ac:dyDescent="0.2">
      <c r="K23748" s="125"/>
      <c r="L23748" s="198"/>
      <c r="M23748" s="126"/>
      <c r="AA23748" s="241"/>
      <c r="AB23748" s="22"/>
    </row>
    <row r="23749" spans="11:28" x14ac:dyDescent="0.2">
      <c r="K23749" s="125"/>
      <c r="L23749" s="198"/>
      <c r="M23749" s="126"/>
      <c r="AA23749" s="241"/>
      <c r="AB23749" s="22"/>
    </row>
    <row r="23750" spans="11:28" x14ac:dyDescent="0.2">
      <c r="K23750" s="125"/>
      <c r="L23750" s="198"/>
      <c r="M23750" s="126"/>
      <c r="AA23750" s="241"/>
      <c r="AB23750" s="22"/>
    </row>
    <row r="23751" spans="11:28" x14ac:dyDescent="0.2">
      <c r="K23751" s="125"/>
      <c r="L23751" s="198"/>
      <c r="M23751" s="126"/>
      <c r="AA23751" s="241"/>
      <c r="AB23751" s="22"/>
    </row>
    <row r="23752" spans="11:28" x14ac:dyDescent="0.2">
      <c r="K23752" s="125"/>
      <c r="L23752" s="198"/>
      <c r="M23752" s="126"/>
      <c r="AA23752" s="241"/>
      <c r="AB23752" s="22"/>
    </row>
    <row r="23753" spans="11:28" x14ac:dyDescent="0.2">
      <c r="K23753" s="125"/>
      <c r="L23753" s="198"/>
      <c r="M23753" s="126"/>
      <c r="AA23753" s="241"/>
      <c r="AB23753" s="22"/>
    </row>
    <row r="23754" spans="11:28" x14ac:dyDescent="0.2">
      <c r="K23754" s="125"/>
      <c r="L23754" s="198"/>
      <c r="M23754" s="126"/>
      <c r="AA23754" s="241"/>
      <c r="AB23754" s="22"/>
    </row>
    <row r="23755" spans="11:28" x14ac:dyDescent="0.2">
      <c r="K23755" s="125"/>
      <c r="L23755" s="198"/>
      <c r="M23755" s="126"/>
      <c r="AA23755" s="241"/>
      <c r="AB23755" s="22"/>
    </row>
    <row r="23756" spans="11:28" x14ac:dyDescent="0.2">
      <c r="K23756" s="125"/>
      <c r="L23756" s="198"/>
      <c r="M23756" s="126"/>
      <c r="AA23756" s="241"/>
      <c r="AB23756" s="22"/>
    </row>
    <row r="23757" spans="11:28" x14ac:dyDescent="0.2">
      <c r="K23757" s="125"/>
      <c r="L23757" s="198"/>
      <c r="M23757" s="126"/>
      <c r="AA23757" s="241"/>
      <c r="AB23757" s="22"/>
    </row>
    <row r="23758" spans="11:28" x14ac:dyDescent="0.2">
      <c r="K23758" s="125"/>
      <c r="L23758" s="198"/>
      <c r="M23758" s="126"/>
      <c r="AA23758" s="241"/>
      <c r="AB23758" s="22"/>
    </row>
    <row r="23759" spans="11:28" x14ac:dyDescent="0.2">
      <c r="K23759" s="125"/>
      <c r="L23759" s="198"/>
      <c r="M23759" s="126"/>
      <c r="AA23759" s="241"/>
      <c r="AB23759" s="22"/>
    </row>
    <row r="23760" spans="11:28" x14ac:dyDescent="0.2">
      <c r="K23760" s="125"/>
      <c r="L23760" s="198"/>
      <c r="M23760" s="126"/>
      <c r="AA23760" s="241"/>
      <c r="AB23760" s="22"/>
    </row>
    <row r="23761" spans="11:28" x14ac:dyDescent="0.2">
      <c r="K23761" s="125"/>
      <c r="L23761" s="198"/>
      <c r="M23761" s="126"/>
      <c r="AA23761" s="241"/>
      <c r="AB23761" s="22"/>
    </row>
    <row r="23762" spans="11:28" x14ac:dyDescent="0.2">
      <c r="K23762" s="125"/>
      <c r="L23762" s="198"/>
      <c r="M23762" s="126"/>
      <c r="AA23762" s="241"/>
      <c r="AB23762" s="22"/>
    </row>
    <row r="23763" spans="11:28" x14ac:dyDescent="0.2">
      <c r="K23763" s="125"/>
      <c r="L23763" s="198"/>
      <c r="M23763" s="126"/>
      <c r="AA23763" s="241"/>
      <c r="AB23763" s="22"/>
    </row>
    <row r="23764" spans="11:28" x14ac:dyDescent="0.2">
      <c r="K23764" s="125"/>
      <c r="L23764" s="198"/>
      <c r="M23764" s="126"/>
      <c r="AA23764" s="241"/>
      <c r="AB23764" s="22"/>
    </row>
    <row r="23765" spans="11:28" x14ac:dyDescent="0.2">
      <c r="K23765" s="125"/>
      <c r="L23765" s="198"/>
      <c r="M23765" s="126"/>
      <c r="AA23765" s="241"/>
      <c r="AB23765" s="22"/>
    </row>
    <row r="23766" spans="11:28" x14ac:dyDescent="0.2">
      <c r="K23766" s="125"/>
      <c r="L23766" s="198"/>
      <c r="M23766" s="126"/>
      <c r="AA23766" s="241"/>
      <c r="AB23766" s="22"/>
    </row>
    <row r="23767" spans="11:28" x14ac:dyDescent="0.2">
      <c r="K23767" s="125"/>
      <c r="L23767" s="198"/>
      <c r="M23767" s="126"/>
      <c r="AA23767" s="241"/>
      <c r="AB23767" s="22"/>
    </row>
    <row r="23768" spans="11:28" x14ac:dyDescent="0.2">
      <c r="K23768" s="125"/>
      <c r="L23768" s="198"/>
      <c r="M23768" s="126"/>
      <c r="AA23768" s="241"/>
      <c r="AB23768" s="22"/>
    </row>
    <row r="23769" spans="11:28" x14ac:dyDescent="0.2">
      <c r="K23769" s="125"/>
      <c r="L23769" s="198"/>
      <c r="M23769" s="126"/>
      <c r="AA23769" s="241"/>
      <c r="AB23769" s="22"/>
    </row>
    <row r="23770" spans="11:28" x14ac:dyDescent="0.2">
      <c r="K23770" s="125"/>
      <c r="L23770" s="198"/>
      <c r="M23770" s="126"/>
      <c r="AA23770" s="241"/>
      <c r="AB23770" s="22"/>
    </row>
    <row r="23771" spans="11:28" x14ac:dyDescent="0.2">
      <c r="K23771" s="125"/>
      <c r="L23771" s="198"/>
      <c r="M23771" s="126"/>
      <c r="AA23771" s="241"/>
      <c r="AB23771" s="22"/>
    </row>
    <row r="23772" spans="11:28" x14ac:dyDescent="0.2">
      <c r="K23772" s="125"/>
      <c r="L23772" s="198"/>
      <c r="M23772" s="126"/>
      <c r="AA23772" s="241"/>
      <c r="AB23772" s="22"/>
    </row>
    <row r="23773" spans="11:28" x14ac:dyDescent="0.2">
      <c r="K23773" s="125"/>
      <c r="L23773" s="198"/>
      <c r="M23773" s="126"/>
      <c r="AA23773" s="241"/>
      <c r="AB23773" s="22"/>
    </row>
    <row r="23774" spans="11:28" x14ac:dyDescent="0.2">
      <c r="K23774" s="125"/>
      <c r="L23774" s="198"/>
      <c r="M23774" s="126"/>
      <c r="AA23774" s="241"/>
      <c r="AB23774" s="22"/>
    </row>
    <row r="23775" spans="11:28" x14ac:dyDescent="0.2">
      <c r="K23775" s="125"/>
      <c r="L23775" s="198"/>
      <c r="M23775" s="126"/>
      <c r="AA23775" s="241"/>
      <c r="AB23775" s="22"/>
    </row>
    <row r="23776" spans="11:28" x14ac:dyDescent="0.2">
      <c r="K23776" s="125"/>
      <c r="L23776" s="198"/>
      <c r="M23776" s="126"/>
      <c r="AA23776" s="241"/>
      <c r="AB23776" s="22"/>
    </row>
    <row r="23777" spans="11:28" x14ac:dyDescent="0.2">
      <c r="K23777" s="125"/>
      <c r="L23777" s="198"/>
      <c r="M23777" s="126"/>
      <c r="AA23777" s="241"/>
      <c r="AB23777" s="22"/>
    </row>
    <row r="23778" spans="11:28" x14ac:dyDescent="0.2">
      <c r="K23778" s="125"/>
      <c r="L23778" s="198"/>
      <c r="M23778" s="126"/>
      <c r="AA23778" s="241"/>
      <c r="AB23778" s="22"/>
    </row>
    <row r="23779" spans="11:28" x14ac:dyDescent="0.2">
      <c r="K23779" s="125"/>
      <c r="L23779" s="198"/>
      <c r="M23779" s="126"/>
      <c r="AA23779" s="241"/>
      <c r="AB23779" s="22"/>
    </row>
    <row r="23780" spans="11:28" x14ac:dyDescent="0.2">
      <c r="K23780" s="125"/>
      <c r="L23780" s="198"/>
      <c r="M23780" s="126"/>
      <c r="AA23780" s="241"/>
      <c r="AB23780" s="22"/>
    </row>
    <row r="23781" spans="11:28" x14ac:dyDescent="0.2">
      <c r="K23781" s="125"/>
      <c r="L23781" s="198"/>
      <c r="M23781" s="126"/>
      <c r="AA23781" s="241"/>
      <c r="AB23781" s="22"/>
    </row>
    <row r="23782" spans="11:28" x14ac:dyDescent="0.2">
      <c r="K23782" s="125"/>
      <c r="L23782" s="198"/>
      <c r="M23782" s="126"/>
      <c r="AA23782" s="241"/>
      <c r="AB23782" s="22"/>
    </row>
    <row r="23783" spans="11:28" x14ac:dyDescent="0.2">
      <c r="K23783" s="125"/>
      <c r="L23783" s="198"/>
      <c r="M23783" s="126"/>
      <c r="AA23783" s="241"/>
      <c r="AB23783" s="22"/>
    </row>
    <row r="23784" spans="11:28" x14ac:dyDescent="0.2">
      <c r="K23784" s="125"/>
      <c r="L23784" s="198"/>
      <c r="M23784" s="126"/>
      <c r="AA23784" s="241"/>
      <c r="AB23784" s="22"/>
    </row>
    <row r="23785" spans="11:28" x14ac:dyDescent="0.2">
      <c r="K23785" s="125"/>
      <c r="L23785" s="198"/>
      <c r="M23785" s="126"/>
      <c r="AA23785" s="241"/>
      <c r="AB23785" s="22"/>
    </row>
    <row r="23786" spans="11:28" x14ac:dyDescent="0.2">
      <c r="K23786" s="125"/>
      <c r="L23786" s="198"/>
      <c r="M23786" s="126"/>
      <c r="AA23786" s="241"/>
      <c r="AB23786" s="22"/>
    </row>
    <row r="23787" spans="11:28" x14ac:dyDescent="0.2">
      <c r="K23787" s="125"/>
      <c r="L23787" s="198"/>
      <c r="M23787" s="126"/>
      <c r="AA23787" s="241"/>
      <c r="AB23787" s="22"/>
    </row>
    <row r="23788" spans="11:28" x14ac:dyDescent="0.2">
      <c r="K23788" s="125"/>
      <c r="L23788" s="198"/>
      <c r="M23788" s="126"/>
      <c r="AA23788" s="241"/>
      <c r="AB23788" s="22"/>
    </row>
    <row r="23789" spans="11:28" x14ac:dyDescent="0.2">
      <c r="K23789" s="125"/>
      <c r="L23789" s="198"/>
      <c r="M23789" s="126"/>
      <c r="AA23789" s="241"/>
      <c r="AB23789" s="22"/>
    </row>
    <row r="23790" spans="11:28" x14ac:dyDescent="0.2">
      <c r="K23790" s="125"/>
      <c r="L23790" s="198"/>
      <c r="M23790" s="126"/>
      <c r="AA23790" s="241"/>
      <c r="AB23790" s="22"/>
    </row>
    <row r="23791" spans="11:28" x14ac:dyDescent="0.2">
      <c r="K23791" s="125"/>
      <c r="L23791" s="198"/>
      <c r="M23791" s="126"/>
      <c r="AA23791" s="241"/>
      <c r="AB23791" s="22"/>
    </row>
    <row r="23792" spans="11:28" x14ac:dyDescent="0.2">
      <c r="K23792" s="125"/>
      <c r="L23792" s="198"/>
      <c r="M23792" s="126"/>
      <c r="AA23792" s="241"/>
      <c r="AB23792" s="22"/>
    </row>
    <row r="23793" spans="11:28" x14ac:dyDescent="0.2">
      <c r="K23793" s="125"/>
      <c r="L23793" s="198"/>
      <c r="M23793" s="126"/>
      <c r="AA23793" s="241"/>
      <c r="AB23793" s="22"/>
    </row>
    <row r="23794" spans="11:28" x14ac:dyDescent="0.2">
      <c r="K23794" s="125"/>
      <c r="L23794" s="198"/>
      <c r="M23794" s="126"/>
      <c r="AA23794" s="241"/>
      <c r="AB23794" s="22"/>
    </row>
    <row r="23795" spans="11:28" x14ac:dyDescent="0.2">
      <c r="K23795" s="125"/>
      <c r="L23795" s="198"/>
      <c r="M23795" s="126"/>
      <c r="AA23795" s="241"/>
      <c r="AB23795" s="22"/>
    </row>
    <row r="23796" spans="11:28" x14ac:dyDescent="0.2">
      <c r="K23796" s="125"/>
      <c r="L23796" s="198"/>
      <c r="M23796" s="126"/>
      <c r="AA23796" s="241"/>
      <c r="AB23796" s="22"/>
    </row>
    <row r="23797" spans="11:28" x14ac:dyDescent="0.2">
      <c r="K23797" s="125"/>
      <c r="L23797" s="198"/>
      <c r="M23797" s="126"/>
      <c r="AA23797" s="241"/>
      <c r="AB23797" s="22"/>
    </row>
    <row r="23798" spans="11:28" x14ac:dyDescent="0.2">
      <c r="K23798" s="125"/>
      <c r="L23798" s="198"/>
      <c r="M23798" s="126"/>
      <c r="AA23798" s="241"/>
      <c r="AB23798" s="22"/>
    </row>
    <row r="23799" spans="11:28" x14ac:dyDescent="0.2">
      <c r="K23799" s="125"/>
      <c r="L23799" s="198"/>
      <c r="M23799" s="126"/>
      <c r="AA23799" s="241"/>
      <c r="AB23799" s="22"/>
    </row>
    <row r="23800" spans="11:28" x14ac:dyDescent="0.2">
      <c r="K23800" s="125"/>
      <c r="L23800" s="198"/>
      <c r="M23800" s="126"/>
      <c r="AA23800" s="241"/>
      <c r="AB23800" s="22"/>
    </row>
    <row r="23801" spans="11:28" x14ac:dyDescent="0.2">
      <c r="K23801" s="125"/>
      <c r="L23801" s="198"/>
      <c r="M23801" s="126"/>
      <c r="AA23801" s="241"/>
      <c r="AB23801" s="22"/>
    </row>
    <row r="23802" spans="11:28" x14ac:dyDescent="0.2">
      <c r="K23802" s="125"/>
      <c r="L23802" s="198"/>
      <c r="M23802" s="126"/>
      <c r="AA23802" s="241"/>
      <c r="AB23802" s="22"/>
    </row>
    <row r="23803" spans="11:28" x14ac:dyDescent="0.2">
      <c r="K23803" s="125"/>
      <c r="L23803" s="198"/>
      <c r="M23803" s="126"/>
      <c r="AA23803" s="241"/>
      <c r="AB23803" s="22"/>
    </row>
    <row r="23804" spans="11:28" x14ac:dyDescent="0.2">
      <c r="K23804" s="125"/>
      <c r="L23804" s="198"/>
      <c r="M23804" s="126"/>
      <c r="AA23804" s="241"/>
      <c r="AB23804" s="22"/>
    </row>
    <row r="23805" spans="11:28" x14ac:dyDescent="0.2">
      <c r="K23805" s="125"/>
      <c r="L23805" s="198"/>
      <c r="M23805" s="126"/>
      <c r="AA23805" s="241"/>
      <c r="AB23805" s="22"/>
    </row>
    <row r="23806" spans="11:28" x14ac:dyDescent="0.2">
      <c r="K23806" s="125"/>
      <c r="L23806" s="198"/>
      <c r="M23806" s="126"/>
      <c r="AA23806" s="241"/>
      <c r="AB23806" s="22"/>
    </row>
    <row r="23807" spans="11:28" x14ac:dyDescent="0.2">
      <c r="K23807" s="125"/>
      <c r="L23807" s="198"/>
      <c r="M23807" s="126"/>
      <c r="AA23807" s="241"/>
      <c r="AB23807" s="22"/>
    </row>
    <row r="23808" spans="11:28" x14ac:dyDescent="0.2">
      <c r="K23808" s="125"/>
      <c r="L23808" s="198"/>
      <c r="M23808" s="126"/>
      <c r="AA23808" s="241"/>
      <c r="AB23808" s="22"/>
    </row>
    <row r="23809" spans="11:28" x14ac:dyDescent="0.2">
      <c r="K23809" s="125"/>
      <c r="L23809" s="198"/>
      <c r="M23809" s="126"/>
      <c r="AA23809" s="241"/>
      <c r="AB23809" s="22"/>
    </row>
    <row r="23810" spans="11:28" x14ac:dyDescent="0.2">
      <c r="K23810" s="125"/>
      <c r="L23810" s="198"/>
      <c r="M23810" s="126"/>
      <c r="AA23810" s="241"/>
      <c r="AB23810" s="22"/>
    </row>
    <row r="23811" spans="11:28" x14ac:dyDescent="0.2">
      <c r="K23811" s="125"/>
      <c r="L23811" s="198"/>
      <c r="M23811" s="126"/>
      <c r="AA23811" s="241"/>
      <c r="AB23811" s="22"/>
    </row>
    <row r="23812" spans="11:28" x14ac:dyDescent="0.2">
      <c r="K23812" s="125"/>
      <c r="L23812" s="198"/>
      <c r="M23812" s="126"/>
      <c r="AA23812" s="241"/>
      <c r="AB23812" s="22"/>
    </row>
    <row r="23813" spans="11:28" x14ac:dyDescent="0.2">
      <c r="K23813" s="125"/>
      <c r="L23813" s="198"/>
      <c r="M23813" s="126"/>
      <c r="AA23813" s="241"/>
      <c r="AB23813" s="22"/>
    </row>
    <row r="23814" spans="11:28" x14ac:dyDescent="0.2">
      <c r="K23814" s="125"/>
      <c r="L23814" s="198"/>
      <c r="M23814" s="126"/>
      <c r="AA23814" s="241"/>
      <c r="AB23814" s="22"/>
    </row>
    <row r="23815" spans="11:28" x14ac:dyDescent="0.2">
      <c r="K23815" s="125"/>
      <c r="L23815" s="198"/>
      <c r="M23815" s="126"/>
      <c r="AA23815" s="241"/>
      <c r="AB23815" s="22"/>
    </row>
    <row r="23816" spans="11:28" x14ac:dyDescent="0.2">
      <c r="K23816" s="125"/>
      <c r="L23816" s="198"/>
      <c r="M23816" s="126"/>
      <c r="AA23816" s="241"/>
      <c r="AB23816" s="22"/>
    </row>
    <row r="23817" spans="11:28" x14ac:dyDescent="0.2">
      <c r="K23817" s="125"/>
      <c r="L23817" s="198"/>
      <c r="M23817" s="126"/>
      <c r="AA23817" s="241"/>
      <c r="AB23817" s="22"/>
    </row>
    <row r="23818" spans="11:28" x14ac:dyDescent="0.2">
      <c r="K23818" s="125"/>
      <c r="L23818" s="198"/>
      <c r="M23818" s="126"/>
      <c r="AA23818" s="241"/>
      <c r="AB23818" s="22"/>
    </row>
    <row r="23819" spans="11:28" x14ac:dyDescent="0.2">
      <c r="K23819" s="125"/>
      <c r="L23819" s="198"/>
      <c r="M23819" s="126"/>
      <c r="AA23819" s="241"/>
      <c r="AB23819" s="22"/>
    </row>
    <row r="23820" spans="11:28" x14ac:dyDescent="0.2">
      <c r="K23820" s="125"/>
      <c r="L23820" s="198"/>
      <c r="M23820" s="126"/>
      <c r="AA23820" s="241"/>
      <c r="AB23820" s="22"/>
    </row>
    <row r="23821" spans="11:28" x14ac:dyDescent="0.2">
      <c r="K23821" s="125"/>
      <c r="L23821" s="198"/>
      <c r="M23821" s="126"/>
      <c r="AA23821" s="241"/>
      <c r="AB23821" s="22"/>
    </row>
    <row r="23822" spans="11:28" x14ac:dyDescent="0.2">
      <c r="K23822" s="125"/>
      <c r="L23822" s="198"/>
      <c r="M23822" s="126"/>
      <c r="AA23822" s="241"/>
      <c r="AB23822" s="22"/>
    </row>
    <row r="23823" spans="11:28" x14ac:dyDescent="0.2">
      <c r="K23823" s="125"/>
      <c r="L23823" s="198"/>
      <c r="M23823" s="126"/>
      <c r="AA23823" s="241"/>
      <c r="AB23823" s="22"/>
    </row>
    <row r="23824" spans="11:28" x14ac:dyDescent="0.2">
      <c r="K23824" s="125"/>
      <c r="L23824" s="198"/>
      <c r="M23824" s="126"/>
      <c r="AA23824" s="241"/>
      <c r="AB23824" s="22"/>
    </row>
    <row r="23825" spans="11:28" x14ac:dyDescent="0.2">
      <c r="K23825" s="125"/>
      <c r="L23825" s="198"/>
      <c r="M23825" s="126"/>
      <c r="AA23825" s="241"/>
      <c r="AB23825" s="22"/>
    </row>
    <row r="23826" spans="11:28" x14ac:dyDescent="0.2">
      <c r="K23826" s="125"/>
      <c r="L23826" s="198"/>
      <c r="M23826" s="126"/>
      <c r="AA23826" s="241"/>
      <c r="AB23826" s="22"/>
    </row>
    <row r="23827" spans="11:28" x14ac:dyDescent="0.2">
      <c r="K23827" s="125"/>
      <c r="L23827" s="198"/>
      <c r="M23827" s="126"/>
      <c r="AA23827" s="241"/>
      <c r="AB23827" s="22"/>
    </row>
    <row r="23828" spans="11:28" x14ac:dyDescent="0.2">
      <c r="K23828" s="125"/>
      <c r="L23828" s="198"/>
      <c r="M23828" s="126"/>
      <c r="AA23828" s="241"/>
      <c r="AB23828" s="22"/>
    </row>
    <row r="23829" spans="11:28" x14ac:dyDescent="0.2">
      <c r="K23829" s="125"/>
      <c r="L23829" s="198"/>
      <c r="M23829" s="126"/>
      <c r="AA23829" s="241"/>
      <c r="AB23829" s="22"/>
    </row>
    <row r="23830" spans="11:28" x14ac:dyDescent="0.2">
      <c r="K23830" s="125"/>
      <c r="L23830" s="198"/>
      <c r="M23830" s="126"/>
      <c r="AA23830" s="241"/>
      <c r="AB23830" s="22"/>
    </row>
    <row r="23831" spans="11:28" x14ac:dyDescent="0.2">
      <c r="K23831" s="125"/>
      <c r="L23831" s="198"/>
      <c r="M23831" s="126"/>
      <c r="AA23831" s="241"/>
      <c r="AB23831" s="22"/>
    </row>
    <row r="23832" spans="11:28" x14ac:dyDescent="0.2">
      <c r="K23832" s="125"/>
      <c r="L23832" s="198"/>
      <c r="M23832" s="126"/>
      <c r="AA23832" s="241"/>
      <c r="AB23832" s="22"/>
    </row>
    <row r="23833" spans="11:28" x14ac:dyDescent="0.2">
      <c r="K23833" s="125"/>
      <c r="L23833" s="198"/>
      <c r="M23833" s="126"/>
      <c r="AA23833" s="241"/>
      <c r="AB23833" s="22"/>
    </row>
    <row r="23834" spans="11:28" x14ac:dyDescent="0.2">
      <c r="K23834" s="125"/>
      <c r="L23834" s="198"/>
      <c r="M23834" s="126"/>
      <c r="AA23834" s="241"/>
      <c r="AB23834" s="22"/>
    </row>
    <row r="23835" spans="11:28" x14ac:dyDescent="0.2">
      <c r="K23835" s="125"/>
      <c r="L23835" s="198"/>
      <c r="M23835" s="126"/>
      <c r="AA23835" s="241"/>
      <c r="AB23835" s="22"/>
    </row>
    <row r="23836" spans="11:28" x14ac:dyDescent="0.2">
      <c r="K23836" s="125"/>
      <c r="L23836" s="198"/>
      <c r="M23836" s="126"/>
      <c r="AA23836" s="241"/>
      <c r="AB23836" s="22"/>
    </row>
    <row r="23837" spans="11:28" x14ac:dyDescent="0.2">
      <c r="K23837" s="125"/>
      <c r="L23837" s="198"/>
      <c r="M23837" s="126"/>
      <c r="AA23837" s="241"/>
      <c r="AB23837" s="22"/>
    </row>
    <row r="23838" spans="11:28" x14ac:dyDescent="0.2">
      <c r="K23838" s="125"/>
      <c r="L23838" s="198"/>
      <c r="M23838" s="126"/>
      <c r="AA23838" s="241"/>
      <c r="AB23838" s="22"/>
    </row>
    <row r="23839" spans="11:28" x14ac:dyDescent="0.2">
      <c r="K23839" s="125"/>
      <c r="L23839" s="198"/>
      <c r="M23839" s="126"/>
      <c r="AA23839" s="241"/>
      <c r="AB23839" s="22"/>
    </row>
    <row r="23840" spans="11:28" x14ac:dyDescent="0.2">
      <c r="K23840" s="125"/>
      <c r="L23840" s="198"/>
      <c r="M23840" s="126"/>
      <c r="AA23840" s="241"/>
      <c r="AB23840" s="22"/>
    </row>
    <row r="23841" spans="11:28" x14ac:dyDescent="0.2">
      <c r="K23841" s="125"/>
      <c r="L23841" s="198"/>
      <c r="M23841" s="126"/>
      <c r="AA23841" s="241"/>
      <c r="AB23841" s="22"/>
    </row>
    <row r="23842" spans="11:28" x14ac:dyDescent="0.2">
      <c r="K23842" s="125"/>
      <c r="L23842" s="198"/>
      <c r="M23842" s="126"/>
      <c r="AA23842" s="241"/>
      <c r="AB23842" s="22"/>
    </row>
    <row r="23843" spans="11:28" x14ac:dyDescent="0.2">
      <c r="K23843" s="125"/>
      <c r="L23843" s="198"/>
      <c r="M23843" s="126"/>
      <c r="AA23843" s="241"/>
      <c r="AB23843" s="22"/>
    </row>
    <row r="23844" spans="11:28" x14ac:dyDescent="0.2">
      <c r="K23844" s="125"/>
      <c r="L23844" s="198"/>
      <c r="M23844" s="126"/>
      <c r="AA23844" s="241"/>
      <c r="AB23844" s="22"/>
    </row>
    <row r="23845" spans="11:28" x14ac:dyDescent="0.2">
      <c r="K23845" s="125"/>
      <c r="L23845" s="198"/>
      <c r="M23845" s="126"/>
      <c r="AA23845" s="241"/>
      <c r="AB23845" s="22"/>
    </row>
    <row r="23846" spans="11:28" x14ac:dyDescent="0.2">
      <c r="K23846" s="125"/>
      <c r="L23846" s="198"/>
      <c r="M23846" s="126"/>
      <c r="AA23846" s="241"/>
      <c r="AB23846" s="22"/>
    </row>
    <row r="23847" spans="11:28" x14ac:dyDescent="0.2">
      <c r="K23847" s="125"/>
      <c r="L23847" s="198"/>
      <c r="M23847" s="126"/>
      <c r="AA23847" s="241"/>
      <c r="AB23847" s="22"/>
    </row>
    <row r="23848" spans="11:28" x14ac:dyDescent="0.2">
      <c r="K23848" s="125"/>
      <c r="L23848" s="198"/>
      <c r="M23848" s="126"/>
      <c r="AA23848" s="241"/>
      <c r="AB23848" s="22"/>
    </row>
    <row r="23849" spans="11:28" x14ac:dyDescent="0.2">
      <c r="K23849" s="125"/>
      <c r="L23849" s="198"/>
      <c r="M23849" s="126"/>
      <c r="AA23849" s="241"/>
      <c r="AB23849" s="22"/>
    </row>
    <row r="23850" spans="11:28" x14ac:dyDescent="0.2">
      <c r="K23850" s="125"/>
      <c r="L23850" s="198"/>
      <c r="M23850" s="126"/>
      <c r="AA23850" s="241"/>
      <c r="AB23850" s="22"/>
    </row>
    <row r="23851" spans="11:28" x14ac:dyDescent="0.2">
      <c r="K23851" s="125"/>
      <c r="L23851" s="198"/>
      <c r="M23851" s="126"/>
      <c r="AA23851" s="241"/>
      <c r="AB23851" s="22"/>
    </row>
    <row r="23852" spans="11:28" x14ac:dyDescent="0.2">
      <c r="K23852" s="125"/>
      <c r="L23852" s="198"/>
      <c r="M23852" s="126"/>
      <c r="AA23852" s="241"/>
      <c r="AB23852" s="22"/>
    </row>
    <row r="23853" spans="11:28" x14ac:dyDescent="0.2">
      <c r="K23853" s="125"/>
      <c r="L23853" s="198"/>
      <c r="M23853" s="126"/>
      <c r="AA23853" s="241"/>
      <c r="AB23853" s="22"/>
    </row>
    <row r="23854" spans="11:28" x14ac:dyDescent="0.2">
      <c r="K23854" s="125"/>
      <c r="L23854" s="198"/>
      <c r="M23854" s="126"/>
      <c r="AA23854" s="241"/>
      <c r="AB23854" s="22"/>
    </row>
    <row r="23855" spans="11:28" x14ac:dyDescent="0.2">
      <c r="K23855" s="125"/>
      <c r="L23855" s="198"/>
      <c r="M23855" s="126"/>
      <c r="AA23855" s="241"/>
      <c r="AB23855" s="22"/>
    </row>
    <row r="23856" spans="11:28" x14ac:dyDescent="0.2">
      <c r="K23856" s="125"/>
      <c r="L23856" s="198"/>
      <c r="M23856" s="126"/>
      <c r="AA23856" s="241"/>
      <c r="AB23856" s="22"/>
    </row>
    <row r="23857" spans="11:28" x14ac:dyDescent="0.2">
      <c r="K23857" s="125"/>
      <c r="L23857" s="198"/>
      <c r="M23857" s="126"/>
      <c r="AA23857" s="241"/>
      <c r="AB23857" s="22"/>
    </row>
    <row r="23858" spans="11:28" x14ac:dyDescent="0.2">
      <c r="K23858" s="125"/>
      <c r="L23858" s="198"/>
      <c r="M23858" s="126"/>
      <c r="AA23858" s="241"/>
      <c r="AB23858" s="22"/>
    </row>
    <row r="23859" spans="11:28" x14ac:dyDescent="0.2">
      <c r="K23859" s="125"/>
      <c r="L23859" s="198"/>
      <c r="M23859" s="126"/>
      <c r="AA23859" s="241"/>
      <c r="AB23859" s="22"/>
    </row>
    <row r="23860" spans="11:28" x14ac:dyDescent="0.2">
      <c r="K23860" s="125"/>
      <c r="L23860" s="198"/>
      <c r="M23860" s="126"/>
      <c r="AA23860" s="241"/>
      <c r="AB23860" s="22"/>
    </row>
    <row r="23861" spans="11:28" x14ac:dyDescent="0.2">
      <c r="K23861" s="125"/>
      <c r="L23861" s="198"/>
      <c r="M23861" s="126"/>
      <c r="AA23861" s="241"/>
      <c r="AB23861" s="22"/>
    </row>
    <row r="23862" spans="11:28" x14ac:dyDescent="0.2">
      <c r="K23862" s="125"/>
      <c r="L23862" s="198"/>
      <c r="M23862" s="126"/>
      <c r="AA23862" s="241"/>
      <c r="AB23862" s="22"/>
    </row>
    <row r="23863" spans="11:28" x14ac:dyDescent="0.2">
      <c r="K23863" s="125"/>
      <c r="L23863" s="198"/>
      <c r="M23863" s="126"/>
      <c r="AA23863" s="241"/>
      <c r="AB23863" s="22"/>
    </row>
    <row r="23864" spans="11:28" x14ac:dyDescent="0.2">
      <c r="K23864" s="125"/>
      <c r="L23864" s="198"/>
      <c r="M23864" s="126"/>
      <c r="AA23864" s="241"/>
      <c r="AB23864" s="22"/>
    </row>
    <row r="23865" spans="11:28" x14ac:dyDescent="0.2">
      <c r="K23865" s="125"/>
      <c r="L23865" s="198"/>
      <c r="M23865" s="126"/>
      <c r="AA23865" s="241"/>
      <c r="AB23865" s="22"/>
    </row>
    <row r="23866" spans="11:28" x14ac:dyDescent="0.2">
      <c r="K23866" s="125"/>
      <c r="L23866" s="198"/>
      <c r="M23866" s="126"/>
      <c r="AA23866" s="241"/>
      <c r="AB23866" s="22"/>
    </row>
    <row r="23867" spans="11:28" x14ac:dyDescent="0.2">
      <c r="K23867" s="125"/>
      <c r="L23867" s="198"/>
      <c r="M23867" s="126"/>
      <c r="AA23867" s="241"/>
      <c r="AB23867" s="22"/>
    </row>
    <row r="23868" spans="11:28" x14ac:dyDescent="0.2">
      <c r="K23868" s="125"/>
      <c r="L23868" s="198"/>
      <c r="M23868" s="126"/>
      <c r="AA23868" s="241"/>
      <c r="AB23868" s="22"/>
    </row>
    <row r="23869" spans="11:28" x14ac:dyDescent="0.2">
      <c r="K23869" s="125"/>
      <c r="L23869" s="198"/>
      <c r="M23869" s="126"/>
      <c r="AA23869" s="241"/>
      <c r="AB23869" s="22"/>
    </row>
    <row r="23870" spans="11:28" x14ac:dyDescent="0.2">
      <c r="K23870" s="125"/>
      <c r="L23870" s="198"/>
      <c r="M23870" s="126"/>
      <c r="AA23870" s="241"/>
      <c r="AB23870" s="22"/>
    </row>
    <row r="23871" spans="11:28" x14ac:dyDescent="0.2">
      <c r="K23871" s="125"/>
      <c r="L23871" s="198"/>
      <c r="M23871" s="126"/>
      <c r="AA23871" s="241"/>
      <c r="AB23871" s="22"/>
    </row>
    <row r="23872" spans="11:28" x14ac:dyDescent="0.2">
      <c r="K23872" s="125"/>
      <c r="L23872" s="198"/>
      <c r="M23872" s="126"/>
      <c r="AA23872" s="241"/>
      <c r="AB23872" s="22"/>
    </row>
    <row r="23873" spans="11:28" x14ac:dyDescent="0.2">
      <c r="K23873" s="125"/>
      <c r="L23873" s="198"/>
      <c r="M23873" s="126"/>
      <c r="AA23873" s="241"/>
      <c r="AB23873" s="22"/>
    </row>
    <row r="23874" spans="11:28" x14ac:dyDescent="0.2">
      <c r="K23874" s="125"/>
      <c r="L23874" s="198"/>
      <c r="M23874" s="126"/>
      <c r="AA23874" s="241"/>
      <c r="AB23874" s="22"/>
    </row>
    <row r="23875" spans="11:28" x14ac:dyDescent="0.2">
      <c r="K23875" s="125"/>
      <c r="L23875" s="198"/>
      <c r="M23875" s="126"/>
      <c r="AA23875" s="241"/>
      <c r="AB23875" s="22"/>
    </row>
    <row r="23876" spans="11:28" x14ac:dyDescent="0.2">
      <c r="K23876" s="125"/>
      <c r="L23876" s="198"/>
      <c r="M23876" s="126"/>
      <c r="AA23876" s="241"/>
      <c r="AB23876" s="22"/>
    </row>
    <row r="23877" spans="11:28" x14ac:dyDescent="0.2">
      <c r="K23877" s="125"/>
      <c r="L23877" s="198"/>
      <c r="M23877" s="126"/>
      <c r="AA23877" s="241"/>
      <c r="AB23877" s="22"/>
    </row>
    <row r="23878" spans="11:28" x14ac:dyDescent="0.2">
      <c r="K23878" s="125"/>
      <c r="L23878" s="198"/>
      <c r="M23878" s="126"/>
      <c r="AA23878" s="241"/>
      <c r="AB23878" s="22"/>
    </row>
    <row r="23879" spans="11:28" x14ac:dyDescent="0.2">
      <c r="K23879" s="125"/>
      <c r="L23879" s="198"/>
      <c r="M23879" s="126"/>
      <c r="AA23879" s="241"/>
      <c r="AB23879" s="22"/>
    </row>
    <row r="23880" spans="11:28" x14ac:dyDescent="0.2">
      <c r="K23880" s="125"/>
      <c r="L23880" s="198"/>
      <c r="M23880" s="126"/>
      <c r="AA23880" s="241"/>
      <c r="AB23880" s="22"/>
    </row>
    <row r="23881" spans="11:28" x14ac:dyDescent="0.2">
      <c r="K23881" s="125"/>
      <c r="L23881" s="198"/>
      <c r="M23881" s="126"/>
      <c r="AA23881" s="241"/>
      <c r="AB23881" s="22"/>
    </row>
    <row r="23882" spans="11:28" x14ac:dyDescent="0.2">
      <c r="K23882" s="125"/>
      <c r="L23882" s="198"/>
      <c r="M23882" s="126"/>
      <c r="AA23882" s="241"/>
      <c r="AB23882" s="22"/>
    </row>
    <row r="23883" spans="11:28" x14ac:dyDescent="0.2">
      <c r="K23883" s="125"/>
      <c r="L23883" s="198"/>
      <c r="M23883" s="126"/>
      <c r="AA23883" s="241"/>
      <c r="AB23883" s="22"/>
    </row>
    <row r="23884" spans="11:28" x14ac:dyDescent="0.2">
      <c r="K23884" s="125"/>
      <c r="L23884" s="198"/>
      <c r="M23884" s="126"/>
      <c r="AA23884" s="241"/>
      <c r="AB23884" s="22"/>
    </row>
    <row r="23885" spans="11:28" x14ac:dyDescent="0.2">
      <c r="K23885" s="125"/>
      <c r="L23885" s="198"/>
      <c r="M23885" s="126"/>
      <c r="AA23885" s="241"/>
      <c r="AB23885" s="22"/>
    </row>
    <row r="23886" spans="11:28" x14ac:dyDescent="0.2">
      <c r="K23886" s="125"/>
      <c r="L23886" s="198"/>
      <c r="M23886" s="126"/>
      <c r="AA23886" s="241"/>
      <c r="AB23886" s="22"/>
    </row>
    <row r="23887" spans="11:28" x14ac:dyDescent="0.2">
      <c r="K23887" s="125"/>
      <c r="L23887" s="198"/>
      <c r="M23887" s="126"/>
      <c r="AA23887" s="241"/>
      <c r="AB23887" s="22"/>
    </row>
    <row r="23888" spans="11:28" x14ac:dyDescent="0.2">
      <c r="K23888" s="125"/>
      <c r="L23888" s="198"/>
      <c r="M23888" s="126"/>
      <c r="AA23888" s="241"/>
      <c r="AB23888" s="22"/>
    </row>
    <row r="23889" spans="11:28" x14ac:dyDescent="0.2">
      <c r="K23889" s="125"/>
      <c r="L23889" s="198"/>
      <c r="M23889" s="126"/>
      <c r="AA23889" s="241"/>
      <c r="AB23889" s="22"/>
    </row>
    <row r="23890" spans="11:28" x14ac:dyDescent="0.2">
      <c r="K23890" s="125"/>
      <c r="L23890" s="198"/>
      <c r="M23890" s="126"/>
      <c r="AA23890" s="241"/>
      <c r="AB23890" s="22"/>
    </row>
    <row r="23891" spans="11:28" x14ac:dyDescent="0.2">
      <c r="K23891" s="125"/>
      <c r="L23891" s="198"/>
      <c r="M23891" s="126"/>
      <c r="AA23891" s="241"/>
      <c r="AB23891" s="22"/>
    </row>
    <row r="23892" spans="11:28" x14ac:dyDescent="0.2">
      <c r="K23892" s="125"/>
      <c r="L23892" s="198"/>
      <c r="M23892" s="126"/>
      <c r="AA23892" s="241"/>
      <c r="AB23892" s="22"/>
    </row>
    <row r="23893" spans="11:28" x14ac:dyDescent="0.2">
      <c r="K23893" s="125"/>
      <c r="L23893" s="198"/>
      <c r="M23893" s="126"/>
      <c r="AA23893" s="241"/>
      <c r="AB23893" s="22"/>
    </row>
    <row r="23894" spans="11:28" x14ac:dyDescent="0.2">
      <c r="K23894" s="125"/>
      <c r="L23894" s="198"/>
      <c r="M23894" s="126"/>
      <c r="AA23894" s="241"/>
      <c r="AB23894" s="22"/>
    </row>
    <row r="23895" spans="11:28" x14ac:dyDescent="0.2">
      <c r="K23895" s="125"/>
      <c r="L23895" s="198"/>
      <c r="M23895" s="126"/>
      <c r="AA23895" s="241"/>
      <c r="AB23895" s="22"/>
    </row>
    <row r="23896" spans="11:28" x14ac:dyDescent="0.2">
      <c r="K23896" s="125"/>
      <c r="L23896" s="198"/>
      <c r="M23896" s="126"/>
      <c r="AA23896" s="241"/>
      <c r="AB23896" s="22"/>
    </row>
    <row r="23897" spans="11:28" x14ac:dyDescent="0.2">
      <c r="K23897" s="125"/>
      <c r="L23897" s="198"/>
      <c r="M23897" s="126"/>
      <c r="AA23897" s="241"/>
      <c r="AB23897" s="22"/>
    </row>
    <row r="23898" spans="11:28" x14ac:dyDescent="0.2">
      <c r="K23898" s="125"/>
      <c r="L23898" s="198"/>
      <c r="M23898" s="126"/>
      <c r="AA23898" s="241"/>
      <c r="AB23898" s="22"/>
    </row>
    <row r="23899" spans="11:28" x14ac:dyDescent="0.2">
      <c r="K23899" s="125"/>
      <c r="L23899" s="198"/>
      <c r="M23899" s="126"/>
      <c r="AA23899" s="241"/>
      <c r="AB23899" s="22"/>
    </row>
    <row r="23900" spans="11:28" x14ac:dyDescent="0.2">
      <c r="K23900" s="125"/>
      <c r="L23900" s="198"/>
      <c r="M23900" s="126"/>
      <c r="AA23900" s="241"/>
      <c r="AB23900" s="22"/>
    </row>
    <row r="23901" spans="11:28" x14ac:dyDescent="0.2">
      <c r="K23901" s="125"/>
      <c r="L23901" s="198"/>
      <c r="M23901" s="126"/>
      <c r="AA23901" s="241"/>
      <c r="AB23901" s="22"/>
    </row>
    <row r="23902" spans="11:28" x14ac:dyDescent="0.2">
      <c r="K23902" s="125"/>
      <c r="L23902" s="198"/>
      <c r="M23902" s="126"/>
      <c r="AA23902" s="241"/>
      <c r="AB23902" s="22"/>
    </row>
    <row r="23903" spans="11:28" x14ac:dyDescent="0.2">
      <c r="K23903" s="125"/>
      <c r="L23903" s="198"/>
      <c r="M23903" s="126"/>
      <c r="AA23903" s="241"/>
      <c r="AB23903" s="22"/>
    </row>
    <row r="23904" spans="11:28" x14ac:dyDescent="0.2">
      <c r="K23904" s="125"/>
      <c r="L23904" s="198"/>
      <c r="M23904" s="126"/>
      <c r="AA23904" s="241"/>
      <c r="AB23904" s="22"/>
    </row>
    <row r="23905" spans="11:28" x14ac:dyDescent="0.2">
      <c r="K23905" s="125"/>
      <c r="L23905" s="198"/>
      <c r="M23905" s="126"/>
      <c r="AA23905" s="241"/>
      <c r="AB23905" s="22"/>
    </row>
    <row r="23906" spans="11:28" x14ac:dyDescent="0.2">
      <c r="K23906" s="125"/>
      <c r="L23906" s="198"/>
      <c r="M23906" s="126"/>
      <c r="AA23906" s="241"/>
      <c r="AB23906" s="22"/>
    </row>
    <row r="23907" spans="11:28" x14ac:dyDescent="0.2">
      <c r="K23907" s="125"/>
      <c r="L23907" s="198"/>
      <c r="M23907" s="126"/>
      <c r="AA23907" s="241"/>
      <c r="AB23907" s="22"/>
    </row>
    <row r="23908" spans="11:28" x14ac:dyDescent="0.2">
      <c r="K23908" s="125"/>
      <c r="L23908" s="198"/>
      <c r="M23908" s="126"/>
      <c r="AA23908" s="241"/>
      <c r="AB23908" s="22"/>
    </row>
    <row r="23909" spans="11:28" x14ac:dyDescent="0.2">
      <c r="K23909" s="125"/>
      <c r="L23909" s="198"/>
      <c r="M23909" s="126"/>
      <c r="AA23909" s="241"/>
      <c r="AB23909" s="22"/>
    </row>
    <row r="23910" spans="11:28" x14ac:dyDescent="0.2">
      <c r="K23910" s="125"/>
      <c r="L23910" s="198"/>
      <c r="M23910" s="126"/>
      <c r="AA23910" s="241"/>
      <c r="AB23910" s="22"/>
    </row>
    <row r="23911" spans="11:28" x14ac:dyDescent="0.2">
      <c r="K23911" s="125"/>
      <c r="L23911" s="198"/>
      <c r="M23911" s="126"/>
      <c r="AA23911" s="241"/>
      <c r="AB23911" s="22"/>
    </row>
    <row r="23912" spans="11:28" x14ac:dyDescent="0.2">
      <c r="K23912" s="125"/>
      <c r="L23912" s="198"/>
      <c r="M23912" s="126"/>
      <c r="AA23912" s="241"/>
      <c r="AB23912" s="22"/>
    </row>
    <row r="23913" spans="11:28" x14ac:dyDescent="0.2">
      <c r="K23913" s="125"/>
      <c r="L23913" s="198"/>
      <c r="M23913" s="126"/>
      <c r="AA23913" s="241"/>
      <c r="AB23913" s="22"/>
    </row>
    <row r="23914" spans="11:28" x14ac:dyDescent="0.2">
      <c r="K23914" s="125"/>
      <c r="L23914" s="198"/>
      <c r="M23914" s="126"/>
      <c r="AA23914" s="241"/>
      <c r="AB23914" s="22"/>
    </row>
    <row r="23915" spans="11:28" x14ac:dyDescent="0.2">
      <c r="K23915" s="125"/>
      <c r="L23915" s="198"/>
      <c r="M23915" s="126"/>
      <c r="AA23915" s="241"/>
      <c r="AB23915" s="22"/>
    </row>
    <row r="23916" spans="11:28" x14ac:dyDescent="0.2">
      <c r="K23916" s="125"/>
      <c r="L23916" s="198"/>
      <c r="M23916" s="126"/>
      <c r="AA23916" s="241"/>
      <c r="AB23916" s="22"/>
    </row>
    <row r="23917" spans="11:28" x14ac:dyDescent="0.2">
      <c r="K23917" s="125"/>
      <c r="L23917" s="198"/>
      <c r="M23917" s="126"/>
      <c r="AA23917" s="241"/>
      <c r="AB23917" s="22"/>
    </row>
    <row r="23918" spans="11:28" x14ac:dyDescent="0.2">
      <c r="K23918" s="125"/>
      <c r="L23918" s="198"/>
      <c r="M23918" s="126"/>
      <c r="AA23918" s="241"/>
      <c r="AB23918" s="22"/>
    </row>
    <row r="23919" spans="11:28" x14ac:dyDescent="0.2">
      <c r="K23919" s="125"/>
      <c r="L23919" s="198"/>
      <c r="M23919" s="126"/>
      <c r="AA23919" s="241"/>
      <c r="AB23919" s="22"/>
    </row>
    <row r="23920" spans="11:28" x14ac:dyDescent="0.2">
      <c r="K23920" s="125"/>
      <c r="L23920" s="198"/>
      <c r="M23920" s="126"/>
      <c r="AA23920" s="241"/>
      <c r="AB23920" s="22"/>
    </row>
    <row r="23921" spans="11:28" x14ac:dyDescent="0.2">
      <c r="K23921" s="125"/>
      <c r="L23921" s="198"/>
      <c r="M23921" s="126"/>
      <c r="AA23921" s="241"/>
      <c r="AB23921" s="22"/>
    </row>
    <row r="23922" spans="11:28" x14ac:dyDescent="0.2">
      <c r="K23922" s="125"/>
      <c r="L23922" s="198"/>
      <c r="M23922" s="126"/>
      <c r="AA23922" s="241"/>
      <c r="AB23922" s="22"/>
    </row>
    <row r="23923" spans="11:28" x14ac:dyDescent="0.2">
      <c r="K23923" s="125"/>
      <c r="L23923" s="198"/>
      <c r="M23923" s="126"/>
      <c r="AA23923" s="241"/>
      <c r="AB23923" s="22"/>
    </row>
    <row r="23924" spans="11:28" x14ac:dyDescent="0.2">
      <c r="K23924" s="125"/>
      <c r="L23924" s="198"/>
      <c r="M23924" s="126"/>
      <c r="AA23924" s="241"/>
      <c r="AB23924" s="22"/>
    </row>
    <row r="23925" spans="11:28" x14ac:dyDescent="0.2">
      <c r="K23925" s="125"/>
      <c r="L23925" s="198"/>
      <c r="M23925" s="126"/>
      <c r="AA23925" s="241"/>
      <c r="AB23925" s="22"/>
    </row>
    <row r="23926" spans="11:28" x14ac:dyDescent="0.2">
      <c r="K23926" s="125"/>
      <c r="L23926" s="198"/>
      <c r="M23926" s="126"/>
      <c r="AA23926" s="241"/>
      <c r="AB23926" s="22"/>
    </row>
    <row r="23927" spans="11:28" x14ac:dyDescent="0.2">
      <c r="K23927" s="125"/>
      <c r="L23927" s="198"/>
      <c r="M23927" s="126"/>
      <c r="AA23927" s="241"/>
      <c r="AB23927" s="22"/>
    </row>
    <row r="23928" spans="11:28" x14ac:dyDescent="0.2">
      <c r="K23928" s="125"/>
      <c r="L23928" s="198"/>
      <c r="M23928" s="126"/>
      <c r="AA23928" s="241"/>
      <c r="AB23928" s="22"/>
    </row>
    <row r="23929" spans="11:28" x14ac:dyDescent="0.2">
      <c r="K23929" s="125"/>
      <c r="L23929" s="198"/>
      <c r="M23929" s="126"/>
      <c r="AA23929" s="241"/>
      <c r="AB23929" s="22"/>
    </row>
    <row r="23930" spans="11:28" x14ac:dyDescent="0.2">
      <c r="K23930" s="125"/>
      <c r="L23930" s="198"/>
      <c r="M23930" s="126"/>
      <c r="AA23930" s="241"/>
      <c r="AB23930" s="22"/>
    </row>
    <row r="23931" spans="11:28" x14ac:dyDescent="0.2">
      <c r="K23931" s="125"/>
      <c r="L23931" s="198"/>
      <c r="M23931" s="126"/>
      <c r="AA23931" s="241"/>
      <c r="AB23931" s="22"/>
    </row>
    <row r="23932" spans="11:28" x14ac:dyDescent="0.2">
      <c r="K23932" s="125"/>
      <c r="L23932" s="198"/>
      <c r="M23932" s="126"/>
      <c r="AA23932" s="241"/>
      <c r="AB23932" s="22"/>
    </row>
    <row r="23933" spans="11:28" x14ac:dyDescent="0.2">
      <c r="K23933" s="125"/>
      <c r="L23933" s="198"/>
      <c r="M23933" s="126"/>
      <c r="AA23933" s="241"/>
      <c r="AB23933" s="22"/>
    </row>
    <row r="23934" spans="11:28" x14ac:dyDescent="0.2">
      <c r="K23934" s="125"/>
      <c r="L23934" s="198"/>
      <c r="M23934" s="126"/>
      <c r="AA23934" s="241"/>
      <c r="AB23934" s="22"/>
    </row>
    <row r="23935" spans="11:28" x14ac:dyDescent="0.2">
      <c r="K23935" s="125"/>
      <c r="L23935" s="198"/>
      <c r="M23935" s="126"/>
      <c r="AA23935" s="241"/>
      <c r="AB23935" s="22"/>
    </row>
    <row r="23936" spans="11:28" x14ac:dyDescent="0.2">
      <c r="K23936" s="125"/>
      <c r="L23936" s="198"/>
      <c r="M23936" s="126"/>
      <c r="AA23936" s="241"/>
      <c r="AB23936" s="22"/>
    </row>
    <row r="23937" spans="11:28" x14ac:dyDescent="0.2">
      <c r="K23937" s="125"/>
      <c r="L23937" s="198"/>
      <c r="M23937" s="126"/>
      <c r="AA23937" s="241"/>
      <c r="AB23937" s="22"/>
    </row>
    <row r="23938" spans="11:28" x14ac:dyDescent="0.2">
      <c r="K23938" s="125"/>
      <c r="L23938" s="198"/>
      <c r="M23938" s="126"/>
      <c r="AA23938" s="241"/>
      <c r="AB23938" s="22"/>
    </row>
    <row r="23939" spans="11:28" x14ac:dyDescent="0.2">
      <c r="K23939" s="125"/>
      <c r="L23939" s="198"/>
      <c r="M23939" s="126"/>
      <c r="AA23939" s="241"/>
      <c r="AB23939" s="22"/>
    </row>
    <row r="23940" spans="11:28" x14ac:dyDescent="0.2">
      <c r="K23940" s="125"/>
      <c r="L23940" s="198"/>
      <c r="M23940" s="126"/>
      <c r="AA23940" s="241"/>
      <c r="AB23940" s="22"/>
    </row>
    <row r="23941" spans="11:28" x14ac:dyDescent="0.2">
      <c r="K23941" s="125"/>
      <c r="L23941" s="198"/>
      <c r="M23941" s="126"/>
      <c r="AA23941" s="241"/>
      <c r="AB23941" s="22"/>
    </row>
    <row r="23942" spans="11:28" x14ac:dyDescent="0.2">
      <c r="K23942" s="125"/>
      <c r="L23942" s="198"/>
      <c r="M23942" s="126"/>
      <c r="AA23942" s="241"/>
      <c r="AB23942" s="22"/>
    </row>
    <row r="23943" spans="11:28" x14ac:dyDescent="0.2">
      <c r="K23943" s="125"/>
      <c r="L23943" s="198"/>
      <c r="M23943" s="126"/>
      <c r="AA23943" s="241"/>
      <c r="AB23943" s="22"/>
    </row>
    <row r="23944" spans="11:28" x14ac:dyDescent="0.2">
      <c r="K23944" s="125"/>
      <c r="L23944" s="198"/>
      <c r="M23944" s="126"/>
      <c r="AA23944" s="241"/>
      <c r="AB23944" s="22"/>
    </row>
    <row r="23945" spans="11:28" x14ac:dyDescent="0.2">
      <c r="K23945" s="125"/>
      <c r="L23945" s="198"/>
      <c r="M23945" s="126"/>
      <c r="AA23945" s="241"/>
      <c r="AB23945" s="22"/>
    </row>
    <row r="23946" spans="11:28" x14ac:dyDescent="0.2">
      <c r="K23946" s="125"/>
      <c r="L23946" s="198"/>
      <c r="M23946" s="126"/>
      <c r="AA23946" s="241"/>
      <c r="AB23946" s="22"/>
    </row>
    <row r="23947" spans="11:28" x14ac:dyDescent="0.2">
      <c r="K23947" s="125"/>
      <c r="L23947" s="198"/>
      <c r="M23947" s="126"/>
      <c r="AA23947" s="241"/>
      <c r="AB23947" s="22"/>
    </row>
    <row r="23948" spans="11:28" x14ac:dyDescent="0.2">
      <c r="K23948" s="125"/>
      <c r="L23948" s="198"/>
      <c r="M23948" s="126"/>
      <c r="AA23948" s="241"/>
      <c r="AB23948" s="22"/>
    </row>
    <row r="23949" spans="11:28" x14ac:dyDescent="0.2">
      <c r="K23949" s="125"/>
      <c r="L23949" s="198"/>
      <c r="M23949" s="126"/>
      <c r="AA23949" s="241"/>
      <c r="AB23949" s="22"/>
    </row>
    <row r="23950" spans="11:28" x14ac:dyDescent="0.2">
      <c r="K23950" s="125"/>
      <c r="L23950" s="198"/>
      <c r="M23950" s="126"/>
      <c r="AA23950" s="241"/>
      <c r="AB23950" s="22"/>
    </row>
    <row r="23951" spans="11:28" x14ac:dyDescent="0.2">
      <c r="K23951" s="125"/>
      <c r="L23951" s="198"/>
      <c r="M23951" s="126"/>
      <c r="AA23951" s="241"/>
      <c r="AB23951" s="22"/>
    </row>
    <row r="23952" spans="11:28" x14ac:dyDescent="0.2">
      <c r="K23952" s="125"/>
      <c r="L23952" s="198"/>
      <c r="M23952" s="126"/>
      <c r="AA23952" s="241"/>
      <c r="AB23952" s="22"/>
    </row>
    <row r="23953" spans="11:28" x14ac:dyDescent="0.2">
      <c r="K23953" s="125"/>
      <c r="L23953" s="198"/>
      <c r="M23953" s="126"/>
      <c r="AA23953" s="241"/>
      <c r="AB23953" s="22"/>
    </row>
    <row r="23954" spans="11:28" x14ac:dyDescent="0.2">
      <c r="K23954" s="125"/>
      <c r="L23954" s="198"/>
      <c r="M23954" s="126"/>
      <c r="AA23954" s="241"/>
      <c r="AB23954" s="22"/>
    </row>
    <row r="23955" spans="11:28" x14ac:dyDescent="0.2">
      <c r="K23955" s="125"/>
      <c r="L23955" s="198"/>
      <c r="M23955" s="126"/>
      <c r="AA23955" s="241"/>
      <c r="AB23955" s="22"/>
    </row>
    <row r="23956" spans="11:28" x14ac:dyDescent="0.2">
      <c r="K23956" s="125"/>
      <c r="L23956" s="198"/>
      <c r="M23956" s="126"/>
      <c r="AA23956" s="241"/>
      <c r="AB23956" s="22"/>
    </row>
    <row r="23957" spans="11:28" x14ac:dyDescent="0.2">
      <c r="K23957" s="125"/>
      <c r="L23957" s="198"/>
      <c r="M23957" s="126"/>
      <c r="AA23957" s="241"/>
      <c r="AB23957" s="22"/>
    </row>
    <row r="23958" spans="11:28" x14ac:dyDescent="0.2">
      <c r="K23958" s="125"/>
      <c r="L23958" s="198"/>
      <c r="M23958" s="126"/>
      <c r="AA23958" s="241"/>
      <c r="AB23958" s="22"/>
    </row>
    <row r="23959" spans="11:28" x14ac:dyDescent="0.2">
      <c r="K23959" s="125"/>
      <c r="L23959" s="198"/>
      <c r="M23959" s="126"/>
      <c r="AA23959" s="241"/>
      <c r="AB23959" s="22"/>
    </row>
    <row r="23960" spans="11:28" x14ac:dyDescent="0.2">
      <c r="K23960" s="125"/>
      <c r="L23960" s="198"/>
      <c r="M23960" s="126"/>
      <c r="AA23960" s="241"/>
      <c r="AB23960" s="22"/>
    </row>
    <row r="23961" spans="11:28" x14ac:dyDescent="0.2">
      <c r="K23961" s="125"/>
      <c r="L23961" s="198"/>
      <c r="M23961" s="126"/>
      <c r="AA23961" s="241"/>
      <c r="AB23961" s="22"/>
    </row>
    <row r="23962" spans="11:28" x14ac:dyDescent="0.2">
      <c r="K23962" s="125"/>
      <c r="L23962" s="198"/>
      <c r="M23962" s="126"/>
      <c r="AA23962" s="241"/>
      <c r="AB23962" s="22"/>
    </row>
    <row r="23963" spans="11:28" x14ac:dyDescent="0.2">
      <c r="K23963" s="125"/>
      <c r="L23963" s="198"/>
      <c r="M23963" s="126"/>
      <c r="AA23963" s="241"/>
      <c r="AB23963" s="22"/>
    </row>
    <row r="23964" spans="11:28" x14ac:dyDescent="0.2">
      <c r="K23964" s="125"/>
      <c r="L23964" s="198"/>
      <c r="M23964" s="126"/>
      <c r="AA23964" s="241"/>
      <c r="AB23964" s="22"/>
    </row>
    <row r="23965" spans="11:28" x14ac:dyDescent="0.2">
      <c r="K23965" s="125"/>
      <c r="L23965" s="198"/>
      <c r="M23965" s="126"/>
      <c r="AA23965" s="241"/>
      <c r="AB23965" s="22"/>
    </row>
    <row r="23966" spans="11:28" x14ac:dyDescent="0.2">
      <c r="K23966" s="125"/>
      <c r="L23966" s="198"/>
      <c r="M23966" s="126"/>
      <c r="AA23966" s="241"/>
      <c r="AB23966" s="22"/>
    </row>
    <row r="23967" spans="11:28" x14ac:dyDescent="0.2">
      <c r="K23967" s="125"/>
      <c r="L23967" s="198"/>
      <c r="M23967" s="126"/>
      <c r="AA23967" s="241"/>
      <c r="AB23967" s="22"/>
    </row>
    <row r="23968" spans="11:28" x14ac:dyDescent="0.2">
      <c r="K23968" s="125"/>
      <c r="L23968" s="198"/>
      <c r="M23968" s="126"/>
      <c r="AA23968" s="241"/>
      <c r="AB23968" s="22"/>
    </row>
    <row r="23969" spans="11:28" x14ac:dyDescent="0.2">
      <c r="K23969" s="125"/>
      <c r="L23969" s="198"/>
      <c r="M23969" s="126"/>
      <c r="AA23969" s="241"/>
      <c r="AB23969" s="22"/>
    </row>
    <row r="23970" spans="11:28" x14ac:dyDescent="0.2">
      <c r="K23970" s="125"/>
      <c r="L23970" s="198"/>
      <c r="M23970" s="126"/>
      <c r="AA23970" s="241"/>
      <c r="AB23970" s="22"/>
    </row>
    <row r="23971" spans="11:28" x14ac:dyDescent="0.2">
      <c r="K23971" s="125"/>
      <c r="L23971" s="198"/>
      <c r="M23971" s="126"/>
      <c r="AA23971" s="241"/>
      <c r="AB23971" s="22"/>
    </row>
    <row r="23972" spans="11:28" x14ac:dyDescent="0.2">
      <c r="K23972" s="125"/>
      <c r="L23972" s="198"/>
      <c r="M23972" s="126"/>
      <c r="AA23972" s="241"/>
      <c r="AB23972" s="22"/>
    </row>
    <row r="23973" spans="11:28" x14ac:dyDescent="0.2">
      <c r="K23973" s="125"/>
      <c r="L23973" s="198"/>
      <c r="M23973" s="126"/>
      <c r="AA23973" s="241"/>
      <c r="AB23973" s="22"/>
    </row>
    <row r="23974" spans="11:28" x14ac:dyDescent="0.2">
      <c r="K23974" s="125"/>
      <c r="L23974" s="198"/>
      <c r="M23974" s="126"/>
      <c r="AA23974" s="241"/>
      <c r="AB23974" s="22"/>
    </row>
    <row r="23975" spans="11:28" x14ac:dyDescent="0.2">
      <c r="K23975" s="125"/>
      <c r="L23975" s="198"/>
      <c r="M23975" s="126"/>
      <c r="AA23975" s="241"/>
      <c r="AB23975" s="22"/>
    </row>
    <row r="23976" spans="11:28" x14ac:dyDescent="0.2">
      <c r="K23976" s="125"/>
      <c r="L23976" s="198"/>
      <c r="M23976" s="126"/>
      <c r="AA23976" s="241"/>
      <c r="AB23976" s="22"/>
    </row>
    <row r="23977" spans="11:28" x14ac:dyDescent="0.2">
      <c r="K23977" s="125"/>
      <c r="L23977" s="198"/>
      <c r="M23977" s="126"/>
      <c r="AA23977" s="241"/>
      <c r="AB23977" s="22"/>
    </row>
    <row r="23978" spans="11:28" x14ac:dyDescent="0.2">
      <c r="K23978" s="125"/>
      <c r="L23978" s="198"/>
      <c r="M23978" s="126"/>
      <c r="AA23978" s="241"/>
      <c r="AB23978" s="22"/>
    </row>
    <row r="23979" spans="11:28" x14ac:dyDescent="0.2">
      <c r="K23979" s="125"/>
      <c r="L23979" s="198"/>
      <c r="M23979" s="126"/>
      <c r="AA23979" s="241"/>
      <c r="AB23979" s="22"/>
    </row>
    <row r="23980" spans="11:28" x14ac:dyDescent="0.2">
      <c r="K23980" s="125"/>
      <c r="L23980" s="198"/>
      <c r="M23980" s="126"/>
      <c r="AA23980" s="241"/>
      <c r="AB23980" s="22"/>
    </row>
    <row r="23981" spans="11:28" x14ac:dyDescent="0.2">
      <c r="K23981" s="125"/>
      <c r="L23981" s="198"/>
      <c r="M23981" s="126"/>
      <c r="AA23981" s="241"/>
      <c r="AB23981" s="22"/>
    </row>
    <row r="23982" spans="11:28" x14ac:dyDescent="0.2">
      <c r="K23982" s="125"/>
      <c r="L23982" s="198"/>
      <c r="M23982" s="126"/>
      <c r="AA23982" s="241"/>
      <c r="AB23982" s="22"/>
    </row>
    <row r="23983" spans="11:28" x14ac:dyDescent="0.2">
      <c r="K23983" s="125"/>
      <c r="L23983" s="198"/>
      <c r="M23983" s="126"/>
      <c r="AA23983" s="241"/>
      <c r="AB23983" s="22"/>
    </row>
    <row r="23984" spans="11:28" x14ac:dyDescent="0.2">
      <c r="K23984" s="125"/>
      <c r="L23984" s="198"/>
      <c r="M23984" s="126"/>
      <c r="AA23984" s="241"/>
      <c r="AB23984" s="22"/>
    </row>
    <row r="23985" spans="11:28" x14ac:dyDescent="0.2">
      <c r="K23985" s="125"/>
      <c r="L23985" s="198"/>
      <c r="M23985" s="126"/>
      <c r="AA23985" s="241"/>
      <c r="AB23985" s="22"/>
    </row>
    <row r="23986" spans="11:28" x14ac:dyDescent="0.2">
      <c r="K23986" s="125"/>
      <c r="L23986" s="198"/>
      <c r="M23986" s="126"/>
      <c r="AA23986" s="241"/>
      <c r="AB23986" s="22"/>
    </row>
    <row r="23987" spans="11:28" x14ac:dyDescent="0.2">
      <c r="K23987" s="125"/>
      <c r="L23987" s="198"/>
      <c r="M23987" s="126"/>
      <c r="AA23987" s="241"/>
      <c r="AB23987" s="22"/>
    </row>
    <row r="23988" spans="11:28" x14ac:dyDescent="0.2">
      <c r="K23988" s="125"/>
      <c r="L23988" s="198"/>
      <c r="M23988" s="126"/>
      <c r="AA23988" s="241"/>
      <c r="AB23988" s="22"/>
    </row>
    <row r="23989" spans="11:28" x14ac:dyDescent="0.2">
      <c r="K23989" s="125"/>
      <c r="L23989" s="198"/>
      <c r="M23989" s="126"/>
      <c r="AA23989" s="241"/>
      <c r="AB23989" s="22"/>
    </row>
    <row r="23990" spans="11:28" x14ac:dyDescent="0.2">
      <c r="K23990" s="125"/>
      <c r="L23990" s="198"/>
      <c r="M23990" s="126"/>
      <c r="AA23990" s="241"/>
      <c r="AB23990" s="22"/>
    </row>
    <row r="23991" spans="11:28" x14ac:dyDescent="0.2">
      <c r="K23991" s="125"/>
      <c r="L23991" s="198"/>
      <c r="M23991" s="126"/>
      <c r="AA23991" s="241"/>
      <c r="AB23991" s="22"/>
    </row>
    <row r="23992" spans="11:28" x14ac:dyDescent="0.2">
      <c r="K23992" s="125"/>
      <c r="L23992" s="198"/>
      <c r="M23992" s="126"/>
      <c r="AA23992" s="241"/>
      <c r="AB23992" s="22"/>
    </row>
    <row r="23993" spans="11:28" x14ac:dyDescent="0.2">
      <c r="K23993" s="125"/>
      <c r="L23993" s="198"/>
      <c r="M23993" s="126"/>
      <c r="AA23993" s="241"/>
      <c r="AB23993" s="22"/>
    </row>
    <row r="23994" spans="11:28" x14ac:dyDescent="0.2">
      <c r="K23994" s="125"/>
      <c r="L23994" s="198"/>
      <c r="M23994" s="126"/>
      <c r="AA23994" s="241"/>
      <c r="AB23994" s="22"/>
    </row>
    <row r="23995" spans="11:28" x14ac:dyDescent="0.2">
      <c r="K23995" s="125"/>
      <c r="L23995" s="198"/>
      <c r="M23995" s="126"/>
      <c r="AA23995" s="241"/>
      <c r="AB23995" s="22"/>
    </row>
    <row r="23996" spans="11:28" x14ac:dyDescent="0.2">
      <c r="K23996" s="125"/>
      <c r="L23996" s="198"/>
      <c r="M23996" s="126"/>
      <c r="AA23996" s="241"/>
      <c r="AB23996" s="22"/>
    </row>
    <row r="23997" spans="11:28" x14ac:dyDescent="0.2">
      <c r="K23997" s="125"/>
      <c r="L23997" s="198"/>
      <c r="M23997" s="126"/>
      <c r="AA23997" s="241"/>
      <c r="AB23997" s="22"/>
    </row>
    <row r="23998" spans="11:28" x14ac:dyDescent="0.2">
      <c r="K23998" s="125"/>
      <c r="L23998" s="198"/>
      <c r="M23998" s="126"/>
      <c r="AA23998" s="241"/>
      <c r="AB23998" s="22"/>
    </row>
    <row r="23999" spans="11:28" x14ac:dyDescent="0.2">
      <c r="K23999" s="125"/>
      <c r="L23999" s="198"/>
      <c r="M23999" s="126"/>
      <c r="AA23999" s="241"/>
      <c r="AB23999" s="22"/>
    </row>
    <row r="24000" spans="11:28" x14ac:dyDescent="0.2">
      <c r="K24000" s="125"/>
      <c r="L24000" s="198"/>
      <c r="M24000" s="126"/>
      <c r="AA24000" s="241"/>
      <c r="AB24000" s="22"/>
    </row>
    <row r="24001" spans="11:28" x14ac:dyDescent="0.2">
      <c r="K24001" s="125"/>
      <c r="L24001" s="198"/>
      <c r="M24001" s="126"/>
      <c r="AA24001" s="241"/>
      <c r="AB24001" s="22"/>
    </row>
    <row r="24002" spans="11:28" x14ac:dyDescent="0.2">
      <c r="K24002" s="125"/>
      <c r="L24002" s="198"/>
      <c r="M24002" s="126"/>
      <c r="AA24002" s="241"/>
      <c r="AB24002" s="22"/>
    </row>
    <row r="24003" spans="11:28" x14ac:dyDescent="0.2">
      <c r="K24003" s="125"/>
      <c r="L24003" s="198"/>
      <c r="M24003" s="126"/>
      <c r="AA24003" s="241"/>
      <c r="AB24003" s="22"/>
    </row>
    <row r="24004" spans="11:28" x14ac:dyDescent="0.2">
      <c r="K24004" s="125"/>
      <c r="L24004" s="198"/>
      <c r="M24004" s="126"/>
      <c r="AA24004" s="241"/>
      <c r="AB24004" s="22"/>
    </row>
    <row r="24005" spans="11:28" x14ac:dyDescent="0.2">
      <c r="K24005" s="125"/>
      <c r="L24005" s="198"/>
      <c r="M24005" s="126"/>
      <c r="AA24005" s="241"/>
      <c r="AB24005" s="22"/>
    </row>
    <row r="24006" spans="11:28" x14ac:dyDescent="0.2">
      <c r="K24006" s="125"/>
      <c r="L24006" s="198"/>
      <c r="M24006" s="126"/>
      <c r="AA24006" s="241"/>
      <c r="AB24006" s="22"/>
    </row>
    <row r="24007" spans="11:28" x14ac:dyDescent="0.2">
      <c r="K24007" s="125"/>
      <c r="L24007" s="198"/>
      <c r="M24007" s="126"/>
      <c r="AA24007" s="241"/>
      <c r="AB24007" s="22"/>
    </row>
    <row r="24008" spans="11:28" x14ac:dyDescent="0.2">
      <c r="K24008" s="125"/>
      <c r="L24008" s="198"/>
      <c r="M24008" s="126"/>
      <c r="AA24008" s="241"/>
      <c r="AB24008" s="22"/>
    </row>
    <row r="24009" spans="11:28" x14ac:dyDescent="0.2">
      <c r="K24009" s="125"/>
      <c r="L24009" s="198"/>
      <c r="M24009" s="126"/>
      <c r="AA24009" s="241"/>
      <c r="AB24009" s="22"/>
    </row>
    <row r="24010" spans="11:28" x14ac:dyDescent="0.2">
      <c r="K24010" s="125"/>
      <c r="L24010" s="198"/>
      <c r="M24010" s="126"/>
      <c r="AA24010" s="241"/>
      <c r="AB24010" s="22"/>
    </row>
    <row r="24011" spans="11:28" x14ac:dyDescent="0.2">
      <c r="K24011" s="125"/>
      <c r="L24011" s="198"/>
      <c r="M24011" s="126"/>
      <c r="AA24011" s="241"/>
      <c r="AB24011" s="22"/>
    </row>
    <row r="24012" spans="11:28" x14ac:dyDescent="0.2">
      <c r="K24012" s="125"/>
      <c r="L24012" s="198"/>
      <c r="M24012" s="126"/>
      <c r="AA24012" s="241"/>
      <c r="AB24012" s="22"/>
    </row>
    <row r="24013" spans="11:28" x14ac:dyDescent="0.2">
      <c r="K24013" s="125"/>
      <c r="L24013" s="198"/>
      <c r="M24013" s="126"/>
      <c r="AA24013" s="241"/>
      <c r="AB24013" s="22"/>
    </row>
    <row r="24014" spans="11:28" x14ac:dyDescent="0.2">
      <c r="K24014" s="125"/>
      <c r="L24014" s="198"/>
      <c r="M24014" s="126"/>
      <c r="AA24014" s="241"/>
      <c r="AB24014" s="22"/>
    </row>
    <row r="24015" spans="11:28" x14ac:dyDescent="0.2">
      <c r="K24015" s="125"/>
      <c r="L24015" s="198"/>
      <c r="M24015" s="126"/>
      <c r="AA24015" s="241"/>
      <c r="AB24015" s="22"/>
    </row>
    <row r="24016" spans="11:28" x14ac:dyDescent="0.2">
      <c r="K24016" s="125"/>
      <c r="L24016" s="198"/>
      <c r="M24016" s="126"/>
      <c r="AA24016" s="241"/>
      <c r="AB24016" s="22"/>
    </row>
    <row r="24017" spans="11:28" x14ac:dyDescent="0.2">
      <c r="K24017" s="125"/>
      <c r="L24017" s="198"/>
      <c r="M24017" s="126"/>
      <c r="AA24017" s="241"/>
      <c r="AB24017" s="22"/>
    </row>
    <row r="24018" spans="11:28" x14ac:dyDescent="0.2">
      <c r="K24018" s="125"/>
      <c r="L24018" s="198"/>
      <c r="M24018" s="126"/>
      <c r="AA24018" s="241"/>
      <c r="AB24018" s="22"/>
    </row>
    <row r="24019" spans="11:28" x14ac:dyDescent="0.2">
      <c r="K24019" s="125"/>
      <c r="L24019" s="198"/>
      <c r="M24019" s="126"/>
      <c r="AA24019" s="241"/>
      <c r="AB24019" s="22"/>
    </row>
    <row r="24020" spans="11:28" x14ac:dyDescent="0.2">
      <c r="K24020" s="125"/>
      <c r="L24020" s="198"/>
      <c r="M24020" s="126"/>
      <c r="AA24020" s="241"/>
      <c r="AB24020" s="22"/>
    </row>
    <row r="24021" spans="11:28" x14ac:dyDescent="0.2">
      <c r="K24021" s="125"/>
      <c r="L24021" s="198"/>
      <c r="M24021" s="126"/>
      <c r="AA24021" s="241"/>
      <c r="AB24021" s="22"/>
    </row>
    <row r="24022" spans="11:28" x14ac:dyDescent="0.2">
      <c r="K24022" s="125"/>
      <c r="L24022" s="198"/>
      <c r="M24022" s="126"/>
      <c r="AA24022" s="241"/>
      <c r="AB24022" s="22"/>
    </row>
    <row r="24023" spans="11:28" x14ac:dyDescent="0.2">
      <c r="K24023" s="125"/>
      <c r="L24023" s="198"/>
      <c r="M24023" s="126"/>
      <c r="AA24023" s="241"/>
      <c r="AB24023" s="22"/>
    </row>
    <row r="24024" spans="11:28" x14ac:dyDescent="0.2">
      <c r="K24024" s="125"/>
      <c r="L24024" s="198"/>
      <c r="M24024" s="126"/>
      <c r="AA24024" s="241"/>
      <c r="AB24024" s="22"/>
    </row>
    <row r="24025" spans="11:28" x14ac:dyDescent="0.2">
      <c r="K24025" s="125"/>
      <c r="L24025" s="198"/>
      <c r="M24025" s="126"/>
      <c r="AA24025" s="241"/>
      <c r="AB24025" s="22"/>
    </row>
    <row r="24026" spans="11:28" x14ac:dyDescent="0.2">
      <c r="K24026" s="125"/>
      <c r="L24026" s="198"/>
      <c r="M24026" s="126"/>
      <c r="AA24026" s="241"/>
      <c r="AB24026" s="22"/>
    </row>
    <row r="24027" spans="11:28" x14ac:dyDescent="0.2">
      <c r="K24027" s="125"/>
      <c r="L24027" s="198"/>
      <c r="M24027" s="126"/>
      <c r="AA24027" s="241"/>
      <c r="AB24027" s="22"/>
    </row>
    <row r="24028" spans="11:28" x14ac:dyDescent="0.2">
      <c r="K24028" s="125"/>
      <c r="L24028" s="198"/>
      <c r="M24028" s="126"/>
      <c r="AA24028" s="241"/>
      <c r="AB24028" s="22"/>
    </row>
    <row r="24029" spans="11:28" x14ac:dyDescent="0.2">
      <c r="K24029" s="125"/>
      <c r="L24029" s="198"/>
      <c r="M24029" s="126"/>
      <c r="AA24029" s="241"/>
      <c r="AB24029" s="22"/>
    </row>
    <row r="24030" spans="11:28" x14ac:dyDescent="0.2">
      <c r="K24030" s="125"/>
      <c r="L24030" s="198"/>
      <c r="M24030" s="126"/>
      <c r="AA24030" s="241"/>
      <c r="AB24030" s="22"/>
    </row>
    <row r="24031" spans="11:28" x14ac:dyDescent="0.2">
      <c r="K24031" s="125"/>
      <c r="L24031" s="198"/>
      <c r="M24031" s="126"/>
      <c r="AA24031" s="241"/>
      <c r="AB24031" s="22"/>
    </row>
    <row r="24032" spans="11:28" x14ac:dyDescent="0.2">
      <c r="K24032" s="125"/>
      <c r="L24032" s="198"/>
      <c r="M24032" s="126"/>
      <c r="AA24032" s="241"/>
      <c r="AB24032" s="22"/>
    </row>
    <row r="24033" spans="11:28" x14ac:dyDescent="0.2">
      <c r="K24033" s="125"/>
      <c r="L24033" s="198"/>
      <c r="M24033" s="126"/>
      <c r="AA24033" s="241"/>
      <c r="AB24033" s="22"/>
    </row>
    <row r="24034" spans="11:28" x14ac:dyDescent="0.2">
      <c r="K24034" s="125"/>
      <c r="L24034" s="198"/>
      <c r="M24034" s="126"/>
      <c r="AA24034" s="241"/>
      <c r="AB24034" s="22"/>
    </row>
    <row r="24035" spans="11:28" x14ac:dyDescent="0.2">
      <c r="K24035" s="125"/>
      <c r="L24035" s="198"/>
      <c r="M24035" s="126"/>
      <c r="AA24035" s="241"/>
      <c r="AB24035" s="22"/>
    </row>
    <row r="24036" spans="11:28" x14ac:dyDescent="0.2">
      <c r="K24036" s="125"/>
      <c r="L24036" s="198"/>
      <c r="M24036" s="126"/>
      <c r="AA24036" s="241"/>
      <c r="AB24036" s="22"/>
    </row>
    <row r="24037" spans="11:28" x14ac:dyDescent="0.2">
      <c r="K24037" s="125"/>
      <c r="L24037" s="198"/>
      <c r="M24037" s="126"/>
      <c r="AA24037" s="241"/>
      <c r="AB24037" s="22"/>
    </row>
    <row r="24038" spans="11:28" x14ac:dyDescent="0.2">
      <c r="K24038" s="125"/>
      <c r="L24038" s="198"/>
      <c r="M24038" s="126"/>
      <c r="AA24038" s="241"/>
      <c r="AB24038" s="22"/>
    </row>
    <row r="24039" spans="11:28" x14ac:dyDescent="0.2">
      <c r="K24039" s="125"/>
      <c r="L24039" s="198"/>
      <c r="M24039" s="126"/>
      <c r="AA24039" s="241"/>
      <c r="AB24039" s="22"/>
    </row>
    <row r="24040" spans="11:28" x14ac:dyDescent="0.2">
      <c r="K24040" s="125"/>
      <c r="L24040" s="198"/>
      <c r="M24040" s="126"/>
      <c r="AA24040" s="241"/>
      <c r="AB24040" s="22"/>
    </row>
    <row r="24041" spans="11:28" x14ac:dyDescent="0.2">
      <c r="K24041" s="125"/>
      <c r="L24041" s="198"/>
      <c r="M24041" s="126"/>
      <c r="AA24041" s="241"/>
      <c r="AB24041" s="22"/>
    </row>
    <row r="24042" spans="11:28" x14ac:dyDescent="0.2">
      <c r="K24042" s="125"/>
      <c r="L24042" s="198"/>
      <c r="M24042" s="126"/>
      <c r="AA24042" s="241"/>
      <c r="AB24042" s="22"/>
    </row>
    <row r="24043" spans="11:28" x14ac:dyDescent="0.2">
      <c r="K24043" s="125"/>
      <c r="L24043" s="198"/>
      <c r="M24043" s="126"/>
      <c r="AA24043" s="241"/>
      <c r="AB24043" s="22"/>
    </row>
    <row r="24044" spans="11:28" x14ac:dyDescent="0.2">
      <c r="K24044" s="125"/>
      <c r="L24044" s="198"/>
      <c r="M24044" s="126"/>
      <c r="AA24044" s="241"/>
      <c r="AB24044" s="22"/>
    </row>
    <row r="24045" spans="11:28" x14ac:dyDescent="0.2">
      <c r="K24045" s="125"/>
      <c r="L24045" s="198"/>
      <c r="M24045" s="126"/>
      <c r="AA24045" s="241"/>
      <c r="AB24045" s="22"/>
    </row>
    <row r="24046" spans="11:28" x14ac:dyDescent="0.2">
      <c r="K24046" s="125"/>
      <c r="L24046" s="198"/>
      <c r="M24046" s="126"/>
      <c r="AA24046" s="241"/>
      <c r="AB24046" s="22"/>
    </row>
    <row r="24047" spans="11:28" x14ac:dyDescent="0.2">
      <c r="K24047" s="125"/>
      <c r="L24047" s="198"/>
      <c r="M24047" s="126"/>
      <c r="AA24047" s="241"/>
      <c r="AB24047" s="22"/>
    </row>
    <row r="24048" spans="11:28" x14ac:dyDescent="0.2">
      <c r="K24048" s="125"/>
      <c r="L24048" s="198"/>
      <c r="M24048" s="126"/>
      <c r="AA24048" s="241"/>
      <c r="AB24048" s="22"/>
    </row>
    <row r="24049" spans="11:28" x14ac:dyDescent="0.2">
      <c r="K24049" s="125"/>
      <c r="L24049" s="198"/>
      <c r="M24049" s="126"/>
      <c r="AA24049" s="241"/>
      <c r="AB24049" s="22"/>
    </row>
    <row r="24050" spans="11:28" x14ac:dyDescent="0.2">
      <c r="K24050" s="125"/>
      <c r="L24050" s="198"/>
      <c r="M24050" s="126"/>
      <c r="AA24050" s="241"/>
      <c r="AB24050" s="22"/>
    </row>
    <row r="24051" spans="11:28" x14ac:dyDescent="0.2">
      <c r="K24051" s="125"/>
      <c r="L24051" s="198"/>
      <c r="M24051" s="126"/>
      <c r="AA24051" s="241"/>
      <c r="AB24051" s="22"/>
    </row>
    <row r="24052" spans="11:28" x14ac:dyDescent="0.2">
      <c r="K24052" s="125"/>
      <c r="L24052" s="198"/>
      <c r="M24052" s="126"/>
      <c r="AA24052" s="241"/>
      <c r="AB24052" s="22"/>
    </row>
    <row r="24053" spans="11:28" x14ac:dyDescent="0.2">
      <c r="K24053" s="125"/>
      <c r="L24053" s="198"/>
      <c r="M24053" s="126"/>
      <c r="AA24053" s="241"/>
      <c r="AB24053" s="22"/>
    </row>
    <row r="24054" spans="11:28" x14ac:dyDescent="0.2">
      <c r="K24054" s="125"/>
      <c r="L24054" s="198"/>
      <c r="M24054" s="126"/>
      <c r="AA24054" s="241"/>
      <c r="AB24054" s="22"/>
    </row>
    <row r="24055" spans="11:28" x14ac:dyDescent="0.2">
      <c r="K24055" s="125"/>
      <c r="L24055" s="198"/>
      <c r="M24055" s="126"/>
      <c r="AA24055" s="241"/>
      <c r="AB24055" s="22"/>
    </row>
    <row r="24056" spans="11:28" x14ac:dyDescent="0.2">
      <c r="K24056" s="125"/>
      <c r="L24056" s="198"/>
      <c r="M24056" s="126"/>
      <c r="AA24056" s="241"/>
      <c r="AB24056" s="22"/>
    </row>
    <row r="24057" spans="11:28" x14ac:dyDescent="0.2">
      <c r="K24057" s="125"/>
      <c r="L24057" s="198"/>
      <c r="M24057" s="126"/>
      <c r="AA24057" s="241"/>
      <c r="AB24057" s="22"/>
    </row>
    <row r="24058" spans="11:28" x14ac:dyDescent="0.2">
      <c r="K24058" s="125"/>
      <c r="L24058" s="198"/>
      <c r="M24058" s="126"/>
      <c r="AA24058" s="241"/>
      <c r="AB24058" s="22"/>
    </row>
    <row r="24059" spans="11:28" x14ac:dyDescent="0.2">
      <c r="K24059" s="125"/>
      <c r="L24059" s="198"/>
      <c r="M24059" s="126"/>
      <c r="AA24059" s="241"/>
      <c r="AB24059" s="22"/>
    </row>
    <row r="24060" spans="11:28" x14ac:dyDescent="0.2">
      <c r="K24060" s="125"/>
      <c r="L24060" s="198"/>
      <c r="M24060" s="126"/>
      <c r="AA24060" s="241"/>
      <c r="AB24060" s="22"/>
    </row>
    <row r="24061" spans="11:28" x14ac:dyDescent="0.2">
      <c r="K24061" s="125"/>
      <c r="L24061" s="198"/>
      <c r="M24061" s="126"/>
      <c r="AA24061" s="241"/>
      <c r="AB24061" s="22"/>
    </row>
    <row r="24062" spans="11:28" x14ac:dyDescent="0.2">
      <c r="K24062" s="125"/>
      <c r="L24062" s="198"/>
      <c r="M24062" s="126"/>
      <c r="AA24062" s="241"/>
      <c r="AB24062" s="22"/>
    </row>
    <row r="24063" spans="11:28" x14ac:dyDescent="0.2">
      <c r="K24063" s="125"/>
      <c r="L24063" s="198"/>
      <c r="M24063" s="126"/>
      <c r="AA24063" s="241"/>
      <c r="AB24063" s="22"/>
    </row>
    <row r="24064" spans="11:28" x14ac:dyDescent="0.2">
      <c r="K24064" s="125"/>
      <c r="L24064" s="198"/>
      <c r="M24064" s="126"/>
      <c r="AA24064" s="241"/>
      <c r="AB24064" s="22"/>
    </row>
    <row r="24065" spans="11:28" x14ac:dyDescent="0.2">
      <c r="K24065" s="125"/>
      <c r="L24065" s="198"/>
      <c r="M24065" s="126"/>
      <c r="AA24065" s="241"/>
      <c r="AB24065" s="22"/>
    </row>
    <row r="24066" spans="11:28" x14ac:dyDescent="0.2">
      <c r="K24066" s="125"/>
      <c r="L24066" s="198"/>
      <c r="M24066" s="126"/>
      <c r="AA24066" s="241"/>
      <c r="AB24066" s="22"/>
    </row>
    <row r="24067" spans="11:28" x14ac:dyDescent="0.2">
      <c r="K24067" s="125"/>
      <c r="L24067" s="198"/>
      <c r="M24067" s="126"/>
      <c r="AA24067" s="241"/>
      <c r="AB24067" s="22"/>
    </row>
    <row r="24068" spans="11:28" x14ac:dyDescent="0.2">
      <c r="K24068" s="125"/>
      <c r="L24068" s="198"/>
      <c r="M24068" s="126"/>
      <c r="AA24068" s="241"/>
      <c r="AB24068" s="22"/>
    </row>
    <row r="24069" spans="11:28" x14ac:dyDescent="0.2">
      <c r="K24069" s="125"/>
      <c r="L24069" s="198"/>
      <c r="M24069" s="126"/>
      <c r="AA24069" s="241"/>
      <c r="AB24069" s="22"/>
    </row>
    <row r="24070" spans="11:28" x14ac:dyDescent="0.2">
      <c r="K24070" s="125"/>
      <c r="L24070" s="198"/>
      <c r="M24070" s="126"/>
      <c r="AA24070" s="241"/>
      <c r="AB24070" s="22"/>
    </row>
    <row r="24071" spans="11:28" x14ac:dyDescent="0.2">
      <c r="K24071" s="125"/>
      <c r="L24071" s="198"/>
      <c r="M24071" s="126"/>
      <c r="AA24071" s="241"/>
      <c r="AB24071" s="22"/>
    </row>
    <row r="24072" spans="11:28" x14ac:dyDescent="0.2">
      <c r="K24072" s="125"/>
      <c r="L24072" s="198"/>
      <c r="M24072" s="126"/>
      <c r="AA24072" s="241"/>
      <c r="AB24072" s="22"/>
    </row>
    <row r="24073" spans="11:28" x14ac:dyDescent="0.2">
      <c r="K24073" s="125"/>
      <c r="L24073" s="198"/>
      <c r="M24073" s="126"/>
      <c r="AA24073" s="241"/>
      <c r="AB24073" s="22"/>
    </row>
    <row r="24074" spans="11:28" x14ac:dyDescent="0.2">
      <c r="K24074" s="125"/>
      <c r="L24074" s="198"/>
      <c r="M24074" s="126"/>
      <c r="AA24074" s="241"/>
      <c r="AB24074" s="22"/>
    </row>
    <row r="24075" spans="11:28" x14ac:dyDescent="0.2">
      <c r="K24075" s="125"/>
      <c r="L24075" s="198"/>
      <c r="M24075" s="126"/>
      <c r="AA24075" s="241"/>
      <c r="AB24075" s="22"/>
    </row>
    <row r="24076" spans="11:28" x14ac:dyDescent="0.2">
      <c r="K24076" s="125"/>
      <c r="L24076" s="198"/>
      <c r="M24076" s="126"/>
      <c r="AA24076" s="241"/>
      <c r="AB24076" s="22"/>
    </row>
    <row r="24077" spans="11:28" x14ac:dyDescent="0.2">
      <c r="K24077" s="125"/>
      <c r="L24077" s="198"/>
      <c r="M24077" s="126"/>
      <c r="AA24077" s="241"/>
      <c r="AB24077" s="22"/>
    </row>
    <row r="24078" spans="11:28" x14ac:dyDescent="0.2">
      <c r="K24078" s="125"/>
      <c r="L24078" s="198"/>
      <c r="M24078" s="126"/>
      <c r="AA24078" s="241"/>
      <c r="AB24078" s="22"/>
    </row>
    <row r="24079" spans="11:28" x14ac:dyDescent="0.2">
      <c r="K24079" s="125"/>
      <c r="L24079" s="198"/>
      <c r="M24079" s="126"/>
      <c r="AA24079" s="241"/>
      <c r="AB24079" s="22"/>
    </row>
    <row r="24080" spans="11:28" x14ac:dyDescent="0.2">
      <c r="K24080" s="125"/>
      <c r="L24080" s="198"/>
      <c r="M24080" s="126"/>
      <c r="AA24080" s="241"/>
      <c r="AB24080" s="22"/>
    </row>
    <row r="24081" spans="11:28" x14ac:dyDescent="0.2">
      <c r="K24081" s="125"/>
      <c r="L24081" s="198"/>
      <c r="M24081" s="126"/>
      <c r="AA24081" s="241"/>
      <c r="AB24081" s="22"/>
    </row>
    <row r="24082" spans="11:28" x14ac:dyDescent="0.2">
      <c r="K24082" s="125"/>
      <c r="L24082" s="198"/>
      <c r="M24082" s="126"/>
      <c r="AA24082" s="241"/>
      <c r="AB24082" s="22"/>
    </row>
    <row r="24083" spans="11:28" x14ac:dyDescent="0.2">
      <c r="K24083" s="125"/>
      <c r="L24083" s="198"/>
      <c r="M24083" s="126"/>
      <c r="AA24083" s="241"/>
      <c r="AB24083" s="22"/>
    </row>
    <row r="24084" spans="11:28" x14ac:dyDescent="0.2">
      <c r="K24084" s="125"/>
      <c r="L24084" s="198"/>
      <c r="M24084" s="126"/>
      <c r="AA24084" s="241"/>
      <c r="AB24084" s="22"/>
    </row>
    <row r="24085" spans="11:28" x14ac:dyDescent="0.2">
      <c r="K24085" s="125"/>
      <c r="L24085" s="198"/>
      <c r="M24085" s="126"/>
      <c r="AA24085" s="241"/>
      <c r="AB24085" s="22"/>
    </row>
    <row r="24086" spans="11:28" x14ac:dyDescent="0.2">
      <c r="K24086" s="125"/>
      <c r="L24086" s="198"/>
      <c r="M24086" s="126"/>
      <c r="AA24086" s="241"/>
      <c r="AB24086" s="22"/>
    </row>
    <row r="24087" spans="11:28" x14ac:dyDescent="0.2">
      <c r="K24087" s="125"/>
      <c r="L24087" s="198"/>
      <c r="M24087" s="126"/>
      <c r="AA24087" s="241"/>
      <c r="AB24087" s="22"/>
    </row>
    <row r="24088" spans="11:28" x14ac:dyDescent="0.2">
      <c r="K24088" s="125"/>
      <c r="L24088" s="198"/>
      <c r="M24088" s="126"/>
      <c r="AA24088" s="241"/>
      <c r="AB24088" s="22"/>
    </row>
    <row r="24089" spans="11:28" x14ac:dyDescent="0.2">
      <c r="K24089" s="125"/>
      <c r="L24089" s="198"/>
      <c r="M24089" s="126"/>
      <c r="AA24089" s="241"/>
      <c r="AB24089" s="22"/>
    </row>
    <row r="24090" spans="11:28" x14ac:dyDescent="0.2">
      <c r="K24090" s="125"/>
      <c r="L24090" s="198"/>
      <c r="M24090" s="126"/>
      <c r="AA24090" s="241"/>
      <c r="AB24090" s="22"/>
    </row>
    <row r="24091" spans="11:28" x14ac:dyDescent="0.2">
      <c r="K24091" s="125"/>
      <c r="L24091" s="198"/>
      <c r="M24091" s="126"/>
      <c r="AA24091" s="241"/>
      <c r="AB24091" s="22"/>
    </row>
    <row r="24092" spans="11:28" x14ac:dyDescent="0.2">
      <c r="K24092" s="125"/>
      <c r="L24092" s="198"/>
      <c r="M24092" s="126"/>
      <c r="AA24092" s="241"/>
      <c r="AB24092" s="22"/>
    </row>
    <row r="24093" spans="11:28" x14ac:dyDescent="0.2">
      <c r="K24093" s="125"/>
      <c r="L24093" s="198"/>
      <c r="M24093" s="126"/>
      <c r="AA24093" s="241"/>
      <c r="AB24093" s="22"/>
    </row>
    <row r="24094" spans="11:28" x14ac:dyDescent="0.2">
      <c r="K24094" s="125"/>
      <c r="L24094" s="198"/>
      <c r="M24094" s="126"/>
      <c r="AA24094" s="241"/>
      <c r="AB24094" s="22"/>
    </row>
    <row r="24095" spans="11:28" x14ac:dyDescent="0.2">
      <c r="K24095" s="125"/>
      <c r="L24095" s="198"/>
      <c r="M24095" s="126"/>
      <c r="AA24095" s="241"/>
      <c r="AB24095" s="22"/>
    </row>
    <row r="24096" spans="11:28" x14ac:dyDescent="0.2">
      <c r="K24096" s="125"/>
      <c r="L24096" s="198"/>
      <c r="M24096" s="126"/>
      <c r="AA24096" s="241"/>
      <c r="AB24096" s="22"/>
    </row>
    <row r="24097" spans="11:28" x14ac:dyDescent="0.2">
      <c r="K24097" s="125"/>
      <c r="L24097" s="198"/>
      <c r="M24097" s="126"/>
      <c r="AA24097" s="241"/>
      <c r="AB24097" s="22"/>
    </row>
    <row r="24098" spans="11:28" x14ac:dyDescent="0.2">
      <c r="K24098" s="125"/>
      <c r="L24098" s="198"/>
      <c r="M24098" s="126"/>
      <c r="AA24098" s="241"/>
      <c r="AB24098" s="22"/>
    </row>
    <row r="24099" spans="11:28" x14ac:dyDescent="0.2">
      <c r="K24099" s="125"/>
      <c r="L24099" s="198"/>
      <c r="M24099" s="126"/>
      <c r="AA24099" s="241"/>
      <c r="AB24099" s="22"/>
    </row>
    <row r="24100" spans="11:28" x14ac:dyDescent="0.2">
      <c r="K24100" s="125"/>
      <c r="L24100" s="198"/>
      <c r="M24100" s="126"/>
      <c r="AA24100" s="241"/>
      <c r="AB24100" s="22"/>
    </row>
    <row r="24101" spans="11:28" x14ac:dyDescent="0.2">
      <c r="K24101" s="125"/>
      <c r="L24101" s="198"/>
      <c r="M24101" s="126"/>
      <c r="AA24101" s="241"/>
      <c r="AB24101" s="22"/>
    </row>
    <row r="24102" spans="11:28" x14ac:dyDescent="0.2">
      <c r="K24102" s="125"/>
      <c r="L24102" s="198"/>
      <c r="M24102" s="126"/>
      <c r="AA24102" s="241"/>
      <c r="AB24102" s="22"/>
    </row>
    <row r="24103" spans="11:28" x14ac:dyDescent="0.2">
      <c r="K24103" s="125"/>
      <c r="L24103" s="198"/>
      <c r="M24103" s="126"/>
      <c r="AA24103" s="241"/>
      <c r="AB24103" s="22"/>
    </row>
    <row r="24104" spans="11:28" x14ac:dyDescent="0.2">
      <c r="K24104" s="125"/>
      <c r="L24104" s="198"/>
      <c r="M24104" s="126"/>
      <c r="AA24104" s="241"/>
      <c r="AB24104" s="22"/>
    </row>
    <row r="24105" spans="11:28" x14ac:dyDescent="0.2">
      <c r="K24105" s="125"/>
      <c r="L24105" s="198"/>
      <c r="M24105" s="126"/>
      <c r="AA24105" s="241"/>
      <c r="AB24105" s="22"/>
    </row>
    <row r="24106" spans="11:28" x14ac:dyDescent="0.2">
      <c r="K24106" s="125"/>
      <c r="L24106" s="198"/>
      <c r="M24106" s="126"/>
      <c r="AA24106" s="241"/>
      <c r="AB24106" s="22"/>
    </row>
    <row r="24107" spans="11:28" x14ac:dyDescent="0.2">
      <c r="K24107" s="125"/>
      <c r="L24107" s="198"/>
      <c r="M24107" s="126"/>
      <c r="AA24107" s="241"/>
      <c r="AB24107" s="22"/>
    </row>
    <row r="24108" spans="11:28" x14ac:dyDescent="0.2">
      <c r="K24108" s="125"/>
      <c r="L24108" s="198"/>
      <c r="M24108" s="126"/>
      <c r="AA24108" s="241"/>
      <c r="AB24108" s="22"/>
    </row>
    <row r="24109" spans="11:28" x14ac:dyDescent="0.2">
      <c r="K24109" s="125"/>
      <c r="L24109" s="198"/>
      <c r="M24109" s="126"/>
      <c r="AA24109" s="241"/>
      <c r="AB24109" s="22"/>
    </row>
    <row r="24110" spans="11:28" x14ac:dyDescent="0.2">
      <c r="K24110" s="125"/>
      <c r="L24110" s="198"/>
      <c r="M24110" s="126"/>
      <c r="AA24110" s="241"/>
      <c r="AB24110" s="22"/>
    </row>
    <row r="24111" spans="11:28" x14ac:dyDescent="0.2">
      <c r="K24111" s="125"/>
      <c r="L24111" s="198"/>
      <c r="M24111" s="126"/>
      <c r="AA24111" s="241"/>
      <c r="AB24111" s="22"/>
    </row>
    <row r="24112" spans="11:28" x14ac:dyDescent="0.2">
      <c r="K24112" s="125"/>
      <c r="L24112" s="198"/>
      <c r="M24112" s="126"/>
      <c r="AA24112" s="241"/>
      <c r="AB24112" s="22"/>
    </row>
    <row r="24113" spans="11:28" x14ac:dyDescent="0.2">
      <c r="K24113" s="125"/>
      <c r="L24113" s="198"/>
      <c r="M24113" s="126"/>
      <c r="AA24113" s="241"/>
      <c r="AB24113" s="22"/>
    </row>
    <row r="24114" spans="11:28" x14ac:dyDescent="0.2">
      <c r="K24114" s="125"/>
      <c r="L24114" s="198"/>
      <c r="M24114" s="126"/>
      <c r="AA24114" s="241"/>
      <c r="AB24114" s="22"/>
    </row>
    <row r="24115" spans="11:28" x14ac:dyDescent="0.2">
      <c r="K24115" s="125"/>
      <c r="L24115" s="198"/>
      <c r="M24115" s="126"/>
      <c r="AA24115" s="241"/>
      <c r="AB24115" s="22"/>
    </row>
    <row r="24116" spans="11:28" x14ac:dyDescent="0.2">
      <c r="K24116" s="125"/>
      <c r="L24116" s="198"/>
      <c r="M24116" s="126"/>
      <c r="AA24116" s="241"/>
      <c r="AB24116" s="22"/>
    </row>
    <row r="24117" spans="11:28" x14ac:dyDescent="0.2">
      <c r="K24117" s="125"/>
      <c r="L24117" s="198"/>
      <c r="M24117" s="126"/>
      <c r="AA24117" s="241"/>
      <c r="AB24117" s="22"/>
    </row>
    <row r="24118" spans="11:28" x14ac:dyDescent="0.2">
      <c r="K24118" s="125"/>
      <c r="L24118" s="198"/>
      <c r="M24118" s="126"/>
      <c r="AA24118" s="241"/>
      <c r="AB24118" s="22"/>
    </row>
    <row r="24119" spans="11:28" x14ac:dyDescent="0.2">
      <c r="K24119" s="125"/>
      <c r="L24119" s="198"/>
      <c r="M24119" s="126"/>
      <c r="AA24119" s="241"/>
      <c r="AB24119" s="22"/>
    </row>
    <row r="24120" spans="11:28" x14ac:dyDescent="0.2">
      <c r="K24120" s="125"/>
      <c r="L24120" s="198"/>
      <c r="M24120" s="126"/>
      <c r="AA24120" s="241"/>
      <c r="AB24120" s="22"/>
    </row>
    <row r="24121" spans="11:28" x14ac:dyDescent="0.2">
      <c r="K24121" s="125"/>
      <c r="L24121" s="198"/>
      <c r="M24121" s="126"/>
      <c r="AA24121" s="241"/>
      <c r="AB24121" s="22"/>
    </row>
    <row r="24122" spans="11:28" x14ac:dyDescent="0.2">
      <c r="K24122" s="125"/>
      <c r="L24122" s="198"/>
      <c r="M24122" s="126"/>
      <c r="AA24122" s="241"/>
      <c r="AB24122" s="22"/>
    </row>
    <row r="24123" spans="11:28" x14ac:dyDescent="0.2">
      <c r="K24123" s="125"/>
      <c r="L24123" s="198"/>
      <c r="M24123" s="126"/>
      <c r="AA24123" s="241"/>
      <c r="AB24123" s="22"/>
    </row>
    <row r="24124" spans="11:28" x14ac:dyDescent="0.2">
      <c r="K24124" s="125"/>
      <c r="L24124" s="198"/>
      <c r="M24124" s="126"/>
      <c r="AA24124" s="241"/>
      <c r="AB24124" s="22"/>
    </row>
    <row r="24125" spans="11:28" x14ac:dyDescent="0.2">
      <c r="K24125" s="125"/>
      <c r="L24125" s="198"/>
      <c r="M24125" s="126"/>
      <c r="AA24125" s="241"/>
      <c r="AB24125" s="22"/>
    </row>
    <row r="24126" spans="11:28" x14ac:dyDescent="0.2">
      <c r="K24126" s="125"/>
      <c r="L24126" s="198"/>
      <c r="M24126" s="126"/>
      <c r="AA24126" s="241"/>
      <c r="AB24126" s="22"/>
    </row>
    <row r="24127" spans="11:28" x14ac:dyDescent="0.2">
      <c r="K24127" s="125"/>
      <c r="L24127" s="198"/>
      <c r="M24127" s="126"/>
      <c r="AA24127" s="241"/>
      <c r="AB24127" s="22"/>
    </row>
    <row r="24128" spans="11:28" x14ac:dyDescent="0.2">
      <c r="K24128" s="125"/>
      <c r="L24128" s="198"/>
      <c r="M24128" s="126"/>
      <c r="AA24128" s="241"/>
      <c r="AB24128" s="22"/>
    </row>
    <row r="24129" spans="11:28" x14ac:dyDescent="0.2">
      <c r="K24129" s="125"/>
      <c r="L24129" s="198"/>
      <c r="M24129" s="126"/>
      <c r="AA24129" s="241"/>
      <c r="AB24129" s="22"/>
    </row>
    <row r="24130" spans="11:28" x14ac:dyDescent="0.2">
      <c r="K24130" s="125"/>
      <c r="L24130" s="198"/>
      <c r="M24130" s="126"/>
      <c r="AA24130" s="241"/>
      <c r="AB24130" s="22"/>
    </row>
    <row r="24131" spans="11:28" x14ac:dyDescent="0.2">
      <c r="K24131" s="125"/>
      <c r="L24131" s="198"/>
      <c r="M24131" s="126"/>
      <c r="AA24131" s="241"/>
      <c r="AB24131" s="22"/>
    </row>
    <row r="24132" spans="11:28" x14ac:dyDescent="0.2">
      <c r="K24132" s="125"/>
      <c r="L24132" s="198"/>
      <c r="M24132" s="126"/>
      <c r="AA24132" s="241"/>
      <c r="AB24132" s="22"/>
    </row>
    <row r="24133" spans="11:28" x14ac:dyDescent="0.2">
      <c r="K24133" s="125"/>
      <c r="L24133" s="198"/>
      <c r="M24133" s="126"/>
      <c r="AA24133" s="241"/>
      <c r="AB24133" s="22"/>
    </row>
    <row r="24134" spans="11:28" x14ac:dyDescent="0.2">
      <c r="K24134" s="125"/>
      <c r="L24134" s="198"/>
      <c r="M24134" s="126"/>
      <c r="AA24134" s="241"/>
      <c r="AB24134" s="22"/>
    </row>
    <row r="24135" spans="11:28" x14ac:dyDescent="0.2">
      <c r="K24135" s="125"/>
      <c r="L24135" s="198"/>
      <c r="M24135" s="126"/>
      <c r="AA24135" s="241"/>
      <c r="AB24135" s="22"/>
    </row>
    <row r="24136" spans="11:28" x14ac:dyDescent="0.2">
      <c r="K24136" s="125"/>
      <c r="L24136" s="198"/>
      <c r="M24136" s="126"/>
      <c r="AA24136" s="241"/>
      <c r="AB24136" s="22"/>
    </row>
    <row r="24137" spans="11:28" x14ac:dyDescent="0.2">
      <c r="K24137" s="125"/>
      <c r="L24137" s="198"/>
      <c r="M24137" s="126"/>
      <c r="AA24137" s="241"/>
      <c r="AB24137" s="22"/>
    </row>
    <row r="24138" spans="11:28" x14ac:dyDescent="0.2">
      <c r="K24138" s="125"/>
      <c r="L24138" s="198"/>
      <c r="M24138" s="126"/>
      <c r="AA24138" s="241"/>
      <c r="AB24138" s="22"/>
    </row>
    <row r="24139" spans="11:28" x14ac:dyDescent="0.2">
      <c r="K24139" s="125"/>
      <c r="L24139" s="198"/>
      <c r="M24139" s="126"/>
      <c r="AA24139" s="241"/>
      <c r="AB24139" s="22"/>
    </row>
    <row r="24140" spans="11:28" x14ac:dyDescent="0.2">
      <c r="K24140" s="125"/>
      <c r="L24140" s="198"/>
      <c r="M24140" s="126"/>
      <c r="AA24140" s="241"/>
      <c r="AB24140" s="22"/>
    </row>
    <row r="24141" spans="11:28" x14ac:dyDescent="0.2">
      <c r="K24141" s="125"/>
      <c r="L24141" s="198"/>
      <c r="M24141" s="126"/>
      <c r="AA24141" s="241"/>
      <c r="AB24141" s="22"/>
    </row>
    <row r="24142" spans="11:28" x14ac:dyDescent="0.2">
      <c r="K24142" s="125"/>
      <c r="L24142" s="198"/>
      <c r="M24142" s="126"/>
      <c r="AA24142" s="241"/>
      <c r="AB24142" s="22"/>
    </row>
    <row r="24143" spans="11:28" x14ac:dyDescent="0.2">
      <c r="K24143" s="125"/>
      <c r="L24143" s="198"/>
      <c r="M24143" s="126"/>
      <c r="AA24143" s="241"/>
      <c r="AB24143" s="22"/>
    </row>
    <row r="24144" spans="11:28" x14ac:dyDescent="0.2">
      <c r="K24144" s="125"/>
      <c r="L24144" s="198"/>
      <c r="M24144" s="126"/>
      <c r="AA24144" s="241"/>
      <c r="AB24144" s="22"/>
    </row>
    <row r="24145" spans="11:28" x14ac:dyDescent="0.2">
      <c r="K24145" s="125"/>
      <c r="L24145" s="198"/>
      <c r="M24145" s="126"/>
      <c r="AA24145" s="241"/>
      <c r="AB24145" s="22"/>
    </row>
    <row r="24146" spans="11:28" x14ac:dyDescent="0.2">
      <c r="K24146" s="125"/>
      <c r="L24146" s="198"/>
      <c r="M24146" s="126"/>
      <c r="AA24146" s="241"/>
      <c r="AB24146" s="22"/>
    </row>
    <row r="24147" spans="11:28" x14ac:dyDescent="0.2">
      <c r="K24147" s="125"/>
      <c r="L24147" s="198"/>
      <c r="M24147" s="126"/>
      <c r="AA24147" s="241"/>
      <c r="AB24147" s="22"/>
    </row>
    <row r="24148" spans="11:28" x14ac:dyDescent="0.2">
      <c r="K24148" s="125"/>
      <c r="L24148" s="198"/>
      <c r="M24148" s="126"/>
      <c r="AA24148" s="241"/>
      <c r="AB24148" s="22"/>
    </row>
    <row r="24149" spans="11:28" x14ac:dyDescent="0.2">
      <c r="K24149" s="125"/>
      <c r="L24149" s="198"/>
      <c r="M24149" s="126"/>
      <c r="AA24149" s="241"/>
      <c r="AB24149" s="22"/>
    </row>
    <row r="24150" spans="11:28" x14ac:dyDescent="0.2">
      <c r="K24150" s="125"/>
      <c r="L24150" s="198"/>
      <c r="M24150" s="126"/>
      <c r="AA24150" s="241"/>
      <c r="AB24150" s="22"/>
    </row>
    <row r="24151" spans="11:28" x14ac:dyDescent="0.2">
      <c r="K24151" s="125"/>
      <c r="L24151" s="198"/>
      <c r="M24151" s="126"/>
      <c r="AA24151" s="241"/>
      <c r="AB24151" s="22"/>
    </row>
    <row r="24152" spans="11:28" x14ac:dyDescent="0.2">
      <c r="K24152" s="125"/>
      <c r="L24152" s="198"/>
      <c r="M24152" s="126"/>
      <c r="AA24152" s="241"/>
      <c r="AB24152" s="22"/>
    </row>
    <row r="24153" spans="11:28" x14ac:dyDescent="0.2">
      <c r="K24153" s="125"/>
      <c r="L24153" s="198"/>
      <c r="M24153" s="126"/>
      <c r="AA24153" s="241"/>
      <c r="AB24153" s="22"/>
    </row>
    <row r="24154" spans="11:28" x14ac:dyDescent="0.2">
      <c r="K24154" s="125"/>
      <c r="L24154" s="198"/>
      <c r="M24154" s="126"/>
      <c r="AA24154" s="241"/>
      <c r="AB24154" s="22"/>
    </row>
    <row r="24155" spans="11:28" x14ac:dyDescent="0.2">
      <c r="K24155" s="125"/>
      <c r="L24155" s="198"/>
      <c r="M24155" s="126"/>
      <c r="AA24155" s="241"/>
      <c r="AB24155" s="22"/>
    </row>
    <row r="24156" spans="11:28" x14ac:dyDescent="0.2">
      <c r="K24156" s="125"/>
      <c r="L24156" s="198"/>
      <c r="M24156" s="126"/>
      <c r="AA24156" s="241"/>
      <c r="AB24156" s="22"/>
    </row>
    <row r="24157" spans="11:28" x14ac:dyDescent="0.2">
      <c r="K24157" s="125"/>
      <c r="L24157" s="198"/>
      <c r="M24157" s="126"/>
      <c r="AA24157" s="241"/>
      <c r="AB24157" s="22"/>
    </row>
    <row r="24158" spans="11:28" x14ac:dyDescent="0.2">
      <c r="K24158" s="125"/>
      <c r="L24158" s="198"/>
      <c r="M24158" s="126"/>
      <c r="AA24158" s="241"/>
      <c r="AB24158" s="22"/>
    </row>
    <row r="24159" spans="11:28" x14ac:dyDescent="0.2">
      <c r="K24159" s="125"/>
      <c r="L24159" s="198"/>
      <c r="M24159" s="126"/>
      <c r="AA24159" s="241"/>
      <c r="AB24159" s="22"/>
    </row>
    <row r="24160" spans="11:28" x14ac:dyDescent="0.2">
      <c r="K24160" s="125"/>
      <c r="L24160" s="198"/>
      <c r="M24160" s="126"/>
      <c r="AA24160" s="241"/>
      <c r="AB24160" s="22"/>
    </row>
    <row r="24161" spans="11:28" x14ac:dyDescent="0.2">
      <c r="K24161" s="125"/>
      <c r="L24161" s="198"/>
      <c r="M24161" s="126"/>
      <c r="AA24161" s="241"/>
      <c r="AB24161" s="22"/>
    </row>
    <row r="24162" spans="11:28" x14ac:dyDescent="0.2">
      <c r="K24162" s="125"/>
      <c r="L24162" s="198"/>
      <c r="M24162" s="126"/>
      <c r="AA24162" s="241"/>
      <c r="AB24162" s="22"/>
    </row>
    <row r="24163" spans="11:28" x14ac:dyDescent="0.2">
      <c r="K24163" s="125"/>
      <c r="L24163" s="198"/>
      <c r="M24163" s="126"/>
      <c r="AA24163" s="241"/>
      <c r="AB24163" s="22"/>
    </row>
    <row r="24164" spans="11:28" x14ac:dyDescent="0.2">
      <c r="K24164" s="125"/>
      <c r="L24164" s="198"/>
      <c r="M24164" s="126"/>
      <c r="AA24164" s="241"/>
      <c r="AB24164" s="22"/>
    </row>
    <row r="24165" spans="11:28" x14ac:dyDescent="0.2">
      <c r="K24165" s="125"/>
      <c r="L24165" s="198"/>
      <c r="M24165" s="126"/>
      <c r="AA24165" s="241"/>
      <c r="AB24165" s="22"/>
    </row>
    <row r="24166" spans="11:28" x14ac:dyDescent="0.2">
      <c r="K24166" s="125"/>
      <c r="L24166" s="198"/>
      <c r="M24166" s="126"/>
      <c r="AA24166" s="241"/>
      <c r="AB24166" s="22"/>
    </row>
    <row r="24167" spans="11:28" x14ac:dyDescent="0.2">
      <c r="K24167" s="125"/>
      <c r="L24167" s="198"/>
      <c r="M24167" s="126"/>
      <c r="AA24167" s="241"/>
      <c r="AB24167" s="22"/>
    </row>
    <row r="24168" spans="11:28" x14ac:dyDescent="0.2">
      <c r="K24168" s="125"/>
      <c r="L24168" s="198"/>
      <c r="M24168" s="126"/>
      <c r="AA24168" s="241"/>
      <c r="AB24168" s="22"/>
    </row>
    <row r="24169" spans="11:28" x14ac:dyDescent="0.2">
      <c r="K24169" s="125"/>
      <c r="L24169" s="198"/>
      <c r="M24169" s="126"/>
      <c r="AA24169" s="241"/>
      <c r="AB24169" s="22"/>
    </row>
    <row r="24170" spans="11:28" x14ac:dyDescent="0.2">
      <c r="K24170" s="125"/>
      <c r="L24170" s="198"/>
      <c r="M24170" s="126"/>
      <c r="AA24170" s="241"/>
      <c r="AB24170" s="22"/>
    </row>
    <row r="24171" spans="11:28" x14ac:dyDescent="0.2">
      <c r="K24171" s="125"/>
      <c r="L24171" s="198"/>
      <c r="M24171" s="126"/>
      <c r="AA24171" s="241"/>
      <c r="AB24171" s="22"/>
    </row>
    <row r="24172" spans="11:28" x14ac:dyDescent="0.2">
      <c r="K24172" s="125"/>
      <c r="L24172" s="198"/>
      <c r="M24172" s="126"/>
      <c r="AA24172" s="241"/>
      <c r="AB24172" s="22"/>
    </row>
    <row r="24173" spans="11:28" x14ac:dyDescent="0.2">
      <c r="K24173" s="125"/>
      <c r="L24173" s="198"/>
      <c r="M24173" s="126"/>
      <c r="AA24173" s="241"/>
      <c r="AB24173" s="22"/>
    </row>
    <row r="24174" spans="11:28" x14ac:dyDescent="0.2">
      <c r="K24174" s="125"/>
      <c r="L24174" s="198"/>
      <c r="M24174" s="126"/>
      <c r="AA24174" s="241"/>
      <c r="AB24174" s="22"/>
    </row>
    <row r="24175" spans="11:28" x14ac:dyDescent="0.2">
      <c r="K24175" s="125"/>
      <c r="L24175" s="198"/>
      <c r="M24175" s="126"/>
      <c r="AA24175" s="241"/>
      <c r="AB24175" s="22"/>
    </row>
    <row r="24176" spans="11:28" x14ac:dyDescent="0.2">
      <c r="K24176" s="125"/>
      <c r="L24176" s="198"/>
      <c r="M24176" s="126"/>
      <c r="AA24176" s="241"/>
      <c r="AB24176" s="22"/>
    </row>
    <row r="24177" spans="11:28" x14ac:dyDescent="0.2">
      <c r="K24177" s="125"/>
      <c r="L24177" s="198"/>
      <c r="M24177" s="126"/>
      <c r="AA24177" s="241"/>
      <c r="AB24177" s="22"/>
    </row>
    <row r="24178" spans="11:28" x14ac:dyDescent="0.2">
      <c r="K24178" s="125"/>
      <c r="L24178" s="198"/>
      <c r="M24178" s="126"/>
      <c r="AA24178" s="241"/>
      <c r="AB24178" s="22"/>
    </row>
    <row r="24179" spans="11:28" x14ac:dyDescent="0.2">
      <c r="K24179" s="125"/>
      <c r="L24179" s="198"/>
      <c r="M24179" s="126"/>
      <c r="AA24179" s="241"/>
      <c r="AB24179" s="22"/>
    </row>
    <row r="24180" spans="11:28" x14ac:dyDescent="0.2">
      <c r="K24180" s="125"/>
      <c r="L24180" s="198"/>
      <c r="M24180" s="126"/>
      <c r="AA24180" s="241"/>
      <c r="AB24180" s="22"/>
    </row>
    <row r="24181" spans="11:28" x14ac:dyDescent="0.2">
      <c r="K24181" s="125"/>
      <c r="L24181" s="198"/>
      <c r="M24181" s="126"/>
      <c r="AA24181" s="241"/>
      <c r="AB24181" s="22"/>
    </row>
    <row r="24182" spans="11:28" x14ac:dyDescent="0.2">
      <c r="K24182" s="125"/>
      <c r="L24182" s="198"/>
      <c r="M24182" s="126"/>
      <c r="AA24182" s="241"/>
      <c r="AB24182" s="22"/>
    </row>
    <row r="24183" spans="11:28" x14ac:dyDescent="0.2">
      <c r="K24183" s="125"/>
      <c r="L24183" s="198"/>
      <c r="M24183" s="126"/>
      <c r="AA24183" s="241"/>
      <c r="AB24183" s="22"/>
    </row>
    <row r="24184" spans="11:28" x14ac:dyDescent="0.2">
      <c r="K24184" s="125"/>
      <c r="L24184" s="198"/>
      <c r="M24184" s="126"/>
      <c r="AA24184" s="241"/>
      <c r="AB24184" s="22"/>
    </row>
    <row r="24185" spans="11:28" x14ac:dyDescent="0.2">
      <c r="K24185" s="125"/>
      <c r="L24185" s="198"/>
      <c r="M24185" s="126"/>
      <c r="AA24185" s="241"/>
      <c r="AB24185" s="22"/>
    </row>
    <row r="24186" spans="11:28" x14ac:dyDescent="0.2">
      <c r="K24186" s="125"/>
      <c r="L24186" s="198"/>
      <c r="M24186" s="126"/>
      <c r="AA24186" s="241"/>
      <c r="AB24186" s="22"/>
    </row>
    <row r="24187" spans="11:28" x14ac:dyDescent="0.2">
      <c r="K24187" s="125"/>
      <c r="L24187" s="198"/>
      <c r="M24187" s="126"/>
      <c r="AA24187" s="241"/>
      <c r="AB24187" s="22"/>
    </row>
    <row r="24188" spans="11:28" x14ac:dyDescent="0.2">
      <c r="K24188" s="125"/>
      <c r="L24188" s="198"/>
      <c r="M24188" s="126"/>
      <c r="AA24188" s="241"/>
      <c r="AB24188" s="22"/>
    </row>
    <row r="24189" spans="11:28" x14ac:dyDescent="0.2">
      <c r="K24189" s="125"/>
      <c r="L24189" s="198"/>
      <c r="M24189" s="126"/>
      <c r="AA24189" s="241"/>
      <c r="AB24189" s="22"/>
    </row>
    <row r="24190" spans="11:28" x14ac:dyDescent="0.2">
      <c r="K24190" s="125"/>
      <c r="L24190" s="198"/>
      <c r="M24190" s="126"/>
      <c r="AA24190" s="241"/>
      <c r="AB24190" s="22"/>
    </row>
    <row r="24191" spans="11:28" x14ac:dyDescent="0.2">
      <c r="K24191" s="125"/>
      <c r="L24191" s="198"/>
      <c r="M24191" s="126"/>
      <c r="AA24191" s="241"/>
      <c r="AB24191" s="22"/>
    </row>
    <row r="24192" spans="11:28" x14ac:dyDescent="0.2">
      <c r="K24192" s="125"/>
      <c r="L24192" s="198"/>
      <c r="M24192" s="126"/>
      <c r="AA24192" s="241"/>
      <c r="AB24192" s="22"/>
    </row>
    <row r="24193" spans="11:28" x14ac:dyDescent="0.2">
      <c r="K24193" s="125"/>
      <c r="L24193" s="198"/>
      <c r="M24193" s="126"/>
      <c r="AA24193" s="241"/>
      <c r="AB24193" s="22"/>
    </row>
    <row r="24194" spans="11:28" x14ac:dyDescent="0.2">
      <c r="K24194" s="125"/>
      <c r="L24194" s="198"/>
      <c r="M24194" s="126"/>
      <c r="AA24194" s="241"/>
      <c r="AB24194" s="22"/>
    </row>
    <row r="24195" spans="11:28" x14ac:dyDescent="0.2">
      <c r="K24195" s="125"/>
      <c r="L24195" s="198"/>
      <c r="M24195" s="126"/>
      <c r="AA24195" s="241"/>
      <c r="AB24195" s="22"/>
    </row>
    <row r="24196" spans="11:28" x14ac:dyDescent="0.2">
      <c r="K24196" s="125"/>
      <c r="L24196" s="198"/>
      <c r="M24196" s="126"/>
      <c r="AA24196" s="241"/>
      <c r="AB24196" s="22"/>
    </row>
    <row r="24197" spans="11:28" x14ac:dyDescent="0.2">
      <c r="K24197" s="125"/>
      <c r="L24197" s="198"/>
      <c r="M24197" s="126"/>
      <c r="AA24197" s="241"/>
      <c r="AB24197" s="22"/>
    </row>
    <row r="24198" spans="11:28" x14ac:dyDescent="0.2">
      <c r="K24198" s="125"/>
      <c r="L24198" s="198"/>
      <c r="M24198" s="126"/>
      <c r="AA24198" s="241"/>
      <c r="AB24198" s="22"/>
    </row>
    <row r="24199" spans="11:28" x14ac:dyDescent="0.2">
      <c r="K24199" s="125"/>
      <c r="L24199" s="198"/>
      <c r="M24199" s="126"/>
      <c r="AA24199" s="241"/>
      <c r="AB24199" s="22"/>
    </row>
    <row r="24200" spans="11:28" x14ac:dyDescent="0.2">
      <c r="K24200" s="125"/>
      <c r="L24200" s="198"/>
      <c r="M24200" s="126"/>
      <c r="AA24200" s="241"/>
      <c r="AB24200" s="22"/>
    </row>
    <row r="24201" spans="11:28" x14ac:dyDescent="0.2">
      <c r="K24201" s="125"/>
      <c r="L24201" s="198"/>
      <c r="M24201" s="126"/>
      <c r="AA24201" s="241"/>
      <c r="AB24201" s="22"/>
    </row>
    <row r="24202" spans="11:28" x14ac:dyDescent="0.2">
      <c r="K24202" s="125"/>
      <c r="L24202" s="198"/>
      <c r="M24202" s="126"/>
      <c r="AA24202" s="241"/>
      <c r="AB24202" s="22"/>
    </row>
    <row r="24203" spans="11:28" x14ac:dyDescent="0.2">
      <c r="K24203" s="125"/>
      <c r="L24203" s="198"/>
      <c r="M24203" s="126"/>
      <c r="AA24203" s="241"/>
      <c r="AB24203" s="22"/>
    </row>
    <row r="24204" spans="11:28" x14ac:dyDescent="0.2">
      <c r="K24204" s="125"/>
      <c r="L24204" s="198"/>
      <c r="M24204" s="126"/>
      <c r="AA24204" s="241"/>
      <c r="AB24204" s="22"/>
    </row>
    <row r="24205" spans="11:28" x14ac:dyDescent="0.2">
      <c r="K24205" s="125"/>
      <c r="L24205" s="198"/>
      <c r="M24205" s="126"/>
      <c r="AA24205" s="241"/>
      <c r="AB24205" s="22"/>
    </row>
    <row r="24206" spans="11:28" x14ac:dyDescent="0.2">
      <c r="K24206" s="125"/>
      <c r="L24206" s="198"/>
      <c r="M24206" s="126"/>
      <c r="AA24206" s="241"/>
      <c r="AB24206" s="22"/>
    </row>
    <row r="24207" spans="11:28" x14ac:dyDescent="0.2">
      <c r="K24207" s="125"/>
      <c r="L24207" s="198"/>
      <c r="M24207" s="126"/>
      <c r="AA24207" s="241"/>
      <c r="AB24207" s="22"/>
    </row>
    <row r="24208" spans="11:28" x14ac:dyDescent="0.2">
      <c r="K24208" s="125"/>
      <c r="L24208" s="198"/>
      <c r="M24208" s="126"/>
      <c r="AA24208" s="241"/>
      <c r="AB24208" s="22"/>
    </row>
    <row r="24209" spans="11:28" x14ac:dyDescent="0.2">
      <c r="K24209" s="125"/>
      <c r="L24209" s="198"/>
      <c r="M24209" s="126"/>
      <c r="AA24209" s="241"/>
      <c r="AB24209" s="22"/>
    </row>
    <row r="24210" spans="11:28" x14ac:dyDescent="0.2">
      <c r="K24210" s="125"/>
      <c r="L24210" s="198"/>
      <c r="M24210" s="126"/>
      <c r="AA24210" s="241"/>
      <c r="AB24210" s="22"/>
    </row>
    <row r="24211" spans="11:28" x14ac:dyDescent="0.2">
      <c r="K24211" s="125"/>
      <c r="L24211" s="198"/>
      <c r="M24211" s="126"/>
      <c r="AA24211" s="241"/>
      <c r="AB24211" s="22"/>
    </row>
    <row r="24212" spans="11:28" x14ac:dyDescent="0.2">
      <c r="K24212" s="125"/>
      <c r="L24212" s="198"/>
      <c r="M24212" s="126"/>
      <c r="AA24212" s="241"/>
      <c r="AB24212" s="22"/>
    </row>
    <row r="24213" spans="11:28" x14ac:dyDescent="0.2">
      <c r="K24213" s="125"/>
      <c r="L24213" s="198"/>
      <c r="M24213" s="126"/>
      <c r="AA24213" s="241"/>
      <c r="AB24213" s="22"/>
    </row>
    <row r="24214" spans="11:28" x14ac:dyDescent="0.2">
      <c r="K24214" s="125"/>
      <c r="L24214" s="198"/>
      <c r="M24214" s="126"/>
      <c r="AA24214" s="241"/>
      <c r="AB24214" s="22"/>
    </row>
    <row r="24215" spans="11:28" x14ac:dyDescent="0.2">
      <c r="K24215" s="125"/>
      <c r="L24215" s="198"/>
      <c r="M24215" s="126"/>
      <c r="AA24215" s="241"/>
      <c r="AB24215" s="22"/>
    </row>
    <row r="24216" spans="11:28" x14ac:dyDescent="0.2">
      <c r="K24216" s="125"/>
      <c r="L24216" s="198"/>
      <c r="M24216" s="126"/>
      <c r="AA24216" s="241"/>
      <c r="AB24216" s="22"/>
    </row>
    <row r="24217" spans="11:28" x14ac:dyDescent="0.2">
      <c r="K24217" s="125"/>
      <c r="L24217" s="198"/>
      <c r="M24217" s="126"/>
      <c r="AA24217" s="241"/>
      <c r="AB24217" s="22"/>
    </row>
    <row r="24218" spans="11:28" x14ac:dyDescent="0.2">
      <c r="K24218" s="125"/>
      <c r="L24218" s="198"/>
      <c r="M24218" s="126"/>
      <c r="AA24218" s="241"/>
      <c r="AB24218" s="22"/>
    </row>
    <row r="24219" spans="11:28" x14ac:dyDescent="0.2">
      <c r="K24219" s="125"/>
      <c r="L24219" s="198"/>
      <c r="M24219" s="126"/>
      <c r="AA24219" s="241"/>
      <c r="AB24219" s="22"/>
    </row>
    <row r="24220" spans="11:28" x14ac:dyDescent="0.2">
      <c r="K24220" s="125"/>
      <c r="L24220" s="198"/>
      <c r="M24220" s="126"/>
      <c r="AA24220" s="241"/>
      <c r="AB24220" s="22"/>
    </row>
    <row r="24221" spans="11:28" x14ac:dyDescent="0.2">
      <c r="K24221" s="125"/>
      <c r="L24221" s="198"/>
      <c r="M24221" s="126"/>
      <c r="AA24221" s="241"/>
      <c r="AB24221" s="22"/>
    </row>
    <row r="24222" spans="11:28" x14ac:dyDescent="0.2">
      <c r="K24222" s="125"/>
      <c r="L24222" s="198"/>
      <c r="M24222" s="126"/>
      <c r="AA24222" s="241"/>
      <c r="AB24222" s="22"/>
    </row>
    <row r="24223" spans="11:28" x14ac:dyDescent="0.2">
      <c r="K24223" s="125"/>
      <c r="L24223" s="198"/>
      <c r="M24223" s="126"/>
      <c r="AA24223" s="241"/>
      <c r="AB24223" s="22"/>
    </row>
    <row r="24224" spans="11:28" x14ac:dyDescent="0.2">
      <c r="K24224" s="125"/>
      <c r="L24224" s="198"/>
      <c r="M24224" s="126"/>
      <c r="AA24224" s="241"/>
      <c r="AB24224" s="22"/>
    </row>
    <row r="24225" spans="11:28" x14ac:dyDescent="0.2">
      <c r="K24225" s="125"/>
      <c r="L24225" s="198"/>
      <c r="M24225" s="126"/>
      <c r="AA24225" s="241"/>
      <c r="AB24225" s="22"/>
    </row>
    <row r="24226" spans="11:28" x14ac:dyDescent="0.2">
      <c r="K24226" s="125"/>
      <c r="L24226" s="198"/>
      <c r="M24226" s="126"/>
      <c r="AA24226" s="241"/>
      <c r="AB24226" s="22"/>
    </row>
    <row r="24227" spans="11:28" x14ac:dyDescent="0.2">
      <c r="K24227" s="125"/>
      <c r="L24227" s="198"/>
      <c r="M24227" s="126"/>
      <c r="AA24227" s="241"/>
      <c r="AB24227" s="22"/>
    </row>
    <row r="24228" spans="11:28" x14ac:dyDescent="0.2">
      <c r="K24228" s="125"/>
      <c r="L24228" s="198"/>
      <c r="M24228" s="126"/>
      <c r="AA24228" s="241"/>
      <c r="AB24228" s="22"/>
    </row>
    <row r="24229" spans="11:28" x14ac:dyDescent="0.2">
      <c r="K24229" s="125"/>
      <c r="L24229" s="198"/>
      <c r="M24229" s="126"/>
      <c r="AA24229" s="241"/>
      <c r="AB24229" s="22"/>
    </row>
    <row r="24230" spans="11:28" x14ac:dyDescent="0.2">
      <c r="K24230" s="125"/>
      <c r="L24230" s="198"/>
      <c r="M24230" s="126"/>
      <c r="AA24230" s="241"/>
      <c r="AB24230" s="22"/>
    </row>
    <row r="24231" spans="11:28" x14ac:dyDescent="0.2">
      <c r="K24231" s="125"/>
      <c r="L24231" s="198"/>
      <c r="M24231" s="126"/>
      <c r="AA24231" s="241"/>
      <c r="AB24231" s="22"/>
    </row>
    <row r="24232" spans="11:28" x14ac:dyDescent="0.2">
      <c r="K24232" s="125"/>
      <c r="L24232" s="198"/>
      <c r="M24232" s="126"/>
      <c r="AA24232" s="241"/>
      <c r="AB24232" s="22"/>
    </row>
    <row r="24233" spans="11:28" x14ac:dyDescent="0.2">
      <c r="K24233" s="125"/>
      <c r="L24233" s="198"/>
      <c r="M24233" s="126"/>
      <c r="AA24233" s="241"/>
      <c r="AB24233" s="22"/>
    </row>
    <row r="24234" spans="11:28" x14ac:dyDescent="0.2">
      <c r="K24234" s="125"/>
      <c r="L24234" s="198"/>
      <c r="M24234" s="126"/>
      <c r="AA24234" s="241"/>
      <c r="AB24234" s="22"/>
    </row>
    <row r="24235" spans="11:28" x14ac:dyDescent="0.2">
      <c r="K24235" s="125"/>
      <c r="L24235" s="198"/>
      <c r="M24235" s="126"/>
      <c r="AA24235" s="241"/>
      <c r="AB24235" s="22"/>
    </row>
    <row r="24236" spans="11:28" x14ac:dyDescent="0.2">
      <c r="K24236" s="125"/>
      <c r="L24236" s="198"/>
      <c r="M24236" s="126"/>
      <c r="AA24236" s="241"/>
      <c r="AB24236" s="22"/>
    </row>
    <row r="24237" spans="11:28" x14ac:dyDescent="0.2">
      <c r="K24237" s="125"/>
      <c r="L24237" s="198"/>
      <c r="M24237" s="126"/>
      <c r="AA24237" s="241"/>
      <c r="AB24237" s="22"/>
    </row>
    <row r="24238" spans="11:28" x14ac:dyDescent="0.2">
      <c r="K24238" s="125"/>
      <c r="L24238" s="198"/>
      <c r="M24238" s="126"/>
      <c r="AA24238" s="241"/>
      <c r="AB24238" s="22"/>
    </row>
    <row r="24239" spans="11:28" x14ac:dyDescent="0.2">
      <c r="K24239" s="125"/>
      <c r="L24239" s="198"/>
      <c r="M24239" s="126"/>
      <c r="AA24239" s="241"/>
      <c r="AB24239" s="22"/>
    </row>
    <row r="24240" spans="11:28" x14ac:dyDescent="0.2">
      <c r="K24240" s="125"/>
      <c r="L24240" s="198"/>
      <c r="M24240" s="126"/>
      <c r="AA24240" s="241"/>
      <c r="AB24240" s="22"/>
    </row>
    <row r="24241" spans="11:28" x14ac:dyDescent="0.2">
      <c r="K24241" s="125"/>
      <c r="L24241" s="198"/>
      <c r="M24241" s="126"/>
      <c r="AA24241" s="241"/>
      <c r="AB24241" s="22"/>
    </row>
    <row r="24242" spans="11:28" x14ac:dyDescent="0.2">
      <c r="K24242" s="125"/>
      <c r="L24242" s="198"/>
      <c r="M24242" s="126"/>
      <c r="AA24242" s="241"/>
      <c r="AB24242" s="22"/>
    </row>
    <row r="24243" spans="11:28" x14ac:dyDescent="0.2">
      <c r="K24243" s="125"/>
      <c r="L24243" s="198"/>
      <c r="M24243" s="126"/>
      <c r="AA24243" s="241"/>
      <c r="AB24243" s="22"/>
    </row>
    <row r="24244" spans="11:28" x14ac:dyDescent="0.2">
      <c r="K24244" s="125"/>
      <c r="L24244" s="198"/>
      <c r="M24244" s="126"/>
      <c r="AA24244" s="241"/>
      <c r="AB24244" s="22"/>
    </row>
    <row r="24245" spans="11:28" x14ac:dyDescent="0.2">
      <c r="K24245" s="125"/>
      <c r="L24245" s="198"/>
      <c r="M24245" s="126"/>
      <c r="AA24245" s="241"/>
      <c r="AB24245" s="22"/>
    </row>
    <row r="24246" spans="11:28" x14ac:dyDescent="0.2">
      <c r="K24246" s="125"/>
      <c r="L24246" s="198"/>
      <c r="M24246" s="126"/>
      <c r="AA24246" s="241"/>
      <c r="AB24246" s="22"/>
    </row>
    <row r="24247" spans="11:28" x14ac:dyDescent="0.2">
      <c r="K24247" s="125"/>
      <c r="L24247" s="198"/>
      <c r="M24247" s="126"/>
      <c r="AA24247" s="241"/>
      <c r="AB24247" s="22"/>
    </row>
    <row r="24248" spans="11:28" x14ac:dyDescent="0.2">
      <c r="K24248" s="125"/>
      <c r="L24248" s="198"/>
      <c r="M24248" s="126"/>
      <c r="AA24248" s="241"/>
      <c r="AB24248" s="22"/>
    </row>
    <row r="24249" spans="11:28" x14ac:dyDescent="0.2">
      <c r="K24249" s="125"/>
      <c r="L24249" s="198"/>
      <c r="M24249" s="126"/>
      <c r="AA24249" s="241"/>
      <c r="AB24249" s="22"/>
    </row>
    <row r="24250" spans="11:28" x14ac:dyDescent="0.2">
      <c r="K24250" s="125"/>
      <c r="L24250" s="198"/>
      <c r="M24250" s="126"/>
      <c r="AA24250" s="241"/>
      <c r="AB24250" s="22"/>
    </row>
    <row r="24251" spans="11:28" x14ac:dyDescent="0.2">
      <c r="K24251" s="125"/>
      <c r="L24251" s="198"/>
      <c r="M24251" s="126"/>
      <c r="AA24251" s="241"/>
      <c r="AB24251" s="22"/>
    </row>
    <row r="24252" spans="11:28" x14ac:dyDescent="0.2">
      <c r="K24252" s="125"/>
      <c r="L24252" s="198"/>
      <c r="M24252" s="126"/>
      <c r="AA24252" s="241"/>
      <c r="AB24252" s="22"/>
    </row>
    <row r="24253" spans="11:28" x14ac:dyDescent="0.2">
      <c r="K24253" s="125"/>
      <c r="L24253" s="198"/>
      <c r="M24253" s="126"/>
      <c r="AA24253" s="241"/>
      <c r="AB24253" s="22"/>
    </row>
    <row r="24254" spans="11:28" x14ac:dyDescent="0.2">
      <c r="K24254" s="125"/>
      <c r="L24254" s="198"/>
      <c r="M24254" s="126"/>
      <c r="AA24254" s="241"/>
      <c r="AB24254" s="22"/>
    </row>
    <row r="24255" spans="11:28" x14ac:dyDescent="0.2">
      <c r="K24255" s="125"/>
      <c r="L24255" s="198"/>
      <c r="M24255" s="126"/>
      <c r="AA24255" s="241"/>
      <c r="AB24255" s="22"/>
    </row>
    <row r="24256" spans="11:28" x14ac:dyDescent="0.2">
      <c r="K24256" s="125"/>
      <c r="L24256" s="198"/>
      <c r="M24256" s="126"/>
      <c r="AA24256" s="241"/>
      <c r="AB24256" s="22"/>
    </row>
    <row r="24257" spans="11:28" x14ac:dyDescent="0.2">
      <c r="K24257" s="125"/>
      <c r="L24257" s="198"/>
      <c r="M24257" s="126"/>
      <c r="AA24257" s="241"/>
      <c r="AB24257" s="22"/>
    </row>
    <row r="24258" spans="11:28" x14ac:dyDescent="0.2">
      <c r="K24258" s="125"/>
      <c r="L24258" s="198"/>
      <c r="M24258" s="126"/>
      <c r="AA24258" s="241"/>
      <c r="AB24258" s="22"/>
    </row>
    <row r="24259" spans="11:28" x14ac:dyDescent="0.2">
      <c r="K24259" s="125"/>
      <c r="L24259" s="198"/>
      <c r="M24259" s="126"/>
      <c r="AA24259" s="241"/>
      <c r="AB24259" s="22"/>
    </row>
    <row r="24260" spans="11:28" x14ac:dyDescent="0.2">
      <c r="K24260" s="125"/>
      <c r="L24260" s="198"/>
      <c r="M24260" s="126"/>
      <c r="AA24260" s="241"/>
      <c r="AB24260" s="22"/>
    </row>
    <row r="24261" spans="11:28" x14ac:dyDescent="0.2">
      <c r="K24261" s="125"/>
      <c r="L24261" s="198"/>
      <c r="M24261" s="126"/>
      <c r="AA24261" s="241"/>
      <c r="AB24261" s="22"/>
    </row>
    <row r="24262" spans="11:28" x14ac:dyDescent="0.2">
      <c r="K24262" s="125"/>
      <c r="L24262" s="198"/>
      <c r="M24262" s="126"/>
      <c r="AA24262" s="241"/>
      <c r="AB24262" s="22"/>
    </row>
    <row r="24263" spans="11:28" x14ac:dyDescent="0.2">
      <c r="K24263" s="125"/>
      <c r="L24263" s="198"/>
      <c r="M24263" s="126"/>
      <c r="AA24263" s="241"/>
      <c r="AB24263" s="22"/>
    </row>
    <row r="24264" spans="11:28" x14ac:dyDescent="0.2">
      <c r="K24264" s="125"/>
      <c r="L24264" s="198"/>
      <c r="M24264" s="126"/>
      <c r="AA24264" s="241"/>
      <c r="AB24264" s="22"/>
    </row>
    <row r="24265" spans="11:28" x14ac:dyDescent="0.2">
      <c r="K24265" s="125"/>
      <c r="L24265" s="198"/>
      <c r="M24265" s="126"/>
      <c r="AA24265" s="241"/>
      <c r="AB24265" s="22"/>
    </row>
    <row r="24266" spans="11:28" x14ac:dyDescent="0.2">
      <c r="K24266" s="125"/>
      <c r="L24266" s="198"/>
      <c r="M24266" s="126"/>
      <c r="AA24266" s="241"/>
      <c r="AB24266" s="22"/>
    </row>
    <row r="24267" spans="11:28" x14ac:dyDescent="0.2">
      <c r="K24267" s="125"/>
      <c r="L24267" s="198"/>
      <c r="M24267" s="126"/>
      <c r="AA24267" s="241"/>
      <c r="AB24267" s="22"/>
    </row>
    <row r="24268" spans="11:28" x14ac:dyDescent="0.2">
      <c r="K24268" s="125"/>
      <c r="L24268" s="198"/>
      <c r="M24268" s="126"/>
      <c r="AA24268" s="241"/>
      <c r="AB24268" s="22"/>
    </row>
    <row r="24269" spans="11:28" x14ac:dyDescent="0.2">
      <c r="K24269" s="125"/>
      <c r="L24269" s="198"/>
      <c r="M24269" s="126"/>
      <c r="AA24269" s="241"/>
      <c r="AB24269" s="22"/>
    </row>
    <row r="24270" spans="11:28" x14ac:dyDescent="0.2">
      <c r="K24270" s="125"/>
      <c r="L24270" s="198"/>
      <c r="M24270" s="126"/>
      <c r="AA24270" s="241"/>
      <c r="AB24270" s="22"/>
    </row>
    <row r="24271" spans="11:28" x14ac:dyDescent="0.2">
      <c r="K24271" s="125"/>
      <c r="L24271" s="198"/>
      <c r="M24271" s="126"/>
      <c r="AA24271" s="241"/>
      <c r="AB24271" s="22"/>
    </row>
    <row r="24272" spans="11:28" x14ac:dyDescent="0.2">
      <c r="K24272" s="125"/>
      <c r="L24272" s="198"/>
      <c r="M24272" s="126"/>
      <c r="AA24272" s="241"/>
      <c r="AB24272" s="22"/>
    </row>
    <row r="24273" spans="11:28" x14ac:dyDescent="0.2">
      <c r="K24273" s="125"/>
      <c r="L24273" s="198"/>
      <c r="M24273" s="126"/>
      <c r="AA24273" s="241"/>
      <c r="AB24273" s="22"/>
    </row>
    <row r="24274" spans="11:28" x14ac:dyDescent="0.2">
      <c r="K24274" s="125"/>
      <c r="L24274" s="198"/>
      <c r="M24274" s="126"/>
      <c r="AA24274" s="241"/>
      <c r="AB24274" s="22"/>
    </row>
    <row r="24275" spans="11:28" x14ac:dyDescent="0.2">
      <c r="K24275" s="125"/>
      <c r="L24275" s="198"/>
      <c r="M24275" s="126"/>
      <c r="AA24275" s="241"/>
      <c r="AB24275" s="22"/>
    </row>
    <row r="24276" spans="11:28" x14ac:dyDescent="0.2">
      <c r="K24276" s="125"/>
      <c r="L24276" s="198"/>
      <c r="M24276" s="126"/>
      <c r="AA24276" s="241"/>
      <c r="AB24276" s="22"/>
    </row>
    <row r="24277" spans="11:28" x14ac:dyDescent="0.2">
      <c r="K24277" s="125"/>
      <c r="L24277" s="198"/>
      <c r="M24277" s="126"/>
      <c r="AA24277" s="241"/>
      <c r="AB24277" s="22"/>
    </row>
    <row r="24278" spans="11:28" x14ac:dyDescent="0.2">
      <c r="K24278" s="125"/>
      <c r="L24278" s="198"/>
      <c r="M24278" s="126"/>
      <c r="AA24278" s="241"/>
      <c r="AB24278" s="22"/>
    </row>
    <row r="24279" spans="11:28" x14ac:dyDescent="0.2">
      <c r="K24279" s="125"/>
      <c r="L24279" s="198"/>
      <c r="M24279" s="126"/>
      <c r="AA24279" s="241"/>
      <c r="AB24279" s="22"/>
    </row>
    <row r="24280" spans="11:28" x14ac:dyDescent="0.2">
      <c r="K24280" s="125"/>
      <c r="L24280" s="198"/>
      <c r="M24280" s="126"/>
      <c r="AA24280" s="241"/>
      <c r="AB24280" s="22"/>
    </row>
    <row r="24281" spans="11:28" x14ac:dyDescent="0.2">
      <c r="K24281" s="125"/>
      <c r="L24281" s="198"/>
      <c r="M24281" s="126"/>
      <c r="AA24281" s="241"/>
      <c r="AB24281" s="22"/>
    </row>
    <row r="24282" spans="11:28" x14ac:dyDescent="0.2">
      <c r="K24282" s="125"/>
      <c r="L24282" s="198"/>
      <c r="M24282" s="126"/>
      <c r="AA24282" s="241"/>
      <c r="AB24282" s="22"/>
    </row>
    <row r="24283" spans="11:28" x14ac:dyDescent="0.2">
      <c r="K24283" s="125"/>
      <c r="L24283" s="198"/>
      <c r="M24283" s="126"/>
      <c r="AA24283" s="241"/>
      <c r="AB24283" s="22"/>
    </row>
    <row r="24284" spans="11:28" x14ac:dyDescent="0.2">
      <c r="K24284" s="125"/>
      <c r="L24284" s="198"/>
      <c r="M24284" s="126"/>
      <c r="AA24284" s="241"/>
      <c r="AB24284" s="22"/>
    </row>
    <row r="24285" spans="11:28" x14ac:dyDescent="0.2">
      <c r="K24285" s="125"/>
      <c r="L24285" s="198"/>
      <c r="M24285" s="126"/>
      <c r="AA24285" s="241"/>
      <c r="AB24285" s="22"/>
    </row>
    <row r="24286" spans="11:28" x14ac:dyDescent="0.2">
      <c r="K24286" s="125"/>
      <c r="L24286" s="198"/>
      <c r="M24286" s="126"/>
      <c r="AA24286" s="241"/>
      <c r="AB24286" s="22"/>
    </row>
    <row r="24287" spans="11:28" x14ac:dyDescent="0.2">
      <c r="K24287" s="125"/>
      <c r="L24287" s="198"/>
      <c r="M24287" s="126"/>
      <c r="AA24287" s="241"/>
      <c r="AB24287" s="22"/>
    </row>
    <row r="24288" spans="11:28" x14ac:dyDescent="0.2">
      <c r="K24288" s="125"/>
      <c r="L24288" s="198"/>
      <c r="M24288" s="126"/>
      <c r="AA24288" s="241"/>
      <c r="AB24288" s="22"/>
    </row>
    <row r="24289" spans="11:28" x14ac:dyDescent="0.2">
      <c r="K24289" s="125"/>
      <c r="L24289" s="198"/>
      <c r="M24289" s="126"/>
      <c r="AA24289" s="241"/>
      <c r="AB24289" s="22"/>
    </row>
    <row r="24290" spans="11:28" x14ac:dyDescent="0.2">
      <c r="K24290" s="125"/>
      <c r="L24290" s="198"/>
      <c r="M24290" s="126"/>
      <c r="AA24290" s="241"/>
      <c r="AB24290" s="22"/>
    </row>
    <row r="24291" spans="11:28" x14ac:dyDescent="0.2">
      <c r="K24291" s="125"/>
      <c r="L24291" s="198"/>
      <c r="M24291" s="126"/>
      <c r="AA24291" s="241"/>
      <c r="AB24291" s="22"/>
    </row>
    <row r="24292" spans="11:28" x14ac:dyDescent="0.2">
      <c r="K24292" s="125"/>
      <c r="L24292" s="198"/>
      <c r="M24292" s="126"/>
      <c r="AA24292" s="241"/>
      <c r="AB24292" s="22"/>
    </row>
    <row r="24293" spans="11:28" x14ac:dyDescent="0.2">
      <c r="K24293" s="125"/>
      <c r="L24293" s="198"/>
      <c r="M24293" s="126"/>
      <c r="AA24293" s="241"/>
      <c r="AB24293" s="22"/>
    </row>
    <row r="24294" spans="11:28" x14ac:dyDescent="0.2">
      <c r="K24294" s="125"/>
      <c r="L24294" s="198"/>
      <c r="M24294" s="126"/>
      <c r="AA24294" s="241"/>
      <c r="AB24294" s="22"/>
    </row>
    <row r="24295" spans="11:28" x14ac:dyDescent="0.2">
      <c r="K24295" s="125"/>
      <c r="L24295" s="198"/>
      <c r="M24295" s="126"/>
      <c r="AA24295" s="241"/>
      <c r="AB24295" s="22"/>
    </row>
    <row r="24296" spans="11:28" x14ac:dyDescent="0.2">
      <c r="K24296" s="125"/>
      <c r="L24296" s="198"/>
      <c r="M24296" s="126"/>
      <c r="AA24296" s="241"/>
      <c r="AB24296" s="22"/>
    </row>
    <row r="24297" spans="11:28" x14ac:dyDescent="0.2">
      <c r="K24297" s="125"/>
      <c r="L24297" s="198"/>
      <c r="M24297" s="126"/>
      <c r="AA24297" s="241"/>
      <c r="AB24297" s="22"/>
    </row>
    <row r="24298" spans="11:28" x14ac:dyDescent="0.2">
      <c r="K24298" s="125"/>
      <c r="L24298" s="198"/>
      <c r="M24298" s="126"/>
      <c r="AA24298" s="241"/>
      <c r="AB24298" s="22"/>
    </row>
    <row r="24299" spans="11:28" x14ac:dyDescent="0.2">
      <c r="K24299" s="125"/>
      <c r="L24299" s="198"/>
      <c r="M24299" s="126"/>
      <c r="AA24299" s="241"/>
      <c r="AB24299" s="22"/>
    </row>
    <row r="24300" spans="11:28" x14ac:dyDescent="0.2">
      <c r="K24300" s="125"/>
      <c r="L24300" s="198"/>
      <c r="M24300" s="126"/>
      <c r="AA24300" s="241"/>
      <c r="AB24300" s="22"/>
    </row>
    <row r="24301" spans="11:28" x14ac:dyDescent="0.2">
      <c r="K24301" s="125"/>
      <c r="L24301" s="198"/>
      <c r="M24301" s="126"/>
      <c r="AA24301" s="241"/>
      <c r="AB24301" s="22"/>
    </row>
    <row r="24302" spans="11:28" x14ac:dyDescent="0.2">
      <c r="K24302" s="125"/>
      <c r="L24302" s="198"/>
      <c r="M24302" s="126"/>
      <c r="AA24302" s="241"/>
      <c r="AB24302" s="22"/>
    </row>
    <row r="24303" spans="11:28" x14ac:dyDescent="0.2">
      <c r="K24303" s="125"/>
      <c r="L24303" s="198"/>
      <c r="M24303" s="126"/>
      <c r="AA24303" s="241"/>
      <c r="AB24303" s="22"/>
    </row>
    <row r="24304" spans="11:28" x14ac:dyDescent="0.2">
      <c r="K24304" s="125"/>
      <c r="L24304" s="198"/>
      <c r="M24304" s="126"/>
      <c r="AA24304" s="241"/>
      <c r="AB24304" s="22"/>
    </row>
    <row r="24305" spans="11:28" x14ac:dyDescent="0.2">
      <c r="K24305" s="125"/>
      <c r="L24305" s="198"/>
      <c r="M24305" s="126"/>
      <c r="AA24305" s="241"/>
      <c r="AB24305" s="22"/>
    </row>
    <row r="24306" spans="11:28" x14ac:dyDescent="0.2">
      <c r="K24306" s="125"/>
      <c r="L24306" s="198"/>
      <c r="M24306" s="126"/>
      <c r="AA24306" s="241"/>
      <c r="AB24306" s="22"/>
    </row>
    <row r="24307" spans="11:28" x14ac:dyDescent="0.2">
      <c r="K24307" s="125"/>
      <c r="L24307" s="198"/>
      <c r="M24307" s="126"/>
      <c r="AA24307" s="241"/>
      <c r="AB24307" s="22"/>
    </row>
    <row r="24308" spans="11:28" x14ac:dyDescent="0.2">
      <c r="K24308" s="125"/>
      <c r="L24308" s="198"/>
      <c r="M24308" s="126"/>
      <c r="AA24308" s="241"/>
      <c r="AB24308" s="22"/>
    </row>
    <row r="24309" spans="11:28" x14ac:dyDescent="0.2">
      <c r="K24309" s="125"/>
      <c r="L24309" s="198"/>
      <c r="M24309" s="126"/>
      <c r="AA24309" s="241"/>
      <c r="AB24309" s="22"/>
    </row>
    <row r="24310" spans="11:28" x14ac:dyDescent="0.2">
      <c r="K24310" s="125"/>
      <c r="L24310" s="198"/>
      <c r="M24310" s="126"/>
      <c r="AA24310" s="241"/>
      <c r="AB24310" s="22"/>
    </row>
    <row r="24311" spans="11:28" x14ac:dyDescent="0.2">
      <c r="K24311" s="125"/>
      <c r="L24311" s="198"/>
      <c r="M24311" s="126"/>
      <c r="AA24311" s="241"/>
      <c r="AB24311" s="22"/>
    </row>
    <row r="24312" spans="11:28" x14ac:dyDescent="0.2">
      <c r="K24312" s="125"/>
      <c r="L24312" s="198"/>
      <c r="M24312" s="126"/>
      <c r="AA24312" s="241"/>
      <c r="AB24312" s="22"/>
    </row>
    <row r="24313" spans="11:28" x14ac:dyDescent="0.2">
      <c r="K24313" s="125"/>
      <c r="L24313" s="198"/>
      <c r="M24313" s="126"/>
      <c r="AA24313" s="241"/>
      <c r="AB24313" s="22"/>
    </row>
    <row r="24314" spans="11:28" x14ac:dyDescent="0.2">
      <c r="K24314" s="125"/>
      <c r="L24314" s="198"/>
      <c r="M24314" s="126"/>
      <c r="AA24314" s="241"/>
      <c r="AB24314" s="22"/>
    </row>
    <row r="24315" spans="11:28" x14ac:dyDescent="0.2">
      <c r="K24315" s="125"/>
      <c r="L24315" s="198"/>
      <c r="M24315" s="126"/>
      <c r="AA24315" s="241"/>
      <c r="AB24315" s="22"/>
    </row>
    <row r="24316" spans="11:28" x14ac:dyDescent="0.2">
      <c r="K24316" s="125"/>
      <c r="L24316" s="198"/>
      <c r="M24316" s="126"/>
      <c r="AA24316" s="241"/>
      <c r="AB24316" s="22"/>
    </row>
    <row r="24317" spans="11:28" x14ac:dyDescent="0.2">
      <c r="K24317" s="125"/>
      <c r="L24317" s="198"/>
      <c r="M24317" s="126"/>
      <c r="AA24317" s="241"/>
      <c r="AB24317" s="22"/>
    </row>
    <row r="24318" spans="11:28" x14ac:dyDescent="0.2">
      <c r="K24318" s="125"/>
      <c r="L24318" s="198"/>
      <c r="M24318" s="126"/>
      <c r="AA24318" s="241"/>
      <c r="AB24318" s="22"/>
    </row>
    <row r="24319" spans="11:28" x14ac:dyDescent="0.2">
      <c r="K24319" s="125"/>
      <c r="L24319" s="198"/>
      <c r="M24319" s="126"/>
      <c r="AA24319" s="241"/>
      <c r="AB24319" s="22"/>
    </row>
    <row r="24320" spans="11:28" x14ac:dyDescent="0.2">
      <c r="K24320" s="125"/>
      <c r="L24320" s="198"/>
      <c r="M24320" s="126"/>
      <c r="AA24320" s="241"/>
      <c r="AB24320" s="22"/>
    </row>
    <row r="24321" spans="11:28" x14ac:dyDescent="0.2">
      <c r="K24321" s="125"/>
      <c r="L24321" s="198"/>
      <c r="M24321" s="126"/>
      <c r="AA24321" s="241"/>
      <c r="AB24321" s="22"/>
    </row>
    <row r="24322" spans="11:28" x14ac:dyDescent="0.2">
      <c r="K24322" s="125"/>
      <c r="L24322" s="198"/>
      <c r="M24322" s="126"/>
      <c r="AA24322" s="241"/>
      <c r="AB24322" s="22"/>
    </row>
    <row r="24323" spans="11:28" x14ac:dyDescent="0.2">
      <c r="K24323" s="125"/>
      <c r="L24323" s="198"/>
      <c r="M24323" s="126"/>
      <c r="AA24323" s="241"/>
      <c r="AB24323" s="22"/>
    </row>
    <row r="24324" spans="11:28" x14ac:dyDescent="0.2">
      <c r="K24324" s="125"/>
      <c r="L24324" s="198"/>
      <c r="M24324" s="126"/>
      <c r="AA24324" s="241"/>
      <c r="AB24324" s="22"/>
    </row>
    <row r="24325" spans="11:28" x14ac:dyDescent="0.2">
      <c r="K24325" s="125"/>
      <c r="L24325" s="198"/>
      <c r="M24325" s="126"/>
      <c r="AA24325" s="241"/>
      <c r="AB24325" s="22"/>
    </row>
    <row r="24326" spans="11:28" x14ac:dyDescent="0.2">
      <c r="K24326" s="125"/>
      <c r="L24326" s="198"/>
      <c r="M24326" s="126"/>
      <c r="AA24326" s="241"/>
      <c r="AB24326" s="22"/>
    </row>
    <row r="24327" spans="11:28" x14ac:dyDescent="0.2">
      <c r="K24327" s="125"/>
      <c r="L24327" s="198"/>
      <c r="M24327" s="126"/>
      <c r="AA24327" s="241"/>
      <c r="AB24327" s="22"/>
    </row>
    <row r="24328" spans="11:28" x14ac:dyDescent="0.2">
      <c r="K24328" s="125"/>
      <c r="L24328" s="198"/>
      <c r="M24328" s="126"/>
      <c r="AA24328" s="241"/>
      <c r="AB24328" s="22"/>
    </row>
    <row r="24329" spans="11:28" x14ac:dyDescent="0.2">
      <c r="K24329" s="125"/>
      <c r="L24329" s="198"/>
      <c r="M24329" s="126"/>
      <c r="AA24329" s="241"/>
      <c r="AB24329" s="22"/>
    </row>
    <row r="24330" spans="11:28" x14ac:dyDescent="0.2">
      <c r="K24330" s="125"/>
      <c r="L24330" s="198"/>
      <c r="M24330" s="126"/>
      <c r="AA24330" s="241"/>
      <c r="AB24330" s="22"/>
    </row>
    <row r="24331" spans="11:28" x14ac:dyDescent="0.2">
      <c r="K24331" s="125"/>
      <c r="L24331" s="198"/>
      <c r="M24331" s="126"/>
      <c r="AA24331" s="241"/>
      <c r="AB24331" s="22"/>
    </row>
    <row r="24332" spans="11:28" x14ac:dyDescent="0.2">
      <c r="K24332" s="125"/>
      <c r="L24332" s="198"/>
      <c r="M24332" s="126"/>
      <c r="AA24332" s="241"/>
      <c r="AB24332" s="22"/>
    </row>
    <row r="24333" spans="11:28" x14ac:dyDescent="0.2">
      <c r="K24333" s="125"/>
      <c r="L24333" s="198"/>
      <c r="M24333" s="126"/>
      <c r="AA24333" s="241"/>
      <c r="AB24333" s="22"/>
    </row>
    <row r="24334" spans="11:28" x14ac:dyDescent="0.2">
      <c r="K24334" s="125"/>
      <c r="L24334" s="198"/>
      <c r="M24334" s="126"/>
      <c r="AA24334" s="241"/>
      <c r="AB24334" s="22"/>
    </row>
    <row r="24335" spans="11:28" x14ac:dyDescent="0.2">
      <c r="K24335" s="125"/>
      <c r="L24335" s="198"/>
      <c r="M24335" s="126"/>
      <c r="AA24335" s="241"/>
      <c r="AB24335" s="22"/>
    </row>
    <row r="24336" spans="11:28" x14ac:dyDescent="0.2">
      <c r="K24336" s="125"/>
      <c r="L24336" s="198"/>
      <c r="M24336" s="126"/>
      <c r="AA24336" s="241"/>
      <c r="AB24336" s="22"/>
    </row>
    <row r="24337" spans="11:28" x14ac:dyDescent="0.2">
      <c r="K24337" s="125"/>
      <c r="L24337" s="198"/>
      <c r="M24337" s="126"/>
      <c r="AA24337" s="241"/>
      <c r="AB24337" s="22"/>
    </row>
    <row r="24338" spans="11:28" x14ac:dyDescent="0.2">
      <c r="K24338" s="125"/>
      <c r="L24338" s="198"/>
      <c r="M24338" s="126"/>
      <c r="AA24338" s="241"/>
      <c r="AB24338" s="22"/>
    </row>
    <row r="24339" spans="11:28" x14ac:dyDescent="0.2">
      <c r="K24339" s="125"/>
      <c r="L24339" s="198"/>
      <c r="M24339" s="126"/>
      <c r="AA24339" s="241"/>
      <c r="AB24339" s="22"/>
    </row>
    <row r="24340" spans="11:28" x14ac:dyDescent="0.2">
      <c r="K24340" s="125"/>
      <c r="L24340" s="198"/>
      <c r="M24340" s="126"/>
      <c r="AA24340" s="241"/>
      <c r="AB24340" s="22"/>
    </row>
    <row r="24341" spans="11:28" x14ac:dyDescent="0.2">
      <c r="K24341" s="125"/>
      <c r="L24341" s="198"/>
      <c r="M24341" s="126"/>
      <c r="AA24341" s="241"/>
      <c r="AB24341" s="22"/>
    </row>
    <row r="24342" spans="11:28" x14ac:dyDescent="0.2">
      <c r="K24342" s="125"/>
      <c r="L24342" s="198"/>
      <c r="M24342" s="126"/>
      <c r="AA24342" s="241"/>
      <c r="AB24342" s="22"/>
    </row>
    <row r="24343" spans="11:28" x14ac:dyDescent="0.2">
      <c r="K24343" s="125"/>
      <c r="L24343" s="198"/>
      <c r="M24343" s="126"/>
      <c r="AA24343" s="241"/>
      <c r="AB24343" s="22"/>
    </row>
    <row r="24344" spans="11:28" x14ac:dyDescent="0.2">
      <c r="K24344" s="125"/>
      <c r="L24344" s="198"/>
      <c r="M24344" s="126"/>
      <c r="AA24344" s="241"/>
      <c r="AB24344" s="22"/>
    </row>
    <row r="24345" spans="11:28" x14ac:dyDescent="0.2">
      <c r="K24345" s="125"/>
      <c r="L24345" s="198"/>
      <c r="M24345" s="126"/>
      <c r="AA24345" s="241"/>
      <c r="AB24345" s="22"/>
    </row>
    <row r="24346" spans="11:28" x14ac:dyDescent="0.2">
      <c r="K24346" s="125"/>
      <c r="L24346" s="198"/>
      <c r="M24346" s="126"/>
      <c r="AA24346" s="241"/>
      <c r="AB24346" s="22"/>
    </row>
    <row r="24347" spans="11:28" x14ac:dyDescent="0.2">
      <c r="K24347" s="125"/>
      <c r="L24347" s="198"/>
      <c r="M24347" s="126"/>
      <c r="AA24347" s="241"/>
      <c r="AB24347" s="22"/>
    </row>
    <row r="24348" spans="11:28" x14ac:dyDescent="0.2">
      <c r="K24348" s="125"/>
      <c r="L24348" s="198"/>
      <c r="M24348" s="126"/>
      <c r="AA24348" s="241"/>
      <c r="AB24348" s="22"/>
    </row>
    <row r="24349" spans="11:28" x14ac:dyDescent="0.2">
      <c r="K24349" s="125"/>
      <c r="L24349" s="198"/>
      <c r="M24349" s="126"/>
      <c r="AA24349" s="241"/>
      <c r="AB24349" s="22"/>
    </row>
    <row r="24350" spans="11:28" x14ac:dyDescent="0.2">
      <c r="K24350" s="125"/>
      <c r="L24350" s="198"/>
      <c r="M24350" s="126"/>
      <c r="AA24350" s="241"/>
      <c r="AB24350" s="22"/>
    </row>
    <row r="24351" spans="11:28" x14ac:dyDescent="0.2">
      <c r="K24351" s="125"/>
      <c r="L24351" s="198"/>
      <c r="M24351" s="126"/>
      <c r="AA24351" s="241"/>
      <c r="AB24351" s="22"/>
    </row>
    <row r="24352" spans="11:28" x14ac:dyDescent="0.2">
      <c r="K24352" s="125"/>
      <c r="L24352" s="198"/>
      <c r="M24352" s="126"/>
      <c r="AA24352" s="241"/>
      <c r="AB24352" s="22"/>
    </row>
    <row r="24353" spans="11:28" x14ac:dyDescent="0.2">
      <c r="K24353" s="125"/>
      <c r="L24353" s="198"/>
      <c r="M24353" s="126"/>
      <c r="AA24353" s="241"/>
      <c r="AB24353" s="22"/>
    </row>
    <row r="24354" spans="11:28" x14ac:dyDescent="0.2">
      <c r="K24354" s="125"/>
      <c r="L24354" s="198"/>
      <c r="M24354" s="126"/>
      <c r="AA24354" s="241"/>
      <c r="AB24354" s="22"/>
    </row>
    <row r="24355" spans="11:28" x14ac:dyDescent="0.2">
      <c r="K24355" s="125"/>
      <c r="L24355" s="198"/>
      <c r="M24355" s="126"/>
      <c r="AA24355" s="241"/>
      <c r="AB24355" s="22"/>
    </row>
    <row r="24356" spans="11:28" x14ac:dyDescent="0.2">
      <c r="K24356" s="125"/>
      <c r="L24356" s="198"/>
      <c r="M24356" s="126"/>
      <c r="AA24356" s="241"/>
      <c r="AB24356" s="22"/>
    </row>
    <row r="24357" spans="11:28" x14ac:dyDescent="0.2">
      <c r="K24357" s="125"/>
      <c r="L24357" s="198"/>
      <c r="M24357" s="126"/>
      <c r="AA24357" s="241"/>
      <c r="AB24357" s="22"/>
    </row>
    <row r="24358" spans="11:28" x14ac:dyDescent="0.2">
      <c r="K24358" s="125"/>
      <c r="L24358" s="198"/>
      <c r="M24358" s="126"/>
      <c r="AA24358" s="241"/>
      <c r="AB24358" s="22"/>
    </row>
    <row r="24359" spans="11:28" x14ac:dyDescent="0.2">
      <c r="K24359" s="125"/>
      <c r="L24359" s="198"/>
      <c r="M24359" s="126"/>
      <c r="AA24359" s="241"/>
      <c r="AB24359" s="22"/>
    </row>
    <row r="24360" spans="11:28" x14ac:dyDescent="0.2">
      <c r="K24360" s="125"/>
      <c r="L24360" s="198"/>
      <c r="M24360" s="126"/>
      <c r="AA24360" s="241"/>
      <c r="AB24360" s="22"/>
    </row>
    <row r="24361" spans="11:28" x14ac:dyDescent="0.2">
      <c r="K24361" s="125"/>
      <c r="L24361" s="198"/>
      <c r="M24361" s="126"/>
      <c r="AA24361" s="241"/>
      <c r="AB24361" s="22"/>
    </row>
    <row r="24362" spans="11:28" x14ac:dyDescent="0.2">
      <c r="K24362" s="125"/>
      <c r="L24362" s="198"/>
      <c r="M24362" s="126"/>
      <c r="AA24362" s="241"/>
      <c r="AB24362" s="22"/>
    </row>
    <row r="24363" spans="11:28" x14ac:dyDescent="0.2">
      <c r="K24363" s="125"/>
      <c r="L24363" s="198"/>
      <c r="M24363" s="126"/>
      <c r="AA24363" s="241"/>
      <c r="AB24363" s="22"/>
    </row>
    <row r="24364" spans="11:28" x14ac:dyDescent="0.2">
      <c r="K24364" s="125"/>
      <c r="L24364" s="198"/>
      <c r="M24364" s="126"/>
      <c r="AA24364" s="241"/>
      <c r="AB24364" s="22"/>
    </row>
    <row r="24365" spans="11:28" x14ac:dyDescent="0.2">
      <c r="K24365" s="125"/>
      <c r="L24365" s="198"/>
      <c r="M24365" s="126"/>
      <c r="AA24365" s="241"/>
      <c r="AB24365" s="22"/>
    </row>
    <row r="24366" spans="11:28" x14ac:dyDescent="0.2">
      <c r="K24366" s="125"/>
      <c r="L24366" s="198"/>
      <c r="M24366" s="126"/>
      <c r="AA24366" s="241"/>
      <c r="AB24366" s="22"/>
    </row>
    <row r="24367" spans="11:28" x14ac:dyDescent="0.2">
      <c r="K24367" s="125"/>
      <c r="L24367" s="198"/>
      <c r="M24367" s="126"/>
      <c r="AA24367" s="241"/>
      <c r="AB24367" s="22"/>
    </row>
    <row r="24368" spans="11:28" x14ac:dyDescent="0.2">
      <c r="K24368" s="125"/>
      <c r="L24368" s="198"/>
      <c r="M24368" s="126"/>
      <c r="AA24368" s="241"/>
      <c r="AB24368" s="22"/>
    </row>
    <row r="24369" spans="11:28" x14ac:dyDescent="0.2">
      <c r="K24369" s="125"/>
      <c r="L24369" s="198"/>
      <c r="M24369" s="126"/>
      <c r="AA24369" s="241"/>
      <c r="AB24369" s="22"/>
    </row>
    <row r="24370" spans="11:28" x14ac:dyDescent="0.2">
      <c r="K24370" s="125"/>
      <c r="L24370" s="198"/>
      <c r="M24370" s="126"/>
      <c r="AA24370" s="241"/>
      <c r="AB24370" s="22"/>
    </row>
    <row r="24371" spans="11:28" x14ac:dyDescent="0.2">
      <c r="K24371" s="125"/>
      <c r="L24371" s="198"/>
      <c r="M24371" s="126"/>
      <c r="AA24371" s="241"/>
      <c r="AB24371" s="22"/>
    </row>
    <row r="24372" spans="11:28" x14ac:dyDescent="0.2">
      <c r="K24372" s="125"/>
      <c r="L24372" s="198"/>
      <c r="M24372" s="126"/>
      <c r="AA24372" s="241"/>
      <c r="AB24372" s="22"/>
    </row>
    <row r="24373" spans="11:28" x14ac:dyDescent="0.2">
      <c r="K24373" s="125"/>
      <c r="L24373" s="198"/>
      <c r="M24373" s="126"/>
      <c r="AA24373" s="241"/>
      <c r="AB24373" s="22"/>
    </row>
    <row r="24374" spans="11:28" x14ac:dyDescent="0.2">
      <c r="K24374" s="125"/>
      <c r="L24374" s="198"/>
      <c r="M24374" s="126"/>
      <c r="AA24374" s="241"/>
      <c r="AB24374" s="22"/>
    </row>
    <row r="24375" spans="11:28" x14ac:dyDescent="0.2">
      <c r="K24375" s="125"/>
      <c r="L24375" s="198"/>
      <c r="M24375" s="126"/>
      <c r="AA24375" s="241"/>
      <c r="AB24375" s="22"/>
    </row>
    <row r="24376" spans="11:28" x14ac:dyDescent="0.2">
      <c r="K24376" s="125"/>
      <c r="L24376" s="198"/>
      <c r="M24376" s="126"/>
      <c r="AA24376" s="241"/>
      <c r="AB24376" s="22"/>
    </row>
    <row r="24377" spans="11:28" x14ac:dyDescent="0.2">
      <c r="K24377" s="125"/>
      <c r="L24377" s="198"/>
      <c r="M24377" s="126"/>
      <c r="AA24377" s="241"/>
      <c r="AB24377" s="22"/>
    </row>
    <row r="24378" spans="11:28" x14ac:dyDescent="0.2">
      <c r="K24378" s="125"/>
      <c r="L24378" s="198"/>
      <c r="M24378" s="126"/>
      <c r="AA24378" s="241"/>
      <c r="AB24378" s="22"/>
    </row>
    <row r="24379" spans="11:28" x14ac:dyDescent="0.2">
      <c r="K24379" s="125"/>
      <c r="L24379" s="198"/>
      <c r="M24379" s="126"/>
      <c r="AA24379" s="241"/>
      <c r="AB24379" s="22"/>
    </row>
    <row r="24380" spans="11:28" x14ac:dyDescent="0.2">
      <c r="K24380" s="125"/>
      <c r="L24380" s="198"/>
      <c r="M24380" s="126"/>
      <c r="AA24380" s="241"/>
      <c r="AB24380" s="22"/>
    </row>
    <row r="24381" spans="11:28" x14ac:dyDescent="0.2">
      <c r="K24381" s="125"/>
      <c r="L24381" s="198"/>
      <c r="M24381" s="126"/>
      <c r="AA24381" s="241"/>
      <c r="AB24381" s="22"/>
    </row>
    <row r="24382" spans="11:28" x14ac:dyDescent="0.2">
      <c r="K24382" s="125"/>
      <c r="L24382" s="198"/>
      <c r="M24382" s="126"/>
      <c r="AA24382" s="241"/>
      <c r="AB24382" s="22"/>
    </row>
    <row r="24383" spans="11:28" x14ac:dyDescent="0.2">
      <c r="K24383" s="125"/>
      <c r="L24383" s="198"/>
      <c r="M24383" s="126"/>
      <c r="AA24383" s="241"/>
      <c r="AB24383" s="22"/>
    </row>
    <row r="24384" spans="11:28" x14ac:dyDescent="0.2">
      <c r="K24384" s="125"/>
      <c r="L24384" s="198"/>
      <c r="M24384" s="126"/>
      <c r="AA24384" s="241"/>
      <c r="AB24384" s="22"/>
    </row>
    <row r="24385" spans="11:28" x14ac:dyDescent="0.2">
      <c r="K24385" s="125"/>
      <c r="L24385" s="198"/>
      <c r="M24385" s="126"/>
      <c r="AA24385" s="241"/>
      <c r="AB24385" s="22"/>
    </row>
    <row r="24386" spans="11:28" x14ac:dyDescent="0.2">
      <c r="K24386" s="125"/>
      <c r="L24386" s="198"/>
      <c r="M24386" s="126"/>
      <c r="AA24386" s="241"/>
      <c r="AB24386" s="22"/>
    </row>
    <row r="24387" spans="11:28" x14ac:dyDescent="0.2">
      <c r="K24387" s="125"/>
      <c r="L24387" s="198"/>
      <c r="M24387" s="126"/>
      <c r="AA24387" s="241"/>
      <c r="AB24387" s="22"/>
    </row>
    <row r="24388" spans="11:28" x14ac:dyDescent="0.2">
      <c r="K24388" s="125"/>
      <c r="L24388" s="198"/>
      <c r="M24388" s="126"/>
      <c r="AA24388" s="241"/>
      <c r="AB24388" s="22"/>
    </row>
    <row r="24389" spans="11:28" x14ac:dyDescent="0.2">
      <c r="K24389" s="125"/>
      <c r="L24389" s="198"/>
      <c r="M24389" s="126"/>
      <c r="AA24389" s="241"/>
      <c r="AB24389" s="22"/>
    </row>
    <row r="24390" spans="11:28" x14ac:dyDescent="0.2">
      <c r="K24390" s="125"/>
      <c r="L24390" s="198"/>
      <c r="M24390" s="126"/>
      <c r="AA24390" s="241"/>
      <c r="AB24390" s="22"/>
    </row>
    <row r="24391" spans="11:28" x14ac:dyDescent="0.2">
      <c r="K24391" s="125"/>
      <c r="L24391" s="198"/>
      <c r="M24391" s="126"/>
      <c r="AA24391" s="241"/>
      <c r="AB24391" s="22"/>
    </row>
    <row r="24392" spans="11:28" x14ac:dyDescent="0.2">
      <c r="K24392" s="125"/>
      <c r="L24392" s="198"/>
      <c r="M24392" s="126"/>
      <c r="AA24392" s="241"/>
      <c r="AB24392" s="22"/>
    </row>
    <row r="24393" spans="11:28" x14ac:dyDescent="0.2">
      <c r="K24393" s="125"/>
      <c r="L24393" s="198"/>
      <c r="M24393" s="126"/>
      <c r="AA24393" s="241"/>
      <c r="AB24393" s="22"/>
    </row>
    <row r="24394" spans="11:28" x14ac:dyDescent="0.2">
      <c r="K24394" s="125"/>
      <c r="L24394" s="198"/>
      <c r="M24394" s="126"/>
      <c r="AA24394" s="241"/>
      <c r="AB24394" s="22"/>
    </row>
    <row r="24395" spans="11:28" x14ac:dyDescent="0.2">
      <c r="K24395" s="125"/>
      <c r="L24395" s="198"/>
      <c r="M24395" s="126"/>
      <c r="AA24395" s="241"/>
      <c r="AB24395" s="22"/>
    </row>
    <row r="24396" spans="11:28" x14ac:dyDescent="0.2">
      <c r="K24396" s="125"/>
      <c r="L24396" s="198"/>
      <c r="M24396" s="126"/>
      <c r="AA24396" s="241"/>
      <c r="AB24396" s="22"/>
    </row>
    <row r="24397" spans="11:28" x14ac:dyDescent="0.2">
      <c r="K24397" s="125"/>
      <c r="L24397" s="198"/>
      <c r="M24397" s="126"/>
      <c r="AA24397" s="241"/>
      <c r="AB24397" s="22"/>
    </row>
    <row r="24398" spans="11:28" x14ac:dyDescent="0.2">
      <c r="K24398" s="125"/>
      <c r="L24398" s="198"/>
      <c r="M24398" s="126"/>
      <c r="AA24398" s="241"/>
      <c r="AB24398" s="22"/>
    </row>
    <row r="24399" spans="11:28" x14ac:dyDescent="0.2">
      <c r="K24399" s="125"/>
      <c r="L24399" s="198"/>
      <c r="M24399" s="126"/>
      <c r="AA24399" s="241"/>
      <c r="AB24399" s="22"/>
    </row>
    <row r="24400" spans="11:28" x14ac:dyDescent="0.2">
      <c r="K24400" s="125"/>
      <c r="L24400" s="198"/>
      <c r="M24400" s="126"/>
      <c r="AA24400" s="241"/>
      <c r="AB24400" s="22"/>
    </row>
    <row r="24401" spans="11:28" x14ac:dyDescent="0.2">
      <c r="K24401" s="125"/>
      <c r="L24401" s="198"/>
      <c r="M24401" s="126"/>
      <c r="AA24401" s="241"/>
      <c r="AB24401" s="22"/>
    </row>
    <row r="24402" spans="11:28" x14ac:dyDescent="0.2">
      <c r="K24402" s="125"/>
      <c r="L24402" s="198"/>
      <c r="M24402" s="126"/>
      <c r="AA24402" s="241"/>
      <c r="AB24402" s="22"/>
    </row>
    <row r="24403" spans="11:28" x14ac:dyDescent="0.2">
      <c r="K24403" s="125"/>
      <c r="L24403" s="198"/>
      <c r="M24403" s="126"/>
      <c r="AA24403" s="241"/>
      <c r="AB24403" s="22"/>
    </row>
    <row r="24404" spans="11:28" x14ac:dyDescent="0.2">
      <c r="K24404" s="125"/>
      <c r="L24404" s="198"/>
      <c r="M24404" s="126"/>
      <c r="AA24404" s="241"/>
      <c r="AB24404" s="22"/>
    </row>
    <row r="24405" spans="11:28" x14ac:dyDescent="0.2">
      <c r="K24405" s="125"/>
      <c r="L24405" s="198"/>
      <c r="M24405" s="126"/>
      <c r="AA24405" s="241"/>
      <c r="AB24405" s="22"/>
    </row>
    <row r="24406" spans="11:28" x14ac:dyDescent="0.2">
      <c r="K24406" s="125"/>
      <c r="L24406" s="198"/>
      <c r="M24406" s="126"/>
      <c r="AA24406" s="241"/>
      <c r="AB24406" s="22"/>
    </row>
    <row r="24407" spans="11:28" x14ac:dyDescent="0.2">
      <c r="K24407" s="125"/>
      <c r="L24407" s="198"/>
      <c r="M24407" s="126"/>
      <c r="AA24407" s="241"/>
      <c r="AB24407" s="22"/>
    </row>
    <row r="24408" spans="11:28" x14ac:dyDescent="0.2">
      <c r="K24408" s="125"/>
      <c r="L24408" s="198"/>
      <c r="M24408" s="126"/>
      <c r="AA24408" s="241"/>
      <c r="AB24408" s="22"/>
    </row>
    <row r="24409" spans="11:28" x14ac:dyDescent="0.2">
      <c r="K24409" s="125"/>
      <c r="L24409" s="198"/>
      <c r="M24409" s="126"/>
      <c r="AA24409" s="241"/>
      <c r="AB24409" s="22"/>
    </row>
    <row r="24410" spans="11:28" x14ac:dyDescent="0.2">
      <c r="K24410" s="125"/>
      <c r="L24410" s="198"/>
      <c r="M24410" s="126"/>
      <c r="AA24410" s="241"/>
      <c r="AB24410" s="22"/>
    </row>
    <row r="24411" spans="11:28" x14ac:dyDescent="0.2">
      <c r="K24411" s="125"/>
      <c r="L24411" s="198"/>
      <c r="M24411" s="126"/>
      <c r="AA24411" s="241"/>
      <c r="AB24411" s="22"/>
    </row>
    <row r="24412" spans="11:28" x14ac:dyDescent="0.2">
      <c r="K24412" s="125"/>
      <c r="L24412" s="198"/>
      <c r="M24412" s="126"/>
      <c r="AA24412" s="241"/>
      <c r="AB24412" s="22"/>
    </row>
    <row r="24413" spans="11:28" x14ac:dyDescent="0.2">
      <c r="K24413" s="125"/>
      <c r="L24413" s="198"/>
      <c r="M24413" s="126"/>
      <c r="AA24413" s="241"/>
      <c r="AB24413" s="22"/>
    </row>
    <row r="24414" spans="11:28" x14ac:dyDescent="0.2">
      <c r="K24414" s="125"/>
      <c r="L24414" s="198"/>
      <c r="M24414" s="126"/>
      <c r="AA24414" s="241"/>
      <c r="AB24414" s="22"/>
    </row>
    <row r="24415" spans="11:28" x14ac:dyDescent="0.2">
      <c r="K24415" s="125"/>
      <c r="L24415" s="198"/>
      <c r="M24415" s="126"/>
      <c r="AA24415" s="241"/>
      <c r="AB24415" s="22"/>
    </row>
    <row r="24416" spans="11:28" x14ac:dyDescent="0.2">
      <c r="K24416" s="125"/>
      <c r="L24416" s="198"/>
      <c r="M24416" s="126"/>
      <c r="AA24416" s="241"/>
      <c r="AB24416" s="22"/>
    </row>
    <row r="24417" spans="11:28" x14ac:dyDescent="0.2">
      <c r="K24417" s="125"/>
      <c r="L24417" s="198"/>
      <c r="M24417" s="126"/>
      <c r="AA24417" s="241"/>
      <c r="AB24417" s="22"/>
    </row>
    <row r="24418" spans="11:28" x14ac:dyDescent="0.2">
      <c r="K24418" s="125"/>
      <c r="L24418" s="198"/>
      <c r="M24418" s="126"/>
      <c r="AA24418" s="241"/>
      <c r="AB24418" s="22"/>
    </row>
    <row r="24419" spans="11:28" x14ac:dyDescent="0.2">
      <c r="K24419" s="125"/>
      <c r="L24419" s="198"/>
      <c r="M24419" s="126"/>
      <c r="AA24419" s="241"/>
      <c r="AB24419" s="22"/>
    </row>
    <row r="24420" spans="11:28" x14ac:dyDescent="0.2">
      <c r="K24420" s="125"/>
      <c r="L24420" s="198"/>
      <c r="M24420" s="126"/>
      <c r="AA24420" s="241"/>
      <c r="AB24420" s="22"/>
    </row>
    <row r="24421" spans="11:28" x14ac:dyDescent="0.2">
      <c r="K24421" s="125"/>
      <c r="L24421" s="198"/>
      <c r="M24421" s="126"/>
      <c r="AA24421" s="241"/>
      <c r="AB24421" s="22"/>
    </row>
    <row r="24422" spans="11:28" x14ac:dyDescent="0.2">
      <c r="K24422" s="125"/>
      <c r="L24422" s="198"/>
      <c r="M24422" s="126"/>
      <c r="AA24422" s="241"/>
      <c r="AB24422" s="22"/>
    </row>
    <row r="24423" spans="11:28" x14ac:dyDescent="0.2">
      <c r="K24423" s="125"/>
      <c r="L24423" s="198"/>
      <c r="M24423" s="126"/>
      <c r="AA24423" s="241"/>
      <c r="AB24423" s="22"/>
    </row>
    <row r="24424" spans="11:28" x14ac:dyDescent="0.2">
      <c r="K24424" s="125"/>
      <c r="L24424" s="198"/>
      <c r="M24424" s="126"/>
      <c r="AA24424" s="241"/>
      <c r="AB24424" s="22"/>
    </row>
    <row r="24425" spans="11:28" x14ac:dyDescent="0.2">
      <c r="K24425" s="125"/>
      <c r="L24425" s="198"/>
      <c r="M24425" s="126"/>
      <c r="AA24425" s="241"/>
      <c r="AB24425" s="22"/>
    </row>
    <row r="24426" spans="11:28" x14ac:dyDescent="0.2">
      <c r="K24426" s="125"/>
      <c r="L24426" s="198"/>
      <c r="M24426" s="126"/>
      <c r="AA24426" s="241"/>
      <c r="AB24426" s="22"/>
    </row>
    <row r="24427" spans="11:28" x14ac:dyDescent="0.2">
      <c r="K24427" s="125"/>
      <c r="L24427" s="198"/>
      <c r="M24427" s="126"/>
      <c r="AA24427" s="241"/>
      <c r="AB24427" s="22"/>
    </row>
    <row r="24428" spans="11:28" x14ac:dyDescent="0.2">
      <c r="K24428" s="125"/>
      <c r="L24428" s="198"/>
      <c r="M24428" s="126"/>
      <c r="AA24428" s="241"/>
      <c r="AB24428" s="22"/>
    </row>
    <row r="24429" spans="11:28" x14ac:dyDescent="0.2">
      <c r="K24429" s="125"/>
      <c r="L24429" s="198"/>
      <c r="M24429" s="126"/>
      <c r="AA24429" s="241"/>
      <c r="AB24429" s="22"/>
    </row>
    <row r="24430" spans="11:28" x14ac:dyDescent="0.2">
      <c r="K24430" s="125"/>
      <c r="L24430" s="198"/>
      <c r="M24430" s="126"/>
      <c r="AA24430" s="241"/>
      <c r="AB24430" s="22"/>
    </row>
    <row r="24431" spans="11:28" x14ac:dyDescent="0.2">
      <c r="K24431" s="125"/>
      <c r="L24431" s="198"/>
      <c r="M24431" s="126"/>
      <c r="AA24431" s="241"/>
      <c r="AB24431" s="22"/>
    </row>
    <row r="24432" spans="11:28" x14ac:dyDescent="0.2">
      <c r="K24432" s="125"/>
      <c r="L24432" s="198"/>
      <c r="M24432" s="126"/>
      <c r="AA24432" s="241"/>
      <c r="AB24432" s="22"/>
    </row>
    <row r="24433" spans="11:28" x14ac:dyDescent="0.2">
      <c r="K24433" s="125"/>
      <c r="L24433" s="198"/>
      <c r="M24433" s="126"/>
      <c r="AA24433" s="241"/>
      <c r="AB24433" s="22"/>
    </row>
    <row r="24434" spans="11:28" x14ac:dyDescent="0.2">
      <c r="K24434" s="125"/>
      <c r="L24434" s="198"/>
      <c r="M24434" s="126"/>
      <c r="AA24434" s="241"/>
      <c r="AB24434" s="22"/>
    </row>
    <row r="24435" spans="11:28" x14ac:dyDescent="0.2">
      <c r="K24435" s="125"/>
      <c r="L24435" s="198"/>
      <c r="M24435" s="126"/>
      <c r="AA24435" s="241"/>
      <c r="AB24435" s="22"/>
    </row>
    <row r="24436" spans="11:28" x14ac:dyDescent="0.2">
      <c r="K24436" s="125"/>
      <c r="L24436" s="198"/>
      <c r="M24436" s="126"/>
      <c r="AA24436" s="241"/>
      <c r="AB24436" s="22"/>
    </row>
    <row r="24437" spans="11:28" x14ac:dyDescent="0.2">
      <c r="K24437" s="125"/>
      <c r="L24437" s="198"/>
      <c r="M24437" s="126"/>
      <c r="AA24437" s="241"/>
      <c r="AB24437" s="22"/>
    </row>
    <row r="24438" spans="11:28" x14ac:dyDescent="0.2">
      <c r="K24438" s="125"/>
      <c r="L24438" s="198"/>
      <c r="M24438" s="126"/>
      <c r="AA24438" s="241"/>
      <c r="AB24438" s="22"/>
    </row>
    <row r="24439" spans="11:28" x14ac:dyDescent="0.2">
      <c r="K24439" s="125"/>
      <c r="L24439" s="198"/>
      <c r="M24439" s="126"/>
      <c r="AA24439" s="241"/>
      <c r="AB24439" s="22"/>
    </row>
    <row r="24440" spans="11:28" x14ac:dyDescent="0.2">
      <c r="K24440" s="125"/>
      <c r="L24440" s="198"/>
      <c r="M24440" s="126"/>
      <c r="AA24440" s="241"/>
      <c r="AB24440" s="22"/>
    </row>
    <row r="24441" spans="11:28" x14ac:dyDescent="0.2">
      <c r="K24441" s="125"/>
      <c r="L24441" s="198"/>
      <c r="M24441" s="126"/>
      <c r="AA24441" s="241"/>
      <c r="AB24441" s="22"/>
    </row>
    <row r="24442" spans="11:28" x14ac:dyDescent="0.2">
      <c r="K24442" s="125"/>
      <c r="L24442" s="198"/>
      <c r="M24442" s="126"/>
      <c r="AA24442" s="241"/>
      <c r="AB24442" s="22"/>
    </row>
    <row r="24443" spans="11:28" x14ac:dyDescent="0.2">
      <c r="K24443" s="125"/>
      <c r="L24443" s="198"/>
      <c r="M24443" s="126"/>
      <c r="AA24443" s="241"/>
      <c r="AB24443" s="22"/>
    </row>
    <row r="24444" spans="11:28" x14ac:dyDescent="0.2">
      <c r="K24444" s="125"/>
      <c r="L24444" s="198"/>
      <c r="M24444" s="126"/>
      <c r="AA24444" s="241"/>
      <c r="AB24444" s="22"/>
    </row>
    <row r="24445" spans="11:28" x14ac:dyDescent="0.2">
      <c r="K24445" s="125"/>
      <c r="L24445" s="198"/>
      <c r="M24445" s="126"/>
      <c r="AA24445" s="241"/>
      <c r="AB24445" s="22"/>
    </row>
    <row r="24446" spans="11:28" x14ac:dyDescent="0.2">
      <c r="K24446" s="125"/>
      <c r="L24446" s="198"/>
      <c r="M24446" s="126"/>
      <c r="AA24446" s="241"/>
      <c r="AB24446" s="22"/>
    </row>
    <row r="24447" spans="11:28" x14ac:dyDescent="0.2">
      <c r="K24447" s="125"/>
      <c r="L24447" s="198"/>
      <c r="M24447" s="126"/>
      <c r="AA24447" s="241"/>
      <c r="AB24447" s="22"/>
    </row>
    <row r="24448" spans="11:28" x14ac:dyDescent="0.2">
      <c r="K24448" s="125"/>
      <c r="L24448" s="198"/>
      <c r="M24448" s="126"/>
      <c r="AA24448" s="241"/>
      <c r="AB24448" s="22"/>
    </row>
    <row r="24449" spans="11:28" x14ac:dyDescent="0.2">
      <c r="K24449" s="125"/>
      <c r="L24449" s="198"/>
      <c r="M24449" s="126"/>
      <c r="AA24449" s="241"/>
      <c r="AB24449" s="22"/>
    </row>
    <row r="24450" spans="11:28" x14ac:dyDescent="0.2">
      <c r="K24450" s="125"/>
      <c r="L24450" s="198"/>
      <c r="M24450" s="126"/>
      <c r="AA24450" s="241"/>
      <c r="AB24450" s="22"/>
    </row>
    <row r="24451" spans="11:28" x14ac:dyDescent="0.2">
      <c r="K24451" s="125"/>
      <c r="L24451" s="198"/>
      <c r="M24451" s="126"/>
      <c r="AA24451" s="241"/>
      <c r="AB24451" s="22"/>
    </row>
    <row r="24452" spans="11:28" x14ac:dyDescent="0.2">
      <c r="K24452" s="125"/>
      <c r="L24452" s="198"/>
      <c r="M24452" s="126"/>
      <c r="AA24452" s="241"/>
      <c r="AB24452" s="22"/>
    </row>
    <row r="24453" spans="11:28" x14ac:dyDescent="0.2">
      <c r="K24453" s="125"/>
      <c r="L24453" s="198"/>
      <c r="M24453" s="126"/>
      <c r="AA24453" s="241"/>
      <c r="AB24453" s="22"/>
    </row>
    <row r="24454" spans="11:28" x14ac:dyDescent="0.2">
      <c r="K24454" s="125"/>
      <c r="L24454" s="198"/>
      <c r="M24454" s="126"/>
      <c r="AA24454" s="241"/>
      <c r="AB24454" s="22"/>
    </row>
    <row r="24455" spans="11:28" x14ac:dyDescent="0.2">
      <c r="K24455" s="125"/>
      <c r="L24455" s="198"/>
      <c r="M24455" s="126"/>
      <c r="AA24455" s="241"/>
      <c r="AB24455" s="22"/>
    </row>
    <row r="24456" spans="11:28" x14ac:dyDescent="0.2">
      <c r="K24456" s="125"/>
      <c r="L24456" s="198"/>
      <c r="M24456" s="126"/>
      <c r="AA24456" s="241"/>
      <c r="AB24456" s="22"/>
    </row>
    <row r="24457" spans="11:28" x14ac:dyDescent="0.2">
      <c r="K24457" s="125"/>
      <c r="L24457" s="198"/>
      <c r="M24457" s="126"/>
      <c r="AA24457" s="241"/>
      <c r="AB24457" s="22"/>
    </row>
    <row r="24458" spans="11:28" x14ac:dyDescent="0.2">
      <c r="K24458" s="125"/>
      <c r="L24458" s="198"/>
      <c r="M24458" s="126"/>
      <c r="AA24458" s="241"/>
      <c r="AB24458" s="22"/>
    </row>
    <row r="24459" spans="11:28" x14ac:dyDescent="0.2">
      <c r="K24459" s="125"/>
      <c r="L24459" s="198"/>
      <c r="M24459" s="126"/>
      <c r="AA24459" s="241"/>
      <c r="AB24459" s="22"/>
    </row>
    <row r="24460" spans="11:28" x14ac:dyDescent="0.2">
      <c r="K24460" s="125"/>
      <c r="L24460" s="198"/>
      <c r="M24460" s="126"/>
      <c r="AA24460" s="241"/>
      <c r="AB24460" s="22"/>
    </row>
    <row r="24461" spans="11:28" x14ac:dyDescent="0.2">
      <c r="K24461" s="125"/>
      <c r="L24461" s="198"/>
      <c r="M24461" s="126"/>
      <c r="AA24461" s="241"/>
      <c r="AB24461" s="22"/>
    </row>
    <row r="24462" spans="11:28" x14ac:dyDescent="0.2">
      <c r="K24462" s="125"/>
      <c r="L24462" s="198"/>
      <c r="M24462" s="126"/>
      <c r="AA24462" s="241"/>
      <c r="AB24462" s="22"/>
    </row>
    <row r="24463" spans="11:28" x14ac:dyDescent="0.2">
      <c r="K24463" s="125"/>
      <c r="L24463" s="198"/>
      <c r="M24463" s="126"/>
      <c r="AA24463" s="241"/>
      <c r="AB24463" s="22"/>
    </row>
    <row r="24464" spans="11:28" x14ac:dyDescent="0.2">
      <c r="K24464" s="125"/>
      <c r="L24464" s="198"/>
      <c r="M24464" s="126"/>
      <c r="AA24464" s="241"/>
      <c r="AB24464" s="22"/>
    </row>
    <row r="24465" spans="11:28" x14ac:dyDescent="0.2">
      <c r="K24465" s="125"/>
      <c r="L24465" s="198"/>
      <c r="M24465" s="126"/>
      <c r="AA24465" s="241"/>
      <c r="AB24465" s="22"/>
    </row>
    <row r="24466" spans="11:28" x14ac:dyDescent="0.2">
      <c r="K24466" s="125"/>
      <c r="L24466" s="198"/>
      <c r="M24466" s="126"/>
      <c r="AA24466" s="241"/>
      <c r="AB24466" s="22"/>
    </row>
    <row r="24467" spans="11:28" x14ac:dyDescent="0.2">
      <c r="K24467" s="125"/>
      <c r="L24467" s="198"/>
      <c r="M24467" s="126"/>
      <c r="AA24467" s="241"/>
      <c r="AB24467" s="22"/>
    </row>
    <row r="24468" spans="11:28" x14ac:dyDescent="0.2">
      <c r="K24468" s="125"/>
      <c r="L24468" s="198"/>
      <c r="M24468" s="126"/>
      <c r="AA24468" s="241"/>
      <c r="AB24468" s="22"/>
    </row>
    <row r="24469" spans="11:28" x14ac:dyDescent="0.2">
      <c r="K24469" s="125"/>
      <c r="L24469" s="198"/>
      <c r="M24469" s="126"/>
      <c r="AA24469" s="241"/>
      <c r="AB24469" s="22"/>
    </row>
    <row r="24470" spans="11:28" x14ac:dyDescent="0.2">
      <c r="K24470" s="125"/>
      <c r="L24470" s="198"/>
      <c r="M24470" s="126"/>
      <c r="AA24470" s="241"/>
      <c r="AB24470" s="22"/>
    </row>
    <row r="24471" spans="11:28" x14ac:dyDescent="0.2">
      <c r="K24471" s="125"/>
      <c r="L24471" s="198"/>
      <c r="M24471" s="126"/>
      <c r="AA24471" s="241"/>
      <c r="AB24471" s="22"/>
    </row>
    <row r="24472" spans="11:28" x14ac:dyDescent="0.2">
      <c r="K24472" s="125"/>
      <c r="L24472" s="198"/>
      <c r="M24472" s="126"/>
      <c r="AA24472" s="241"/>
      <c r="AB24472" s="22"/>
    </row>
    <row r="24473" spans="11:28" x14ac:dyDescent="0.2">
      <c r="K24473" s="125"/>
      <c r="L24473" s="198"/>
      <c r="M24473" s="126"/>
      <c r="AA24473" s="241"/>
      <c r="AB24473" s="22"/>
    </row>
    <row r="24474" spans="11:28" x14ac:dyDescent="0.2">
      <c r="K24474" s="125"/>
      <c r="L24474" s="198"/>
      <c r="M24474" s="126"/>
      <c r="AA24474" s="241"/>
      <c r="AB24474" s="22"/>
    </row>
    <row r="24475" spans="11:28" x14ac:dyDescent="0.2">
      <c r="K24475" s="125"/>
      <c r="L24475" s="198"/>
      <c r="M24475" s="126"/>
      <c r="AA24475" s="241"/>
      <c r="AB24475" s="22"/>
    </row>
    <row r="24476" spans="11:28" x14ac:dyDescent="0.2">
      <c r="K24476" s="125"/>
      <c r="L24476" s="198"/>
      <c r="M24476" s="126"/>
      <c r="AA24476" s="241"/>
      <c r="AB24476" s="22"/>
    </row>
    <row r="24477" spans="11:28" x14ac:dyDescent="0.2">
      <c r="K24477" s="125"/>
      <c r="L24477" s="198"/>
      <c r="M24477" s="126"/>
      <c r="AA24477" s="241"/>
      <c r="AB24477" s="22"/>
    </row>
    <row r="24478" spans="11:28" x14ac:dyDescent="0.2">
      <c r="K24478" s="125"/>
      <c r="L24478" s="198"/>
      <c r="M24478" s="126"/>
      <c r="AA24478" s="241"/>
      <c r="AB24478" s="22"/>
    </row>
    <row r="24479" spans="11:28" x14ac:dyDescent="0.2">
      <c r="K24479" s="125"/>
      <c r="L24479" s="198"/>
      <c r="M24479" s="126"/>
      <c r="AA24479" s="241"/>
      <c r="AB24479" s="22"/>
    </row>
    <row r="24480" spans="11:28" x14ac:dyDescent="0.2">
      <c r="K24480" s="125"/>
      <c r="L24480" s="198"/>
      <c r="M24480" s="126"/>
      <c r="AA24480" s="241"/>
      <c r="AB24480" s="22"/>
    </row>
    <row r="24481" spans="11:28" x14ac:dyDescent="0.2">
      <c r="K24481" s="125"/>
      <c r="L24481" s="198"/>
      <c r="M24481" s="126"/>
      <c r="AA24481" s="241"/>
      <c r="AB24481" s="22"/>
    </row>
    <row r="24482" spans="11:28" x14ac:dyDescent="0.2">
      <c r="K24482" s="125"/>
      <c r="L24482" s="198"/>
      <c r="M24482" s="126"/>
      <c r="AA24482" s="241"/>
      <c r="AB24482" s="22"/>
    </row>
    <row r="24483" spans="11:28" x14ac:dyDescent="0.2">
      <c r="K24483" s="125"/>
      <c r="L24483" s="198"/>
      <c r="M24483" s="126"/>
      <c r="AA24483" s="241"/>
      <c r="AB24483" s="22"/>
    </row>
    <row r="24484" spans="11:28" x14ac:dyDescent="0.2">
      <c r="K24484" s="125"/>
      <c r="L24484" s="198"/>
      <c r="M24484" s="126"/>
      <c r="AA24484" s="241"/>
      <c r="AB24484" s="22"/>
    </row>
    <row r="24485" spans="11:28" x14ac:dyDescent="0.2">
      <c r="K24485" s="125"/>
      <c r="L24485" s="198"/>
      <c r="M24485" s="126"/>
      <c r="AA24485" s="241"/>
      <c r="AB24485" s="22"/>
    </row>
    <row r="24486" spans="11:28" x14ac:dyDescent="0.2">
      <c r="K24486" s="125"/>
      <c r="L24486" s="198"/>
      <c r="M24486" s="126"/>
      <c r="AA24486" s="241"/>
      <c r="AB24486" s="22"/>
    </row>
    <row r="24487" spans="11:28" x14ac:dyDescent="0.2">
      <c r="K24487" s="125"/>
      <c r="L24487" s="198"/>
      <c r="M24487" s="126"/>
      <c r="AA24487" s="241"/>
      <c r="AB24487" s="22"/>
    </row>
    <row r="24488" spans="11:28" x14ac:dyDescent="0.2">
      <c r="K24488" s="125"/>
      <c r="L24488" s="198"/>
      <c r="M24488" s="126"/>
      <c r="AA24488" s="241"/>
      <c r="AB24488" s="22"/>
    </row>
    <row r="24489" spans="11:28" x14ac:dyDescent="0.2">
      <c r="K24489" s="125"/>
      <c r="L24489" s="198"/>
      <c r="M24489" s="126"/>
      <c r="AA24489" s="241"/>
      <c r="AB24489" s="22"/>
    </row>
    <row r="24490" spans="11:28" x14ac:dyDescent="0.2">
      <c r="K24490" s="125"/>
      <c r="L24490" s="198"/>
      <c r="M24490" s="126"/>
      <c r="AA24490" s="241"/>
      <c r="AB24490" s="22"/>
    </row>
    <row r="24491" spans="11:28" x14ac:dyDescent="0.2">
      <c r="K24491" s="125"/>
      <c r="L24491" s="198"/>
      <c r="M24491" s="126"/>
      <c r="AA24491" s="241"/>
      <c r="AB24491" s="22"/>
    </row>
    <row r="24492" spans="11:28" x14ac:dyDescent="0.2">
      <c r="K24492" s="125"/>
      <c r="L24492" s="198"/>
      <c r="M24492" s="126"/>
      <c r="AA24492" s="241"/>
      <c r="AB24492" s="22"/>
    </row>
    <row r="24493" spans="11:28" x14ac:dyDescent="0.2">
      <c r="K24493" s="125"/>
      <c r="L24493" s="198"/>
      <c r="M24493" s="126"/>
      <c r="AA24493" s="241"/>
      <c r="AB24493" s="22"/>
    </row>
    <row r="24494" spans="11:28" x14ac:dyDescent="0.2">
      <c r="K24494" s="125"/>
      <c r="L24494" s="198"/>
      <c r="M24494" s="126"/>
      <c r="AA24494" s="241"/>
      <c r="AB24494" s="22"/>
    </row>
    <row r="24495" spans="11:28" x14ac:dyDescent="0.2">
      <c r="K24495" s="125"/>
      <c r="L24495" s="198"/>
      <c r="M24495" s="126"/>
      <c r="AA24495" s="241"/>
      <c r="AB24495" s="22"/>
    </row>
    <row r="24496" spans="11:28" x14ac:dyDescent="0.2">
      <c r="K24496" s="125"/>
      <c r="L24496" s="198"/>
      <c r="M24496" s="126"/>
      <c r="AA24496" s="241"/>
      <c r="AB24496" s="22"/>
    </row>
    <row r="24497" spans="11:28" x14ac:dyDescent="0.2">
      <c r="K24497" s="125"/>
      <c r="L24497" s="198"/>
      <c r="M24497" s="126"/>
      <c r="AA24497" s="241"/>
      <c r="AB24497" s="22"/>
    </row>
    <row r="24498" spans="11:28" x14ac:dyDescent="0.2">
      <c r="K24498" s="125"/>
      <c r="L24498" s="198"/>
      <c r="M24498" s="126"/>
      <c r="AA24498" s="241"/>
      <c r="AB24498" s="22"/>
    </row>
    <row r="24499" spans="11:28" x14ac:dyDescent="0.2">
      <c r="K24499" s="125"/>
      <c r="L24499" s="198"/>
      <c r="M24499" s="126"/>
      <c r="AA24499" s="241"/>
      <c r="AB24499" s="22"/>
    </row>
    <row r="24500" spans="11:28" x14ac:dyDescent="0.2">
      <c r="K24500" s="125"/>
      <c r="L24500" s="198"/>
      <c r="M24500" s="126"/>
      <c r="AA24500" s="241"/>
      <c r="AB24500" s="22"/>
    </row>
    <row r="24501" spans="11:28" x14ac:dyDescent="0.2">
      <c r="K24501" s="125"/>
      <c r="L24501" s="198"/>
      <c r="M24501" s="126"/>
      <c r="AA24501" s="241"/>
      <c r="AB24501" s="22"/>
    </row>
    <row r="24502" spans="11:28" x14ac:dyDescent="0.2">
      <c r="K24502" s="125"/>
      <c r="L24502" s="198"/>
      <c r="M24502" s="126"/>
      <c r="AA24502" s="241"/>
      <c r="AB24502" s="22"/>
    </row>
    <row r="24503" spans="11:28" x14ac:dyDescent="0.2">
      <c r="K24503" s="125"/>
      <c r="L24503" s="198"/>
      <c r="M24503" s="126"/>
      <c r="AA24503" s="241"/>
      <c r="AB24503" s="22"/>
    </row>
    <row r="24504" spans="11:28" x14ac:dyDescent="0.2">
      <c r="K24504" s="125"/>
      <c r="L24504" s="198"/>
      <c r="M24504" s="126"/>
      <c r="AA24504" s="241"/>
      <c r="AB24504" s="22"/>
    </row>
    <row r="24505" spans="11:28" x14ac:dyDescent="0.2">
      <c r="K24505" s="125"/>
      <c r="L24505" s="198"/>
      <c r="M24505" s="126"/>
      <c r="AA24505" s="241"/>
      <c r="AB24505" s="22"/>
    </row>
    <row r="24506" spans="11:28" x14ac:dyDescent="0.2">
      <c r="K24506" s="125"/>
      <c r="L24506" s="198"/>
      <c r="M24506" s="126"/>
      <c r="AA24506" s="241"/>
      <c r="AB24506" s="22"/>
    </row>
    <row r="24507" spans="11:28" x14ac:dyDescent="0.2">
      <c r="K24507" s="125"/>
      <c r="L24507" s="198"/>
      <c r="M24507" s="126"/>
      <c r="AA24507" s="241"/>
      <c r="AB24507" s="22"/>
    </row>
    <row r="24508" spans="11:28" x14ac:dyDescent="0.2">
      <c r="K24508" s="125"/>
      <c r="L24508" s="198"/>
      <c r="M24508" s="126"/>
      <c r="AA24508" s="241"/>
      <c r="AB24508" s="22"/>
    </row>
    <row r="24509" spans="11:28" x14ac:dyDescent="0.2">
      <c r="K24509" s="125"/>
      <c r="L24509" s="198"/>
      <c r="M24509" s="126"/>
      <c r="AA24509" s="241"/>
      <c r="AB24509" s="22"/>
    </row>
    <row r="24510" spans="11:28" x14ac:dyDescent="0.2">
      <c r="K24510" s="125"/>
      <c r="L24510" s="198"/>
      <c r="M24510" s="126"/>
      <c r="AA24510" s="241"/>
      <c r="AB24510" s="22"/>
    </row>
    <row r="24511" spans="11:28" x14ac:dyDescent="0.2">
      <c r="K24511" s="125"/>
      <c r="L24511" s="198"/>
      <c r="M24511" s="126"/>
      <c r="AA24511" s="241"/>
      <c r="AB24511" s="22"/>
    </row>
    <row r="24512" spans="11:28" x14ac:dyDescent="0.2">
      <c r="K24512" s="125"/>
      <c r="L24512" s="198"/>
      <c r="M24512" s="126"/>
      <c r="AA24512" s="241"/>
      <c r="AB24512" s="22"/>
    </row>
    <row r="24513" spans="11:28" x14ac:dyDescent="0.2">
      <c r="K24513" s="125"/>
      <c r="L24513" s="198"/>
      <c r="M24513" s="126"/>
      <c r="AA24513" s="241"/>
      <c r="AB24513" s="22"/>
    </row>
    <row r="24514" spans="11:28" x14ac:dyDescent="0.2">
      <c r="K24514" s="125"/>
      <c r="L24514" s="198"/>
      <c r="M24514" s="126"/>
      <c r="AA24514" s="241"/>
      <c r="AB24514" s="22"/>
    </row>
    <row r="24515" spans="11:28" x14ac:dyDescent="0.2">
      <c r="K24515" s="125"/>
      <c r="L24515" s="198"/>
      <c r="M24515" s="126"/>
      <c r="AA24515" s="241"/>
      <c r="AB24515" s="22"/>
    </row>
    <row r="24516" spans="11:28" x14ac:dyDescent="0.2">
      <c r="K24516" s="125"/>
      <c r="L24516" s="198"/>
      <c r="M24516" s="126"/>
      <c r="AA24516" s="241"/>
      <c r="AB24516" s="22"/>
    </row>
    <row r="24517" spans="11:28" x14ac:dyDescent="0.2">
      <c r="K24517" s="125"/>
      <c r="L24517" s="198"/>
      <c r="M24517" s="126"/>
      <c r="AA24517" s="241"/>
      <c r="AB24517" s="22"/>
    </row>
    <row r="24518" spans="11:28" x14ac:dyDescent="0.2">
      <c r="K24518" s="125"/>
      <c r="L24518" s="198"/>
      <c r="M24518" s="126"/>
      <c r="AA24518" s="241"/>
      <c r="AB24518" s="22"/>
    </row>
    <row r="24519" spans="11:28" x14ac:dyDescent="0.2">
      <c r="K24519" s="125"/>
      <c r="L24519" s="198"/>
      <c r="M24519" s="126"/>
      <c r="AA24519" s="241"/>
      <c r="AB24519" s="22"/>
    </row>
    <row r="24520" spans="11:28" x14ac:dyDescent="0.2">
      <c r="K24520" s="125"/>
      <c r="L24520" s="198"/>
      <c r="M24520" s="126"/>
      <c r="AA24520" s="241"/>
      <c r="AB24520" s="22"/>
    </row>
    <row r="24521" spans="11:28" x14ac:dyDescent="0.2">
      <c r="K24521" s="125"/>
      <c r="L24521" s="198"/>
      <c r="M24521" s="126"/>
      <c r="AA24521" s="241"/>
      <c r="AB24521" s="22"/>
    </row>
    <row r="24522" spans="11:28" x14ac:dyDescent="0.2">
      <c r="K24522" s="125"/>
      <c r="L24522" s="198"/>
      <c r="M24522" s="126"/>
      <c r="AA24522" s="241"/>
      <c r="AB24522" s="22"/>
    </row>
    <row r="24523" spans="11:28" x14ac:dyDescent="0.2">
      <c r="K24523" s="125"/>
      <c r="L24523" s="198"/>
      <c r="M24523" s="126"/>
      <c r="AA24523" s="241"/>
      <c r="AB24523" s="22"/>
    </row>
    <row r="24524" spans="11:28" x14ac:dyDescent="0.2">
      <c r="K24524" s="125"/>
      <c r="L24524" s="198"/>
      <c r="M24524" s="126"/>
      <c r="AA24524" s="241"/>
      <c r="AB24524" s="22"/>
    </row>
    <row r="24525" spans="11:28" x14ac:dyDescent="0.2">
      <c r="K24525" s="125"/>
      <c r="L24525" s="198"/>
      <c r="M24525" s="126"/>
      <c r="AA24525" s="241"/>
      <c r="AB24525" s="22"/>
    </row>
    <row r="24526" spans="11:28" x14ac:dyDescent="0.2">
      <c r="K24526" s="125"/>
      <c r="L24526" s="198"/>
      <c r="M24526" s="126"/>
      <c r="AA24526" s="241"/>
      <c r="AB24526" s="22"/>
    </row>
    <row r="24527" spans="11:28" x14ac:dyDescent="0.2">
      <c r="K24527" s="125"/>
      <c r="L24527" s="198"/>
      <c r="M24527" s="126"/>
      <c r="AA24527" s="241"/>
      <c r="AB24527" s="22"/>
    </row>
    <row r="24528" spans="11:28" x14ac:dyDescent="0.2">
      <c r="K24528" s="125"/>
      <c r="L24528" s="198"/>
      <c r="M24528" s="126"/>
      <c r="AA24528" s="241"/>
      <c r="AB24528" s="22"/>
    </row>
    <row r="24529" spans="11:28" x14ac:dyDescent="0.2">
      <c r="K24529" s="125"/>
      <c r="L24529" s="198"/>
      <c r="M24529" s="126"/>
      <c r="AA24529" s="241"/>
      <c r="AB24529" s="22"/>
    </row>
    <row r="24530" spans="11:28" x14ac:dyDescent="0.2">
      <c r="K24530" s="125"/>
      <c r="L24530" s="198"/>
      <c r="M24530" s="126"/>
      <c r="AA24530" s="241"/>
      <c r="AB24530" s="22"/>
    </row>
    <row r="24531" spans="11:28" x14ac:dyDescent="0.2">
      <c r="K24531" s="125"/>
      <c r="L24531" s="198"/>
      <c r="M24531" s="126"/>
      <c r="AA24531" s="241"/>
      <c r="AB24531" s="22"/>
    </row>
    <row r="24532" spans="11:28" x14ac:dyDescent="0.2">
      <c r="K24532" s="125"/>
      <c r="L24532" s="198"/>
      <c r="M24532" s="126"/>
      <c r="AA24532" s="241"/>
      <c r="AB24532" s="22"/>
    </row>
    <row r="24533" spans="11:28" x14ac:dyDescent="0.2">
      <c r="K24533" s="125"/>
      <c r="L24533" s="198"/>
      <c r="M24533" s="126"/>
      <c r="AA24533" s="241"/>
      <c r="AB24533" s="22"/>
    </row>
    <row r="24534" spans="11:28" x14ac:dyDescent="0.2">
      <c r="K24534" s="125"/>
      <c r="L24534" s="198"/>
      <c r="M24534" s="126"/>
      <c r="AA24534" s="241"/>
      <c r="AB24534" s="22"/>
    </row>
    <row r="24535" spans="11:28" x14ac:dyDescent="0.2">
      <c r="K24535" s="125"/>
      <c r="L24535" s="198"/>
      <c r="M24535" s="126"/>
      <c r="AA24535" s="241"/>
      <c r="AB24535" s="22"/>
    </row>
    <row r="24536" spans="11:28" x14ac:dyDescent="0.2">
      <c r="K24536" s="125"/>
      <c r="L24536" s="198"/>
      <c r="M24536" s="126"/>
      <c r="AA24536" s="241"/>
      <c r="AB24536" s="22"/>
    </row>
    <row r="24537" spans="11:28" x14ac:dyDescent="0.2">
      <c r="K24537" s="125"/>
      <c r="L24537" s="198"/>
      <c r="M24537" s="126"/>
      <c r="AA24537" s="241"/>
      <c r="AB24537" s="22"/>
    </row>
    <row r="24538" spans="11:28" x14ac:dyDescent="0.2">
      <c r="K24538" s="125"/>
      <c r="L24538" s="198"/>
      <c r="M24538" s="126"/>
      <c r="AA24538" s="241"/>
      <c r="AB24538" s="22"/>
    </row>
    <row r="24539" spans="11:28" x14ac:dyDescent="0.2">
      <c r="K24539" s="125"/>
      <c r="L24539" s="198"/>
      <c r="M24539" s="126"/>
      <c r="AA24539" s="241"/>
      <c r="AB24539" s="22"/>
    </row>
    <row r="24540" spans="11:28" x14ac:dyDescent="0.2">
      <c r="K24540" s="125"/>
      <c r="L24540" s="198"/>
      <c r="M24540" s="126"/>
      <c r="AA24540" s="241"/>
      <c r="AB24540" s="22"/>
    </row>
    <row r="24541" spans="11:28" x14ac:dyDescent="0.2">
      <c r="K24541" s="125"/>
      <c r="L24541" s="198"/>
      <c r="M24541" s="126"/>
      <c r="AA24541" s="241"/>
      <c r="AB24541" s="22"/>
    </row>
    <row r="24542" spans="11:28" x14ac:dyDescent="0.2">
      <c r="K24542" s="125"/>
      <c r="L24542" s="198"/>
      <c r="M24542" s="126"/>
      <c r="AA24542" s="241"/>
      <c r="AB24542" s="22"/>
    </row>
    <row r="24543" spans="11:28" x14ac:dyDescent="0.2">
      <c r="K24543" s="125"/>
      <c r="L24543" s="198"/>
      <c r="M24543" s="126"/>
      <c r="AA24543" s="241"/>
      <c r="AB24543" s="22"/>
    </row>
    <row r="24544" spans="11:28" x14ac:dyDescent="0.2">
      <c r="K24544" s="125"/>
      <c r="L24544" s="198"/>
      <c r="M24544" s="126"/>
      <c r="AA24544" s="241"/>
      <c r="AB24544" s="22"/>
    </row>
    <row r="24545" spans="11:28" x14ac:dyDescent="0.2">
      <c r="K24545" s="125"/>
      <c r="L24545" s="198"/>
      <c r="M24545" s="126"/>
      <c r="AA24545" s="241"/>
      <c r="AB24545" s="22"/>
    </row>
    <row r="24546" spans="11:28" x14ac:dyDescent="0.2">
      <c r="K24546" s="125"/>
      <c r="L24546" s="198"/>
      <c r="M24546" s="126"/>
      <c r="AA24546" s="241"/>
      <c r="AB24546" s="22"/>
    </row>
    <row r="24547" spans="11:28" x14ac:dyDescent="0.2">
      <c r="K24547" s="125"/>
      <c r="L24547" s="198"/>
      <c r="M24547" s="126"/>
      <c r="AA24547" s="241"/>
      <c r="AB24547" s="22"/>
    </row>
    <row r="24548" spans="11:28" x14ac:dyDescent="0.2">
      <c r="K24548" s="125"/>
      <c r="L24548" s="198"/>
      <c r="M24548" s="126"/>
      <c r="AA24548" s="241"/>
      <c r="AB24548" s="22"/>
    </row>
    <row r="24549" spans="11:28" x14ac:dyDescent="0.2">
      <c r="K24549" s="125"/>
      <c r="L24549" s="198"/>
      <c r="M24549" s="126"/>
      <c r="AA24549" s="241"/>
      <c r="AB24549" s="22"/>
    </row>
    <row r="24550" spans="11:28" x14ac:dyDescent="0.2">
      <c r="K24550" s="125"/>
      <c r="L24550" s="198"/>
      <c r="M24550" s="126"/>
      <c r="AA24550" s="241"/>
      <c r="AB24550" s="22"/>
    </row>
    <row r="24551" spans="11:28" x14ac:dyDescent="0.2">
      <c r="K24551" s="125"/>
      <c r="L24551" s="198"/>
      <c r="M24551" s="126"/>
      <c r="AA24551" s="241"/>
      <c r="AB24551" s="22"/>
    </row>
    <row r="24552" spans="11:28" x14ac:dyDescent="0.2">
      <c r="K24552" s="125"/>
      <c r="L24552" s="198"/>
      <c r="M24552" s="126"/>
      <c r="AA24552" s="241"/>
      <c r="AB24552" s="22"/>
    </row>
    <row r="24553" spans="11:28" x14ac:dyDescent="0.2">
      <c r="K24553" s="125"/>
      <c r="L24553" s="198"/>
      <c r="M24553" s="126"/>
      <c r="AA24553" s="241"/>
      <c r="AB24553" s="22"/>
    </row>
    <row r="24554" spans="11:28" x14ac:dyDescent="0.2">
      <c r="K24554" s="125"/>
      <c r="L24554" s="198"/>
      <c r="M24554" s="126"/>
      <c r="AA24554" s="241"/>
      <c r="AB24554" s="22"/>
    </row>
    <row r="24555" spans="11:28" x14ac:dyDescent="0.2">
      <c r="K24555" s="125"/>
      <c r="L24555" s="198"/>
      <c r="M24555" s="126"/>
      <c r="AA24555" s="241"/>
      <c r="AB24555" s="22"/>
    </row>
    <row r="24556" spans="11:28" x14ac:dyDescent="0.2">
      <c r="K24556" s="125"/>
      <c r="L24556" s="198"/>
      <c r="M24556" s="126"/>
      <c r="AA24556" s="241"/>
      <c r="AB24556" s="22"/>
    </row>
    <row r="24557" spans="11:28" x14ac:dyDescent="0.2">
      <c r="K24557" s="125"/>
      <c r="L24557" s="198"/>
      <c r="M24557" s="126"/>
      <c r="AA24557" s="241"/>
      <c r="AB24557" s="22"/>
    </row>
    <row r="24558" spans="11:28" x14ac:dyDescent="0.2">
      <c r="K24558" s="125"/>
      <c r="L24558" s="198"/>
      <c r="M24558" s="126"/>
      <c r="AA24558" s="241"/>
      <c r="AB24558" s="22"/>
    </row>
    <row r="24559" spans="11:28" x14ac:dyDescent="0.2">
      <c r="K24559" s="125"/>
      <c r="L24559" s="198"/>
      <c r="M24559" s="126"/>
      <c r="AA24559" s="241"/>
      <c r="AB24559" s="22"/>
    </row>
    <row r="24560" spans="11:28" x14ac:dyDescent="0.2">
      <c r="K24560" s="125"/>
      <c r="L24560" s="198"/>
      <c r="M24560" s="126"/>
      <c r="AA24560" s="241"/>
      <c r="AB24560" s="22"/>
    </row>
    <row r="24561" spans="11:28" x14ac:dyDescent="0.2">
      <c r="K24561" s="125"/>
      <c r="L24561" s="198"/>
      <c r="M24561" s="126"/>
      <c r="AA24561" s="241"/>
      <c r="AB24561" s="22"/>
    </row>
    <row r="24562" spans="11:28" x14ac:dyDescent="0.2">
      <c r="K24562" s="125"/>
      <c r="L24562" s="198"/>
      <c r="M24562" s="126"/>
      <c r="AA24562" s="241"/>
      <c r="AB24562" s="22"/>
    </row>
    <row r="24563" spans="11:28" x14ac:dyDescent="0.2">
      <c r="K24563" s="125"/>
      <c r="L24563" s="198"/>
      <c r="M24563" s="126"/>
      <c r="AA24563" s="241"/>
      <c r="AB24563" s="22"/>
    </row>
    <row r="24564" spans="11:28" x14ac:dyDescent="0.2">
      <c r="K24564" s="125"/>
      <c r="L24564" s="198"/>
      <c r="M24564" s="126"/>
      <c r="AA24564" s="241"/>
      <c r="AB24564" s="22"/>
    </row>
    <row r="24565" spans="11:28" x14ac:dyDescent="0.2">
      <c r="K24565" s="125"/>
      <c r="L24565" s="198"/>
      <c r="M24565" s="126"/>
      <c r="AA24565" s="241"/>
      <c r="AB24565" s="22"/>
    </row>
    <row r="24566" spans="11:28" x14ac:dyDescent="0.2">
      <c r="K24566" s="125"/>
      <c r="L24566" s="198"/>
      <c r="M24566" s="126"/>
      <c r="AA24566" s="241"/>
      <c r="AB24566" s="22"/>
    </row>
    <row r="24567" spans="11:28" x14ac:dyDescent="0.2">
      <c r="K24567" s="125"/>
      <c r="L24567" s="198"/>
      <c r="M24567" s="126"/>
      <c r="AA24567" s="241"/>
      <c r="AB24567" s="22"/>
    </row>
    <row r="24568" spans="11:28" x14ac:dyDescent="0.2">
      <c r="K24568" s="125"/>
      <c r="L24568" s="198"/>
      <c r="M24568" s="126"/>
      <c r="AA24568" s="241"/>
      <c r="AB24568" s="22"/>
    </row>
    <row r="24569" spans="11:28" x14ac:dyDescent="0.2">
      <c r="K24569" s="125"/>
      <c r="L24569" s="198"/>
      <c r="M24569" s="126"/>
      <c r="AA24569" s="241"/>
      <c r="AB24569" s="22"/>
    </row>
    <row r="24570" spans="11:28" x14ac:dyDescent="0.2">
      <c r="K24570" s="125"/>
      <c r="L24570" s="198"/>
      <c r="M24570" s="126"/>
      <c r="AA24570" s="241"/>
      <c r="AB24570" s="22"/>
    </row>
    <row r="24571" spans="11:28" x14ac:dyDescent="0.2">
      <c r="K24571" s="125"/>
      <c r="L24571" s="198"/>
      <c r="M24571" s="126"/>
      <c r="AA24571" s="241"/>
      <c r="AB24571" s="22"/>
    </row>
    <row r="24572" spans="11:28" x14ac:dyDescent="0.2">
      <c r="K24572" s="125"/>
      <c r="L24572" s="198"/>
      <c r="M24572" s="126"/>
      <c r="AA24572" s="241"/>
      <c r="AB24572" s="22"/>
    </row>
    <row r="24573" spans="11:28" x14ac:dyDescent="0.2">
      <c r="K24573" s="125"/>
      <c r="L24573" s="198"/>
      <c r="M24573" s="126"/>
      <c r="AA24573" s="241"/>
      <c r="AB24573" s="22"/>
    </row>
    <row r="24574" spans="11:28" x14ac:dyDescent="0.2">
      <c r="K24574" s="125"/>
      <c r="L24574" s="198"/>
      <c r="M24574" s="126"/>
      <c r="AA24574" s="241"/>
      <c r="AB24574" s="22"/>
    </row>
    <row r="24575" spans="11:28" x14ac:dyDescent="0.2">
      <c r="K24575" s="125"/>
      <c r="L24575" s="198"/>
      <c r="M24575" s="126"/>
      <c r="AA24575" s="241"/>
      <c r="AB24575" s="22"/>
    </row>
    <row r="24576" spans="11:28" x14ac:dyDescent="0.2">
      <c r="K24576" s="125"/>
      <c r="L24576" s="198"/>
      <c r="M24576" s="126"/>
      <c r="AA24576" s="241"/>
      <c r="AB24576" s="22"/>
    </row>
    <row r="24577" spans="11:28" x14ac:dyDescent="0.2">
      <c r="K24577" s="125"/>
      <c r="L24577" s="198"/>
      <c r="M24577" s="126"/>
      <c r="AA24577" s="241"/>
      <c r="AB24577" s="22"/>
    </row>
    <row r="24578" spans="11:28" x14ac:dyDescent="0.2">
      <c r="K24578" s="125"/>
      <c r="L24578" s="198"/>
      <c r="M24578" s="126"/>
      <c r="AA24578" s="241"/>
      <c r="AB24578" s="22"/>
    </row>
    <row r="24579" spans="11:28" x14ac:dyDescent="0.2">
      <c r="K24579" s="125"/>
      <c r="L24579" s="198"/>
      <c r="M24579" s="126"/>
      <c r="AA24579" s="241"/>
      <c r="AB24579" s="22"/>
    </row>
    <row r="24580" spans="11:28" x14ac:dyDescent="0.2">
      <c r="K24580" s="125"/>
      <c r="L24580" s="198"/>
      <c r="M24580" s="126"/>
      <c r="AA24580" s="241"/>
      <c r="AB24580" s="22"/>
    </row>
    <row r="24581" spans="11:28" x14ac:dyDescent="0.2">
      <c r="K24581" s="125"/>
      <c r="L24581" s="198"/>
      <c r="M24581" s="126"/>
      <c r="AA24581" s="241"/>
      <c r="AB24581" s="22"/>
    </row>
    <row r="24582" spans="11:28" x14ac:dyDescent="0.2">
      <c r="K24582" s="125"/>
      <c r="L24582" s="198"/>
      <c r="M24582" s="126"/>
      <c r="AA24582" s="241"/>
      <c r="AB24582" s="22"/>
    </row>
    <row r="24583" spans="11:28" x14ac:dyDescent="0.2">
      <c r="K24583" s="125"/>
      <c r="L24583" s="198"/>
      <c r="M24583" s="126"/>
      <c r="AA24583" s="241"/>
      <c r="AB24583" s="22"/>
    </row>
    <row r="24584" spans="11:28" x14ac:dyDescent="0.2">
      <c r="K24584" s="125"/>
      <c r="L24584" s="198"/>
      <c r="M24584" s="126"/>
      <c r="AA24584" s="241"/>
      <c r="AB24584" s="22"/>
    </row>
    <row r="24585" spans="11:28" x14ac:dyDescent="0.2">
      <c r="K24585" s="125"/>
      <c r="L24585" s="198"/>
      <c r="M24585" s="126"/>
      <c r="AA24585" s="241"/>
      <c r="AB24585" s="22"/>
    </row>
    <row r="24586" spans="11:28" x14ac:dyDescent="0.2">
      <c r="K24586" s="125"/>
      <c r="L24586" s="198"/>
      <c r="M24586" s="126"/>
      <c r="AA24586" s="241"/>
      <c r="AB24586" s="22"/>
    </row>
    <row r="24587" spans="11:28" x14ac:dyDescent="0.2">
      <c r="K24587" s="125"/>
      <c r="L24587" s="198"/>
      <c r="M24587" s="126"/>
      <c r="AA24587" s="241"/>
      <c r="AB24587" s="22"/>
    </row>
    <row r="24588" spans="11:28" x14ac:dyDescent="0.2">
      <c r="K24588" s="125"/>
      <c r="L24588" s="198"/>
      <c r="M24588" s="126"/>
      <c r="AA24588" s="241"/>
      <c r="AB24588" s="22"/>
    </row>
    <row r="24589" spans="11:28" x14ac:dyDescent="0.2">
      <c r="K24589" s="125"/>
      <c r="L24589" s="198"/>
      <c r="M24589" s="126"/>
      <c r="AA24589" s="241"/>
      <c r="AB24589" s="22"/>
    </row>
    <row r="24590" spans="11:28" x14ac:dyDescent="0.2">
      <c r="K24590" s="125"/>
      <c r="L24590" s="198"/>
      <c r="M24590" s="126"/>
      <c r="AA24590" s="241"/>
      <c r="AB24590" s="22"/>
    </row>
    <row r="24591" spans="11:28" x14ac:dyDescent="0.2">
      <c r="K24591" s="125"/>
      <c r="L24591" s="198"/>
      <c r="M24591" s="126"/>
      <c r="AA24591" s="241"/>
      <c r="AB24591" s="22"/>
    </row>
    <row r="24592" spans="11:28" x14ac:dyDescent="0.2">
      <c r="K24592" s="125"/>
      <c r="L24592" s="198"/>
      <c r="M24592" s="126"/>
      <c r="AA24592" s="241"/>
      <c r="AB24592" s="22"/>
    </row>
    <row r="24593" spans="11:28" x14ac:dyDescent="0.2">
      <c r="K24593" s="125"/>
      <c r="L24593" s="198"/>
      <c r="M24593" s="126"/>
      <c r="AA24593" s="241"/>
      <c r="AB24593" s="22"/>
    </row>
    <row r="24594" spans="11:28" x14ac:dyDescent="0.2">
      <c r="K24594" s="125"/>
      <c r="L24594" s="198"/>
      <c r="M24594" s="126"/>
      <c r="AA24594" s="241"/>
      <c r="AB24594" s="22"/>
    </row>
    <row r="24595" spans="11:28" x14ac:dyDescent="0.2">
      <c r="K24595" s="125"/>
      <c r="L24595" s="198"/>
      <c r="M24595" s="126"/>
      <c r="AA24595" s="241"/>
      <c r="AB24595" s="22"/>
    </row>
    <row r="24596" spans="11:28" x14ac:dyDescent="0.2">
      <c r="K24596" s="125"/>
      <c r="L24596" s="198"/>
      <c r="M24596" s="126"/>
      <c r="AA24596" s="241"/>
      <c r="AB24596" s="22"/>
    </row>
    <row r="24597" spans="11:28" x14ac:dyDescent="0.2">
      <c r="K24597" s="125"/>
      <c r="L24597" s="198"/>
      <c r="M24597" s="126"/>
      <c r="AA24597" s="241"/>
      <c r="AB24597" s="22"/>
    </row>
    <row r="24598" spans="11:28" x14ac:dyDescent="0.2">
      <c r="K24598" s="125"/>
      <c r="L24598" s="198"/>
      <c r="M24598" s="126"/>
      <c r="AA24598" s="241"/>
      <c r="AB24598" s="22"/>
    </row>
    <row r="24599" spans="11:28" x14ac:dyDescent="0.2">
      <c r="K24599" s="125"/>
      <c r="L24599" s="198"/>
      <c r="M24599" s="126"/>
      <c r="AA24599" s="241"/>
      <c r="AB24599" s="22"/>
    </row>
    <row r="24600" spans="11:28" x14ac:dyDescent="0.2">
      <c r="K24600" s="125"/>
      <c r="L24600" s="198"/>
      <c r="M24600" s="126"/>
      <c r="AA24600" s="241"/>
      <c r="AB24600" s="22"/>
    </row>
    <row r="24601" spans="11:28" x14ac:dyDescent="0.2">
      <c r="K24601" s="125"/>
      <c r="L24601" s="198"/>
      <c r="M24601" s="126"/>
      <c r="AA24601" s="241"/>
      <c r="AB24601" s="22"/>
    </row>
    <row r="24602" spans="11:28" x14ac:dyDescent="0.2">
      <c r="K24602" s="125"/>
      <c r="L24602" s="198"/>
      <c r="M24602" s="126"/>
      <c r="AA24602" s="241"/>
      <c r="AB24602" s="22"/>
    </row>
    <row r="24603" spans="11:28" x14ac:dyDescent="0.2">
      <c r="K24603" s="125"/>
      <c r="L24603" s="198"/>
      <c r="M24603" s="126"/>
      <c r="AA24603" s="241"/>
      <c r="AB24603" s="22"/>
    </row>
    <row r="24604" spans="11:28" x14ac:dyDescent="0.2">
      <c r="K24604" s="125"/>
      <c r="L24604" s="198"/>
      <c r="M24604" s="126"/>
      <c r="AA24604" s="241"/>
      <c r="AB24604" s="22"/>
    </row>
    <row r="24605" spans="11:28" x14ac:dyDescent="0.2">
      <c r="K24605" s="125"/>
      <c r="L24605" s="198"/>
      <c r="M24605" s="126"/>
      <c r="AA24605" s="241"/>
      <c r="AB24605" s="22"/>
    </row>
    <row r="24606" spans="11:28" x14ac:dyDescent="0.2">
      <c r="K24606" s="125"/>
      <c r="L24606" s="198"/>
      <c r="M24606" s="126"/>
      <c r="AA24606" s="241"/>
      <c r="AB24606" s="22"/>
    </row>
    <row r="24607" spans="11:28" x14ac:dyDescent="0.2">
      <c r="K24607" s="125"/>
      <c r="L24607" s="198"/>
      <c r="M24607" s="126"/>
      <c r="AA24607" s="241"/>
      <c r="AB24607" s="22"/>
    </row>
    <row r="24608" spans="11:28" x14ac:dyDescent="0.2">
      <c r="K24608" s="125"/>
      <c r="L24608" s="198"/>
      <c r="M24608" s="126"/>
      <c r="AA24608" s="241"/>
      <c r="AB24608" s="22"/>
    </row>
    <row r="24609" spans="11:28" x14ac:dyDescent="0.2">
      <c r="K24609" s="125"/>
      <c r="L24609" s="198"/>
      <c r="M24609" s="126"/>
      <c r="AA24609" s="241"/>
      <c r="AB24609" s="22"/>
    </row>
    <row r="24610" spans="11:28" x14ac:dyDescent="0.2">
      <c r="K24610" s="125"/>
      <c r="L24610" s="198"/>
      <c r="M24610" s="126"/>
      <c r="AA24610" s="241"/>
      <c r="AB24610" s="22"/>
    </row>
    <row r="24611" spans="11:28" x14ac:dyDescent="0.2">
      <c r="K24611" s="125"/>
      <c r="L24611" s="198"/>
      <c r="M24611" s="126"/>
      <c r="AA24611" s="241"/>
      <c r="AB24611" s="22"/>
    </row>
    <row r="24612" spans="11:28" x14ac:dyDescent="0.2">
      <c r="K24612" s="125"/>
      <c r="L24612" s="198"/>
      <c r="M24612" s="126"/>
      <c r="AA24612" s="241"/>
      <c r="AB24612" s="22"/>
    </row>
    <row r="24613" spans="11:28" x14ac:dyDescent="0.2">
      <c r="K24613" s="125"/>
      <c r="L24613" s="198"/>
      <c r="M24613" s="126"/>
      <c r="AA24613" s="241"/>
      <c r="AB24613" s="22"/>
    </row>
    <row r="24614" spans="11:28" x14ac:dyDescent="0.2">
      <c r="K24614" s="125"/>
      <c r="L24614" s="198"/>
      <c r="M24614" s="126"/>
      <c r="AA24614" s="241"/>
      <c r="AB24614" s="22"/>
    </row>
    <row r="24615" spans="11:28" x14ac:dyDescent="0.2">
      <c r="K24615" s="125"/>
      <c r="L24615" s="198"/>
      <c r="M24615" s="126"/>
      <c r="AA24615" s="241"/>
      <c r="AB24615" s="22"/>
    </row>
    <row r="24616" spans="11:28" x14ac:dyDescent="0.2">
      <c r="K24616" s="125"/>
      <c r="L24616" s="198"/>
      <c r="M24616" s="126"/>
      <c r="AA24616" s="241"/>
      <c r="AB24616" s="22"/>
    </row>
    <row r="24617" spans="11:28" x14ac:dyDescent="0.2">
      <c r="K24617" s="125"/>
      <c r="L24617" s="198"/>
      <c r="M24617" s="126"/>
      <c r="AA24617" s="241"/>
      <c r="AB24617" s="22"/>
    </row>
    <row r="24618" spans="11:28" x14ac:dyDescent="0.2">
      <c r="K24618" s="125"/>
      <c r="L24618" s="198"/>
      <c r="M24618" s="126"/>
      <c r="AA24618" s="241"/>
      <c r="AB24618" s="22"/>
    </row>
    <row r="24619" spans="11:28" x14ac:dyDescent="0.2">
      <c r="K24619" s="125"/>
      <c r="L24619" s="198"/>
      <c r="M24619" s="126"/>
      <c r="AA24619" s="241"/>
      <c r="AB24619" s="22"/>
    </row>
    <row r="24620" spans="11:28" x14ac:dyDescent="0.2">
      <c r="K24620" s="125"/>
      <c r="L24620" s="198"/>
      <c r="M24620" s="126"/>
      <c r="AA24620" s="241"/>
      <c r="AB24620" s="22"/>
    </row>
    <row r="24621" spans="11:28" x14ac:dyDescent="0.2">
      <c r="K24621" s="125"/>
      <c r="L24621" s="198"/>
      <c r="M24621" s="126"/>
      <c r="AA24621" s="241"/>
      <c r="AB24621" s="22"/>
    </row>
    <row r="24622" spans="11:28" x14ac:dyDescent="0.2">
      <c r="K24622" s="125"/>
      <c r="L24622" s="198"/>
      <c r="M24622" s="126"/>
      <c r="AA24622" s="241"/>
      <c r="AB24622" s="22"/>
    </row>
    <row r="24623" spans="11:28" x14ac:dyDescent="0.2">
      <c r="K24623" s="125"/>
      <c r="L24623" s="198"/>
      <c r="M24623" s="126"/>
      <c r="AA24623" s="241"/>
      <c r="AB24623" s="22"/>
    </row>
    <row r="24624" spans="11:28" x14ac:dyDescent="0.2">
      <c r="K24624" s="125"/>
      <c r="L24624" s="198"/>
      <c r="M24624" s="126"/>
      <c r="AA24624" s="241"/>
      <c r="AB24624" s="22"/>
    </row>
    <row r="24625" spans="11:28" x14ac:dyDescent="0.2">
      <c r="K24625" s="125"/>
      <c r="L24625" s="198"/>
      <c r="M24625" s="126"/>
      <c r="AA24625" s="241"/>
      <c r="AB24625" s="22"/>
    </row>
    <row r="24626" spans="11:28" x14ac:dyDescent="0.2">
      <c r="K24626" s="125"/>
      <c r="L24626" s="198"/>
      <c r="M24626" s="126"/>
      <c r="AA24626" s="241"/>
      <c r="AB24626" s="22"/>
    </row>
    <row r="24627" spans="11:28" x14ac:dyDescent="0.2">
      <c r="K24627" s="125"/>
      <c r="L24627" s="198"/>
      <c r="M24627" s="126"/>
      <c r="AA24627" s="241"/>
      <c r="AB24627" s="22"/>
    </row>
    <row r="24628" spans="11:28" x14ac:dyDescent="0.2">
      <c r="K24628" s="125"/>
      <c r="L24628" s="198"/>
      <c r="M24628" s="126"/>
      <c r="AA24628" s="241"/>
      <c r="AB24628" s="22"/>
    </row>
    <row r="24629" spans="11:28" x14ac:dyDescent="0.2">
      <c r="K24629" s="125"/>
      <c r="L24629" s="198"/>
      <c r="M24629" s="126"/>
      <c r="AA24629" s="241"/>
      <c r="AB24629" s="22"/>
    </row>
    <row r="24630" spans="11:28" x14ac:dyDescent="0.2">
      <c r="K24630" s="125"/>
      <c r="L24630" s="198"/>
      <c r="M24630" s="126"/>
      <c r="AA24630" s="241"/>
      <c r="AB24630" s="22"/>
    </row>
    <row r="24631" spans="11:28" x14ac:dyDescent="0.2">
      <c r="K24631" s="125"/>
      <c r="L24631" s="198"/>
      <c r="M24631" s="126"/>
      <c r="AA24631" s="241"/>
      <c r="AB24631" s="22"/>
    </row>
    <row r="24632" spans="11:28" x14ac:dyDescent="0.2">
      <c r="K24632" s="125"/>
      <c r="L24632" s="198"/>
      <c r="M24632" s="126"/>
      <c r="AA24632" s="241"/>
      <c r="AB24632" s="22"/>
    </row>
    <row r="24633" spans="11:28" x14ac:dyDescent="0.2">
      <c r="K24633" s="125"/>
      <c r="L24633" s="198"/>
      <c r="M24633" s="126"/>
      <c r="AA24633" s="241"/>
      <c r="AB24633" s="22"/>
    </row>
    <row r="24634" spans="11:28" x14ac:dyDescent="0.2">
      <c r="K24634" s="125"/>
      <c r="L24634" s="198"/>
      <c r="M24634" s="126"/>
      <c r="AA24634" s="241"/>
      <c r="AB24634" s="22"/>
    </row>
    <row r="24635" spans="11:28" x14ac:dyDescent="0.2">
      <c r="K24635" s="125"/>
      <c r="L24635" s="198"/>
      <c r="M24635" s="126"/>
      <c r="AA24635" s="241"/>
      <c r="AB24635" s="22"/>
    </row>
    <row r="24636" spans="11:28" x14ac:dyDescent="0.2">
      <c r="K24636" s="125"/>
      <c r="L24636" s="198"/>
      <c r="M24636" s="126"/>
      <c r="AA24636" s="241"/>
      <c r="AB24636" s="22"/>
    </row>
    <row r="24637" spans="11:28" x14ac:dyDescent="0.2">
      <c r="K24637" s="125"/>
      <c r="L24637" s="198"/>
      <c r="M24637" s="126"/>
      <c r="AA24637" s="241"/>
      <c r="AB24637" s="22"/>
    </row>
    <row r="24638" spans="11:28" x14ac:dyDescent="0.2">
      <c r="K24638" s="125"/>
      <c r="L24638" s="198"/>
      <c r="M24638" s="126"/>
      <c r="AA24638" s="241"/>
      <c r="AB24638" s="22"/>
    </row>
    <row r="24639" spans="11:28" x14ac:dyDescent="0.2">
      <c r="K24639" s="125"/>
      <c r="L24639" s="198"/>
      <c r="M24639" s="126"/>
      <c r="AA24639" s="241"/>
      <c r="AB24639" s="22"/>
    </row>
    <row r="24640" spans="11:28" x14ac:dyDescent="0.2">
      <c r="K24640" s="125"/>
      <c r="L24640" s="198"/>
      <c r="M24640" s="126"/>
      <c r="AA24640" s="241"/>
      <c r="AB24640" s="22"/>
    </row>
    <row r="24641" spans="11:28" x14ac:dyDescent="0.2">
      <c r="K24641" s="125"/>
      <c r="L24641" s="198"/>
      <c r="M24641" s="126"/>
      <c r="AA24641" s="241"/>
      <c r="AB24641" s="22"/>
    </row>
    <row r="24642" spans="11:28" x14ac:dyDescent="0.2">
      <c r="K24642" s="125"/>
      <c r="L24642" s="198"/>
      <c r="M24642" s="126"/>
      <c r="AA24642" s="241"/>
      <c r="AB24642" s="22"/>
    </row>
    <row r="24643" spans="11:28" x14ac:dyDescent="0.2">
      <c r="K24643" s="125"/>
      <c r="L24643" s="198"/>
      <c r="M24643" s="126"/>
      <c r="AA24643" s="241"/>
      <c r="AB24643" s="22"/>
    </row>
    <row r="24644" spans="11:28" x14ac:dyDescent="0.2">
      <c r="K24644" s="125"/>
      <c r="L24644" s="198"/>
      <c r="M24644" s="126"/>
      <c r="AA24644" s="241"/>
      <c r="AB24644" s="22"/>
    </row>
    <row r="24645" spans="11:28" x14ac:dyDescent="0.2">
      <c r="K24645" s="125"/>
      <c r="L24645" s="198"/>
      <c r="M24645" s="126"/>
      <c r="AA24645" s="241"/>
      <c r="AB24645" s="22"/>
    </row>
    <row r="24646" spans="11:28" x14ac:dyDescent="0.2">
      <c r="K24646" s="125"/>
      <c r="L24646" s="198"/>
      <c r="M24646" s="126"/>
      <c r="AA24646" s="241"/>
      <c r="AB24646" s="22"/>
    </row>
    <row r="24647" spans="11:28" x14ac:dyDescent="0.2">
      <c r="K24647" s="125"/>
      <c r="L24647" s="198"/>
      <c r="M24647" s="126"/>
      <c r="AA24647" s="241"/>
      <c r="AB24647" s="22"/>
    </row>
    <row r="24648" spans="11:28" x14ac:dyDescent="0.2">
      <c r="K24648" s="125"/>
      <c r="L24648" s="198"/>
      <c r="M24648" s="126"/>
      <c r="AA24648" s="241"/>
      <c r="AB24648" s="22"/>
    </row>
    <row r="24649" spans="11:28" x14ac:dyDescent="0.2">
      <c r="K24649" s="125"/>
      <c r="L24649" s="198"/>
      <c r="M24649" s="126"/>
      <c r="AA24649" s="241"/>
      <c r="AB24649" s="22"/>
    </row>
    <row r="24650" spans="11:28" x14ac:dyDescent="0.2">
      <c r="K24650" s="125"/>
      <c r="L24650" s="198"/>
      <c r="M24650" s="126"/>
      <c r="AA24650" s="241"/>
      <c r="AB24650" s="22"/>
    </row>
    <row r="24651" spans="11:28" x14ac:dyDescent="0.2">
      <c r="K24651" s="125"/>
      <c r="L24651" s="198"/>
      <c r="M24651" s="126"/>
      <c r="AA24651" s="241"/>
      <c r="AB24651" s="22"/>
    </row>
    <row r="24652" spans="11:28" x14ac:dyDescent="0.2">
      <c r="K24652" s="125"/>
      <c r="L24652" s="198"/>
      <c r="M24652" s="126"/>
      <c r="AA24652" s="241"/>
      <c r="AB24652" s="22"/>
    </row>
    <row r="24653" spans="11:28" x14ac:dyDescent="0.2">
      <c r="K24653" s="125"/>
      <c r="L24653" s="198"/>
      <c r="M24653" s="126"/>
      <c r="AA24653" s="241"/>
      <c r="AB24653" s="22"/>
    </row>
    <row r="24654" spans="11:28" x14ac:dyDescent="0.2">
      <c r="K24654" s="125"/>
      <c r="L24654" s="198"/>
      <c r="M24654" s="126"/>
      <c r="AA24654" s="241"/>
      <c r="AB24654" s="22"/>
    </row>
    <row r="24655" spans="11:28" x14ac:dyDescent="0.2">
      <c r="K24655" s="125"/>
      <c r="L24655" s="198"/>
      <c r="M24655" s="126"/>
      <c r="AA24655" s="241"/>
      <c r="AB24655" s="22"/>
    </row>
    <row r="24656" spans="11:28" x14ac:dyDescent="0.2">
      <c r="K24656" s="125"/>
      <c r="L24656" s="198"/>
      <c r="M24656" s="126"/>
      <c r="AA24656" s="241"/>
      <c r="AB24656" s="22"/>
    </row>
    <row r="24657" spans="11:28" x14ac:dyDescent="0.2">
      <c r="K24657" s="125"/>
      <c r="L24657" s="198"/>
      <c r="M24657" s="126"/>
      <c r="AA24657" s="241"/>
      <c r="AB24657" s="22"/>
    </row>
    <row r="24658" spans="11:28" x14ac:dyDescent="0.2">
      <c r="K24658" s="125"/>
      <c r="L24658" s="198"/>
      <c r="M24658" s="126"/>
      <c r="AA24658" s="241"/>
      <c r="AB24658" s="22"/>
    </row>
    <row r="24659" spans="11:28" x14ac:dyDescent="0.2">
      <c r="K24659" s="125"/>
      <c r="L24659" s="198"/>
      <c r="M24659" s="126"/>
      <c r="AA24659" s="241"/>
      <c r="AB24659" s="22"/>
    </row>
    <row r="24660" spans="11:28" x14ac:dyDescent="0.2">
      <c r="K24660" s="125"/>
      <c r="L24660" s="198"/>
      <c r="M24660" s="126"/>
      <c r="AA24660" s="241"/>
      <c r="AB24660" s="22"/>
    </row>
    <row r="24661" spans="11:28" x14ac:dyDescent="0.2">
      <c r="K24661" s="125"/>
      <c r="L24661" s="198"/>
      <c r="M24661" s="126"/>
      <c r="AA24661" s="241"/>
      <c r="AB24661" s="22"/>
    </row>
    <row r="24662" spans="11:28" x14ac:dyDescent="0.2">
      <c r="K24662" s="125"/>
      <c r="L24662" s="198"/>
      <c r="M24662" s="126"/>
      <c r="AA24662" s="241"/>
      <c r="AB24662" s="22"/>
    </row>
    <row r="24663" spans="11:28" x14ac:dyDescent="0.2">
      <c r="K24663" s="125"/>
      <c r="L24663" s="198"/>
      <c r="M24663" s="126"/>
      <c r="AA24663" s="241"/>
      <c r="AB24663" s="22"/>
    </row>
    <row r="24664" spans="11:28" x14ac:dyDescent="0.2">
      <c r="K24664" s="125"/>
      <c r="L24664" s="198"/>
      <c r="M24664" s="126"/>
      <c r="AA24664" s="241"/>
      <c r="AB24664" s="22"/>
    </row>
    <row r="24665" spans="11:28" x14ac:dyDescent="0.2">
      <c r="K24665" s="125"/>
      <c r="L24665" s="198"/>
      <c r="M24665" s="126"/>
      <c r="AA24665" s="241"/>
      <c r="AB24665" s="22"/>
    </row>
    <row r="24666" spans="11:28" x14ac:dyDescent="0.2">
      <c r="K24666" s="125"/>
      <c r="L24666" s="198"/>
      <c r="M24666" s="126"/>
      <c r="AA24666" s="241"/>
      <c r="AB24666" s="22"/>
    </row>
    <row r="24667" spans="11:28" x14ac:dyDescent="0.2">
      <c r="K24667" s="125"/>
      <c r="L24667" s="198"/>
      <c r="M24667" s="126"/>
      <c r="AA24667" s="241"/>
      <c r="AB24667" s="22"/>
    </row>
    <row r="24668" spans="11:28" x14ac:dyDescent="0.2">
      <c r="K24668" s="125"/>
      <c r="L24668" s="198"/>
      <c r="M24668" s="126"/>
      <c r="AA24668" s="241"/>
      <c r="AB24668" s="22"/>
    </row>
    <row r="24669" spans="11:28" x14ac:dyDescent="0.2">
      <c r="K24669" s="125"/>
      <c r="L24669" s="198"/>
      <c r="M24669" s="126"/>
      <c r="AA24669" s="241"/>
      <c r="AB24669" s="22"/>
    </row>
    <row r="24670" spans="11:28" x14ac:dyDescent="0.2">
      <c r="K24670" s="125"/>
      <c r="L24670" s="198"/>
      <c r="M24670" s="126"/>
      <c r="AA24670" s="241"/>
      <c r="AB24670" s="22"/>
    </row>
    <row r="24671" spans="11:28" x14ac:dyDescent="0.2">
      <c r="K24671" s="125"/>
      <c r="L24671" s="198"/>
      <c r="M24671" s="126"/>
      <c r="AA24671" s="241"/>
      <c r="AB24671" s="22"/>
    </row>
    <row r="24672" spans="11:28" x14ac:dyDescent="0.2">
      <c r="K24672" s="125"/>
      <c r="L24672" s="198"/>
      <c r="M24672" s="126"/>
      <c r="AA24672" s="241"/>
      <c r="AB24672" s="22"/>
    </row>
    <row r="24673" spans="11:28" x14ac:dyDescent="0.2">
      <c r="K24673" s="125"/>
      <c r="L24673" s="198"/>
      <c r="M24673" s="126"/>
      <c r="AA24673" s="241"/>
      <c r="AB24673" s="22"/>
    </row>
    <row r="24674" spans="11:28" x14ac:dyDescent="0.2">
      <c r="K24674" s="125"/>
      <c r="L24674" s="198"/>
      <c r="M24674" s="126"/>
      <c r="AA24674" s="241"/>
      <c r="AB24674" s="22"/>
    </row>
    <row r="24675" spans="11:28" x14ac:dyDescent="0.2">
      <c r="K24675" s="125"/>
      <c r="L24675" s="198"/>
      <c r="M24675" s="126"/>
      <c r="AA24675" s="241"/>
      <c r="AB24675" s="22"/>
    </row>
    <row r="24676" spans="11:28" x14ac:dyDescent="0.2">
      <c r="K24676" s="125"/>
      <c r="L24676" s="198"/>
      <c r="M24676" s="126"/>
      <c r="AA24676" s="241"/>
      <c r="AB24676" s="22"/>
    </row>
    <row r="24677" spans="11:28" x14ac:dyDescent="0.2">
      <c r="K24677" s="125"/>
      <c r="L24677" s="198"/>
      <c r="M24677" s="126"/>
      <c r="AA24677" s="241"/>
      <c r="AB24677" s="22"/>
    </row>
    <row r="24678" spans="11:28" x14ac:dyDescent="0.2">
      <c r="K24678" s="125"/>
      <c r="L24678" s="198"/>
      <c r="M24678" s="126"/>
      <c r="AA24678" s="241"/>
      <c r="AB24678" s="22"/>
    </row>
    <row r="24679" spans="11:28" x14ac:dyDescent="0.2">
      <c r="K24679" s="125"/>
      <c r="L24679" s="198"/>
      <c r="M24679" s="126"/>
      <c r="AA24679" s="241"/>
      <c r="AB24679" s="22"/>
    </row>
    <row r="24680" spans="11:28" x14ac:dyDescent="0.2">
      <c r="K24680" s="125"/>
      <c r="L24680" s="198"/>
      <c r="M24680" s="126"/>
      <c r="AA24680" s="241"/>
      <c r="AB24680" s="22"/>
    </row>
    <row r="24681" spans="11:28" x14ac:dyDescent="0.2">
      <c r="K24681" s="125"/>
      <c r="L24681" s="198"/>
      <c r="M24681" s="126"/>
      <c r="AA24681" s="241"/>
      <c r="AB24681" s="22"/>
    </row>
    <row r="24682" spans="11:28" x14ac:dyDescent="0.2">
      <c r="K24682" s="125"/>
      <c r="L24682" s="198"/>
      <c r="M24682" s="126"/>
      <c r="AA24682" s="241"/>
      <c r="AB24682" s="22"/>
    </row>
    <row r="24683" spans="11:28" x14ac:dyDescent="0.2">
      <c r="K24683" s="125"/>
      <c r="L24683" s="198"/>
      <c r="M24683" s="126"/>
      <c r="AA24683" s="241"/>
      <c r="AB24683" s="22"/>
    </row>
    <row r="24684" spans="11:28" x14ac:dyDescent="0.2">
      <c r="K24684" s="125"/>
      <c r="L24684" s="198"/>
      <c r="M24684" s="126"/>
      <c r="AA24684" s="241"/>
      <c r="AB24684" s="22"/>
    </row>
    <row r="24685" spans="11:28" x14ac:dyDescent="0.2">
      <c r="K24685" s="125"/>
      <c r="L24685" s="198"/>
      <c r="M24685" s="126"/>
      <c r="AA24685" s="241"/>
      <c r="AB24685" s="22"/>
    </row>
    <row r="24686" spans="11:28" x14ac:dyDescent="0.2">
      <c r="K24686" s="125"/>
      <c r="L24686" s="198"/>
      <c r="M24686" s="126"/>
      <c r="AA24686" s="241"/>
      <c r="AB24686" s="22"/>
    </row>
    <row r="24687" spans="11:28" x14ac:dyDescent="0.2">
      <c r="K24687" s="125"/>
      <c r="L24687" s="198"/>
      <c r="M24687" s="126"/>
      <c r="AA24687" s="241"/>
      <c r="AB24687" s="22"/>
    </row>
    <row r="24688" spans="11:28" x14ac:dyDescent="0.2">
      <c r="K24688" s="125"/>
      <c r="L24688" s="198"/>
      <c r="M24688" s="126"/>
      <c r="AA24688" s="241"/>
      <c r="AB24688" s="22"/>
    </row>
    <row r="24689" spans="11:28" x14ac:dyDescent="0.2">
      <c r="K24689" s="125"/>
      <c r="L24689" s="198"/>
      <c r="M24689" s="126"/>
      <c r="AA24689" s="241"/>
      <c r="AB24689" s="22"/>
    </row>
    <row r="24690" spans="11:28" x14ac:dyDescent="0.2">
      <c r="K24690" s="125"/>
      <c r="L24690" s="198"/>
      <c r="M24690" s="126"/>
      <c r="AA24690" s="241"/>
      <c r="AB24690" s="22"/>
    </row>
    <row r="24691" spans="11:28" x14ac:dyDescent="0.2">
      <c r="K24691" s="125"/>
      <c r="L24691" s="198"/>
      <c r="M24691" s="126"/>
      <c r="AA24691" s="241"/>
      <c r="AB24691" s="22"/>
    </row>
    <row r="24692" spans="11:28" x14ac:dyDescent="0.2">
      <c r="K24692" s="125"/>
      <c r="L24692" s="198"/>
      <c r="M24692" s="126"/>
      <c r="AA24692" s="241"/>
      <c r="AB24692" s="22"/>
    </row>
    <row r="24693" spans="11:28" x14ac:dyDescent="0.2">
      <c r="K24693" s="125"/>
      <c r="L24693" s="198"/>
      <c r="M24693" s="126"/>
      <c r="AA24693" s="241"/>
      <c r="AB24693" s="22"/>
    </row>
    <row r="24694" spans="11:28" x14ac:dyDescent="0.2">
      <c r="K24694" s="125"/>
      <c r="L24694" s="198"/>
      <c r="M24694" s="126"/>
      <c r="AA24694" s="241"/>
      <c r="AB24694" s="22"/>
    </row>
    <row r="24695" spans="11:28" x14ac:dyDescent="0.2">
      <c r="K24695" s="125"/>
      <c r="L24695" s="198"/>
      <c r="M24695" s="126"/>
      <c r="AA24695" s="241"/>
      <c r="AB24695" s="22"/>
    </row>
    <row r="24696" spans="11:28" x14ac:dyDescent="0.2">
      <c r="K24696" s="125"/>
      <c r="L24696" s="198"/>
      <c r="M24696" s="126"/>
      <c r="AA24696" s="241"/>
      <c r="AB24696" s="22"/>
    </row>
    <row r="24697" spans="11:28" x14ac:dyDescent="0.2">
      <c r="K24697" s="125"/>
      <c r="L24697" s="198"/>
      <c r="M24697" s="126"/>
      <c r="AA24697" s="241"/>
      <c r="AB24697" s="22"/>
    </row>
    <row r="24698" spans="11:28" x14ac:dyDescent="0.2">
      <c r="K24698" s="125"/>
      <c r="L24698" s="198"/>
      <c r="M24698" s="126"/>
      <c r="AA24698" s="241"/>
      <c r="AB24698" s="22"/>
    </row>
    <row r="24699" spans="11:28" x14ac:dyDescent="0.2">
      <c r="K24699" s="125"/>
      <c r="L24699" s="198"/>
      <c r="M24699" s="126"/>
      <c r="AA24699" s="241"/>
      <c r="AB24699" s="22"/>
    </row>
    <row r="24700" spans="11:28" x14ac:dyDescent="0.2">
      <c r="K24700" s="125"/>
      <c r="L24700" s="198"/>
      <c r="M24700" s="126"/>
      <c r="AA24700" s="241"/>
      <c r="AB24700" s="22"/>
    </row>
    <row r="24701" spans="11:28" x14ac:dyDescent="0.2">
      <c r="K24701" s="125"/>
      <c r="L24701" s="198"/>
      <c r="M24701" s="126"/>
      <c r="AA24701" s="241"/>
      <c r="AB24701" s="22"/>
    </row>
    <row r="24702" spans="11:28" x14ac:dyDescent="0.2">
      <c r="K24702" s="125"/>
      <c r="L24702" s="198"/>
      <c r="M24702" s="126"/>
      <c r="AA24702" s="241"/>
      <c r="AB24702" s="22"/>
    </row>
    <row r="24703" spans="11:28" x14ac:dyDescent="0.2">
      <c r="K24703" s="125"/>
      <c r="L24703" s="198"/>
      <c r="M24703" s="126"/>
      <c r="AA24703" s="241"/>
      <c r="AB24703" s="22"/>
    </row>
    <row r="24704" spans="11:28" x14ac:dyDescent="0.2">
      <c r="K24704" s="125"/>
      <c r="L24704" s="198"/>
      <c r="M24704" s="126"/>
      <c r="AA24704" s="241"/>
      <c r="AB24704" s="22"/>
    </row>
    <row r="24705" spans="11:28" x14ac:dyDescent="0.2">
      <c r="K24705" s="125"/>
      <c r="L24705" s="198"/>
      <c r="M24705" s="126"/>
      <c r="AA24705" s="241"/>
      <c r="AB24705" s="22"/>
    </row>
    <row r="24706" spans="11:28" x14ac:dyDescent="0.2">
      <c r="K24706" s="125"/>
      <c r="L24706" s="198"/>
      <c r="M24706" s="126"/>
      <c r="AA24706" s="241"/>
      <c r="AB24706" s="22"/>
    </row>
    <row r="24707" spans="11:28" x14ac:dyDescent="0.2">
      <c r="K24707" s="125"/>
      <c r="L24707" s="198"/>
      <c r="M24707" s="126"/>
      <c r="AA24707" s="241"/>
      <c r="AB24707" s="22"/>
    </row>
    <row r="24708" spans="11:28" x14ac:dyDescent="0.2">
      <c r="K24708" s="125"/>
      <c r="L24708" s="198"/>
      <c r="M24708" s="126"/>
      <c r="AA24708" s="241"/>
      <c r="AB24708" s="22"/>
    </row>
    <row r="24709" spans="11:28" x14ac:dyDescent="0.2">
      <c r="K24709" s="125"/>
      <c r="L24709" s="198"/>
      <c r="M24709" s="126"/>
      <c r="AA24709" s="241"/>
      <c r="AB24709" s="22"/>
    </row>
    <row r="24710" spans="11:28" x14ac:dyDescent="0.2">
      <c r="K24710" s="125"/>
      <c r="L24710" s="198"/>
      <c r="M24710" s="126"/>
      <c r="AA24710" s="241"/>
      <c r="AB24710" s="22"/>
    </row>
    <row r="24711" spans="11:28" x14ac:dyDescent="0.2">
      <c r="K24711" s="125"/>
      <c r="L24711" s="198"/>
      <c r="M24711" s="126"/>
      <c r="AA24711" s="241"/>
      <c r="AB24711" s="22"/>
    </row>
    <row r="24712" spans="11:28" x14ac:dyDescent="0.2">
      <c r="K24712" s="125"/>
      <c r="L24712" s="198"/>
      <c r="M24712" s="126"/>
      <c r="AA24712" s="241"/>
      <c r="AB24712" s="22"/>
    </row>
    <row r="24713" spans="11:28" x14ac:dyDescent="0.2">
      <c r="K24713" s="125"/>
      <c r="L24713" s="198"/>
      <c r="M24713" s="126"/>
      <c r="AA24713" s="241"/>
      <c r="AB24713" s="22"/>
    </row>
    <row r="24714" spans="11:28" x14ac:dyDescent="0.2">
      <c r="K24714" s="125"/>
      <c r="L24714" s="198"/>
      <c r="M24714" s="126"/>
      <c r="AA24714" s="241"/>
      <c r="AB24714" s="22"/>
    </row>
    <row r="24715" spans="11:28" x14ac:dyDescent="0.2">
      <c r="K24715" s="125"/>
      <c r="L24715" s="198"/>
      <c r="M24715" s="126"/>
      <c r="AA24715" s="241"/>
      <c r="AB24715" s="22"/>
    </row>
    <row r="24716" spans="11:28" x14ac:dyDescent="0.2">
      <c r="K24716" s="125"/>
      <c r="L24716" s="198"/>
      <c r="M24716" s="126"/>
      <c r="AA24716" s="241"/>
      <c r="AB24716" s="22"/>
    </row>
    <row r="24717" spans="11:28" x14ac:dyDescent="0.2">
      <c r="K24717" s="125"/>
      <c r="L24717" s="198"/>
      <c r="M24717" s="126"/>
      <c r="AA24717" s="241"/>
      <c r="AB24717" s="22"/>
    </row>
    <row r="24718" spans="11:28" x14ac:dyDescent="0.2">
      <c r="K24718" s="125"/>
      <c r="L24718" s="198"/>
      <c r="M24718" s="126"/>
      <c r="AA24718" s="241"/>
      <c r="AB24718" s="22"/>
    </row>
    <row r="24719" spans="11:28" x14ac:dyDescent="0.2">
      <c r="K24719" s="125"/>
      <c r="L24719" s="198"/>
      <c r="M24719" s="126"/>
      <c r="AA24719" s="241"/>
      <c r="AB24719" s="22"/>
    </row>
    <row r="24720" spans="11:28" x14ac:dyDescent="0.2">
      <c r="K24720" s="125"/>
      <c r="L24720" s="198"/>
      <c r="M24720" s="126"/>
      <c r="AA24720" s="241"/>
      <c r="AB24720" s="22"/>
    </row>
    <row r="24721" spans="11:28" x14ac:dyDescent="0.2">
      <c r="K24721" s="125"/>
      <c r="L24721" s="198"/>
      <c r="M24721" s="126"/>
      <c r="AA24721" s="241"/>
      <c r="AB24721" s="22"/>
    </row>
    <row r="24722" spans="11:28" x14ac:dyDescent="0.2">
      <c r="K24722" s="125"/>
      <c r="L24722" s="198"/>
      <c r="M24722" s="126"/>
      <c r="AA24722" s="241"/>
      <c r="AB24722" s="22"/>
    </row>
    <row r="24723" spans="11:28" x14ac:dyDescent="0.2">
      <c r="K24723" s="125"/>
      <c r="L24723" s="198"/>
      <c r="M24723" s="126"/>
      <c r="AA24723" s="241"/>
      <c r="AB24723" s="22"/>
    </row>
    <row r="24724" spans="11:28" x14ac:dyDescent="0.2">
      <c r="K24724" s="125"/>
      <c r="L24724" s="198"/>
      <c r="M24724" s="126"/>
      <c r="AA24724" s="241"/>
      <c r="AB24724" s="22"/>
    </row>
    <row r="24725" spans="11:28" x14ac:dyDescent="0.2">
      <c r="K24725" s="125"/>
      <c r="L24725" s="198"/>
      <c r="M24725" s="126"/>
      <c r="AA24725" s="241"/>
      <c r="AB24725" s="22"/>
    </row>
    <row r="24726" spans="11:28" x14ac:dyDescent="0.2">
      <c r="K24726" s="125"/>
      <c r="L24726" s="198"/>
      <c r="M24726" s="126"/>
      <c r="AA24726" s="241"/>
      <c r="AB24726" s="22"/>
    </row>
    <row r="24727" spans="11:28" x14ac:dyDescent="0.2">
      <c r="K24727" s="125"/>
      <c r="L24727" s="198"/>
      <c r="M24727" s="126"/>
      <c r="AA24727" s="241"/>
      <c r="AB24727" s="22"/>
    </row>
    <row r="24728" spans="11:28" x14ac:dyDescent="0.2">
      <c r="K24728" s="125"/>
      <c r="L24728" s="198"/>
      <c r="M24728" s="126"/>
      <c r="AA24728" s="241"/>
      <c r="AB24728" s="22"/>
    </row>
    <row r="24729" spans="11:28" x14ac:dyDescent="0.2">
      <c r="K24729" s="125"/>
      <c r="L24729" s="198"/>
      <c r="M24729" s="126"/>
      <c r="AA24729" s="241"/>
      <c r="AB24729" s="22"/>
    </row>
    <row r="24730" spans="11:28" x14ac:dyDescent="0.2">
      <c r="K24730" s="125"/>
      <c r="L24730" s="198"/>
      <c r="M24730" s="126"/>
      <c r="AA24730" s="241"/>
      <c r="AB24730" s="22"/>
    </row>
    <row r="24731" spans="11:28" x14ac:dyDescent="0.2">
      <c r="K24731" s="125"/>
      <c r="L24731" s="198"/>
      <c r="M24731" s="126"/>
      <c r="AA24731" s="241"/>
      <c r="AB24731" s="22"/>
    </row>
    <row r="24732" spans="11:28" x14ac:dyDescent="0.2">
      <c r="K24732" s="125"/>
      <c r="L24732" s="198"/>
      <c r="M24732" s="126"/>
      <c r="AA24732" s="241"/>
      <c r="AB24732" s="22"/>
    </row>
    <row r="24733" spans="11:28" x14ac:dyDescent="0.2">
      <c r="K24733" s="125"/>
      <c r="L24733" s="198"/>
      <c r="M24733" s="126"/>
      <c r="AA24733" s="241"/>
      <c r="AB24733" s="22"/>
    </row>
    <row r="24734" spans="11:28" x14ac:dyDescent="0.2">
      <c r="K24734" s="125"/>
      <c r="L24734" s="198"/>
      <c r="M24734" s="126"/>
      <c r="AA24734" s="241"/>
      <c r="AB24734" s="22"/>
    </row>
    <row r="24735" spans="11:28" x14ac:dyDescent="0.2">
      <c r="K24735" s="125"/>
      <c r="L24735" s="198"/>
      <c r="M24735" s="126"/>
      <c r="AA24735" s="241"/>
      <c r="AB24735" s="22"/>
    </row>
    <row r="24736" spans="11:28" x14ac:dyDescent="0.2">
      <c r="K24736" s="125"/>
      <c r="L24736" s="198"/>
      <c r="M24736" s="126"/>
      <c r="AA24736" s="241"/>
      <c r="AB24736" s="22"/>
    </row>
    <row r="24737" spans="11:28" x14ac:dyDescent="0.2">
      <c r="K24737" s="125"/>
      <c r="L24737" s="198"/>
      <c r="M24737" s="126"/>
      <c r="AA24737" s="241"/>
      <c r="AB24737" s="22"/>
    </row>
    <row r="24738" spans="11:28" x14ac:dyDescent="0.2">
      <c r="K24738" s="125"/>
      <c r="L24738" s="198"/>
      <c r="M24738" s="126"/>
      <c r="AA24738" s="241"/>
      <c r="AB24738" s="22"/>
    </row>
    <row r="24739" spans="11:28" x14ac:dyDescent="0.2">
      <c r="K24739" s="125"/>
      <c r="L24739" s="198"/>
      <c r="M24739" s="126"/>
      <c r="AA24739" s="241"/>
      <c r="AB24739" s="22"/>
    </row>
    <row r="24740" spans="11:28" x14ac:dyDescent="0.2">
      <c r="K24740" s="125"/>
      <c r="L24740" s="198"/>
      <c r="M24740" s="126"/>
      <c r="AA24740" s="241"/>
      <c r="AB24740" s="22"/>
    </row>
    <row r="24741" spans="11:28" x14ac:dyDescent="0.2">
      <c r="K24741" s="125"/>
      <c r="L24741" s="198"/>
      <c r="M24741" s="126"/>
      <c r="AA24741" s="241"/>
      <c r="AB24741" s="22"/>
    </row>
    <row r="24742" spans="11:28" x14ac:dyDescent="0.2">
      <c r="K24742" s="125"/>
      <c r="L24742" s="198"/>
      <c r="M24742" s="126"/>
      <c r="AA24742" s="241"/>
      <c r="AB24742" s="22"/>
    </row>
    <row r="24743" spans="11:28" x14ac:dyDescent="0.2">
      <c r="K24743" s="125"/>
      <c r="L24743" s="198"/>
      <c r="M24743" s="126"/>
      <c r="AA24743" s="241"/>
      <c r="AB24743" s="22"/>
    </row>
    <row r="24744" spans="11:28" x14ac:dyDescent="0.2">
      <c r="K24744" s="125"/>
      <c r="L24744" s="198"/>
      <c r="M24744" s="126"/>
      <c r="AA24744" s="241"/>
      <c r="AB24744" s="22"/>
    </row>
    <row r="24745" spans="11:28" x14ac:dyDescent="0.2">
      <c r="K24745" s="125"/>
      <c r="L24745" s="198"/>
      <c r="M24745" s="126"/>
      <c r="AA24745" s="241"/>
      <c r="AB24745" s="22"/>
    </row>
    <row r="24746" spans="11:28" x14ac:dyDescent="0.2">
      <c r="K24746" s="125"/>
      <c r="L24746" s="198"/>
      <c r="M24746" s="126"/>
      <c r="AA24746" s="241"/>
      <c r="AB24746" s="22"/>
    </row>
    <row r="24747" spans="11:28" x14ac:dyDescent="0.2">
      <c r="K24747" s="125"/>
      <c r="L24747" s="198"/>
      <c r="M24747" s="126"/>
      <c r="AA24747" s="241"/>
      <c r="AB24747" s="22"/>
    </row>
    <row r="24748" spans="11:28" x14ac:dyDescent="0.2">
      <c r="K24748" s="125"/>
      <c r="L24748" s="198"/>
      <c r="M24748" s="126"/>
      <c r="AA24748" s="241"/>
      <c r="AB24748" s="22"/>
    </row>
    <row r="24749" spans="11:28" x14ac:dyDescent="0.2">
      <c r="K24749" s="125"/>
      <c r="L24749" s="198"/>
      <c r="M24749" s="126"/>
      <c r="AA24749" s="241"/>
      <c r="AB24749" s="22"/>
    </row>
    <row r="24750" spans="11:28" x14ac:dyDescent="0.2">
      <c r="K24750" s="125"/>
      <c r="L24750" s="198"/>
      <c r="M24750" s="126"/>
      <c r="AA24750" s="241"/>
      <c r="AB24750" s="22"/>
    </row>
    <row r="24751" spans="11:28" x14ac:dyDescent="0.2">
      <c r="K24751" s="125"/>
      <c r="L24751" s="198"/>
      <c r="M24751" s="126"/>
      <c r="AA24751" s="241"/>
      <c r="AB24751" s="22"/>
    </row>
    <row r="24752" spans="11:28" x14ac:dyDescent="0.2">
      <c r="K24752" s="125"/>
      <c r="L24752" s="198"/>
      <c r="M24752" s="126"/>
      <c r="AA24752" s="241"/>
      <c r="AB24752" s="22"/>
    </row>
    <row r="24753" spans="11:28" x14ac:dyDescent="0.2">
      <c r="K24753" s="125"/>
      <c r="L24753" s="198"/>
      <c r="M24753" s="126"/>
      <c r="AA24753" s="241"/>
      <c r="AB24753" s="22"/>
    </row>
    <row r="24754" spans="11:28" x14ac:dyDescent="0.2">
      <c r="K24754" s="125"/>
      <c r="L24754" s="198"/>
      <c r="M24754" s="126"/>
      <c r="AA24754" s="241"/>
      <c r="AB24754" s="22"/>
    </row>
    <row r="24755" spans="11:28" x14ac:dyDescent="0.2">
      <c r="K24755" s="125"/>
      <c r="L24755" s="198"/>
      <c r="M24755" s="126"/>
      <c r="AA24755" s="241"/>
      <c r="AB24755" s="22"/>
    </row>
    <row r="24756" spans="11:28" x14ac:dyDescent="0.2">
      <c r="K24756" s="125"/>
      <c r="L24756" s="198"/>
      <c r="M24756" s="126"/>
      <c r="AA24756" s="241"/>
      <c r="AB24756" s="22"/>
    </row>
    <row r="24757" spans="11:28" x14ac:dyDescent="0.2">
      <c r="K24757" s="125"/>
      <c r="L24757" s="198"/>
      <c r="M24757" s="126"/>
      <c r="AA24757" s="241"/>
      <c r="AB24757" s="22"/>
    </row>
    <row r="24758" spans="11:28" x14ac:dyDescent="0.2">
      <c r="K24758" s="125"/>
      <c r="L24758" s="198"/>
      <c r="M24758" s="126"/>
      <c r="AA24758" s="241"/>
      <c r="AB24758" s="22"/>
    </row>
    <row r="24759" spans="11:28" x14ac:dyDescent="0.2">
      <c r="K24759" s="125"/>
      <c r="L24759" s="198"/>
      <c r="M24759" s="126"/>
      <c r="AA24759" s="241"/>
      <c r="AB24759" s="22"/>
    </row>
    <row r="24760" spans="11:28" x14ac:dyDescent="0.2">
      <c r="K24760" s="125"/>
      <c r="L24760" s="198"/>
      <c r="M24760" s="126"/>
      <c r="AA24760" s="241"/>
      <c r="AB24760" s="22"/>
    </row>
    <row r="24761" spans="11:28" x14ac:dyDescent="0.2">
      <c r="K24761" s="125"/>
      <c r="L24761" s="198"/>
      <c r="M24761" s="126"/>
      <c r="AA24761" s="241"/>
      <c r="AB24761" s="22"/>
    </row>
    <row r="24762" spans="11:28" x14ac:dyDescent="0.2">
      <c r="K24762" s="125"/>
      <c r="L24762" s="198"/>
      <c r="M24762" s="126"/>
      <c r="AA24762" s="241"/>
      <c r="AB24762" s="22"/>
    </row>
    <row r="24763" spans="11:28" x14ac:dyDescent="0.2">
      <c r="K24763" s="125"/>
      <c r="L24763" s="198"/>
      <c r="M24763" s="126"/>
      <c r="AA24763" s="241"/>
      <c r="AB24763" s="22"/>
    </row>
    <row r="24764" spans="11:28" x14ac:dyDescent="0.2">
      <c r="K24764" s="125"/>
      <c r="L24764" s="198"/>
      <c r="M24764" s="126"/>
      <c r="AA24764" s="241"/>
      <c r="AB24764" s="22"/>
    </row>
    <row r="24765" spans="11:28" x14ac:dyDescent="0.2">
      <c r="K24765" s="125"/>
      <c r="L24765" s="198"/>
      <c r="M24765" s="126"/>
      <c r="AA24765" s="241"/>
      <c r="AB24765" s="22"/>
    </row>
    <row r="24766" spans="11:28" x14ac:dyDescent="0.2">
      <c r="K24766" s="125"/>
      <c r="L24766" s="198"/>
      <c r="M24766" s="126"/>
      <c r="AA24766" s="241"/>
      <c r="AB24766" s="22"/>
    </row>
    <row r="24767" spans="11:28" x14ac:dyDescent="0.2">
      <c r="K24767" s="125"/>
      <c r="L24767" s="198"/>
      <c r="M24767" s="126"/>
      <c r="AA24767" s="241"/>
      <c r="AB24767" s="22"/>
    </row>
    <row r="24768" spans="11:28" x14ac:dyDescent="0.2">
      <c r="K24768" s="125"/>
      <c r="L24768" s="198"/>
      <c r="M24768" s="126"/>
      <c r="AA24768" s="241"/>
      <c r="AB24768" s="22"/>
    </row>
    <row r="24769" spans="11:28" x14ac:dyDescent="0.2">
      <c r="K24769" s="125"/>
      <c r="L24769" s="198"/>
      <c r="M24769" s="126"/>
      <c r="AA24769" s="241"/>
      <c r="AB24769" s="22"/>
    </row>
    <row r="24770" spans="11:28" x14ac:dyDescent="0.2">
      <c r="K24770" s="125"/>
      <c r="L24770" s="198"/>
      <c r="M24770" s="126"/>
      <c r="AA24770" s="241"/>
      <c r="AB24770" s="22"/>
    </row>
    <row r="24771" spans="11:28" x14ac:dyDescent="0.2">
      <c r="K24771" s="125"/>
      <c r="L24771" s="198"/>
      <c r="M24771" s="126"/>
      <c r="AA24771" s="241"/>
      <c r="AB24771" s="22"/>
    </row>
    <row r="24772" spans="11:28" x14ac:dyDescent="0.2">
      <c r="K24772" s="125"/>
      <c r="L24772" s="198"/>
      <c r="M24772" s="126"/>
      <c r="AA24772" s="241"/>
      <c r="AB24772" s="22"/>
    </row>
    <row r="24773" spans="11:28" x14ac:dyDescent="0.2">
      <c r="K24773" s="125"/>
      <c r="L24773" s="198"/>
      <c r="M24773" s="126"/>
      <c r="AA24773" s="241"/>
      <c r="AB24773" s="22"/>
    </row>
    <row r="24774" spans="11:28" x14ac:dyDescent="0.2">
      <c r="K24774" s="125"/>
      <c r="L24774" s="198"/>
      <c r="M24774" s="126"/>
      <c r="AA24774" s="241"/>
      <c r="AB24774" s="22"/>
    </row>
    <row r="24775" spans="11:28" x14ac:dyDescent="0.2">
      <c r="K24775" s="125"/>
      <c r="L24775" s="198"/>
      <c r="M24775" s="126"/>
      <c r="AA24775" s="241"/>
      <c r="AB24775" s="22"/>
    </row>
    <row r="24776" spans="11:28" x14ac:dyDescent="0.2">
      <c r="K24776" s="125"/>
      <c r="L24776" s="198"/>
      <c r="M24776" s="126"/>
      <c r="AA24776" s="241"/>
      <c r="AB24776" s="22"/>
    </row>
    <row r="24777" spans="11:28" x14ac:dyDescent="0.2">
      <c r="K24777" s="125"/>
      <c r="L24777" s="198"/>
      <c r="M24777" s="126"/>
      <c r="AA24777" s="241"/>
      <c r="AB24777" s="22"/>
    </row>
    <row r="24778" spans="11:28" x14ac:dyDescent="0.2">
      <c r="K24778" s="125"/>
      <c r="L24778" s="198"/>
      <c r="M24778" s="126"/>
      <c r="AA24778" s="241"/>
      <c r="AB24778" s="22"/>
    </row>
    <row r="24779" spans="11:28" x14ac:dyDescent="0.2">
      <c r="K24779" s="125"/>
      <c r="L24779" s="198"/>
      <c r="M24779" s="126"/>
      <c r="AA24779" s="241"/>
      <c r="AB24779" s="22"/>
    </row>
    <row r="24780" spans="11:28" x14ac:dyDescent="0.2">
      <c r="K24780" s="125"/>
      <c r="L24780" s="198"/>
      <c r="M24780" s="126"/>
      <c r="AA24780" s="241"/>
      <c r="AB24780" s="22"/>
    </row>
    <row r="24781" spans="11:28" x14ac:dyDescent="0.2">
      <c r="K24781" s="125"/>
      <c r="L24781" s="198"/>
      <c r="M24781" s="126"/>
      <c r="AA24781" s="241"/>
      <c r="AB24781" s="22"/>
    </row>
    <row r="24782" spans="11:28" x14ac:dyDescent="0.2">
      <c r="K24782" s="125"/>
      <c r="L24782" s="198"/>
      <c r="M24782" s="126"/>
      <c r="AA24782" s="241"/>
      <c r="AB24782" s="22"/>
    </row>
    <row r="24783" spans="11:28" x14ac:dyDescent="0.2">
      <c r="K24783" s="125"/>
      <c r="L24783" s="198"/>
      <c r="M24783" s="126"/>
      <c r="AA24783" s="241"/>
      <c r="AB24783" s="22"/>
    </row>
    <row r="24784" spans="11:28" x14ac:dyDescent="0.2">
      <c r="K24784" s="125"/>
      <c r="L24784" s="198"/>
      <c r="M24784" s="126"/>
      <c r="AA24784" s="241"/>
      <c r="AB24784" s="22"/>
    </row>
    <row r="24785" spans="11:28" x14ac:dyDescent="0.2">
      <c r="K24785" s="125"/>
      <c r="L24785" s="198"/>
      <c r="M24785" s="126"/>
      <c r="AA24785" s="241"/>
      <c r="AB24785" s="22"/>
    </row>
    <row r="24786" spans="11:28" x14ac:dyDescent="0.2">
      <c r="K24786" s="125"/>
      <c r="L24786" s="198"/>
      <c r="M24786" s="126"/>
      <c r="AA24786" s="241"/>
      <c r="AB24786" s="22"/>
    </row>
    <row r="24787" spans="11:28" x14ac:dyDescent="0.2">
      <c r="K24787" s="125"/>
      <c r="L24787" s="198"/>
      <c r="M24787" s="126"/>
      <c r="AA24787" s="241"/>
      <c r="AB24787" s="22"/>
    </row>
    <row r="24788" spans="11:28" x14ac:dyDescent="0.2">
      <c r="K24788" s="125"/>
      <c r="L24788" s="198"/>
      <c r="M24788" s="126"/>
      <c r="AA24788" s="241"/>
      <c r="AB24788" s="22"/>
    </row>
    <row r="24789" spans="11:28" x14ac:dyDescent="0.2">
      <c r="K24789" s="125"/>
      <c r="L24789" s="198"/>
      <c r="M24789" s="126"/>
      <c r="AA24789" s="241"/>
      <c r="AB24789" s="22"/>
    </row>
    <row r="24790" spans="11:28" x14ac:dyDescent="0.2">
      <c r="K24790" s="125"/>
      <c r="L24790" s="198"/>
      <c r="M24790" s="126"/>
      <c r="AA24790" s="241"/>
      <c r="AB24790" s="22"/>
    </row>
    <row r="24791" spans="11:28" x14ac:dyDescent="0.2">
      <c r="K24791" s="125"/>
      <c r="L24791" s="198"/>
      <c r="M24791" s="126"/>
      <c r="AA24791" s="241"/>
      <c r="AB24791" s="22"/>
    </row>
    <row r="24792" spans="11:28" x14ac:dyDescent="0.2">
      <c r="K24792" s="125"/>
      <c r="L24792" s="198"/>
      <c r="M24792" s="126"/>
      <c r="AA24792" s="241"/>
      <c r="AB24792" s="22"/>
    </row>
    <row r="24793" spans="11:28" x14ac:dyDescent="0.2">
      <c r="K24793" s="125"/>
      <c r="L24793" s="198"/>
      <c r="M24793" s="126"/>
      <c r="AA24793" s="241"/>
      <c r="AB24793" s="22"/>
    </row>
    <row r="24794" spans="11:28" x14ac:dyDescent="0.2">
      <c r="K24794" s="125"/>
      <c r="L24794" s="198"/>
      <c r="M24794" s="126"/>
      <c r="AA24794" s="241"/>
      <c r="AB24794" s="22"/>
    </row>
    <row r="24795" spans="11:28" x14ac:dyDescent="0.2">
      <c r="K24795" s="125"/>
      <c r="L24795" s="198"/>
      <c r="M24795" s="126"/>
      <c r="AA24795" s="241"/>
      <c r="AB24795" s="22"/>
    </row>
    <row r="24796" spans="11:28" x14ac:dyDescent="0.2">
      <c r="K24796" s="125"/>
      <c r="L24796" s="198"/>
      <c r="M24796" s="126"/>
      <c r="AA24796" s="241"/>
      <c r="AB24796" s="22"/>
    </row>
    <row r="24797" spans="11:28" x14ac:dyDescent="0.2">
      <c r="K24797" s="125"/>
      <c r="L24797" s="198"/>
      <c r="M24797" s="126"/>
      <c r="AA24797" s="241"/>
      <c r="AB24797" s="22"/>
    </row>
    <row r="24798" spans="11:28" x14ac:dyDescent="0.2">
      <c r="K24798" s="125"/>
      <c r="L24798" s="198"/>
      <c r="M24798" s="126"/>
      <c r="AA24798" s="241"/>
      <c r="AB24798" s="22"/>
    </row>
    <row r="24799" spans="11:28" x14ac:dyDescent="0.2">
      <c r="K24799" s="125"/>
      <c r="L24799" s="198"/>
      <c r="M24799" s="126"/>
      <c r="AA24799" s="241"/>
      <c r="AB24799" s="22"/>
    </row>
    <row r="24800" spans="11:28" x14ac:dyDescent="0.2">
      <c r="K24800" s="125"/>
      <c r="L24800" s="198"/>
      <c r="M24800" s="126"/>
      <c r="AA24800" s="241"/>
      <c r="AB24800" s="22"/>
    </row>
    <row r="24801" spans="11:28" x14ac:dyDescent="0.2">
      <c r="K24801" s="125"/>
      <c r="L24801" s="198"/>
      <c r="M24801" s="126"/>
      <c r="AA24801" s="241"/>
      <c r="AB24801" s="22"/>
    </row>
    <row r="24802" spans="11:28" x14ac:dyDescent="0.2">
      <c r="K24802" s="125"/>
      <c r="L24802" s="198"/>
      <c r="M24802" s="126"/>
      <c r="AA24802" s="241"/>
      <c r="AB24802" s="22"/>
    </row>
    <row r="24803" spans="11:28" x14ac:dyDescent="0.2">
      <c r="K24803" s="125"/>
      <c r="L24803" s="198"/>
      <c r="M24803" s="126"/>
      <c r="AA24803" s="241"/>
      <c r="AB24803" s="22"/>
    </row>
    <row r="24804" spans="11:28" x14ac:dyDescent="0.2">
      <c r="K24804" s="125"/>
      <c r="L24804" s="198"/>
      <c r="M24804" s="126"/>
      <c r="AA24804" s="241"/>
      <c r="AB24804" s="22"/>
    </row>
    <row r="24805" spans="11:28" x14ac:dyDescent="0.2">
      <c r="K24805" s="125"/>
      <c r="L24805" s="198"/>
      <c r="M24805" s="126"/>
      <c r="AA24805" s="241"/>
      <c r="AB24805" s="22"/>
    </row>
    <row r="24806" spans="11:28" x14ac:dyDescent="0.2">
      <c r="K24806" s="125"/>
      <c r="L24806" s="198"/>
      <c r="M24806" s="126"/>
      <c r="AA24806" s="241"/>
      <c r="AB24806" s="22"/>
    </row>
    <row r="24807" spans="11:28" x14ac:dyDescent="0.2">
      <c r="K24807" s="125"/>
      <c r="L24807" s="198"/>
      <c r="M24807" s="126"/>
      <c r="AA24807" s="241"/>
      <c r="AB24807" s="22"/>
    </row>
    <row r="24808" spans="11:28" x14ac:dyDescent="0.2">
      <c r="K24808" s="125"/>
      <c r="L24808" s="198"/>
      <c r="M24808" s="126"/>
      <c r="AA24808" s="241"/>
      <c r="AB24808" s="22"/>
    </row>
    <row r="24809" spans="11:28" x14ac:dyDescent="0.2">
      <c r="K24809" s="125"/>
      <c r="L24809" s="198"/>
      <c r="M24809" s="126"/>
      <c r="AA24809" s="241"/>
      <c r="AB24809" s="22"/>
    </row>
    <row r="24810" spans="11:28" x14ac:dyDescent="0.2">
      <c r="K24810" s="125"/>
      <c r="L24810" s="198"/>
      <c r="M24810" s="126"/>
      <c r="AA24810" s="241"/>
      <c r="AB24810" s="22"/>
    </row>
    <row r="24811" spans="11:28" x14ac:dyDescent="0.2">
      <c r="K24811" s="125"/>
      <c r="L24811" s="198"/>
      <c r="M24811" s="126"/>
      <c r="AA24811" s="241"/>
      <c r="AB24811" s="22"/>
    </row>
    <row r="24812" spans="11:28" x14ac:dyDescent="0.2">
      <c r="K24812" s="125"/>
      <c r="L24812" s="198"/>
      <c r="M24812" s="126"/>
      <c r="AA24812" s="241"/>
      <c r="AB24812" s="22"/>
    </row>
    <row r="24813" spans="11:28" x14ac:dyDescent="0.2">
      <c r="K24813" s="125"/>
      <c r="L24813" s="198"/>
      <c r="M24813" s="126"/>
      <c r="AA24813" s="241"/>
      <c r="AB24813" s="22"/>
    </row>
    <row r="24814" spans="11:28" x14ac:dyDescent="0.2">
      <c r="K24814" s="125"/>
      <c r="L24814" s="198"/>
      <c r="M24814" s="126"/>
      <c r="AA24814" s="241"/>
      <c r="AB24814" s="22"/>
    </row>
    <row r="24815" spans="11:28" x14ac:dyDescent="0.2">
      <c r="K24815" s="125"/>
      <c r="L24815" s="198"/>
      <c r="M24815" s="126"/>
      <c r="AA24815" s="241"/>
      <c r="AB24815" s="22"/>
    </row>
    <row r="24816" spans="11:28" x14ac:dyDescent="0.2">
      <c r="K24816" s="125"/>
      <c r="L24816" s="198"/>
      <c r="M24816" s="126"/>
      <c r="AA24816" s="241"/>
      <c r="AB24816" s="22"/>
    </row>
    <row r="24817" spans="11:28" x14ac:dyDescent="0.2">
      <c r="K24817" s="125"/>
      <c r="L24817" s="198"/>
      <c r="M24817" s="126"/>
      <c r="AA24817" s="241"/>
      <c r="AB24817" s="22"/>
    </row>
    <row r="24818" spans="11:28" x14ac:dyDescent="0.2">
      <c r="K24818" s="125"/>
      <c r="L24818" s="198"/>
      <c r="M24818" s="126"/>
      <c r="AA24818" s="241"/>
      <c r="AB24818" s="22"/>
    </row>
    <row r="24819" spans="11:28" x14ac:dyDescent="0.2">
      <c r="K24819" s="125"/>
      <c r="L24819" s="198"/>
      <c r="M24819" s="126"/>
      <c r="AA24819" s="241"/>
      <c r="AB24819" s="22"/>
    </row>
    <row r="24820" spans="11:28" x14ac:dyDescent="0.2">
      <c r="K24820" s="125"/>
      <c r="L24820" s="198"/>
      <c r="M24820" s="126"/>
      <c r="AA24820" s="241"/>
      <c r="AB24820" s="22"/>
    </row>
    <row r="24821" spans="11:28" x14ac:dyDescent="0.2">
      <c r="K24821" s="125"/>
      <c r="L24821" s="198"/>
      <c r="M24821" s="126"/>
      <c r="AA24821" s="241"/>
      <c r="AB24821" s="22"/>
    </row>
    <row r="24822" spans="11:28" x14ac:dyDescent="0.2">
      <c r="K24822" s="125"/>
      <c r="L24822" s="198"/>
      <c r="M24822" s="126"/>
      <c r="AA24822" s="241"/>
      <c r="AB24822" s="22"/>
    </row>
    <row r="24823" spans="11:28" x14ac:dyDescent="0.2">
      <c r="K24823" s="125"/>
      <c r="L24823" s="198"/>
      <c r="M24823" s="126"/>
      <c r="AA24823" s="241"/>
      <c r="AB24823" s="22"/>
    </row>
    <row r="24824" spans="11:28" x14ac:dyDescent="0.2">
      <c r="K24824" s="125"/>
      <c r="L24824" s="198"/>
      <c r="M24824" s="126"/>
      <c r="AA24824" s="241"/>
      <c r="AB24824" s="22"/>
    </row>
    <row r="24825" spans="11:28" x14ac:dyDescent="0.2">
      <c r="K24825" s="125"/>
      <c r="L24825" s="198"/>
      <c r="M24825" s="126"/>
      <c r="AA24825" s="241"/>
      <c r="AB24825" s="22"/>
    </row>
    <row r="24826" spans="11:28" x14ac:dyDescent="0.2">
      <c r="K24826" s="125"/>
      <c r="L24826" s="198"/>
      <c r="M24826" s="126"/>
      <c r="AA24826" s="241"/>
      <c r="AB24826" s="22"/>
    </row>
    <row r="24827" spans="11:28" x14ac:dyDescent="0.2">
      <c r="K24827" s="125"/>
      <c r="L24827" s="198"/>
      <c r="M24827" s="126"/>
      <c r="AA24827" s="241"/>
      <c r="AB24827" s="22"/>
    </row>
    <row r="24828" spans="11:28" x14ac:dyDescent="0.2">
      <c r="K24828" s="125"/>
      <c r="L24828" s="198"/>
      <c r="M24828" s="126"/>
      <c r="AA24828" s="241"/>
      <c r="AB24828" s="22"/>
    </row>
    <row r="24829" spans="11:28" x14ac:dyDescent="0.2">
      <c r="K24829" s="125"/>
      <c r="L24829" s="198"/>
      <c r="M24829" s="126"/>
      <c r="AA24829" s="241"/>
      <c r="AB24829" s="22"/>
    </row>
    <row r="24830" spans="11:28" x14ac:dyDescent="0.2">
      <c r="K24830" s="125"/>
      <c r="L24830" s="198"/>
      <c r="M24830" s="126"/>
      <c r="AA24830" s="241"/>
      <c r="AB24830" s="22"/>
    </row>
    <row r="24831" spans="11:28" x14ac:dyDescent="0.2">
      <c r="K24831" s="125"/>
      <c r="L24831" s="198"/>
      <c r="M24831" s="126"/>
      <c r="AA24831" s="241"/>
      <c r="AB24831" s="22"/>
    </row>
    <row r="24832" spans="11:28" x14ac:dyDescent="0.2">
      <c r="K24832" s="125"/>
      <c r="L24832" s="198"/>
      <c r="M24832" s="126"/>
      <c r="AA24832" s="241"/>
      <c r="AB24832" s="22"/>
    </row>
    <row r="24833" spans="11:28" x14ac:dyDescent="0.2">
      <c r="K24833" s="125"/>
      <c r="L24833" s="198"/>
      <c r="M24833" s="126"/>
      <c r="AA24833" s="241"/>
      <c r="AB24833" s="22"/>
    </row>
    <row r="24834" spans="11:28" x14ac:dyDescent="0.2">
      <c r="K24834" s="125"/>
      <c r="L24834" s="198"/>
      <c r="M24834" s="126"/>
      <c r="AA24834" s="241"/>
      <c r="AB24834" s="22"/>
    </row>
    <row r="24835" spans="11:28" x14ac:dyDescent="0.2">
      <c r="K24835" s="125"/>
      <c r="L24835" s="198"/>
      <c r="M24835" s="126"/>
      <c r="AA24835" s="241"/>
      <c r="AB24835" s="22"/>
    </row>
    <row r="24836" spans="11:28" x14ac:dyDescent="0.2">
      <c r="K24836" s="125"/>
      <c r="L24836" s="198"/>
      <c r="M24836" s="126"/>
      <c r="AA24836" s="241"/>
      <c r="AB24836" s="22"/>
    </row>
    <row r="24837" spans="11:28" x14ac:dyDescent="0.2">
      <c r="K24837" s="125"/>
      <c r="L24837" s="198"/>
      <c r="M24837" s="126"/>
      <c r="AA24837" s="241"/>
      <c r="AB24837" s="22"/>
    </row>
    <row r="24838" spans="11:28" x14ac:dyDescent="0.2">
      <c r="K24838" s="125"/>
      <c r="L24838" s="198"/>
      <c r="M24838" s="126"/>
      <c r="AA24838" s="241"/>
      <c r="AB24838" s="22"/>
    </row>
    <row r="24839" spans="11:28" x14ac:dyDescent="0.2">
      <c r="K24839" s="125"/>
      <c r="L24839" s="198"/>
      <c r="M24839" s="126"/>
      <c r="AA24839" s="241"/>
      <c r="AB24839" s="22"/>
    </row>
    <row r="24840" spans="11:28" x14ac:dyDescent="0.2">
      <c r="K24840" s="125"/>
      <c r="L24840" s="198"/>
      <c r="M24840" s="126"/>
      <c r="AA24840" s="241"/>
      <c r="AB24840" s="22"/>
    </row>
    <row r="24841" spans="11:28" x14ac:dyDescent="0.2">
      <c r="K24841" s="125"/>
      <c r="L24841" s="198"/>
      <c r="M24841" s="126"/>
      <c r="AA24841" s="241"/>
      <c r="AB24841" s="22"/>
    </row>
    <row r="24842" spans="11:28" x14ac:dyDescent="0.2">
      <c r="K24842" s="125"/>
      <c r="L24842" s="198"/>
      <c r="M24842" s="126"/>
      <c r="AA24842" s="241"/>
      <c r="AB24842" s="22"/>
    </row>
    <row r="24843" spans="11:28" x14ac:dyDescent="0.2">
      <c r="K24843" s="125"/>
      <c r="L24843" s="198"/>
      <c r="M24843" s="126"/>
      <c r="AA24843" s="241"/>
      <c r="AB24843" s="22"/>
    </row>
    <row r="24844" spans="11:28" x14ac:dyDescent="0.2">
      <c r="K24844" s="125"/>
      <c r="L24844" s="198"/>
      <c r="M24844" s="126"/>
      <c r="AA24844" s="241"/>
      <c r="AB24844" s="22"/>
    </row>
    <row r="24845" spans="11:28" x14ac:dyDescent="0.2">
      <c r="K24845" s="125"/>
      <c r="L24845" s="198"/>
      <c r="M24845" s="126"/>
      <c r="AA24845" s="241"/>
      <c r="AB24845" s="22"/>
    </row>
    <row r="24846" spans="11:28" x14ac:dyDescent="0.2">
      <c r="K24846" s="125"/>
      <c r="L24846" s="198"/>
      <c r="M24846" s="126"/>
      <c r="AA24846" s="241"/>
      <c r="AB24846" s="22"/>
    </row>
    <row r="24847" spans="11:28" x14ac:dyDescent="0.2">
      <c r="K24847" s="125"/>
      <c r="L24847" s="198"/>
      <c r="M24847" s="126"/>
      <c r="AA24847" s="241"/>
      <c r="AB24847" s="22"/>
    </row>
    <row r="24848" spans="11:28" x14ac:dyDescent="0.2">
      <c r="K24848" s="125"/>
      <c r="L24848" s="198"/>
      <c r="M24848" s="126"/>
      <c r="AA24848" s="241"/>
      <c r="AB24848" s="22"/>
    </row>
    <row r="24849" spans="11:28" x14ac:dyDescent="0.2">
      <c r="K24849" s="125"/>
      <c r="L24849" s="198"/>
      <c r="M24849" s="126"/>
      <c r="AA24849" s="241"/>
      <c r="AB24849" s="22"/>
    </row>
    <row r="24850" spans="11:28" x14ac:dyDescent="0.2">
      <c r="K24850" s="125"/>
      <c r="L24850" s="198"/>
      <c r="M24850" s="126"/>
      <c r="AA24850" s="241"/>
      <c r="AB24850" s="22"/>
    </row>
    <row r="24851" spans="11:28" x14ac:dyDescent="0.2">
      <c r="K24851" s="125"/>
      <c r="L24851" s="198"/>
      <c r="M24851" s="126"/>
      <c r="AA24851" s="241"/>
      <c r="AB24851" s="22"/>
    </row>
    <row r="24852" spans="11:28" x14ac:dyDescent="0.2">
      <c r="K24852" s="125"/>
      <c r="L24852" s="198"/>
      <c r="M24852" s="126"/>
      <c r="AA24852" s="241"/>
      <c r="AB24852" s="22"/>
    </row>
    <row r="24853" spans="11:28" x14ac:dyDescent="0.2">
      <c r="K24853" s="125"/>
      <c r="L24853" s="198"/>
      <c r="M24853" s="126"/>
      <c r="AA24853" s="241"/>
      <c r="AB24853" s="22"/>
    </row>
    <row r="24854" spans="11:28" x14ac:dyDescent="0.2">
      <c r="K24854" s="125"/>
      <c r="L24854" s="198"/>
      <c r="M24854" s="126"/>
      <c r="AA24854" s="241"/>
      <c r="AB24854" s="22"/>
    </row>
    <row r="24855" spans="11:28" x14ac:dyDescent="0.2">
      <c r="K24855" s="125"/>
      <c r="L24855" s="198"/>
      <c r="M24855" s="126"/>
      <c r="AA24855" s="241"/>
      <c r="AB24855" s="22"/>
    </row>
    <row r="24856" spans="11:28" x14ac:dyDescent="0.2">
      <c r="K24856" s="125"/>
      <c r="L24856" s="198"/>
      <c r="M24856" s="126"/>
      <c r="AA24856" s="241"/>
      <c r="AB24856" s="22"/>
    </row>
    <row r="24857" spans="11:28" x14ac:dyDescent="0.2">
      <c r="K24857" s="125"/>
      <c r="L24857" s="198"/>
      <c r="M24857" s="126"/>
      <c r="AA24857" s="241"/>
      <c r="AB24857" s="22"/>
    </row>
    <row r="24858" spans="11:28" x14ac:dyDescent="0.2">
      <c r="K24858" s="125"/>
      <c r="L24858" s="198"/>
      <c r="M24858" s="126"/>
      <c r="AA24858" s="241"/>
      <c r="AB24858" s="22"/>
    </row>
    <row r="24859" spans="11:28" x14ac:dyDescent="0.2">
      <c r="K24859" s="125"/>
      <c r="L24859" s="198"/>
      <c r="M24859" s="126"/>
      <c r="AA24859" s="241"/>
      <c r="AB24859" s="22"/>
    </row>
    <row r="24860" spans="11:28" x14ac:dyDescent="0.2">
      <c r="K24860" s="125"/>
      <c r="L24860" s="198"/>
      <c r="M24860" s="126"/>
      <c r="AA24860" s="241"/>
      <c r="AB24860" s="22"/>
    </row>
    <row r="24861" spans="11:28" x14ac:dyDescent="0.2">
      <c r="K24861" s="125"/>
      <c r="L24861" s="198"/>
      <c r="M24861" s="126"/>
      <c r="AA24861" s="241"/>
      <c r="AB24861" s="22"/>
    </row>
    <row r="24862" spans="11:28" x14ac:dyDescent="0.2">
      <c r="K24862" s="125"/>
      <c r="L24862" s="198"/>
      <c r="M24862" s="126"/>
      <c r="AA24862" s="241"/>
      <c r="AB24862" s="22"/>
    </row>
    <row r="24863" spans="11:28" x14ac:dyDescent="0.2">
      <c r="K24863" s="125"/>
      <c r="L24863" s="198"/>
      <c r="M24863" s="126"/>
      <c r="AA24863" s="241"/>
      <c r="AB24863" s="22"/>
    </row>
    <row r="24864" spans="11:28" x14ac:dyDescent="0.2">
      <c r="K24864" s="125"/>
      <c r="L24864" s="198"/>
      <c r="M24864" s="126"/>
      <c r="AA24864" s="241"/>
      <c r="AB24864" s="22"/>
    </row>
    <row r="24865" spans="11:28" x14ac:dyDescent="0.2">
      <c r="K24865" s="125"/>
      <c r="L24865" s="198"/>
      <c r="M24865" s="126"/>
      <c r="AA24865" s="241"/>
      <c r="AB24865" s="22"/>
    </row>
    <row r="24866" spans="11:28" x14ac:dyDescent="0.2">
      <c r="K24866" s="125"/>
      <c r="L24866" s="198"/>
      <c r="M24866" s="126"/>
      <c r="AA24866" s="241"/>
      <c r="AB24866" s="22"/>
    </row>
    <row r="24867" spans="11:28" x14ac:dyDescent="0.2">
      <c r="K24867" s="125"/>
      <c r="L24867" s="198"/>
      <c r="M24867" s="126"/>
      <c r="AA24867" s="241"/>
      <c r="AB24867" s="22"/>
    </row>
    <row r="24868" spans="11:28" x14ac:dyDescent="0.2">
      <c r="K24868" s="125"/>
      <c r="L24868" s="198"/>
      <c r="M24868" s="126"/>
      <c r="AA24868" s="241"/>
      <c r="AB24868" s="22"/>
    </row>
    <row r="24869" spans="11:28" x14ac:dyDescent="0.2">
      <c r="K24869" s="125"/>
      <c r="L24869" s="198"/>
      <c r="M24869" s="126"/>
      <c r="AA24869" s="241"/>
      <c r="AB24869" s="22"/>
    </row>
    <row r="24870" spans="11:28" x14ac:dyDescent="0.2">
      <c r="K24870" s="125"/>
      <c r="L24870" s="198"/>
      <c r="M24870" s="126"/>
      <c r="AA24870" s="241"/>
      <c r="AB24870" s="22"/>
    </row>
    <row r="24871" spans="11:28" x14ac:dyDescent="0.2">
      <c r="K24871" s="125"/>
      <c r="L24871" s="198"/>
      <c r="M24871" s="126"/>
      <c r="AA24871" s="241"/>
      <c r="AB24871" s="22"/>
    </row>
    <row r="24872" spans="11:28" x14ac:dyDescent="0.2">
      <c r="K24872" s="125"/>
      <c r="L24872" s="198"/>
      <c r="M24872" s="126"/>
      <c r="AA24872" s="241"/>
      <c r="AB24872" s="22"/>
    </row>
    <row r="24873" spans="11:28" x14ac:dyDescent="0.2">
      <c r="K24873" s="125"/>
      <c r="L24873" s="198"/>
      <c r="M24873" s="126"/>
      <c r="AA24873" s="241"/>
      <c r="AB24873" s="22"/>
    </row>
    <row r="24874" spans="11:28" x14ac:dyDescent="0.2">
      <c r="K24874" s="125"/>
      <c r="L24874" s="198"/>
      <c r="M24874" s="126"/>
      <c r="AA24874" s="241"/>
      <c r="AB24874" s="22"/>
    </row>
    <row r="24875" spans="11:28" x14ac:dyDescent="0.2">
      <c r="K24875" s="125"/>
      <c r="L24875" s="198"/>
      <c r="M24875" s="126"/>
      <c r="AA24875" s="241"/>
      <c r="AB24875" s="22"/>
    </row>
    <row r="24876" spans="11:28" x14ac:dyDescent="0.2">
      <c r="K24876" s="125"/>
      <c r="L24876" s="198"/>
      <c r="M24876" s="126"/>
      <c r="AA24876" s="241"/>
      <c r="AB24876" s="22"/>
    </row>
    <row r="24877" spans="11:28" x14ac:dyDescent="0.2">
      <c r="K24877" s="125"/>
      <c r="L24877" s="198"/>
      <c r="M24877" s="126"/>
      <c r="AA24877" s="241"/>
      <c r="AB24877" s="22"/>
    </row>
    <row r="24878" spans="11:28" x14ac:dyDescent="0.2">
      <c r="K24878" s="125"/>
      <c r="L24878" s="198"/>
      <c r="M24878" s="126"/>
      <c r="AA24878" s="241"/>
      <c r="AB24878" s="22"/>
    </row>
    <row r="24879" spans="11:28" x14ac:dyDescent="0.2">
      <c r="K24879" s="125"/>
      <c r="L24879" s="198"/>
      <c r="M24879" s="126"/>
      <c r="AA24879" s="241"/>
      <c r="AB24879" s="22"/>
    </row>
    <row r="24880" spans="11:28" x14ac:dyDescent="0.2">
      <c r="K24880" s="125"/>
      <c r="L24880" s="198"/>
      <c r="M24880" s="126"/>
      <c r="AA24880" s="241"/>
      <c r="AB24880" s="22"/>
    </row>
    <row r="24881" spans="11:28" x14ac:dyDescent="0.2">
      <c r="K24881" s="125"/>
      <c r="L24881" s="198"/>
      <c r="M24881" s="126"/>
      <c r="AA24881" s="241"/>
      <c r="AB24881" s="22"/>
    </row>
    <row r="24882" spans="11:28" x14ac:dyDescent="0.2">
      <c r="K24882" s="125"/>
      <c r="L24882" s="198"/>
      <c r="M24882" s="126"/>
      <c r="AA24882" s="241"/>
      <c r="AB24882" s="22"/>
    </row>
    <row r="24883" spans="11:28" x14ac:dyDescent="0.2">
      <c r="K24883" s="125"/>
      <c r="L24883" s="198"/>
      <c r="M24883" s="126"/>
      <c r="AA24883" s="241"/>
      <c r="AB24883" s="22"/>
    </row>
    <row r="24884" spans="11:28" x14ac:dyDescent="0.2">
      <c r="K24884" s="125"/>
      <c r="L24884" s="198"/>
      <c r="M24884" s="126"/>
      <c r="AA24884" s="241"/>
      <c r="AB24884" s="22"/>
    </row>
    <row r="24885" spans="11:28" x14ac:dyDescent="0.2">
      <c r="K24885" s="125"/>
      <c r="L24885" s="198"/>
      <c r="M24885" s="126"/>
      <c r="AA24885" s="241"/>
      <c r="AB24885" s="22"/>
    </row>
    <row r="24886" spans="11:28" x14ac:dyDescent="0.2">
      <c r="K24886" s="125"/>
      <c r="L24886" s="198"/>
      <c r="M24886" s="126"/>
      <c r="AA24886" s="241"/>
      <c r="AB24886" s="22"/>
    </row>
    <row r="24887" spans="11:28" x14ac:dyDescent="0.2">
      <c r="K24887" s="125"/>
      <c r="L24887" s="198"/>
      <c r="M24887" s="126"/>
      <c r="AA24887" s="241"/>
      <c r="AB24887" s="22"/>
    </row>
    <row r="24888" spans="11:28" x14ac:dyDescent="0.2">
      <c r="K24888" s="125"/>
      <c r="L24888" s="198"/>
      <c r="M24888" s="126"/>
      <c r="AA24888" s="241"/>
      <c r="AB24888" s="22"/>
    </row>
    <row r="24889" spans="11:28" x14ac:dyDescent="0.2">
      <c r="K24889" s="125"/>
      <c r="L24889" s="198"/>
      <c r="M24889" s="126"/>
      <c r="AA24889" s="241"/>
      <c r="AB24889" s="22"/>
    </row>
    <row r="24890" spans="11:28" x14ac:dyDescent="0.2">
      <c r="K24890" s="125"/>
      <c r="L24890" s="198"/>
      <c r="M24890" s="126"/>
      <c r="AA24890" s="241"/>
      <c r="AB24890" s="22"/>
    </row>
    <row r="24891" spans="11:28" x14ac:dyDescent="0.2">
      <c r="K24891" s="125"/>
      <c r="L24891" s="198"/>
      <c r="M24891" s="126"/>
      <c r="AA24891" s="241"/>
      <c r="AB24891" s="22"/>
    </row>
    <row r="24892" spans="11:28" x14ac:dyDescent="0.2">
      <c r="K24892" s="125"/>
      <c r="L24892" s="198"/>
      <c r="M24892" s="126"/>
      <c r="AA24892" s="241"/>
      <c r="AB24892" s="22"/>
    </row>
    <row r="24893" spans="11:28" x14ac:dyDescent="0.2">
      <c r="K24893" s="125"/>
      <c r="L24893" s="198"/>
      <c r="M24893" s="126"/>
      <c r="AA24893" s="241"/>
      <c r="AB24893" s="22"/>
    </row>
    <row r="24894" spans="11:28" x14ac:dyDescent="0.2">
      <c r="K24894" s="125"/>
      <c r="L24894" s="198"/>
      <c r="M24894" s="126"/>
      <c r="AA24894" s="241"/>
      <c r="AB24894" s="22"/>
    </row>
    <row r="24895" spans="11:28" x14ac:dyDescent="0.2">
      <c r="K24895" s="125"/>
      <c r="L24895" s="198"/>
      <c r="M24895" s="126"/>
      <c r="AA24895" s="241"/>
      <c r="AB24895" s="22"/>
    </row>
    <row r="24896" spans="11:28" x14ac:dyDescent="0.2">
      <c r="K24896" s="125"/>
      <c r="L24896" s="198"/>
      <c r="M24896" s="126"/>
      <c r="AA24896" s="241"/>
      <c r="AB24896" s="22"/>
    </row>
    <row r="24897" spans="11:28" x14ac:dyDescent="0.2">
      <c r="K24897" s="125"/>
      <c r="L24897" s="198"/>
      <c r="M24897" s="126"/>
      <c r="AA24897" s="241"/>
      <c r="AB24897" s="22"/>
    </row>
    <row r="24898" spans="11:28" x14ac:dyDescent="0.2">
      <c r="K24898" s="125"/>
      <c r="L24898" s="198"/>
      <c r="M24898" s="126"/>
      <c r="AA24898" s="241"/>
      <c r="AB24898" s="22"/>
    </row>
    <row r="24899" spans="11:28" x14ac:dyDescent="0.2">
      <c r="K24899" s="125"/>
      <c r="L24899" s="198"/>
      <c r="M24899" s="126"/>
      <c r="AA24899" s="241"/>
      <c r="AB24899" s="22"/>
    </row>
    <row r="24900" spans="11:28" x14ac:dyDescent="0.2">
      <c r="K24900" s="125"/>
      <c r="L24900" s="198"/>
      <c r="M24900" s="126"/>
      <c r="AA24900" s="241"/>
      <c r="AB24900" s="22"/>
    </row>
    <row r="24901" spans="11:28" x14ac:dyDescent="0.2">
      <c r="K24901" s="125"/>
      <c r="L24901" s="198"/>
      <c r="M24901" s="126"/>
      <c r="AA24901" s="241"/>
      <c r="AB24901" s="22"/>
    </row>
    <row r="24902" spans="11:28" x14ac:dyDescent="0.2">
      <c r="K24902" s="125"/>
      <c r="L24902" s="198"/>
      <c r="M24902" s="126"/>
      <c r="AA24902" s="241"/>
      <c r="AB24902" s="22"/>
    </row>
    <row r="24903" spans="11:28" x14ac:dyDescent="0.2">
      <c r="K24903" s="125"/>
      <c r="L24903" s="198"/>
      <c r="M24903" s="126"/>
      <c r="AA24903" s="241"/>
      <c r="AB24903" s="22"/>
    </row>
    <row r="24904" spans="11:28" x14ac:dyDescent="0.2">
      <c r="K24904" s="125"/>
      <c r="L24904" s="198"/>
      <c r="M24904" s="126"/>
      <c r="AA24904" s="241"/>
      <c r="AB24904" s="22"/>
    </row>
    <row r="24905" spans="11:28" x14ac:dyDescent="0.2">
      <c r="K24905" s="125"/>
      <c r="L24905" s="198"/>
      <c r="M24905" s="126"/>
      <c r="AA24905" s="241"/>
      <c r="AB24905" s="22"/>
    </row>
    <row r="24906" spans="11:28" x14ac:dyDescent="0.2">
      <c r="K24906" s="125"/>
      <c r="L24906" s="198"/>
      <c r="M24906" s="126"/>
      <c r="AA24906" s="241"/>
      <c r="AB24906" s="22"/>
    </row>
    <row r="24907" spans="11:28" x14ac:dyDescent="0.2">
      <c r="K24907" s="125"/>
      <c r="L24907" s="198"/>
      <c r="M24907" s="126"/>
      <c r="AA24907" s="241"/>
      <c r="AB24907" s="22"/>
    </row>
    <row r="24908" spans="11:28" x14ac:dyDescent="0.2">
      <c r="K24908" s="125"/>
      <c r="L24908" s="198"/>
      <c r="M24908" s="126"/>
      <c r="AA24908" s="241"/>
      <c r="AB24908" s="22"/>
    </row>
    <row r="24909" spans="11:28" x14ac:dyDescent="0.2">
      <c r="K24909" s="125"/>
      <c r="L24909" s="198"/>
      <c r="M24909" s="126"/>
      <c r="AA24909" s="241"/>
      <c r="AB24909" s="22"/>
    </row>
    <row r="24910" spans="11:28" x14ac:dyDescent="0.2">
      <c r="K24910" s="125"/>
      <c r="L24910" s="198"/>
      <c r="M24910" s="126"/>
      <c r="AA24910" s="241"/>
      <c r="AB24910" s="22"/>
    </row>
    <row r="24911" spans="11:28" x14ac:dyDescent="0.2">
      <c r="K24911" s="125"/>
      <c r="L24911" s="198"/>
      <c r="M24911" s="126"/>
      <c r="AA24911" s="241"/>
      <c r="AB24911" s="22"/>
    </row>
    <row r="24912" spans="11:28" x14ac:dyDescent="0.2">
      <c r="K24912" s="125"/>
      <c r="L24912" s="198"/>
      <c r="M24912" s="126"/>
      <c r="AA24912" s="241"/>
      <c r="AB24912" s="22"/>
    </row>
    <row r="24913" spans="11:28" x14ac:dyDescent="0.2">
      <c r="K24913" s="125"/>
      <c r="L24913" s="198"/>
      <c r="M24913" s="126"/>
      <c r="AA24913" s="241"/>
      <c r="AB24913" s="22"/>
    </row>
    <row r="24914" spans="11:28" x14ac:dyDescent="0.2">
      <c r="K24914" s="125"/>
      <c r="L24914" s="198"/>
      <c r="M24914" s="126"/>
      <c r="AA24914" s="241"/>
      <c r="AB24914" s="22"/>
    </row>
    <row r="24915" spans="11:28" x14ac:dyDescent="0.2">
      <c r="K24915" s="125"/>
      <c r="L24915" s="198"/>
      <c r="M24915" s="126"/>
      <c r="AA24915" s="241"/>
      <c r="AB24915" s="22"/>
    </row>
    <row r="24916" spans="11:28" x14ac:dyDescent="0.2">
      <c r="K24916" s="125"/>
      <c r="L24916" s="198"/>
      <c r="M24916" s="126"/>
      <c r="AA24916" s="241"/>
      <c r="AB24916" s="22"/>
    </row>
    <row r="24917" spans="11:28" x14ac:dyDescent="0.2">
      <c r="K24917" s="125"/>
      <c r="L24917" s="198"/>
      <c r="M24917" s="126"/>
      <c r="AA24917" s="241"/>
      <c r="AB24917" s="22"/>
    </row>
    <row r="24918" spans="11:28" x14ac:dyDescent="0.2">
      <c r="K24918" s="125"/>
      <c r="L24918" s="198"/>
      <c r="M24918" s="126"/>
      <c r="AA24918" s="241"/>
      <c r="AB24918" s="22"/>
    </row>
    <row r="24919" spans="11:28" x14ac:dyDescent="0.2">
      <c r="K24919" s="125"/>
      <c r="L24919" s="198"/>
      <c r="M24919" s="126"/>
      <c r="AA24919" s="241"/>
      <c r="AB24919" s="22"/>
    </row>
    <row r="24920" spans="11:28" x14ac:dyDescent="0.2">
      <c r="K24920" s="125"/>
      <c r="L24920" s="198"/>
      <c r="M24920" s="126"/>
      <c r="AA24920" s="241"/>
      <c r="AB24920" s="22"/>
    </row>
    <row r="24921" spans="11:28" x14ac:dyDescent="0.2">
      <c r="K24921" s="125"/>
      <c r="L24921" s="198"/>
      <c r="M24921" s="126"/>
      <c r="AA24921" s="241"/>
      <c r="AB24921" s="22"/>
    </row>
    <row r="24922" spans="11:28" x14ac:dyDescent="0.2">
      <c r="K24922" s="125"/>
      <c r="L24922" s="198"/>
      <c r="M24922" s="126"/>
      <c r="AA24922" s="241"/>
      <c r="AB24922" s="22"/>
    </row>
    <row r="24923" spans="11:28" x14ac:dyDescent="0.2">
      <c r="K24923" s="125"/>
      <c r="L24923" s="198"/>
      <c r="M24923" s="126"/>
      <c r="AA24923" s="241"/>
      <c r="AB24923" s="22"/>
    </row>
    <row r="24924" spans="11:28" x14ac:dyDescent="0.2">
      <c r="K24924" s="125"/>
      <c r="L24924" s="198"/>
      <c r="M24924" s="126"/>
      <c r="AA24924" s="241"/>
      <c r="AB24924" s="22"/>
    </row>
    <row r="24925" spans="11:28" x14ac:dyDescent="0.2">
      <c r="K24925" s="125"/>
      <c r="L24925" s="198"/>
      <c r="M24925" s="126"/>
      <c r="AA24925" s="241"/>
      <c r="AB24925" s="22"/>
    </row>
    <row r="24926" spans="11:28" x14ac:dyDescent="0.2">
      <c r="K24926" s="125"/>
      <c r="L24926" s="198"/>
      <c r="M24926" s="126"/>
      <c r="AA24926" s="241"/>
      <c r="AB24926" s="22"/>
    </row>
    <row r="24927" spans="11:28" x14ac:dyDescent="0.2">
      <c r="K24927" s="125"/>
      <c r="L24927" s="198"/>
      <c r="M24927" s="126"/>
      <c r="AA24927" s="241"/>
      <c r="AB24927" s="22"/>
    </row>
    <row r="24928" spans="11:28" x14ac:dyDescent="0.2">
      <c r="K24928" s="125"/>
      <c r="L24928" s="198"/>
      <c r="M24928" s="126"/>
      <c r="AA24928" s="241"/>
      <c r="AB24928" s="22"/>
    </row>
    <row r="24929" spans="11:28" x14ac:dyDescent="0.2">
      <c r="K24929" s="125"/>
      <c r="L24929" s="198"/>
      <c r="M24929" s="126"/>
      <c r="AA24929" s="241"/>
      <c r="AB24929" s="22"/>
    </row>
    <row r="24930" spans="11:28" x14ac:dyDescent="0.2">
      <c r="K24930" s="125"/>
      <c r="L24930" s="198"/>
      <c r="M24930" s="126"/>
      <c r="AA24930" s="241"/>
      <c r="AB24930" s="22"/>
    </row>
    <row r="24931" spans="11:28" x14ac:dyDescent="0.2">
      <c r="K24931" s="125"/>
      <c r="L24931" s="198"/>
      <c r="M24931" s="126"/>
      <c r="AA24931" s="241"/>
      <c r="AB24931" s="22"/>
    </row>
    <row r="24932" spans="11:28" x14ac:dyDescent="0.2">
      <c r="K24932" s="125"/>
      <c r="L24932" s="198"/>
      <c r="M24932" s="126"/>
      <c r="AA24932" s="241"/>
      <c r="AB24932" s="22"/>
    </row>
    <row r="24933" spans="11:28" x14ac:dyDescent="0.2">
      <c r="K24933" s="125"/>
      <c r="L24933" s="198"/>
      <c r="M24933" s="126"/>
      <c r="AA24933" s="241"/>
      <c r="AB24933" s="22"/>
    </row>
    <row r="24934" spans="11:28" x14ac:dyDescent="0.2">
      <c r="K24934" s="125"/>
      <c r="L24934" s="198"/>
      <c r="M24934" s="126"/>
      <c r="AA24934" s="241"/>
      <c r="AB24934" s="22"/>
    </row>
    <row r="24935" spans="11:28" x14ac:dyDescent="0.2">
      <c r="K24935" s="125"/>
      <c r="L24935" s="198"/>
      <c r="M24935" s="126"/>
      <c r="AA24935" s="241"/>
      <c r="AB24935" s="22"/>
    </row>
    <row r="24936" spans="11:28" x14ac:dyDescent="0.2">
      <c r="K24936" s="125"/>
      <c r="L24936" s="198"/>
      <c r="M24936" s="126"/>
      <c r="AA24936" s="241"/>
      <c r="AB24936" s="22"/>
    </row>
    <row r="24937" spans="11:28" x14ac:dyDescent="0.2">
      <c r="K24937" s="125"/>
      <c r="L24937" s="198"/>
      <c r="M24937" s="126"/>
      <c r="AA24937" s="241"/>
      <c r="AB24937" s="22"/>
    </row>
    <row r="24938" spans="11:28" x14ac:dyDescent="0.2">
      <c r="K24938" s="125"/>
      <c r="L24938" s="198"/>
      <c r="M24938" s="126"/>
      <c r="AA24938" s="241"/>
      <c r="AB24938" s="22"/>
    </row>
    <row r="24939" spans="11:28" x14ac:dyDescent="0.2">
      <c r="K24939" s="125"/>
      <c r="L24939" s="198"/>
      <c r="M24939" s="126"/>
      <c r="AA24939" s="241"/>
      <c r="AB24939" s="22"/>
    </row>
    <row r="24940" spans="11:28" x14ac:dyDescent="0.2">
      <c r="K24940" s="125"/>
      <c r="L24940" s="198"/>
      <c r="M24940" s="126"/>
      <c r="AA24940" s="241"/>
      <c r="AB24940" s="22"/>
    </row>
    <row r="24941" spans="11:28" x14ac:dyDescent="0.2">
      <c r="K24941" s="125"/>
      <c r="L24941" s="198"/>
      <c r="M24941" s="126"/>
      <c r="AA24941" s="241"/>
      <c r="AB24941" s="22"/>
    </row>
    <row r="24942" spans="11:28" x14ac:dyDescent="0.2">
      <c r="K24942" s="125"/>
      <c r="L24942" s="198"/>
      <c r="M24942" s="126"/>
      <c r="AA24942" s="241"/>
      <c r="AB24942" s="22"/>
    </row>
    <row r="24943" spans="11:28" x14ac:dyDescent="0.2">
      <c r="K24943" s="125"/>
      <c r="L24943" s="198"/>
      <c r="M24943" s="126"/>
      <c r="AA24943" s="241"/>
      <c r="AB24943" s="22"/>
    </row>
    <row r="24944" spans="11:28" x14ac:dyDescent="0.2">
      <c r="K24944" s="125"/>
      <c r="L24944" s="198"/>
      <c r="M24944" s="126"/>
      <c r="AA24944" s="241"/>
      <c r="AB24944" s="22"/>
    </row>
    <row r="24945" spans="11:28" x14ac:dyDescent="0.2">
      <c r="K24945" s="125"/>
      <c r="L24945" s="198"/>
      <c r="M24945" s="126"/>
      <c r="AA24945" s="241"/>
      <c r="AB24945" s="22"/>
    </row>
    <row r="24946" spans="11:28" x14ac:dyDescent="0.2">
      <c r="K24946" s="125"/>
      <c r="L24946" s="198"/>
      <c r="M24946" s="126"/>
      <c r="AA24946" s="241"/>
      <c r="AB24946" s="22"/>
    </row>
    <row r="24947" spans="11:28" x14ac:dyDescent="0.2">
      <c r="K24947" s="125"/>
      <c r="L24947" s="198"/>
      <c r="M24947" s="126"/>
      <c r="AA24947" s="241"/>
      <c r="AB24947" s="22"/>
    </row>
    <row r="24948" spans="11:28" x14ac:dyDescent="0.2">
      <c r="K24948" s="125"/>
      <c r="L24948" s="198"/>
      <c r="M24948" s="126"/>
      <c r="AA24948" s="241"/>
      <c r="AB24948" s="22"/>
    </row>
    <row r="24949" spans="11:28" x14ac:dyDescent="0.2">
      <c r="K24949" s="125"/>
      <c r="L24949" s="198"/>
      <c r="M24949" s="126"/>
      <c r="AA24949" s="241"/>
      <c r="AB24949" s="22"/>
    </row>
    <row r="24950" spans="11:28" x14ac:dyDescent="0.2">
      <c r="K24950" s="125"/>
      <c r="L24950" s="198"/>
      <c r="M24950" s="126"/>
      <c r="AA24950" s="241"/>
      <c r="AB24950" s="22"/>
    </row>
    <row r="24951" spans="11:28" x14ac:dyDescent="0.2">
      <c r="K24951" s="125"/>
      <c r="L24951" s="198"/>
      <c r="M24951" s="126"/>
      <c r="AA24951" s="241"/>
      <c r="AB24951" s="22"/>
    </row>
    <row r="24952" spans="11:28" x14ac:dyDescent="0.2">
      <c r="K24952" s="125"/>
      <c r="L24952" s="198"/>
      <c r="M24952" s="126"/>
      <c r="AA24952" s="241"/>
      <c r="AB24952" s="22"/>
    </row>
    <row r="24953" spans="11:28" x14ac:dyDescent="0.2">
      <c r="K24953" s="125"/>
      <c r="L24953" s="198"/>
      <c r="M24953" s="126"/>
      <c r="AA24953" s="241"/>
      <c r="AB24953" s="22"/>
    </row>
    <row r="24954" spans="11:28" x14ac:dyDescent="0.2">
      <c r="K24954" s="125"/>
      <c r="L24954" s="198"/>
      <c r="M24954" s="126"/>
      <c r="AA24954" s="241"/>
      <c r="AB24954" s="22"/>
    </row>
    <row r="24955" spans="11:28" x14ac:dyDescent="0.2">
      <c r="K24955" s="125"/>
      <c r="L24955" s="198"/>
      <c r="M24955" s="126"/>
      <c r="AA24955" s="241"/>
      <c r="AB24955" s="22"/>
    </row>
    <row r="24956" spans="11:28" x14ac:dyDescent="0.2">
      <c r="K24956" s="125"/>
      <c r="L24956" s="198"/>
      <c r="M24956" s="126"/>
      <c r="AA24956" s="241"/>
      <c r="AB24956" s="22"/>
    </row>
    <row r="24957" spans="11:28" x14ac:dyDescent="0.2">
      <c r="K24957" s="125"/>
      <c r="L24957" s="198"/>
      <c r="M24957" s="126"/>
      <c r="AA24957" s="241"/>
      <c r="AB24957" s="22"/>
    </row>
    <row r="24958" spans="11:28" x14ac:dyDescent="0.2">
      <c r="K24958" s="125"/>
      <c r="L24958" s="198"/>
      <c r="M24958" s="126"/>
      <c r="AA24958" s="241"/>
      <c r="AB24958" s="22"/>
    </row>
    <row r="24959" spans="11:28" x14ac:dyDescent="0.2">
      <c r="K24959" s="125"/>
      <c r="L24959" s="198"/>
      <c r="M24959" s="126"/>
      <c r="AA24959" s="241"/>
      <c r="AB24959" s="22"/>
    </row>
    <row r="24960" spans="11:28" x14ac:dyDescent="0.2">
      <c r="K24960" s="125"/>
      <c r="L24960" s="198"/>
      <c r="M24960" s="126"/>
      <c r="AA24960" s="241"/>
      <c r="AB24960" s="22"/>
    </row>
    <row r="24961" spans="11:28" x14ac:dyDescent="0.2">
      <c r="K24961" s="125"/>
      <c r="L24961" s="198"/>
      <c r="M24961" s="126"/>
      <c r="AA24961" s="241"/>
      <c r="AB24961" s="22"/>
    </row>
    <row r="24962" spans="11:28" x14ac:dyDescent="0.2">
      <c r="K24962" s="125"/>
      <c r="L24962" s="198"/>
      <c r="M24962" s="126"/>
      <c r="AA24962" s="241"/>
      <c r="AB24962" s="22"/>
    </row>
    <row r="24963" spans="11:28" x14ac:dyDescent="0.2">
      <c r="K24963" s="125"/>
      <c r="L24963" s="198"/>
      <c r="M24963" s="126"/>
      <c r="AA24963" s="241"/>
      <c r="AB24963" s="22"/>
    </row>
    <row r="24964" spans="11:28" x14ac:dyDescent="0.2">
      <c r="K24964" s="125"/>
      <c r="L24964" s="198"/>
      <c r="M24964" s="126"/>
      <c r="AA24964" s="241"/>
      <c r="AB24964" s="22"/>
    </row>
    <row r="24965" spans="11:28" x14ac:dyDescent="0.2">
      <c r="K24965" s="125"/>
      <c r="L24965" s="198"/>
      <c r="M24965" s="126"/>
      <c r="AA24965" s="241"/>
      <c r="AB24965" s="22"/>
    </row>
    <row r="24966" spans="11:28" x14ac:dyDescent="0.2">
      <c r="K24966" s="125"/>
      <c r="L24966" s="198"/>
      <c r="M24966" s="126"/>
      <c r="AA24966" s="241"/>
      <c r="AB24966" s="22"/>
    </row>
    <row r="24967" spans="11:28" x14ac:dyDescent="0.2">
      <c r="K24967" s="125"/>
      <c r="L24967" s="198"/>
      <c r="M24967" s="126"/>
      <c r="AA24967" s="241"/>
      <c r="AB24967" s="22"/>
    </row>
    <row r="24968" spans="11:28" x14ac:dyDescent="0.2">
      <c r="K24968" s="125"/>
      <c r="L24968" s="198"/>
      <c r="M24968" s="126"/>
      <c r="AA24968" s="241"/>
      <c r="AB24968" s="22"/>
    </row>
    <row r="24969" spans="11:28" x14ac:dyDescent="0.2">
      <c r="K24969" s="125"/>
      <c r="L24969" s="198"/>
      <c r="M24969" s="126"/>
      <c r="AA24969" s="241"/>
      <c r="AB24969" s="22"/>
    </row>
    <row r="24970" spans="11:28" x14ac:dyDescent="0.2">
      <c r="K24970" s="125"/>
      <c r="L24970" s="198"/>
      <c r="M24970" s="126"/>
      <c r="AA24970" s="241"/>
      <c r="AB24970" s="22"/>
    </row>
    <row r="24971" spans="11:28" x14ac:dyDescent="0.2">
      <c r="K24971" s="125"/>
      <c r="L24971" s="198"/>
      <c r="M24971" s="126"/>
      <c r="AA24971" s="241"/>
      <c r="AB24971" s="22"/>
    </row>
    <row r="24972" spans="11:28" x14ac:dyDescent="0.2">
      <c r="K24972" s="125"/>
      <c r="L24972" s="198"/>
      <c r="M24972" s="126"/>
      <c r="AA24972" s="241"/>
      <c r="AB24972" s="22"/>
    </row>
    <row r="24973" spans="11:28" x14ac:dyDescent="0.2">
      <c r="K24973" s="125"/>
      <c r="L24973" s="198"/>
      <c r="M24973" s="126"/>
      <c r="AA24973" s="241"/>
      <c r="AB24973" s="22"/>
    </row>
    <row r="24974" spans="11:28" x14ac:dyDescent="0.2">
      <c r="K24974" s="125"/>
      <c r="L24974" s="198"/>
      <c r="M24974" s="126"/>
      <c r="AA24974" s="241"/>
      <c r="AB24974" s="22"/>
    </row>
    <row r="24975" spans="11:28" x14ac:dyDescent="0.2">
      <c r="K24975" s="125"/>
      <c r="L24975" s="198"/>
      <c r="M24975" s="126"/>
      <c r="AA24975" s="241"/>
      <c r="AB24975" s="22"/>
    </row>
    <row r="24976" spans="11:28" x14ac:dyDescent="0.2">
      <c r="K24976" s="125"/>
      <c r="L24976" s="198"/>
      <c r="M24976" s="126"/>
      <c r="AA24976" s="241"/>
      <c r="AB24976" s="22"/>
    </row>
    <row r="24977" spans="11:28" x14ac:dyDescent="0.2">
      <c r="K24977" s="125"/>
      <c r="L24977" s="198"/>
      <c r="M24977" s="126"/>
      <c r="AA24977" s="241"/>
      <c r="AB24977" s="22"/>
    </row>
    <row r="24978" spans="11:28" x14ac:dyDescent="0.2">
      <c r="K24978" s="125"/>
      <c r="L24978" s="198"/>
      <c r="M24978" s="126"/>
      <c r="AA24978" s="241"/>
      <c r="AB24978" s="22"/>
    </row>
    <row r="24979" spans="11:28" x14ac:dyDescent="0.2">
      <c r="K24979" s="125"/>
      <c r="L24979" s="198"/>
      <c r="M24979" s="126"/>
      <c r="AA24979" s="241"/>
      <c r="AB24979" s="22"/>
    </row>
    <row r="24980" spans="11:28" x14ac:dyDescent="0.2">
      <c r="K24980" s="125"/>
      <c r="L24980" s="198"/>
      <c r="M24980" s="126"/>
      <c r="AA24980" s="241"/>
      <c r="AB24980" s="22"/>
    </row>
    <row r="24981" spans="11:28" x14ac:dyDescent="0.2">
      <c r="K24981" s="125"/>
      <c r="L24981" s="198"/>
      <c r="M24981" s="126"/>
      <c r="AA24981" s="241"/>
      <c r="AB24981" s="22"/>
    </row>
    <row r="24982" spans="11:28" x14ac:dyDescent="0.2">
      <c r="K24982" s="125"/>
      <c r="L24982" s="198"/>
      <c r="M24982" s="126"/>
      <c r="AA24982" s="241"/>
      <c r="AB24982" s="22"/>
    </row>
    <row r="24983" spans="11:28" x14ac:dyDescent="0.2">
      <c r="K24983" s="125"/>
      <c r="L24983" s="198"/>
      <c r="M24983" s="126"/>
      <c r="AA24983" s="241"/>
      <c r="AB24983" s="22"/>
    </row>
    <row r="24984" spans="11:28" x14ac:dyDescent="0.2">
      <c r="K24984" s="125"/>
      <c r="L24984" s="198"/>
      <c r="M24984" s="126"/>
      <c r="AA24984" s="241"/>
      <c r="AB24984" s="22"/>
    </row>
    <row r="24985" spans="11:28" x14ac:dyDescent="0.2">
      <c r="K24985" s="125"/>
      <c r="L24985" s="198"/>
      <c r="M24985" s="126"/>
      <c r="AA24985" s="241"/>
      <c r="AB24985" s="22"/>
    </row>
    <row r="24986" spans="11:28" x14ac:dyDescent="0.2">
      <c r="K24986" s="125"/>
      <c r="L24986" s="198"/>
      <c r="M24986" s="126"/>
      <c r="AA24986" s="241"/>
      <c r="AB24986" s="22"/>
    </row>
    <row r="24987" spans="11:28" x14ac:dyDescent="0.2">
      <c r="K24987" s="125"/>
      <c r="L24987" s="198"/>
      <c r="M24987" s="126"/>
      <c r="AA24987" s="241"/>
      <c r="AB24987" s="22"/>
    </row>
    <row r="24988" spans="11:28" x14ac:dyDescent="0.2">
      <c r="K24988" s="125"/>
      <c r="L24988" s="198"/>
      <c r="M24988" s="126"/>
      <c r="AA24988" s="241"/>
      <c r="AB24988" s="22"/>
    </row>
    <row r="24989" spans="11:28" x14ac:dyDescent="0.2">
      <c r="K24989" s="125"/>
      <c r="L24989" s="198"/>
      <c r="M24989" s="126"/>
      <c r="AA24989" s="241"/>
      <c r="AB24989" s="22"/>
    </row>
    <row r="24990" spans="11:28" x14ac:dyDescent="0.2">
      <c r="K24990" s="125"/>
      <c r="L24990" s="198"/>
      <c r="M24990" s="126"/>
      <c r="AA24990" s="241"/>
      <c r="AB24990" s="22"/>
    </row>
    <row r="24991" spans="11:28" x14ac:dyDescent="0.2">
      <c r="K24991" s="125"/>
      <c r="L24991" s="198"/>
      <c r="M24991" s="126"/>
      <c r="AA24991" s="241"/>
      <c r="AB24991" s="22"/>
    </row>
    <row r="24992" spans="11:28" x14ac:dyDescent="0.2">
      <c r="K24992" s="125"/>
      <c r="L24992" s="198"/>
      <c r="M24992" s="126"/>
      <c r="AA24992" s="241"/>
      <c r="AB24992" s="22"/>
    </row>
    <row r="24993" spans="11:28" x14ac:dyDescent="0.2">
      <c r="K24993" s="125"/>
      <c r="L24993" s="198"/>
      <c r="M24993" s="126"/>
      <c r="AA24993" s="241"/>
      <c r="AB24993" s="22"/>
    </row>
    <row r="24994" spans="11:28" x14ac:dyDescent="0.2">
      <c r="K24994" s="125"/>
      <c r="L24994" s="198"/>
      <c r="M24994" s="126"/>
      <c r="AA24994" s="241"/>
      <c r="AB24994" s="22"/>
    </row>
    <row r="24995" spans="11:28" x14ac:dyDescent="0.2">
      <c r="K24995" s="125"/>
      <c r="L24995" s="198"/>
      <c r="M24995" s="126"/>
      <c r="AA24995" s="241"/>
      <c r="AB24995" s="22"/>
    </row>
    <row r="24996" spans="11:28" x14ac:dyDescent="0.2">
      <c r="K24996" s="125"/>
      <c r="L24996" s="198"/>
      <c r="M24996" s="126"/>
      <c r="AA24996" s="241"/>
      <c r="AB24996" s="22"/>
    </row>
    <row r="24997" spans="11:28" x14ac:dyDescent="0.2">
      <c r="K24997" s="125"/>
      <c r="L24997" s="198"/>
      <c r="M24997" s="126"/>
      <c r="AA24997" s="241"/>
      <c r="AB24997" s="22"/>
    </row>
    <row r="24998" spans="11:28" x14ac:dyDescent="0.2">
      <c r="K24998" s="125"/>
      <c r="L24998" s="198"/>
      <c r="M24998" s="126"/>
      <c r="AA24998" s="241"/>
      <c r="AB24998" s="22"/>
    </row>
    <row r="24999" spans="11:28" x14ac:dyDescent="0.2">
      <c r="K24999" s="125"/>
      <c r="L24999" s="198"/>
      <c r="M24999" s="126"/>
      <c r="AA24999" s="241"/>
      <c r="AB24999" s="22"/>
    </row>
    <row r="25000" spans="11:28" x14ac:dyDescent="0.2">
      <c r="K25000" s="125"/>
      <c r="L25000" s="198"/>
      <c r="M25000" s="126"/>
      <c r="AA25000" s="241"/>
      <c r="AB25000" s="22"/>
    </row>
    <row r="25001" spans="11:28" x14ac:dyDescent="0.2">
      <c r="K25001" s="125"/>
      <c r="L25001" s="198"/>
      <c r="M25001" s="126"/>
      <c r="AA25001" s="241"/>
      <c r="AB25001" s="22"/>
    </row>
    <row r="25002" spans="11:28" x14ac:dyDescent="0.2">
      <c r="K25002" s="125"/>
      <c r="L25002" s="198"/>
      <c r="M25002" s="126"/>
      <c r="AA25002" s="241"/>
      <c r="AB25002" s="22"/>
    </row>
    <row r="25003" spans="11:28" x14ac:dyDescent="0.2">
      <c r="K25003" s="125"/>
      <c r="L25003" s="198"/>
      <c r="M25003" s="126"/>
      <c r="AA25003" s="241"/>
      <c r="AB25003" s="22"/>
    </row>
    <row r="25004" spans="11:28" x14ac:dyDescent="0.2">
      <c r="K25004" s="125"/>
      <c r="L25004" s="198"/>
      <c r="M25004" s="126"/>
      <c r="AA25004" s="241"/>
      <c r="AB25004" s="22"/>
    </row>
    <row r="25005" spans="11:28" x14ac:dyDescent="0.2">
      <c r="K25005" s="125"/>
      <c r="L25005" s="198"/>
      <c r="M25005" s="126"/>
      <c r="AA25005" s="241"/>
      <c r="AB25005" s="22"/>
    </row>
    <row r="25006" spans="11:28" x14ac:dyDescent="0.2">
      <c r="K25006" s="125"/>
      <c r="L25006" s="198"/>
      <c r="M25006" s="126"/>
      <c r="AA25006" s="241"/>
      <c r="AB25006" s="22"/>
    </row>
    <row r="25007" spans="11:28" x14ac:dyDescent="0.2">
      <c r="K25007" s="125"/>
      <c r="L25007" s="198"/>
      <c r="M25007" s="126"/>
      <c r="AA25007" s="241"/>
      <c r="AB25007" s="22"/>
    </row>
    <row r="25008" spans="11:28" x14ac:dyDescent="0.2">
      <c r="K25008" s="125"/>
      <c r="L25008" s="198"/>
      <c r="M25008" s="126"/>
      <c r="AA25008" s="241"/>
      <c r="AB25008" s="22"/>
    </row>
    <row r="25009" spans="11:28" x14ac:dyDescent="0.2">
      <c r="K25009" s="125"/>
      <c r="L25009" s="198"/>
      <c r="M25009" s="126"/>
      <c r="AA25009" s="241"/>
      <c r="AB25009" s="22"/>
    </row>
    <row r="25010" spans="11:28" x14ac:dyDescent="0.2">
      <c r="K25010" s="125"/>
      <c r="L25010" s="198"/>
      <c r="M25010" s="126"/>
      <c r="AA25010" s="241"/>
      <c r="AB25010" s="22"/>
    </row>
    <row r="25011" spans="11:28" x14ac:dyDescent="0.2">
      <c r="K25011" s="125"/>
      <c r="L25011" s="198"/>
      <c r="M25011" s="126"/>
      <c r="AA25011" s="241"/>
      <c r="AB25011" s="22"/>
    </row>
    <row r="25012" spans="11:28" x14ac:dyDescent="0.2">
      <c r="K25012" s="125"/>
      <c r="L25012" s="198"/>
      <c r="M25012" s="126"/>
      <c r="AA25012" s="241"/>
      <c r="AB25012" s="22"/>
    </row>
    <row r="25013" spans="11:28" x14ac:dyDescent="0.2">
      <c r="K25013" s="125"/>
      <c r="L25013" s="198"/>
      <c r="M25013" s="126"/>
      <c r="AA25013" s="241"/>
      <c r="AB25013" s="22"/>
    </row>
    <row r="25014" spans="11:28" x14ac:dyDescent="0.2">
      <c r="K25014" s="125"/>
      <c r="L25014" s="198"/>
      <c r="M25014" s="126"/>
      <c r="AA25014" s="241"/>
      <c r="AB25014" s="22"/>
    </row>
    <row r="25015" spans="11:28" x14ac:dyDescent="0.2">
      <c r="K25015" s="125"/>
      <c r="L25015" s="198"/>
      <c r="M25015" s="126"/>
      <c r="AA25015" s="241"/>
      <c r="AB25015" s="22"/>
    </row>
    <row r="25016" spans="11:28" x14ac:dyDescent="0.2">
      <c r="K25016" s="125"/>
      <c r="L25016" s="198"/>
      <c r="M25016" s="126"/>
      <c r="AA25016" s="241"/>
      <c r="AB25016" s="22"/>
    </row>
    <row r="25017" spans="11:28" x14ac:dyDescent="0.2">
      <c r="K25017" s="125"/>
      <c r="L25017" s="198"/>
      <c r="M25017" s="126"/>
      <c r="AA25017" s="241"/>
      <c r="AB25017" s="22"/>
    </row>
    <row r="25018" spans="11:28" x14ac:dyDescent="0.2">
      <c r="K25018" s="125"/>
      <c r="L25018" s="198"/>
      <c r="M25018" s="126"/>
      <c r="AA25018" s="241"/>
      <c r="AB25018" s="22"/>
    </row>
    <row r="25019" spans="11:28" x14ac:dyDescent="0.2">
      <c r="K25019" s="125"/>
      <c r="L25019" s="198"/>
      <c r="M25019" s="126"/>
      <c r="AA25019" s="241"/>
      <c r="AB25019" s="22"/>
    </row>
    <row r="25020" spans="11:28" x14ac:dyDescent="0.2">
      <c r="K25020" s="125"/>
      <c r="L25020" s="198"/>
      <c r="M25020" s="126"/>
      <c r="AA25020" s="241"/>
      <c r="AB25020" s="22"/>
    </row>
    <row r="25021" spans="11:28" x14ac:dyDescent="0.2">
      <c r="K25021" s="125"/>
      <c r="L25021" s="198"/>
      <c r="M25021" s="126"/>
      <c r="AA25021" s="241"/>
      <c r="AB25021" s="22"/>
    </row>
    <row r="25022" spans="11:28" x14ac:dyDescent="0.2">
      <c r="K25022" s="125"/>
      <c r="L25022" s="198"/>
      <c r="M25022" s="126"/>
      <c r="AA25022" s="241"/>
      <c r="AB25022" s="22"/>
    </row>
    <row r="25023" spans="11:28" x14ac:dyDescent="0.2">
      <c r="K25023" s="125"/>
      <c r="L25023" s="198"/>
      <c r="M25023" s="126"/>
      <c r="AA25023" s="241"/>
      <c r="AB25023" s="22"/>
    </row>
    <row r="25024" spans="11:28" x14ac:dyDescent="0.2">
      <c r="K25024" s="125"/>
      <c r="L25024" s="198"/>
      <c r="M25024" s="126"/>
      <c r="AA25024" s="241"/>
      <c r="AB25024" s="22"/>
    </row>
    <row r="25025" spans="11:28" x14ac:dyDescent="0.2">
      <c r="K25025" s="125"/>
      <c r="L25025" s="198"/>
      <c r="M25025" s="126"/>
      <c r="AA25025" s="241"/>
      <c r="AB25025" s="22"/>
    </row>
    <row r="25026" spans="11:28" x14ac:dyDescent="0.2">
      <c r="K25026" s="125"/>
      <c r="L25026" s="198"/>
      <c r="M25026" s="126"/>
      <c r="AA25026" s="241"/>
      <c r="AB25026" s="22"/>
    </row>
    <row r="25027" spans="11:28" x14ac:dyDescent="0.2">
      <c r="K25027" s="125"/>
      <c r="L25027" s="198"/>
      <c r="M25027" s="126"/>
      <c r="AA25027" s="241"/>
      <c r="AB25027" s="22"/>
    </row>
    <row r="25028" spans="11:28" x14ac:dyDescent="0.2">
      <c r="K25028" s="125"/>
      <c r="L25028" s="198"/>
      <c r="M25028" s="126"/>
      <c r="AA25028" s="241"/>
      <c r="AB25028" s="22"/>
    </row>
    <row r="25029" spans="11:28" x14ac:dyDescent="0.2">
      <c r="K25029" s="125"/>
      <c r="L25029" s="198"/>
      <c r="M25029" s="126"/>
      <c r="AA25029" s="241"/>
      <c r="AB25029" s="22"/>
    </row>
    <row r="25030" spans="11:28" x14ac:dyDescent="0.2">
      <c r="K25030" s="125"/>
      <c r="L25030" s="198"/>
      <c r="M25030" s="126"/>
      <c r="AA25030" s="241"/>
      <c r="AB25030" s="22"/>
    </row>
    <row r="25031" spans="11:28" x14ac:dyDescent="0.2">
      <c r="K25031" s="125"/>
      <c r="L25031" s="198"/>
      <c r="M25031" s="126"/>
      <c r="AA25031" s="241"/>
      <c r="AB25031" s="22"/>
    </row>
    <row r="25032" spans="11:28" x14ac:dyDescent="0.2">
      <c r="K25032" s="125"/>
      <c r="L25032" s="198"/>
      <c r="M25032" s="126"/>
      <c r="AA25032" s="241"/>
      <c r="AB25032" s="22"/>
    </row>
    <row r="25033" spans="11:28" x14ac:dyDescent="0.2">
      <c r="K25033" s="125"/>
      <c r="L25033" s="198"/>
      <c r="M25033" s="126"/>
      <c r="AA25033" s="241"/>
      <c r="AB25033" s="22"/>
    </row>
    <row r="25034" spans="11:28" x14ac:dyDescent="0.2">
      <c r="K25034" s="125"/>
      <c r="L25034" s="198"/>
      <c r="M25034" s="126"/>
      <c r="AA25034" s="241"/>
      <c r="AB25034" s="22"/>
    </row>
    <row r="25035" spans="11:28" x14ac:dyDescent="0.2">
      <c r="K25035" s="125"/>
      <c r="L25035" s="198"/>
      <c r="M25035" s="126"/>
      <c r="AA25035" s="241"/>
      <c r="AB25035" s="22"/>
    </row>
    <row r="25036" spans="11:28" x14ac:dyDescent="0.2">
      <c r="K25036" s="125"/>
      <c r="L25036" s="198"/>
      <c r="M25036" s="126"/>
      <c r="AA25036" s="241"/>
      <c r="AB25036" s="22"/>
    </row>
    <row r="25037" spans="11:28" x14ac:dyDescent="0.2">
      <c r="K25037" s="125"/>
      <c r="L25037" s="198"/>
      <c r="M25037" s="126"/>
      <c r="AA25037" s="241"/>
      <c r="AB25037" s="22"/>
    </row>
    <row r="25038" spans="11:28" x14ac:dyDescent="0.2">
      <c r="K25038" s="125"/>
      <c r="L25038" s="198"/>
      <c r="M25038" s="126"/>
      <c r="AA25038" s="241"/>
      <c r="AB25038" s="22"/>
    </row>
    <row r="25039" spans="11:28" x14ac:dyDescent="0.2">
      <c r="K25039" s="125"/>
      <c r="L25039" s="198"/>
      <c r="M25039" s="126"/>
      <c r="AA25039" s="241"/>
      <c r="AB25039" s="22"/>
    </row>
    <row r="25040" spans="11:28" x14ac:dyDescent="0.2">
      <c r="K25040" s="125"/>
      <c r="L25040" s="198"/>
      <c r="M25040" s="126"/>
      <c r="AA25040" s="241"/>
      <c r="AB25040" s="22"/>
    </row>
    <row r="25041" spans="11:28" x14ac:dyDescent="0.2">
      <c r="K25041" s="125"/>
      <c r="L25041" s="198"/>
      <c r="M25041" s="126"/>
      <c r="AA25041" s="241"/>
      <c r="AB25041" s="22"/>
    </row>
    <row r="25042" spans="11:28" x14ac:dyDescent="0.2">
      <c r="K25042" s="125"/>
      <c r="L25042" s="198"/>
      <c r="M25042" s="126"/>
      <c r="AA25042" s="241"/>
      <c r="AB25042" s="22"/>
    </row>
    <row r="25043" spans="11:28" x14ac:dyDescent="0.2">
      <c r="K25043" s="125"/>
      <c r="L25043" s="198"/>
      <c r="M25043" s="126"/>
      <c r="AA25043" s="241"/>
      <c r="AB25043" s="22"/>
    </row>
    <row r="25044" spans="11:28" x14ac:dyDescent="0.2">
      <c r="K25044" s="125"/>
      <c r="L25044" s="198"/>
      <c r="M25044" s="126"/>
      <c r="AA25044" s="241"/>
      <c r="AB25044" s="22"/>
    </row>
    <row r="25045" spans="11:28" x14ac:dyDescent="0.2">
      <c r="K25045" s="125"/>
      <c r="L25045" s="198"/>
      <c r="M25045" s="126"/>
      <c r="AA25045" s="241"/>
      <c r="AB25045" s="22"/>
    </row>
    <row r="25046" spans="11:28" x14ac:dyDescent="0.2">
      <c r="K25046" s="125"/>
      <c r="L25046" s="198"/>
      <c r="M25046" s="126"/>
      <c r="AA25046" s="241"/>
      <c r="AB25046" s="22"/>
    </row>
    <row r="25047" spans="11:28" x14ac:dyDescent="0.2">
      <c r="K25047" s="125"/>
      <c r="L25047" s="198"/>
      <c r="M25047" s="126"/>
      <c r="AA25047" s="241"/>
      <c r="AB25047" s="22"/>
    </row>
    <row r="25048" spans="11:28" x14ac:dyDescent="0.2">
      <c r="K25048" s="125"/>
      <c r="L25048" s="198"/>
      <c r="M25048" s="126"/>
      <c r="AA25048" s="241"/>
      <c r="AB25048" s="22"/>
    </row>
    <row r="25049" spans="11:28" x14ac:dyDescent="0.2">
      <c r="K25049" s="125"/>
      <c r="L25049" s="198"/>
      <c r="M25049" s="126"/>
      <c r="AA25049" s="241"/>
      <c r="AB25049" s="22"/>
    </row>
    <row r="25050" spans="11:28" x14ac:dyDescent="0.2">
      <c r="K25050" s="125"/>
      <c r="L25050" s="198"/>
      <c r="M25050" s="126"/>
      <c r="AA25050" s="241"/>
      <c r="AB25050" s="22"/>
    </row>
    <row r="25051" spans="11:28" x14ac:dyDescent="0.2">
      <c r="K25051" s="125"/>
      <c r="L25051" s="198"/>
      <c r="M25051" s="126"/>
      <c r="AA25051" s="241"/>
      <c r="AB25051" s="22"/>
    </row>
    <row r="25052" spans="11:28" x14ac:dyDescent="0.2">
      <c r="K25052" s="125"/>
      <c r="L25052" s="198"/>
      <c r="M25052" s="126"/>
      <c r="AA25052" s="241"/>
      <c r="AB25052" s="22"/>
    </row>
    <row r="25053" spans="11:28" x14ac:dyDescent="0.2">
      <c r="K25053" s="125"/>
      <c r="L25053" s="198"/>
      <c r="M25053" s="126"/>
      <c r="AA25053" s="241"/>
      <c r="AB25053" s="22"/>
    </row>
    <row r="25054" spans="11:28" x14ac:dyDescent="0.2">
      <c r="K25054" s="125"/>
      <c r="L25054" s="198"/>
      <c r="M25054" s="126"/>
      <c r="AA25054" s="241"/>
      <c r="AB25054" s="22"/>
    </row>
    <row r="25055" spans="11:28" x14ac:dyDescent="0.2">
      <c r="K25055" s="125"/>
      <c r="L25055" s="198"/>
      <c r="M25055" s="126"/>
      <c r="AA25055" s="241"/>
      <c r="AB25055" s="22"/>
    </row>
    <row r="25056" spans="11:28" x14ac:dyDescent="0.2">
      <c r="K25056" s="125"/>
      <c r="L25056" s="198"/>
      <c r="M25056" s="126"/>
      <c r="AA25056" s="241"/>
      <c r="AB25056" s="22"/>
    </row>
    <row r="25057" spans="11:28" x14ac:dyDescent="0.2">
      <c r="K25057" s="125"/>
      <c r="L25057" s="198"/>
      <c r="M25057" s="126"/>
      <c r="AA25057" s="241"/>
      <c r="AB25057" s="22"/>
    </row>
    <row r="25058" spans="11:28" x14ac:dyDescent="0.2">
      <c r="K25058" s="125"/>
      <c r="L25058" s="198"/>
      <c r="M25058" s="126"/>
      <c r="AA25058" s="241"/>
      <c r="AB25058" s="22"/>
    </row>
    <row r="25059" spans="11:28" x14ac:dyDescent="0.2">
      <c r="K25059" s="125"/>
      <c r="L25059" s="198"/>
      <c r="M25059" s="126"/>
      <c r="AA25059" s="241"/>
      <c r="AB25059" s="22"/>
    </row>
    <row r="25060" spans="11:28" x14ac:dyDescent="0.2">
      <c r="K25060" s="125"/>
      <c r="L25060" s="198"/>
      <c r="M25060" s="126"/>
      <c r="AA25060" s="241"/>
      <c r="AB25060" s="22"/>
    </row>
    <row r="25061" spans="11:28" x14ac:dyDescent="0.2">
      <c r="K25061" s="125"/>
      <c r="L25061" s="198"/>
      <c r="M25061" s="126"/>
      <c r="AA25061" s="241"/>
      <c r="AB25061" s="22"/>
    </row>
    <row r="25062" spans="11:28" x14ac:dyDescent="0.2">
      <c r="K25062" s="125"/>
      <c r="L25062" s="198"/>
      <c r="M25062" s="126"/>
      <c r="AA25062" s="241"/>
      <c r="AB25062" s="22"/>
    </row>
    <row r="25063" spans="11:28" x14ac:dyDescent="0.2">
      <c r="K25063" s="125"/>
      <c r="L25063" s="198"/>
      <c r="M25063" s="126"/>
      <c r="AA25063" s="241"/>
      <c r="AB25063" s="22"/>
    </row>
    <row r="25064" spans="11:28" x14ac:dyDescent="0.2">
      <c r="K25064" s="125"/>
      <c r="L25064" s="198"/>
      <c r="M25064" s="126"/>
      <c r="AA25064" s="241"/>
      <c r="AB25064" s="22"/>
    </row>
    <row r="25065" spans="11:28" x14ac:dyDescent="0.2">
      <c r="K25065" s="125"/>
      <c r="L25065" s="198"/>
      <c r="M25065" s="126"/>
      <c r="AA25065" s="241"/>
      <c r="AB25065" s="22"/>
    </row>
    <row r="25066" spans="11:28" x14ac:dyDescent="0.2">
      <c r="K25066" s="125"/>
      <c r="L25066" s="198"/>
      <c r="M25066" s="126"/>
      <c r="AA25066" s="241"/>
      <c r="AB25066" s="22"/>
    </row>
    <row r="25067" spans="11:28" x14ac:dyDescent="0.2">
      <c r="K25067" s="125"/>
      <c r="L25067" s="198"/>
      <c r="M25067" s="126"/>
      <c r="AA25067" s="241"/>
      <c r="AB25067" s="22"/>
    </row>
    <row r="25068" spans="11:28" x14ac:dyDescent="0.2">
      <c r="K25068" s="125"/>
      <c r="L25068" s="198"/>
      <c r="M25068" s="126"/>
      <c r="AA25068" s="241"/>
      <c r="AB25068" s="22"/>
    </row>
    <row r="25069" spans="11:28" x14ac:dyDescent="0.2">
      <c r="K25069" s="125"/>
      <c r="L25069" s="198"/>
      <c r="M25069" s="126"/>
      <c r="AA25069" s="241"/>
      <c r="AB25069" s="22"/>
    </row>
    <row r="25070" spans="11:28" x14ac:dyDescent="0.2">
      <c r="K25070" s="125"/>
      <c r="L25070" s="198"/>
      <c r="M25070" s="126"/>
      <c r="AA25070" s="241"/>
      <c r="AB25070" s="22"/>
    </row>
    <row r="25071" spans="11:28" x14ac:dyDescent="0.2">
      <c r="K25071" s="125"/>
      <c r="L25071" s="198"/>
      <c r="M25071" s="126"/>
      <c r="AA25071" s="241"/>
      <c r="AB25071" s="22"/>
    </row>
    <row r="25072" spans="11:28" x14ac:dyDescent="0.2">
      <c r="K25072" s="125"/>
      <c r="L25072" s="198"/>
      <c r="M25072" s="126"/>
      <c r="AA25072" s="241"/>
      <c r="AB25072" s="22"/>
    </row>
    <row r="25073" spans="11:28" x14ac:dyDescent="0.2">
      <c r="K25073" s="125"/>
      <c r="L25073" s="198"/>
      <c r="M25073" s="126"/>
      <c r="AA25073" s="241"/>
      <c r="AB25073" s="22"/>
    </row>
    <row r="25074" spans="11:28" x14ac:dyDescent="0.2">
      <c r="K25074" s="125"/>
      <c r="L25074" s="198"/>
      <c r="M25074" s="126"/>
      <c r="AA25074" s="241"/>
      <c r="AB25074" s="22"/>
    </row>
    <row r="25075" spans="11:28" x14ac:dyDescent="0.2">
      <c r="K25075" s="125"/>
      <c r="L25075" s="198"/>
      <c r="M25075" s="126"/>
      <c r="AA25075" s="241"/>
      <c r="AB25075" s="22"/>
    </row>
    <row r="25076" spans="11:28" x14ac:dyDescent="0.2">
      <c r="K25076" s="125"/>
      <c r="L25076" s="198"/>
      <c r="M25076" s="126"/>
      <c r="AA25076" s="241"/>
      <c r="AB25076" s="22"/>
    </row>
    <row r="25077" spans="11:28" x14ac:dyDescent="0.2">
      <c r="K25077" s="125"/>
      <c r="L25077" s="198"/>
      <c r="M25077" s="126"/>
      <c r="AA25077" s="241"/>
      <c r="AB25077" s="22"/>
    </row>
    <row r="25078" spans="11:28" x14ac:dyDescent="0.2">
      <c r="K25078" s="125"/>
      <c r="L25078" s="198"/>
      <c r="M25078" s="126"/>
      <c r="AA25078" s="241"/>
      <c r="AB25078" s="22"/>
    </row>
    <row r="25079" spans="11:28" x14ac:dyDescent="0.2">
      <c r="K25079" s="125"/>
      <c r="L25079" s="198"/>
      <c r="M25079" s="126"/>
      <c r="AA25079" s="241"/>
      <c r="AB25079" s="22"/>
    </row>
    <row r="25080" spans="11:28" x14ac:dyDescent="0.2">
      <c r="K25080" s="125"/>
      <c r="L25080" s="198"/>
      <c r="M25080" s="126"/>
      <c r="AA25080" s="241"/>
      <c r="AB25080" s="22"/>
    </row>
    <row r="25081" spans="11:28" x14ac:dyDescent="0.2">
      <c r="K25081" s="125"/>
      <c r="L25081" s="198"/>
      <c r="M25081" s="126"/>
      <c r="AA25081" s="241"/>
      <c r="AB25081" s="22"/>
    </row>
    <row r="25082" spans="11:28" x14ac:dyDescent="0.2">
      <c r="K25082" s="125"/>
      <c r="L25082" s="198"/>
      <c r="M25082" s="126"/>
      <c r="AA25082" s="241"/>
      <c r="AB25082" s="22"/>
    </row>
    <row r="25083" spans="11:28" x14ac:dyDescent="0.2">
      <c r="K25083" s="125"/>
      <c r="L25083" s="198"/>
      <c r="M25083" s="126"/>
      <c r="AA25083" s="241"/>
      <c r="AB25083" s="22"/>
    </row>
    <row r="25084" spans="11:28" x14ac:dyDescent="0.2">
      <c r="K25084" s="125"/>
      <c r="L25084" s="198"/>
      <c r="M25084" s="126"/>
      <c r="AA25084" s="241"/>
      <c r="AB25084" s="22"/>
    </row>
    <row r="25085" spans="11:28" x14ac:dyDescent="0.2">
      <c r="K25085" s="125"/>
      <c r="L25085" s="198"/>
      <c r="M25085" s="126"/>
      <c r="AA25085" s="241"/>
      <c r="AB25085" s="22"/>
    </row>
    <row r="25086" spans="11:28" x14ac:dyDescent="0.2">
      <c r="K25086" s="125"/>
      <c r="L25086" s="198"/>
      <c r="M25086" s="126"/>
      <c r="AA25086" s="241"/>
      <c r="AB25086" s="22"/>
    </row>
    <row r="25087" spans="11:28" x14ac:dyDescent="0.2">
      <c r="K25087" s="125"/>
      <c r="L25087" s="198"/>
      <c r="M25087" s="126"/>
      <c r="AA25087" s="241"/>
      <c r="AB25087" s="22"/>
    </row>
    <row r="25088" spans="11:28" x14ac:dyDescent="0.2">
      <c r="K25088" s="125"/>
      <c r="L25088" s="198"/>
      <c r="M25088" s="126"/>
      <c r="AA25088" s="241"/>
      <c r="AB25088" s="22"/>
    </row>
    <row r="25089" spans="11:28" x14ac:dyDescent="0.2">
      <c r="K25089" s="125"/>
      <c r="L25089" s="198"/>
      <c r="M25089" s="126"/>
      <c r="AA25089" s="241"/>
      <c r="AB25089" s="22"/>
    </row>
    <row r="25090" spans="11:28" x14ac:dyDescent="0.2">
      <c r="K25090" s="125"/>
      <c r="L25090" s="198"/>
      <c r="M25090" s="126"/>
      <c r="AA25090" s="241"/>
      <c r="AB25090" s="22"/>
    </row>
    <row r="25091" spans="11:28" x14ac:dyDescent="0.2">
      <c r="K25091" s="125"/>
      <c r="L25091" s="198"/>
      <c r="M25091" s="126"/>
      <c r="AA25091" s="241"/>
      <c r="AB25091" s="22"/>
    </row>
    <row r="25092" spans="11:28" x14ac:dyDescent="0.2">
      <c r="K25092" s="125"/>
      <c r="L25092" s="198"/>
      <c r="M25092" s="126"/>
      <c r="AA25092" s="241"/>
      <c r="AB25092" s="22"/>
    </row>
    <row r="25093" spans="11:28" x14ac:dyDescent="0.2">
      <c r="K25093" s="125"/>
      <c r="L25093" s="198"/>
      <c r="M25093" s="126"/>
      <c r="AA25093" s="241"/>
      <c r="AB25093" s="22"/>
    </row>
    <row r="25094" spans="11:28" x14ac:dyDescent="0.2">
      <c r="K25094" s="125"/>
      <c r="L25094" s="198"/>
      <c r="M25094" s="126"/>
      <c r="AA25094" s="241"/>
      <c r="AB25094" s="22"/>
    </row>
    <row r="25095" spans="11:28" x14ac:dyDescent="0.2">
      <c r="K25095" s="125"/>
      <c r="L25095" s="198"/>
      <c r="M25095" s="126"/>
      <c r="AA25095" s="241"/>
      <c r="AB25095" s="22"/>
    </row>
    <row r="25096" spans="11:28" x14ac:dyDescent="0.2">
      <c r="K25096" s="125"/>
      <c r="L25096" s="198"/>
      <c r="M25096" s="126"/>
      <c r="AA25096" s="241"/>
      <c r="AB25096" s="22"/>
    </row>
    <row r="25097" spans="11:28" x14ac:dyDescent="0.2">
      <c r="K25097" s="125"/>
      <c r="L25097" s="198"/>
      <c r="M25097" s="126"/>
      <c r="AA25097" s="241"/>
      <c r="AB25097" s="22"/>
    </row>
    <row r="25098" spans="11:28" x14ac:dyDescent="0.2">
      <c r="K25098" s="125"/>
      <c r="L25098" s="198"/>
      <c r="M25098" s="126"/>
      <c r="AA25098" s="241"/>
      <c r="AB25098" s="22"/>
    </row>
    <row r="25099" spans="11:28" x14ac:dyDescent="0.2">
      <c r="K25099" s="125"/>
      <c r="L25099" s="198"/>
      <c r="M25099" s="126"/>
      <c r="AA25099" s="241"/>
      <c r="AB25099" s="22"/>
    </row>
    <row r="25100" spans="11:28" x14ac:dyDescent="0.2">
      <c r="K25100" s="125"/>
      <c r="L25100" s="198"/>
      <c r="M25100" s="126"/>
      <c r="AA25100" s="241"/>
      <c r="AB25100" s="22"/>
    </row>
    <row r="25101" spans="11:28" x14ac:dyDescent="0.2">
      <c r="K25101" s="125"/>
      <c r="L25101" s="198"/>
      <c r="M25101" s="126"/>
      <c r="AA25101" s="241"/>
      <c r="AB25101" s="22"/>
    </row>
    <row r="25102" spans="11:28" x14ac:dyDescent="0.2">
      <c r="K25102" s="125"/>
      <c r="L25102" s="198"/>
      <c r="M25102" s="126"/>
      <c r="AA25102" s="241"/>
      <c r="AB25102" s="22"/>
    </row>
    <row r="25103" spans="11:28" x14ac:dyDescent="0.2">
      <c r="K25103" s="125"/>
      <c r="L25103" s="198"/>
      <c r="M25103" s="126"/>
      <c r="AA25103" s="241"/>
      <c r="AB25103" s="22"/>
    </row>
    <row r="25104" spans="11:28" x14ac:dyDescent="0.2">
      <c r="K25104" s="125"/>
      <c r="L25104" s="198"/>
      <c r="M25104" s="126"/>
      <c r="AA25104" s="241"/>
      <c r="AB25104" s="22"/>
    </row>
    <row r="25105" spans="11:28" x14ac:dyDescent="0.2">
      <c r="K25105" s="125"/>
      <c r="L25105" s="198"/>
      <c r="M25105" s="126"/>
      <c r="AA25105" s="241"/>
      <c r="AB25105" s="22"/>
    </row>
    <row r="25106" spans="11:28" x14ac:dyDescent="0.2">
      <c r="K25106" s="125"/>
      <c r="L25106" s="198"/>
      <c r="M25106" s="126"/>
      <c r="AA25106" s="241"/>
      <c r="AB25106" s="22"/>
    </row>
    <row r="25107" spans="11:28" x14ac:dyDescent="0.2">
      <c r="K25107" s="125"/>
      <c r="L25107" s="198"/>
      <c r="M25107" s="126"/>
      <c r="AA25107" s="241"/>
      <c r="AB25107" s="22"/>
    </row>
    <row r="25108" spans="11:28" x14ac:dyDescent="0.2">
      <c r="K25108" s="125"/>
      <c r="L25108" s="198"/>
      <c r="M25108" s="126"/>
      <c r="AA25108" s="241"/>
      <c r="AB25108" s="22"/>
    </row>
    <row r="25109" spans="11:28" x14ac:dyDescent="0.2">
      <c r="K25109" s="125"/>
      <c r="L25109" s="198"/>
      <c r="M25109" s="126"/>
      <c r="AA25109" s="241"/>
      <c r="AB25109" s="22"/>
    </row>
    <row r="25110" spans="11:28" x14ac:dyDescent="0.2">
      <c r="K25110" s="125"/>
      <c r="L25110" s="198"/>
      <c r="M25110" s="126"/>
      <c r="AA25110" s="241"/>
      <c r="AB25110" s="22"/>
    </row>
    <row r="25111" spans="11:28" x14ac:dyDescent="0.2">
      <c r="K25111" s="125"/>
      <c r="L25111" s="198"/>
      <c r="M25111" s="126"/>
      <c r="AA25111" s="241"/>
      <c r="AB25111" s="22"/>
    </row>
    <row r="25112" spans="11:28" x14ac:dyDescent="0.2">
      <c r="K25112" s="125"/>
      <c r="L25112" s="198"/>
      <c r="M25112" s="126"/>
      <c r="AA25112" s="241"/>
      <c r="AB25112" s="22"/>
    </row>
    <row r="25113" spans="11:28" x14ac:dyDescent="0.2">
      <c r="K25113" s="125"/>
      <c r="L25113" s="198"/>
      <c r="M25113" s="126"/>
      <c r="AA25113" s="241"/>
      <c r="AB25113" s="22"/>
    </row>
    <row r="25114" spans="11:28" x14ac:dyDescent="0.2">
      <c r="K25114" s="125"/>
      <c r="L25114" s="198"/>
      <c r="M25114" s="126"/>
      <c r="AA25114" s="241"/>
      <c r="AB25114" s="22"/>
    </row>
    <row r="25115" spans="11:28" x14ac:dyDescent="0.2">
      <c r="K25115" s="125"/>
      <c r="L25115" s="198"/>
      <c r="M25115" s="126"/>
      <c r="AA25115" s="241"/>
      <c r="AB25115" s="22"/>
    </row>
    <row r="25116" spans="11:28" x14ac:dyDescent="0.2">
      <c r="K25116" s="125"/>
      <c r="L25116" s="198"/>
      <c r="M25116" s="126"/>
      <c r="AA25116" s="241"/>
      <c r="AB25116" s="22"/>
    </row>
    <row r="25117" spans="11:28" x14ac:dyDescent="0.2">
      <c r="K25117" s="125"/>
      <c r="L25117" s="198"/>
      <c r="M25117" s="126"/>
      <c r="AA25117" s="241"/>
      <c r="AB25117" s="22"/>
    </row>
    <row r="25118" spans="11:28" x14ac:dyDescent="0.2">
      <c r="K25118" s="125"/>
      <c r="L25118" s="198"/>
      <c r="M25118" s="126"/>
      <c r="AA25118" s="241"/>
      <c r="AB25118" s="22"/>
    </row>
    <row r="25119" spans="11:28" x14ac:dyDescent="0.2">
      <c r="K25119" s="125"/>
      <c r="L25119" s="198"/>
      <c r="M25119" s="126"/>
      <c r="AA25119" s="241"/>
      <c r="AB25119" s="22"/>
    </row>
    <row r="25120" spans="11:28" x14ac:dyDescent="0.2">
      <c r="K25120" s="125"/>
      <c r="L25120" s="198"/>
      <c r="M25120" s="126"/>
      <c r="AA25120" s="241"/>
      <c r="AB25120" s="22"/>
    </row>
    <row r="25121" spans="11:28" x14ac:dyDescent="0.2">
      <c r="K25121" s="125"/>
      <c r="L25121" s="198"/>
      <c r="M25121" s="126"/>
      <c r="AA25121" s="241"/>
      <c r="AB25121" s="22"/>
    </row>
    <row r="25122" spans="11:28" x14ac:dyDescent="0.2">
      <c r="K25122" s="125"/>
      <c r="L25122" s="198"/>
      <c r="M25122" s="126"/>
      <c r="AA25122" s="241"/>
      <c r="AB25122" s="22"/>
    </row>
    <row r="25123" spans="11:28" x14ac:dyDescent="0.2">
      <c r="K25123" s="125"/>
      <c r="L25123" s="198"/>
      <c r="M25123" s="126"/>
      <c r="AA25123" s="241"/>
      <c r="AB25123" s="22"/>
    </row>
    <row r="25124" spans="11:28" x14ac:dyDescent="0.2">
      <c r="K25124" s="125"/>
      <c r="L25124" s="198"/>
      <c r="M25124" s="126"/>
      <c r="AA25124" s="241"/>
      <c r="AB25124" s="22"/>
    </row>
    <row r="25125" spans="11:28" x14ac:dyDescent="0.2">
      <c r="K25125" s="125"/>
      <c r="L25125" s="198"/>
      <c r="M25125" s="126"/>
      <c r="AA25125" s="241"/>
      <c r="AB25125" s="22"/>
    </row>
    <row r="25126" spans="11:28" x14ac:dyDescent="0.2">
      <c r="K25126" s="125"/>
      <c r="L25126" s="198"/>
      <c r="M25126" s="126"/>
      <c r="AA25126" s="241"/>
      <c r="AB25126" s="22"/>
    </row>
    <row r="25127" spans="11:28" x14ac:dyDescent="0.2">
      <c r="K25127" s="125"/>
      <c r="L25127" s="198"/>
      <c r="M25127" s="126"/>
      <c r="AA25127" s="241"/>
      <c r="AB25127" s="22"/>
    </row>
    <row r="25128" spans="11:28" x14ac:dyDescent="0.2">
      <c r="K25128" s="125"/>
      <c r="L25128" s="198"/>
      <c r="M25128" s="126"/>
      <c r="AA25128" s="241"/>
      <c r="AB25128" s="22"/>
    </row>
    <row r="25129" spans="11:28" x14ac:dyDescent="0.2">
      <c r="K25129" s="125"/>
      <c r="L25129" s="198"/>
      <c r="M25129" s="126"/>
      <c r="AA25129" s="241"/>
      <c r="AB25129" s="22"/>
    </row>
    <row r="25130" spans="11:28" x14ac:dyDescent="0.2">
      <c r="K25130" s="125"/>
      <c r="L25130" s="198"/>
      <c r="M25130" s="126"/>
      <c r="AA25130" s="241"/>
      <c r="AB25130" s="22"/>
    </row>
    <row r="25131" spans="11:28" x14ac:dyDescent="0.2">
      <c r="K25131" s="125"/>
      <c r="L25131" s="198"/>
      <c r="M25131" s="126"/>
      <c r="AA25131" s="241"/>
      <c r="AB25131" s="22"/>
    </row>
    <row r="25132" spans="11:28" x14ac:dyDescent="0.2">
      <c r="K25132" s="125"/>
      <c r="L25132" s="198"/>
      <c r="M25132" s="126"/>
      <c r="AA25132" s="241"/>
      <c r="AB25132" s="22"/>
    </row>
    <row r="25133" spans="11:28" x14ac:dyDescent="0.2">
      <c r="K25133" s="125"/>
      <c r="L25133" s="198"/>
      <c r="M25133" s="126"/>
      <c r="AA25133" s="241"/>
      <c r="AB25133" s="22"/>
    </row>
    <row r="25134" spans="11:28" x14ac:dyDescent="0.2">
      <c r="K25134" s="125"/>
      <c r="L25134" s="198"/>
      <c r="M25134" s="126"/>
      <c r="AA25134" s="241"/>
      <c r="AB25134" s="22"/>
    </row>
    <row r="25135" spans="11:28" x14ac:dyDescent="0.2">
      <c r="K25135" s="125"/>
      <c r="L25135" s="198"/>
      <c r="M25135" s="126"/>
      <c r="AA25135" s="241"/>
      <c r="AB25135" s="22"/>
    </row>
    <row r="25136" spans="11:28" x14ac:dyDescent="0.2">
      <c r="K25136" s="125"/>
      <c r="L25136" s="198"/>
      <c r="M25136" s="126"/>
      <c r="AA25136" s="241"/>
      <c r="AB25136" s="22"/>
    </row>
    <row r="25137" spans="11:28" x14ac:dyDescent="0.2">
      <c r="K25137" s="125"/>
      <c r="L25137" s="198"/>
      <c r="M25137" s="126"/>
      <c r="AA25137" s="241"/>
      <c r="AB25137" s="22"/>
    </row>
    <row r="25138" spans="11:28" x14ac:dyDescent="0.2">
      <c r="K25138" s="125"/>
      <c r="L25138" s="198"/>
      <c r="M25138" s="126"/>
      <c r="AA25138" s="241"/>
      <c r="AB25138" s="22"/>
    </row>
    <row r="25139" spans="11:28" x14ac:dyDescent="0.2">
      <c r="K25139" s="125"/>
      <c r="L25139" s="198"/>
      <c r="M25139" s="126"/>
      <c r="AA25139" s="241"/>
      <c r="AB25139" s="22"/>
    </row>
    <row r="25140" spans="11:28" x14ac:dyDescent="0.2">
      <c r="K25140" s="125"/>
      <c r="L25140" s="198"/>
      <c r="M25140" s="126"/>
      <c r="AA25140" s="241"/>
      <c r="AB25140" s="22"/>
    </row>
    <row r="25141" spans="11:28" x14ac:dyDescent="0.2">
      <c r="K25141" s="125"/>
      <c r="L25141" s="198"/>
      <c r="M25141" s="126"/>
      <c r="AA25141" s="241"/>
      <c r="AB25141" s="22"/>
    </row>
    <row r="25142" spans="11:28" x14ac:dyDescent="0.2">
      <c r="K25142" s="125"/>
      <c r="L25142" s="198"/>
      <c r="M25142" s="126"/>
      <c r="AA25142" s="241"/>
      <c r="AB25142" s="22"/>
    </row>
    <row r="25143" spans="11:28" x14ac:dyDescent="0.2">
      <c r="K25143" s="125"/>
      <c r="L25143" s="198"/>
      <c r="M25143" s="126"/>
      <c r="AA25143" s="241"/>
      <c r="AB25143" s="22"/>
    </row>
    <row r="25144" spans="11:28" x14ac:dyDescent="0.2">
      <c r="K25144" s="125"/>
      <c r="L25144" s="198"/>
      <c r="M25144" s="126"/>
      <c r="AA25144" s="241"/>
      <c r="AB25144" s="22"/>
    </row>
    <row r="25145" spans="11:28" x14ac:dyDescent="0.2">
      <c r="K25145" s="125"/>
      <c r="L25145" s="198"/>
      <c r="M25145" s="126"/>
      <c r="AA25145" s="241"/>
      <c r="AB25145" s="22"/>
    </row>
    <row r="25146" spans="11:28" x14ac:dyDescent="0.2">
      <c r="K25146" s="125"/>
      <c r="L25146" s="198"/>
      <c r="M25146" s="126"/>
      <c r="AA25146" s="241"/>
      <c r="AB25146" s="22"/>
    </row>
    <row r="25147" spans="11:28" x14ac:dyDescent="0.2">
      <c r="K25147" s="125"/>
      <c r="L25147" s="198"/>
      <c r="M25147" s="126"/>
      <c r="AA25147" s="241"/>
      <c r="AB25147" s="22"/>
    </row>
    <row r="25148" spans="11:28" x14ac:dyDescent="0.2">
      <c r="K25148" s="125"/>
      <c r="L25148" s="198"/>
      <c r="M25148" s="126"/>
      <c r="AA25148" s="241"/>
      <c r="AB25148" s="22"/>
    </row>
    <row r="25149" spans="11:28" x14ac:dyDescent="0.2">
      <c r="K25149" s="125"/>
      <c r="L25149" s="198"/>
      <c r="M25149" s="126"/>
      <c r="AA25149" s="241"/>
      <c r="AB25149" s="22"/>
    </row>
    <row r="25150" spans="11:28" x14ac:dyDescent="0.2">
      <c r="K25150" s="125"/>
      <c r="L25150" s="198"/>
      <c r="M25150" s="126"/>
      <c r="AA25150" s="241"/>
      <c r="AB25150" s="22"/>
    </row>
    <row r="25151" spans="11:28" x14ac:dyDescent="0.2">
      <c r="K25151" s="125"/>
      <c r="L25151" s="198"/>
      <c r="M25151" s="126"/>
      <c r="AA25151" s="241"/>
      <c r="AB25151" s="22"/>
    </row>
    <row r="25152" spans="11:28" x14ac:dyDescent="0.2">
      <c r="K25152" s="125"/>
      <c r="L25152" s="198"/>
      <c r="M25152" s="126"/>
      <c r="AA25152" s="241"/>
      <c r="AB25152" s="22"/>
    </row>
    <row r="25153" spans="11:28" x14ac:dyDescent="0.2">
      <c r="K25153" s="125"/>
      <c r="L25153" s="198"/>
      <c r="M25153" s="126"/>
      <c r="AA25153" s="241"/>
      <c r="AB25153" s="22"/>
    </row>
    <row r="25154" spans="11:28" x14ac:dyDescent="0.2">
      <c r="K25154" s="125"/>
      <c r="L25154" s="198"/>
      <c r="M25154" s="126"/>
      <c r="AA25154" s="241"/>
      <c r="AB25154" s="22"/>
    </row>
    <row r="25155" spans="11:28" x14ac:dyDescent="0.2">
      <c r="K25155" s="125"/>
      <c r="L25155" s="198"/>
      <c r="M25155" s="126"/>
      <c r="AA25155" s="241"/>
      <c r="AB25155" s="22"/>
    </row>
    <row r="25156" spans="11:28" x14ac:dyDescent="0.2">
      <c r="K25156" s="125"/>
      <c r="L25156" s="198"/>
      <c r="M25156" s="126"/>
      <c r="AA25156" s="241"/>
      <c r="AB25156" s="22"/>
    </row>
    <row r="25157" spans="11:28" x14ac:dyDescent="0.2">
      <c r="K25157" s="125"/>
      <c r="L25157" s="198"/>
      <c r="M25157" s="126"/>
      <c r="AA25157" s="241"/>
      <c r="AB25157" s="22"/>
    </row>
    <row r="25158" spans="11:28" x14ac:dyDescent="0.2">
      <c r="K25158" s="125"/>
      <c r="L25158" s="198"/>
      <c r="M25158" s="126"/>
      <c r="AA25158" s="241"/>
      <c r="AB25158" s="22"/>
    </row>
    <row r="25159" spans="11:28" x14ac:dyDescent="0.2">
      <c r="K25159" s="125"/>
      <c r="L25159" s="198"/>
      <c r="M25159" s="126"/>
      <c r="AA25159" s="241"/>
      <c r="AB25159" s="22"/>
    </row>
    <row r="25160" spans="11:28" x14ac:dyDescent="0.2">
      <c r="K25160" s="125"/>
      <c r="L25160" s="198"/>
      <c r="M25160" s="126"/>
      <c r="AA25160" s="241"/>
      <c r="AB25160" s="22"/>
    </row>
    <row r="25161" spans="11:28" x14ac:dyDescent="0.2">
      <c r="K25161" s="125"/>
      <c r="L25161" s="198"/>
      <c r="M25161" s="126"/>
      <c r="AA25161" s="241"/>
      <c r="AB25161" s="22"/>
    </row>
    <row r="25162" spans="11:28" x14ac:dyDescent="0.2">
      <c r="K25162" s="125"/>
      <c r="L25162" s="198"/>
      <c r="M25162" s="126"/>
      <c r="AA25162" s="241"/>
      <c r="AB25162" s="22"/>
    </row>
    <row r="25163" spans="11:28" x14ac:dyDescent="0.2">
      <c r="K25163" s="125"/>
      <c r="L25163" s="198"/>
      <c r="M25163" s="126"/>
      <c r="AA25163" s="241"/>
      <c r="AB25163" s="22"/>
    </row>
    <row r="25164" spans="11:28" x14ac:dyDescent="0.2">
      <c r="K25164" s="125"/>
      <c r="L25164" s="198"/>
      <c r="M25164" s="126"/>
      <c r="AA25164" s="241"/>
      <c r="AB25164" s="22"/>
    </row>
    <row r="25165" spans="11:28" x14ac:dyDescent="0.2">
      <c r="K25165" s="125"/>
      <c r="L25165" s="198"/>
      <c r="M25165" s="126"/>
      <c r="AA25165" s="241"/>
      <c r="AB25165" s="22"/>
    </row>
    <row r="25166" spans="11:28" x14ac:dyDescent="0.2">
      <c r="K25166" s="125"/>
      <c r="L25166" s="198"/>
      <c r="M25166" s="126"/>
      <c r="AA25166" s="241"/>
      <c r="AB25166" s="22"/>
    </row>
    <row r="25167" spans="11:28" x14ac:dyDescent="0.2">
      <c r="K25167" s="125"/>
      <c r="L25167" s="198"/>
      <c r="M25167" s="126"/>
      <c r="AA25167" s="241"/>
      <c r="AB25167" s="22"/>
    </row>
    <row r="25168" spans="11:28" x14ac:dyDescent="0.2">
      <c r="K25168" s="125"/>
      <c r="L25168" s="198"/>
      <c r="M25168" s="126"/>
      <c r="AA25168" s="241"/>
      <c r="AB25168" s="22"/>
    </row>
    <row r="25169" spans="11:28" x14ac:dyDescent="0.2">
      <c r="K25169" s="125"/>
      <c r="L25169" s="198"/>
      <c r="M25169" s="126"/>
      <c r="AA25169" s="241"/>
      <c r="AB25169" s="22"/>
    </row>
    <row r="25170" spans="11:28" x14ac:dyDescent="0.2">
      <c r="K25170" s="125"/>
      <c r="L25170" s="198"/>
      <c r="M25170" s="126"/>
      <c r="AA25170" s="241"/>
      <c r="AB25170" s="22"/>
    </row>
    <row r="25171" spans="11:28" x14ac:dyDescent="0.2">
      <c r="K25171" s="125"/>
      <c r="L25171" s="198"/>
      <c r="M25171" s="126"/>
      <c r="AA25171" s="241"/>
      <c r="AB25171" s="22"/>
    </row>
    <row r="25172" spans="11:28" x14ac:dyDescent="0.2">
      <c r="K25172" s="125"/>
      <c r="L25172" s="198"/>
      <c r="M25172" s="126"/>
      <c r="AA25172" s="241"/>
      <c r="AB25172" s="22"/>
    </row>
    <row r="25173" spans="11:28" x14ac:dyDescent="0.2">
      <c r="K25173" s="125"/>
      <c r="L25173" s="198"/>
      <c r="M25173" s="126"/>
      <c r="AA25173" s="241"/>
      <c r="AB25173" s="22"/>
    </row>
    <row r="25174" spans="11:28" x14ac:dyDescent="0.2">
      <c r="K25174" s="125"/>
      <c r="L25174" s="198"/>
      <c r="M25174" s="126"/>
      <c r="AA25174" s="241"/>
      <c r="AB25174" s="22"/>
    </row>
    <row r="25175" spans="11:28" x14ac:dyDescent="0.2">
      <c r="K25175" s="125"/>
      <c r="L25175" s="198"/>
      <c r="M25175" s="126"/>
      <c r="AA25175" s="241"/>
      <c r="AB25175" s="22"/>
    </row>
    <row r="25176" spans="11:28" x14ac:dyDescent="0.2">
      <c r="K25176" s="125"/>
      <c r="L25176" s="198"/>
      <c r="M25176" s="126"/>
      <c r="AA25176" s="241"/>
      <c r="AB25176" s="22"/>
    </row>
    <row r="25177" spans="11:28" x14ac:dyDescent="0.2">
      <c r="K25177" s="125"/>
      <c r="L25177" s="198"/>
      <c r="M25177" s="126"/>
      <c r="AA25177" s="241"/>
      <c r="AB25177" s="22"/>
    </row>
    <row r="25178" spans="11:28" x14ac:dyDescent="0.2">
      <c r="K25178" s="125"/>
      <c r="L25178" s="198"/>
      <c r="M25178" s="126"/>
      <c r="AA25178" s="241"/>
      <c r="AB25178" s="22"/>
    </row>
    <row r="25179" spans="11:28" x14ac:dyDescent="0.2">
      <c r="K25179" s="125"/>
      <c r="L25179" s="198"/>
      <c r="M25179" s="126"/>
      <c r="AA25179" s="241"/>
      <c r="AB25179" s="22"/>
    </row>
    <row r="25180" spans="11:28" x14ac:dyDescent="0.2">
      <c r="K25180" s="125"/>
      <c r="L25180" s="198"/>
      <c r="M25180" s="126"/>
      <c r="AA25180" s="241"/>
      <c r="AB25180" s="22"/>
    </row>
    <row r="25181" spans="11:28" x14ac:dyDescent="0.2">
      <c r="K25181" s="125"/>
      <c r="L25181" s="198"/>
      <c r="M25181" s="126"/>
      <c r="AA25181" s="241"/>
      <c r="AB25181" s="22"/>
    </row>
    <row r="25182" spans="11:28" x14ac:dyDescent="0.2">
      <c r="K25182" s="125"/>
      <c r="L25182" s="198"/>
      <c r="M25182" s="126"/>
      <c r="AA25182" s="241"/>
      <c r="AB25182" s="22"/>
    </row>
    <row r="25183" spans="11:28" x14ac:dyDescent="0.2">
      <c r="K25183" s="125"/>
      <c r="L25183" s="198"/>
      <c r="M25183" s="126"/>
      <c r="AA25183" s="241"/>
      <c r="AB25183" s="22"/>
    </row>
    <row r="25184" spans="11:28" x14ac:dyDescent="0.2">
      <c r="K25184" s="125"/>
      <c r="L25184" s="198"/>
      <c r="M25184" s="126"/>
      <c r="AA25184" s="241"/>
      <c r="AB25184" s="22"/>
    </row>
    <row r="25185" spans="11:28" x14ac:dyDescent="0.2">
      <c r="K25185" s="125"/>
      <c r="L25185" s="198"/>
      <c r="M25185" s="126"/>
      <c r="AA25185" s="241"/>
      <c r="AB25185" s="22"/>
    </row>
    <row r="25186" spans="11:28" x14ac:dyDescent="0.2">
      <c r="K25186" s="125"/>
      <c r="L25186" s="198"/>
      <c r="M25186" s="126"/>
      <c r="AA25186" s="241"/>
      <c r="AB25186" s="22"/>
    </row>
    <row r="25187" spans="11:28" x14ac:dyDescent="0.2">
      <c r="K25187" s="125"/>
      <c r="L25187" s="198"/>
      <c r="M25187" s="126"/>
      <c r="AA25187" s="241"/>
      <c r="AB25187" s="22"/>
    </row>
    <row r="25188" spans="11:28" x14ac:dyDescent="0.2">
      <c r="K25188" s="125"/>
      <c r="L25188" s="198"/>
      <c r="M25188" s="126"/>
      <c r="AA25188" s="241"/>
      <c r="AB25188" s="22"/>
    </row>
    <row r="25189" spans="11:28" x14ac:dyDescent="0.2">
      <c r="K25189" s="125"/>
      <c r="L25189" s="198"/>
      <c r="M25189" s="126"/>
      <c r="AA25189" s="241"/>
      <c r="AB25189" s="22"/>
    </row>
    <row r="25190" spans="11:28" x14ac:dyDescent="0.2">
      <c r="K25190" s="125"/>
      <c r="L25190" s="198"/>
      <c r="M25190" s="126"/>
      <c r="AA25190" s="241"/>
      <c r="AB25190" s="22"/>
    </row>
    <row r="25191" spans="11:28" x14ac:dyDescent="0.2">
      <c r="K25191" s="125"/>
      <c r="L25191" s="198"/>
      <c r="M25191" s="126"/>
      <c r="AA25191" s="241"/>
      <c r="AB25191" s="22"/>
    </row>
    <row r="25192" spans="11:28" x14ac:dyDescent="0.2">
      <c r="K25192" s="125"/>
      <c r="L25192" s="198"/>
      <c r="M25192" s="126"/>
      <c r="AA25192" s="241"/>
      <c r="AB25192" s="22"/>
    </row>
    <row r="25193" spans="11:28" x14ac:dyDescent="0.2">
      <c r="K25193" s="125"/>
      <c r="L25193" s="198"/>
      <c r="M25193" s="126"/>
      <c r="AA25193" s="241"/>
      <c r="AB25193" s="22"/>
    </row>
    <row r="25194" spans="11:28" x14ac:dyDescent="0.2">
      <c r="K25194" s="125"/>
      <c r="L25194" s="198"/>
      <c r="M25194" s="126"/>
      <c r="AA25194" s="241"/>
      <c r="AB25194" s="22"/>
    </row>
    <row r="25195" spans="11:28" x14ac:dyDescent="0.2">
      <c r="K25195" s="125"/>
      <c r="L25195" s="198"/>
      <c r="M25195" s="126"/>
      <c r="AA25195" s="241"/>
      <c r="AB25195" s="22"/>
    </row>
    <row r="25196" spans="11:28" x14ac:dyDescent="0.2">
      <c r="K25196" s="125"/>
      <c r="L25196" s="198"/>
      <c r="M25196" s="126"/>
      <c r="AA25196" s="241"/>
      <c r="AB25196" s="22"/>
    </row>
    <row r="25197" spans="11:28" x14ac:dyDescent="0.2">
      <c r="K25197" s="125"/>
      <c r="L25197" s="198"/>
      <c r="M25197" s="126"/>
      <c r="AA25197" s="241"/>
      <c r="AB25197" s="22"/>
    </row>
    <row r="25198" spans="11:28" x14ac:dyDescent="0.2">
      <c r="K25198" s="125"/>
      <c r="L25198" s="198"/>
      <c r="M25198" s="126"/>
      <c r="AA25198" s="241"/>
      <c r="AB25198" s="22"/>
    </row>
    <row r="25199" spans="11:28" x14ac:dyDescent="0.2">
      <c r="K25199" s="125"/>
      <c r="L25199" s="198"/>
      <c r="M25199" s="126"/>
      <c r="AA25199" s="241"/>
      <c r="AB25199" s="22"/>
    </row>
    <row r="25200" spans="11:28" x14ac:dyDescent="0.2">
      <c r="K25200" s="125"/>
      <c r="L25200" s="198"/>
      <c r="M25200" s="126"/>
      <c r="AA25200" s="241"/>
      <c r="AB25200" s="22"/>
    </row>
    <row r="25201" spans="11:28" x14ac:dyDescent="0.2">
      <c r="K25201" s="125"/>
      <c r="L25201" s="198"/>
      <c r="M25201" s="126"/>
      <c r="AA25201" s="241"/>
      <c r="AB25201" s="22"/>
    </row>
    <row r="25202" spans="11:28" x14ac:dyDescent="0.2">
      <c r="K25202" s="125"/>
      <c r="L25202" s="198"/>
      <c r="M25202" s="126"/>
      <c r="AA25202" s="241"/>
      <c r="AB25202" s="22"/>
    </row>
    <row r="25203" spans="11:28" x14ac:dyDescent="0.2">
      <c r="K25203" s="125"/>
      <c r="L25203" s="198"/>
      <c r="M25203" s="126"/>
      <c r="AA25203" s="241"/>
      <c r="AB25203" s="22"/>
    </row>
    <row r="25204" spans="11:28" x14ac:dyDescent="0.2">
      <c r="K25204" s="125"/>
      <c r="L25204" s="198"/>
      <c r="M25204" s="126"/>
      <c r="AA25204" s="241"/>
      <c r="AB25204" s="22"/>
    </row>
    <row r="25205" spans="11:28" x14ac:dyDescent="0.2">
      <c r="K25205" s="125"/>
      <c r="L25205" s="198"/>
      <c r="M25205" s="126"/>
      <c r="AA25205" s="241"/>
      <c r="AB25205" s="22"/>
    </row>
    <row r="25206" spans="11:28" x14ac:dyDescent="0.2">
      <c r="K25206" s="125"/>
      <c r="L25206" s="198"/>
      <c r="M25206" s="126"/>
      <c r="AA25206" s="241"/>
      <c r="AB25206" s="22"/>
    </row>
    <row r="25207" spans="11:28" x14ac:dyDescent="0.2">
      <c r="K25207" s="125"/>
      <c r="L25207" s="198"/>
      <c r="M25207" s="126"/>
      <c r="AA25207" s="241"/>
      <c r="AB25207" s="22"/>
    </row>
    <row r="25208" spans="11:28" x14ac:dyDescent="0.2">
      <c r="K25208" s="125"/>
      <c r="L25208" s="198"/>
      <c r="M25208" s="126"/>
      <c r="AA25208" s="241"/>
      <c r="AB25208" s="22"/>
    </row>
    <row r="25209" spans="11:28" x14ac:dyDescent="0.2">
      <c r="K25209" s="125"/>
      <c r="L25209" s="198"/>
      <c r="M25209" s="126"/>
      <c r="AA25209" s="241"/>
      <c r="AB25209" s="22"/>
    </row>
    <row r="25210" spans="11:28" x14ac:dyDescent="0.2">
      <c r="K25210" s="125"/>
      <c r="L25210" s="198"/>
      <c r="M25210" s="126"/>
      <c r="AA25210" s="241"/>
      <c r="AB25210" s="22"/>
    </row>
    <row r="25211" spans="11:28" x14ac:dyDescent="0.2">
      <c r="K25211" s="125"/>
      <c r="L25211" s="198"/>
      <c r="M25211" s="126"/>
      <c r="AA25211" s="241"/>
      <c r="AB25211" s="22"/>
    </row>
    <row r="25212" spans="11:28" x14ac:dyDescent="0.2">
      <c r="K25212" s="125"/>
      <c r="L25212" s="198"/>
      <c r="M25212" s="126"/>
      <c r="AA25212" s="241"/>
      <c r="AB25212" s="22"/>
    </row>
    <row r="25213" spans="11:28" x14ac:dyDescent="0.2">
      <c r="K25213" s="125"/>
      <c r="L25213" s="198"/>
      <c r="M25213" s="126"/>
      <c r="AA25213" s="241"/>
      <c r="AB25213" s="22"/>
    </row>
    <row r="25214" spans="11:28" x14ac:dyDescent="0.2">
      <c r="K25214" s="125"/>
      <c r="L25214" s="198"/>
      <c r="M25214" s="126"/>
      <c r="AA25214" s="241"/>
      <c r="AB25214" s="22"/>
    </row>
    <row r="25215" spans="11:28" x14ac:dyDescent="0.2">
      <c r="K25215" s="125"/>
      <c r="L25215" s="198"/>
      <c r="M25215" s="126"/>
      <c r="AA25215" s="241"/>
      <c r="AB25215" s="22"/>
    </row>
    <row r="25216" spans="11:28" x14ac:dyDescent="0.2">
      <c r="K25216" s="125"/>
      <c r="L25216" s="198"/>
      <c r="M25216" s="126"/>
      <c r="AA25216" s="241"/>
      <c r="AB25216" s="22"/>
    </row>
    <row r="25217" spans="11:28" x14ac:dyDescent="0.2">
      <c r="K25217" s="125"/>
      <c r="L25217" s="198"/>
      <c r="M25217" s="126"/>
      <c r="AA25217" s="241"/>
      <c r="AB25217" s="22"/>
    </row>
    <row r="25218" spans="11:28" x14ac:dyDescent="0.2">
      <c r="K25218" s="125"/>
      <c r="L25218" s="198"/>
      <c r="M25218" s="126"/>
      <c r="AA25218" s="241"/>
      <c r="AB25218" s="22"/>
    </row>
    <row r="25219" spans="11:28" x14ac:dyDescent="0.2">
      <c r="K25219" s="125"/>
      <c r="L25219" s="198"/>
      <c r="M25219" s="126"/>
      <c r="AA25219" s="241"/>
      <c r="AB25219" s="22"/>
    </row>
    <row r="25220" spans="11:28" x14ac:dyDescent="0.2">
      <c r="K25220" s="125"/>
      <c r="L25220" s="198"/>
      <c r="M25220" s="126"/>
      <c r="AA25220" s="241"/>
      <c r="AB25220" s="22"/>
    </row>
    <row r="25221" spans="11:28" x14ac:dyDescent="0.2">
      <c r="K25221" s="125"/>
      <c r="L25221" s="198"/>
      <c r="M25221" s="126"/>
      <c r="AA25221" s="241"/>
      <c r="AB25221" s="22"/>
    </row>
    <row r="25222" spans="11:28" x14ac:dyDescent="0.2">
      <c r="K25222" s="125"/>
      <c r="L25222" s="198"/>
      <c r="M25222" s="126"/>
      <c r="AA25222" s="241"/>
      <c r="AB25222" s="22"/>
    </row>
    <row r="25223" spans="11:28" x14ac:dyDescent="0.2">
      <c r="K25223" s="125"/>
      <c r="L25223" s="198"/>
      <c r="M25223" s="126"/>
      <c r="AA25223" s="241"/>
      <c r="AB25223" s="22"/>
    </row>
    <row r="25224" spans="11:28" x14ac:dyDescent="0.2">
      <c r="K25224" s="125"/>
      <c r="L25224" s="198"/>
      <c r="M25224" s="126"/>
      <c r="AA25224" s="241"/>
      <c r="AB25224" s="22"/>
    </row>
    <row r="25225" spans="11:28" x14ac:dyDescent="0.2">
      <c r="K25225" s="125"/>
      <c r="L25225" s="198"/>
      <c r="M25225" s="126"/>
      <c r="AA25225" s="241"/>
      <c r="AB25225" s="22"/>
    </row>
    <row r="25226" spans="11:28" x14ac:dyDescent="0.2">
      <c r="K25226" s="125"/>
      <c r="L25226" s="198"/>
      <c r="M25226" s="126"/>
      <c r="AA25226" s="241"/>
      <c r="AB25226" s="22"/>
    </row>
    <row r="25227" spans="11:28" x14ac:dyDescent="0.2">
      <c r="K25227" s="125"/>
      <c r="L25227" s="198"/>
      <c r="M25227" s="126"/>
      <c r="AA25227" s="241"/>
      <c r="AB25227" s="22"/>
    </row>
    <row r="25228" spans="11:28" x14ac:dyDescent="0.2">
      <c r="K25228" s="125"/>
      <c r="L25228" s="198"/>
      <c r="M25228" s="126"/>
      <c r="AA25228" s="241"/>
      <c r="AB25228" s="22"/>
    </row>
    <row r="25229" spans="11:28" x14ac:dyDescent="0.2">
      <c r="K25229" s="125"/>
      <c r="L25229" s="198"/>
      <c r="M25229" s="126"/>
      <c r="AA25229" s="241"/>
      <c r="AB25229" s="22"/>
    </row>
    <row r="25230" spans="11:28" x14ac:dyDescent="0.2">
      <c r="K25230" s="125"/>
      <c r="L25230" s="198"/>
      <c r="M25230" s="126"/>
      <c r="AA25230" s="241"/>
      <c r="AB25230" s="22"/>
    </row>
    <row r="25231" spans="11:28" x14ac:dyDescent="0.2">
      <c r="K25231" s="125"/>
      <c r="L25231" s="198"/>
      <c r="M25231" s="126"/>
      <c r="AA25231" s="241"/>
      <c r="AB25231" s="22"/>
    </row>
    <row r="25232" spans="11:28" x14ac:dyDescent="0.2">
      <c r="K25232" s="125"/>
      <c r="L25232" s="198"/>
      <c r="M25232" s="126"/>
      <c r="AA25232" s="241"/>
      <c r="AB25232" s="22"/>
    </row>
    <row r="25233" spans="11:28" x14ac:dyDescent="0.2">
      <c r="K25233" s="125"/>
      <c r="L25233" s="198"/>
      <c r="M25233" s="126"/>
      <c r="AA25233" s="241"/>
      <c r="AB25233" s="22"/>
    </row>
    <row r="25234" spans="11:28" x14ac:dyDescent="0.2">
      <c r="K25234" s="125"/>
      <c r="L25234" s="198"/>
      <c r="M25234" s="126"/>
      <c r="AA25234" s="241"/>
      <c r="AB25234" s="22"/>
    </row>
    <row r="25235" spans="11:28" x14ac:dyDescent="0.2">
      <c r="K25235" s="125"/>
      <c r="L25235" s="198"/>
      <c r="M25235" s="126"/>
      <c r="AA25235" s="241"/>
      <c r="AB25235" s="22"/>
    </row>
    <row r="25236" spans="11:28" x14ac:dyDescent="0.2">
      <c r="K25236" s="125"/>
      <c r="L25236" s="198"/>
      <c r="M25236" s="126"/>
      <c r="AA25236" s="241"/>
      <c r="AB25236" s="22"/>
    </row>
    <row r="25237" spans="11:28" x14ac:dyDescent="0.2">
      <c r="K25237" s="125"/>
      <c r="L25237" s="198"/>
      <c r="M25237" s="126"/>
      <c r="AA25237" s="241"/>
      <c r="AB25237" s="22"/>
    </row>
    <row r="25238" spans="11:28" x14ac:dyDescent="0.2">
      <c r="K25238" s="125"/>
      <c r="L25238" s="198"/>
      <c r="M25238" s="126"/>
      <c r="AA25238" s="241"/>
      <c r="AB25238" s="22"/>
    </row>
    <row r="25239" spans="11:28" x14ac:dyDescent="0.2">
      <c r="K25239" s="125"/>
      <c r="L25239" s="198"/>
      <c r="M25239" s="126"/>
      <c r="AA25239" s="241"/>
      <c r="AB25239" s="22"/>
    </row>
    <row r="25240" spans="11:28" x14ac:dyDescent="0.2">
      <c r="K25240" s="125"/>
      <c r="L25240" s="198"/>
      <c r="M25240" s="126"/>
      <c r="AA25240" s="241"/>
      <c r="AB25240" s="22"/>
    </row>
    <row r="25241" spans="11:28" x14ac:dyDescent="0.2">
      <c r="K25241" s="125"/>
      <c r="L25241" s="198"/>
      <c r="M25241" s="126"/>
      <c r="AA25241" s="241"/>
      <c r="AB25241" s="22"/>
    </row>
    <row r="25242" spans="11:28" x14ac:dyDescent="0.2">
      <c r="K25242" s="125"/>
      <c r="L25242" s="198"/>
      <c r="M25242" s="126"/>
      <c r="AA25242" s="241"/>
      <c r="AB25242" s="22"/>
    </row>
    <row r="25243" spans="11:28" x14ac:dyDescent="0.2">
      <c r="K25243" s="125"/>
      <c r="L25243" s="198"/>
      <c r="M25243" s="126"/>
      <c r="AA25243" s="241"/>
      <c r="AB25243" s="22"/>
    </row>
    <row r="25244" spans="11:28" x14ac:dyDescent="0.2">
      <c r="K25244" s="125"/>
      <c r="L25244" s="198"/>
      <c r="M25244" s="126"/>
      <c r="AA25244" s="241"/>
      <c r="AB25244" s="22"/>
    </row>
    <row r="25245" spans="11:28" x14ac:dyDescent="0.2">
      <c r="K25245" s="125"/>
      <c r="L25245" s="198"/>
      <c r="M25245" s="126"/>
      <c r="AA25245" s="241"/>
      <c r="AB25245" s="22"/>
    </row>
    <row r="25246" spans="11:28" x14ac:dyDescent="0.2">
      <c r="K25246" s="125"/>
      <c r="L25246" s="198"/>
      <c r="M25246" s="126"/>
      <c r="AA25246" s="241"/>
      <c r="AB25246" s="22"/>
    </row>
    <row r="25247" spans="11:28" x14ac:dyDescent="0.2">
      <c r="K25247" s="125"/>
      <c r="L25247" s="198"/>
      <c r="M25247" s="126"/>
      <c r="AA25247" s="241"/>
      <c r="AB25247" s="22"/>
    </row>
    <row r="25248" spans="11:28" x14ac:dyDescent="0.2">
      <c r="K25248" s="125"/>
      <c r="L25248" s="198"/>
      <c r="M25248" s="126"/>
      <c r="AA25248" s="241"/>
      <c r="AB25248" s="22"/>
    </row>
    <row r="25249" spans="11:28" x14ac:dyDescent="0.2">
      <c r="K25249" s="125"/>
      <c r="L25249" s="198"/>
      <c r="M25249" s="126"/>
      <c r="AA25249" s="241"/>
      <c r="AB25249" s="22"/>
    </row>
    <row r="25250" spans="11:28" x14ac:dyDescent="0.2">
      <c r="K25250" s="125"/>
      <c r="L25250" s="198"/>
      <c r="M25250" s="126"/>
      <c r="AA25250" s="241"/>
      <c r="AB25250" s="22"/>
    </row>
    <row r="25251" spans="11:28" x14ac:dyDescent="0.2">
      <c r="K25251" s="125"/>
      <c r="L25251" s="198"/>
      <c r="M25251" s="126"/>
      <c r="AA25251" s="241"/>
      <c r="AB25251" s="22"/>
    </row>
    <row r="25252" spans="11:28" x14ac:dyDescent="0.2">
      <c r="K25252" s="125"/>
      <c r="L25252" s="198"/>
      <c r="M25252" s="126"/>
      <c r="AA25252" s="241"/>
      <c r="AB25252" s="22"/>
    </row>
    <row r="25253" spans="11:28" x14ac:dyDescent="0.2">
      <c r="K25253" s="125"/>
      <c r="L25253" s="198"/>
      <c r="M25253" s="126"/>
      <c r="AA25253" s="241"/>
      <c r="AB25253" s="22"/>
    </row>
    <row r="25254" spans="11:28" x14ac:dyDescent="0.2">
      <c r="K25254" s="125"/>
      <c r="L25254" s="198"/>
      <c r="M25254" s="126"/>
      <c r="AA25254" s="241"/>
      <c r="AB25254" s="22"/>
    </row>
    <row r="25255" spans="11:28" x14ac:dyDescent="0.2">
      <c r="K25255" s="125"/>
      <c r="L25255" s="198"/>
      <c r="M25255" s="126"/>
      <c r="AA25255" s="241"/>
      <c r="AB25255" s="22"/>
    </row>
    <row r="25256" spans="11:28" x14ac:dyDescent="0.2">
      <c r="K25256" s="125"/>
      <c r="L25256" s="198"/>
      <c r="M25256" s="126"/>
      <c r="AA25256" s="241"/>
      <c r="AB25256" s="22"/>
    </row>
    <row r="25257" spans="11:28" x14ac:dyDescent="0.2">
      <c r="K25257" s="125"/>
      <c r="L25257" s="198"/>
      <c r="M25257" s="126"/>
      <c r="AA25257" s="241"/>
      <c r="AB25257" s="22"/>
    </row>
    <row r="25258" spans="11:28" x14ac:dyDescent="0.2">
      <c r="K25258" s="125"/>
      <c r="L25258" s="198"/>
      <c r="M25258" s="126"/>
      <c r="AA25258" s="241"/>
      <c r="AB25258" s="22"/>
    </row>
    <row r="25259" spans="11:28" x14ac:dyDescent="0.2">
      <c r="K25259" s="125"/>
      <c r="L25259" s="198"/>
      <c r="M25259" s="126"/>
      <c r="AA25259" s="241"/>
      <c r="AB25259" s="22"/>
    </row>
    <row r="25260" spans="11:28" x14ac:dyDescent="0.2">
      <c r="K25260" s="125"/>
      <c r="L25260" s="198"/>
      <c r="M25260" s="126"/>
      <c r="AA25260" s="241"/>
      <c r="AB25260" s="22"/>
    </row>
    <row r="25261" spans="11:28" x14ac:dyDescent="0.2">
      <c r="K25261" s="125"/>
      <c r="L25261" s="198"/>
      <c r="M25261" s="126"/>
      <c r="AA25261" s="241"/>
      <c r="AB25261" s="22"/>
    </row>
    <row r="25262" spans="11:28" x14ac:dyDescent="0.2">
      <c r="K25262" s="125"/>
      <c r="L25262" s="198"/>
      <c r="M25262" s="126"/>
      <c r="AA25262" s="241"/>
      <c r="AB25262" s="22"/>
    </row>
    <row r="25263" spans="11:28" x14ac:dyDescent="0.2">
      <c r="K25263" s="125"/>
      <c r="L25263" s="198"/>
      <c r="M25263" s="126"/>
      <c r="AA25263" s="241"/>
      <c r="AB25263" s="22"/>
    </row>
    <row r="25264" spans="11:28" x14ac:dyDescent="0.2">
      <c r="K25264" s="125"/>
      <c r="L25264" s="198"/>
      <c r="M25264" s="126"/>
      <c r="AA25264" s="241"/>
      <c r="AB25264" s="22"/>
    </row>
    <row r="25265" spans="11:28" x14ac:dyDescent="0.2">
      <c r="K25265" s="125"/>
      <c r="L25265" s="198"/>
      <c r="M25265" s="126"/>
      <c r="AA25265" s="241"/>
      <c r="AB25265" s="22"/>
    </row>
    <row r="25266" spans="11:28" x14ac:dyDescent="0.2">
      <c r="K25266" s="125"/>
      <c r="L25266" s="198"/>
      <c r="M25266" s="126"/>
      <c r="AA25266" s="241"/>
      <c r="AB25266" s="22"/>
    </row>
    <row r="25267" spans="11:28" x14ac:dyDescent="0.2">
      <c r="K25267" s="125"/>
      <c r="L25267" s="198"/>
      <c r="M25267" s="126"/>
      <c r="AA25267" s="241"/>
      <c r="AB25267" s="22"/>
    </row>
    <row r="25268" spans="11:28" x14ac:dyDescent="0.2">
      <c r="K25268" s="125"/>
      <c r="L25268" s="198"/>
      <c r="M25268" s="126"/>
      <c r="AA25268" s="241"/>
      <c r="AB25268" s="22"/>
    </row>
    <row r="25269" spans="11:28" x14ac:dyDescent="0.2">
      <c r="K25269" s="125"/>
      <c r="L25269" s="198"/>
      <c r="M25269" s="126"/>
      <c r="AA25269" s="241"/>
      <c r="AB25269" s="22"/>
    </row>
    <row r="25270" spans="11:28" x14ac:dyDescent="0.2">
      <c r="K25270" s="125"/>
      <c r="L25270" s="198"/>
      <c r="M25270" s="126"/>
      <c r="AA25270" s="241"/>
      <c r="AB25270" s="22"/>
    </row>
    <row r="25271" spans="11:28" x14ac:dyDescent="0.2">
      <c r="K25271" s="125"/>
      <c r="L25271" s="198"/>
      <c r="M25271" s="126"/>
      <c r="AA25271" s="241"/>
      <c r="AB25271" s="22"/>
    </row>
    <row r="25272" spans="11:28" x14ac:dyDescent="0.2">
      <c r="K25272" s="125"/>
      <c r="L25272" s="198"/>
      <c r="M25272" s="126"/>
      <c r="AA25272" s="241"/>
      <c r="AB25272" s="22"/>
    </row>
    <row r="25273" spans="11:28" x14ac:dyDescent="0.2">
      <c r="K25273" s="125"/>
      <c r="L25273" s="198"/>
      <c r="M25273" s="126"/>
      <c r="AA25273" s="241"/>
      <c r="AB25273" s="22"/>
    </row>
    <row r="25274" spans="11:28" x14ac:dyDescent="0.2">
      <c r="K25274" s="125"/>
      <c r="L25274" s="198"/>
      <c r="M25274" s="126"/>
      <c r="AA25274" s="241"/>
      <c r="AB25274" s="22"/>
    </row>
    <row r="25275" spans="11:28" x14ac:dyDescent="0.2">
      <c r="K25275" s="125"/>
      <c r="L25275" s="198"/>
      <c r="M25275" s="126"/>
      <c r="AA25275" s="241"/>
      <c r="AB25275" s="22"/>
    </row>
    <row r="25276" spans="11:28" x14ac:dyDescent="0.2">
      <c r="K25276" s="125"/>
      <c r="L25276" s="198"/>
      <c r="M25276" s="126"/>
      <c r="AA25276" s="241"/>
      <c r="AB25276" s="22"/>
    </row>
    <row r="25277" spans="11:28" x14ac:dyDescent="0.2">
      <c r="K25277" s="125"/>
      <c r="L25277" s="198"/>
      <c r="M25277" s="126"/>
      <c r="AA25277" s="241"/>
      <c r="AB25277" s="22"/>
    </row>
    <row r="25278" spans="11:28" x14ac:dyDescent="0.2">
      <c r="K25278" s="125"/>
      <c r="L25278" s="198"/>
      <c r="M25278" s="126"/>
      <c r="AA25278" s="241"/>
      <c r="AB25278" s="22"/>
    </row>
    <row r="25279" spans="11:28" x14ac:dyDescent="0.2">
      <c r="K25279" s="125"/>
      <c r="L25279" s="198"/>
      <c r="M25279" s="126"/>
      <c r="AA25279" s="241"/>
      <c r="AB25279" s="22"/>
    </row>
    <row r="25280" spans="11:28" x14ac:dyDescent="0.2">
      <c r="K25280" s="125"/>
      <c r="L25280" s="198"/>
      <c r="M25280" s="126"/>
      <c r="AA25280" s="241"/>
      <c r="AB25280" s="22"/>
    </row>
    <row r="25281" spans="11:28" x14ac:dyDescent="0.2">
      <c r="K25281" s="125"/>
      <c r="L25281" s="198"/>
      <c r="M25281" s="126"/>
      <c r="AA25281" s="241"/>
      <c r="AB25281" s="22"/>
    </row>
    <row r="25282" spans="11:28" x14ac:dyDescent="0.2">
      <c r="K25282" s="125"/>
      <c r="L25282" s="198"/>
      <c r="M25282" s="126"/>
      <c r="AA25282" s="241"/>
      <c r="AB25282" s="22"/>
    </row>
    <row r="25283" spans="11:28" x14ac:dyDescent="0.2">
      <c r="K25283" s="125"/>
      <c r="L25283" s="198"/>
      <c r="M25283" s="126"/>
      <c r="AA25283" s="241"/>
      <c r="AB25283" s="22"/>
    </row>
    <row r="25284" spans="11:28" x14ac:dyDescent="0.2">
      <c r="K25284" s="125"/>
      <c r="L25284" s="198"/>
      <c r="M25284" s="126"/>
      <c r="AA25284" s="241"/>
      <c r="AB25284" s="22"/>
    </row>
    <row r="25285" spans="11:28" x14ac:dyDescent="0.2">
      <c r="K25285" s="125"/>
      <c r="L25285" s="198"/>
      <c r="M25285" s="126"/>
      <c r="AA25285" s="241"/>
      <c r="AB25285" s="22"/>
    </row>
    <row r="25286" spans="11:28" x14ac:dyDescent="0.2">
      <c r="K25286" s="125"/>
      <c r="L25286" s="198"/>
      <c r="M25286" s="126"/>
      <c r="AA25286" s="241"/>
      <c r="AB25286" s="22"/>
    </row>
    <row r="25287" spans="11:28" x14ac:dyDescent="0.2">
      <c r="K25287" s="125"/>
      <c r="L25287" s="198"/>
      <c r="M25287" s="126"/>
      <c r="AA25287" s="241"/>
      <c r="AB25287" s="22"/>
    </row>
    <row r="25288" spans="11:28" x14ac:dyDescent="0.2">
      <c r="K25288" s="125"/>
      <c r="L25288" s="198"/>
      <c r="M25288" s="126"/>
      <c r="AA25288" s="241"/>
      <c r="AB25288" s="22"/>
    </row>
    <row r="25289" spans="11:28" x14ac:dyDescent="0.2">
      <c r="K25289" s="125"/>
      <c r="L25289" s="198"/>
      <c r="M25289" s="126"/>
      <c r="AA25289" s="241"/>
      <c r="AB25289" s="22"/>
    </row>
    <row r="25290" spans="11:28" x14ac:dyDescent="0.2">
      <c r="K25290" s="125"/>
      <c r="L25290" s="198"/>
      <c r="M25290" s="126"/>
      <c r="AA25290" s="241"/>
      <c r="AB25290" s="22"/>
    </row>
    <row r="25291" spans="11:28" x14ac:dyDescent="0.2">
      <c r="K25291" s="125"/>
      <c r="L25291" s="198"/>
      <c r="M25291" s="126"/>
      <c r="AA25291" s="241"/>
      <c r="AB25291" s="22"/>
    </row>
    <row r="25292" spans="11:28" x14ac:dyDescent="0.2">
      <c r="K25292" s="125"/>
      <c r="L25292" s="198"/>
      <c r="M25292" s="126"/>
      <c r="AA25292" s="241"/>
      <c r="AB25292" s="22"/>
    </row>
    <row r="25293" spans="11:28" x14ac:dyDescent="0.2">
      <c r="K25293" s="125"/>
      <c r="L25293" s="198"/>
      <c r="M25293" s="126"/>
      <c r="AA25293" s="241"/>
      <c r="AB25293" s="22"/>
    </row>
    <row r="25294" spans="11:28" x14ac:dyDescent="0.2">
      <c r="K25294" s="125"/>
      <c r="L25294" s="198"/>
      <c r="M25294" s="126"/>
      <c r="AA25294" s="241"/>
      <c r="AB25294" s="22"/>
    </row>
    <row r="25295" spans="11:28" x14ac:dyDescent="0.2">
      <c r="K25295" s="125"/>
      <c r="L25295" s="198"/>
      <c r="M25295" s="126"/>
      <c r="AA25295" s="241"/>
      <c r="AB25295" s="22"/>
    </row>
    <row r="25296" spans="11:28" x14ac:dyDescent="0.2">
      <c r="K25296" s="125"/>
      <c r="L25296" s="198"/>
      <c r="M25296" s="126"/>
      <c r="AA25296" s="241"/>
      <c r="AB25296" s="22"/>
    </row>
    <row r="25297" spans="11:28" x14ac:dyDescent="0.2">
      <c r="K25297" s="125"/>
      <c r="L25297" s="198"/>
      <c r="M25297" s="126"/>
      <c r="AA25297" s="241"/>
      <c r="AB25297" s="22"/>
    </row>
    <row r="25298" spans="11:28" x14ac:dyDescent="0.2">
      <c r="K25298" s="125"/>
      <c r="L25298" s="198"/>
      <c r="M25298" s="126"/>
      <c r="AA25298" s="241"/>
      <c r="AB25298" s="22"/>
    </row>
    <row r="25299" spans="11:28" x14ac:dyDescent="0.2">
      <c r="K25299" s="125"/>
      <c r="L25299" s="198"/>
      <c r="M25299" s="126"/>
      <c r="AA25299" s="241"/>
      <c r="AB25299" s="22"/>
    </row>
    <row r="25300" spans="11:28" x14ac:dyDescent="0.2">
      <c r="K25300" s="125"/>
      <c r="L25300" s="198"/>
      <c r="M25300" s="126"/>
      <c r="AA25300" s="241"/>
      <c r="AB25300" s="22"/>
    </row>
    <row r="25301" spans="11:28" x14ac:dyDescent="0.2">
      <c r="K25301" s="125"/>
      <c r="L25301" s="198"/>
      <c r="M25301" s="126"/>
      <c r="AA25301" s="241"/>
      <c r="AB25301" s="22"/>
    </row>
    <row r="25302" spans="11:28" x14ac:dyDescent="0.2">
      <c r="K25302" s="125"/>
      <c r="L25302" s="198"/>
      <c r="M25302" s="126"/>
      <c r="AA25302" s="241"/>
      <c r="AB25302" s="22"/>
    </row>
    <row r="25303" spans="11:28" x14ac:dyDescent="0.2">
      <c r="K25303" s="125"/>
      <c r="L25303" s="198"/>
      <c r="M25303" s="126"/>
      <c r="AA25303" s="241"/>
      <c r="AB25303" s="22"/>
    </row>
    <row r="25304" spans="11:28" x14ac:dyDescent="0.2">
      <c r="K25304" s="125"/>
      <c r="L25304" s="198"/>
      <c r="M25304" s="126"/>
      <c r="AA25304" s="241"/>
      <c r="AB25304" s="22"/>
    </row>
    <row r="25305" spans="11:28" x14ac:dyDescent="0.2">
      <c r="K25305" s="125"/>
      <c r="L25305" s="198"/>
      <c r="M25305" s="126"/>
      <c r="AA25305" s="241"/>
      <c r="AB25305" s="22"/>
    </row>
    <row r="25306" spans="11:28" x14ac:dyDescent="0.2">
      <c r="K25306" s="125"/>
      <c r="L25306" s="198"/>
      <c r="M25306" s="126"/>
      <c r="AA25306" s="241"/>
      <c r="AB25306" s="22"/>
    </row>
    <row r="25307" spans="11:28" x14ac:dyDescent="0.2">
      <c r="K25307" s="125"/>
      <c r="L25307" s="198"/>
      <c r="M25307" s="126"/>
      <c r="AA25307" s="241"/>
      <c r="AB25307" s="22"/>
    </row>
    <row r="25308" spans="11:28" x14ac:dyDescent="0.2">
      <c r="K25308" s="125"/>
      <c r="L25308" s="198"/>
      <c r="M25308" s="126"/>
      <c r="AA25308" s="241"/>
      <c r="AB25308" s="22"/>
    </row>
    <row r="25309" spans="11:28" x14ac:dyDescent="0.2">
      <c r="K25309" s="125"/>
      <c r="L25309" s="198"/>
      <c r="M25309" s="126"/>
      <c r="AA25309" s="241"/>
      <c r="AB25309" s="22"/>
    </row>
    <row r="25310" spans="11:28" x14ac:dyDescent="0.2">
      <c r="K25310" s="125"/>
      <c r="L25310" s="198"/>
      <c r="M25310" s="126"/>
      <c r="AA25310" s="241"/>
      <c r="AB25310" s="22"/>
    </row>
    <row r="25311" spans="11:28" x14ac:dyDescent="0.2">
      <c r="K25311" s="125"/>
      <c r="L25311" s="198"/>
      <c r="M25311" s="126"/>
      <c r="AA25311" s="241"/>
      <c r="AB25311" s="22"/>
    </row>
    <row r="25312" spans="11:28" x14ac:dyDescent="0.2">
      <c r="K25312" s="125"/>
      <c r="L25312" s="198"/>
      <c r="M25312" s="126"/>
      <c r="AA25312" s="241"/>
      <c r="AB25312" s="22"/>
    </row>
    <row r="25313" spans="11:28" x14ac:dyDescent="0.2">
      <c r="K25313" s="125"/>
      <c r="L25313" s="198"/>
      <c r="M25313" s="126"/>
      <c r="AA25313" s="241"/>
      <c r="AB25313" s="22"/>
    </row>
    <row r="25314" spans="11:28" x14ac:dyDescent="0.2">
      <c r="K25314" s="125"/>
      <c r="L25314" s="198"/>
      <c r="M25314" s="126"/>
      <c r="AA25314" s="241"/>
      <c r="AB25314" s="22"/>
    </row>
    <row r="25315" spans="11:28" x14ac:dyDescent="0.2">
      <c r="K25315" s="125"/>
      <c r="L25315" s="198"/>
      <c r="M25315" s="126"/>
      <c r="AA25315" s="241"/>
      <c r="AB25315" s="22"/>
    </row>
    <row r="25316" spans="11:28" x14ac:dyDescent="0.2">
      <c r="K25316" s="125"/>
      <c r="L25316" s="198"/>
      <c r="M25316" s="126"/>
      <c r="AA25316" s="241"/>
      <c r="AB25316" s="22"/>
    </row>
    <row r="25317" spans="11:28" x14ac:dyDescent="0.2">
      <c r="K25317" s="125"/>
      <c r="L25317" s="198"/>
      <c r="M25317" s="126"/>
      <c r="AA25317" s="241"/>
      <c r="AB25317" s="22"/>
    </row>
    <row r="25318" spans="11:28" x14ac:dyDescent="0.2">
      <c r="K25318" s="125"/>
      <c r="L25318" s="198"/>
      <c r="M25318" s="126"/>
      <c r="AA25318" s="241"/>
      <c r="AB25318" s="22"/>
    </row>
    <row r="25319" spans="11:28" x14ac:dyDescent="0.2">
      <c r="K25319" s="125"/>
      <c r="L25319" s="198"/>
      <c r="M25319" s="126"/>
      <c r="AA25319" s="241"/>
      <c r="AB25319" s="22"/>
    </row>
    <row r="25320" spans="11:28" x14ac:dyDescent="0.2">
      <c r="K25320" s="125"/>
      <c r="L25320" s="198"/>
      <c r="M25320" s="126"/>
      <c r="AA25320" s="241"/>
      <c r="AB25320" s="22"/>
    </row>
    <row r="25321" spans="11:28" x14ac:dyDescent="0.2">
      <c r="K25321" s="125"/>
      <c r="L25321" s="198"/>
      <c r="M25321" s="126"/>
      <c r="AA25321" s="241"/>
      <c r="AB25321" s="22"/>
    </row>
    <row r="25322" spans="11:28" x14ac:dyDescent="0.2">
      <c r="K25322" s="125"/>
      <c r="L25322" s="198"/>
      <c r="M25322" s="126"/>
      <c r="AA25322" s="241"/>
      <c r="AB25322" s="22"/>
    </row>
    <row r="25323" spans="11:28" x14ac:dyDescent="0.2">
      <c r="K25323" s="125"/>
      <c r="L25323" s="198"/>
      <c r="M25323" s="126"/>
      <c r="AA25323" s="241"/>
      <c r="AB25323" s="22"/>
    </row>
    <row r="25324" spans="11:28" x14ac:dyDescent="0.2">
      <c r="K25324" s="125"/>
      <c r="L25324" s="198"/>
      <c r="M25324" s="126"/>
      <c r="AA25324" s="241"/>
      <c r="AB25324" s="22"/>
    </row>
    <row r="25325" spans="11:28" x14ac:dyDescent="0.2">
      <c r="K25325" s="125"/>
      <c r="L25325" s="198"/>
      <c r="M25325" s="126"/>
      <c r="AA25325" s="241"/>
      <c r="AB25325" s="22"/>
    </row>
    <row r="25326" spans="11:28" x14ac:dyDescent="0.2">
      <c r="K25326" s="125"/>
      <c r="L25326" s="198"/>
      <c r="M25326" s="126"/>
      <c r="AA25326" s="241"/>
      <c r="AB25326" s="22"/>
    </row>
    <row r="25327" spans="11:28" x14ac:dyDescent="0.2">
      <c r="K25327" s="125"/>
      <c r="L25327" s="198"/>
      <c r="M25327" s="126"/>
      <c r="AA25327" s="241"/>
      <c r="AB25327" s="22"/>
    </row>
    <row r="25328" spans="11:28" x14ac:dyDescent="0.2">
      <c r="K25328" s="125"/>
      <c r="L25328" s="198"/>
      <c r="M25328" s="126"/>
      <c r="AA25328" s="241"/>
      <c r="AB25328" s="22"/>
    </row>
    <row r="25329" spans="11:28" x14ac:dyDescent="0.2">
      <c r="K25329" s="125"/>
      <c r="L25329" s="198"/>
      <c r="M25329" s="126"/>
      <c r="AA25329" s="241"/>
      <c r="AB25329" s="22"/>
    </row>
    <row r="25330" spans="11:28" x14ac:dyDescent="0.2">
      <c r="K25330" s="125"/>
      <c r="L25330" s="198"/>
      <c r="M25330" s="126"/>
      <c r="AA25330" s="241"/>
      <c r="AB25330" s="22"/>
    </row>
    <row r="25331" spans="11:28" x14ac:dyDescent="0.2">
      <c r="K25331" s="125"/>
      <c r="L25331" s="198"/>
      <c r="M25331" s="126"/>
      <c r="AA25331" s="241"/>
      <c r="AB25331" s="22"/>
    </row>
    <row r="25332" spans="11:28" x14ac:dyDescent="0.2">
      <c r="K25332" s="125"/>
      <c r="L25332" s="198"/>
      <c r="M25332" s="126"/>
      <c r="AA25332" s="241"/>
      <c r="AB25332" s="22"/>
    </row>
    <row r="25333" spans="11:28" x14ac:dyDescent="0.2">
      <c r="K25333" s="125"/>
      <c r="L25333" s="198"/>
      <c r="M25333" s="126"/>
      <c r="AA25333" s="241"/>
      <c r="AB25333" s="22"/>
    </row>
    <row r="25334" spans="11:28" x14ac:dyDescent="0.2">
      <c r="K25334" s="125"/>
      <c r="L25334" s="198"/>
      <c r="M25334" s="126"/>
      <c r="AA25334" s="241"/>
      <c r="AB25334" s="22"/>
    </row>
    <row r="25335" spans="11:28" x14ac:dyDescent="0.2">
      <c r="K25335" s="125"/>
      <c r="L25335" s="198"/>
      <c r="M25335" s="126"/>
      <c r="AA25335" s="241"/>
      <c r="AB25335" s="22"/>
    </row>
    <row r="25336" spans="11:28" x14ac:dyDescent="0.2">
      <c r="K25336" s="125"/>
      <c r="L25336" s="198"/>
      <c r="M25336" s="126"/>
      <c r="AA25336" s="241"/>
      <c r="AB25336" s="22"/>
    </row>
    <row r="25337" spans="11:28" x14ac:dyDescent="0.2">
      <c r="K25337" s="125"/>
      <c r="L25337" s="198"/>
      <c r="M25337" s="126"/>
      <c r="AA25337" s="241"/>
      <c r="AB25337" s="22"/>
    </row>
    <row r="25338" spans="11:28" x14ac:dyDescent="0.2">
      <c r="K25338" s="125"/>
      <c r="L25338" s="198"/>
      <c r="M25338" s="126"/>
      <c r="AA25338" s="241"/>
      <c r="AB25338" s="22"/>
    </row>
    <row r="25339" spans="11:28" x14ac:dyDescent="0.2">
      <c r="K25339" s="125"/>
      <c r="L25339" s="198"/>
      <c r="M25339" s="126"/>
      <c r="AA25339" s="241"/>
      <c r="AB25339" s="22"/>
    </row>
    <row r="25340" spans="11:28" x14ac:dyDescent="0.2">
      <c r="K25340" s="125"/>
      <c r="L25340" s="198"/>
      <c r="M25340" s="126"/>
      <c r="AA25340" s="241"/>
      <c r="AB25340" s="22"/>
    </row>
    <row r="25341" spans="11:28" x14ac:dyDescent="0.2">
      <c r="K25341" s="125"/>
      <c r="L25341" s="198"/>
      <c r="M25341" s="126"/>
      <c r="AA25341" s="241"/>
      <c r="AB25341" s="22"/>
    </row>
    <row r="25342" spans="11:28" x14ac:dyDescent="0.2">
      <c r="K25342" s="125"/>
      <c r="L25342" s="198"/>
      <c r="M25342" s="126"/>
      <c r="AA25342" s="241"/>
      <c r="AB25342" s="22"/>
    </row>
    <row r="25343" spans="11:28" x14ac:dyDescent="0.2">
      <c r="K25343" s="125"/>
      <c r="L25343" s="198"/>
      <c r="M25343" s="126"/>
      <c r="AA25343" s="241"/>
      <c r="AB25343" s="22"/>
    </row>
    <row r="25344" spans="11:28" x14ac:dyDescent="0.2">
      <c r="K25344" s="125"/>
      <c r="L25344" s="198"/>
      <c r="M25344" s="126"/>
      <c r="AA25344" s="241"/>
      <c r="AB25344" s="22"/>
    </row>
    <row r="25345" spans="11:28" x14ac:dyDescent="0.2">
      <c r="K25345" s="125"/>
      <c r="L25345" s="198"/>
      <c r="M25345" s="126"/>
      <c r="AA25345" s="241"/>
      <c r="AB25345" s="22"/>
    </row>
    <row r="25346" spans="11:28" x14ac:dyDescent="0.2">
      <c r="K25346" s="125"/>
      <c r="L25346" s="198"/>
      <c r="M25346" s="126"/>
      <c r="AA25346" s="241"/>
      <c r="AB25346" s="22"/>
    </row>
    <row r="25347" spans="11:28" x14ac:dyDescent="0.2">
      <c r="K25347" s="125"/>
      <c r="L25347" s="198"/>
      <c r="M25347" s="126"/>
      <c r="AA25347" s="241"/>
      <c r="AB25347" s="22"/>
    </row>
    <row r="25348" spans="11:28" x14ac:dyDescent="0.2">
      <c r="K25348" s="125"/>
      <c r="L25348" s="198"/>
      <c r="M25348" s="126"/>
      <c r="AA25348" s="241"/>
      <c r="AB25348" s="22"/>
    </row>
    <row r="25349" spans="11:28" x14ac:dyDescent="0.2">
      <c r="K25349" s="125"/>
      <c r="L25349" s="198"/>
      <c r="M25349" s="126"/>
      <c r="AA25349" s="241"/>
      <c r="AB25349" s="22"/>
    </row>
    <row r="25350" spans="11:28" x14ac:dyDescent="0.2">
      <c r="K25350" s="125"/>
      <c r="L25350" s="198"/>
      <c r="M25350" s="126"/>
      <c r="AA25350" s="241"/>
      <c r="AB25350" s="22"/>
    </row>
    <row r="25351" spans="11:28" x14ac:dyDescent="0.2">
      <c r="K25351" s="125"/>
      <c r="L25351" s="198"/>
      <c r="M25351" s="126"/>
      <c r="AA25351" s="241"/>
      <c r="AB25351" s="22"/>
    </row>
    <row r="25352" spans="11:28" x14ac:dyDescent="0.2">
      <c r="K25352" s="125"/>
      <c r="L25352" s="198"/>
      <c r="M25352" s="126"/>
      <c r="AA25352" s="241"/>
      <c r="AB25352" s="22"/>
    </row>
    <row r="25353" spans="11:28" x14ac:dyDescent="0.2">
      <c r="K25353" s="125"/>
      <c r="L25353" s="198"/>
      <c r="M25353" s="126"/>
      <c r="AA25353" s="241"/>
      <c r="AB25353" s="22"/>
    </row>
    <row r="25354" spans="11:28" x14ac:dyDescent="0.2">
      <c r="K25354" s="125"/>
      <c r="L25354" s="198"/>
      <c r="M25354" s="126"/>
      <c r="AA25354" s="241"/>
      <c r="AB25354" s="22"/>
    </row>
    <row r="25355" spans="11:28" x14ac:dyDescent="0.2">
      <c r="K25355" s="125"/>
      <c r="L25355" s="198"/>
      <c r="M25355" s="126"/>
      <c r="AA25355" s="241"/>
      <c r="AB25355" s="22"/>
    </row>
    <row r="25356" spans="11:28" x14ac:dyDescent="0.2">
      <c r="K25356" s="125"/>
      <c r="L25356" s="198"/>
      <c r="M25356" s="126"/>
      <c r="AA25356" s="241"/>
      <c r="AB25356" s="22"/>
    </row>
    <row r="25357" spans="11:28" x14ac:dyDescent="0.2">
      <c r="K25357" s="125"/>
      <c r="L25357" s="198"/>
      <c r="M25357" s="126"/>
      <c r="AA25357" s="241"/>
      <c r="AB25357" s="22"/>
    </row>
    <row r="25358" spans="11:28" x14ac:dyDescent="0.2">
      <c r="K25358" s="125"/>
      <c r="L25358" s="198"/>
      <c r="M25358" s="126"/>
      <c r="AA25358" s="241"/>
      <c r="AB25358" s="22"/>
    </row>
    <row r="25359" spans="11:28" x14ac:dyDescent="0.2">
      <c r="K25359" s="125"/>
      <c r="L25359" s="198"/>
      <c r="M25359" s="126"/>
      <c r="AA25359" s="241"/>
      <c r="AB25359" s="22"/>
    </row>
    <row r="25360" spans="11:28" x14ac:dyDescent="0.2">
      <c r="K25360" s="125"/>
      <c r="L25360" s="198"/>
      <c r="M25360" s="126"/>
      <c r="AA25360" s="241"/>
      <c r="AB25360" s="22"/>
    </row>
    <row r="25361" spans="11:28" x14ac:dyDescent="0.2">
      <c r="K25361" s="125"/>
      <c r="L25361" s="198"/>
      <c r="M25361" s="126"/>
      <c r="AA25361" s="241"/>
      <c r="AB25361" s="22"/>
    </row>
    <row r="25362" spans="11:28" x14ac:dyDescent="0.2">
      <c r="K25362" s="125"/>
      <c r="L25362" s="198"/>
      <c r="M25362" s="126"/>
      <c r="AA25362" s="241"/>
      <c r="AB25362" s="22"/>
    </row>
    <row r="25363" spans="11:28" x14ac:dyDescent="0.2">
      <c r="K25363" s="125"/>
      <c r="L25363" s="198"/>
      <c r="M25363" s="126"/>
      <c r="AA25363" s="241"/>
      <c r="AB25363" s="22"/>
    </row>
    <row r="25364" spans="11:28" x14ac:dyDescent="0.2">
      <c r="K25364" s="125"/>
      <c r="L25364" s="198"/>
      <c r="M25364" s="126"/>
      <c r="AA25364" s="241"/>
      <c r="AB25364" s="22"/>
    </row>
    <row r="25365" spans="11:28" x14ac:dyDescent="0.2">
      <c r="K25365" s="125"/>
      <c r="L25365" s="198"/>
      <c r="M25365" s="126"/>
      <c r="AA25365" s="241"/>
      <c r="AB25365" s="22"/>
    </row>
    <row r="25366" spans="11:28" x14ac:dyDescent="0.2">
      <c r="K25366" s="125"/>
      <c r="L25366" s="198"/>
      <c r="M25366" s="126"/>
      <c r="AA25366" s="241"/>
      <c r="AB25366" s="22"/>
    </row>
    <row r="25367" spans="11:28" x14ac:dyDescent="0.2">
      <c r="K25367" s="125"/>
      <c r="L25367" s="198"/>
      <c r="M25367" s="126"/>
      <c r="AA25367" s="241"/>
      <c r="AB25367" s="22"/>
    </row>
    <row r="25368" spans="11:28" x14ac:dyDescent="0.2">
      <c r="K25368" s="125"/>
      <c r="L25368" s="198"/>
      <c r="M25368" s="126"/>
      <c r="AA25368" s="241"/>
      <c r="AB25368" s="22"/>
    </row>
    <row r="25369" spans="11:28" x14ac:dyDescent="0.2">
      <c r="K25369" s="125"/>
      <c r="L25369" s="198"/>
      <c r="M25369" s="126"/>
      <c r="AA25369" s="241"/>
      <c r="AB25369" s="22"/>
    </row>
    <row r="25370" spans="11:28" x14ac:dyDescent="0.2">
      <c r="K25370" s="125"/>
      <c r="L25370" s="198"/>
      <c r="M25370" s="126"/>
      <c r="AA25370" s="241"/>
      <c r="AB25370" s="22"/>
    </row>
    <row r="25371" spans="11:28" x14ac:dyDescent="0.2">
      <c r="K25371" s="125"/>
      <c r="L25371" s="198"/>
      <c r="M25371" s="126"/>
      <c r="AA25371" s="241"/>
      <c r="AB25371" s="22"/>
    </row>
    <row r="25372" spans="11:28" x14ac:dyDescent="0.2">
      <c r="K25372" s="125"/>
      <c r="L25372" s="198"/>
      <c r="M25372" s="126"/>
      <c r="AA25372" s="241"/>
      <c r="AB25372" s="22"/>
    </row>
    <row r="25373" spans="11:28" x14ac:dyDescent="0.2">
      <c r="K25373" s="125"/>
      <c r="L25373" s="198"/>
      <c r="M25373" s="126"/>
      <c r="AA25373" s="241"/>
      <c r="AB25373" s="22"/>
    </row>
    <row r="25374" spans="11:28" x14ac:dyDescent="0.2">
      <c r="K25374" s="125"/>
      <c r="L25374" s="198"/>
      <c r="M25374" s="126"/>
      <c r="AA25374" s="241"/>
      <c r="AB25374" s="22"/>
    </row>
    <row r="25375" spans="11:28" x14ac:dyDescent="0.2">
      <c r="K25375" s="125"/>
      <c r="L25375" s="198"/>
      <c r="M25375" s="126"/>
      <c r="AA25375" s="241"/>
      <c r="AB25375" s="22"/>
    </row>
    <row r="25376" spans="11:28" x14ac:dyDescent="0.2">
      <c r="K25376" s="125"/>
      <c r="L25376" s="198"/>
      <c r="M25376" s="126"/>
      <c r="AA25376" s="241"/>
      <c r="AB25376" s="22"/>
    </row>
    <row r="25377" spans="11:28" x14ac:dyDescent="0.2">
      <c r="K25377" s="125"/>
      <c r="L25377" s="198"/>
      <c r="M25377" s="126"/>
      <c r="AA25377" s="241"/>
      <c r="AB25377" s="22"/>
    </row>
    <row r="25378" spans="11:28" x14ac:dyDescent="0.2">
      <c r="K25378" s="125"/>
      <c r="L25378" s="198"/>
      <c r="M25378" s="126"/>
      <c r="AA25378" s="241"/>
      <c r="AB25378" s="22"/>
    </row>
    <row r="25379" spans="11:28" x14ac:dyDescent="0.2">
      <c r="K25379" s="125"/>
      <c r="L25379" s="198"/>
      <c r="M25379" s="126"/>
      <c r="AA25379" s="241"/>
      <c r="AB25379" s="22"/>
    </row>
    <row r="25380" spans="11:28" x14ac:dyDescent="0.2">
      <c r="K25380" s="125"/>
      <c r="L25380" s="198"/>
      <c r="M25380" s="126"/>
      <c r="AA25380" s="241"/>
      <c r="AB25380" s="22"/>
    </row>
    <row r="25381" spans="11:28" x14ac:dyDescent="0.2">
      <c r="K25381" s="125"/>
      <c r="L25381" s="198"/>
      <c r="M25381" s="126"/>
      <c r="AA25381" s="241"/>
      <c r="AB25381" s="22"/>
    </row>
    <row r="25382" spans="11:28" x14ac:dyDescent="0.2">
      <c r="K25382" s="125"/>
      <c r="L25382" s="198"/>
      <c r="M25382" s="126"/>
      <c r="AA25382" s="241"/>
      <c r="AB25382" s="22"/>
    </row>
    <row r="25383" spans="11:28" x14ac:dyDescent="0.2">
      <c r="K25383" s="125"/>
      <c r="L25383" s="198"/>
      <c r="M25383" s="126"/>
      <c r="AA25383" s="241"/>
      <c r="AB25383" s="22"/>
    </row>
    <row r="25384" spans="11:28" x14ac:dyDescent="0.2">
      <c r="K25384" s="125"/>
      <c r="L25384" s="198"/>
      <c r="M25384" s="126"/>
      <c r="AA25384" s="241"/>
      <c r="AB25384" s="22"/>
    </row>
    <row r="25385" spans="11:28" x14ac:dyDescent="0.2">
      <c r="K25385" s="125"/>
      <c r="L25385" s="198"/>
      <c r="M25385" s="126"/>
      <c r="AA25385" s="241"/>
      <c r="AB25385" s="22"/>
    </row>
    <row r="25386" spans="11:28" x14ac:dyDescent="0.2">
      <c r="K25386" s="125"/>
      <c r="L25386" s="198"/>
      <c r="M25386" s="126"/>
      <c r="AA25386" s="241"/>
      <c r="AB25386" s="22"/>
    </row>
    <row r="25387" spans="11:28" x14ac:dyDescent="0.2">
      <c r="K25387" s="125"/>
      <c r="L25387" s="198"/>
      <c r="M25387" s="126"/>
      <c r="AA25387" s="241"/>
      <c r="AB25387" s="22"/>
    </row>
    <row r="25388" spans="11:28" x14ac:dyDescent="0.2">
      <c r="K25388" s="125"/>
      <c r="L25388" s="198"/>
      <c r="M25388" s="126"/>
      <c r="AA25388" s="241"/>
      <c r="AB25388" s="22"/>
    </row>
    <row r="25389" spans="11:28" x14ac:dyDescent="0.2">
      <c r="K25389" s="125"/>
      <c r="L25389" s="198"/>
      <c r="M25389" s="126"/>
      <c r="AA25389" s="241"/>
      <c r="AB25389" s="22"/>
    </row>
    <row r="25390" spans="11:28" x14ac:dyDescent="0.2">
      <c r="K25390" s="125"/>
      <c r="L25390" s="198"/>
      <c r="M25390" s="126"/>
      <c r="AA25390" s="241"/>
      <c r="AB25390" s="22"/>
    </row>
    <row r="25391" spans="11:28" x14ac:dyDescent="0.2">
      <c r="K25391" s="125"/>
      <c r="L25391" s="198"/>
      <c r="M25391" s="126"/>
      <c r="AA25391" s="241"/>
      <c r="AB25391" s="22"/>
    </row>
    <row r="25392" spans="11:28" x14ac:dyDescent="0.2">
      <c r="K25392" s="125"/>
      <c r="L25392" s="198"/>
      <c r="M25392" s="126"/>
      <c r="AA25392" s="241"/>
      <c r="AB25392" s="22"/>
    </row>
    <row r="25393" spans="11:28" x14ac:dyDescent="0.2">
      <c r="K25393" s="125"/>
      <c r="L25393" s="198"/>
      <c r="M25393" s="126"/>
      <c r="AA25393" s="241"/>
      <c r="AB25393" s="22"/>
    </row>
    <row r="25394" spans="11:28" x14ac:dyDescent="0.2">
      <c r="K25394" s="125"/>
      <c r="L25394" s="198"/>
      <c r="M25394" s="126"/>
      <c r="AA25394" s="241"/>
      <c r="AB25394" s="22"/>
    </row>
    <row r="25395" spans="11:28" x14ac:dyDescent="0.2">
      <c r="K25395" s="125"/>
      <c r="L25395" s="198"/>
      <c r="M25395" s="126"/>
      <c r="AA25395" s="241"/>
      <c r="AB25395" s="22"/>
    </row>
    <row r="25396" spans="11:28" x14ac:dyDescent="0.2">
      <c r="K25396" s="125"/>
      <c r="L25396" s="198"/>
      <c r="M25396" s="126"/>
      <c r="AA25396" s="241"/>
      <c r="AB25396" s="22"/>
    </row>
    <row r="25397" spans="11:28" x14ac:dyDescent="0.2">
      <c r="K25397" s="125"/>
      <c r="L25397" s="198"/>
      <c r="M25397" s="126"/>
      <c r="AA25397" s="241"/>
      <c r="AB25397" s="22"/>
    </row>
    <row r="25398" spans="11:28" x14ac:dyDescent="0.2">
      <c r="K25398" s="125"/>
      <c r="L25398" s="198"/>
      <c r="M25398" s="126"/>
      <c r="AA25398" s="241"/>
      <c r="AB25398" s="22"/>
    </row>
    <row r="25399" spans="11:28" x14ac:dyDescent="0.2">
      <c r="K25399" s="125"/>
      <c r="L25399" s="198"/>
      <c r="M25399" s="126"/>
      <c r="AA25399" s="241"/>
      <c r="AB25399" s="22"/>
    </row>
    <row r="25400" spans="11:28" x14ac:dyDescent="0.2">
      <c r="K25400" s="125"/>
      <c r="L25400" s="198"/>
      <c r="M25400" s="126"/>
      <c r="AA25400" s="241"/>
      <c r="AB25400" s="22"/>
    </row>
    <row r="25401" spans="11:28" x14ac:dyDescent="0.2">
      <c r="K25401" s="125"/>
      <c r="L25401" s="198"/>
      <c r="M25401" s="126"/>
      <c r="AA25401" s="241"/>
      <c r="AB25401" s="22"/>
    </row>
    <row r="25402" spans="11:28" x14ac:dyDescent="0.2">
      <c r="K25402" s="125"/>
      <c r="L25402" s="198"/>
      <c r="M25402" s="126"/>
      <c r="AA25402" s="241"/>
      <c r="AB25402" s="22"/>
    </row>
    <row r="25403" spans="11:28" x14ac:dyDescent="0.2">
      <c r="K25403" s="125"/>
      <c r="L25403" s="198"/>
      <c r="M25403" s="126"/>
      <c r="AA25403" s="241"/>
      <c r="AB25403" s="22"/>
    </row>
    <row r="25404" spans="11:28" x14ac:dyDescent="0.2">
      <c r="K25404" s="125"/>
      <c r="L25404" s="198"/>
      <c r="M25404" s="126"/>
      <c r="AA25404" s="241"/>
      <c r="AB25404" s="22"/>
    </row>
    <row r="25405" spans="11:28" x14ac:dyDescent="0.2">
      <c r="K25405" s="125"/>
      <c r="L25405" s="198"/>
      <c r="M25405" s="126"/>
      <c r="AA25405" s="241"/>
      <c r="AB25405" s="22"/>
    </row>
    <row r="25406" spans="11:28" x14ac:dyDescent="0.2">
      <c r="K25406" s="125"/>
      <c r="L25406" s="198"/>
      <c r="M25406" s="126"/>
      <c r="AA25406" s="241"/>
      <c r="AB25406" s="22"/>
    </row>
    <row r="25407" spans="11:28" x14ac:dyDescent="0.2">
      <c r="K25407" s="125"/>
      <c r="L25407" s="198"/>
      <c r="M25407" s="126"/>
      <c r="AA25407" s="241"/>
      <c r="AB25407" s="22"/>
    </row>
    <row r="25408" spans="11:28" x14ac:dyDescent="0.2">
      <c r="K25408" s="125"/>
      <c r="L25408" s="198"/>
      <c r="M25408" s="126"/>
      <c r="AA25408" s="241"/>
      <c r="AB25408" s="22"/>
    </row>
    <row r="25409" spans="11:28" x14ac:dyDescent="0.2">
      <c r="K25409" s="125"/>
      <c r="L25409" s="198"/>
      <c r="M25409" s="126"/>
      <c r="AA25409" s="241"/>
      <c r="AB25409" s="22"/>
    </row>
    <row r="25410" spans="11:28" x14ac:dyDescent="0.2">
      <c r="K25410" s="125"/>
      <c r="L25410" s="198"/>
      <c r="M25410" s="126"/>
      <c r="AA25410" s="241"/>
      <c r="AB25410" s="22"/>
    </row>
    <row r="25411" spans="11:28" x14ac:dyDescent="0.2">
      <c r="K25411" s="125"/>
      <c r="L25411" s="198"/>
      <c r="M25411" s="126"/>
      <c r="AA25411" s="241"/>
      <c r="AB25411" s="22"/>
    </row>
    <row r="25412" spans="11:28" x14ac:dyDescent="0.2">
      <c r="K25412" s="125"/>
      <c r="L25412" s="198"/>
      <c r="M25412" s="126"/>
      <c r="AA25412" s="241"/>
      <c r="AB25412" s="22"/>
    </row>
    <row r="25413" spans="11:28" x14ac:dyDescent="0.2">
      <c r="K25413" s="125"/>
      <c r="L25413" s="198"/>
      <c r="M25413" s="126"/>
      <c r="AA25413" s="241"/>
      <c r="AB25413" s="22"/>
    </row>
    <row r="25414" spans="11:28" x14ac:dyDescent="0.2">
      <c r="K25414" s="125"/>
      <c r="L25414" s="198"/>
      <c r="M25414" s="126"/>
      <c r="AA25414" s="241"/>
      <c r="AB25414" s="22"/>
    </row>
    <row r="25415" spans="11:28" x14ac:dyDescent="0.2">
      <c r="K25415" s="125"/>
      <c r="L25415" s="198"/>
      <c r="M25415" s="126"/>
      <c r="AA25415" s="241"/>
      <c r="AB25415" s="22"/>
    </row>
    <row r="25416" spans="11:28" x14ac:dyDescent="0.2">
      <c r="K25416" s="125"/>
      <c r="L25416" s="198"/>
      <c r="M25416" s="126"/>
      <c r="AA25416" s="241"/>
      <c r="AB25416" s="22"/>
    </row>
    <row r="25417" spans="11:28" x14ac:dyDescent="0.2">
      <c r="K25417" s="125"/>
      <c r="L25417" s="198"/>
      <c r="M25417" s="126"/>
      <c r="AA25417" s="241"/>
      <c r="AB25417" s="22"/>
    </row>
    <row r="25418" spans="11:28" x14ac:dyDescent="0.2">
      <c r="K25418" s="125"/>
      <c r="L25418" s="198"/>
      <c r="M25418" s="126"/>
      <c r="AA25418" s="241"/>
      <c r="AB25418" s="22"/>
    </row>
    <row r="25419" spans="11:28" x14ac:dyDescent="0.2">
      <c r="K25419" s="125"/>
      <c r="L25419" s="198"/>
      <c r="M25419" s="126"/>
      <c r="AA25419" s="241"/>
      <c r="AB25419" s="22"/>
    </row>
    <row r="25420" spans="11:28" x14ac:dyDescent="0.2">
      <c r="K25420" s="125"/>
      <c r="L25420" s="198"/>
      <c r="M25420" s="126"/>
      <c r="AA25420" s="241"/>
      <c r="AB25420" s="22"/>
    </row>
    <row r="25421" spans="11:28" x14ac:dyDescent="0.2">
      <c r="K25421" s="125"/>
      <c r="L25421" s="198"/>
      <c r="M25421" s="126"/>
      <c r="AA25421" s="241"/>
      <c r="AB25421" s="22"/>
    </row>
    <row r="25422" spans="11:28" x14ac:dyDescent="0.2">
      <c r="K25422" s="125"/>
      <c r="L25422" s="198"/>
      <c r="M25422" s="126"/>
      <c r="AA25422" s="241"/>
      <c r="AB25422" s="22"/>
    </row>
    <row r="25423" spans="11:28" x14ac:dyDescent="0.2">
      <c r="K25423" s="125"/>
      <c r="L25423" s="198"/>
      <c r="M25423" s="126"/>
      <c r="AA25423" s="241"/>
      <c r="AB25423" s="22"/>
    </row>
    <row r="25424" spans="11:28" x14ac:dyDescent="0.2">
      <c r="K25424" s="125"/>
      <c r="L25424" s="198"/>
      <c r="M25424" s="126"/>
      <c r="AA25424" s="241"/>
      <c r="AB25424" s="22"/>
    </row>
    <row r="25425" spans="11:28" x14ac:dyDescent="0.2">
      <c r="K25425" s="125"/>
      <c r="L25425" s="198"/>
      <c r="M25425" s="126"/>
      <c r="AA25425" s="241"/>
      <c r="AB25425" s="22"/>
    </row>
    <row r="25426" spans="11:28" x14ac:dyDescent="0.2">
      <c r="K25426" s="125"/>
      <c r="L25426" s="198"/>
      <c r="M25426" s="126"/>
      <c r="AA25426" s="241"/>
      <c r="AB25426" s="22"/>
    </row>
    <row r="25427" spans="11:28" x14ac:dyDescent="0.2">
      <c r="K25427" s="125"/>
      <c r="L25427" s="198"/>
      <c r="M25427" s="126"/>
      <c r="AA25427" s="241"/>
      <c r="AB25427" s="22"/>
    </row>
    <row r="25428" spans="11:28" x14ac:dyDescent="0.2">
      <c r="K25428" s="125"/>
      <c r="L25428" s="198"/>
      <c r="M25428" s="126"/>
      <c r="AA25428" s="241"/>
      <c r="AB25428" s="22"/>
    </row>
    <row r="25429" spans="11:28" x14ac:dyDescent="0.2">
      <c r="K25429" s="125"/>
      <c r="L25429" s="198"/>
      <c r="M25429" s="126"/>
      <c r="AA25429" s="241"/>
      <c r="AB25429" s="22"/>
    </row>
    <row r="25430" spans="11:28" x14ac:dyDescent="0.2">
      <c r="K25430" s="125"/>
      <c r="L25430" s="198"/>
      <c r="M25430" s="126"/>
      <c r="AA25430" s="241"/>
      <c r="AB25430" s="22"/>
    </row>
    <row r="25431" spans="11:28" x14ac:dyDescent="0.2">
      <c r="K25431" s="125"/>
      <c r="L25431" s="198"/>
      <c r="M25431" s="126"/>
      <c r="AA25431" s="241"/>
      <c r="AB25431" s="22"/>
    </row>
    <row r="25432" spans="11:28" x14ac:dyDescent="0.2">
      <c r="K25432" s="125"/>
      <c r="L25432" s="198"/>
      <c r="M25432" s="126"/>
      <c r="AA25432" s="241"/>
      <c r="AB25432" s="22"/>
    </row>
    <row r="25433" spans="11:28" x14ac:dyDescent="0.2">
      <c r="K25433" s="125"/>
      <c r="L25433" s="198"/>
      <c r="M25433" s="126"/>
      <c r="AA25433" s="241"/>
      <c r="AB25433" s="22"/>
    </row>
    <row r="25434" spans="11:28" x14ac:dyDescent="0.2">
      <c r="K25434" s="125"/>
      <c r="L25434" s="198"/>
      <c r="M25434" s="126"/>
      <c r="AA25434" s="241"/>
      <c r="AB25434" s="22"/>
    </row>
    <row r="25435" spans="11:28" x14ac:dyDescent="0.2">
      <c r="K25435" s="125"/>
      <c r="L25435" s="198"/>
      <c r="M25435" s="126"/>
      <c r="AA25435" s="241"/>
      <c r="AB25435" s="22"/>
    </row>
    <row r="25436" spans="11:28" x14ac:dyDescent="0.2">
      <c r="K25436" s="125"/>
      <c r="L25436" s="198"/>
      <c r="M25436" s="126"/>
      <c r="AA25436" s="241"/>
      <c r="AB25436" s="22"/>
    </row>
    <row r="25437" spans="11:28" x14ac:dyDescent="0.2">
      <c r="K25437" s="125"/>
      <c r="L25437" s="198"/>
      <c r="M25437" s="126"/>
      <c r="AA25437" s="241"/>
      <c r="AB25437" s="22"/>
    </row>
    <row r="25438" spans="11:28" x14ac:dyDescent="0.2">
      <c r="K25438" s="125"/>
      <c r="L25438" s="198"/>
      <c r="M25438" s="126"/>
      <c r="AA25438" s="241"/>
      <c r="AB25438" s="22"/>
    </row>
    <row r="25439" spans="11:28" x14ac:dyDescent="0.2">
      <c r="K25439" s="125"/>
      <c r="L25439" s="198"/>
      <c r="M25439" s="126"/>
      <c r="AA25439" s="241"/>
      <c r="AB25439" s="22"/>
    </row>
    <row r="25440" spans="11:28" x14ac:dyDescent="0.2">
      <c r="K25440" s="125"/>
      <c r="L25440" s="198"/>
      <c r="M25440" s="126"/>
      <c r="AA25440" s="241"/>
      <c r="AB25440" s="22"/>
    </row>
    <row r="25441" spans="11:28" x14ac:dyDescent="0.2">
      <c r="K25441" s="125"/>
      <c r="L25441" s="198"/>
      <c r="M25441" s="126"/>
      <c r="AA25441" s="241"/>
      <c r="AB25441" s="22"/>
    </row>
    <row r="25442" spans="11:28" x14ac:dyDescent="0.2">
      <c r="K25442" s="125"/>
      <c r="L25442" s="198"/>
      <c r="M25442" s="126"/>
      <c r="AA25442" s="241"/>
      <c r="AB25442" s="22"/>
    </row>
    <row r="25443" spans="11:28" x14ac:dyDescent="0.2">
      <c r="K25443" s="125"/>
      <c r="L25443" s="198"/>
      <c r="M25443" s="126"/>
      <c r="AA25443" s="241"/>
      <c r="AB25443" s="22"/>
    </row>
    <row r="25444" spans="11:28" x14ac:dyDescent="0.2">
      <c r="K25444" s="125"/>
      <c r="L25444" s="198"/>
      <c r="M25444" s="126"/>
      <c r="AA25444" s="241"/>
      <c r="AB25444" s="22"/>
    </row>
    <row r="25445" spans="11:28" x14ac:dyDescent="0.2">
      <c r="K25445" s="125"/>
      <c r="L25445" s="198"/>
      <c r="M25445" s="126"/>
      <c r="AA25445" s="241"/>
      <c r="AB25445" s="22"/>
    </row>
    <row r="25446" spans="11:28" x14ac:dyDescent="0.2">
      <c r="K25446" s="125"/>
      <c r="L25446" s="198"/>
      <c r="M25446" s="126"/>
      <c r="AA25446" s="241"/>
      <c r="AB25446" s="22"/>
    </row>
    <row r="25447" spans="11:28" x14ac:dyDescent="0.2">
      <c r="K25447" s="125"/>
      <c r="L25447" s="198"/>
      <c r="M25447" s="126"/>
      <c r="AA25447" s="241"/>
      <c r="AB25447" s="22"/>
    </row>
    <row r="25448" spans="11:28" x14ac:dyDescent="0.2">
      <c r="K25448" s="125"/>
      <c r="L25448" s="198"/>
      <c r="M25448" s="126"/>
      <c r="AA25448" s="241"/>
      <c r="AB25448" s="22"/>
    </row>
    <row r="25449" spans="11:28" x14ac:dyDescent="0.2">
      <c r="K25449" s="125"/>
      <c r="L25449" s="198"/>
      <c r="M25449" s="126"/>
      <c r="AA25449" s="241"/>
      <c r="AB25449" s="22"/>
    </row>
    <row r="25450" spans="11:28" x14ac:dyDescent="0.2">
      <c r="K25450" s="125"/>
      <c r="L25450" s="198"/>
      <c r="M25450" s="126"/>
      <c r="AA25450" s="241"/>
      <c r="AB25450" s="22"/>
    </row>
    <row r="25451" spans="11:28" x14ac:dyDescent="0.2">
      <c r="K25451" s="125"/>
      <c r="L25451" s="198"/>
      <c r="M25451" s="126"/>
      <c r="AA25451" s="241"/>
      <c r="AB25451" s="22"/>
    </row>
    <row r="25452" spans="11:28" x14ac:dyDescent="0.2">
      <c r="K25452" s="125"/>
      <c r="L25452" s="198"/>
      <c r="M25452" s="126"/>
      <c r="AA25452" s="241"/>
      <c r="AB25452" s="22"/>
    </row>
    <row r="25453" spans="11:28" x14ac:dyDescent="0.2">
      <c r="K25453" s="125"/>
      <c r="L25453" s="198"/>
      <c r="M25453" s="126"/>
      <c r="AA25453" s="241"/>
      <c r="AB25453" s="22"/>
    </row>
    <row r="25454" spans="11:28" x14ac:dyDescent="0.2">
      <c r="K25454" s="125"/>
      <c r="L25454" s="198"/>
      <c r="M25454" s="126"/>
      <c r="AA25454" s="241"/>
      <c r="AB25454" s="22"/>
    </row>
    <row r="25455" spans="11:28" x14ac:dyDescent="0.2">
      <c r="K25455" s="125"/>
      <c r="L25455" s="198"/>
      <c r="M25455" s="126"/>
      <c r="AA25455" s="241"/>
      <c r="AB25455" s="22"/>
    </row>
    <row r="25456" spans="11:28" x14ac:dyDescent="0.2">
      <c r="K25456" s="125"/>
      <c r="L25456" s="198"/>
      <c r="M25456" s="126"/>
      <c r="AA25456" s="241"/>
      <c r="AB25456" s="22"/>
    </row>
    <row r="25457" spans="11:28" x14ac:dyDescent="0.2">
      <c r="K25457" s="125"/>
      <c r="L25457" s="198"/>
      <c r="M25457" s="126"/>
      <c r="AA25457" s="241"/>
      <c r="AB25457" s="22"/>
    </row>
    <row r="25458" spans="11:28" x14ac:dyDescent="0.2">
      <c r="K25458" s="125"/>
      <c r="L25458" s="198"/>
      <c r="M25458" s="126"/>
      <c r="AA25458" s="241"/>
      <c r="AB25458" s="22"/>
    </row>
    <row r="25459" spans="11:28" x14ac:dyDescent="0.2">
      <c r="K25459" s="125"/>
      <c r="L25459" s="198"/>
      <c r="M25459" s="126"/>
      <c r="AA25459" s="241"/>
      <c r="AB25459" s="22"/>
    </row>
    <row r="25460" spans="11:28" x14ac:dyDescent="0.2">
      <c r="K25460" s="125"/>
      <c r="L25460" s="198"/>
      <c r="M25460" s="126"/>
      <c r="AA25460" s="241"/>
      <c r="AB25460" s="22"/>
    </row>
    <row r="25461" spans="11:28" x14ac:dyDescent="0.2">
      <c r="K25461" s="125"/>
      <c r="L25461" s="198"/>
      <c r="M25461" s="126"/>
      <c r="AA25461" s="241"/>
      <c r="AB25461" s="22"/>
    </row>
    <row r="25462" spans="11:28" x14ac:dyDescent="0.2">
      <c r="K25462" s="125"/>
      <c r="L25462" s="198"/>
      <c r="M25462" s="126"/>
      <c r="AA25462" s="241"/>
      <c r="AB25462" s="22"/>
    </row>
    <row r="25463" spans="11:28" x14ac:dyDescent="0.2">
      <c r="K25463" s="125"/>
      <c r="L25463" s="198"/>
      <c r="M25463" s="126"/>
      <c r="AA25463" s="241"/>
      <c r="AB25463" s="22"/>
    </row>
    <row r="25464" spans="11:28" x14ac:dyDescent="0.2">
      <c r="K25464" s="125"/>
      <c r="L25464" s="198"/>
      <c r="M25464" s="126"/>
      <c r="AA25464" s="241"/>
      <c r="AB25464" s="22"/>
    </row>
    <row r="25465" spans="11:28" x14ac:dyDescent="0.2">
      <c r="K25465" s="125"/>
      <c r="L25465" s="198"/>
      <c r="M25465" s="126"/>
      <c r="AA25465" s="241"/>
      <c r="AB25465" s="22"/>
    </row>
    <row r="25466" spans="11:28" x14ac:dyDescent="0.2">
      <c r="K25466" s="125"/>
      <c r="L25466" s="198"/>
      <c r="M25466" s="126"/>
      <c r="AA25466" s="241"/>
      <c r="AB25466" s="22"/>
    </row>
    <row r="25467" spans="11:28" x14ac:dyDescent="0.2">
      <c r="K25467" s="125"/>
      <c r="L25467" s="198"/>
      <c r="M25467" s="126"/>
      <c r="AA25467" s="241"/>
      <c r="AB25467" s="22"/>
    </row>
    <row r="25468" spans="11:28" x14ac:dyDescent="0.2">
      <c r="K25468" s="125"/>
      <c r="L25468" s="198"/>
      <c r="M25468" s="126"/>
      <c r="AA25468" s="241"/>
      <c r="AB25468" s="22"/>
    </row>
    <row r="25469" spans="11:28" x14ac:dyDescent="0.2">
      <c r="K25469" s="125"/>
      <c r="L25469" s="198"/>
      <c r="M25469" s="126"/>
      <c r="AA25469" s="241"/>
      <c r="AB25469" s="22"/>
    </row>
    <row r="25470" spans="11:28" x14ac:dyDescent="0.2">
      <c r="K25470" s="125"/>
      <c r="L25470" s="198"/>
      <c r="M25470" s="126"/>
      <c r="AA25470" s="241"/>
      <c r="AB25470" s="22"/>
    </row>
    <row r="25471" spans="11:28" x14ac:dyDescent="0.2">
      <c r="K25471" s="125"/>
      <c r="L25471" s="198"/>
      <c r="M25471" s="126"/>
      <c r="AA25471" s="241"/>
      <c r="AB25471" s="22"/>
    </row>
    <row r="25472" spans="11:28" x14ac:dyDescent="0.2">
      <c r="K25472" s="125"/>
      <c r="L25472" s="198"/>
      <c r="M25472" s="126"/>
      <c r="AA25472" s="241"/>
      <c r="AB25472" s="22"/>
    </row>
    <row r="25473" spans="11:28" x14ac:dyDescent="0.2">
      <c r="K25473" s="125"/>
      <c r="L25473" s="198"/>
      <c r="M25473" s="126"/>
      <c r="AA25473" s="241"/>
      <c r="AB25473" s="22"/>
    </row>
    <row r="25474" spans="11:28" x14ac:dyDescent="0.2">
      <c r="K25474" s="125"/>
      <c r="L25474" s="198"/>
      <c r="M25474" s="126"/>
      <c r="AA25474" s="241"/>
      <c r="AB25474" s="22"/>
    </row>
    <row r="25475" spans="11:28" x14ac:dyDescent="0.2">
      <c r="K25475" s="125"/>
      <c r="L25475" s="198"/>
      <c r="M25475" s="126"/>
      <c r="AA25475" s="241"/>
      <c r="AB25475" s="22"/>
    </row>
    <row r="25476" spans="11:28" x14ac:dyDescent="0.2">
      <c r="K25476" s="125"/>
      <c r="L25476" s="198"/>
      <c r="M25476" s="126"/>
      <c r="AA25476" s="241"/>
      <c r="AB25476" s="22"/>
    </row>
    <row r="25477" spans="11:28" x14ac:dyDescent="0.2">
      <c r="K25477" s="125"/>
      <c r="L25477" s="198"/>
      <c r="M25477" s="126"/>
      <c r="AA25477" s="241"/>
      <c r="AB25477" s="22"/>
    </row>
    <row r="25478" spans="11:28" x14ac:dyDescent="0.2">
      <c r="K25478" s="125"/>
      <c r="L25478" s="198"/>
      <c r="M25478" s="126"/>
      <c r="AA25478" s="241"/>
      <c r="AB25478" s="22"/>
    </row>
    <row r="25479" spans="11:28" x14ac:dyDescent="0.2">
      <c r="K25479" s="125"/>
      <c r="L25479" s="198"/>
      <c r="M25479" s="126"/>
      <c r="AA25479" s="241"/>
      <c r="AB25479" s="22"/>
    </row>
    <row r="25480" spans="11:28" x14ac:dyDescent="0.2">
      <c r="K25480" s="125"/>
      <c r="L25480" s="198"/>
      <c r="M25480" s="126"/>
      <c r="AA25480" s="241"/>
      <c r="AB25480" s="22"/>
    </row>
    <row r="25481" spans="11:28" x14ac:dyDescent="0.2">
      <c r="K25481" s="125"/>
      <c r="L25481" s="198"/>
      <c r="M25481" s="126"/>
      <c r="AA25481" s="241"/>
      <c r="AB25481" s="22"/>
    </row>
    <row r="25482" spans="11:28" x14ac:dyDescent="0.2">
      <c r="K25482" s="125"/>
      <c r="L25482" s="198"/>
      <c r="M25482" s="126"/>
      <c r="AA25482" s="241"/>
      <c r="AB25482" s="22"/>
    </row>
    <row r="25483" spans="11:28" x14ac:dyDescent="0.2">
      <c r="K25483" s="125"/>
      <c r="L25483" s="198"/>
      <c r="M25483" s="126"/>
      <c r="AA25483" s="241"/>
      <c r="AB25483" s="22"/>
    </row>
    <row r="25484" spans="11:28" x14ac:dyDescent="0.2">
      <c r="K25484" s="125"/>
      <c r="L25484" s="198"/>
      <c r="M25484" s="126"/>
      <c r="AA25484" s="241"/>
      <c r="AB25484" s="22"/>
    </row>
    <row r="25485" spans="11:28" x14ac:dyDescent="0.2">
      <c r="K25485" s="125"/>
      <c r="L25485" s="198"/>
      <c r="M25485" s="126"/>
      <c r="AA25485" s="241"/>
      <c r="AB25485" s="22"/>
    </row>
    <row r="25486" spans="11:28" x14ac:dyDescent="0.2">
      <c r="K25486" s="125"/>
      <c r="L25486" s="198"/>
      <c r="M25486" s="126"/>
      <c r="AA25486" s="241"/>
      <c r="AB25486" s="22"/>
    </row>
    <row r="25487" spans="11:28" x14ac:dyDescent="0.2">
      <c r="K25487" s="125"/>
      <c r="L25487" s="198"/>
      <c r="M25487" s="126"/>
      <c r="AA25487" s="241"/>
      <c r="AB25487" s="22"/>
    </row>
    <row r="25488" spans="11:28" x14ac:dyDescent="0.2">
      <c r="K25488" s="125"/>
      <c r="L25488" s="198"/>
      <c r="M25488" s="126"/>
      <c r="AA25488" s="241"/>
      <c r="AB25488" s="22"/>
    </row>
    <row r="25489" spans="11:28" x14ac:dyDescent="0.2">
      <c r="K25489" s="125"/>
      <c r="L25489" s="198"/>
      <c r="M25489" s="126"/>
      <c r="AA25489" s="241"/>
      <c r="AB25489" s="22"/>
    </row>
    <row r="25490" spans="11:28" x14ac:dyDescent="0.2">
      <c r="K25490" s="125"/>
      <c r="L25490" s="198"/>
      <c r="M25490" s="126"/>
      <c r="AA25490" s="241"/>
      <c r="AB25490" s="22"/>
    </row>
    <row r="25491" spans="11:28" x14ac:dyDescent="0.2">
      <c r="K25491" s="125"/>
      <c r="L25491" s="198"/>
      <c r="M25491" s="126"/>
      <c r="AA25491" s="241"/>
      <c r="AB25491" s="22"/>
    </row>
    <row r="25492" spans="11:28" x14ac:dyDescent="0.2">
      <c r="K25492" s="125"/>
      <c r="L25492" s="198"/>
      <c r="M25492" s="126"/>
      <c r="AA25492" s="241"/>
      <c r="AB25492" s="22"/>
    </row>
    <row r="25493" spans="11:28" x14ac:dyDescent="0.2">
      <c r="K25493" s="125"/>
      <c r="L25493" s="198"/>
      <c r="M25493" s="126"/>
      <c r="AA25493" s="241"/>
      <c r="AB25493" s="22"/>
    </row>
    <row r="25494" spans="11:28" x14ac:dyDescent="0.2">
      <c r="K25494" s="125"/>
      <c r="L25494" s="198"/>
      <c r="M25494" s="126"/>
      <c r="AA25494" s="241"/>
      <c r="AB25494" s="22"/>
    </row>
    <row r="25495" spans="11:28" x14ac:dyDescent="0.2">
      <c r="K25495" s="125"/>
      <c r="L25495" s="198"/>
      <c r="M25495" s="126"/>
      <c r="AA25495" s="241"/>
      <c r="AB25495" s="22"/>
    </row>
    <row r="25496" spans="11:28" x14ac:dyDescent="0.2">
      <c r="K25496" s="125"/>
      <c r="L25496" s="198"/>
      <c r="M25496" s="126"/>
      <c r="AA25496" s="241"/>
      <c r="AB25496" s="22"/>
    </row>
    <row r="25497" spans="11:28" x14ac:dyDescent="0.2">
      <c r="K25497" s="125"/>
      <c r="L25497" s="198"/>
      <c r="M25497" s="126"/>
      <c r="AA25497" s="241"/>
      <c r="AB25497" s="22"/>
    </row>
    <row r="25498" spans="11:28" x14ac:dyDescent="0.2">
      <c r="K25498" s="125"/>
      <c r="L25498" s="198"/>
      <c r="M25498" s="126"/>
      <c r="AA25498" s="241"/>
      <c r="AB25498" s="22"/>
    </row>
    <row r="25499" spans="11:28" x14ac:dyDescent="0.2">
      <c r="K25499" s="125"/>
      <c r="L25499" s="198"/>
      <c r="M25499" s="126"/>
      <c r="AA25499" s="241"/>
      <c r="AB25499" s="22"/>
    </row>
    <row r="25500" spans="11:28" x14ac:dyDescent="0.2">
      <c r="K25500" s="125"/>
      <c r="L25500" s="198"/>
      <c r="M25500" s="126"/>
      <c r="AA25500" s="241"/>
      <c r="AB25500" s="22"/>
    </row>
    <row r="25501" spans="11:28" x14ac:dyDescent="0.2">
      <c r="K25501" s="125"/>
      <c r="L25501" s="198"/>
      <c r="M25501" s="126"/>
      <c r="AA25501" s="241"/>
      <c r="AB25501" s="22"/>
    </row>
    <row r="25502" spans="11:28" x14ac:dyDescent="0.2">
      <c r="K25502" s="125"/>
      <c r="L25502" s="198"/>
      <c r="M25502" s="126"/>
      <c r="AA25502" s="241"/>
      <c r="AB25502" s="22"/>
    </row>
    <row r="25503" spans="11:28" x14ac:dyDescent="0.2">
      <c r="K25503" s="125"/>
      <c r="L25503" s="198"/>
      <c r="M25503" s="126"/>
      <c r="AA25503" s="241"/>
      <c r="AB25503" s="22"/>
    </row>
    <row r="25504" spans="11:28" x14ac:dyDescent="0.2">
      <c r="K25504" s="125"/>
      <c r="L25504" s="198"/>
      <c r="M25504" s="126"/>
      <c r="AA25504" s="241"/>
      <c r="AB25504" s="22"/>
    </row>
    <row r="25505" spans="11:28" x14ac:dyDescent="0.2">
      <c r="K25505" s="125"/>
      <c r="L25505" s="198"/>
      <c r="M25505" s="126"/>
      <c r="AA25505" s="241"/>
      <c r="AB25505" s="22"/>
    </row>
    <row r="25506" spans="11:28" x14ac:dyDescent="0.2">
      <c r="K25506" s="125"/>
      <c r="L25506" s="198"/>
      <c r="M25506" s="126"/>
      <c r="AA25506" s="241"/>
      <c r="AB25506" s="22"/>
    </row>
    <row r="25507" spans="11:28" x14ac:dyDescent="0.2">
      <c r="K25507" s="125"/>
      <c r="L25507" s="198"/>
      <c r="M25507" s="126"/>
      <c r="AA25507" s="241"/>
      <c r="AB25507" s="22"/>
    </row>
    <row r="25508" spans="11:28" x14ac:dyDescent="0.2">
      <c r="K25508" s="125"/>
      <c r="L25508" s="198"/>
      <c r="M25508" s="126"/>
      <c r="AA25508" s="241"/>
      <c r="AB25508" s="22"/>
    </row>
    <row r="25509" spans="11:28" x14ac:dyDescent="0.2">
      <c r="K25509" s="125"/>
      <c r="L25509" s="198"/>
      <c r="M25509" s="126"/>
      <c r="AA25509" s="241"/>
      <c r="AB25509" s="22"/>
    </row>
    <row r="25510" spans="11:28" x14ac:dyDescent="0.2">
      <c r="K25510" s="125"/>
      <c r="L25510" s="198"/>
      <c r="M25510" s="126"/>
      <c r="AA25510" s="241"/>
      <c r="AB25510" s="22"/>
    </row>
    <row r="25511" spans="11:28" x14ac:dyDescent="0.2">
      <c r="K25511" s="125"/>
      <c r="L25511" s="198"/>
      <c r="M25511" s="126"/>
      <c r="AA25511" s="241"/>
      <c r="AB25511" s="22"/>
    </row>
    <row r="25512" spans="11:28" x14ac:dyDescent="0.2">
      <c r="K25512" s="125"/>
      <c r="L25512" s="198"/>
      <c r="M25512" s="126"/>
      <c r="AA25512" s="241"/>
      <c r="AB25512" s="22"/>
    </row>
    <row r="25513" spans="11:28" x14ac:dyDescent="0.2">
      <c r="K25513" s="125"/>
      <c r="L25513" s="198"/>
      <c r="M25513" s="126"/>
      <c r="AA25513" s="241"/>
      <c r="AB25513" s="22"/>
    </row>
    <row r="25514" spans="11:28" x14ac:dyDescent="0.2">
      <c r="K25514" s="125"/>
      <c r="L25514" s="198"/>
      <c r="M25514" s="126"/>
      <c r="AA25514" s="241"/>
      <c r="AB25514" s="22"/>
    </row>
    <row r="25515" spans="11:28" x14ac:dyDescent="0.2">
      <c r="K25515" s="125"/>
      <c r="L25515" s="198"/>
      <c r="M25515" s="126"/>
      <c r="AA25515" s="241"/>
      <c r="AB25515" s="22"/>
    </row>
    <row r="25516" spans="11:28" x14ac:dyDescent="0.2">
      <c r="K25516" s="125"/>
      <c r="L25516" s="198"/>
      <c r="M25516" s="126"/>
      <c r="AA25516" s="241"/>
      <c r="AB25516" s="22"/>
    </row>
    <row r="25517" spans="11:28" x14ac:dyDescent="0.2">
      <c r="K25517" s="125"/>
      <c r="L25517" s="198"/>
      <c r="M25517" s="126"/>
      <c r="AA25517" s="241"/>
      <c r="AB25517" s="22"/>
    </row>
    <row r="25518" spans="11:28" x14ac:dyDescent="0.2">
      <c r="K25518" s="125"/>
      <c r="L25518" s="198"/>
      <c r="M25518" s="126"/>
      <c r="AA25518" s="241"/>
      <c r="AB25518" s="22"/>
    </row>
    <row r="25519" spans="11:28" x14ac:dyDescent="0.2">
      <c r="K25519" s="125"/>
      <c r="L25519" s="198"/>
      <c r="M25519" s="126"/>
      <c r="AA25519" s="241"/>
      <c r="AB25519" s="22"/>
    </row>
    <row r="25520" spans="11:28" x14ac:dyDescent="0.2">
      <c r="K25520" s="125"/>
      <c r="L25520" s="198"/>
      <c r="M25520" s="126"/>
      <c r="AA25520" s="241"/>
      <c r="AB25520" s="22"/>
    </row>
    <row r="25521" spans="11:28" x14ac:dyDescent="0.2">
      <c r="K25521" s="125"/>
      <c r="L25521" s="198"/>
      <c r="M25521" s="126"/>
      <c r="AA25521" s="241"/>
      <c r="AB25521" s="22"/>
    </row>
    <row r="25522" spans="11:28" x14ac:dyDescent="0.2">
      <c r="K25522" s="125"/>
      <c r="L25522" s="198"/>
      <c r="M25522" s="126"/>
      <c r="AA25522" s="241"/>
      <c r="AB25522" s="22"/>
    </row>
    <row r="25523" spans="11:28" x14ac:dyDescent="0.2">
      <c r="K25523" s="125"/>
      <c r="L25523" s="198"/>
      <c r="M25523" s="126"/>
      <c r="AA25523" s="241"/>
      <c r="AB25523" s="22"/>
    </row>
    <row r="25524" spans="11:28" x14ac:dyDescent="0.2">
      <c r="K25524" s="125"/>
      <c r="L25524" s="198"/>
      <c r="M25524" s="126"/>
      <c r="AA25524" s="241"/>
      <c r="AB25524" s="22"/>
    </row>
    <row r="25525" spans="11:28" x14ac:dyDescent="0.2">
      <c r="K25525" s="125"/>
      <c r="L25525" s="198"/>
      <c r="M25525" s="126"/>
      <c r="AA25525" s="241"/>
      <c r="AB25525" s="22"/>
    </row>
    <row r="25526" spans="11:28" x14ac:dyDescent="0.2">
      <c r="K25526" s="125"/>
      <c r="L25526" s="198"/>
      <c r="M25526" s="126"/>
      <c r="AA25526" s="241"/>
      <c r="AB25526" s="22"/>
    </row>
    <row r="25527" spans="11:28" x14ac:dyDescent="0.2">
      <c r="K25527" s="125"/>
      <c r="L25527" s="198"/>
      <c r="M25527" s="126"/>
      <c r="AA25527" s="241"/>
      <c r="AB25527" s="22"/>
    </row>
    <row r="25528" spans="11:28" x14ac:dyDescent="0.2">
      <c r="K25528" s="125"/>
      <c r="L25528" s="198"/>
      <c r="M25528" s="126"/>
      <c r="AA25528" s="241"/>
      <c r="AB25528" s="22"/>
    </row>
    <row r="25529" spans="11:28" x14ac:dyDescent="0.2">
      <c r="K25529" s="125"/>
      <c r="L25529" s="198"/>
      <c r="M25529" s="126"/>
      <c r="AA25529" s="241"/>
      <c r="AB25529" s="22"/>
    </row>
    <row r="25530" spans="11:28" x14ac:dyDescent="0.2">
      <c r="K25530" s="125"/>
      <c r="L25530" s="198"/>
      <c r="M25530" s="126"/>
      <c r="AA25530" s="241"/>
      <c r="AB25530" s="22"/>
    </row>
    <row r="25531" spans="11:28" x14ac:dyDescent="0.2">
      <c r="K25531" s="125"/>
      <c r="L25531" s="198"/>
      <c r="M25531" s="126"/>
      <c r="AA25531" s="241"/>
      <c r="AB25531" s="22"/>
    </row>
    <row r="25532" spans="11:28" x14ac:dyDescent="0.2">
      <c r="K25532" s="125"/>
      <c r="L25532" s="198"/>
      <c r="M25532" s="126"/>
      <c r="AA25532" s="241"/>
      <c r="AB25532" s="22"/>
    </row>
    <row r="25533" spans="11:28" x14ac:dyDescent="0.2">
      <c r="K25533" s="125"/>
      <c r="L25533" s="198"/>
      <c r="M25533" s="126"/>
      <c r="AA25533" s="241"/>
      <c r="AB25533" s="22"/>
    </row>
    <row r="25534" spans="11:28" x14ac:dyDescent="0.2">
      <c r="K25534" s="125"/>
      <c r="L25534" s="198"/>
      <c r="M25534" s="126"/>
      <c r="AA25534" s="241"/>
      <c r="AB25534" s="22"/>
    </row>
    <row r="25535" spans="11:28" x14ac:dyDescent="0.2">
      <c r="K25535" s="125"/>
      <c r="L25535" s="198"/>
      <c r="M25535" s="126"/>
      <c r="AA25535" s="241"/>
      <c r="AB25535" s="22"/>
    </row>
    <row r="25536" spans="11:28" x14ac:dyDescent="0.2">
      <c r="K25536" s="125"/>
      <c r="L25536" s="198"/>
      <c r="M25536" s="126"/>
      <c r="AA25536" s="241"/>
      <c r="AB25536" s="22"/>
    </row>
    <row r="25537" spans="11:28" x14ac:dyDescent="0.2">
      <c r="K25537" s="125"/>
      <c r="L25537" s="198"/>
      <c r="M25537" s="126"/>
      <c r="AA25537" s="241"/>
      <c r="AB25537" s="22"/>
    </row>
    <row r="25538" spans="11:28" x14ac:dyDescent="0.2">
      <c r="K25538" s="125"/>
      <c r="L25538" s="198"/>
      <c r="M25538" s="126"/>
      <c r="AA25538" s="241"/>
      <c r="AB25538" s="22"/>
    </row>
    <row r="25539" spans="11:28" x14ac:dyDescent="0.2">
      <c r="K25539" s="125"/>
      <c r="L25539" s="198"/>
      <c r="M25539" s="126"/>
      <c r="AA25539" s="241"/>
      <c r="AB25539" s="22"/>
    </row>
    <row r="25540" spans="11:28" x14ac:dyDescent="0.2">
      <c r="K25540" s="125"/>
      <c r="L25540" s="198"/>
      <c r="M25540" s="126"/>
      <c r="AA25540" s="241"/>
      <c r="AB25540" s="22"/>
    </row>
    <row r="25541" spans="11:28" x14ac:dyDescent="0.2">
      <c r="K25541" s="125"/>
      <c r="L25541" s="198"/>
      <c r="M25541" s="126"/>
      <c r="AA25541" s="241"/>
      <c r="AB25541" s="22"/>
    </row>
    <row r="25542" spans="11:28" x14ac:dyDescent="0.2">
      <c r="K25542" s="125"/>
      <c r="L25542" s="198"/>
      <c r="M25542" s="126"/>
      <c r="AA25542" s="241"/>
      <c r="AB25542" s="22"/>
    </row>
    <row r="25543" spans="11:28" x14ac:dyDescent="0.2">
      <c r="K25543" s="125"/>
      <c r="L25543" s="198"/>
      <c r="M25543" s="126"/>
      <c r="AA25543" s="241"/>
      <c r="AB25543" s="22"/>
    </row>
    <row r="25544" spans="11:28" x14ac:dyDescent="0.2">
      <c r="K25544" s="125"/>
      <c r="L25544" s="198"/>
      <c r="M25544" s="126"/>
      <c r="AA25544" s="241"/>
      <c r="AB25544" s="22"/>
    </row>
    <row r="25545" spans="11:28" x14ac:dyDescent="0.2">
      <c r="K25545" s="125"/>
      <c r="L25545" s="198"/>
      <c r="M25545" s="126"/>
      <c r="AA25545" s="241"/>
      <c r="AB25545" s="22"/>
    </row>
    <row r="25546" spans="11:28" x14ac:dyDescent="0.2">
      <c r="K25546" s="125"/>
      <c r="L25546" s="198"/>
      <c r="M25546" s="126"/>
      <c r="AA25546" s="241"/>
      <c r="AB25546" s="22"/>
    </row>
    <row r="25547" spans="11:28" x14ac:dyDescent="0.2">
      <c r="K25547" s="125"/>
      <c r="L25547" s="198"/>
      <c r="M25547" s="126"/>
      <c r="AA25547" s="241"/>
      <c r="AB25547" s="22"/>
    </row>
    <row r="25548" spans="11:28" x14ac:dyDescent="0.2">
      <c r="K25548" s="125"/>
      <c r="L25548" s="198"/>
      <c r="M25548" s="126"/>
      <c r="AA25548" s="241"/>
      <c r="AB25548" s="22"/>
    </row>
    <row r="25549" spans="11:28" x14ac:dyDescent="0.2">
      <c r="K25549" s="125"/>
      <c r="L25549" s="198"/>
      <c r="M25549" s="126"/>
      <c r="AA25549" s="241"/>
      <c r="AB25549" s="22"/>
    </row>
    <row r="25550" spans="11:28" x14ac:dyDescent="0.2">
      <c r="K25550" s="125"/>
      <c r="L25550" s="198"/>
      <c r="M25550" s="126"/>
      <c r="AA25550" s="241"/>
      <c r="AB25550" s="22"/>
    </row>
    <row r="25551" spans="11:28" x14ac:dyDescent="0.2">
      <c r="K25551" s="125"/>
      <c r="L25551" s="198"/>
      <c r="M25551" s="126"/>
      <c r="AA25551" s="241"/>
      <c r="AB25551" s="22"/>
    </row>
    <row r="25552" spans="11:28" x14ac:dyDescent="0.2">
      <c r="K25552" s="125"/>
      <c r="L25552" s="198"/>
      <c r="M25552" s="126"/>
      <c r="AA25552" s="241"/>
      <c r="AB25552" s="22"/>
    </row>
    <row r="25553" spans="11:28" x14ac:dyDescent="0.2">
      <c r="K25553" s="125"/>
      <c r="L25553" s="198"/>
      <c r="M25553" s="126"/>
      <c r="AA25553" s="241"/>
      <c r="AB25553" s="22"/>
    </row>
    <row r="25554" spans="11:28" x14ac:dyDescent="0.2">
      <c r="K25554" s="125"/>
      <c r="L25554" s="198"/>
      <c r="M25554" s="126"/>
      <c r="AA25554" s="241"/>
      <c r="AB25554" s="22"/>
    </row>
    <row r="25555" spans="11:28" x14ac:dyDescent="0.2">
      <c r="K25555" s="125"/>
      <c r="L25555" s="198"/>
      <c r="M25555" s="126"/>
      <c r="AA25555" s="241"/>
      <c r="AB25555" s="22"/>
    </row>
    <row r="25556" spans="11:28" x14ac:dyDescent="0.2">
      <c r="K25556" s="125"/>
      <c r="L25556" s="198"/>
      <c r="M25556" s="126"/>
      <c r="AA25556" s="241"/>
      <c r="AB25556" s="22"/>
    </row>
    <row r="25557" spans="11:28" x14ac:dyDescent="0.2">
      <c r="K25557" s="125"/>
      <c r="L25557" s="198"/>
      <c r="M25557" s="126"/>
      <c r="AA25557" s="241"/>
      <c r="AB25557" s="22"/>
    </row>
    <row r="25558" spans="11:28" x14ac:dyDescent="0.2">
      <c r="K25558" s="125"/>
      <c r="L25558" s="198"/>
      <c r="M25558" s="126"/>
      <c r="AA25558" s="241"/>
      <c r="AB25558" s="22"/>
    </row>
    <row r="25559" spans="11:28" x14ac:dyDescent="0.2">
      <c r="K25559" s="125"/>
      <c r="L25559" s="198"/>
      <c r="M25559" s="126"/>
      <c r="AA25559" s="241"/>
      <c r="AB25559" s="22"/>
    </row>
    <row r="25560" spans="11:28" x14ac:dyDescent="0.2">
      <c r="K25560" s="125"/>
      <c r="L25560" s="198"/>
      <c r="M25560" s="126"/>
      <c r="AA25560" s="241"/>
      <c r="AB25560" s="22"/>
    </row>
    <row r="25561" spans="11:28" x14ac:dyDescent="0.2">
      <c r="K25561" s="125"/>
      <c r="L25561" s="198"/>
      <c r="M25561" s="126"/>
      <c r="AA25561" s="241"/>
      <c r="AB25561" s="22"/>
    </row>
    <row r="25562" spans="11:28" x14ac:dyDescent="0.2">
      <c r="K25562" s="125"/>
      <c r="L25562" s="198"/>
      <c r="M25562" s="126"/>
      <c r="AA25562" s="241"/>
      <c r="AB25562" s="22"/>
    </row>
    <row r="25563" spans="11:28" x14ac:dyDescent="0.2">
      <c r="K25563" s="125"/>
      <c r="L25563" s="198"/>
      <c r="M25563" s="126"/>
      <c r="AA25563" s="241"/>
      <c r="AB25563" s="22"/>
    </row>
    <row r="25564" spans="11:28" x14ac:dyDescent="0.2">
      <c r="K25564" s="125"/>
      <c r="L25564" s="198"/>
      <c r="M25564" s="126"/>
      <c r="AA25564" s="241"/>
      <c r="AB25564" s="22"/>
    </row>
    <row r="25565" spans="11:28" x14ac:dyDescent="0.2">
      <c r="K25565" s="125"/>
      <c r="L25565" s="198"/>
      <c r="M25565" s="126"/>
      <c r="AA25565" s="241"/>
      <c r="AB25565" s="22"/>
    </row>
    <row r="25566" spans="11:28" x14ac:dyDescent="0.2">
      <c r="K25566" s="125"/>
      <c r="L25566" s="198"/>
      <c r="M25566" s="126"/>
      <c r="AA25566" s="241"/>
      <c r="AB25566" s="22"/>
    </row>
    <row r="25567" spans="11:28" x14ac:dyDescent="0.2">
      <c r="K25567" s="125"/>
      <c r="L25567" s="198"/>
      <c r="M25567" s="126"/>
      <c r="AA25567" s="241"/>
      <c r="AB25567" s="22"/>
    </row>
    <row r="25568" spans="11:28" x14ac:dyDescent="0.2">
      <c r="K25568" s="125"/>
      <c r="L25568" s="198"/>
      <c r="M25568" s="126"/>
      <c r="AA25568" s="241"/>
      <c r="AB25568" s="22"/>
    </row>
    <row r="25569" spans="11:28" x14ac:dyDescent="0.2">
      <c r="K25569" s="125"/>
      <c r="L25569" s="198"/>
      <c r="M25569" s="126"/>
      <c r="AA25569" s="241"/>
      <c r="AB25569" s="22"/>
    </row>
    <row r="25570" spans="11:28" x14ac:dyDescent="0.2">
      <c r="K25570" s="125"/>
      <c r="L25570" s="198"/>
      <c r="M25570" s="126"/>
      <c r="AA25570" s="241"/>
      <c r="AB25570" s="22"/>
    </row>
    <row r="25571" spans="11:28" x14ac:dyDescent="0.2">
      <c r="K25571" s="125"/>
      <c r="L25571" s="198"/>
      <c r="M25571" s="126"/>
      <c r="AA25571" s="241"/>
      <c r="AB25571" s="22"/>
    </row>
    <row r="25572" spans="11:28" x14ac:dyDescent="0.2">
      <c r="K25572" s="125"/>
      <c r="L25572" s="198"/>
      <c r="M25572" s="126"/>
      <c r="AA25572" s="241"/>
      <c r="AB25572" s="22"/>
    </row>
    <row r="25573" spans="11:28" x14ac:dyDescent="0.2">
      <c r="K25573" s="125"/>
      <c r="L25573" s="198"/>
      <c r="M25573" s="126"/>
      <c r="AA25573" s="241"/>
      <c r="AB25573" s="22"/>
    </row>
    <row r="25574" spans="11:28" x14ac:dyDescent="0.2">
      <c r="K25574" s="125"/>
      <c r="L25574" s="198"/>
      <c r="M25574" s="126"/>
      <c r="AA25574" s="241"/>
      <c r="AB25574" s="22"/>
    </row>
    <row r="25575" spans="11:28" x14ac:dyDescent="0.2">
      <c r="K25575" s="125"/>
      <c r="L25575" s="198"/>
      <c r="M25575" s="126"/>
      <c r="AA25575" s="241"/>
      <c r="AB25575" s="22"/>
    </row>
    <row r="25576" spans="11:28" x14ac:dyDescent="0.2">
      <c r="K25576" s="125"/>
      <c r="L25576" s="198"/>
      <c r="M25576" s="126"/>
      <c r="AA25576" s="241"/>
      <c r="AB25576" s="22"/>
    </row>
    <row r="25577" spans="11:28" x14ac:dyDescent="0.2">
      <c r="K25577" s="125"/>
      <c r="L25577" s="198"/>
      <c r="M25577" s="126"/>
      <c r="AA25577" s="241"/>
      <c r="AB25577" s="22"/>
    </row>
    <row r="25578" spans="11:28" x14ac:dyDescent="0.2">
      <c r="K25578" s="125"/>
      <c r="L25578" s="198"/>
      <c r="M25578" s="126"/>
      <c r="AA25578" s="241"/>
      <c r="AB25578" s="22"/>
    </row>
    <row r="25579" spans="11:28" x14ac:dyDescent="0.2">
      <c r="K25579" s="125"/>
      <c r="L25579" s="198"/>
      <c r="M25579" s="126"/>
      <c r="AA25579" s="241"/>
      <c r="AB25579" s="22"/>
    </row>
    <row r="25580" spans="11:28" x14ac:dyDescent="0.2">
      <c r="K25580" s="125"/>
      <c r="L25580" s="198"/>
      <c r="M25580" s="126"/>
      <c r="AA25580" s="241"/>
      <c r="AB25580" s="22"/>
    </row>
    <row r="25581" spans="11:28" x14ac:dyDescent="0.2">
      <c r="K25581" s="125"/>
      <c r="L25581" s="198"/>
      <c r="M25581" s="126"/>
      <c r="AA25581" s="241"/>
      <c r="AB25581" s="22"/>
    </row>
    <row r="25582" spans="11:28" x14ac:dyDescent="0.2">
      <c r="K25582" s="125"/>
      <c r="L25582" s="198"/>
      <c r="M25582" s="126"/>
      <c r="AA25582" s="241"/>
      <c r="AB25582" s="22"/>
    </row>
    <row r="25583" spans="11:28" x14ac:dyDescent="0.2">
      <c r="K25583" s="125"/>
      <c r="L25583" s="198"/>
      <c r="M25583" s="126"/>
      <c r="AA25583" s="241"/>
      <c r="AB25583" s="22"/>
    </row>
    <row r="25584" spans="11:28" x14ac:dyDescent="0.2">
      <c r="K25584" s="125"/>
      <c r="L25584" s="198"/>
      <c r="M25584" s="126"/>
      <c r="AA25584" s="241"/>
      <c r="AB25584" s="22"/>
    </row>
    <row r="25585" spans="11:28" x14ac:dyDescent="0.2">
      <c r="K25585" s="125"/>
      <c r="L25585" s="198"/>
      <c r="M25585" s="126"/>
      <c r="AA25585" s="241"/>
      <c r="AB25585" s="22"/>
    </row>
    <row r="25586" spans="11:28" x14ac:dyDescent="0.2">
      <c r="K25586" s="125"/>
      <c r="L25586" s="198"/>
      <c r="M25586" s="126"/>
      <c r="AA25586" s="241"/>
      <c r="AB25586" s="22"/>
    </row>
    <row r="25587" spans="11:28" x14ac:dyDescent="0.2">
      <c r="K25587" s="125"/>
      <c r="L25587" s="198"/>
      <c r="M25587" s="126"/>
      <c r="AA25587" s="241"/>
      <c r="AB25587" s="22"/>
    </row>
    <row r="25588" spans="11:28" x14ac:dyDescent="0.2">
      <c r="K25588" s="125"/>
      <c r="L25588" s="198"/>
      <c r="M25588" s="126"/>
      <c r="AA25588" s="241"/>
      <c r="AB25588" s="22"/>
    </row>
    <row r="25589" spans="11:28" x14ac:dyDescent="0.2">
      <c r="K25589" s="125"/>
      <c r="L25589" s="198"/>
      <c r="M25589" s="126"/>
      <c r="AA25589" s="241"/>
      <c r="AB25589" s="22"/>
    </row>
    <row r="25590" spans="11:28" x14ac:dyDescent="0.2">
      <c r="K25590" s="125"/>
      <c r="L25590" s="198"/>
      <c r="M25590" s="126"/>
      <c r="AA25590" s="241"/>
      <c r="AB25590" s="22"/>
    </row>
    <row r="25591" spans="11:28" x14ac:dyDescent="0.2">
      <c r="K25591" s="125"/>
      <c r="L25591" s="198"/>
      <c r="M25591" s="126"/>
      <c r="AA25591" s="241"/>
      <c r="AB25591" s="22"/>
    </row>
    <row r="25592" spans="11:28" x14ac:dyDescent="0.2">
      <c r="K25592" s="125"/>
      <c r="L25592" s="198"/>
      <c r="M25592" s="126"/>
      <c r="AA25592" s="241"/>
      <c r="AB25592" s="22"/>
    </row>
    <row r="25593" spans="11:28" x14ac:dyDescent="0.2">
      <c r="K25593" s="125"/>
      <c r="L25593" s="198"/>
      <c r="M25593" s="126"/>
      <c r="AA25593" s="241"/>
      <c r="AB25593" s="22"/>
    </row>
    <row r="25594" spans="11:28" x14ac:dyDescent="0.2">
      <c r="K25594" s="125"/>
      <c r="L25594" s="198"/>
      <c r="M25594" s="126"/>
      <c r="AA25594" s="241"/>
      <c r="AB25594" s="22"/>
    </row>
    <row r="25595" spans="11:28" x14ac:dyDescent="0.2">
      <c r="K25595" s="125"/>
      <c r="L25595" s="198"/>
      <c r="M25595" s="126"/>
      <c r="AA25595" s="241"/>
      <c r="AB25595" s="22"/>
    </row>
    <row r="25596" spans="11:28" x14ac:dyDescent="0.2">
      <c r="K25596" s="125"/>
      <c r="L25596" s="198"/>
      <c r="M25596" s="126"/>
      <c r="AA25596" s="241"/>
      <c r="AB25596" s="22"/>
    </row>
    <row r="25597" spans="11:28" x14ac:dyDescent="0.2">
      <c r="K25597" s="125"/>
      <c r="L25597" s="198"/>
      <c r="M25597" s="126"/>
      <c r="AA25597" s="241"/>
      <c r="AB25597" s="22"/>
    </row>
    <row r="25598" spans="11:28" x14ac:dyDescent="0.2">
      <c r="K25598" s="125"/>
      <c r="L25598" s="198"/>
      <c r="M25598" s="126"/>
      <c r="AA25598" s="241"/>
      <c r="AB25598" s="22"/>
    </row>
    <row r="25599" spans="11:28" x14ac:dyDescent="0.2">
      <c r="K25599" s="125"/>
      <c r="L25599" s="198"/>
      <c r="M25599" s="126"/>
      <c r="AA25599" s="241"/>
      <c r="AB25599" s="22"/>
    </row>
    <row r="25600" spans="11:28" x14ac:dyDescent="0.2">
      <c r="K25600" s="125"/>
      <c r="L25600" s="198"/>
      <c r="M25600" s="126"/>
      <c r="AA25600" s="241"/>
      <c r="AB25600" s="22"/>
    </row>
    <row r="25601" spans="11:28" x14ac:dyDescent="0.2">
      <c r="K25601" s="125"/>
      <c r="L25601" s="198"/>
      <c r="M25601" s="126"/>
      <c r="AA25601" s="241"/>
      <c r="AB25601" s="22"/>
    </row>
    <row r="25602" spans="11:28" x14ac:dyDescent="0.2">
      <c r="K25602" s="125"/>
      <c r="L25602" s="198"/>
      <c r="M25602" s="126"/>
      <c r="AA25602" s="241"/>
      <c r="AB25602" s="22"/>
    </row>
    <row r="25603" spans="11:28" x14ac:dyDescent="0.2">
      <c r="K25603" s="125"/>
      <c r="L25603" s="198"/>
      <c r="M25603" s="126"/>
      <c r="AA25603" s="241"/>
      <c r="AB25603" s="22"/>
    </row>
    <row r="25604" spans="11:28" x14ac:dyDescent="0.2">
      <c r="K25604" s="125"/>
      <c r="L25604" s="198"/>
      <c r="M25604" s="126"/>
      <c r="AA25604" s="241"/>
      <c r="AB25604" s="22"/>
    </row>
    <row r="25605" spans="11:28" x14ac:dyDescent="0.2">
      <c r="K25605" s="125"/>
      <c r="L25605" s="198"/>
      <c r="M25605" s="126"/>
      <c r="AA25605" s="241"/>
      <c r="AB25605" s="22"/>
    </row>
    <row r="25606" spans="11:28" x14ac:dyDescent="0.2">
      <c r="K25606" s="125"/>
      <c r="L25606" s="198"/>
      <c r="M25606" s="126"/>
      <c r="AA25606" s="241"/>
      <c r="AB25606" s="22"/>
    </row>
    <row r="25607" spans="11:28" x14ac:dyDescent="0.2">
      <c r="K25607" s="125"/>
      <c r="L25607" s="198"/>
      <c r="M25607" s="126"/>
      <c r="AA25607" s="241"/>
      <c r="AB25607" s="22"/>
    </row>
    <row r="25608" spans="11:28" x14ac:dyDescent="0.2">
      <c r="K25608" s="125"/>
      <c r="L25608" s="198"/>
      <c r="M25608" s="126"/>
      <c r="AA25608" s="241"/>
      <c r="AB25608" s="22"/>
    </row>
    <row r="25609" spans="11:28" x14ac:dyDescent="0.2">
      <c r="K25609" s="125"/>
      <c r="L25609" s="198"/>
      <c r="M25609" s="126"/>
      <c r="AA25609" s="241"/>
      <c r="AB25609" s="22"/>
    </row>
    <row r="25610" spans="11:28" x14ac:dyDescent="0.2">
      <c r="K25610" s="125"/>
      <c r="L25610" s="198"/>
      <c r="M25610" s="126"/>
      <c r="AA25610" s="241"/>
      <c r="AB25610" s="22"/>
    </row>
    <row r="25611" spans="11:28" x14ac:dyDescent="0.2">
      <c r="K25611" s="125"/>
      <c r="L25611" s="198"/>
      <c r="M25611" s="126"/>
      <c r="AA25611" s="241"/>
      <c r="AB25611" s="22"/>
    </row>
    <row r="25612" spans="11:28" x14ac:dyDescent="0.2">
      <c r="K25612" s="125"/>
      <c r="L25612" s="198"/>
      <c r="M25612" s="126"/>
      <c r="AA25612" s="241"/>
      <c r="AB25612" s="22"/>
    </row>
    <row r="25613" spans="11:28" x14ac:dyDescent="0.2">
      <c r="K25613" s="125"/>
      <c r="L25613" s="198"/>
      <c r="M25613" s="126"/>
      <c r="AA25613" s="241"/>
      <c r="AB25613" s="22"/>
    </row>
    <row r="25614" spans="11:28" x14ac:dyDescent="0.2">
      <c r="K25614" s="125"/>
      <c r="L25614" s="198"/>
      <c r="M25614" s="126"/>
      <c r="AA25614" s="241"/>
      <c r="AB25614" s="22"/>
    </row>
    <row r="25615" spans="11:28" x14ac:dyDescent="0.2">
      <c r="K25615" s="125"/>
      <c r="L25615" s="198"/>
      <c r="M25615" s="126"/>
      <c r="AA25615" s="241"/>
      <c r="AB25615" s="22"/>
    </row>
    <row r="25616" spans="11:28" x14ac:dyDescent="0.2">
      <c r="K25616" s="125"/>
      <c r="L25616" s="198"/>
      <c r="M25616" s="126"/>
      <c r="AA25616" s="241"/>
      <c r="AB25616" s="22"/>
    </row>
    <row r="25617" spans="11:28" x14ac:dyDescent="0.2">
      <c r="K25617" s="125"/>
      <c r="L25617" s="198"/>
      <c r="M25617" s="126"/>
      <c r="AA25617" s="241"/>
      <c r="AB25617" s="22"/>
    </row>
    <row r="25618" spans="11:28" x14ac:dyDescent="0.2">
      <c r="K25618" s="125"/>
      <c r="L25618" s="198"/>
      <c r="M25618" s="126"/>
      <c r="AA25618" s="241"/>
      <c r="AB25618" s="22"/>
    </row>
    <row r="25619" spans="11:28" x14ac:dyDescent="0.2">
      <c r="K25619" s="125"/>
      <c r="L25619" s="198"/>
      <c r="M25619" s="126"/>
      <c r="AA25619" s="241"/>
      <c r="AB25619" s="22"/>
    </row>
    <row r="25620" spans="11:28" x14ac:dyDescent="0.2">
      <c r="K25620" s="125"/>
      <c r="L25620" s="198"/>
      <c r="M25620" s="126"/>
      <c r="AA25620" s="241"/>
      <c r="AB25620" s="22"/>
    </row>
    <row r="25621" spans="11:28" x14ac:dyDescent="0.2">
      <c r="K25621" s="125"/>
      <c r="L25621" s="198"/>
      <c r="M25621" s="126"/>
      <c r="AA25621" s="241"/>
      <c r="AB25621" s="22"/>
    </row>
    <row r="25622" spans="11:28" x14ac:dyDescent="0.2">
      <c r="K25622" s="125"/>
      <c r="L25622" s="198"/>
      <c r="M25622" s="126"/>
      <c r="AA25622" s="241"/>
      <c r="AB25622" s="22"/>
    </row>
    <row r="25623" spans="11:28" x14ac:dyDescent="0.2">
      <c r="K25623" s="125"/>
      <c r="L25623" s="198"/>
      <c r="M25623" s="126"/>
      <c r="AA25623" s="241"/>
      <c r="AB25623" s="22"/>
    </row>
    <row r="25624" spans="11:28" x14ac:dyDescent="0.2">
      <c r="K25624" s="125"/>
      <c r="L25624" s="198"/>
      <c r="M25624" s="126"/>
      <c r="AA25624" s="241"/>
      <c r="AB25624" s="22"/>
    </row>
    <row r="25625" spans="11:28" x14ac:dyDescent="0.2">
      <c r="K25625" s="125"/>
      <c r="L25625" s="198"/>
      <c r="M25625" s="126"/>
      <c r="AA25625" s="241"/>
      <c r="AB25625" s="22"/>
    </row>
    <row r="25626" spans="11:28" x14ac:dyDescent="0.2">
      <c r="K25626" s="125"/>
      <c r="L25626" s="198"/>
      <c r="M25626" s="126"/>
      <c r="AA25626" s="241"/>
      <c r="AB25626" s="22"/>
    </row>
    <row r="25627" spans="11:28" x14ac:dyDescent="0.2">
      <c r="K25627" s="125"/>
      <c r="L25627" s="198"/>
      <c r="M25627" s="126"/>
      <c r="AA25627" s="241"/>
      <c r="AB25627" s="22"/>
    </row>
    <row r="25628" spans="11:28" x14ac:dyDescent="0.2">
      <c r="K25628" s="125"/>
      <c r="L25628" s="198"/>
      <c r="M25628" s="126"/>
      <c r="AA25628" s="241"/>
      <c r="AB25628" s="22"/>
    </row>
    <row r="25629" spans="11:28" x14ac:dyDescent="0.2">
      <c r="K25629" s="125"/>
      <c r="L25629" s="198"/>
      <c r="M25629" s="126"/>
      <c r="AA25629" s="241"/>
      <c r="AB25629" s="22"/>
    </row>
    <row r="25630" spans="11:28" x14ac:dyDescent="0.2">
      <c r="K25630" s="125"/>
      <c r="L25630" s="198"/>
      <c r="M25630" s="126"/>
      <c r="AA25630" s="241"/>
      <c r="AB25630" s="22"/>
    </row>
    <row r="25631" spans="11:28" x14ac:dyDescent="0.2">
      <c r="K25631" s="125"/>
      <c r="L25631" s="198"/>
      <c r="M25631" s="126"/>
      <c r="AA25631" s="241"/>
      <c r="AB25631" s="22"/>
    </row>
    <row r="25632" spans="11:28" x14ac:dyDescent="0.2">
      <c r="K25632" s="125"/>
      <c r="L25632" s="198"/>
      <c r="M25632" s="126"/>
      <c r="AA25632" s="241"/>
      <c r="AB25632" s="22"/>
    </row>
    <row r="25633" spans="11:28" x14ac:dyDescent="0.2">
      <c r="K25633" s="125"/>
      <c r="L25633" s="198"/>
      <c r="M25633" s="126"/>
      <c r="AA25633" s="241"/>
      <c r="AB25633" s="22"/>
    </row>
    <row r="25634" spans="11:28" x14ac:dyDescent="0.2">
      <c r="K25634" s="125"/>
      <c r="L25634" s="198"/>
      <c r="M25634" s="126"/>
      <c r="AA25634" s="241"/>
      <c r="AB25634" s="22"/>
    </row>
    <row r="25635" spans="11:28" x14ac:dyDescent="0.2">
      <c r="K25635" s="125"/>
      <c r="L25635" s="198"/>
      <c r="M25635" s="126"/>
      <c r="AA25635" s="241"/>
      <c r="AB25635" s="22"/>
    </row>
    <row r="25636" spans="11:28" x14ac:dyDescent="0.2">
      <c r="K25636" s="125"/>
      <c r="L25636" s="198"/>
      <c r="M25636" s="126"/>
      <c r="AA25636" s="241"/>
      <c r="AB25636" s="22"/>
    </row>
    <row r="25637" spans="11:28" x14ac:dyDescent="0.2">
      <c r="K25637" s="125"/>
      <c r="L25637" s="198"/>
      <c r="M25637" s="126"/>
      <c r="AA25637" s="241"/>
      <c r="AB25637" s="22"/>
    </row>
    <row r="25638" spans="11:28" x14ac:dyDescent="0.2">
      <c r="K25638" s="125"/>
      <c r="L25638" s="198"/>
      <c r="M25638" s="126"/>
      <c r="AA25638" s="241"/>
      <c r="AB25638" s="22"/>
    </row>
    <row r="25639" spans="11:28" x14ac:dyDescent="0.2">
      <c r="K25639" s="125"/>
      <c r="L25639" s="198"/>
      <c r="M25639" s="126"/>
      <c r="AA25639" s="241"/>
      <c r="AB25639" s="22"/>
    </row>
    <row r="25640" spans="11:28" x14ac:dyDescent="0.2">
      <c r="K25640" s="125"/>
      <c r="L25640" s="198"/>
      <c r="M25640" s="126"/>
      <c r="AA25640" s="241"/>
      <c r="AB25640" s="22"/>
    </row>
    <row r="25641" spans="11:28" x14ac:dyDescent="0.2">
      <c r="K25641" s="125"/>
      <c r="L25641" s="198"/>
      <c r="M25641" s="126"/>
      <c r="AA25641" s="241"/>
      <c r="AB25641" s="22"/>
    </row>
    <row r="25642" spans="11:28" x14ac:dyDescent="0.2">
      <c r="K25642" s="125"/>
      <c r="L25642" s="198"/>
      <c r="M25642" s="126"/>
      <c r="AA25642" s="241"/>
      <c r="AB25642" s="22"/>
    </row>
    <row r="25643" spans="11:28" x14ac:dyDescent="0.2">
      <c r="K25643" s="125"/>
      <c r="L25643" s="198"/>
      <c r="M25643" s="126"/>
      <c r="AA25643" s="241"/>
      <c r="AB25643" s="22"/>
    </row>
    <row r="25644" spans="11:28" x14ac:dyDescent="0.2">
      <c r="K25644" s="125"/>
      <c r="L25644" s="198"/>
      <c r="M25644" s="126"/>
      <c r="AA25644" s="241"/>
      <c r="AB25644" s="22"/>
    </row>
    <row r="25645" spans="11:28" x14ac:dyDescent="0.2">
      <c r="K25645" s="125"/>
      <c r="L25645" s="198"/>
      <c r="M25645" s="126"/>
      <c r="AA25645" s="241"/>
      <c r="AB25645" s="22"/>
    </row>
    <row r="25646" spans="11:28" x14ac:dyDescent="0.2">
      <c r="K25646" s="125"/>
      <c r="L25646" s="198"/>
      <c r="M25646" s="126"/>
      <c r="AA25646" s="241"/>
      <c r="AB25646" s="22"/>
    </row>
    <row r="25647" spans="11:28" x14ac:dyDescent="0.2">
      <c r="K25647" s="125"/>
      <c r="L25647" s="198"/>
      <c r="M25647" s="126"/>
      <c r="AA25647" s="241"/>
      <c r="AB25647" s="22"/>
    </row>
    <row r="25648" spans="11:28" x14ac:dyDescent="0.2">
      <c r="K25648" s="125"/>
      <c r="L25648" s="198"/>
      <c r="M25648" s="126"/>
      <c r="AA25648" s="241"/>
      <c r="AB25648" s="22"/>
    </row>
    <row r="25649" spans="11:28" x14ac:dyDescent="0.2">
      <c r="K25649" s="125"/>
      <c r="L25649" s="198"/>
      <c r="M25649" s="126"/>
      <c r="AA25649" s="241"/>
      <c r="AB25649" s="22"/>
    </row>
    <row r="25650" spans="11:28" x14ac:dyDescent="0.2">
      <c r="K25650" s="125"/>
      <c r="L25650" s="198"/>
      <c r="M25650" s="126"/>
      <c r="AA25650" s="241"/>
      <c r="AB25650" s="22"/>
    </row>
    <row r="25651" spans="11:28" x14ac:dyDescent="0.2">
      <c r="K25651" s="125"/>
      <c r="L25651" s="198"/>
      <c r="M25651" s="126"/>
      <c r="AA25651" s="241"/>
      <c r="AB25651" s="22"/>
    </row>
    <row r="25652" spans="11:28" x14ac:dyDescent="0.2">
      <c r="K25652" s="125"/>
      <c r="L25652" s="198"/>
      <c r="M25652" s="126"/>
      <c r="AA25652" s="241"/>
      <c r="AB25652" s="22"/>
    </row>
    <row r="25653" spans="11:28" x14ac:dyDescent="0.2">
      <c r="K25653" s="125"/>
      <c r="L25653" s="198"/>
      <c r="M25653" s="126"/>
      <c r="AA25653" s="241"/>
      <c r="AB25653" s="22"/>
    </row>
    <row r="25654" spans="11:28" x14ac:dyDescent="0.2">
      <c r="K25654" s="125"/>
      <c r="L25654" s="198"/>
      <c r="M25654" s="126"/>
      <c r="AA25654" s="241"/>
      <c r="AB25654" s="22"/>
    </row>
    <row r="25655" spans="11:28" x14ac:dyDescent="0.2">
      <c r="K25655" s="125"/>
      <c r="L25655" s="198"/>
      <c r="M25655" s="126"/>
      <c r="AA25655" s="241"/>
      <c r="AB25655" s="22"/>
    </row>
    <row r="25656" spans="11:28" x14ac:dyDescent="0.2">
      <c r="K25656" s="125"/>
      <c r="L25656" s="198"/>
      <c r="M25656" s="126"/>
      <c r="AA25656" s="241"/>
      <c r="AB25656" s="22"/>
    </row>
    <row r="25657" spans="11:28" x14ac:dyDescent="0.2">
      <c r="K25657" s="125"/>
      <c r="L25657" s="198"/>
      <c r="M25657" s="126"/>
      <c r="AA25657" s="241"/>
      <c r="AB25657" s="22"/>
    </row>
    <row r="25658" spans="11:28" x14ac:dyDescent="0.2">
      <c r="K25658" s="125"/>
      <c r="L25658" s="198"/>
      <c r="M25658" s="126"/>
      <c r="AA25658" s="241"/>
      <c r="AB25658" s="22"/>
    </row>
    <row r="25659" spans="11:28" x14ac:dyDescent="0.2">
      <c r="K25659" s="125"/>
      <c r="L25659" s="198"/>
      <c r="M25659" s="126"/>
      <c r="AA25659" s="241"/>
      <c r="AB25659" s="22"/>
    </row>
    <row r="25660" spans="11:28" x14ac:dyDescent="0.2">
      <c r="K25660" s="125"/>
      <c r="L25660" s="198"/>
      <c r="M25660" s="126"/>
      <c r="AA25660" s="241"/>
      <c r="AB25660" s="22"/>
    </row>
    <row r="25661" spans="11:28" x14ac:dyDescent="0.2">
      <c r="K25661" s="125"/>
      <c r="L25661" s="198"/>
      <c r="M25661" s="126"/>
      <c r="AA25661" s="241"/>
      <c r="AB25661" s="22"/>
    </row>
    <row r="25662" spans="11:28" x14ac:dyDescent="0.2">
      <c r="K25662" s="125"/>
      <c r="L25662" s="198"/>
      <c r="M25662" s="126"/>
      <c r="AA25662" s="241"/>
      <c r="AB25662" s="22"/>
    </row>
    <row r="25663" spans="11:28" x14ac:dyDescent="0.2">
      <c r="K25663" s="125"/>
      <c r="L25663" s="198"/>
      <c r="M25663" s="126"/>
      <c r="AA25663" s="241"/>
      <c r="AB25663" s="22"/>
    </row>
    <row r="25664" spans="11:28" x14ac:dyDescent="0.2">
      <c r="K25664" s="125"/>
      <c r="L25664" s="198"/>
      <c r="M25664" s="126"/>
      <c r="AA25664" s="241"/>
      <c r="AB25664" s="22"/>
    </row>
    <row r="25665" spans="11:28" x14ac:dyDescent="0.2">
      <c r="K25665" s="125"/>
      <c r="L25665" s="198"/>
      <c r="M25665" s="126"/>
      <c r="AA25665" s="241"/>
      <c r="AB25665" s="22"/>
    </row>
    <row r="25666" spans="11:28" x14ac:dyDescent="0.2">
      <c r="K25666" s="125"/>
      <c r="L25666" s="198"/>
      <c r="M25666" s="126"/>
      <c r="AA25666" s="241"/>
      <c r="AB25666" s="22"/>
    </row>
    <row r="25667" spans="11:28" x14ac:dyDescent="0.2">
      <c r="K25667" s="125"/>
      <c r="L25667" s="198"/>
      <c r="M25667" s="126"/>
      <c r="AA25667" s="241"/>
      <c r="AB25667" s="22"/>
    </row>
    <row r="25668" spans="11:28" x14ac:dyDescent="0.2">
      <c r="K25668" s="125"/>
      <c r="L25668" s="198"/>
      <c r="M25668" s="126"/>
      <c r="AA25668" s="241"/>
      <c r="AB25668" s="22"/>
    </row>
    <row r="25669" spans="11:28" x14ac:dyDescent="0.2">
      <c r="K25669" s="125"/>
      <c r="L25669" s="198"/>
      <c r="M25669" s="126"/>
      <c r="AA25669" s="241"/>
      <c r="AB25669" s="22"/>
    </row>
    <row r="25670" spans="11:28" x14ac:dyDescent="0.2">
      <c r="K25670" s="125"/>
      <c r="L25670" s="198"/>
      <c r="M25670" s="126"/>
      <c r="AA25670" s="241"/>
      <c r="AB25670" s="22"/>
    </row>
    <row r="25671" spans="11:28" x14ac:dyDescent="0.2">
      <c r="K25671" s="125"/>
      <c r="L25671" s="198"/>
      <c r="M25671" s="126"/>
      <c r="AA25671" s="241"/>
      <c r="AB25671" s="22"/>
    </row>
    <row r="25672" spans="11:28" x14ac:dyDescent="0.2">
      <c r="K25672" s="125"/>
      <c r="L25672" s="198"/>
      <c r="M25672" s="126"/>
      <c r="AA25672" s="241"/>
      <c r="AB25672" s="22"/>
    </row>
    <row r="25673" spans="11:28" x14ac:dyDescent="0.2">
      <c r="K25673" s="125"/>
      <c r="L25673" s="198"/>
      <c r="M25673" s="126"/>
      <c r="AA25673" s="241"/>
      <c r="AB25673" s="22"/>
    </row>
    <row r="25674" spans="11:28" x14ac:dyDescent="0.2">
      <c r="K25674" s="125"/>
      <c r="L25674" s="198"/>
      <c r="M25674" s="126"/>
      <c r="AA25674" s="241"/>
      <c r="AB25674" s="22"/>
    </row>
    <row r="25675" spans="11:28" x14ac:dyDescent="0.2">
      <c r="K25675" s="125"/>
      <c r="L25675" s="198"/>
      <c r="M25675" s="126"/>
      <c r="AA25675" s="241"/>
      <c r="AB25675" s="22"/>
    </row>
    <row r="25676" spans="11:28" x14ac:dyDescent="0.2">
      <c r="K25676" s="125"/>
      <c r="L25676" s="198"/>
      <c r="M25676" s="126"/>
      <c r="AA25676" s="241"/>
      <c r="AB25676" s="22"/>
    </row>
    <row r="25677" spans="11:28" x14ac:dyDescent="0.2">
      <c r="K25677" s="125"/>
      <c r="L25677" s="198"/>
      <c r="M25677" s="126"/>
      <c r="AA25677" s="241"/>
      <c r="AB25677" s="22"/>
    </row>
    <row r="25678" spans="11:28" x14ac:dyDescent="0.2">
      <c r="K25678" s="125"/>
      <c r="L25678" s="198"/>
      <c r="M25678" s="126"/>
      <c r="AA25678" s="241"/>
      <c r="AB25678" s="22"/>
    </row>
    <row r="25679" spans="11:28" x14ac:dyDescent="0.2">
      <c r="K25679" s="125"/>
      <c r="L25679" s="198"/>
      <c r="M25679" s="126"/>
      <c r="AA25679" s="241"/>
      <c r="AB25679" s="22"/>
    </row>
    <row r="25680" spans="11:28" x14ac:dyDescent="0.2">
      <c r="K25680" s="125"/>
      <c r="L25680" s="198"/>
      <c r="M25680" s="126"/>
      <c r="AA25680" s="241"/>
      <c r="AB25680" s="22"/>
    </row>
    <row r="25681" spans="11:28" x14ac:dyDescent="0.2">
      <c r="K25681" s="125"/>
      <c r="L25681" s="198"/>
      <c r="M25681" s="126"/>
      <c r="AA25681" s="241"/>
      <c r="AB25681" s="22"/>
    </row>
    <row r="25682" spans="11:28" x14ac:dyDescent="0.2">
      <c r="K25682" s="125"/>
      <c r="L25682" s="198"/>
      <c r="M25682" s="126"/>
      <c r="AA25682" s="241"/>
      <c r="AB25682" s="22"/>
    </row>
    <row r="25683" spans="11:28" x14ac:dyDescent="0.2">
      <c r="K25683" s="125"/>
      <c r="L25683" s="198"/>
      <c r="M25683" s="126"/>
      <c r="AA25683" s="241"/>
      <c r="AB25683" s="22"/>
    </row>
    <row r="25684" spans="11:28" x14ac:dyDescent="0.2">
      <c r="K25684" s="125"/>
      <c r="L25684" s="198"/>
      <c r="M25684" s="126"/>
      <c r="AA25684" s="241"/>
      <c r="AB25684" s="22"/>
    </row>
    <row r="25685" spans="11:28" x14ac:dyDescent="0.2">
      <c r="K25685" s="125"/>
      <c r="L25685" s="198"/>
      <c r="M25685" s="126"/>
      <c r="AA25685" s="241"/>
      <c r="AB25685" s="22"/>
    </row>
    <row r="25686" spans="11:28" x14ac:dyDescent="0.2">
      <c r="K25686" s="125"/>
      <c r="L25686" s="198"/>
      <c r="M25686" s="126"/>
      <c r="AA25686" s="241"/>
      <c r="AB25686" s="22"/>
    </row>
    <row r="25687" spans="11:28" x14ac:dyDescent="0.2">
      <c r="K25687" s="125"/>
      <c r="L25687" s="198"/>
      <c r="M25687" s="126"/>
      <c r="AA25687" s="241"/>
      <c r="AB25687" s="22"/>
    </row>
    <row r="25688" spans="11:28" x14ac:dyDescent="0.2">
      <c r="K25688" s="125"/>
      <c r="L25688" s="198"/>
      <c r="M25688" s="126"/>
      <c r="AA25688" s="241"/>
      <c r="AB25688" s="22"/>
    </row>
    <row r="25689" spans="11:28" x14ac:dyDescent="0.2">
      <c r="K25689" s="125"/>
      <c r="L25689" s="198"/>
      <c r="M25689" s="126"/>
      <c r="AA25689" s="241"/>
      <c r="AB25689" s="22"/>
    </row>
    <row r="25690" spans="11:28" x14ac:dyDescent="0.2">
      <c r="K25690" s="125"/>
      <c r="L25690" s="198"/>
      <c r="M25690" s="126"/>
      <c r="AA25690" s="241"/>
      <c r="AB25690" s="22"/>
    </row>
    <row r="25691" spans="11:28" x14ac:dyDescent="0.2">
      <c r="K25691" s="125"/>
      <c r="L25691" s="198"/>
      <c r="M25691" s="126"/>
      <c r="AA25691" s="241"/>
      <c r="AB25691" s="22"/>
    </row>
    <row r="25692" spans="11:28" x14ac:dyDescent="0.2">
      <c r="K25692" s="125"/>
      <c r="L25692" s="198"/>
      <c r="M25692" s="126"/>
      <c r="AA25692" s="241"/>
      <c r="AB25692" s="22"/>
    </row>
    <row r="25693" spans="11:28" x14ac:dyDescent="0.2">
      <c r="K25693" s="125"/>
      <c r="L25693" s="198"/>
      <c r="M25693" s="126"/>
      <c r="AA25693" s="241"/>
      <c r="AB25693" s="22"/>
    </row>
    <row r="25694" spans="11:28" x14ac:dyDescent="0.2">
      <c r="K25694" s="125"/>
      <c r="L25694" s="198"/>
      <c r="M25694" s="126"/>
      <c r="AA25694" s="241"/>
      <c r="AB25694" s="22"/>
    </row>
    <row r="25695" spans="11:28" x14ac:dyDescent="0.2">
      <c r="K25695" s="125"/>
      <c r="L25695" s="198"/>
      <c r="M25695" s="126"/>
      <c r="AA25695" s="241"/>
      <c r="AB25695" s="22"/>
    </row>
    <row r="25696" spans="11:28" x14ac:dyDescent="0.2">
      <c r="K25696" s="125"/>
      <c r="L25696" s="198"/>
      <c r="M25696" s="126"/>
      <c r="AA25696" s="241"/>
      <c r="AB25696" s="22"/>
    </row>
    <row r="25697" spans="11:28" x14ac:dyDescent="0.2">
      <c r="K25697" s="125"/>
      <c r="L25697" s="198"/>
      <c r="M25697" s="126"/>
      <c r="AA25697" s="241"/>
      <c r="AB25697" s="22"/>
    </row>
    <row r="25698" spans="11:28" x14ac:dyDescent="0.2">
      <c r="K25698" s="125"/>
      <c r="L25698" s="198"/>
      <c r="M25698" s="126"/>
      <c r="AA25698" s="241"/>
      <c r="AB25698" s="22"/>
    </row>
    <row r="25699" spans="11:28" x14ac:dyDescent="0.2">
      <c r="K25699" s="125"/>
      <c r="L25699" s="198"/>
      <c r="M25699" s="126"/>
      <c r="AA25699" s="241"/>
      <c r="AB25699" s="22"/>
    </row>
    <row r="25700" spans="11:28" x14ac:dyDescent="0.2">
      <c r="K25700" s="125"/>
      <c r="L25700" s="198"/>
      <c r="M25700" s="126"/>
      <c r="AA25700" s="241"/>
      <c r="AB25700" s="22"/>
    </row>
    <row r="25701" spans="11:28" x14ac:dyDescent="0.2">
      <c r="K25701" s="125"/>
      <c r="L25701" s="198"/>
      <c r="M25701" s="126"/>
      <c r="AA25701" s="241"/>
      <c r="AB25701" s="22"/>
    </row>
    <row r="25702" spans="11:28" x14ac:dyDescent="0.2">
      <c r="K25702" s="125"/>
      <c r="L25702" s="198"/>
      <c r="M25702" s="126"/>
      <c r="AA25702" s="241"/>
      <c r="AB25702" s="22"/>
    </row>
    <row r="25703" spans="11:28" x14ac:dyDescent="0.2">
      <c r="K25703" s="125"/>
      <c r="L25703" s="198"/>
      <c r="M25703" s="126"/>
      <c r="AA25703" s="241"/>
      <c r="AB25703" s="22"/>
    </row>
    <row r="25704" spans="11:28" x14ac:dyDescent="0.2">
      <c r="K25704" s="125"/>
      <c r="L25704" s="198"/>
      <c r="M25704" s="126"/>
      <c r="AA25704" s="241"/>
      <c r="AB25704" s="22"/>
    </row>
    <row r="25705" spans="11:28" x14ac:dyDescent="0.2">
      <c r="K25705" s="125"/>
      <c r="L25705" s="198"/>
      <c r="M25705" s="126"/>
      <c r="AA25705" s="241"/>
      <c r="AB25705" s="22"/>
    </row>
    <row r="25706" spans="11:28" x14ac:dyDescent="0.2">
      <c r="K25706" s="125"/>
      <c r="L25706" s="198"/>
      <c r="M25706" s="126"/>
      <c r="AA25706" s="241"/>
      <c r="AB25706" s="22"/>
    </row>
    <row r="25707" spans="11:28" x14ac:dyDescent="0.2">
      <c r="K25707" s="125"/>
      <c r="L25707" s="198"/>
      <c r="M25707" s="126"/>
      <c r="AA25707" s="241"/>
      <c r="AB25707" s="22"/>
    </row>
    <row r="25708" spans="11:28" x14ac:dyDescent="0.2">
      <c r="K25708" s="125"/>
      <c r="L25708" s="198"/>
      <c r="M25708" s="126"/>
      <c r="AA25708" s="241"/>
      <c r="AB25708" s="22"/>
    </row>
    <row r="25709" spans="11:28" x14ac:dyDescent="0.2">
      <c r="K25709" s="125"/>
      <c r="L25709" s="198"/>
      <c r="M25709" s="126"/>
      <c r="AA25709" s="241"/>
      <c r="AB25709" s="22"/>
    </row>
    <row r="25710" spans="11:28" x14ac:dyDescent="0.2">
      <c r="K25710" s="125"/>
      <c r="L25710" s="198"/>
      <c r="M25710" s="126"/>
      <c r="AA25710" s="241"/>
      <c r="AB25710" s="22"/>
    </row>
    <row r="25711" spans="11:28" x14ac:dyDescent="0.2">
      <c r="K25711" s="125"/>
      <c r="L25711" s="198"/>
      <c r="M25711" s="126"/>
      <c r="AA25711" s="241"/>
      <c r="AB25711" s="22"/>
    </row>
    <row r="25712" spans="11:28" x14ac:dyDescent="0.2">
      <c r="K25712" s="125"/>
      <c r="L25712" s="198"/>
      <c r="M25712" s="126"/>
      <c r="AA25712" s="241"/>
      <c r="AB25712" s="22"/>
    </row>
    <row r="25713" spans="11:28" x14ac:dyDescent="0.2">
      <c r="K25713" s="125"/>
      <c r="L25713" s="198"/>
      <c r="M25713" s="126"/>
      <c r="AA25713" s="241"/>
      <c r="AB25713" s="22"/>
    </row>
    <row r="25714" spans="11:28" x14ac:dyDescent="0.2">
      <c r="K25714" s="125"/>
      <c r="L25714" s="198"/>
      <c r="M25714" s="126"/>
      <c r="AA25714" s="241"/>
      <c r="AB25714" s="22"/>
    </row>
    <row r="25715" spans="11:28" x14ac:dyDescent="0.2">
      <c r="K25715" s="125"/>
      <c r="L25715" s="198"/>
      <c r="M25715" s="126"/>
      <c r="AA25715" s="241"/>
      <c r="AB25715" s="22"/>
    </row>
    <row r="25716" spans="11:28" x14ac:dyDescent="0.2">
      <c r="K25716" s="125"/>
      <c r="L25716" s="198"/>
      <c r="M25716" s="126"/>
      <c r="AA25716" s="241"/>
      <c r="AB25716" s="22"/>
    </row>
    <row r="25717" spans="11:28" x14ac:dyDescent="0.2">
      <c r="K25717" s="125"/>
      <c r="L25717" s="198"/>
      <c r="M25717" s="126"/>
      <c r="AA25717" s="241"/>
      <c r="AB25717" s="22"/>
    </row>
    <row r="25718" spans="11:28" x14ac:dyDescent="0.2">
      <c r="K25718" s="125"/>
      <c r="L25718" s="198"/>
      <c r="M25718" s="126"/>
      <c r="AA25718" s="241"/>
      <c r="AB25718" s="22"/>
    </row>
    <row r="25719" spans="11:28" x14ac:dyDescent="0.2">
      <c r="K25719" s="125"/>
      <c r="L25719" s="198"/>
      <c r="M25719" s="126"/>
      <c r="AA25719" s="241"/>
      <c r="AB25719" s="22"/>
    </row>
    <row r="25720" spans="11:28" x14ac:dyDescent="0.2">
      <c r="K25720" s="125"/>
      <c r="L25720" s="198"/>
      <c r="M25720" s="126"/>
      <c r="AA25720" s="241"/>
      <c r="AB25720" s="22"/>
    </row>
    <row r="25721" spans="11:28" x14ac:dyDescent="0.2">
      <c r="K25721" s="125"/>
      <c r="L25721" s="198"/>
      <c r="M25721" s="126"/>
      <c r="AA25721" s="241"/>
      <c r="AB25721" s="22"/>
    </row>
    <row r="25722" spans="11:28" x14ac:dyDescent="0.2">
      <c r="K25722" s="125"/>
      <c r="L25722" s="198"/>
      <c r="M25722" s="126"/>
      <c r="AA25722" s="241"/>
      <c r="AB25722" s="22"/>
    </row>
    <row r="25723" spans="11:28" x14ac:dyDescent="0.2">
      <c r="K25723" s="125"/>
      <c r="L25723" s="198"/>
      <c r="M25723" s="126"/>
      <c r="AA25723" s="241"/>
      <c r="AB25723" s="22"/>
    </row>
    <row r="25724" spans="11:28" x14ac:dyDescent="0.2">
      <c r="K25724" s="125"/>
      <c r="L25724" s="198"/>
      <c r="M25724" s="126"/>
      <c r="AA25724" s="241"/>
      <c r="AB25724" s="22"/>
    </row>
    <row r="25725" spans="11:28" x14ac:dyDescent="0.2">
      <c r="K25725" s="125"/>
      <c r="L25725" s="198"/>
      <c r="M25725" s="126"/>
      <c r="AA25725" s="241"/>
      <c r="AB25725" s="22"/>
    </row>
    <row r="25726" spans="11:28" x14ac:dyDescent="0.2">
      <c r="K25726" s="125"/>
      <c r="L25726" s="198"/>
      <c r="M25726" s="126"/>
      <c r="AA25726" s="241"/>
      <c r="AB25726" s="22"/>
    </row>
    <row r="25727" spans="11:28" x14ac:dyDescent="0.2">
      <c r="K25727" s="125"/>
      <c r="L25727" s="198"/>
      <c r="M25727" s="126"/>
      <c r="AA25727" s="241"/>
      <c r="AB25727" s="22"/>
    </row>
    <row r="25728" spans="11:28" x14ac:dyDescent="0.2">
      <c r="K25728" s="125"/>
      <c r="L25728" s="198"/>
      <c r="M25728" s="126"/>
      <c r="AA25728" s="241"/>
      <c r="AB25728" s="22"/>
    </row>
    <row r="25729" spans="11:28" x14ac:dyDescent="0.2">
      <c r="K25729" s="125"/>
      <c r="L25729" s="198"/>
      <c r="M25729" s="126"/>
      <c r="AA25729" s="241"/>
      <c r="AB25729" s="22"/>
    </row>
    <row r="25730" spans="11:28" x14ac:dyDescent="0.2">
      <c r="K25730" s="125"/>
      <c r="L25730" s="198"/>
      <c r="M25730" s="126"/>
      <c r="AA25730" s="241"/>
      <c r="AB25730" s="22"/>
    </row>
    <row r="25731" spans="11:28" x14ac:dyDescent="0.2">
      <c r="K25731" s="125"/>
      <c r="L25731" s="198"/>
      <c r="M25731" s="126"/>
      <c r="AA25731" s="241"/>
      <c r="AB25731" s="22"/>
    </row>
    <row r="25732" spans="11:28" x14ac:dyDescent="0.2">
      <c r="K25732" s="125"/>
      <c r="L25732" s="198"/>
      <c r="M25732" s="126"/>
      <c r="AA25732" s="241"/>
      <c r="AB25732" s="22"/>
    </row>
    <row r="25733" spans="11:28" x14ac:dyDescent="0.2">
      <c r="K25733" s="125"/>
      <c r="L25733" s="198"/>
      <c r="M25733" s="126"/>
      <c r="AA25733" s="241"/>
      <c r="AB25733" s="22"/>
    </row>
    <row r="25734" spans="11:28" x14ac:dyDescent="0.2">
      <c r="K25734" s="125"/>
      <c r="L25734" s="198"/>
      <c r="M25734" s="126"/>
      <c r="AA25734" s="241"/>
      <c r="AB25734" s="22"/>
    </row>
    <row r="25735" spans="11:28" x14ac:dyDescent="0.2">
      <c r="K25735" s="125"/>
      <c r="L25735" s="198"/>
      <c r="M25735" s="126"/>
      <c r="AA25735" s="241"/>
      <c r="AB25735" s="22"/>
    </row>
    <row r="25736" spans="11:28" x14ac:dyDescent="0.2">
      <c r="K25736" s="125"/>
      <c r="L25736" s="198"/>
      <c r="M25736" s="126"/>
      <c r="AA25736" s="241"/>
      <c r="AB25736" s="22"/>
    </row>
    <row r="25737" spans="11:28" x14ac:dyDescent="0.2">
      <c r="K25737" s="125"/>
      <c r="L25737" s="198"/>
      <c r="M25737" s="126"/>
      <c r="AA25737" s="241"/>
      <c r="AB25737" s="22"/>
    </row>
    <row r="25738" spans="11:28" x14ac:dyDescent="0.2">
      <c r="K25738" s="125"/>
      <c r="L25738" s="198"/>
      <c r="M25738" s="126"/>
      <c r="AA25738" s="241"/>
      <c r="AB25738" s="22"/>
    </row>
    <row r="25739" spans="11:28" x14ac:dyDescent="0.2">
      <c r="K25739" s="125"/>
      <c r="L25739" s="198"/>
      <c r="M25739" s="126"/>
      <c r="AA25739" s="241"/>
      <c r="AB25739" s="22"/>
    </row>
    <row r="25740" spans="11:28" x14ac:dyDescent="0.2">
      <c r="K25740" s="125"/>
      <c r="L25740" s="198"/>
      <c r="M25740" s="126"/>
      <c r="AA25740" s="241"/>
      <c r="AB25740" s="22"/>
    </row>
    <row r="25741" spans="11:28" x14ac:dyDescent="0.2">
      <c r="K25741" s="125"/>
      <c r="L25741" s="198"/>
      <c r="M25741" s="126"/>
      <c r="AA25741" s="241"/>
      <c r="AB25741" s="22"/>
    </row>
    <row r="25742" spans="11:28" x14ac:dyDescent="0.2">
      <c r="K25742" s="125"/>
      <c r="L25742" s="198"/>
      <c r="M25742" s="126"/>
      <c r="AA25742" s="241"/>
      <c r="AB25742" s="22"/>
    </row>
    <row r="25743" spans="11:28" x14ac:dyDescent="0.2">
      <c r="K25743" s="125"/>
      <c r="L25743" s="198"/>
      <c r="M25743" s="126"/>
      <c r="AA25743" s="241"/>
      <c r="AB25743" s="22"/>
    </row>
    <row r="25744" spans="11:28" x14ac:dyDescent="0.2">
      <c r="K25744" s="125"/>
      <c r="L25744" s="198"/>
      <c r="M25744" s="126"/>
      <c r="AA25744" s="241"/>
      <c r="AB25744" s="22"/>
    </row>
    <row r="25745" spans="11:28" x14ac:dyDescent="0.2">
      <c r="K25745" s="125"/>
      <c r="L25745" s="198"/>
      <c r="M25745" s="126"/>
      <c r="AA25745" s="241"/>
      <c r="AB25745" s="22"/>
    </row>
    <row r="25746" spans="11:28" x14ac:dyDescent="0.2">
      <c r="K25746" s="125"/>
      <c r="L25746" s="198"/>
      <c r="M25746" s="126"/>
      <c r="AA25746" s="241"/>
      <c r="AB25746" s="22"/>
    </row>
    <row r="25747" spans="11:28" x14ac:dyDescent="0.2">
      <c r="K25747" s="125"/>
      <c r="L25747" s="198"/>
      <c r="M25747" s="126"/>
      <c r="AA25747" s="241"/>
      <c r="AB25747" s="22"/>
    </row>
    <row r="25748" spans="11:28" x14ac:dyDescent="0.2">
      <c r="K25748" s="125"/>
      <c r="L25748" s="198"/>
      <c r="M25748" s="126"/>
      <c r="AA25748" s="241"/>
      <c r="AB25748" s="22"/>
    </row>
    <row r="25749" spans="11:28" x14ac:dyDescent="0.2">
      <c r="K25749" s="125"/>
      <c r="L25749" s="198"/>
      <c r="M25749" s="126"/>
      <c r="AA25749" s="241"/>
      <c r="AB25749" s="22"/>
    </row>
    <row r="25750" spans="11:28" x14ac:dyDescent="0.2">
      <c r="K25750" s="125"/>
      <c r="L25750" s="198"/>
      <c r="M25750" s="126"/>
      <c r="AA25750" s="241"/>
      <c r="AB25750" s="22"/>
    </row>
    <row r="25751" spans="11:28" x14ac:dyDescent="0.2">
      <c r="K25751" s="125"/>
      <c r="L25751" s="198"/>
      <c r="M25751" s="126"/>
      <c r="AA25751" s="241"/>
      <c r="AB25751" s="22"/>
    </row>
    <row r="25752" spans="11:28" x14ac:dyDescent="0.2">
      <c r="K25752" s="125"/>
      <c r="L25752" s="198"/>
      <c r="M25752" s="126"/>
      <c r="AA25752" s="241"/>
      <c r="AB25752" s="22"/>
    </row>
    <row r="25753" spans="11:28" x14ac:dyDescent="0.2">
      <c r="K25753" s="125"/>
      <c r="L25753" s="198"/>
      <c r="M25753" s="126"/>
      <c r="AA25753" s="241"/>
      <c r="AB25753" s="22"/>
    </row>
    <row r="25754" spans="11:28" x14ac:dyDescent="0.2">
      <c r="K25754" s="125"/>
      <c r="L25754" s="198"/>
      <c r="M25754" s="126"/>
      <c r="AA25754" s="241"/>
      <c r="AB25754" s="22"/>
    </row>
    <row r="25755" spans="11:28" x14ac:dyDescent="0.2">
      <c r="K25755" s="125"/>
      <c r="L25755" s="198"/>
      <c r="M25755" s="126"/>
      <c r="AA25755" s="241"/>
      <c r="AB25755" s="22"/>
    </row>
    <row r="25756" spans="11:28" x14ac:dyDescent="0.2">
      <c r="K25756" s="125"/>
      <c r="L25756" s="198"/>
      <c r="M25756" s="126"/>
      <c r="AA25756" s="241"/>
      <c r="AB25756" s="22"/>
    </row>
    <row r="25757" spans="11:28" x14ac:dyDescent="0.2">
      <c r="K25757" s="125"/>
      <c r="L25757" s="198"/>
      <c r="M25757" s="126"/>
      <c r="AA25757" s="241"/>
      <c r="AB25757" s="22"/>
    </row>
    <row r="25758" spans="11:28" x14ac:dyDescent="0.2">
      <c r="K25758" s="125"/>
      <c r="L25758" s="198"/>
      <c r="M25758" s="126"/>
      <c r="AA25758" s="241"/>
      <c r="AB25758" s="22"/>
    </row>
    <row r="25759" spans="11:28" x14ac:dyDescent="0.2">
      <c r="K25759" s="125"/>
      <c r="L25759" s="198"/>
      <c r="M25759" s="126"/>
      <c r="AA25759" s="241"/>
      <c r="AB25759" s="22"/>
    </row>
    <row r="25760" spans="11:28" x14ac:dyDescent="0.2">
      <c r="K25760" s="125"/>
      <c r="L25760" s="198"/>
      <c r="M25760" s="126"/>
      <c r="AA25760" s="241"/>
      <c r="AB25760" s="22"/>
    </row>
    <row r="25761" spans="11:28" x14ac:dyDescent="0.2">
      <c r="K25761" s="125"/>
      <c r="L25761" s="198"/>
      <c r="M25761" s="126"/>
      <c r="AA25761" s="241"/>
      <c r="AB25761" s="22"/>
    </row>
    <row r="25762" spans="11:28" x14ac:dyDescent="0.2">
      <c r="K25762" s="125"/>
      <c r="L25762" s="198"/>
      <c r="M25762" s="126"/>
      <c r="AA25762" s="241"/>
      <c r="AB25762" s="22"/>
    </row>
    <row r="25763" spans="11:28" x14ac:dyDescent="0.2">
      <c r="K25763" s="125"/>
      <c r="L25763" s="198"/>
      <c r="M25763" s="126"/>
      <c r="AA25763" s="241"/>
      <c r="AB25763" s="22"/>
    </row>
    <row r="25764" spans="11:28" x14ac:dyDescent="0.2">
      <c r="K25764" s="125"/>
      <c r="L25764" s="198"/>
      <c r="M25764" s="126"/>
      <c r="AA25764" s="241"/>
      <c r="AB25764" s="22"/>
    </row>
    <row r="25765" spans="11:28" x14ac:dyDescent="0.2">
      <c r="K25765" s="125"/>
      <c r="L25765" s="198"/>
      <c r="M25765" s="126"/>
      <c r="AA25765" s="241"/>
      <c r="AB25765" s="22"/>
    </row>
    <row r="25766" spans="11:28" x14ac:dyDescent="0.2">
      <c r="K25766" s="125"/>
      <c r="L25766" s="198"/>
      <c r="M25766" s="126"/>
      <c r="AA25766" s="241"/>
      <c r="AB25766" s="22"/>
    </row>
    <row r="25767" spans="11:28" x14ac:dyDescent="0.2">
      <c r="K25767" s="125"/>
      <c r="L25767" s="198"/>
      <c r="M25767" s="126"/>
      <c r="AA25767" s="241"/>
      <c r="AB25767" s="22"/>
    </row>
    <row r="25768" spans="11:28" x14ac:dyDescent="0.2">
      <c r="K25768" s="125"/>
      <c r="L25768" s="198"/>
      <c r="M25768" s="126"/>
      <c r="AA25768" s="241"/>
      <c r="AB25768" s="22"/>
    </row>
    <row r="25769" spans="11:28" x14ac:dyDescent="0.2">
      <c r="K25769" s="125"/>
      <c r="L25769" s="198"/>
      <c r="M25769" s="126"/>
      <c r="AA25769" s="241"/>
      <c r="AB25769" s="22"/>
    </row>
    <row r="25770" spans="11:28" x14ac:dyDescent="0.2">
      <c r="K25770" s="125"/>
      <c r="L25770" s="198"/>
      <c r="M25770" s="126"/>
      <c r="AA25770" s="241"/>
      <c r="AB25770" s="22"/>
    </row>
    <row r="25771" spans="11:28" x14ac:dyDescent="0.2">
      <c r="K25771" s="125"/>
      <c r="L25771" s="198"/>
      <c r="M25771" s="126"/>
      <c r="AA25771" s="241"/>
      <c r="AB25771" s="22"/>
    </row>
    <row r="25772" spans="11:28" x14ac:dyDescent="0.2">
      <c r="K25772" s="125"/>
      <c r="L25772" s="198"/>
      <c r="M25772" s="126"/>
      <c r="AA25772" s="241"/>
      <c r="AB25772" s="22"/>
    </row>
    <row r="25773" spans="11:28" x14ac:dyDescent="0.2">
      <c r="K25773" s="125"/>
      <c r="L25773" s="198"/>
      <c r="M25773" s="126"/>
      <c r="AA25773" s="241"/>
      <c r="AB25773" s="22"/>
    </row>
    <row r="25774" spans="11:28" x14ac:dyDescent="0.2">
      <c r="K25774" s="125"/>
      <c r="L25774" s="198"/>
      <c r="M25774" s="126"/>
      <c r="AA25774" s="241"/>
      <c r="AB25774" s="22"/>
    </row>
    <row r="25775" spans="11:28" x14ac:dyDescent="0.2">
      <c r="K25775" s="125"/>
      <c r="L25775" s="198"/>
      <c r="M25775" s="126"/>
      <c r="AA25775" s="241"/>
      <c r="AB25775" s="22"/>
    </row>
    <row r="25776" spans="11:28" x14ac:dyDescent="0.2">
      <c r="K25776" s="125"/>
      <c r="L25776" s="198"/>
      <c r="M25776" s="126"/>
      <c r="AA25776" s="241"/>
      <c r="AB25776" s="22"/>
    </row>
    <row r="25777" spans="11:28" x14ac:dyDescent="0.2">
      <c r="K25777" s="125"/>
      <c r="L25777" s="198"/>
      <c r="M25777" s="126"/>
      <c r="AA25777" s="241"/>
      <c r="AB25777" s="22"/>
    </row>
    <row r="25778" spans="11:28" x14ac:dyDescent="0.2">
      <c r="K25778" s="125"/>
      <c r="L25778" s="198"/>
      <c r="M25778" s="126"/>
      <c r="AA25778" s="241"/>
      <c r="AB25778" s="22"/>
    </row>
    <row r="25779" spans="11:28" x14ac:dyDescent="0.2">
      <c r="K25779" s="125"/>
      <c r="L25779" s="198"/>
      <c r="M25779" s="126"/>
      <c r="AA25779" s="241"/>
      <c r="AB25779" s="22"/>
    </row>
    <row r="25780" spans="11:28" x14ac:dyDescent="0.2">
      <c r="K25780" s="125"/>
      <c r="L25780" s="198"/>
      <c r="M25780" s="126"/>
      <c r="AA25780" s="241"/>
      <c r="AB25780" s="22"/>
    </row>
    <row r="25781" spans="11:28" x14ac:dyDescent="0.2">
      <c r="K25781" s="125"/>
      <c r="L25781" s="198"/>
      <c r="M25781" s="126"/>
      <c r="AA25781" s="241"/>
      <c r="AB25781" s="22"/>
    </row>
    <row r="25782" spans="11:28" x14ac:dyDescent="0.2">
      <c r="K25782" s="125"/>
      <c r="L25782" s="198"/>
      <c r="M25782" s="126"/>
      <c r="AA25782" s="241"/>
      <c r="AB25782" s="22"/>
    </row>
    <row r="25783" spans="11:28" x14ac:dyDescent="0.2">
      <c r="K25783" s="125"/>
      <c r="L25783" s="198"/>
      <c r="M25783" s="126"/>
      <c r="AA25783" s="241"/>
      <c r="AB25783" s="22"/>
    </row>
    <row r="25784" spans="11:28" x14ac:dyDescent="0.2">
      <c r="K25784" s="125"/>
      <c r="L25784" s="198"/>
      <c r="M25784" s="126"/>
      <c r="AA25784" s="241"/>
      <c r="AB25784" s="22"/>
    </row>
    <row r="25785" spans="11:28" x14ac:dyDescent="0.2">
      <c r="K25785" s="125"/>
      <c r="L25785" s="198"/>
      <c r="M25785" s="126"/>
      <c r="AA25785" s="241"/>
      <c r="AB25785" s="22"/>
    </row>
    <row r="25786" spans="11:28" x14ac:dyDescent="0.2">
      <c r="K25786" s="125"/>
      <c r="L25786" s="198"/>
      <c r="M25786" s="126"/>
      <c r="AA25786" s="241"/>
      <c r="AB25786" s="22"/>
    </row>
    <row r="25787" spans="11:28" x14ac:dyDescent="0.2">
      <c r="K25787" s="125"/>
      <c r="L25787" s="198"/>
      <c r="M25787" s="126"/>
      <c r="AA25787" s="241"/>
      <c r="AB25787" s="22"/>
    </row>
    <row r="25788" spans="11:28" x14ac:dyDescent="0.2">
      <c r="K25788" s="125"/>
      <c r="L25788" s="198"/>
      <c r="M25788" s="126"/>
      <c r="AA25788" s="241"/>
      <c r="AB25788" s="22"/>
    </row>
    <row r="25789" spans="11:28" x14ac:dyDescent="0.2">
      <c r="K25789" s="125"/>
      <c r="L25789" s="198"/>
      <c r="M25789" s="126"/>
      <c r="AA25789" s="241"/>
      <c r="AB25789" s="22"/>
    </row>
    <row r="25790" spans="11:28" x14ac:dyDescent="0.2">
      <c r="K25790" s="125"/>
      <c r="L25790" s="198"/>
      <c r="M25790" s="126"/>
      <c r="AA25790" s="241"/>
      <c r="AB25790" s="22"/>
    </row>
    <row r="25791" spans="11:28" x14ac:dyDescent="0.2">
      <c r="K25791" s="125"/>
      <c r="L25791" s="198"/>
      <c r="M25791" s="126"/>
      <c r="AA25791" s="241"/>
      <c r="AB25791" s="22"/>
    </row>
    <row r="25792" spans="11:28" x14ac:dyDescent="0.2">
      <c r="K25792" s="125"/>
      <c r="L25792" s="198"/>
      <c r="M25792" s="126"/>
      <c r="AA25792" s="241"/>
      <c r="AB25792" s="22"/>
    </row>
    <row r="25793" spans="11:28" x14ac:dyDescent="0.2">
      <c r="K25793" s="125"/>
      <c r="L25793" s="198"/>
      <c r="M25793" s="126"/>
      <c r="AA25793" s="241"/>
      <c r="AB25793" s="22"/>
    </row>
    <row r="25794" spans="11:28" x14ac:dyDescent="0.2">
      <c r="K25794" s="125"/>
      <c r="L25794" s="198"/>
      <c r="M25794" s="126"/>
      <c r="AA25794" s="241"/>
      <c r="AB25794" s="22"/>
    </row>
    <row r="25795" spans="11:28" x14ac:dyDescent="0.2">
      <c r="K25795" s="125"/>
      <c r="L25795" s="198"/>
      <c r="M25795" s="126"/>
      <c r="AA25795" s="241"/>
      <c r="AB25795" s="22"/>
    </row>
    <row r="25796" spans="11:28" x14ac:dyDescent="0.2">
      <c r="K25796" s="125"/>
      <c r="L25796" s="198"/>
      <c r="M25796" s="126"/>
      <c r="AA25796" s="241"/>
      <c r="AB25796" s="22"/>
    </row>
    <row r="25797" spans="11:28" x14ac:dyDescent="0.2">
      <c r="K25797" s="125"/>
      <c r="L25797" s="198"/>
      <c r="M25797" s="126"/>
      <c r="AA25797" s="241"/>
      <c r="AB25797" s="22"/>
    </row>
    <row r="25798" spans="11:28" x14ac:dyDescent="0.2">
      <c r="K25798" s="125"/>
      <c r="L25798" s="198"/>
      <c r="M25798" s="126"/>
      <c r="AA25798" s="241"/>
      <c r="AB25798" s="22"/>
    </row>
    <row r="25799" spans="11:28" x14ac:dyDescent="0.2">
      <c r="K25799" s="125"/>
      <c r="L25799" s="198"/>
      <c r="M25799" s="126"/>
      <c r="AA25799" s="241"/>
      <c r="AB25799" s="22"/>
    </row>
    <row r="25800" spans="11:28" x14ac:dyDescent="0.2">
      <c r="K25800" s="125"/>
      <c r="L25800" s="198"/>
      <c r="M25800" s="126"/>
      <c r="AA25800" s="241"/>
      <c r="AB25800" s="22"/>
    </row>
    <row r="25801" spans="11:28" x14ac:dyDescent="0.2">
      <c r="K25801" s="125"/>
      <c r="L25801" s="198"/>
      <c r="M25801" s="126"/>
      <c r="AA25801" s="241"/>
      <c r="AB25801" s="22"/>
    </row>
    <row r="25802" spans="11:28" x14ac:dyDescent="0.2">
      <c r="K25802" s="125"/>
      <c r="L25802" s="198"/>
      <c r="M25802" s="126"/>
      <c r="AA25802" s="241"/>
      <c r="AB25802" s="22"/>
    </row>
    <row r="25803" spans="11:28" x14ac:dyDescent="0.2">
      <c r="K25803" s="125"/>
      <c r="L25803" s="198"/>
      <c r="M25803" s="126"/>
      <c r="AA25803" s="241"/>
      <c r="AB25803" s="22"/>
    </row>
    <row r="25804" spans="11:28" x14ac:dyDescent="0.2">
      <c r="K25804" s="125"/>
      <c r="L25804" s="198"/>
      <c r="M25804" s="126"/>
      <c r="AA25804" s="241"/>
      <c r="AB25804" s="22"/>
    </row>
    <row r="25805" spans="11:28" x14ac:dyDescent="0.2">
      <c r="K25805" s="125"/>
      <c r="L25805" s="198"/>
      <c r="M25805" s="126"/>
      <c r="AA25805" s="241"/>
      <c r="AB25805" s="22"/>
    </row>
    <row r="25806" spans="11:28" x14ac:dyDescent="0.2">
      <c r="K25806" s="125"/>
      <c r="L25806" s="198"/>
      <c r="M25806" s="126"/>
      <c r="AA25806" s="241"/>
      <c r="AB25806" s="22"/>
    </row>
    <row r="25807" spans="11:28" x14ac:dyDescent="0.2">
      <c r="K25807" s="125"/>
      <c r="L25807" s="198"/>
      <c r="M25807" s="126"/>
      <c r="AA25807" s="241"/>
      <c r="AB25807" s="22"/>
    </row>
    <row r="25808" spans="11:28" x14ac:dyDescent="0.2">
      <c r="K25808" s="125"/>
      <c r="L25808" s="198"/>
      <c r="M25808" s="126"/>
      <c r="AA25808" s="241"/>
      <c r="AB25808" s="22"/>
    </row>
    <row r="25809" spans="11:28" x14ac:dyDescent="0.2">
      <c r="K25809" s="125"/>
      <c r="L25809" s="198"/>
      <c r="M25809" s="126"/>
      <c r="AA25809" s="241"/>
      <c r="AB25809" s="22"/>
    </row>
    <row r="25810" spans="11:28" x14ac:dyDescent="0.2">
      <c r="K25810" s="125"/>
      <c r="L25810" s="198"/>
      <c r="M25810" s="126"/>
      <c r="AA25810" s="241"/>
      <c r="AB25810" s="22"/>
    </row>
    <row r="25811" spans="11:28" x14ac:dyDescent="0.2">
      <c r="K25811" s="125"/>
      <c r="L25811" s="198"/>
      <c r="M25811" s="126"/>
      <c r="AA25811" s="241"/>
      <c r="AB25811" s="22"/>
    </row>
    <row r="25812" spans="11:28" x14ac:dyDescent="0.2">
      <c r="K25812" s="125"/>
      <c r="L25812" s="198"/>
      <c r="M25812" s="126"/>
      <c r="AA25812" s="241"/>
      <c r="AB25812" s="22"/>
    </row>
    <row r="25813" spans="11:28" x14ac:dyDescent="0.2">
      <c r="K25813" s="125"/>
      <c r="L25813" s="198"/>
      <c r="M25813" s="126"/>
      <c r="AA25813" s="241"/>
      <c r="AB25813" s="22"/>
    </row>
    <row r="25814" spans="11:28" x14ac:dyDescent="0.2">
      <c r="K25814" s="125"/>
      <c r="L25814" s="198"/>
      <c r="M25814" s="126"/>
      <c r="AA25814" s="241"/>
      <c r="AB25814" s="22"/>
    </row>
    <row r="25815" spans="11:28" x14ac:dyDescent="0.2">
      <c r="K25815" s="125"/>
      <c r="L25815" s="198"/>
      <c r="M25815" s="126"/>
      <c r="AA25815" s="241"/>
      <c r="AB25815" s="22"/>
    </row>
    <row r="25816" spans="11:28" x14ac:dyDescent="0.2">
      <c r="K25816" s="125"/>
      <c r="L25816" s="198"/>
      <c r="M25816" s="126"/>
      <c r="AA25816" s="241"/>
      <c r="AB25816" s="22"/>
    </row>
    <row r="25817" spans="11:28" x14ac:dyDescent="0.2">
      <c r="K25817" s="125"/>
      <c r="L25817" s="198"/>
      <c r="M25817" s="126"/>
      <c r="AA25817" s="241"/>
      <c r="AB25817" s="22"/>
    </row>
    <row r="25818" spans="11:28" x14ac:dyDescent="0.2">
      <c r="K25818" s="125"/>
      <c r="L25818" s="198"/>
      <c r="M25818" s="126"/>
      <c r="AA25818" s="241"/>
      <c r="AB25818" s="22"/>
    </row>
    <row r="25819" spans="11:28" x14ac:dyDescent="0.2">
      <c r="K25819" s="125"/>
      <c r="L25819" s="198"/>
      <c r="M25819" s="126"/>
      <c r="AA25819" s="241"/>
      <c r="AB25819" s="22"/>
    </row>
    <row r="25820" spans="11:28" x14ac:dyDescent="0.2">
      <c r="K25820" s="125"/>
      <c r="L25820" s="198"/>
      <c r="M25820" s="126"/>
      <c r="AA25820" s="241"/>
      <c r="AB25820" s="22"/>
    </row>
    <row r="25821" spans="11:28" x14ac:dyDescent="0.2">
      <c r="K25821" s="125"/>
      <c r="L25821" s="198"/>
      <c r="M25821" s="126"/>
      <c r="AA25821" s="241"/>
      <c r="AB25821" s="22"/>
    </row>
    <row r="25822" spans="11:28" x14ac:dyDescent="0.2">
      <c r="K25822" s="125"/>
      <c r="L25822" s="198"/>
      <c r="M25822" s="126"/>
      <c r="AA25822" s="241"/>
      <c r="AB25822" s="22"/>
    </row>
    <row r="25823" spans="11:28" x14ac:dyDescent="0.2">
      <c r="K25823" s="125"/>
      <c r="L25823" s="198"/>
      <c r="M25823" s="126"/>
      <c r="AA25823" s="241"/>
      <c r="AB25823" s="22"/>
    </row>
    <row r="25824" spans="11:28" x14ac:dyDescent="0.2">
      <c r="K25824" s="125"/>
      <c r="L25824" s="198"/>
      <c r="M25824" s="126"/>
      <c r="AA25824" s="241"/>
      <c r="AB25824" s="22"/>
    </row>
    <row r="25825" spans="11:28" x14ac:dyDescent="0.2">
      <c r="K25825" s="125"/>
      <c r="L25825" s="198"/>
      <c r="M25825" s="126"/>
      <c r="AA25825" s="241"/>
      <c r="AB25825" s="22"/>
    </row>
    <row r="25826" spans="11:28" x14ac:dyDescent="0.2">
      <c r="K25826" s="125"/>
      <c r="L25826" s="198"/>
      <c r="M25826" s="126"/>
      <c r="AA25826" s="241"/>
      <c r="AB25826" s="22"/>
    </row>
    <row r="25827" spans="11:28" x14ac:dyDescent="0.2">
      <c r="K25827" s="125"/>
      <c r="L25827" s="198"/>
      <c r="M25827" s="126"/>
      <c r="AA25827" s="241"/>
      <c r="AB25827" s="22"/>
    </row>
    <row r="25828" spans="11:28" x14ac:dyDescent="0.2">
      <c r="K25828" s="125"/>
      <c r="L25828" s="198"/>
      <c r="M25828" s="126"/>
      <c r="AA25828" s="241"/>
      <c r="AB25828" s="22"/>
    </row>
    <row r="25829" spans="11:28" x14ac:dyDescent="0.2">
      <c r="K25829" s="125"/>
      <c r="L25829" s="198"/>
      <c r="M25829" s="126"/>
      <c r="AA25829" s="241"/>
      <c r="AB25829" s="22"/>
    </row>
    <row r="25830" spans="11:28" x14ac:dyDescent="0.2">
      <c r="K25830" s="125"/>
      <c r="L25830" s="198"/>
      <c r="M25830" s="126"/>
      <c r="AA25830" s="241"/>
      <c r="AB25830" s="22"/>
    </row>
    <row r="25831" spans="11:28" x14ac:dyDescent="0.2">
      <c r="K25831" s="125"/>
      <c r="L25831" s="198"/>
      <c r="M25831" s="126"/>
      <c r="AA25831" s="241"/>
      <c r="AB25831" s="22"/>
    </row>
    <row r="25832" spans="11:28" x14ac:dyDescent="0.2">
      <c r="K25832" s="125"/>
      <c r="L25832" s="198"/>
      <c r="M25832" s="126"/>
      <c r="AA25832" s="241"/>
      <c r="AB25832" s="22"/>
    </row>
    <row r="25833" spans="11:28" x14ac:dyDescent="0.2">
      <c r="K25833" s="125"/>
      <c r="L25833" s="198"/>
      <c r="M25833" s="126"/>
      <c r="AA25833" s="241"/>
      <c r="AB25833" s="22"/>
    </row>
    <row r="25834" spans="11:28" x14ac:dyDescent="0.2">
      <c r="K25834" s="125"/>
      <c r="L25834" s="198"/>
      <c r="M25834" s="126"/>
      <c r="AA25834" s="241"/>
      <c r="AB25834" s="22"/>
    </row>
    <row r="25835" spans="11:28" x14ac:dyDescent="0.2">
      <c r="K25835" s="125"/>
      <c r="L25835" s="198"/>
      <c r="M25835" s="126"/>
      <c r="AA25835" s="241"/>
      <c r="AB25835" s="22"/>
    </row>
    <row r="25836" spans="11:28" x14ac:dyDescent="0.2">
      <c r="K25836" s="125"/>
      <c r="L25836" s="198"/>
      <c r="M25836" s="126"/>
      <c r="AA25836" s="241"/>
      <c r="AB25836" s="22"/>
    </row>
    <row r="25837" spans="11:28" x14ac:dyDescent="0.2">
      <c r="K25837" s="125"/>
      <c r="L25837" s="198"/>
      <c r="M25837" s="126"/>
      <c r="AA25837" s="241"/>
      <c r="AB25837" s="22"/>
    </row>
    <row r="25838" spans="11:28" x14ac:dyDescent="0.2">
      <c r="K25838" s="125"/>
      <c r="L25838" s="198"/>
      <c r="M25838" s="126"/>
      <c r="AA25838" s="241"/>
      <c r="AB25838" s="22"/>
    </row>
    <row r="25839" spans="11:28" x14ac:dyDescent="0.2">
      <c r="K25839" s="125"/>
      <c r="L25839" s="198"/>
      <c r="M25839" s="126"/>
      <c r="AA25839" s="241"/>
      <c r="AB25839" s="22"/>
    </row>
    <row r="25840" spans="11:28" x14ac:dyDescent="0.2">
      <c r="K25840" s="125"/>
      <c r="L25840" s="198"/>
      <c r="M25840" s="126"/>
      <c r="AA25840" s="241"/>
      <c r="AB25840" s="22"/>
    </row>
    <row r="25841" spans="11:28" x14ac:dyDescent="0.2">
      <c r="K25841" s="125"/>
      <c r="L25841" s="198"/>
      <c r="M25841" s="126"/>
      <c r="AA25841" s="241"/>
      <c r="AB25841" s="22"/>
    </row>
    <row r="25842" spans="11:28" x14ac:dyDescent="0.2">
      <c r="K25842" s="125"/>
      <c r="L25842" s="198"/>
      <c r="M25842" s="126"/>
      <c r="AA25842" s="241"/>
      <c r="AB25842" s="22"/>
    </row>
    <row r="25843" spans="11:28" x14ac:dyDescent="0.2">
      <c r="K25843" s="125"/>
      <c r="L25843" s="198"/>
      <c r="M25843" s="126"/>
      <c r="AA25843" s="241"/>
      <c r="AB25843" s="22"/>
    </row>
    <row r="25844" spans="11:28" x14ac:dyDescent="0.2">
      <c r="K25844" s="125"/>
      <c r="L25844" s="198"/>
      <c r="M25844" s="126"/>
      <c r="AA25844" s="241"/>
      <c r="AB25844" s="22"/>
    </row>
    <row r="25845" spans="11:28" x14ac:dyDescent="0.2">
      <c r="K25845" s="125"/>
      <c r="L25845" s="198"/>
      <c r="M25845" s="126"/>
      <c r="AA25845" s="241"/>
      <c r="AB25845" s="22"/>
    </row>
    <row r="25846" spans="11:28" x14ac:dyDescent="0.2">
      <c r="K25846" s="125"/>
      <c r="L25846" s="198"/>
      <c r="M25846" s="126"/>
      <c r="AA25846" s="241"/>
      <c r="AB25846" s="22"/>
    </row>
    <row r="25847" spans="11:28" x14ac:dyDescent="0.2">
      <c r="K25847" s="125"/>
      <c r="L25847" s="198"/>
      <c r="M25847" s="126"/>
      <c r="AA25847" s="241"/>
      <c r="AB25847" s="22"/>
    </row>
    <row r="25848" spans="11:28" x14ac:dyDescent="0.2">
      <c r="K25848" s="125"/>
      <c r="L25848" s="198"/>
      <c r="M25848" s="126"/>
      <c r="AA25848" s="241"/>
      <c r="AB25848" s="22"/>
    </row>
    <row r="25849" spans="11:28" x14ac:dyDescent="0.2">
      <c r="K25849" s="125"/>
      <c r="L25849" s="198"/>
      <c r="M25849" s="126"/>
      <c r="AA25849" s="241"/>
      <c r="AB25849" s="22"/>
    </row>
    <row r="25850" spans="11:28" x14ac:dyDescent="0.2">
      <c r="K25850" s="125"/>
      <c r="L25850" s="198"/>
      <c r="M25850" s="126"/>
      <c r="AA25850" s="241"/>
      <c r="AB25850" s="22"/>
    </row>
    <row r="25851" spans="11:28" x14ac:dyDescent="0.2">
      <c r="K25851" s="125"/>
      <c r="L25851" s="198"/>
      <c r="M25851" s="126"/>
      <c r="AA25851" s="241"/>
      <c r="AB25851" s="22"/>
    </row>
    <row r="25852" spans="11:28" x14ac:dyDescent="0.2">
      <c r="K25852" s="125"/>
      <c r="L25852" s="198"/>
      <c r="M25852" s="126"/>
      <c r="AA25852" s="241"/>
      <c r="AB25852" s="22"/>
    </row>
    <row r="25853" spans="11:28" x14ac:dyDescent="0.2">
      <c r="K25853" s="125"/>
      <c r="L25853" s="198"/>
      <c r="M25853" s="126"/>
      <c r="AA25853" s="241"/>
      <c r="AB25853" s="22"/>
    </row>
    <row r="25854" spans="11:28" x14ac:dyDescent="0.2">
      <c r="K25854" s="125"/>
      <c r="L25854" s="198"/>
      <c r="M25854" s="126"/>
      <c r="AA25854" s="241"/>
      <c r="AB25854" s="22"/>
    </row>
    <row r="25855" spans="11:28" x14ac:dyDescent="0.2">
      <c r="K25855" s="125"/>
      <c r="L25855" s="198"/>
      <c r="M25855" s="126"/>
      <c r="AA25855" s="241"/>
      <c r="AB25855" s="22"/>
    </row>
    <row r="25856" spans="11:28" x14ac:dyDescent="0.2">
      <c r="K25856" s="125"/>
      <c r="L25856" s="198"/>
      <c r="M25856" s="126"/>
      <c r="AA25856" s="241"/>
      <c r="AB25856" s="22"/>
    </row>
    <row r="25857" spans="11:28" x14ac:dyDescent="0.2">
      <c r="K25857" s="125"/>
      <c r="L25857" s="198"/>
      <c r="M25857" s="126"/>
      <c r="AA25857" s="241"/>
      <c r="AB25857" s="22"/>
    </row>
    <row r="25858" spans="11:28" x14ac:dyDescent="0.2">
      <c r="K25858" s="125"/>
      <c r="L25858" s="198"/>
      <c r="M25858" s="126"/>
      <c r="AA25858" s="241"/>
      <c r="AB25858" s="22"/>
    </row>
    <row r="25859" spans="11:28" x14ac:dyDescent="0.2">
      <c r="K25859" s="125"/>
      <c r="L25859" s="198"/>
      <c r="M25859" s="126"/>
      <c r="AA25859" s="241"/>
      <c r="AB25859" s="22"/>
    </row>
    <row r="25860" spans="11:28" x14ac:dyDescent="0.2">
      <c r="K25860" s="125"/>
      <c r="L25860" s="198"/>
      <c r="M25860" s="126"/>
      <c r="AA25860" s="241"/>
      <c r="AB25860" s="22"/>
    </row>
    <row r="25861" spans="11:28" x14ac:dyDescent="0.2">
      <c r="K25861" s="125"/>
      <c r="L25861" s="198"/>
      <c r="M25861" s="126"/>
      <c r="AA25861" s="241"/>
      <c r="AB25861" s="22"/>
    </row>
    <row r="25862" spans="11:28" x14ac:dyDescent="0.2">
      <c r="K25862" s="125"/>
      <c r="L25862" s="198"/>
      <c r="M25862" s="126"/>
      <c r="AA25862" s="241"/>
      <c r="AB25862" s="22"/>
    </row>
    <row r="25863" spans="11:28" x14ac:dyDescent="0.2">
      <c r="K25863" s="125"/>
      <c r="L25863" s="198"/>
      <c r="M25863" s="126"/>
      <c r="AA25863" s="241"/>
      <c r="AB25863" s="22"/>
    </row>
    <row r="25864" spans="11:28" x14ac:dyDescent="0.2">
      <c r="K25864" s="125"/>
      <c r="L25864" s="198"/>
      <c r="M25864" s="126"/>
      <c r="AA25864" s="241"/>
      <c r="AB25864" s="22"/>
    </row>
    <row r="25865" spans="11:28" x14ac:dyDescent="0.2">
      <c r="K25865" s="125"/>
      <c r="L25865" s="198"/>
      <c r="M25865" s="126"/>
      <c r="AA25865" s="241"/>
      <c r="AB25865" s="22"/>
    </row>
    <row r="25866" spans="11:28" x14ac:dyDescent="0.2">
      <c r="K25866" s="125"/>
      <c r="L25866" s="198"/>
      <c r="M25866" s="126"/>
      <c r="AA25866" s="241"/>
      <c r="AB25866" s="22"/>
    </row>
    <row r="25867" spans="11:28" x14ac:dyDescent="0.2">
      <c r="K25867" s="125"/>
      <c r="L25867" s="198"/>
      <c r="M25867" s="126"/>
      <c r="AA25867" s="241"/>
      <c r="AB25867" s="22"/>
    </row>
    <row r="25868" spans="11:28" x14ac:dyDescent="0.2">
      <c r="K25868" s="125"/>
      <c r="L25868" s="198"/>
      <c r="M25868" s="126"/>
      <c r="AA25868" s="241"/>
      <c r="AB25868" s="22"/>
    </row>
    <row r="25869" spans="11:28" x14ac:dyDescent="0.2">
      <c r="K25869" s="125"/>
      <c r="L25869" s="198"/>
      <c r="M25869" s="126"/>
      <c r="AA25869" s="241"/>
      <c r="AB25869" s="22"/>
    </row>
    <row r="25870" spans="11:28" x14ac:dyDescent="0.2">
      <c r="K25870" s="125"/>
      <c r="L25870" s="198"/>
      <c r="M25870" s="126"/>
      <c r="AA25870" s="241"/>
      <c r="AB25870" s="22"/>
    </row>
    <row r="25871" spans="11:28" x14ac:dyDescent="0.2">
      <c r="K25871" s="125"/>
      <c r="L25871" s="198"/>
      <c r="M25871" s="126"/>
      <c r="AA25871" s="241"/>
      <c r="AB25871" s="22"/>
    </row>
    <row r="25872" spans="11:28" x14ac:dyDescent="0.2">
      <c r="K25872" s="125"/>
      <c r="L25872" s="198"/>
      <c r="M25872" s="126"/>
      <c r="AA25872" s="241"/>
      <c r="AB25872" s="22"/>
    </row>
    <row r="25873" spans="11:28" x14ac:dyDescent="0.2">
      <c r="K25873" s="125"/>
      <c r="L25873" s="198"/>
      <c r="M25873" s="126"/>
      <c r="AA25873" s="241"/>
      <c r="AB25873" s="22"/>
    </row>
    <row r="25874" spans="11:28" x14ac:dyDescent="0.2">
      <c r="K25874" s="125"/>
      <c r="L25874" s="198"/>
      <c r="M25874" s="126"/>
      <c r="AA25874" s="241"/>
      <c r="AB25874" s="22"/>
    </row>
    <row r="25875" spans="11:28" x14ac:dyDescent="0.2">
      <c r="K25875" s="125"/>
      <c r="L25875" s="198"/>
      <c r="M25875" s="126"/>
      <c r="AA25875" s="241"/>
      <c r="AB25875" s="22"/>
    </row>
    <row r="25876" spans="11:28" x14ac:dyDescent="0.2">
      <c r="K25876" s="125"/>
      <c r="L25876" s="198"/>
      <c r="M25876" s="126"/>
      <c r="AA25876" s="241"/>
      <c r="AB25876" s="22"/>
    </row>
    <row r="25877" spans="11:28" x14ac:dyDescent="0.2">
      <c r="K25877" s="125"/>
      <c r="L25877" s="198"/>
      <c r="M25877" s="126"/>
      <c r="AA25877" s="241"/>
      <c r="AB25877" s="22"/>
    </row>
    <row r="25878" spans="11:28" x14ac:dyDescent="0.2">
      <c r="K25878" s="125"/>
      <c r="L25878" s="198"/>
      <c r="M25878" s="126"/>
      <c r="AA25878" s="241"/>
      <c r="AB25878" s="22"/>
    </row>
    <row r="25879" spans="11:28" x14ac:dyDescent="0.2">
      <c r="K25879" s="125"/>
      <c r="L25879" s="198"/>
      <c r="M25879" s="126"/>
      <c r="AA25879" s="241"/>
      <c r="AB25879" s="22"/>
    </row>
    <row r="25880" spans="11:28" x14ac:dyDescent="0.2">
      <c r="K25880" s="125"/>
      <c r="L25880" s="198"/>
      <c r="M25880" s="126"/>
      <c r="AA25880" s="241"/>
      <c r="AB25880" s="22"/>
    </row>
    <row r="25881" spans="11:28" x14ac:dyDescent="0.2">
      <c r="K25881" s="125"/>
      <c r="L25881" s="198"/>
      <c r="M25881" s="126"/>
      <c r="AA25881" s="241"/>
      <c r="AB25881" s="22"/>
    </row>
    <row r="25882" spans="11:28" x14ac:dyDescent="0.2">
      <c r="K25882" s="125"/>
      <c r="L25882" s="198"/>
      <c r="M25882" s="126"/>
      <c r="AA25882" s="241"/>
      <c r="AB25882" s="22"/>
    </row>
    <row r="25883" spans="11:28" x14ac:dyDescent="0.2">
      <c r="K25883" s="125"/>
      <c r="L25883" s="198"/>
      <c r="M25883" s="126"/>
      <c r="AA25883" s="241"/>
      <c r="AB25883" s="22"/>
    </row>
    <row r="25884" spans="11:28" x14ac:dyDescent="0.2">
      <c r="K25884" s="125"/>
      <c r="L25884" s="198"/>
      <c r="M25884" s="126"/>
      <c r="AA25884" s="241"/>
      <c r="AB25884" s="22"/>
    </row>
    <row r="25885" spans="11:28" x14ac:dyDescent="0.2">
      <c r="K25885" s="125"/>
      <c r="L25885" s="198"/>
      <c r="M25885" s="126"/>
      <c r="AA25885" s="241"/>
      <c r="AB25885" s="22"/>
    </row>
    <row r="25886" spans="11:28" x14ac:dyDescent="0.2">
      <c r="K25886" s="125"/>
      <c r="L25886" s="198"/>
      <c r="M25886" s="126"/>
      <c r="AA25886" s="241"/>
      <c r="AB25886" s="22"/>
    </row>
    <row r="25887" spans="11:28" x14ac:dyDescent="0.2">
      <c r="K25887" s="125"/>
      <c r="L25887" s="198"/>
      <c r="M25887" s="126"/>
      <c r="AA25887" s="241"/>
      <c r="AB25887" s="22"/>
    </row>
    <row r="25888" spans="11:28" x14ac:dyDescent="0.2">
      <c r="K25888" s="125"/>
      <c r="L25888" s="198"/>
      <c r="M25888" s="126"/>
      <c r="AA25888" s="241"/>
      <c r="AB25888" s="22"/>
    </row>
    <row r="25889" spans="11:28" x14ac:dyDescent="0.2">
      <c r="K25889" s="125"/>
      <c r="L25889" s="198"/>
      <c r="M25889" s="126"/>
      <c r="AA25889" s="241"/>
      <c r="AB25889" s="22"/>
    </row>
    <row r="25890" spans="11:28" x14ac:dyDescent="0.2">
      <c r="K25890" s="125"/>
      <c r="L25890" s="198"/>
      <c r="M25890" s="126"/>
      <c r="AA25890" s="241"/>
      <c r="AB25890" s="22"/>
    </row>
    <row r="25891" spans="11:28" x14ac:dyDescent="0.2">
      <c r="K25891" s="125"/>
      <c r="L25891" s="198"/>
      <c r="M25891" s="126"/>
      <c r="AA25891" s="241"/>
      <c r="AB25891" s="22"/>
    </row>
    <row r="25892" spans="11:28" x14ac:dyDescent="0.2">
      <c r="K25892" s="125"/>
      <c r="L25892" s="198"/>
      <c r="M25892" s="126"/>
      <c r="AA25892" s="241"/>
      <c r="AB25892" s="22"/>
    </row>
    <row r="25893" spans="11:28" x14ac:dyDescent="0.2">
      <c r="K25893" s="125"/>
      <c r="L25893" s="198"/>
      <c r="M25893" s="126"/>
      <c r="AA25893" s="241"/>
      <c r="AB25893" s="22"/>
    </row>
    <row r="25894" spans="11:28" x14ac:dyDescent="0.2">
      <c r="K25894" s="125"/>
      <c r="L25894" s="198"/>
      <c r="M25894" s="126"/>
      <c r="AA25894" s="241"/>
      <c r="AB25894" s="22"/>
    </row>
    <row r="25895" spans="11:28" x14ac:dyDescent="0.2">
      <c r="K25895" s="125"/>
      <c r="L25895" s="198"/>
      <c r="M25895" s="126"/>
      <c r="AA25895" s="241"/>
      <c r="AB25895" s="22"/>
    </row>
    <row r="25896" spans="11:28" x14ac:dyDescent="0.2">
      <c r="K25896" s="125"/>
      <c r="L25896" s="198"/>
      <c r="M25896" s="126"/>
      <c r="AA25896" s="241"/>
      <c r="AB25896" s="22"/>
    </row>
    <row r="25897" spans="11:28" x14ac:dyDescent="0.2">
      <c r="K25897" s="125"/>
      <c r="L25897" s="198"/>
      <c r="M25897" s="126"/>
      <c r="AA25897" s="241"/>
      <c r="AB25897" s="22"/>
    </row>
    <row r="25898" spans="11:28" x14ac:dyDescent="0.2">
      <c r="K25898" s="125"/>
      <c r="L25898" s="198"/>
      <c r="M25898" s="126"/>
      <c r="AA25898" s="241"/>
      <c r="AB25898" s="22"/>
    </row>
    <row r="25899" spans="11:28" x14ac:dyDescent="0.2">
      <c r="K25899" s="125"/>
      <c r="L25899" s="198"/>
      <c r="M25899" s="126"/>
      <c r="AA25899" s="241"/>
      <c r="AB25899" s="22"/>
    </row>
    <row r="25900" spans="11:28" x14ac:dyDescent="0.2">
      <c r="K25900" s="125"/>
      <c r="L25900" s="198"/>
      <c r="M25900" s="126"/>
      <c r="AA25900" s="241"/>
      <c r="AB25900" s="22"/>
    </row>
    <row r="25901" spans="11:28" x14ac:dyDescent="0.2">
      <c r="K25901" s="125"/>
      <c r="L25901" s="198"/>
      <c r="M25901" s="126"/>
      <c r="AA25901" s="241"/>
      <c r="AB25901" s="22"/>
    </row>
    <row r="25902" spans="11:28" x14ac:dyDescent="0.2">
      <c r="K25902" s="125"/>
      <c r="L25902" s="198"/>
      <c r="M25902" s="126"/>
      <c r="AA25902" s="241"/>
      <c r="AB25902" s="22"/>
    </row>
    <row r="25903" spans="11:28" x14ac:dyDescent="0.2">
      <c r="K25903" s="125"/>
      <c r="L25903" s="198"/>
      <c r="M25903" s="126"/>
      <c r="AA25903" s="241"/>
      <c r="AB25903" s="22"/>
    </row>
    <row r="25904" spans="11:28" x14ac:dyDescent="0.2">
      <c r="K25904" s="125"/>
      <c r="L25904" s="198"/>
      <c r="M25904" s="126"/>
      <c r="AA25904" s="241"/>
      <c r="AB25904" s="22"/>
    </row>
    <row r="25905" spans="11:28" x14ac:dyDescent="0.2">
      <c r="K25905" s="125"/>
      <c r="L25905" s="198"/>
      <c r="M25905" s="126"/>
      <c r="AA25905" s="241"/>
      <c r="AB25905" s="22"/>
    </row>
    <row r="25906" spans="11:28" x14ac:dyDescent="0.2">
      <c r="K25906" s="125"/>
      <c r="L25906" s="198"/>
      <c r="M25906" s="126"/>
      <c r="AA25906" s="241"/>
      <c r="AB25906" s="22"/>
    </row>
    <row r="25907" spans="11:28" x14ac:dyDescent="0.2">
      <c r="K25907" s="125"/>
      <c r="L25907" s="198"/>
      <c r="M25907" s="126"/>
      <c r="AA25907" s="241"/>
      <c r="AB25907" s="22"/>
    </row>
    <row r="25908" spans="11:28" x14ac:dyDescent="0.2">
      <c r="K25908" s="125"/>
      <c r="L25908" s="198"/>
      <c r="M25908" s="126"/>
      <c r="AA25908" s="241"/>
      <c r="AB25908" s="22"/>
    </row>
    <row r="25909" spans="11:28" x14ac:dyDescent="0.2">
      <c r="K25909" s="125"/>
      <c r="L25909" s="198"/>
      <c r="M25909" s="126"/>
      <c r="AA25909" s="241"/>
      <c r="AB25909" s="22"/>
    </row>
    <row r="25910" spans="11:28" x14ac:dyDescent="0.2">
      <c r="K25910" s="125"/>
      <c r="L25910" s="198"/>
      <c r="M25910" s="126"/>
      <c r="AA25910" s="241"/>
      <c r="AB25910" s="22"/>
    </row>
    <row r="25911" spans="11:28" x14ac:dyDescent="0.2">
      <c r="K25911" s="125"/>
      <c r="L25911" s="198"/>
      <c r="M25911" s="126"/>
      <c r="AA25911" s="241"/>
      <c r="AB25911" s="22"/>
    </row>
    <row r="25912" spans="11:28" x14ac:dyDescent="0.2">
      <c r="K25912" s="125"/>
      <c r="L25912" s="198"/>
      <c r="M25912" s="126"/>
      <c r="AA25912" s="241"/>
      <c r="AB25912" s="22"/>
    </row>
    <row r="25913" spans="11:28" x14ac:dyDescent="0.2">
      <c r="K25913" s="125"/>
      <c r="L25913" s="198"/>
      <c r="M25913" s="126"/>
      <c r="AA25913" s="241"/>
      <c r="AB25913" s="22"/>
    </row>
    <row r="25914" spans="11:28" x14ac:dyDescent="0.2">
      <c r="K25914" s="125"/>
      <c r="L25914" s="198"/>
      <c r="M25914" s="126"/>
      <c r="AA25914" s="241"/>
      <c r="AB25914" s="22"/>
    </row>
    <row r="25915" spans="11:28" x14ac:dyDescent="0.2">
      <c r="K25915" s="125"/>
      <c r="L25915" s="198"/>
      <c r="M25915" s="126"/>
      <c r="AA25915" s="241"/>
      <c r="AB25915" s="22"/>
    </row>
    <row r="25916" spans="11:28" x14ac:dyDescent="0.2">
      <c r="K25916" s="125"/>
      <c r="L25916" s="198"/>
      <c r="M25916" s="126"/>
      <c r="AA25916" s="241"/>
      <c r="AB25916" s="22"/>
    </row>
    <row r="25917" spans="11:28" x14ac:dyDescent="0.2">
      <c r="K25917" s="125"/>
      <c r="L25917" s="198"/>
      <c r="M25917" s="126"/>
      <c r="AA25917" s="241"/>
      <c r="AB25917" s="22"/>
    </row>
    <row r="25918" spans="11:28" x14ac:dyDescent="0.2">
      <c r="K25918" s="125"/>
      <c r="L25918" s="198"/>
      <c r="M25918" s="126"/>
      <c r="AA25918" s="241"/>
      <c r="AB25918" s="22"/>
    </row>
    <row r="25919" spans="11:28" x14ac:dyDescent="0.2">
      <c r="K25919" s="125"/>
      <c r="L25919" s="198"/>
      <c r="M25919" s="126"/>
      <c r="AA25919" s="241"/>
      <c r="AB25919" s="22"/>
    </row>
    <row r="25920" spans="11:28" x14ac:dyDescent="0.2">
      <c r="K25920" s="125"/>
      <c r="L25920" s="198"/>
      <c r="M25920" s="126"/>
      <c r="AA25920" s="241"/>
      <c r="AB25920" s="22"/>
    </row>
    <row r="25921" spans="11:28" x14ac:dyDescent="0.2">
      <c r="K25921" s="125"/>
      <c r="L25921" s="198"/>
      <c r="M25921" s="126"/>
      <c r="AA25921" s="241"/>
      <c r="AB25921" s="22"/>
    </row>
    <row r="25922" spans="11:28" x14ac:dyDescent="0.2">
      <c r="K25922" s="125"/>
      <c r="L25922" s="198"/>
      <c r="M25922" s="126"/>
      <c r="AA25922" s="241"/>
      <c r="AB25922" s="22"/>
    </row>
    <row r="25923" spans="11:28" x14ac:dyDescent="0.2">
      <c r="K25923" s="125"/>
      <c r="L25923" s="198"/>
      <c r="M25923" s="126"/>
      <c r="AA25923" s="241"/>
      <c r="AB25923" s="22"/>
    </row>
    <row r="25924" spans="11:28" x14ac:dyDescent="0.2">
      <c r="K25924" s="125"/>
      <c r="L25924" s="198"/>
      <c r="M25924" s="126"/>
      <c r="AA25924" s="241"/>
      <c r="AB25924" s="22"/>
    </row>
    <row r="25925" spans="11:28" x14ac:dyDescent="0.2">
      <c r="K25925" s="125"/>
      <c r="L25925" s="198"/>
      <c r="M25925" s="126"/>
      <c r="AA25925" s="241"/>
      <c r="AB25925" s="22"/>
    </row>
    <row r="25926" spans="11:28" x14ac:dyDescent="0.2">
      <c r="K25926" s="125"/>
      <c r="L25926" s="198"/>
      <c r="M25926" s="126"/>
      <c r="AA25926" s="241"/>
      <c r="AB25926" s="22"/>
    </row>
    <row r="25927" spans="11:28" x14ac:dyDescent="0.2">
      <c r="K25927" s="125"/>
      <c r="L25927" s="198"/>
      <c r="M25927" s="126"/>
      <c r="AA25927" s="241"/>
      <c r="AB25927" s="22"/>
    </row>
    <row r="25928" spans="11:28" x14ac:dyDescent="0.2">
      <c r="K25928" s="125"/>
      <c r="L25928" s="198"/>
      <c r="M25928" s="126"/>
      <c r="AA25928" s="241"/>
      <c r="AB25928" s="22"/>
    </row>
    <row r="25929" spans="11:28" x14ac:dyDescent="0.2">
      <c r="K25929" s="125"/>
      <c r="L25929" s="198"/>
      <c r="M25929" s="126"/>
      <c r="AA25929" s="241"/>
      <c r="AB25929" s="22"/>
    </row>
    <row r="25930" spans="11:28" x14ac:dyDescent="0.2">
      <c r="K25930" s="125"/>
      <c r="L25930" s="198"/>
      <c r="M25930" s="126"/>
      <c r="AA25930" s="241"/>
      <c r="AB25930" s="22"/>
    </row>
    <row r="25931" spans="11:28" x14ac:dyDescent="0.2">
      <c r="K25931" s="125"/>
      <c r="L25931" s="198"/>
      <c r="M25931" s="126"/>
      <c r="AA25931" s="241"/>
      <c r="AB25931" s="22"/>
    </row>
    <row r="25932" spans="11:28" x14ac:dyDescent="0.2">
      <c r="K25932" s="125"/>
      <c r="L25932" s="198"/>
      <c r="M25932" s="126"/>
      <c r="AA25932" s="241"/>
      <c r="AB25932" s="22"/>
    </row>
    <row r="25933" spans="11:28" x14ac:dyDescent="0.2">
      <c r="K25933" s="125"/>
      <c r="L25933" s="198"/>
      <c r="M25933" s="126"/>
      <c r="AA25933" s="241"/>
      <c r="AB25933" s="22"/>
    </row>
    <row r="25934" spans="11:28" x14ac:dyDescent="0.2">
      <c r="K25934" s="125"/>
      <c r="L25934" s="198"/>
      <c r="M25934" s="126"/>
      <c r="AA25934" s="241"/>
      <c r="AB25934" s="22"/>
    </row>
    <row r="25935" spans="11:28" x14ac:dyDescent="0.2">
      <c r="K25935" s="125"/>
      <c r="L25935" s="198"/>
      <c r="M25935" s="126"/>
      <c r="AA25935" s="241"/>
      <c r="AB25935" s="22"/>
    </row>
    <row r="25936" spans="11:28" x14ac:dyDescent="0.2">
      <c r="K25936" s="125"/>
      <c r="L25936" s="198"/>
      <c r="M25936" s="126"/>
      <c r="AA25936" s="241"/>
      <c r="AB25936" s="22"/>
    </row>
    <row r="25937" spans="11:28" x14ac:dyDescent="0.2">
      <c r="K25937" s="125"/>
      <c r="L25937" s="198"/>
      <c r="M25937" s="126"/>
      <c r="AA25937" s="241"/>
      <c r="AB25937" s="22"/>
    </row>
    <row r="25938" spans="11:28" x14ac:dyDescent="0.2">
      <c r="K25938" s="125"/>
      <c r="L25938" s="198"/>
      <c r="M25938" s="126"/>
      <c r="AA25938" s="241"/>
      <c r="AB25938" s="22"/>
    </row>
    <row r="25939" spans="11:28" x14ac:dyDescent="0.2">
      <c r="K25939" s="125"/>
      <c r="L25939" s="198"/>
      <c r="M25939" s="126"/>
      <c r="AA25939" s="241"/>
      <c r="AB25939" s="22"/>
    </row>
    <row r="25940" spans="11:28" x14ac:dyDescent="0.2">
      <c r="K25940" s="125"/>
      <c r="L25940" s="198"/>
      <c r="M25940" s="126"/>
      <c r="AA25940" s="241"/>
      <c r="AB25940" s="22"/>
    </row>
    <row r="25941" spans="11:28" x14ac:dyDescent="0.2">
      <c r="K25941" s="125"/>
      <c r="L25941" s="198"/>
      <c r="M25941" s="126"/>
      <c r="AA25941" s="241"/>
      <c r="AB25941" s="22"/>
    </row>
    <row r="25942" spans="11:28" x14ac:dyDescent="0.2">
      <c r="K25942" s="125"/>
      <c r="L25942" s="198"/>
      <c r="M25942" s="126"/>
      <c r="AA25942" s="241"/>
      <c r="AB25942" s="22"/>
    </row>
    <row r="25943" spans="11:28" x14ac:dyDescent="0.2">
      <c r="K25943" s="125"/>
      <c r="L25943" s="198"/>
      <c r="M25943" s="126"/>
      <c r="AA25943" s="241"/>
      <c r="AB25943" s="22"/>
    </row>
    <row r="25944" spans="11:28" x14ac:dyDescent="0.2">
      <c r="K25944" s="125"/>
      <c r="L25944" s="198"/>
      <c r="M25944" s="126"/>
      <c r="AA25944" s="241"/>
      <c r="AB25944" s="22"/>
    </row>
    <row r="25945" spans="11:28" x14ac:dyDescent="0.2">
      <c r="K25945" s="125"/>
      <c r="L25945" s="198"/>
      <c r="M25945" s="126"/>
      <c r="AA25945" s="241"/>
      <c r="AB25945" s="22"/>
    </row>
    <row r="25946" spans="11:28" x14ac:dyDescent="0.2">
      <c r="K25946" s="125"/>
      <c r="L25946" s="198"/>
      <c r="M25946" s="126"/>
      <c r="AA25946" s="241"/>
      <c r="AB25946" s="22"/>
    </row>
    <row r="25947" spans="11:28" x14ac:dyDescent="0.2">
      <c r="K25947" s="125"/>
      <c r="L25947" s="198"/>
      <c r="M25947" s="126"/>
      <c r="AA25947" s="241"/>
      <c r="AB25947" s="22"/>
    </row>
    <row r="25948" spans="11:28" x14ac:dyDescent="0.2">
      <c r="K25948" s="125"/>
      <c r="L25948" s="198"/>
      <c r="M25948" s="126"/>
      <c r="AA25948" s="241"/>
      <c r="AB25948" s="22"/>
    </row>
    <row r="25949" spans="11:28" x14ac:dyDescent="0.2">
      <c r="K25949" s="125"/>
      <c r="L25949" s="198"/>
      <c r="M25949" s="126"/>
      <c r="AA25949" s="241"/>
      <c r="AB25949" s="22"/>
    </row>
    <row r="25950" spans="11:28" x14ac:dyDescent="0.2">
      <c r="K25950" s="125"/>
      <c r="L25950" s="198"/>
      <c r="M25950" s="126"/>
      <c r="AA25950" s="241"/>
      <c r="AB25950" s="22"/>
    </row>
    <row r="25951" spans="11:28" x14ac:dyDescent="0.2">
      <c r="K25951" s="125"/>
      <c r="L25951" s="198"/>
      <c r="M25951" s="126"/>
      <c r="AA25951" s="241"/>
      <c r="AB25951" s="22"/>
    </row>
    <row r="25952" spans="11:28" x14ac:dyDescent="0.2">
      <c r="K25952" s="125"/>
      <c r="L25952" s="198"/>
      <c r="M25952" s="126"/>
      <c r="AA25952" s="241"/>
      <c r="AB25952" s="22"/>
    </row>
    <row r="25953" spans="11:28" x14ac:dyDescent="0.2">
      <c r="K25953" s="125"/>
      <c r="L25953" s="198"/>
      <c r="M25953" s="126"/>
      <c r="AA25953" s="241"/>
      <c r="AB25953" s="22"/>
    </row>
    <row r="25954" spans="11:28" x14ac:dyDescent="0.2">
      <c r="K25954" s="125"/>
      <c r="L25954" s="198"/>
      <c r="M25954" s="126"/>
      <c r="AA25954" s="241"/>
      <c r="AB25954" s="22"/>
    </row>
    <row r="25955" spans="11:28" x14ac:dyDescent="0.2">
      <c r="K25955" s="125"/>
      <c r="L25955" s="198"/>
      <c r="M25955" s="126"/>
      <c r="AA25955" s="241"/>
      <c r="AB25955" s="22"/>
    </row>
    <row r="25956" spans="11:28" x14ac:dyDescent="0.2">
      <c r="K25956" s="125"/>
      <c r="L25956" s="198"/>
      <c r="M25956" s="126"/>
      <c r="AA25956" s="241"/>
      <c r="AB25956" s="22"/>
    </row>
    <row r="25957" spans="11:28" x14ac:dyDescent="0.2">
      <c r="K25957" s="125"/>
      <c r="L25957" s="198"/>
      <c r="M25957" s="126"/>
      <c r="AA25957" s="241"/>
      <c r="AB25957" s="22"/>
    </row>
    <row r="25958" spans="11:28" x14ac:dyDescent="0.2">
      <c r="K25958" s="125"/>
      <c r="L25958" s="198"/>
      <c r="M25958" s="126"/>
      <c r="AA25958" s="241"/>
      <c r="AB25958" s="22"/>
    </row>
    <row r="25959" spans="11:28" x14ac:dyDescent="0.2">
      <c r="K25959" s="125"/>
      <c r="L25959" s="198"/>
      <c r="M25959" s="126"/>
      <c r="AA25959" s="241"/>
      <c r="AB25959" s="22"/>
    </row>
    <row r="25960" spans="11:28" x14ac:dyDescent="0.2">
      <c r="K25960" s="125"/>
      <c r="L25960" s="198"/>
      <c r="M25960" s="126"/>
      <c r="AA25960" s="241"/>
      <c r="AB25960" s="22"/>
    </row>
    <row r="25961" spans="11:28" x14ac:dyDescent="0.2">
      <c r="K25961" s="125"/>
      <c r="L25961" s="198"/>
      <c r="M25961" s="126"/>
      <c r="AA25961" s="241"/>
      <c r="AB25961" s="22"/>
    </row>
    <row r="25962" spans="11:28" x14ac:dyDescent="0.2">
      <c r="K25962" s="125"/>
      <c r="L25962" s="198"/>
      <c r="M25962" s="126"/>
      <c r="AA25962" s="241"/>
      <c r="AB25962" s="22"/>
    </row>
    <row r="25963" spans="11:28" x14ac:dyDescent="0.2">
      <c r="K25963" s="125"/>
      <c r="L25963" s="198"/>
      <c r="M25963" s="126"/>
      <c r="AA25963" s="241"/>
      <c r="AB25963" s="22"/>
    </row>
    <row r="25964" spans="11:28" x14ac:dyDescent="0.2">
      <c r="K25964" s="125"/>
      <c r="L25964" s="198"/>
      <c r="M25964" s="126"/>
      <c r="AA25964" s="241"/>
      <c r="AB25964" s="22"/>
    </row>
    <row r="25965" spans="11:28" x14ac:dyDescent="0.2">
      <c r="K25965" s="125"/>
      <c r="L25965" s="198"/>
      <c r="M25965" s="126"/>
      <c r="AA25965" s="241"/>
      <c r="AB25965" s="22"/>
    </row>
    <row r="25966" spans="11:28" x14ac:dyDescent="0.2">
      <c r="K25966" s="125"/>
      <c r="L25966" s="198"/>
      <c r="M25966" s="126"/>
      <c r="AA25966" s="241"/>
      <c r="AB25966" s="22"/>
    </row>
    <row r="25967" spans="11:28" x14ac:dyDescent="0.2">
      <c r="K25967" s="125"/>
      <c r="L25967" s="198"/>
      <c r="M25967" s="126"/>
      <c r="AA25967" s="241"/>
      <c r="AB25967" s="22"/>
    </row>
    <row r="25968" spans="11:28" x14ac:dyDescent="0.2">
      <c r="K25968" s="125"/>
      <c r="L25968" s="198"/>
      <c r="M25968" s="126"/>
      <c r="AA25968" s="241"/>
      <c r="AB25968" s="22"/>
    </row>
    <row r="25969" spans="11:28" x14ac:dyDescent="0.2">
      <c r="K25969" s="125"/>
      <c r="L25969" s="198"/>
      <c r="M25969" s="126"/>
      <c r="AA25969" s="241"/>
      <c r="AB25969" s="22"/>
    </row>
    <row r="25970" spans="11:28" x14ac:dyDescent="0.2">
      <c r="K25970" s="125"/>
      <c r="L25970" s="198"/>
      <c r="M25970" s="126"/>
      <c r="AA25970" s="241"/>
      <c r="AB25970" s="22"/>
    </row>
    <row r="25971" spans="11:28" x14ac:dyDescent="0.2">
      <c r="K25971" s="125"/>
      <c r="L25971" s="198"/>
      <c r="M25971" s="126"/>
      <c r="AA25971" s="241"/>
      <c r="AB25971" s="22"/>
    </row>
    <row r="25972" spans="11:28" x14ac:dyDescent="0.2">
      <c r="K25972" s="125"/>
      <c r="L25972" s="198"/>
      <c r="M25972" s="126"/>
      <c r="AA25972" s="241"/>
      <c r="AB25972" s="22"/>
    </row>
    <row r="25973" spans="11:28" x14ac:dyDescent="0.2">
      <c r="K25973" s="125"/>
      <c r="L25973" s="198"/>
      <c r="M25973" s="126"/>
      <c r="AA25973" s="241"/>
      <c r="AB25973" s="22"/>
    </row>
    <row r="25974" spans="11:28" x14ac:dyDescent="0.2">
      <c r="K25974" s="125"/>
      <c r="L25974" s="198"/>
      <c r="M25974" s="126"/>
      <c r="AA25974" s="241"/>
      <c r="AB25974" s="22"/>
    </row>
    <row r="25975" spans="11:28" x14ac:dyDescent="0.2">
      <c r="K25975" s="125"/>
      <c r="L25975" s="198"/>
      <c r="M25975" s="126"/>
      <c r="AA25975" s="241"/>
      <c r="AB25975" s="22"/>
    </row>
    <row r="25976" spans="11:28" x14ac:dyDescent="0.2">
      <c r="K25976" s="125"/>
      <c r="L25976" s="198"/>
      <c r="M25976" s="126"/>
      <c r="AA25976" s="241"/>
      <c r="AB25976" s="22"/>
    </row>
    <row r="25977" spans="11:28" x14ac:dyDescent="0.2">
      <c r="K25977" s="125"/>
      <c r="L25977" s="198"/>
      <c r="M25977" s="126"/>
      <c r="AA25977" s="241"/>
      <c r="AB25977" s="22"/>
    </row>
    <row r="25978" spans="11:28" x14ac:dyDescent="0.2">
      <c r="K25978" s="125"/>
      <c r="L25978" s="198"/>
      <c r="M25978" s="126"/>
      <c r="AA25978" s="241"/>
      <c r="AB25978" s="22"/>
    </row>
    <row r="25979" spans="11:28" x14ac:dyDescent="0.2">
      <c r="K25979" s="125"/>
      <c r="L25979" s="198"/>
      <c r="M25979" s="126"/>
      <c r="AA25979" s="241"/>
      <c r="AB25979" s="22"/>
    </row>
    <row r="25980" spans="11:28" x14ac:dyDescent="0.2">
      <c r="K25980" s="125"/>
      <c r="L25980" s="198"/>
      <c r="M25980" s="126"/>
      <c r="AA25980" s="241"/>
      <c r="AB25980" s="22"/>
    </row>
    <row r="25981" spans="11:28" x14ac:dyDescent="0.2">
      <c r="K25981" s="125"/>
      <c r="L25981" s="198"/>
      <c r="M25981" s="126"/>
      <c r="AA25981" s="241"/>
      <c r="AB25981" s="22"/>
    </row>
    <row r="25982" spans="11:28" x14ac:dyDescent="0.2">
      <c r="K25982" s="125"/>
      <c r="L25982" s="198"/>
      <c r="M25982" s="126"/>
      <c r="AA25982" s="241"/>
      <c r="AB25982" s="22"/>
    </row>
    <row r="25983" spans="11:28" x14ac:dyDescent="0.2">
      <c r="K25983" s="125"/>
      <c r="L25983" s="198"/>
      <c r="M25983" s="126"/>
      <c r="AA25983" s="241"/>
      <c r="AB25983" s="22"/>
    </row>
    <row r="25984" spans="11:28" x14ac:dyDescent="0.2">
      <c r="K25984" s="125"/>
      <c r="L25984" s="198"/>
      <c r="M25984" s="126"/>
      <c r="AA25984" s="241"/>
      <c r="AB25984" s="22"/>
    </row>
    <row r="25985" spans="11:28" x14ac:dyDescent="0.2">
      <c r="K25985" s="125"/>
      <c r="L25985" s="198"/>
      <c r="M25985" s="126"/>
      <c r="AA25985" s="241"/>
      <c r="AB25985" s="22"/>
    </row>
    <row r="25986" spans="11:28" x14ac:dyDescent="0.2">
      <c r="K25986" s="125"/>
      <c r="L25986" s="198"/>
      <c r="M25986" s="126"/>
      <c r="AA25986" s="241"/>
      <c r="AB25986" s="22"/>
    </row>
    <row r="25987" spans="11:28" x14ac:dyDescent="0.2">
      <c r="K25987" s="125"/>
      <c r="L25987" s="198"/>
      <c r="M25987" s="126"/>
      <c r="AA25987" s="241"/>
      <c r="AB25987" s="22"/>
    </row>
    <row r="25988" spans="11:28" x14ac:dyDescent="0.2">
      <c r="K25988" s="125"/>
      <c r="L25988" s="198"/>
      <c r="M25988" s="126"/>
      <c r="AA25988" s="241"/>
      <c r="AB25988" s="22"/>
    </row>
    <row r="25989" spans="11:28" x14ac:dyDescent="0.2">
      <c r="K25989" s="125"/>
      <c r="L25989" s="198"/>
      <c r="M25989" s="126"/>
      <c r="AA25989" s="241"/>
      <c r="AB25989" s="22"/>
    </row>
    <row r="25990" spans="11:28" x14ac:dyDescent="0.2">
      <c r="K25990" s="125"/>
      <c r="L25990" s="198"/>
      <c r="M25990" s="126"/>
      <c r="AA25990" s="241"/>
      <c r="AB25990" s="22"/>
    </row>
    <row r="25991" spans="11:28" x14ac:dyDescent="0.2">
      <c r="K25991" s="125"/>
      <c r="L25991" s="198"/>
      <c r="M25991" s="126"/>
      <c r="AA25991" s="241"/>
      <c r="AB25991" s="22"/>
    </row>
    <row r="25992" spans="11:28" x14ac:dyDescent="0.2">
      <c r="K25992" s="125"/>
      <c r="L25992" s="198"/>
      <c r="M25992" s="126"/>
      <c r="AA25992" s="241"/>
      <c r="AB25992" s="22"/>
    </row>
    <row r="25993" spans="11:28" x14ac:dyDescent="0.2">
      <c r="K25993" s="125"/>
      <c r="L25993" s="198"/>
      <c r="M25993" s="126"/>
      <c r="AA25993" s="241"/>
      <c r="AB25993" s="22"/>
    </row>
    <row r="25994" spans="11:28" x14ac:dyDescent="0.2">
      <c r="K25994" s="125"/>
      <c r="L25994" s="198"/>
      <c r="M25994" s="126"/>
      <c r="AA25994" s="241"/>
      <c r="AB25994" s="22"/>
    </row>
    <row r="25995" spans="11:28" x14ac:dyDescent="0.2">
      <c r="K25995" s="125"/>
      <c r="L25995" s="198"/>
      <c r="M25995" s="126"/>
      <c r="AA25995" s="241"/>
      <c r="AB25995" s="22"/>
    </row>
    <row r="25996" spans="11:28" x14ac:dyDescent="0.2">
      <c r="K25996" s="125"/>
      <c r="L25996" s="198"/>
      <c r="M25996" s="126"/>
      <c r="AA25996" s="241"/>
      <c r="AB25996" s="22"/>
    </row>
    <row r="25997" spans="11:28" x14ac:dyDescent="0.2">
      <c r="K25997" s="125"/>
      <c r="L25997" s="198"/>
      <c r="M25997" s="126"/>
      <c r="AA25997" s="241"/>
      <c r="AB25997" s="22"/>
    </row>
    <row r="25998" spans="11:28" x14ac:dyDescent="0.2">
      <c r="K25998" s="125"/>
      <c r="L25998" s="198"/>
      <c r="M25998" s="126"/>
      <c r="AA25998" s="241"/>
      <c r="AB25998" s="22"/>
    </row>
    <row r="25999" spans="11:28" x14ac:dyDescent="0.2">
      <c r="K25999" s="125"/>
      <c r="L25999" s="198"/>
      <c r="M25999" s="126"/>
      <c r="AA25999" s="241"/>
      <c r="AB25999" s="22"/>
    </row>
    <row r="26000" spans="11:28" x14ac:dyDescent="0.2">
      <c r="K26000" s="125"/>
      <c r="L26000" s="198"/>
      <c r="M26000" s="126"/>
      <c r="AA26000" s="241"/>
      <c r="AB26000" s="22"/>
    </row>
    <row r="26001" spans="11:28" x14ac:dyDescent="0.2">
      <c r="K26001" s="125"/>
      <c r="L26001" s="198"/>
      <c r="M26001" s="126"/>
      <c r="AA26001" s="241"/>
      <c r="AB26001" s="22"/>
    </row>
    <row r="26002" spans="11:28" x14ac:dyDescent="0.2">
      <c r="K26002" s="125"/>
      <c r="L26002" s="198"/>
      <c r="M26002" s="126"/>
      <c r="AA26002" s="241"/>
      <c r="AB26002" s="22"/>
    </row>
    <row r="26003" spans="11:28" x14ac:dyDescent="0.2">
      <c r="K26003" s="125"/>
      <c r="L26003" s="198"/>
      <c r="M26003" s="126"/>
      <c r="AA26003" s="241"/>
      <c r="AB26003" s="22"/>
    </row>
    <row r="26004" spans="11:28" x14ac:dyDescent="0.2">
      <c r="K26004" s="125"/>
      <c r="L26004" s="198"/>
      <c r="M26004" s="126"/>
      <c r="AA26004" s="241"/>
      <c r="AB26004" s="22"/>
    </row>
    <row r="26005" spans="11:28" x14ac:dyDescent="0.2">
      <c r="K26005" s="125"/>
      <c r="L26005" s="198"/>
      <c r="M26005" s="126"/>
      <c r="AA26005" s="241"/>
      <c r="AB26005" s="22"/>
    </row>
    <row r="26006" spans="11:28" x14ac:dyDescent="0.2">
      <c r="K26006" s="125"/>
      <c r="L26006" s="198"/>
      <c r="M26006" s="126"/>
      <c r="AA26006" s="241"/>
      <c r="AB26006" s="22"/>
    </row>
    <row r="26007" spans="11:28" x14ac:dyDescent="0.2">
      <c r="K26007" s="125"/>
      <c r="L26007" s="198"/>
      <c r="M26007" s="126"/>
      <c r="AA26007" s="241"/>
      <c r="AB26007" s="22"/>
    </row>
    <row r="26008" spans="11:28" x14ac:dyDescent="0.2">
      <c r="K26008" s="125"/>
      <c r="L26008" s="198"/>
      <c r="M26008" s="126"/>
      <c r="AA26008" s="241"/>
      <c r="AB26008" s="22"/>
    </row>
    <row r="26009" spans="11:28" x14ac:dyDescent="0.2">
      <c r="K26009" s="125"/>
      <c r="L26009" s="198"/>
      <c r="M26009" s="126"/>
      <c r="AA26009" s="241"/>
      <c r="AB26009" s="22"/>
    </row>
    <row r="26010" spans="11:28" x14ac:dyDescent="0.2">
      <c r="K26010" s="125"/>
      <c r="L26010" s="198"/>
      <c r="M26010" s="126"/>
      <c r="AA26010" s="241"/>
      <c r="AB26010" s="22"/>
    </row>
    <row r="26011" spans="11:28" x14ac:dyDescent="0.2">
      <c r="K26011" s="125"/>
      <c r="L26011" s="198"/>
      <c r="M26011" s="126"/>
      <c r="AA26011" s="241"/>
      <c r="AB26011" s="22"/>
    </row>
    <row r="26012" spans="11:28" x14ac:dyDescent="0.2">
      <c r="K26012" s="125"/>
      <c r="L26012" s="198"/>
      <c r="M26012" s="126"/>
      <c r="AA26012" s="241"/>
      <c r="AB26012" s="22"/>
    </row>
    <row r="26013" spans="11:28" x14ac:dyDescent="0.2">
      <c r="K26013" s="125"/>
      <c r="L26013" s="198"/>
      <c r="M26013" s="126"/>
      <c r="AA26013" s="241"/>
      <c r="AB26013" s="22"/>
    </row>
    <row r="26014" spans="11:28" x14ac:dyDescent="0.2">
      <c r="K26014" s="125"/>
      <c r="L26014" s="198"/>
      <c r="M26014" s="126"/>
      <c r="AA26014" s="241"/>
      <c r="AB26014" s="22"/>
    </row>
    <row r="26015" spans="11:28" x14ac:dyDescent="0.2">
      <c r="K26015" s="125"/>
      <c r="L26015" s="198"/>
      <c r="M26015" s="126"/>
      <c r="AA26015" s="241"/>
      <c r="AB26015" s="22"/>
    </row>
    <row r="26016" spans="11:28" x14ac:dyDescent="0.2">
      <c r="K26016" s="125"/>
      <c r="L26016" s="198"/>
      <c r="M26016" s="126"/>
      <c r="AA26016" s="241"/>
      <c r="AB26016" s="22"/>
    </row>
    <row r="26017" spans="11:28" x14ac:dyDescent="0.2">
      <c r="K26017" s="125"/>
      <c r="L26017" s="198"/>
      <c r="M26017" s="126"/>
      <c r="AA26017" s="241"/>
      <c r="AB26017" s="22"/>
    </row>
    <row r="26018" spans="11:28" x14ac:dyDescent="0.2">
      <c r="K26018" s="125"/>
      <c r="L26018" s="198"/>
      <c r="M26018" s="126"/>
      <c r="AA26018" s="241"/>
      <c r="AB26018" s="22"/>
    </row>
    <row r="26019" spans="11:28" x14ac:dyDescent="0.2">
      <c r="K26019" s="125"/>
      <c r="L26019" s="198"/>
      <c r="M26019" s="126"/>
      <c r="AA26019" s="241"/>
      <c r="AB26019" s="22"/>
    </row>
    <row r="26020" spans="11:28" x14ac:dyDescent="0.2">
      <c r="K26020" s="125"/>
      <c r="L26020" s="198"/>
      <c r="M26020" s="126"/>
      <c r="AA26020" s="241"/>
      <c r="AB26020" s="22"/>
    </row>
    <row r="26021" spans="11:28" x14ac:dyDescent="0.2">
      <c r="K26021" s="125"/>
      <c r="L26021" s="198"/>
      <c r="M26021" s="126"/>
      <c r="AA26021" s="241"/>
      <c r="AB26021" s="22"/>
    </row>
    <row r="26022" spans="11:28" x14ac:dyDescent="0.2">
      <c r="K26022" s="125"/>
      <c r="L26022" s="198"/>
      <c r="M26022" s="126"/>
      <c r="AA26022" s="241"/>
      <c r="AB26022" s="22"/>
    </row>
    <row r="26023" spans="11:28" x14ac:dyDescent="0.2">
      <c r="K26023" s="125"/>
      <c r="L26023" s="198"/>
      <c r="M26023" s="126"/>
      <c r="AA26023" s="241"/>
      <c r="AB26023" s="22"/>
    </row>
    <row r="26024" spans="11:28" x14ac:dyDescent="0.2">
      <c r="K26024" s="125"/>
      <c r="L26024" s="198"/>
      <c r="M26024" s="126"/>
      <c r="AA26024" s="241"/>
      <c r="AB26024" s="22"/>
    </row>
    <row r="26025" spans="11:28" x14ac:dyDescent="0.2">
      <c r="K26025" s="125"/>
      <c r="L26025" s="198"/>
      <c r="M26025" s="126"/>
      <c r="AA26025" s="241"/>
      <c r="AB26025" s="22"/>
    </row>
    <row r="26026" spans="11:28" x14ac:dyDescent="0.2">
      <c r="K26026" s="125"/>
      <c r="L26026" s="198"/>
      <c r="M26026" s="126"/>
      <c r="AA26026" s="241"/>
      <c r="AB26026" s="22"/>
    </row>
    <row r="26027" spans="11:28" x14ac:dyDescent="0.2">
      <c r="K26027" s="125"/>
      <c r="L26027" s="198"/>
      <c r="M26027" s="126"/>
      <c r="AA26027" s="241"/>
      <c r="AB26027" s="22"/>
    </row>
    <row r="26028" spans="11:28" x14ac:dyDescent="0.2">
      <c r="K26028" s="125"/>
      <c r="L26028" s="198"/>
      <c r="M26028" s="126"/>
      <c r="AA26028" s="241"/>
      <c r="AB26028" s="22"/>
    </row>
    <row r="26029" spans="11:28" x14ac:dyDescent="0.2">
      <c r="K26029" s="125"/>
      <c r="L26029" s="198"/>
      <c r="M26029" s="126"/>
      <c r="AA26029" s="241"/>
      <c r="AB26029" s="22"/>
    </row>
    <row r="26030" spans="11:28" x14ac:dyDescent="0.2">
      <c r="K26030" s="125"/>
      <c r="L26030" s="198"/>
      <c r="M26030" s="126"/>
      <c r="AA26030" s="241"/>
      <c r="AB26030" s="22"/>
    </row>
    <row r="26031" spans="11:28" x14ac:dyDescent="0.2">
      <c r="K26031" s="125"/>
      <c r="L26031" s="198"/>
      <c r="M26031" s="126"/>
      <c r="AA26031" s="241"/>
      <c r="AB26031" s="22"/>
    </row>
    <row r="26032" spans="11:28" x14ac:dyDescent="0.2">
      <c r="K26032" s="125"/>
      <c r="L26032" s="198"/>
      <c r="M26032" s="126"/>
      <c r="AA26032" s="241"/>
      <c r="AB26032" s="22"/>
    </row>
    <row r="26033" spans="11:28" x14ac:dyDescent="0.2">
      <c r="K26033" s="125"/>
      <c r="L26033" s="198"/>
      <c r="M26033" s="126"/>
      <c r="AA26033" s="241"/>
      <c r="AB26033" s="22"/>
    </row>
    <row r="26034" spans="11:28" x14ac:dyDescent="0.2">
      <c r="K26034" s="125"/>
      <c r="L26034" s="198"/>
      <c r="M26034" s="126"/>
      <c r="AA26034" s="241"/>
      <c r="AB26034" s="22"/>
    </row>
    <row r="26035" spans="11:28" x14ac:dyDescent="0.2">
      <c r="K26035" s="125"/>
      <c r="L26035" s="198"/>
      <c r="M26035" s="126"/>
      <c r="AA26035" s="241"/>
      <c r="AB26035" s="22"/>
    </row>
    <row r="26036" spans="11:28" x14ac:dyDescent="0.2">
      <c r="K26036" s="125"/>
      <c r="L26036" s="198"/>
      <c r="M26036" s="126"/>
      <c r="AA26036" s="241"/>
      <c r="AB26036" s="22"/>
    </row>
    <row r="26037" spans="11:28" x14ac:dyDescent="0.2">
      <c r="K26037" s="125"/>
      <c r="L26037" s="198"/>
      <c r="M26037" s="126"/>
      <c r="AA26037" s="241"/>
      <c r="AB26037" s="22"/>
    </row>
    <row r="26038" spans="11:28" x14ac:dyDescent="0.2">
      <c r="K26038" s="125"/>
      <c r="L26038" s="198"/>
      <c r="M26038" s="126"/>
      <c r="AA26038" s="241"/>
      <c r="AB26038" s="22"/>
    </row>
    <row r="26039" spans="11:28" x14ac:dyDescent="0.2">
      <c r="K26039" s="125"/>
      <c r="L26039" s="198"/>
      <c r="M26039" s="126"/>
      <c r="AA26039" s="241"/>
      <c r="AB26039" s="22"/>
    </row>
    <row r="26040" spans="11:28" x14ac:dyDescent="0.2">
      <c r="K26040" s="125"/>
      <c r="L26040" s="198"/>
      <c r="M26040" s="126"/>
      <c r="AA26040" s="241"/>
      <c r="AB26040" s="22"/>
    </row>
    <row r="26041" spans="11:28" x14ac:dyDescent="0.2">
      <c r="K26041" s="125"/>
      <c r="L26041" s="198"/>
      <c r="M26041" s="126"/>
      <c r="AA26041" s="241"/>
      <c r="AB26041" s="22"/>
    </row>
    <row r="26042" spans="11:28" x14ac:dyDescent="0.2">
      <c r="K26042" s="125"/>
      <c r="L26042" s="198"/>
      <c r="M26042" s="126"/>
      <c r="AA26042" s="241"/>
      <c r="AB26042" s="22"/>
    </row>
    <row r="26043" spans="11:28" x14ac:dyDescent="0.2">
      <c r="K26043" s="125"/>
      <c r="L26043" s="198"/>
      <c r="M26043" s="126"/>
      <c r="AA26043" s="241"/>
      <c r="AB26043" s="22"/>
    </row>
    <row r="26044" spans="11:28" x14ac:dyDescent="0.2">
      <c r="K26044" s="125"/>
      <c r="L26044" s="198"/>
      <c r="M26044" s="126"/>
      <c r="AA26044" s="241"/>
      <c r="AB26044" s="22"/>
    </row>
    <row r="26045" spans="11:28" x14ac:dyDescent="0.2">
      <c r="K26045" s="125"/>
      <c r="L26045" s="198"/>
      <c r="M26045" s="126"/>
      <c r="AA26045" s="241"/>
      <c r="AB26045" s="22"/>
    </row>
    <row r="26046" spans="11:28" x14ac:dyDescent="0.2">
      <c r="K26046" s="125"/>
      <c r="L26046" s="198"/>
      <c r="M26046" s="126"/>
      <c r="AA26046" s="241"/>
      <c r="AB26046" s="22"/>
    </row>
    <row r="26047" spans="11:28" x14ac:dyDescent="0.2">
      <c r="K26047" s="125"/>
      <c r="L26047" s="198"/>
      <c r="M26047" s="126"/>
      <c r="AA26047" s="241"/>
      <c r="AB26047" s="22"/>
    </row>
    <row r="26048" spans="11:28" x14ac:dyDescent="0.2">
      <c r="K26048" s="125"/>
      <c r="L26048" s="198"/>
      <c r="M26048" s="126"/>
      <c r="AA26048" s="241"/>
      <c r="AB26048" s="22"/>
    </row>
    <row r="26049" spans="11:28" x14ac:dyDescent="0.2">
      <c r="K26049" s="125"/>
      <c r="L26049" s="198"/>
      <c r="M26049" s="126"/>
      <c r="AA26049" s="241"/>
      <c r="AB26049" s="22"/>
    </row>
    <row r="26050" spans="11:28" x14ac:dyDescent="0.2">
      <c r="K26050" s="125"/>
      <c r="L26050" s="198"/>
      <c r="M26050" s="126"/>
      <c r="AA26050" s="241"/>
      <c r="AB26050" s="22"/>
    </row>
    <row r="26051" spans="11:28" x14ac:dyDescent="0.2">
      <c r="K26051" s="125"/>
      <c r="L26051" s="198"/>
      <c r="M26051" s="126"/>
      <c r="AA26051" s="241"/>
      <c r="AB26051" s="22"/>
    </row>
    <row r="26052" spans="11:28" x14ac:dyDescent="0.2">
      <c r="K26052" s="125"/>
      <c r="L26052" s="198"/>
      <c r="M26052" s="126"/>
      <c r="AA26052" s="241"/>
      <c r="AB26052" s="22"/>
    </row>
    <row r="26053" spans="11:28" x14ac:dyDescent="0.2">
      <c r="K26053" s="125"/>
      <c r="L26053" s="198"/>
      <c r="M26053" s="126"/>
      <c r="AA26053" s="241"/>
      <c r="AB26053" s="22"/>
    </row>
    <row r="26054" spans="11:28" x14ac:dyDescent="0.2">
      <c r="K26054" s="125"/>
      <c r="L26054" s="198"/>
      <c r="M26054" s="126"/>
      <c r="AA26054" s="241"/>
      <c r="AB26054" s="22"/>
    </row>
    <row r="26055" spans="11:28" x14ac:dyDescent="0.2">
      <c r="K26055" s="125"/>
      <c r="L26055" s="198"/>
      <c r="M26055" s="126"/>
      <c r="AA26055" s="241"/>
      <c r="AB26055" s="22"/>
    </row>
    <row r="26056" spans="11:28" x14ac:dyDescent="0.2">
      <c r="K26056" s="125"/>
      <c r="L26056" s="198"/>
      <c r="M26056" s="126"/>
      <c r="AA26056" s="241"/>
      <c r="AB26056" s="22"/>
    </row>
    <row r="26057" spans="11:28" x14ac:dyDescent="0.2">
      <c r="K26057" s="125"/>
      <c r="L26057" s="198"/>
      <c r="M26057" s="126"/>
      <c r="AA26057" s="241"/>
      <c r="AB26057" s="22"/>
    </row>
    <row r="26058" spans="11:28" x14ac:dyDescent="0.2">
      <c r="K26058" s="125"/>
      <c r="L26058" s="198"/>
      <c r="M26058" s="126"/>
      <c r="AA26058" s="241"/>
      <c r="AB26058" s="22"/>
    </row>
    <row r="26059" spans="11:28" x14ac:dyDescent="0.2">
      <c r="K26059" s="125"/>
      <c r="L26059" s="198"/>
      <c r="M26059" s="126"/>
      <c r="AA26059" s="241"/>
      <c r="AB26059" s="22"/>
    </row>
    <row r="26060" spans="11:28" x14ac:dyDescent="0.2">
      <c r="K26060" s="125"/>
      <c r="L26060" s="198"/>
      <c r="M26060" s="126"/>
      <c r="AA26060" s="241"/>
      <c r="AB26060" s="22"/>
    </row>
    <row r="26061" spans="11:28" x14ac:dyDescent="0.2">
      <c r="K26061" s="125"/>
      <c r="L26061" s="198"/>
      <c r="M26061" s="126"/>
      <c r="AA26061" s="241"/>
      <c r="AB26061" s="22"/>
    </row>
    <row r="26062" spans="11:28" x14ac:dyDescent="0.2">
      <c r="K26062" s="125"/>
      <c r="L26062" s="198"/>
      <c r="M26062" s="126"/>
      <c r="AA26062" s="241"/>
      <c r="AB26062" s="22"/>
    </row>
    <row r="26063" spans="11:28" x14ac:dyDescent="0.2">
      <c r="K26063" s="125"/>
      <c r="L26063" s="198"/>
      <c r="M26063" s="126"/>
      <c r="AA26063" s="241"/>
      <c r="AB26063" s="22"/>
    </row>
    <row r="26064" spans="11:28" x14ac:dyDescent="0.2">
      <c r="K26064" s="125"/>
      <c r="L26064" s="198"/>
      <c r="M26064" s="126"/>
      <c r="AA26064" s="241"/>
      <c r="AB26064" s="22"/>
    </row>
    <row r="26065" spans="11:28" x14ac:dyDescent="0.2">
      <c r="K26065" s="125"/>
      <c r="L26065" s="198"/>
      <c r="M26065" s="126"/>
      <c r="AA26065" s="241"/>
      <c r="AB26065" s="22"/>
    </row>
    <row r="26066" spans="11:28" x14ac:dyDescent="0.2">
      <c r="K26066" s="125"/>
      <c r="L26066" s="198"/>
      <c r="M26066" s="126"/>
      <c r="AA26066" s="241"/>
      <c r="AB26066" s="22"/>
    </row>
    <row r="26067" spans="11:28" x14ac:dyDescent="0.2">
      <c r="K26067" s="125"/>
      <c r="L26067" s="198"/>
      <c r="M26067" s="126"/>
      <c r="AA26067" s="241"/>
      <c r="AB26067" s="22"/>
    </row>
    <row r="26068" spans="11:28" x14ac:dyDescent="0.2">
      <c r="K26068" s="125"/>
      <c r="L26068" s="198"/>
      <c r="M26068" s="126"/>
      <c r="AA26068" s="241"/>
      <c r="AB26068" s="22"/>
    </row>
    <row r="26069" spans="11:28" x14ac:dyDescent="0.2">
      <c r="K26069" s="125"/>
      <c r="L26069" s="198"/>
      <c r="M26069" s="126"/>
      <c r="AA26069" s="241"/>
      <c r="AB26069" s="22"/>
    </row>
    <row r="26070" spans="11:28" x14ac:dyDescent="0.2">
      <c r="K26070" s="125"/>
      <c r="L26070" s="198"/>
      <c r="M26070" s="126"/>
      <c r="AA26070" s="241"/>
      <c r="AB26070" s="22"/>
    </row>
    <row r="26071" spans="11:28" x14ac:dyDescent="0.2">
      <c r="K26071" s="125"/>
      <c r="L26071" s="198"/>
      <c r="M26071" s="126"/>
      <c r="AA26071" s="241"/>
      <c r="AB26071" s="22"/>
    </row>
    <row r="26072" spans="11:28" x14ac:dyDescent="0.2">
      <c r="K26072" s="125"/>
      <c r="L26072" s="198"/>
      <c r="M26072" s="126"/>
      <c r="AA26072" s="241"/>
      <c r="AB26072" s="22"/>
    </row>
    <row r="26073" spans="11:28" x14ac:dyDescent="0.2">
      <c r="K26073" s="125"/>
      <c r="L26073" s="198"/>
      <c r="M26073" s="126"/>
      <c r="AA26073" s="241"/>
      <c r="AB26073" s="22"/>
    </row>
    <row r="26074" spans="11:28" x14ac:dyDescent="0.2">
      <c r="K26074" s="125"/>
      <c r="L26074" s="198"/>
      <c r="M26074" s="126"/>
      <c r="AA26074" s="241"/>
      <c r="AB26074" s="22"/>
    </row>
    <row r="26075" spans="11:28" x14ac:dyDescent="0.2">
      <c r="K26075" s="125"/>
      <c r="L26075" s="198"/>
      <c r="M26075" s="126"/>
      <c r="AA26075" s="241"/>
      <c r="AB26075" s="22"/>
    </row>
    <row r="26076" spans="11:28" x14ac:dyDescent="0.2">
      <c r="K26076" s="125"/>
      <c r="L26076" s="198"/>
      <c r="M26076" s="126"/>
      <c r="AA26076" s="241"/>
      <c r="AB26076" s="22"/>
    </row>
    <row r="26077" spans="11:28" x14ac:dyDescent="0.2">
      <c r="K26077" s="125"/>
      <c r="L26077" s="198"/>
      <c r="M26077" s="126"/>
      <c r="AA26077" s="241"/>
      <c r="AB26077" s="22"/>
    </row>
    <row r="26078" spans="11:28" x14ac:dyDescent="0.2">
      <c r="K26078" s="125"/>
      <c r="L26078" s="198"/>
      <c r="M26078" s="126"/>
      <c r="AA26078" s="241"/>
      <c r="AB26078" s="22"/>
    </row>
    <row r="26079" spans="11:28" x14ac:dyDescent="0.2">
      <c r="K26079" s="125"/>
      <c r="L26079" s="198"/>
      <c r="M26079" s="126"/>
      <c r="AA26079" s="241"/>
      <c r="AB26079" s="22"/>
    </row>
    <row r="26080" spans="11:28" x14ac:dyDescent="0.2">
      <c r="K26080" s="125"/>
      <c r="L26080" s="198"/>
      <c r="M26080" s="126"/>
      <c r="AA26080" s="241"/>
      <c r="AB26080" s="22"/>
    </row>
    <row r="26081" spans="11:28" x14ac:dyDescent="0.2">
      <c r="K26081" s="125"/>
      <c r="L26081" s="198"/>
      <c r="M26081" s="126"/>
      <c r="AA26081" s="241"/>
      <c r="AB26081" s="22"/>
    </row>
    <row r="26082" spans="11:28" x14ac:dyDescent="0.2">
      <c r="K26082" s="125"/>
      <c r="L26082" s="198"/>
      <c r="M26082" s="126"/>
      <c r="AA26082" s="241"/>
      <c r="AB26082" s="22"/>
    </row>
    <row r="26083" spans="11:28" x14ac:dyDescent="0.2">
      <c r="K26083" s="125"/>
      <c r="L26083" s="198"/>
      <c r="M26083" s="126"/>
      <c r="AA26083" s="241"/>
      <c r="AB26083" s="22"/>
    </row>
    <row r="26084" spans="11:28" x14ac:dyDescent="0.2">
      <c r="K26084" s="125"/>
      <c r="L26084" s="198"/>
      <c r="M26084" s="126"/>
      <c r="AA26084" s="241"/>
      <c r="AB26084" s="22"/>
    </row>
    <row r="26085" spans="11:28" x14ac:dyDescent="0.2">
      <c r="K26085" s="125"/>
      <c r="L26085" s="198"/>
      <c r="M26085" s="126"/>
      <c r="AA26085" s="241"/>
      <c r="AB26085" s="22"/>
    </row>
    <row r="26086" spans="11:28" x14ac:dyDescent="0.2">
      <c r="K26086" s="125"/>
      <c r="L26086" s="198"/>
      <c r="M26086" s="126"/>
      <c r="AA26086" s="241"/>
      <c r="AB26086" s="22"/>
    </row>
    <row r="26087" spans="11:28" x14ac:dyDescent="0.2">
      <c r="K26087" s="125"/>
      <c r="L26087" s="198"/>
      <c r="M26087" s="126"/>
      <c r="AA26087" s="241"/>
      <c r="AB26087" s="22"/>
    </row>
    <row r="26088" spans="11:28" x14ac:dyDescent="0.2">
      <c r="K26088" s="125"/>
      <c r="L26088" s="198"/>
      <c r="M26088" s="126"/>
      <c r="AA26088" s="241"/>
      <c r="AB26088" s="22"/>
    </row>
    <row r="26089" spans="11:28" x14ac:dyDescent="0.2">
      <c r="K26089" s="125"/>
      <c r="L26089" s="198"/>
      <c r="M26089" s="126"/>
      <c r="AA26089" s="241"/>
      <c r="AB26089" s="22"/>
    </row>
    <row r="26090" spans="11:28" x14ac:dyDescent="0.2">
      <c r="K26090" s="125"/>
      <c r="L26090" s="198"/>
      <c r="M26090" s="126"/>
      <c r="AA26090" s="241"/>
      <c r="AB26090" s="22"/>
    </row>
    <row r="26091" spans="11:28" x14ac:dyDescent="0.2">
      <c r="K26091" s="125"/>
      <c r="L26091" s="198"/>
      <c r="M26091" s="126"/>
      <c r="AA26091" s="241"/>
      <c r="AB26091" s="22"/>
    </row>
    <row r="26092" spans="11:28" x14ac:dyDescent="0.2">
      <c r="K26092" s="125"/>
      <c r="L26092" s="198"/>
      <c r="M26092" s="126"/>
      <c r="AA26092" s="241"/>
      <c r="AB26092" s="22"/>
    </row>
    <row r="26093" spans="11:28" x14ac:dyDescent="0.2">
      <c r="K26093" s="125"/>
      <c r="L26093" s="198"/>
      <c r="M26093" s="126"/>
      <c r="AA26093" s="241"/>
      <c r="AB26093" s="22"/>
    </row>
    <row r="26094" spans="11:28" x14ac:dyDescent="0.2">
      <c r="K26094" s="125"/>
      <c r="L26094" s="198"/>
      <c r="M26094" s="126"/>
      <c r="AA26094" s="241"/>
      <c r="AB26094" s="22"/>
    </row>
    <row r="26095" spans="11:28" x14ac:dyDescent="0.2">
      <c r="K26095" s="125"/>
      <c r="L26095" s="198"/>
      <c r="M26095" s="126"/>
      <c r="AA26095" s="241"/>
      <c r="AB26095" s="22"/>
    </row>
    <row r="26096" spans="11:28" x14ac:dyDescent="0.2">
      <c r="K26096" s="125"/>
      <c r="L26096" s="198"/>
      <c r="M26096" s="126"/>
      <c r="AA26096" s="241"/>
      <c r="AB26096" s="22"/>
    </row>
    <row r="26097" spans="11:28" x14ac:dyDescent="0.2">
      <c r="K26097" s="125"/>
      <c r="L26097" s="198"/>
      <c r="M26097" s="126"/>
      <c r="AA26097" s="241"/>
      <c r="AB26097" s="22"/>
    </row>
    <row r="26098" spans="11:28" x14ac:dyDescent="0.2">
      <c r="K26098" s="125"/>
      <c r="L26098" s="198"/>
      <c r="M26098" s="126"/>
      <c r="AA26098" s="241"/>
      <c r="AB26098" s="22"/>
    </row>
    <row r="26099" spans="11:28" x14ac:dyDescent="0.2">
      <c r="K26099" s="125"/>
      <c r="L26099" s="198"/>
      <c r="M26099" s="126"/>
      <c r="AA26099" s="241"/>
      <c r="AB26099" s="22"/>
    </row>
    <row r="26100" spans="11:28" x14ac:dyDescent="0.2">
      <c r="K26100" s="125"/>
      <c r="L26100" s="198"/>
      <c r="M26100" s="126"/>
      <c r="AA26100" s="241"/>
      <c r="AB26100" s="22"/>
    </row>
    <row r="26101" spans="11:28" x14ac:dyDescent="0.2">
      <c r="K26101" s="125"/>
      <c r="L26101" s="198"/>
      <c r="M26101" s="126"/>
      <c r="AA26101" s="241"/>
      <c r="AB26101" s="22"/>
    </row>
    <row r="26102" spans="11:28" x14ac:dyDescent="0.2">
      <c r="K26102" s="125"/>
      <c r="L26102" s="198"/>
      <c r="M26102" s="126"/>
      <c r="AA26102" s="241"/>
      <c r="AB26102" s="22"/>
    </row>
    <row r="26103" spans="11:28" x14ac:dyDescent="0.2">
      <c r="K26103" s="125"/>
      <c r="L26103" s="198"/>
      <c r="M26103" s="126"/>
      <c r="AA26103" s="241"/>
      <c r="AB26103" s="22"/>
    </row>
    <row r="26104" spans="11:28" x14ac:dyDescent="0.2">
      <c r="K26104" s="125"/>
      <c r="L26104" s="198"/>
      <c r="M26104" s="126"/>
      <c r="AA26104" s="241"/>
      <c r="AB26104" s="22"/>
    </row>
    <row r="26105" spans="11:28" x14ac:dyDescent="0.2">
      <c r="K26105" s="125"/>
      <c r="L26105" s="198"/>
      <c r="M26105" s="126"/>
      <c r="AA26105" s="241"/>
      <c r="AB26105" s="22"/>
    </row>
    <row r="26106" spans="11:28" x14ac:dyDescent="0.2">
      <c r="K26106" s="125"/>
      <c r="L26106" s="198"/>
      <c r="M26106" s="126"/>
      <c r="AA26106" s="241"/>
      <c r="AB26106" s="22"/>
    </row>
    <row r="26107" spans="11:28" x14ac:dyDescent="0.2">
      <c r="K26107" s="125"/>
      <c r="L26107" s="198"/>
      <c r="M26107" s="126"/>
      <c r="AA26107" s="241"/>
      <c r="AB26107" s="22"/>
    </row>
    <row r="26108" spans="11:28" x14ac:dyDescent="0.2">
      <c r="K26108" s="125"/>
      <c r="L26108" s="198"/>
      <c r="M26108" s="126"/>
      <c r="AA26108" s="241"/>
      <c r="AB26108" s="22"/>
    </row>
    <row r="26109" spans="11:28" x14ac:dyDescent="0.2">
      <c r="K26109" s="125"/>
      <c r="L26109" s="198"/>
      <c r="M26109" s="126"/>
      <c r="AA26109" s="241"/>
      <c r="AB26109" s="22"/>
    </row>
    <row r="26110" spans="11:28" x14ac:dyDescent="0.2">
      <c r="K26110" s="125"/>
      <c r="L26110" s="198"/>
      <c r="M26110" s="126"/>
      <c r="AA26110" s="241"/>
      <c r="AB26110" s="22"/>
    </row>
    <row r="26111" spans="11:28" x14ac:dyDescent="0.2">
      <c r="K26111" s="125"/>
      <c r="L26111" s="198"/>
      <c r="M26111" s="126"/>
      <c r="AA26111" s="241"/>
      <c r="AB26111" s="22"/>
    </row>
    <row r="26112" spans="11:28" x14ac:dyDescent="0.2">
      <c r="K26112" s="125"/>
      <c r="L26112" s="198"/>
      <c r="M26112" s="126"/>
      <c r="AA26112" s="241"/>
      <c r="AB26112" s="22"/>
    </row>
    <row r="26113" spans="11:28" x14ac:dyDescent="0.2">
      <c r="K26113" s="125"/>
      <c r="L26113" s="198"/>
      <c r="M26113" s="126"/>
      <c r="AA26113" s="241"/>
      <c r="AB26113" s="22"/>
    </row>
    <row r="26114" spans="11:28" x14ac:dyDescent="0.2">
      <c r="K26114" s="125"/>
      <c r="L26114" s="198"/>
      <c r="M26114" s="126"/>
      <c r="AA26114" s="241"/>
      <c r="AB26114" s="22"/>
    </row>
    <row r="26115" spans="11:28" x14ac:dyDescent="0.2">
      <c r="K26115" s="125"/>
      <c r="L26115" s="198"/>
      <c r="M26115" s="126"/>
      <c r="AA26115" s="241"/>
      <c r="AB26115" s="22"/>
    </row>
    <row r="26116" spans="11:28" x14ac:dyDescent="0.2">
      <c r="K26116" s="125"/>
      <c r="L26116" s="198"/>
      <c r="M26116" s="126"/>
      <c r="AA26116" s="241"/>
      <c r="AB26116" s="22"/>
    </row>
    <row r="26117" spans="11:28" x14ac:dyDescent="0.2">
      <c r="K26117" s="125"/>
      <c r="L26117" s="198"/>
      <c r="M26117" s="126"/>
      <c r="AA26117" s="241"/>
      <c r="AB26117" s="22"/>
    </row>
    <row r="26118" spans="11:28" x14ac:dyDescent="0.2">
      <c r="K26118" s="125"/>
      <c r="L26118" s="198"/>
      <c r="M26118" s="126"/>
      <c r="AA26118" s="241"/>
      <c r="AB26118" s="22"/>
    </row>
    <row r="26119" spans="11:28" x14ac:dyDescent="0.2">
      <c r="K26119" s="125"/>
      <c r="L26119" s="198"/>
      <c r="M26119" s="126"/>
      <c r="AA26119" s="241"/>
      <c r="AB26119" s="22"/>
    </row>
    <row r="26120" spans="11:28" x14ac:dyDescent="0.2">
      <c r="K26120" s="125"/>
      <c r="L26120" s="198"/>
      <c r="M26120" s="126"/>
      <c r="AA26120" s="241"/>
      <c r="AB26120" s="22"/>
    </row>
    <row r="26121" spans="11:28" x14ac:dyDescent="0.2">
      <c r="K26121" s="125"/>
      <c r="L26121" s="198"/>
      <c r="M26121" s="126"/>
      <c r="AA26121" s="241"/>
      <c r="AB26121" s="22"/>
    </row>
    <row r="26122" spans="11:28" x14ac:dyDescent="0.2">
      <c r="K26122" s="125"/>
      <c r="L26122" s="198"/>
      <c r="M26122" s="126"/>
      <c r="AA26122" s="241"/>
      <c r="AB26122" s="22"/>
    </row>
    <row r="26123" spans="11:28" x14ac:dyDescent="0.2">
      <c r="K26123" s="125"/>
      <c r="L26123" s="198"/>
      <c r="M26123" s="126"/>
      <c r="AA26123" s="241"/>
      <c r="AB26123" s="22"/>
    </row>
    <row r="26124" spans="11:28" x14ac:dyDescent="0.2">
      <c r="K26124" s="125"/>
      <c r="L26124" s="198"/>
      <c r="M26124" s="126"/>
      <c r="AA26124" s="241"/>
      <c r="AB26124" s="22"/>
    </row>
    <row r="26125" spans="11:28" x14ac:dyDescent="0.2">
      <c r="K26125" s="125"/>
      <c r="L26125" s="198"/>
      <c r="M26125" s="126"/>
      <c r="AA26125" s="241"/>
      <c r="AB26125" s="22"/>
    </row>
    <row r="26126" spans="11:28" x14ac:dyDescent="0.2">
      <c r="K26126" s="125"/>
      <c r="L26126" s="198"/>
      <c r="M26126" s="126"/>
      <c r="AA26126" s="241"/>
      <c r="AB26126" s="22"/>
    </row>
    <row r="26127" spans="11:28" x14ac:dyDescent="0.2">
      <c r="K26127" s="125"/>
      <c r="L26127" s="198"/>
      <c r="M26127" s="126"/>
      <c r="AA26127" s="241"/>
      <c r="AB26127" s="22"/>
    </row>
    <row r="26128" spans="11:28" x14ac:dyDescent="0.2">
      <c r="K26128" s="125"/>
      <c r="L26128" s="198"/>
      <c r="M26128" s="126"/>
      <c r="AA26128" s="241"/>
      <c r="AB26128" s="22"/>
    </row>
    <row r="26129" spans="11:28" x14ac:dyDescent="0.2">
      <c r="K26129" s="125"/>
      <c r="L26129" s="198"/>
      <c r="M26129" s="126"/>
      <c r="AA26129" s="241"/>
      <c r="AB26129" s="22"/>
    </row>
    <row r="26130" spans="11:28" x14ac:dyDescent="0.2">
      <c r="K26130" s="125"/>
      <c r="L26130" s="198"/>
      <c r="M26130" s="126"/>
      <c r="AA26130" s="241"/>
      <c r="AB26130" s="22"/>
    </row>
    <row r="26131" spans="11:28" x14ac:dyDescent="0.2">
      <c r="K26131" s="125"/>
      <c r="L26131" s="198"/>
      <c r="M26131" s="126"/>
      <c r="AA26131" s="241"/>
      <c r="AB26131" s="22"/>
    </row>
    <row r="26132" spans="11:28" x14ac:dyDescent="0.2">
      <c r="K26132" s="125"/>
      <c r="L26132" s="198"/>
      <c r="M26132" s="126"/>
      <c r="AA26132" s="241"/>
      <c r="AB26132" s="22"/>
    </row>
    <row r="26133" spans="11:28" x14ac:dyDescent="0.2">
      <c r="K26133" s="125"/>
      <c r="L26133" s="198"/>
      <c r="M26133" s="126"/>
      <c r="AA26133" s="241"/>
      <c r="AB26133" s="22"/>
    </row>
    <row r="26134" spans="11:28" x14ac:dyDescent="0.2">
      <c r="K26134" s="125"/>
      <c r="L26134" s="198"/>
      <c r="M26134" s="126"/>
      <c r="AA26134" s="241"/>
      <c r="AB26134" s="22"/>
    </row>
    <row r="26135" spans="11:28" x14ac:dyDescent="0.2">
      <c r="K26135" s="125"/>
      <c r="L26135" s="198"/>
      <c r="M26135" s="126"/>
      <c r="AA26135" s="241"/>
      <c r="AB26135" s="22"/>
    </row>
    <row r="26136" spans="11:28" x14ac:dyDescent="0.2">
      <c r="K26136" s="125"/>
      <c r="L26136" s="198"/>
      <c r="M26136" s="126"/>
      <c r="AA26136" s="241"/>
      <c r="AB26136" s="22"/>
    </row>
    <row r="26137" spans="11:28" x14ac:dyDescent="0.2">
      <c r="K26137" s="125"/>
      <c r="L26137" s="198"/>
      <c r="M26137" s="126"/>
      <c r="AA26137" s="241"/>
      <c r="AB26137" s="22"/>
    </row>
    <row r="26138" spans="11:28" x14ac:dyDescent="0.2">
      <c r="K26138" s="125"/>
      <c r="L26138" s="198"/>
      <c r="M26138" s="126"/>
      <c r="AA26138" s="241"/>
      <c r="AB26138" s="22"/>
    </row>
    <row r="26139" spans="11:28" x14ac:dyDescent="0.2">
      <c r="K26139" s="125"/>
      <c r="L26139" s="198"/>
      <c r="M26139" s="126"/>
      <c r="AA26139" s="241"/>
      <c r="AB26139" s="22"/>
    </row>
    <row r="26140" spans="11:28" x14ac:dyDescent="0.2">
      <c r="K26140" s="125"/>
      <c r="L26140" s="198"/>
      <c r="M26140" s="126"/>
      <c r="AA26140" s="241"/>
      <c r="AB26140" s="22"/>
    </row>
    <row r="26141" spans="11:28" x14ac:dyDescent="0.2">
      <c r="K26141" s="125"/>
      <c r="L26141" s="198"/>
      <c r="M26141" s="126"/>
      <c r="AA26141" s="241"/>
      <c r="AB26141" s="22"/>
    </row>
    <row r="26142" spans="11:28" x14ac:dyDescent="0.2">
      <c r="K26142" s="125"/>
      <c r="L26142" s="198"/>
      <c r="M26142" s="126"/>
      <c r="AA26142" s="241"/>
      <c r="AB26142" s="22"/>
    </row>
    <row r="26143" spans="11:28" x14ac:dyDescent="0.2">
      <c r="K26143" s="125"/>
      <c r="L26143" s="198"/>
      <c r="M26143" s="126"/>
      <c r="AA26143" s="241"/>
      <c r="AB26143" s="22"/>
    </row>
    <row r="26144" spans="11:28" x14ac:dyDescent="0.2">
      <c r="K26144" s="125"/>
      <c r="L26144" s="198"/>
      <c r="M26144" s="126"/>
      <c r="AA26144" s="241"/>
      <c r="AB26144" s="22"/>
    </row>
    <row r="26145" spans="11:28" x14ac:dyDescent="0.2">
      <c r="K26145" s="125"/>
      <c r="L26145" s="198"/>
      <c r="M26145" s="126"/>
      <c r="AA26145" s="241"/>
      <c r="AB26145" s="22"/>
    </row>
    <row r="26146" spans="11:28" x14ac:dyDescent="0.2">
      <c r="K26146" s="125"/>
      <c r="L26146" s="198"/>
      <c r="M26146" s="126"/>
      <c r="AA26146" s="241"/>
      <c r="AB26146" s="22"/>
    </row>
    <row r="26147" spans="11:28" x14ac:dyDescent="0.2">
      <c r="K26147" s="125"/>
      <c r="L26147" s="198"/>
      <c r="M26147" s="126"/>
      <c r="AA26147" s="241"/>
      <c r="AB26147" s="22"/>
    </row>
    <row r="26148" spans="11:28" x14ac:dyDescent="0.2">
      <c r="K26148" s="125"/>
      <c r="L26148" s="198"/>
      <c r="M26148" s="126"/>
      <c r="AA26148" s="241"/>
      <c r="AB26148" s="22"/>
    </row>
    <row r="26149" spans="11:28" x14ac:dyDescent="0.2">
      <c r="K26149" s="125"/>
      <c r="L26149" s="198"/>
      <c r="M26149" s="126"/>
      <c r="AA26149" s="241"/>
      <c r="AB26149" s="22"/>
    </row>
    <row r="26150" spans="11:28" x14ac:dyDescent="0.2">
      <c r="K26150" s="125"/>
      <c r="L26150" s="198"/>
      <c r="M26150" s="126"/>
      <c r="AA26150" s="241"/>
      <c r="AB26150" s="22"/>
    </row>
    <row r="26151" spans="11:28" x14ac:dyDescent="0.2">
      <c r="K26151" s="125"/>
      <c r="L26151" s="198"/>
      <c r="M26151" s="126"/>
      <c r="AA26151" s="241"/>
      <c r="AB26151" s="22"/>
    </row>
    <row r="26152" spans="11:28" x14ac:dyDescent="0.2">
      <c r="K26152" s="125"/>
      <c r="L26152" s="198"/>
      <c r="M26152" s="126"/>
      <c r="AA26152" s="241"/>
      <c r="AB26152" s="22"/>
    </row>
    <row r="26153" spans="11:28" x14ac:dyDescent="0.2">
      <c r="K26153" s="125"/>
      <c r="L26153" s="198"/>
      <c r="M26153" s="126"/>
      <c r="AA26153" s="241"/>
      <c r="AB26153" s="22"/>
    </row>
    <row r="26154" spans="11:28" x14ac:dyDescent="0.2">
      <c r="K26154" s="125"/>
      <c r="L26154" s="198"/>
      <c r="M26154" s="126"/>
      <c r="AA26154" s="241"/>
      <c r="AB26154" s="22"/>
    </row>
    <row r="26155" spans="11:28" x14ac:dyDescent="0.2">
      <c r="K26155" s="125"/>
      <c r="L26155" s="198"/>
      <c r="M26155" s="126"/>
      <c r="AA26155" s="241"/>
      <c r="AB26155" s="22"/>
    </row>
    <row r="26156" spans="11:28" x14ac:dyDescent="0.2">
      <c r="K26156" s="125"/>
      <c r="L26156" s="198"/>
      <c r="M26156" s="126"/>
      <c r="AA26156" s="241"/>
      <c r="AB26156" s="22"/>
    </row>
    <row r="26157" spans="11:28" x14ac:dyDescent="0.2">
      <c r="K26157" s="125"/>
      <c r="L26157" s="198"/>
      <c r="M26157" s="126"/>
      <c r="AA26157" s="241"/>
      <c r="AB26157" s="22"/>
    </row>
    <row r="26158" spans="11:28" x14ac:dyDescent="0.2">
      <c r="K26158" s="125"/>
      <c r="L26158" s="198"/>
      <c r="M26158" s="126"/>
      <c r="AA26158" s="241"/>
      <c r="AB26158" s="22"/>
    </row>
    <row r="26159" spans="11:28" x14ac:dyDescent="0.2">
      <c r="K26159" s="125"/>
      <c r="L26159" s="198"/>
      <c r="M26159" s="126"/>
      <c r="AA26159" s="241"/>
      <c r="AB26159" s="22"/>
    </row>
    <row r="26160" spans="11:28" x14ac:dyDescent="0.2">
      <c r="K26160" s="125"/>
      <c r="L26160" s="198"/>
      <c r="M26160" s="126"/>
      <c r="AA26160" s="241"/>
      <c r="AB26160" s="22"/>
    </row>
    <row r="26161" spans="11:28" x14ac:dyDescent="0.2">
      <c r="K26161" s="125"/>
      <c r="L26161" s="198"/>
      <c r="M26161" s="126"/>
      <c r="AA26161" s="241"/>
      <c r="AB26161" s="22"/>
    </row>
    <row r="26162" spans="11:28" x14ac:dyDescent="0.2">
      <c r="K26162" s="125"/>
      <c r="L26162" s="198"/>
      <c r="M26162" s="126"/>
      <c r="AA26162" s="241"/>
      <c r="AB26162" s="22"/>
    </row>
    <row r="26163" spans="11:28" x14ac:dyDescent="0.2">
      <c r="K26163" s="125"/>
      <c r="L26163" s="198"/>
      <c r="M26163" s="126"/>
      <c r="AA26163" s="241"/>
      <c r="AB26163" s="22"/>
    </row>
    <row r="26164" spans="11:28" x14ac:dyDescent="0.2">
      <c r="K26164" s="125"/>
      <c r="L26164" s="198"/>
      <c r="M26164" s="126"/>
      <c r="AA26164" s="241"/>
      <c r="AB26164" s="22"/>
    </row>
    <row r="26165" spans="11:28" x14ac:dyDescent="0.2">
      <c r="K26165" s="125"/>
      <c r="L26165" s="198"/>
      <c r="M26165" s="126"/>
      <c r="AA26165" s="241"/>
      <c r="AB26165" s="22"/>
    </row>
    <row r="26166" spans="11:28" x14ac:dyDescent="0.2">
      <c r="K26166" s="125"/>
      <c r="L26166" s="198"/>
      <c r="M26166" s="126"/>
      <c r="AA26166" s="241"/>
      <c r="AB26166" s="22"/>
    </row>
    <row r="26167" spans="11:28" x14ac:dyDescent="0.2">
      <c r="K26167" s="125"/>
      <c r="L26167" s="198"/>
      <c r="M26167" s="126"/>
      <c r="AA26167" s="241"/>
      <c r="AB26167" s="22"/>
    </row>
    <row r="26168" spans="11:28" x14ac:dyDescent="0.2">
      <c r="K26168" s="125"/>
      <c r="L26168" s="198"/>
      <c r="M26168" s="126"/>
      <c r="AA26168" s="241"/>
      <c r="AB26168" s="22"/>
    </row>
    <row r="26169" spans="11:28" x14ac:dyDescent="0.2">
      <c r="K26169" s="125"/>
      <c r="L26169" s="198"/>
      <c r="M26169" s="126"/>
      <c r="AA26169" s="241"/>
      <c r="AB26169" s="22"/>
    </row>
    <row r="26170" spans="11:28" x14ac:dyDescent="0.2">
      <c r="K26170" s="125"/>
      <c r="L26170" s="198"/>
      <c r="M26170" s="126"/>
      <c r="AA26170" s="241"/>
      <c r="AB26170" s="22"/>
    </row>
    <row r="26171" spans="11:28" x14ac:dyDescent="0.2">
      <c r="K26171" s="125"/>
      <c r="L26171" s="198"/>
      <c r="M26171" s="126"/>
      <c r="AA26171" s="241"/>
      <c r="AB26171" s="22"/>
    </row>
    <row r="26172" spans="11:28" x14ac:dyDescent="0.2">
      <c r="K26172" s="125"/>
      <c r="L26172" s="198"/>
      <c r="M26172" s="126"/>
      <c r="AA26172" s="241"/>
      <c r="AB26172" s="22"/>
    </row>
    <row r="26173" spans="11:28" x14ac:dyDescent="0.2">
      <c r="K26173" s="125"/>
      <c r="L26173" s="198"/>
      <c r="M26173" s="126"/>
      <c r="AA26173" s="241"/>
      <c r="AB26173" s="22"/>
    </row>
    <row r="26174" spans="11:28" x14ac:dyDescent="0.2">
      <c r="K26174" s="125"/>
      <c r="L26174" s="198"/>
      <c r="M26174" s="126"/>
      <c r="AA26174" s="241"/>
      <c r="AB26174" s="22"/>
    </row>
    <row r="26175" spans="11:28" x14ac:dyDescent="0.2">
      <c r="K26175" s="125"/>
      <c r="L26175" s="198"/>
      <c r="M26175" s="126"/>
      <c r="AA26175" s="241"/>
      <c r="AB26175" s="22"/>
    </row>
    <row r="26176" spans="11:28" x14ac:dyDescent="0.2">
      <c r="K26176" s="125"/>
      <c r="L26176" s="198"/>
      <c r="M26176" s="126"/>
      <c r="AA26176" s="241"/>
      <c r="AB26176" s="22"/>
    </row>
    <row r="26177" spans="11:28" x14ac:dyDescent="0.2">
      <c r="K26177" s="125"/>
      <c r="L26177" s="198"/>
      <c r="M26177" s="126"/>
      <c r="AA26177" s="241"/>
      <c r="AB26177" s="22"/>
    </row>
    <row r="26178" spans="11:28" x14ac:dyDescent="0.2">
      <c r="K26178" s="125"/>
      <c r="L26178" s="198"/>
      <c r="M26178" s="126"/>
      <c r="AA26178" s="241"/>
      <c r="AB26178" s="22"/>
    </row>
    <row r="26179" spans="11:28" x14ac:dyDescent="0.2">
      <c r="K26179" s="125"/>
      <c r="L26179" s="198"/>
      <c r="M26179" s="126"/>
      <c r="AA26179" s="241"/>
      <c r="AB26179" s="22"/>
    </row>
    <row r="26180" spans="11:28" x14ac:dyDescent="0.2">
      <c r="K26180" s="125"/>
      <c r="L26180" s="198"/>
      <c r="M26180" s="126"/>
      <c r="AA26180" s="241"/>
      <c r="AB26180" s="22"/>
    </row>
    <row r="26181" spans="11:28" x14ac:dyDescent="0.2">
      <c r="K26181" s="125"/>
      <c r="L26181" s="198"/>
      <c r="M26181" s="126"/>
      <c r="AA26181" s="241"/>
      <c r="AB26181" s="22"/>
    </row>
    <row r="26182" spans="11:28" x14ac:dyDescent="0.2">
      <c r="K26182" s="125"/>
      <c r="L26182" s="198"/>
      <c r="M26182" s="126"/>
      <c r="AA26182" s="241"/>
      <c r="AB26182" s="22"/>
    </row>
    <row r="26183" spans="11:28" x14ac:dyDescent="0.2">
      <c r="K26183" s="125"/>
      <c r="L26183" s="198"/>
      <c r="M26183" s="126"/>
      <c r="AA26183" s="241"/>
      <c r="AB26183" s="22"/>
    </row>
    <row r="26184" spans="11:28" x14ac:dyDescent="0.2">
      <c r="K26184" s="125"/>
      <c r="L26184" s="198"/>
      <c r="M26184" s="126"/>
      <c r="AA26184" s="241"/>
      <c r="AB26184" s="22"/>
    </row>
    <row r="26185" spans="11:28" x14ac:dyDescent="0.2">
      <c r="K26185" s="125"/>
      <c r="L26185" s="198"/>
      <c r="M26185" s="126"/>
      <c r="AA26185" s="241"/>
      <c r="AB26185" s="22"/>
    </row>
    <row r="26186" spans="11:28" x14ac:dyDescent="0.2">
      <c r="K26186" s="125"/>
      <c r="L26186" s="198"/>
      <c r="M26186" s="126"/>
      <c r="AA26186" s="241"/>
      <c r="AB26186" s="22"/>
    </row>
    <row r="26187" spans="11:28" x14ac:dyDescent="0.2">
      <c r="K26187" s="125"/>
      <c r="L26187" s="198"/>
      <c r="M26187" s="126"/>
      <c r="AA26187" s="241"/>
      <c r="AB26187" s="22"/>
    </row>
    <row r="26188" spans="11:28" x14ac:dyDescent="0.2">
      <c r="K26188" s="125"/>
      <c r="L26188" s="198"/>
      <c r="M26188" s="126"/>
      <c r="AA26188" s="241"/>
      <c r="AB26188" s="22"/>
    </row>
    <row r="26189" spans="11:28" x14ac:dyDescent="0.2">
      <c r="K26189" s="125"/>
      <c r="L26189" s="198"/>
      <c r="M26189" s="126"/>
      <c r="AA26189" s="241"/>
      <c r="AB26189" s="22"/>
    </row>
    <row r="26190" spans="11:28" x14ac:dyDescent="0.2">
      <c r="K26190" s="125"/>
      <c r="L26190" s="198"/>
      <c r="M26190" s="126"/>
      <c r="AA26190" s="241"/>
      <c r="AB26190" s="22"/>
    </row>
    <row r="26191" spans="11:28" x14ac:dyDescent="0.2">
      <c r="K26191" s="125"/>
      <c r="L26191" s="198"/>
      <c r="M26191" s="126"/>
      <c r="AA26191" s="241"/>
      <c r="AB26191" s="22"/>
    </row>
    <row r="26192" spans="11:28" x14ac:dyDescent="0.2">
      <c r="K26192" s="125"/>
      <c r="L26192" s="198"/>
      <c r="M26192" s="126"/>
      <c r="AA26192" s="241"/>
      <c r="AB26192" s="22"/>
    </row>
    <row r="26193" spans="11:28" x14ac:dyDescent="0.2">
      <c r="K26193" s="125"/>
      <c r="L26193" s="198"/>
      <c r="M26193" s="126"/>
      <c r="AA26193" s="241"/>
      <c r="AB26193" s="22"/>
    </row>
    <row r="26194" spans="11:28" x14ac:dyDescent="0.2">
      <c r="K26194" s="125"/>
      <c r="L26194" s="198"/>
      <c r="M26194" s="126"/>
      <c r="AA26194" s="241"/>
      <c r="AB26194" s="22"/>
    </row>
    <row r="26195" spans="11:28" x14ac:dyDescent="0.2">
      <c r="K26195" s="125"/>
      <c r="L26195" s="198"/>
      <c r="M26195" s="126"/>
      <c r="AA26195" s="241"/>
      <c r="AB26195" s="22"/>
    </row>
    <row r="26196" spans="11:28" x14ac:dyDescent="0.2">
      <c r="K26196" s="125"/>
      <c r="L26196" s="198"/>
      <c r="M26196" s="126"/>
      <c r="AA26196" s="241"/>
      <c r="AB26196" s="22"/>
    </row>
    <row r="26197" spans="11:28" x14ac:dyDescent="0.2">
      <c r="K26197" s="125"/>
      <c r="L26197" s="198"/>
      <c r="M26197" s="126"/>
      <c r="AA26197" s="241"/>
      <c r="AB26197" s="22"/>
    </row>
    <row r="26198" spans="11:28" x14ac:dyDescent="0.2">
      <c r="K26198" s="125"/>
      <c r="L26198" s="198"/>
      <c r="M26198" s="126"/>
      <c r="AA26198" s="241"/>
      <c r="AB26198" s="22"/>
    </row>
    <row r="26199" spans="11:28" x14ac:dyDescent="0.2">
      <c r="K26199" s="125"/>
      <c r="L26199" s="198"/>
      <c r="M26199" s="126"/>
      <c r="AA26199" s="241"/>
      <c r="AB26199" s="22"/>
    </row>
    <row r="26200" spans="11:28" x14ac:dyDescent="0.2">
      <c r="K26200" s="125"/>
      <c r="L26200" s="198"/>
      <c r="M26200" s="126"/>
      <c r="AA26200" s="241"/>
      <c r="AB26200" s="22"/>
    </row>
    <row r="26201" spans="11:28" x14ac:dyDescent="0.2">
      <c r="K26201" s="125"/>
      <c r="L26201" s="198"/>
      <c r="M26201" s="126"/>
      <c r="AA26201" s="241"/>
      <c r="AB26201" s="22"/>
    </row>
    <row r="26202" spans="11:28" x14ac:dyDescent="0.2">
      <c r="K26202" s="125"/>
      <c r="L26202" s="198"/>
      <c r="M26202" s="126"/>
      <c r="AA26202" s="241"/>
      <c r="AB26202" s="22"/>
    </row>
    <row r="26203" spans="11:28" x14ac:dyDescent="0.2">
      <c r="K26203" s="125"/>
      <c r="L26203" s="198"/>
      <c r="M26203" s="126"/>
      <c r="AA26203" s="241"/>
      <c r="AB26203" s="22"/>
    </row>
    <row r="26204" spans="11:28" x14ac:dyDescent="0.2">
      <c r="K26204" s="125"/>
      <c r="L26204" s="198"/>
      <c r="M26204" s="126"/>
      <c r="AA26204" s="241"/>
      <c r="AB26204" s="22"/>
    </row>
    <row r="26205" spans="11:28" x14ac:dyDescent="0.2">
      <c r="K26205" s="125"/>
      <c r="L26205" s="198"/>
      <c r="M26205" s="126"/>
      <c r="AA26205" s="241"/>
      <c r="AB26205" s="22"/>
    </row>
    <row r="26206" spans="11:28" x14ac:dyDescent="0.2">
      <c r="K26206" s="125"/>
      <c r="L26206" s="198"/>
      <c r="M26206" s="126"/>
      <c r="AA26206" s="241"/>
      <c r="AB26206" s="22"/>
    </row>
    <row r="26207" spans="11:28" x14ac:dyDescent="0.2">
      <c r="K26207" s="125"/>
      <c r="L26207" s="198"/>
      <c r="M26207" s="126"/>
      <c r="AA26207" s="241"/>
      <c r="AB26207" s="22"/>
    </row>
    <row r="26208" spans="11:28" x14ac:dyDescent="0.2">
      <c r="K26208" s="125"/>
      <c r="L26208" s="198"/>
      <c r="M26208" s="126"/>
      <c r="AA26208" s="241"/>
      <c r="AB26208" s="22"/>
    </row>
    <row r="26209" spans="11:28" x14ac:dyDescent="0.2">
      <c r="K26209" s="125"/>
      <c r="L26209" s="198"/>
      <c r="M26209" s="126"/>
      <c r="AA26209" s="241"/>
      <c r="AB26209" s="22"/>
    </row>
    <row r="26210" spans="11:28" x14ac:dyDescent="0.2">
      <c r="K26210" s="125"/>
      <c r="L26210" s="198"/>
      <c r="M26210" s="126"/>
      <c r="AA26210" s="241"/>
      <c r="AB26210" s="22"/>
    </row>
    <row r="26211" spans="11:28" x14ac:dyDescent="0.2">
      <c r="K26211" s="125"/>
      <c r="L26211" s="198"/>
      <c r="M26211" s="126"/>
      <c r="AA26211" s="241"/>
      <c r="AB26211" s="22"/>
    </row>
    <row r="26212" spans="11:28" x14ac:dyDescent="0.2">
      <c r="K26212" s="125"/>
      <c r="L26212" s="198"/>
      <c r="M26212" s="126"/>
      <c r="AA26212" s="241"/>
      <c r="AB26212" s="22"/>
    </row>
    <row r="26213" spans="11:28" x14ac:dyDescent="0.2">
      <c r="K26213" s="125"/>
      <c r="L26213" s="198"/>
      <c r="M26213" s="126"/>
      <c r="AA26213" s="241"/>
      <c r="AB26213" s="22"/>
    </row>
    <row r="26214" spans="11:28" x14ac:dyDescent="0.2">
      <c r="K26214" s="125"/>
      <c r="L26214" s="198"/>
      <c r="M26214" s="126"/>
      <c r="AA26214" s="241"/>
      <c r="AB26214" s="22"/>
    </row>
    <row r="26215" spans="11:28" x14ac:dyDescent="0.2">
      <c r="K26215" s="125"/>
      <c r="L26215" s="198"/>
      <c r="M26215" s="126"/>
      <c r="AA26215" s="241"/>
      <c r="AB26215" s="22"/>
    </row>
    <row r="26216" spans="11:28" x14ac:dyDescent="0.2">
      <c r="K26216" s="125"/>
      <c r="L26216" s="198"/>
      <c r="M26216" s="126"/>
      <c r="AA26216" s="241"/>
      <c r="AB26216" s="22"/>
    </row>
    <row r="26217" spans="11:28" x14ac:dyDescent="0.2">
      <c r="K26217" s="125"/>
      <c r="L26217" s="198"/>
      <c r="M26217" s="126"/>
      <c r="AA26217" s="241"/>
      <c r="AB26217" s="22"/>
    </row>
    <row r="26218" spans="11:28" x14ac:dyDescent="0.2">
      <c r="K26218" s="125"/>
      <c r="L26218" s="198"/>
      <c r="M26218" s="126"/>
      <c r="AA26218" s="241"/>
      <c r="AB26218" s="22"/>
    </row>
    <row r="26219" spans="11:28" x14ac:dyDescent="0.2">
      <c r="K26219" s="125"/>
      <c r="L26219" s="198"/>
      <c r="M26219" s="126"/>
      <c r="AA26219" s="241"/>
      <c r="AB26219" s="22"/>
    </row>
    <row r="26220" spans="11:28" x14ac:dyDescent="0.2">
      <c r="K26220" s="125"/>
      <c r="L26220" s="198"/>
      <c r="M26220" s="126"/>
      <c r="AA26220" s="241"/>
      <c r="AB26220" s="22"/>
    </row>
    <row r="26221" spans="11:28" x14ac:dyDescent="0.2">
      <c r="K26221" s="125"/>
      <c r="L26221" s="198"/>
      <c r="M26221" s="126"/>
      <c r="AA26221" s="241"/>
      <c r="AB26221" s="22"/>
    </row>
    <row r="26222" spans="11:28" x14ac:dyDescent="0.2">
      <c r="K26222" s="125"/>
      <c r="L26222" s="198"/>
      <c r="M26222" s="126"/>
      <c r="AA26222" s="241"/>
      <c r="AB26222" s="22"/>
    </row>
    <row r="26223" spans="11:28" x14ac:dyDescent="0.2">
      <c r="K26223" s="125"/>
      <c r="L26223" s="198"/>
      <c r="M26223" s="126"/>
      <c r="AA26223" s="241"/>
      <c r="AB26223" s="22"/>
    </row>
    <row r="26224" spans="11:28" x14ac:dyDescent="0.2">
      <c r="K26224" s="125"/>
      <c r="L26224" s="198"/>
      <c r="M26224" s="126"/>
      <c r="AA26224" s="241"/>
      <c r="AB26224" s="22"/>
    </row>
    <row r="26225" spans="11:28" x14ac:dyDescent="0.2">
      <c r="K26225" s="125"/>
      <c r="L26225" s="198"/>
      <c r="M26225" s="126"/>
      <c r="AA26225" s="241"/>
      <c r="AB26225" s="22"/>
    </row>
    <row r="26226" spans="11:28" x14ac:dyDescent="0.2">
      <c r="K26226" s="125"/>
      <c r="L26226" s="198"/>
      <c r="M26226" s="126"/>
      <c r="AA26226" s="241"/>
      <c r="AB26226" s="22"/>
    </row>
    <row r="26227" spans="11:28" x14ac:dyDescent="0.2">
      <c r="K26227" s="125"/>
      <c r="L26227" s="198"/>
      <c r="M26227" s="126"/>
      <c r="AA26227" s="241"/>
      <c r="AB26227" s="22"/>
    </row>
    <row r="26228" spans="11:28" x14ac:dyDescent="0.2">
      <c r="K26228" s="125"/>
      <c r="L26228" s="198"/>
      <c r="M26228" s="126"/>
      <c r="AA26228" s="241"/>
      <c r="AB26228" s="22"/>
    </row>
    <row r="26229" spans="11:28" x14ac:dyDescent="0.2">
      <c r="K26229" s="125"/>
      <c r="L26229" s="198"/>
      <c r="M26229" s="126"/>
      <c r="AA26229" s="241"/>
      <c r="AB26229" s="22"/>
    </row>
    <row r="26230" spans="11:28" x14ac:dyDescent="0.2">
      <c r="K26230" s="125"/>
      <c r="L26230" s="198"/>
      <c r="M26230" s="126"/>
      <c r="AA26230" s="241"/>
      <c r="AB26230" s="22"/>
    </row>
    <row r="26231" spans="11:28" x14ac:dyDescent="0.2">
      <c r="K26231" s="125"/>
      <c r="L26231" s="198"/>
      <c r="M26231" s="126"/>
      <c r="AA26231" s="241"/>
      <c r="AB26231" s="22"/>
    </row>
    <row r="26232" spans="11:28" x14ac:dyDescent="0.2">
      <c r="K26232" s="125"/>
      <c r="L26232" s="198"/>
      <c r="M26232" s="126"/>
      <c r="AA26232" s="241"/>
      <c r="AB26232" s="22"/>
    </row>
    <row r="26233" spans="11:28" x14ac:dyDescent="0.2">
      <c r="K26233" s="125"/>
      <c r="L26233" s="198"/>
      <c r="M26233" s="126"/>
      <c r="AA26233" s="241"/>
      <c r="AB26233" s="22"/>
    </row>
    <row r="26234" spans="11:28" x14ac:dyDescent="0.2">
      <c r="K26234" s="125"/>
      <c r="L26234" s="198"/>
      <c r="M26234" s="126"/>
      <c r="AA26234" s="241"/>
      <c r="AB26234" s="22"/>
    </row>
    <row r="26235" spans="11:28" x14ac:dyDescent="0.2">
      <c r="K26235" s="125"/>
      <c r="L26235" s="198"/>
      <c r="M26235" s="126"/>
      <c r="AA26235" s="241"/>
      <c r="AB26235" s="22"/>
    </row>
    <row r="26236" spans="11:28" x14ac:dyDescent="0.2">
      <c r="K26236" s="125"/>
      <c r="L26236" s="198"/>
      <c r="M26236" s="126"/>
      <c r="AA26236" s="241"/>
      <c r="AB26236" s="22"/>
    </row>
    <row r="26237" spans="11:28" x14ac:dyDescent="0.2">
      <c r="K26237" s="125"/>
      <c r="L26237" s="198"/>
      <c r="M26237" s="126"/>
      <c r="AA26237" s="241"/>
      <c r="AB26237" s="22"/>
    </row>
    <row r="26238" spans="11:28" x14ac:dyDescent="0.2">
      <c r="K26238" s="125"/>
      <c r="L26238" s="198"/>
      <c r="M26238" s="126"/>
      <c r="AA26238" s="241"/>
      <c r="AB26238" s="22"/>
    </row>
    <row r="26239" spans="11:28" x14ac:dyDescent="0.2">
      <c r="K26239" s="125"/>
      <c r="L26239" s="198"/>
      <c r="M26239" s="126"/>
      <c r="AA26239" s="241"/>
      <c r="AB26239" s="22"/>
    </row>
    <row r="26240" spans="11:28" x14ac:dyDescent="0.2">
      <c r="K26240" s="125"/>
      <c r="L26240" s="198"/>
      <c r="M26240" s="126"/>
      <c r="AA26240" s="241"/>
      <c r="AB26240" s="22"/>
    </row>
    <row r="26241" spans="11:28" x14ac:dyDescent="0.2">
      <c r="K26241" s="125"/>
      <c r="L26241" s="198"/>
      <c r="M26241" s="126"/>
      <c r="AA26241" s="241"/>
      <c r="AB26241" s="22"/>
    </row>
    <row r="26242" spans="11:28" x14ac:dyDescent="0.2">
      <c r="K26242" s="125"/>
      <c r="L26242" s="198"/>
      <c r="M26242" s="126"/>
      <c r="AA26242" s="241"/>
      <c r="AB26242" s="22"/>
    </row>
    <row r="26243" spans="11:28" x14ac:dyDescent="0.2">
      <c r="K26243" s="125"/>
      <c r="L26243" s="198"/>
      <c r="M26243" s="126"/>
      <c r="AA26243" s="241"/>
      <c r="AB26243" s="22"/>
    </row>
    <row r="26244" spans="11:28" x14ac:dyDescent="0.2">
      <c r="K26244" s="125"/>
      <c r="L26244" s="198"/>
      <c r="M26244" s="126"/>
      <c r="AA26244" s="241"/>
      <c r="AB26244" s="22"/>
    </row>
    <row r="26245" spans="11:28" x14ac:dyDescent="0.2">
      <c r="K26245" s="125"/>
      <c r="L26245" s="198"/>
      <c r="M26245" s="126"/>
      <c r="AA26245" s="241"/>
      <c r="AB26245" s="22"/>
    </row>
    <row r="26246" spans="11:28" x14ac:dyDescent="0.2">
      <c r="K26246" s="125"/>
      <c r="L26246" s="198"/>
      <c r="M26246" s="126"/>
      <c r="AA26246" s="241"/>
      <c r="AB26246" s="22"/>
    </row>
    <row r="26247" spans="11:28" x14ac:dyDescent="0.2">
      <c r="K26247" s="125"/>
      <c r="L26247" s="198"/>
      <c r="M26247" s="126"/>
      <c r="AA26247" s="241"/>
      <c r="AB26247" s="22"/>
    </row>
    <row r="26248" spans="11:28" x14ac:dyDescent="0.2">
      <c r="K26248" s="125"/>
      <c r="L26248" s="198"/>
      <c r="M26248" s="126"/>
      <c r="AA26248" s="241"/>
      <c r="AB26248" s="22"/>
    </row>
    <row r="26249" spans="11:28" x14ac:dyDescent="0.2">
      <c r="K26249" s="125"/>
      <c r="L26249" s="198"/>
      <c r="M26249" s="126"/>
      <c r="AA26249" s="241"/>
      <c r="AB26249" s="22"/>
    </row>
    <row r="26250" spans="11:28" x14ac:dyDescent="0.2">
      <c r="K26250" s="125"/>
      <c r="L26250" s="198"/>
      <c r="M26250" s="126"/>
      <c r="AA26250" s="241"/>
      <c r="AB26250" s="22"/>
    </row>
    <row r="26251" spans="11:28" x14ac:dyDescent="0.2">
      <c r="K26251" s="125"/>
      <c r="L26251" s="198"/>
      <c r="M26251" s="126"/>
      <c r="AA26251" s="241"/>
      <c r="AB26251" s="22"/>
    </row>
    <row r="26252" spans="11:28" x14ac:dyDescent="0.2">
      <c r="K26252" s="125"/>
      <c r="L26252" s="198"/>
      <c r="M26252" s="126"/>
      <c r="AA26252" s="241"/>
      <c r="AB26252" s="22"/>
    </row>
    <row r="26253" spans="11:28" x14ac:dyDescent="0.2">
      <c r="K26253" s="125"/>
      <c r="L26253" s="198"/>
      <c r="M26253" s="126"/>
      <c r="AA26253" s="241"/>
      <c r="AB26253" s="22"/>
    </row>
    <row r="26254" spans="11:28" x14ac:dyDescent="0.2">
      <c r="K26254" s="125"/>
      <c r="L26254" s="198"/>
      <c r="M26254" s="126"/>
      <c r="AA26254" s="241"/>
      <c r="AB26254" s="22"/>
    </row>
    <row r="26255" spans="11:28" x14ac:dyDescent="0.2">
      <c r="K26255" s="125"/>
      <c r="L26255" s="198"/>
      <c r="M26255" s="126"/>
      <c r="AA26255" s="241"/>
      <c r="AB26255" s="22"/>
    </row>
    <row r="26256" spans="11:28" x14ac:dyDescent="0.2">
      <c r="K26256" s="125"/>
      <c r="L26256" s="198"/>
      <c r="M26256" s="126"/>
      <c r="AA26256" s="241"/>
      <c r="AB26256" s="22"/>
    </row>
    <row r="26257" spans="11:28" x14ac:dyDescent="0.2">
      <c r="K26257" s="125"/>
      <c r="L26257" s="198"/>
      <c r="M26257" s="126"/>
      <c r="AA26257" s="241"/>
      <c r="AB26257" s="22"/>
    </row>
    <row r="26258" spans="11:28" x14ac:dyDescent="0.2">
      <c r="K26258" s="125"/>
      <c r="L26258" s="198"/>
      <c r="M26258" s="126"/>
      <c r="AA26258" s="241"/>
      <c r="AB26258" s="22"/>
    </row>
    <row r="26259" spans="11:28" x14ac:dyDescent="0.2">
      <c r="K26259" s="125"/>
      <c r="L26259" s="198"/>
      <c r="M26259" s="126"/>
      <c r="AA26259" s="241"/>
      <c r="AB26259" s="22"/>
    </row>
    <row r="26260" spans="11:28" x14ac:dyDescent="0.2">
      <c r="K26260" s="125"/>
      <c r="L26260" s="198"/>
      <c r="M26260" s="126"/>
      <c r="AA26260" s="241"/>
      <c r="AB26260" s="22"/>
    </row>
    <row r="26261" spans="11:28" x14ac:dyDescent="0.2">
      <c r="K26261" s="125"/>
      <c r="L26261" s="198"/>
      <c r="M26261" s="126"/>
      <c r="AA26261" s="241"/>
      <c r="AB26261" s="22"/>
    </row>
    <row r="26262" spans="11:28" x14ac:dyDescent="0.2">
      <c r="K26262" s="125"/>
      <c r="L26262" s="198"/>
      <c r="M26262" s="126"/>
      <c r="AA26262" s="241"/>
      <c r="AB26262" s="22"/>
    </row>
    <row r="26263" spans="11:28" x14ac:dyDescent="0.2">
      <c r="K26263" s="125"/>
      <c r="L26263" s="198"/>
      <c r="M26263" s="126"/>
      <c r="AA26263" s="241"/>
      <c r="AB26263" s="22"/>
    </row>
    <row r="26264" spans="11:28" x14ac:dyDescent="0.2">
      <c r="K26264" s="125"/>
      <c r="L26264" s="198"/>
      <c r="M26264" s="126"/>
      <c r="AA26264" s="241"/>
      <c r="AB26264" s="22"/>
    </row>
    <row r="26265" spans="11:28" x14ac:dyDescent="0.2">
      <c r="K26265" s="125"/>
      <c r="L26265" s="198"/>
      <c r="M26265" s="126"/>
      <c r="AA26265" s="241"/>
      <c r="AB26265" s="22"/>
    </row>
    <row r="26266" spans="11:28" x14ac:dyDescent="0.2">
      <c r="K26266" s="125"/>
      <c r="L26266" s="198"/>
      <c r="M26266" s="126"/>
      <c r="AA26266" s="241"/>
      <c r="AB26266" s="22"/>
    </row>
    <row r="26267" spans="11:28" x14ac:dyDescent="0.2">
      <c r="K26267" s="125"/>
      <c r="L26267" s="198"/>
      <c r="M26267" s="126"/>
      <c r="AA26267" s="241"/>
      <c r="AB26267" s="22"/>
    </row>
    <row r="26268" spans="11:28" x14ac:dyDescent="0.2">
      <c r="K26268" s="125"/>
      <c r="L26268" s="198"/>
      <c r="M26268" s="126"/>
      <c r="AA26268" s="241"/>
      <c r="AB26268" s="22"/>
    </row>
    <row r="26269" spans="11:28" x14ac:dyDescent="0.2">
      <c r="K26269" s="125"/>
      <c r="L26269" s="198"/>
      <c r="M26269" s="126"/>
      <c r="AA26269" s="241"/>
      <c r="AB26269" s="22"/>
    </row>
    <row r="26270" spans="11:28" x14ac:dyDescent="0.2">
      <c r="K26270" s="125"/>
      <c r="L26270" s="198"/>
      <c r="M26270" s="126"/>
      <c r="AA26270" s="241"/>
      <c r="AB26270" s="22"/>
    </row>
    <row r="26271" spans="11:28" x14ac:dyDescent="0.2">
      <c r="K26271" s="125"/>
      <c r="L26271" s="198"/>
      <c r="M26271" s="126"/>
      <c r="AA26271" s="241"/>
      <c r="AB26271" s="22"/>
    </row>
    <row r="26272" spans="11:28" x14ac:dyDescent="0.2">
      <c r="K26272" s="125"/>
      <c r="L26272" s="198"/>
      <c r="M26272" s="126"/>
      <c r="AA26272" s="241"/>
      <c r="AB26272" s="22"/>
    </row>
    <row r="26273" spans="11:28" x14ac:dyDescent="0.2">
      <c r="K26273" s="125"/>
      <c r="L26273" s="198"/>
      <c r="M26273" s="126"/>
      <c r="AA26273" s="241"/>
      <c r="AB26273" s="22"/>
    </row>
    <row r="26274" spans="11:28" x14ac:dyDescent="0.2">
      <c r="K26274" s="125"/>
      <c r="L26274" s="198"/>
      <c r="M26274" s="126"/>
      <c r="AA26274" s="241"/>
      <c r="AB26274" s="22"/>
    </row>
    <row r="26275" spans="11:28" x14ac:dyDescent="0.2">
      <c r="K26275" s="125"/>
      <c r="L26275" s="198"/>
      <c r="M26275" s="126"/>
      <c r="AA26275" s="241"/>
      <c r="AB26275" s="22"/>
    </row>
    <row r="26276" spans="11:28" x14ac:dyDescent="0.2">
      <c r="K26276" s="125"/>
      <c r="L26276" s="198"/>
      <c r="M26276" s="126"/>
      <c r="AA26276" s="241"/>
      <c r="AB26276" s="22"/>
    </row>
    <row r="26277" spans="11:28" x14ac:dyDescent="0.2">
      <c r="K26277" s="125"/>
      <c r="L26277" s="198"/>
      <c r="M26277" s="126"/>
      <c r="AA26277" s="241"/>
      <c r="AB26277" s="22"/>
    </row>
    <row r="26278" spans="11:28" x14ac:dyDescent="0.2">
      <c r="K26278" s="125"/>
      <c r="L26278" s="198"/>
      <c r="M26278" s="126"/>
      <c r="AA26278" s="241"/>
      <c r="AB26278" s="22"/>
    </row>
    <row r="26279" spans="11:28" x14ac:dyDescent="0.2">
      <c r="K26279" s="125"/>
      <c r="L26279" s="198"/>
      <c r="M26279" s="126"/>
      <c r="AA26279" s="241"/>
      <c r="AB26279" s="22"/>
    </row>
    <row r="26280" spans="11:28" x14ac:dyDescent="0.2">
      <c r="K26280" s="125"/>
      <c r="L26280" s="198"/>
      <c r="M26280" s="126"/>
      <c r="AA26280" s="241"/>
      <c r="AB26280" s="22"/>
    </row>
    <row r="26281" spans="11:28" x14ac:dyDescent="0.2">
      <c r="K26281" s="125"/>
      <c r="L26281" s="198"/>
      <c r="M26281" s="126"/>
      <c r="AA26281" s="241"/>
      <c r="AB26281" s="22"/>
    </row>
    <row r="26282" spans="11:28" x14ac:dyDescent="0.2">
      <c r="K26282" s="125"/>
      <c r="L26282" s="198"/>
      <c r="M26282" s="126"/>
      <c r="AA26282" s="241"/>
      <c r="AB26282" s="22"/>
    </row>
    <row r="26283" spans="11:28" x14ac:dyDescent="0.2">
      <c r="K26283" s="125"/>
      <c r="L26283" s="198"/>
      <c r="M26283" s="126"/>
      <c r="AA26283" s="241"/>
      <c r="AB26283" s="22"/>
    </row>
    <row r="26284" spans="11:28" x14ac:dyDescent="0.2">
      <c r="K26284" s="125"/>
      <c r="L26284" s="198"/>
      <c r="M26284" s="126"/>
      <c r="AA26284" s="241"/>
      <c r="AB26284" s="22"/>
    </row>
    <row r="26285" spans="11:28" x14ac:dyDescent="0.2">
      <c r="K26285" s="125"/>
      <c r="L26285" s="198"/>
      <c r="M26285" s="126"/>
      <c r="AA26285" s="241"/>
      <c r="AB26285" s="22"/>
    </row>
    <row r="26286" spans="11:28" x14ac:dyDescent="0.2">
      <c r="K26286" s="125"/>
      <c r="L26286" s="198"/>
      <c r="M26286" s="126"/>
      <c r="AA26286" s="241"/>
      <c r="AB26286" s="22"/>
    </row>
    <row r="26287" spans="11:28" x14ac:dyDescent="0.2">
      <c r="K26287" s="125"/>
      <c r="L26287" s="198"/>
      <c r="M26287" s="126"/>
      <c r="AA26287" s="241"/>
      <c r="AB26287" s="22"/>
    </row>
    <row r="26288" spans="11:28" x14ac:dyDescent="0.2">
      <c r="K26288" s="125"/>
      <c r="L26288" s="198"/>
      <c r="M26288" s="126"/>
      <c r="AA26288" s="241"/>
      <c r="AB26288" s="22"/>
    </row>
    <row r="26289" spans="11:28" x14ac:dyDescent="0.2">
      <c r="K26289" s="125"/>
      <c r="L26289" s="198"/>
      <c r="M26289" s="126"/>
      <c r="AA26289" s="241"/>
      <c r="AB26289" s="22"/>
    </row>
    <row r="26290" spans="11:28" x14ac:dyDescent="0.2">
      <c r="K26290" s="125"/>
      <c r="L26290" s="198"/>
      <c r="M26290" s="126"/>
      <c r="AA26290" s="241"/>
      <c r="AB26290" s="22"/>
    </row>
    <row r="26291" spans="11:28" x14ac:dyDescent="0.2">
      <c r="K26291" s="125"/>
      <c r="L26291" s="198"/>
      <c r="M26291" s="126"/>
      <c r="AA26291" s="241"/>
      <c r="AB26291" s="22"/>
    </row>
    <row r="26292" spans="11:28" x14ac:dyDescent="0.2">
      <c r="K26292" s="125"/>
      <c r="L26292" s="198"/>
      <c r="M26292" s="126"/>
      <c r="AA26292" s="241"/>
      <c r="AB26292" s="22"/>
    </row>
    <row r="26293" spans="11:28" x14ac:dyDescent="0.2">
      <c r="K26293" s="125"/>
      <c r="L26293" s="198"/>
      <c r="M26293" s="126"/>
      <c r="AA26293" s="241"/>
      <c r="AB26293" s="22"/>
    </row>
    <row r="26294" spans="11:28" x14ac:dyDescent="0.2">
      <c r="K26294" s="125"/>
      <c r="L26294" s="198"/>
      <c r="M26294" s="126"/>
      <c r="AA26294" s="241"/>
      <c r="AB26294" s="22"/>
    </row>
    <row r="26295" spans="11:28" x14ac:dyDescent="0.2">
      <c r="K26295" s="125"/>
      <c r="L26295" s="198"/>
      <c r="M26295" s="126"/>
      <c r="AA26295" s="241"/>
      <c r="AB26295" s="22"/>
    </row>
    <row r="26296" spans="11:28" x14ac:dyDescent="0.2">
      <c r="K26296" s="125"/>
      <c r="L26296" s="198"/>
      <c r="M26296" s="126"/>
      <c r="AA26296" s="241"/>
      <c r="AB26296" s="22"/>
    </row>
    <row r="26297" spans="11:28" x14ac:dyDescent="0.2">
      <c r="K26297" s="125"/>
      <c r="L26297" s="198"/>
      <c r="M26297" s="126"/>
      <c r="AA26297" s="241"/>
      <c r="AB26297" s="22"/>
    </row>
    <row r="26298" spans="11:28" x14ac:dyDescent="0.2">
      <c r="K26298" s="125"/>
      <c r="L26298" s="198"/>
      <c r="M26298" s="126"/>
      <c r="AA26298" s="241"/>
      <c r="AB26298" s="22"/>
    </row>
    <row r="26299" spans="11:28" x14ac:dyDescent="0.2">
      <c r="K26299" s="125"/>
      <c r="L26299" s="198"/>
      <c r="M26299" s="126"/>
      <c r="AA26299" s="241"/>
      <c r="AB26299" s="22"/>
    </row>
    <row r="26300" spans="11:28" x14ac:dyDescent="0.2">
      <c r="K26300" s="125"/>
      <c r="L26300" s="198"/>
      <c r="M26300" s="126"/>
      <c r="AA26300" s="241"/>
      <c r="AB26300" s="22"/>
    </row>
    <row r="26301" spans="11:28" x14ac:dyDescent="0.2">
      <c r="K26301" s="125"/>
      <c r="L26301" s="198"/>
      <c r="M26301" s="126"/>
      <c r="AA26301" s="241"/>
      <c r="AB26301" s="22"/>
    </row>
    <row r="26302" spans="11:28" x14ac:dyDescent="0.2">
      <c r="K26302" s="125"/>
      <c r="L26302" s="198"/>
      <c r="M26302" s="126"/>
      <c r="AA26302" s="241"/>
      <c r="AB26302" s="22"/>
    </row>
    <row r="26303" spans="11:28" x14ac:dyDescent="0.2">
      <c r="K26303" s="125"/>
      <c r="L26303" s="198"/>
      <c r="M26303" s="126"/>
      <c r="AA26303" s="241"/>
      <c r="AB26303" s="22"/>
    </row>
    <row r="26304" spans="11:28" x14ac:dyDescent="0.2">
      <c r="K26304" s="125"/>
      <c r="L26304" s="198"/>
      <c r="M26304" s="126"/>
      <c r="AA26304" s="241"/>
      <c r="AB26304" s="22"/>
    </row>
    <row r="26305" spans="11:28" x14ac:dyDescent="0.2">
      <c r="K26305" s="125"/>
      <c r="L26305" s="198"/>
      <c r="M26305" s="126"/>
      <c r="AA26305" s="241"/>
      <c r="AB26305" s="22"/>
    </row>
    <row r="26306" spans="11:28" x14ac:dyDescent="0.2">
      <c r="K26306" s="125"/>
      <c r="L26306" s="198"/>
      <c r="M26306" s="126"/>
      <c r="AA26306" s="241"/>
      <c r="AB26306" s="22"/>
    </row>
    <row r="26307" spans="11:28" x14ac:dyDescent="0.2">
      <c r="K26307" s="125"/>
      <c r="L26307" s="198"/>
      <c r="M26307" s="126"/>
      <c r="AA26307" s="241"/>
      <c r="AB26307" s="22"/>
    </row>
    <row r="26308" spans="11:28" x14ac:dyDescent="0.2">
      <c r="K26308" s="125"/>
      <c r="L26308" s="198"/>
      <c r="M26308" s="126"/>
      <c r="AA26308" s="241"/>
      <c r="AB26308" s="22"/>
    </row>
    <row r="26309" spans="11:28" x14ac:dyDescent="0.2">
      <c r="K26309" s="125"/>
      <c r="L26309" s="198"/>
      <c r="M26309" s="126"/>
      <c r="AA26309" s="241"/>
      <c r="AB26309" s="22"/>
    </row>
    <row r="26310" spans="11:28" x14ac:dyDescent="0.2">
      <c r="K26310" s="125"/>
      <c r="L26310" s="198"/>
      <c r="M26310" s="126"/>
      <c r="AA26310" s="241"/>
      <c r="AB26310" s="22"/>
    </row>
    <row r="26311" spans="11:28" x14ac:dyDescent="0.2">
      <c r="K26311" s="125"/>
      <c r="L26311" s="198"/>
      <c r="M26311" s="126"/>
      <c r="AA26311" s="241"/>
      <c r="AB26311" s="22"/>
    </row>
    <row r="26312" spans="11:28" x14ac:dyDescent="0.2">
      <c r="K26312" s="125"/>
      <c r="L26312" s="198"/>
      <c r="M26312" s="126"/>
      <c r="AA26312" s="241"/>
      <c r="AB26312" s="22"/>
    </row>
    <row r="26313" spans="11:28" x14ac:dyDescent="0.2">
      <c r="K26313" s="125"/>
      <c r="L26313" s="198"/>
      <c r="M26313" s="126"/>
      <c r="AA26313" s="241"/>
      <c r="AB26313" s="22"/>
    </row>
    <row r="26314" spans="11:28" x14ac:dyDescent="0.2">
      <c r="K26314" s="125"/>
      <c r="L26314" s="198"/>
      <c r="M26314" s="126"/>
      <c r="AA26314" s="241"/>
      <c r="AB26314" s="22"/>
    </row>
    <row r="26315" spans="11:28" x14ac:dyDescent="0.2">
      <c r="K26315" s="125"/>
      <c r="L26315" s="198"/>
      <c r="M26315" s="126"/>
      <c r="AA26315" s="241"/>
      <c r="AB26315" s="22"/>
    </row>
    <row r="26316" spans="11:28" x14ac:dyDescent="0.2">
      <c r="K26316" s="125"/>
      <c r="L26316" s="198"/>
      <c r="M26316" s="126"/>
      <c r="AA26316" s="241"/>
      <c r="AB26316" s="22"/>
    </row>
    <row r="26317" spans="11:28" x14ac:dyDescent="0.2">
      <c r="K26317" s="125"/>
      <c r="L26317" s="198"/>
      <c r="M26317" s="126"/>
      <c r="AA26317" s="241"/>
      <c r="AB26317" s="22"/>
    </row>
    <row r="26318" spans="11:28" x14ac:dyDescent="0.2">
      <c r="K26318" s="125"/>
      <c r="L26318" s="198"/>
      <c r="M26318" s="126"/>
      <c r="AA26318" s="241"/>
      <c r="AB26318" s="22"/>
    </row>
    <row r="26319" spans="11:28" x14ac:dyDescent="0.2">
      <c r="K26319" s="125"/>
      <c r="L26319" s="198"/>
      <c r="M26319" s="126"/>
      <c r="AA26319" s="241"/>
      <c r="AB26319" s="22"/>
    </row>
    <row r="26320" spans="11:28" x14ac:dyDescent="0.2">
      <c r="K26320" s="125"/>
      <c r="L26320" s="198"/>
      <c r="M26320" s="126"/>
      <c r="AA26320" s="241"/>
      <c r="AB26320" s="22"/>
    </row>
    <row r="26321" spans="11:28" x14ac:dyDescent="0.2">
      <c r="K26321" s="125"/>
      <c r="L26321" s="198"/>
      <c r="M26321" s="126"/>
      <c r="AA26321" s="241"/>
      <c r="AB26321" s="22"/>
    </row>
    <row r="26322" spans="11:28" x14ac:dyDescent="0.2">
      <c r="K26322" s="125"/>
      <c r="L26322" s="198"/>
      <c r="M26322" s="126"/>
      <c r="AA26322" s="241"/>
      <c r="AB26322" s="22"/>
    </row>
    <row r="26323" spans="11:28" x14ac:dyDescent="0.2">
      <c r="K26323" s="125"/>
      <c r="L26323" s="198"/>
      <c r="M26323" s="126"/>
      <c r="AA26323" s="241"/>
      <c r="AB26323" s="22"/>
    </row>
    <row r="26324" spans="11:28" x14ac:dyDescent="0.2">
      <c r="K26324" s="125"/>
      <c r="L26324" s="198"/>
      <c r="M26324" s="126"/>
      <c r="AA26324" s="241"/>
      <c r="AB26324" s="22"/>
    </row>
    <row r="26325" spans="11:28" x14ac:dyDescent="0.2">
      <c r="K26325" s="125"/>
      <c r="L26325" s="198"/>
      <c r="M26325" s="126"/>
      <c r="AA26325" s="241"/>
      <c r="AB26325" s="22"/>
    </row>
    <row r="26326" spans="11:28" x14ac:dyDescent="0.2">
      <c r="K26326" s="125"/>
      <c r="L26326" s="198"/>
      <c r="M26326" s="126"/>
      <c r="AA26326" s="241"/>
      <c r="AB26326" s="22"/>
    </row>
    <row r="26327" spans="11:28" x14ac:dyDescent="0.2">
      <c r="K26327" s="125"/>
      <c r="L26327" s="198"/>
      <c r="M26327" s="126"/>
      <c r="AA26327" s="241"/>
      <c r="AB26327" s="22"/>
    </row>
    <row r="26328" spans="11:28" x14ac:dyDescent="0.2">
      <c r="K26328" s="125"/>
      <c r="L26328" s="198"/>
      <c r="M26328" s="126"/>
      <c r="AA26328" s="241"/>
      <c r="AB26328" s="22"/>
    </row>
    <row r="26329" spans="11:28" x14ac:dyDescent="0.2">
      <c r="K26329" s="125"/>
      <c r="L26329" s="198"/>
      <c r="M26329" s="126"/>
      <c r="AA26329" s="241"/>
      <c r="AB26329" s="22"/>
    </row>
    <row r="26330" spans="11:28" x14ac:dyDescent="0.2">
      <c r="K26330" s="125"/>
      <c r="L26330" s="198"/>
      <c r="M26330" s="126"/>
      <c r="AA26330" s="241"/>
      <c r="AB26330" s="22"/>
    </row>
    <row r="26331" spans="11:28" x14ac:dyDescent="0.2">
      <c r="K26331" s="125"/>
      <c r="L26331" s="198"/>
      <c r="M26331" s="126"/>
      <c r="AA26331" s="241"/>
      <c r="AB26331" s="22"/>
    </row>
    <row r="26332" spans="11:28" x14ac:dyDescent="0.2">
      <c r="K26332" s="125"/>
      <c r="L26332" s="198"/>
      <c r="M26332" s="126"/>
      <c r="AA26332" s="241"/>
      <c r="AB26332" s="22"/>
    </row>
    <row r="26333" spans="11:28" x14ac:dyDescent="0.2">
      <c r="K26333" s="125"/>
      <c r="L26333" s="198"/>
      <c r="M26333" s="126"/>
      <c r="AA26333" s="241"/>
      <c r="AB26333" s="22"/>
    </row>
    <row r="26334" spans="11:28" x14ac:dyDescent="0.2">
      <c r="K26334" s="125"/>
      <c r="L26334" s="198"/>
      <c r="M26334" s="126"/>
      <c r="AA26334" s="241"/>
      <c r="AB26334" s="22"/>
    </row>
    <row r="26335" spans="11:28" x14ac:dyDescent="0.2">
      <c r="K26335" s="125"/>
      <c r="L26335" s="198"/>
      <c r="M26335" s="126"/>
      <c r="AA26335" s="241"/>
      <c r="AB26335" s="22"/>
    </row>
    <row r="26336" spans="11:28" x14ac:dyDescent="0.2">
      <c r="K26336" s="125"/>
      <c r="L26336" s="198"/>
      <c r="M26336" s="126"/>
      <c r="AA26336" s="241"/>
      <c r="AB26336" s="22"/>
    </row>
    <row r="26337" spans="11:28" x14ac:dyDescent="0.2">
      <c r="K26337" s="125"/>
      <c r="L26337" s="198"/>
      <c r="M26337" s="126"/>
      <c r="AA26337" s="241"/>
      <c r="AB26337" s="22"/>
    </row>
    <row r="26338" spans="11:28" x14ac:dyDescent="0.2">
      <c r="K26338" s="125"/>
      <c r="L26338" s="198"/>
      <c r="M26338" s="126"/>
      <c r="AA26338" s="241"/>
      <c r="AB26338" s="22"/>
    </row>
    <row r="26339" spans="11:28" x14ac:dyDescent="0.2">
      <c r="K26339" s="125"/>
      <c r="L26339" s="198"/>
      <c r="M26339" s="126"/>
      <c r="AA26339" s="241"/>
      <c r="AB26339" s="22"/>
    </row>
    <row r="26340" spans="11:28" x14ac:dyDescent="0.2">
      <c r="K26340" s="125"/>
      <c r="L26340" s="198"/>
      <c r="M26340" s="126"/>
      <c r="AA26340" s="241"/>
      <c r="AB26340" s="22"/>
    </row>
    <row r="26341" spans="11:28" x14ac:dyDescent="0.2">
      <c r="K26341" s="125"/>
      <c r="L26341" s="198"/>
      <c r="M26341" s="126"/>
      <c r="AA26341" s="241"/>
      <c r="AB26341" s="22"/>
    </row>
    <row r="26342" spans="11:28" x14ac:dyDescent="0.2">
      <c r="K26342" s="125"/>
      <c r="L26342" s="198"/>
      <c r="M26342" s="126"/>
      <c r="AA26342" s="241"/>
      <c r="AB26342" s="22"/>
    </row>
    <row r="26343" spans="11:28" x14ac:dyDescent="0.2">
      <c r="K26343" s="125"/>
      <c r="L26343" s="198"/>
      <c r="M26343" s="126"/>
      <c r="AA26343" s="241"/>
      <c r="AB26343" s="22"/>
    </row>
    <row r="26344" spans="11:28" x14ac:dyDescent="0.2">
      <c r="K26344" s="125"/>
      <c r="L26344" s="198"/>
      <c r="M26344" s="126"/>
      <c r="AA26344" s="241"/>
      <c r="AB26344" s="22"/>
    </row>
    <row r="26345" spans="11:28" x14ac:dyDescent="0.2">
      <c r="K26345" s="125"/>
      <c r="L26345" s="198"/>
      <c r="M26345" s="126"/>
      <c r="AA26345" s="241"/>
      <c r="AB26345" s="22"/>
    </row>
    <row r="26346" spans="11:28" x14ac:dyDescent="0.2">
      <c r="K26346" s="125"/>
      <c r="L26346" s="198"/>
      <c r="M26346" s="126"/>
      <c r="AA26346" s="241"/>
      <c r="AB26346" s="22"/>
    </row>
    <row r="26347" spans="11:28" x14ac:dyDescent="0.2">
      <c r="K26347" s="125"/>
      <c r="L26347" s="198"/>
      <c r="M26347" s="126"/>
      <c r="AA26347" s="241"/>
      <c r="AB26347" s="22"/>
    </row>
    <row r="26348" spans="11:28" x14ac:dyDescent="0.2">
      <c r="K26348" s="125"/>
      <c r="L26348" s="198"/>
      <c r="M26348" s="126"/>
      <c r="AA26348" s="241"/>
      <c r="AB26348" s="22"/>
    </row>
    <row r="26349" spans="11:28" x14ac:dyDescent="0.2">
      <c r="K26349" s="125"/>
      <c r="L26349" s="198"/>
      <c r="M26349" s="126"/>
      <c r="AA26349" s="241"/>
      <c r="AB26349" s="22"/>
    </row>
    <row r="26350" spans="11:28" x14ac:dyDescent="0.2">
      <c r="K26350" s="125"/>
      <c r="L26350" s="198"/>
      <c r="M26350" s="126"/>
      <c r="AA26350" s="241"/>
      <c r="AB26350" s="22"/>
    </row>
    <row r="26351" spans="11:28" x14ac:dyDescent="0.2">
      <c r="K26351" s="125"/>
      <c r="L26351" s="198"/>
      <c r="M26351" s="126"/>
      <c r="AA26351" s="241"/>
      <c r="AB26351" s="22"/>
    </row>
    <row r="26352" spans="11:28" x14ac:dyDescent="0.2">
      <c r="K26352" s="125"/>
      <c r="L26352" s="198"/>
      <c r="M26352" s="126"/>
      <c r="AA26352" s="241"/>
      <c r="AB26352" s="22"/>
    </row>
    <row r="26353" spans="11:28" x14ac:dyDescent="0.2">
      <c r="K26353" s="125"/>
      <c r="L26353" s="198"/>
      <c r="M26353" s="126"/>
      <c r="AA26353" s="241"/>
      <c r="AB26353" s="22"/>
    </row>
    <row r="26354" spans="11:28" x14ac:dyDescent="0.2">
      <c r="K26354" s="125"/>
      <c r="L26354" s="198"/>
      <c r="M26354" s="126"/>
      <c r="AA26354" s="241"/>
      <c r="AB26354" s="22"/>
    </row>
    <row r="26355" spans="11:28" x14ac:dyDescent="0.2">
      <c r="K26355" s="125"/>
      <c r="L26355" s="198"/>
      <c r="M26355" s="126"/>
      <c r="AA26355" s="241"/>
      <c r="AB26355" s="22"/>
    </row>
    <row r="26356" spans="11:28" x14ac:dyDescent="0.2">
      <c r="K26356" s="125"/>
      <c r="L26356" s="198"/>
      <c r="M26356" s="126"/>
      <c r="AA26356" s="241"/>
      <c r="AB26356" s="22"/>
    </row>
    <row r="26357" spans="11:28" x14ac:dyDescent="0.2">
      <c r="K26357" s="125"/>
      <c r="L26357" s="198"/>
      <c r="M26357" s="126"/>
      <c r="AA26357" s="241"/>
      <c r="AB26357" s="22"/>
    </row>
    <row r="26358" spans="11:28" x14ac:dyDescent="0.2">
      <c r="K26358" s="125"/>
      <c r="L26358" s="198"/>
      <c r="M26358" s="126"/>
      <c r="AA26358" s="241"/>
      <c r="AB26358" s="22"/>
    </row>
    <row r="26359" spans="11:28" x14ac:dyDescent="0.2">
      <c r="K26359" s="125"/>
      <c r="L26359" s="198"/>
      <c r="M26359" s="126"/>
      <c r="AA26359" s="241"/>
      <c r="AB26359" s="22"/>
    </row>
    <row r="26360" spans="11:28" x14ac:dyDescent="0.2">
      <c r="K26360" s="125"/>
      <c r="L26360" s="198"/>
      <c r="M26360" s="126"/>
      <c r="AA26360" s="241"/>
      <c r="AB26360" s="22"/>
    </row>
    <row r="26361" spans="11:28" x14ac:dyDescent="0.2">
      <c r="K26361" s="125"/>
      <c r="L26361" s="198"/>
      <c r="M26361" s="126"/>
      <c r="AA26361" s="241"/>
      <c r="AB26361" s="22"/>
    </row>
    <row r="26362" spans="11:28" x14ac:dyDescent="0.2">
      <c r="K26362" s="125"/>
      <c r="L26362" s="198"/>
      <c r="M26362" s="126"/>
      <c r="AA26362" s="241"/>
      <c r="AB26362" s="22"/>
    </row>
    <row r="26363" spans="11:28" x14ac:dyDescent="0.2">
      <c r="K26363" s="125"/>
      <c r="L26363" s="198"/>
      <c r="M26363" s="126"/>
      <c r="AA26363" s="241"/>
      <c r="AB26363" s="22"/>
    </row>
    <row r="26364" spans="11:28" x14ac:dyDescent="0.2">
      <c r="K26364" s="125"/>
      <c r="L26364" s="198"/>
      <c r="M26364" s="126"/>
      <c r="AA26364" s="241"/>
      <c r="AB26364" s="22"/>
    </row>
    <row r="26365" spans="11:28" x14ac:dyDescent="0.2">
      <c r="K26365" s="125"/>
      <c r="L26365" s="198"/>
      <c r="M26365" s="126"/>
      <c r="AA26365" s="241"/>
      <c r="AB26365" s="22"/>
    </row>
    <row r="26366" spans="11:28" x14ac:dyDescent="0.2">
      <c r="K26366" s="125"/>
      <c r="L26366" s="198"/>
      <c r="M26366" s="126"/>
      <c r="AA26366" s="241"/>
      <c r="AB26366" s="22"/>
    </row>
    <row r="26367" spans="11:28" x14ac:dyDescent="0.2">
      <c r="K26367" s="125"/>
      <c r="L26367" s="198"/>
      <c r="M26367" s="126"/>
      <c r="AA26367" s="241"/>
      <c r="AB26367" s="22"/>
    </row>
    <row r="26368" spans="11:28" x14ac:dyDescent="0.2">
      <c r="K26368" s="125"/>
      <c r="L26368" s="198"/>
      <c r="M26368" s="126"/>
      <c r="AA26368" s="241"/>
      <c r="AB26368" s="22"/>
    </row>
    <row r="26369" spans="11:28" x14ac:dyDescent="0.2">
      <c r="K26369" s="125"/>
      <c r="L26369" s="198"/>
      <c r="M26369" s="126"/>
      <c r="AA26369" s="241"/>
      <c r="AB26369" s="22"/>
    </row>
    <row r="26370" spans="11:28" x14ac:dyDescent="0.2">
      <c r="K26370" s="125"/>
      <c r="L26370" s="198"/>
      <c r="M26370" s="126"/>
      <c r="AA26370" s="241"/>
      <c r="AB26370" s="22"/>
    </row>
    <row r="26371" spans="11:28" x14ac:dyDescent="0.2">
      <c r="K26371" s="125"/>
      <c r="L26371" s="198"/>
      <c r="M26371" s="126"/>
      <c r="AA26371" s="241"/>
      <c r="AB26371" s="22"/>
    </row>
    <row r="26372" spans="11:28" x14ac:dyDescent="0.2">
      <c r="K26372" s="125"/>
      <c r="L26372" s="198"/>
      <c r="M26372" s="126"/>
      <c r="AA26372" s="241"/>
      <c r="AB26372" s="22"/>
    </row>
    <row r="26373" spans="11:28" x14ac:dyDescent="0.2">
      <c r="K26373" s="125"/>
      <c r="L26373" s="198"/>
      <c r="M26373" s="126"/>
      <c r="AA26373" s="241"/>
      <c r="AB26373" s="22"/>
    </row>
    <row r="26374" spans="11:28" x14ac:dyDescent="0.2">
      <c r="K26374" s="125"/>
      <c r="L26374" s="198"/>
      <c r="M26374" s="126"/>
      <c r="AA26374" s="241"/>
      <c r="AB26374" s="22"/>
    </row>
    <row r="26375" spans="11:28" x14ac:dyDescent="0.2">
      <c r="K26375" s="125"/>
      <c r="L26375" s="198"/>
      <c r="M26375" s="126"/>
      <c r="AA26375" s="241"/>
      <c r="AB26375" s="22"/>
    </row>
    <row r="26376" spans="11:28" x14ac:dyDescent="0.2">
      <c r="K26376" s="125"/>
      <c r="L26376" s="198"/>
      <c r="M26376" s="126"/>
      <c r="AA26376" s="241"/>
      <c r="AB26376" s="22"/>
    </row>
    <row r="26377" spans="11:28" x14ac:dyDescent="0.2">
      <c r="K26377" s="125"/>
      <c r="L26377" s="198"/>
      <c r="M26377" s="126"/>
      <c r="AA26377" s="241"/>
      <c r="AB26377" s="22"/>
    </row>
    <row r="26378" spans="11:28" x14ac:dyDescent="0.2">
      <c r="K26378" s="125"/>
      <c r="L26378" s="198"/>
      <c r="M26378" s="126"/>
      <c r="AA26378" s="241"/>
      <c r="AB26378" s="22"/>
    </row>
    <row r="26379" spans="11:28" x14ac:dyDescent="0.2">
      <c r="K26379" s="125"/>
      <c r="L26379" s="198"/>
      <c r="M26379" s="126"/>
      <c r="AA26379" s="241"/>
      <c r="AB26379" s="22"/>
    </row>
    <row r="26380" spans="11:28" x14ac:dyDescent="0.2">
      <c r="K26380" s="125"/>
      <c r="L26380" s="198"/>
      <c r="M26380" s="126"/>
      <c r="AA26380" s="241"/>
      <c r="AB26380" s="22"/>
    </row>
    <row r="26381" spans="11:28" x14ac:dyDescent="0.2">
      <c r="K26381" s="125"/>
      <c r="L26381" s="198"/>
      <c r="M26381" s="126"/>
      <c r="AA26381" s="241"/>
      <c r="AB26381" s="22"/>
    </row>
    <row r="26382" spans="11:28" x14ac:dyDescent="0.2">
      <c r="K26382" s="125"/>
      <c r="L26382" s="198"/>
      <c r="M26382" s="126"/>
      <c r="AA26382" s="241"/>
      <c r="AB26382" s="22"/>
    </row>
    <row r="26383" spans="11:28" x14ac:dyDescent="0.2">
      <c r="K26383" s="125"/>
      <c r="L26383" s="198"/>
      <c r="M26383" s="126"/>
      <c r="AA26383" s="241"/>
      <c r="AB26383" s="22"/>
    </row>
    <row r="26384" spans="11:28" x14ac:dyDescent="0.2">
      <c r="K26384" s="125"/>
      <c r="L26384" s="198"/>
      <c r="M26384" s="126"/>
      <c r="AA26384" s="241"/>
      <c r="AB26384" s="22"/>
    </row>
    <row r="26385" spans="11:28" x14ac:dyDescent="0.2">
      <c r="K26385" s="125"/>
      <c r="L26385" s="198"/>
      <c r="M26385" s="126"/>
      <c r="AA26385" s="241"/>
      <c r="AB26385" s="22"/>
    </row>
    <row r="26386" spans="11:28" x14ac:dyDescent="0.2">
      <c r="K26386" s="125"/>
      <c r="L26386" s="198"/>
      <c r="M26386" s="126"/>
      <c r="AA26386" s="241"/>
      <c r="AB26386" s="22"/>
    </row>
    <row r="26387" spans="11:28" x14ac:dyDescent="0.2">
      <c r="K26387" s="125"/>
      <c r="L26387" s="198"/>
      <c r="M26387" s="126"/>
      <c r="AA26387" s="241"/>
      <c r="AB26387" s="22"/>
    </row>
    <row r="26388" spans="11:28" x14ac:dyDescent="0.2">
      <c r="K26388" s="125"/>
      <c r="L26388" s="198"/>
      <c r="M26388" s="126"/>
      <c r="AA26388" s="241"/>
      <c r="AB26388" s="22"/>
    </row>
    <row r="26389" spans="11:28" x14ac:dyDescent="0.2">
      <c r="K26389" s="125"/>
      <c r="L26389" s="198"/>
      <c r="M26389" s="126"/>
      <c r="AA26389" s="241"/>
      <c r="AB26389" s="22"/>
    </row>
    <row r="26390" spans="11:28" x14ac:dyDescent="0.2">
      <c r="K26390" s="125"/>
      <c r="L26390" s="198"/>
      <c r="M26390" s="126"/>
      <c r="AA26390" s="241"/>
      <c r="AB26390" s="22"/>
    </row>
    <row r="26391" spans="11:28" x14ac:dyDescent="0.2">
      <c r="K26391" s="125"/>
      <c r="L26391" s="198"/>
      <c r="M26391" s="126"/>
      <c r="AA26391" s="241"/>
      <c r="AB26391" s="22"/>
    </row>
    <row r="26392" spans="11:28" x14ac:dyDescent="0.2">
      <c r="K26392" s="125"/>
      <c r="L26392" s="198"/>
      <c r="M26392" s="126"/>
      <c r="AA26392" s="241"/>
      <c r="AB26392" s="22"/>
    </row>
    <row r="26393" spans="11:28" x14ac:dyDescent="0.2">
      <c r="K26393" s="125"/>
      <c r="L26393" s="198"/>
      <c r="M26393" s="126"/>
      <c r="AA26393" s="241"/>
      <c r="AB26393" s="22"/>
    </row>
    <row r="26394" spans="11:28" x14ac:dyDescent="0.2">
      <c r="K26394" s="125"/>
      <c r="L26394" s="198"/>
      <c r="M26394" s="126"/>
      <c r="AA26394" s="241"/>
      <c r="AB26394" s="22"/>
    </row>
    <row r="26395" spans="11:28" x14ac:dyDescent="0.2">
      <c r="K26395" s="125"/>
      <c r="L26395" s="198"/>
      <c r="M26395" s="126"/>
      <c r="AA26395" s="241"/>
      <c r="AB26395" s="22"/>
    </row>
    <row r="26396" spans="11:28" x14ac:dyDescent="0.2">
      <c r="K26396" s="125"/>
      <c r="L26396" s="198"/>
      <c r="M26396" s="126"/>
      <c r="AA26396" s="241"/>
      <c r="AB26396" s="22"/>
    </row>
    <row r="26397" spans="11:28" x14ac:dyDescent="0.2">
      <c r="K26397" s="125"/>
      <c r="L26397" s="198"/>
      <c r="M26397" s="126"/>
      <c r="AA26397" s="241"/>
      <c r="AB26397" s="22"/>
    </row>
    <row r="26398" spans="11:28" x14ac:dyDescent="0.2">
      <c r="K26398" s="125"/>
      <c r="L26398" s="198"/>
      <c r="M26398" s="126"/>
      <c r="AA26398" s="241"/>
      <c r="AB26398" s="22"/>
    </row>
    <row r="26399" spans="11:28" x14ac:dyDescent="0.2">
      <c r="K26399" s="125"/>
      <c r="L26399" s="198"/>
      <c r="M26399" s="126"/>
      <c r="AA26399" s="241"/>
      <c r="AB26399" s="22"/>
    </row>
    <row r="26400" spans="11:28" x14ac:dyDescent="0.2">
      <c r="K26400" s="125"/>
      <c r="L26400" s="198"/>
      <c r="M26400" s="126"/>
      <c r="AA26400" s="241"/>
      <c r="AB26400" s="22"/>
    </row>
    <row r="26401" spans="11:28" x14ac:dyDescent="0.2">
      <c r="K26401" s="125"/>
      <c r="L26401" s="198"/>
      <c r="M26401" s="126"/>
      <c r="AA26401" s="241"/>
      <c r="AB26401" s="22"/>
    </row>
    <row r="26402" spans="11:28" x14ac:dyDescent="0.2">
      <c r="K26402" s="125"/>
      <c r="L26402" s="198"/>
      <c r="M26402" s="126"/>
      <c r="AA26402" s="241"/>
      <c r="AB26402" s="22"/>
    </row>
    <row r="26403" spans="11:28" x14ac:dyDescent="0.2">
      <c r="K26403" s="125"/>
      <c r="L26403" s="198"/>
      <c r="M26403" s="126"/>
      <c r="AA26403" s="241"/>
      <c r="AB26403" s="22"/>
    </row>
    <row r="26404" spans="11:28" x14ac:dyDescent="0.2">
      <c r="K26404" s="125"/>
      <c r="L26404" s="198"/>
      <c r="M26404" s="126"/>
      <c r="AA26404" s="241"/>
      <c r="AB26404" s="22"/>
    </row>
    <row r="26405" spans="11:28" x14ac:dyDescent="0.2">
      <c r="K26405" s="125"/>
      <c r="L26405" s="198"/>
      <c r="M26405" s="126"/>
      <c r="AA26405" s="241"/>
      <c r="AB26405" s="22"/>
    </row>
    <row r="26406" spans="11:28" x14ac:dyDescent="0.2">
      <c r="K26406" s="125"/>
      <c r="L26406" s="198"/>
      <c r="M26406" s="126"/>
      <c r="AA26406" s="241"/>
      <c r="AB26406" s="22"/>
    </row>
    <row r="26407" spans="11:28" x14ac:dyDescent="0.2">
      <c r="K26407" s="125"/>
      <c r="L26407" s="198"/>
      <c r="M26407" s="126"/>
      <c r="AA26407" s="241"/>
      <c r="AB26407" s="22"/>
    </row>
    <row r="26408" spans="11:28" x14ac:dyDescent="0.2">
      <c r="K26408" s="125"/>
      <c r="L26408" s="198"/>
      <c r="M26408" s="126"/>
      <c r="AA26408" s="241"/>
      <c r="AB26408" s="22"/>
    </row>
    <row r="26409" spans="11:28" x14ac:dyDescent="0.2">
      <c r="K26409" s="125"/>
      <c r="L26409" s="198"/>
      <c r="M26409" s="126"/>
      <c r="AA26409" s="241"/>
      <c r="AB26409" s="22"/>
    </row>
    <row r="26410" spans="11:28" x14ac:dyDescent="0.2">
      <c r="K26410" s="125"/>
      <c r="L26410" s="198"/>
      <c r="M26410" s="126"/>
      <c r="AA26410" s="241"/>
      <c r="AB26410" s="22"/>
    </row>
    <row r="26411" spans="11:28" x14ac:dyDescent="0.2">
      <c r="K26411" s="125"/>
      <c r="L26411" s="198"/>
      <c r="M26411" s="126"/>
      <c r="AA26411" s="241"/>
      <c r="AB26411" s="22"/>
    </row>
    <row r="26412" spans="11:28" x14ac:dyDescent="0.2">
      <c r="K26412" s="125"/>
      <c r="L26412" s="198"/>
      <c r="M26412" s="126"/>
      <c r="AA26412" s="241"/>
      <c r="AB26412" s="22"/>
    </row>
    <row r="26413" spans="11:28" x14ac:dyDescent="0.2">
      <c r="K26413" s="125"/>
      <c r="L26413" s="198"/>
      <c r="M26413" s="126"/>
      <c r="AA26413" s="241"/>
      <c r="AB26413" s="22"/>
    </row>
    <row r="26414" spans="11:28" x14ac:dyDescent="0.2">
      <c r="K26414" s="125"/>
      <c r="L26414" s="198"/>
      <c r="M26414" s="126"/>
      <c r="AA26414" s="241"/>
      <c r="AB26414" s="22"/>
    </row>
    <row r="26415" spans="11:28" x14ac:dyDescent="0.2">
      <c r="K26415" s="125"/>
      <c r="L26415" s="198"/>
      <c r="M26415" s="126"/>
      <c r="AA26415" s="241"/>
      <c r="AB26415" s="22"/>
    </row>
    <row r="26416" spans="11:28" x14ac:dyDescent="0.2">
      <c r="K26416" s="125"/>
      <c r="L26416" s="198"/>
      <c r="M26416" s="126"/>
      <c r="AA26416" s="241"/>
      <c r="AB26416" s="22"/>
    </row>
    <row r="26417" spans="11:28" x14ac:dyDescent="0.2">
      <c r="K26417" s="125"/>
      <c r="L26417" s="198"/>
      <c r="M26417" s="126"/>
      <c r="AA26417" s="241"/>
      <c r="AB26417" s="22"/>
    </row>
    <row r="26418" spans="11:28" x14ac:dyDescent="0.2">
      <c r="K26418" s="125"/>
      <c r="L26418" s="198"/>
      <c r="M26418" s="126"/>
      <c r="AA26418" s="241"/>
      <c r="AB26418" s="22"/>
    </row>
    <row r="26419" spans="11:28" x14ac:dyDescent="0.2">
      <c r="K26419" s="125"/>
      <c r="L26419" s="198"/>
      <c r="M26419" s="126"/>
      <c r="AA26419" s="241"/>
      <c r="AB26419" s="22"/>
    </row>
    <row r="26420" spans="11:28" x14ac:dyDescent="0.2">
      <c r="K26420" s="125"/>
      <c r="L26420" s="198"/>
      <c r="M26420" s="126"/>
      <c r="AA26420" s="241"/>
      <c r="AB26420" s="22"/>
    </row>
    <row r="26421" spans="11:28" x14ac:dyDescent="0.2">
      <c r="K26421" s="125"/>
      <c r="L26421" s="198"/>
      <c r="M26421" s="126"/>
      <c r="AA26421" s="241"/>
      <c r="AB26421" s="22"/>
    </row>
    <row r="26422" spans="11:28" x14ac:dyDescent="0.2">
      <c r="K26422" s="125"/>
      <c r="L26422" s="198"/>
      <c r="M26422" s="126"/>
      <c r="AA26422" s="241"/>
      <c r="AB26422" s="22"/>
    </row>
    <row r="26423" spans="11:28" x14ac:dyDescent="0.2">
      <c r="K26423" s="125"/>
      <c r="L26423" s="198"/>
      <c r="M26423" s="126"/>
      <c r="AA26423" s="241"/>
      <c r="AB26423" s="22"/>
    </row>
    <row r="26424" spans="11:28" x14ac:dyDescent="0.2">
      <c r="K26424" s="125"/>
      <c r="L26424" s="198"/>
      <c r="M26424" s="126"/>
      <c r="AA26424" s="241"/>
      <c r="AB26424" s="22"/>
    </row>
    <row r="26425" spans="11:28" x14ac:dyDescent="0.2">
      <c r="K26425" s="125"/>
      <c r="L26425" s="198"/>
      <c r="M26425" s="126"/>
      <c r="AA26425" s="241"/>
      <c r="AB26425" s="22"/>
    </row>
    <row r="26426" spans="11:28" x14ac:dyDescent="0.2">
      <c r="K26426" s="125"/>
      <c r="L26426" s="198"/>
      <c r="M26426" s="126"/>
      <c r="AA26426" s="241"/>
      <c r="AB26426" s="22"/>
    </row>
    <row r="26427" spans="11:28" x14ac:dyDescent="0.2">
      <c r="K26427" s="125"/>
      <c r="L26427" s="198"/>
      <c r="M26427" s="126"/>
      <c r="AA26427" s="241"/>
      <c r="AB26427" s="22"/>
    </row>
    <row r="26428" spans="11:28" x14ac:dyDescent="0.2">
      <c r="K26428" s="125"/>
      <c r="L26428" s="198"/>
      <c r="M26428" s="126"/>
      <c r="AA26428" s="241"/>
      <c r="AB26428" s="22"/>
    </row>
    <row r="26429" spans="11:28" x14ac:dyDescent="0.2">
      <c r="K26429" s="125"/>
      <c r="L26429" s="198"/>
      <c r="M26429" s="126"/>
      <c r="AA26429" s="241"/>
      <c r="AB26429" s="22"/>
    </row>
    <row r="26430" spans="11:28" x14ac:dyDescent="0.2">
      <c r="K26430" s="125"/>
      <c r="L26430" s="198"/>
      <c r="M26430" s="126"/>
      <c r="AA26430" s="241"/>
      <c r="AB26430" s="22"/>
    </row>
    <row r="26431" spans="11:28" x14ac:dyDescent="0.2">
      <c r="K26431" s="125"/>
      <c r="L26431" s="198"/>
      <c r="M26431" s="126"/>
      <c r="AA26431" s="241"/>
      <c r="AB26431" s="22"/>
    </row>
    <row r="26432" spans="11:28" x14ac:dyDescent="0.2">
      <c r="K26432" s="125"/>
      <c r="L26432" s="198"/>
      <c r="M26432" s="126"/>
      <c r="AA26432" s="241"/>
      <c r="AB26432" s="22"/>
    </row>
    <row r="26433" spans="11:28" x14ac:dyDescent="0.2">
      <c r="K26433" s="125"/>
      <c r="L26433" s="198"/>
      <c r="M26433" s="126"/>
      <c r="AA26433" s="241"/>
      <c r="AB26433" s="22"/>
    </row>
    <row r="26434" spans="11:28" x14ac:dyDescent="0.2">
      <c r="K26434" s="125"/>
      <c r="L26434" s="198"/>
      <c r="M26434" s="126"/>
      <c r="AA26434" s="241"/>
      <c r="AB26434" s="22"/>
    </row>
    <row r="26435" spans="11:28" x14ac:dyDescent="0.2">
      <c r="K26435" s="125"/>
      <c r="L26435" s="198"/>
      <c r="M26435" s="126"/>
      <c r="AA26435" s="241"/>
      <c r="AB26435" s="22"/>
    </row>
    <row r="26436" spans="11:28" x14ac:dyDescent="0.2">
      <c r="K26436" s="125"/>
      <c r="L26436" s="198"/>
      <c r="M26436" s="126"/>
      <c r="AA26436" s="241"/>
      <c r="AB26436" s="22"/>
    </row>
    <row r="26437" spans="11:28" x14ac:dyDescent="0.2">
      <c r="K26437" s="125"/>
      <c r="L26437" s="198"/>
      <c r="M26437" s="126"/>
      <c r="AA26437" s="241"/>
      <c r="AB26437" s="22"/>
    </row>
    <row r="26438" spans="11:28" x14ac:dyDescent="0.2">
      <c r="K26438" s="125"/>
      <c r="L26438" s="198"/>
      <c r="M26438" s="126"/>
      <c r="AA26438" s="241"/>
      <c r="AB26438" s="22"/>
    </row>
    <row r="26439" spans="11:28" x14ac:dyDescent="0.2">
      <c r="K26439" s="125"/>
      <c r="L26439" s="198"/>
      <c r="M26439" s="126"/>
      <c r="AA26439" s="241"/>
      <c r="AB26439" s="22"/>
    </row>
    <row r="26440" spans="11:28" x14ac:dyDescent="0.2">
      <c r="K26440" s="125"/>
      <c r="L26440" s="198"/>
      <c r="M26440" s="126"/>
      <c r="AA26440" s="241"/>
      <c r="AB26440" s="22"/>
    </row>
    <row r="26441" spans="11:28" x14ac:dyDescent="0.2">
      <c r="K26441" s="125"/>
      <c r="L26441" s="198"/>
      <c r="M26441" s="126"/>
      <c r="AA26441" s="241"/>
      <c r="AB26441" s="22"/>
    </row>
    <row r="26442" spans="11:28" x14ac:dyDescent="0.2">
      <c r="K26442" s="125"/>
      <c r="L26442" s="198"/>
      <c r="M26442" s="126"/>
      <c r="AA26442" s="241"/>
      <c r="AB26442" s="22"/>
    </row>
    <row r="26443" spans="11:28" x14ac:dyDescent="0.2">
      <c r="K26443" s="125"/>
      <c r="L26443" s="198"/>
      <c r="M26443" s="126"/>
      <c r="AA26443" s="241"/>
      <c r="AB26443" s="22"/>
    </row>
    <row r="26444" spans="11:28" x14ac:dyDescent="0.2">
      <c r="K26444" s="125"/>
      <c r="L26444" s="198"/>
      <c r="M26444" s="126"/>
      <c r="AA26444" s="241"/>
      <c r="AB26444" s="22"/>
    </row>
    <row r="26445" spans="11:28" x14ac:dyDescent="0.2">
      <c r="K26445" s="125"/>
      <c r="L26445" s="198"/>
      <c r="M26445" s="126"/>
      <c r="AA26445" s="241"/>
      <c r="AB26445" s="22"/>
    </row>
    <row r="26446" spans="11:28" x14ac:dyDescent="0.2">
      <c r="K26446" s="125"/>
      <c r="L26446" s="198"/>
      <c r="M26446" s="126"/>
      <c r="AA26446" s="241"/>
      <c r="AB26446" s="22"/>
    </row>
    <row r="26447" spans="11:28" x14ac:dyDescent="0.2">
      <c r="K26447" s="125"/>
      <c r="L26447" s="198"/>
      <c r="M26447" s="126"/>
      <c r="AA26447" s="241"/>
      <c r="AB26447" s="22"/>
    </row>
    <row r="26448" spans="11:28" x14ac:dyDescent="0.2">
      <c r="K26448" s="125"/>
      <c r="L26448" s="198"/>
      <c r="M26448" s="126"/>
      <c r="AA26448" s="241"/>
      <c r="AB26448" s="22"/>
    </row>
    <row r="26449" spans="11:28" x14ac:dyDescent="0.2">
      <c r="K26449" s="125"/>
      <c r="L26449" s="198"/>
      <c r="M26449" s="126"/>
      <c r="AA26449" s="241"/>
      <c r="AB26449" s="22"/>
    </row>
    <row r="26450" spans="11:28" x14ac:dyDescent="0.2">
      <c r="K26450" s="125"/>
      <c r="L26450" s="198"/>
      <c r="M26450" s="126"/>
      <c r="AA26450" s="241"/>
      <c r="AB26450" s="22"/>
    </row>
    <row r="26451" spans="11:28" x14ac:dyDescent="0.2">
      <c r="K26451" s="125"/>
      <c r="L26451" s="198"/>
      <c r="M26451" s="126"/>
      <c r="AA26451" s="241"/>
      <c r="AB26451" s="22"/>
    </row>
    <row r="26452" spans="11:28" x14ac:dyDescent="0.2">
      <c r="K26452" s="125"/>
      <c r="L26452" s="198"/>
      <c r="M26452" s="126"/>
      <c r="AA26452" s="241"/>
      <c r="AB26452" s="22"/>
    </row>
    <row r="26453" spans="11:28" x14ac:dyDescent="0.2">
      <c r="K26453" s="125"/>
      <c r="L26453" s="198"/>
      <c r="M26453" s="126"/>
      <c r="AA26453" s="241"/>
      <c r="AB26453" s="22"/>
    </row>
    <row r="26454" spans="11:28" x14ac:dyDescent="0.2">
      <c r="K26454" s="125"/>
      <c r="L26454" s="198"/>
      <c r="M26454" s="126"/>
      <c r="AA26454" s="241"/>
      <c r="AB26454" s="22"/>
    </row>
    <row r="26455" spans="11:28" x14ac:dyDescent="0.2">
      <c r="K26455" s="125"/>
      <c r="L26455" s="198"/>
      <c r="M26455" s="126"/>
      <c r="AA26455" s="241"/>
      <c r="AB26455" s="22"/>
    </row>
    <row r="26456" spans="11:28" x14ac:dyDescent="0.2">
      <c r="K26456" s="125"/>
      <c r="L26456" s="198"/>
      <c r="M26456" s="126"/>
      <c r="AA26456" s="241"/>
      <c r="AB26456" s="22"/>
    </row>
    <row r="26457" spans="11:28" x14ac:dyDescent="0.2">
      <c r="K26457" s="125"/>
      <c r="L26457" s="198"/>
      <c r="M26457" s="126"/>
      <c r="AA26457" s="241"/>
      <c r="AB26457" s="22"/>
    </row>
    <row r="26458" spans="11:28" x14ac:dyDescent="0.2">
      <c r="K26458" s="125"/>
      <c r="L26458" s="198"/>
      <c r="M26458" s="126"/>
      <c r="AA26458" s="241"/>
      <c r="AB26458" s="22"/>
    </row>
    <row r="26459" spans="11:28" x14ac:dyDescent="0.2">
      <c r="K26459" s="125"/>
      <c r="L26459" s="198"/>
      <c r="M26459" s="126"/>
      <c r="AA26459" s="241"/>
      <c r="AB26459" s="22"/>
    </row>
    <row r="26460" spans="11:28" x14ac:dyDescent="0.2">
      <c r="K26460" s="125"/>
      <c r="L26460" s="198"/>
      <c r="M26460" s="126"/>
      <c r="AA26460" s="241"/>
      <c r="AB26460" s="22"/>
    </row>
    <row r="26461" spans="11:28" x14ac:dyDescent="0.2">
      <c r="K26461" s="125"/>
      <c r="L26461" s="198"/>
      <c r="M26461" s="126"/>
      <c r="AA26461" s="241"/>
      <c r="AB26461" s="22"/>
    </row>
    <row r="26462" spans="11:28" x14ac:dyDescent="0.2">
      <c r="K26462" s="125"/>
      <c r="L26462" s="198"/>
      <c r="M26462" s="126"/>
      <c r="AA26462" s="241"/>
      <c r="AB26462" s="22"/>
    </row>
    <row r="26463" spans="11:28" x14ac:dyDescent="0.2">
      <c r="K26463" s="125"/>
      <c r="L26463" s="198"/>
      <c r="M26463" s="126"/>
      <c r="AA26463" s="241"/>
      <c r="AB26463" s="22"/>
    </row>
    <row r="26464" spans="11:28" x14ac:dyDescent="0.2">
      <c r="K26464" s="125"/>
      <c r="L26464" s="198"/>
      <c r="M26464" s="126"/>
      <c r="AA26464" s="241"/>
      <c r="AB26464" s="22"/>
    </row>
    <row r="26465" spans="11:28" x14ac:dyDescent="0.2">
      <c r="K26465" s="125"/>
      <c r="L26465" s="198"/>
      <c r="M26465" s="126"/>
      <c r="AA26465" s="241"/>
      <c r="AB26465" s="22"/>
    </row>
    <row r="26466" spans="11:28" x14ac:dyDescent="0.2">
      <c r="K26466" s="125"/>
      <c r="L26466" s="198"/>
      <c r="M26466" s="126"/>
      <c r="AA26466" s="241"/>
      <c r="AB26466" s="22"/>
    </row>
    <row r="26467" spans="11:28" x14ac:dyDescent="0.2">
      <c r="K26467" s="125"/>
      <c r="L26467" s="198"/>
      <c r="M26467" s="126"/>
      <c r="AA26467" s="241"/>
      <c r="AB26467" s="22"/>
    </row>
    <row r="26468" spans="11:28" x14ac:dyDescent="0.2">
      <c r="K26468" s="125"/>
      <c r="L26468" s="198"/>
      <c r="M26468" s="126"/>
      <c r="AA26468" s="241"/>
      <c r="AB26468" s="22"/>
    </row>
    <row r="26469" spans="11:28" x14ac:dyDescent="0.2">
      <c r="K26469" s="125"/>
      <c r="L26469" s="198"/>
      <c r="M26469" s="126"/>
      <c r="AA26469" s="241"/>
      <c r="AB26469" s="22"/>
    </row>
    <row r="26470" spans="11:28" x14ac:dyDescent="0.2">
      <c r="K26470" s="125"/>
      <c r="L26470" s="198"/>
      <c r="M26470" s="126"/>
      <c r="AA26470" s="241"/>
      <c r="AB26470" s="22"/>
    </row>
    <row r="26471" spans="11:28" x14ac:dyDescent="0.2">
      <c r="K26471" s="125"/>
      <c r="L26471" s="198"/>
      <c r="M26471" s="126"/>
      <c r="AA26471" s="241"/>
      <c r="AB26471" s="22"/>
    </row>
    <row r="26472" spans="11:28" x14ac:dyDescent="0.2">
      <c r="K26472" s="125"/>
      <c r="L26472" s="198"/>
      <c r="M26472" s="126"/>
      <c r="AA26472" s="241"/>
      <c r="AB26472" s="22"/>
    </row>
    <row r="26473" spans="11:28" x14ac:dyDescent="0.2">
      <c r="K26473" s="125"/>
      <c r="L26473" s="198"/>
      <c r="M26473" s="126"/>
      <c r="AA26473" s="241"/>
      <c r="AB26473" s="22"/>
    </row>
    <row r="26474" spans="11:28" x14ac:dyDescent="0.2">
      <c r="K26474" s="125"/>
      <c r="L26474" s="198"/>
      <c r="M26474" s="126"/>
      <c r="AA26474" s="241"/>
      <c r="AB26474" s="22"/>
    </row>
    <row r="26475" spans="11:28" x14ac:dyDescent="0.2">
      <c r="K26475" s="125"/>
      <c r="L26475" s="198"/>
      <c r="M26475" s="126"/>
      <c r="AA26475" s="241"/>
      <c r="AB26475" s="22"/>
    </row>
    <row r="26476" spans="11:28" x14ac:dyDescent="0.2">
      <c r="K26476" s="125"/>
      <c r="L26476" s="198"/>
      <c r="M26476" s="126"/>
      <c r="AA26476" s="241"/>
      <c r="AB26476" s="22"/>
    </row>
    <row r="26477" spans="11:28" x14ac:dyDescent="0.2">
      <c r="K26477" s="125"/>
      <c r="L26477" s="198"/>
      <c r="M26477" s="126"/>
      <c r="AA26477" s="241"/>
      <c r="AB26477" s="22"/>
    </row>
    <row r="26478" spans="11:28" x14ac:dyDescent="0.2">
      <c r="K26478" s="125"/>
      <c r="L26478" s="198"/>
      <c r="M26478" s="126"/>
      <c r="AA26478" s="241"/>
      <c r="AB26478" s="22"/>
    </row>
    <row r="26479" spans="11:28" x14ac:dyDescent="0.2">
      <c r="K26479" s="125"/>
      <c r="L26479" s="198"/>
      <c r="M26479" s="126"/>
      <c r="AA26479" s="241"/>
      <c r="AB26479" s="22"/>
    </row>
    <row r="26480" spans="11:28" x14ac:dyDescent="0.2">
      <c r="K26480" s="125"/>
      <c r="L26480" s="198"/>
      <c r="M26480" s="126"/>
      <c r="AA26480" s="241"/>
      <c r="AB26480" s="22"/>
    </row>
    <row r="26481" spans="11:28" x14ac:dyDescent="0.2">
      <c r="K26481" s="125"/>
      <c r="L26481" s="198"/>
      <c r="M26481" s="126"/>
      <c r="AA26481" s="241"/>
      <c r="AB26481" s="22"/>
    </row>
    <row r="26482" spans="11:28" x14ac:dyDescent="0.2">
      <c r="K26482" s="125"/>
      <c r="L26482" s="198"/>
      <c r="M26482" s="126"/>
      <c r="AA26482" s="241"/>
      <c r="AB26482" s="22"/>
    </row>
    <row r="26483" spans="11:28" x14ac:dyDescent="0.2">
      <c r="K26483" s="125"/>
      <c r="L26483" s="198"/>
      <c r="M26483" s="126"/>
      <c r="AA26483" s="241"/>
      <c r="AB26483" s="22"/>
    </row>
    <row r="26484" spans="11:28" x14ac:dyDescent="0.2">
      <c r="K26484" s="125"/>
      <c r="L26484" s="198"/>
      <c r="M26484" s="126"/>
      <c r="AA26484" s="241"/>
      <c r="AB26484" s="22"/>
    </row>
    <row r="26485" spans="11:28" x14ac:dyDescent="0.2">
      <c r="K26485" s="125"/>
      <c r="L26485" s="198"/>
      <c r="M26485" s="126"/>
      <c r="AA26485" s="241"/>
      <c r="AB26485" s="22"/>
    </row>
    <row r="26486" spans="11:28" x14ac:dyDescent="0.2">
      <c r="K26486" s="125"/>
      <c r="L26486" s="198"/>
      <c r="M26486" s="126"/>
      <c r="AA26486" s="241"/>
      <c r="AB26486" s="22"/>
    </row>
    <row r="26487" spans="11:28" x14ac:dyDescent="0.2">
      <c r="K26487" s="125"/>
      <c r="L26487" s="198"/>
      <c r="M26487" s="126"/>
      <c r="AA26487" s="241"/>
      <c r="AB26487" s="22"/>
    </row>
    <row r="26488" spans="11:28" x14ac:dyDescent="0.2">
      <c r="K26488" s="125"/>
      <c r="L26488" s="198"/>
      <c r="M26488" s="126"/>
      <c r="AA26488" s="241"/>
      <c r="AB26488" s="22"/>
    </row>
    <row r="26489" spans="11:28" x14ac:dyDescent="0.2">
      <c r="K26489" s="125"/>
      <c r="L26489" s="198"/>
      <c r="M26489" s="126"/>
      <c r="AA26489" s="241"/>
      <c r="AB26489" s="22"/>
    </row>
    <row r="26490" spans="11:28" x14ac:dyDescent="0.2">
      <c r="K26490" s="125"/>
      <c r="L26490" s="198"/>
      <c r="M26490" s="126"/>
      <c r="AA26490" s="241"/>
      <c r="AB26490" s="22"/>
    </row>
    <row r="26491" spans="11:28" x14ac:dyDescent="0.2">
      <c r="K26491" s="125"/>
      <c r="L26491" s="198"/>
      <c r="M26491" s="126"/>
      <c r="AA26491" s="241"/>
      <c r="AB26491" s="22"/>
    </row>
    <row r="26492" spans="11:28" x14ac:dyDescent="0.2">
      <c r="K26492" s="125"/>
      <c r="L26492" s="198"/>
      <c r="M26492" s="126"/>
      <c r="AA26492" s="241"/>
      <c r="AB26492" s="22"/>
    </row>
    <row r="26493" spans="11:28" x14ac:dyDescent="0.2">
      <c r="K26493" s="125"/>
      <c r="L26493" s="198"/>
      <c r="M26493" s="126"/>
      <c r="AA26493" s="241"/>
      <c r="AB26493" s="22"/>
    </row>
    <row r="26494" spans="11:28" x14ac:dyDescent="0.2">
      <c r="K26494" s="125"/>
      <c r="L26494" s="198"/>
      <c r="M26494" s="126"/>
      <c r="AA26494" s="241"/>
      <c r="AB26494" s="22"/>
    </row>
    <row r="26495" spans="11:28" x14ac:dyDescent="0.2">
      <c r="K26495" s="125"/>
      <c r="L26495" s="198"/>
      <c r="M26495" s="126"/>
      <c r="AA26495" s="241"/>
      <c r="AB26495" s="22"/>
    </row>
    <row r="26496" spans="11:28" x14ac:dyDescent="0.2">
      <c r="K26496" s="125"/>
      <c r="L26496" s="198"/>
      <c r="M26496" s="126"/>
      <c r="AA26496" s="241"/>
      <c r="AB26496" s="22"/>
    </row>
    <row r="26497" spans="11:28" x14ac:dyDescent="0.2">
      <c r="K26497" s="125"/>
      <c r="L26497" s="198"/>
      <c r="M26497" s="126"/>
      <c r="AA26497" s="241"/>
      <c r="AB26497" s="22"/>
    </row>
    <row r="26498" spans="11:28" x14ac:dyDescent="0.2">
      <c r="K26498" s="125"/>
      <c r="L26498" s="198"/>
      <c r="M26498" s="126"/>
      <c r="AA26498" s="241"/>
      <c r="AB26498" s="22"/>
    </row>
    <row r="26499" spans="11:28" x14ac:dyDescent="0.2">
      <c r="K26499" s="125"/>
      <c r="L26499" s="198"/>
      <c r="M26499" s="126"/>
      <c r="AA26499" s="241"/>
      <c r="AB26499" s="22"/>
    </row>
    <row r="26500" spans="11:28" x14ac:dyDescent="0.2">
      <c r="K26500" s="125"/>
      <c r="L26500" s="198"/>
      <c r="M26500" s="126"/>
      <c r="AA26500" s="241"/>
      <c r="AB26500" s="22"/>
    </row>
    <row r="26501" spans="11:28" x14ac:dyDescent="0.2">
      <c r="K26501" s="125"/>
      <c r="L26501" s="198"/>
      <c r="M26501" s="126"/>
      <c r="AA26501" s="241"/>
      <c r="AB26501" s="22"/>
    </row>
    <row r="26502" spans="11:28" x14ac:dyDescent="0.2">
      <c r="K26502" s="125"/>
      <c r="L26502" s="198"/>
      <c r="M26502" s="126"/>
      <c r="AA26502" s="241"/>
      <c r="AB26502" s="22"/>
    </row>
    <row r="26503" spans="11:28" x14ac:dyDescent="0.2">
      <c r="K26503" s="125"/>
      <c r="L26503" s="198"/>
      <c r="M26503" s="126"/>
      <c r="AA26503" s="241"/>
      <c r="AB26503" s="22"/>
    </row>
    <row r="26504" spans="11:28" x14ac:dyDescent="0.2">
      <c r="K26504" s="125"/>
      <c r="L26504" s="198"/>
      <c r="M26504" s="126"/>
      <c r="AA26504" s="241"/>
      <c r="AB26504" s="22"/>
    </row>
    <row r="26505" spans="11:28" x14ac:dyDescent="0.2">
      <c r="K26505" s="125"/>
      <c r="L26505" s="198"/>
      <c r="M26505" s="126"/>
      <c r="AA26505" s="241"/>
      <c r="AB26505" s="22"/>
    </row>
    <row r="26506" spans="11:28" x14ac:dyDescent="0.2">
      <c r="K26506" s="125"/>
      <c r="L26506" s="198"/>
      <c r="M26506" s="126"/>
      <c r="AA26506" s="241"/>
      <c r="AB26506" s="22"/>
    </row>
    <row r="26507" spans="11:28" x14ac:dyDescent="0.2">
      <c r="K26507" s="125"/>
      <c r="L26507" s="198"/>
      <c r="M26507" s="126"/>
      <c r="AA26507" s="241"/>
      <c r="AB26507" s="22"/>
    </row>
    <row r="26508" spans="11:28" x14ac:dyDescent="0.2">
      <c r="K26508" s="125"/>
      <c r="L26508" s="198"/>
      <c r="M26508" s="126"/>
      <c r="AA26508" s="241"/>
      <c r="AB26508" s="22"/>
    </row>
    <row r="26509" spans="11:28" x14ac:dyDescent="0.2">
      <c r="K26509" s="125"/>
      <c r="L26509" s="198"/>
      <c r="M26509" s="126"/>
      <c r="AA26509" s="241"/>
      <c r="AB26509" s="22"/>
    </row>
    <row r="26510" spans="11:28" x14ac:dyDescent="0.2">
      <c r="K26510" s="125"/>
      <c r="L26510" s="198"/>
      <c r="M26510" s="126"/>
      <c r="AA26510" s="241"/>
      <c r="AB26510" s="22"/>
    </row>
    <row r="26511" spans="11:28" x14ac:dyDescent="0.2">
      <c r="K26511" s="125"/>
      <c r="L26511" s="198"/>
      <c r="M26511" s="126"/>
      <c r="AA26511" s="241"/>
      <c r="AB26511" s="22"/>
    </row>
    <row r="26512" spans="11:28" x14ac:dyDescent="0.2">
      <c r="K26512" s="125"/>
      <c r="L26512" s="198"/>
      <c r="M26512" s="126"/>
      <c r="AA26512" s="241"/>
      <c r="AB26512" s="22"/>
    </row>
    <row r="26513" spans="11:28" x14ac:dyDescent="0.2">
      <c r="K26513" s="125"/>
      <c r="L26513" s="198"/>
      <c r="M26513" s="126"/>
      <c r="AA26513" s="241"/>
      <c r="AB26513" s="22"/>
    </row>
    <row r="26514" spans="11:28" x14ac:dyDescent="0.2">
      <c r="K26514" s="125"/>
      <c r="L26514" s="198"/>
      <c r="M26514" s="126"/>
      <c r="AA26514" s="241"/>
      <c r="AB26514" s="22"/>
    </row>
    <row r="26515" spans="11:28" x14ac:dyDescent="0.2">
      <c r="K26515" s="125"/>
      <c r="L26515" s="198"/>
      <c r="M26515" s="126"/>
      <c r="AA26515" s="241"/>
      <c r="AB26515" s="22"/>
    </row>
    <row r="26516" spans="11:28" x14ac:dyDescent="0.2">
      <c r="K26516" s="125"/>
      <c r="L26516" s="198"/>
      <c r="M26516" s="126"/>
      <c r="AA26516" s="241"/>
      <c r="AB26516" s="22"/>
    </row>
    <row r="26517" spans="11:28" x14ac:dyDescent="0.2">
      <c r="K26517" s="125"/>
      <c r="L26517" s="198"/>
      <c r="M26517" s="126"/>
      <c r="AA26517" s="241"/>
      <c r="AB26517" s="22"/>
    </row>
    <row r="26518" spans="11:28" x14ac:dyDescent="0.2">
      <c r="K26518" s="125"/>
      <c r="L26518" s="198"/>
      <c r="M26518" s="126"/>
      <c r="AA26518" s="241"/>
      <c r="AB26518" s="22"/>
    </row>
    <row r="26519" spans="11:28" x14ac:dyDescent="0.2">
      <c r="K26519" s="125"/>
      <c r="L26519" s="198"/>
      <c r="M26519" s="126"/>
      <c r="AA26519" s="241"/>
      <c r="AB26519" s="22"/>
    </row>
    <row r="26520" spans="11:28" x14ac:dyDescent="0.2">
      <c r="K26520" s="125"/>
      <c r="L26520" s="198"/>
      <c r="M26520" s="126"/>
      <c r="AA26520" s="241"/>
      <c r="AB26520" s="22"/>
    </row>
    <row r="26521" spans="11:28" x14ac:dyDescent="0.2">
      <c r="K26521" s="125"/>
      <c r="L26521" s="198"/>
      <c r="M26521" s="126"/>
      <c r="AA26521" s="241"/>
      <c r="AB26521" s="22"/>
    </row>
    <row r="26522" spans="11:28" x14ac:dyDescent="0.2">
      <c r="K26522" s="125"/>
      <c r="L26522" s="198"/>
      <c r="M26522" s="126"/>
      <c r="AA26522" s="241"/>
      <c r="AB26522" s="22"/>
    </row>
    <row r="26523" spans="11:28" x14ac:dyDescent="0.2">
      <c r="K26523" s="125"/>
      <c r="L26523" s="198"/>
      <c r="M26523" s="126"/>
      <c r="AA26523" s="241"/>
      <c r="AB26523" s="22"/>
    </row>
    <row r="26524" spans="11:28" x14ac:dyDescent="0.2">
      <c r="K26524" s="125"/>
      <c r="L26524" s="198"/>
      <c r="M26524" s="126"/>
      <c r="AA26524" s="241"/>
      <c r="AB26524" s="22"/>
    </row>
    <row r="26525" spans="11:28" x14ac:dyDescent="0.2">
      <c r="K26525" s="125"/>
      <c r="L26525" s="198"/>
      <c r="M26525" s="126"/>
      <c r="AA26525" s="241"/>
      <c r="AB26525" s="22"/>
    </row>
    <row r="26526" spans="11:28" x14ac:dyDescent="0.2">
      <c r="K26526" s="125"/>
      <c r="L26526" s="198"/>
      <c r="M26526" s="126"/>
      <c r="AA26526" s="241"/>
      <c r="AB26526" s="22"/>
    </row>
    <row r="26527" spans="11:28" x14ac:dyDescent="0.2">
      <c r="K26527" s="125"/>
      <c r="L26527" s="198"/>
      <c r="M26527" s="126"/>
      <c r="AA26527" s="241"/>
      <c r="AB26527" s="22"/>
    </row>
    <row r="26528" spans="11:28" x14ac:dyDescent="0.2">
      <c r="K26528" s="125"/>
      <c r="L26528" s="198"/>
      <c r="M26528" s="126"/>
      <c r="AA26528" s="241"/>
      <c r="AB26528" s="22"/>
    </row>
    <row r="26529" spans="11:28" x14ac:dyDescent="0.2">
      <c r="K26529" s="125"/>
      <c r="L26529" s="198"/>
      <c r="M26529" s="126"/>
      <c r="AA26529" s="241"/>
      <c r="AB26529" s="22"/>
    </row>
    <row r="26530" spans="11:28" x14ac:dyDescent="0.2">
      <c r="K26530" s="125"/>
      <c r="L26530" s="198"/>
      <c r="M26530" s="126"/>
      <c r="AA26530" s="241"/>
      <c r="AB26530" s="22"/>
    </row>
    <row r="26531" spans="11:28" x14ac:dyDescent="0.2">
      <c r="K26531" s="125"/>
      <c r="L26531" s="198"/>
      <c r="M26531" s="126"/>
      <c r="AA26531" s="241"/>
      <c r="AB26531" s="22"/>
    </row>
    <row r="26532" spans="11:28" x14ac:dyDescent="0.2">
      <c r="K26532" s="125"/>
      <c r="L26532" s="198"/>
      <c r="M26532" s="126"/>
      <c r="AA26532" s="241"/>
      <c r="AB26532" s="22"/>
    </row>
    <row r="26533" spans="11:28" x14ac:dyDescent="0.2">
      <c r="K26533" s="125"/>
      <c r="L26533" s="198"/>
      <c r="M26533" s="126"/>
      <c r="AA26533" s="241"/>
      <c r="AB26533" s="22"/>
    </row>
    <row r="26534" spans="11:28" x14ac:dyDescent="0.2">
      <c r="K26534" s="125"/>
      <c r="L26534" s="198"/>
      <c r="M26534" s="126"/>
      <c r="AA26534" s="241"/>
      <c r="AB26534" s="22"/>
    </row>
    <row r="26535" spans="11:28" x14ac:dyDescent="0.2">
      <c r="K26535" s="125"/>
      <c r="L26535" s="198"/>
      <c r="M26535" s="126"/>
      <c r="AA26535" s="241"/>
      <c r="AB26535" s="22"/>
    </row>
    <row r="26536" spans="11:28" x14ac:dyDescent="0.2">
      <c r="K26536" s="125"/>
      <c r="L26536" s="198"/>
      <c r="M26536" s="126"/>
      <c r="AA26536" s="241"/>
      <c r="AB26536" s="22"/>
    </row>
    <row r="26537" spans="11:28" x14ac:dyDescent="0.2">
      <c r="K26537" s="125"/>
      <c r="L26537" s="198"/>
      <c r="M26537" s="126"/>
      <c r="AA26537" s="241"/>
      <c r="AB26537" s="22"/>
    </row>
    <row r="26538" spans="11:28" x14ac:dyDescent="0.2">
      <c r="K26538" s="125"/>
      <c r="L26538" s="198"/>
      <c r="M26538" s="126"/>
      <c r="AA26538" s="241"/>
      <c r="AB26538" s="22"/>
    </row>
    <row r="26539" spans="11:28" x14ac:dyDescent="0.2">
      <c r="K26539" s="125"/>
      <c r="L26539" s="198"/>
      <c r="M26539" s="126"/>
      <c r="AA26539" s="241"/>
      <c r="AB26539" s="22"/>
    </row>
    <row r="26540" spans="11:28" x14ac:dyDescent="0.2">
      <c r="K26540" s="125"/>
      <c r="L26540" s="198"/>
      <c r="M26540" s="126"/>
      <c r="AA26540" s="241"/>
      <c r="AB26540" s="22"/>
    </row>
    <row r="26541" spans="11:28" x14ac:dyDescent="0.2">
      <c r="K26541" s="125"/>
      <c r="L26541" s="198"/>
      <c r="M26541" s="126"/>
      <c r="AA26541" s="241"/>
      <c r="AB26541" s="22"/>
    </row>
    <row r="26542" spans="11:28" x14ac:dyDescent="0.2">
      <c r="K26542" s="125"/>
      <c r="L26542" s="198"/>
      <c r="M26542" s="126"/>
      <c r="AA26542" s="241"/>
      <c r="AB26542" s="22"/>
    </row>
    <row r="26543" spans="11:28" x14ac:dyDescent="0.2">
      <c r="K26543" s="125"/>
      <c r="L26543" s="198"/>
      <c r="M26543" s="126"/>
      <c r="AA26543" s="241"/>
      <c r="AB26543" s="22"/>
    </row>
    <row r="26544" spans="11:28" x14ac:dyDescent="0.2">
      <c r="K26544" s="125"/>
      <c r="L26544" s="198"/>
      <c r="M26544" s="126"/>
      <c r="AA26544" s="241"/>
      <c r="AB26544" s="22"/>
    </row>
    <row r="26545" spans="11:28" x14ac:dyDescent="0.2">
      <c r="K26545" s="125"/>
      <c r="L26545" s="198"/>
      <c r="M26545" s="126"/>
      <c r="AA26545" s="241"/>
      <c r="AB26545" s="22"/>
    </row>
    <row r="26546" spans="11:28" x14ac:dyDescent="0.2">
      <c r="K26546" s="125"/>
      <c r="L26546" s="198"/>
      <c r="M26546" s="126"/>
      <c r="AA26546" s="241"/>
      <c r="AB26546" s="22"/>
    </row>
    <row r="26547" spans="11:28" x14ac:dyDescent="0.2">
      <c r="K26547" s="125"/>
      <c r="L26547" s="198"/>
      <c r="M26547" s="126"/>
      <c r="AA26547" s="241"/>
      <c r="AB26547" s="22"/>
    </row>
    <row r="26548" spans="11:28" x14ac:dyDescent="0.2">
      <c r="K26548" s="125"/>
      <c r="L26548" s="198"/>
      <c r="M26548" s="126"/>
      <c r="AA26548" s="241"/>
      <c r="AB26548" s="22"/>
    </row>
    <row r="26549" spans="11:28" x14ac:dyDescent="0.2">
      <c r="K26549" s="125"/>
      <c r="L26549" s="198"/>
      <c r="M26549" s="126"/>
      <c r="AA26549" s="241"/>
      <c r="AB26549" s="22"/>
    </row>
    <row r="26550" spans="11:28" x14ac:dyDescent="0.2">
      <c r="K26550" s="125"/>
      <c r="L26550" s="198"/>
      <c r="M26550" s="126"/>
      <c r="AA26550" s="241"/>
      <c r="AB26550" s="22"/>
    </row>
    <row r="26551" spans="11:28" x14ac:dyDescent="0.2">
      <c r="K26551" s="125"/>
      <c r="L26551" s="198"/>
      <c r="M26551" s="126"/>
      <c r="AA26551" s="241"/>
      <c r="AB26551" s="22"/>
    </row>
    <row r="26552" spans="11:28" x14ac:dyDescent="0.2">
      <c r="K26552" s="125"/>
      <c r="L26552" s="198"/>
      <c r="M26552" s="126"/>
      <c r="AA26552" s="241"/>
      <c r="AB26552" s="22"/>
    </row>
    <row r="26553" spans="11:28" x14ac:dyDescent="0.2">
      <c r="K26553" s="125"/>
      <c r="L26553" s="198"/>
      <c r="M26553" s="126"/>
      <c r="AA26553" s="241"/>
      <c r="AB26553" s="22"/>
    </row>
    <row r="26554" spans="11:28" x14ac:dyDescent="0.2">
      <c r="K26554" s="125"/>
      <c r="L26554" s="198"/>
      <c r="M26554" s="126"/>
      <c r="AA26554" s="241"/>
      <c r="AB26554" s="22"/>
    </row>
    <row r="26555" spans="11:28" x14ac:dyDescent="0.2">
      <c r="K26555" s="125"/>
      <c r="L26555" s="198"/>
      <c r="M26555" s="126"/>
      <c r="AA26555" s="241"/>
      <c r="AB26555" s="22"/>
    </row>
    <row r="26556" spans="11:28" x14ac:dyDescent="0.2">
      <c r="K26556" s="125"/>
      <c r="L26556" s="198"/>
      <c r="M26556" s="126"/>
      <c r="AA26556" s="241"/>
      <c r="AB26556" s="22"/>
    </row>
    <row r="26557" spans="11:28" x14ac:dyDescent="0.2">
      <c r="K26557" s="125"/>
      <c r="L26557" s="198"/>
      <c r="M26557" s="126"/>
      <c r="AA26557" s="241"/>
      <c r="AB26557" s="22"/>
    </row>
    <row r="26558" spans="11:28" x14ac:dyDescent="0.2">
      <c r="K26558" s="125"/>
      <c r="L26558" s="198"/>
      <c r="M26558" s="126"/>
      <c r="AA26558" s="241"/>
      <c r="AB26558" s="22"/>
    </row>
    <row r="26559" spans="11:28" x14ac:dyDescent="0.2">
      <c r="K26559" s="125"/>
      <c r="L26559" s="198"/>
      <c r="M26559" s="126"/>
      <c r="AA26559" s="241"/>
      <c r="AB26559" s="22"/>
    </row>
    <row r="26560" spans="11:28" x14ac:dyDescent="0.2">
      <c r="K26560" s="125"/>
      <c r="L26560" s="198"/>
      <c r="M26560" s="126"/>
      <c r="AA26560" s="241"/>
      <c r="AB26560" s="22"/>
    </row>
    <row r="26561" spans="11:28" x14ac:dyDescent="0.2">
      <c r="K26561" s="125"/>
      <c r="L26561" s="198"/>
      <c r="M26561" s="126"/>
      <c r="AA26561" s="241"/>
      <c r="AB26561" s="22"/>
    </row>
    <row r="26562" spans="11:28" x14ac:dyDescent="0.2">
      <c r="K26562" s="125"/>
      <c r="L26562" s="198"/>
      <c r="M26562" s="126"/>
      <c r="AA26562" s="241"/>
      <c r="AB26562" s="22"/>
    </row>
    <row r="26563" spans="11:28" x14ac:dyDescent="0.2">
      <c r="K26563" s="125"/>
      <c r="L26563" s="198"/>
      <c r="M26563" s="126"/>
      <c r="AA26563" s="241"/>
      <c r="AB26563" s="22"/>
    </row>
    <row r="26564" spans="11:28" x14ac:dyDescent="0.2">
      <c r="K26564" s="125"/>
      <c r="L26564" s="198"/>
      <c r="M26564" s="126"/>
      <c r="AA26564" s="241"/>
      <c r="AB26564" s="22"/>
    </row>
    <row r="26565" spans="11:28" x14ac:dyDescent="0.2">
      <c r="K26565" s="125"/>
      <c r="L26565" s="198"/>
      <c r="M26565" s="126"/>
      <c r="AA26565" s="241"/>
      <c r="AB26565" s="22"/>
    </row>
    <row r="26566" spans="11:28" x14ac:dyDescent="0.2">
      <c r="K26566" s="125"/>
      <c r="L26566" s="198"/>
      <c r="M26566" s="126"/>
      <c r="AA26566" s="241"/>
      <c r="AB26566" s="22"/>
    </row>
    <row r="26567" spans="11:28" x14ac:dyDescent="0.2">
      <c r="K26567" s="125"/>
      <c r="L26567" s="198"/>
      <c r="M26567" s="126"/>
      <c r="AA26567" s="241"/>
      <c r="AB26567" s="22"/>
    </row>
    <row r="26568" spans="11:28" x14ac:dyDescent="0.2">
      <c r="K26568" s="125"/>
      <c r="L26568" s="198"/>
      <c r="M26568" s="126"/>
      <c r="AA26568" s="241"/>
      <c r="AB26568" s="22"/>
    </row>
    <row r="26569" spans="11:28" x14ac:dyDescent="0.2">
      <c r="K26569" s="125"/>
      <c r="L26569" s="198"/>
      <c r="M26569" s="126"/>
      <c r="AA26569" s="241"/>
      <c r="AB26569" s="22"/>
    </row>
    <row r="26570" spans="11:28" x14ac:dyDescent="0.2">
      <c r="K26570" s="125"/>
      <c r="L26570" s="198"/>
      <c r="M26570" s="126"/>
      <c r="AA26570" s="241"/>
      <c r="AB26570" s="22"/>
    </row>
    <row r="26571" spans="11:28" x14ac:dyDescent="0.2">
      <c r="K26571" s="125"/>
      <c r="L26571" s="198"/>
      <c r="M26571" s="126"/>
      <c r="AA26571" s="241"/>
      <c r="AB26571" s="22"/>
    </row>
    <row r="26572" spans="11:28" x14ac:dyDescent="0.2">
      <c r="K26572" s="125"/>
      <c r="L26572" s="198"/>
      <c r="M26572" s="126"/>
      <c r="AA26572" s="241"/>
      <c r="AB26572" s="22"/>
    </row>
    <row r="26573" spans="11:28" x14ac:dyDescent="0.2">
      <c r="K26573" s="125"/>
      <c r="L26573" s="198"/>
      <c r="M26573" s="126"/>
      <c r="AA26573" s="241"/>
      <c r="AB26573" s="22"/>
    </row>
    <row r="26574" spans="11:28" x14ac:dyDescent="0.2">
      <c r="K26574" s="125"/>
      <c r="L26574" s="198"/>
      <c r="M26574" s="126"/>
      <c r="AA26574" s="241"/>
      <c r="AB26574" s="22"/>
    </row>
    <row r="26575" spans="11:28" x14ac:dyDescent="0.2">
      <c r="K26575" s="125"/>
      <c r="L26575" s="198"/>
      <c r="M26575" s="126"/>
      <c r="AA26575" s="241"/>
      <c r="AB26575" s="22"/>
    </row>
    <row r="26576" spans="11:28" x14ac:dyDescent="0.2">
      <c r="K26576" s="125"/>
      <c r="L26576" s="198"/>
      <c r="M26576" s="126"/>
      <c r="AA26576" s="241"/>
      <c r="AB26576" s="22"/>
    </row>
    <row r="26577" spans="11:28" x14ac:dyDescent="0.2">
      <c r="K26577" s="125"/>
      <c r="L26577" s="198"/>
      <c r="M26577" s="126"/>
      <c r="AA26577" s="241"/>
      <c r="AB26577" s="22"/>
    </row>
    <row r="26578" spans="11:28" x14ac:dyDescent="0.2">
      <c r="K26578" s="125"/>
      <c r="L26578" s="198"/>
      <c r="M26578" s="126"/>
      <c r="AA26578" s="241"/>
      <c r="AB26578" s="22"/>
    </row>
    <row r="26579" spans="11:28" x14ac:dyDescent="0.2">
      <c r="K26579" s="125"/>
      <c r="L26579" s="198"/>
      <c r="M26579" s="126"/>
      <c r="AA26579" s="241"/>
      <c r="AB26579" s="22"/>
    </row>
    <row r="26580" spans="11:28" x14ac:dyDescent="0.2">
      <c r="K26580" s="125"/>
      <c r="L26580" s="198"/>
      <c r="M26580" s="126"/>
      <c r="AA26580" s="241"/>
      <c r="AB26580" s="22"/>
    </row>
    <row r="26581" spans="11:28" x14ac:dyDescent="0.2">
      <c r="K26581" s="125"/>
      <c r="L26581" s="198"/>
      <c r="M26581" s="126"/>
      <c r="AA26581" s="241"/>
      <c r="AB26581" s="22"/>
    </row>
    <row r="26582" spans="11:28" x14ac:dyDescent="0.2">
      <c r="K26582" s="125"/>
      <c r="L26582" s="198"/>
      <c r="M26582" s="126"/>
      <c r="AA26582" s="241"/>
      <c r="AB26582" s="22"/>
    </row>
    <row r="26583" spans="11:28" x14ac:dyDescent="0.2">
      <c r="K26583" s="125"/>
      <c r="L26583" s="198"/>
      <c r="M26583" s="126"/>
      <c r="AA26583" s="241"/>
      <c r="AB26583" s="22"/>
    </row>
    <row r="26584" spans="11:28" x14ac:dyDescent="0.2">
      <c r="K26584" s="125"/>
      <c r="L26584" s="198"/>
      <c r="M26584" s="126"/>
      <c r="AA26584" s="241"/>
      <c r="AB26584" s="22"/>
    </row>
    <row r="26585" spans="11:28" x14ac:dyDescent="0.2">
      <c r="K26585" s="125"/>
      <c r="L26585" s="198"/>
      <c r="M26585" s="126"/>
      <c r="AA26585" s="241"/>
      <c r="AB26585" s="22"/>
    </row>
    <row r="26586" spans="11:28" x14ac:dyDescent="0.2">
      <c r="K26586" s="125"/>
      <c r="L26586" s="198"/>
      <c r="M26586" s="126"/>
      <c r="AA26586" s="241"/>
      <c r="AB26586" s="22"/>
    </row>
    <row r="26587" spans="11:28" x14ac:dyDescent="0.2">
      <c r="K26587" s="125"/>
      <c r="L26587" s="198"/>
      <c r="M26587" s="126"/>
      <c r="AA26587" s="241"/>
      <c r="AB26587" s="22"/>
    </row>
    <row r="26588" spans="11:28" x14ac:dyDescent="0.2">
      <c r="K26588" s="125"/>
      <c r="L26588" s="198"/>
      <c r="M26588" s="126"/>
      <c r="AA26588" s="241"/>
      <c r="AB26588" s="22"/>
    </row>
    <row r="26589" spans="11:28" x14ac:dyDescent="0.2">
      <c r="K26589" s="125"/>
      <c r="L26589" s="198"/>
      <c r="M26589" s="126"/>
      <c r="AA26589" s="241"/>
      <c r="AB26589" s="22"/>
    </row>
    <row r="26590" spans="11:28" x14ac:dyDescent="0.2">
      <c r="K26590" s="125"/>
      <c r="L26590" s="198"/>
      <c r="M26590" s="126"/>
      <c r="AA26590" s="241"/>
      <c r="AB26590" s="22"/>
    </row>
    <row r="26591" spans="11:28" x14ac:dyDescent="0.2">
      <c r="K26591" s="125"/>
      <c r="L26591" s="198"/>
      <c r="M26591" s="126"/>
      <c r="AA26591" s="241"/>
      <c r="AB26591" s="22"/>
    </row>
    <row r="26592" spans="11:28" x14ac:dyDescent="0.2">
      <c r="K26592" s="125"/>
      <c r="L26592" s="198"/>
      <c r="M26592" s="126"/>
      <c r="AA26592" s="241"/>
      <c r="AB26592" s="22"/>
    </row>
    <row r="26593" spans="11:28" x14ac:dyDescent="0.2">
      <c r="K26593" s="125"/>
      <c r="L26593" s="198"/>
      <c r="M26593" s="126"/>
      <c r="AA26593" s="241"/>
      <c r="AB26593" s="22"/>
    </row>
    <row r="26594" spans="11:28" x14ac:dyDescent="0.2">
      <c r="K26594" s="125"/>
      <c r="L26594" s="198"/>
      <c r="M26594" s="126"/>
      <c r="AA26594" s="241"/>
      <c r="AB26594" s="22"/>
    </row>
    <row r="26595" spans="11:28" x14ac:dyDescent="0.2">
      <c r="K26595" s="125"/>
      <c r="L26595" s="198"/>
      <c r="M26595" s="126"/>
      <c r="AA26595" s="241"/>
      <c r="AB26595" s="22"/>
    </row>
    <row r="26596" spans="11:28" x14ac:dyDescent="0.2">
      <c r="K26596" s="125"/>
      <c r="L26596" s="198"/>
      <c r="M26596" s="126"/>
      <c r="AA26596" s="241"/>
      <c r="AB26596" s="22"/>
    </row>
    <row r="26597" spans="11:28" x14ac:dyDescent="0.2">
      <c r="K26597" s="125"/>
      <c r="L26597" s="198"/>
      <c r="M26597" s="126"/>
      <c r="AA26597" s="241"/>
      <c r="AB26597" s="22"/>
    </row>
    <row r="26598" spans="11:28" x14ac:dyDescent="0.2">
      <c r="K26598" s="125"/>
      <c r="L26598" s="198"/>
      <c r="M26598" s="126"/>
      <c r="AA26598" s="241"/>
      <c r="AB26598" s="22"/>
    </row>
    <row r="26599" spans="11:28" x14ac:dyDescent="0.2">
      <c r="K26599" s="125"/>
      <c r="L26599" s="198"/>
      <c r="M26599" s="126"/>
      <c r="AA26599" s="241"/>
      <c r="AB26599" s="22"/>
    </row>
    <row r="26600" spans="11:28" x14ac:dyDescent="0.2">
      <c r="K26600" s="125"/>
      <c r="L26600" s="198"/>
      <c r="M26600" s="126"/>
      <c r="AA26600" s="241"/>
      <c r="AB26600" s="22"/>
    </row>
    <row r="26601" spans="11:28" x14ac:dyDescent="0.2">
      <c r="K26601" s="125"/>
      <c r="L26601" s="198"/>
      <c r="M26601" s="126"/>
      <c r="AA26601" s="241"/>
      <c r="AB26601" s="22"/>
    </row>
    <row r="26602" spans="11:28" x14ac:dyDescent="0.2">
      <c r="K26602" s="125"/>
      <c r="L26602" s="198"/>
      <c r="M26602" s="126"/>
      <c r="AA26602" s="241"/>
      <c r="AB26602" s="22"/>
    </row>
    <row r="26603" spans="11:28" x14ac:dyDescent="0.2">
      <c r="K26603" s="125"/>
      <c r="L26603" s="198"/>
      <c r="M26603" s="126"/>
      <c r="AA26603" s="241"/>
      <c r="AB26603" s="22"/>
    </row>
    <row r="26604" spans="11:28" x14ac:dyDescent="0.2">
      <c r="K26604" s="125"/>
      <c r="L26604" s="198"/>
      <c r="M26604" s="126"/>
      <c r="AA26604" s="241"/>
      <c r="AB26604" s="22"/>
    </row>
    <row r="26605" spans="11:28" x14ac:dyDescent="0.2">
      <c r="K26605" s="125"/>
      <c r="L26605" s="198"/>
      <c r="M26605" s="126"/>
      <c r="AA26605" s="241"/>
      <c r="AB26605" s="22"/>
    </row>
    <row r="26606" spans="11:28" x14ac:dyDescent="0.2">
      <c r="K26606" s="125"/>
      <c r="L26606" s="198"/>
      <c r="M26606" s="126"/>
      <c r="AA26606" s="241"/>
      <c r="AB26606" s="22"/>
    </row>
    <row r="26607" spans="11:28" x14ac:dyDescent="0.2">
      <c r="K26607" s="125"/>
      <c r="L26607" s="198"/>
      <c r="M26607" s="126"/>
      <c r="AA26607" s="241"/>
      <c r="AB26607" s="22"/>
    </row>
    <row r="26608" spans="11:28" x14ac:dyDescent="0.2">
      <c r="K26608" s="125"/>
      <c r="L26608" s="198"/>
      <c r="M26608" s="126"/>
      <c r="AA26608" s="241"/>
      <c r="AB26608" s="22"/>
    </row>
    <row r="26609" spans="11:28" x14ac:dyDescent="0.2">
      <c r="K26609" s="125"/>
      <c r="L26609" s="198"/>
      <c r="M26609" s="126"/>
      <c r="AA26609" s="241"/>
      <c r="AB26609" s="22"/>
    </row>
    <row r="26610" spans="11:28" x14ac:dyDescent="0.2">
      <c r="K26610" s="125"/>
      <c r="L26610" s="198"/>
      <c r="M26610" s="126"/>
      <c r="AA26610" s="241"/>
      <c r="AB26610" s="22"/>
    </row>
    <row r="26611" spans="11:28" x14ac:dyDescent="0.2">
      <c r="K26611" s="125"/>
      <c r="L26611" s="198"/>
      <c r="M26611" s="126"/>
      <c r="AA26611" s="241"/>
      <c r="AB26611" s="22"/>
    </row>
    <row r="26612" spans="11:28" x14ac:dyDescent="0.2">
      <c r="K26612" s="125"/>
      <c r="L26612" s="198"/>
      <c r="M26612" s="126"/>
      <c r="AA26612" s="241"/>
      <c r="AB26612" s="22"/>
    </row>
    <row r="26613" spans="11:28" x14ac:dyDescent="0.2">
      <c r="K26613" s="125"/>
      <c r="L26613" s="198"/>
      <c r="M26613" s="126"/>
      <c r="AA26613" s="241"/>
      <c r="AB26613" s="22"/>
    </row>
    <row r="26614" spans="11:28" x14ac:dyDescent="0.2">
      <c r="K26614" s="125"/>
      <c r="L26614" s="198"/>
      <c r="M26614" s="126"/>
      <c r="AA26614" s="241"/>
      <c r="AB26614" s="22"/>
    </row>
    <row r="26615" spans="11:28" x14ac:dyDescent="0.2">
      <c r="K26615" s="125"/>
      <c r="L26615" s="198"/>
      <c r="M26615" s="126"/>
      <c r="AA26615" s="241"/>
      <c r="AB26615" s="22"/>
    </row>
    <row r="26616" spans="11:28" x14ac:dyDescent="0.2">
      <c r="K26616" s="125"/>
      <c r="L26616" s="198"/>
      <c r="M26616" s="126"/>
      <c r="AA26616" s="241"/>
      <c r="AB26616" s="22"/>
    </row>
    <row r="26617" spans="11:28" x14ac:dyDescent="0.2">
      <c r="K26617" s="125"/>
      <c r="L26617" s="198"/>
      <c r="M26617" s="126"/>
      <c r="AA26617" s="241"/>
      <c r="AB26617" s="22"/>
    </row>
    <row r="26618" spans="11:28" x14ac:dyDescent="0.2">
      <c r="K26618" s="125"/>
      <c r="L26618" s="198"/>
      <c r="M26618" s="126"/>
      <c r="AA26618" s="241"/>
      <c r="AB26618" s="22"/>
    </row>
    <row r="26619" spans="11:28" x14ac:dyDescent="0.2">
      <c r="K26619" s="125"/>
      <c r="L26619" s="198"/>
      <c r="M26619" s="126"/>
      <c r="AA26619" s="241"/>
      <c r="AB26619" s="22"/>
    </row>
    <row r="26620" spans="11:28" x14ac:dyDescent="0.2">
      <c r="K26620" s="125"/>
      <c r="L26620" s="198"/>
      <c r="M26620" s="126"/>
      <c r="AA26620" s="241"/>
      <c r="AB26620" s="22"/>
    </row>
    <row r="26621" spans="11:28" x14ac:dyDescent="0.2">
      <c r="K26621" s="125"/>
      <c r="L26621" s="198"/>
      <c r="M26621" s="126"/>
      <c r="AA26621" s="241"/>
      <c r="AB26621" s="22"/>
    </row>
    <row r="26622" spans="11:28" x14ac:dyDescent="0.2">
      <c r="K26622" s="125"/>
      <c r="L26622" s="198"/>
      <c r="M26622" s="126"/>
      <c r="AA26622" s="241"/>
      <c r="AB26622" s="22"/>
    </row>
    <row r="26623" spans="11:28" x14ac:dyDescent="0.2">
      <c r="K26623" s="125"/>
      <c r="L26623" s="198"/>
      <c r="M26623" s="126"/>
      <c r="AA26623" s="241"/>
      <c r="AB26623" s="22"/>
    </row>
    <row r="26624" spans="11:28" x14ac:dyDescent="0.2">
      <c r="K26624" s="125"/>
      <c r="L26624" s="198"/>
      <c r="M26624" s="126"/>
      <c r="AA26624" s="241"/>
      <c r="AB26624" s="22"/>
    </row>
    <row r="26625" spans="11:28" x14ac:dyDescent="0.2">
      <c r="K26625" s="125"/>
      <c r="L26625" s="198"/>
      <c r="M26625" s="126"/>
      <c r="AA26625" s="241"/>
      <c r="AB26625" s="22"/>
    </row>
    <row r="26626" spans="11:28" x14ac:dyDescent="0.2">
      <c r="K26626" s="125"/>
      <c r="L26626" s="198"/>
      <c r="M26626" s="126"/>
      <c r="AA26626" s="241"/>
      <c r="AB26626" s="22"/>
    </row>
    <row r="26627" spans="11:28" x14ac:dyDescent="0.2">
      <c r="K26627" s="125"/>
      <c r="L26627" s="198"/>
      <c r="M26627" s="126"/>
      <c r="AA26627" s="241"/>
      <c r="AB26627" s="22"/>
    </row>
    <row r="26628" spans="11:28" x14ac:dyDescent="0.2">
      <c r="K26628" s="125"/>
      <c r="L26628" s="198"/>
      <c r="M26628" s="126"/>
      <c r="AA26628" s="241"/>
      <c r="AB26628" s="22"/>
    </row>
    <row r="26629" spans="11:28" x14ac:dyDescent="0.2">
      <c r="K26629" s="125"/>
      <c r="L26629" s="198"/>
      <c r="M26629" s="126"/>
      <c r="AA26629" s="241"/>
      <c r="AB26629" s="22"/>
    </row>
    <row r="26630" spans="11:28" x14ac:dyDescent="0.2">
      <c r="K26630" s="125"/>
      <c r="L26630" s="198"/>
      <c r="M26630" s="126"/>
      <c r="AA26630" s="241"/>
      <c r="AB26630" s="22"/>
    </row>
    <row r="26631" spans="11:28" x14ac:dyDescent="0.2">
      <c r="K26631" s="125"/>
      <c r="L26631" s="198"/>
      <c r="M26631" s="126"/>
      <c r="AA26631" s="241"/>
      <c r="AB26631" s="22"/>
    </row>
    <row r="26632" spans="11:28" x14ac:dyDescent="0.2">
      <c r="K26632" s="125"/>
      <c r="L26632" s="198"/>
      <c r="M26632" s="126"/>
      <c r="AA26632" s="241"/>
      <c r="AB26632" s="22"/>
    </row>
    <row r="26633" spans="11:28" x14ac:dyDescent="0.2">
      <c r="K26633" s="125"/>
      <c r="L26633" s="198"/>
      <c r="M26633" s="126"/>
      <c r="AA26633" s="241"/>
      <c r="AB26633" s="22"/>
    </row>
    <row r="26634" spans="11:28" x14ac:dyDescent="0.2">
      <c r="K26634" s="125"/>
      <c r="L26634" s="198"/>
      <c r="M26634" s="126"/>
      <c r="AA26634" s="241"/>
      <c r="AB26634" s="22"/>
    </row>
    <row r="26635" spans="11:28" x14ac:dyDescent="0.2">
      <c r="K26635" s="125"/>
      <c r="L26635" s="198"/>
      <c r="M26635" s="126"/>
      <c r="AA26635" s="241"/>
      <c r="AB26635" s="22"/>
    </row>
    <row r="26636" spans="11:28" x14ac:dyDescent="0.2">
      <c r="K26636" s="125"/>
      <c r="L26636" s="198"/>
      <c r="M26636" s="126"/>
      <c r="AA26636" s="241"/>
      <c r="AB26636" s="22"/>
    </row>
    <row r="26637" spans="11:28" x14ac:dyDescent="0.2">
      <c r="K26637" s="125"/>
      <c r="L26637" s="198"/>
      <c r="M26637" s="126"/>
      <c r="AA26637" s="241"/>
      <c r="AB26637" s="22"/>
    </row>
    <row r="26638" spans="11:28" x14ac:dyDescent="0.2">
      <c r="K26638" s="125"/>
      <c r="L26638" s="198"/>
      <c r="M26638" s="126"/>
      <c r="AA26638" s="241"/>
      <c r="AB26638" s="22"/>
    </row>
    <row r="26639" spans="11:28" x14ac:dyDescent="0.2">
      <c r="K26639" s="125"/>
      <c r="L26639" s="198"/>
      <c r="M26639" s="126"/>
      <c r="AA26639" s="241"/>
      <c r="AB26639" s="22"/>
    </row>
    <row r="26640" spans="11:28" x14ac:dyDescent="0.2">
      <c r="K26640" s="125"/>
      <c r="L26640" s="198"/>
      <c r="M26640" s="126"/>
      <c r="AA26640" s="241"/>
      <c r="AB26640" s="22"/>
    </row>
    <row r="26641" spans="11:28" x14ac:dyDescent="0.2">
      <c r="K26641" s="125"/>
      <c r="L26641" s="198"/>
      <c r="M26641" s="126"/>
      <c r="AA26641" s="241"/>
      <c r="AB26641" s="22"/>
    </row>
    <row r="26642" spans="11:28" x14ac:dyDescent="0.2">
      <c r="K26642" s="125"/>
      <c r="L26642" s="198"/>
      <c r="M26642" s="126"/>
      <c r="AA26642" s="241"/>
      <c r="AB26642" s="22"/>
    </row>
    <row r="26643" spans="11:28" x14ac:dyDescent="0.2">
      <c r="K26643" s="125"/>
      <c r="L26643" s="198"/>
      <c r="M26643" s="126"/>
      <c r="AA26643" s="241"/>
      <c r="AB26643" s="22"/>
    </row>
    <row r="26644" spans="11:28" x14ac:dyDescent="0.2">
      <c r="K26644" s="125"/>
      <c r="L26644" s="198"/>
      <c r="M26644" s="126"/>
      <c r="AA26644" s="241"/>
      <c r="AB26644" s="22"/>
    </row>
    <row r="26645" spans="11:28" x14ac:dyDescent="0.2">
      <c r="K26645" s="125"/>
      <c r="L26645" s="198"/>
      <c r="M26645" s="126"/>
      <c r="AA26645" s="241"/>
      <c r="AB26645" s="22"/>
    </row>
    <row r="26646" spans="11:28" x14ac:dyDescent="0.2">
      <c r="K26646" s="125"/>
      <c r="L26646" s="198"/>
      <c r="M26646" s="126"/>
      <c r="AA26646" s="241"/>
      <c r="AB26646" s="22"/>
    </row>
    <row r="26647" spans="11:28" x14ac:dyDescent="0.2">
      <c r="K26647" s="125"/>
      <c r="L26647" s="198"/>
      <c r="M26647" s="126"/>
      <c r="AA26647" s="241"/>
      <c r="AB26647" s="22"/>
    </row>
    <row r="26648" spans="11:28" x14ac:dyDescent="0.2">
      <c r="K26648" s="125"/>
      <c r="L26648" s="198"/>
      <c r="M26648" s="126"/>
      <c r="AA26648" s="241"/>
      <c r="AB26648" s="22"/>
    </row>
    <row r="26649" spans="11:28" x14ac:dyDescent="0.2">
      <c r="K26649" s="125"/>
      <c r="L26649" s="198"/>
      <c r="M26649" s="126"/>
      <c r="AA26649" s="241"/>
      <c r="AB26649" s="22"/>
    </row>
    <row r="26650" spans="11:28" x14ac:dyDescent="0.2">
      <c r="K26650" s="125"/>
      <c r="L26650" s="198"/>
      <c r="M26650" s="126"/>
      <c r="AA26650" s="241"/>
      <c r="AB26650" s="22"/>
    </row>
    <row r="26651" spans="11:28" x14ac:dyDescent="0.2">
      <c r="K26651" s="125"/>
      <c r="L26651" s="198"/>
      <c r="M26651" s="126"/>
      <c r="AA26651" s="241"/>
      <c r="AB26651" s="22"/>
    </row>
    <row r="26652" spans="11:28" x14ac:dyDescent="0.2">
      <c r="K26652" s="125"/>
      <c r="L26652" s="198"/>
      <c r="M26652" s="126"/>
      <c r="AA26652" s="241"/>
      <c r="AB26652" s="22"/>
    </row>
    <row r="26653" spans="11:28" x14ac:dyDescent="0.2">
      <c r="K26653" s="125"/>
      <c r="L26653" s="198"/>
      <c r="M26653" s="126"/>
      <c r="AA26653" s="241"/>
      <c r="AB26653" s="22"/>
    </row>
    <row r="26654" spans="11:28" x14ac:dyDescent="0.2">
      <c r="K26654" s="125"/>
      <c r="L26654" s="198"/>
      <c r="M26654" s="126"/>
      <c r="AA26654" s="241"/>
      <c r="AB26654" s="22"/>
    </row>
    <row r="26655" spans="11:28" x14ac:dyDescent="0.2">
      <c r="K26655" s="125"/>
      <c r="L26655" s="198"/>
      <c r="M26655" s="126"/>
      <c r="AA26655" s="241"/>
      <c r="AB26655" s="22"/>
    </row>
    <row r="26656" spans="11:28" x14ac:dyDescent="0.2">
      <c r="K26656" s="125"/>
      <c r="L26656" s="198"/>
      <c r="M26656" s="126"/>
      <c r="AA26656" s="241"/>
      <c r="AB26656" s="22"/>
    </row>
    <row r="26657" spans="11:28" x14ac:dyDescent="0.2">
      <c r="K26657" s="125"/>
      <c r="L26657" s="198"/>
      <c r="M26657" s="126"/>
      <c r="AA26657" s="241"/>
      <c r="AB26657" s="22"/>
    </row>
    <row r="26658" spans="11:28" x14ac:dyDescent="0.2">
      <c r="K26658" s="125"/>
      <c r="L26658" s="198"/>
      <c r="M26658" s="126"/>
      <c r="AA26658" s="241"/>
      <c r="AB26658" s="22"/>
    </row>
    <row r="26659" spans="11:28" x14ac:dyDescent="0.2">
      <c r="K26659" s="125"/>
      <c r="L26659" s="198"/>
      <c r="M26659" s="126"/>
      <c r="AA26659" s="241"/>
      <c r="AB26659" s="22"/>
    </row>
    <row r="26660" spans="11:28" x14ac:dyDescent="0.2">
      <c r="K26660" s="125"/>
      <c r="L26660" s="198"/>
      <c r="M26660" s="126"/>
      <c r="AA26660" s="241"/>
      <c r="AB26660" s="22"/>
    </row>
    <row r="26661" spans="11:28" x14ac:dyDescent="0.2">
      <c r="K26661" s="125"/>
      <c r="L26661" s="198"/>
      <c r="M26661" s="126"/>
      <c r="AA26661" s="241"/>
      <c r="AB26661" s="22"/>
    </row>
    <row r="26662" spans="11:28" x14ac:dyDescent="0.2">
      <c r="K26662" s="125"/>
      <c r="L26662" s="198"/>
      <c r="M26662" s="126"/>
      <c r="AA26662" s="241"/>
      <c r="AB26662" s="22"/>
    </row>
    <row r="26663" spans="11:28" x14ac:dyDescent="0.2">
      <c r="K26663" s="125"/>
      <c r="L26663" s="198"/>
      <c r="M26663" s="126"/>
      <c r="AA26663" s="241"/>
      <c r="AB26663" s="22"/>
    </row>
    <row r="26664" spans="11:28" x14ac:dyDescent="0.2">
      <c r="K26664" s="125"/>
      <c r="L26664" s="198"/>
      <c r="M26664" s="126"/>
      <c r="AA26664" s="241"/>
      <c r="AB26664" s="22"/>
    </row>
    <row r="26665" spans="11:28" x14ac:dyDescent="0.2">
      <c r="K26665" s="125"/>
      <c r="L26665" s="198"/>
      <c r="M26665" s="126"/>
      <c r="AA26665" s="241"/>
      <c r="AB26665" s="22"/>
    </row>
    <row r="26666" spans="11:28" x14ac:dyDescent="0.2">
      <c r="K26666" s="125"/>
      <c r="L26666" s="198"/>
      <c r="M26666" s="126"/>
      <c r="AA26666" s="241"/>
      <c r="AB26666" s="22"/>
    </row>
    <row r="26667" spans="11:28" x14ac:dyDescent="0.2">
      <c r="K26667" s="125"/>
      <c r="L26667" s="198"/>
      <c r="M26667" s="126"/>
      <c r="AA26667" s="241"/>
      <c r="AB26667" s="22"/>
    </row>
    <row r="26668" spans="11:28" x14ac:dyDescent="0.2">
      <c r="K26668" s="125"/>
      <c r="L26668" s="198"/>
      <c r="M26668" s="126"/>
      <c r="AA26668" s="241"/>
      <c r="AB26668" s="22"/>
    </row>
    <row r="26669" spans="11:28" x14ac:dyDescent="0.2">
      <c r="K26669" s="125"/>
      <c r="L26669" s="198"/>
      <c r="M26669" s="126"/>
      <c r="AA26669" s="241"/>
      <c r="AB26669" s="22"/>
    </row>
    <row r="26670" spans="11:28" x14ac:dyDescent="0.2">
      <c r="K26670" s="125"/>
      <c r="L26670" s="198"/>
      <c r="M26670" s="126"/>
      <c r="AA26670" s="241"/>
      <c r="AB26670" s="22"/>
    </row>
    <row r="26671" spans="11:28" x14ac:dyDescent="0.2">
      <c r="K26671" s="125"/>
      <c r="L26671" s="198"/>
      <c r="M26671" s="126"/>
      <c r="AA26671" s="241"/>
      <c r="AB26671" s="22"/>
    </row>
    <row r="26672" spans="11:28" x14ac:dyDescent="0.2">
      <c r="K26672" s="125"/>
      <c r="L26672" s="198"/>
      <c r="M26672" s="126"/>
      <c r="AA26672" s="241"/>
      <c r="AB26672" s="22"/>
    </row>
    <row r="26673" spans="11:28" x14ac:dyDescent="0.2">
      <c r="K26673" s="125"/>
      <c r="L26673" s="198"/>
      <c r="M26673" s="126"/>
      <c r="AA26673" s="241"/>
      <c r="AB26673" s="22"/>
    </row>
    <row r="26674" spans="11:28" x14ac:dyDescent="0.2">
      <c r="K26674" s="125"/>
      <c r="L26674" s="198"/>
      <c r="M26674" s="126"/>
      <c r="AA26674" s="241"/>
      <c r="AB26674" s="22"/>
    </row>
    <row r="26675" spans="11:28" x14ac:dyDescent="0.2">
      <c r="K26675" s="125"/>
      <c r="L26675" s="198"/>
      <c r="M26675" s="126"/>
      <c r="AA26675" s="241"/>
      <c r="AB26675" s="22"/>
    </row>
    <row r="26676" spans="11:28" x14ac:dyDescent="0.2">
      <c r="K26676" s="125"/>
      <c r="L26676" s="198"/>
      <c r="M26676" s="126"/>
      <c r="AA26676" s="241"/>
      <c r="AB26676" s="22"/>
    </row>
    <row r="26677" spans="11:28" x14ac:dyDescent="0.2">
      <c r="K26677" s="125"/>
      <c r="L26677" s="198"/>
      <c r="M26677" s="126"/>
      <c r="AA26677" s="241"/>
      <c r="AB26677" s="22"/>
    </row>
    <row r="26678" spans="11:28" x14ac:dyDescent="0.2">
      <c r="K26678" s="125"/>
      <c r="L26678" s="198"/>
      <c r="M26678" s="126"/>
      <c r="AA26678" s="241"/>
      <c r="AB26678" s="22"/>
    </row>
    <row r="26679" spans="11:28" x14ac:dyDescent="0.2">
      <c r="K26679" s="125"/>
      <c r="L26679" s="198"/>
      <c r="M26679" s="126"/>
      <c r="AA26679" s="241"/>
      <c r="AB26679" s="22"/>
    </row>
    <row r="26680" spans="11:28" x14ac:dyDescent="0.2">
      <c r="K26680" s="125"/>
      <c r="L26680" s="198"/>
      <c r="M26680" s="126"/>
      <c r="AA26680" s="241"/>
      <c r="AB26680" s="22"/>
    </row>
    <row r="26681" spans="11:28" x14ac:dyDescent="0.2">
      <c r="K26681" s="125"/>
      <c r="L26681" s="198"/>
      <c r="M26681" s="126"/>
      <c r="AA26681" s="241"/>
      <c r="AB26681" s="22"/>
    </row>
    <row r="26682" spans="11:28" x14ac:dyDescent="0.2">
      <c r="K26682" s="125"/>
      <c r="L26682" s="198"/>
      <c r="M26682" s="126"/>
      <c r="AA26682" s="241"/>
      <c r="AB26682" s="22"/>
    </row>
    <row r="26683" spans="11:28" x14ac:dyDescent="0.2">
      <c r="K26683" s="125"/>
      <c r="L26683" s="198"/>
      <c r="M26683" s="126"/>
      <c r="AA26683" s="241"/>
      <c r="AB26683" s="22"/>
    </row>
    <row r="26684" spans="11:28" x14ac:dyDescent="0.2">
      <c r="K26684" s="125"/>
      <c r="L26684" s="198"/>
      <c r="M26684" s="126"/>
      <c r="AA26684" s="241"/>
      <c r="AB26684" s="22"/>
    </row>
    <row r="26685" spans="11:28" x14ac:dyDescent="0.2">
      <c r="K26685" s="125"/>
      <c r="L26685" s="198"/>
      <c r="M26685" s="126"/>
      <c r="AA26685" s="241"/>
      <c r="AB26685" s="22"/>
    </row>
    <row r="26686" spans="11:28" x14ac:dyDescent="0.2">
      <c r="K26686" s="125"/>
      <c r="L26686" s="198"/>
      <c r="M26686" s="126"/>
      <c r="AA26686" s="241"/>
      <c r="AB26686" s="22"/>
    </row>
    <row r="26687" spans="11:28" x14ac:dyDescent="0.2">
      <c r="K26687" s="125"/>
      <c r="L26687" s="198"/>
      <c r="M26687" s="126"/>
      <c r="AA26687" s="241"/>
      <c r="AB26687" s="22"/>
    </row>
    <row r="26688" spans="11:28" x14ac:dyDescent="0.2">
      <c r="K26688" s="125"/>
      <c r="L26688" s="198"/>
      <c r="M26688" s="126"/>
      <c r="AA26688" s="241"/>
      <c r="AB26688" s="22"/>
    </row>
    <row r="26689" spans="11:28" x14ac:dyDescent="0.2">
      <c r="K26689" s="125"/>
      <c r="L26689" s="198"/>
      <c r="M26689" s="126"/>
      <c r="AA26689" s="241"/>
      <c r="AB26689" s="22"/>
    </row>
    <row r="26690" spans="11:28" x14ac:dyDescent="0.2">
      <c r="K26690" s="125"/>
      <c r="L26690" s="198"/>
      <c r="M26690" s="126"/>
      <c r="AA26690" s="241"/>
      <c r="AB26690" s="22"/>
    </row>
    <row r="26691" spans="11:28" x14ac:dyDescent="0.2">
      <c r="K26691" s="125"/>
      <c r="L26691" s="198"/>
      <c r="M26691" s="126"/>
      <c r="AA26691" s="241"/>
      <c r="AB26691" s="22"/>
    </row>
    <row r="26692" spans="11:28" x14ac:dyDescent="0.2">
      <c r="K26692" s="125"/>
      <c r="L26692" s="198"/>
      <c r="M26692" s="126"/>
      <c r="AA26692" s="241"/>
      <c r="AB26692" s="22"/>
    </row>
    <row r="26693" spans="11:28" x14ac:dyDescent="0.2">
      <c r="K26693" s="125"/>
      <c r="L26693" s="198"/>
      <c r="M26693" s="126"/>
      <c r="AA26693" s="241"/>
      <c r="AB26693" s="22"/>
    </row>
    <row r="26694" spans="11:28" x14ac:dyDescent="0.2">
      <c r="K26694" s="125"/>
      <c r="L26694" s="198"/>
      <c r="M26694" s="126"/>
      <c r="AA26694" s="241"/>
      <c r="AB26694" s="22"/>
    </row>
    <row r="26695" spans="11:28" x14ac:dyDescent="0.2">
      <c r="K26695" s="125"/>
      <c r="L26695" s="198"/>
      <c r="M26695" s="126"/>
      <c r="AA26695" s="241"/>
      <c r="AB26695" s="22"/>
    </row>
    <row r="26696" spans="11:28" x14ac:dyDescent="0.2">
      <c r="K26696" s="125"/>
      <c r="L26696" s="198"/>
      <c r="M26696" s="126"/>
      <c r="AA26696" s="241"/>
      <c r="AB26696" s="22"/>
    </row>
    <row r="26697" spans="11:28" x14ac:dyDescent="0.2">
      <c r="K26697" s="125"/>
      <c r="L26697" s="198"/>
      <c r="M26697" s="126"/>
      <c r="AA26697" s="241"/>
      <c r="AB26697" s="22"/>
    </row>
    <row r="26698" spans="11:28" x14ac:dyDescent="0.2">
      <c r="K26698" s="125"/>
      <c r="L26698" s="198"/>
      <c r="M26698" s="126"/>
      <c r="AA26698" s="241"/>
      <c r="AB26698" s="22"/>
    </row>
    <row r="26699" spans="11:28" x14ac:dyDescent="0.2">
      <c r="K26699" s="125"/>
      <c r="L26699" s="198"/>
      <c r="M26699" s="126"/>
      <c r="AA26699" s="241"/>
      <c r="AB26699" s="22"/>
    </row>
    <row r="26700" spans="11:28" x14ac:dyDescent="0.2">
      <c r="K26700" s="125"/>
      <c r="L26700" s="198"/>
      <c r="M26700" s="126"/>
      <c r="AA26700" s="241"/>
      <c r="AB26700" s="22"/>
    </row>
    <row r="26701" spans="11:28" x14ac:dyDescent="0.2">
      <c r="K26701" s="125"/>
      <c r="L26701" s="198"/>
      <c r="M26701" s="126"/>
      <c r="AA26701" s="241"/>
      <c r="AB26701" s="22"/>
    </row>
    <row r="26702" spans="11:28" x14ac:dyDescent="0.2">
      <c r="K26702" s="125"/>
      <c r="L26702" s="198"/>
      <c r="M26702" s="126"/>
      <c r="AA26702" s="241"/>
      <c r="AB26702" s="22"/>
    </row>
    <row r="26703" spans="11:28" x14ac:dyDescent="0.2">
      <c r="K26703" s="125"/>
      <c r="L26703" s="198"/>
      <c r="M26703" s="126"/>
      <c r="AA26703" s="241"/>
      <c r="AB26703" s="22"/>
    </row>
    <row r="26704" spans="11:28" x14ac:dyDescent="0.2">
      <c r="K26704" s="125"/>
      <c r="L26704" s="198"/>
      <c r="M26704" s="126"/>
      <c r="AA26704" s="241"/>
      <c r="AB26704" s="22"/>
    </row>
    <row r="26705" spans="11:28" x14ac:dyDescent="0.2">
      <c r="K26705" s="125"/>
      <c r="L26705" s="198"/>
      <c r="M26705" s="126"/>
      <c r="AA26705" s="241"/>
      <c r="AB26705" s="22"/>
    </row>
    <row r="26706" spans="11:28" x14ac:dyDescent="0.2">
      <c r="K26706" s="125"/>
      <c r="L26706" s="198"/>
      <c r="M26706" s="126"/>
      <c r="AA26706" s="241"/>
      <c r="AB26706" s="22"/>
    </row>
    <row r="26707" spans="11:28" x14ac:dyDescent="0.2">
      <c r="K26707" s="125"/>
      <c r="L26707" s="198"/>
      <c r="M26707" s="126"/>
      <c r="AA26707" s="241"/>
      <c r="AB26707" s="22"/>
    </row>
    <row r="26708" spans="11:28" x14ac:dyDescent="0.2">
      <c r="K26708" s="125"/>
      <c r="L26708" s="198"/>
      <c r="M26708" s="126"/>
      <c r="AA26708" s="241"/>
      <c r="AB26708" s="22"/>
    </row>
    <row r="26709" spans="11:28" x14ac:dyDescent="0.2">
      <c r="K26709" s="125"/>
      <c r="L26709" s="198"/>
      <c r="M26709" s="126"/>
      <c r="AA26709" s="241"/>
      <c r="AB26709" s="22"/>
    </row>
    <row r="26710" spans="11:28" x14ac:dyDescent="0.2">
      <c r="K26710" s="125"/>
      <c r="L26710" s="198"/>
      <c r="M26710" s="126"/>
      <c r="AA26710" s="241"/>
      <c r="AB26710" s="22"/>
    </row>
    <row r="26711" spans="11:28" x14ac:dyDescent="0.2">
      <c r="K26711" s="125"/>
      <c r="L26711" s="198"/>
      <c r="M26711" s="126"/>
      <c r="AA26711" s="241"/>
      <c r="AB26711" s="22"/>
    </row>
    <row r="26712" spans="11:28" x14ac:dyDescent="0.2">
      <c r="K26712" s="125"/>
      <c r="L26712" s="198"/>
      <c r="M26712" s="126"/>
      <c r="AA26712" s="241"/>
      <c r="AB26712" s="22"/>
    </row>
    <row r="26713" spans="11:28" x14ac:dyDescent="0.2">
      <c r="K26713" s="125"/>
      <c r="L26713" s="198"/>
      <c r="M26713" s="126"/>
      <c r="AA26713" s="241"/>
      <c r="AB26713" s="22"/>
    </row>
    <row r="26714" spans="11:28" x14ac:dyDescent="0.2">
      <c r="K26714" s="125"/>
      <c r="L26714" s="198"/>
      <c r="M26714" s="126"/>
      <c r="AA26714" s="241"/>
      <c r="AB26714" s="22"/>
    </row>
    <row r="26715" spans="11:28" x14ac:dyDescent="0.2">
      <c r="K26715" s="125"/>
      <c r="L26715" s="198"/>
      <c r="M26715" s="126"/>
      <c r="AA26715" s="241"/>
      <c r="AB26715" s="22"/>
    </row>
    <row r="26716" spans="11:28" x14ac:dyDescent="0.2">
      <c r="K26716" s="125"/>
      <c r="L26716" s="198"/>
      <c r="M26716" s="126"/>
      <c r="AA26716" s="241"/>
      <c r="AB26716" s="22"/>
    </row>
    <row r="26717" spans="11:28" x14ac:dyDescent="0.2">
      <c r="K26717" s="125"/>
      <c r="L26717" s="198"/>
      <c r="M26717" s="126"/>
      <c r="AA26717" s="241"/>
      <c r="AB26717" s="22"/>
    </row>
    <row r="26718" spans="11:28" x14ac:dyDescent="0.2">
      <c r="K26718" s="125"/>
      <c r="L26718" s="198"/>
      <c r="M26718" s="126"/>
      <c r="AA26718" s="241"/>
      <c r="AB26718" s="22"/>
    </row>
    <row r="26719" spans="11:28" x14ac:dyDescent="0.2">
      <c r="K26719" s="125"/>
      <c r="L26719" s="198"/>
      <c r="M26719" s="126"/>
      <c r="AA26719" s="241"/>
      <c r="AB26719" s="22"/>
    </row>
    <row r="26720" spans="11:28" x14ac:dyDescent="0.2">
      <c r="K26720" s="125"/>
      <c r="L26720" s="198"/>
      <c r="M26720" s="126"/>
      <c r="AA26720" s="241"/>
      <c r="AB26720" s="22"/>
    </row>
    <row r="26721" spans="11:28" x14ac:dyDescent="0.2">
      <c r="K26721" s="125"/>
      <c r="L26721" s="198"/>
      <c r="M26721" s="126"/>
      <c r="AA26721" s="241"/>
      <c r="AB26721" s="22"/>
    </row>
    <row r="26722" spans="11:28" x14ac:dyDescent="0.2">
      <c r="K26722" s="125"/>
      <c r="L26722" s="198"/>
      <c r="M26722" s="126"/>
      <c r="AA26722" s="241"/>
      <c r="AB26722" s="22"/>
    </row>
    <row r="26723" spans="11:28" x14ac:dyDescent="0.2">
      <c r="K26723" s="125"/>
      <c r="L26723" s="198"/>
      <c r="M26723" s="126"/>
      <c r="AA26723" s="241"/>
      <c r="AB26723" s="22"/>
    </row>
    <row r="26724" spans="11:28" x14ac:dyDescent="0.2">
      <c r="K26724" s="125"/>
      <c r="L26724" s="198"/>
      <c r="M26724" s="126"/>
      <c r="AA26724" s="241"/>
      <c r="AB26724" s="22"/>
    </row>
    <row r="26725" spans="11:28" x14ac:dyDescent="0.2">
      <c r="K26725" s="125"/>
      <c r="L26725" s="198"/>
      <c r="M26725" s="126"/>
      <c r="AA26725" s="241"/>
      <c r="AB26725" s="22"/>
    </row>
    <row r="26726" spans="11:28" x14ac:dyDescent="0.2">
      <c r="K26726" s="125"/>
      <c r="L26726" s="198"/>
      <c r="M26726" s="126"/>
      <c r="AA26726" s="241"/>
      <c r="AB26726" s="22"/>
    </row>
    <row r="26727" spans="11:28" x14ac:dyDescent="0.2">
      <c r="K26727" s="125"/>
      <c r="L26727" s="198"/>
      <c r="M26727" s="126"/>
      <c r="AA26727" s="241"/>
      <c r="AB26727" s="22"/>
    </row>
    <row r="26728" spans="11:28" x14ac:dyDescent="0.2">
      <c r="K26728" s="125"/>
      <c r="L26728" s="198"/>
      <c r="M26728" s="126"/>
      <c r="AA26728" s="241"/>
      <c r="AB26728" s="22"/>
    </row>
    <row r="26729" spans="11:28" x14ac:dyDescent="0.2">
      <c r="K26729" s="125"/>
      <c r="L26729" s="198"/>
      <c r="M26729" s="126"/>
      <c r="AA26729" s="241"/>
      <c r="AB26729" s="22"/>
    </row>
    <row r="26730" spans="11:28" x14ac:dyDescent="0.2">
      <c r="K26730" s="125"/>
      <c r="L26730" s="198"/>
      <c r="M26730" s="126"/>
      <c r="AA26730" s="241"/>
      <c r="AB26730" s="22"/>
    </row>
    <row r="26731" spans="11:28" x14ac:dyDescent="0.2">
      <c r="K26731" s="125"/>
      <c r="L26731" s="198"/>
      <c r="M26731" s="126"/>
      <c r="AA26731" s="241"/>
      <c r="AB26731" s="22"/>
    </row>
    <row r="26732" spans="11:28" x14ac:dyDescent="0.2">
      <c r="K26732" s="125"/>
      <c r="L26732" s="198"/>
      <c r="M26732" s="126"/>
      <c r="AA26732" s="241"/>
      <c r="AB26732" s="22"/>
    </row>
    <row r="26733" spans="11:28" x14ac:dyDescent="0.2">
      <c r="K26733" s="125"/>
      <c r="L26733" s="198"/>
      <c r="M26733" s="126"/>
      <c r="AA26733" s="241"/>
      <c r="AB26733" s="22"/>
    </row>
    <row r="26734" spans="11:28" x14ac:dyDescent="0.2">
      <c r="K26734" s="125"/>
      <c r="L26734" s="198"/>
      <c r="M26734" s="126"/>
      <c r="AA26734" s="241"/>
      <c r="AB26734" s="22"/>
    </row>
    <row r="26735" spans="11:28" x14ac:dyDescent="0.2">
      <c r="K26735" s="125"/>
      <c r="L26735" s="198"/>
      <c r="M26735" s="126"/>
      <c r="AA26735" s="241"/>
      <c r="AB26735" s="22"/>
    </row>
    <row r="26736" spans="11:28" x14ac:dyDescent="0.2">
      <c r="K26736" s="125"/>
      <c r="L26736" s="198"/>
      <c r="M26736" s="126"/>
      <c r="AA26736" s="241"/>
      <c r="AB26736" s="22"/>
    </row>
    <row r="26737" spans="11:28" x14ac:dyDescent="0.2">
      <c r="K26737" s="125"/>
      <c r="L26737" s="198"/>
      <c r="M26737" s="126"/>
      <c r="AA26737" s="241"/>
      <c r="AB26737" s="22"/>
    </row>
    <row r="26738" spans="11:28" x14ac:dyDescent="0.2">
      <c r="K26738" s="125"/>
      <c r="L26738" s="198"/>
      <c r="M26738" s="126"/>
      <c r="AA26738" s="241"/>
      <c r="AB26738" s="22"/>
    </row>
    <row r="26739" spans="11:28" x14ac:dyDescent="0.2">
      <c r="K26739" s="125"/>
      <c r="L26739" s="198"/>
      <c r="M26739" s="126"/>
      <c r="AA26739" s="241"/>
      <c r="AB26739" s="22"/>
    </row>
    <row r="26740" spans="11:28" x14ac:dyDescent="0.2">
      <c r="K26740" s="125"/>
      <c r="L26740" s="198"/>
      <c r="M26740" s="126"/>
      <c r="AA26740" s="241"/>
      <c r="AB26740" s="22"/>
    </row>
    <row r="26741" spans="11:28" x14ac:dyDescent="0.2">
      <c r="K26741" s="125"/>
      <c r="L26741" s="198"/>
      <c r="M26741" s="126"/>
      <c r="AA26741" s="241"/>
      <c r="AB26741" s="22"/>
    </row>
    <row r="26742" spans="11:28" x14ac:dyDescent="0.2">
      <c r="K26742" s="125"/>
      <c r="L26742" s="198"/>
      <c r="M26742" s="126"/>
      <c r="AA26742" s="241"/>
      <c r="AB26742" s="22"/>
    </row>
    <row r="26743" spans="11:28" x14ac:dyDescent="0.2">
      <c r="K26743" s="125"/>
      <c r="L26743" s="198"/>
      <c r="M26743" s="126"/>
      <c r="AA26743" s="241"/>
      <c r="AB26743" s="22"/>
    </row>
    <row r="26744" spans="11:28" x14ac:dyDescent="0.2">
      <c r="K26744" s="125"/>
      <c r="L26744" s="198"/>
      <c r="M26744" s="126"/>
      <c r="AA26744" s="241"/>
      <c r="AB26744" s="22"/>
    </row>
    <row r="26745" spans="11:28" x14ac:dyDescent="0.2">
      <c r="K26745" s="125"/>
      <c r="L26745" s="198"/>
      <c r="M26745" s="126"/>
      <c r="AA26745" s="241"/>
      <c r="AB26745" s="22"/>
    </row>
    <row r="26746" spans="11:28" x14ac:dyDescent="0.2">
      <c r="K26746" s="125"/>
      <c r="L26746" s="198"/>
      <c r="M26746" s="126"/>
      <c r="AA26746" s="241"/>
      <c r="AB26746" s="22"/>
    </row>
    <row r="26747" spans="11:28" x14ac:dyDescent="0.2">
      <c r="K26747" s="125"/>
      <c r="L26747" s="198"/>
      <c r="M26747" s="126"/>
      <c r="AA26747" s="241"/>
      <c r="AB26747" s="22"/>
    </row>
    <row r="26748" spans="11:28" x14ac:dyDescent="0.2">
      <c r="K26748" s="125"/>
      <c r="L26748" s="198"/>
      <c r="M26748" s="126"/>
      <c r="AA26748" s="241"/>
      <c r="AB26748" s="22"/>
    </row>
    <row r="26749" spans="11:28" x14ac:dyDescent="0.2">
      <c r="K26749" s="125"/>
      <c r="L26749" s="198"/>
      <c r="M26749" s="126"/>
      <c r="AA26749" s="241"/>
      <c r="AB26749" s="22"/>
    </row>
    <row r="26750" spans="11:28" x14ac:dyDescent="0.2">
      <c r="K26750" s="125"/>
      <c r="L26750" s="198"/>
      <c r="M26750" s="126"/>
      <c r="AA26750" s="241"/>
      <c r="AB26750" s="22"/>
    </row>
    <row r="26751" spans="11:28" x14ac:dyDescent="0.2">
      <c r="K26751" s="125"/>
      <c r="L26751" s="198"/>
      <c r="M26751" s="126"/>
      <c r="AA26751" s="241"/>
      <c r="AB26751" s="22"/>
    </row>
    <row r="26752" spans="11:28" x14ac:dyDescent="0.2">
      <c r="K26752" s="125"/>
      <c r="L26752" s="198"/>
      <c r="M26752" s="126"/>
      <c r="AA26752" s="241"/>
      <c r="AB26752" s="22"/>
    </row>
    <row r="26753" spans="11:28" x14ac:dyDescent="0.2">
      <c r="K26753" s="125"/>
      <c r="L26753" s="198"/>
      <c r="M26753" s="126"/>
      <c r="AA26753" s="241"/>
      <c r="AB26753" s="22"/>
    </row>
    <row r="26754" spans="11:28" x14ac:dyDescent="0.2">
      <c r="K26754" s="125"/>
      <c r="L26754" s="198"/>
      <c r="M26754" s="126"/>
      <c r="AA26754" s="241"/>
      <c r="AB26754" s="22"/>
    </row>
    <row r="26755" spans="11:28" x14ac:dyDescent="0.2">
      <c r="K26755" s="125"/>
      <c r="L26755" s="198"/>
      <c r="M26755" s="126"/>
      <c r="AA26755" s="241"/>
      <c r="AB26755" s="22"/>
    </row>
    <row r="26756" spans="11:28" x14ac:dyDescent="0.2">
      <c r="K26756" s="125"/>
      <c r="L26756" s="198"/>
      <c r="M26756" s="126"/>
      <c r="AA26756" s="241"/>
      <c r="AB26756" s="22"/>
    </row>
    <row r="26757" spans="11:28" x14ac:dyDescent="0.2">
      <c r="K26757" s="125"/>
      <c r="L26757" s="198"/>
      <c r="M26757" s="126"/>
      <c r="AA26757" s="241"/>
      <c r="AB26757" s="22"/>
    </row>
    <row r="26758" spans="11:28" x14ac:dyDescent="0.2">
      <c r="K26758" s="125"/>
      <c r="L26758" s="198"/>
      <c r="M26758" s="126"/>
      <c r="AA26758" s="241"/>
      <c r="AB26758" s="22"/>
    </row>
    <row r="26759" spans="11:28" x14ac:dyDescent="0.2">
      <c r="K26759" s="125"/>
      <c r="L26759" s="198"/>
      <c r="M26759" s="126"/>
      <c r="AA26759" s="241"/>
      <c r="AB26759" s="22"/>
    </row>
    <row r="26760" spans="11:28" x14ac:dyDescent="0.2">
      <c r="K26760" s="125"/>
      <c r="L26760" s="198"/>
      <c r="M26760" s="126"/>
      <c r="AA26760" s="241"/>
      <c r="AB26760" s="22"/>
    </row>
    <row r="26761" spans="11:28" x14ac:dyDescent="0.2">
      <c r="K26761" s="125"/>
      <c r="L26761" s="198"/>
      <c r="M26761" s="126"/>
      <c r="AA26761" s="241"/>
      <c r="AB26761" s="22"/>
    </row>
    <row r="26762" spans="11:28" x14ac:dyDescent="0.2">
      <c r="K26762" s="125"/>
      <c r="L26762" s="198"/>
      <c r="M26762" s="126"/>
      <c r="AA26762" s="241"/>
      <c r="AB26762" s="22"/>
    </row>
    <row r="26763" spans="11:28" x14ac:dyDescent="0.2">
      <c r="K26763" s="125"/>
      <c r="L26763" s="198"/>
      <c r="M26763" s="126"/>
      <c r="AA26763" s="241"/>
      <c r="AB26763" s="22"/>
    </row>
    <row r="26764" spans="11:28" x14ac:dyDescent="0.2">
      <c r="K26764" s="125"/>
      <c r="L26764" s="198"/>
      <c r="M26764" s="126"/>
      <c r="AA26764" s="241"/>
      <c r="AB26764" s="22"/>
    </row>
    <row r="26765" spans="11:28" x14ac:dyDescent="0.2">
      <c r="K26765" s="125"/>
      <c r="L26765" s="198"/>
      <c r="M26765" s="126"/>
      <c r="AA26765" s="241"/>
      <c r="AB26765" s="22"/>
    </row>
    <row r="26766" spans="11:28" x14ac:dyDescent="0.2">
      <c r="K26766" s="125"/>
      <c r="L26766" s="198"/>
      <c r="M26766" s="126"/>
      <c r="AA26766" s="241"/>
      <c r="AB26766" s="22"/>
    </row>
    <row r="26767" spans="11:28" x14ac:dyDescent="0.2">
      <c r="K26767" s="125"/>
      <c r="L26767" s="198"/>
      <c r="M26767" s="126"/>
      <c r="AA26767" s="241"/>
      <c r="AB26767" s="22"/>
    </row>
    <row r="26768" spans="11:28" x14ac:dyDescent="0.2">
      <c r="K26768" s="125"/>
      <c r="L26768" s="198"/>
      <c r="M26768" s="126"/>
      <c r="AA26768" s="241"/>
      <c r="AB26768" s="22"/>
    </row>
    <row r="26769" spans="11:28" x14ac:dyDescent="0.2">
      <c r="K26769" s="125"/>
      <c r="L26769" s="198"/>
      <c r="M26769" s="126"/>
      <c r="AA26769" s="241"/>
      <c r="AB26769" s="22"/>
    </row>
    <row r="26770" spans="11:28" x14ac:dyDescent="0.2">
      <c r="K26770" s="125"/>
      <c r="L26770" s="198"/>
      <c r="M26770" s="126"/>
      <c r="AA26770" s="241"/>
      <c r="AB26770" s="22"/>
    </row>
    <row r="26771" spans="11:28" x14ac:dyDescent="0.2">
      <c r="K26771" s="125"/>
      <c r="L26771" s="198"/>
      <c r="M26771" s="126"/>
      <c r="AA26771" s="241"/>
      <c r="AB26771" s="22"/>
    </row>
    <row r="26772" spans="11:28" x14ac:dyDescent="0.2">
      <c r="K26772" s="125"/>
      <c r="L26772" s="198"/>
      <c r="M26772" s="126"/>
      <c r="AA26772" s="241"/>
      <c r="AB26772" s="22"/>
    </row>
    <row r="26773" spans="11:28" x14ac:dyDescent="0.2">
      <c r="K26773" s="125"/>
      <c r="L26773" s="198"/>
      <c r="M26773" s="126"/>
      <c r="AA26773" s="241"/>
      <c r="AB26773" s="22"/>
    </row>
    <row r="26774" spans="11:28" x14ac:dyDescent="0.2">
      <c r="K26774" s="125"/>
      <c r="L26774" s="198"/>
      <c r="M26774" s="126"/>
      <c r="AA26774" s="241"/>
      <c r="AB26774" s="22"/>
    </row>
    <row r="26775" spans="11:28" x14ac:dyDescent="0.2">
      <c r="K26775" s="125"/>
      <c r="L26775" s="198"/>
      <c r="M26775" s="126"/>
      <c r="AA26775" s="241"/>
      <c r="AB26775" s="22"/>
    </row>
    <row r="26776" spans="11:28" x14ac:dyDescent="0.2">
      <c r="K26776" s="125"/>
      <c r="L26776" s="198"/>
      <c r="M26776" s="126"/>
      <c r="AA26776" s="241"/>
      <c r="AB26776" s="22"/>
    </row>
    <row r="26777" spans="11:28" x14ac:dyDescent="0.2">
      <c r="K26777" s="125"/>
      <c r="L26777" s="198"/>
      <c r="M26777" s="126"/>
      <c r="AA26777" s="241"/>
      <c r="AB26777" s="22"/>
    </row>
    <row r="26778" spans="11:28" x14ac:dyDescent="0.2">
      <c r="K26778" s="125"/>
      <c r="L26778" s="198"/>
      <c r="M26778" s="126"/>
      <c r="AA26778" s="241"/>
      <c r="AB26778" s="22"/>
    </row>
    <row r="26779" spans="11:28" x14ac:dyDescent="0.2">
      <c r="K26779" s="125"/>
      <c r="L26779" s="198"/>
      <c r="M26779" s="126"/>
      <c r="AA26779" s="241"/>
      <c r="AB26779" s="22"/>
    </row>
    <row r="26780" spans="11:28" x14ac:dyDescent="0.2">
      <c r="K26780" s="125"/>
      <c r="L26780" s="198"/>
      <c r="M26780" s="126"/>
      <c r="AA26780" s="241"/>
      <c r="AB26780" s="22"/>
    </row>
    <row r="26781" spans="11:28" x14ac:dyDescent="0.2">
      <c r="K26781" s="125"/>
      <c r="L26781" s="198"/>
      <c r="M26781" s="126"/>
      <c r="AA26781" s="241"/>
      <c r="AB26781" s="22"/>
    </row>
    <row r="26782" spans="11:28" x14ac:dyDescent="0.2">
      <c r="K26782" s="125"/>
      <c r="L26782" s="198"/>
      <c r="M26782" s="126"/>
      <c r="AA26782" s="241"/>
      <c r="AB26782" s="22"/>
    </row>
    <row r="26783" spans="11:28" x14ac:dyDescent="0.2">
      <c r="K26783" s="125"/>
      <c r="L26783" s="198"/>
      <c r="M26783" s="126"/>
      <c r="AA26783" s="241"/>
      <c r="AB26783" s="22"/>
    </row>
    <row r="26784" spans="11:28" x14ac:dyDescent="0.2">
      <c r="K26784" s="125"/>
      <c r="L26784" s="198"/>
      <c r="M26784" s="126"/>
      <c r="AA26784" s="241"/>
      <c r="AB26784" s="22"/>
    </row>
    <row r="26785" spans="11:28" x14ac:dyDescent="0.2">
      <c r="K26785" s="125"/>
      <c r="L26785" s="198"/>
      <c r="M26785" s="126"/>
      <c r="AA26785" s="241"/>
      <c r="AB26785" s="22"/>
    </row>
    <row r="26786" spans="11:28" x14ac:dyDescent="0.2">
      <c r="K26786" s="125"/>
      <c r="L26786" s="198"/>
      <c r="M26786" s="126"/>
      <c r="AA26786" s="241"/>
      <c r="AB26786" s="22"/>
    </row>
    <row r="26787" spans="11:28" x14ac:dyDescent="0.2">
      <c r="K26787" s="125"/>
      <c r="L26787" s="198"/>
      <c r="M26787" s="126"/>
      <c r="AA26787" s="241"/>
      <c r="AB26787" s="22"/>
    </row>
    <row r="26788" spans="11:28" x14ac:dyDescent="0.2">
      <c r="K26788" s="125"/>
      <c r="L26788" s="198"/>
      <c r="M26788" s="126"/>
      <c r="AA26788" s="241"/>
      <c r="AB26788" s="22"/>
    </row>
    <row r="26789" spans="11:28" x14ac:dyDescent="0.2">
      <c r="K26789" s="125"/>
      <c r="L26789" s="198"/>
      <c r="M26789" s="126"/>
      <c r="AA26789" s="241"/>
      <c r="AB26789" s="22"/>
    </row>
    <row r="26790" spans="11:28" x14ac:dyDescent="0.2">
      <c r="K26790" s="125"/>
      <c r="L26790" s="198"/>
      <c r="M26790" s="126"/>
      <c r="AA26790" s="241"/>
      <c r="AB26790" s="22"/>
    </row>
    <row r="26791" spans="11:28" x14ac:dyDescent="0.2">
      <c r="K26791" s="125"/>
      <c r="L26791" s="198"/>
      <c r="M26791" s="126"/>
      <c r="AA26791" s="241"/>
      <c r="AB26791" s="22"/>
    </row>
    <row r="26792" spans="11:28" x14ac:dyDescent="0.2">
      <c r="K26792" s="125"/>
      <c r="L26792" s="198"/>
      <c r="M26792" s="126"/>
      <c r="AA26792" s="241"/>
      <c r="AB26792" s="22"/>
    </row>
    <row r="26793" spans="11:28" x14ac:dyDescent="0.2">
      <c r="K26793" s="125"/>
      <c r="L26793" s="198"/>
      <c r="M26793" s="126"/>
      <c r="AA26793" s="241"/>
      <c r="AB26793" s="22"/>
    </row>
    <row r="26794" spans="11:28" x14ac:dyDescent="0.2">
      <c r="K26794" s="125"/>
      <c r="L26794" s="198"/>
      <c r="M26794" s="126"/>
      <c r="AA26794" s="241"/>
      <c r="AB26794" s="22"/>
    </row>
    <row r="26795" spans="11:28" x14ac:dyDescent="0.2">
      <c r="K26795" s="125"/>
      <c r="L26795" s="198"/>
      <c r="M26795" s="126"/>
      <c r="AA26795" s="241"/>
      <c r="AB26795" s="22"/>
    </row>
    <row r="26796" spans="11:28" x14ac:dyDescent="0.2">
      <c r="K26796" s="125"/>
      <c r="L26796" s="198"/>
      <c r="M26796" s="126"/>
      <c r="AA26796" s="241"/>
      <c r="AB26796" s="22"/>
    </row>
    <row r="26797" spans="11:28" x14ac:dyDescent="0.2">
      <c r="K26797" s="125"/>
      <c r="L26797" s="198"/>
      <c r="M26797" s="126"/>
      <c r="AA26797" s="241"/>
      <c r="AB26797" s="22"/>
    </row>
    <row r="26798" spans="11:28" x14ac:dyDescent="0.2">
      <c r="K26798" s="125"/>
      <c r="L26798" s="198"/>
      <c r="M26798" s="126"/>
      <c r="AA26798" s="241"/>
      <c r="AB26798" s="22"/>
    </row>
    <row r="26799" spans="11:28" x14ac:dyDescent="0.2">
      <c r="K26799" s="125"/>
      <c r="L26799" s="198"/>
      <c r="M26799" s="126"/>
      <c r="AA26799" s="241"/>
      <c r="AB26799" s="22"/>
    </row>
    <row r="26800" spans="11:28" x14ac:dyDescent="0.2">
      <c r="K26800" s="125"/>
      <c r="L26800" s="198"/>
      <c r="M26800" s="126"/>
      <c r="AA26800" s="241"/>
      <c r="AB26800" s="22"/>
    </row>
    <row r="26801" spans="11:28" x14ac:dyDescent="0.2">
      <c r="K26801" s="125"/>
      <c r="L26801" s="198"/>
      <c r="M26801" s="126"/>
      <c r="AA26801" s="241"/>
      <c r="AB26801" s="22"/>
    </row>
    <row r="26802" spans="11:28" x14ac:dyDescent="0.2">
      <c r="K26802" s="125"/>
      <c r="L26802" s="198"/>
      <c r="M26802" s="126"/>
      <c r="AA26802" s="241"/>
      <c r="AB26802" s="22"/>
    </row>
    <row r="26803" spans="11:28" x14ac:dyDescent="0.2">
      <c r="K26803" s="125"/>
      <c r="L26803" s="198"/>
      <c r="M26803" s="126"/>
      <c r="AA26803" s="241"/>
      <c r="AB26803" s="22"/>
    </row>
    <row r="26804" spans="11:28" x14ac:dyDescent="0.2">
      <c r="K26804" s="125"/>
      <c r="L26804" s="198"/>
      <c r="M26804" s="126"/>
      <c r="AA26804" s="241"/>
      <c r="AB26804" s="22"/>
    </row>
    <row r="26805" spans="11:28" x14ac:dyDescent="0.2">
      <c r="K26805" s="125"/>
      <c r="L26805" s="198"/>
      <c r="M26805" s="126"/>
      <c r="AA26805" s="241"/>
      <c r="AB26805" s="22"/>
    </row>
    <row r="26806" spans="11:28" x14ac:dyDescent="0.2">
      <c r="K26806" s="125"/>
      <c r="L26806" s="198"/>
      <c r="M26806" s="126"/>
      <c r="AA26806" s="241"/>
      <c r="AB26806" s="22"/>
    </row>
    <row r="26807" spans="11:28" x14ac:dyDescent="0.2">
      <c r="K26807" s="125"/>
      <c r="L26807" s="198"/>
      <c r="M26807" s="126"/>
      <c r="AA26807" s="241"/>
      <c r="AB26807" s="22"/>
    </row>
    <row r="26808" spans="11:28" x14ac:dyDescent="0.2">
      <c r="K26808" s="125"/>
      <c r="L26808" s="198"/>
      <c r="M26808" s="126"/>
      <c r="AA26808" s="241"/>
      <c r="AB26808" s="22"/>
    </row>
    <row r="26809" spans="11:28" x14ac:dyDescent="0.2">
      <c r="K26809" s="125"/>
      <c r="L26809" s="198"/>
      <c r="M26809" s="126"/>
      <c r="AA26809" s="241"/>
      <c r="AB26809" s="22"/>
    </row>
    <row r="26810" spans="11:28" x14ac:dyDescent="0.2">
      <c r="K26810" s="125"/>
      <c r="L26810" s="198"/>
      <c r="M26810" s="126"/>
      <c r="AA26810" s="241"/>
      <c r="AB26810" s="22"/>
    </row>
    <row r="26811" spans="11:28" x14ac:dyDescent="0.2">
      <c r="K26811" s="125"/>
      <c r="L26811" s="198"/>
      <c r="M26811" s="126"/>
      <c r="AA26811" s="241"/>
      <c r="AB26811" s="22"/>
    </row>
    <row r="26812" spans="11:28" x14ac:dyDescent="0.2">
      <c r="K26812" s="125"/>
      <c r="L26812" s="198"/>
      <c r="M26812" s="126"/>
      <c r="AA26812" s="241"/>
      <c r="AB26812" s="22"/>
    </row>
    <row r="26813" spans="11:28" x14ac:dyDescent="0.2">
      <c r="K26813" s="125"/>
      <c r="L26813" s="198"/>
      <c r="M26813" s="126"/>
      <c r="AA26813" s="241"/>
      <c r="AB26813" s="22"/>
    </row>
    <row r="26814" spans="11:28" x14ac:dyDescent="0.2">
      <c r="K26814" s="125"/>
      <c r="L26814" s="198"/>
      <c r="M26814" s="126"/>
      <c r="AA26814" s="241"/>
      <c r="AB26814" s="22"/>
    </row>
    <row r="26815" spans="11:28" x14ac:dyDescent="0.2">
      <c r="K26815" s="125"/>
      <c r="L26815" s="198"/>
      <c r="M26815" s="126"/>
      <c r="AA26815" s="241"/>
      <c r="AB26815" s="22"/>
    </row>
    <row r="26816" spans="11:28" x14ac:dyDescent="0.2">
      <c r="K26816" s="125"/>
      <c r="L26816" s="198"/>
      <c r="M26816" s="126"/>
      <c r="AA26816" s="241"/>
      <c r="AB26816" s="22"/>
    </row>
    <row r="26817" spans="11:28" x14ac:dyDescent="0.2">
      <c r="K26817" s="125"/>
      <c r="L26817" s="198"/>
      <c r="M26817" s="126"/>
      <c r="AA26817" s="241"/>
      <c r="AB26817" s="22"/>
    </row>
    <row r="26818" spans="11:28" x14ac:dyDescent="0.2">
      <c r="K26818" s="125"/>
      <c r="L26818" s="198"/>
      <c r="M26818" s="126"/>
      <c r="AA26818" s="241"/>
      <c r="AB26818" s="22"/>
    </row>
    <row r="26819" spans="11:28" x14ac:dyDescent="0.2">
      <c r="K26819" s="125"/>
      <c r="L26819" s="198"/>
      <c r="M26819" s="126"/>
      <c r="AA26819" s="241"/>
      <c r="AB26819" s="22"/>
    </row>
    <row r="26820" spans="11:28" x14ac:dyDescent="0.2">
      <c r="K26820" s="125"/>
      <c r="L26820" s="198"/>
      <c r="M26820" s="126"/>
      <c r="AA26820" s="241"/>
      <c r="AB26820" s="22"/>
    </row>
    <row r="26821" spans="11:28" x14ac:dyDescent="0.2">
      <c r="K26821" s="125"/>
      <c r="L26821" s="198"/>
      <c r="M26821" s="126"/>
      <c r="AA26821" s="241"/>
      <c r="AB26821" s="22"/>
    </row>
    <row r="26822" spans="11:28" x14ac:dyDescent="0.2">
      <c r="K26822" s="125"/>
      <c r="L26822" s="198"/>
      <c r="M26822" s="126"/>
      <c r="AA26822" s="241"/>
      <c r="AB26822" s="22"/>
    </row>
    <row r="26823" spans="11:28" x14ac:dyDescent="0.2">
      <c r="K26823" s="125"/>
      <c r="L26823" s="198"/>
      <c r="M26823" s="126"/>
      <c r="AA26823" s="241"/>
      <c r="AB26823" s="22"/>
    </row>
    <row r="26824" spans="11:28" x14ac:dyDescent="0.2">
      <c r="K26824" s="125"/>
      <c r="L26824" s="198"/>
      <c r="M26824" s="126"/>
      <c r="AA26824" s="241"/>
      <c r="AB26824" s="22"/>
    </row>
    <row r="26825" spans="11:28" x14ac:dyDescent="0.2">
      <c r="K26825" s="125"/>
      <c r="L26825" s="198"/>
      <c r="M26825" s="126"/>
      <c r="AA26825" s="241"/>
      <c r="AB26825" s="22"/>
    </row>
    <row r="26826" spans="11:28" x14ac:dyDescent="0.2">
      <c r="K26826" s="125"/>
      <c r="L26826" s="198"/>
      <c r="M26826" s="126"/>
      <c r="AA26826" s="241"/>
      <c r="AB26826" s="22"/>
    </row>
    <row r="26827" spans="11:28" x14ac:dyDescent="0.2">
      <c r="K26827" s="125"/>
      <c r="L26827" s="198"/>
      <c r="M26827" s="126"/>
      <c r="AA26827" s="241"/>
      <c r="AB26827" s="22"/>
    </row>
    <row r="26828" spans="11:28" x14ac:dyDescent="0.2">
      <c r="K26828" s="125"/>
      <c r="L26828" s="198"/>
      <c r="M26828" s="126"/>
      <c r="AA26828" s="241"/>
      <c r="AB26828" s="22"/>
    </row>
    <row r="26829" spans="11:28" x14ac:dyDescent="0.2">
      <c r="K26829" s="125"/>
      <c r="L26829" s="198"/>
      <c r="M26829" s="126"/>
      <c r="AA26829" s="241"/>
      <c r="AB26829" s="22"/>
    </row>
    <row r="26830" spans="11:28" x14ac:dyDescent="0.2">
      <c r="K26830" s="125"/>
      <c r="L26830" s="198"/>
      <c r="M26830" s="126"/>
      <c r="AA26830" s="241"/>
      <c r="AB26830" s="22"/>
    </row>
    <row r="26831" spans="11:28" x14ac:dyDescent="0.2">
      <c r="K26831" s="125"/>
      <c r="L26831" s="198"/>
      <c r="M26831" s="126"/>
      <c r="AA26831" s="241"/>
      <c r="AB26831" s="22"/>
    </row>
    <row r="26832" spans="11:28" x14ac:dyDescent="0.2">
      <c r="K26832" s="125"/>
      <c r="L26832" s="198"/>
      <c r="M26832" s="126"/>
      <c r="AA26832" s="241"/>
      <c r="AB26832" s="22"/>
    </row>
    <row r="26833" spans="11:28" x14ac:dyDescent="0.2">
      <c r="K26833" s="125"/>
      <c r="L26833" s="198"/>
      <c r="M26833" s="126"/>
      <c r="AA26833" s="241"/>
      <c r="AB26833" s="22"/>
    </row>
    <row r="26834" spans="11:28" x14ac:dyDescent="0.2">
      <c r="K26834" s="125"/>
      <c r="L26834" s="198"/>
      <c r="M26834" s="126"/>
      <c r="AA26834" s="241"/>
      <c r="AB26834" s="22"/>
    </row>
    <row r="26835" spans="11:28" x14ac:dyDescent="0.2">
      <c r="K26835" s="125"/>
      <c r="L26835" s="198"/>
      <c r="M26835" s="126"/>
      <c r="AA26835" s="241"/>
      <c r="AB26835" s="22"/>
    </row>
    <row r="26836" spans="11:28" x14ac:dyDescent="0.2">
      <c r="K26836" s="125"/>
      <c r="L26836" s="198"/>
      <c r="M26836" s="126"/>
      <c r="AA26836" s="241"/>
      <c r="AB26836" s="22"/>
    </row>
    <row r="26837" spans="11:28" x14ac:dyDescent="0.2">
      <c r="K26837" s="125"/>
      <c r="L26837" s="198"/>
      <c r="M26837" s="126"/>
      <c r="AA26837" s="241"/>
      <c r="AB26837" s="22"/>
    </row>
    <row r="26838" spans="11:28" x14ac:dyDescent="0.2">
      <c r="K26838" s="125"/>
      <c r="L26838" s="198"/>
      <c r="M26838" s="126"/>
      <c r="AA26838" s="241"/>
      <c r="AB26838" s="22"/>
    </row>
    <row r="26839" spans="11:28" x14ac:dyDescent="0.2">
      <c r="K26839" s="125"/>
      <c r="L26839" s="198"/>
      <c r="M26839" s="126"/>
      <c r="AA26839" s="241"/>
      <c r="AB26839" s="22"/>
    </row>
    <row r="26840" spans="11:28" x14ac:dyDescent="0.2">
      <c r="K26840" s="125"/>
      <c r="L26840" s="198"/>
      <c r="M26840" s="126"/>
      <c r="AA26840" s="241"/>
      <c r="AB26840" s="22"/>
    </row>
    <row r="26841" spans="11:28" x14ac:dyDescent="0.2">
      <c r="K26841" s="125"/>
      <c r="L26841" s="198"/>
      <c r="M26841" s="126"/>
      <c r="AA26841" s="241"/>
      <c r="AB26841" s="22"/>
    </row>
    <row r="26842" spans="11:28" x14ac:dyDescent="0.2">
      <c r="K26842" s="125"/>
      <c r="L26842" s="198"/>
      <c r="M26842" s="126"/>
      <c r="AA26842" s="241"/>
      <c r="AB26842" s="22"/>
    </row>
    <row r="26843" spans="11:28" x14ac:dyDescent="0.2">
      <c r="K26843" s="125"/>
      <c r="L26843" s="198"/>
      <c r="M26843" s="126"/>
      <c r="AA26843" s="241"/>
      <c r="AB26843" s="22"/>
    </row>
    <row r="26844" spans="11:28" x14ac:dyDescent="0.2">
      <c r="K26844" s="125"/>
      <c r="L26844" s="198"/>
      <c r="M26844" s="126"/>
      <c r="AA26844" s="241"/>
      <c r="AB26844" s="22"/>
    </row>
    <row r="26845" spans="11:28" x14ac:dyDescent="0.2">
      <c r="K26845" s="125"/>
      <c r="L26845" s="198"/>
      <c r="M26845" s="126"/>
      <c r="AA26845" s="241"/>
      <c r="AB26845" s="22"/>
    </row>
    <row r="26846" spans="11:28" x14ac:dyDescent="0.2">
      <c r="K26846" s="125"/>
      <c r="L26846" s="198"/>
      <c r="M26846" s="126"/>
      <c r="AA26846" s="241"/>
      <c r="AB26846" s="22"/>
    </row>
    <row r="26847" spans="11:28" x14ac:dyDescent="0.2">
      <c r="K26847" s="125"/>
      <c r="L26847" s="198"/>
      <c r="M26847" s="126"/>
      <c r="AA26847" s="241"/>
      <c r="AB26847" s="22"/>
    </row>
    <row r="26848" spans="11:28" x14ac:dyDescent="0.2">
      <c r="K26848" s="125"/>
      <c r="L26848" s="198"/>
      <c r="M26848" s="126"/>
      <c r="AA26848" s="241"/>
      <c r="AB26848" s="22"/>
    </row>
    <row r="26849" spans="11:28" x14ac:dyDescent="0.2">
      <c r="K26849" s="125"/>
      <c r="L26849" s="198"/>
      <c r="M26849" s="126"/>
      <c r="AA26849" s="241"/>
      <c r="AB26849" s="22"/>
    </row>
    <row r="26850" spans="11:28" x14ac:dyDescent="0.2">
      <c r="K26850" s="125"/>
      <c r="L26850" s="198"/>
      <c r="M26850" s="126"/>
      <c r="AA26850" s="241"/>
      <c r="AB26850" s="22"/>
    </row>
    <row r="26851" spans="11:28" x14ac:dyDescent="0.2">
      <c r="K26851" s="125"/>
      <c r="L26851" s="198"/>
      <c r="M26851" s="126"/>
      <c r="AA26851" s="241"/>
      <c r="AB26851" s="22"/>
    </row>
    <row r="26852" spans="11:28" x14ac:dyDescent="0.2">
      <c r="K26852" s="125"/>
      <c r="L26852" s="198"/>
      <c r="M26852" s="126"/>
      <c r="AA26852" s="241"/>
      <c r="AB26852" s="22"/>
    </row>
    <row r="26853" spans="11:28" x14ac:dyDescent="0.2">
      <c r="K26853" s="125"/>
      <c r="L26853" s="198"/>
      <c r="M26853" s="126"/>
      <c r="AA26853" s="241"/>
      <c r="AB26853" s="22"/>
    </row>
    <row r="26854" spans="11:28" x14ac:dyDescent="0.2">
      <c r="K26854" s="125"/>
      <c r="L26854" s="198"/>
      <c r="M26854" s="126"/>
      <c r="AA26854" s="241"/>
      <c r="AB26854" s="22"/>
    </row>
    <row r="26855" spans="11:28" x14ac:dyDescent="0.2">
      <c r="K26855" s="125"/>
      <c r="L26855" s="198"/>
      <c r="M26855" s="126"/>
      <c r="AA26855" s="241"/>
      <c r="AB26855" s="22"/>
    </row>
    <row r="26856" spans="11:28" x14ac:dyDescent="0.2">
      <c r="K26856" s="125"/>
      <c r="L26856" s="198"/>
      <c r="M26856" s="126"/>
      <c r="AA26856" s="241"/>
      <c r="AB26856" s="22"/>
    </row>
    <row r="26857" spans="11:28" x14ac:dyDescent="0.2">
      <c r="K26857" s="125"/>
      <c r="L26857" s="198"/>
      <c r="M26857" s="126"/>
      <c r="AA26857" s="241"/>
      <c r="AB26857" s="22"/>
    </row>
    <row r="26858" spans="11:28" x14ac:dyDescent="0.2">
      <c r="K26858" s="125"/>
      <c r="L26858" s="198"/>
      <c r="M26858" s="126"/>
      <c r="AA26858" s="241"/>
      <c r="AB26858" s="22"/>
    </row>
    <row r="26859" spans="11:28" x14ac:dyDescent="0.2">
      <c r="K26859" s="125"/>
      <c r="L26859" s="198"/>
      <c r="M26859" s="126"/>
      <c r="AA26859" s="241"/>
      <c r="AB26859" s="22"/>
    </row>
    <row r="26860" spans="11:28" x14ac:dyDescent="0.2">
      <c r="K26860" s="125"/>
      <c r="L26860" s="198"/>
      <c r="M26860" s="126"/>
      <c r="AA26860" s="241"/>
      <c r="AB26860" s="22"/>
    </row>
    <row r="26861" spans="11:28" x14ac:dyDescent="0.2">
      <c r="K26861" s="125"/>
      <c r="L26861" s="198"/>
      <c r="M26861" s="126"/>
      <c r="AA26861" s="241"/>
      <c r="AB26861" s="22"/>
    </row>
    <row r="26862" spans="11:28" x14ac:dyDescent="0.2">
      <c r="K26862" s="125"/>
      <c r="L26862" s="198"/>
      <c r="M26862" s="126"/>
      <c r="AA26862" s="241"/>
      <c r="AB26862" s="22"/>
    </row>
    <row r="26863" spans="11:28" x14ac:dyDescent="0.2">
      <c r="K26863" s="125"/>
      <c r="L26863" s="198"/>
      <c r="M26863" s="126"/>
      <c r="AA26863" s="241"/>
      <c r="AB26863" s="22"/>
    </row>
    <row r="26864" spans="11:28" x14ac:dyDescent="0.2">
      <c r="K26864" s="125"/>
      <c r="L26864" s="198"/>
      <c r="M26864" s="126"/>
      <c r="AA26864" s="241"/>
      <c r="AB26864" s="22"/>
    </row>
    <row r="26865" spans="11:28" x14ac:dyDescent="0.2">
      <c r="K26865" s="125"/>
      <c r="L26865" s="198"/>
      <c r="M26865" s="126"/>
      <c r="AA26865" s="241"/>
      <c r="AB26865" s="22"/>
    </row>
    <row r="26866" spans="11:28" x14ac:dyDescent="0.2">
      <c r="K26866" s="125"/>
      <c r="L26866" s="198"/>
      <c r="M26866" s="126"/>
      <c r="AA26866" s="241"/>
      <c r="AB26866" s="22"/>
    </row>
    <row r="26867" spans="11:28" x14ac:dyDescent="0.2">
      <c r="K26867" s="125"/>
      <c r="L26867" s="198"/>
      <c r="M26867" s="126"/>
      <c r="AA26867" s="241"/>
      <c r="AB26867" s="22"/>
    </row>
    <row r="26868" spans="11:28" x14ac:dyDescent="0.2">
      <c r="K26868" s="125"/>
      <c r="L26868" s="198"/>
      <c r="M26868" s="126"/>
      <c r="AA26868" s="241"/>
      <c r="AB26868" s="22"/>
    </row>
    <row r="26869" spans="11:28" x14ac:dyDescent="0.2">
      <c r="K26869" s="125"/>
      <c r="L26869" s="198"/>
      <c r="M26869" s="126"/>
      <c r="AA26869" s="241"/>
      <c r="AB26869" s="22"/>
    </row>
    <row r="26870" spans="11:28" x14ac:dyDescent="0.2">
      <c r="K26870" s="125"/>
      <c r="L26870" s="198"/>
      <c r="M26870" s="126"/>
      <c r="AA26870" s="241"/>
      <c r="AB26870" s="22"/>
    </row>
    <row r="26871" spans="11:28" x14ac:dyDescent="0.2">
      <c r="K26871" s="125"/>
      <c r="L26871" s="198"/>
      <c r="M26871" s="126"/>
      <c r="AA26871" s="241"/>
      <c r="AB26871" s="22"/>
    </row>
    <row r="26872" spans="11:28" x14ac:dyDescent="0.2">
      <c r="K26872" s="125"/>
      <c r="L26872" s="198"/>
      <c r="M26872" s="126"/>
      <c r="AA26872" s="241"/>
      <c r="AB26872" s="22"/>
    </row>
    <row r="26873" spans="11:28" x14ac:dyDescent="0.2">
      <c r="K26873" s="125"/>
      <c r="L26873" s="198"/>
      <c r="M26873" s="126"/>
      <c r="AA26873" s="241"/>
      <c r="AB26873" s="22"/>
    </row>
    <row r="26874" spans="11:28" x14ac:dyDescent="0.2">
      <c r="K26874" s="125"/>
      <c r="L26874" s="198"/>
      <c r="M26874" s="126"/>
      <c r="AA26874" s="241"/>
      <c r="AB26874" s="22"/>
    </row>
    <row r="26875" spans="11:28" x14ac:dyDescent="0.2">
      <c r="K26875" s="125"/>
      <c r="L26875" s="198"/>
      <c r="M26875" s="126"/>
      <c r="AA26875" s="241"/>
      <c r="AB26875" s="22"/>
    </row>
    <row r="26876" spans="11:28" x14ac:dyDescent="0.2">
      <c r="K26876" s="125"/>
      <c r="L26876" s="198"/>
      <c r="M26876" s="126"/>
      <c r="AA26876" s="241"/>
      <c r="AB26876" s="22"/>
    </row>
    <row r="26877" spans="11:28" x14ac:dyDescent="0.2">
      <c r="K26877" s="125"/>
      <c r="L26877" s="198"/>
      <c r="M26877" s="126"/>
      <c r="AA26877" s="241"/>
      <c r="AB26877" s="22"/>
    </row>
    <row r="26878" spans="11:28" x14ac:dyDescent="0.2">
      <c r="K26878" s="125"/>
      <c r="L26878" s="198"/>
      <c r="M26878" s="126"/>
      <c r="AA26878" s="241"/>
      <c r="AB26878" s="22"/>
    </row>
    <row r="26879" spans="11:28" x14ac:dyDescent="0.2">
      <c r="K26879" s="125"/>
      <c r="L26879" s="198"/>
      <c r="M26879" s="126"/>
      <c r="AA26879" s="241"/>
      <c r="AB26879" s="22"/>
    </row>
    <row r="26880" spans="11:28" x14ac:dyDescent="0.2">
      <c r="K26880" s="125"/>
      <c r="L26880" s="198"/>
      <c r="M26880" s="126"/>
      <c r="AA26880" s="241"/>
      <c r="AB26880" s="22"/>
    </row>
    <row r="26881" spans="11:28" x14ac:dyDescent="0.2">
      <c r="K26881" s="125"/>
      <c r="L26881" s="198"/>
      <c r="M26881" s="126"/>
      <c r="AA26881" s="241"/>
      <c r="AB26881" s="22"/>
    </row>
    <row r="26882" spans="11:28" x14ac:dyDescent="0.2">
      <c r="K26882" s="125"/>
      <c r="L26882" s="198"/>
      <c r="M26882" s="126"/>
      <c r="AA26882" s="241"/>
      <c r="AB26882" s="22"/>
    </row>
    <row r="26883" spans="11:28" x14ac:dyDescent="0.2">
      <c r="K26883" s="125"/>
      <c r="L26883" s="198"/>
      <c r="M26883" s="126"/>
      <c r="AA26883" s="241"/>
      <c r="AB26883" s="22"/>
    </row>
    <row r="26884" spans="11:28" x14ac:dyDescent="0.2">
      <c r="K26884" s="125"/>
      <c r="L26884" s="198"/>
      <c r="M26884" s="126"/>
      <c r="AA26884" s="241"/>
      <c r="AB26884" s="22"/>
    </row>
    <row r="26885" spans="11:28" x14ac:dyDescent="0.2">
      <c r="K26885" s="125"/>
      <c r="L26885" s="198"/>
      <c r="M26885" s="126"/>
      <c r="AA26885" s="241"/>
      <c r="AB26885" s="22"/>
    </row>
    <row r="26886" spans="11:28" x14ac:dyDescent="0.2">
      <c r="K26886" s="125"/>
      <c r="L26886" s="198"/>
      <c r="M26886" s="126"/>
      <c r="AA26886" s="241"/>
      <c r="AB26886" s="22"/>
    </row>
    <row r="26887" spans="11:28" x14ac:dyDescent="0.2">
      <c r="K26887" s="125"/>
      <c r="L26887" s="198"/>
      <c r="M26887" s="126"/>
      <c r="AA26887" s="241"/>
      <c r="AB26887" s="22"/>
    </row>
    <row r="26888" spans="11:28" x14ac:dyDescent="0.2">
      <c r="K26888" s="125"/>
      <c r="L26888" s="198"/>
      <c r="M26888" s="126"/>
      <c r="AA26888" s="241"/>
      <c r="AB26888" s="22"/>
    </row>
    <row r="26889" spans="11:28" x14ac:dyDescent="0.2">
      <c r="K26889" s="125"/>
      <c r="L26889" s="198"/>
      <c r="M26889" s="126"/>
      <c r="AA26889" s="241"/>
      <c r="AB26889" s="22"/>
    </row>
    <row r="26890" spans="11:28" x14ac:dyDescent="0.2">
      <c r="K26890" s="125"/>
      <c r="L26890" s="198"/>
      <c r="M26890" s="126"/>
      <c r="AA26890" s="241"/>
      <c r="AB26890" s="22"/>
    </row>
    <row r="26891" spans="11:28" x14ac:dyDescent="0.2">
      <c r="K26891" s="125"/>
      <c r="L26891" s="198"/>
      <c r="M26891" s="126"/>
      <c r="AA26891" s="241"/>
      <c r="AB26891" s="22"/>
    </row>
    <row r="26892" spans="11:28" x14ac:dyDescent="0.2">
      <c r="K26892" s="125"/>
      <c r="L26892" s="198"/>
      <c r="M26892" s="126"/>
      <c r="AA26892" s="241"/>
      <c r="AB26892" s="22"/>
    </row>
    <row r="26893" spans="11:28" x14ac:dyDescent="0.2">
      <c r="K26893" s="125"/>
      <c r="L26893" s="198"/>
      <c r="M26893" s="126"/>
      <c r="AA26893" s="241"/>
      <c r="AB26893" s="22"/>
    </row>
    <row r="26894" spans="11:28" x14ac:dyDescent="0.2">
      <c r="K26894" s="125"/>
      <c r="L26894" s="198"/>
      <c r="M26894" s="126"/>
      <c r="AA26894" s="241"/>
      <c r="AB26894" s="22"/>
    </row>
    <row r="26895" spans="11:28" x14ac:dyDescent="0.2">
      <c r="K26895" s="125"/>
      <c r="L26895" s="198"/>
      <c r="M26895" s="126"/>
      <c r="AA26895" s="241"/>
      <c r="AB26895" s="22"/>
    </row>
    <row r="26896" spans="11:28" x14ac:dyDescent="0.2">
      <c r="K26896" s="125"/>
      <c r="L26896" s="198"/>
      <c r="M26896" s="126"/>
      <c r="AA26896" s="241"/>
      <c r="AB26896" s="22"/>
    </row>
    <row r="26897" spans="11:28" x14ac:dyDescent="0.2">
      <c r="K26897" s="125"/>
      <c r="L26897" s="198"/>
      <c r="M26897" s="126"/>
      <c r="AA26897" s="241"/>
      <c r="AB26897" s="22"/>
    </row>
    <row r="26898" spans="11:28" x14ac:dyDescent="0.2">
      <c r="K26898" s="125"/>
      <c r="L26898" s="198"/>
      <c r="M26898" s="126"/>
      <c r="AA26898" s="241"/>
      <c r="AB26898" s="22"/>
    </row>
    <row r="26899" spans="11:28" x14ac:dyDescent="0.2">
      <c r="K26899" s="125"/>
      <c r="L26899" s="198"/>
      <c r="M26899" s="126"/>
      <c r="AA26899" s="241"/>
      <c r="AB26899" s="22"/>
    </row>
    <row r="26900" spans="11:28" x14ac:dyDescent="0.2">
      <c r="K26900" s="125"/>
      <c r="L26900" s="198"/>
      <c r="M26900" s="126"/>
      <c r="AA26900" s="241"/>
      <c r="AB26900" s="22"/>
    </row>
    <row r="26901" spans="11:28" x14ac:dyDescent="0.2">
      <c r="K26901" s="125"/>
      <c r="L26901" s="198"/>
      <c r="M26901" s="126"/>
      <c r="AA26901" s="241"/>
      <c r="AB26901" s="22"/>
    </row>
    <row r="26902" spans="11:28" x14ac:dyDescent="0.2">
      <c r="K26902" s="125"/>
      <c r="L26902" s="198"/>
      <c r="M26902" s="126"/>
      <c r="AA26902" s="241"/>
      <c r="AB26902" s="22"/>
    </row>
    <row r="26903" spans="11:28" x14ac:dyDescent="0.2">
      <c r="K26903" s="125"/>
      <c r="L26903" s="198"/>
      <c r="M26903" s="126"/>
      <c r="AA26903" s="241"/>
      <c r="AB26903" s="22"/>
    </row>
    <row r="26904" spans="11:28" x14ac:dyDescent="0.2">
      <c r="K26904" s="125"/>
      <c r="L26904" s="198"/>
      <c r="M26904" s="126"/>
      <c r="AA26904" s="241"/>
      <c r="AB26904" s="22"/>
    </row>
    <row r="26905" spans="11:28" x14ac:dyDescent="0.2">
      <c r="K26905" s="125"/>
      <c r="L26905" s="198"/>
      <c r="M26905" s="126"/>
      <c r="AA26905" s="241"/>
      <c r="AB26905" s="22"/>
    </row>
    <row r="26906" spans="11:28" x14ac:dyDescent="0.2">
      <c r="K26906" s="125"/>
      <c r="L26906" s="198"/>
      <c r="M26906" s="126"/>
      <c r="AA26906" s="241"/>
      <c r="AB26906" s="22"/>
    </row>
    <row r="26907" spans="11:28" x14ac:dyDescent="0.2">
      <c r="K26907" s="125"/>
      <c r="L26907" s="198"/>
      <c r="M26907" s="126"/>
      <c r="AA26907" s="241"/>
      <c r="AB26907" s="22"/>
    </row>
    <row r="26908" spans="11:28" x14ac:dyDescent="0.2">
      <c r="K26908" s="125"/>
      <c r="L26908" s="198"/>
      <c r="M26908" s="126"/>
      <c r="AA26908" s="241"/>
      <c r="AB26908" s="22"/>
    </row>
    <row r="26909" spans="11:28" x14ac:dyDescent="0.2">
      <c r="K26909" s="125"/>
      <c r="L26909" s="198"/>
      <c r="M26909" s="126"/>
      <c r="AA26909" s="241"/>
      <c r="AB26909" s="22"/>
    </row>
    <row r="26910" spans="11:28" x14ac:dyDescent="0.2">
      <c r="K26910" s="125"/>
      <c r="L26910" s="198"/>
      <c r="M26910" s="126"/>
      <c r="AA26910" s="241"/>
      <c r="AB26910" s="22"/>
    </row>
    <row r="26911" spans="11:28" x14ac:dyDescent="0.2">
      <c r="K26911" s="125"/>
      <c r="L26911" s="198"/>
      <c r="M26911" s="126"/>
      <c r="AA26911" s="241"/>
      <c r="AB26911" s="22"/>
    </row>
    <row r="26912" spans="11:28" x14ac:dyDescent="0.2">
      <c r="K26912" s="125"/>
      <c r="L26912" s="198"/>
      <c r="M26912" s="126"/>
      <c r="AA26912" s="241"/>
      <c r="AB26912" s="22"/>
    </row>
    <row r="26913" spans="11:28" x14ac:dyDescent="0.2">
      <c r="K26913" s="125"/>
      <c r="L26913" s="198"/>
      <c r="M26913" s="126"/>
      <c r="AA26913" s="241"/>
      <c r="AB26913" s="22"/>
    </row>
    <row r="26914" spans="11:28" x14ac:dyDescent="0.2">
      <c r="K26914" s="125"/>
      <c r="L26914" s="198"/>
      <c r="M26914" s="126"/>
      <c r="AA26914" s="241"/>
      <c r="AB26914" s="22"/>
    </row>
    <row r="26915" spans="11:28" x14ac:dyDescent="0.2">
      <c r="K26915" s="125"/>
      <c r="L26915" s="198"/>
      <c r="M26915" s="126"/>
      <c r="AA26915" s="241"/>
      <c r="AB26915" s="22"/>
    </row>
    <row r="26916" spans="11:28" x14ac:dyDescent="0.2">
      <c r="K26916" s="125"/>
      <c r="L26916" s="198"/>
      <c r="M26916" s="126"/>
      <c r="AA26916" s="241"/>
      <c r="AB26916" s="22"/>
    </row>
    <row r="26917" spans="11:28" x14ac:dyDescent="0.2">
      <c r="K26917" s="125"/>
      <c r="L26917" s="198"/>
      <c r="M26917" s="126"/>
      <c r="AA26917" s="241"/>
      <c r="AB26917" s="22"/>
    </row>
    <row r="26918" spans="11:28" x14ac:dyDescent="0.2">
      <c r="K26918" s="125"/>
      <c r="L26918" s="198"/>
      <c r="M26918" s="126"/>
      <c r="AA26918" s="241"/>
      <c r="AB26918" s="22"/>
    </row>
    <row r="26919" spans="11:28" x14ac:dyDescent="0.2">
      <c r="K26919" s="125"/>
      <c r="L26919" s="198"/>
      <c r="M26919" s="126"/>
      <c r="AA26919" s="241"/>
      <c r="AB26919" s="22"/>
    </row>
    <row r="26920" spans="11:28" x14ac:dyDescent="0.2">
      <c r="K26920" s="125"/>
      <c r="L26920" s="198"/>
      <c r="M26920" s="126"/>
      <c r="AA26920" s="241"/>
      <c r="AB26920" s="22"/>
    </row>
    <row r="26921" spans="11:28" x14ac:dyDescent="0.2">
      <c r="K26921" s="125"/>
      <c r="L26921" s="198"/>
      <c r="M26921" s="126"/>
      <c r="AA26921" s="241"/>
      <c r="AB26921" s="22"/>
    </row>
    <row r="26922" spans="11:28" x14ac:dyDescent="0.2">
      <c r="K26922" s="125"/>
      <c r="L26922" s="198"/>
      <c r="M26922" s="126"/>
      <c r="AA26922" s="241"/>
      <c r="AB26922" s="22"/>
    </row>
    <row r="26923" spans="11:28" x14ac:dyDescent="0.2">
      <c r="K26923" s="125"/>
      <c r="L26923" s="198"/>
      <c r="M26923" s="126"/>
      <c r="AA26923" s="241"/>
      <c r="AB26923" s="22"/>
    </row>
    <row r="26924" spans="11:28" x14ac:dyDescent="0.2">
      <c r="K26924" s="125"/>
      <c r="L26924" s="198"/>
      <c r="M26924" s="126"/>
      <c r="AA26924" s="241"/>
      <c r="AB26924" s="22"/>
    </row>
    <row r="26925" spans="11:28" x14ac:dyDescent="0.2">
      <c r="K26925" s="125"/>
      <c r="L26925" s="198"/>
      <c r="M26925" s="126"/>
      <c r="AA26925" s="241"/>
      <c r="AB26925" s="22"/>
    </row>
    <row r="26926" spans="11:28" x14ac:dyDescent="0.2">
      <c r="K26926" s="125"/>
      <c r="L26926" s="198"/>
      <c r="M26926" s="126"/>
      <c r="AA26926" s="241"/>
      <c r="AB26926" s="22"/>
    </row>
    <row r="26927" spans="11:28" x14ac:dyDescent="0.2">
      <c r="K26927" s="125"/>
      <c r="L26927" s="198"/>
      <c r="M26927" s="126"/>
      <c r="AA26927" s="241"/>
      <c r="AB26927" s="22"/>
    </row>
    <row r="26928" spans="11:28" x14ac:dyDescent="0.2">
      <c r="K26928" s="125"/>
      <c r="L26928" s="198"/>
      <c r="M26928" s="126"/>
      <c r="AA26928" s="241"/>
      <c r="AB26928" s="22"/>
    </row>
    <row r="26929" spans="11:28" x14ac:dyDescent="0.2">
      <c r="K26929" s="125"/>
      <c r="L26929" s="198"/>
      <c r="M26929" s="126"/>
      <c r="AA26929" s="241"/>
      <c r="AB26929" s="22"/>
    </row>
    <row r="26930" spans="11:28" x14ac:dyDescent="0.2">
      <c r="K26930" s="125"/>
      <c r="L26930" s="198"/>
      <c r="M26930" s="126"/>
      <c r="AA26930" s="241"/>
      <c r="AB26930" s="22"/>
    </row>
    <row r="26931" spans="11:28" x14ac:dyDescent="0.2">
      <c r="K26931" s="125"/>
      <c r="L26931" s="198"/>
      <c r="M26931" s="126"/>
      <c r="AA26931" s="241"/>
      <c r="AB26931" s="22"/>
    </row>
    <row r="26932" spans="11:28" x14ac:dyDescent="0.2">
      <c r="K26932" s="125"/>
      <c r="L26932" s="198"/>
      <c r="M26932" s="126"/>
      <c r="AA26932" s="241"/>
      <c r="AB26932" s="22"/>
    </row>
    <row r="26933" spans="11:28" x14ac:dyDescent="0.2">
      <c r="K26933" s="125"/>
      <c r="L26933" s="198"/>
      <c r="M26933" s="126"/>
      <c r="AA26933" s="241"/>
      <c r="AB26933" s="22"/>
    </row>
    <row r="26934" spans="11:28" x14ac:dyDescent="0.2">
      <c r="K26934" s="125"/>
      <c r="L26934" s="198"/>
      <c r="M26934" s="126"/>
      <c r="AA26934" s="241"/>
      <c r="AB26934" s="22"/>
    </row>
    <row r="26935" spans="11:28" x14ac:dyDescent="0.2">
      <c r="K26935" s="125"/>
      <c r="L26935" s="198"/>
      <c r="M26935" s="126"/>
      <c r="AA26935" s="241"/>
      <c r="AB26935" s="22"/>
    </row>
    <row r="26936" spans="11:28" x14ac:dyDescent="0.2">
      <c r="K26936" s="125"/>
      <c r="L26936" s="198"/>
      <c r="M26936" s="126"/>
      <c r="AA26936" s="241"/>
      <c r="AB26936" s="22"/>
    </row>
    <row r="26937" spans="11:28" x14ac:dyDescent="0.2">
      <c r="K26937" s="125"/>
      <c r="L26937" s="198"/>
      <c r="M26937" s="126"/>
      <c r="AA26937" s="241"/>
      <c r="AB26937" s="22"/>
    </row>
    <row r="26938" spans="11:28" x14ac:dyDescent="0.2">
      <c r="K26938" s="125"/>
      <c r="L26938" s="198"/>
      <c r="M26938" s="126"/>
      <c r="AA26938" s="241"/>
      <c r="AB26938" s="22"/>
    </row>
    <row r="26939" spans="11:28" x14ac:dyDescent="0.2">
      <c r="K26939" s="125"/>
      <c r="L26939" s="198"/>
      <c r="M26939" s="126"/>
      <c r="AA26939" s="241"/>
      <c r="AB26939" s="22"/>
    </row>
    <row r="26940" spans="11:28" x14ac:dyDescent="0.2">
      <c r="K26940" s="125"/>
      <c r="L26940" s="198"/>
      <c r="M26940" s="126"/>
      <c r="AA26940" s="241"/>
      <c r="AB26940" s="22"/>
    </row>
    <row r="26941" spans="11:28" x14ac:dyDescent="0.2">
      <c r="K26941" s="125"/>
      <c r="L26941" s="198"/>
      <c r="M26941" s="126"/>
      <c r="AA26941" s="241"/>
      <c r="AB26941" s="22"/>
    </row>
    <row r="26942" spans="11:28" x14ac:dyDescent="0.2">
      <c r="K26942" s="125"/>
      <c r="L26942" s="198"/>
      <c r="M26942" s="126"/>
      <c r="AA26942" s="241"/>
      <c r="AB26942" s="22"/>
    </row>
    <row r="26943" spans="11:28" x14ac:dyDescent="0.2">
      <c r="K26943" s="125"/>
      <c r="L26943" s="198"/>
      <c r="M26943" s="126"/>
      <c r="AA26943" s="241"/>
      <c r="AB26943" s="22"/>
    </row>
    <row r="26944" spans="11:28" x14ac:dyDescent="0.2">
      <c r="K26944" s="125"/>
      <c r="L26944" s="198"/>
      <c r="M26944" s="126"/>
      <c r="AA26944" s="241"/>
      <c r="AB26944" s="22"/>
    </row>
    <row r="26945" spans="11:28" x14ac:dyDescent="0.2">
      <c r="K26945" s="125"/>
      <c r="L26945" s="198"/>
      <c r="M26945" s="126"/>
      <c r="AA26945" s="241"/>
      <c r="AB26945" s="22"/>
    </row>
    <row r="26946" spans="11:28" x14ac:dyDescent="0.2">
      <c r="K26946" s="125"/>
      <c r="L26946" s="198"/>
      <c r="M26946" s="126"/>
      <c r="AA26946" s="241"/>
      <c r="AB26946" s="22"/>
    </row>
    <row r="26947" spans="11:28" x14ac:dyDescent="0.2">
      <c r="K26947" s="125"/>
      <c r="L26947" s="198"/>
      <c r="M26947" s="126"/>
      <c r="AA26947" s="241"/>
      <c r="AB26947" s="22"/>
    </row>
    <row r="26948" spans="11:28" x14ac:dyDescent="0.2">
      <c r="K26948" s="125"/>
      <c r="L26948" s="198"/>
      <c r="M26948" s="126"/>
      <c r="AA26948" s="241"/>
      <c r="AB26948" s="22"/>
    </row>
    <row r="26949" spans="11:28" x14ac:dyDescent="0.2">
      <c r="K26949" s="125"/>
      <c r="L26949" s="198"/>
      <c r="M26949" s="126"/>
      <c r="AA26949" s="241"/>
      <c r="AB26949" s="22"/>
    </row>
    <row r="26950" spans="11:28" x14ac:dyDescent="0.2">
      <c r="K26950" s="125"/>
      <c r="L26950" s="198"/>
      <c r="M26950" s="126"/>
      <c r="AA26950" s="241"/>
      <c r="AB26950" s="22"/>
    </row>
    <row r="26951" spans="11:28" x14ac:dyDescent="0.2">
      <c r="K26951" s="125"/>
      <c r="L26951" s="198"/>
      <c r="M26951" s="126"/>
      <c r="AA26951" s="241"/>
      <c r="AB26951" s="22"/>
    </row>
    <row r="26952" spans="11:28" x14ac:dyDescent="0.2">
      <c r="K26952" s="125"/>
      <c r="L26952" s="198"/>
      <c r="M26952" s="126"/>
      <c r="AA26952" s="241"/>
      <c r="AB26952" s="22"/>
    </row>
    <row r="26953" spans="11:28" x14ac:dyDescent="0.2">
      <c r="K26953" s="125"/>
      <c r="L26953" s="198"/>
      <c r="M26953" s="126"/>
      <c r="AA26953" s="241"/>
      <c r="AB26953" s="22"/>
    </row>
    <row r="26954" spans="11:28" x14ac:dyDescent="0.2">
      <c r="K26954" s="125"/>
      <c r="L26954" s="198"/>
      <c r="M26954" s="126"/>
      <c r="AA26954" s="241"/>
      <c r="AB26954" s="22"/>
    </row>
    <row r="26955" spans="11:28" x14ac:dyDescent="0.2">
      <c r="K26955" s="125"/>
      <c r="L26955" s="198"/>
      <c r="M26955" s="126"/>
      <c r="AA26955" s="241"/>
      <c r="AB26955" s="22"/>
    </row>
    <row r="26956" spans="11:28" x14ac:dyDescent="0.2">
      <c r="K26956" s="125"/>
      <c r="L26956" s="198"/>
      <c r="M26956" s="126"/>
      <c r="AA26956" s="241"/>
      <c r="AB26956" s="22"/>
    </row>
    <row r="26957" spans="11:28" x14ac:dyDescent="0.2">
      <c r="K26957" s="125"/>
      <c r="L26957" s="198"/>
      <c r="M26957" s="126"/>
      <c r="AA26957" s="241"/>
      <c r="AB26957" s="22"/>
    </row>
    <row r="26958" spans="11:28" x14ac:dyDescent="0.2">
      <c r="K26958" s="125"/>
      <c r="L26958" s="198"/>
      <c r="M26958" s="126"/>
      <c r="AA26958" s="241"/>
      <c r="AB26958" s="22"/>
    </row>
    <row r="26959" spans="11:28" x14ac:dyDescent="0.2">
      <c r="K26959" s="125"/>
      <c r="L26959" s="198"/>
      <c r="M26959" s="126"/>
      <c r="AA26959" s="241"/>
      <c r="AB26959" s="22"/>
    </row>
    <row r="26960" spans="11:28" x14ac:dyDescent="0.2">
      <c r="K26960" s="125"/>
      <c r="L26960" s="198"/>
      <c r="M26960" s="126"/>
      <c r="AA26960" s="241"/>
      <c r="AB26960" s="22"/>
    </row>
    <row r="26961" spans="11:28" x14ac:dyDescent="0.2">
      <c r="K26961" s="125"/>
      <c r="L26961" s="198"/>
      <c r="M26961" s="126"/>
      <c r="AA26961" s="241"/>
      <c r="AB26961" s="22"/>
    </row>
    <row r="26962" spans="11:28" x14ac:dyDescent="0.2">
      <c r="K26962" s="125"/>
      <c r="L26962" s="198"/>
      <c r="M26962" s="126"/>
      <c r="AA26962" s="241"/>
      <c r="AB26962" s="22"/>
    </row>
    <row r="26963" spans="11:28" x14ac:dyDescent="0.2">
      <c r="K26963" s="125"/>
      <c r="L26963" s="198"/>
      <c r="M26963" s="126"/>
      <c r="AA26963" s="241"/>
      <c r="AB26963" s="22"/>
    </row>
    <row r="26964" spans="11:28" x14ac:dyDescent="0.2">
      <c r="K26964" s="125"/>
      <c r="L26964" s="198"/>
      <c r="M26964" s="126"/>
      <c r="AA26964" s="241"/>
      <c r="AB26964" s="22"/>
    </row>
    <row r="26965" spans="11:28" x14ac:dyDescent="0.2">
      <c r="K26965" s="125"/>
      <c r="L26965" s="198"/>
      <c r="M26965" s="126"/>
      <c r="AA26965" s="241"/>
      <c r="AB26965" s="22"/>
    </row>
    <row r="26966" spans="11:28" x14ac:dyDescent="0.2">
      <c r="K26966" s="125"/>
      <c r="L26966" s="198"/>
      <c r="M26966" s="126"/>
      <c r="AA26966" s="241"/>
      <c r="AB26966" s="22"/>
    </row>
    <row r="26967" spans="11:28" x14ac:dyDescent="0.2">
      <c r="K26967" s="125"/>
      <c r="L26967" s="198"/>
      <c r="M26967" s="126"/>
      <c r="AA26967" s="241"/>
      <c r="AB26967" s="22"/>
    </row>
    <row r="26968" spans="11:28" x14ac:dyDescent="0.2">
      <c r="K26968" s="125"/>
      <c r="L26968" s="198"/>
      <c r="M26968" s="126"/>
      <c r="AA26968" s="241"/>
      <c r="AB26968" s="22"/>
    </row>
    <row r="26969" spans="11:28" x14ac:dyDescent="0.2">
      <c r="K26969" s="125"/>
      <c r="L26969" s="198"/>
      <c r="M26969" s="126"/>
      <c r="AA26969" s="241"/>
      <c r="AB26969" s="22"/>
    </row>
    <row r="26970" spans="11:28" x14ac:dyDescent="0.2">
      <c r="K26970" s="125"/>
      <c r="L26970" s="198"/>
      <c r="M26970" s="126"/>
      <c r="AA26970" s="241"/>
      <c r="AB26970" s="22"/>
    </row>
    <row r="26971" spans="11:28" x14ac:dyDescent="0.2">
      <c r="K26971" s="125"/>
      <c r="L26971" s="198"/>
      <c r="M26971" s="126"/>
      <c r="AA26971" s="241"/>
      <c r="AB26971" s="22"/>
    </row>
    <row r="26972" spans="11:28" x14ac:dyDescent="0.2">
      <c r="K26972" s="125"/>
      <c r="L26972" s="198"/>
      <c r="M26972" s="126"/>
      <c r="AA26972" s="241"/>
      <c r="AB26972" s="22"/>
    </row>
    <row r="26973" spans="11:28" x14ac:dyDescent="0.2">
      <c r="K26973" s="125"/>
      <c r="L26973" s="198"/>
      <c r="M26973" s="126"/>
      <c r="AA26973" s="241"/>
      <c r="AB26973" s="22"/>
    </row>
    <row r="26974" spans="11:28" x14ac:dyDescent="0.2">
      <c r="K26974" s="125"/>
      <c r="L26974" s="198"/>
      <c r="M26974" s="126"/>
      <c r="AA26974" s="241"/>
      <c r="AB26974" s="22"/>
    </row>
    <row r="26975" spans="11:28" x14ac:dyDescent="0.2">
      <c r="K26975" s="125"/>
      <c r="L26975" s="198"/>
      <c r="M26975" s="126"/>
      <c r="AA26975" s="241"/>
      <c r="AB26975" s="22"/>
    </row>
    <row r="26976" spans="11:28" x14ac:dyDescent="0.2">
      <c r="K26976" s="125"/>
      <c r="L26976" s="198"/>
      <c r="M26976" s="126"/>
      <c r="AA26976" s="241"/>
      <c r="AB26976" s="22"/>
    </row>
    <row r="26977" spans="11:28" x14ac:dyDescent="0.2">
      <c r="K26977" s="125"/>
      <c r="L26977" s="198"/>
      <c r="M26977" s="126"/>
      <c r="AA26977" s="241"/>
      <c r="AB26977" s="22"/>
    </row>
    <row r="26978" spans="11:28" x14ac:dyDescent="0.2">
      <c r="K26978" s="125"/>
      <c r="L26978" s="198"/>
      <c r="M26978" s="126"/>
      <c r="AA26978" s="241"/>
      <c r="AB26978" s="22"/>
    </row>
    <row r="26979" spans="11:28" x14ac:dyDescent="0.2">
      <c r="K26979" s="125"/>
      <c r="L26979" s="198"/>
      <c r="M26979" s="126"/>
      <c r="AA26979" s="241"/>
      <c r="AB26979" s="22"/>
    </row>
    <row r="26980" spans="11:28" x14ac:dyDescent="0.2">
      <c r="K26980" s="125"/>
      <c r="L26980" s="198"/>
      <c r="M26980" s="126"/>
      <c r="AA26980" s="241"/>
      <c r="AB26980" s="22"/>
    </row>
    <row r="26981" spans="11:28" x14ac:dyDescent="0.2">
      <c r="K26981" s="125"/>
      <c r="L26981" s="198"/>
      <c r="M26981" s="126"/>
      <c r="AA26981" s="241"/>
      <c r="AB26981" s="22"/>
    </row>
    <row r="26982" spans="11:28" x14ac:dyDescent="0.2">
      <c r="K26982" s="125"/>
      <c r="L26982" s="198"/>
      <c r="M26982" s="126"/>
      <c r="AA26982" s="241"/>
      <c r="AB26982" s="22"/>
    </row>
    <row r="26983" spans="11:28" x14ac:dyDescent="0.2">
      <c r="K26983" s="125"/>
      <c r="L26983" s="198"/>
      <c r="M26983" s="126"/>
      <c r="AA26983" s="241"/>
      <c r="AB26983" s="22"/>
    </row>
    <row r="26984" spans="11:28" x14ac:dyDescent="0.2">
      <c r="K26984" s="125"/>
      <c r="L26984" s="198"/>
      <c r="M26984" s="126"/>
      <c r="AA26984" s="241"/>
      <c r="AB26984" s="22"/>
    </row>
    <row r="26985" spans="11:28" x14ac:dyDescent="0.2">
      <c r="K26985" s="125"/>
      <c r="L26985" s="198"/>
      <c r="M26985" s="126"/>
      <c r="AA26985" s="241"/>
      <c r="AB26985" s="22"/>
    </row>
    <row r="26986" spans="11:28" x14ac:dyDescent="0.2">
      <c r="K26986" s="125"/>
      <c r="L26986" s="198"/>
      <c r="M26986" s="126"/>
      <c r="AA26986" s="241"/>
      <c r="AB26986" s="22"/>
    </row>
    <row r="26987" spans="11:28" x14ac:dyDescent="0.2">
      <c r="K26987" s="125"/>
      <c r="L26987" s="198"/>
      <c r="M26987" s="126"/>
      <c r="AA26987" s="241"/>
      <c r="AB26987" s="22"/>
    </row>
    <row r="26988" spans="11:28" x14ac:dyDescent="0.2">
      <c r="K26988" s="125"/>
      <c r="L26988" s="198"/>
      <c r="M26988" s="126"/>
      <c r="AA26988" s="241"/>
      <c r="AB26988" s="22"/>
    </row>
    <row r="26989" spans="11:28" x14ac:dyDescent="0.2">
      <c r="K26989" s="125"/>
      <c r="L26989" s="198"/>
      <c r="M26989" s="126"/>
      <c r="AA26989" s="241"/>
      <c r="AB26989" s="22"/>
    </row>
    <row r="26990" spans="11:28" x14ac:dyDescent="0.2">
      <c r="K26990" s="125"/>
      <c r="L26990" s="198"/>
      <c r="M26990" s="126"/>
      <c r="AA26990" s="241"/>
      <c r="AB26990" s="22"/>
    </row>
    <row r="26991" spans="11:28" x14ac:dyDescent="0.2">
      <c r="K26991" s="125"/>
      <c r="L26991" s="198"/>
      <c r="M26991" s="126"/>
      <c r="AA26991" s="241"/>
      <c r="AB26991" s="22"/>
    </row>
    <row r="26992" spans="11:28" x14ac:dyDescent="0.2">
      <c r="K26992" s="125"/>
      <c r="L26992" s="198"/>
      <c r="M26992" s="126"/>
      <c r="AA26992" s="241"/>
      <c r="AB26992" s="22"/>
    </row>
    <row r="26993" spans="11:28" x14ac:dyDescent="0.2">
      <c r="K26993" s="125"/>
      <c r="L26993" s="198"/>
      <c r="M26993" s="126"/>
      <c r="AA26993" s="241"/>
      <c r="AB26993" s="22"/>
    </row>
    <row r="26994" spans="11:28" x14ac:dyDescent="0.2">
      <c r="K26994" s="125"/>
      <c r="L26994" s="198"/>
      <c r="M26994" s="126"/>
      <c r="AA26994" s="241"/>
      <c r="AB26994" s="22"/>
    </row>
    <row r="26995" spans="11:28" x14ac:dyDescent="0.2">
      <c r="K26995" s="125"/>
      <c r="L26995" s="198"/>
      <c r="M26995" s="126"/>
      <c r="AA26995" s="241"/>
      <c r="AB26995" s="22"/>
    </row>
    <row r="26996" spans="11:28" x14ac:dyDescent="0.2">
      <c r="K26996" s="125"/>
      <c r="L26996" s="198"/>
      <c r="M26996" s="126"/>
      <c r="AA26996" s="241"/>
      <c r="AB26996" s="22"/>
    </row>
    <row r="26997" spans="11:28" x14ac:dyDescent="0.2">
      <c r="K26997" s="125"/>
      <c r="L26997" s="198"/>
      <c r="M26997" s="126"/>
      <c r="AA26997" s="241"/>
      <c r="AB26997" s="22"/>
    </row>
    <row r="26998" spans="11:28" x14ac:dyDescent="0.2">
      <c r="K26998" s="125"/>
      <c r="L26998" s="198"/>
      <c r="M26998" s="126"/>
      <c r="AA26998" s="241"/>
      <c r="AB26998" s="22"/>
    </row>
    <row r="26999" spans="11:28" x14ac:dyDescent="0.2">
      <c r="K26999" s="125"/>
      <c r="L26999" s="198"/>
      <c r="M26999" s="126"/>
      <c r="AA26999" s="241"/>
      <c r="AB26999" s="22"/>
    </row>
    <row r="27000" spans="11:28" x14ac:dyDescent="0.2">
      <c r="K27000" s="125"/>
      <c r="L27000" s="198"/>
      <c r="M27000" s="126"/>
      <c r="AA27000" s="241"/>
      <c r="AB27000" s="22"/>
    </row>
    <row r="27001" spans="11:28" x14ac:dyDescent="0.2">
      <c r="K27001" s="125"/>
      <c r="L27001" s="198"/>
      <c r="M27001" s="126"/>
      <c r="AA27001" s="241"/>
      <c r="AB27001" s="22"/>
    </row>
    <row r="27002" spans="11:28" x14ac:dyDescent="0.2">
      <c r="K27002" s="125"/>
      <c r="L27002" s="198"/>
      <c r="M27002" s="126"/>
      <c r="AA27002" s="241"/>
      <c r="AB27002" s="22"/>
    </row>
    <row r="27003" spans="11:28" x14ac:dyDescent="0.2">
      <c r="K27003" s="125"/>
      <c r="L27003" s="198"/>
      <c r="M27003" s="126"/>
      <c r="AA27003" s="241"/>
      <c r="AB27003" s="22"/>
    </row>
    <row r="27004" spans="11:28" x14ac:dyDescent="0.2">
      <c r="K27004" s="125"/>
      <c r="L27004" s="198"/>
      <c r="M27004" s="126"/>
      <c r="AA27004" s="241"/>
      <c r="AB27004" s="22"/>
    </row>
    <row r="27005" spans="11:28" x14ac:dyDescent="0.2">
      <c r="K27005" s="125"/>
      <c r="L27005" s="198"/>
      <c r="M27005" s="126"/>
      <c r="AA27005" s="241"/>
      <c r="AB27005" s="22"/>
    </row>
    <row r="27006" spans="11:28" x14ac:dyDescent="0.2">
      <c r="K27006" s="125"/>
      <c r="L27006" s="198"/>
      <c r="M27006" s="126"/>
      <c r="AA27006" s="241"/>
      <c r="AB27006" s="22"/>
    </row>
    <row r="27007" spans="11:28" x14ac:dyDescent="0.2">
      <c r="K27007" s="125"/>
      <c r="L27007" s="198"/>
      <c r="M27007" s="126"/>
      <c r="AA27007" s="241"/>
      <c r="AB27007" s="22"/>
    </row>
    <row r="27008" spans="11:28" x14ac:dyDescent="0.2">
      <c r="K27008" s="125"/>
      <c r="L27008" s="198"/>
      <c r="M27008" s="126"/>
      <c r="AA27008" s="241"/>
      <c r="AB27008" s="22"/>
    </row>
    <row r="27009" spans="11:28" x14ac:dyDescent="0.2">
      <c r="K27009" s="125"/>
      <c r="L27009" s="198"/>
      <c r="M27009" s="126"/>
      <c r="AA27009" s="241"/>
      <c r="AB27009" s="22"/>
    </row>
    <row r="27010" spans="11:28" x14ac:dyDescent="0.2">
      <c r="K27010" s="125"/>
      <c r="L27010" s="198"/>
      <c r="M27010" s="126"/>
      <c r="AA27010" s="241"/>
      <c r="AB27010" s="22"/>
    </row>
    <row r="27011" spans="11:28" x14ac:dyDescent="0.2">
      <c r="K27011" s="125"/>
      <c r="L27011" s="198"/>
      <c r="M27011" s="126"/>
      <c r="AA27011" s="241"/>
      <c r="AB27011" s="22"/>
    </row>
    <row r="27012" spans="11:28" x14ac:dyDescent="0.2">
      <c r="K27012" s="125"/>
      <c r="L27012" s="198"/>
      <c r="M27012" s="126"/>
      <c r="AA27012" s="241"/>
      <c r="AB27012" s="22"/>
    </row>
    <row r="27013" spans="11:28" x14ac:dyDescent="0.2">
      <c r="K27013" s="125"/>
      <c r="L27013" s="198"/>
      <c r="M27013" s="126"/>
      <c r="AA27013" s="241"/>
      <c r="AB27013" s="22"/>
    </row>
    <row r="27014" spans="11:28" x14ac:dyDescent="0.2">
      <c r="K27014" s="125"/>
      <c r="L27014" s="198"/>
      <c r="M27014" s="126"/>
      <c r="AA27014" s="241"/>
      <c r="AB27014" s="22"/>
    </row>
    <row r="27015" spans="11:28" x14ac:dyDescent="0.2">
      <c r="K27015" s="125"/>
      <c r="L27015" s="198"/>
      <c r="M27015" s="126"/>
      <c r="AA27015" s="241"/>
      <c r="AB27015" s="22"/>
    </row>
    <row r="27016" spans="11:28" x14ac:dyDescent="0.2">
      <c r="K27016" s="125"/>
      <c r="L27016" s="198"/>
      <c r="M27016" s="126"/>
      <c r="AA27016" s="241"/>
      <c r="AB27016" s="22"/>
    </row>
    <row r="27017" spans="11:28" x14ac:dyDescent="0.2">
      <c r="K27017" s="125"/>
      <c r="L27017" s="198"/>
      <c r="M27017" s="126"/>
      <c r="AA27017" s="241"/>
      <c r="AB27017" s="22"/>
    </row>
    <row r="27018" spans="11:28" x14ac:dyDescent="0.2">
      <c r="K27018" s="125"/>
      <c r="L27018" s="198"/>
      <c r="M27018" s="126"/>
      <c r="AA27018" s="241"/>
      <c r="AB27018" s="22"/>
    </row>
    <row r="27019" spans="11:28" x14ac:dyDescent="0.2">
      <c r="K27019" s="125"/>
      <c r="L27019" s="198"/>
      <c r="M27019" s="126"/>
      <c r="AA27019" s="241"/>
      <c r="AB27019" s="22"/>
    </row>
    <row r="27020" spans="11:28" x14ac:dyDescent="0.2">
      <c r="K27020" s="125"/>
      <c r="L27020" s="198"/>
      <c r="M27020" s="126"/>
      <c r="AA27020" s="241"/>
      <c r="AB27020" s="22"/>
    </row>
    <row r="27021" spans="11:28" x14ac:dyDescent="0.2">
      <c r="K27021" s="125"/>
      <c r="L27021" s="198"/>
      <c r="M27021" s="126"/>
      <c r="AA27021" s="241"/>
      <c r="AB27021" s="22"/>
    </row>
    <row r="27022" spans="11:28" x14ac:dyDescent="0.2">
      <c r="K27022" s="125"/>
      <c r="L27022" s="198"/>
      <c r="M27022" s="126"/>
      <c r="AA27022" s="241"/>
      <c r="AB27022" s="22"/>
    </row>
    <row r="27023" spans="11:28" x14ac:dyDescent="0.2">
      <c r="K27023" s="125"/>
      <c r="L27023" s="198"/>
      <c r="M27023" s="126"/>
      <c r="AA27023" s="241"/>
      <c r="AB27023" s="22"/>
    </row>
    <row r="27024" spans="11:28" x14ac:dyDescent="0.2">
      <c r="K27024" s="125"/>
      <c r="L27024" s="198"/>
      <c r="M27024" s="126"/>
      <c r="AA27024" s="241"/>
      <c r="AB27024" s="22"/>
    </row>
    <row r="27025" spans="11:28" x14ac:dyDescent="0.2">
      <c r="K27025" s="125"/>
      <c r="L27025" s="198"/>
      <c r="M27025" s="126"/>
      <c r="AA27025" s="241"/>
      <c r="AB27025" s="22"/>
    </row>
    <row r="27026" spans="11:28" x14ac:dyDescent="0.2">
      <c r="K27026" s="125"/>
      <c r="L27026" s="198"/>
      <c r="M27026" s="126"/>
      <c r="AA27026" s="241"/>
      <c r="AB27026" s="22"/>
    </row>
    <row r="27027" spans="11:28" x14ac:dyDescent="0.2">
      <c r="K27027" s="125"/>
      <c r="L27027" s="198"/>
      <c r="M27027" s="126"/>
      <c r="AA27027" s="241"/>
      <c r="AB27027" s="22"/>
    </row>
    <row r="27028" spans="11:28" x14ac:dyDescent="0.2">
      <c r="K27028" s="125"/>
      <c r="L27028" s="198"/>
      <c r="M27028" s="126"/>
      <c r="AA27028" s="241"/>
      <c r="AB27028" s="22"/>
    </row>
    <row r="27029" spans="11:28" x14ac:dyDescent="0.2">
      <c r="K27029" s="125"/>
      <c r="L27029" s="198"/>
      <c r="M27029" s="126"/>
      <c r="AA27029" s="241"/>
      <c r="AB27029" s="22"/>
    </row>
    <row r="27030" spans="11:28" x14ac:dyDescent="0.2">
      <c r="K27030" s="125"/>
      <c r="L27030" s="198"/>
      <c r="M27030" s="126"/>
      <c r="AA27030" s="241"/>
      <c r="AB27030" s="22"/>
    </row>
    <row r="27031" spans="11:28" x14ac:dyDescent="0.2">
      <c r="K27031" s="125"/>
      <c r="L27031" s="198"/>
      <c r="M27031" s="126"/>
      <c r="AA27031" s="241"/>
      <c r="AB27031" s="22"/>
    </row>
    <row r="27032" spans="11:28" x14ac:dyDescent="0.2">
      <c r="K27032" s="125"/>
      <c r="L27032" s="198"/>
      <c r="M27032" s="126"/>
      <c r="AA27032" s="241"/>
      <c r="AB27032" s="22"/>
    </row>
    <row r="27033" spans="11:28" x14ac:dyDescent="0.2">
      <c r="K27033" s="125"/>
      <c r="L27033" s="198"/>
      <c r="M27033" s="126"/>
      <c r="AA27033" s="241"/>
      <c r="AB27033" s="22"/>
    </row>
    <row r="27034" spans="11:28" x14ac:dyDescent="0.2">
      <c r="K27034" s="125"/>
      <c r="L27034" s="198"/>
      <c r="M27034" s="126"/>
      <c r="AA27034" s="241"/>
      <c r="AB27034" s="22"/>
    </row>
    <row r="27035" spans="11:28" x14ac:dyDescent="0.2">
      <c r="K27035" s="125"/>
      <c r="L27035" s="198"/>
      <c r="M27035" s="126"/>
      <c r="AA27035" s="241"/>
      <c r="AB27035" s="22"/>
    </row>
    <row r="27036" spans="11:28" x14ac:dyDescent="0.2">
      <c r="K27036" s="125"/>
      <c r="L27036" s="198"/>
      <c r="M27036" s="126"/>
      <c r="AA27036" s="241"/>
      <c r="AB27036" s="22"/>
    </row>
    <row r="27037" spans="11:28" x14ac:dyDescent="0.2">
      <c r="K27037" s="125"/>
      <c r="L27037" s="198"/>
      <c r="M27037" s="126"/>
      <c r="AA27037" s="241"/>
      <c r="AB27037" s="22"/>
    </row>
    <row r="27038" spans="11:28" x14ac:dyDescent="0.2">
      <c r="K27038" s="125"/>
      <c r="L27038" s="198"/>
      <c r="M27038" s="126"/>
      <c r="AA27038" s="241"/>
      <c r="AB27038" s="22"/>
    </row>
    <row r="27039" spans="11:28" x14ac:dyDescent="0.2">
      <c r="K27039" s="125"/>
      <c r="L27039" s="198"/>
      <c r="M27039" s="126"/>
      <c r="AA27039" s="241"/>
      <c r="AB27039" s="22"/>
    </row>
    <row r="27040" spans="11:28" x14ac:dyDescent="0.2">
      <c r="K27040" s="125"/>
      <c r="L27040" s="198"/>
      <c r="M27040" s="126"/>
      <c r="AA27040" s="241"/>
      <c r="AB27040" s="22"/>
    </row>
    <row r="27041" spans="11:28" x14ac:dyDescent="0.2">
      <c r="K27041" s="125"/>
      <c r="L27041" s="198"/>
      <c r="M27041" s="126"/>
      <c r="AA27041" s="241"/>
      <c r="AB27041" s="22"/>
    </row>
    <row r="27042" spans="11:28" x14ac:dyDescent="0.2">
      <c r="K27042" s="125"/>
      <c r="L27042" s="198"/>
      <c r="M27042" s="126"/>
      <c r="AA27042" s="241"/>
      <c r="AB27042" s="22"/>
    </row>
    <row r="27043" spans="11:28" x14ac:dyDescent="0.2">
      <c r="K27043" s="125"/>
      <c r="L27043" s="198"/>
      <c r="M27043" s="126"/>
      <c r="AA27043" s="241"/>
      <c r="AB27043" s="22"/>
    </row>
    <row r="27044" spans="11:28" x14ac:dyDescent="0.2">
      <c r="K27044" s="125"/>
      <c r="L27044" s="198"/>
      <c r="M27044" s="126"/>
      <c r="AA27044" s="241"/>
      <c r="AB27044" s="22"/>
    </row>
    <row r="27045" spans="11:28" x14ac:dyDescent="0.2">
      <c r="K27045" s="125"/>
      <c r="L27045" s="198"/>
      <c r="M27045" s="126"/>
      <c r="AA27045" s="241"/>
      <c r="AB27045" s="22"/>
    </row>
    <row r="27046" spans="11:28" x14ac:dyDescent="0.2">
      <c r="K27046" s="125"/>
      <c r="L27046" s="198"/>
      <c r="M27046" s="126"/>
      <c r="AA27046" s="241"/>
      <c r="AB27046" s="22"/>
    </row>
    <row r="27047" spans="11:28" x14ac:dyDescent="0.2">
      <c r="K27047" s="125"/>
      <c r="L27047" s="198"/>
      <c r="M27047" s="126"/>
      <c r="AA27047" s="241"/>
      <c r="AB27047" s="22"/>
    </row>
    <row r="27048" spans="11:28" x14ac:dyDescent="0.2">
      <c r="K27048" s="125"/>
      <c r="L27048" s="198"/>
      <c r="M27048" s="126"/>
      <c r="AA27048" s="241"/>
      <c r="AB27048" s="22"/>
    </row>
    <row r="27049" spans="11:28" x14ac:dyDescent="0.2">
      <c r="K27049" s="125"/>
      <c r="L27049" s="198"/>
      <c r="M27049" s="126"/>
      <c r="AA27049" s="241"/>
      <c r="AB27049" s="22"/>
    </row>
    <row r="27050" spans="11:28" x14ac:dyDescent="0.2">
      <c r="K27050" s="125"/>
      <c r="L27050" s="198"/>
      <c r="M27050" s="126"/>
      <c r="AA27050" s="241"/>
      <c r="AB27050" s="22"/>
    </row>
    <row r="27051" spans="11:28" x14ac:dyDescent="0.2">
      <c r="K27051" s="125"/>
      <c r="L27051" s="198"/>
      <c r="M27051" s="126"/>
      <c r="AA27051" s="241"/>
      <c r="AB27051" s="22"/>
    </row>
    <row r="27052" spans="11:28" x14ac:dyDescent="0.2">
      <c r="K27052" s="125"/>
      <c r="L27052" s="198"/>
      <c r="M27052" s="126"/>
      <c r="AA27052" s="241"/>
      <c r="AB27052" s="22"/>
    </row>
    <row r="27053" spans="11:28" x14ac:dyDescent="0.2">
      <c r="K27053" s="125"/>
      <c r="L27053" s="198"/>
      <c r="M27053" s="126"/>
      <c r="AA27053" s="241"/>
      <c r="AB27053" s="22"/>
    </row>
    <row r="27054" spans="11:28" x14ac:dyDescent="0.2">
      <c r="K27054" s="125"/>
      <c r="L27054" s="198"/>
      <c r="M27054" s="126"/>
      <c r="AA27054" s="241"/>
      <c r="AB27054" s="22"/>
    </row>
    <row r="27055" spans="11:28" x14ac:dyDescent="0.2">
      <c r="K27055" s="125"/>
      <c r="L27055" s="198"/>
      <c r="M27055" s="126"/>
      <c r="AA27055" s="241"/>
      <c r="AB27055" s="22"/>
    </row>
    <row r="27056" spans="11:28" x14ac:dyDescent="0.2">
      <c r="K27056" s="125"/>
      <c r="L27056" s="198"/>
      <c r="M27056" s="126"/>
      <c r="AA27056" s="241"/>
      <c r="AB27056" s="22"/>
    </row>
    <row r="27057" spans="11:28" x14ac:dyDescent="0.2">
      <c r="K27057" s="125"/>
      <c r="L27057" s="198"/>
      <c r="M27057" s="126"/>
      <c r="AA27057" s="241"/>
      <c r="AB27057" s="22"/>
    </row>
    <row r="27058" spans="11:28" x14ac:dyDescent="0.2">
      <c r="K27058" s="125"/>
      <c r="L27058" s="198"/>
      <c r="M27058" s="126"/>
      <c r="AA27058" s="241"/>
      <c r="AB27058" s="22"/>
    </row>
    <row r="27059" spans="11:28" x14ac:dyDescent="0.2">
      <c r="K27059" s="125"/>
      <c r="L27059" s="198"/>
      <c r="M27059" s="126"/>
      <c r="AA27059" s="241"/>
      <c r="AB27059" s="22"/>
    </row>
    <row r="27060" spans="11:28" x14ac:dyDescent="0.2">
      <c r="K27060" s="125"/>
      <c r="L27060" s="198"/>
      <c r="M27060" s="126"/>
      <c r="AA27060" s="241"/>
      <c r="AB27060" s="22"/>
    </row>
    <row r="27061" spans="11:28" x14ac:dyDescent="0.2">
      <c r="K27061" s="125"/>
      <c r="L27061" s="198"/>
      <c r="M27061" s="126"/>
      <c r="AA27061" s="241"/>
      <c r="AB27061" s="22"/>
    </row>
    <row r="27062" spans="11:28" x14ac:dyDescent="0.2">
      <c r="K27062" s="125"/>
      <c r="L27062" s="198"/>
      <c r="M27062" s="126"/>
      <c r="AA27062" s="241"/>
      <c r="AB27062" s="22"/>
    </row>
    <row r="27063" spans="11:28" x14ac:dyDescent="0.2">
      <c r="K27063" s="125"/>
      <c r="L27063" s="198"/>
      <c r="M27063" s="126"/>
      <c r="AA27063" s="241"/>
      <c r="AB27063" s="22"/>
    </row>
    <row r="27064" spans="11:28" x14ac:dyDescent="0.2">
      <c r="K27064" s="125"/>
      <c r="L27064" s="198"/>
      <c r="M27064" s="126"/>
      <c r="AA27064" s="241"/>
      <c r="AB27064" s="22"/>
    </row>
    <row r="27065" spans="11:28" x14ac:dyDescent="0.2">
      <c r="K27065" s="125"/>
      <c r="L27065" s="198"/>
      <c r="M27065" s="126"/>
      <c r="AA27065" s="241"/>
      <c r="AB27065" s="22"/>
    </row>
    <row r="27066" spans="11:28" x14ac:dyDescent="0.2">
      <c r="K27066" s="125"/>
      <c r="L27066" s="198"/>
      <c r="M27066" s="126"/>
      <c r="AA27066" s="241"/>
      <c r="AB27066" s="22"/>
    </row>
    <row r="27067" spans="11:28" x14ac:dyDescent="0.2">
      <c r="K27067" s="125"/>
      <c r="L27067" s="198"/>
      <c r="M27067" s="126"/>
      <c r="AA27067" s="241"/>
      <c r="AB27067" s="22"/>
    </row>
    <row r="27068" spans="11:28" x14ac:dyDescent="0.2">
      <c r="K27068" s="125"/>
      <c r="L27068" s="198"/>
      <c r="M27068" s="126"/>
      <c r="AA27068" s="241"/>
      <c r="AB27068" s="22"/>
    </row>
    <row r="27069" spans="11:28" x14ac:dyDescent="0.2">
      <c r="K27069" s="125"/>
      <c r="L27069" s="198"/>
      <c r="M27069" s="126"/>
      <c r="AA27069" s="241"/>
      <c r="AB27069" s="22"/>
    </row>
    <row r="27070" spans="11:28" x14ac:dyDescent="0.2">
      <c r="K27070" s="125"/>
      <c r="L27070" s="198"/>
      <c r="M27070" s="126"/>
      <c r="AA27070" s="241"/>
      <c r="AB27070" s="22"/>
    </row>
    <row r="27071" spans="11:28" x14ac:dyDescent="0.2">
      <c r="K27071" s="125"/>
      <c r="L27071" s="198"/>
      <c r="M27071" s="126"/>
      <c r="AA27071" s="241"/>
      <c r="AB27071" s="22"/>
    </row>
    <row r="27072" spans="11:28" x14ac:dyDescent="0.2">
      <c r="K27072" s="125"/>
      <c r="L27072" s="198"/>
      <c r="M27072" s="126"/>
      <c r="AA27072" s="241"/>
      <c r="AB27072" s="22"/>
    </row>
    <row r="27073" spans="11:28" x14ac:dyDescent="0.2">
      <c r="K27073" s="125"/>
      <c r="L27073" s="198"/>
      <c r="M27073" s="126"/>
      <c r="AA27073" s="241"/>
      <c r="AB27073" s="22"/>
    </row>
    <row r="27074" spans="11:28" x14ac:dyDescent="0.2">
      <c r="K27074" s="125"/>
      <c r="L27074" s="198"/>
      <c r="M27074" s="126"/>
      <c r="AA27074" s="241"/>
      <c r="AB27074" s="22"/>
    </row>
    <row r="27075" spans="11:28" x14ac:dyDescent="0.2">
      <c r="K27075" s="125"/>
      <c r="L27075" s="198"/>
      <c r="M27075" s="126"/>
      <c r="AA27075" s="241"/>
      <c r="AB27075" s="22"/>
    </row>
    <row r="27076" spans="11:28" x14ac:dyDescent="0.2">
      <c r="K27076" s="125"/>
      <c r="L27076" s="198"/>
      <c r="M27076" s="126"/>
      <c r="AA27076" s="241"/>
      <c r="AB27076" s="22"/>
    </row>
    <row r="27077" spans="11:28" x14ac:dyDescent="0.2">
      <c r="K27077" s="125"/>
      <c r="L27077" s="198"/>
      <c r="M27077" s="126"/>
      <c r="AA27077" s="241"/>
      <c r="AB27077" s="22"/>
    </row>
    <row r="27078" spans="11:28" x14ac:dyDescent="0.2">
      <c r="K27078" s="125"/>
      <c r="L27078" s="198"/>
      <c r="M27078" s="126"/>
      <c r="AA27078" s="241"/>
      <c r="AB27078" s="22"/>
    </row>
    <row r="27079" spans="11:28" x14ac:dyDescent="0.2">
      <c r="K27079" s="125"/>
      <c r="L27079" s="198"/>
      <c r="M27079" s="126"/>
      <c r="AA27079" s="241"/>
      <c r="AB27079" s="22"/>
    </row>
    <row r="27080" spans="11:28" x14ac:dyDescent="0.2">
      <c r="K27080" s="125"/>
      <c r="L27080" s="198"/>
      <c r="M27080" s="126"/>
      <c r="AA27080" s="241"/>
      <c r="AB27080" s="22"/>
    </row>
    <row r="27081" spans="11:28" x14ac:dyDescent="0.2">
      <c r="K27081" s="125"/>
      <c r="L27081" s="198"/>
      <c r="M27081" s="126"/>
      <c r="AA27081" s="241"/>
      <c r="AB27081" s="22"/>
    </row>
    <row r="27082" spans="11:28" x14ac:dyDescent="0.2">
      <c r="K27082" s="125"/>
      <c r="L27082" s="198"/>
      <c r="M27082" s="126"/>
      <c r="AA27082" s="241"/>
      <c r="AB27082" s="22"/>
    </row>
    <row r="27083" spans="11:28" x14ac:dyDescent="0.2">
      <c r="K27083" s="125"/>
      <c r="L27083" s="198"/>
      <c r="M27083" s="126"/>
      <c r="AA27083" s="241"/>
      <c r="AB27083" s="22"/>
    </row>
    <row r="27084" spans="11:28" x14ac:dyDescent="0.2">
      <c r="K27084" s="125"/>
      <c r="L27084" s="198"/>
      <c r="M27084" s="126"/>
      <c r="AA27084" s="241"/>
      <c r="AB27084" s="22"/>
    </row>
    <row r="27085" spans="11:28" x14ac:dyDescent="0.2">
      <c r="K27085" s="125"/>
      <c r="L27085" s="198"/>
      <c r="M27085" s="126"/>
      <c r="AA27085" s="241"/>
      <c r="AB27085" s="22"/>
    </row>
    <row r="27086" spans="11:28" x14ac:dyDescent="0.2">
      <c r="K27086" s="125"/>
      <c r="L27086" s="198"/>
      <c r="M27086" s="126"/>
      <c r="AA27086" s="241"/>
      <c r="AB27086" s="22"/>
    </row>
    <row r="27087" spans="11:28" x14ac:dyDescent="0.2">
      <c r="K27087" s="125"/>
      <c r="L27087" s="198"/>
      <c r="M27087" s="126"/>
      <c r="AA27087" s="241"/>
      <c r="AB27087" s="22"/>
    </row>
    <row r="27088" spans="11:28" x14ac:dyDescent="0.2">
      <c r="K27088" s="125"/>
      <c r="L27088" s="198"/>
      <c r="M27088" s="126"/>
      <c r="AA27088" s="241"/>
      <c r="AB27088" s="22"/>
    </row>
    <row r="27089" spans="11:28" x14ac:dyDescent="0.2">
      <c r="K27089" s="125"/>
      <c r="L27089" s="198"/>
      <c r="M27089" s="126"/>
      <c r="AA27089" s="241"/>
      <c r="AB27089" s="22"/>
    </row>
    <row r="27090" spans="11:28" x14ac:dyDescent="0.2">
      <c r="K27090" s="125"/>
      <c r="L27090" s="198"/>
      <c r="M27090" s="126"/>
      <c r="AA27090" s="241"/>
      <c r="AB27090" s="22"/>
    </row>
    <row r="27091" spans="11:28" x14ac:dyDescent="0.2">
      <c r="K27091" s="125"/>
      <c r="L27091" s="198"/>
      <c r="M27091" s="126"/>
      <c r="AA27091" s="241"/>
      <c r="AB27091" s="22"/>
    </row>
    <row r="27092" spans="11:28" x14ac:dyDescent="0.2">
      <c r="K27092" s="125"/>
      <c r="L27092" s="198"/>
      <c r="M27092" s="126"/>
      <c r="AA27092" s="241"/>
      <c r="AB27092" s="22"/>
    </row>
    <row r="27093" spans="11:28" x14ac:dyDescent="0.2">
      <c r="K27093" s="125"/>
      <c r="L27093" s="198"/>
      <c r="M27093" s="126"/>
      <c r="AA27093" s="241"/>
      <c r="AB27093" s="22"/>
    </row>
    <row r="27094" spans="11:28" x14ac:dyDescent="0.2">
      <c r="K27094" s="125"/>
      <c r="L27094" s="198"/>
      <c r="M27094" s="126"/>
      <c r="AA27094" s="241"/>
      <c r="AB27094" s="22"/>
    </row>
    <row r="27095" spans="11:28" x14ac:dyDescent="0.2">
      <c r="K27095" s="125"/>
      <c r="L27095" s="198"/>
      <c r="M27095" s="126"/>
      <c r="AA27095" s="241"/>
      <c r="AB27095" s="22"/>
    </row>
    <row r="27096" spans="11:28" x14ac:dyDescent="0.2">
      <c r="K27096" s="125"/>
      <c r="L27096" s="198"/>
      <c r="M27096" s="126"/>
      <c r="AA27096" s="241"/>
      <c r="AB27096" s="22"/>
    </row>
    <row r="27097" spans="11:28" x14ac:dyDescent="0.2">
      <c r="K27097" s="125"/>
      <c r="L27097" s="198"/>
      <c r="M27097" s="126"/>
      <c r="AA27097" s="241"/>
      <c r="AB27097" s="22"/>
    </row>
    <row r="27098" spans="11:28" x14ac:dyDescent="0.2">
      <c r="K27098" s="125"/>
      <c r="L27098" s="198"/>
      <c r="M27098" s="126"/>
      <c r="AA27098" s="241"/>
      <c r="AB27098" s="22"/>
    </row>
    <row r="27099" spans="11:28" x14ac:dyDescent="0.2">
      <c r="K27099" s="125"/>
      <c r="L27099" s="198"/>
      <c r="M27099" s="126"/>
      <c r="AA27099" s="241"/>
      <c r="AB27099" s="22"/>
    </row>
    <row r="27100" spans="11:28" x14ac:dyDescent="0.2">
      <c r="K27100" s="125"/>
      <c r="L27100" s="198"/>
      <c r="M27100" s="126"/>
      <c r="AA27100" s="241"/>
      <c r="AB27100" s="22"/>
    </row>
    <row r="27101" spans="11:28" x14ac:dyDescent="0.2">
      <c r="K27101" s="125"/>
      <c r="L27101" s="198"/>
      <c r="M27101" s="126"/>
      <c r="AA27101" s="241"/>
      <c r="AB27101" s="22"/>
    </row>
    <row r="27102" spans="11:28" x14ac:dyDescent="0.2">
      <c r="K27102" s="125"/>
      <c r="L27102" s="198"/>
      <c r="M27102" s="126"/>
      <c r="AA27102" s="241"/>
      <c r="AB27102" s="22"/>
    </row>
    <row r="27103" spans="11:28" x14ac:dyDescent="0.2">
      <c r="K27103" s="125"/>
      <c r="L27103" s="198"/>
      <c r="M27103" s="126"/>
      <c r="AA27103" s="241"/>
      <c r="AB27103" s="22"/>
    </row>
    <row r="27104" spans="11:28" x14ac:dyDescent="0.2">
      <c r="K27104" s="125"/>
      <c r="L27104" s="198"/>
      <c r="M27104" s="126"/>
      <c r="AA27104" s="241"/>
      <c r="AB27104" s="22"/>
    </row>
    <row r="27105" spans="11:28" x14ac:dyDescent="0.2">
      <c r="K27105" s="125"/>
      <c r="L27105" s="198"/>
      <c r="M27105" s="126"/>
      <c r="AA27105" s="241"/>
      <c r="AB27105" s="22"/>
    </row>
    <row r="27106" spans="11:28" x14ac:dyDescent="0.2">
      <c r="K27106" s="125"/>
      <c r="L27106" s="198"/>
      <c r="M27106" s="126"/>
      <c r="AA27106" s="241"/>
      <c r="AB27106" s="22"/>
    </row>
    <row r="27107" spans="11:28" x14ac:dyDescent="0.2">
      <c r="K27107" s="125"/>
      <c r="L27107" s="198"/>
      <c r="M27107" s="126"/>
      <c r="AA27107" s="241"/>
      <c r="AB27107" s="22"/>
    </row>
    <row r="27108" spans="11:28" x14ac:dyDescent="0.2">
      <c r="K27108" s="125"/>
      <c r="L27108" s="198"/>
      <c r="M27108" s="126"/>
      <c r="AA27108" s="241"/>
      <c r="AB27108" s="22"/>
    </row>
    <row r="27109" spans="11:28" x14ac:dyDescent="0.2">
      <c r="K27109" s="125"/>
      <c r="L27109" s="198"/>
      <c r="M27109" s="126"/>
      <c r="AA27109" s="241"/>
      <c r="AB27109" s="22"/>
    </row>
    <row r="27110" spans="11:28" x14ac:dyDescent="0.2">
      <c r="K27110" s="125"/>
      <c r="L27110" s="198"/>
      <c r="M27110" s="126"/>
      <c r="AA27110" s="241"/>
      <c r="AB27110" s="22"/>
    </row>
    <row r="27111" spans="11:28" x14ac:dyDescent="0.2">
      <c r="K27111" s="125"/>
      <c r="L27111" s="198"/>
      <c r="M27111" s="126"/>
      <c r="AA27111" s="241"/>
      <c r="AB27111" s="22"/>
    </row>
    <row r="27112" spans="11:28" x14ac:dyDescent="0.2">
      <c r="K27112" s="125"/>
      <c r="L27112" s="198"/>
      <c r="M27112" s="126"/>
      <c r="AA27112" s="241"/>
      <c r="AB27112" s="22"/>
    </row>
    <row r="27113" spans="11:28" x14ac:dyDescent="0.2">
      <c r="K27113" s="125"/>
      <c r="L27113" s="198"/>
      <c r="M27113" s="126"/>
      <c r="AA27113" s="241"/>
      <c r="AB27113" s="22"/>
    </row>
    <row r="27114" spans="11:28" x14ac:dyDescent="0.2">
      <c r="K27114" s="125"/>
      <c r="L27114" s="198"/>
      <c r="M27114" s="126"/>
      <c r="AA27114" s="241"/>
      <c r="AB27114" s="22"/>
    </row>
    <row r="27115" spans="11:28" x14ac:dyDescent="0.2">
      <c r="K27115" s="125"/>
      <c r="L27115" s="198"/>
      <c r="M27115" s="126"/>
      <c r="AA27115" s="241"/>
      <c r="AB27115" s="22"/>
    </row>
    <row r="27116" spans="11:28" x14ac:dyDescent="0.2">
      <c r="K27116" s="125"/>
      <c r="L27116" s="198"/>
      <c r="M27116" s="126"/>
      <c r="AA27116" s="241"/>
      <c r="AB27116" s="22"/>
    </row>
    <row r="27117" spans="11:28" x14ac:dyDescent="0.2">
      <c r="K27117" s="125"/>
      <c r="L27117" s="198"/>
      <c r="M27117" s="126"/>
      <c r="AA27117" s="241"/>
      <c r="AB27117" s="22"/>
    </row>
    <row r="27118" spans="11:28" x14ac:dyDescent="0.2">
      <c r="K27118" s="125"/>
      <c r="L27118" s="198"/>
      <c r="M27118" s="126"/>
      <c r="AA27118" s="241"/>
      <c r="AB27118" s="22"/>
    </row>
    <row r="27119" spans="11:28" x14ac:dyDescent="0.2">
      <c r="K27119" s="125"/>
      <c r="L27119" s="198"/>
      <c r="M27119" s="126"/>
      <c r="AA27119" s="241"/>
      <c r="AB27119" s="22"/>
    </row>
    <row r="27120" spans="11:28" x14ac:dyDescent="0.2">
      <c r="K27120" s="125"/>
      <c r="L27120" s="198"/>
      <c r="M27120" s="126"/>
      <c r="AA27120" s="241"/>
      <c r="AB27120" s="22"/>
    </row>
    <row r="27121" spans="11:28" x14ac:dyDescent="0.2">
      <c r="K27121" s="125"/>
      <c r="L27121" s="198"/>
      <c r="M27121" s="126"/>
      <c r="AA27121" s="241"/>
      <c r="AB27121" s="22"/>
    </row>
    <row r="27122" spans="11:28" x14ac:dyDescent="0.2">
      <c r="K27122" s="125"/>
      <c r="L27122" s="198"/>
      <c r="M27122" s="126"/>
      <c r="AA27122" s="241"/>
      <c r="AB27122" s="22"/>
    </row>
    <row r="27123" spans="11:28" x14ac:dyDescent="0.2">
      <c r="K27123" s="125"/>
      <c r="L27123" s="198"/>
      <c r="M27123" s="126"/>
      <c r="AA27123" s="241"/>
      <c r="AB27123" s="22"/>
    </row>
    <row r="27124" spans="11:28" x14ac:dyDescent="0.2">
      <c r="K27124" s="125"/>
      <c r="L27124" s="198"/>
      <c r="M27124" s="126"/>
      <c r="AA27124" s="241"/>
      <c r="AB27124" s="22"/>
    </row>
    <row r="27125" spans="11:28" x14ac:dyDescent="0.2">
      <c r="K27125" s="125"/>
      <c r="L27125" s="198"/>
      <c r="M27125" s="126"/>
      <c r="AA27125" s="241"/>
      <c r="AB27125" s="22"/>
    </row>
    <row r="27126" spans="11:28" x14ac:dyDescent="0.2">
      <c r="K27126" s="125"/>
      <c r="L27126" s="198"/>
      <c r="M27126" s="126"/>
      <c r="AA27126" s="241"/>
      <c r="AB27126" s="22"/>
    </row>
    <row r="27127" spans="11:28" x14ac:dyDescent="0.2">
      <c r="K27127" s="125"/>
      <c r="L27127" s="198"/>
      <c r="M27127" s="126"/>
      <c r="AA27127" s="241"/>
      <c r="AB27127" s="22"/>
    </row>
    <row r="27128" spans="11:28" x14ac:dyDescent="0.2">
      <c r="K27128" s="125"/>
      <c r="L27128" s="198"/>
      <c r="M27128" s="126"/>
      <c r="AA27128" s="241"/>
      <c r="AB27128" s="22"/>
    </row>
    <row r="27129" spans="11:28" x14ac:dyDescent="0.2">
      <c r="K27129" s="125"/>
      <c r="L27129" s="198"/>
      <c r="M27129" s="126"/>
      <c r="AA27129" s="241"/>
      <c r="AB27129" s="22"/>
    </row>
    <row r="27130" spans="11:28" x14ac:dyDescent="0.2">
      <c r="K27130" s="125"/>
      <c r="L27130" s="198"/>
      <c r="M27130" s="126"/>
      <c r="AA27130" s="241"/>
      <c r="AB27130" s="22"/>
    </row>
    <row r="27131" spans="11:28" x14ac:dyDescent="0.2">
      <c r="K27131" s="125"/>
      <c r="L27131" s="198"/>
      <c r="M27131" s="126"/>
      <c r="AA27131" s="241"/>
      <c r="AB27131" s="22"/>
    </row>
    <row r="27132" spans="11:28" x14ac:dyDescent="0.2">
      <c r="K27132" s="125"/>
      <c r="L27132" s="198"/>
      <c r="M27132" s="126"/>
      <c r="AA27132" s="241"/>
      <c r="AB27132" s="22"/>
    </row>
    <row r="27133" spans="11:28" x14ac:dyDescent="0.2">
      <c r="K27133" s="125"/>
      <c r="L27133" s="198"/>
      <c r="M27133" s="126"/>
      <c r="AA27133" s="241"/>
      <c r="AB27133" s="22"/>
    </row>
    <row r="27134" spans="11:28" x14ac:dyDescent="0.2">
      <c r="K27134" s="125"/>
      <c r="L27134" s="198"/>
      <c r="M27134" s="126"/>
      <c r="AA27134" s="241"/>
      <c r="AB27134" s="22"/>
    </row>
    <row r="27135" spans="11:28" x14ac:dyDescent="0.2">
      <c r="K27135" s="125"/>
      <c r="L27135" s="198"/>
      <c r="M27135" s="126"/>
      <c r="AA27135" s="241"/>
      <c r="AB27135" s="22"/>
    </row>
    <row r="27136" spans="11:28" x14ac:dyDescent="0.2">
      <c r="K27136" s="125"/>
      <c r="L27136" s="198"/>
      <c r="M27136" s="126"/>
      <c r="AA27136" s="241"/>
      <c r="AB27136" s="22"/>
    </row>
    <row r="27137" spans="11:28" x14ac:dyDescent="0.2">
      <c r="K27137" s="125"/>
      <c r="L27137" s="198"/>
      <c r="M27137" s="126"/>
      <c r="AA27137" s="241"/>
      <c r="AB27137" s="22"/>
    </row>
    <row r="27138" spans="11:28" x14ac:dyDescent="0.2">
      <c r="K27138" s="125"/>
      <c r="L27138" s="198"/>
      <c r="M27138" s="126"/>
      <c r="AA27138" s="241"/>
      <c r="AB27138" s="22"/>
    </row>
    <row r="27139" spans="11:28" x14ac:dyDescent="0.2">
      <c r="K27139" s="125"/>
      <c r="L27139" s="198"/>
      <c r="M27139" s="126"/>
      <c r="AA27139" s="241"/>
      <c r="AB27139" s="22"/>
    </row>
    <row r="27140" spans="11:28" x14ac:dyDescent="0.2">
      <c r="K27140" s="125"/>
      <c r="L27140" s="198"/>
      <c r="M27140" s="126"/>
      <c r="AA27140" s="241"/>
      <c r="AB27140" s="22"/>
    </row>
    <row r="27141" spans="11:28" x14ac:dyDescent="0.2">
      <c r="K27141" s="125"/>
      <c r="L27141" s="198"/>
      <c r="M27141" s="126"/>
      <c r="AA27141" s="241"/>
      <c r="AB27141" s="22"/>
    </row>
    <row r="27142" spans="11:28" x14ac:dyDescent="0.2">
      <c r="K27142" s="125"/>
      <c r="L27142" s="198"/>
      <c r="M27142" s="126"/>
      <c r="AA27142" s="241"/>
      <c r="AB27142" s="22"/>
    </row>
    <row r="27143" spans="11:28" x14ac:dyDescent="0.2">
      <c r="K27143" s="125"/>
      <c r="L27143" s="198"/>
      <c r="M27143" s="126"/>
      <c r="AA27143" s="241"/>
      <c r="AB27143" s="22"/>
    </row>
    <row r="27144" spans="11:28" x14ac:dyDescent="0.2">
      <c r="K27144" s="125"/>
      <c r="L27144" s="198"/>
      <c r="M27144" s="126"/>
      <c r="AA27144" s="241"/>
      <c r="AB27144" s="22"/>
    </row>
    <row r="27145" spans="11:28" x14ac:dyDescent="0.2">
      <c r="K27145" s="125"/>
      <c r="L27145" s="198"/>
      <c r="M27145" s="126"/>
      <c r="AA27145" s="241"/>
      <c r="AB27145" s="22"/>
    </row>
    <row r="27146" spans="11:28" x14ac:dyDescent="0.2">
      <c r="K27146" s="125"/>
      <c r="L27146" s="198"/>
      <c r="M27146" s="126"/>
      <c r="AA27146" s="241"/>
      <c r="AB27146" s="22"/>
    </row>
    <row r="27147" spans="11:28" x14ac:dyDescent="0.2">
      <c r="K27147" s="125"/>
      <c r="L27147" s="198"/>
      <c r="M27147" s="126"/>
      <c r="AA27147" s="241"/>
      <c r="AB27147" s="22"/>
    </row>
    <row r="27148" spans="11:28" x14ac:dyDescent="0.2">
      <c r="K27148" s="125"/>
      <c r="L27148" s="198"/>
      <c r="M27148" s="126"/>
      <c r="AA27148" s="241"/>
      <c r="AB27148" s="22"/>
    </row>
    <row r="27149" spans="11:28" x14ac:dyDescent="0.2">
      <c r="K27149" s="125"/>
      <c r="L27149" s="198"/>
      <c r="M27149" s="126"/>
      <c r="AA27149" s="241"/>
      <c r="AB27149" s="22"/>
    </row>
    <row r="27150" spans="11:28" x14ac:dyDescent="0.2">
      <c r="K27150" s="125"/>
      <c r="L27150" s="198"/>
      <c r="M27150" s="126"/>
      <c r="AA27150" s="241"/>
      <c r="AB27150" s="22"/>
    </row>
    <row r="27151" spans="11:28" x14ac:dyDescent="0.2">
      <c r="K27151" s="125"/>
      <c r="L27151" s="198"/>
      <c r="M27151" s="126"/>
      <c r="AA27151" s="241"/>
      <c r="AB27151" s="22"/>
    </row>
    <row r="27152" spans="11:28" x14ac:dyDescent="0.2">
      <c r="K27152" s="125"/>
      <c r="L27152" s="198"/>
      <c r="M27152" s="126"/>
      <c r="AA27152" s="241"/>
      <c r="AB27152" s="22"/>
    </row>
    <row r="27153" spans="11:28" x14ac:dyDescent="0.2">
      <c r="K27153" s="125"/>
      <c r="L27153" s="198"/>
      <c r="M27153" s="126"/>
      <c r="AA27153" s="241"/>
      <c r="AB27153" s="22"/>
    </row>
    <row r="27154" spans="11:28" x14ac:dyDescent="0.2">
      <c r="K27154" s="125"/>
      <c r="L27154" s="198"/>
      <c r="M27154" s="126"/>
      <c r="AA27154" s="241"/>
      <c r="AB27154" s="22"/>
    </row>
    <row r="27155" spans="11:28" x14ac:dyDescent="0.2">
      <c r="K27155" s="125"/>
      <c r="L27155" s="198"/>
      <c r="M27155" s="126"/>
      <c r="AA27155" s="241"/>
      <c r="AB27155" s="22"/>
    </row>
    <row r="27156" spans="11:28" x14ac:dyDescent="0.2">
      <c r="K27156" s="125"/>
      <c r="L27156" s="198"/>
      <c r="M27156" s="126"/>
      <c r="AA27156" s="241"/>
      <c r="AB27156" s="22"/>
    </row>
    <row r="27157" spans="11:28" x14ac:dyDescent="0.2">
      <c r="K27157" s="125"/>
      <c r="L27157" s="198"/>
      <c r="M27157" s="126"/>
      <c r="AA27157" s="241"/>
      <c r="AB27157" s="22"/>
    </row>
    <row r="27158" spans="11:28" x14ac:dyDescent="0.2">
      <c r="K27158" s="125"/>
      <c r="L27158" s="198"/>
      <c r="M27158" s="126"/>
      <c r="AA27158" s="241"/>
      <c r="AB27158" s="22"/>
    </row>
    <row r="27159" spans="11:28" x14ac:dyDescent="0.2">
      <c r="K27159" s="125"/>
      <c r="L27159" s="198"/>
      <c r="M27159" s="126"/>
      <c r="AA27159" s="241"/>
      <c r="AB27159" s="22"/>
    </row>
    <row r="27160" spans="11:28" x14ac:dyDescent="0.2">
      <c r="K27160" s="125"/>
      <c r="L27160" s="198"/>
      <c r="M27160" s="126"/>
      <c r="AA27160" s="241"/>
      <c r="AB27160" s="22"/>
    </row>
    <row r="27161" spans="11:28" x14ac:dyDescent="0.2">
      <c r="K27161" s="125"/>
      <c r="L27161" s="198"/>
      <c r="M27161" s="126"/>
      <c r="AA27161" s="241"/>
      <c r="AB27161" s="22"/>
    </row>
    <row r="27162" spans="11:28" x14ac:dyDescent="0.2">
      <c r="K27162" s="125"/>
      <c r="L27162" s="198"/>
      <c r="M27162" s="126"/>
      <c r="AA27162" s="241"/>
      <c r="AB27162" s="22"/>
    </row>
    <row r="27163" spans="11:28" x14ac:dyDescent="0.2">
      <c r="K27163" s="125"/>
      <c r="L27163" s="198"/>
      <c r="M27163" s="126"/>
      <c r="AA27163" s="241"/>
      <c r="AB27163" s="22"/>
    </row>
    <row r="27164" spans="11:28" x14ac:dyDescent="0.2">
      <c r="K27164" s="125"/>
      <c r="L27164" s="198"/>
      <c r="M27164" s="126"/>
      <c r="AA27164" s="241"/>
      <c r="AB27164" s="22"/>
    </row>
    <row r="27165" spans="11:28" x14ac:dyDescent="0.2">
      <c r="K27165" s="125"/>
      <c r="L27165" s="198"/>
      <c r="M27165" s="126"/>
      <c r="AA27165" s="241"/>
      <c r="AB27165" s="22"/>
    </row>
    <row r="27166" spans="11:28" x14ac:dyDescent="0.2">
      <c r="K27166" s="125"/>
      <c r="L27166" s="198"/>
      <c r="M27166" s="126"/>
      <c r="AA27166" s="241"/>
      <c r="AB27166" s="22"/>
    </row>
    <row r="27167" spans="11:28" x14ac:dyDescent="0.2">
      <c r="K27167" s="125"/>
      <c r="L27167" s="198"/>
      <c r="M27167" s="126"/>
      <c r="AA27167" s="241"/>
      <c r="AB27167" s="22"/>
    </row>
    <row r="27168" spans="11:28" x14ac:dyDescent="0.2">
      <c r="K27168" s="125"/>
      <c r="L27168" s="198"/>
      <c r="M27168" s="126"/>
      <c r="AA27168" s="241"/>
      <c r="AB27168" s="22"/>
    </row>
    <row r="27169" spans="11:28" x14ac:dyDescent="0.2">
      <c r="K27169" s="125"/>
      <c r="L27169" s="198"/>
      <c r="M27169" s="126"/>
      <c r="AA27169" s="241"/>
      <c r="AB27169" s="22"/>
    </row>
    <row r="27170" spans="11:28" x14ac:dyDescent="0.2">
      <c r="K27170" s="125"/>
      <c r="L27170" s="198"/>
      <c r="M27170" s="126"/>
      <c r="AA27170" s="241"/>
      <c r="AB27170" s="22"/>
    </row>
    <row r="27171" spans="11:28" x14ac:dyDescent="0.2">
      <c r="K27171" s="125"/>
      <c r="L27171" s="198"/>
      <c r="M27171" s="126"/>
      <c r="AA27171" s="241"/>
      <c r="AB27171" s="22"/>
    </row>
    <row r="27172" spans="11:28" x14ac:dyDescent="0.2">
      <c r="K27172" s="125"/>
      <c r="L27172" s="198"/>
      <c r="M27172" s="126"/>
      <c r="AA27172" s="241"/>
      <c r="AB27172" s="22"/>
    </row>
    <row r="27173" spans="11:28" x14ac:dyDescent="0.2">
      <c r="K27173" s="125"/>
      <c r="L27173" s="198"/>
      <c r="M27173" s="126"/>
      <c r="AA27173" s="241"/>
      <c r="AB27173" s="22"/>
    </row>
    <row r="27174" spans="11:28" x14ac:dyDescent="0.2">
      <c r="K27174" s="125"/>
      <c r="L27174" s="198"/>
      <c r="M27174" s="126"/>
      <c r="AA27174" s="241"/>
      <c r="AB27174" s="22"/>
    </row>
    <row r="27175" spans="11:28" x14ac:dyDescent="0.2">
      <c r="K27175" s="125"/>
      <c r="L27175" s="198"/>
      <c r="M27175" s="126"/>
      <c r="AA27175" s="241"/>
      <c r="AB27175" s="22"/>
    </row>
    <row r="27176" spans="11:28" x14ac:dyDescent="0.2">
      <c r="K27176" s="125"/>
      <c r="L27176" s="198"/>
      <c r="M27176" s="126"/>
      <c r="AA27176" s="241"/>
      <c r="AB27176" s="22"/>
    </row>
    <row r="27177" spans="11:28" x14ac:dyDescent="0.2">
      <c r="K27177" s="125"/>
      <c r="L27177" s="198"/>
      <c r="M27177" s="126"/>
      <c r="AA27177" s="241"/>
      <c r="AB27177" s="22"/>
    </row>
    <row r="27178" spans="11:28" x14ac:dyDescent="0.2">
      <c r="K27178" s="125"/>
      <c r="L27178" s="198"/>
      <c r="M27178" s="126"/>
      <c r="AA27178" s="241"/>
      <c r="AB27178" s="22"/>
    </row>
    <row r="27179" spans="11:28" x14ac:dyDescent="0.2">
      <c r="K27179" s="125"/>
      <c r="L27179" s="198"/>
      <c r="M27179" s="126"/>
      <c r="AA27179" s="241"/>
      <c r="AB27179" s="22"/>
    </row>
    <row r="27180" spans="11:28" x14ac:dyDescent="0.2">
      <c r="K27180" s="125"/>
      <c r="L27180" s="198"/>
      <c r="M27180" s="126"/>
      <c r="AA27180" s="241"/>
      <c r="AB27180" s="22"/>
    </row>
    <row r="27181" spans="11:28" x14ac:dyDescent="0.2">
      <c r="K27181" s="125"/>
      <c r="L27181" s="198"/>
      <c r="M27181" s="126"/>
      <c r="AA27181" s="241"/>
      <c r="AB27181" s="22"/>
    </row>
    <row r="27182" spans="11:28" x14ac:dyDescent="0.2">
      <c r="K27182" s="125"/>
      <c r="L27182" s="198"/>
      <c r="M27182" s="126"/>
      <c r="AA27182" s="241"/>
      <c r="AB27182" s="22"/>
    </row>
    <row r="27183" spans="11:28" x14ac:dyDescent="0.2">
      <c r="K27183" s="125"/>
      <c r="L27183" s="198"/>
      <c r="M27183" s="126"/>
      <c r="AA27183" s="241"/>
      <c r="AB27183" s="22"/>
    </row>
    <row r="27184" spans="11:28" x14ac:dyDescent="0.2">
      <c r="K27184" s="125"/>
      <c r="L27184" s="198"/>
      <c r="M27184" s="126"/>
      <c r="AA27184" s="241"/>
      <c r="AB27184" s="22"/>
    </row>
    <row r="27185" spans="11:28" x14ac:dyDescent="0.2">
      <c r="K27185" s="125"/>
      <c r="L27185" s="198"/>
      <c r="M27185" s="126"/>
      <c r="AA27185" s="241"/>
      <c r="AB27185" s="22"/>
    </row>
    <row r="27186" spans="11:28" x14ac:dyDescent="0.2">
      <c r="K27186" s="125"/>
      <c r="L27186" s="198"/>
      <c r="M27186" s="126"/>
      <c r="AA27186" s="241"/>
      <c r="AB27186" s="22"/>
    </row>
    <row r="27187" spans="11:28" x14ac:dyDescent="0.2">
      <c r="K27187" s="125"/>
      <c r="L27187" s="198"/>
      <c r="M27187" s="126"/>
      <c r="AA27187" s="241"/>
      <c r="AB27187" s="22"/>
    </row>
    <row r="27188" spans="11:28" x14ac:dyDescent="0.2">
      <c r="K27188" s="125"/>
      <c r="L27188" s="198"/>
      <c r="M27188" s="126"/>
      <c r="AA27188" s="241"/>
      <c r="AB27188" s="22"/>
    </row>
    <row r="27189" spans="11:28" x14ac:dyDescent="0.2">
      <c r="K27189" s="125"/>
      <c r="L27189" s="198"/>
      <c r="M27189" s="126"/>
      <c r="AA27189" s="241"/>
      <c r="AB27189" s="22"/>
    </row>
    <row r="27190" spans="11:28" x14ac:dyDescent="0.2">
      <c r="K27190" s="125"/>
      <c r="L27190" s="198"/>
      <c r="M27190" s="126"/>
      <c r="AA27190" s="241"/>
      <c r="AB27190" s="22"/>
    </row>
    <row r="27191" spans="11:28" x14ac:dyDescent="0.2">
      <c r="K27191" s="125"/>
      <c r="L27191" s="198"/>
      <c r="M27191" s="126"/>
      <c r="AA27191" s="241"/>
      <c r="AB27191" s="22"/>
    </row>
    <row r="27192" spans="11:28" x14ac:dyDescent="0.2">
      <c r="K27192" s="125"/>
      <c r="L27192" s="198"/>
      <c r="M27192" s="126"/>
      <c r="AA27192" s="241"/>
      <c r="AB27192" s="22"/>
    </row>
    <row r="27193" spans="11:28" x14ac:dyDescent="0.2">
      <c r="K27193" s="125"/>
      <c r="L27193" s="198"/>
      <c r="M27193" s="126"/>
      <c r="AA27193" s="241"/>
      <c r="AB27193" s="22"/>
    </row>
    <row r="27194" spans="11:28" x14ac:dyDescent="0.2">
      <c r="K27194" s="125"/>
      <c r="L27194" s="198"/>
      <c r="M27194" s="126"/>
      <c r="AA27194" s="241"/>
      <c r="AB27194" s="22"/>
    </row>
    <row r="27195" spans="11:28" x14ac:dyDescent="0.2">
      <c r="K27195" s="125"/>
      <c r="L27195" s="198"/>
      <c r="M27195" s="126"/>
      <c r="AA27195" s="241"/>
      <c r="AB27195" s="22"/>
    </row>
    <row r="27196" spans="11:28" x14ac:dyDescent="0.2">
      <c r="K27196" s="125"/>
      <c r="L27196" s="198"/>
      <c r="M27196" s="126"/>
      <c r="AA27196" s="241"/>
      <c r="AB27196" s="22"/>
    </row>
    <row r="27197" spans="11:28" x14ac:dyDescent="0.2">
      <c r="K27197" s="125"/>
      <c r="L27197" s="198"/>
      <c r="M27197" s="126"/>
      <c r="AA27197" s="241"/>
      <c r="AB27197" s="22"/>
    </row>
    <row r="27198" spans="11:28" x14ac:dyDescent="0.2">
      <c r="K27198" s="125"/>
      <c r="L27198" s="198"/>
      <c r="M27198" s="126"/>
      <c r="AA27198" s="241"/>
      <c r="AB27198" s="22"/>
    </row>
    <row r="27199" spans="11:28" x14ac:dyDescent="0.2">
      <c r="K27199" s="125"/>
      <c r="L27199" s="198"/>
      <c r="M27199" s="126"/>
      <c r="AA27199" s="241"/>
      <c r="AB27199" s="22"/>
    </row>
    <row r="27200" spans="11:28" x14ac:dyDescent="0.2">
      <c r="K27200" s="125"/>
      <c r="L27200" s="198"/>
      <c r="M27200" s="126"/>
      <c r="AA27200" s="241"/>
      <c r="AB27200" s="22"/>
    </row>
    <row r="27201" spans="11:28" x14ac:dyDescent="0.2">
      <c r="K27201" s="125"/>
      <c r="L27201" s="198"/>
      <c r="M27201" s="126"/>
      <c r="AA27201" s="241"/>
      <c r="AB27201" s="22"/>
    </row>
    <row r="27202" spans="11:28" x14ac:dyDescent="0.2">
      <c r="K27202" s="125"/>
      <c r="L27202" s="198"/>
      <c r="M27202" s="126"/>
      <c r="AA27202" s="241"/>
      <c r="AB27202" s="22"/>
    </row>
    <row r="27203" spans="11:28" x14ac:dyDescent="0.2">
      <c r="K27203" s="125"/>
      <c r="L27203" s="198"/>
      <c r="M27203" s="126"/>
      <c r="AA27203" s="241"/>
      <c r="AB27203" s="22"/>
    </row>
    <row r="27204" spans="11:28" x14ac:dyDescent="0.2">
      <c r="K27204" s="125"/>
      <c r="L27204" s="198"/>
      <c r="M27204" s="126"/>
      <c r="AA27204" s="241"/>
      <c r="AB27204" s="22"/>
    </row>
    <row r="27205" spans="11:28" x14ac:dyDescent="0.2">
      <c r="K27205" s="125"/>
      <c r="L27205" s="198"/>
      <c r="M27205" s="126"/>
      <c r="AA27205" s="241"/>
      <c r="AB27205" s="22"/>
    </row>
    <row r="27206" spans="11:28" x14ac:dyDescent="0.2">
      <c r="K27206" s="125"/>
      <c r="L27206" s="198"/>
      <c r="M27206" s="126"/>
      <c r="AA27206" s="241"/>
      <c r="AB27206" s="22"/>
    </row>
    <row r="27207" spans="11:28" x14ac:dyDescent="0.2">
      <c r="K27207" s="125"/>
      <c r="L27207" s="198"/>
      <c r="M27207" s="126"/>
      <c r="AA27207" s="241"/>
      <c r="AB27207" s="22"/>
    </row>
    <row r="27208" spans="11:28" x14ac:dyDescent="0.2">
      <c r="K27208" s="125"/>
      <c r="L27208" s="198"/>
      <c r="M27208" s="126"/>
      <c r="AA27208" s="241"/>
      <c r="AB27208" s="22"/>
    </row>
    <row r="27209" spans="11:28" x14ac:dyDescent="0.2">
      <c r="K27209" s="125"/>
      <c r="L27209" s="198"/>
      <c r="M27209" s="126"/>
      <c r="AA27209" s="241"/>
      <c r="AB27209" s="22"/>
    </row>
    <row r="27210" spans="11:28" x14ac:dyDescent="0.2">
      <c r="K27210" s="125"/>
      <c r="L27210" s="198"/>
      <c r="M27210" s="126"/>
      <c r="AA27210" s="241"/>
      <c r="AB27210" s="22"/>
    </row>
    <row r="27211" spans="11:28" x14ac:dyDescent="0.2">
      <c r="K27211" s="125"/>
      <c r="L27211" s="198"/>
      <c r="M27211" s="126"/>
      <c r="AA27211" s="241"/>
      <c r="AB27211" s="22"/>
    </row>
    <row r="27212" spans="11:28" x14ac:dyDescent="0.2">
      <c r="K27212" s="125"/>
      <c r="L27212" s="198"/>
      <c r="M27212" s="126"/>
      <c r="AA27212" s="241"/>
      <c r="AB27212" s="22"/>
    </row>
    <row r="27213" spans="11:28" x14ac:dyDescent="0.2">
      <c r="K27213" s="125"/>
      <c r="L27213" s="198"/>
      <c r="M27213" s="126"/>
      <c r="AA27213" s="241"/>
      <c r="AB27213" s="22"/>
    </row>
    <row r="27214" spans="11:28" x14ac:dyDescent="0.2">
      <c r="K27214" s="125"/>
      <c r="L27214" s="198"/>
      <c r="M27214" s="126"/>
      <c r="AA27214" s="241"/>
      <c r="AB27214" s="22"/>
    </row>
    <row r="27215" spans="11:28" x14ac:dyDescent="0.2">
      <c r="K27215" s="125"/>
      <c r="L27215" s="198"/>
      <c r="M27215" s="126"/>
      <c r="AA27215" s="241"/>
      <c r="AB27215" s="22"/>
    </row>
    <row r="27216" spans="11:28" x14ac:dyDescent="0.2">
      <c r="K27216" s="125"/>
      <c r="L27216" s="198"/>
      <c r="M27216" s="126"/>
      <c r="AA27216" s="241"/>
      <c r="AB27216" s="22"/>
    </row>
    <row r="27217" spans="11:28" x14ac:dyDescent="0.2">
      <c r="K27217" s="125"/>
      <c r="L27217" s="198"/>
      <c r="M27217" s="126"/>
      <c r="AA27217" s="241"/>
      <c r="AB27217" s="22"/>
    </row>
    <row r="27218" spans="11:28" x14ac:dyDescent="0.2">
      <c r="K27218" s="125"/>
      <c r="L27218" s="198"/>
      <c r="M27218" s="126"/>
      <c r="AA27218" s="241"/>
      <c r="AB27218" s="22"/>
    </row>
    <row r="27219" spans="11:28" x14ac:dyDescent="0.2">
      <c r="K27219" s="125"/>
      <c r="L27219" s="198"/>
      <c r="M27219" s="126"/>
      <c r="AA27219" s="241"/>
      <c r="AB27219" s="22"/>
    </row>
    <row r="27220" spans="11:28" x14ac:dyDescent="0.2">
      <c r="K27220" s="125"/>
      <c r="L27220" s="198"/>
      <c r="M27220" s="126"/>
      <c r="AA27220" s="241"/>
      <c r="AB27220" s="22"/>
    </row>
    <row r="27221" spans="11:28" x14ac:dyDescent="0.2">
      <c r="K27221" s="125"/>
      <c r="L27221" s="198"/>
      <c r="M27221" s="126"/>
      <c r="AA27221" s="241"/>
      <c r="AB27221" s="22"/>
    </row>
    <row r="27222" spans="11:28" x14ac:dyDescent="0.2">
      <c r="K27222" s="125"/>
      <c r="L27222" s="198"/>
      <c r="M27222" s="126"/>
      <c r="AA27222" s="241"/>
      <c r="AB27222" s="22"/>
    </row>
    <row r="27223" spans="11:28" x14ac:dyDescent="0.2">
      <c r="K27223" s="125"/>
      <c r="L27223" s="198"/>
      <c r="M27223" s="126"/>
      <c r="AA27223" s="241"/>
      <c r="AB27223" s="22"/>
    </row>
    <row r="27224" spans="11:28" x14ac:dyDescent="0.2">
      <c r="K27224" s="125"/>
      <c r="L27224" s="198"/>
      <c r="M27224" s="126"/>
      <c r="AA27224" s="241"/>
      <c r="AB27224" s="22"/>
    </row>
    <row r="27225" spans="11:28" x14ac:dyDescent="0.2">
      <c r="K27225" s="125"/>
      <c r="L27225" s="198"/>
      <c r="M27225" s="126"/>
      <c r="AA27225" s="241"/>
      <c r="AB27225" s="22"/>
    </row>
    <row r="27226" spans="11:28" x14ac:dyDescent="0.2">
      <c r="K27226" s="125"/>
      <c r="L27226" s="198"/>
      <c r="M27226" s="126"/>
      <c r="AA27226" s="241"/>
      <c r="AB27226" s="22"/>
    </row>
    <row r="27227" spans="11:28" x14ac:dyDescent="0.2">
      <c r="K27227" s="125"/>
      <c r="L27227" s="198"/>
      <c r="M27227" s="126"/>
      <c r="AA27227" s="241"/>
      <c r="AB27227" s="22"/>
    </row>
    <row r="27228" spans="11:28" x14ac:dyDescent="0.2">
      <c r="K27228" s="125"/>
      <c r="L27228" s="198"/>
      <c r="M27228" s="126"/>
      <c r="AA27228" s="241"/>
      <c r="AB27228" s="22"/>
    </row>
    <row r="27229" spans="11:28" x14ac:dyDescent="0.2">
      <c r="K27229" s="125"/>
      <c r="L27229" s="198"/>
      <c r="M27229" s="126"/>
      <c r="AA27229" s="241"/>
      <c r="AB27229" s="22"/>
    </row>
    <row r="27230" spans="11:28" x14ac:dyDescent="0.2">
      <c r="K27230" s="125"/>
      <c r="L27230" s="198"/>
      <c r="M27230" s="126"/>
      <c r="AA27230" s="241"/>
      <c r="AB27230" s="22"/>
    </row>
    <row r="27231" spans="11:28" x14ac:dyDescent="0.2">
      <c r="K27231" s="125"/>
      <c r="L27231" s="198"/>
      <c r="M27231" s="126"/>
      <c r="AA27231" s="241"/>
      <c r="AB27231" s="22"/>
    </row>
    <row r="27232" spans="11:28" x14ac:dyDescent="0.2">
      <c r="K27232" s="125"/>
      <c r="L27232" s="198"/>
      <c r="M27232" s="126"/>
      <c r="AA27232" s="241"/>
      <c r="AB27232" s="22"/>
    </row>
    <row r="27233" spans="11:28" x14ac:dyDescent="0.2">
      <c r="K27233" s="125"/>
      <c r="L27233" s="198"/>
      <c r="M27233" s="126"/>
      <c r="AA27233" s="241"/>
      <c r="AB27233" s="22"/>
    </row>
    <row r="27234" spans="11:28" x14ac:dyDescent="0.2">
      <c r="K27234" s="125"/>
      <c r="L27234" s="198"/>
      <c r="M27234" s="126"/>
      <c r="AA27234" s="241"/>
      <c r="AB27234" s="22"/>
    </row>
    <row r="27235" spans="11:28" x14ac:dyDescent="0.2">
      <c r="K27235" s="125"/>
      <c r="L27235" s="198"/>
      <c r="M27235" s="126"/>
      <c r="AA27235" s="241"/>
      <c r="AB27235" s="22"/>
    </row>
    <row r="27236" spans="11:28" x14ac:dyDescent="0.2">
      <c r="K27236" s="125"/>
      <c r="L27236" s="198"/>
      <c r="M27236" s="126"/>
      <c r="AA27236" s="241"/>
      <c r="AB27236" s="22"/>
    </row>
    <row r="27237" spans="11:28" x14ac:dyDescent="0.2">
      <c r="K27237" s="125"/>
      <c r="L27237" s="198"/>
      <c r="M27237" s="126"/>
      <c r="AA27237" s="241"/>
      <c r="AB27237" s="22"/>
    </row>
    <row r="27238" spans="11:28" x14ac:dyDescent="0.2">
      <c r="K27238" s="125"/>
      <c r="L27238" s="198"/>
      <c r="M27238" s="126"/>
      <c r="AA27238" s="241"/>
      <c r="AB27238" s="22"/>
    </row>
    <row r="27239" spans="11:28" x14ac:dyDescent="0.2">
      <c r="K27239" s="125"/>
      <c r="L27239" s="198"/>
      <c r="M27239" s="126"/>
      <c r="AA27239" s="241"/>
      <c r="AB27239" s="22"/>
    </row>
    <row r="27240" spans="11:28" x14ac:dyDescent="0.2">
      <c r="K27240" s="125"/>
      <c r="L27240" s="198"/>
      <c r="M27240" s="126"/>
      <c r="AA27240" s="241"/>
      <c r="AB27240" s="22"/>
    </row>
    <row r="27241" spans="11:28" x14ac:dyDescent="0.2">
      <c r="K27241" s="125"/>
      <c r="L27241" s="198"/>
      <c r="M27241" s="126"/>
      <c r="AA27241" s="241"/>
      <c r="AB27241" s="22"/>
    </row>
    <row r="27242" spans="11:28" x14ac:dyDescent="0.2">
      <c r="K27242" s="125"/>
      <c r="L27242" s="198"/>
      <c r="M27242" s="126"/>
      <c r="AA27242" s="241"/>
      <c r="AB27242" s="22"/>
    </row>
    <row r="27243" spans="11:28" x14ac:dyDescent="0.2">
      <c r="K27243" s="125"/>
      <c r="L27243" s="198"/>
      <c r="M27243" s="126"/>
      <c r="AA27243" s="241"/>
      <c r="AB27243" s="22"/>
    </row>
    <row r="27244" spans="11:28" x14ac:dyDescent="0.2">
      <c r="K27244" s="125"/>
      <c r="L27244" s="198"/>
      <c r="M27244" s="126"/>
      <c r="AA27244" s="241"/>
      <c r="AB27244" s="22"/>
    </row>
    <row r="27245" spans="11:28" x14ac:dyDescent="0.2">
      <c r="K27245" s="125"/>
      <c r="L27245" s="198"/>
      <c r="M27245" s="126"/>
      <c r="AA27245" s="241"/>
      <c r="AB27245" s="22"/>
    </row>
    <row r="27246" spans="11:28" x14ac:dyDescent="0.2">
      <c r="K27246" s="125"/>
      <c r="L27246" s="198"/>
      <c r="M27246" s="126"/>
      <c r="AA27246" s="241"/>
      <c r="AB27246" s="22"/>
    </row>
    <row r="27247" spans="11:28" x14ac:dyDescent="0.2">
      <c r="K27247" s="125"/>
      <c r="L27247" s="198"/>
      <c r="M27247" s="126"/>
      <c r="AA27247" s="241"/>
      <c r="AB27247" s="22"/>
    </row>
    <row r="27248" spans="11:28" x14ac:dyDescent="0.2">
      <c r="K27248" s="125"/>
      <c r="L27248" s="198"/>
      <c r="M27248" s="126"/>
      <c r="AA27248" s="241"/>
      <c r="AB27248" s="22"/>
    </row>
    <row r="27249" spans="11:28" x14ac:dyDescent="0.2">
      <c r="K27249" s="125"/>
      <c r="L27249" s="198"/>
      <c r="M27249" s="126"/>
      <c r="AA27249" s="241"/>
      <c r="AB27249" s="22"/>
    </row>
    <row r="27250" spans="11:28" x14ac:dyDescent="0.2">
      <c r="K27250" s="125"/>
      <c r="L27250" s="198"/>
      <c r="M27250" s="126"/>
      <c r="AA27250" s="241"/>
      <c r="AB27250" s="22"/>
    </row>
    <row r="27251" spans="11:28" x14ac:dyDescent="0.2">
      <c r="K27251" s="125"/>
      <c r="L27251" s="198"/>
      <c r="M27251" s="126"/>
      <c r="AA27251" s="241"/>
      <c r="AB27251" s="22"/>
    </row>
    <row r="27252" spans="11:28" x14ac:dyDescent="0.2">
      <c r="K27252" s="125"/>
      <c r="L27252" s="198"/>
      <c r="M27252" s="126"/>
      <c r="AA27252" s="241"/>
      <c r="AB27252" s="22"/>
    </row>
    <row r="27253" spans="11:28" x14ac:dyDescent="0.2">
      <c r="K27253" s="125"/>
      <c r="L27253" s="198"/>
      <c r="M27253" s="126"/>
      <c r="AA27253" s="241"/>
      <c r="AB27253" s="22"/>
    </row>
    <row r="27254" spans="11:28" x14ac:dyDescent="0.2">
      <c r="K27254" s="125"/>
      <c r="L27254" s="198"/>
      <c r="M27254" s="126"/>
      <c r="AA27254" s="241"/>
      <c r="AB27254" s="22"/>
    </row>
    <row r="27255" spans="11:28" x14ac:dyDescent="0.2">
      <c r="K27255" s="125"/>
      <c r="L27255" s="198"/>
      <c r="M27255" s="126"/>
      <c r="AA27255" s="241"/>
      <c r="AB27255" s="22"/>
    </row>
    <row r="27256" spans="11:28" x14ac:dyDescent="0.2">
      <c r="K27256" s="125"/>
      <c r="L27256" s="198"/>
      <c r="M27256" s="126"/>
      <c r="AA27256" s="241"/>
      <c r="AB27256" s="22"/>
    </row>
    <row r="27257" spans="11:28" x14ac:dyDescent="0.2">
      <c r="K27257" s="125"/>
      <c r="L27257" s="198"/>
      <c r="M27257" s="126"/>
      <c r="AA27257" s="241"/>
      <c r="AB27257" s="22"/>
    </row>
    <row r="27258" spans="11:28" x14ac:dyDescent="0.2">
      <c r="K27258" s="125"/>
      <c r="L27258" s="198"/>
      <c r="M27258" s="126"/>
      <c r="AA27258" s="241"/>
      <c r="AB27258" s="22"/>
    </row>
    <row r="27259" spans="11:28" x14ac:dyDescent="0.2">
      <c r="K27259" s="125"/>
      <c r="L27259" s="198"/>
      <c r="M27259" s="126"/>
      <c r="AA27259" s="241"/>
      <c r="AB27259" s="22"/>
    </row>
    <row r="27260" spans="11:28" x14ac:dyDescent="0.2">
      <c r="K27260" s="125"/>
      <c r="L27260" s="198"/>
      <c r="M27260" s="126"/>
      <c r="AA27260" s="241"/>
      <c r="AB27260" s="22"/>
    </row>
    <row r="27261" spans="11:28" x14ac:dyDescent="0.2">
      <c r="K27261" s="125"/>
      <c r="L27261" s="198"/>
      <c r="M27261" s="126"/>
      <c r="AA27261" s="241"/>
      <c r="AB27261" s="22"/>
    </row>
    <row r="27262" spans="11:28" x14ac:dyDescent="0.2">
      <c r="K27262" s="125"/>
      <c r="L27262" s="198"/>
      <c r="M27262" s="126"/>
      <c r="AA27262" s="241"/>
      <c r="AB27262" s="22"/>
    </row>
    <row r="27263" spans="11:28" x14ac:dyDescent="0.2">
      <c r="K27263" s="125"/>
      <c r="L27263" s="198"/>
      <c r="M27263" s="126"/>
      <c r="AA27263" s="241"/>
      <c r="AB27263" s="22"/>
    </row>
    <row r="27264" spans="11:28" x14ac:dyDescent="0.2">
      <c r="K27264" s="125"/>
      <c r="L27264" s="198"/>
      <c r="M27264" s="126"/>
      <c r="AA27264" s="241"/>
      <c r="AB27264" s="22"/>
    </row>
    <row r="27265" spans="11:28" x14ac:dyDescent="0.2">
      <c r="K27265" s="125"/>
      <c r="L27265" s="198"/>
      <c r="M27265" s="126"/>
      <c r="AA27265" s="241"/>
      <c r="AB27265" s="22"/>
    </row>
    <row r="27266" spans="11:28" x14ac:dyDescent="0.2">
      <c r="K27266" s="125"/>
      <c r="L27266" s="198"/>
      <c r="M27266" s="126"/>
      <c r="AA27266" s="241"/>
      <c r="AB27266" s="22"/>
    </row>
    <row r="27267" spans="11:28" x14ac:dyDescent="0.2">
      <c r="K27267" s="125"/>
      <c r="L27267" s="198"/>
      <c r="M27267" s="126"/>
      <c r="AA27267" s="241"/>
      <c r="AB27267" s="22"/>
    </row>
    <row r="27268" spans="11:28" x14ac:dyDescent="0.2">
      <c r="K27268" s="125"/>
      <c r="L27268" s="198"/>
      <c r="M27268" s="126"/>
      <c r="AA27268" s="241"/>
      <c r="AB27268" s="22"/>
    </row>
    <row r="27269" spans="11:28" x14ac:dyDescent="0.2">
      <c r="K27269" s="125"/>
      <c r="L27269" s="198"/>
      <c r="M27269" s="126"/>
      <c r="AA27269" s="241"/>
      <c r="AB27269" s="22"/>
    </row>
    <row r="27270" spans="11:28" x14ac:dyDescent="0.2">
      <c r="K27270" s="125"/>
      <c r="L27270" s="198"/>
      <c r="M27270" s="126"/>
      <c r="AA27270" s="241"/>
      <c r="AB27270" s="22"/>
    </row>
    <row r="27271" spans="11:28" x14ac:dyDescent="0.2">
      <c r="K27271" s="125"/>
      <c r="L27271" s="198"/>
      <c r="M27271" s="126"/>
      <c r="AA27271" s="241"/>
      <c r="AB27271" s="22"/>
    </row>
    <row r="27272" spans="11:28" x14ac:dyDescent="0.2">
      <c r="K27272" s="125"/>
      <c r="L27272" s="198"/>
      <c r="M27272" s="126"/>
      <c r="AA27272" s="241"/>
      <c r="AB27272" s="22"/>
    </row>
    <row r="27273" spans="11:28" x14ac:dyDescent="0.2">
      <c r="K27273" s="125"/>
      <c r="L27273" s="198"/>
      <c r="M27273" s="126"/>
      <c r="AA27273" s="241"/>
      <c r="AB27273" s="22"/>
    </row>
    <row r="27274" spans="11:28" x14ac:dyDescent="0.2">
      <c r="K27274" s="125"/>
      <c r="L27274" s="198"/>
      <c r="M27274" s="126"/>
      <c r="AA27274" s="241"/>
      <c r="AB27274" s="22"/>
    </row>
    <row r="27275" spans="11:28" x14ac:dyDescent="0.2">
      <c r="K27275" s="125"/>
      <c r="L27275" s="198"/>
      <c r="M27275" s="126"/>
      <c r="AA27275" s="241"/>
      <c r="AB27275" s="22"/>
    </row>
    <row r="27276" spans="11:28" x14ac:dyDescent="0.2">
      <c r="K27276" s="125"/>
      <c r="L27276" s="198"/>
      <c r="M27276" s="126"/>
      <c r="AA27276" s="241"/>
      <c r="AB27276" s="22"/>
    </row>
    <row r="27277" spans="11:28" x14ac:dyDescent="0.2">
      <c r="K27277" s="125"/>
      <c r="L27277" s="198"/>
      <c r="M27277" s="126"/>
      <c r="AA27277" s="241"/>
      <c r="AB27277" s="22"/>
    </row>
    <row r="27278" spans="11:28" x14ac:dyDescent="0.2">
      <c r="K27278" s="125"/>
      <c r="L27278" s="198"/>
      <c r="M27278" s="126"/>
      <c r="AA27278" s="241"/>
      <c r="AB27278" s="22"/>
    </row>
    <row r="27279" spans="11:28" x14ac:dyDescent="0.2">
      <c r="K27279" s="125"/>
      <c r="L27279" s="198"/>
      <c r="M27279" s="126"/>
      <c r="AA27279" s="241"/>
      <c r="AB27279" s="22"/>
    </row>
    <row r="27280" spans="11:28" x14ac:dyDescent="0.2">
      <c r="K27280" s="125"/>
      <c r="L27280" s="198"/>
      <c r="M27280" s="126"/>
      <c r="AA27280" s="241"/>
      <c r="AB27280" s="22"/>
    </row>
    <row r="27281" spans="11:28" x14ac:dyDescent="0.2">
      <c r="K27281" s="125"/>
      <c r="L27281" s="198"/>
      <c r="M27281" s="126"/>
      <c r="AA27281" s="241"/>
      <c r="AB27281" s="22"/>
    </row>
    <row r="27282" spans="11:28" x14ac:dyDescent="0.2">
      <c r="K27282" s="125"/>
      <c r="L27282" s="198"/>
      <c r="M27282" s="126"/>
      <c r="AA27282" s="241"/>
      <c r="AB27282" s="22"/>
    </row>
    <row r="27283" spans="11:28" x14ac:dyDescent="0.2">
      <c r="K27283" s="125"/>
      <c r="L27283" s="198"/>
      <c r="M27283" s="126"/>
      <c r="AA27283" s="241"/>
      <c r="AB27283" s="22"/>
    </row>
    <row r="27284" spans="11:28" x14ac:dyDescent="0.2">
      <c r="K27284" s="125"/>
      <c r="L27284" s="198"/>
      <c r="M27284" s="126"/>
      <c r="AA27284" s="241"/>
      <c r="AB27284" s="22"/>
    </row>
    <row r="27285" spans="11:28" x14ac:dyDescent="0.2">
      <c r="K27285" s="125"/>
      <c r="L27285" s="198"/>
      <c r="M27285" s="126"/>
      <c r="AA27285" s="241"/>
      <c r="AB27285" s="22"/>
    </row>
    <row r="27286" spans="11:28" x14ac:dyDescent="0.2">
      <c r="K27286" s="125"/>
      <c r="L27286" s="198"/>
      <c r="M27286" s="126"/>
      <c r="AA27286" s="241"/>
      <c r="AB27286" s="22"/>
    </row>
    <row r="27287" spans="11:28" x14ac:dyDescent="0.2">
      <c r="K27287" s="125"/>
      <c r="L27287" s="198"/>
      <c r="M27287" s="126"/>
      <c r="AA27287" s="241"/>
      <c r="AB27287" s="22"/>
    </row>
    <row r="27288" spans="11:28" x14ac:dyDescent="0.2">
      <c r="K27288" s="125"/>
      <c r="L27288" s="198"/>
      <c r="M27288" s="126"/>
      <c r="AA27288" s="241"/>
      <c r="AB27288" s="22"/>
    </row>
    <row r="27289" spans="11:28" x14ac:dyDescent="0.2">
      <c r="K27289" s="125"/>
      <c r="L27289" s="198"/>
      <c r="M27289" s="126"/>
      <c r="AA27289" s="241"/>
      <c r="AB27289" s="22"/>
    </row>
    <row r="27290" spans="11:28" x14ac:dyDescent="0.2">
      <c r="K27290" s="125"/>
      <c r="L27290" s="198"/>
      <c r="M27290" s="126"/>
      <c r="AA27290" s="241"/>
      <c r="AB27290" s="22"/>
    </row>
    <row r="27291" spans="11:28" x14ac:dyDescent="0.2">
      <c r="K27291" s="125"/>
      <c r="L27291" s="198"/>
      <c r="M27291" s="126"/>
      <c r="AA27291" s="241"/>
      <c r="AB27291" s="22"/>
    </row>
    <row r="27292" spans="11:28" x14ac:dyDescent="0.2">
      <c r="K27292" s="125"/>
      <c r="L27292" s="198"/>
      <c r="M27292" s="126"/>
      <c r="AA27292" s="241"/>
      <c r="AB27292" s="22"/>
    </row>
    <row r="27293" spans="11:28" x14ac:dyDescent="0.2">
      <c r="K27293" s="125"/>
      <c r="L27293" s="198"/>
      <c r="M27293" s="126"/>
      <c r="AA27293" s="241"/>
      <c r="AB27293" s="22"/>
    </row>
    <row r="27294" spans="11:28" x14ac:dyDescent="0.2">
      <c r="K27294" s="125"/>
      <c r="L27294" s="198"/>
      <c r="M27294" s="126"/>
      <c r="AA27294" s="241"/>
      <c r="AB27294" s="22"/>
    </row>
    <row r="27295" spans="11:28" x14ac:dyDescent="0.2">
      <c r="K27295" s="125"/>
      <c r="L27295" s="198"/>
      <c r="M27295" s="126"/>
      <c r="AA27295" s="241"/>
      <c r="AB27295" s="22"/>
    </row>
    <row r="27296" spans="11:28" x14ac:dyDescent="0.2">
      <c r="K27296" s="125"/>
      <c r="L27296" s="198"/>
      <c r="M27296" s="126"/>
      <c r="AA27296" s="241"/>
      <c r="AB27296" s="22"/>
    </row>
    <row r="27297" spans="11:28" x14ac:dyDescent="0.2">
      <c r="K27297" s="125"/>
      <c r="L27297" s="198"/>
      <c r="M27297" s="126"/>
      <c r="AA27297" s="241"/>
      <c r="AB27297" s="22"/>
    </row>
    <row r="27298" spans="11:28" x14ac:dyDescent="0.2">
      <c r="K27298" s="125"/>
      <c r="L27298" s="198"/>
      <c r="M27298" s="126"/>
      <c r="AA27298" s="241"/>
      <c r="AB27298" s="22"/>
    </row>
    <row r="27299" spans="11:28" x14ac:dyDescent="0.2">
      <c r="K27299" s="125"/>
      <c r="L27299" s="198"/>
      <c r="M27299" s="126"/>
      <c r="AA27299" s="241"/>
      <c r="AB27299" s="22"/>
    </row>
    <row r="27300" spans="11:28" x14ac:dyDescent="0.2">
      <c r="K27300" s="125"/>
      <c r="L27300" s="198"/>
      <c r="M27300" s="126"/>
      <c r="AA27300" s="241"/>
      <c r="AB27300" s="22"/>
    </row>
    <row r="27301" spans="11:28" x14ac:dyDescent="0.2">
      <c r="K27301" s="125"/>
      <c r="L27301" s="198"/>
      <c r="M27301" s="126"/>
      <c r="AA27301" s="241"/>
      <c r="AB27301" s="22"/>
    </row>
    <row r="27302" spans="11:28" x14ac:dyDescent="0.2">
      <c r="K27302" s="125"/>
      <c r="L27302" s="198"/>
      <c r="M27302" s="126"/>
      <c r="AA27302" s="241"/>
      <c r="AB27302" s="22"/>
    </row>
    <row r="27303" spans="11:28" x14ac:dyDescent="0.2">
      <c r="K27303" s="125"/>
      <c r="L27303" s="198"/>
      <c r="M27303" s="126"/>
      <c r="AA27303" s="241"/>
      <c r="AB27303" s="22"/>
    </row>
    <row r="27304" spans="11:28" x14ac:dyDescent="0.2">
      <c r="K27304" s="125"/>
      <c r="L27304" s="198"/>
      <c r="M27304" s="126"/>
      <c r="AA27304" s="241"/>
      <c r="AB27304" s="22"/>
    </row>
    <row r="27305" spans="11:28" x14ac:dyDescent="0.2">
      <c r="K27305" s="125"/>
      <c r="L27305" s="198"/>
      <c r="M27305" s="126"/>
      <c r="AA27305" s="241"/>
      <c r="AB27305" s="22"/>
    </row>
    <row r="27306" spans="11:28" x14ac:dyDescent="0.2">
      <c r="K27306" s="125"/>
      <c r="L27306" s="198"/>
      <c r="M27306" s="126"/>
      <c r="AA27306" s="241"/>
      <c r="AB27306" s="22"/>
    </row>
    <row r="27307" spans="11:28" x14ac:dyDescent="0.2">
      <c r="K27307" s="125"/>
      <c r="L27307" s="198"/>
      <c r="M27307" s="126"/>
      <c r="AA27307" s="241"/>
      <c r="AB27307" s="22"/>
    </row>
    <row r="27308" spans="11:28" x14ac:dyDescent="0.2">
      <c r="K27308" s="125"/>
      <c r="L27308" s="198"/>
      <c r="M27308" s="126"/>
      <c r="AA27308" s="241"/>
      <c r="AB27308" s="22"/>
    </row>
    <row r="27309" spans="11:28" x14ac:dyDescent="0.2">
      <c r="K27309" s="125"/>
      <c r="L27309" s="198"/>
      <c r="M27309" s="126"/>
      <c r="AA27309" s="241"/>
      <c r="AB27309" s="22"/>
    </row>
    <row r="27310" spans="11:28" x14ac:dyDescent="0.2">
      <c r="K27310" s="125"/>
      <c r="L27310" s="198"/>
      <c r="M27310" s="126"/>
      <c r="AA27310" s="241"/>
      <c r="AB27310" s="22"/>
    </row>
    <row r="27311" spans="11:28" x14ac:dyDescent="0.2">
      <c r="K27311" s="125"/>
      <c r="L27311" s="198"/>
      <c r="M27311" s="126"/>
      <c r="AA27311" s="241"/>
      <c r="AB27311" s="22"/>
    </row>
    <row r="27312" spans="11:28" x14ac:dyDescent="0.2">
      <c r="K27312" s="125"/>
      <c r="L27312" s="198"/>
      <c r="M27312" s="126"/>
      <c r="AA27312" s="241"/>
      <c r="AB27312" s="22"/>
    </row>
    <row r="27313" spans="11:28" x14ac:dyDescent="0.2">
      <c r="K27313" s="125"/>
      <c r="L27313" s="198"/>
      <c r="M27313" s="126"/>
      <c r="AA27313" s="241"/>
      <c r="AB27313" s="22"/>
    </row>
    <row r="27314" spans="11:28" x14ac:dyDescent="0.2">
      <c r="K27314" s="125"/>
      <c r="L27314" s="198"/>
      <c r="M27314" s="126"/>
      <c r="AA27314" s="241"/>
      <c r="AB27314" s="22"/>
    </row>
    <row r="27315" spans="11:28" x14ac:dyDescent="0.2">
      <c r="K27315" s="125"/>
      <c r="L27315" s="198"/>
      <c r="M27315" s="126"/>
      <c r="AA27315" s="241"/>
      <c r="AB27315" s="22"/>
    </row>
    <row r="27316" spans="11:28" x14ac:dyDescent="0.2">
      <c r="K27316" s="125"/>
      <c r="L27316" s="198"/>
      <c r="M27316" s="126"/>
      <c r="AA27316" s="241"/>
      <c r="AB27316" s="22"/>
    </row>
    <row r="27317" spans="11:28" x14ac:dyDescent="0.2">
      <c r="K27317" s="125"/>
      <c r="L27317" s="198"/>
      <c r="M27317" s="126"/>
      <c r="AA27317" s="241"/>
      <c r="AB27317" s="22"/>
    </row>
    <row r="27318" spans="11:28" x14ac:dyDescent="0.2">
      <c r="K27318" s="125"/>
      <c r="L27318" s="198"/>
      <c r="M27318" s="126"/>
      <c r="AA27318" s="241"/>
      <c r="AB27318" s="22"/>
    </row>
    <row r="27319" spans="11:28" x14ac:dyDescent="0.2">
      <c r="K27319" s="125"/>
      <c r="L27319" s="198"/>
      <c r="M27319" s="126"/>
      <c r="AA27319" s="241"/>
      <c r="AB27319" s="22"/>
    </row>
    <row r="27320" spans="11:28" x14ac:dyDescent="0.2">
      <c r="K27320" s="125"/>
      <c r="L27320" s="198"/>
      <c r="M27320" s="126"/>
      <c r="AA27320" s="241"/>
      <c r="AB27320" s="22"/>
    </row>
    <row r="27321" spans="11:28" x14ac:dyDescent="0.2">
      <c r="K27321" s="125"/>
      <c r="L27321" s="198"/>
      <c r="M27321" s="126"/>
      <c r="AA27321" s="241"/>
      <c r="AB27321" s="22"/>
    </row>
    <row r="27322" spans="11:28" x14ac:dyDescent="0.2">
      <c r="K27322" s="125"/>
      <c r="L27322" s="198"/>
      <c r="M27322" s="126"/>
      <c r="AA27322" s="241"/>
      <c r="AB27322" s="22"/>
    </row>
    <row r="27323" spans="11:28" x14ac:dyDescent="0.2">
      <c r="K27323" s="125"/>
      <c r="L27323" s="198"/>
      <c r="M27323" s="126"/>
      <c r="AA27323" s="241"/>
      <c r="AB27323" s="22"/>
    </row>
    <row r="27324" spans="11:28" x14ac:dyDescent="0.2">
      <c r="K27324" s="125"/>
      <c r="L27324" s="198"/>
      <c r="M27324" s="126"/>
      <c r="AA27324" s="241"/>
      <c r="AB27324" s="22"/>
    </row>
    <row r="27325" spans="11:28" x14ac:dyDescent="0.2">
      <c r="K27325" s="125"/>
      <c r="L27325" s="198"/>
      <c r="M27325" s="126"/>
      <c r="AA27325" s="241"/>
      <c r="AB27325" s="22"/>
    </row>
    <row r="27326" spans="11:28" x14ac:dyDescent="0.2">
      <c r="K27326" s="125"/>
      <c r="L27326" s="198"/>
      <c r="M27326" s="126"/>
      <c r="AA27326" s="241"/>
      <c r="AB27326" s="22"/>
    </row>
    <row r="27327" spans="11:28" x14ac:dyDescent="0.2">
      <c r="K27327" s="125"/>
      <c r="L27327" s="198"/>
      <c r="M27327" s="126"/>
      <c r="AA27327" s="241"/>
      <c r="AB27327" s="22"/>
    </row>
    <row r="27328" spans="11:28" x14ac:dyDescent="0.2">
      <c r="K27328" s="125"/>
      <c r="L27328" s="198"/>
      <c r="M27328" s="126"/>
      <c r="AA27328" s="241"/>
      <c r="AB27328" s="22"/>
    </row>
    <row r="27329" spans="11:28" x14ac:dyDescent="0.2">
      <c r="K27329" s="125"/>
      <c r="L27329" s="198"/>
      <c r="M27329" s="126"/>
      <c r="AA27329" s="241"/>
      <c r="AB27329" s="22"/>
    </row>
    <row r="27330" spans="11:28" x14ac:dyDescent="0.2">
      <c r="K27330" s="125"/>
      <c r="L27330" s="198"/>
      <c r="M27330" s="126"/>
      <c r="AA27330" s="241"/>
      <c r="AB27330" s="22"/>
    </row>
    <row r="27331" spans="11:28" x14ac:dyDescent="0.2">
      <c r="K27331" s="125"/>
      <c r="L27331" s="198"/>
      <c r="M27331" s="126"/>
      <c r="AA27331" s="241"/>
      <c r="AB27331" s="22"/>
    </row>
    <row r="27332" spans="11:28" x14ac:dyDescent="0.2">
      <c r="K27332" s="125"/>
      <c r="L27332" s="198"/>
      <c r="M27332" s="126"/>
      <c r="AA27332" s="241"/>
      <c r="AB27332" s="22"/>
    </row>
    <row r="27333" spans="11:28" x14ac:dyDescent="0.2">
      <c r="K27333" s="125"/>
      <c r="L27333" s="198"/>
      <c r="M27333" s="126"/>
      <c r="AA27333" s="241"/>
      <c r="AB27333" s="22"/>
    </row>
    <row r="27334" spans="11:28" x14ac:dyDescent="0.2">
      <c r="K27334" s="125"/>
      <c r="L27334" s="198"/>
      <c r="M27334" s="126"/>
      <c r="AA27334" s="241"/>
      <c r="AB27334" s="22"/>
    </row>
    <row r="27335" spans="11:28" x14ac:dyDescent="0.2">
      <c r="K27335" s="125"/>
      <c r="L27335" s="198"/>
      <c r="M27335" s="126"/>
      <c r="AA27335" s="241"/>
      <c r="AB27335" s="22"/>
    </row>
    <row r="27336" spans="11:28" x14ac:dyDescent="0.2">
      <c r="K27336" s="125"/>
      <c r="L27336" s="198"/>
      <c r="M27336" s="126"/>
      <c r="AA27336" s="241"/>
      <c r="AB27336" s="22"/>
    </row>
    <row r="27337" spans="11:28" x14ac:dyDescent="0.2">
      <c r="K27337" s="125"/>
      <c r="L27337" s="198"/>
      <c r="M27337" s="126"/>
      <c r="AA27337" s="241"/>
      <c r="AB27337" s="22"/>
    </row>
    <row r="27338" spans="11:28" x14ac:dyDescent="0.2">
      <c r="K27338" s="125"/>
      <c r="L27338" s="198"/>
      <c r="M27338" s="126"/>
      <c r="AA27338" s="241"/>
      <c r="AB27338" s="22"/>
    </row>
    <row r="27339" spans="11:28" x14ac:dyDescent="0.2">
      <c r="K27339" s="125"/>
      <c r="L27339" s="198"/>
      <c r="M27339" s="126"/>
      <c r="AA27339" s="241"/>
      <c r="AB27339" s="22"/>
    </row>
    <row r="27340" spans="11:28" x14ac:dyDescent="0.2">
      <c r="K27340" s="125"/>
      <c r="L27340" s="198"/>
      <c r="M27340" s="126"/>
      <c r="AA27340" s="241"/>
      <c r="AB27340" s="22"/>
    </row>
    <row r="27341" spans="11:28" x14ac:dyDescent="0.2">
      <c r="K27341" s="125"/>
      <c r="L27341" s="198"/>
      <c r="M27341" s="126"/>
      <c r="AA27341" s="241"/>
      <c r="AB27341" s="22"/>
    </row>
    <row r="27342" spans="11:28" x14ac:dyDescent="0.2">
      <c r="K27342" s="125"/>
      <c r="L27342" s="198"/>
      <c r="M27342" s="126"/>
      <c r="AA27342" s="241"/>
      <c r="AB27342" s="22"/>
    </row>
    <row r="27343" spans="11:28" x14ac:dyDescent="0.2">
      <c r="K27343" s="125"/>
      <c r="L27343" s="198"/>
      <c r="M27343" s="126"/>
      <c r="AA27343" s="241"/>
      <c r="AB27343" s="22"/>
    </row>
    <row r="27344" spans="11:28" x14ac:dyDescent="0.2">
      <c r="K27344" s="125"/>
      <c r="L27344" s="198"/>
      <c r="M27344" s="126"/>
      <c r="AA27344" s="241"/>
      <c r="AB27344" s="22"/>
    </row>
    <row r="27345" spans="11:28" x14ac:dyDescent="0.2">
      <c r="K27345" s="125"/>
      <c r="L27345" s="198"/>
      <c r="M27345" s="126"/>
      <c r="AA27345" s="241"/>
      <c r="AB27345" s="22"/>
    </row>
    <row r="27346" spans="11:28" x14ac:dyDescent="0.2">
      <c r="K27346" s="125"/>
      <c r="L27346" s="198"/>
      <c r="M27346" s="126"/>
      <c r="AA27346" s="241"/>
      <c r="AB27346" s="22"/>
    </row>
    <row r="27347" spans="11:28" x14ac:dyDescent="0.2">
      <c r="K27347" s="125"/>
      <c r="L27347" s="198"/>
      <c r="M27347" s="126"/>
      <c r="AA27347" s="241"/>
      <c r="AB27347" s="22"/>
    </row>
    <row r="27348" spans="11:28" x14ac:dyDescent="0.2">
      <c r="K27348" s="125"/>
      <c r="L27348" s="198"/>
      <c r="M27348" s="126"/>
      <c r="AA27348" s="241"/>
      <c r="AB27348" s="22"/>
    </row>
    <row r="27349" spans="11:28" x14ac:dyDescent="0.2">
      <c r="K27349" s="125"/>
      <c r="L27349" s="198"/>
      <c r="M27349" s="126"/>
      <c r="AA27349" s="241"/>
      <c r="AB27349" s="22"/>
    </row>
    <row r="27350" spans="11:28" x14ac:dyDescent="0.2">
      <c r="K27350" s="125"/>
      <c r="L27350" s="198"/>
      <c r="M27350" s="126"/>
      <c r="AA27350" s="241"/>
      <c r="AB27350" s="22"/>
    </row>
    <row r="27351" spans="11:28" x14ac:dyDescent="0.2">
      <c r="K27351" s="125"/>
      <c r="L27351" s="198"/>
      <c r="M27351" s="126"/>
      <c r="AA27351" s="241"/>
      <c r="AB27351" s="22"/>
    </row>
    <row r="27352" spans="11:28" x14ac:dyDescent="0.2">
      <c r="K27352" s="125"/>
      <c r="L27352" s="198"/>
      <c r="M27352" s="126"/>
      <c r="AA27352" s="241"/>
      <c r="AB27352" s="22"/>
    </row>
    <row r="27353" spans="11:28" x14ac:dyDescent="0.2">
      <c r="K27353" s="125"/>
      <c r="L27353" s="198"/>
      <c r="M27353" s="126"/>
      <c r="AA27353" s="241"/>
      <c r="AB27353" s="22"/>
    </row>
    <row r="27354" spans="11:28" x14ac:dyDescent="0.2">
      <c r="K27354" s="125"/>
      <c r="L27354" s="198"/>
      <c r="M27354" s="126"/>
      <c r="AA27354" s="241"/>
      <c r="AB27354" s="22"/>
    </row>
    <row r="27355" spans="11:28" x14ac:dyDescent="0.2">
      <c r="K27355" s="125"/>
      <c r="L27355" s="198"/>
      <c r="M27355" s="126"/>
      <c r="AA27355" s="241"/>
      <c r="AB27355" s="22"/>
    </row>
    <row r="27356" spans="11:28" x14ac:dyDescent="0.2">
      <c r="K27356" s="125"/>
      <c r="L27356" s="198"/>
      <c r="M27356" s="126"/>
      <c r="AA27356" s="241"/>
      <c r="AB27356" s="22"/>
    </row>
    <row r="27357" spans="11:28" x14ac:dyDescent="0.2">
      <c r="K27357" s="125"/>
      <c r="L27357" s="198"/>
      <c r="M27357" s="126"/>
      <c r="AA27357" s="241"/>
      <c r="AB27357" s="22"/>
    </row>
    <row r="27358" spans="11:28" x14ac:dyDescent="0.2">
      <c r="K27358" s="125"/>
      <c r="L27358" s="198"/>
      <c r="M27358" s="126"/>
      <c r="AA27358" s="241"/>
      <c r="AB27358" s="22"/>
    </row>
    <row r="27359" spans="11:28" x14ac:dyDescent="0.2">
      <c r="K27359" s="125"/>
      <c r="L27359" s="198"/>
      <c r="M27359" s="126"/>
      <c r="AA27359" s="241"/>
      <c r="AB27359" s="22"/>
    </row>
    <row r="27360" spans="11:28" x14ac:dyDescent="0.2">
      <c r="K27360" s="125"/>
      <c r="L27360" s="198"/>
      <c r="M27360" s="126"/>
      <c r="AA27360" s="241"/>
      <c r="AB27360" s="22"/>
    </row>
    <row r="27361" spans="11:28" x14ac:dyDescent="0.2">
      <c r="K27361" s="125"/>
      <c r="L27361" s="198"/>
      <c r="M27361" s="126"/>
      <c r="AA27361" s="241"/>
      <c r="AB27361" s="22"/>
    </row>
    <row r="27362" spans="11:28" x14ac:dyDescent="0.2">
      <c r="K27362" s="125"/>
      <c r="L27362" s="198"/>
      <c r="M27362" s="126"/>
      <c r="AA27362" s="241"/>
      <c r="AB27362" s="22"/>
    </row>
    <row r="27363" spans="11:28" x14ac:dyDescent="0.2">
      <c r="K27363" s="125"/>
      <c r="L27363" s="198"/>
      <c r="M27363" s="126"/>
      <c r="AA27363" s="241"/>
      <c r="AB27363" s="22"/>
    </row>
    <row r="27364" spans="11:28" x14ac:dyDescent="0.2">
      <c r="K27364" s="125"/>
      <c r="L27364" s="198"/>
      <c r="M27364" s="126"/>
      <c r="AA27364" s="241"/>
      <c r="AB27364" s="22"/>
    </row>
    <row r="27365" spans="11:28" x14ac:dyDescent="0.2">
      <c r="K27365" s="125"/>
      <c r="L27365" s="198"/>
      <c r="M27365" s="126"/>
      <c r="AA27365" s="241"/>
      <c r="AB27365" s="22"/>
    </row>
    <row r="27366" spans="11:28" x14ac:dyDescent="0.2">
      <c r="K27366" s="125"/>
      <c r="L27366" s="198"/>
      <c r="M27366" s="126"/>
      <c r="AA27366" s="241"/>
      <c r="AB27366" s="22"/>
    </row>
    <row r="27367" spans="11:28" x14ac:dyDescent="0.2">
      <c r="K27367" s="125"/>
      <c r="L27367" s="198"/>
      <c r="M27367" s="126"/>
      <c r="AA27367" s="241"/>
      <c r="AB27367" s="22"/>
    </row>
    <row r="27368" spans="11:28" x14ac:dyDescent="0.2">
      <c r="K27368" s="125"/>
      <c r="L27368" s="198"/>
      <c r="M27368" s="126"/>
      <c r="AA27368" s="241"/>
      <c r="AB27368" s="22"/>
    </row>
    <row r="27369" spans="11:28" x14ac:dyDescent="0.2">
      <c r="K27369" s="125"/>
      <c r="L27369" s="198"/>
      <c r="M27369" s="126"/>
      <c r="AA27369" s="241"/>
      <c r="AB27369" s="22"/>
    </row>
    <row r="27370" spans="11:28" x14ac:dyDescent="0.2">
      <c r="K27370" s="125"/>
      <c r="L27370" s="198"/>
      <c r="M27370" s="126"/>
      <c r="AA27370" s="241"/>
      <c r="AB27370" s="22"/>
    </row>
    <row r="27371" spans="11:28" x14ac:dyDescent="0.2">
      <c r="K27371" s="125"/>
      <c r="L27371" s="198"/>
      <c r="M27371" s="126"/>
      <c r="AA27371" s="241"/>
      <c r="AB27371" s="22"/>
    </row>
    <row r="27372" spans="11:28" x14ac:dyDescent="0.2">
      <c r="K27372" s="125"/>
      <c r="L27372" s="198"/>
      <c r="M27372" s="126"/>
      <c r="AA27372" s="241"/>
      <c r="AB27372" s="22"/>
    </row>
    <row r="27373" spans="11:28" x14ac:dyDescent="0.2">
      <c r="K27373" s="125"/>
      <c r="L27373" s="198"/>
      <c r="M27373" s="126"/>
      <c r="AA27373" s="241"/>
      <c r="AB27373" s="22"/>
    </row>
    <row r="27374" spans="11:28" x14ac:dyDescent="0.2">
      <c r="K27374" s="125"/>
      <c r="L27374" s="198"/>
      <c r="M27374" s="126"/>
      <c r="AA27374" s="241"/>
      <c r="AB27374" s="22"/>
    </row>
    <row r="27375" spans="11:28" x14ac:dyDescent="0.2">
      <c r="K27375" s="125"/>
      <c r="L27375" s="198"/>
      <c r="M27375" s="126"/>
      <c r="AA27375" s="241"/>
      <c r="AB27375" s="22"/>
    </row>
    <row r="27376" spans="11:28" x14ac:dyDescent="0.2">
      <c r="K27376" s="125"/>
      <c r="L27376" s="198"/>
      <c r="M27376" s="126"/>
      <c r="AA27376" s="241"/>
      <c r="AB27376" s="22"/>
    </row>
    <row r="27377" spans="11:28" x14ac:dyDescent="0.2">
      <c r="K27377" s="125"/>
      <c r="L27377" s="198"/>
      <c r="M27377" s="126"/>
      <c r="AA27377" s="241"/>
      <c r="AB27377" s="22"/>
    </row>
    <row r="27378" spans="11:28" x14ac:dyDescent="0.2">
      <c r="K27378" s="125"/>
      <c r="L27378" s="198"/>
      <c r="M27378" s="126"/>
      <c r="AA27378" s="241"/>
      <c r="AB27378" s="22"/>
    </row>
    <row r="27379" spans="11:28" x14ac:dyDescent="0.2">
      <c r="K27379" s="125"/>
      <c r="L27379" s="198"/>
      <c r="M27379" s="126"/>
      <c r="AA27379" s="241"/>
      <c r="AB27379" s="22"/>
    </row>
    <row r="27380" spans="11:28" x14ac:dyDescent="0.2">
      <c r="K27380" s="125"/>
      <c r="L27380" s="198"/>
      <c r="M27380" s="126"/>
      <c r="AA27380" s="241"/>
      <c r="AB27380" s="22"/>
    </row>
    <row r="27381" spans="11:28" x14ac:dyDescent="0.2">
      <c r="K27381" s="125"/>
      <c r="L27381" s="198"/>
      <c r="M27381" s="126"/>
      <c r="AA27381" s="241"/>
      <c r="AB27381" s="22"/>
    </row>
    <row r="27382" spans="11:28" x14ac:dyDescent="0.2">
      <c r="K27382" s="125"/>
      <c r="L27382" s="198"/>
      <c r="M27382" s="126"/>
      <c r="AA27382" s="241"/>
      <c r="AB27382" s="22"/>
    </row>
    <row r="27383" spans="11:28" x14ac:dyDescent="0.2">
      <c r="K27383" s="125"/>
      <c r="L27383" s="198"/>
      <c r="M27383" s="126"/>
      <c r="AA27383" s="241"/>
      <c r="AB27383" s="22"/>
    </row>
    <row r="27384" spans="11:28" x14ac:dyDescent="0.2">
      <c r="K27384" s="125"/>
      <c r="L27384" s="198"/>
      <c r="M27384" s="126"/>
      <c r="AA27384" s="241"/>
      <c r="AB27384" s="22"/>
    </row>
    <row r="27385" spans="11:28" x14ac:dyDescent="0.2">
      <c r="K27385" s="125"/>
      <c r="L27385" s="198"/>
      <c r="M27385" s="126"/>
      <c r="AA27385" s="241"/>
      <c r="AB27385" s="22"/>
    </row>
    <row r="27386" spans="11:28" x14ac:dyDescent="0.2">
      <c r="K27386" s="125"/>
      <c r="L27386" s="198"/>
      <c r="M27386" s="126"/>
      <c r="AA27386" s="241"/>
      <c r="AB27386" s="22"/>
    </row>
    <row r="27387" spans="11:28" x14ac:dyDescent="0.2">
      <c r="K27387" s="125"/>
      <c r="L27387" s="198"/>
      <c r="M27387" s="126"/>
      <c r="AA27387" s="241"/>
      <c r="AB27387" s="22"/>
    </row>
    <row r="27388" spans="11:28" x14ac:dyDescent="0.2">
      <c r="K27388" s="125"/>
      <c r="L27388" s="198"/>
      <c r="M27388" s="126"/>
      <c r="AA27388" s="241"/>
      <c r="AB27388" s="22"/>
    </row>
    <row r="27389" spans="11:28" x14ac:dyDescent="0.2">
      <c r="K27389" s="125"/>
      <c r="L27389" s="198"/>
      <c r="M27389" s="126"/>
      <c r="AA27389" s="241"/>
      <c r="AB27389" s="22"/>
    </row>
    <row r="27390" spans="11:28" x14ac:dyDescent="0.2">
      <c r="K27390" s="125"/>
      <c r="L27390" s="198"/>
      <c r="M27390" s="126"/>
      <c r="AA27390" s="241"/>
      <c r="AB27390" s="22"/>
    </row>
    <row r="27391" spans="11:28" x14ac:dyDescent="0.2">
      <c r="K27391" s="125"/>
      <c r="L27391" s="198"/>
      <c r="M27391" s="126"/>
      <c r="AA27391" s="241"/>
      <c r="AB27391" s="22"/>
    </row>
    <row r="27392" spans="11:28" x14ac:dyDescent="0.2">
      <c r="K27392" s="125"/>
      <c r="L27392" s="198"/>
      <c r="M27392" s="126"/>
      <c r="AA27392" s="241"/>
      <c r="AB27392" s="22"/>
    </row>
    <row r="27393" spans="11:28" x14ac:dyDescent="0.2">
      <c r="K27393" s="125"/>
      <c r="L27393" s="198"/>
      <c r="M27393" s="126"/>
      <c r="AA27393" s="241"/>
      <c r="AB27393" s="22"/>
    </row>
    <row r="27394" spans="11:28" x14ac:dyDescent="0.2">
      <c r="K27394" s="125"/>
      <c r="L27394" s="198"/>
      <c r="M27394" s="126"/>
      <c r="AA27394" s="241"/>
      <c r="AB27394" s="22"/>
    </row>
    <row r="27395" spans="11:28" x14ac:dyDescent="0.2">
      <c r="K27395" s="125"/>
      <c r="L27395" s="198"/>
      <c r="M27395" s="126"/>
      <c r="AA27395" s="241"/>
      <c r="AB27395" s="22"/>
    </row>
    <row r="27396" spans="11:28" x14ac:dyDescent="0.2">
      <c r="K27396" s="125"/>
      <c r="L27396" s="198"/>
      <c r="M27396" s="126"/>
      <c r="AA27396" s="241"/>
      <c r="AB27396" s="22"/>
    </row>
    <row r="27397" spans="11:28" x14ac:dyDescent="0.2">
      <c r="K27397" s="125"/>
      <c r="L27397" s="198"/>
      <c r="M27397" s="126"/>
      <c r="AA27397" s="241"/>
      <c r="AB27397" s="22"/>
    </row>
    <row r="27398" spans="11:28" x14ac:dyDescent="0.2">
      <c r="K27398" s="125"/>
      <c r="L27398" s="198"/>
      <c r="M27398" s="126"/>
      <c r="AA27398" s="241"/>
      <c r="AB27398" s="22"/>
    </row>
    <row r="27399" spans="11:28" x14ac:dyDescent="0.2">
      <c r="K27399" s="125"/>
      <c r="L27399" s="198"/>
      <c r="M27399" s="126"/>
      <c r="AA27399" s="241"/>
      <c r="AB27399" s="22"/>
    </row>
    <row r="27400" spans="11:28" x14ac:dyDescent="0.2">
      <c r="K27400" s="125"/>
      <c r="L27400" s="198"/>
      <c r="M27400" s="126"/>
      <c r="AA27400" s="241"/>
      <c r="AB27400" s="22"/>
    </row>
    <row r="27401" spans="11:28" x14ac:dyDescent="0.2">
      <c r="K27401" s="125"/>
      <c r="L27401" s="198"/>
      <c r="M27401" s="126"/>
      <c r="AA27401" s="241"/>
      <c r="AB27401" s="22"/>
    </row>
    <row r="27402" spans="11:28" x14ac:dyDescent="0.2">
      <c r="K27402" s="125"/>
      <c r="L27402" s="198"/>
      <c r="M27402" s="126"/>
      <c r="AA27402" s="241"/>
      <c r="AB27402" s="22"/>
    </row>
    <row r="27403" spans="11:28" x14ac:dyDescent="0.2">
      <c r="K27403" s="125"/>
      <c r="L27403" s="198"/>
      <c r="M27403" s="126"/>
      <c r="AA27403" s="241"/>
      <c r="AB27403" s="22"/>
    </row>
    <row r="27404" spans="11:28" x14ac:dyDescent="0.2">
      <c r="K27404" s="125"/>
      <c r="L27404" s="198"/>
      <c r="M27404" s="126"/>
      <c r="AA27404" s="241"/>
      <c r="AB27404" s="22"/>
    </row>
    <row r="27405" spans="11:28" x14ac:dyDescent="0.2">
      <c r="K27405" s="125"/>
      <c r="L27405" s="198"/>
      <c r="M27405" s="126"/>
      <c r="AA27405" s="241"/>
      <c r="AB27405" s="22"/>
    </row>
    <row r="27406" spans="11:28" x14ac:dyDescent="0.2">
      <c r="K27406" s="125"/>
      <c r="L27406" s="198"/>
      <c r="M27406" s="126"/>
      <c r="AA27406" s="241"/>
      <c r="AB27406" s="22"/>
    </row>
    <row r="27407" spans="11:28" x14ac:dyDescent="0.2">
      <c r="K27407" s="125"/>
      <c r="L27407" s="198"/>
      <c r="M27407" s="126"/>
      <c r="AA27407" s="241"/>
      <c r="AB27407" s="22"/>
    </row>
    <row r="27408" spans="11:28" x14ac:dyDescent="0.2">
      <c r="K27408" s="125"/>
      <c r="L27408" s="198"/>
      <c r="M27408" s="126"/>
      <c r="AA27408" s="241"/>
      <c r="AB27408" s="22"/>
    </row>
    <row r="27409" spans="11:28" x14ac:dyDescent="0.2">
      <c r="K27409" s="125"/>
      <c r="L27409" s="198"/>
      <c r="M27409" s="126"/>
      <c r="AA27409" s="241"/>
      <c r="AB27409" s="22"/>
    </row>
    <row r="27410" spans="11:28" x14ac:dyDescent="0.2">
      <c r="K27410" s="125"/>
      <c r="L27410" s="198"/>
      <c r="M27410" s="126"/>
      <c r="AA27410" s="241"/>
      <c r="AB27410" s="22"/>
    </row>
    <row r="27411" spans="11:28" x14ac:dyDescent="0.2">
      <c r="K27411" s="125"/>
      <c r="L27411" s="198"/>
      <c r="M27411" s="126"/>
      <c r="AA27411" s="241"/>
      <c r="AB27411" s="22"/>
    </row>
    <row r="27412" spans="11:28" x14ac:dyDescent="0.2">
      <c r="K27412" s="125"/>
      <c r="L27412" s="198"/>
      <c r="M27412" s="126"/>
      <c r="AA27412" s="241"/>
      <c r="AB27412" s="22"/>
    </row>
    <row r="27413" spans="11:28" x14ac:dyDescent="0.2">
      <c r="K27413" s="125"/>
      <c r="L27413" s="198"/>
      <c r="M27413" s="126"/>
      <c r="AA27413" s="241"/>
      <c r="AB27413" s="22"/>
    </row>
    <row r="27414" spans="11:28" x14ac:dyDescent="0.2">
      <c r="K27414" s="125"/>
      <c r="L27414" s="198"/>
      <c r="M27414" s="126"/>
      <c r="AA27414" s="241"/>
      <c r="AB27414" s="22"/>
    </row>
    <row r="27415" spans="11:28" x14ac:dyDescent="0.2">
      <c r="K27415" s="125"/>
      <c r="L27415" s="198"/>
      <c r="M27415" s="126"/>
      <c r="AA27415" s="241"/>
      <c r="AB27415" s="22"/>
    </row>
    <row r="27416" spans="11:28" x14ac:dyDescent="0.2">
      <c r="K27416" s="125"/>
      <c r="L27416" s="198"/>
      <c r="M27416" s="126"/>
      <c r="AA27416" s="241"/>
      <c r="AB27416" s="22"/>
    </row>
    <row r="27417" spans="11:28" x14ac:dyDescent="0.2">
      <c r="K27417" s="125"/>
      <c r="L27417" s="198"/>
      <c r="M27417" s="126"/>
      <c r="AA27417" s="241"/>
      <c r="AB27417" s="22"/>
    </row>
    <row r="27418" spans="11:28" x14ac:dyDescent="0.2">
      <c r="K27418" s="125"/>
      <c r="L27418" s="198"/>
      <c r="M27418" s="126"/>
      <c r="AA27418" s="241"/>
      <c r="AB27418" s="22"/>
    </row>
    <row r="27419" spans="11:28" x14ac:dyDescent="0.2">
      <c r="K27419" s="125"/>
      <c r="L27419" s="198"/>
      <c r="M27419" s="126"/>
      <c r="AA27419" s="241"/>
      <c r="AB27419" s="22"/>
    </row>
    <row r="27420" spans="11:28" x14ac:dyDescent="0.2">
      <c r="K27420" s="125"/>
      <c r="L27420" s="198"/>
      <c r="M27420" s="126"/>
      <c r="AA27420" s="241"/>
      <c r="AB27420" s="22"/>
    </row>
    <row r="27421" spans="11:28" x14ac:dyDescent="0.2">
      <c r="K27421" s="125"/>
      <c r="L27421" s="198"/>
      <c r="M27421" s="126"/>
      <c r="AA27421" s="241"/>
      <c r="AB27421" s="22"/>
    </row>
    <row r="27422" spans="11:28" x14ac:dyDescent="0.2">
      <c r="K27422" s="125"/>
      <c r="L27422" s="198"/>
      <c r="M27422" s="126"/>
      <c r="AA27422" s="241"/>
      <c r="AB27422" s="22"/>
    </row>
    <row r="27423" spans="11:28" x14ac:dyDescent="0.2">
      <c r="K27423" s="125"/>
      <c r="L27423" s="198"/>
      <c r="M27423" s="126"/>
      <c r="AA27423" s="241"/>
      <c r="AB27423" s="22"/>
    </row>
    <row r="27424" spans="11:28" x14ac:dyDescent="0.2">
      <c r="K27424" s="125"/>
      <c r="L27424" s="198"/>
      <c r="M27424" s="126"/>
      <c r="AA27424" s="241"/>
      <c r="AB27424" s="22"/>
    </row>
    <row r="27425" spans="11:28" x14ac:dyDescent="0.2">
      <c r="K27425" s="125"/>
      <c r="L27425" s="198"/>
      <c r="M27425" s="126"/>
      <c r="AA27425" s="241"/>
      <c r="AB27425" s="22"/>
    </row>
    <row r="27426" spans="11:28" x14ac:dyDescent="0.2">
      <c r="K27426" s="125"/>
      <c r="L27426" s="198"/>
      <c r="M27426" s="126"/>
      <c r="AA27426" s="241"/>
      <c r="AB27426" s="22"/>
    </row>
    <row r="27427" spans="11:28" x14ac:dyDescent="0.2">
      <c r="K27427" s="125"/>
      <c r="L27427" s="198"/>
      <c r="M27427" s="126"/>
      <c r="AA27427" s="241"/>
      <c r="AB27427" s="22"/>
    </row>
    <row r="27428" spans="11:28" x14ac:dyDescent="0.2">
      <c r="K27428" s="125"/>
      <c r="L27428" s="198"/>
      <c r="M27428" s="126"/>
      <c r="AA27428" s="241"/>
      <c r="AB27428" s="22"/>
    </row>
    <row r="27429" spans="11:28" x14ac:dyDescent="0.2">
      <c r="K27429" s="125"/>
      <c r="L27429" s="198"/>
      <c r="M27429" s="126"/>
      <c r="AA27429" s="241"/>
      <c r="AB27429" s="22"/>
    </row>
    <row r="27430" spans="11:28" x14ac:dyDescent="0.2">
      <c r="K27430" s="125"/>
      <c r="L27430" s="198"/>
      <c r="M27430" s="126"/>
      <c r="AA27430" s="241"/>
      <c r="AB27430" s="22"/>
    </row>
    <row r="27431" spans="11:28" x14ac:dyDescent="0.2">
      <c r="K27431" s="125"/>
      <c r="L27431" s="198"/>
      <c r="M27431" s="126"/>
      <c r="AA27431" s="241"/>
      <c r="AB27431" s="22"/>
    </row>
    <row r="27432" spans="11:28" x14ac:dyDescent="0.2">
      <c r="K27432" s="125"/>
      <c r="L27432" s="198"/>
      <c r="M27432" s="126"/>
      <c r="AA27432" s="241"/>
      <c r="AB27432" s="22"/>
    </row>
    <row r="27433" spans="11:28" x14ac:dyDescent="0.2">
      <c r="K27433" s="125"/>
      <c r="L27433" s="198"/>
      <c r="M27433" s="126"/>
      <c r="AA27433" s="241"/>
      <c r="AB27433" s="22"/>
    </row>
    <row r="27434" spans="11:28" x14ac:dyDescent="0.2">
      <c r="K27434" s="125"/>
      <c r="L27434" s="198"/>
      <c r="M27434" s="126"/>
      <c r="AA27434" s="241"/>
      <c r="AB27434" s="22"/>
    </row>
    <row r="27435" spans="11:28" x14ac:dyDescent="0.2">
      <c r="K27435" s="125"/>
      <c r="L27435" s="198"/>
      <c r="M27435" s="126"/>
      <c r="AA27435" s="241"/>
      <c r="AB27435" s="22"/>
    </row>
    <row r="27436" spans="11:28" x14ac:dyDescent="0.2">
      <c r="K27436" s="125"/>
      <c r="L27436" s="198"/>
      <c r="M27436" s="126"/>
      <c r="AA27436" s="241"/>
      <c r="AB27436" s="22"/>
    </row>
    <row r="27437" spans="11:28" x14ac:dyDescent="0.2">
      <c r="K27437" s="125"/>
      <c r="L27437" s="198"/>
      <c r="M27437" s="126"/>
      <c r="AA27437" s="241"/>
      <c r="AB27437" s="22"/>
    </row>
    <row r="27438" spans="11:28" x14ac:dyDescent="0.2">
      <c r="K27438" s="125"/>
      <c r="L27438" s="198"/>
      <c r="M27438" s="126"/>
      <c r="AA27438" s="241"/>
      <c r="AB27438" s="22"/>
    </row>
    <row r="27439" spans="11:28" x14ac:dyDescent="0.2">
      <c r="K27439" s="125"/>
      <c r="L27439" s="198"/>
      <c r="M27439" s="126"/>
      <c r="AA27439" s="241"/>
      <c r="AB27439" s="22"/>
    </row>
    <row r="27440" spans="11:28" x14ac:dyDescent="0.2">
      <c r="K27440" s="125"/>
      <c r="L27440" s="198"/>
      <c r="M27440" s="126"/>
      <c r="AA27440" s="241"/>
      <c r="AB27440" s="22"/>
    </row>
    <row r="27441" spans="11:28" x14ac:dyDescent="0.2">
      <c r="K27441" s="125"/>
      <c r="L27441" s="198"/>
      <c r="M27441" s="126"/>
      <c r="AA27441" s="241"/>
      <c r="AB27441" s="22"/>
    </row>
    <row r="27442" spans="11:28" x14ac:dyDescent="0.2">
      <c r="K27442" s="125"/>
      <c r="L27442" s="198"/>
      <c r="M27442" s="126"/>
      <c r="AA27442" s="241"/>
      <c r="AB27442" s="22"/>
    </row>
    <row r="27443" spans="11:28" x14ac:dyDescent="0.2">
      <c r="K27443" s="125"/>
      <c r="L27443" s="198"/>
      <c r="M27443" s="126"/>
      <c r="AA27443" s="241"/>
      <c r="AB27443" s="22"/>
    </row>
    <row r="27444" spans="11:28" x14ac:dyDescent="0.2">
      <c r="K27444" s="125"/>
      <c r="L27444" s="198"/>
      <c r="M27444" s="126"/>
      <c r="AA27444" s="241"/>
      <c r="AB27444" s="22"/>
    </row>
    <row r="27445" spans="11:28" x14ac:dyDescent="0.2">
      <c r="K27445" s="125"/>
      <c r="L27445" s="198"/>
      <c r="M27445" s="126"/>
      <c r="AA27445" s="241"/>
      <c r="AB27445" s="22"/>
    </row>
    <row r="27446" spans="11:28" x14ac:dyDescent="0.2">
      <c r="K27446" s="125"/>
      <c r="L27446" s="198"/>
      <c r="M27446" s="126"/>
      <c r="AA27446" s="241"/>
      <c r="AB27446" s="22"/>
    </row>
    <row r="27447" spans="11:28" x14ac:dyDescent="0.2">
      <c r="K27447" s="125"/>
      <c r="L27447" s="198"/>
      <c r="M27447" s="126"/>
      <c r="AA27447" s="241"/>
      <c r="AB27447" s="22"/>
    </row>
    <row r="27448" spans="11:28" x14ac:dyDescent="0.2">
      <c r="K27448" s="125"/>
      <c r="L27448" s="198"/>
      <c r="M27448" s="126"/>
      <c r="AA27448" s="241"/>
      <c r="AB27448" s="22"/>
    </row>
    <row r="27449" spans="11:28" x14ac:dyDescent="0.2">
      <c r="K27449" s="125"/>
      <c r="L27449" s="198"/>
      <c r="M27449" s="126"/>
      <c r="AA27449" s="241"/>
      <c r="AB27449" s="22"/>
    </row>
    <row r="27450" spans="11:28" x14ac:dyDescent="0.2">
      <c r="K27450" s="125"/>
      <c r="L27450" s="198"/>
      <c r="M27450" s="126"/>
      <c r="AA27450" s="241"/>
      <c r="AB27450" s="22"/>
    </row>
    <row r="27451" spans="11:28" x14ac:dyDescent="0.2">
      <c r="K27451" s="125"/>
      <c r="L27451" s="198"/>
      <c r="M27451" s="126"/>
      <c r="AA27451" s="241"/>
      <c r="AB27451" s="22"/>
    </row>
    <row r="27452" spans="11:28" x14ac:dyDescent="0.2">
      <c r="K27452" s="125"/>
      <c r="L27452" s="198"/>
      <c r="M27452" s="126"/>
      <c r="AA27452" s="241"/>
      <c r="AB27452" s="22"/>
    </row>
    <row r="27453" spans="11:28" x14ac:dyDescent="0.2">
      <c r="K27453" s="125"/>
      <c r="L27453" s="198"/>
      <c r="M27453" s="126"/>
      <c r="AA27453" s="241"/>
      <c r="AB27453" s="22"/>
    </row>
    <row r="27454" spans="11:28" x14ac:dyDescent="0.2">
      <c r="K27454" s="125"/>
      <c r="L27454" s="198"/>
      <c r="M27454" s="126"/>
      <c r="AA27454" s="241"/>
      <c r="AB27454" s="22"/>
    </row>
    <row r="27455" spans="11:28" x14ac:dyDescent="0.2">
      <c r="K27455" s="125"/>
      <c r="L27455" s="198"/>
      <c r="M27455" s="126"/>
      <c r="AA27455" s="241"/>
      <c r="AB27455" s="22"/>
    </row>
    <row r="27456" spans="11:28" x14ac:dyDescent="0.2">
      <c r="K27456" s="125"/>
      <c r="L27456" s="198"/>
      <c r="M27456" s="126"/>
      <c r="AA27456" s="241"/>
      <c r="AB27456" s="22"/>
    </row>
    <row r="27457" spans="11:28" x14ac:dyDescent="0.2">
      <c r="K27457" s="125"/>
      <c r="L27457" s="198"/>
      <c r="M27457" s="126"/>
      <c r="AA27457" s="241"/>
      <c r="AB27457" s="22"/>
    </row>
    <row r="27458" spans="11:28" x14ac:dyDescent="0.2">
      <c r="K27458" s="125"/>
      <c r="L27458" s="198"/>
      <c r="M27458" s="126"/>
      <c r="AA27458" s="241"/>
      <c r="AB27458" s="22"/>
    </row>
    <row r="27459" spans="11:28" x14ac:dyDescent="0.2">
      <c r="K27459" s="125"/>
      <c r="L27459" s="198"/>
      <c r="M27459" s="126"/>
      <c r="AA27459" s="241"/>
      <c r="AB27459" s="22"/>
    </row>
    <row r="27460" spans="11:28" x14ac:dyDescent="0.2">
      <c r="K27460" s="125"/>
      <c r="L27460" s="198"/>
      <c r="M27460" s="126"/>
      <c r="AA27460" s="241"/>
      <c r="AB27460" s="22"/>
    </row>
    <row r="27461" spans="11:28" x14ac:dyDescent="0.2">
      <c r="K27461" s="125"/>
      <c r="L27461" s="198"/>
      <c r="M27461" s="126"/>
      <c r="AA27461" s="241"/>
      <c r="AB27461" s="22"/>
    </row>
    <row r="27462" spans="11:28" x14ac:dyDescent="0.2">
      <c r="K27462" s="125"/>
      <c r="L27462" s="198"/>
      <c r="M27462" s="126"/>
      <c r="AA27462" s="241"/>
      <c r="AB27462" s="22"/>
    </row>
    <row r="27463" spans="11:28" x14ac:dyDescent="0.2">
      <c r="K27463" s="125"/>
      <c r="L27463" s="198"/>
      <c r="M27463" s="126"/>
      <c r="AA27463" s="241"/>
      <c r="AB27463" s="22"/>
    </row>
    <row r="27464" spans="11:28" x14ac:dyDescent="0.2">
      <c r="K27464" s="125"/>
      <c r="L27464" s="198"/>
      <c r="M27464" s="126"/>
      <c r="AA27464" s="241"/>
      <c r="AB27464" s="22"/>
    </row>
    <row r="27465" spans="11:28" x14ac:dyDescent="0.2">
      <c r="K27465" s="125"/>
      <c r="L27465" s="198"/>
      <c r="M27465" s="126"/>
      <c r="AA27465" s="241"/>
      <c r="AB27465" s="22"/>
    </row>
    <row r="27466" spans="11:28" x14ac:dyDescent="0.2">
      <c r="K27466" s="125"/>
      <c r="L27466" s="198"/>
      <c r="M27466" s="126"/>
      <c r="AA27466" s="241"/>
      <c r="AB27466" s="22"/>
    </row>
    <row r="27467" spans="11:28" x14ac:dyDescent="0.2">
      <c r="K27467" s="125"/>
      <c r="L27467" s="198"/>
      <c r="M27467" s="126"/>
      <c r="AA27467" s="241"/>
      <c r="AB27467" s="22"/>
    </row>
    <row r="27468" spans="11:28" x14ac:dyDescent="0.2">
      <c r="K27468" s="125"/>
      <c r="L27468" s="198"/>
      <c r="M27468" s="126"/>
      <c r="AA27468" s="241"/>
      <c r="AB27468" s="22"/>
    </row>
    <row r="27469" spans="11:28" x14ac:dyDescent="0.2">
      <c r="K27469" s="125"/>
      <c r="L27469" s="198"/>
      <c r="M27469" s="126"/>
      <c r="AA27469" s="241"/>
      <c r="AB27469" s="22"/>
    </row>
    <row r="27470" spans="11:28" x14ac:dyDescent="0.2">
      <c r="K27470" s="125"/>
      <c r="L27470" s="198"/>
      <c r="M27470" s="126"/>
      <c r="AA27470" s="241"/>
      <c r="AB27470" s="22"/>
    </row>
    <row r="27471" spans="11:28" x14ac:dyDescent="0.2">
      <c r="K27471" s="125"/>
      <c r="L27471" s="198"/>
      <c r="M27471" s="126"/>
      <c r="AA27471" s="241"/>
      <c r="AB27471" s="22"/>
    </row>
    <row r="27472" spans="11:28" x14ac:dyDescent="0.2">
      <c r="K27472" s="125"/>
      <c r="L27472" s="198"/>
      <c r="M27472" s="126"/>
      <c r="AA27472" s="241"/>
      <c r="AB27472" s="22"/>
    </row>
    <row r="27473" spans="11:28" x14ac:dyDescent="0.2">
      <c r="K27473" s="125"/>
      <c r="L27473" s="198"/>
      <c r="M27473" s="126"/>
      <c r="AA27473" s="241"/>
      <c r="AB27473" s="22"/>
    </row>
    <row r="27474" spans="11:28" x14ac:dyDescent="0.2">
      <c r="K27474" s="125"/>
      <c r="L27474" s="198"/>
      <c r="M27474" s="126"/>
      <c r="AA27474" s="241"/>
      <c r="AB27474" s="22"/>
    </row>
    <row r="27475" spans="11:28" x14ac:dyDescent="0.2">
      <c r="K27475" s="125"/>
      <c r="L27475" s="198"/>
      <c r="M27475" s="126"/>
      <c r="AA27475" s="241"/>
      <c r="AB27475" s="22"/>
    </row>
    <row r="27476" spans="11:28" x14ac:dyDescent="0.2">
      <c r="K27476" s="125"/>
      <c r="L27476" s="198"/>
      <c r="M27476" s="126"/>
      <c r="AA27476" s="241"/>
      <c r="AB27476" s="22"/>
    </row>
    <row r="27477" spans="11:28" x14ac:dyDescent="0.2">
      <c r="K27477" s="125"/>
      <c r="L27477" s="198"/>
      <c r="M27477" s="126"/>
      <c r="AA27477" s="241"/>
      <c r="AB27477" s="22"/>
    </row>
    <row r="27478" spans="11:28" x14ac:dyDescent="0.2">
      <c r="K27478" s="125"/>
      <c r="L27478" s="198"/>
      <c r="M27478" s="126"/>
      <c r="AA27478" s="241"/>
      <c r="AB27478" s="22"/>
    </row>
    <row r="27479" spans="11:28" x14ac:dyDescent="0.2">
      <c r="K27479" s="125"/>
      <c r="L27479" s="198"/>
      <c r="M27479" s="126"/>
      <c r="AA27479" s="241"/>
      <c r="AB27479" s="22"/>
    </row>
    <row r="27480" spans="11:28" x14ac:dyDescent="0.2">
      <c r="K27480" s="125"/>
      <c r="L27480" s="198"/>
      <c r="M27480" s="126"/>
      <c r="AA27480" s="241"/>
      <c r="AB27480" s="22"/>
    </row>
    <row r="27481" spans="11:28" x14ac:dyDescent="0.2">
      <c r="K27481" s="125"/>
      <c r="L27481" s="198"/>
      <c r="M27481" s="126"/>
      <c r="AA27481" s="241"/>
      <c r="AB27481" s="22"/>
    </row>
    <row r="27482" spans="11:28" x14ac:dyDescent="0.2">
      <c r="K27482" s="125"/>
      <c r="L27482" s="198"/>
      <c r="M27482" s="126"/>
      <c r="AA27482" s="241"/>
      <c r="AB27482" s="22"/>
    </row>
    <row r="27483" spans="11:28" x14ac:dyDescent="0.2">
      <c r="K27483" s="125"/>
      <c r="L27483" s="198"/>
      <c r="M27483" s="126"/>
      <c r="AA27483" s="241"/>
      <c r="AB27483" s="22"/>
    </row>
    <row r="27484" spans="11:28" x14ac:dyDescent="0.2">
      <c r="K27484" s="125"/>
      <c r="L27484" s="198"/>
      <c r="M27484" s="126"/>
      <c r="AA27484" s="241"/>
      <c r="AB27484" s="22"/>
    </row>
    <row r="27485" spans="11:28" x14ac:dyDescent="0.2">
      <c r="K27485" s="125"/>
      <c r="L27485" s="198"/>
      <c r="M27485" s="126"/>
      <c r="AA27485" s="241"/>
      <c r="AB27485" s="22"/>
    </row>
    <row r="27486" spans="11:28" x14ac:dyDescent="0.2">
      <c r="K27486" s="125"/>
      <c r="L27486" s="198"/>
      <c r="M27486" s="126"/>
      <c r="AA27486" s="241"/>
      <c r="AB27486" s="22"/>
    </row>
    <row r="27487" spans="11:28" x14ac:dyDescent="0.2">
      <c r="K27487" s="125"/>
      <c r="L27487" s="198"/>
      <c r="M27487" s="126"/>
      <c r="AA27487" s="241"/>
      <c r="AB27487" s="22"/>
    </row>
    <row r="27488" spans="11:28" x14ac:dyDescent="0.2">
      <c r="K27488" s="125"/>
      <c r="L27488" s="198"/>
      <c r="M27488" s="126"/>
      <c r="AA27488" s="241"/>
      <c r="AB27488" s="22"/>
    </row>
    <row r="27489" spans="11:28" x14ac:dyDescent="0.2">
      <c r="K27489" s="125"/>
      <c r="L27489" s="198"/>
      <c r="M27489" s="126"/>
      <c r="AA27489" s="241"/>
      <c r="AB27489" s="22"/>
    </row>
    <row r="27490" spans="11:28" x14ac:dyDescent="0.2">
      <c r="K27490" s="125"/>
      <c r="L27490" s="198"/>
      <c r="M27490" s="126"/>
      <c r="AA27490" s="241"/>
      <c r="AB27490" s="22"/>
    </row>
    <row r="27491" spans="11:28" x14ac:dyDescent="0.2">
      <c r="K27491" s="125"/>
      <c r="L27491" s="198"/>
      <c r="M27491" s="126"/>
      <c r="AA27491" s="241"/>
      <c r="AB27491" s="22"/>
    </row>
    <row r="27492" spans="11:28" x14ac:dyDescent="0.2">
      <c r="K27492" s="125"/>
      <c r="L27492" s="198"/>
      <c r="M27492" s="126"/>
      <c r="AA27492" s="241"/>
      <c r="AB27492" s="22"/>
    </row>
    <row r="27493" spans="11:28" x14ac:dyDescent="0.2">
      <c r="K27493" s="125"/>
      <c r="L27493" s="198"/>
      <c r="M27493" s="126"/>
      <c r="AA27493" s="241"/>
      <c r="AB27493" s="22"/>
    </row>
    <row r="27494" spans="11:28" x14ac:dyDescent="0.2">
      <c r="K27494" s="125"/>
      <c r="L27494" s="198"/>
      <c r="M27494" s="126"/>
      <c r="AA27494" s="241"/>
      <c r="AB27494" s="22"/>
    </row>
    <row r="27495" spans="11:28" x14ac:dyDescent="0.2">
      <c r="K27495" s="125"/>
      <c r="L27495" s="198"/>
      <c r="M27495" s="126"/>
      <c r="AA27495" s="241"/>
      <c r="AB27495" s="22"/>
    </row>
    <row r="27496" spans="11:28" x14ac:dyDescent="0.2">
      <c r="K27496" s="125"/>
      <c r="L27496" s="198"/>
      <c r="M27496" s="126"/>
      <c r="AA27496" s="241"/>
      <c r="AB27496" s="22"/>
    </row>
    <row r="27497" spans="11:28" x14ac:dyDescent="0.2">
      <c r="K27497" s="125"/>
      <c r="L27497" s="198"/>
      <c r="M27497" s="126"/>
      <c r="AA27497" s="241"/>
      <c r="AB27497" s="22"/>
    </row>
    <row r="27498" spans="11:28" x14ac:dyDescent="0.2">
      <c r="K27498" s="125"/>
      <c r="L27498" s="198"/>
      <c r="M27498" s="126"/>
      <c r="AA27498" s="241"/>
      <c r="AB27498" s="22"/>
    </row>
    <row r="27499" spans="11:28" x14ac:dyDescent="0.2">
      <c r="K27499" s="125"/>
      <c r="L27499" s="198"/>
      <c r="M27499" s="126"/>
      <c r="AA27499" s="241"/>
      <c r="AB27499" s="22"/>
    </row>
    <row r="27500" spans="11:28" x14ac:dyDescent="0.2">
      <c r="K27500" s="125"/>
      <c r="L27500" s="198"/>
      <c r="M27500" s="126"/>
      <c r="AA27500" s="241"/>
      <c r="AB27500" s="22"/>
    </row>
    <row r="27501" spans="11:28" x14ac:dyDescent="0.2">
      <c r="K27501" s="125"/>
      <c r="L27501" s="198"/>
      <c r="M27501" s="126"/>
      <c r="AA27501" s="241"/>
      <c r="AB27501" s="22"/>
    </row>
    <row r="27502" spans="11:28" x14ac:dyDescent="0.2">
      <c r="K27502" s="125"/>
      <c r="L27502" s="198"/>
      <c r="M27502" s="126"/>
      <c r="AA27502" s="241"/>
      <c r="AB27502" s="22"/>
    </row>
    <row r="27503" spans="11:28" x14ac:dyDescent="0.2">
      <c r="K27503" s="125"/>
      <c r="L27503" s="198"/>
      <c r="M27503" s="126"/>
      <c r="AA27503" s="241"/>
      <c r="AB27503" s="22"/>
    </row>
    <row r="27504" spans="11:28" x14ac:dyDescent="0.2">
      <c r="K27504" s="125"/>
      <c r="L27504" s="198"/>
      <c r="M27504" s="126"/>
      <c r="AA27504" s="241"/>
      <c r="AB27504" s="22"/>
    </row>
    <row r="27505" spans="11:28" x14ac:dyDescent="0.2">
      <c r="K27505" s="125"/>
      <c r="L27505" s="198"/>
      <c r="M27505" s="126"/>
      <c r="AA27505" s="241"/>
      <c r="AB27505" s="22"/>
    </row>
    <row r="27506" spans="11:28" x14ac:dyDescent="0.2">
      <c r="K27506" s="125"/>
      <c r="L27506" s="198"/>
      <c r="M27506" s="126"/>
      <c r="AA27506" s="241"/>
      <c r="AB27506" s="22"/>
    </row>
    <row r="27507" spans="11:28" x14ac:dyDescent="0.2">
      <c r="K27507" s="125"/>
      <c r="L27507" s="198"/>
      <c r="M27507" s="126"/>
      <c r="AA27507" s="241"/>
      <c r="AB27507" s="22"/>
    </row>
    <row r="27508" spans="11:28" x14ac:dyDescent="0.2">
      <c r="K27508" s="125"/>
      <c r="L27508" s="198"/>
      <c r="M27508" s="126"/>
      <c r="AA27508" s="241"/>
      <c r="AB27508" s="22"/>
    </row>
    <row r="27509" spans="11:28" x14ac:dyDescent="0.2">
      <c r="K27509" s="125"/>
      <c r="L27509" s="198"/>
      <c r="M27509" s="126"/>
      <c r="AA27509" s="241"/>
      <c r="AB27509" s="22"/>
    </row>
    <row r="27510" spans="11:28" x14ac:dyDescent="0.2">
      <c r="K27510" s="125"/>
      <c r="L27510" s="198"/>
      <c r="M27510" s="126"/>
      <c r="AA27510" s="241"/>
      <c r="AB27510" s="22"/>
    </row>
    <row r="27511" spans="11:28" x14ac:dyDescent="0.2">
      <c r="K27511" s="125"/>
      <c r="L27511" s="198"/>
      <c r="M27511" s="126"/>
      <c r="AA27511" s="241"/>
      <c r="AB27511" s="22"/>
    </row>
    <row r="27512" spans="11:28" x14ac:dyDescent="0.2">
      <c r="K27512" s="125"/>
      <c r="L27512" s="198"/>
      <c r="M27512" s="126"/>
      <c r="AA27512" s="241"/>
      <c r="AB27512" s="22"/>
    </row>
    <row r="27513" spans="11:28" x14ac:dyDescent="0.2">
      <c r="K27513" s="125"/>
      <c r="L27513" s="198"/>
      <c r="M27513" s="126"/>
      <c r="AA27513" s="241"/>
      <c r="AB27513" s="22"/>
    </row>
    <row r="27514" spans="11:28" x14ac:dyDescent="0.2">
      <c r="K27514" s="125"/>
      <c r="L27514" s="198"/>
      <c r="M27514" s="126"/>
      <c r="AA27514" s="241"/>
      <c r="AB27514" s="22"/>
    </row>
    <row r="27515" spans="11:28" x14ac:dyDescent="0.2">
      <c r="K27515" s="125"/>
      <c r="L27515" s="198"/>
      <c r="M27515" s="126"/>
      <c r="AA27515" s="241"/>
      <c r="AB27515" s="22"/>
    </row>
    <row r="27516" spans="11:28" x14ac:dyDescent="0.2">
      <c r="K27516" s="125"/>
      <c r="L27516" s="198"/>
      <c r="M27516" s="126"/>
      <c r="AA27516" s="241"/>
      <c r="AB27516" s="22"/>
    </row>
    <row r="27517" spans="11:28" x14ac:dyDescent="0.2">
      <c r="K27517" s="125"/>
      <c r="L27517" s="198"/>
      <c r="M27517" s="126"/>
      <c r="AA27517" s="241"/>
      <c r="AB27517" s="22"/>
    </row>
    <row r="27518" spans="11:28" x14ac:dyDescent="0.2">
      <c r="K27518" s="125"/>
      <c r="L27518" s="198"/>
      <c r="M27518" s="126"/>
      <c r="AA27518" s="241"/>
      <c r="AB27518" s="22"/>
    </row>
    <row r="27519" spans="11:28" x14ac:dyDescent="0.2">
      <c r="K27519" s="125"/>
      <c r="L27519" s="198"/>
      <c r="M27519" s="126"/>
      <c r="AA27519" s="241"/>
      <c r="AB27519" s="22"/>
    </row>
    <row r="27520" spans="11:28" x14ac:dyDescent="0.2">
      <c r="K27520" s="125"/>
      <c r="L27520" s="198"/>
      <c r="M27520" s="126"/>
      <c r="AA27520" s="241"/>
      <c r="AB27520" s="22"/>
    </row>
    <row r="27521" spans="11:28" x14ac:dyDescent="0.2">
      <c r="K27521" s="125"/>
      <c r="L27521" s="198"/>
      <c r="M27521" s="126"/>
      <c r="AA27521" s="241"/>
      <c r="AB27521" s="22"/>
    </row>
    <row r="27522" spans="11:28" x14ac:dyDescent="0.2">
      <c r="K27522" s="125"/>
      <c r="L27522" s="198"/>
      <c r="M27522" s="126"/>
      <c r="AA27522" s="241"/>
      <c r="AB27522" s="22"/>
    </row>
    <row r="27523" spans="11:28" x14ac:dyDescent="0.2">
      <c r="K27523" s="125"/>
      <c r="L27523" s="198"/>
      <c r="M27523" s="126"/>
      <c r="AA27523" s="241"/>
      <c r="AB27523" s="22"/>
    </row>
    <row r="27524" spans="11:28" x14ac:dyDescent="0.2">
      <c r="K27524" s="125"/>
      <c r="L27524" s="198"/>
      <c r="M27524" s="126"/>
      <c r="AA27524" s="241"/>
      <c r="AB27524" s="22"/>
    </row>
    <row r="27525" spans="11:28" x14ac:dyDescent="0.2">
      <c r="K27525" s="125"/>
      <c r="L27525" s="198"/>
      <c r="M27525" s="126"/>
      <c r="AA27525" s="241"/>
      <c r="AB27525" s="22"/>
    </row>
    <row r="27526" spans="11:28" x14ac:dyDescent="0.2">
      <c r="K27526" s="125"/>
      <c r="L27526" s="198"/>
      <c r="M27526" s="126"/>
      <c r="AA27526" s="241"/>
      <c r="AB27526" s="22"/>
    </row>
    <row r="27527" spans="11:28" x14ac:dyDescent="0.2">
      <c r="K27527" s="125"/>
      <c r="L27527" s="198"/>
      <c r="M27527" s="126"/>
      <c r="AA27527" s="241"/>
      <c r="AB27527" s="22"/>
    </row>
    <row r="27528" spans="11:28" x14ac:dyDescent="0.2">
      <c r="K27528" s="125"/>
      <c r="L27528" s="198"/>
      <c r="M27528" s="126"/>
      <c r="AA27528" s="241"/>
      <c r="AB27528" s="22"/>
    </row>
    <row r="27529" spans="11:28" x14ac:dyDescent="0.2">
      <c r="K27529" s="125"/>
      <c r="L27529" s="198"/>
      <c r="M27529" s="126"/>
      <c r="AA27529" s="241"/>
      <c r="AB27529" s="22"/>
    </row>
    <row r="27530" spans="11:28" x14ac:dyDescent="0.2">
      <c r="K27530" s="125"/>
      <c r="L27530" s="198"/>
      <c r="M27530" s="126"/>
      <c r="AA27530" s="241"/>
      <c r="AB27530" s="22"/>
    </row>
    <row r="27531" spans="11:28" x14ac:dyDescent="0.2">
      <c r="K27531" s="125"/>
      <c r="L27531" s="198"/>
      <c r="M27531" s="126"/>
      <c r="AA27531" s="241"/>
      <c r="AB27531" s="22"/>
    </row>
    <row r="27532" spans="11:28" x14ac:dyDescent="0.2">
      <c r="K27532" s="125"/>
      <c r="L27532" s="198"/>
      <c r="M27532" s="126"/>
      <c r="AA27532" s="241"/>
      <c r="AB27532" s="22"/>
    </row>
    <row r="27533" spans="11:28" x14ac:dyDescent="0.2">
      <c r="K27533" s="125"/>
      <c r="L27533" s="198"/>
      <c r="M27533" s="126"/>
      <c r="AA27533" s="241"/>
      <c r="AB27533" s="22"/>
    </row>
    <row r="27534" spans="11:28" x14ac:dyDescent="0.2">
      <c r="K27534" s="125"/>
      <c r="L27534" s="198"/>
      <c r="M27534" s="126"/>
      <c r="AA27534" s="241"/>
      <c r="AB27534" s="22"/>
    </row>
    <row r="27535" spans="11:28" x14ac:dyDescent="0.2">
      <c r="K27535" s="125"/>
      <c r="L27535" s="198"/>
      <c r="M27535" s="126"/>
      <c r="AA27535" s="241"/>
      <c r="AB27535" s="22"/>
    </row>
    <row r="27536" spans="11:28" x14ac:dyDescent="0.2">
      <c r="K27536" s="125"/>
      <c r="L27536" s="198"/>
      <c r="M27536" s="126"/>
      <c r="AA27536" s="241"/>
      <c r="AB27536" s="22"/>
    </row>
    <row r="27537" spans="11:28" x14ac:dyDescent="0.2">
      <c r="K27537" s="125"/>
      <c r="L27537" s="198"/>
      <c r="M27537" s="126"/>
      <c r="AA27537" s="241"/>
      <c r="AB27537" s="22"/>
    </row>
    <row r="27538" spans="11:28" x14ac:dyDescent="0.2">
      <c r="K27538" s="125"/>
      <c r="L27538" s="198"/>
      <c r="M27538" s="126"/>
      <c r="AA27538" s="241"/>
      <c r="AB27538" s="22"/>
    </row>
    <row r="27539" spans="11:28" x14ac:dyDescent="0.2">
      <c r="K27539" s="125"/>
      <c r="L27539" s="198"/>
      <c r="M27539" s="126"/>
      <c r="AA27539" s="241"/>
      <c r="AB27539" s="22"/>
    </row>
    <row r="27540" spans="11:28" x14ac:dyDescent="0.2">
      <c r="K27540" s="125"/>
      <c r="L27540" s="198"/>
      <c r="M27540" s="126"/>
      <c r="AA27540" s="241"/>
      <c r="AB27540" s="22"/>
    </row>
    <row r="27541" spans="11:28" x14ac:dyDescent="0.2">
      <c r="K27541" s="125"/>
      <c r="L27541" s="198"/>
      <c r="M27541" s="126"/>
      <c r="AA27541" s="241"/>
      <c r="AB27541" s="22"/>
    </row>
    <row r="27542" spans="11:28" x14ac:dyDescent="0.2">
      <c r="K27542" s="125"/>
      <c r="L27542" s="198"/>
      <c r="M27542" s="126"/>
      <c r="AA27542" s="241"/>
      <c r="AB27542" s="22"/>
    </row>
    <row r="27543" spans="11:28" x14ac:dyDescent="0.2">
      <c r="K27543" s="125"/>
      <c r="L27543" s="198"/>
      <c r="M27543" s="126"/>
      <c r="AA27543" s="241"/>
      <c r="AB27543" s="22"/>
    </row>
    <row r="27544" spans="11:28" x14ac:dyDescent="0.2">
      <c r="K27544" s="125"/>
      <c r="L27544" s="198"/>
      <c r="M27544" s="126"/>
      <c r="AA27544" s="241"/>
      <c r="AB27544" s="22"/>
    </row>
    <row r="27545" spans="11:28" x14ac:dyDescent="0.2">
      <c r="K27545" s="125"/>
      <c r="L27545" s="198"/>
      <c r="M27545" s="126"/>
      <c r="AA27545" s="241"/>
      <c r="AB27545" s="22"/>
    </row>
    <row r="27546" spans="11:28" x14ac:dyDescent="0.2">
      <c r="K27546" s="125"/>
      <c r="L27546" s="198"/>
      <c r="M27546" s="126"/>
      <c r="AA27546" s="241"/>
      <c r="AB27546" s="22"/>
    </row>
    <row r="27547" spans="11:28" x14ac:dyDescent="0.2">
      <c r="K27547" s="125"/>
      <c r="L27547" s="198"/>
      <c r="M27547" s="126"/>
      <c r="AA27547" s="241"/>
      <c r="AB27547" s="22"/>
    </row>
    <row r="27548" spans="11:28" x14ac:dyDescent="0.2">
      <c r="K27548" s="125"/>
      <c r="L27548" s="198"/>
      <c r="M27548" s="126"/>
      <c r="AA27548" s="241"/>
      <c r="AB27548" s="22"/>
    </row>
    <row r="27549" spans="11:28" x14ac:dyDescent="0.2">
      <c r="K27549" s="125"/>
      <c r="L27549" s="198"/>
      <c r="M27549" s="126"/>
      <c r="AA27549" s="241"/>
      <c r="AB27549" s="22"/>
    </row>
    <row r="27550" spans="11:28" x14ac:dyDescent="0.2">
      <c r="K27550" s="125"/>
      <c r="L27550" s="198"/>
      <c r="M27550" s="126"/>
      <c r="AA27550" s="241"/>
      <c r="AB27550" s="22"/>
    </row>
    <row r="27551" spans="11:28" x14ac:dyDescent="0.2">
      <c r="K27551" s="125"/>
      <c r="L27551" s="198"/>
      <c r="M27551" s="126"/>
      <c r="AA27551" s="241"/>
      <c r="AB27551" s="22"/>
    </row>
    <row r="27552" spans="11:28" x14ac:dyDescent="0.2">
      <c r="K27552" s="125"/>
      <c r="L27552" s="198"/>
      <c r="M27552" s="126"/>
      <c r="AA27552" s="241"/>
      <c r="AB27552" s="22"/>
    </row>
    <row r="27553" spans="11:28" x14ac:dyDescent="0.2">
      <c r="K27553" s="125"/>
      <c r="L27553" s="198"/>
      <c r="M27553" s="126"/>
      <c r="AA27553" s="241"/>
      <c r="AB27553" s="22"/>
    </row>
    <row r="27554" spans="11:28" x14ac:dyDescent="0.2">
      <c r="K27554" s="125"/>
      <c r="L27554" s="198"/>
      <c r="M27554" s="126"/>
      <c r="AA27554" s="241"/>
      <c r="AB27554" s="22"/>
    </row>
    <row r="27555" spans="11:28" x14ac:dyDescent="0.2">
      <c r="K27555" s="125"/>
      <c r="L27555" s="198"/>
      <c r="M27555" s="126"/>
      <c r="AA27555" s="241"/>
      <c r="AB27555" s="22"/>
    </row>
    <row r="27556" spans="11:28" x14ac:dyDescent="0.2">
      <c r="K27556" s="125"/>
      <c r="L27556" s="198"/>
      <c r="M27556" s="126"/>
      <c r="AA27556" s="241"/>
      <c r="AB27556" s="22"/>
    </row>
    <row r="27557" spans="11:28" x14ac:dyDescent="0.2">
      <c r="K27557" s="125"/>
      <c r="L27557" s="198"/>
      <c r="M27557" s="126"/>
      <c r="AA27557" s="241"/>
      <c r="AB27557" s="22"/>
    </row>
    <row r="27558" spans="11:28" x14ac:dyDescent="0.2">
      <c r="K27558" s="125"/>
      <c r="L27558" s="198"/>
      <c r="M27558" s="126"/>
      <c r="AA27558" s="241"/>
      <c r="AB27558" s="22"/>
    </row>
    <row r="27559" spans="11:28" x14ac:dyDescent="0.2">
      <c r="K27559" s="125"/>
      <c r="L27559" s="198"/>
      <c r="M27559" s="126"/>
      <c r="AA27559" s="241"/>
      <c r="AB27559" s="22"/>
    </row>
    <row r="27560" spans="11:28" x14ac:dyDescent="0.2">
      <c r="K27560" s="125"/>
      <c r="L27560" s="198"/>
      <c r="M27560" s="126"/>
      <c r="AA27560" s="241"/>
      <c r="AB27560" s="22"/>
    </row>
    <row r="27561" spans="11:28" x14ac:dyDescent="0.2">
      <c r="K27561" s="125"/>
      <c r="L27561" s="198"/>
      <c r="M27561" s="126"/>
      <c r="AA27561" s="241"/>
      <c r="AB27561" s="22"/>
    </row>
    <row r="27562" spans="11:28" x14ac:dyDescent="0.2">
      <c r="K27562" s="125"/>
      <c r="L27562" s="198"/>
      <c r="M27562" s="126"/>
      <c r="AA27562" s="241"/>
      <c r="AB27562" s="22"/>
    </row>
    <row r="27563" spans="11:28" x14ac:dyDescent="0.2">
      <c r="K27563" s="125"/>
      <c r="L27563" s="198"/>
      <c r="M27563" s="126"/>
      <c r="AA27563" s="241"/>
      <c r="AB27563" s="22"/>
    </row>
    <row r="27564" spans="11:28" x14ac:dyDescent="0.2">
      <c r="K27564" s="125"/>
      <c r="L27564" s="198"/>
      <c r="M27564" s="126"/>
      <c r="AA27564" s="241"/>
      <c r="AB27564" s="22"/>
    </row>
    <row r="27565" spans="11:28" x14ac:dyDescent="0.2">
      <c r="K27565" s="125"/>
      <c r="L27565" s="198"/>
      <c r="M27565" s="126"/>
      <c r="AA27565" s="241"/>
      <c r="AB27565" s="22"/>
    </row>
    <row r="27566" spans="11:28" x14ac:dyDescent="0.2">
      <c r="K27566" s="125"/>
      <c r="L27566" s="198"/>
      <c r="M27566" s="126"/>
      <c r="AA27566" s="241"/>
      <c r="AB27566" s="22"/>
    </row>
    <row r="27567" spans="11:28" x14ac:dyDescent="0.2">
      <c r="K27567" s="125"/>
      <c r="L27567" s="198"/>
      <c r="M27567" s="126"/>
      <c r="AA27567" s="241"/>
      <c r="AB27567" s="22"/>
    </row>
    <row r="27568" spans="11:28" x14ac:dyDescent="0.2">
      <c r="K27568" s="125"/>
      <c r="L27568" s="198"/>
      <c r="M27568" s="126"/>
      <c r="AA27568" s="241"/>
      <c r="AB27568" s="22"/>
    </row>
    <row r="27569" spans="11:28" x14ac:dyDescent="0.2">
      <c r="K27569" s="125"/>
      <c r="L27569" s="198"/>
      <c r="M27569" s="126"/>
      <c r="AA27569" s="241"/>
      <c r="AB27569" s="22"/>
    </row>
    <row r="27570" spans="11:28" x14ac:dyDescent="0.2">
      <c r="K27570" s="125"/>
      <c r="L27570" s="198"/>
      <c r="M27570" s="126"/>
      <c r="AA27570" s="241"/>
      <c r="AB27570" s="22"/>
    </row>
    <row r="27571" spans="11:28" x14ac:dyDescent="0.2">
      <c r="K27571" s="125"/>
      <c r="L27571" s="198"/>
      <c r="M27571" s="126"/>
      <c r="AA27571" s="241"/>
      <c r="AB27571" s="22"/>
    </row>
    <row r="27572" spans="11:28" x14ac:dyDescent="0.2">
      <c r="K27572" s="125"/>
      <c r="L27572" s="198"/>
      <c r="M27572" s="126"/>
      <c r="AA27572" s="241"/>
      <c r="AB27572" s="22"/>
    </row>
    <row r="27573" spans="11:28" x14ac:dyDescent="0.2">
      <c r="K27573" s="125"/>
      <c r="L27573" s="198"/>
      <c r="M27573" s="126"/>
      <c r="AA27573" s="241"/>
      <c r="AB27573" s="22"/>
    </row>
    <row r="27574" spans="11:28" x14ac:dyDescent="0.2">
      <c r="K27574" s="125"/>
      <c r="L27574" s="198"/>
      <c r="M27574" s="126"/>
      <c r="AA27574" s="241"/>
      <c r="AB27574" s="22"/>
    </row>
    <row r="27575" spans="11:28" x14ac:dyDescent="0.2">
      <c r="K27575" s="125"/>
      <c r="L27575" s="198"/>
      <c r="M27575" s="126"/>
      <c r="AA27575" s="241"/>
      <c r="AB27575" s="22"/>
    </row>
    <row r="27576" spans="11:28" x14ac:dyDescent="0.2">
      <c r="K27576" s="125"/>
      <c r="L27576" s="198"/>
      <c r="M27576" s="126"/>
      <c r="AA27576" s="241"/>
      <c r="AB27576" s="22"/>
    </row>
    <row r="27577" spans="11:28" x14ac:dyDescent="0.2">
      <c r="K27577" s="125"/>
      <c r="L27577" s="198"/>
      <c r="M27577" s="126"/>
      <c r="AA27577" s="241"/>
      <c r="AB27577" s="22"/>
    </row>
    <row r="27578" spans="11:28" x14ac:dyDescent="0.2">
      <c r="K27578" s="125"/>
      <c r="L27578" s="198"/>
      <c r="M27578" s="126"/>
      <c r="AA27578" s="241"/>
      <c r="AB27578" s="22"/>
    </row>
    <row r="27579" spans="11:28" x14ac:dyDescent="0.2">
      <c r="K27579" s="125"/>
      <c r="L27579" s="198"/>
      <c r="M27579" s="126"/>
      <c r="AA27579" s="241"/>
      <c r="AB27579" s="22"/>
    </row>
    <row r="27580" spans="11:28" x14ac:dyDescent="0.2">
      <c r="K27580" s="125"/>
      <c r="L27580" s="198"/>
      <c r="M27580" s="126"/>
      <c r="AA27580" s="241"/>
      <c r="AB27580" s="22"/>
    </row>
    <row r="27581" spans="11:28" x14ac:dyDescent="0.2">
      <c r="K27581" s="125"/>
      <c r="L27581" s="198"/>
      <c r="M27581" s="126"/>
      <c r="AA27581" s="241"/>
      <c r="AB27581" s="22"/>
    </row>
    <row r="27582" spans="11:28" x14ac:dyDescent="0.2">
      <c r="K27582" s="125"/>
      <c r="L27582" s="198"/>
      <c r="M27582" s="126"/>
      <c r="AA27582" s="241"/>
      <c r="AB27582" s="22"/>
    </row>
    <row r="27583" spans="11:28" x14ac:dyDescent="0.2">
      <c r="K27583" s="125"/>
      <c r="L27583" s="198"/>
      <c r="M27583" s="126"/>
      <c r="AA27583" s="241"/>
      <c r="AB27583" s="22"/>
    </row>
    <row r="27584" spans="11:28" x14ac:dyDescent="0.2">
      <c r="K27584" s="125"/>
      <c r="L27584" s="198"/>
      <c r="M27584" s="126"/>
      <c r="AA27584" s="241"/>
      <c r="AB27584" s="22"/>
    </row>
    <row r="27585" spans="11:28" x14ac:dyDescent="0.2">
      <c r="K27585" s="125"/>
      <c r="L27585" s="198"/>
      <c r="M27585" s="126"/>
      <c r="AA27585" s="241"/>
      <c r="AB27585" s="22"/>
    </row>
    <row r="27586" spans="11:28" x14ac:dyDescent="0.2">
      <c r="K27586" s="125"/>
      <c r="L27586" s="198"/>
      <c r="M27586" s="126"/>
      <c r="AA27586" s="241"/>
      <c r="AB27586" s="22"/>
    </row>
    <row r="27587" spans="11:28" x14ac:dyDescent="0.2">
      <c r="K27587" s="125"/>
      <c r="L27587" s="198"/>
      <c r="M27587" s="126"/>
      <c r="AA27587" s="241"/>
      <c r="AB27587" s="22"/>
    </row>
    <row r="27588" spans="11:28" x14ac:dyDescent="0.2">
      <c r="K27588" s="125"/>
      <c r="L27588" s="198"/>
      <c r="M27588" s="126"/>
      <c r="AA27588" s="241"/>
      <c r="AB27588" s="22"/>
    </row>
    <row r="27589" spans="11:28" x14ac:dyDescent="0.2">
      <c r="K27589" s="125"/>
      <c r="L27589" s="198"/>
      <c r="M27589" s="126"/>
      <c r="AA27589" s="241"/>
      <c r="AB27589" s="22"/>
    </row>
    <row r="27590" spans="11:28" x14ac:dyDescent="0.2">
      <c r="K27590" s="125"/>
      <c r="L27590" s="198"/>
      <c r="M27590" s="126"/>
      <c r="AA27590" s="241"/>
      <c r="AB27590" s="22"/>
    </row>
    <row r="27591" spans="11:28" x14ac:dyDescent="0.2">
      <c r="K27591" s="125"/>
      <c r="L27591" s="198"/>
      <c r="M27591" s="126"/>
      <c r="AA27591" s="241"/>
      <c r="AB27591" s="22"/>
    </row>
    <row r="27592" spans="11:28" x14ac:dyDescent="0.2">
      <c r="K27592" s="125"/>
      <c r="L27592" s="198"/>
      <c r="M27592" s="126"/>
      <c r="AA27592" s="241"/>
      <c r="AB27592" s="22"/>
    </row>
    <row r="27593" spans="11:28" x14ac:dyDescent="0.2">
      <c r="K27593" s="125"/>
      <c r="L27593" s="198"/>
      <c r="M27593" s="126"/>
      <c r="AA27593" s="241"/>
      <c r="AB27593" s="22"/>
    </row>
    <row r="27594" spans="11:28" x14ac:dyDescent="0.2">
      <c r="K27594" s="125"/>
      <c r="L27594" s="198"/>
      <c r="M27594" s="126"/>
      <c r="AA27594" s="241"/>
      <c r="AB27594" s="22"/>
    </row>
    <row r="27595" spans="11:28" x14ac:dyDescent="0.2">
      <c r="K27595" s="125"/>
      <c r="L27595" s="198"/>
      <c r="M27595" s="126"/>
      <c r="AA27595" s="241"/>
      <c r="AB27595" s="22"/>
    </row>
    <row r="27596" spans="11:28" x14ac:dyDescent="0.2">
      <c r="K27596" s="125"/>
      <c r="L27596" s="198"/>
      <c r="M27596" s="126"/>
      <c r="AA27596" s="241"/>
      <c r="AB27596" s="22"/>
    </row>
    <row r="27597" spans="11:28" x14ac:dyDescent="0.2">
      <c r="K27597" s="125"/>
      <c r="L27597" s="198"/>
      <c r="M27597" s="126"/>
      <c r="AA27597" s="241"/>
      <c r="AB27597" s="22"/>
    </row>
    <row r="27598" spans="11:28" x14ac:dyDescent="0.2">
      <c r="K27598" s="125"/>
      <c r="L27598" s="198"/>
      <c r="M27598" s="126"/>
      <c r="AA27598" s="241"/>
      <c r="AB27598" s="22"/>
    </row>
    <row r="27599" spans="11:28" x14ac:dyDescent="0.2">
      <c r="K27599" s="125"/>
      <c r="L27599" s="198"/>
      <c r="M27599" s="126"/>
      <c r="AA27599" s="241"/>
      <c r="AB27599" s="22"/>
    </row>
    <row r="27600" spans="11:28" x14ac:dyDescent="0.2">
      <c r="K27600" s="125"/>
      <c r="L27600" s="198"/>
      <c r="M27600" s="126"/>
      <c r="AA27600" s="241"/>
      <c r="AB27600" s="22"/>
    </row>
    <row r="27601" spans="11:28" x14ac:dyDescent="0.2">
      <c r="K27601" s="125"/>
      <c r="L27601" s="198"/>
      <c r="M27601" s="126"/>
      <c r="AA27601" s="241"/>
      <c r="AB27601" s="22"/>
    </row>
    <row r="27602" spans="11:28" x14ac:dyDescent="0.2">
      <c r="K27602" s="125"/>
      <c r="L27602" s="198"/>
      <c r="M27602" s="126"/>
      <c r="AA27602" s="241"/>
      <c r="AB27602" s="22"/>
    </row>
    <row r="27603" spans="11:28" x14ac:dyDescent="0.2">
      <c r="K27603" s="125"/>
      <c r="L27603" s="198"/>
      <c r="M27603" s="126"/>
      <c r="AA27603" s="241"/>
      <c r="AB27603" s="22"/>
    </row>
    <row r="27604" spans="11:28" x14ac:dyDescent="0.2">
      <c r="K27604" s="125"/>
      <c r="L27604" s="198"/>
      <c r="M27604" s="126"/>
      <c r="AA27604" s="241"/>
      <c r="AB27604" s="22"/>
    </row>
    <row r="27605" spans="11:28" x14ac:dyDescent="0.2">
      <c r="K27605" s="125"/>
      <c r="L27605" s="198"/>
      <c r="M27605" s="126"/>
      <c r="AA27605" s="241"/>
      <c r="AB27605" s="22"/>
    </row>
    <row r="27606" spans="11:28" x14ac:dyDescent="0.2">
      <c r="K27606" s="125"/>
      <c r="L27606" s="198"/>
      <c r="M27606" s="126"/>
      <c r="AA27606" s="241"/>
      <c r="AB27606" s="22"/>
    </row>
    <row r="27607" spans="11:28" x14ac:dyDescent="0.2">
      <c r="K27607" s="125"/>
      <c r="L27607" s="198"/>
      <c r="M27607" s="126"/>
      <c r="AA27607" s="241"/>
      <c r="AB27607" s="22"/>
    </row>
    <row r="27608" spans="11:28" x14ac:dyDescent="0.2">
      <c r="K27608" s="125"/>
      <c r="L27608" s="198"/>
      <c r="M27608" s="126"/>
      <c r="AA27608" s="241"/>
      <c r="AB27608" s="22"/>
    </row>
    <row r="27609" spans="11:28" x14ac:dyDescent="0.2">
      <c r="K27609" s="125"/>
      <c r="L27609" s="198"/>
      <c r="M27609" s="126"/>
      <c r="AA27609" s="241"/>
      <c r="AB27609" s="22"/>
    </row>
    <row r="27610" spans="11:28" x14ac:dyDescent="0.2">
      <c r="K27610" s="125"/>
      <c r="L27610" s="198"/>
      <c r="M27610" s="126"/>
      <c r="AA27610" s="241"/>
      <c r="AB27610" s="22"/>
    </row>
    <row r="27611" spans="11:28" x14ac:dyDescent="0.2">
      <c r="K27611" s="125"/>
      <c r="L27611" s="198"/>
      <c r="M27611" s="126"/>
      <c r="AA27611" s="241"/>
      <c r="AB27611" s="22"/>
    </row>
    <row r="27612" spans="11:28" x14ac:dyDescent="0.2">
      <c r="K27612" s="125"/>
      <c r="L27612" s="198"/>
      <c r="M27612" s="126"/>
      <c r="AA27612" s="241"/>
      <c r="AB27612" s="22"/>
    </row>
    <row r="27613" spans="11:28" x14ac:dyDescent="0.2">
      <c r="K27613" s="125"/>
      <c r="L27613" s="198"/>
      <c r="M27613" s="126"/>
      <c r="AA27613" s="241"/>
      <c r="AB27613" s="22"/>
    </row>
    <row r="27614" spans="11:28" x14ac:dyDescent="0.2">
      <c r="K27614" s="125"/>
      <c r="L27614" s="198"/>
      <c r="M27614" s="126"/>
      <c r="AA27614" s="241"/>
      <c r="AB27614" s="22"/>
    </row>
    <row r="27615" spans="11:28" x14ac:dyDescent="0.2">
      <c r="K27615" s="125"/>
      <c r="L27615" s="198"/>
      <c r="M27615" s="126"/>
      <c r="AA27615" s="241"/>
      <c r="AB27615" s="22"/>
    </row>
    <row r="27616" spans="11:28" x14ac:dyDescent="0.2">
      <c r="K27616" s="125"/>
      <c r="L27616" s="198"/>
      <c r="M27616" s="126"/>
      <c r="AA27616" s="241"/>
      <c r="AB27616" s="22"/>
    </row>
    <row r="27617" spans="11:28" x14ac:dyDescent="0.2">
      <c r="K27617" s="125"/>
      <c r="L27617" s="198"/>
      <c r="M27617" s="126"/>
      <c r="AA27617" s="241"/>
      <c r="AB27617" s="22"/>
    </row>
    <row r="27618" spans="11:28" x14ac:dyDescent="0.2">
      <c r="K27618" s="125"/>
      <c r="L27618" s="198"/>
      <c r="M27618" s="126"/>
      <c r="AA27618" s="241"/>
      <c r="AB27618" s="22"/>
    </row>
    <row r="27619" spans="11:28" x14ac:dyDescent="0.2">
      <c r="K27619" s="125"/>
      <c r="L27619" s="198"/>
      <c r="M27619" s="126"/>
      <c r="AA27619" s="241"/>
      <c r="AB27619" s="22"/>
    </row>
    <row r="27620" spans="11:28" x14ac:dyDescent="0.2">
      <c r="K27620" s="125"/>
      <c r="L27620" s="198"/>
      <c r="M27620" s="126"/>
      <c r="AA27620" s="241"/>
      <c r="AB27620" s="22"/>
    </row>
    <row r="27621" spans="11:28" x14ac:dyDescent="0.2">
      <c r="K27621" s="125"/>
      <c r="L27621" s="198"/>
      <c r="M27621" s="126"/>
      <c r="AA27621" s="241"/>
      <c r="AB27621" s="22"/>
    </row>
    <row r="27622" spans="11:28" x14ac:dyDescent="0.2">
      <c r="K27622" s="125"/>
      <c r="L27622" s="198"/>
      <c r="M27622" s="126"/>
      <c r="AA27622" s="241"/>
      <c r="AB27622" s="22"/>
    </row>
    <row r="27623" spans="11:28" x14ac:dyDescent="0.2">
      <c r="K27623" s="125"/>
      <c r="L27623" s="198"/>
      <c r="M27623" s="126"/>
      <c r="AA27623" s="241"/>
      <c r="AB27623" s="22"/>
    </row>
    <row r="27624" spans="11:28" x14ac:dyDescent="0.2">
      <c r="K27624" s="125"/>
      <c r="L27624" s="198"/>
      <c r="M27624" s="126"/>
      <c r="AA27624" s="241"/>
      <c r="AB27624" s="22"/>
    </row>
    <row r="27625" spans="11:28" x14ac:dyDescent="0.2">
      <c r="K27625" s="125"/>
      <c r="L27625" s="198"/>
      <c r="M27625" s="126"/>
      <c r="AA27625" s="241"/>
      <c r="AB27625" s="22"/>
    </row>
    <row r="27626" spans="11:28" x14ac:dyDescent="0.2">
      <c r="K27626" s="125"/>
      <c r="L27626" s="198"/>
      <c r="M27626" s="126"/>
      <c r="AA27626" s="241"/>
      <c r="AB27626" s="22"/>
    </row>
    <row r="27627" spans="11:28" x14ac:dyDescent="0.2">
      <c r="K27627" s="125"/>
      <c r="L27627" s="198"/>
      <c r="M27627" s="126"/>
      <c r="AA27627" s="241"/>
      <c r="AB27627" s="22"/>
    </row>
    <row r="27628" spans="11:28" x14ac:dyDescent="0.2">
      <c r="K27628" s="125"/>
      <c r="L27628" s="198"/>
      <c r="M27628" s="126"/>
      <c r="AA27628" s="241"/>
      <c r="AB27628" s="22"/>
    </row>
    <row r="27629" spans="11:28" x14ac:dyDescent="0.2">
      <c r="K27629" s="125"/>
      <c r="L27629" s="198"/>
      <c r="M27629" s="126"/>
      <c r="AA27629" s="241"/>
      <c r="AB27629" s="22"/>
    </row>
    <row r="27630" spans="11:28" x14ac:dyDescent="0.2">
      <c r="K27630" s="125"/>
      <c r="L27630" s="198"/>
      <c r="M27630" s="126"/>
      <c r="AA27630" s="241"/>
      <c r="AB27630" s="22"/>
    </row>
    <row r="27631" spans="11:28" x14ac:dyDescent="0.2">
      <c r="K27631" s="125"/>
      <c r="L27631" s="198"/>
      <c r="M27631" s="126"/>
      <c r="AA27631" s="241"/>
      <c r="AB27631" s="22"/>
    </row>
    <row r="27632" spans="11:28" x14ac:dyDescent="0.2">
      <c r="K27632" s="125"/>
      <c r="L27632" s="198"/>
      <c r="M27632" s="126"/>
      <c r="AA27632" s="241"/>
      <c r="AB27632" s="22"/>
    </row>
    <row r="27633" spans="11:28" x14ac:dyDescent="0.2">
      <c r="K27633" s="125"/>
      <c r="L27633" s="198"/>
      <c r="M27633" s="126"/>
      <c r="AA27633" s="241"/>
      <c r="AB27633" s="22"/>
    </row>
    <row r="27634" spans="11:28" x14ac:dyDescent="0.2">
      <c r="K27634" s="125"/>
      <c r="L27634" s="198"/>
      <c r="M27634" s="126"/>
      <c r="AA27634" s="241"/>
      <c r="AB27634" s="22"/>
    </row>
    <row r="27635" spans="11:28" x14ac:dyDescent="0.2">
      <c r="K27635" s="125"/>
      <c r="L27635" s="198"/>
      <c r="M27635" s="126"/>
      <c r="AA27635" s="241"/>
      <c r="AB27635" s="22"/>
    </row>
    <row r="27636" spans="11:28" x14ac:dyDescent="0.2">
      <c r="K27636" s="125"/>
      <c r="L27636" s="198"/>
      <c r="M27636" s="126"/>
      <c r="AA27636" s="241"/>
      <c r="AB27636" s="22"/>
    </row>
    <row r="27637" spans="11:28" x14ac:dyDescent="0.2">
      <c r="K27637" s="125"/>
      <c r="L27637" s="198"/>
      <c r="M27637" s="126"/>
      <c r="AA27637" s="241"/>
      <c r="AB27637" s="22"/>
    </row>
    <row r="27638" spans="11:28" x14ac:dyDescent="0.2">
      <c r="K27638" s="125"/>
      <c r="L27638" s="198"/>
      <c r="M27638" s="126"/>
      <c r="AA27638" s="241"/>
      <c r="AB27638" s="22"/>
    </row>
    <row r="27639" spans="11:28" x14ac:dyDescent="0.2">
      <c r="K27639" s="125"/>
      <c r="L27639" s="198"/>
      <c r="M27639" s="126"/>
      <c r="AA27639" s="241"/>
      <c r="AB27639" s="22"/>
    </row>
    <row r="27640" spans="11:28" x14ac:dyDescent="0.2">
      <c r="K27640" s="125"/>
      <c r="L27640" s="198"/>
      <c r="M27640" s="126"/>
      <c r="AA27640" s="241"/>
      <c r="AB27640" s="22"/>
    </row>
    <row r="27641" spans="11:28" x14ac:dyDescent="0.2">
      <c r="K27641" s="125"/>
      <c r="L27641" s="198"/>
      <c r="M27641" s="126"/>
      <c r="AA27641" s="241"/>
      <c r="AB27641" s="22"/>
    </row>
    <row r="27642" spans="11:28" x14ac:dyDescent="0.2">
      <c r="K27642" s="125"/>
      <c r="L27642" s="198"/>
      <c r="M27642" s="126"/>
      <c r="AA27642" s="241"/>
      <c r="AB27642" s="22"/>
    </row>
    <row r="27643" spans="11:28" x14ac:dyDescent="0.2">
      <c r="K27643" s="125"/>
      <c r="L27643" s="198"/>
      <c r="M27643" s="126"/>
      <c r="AA27643" s="241"/>
      <c r="AB27643" s="22"/>
    </row>
    <row r="27644" spans="11:28" x14ac:dyDescent="0.2">
      <c r="K27644" s="125"/>
      <c r="L27644" s="198"/>
      <c r="M27644" s="126"/>
      <c r="AA27644" s="241"/>
      <c r="AB27644" s="22"/>
    </row>
    <row r="27645" spans="11:28" x14ac:dyDescent="0.2">
      <c r="K27645" s="125"/>
      <c r="L27645" s="198"/>
      <c r="M27645" s="126"/>
      <c r="AA27645" s="241"/>
      <c r="AB27645" s="22"/>
    </row>
    <row r="27646" spans="11:28" x14ac:dyDescent="0.2">
      <c r="K27646" s="125"/>
      <c r="L27646" s="198"/>
      <c r="M27646" s="126"/>
      <c r="AA27646" s="241"/>
      <c r="AB27646" s="22"/>
    </row>
    <row r="27647" spans="11:28" x14ac:dyDescent="0.2">
      <c r="K27647" s="125"/>
      <c r="L27647" s="198"/>
      <c r="M27647" s="126"/>
      <c r="AA27647" s="241"/>
      <c r="AB27647" s="22"/>
    </row>
    <row r="27648" spans="11:28" x14ac:dyDescent="0.2">
      <c r="K27648" s="125"/>
      <c r="L27648" s="198"/>
      <c r="M27648" s="126"/>
      <c r="AA27648" s="241"/>
      <c r="AB27648" s="22"/>
    </row>
    <row r="27649" spans="11:28" x14ac:dyDescent="0.2">
      <c r="K27649" s="125"/>
      <c r="L27649" s="198"/>
      <c r="M27649" s="126"/>
      <c r="AA27649" s="241"/>
      <c r="AB27649" s="22"/>
    </row>
    <row r="27650" spans="11:28" x14ac:dyDescent="0.2">
      <c r="K27650" s="125"/>
      <c r="L27650" s="198"/>
      <c r="M27650" s="126"/>
      <c r="AA27650" s="241"/>
      <c r="AB27650" s="22"/>
    </row>
    <row r="27651" spans="11:28" x14ac:dyDescent="0.2">
      <c r="K27651" s="125"/>
      <c r="L27651" s="198"/>
      <c r="M27651" s="126"/>
      <c r="AA27651" s="241"/>
      <c r="AB27651" s="22"/>
    </row>
    <row r="27652" spans="11:28" x14ac:dyDescent="0.2">
      <c r="K27652" s="125"/>
      <c r="L27652" s="198"/>
      <c r="M27652" s="126"/>
      <c r="AA27652" s="241"/>
      <c r="AB27652" s="22"/>
    </row>
    <row r="27653" spans="11:28" x14ac:dyDescent="0.2">
      <c r="K27653" s="125"/>
      <c r="L27653" s="198"/>
      <c r="M27653" s="126"/>
      <c r="AA27653" s="241"/>
      <c r="AB27653" s="22"/>
    </row>
    <row r="27654" spans="11:28" x14ac:dyDescent="0.2">
      <c r="K27654" s="125"/>
      <c r="L27654" s="198"/>
      <c r="M27654" s="126"/>
      <c r="AA27654" s="241"/>
      <c r="AB27654" s="22"/>
    </row>
    <row r="27655" spans="11:28" x14ac:dyDescent="0.2">
      <c r="K27655" s="125"/>
      <c r="L27655" s="198"/>
      <c r="M27655" s="126"/>
      <c r="AA27655" s="241"/>
      <c r="AB27655" s="22"/>
    </row>
    <row r="27656" spans="11:28" x14ac:dyDescent="0.2">
      <c r="K27656" s="125"/>
      <c r="L27656" s="198"/>
      <c r="M27656" s="126"/>
      <c r="AA27656" s="241"/>
      <c r="AB27656" s="22"/>
    </row>
    <row r="27657" spans="11:28" x14ac:dyDescent="0.2">
      <c r="K27657" s="125"/>
      <c r="L27657" s="198"/>
      <c r="M27657" s="126"/>
      <c r="AA27657" s="241"/>
      <c r="AB27657" s="22"/>
    </row>
    <row r="27658" spans="11:28" x14ac:dyDescent="0.2">
      <c r="K27658" s="125"/>
      <c r="L27658" s="198"/>
      <c r="M27658" s="126"/>
      <c r="AA27658" s="241"/>
      <c r="AB27658" s="22"/>
    </row>
    <row r="27659" spans="11:28" x14ac:dyDescent="0.2">
      <c r="K27659" s="125"/>
      <c r="L27659" s="198"/>
      <c r="M27659" s="126"/>
      <c r="AA27659" s="241"/>
      <c r="AB27659" s="22"/>
    </row>
    <row r="27660" spans="11:28" x14ac:dyDescent="0.2">
      <c r="K27660" s="125"/>
      <c r="L27660" s="198"/>
      <c r="M27660" s="126"/>
      <c r="AA27660" s="241"/>
      <c r="AB27660" s="22"/>
    </row>
    <row r="27661" spans="11:28" x14ac:dyDescent="0.2">
      <c r="K27661" s="125"/>
      <c r="L27661" s="198"/>
      <c r="M27661" s="126"/>
      <c r="AA27661" s="241"/>
      <c r="AB27661" s="22"/>
    </row>
    <row r="27662" spans="11:28" x14ac:dyDescent="0.2">
      <c r="K27662" s="125"/>
      <c r="L27662" s="198"/>
      <c r="M27662" s="126"/>
      <c r="AA27662" s="241"/>
      <c r="AB27662" s="22"/>
    </row>
    <row r="27663" spans="11:28" x14ac:dyDescent="0.2">
      <c r="K27663" s="125"/>
      <c r="L27663" s="198"/>
      <c r="M27663" s="126"/>
      <c r="AA27663" s="241"/>
      <c r="AB27663" s="22"/>
    </row>
    <row r="27664" spans="11:28" x14ac:dyDescent="0.2">
      <c r="K27664" s="125"/>
      <c r="L27664" s="198"/>
      <c r="M27664" s="126"/>
      <c r="AA27664" s="241"/>
      <c r="AB27664" s="22"/>
    </row>
    <row r="27665" spans="11:28" x14ac:dyDescent="0.2">
      <c r="K27665" s="125"/>
      <c r="L27665" s="198"/>
      <c r="M27665" s="126"/>
      <c r="AA27665" s="241"/>
      <c r="AB27665" s="22"/>
    </row>
    <row r="27666" spans="11:28" x14ac:dyDescent="0.2">
      <c r="K27666" s="125"/>
      <c r="L27666" s="198"/>
      <c r="M27666" s="126"/>
      <c r="AA27666" s="241"/>
      <c r="AB27666" s="22"/>
    </row>
    <row r="27667" spans="11:28" x14ac:dyDescent="0.2">
      <c r="K27667" s="125"/>
      <c r="L27667" s="198"/>
      <c r="M27667" s="126"/>
      <c r="AA27667" s="241"/>
      <c r="AB27667" s="22"/>
    </row>
    <row r="27668" spans="11:28" x14ac:dyDescent="0.2">
      <c r="K27668" s="125"/>
      <c r="L27668" s="198"/>
      <c r="M27668" s="126"/>
      <c r="AA27668" s="241"/>
      <c r="AB27668" s="22"/>
    </row>
    <row r="27669" spans="11:28" x14ac:dyDescent="0.2">
      <c r="K27669" s="125"/>
      <c r="L27669" s="198"/>
      <c r="M27669" s="126"/>
      <c r="AA27669" s="241"/>
      <c r="AB27669" s="22"/>
    </row>
    <row r="27670" spans="11:28" x14ac:dyDescent="0.2">
      <c r="K27670" s="125"/>
      <c r="L27670" s="198"/>
      <c r="M27670" s="126"/>
      <c r="AA27670" s="241"/>
      <c r="AB27670" s="22"/>
    </row>
    <row r="27671" spans="11:28" x14ac:dyDescent="0.2">
      <c r="K27671" s="125"/>
      <c r="L27671" s="198"/>
      <c r="M27671" s="126"/>
      <c r="AA27671" s="241"/>
      <c r="AB27671" s="22"/>
    </row>
    <row r="27672" spans="11:28" x14ac:dyDescent="0.2">
      <c r="K27672" s="125"/>
      <c r="L27672" s="198"/>
      <c r="M27672" s="126"/>
      <c r="AA27672" s="241"/>
      <c r="AB27672" s="22"/>
    </row>
    <row r="27673" spans="11:28" x14ac:dyDescent="0.2">
      <c r="K27673" s="125"/>
      <c r="L27673" s="198"/>
      <c r="M27673" s="126"/>
      <c r="AA27673" s="241"/>
      <c r="AB27673" s="22"/>
    </row>
    <row r="27674" spans="11:28" x14ac:dyDescent="0.2">
      <c r="K27674" s="125"/>
      <c r="L27674" s="198"/>
      <c r="M27674" s="126"/>
      <c r="AA27674" s="241"/>
      <c r="AB27674" s="22"/>
    </row>
    <row r="27675" spans="11:28" x14ac:dyDescent="0.2">
      <c r="K27675" s="125"/>
      <c r="L27675" s="198"/>
      <c r="M27675" s="126"/>
      <c r="AA27675" s="241"/>
      <c r="AB27675" s="22"/>
    </row>
    <row r="27676" spans="11:28" x14ac:dyDescent="0.2">
      <c r="K27676" s="125"/>
      <c r="L27676" s="198"/>
      <c r="M27676" s="126"/>
      <c r="AA27676" s="241"/>
      <c r="AB27676" s="22"/>
    </row>
    <row r="27677" spans="11:28" x14ac:dyDescent="0.2">
      <c r="K27677" s="125"/>
      <c r="L27677" s="198"/>
      <c r="M27677" s="126"/>
      <c r="AA27677" s="241"/>
      <c r="AB27677" s="22"/>
    </row>
    <row r="27678" spans="11:28" x14ac:dyDescent="0.2">
      <c r="K27678" s="125"/>
      <c r="L27678" s="198"/>
      <c r="M27678" s="126"/>
      <c r="AA27678" s="241"/>
      <c r="AB27678" s="22"/>
    </row>
    <row r="27679" spans="11:28" x14ac:dyDescent="0.2">
      <c r="K27679" s="125"/>
      <c r="L27679" s="198"/>
      <c r="M27679" s="126"/>
      <c r="AA27679" s="241"/>
      <c r="AB27679" s="22"/>
    </row>
    <row r="27680" spans="11:28" x14ac:dyDescent="0.2">
      <c r="K27680" s="125"/>
      <c r="L27680" s="198"/>
      <c r="M27680" s="126"/>
      <c r="AA27680" s="241"/>
      <c r="AB27680" s="22"/>
    </row>
    <row r="27681" spans="11:28" x14ac:dyDescent="0.2">
      <c r="K27681" s="125"/>
      <c r="L27681" s="198"/>
      <c r="M27681" s="126"/>
      <c r="AA27681" s="241"/>
      <c r="AB27681" s="22"/>
    </row>
    <row r="27682" spans="11:28" x14ac:dyDescent="0.2">
      <c r="K27682" s="125"/>
      <c r="L27682" s="198"/>
      <c r="M27682" s="126"/>
      <c r="AA27682" s="241"/>
      <c r="AB27682" s="22"/>
    </row>
    <row r="27683" spans="11:28" x14ac:dyDescent="0.2">
      <c r="K27683" s="125"/>
      <c r="L27683" s="198"/>
      <c r="M27683" s="126"/>
      <c r="AA27683" s="241"/>
      <c r="AB27683" s="22"/>
    </row>
    <row r="27684" spans="11:28" x14ac:dyDescent="0.2">
      <c r="K27684" s="125"/>
      <c r="L27684" s="198"/>
      <c r="M27684" s="126"/>
      <c r="AA27684" s="241"/>
      <c r="AB27684" s="22"/>
    </row>
    <row r="27685" spans="11:28" x14ac:dyDescent="0.2">
      <c r="K27685" s="125"/>
      <c r="L27685" s="198"/>
      <c r="M27685" s="126"/>
      <c r="AA27685" s="241"/>
      <c r="AB27685" s="22"/>
    </row>
    <row r="27686" spans="11:28" x14ac:dyDescent="0.2">
      <c r="K27686" s="125"/>
      <c r="L27686" s="198"/>
      <c r="M27686" s="126"/>
      <c r="AA27686" s="241"/>
      <c r="AB27686" s="22"/>
    </row>
    <row r="27687" spans="11:28" x14ac:dyDescent="0.2">
      <c r="K27687" s="125"/>
      <c r="L27687" s="198"/>
      <c r="M27687" s="126"/>
      <c r="AA27687" s="241"/>
      <c r="AB27687" s="22"/>
    </row>
    <row r="27688" spans="11:28" x14ac:dyDescent="0.2">
      <c r="K27688" s="125"/>
      <c r="L27688" s="198"/>
      <c r="M27688" s="126"/>
      <c r="AA27688" s="241"/>
      <c r="AB27688" s="22"/>
    </row>
    <row r="27689" spans="11:28" x14ac:dyDescent="0.2">
      <c r="K27689" s="125"/>
      <c r="L27689" s="198"/>
      <c r="M27689" s="126"/>
      <c r="AA27689" s="241"/>
      <c r="AB27689" s="22"/>
    </row>
    <row r="27690" spans="11:28" x14ac:dyDescent="0.2">
      <c r="K27690" s="125"/>
      <c r="L27690" s="198"/>
      <c r="M27690" s="126"/>
      <c r="AA27690" s="241"/>
      <c r="AB27690" s="22"/>
    </row>
    <row r="27691" spans="11:28" x14ac:dyDescent="0.2">
      <c r="K27691" s="125"/>
      <c r="L27691" s="198"/>
      <c r="M27691" s="126"/>
      <c r="AA27691" s="241"/>
      <c r="AB27691" s="22"/>
    </row>
    <row r="27692" spans="11:28" x14ac:dyDescent="0.2">
      <c r="K27692" s="125"/>
      <c r="L27692" s="198"/>
      <c r="M27692" s="126"/>
      <c r="AA27692" s="241"/>
      <c r="AB27692" s="22"/>
    </row>
    <row r="27693" spans="11:28" x14ac:dyDescent="0.2">
      <c r="K27693" s="125"/>
      <c r="L27693" s="198"/>
      <c r="M27693" s="126"/>
      <c r="AA27693" s="241"/>
      <c r="AB27693" s="22"/>
    </row>
    <row r="27694" spans="11:28" x14ac:dyDescent="0.2">
      <c r="K27694" s="125"/>
      <c r="L27694" s="198"/>
      <c r="M27694" s="126"/>
      <c r="AA27694" s="241"/>
      <c r="AB27694" s="22"/>
    </row>
    <row r="27695" spans="11:28" x14ac:dyDescent="0.2">
      <c r="K27695" s="125"/>
      <c r="L27695" s="198"/>
      <c r="M27695" s="126"/>
      <c r="AA27695" s="241"/>
      <c r="AB27695" s="22"/>
    </row>
    <row r="27696" spans="11:28" x14ac:dyDescent="0.2">
      <c r="K27696" s="125"/>
      <c r="L27696" s="198"/>
      <c r="M27696" s="126"/>
      <c r="AA27696" s="241"/>
      <c r="AB27696" s="22"/>
    </row>
    <row r="27697" spans="11:28" x14ac:dyDescent="0.2">
      <c r="K27697" s="125"/>
      <c r="L27697" s="198"/>
      <c r="M27697" s="126"/>
      <c r="AA27697" s="241"/>
      <c r="AB27697" s="22"/>
    </row>
    <row r="27698" spans="11:28" x14ac:dyDescent="0.2">
      <c r="K27698" s="125"/>
      <c r="L27698" s="198"/>
      <c r="M27698" s="126"/>
      <c r="AA27698" s="241"/>
      <c r="AB27698" s="22"/>
    </row>
    <row r="27699" spans="11:28" x14ac:dyDescent="0.2">
      <c r="K27699" s="125"/>
      <c r="L27699" s="198"/>
      <c r="M27699" s="126"/>
      <c r="AA27699" s="241"/>
      <c r="AB27699" s="22"/>
    </row>
    <row r="27700" spans="11:28" x14ac:dyDescent="0.2">
      <c r="K27700" s="125"/>
      <c r="L27700" s="198"/>
      <c r="M27700" s="126"/>
      <c r="AA27700" s="241"/>
      <c r="AB27700" s="22"/>
    </row>
    <row r="27701" spans="11:28" x14ac:dyDescent="0.2">
      <c r="K27701" s="125"/>
      <c r="L27701" s="198"/>
      <c r="M27701" s="126"/>
      <c r="AA27701" s="241"/>
      <c r="AB27701" s="22"/>
    </row>
    <row r="27702" spans="11:28" x14ac:dyDescent="0.2">
      <c r="K27702" s="125"/>
      <c r="L27702" s="198"/>
      <c r="M27702" s="126"/>
      <c r="AA27702" s="241"/>
      <c r="AB27702" s="22"/>
    </row>
    <row r="27703" spans="11:28" x14ac:dyDescent="0.2">
      <c r="K27703" s="125"/>
      <c r="L27703" s="198"/>
      <c r="M27703" s="126"/>
      <c r="AA27703" s="241"/>
      <c r="AB27703" s="22"/>
    </row>
    <row r="27704" spans="11:28" x14ac:dyDescent="0.2">
      <c r="K27704" s="125"/>
      <c r="L27704" s="198"/>
      <c r="M27704" s="126"/>
      <c r="AA27704" s="241"/>
      <c r="AB27704" s="22"/>
    </row>
    <row r="27705" spans="11:28" x14ac:dyDescent="0.2">
      <c r="K27705" s="125"/>
      <c r="L27705" s="198"/>
      <c r="M27705" s="126"/>
      <c r="AA27705" s="241"/>
      <c r="AB27705" s="22"/>
    </row>
    <row r="27706" spans="11:28" x14ac:dyDescent="0.2">
      <c r="K27706" s="125"/>
      <c r="L27706" s="198"/>
      <c r="M27706" s="126"/>
      <c r="AA27706" s="241"/>
      <c r="AB27706" s="22"/>
    </row>
    <row r="27707" spans="11:28" x14ac:dyDescent="0.2">
      <c r="K27707" s="125"/>
      <c r="L27707" s="198"/>
      <c r="M27707" s="126"/>
      <c r="AA27707" s="241"/>
      <c r="AB27707" s="22"/>
    </row>
    <row r="27708" spans="11:28" x14ac:dyDescent="0.2">
      <c r="K27708" s="125"/>
      <c r="L27708" s="198"/>
      <c r="M27708" s="126"/>
      <c r="AA27708" s="241"/>
      <c r="AB27708" s="22"/>
    </row>
    <row r="27709" spans="11:28" x14ac:dyDescent="0.2">
      <c r="K27709" s="125"/>
      <c r="L27709" s="198"/>
      <c r="M27709" s="126"/>
      <c r="AA27709" s="241"/>
      <c r="AB27709" s="22"/>
    </row>
    <row r="27710" spans="11:28" x14ac:dyDescent="0.2">
      <c r="K27710" s="125"/>
      <c r="L27710" s="198"/>
      <c r="M27710" s="126"/>
      <c r="AA27710" s="241"/>
      <c r="AB27710" s="22"/>
    </row>
    <row r="27711" spans="11:28" x14ac:dyDescent="0.2">
      <c r="K27711" s="125"/>
      <c r="L27711" s="198"/>
      <c r="M27711" s="126"/>
      <c r="AA27711" s="241"/>
      <c r="AB27711" s="22"/>
    </row>
    <row r="27712" spans="11:28" x14ac:dyDescent="0.2">
      <c r="K27712" s="125"/>
      <c r="L27712" s="198"/>
      <c r="M27712" s="126"/>
      <c r="AA27712" s="241"/>
      <c r="AB27712" s="22"/>
    </row>
    <row r="27713" spans="11:28" x14ac:dyDescent="0.2">
      <c r="K27713" s="125"/>
      <c r="L27713" s="198"/>
      <c r="M27713" s="126"/>
      <c r="AA27713" s="241"/>
      <c r="AB27713" s="22"/>
    </row>
    <row r="27714" spans="11:28" x14ac:dyDescent="0.2">
      <c r="K27714" s="125"/>
      <c r="L27714" s="198"/>
      <c r="M27714" s="126"/>
      <c r="AA27714" s="241"/>
      <c r="AB27714" s="22"/>
    </row>
    <row r="27715" spans="11:28" x14ac:dyDescent="0.2">
      <c r="K27715" s="125"/>
      <c r="L27715" s="198"/>
      <c r="M27715" s="126"/>
      <c r="AA27715" s="241"/>
      <c r="AB27715" s="22"/>
    </row>
    <row r="27716" spans="11:28" x14ac:dyDescent="0.2">
      <c r="K27716" s="125"/>
      <c r="L27716" s="198"/>
      <c r="M27716" s="126"/>
      <c r="AA27716" s="241"/>
      <c r="AB27716" s="22"/>
    </row>
    <row r="27717" spans="11:28" x14ac:dyDescent="0.2">
      <c r="K27717" s="125"/>
      <c r="L27717" s="198"/>
      <c r="M27717" s="126"/>
      <c r="AA27717" s="241"/>
      <c r="AB27717" s="22"/>
    </row>
    <row r="27718" spans="11:28" x14ac:dyDescent="0.2">
      <c r="K27718" s="125"/>
      <c r="L27718" s="198"/>
      <c r="M27718" s="126"/>
      <c r="AA27718" s="241"/>
      <c r="AB27718" s="22"/>
    </row>
    <row r="27719" spans="11:28" x14ac:dyDescent="0.2">
      <c r="K27719" s="125"/>
      <c r="L27719" s="198"/>
      <c r="M27719" s="126"/>
      <c r="AA27719" s="241"/>
      <c r="AB27719" s="22"/>
    </row>
    <row r="27720" spans="11:28" x14ac:dyDescent="0.2">
      <c r="K27720" s="125"/>
      <c r="L27720" s="198"/>
      <c r="M27720" s="126"/>
      <c r="AA27720" s="241"/>
      <c r="AB27720" s="22"/>
    </row>
    <row r="27721" spans="11:28" x14ac:dyDescent="0.2">
      <c r="K27721" s="125"/>
      <c r="L27721" s="198"/>
      <c r="M27721" s="126"/>
      <c r="AA27721" s="241"/>
      <c r="AB27721" s="22"/>
    </row>
    <row r="27722" spans="11:28" x14ac:dyDescent="0.2">
      <c r="K27722" s="125"/>
      <c r="L27722" s="198"/>
      <c r="M27722" s="126"/>
      <c r="AA27722" s="241"/>
      <c r="AB27722" s="22"/>
    </row>
    <row r="27723" spans="11:28" x14ac:dyDescent="0.2">
      <c r="K27723" s="125"/>
      <c r="L27723" s="198"/>
      <c r="M27723" s="126"/>
      <c r="AA27723" s="241"/>
      <c r="AB27723" s="22"/>
    </row>
    <row r="27724" spans="11:28" x14ac:dyDescent="0.2">
      <c r="K27724" s="125"/>
      <c r="L27724" s="198"/>
      <c r="M27724" s="126"/>
      <c r="AA27724" s="241"/>
      <c r="AB27724" s="22"/>
    </row>
    <row r="27725" spans="11:28" x14ac:dyDescent="0.2">
      <c r="K27725" s="125"/>
      <c r="L27725" s="198"/>
      <c r="M27725" s="126"/>
      <c r="AA27725" s="241"/>
      <c r="AB27725" s="22"/>
    </row>
    <row r="27726" spans="11:28" x14ac:dyDescent="0.2">
      <c r="K27726" s="125"/>
      <c r="L27726" s="198"/>
      <c r="M27726" s="126"/>
      <c r="AA27726" s="241"/>
      <c r="AB27726" s="22"/>
    </row>
    <row r="27727" spans="11:28" x14ac:dyDescent="0.2">
      <c r="K27727" s="125"/>
      <c r="L27727" s="198"/>
      <c r="M27727" s="126"/>
      <c r="AA27727" s="241"/>
      <c r="AB27727" s="22"/>
    </row>
    <row r="27728" spans="11:28" x14ac:dyDescent="0.2">
      <c r="K27728" s="125"/>
      <c r="L27728" s="198"/>
      <c r="M27728" s="126"/>
      <c r="AA27728" s="241"/>
      <c r="AB27728" s="22"/>
    </row>
    <row r="27729" spans="11:28" x14ac:dyDescent="0.2">
      <c r="K27729" s="125"/>
      <c r="L27729" s="198"/>
      <c r="M27729" s="126"/>
      <c r="AA27729" s="241"/>
      <c r="AB27729" s="22"/>
    </row>
    <row r="27730" spans="11:28" x14ac:dyDescent="0.2">
      <c r="K27730" s="125"/>
      <c r="L27730" s="198"/>
      <c r="M27730" s="126"/>
      <c r="AA27730" s="241"/>
      <c r="AB27730" s="22"/>
    </row>
    <row r="27731" spans="11:28" x14ac:dyDescent="0.2">
      <c r="K27731" s="125"/>
      <c r="L27731" s="198"/>
      <c r="M27731" s="126"/>
      <c r="AA27731" s="241"/>
      <c r="AB27731" s="22"/>
    </row>
    <row r="27732" spans="11:28" x14ac:dyDescent="0.2">
      <c r="K27732" s="125"/>
      <c r="L27732" s="198"/>
      <c r="M27732" s="126"/>
      <c r="AA27732" s="241"/>
      <c r="AB27732" s="22"/>
    </row>
    <row r="27733" spans="11:28" x14ac:dyDescent="0.2">
      <c r="K27733" s="125"/>
      <c r="L27733" s="198"/>
      <c r="M27733" s="126"/>
      <c r="AA27733" s="241"/>
      <c r="AB27733" s="22"/>
    </row>
    <row r="27734" spans="11:28" x14ac:dyDescent="0.2">
      <c r="K27734" s="125"/>
      <c r="L27734" s="198"/>
      <c r="M27734" s="126"/>
      <c r="AA27734" s="241"/>
      <c r="AB27734" s="22"/>
    </row>
    <row r="27735" spans="11:28" x14ac:dyDescent="0.2">
      <c r="K27735" s="125"/>
      <c r="L27735" s="198"/>
      <c r="M27735" s="126"/>
      <c r="AA27735" s="241"/>
      <c r="AB27735" s="22"/>
    </row>
    <row r="27736" spans="11:28" x14ac:dyDescent="0.2">
      <c r="K27736" s="125"/>
      <c r="L27736" s="198"/>
      <c r="M27736" s="126"/>
      <c r="AA27736" s="241"/>
      <c r="AB27736" s="22"/>
    </row>
    <row r="27737" spans="11:28" x14ac:dyDescent="0.2">
      <c r="K27737" s="125"/>
      <c r="L27737" s="198"/>
      <c r="M27737" s="126"/>
      <c r="AA27737" s="241"/>
      <c r="AB27737" s="22"/>
    </row>
    <row r="27738" spans="11:28" x14ac:dyDescent="0.2">
      <c r="K27738" s="125"/>
      <c r="L27738" s="198"/>
      <c r="M27738" s="126"/>
      <c r="AA27738" s="241"/>
      <c r="AB27738" s="22"/>
    </row>
    <row r="27739" spans="11:28" x14ac:dyDescent="0.2">
      <c r="K27739" s="125"/>
      <c r="L27739" s="198"/>
      <c r="M27739" s="126"/>
      <c r="AA27739" s="241"/>
      <c r="AB27739" s="22"/>
    </row>
    <row r="27740" spans="11:28" x14ac:dyDescent="0.2">
      <c r="K27740" s="125"/>
      <c r="L27740" s="198"/>
      <c r="M27740" s="126"/>
      <c r="AA27740" s="241"/>
      <c r="AB27740" s="22"/>
    </row>
    <row r="27741" spans="11:28" x14ac:dyDescent="0.2">
      <c r="K27741" s="125"/>
      <c r="L27741" s="198"/>
      <c r="M27741" s="126"/>
      <c r="AA27741" s="241"/>
      <c r="AB27741" s="22"/>
    </row>
    <row r="27742" spans="11:28" x14ac:dyDescent="0.2">
      <c r="K27742" s="125"/>
      <c r="L27742" s="198"/>
      <c r="M27742" s="126"/>
      <c r="AA27742" s="241"/>
      <c r="AB27742" s="22"/>
    </row>
    <row r="27743" spans="11:28" x14ac:dyDescent="0.2">
      <c r="K27743" s="125"/>
      <c r="L27743" s="198"/>
      <c r="M27743" s="126"/>
      <c r="AA27743" s="241"/>
      <c r="AB27743" s="22"/>
    </row>
    <row r="27744" spans="11:28" x14ac:dyDescent="0.2">
      <c r="K27744" s="125"/>
      <c r="L27744" s="198"/>
      <c r="M27744" s="126"/>
      <c r="AA27744" s="241"/>
      <c r="AB27744" s="22"/>
    </row>
    <row r="27745" spans="11:28" x14ac:dyDescent="0.2">
      <c r="K27745" s="125"/>
      <c r="L27745" s="198"/>
      <c r="M27745" s="126"/>
      <c r="AA27745" s="241"/>
      <c r="AB27745" s="22"/>
    </row>
    <row r="27746" spans="11:28" x14ac:dyDescent="0.2">
      <c r="K27746" s="125"/>
      <c r="L27746" s="198"/>
      <c r="M27746" s="126"/>
      <c r="AA27746" s="241"/>
      <c r="AB27746" s="22"/>
    </row>
    <row r="27747" spans="11:28" x14ac:dyDescent="0.2">
      <c r="K27747" s="125"/>
      <c r="L27747" s="198"/>
      <c r="M27747" s="126"/>
      <c r="AA27747" s="241"/>
      <c r="AB27747" s="22"/>
    </row>
    <row r="27748" spans="11:28" x14ac:dyDescent="0.2">
      <c r="K27748" s="125"/>
      <c r="L27748" s="198"/>
      <c r="M27748" s="126"/>
      <c r="AA27748" s="241"/>
      <c r="AB27748" s="22"/>
    </row>
    <row r="27749" spans="11:28" x14ac:dyDescent="0.2">
      <c r="K27749" s="125"/>
      <c r="L27749" s="198"/>
      <c r="M27749" s="126"/>
      <c r="AA27749" s="241"/>
      <c r="AB27749" s="22"/>
    </row>
    <row r="27750" spans="11:28" x14ac:dyDescent="0.2">
      <c r="K27750" s="125"/>
      <c r="L27750" s="198"/>
      <c r="M27750" s="126"/>
      <c r="AA27750" s="241"/>
      <c r="AB27750" s="22"/>
    </row>
    <row r="27751" spans="11:28" x14ac:dyDescent="0.2">
      <c r="K27751" s="125"/>
      <c r="L27751" s="198"/>
      <c r="M27751" s="126"/>
      <c r="AA27751" s="241"/>
      <c r="AB27751" s="22"/>
    </row>
    <row r="27752" spans="11:28" x14ac:dyDescent="0.2">
      <c r="K27752" s="125"/>
      <c r="L27752" s="198"/>
      <c r="M27752" s="126"/>
      <c r="AA27752" s="241"/>
      <c r="AB27752" s="22"/>
    </row>
    <row r="27753" spans="11:28" x14ac:dyDescent="0.2">
      <c r="K27753" s="125"/>
      <c r="L27753" s="198"/>
      <c r="M27753" s="126"/>
      <c r="AA27753" s="241"/>
      <c r="AB27753" s="22"/>
    </row>
    <row r="27754" spans="11:28" x14ac:dyDescent="0.2">
      <c r="K27754" s="125"/>
      <c r="L27754" s="198"/>
      <c r="M27754" s="126"/>
      <c r="AA27754" s="241"/>
      <c r="AB27754" s="22"/>
    </row>
    <row r="27755" spans="11:28" x14ac:dyDescent="0.2">
      <c r="K27755" s="125"/>
      <c r="L27755" s="198"/>
      <c r="M27755" s="126"/>
      <c r="AA27755" s="241"/>
      <c r="AB27755" s="22"/>
    </row>
    <row r="27756" spans="11:28" x14ac:dyDescent="0.2">
      <c r="K27756" s="125"/>
      <c r="L27756" s="198"/>
      <c r="M27756" s="126"/>
      <c r="AA27756" s="241"/>
      <c r="AB27756" s="22"/>
    </row>
    <row r="27757" spans="11:28" x14ac:dyDescent="0.2">
      <c r="K27757" s="125"/>
      <c r="L27757" s="198"/>
      <c r="M27757" s="126"/>
      <c r="AA27757" s="241"/>
      <c r="AB27757" s="22"/>
    </row>
    <row r="27758" spans="11:28" x14ac:dyDescent="0.2">
      <c r="K27758" s="125"/>
      <c r="L27758" s="198"/>
      <c r="M27758" s="126"/>
      <c r="AA27758" s="241"/>
      <c r="AB27758" s="22"/>
    </row>
    <row r="27759" spans="11:28" x14ac:dyDescent="0.2">
      <c r="K27759" s="125"/>
      <c r="L27759" s="198"/>
      <c r="M27759" s="126"/>
      <c r="AA27759" s="241"/>
      <c r="AB27759" s="22"/>
    </row>
    <row r="27760" spans="11:28" x14ac:dyDescent="0.2">
      <c r="K27760" s="125"/>
      <c r="L27760" s="198"/>
      <c r="M27760" s="126"/>
      <c r="AA27760" s="241"/>
      <c r="AB27760" s="22"/>
    </row>
    <row r="27761" spans="11:28" x14ac:dyDescent="0.2">
      <c r="K27761" s="125"/>
      <c r="L27761" s="198"/>
      <c r="M27761" s="126"/>
      <c r="AA27761" s="241"/>
      <c r="AB27761" s="22"/>
    </row>
    <row r="27762" spans="11:28" x14ac:dyDescent="0.2">
      <c r="K27762" s="125"/>
      <c r="L27762" s="198"/>
      <c r="M27762" s="126"/>
      <c r="AA27762" s="241"/>
      <c r="AB27762" s="22"/>
    </row>
    <row r="27763" spans="11:28" x14ac:dyDescent="0.2">
      <c r="K27763" s="125"/>
      <c r="L27763" s="198"/>
      <c r="M27763" s="126"/>
      <c r="AA27763" s="241"/>
      <c r="AB27763" s="22"/>
    </row>
    <row r="27764" spans="11:28" x14ac:dyDescent="0.2">
      <c r="K27764" s="125"/>
      <c r="L27764" s="198"/>
      <c r="M27764" s="126"/>
      <c r="AA27764" s="241"/>
      <c r="AB27764" s="22"/>
    </row>
    <row r="27765" spans="11:28" x14ac:dyDescent="0.2">
      <c r="K27765" s="125"/>
      <c r="L27765" s="198"/>
      <c r="M27765" s="126"/>
      <c r="AA27765" s="241"/>
      <c r="AB27765" s="22"/>
    </row>
    <row r="27766" spans="11:28" x14ac:dyDescent="0.2">
      <c r="K27766" s="125"/>
      <c r="L27766" s="198"/>
      <c r="M27766" s="126"/>
      <c r="AA27766" s="241"/>
      <c r="AB27766" s="22"/>
    </row>
    <row r="27767" spans="11:28" x14ac:dyDescent="0.2">
      <c r="K27767" s="125"/>
      <c r="L27767" s="198"/>
      <c r="M27767" s="126"/>
      <c r="AA27767" s="241"/>
      <c r="AB27767" s="22"/>
    </row>
    <row r="27768" spans="11:28" x14ac:dyDescent="0.2">
      <c r="K27768" s="125"/>
      <c r="L27768" s="198"/>
      <c r="M27768" s="126"/>
      <c r="AA27768" s="241"/>
      <c r="AB27768" s="22"/>
    </row>
    <row r="27769" spans="11:28" x14ac:dyDescent="0.2">
      <c r="K27769" s="125"/>
      <c r="L27769" s="198"/>
      <c r="M27769" s="126"/>
      <c r="AA27769" s="241"/>
      <c r="AB27769" s="22"/>
    </row>
    <row r="27770" spans="11:28" x14ac:dyDescent="0.2">
      <c r="K27770" s="125"/>
      <c r="L27770" s="198"/>
      <c r="M27770" s="126"/>
      <c r="AA27770" s="241"/>
      <c r="AB27770" s="22"/>
    </row>
    <row r="27771" spans="11:28" x14ac:dyDescent="0.2">
      <c r="K27771" s="125"/>
      <c r="L27771" s="198"/>
      <c r="M27771" s="126"/>
      <c r="AA27771" s="241"/>
      <c r="AB27771" s="22"/>
    </row>
    <row r="27772" spans="11:28" x14ac:dyDescent="0.2">
      <c r="K27772" s="125"/>
      <c r="L27772" s="198"/>
      <c r="M27772" s="126"/>
      <c r="AA27772" s="241"/>
      <c r="AB27772" s="22"/>
    </row>
    <row r="27773" spans="11:28" x14ac:dyDescent="0.2">
      <c r="K27773" s="125"/>
      <c r="L27773" s="198"/>
      <c r="M27773" s="126"/>
      <c r="AA27773" s="241"/>
      <c r="AB27773" s="22"/>
    </row>
    <row r="27774" spans="11:28" x14ac:dyDescent="0.2">
      <c r="K27774" s="125"/>
      <c r="L27774" s="198"/>
      <c r="M27774" s="126"/>
      <c r="AA27774" s="241"/>
      <c r="AB27774" s="22"/>
    </row>
    <row r="27775" spans="11:28" x14ac:dyDescent="0.2">
      <c r="K27775" s="125"/>
      <c r="L27775" s="198"/>
      <c r="M27775" s="126"/>
      <c r="AA27775" s="241"/>
      <c r="AB27775" s="22"/>
    </row>
    <row r="27776" spans="11:28" x14ac:dyDescent="0.2">
      <c r="K27776" s="125"/>
      <c r="L27776" s="198"/>
      <c r="M27776" s="126"/>
      <c r="AA27776" s="241"/>
      <c r="AB27776" s="22"/>
    </row>
    <row r="27777" spans="11:28" x14ac:dyDescent="0.2">
      <c r="K27777" s="125"/>
      <c r="L27777" s="198"/>
      <c r="M27777" s="126"/>
      <c r="AA27777" s="241"/>
      <c r="AB27777" s="22"/>
    </row>
    <row r="27778" spans="11:28" x14ac:dyDescent="0.2">
      <c r="K27778" s="125"/>
      <c r="L27778" s="198"/>
      <c r="M27778" s="126"/>
      <c r="AA27778" s="241"/>
      <c r="AB27778" s="22"/>
    </row>
    <row r="27779" spans="11:28" x14ac:dyDescent="0.2">
      <c r="K27779" s="125"/>
      <c r="L27779" s="198"/>
      <c r="M27779" s="126"/>
      <c r="AA27779" s="241"/>
      <c r="AB27779" s="22"/>
    </row>
    <row r="27780" spans="11:28" x14ac:dyDescent="0.2">
      <c r="K27780" s="125"/>
      <c r="L27780" s="198"/>
      <c r="M27780" s="126"/>
      <c r="AA27780" s="241"/>
      <c r="AB27780" s="22"/>
    </row>
    <row r="27781" spans="11:28" x14ac:dyDescent="0.2">
      <c r="K27781" s="125"/>
      <c r="L27781" s="198"/>
      <c r="M27781" s="126"/>
      <c r="AA27781" s="241"/>
      <c r="AB27781" s="22"/>
    </row>
    <row r="27782" spans="11:28" x14ac:dyDescent="0.2">
      <c r="K27782" s="125"/>
      <c r="L27782" s="198"/>
      <c r="M27782" s="126"/>
      <c r="AA27782" s="241"/>
      <c r="AB27782" s="22"/>
    </row>
    <row r="27783" spans="11:28" x14ac:dyDescent="0.2">
      <c r="K27783" s="125"/>
      <c r="L27783" s="198"/>
      <c r="M27783" s="126"/>
      <c r="AA27783" s="241"/>
      <c r="AB27783" s="22"/>
    </row>
    <row r="27784" spans="11:28" x14ac:dyDescent="0.2">
      <c r="K27784" s="125"/>
      <c r="L27784" s="198"/>
      <c r="M27784" s="126"/>
      <c r="AA27784" s="241"/>
      <c r="AB27784" s="22"/>
    </row>
    <row r="27785" spans="11:28" x14ac:dyDescent="0.2">
      <c r="K27785" s="125"/>
      <c r="L27785" s="198"/>
      <c r="M27785" s="126"/>
      <c r="AA27785" s="241"/>
      <c r="AB27785" s="22"/>
    </row>
    <row r="27786" spans="11:28" x14ac:dyDescent="0.2">
      <c r="K27786" s="125"/>
      <c r="L27786" s="198"/>
      <c r="M27786" s="126"/>
      <c r="AA27786" s="241"/>
      <c r="AB27786" s="22"/>
    </row>
    <row r="27787" spans="11:28" x14ac:dyDescent="0.2">
      <c r="K27787" s="125"/>
      <c r="L27787" s="198"/>
      <c r="M27787" s="126"/>
      <c r="AA27787" s="241"/>
      <c r="AB27787" s="22"/>
    </row>
    <row r="27788" spans="11:28" x14ac:dyDescent="0.2">
      <c r="K27788" s="125"/>
      <c r="L27788" s="198"/>
      <c r="M27788" s="126"/>
      <c r="AA27788" s="241"/>
      <c r="AB27788" s="22"/>
    </row>
    <row r="27789" spans="11:28" x14ac:dyDescent="0.2">
      <c r="K27789" s="125"/>
      <c r="L27789" s="198"/>
      <c r="M27789" s="126"/>
      <c r="AA27789" s="241"/>
      <c r="AB27789" s="22"/>
    </row>
    <row r="27790" spans="11:28" x14ac:dyDescent="0.2">
      <c r="K27790" s="125"/>
      <c r="L27790" s="198"/>
      <c r="M27790" s="126"/>
      <c r="AA27790" s="241"/>
      <c r="AB27790" s="22"/>
    </row>
    <row r="27791" spans="11:28" x14ac:dyDescent="0.2">
      <c r="K27791" s="125"/>
      <c r="L27791" s="198"/>
      <c r="M27791" s="126"/>
      <c r="AA27791" s="241"/>
      <c r="AB27791" s="22"/>
    </row>
    <row r="27792" spans="11:28" x14ac:dyDescent="0.2">
      <c r="K27792" s="125"/>
      <c r="L27792" s="198"/>
      <c r="M27792" s="126"/>
      <c r="AA27792" s="241"/>
      <c r="AB27792" s="22"/>
    </row>
    <row r="27793" spans="11:28" x14ac:dyDescent="0.2">
      <c r="K27793" s="125"/>
      <c r="L27793" s="198"/>
      <c r="M27793" s="126"/>
      <c r="AA27793" s="241"/>
      <c r="AB27793" s="22"/>
    </row>
    <row r="27794" spans="11:28" x14ac:dyDescent="0.2">
      <c r="K27794" s="125"/>
      <c r="L27794" s="198"/>
      <c r="M27794" s="126"/>
      <c r="AA27794" s="241"/>
      <c r="AB27794" s="22"/>
    </row>
    <row r="27795" spans="11:28" x14ac:dyDescent="0.2">
      <c r="K27795" s="125"/>
      <c r="L27795" s="198"/>
      <c r="M27795" s="126"/>
      <c r="AA27795" s="241"/>
      <c r="AB27795" s="22"/>
    </row>
    <row r="27796" spans="11:28" x14ac:dyDescent="0.2">
      <c r="K27796" s="125"/>
      <c r="L27796" s="198"/>
      <c r="M27796" s="126"/>
      <c r="AA27796" s="241"/>
      <c r="AB27796" s="22"/>
    </row>
    <row r="27797" spans="11:28" x14ac:dyDescent="0.2">
      <c r="K27797" s="125"/>
      <c r="L27797" s="198"/>
      <c r="M27797" s="126"/>
      <c r="AA27797" s="241"/>
      <c r="AB27797" s="22"/>
    </row>
    <row r="27798" spans="11:28" x14ac:dyDescent="0.2">
      <c r="K27798" s="125"/>
      <c r="L27798" s="198"/>
      <c r="M27798" s="126"/>
      <c r="AA27798" s="241"/>
      <c r="AB27798" s="22"/>
    </row>
    <row r="27799" spans="11:28" x14ac:dyDescent="0.2">
      <c r="K27799" s="125"/>
      <c r="L27799" s="198"/>
      <c r="M27799" s="126"/>
      <c r="AA27799" s="241"/>
      <c r="AB27799" s="22"/>
    </row>
    <row r="27800" spans="11:28" x14ac:dyDescent="0.2">
      <c r="K27800" s="125"/>
      <c r="L27800" s="198"/>
      <c r="M27800" s="126"/>
      <c r="AA27800" s="241"/>
      <c r="AB27800" s="22"/>
    </row>
    <row r="27801" spans="11:28" x14ac:dyDescent="0.2">
      <c r="K27801" s="125"/>
      <c r="L27801" s="198"/>
      <c r="M27801" s="126"/>
      <c r="AA27801" s="241"/>
      <c r="AB27801" s="22"/>
    </row>
    <row r="27802" spans="11:28" x14ac:dyDescent="0.2">
      <c r="K27802" s="125"/>
      <c r="L27802" s="198"/>
      <c r="M27802" s="126"/>
      <c r="AA27802" s="241"/>
      <c r="AB27802" s="22"/>
    </row>
    <row r="27803" spans="11:28" x14ac:dyDescent="0.2">
      <c r="K27803" s="125"/>
      <c r="L27803" s="198"/>
      <c r="M27803" s="126"/>
      <c r="AA27803" s="241"/>
      <c r="AB27803" s="22"/>
    </row>
    <row r="27804" spans="11:28" x14ac:dyDescent="0.2">
      <c r="K27804" s="125"/>
      <c r="L27804" s="198"/>
      <c r="M27804" s="126"/>
      <c r="AA27804" s="241"/>
      <c r="AB27804" s="22"/>
    </row>
    <row r="27805" spans="11:28" x14ac:dyDescent="0.2">
      <c r="K27805" s="125"/>
      <c r="L27805" s="198"/>
      <c r="M27805" s="126"/>
      <c r="AA27805" s="241"/>
      <c r="AB27805" s="22"/>
    </row>
    <row r="27806" spans="11:28" x14ac:dyDescent="0.2">
      <c r="K27806" s="125"/>
      <c r="L27806" s="198"/>
      <c r="M27806" s="126"/>
      <c r="AA27806" s="241"/>
      <c r="AB27806" s="22"/>
    </row>
    <row r="27807" spans="11:28" x14ac:dyDescent="0.2">
      <c r="K27807" s="125"/>
      <c r="L27807" s="198"/>
      <c r="M27807" s="126"/>
      <c r="AA27807" s="241"/>
      <c r="AB27807" s="22"/>
    </row>
    <row r="27808" spans="11:28" x14ac:dyDescent="0.2">
      <c r="K27808" s="125"/>
      <c r="L27808" s="198"/>
      <c r="M27808" s="126"/>
      <c r="AA27808" s="241"/>
      <c r="AB27808" s="22"/>
    </row>
    <row r="27809" spans="11:28" x14ac:dyDescent="0.2">
      <c r="K27809" s="125"/>
      <c r="L27809" s="198"/>
      <c r="M27809" s="126"/>
      <c r="AA27809" s="241"/>
      <c r="AB27809" s="22"/>
    </row>
    <row r="27810" spans="11:28" x14ac:dyDescent="0.2">
      <c r="K27810" s="125"/>
      <c r="L27810" s="198"/>
      <c r="M27810" s="126"/>
      <c r="AA27810" s="241"/>
      <c r="AB27810" s="22"/>
    </row>
    <row r="27811" spans="11:28" x14ac:dyDescent="0.2">
      <c r="K27811" s="125"/>
      <c r="L27811" s="198"/>
      <c r="M27811" s="126"/>
      <c r="AA27811" s="241"/>
      <c r="AB27811" s="22"/>
    </row>
    <row r="27812" spans="11:28" x14ac:dyDescent="0.2">
      <c r="K27812" s="125"/>
      <c r="L27812" s="198"/>
      <c r="M27812" s="126"/>
      <c r="AA27812" s="241"/>
      <c r="AB27812" s="22"/>
    </row>
    <row r="27813" spans="11:28" x14ac:dyDescent="0.2">
      <c r="K27813" s="125"/>
      <c r="L27813" s="198"/>
      <c r="M27813" s="126"/>
      <c r="AA27813" s="241"/>
      <c r="AB27813" s="22"/>
    </row>
    <row r="27814" spans="11:28" x14ac:dyDescent="0.2">
      <c r="K27814" s="125"/>
      <c r="L27814" s="198"/>
      <c r="M27814" s="126"/>
      <c r="AA27814" s="241"/>
      <c r="AB27814" s="22"/>
    </row>
    <row r="27815" spans="11:28" x14ac:dyDescent="0.2">
      <c r="K27815" s="125"/>
      <c r="L27815" s="198"/>
      <c r="M27815" s="126"/>
      <c r="AA27815" s="241"/>
      <c r="AB27815" s="22"/>
    </row>
    <row r="27816" spans="11:28" x14ac:dyDescent="0.2">
      <c r="K27816" s="125"/>
      <c r="L27816" s="198"/>
      <c r="M27816" s="126"/>
      <c r="AA27816" s="241"/>
      <c r="AB27816" s="22"/>
    </row>
    <row r="27817" spans="11:28" x14ac:dyDescent="0.2">
      <c r="K27817" s="125"/>
      <c r="L27817" s="198"/>
      <c r="M27817" s="126"/>
      <c r="AA27817" s="241"/>
      <c r="AB27817" s="22"/>
    </row>
    <row r="27818" spans="11:28" x14ac:dyDescent="0.2">
      <c r="K27818" s="125"/>
      <c r="L27818" s="198"/>
      <c r="M27818" s="126"/>
      <c r="AA27818" s="241"/>
      <c r="AB27818" s="22"/>
    </row>
    <row r="27819" spans="11:28" x14ac:dyDescent="0.2">
      <c r="K27819" s="125"/>
      <c r="L27819" s="198"/>
      <c r="M27819" s="126"/>
      <c r="AA27819" s="241"/>
      <c r="AB27819" s="22"/>
    </row>
    <row r="27820" spans="11:28" x14ac:dyDescent="0.2">
      <c r="K27820" s="125"/>
      <c r="L27820" s="198"/>
      <c r="M27820" s="126"/>
      <c r="AA27820" s="241"/>
      <c r="AB27820" s="22"/>
    </row>
    <row r="27821" spans="11:28" x14ac:dyDescent="0.2">
      <c r="K27821" s="125"/>
      <c r="L27821" s="198"/>
      <c r="M27821" s="126"/>
      <c r="AA27821" s="241"/>
      <c r="AB27821" s="22"/>
    </row>
    <row r="27822" spans="11:28" x14ac:dyDescent="0.2">
      <c r="K27822" s="125"/>
      <c r="L27822" s="198"/>
      <c r="M27822" s="126"/>
      <c r="AA27822" s="241"/>
      <c r="AB27822" s="22"/>
    </row>
    <row r="27823" spans="11:28" x14ac:dyDescent="0.2">
      <c r="K27823" s="125"/>
      <c r="L27823" s="198"/>
      <c r="M27823" s="126"/>
      <c r="AA27823" s="241"/>
      <c r="AB27823" s="22"/>
    </row>
    <row r="27824" spans="11:28" x14ac:dyDescent="0.2">
      <c r="K27824" s="125"/>
      <c r="L27824" s="198"/>
      <c r="M27824" s="126"/>
      <c r="AA27824" s="241"/>
      <c r="AB27824" s="22"/>
    </row>
    <row r="27825" spans="11:28" x14ac:dyDescent="0.2">
      <c r="K27825" s="125"/>
      <c r="L27825" s="198"/>
      <c r="M27825" s="126"/>
      <c r="AA27825" s="241"/>
      <c r="AB27825" s="22"/>
    </row>
    <row r="27826" spans="11:28" x14ac:dyDescent="0.2">
      <c r="K27826" s="125"/>
      <c r="L27826" s="198"/>
      <c r="M27826" s="126"/>
      <c r="AA27826" s="241"/>
      <c r="AB27826" s="22"/>
    </row>
    <row r="27827" spans="11:28" x14ac:dyDescent="0.2">
      <c r="K27827" s="125"/>
      <c r="L27827" s="198"/>
      <c r="M27827" s="126"/>
      <c r="AA27827" s="241"/>
      <c r="AB27827" s="22"/>
    </row>
    <row r="27828" spans="11:28" x14ac:dyDescent="0.2">
      <c r="K27828" s="125"/>
      <c r="L27828" s="198"/>
      <c r="M27828" s="126"/>
      <c r="AA27828" s="241"/>
      <c r="AB27828" s="22"/>
    </row>
    <row r="27829" spans="11:28" x14ac:dyDescent="0.2">
      <c r="K27829" s="125"/>
      <c r="L27829" s="198"/>
      <c r="M27829" s="126"/>
      <c r="AA27829" s="241"/>
      <c r="AB27829" s="22"/>
    </row>
    <row r="27830" spans="11:28" x14ac:dyDescent="0.2">
      <c r="K27830" s="125"/>
      <c r="L27830" s="198"/>
      <c r="M27830" s="126"/>
      <c r="AA27830" s="241"/>
      <c r="AB27830" s="22"/>
    </row>
    <row r="27831" spans="11:28" x14ac:dyDescent="0.2">
      <c r="K27831" s="125"/>
      <c r="L27831" s="198"/>
      <c r="M27831" s="126"/>
      <c r="AA27831" s="241"/>
      <c r="AB27831" s="22"/>
    </row>
    <row r="27832" spans="11:28" x14ac:dyDescent="0.2">
      <c r="K27832" s="125"/>
      <c r="L27832" s="198"/>
      <c r="M27832" s="126"/>
      <c r="AA27832" s="241"/>
      <c r="AB27832" s="22"/>
    </row>
    <row r="27833" spans="11:28" x14ac:dyDescent="0.2">
      <c r="K27833" s="125"/>
      <c r="L27833" s="198"/>
      <c r="M27833" s="126"/>
      <c r="AA27833" s="241"/>
      <c r="AB27833" s="22"/>
    </row>
    <row r="27834" spans="11:28" x14ac:dyDescent="0.2">
      <c r="K27834" s="125"/>
      <c r="L27834" s="198"/>
      <c r="M27834" s="126"/>
      <c r="AA27834" s="241"/>
      <c r="AB27834" s="22"/>
    </row>
    <row r="27835" spans="11:28" x14ac:dyDescent="0.2">
      <c r="K27835" s="125"/>
      <c r="L27835" s="198"/>
      <c r="M27835" s="126"/>
      <c r="AA27835" s="241"/>
      <c r="AB27835" s="22"/>
    </row>
    <row r="27836" spans="11:28" x14ac:dyDescent="0.2">
      <c r="K27836" s="125"/>
      <c r="L27836" s="198"/>
      <c r="M27836" s="126"/>
      <c r="AA27836" s="241"/>
      <c r="AB27836" s="22"/>
    </row>
    <row r="27837" spans="11:28" x14ac:dyDescent="0.2">
      <c r="K27837" s="125"/>
      <c r="L27837" s="198"/>
      <c r="M27837" s="126"/>
      <c r="AA27837" s="241"/>
      <c r="AB27837" s="22"/>
    </row>
    <row r="27838" spans="11:28" x14ac:dyDescent="0.2">
      <c r="K27838" s="125"/>
      <c r="L27838" s="198"/>
      <c r="M27838" s="126"/>
      <c r="AA27838" s="241"/>
      <c r="AB27838" s="22"/>
    </row>
    <row r="27839" spans="11:28" x14ac:dyDescent="0.2">
      <c r="K27839" s="125"/>
      <c r="L27839" s="198"/>
      <c r="M27839" s="126"/>
      <c r="AA27839" s="241"/>
      <c r="AB27839" s="22"/>
    </row>
    <row r="27840" spans="11:28" x14ac:dyDescent="0.2">
      <c r="K27840" s="125"/>
      <c r="L27840" s="198"/>
      <c r="M27840" s="126"/>
      <c r="AA27840" s="241"/>
      <c r="AB27840" s="22"/>
    </row>
    <row r="27841" spans="11:28" x14ac:dyDescent="0.2">
      <c r="K27841" s="125"/>
      <c r="L27841" s="198"/>
      <c r="M27841" s="126"/>
      <c r="AA27841" s="241"/>
      <c r="AB27841" s="22"/>
    </row>
    <row r="27842" spans="11:28" x14ac:dyDescent="0.2">
      <c r="K27842" s="125"/>
      <c r="L27842" s="198"/>
      <c r="M27842" s="126"/>
      <c r="AA27842" s="241"/>
      <c r="AB27842" s="22"/>
    </row>
    <row r="27843" spans="11:28" x14ac:dyDescent="0.2">
      <c r="K27843" s="125"/>
      <c r="L27843" s="198"/>
      <c r="M27843" s="126"/>
      <c r="AA27843" s="241"/>
      <c r="AB27843" s="22"/>
    </row>
    <row r="27844" spans="11:28" x14ac:dyDescent="0.2">
      <c r="K27844" s="125"/>
      <c r="L27844" s="198"/>
      <c r="M27844" s="126"/>
      <c r="AA27844" s="241"/>
      <c r="AB27844" s="22"/>
    </row>
    <row r="27845" spans="11:28" x14ac:dyDescent="0.2">
      <c r="K27845" s="125"/>
      <c r="L27845" s="198"/>
      <c r="M27845" s="126"/>
      <c r="AA27845" s="241"/>
      <c r="AB27845" s="22"/>
    </row>
    <row r="27846" spans="11:28" x14ac:dyDescent="0.2">
      <c r="K27846" s="125"/>
      <c r="L27846" s="198"/>
      <c r="M27846" s="126"/>
      <c r="AA27846" s="241"/>
      <c r="AB27846" s="22"/>
    </row>
    <row r="27847" spans="11:28" x14ac:dyDescent="0.2">
      <c r="K27847" s="125"/>
      <c r="L27847" s="198"/>
      <c r="M27847" s="126"/>
      <c r="AA27847" s="241"/>
      <c r="AB27847" s="22"/>
    </row>
    <row r="27848" spans="11:28" x14ac:dyDescent="0.2">
      <c r="K27848" s="125"/>
      <c r="L27848" s="198"/>
      <c r="M27848" s="126"/>
      <c r="AA27848" s="241"/>
      <c r="AB27848" s="22"/>
    </row>
    <row r="27849" spans="11:28" x14ac:dyDescent="0.2">
      <c r="K27849" s="125"/>
      <c r="L27849" s="198"/>
      <c r="M27849" s="126"/>
      <c r="AA27849" s="241"/>
      <c r="AB27849" s="22"/>
    </row>
    <row r="27850" spans="11:28" x14ac:dyDescent="0.2">
      <c r="K27850" s="125"/>
      <c r="L27850" s="198"/>
      <c r="M27850" s="126"/>
      <c r="AA27850" s="241"/>
      <c r="AB27850" s="22"/>
    </row>
    <row r="27851" spans="11:28" x14ac:dyDescent="0.2">
      <c r="K27851" s="125"/>
      <c r="L27851" s="198"/>
      <c r="M27851" s="126"/>
      <c r="AA27851" s="241"/>
      <c r="AB27851" s="22"/>
    </row>
    <row r="27852" spans="11:28" x14ac:dyDescent="0.2">
      <c r="K27852" s="125"/>
      <c r="L27852" s="198"/>
      <c r="M27852" s="126"/>
      <c r="AA27852" s="241"/>
      <c r="AB27852" s="22"/>
    </row>
    <row r="27853" spans="11:28" x14ac:dyDescent="0.2">
      <c r="K27853" s="125"/>
      <c r="L27853" s="198"/>
      <c r="M27853" s="126"/>
      <c r="AA27853" s="241"/>
      <c r="AB27853" s="22"/>
    </row>
    <row r="27854" spans="11:28" x14ac:dyDescent="0.2">
      <c r="K27854" s="125"/>
      <c r="L27854" s="198"/>
      <c r="M27854" s="126"/>
      <c r="AA27854" s="241"/>
      <c r="AB27854" s="22"/>
    </row>
    <row r="27855" spans="11:28" x14ac:dyDescent="0.2">
      <c r="K27855" s="125"/>
      <c r="L27855" s="198"/>
      <c r="M27855" s="126"/>
      <c r="AA27855" s="241"/>
      <c r="AB27855" s="22"/>
    </row>
    <row r="27856" spans="11:28" x14ac:dyDescent="0.2">
      <c r="K27856" s="125"/>
      <c r="L27856" s="198"/>
      <c r="M27856" s="126"/>
      <c r="AA27856" s="241"/>
      <c r="AB27856" s="22"/>
    </row>
    <row r="27857" spans="11:28" x14ac:dyDescent="0.2">
      <c r="K27857" s="125"/>
      <c r="L27857" s="198"/>
      <c r="M27857" s="126"/>
      <c r="AA27857" s="241"/>
      <c r="AB27857" s="22"/>
    </row>
    <row r="27858" spans="11:28" x14ac:dyDescent="0.2">
      <c r="K27858" s="125"/>
      <c r="L27858" s="198"/>
      <c r="M27858" s="126"/>
      <c r="AA27858" s="241"/>
      <c r="AB27858" s="22"/>
    </row>
    <row r="27859" spans="11:28" x14ac:dyDescent="0.2">
      <c r="K27859" s="125"/>
      <c r="L27859" s="198"/>
      <c r="M27859" s="126"/>
      <c r="AA27859" s="241"/>
      <c r="AB27859" s="22"/>
    </row>
    <row r="27860" spans="11:28" x14ac:dyDescent="0.2">
      <c r="K27860" s="125"/>
      <c r="L27860" s="198"/>
      <c r="M27860" s="126"/>
      <c r="AA27860" s="241"/>
      <c r="AB27860" s="22"/>
    </row>
    <row r="27861" spans="11:28" x14ac:dyDescent="0.2">
      <c r="K27861" s="125"/>
      <c r="L27861" s="198"/>
      <c r="M27861" s="126"/>
      <c r="AA27861" s="241"/>
      <c r="AB27861" s="22"/>
    </row>
    <row r="27862" spans="11:28" x14ac:dyDescent="0.2">
      <c r="K27862" s="125"/>
      <c r="L27862" s="198"/>
      <c r="M27862" s="126"/>
      <c r="AA27862" s="241"/>
      <c r="AB27862" s="22"/>
    </row>
    <row r="27863" spans="11:28" x14ac:dyDescent="0.2">
      <c r="K27863" s="125"/>
      <c r="L27863" s="198"/>
      <c r="M27863" s="126"/>
      <c r="AA27863" s="241"/>
      <c r="AB27863" s="22"/>
    </row>
    <row r="27864" spans="11:28" x14ac:dyDescent="0.2">
      <c r="K27864" s="125"/>
      <c r="L27864" s="198"/>
      <c r="M27864" s="126"/>
      <c r="AA27864" s="241"/>
      <c r="AB27864" s="22"/>
    </row>
    <row r="27865" spans="11:28" x14ac:dyDescent="0.2">
      <c r="K27865" s="125"/>
      <c r="L27865" s="198"/>
      <c r="M27865" s="126"/>
      <c r="AA27865" s="241"/>
      <c r="AB27865" s="22"/>
    </row>
    <row r="27866" spans="11:28" x14ac:dyDescent="0.2">
      <c r="K27866" s="125"/>
      <c r="L27866" s="198"/>
      <c r="M27866" s="126"/>
      <c r="AA27866" s="241"/>
      <c r="AB27866" s="22"/>
    </row>
    <row r="27867" spans="11:28" x14ac:dyDescent="0.2">
      <c r="K27867" s="125"/>
      <c r="L27867" s="198"/>
      <c r="M27867" s="126"/>
      <c r="AA27867" s="241"/>
      <c r="AB27867" s="22"/>
    </row>
    <row r="27868" spans="11:28" x14ac:dyDescent="0.2">
      <c r="K27868" s="125"/>
      <c r="L27868" s="198"/>
      <c r="M27868" s="126"/>
      <c r="AA27868" s="241"/>
      <c r="AB27868" s="22"/>
    </row>
    <row r="27869" spans="11:28" x14ac:dyDescent="0.2">
      <c r="K27869" s="125"/>
      <c r="L27869" s="198"/>
      <c r="M27869" s="126"/>
      <c r="AA27869" s="241"/>
      <c r="AB27869" s="22"/>
    </row>
    <row r="27870" spans="11:28" x14ac:dyDescent="0.2">
      <c r="K27870" s="125"/>
      <c r="L27870" s="198"/>
      <c r="M27870" s="126"/>
      <c r="AA27870" s="241"/>
      <c r="AB27870" s="22"/>
    </row>
    <row r="27871" spans="11:28" x14ac:dyDescent="0.2">
      <c r="K27871" s="125"/>
      <c r="L27871" s="198"/>
      <c r="M27871" s="126"/>
      <c r="AA27871" s="241"/>
      <c r="AB27871" s="22"/>
    </row>
    <row r="27872" spans="11:28" x14ac:dyDescent="0.2">
      <c r="K27872" s="125"/>
      <c r="L27872" s="198"/>
      <c r="M27872" s="126"/>
      <c r="AA27872" s="241"/>
      <c r="AB27872" s="22"/>
    </row>
    <row r="27873" spans="11:28" x14ac:dyDescent="0.2">
      <c r="K27873" s="125"/>
      <c r="L27873" s="198"/>
      <c r="M27873" s="126"/>
      <c r="AA27873" s="241"/>
      <c r="AB27873" s="22"/>
    </row>
    <row r="27874" spans="11:28" x14ac:dyDescent="0.2">
      <c r="K27874" s="125"/>
      <c r="L27874" s="198"/>
      <c r="M27874" s="126"/>
      <c r="AA27874" s="241"/>
      <c r="AB27874" s="22"/>
    </row>
    <row r="27875" spans="11:28" x14ac:dyDescent="0.2">
      <c r="K27875" s="125"/>
      <c r="L27875" s="198"/>
      <c r="M27875" s="126"/>
      <c r="AA27875" s="241"/>
      <c r="AB27875" s="22"/>
    </row>
    <row r="27876" spans="11:28" x14ac:dyDescent="0.2">
      <c r="K27876" s="125"/>
      <c r="L27876" s="198"/>
      <c r="M27876" s="126"/>
      <c r="AA27876" s="241"/>
      <c r="AB27876" s="22"/>
    </row>
    <row r="27877" spans="11:28" x14ac:dyDescent="0.2">
      <c r="K27877" s="125"/>
      <c r="L27877" s="198"/>
      <c r="M27877" s="126"/>
      <c r="AA27877" s="241"/>
      <c r="AB27877" s="22"/>
    </row>
    <row r="27878" spans="11:28" x14ac:dyDescent="0.2">
      <c r="K27878" s="125"/>
      <c r="L27878" s="198"/>
      <c r="M27878" s="126"/>
      <c r="AA27878" s="241"/>
      <c r="AB27878" s="22"/>
    </row>
    <row r="27879" spans="11:28" x14ac:dyDescent="0.2">
      <c r="K27879" s="125"/>
      <c r="L27879" s="198"/>
      <c r="M27879" s="126"/>
      <c r="AA27879" s="241"/>
      <c r="AB27879" s="22"/>
    </row>
    <row r="27880" spans="11:28" x14ac:dyDescent="0.2">
      <c r="K27880" s="125"/>
      <c r="L27880" s="198"/>
      <c r="M27880" s="126"/>
      <c r="AA27880" s="241"/>
      <c r="AB27880" s="22"/>
    </row>
    <row r="27881" spans="11:28" x14ac:dyDescent="0.2">
      <c r="K27881" s="125"/>
      <c r="L27881" s="198"/>
      <c r="M27881" s="126"/>
      <c r="AA27881" s="241"/>
      <c r="AB27881" s="22"/>
    </row>
    <row r="27882" spans="11:28" x14ac:dyDescent="0.2">
      <c r="K27882" s="125"/>
      <c r="L27882" s="198"/>
      <c r="M27882" s="126"/>
      <c r="AA27882" s="241"/>
      <c r="AB27882" s="22"/>
    </row>
    <row r="27883" spans="11:28" x14ac:dyDescent="0.2">
      <c r="K27883" s="125"/>
      <c r="L27883" s="198"/>
      <c r="M27883" s="126"/>
      <c r="AA27883" s="241"/>
      <c r="AB27883" s="22"/>
    </row>
    <row r="27884" spans="11:28" x14ac:dyDescent="0.2">
      <c r="K27884" s="125"/>
      <c r="L27884" s="198"/>
      <c r="M27884" s="126"/>
      <c r="AA27884" s="241"/>
      <c r="AB27884" s="22"/>
    </row>
    <row r="27885" spans="11:28" x14ac:dyDescent="0.2">
      <c r="K27885" s="125"/>
      <c r="L27885" s="198"/>
      <c r="M27885" s="126"/>
      <c r="AA27885" s="241"/>
      <c r="AB27885" s="22"/>
    </row>
    <row r="27886" spans="11:28" x14ac:dyDescent="0.2">
      <c r="K27886" s="125"/>
      <c r="L27886" s="198"/>
      <c r="M27886" s="126"/>
      <c r="AA27886" s="241"/>
      <c r="AB27886" s="22"/>
    </row>
    <row r="27887" spans="11:28" x14ac:dyDescent="0.2">
      <c r="K27887" s="125"/>
      <c r="L27887" s="198"/>
      <c r="M27887" s="126"/>
      <c r="AA27887" s="241"/>
      <c r="AB27887" s="22"/>
    </row>
    <row r="27888" spans="11:28" x14ac:dyDescent="0.2">
      <c r="K27888" s="125"/>
      <c r="L27888" s="198"/>
      <c r="M27888" s="126"/>
      <c r="AA27888" s="241"/>
      <c r="AB27888" s="22"/>
    </row>
    <row r="27889" spans="11:28" x14ac:dyDescent="0.2">
      <c r="K27889" s="125"/>
      <c r="L27889" s="198"/>
      <c r="M27889" s="126"/>
      <c r="AA27889" s="241"/>
      <c r="AB27889" s="22"/>
    </row>
    <row r="27890" spans="11:28" x14ac:dyDescent="0.2">
      <c r="K27890" s="125"/>
      <c r="L27890" s="198"/>
      <c r="M27890" s="126"/>
      <c r="AA27890" s="241"/>
      <c r="AB27890" s="22"/>
    </row>
    <row r="27891" spans="11:28" x14ac:dyDescent="0.2">
      <c r="K27891" s="125"/>
      <c r="L27891" s="198"/>
      <c r="M27891" s="126"/>
      <c r="AA27891" s="241"/>
      <c r="AB27891" s="22"/>
    </row>
    <row r="27892" spans="11:28" x14ac:dyDescent="0.2">
      <c r="K27892" s="125"/>
      <c r="L27892" s="198"/>
      <c r="M27892" s="126"/>
      <c r="AA27892" s="241"/>
      <c r="AB27892" s="22"/>
    </row>
    <row r="27893" spans="11:28" x14ac:dyDescent="0.2">
      <c r="K27893" s="125"/>
      <c r="L27893" s="198"/>
      <c r="M27893" s="126"/>
      <c r="AA27893" s="241"/>
      <c r="AB27893" s="22"/>
    </row>
    <row r="27894" spans="11:28" x14ac:dyDescent="0.2">
      <c r="K27894" s="125"/>
      <c r="L27894" s="198"/>
      <c r="M27894" s="126"/>
      <c r="AA27894" s="241"/>
      <c r="AB27894" s="22"/>
    </row>
    <row r="27895" spans="11:28" x14ac:dyDescent="0.2">
      <c r="K27895" s="125"/>
      <c r="L27895" s="198"/>
      <c r="M27895" s="126"/>
      <c r="AA27895" s="241"/>
      <c r="AB27895" s="22"/>
    </row>
    <row r="27896" spans="11:28" x14ac:dyDescent="0.2">
      <c r="K27896" s="125"/>
      <c r="L27896" s="198"/>
      <c r="M27896" s="126"/>
      <c r="AA27896" s="241"/>
      <c r="AB27896" s="22"/>
    </row>
    <row r="27897" spans="11:28" x14ac:dyDescent="0.2">
      <c r="K27897" s="125"/>
      <c r="L27897" s="198"/>
      <c r="M27897" s="126"/>
      <c r="AA27897" s="241"/>
      <c r="AB27897" s="22"/>
    </row>
    <row r="27898" spans="11:28" x14ac:dyDescent="0.2">
      <c r="K27898" s="125"/>
      <c r="L27898" s="198"/>
      <c r="M27898" s="126"/>
      <c r="AA27898" s="241"/>
      <c r="AB27898" s="22"/>
    </row>
    <row r="27899" spans="11:28" x14ac:dyDescent="0.2">
      <c r="K27899" s="125"/>
      <c r="L27899" s="198"/>
      <c r="M27899" s="126"/>
      <c r="AA27899" s="241"/>
      <c r="AB27899" s="22"/>
    </row>
    <row r="27900" spans="11:28" x14ac:dyDescent="0.2">
      <c r="K27900" s="125"/>
      <c r="L27900" s="198"/>
      <c r="M27900" s="126"/>
      <c r="AA27900" s="241"/>
      <c r="AB27900" s="22"/>
    </row>
    <row r="27901" spans="11:28" x14ac:dyDescent="0.2">
      <c r="K27901" s="125"/>
      <c r="L27901" s="198"/>
      <c r="M27901" s="126"/>
      <c r="AA27901" s="241"/>
      <c r="AB27901" s="22"/>
    </row>
    <row r="27902" spans="11:28" x14ac:dyDescent="0.2">
      <c r="K27902" s="125"/>
      <c r="L27902" s="198"/>
      <c r="M27902" s="126"/>
      <c r="AA27902" s="241"/>
      <c r="AB27902" s="22"/>
    </row>
    <row r="27903" spans="11:28" x14ac:dyDescent="0.2">
      <c r="K27903" s="125"/>
      <c r="L27903" s="198"/>
      <c r="M27903" s="126"/>
      <c r="AA27903" s="241"/>
      <c r="AB27903" s="22"/>
    </row>
    <row r="27904" spans="11:28" x14ac:dyDescent="0.2">
      <c r="K27904" s="125"/>
      <c r="L27904" s="198"/>
      <c r="M27904" s="126"/>
      <c r="AA27904" s="241"/>
      <c r="AB27904" s="22"/>
    </row>
    <row r="27905" spans="11:28" x14ac:dyDescent="0.2">
      <c r="K27905" s="125"/>
      <c r="L27905" s="198"/>
      <c r="M27905" s="126"/>
      <c r="AA27905" s="241"/>
      <c r="AB27905" s="22"/>
    </row>
    <row r="27906" spans="11:28" x14ac:dyDescent="0.2">
      <c r="K27906" s="125"/>
      <c r="L27906" s="198"/>
      <c r="M27906" s="126"/>
      <c r="AA27906" s="241"/>
      <c r="AB27906" s="22"/>
    </row>
    <row r="27907" spans="11:28" x14ac:dyDescent="0.2">
      <c r="K27907" s="125"/>
      <c r="L27907" s="198"/>
      <c r="M27907" s="126"/>
      <c r="AA27907" s="241"/>
      <c r="AB27907" s="22"/>
    </row>
    <row r="27908" spans="11:28" x14ac:dyDescent="0.2">
      <c r="K27908" s="125"/>
      <c r="L27908" s="198"/>
      <c r="M27908" s="126"/>
      <c r="AA27908" s="241"/>
      <c r="AB27908" s="22"/>
    </row>
    <row r="27909" spans="11:28" x14ac:dyDescent="0.2">
      <c r="K27909" s="125"/>
      <c r="L27909" s="198"/>
      <c r="M27909" s="126"/>
      <c r="AA27909" s="241"/>
      <c r="AB27909" s="22"/>
    </row>
    <row r="27910" spans="11:28" x14ac:dyDescent="0.2">
      <c r="K27910" s="125"/>
      <c r="L27910" s="198"/>
      <c r="M27910" s="126"/>
      <c r="AA27910" s="241"/>
      <c r="AB27910" s="22"/>
    </row>
    <row r="27911" spans="11:28" x14ac:dyDescent="0.2">
      <c r="K27911" s="125"/>
      <c r="L27911" s="198"/>
      <c r="M27911" s="126"/>
      <c r="AA27911" s="241"/>
      <c r="AB27911" s="22"/>
    </row>
    <row r="27912" spans="11:28" x14ac:dyDescent="0.2">
      <c r="K27912" s="125"/>
      <c r="L27912" s="198"/>
      <c r="M27912" s="126"/>
      <c r="AA27912" s="241"/>
      <c r="AB27912" s="22"/>
    </row>
    <row r="27913" spans="11:28" x14ac:dyDescent="0.2">
      <c r="K27913" s="125"/>
      <c r="L27913" s="198"/>
      <c r="M27913" s="126"/>
      <c r="AA27913" s="241"/>
      <c r="AB27913" s="22"/>
    </row>
    <row r="27914" spans="11:28" x14ac:dyDescent="0.2">
      <c r="K27914" s="125"/>
      <c r="L27914" s="198"/>
      <c r="M27914" s="126"/>
      <c r="AA27914" s="241"/>
      <c r="AB27914" s="22"/>
    </row>
    <row r="27915" spans="11:28" x14ac:dyDescent="0.2">
      <c r="K27915" s="125"/>
      <c r="L27915" s="198"/>
      <c r="M27915" s="126"/>
      <c r="AA27915" s="241"/>
      <c r="AB27915" s="22"/>
    </row>
    <row r="27916" spans="11:28" x14ac:dyDescent="0.2">
      <c r="K27916" s="125"/>
      <c r="L27916" s="198"/>
      <c r="M27916" s="126"/>
      <c r="AA27916" s="241"/>
      <c r="AB27916" s="22"/>
    </row>
    <row r="27917" spans="11:28" x14ac:dyDescent="0.2">
      <c r="K27917" s="125"/>
      <c r="L27917" s="198"/>
      <c r="M27917" s="126"/>
      <c r="AA27917" s="241"/>
      <c r="AB27917" s="22"/>
    </row>
    <row r="27918" spans="11:28" x14ac:dyDescent="0.2">
      <c r="K27918" s="125"/>
      <c r="L27918" s="198"/>
      <c r="M27918" s="126"/>
      <c r="AA27918" s="241"/>
      <c r="AB27918" s="22"/>
    </row>
    <row r="27919" spans="11:28" x14ac:dyDescent="0.2">
      <c r="K27919" s="125"/>
      <c r="L27919" s="198"/>
      <c r="M27919" s="126"/>
      <c r="AA27919" s="241"/>
      <c r="AB27919" s="22"/>
    </row>
    <row r="27920" spans="11:28" x14ac:dyDescent="0.2">
      <c r="K27920" s="125"/>
      <c r="L27920" s="198"/>
      <c r="M27920" s="126"/>
      <c r="AA27920" s="241"/>
      <c r="AB27920" s="22"/>
    </row>
    <row r="27921" spans="11:28" x14ac:dyDescent="0.2">
      <c r="K27921" s="125"/>
      <c r="L27921" s="198"/>
      <c r="M27921" s="126"/>
      <c r="AA27921" s="241"/>
      <c r="AB27921" s="22"/>
    </row>
    <row r="27922" spans="11:28" x14ac:dyDescent="0.2">
      <c r="K27922" s="125"/>
      <c r="L27922" s="198"/>
      <c r="M27922" s="126"/>
      <c r="AA27922" s="241"/>
      <c r="AB27922" s="22"/>
    </row>
    <row r="27923" spans="11:28" x14ac:dyDescent="0.2">
      <c r="K27923" s="125"/>
      <c r="L27923" s="198"/>
      <c r="M27923" s="126"/>
      <c r="AA27923" s="241"/>
      <c r="AB27923" s="22"/>
    </row>
    <row r="27924" spans="11:28" x14ac:dyDescent="0.2">
      <c r="K27924" s="125"/>
      <c r="L27924" s="198"/>
      <c r="M27924" s="126"/>
      <c r="AA27924" s="241"/>
      <c r="AB27924" s="22"/>
    </row>
    <row r="27925" spans="11:28" x14ac:dyDescent="0.2">
      <c r="K27925" s="125"/>
      <c r="L27925" s="198"/>
      <c r="M27925" s="126"/>
      <c r="AA27925" s="241"/>
      <c r="AB27925" s="22"/>
    </row>
    <row r="27926" spans="11:28" x14ac:dyDescent="0.2">
      <c r="K27926" s="125"/>
      <c r="L27926" s="198"/>
      <c r="M27926" s="126"/>
      <c r="AA27926" s="241"/>
      <c r="AB27926" s="22"/>
    </row>
    <row r="27927" spans="11:28" x14ac:dyDescent="0.2">
      <c r="K27927" s="125"/>
      <c r="L27927" s="198"/>
      <c r="M27927" s="126"/>
      <c r="AA27927" s="241"/>
      <c r="AB27927" s="22"/>
    </row>
    <row r="27928" spans="11:28" x14ac:dyDescent="0.2">
      <c r="K27928" s="125"/>
      <c r="L27928" s="198"/>
      <c r="M27928" s="126"/>
      <c r="AA27928" s="241"/>
      <c r="AB27928" s="22"/>
    </row>
    <row r="27929" spans="11:28" x14ac:dyDescent="0.2">
      <c r="K27929" s="125"/>
      <c r="L27929" s="198"/>
      <c r="M27929" s="126"/>
      <c r="AA27929" s="241"/>
      <c r="AB27929" s="22"/>
    </row>
    <row r="27930" spans="11:28" x14ac:dyDescent="0.2">
      <c r="K27930" s="125"/>
      <c r="L27930" s="198"/>
      <c r="M27930" s="126"/>
      <c r="AA27930" s="241"/>
      <c r="AB27930" s="22"/>
    </row>
    <row r="27931" spans="11:28" x14ac:dyDescent="0.2">
      <c r="K27931" s="125"/>
      <c r="L27931" s="198"/>
      <c r="M27931" s="126"/>
      <c r="AA27931" s="241"/>
      <c r="AB27931" s="22"/>
    </row>
    <row r="27932" spans="11:28" x14ac:dyDescent="0.2">
      <c r="K27932" s="125"/>
      <c r="L27932" s="198"/>
      <c r="M27932" s="126"/>
      <c r="AA27932" s="241"/>
      <c r="AB27932" s="22"/>
    </row>
    <row r="27933" spans="11:28" x14ac:dyDescent="0.2">
      <c r="K27933" s="125"/>
      <c r="L27933" s="198"/>
      <c r="M27933" s="126"/>
      <c r="AA27933" s="241"/>
      <c r="AB27933" s="22"/>
    </row>
    <row r="27934" spans="11:28" x14ac:dyDescent="0.2">
      <c r="K27934" s="125"/>
      <c r="L27934" s="198"/>
      <c r="M27934" s="126"/>
      <c r="AA27934" s="241"/>
      <c r="AB27934" s="22"/>
    </row>
    <row r="27935" spans="11:28" x14ac:dyDescent="0.2">
      <c r="K27935" s="125"/>
      <c r="L27935" s="198"/>
      <c r="M27935" s="126"/>
      <c r="AA27935" s="241"/>
      <c r="AB27935" s="22"/>
    </row>
    <row r="27936" spans="11:28" x14ac:dyDescent="0.2">
      <c r="K27936" s="125"/>
      <c r="L27936" s="198"/>
      <c r="M27936" s="126"/>
      <c r="AA27936" s="241"/>
      <c r="AB27936" s="22"/>
    </row>
    <row r="27937" spans="11:28" x14ac:dyDescent="0.2">
      <c r="K27937" s="125"/>
      <c r="L27937" s="198"/>
      <c r="M27937" s="126"/>
      <c r="AA27937" s="241"/>
      <c r="AB27937" s="22"/>
    </row>
    <row r="27938" spans="11:28" x14ac:dyDescent="0.2">
      <c r="K27938" s="125"/>
      <c r="L27938" s="198"/>
      <c r="M27938" s="126"/>
      <c r="AA27938" s="241"/>
      <c r="AB27938" s="22"/>
    </row>
    <row r="27939" spans="11:28" x14ac:dyDescent="0.2">
      <c r="K27939" s="125"/>
      <c r="L27939" s="198"/>
      <c r="M27939" s="126"/>
      <c r="AA27939" s="241"/>
      <c r="AB27939" s="22"/>
    </row>
    <row r="27940" spans="11:28" x14ac:dyDescent="0.2">
      <c r="K27940" s="125"/>
      <c r="L27940" s="198"/>
      <c r="M27940" s="126"/>
      <c r="AA27940" s="241"/>
      <c r="AB27940" s="22"/>
    </row>
    <row r="27941" spans="11:28" x14ac:dyDescent="0.2">
      <c r="K27941" s="125"/>
      <c r="L27941" s="198"/>
      <c r="M27941" s="126"/>
      <c r="AA27941" s="241"/>
      <c r="AB27941" s="22"/>
    </row>
    <row r="27942" spans="11:28" x14ac:dyDescent="0.2">
      <c r="K27942" s="125"/>
      <c r="L27942" s="198"/>
      <c r="M27942" s="126"/>
      <c r="AA27942" s="241"/>
      <c r="AB27942" s="22"/>
    </row>
    <row r="27943" spans="11:28" x14ac:dyDescent="0.2">
      <c r="K27943" s="125"/>
      <c r="L27943" s="198"/>
      <c r="M27943" s="126"/>
      <c r="AA27943" s="241"/>
      <c r="AB27943" s="22"/>
    </row>
    <row r="27944" spans="11:28" x14ac:dyDescent="0.2">
      <c r="K27944" s="125"/>
      <c r="L27944" s="198"/>
      <c r="M27944" s="126"/>
      <c r="AA27944" s="241"/>
      <c r="AB27944" s="22"/>
    </row>
    <row r="27945" spans="11:28" x14ac:dyDescent="0.2">
      <c r="K27945" s="125"/>
      <c r="L27945" s="198"/>
      <c r="M27945" s="126"/>
      <c r="AA27945" s="241"/>
      <c r="AB27945" s="22"/>
    </row>
    <row r="27946" spans="11:28" x14ac:dyDescent="0.2">
      <c r="K27946" s="125"/>
      <c r="L27946" s="198"/>
      <c r="M27946" s="126"/>
      <c r="AA27946" s="241"/>
      <c r="AB27946" s="22"/>
    </row>
    <row r="27947" spans="11:28" x14ac:dyDescent="0.2">
      <c r="K27947" s="125"/>
      <c r="L27947" s="198"/>
      <c r="M27947" s="126"/>
      <c r="AA27947" s="241"/>
      <c r="AB27947" s="22"/>
    </row>
    <row r="27948" spans="11:28" x14ac:dyDescent="0.2">
      <c r="K27948" s="125"/>
      <c r="L27948" s="198"/>
      <c r="M27948" s="126"/>
      <c r="AA27948" s="241"/>
      <c r="AB27948" s="22"/>
    </row>
    <row r="27949" spans="11:28" x14ac:dyDescent="0.2">
      <c r="K27949" s="125"/>
      <c r="L27949" s="198"/>
      <c r="M27949" s="126"/>
      <c r="AA27949" s="241"/>
      <c r="AB27949" s="22"/>
    </row>
    <row r="27950" spans="11:28" x14ac:dyDescent="0.2">
      <c r="K27950" s="125"/>
      <c r="L27950" s="198"/>
      <c r="M27950" s="126"/>
      <c r="AA27950" s="241"/>
      <c r="AB27950" s="22"/>
    </row>
    <row r="27951" spans="11:28" x14ac:dyDescent="0.2">
      <c r="K27951" s="125"/>
      <c r="L27951" s="198"/>
      <c r="M27951" s="126"/>
      <c r="AA27951" s="241"/>
      <c r="AB27951" s="22"/>
    </row>
    <row r="27952" spans="11:28" x14ac:dyDescent="0.2">
      <c r="K27952" s="125"/>
      <c r="L27952" s="198"/>
      <c r="M27952" s="126"/>
      <c r="AA27952" s="241"/>
      <c r="AB27952" s="22"/>
    </row>
    <row r="27953" spans="11:28" x14ac:dyDescent="0.2">
      <c r="K27953" s="125"/>
      <c r="L27953" s="198"/>
      <c r="M27953" s="126"/>
      <c r="AA27953" s="241"/>
      <c r="AB27953" s="22"/>
    </row>
    <row r="27954" spans="11:28" x14ac:dyDescent="0.2">
      <c r="K27954" s="125"/>
      <c r="L27954" s="198"/>
      <c r="M27954" s="126"/>
      <c r="AA27954" s="241"/>
      <c r="AB27954" s="22"/>
    </row>
    <row r="27955" spans="11:28" x14ac:dyDescent="0.2">
      <c r="K27955" s="125"/>
      <c r="L27955" s="198"/>
      <c r="M27955" s="126"/>
      <c r="AA27955" s="241"/>
      <c r="AB27955" s="22"/>
    </row>
    <row r="27956" spans="11:28" x14ac:dyDescent="0.2">
      <c r="K27956" s="125"/>
      <c r="L27956" s="198"/>
      <c r="M27956" s="126"/>
      <c r="AA27956" s="241"/>
      <c r="AB27956" s="22"/>
    </row>
    <row r="27957" spans="11:28" x14ac:dyDescent="0.2">
      <c r="K27957" s="125"/>
      <c r="L27957" s="198"/>
      <c r="M27957" s="126"/>
      <c r="AA27957" s="241"/>
      <c r="AB27957" s="22"/>
    </row>
    <row r="27958" spans="11:28" x14ac:dyDescent="0.2">
      <c r="K27958" s="125"/>
      <c r="L27958" s="198"/>
      <c r="M27958" s="126"/>
      <c r="AA27958" s="241"/>
      <c r="AB27958" s="22"/>
    </row>
    <row r="27959" spans="11:28" x14ac:dyDescent="0.2">
      <c r="K27959" s="125"/>
      <c r="L27959" s="198"/>
      <c r="M27959" s="126"/>
      <c r="AA27959" s="241"/>
      <c r="AB27959" s="22"/>
    </row>
    <row r="27960" spans="11:28" x14ac:dyDescent="0.2">
      <c r="K27960" s="125"/>
      <c r="L27960" s="198"/>
      <c r="M27960" s="126"/>
      <c r="AA27960" s="241"/>
      <c r="AB27960" s="22"/>
    </row>
    <row r="27961" spans="11:28" x14ac:dyDescent="0.2">
      <c r="K27961" s="125"/>
      <c r="L27961" s="198"/>
      <c r="M27961" s="126"/>
      <c r="AA27961" s="241"/>
      <c r="AB27961" s="22"/>
    </row>
    <row r="27962" spans="11:28" x14ac:dyDescent="0.2">
      <c r="K27962" s="125"/>
      <c r="L27962" s="198"/>
      <c r="M27962" s="126"/>
      <c r="AA27962" s="241"/>
      <c r="AB27962" s="22"/>
    </row>
    <row r="27963" spans="11:28" x14ac:dyDescent="0.2">
      <c r="K27963" s="125"/>
      <c r="L27963" s="198"/>
      <c r="M27963" s="126"/>
      <c r="AA27963" s="241"/>
      <c r="AB27963" s="22"/>
    </row>
    <row r="27964" spans="11:28" x14ac:dyDescent="0.2">
      <c r="K27964" s="125"/>
      <c r="L27964" s="198"/>
      <c r="M27964" s="126"/>
      <c r="AA27964" s="241"/>
      <c r="AB27964" s="22"/>
    </row>
    <row r="27965" spans="11:28" x14ac:dyDescent="0.2">
      <c r="K27965" s="125"/>
      <c r="L27965" s="198"/>
      <c r="M27965" s="126"/>
      <c r="AA27965" s="241"/>
      <c r="AB27965" s="22"/>
    </row>
    <row r="27966" spans="11:28" x14ac:dyDescent="0.2">
      <c r="K27966" s="125"/>
      <c r="L27966" s="198"/>
      <c r="M27966" s="126"/>
      <c r="AA27966" s="241"/>
      <c r="AB27966" s="22"/>
    </row>
    <row r="27967" spans="11:28" x14ac:dyDescent="0.2">
      <c r="K27967" s="125"/>
      <c r="L27967" s="198"/>
      <c r="M27967" s="126"/>
      <c r="AA27967" s="241"/>
      <c r="AB27967" s="22"/>
    </row>
    <row r="27968" spans="11:28" x14ac:dyDescent="0.2">
      <c r="K27968" s="125"/>
      <c r="L27968" s="198"/>
      <c r="M27968" s="126"/>
      <c r="AA27968" s="241"/>
      <c r="AB27968" s="22"/>
    </row>
    <row r="27969" spans="11:28" x14ac:dyDescent="0.2">
      <c r="K27969" s="125"/>
      <c r="L27969" s="198"/>
      <c r="M27969" s="126"/>
      <c r="AA27969" s="241"/>
      <c r="AB27969" s="22"/>
    </row>
    <row r="27970" spans="11:28" x14ac:dyDescent="0.2">
      <c r="K27970" s="125"/>
      <c r="L27970" s="198"/>
      <c r="M27970" s="126"/>
      <c r="AA27970" s="241"/>
      <c r="AB27970" s="22"/>
    </row>
    <row r="27971" spans="11:28" x14ac:dyDescent="0.2">
      <c r="K27971" s="125"/>
      <c r="L27971" s="198"/>
      <c r="M27971" s="126"/>
      <c r="AA27971" s="241"/>
      <c r="AB27971" s="22"/>
    </row>
    <row r="27972" spans="11:28" x14ac:dyDescent="0.2">
      <c r="K27972" s="125"/>
      <c r="L27972" s="198"/>
      <c r="M27972" s="126"/>
      <c r="AA27972" s="241"/>
      <c r="AB27972" s="22"/>
    </row>
    <row r="27973" spans="11:28" x14ac:dyDescent="0.2">
      <c r="K27973" s="125"/>
      <c r="L27973" s="198"/>
      <c r="M27973" s="126"/>
      <c r="AA27973" s="241"/>
      <c r="AB27973" s="22"/>
    </row>
    <row r="27974" spans="11:28" x14ac:dyDescent="0.2">
      <c r="K27974" s="125"/>
      <c r="L27974" s="198"/>
      <c r="M27974" s="126"/>
      <c r="AA27974" s="241"/>
      <c r="AB27974" s="22"/>
    </row>
    <row r="27975" spans="11:28" x14ac:dyDescent="0.2">
      <c r="K27975" s="125"/>
      <c r="L27975" s="198"/>
      <c r="M27975" s="126"/>
      <c r="AA27975" s="241"/>
      <c r="AB27975" s="22"/>
    </row>
    <row r="27976" spans="11:28" x14ac:dyDescent="0.2">
      <c r="K27976" s="125"/>
      <c r="L27976" s="198"/>
      <c r="M27976" s="126"/>
      <c r="AA27976" s="241"/>
      <c r="AB27976" s="22"/>
    </row>
    <row r="27977" spans="11:28" x14ac:dyDescent="0.2">
      <c r="K27977" s="125"/>
      <c r="L27977" s="198"/>
      <c r="M27977" s="126"/>
      <c r="AA27977" s="241"/>
      <c r="AB27977" s="22"/>
    </row>
    <row r="27978" spans="11:28" x14ac:dyDescent="0.2">
      <c r="K27978" s="125"/>
      <c r="L27978" s="198"/>
      <c r="M27978" s="126"/>
      <c r="AA27978" s="241"/>
      <c r="AB27978" s="22"/>
    </row>
    <row r="27979" spans="11:28" x14ac:dyDescent="0.2">
      <c r="K27979" s="125"/>
      <c r="L27979" s="198"/>
      <c r="M27979" s="126"/>
      <c r="AA27979" s="241"/>
      <c r="AB27979" s="22"/>
    </row>
    <row r="27980" spans="11:28" x14ac:dyDescent="0.2">
      <c r="K27980" s="125"/>
      <c r="L27980" s="198"/>
      <c r="M27980" s="126"/>
      <c r="AA27980" s="241"/>
      <c r="AB27980" s="22"/>
    </row>
    <row r="27981" spans="11:28" x14ac:dyDescent="0.2">
      <c r="K27981" s="125"/>
      <c r="L27981" s="198"/>
      <c r="M27981" s="126"/>
      <c r="AA27981" s="241"/>
      <c r="AB27981" s="22"/>
    </row>
    <row r="27982" spans="11:28" x14ac:dyDescent="0.2">
      <c r="K27982" s="125"/>
      <c r="L27982" s="198"/>
      <c r="M27982" s="126"/>
      <c r="AA27982" s="241"/>
      <c r="AB27982" s="22"/>
    </row>
    <row r="27983" spans="11:28" x14ac:dyDescent="0.2">
      <c r="K27983" s="125"/>
      <c r="L27983" s="198"/>
      <c r="M27983" s="126"/>
      <c r="AA27983" s="241"/>
      <c r="AB27983" s="22"/>
    </row>
    <row r="27984" spans="11:28" x14ac:dyDescent="0.2">
      <c r="K27984" s="125"/>
      <c r="L27984" s="198"/>
      <c r="M27984" s="126"/>
      <c r="AA27984" s="241"/>
      <c r="AB27984" s="22"/>
    </row>
    <row r="27985" spans="11:28" x14ac:dyDescent="0.2">
      <c r="K27985" s="125"/>
      <c r="L27985" s="198"/>
      <c r="M27985" s="126"/>
      <c r="AA27985" s="241"/>
      <c r="AB27985" s="22"/>
    </row>
    <row r="27986" spans="11:28" x14ac:dyDescent="0.2">
      <c r="K27986" s="125"/>
      <c r="L27986" s="198"/>
      <c r="M27986" s="126"/>
      <c r="AA27986" s="241"/>
      <c r="AB27986" s="22"/>
    </row>
    <row r="27987" spans="11:28" x14ac:dyDescent="0.2">
      <c r="K27987" s="125"/>
      <c r="L27987" s="198"/>
      <c r="M27987" s="126"/>
      <c r="AA27987" s="241"/>
      <c r="AB27987" s="22"/>
    </row>
    <row r="27988" spans="11:28" x14ac:dyDescent="0.2">
      <c r="K27988" s="125"/>
      <c r="L27988" s="198"/>
      <c r="M27988" s="126"/>
      <c r="AA27988" s="241"/>
      <c r="AB27988" s="22"/>
    </row>
    <row r="27989" spans="11:28" x14ac:dyDescent="0.2">
      <c r="K27989" s="125"/>
      <c r="L27989" s="198"/>
      <c r="M27989" s="126"/>
      <c r="AA27989" s="241"/>
      <c r="AB27989" s="22"/>
    </row>
    <row r="27990" spans="11:28" x14ac:dyDescent="0.2">
      <c r="K27990" s="125"/>
      <c r="L27990" s="198"/>
      <c r="M27990" s="126"/>
      <c r="AA27990" s="241"/>
      <c r="AB27990" s="22"/>
    </row>
    <row r="27991" spans="11:28" x14ac:dyDescent="0.2">
      <c r="K27991" s="125"/>
      <c r="L27991" s="198"/>
      <c r="M27991" s="126"/>
      <c r="AA27991" s="241"/>
      <c r="AB27991" s="22"/>
    </row>
    <row r="27992" spans="11:28" x14ac:dyDescent="0.2">
      <c r="K27992" s="125"/>
      <c r="L27992" s="198"/>
      <c r="M27992" s="126"/>
      <c r="AA27992" s="241"/>
      <c r="AB27992" s="22"/>
    </row>
    <row r="27993" spans="11:28" x14ac:dyDescent="0.2">
      <c r="K27993" s="125"/>
      <c r="L27993" s="198"/>
      <c r="M27993" s="126"/>
      <c r="AA27993" s="241"/>
      <c r="AB27993" s="22"/>
    </row>
    <row r="27994" spans="11:28" x14ac:dyDescent="0.2">
      <c r="K27994" s="125"/>
      <c r="L27994" s="198"/>
      <c r="M27994" s="126"/>
      <c r="AA27994" s="241"/>
      <c r="AB27994" s="22"/>
    </row>
    <row r="27995" spans="11:28" x14ac:dyDescent="0.2">
      <c r="K27995" s="125"/>
      <c r="L27995" s="198"/>
      <c r="M27995" s="126"/>
      <c r="AA27995" s="241"/>
      <c r="AB27995" s="22"/>
    </row>
    <row r="27996" spans="11:28" x14ac:dyDescent="0.2">
      <c r="K27996" s="125"/>
      <c r="L27996" s="198"/>
      <c r="M27996" s="126"/>
      <c r="AA27996" s="241"/>
      <c r="AB27996" s="22"/>
    </row>
    <row r="27997" spans="11:28" x14ac:dyDescent="0.2">
      <c r="K27997" s="125"/>
      <c r="L27997" s="198"/>
      <c r="M27997" s="126"/>
      <c r="AA27997" s="241"/>
      <c r="AB27997" s="22"/>
    </row>
    <row r="27998" spans="11:28" x14ac:dyDescent="0.2">
      <c r="K27998" s="125"/>
      <c r="L27998" s="198"/>
      <c r="M27998" s="126"/>
      <c r="AA27998" s="241"/>
      <c r="AB27998" s="22"/>
    </row>
    <row r="27999" spans="11:28" x14ac:dyDescent="0.2">
      <c r="K27999" s="125"/>
      <c r="L27999" s="198"/>
      <c r="M27999" s="126"/>
      <c r="AA27999" s="241"/>
      <c r="AB27999" s="22"/>
    </row>
    <row r="28000" spans="11:28" x14ac:dyDescent="0.2">
      <c r="K28000" s="125"/>
      <c r="L28000" s="198"/>
      <c r="M28000" s="126"/>
      <c r="AA28000" s="241"/>
      <c r="AB28000" s="22"/>
    </row>
    <row r="28001" spans="11:28" x14ac:dyDescent="0.2">
      <c r="K28001" s="125"/>
      <c r="L28001" s="198"/>
      <c r="M28001" s="126"/>
      <c r="AA28001" s="241"/>
      <c r="AB28001" s="22"/>
    </row>
    <row r="28002" spans="11:28" x14ac:dyDescent="0.2">
      <c r="K28002" s="125"/>
      <c r="L28002" s="198"/>
      <c r="M28002" s="126"/>
      <c r="AA28002" s="241"/>
      <c r="AB28002" s="22"/>
    </row>
    <row r="28003" spans="11:28" x14ac:dyDescent="0.2">
      <c r="K28003" s="125"/>
      <c r="L28003" s="198"/>
      <c r="M28003" s="126"/>
      <c r="AA28003" s="241"/>
      <c r="AB28003" s="22"/>
    </row>
    <row r="28004" spans="11:28" x14ac:dyDescent="0.2">
      <c r="K28004" s="125"/>
      <c r="L28004" s="198"/>
      <c r="M28004" s="126"/>
      <c r="AA28004" s="241"/>
      <c r="AB28004" s="22"/>
    </row>
    <row r="28005" spans="11:28" x14ac:dyDescent="0.2">
      <c r="K28005" s="125"/>
      <c r="L28005" s="198"/>
      <c r="M28005" s="126"/>
      <c r="AA28005" s="241"/>
      <c r="AB28005" s="22"/>
    </row>
    <row r="28006" spans="11:28" x14ac:dyDescent="0.2">
      <c r="K28006" s="125"/>
      <c r="L28006" s="198"/>
      <c r="M28006" s="126"/>
      <c r="AA28006" s="241"/>
      <c r="AB28006" s="22"/>
    </row>
    <row r="28007" spans="11:28" x14ac:dyDescent="0.2">
      <c r="K28007" s="125"/>
      <c r="L28007" s="198"/>
      <c r="M28007" s="126"/>
      <c r="AA28007" s="241"/>
      <c r="AB28007" s="22"/>
    </row>
    <row r="28008" spans="11:28" x14ac:dyDescent="0.2">
      <c r="K28008" s="125"/>
      <c r="L28008" s="198"/>
      <c r="M28008" s="126"/>
      <c r="AA28008" s="241"/>
      <c r="AB28008" s="22"/>
    </row>
    <row r="28009" spans="11:28" x14ac:dyDescent="0.2">
      <c r="K28009" s="125"/>
      <c r="L28009" s="198"/>
      <c r="M28009" s="126"/>
      <c r="AA28009" s="241"/>
      <c r="AB28009" s="22"/>
    </row>
    <row r="28010" spans="11:28" x14ac:dyDescent="0.2">
      <c r="K28010" s="125"/>
      <c r="L28010" s="198"/>
      <c r="M28010" s="126"/>
      <c r="AA28010" s="241"/>
      <c r="AB28010" s="22"/>
    </row>
    <row r="28011" spans="11:28" x14ac:dyDescent="0.2">
      <c r="K28011" s="125"/>
      <c r="L28011" s="198"/>
      <c r="M28011" s="126"/>
      <c r="AA28011" s="241"/>
      <c r="AB28011" s="22"/>
    </row>
    <row r="28012" spans="11:28" x14ac:dyDescent="0.2">
      <c r="K28012" s="125"/>
      <c r="L28012" s="198"/>
      <c r="M28012" s="126"/>
      <c r="AA28012" s="241"/>
      <c r="AB28012" s="22"/>
    </row>
    <row r="28013" spans="11:28" x14ac:dyDescent="0.2">
      <c r="K28013" s="125"/>
      <c r="L28013" s="198"/>
      <c r="M28013" s="126"/>
      <c r="AA28013" s="241"/>
      <c r="AB28013" s="22"/>
    </row>
    <row r="28014" spans="11:28" x14ac:dyDescent="0.2">
      <c r="K28014" s="125"/>
      <c r="L28014" s="198"/>
      <c r="M28014" s="126"/>
      <c r="AA28014" s="241"/>
      <c r="AB28014" s="22"/>
    </row>
    <row r="28015" spans="11:28" x14ac:dyDescent="0.2">
      <c r="K28015" s="125"/>
      <c r="L28015" s="198"/>
      <c r="M28015" s="126"/>
      <c r="AA28015" s="241"/>
      <c r="AB28015" s="22"/>
    </row>
    <row r="28016" spans="11:28" x14ac:dyDescent="0.2">
      <c r="K28016" s="125"/>
      <c r="L28016" s="198"/>
      <c r="M28016" s="126"/>
      <c r="AA28016" s="241"/>
      <c r="AB28016" s="22"/>
    </row>
    <row r="28017" spans="11:28" x14ac:dyDescent="0.2">
      <c r="K28017" s="125"/>
      <c r="L28017" s="198"/>
      <c r="M28017" s="126"/>
      <c r="AA28017" s="241"/>
      <c r="AB28017" s="22"/>
    </row>
    <row r="28018" spans="11:28" x14ac:dyDescent="0.2">
      <c r="K28018" s="125"/>
      <c r="L28018" s="198"/>
      <c r="M28018" s="126"/>
      <c r="AA28018" s="241"/>
      <c r="AB28018" s="22"/>
    </row>
    <row r="28019" spans="11:28" x14ac:dyDescent="0.2">
      <c r="K28019" s="125"/>
      <c r="L28019" s="198"/>
      <c r="M28019" s="126"/>
      <c r="AA28019" s="241"/>
      <c r="AB28019" s="22"/>
    </row>
    <row r="28020" spans="11:28" x14ac:dyDescent="0.2">
      <c r="K28020" s="125"/>
      <c r="L28020" s="198"/>
      <c r="M28020" s="126"/>
      <c r="AA28020" s="241"/>
      <c r="AB28020" s="22"/>
    </row>
    <row r="28021" spans="11:28" x14ac:dyDescent="0.2">
      <c r="K28021" s="125"/>
      <c r="L28021" s="198"/>
      <c r="M28021" s="126"/>
      <c r="AA28021" s="241"/>
      <c r="AB28021" s="22"/>
    </row>
    <row r="28022" spans="11:28" x14ac:dyDescent="0.2">
      <c r="K28022" s="125"/>
      <c r="L28022" s="198"/>
      <c r="M28022" s="126"/>
      <c r="AA28022" s="241"/>
      <c r="AB28022" s="22"/>
    </row>
    <row r="28023" spans="11:28" x14ac:dyDescent="0.2">
      <c r="K28023" s="125"/>
      <c r="L28023" s="198"/>
      <c r="M28023" s="126"/>
      <c r="AA28023" s="241"/>
      <c r="AB28023" s="22"/>
    </row>
    <row r="28024" spans="11:28" x14ac:dyDescent="0.2">
      <c r="K28024" s="125"/>
      <c r="L28024" s="198"/>
      <c r="M28024" s="126"/>
      <c r="AA28024" s="241"/>
      <c r="AB28024" s="22"/>
    </row>
    <row r="28025" spans="11:28" x14ac:dyDescent="0.2">
      <c r="K28025" s="125"/>
      <c r="L28025" s="198"/>
      <c r="M28025" s="126"/>
      <c r="AA28025" s="241"/>
      <c r="AB28025" s="22"/>
    </row>
    <row r="28026" spans="11:28" x14ac:dyDescent="0.2">
      <c r="K28026" s="125"/>
      <c r="L28026" s="198"/>
      <c r="M28026" s="126"/>
      <c r="AA28026" s="241"/>
      <c r="AB28026" s="22"/>
    </row>
    <row r="28027" spans="11:28" x14ac:dyDescent="0.2">
      <c r="K28027" s="125"/>
      <c r="L28027" s="198"/>
      <c r="M28027" s="126"/>
      <c r="AA28027" s="241"/>
      <c r="AB28027" s="22"/>
    </row>
    <row r="28028" spans="11:28" x14ac:dyDescent="0.2">
      <c r="K28028" s="125"/>
      <c r="L28028" s="198"/>
      <c r="M28028" s="126"/>
      <c r="AA28028" s="241"/>
      <c r="AB28028" s="22"/>
    </row>
    <row r="28029" spans="11:28" x14ac:dyDescent="0.2">
      <c r="K28029" s="125"/>
      <c r="L28029" s="198"/>
      <c r="M28029" s="126"/>
      <c r="AA28029" s="241"/>
      <c r="AB28029" s="22"/>
    </row>
    <row r="28030" spans="11:28" x14ac:dyDescent="0.2">
      <c r="K28030" s="125"/>
      <c r="L28030" s="198"/>
      <c r="M28030" s="126"/>
      <c r="AA28030" s="241"/>
      <c r="AB28030" s="22"/>
    </row>
    <row r="28031" spans="11:28" x14ac:dyDescent="0.2">
      <c r="K28031" s="125"/>
      <c r="L28031" s="198"/>
      <c r="M28031" s="126"/>
      <c r="AA28031" s="241"/>
      <c r="AB28031" s="22"/>
    </row>
    <row r="28032" spans="11:28" x14ac:dyDescent="0.2">
      <c r="K28032" s="125"/>
      <c r="L28032" s="198"/>
      <c r="M28032" s="126"/>
      <c r="AA28032" s="241"/>
      <c r="AB28032" s="22"/>
    </row>
    <row r="28033" spans="11:28" x14ac:dyDescent="0.2">
      <c r="K28033" s="125"/>
      <c r="L28033" s="198"/>
      <c r="M28033" s="126"/>
      <c r="AA28033" s="241"/>
      <c r="AB28033" s="22"/>
    </row>
    <row r="28034" spans="11:28" x14ac:dyDescent="0.2">
      <c r="K28034" s="125"/>
      <c r="L28034" s="198"/>
      <c r="M28034" s="126"/>
      <c r="AA28034" s="241"/>
      <c r="AB28034" s="22"/>
    </row>
    <row r="28035" spans="11:28" x14ac:dyDescent="0.2">
      <c r="K28035" s="125"/>
      <c r="L28035" s="198"/>
      <c r="M28035" s="126"/>
      <c r="AA28035" s="241"/>
      <c r="AB28035" s="22"/>
    </row>
    <row r="28036" spans="11:28" x14ac:dyDescent="0.2">
      <c r="K28036" s="125"/>
      <c r="L28036" s="198"/>
      <c r="M28036" s="126"/>
      <c r="AA28036" s="241"/>
      <c r="AB28036" s="22"/>
    </row>
    <row r="28037" spans="11:28" x14ac:dyDescent="0.2">
      <c r="K28037" s="125"/>
      <c r="L28037" s="198"/>
      <c r="M28037" s="126"/>
      <c r="AA28037" s="241"/>
      <c r="AB28037" s="22"/>
    </row>
    <row r="28038" spans="11:28" x14ac:dyDescent="0.2">
      <c r="K28038" s="125"/>
      <c r="L28038" s="198"/>
      <c r="M28038" s="126"/>
      <c r="AA28038" s="241"/>
      <c r="AB28038" s="22"/>
    </row>
    <row r="28039" spans="11:28" x14ac:dyDescent="0.2">
      <c r="K28039" s="125"/>
      <c r="L28039" s="198"/>
      <c r="M28039" s="126"/>
      <c r="AA28039" s="241"/>
      <c r="AB28039" s="22"/>
    </row>
    <row r="28040" spans="11:28" x14ac:dyDescent="0.2">
      <c r="K28040" s="125"/>
      <c r="L28040" s="198"/>
      <c r="M28040" s="126"/>
      <c r="AA28040" s="241"/>
      <c r="AB28040" s="22"/>
    </row>
    <row r="28041" spans="11:28" x14ac:dyDescent="0.2">
      <c r="K28041" s="125"/>
      <c r="L28041" s="198"/>
      <c r="M28041" s="126"/>
      <c r="AA28041" s="241"/>
      <c r="AB28041" s="22"/>
    </row>
    <row r="28042" spans="11:28" x14ac:dyDescent="0.2">
      <c r="K28042" s="125"/>
      <c r="L28042" s="198"/>
      <c r="M28042" s="126"/>
      <c r="AA28042" s="241"/>
      <c r="AB28042" s="22"/>
    </row>
    <row r="28043" spans="11:28" x14ac:dyDescent="0.2">
      <c r="K28043" s="125"/>
      <c r="L28043" s="198"/>
      <c r="M28043" s="126"/>
      <c r="AA28043" s="241"/>
      <c r="AB28043" s="22"/>
    </row>
    <row r="28044" spans="11:28" x14ac:dyDescent="0.2">
      <c r="K28044" s="125"/>
      <c r="L28044" s="198"/>
      <c r="M28044" s="126"/>
      <c r="AA28044" s="241"/>
      <c r="AB28044" s="22"/>
    </row>
    <row r="28045" spans="11:28" x14ac:dyDescent="0.2">
      <c r="K28045" s="125"/>
      <c r="L28045" s="198"/>
      <c r="M28045" s="126"/>
      <c r="AA28045" s="241"/>
      <c r="AB28045" s="22"/>
    </row>
    <row r="28046" spans="11:28" x14ac:dyDescent="0.2">
      <c r="K28046" s="125"/>
      <c r="L28046" s="198"/>
      <c r="M28046" s="126"/>
      <c r="AA28046" s="241"/>
      <c r="AB28046" s="22"/>
    </row>
    <row r="28047" spans="11:28" x14ac:dyDescent="0.2">
      <c r="K28047" s="125"/>
      <c r="L28047" s="198"/>
      <c r="M28047" s="126"/>
      <c r="AA28047" s="241"/>
      <c r="AB28047" s="22"/>
    </row>
    <row r="28048" spans="11:28" x14ac:dyDescent="0.2">
      <c r="K28048" s="125"/>
      <c r="L28048" s="198"/>
      <c r="M28048" s="126"/>
      <c r="AA28048" s="241"/>
      <c r="AB28048" s="22"/>
    </row>
    <row r="28049" spans="11:28" x14ac:dyDescent="0.2">
      <c r="K28049" s="125"/>
      <c r="L28049" s="198"/>
      <c r="M28049" s="126"/>
      <c r="AA28049" s="241"/>
      <c r="AB28049" s="22"/>
    </row>
    <row r="28050" spans="11:28" x14ac:dyDescent="0.2">
      <c r="K28050" s="125"/>
      <c r="L28050" s="198"/>
      <c r="M28050" s="126"/>
      <c r="AA28050" s="241"/>
      <c r="AB28050" s="22"/>
    </row>
    <row r="28051" spans="11:28" x14ac:dyDescent="0.2">
      <c r="K28051" s="125"/>
      <c r="L28051" s="198"/>
      <c r="M28051" s="126"/>
      <c r="AA28051" s="241"/>
      <c r="AB28051" s="22"/>
    </row>
    <row r="28052" spans="11:28" x14ac:dyDescent="0.2">
      <c r="K28052" s="125"/>
      <c r="L28052" s="198"/>
      <c r="M28052" s="126"/>
      <c r="AA28052" s="241"/>
      <c r="AB28052" s="22"/>
    </row>
    <row r="28053" spans="11:28" x14ac:dyDescent="0.2">
      <c r="K28053" s="125"/>
      <c r="L28053" s="198"/>
      <c r="M28053" s="126"/>
      <c r="AA28053" s="241"/>
      <c r="AB28053" s="22"/>
    </row>
    <row r="28054" spans="11:28" x14ac:dyDescent="0.2">
      <c r="K28054" s="125"/>
      <c r="L28054" s="198"/>
      <c r="M28054" s="126"/>
      <c r="AA28054" s="241"/>
      <c r="AB28054" s="22"/>
    </row>
    <row r="28055" spans="11:28" x14ac:dyDescent="0.2">
      <c r="K28055" s="125"/>
      <c r="L28055" s="198"/>
      <c r="M28055" s="126"/>
      <c r="AA28055" s="241"/>
      <c r="AB28055" s="22"/>
    </row>
    <row r="28056" spans="11:28" x14ac:dyDescent="0.2">
      <c r="K28056" s="125"/>
      <c r="L28056" s="198"/>
      <c r="M28056" s="126"/>
      <c r="AA28056" s="241"/>
      <c r="AB28056" s="22"/>
    </row>
    <row r="28057" spans="11:28" x14ac:dyDescent="0.2">
      <c r="K28057" s="125"/>
      <c r="L28057" s="198"/>
      <c r="M28057" s="126"/>
      <c r="AA28057" s="241"/>
      <c r="AB28057" s="22"/>
    </row>
    <row r="28058" spans="11:28" x14ac:dyDescent="0.2">
      <c r="K28058" s="125"/>
      <c r="L28058" s="198"/>
      <c r="M28058" s="126"/>
      <c r="AA28058" s="241"/>
      <c r="AB28058" s="22"/>
    </row>
    <row r="28059" spans="11:28" x14ac:dyDescent="0.2">
      <c r="K28059" s="125"/>
      <c r="L28059" s="198"/>
      <c r="M28059" s="126"/>
      <c r="AA28059" s="241"/>
      <c r="AB28059" s="22"/>
    </row>
    <row r="28060" spans="11:28" x14ac:dyDescent="0.2">
      <c r="K28060" s="125"/>
      <c r="L28060" s="198"/>
      <c r="M28060" s="126"/>
      <c r="AA28060" s="241"/>
      <c r="AB28060" s="22"/>
    </row>
    <row r="28061" spans="11:28" x14ac:dyDescent="0.2">
      <c r="K28061" s="125"/>
      <c r="L28061" s="198"/>
      <c r="M28061" s="126"/>
      <c r="AA28061" s="241"/>
      <c r="AB28061" s="22"/>
    </row>
    <row r="28062" spans="11:28" x14ac:dyDescent="0.2">
      <c r="K28062" s="125"/>
      <c r="L28062" s="198"/>
      <c r="M28062" s="126"/>
      <c r="AA28062" s="241"/>
      <c r="AB28062" s="22"/>
    </row>
    <row r="28063" spans="11:28" x14ac:dyDescent="0.2">
      <c r="K28063" s="125"/>
      <c r="L28063" s="198"/>
      <c r="M28063" s="126"/>
      <c r="AA28063" s="241"/>
      <c r="AB28063" s="22"/>
    </row>
    <row r="28064" spans="11:28" x14ac:dyDescent="0.2">
      <c r="K28064" s="125"/>
      <c r="L28064" s="198"/>
      <c r="M28064" s="126"/>
      <c r="AA28064" s="241"/>
      <c r="AB28064" s="22"/>
    </row>
    <row r="28065" spans="11:28" x14ac:dyDescent="0.2">
      <c r="K28065" s="125"/>
      <c r="L28065" s="198"/>
      <c r="M28065" s="126"/>
      <c r="AA28065" s="241"/>
      <c r="AB28065" s="22"/>
    </row>
    <row r="28066" spans="11:28" x14ac:dyDescent="0.2">
      <c r="K28066" s="125"/>
      <c r="L28066" s="198"/>
      <c r="M28066" s="126"/>
      <c r="AA28066" s="241"/>
      <c r="AB28066" s="22"/>
    </row>
    <row r="28067" spans="11:28" x14ac:dyDescent="0.2">
      <c r="K28067" s="125"/>
      <c r="L28067" s="198"/>
      <c r="M28067" s="126"/>
      <c r="AA28067" s="241"/>
      <c r="AB28067" s="22"/>
    </row>
    <row r="28068" spans="11:28" x14ac:dyDescent="0.2">
      <c r="K28068" s="125"/>
      <c r="L28068" s="198"/>
      <c r="M28068" s="126"/>
      <c r="AA28068" s="241"/>
      <c r="AB28068" s="22"/>
    </row>
    <row r="28069" spans="11:28" x14ac:dyDescent="0.2">
      <c r="K28069" s="125"/>
      <c r="L28069" s="198"/>
      <c r="M28069" s="126"/>
      <c r="AA28069" s="241"/>
      <c r="AB28069" s="22"/>
    </row>
    <row r="28070" spans="11:28" x14ac:dyDescent="0.2">
      <c r="K28070" s="125"/>
      <c r="L28070" s="198"/>
      <c r="M28070" s="126"/>
      <c r="AA28070" s="241"/>
      <c r="AB28070" s="22"/>
    </row>
    <row r="28071" spans="11:28" x14ac:dyDescent="0.2">
      <c r="K28071" s="125"/>
      <c r="L28071" s="198"/>
      <c r="M28071" s="126"/>
      <c r="AA28071" s="241"/>
      <c r="AB28071" s="22"/>
    </row>
    <row r="28072" spans="11:28" x14ac:dyDescent="0.2">
      <c r="K28072" s="125"/>
      <c r="L28072" s="198"/>
      <c r="M28072" s="126"/>
      <c r="AA28072" s="241"/>
      <c r="AB28072" s="22"/>
    </row>
    <row r="28073" spans="11:28" x14ac:dyDescent="0.2">
      <c r="K28073" s="125"/>
      <c r="L28073" s="198"/>
      <c r="M28073" s="126"/>
      <c r="AA28073" s="241"/>
      <c r="AB28073" s="22"/>
    </row>
    <row r="28074" spans="11:28" x14ac:dyDescent="0.2">
      <c r="K28074" s="125"/>
      <c r="L28074" s="198"/>
      <c r="M28074" s="126"/>
      <c r="AA28074" s="241"/>
      <c r="AB28074" s="22"/>
    </row>
    <row r="28075" spans="11:28" x14ac:dyDescent="0.2">
      <c r="K28075" s="125"/>
      <c r="L28075" s="198"/>
      <c r="M28075" s="126"/>
      <c r="AA28075" s="241"/>
      <c r="AB28075" s="22"/>
    </row>
    <row r="28076" spans="11:28" x14ac:dyDescent="0.2">
      <c r="K28076" s="125"/>
      <c r="L28076" s="198"/>
      <c r="M28076" s="126"/>
      <c r="AA28076" s="241"/>
      <c r="AB28076" s="22"/>
    </row>
    <row r="28077" spans="11:28" x14ac:dyDescent="0.2">
      <c r="K28077" s="125"/>
      <c r="L28077" s="198"/>
      <c r="M28077" s="126"/>
      <c r="AA28077" s="241"/>
      <c r="AB28077" s="22"/>
    </row>
    <row r="28078" spans="11:28" x14ac:dyDescent="0.2">
      <c r="K28078" s="125"/>
      <c r="L28078" s="198"/>
      <c r="M28078" s="126"/>
      <c r="AA28078" s="241"/>
      <c r="AB28078" s="22"/>
    </row>
    <row r="28079" spans="11:28" x14ac:dyDescent="0.2">
      <c r="K28079" s="125"/>
      <c r="L28079" s="198"/>
      <c r="M28079" s="126"/>
      <c r="AA28079" s="241"/>
      <c r="AB28079" s="22"/>
    </row>
    <row r="28080" spans="11:28" x14ac:dyDescent="0.2">
      <c r="K28080" s="125"/>
      <c r="L28080" s="198"/>
      <c r="M28080" s="126"/>
      <c r="AA28080" s="241"/>
      <c r="AB28080" s="22"/>
    </row>
    <row r="28081" spans="11:28" x14ac:dyDescent="0.2">
      <c r="K28081" s="125"/>
      <c r="L28081" s="198"/>
      <c r="M28081" s="126"/>
      <c r="AA28081" s="241"/>
      <c r="AB28081" s="22"/>
    </row>
    <row r="28082" spans="11:28" x14ac:dyDescent="0.2">
      <c r="K28082" s="125"/>
      <c r="L28082" s="198"/>
      <c r="M28082" s="126"/>
      <c r="AA28082" s="241"/>
      <c r="AB28082" s="22"/>
    </row>
    <row r="28083" spans="11:28" x14ac:dyDescent="0.2">
      <c r="K28083" s="125"/>
      <c r="L28083" s="198"/>
      <c r="M28083" s="126"/>
      <c r="AA28083" s="241"/>
      <c r="AB28083" s="22"/>
    </row>
    <row r="28084" spans="11:28" x14ac:dyDescent="0.2">
      <c r="K28084" s="125"/>
      <c r="L28084" s="198"/>
      <c r="M28084" s="126"/>
      <c r="AA28084" s="241"/>
      <c r="AB28084" s="22"/>
    </row>
    <row r="28085" spans="11:28" x14ac:dyDescent="0.2">
      <c r="K28085" s="125"/>
      <c r="L28085" s="198"/>
      <c r="M28085" s="126"/>
      <c r="AA28085" s="241"/>
      <c r="AB28085" s="22"/>
    </row>
    <row r="28086" spans="11:28" x14ac:dyDescent="0.2">
      <c r="K28086" s="125"/>
      <c r="L28086" s="198"/>
      <c r="M28086" s="126"/>
      <c r="AA28086" s="241"/>
      <c r="AB28086" s="22"/>
    </row>
    <row r="28087" spans="11:28" x14ac:dyDescent="0.2">
      <c r="K28087" s="125"/>
      <c r="L28087" s="198"/>
      <c r="M28087" s="126"/>
      <c r="AA28087" s="241"/>
      <c r="AB28087" s="22"/>
    </row>
    <row r="28088" spans="11:28" x14ac:dyDescent="0.2">
      <c r="K28088" s="125"/>
      <c r="L28088" s="198"/>
      <c r="M28088" s="126"/>
      <c r="AA28088" s="241"/>
      <c r="AB28088" s="22"/>
    </row>
    <row r="28089" spans="11:28" x14ac:dyDescent="0.2">
      <c r="K28089" s="125"/>
      <c r="L28089" s="198"/>
      <c r="M28089" s="126"/>
      <c r="AA28089" s="241"/>
      <c r="AB28089" s="22"/>
    </row>
    <row r="28090" spans="11:28" x14ac:dyDescent="0.2">
      <c r="K28090" s="125"/>
      <c r="L28090" s="198"/>
      <c r="M28090" s="126"/>
      <c r="AA28090" s="241"/>
      <c r="AB28090" s="22"/>
    </row>
    <row r="28091" spans="11:28" x14ac:dyDescent="0.2">
      <c r="K28091" s="125"/>
      <c r="L28091" s="198"/>
      <c r="M28091" s="126"/>
      <c r="AA28091" s="241"/>
      <c r="AB28091" s="22"/>
    </row>
    <row r="28092" spans="11:28" x14ac:dyDescent="0.2">
      <c r="K28092" s="125"/>
      <c r="L28092" s="198"/>
      <c r="M28092" s="126"/>
      <c r="AA28092" s="241"/>
      <c r="AB28092" s="22"/>
    </row>
    <row r="28093" spans="11:28" x14ac:dyDescent="0.2">
      <c r="K28093" s="125"/>
      <c r="L28093" s="198"/>
      <c r="M28093" s="126"/>
      <c r="AA28093" s="241"/>
      <c r="AB28093" s="22"/>
    </row>
    <row r="28094" spans="11:28" x14ac:dyDescent="0.2">
      <c r="K28094" s="125"/>
      <c r="L28094" s="198"/>
      <c r="M28094" s="126"/>
      <c r="AA28094" s="241"/>
      <c r="AB28094" s="22"/>
    </row>
    <row r="28095" spans="11:28" x14ac:dyDescent="0.2">
      <c r="K28095" s="125"/>
      <c r="L28095" s="198"/>
      <c r="M28095" s="126"/>
      <c r="AA28095" s="241"/>
      <c r="AB28095" s="22"/>
    </row>
    <row r="28096" spans="11:28" x14ac:dyDescent="0.2">
      <c r="K28096" s="125"/>
      <c r="L28096" s="198"/>
      <c r="M28096" s="126"/>
      <c r="AA28096" s="241"/>
      <c r="AB28096" s="22"/>
    </row>
    <row r="28097" spans="11:28" x14ac:dyDescent="0.2">
      <c r="K28097" s="125"/>
      <c r="L28097" s="198"/>
      <c r="M28097" s="126"/>
      <c r="AA28097" s="241"/>
      <c r="AB28097" s="22"/>
    </row>
    <row r="28098" spans="11:28" x14ac:dyDescent="0.2">
      <c r="K28098" s="125"/>
      <c r="L28098" s="198"/>
      <c r="M28098" s="126"/>
      <c r="AA28098" s="241"/>
      <c r="AB28098" s="22"/>
    </row>
    <row r="28099" spans="11:28" x14ac:dyDescent="0.2">
      <c r="K28099" s="125"/>
      <c r="L28099" s="198"/>
      <c r="M28099" s="126"/>
      <c r="AA28099" s="241"/>
      <c r="AB28099" s="22"/>
    </row>
    <row r="28100" spans="11:28" x14ac:dyDescent="0.2">
      <c r="K28100" s="125"/>
      <c r="L28100" s="198"/>
      <c r="M28100" s="126"/>
      <c r="AA28100" s="241"/>
      <c r="AB28100" s="22"/>
    </row>
    <row r="28101" spans="11:28" x14ac:dyDescent="0.2">
      <c r="K28101" s="125"/>
      <c r="L28101" s="198"/>
      <c r="M28101" s="126"/>
      <c r="AA28101" s="241"/>
      <c r="AB28101" s="22"/>
    </row>
    <row r="28102" spans="11:28" x14ac:dyDescent="0.2">
      <c r="K28102" s="125"/>
      <c r="L28102" s="198"/>
      <c r="M28102" s="126"/>
      <c r="AA28102" s="241"/>
      <c r="AB28102" s="22"/>
    </row>
    <row r="28103" spans="11:28" x14ac:dyDescent="0.2">
      <c r="K28103" s="125"/>
      <c r="L28103" s="198"/>
      <c r="M28103" s="126"/>
      <c r="AA28103" s="241"/>
      <c r="AB28103" s="22"/>
    </row>
    <row r="28104" spans="11:28" x14ac:dyDescent="0.2">
      <c r="K28104" s="125"/>
      <c r="L28104" s="198"/>
      <c r="M28104" s="126"/>
      <c r="AA28104" s="241"/>
      <c r="AB28104" s="22"/>
    </row>
    <row r="28105" spans="11:28" x14ac:dyDescent="0.2">
      <c r="K28105" s="125"/>
      <c r="L28105" s="198"/>
      <c r="M28105" s="126"/>
      <c r="AA28105" s="241"/>
      <c r="AB28105" s="22"/>
    </row>
    <row r="28106" spans="11:28" x14ac:dyDescent="0.2">
      <c r="K28106" s="125"/>
      <c r="L28106" s="198"/>
      <c r="M28106" s="126"/>
      <c r="AA28106" s="241"/>
      <c r="AB28106" s="22"/>
    </row>
    <row r="28107" spans="11:28" x14ac:dyDescent="0.2">
      <c r="K28107" s="125"/>
      <c r="L28107" s="198"/>
      <c r="M28107" s="126"/>
      <c r="AA28107" s="241"/>
      <c r="AB28107" s="22"/>
    </row>
    <row r="28108" spans="11:28" x14ac:dyDescent="0.2">
      <c r="K28108" s="125"/>
      <c r="L28108" s="198"/>
      <c r="M28108" s="126"/>
      <c r="AA28108" s="241"/>
      <c r="AB28108" s="22"/>
    </row>
    <row r="28109" spans="11:28" x14ac:dyDescent="0.2">
      <c r="K28109" s="125"/>
      <c r="L28109" s="198"/>
      <c r="M28109" s="126"/>
      <c r="AA28109" s="241"/>
      <c r="AB28109" s="22"/>
    </row>
    <row r="28110" spans="11:28" x14ac:dyDescent="0.2">
      <c r="K28110" s="125"/>
      <c r="L28110" s="198"/>
      <c r="M28110" s="126"/>
      <c r="AA28110" s="241"/>
      <c r="AB28110" s="22"/>
    </row>
    <row r="28111" spans="11:28" x14ac:dyDescent="0.2">
      <c r="K28111" s="125"/>
      <c r="L28111" s="198"/>
      <c r="M28111" s="126"/>
      <c r="AA28111" s="241"/>
      <c r="AB28111" s="22"/>
    </row>
    <row r="28112" spans="11:28" x14ac:dyDescent="0.2">
      <c r="K28112" s="125"/>
      <c r="L28112" s="198"/>
      <c r="M28112" s="126"/>
      <c r="AA28112" s="241"/>
      <c r="AB28112" s="22"/>
    </row>
    <row r="28113" spans="11:28" x14ac:dyDescent="0.2">
      <c r="K28113" s="125"/>
      <c r="L28113" s="198"/>
      <c r="M28113" s="126"/>
      <c r="AA28113" s="241"/>
      <c r="AB28113" s="22"/>
    </row>
    <row r="28114" spans="11:28" x14ac:dyDescent="0.2">
      <c r="K28114" s="125"/>
      <c r="L28114" s="198"/>
      <c r="M28114" s="126"/>
      <c r="AA28114" s="241"/>
      <c r="AB28114" s="22"/>
    </row>
    <row r="28115" spans="11:28" x14ac:dyDescent="0.2">
      <c r="K28115" s="125"/>
      <c r="L28115" s="198"/>
      <c r="M28115" s="126"/>
      <c r="AA28115" s="241"/>
      <c r="AB28115" s="22"/>
    </row>
    <row r="28116" spans="11:28" x14ac:dyDescent="0.2">
      <c r="K28116" s="125"/>
      <c r="L28116" s="198"/>
      <c r="M28116" s="126"/>
      <c r="AA28116" s="241"/>
      <c r="AB28116" s="22"/>
    </row>
    <row r="28117" spans="11:28" x14ac:dyDescent="0.2">
      <c r="K28117" s="125"/>
      <c r="L28117" s="198"/>
      <c r="M28117" s="126"/>
      <c r="AA28117" s="241"/>
      <c r="AB28117" s="22"/>
    </row>
    <row r="28118" spans="11:28" x14ac:dyDescent="0.2">
      <c r="K28118" s="125"/>
      <c r="L28118" s="198"/>
      <c r="M28118" s="126"/>
      <c r="AA28118" s="241"/>
      <c r="AB28118" s="22"/>
    </row>
    <row r="28119" spans="11:28" x14ac:dyDescent="0.2">
      <c r="K28119" s="125"/>
      <c r="L28119" s="198"/>
      <c r="M28119" s="126"/>
      <c r="AA28119" s="241"/>
      <c r="AB28119" s="22"/>
    </row>
    <row r="28120" spans="11:28" x14ac:dyDescent="0.2">
      <c r="K28120" s="125"/>
      <c r="L28120" s="198"/>
      <c r="M28120" s="126"/>
      <c r="AA28120" s="241"/>
      <c r="AB28120" s="22"/>
    </row>
    <row r="28121" spans="11:28" x14ac:dyDescent="0.2">
      <c r="K28121" s="125"/>
      <c r="L28121" s="198"/>
      <c r="M28121" s="126"/>
      <c r="AA28121" s="241"/>
      <c r="AB28121" s="22"/>
    </row>
    <row r="28122" spans="11:28" x14ac:dyDescent="0.2">
      <c r="K28122" s="125"/>
      <c r="L28122" s="198"/>
      <c r="M28122" s="126"/>
      <c r="AA28122" s="241"/>
      <c r="AB28122" s="22"/>
    </row>
    <row r="28123" spans="11:28" x14ac:dyDescent="0.2">
      <c r="K28123" s="125"/>
      <c r="L28123" s="198"/>
      <c r="M28123" s="126"/>
      <c r="AA28123" s="241"/>
      <c r="AB28123" s="22"/>
    </row>
    <row r="28124" spans="11:28" x14ac:dyDescent="0.2">
      <c r="K28124" s="125"/>
      <c r="L28124" s="198"/>
      <c r="M28124" s="126"/>
      <c r="AA28124" s="241"/>
      <c r="AB28124" s="22"/>
    </row>
    <row r="28125" spans="11:28" x14ac:dyDescent="0.2">
      <c r="K28125" s="125"/>
      <c r="L28125" s="198"/>
      <c r="M28125" s="126"/>
      <c r="AA28125" s="241"/>
      <c r="AB28125" s="22"/>
    </row>
    <row r="28126" spans="11:28" x14ac:dyDescent="0.2">
      <c r="K28126" s="125"/>
      <c r="L28126" s="198"/>
      <c r="M28126" s="126"/>
      <c r="AA28126" s="241"/>
      <c r="AB28126" s="22"/>
    </row>
    <row r="28127" spans="11:28" x14ac:dyDescent="0.2">
      <c r="K28127" s="125"/>
      <c r="L28127" s="198"/>
      <c r="M28127" s="126"/>
      <c r="AA28127" s="241"/>
      <c r="AB28127" s="22"/>
    </row>
    <row r="28128" spans="11:28" x14ac:dyDescent="0.2">
      <c r="K28128" s="125"/>
      <c r="L28128" s="198"/>
      <c r="M28128" s="126"/>
      <c r="AA28128" s="241"/>
      <c r="AB28128" s="22"/>
    </row>
    <row r="28129" spans="11:28" x14ac:dyDescent="0.2">
      <c r="K28129" s="125"/>
      <c r="L28129" s="198"/>
      <c r="M28129" s="126"/>
      <c r="AA28129" s="241"/>
      <c r="AB28129" s="22"/>
    </row>
    <row r="28130" spans="11:28" x14ac:dyDescent="0.2">
      <c r="K28130" s="125"/>
      <c r="L28130" s="198"/>
      <c r="M28130" s="126"/>
      <c r="AA28130" s="241"/>
      <c r="AB28130" s="22"/>
    </row>
    <row r="28131" spans="11:28" x14ac:dyDescent="0.2">
      <c r="K28131" s="125"/>
      <c r="L28131" s="198"/>
      <c r="M28131" s="126"/>
      <c r="AA28131" s="241"/>
      <c r="AB28131" s="22"/>
    </row>
    <row r="28132" spans="11:28" x14ac:dyDescent="0.2">
      <c r="K28132" s="125"/>
      <c r="L28132" s="198"/>
      <c r="M28132" s="126"/>
      <c r="AA28132" s="241"/>
      <c r="AB28132" s="22"/>
    </row>
    <row r="28133" spans="11:28" x14ac:dyDescent="0.2">
      <c r="K28133" s="125"/>
      <c r="L28133" s="198"/>
      <c r="M28133" s="126"/>
      <c r="AA28133" s="241"/>
      <c r="AB28133" s="22"/>
    </row>
    <row r="28134" spans="11:28" x14ac:dyDescent="0.2">
      <c r="K28134" s="125"/>
      <c r="L28134" s="198"/>
      <c r="M28134" s="126"/>
      <c r="AA28134" s="241"/>
      <c r="AB28134" s="22"/>
    </row>
    <row r="28135" spans="11:28" x14ac:dyDescent="0.2">
      <c r="K28135" s="125"/>
      <c r="L28135" s="198"/>
      <c r="M28135" s="126"/>
      <c r="AA28135" s="241"/>
      <c r="AB28135" s="22"/>
    </row>
    <row r="28136" spans="11:28" x14ac:dyDescent="0.2">
      <c r="K28136" s="125"/>
      <c r="L28136" s="198"/>
      <c r="M28136" s="126"/>
      <c r="AA28136" s="241"/>
      <c r="AB28136" s="22"/>
    </row>
    <row r="28137" spans="11:28" x14ac:dyDescent="0.2">
      <c r="K28137" s="125"/>
      <c r="L28137" s="198"/>
      <c r="M28137" s="126"/>
      <c r="AA28137" s="241"/>
      <c r="AB28137" s="22"/>
    </row>
    <row r="28138" spans="11:28" x14ac:dyDescent="0.2">
      <c r="K28138" s="125"/>
      <c r="L28138" s="198"/>
      <c r="M28138" s="126"/>
      <c r="AA28138" s="241"/>
      <c r="AB28138" s="22"/>
    </row>
    <row r="28139" spans="11:28" x14ac:dyDescent="0.2">
      <c r="K28139" s="125"/>
      <c r="L28139" s="198"/>
      <c r="M28139" s="126"/>
      <c r="AA28139" s="241"/>
      <c r="AB28139" s="22"/>
    </row>
    <row r="28140" spans="11:28" x14ac:dyDescent="0.2">
      <c r="K28140" s="125"/>
      <c r="L28140" s="198"/>
      <c r="M28140" s="126"/>
      <c r="AA28140" s="241"/>
      <c r="AB28140" s="22"/>
    </row>
    <row r="28141" spans="11:28" x14ac:dyDescent="0.2">
      <c r="K28141" s="125"/>
      <c r="L28141" s="198"/>
      <c r="M28141" s="126"/>
      <c r="AA28141" s="241"/>
      <c r="AB28141" s="22"/>
    </row>
    <row r="28142" spans="11:28" x14ac:dyDescent="0.2">
      <c r="K28142" s="125"/>
      <c r="L28142" s="198"/>
      <c r="M28142" s="126"/>
      <c r="AA28142" s="241"/>
      <c r="AB28142" s="22"/>
    </row>
    <row r="28143" spans="11:28" x14ac:dyDescent="0.2">
      <c r="K28143" s="125"/>
      <c r="L28143" s="198"/>
      <c r="M28143" s="126"/>
      <c r="AA28143" s="241"/>
      <c r="AB28143" s="22"/>
    </row>
    <row r="28144" spans="11:28" x14ac:dyDescent="0.2">
      <c r="K28144" s="125"/>
      <c r="L28144" s="198"/>
      <c r="M28144" s="126"/>
      <c r="AA28144" s="241"/>
      <c r="AB28144" s="22"/>
    </row>
    <row r="28145" spans="11:28" x14ac:dyDescent="0.2">
      <c r="K28145" s="125"/>
      <c r="L28145" s="198"/>
      <c r="M28145" s="126"/>
      <c r="AA28145" s="241"/>
      <c r="AB28145" s="22"/>
    </row>
    <row r="28146" spans="11:28" x14ac:dyDescent="0.2">
      <c r="K28146" s="125"/>
      <c r="L28146" s="198"/>
      <c r="M28146" s="126"/>
      <c r="AA28146" s="241"/>
      <c r="AB28146" s="22"/>
    </row>
    <row r="28147" spans="11:28" x14ac:dyDescent="0.2">
      <c r="K28147" s="125"/>
      <c r="L28147" s="198"/>
      <c r="M28147" s="126"/>
      <c r="AA28147" s="241"/>
      <c r="AB28147" s="22"/>
    </row>
    <row r="28148" spans="11:28" x14ac:dyDescent="0.2">
      <c r="K28148" s="125"/>
      <c r="L28148" s="198"/>
      <c r="M28148" s="126"/>
      <c r="AA28148" s="241"/>
      <c r="AB28148" s="22"/>
    </row>
    <row r="28149" spans="11:28" x14ac:dyDescent="0.2">
      <c r="K28149" s="125"/>
      <c r="L28149" s="198"/>
      <c r="M28149" s="126"/>
      <c r="AA28149" s="241"/>
      <c r="AB28149" s="22"/>
    </row>
    <row r="28150" spans="11:28" x14ac:dyDescent="0.2">
      <c r="K28150" s="125"/>
      <c r="L28150" s="198"/>
      <c r="M28150" s="126"/>
      <c r="AA28150" s="241"/>
      <c r="AB28150" s="22"/>
    </row>
    <row r="28151" spans="11:28" x14ac:dyDescent="0.2">
      <c r="K28151" s="125"/>
      <c r="L28151" s="198"/>
      <c r="M28151" s="126"/>
      <c r="AA28151" s="241"/>
      <c r="AB28151" s="22"/>
    </row>
    <row r="28152" spans="11:28" x14ac:dyDescent="0.2">
      <c r="K28152" s="125"/>
      <c r="L28152" s="198"/>
      <c r="M28152" s="126"/>
      <c r="AA28152" s="241"/>
      <c r="AB28152" s="22"/>
    </row>
    <row r="28153" spans="11:28" x14ac:dyDescent="0.2">
      <c r="K28153" s="125"/>
      <c r="L28153" s="198"/>
      <c r="M28153" s="126"/>
      <c r="AA28153" s="241"/>
      <c r="AB28153" s="22"/>
    </row>
    <row r="28154" spans="11:28" x14ac:dyDescent="0.2">
      <c r="K28154" s="125"/>
      <c r="L28154" s="198"/>
      <c r="M28154" s="126"/>
      <c r="AA28154" s="241"/>
      <c r="AB28154" s="22"/>
    </row>
    <row r="28155" spans="11:28" x14ac:dyDescent="0.2">
      <c r="K28155" s="125"/>
      <c r="L28155" s="198"/>
      <c r="M28155" s="126"/>
      <c r="AA28155" s="241"/>
      <c r="AB28155" s="22"/>
    </row>
    <row r="28156" spans="11:28" x14ac:dyDescent="0.2">
      <c r="K28156" s="125"/>
      <c r="L28156" s="198"/>
      <c r="M28156" s="126"/>
      <c r="AA28156" s="241"/>
      <c r="AB28156" s="22"/>
    </row>
    <row r="28157" spans="11:28" x14ac:dyDescent="0.2">
      <c r="K28157" s="125"/>
      <c r="L28157" s="198"/>
      <c r="M28157" s="126"/>
      <c r="AA28157" s="241"/>
      <c r="AB28157" s="22"/>
    </row>
    <row r="28158" spans="11:28" x14ac:dyDescent="0.2">
      <c r="K28158" s="125"/>
      <c r="L28158" s="198"/>
      <c r="M28158" s="126"/>
      <c r="AA28158" s="241"/>
      <c r="AB28158" s="22"/>
    </row>
    <row r="28159" spans="11:28" x14ac:dyDescent="0.2">
      <c r="K28159" s="125"/>
      <c r="L28159" s="198"/>
      <c r="M28159" s="126"/>
      <c r="AA28159" s="241"/>
      <c r="AB28159" s="22"/>
    </row>
    <row r="28160" spans="11:28" x14ac:dyDescent="0.2">
      <c r="K28160" s="125"/>
      <c r="L28160" s="198"/>
      <c r="M28160" s="126"/>
      <c r="AA28160" s="241"/>
      <c r="AB28160" s="22"/>
    </row>
    <row r="28161" spans="11:28" x14ac:dyDescent="0.2">
      <c r="K28161" s="125"/>
      <c r="L28161" s="198"/>
      <c r="M28161" s="126"/>
      <c r="AA28161" s="241"/>
      <c r="AB28161" s="22"/>
    </row>
    <row r="28162" spans="11:28" x14ac:dyDescent="0.2">
      <c r="K28162" s="125"/>
      <c r="L28162" s="198"/>
      <c r="M28162" s="126"/>
      <c r="AA28162" s="241"/>
      <c r="AB28162" s="22"/>
    </row>
    <row r="28163" spans="11:28" x14ac:dyDescent="0.2">
      <c r="K28163" s="125"/>
      <c r="L28163" s="198"/>
      <c r="M28163" s="126"/>
      <c r="AA28163" s="241"/>
      <c r="AB28163" s="22"/>
    </row>
    <row r="28164" spans="11:28" x14ac:dyDescent="0.2">
      <c r="K28164" s="125"/>
      <c r="L28164" s="198"/>
      <c r="M28164" s="126"/>
      <c r="AA28164" s="241"/>
      <c r="AB28164" s="22"/>
    </row>
    <row r="28165" spans="11:28" x14ac:dyDescent="0.2">
      <c r="K28165" s="125"/>
      <c r="L28165" s="198"/>
      <c r="M28165" s="126"/>
      <c r="AA28165" s="241"/>
      <c r="AB28165" s="22"/>
    </row>
    <row r="28166" spans="11:28" x14ac:dyDescent="0.2">
      <c r="K28166" s="125"/>
      <c r="L28166" s="198"/>
      <c r="M28166" s="126"/>
      <c r="AA28166" s="241"/>
      <c r="AB28166" s="22"/>
    </row>
    <row r="28167" spans="11:28" x14ac:dyDescent="0.2">
      <c r="K28167" s="125"/>
      <c r="L28167" s="198"/>
      <c r="M28167" s="126"/>
      <c r="AA28167" s="241"/>
      <c r="AB28167" s="22"/>
    </row>
    <row r="28168" spans="11:28" x14ac:dyDescent="0.2">
      <c r="K28168" s="125"/>
      <c r="L28168" s="198"/>
      <c r="M28168" s="126"/>
      <c r="AA28168" s="241"/>
      <c r="AB28168" s="22"/>
    </row>
    <row r="28169" spans="11:28" x14ac:dyDescent="0.2">
      <c r="K28169" s="125"/>
      <c r="L28169" s="198"/>
      <c r="M28169" s="126"/>
      <c r="AA28169" s="241"/>
      <c r="AB28169" s="22"/>
    </row>
    <row r="28170" spans="11:28" x14ac:dyDescent="0.2">
      <c r="K28170" s="125"/>
      <c r="L28170" s="198"/>
      <c r="M28170" s="126"/>
      <c r="AA28170" s="241"/>
      <c r="AB28170" s="22"/>
    </row>
    <row r="28171" spans="11:28" x14ac:dyDescent="0.2">
      <c r="K28171" s="125"/>
      <c r="L28171" s="198"/>
      <c r="M28171" s="126"/>
      <c r="AA28171" s="241"/>
      <c r="AB28171" s="22"/>
    </row>
    <row r="28172" spans="11:28" x14ac:dyDescent="0.2">
      <c r="K28172" s="125"/>
      <c r="L28172" s="198"/>
      <c r="M28172" s="126"/>
      <c r="AA28172" s="241"/>
      <c r="AB28172" s="22"/>
    </row>
    <row r="28173" spans="11:28" x14ac:dyDescent="0.2">
      <c r="K28173" s="125"/>
      <c r="L28173" s="198"/>
      <c r="M28173" s="126"/>
      <c r="AA28173" s="241"/>
      <c r="AB28173" s="22"/>
    </row>
    <row r="28174" spans="11:28" x14ac:dyDescent="0.2">
      <c r="K28174" s="125"/>
      <c r="L28174" s="198"/>
      <c r="M28174" s="126"/>
      <c r="AA28174" s="241"/>
      <c r="AB28174" s="22"/>
    </row>
    <row r="28175" spans="11:28" x14ac:dyDescent="0.2">
      <c r="K28175" s="125"/>
      <c r="L28175" s="198"/>
      <c r="M28175" s="126"/>
      <c r="AA28175" s="241"/>
      <c r="AB28175" s="22"/>
    </row>
    <row r="28176" spans="11:28" x14ac:dyDescent="0.2">
      <c r="K28176" s="125"/>
      <c r="L28176" s="198"/>
      <c r="M28176" s="126"/>
      <c r="AA28176" s="241"/>
      <c r="AB28176" s="22"/>
    </row>
    <row r="28177" spans="11:28" x14ac:dyDescent="0.2">
      <c r="K28177" s="125"/>
      <c r="L28177" s="198"/>
      <c r="M28177" s="126"/>
      <c r="AA28177" s="241"/>
      <c r="AB28177" s="22"/>
    </row>
    <row r="28178" spans="11:28" x14ac:dyDescent="0.2">
      <c r="K28178" s="125"/>
      <c r="L28178" s="198"/>
      <c r="M28178" s="126"/>
      <c r="AA28178" s="241"/>
      <c r="AB28178" s="22"/>
    </row>
    <row r="28179" spans="11:28" x14ac:dyDescent="0.2">
      <c r="K28179" s="125"/>
      <c r="L28179" s="198"/>
      <c r="M28179" s="126"/>
      <c r="AA28179" s="241"/>
      <c r="AB28179" s="22"/>
    </row>
    <row r="28180" spans="11:28" x14ac:dyDescent="0.2">
      <c r="K28180" s="125"/>
      <c r="L28180" s="198"/>
      <c r="M28180" s="126"/>
      <c r="AA28180" s="241"/>
      <c r="AB28180" s="22"/>
    </row>
    <row r="28181" spans="11:28" x14ac:dyDescent="0.2">
      <c r="K28181" s="125"/>
      <c r="L28181" s="198"/>
      <c r="M28181" s="126"/>
      <c r="AA28181" s="241"/>
      <c r="AB28181" s="22"/>
    </row>
    <row r="28182" spans="11:28" x14ac:dyDescent="0.2">
      <c r="K28182" s="125"/>
      <c r="L28182" s="198"/>
      <c r="M28182" s="126"/>
      <c r="AA28182" s="241"/>
      <c r="AB28182" s="22"/>
    </row>
    <row r="28183" spans="11:28" x14ac:dyDescent="0.2">
      <c r="K28183" s="125"/>
      <c r="L28183" s="198"/>
      <c r="M28183" s="126"/>
      <c r="AA28183" s="241"/>
      <c r="AB28183" s="22"/>
    </row>
    <row r="28184" spans="11:28" x14ac:dyDescent="0.2">
      <c r="K28184" s="125"/>
      <c r="L28184" s="198"/>
      <c r="M28184" s="126"/>
      <c r="AA28184" s="241"/>
      <c r="AB28184" s="22"/>
    </row>
    <row r="28185" spans="11:28" x14ac:dyDescent="0.2">
      <c r="K28185" s="125"/>
      <c r="L28185" s="198"/>
      <c r="M28185" s="126"/>
      <c r="AA28185" s="241"/>
      <c r="AB28185" s="22"/>
    </row>
    <row r="28186" spans="11:28" x14ac:dyDescent="0.2">
      <c r="K28186" s="125"/>
      <c r="L28186" s="198"/>
      <c r="M28186" s="126"/>
      <c r="AA28186" s="241"/>
      <c r="AB28186" s="22"/>
    </row>
    <row r="28187" spans="11:28" x14ac:dyDescent="0.2">
      <c r="K28187" s="125"/>
      <c r="L28187" s="198"/>
      <c r="M28187" s="126"/>
      <c r="AA28187" s="241"/>
      <c r="AB28187" s="22"/>
    </row>
    <row r="28188" spans="11:28" x14ac:dyDescent="0.2">
      <c r="K28188" s="125"/>
      <c r="L28188" s="198"/>
      <c r="M28188" s="126"/>
      <c r="AA28188" s="241"/>
      <c r="AB28188" s="22"/>
    </row>
    <row r="28189" spans="11:28" x14ac:dyDescent="0.2">
      <c r="K28189" s="125"/>
      <c r="L28189" s="198"/>
      <c r="M28189" s="126"/>
      <c r="AA28189" s="241"/>
      <c r="AB28189" s="22"/>
    </row>
    <row r="28190" spans="11:28" x14ac:dyDescent="0.2">
      <c r="K28190" s="125"/>
      <c r="L28190" s="198"/>
      <c r="M28190" s="126"/>
      <c r="AA28190" s="241"/>
      <c r="AB28190" s="22"/>
    </row>
    <row r="28191" spans="11:28" x14ac:dyDescent="0.2">
      <c r="K28191" s="125"/>
      <c r="L28191" s="198"/>
      <c r="M28191" s="126"/>
      <c r="AA28191" s="241"/>
      <c r="AB28191" s="22"/>
    </row>
    <row r="28192" spans="11:28" x14ac:dyDescent="0.2">
      <c r="K28192" s="125"/>
      <c r="L28192" s="198"/>
      <c r="M28192" s="126"/>
      <c r="AA28192" s="241"/>
      <c r="AB28192" s="22"/>
    </row>
    <row r="28193" spans="11:28" x14ac:dyDescent="0.2">
      <c r="K28193" s="125"/>
      <c r="L28193" s="198"/>
      <c r="M28193" s="126"/>
      <c r="AA28193" s="241"/>
      <c r="AB28193" s="22"/>
    </row>
    <row r="28194" spans="11:28" x14ac:dyDescent="0.2">
      <c r="K28194" s="125"/>
      <c r="L28194" s="198"/>
      <c r="M28194" s="126"/>
      <c r="AA28194" s="241"/>
      <c r="AB28194" s="22"/>
    </row>
    <row r="28195" spans="11:28" x14ac:dyDescent="0.2">
      <c r="K28195" s="125"/>
      <c r="L28195" s="198"/>
      <c r="M28195" s="126"/>
      <c r="AA28195" s="241"/>
      <c r="AB28195" s="22"/>
    </row>
    <row r="28196" spans="11:28" x14ac:dyDescent="0.2">
      <c r="K28196" s="125"/>
      <c r="L28196" s="198"/>
      <c r="M28196" s="126"/>
      <c r="AA28196" s="241"/>
      <c r="AB28196" s="22"/>
    </row>
    <row r="28197" spans="11:28" x14ac:dyDescent="0.2">
      <c r="K28197" s="125"/>
      <c r="L28197" s="198"/>
      <c r="M28197" s="126"/>
      <c r="AA28197" s="241"/>
      <c r="AB28197" s="22"/>
    </row>
    <row r="28198" spans="11:28" x14ac:dyDescent="0.2">
      <c r="K28198" s="125"/>
      <c r="L28198" s="198"/>
      <c r="M28198" s="126"/>
      <c r="AA28198" s="241"/>
      <c r="AB28198" s="22"/>
    </row>
    <row r="28199" spans="11:28" x14ac:dyDescent="0.2">
      <c r="K28199" s="125"/>
      <c r="L28199" s="198"/>
      <c r="M28199" s="126"/>
      <c r="AA28199" s="241"/>
      <c r="AB28199" s="22"/>
    </row>
    <row r="28200" spans="11:28" x14ac:dyDescent="0.2">
      <c r="K28200" s="125"/>
      <c r="L28200" s="198"/>
      <c r="M28200" s="126"/>
      <c r="AA28200" s="241"/>
      <c r="AB28200" s="22"/>
    </row>
    <row r="28201" spans="11:28" x14ac:dyDescent="0.2">
      <c r="K28201" s="125"/>
      <c r="L28201" s="198"/>
      <c r="M28201" s="126"/>
      <c r="AA28201" s="241"/>
      <c r="AB28201" s="22"/>
    </row>
    <row r="28202" spans="11:28" x14ac:dyDescent="0.2">
      <c r="K28202" s="125"/>
      <c r="L28202" s="198"/>
      <c r="M28202" s="126"/>
      <c r="AA28202" s="241"/>
      <c r="AB28202" s="22"/>
    </row>
    <row r="28203" spans="11:28" x14ac:dyDescent="0.2">
      <c r="K28203" s="125"/>
      <c r="L28203" s="198"/>
      <c r="M28203" s="126"/>
      <c r="AA28203" s="241"/>
      <c r="AB28203" s="22"/>
    </row>
    <row r="28204" spans="11:28" x14ac:dyDescent="0.2">
      <c r="K28204" s="125"/>
      <c r="L28204" s="198"/>
      <c r="M28204" s="126"/>
      <c r="AA28204" s="241"/>
      <c r="AB28204" s="22"/>
    </row>
    <row r="28205" spans="11:28" x14ac:dyDescent="0.2">
      <c r="K28205" s="125"/>
      <c r="L28205" s="198"/>
      <c r="M28205" s="126"/>
      <c r="AA28205" s="241"/>
      <c r="AB28205" s="22"/>
    </row>
    <row r="28206" spans="11:28" x14ac:dyDescent="0.2">
      <c r="K28206" s="125"/>
      <c r="L28206" s="198"/>
      <c r="M28206" s="126"/>
      <c r="AA28206" s="241"/>
      <c r="AB28206" s="22"/>
    </row>
    <row r="28207" spans="11:28" x14ac:dyDescent="0.2">
      <c r="K28207" s="125"/>
      <c r="L28207" s="198"/>
      <c r="M28207" s="126"/>
      <c r="AA28207" s="241"/>
      <c r="AB28207" s="22"/>
    </row>
    <row r="28208" spans="11:28" x14ac:dyDescent="0.2">
      <c r="K28208" s="125"/>
      <c r="L28208" s="198"/>
      <c r="M28208" s="126"/>
      <c r="AA28208" s="241"/>
      <c r="AB28208" s="22"/>
    </row>
    <row r="28209" spans="11:28" x14ac:dyDescent="0.2">
      <c r="K28209" s="125"/>
      <c r="L28209" s="198"/>
      <c r="M28209" s="126"/>
      <c r="AA28209" s="241"/>
      <c r="AB28209" s="22"/>
    </row>
    <row r="28210" spans="11:28" x14ac:dyDescent="0.2">
      <c r="K28210" s="125"/>
      <c r="L28210" s="198"/>
      <c r="M28210" s="126"/>
      <c r="AA28210" s="241"/>
      <c r="AB28210" s="22"/>
    </row>
    <row r="28211" spans="11:28" x14ac:dyDescent="0.2">
      <c r="K28211" s="125"/>
      <c r="L28211" s="198"/>
      <c r="M28211" s="126"/>
      <c r="AA28211" s="241"/>
      <c r="AB28211" s="22"/>
    </row>
    <row r="28212" spans="11:28" x14ac:dyDescent="0.2">
      <c r="K28212" s="125"/>
      <c r="L28212" s="198"/>
      <c r="M28212" s="126"/>
      <c r="AA28212" s="241"/>
      <c r="AB28212" s="22"/>
    </row>
    <row r="28213" spans="11:28" x14ac:dyDescent="0.2">
      <c r="K28213" s="125"/>
      <c r="L28213" s="198"/>
      <c r="M28213" s="126"/>
      <c r="AA28213" s="241"/>
      <c r="AB28213" s="22"/>
    </row>
    <row r="28214" spans="11:28" x14ac:dyDescent="0.2">
      <c r="K28214" s="125"/>
      <c r="L28214" s="198"/>
      <c r="M28214" s="126"/>
      <c r="AA28214" s="241"/>
      <c r="AB28214" s="22"/>
    </row>
    <row r="28215" spans="11:28" x14ac:dyDescent="0.2">
      <c r="K28215" s="125"/>
      <c r="L28215" s="198"/>
      <c r="M28215" s="126"/>
      <c r="AA28215" s="241"/>
      <c r="AB28215" s="22"/>
    </row>
    <row r="28216" spans="11:28" x14ac:dyDescent="0.2">
      <c r="K28216" s="125"/>
      <c r="L28216" s="198"/>
      <c r="M28216" s="126"/>
      <c r="AA28216" s="241"/>
      <c r="AB28216" s="22"/>
    </row>
    <row r="28217" spans="11:28" x14ac:dyDescent="0.2">
      <c r="K28217" s="125"/>
      <c r="L28217" s="198"/>
      <c r="M28217" s="126"/>
      <c r="AA28217" s="241"/>
      <c r="AB28217" s="22"/>
    </row>
    <row r="28218" spans="11:28" x14ac:dyDescent="0.2">
      <c r="K28218" s="125"/>
      <c r="L28218" s="198"/>
      <c r="M28218" s="126"/>
      <c r="AA28218" s="241"/>
      <c r="AB28218" s="22"/>
    </row>
    <row r="28219" spans="11:28" x14ac:dyDescent="0.2">
      <c r="K28219" s="125"/>
      <c r="L28219" s="198"/>
      <c r="M28219" s="126"/>
      <c r="AA28219" s="241"/>
      <c r="AB28219" s="22"/>
    </row>
    <row r="28220" spans="11:28" x14ac:dyDescent="0.2">
      <c r="K28220" s="125"/>
      <c r="L28220" s="198"/>
      <c r="M28220" s="126"/>
      <c r="AA28220" s="241"/>
      <c r="AB28220" s="22"/>
    </row>
    <row r="28221" spans="11:28" x14ac:dyDescent="0.2">
      <c r="K28221" s="125"/>
      <c r="L28221" s="198"/>
      <c r="M28221" s="126"/>
      <c r="AA28221" s="241"/>
      <c r="AB28221" s="22"/>
    </row>
    <row r="28222" spans="11:28" x14ac:dyDescent="0.2">
      <c r="K28222" s="125"/>
      <c r="L28222" s="198"/>
      <c r="M28222" s="126"/>
      <c r="AA28222" s="241"/>
      <c r="AB28222" s="22"/>
    </row>
    <row r="28223" spans="11:28" x14ac:dyDescent="0.2">
      <c r="K28223" s="125"/>
      <c r="L28223" s="198"/>
      <c r="M28223" s="126"/>
      <c r="AA28223" s="241"/>
      <c r="AB28223" s="22"/>
    </row>
    <row r="28224" spans="11:28" x14ac:dyDescent="0.2">
      <c r="K28224" s="125"/>
      <c r="L28224" s="198"/>
      <c r="M28224" s="126"/>
      <c r="AA28224" s="241"/>
      <c r="AB28224" s="22"/>
    </row>
    <row r="28225" spans="11:28" x14ac:dyDescent="0.2">
      <c r="K28225" s="125"/>
      <c r="L28225" s="198"/>
      <c r="M28225" s="126"/>
      <c r="AA28225" s="241"/>
      <c r="AB28225" s="22"/>
    </row>
    <row r="28226" spans="11:28" x14ac:dyDescent="0.2">
      <c r="K28226" s="125"/>
      <c r="L28226" s="198"/>
      <c r="M28226" s="126"/>
      <c r="AA28226" s="241"/>
      <c r="AB28226" s="22"/>
    </row>
    <row r="28227" spans="11:28" x14ac:dyDescent="0.2">
      <c r="K28227" s="125"/>
      <c r="L28227" s="198"/>
      <c r="M28227" s="126"/>
      <c r="AA28227" s="241"/>
      <c r="AB28227" s="22"/>
    </row>
    <row r="28228" spans="11:28" x14ac:dyDescent="0.2">
      <c r="K28228" s="125"/>
      <c r="L28228" s="198"/>
      <c r="M28228" s="126"/>
      <c r="AA28228" s="241"/>
      <c r="AB28228" s="22"/>
    </row>
    <row r="28229" spans="11:28" x14ac:dyDescent="0.2">
      <c r="K28229" s="125"/>
      <c r="L28229" s="198"/>
      <c r="M28229" s="126"/>
      <c r="AA28229" s="241"/>
      <c r="AB28229" s="22"/>
    </row>
    <row r="28230" spans="11:28" x14ac:dyDescent="0.2">
      <c r="K28230" s="125"/>
      <c r="L28230" s="198"/>
      <c r="M28230" s="126"/>
      <c r="AA28230" s="241"/>
      <c r="AB28230" s="22"/>
    </row>
    <row r="28231" spans="11:28" x14ac:dyDescent="0.2">
      <c r="K28231" s="125"/>
      <c r="L28231" s="198"/>
      <c r="M28231" s="126"/>
      <c r="AA28231" s="241"/>
      <c r="AB28231" s="22"/>
    </row>
    <row r="28232" spans="11:28" x14ac:dyDescent="0.2">
      <c r="K28232" s="125"/>
      <c r="L28232" s="198"/>
      <c r="M28232" s="126"/>
      <c r="AA28232" s="241"/>
      <c r="AB28232" s="22"/>
    </row>
    <row r="28233" spans="11:28" x14ac:dyDescent="0.2">
      <c r="K28233" s="125"/>
      <c r="L28233" s="198"/>
      <c r="M28233" s="126"/>
      <c r="AA28233" s="241"/>
      <c r="AB28233" s="22"/>
    </row>
    <row r="28234" spans="11:28" x14ac:dyDescent="0.2">
      <c r="K28234" s="125"/>
      <c r="L28234" s="198"/>
      <c r="M28234" s="126"/>
      <c r="AA28234" s="241"/>
      <c r="AB28234" s="22"/>
    </row>
    <row r="28235" spans="11:28" x14ac:dyDescent="0.2">
      <c r="K28235" s="125"/>
      <c r="L28235" s="198"/>
      <c r="M28235" s="126"/>
      <c r="AA28235" s="241"/>
      <c r="AB28235" s="22"/>
    </row>
    <row r="28236" spans="11:28" x14ac:dyDescent="0.2">
      <c r="K28236" s="125"/>
      <c r="L28236" s="198"/>
      <c r="M28236" s="126"/>
      <c r="AA28236" s="241"/>
      <c r="AB28236" s="22"/>
    </row>
    <row r="28237" spans="11:28" x14ac:dyDescent="0.2">
      <c r="K28237" s="125"/>
      <c r="L28237" s="198"/>
      <c r="M28237" s="126"/>
      <c r="AA28237" s="241"/>
      <c r="AB28237" s="22"/>
    </row>
    <row r="28238" spans="11:28" x14ac:dyDescent="0.2">
      <c r="K28238" s="125"/>
      <c r="L28238" s="198"/>
      <c r="M28238" s="126"/>
      <c r="AA28238" s="241"/>
      <c r="AB28238" s="22"/>
    </row>
    <row r="28239" spans="11:28" x14ac:dyDescent="0.2">
      <c r="K28239" s="125"/>
      <c r="L28239" s="198"/>
      <c r="M28239" s="126"/>
      <c r="AA28239" s="241"/>
      <c r="AB28239" s="22"/>
    </row>
    <row r="28240" spans="11:28" x14ac:dyDescent="0.2">
      <c r="K28240" s="125"/>
      <c r="L28240" s="198"/>
      <c r="M28240" s="126"/>
      <c r="AA28240" s="241"/>
      <c r="AB28240" s="22"/>
    </row>
    <row r="28241" spans="11:28" x14ac:dyDescent="0.2">
      <c r="K28241" s="125"/>
      <c r="L28241" s="198"/>
      <c r="M28241" s="126"/>
      <c r="AA28241" s="241"/>
      <c r="AB28241" s="22"/>
    </row>
    <row r="28242" spans="11:28" x14ac:dyDescent="0.2">
      <c r="K28242" s="125"/>
      <c r="L28242" s="198"/>
      <c r="M28242" s="126"/>
      <c r="AA28242" s="241"/>
      <c r="AB28242" s="22"/>
    </row>
    <row r="28243" spans="11:28" x14ac:dyDescent="0.2">
      <c r="K28243" s="125"/>
      <c r="L28243" s="198"/>
      <c r="M28243" s="126"/>
      <c r="AA28243" s="241"/>
      <c r="AB28243" s="22"/>
    </row>
    <row r="28244" spans="11:28" x14ac:dyDescent="0.2">
      <c r="K28244" s="125"/>
      <c r="L28244" s="198"/>
      <c r="M28244" s="126"/>
      <c r="AA28244" s="241"/>
      <c r="AB28244" s="22"/>
    </row>
    <row r="28245" spans="11:28" x14ac:dyDescent="0.2">
      <c r="K28245" s="125"/>
      <c r="L28245" s="198"/>
      <c r="M28245" s="126"/>
      <c r="AA28245" s="241"/>
      <c r="AB28245" s="22"/>
    </row>
    <row r="28246" spans="11:28" x14ac:dyDescent="0.2">
      <c r="K28246" s="125"/>
      <c r="L28246" s="198"/>
      <c r="M28246" s="126"/>
      <c r="AA28246" s="241"/>
      <c r="AB28246" s="22"/>
    </row>
    <row r="28247" spans="11:28" x14ac:dyDescent="0.2">
      <c r="K28247" s="125"/>
      <c r="L28247" s="198"/>
      <c r="M28247" s="126"/>
      <c r="AA28247" s="241"/>
      <c r="AB28247" s="22"/>
    </row>
    <row r="28248" spans="11:28" x14ac:dyDescent="0.2">
      <c r="K28248" s="125"/>
      <c r="L28248" s="198"/>
      <c r="M28248" s="126"/>
      <c r="AA28248" s="241"/>
      <c r="AB28248" s="22"/>
    </row>
    <row r="28249" spans="11:28" x14ac:dyDescent="0.2">
      <c r="K28249" s="125"/>
      <c r="L28249" s="198"/>
      <c r="M28249" s="126"/>
      <c r="AA28249" s="241"/>
      <c r="AB28249" s="22"/>
    </row>
    <row r="28250" spans="11:28" x14ac:dyDescent="0.2">
      <c r="K28250" s="125"/>
      <c r="L28250" s="198"/>
      <c r="M28250" s="126"/>
      <c r="AA28250" s="241"/>
      <c r="AB28250" s="22"/>
    </row>
    <row r="28251" spans="11:28" x14ac:dyDescent="0.2">
      <c r="K28251" s="125"/>
      <c r="L28251" s="198"/>
      <c r="M28251" s="126"/>
      <c r="AA28251" s="241"/>
      <c r="AB28251" s="22"/>
    </row>
    <row r="28252" spans="11:28" x14ac:dyDescent="0.2">
      <c r="K28252" s="125"/>
      <c r="L28252" s="198"/>
      <c r="M28252" s="126"/>
      <c r="AA28252" s="241"/>
      <c r="AB28252" s="22"/>
    </row>
    <row r="28253" spans="11:28" x14ac:dyDescent="0.2">
      <c r="K28253" s="125"/>
      <c r="L28253" s="198"/>
      <c r="M28253" s="126"/>
      <c r="AA28253" s="241"/>
      <c r="AB28253" s="22"/>
    </row>
    <row r="28254" spans="11:28" x14ac:dyDescent="0.2">
      <c r="K28254" s="125"/>
      <c r="L28254" s="198"/>
      <c r="M28254" s="126"/>
      <c r="AA28254" s="241"/>
      <c r="AB28254" s="22"/>
    </row>
    <row r="28255" spans="11:28" x14ac:dyDescent="0.2">
      <c r="K28255" s="125"/>
      <c r="L28255" s="198"/>
      <c r="M28255" s="126"/>
      <c r="AA28255" s="241"/>
      <c r="AB28255" s="22"/>
    </row>
    <row r="28256" spans="11:28" x14ac:dyDescent="0.2">
      <c r="K28256" s="125"/>
      <c r="L28256" s="198"/>
      <c r="M28256" s="126"/>
      <c r="AA28256" s="241"/>
      <c r="AB28256" s="22"/>
    </row>
    <row r="28257" spans="11:28" x14ac:dyDescent="0.2">
      <c r="K28257" s="125"/>
      <c r="L28257" s="198"/>
      <c r="M28257" s="126"/>
      <c r="AA28257" s="241"/>
      <c r="AB28257" s="22"/>
    </row>
    <row r="28258" spans="11:28" x14ac:dyDescent="0.2">
      <c r="K28258" s="125"/>
      <c r="L28258" s="198"/>
      <c r="M28258" s="126"/>
      <c r="AA28258" s="241"/>
      <c r="AB28258" s="22"/>
    </row>
    <row r="28259" spans="11:28" x14ac:dyDescent="0.2">
      <c r="K28259" s="125"/>
      <c r="L28259" s="198"/>
      <c r="M28259" s="126"/>
      <c r="AA28259" s="241"/>
      <c r="AB28259" s="22"/>
    </row>
    <row r="28260" spans="11:28" x14ac:dyDescent="0.2">
      <c r="K28260" s="125"/>
      <c r="L28260" s="198"/>
      <c r="M28260" s="126"/>
      <c r="AA28260" s="241"/>
      <c r="AB28260" s="22"/>
    </row>
    <row r="28261" spans="11:28" x14ac:dyDescent="0.2">
      <c r="K28261" s="125"/>
      <c r="L28261" s="198"/>
      <c r="M28261" s="126"/>
      <c r="AA28261" s="241"/>
      <c r="AB28261" s="22"/>
    </row>
    <row r="28262" spans="11:28" x14ac:dyDescent="0.2">
      <c r="K28262" s="125"/>
      <c r="L28262" s="198"/>
      <c r="M28262" s="126"/>
      <c r="AA28262" s="241"/>
      <c r="AB28262" s="22"/>
    </row>
    <row r="28263" spans="11:28" x14ac:dyDescent="0.2">
      <c r="K28263" s="125"/>
      <c r="L28263" s="198"/>
      <c r="M28263" s="126"/>
      <c r="AA28263" s="241"/>
      <c r="AB28263" s="22"/>
    </row>
    <row r="28264" spans="11:28" x14ac:dyDescent="0.2">
      <c r="K28264" s="125"/>
      <c r="L28264" s="198"/>
      <c r="M28264" s="126"/>
      <c r="AA28264" s="241"/>
      <c r="AB28264" s="22"/>
    </row>
    <row r="28265" spans="11:28" x14ac:dyDescent="0.2">
      <c r="K28265" s="125"/>
      <c r="L28265" s="198"/>
      <c r="M28265" s="126"/>
      <c r="AA28265" s="241"/>
      <c r="AB28265" s="22"/>
    </row>
    <row r="28266" spans="11:28" x14ac:dyDescent="0.2">
      <c r="K28266" s="125"/>
      <c r="L28266" s="198"/>
      <c r="M28266" s="126"/>
      <c r="AA28266" s="241"/>
      <c r="AB28266" s="22"/>
    </row>
    <row r="28267" spans="11:28" x14ac:dyDescent="0.2">
      <c r="K28267" s="125"/>
      <c r="L28267" s="198"/>
      <c r="M28267" s="126"/>
      <c r="AA28267" s="241"/>
      <c r="AB28267" s="22"/>
    </row>
    <row r="28268" spans="11:28" x14ac:dyDescent="0.2">
      <c r="K28268" s="125"/>
      <c r="L28268" s="198"/>
      <c r="M28268" s="126"/>
      <c r="AA28268" s="241"/>
      <c r="AB28268" s="22"/>
    </row>
    <row r="28269" spans="11:28" x14ac:dyDescent="0.2">
      <c r="K28269" s="125"/>
      <c r="L28269" s="198"/>
      <c r="M28269" s="126"/>
      <c r="AA28269" s="241"/>
      <c r="AB28269" s="22"/>
    </row>
    <row r="28270" spans="11:28" x14ac:dyDescent="0.2">
      <c r="K28270" s="125"/>
      <c r="L28270" s="198"/>
      <c r="M28270" s="126"/>
      <c r="AA28270" s="241"/>
      <c r="AB28270" s="22"/>
    </row>
    <row r="28271" spans="11:28" x14ac:dyDescent="0.2">
      <c r="K28271" s="125"/>
      <c r="L28271" s="198"/>
      <c r="M28271" s="126"/>
      <c r="AA28271" s="241"/>
      <c r="AB28271" s="22"/>
    </row>
    <row r="28272" spans="11:28" x14ac:dyDescent="0.2">
      <c r="K28272" s="125"/>
      <c r="L28272" s="198"/>
      <c r="M28272" s="126"/>
      <c r="AA28272" s="241"/>
      <c r="AB28272" s="22"/>
    </row>
    <row r="28273" spans="11:28" x14ac:dyDescent="0.2">
      <c r="K28273" s="125"/>
      <c r="L28273" s="198"/>
      <c r="M28273" s="126"/>
      <c r="AA28273" s="241"/>
      <c r="AB28273" s="22"/>
    </row>
    <row r="28274" spans="11:28" x14ac:dyDescent="0.2">
      <c r="K28274" s="125"/>
      <c r="L28274" s="198"/>
      <c r="M28274" s="126"/>
      <c r="AA28274" s="241"/>
      <c r="AB28274" s="22"/>
    </row>
    <row r="28275" spans="11:28" x14ac:dyDescent="0.2">
      <c r="K28275" s="125"/>
      <c r="L28275" s="198"/>
      <c r="M28275" s="126"/>
      <c r="AA28275" s="241"/>
      <c r="AB28275" s="22"/>
    </row>
    <row r="28276" spans="11:28" x14ac:dyDescent="0.2">
      <c r="K28276" s="125"/>
      <c r="L28276" s="198"/>
      <c r="M28276" s="126"/>
      <c r="AA28276" s="241"/>
      <c r="AB28276" s="22"/>
    </row>
    <row r="28277" spans="11:28" x14ac:dyDescent="0.2">
      <c r="K28277" s="125"/>
      <c r="L28277" s="198"/>
      <c r="M28277" s="126"/>
      <c r="AA28277" s="241"/>
      <c r="AB28277" s="22"/>
    </row>
    <row r="28278" spans="11:28" x14ac:dyDescent="0.2">
      <c r="K28278" s="125"/>
      <c r="L28278" s="198"/>
      <c r="M28278" s="126"/>
      <c r="AA28278" s="241"/>
      <c r="AB28278" s="22"/>
    </row>
    <row r="28279" spans="11:28" x14ac:dyDescent="0.2">
      <c r="K28279" s="125"/>
      <c r="L28279" s="198"/>
      <c r="M28279" s="126"/>
      <c r="AA28279" s="241"/>
      <c r="AB28279" s="22"/>
    </row>
    <row r="28280" spans="11:28" x14ac:dyDescent="0.2">
      <c r="K28280" s="125"/>
      <c r="L28280" s="198"/>
      <c r="M28280" s="126"/>
      <c r="AA28280" s="241"/>
      <c r="AB28280" s="22"/>
    </row>
    <row r="28281" spans="11:28" x14ac:dyDescent="0.2">
      <c r="K28281" s="125"/>
      <c r="L28281" s="198"/>
      <c r="M28281" s="126"/>
      <c r="AA28281" s="241"/>
      <c r="AB28281" s="22"/>
    </row>
    <row r="28282" spans="11:28" x14ac:dyDescent="0.2">
      <c r="K28282" s="125"/>
      <c r="L28282" s="198"/>
      <c r="M28282" s="126"/>
      <c r="AA28282" s="241"/>
      <c r="AB28282" s="22"/>
    </row>
    <row r="28283" spans="11:28" x14ac:dyDescent="0.2">
      <c r="K28283" s="125"/>
      <c r="L28283" s="198"/>
      <c r="M28283" s="126"/>
      <c r="AA28283" s="241"/>
      <c r="AB28283" s="22"/>
    </row>
    <row r="28284" spans="11:28" x14ac:dyDescent="0.2">
      <c r="K28284" s="125"/>
      <c r="L28284" s="198"/>
      <c r="M28284" s="126"/>
      <c r="AA28284" s="241"/>
      <c r="AB28284" s="22"/>
    </row>
    <row r="28285" spans="11:28" x14ac:dyDescent="0.2">
      <c r="K28285" s="125"/>
      <c r="L28285" s="198"/>
      <c r="M28285" s="126"/>
      <c r="AA28285" s="241"/>
      <c r="AB28285" s="22"/>
    </row>
    <row r="28286" spans="11:28" x14ac:dyDescent="0.2">
      <c r="K28286" s="125"/>
      <c r="L28286" s="198"/>
      <c r="M28286" s="126"/>
      <c r="AA28286" s="241"/>
      <c r="AB28286" s="22"/>
    </row>
    <row r="28287" spans="11:28" x14ac:dyDescent="0.2">
      <c r="K28287" s="125"/>
      <c r="L28287" s="198"/>
      <c r="M28287" s="126"/>
      <c r="AA28287" s="241"/>
      <c r="AB28287" s="22"/>
    </row>
    <row r="28288" spans="11:28" x14ac:dyDescent="0.2">
      <c r="K28288" s="125"/>
      <c r="L28288" s="198"/>
      <c r="M28288" s="126"/>
      <c r="AA28288" s="241"/>
      <c r="AB28288" s="22"/>
    </row>
    <row r="28289" spans="11:28" x14ac:dyDescent="0.2">
      <c r="K28289" s="125"/>
      <c r="L28289" s="198"/>
      <c r="M28289" s="126"/>
      <c r="AA28289" s="241"/>
      <c r="AB28289" s="22"/>
    </row>
    <row r="28290" spans="11:28" x14ac:dyDescent="0.2">
      <c r="K28290" s="125"/>
      <c r="L28290" s="198"/>
      <c r="M28290" s="126"/>
      <c r="AA28290" s="241"/>
      <c r="AB28290" s="22"/>
    </row>
    <row r="28291" spans="11:28" x14ac:dyDescent="0.2">
      <c r="K28291" s="125"/>
      <c r="L28291" s="198"/>
      <c r="M28291" s="126"/>
      <c r="AA28291" s="241"/>
      <c r="AB28291" s="22"/>
    </row>
    <row r="28292" spans="11:28" x14ac:dyDescent="0.2">
      <c r="K28292" s="125"/>
      <c r="L28292" s="198"/>
      <c r="M28292" s="126"/>
      <c r="AA28292" s="241"/>
      <c r="AB28292" s="22"/>
    </row>
    <row r="28293" spans="11:28" x14ac:dyDescent="0.2">
      <c r="K28293" s="125"/>
      <c r="L28293" s="198"/>
      <c r="M28293" s="126"/>
      <c r="AA28293" s="241"/>
      <c r="AB28293" s="22"/>
    </row>
    <row r="28294" spans="11:28" x14ac:dyDescent="0.2">
      <c r="K28294" s="125"/>
      <c r="L28294" s="198"/>
      <c r="M28294" s="126"/>
      <c r="AA28294" s="241"/>
      <c r="AB28294" s="22"/>
    </row>
    <row r="28295" spans="11:28" x14ac:dyDescent="0.2">
      <c r="K28295" s="125"/>
      <c r="L28295" s="198"/>
      <c r="M28295" s="126"/>
      <c r="AA28295" s="241"/>
      <c r="AB28295" s="22"/>
    </row>
    <row r="28296" spans="11:28" x14ac:dyDescent="0.2">
      <c r="K28296" s="125"/>
      <c r="L28296" s="198"/>
      <c r="M28296" s="126"/>
      <c r="AA28296" s="241"/>
      <c r="AB28296" s="22"/>
    </row>
    <row r="28297" spans="11:28" x14ac:dyDescent="0.2">
      <c r="K28297" s="125"/>
      <c r="L28297" s="198"/>
      <c r="M28297" s="126"/>
      <c r="AA28297" s="241"/>
      <c r="AB28297" s="22"/>
    </row>
    <row r="28298" spans="11:28" x14ac:dyDescent="0.2">
      <c r="K28298" s="125"/>
      <c r="L28298" s="198"/>
      <c r="M28298" s="126"/>
      <c r="AA28298" s="241"/>
      <c r="AB28298" s="22"/>
    </row>
    <row r="28299" spans="11:28" x14ac:dyDescent="0.2">
      <c r="K28299" s="125"/>
      <c r="L28299" s="198"/>
      <c r="M28299" s="126"/>
      <c r="AA28299" s="241"/>
      <c r="AB28299" s="22"/>
    </row>
    <row r="28300" spans="11:28" x14ac:dyDescent="0.2">
      <c r="K28300" s="125"/>
      <c r="L28300" s="198"/>
      <c r="M28300" s="126"/>
      <c r="AA28300" s="241"/>
      <c r="AB28300" s="22"/>
    </row>
    <row r="28301" spans="11:28" x14ac:dyDescent="0.2">
      <c r="K28301" s="125"/>
      <c r="L28301" s="198"/>
      <c r="M28301" s="126"/>
      <c r="AA28301" s="241"/>
      <c r="AB28301" s="22"/>
    </row>
    <row r="28302" spans="11:28" x14ac:dyDescent="0.2">
      <c r="K28302" s="125"/>
      <c r="L28302" s="198"/>
      <c r="M28302" s="126"/>
      <c r="AA28302" s="241"/>
      <c r="AB28302" s="22"/>
    </row>
    <row r="28303" spans="11:28" x14ac:dyDescent="0.2">
      <c r="K28303" s="125"/>
      <c r="L28303" s="198"/>
      <c r="M28303" s="126"/>
      <c r="AA28303" s="241"/>
      <c r="AB28303" s="22"/>
    </row>
    <row r="28304" spans="11:28" x14ac:dyDescent="0.2">
      <c r="K28304" s="125"/>
      <c r="L28304" s="198"/>
      <c r="M28304" s="126"/>
      <c r="AA28304" s="241"/>
      <c r="AB28304" s="22"/>
    </row>
    <row r="28305" spans="11:28" x14ac:dyDescent="0.2">
      <c r="K28305" s="125"/>
      <c r="L28305" s="198"/>
      <c r="M28305" s="126"/>
      <c r="AA28305" s="241"/>
      <c r="AB28305" s="22"/>
    </row>
    <row r="28306" spans="11:28" x14ac:dyDescent="0.2">
      <c r="K28306" s="125"/>
      <c r="L28306" s="198"/>
      <c r="M28306" s="126"/>
      <c r="AA28306" s="241"/>
      <c r="AB28306" s="22"/>
    </row>
    <row r="28307" spans="11:28" x14ac:dyDescent="0.2">
      <c r="K28307" s="125"/>
      <c r="L28307" s="198"/>
      <c r="M28307" s="126"/>
      <c r="AA28307" s="241"/>
      <c r="AB28307" s="22"/>
    </row>
    <row r="28308" spans="11:28" x14ac:dyDescent="0.2">
      <c r="K28308" s="125"/>
      <c r="L28308" s="198"/>
      <c r="M28308" s="126"/>
      <c r="AA28308" s="241"/>
      <c r="AB28308" s="22"/>
    </row>
    <row r="28309" spans="11:28" x14ac:dyDescent="0.2">
      <c r="K28309" s="125"/>
      <c r="L28309" s="198"/>
      <c r="M28309" s="126"/>
      <c r="AA28309" s="241"/>
      <c r="AB28309" s="22"/>
    </row>
    <row r="28310" spans="11:28" x14ac:dyDescent="0.2">
      <c r="K28310" s="125"/>
      <c r="L28310" s="198"/>
      <c r="M28310" s="126"/>
      <c r="AA28310" s="241"/>
      <c r="AB28310" s="22"/>
    </row>
    <row r="28311" spans="11:28" x14ac:dyDescent="0.2">
      <c r="K28311" s="125"/>
      <c r="L28311" s="198"/>
      <c r="M28311" s="126"/>
      <c r="AA28311" s="241"/>
      <c r="AB28311" s="22"/>
    </row>
    <row r="28312" spans="11:28" x14ac:dyDescent="0.2">
      <c r="K28312" s="125"/>
      <c r="L28312" s="198"/>
      <c r="M28312" s="126"/>
      <c r="AA28312" s="241"/>
      <c r="AB28312" s="22"/>
    </row>
    <row r="28313" spans="11:28" x14ac:dyDescent="0.2">
      <c r="K28313" s="125"/>
      <c r="L28313" s="198"/>
      <c r="M28313" s="126"/>
      <c r="AA28313" s="241"/>
      <c r="AB28313" s="22"/>
    </row>
    <row r="28314" spans="11:28" x14ac:dyDescent="0.2">
      <c r="K28314" s="125"/>
      <c r="L28314" s="198"/>
      <c r="M28314" s="126"/>
      <c r="AA28314" s="241"/>
      <c r="AB28314" s="22"/>
    </row>
    <row r="28315" spans="11:28" x14ac:dyDescent="0.2">
      <c r="K28315" s="125"/>
      <c r="L28315" s="198"/>
      <c r="M28315" s="126"/>
      <c r="AA28315" s="241"/>
      <c r="AB28315" s="22"/>
    </row>
    <row r="28316" spans="11:28" x14ac:dyDescent="0.2">
      <c r="K28316" s="125"/>
      <c r="L28316" s="198"/>
      <c r="M28316" s="126"/>
      <c r="AA28316" s="241"/>
      <c r="AB28316" s="22"/>
    </row>
    <row r="28317" spans="11:28" x14ac:dyDescent="0.2">
      <c r="K28317" s="125"/>
      <c r="L28317" s="198"/>
      <c r="M28317" s="126"/>
      <c r="AA28317" s="241"/>
      <c r="AB28317" s="22"/>
    </row>
    <row r="28318" spans="11:28" x14ac:dyDescent="0.2">
      <c r="K28318" s="125"/>
      <c r="L28318" s="198"/>
      <c r="M28318" s="126"/>
      <c r="AA28318" s="241"/>
      <c r="AB28318" s="22"/>
    </row>
    <row r="28319" spans="11:28" x14ac:dyDescent="0.2">
      <c r="K28319" s="125"/>
      <c r="L28319" s="198"/>
      <c r="M28319" s="126"/>
      <c r="AA28319" s="241"/>
      <c r="AB28319" s="22"/>
    </row>
    <row r="28320" spans="11:28" x14ac:dyDescent="0.2">
      <c r="K28320" s="125"/>
      <c r="L28320" s="198"/>
      <c r="M28320" s="126"/>
      <c r="AA28320" s="241"/>
      <c r="AB28320" s="22"/>
    </row>
    <row r="28321" spans="11:28" x14ac:dyDescent="0.2">
      <c r="K28321" s="125"/>
      <c r="L28321" s="198"/>
      <c r="M28321" s="126"/>
      <c r="AA28321" s="241"/>
      <c r="AB28321" s="22"/>
    </row>
    <row r="28322" spans="11:28" x14ac:dyDescent="0.2">
      <c r="K28322" s="125"/>
      <c r="L28322" s="198"/>
      <c r="M28322" s="126"/>
      <c r="AA28322" s="241"/>
      <c r="AB28322" s="22"/>
    </row>
    <row r="28323" spans="11:28" x14ac:dyDescent="0.2">
      <c r="K28323" s="125"/>
      <c r="L28323" s="198"/>
      <c r="M28323" s="126"/>
      <c r="AA28323" s="241"/>
      <c r="AB28323" s="22"/>
    </row>
    <row r="28324" spans="11:28" x14ac:dyDescent="0.2">
      <c r="K28324" s="125"/>
      <c r="L28324" s="198"/>
      <c r="M28324" s="126"/>
      <c r="AA28324" s="241"/>
      <c r="AB28324" s="22"/>
    </row>
    <row r="28325" spans="11:28" x14ac:dyDescent="0.2">
      <c r="K28325" s="125"/>
      <c r="L28325" s="198"/>
      <c r="M28325" s="126"/>
      <c r="AA28325" s="241"/>
      <c r="AB28325" s="22"/>
    </row>
    <row r="28326" spans="11:28" x14ac:dyDescent="0.2">
      <c r="K28326" s="125"/>
      <c r="L28326" s="198"/>
      <c r="M28326" s="126"/>
      <c r="AA28326" s="241"/>
      <c r="AB28326" s="22"/>
    </row>
    <row r="28327" spans="11:28" x14ac:dyDescent="0.2">
      <c r="K28327" s="125"/>
      <c r="L28327" s="198"/>
      <c r="M28327" s="126"/>
      <c r="AA28327" s="241"/>
      <c r="AB28327" s="22"/>
    </row>
    <row r="28328" spans="11:28" x14ac:dyDescent="0.2">
      <c r="K28328" s="125"/>
      <c r="L28328" s="198"/>
      <c r="M28328" s="126"/>
      <c r="AA28328" s="241"/>
      <c r="AB28328" s="22"/>
    </row>
    <row r="28329" spans="11:28" x14ac:dyDescent="0.2">
      <c r="K28329" s="125"/>
      <c r="L28329" s="198"/>
      <c r="M28329" s="126"/>
      <c r="AA28329" s="241"/>
      <c r="AB28329" s="22"/>
    </row>
    <row r="28330" spans="11:28" x14ac:dyDescent="0.2">
      <c r="K28330" s="125"/>
      <c r="L28330" s="198"/>
      <c r="M28330" s="126"/>
      <c r="AA28330" s="241"/>
      <c r="AB28330" s="22"/>
    </row>
    <row r="28331" spans="11:28" x14ac:dyDescent="0.2">
      <c r="K28331" s="125"/>
      <c r="L28331" s="198"/>
      <c r="M28331" s="126"/>
      <c r="AA28331" s="241"/>
      <c r="AB28331" s="22"/>
    </row>
    <row r="28332" spans="11:28" x14ac:dyDescent="0.2">
      <c r="K28332" s="125"/>
      <c r="L28332" s="198"/>
      <c r="M28332" s="126"/>
      <c r="AA28332" s="241"/>
      <c r="AB28332" s="22"/>
    </row>
    <row r="28333" spans="11:28" x14ac:dyDescent="0.2">
      <c r="K28333" s="125"/>
      <c r="L28333" s="198"/>
      <c r="M28333" s="126"/>
      <c r="AA28333" s="241"/>
      <c r="AB28333" s="22"/>
    </row>
    <row r="28334" spans="11:28" x14ac:dyDescent="0.2">
      <c r="K28334" s="125"/>
      <c r="L28334" s="198"/>
      <c r="M28334" s="126"/>
      <c r="AA28334" s="241"/>
      <c r="AB28334" s="22"/>
    </row>
    <row r="28335" spans="11:28" x14ac:dyDescent="0.2">
      <c r="K28335" s="125"/>
      <c r="L28335" s="198"/>
      <c r="M28335" s="126"/>
      <c r="AA28335" s="241"/>
      <c r="AB28335" s="22"/>
    </row>
    <row r="28336" spans="11:28" x14ac:dyDescent="0.2">
      <c r="K28336" s="125"/>
      <c r="L28336" s="198"/>
      <c r="M28336" s="126"/>
      <c r="AA28336" s="241"/>
      <c r="AB28336" s="22"/>
    </row>
    <row r="28337" spans="11:28" x14ac:dyDescent="0.2">
      <c r="K28337" s="125"/>
      <c r="L28337" s="198"/>
      <c r="M28337" s="126"/>
      <c r="AA28337" s="241"/>
      <c r="AB28337" s="22"/>
    </row>
    <row r="28338" spans="11:28" x14ac:dyDescent="0.2">
      <c r="K28338" s="125"/>
      <c r="L28338" s="198"/>
      <c r="M28338" s="126"/>
      <c r="AA28338" s="241"/>
      <c r="AB28338" s="22"/>
    </row>
    <row r="28339" spans="11:28" x14ac:dyDescent="0.2">
      <c r="K28339" s="125"/>
      <c r="L28339" s="198"/>
      <c r="M28339" s="126"/>
      <c r="AA28339" s="241"/>
      <c r="AB28339" s="22"/>
    </row>
    <row r="28340" spans="11:28" x14ac:dyDescent="0.2">
      <c r="K28340" s="125"/>
      <c r="L28340" s="198"/>
      <c r="M28340" s="126"/>
      <c r="AA28340" s="241"/>
      <c r="AB28340" s="22"/>
    </row>
    <row r="28341" spans="11:28" x14ac:dyDescent="0.2">
      <c r="K28341" s="125"/>
      <c r="L28341" s="198"/>
      <c r="M28341" s="126"/>
      <c r="AA28341" s="241"/>
      <c r="AB28341" s="22"/>
    </row>
    <row r="28342" spans="11:28" x14ac:dyDescent="0.2">
      <c r="K28342" s="125"/>
      <c r="L28342" s="198"/>
      <c r="M28342" s="126"/>
      <c r="AA28342" s="241"/>
      <c r="AB28342" s="22"/>
    </row>
    <row r="28343" spans="11:28" x14ac:dyDescent="0.2">
      <c r="K28343" s="125"/>
      <c r="L28343" s="198"/>
      <c r="M28343" s="126"/>
      <c r="AA28343" s="241"/>
      <c r="AB28343" s="22"/>
    </row>
    <row r="28344" spans="11:28" x14ac:dyDescent="0.2">
      <c r="K28344" s="125"/>
      <c r="L28344" s="198"/>
      <c r="M28344" s="126"/>
      <c r="AA28344" s="241"/>
      <c r="AB28344" s="22"/>
    </row>
    <row r="28345" spans="11:28" x14ac:dyDescent="0.2">
      <c r="K28345" s="125"/>
      <c r="L28345" s="198"/>
      <c r="M28345" s="126"/>
      <c r="AA28345" s="241"/>
      <c r="AB28345" s="22"/>
    </row>
    <row r="28346" spans="11:28" x14ac:dyDescent="0.2">
      <c r="K28346" s="125"/>
      <c r="L28346" s="198"/>
      <c r="M28346" s="126"/>
      <c r="AA28346" s="241"/>
      <c r="AB28346" s="22"/>
    </row>
    <row r="28347" spans="11:28" x14ac:dyDescent="0.2">
      <c r="K28347" s="125"/>
      <c r="L28347" s="198"/>
      <c r="M28347" s="126"/>
      <c r="AA28347" s="241"/>
      <c r="AB28347" s="22"/>
    </row>
    <row r="28348" spans="11:28" x14ac:dyDescent="0.2">
      <c r="K28348" s="125"/>
      <c r="L28348" s="198"/>
      <c r="M28348" s="126"/>
      <c r="AA28348" s="241"/>
      <c r="AB28348" s="22"/>
    </row>
    <row r="28349" spans="11:28" x14ac:dyDescent="0.2">
      <c r="K28349" s="125"/>
      <c r="L28349" s="198"/>
      <c r="M28349" s="126"/>
      <c r="AA28349" s="241"/>
      <c r="AB28349" s="22"/>
    </row>
    <row r="28350" spans="11:28" x14ac:dyDescent="0.2">
      <c r="K28350" s="125"/>
      <c r="L28350" s="198"/>
      <c r="M28350" s="126"/>
      <c r="AA28350" s="241"/>
      <c r="AB28350" s="22"/>
    </row>
    <row r="28351" spans="11:28" x14ac:dyDescent="0.2">
      <c r="K28351" s="125"/>
      <c r="L28351" s="198"/>
      <c r="M28351" s="126"/>
      <c r="AA28351" s="241"/>
      <c r="AB28351" s="22"/>
    </row>
    <row r="28352" spans="11:28" x14ac:dyDescent="0.2">
      <c r="K28352" s="125"/>
      <c r="L28352" s="198"/>
      <c r="M28352" s="126"/>
      <c r="AA28352" s="241"/>
      <c r="AB28352" s="22"/>
    </row>
    <row r="28353" spans="11:28" x14ac:dyDescent="0.2">
      <c r="K28353" s="125"/>
      <c r="L28353" s="198"/>
      <c r="M28353" s="126"/>
      <c r="AA28353" s="241"/>
      <c r="AB28353" s="22"/>
    </row>
    <row r="28354" spans="11:28" x14ac:dyDescent="0.2">
      <c r="K28354" s="125"/>
      <c r="L28354" s="198"/>
      <c r="M28354" s="126"/>
      <c r="AA28354" s="241"/>
      <c r="AB28354" s="22"/>
    </row>
    <row r="28355" spans="11:28" x14ac:dyDescent="0.2">
      <c r="K28355" s="125"/>
      <c r="L28355" s="198"/>
      <c r="M28355" s="126"/>
      <c r="AA28355" s="241"/>
      <c r="AB28355" s="22"/>
    </row>
    <row r="28356" spans="11:28" x14ac:dyDescent="0.2">
      <c r="K28356" s="125"/>
      <c r="L28356" s="198"/>
      <c r="M28356" s="126"/>
      <c r="AA28356" s="241"/>
      <c r="AB28356" s="22"/>
    </row>
    <row r="28357" spans="11:28" x14ac:dyDescent="0.2">
      <c r="K28357" s="125"/>
      <c r="L28357" s="198"/>
      <c r="M28357" s="126"/>
      <c r="AA28357" s="241"/>
      <c r="AB28357" s="22"/>
    </row>
    <row r="28358" spans="11:28" x14ac:dyDescent="0.2">
      <c r="K28358" s="125"/>
      <c r="L28358" s="198"/>
      <c r="M28358" s="126"/>
      <c r="AA28358" s="241"/>
      <c r="AB28358" s="22"/>
    </row>
    <row r="28359" spans="11:28" x14ac:dyDescent="0.2">
      <c r="K28359" s="125"/>
      <c r="L28359" s="198"/>
      <c r="M28359" s="126"/>
      <c r="AA28359" s="241"/>
      <c r="AB28359" s="22"/>
    </row>
    <row r="28360" spans="11:28" x14ac:dyDescent="0.2">
      <c r="K28360" s="125"/>
      <c r="L28360" s="198"/>
      <c r="M28360" s="126"/>
      <c r="AA28360" s="241"/>
      <c r="AB28360" s="22"/>
    </row>
    <row r="28361" spans="11:28" x14ac:dyDescent="0.2">
      <c r="K28361" s="125"/>
      <c r="L28361" s="198"/>
      <c r="M28361" s="126"/>
      <c r="AA28361" s="241"/>
      <c r="AB28361" s="22"/>
    </row>
    <row r="28362" spans="11:28" x14ac:dyDescent="0.2">
      <c r="K28362" s="125"/>
      <c r="L28362" s="198"/>
      <c r="M28362" s="126"/>
      <c r="AA28362" s="241"/>
      <c r="AB28362" s="22"/>
    </row>
    <row r="28363" spans="11:28" x14ac:dyDescent="0.2">
      <c r="K28363" s="125"/>
      <c r="L28363" s="198"/>
      <c r="M28363" s="126"/>
      <c r="AA28363" s="241"/>
      <c r="AB28363" s="22"/>
    </row>
    <row r="28364" spans="11:28" x14ac:dyDescent="0.2">
      <c r="K28364" s="125"/>
      <c r="L28364" s="198"/>
      <c r="M28364" s="126"/>
      <c r="AA28364" s="241"/>
      <c r="AB28364" s="22"/>
    </row>
    <row r="28365" spans="11:28" x14ac:dyDescent="0.2">
      <c r="K28365" s="125"/>
      <c r="L28365" s="198"/>
      <c r="M28365" s="126"/>
      <c r="AA28365" s="241"/>
      <c r="AB28365" s="22"/>
    </row>
    <row r="28366" spans="11:28" x14ac:dyDescent="0.2">
      <c r="K28366" s="125"/>
      <c r="L28366" s="198"/>
      <c r="M28366" s="126"/>
      <c r="AA28366" s="241"/>
      <c r="AB28366" s="22"/>
    </row>
    <row r="28367" spans="11:28" x14ac:dyDescent="0.2">
      <c r="K28367" s="125"/>
      <c r="L28367" s="198"/>
      <c r="M28367" s="126"/>
      <c r="AA28367" s="241"/>
      <c r="AB28367" s="22"/>
    </row>
    <row r="28368" spans="11:28" x14ac:dyDescent="0.2">
      <c r="K28368" s="125"/>
      <c r="L28368" s="198"/>
      <c r="M28368" s="126"/>
      <c r="AA28368" s="241"/>
      <c r="AB28368" s="22"/>
    </row>
    <row r="28369" spans="11:28" x14ac:dyDescent="0.2">
      <c r="K28369" s="125"/>
      <c r="L28369" s="198"/>
      <c r="M28369" s="126"/>
      <c r="AA28369" s="241"/>
      <c r="AB28369" s="22"/>
    </row>
    <row r="28370" spans="11:28" x14ac:dyDescent="0.2">
      <c r="K28370" s="125"/>
      <c r="L28370" s="198"/>
      <c r="M28370" s="126"/>
      <c r="AA28370" s="241"/>
      <c r="AB28370" s="22"/>
    </row>
    <row r="28371" spans="11:28" x14ac:dyDescent="0.2">
      <c r="K28371" s="125"/>
      <c r="L28371" s="198"/>
      <c r="M28371" s="126"/>
      <c r="AA28371" s="241"/>
      <c r="AB28371" s="22"/>
    </row>
    <row r="28372" spans="11:28" x14ac:dyDescent="0.2">
      <c r="K28372" s="125"/>
      <c r="L28372" s="198"/>
      <c r="M28372" s="126"/>
      <c r="AA28372" s="241"/>
      <c r="AB28372" s="22"/>
    </row>
    <row r="28373" spans="11:28" x14ac:dyDescent="0.2">
      <c r="K28373" s="125"/>
      <c r="L28373" s="198"/>
      <c r="M28373" s="126"/>
      <c r="AA28373" s="241"/>
      <c r="AB28373" s="22"/>
    </row>
    <row r="28374" spans="11:28" x14ac:dyDescent="0.2">
      <c r="K28374" s="125"/>
      <c r="L28374" s="198"/>
      <c r="M28374" s="126"/>
      <c r="AA28374" s="241"/>
      <c r="AB28374" s="22"/>
    </row>
    <row r="28375" spans="11:28" x14ac:dyDescent="0.2">
      <c r="K28375" s="125"/>
      <c r="L28375" s="198"/>
      <c r="M28375" s="126"/>
      <c r="AA28375" s="241"/>
      <c r="AB28375" s="22"/>
    </row>
    <row r="28376" spans="11:28" x14ac:dyDescent="0.2">
      <c r="K28376" s="125"/>
      <c r="L28376" s="198"/>
      <c r="M28376" s="126"/>
      <c r="AA28376" s="241"/>
      <c r="AB28376" s="22"/>
    </row>
    <row r="28377" spans="11:28" x14ac:dyDescent="0.2">
      <c r="K28377" s="125"/>
      <c r="L28377" s="198"/>
      <c r="M28377" s="126"/>
      <c r="AA28377" s="241"/>
      <c r="AB28377" s="22"/>
    </row>
    <row r="28378" spans="11:28" x14ac:dyDescent="0.2">
      <c r="K28378" s="125"/>
      <c r="L28378" s="198"/>
      <c r="M28378" s="126"/>
      <c r="AA28378" s="241"/>
      <c r="AB28378" s="22"/>
    </row>
    <row r="28379" spans="11:28" x14ac:dyDescent="0.2">
      <c r="K28379" s="125"/>
      <c r="L28379" s="198"/>
      <c r="M28379" s="126"/>
      <c r="AA28379" s="241"/>
      <c r="AB28379" s="22"/>
    </row>
    <row r="28380" spans="11:28" x14ac:dyDescent="0.2">
      <c r="K28380" s="125"/>
      <c r="L28380" s="198"/>
      <c r="M28380" s="126"/>
      <c r="AA28380" s="241"/>
      <c r="AB28380" s="22"/>
    </row>
    <row r="28381" spans="11:28" x14ac:dyDescent="0.2">
      <c r="K28381" s="125"/>
      <c r="L28381" s="198"/>
      <c r="M28381" s="126"/>
      <c r="AA28381" s="241"/>
      <c r="AB28381" s="22"/>
    </row>
    <row r="28382" spans="11:28" x14ac:dyDescent="0.2">
      <c r="K28382" s="125"/>
      <c r="L28382" s="198"/>
      <c r="M28382" s="126"/>
      <c r="AA28382" s="241"/>
      <c r="AB28382" s="22"/>
    </row>
    <row r="28383" spans="11:28" x14ac:dyDescent="0.2">
      <c r="K28383" s="125"/>
      <c r="L28383" s="198"/>
      <c r="M28383" s="126"/>
      <c r="AA28383" s="241"/>
      <c r="AB28383" s="22"/>
    </row>
    <row r="28384" spans="11:28" x14ac:dyDescent="0.2">
      <c r="K28384" s="125"/>
      <c r="L28384" s="198"/>
      <c r="M28384" s="126"/>
      <c r="AA28384" s="241"/>
      <c r="AB28384" s="22"/>
    </row>
    <row r="28385" spans="11:28" x14ac:dyDescent="0.2">
      <c r="K28385" s="125"/>
      <c r="L28385" s="198"/>
      <c r="M28385" s="126"/>
      <c r="AA28385" s="241"/>
      <c r="AB28385" s="22"/>
    </row>
    <row r="28386" spans="11:28" x14ac:dyDescent="0.2">
      <c r="K28386" s="125"/>
      <c r="L28386" s="198"/>
      <c r="M28386" s="126"/>
      <c r="AA28386" s="241"/>
      <c r="AB28386" s="22"/>
    </row>
    <row r="28387" spans="11:28" x14ac:dyDescent="0.2">
      <c r="K28387" s="125"/>
      <c r="L28387" s="198"/>
      <c r="M28387" s="126"/>
      <c r="AA28387" s="241"/>
      <c r="AB28387" s="22"/>
    </row>
    <row r="28388" spans="11:28" x14ac:dyDescent="0.2">
      <c r="K28388" s="125"/>
      <c r="L28388" s="198"/>
      <c r="M28388" s="126"/>
      <c r="AA28388" s="241"/>
      <c r="AB28388" s="22"/>
    </row>
    <row r="28389" spans="11:28" x14ac:dyDescent="0.2">
      <c r="K28389" s="125"/>
      <c r="L28389" s="198"/>
      <c r="M28389" s="126"/>
      <c r="AA28389" s="241"/>
      <c r="AB28389" s="22"/>
    </row>
    <row r="28390" spans="11:28" x14ac:dyDescent="0.2">
      <c r="K28390" s="125"/>
      <c r="L28390" s="198"/>
      <c r="M28390" s="126"/>
      <c r="AA28390" s="241"/>
      <c r="AB28390" s="22"/>
    </row>
    <row r="28391" spans="11:28" x14ac:dyDescent="0.2">
      <c r="K28391" s="125"/>
      <c r="L28391" s="198"/>
      <c r="M28391" s="126"/>
      <c r="AA28391" s="241"/>
      <c r="AB28391" s="22"/>
    </row>
    <row r="28392" spans="11:28" x14ac:dyDescent="0.2">
      <c r="K28392" s="125"/>
      <c r="L28392" s="198"/>
      <c r="M28392" s="126"/>
      <c r="AA28392" s="241"/>
      <c r="AB28392" s="22"/>
    </row>
    <row r="28393" spans="11:28" x14ac:dyDescent="0.2">
      <c r="K28393" s="125"/>
      <c r="L28393" s="198"/>
      <c r="M28393" s="126"/>
      <c r="AA28393" s="241"/>
      <c r="AB28393" s="22"/>
    </row>
    <row r="28394" spans="11:28" x14ac:dyDescent="0.2">
      <c r="K28394" s="125"/>
      <c r="L28394" s="198"/>
      <c r="M28394" s="126"/>
      <c r="AA28394" s="241"/>
      <c r="AB28394" s="22"/>
    </row>
    <row r="28395" spans="11:28" x14ac:dyDescent="0.2">
      <c r="K28395" s="125"/>
      <c r="L28395" s="198"/>
      <c r="M28395" s="126"/>
      <c r="AA28395" s="241"/>
      <c r="AB28395" s="22"/>
    </row>
    <row r="28396" spans="11:28" x14ac:dyDescent="0.2">
      <c r="K28396" s="125"/>
      <c r="L28396" s="198"/>
      <c r="M28396" s="126"/>
      <c r="AA28396" s="241"/>
      <c r="AB28396" s="22"/>
    </row>
    <row r="28397" spans="11:28" x14ac:dyDescent="0.2">
      <c r="K28397" s="125"/>
      <c r="L28397" s="198"/>
      <c r="M28397" s="126"/>
      <c r="AA28397" s="241"/>
      <c r="AB28397" s="22"/>
    </row>
    <row r="28398" spans="11:28" x14ac:dyDescent="0.2">
      <c r="K28398" s="125"/>
      <c r="L28398" s="198"/>
      <c r="M28398" s="126"/>
      <c r="AA28398" s="241"/>
      <c r="AB28398" s="22"/>
    </row>
    <row r="28399" spans="11:28" x14ac:dyDescent="0.2">
      <c r="K28399" s="125"/>
      <c r="L28399" s="198"/>
      <c r="M28399" s="126"/>
      <c r="AA28399" s="241"/>
      <c r="AB28399" s="22"/>
    </row>
    <row r="28400" spans="11:28" x14ac:dyDescent="0.2">
      <c r="K28400" s="125"/>
      <c r="L28400" s="198"/>
      <c r="M28400" s="126"/>
      <c r="AA28400" s="241"/>
      <c r="AB28400" s="22"/>
    </row>
    <row r="28401" spans="11:28" x14ac:dyDescent="0.2">
      <c r="K28401" s="125"/>
      <c r="L28401" s="198"/>
      <c r="M28401" s="126"/>
      <c r="AA28401" s="241"/>
      <c r="AB28401" s="22"/>
    </row>
    <row r="28402" spans="11:28" x14ac:dyDescent="0.2">
      <c r="K28402" s="125"/>
      <c r="L28402" s="198"/>
      <c r="M28402" s="126"/>
      <c r="AA28402" s="241"/>
      <c r="AB28402" s="22"/>
    </row>
    <row r="28403" spans="11:28" x14ac:dyDescent="0.2">
      <c r="K28403" s="125"/>
      <c r="L28403" s="198"/>
      <c r="M28403" s="126"/>
      <c r="AA28403" s="241"/>
      <c r="AB28403" s="22"/>
    </row>
    <row r="28404" spans="11:28" x14ac:dyDescent="0.2">
      <c r="K28404" s="125"/>
      <c r="L28404" s="198"/>
      <c r="M28404" s="126"/>
      <c r="AA28404" s="241"/>
      <c r="AB28404" s="22"/>
    </row>
    <row r="28405" spans="11:28" x14ac:dyDescent="0.2">
      <c r="K28405" s="125"/>
      <c r="L28405" s="198"/>
      <c r="M28405" s="126"/>
      <c r="AA28405" s="241"/>
      <c r="AB28405" s="22"/>
    </row>
    <row r="28406" spans="11:28" x14ac:dyDescent="0.2">
      <c r="K28406" s="125"/>
      <c r="L28406" s="198"/>
      <c r="M28406" s="126"/>
      <c r="AA28406" s="241"/>
      <c r="AB28406" s="22"/>
    </row>
    <row r="28407" spans="11:28" x14ac:dyDescent="0.2">
      <c r="K28407" s="125"/>
      <c r="L28407" s="198"/>
      <c r="M28407" s="126"/>
      <c r="AA28407" s="241"/>
      <c r="AB28407" s="22"/>
    </row>
    <row r="28408" spans="11:28" x14ac:dyDescent="0.2">
      <c r="K28408" s="125"/>
      <c r="L28408" s="198"/>
      <c r="M28408" s="126"/>
      <c r="AA28408" s="241"/>
      <c r="AB28408" s="22"/>
    </row>
    <row r="28409" spans="11:28" x14ac:dyDescent="0.2">
      <c r="K28409" s="125"/>
      <c r="L28409" s="198"/>
      <c r="M28409" s="126"/>
      <c r="AA28409" s="241"/>
      <c r="AB28409" s="22"/>
    </row>
    <row r="28410" spans="11:28" x14ac:dyDescent="0.2">
      <c r="K28410" s="125"/>
      <c r="L28410" s="198"/>
      <c r="M28410" s="126"/>
      <c r="AA28410" s="241"/>
      <c r="AB28410" s="22"/>
    </row>
    <row r="28411" spans="11:28" x14ac:dyDescent="0.2">
      <c r="K28411" s="125"/>
      <c r="L28411" s="198"/>
      <c r="M28411" s="126"/>
      <c r="AA28411" s="241"/>
      <c r="AB28411" s="22"/>
    </row>
    <row r="28412" spans="11:28" x14ac:dyDescent="0.2">
      <c r="K28412" s="125"/>
      <c r="L28412" s="198"/>
      <c r="M28412" s="126"/>
      <c r="AA28412" s="241"/>
      <c r="AB28412" s="22"/>
    </row>
    <row r="28413" spans="11:28" x14ac:dyDescent="0.2">
      <c r="K28413" s="125"/>
      <c r="L28413" s="198"/>
      <c r="M28413" s="126"/>
      <c r="AA28413" s="241"/>
      <c r="AB28413" s="22"/>
    </row>
    <row r="28414" spans="11:28" x14ac:dyDescent="0.2">
      <c r="K28414" s="125"/>
      <c r="L28414" s="198"/>
      <c r="M28414" s="126"/>
      <c r="AA28414" s="241"/>
      <c r="AB28414" s="22"/>
    </row>
    <row r="28415" spans="11:28" x14ac:dyDescent="0.2">
      <c r="K28415" s="125"/>
      <c r="L28415" s="198"/>
      <c r="M28415" s="126"/>
      <c r="AA28415" s="241"/>
      <c r="AB28415" s="22"/>
    </row>
    <row r="28416" spans="11:28" x14ac:dyDescent="0.2">
      <c r="K28416" s="125"/>
      <c r="L28416" s="198"/>
      <c r="M28416" s="126"/>
      <c r="AA28416" s="241"/>
      <c r="AB28416" s="22"/>
    </row>
    <row r="28417" spans="11:28" x14ac:dyDescent="0.2">
      <c r="K28417" s="125"/>
      <c r="L28417" s="198"/>
      <c r="M28417" s="126"/>
      <c r="AA28417" s="241"/>
      <c r="AB28417" s="22"/>
    </row>
    <row r="28418" spans="11:28" x14ac:dyDescent="0.2">
      <c r="K28418" s="125"/>
      <c r="L28418" s="198"/>
      <c r="M28418" s="126"/>
      <c r="AA28418" s="241"/>
      <c r="AB28418" s="22"/>
    </row>
    <row r="28419" spans="11:28" x14ac:dyDescent="0.2">
      <c r="K28419" s="125"/>
      <c r="L28419" s="198"/>
      <c r="M28419" s="126"/>
      <c r="AA28419" s="241"/>
      <c r="AB28419" s="22"/>
    </row>
    <row r="28420" spans="11:28" x14ac:dyDescent="0.2">
      <c r="K28420" s="125"/>
      <c r="L28420" s="198"/>
      <c r="M28420" s="126"/>
      <c r="AA28420" s="241"/>
      <c r="AB28420" s="22"/>
    </row>
    <row r="28421" spans="11:28" x14ac:dyDescent="0.2">
      <c r="K28421" s="125"/>
      <c r="L28421" s="198"/>
      <c r="M28421" s="126"/>
      <c r="AA28421" s="241"/>
      <c r="AB28421" s="22"/>
    </row>
    <row r="28422" spans="11:28" x14ac:dyDescent="0.2">
      <c r="K28422" s="125"/>
      <c r="L28422" s="198"/>
      <c r="M28422" s="126"/>
      <c r="AA28422" s="241"/>
      <c r="AB28422" s="22"/>
    </row>
    <row r="28423" spans="11:28" x14ac:dyDescent="0.2">
      <c r="K28423" s="125"/>
      <c r="L28423" s="198"/>
      <c r="M28423" s="126"/>
      <c r="AA28423" s="241"/>
      <c r="AB28423" s="22"/>
    </row>
    <row r="28424" spans="11:28" x14ac:dyDescent="0.2">
      <c r="K28424" s="125"/>
      <c r="L28424" s="198"/>
      <c r="M28424" s="126"/>
      <c r="AA28424" s="241"/>
      <c r="AB28424" s="22"/>
    </row>
    <row r="28425" spans="11:28" x14ac:dyDescent="0.2">
      <c r="K28425" s="125"/>
      <c r="L28425" s="198"/>
      <c r="M28425" s="126"/>
      <c r="AA28425" s="241"/>
      <c r="AB28425" s="22"/>
    </row>
    <row r="28426" spans="11:28" x14ac:dyDescent="0.2">
      <c r="K28426" s="125"/>
      <c r="L28426" s="198"/>
      <c r="M28426" s="126"/>
      <c r="AA28426" s="241"/>
      <c r="AB28426" s="22"/>
    </row>
    <row r="28427" spans="11:28" x14ac:dyDescent="0.2">
      <c r="K28427" s="125"/>
      <c r="L28427" s="198"/>
      <c r="M28427" s="126"/>
      <c r="AA28427" s="241"/>
      <c r="AB28427" s="22"/>
    </row>
    <row r="28428" spans="11:28" x14ac:dyDescent="0.2">
      <c r="K28428" s="125"/>
      <c r="L28428" s="198"/>
      <c r="M28428" s="126"/>
      <c r="AA28428" s="241"/>
      <c r="AB28428" s="22"/>
    </row>
    <row r="28429" spans="11:28" x14ac:dyDescent="0.2">
      <c r="K28429" s="125"/>
      <c r="L28429" s="198"/>
      <c r="M28429" s="126"/>
      <c r="AA28429" s="241"/>
      <c r="AB28429" s="22"/>
    </row>
    <row r="28430" spans="11:28" x14ac:dyDescent="0.2">
      <c r="K28430" s="125"/>
      <c r="L28430" s="198"/>
      <c r="M28430" s="126"/>
      <c r="AA28430" s="241"/>
      <c r="AB28430" s="22"/>
    </row>
    <row r="28431" spans="11:28" x14ac:dyDescent="0.2">
      <c r="K28431" s="125"/>
      <c r="L28431" s="198"/>
      <c r="M28431" s="126"/>
      <c r="AA28431" s="241"/>
      <c r="AB28431" s="22"/>
    </row>
    <row r="28432" spans="11:28" x14ac:dyDescent="0.2">
      <c r="K28432" s="125"/>
      <c r="L28432" s="198"/>
      <c r="M28432" s="126"/>
      <c r="AA28432" s="241"/>
      <c r="AB28432" s="22"/>
    </row>
    <row r="28433" spans="11:28" x14ac:dyDescent="0.2">
      <c r="K28433" s="125"/>
      <c r="L28433" s="198"/>
      <c r="M28433" s="126"/>
      <c r="AA28433" s="241"/>
      <c r="AB28433" s="22"/>
    </row>
    <row r="28434" spans="11:28" x14ac:dyDescent="0.2">
      <c r="K28434" s="125"/>
      <c r="L28434" s="198"/>
      <c r="M28434" s="126"/>
      <c r="AA28434" s="241"/>
      <c r="AB28434" s="22"/>
    </row>
    <row r="28435" spans="11:28" x14ac:dyDescent="0.2">
      <c r="K28435" s="125"/>
      <c r="L28435" s="198"/>
      <c r="M28435" s="126"/>
      <c r="AA28435" s="241"/>
      <c r="AB28435" s="22"/>
    </row>
    <row r="28436" spans="11:28" x14ac:dyDescent="0.2">
      <c r="K28436" s="125"/>
      <c r="L28436" s="198"/>
      <c r="M28436" s="126"/>
      <c r="AA28436" s="241"/>
      <c r="AB28436" s="22"/>
    </row>
    <row r="28437" spans="11:28" x14ac:dyDescent="0.2">
      <c r="K28437" s="125"/>
      <c r="L28437" s="198"/>
      <c r="M28437" s="126"/>
      <c r="AA28437" s="241"/>
      <c r="AB28437" s="22"/>
    </row>
    <row r="28438" spans="11:28" x14ac:dyDescent="0.2">
      <c r="K28438" s="125"/>
      <c r="L28438" s="198"/>
      <c r="M28438" s="126"/>
      <c r="AA28438" s="241"/>
      <c r="AB28438" s="22"/>
    </row>
    <row r="28439" spans="11:28" x14ac:dyDescent="0.2">
      <c r="K28439" s="125"/>
      <c r="L28439" s="198"/>
      <c r="M28439" s="126"/>
      <c r="AA28439" s="241"/>
      <c r="AB28439" s="22"/>
    </row>
    <row r="28440" spans="11:28" x14ac:dyDescent="0.2">
      <c r="K28440" s="125"/>
      <c r="L28440" s="198"/>
      <c r="M28440" s="126"/>
      <c r="AA28440" s="241"/>
      <c r="AB28440" s="22"/>
    </row>
    <row r="28441" spans="11:28" x14ac:dyDescent="0.2">
      <c r="K28441" s="125"/>
      <c r="L28441" s="198"/>
      <c r="M28441" s="126"/>
      <c r="AA28441" s="241"/>
      <c r="AB28441" s="22"/>
    </row>
    <row r="28442" spans="11:28" x14ac:dyDescent="0.2">
      <c r="K28442" s="125"/>
      <c r="L28442" s="198"/>
      <c r="M28442" s="126"/>
      <c r="AA28442" s="241"/>
      <c r="AB28442" s="22"/>
    </row>
    <row r="28443" spans="11:28" x14ac:dyDescent="0.2">
      <c r="K28443" s="125"/>
      <c r="L28443" s="198"/>
      <c r="M28443" s="126"/>
      <c r="AA28443" s="241"/>
      <c r="AB28443" s="22"/>
    </row>
    <row r="28444" spans="11:28" x14ac:dyDescent="0.2">
      <c r="K28444" s="125"/>
      <c r="L28444" s="198"/>
      <c r="M28444" s="126"/>
      <c r="AA28444" s="241"/>
      <c r="AB28444" s="22"/>
    </row>
    <row r="28445" spans="11:28" x14ac:dyDescent="0.2">
      <c r="K28445" s="125"/>
      <c r="L28445" s="198"/>
      <c r="M28445" s="126"/>
      <c r="AA28445" s="241"/>
      <c r="AB28445" s="22"/>
    </row>
    <row r="28446" spans="11:28" x14ac:dyDescent="0.2">
      <c r="K28446" s="125"/>
      <c r="L28446" s="198"/>
      <c r="M28446" s="126"/>
      <c r="AA28446" s="241"/>
      <c r="AB28446" s="22"/>
    </row>
    <row r="28447" spans="11:28" x14ac:dyDescent="0.2">
      <c r="K28447" s="125"/>
      <c r="L28447" s="198"/>
      <c r="M28447" s="126"/>
      <c r="AA28447" s="241"/>
      <c r="AB28447" s="22"/>
    </row>
    <row r="28448" spans="11:28" x14ac:dyDescent="0.2">
      <c r="K28448" s="125"/>
      <c r="L28448" s="198"/>
      <c r="M28448" s="126"/>
      <c r="AA28448" s="241"/>
      <c r="AB28448" s="22"/>
    </row>
    <row r="28449" spans="11:28" x14ac:dyDescent="0.2">
      <c r="K28449" s="125"/>
      <c r="L28449" s="198"/>
      <c r="M28449" s="126"/>
      <c r="AA28449" s="241"/>
      <c r="AB28449" s="22"/>
    </row>
    <row r="28450" spans="11:28" x14ac:dyDescent="0.2">
      <c r="K28450" s="125"/>
      <c r="L28450" s="198"/>
      <c r="M28450" s="126"/>
      <c r="AA28450" s="241"/>
      <c r="AB28450" s="22"/>
    </row>
    <row r="28451" spans="11:28" x14ac:dyDescent="0.2">
      <c r="K28451" s="125"/>
      <c r="L28451" s="198"/>
      <c r="M28451" s="126"/>
      <c r="AA28451" s="241"/>
      <c r="AB28451" s="22"/>
    </row>
    <row r="28452" spans="11:28" x14ac:dyDescent="0.2">
      <c r="K28452" s="125"/>
      <c r="L28452" s="198"/>
      <c r="M28452" s="126"/>
      <c r="AA28452" s="241"/>
      <c r="AB28452" s="22"/>
    </row>
    <row r="28453" spans="11:28" x14ac:dyDescent="0.2">
      <c r="K28453" s="125"/>
      <c r="L28453" s="198"/>
      <c r="M28453" s="126"/>
      <c r="AA28453" s="241"/>
      <c r="AB28453" s="22"/>
    </row>
    <row r="28454" spans="11:28" x14ac:dyDescent="0.2">
      <c r="K28454" s="125"/>
      <c r="L28454" s="198"/>
      <c r="M28454" s="126"/>
      <c r="AA28454" s="241"/>
      <c r="AB28454" s="22"/>
    </row>
    <row r="28455" spans="11:28" x14ac:dyDescent="0.2">
      <c r="K28455" s="125"/>
      <c r="L28455" s="198"/>
      <c r="M28455" s="126"/>
      <c r="AA28455" s="241"/>
      <c r="AB28455" s="22"/>
    </row>
    <row r="28456" spans="11:28" x14ac:dyDescent="0.2">
      <c r="K28456" s="125"/>
      <c r="L28456" s="198"/>
      <c r="M28456" s="126"/>
      <c r="AA28456" s="241"/>
      <c r="AB28456" s="22"/>
    </row>
    <row r="28457" spans="11:28" x14ac:dyDescent="0.2">
      <c r="K28457" s="125"/>
      <c r="L28457" s="198"/>
      <c r="M28457" s="126"/>
      <c r="AA28457" s="241"/>
      <c r="AB28457" s="22"/>
    </row>
    <row r="28458" spans="11:28" x14ac:dyDescent="0.2">
      <c r="K28458" s="125"/>
      <c r="L28458" s="198"/>
      <c r="M28458" s="126"/>
      <c r="AA28458" s="241"/>
      <c r="AB28458" s="22"/>
    </row>
    <row r="28459" spans="11:28" x14ac:dyDescent="0.2">
      <c r="K28459" s="125"/>
      <c r="L28459" s="198"/>
      <c r="M28459" s="126"/>
      <c r="AA28459" s="241"/>
      <c r="AB28459" s="22"/>
    </row>
    <row r="28460" spans="11:28" x14ac:dyDescent="0.2">
      <c r="K28460" s="125"/>
      <c r="L28460" s="198"/>
      <c r="M28460" s="126"/>
      <c r="AA28460" s="241"/>
      <c r="AB28460" s="22"/>
    </row>
    <row r="28461" spans="11:28" x14ac:dyDescent="0.2">
      <c r="K28461" s="125"/>
      <c r="L28461" s="198"/>
      <c r="M28461" s="126"/>
      <c r="AA28461" s="241"/>
      <c r="AB28461" s="22"/>
    </row>
    <row r="28462" spans="11:28" x14ac:dyDescent="0.2">
      <c r="K28462" s="125"/>
      <c r="L28462" s="198"/>
      <c r="M28462" s="126"/>
      <c r="AA28462" s="241"/>
      <c r="AB28462" s="22"/>
    </row>
    <row r="28463" spans="11:28" x14ac:dyDescent="0.2">
      <c r="K28463" s="125"/>
      <c r="L28463" s="198"/>
      <c r="M28463" s="126"/>
      <c r="AA28463" s="241"/>
      <c r="AB28463" s="22"/>
    </row>
    <row r="28464" spans="11:28" x14ac:dyDescent="0.2">
      <c r="K28464" s="125"/>
      <c r="L28464" s="198"/>
      <c r="M28464" s="126"/>
      <c r="AA28464" s="241"/>
      <c r="AB28464" s="22"/>
    </row>
    <row r="28465" spans="11:28" x14ac:dyDescent="0.2">
      <c r="K28465" s="125"/>
      <c r="L28465" s="198"/>
      <c r="M28465" s="126"/>
      <c r="AA28465" s="241"/>
      <c r="AB28465" s="22"/>
    </row>
    <row r="28466" spans="11:28" x14ac:dyDescent="0.2">
      <c r="K28466" s="125"/>
      <c r="L28466" s="198"/>
      <c r="M28466" s="126"/>
      <c r="AA28466" s="241"/>
      <c r="AB28466" s="22"/>
    </row>
    <row r="28467" spans="11:28" x14ac:dyDescent="0.2">
      <c r="K28467" s="125"/>
      <c r="L28467" s="198"/>
      <c r="M28467" s="126"/>
      <c r="AA28467" s="241"/>
      <c r="AB28467" s="22"/>
    </row>
    <row r="28468" spans="11:28" x14ac:dyDescent="0.2">
      <c r="K28468" s="125"/>
      <c r="L28468" s="198"/>
      <c r="M28468" s="126"/>
      <c r="AA28468" s="241"/>
      <c r="AB28468" s="22"/>
    </row>
    <row r="28469" spans="11:28" x14ac:dyDescent="0.2">
      <c r="K28469" s="125"/>
      <c r="L28469" s="198"/>
      <c r="M28469" s="126"/>
      <c r="AA28469" s="241"/>
      <c r="AB28469" s="22"/>
    </row>
    <row r="28470" spans="11:28" x14ac:dyDescent="0.2">
      <c r="K28470" s="125"/>
      <c r="L28470" s="198"/>
      <c r="M28470" s="126"/>
      <c r="AA28470" s="241"/>
      <c r="AB28470" s="22"/>
    </row>
    <row r="28471" spans="11:28" x14ac:dyDescent="0.2">
      <c r="K28471" s="125"/>
      <c r="L28471" s="198"/>
      <c r="M28471" s="126"/>
      <c r="AA28471" s="241"/>
      <c r="AB28471" s="22"/>
    </row>
    <row r="28472" spans="11:28" x14ac:dyDescent="0.2">
      <c r="K28472" s="125"/>
      <c r="L28472" s="198"/>
      <c r="M28472" s="126"/>
      <c r="AA28472" s="241"/>
      <c r="AB28472" s="22"/>
    </row>
    <row r="28473" spans="11:28" x14ac:dyDescent="0.2">
      <c r="K28473" s="125"/>
      <c r="L28473" s="198"/>
      <c r="M28473" s="126"/>
      <c r="AA28473" s="241"/>
      <c r="AB28473" s="22"/>
    </row>
    <row r="28474" spans="11:28" x14ac:dyDescent="0.2">
      <c r="K28474" s="125"/>
      <c r="L28474" s="198"/>
      <c r="M28474" s="126"/>
      <c r="AA28474" s="241"/>
      <c r="AB28474" s="22"/>
    </row>
    <row r="28475" spans="11:28" x14ac:dyDescent="0.2">
      <c r="K28475" s="125"/>
      <c r="L28475" s="198"/>
      <c r="M28475" s="126"/>
      <c r="AA28475" s="241"/>
      <c r="AB28475" s="22"/>
    </row>
    <row r="28476" spans="11:28" x14ac:dyDescent="0.2">
      <c r="K28476" s="125"/>
      <c r="L28476" s="198"/>
      <c r="M28476" s="126"/>
      <c r="AA28476" s="241"/>
      <c r="AB28476" s="22"/>
    </row>
    <row r="28477" spans="11:28" x14ac:dyDescent="0.2">
      <c r="K28477" s="125"/>
      <c r="L28477" s="198"/>
      <c r="M28477" s="126"/>
      <c r="AA28477" s="241"/>
      <c r="AB28477" s="22"/>
    </row>
    <row r="28478" spans="11:28" x14ac:dyDescent="0.2">
      <c r="K28478" s="125"/>
      <c r="L28478" s="198"/>
      <c r="M28478" s="126"/>
      <c r="AA28478" s="241"/>
      <c r="AB28478" s="22"/>
    </row>
    <row r="28479" spans="11:28" x14ac:dyDescent="0.2">
      <c r="K28479" s="125"/>
      <c r="L28479" s="198"/>
      <c r="M28479" s="126"/>
      <c r="AA28479" s="241"/>
      <c r="AB28479" s="22"/>
    </row>
    <row r="28480" spans="11:28" x14ac:dyDescent="0.2">
      <c r="K28480" s="125"/>
      <c r="L28480" s="198"/>
      <c r="M28480" s="126"/>
      <c r="AA28480" s="241"/>
      <c r="AB28480" s="22"/>
    </row>
    <row r="28481" spans="11:28" x14ac:dyDescent="0.2">
      <c r="K28481" s="125"/>
      <c r="L28481" s="198"/>
      <c r="M28481" s="126"/>
      <c r="AA28481" s="241"/>
      <c r="AB28481" s="22"/>
    </row>
    <row r="28482" spans="11:28" x14ac:dyDescent="0.2">
      <c r="K28482" s="125"/>
      <c r="L28482" s="198"/>
      <c r="M28482" s="126"/>
      <c r="AA28482" s="241"/>
      <c r="AB28482" s="22"/>
    </row>
    <row r="28483" spans="11:28" x14ac:dyDescent="0.2">
      <c r="K28483" s="125"/>
      <c r="L28483" s="198"/>
      <c r="M28483" s="126"/>
      <c r="AA28483" s="241"/>
      <c r="AB28483" s="22"/>
    </row>
    <row r="28484" spans="11:28" x14ac:dyDescent="0.2">
      <c r="K28484" s="125"/>
      <c r="L28484" s="198"/>
      <c r="M28484" s="126"/>
      <c r="AA28484" s="241"/>
      <c r="AB28484" s="22"/>
    </row>
    <row r="28485" spans="11:28" x14ac:dyDescent="0.2">
      <c r="K28485" s="125"/>
      <c r="L28485" s="198"/>
      <c r="M28485" s="126"/>
      <c r="AA28485" s="241"/>
      <c r="AB28485" s="22"/>
    </row>
    <row r="28486" spans="11:28" x14ac:dyDescent="0.2">
      <c r="K28486" s="125"/>
      <c r="L28486" s="198"/>
      <c r="M28486" s="126"/>
      <c r="AA28486" s="241"/>
      <c r="AB28486" s="22"/>
    </row>
    <row r="28487" spans="11:28" x14ac:dyDescent="0.2">
      <c r="K28487" s="125"/>
      <c r="L28487" s="198"/>
      <c r="M28487" s="126"/>
      <c r="AA28487" s="241"/>
      <c r="AB28487" s="22"/>
    </row>
    <row r="28488" spans="11:28" x14ac:dyDescent="0.2">
      <c r="K28488" s="125"/>
      <c r="L28488" s="198"/>
      <c r="M28488" s="126"/>
      <c r="AA28488" s="241"/>
      <c r="AB28488" s="22"/>
    </row>
    <row r="28489" spans="11:28" x14ac:dyDescent="0.2">
      <c r="K28489" s="125"/>
      <c r="L28489" s="198"/>
      <c r="M28489" s="126"/>
      <c r="AA28489" s="241"/>
      <c r="AB28489" s="22"/>
    </row>
    <row r="28490" spans="11:28" x14ac:dyDescent="0.2">
      <c r="K28490" s="125"/>
      <c r="L28490" s="198"/>
      <c r="M28490" s="126"/>
      <c r="AA28490" s="241"/>
      <c r="AB28490" s="22"/>
    </row>
    <row r="28491" spans="11:28" x14ac:dyDescent="0.2">
      <c r="K28491" s="125"/>
      <c r="L28491" s="198"/>
      <c r="M28491" s="126"/>
      <c r="AA28491" s="241"/>
      <c r="AB28491" s="22"/>
    </row>
    <row r="28492" spans="11:28" x14ac:dyDescent="0.2">
      <c r="K28492" s="125"/>
      <c r="L28492" s="198"/>
      <c r="M28492" s="126"/>
      <c r="AA28492" s="241"/>
      <c r="AB28492" s="22"/>
    </row>
    <row r="28493" spans="11:28" x14ac:dyDescent="0.2">
      <c r="K28493" s="125"/>
      <c r="L28493" s="198"/>
      <c r="M28493" s="126"/>
      <c r="AA28493" s="241"/>
      <c r="AB28493" s="22"/>
    </row>
    <row r="28494" spans="11:28" x14ac:dyDescent="0.2">
      <c r="K28494" s="125"/>
      <c r="L28494" s="198"/>
      <c r="M28494" s="126"/>
      <c r="AA28494" s="241"/>
      <c r="AB28494" s="22"/>
    </row>
    <row r="28495" spans="11:28" x14ac:dyDescent="0.2">
      <c r="K28495" s="125"/>
      <c r="L28495" s="198"/>
      <c r="M28495" s="126"/>
      <c r="AA28495" s="241"/>
      <c r="AB28495" s="22"/>
    </row>
    <row r="28496" spans="11:28" x14ac:dyDescent="0.2">
      <c r="K28496" s="125"/>
      <c r="L28496" s="198"/>
      <c r="M28496" s="126"/>
      <c r="AA28496" s="241"/>
      <c r="AB28496" s="22"/>
    </row>
    <row r="28497" spans="11:28" x14ac:dyDescent="0.2">
      <c r="K28497" s="125"/>
      <c r="L28497" s="198"/>
      <c r="M28497" s="126"/>
      <c r="AA28497" s="241"/>
      <c r="AB28497" s="22"/>
    </row>
    <row r="28498" spans="11:28" x14ac:dyDescent="0.2">
      <c r="K28498" s="125"/>
      <c r="L28498" s="198"/>
      <c r="M28498" s="126"/>
      <c r="AA28498" s="241"/>
      <c r="AB28498" s="22"/>
    </row>
    <row r="28499" spans="11:28" x14ac:dyDescent="0.2">
      <c r="K28499" s="125"/>
      <c r="L28499" s="198"/>
      <c r="M28499" s="126"/>
      <c r="AA28499" s="241"/>
      <c r="AB28499" s="22"/>
    </row>
    <row r="28500" spans="11:28" x14ac:dyDescent="0.2">
      <c r="K28500" s="125"/>
      <c r="L28500" s="198"/>
      <c r="M28500" s="126"/>
      <c r="AA28500" s="241"/>
      <c r="AB28500" s="22"/>
    </row>
    <row r="28501" spans="11:28" x14ac:dyDescent="0.2">
      <c r="K28501" s="125"/>
      <c r="L28501" s="198"/>
      <c r="M28501" s="126"/>
      <c r="AA28501" s="241"/>
      <c r="AB28501" s="22"/>
    </row>
    <row r="28502" spans="11:28" x14ac:dyDescent="0.2">
      <c r="K28502" s="125"/>
      <c r="L28502" s="198"/>
      <c r="M28502" s="126"/>
      <c r="AA28502" s="241"/>
      <c r="AB28502" s="22"/>
    </row>
    <row r="28503" spans="11:28" x14ac:dyDescent="0.2">
      <c r="K28503" s="125"/>
      <c r="L28503" s="198"/>
      <c r="M28503" s="126"/>
      <c r="AA28503" s="241"/>
      <c r="AB28503" s="22"/>
    </row>
    <row r="28504" spans="11:28" x14ac:dyDescent="0.2">
      <c r="K28504" s="125"/>
      <c r="L28504" s="198"/>
      <c r="M28504" s="126"/>
      <c r="AA28504" s="241"/>
      <c r="AB28504" s="22"/>
    </row>
    <row r="28505" spans="11:28" x14ac:dyDescent="0.2">
      <c r="K28505" s="125"/>
      <c r="L28505" s="198"/>
      <c r="M28505" s="126"/>
      <c r="AA28505" s="241"/>
      <c r="AB28505" s="22"/>
    </row>
    <row r="28506" spans="11:28" x14ac:dyDescent="0.2">
      <c r="K28506" s="125"/>
      <c r="L28506" s="198"/>
      <c r="M28506" s="126"/>
      <c r="AA28506" s="241"/>
      <c r="AB28506" s="22"/>
    </row>
    <row r="28507" spans="11:28" x14ac:dyDescent="0.2">
      <c r="K28507" s="125"/>
      <c r="L28507" s="198"/>
      <c r="M28507" s="126"/>
      <c r="AA28507" s="241"/>
      <c r="AB28507" s="22"/>
    </row>
    <row r="28508" spans="11:28" x14ac:dyDescent="0.2">
      <c r="K28508" s="125"/>
      <c r="L28508" s="198"/>
      <c r="M28508" s="126"/>
      <c r="AA28508" s="241"/>
      <c r="AB28508" s="22"/>
    </row>
    <row r="28509" spans="11:28" x14ac:dyDescent="0.2">
      <c r="K28509" s="125"/>
      <c r="L28509" s="198"/>
      <c r="M28509" s="126"/>
      <c r="AA28509" s="241"/>
      <c r="AB28509" s="22"/>
    </row>
    <row r="28510" spans="11:28" x14ac:dyDescent="0.2">
      <c r="K28510" s="125"/>
      <c r="L28510" s="198"/>
      <c r="M28510" s="126"/>
      <c r="AA28510" s="241"/>
      <c r="AB28510" s="22"/>
    </row>
    <row r="28511" spans="11:28" x14ac:dyDescent="0.2">
      <c r="K28511" s="125"/>
      <c r="L28511" s="198"/>
      <c r="M28511" s="126"/>
      <c r="AA28511" s="241"/>
      <c r="AB28511" s="22"/>
    </row>
    <row r="28512" spans="11:28" x14ac:dyDescent="0.2">
      <c r="K28512" s="125"/>
      <c r="L28512" s="198"/>
      <c r="M28512" s="126"/>
      <c r="AA28512" s="241"/>
      <c r="AB28512" s="22"/>
    </row>
    <row r="28513" spans="11:28" x14ac:dyDescent="0.2">
      <c r="K28513" s="125"/>
      <c r="L28513" s="198"/>
      <c r="M28513" s="126"/>
      <c r="AA28513" s="241"/>
      <c r="AB28513" s="22"/>
    </row>
    <row r="28514" spans="11:28" x14ac:dyDescent="0.2">
      <c r="K28514" s="125"/>
      <c r="L28514" s="198"/>
      <c r="M28514" s="126"/>
      <c r="AA28514" s="241"/>
      <c r="AB28514" s="22"/>
    </row>
    <row r="28515" spans="11:28" x14ac:dyDescent="0.2">
      <c r="K28515" s="125"/>
      <c r="L28515" s="198"/>
      <c r="M28515" s="126"/>
      <c r="AA28515" s="241"/>
      <c r="AB28515" s="22"/>
    </row>
    <row r="28516" spans="11:28" x14ac:dyDescent="0.2">
      <c r="K28516" s="125"/>
      <c r="L28516" s="198"/>
      <c r="M28516" s="126"/>
      <c r="AA28516" s="241"/>
      <c r="AB28516" s="22"/>
    </row>
    <row r="28517" spans="11:28" x14ac:dyDescent="0.2">
      <c r="K28517" s="125"/>
      <c r="L28517" s="198"/>
      <c r="M28517" s="126"/>
      <c r="AA28517" s="241"/>
      <c r="AB28517" s="22"/>
    </row>
    <row r="28518" spans="11:28" x14ac:dyDescent="0.2">
      <c r="K28518" s="125"/>
      <c r="L28518" s="198"/>
      <c r="M28518" s="126"/>
      <c r="AA28518" s="241"/>
      <c r="AB28518" s="22"/>
    </row>
    <row r="28519" spans="11:28" x14ac:dyDescent="0.2">
      <c r="K28519" s="125"/>
      <c r="L28519" s="198"/>
      <c r="M28519" s="126"/>
      <c r="AA28519" s="241"/>
      <c r="AB28519" s="22"/>
    </row>
    <row r="28520" spans="11:28" x14ac:dyDescent="0.2">
      <c r="K28520" s="125"/>
      <c r="L28520" s="198"/>
      <c r="M28520" s="126"/>
      <c r="AA28520" s="241"/>
      <c r="AB28520" s="22"/>
    </row>
    <row r="28521" spans="11:28" x14ac:dyDescent="0.2">
      <c r="K28521" s="125"/>
      <c r="L28521" s="198"/>
      <c r="M28521" s="126"/>
      <c r="AA28521" s="241"/>
      <c r="AB28521" s="22"/>
    </row>
    <row r="28522" spans="11:28" x14ac:dyDescent="0.2">
      <c r="K28522" s="125"/>
      <c r="L28522" s="198"/>
      <c r="M28522" s="126"/>
      <c r="AA28522" s="241"/>
      <c r="AB28522" s="22"/>
    </row>
    <row r="28523" spans="11:28" x14ac:dyDescent="0.2">
      <c r="K28523" s="125"/>
      <c r="L28523" s="198"/>
      <c r="M28523" s="126"/>
      <c r="AA28523" s="241"/>
      <c r="AB28523" s="22"/>
    </row>
    <row r="28524" spans="11:28" x14ac:dyDescent="0.2">
      <c r="K28524" s="125"/>
      <c r="L28524" s="198"/>
      <c r="M28524" s="126"/>
      <c r="AA28524" s="241"/>
      <c r="AB28524" s="22"/>
    </row>
    <row r="28525" spans="11:28" x14ac:dyDescent="0.2">
      <c r="K28525" s="125"/>
      <c r="L28525" s="198"/>
      <c r="M28525" s="126"/>
      <c r="AA28525" s="241"/>
      <c r="AB28525" s="22"/>
    </row>
    <row r="28526" spans="11:28" x14ac:dyDescent="0.2">
      <c r="K28526" s="125"/>
      <c r="L28526" s="198"/>
      <c r="M28526" s="126"/>
      <c r="AA28526" s="241"/>
      <c r="AB28526" s="22"/>
    </row>
    <row r="28527" spans="11:28" x14ac:dyDescent="0.2">
      <c r="K28527" s="125"/>
      <c r="L28527" s="198"/>
      <c r="M28527" s="126"/>
      <c r="AA28527" s="241"/>
      <c r="AB28527" s="22"/>
    </row>
    <row r="28528" spans="11:28" x14ac:dyDescent="0.2">
      <c r="K28528" s="125"/>
      <c r="L28528" s="198"/>
      <c r="M28528" s="126"/>
      <c r="AA28528" s="241"/>
      <c r="AB28528" s="22"/>
    </row>
    <row r="28529" spans="11:28" x14ac:dyDescent="0.2">
      <c r="K28529" s="125"/>
      <c r="L28529" s="198"/>
      <c r="M28529" s="126"/>
      <c r="AA28529" s="241"/>
      <c r="AB28529" s="22"/>
    </row>
    <row r="28530" spans="11:28" x14ac:dyDescent="0.2">
      <c r="K28530" s="125"/>
      <c r="L28530" s="198"/>
      <c r="M28530" s="126"/>
      <c r="AA28530" s="241"/>
      <c r="AB28530" s="22"/>
    </row>
    <row r="28531" spans="11:28" x14ac:dyDescent="0.2">
      <c r="K28531" s="125"/>
      <c r="L28531" s="198"/>
      <c r="M28531" s="126"/>
      <c r="AA28531" s="241"/>
      <c r="AB28531" s="22"/>
    </row>
    <row r="28532" spans="11:28" x14ac:dyDescent="0.2">
      <c r="K28532" s="125"/>
      <c r="L28532" s="198"/>
      <c r="M28532" s="126"/>
      <c r="AA28532" s="241"/>
      <c r="AB28532" s="22"/>
    </row>
    <row r="28533" spans="11:28" x14ac:dyDescent="0.2">
      <c r="K28533" s="125"/>
      <c r="L28533" s="198"/>
      <c r="M28533" s="126"/>
      <c r="AA28533" s="241"/>
      <c r="AB28533" s="22"/>
    </row>
    <row r="28534" spans="11:28" x14ac:dyDescent="0.2">
      <c r="K28534" s="125"/>
      <c r="L28534" s="198"/>
      <c r="M28534" s="126"/>
      <c r="AA28534" s="241"/>
      <c r="AB28534" s="22"/>
    </row>
    <row r="28535" spans="11:28" x14ac:dyDescent="0.2">
      <c r="K28535" s="125"/>
      <c r="L28535" s="198"/>
      <c r="M28535" s="126"/>
      <c r="AA28535" s="241"/>
      <c r="AB28535" s="22"/>
    </row>
    <row r="28536" spans="11:28" x14ac:dyDescent="0.2">
      <c r="K28536" s="125"/>
      <c r="L28536" s="198"/>
      <c r="M28536" s="126"/>
      <c r="AA28536" s="241"/>
      <c r="AB28536" s="22"/>
    </row>
    <row r="28537" spans="11:28" x14ac:dyDescent="0.2">
      <c r="K28537" s="125"/>
      <c r="L28537" s="198"/>
      <c r="M28537" s="126"/>
      <c r="AA28537" s="241"/>
      <c r="AB28537" s="22"/>
    </row>
    <row r="28538" spans="11:28" x14ac:dyDescent="0.2">
      <c r="K28538" s="125"/>
      <c r="L28538" s="198"/>
      <c r="M28538" s="126"/>
      <c r="AA28538" s="241"/>
      <c r="AB28538" s="22"/>
    </row>
    <row r="28539" spans="11:28" x14ac:dyDescent="0.2">
      <c r="K28539" s="125"/>
      <c r="L28539" s="198"/>
      <c r="M28539" s="126"/>
      <c r="AA28539" s="241"/>
      <c r="AB28539" s="22"/>
    </row>
    <row r="28540" spans="11:28" x14ac:dyDescent="0.2">
      <c r="K28540" s="125"/>
      <c r="L28540" s="198"/>
      <c r="M28540" s="126"/>
      <c r="AA28540" s="241"/>
      <c r="AB28540" s="22"/>
    </row>
    <row r="28541" spans="11:28" x14ac:dyDescent="0.2">
      <c r="K28541" s="125"/>
      <c r="L28541" s="198"/>
      <c r="M28541" s="126"/>
      <c r="AA28541" s="241"/>
      <c r="AB28541" s="22"/>
    </row>
    <row r="28542" spans="11:28" x14ac:dyDescent="0.2">
      <c r="K28542" s="125"/>
      <c r="L28542" s="198"/>
      <c r="M28542" s="126"/>
      <c r="AA28542" s="241"/>
      <c r="AB28542" s="22"/>
    </row>
    <row r="28543" spans="11:28" x14ac:dyDescent="0.2">
      <c r="K28543" s="125"/>
      <c r="L28543" s="198"/>
      <c r="M28543" s="126"/>
      <c r="AA28543" s="241"/>
      <c r="AB28543" s="22"/>
    </row>
    <row r="28544" spans="11:28" x14ac:dyDescent="0.2">
      <c r="K28544" s="125"/>
      <c r="L28544" s="198"/>
      <c r="M28544" s="126"/>
      <c r="AA28544" s="241"/>
      <c r="AB28544" s="22"/>
    </row>
    <row r="28545" spans="11:28" x14ac:dyDescent="0.2">
      <c r="K28545" s="125"/>
      <c r="L28545" s="198"/>
      <c r="M28545" s="126"/>
      <c r="AA28545" s="241"/>
      <c r="AB28545" s="22"/>
    </row>
    <row r="28546" spans="11:28" x14ac:dyDescent="0.2">
      <c r="K28546" s="125"/>
      <c r="L28546" s="198"/>
      <c r="M28546" s="126"/>
      <c r="AA28546" s="241"/>
      <c r="AB28546" s="22"/>
    </row>
    <row r="28547" spans="11:28" x14ac:dyDescent="0.2">
      <c r="K28547" s="125"/>
      <c r="L28547" s="198"/>
      <c r="M28547" s="126"/>
      <c r="AA28547" s="241"/>
      <c r="AB28547" s="22"/>
    </row>
    <row r="28548" spans="11:28" x14ac:dyDescent="0.2">
      <c r="K28548" s="125"/>
      <c r="L28548" s="198"/>
      <c r="M28548" s="126"/>
      <c r="AA28548" s="241"/>
      <c r="AB28548" s="22"/>
    </row>
    <row r="28549" spans="11:28" x14ac:dyDescent="0.2">
      <c r="K28549" s="125"/>
      <c r="L28549" s="198"/>
      <c r="M28549" s="126"/>
      <c r="AA28549" s="241"/>
      <c r="AB28549" s="22"/>
    </row>
    <row r="28550" spans="11:28" x14ac:dyDescent="0.2">
      <c r="K28550" s="125"/>
      <c r="L28550" s="198"/>
      <c r="M28550" s="126"/>
      <c r="AA28550" s="241"/>
      <c r="AB28550" s="22"/>
    </row>
    <row r="28551" spans="11:28" x14ac:dyDescent="0.2">
      <c r="K28551" s="125"/>
      <c r="L28551" s="198"/>
      <c r="M28551" s="126"/>
      <c r="AA28551" s="241"/>
      <c r="AB28551" s="22"/>
    </row>
    <row r="28552" spans="11:28" x14ac:dyDescent="0.2">
      <c r="K28552" s="125"/>
      <c r="L28552" s="198"/>
      <c r="M28552" s="126"/>
      <c r="AA28552" s="241"/>
      <c r="AB28552" s="22"/>
    </row>
    <row r="28553" spans="11:28" x14ac:dyDescent="0.2">
      <c r="K28553" s="125"/>
      <c r="L28553" s="198"/>
      <c r="M28553" s="126"/>
      <c r="AA28553" s="241"/>
      <c r="AB28553" s="22"/>
    </row>
    <row r="28554" spans="11:28" x14ac:dyDescent="0.2">
      <c r="K28554" s="125"/>
      <c r="L28554" s="198"/>
      <c r="M28554" s="126"/>
      <c r="AA28554" s="241"/>
      <c r="AB28554" s="22"/>
    </row>
    <row r="28555" spans="11:28" x14ac:dyDescent="0.2">
      <c r="K28555" s="125"/>
      <c r="L28555" s="198"/>
      <c r="M28555" s="126"/>
      <c r="AA28555" s="241"/>
      <c r="AB28555" s="22"/>
    </row>
    <row r="28556" spans="11:28" x14ac:dyDescent="0.2">
      <c r="K28556" s="125"/>
      <c r="L28556" s="198"/>
      <c r="M28556" s="126"/>
      <c r="AA28556" s="241"/>
      <c r="AB28556" s="22"/>
    </row>
    <row r="28557" spans="11:28" x14ac:dyDescent="0.2">
      <c r="K28557" s="125"/>
      <c r="L28557" s="198"/>
      <c r="M28557" s="126"/>
      <c r="AA28557" s="241"/>
      <c r="AB28557" s="22"/>
    </row>
    <row r="28558" spans="11:28" x14ac:dyDescent="0.2">
      <c r="K28558" s="125"/>
      <c r="L28558" s="198"/>
      <c r="M28558" s="126"/>
      <c r="AA28558" s="241"/>
      <c r="AB28558" s="22"/>
    </row>
    <row r="28559" spans="11:28" x14ac:dyDescent="0.2">
      <c r="K28559" s="125"/>
      <c r="L28559" s="198"/>
      <c r="M28559" s="126"/>
      <c r="AA28559" s="241"/>
      <c r="AB28559" s="22"/>
    </row>
    <row r="28560" spans="11:28" x14ac:dyDescent="0.2">
      <c r="K28560" s="125"/>
      <c r="L28560" s="198"/>
      <c r="M28560" s="126"/>
      <c r="AA28560" s="241"/>
      <c r="AB28560" s="22"/>
    </row>
    <row r="28561" spans="11:28" x14ac:dyDescent="0.2">
      <c r="K28561" s="125"/>
      <c r="L28561" s="198"/>
      <c r="M28561" s="126"/>
      <c r="AA28561" s="241"/>
      <c r="AB28561" s="22"/>
    </row>
    <row r="28562" spans="11:28" x14ac:dyDescent="0.2">
      <c r="K28562" s="125"/>
      <c r="L28562" s="198"/>
      <c r="M28562" s="126"/>
      <c r="AA28562" s="241"/>
      <c r="AB28562" s="22"/>
    </row>
    <row r="28563" spans="11:28" x14ac:dyDescent="0.2">
      <c r="K28563" s="125"/>
      <c r="L28563" s="198"/>
      <c r="M28563" s="126"/>
      <c r="AA28563" s="241"/>
      <c r="AB28563" s="22"/>
    </row>
    <row r="28564" spans="11:28" x14ac:dyDescent="0.2">
      <c r="K28564" s="125"/>
      <c r="L28564" s="198"/>
      <c r="M28564" s="126"/>
      <c r="AA28564" s="241"/>
      <c r="AB28564" s="22"/>
    </row>
    <row r="28565" spans="11:28" x14ac:dyDescent="0.2">
      <c r="K28565" s="125"/>
      <c r="L28565" s="198"/>
      <c r="M28565" s="126"/>
      <c r="AA28565" s="241"/>
      <c r="AB28565" s="22"/>
    </row>
    <row r="28566" spans="11:28" x14ac:dyDescent="0.2">
      <c r="K28566" s="125"/>
      <c r="L28566" s="198"/>
      <c r="M28566" s="126"/>
      <c r="AA28566" s="241"/>
      <c r="AB28566" s="22"/>
    </row>
    <row r="28567" spans="11:28" x14ac:dyDescent="0.2">
      <c r="K28567" s="125"/>
      <c r="L28567" s="198"/>
      <c r="M28567" s="126"/>
      <c r="AA28567" s="241"/>
      <c r="AB28567" s="22"/>
    </row>
    <row r="28568" spans="11:28" x14ac:dyDescent="0.2">
      <c r="K28568" s="125"/>
      <c r="L28568" s="198"/>
      <c r="M28568" s="126"/>
      <c r="AA28568" s="241"/>
      <c r="AB28568" s="22"/>
    </row>
    <row r="28569" spans="11:28" x14ac:dyDescent="0.2">
      <c r="K28569" s="125"/>
      <c r="L28569" s="198"/>
      <c r="M28569" s="126"/>
      <c r="AA28569" s="241"/>
      <c r="AB28569" s="22"/>
    </row>
    <row r="28570" spans="11:28" x14ac:dyDescent="0.2">
      <c r="K28570" s="125"/>
      <c r="L28570" s="198"/>
      <c r="M28570" s="126"/>
      <c r="AA28570" s="241"/>
      <c r="AB28570" s="22"/>
    </row>
    <row r="28571" spans="11:28" x14ac:dyDescent="0.2">
      <c r="K28571" s="125"/>
      <c r="L28571" s="198"/>
      <c r="M28571" s="126"/>
      <c r="AA28571" s="241"/>
      <c r="AB28571" s="22"/>
    </row>
    <row r="28572" spans="11:28" x14ac:dyDescent="0.2">
      <c r="K28572" s="125"/>
      <c r="L28572" s="198"/>
      <c r="M28572" s="126"/>
      <c r="AA28572" s="241"/>
      <c r="AB28572" s="22"/>
    </row>
    <row r="28573" spans="11:28" x14ac:dyDescent="0.2">
      <c r="K28573" s="125"/>
      <c r="L28573" s="198"/>
      <c r="M28573" s="126"/>
      <c r="AA28573" s="241"/>
      <c r="AB28573" s="22"/>
    </row>
    <row r="28574" spans="11:28" x14ac:dyDescent="0.2">
      <c r="K28574" s="125"/>
      <c r="L28574" s="198"/>
      <c r="M28574" s="126"/>
      <c r="AA28574" s="241"/>
      <c r="AB28574" s="22"/>
    </row>
    <row r="28575" spans="11:28" x14ac:dyDescent="0.2">
      <c r="K28575" s="125"/>
      <c r="L28575" s="198"/>
      <c r="M28575" s="126"/>
      <c r="AA28575" s="241"/>
      <c r="AB28575" s="22"/>
    </row>
    <row r="28576" spans="11:28" x14ac:dyDescent="0.2">
      <c r="K28576" s="125"/>
      <c r="L28576" s="198"/>
      <c r="M28576" s="126"/>
      <c r="AA28576" s="241"/>
      <c r="AB28576" s="22"/>
    </row>
    <row r="28577" spans="11:28" x14ac:dyDescent="0.2">
      <c r="K28577" s="125"/>
      <c r="L28577" s="198"/>
      <c r="M28577" s="126"/>
      <c r="AA28577" s="241"/>
      <c r="AB28577" s="22"/>
    </row>
    <row r="28578" spans="11:28" x14ac:dyDescent="0.2">
      <c r="K28578" s="125"/>
      <c r="L28578" s="198"/>
      <c r="M28578" s="126"/>
      <c r="AA28578" s="241"/>
      <c r="AB28578" s="22"/>
    </row>
    <row r="28579" spans="11:28" x14ac:dyDescent="0.2">
      <c r="K28579" s="125"/>
      <c r="L28579" s="198"/>
      <c r="M28579" s="126"/>
      <c r="AA28579" s="241"/>
      <c r="AB28579" s="22"/>
    </row>
    <row r="28580" spans="11:28" x14ac:dyDescent="0.2">
      <c r="K28580" s="125"/>
      <c r="L28580" s="198"/>
      <c r="M28580" s="126"/>
      <c r="AA28580" s="241"/>
      <c r="AB28580" s="22"/>
    </row>
    <row r="28581" spans="11:28" x14ac:dyDescent="0.2">
      <c r="K28581" s="125"/>
      <c r="L28581" s="198"/>
      <c r="M28581" s="126"/>
      <c r="AA28581" s="241"/>
      <c r="AB28581" s="22"/>
    </row>
    <row r="28582" spans="11:28" x14ac:dyDescent="0.2">
      <c r="K28582" s="125"/>
      <c r="L28582" s="198"/>
      <c r="M28582" s="126"/>
      <c r="AA28582" s="241"/>
      <c r="AB28582" s="22"/>
    </row>
    <row r="28583" spans="11:28" x14ac:dyDescent="0.2">
      <c r="K28583" s="125"/>
      <c r="L28583" s="198"/>
      <c r="M28583" s="126"/>
      <c r="AA28583" s="241"/>
      <c r="AB28583" s="22"/>
    </row>
    <row r="28584" spans="11:28" x14ac:dyDescent="0.2">
      <c r="K28584" s="125"/>
      <c r="L28584" s="198"/>
      <c r="M28584" s="126"/>
      <c r="AA28584" s="241"/>
      <c r="AB28584" s="22"/>
    </row>
    <row r="28585" spans="11:28" x14ac:dyDescent="0.2">
      <c r="K28585" s="125"/>
      <c r="L28585" s="198"/>
      <c r="M28585" s="126"/>
      <c r="AA28585" s="241"/>
      <c r="AB28585" s="22"/>
    </row>
    <row r="28586" spans="11:28" x14ac:dyDescent="0.2">
      <c r="K28586" s="125"/>
      <c r="L28586" s="198"/>
      <c r="M28586" s="126"/>
      <c r="AA28586" s="241"/>
      <c r="AB28586" s="22"/>
    </row>
    <row r="28587" spans="11:28" x14ac:dyDescent="0.2">
      <c r="K28587" s="125"/>
      <c r="L28587" s="198"/>
      <c r="M28587" s="126"/>
      <c r="AA28587" s="241"/>
      <c r="AB28587" s="22"/>
    </row>
    <row r="28588" spans="11:28" x14ac:dyDescent="0.2">
      <c r="K28588" s="125"/>
      <c r="L28588" s="198"/>
      <c r="M28588" s="126"/>
      <c r="AA28588" s="241"/>
      <c r="AB28588" s="22"/>
    </row>
    <row r="28589" spans="11:28" x14ac:dyDescent="0.2">
      <c r="K28589" s="125"/>
      <c r="L28589" s="198"/>
      <c r="M28589" s="126"/>
      <c r="AA28589" s="241"/>
      <c r="AB28589" s="22"/>
    </row>
    <row r="28590" spans="11:28" x14ac:dyDescent="0.2">
      <c r="K28590" s="125"/>
      <c r="L28590" s="198"/>
      <c r="M28590" s="126"/>
      <c r="AA28590" s="241"/>
      <c r="AB28590" s="22"/>
    </row>
    <row r="28591" spans="11:28" x14ac:dyDescent="0.2">
      <c r="K28591" s="125"/>
      <c r="L28591" s="198"/>
      <c r="M28591" s="126"/>
      <c r="AA28591" s="241"/>
      <c r="AB28591" s="22"/>
    </row>
    <row r="28592" spans="11:28" x14ac:dyDescent="0.2">
      <c r="K28592" s="125"/>
      <c r="L28592" s="198"/>
      <c r="M28592" s="126"/>
      <c r="AA28592" s="241"/>
      <c r="AB28592" s="22"/>
    </row>
    <row r="28593" spans="11:28" x14ac:dyDescent="0.2">
      <c r="K28593" s="125"/>
      <c r="L28593" s="198"/>
      <c r="M28593" s="126"/>
      <c r="AA28593" s="241"/>
      <c r="AB28593" s="22"/>
    </row>
    <row r="28594" spans="11:28" x14ac:dyDescent="0.2">
      <c r="K28594" s="125"/>
      <c r="L28594" s="198"/>
      <c r="M28594" s="126"/>
      <c r="AA28594" s="241"/>
      <c r="AB28594" s="22"/>
    </row>
    <row r="28595" spans="11:28" x14ac:dyDescent="0.2">
      <c r="K28595" s="125"/>
      <c r="L28595" s="198"/>
      <c r="M28595" s="126"/>
      <c r="AA28595" s="241"/>
      <c r="AB28595" s="22"/>
    </row>
    <row r="28596" spans="11:28" x14ac:dyDescent="0.2">
      <c r="K28596" s="125"/>
      <c r="L28596" s="198"/>
      <c r="M28596" s="126"/>
      <c r="AA28596" s="241"/>
      <c r="AB28596" s="22"/>
    </row>
    <row r="28597" spans="11:28" x14ac:dyDescent="0.2">
      <c r="K28597" s="125"/>
      <c r="L28597" s="198"/>
      <c r="M28597" s="126"/>
      <c r="AA28597" s="241"/>
      <c r="AB28597" s="22"/>
    </row>
    <row r="28598" spans="11:28" x14ac:dyDescent="0.2">
      <c r="K28598" s="125"/>
      <c r="L28598" s="198"/>
      <c r="M28598" s="126"/>
      <c r="AA28598" s="241"/>
      <c r="AB28598" s="22"/>
    </row>
    <row r="28599" spans="11:28" x14ac:dyDescent="0.2">
      <c r="K28599" s="125"/>
      <c r="L28599" s="198"/>
      <c r="M28599" s="126"/>
      <c r="AA28599" s="241"/>
      <c r="AB28599" s="22"/>
    </row>
    <row r="28600" spans="11:28" x14ac:dyDescent="0.2">
      <c r="K28600" s="125"/>
      <c r="L28600" s="198"/>
      <c r="M28600" s="126"/>
      <c r="AA28600" s="241"/>
      <c r="AB28600" s="22"/>
    </row>
    <row r="28601" spans="11:28" x14ac:dyDescent="0.2">
      <c r="K28601" s="125"/>
      <c r="L28601" s="198"/>
      <c r="M28601" s="126"/>
      <c r="AA28601" s="241"/>
      <c r="AB28601" s="22"/>
    </row>
    <row r="28602" spans="11:28" x14ac:dyDescent="0.2">
      <c r="K28602" s="125"/>
      <c r="L28602" s="198"/>
      <c r="M28602" s="126"/>
      <c r="AA28602" s="241"/>
      <c r="AB28602" s="22"/>
    </row>
    <row r="28603" spans="11:28" x14ac:dyDescent="0.2">
      <c r="K28603" s="125"/>
      <c r="L28603" s="198"/>
      <c r="M28603" s="126"/>
      <c r="AA28603" s="241"/>
      <c r="AB28603" s="22"/>
    </row>
    <row r="28604" spans="11:28" x14ac:dyDescent="0.2">
      <c r="K28604" s="125"/>
      <c r="L28604" s="198"/>
      <c r="M28604" s="126"/>
      <c r="AA28604" s="241"/>
      <c r="AB28604" s="22"/>
    </row>
    <row r="28605" spans="11:28" x14ac:dyDescent="0.2">
      <c r="K28605" s="125"/>
      <c r="L28605" s="198"/>
      <c r="M28605" s="126"/>
      <c r="AA28605" s="241"/>
      <c r="AB28605" s="22"/>
    </row>
    <row r="28606" spans="11:28" x14ac:dyDescent="0.2">
      <c r="K28606" s="125"/>
      <c r="L28606" s="198"/>
      <c r="M28606" s="126"/>
      <c r="AA28606" s="241"/>
      <c r="AB28606" s="22"/>
    </row>
    <row r="28607" spans="11:28" x14ac:dyDescent="0.2">
      <c r="K28607" s="125"/>
      <c r="L28607" s="198"/>
      <c r="M28607" s="126"/>
      <c r="AA28607" s="241"/>
      <c r="AB28607" s="22"/>
    </row>
    <row r="28608" spans="11:28" x14ac:dyDescent="0.2">
      <c r="K28608" s="125"/>
      <c r="L28608" s="198"/>
      <c r="M28608" s="126"/>
      <c r="AA28608" s="241"/>
      <c r="AB28608" s="22"/>
    </row>
    <row r="28609" spans="11:28" x14ac:dyDescent="0.2">
      <c r="K28609" s="125"/>
      <c r="L28609" s="198"/>
      <c r="M28609" s="126"/>
      <c r="AA28609" s="241"/>
      <c r="AB28609" s="22"/>
    </row>
    <row r="28610" spans="11:28" x14ac:dyDescent="0.2">
      <c r="K28610" s="125"/>
      <c r="L28610" s="198"/>
      <c r="M28610" s="126"/>
      <c r="AA28610" s="241"/>
      <c r="AB28610" s="22"/>
    </row>
    <row r="28611" spans="11:28" x14ac:dyDescent="0.2">
      <c r="K28611" s="125"/>
      <c r="L28611" s="198"/>
      <c r="M28611" s="126"/>
      <c r="AA28611" s="241"/>
      <c r="AB28611" s="22"/>
    </row>
    <row r="28612" spans="11:28" x14ac:dyDescent="0.2">
      <c r="K28612" s="125"/>
      <c r="L28612" s="198"/>
      <c r="M28612" s="126"/>
      <c r="AA28612" s="241"/>
      <c r="AB28612" s="22"/>
    </row>
    <row r="28613" spans="11:28" x14ac:dyDescent="0.2">
      <c r="K28613" s="125"/>
      <c r="L28613" s="198"/>
      <c r="M28613" s="126"/>
      <c r="AA28613" s="241"/>
      <c r="AB28613" s="22"/>
    </row>
    <row r="28614" spans="11:28" x14ac:dyDescent="0.2">
      <c r="K28614" s="125"/>
      <c r="L28614" s="198"/>
      <c r="M28614" s="126"/>
      <c r="AA28614" s="241"/>
      <c r="AB28614" s="22"/>
    </row>
    <row r="28615" spans="11:28" x14ac:dyDescent="0.2">
      <c r="K28615" s="125"/>
      <c r="L28615" s="198"/>
      <c r="M28615" s="126"/>
      <c r="AA28615" s="241"/>
      <c r="AB28615" s="22"/>
    </row>
    <row r="28616" spans="11:28" x14ac:dyDescent="0.2">
      <c r="K28616" s="125"/>
      <c r="L28616" s="198"/>
      <c r="M28616" s="126"/>
      <c r="AA28616" s="241"/>
      <c r="AB28616" s="22"/>
    </row>
    <row r="28617" spans="11:28" x14ac:dyDescent="0.2">
      <c r="K28617" s="125"/>
      <c r="L28617" s="198"/>
      <c r="M28617" s="126"/>
      <c r="AA28617" s="241"/>
      <c r="AB28617" s="22"/>
    </row>
    <row r="28618" spans="11:28" x14ac:dyDescent="0.2">
      <c r="K28618" s="125"/>
      <c r="L28618" s="198"/>
      <c r="M28618" s="126"/>
      <c r="AA28618" s="241"/>
      <c r="AB28618" s="22"/>
    </row>
    <row r="28619" spans="11:28" x14ac:dyDescent="0.2">
      <c r="K28619" s="125"/>
      <c r="L28619" s="198"/>
      <c r="M28619" s="126"/>
      <c r="AA28619" s="241"/>
      <c r="AB28619" s="22"/>
    </row>
    <row r="28620" spans="11:28" x14ac:dyDescent="0.2">
      <c r="K28620" s="125"/>
      <c r="L28620" s="198"/>
      <c r="M28620" s="126"/>
      <c r="AA28620" s="241"/>
      <c r="AB28620" s="22"/>
    </row>
    <row r="28621" spans="11:28" x14ac:dyDescent="0.2">
      <c r="K28621" s="125"/>
      <c r="L28621" s="198"/>
      <c r="M28621" s="126"/>
      <c r="AA28621" s="241"/>
      <c r="AB28621" s="22"/>
    </row>
    <row r="28622" spans="11:28" x14ac:dyDescent="0.2">
      <c r="K28622" s="125"/>
      <c r="L28622" s="198"/>
      <c r="M28622" s="126"/>
      <c r="AA28622" s="241"/>
      <c r="AB28622" s="22"/>
    </row>
    <row r="28623" spans="11:28" x14ac:dyDescent="0.2">
      <c r="K28623" s="125"/>
      <c r="L28623" s="198"/>
      <c r="M28623" s="126"/>
      <c r="AA28623" s="241"/>
      <c r="AB28623" s="22"/>
    </row>
    <row r="28624" spans="11:28" x14ac:dyDescent="0.2">
      <c r="K28624" s="125"/>
      <c r="L28624" s="198"/>
      <c r="M28624" s="126"/>
      <c r="AA28624" s="241"/>
      <c r="AB28624" s="22"/>
    </row>
    <row r="28625" spans="11:28" x14ac:dyDescent="0.2">
      <c r="K28625" s="125"/>
      <c r="L28625" s="198"/>
      <c r="M28625" s="126"/>
      <c r="AA28625" s="241"/>
      <c r="AB28625" s="22"/>
    </row>
    <row r="28626" spans="11:28" x14ac:dyDescent="0.2">
      <c r="K28626" s="125"/>
      <c r="L28626" s="198"/>
      <c r="M28626" s="126"/>
      <c r="AA28626" s="241"/>
      <c r="AB28626" s="22"/>
    </row>
    <row r="28627" spans="11:28" x14ac:dyDescent="0.2">
      <c r="K28627" s="125"/>
      <c r="L28627" s="198"/>
      <c r="M28627" s="126"/>
      <c r="AA28627" s="241"/>
      <c r="AB28627" s="22"/>
    </row>
    <row r="28628" spans="11:28" x14ac:dyDescent="0.2">
      <c r="K28628" s="125"/>
      <c r="L28628" s="198"/>
      <c r="M28628" s="126"/>
      <c r="AA28628" s="241"/>
      <c r="AB28628" s="22"/>
    </row>
    <row r="28629" spans="11:28" x14ac:dyDescent="0.2">
      <c r="K28629" s="125"/>
      <c r="L28629" s="198"/>
      <c r="M28629" s="126"/>
      <c r="AA28629" s="241"/>
      <c r="AB28629" s="22"/>
    </row>
    <row r="28630" spans="11:28" x14ac:dyDescent="0.2">
      <c r="K28630" s="125"/>
      <c r="L28630" s="198"/>
      <c r="M28630" s="126"/>
      <c r="AA28630" s="241"/>
      <c r="AB28630" s="22"/>
    </row>
    <row r="28631" spans="11:28" x14ac:dyDescent="0.2">
      <c r="K28631" s="125"/>
      <c r="L28631" s="198"/>
      <c r="M28631" s="126"/>
      <c r="AA28631" s="241"/>
      <c r="AB28631" s="22"/>
    </row>
    <row r="28632" spans="11:28" x14ac:dyDescent="0.2">
      <c r="K28632" s="125"/>
      <c r="L28632" s="198"/>
      <c r="M28632" s="126"/>
      <c r="AA28632" s="241"/>
      <c r="AB28632" s="22"/>
    </row>
    <row r="28633" spans="11:28" x14ac:dyDescent="0.2">
      <c r="K28633" s="125"/>
      <c r="L28633" s="198"/>
      <c r="M28633" s="126"/>
      <c r="AA28633" s="241"/>
      <c r="AB28633" s="22"/>
    </row>
    <row r="28634" spans="11:28" x14ac:dyDescent="0.2">
      <c r="K28634" s="125"/>
      <c r="L28634" s="198"/>
      <c r="M28634" s="126"/>
      <c r="AA28634" s="241"/>
      <c r="AB28634" s="22"/>
    </row>
    <row r="28635" spans="11:28" x14ac:dyDescent="0.2">
      <c r="K28635" s="125"/>
      <c r="L28635" s="198"/>
      <c r="M28635" s="126"/>
      <c r="AA28635" s="241"/>
      <c r="AB28635" s="22"/>
    </row>
    <row r="28636" spans="11:28" x14ac:dyDescent="0.2">
      <c r="K28636" s="125"/>
      <c r="L28636" s="198"/>
      <c r="M28636" s="126"/>
      <c r="AA28636" s="241"/>
      <c r="AB28636" s="22"/>
    </row>
    <row r="28637" spans="11:28" x14ac:dyDescent="0.2">
      <c r="K28637" s="125"/>
      <c r="L28637" s="198"/>
      <c r="M28637" s="126"/>
      <c r="AA28637" s="241"/>
      <c r="AB28637" s="22"/>
    </row>
    <row r="28638" spans="11:28" x14ac:dyDescent="0.2">
      <c r="K28638" s="125"/>
      <c r="L28638" s="198"/>
      <c r="M28638" s="126"/>
      <c r="AA28638" s="241"/>
      <c r="AB28638" s="22"/>
    </row>
    <row r="28639" spans="11:28" x14ac:dyDescent="0.2">
      <c r="K28639" s="125"/>
      <c r="L28639" s="198"/>
      <c r="M28639" s="126"/>
      <c r="AA28639" s="241"/>
      <c r="AB28639" s="22"/>
    </row>
    <row r="28640" spans="11:28" x14ac:dyDescent="0.2">
      <c r="K28640" s="125"/>
      <c r="L28640" s="198"/>
      <c r="M28640" s="126"/>
      <c r="AA28640" s="241"/>
      <c r="AB28640" s="22"/>
    </row>
    <row r="28641" spans="11:28" x14ac:dyDescent="0.2">
      <c r="K28641" s="125"/>
      <c r="L28641" s="198"/>
      <c r="M28641" s="126"/>
      <c r="AA28641" s="241"/>
      <c r="AB28641" s="22"/>
    </row>
    <row r="28642" spans="11:28" x14ac:dyDescent="0.2">
      <c r="K28642" s="125"/>
      <c r="L28642" s="198"/>
      <c r="M28642" s="126"/>
      <c r="AA28642" s="241"/>
      <c r="AB28642" s="22"/>
    </row>
    <row r="28643" spans="11:28" x14ac:dyDescent="0.2">
      <c r="K28643" s="125"/>
      <c r="L28643" s="198"/>
      <c r="M28643" s="126"/>
      <c r="AA28643" s="241"/>
      <c r="AB28643" s="22"/>
    </row>
    <row r="28644" spans="11:28" x14ac:dyDescent="0.2">
      <c r="K28644" s="125"/>
      <c r="L28644" s="198"/>
      <c r="M28644" s="126"/>
      <c r="AA28644" s="241"/>
      <c r="AB28644" s="22"/>
    </row>
    <row r="28645" spans="11:28" x14ac:dyDescent="0.2">
      <c r="K28645" s="125"/>
      <c r="L28645" s="198"/>
      <c r="M28645" s="126"/>
      <c r="AA28645" s="241"/>
      <c r="AB28645" s="22"/>
    </row>
    <row r="28646" spans="11:28" x14ac:dyDescent="0.2">
      <c r="K28646" s="125"/>
      <c r="L28646" s="198"/>
      <c r="M28646" s="126"/>
      <c r="AA28646" s="241"/>
      <c r="AB28646" s="22"/>
    </row>
    <row r="28647" spans="11:28" x14ac:dyDescent="0.2">
      <c r="K28647" s="125"/>
      <c r="L28647" s="198"/>
      <c r="M28647" s="126"/>
      <c r="AA28647" s="241"/>
      <c r="AB28647" s="22"/>
    </row>
    <row r="28648" spans="11:28" x14ac:dyDescent="0.2">
      <c r="K28648" s="125"/>
      <c r="L28648" s="198"/>
      <c r="M28648" s="126"/>
      <c r="AA28648" s="241"/>
      <c r="AB28648" s="22"/>
    </row>
    <row r="28649" spans="11:28" x14ac:dyDescent="0.2">
      <c r="K28649" s="125"/>
      <c r="L28649" s="198"/>
      <c r="M28649" s="126"/>
      <c r="AA28649" s="241"/>
      <c r="AB28649" s="22"/>
    </row>
    <row r="28650" spans="11:28" x14ac:dyDescent="0.2">
      <c r="K28650" s="125"/>
      <c r="L28650" s="198"/>
      <c r="M28650" s="126"/>
      <c r="AA28650" s="241"/>
      <c r="AB28650" s="22"/>
    </row>
    <row r="28651" spans="11:28" x14ac:dyDescent="0.2">
      <c r="K28651" s="125"/>
      <c r="L28651" s="198"/>
      <c r="M28651" s="126"/>
      <c r="AA28651" s="241"/>
      <c r="AB28651" s="22"/>
    </row>
    <row r="28652" spans="11:28" x14ac:dyDescent="0.2">
      <c r="K28652" s="125"/>
      <c r="L28652" s="198"/>
      <c r="M28652" s="126"/>
      <c r="AA28652" s="241"/>
      <c r="AB28652" s="22"/>
    </row>
    <row r="28653" spans="11:28" x14ac:dyDescent="0.2">
      <c r="K28653" s="125"/>
      <c r="L28653" s="198"/>
      <c r="M28653" s="126"/>
      <c r="AA28653" s="241"/>
      <c r="AB28653" s="22"/>
    </row>
    <row r="28654" spans="11:28" x14ac:dyDescent="0.2">
      <c r="K28654" s="125"/>
      <c r="L28654" s="198"/>
      <c r="M28654" s="126"/>
      <c r="AA28654" s="241"/>
      <c r="AB28654" s="22"/>
    </row>
    <row r="28655" spans="11:28" x14ac:dyDescent="0.2">
      <c r="K28655" s="125"/>
      <c r="L28655" s="198"/>
      <c r="M28655" s="126"/>
      <c r="AA28655" s="241"/>
      <c r="AB28655" s="22"/>
    </row>
    <row r="28656" spans="11:28" x14ac:dyDescent="0.2">
      <c r="K28656" s="125"/>
      <c r="L28656" s="198"/>
      <c r="M28656" s="126"/>
      <c r="AA28656" s="241"/>
      <c r="AB28656" s="22"/>
    </row>
    <row r="28657" spans="11:28" x14ac:dyDescent="0.2">
      <c r="K28657" s="125"/>
      <c r="L28657" s="198"/>
      <c r="M28657" s="126"/>
      <c r="AA28657" s="241"/>
      <c r="AB28657" s="22"/>
    </row>
    <row r="28658" spans="11:28" x14ac:dyDescent="0.2">
      <c r="K28658" s="125"/>
      <c r="L28658" s="198"/>
      <c r="M28658" s="126"/>
      <c r="AA28658" s="241"/>
      <c r="AB28658" s="22"/>
    </row>
    <row r="28659" spans="11:28" x14ac:dyDescent="0.2">
      <c r="K28659" s="125"/>
      <c r="L28659" s="198"/>
      <c r="M28659" s="126"/>
      <c r="AA28659" s="241"/>
      <c r="AB28659" s="22"/>
    </row>
    <row r="28660" spans="11:28" x14ac:dyDescent="0.2">
      <c r="K28660" s="125"/>
      <c r="L28660" s="198"/>
      <c r="M28660" s="126"/>
      <c r="AA28660" s="241"/>
      <c r="AB28660" s="22"/>
    </row>
    <row r="28661" spans="11:28" x14ac:dyDescent="0.2">
      <c r="K28661" s="125"/>
      <c r="L28661" s="198"/>
      <c r="M28661" s="126"/>
      <c r="AA28661" s="241"/>
      <c r="AB28661" s="22"/>
    </row>
    <row r="28662" spans="11:28" x14ac:dyDescent="0.2">
      <c r="K28662" s="125"/>
      <c r="L28662" s="198"/>
      <c r="M28662" s="126"/>
      <c r="AA28662" s="241"/>
      <c r="AB28662" s="22"/>
    </row>
    <row r="28663" spans="11:28" x14ac:dyDescent="0.2">
      <c r="K28663" s="125"/>
      <c r="L28663" s="198"/>
      <c r="M28663" s="126"/>
      <c r="AA28663" s="241"/>
      <c r="AB28663" s="22"/>
    </row>
    <row r="28664" spans="11:28" x14ac:dyDescent="0.2">
      <c r="K28664" s="125"/>
      <c r="L28664" s="198"/>
      <c r="M28664" s="126"/>
      <c r="AA28664" s="241"/>
      <c r="AB28664" s="22"/>
    </row>
    <row r="28665" spans="11:28" x14ac:dyDescent="0.2">
      <c r="K28665" s="125"/>
      <c r="L28665" s="198"/>
      <c r="M28665" s="126"/>
      <c r="AA28665" s="241"/>
      <c r="AB28665" s="22"/>
    </row>
    <row r="28666" spans="11:28" x14ac:dyDescent="0.2">
      <c r="K28666" s="125"/>
      <c r="L28666" s="198"/>
      <c r="M28666" s="126"/>
      <c r="AA28666" s="241"/>
      <c r="AB28666" s="22"/>
    </row>
    <row r="28667" spans="11:28" x14ac:dyDescent="0.2">
      <c r="K28667" s="125"/>
      <c r="L28667" s="198"/>
      <c r="M28667" s="126"/>
      <c r="AA28667" s="241"/>
      <c r="AB28667" s="22"/>
    </row>
    <row r="28668" spans="11:28" x14ac:dyDescent="0.2">
      <c r="K28668" s="125"/>
      <c r="L28668" s="198"/>
      <c r="M28668" s="126"/>
      <c r="AA28668" s="241"/>
      <c r="AB28668" s="22"/>
    </row>
    <row r="28669" spans="11:28" x14ac:dyDescent="0.2">
      <c r="K28669" s="125"/>
      <c r="L28669" s="198"/>
      <c r="M28669" s="126"/>
      <c r="AA28669" s="241"/>
      <c r="AB28669" s="22"/>
    </row>
    <row r="28670" spans="11:28" x14ac:dyDescent="0.2">
      <c r="K28670" s="125"/>
      <c r="L28670" s="198"/>
      <c r="M28670" s="126"/>
      <c r="AA28670" s="241"/>
      <c r="AB28670" s="22"/>
    </row>
    <row r="28671" spans="11:28" x14ac:dyDescent="0.2">
      <c r="K28671" s="125"/>
      <c r="L28671" s="198"/>
      <c r="M28671" s="126"/>
      <c r="AA28671" s="241"/>
      <c r="AB28671" s="22"/>
    </row>
    <row r="28672" spans="11:28" x14ac:dyDescent="0.2">
      <c r="K28672" s="125"/>
      <c r="L28672" s="198"/>
      <c r="M28672" s="126"/>
      <c r="AA28672" s="241"/>
      <c r="AB28672" s="22"/>
    </row>
    <row r="28673" spans="11:28" x14ac:dyDescent="0.2">
      <c r="K28673" s="125"/>
      <c r="L28673" s="198"/>
      <c r="M28673" s="126"/>
      <c r="AA28673" s="241"/>
      <c r="AB28673" s="22"/>
    </row>
    <row r="28674" spans="11:28" x14ac:dyDescent="0.2">
      <c r="K28674" s="125"/>
      <c r="L28674" s="198"/>
      <c r="M28674" s="126"/>
      <c r="AA28674" s="241"/>
      <c r="AB28674" s="22"/>
    </row>
    <row r="28675" spans="11:28" x14ac:dyDescent="0.2">
      <c r="K28675" s="125"/>
      <c r="L28675" s="198"/>
      <c r="M28675" s="126"/>
      <c r="AA28675" s="241"/>
      <c r="AB28675" s="22"/>
    </row>
    <row r="28676" spans="11:28" x14ac:dyDescent="0.2">
      <c r="K28676" s="125"/>
      <c r="L28676" s="198"/>
      <c r="M28676" s="126"/>
      <c r="AA28676" s="241"/>
      <c r="AB28676" s="22"/>
    </row>
    <row r="28677" spans="11:28" x14ac:dyDescent="0.2">
      <c r="K28677" s="125"/>
      <c r="L28677" s="198"/>
      <c r="M28677" s="126"/>
      <c r="AA28677" s="241"/>
      <c r="AB28677" s="22"/>
    </row>
    <row r="28678" spans="11:28" x14ac:dyDescent="0.2">
      <c r="K28678" s="125"/>
      <c r="L28678" s="198"/>
      <c r="M28678" s="126"/>
      <c r="AA28678" s="241"/>
      <c r="AB28678" s="22"/>
    </row>
    <row r="28679" spans="11:28" x14ac:dyDescent="0.2">
      <c r="K28679" s="125"/>
      <c r="L28679" s="198"/>
      <c r="M28679" s="126"/>
      <c r="AA28679" s="241"/>
      <c r="AB28679" s="22"/>
    </row>
    <row r="28680" spans="11:28" x14ac:dyDescent="0.2">
      <c r="K28680" s="125"/>
      <c r="L28680" s="198"/>
      <c r="M28680" s="126"/>
      <c r="AA28680" s="241"/>
      <c r="AB28680" s="22"/>
    </row>
    <row r="28681" spans="11:28" x14ac:dyDescent="0.2">
      <c r="K28681" s="125"/>
      <c r="L28681" s="198"/>
      <c r="M28681" s="126"/>
      <c r="AA28681" s="241"/>
      <c r="AB28681" s="22"/>
    </row>
    <row r="28682" spans="11:28" x14ac:dyDescent="0.2">
      <c r="K28682" s="125"/>
      <c r="L28682" s="198"/>
      <c r="M28682" s="126"/>
      <c r="AA28682" s="241"/>
      <c r="AB28682" s="22"/>
    </row>
    <row r="28683" spans="11:28" x14ac:dyDescent="0.2">
      <c r="K28683" s="125"/>
      <c r="L28683" s="198"/>
      <c r="M28683" s="126"/>
      <c r="AA28683" s="241"/>
      <c r="AB28683" s="22"/>
    </row>
    <row r="28684" spans="11:28" x14ac:dyDescent="0.2">
      <c r="K28684" s="125"/>
      <c r="L28684" s="198"/>
      <c r="M28684" s="126"/>
      <c r="AA28684" s="241"/>
      <c r="AB28684" s="22"/>
    </row>
    <row r="28685" spans="11:28" x14ac:dyDescent="0.2">
      <c r="K28685" s="125"/>
      <c r="L28685" s="198"/>
      <c r="M28685" s="126"/>
      <c r="AA28685" s="241"/>
      <c r="AB28685" s="22"/>
    </row>
    <row r="28686" spans="11:28" x14ac:dyDescent="0.2">
      <c r="K28686" s="125"/>
      <c r="L28686" s="198"/>
      <c r="M28686" s="126"/>
      <c r="AA28686" s="241"/>
      <c r="AB28686" s="22"/>
    </row>
    <row r="28687" spans="11:28" x14ac:dyDescent="0.2">
      <c r="K28687" s="125"/>
      <c r="L28687" s="198"/>
      <c r="M28687" s="126"/>
      <c r="AA28687" s="241"/>
      <c r="AB28687" s="22"/>
    </row>
    <row r="28688" spans="11:28" x14ac:dyDescent="0.2">
      <c r="K28688" s="125"/>
      <c r="L28688" s="198"/>
      <c r="M28688" s="126"/>
      <c r="AA28688" s="241"/>
      <c r="AB28688" s="22"/>
    </row>
    <row r="28689" spans="11:28" x14ac:dyDescent="0.2">
      <c r="K28689" s="125"/>
      <c r="L28689" s="198"/>
      <c r="M28689" s="126"/>
      <c r="AA28689" s="241"/>
      <c r="AB28689" s="22"/>
    </row>
    <row r="28690" spans="11:28" x14ac:dyDescent="0.2">
      <c r="K28690" s="125"/>
      <c r="L28690" s="198"/>
      <c r="M28690" s="126"/>
      <c r="AA28690" s="241"/>
      <c r="AB28690" s="22"/>
    </row>
    <row r="28691" spans="11:28" x14ac:dyDescent="0.2">
      <c r="K28691" s="125"/>
      <c r="L28691" s="198"/>
      <c r="M28691" s="126"/>
      <c r="AA28691" s="241"/>
      <c r="AB28691" s="22"/>
    </row>
    <row r="28692" spans="11:28" x14ac:dyDescent="0.2">
      <c r="K28692" s="125"/>
      <c r="L28692" s="198"/>
      <c r="M28692" s="126"/>
      <c r="AA28692" s="241"/>
      <c r="AB28692" s="22"/>
    </row>
    <row r="28693" spans="11:28" x14ac:dyDescent="0.2">
      <c r="K28693" s="125"/>
      <c r="L28693" s="198"/>
      <c r="M28693" s="126"/>
      <c r="AA28693" s="241"/>
      <c r="AB28693" s="22"/>
    </row>
    <row r="28694" spans="11:28" x14ac:dyDescent="0.2">
      <c r="K28694" s="125"/>
      <c r="L28694" s="198"/>
      <c r="M28694" s="126"/>
      <c r="AA28694" s="241"/>
      <c r="AB28694" s="22"/>
    </row>
    <row r="28695" spans="11:28" x14ac:dyDescent="0.2">
      <c r="K28695" s="125"/>
      <c r="L28695" s="198"/>
      <c r="M28695" s="126"/>
      <c r="AA28695" s="241"/>
      <c r="AB28695" s="22"/>
    </row>
    <row r="28696" spans="11:28" x14ac:dyDescent="0.2">
      <c r="K28696" s="125"/>
      <c r="L28696" s="198"/>
      <c r="M28696" s="126"/>
      <c r="AA28696" s="241"/>
      <c r="AB28696" s="22"/>
    </row>
    <row r="28697" spans="11:28" x14ac:dyDescent="0.2">
      <c r="K28697" s="125"/>
      <c r="L28697" s="198"/>
      <c r="M28697" s="126"/>
      <c r="AA28697" s="241"/>
      <c r="AB28697" s="22"/>
    </row>
    <row r="28698" spans="11:28" x14ac:dyDescent="0.2">
      <c r="K28698" s="125"/>
      <c r="L28698" s="198"/>
      <c r="M28698" s="126"/>
      <c r="AA28698" s="241"/>
      <c r="AB28698" s="22"/>
    </row>
    <row r="28699" spans="11:28" x14ac:dyDescent="0.2">
      <c r="K28699" s="125"/>
      <c r="L28699" s="198"/>
      <c r="M28699" s="126"/>
      <c r="AA28699" s="241"/>
      <c r="AB28699" s="22"/>
    </row>
    <row r="28700" spans="11:28" x14ac:dyDescent="0.2">
      <c r="K28700" s="125"/>
      <c r="L28700" s="198"/>
      <c r="M28700" s="126"/>
      <c r="AA28700" s="241"/>
      <c r="AB28700" s="22"/>
    </row>
    <row r="28701" spans="11:28" x14ac:dyDescent="0.2">
      <c r="K28701" s="125"/>
      <c r="L28701" s="198"/>
      <c r="M28701" s="126"/>
      <c r="AA28701" s="241"/>
      <c r="AB28701" s="22"/>
    </row>
    <row r="28702" spans="11:28" x14ac:dyDescent="0.2">
      <c r="K28702" s="125"/>
      <c r="L28702" s="198"/>
      <c r="M28702" s="126"/>
      <c r="AA28702" s="241"/>
      <c r="AB28702" s="22"/>
    </row>
    <row r="28703" spans="11:28" x14ac:dyDescent="0.2">
      <c r="K28703" s="125"/>
      <c r="L28703" s="198"/>
      <c r="M28703" s="126"/>
      <c r="AA28703" s="241"/>
      <c r="AB28703" s="22"/>
    </row>
    <row r="28704" spans="11:28" x14ac:dyDescent="0.2">
      <c r="K28704" s="125"/>
      <c r="L28704" s="198"/>
      <c r="M28704" s="126"/>
      <c r="AA28704" s="241"/>
      <c r="AB28704" s="22"/>
    </row>
    <row r="28705" spans="11:28" x14ac:dyDescent="0.2">
      <c r="K28705" s="125"/>
      <c r="L28705" s="198"/>
      <c r="M28705" s="126"/>
      <c r="AA28705" s="241"/>
      <c r="AB28705" s="22"/>
    </row>
    <row r="28706" spans="11:28" x14ac:dyDescent="0.2">
      <c r="K28706" s="125"/>
      <c r="L28706" s="198"/>
      <c r="M28706" s="126"/>
      <c r="AA28706" s="241"/>
      <c r="AB28706" s="22"/>
    </row>
    <row r="28707" spans="11:28" x14ac:dyDescent="0.2">
      <c r="K28707" s="125"/>
      <c r="L28707" s="198"/>
      <c r="M28707" s="126"/>
      <c r="AA28707" s="241"/>
      <c r="AB28707" s="22"/>
    </row>
    <row r="28708" spans="11:28" x14ac:dyDescent="0.2">
      <c r="K28708" s="125"/>
      <c r="L28708" s="198"/>
      <c r="M28708" s="126"/>
      <c r="AA28708" s="241"/>
      <c r="AB28708" s="22"/>
    </row>
    <row r="28709" spans="11:28" x14ac:dyDescent="0.2">
      <c r="K28709" s="125"/>
      <c r="L28709" s="198"/>
      <c r="M28709" s="126"/>
      <c r="AA28709" s="241"/>
      <c r="AB28709" s="22"/>
    </row>
    <row r="28710" spans="11:28" x14ac:dyDescent="0.2">
      <c r="K28710" s="125"/>
      <c r="L28710" s="198"/>
      <c r="M28710" s="126"/>
      <c r="AA28710" s="241"/>
      <c r="AB28710" s="22"/>
    </row>
    <row r="28711" spans="11:28" x14ac:dyDescent="0.2">
      <c r="K28711" s="125"/>
      <c r="L28711" s="198"/>
      <c r="M28711" s="126"/>
      <c r="AA28711" s="241"/>
      <c r="AB28711" s="22"/>
    </row>
    <row r="28712" spans="11:28" x14ac:dyDescent="0.2">
      <c r="K28712" s="125"/>
      <c r="L28712" s="198"/>
      <c r="M28712" s="126"/>
      <c r="AA28712" s="241"/>
      <c r="AB28712" s="22"/>
    </row>
    <row r="28713" spans="11:28" x14ac:dyDescent="0.2">
      <c r="K28713" s="125"/>
      <c r="L28713" s="198"/>
      <c r="M28713" s="126"/>
      <c r="AA28713" s="241"/>
      <c r="AB28713" s="22"/>
    </row>
    <row r="28714" spans="11:28" x14ac:dyDescent="0.2">
      <c r="K28714" s="125"/>
      <c r="L28714" s="198"/>
      <c r="M28714" s="126"/>
      <c r="AA28714" s="241"/>
      <c r="AB28714" s="22"/>
    </row>
    <row r="28715" spans="11:28" x14ac:dyDescent="0.2">
      <c r="K28715" s="125"/>
      <c r="L28715" s="198"/>
      <c r="M28715" s="126"/>
      <c r="AA28715" s="241"/>
      <c r="AB28715" s="22"/>
    </row>
    <row r="28716" spans="11:28" x14ac:dyDescent="0.2">
      <c r="K28716" s="125"/>
      <c r="L28716" s="198"/>
      <c r="M28716" s="126"/>
      <c r="AA28716" s="241"/>
      <c r="AB28716" s="22"/>
    </row>
    <row r="28717" spans="11:28" x14ac:dyDescent="0.2">
      <c r="K28717" s="125"/>
      <c r="L28717" s="198"/>
      <c r="M28717" s="126"/>
      <c r="AA28717" s="241"/>
      <c r="AB28717" s="22"/>
    </row>
    <row r="28718" spans="11:28" x14ac:dyDescent="0.2">
      <c r="K28718" s="125"/>
      <c r="L28718" s="198"/>
      <c r="M28718" s="126"/>
      <c r="AA28718" s="241"/>
      <c r="AB28718" s="22"/>
    </row>
    <row r="28719" spans="11:28" x14ac:dyDescent="0.2">
      <c r="K28719" s="125"/>
      <c r="L28719" s="198"/>
      <c r="M28719" s="126"/>
      <c r="AA28719" s="241"/>
      <c r="AB28719" s="22"/>
    </row>
    <row r="28720" spans="11:28" x14ac:dyDescent="0.2">
      <c r="K28720" s="125"/>
      <c r="L28720" s="198"/>
      <c r="M28720" s="126"/>
      <c r="AA28720" s="241"/>
      <c r="AB28720" s="22"/>
    </row>
    <row r="28721" spans="11:28" x14ac:dyDescent="0.2">
      <c r="K28721" s="125"/>
      <c r="L28721" s="198"/>
      <c r="M28721" s="126"/>
      <c r="AA28721" s="241"/>
      <c r="AB28721" s="22"/>
    </row>
    <row r="28722" spans="11:28" x14ac:dyDescent="0.2">
      <c r="K28722" s="125"/>
      <c r="L28722" s="198"/>
      <c r="M28722" s="126"/>
      <c r="AA28722" s="241"/>
      <c r="AB28722" s="22"/>
    </row>
    <row r="28723" spans="11:28" x14ac:dyDescent="0.2">
      <c r="K28723" s="125"/>
      <c r="L28723" s="198"/>
      <c r="M28723" s="126"/>
      <c r="AA28723" s="241"/>
      <c r="AB28723" s="22"/>
    </row>
    <row r="28724" spans="11:28" x14ac:dyDescent="0.2">
      <c r="K28724" s="125"/>
      <c r="L28724" s="198"/>
      <c r="M28724" s="126"/>
      <c r="AA28724" s="241"/>
      <c r="AB28724" s="22"/>
    </row>
    <row r="28725" spans="11:28" x14ac:dyDescent="0.2">
      <c r="K28725" s="125"/>
      <c r="L28725" s="198"/>
      <c r="M28725" s="126"/>
      <c r="AA28725" s="241"/>
      <c r="AB28725" s="22"/>
    </row>
    <row r="28726" spans="11:28" x14ac:dyDescent="0.2">
      <c r="K28726" s="125"/>
      <c r="L28726" s="198"/>
      <c r="M28726" s="126"/>
      <c r="AA28726" s="241"/>
      <c r="AB28726" s="22"/>
    </row>
    <row r="28727" spans="11:28" x14ac:dyDescent="0.2">
      <c r="K28727" s="125"/>
      <c r="L28727" s="198"/>
      <c r="M28727" s="126"/>
      <c r="AA28727" s="241"/>
      <c r="AB28727" s="22"/>
    </row>
    <row r="28728" spans="11:28" x14ac:dyDescent="0.2">
      <c r="K28728" s="125"/>
      <c r="L28728" s="198"/>
      <c r="M28728" s="126"/>
      <c r="AA28728" s="241"/>
      <c r="AB28728" s="22"/>
    </row>
    <row r="28729" spans="11:28" x14ac:dyDescent="0.2">
      <c r="K28729" s="125"/>
      <c r="L28729" s="198"/>
      <c r="M28729" s="126"/>
      <c r="AA28729" s="241"/>
      <c r="AB28729" s="22"/>
    </row>
    <row r="28730" spans="11:28" x14ac:dyDescent="0.2">
      <c r="K28730" s="125"/>
      <c r="L28730" s="198"/>
      <c r="M28730" s="126"/>
      <c r="AA28730" s="241"/>
      <c r="AB28730" s="22"/>
    </row>
    <row r="28731" spans="11:28" x14ac:dyDescent="0.2">
      <c r="K28731" s="125"/>
      <c r="L28731" s="198"/>
      <c r="M28731" s="126"/>
      <c r="AA28731" s="241"/>
      <c r="AB28731" s="22"/>
    </row>
    <row r="28732" spans="11:28" x14ac:dyDescent="0.2">
      <c r="K28732" s="125"/>
      <c r="L28732" s="198"/>
      <c r="M28732" s="126"/>
      <c r="AA28732" s="241"/>
      <c r="AB28732" s="22"/>
    </row>
    <row r="28733" spans="11:28" x14ac:dyDescent="0.2">
      <c r="K28733" s="125"/>
      <c r="L28733" s="198"/>
      <c r="M28733" s="126"/>
      <c r="AA28733" s="241"/>
      <c r="AB28733" s="22"/>
    </row>
    <row r="28734" spans="11:28" x14ac:dyDescent="0.2">
      <c r="K28734" s="125"/>
      <c r="L28734" s="198"/>
      <c r="M28734" s="126"/>
      <c r="AA28734" s="241"/>
      <c r="AB28734" s="22"/>
    </row>
    <row r="28735" spans="11:28" x14ac:dyDescent="0.2">
      <c r="K28735" s="125"/>
      <c r="L28735" s="198"/>
      <c r="M28735" s="126"/>
      <c r="AA28735" s="241"/>
      <c r="AB28735" s="22"/>
    </row>
    <row r="28736" spans="11:28" x14ac:dyDescent="0.2">
      <c r="K28736" s="125"/>
      <c r="L28736" s="198"/>
      <c r="M28736" s="126"/>
      <c r="AA28736" s="241"/>
      <c r="AB28736" s="22"/>
    </row>
    <row r="28737" spans="11:28" x14ac:dyDescent="0.2">
      <c r="K28737" s="125"/>
      <c r="L28737" s="198"/>
      <c r="M28737" s="126"/>
      <c r="AA28737" s="241"/>
      <c r="AB28737" s="22"/>
    </row>
    <row r="28738" spans="11:28" x14ac:dyDescent="0.2">
      <c r="K28738" s="125"/>
      <c r="L28738" s="198"/>
      <c r="M28738" s="126"/>
      <c r="AA28738" s="241"/>
      <c r="AB28738" s="22"/>
    </row>
    <row r="28739" spans="11:28" x14ac:dyDescent="0.2">
      <c r="K28739" s="125"/>
      <c r="L28739" s="198"/>
      <c r="M28739" s="126"/>
      <c r="AA28739" s="241"/>
      <c r="AB28739" s="22"/>
    </row>
    <row r="28740" spans="11:28" x14ac:dyDescent="0.2">
      <c r="K28740" s="125"/>
      <c r="L28740" s="198"/>
      <c r="M28740" s="126"/>
      <c r="AA28740" s="241"/>
      <c r="AB28740" s="22"/>
    </row>
    <row r="28741" spans="11:28" x14ac:dyDescent="0.2">
      <c r="K28741" s="125"/>
      <c r="L28741" s="198"/>
      <c r="M28741" s="126"/>
      <c r="AA28741" s="241"/>
      <c r="AB28741" s="22"/>
    </row>
    <row r="28742" spans="11:28" x14ac:dyDescent="0.2">
      <c r="K28742" s="125"/>
      <c r="L28742" s="198"/>
      <c r="M28742" s="126"/>
      <c r="AA28742" s="241"/>
      <c r="AB28742" s="22"/>
    </row>
    <row r="28743" spans="11:28" x14ac:dyDescent="0.2">
      <c r="K28743" s="125"/>
      <c r="L28743" s="198"/>
      <c r="M28743" s="126"/>
      <c r="AA28743" s="241"/>
      <c r="AB28743" s="22"/>
    </row>
    <row r="28744" spans="11:28" x14ac:dyDescent="0.2">
      <c r="K28744" s="125"/>
      <c r="L28744" s="198"/>
      <c r="M28744" s="126"/>
      <c r="AA28744" s="241"/>
      <c r="AB28744" s="22"/>
    </row>
    <row r="28745" spans="11:28" x14ac:dyDescent="0.2">
      <c r="K28745" s="125"/>
      <c r="L28745" s="198"/>
      <c r="M28745" s="126"/>
      <c r="AA28745" s="241"/>
      <c r="AB28745" s="22"/>
    </row>
    <row r="28746" spans="11:28" x14ac:dyDescent="0.2">
      <c r="K28746" s="125"/>
      <c r="L28746" s="198"/>
      <c r="M28746" s="126"/>
      <c r="AA28746" s="241"/>
      <c r="AB28746" s="22"/>
    </row>
    <row r="28747" spans="11:28" x14ac:dyDescent="0.2">
      <c r="K28747" s="125"/>
      <c r="L28747" s="198"/>
      <c r="M28747" s="126"/>
      <c r="AA28747" s="241"/>
      <c r="AB28747" s="22"/>
    </row>
    <row r="28748" spans="11:28" x14ac:dyDescent="0.2">
      <c r="K28748" s="125"/>
      <c r="L28748" s="198"/>
      <c r="M28748" s="126"/>
      <c r="AA28748" s="241"/>
      <c r="AB28748" s="22"/>
    </row>
    <row r="28749" spans="11:28" x14ac:dyDescent="0.2">
      <c r="K28749" s="125"/>
      <c r="L28749" s="198"/>
      <c r="M28749" s="126"/>
      <c r="AA28749" s="241"/>
      <c r="AB28749" s="22"/>
    </row>
    <row r="28750" spans="11:28" x14ac:dyDescent="0.2">
      <c r="K28750" s="125"/>
      <c r="L28750" s="198"/>
      <c r="M28750" s="126"/>
      <c r="AA28750" s="241"/>
      <c r="AB28750" s="22"/>
    </row>
    <row r="28751" spans="11:28" x14ac:dyDescent="0.2">
      <c r="K28751" s="125"/>
      <c r="L28751" s="198"/>
      <c r="M28751" s="126"/>
      <c r="AA28751" s="241"/>
      <c r="AB28751" s="22"/>
    </row>
    <row r="28752" spans="11:28" x14ac:dyDescent="0.2">
      <c r="K28752" s="125"/>
      <c r="L28752" s="198"/>
      <c r="M28752" s="126"/>
      <c r="AA28752" s="241"/>
      <c r="AB28752" s="22"/>
    </row>
    <row r="28753" spans="11:28" x14ac:dyDescent="0.2">
      <c r="K28753" s="125"/>
      <c r="L28753" s="198"/>
      <c r="M28753" s="126"/>
      <c r="AA28753" s="241"/>
      <c r="AB28753" s="22"/>
    </row>
    <row r="28754" spans="11:28" x14ac:dyDescent="0.2">
      <c r="K28754" s="125"/>
      <c r="L28754" s="198"/>
      <c r="M28754" s="126"/>
      <c r="AA28754" s="241"/>
      <c r="AB28754" s="22"/>
    </row>
    <row r="28755" spans="11:28" x14ac:dyDescent="0.2">
      <c r="K28755" s="125"/>
      <c r="L28755" s="198"/>
      <c r="M28755" s="126"/>
      <c r="AA28755" s="241"/>
      <c r="AB28755" s="22"/>
    </row>
    <row r="28756" spans="11:28" x14ac:dyDescent="0.2">
      <c r="K28756" s="125"/>
      <c r="L28756" s="198"/>
      <c r="M28756" s="126"/>
      <c r="AA28756" s="241"/>
      <c r="AB28756" s="22"/>
    </row>
    <row r="28757" spans="11:28" x14ac:dyDescent="0.2">
      <c r="K28757" s="125"/>
      <c r="L28757" s="198"/>
      <c r="M28757" s="126"/>
      <c r="AA28757" s="241"/>
      <c r="AB28757" s="22"/>
    </row>
    <row r="28758" spans="11:28" x14ac:dyDescent="0.2">
      <c r="K28758" s="125"/>
      <c r="L28758" s="198"/>
      <c r="M28758" s="126"/>
      <c r="AA28758" s="241"/>
      <c r="AB28758" s="22"/>
    </row>
    <row r="28759" spans="11:28" x14ac:dyDescent="0.2">
      <c r="K28759" s="125"/>
      <c r="L28759" s="198"/>
      <c r="M28759" s="126"/>
      <c r="AA28759" s="241"/>
      <c r="AB28759" s="22"/>
    </row>
    <row r="28760" spans="11:28" x14ac:dyDescent="0.2">
      <c r="K28760" s="125"/>
      <c r="L28760" s="198"/>
      <c r="M28760" s="126"/>
      <c r="AA28760" s="241"/>
      <c r="AB28760" s="22"/>
    </row>
    <row r="28761" spans="11:28" x14ac:dyDescent="0.2">
      <c r="K28761" s="125"/>
      <c r="L28761" s="198"/>
      <c r="M28761" s="126"/>
      <c r="AA28761" s="241"/>
      <c r="AB28761" s="22"/>
    </row>
    <row r="28762" spans="11:28" x14ac:dyDescent="0.2">
      <c r="K28762" s="125"/>
      <c r="L28762" s="198"/>
      <c r="M28762" s="126"/>
      <c r="AA28762" s="241"/>
      <c r="AB28762" s="22"/>
    </row>
    <row r="28763" spans="11:28" x14ac:dyDescent="0.2">
      <c r="K28763" s="125"/>
      <c r="L28763" s="198"/>
      <c r="M28763" s="126"/>
      <c r="AA28763" s="241"/>
      <c r="AB28763" s="22"/>
    </row>
    <row r="28764" spans="11:28" x14ac:dyDescent="0.2">
      <c r="K28764" s="125"/>
      <c r="L28764" s="198"/>
      <c r="M28764" s="126"/>
      <c r="AA28764" s="241"/>
      <c r="AB28764" s="22"/>
    </row>
    <row r="28765" spans="11:28" x14ac:dyDescent="0.2">
      <c r="K28765" s="125"/>
      <c r="L28765" s="198"/>
      <c r="M28765" s="126"/>
      <c r="AA28765" s="241"/>
      <c r="AB28765" s="22"/>
    </row>
    <row r="28766" spans="11:28" x14ac:dyDescent="0.2">
      <c r="K28766" s="125"/>
      <c r="L28766" s="198"/>
      <c r="M28766" s="126"/>
      <c r="AA28766" s="241"/>
      <c r="AB28766" s="22"/>
    </row>
    <row r="28767" spans="11:28" x14ac:dyDescent="0.2">
      <c r="K28767" s="125"/>
      <c r="L28767" s="198"/>
      <c r="M28767" s="126"/>
      <c r="AA28767" s="241"/>
      <c r="AB28767" s="22"/>
    </row>
    <row r="28768" spans="11:28" x14ac:dyDescent="0.2">
      <c r="K28768" s="125"/>
      <c r="L28768" s="198"/>
      <c r="M28768" s="126"/>
      <c r="AA28768" s="241"/>
      <c r="AB28768" s="22"/>
    </row>
    <row r="28769" spans="11:28" x14ac:dyDescent="0.2">
      <c r="K28769" s="125"/>
      <c r="L28769" s="198"/>
      <c r="M28769" s="126"/>
      <c r="AA28769" s="241"/>
      <c r="AB28769" s="22"/>
    </row>
    <row r="28770" spans="11:28" x14ac:dyDescent="0.2">
      <c r="K28770" s="125"/>
      <c r="L28770" s="198"/>
      <c r="M28770" s="126"/>
      <c r="AA28770" s="241"/>
      <c r="AB28770" s="22"/>
    </row>
    <row r="28771" spans="11:28" x14ac:dyDescent="0.2">
      <c r="K28771" s="125"/>
      <c r="L28771" s="198"/>
      <c r="M28771" s="126"/>
      <c r="AA28771" s="241"/>
      <c r="AB28771" s="22"/>
    </row>
    <row r="28772" spans="11:28" x14ac:dyDescent="0.2">
      <c r="K28772" s="125"/>
      <c r="L28772" s="198"/>
      <c r="M28772" s="126"/>
      <c r="AA28772" s="241"/>
      <c r="AB28772" s="22"/>
    </row>
    <row r="28773" spans="11:28" x14ac:dyDescent="0.2">
      <c r="K28773" s="125"/>
      <c r="L28773" s="198"/>
      <c r="M28773" s="126"/>
      <c r="AA28773" s="241"/>
      <c r="AB28773" s="22"/>
    </row>
    <row r="28774" spans="11:28" x14ac:dyDescent="0.2">
      <c r="K28774" s="125"/>
      <c r="L28774" s="198"/>
      <c r="M28774" s="126"/>
      <c r="AA28774" s="241"/>
      <c r="AB28774" s="22"/>
    </row>
    <row r="28775" spans="11:28" x14ac:dyDescent="0.2">
      <c r="K28775" s="125"/>
      <c r="L28775" s="198"/>
      <c r="M28775" s="126"/>
      <c r="AA28775" s="241"/>
      <c r="AB28775" s="22"/>
    </row>
    <row r="28776" spans="11:28" x14ac:dyDescent="0.2">
      <c r="K28776" s="125"/>
      <c r="L28776" s="198"/>
      <c r="M28776" s="126"/>
      <c r="AA28776" s="241"/>
      <c r="AB28776" s="22"/>
    </row>
    <row r="28777" spans="11:28" x14ac:dyDescent="0.2">
      <c r="K28777" s="125"/>
      <c r="L28777" s="198"/>
      <c r="M28777" s="126"/>
      <c r="AA28777" s="241"/>
      <c r="AB28777" s="22"/>
    </row>
    <row r="28778" spans="11:28" x14ac:dyDescent="0.2">
      <c r="K28778" s="125"/>
      <c r="L28778" s="198"/>
      <c r="M28778" s="126"/>
      <c r="AA28778" s="241"/>
      <c r="AB28778" s="22"/>
    </row>
    <row r="28779" spans="11:28" x14ac:dyDescent="0.2">
      <c r="K28779" s="125"/>
      <c r="L28779" s="198"/>
      <c r="M28779" s="126"/>
      <c r="AA28779" s="241"/>
      <c r="AB28779" s="22"/>
    </row>
    <row r="28780" spans="11:28" x14ac:dyDescent="0.2">
      <c r="K28780" s="125"/>
      <c r="L28780" s="198"/>
      <c r="M28780" s="126"/>
      <c r="AA28780" s="241"/>
      <c r="AB28780" s="22"/>
    </row>
    <row r="28781" spans="11:28" x14ac:dyDescent="0.2">
      <c r="K28781" s="125"/>
      <c r="L28781" s="198"/>
      <c r="M28781" s="126"/>
      <c r="AA28781" s="241"/>
      <c r="AB28781" s="22"/>
    </row>
    <row r="28782" spans="11:28" x14ac:dyDescent="0.2">
      <c r="K28782" s="125"/>
      <c r="L28782" s="198"/>
      <c r="M28782" s="126"/>
      <c r="AA28782" s="241"/>
      <c r="AB28782" s="22"/>
    </row>
    <row r="28783" spans="11:28" x14ac:dyDescent="0.2">
      <c r="K28783" s="125"/>
      <c r="L28783" s="198"/>
      <c r="M28783" s="126"/>
      <c r="AA28783" s="241"/>
      <c r="AB28783" s="22"/>
    </row>
    <row r="28784" spans="11:28" x14ac:dyDescent="0.2">
      <c r="K28784" s="125"/>
      <c r="L28784" s="198"/>
      <c r="M28784" s="126"/>
      <c r="AA28784" s="241"/>
      <c r="AB28784" s="22"/>
    </row>
    <row r="28785" spans="11:28" x14ac:dyDescent="0.2">
      <c r="K28785" s="125"/>
      <c r="L28785" s="198"/>
      <c r="M28785" s="126"/>
      <c r="AA28785" s="241"/>
      <c r="AB28785" s="22"/>
    </row>
    <row r="28786" spans="11:28" x14ac:dyDescent="0.2">
      <c r="K28786" s="125"/>
      <c r="L28786" s="198"/>
      <c r="M28786" s="126"/>
      <c r="AA28786" s="241"/>
      <c r="AB28786" s="22"/>
    </row>
    <row r="28787" spans="11:28" x14ac:dyDescent="0.2">
      <c r="K28787" s="125"/>
      <c r="L28787" s="198"/>
      <c r="M28787" s="126"/>
      <c r="AA28787" s="241"/>
      <c r="AB28787" s="22"/>
    </row>
    <row r="28788" spans="11:28" x14ac:dyDescent="0.2">
      <c r="K28788" s="125"/>
      <c r="L28788" s="198"/>
      <c r="M28788" s="126"/>
      <c r="AA28788" s="241"/>
      <c r="AB28788" s="22"/>
    </row>
    <row r="28789" spans="11:28" x14ac:dyDescent="0.2">
      <c r="K28789" s="125"/>
      <c r="L28789" s="198"/>
      <c r="M28789" s="126"/>
      <c r="AA28789" s="241"/>
      <c r="AB28789" s="22"/>
    </row>
    <row r="28790" spans="11:28" x14ac:dyDescent="0.2">
      <c r="K28790" s="125"/>
      <c r="L28790" s="198"/>
      <c r="M28790" s="126"/>
      <c r="AA28790" s="241"/>
      <c r="AB28790" s="22"/>
    </row>
    <row r="28791" spans="11:28" x14ac:dyDescent="0.2">
      <c r="K28791" s="125"/>
      <c r="L28791" s="198"/>
      <c r="M28791" s="126"/>
      <c r="AA28791" s="241"/>
      <c r="AB28791" s="22"/>
    </row>
    <row r="28792" spans="11:28" x14ac:dyDescent="0.2">
      <c r="K28792" s="125"/>
      <c r="L28792" s="198"/>
      <c r="M28792" s="126"/>
      <c r="AA28792" s="241"/>
      <c r="AB28792" s="22"/>
    </row>
    <row r="28793" spans="11:28" x14ac:dyDescent="0.2">
      <c r="K28793" s="125"/>
      <c r="L28793" s="198"/>
      <c r="M28793" s="126"/>
      <c r="AA28793" s="241"/>
      <c r="AB28793" s="22"/>
    </row>
    <row r="28794" spans="11:28" x14ac:dyDescent="0.2">
      <c r="K28794" s="125"/>
      <c r="L28794" s="198"/>
      <c r="M28794" s="126"/>
      <c r="AA28794" s="241"/>
      <c r="AB28794" s="22"/>
    </row>
    <row r="28795" spans="11:28" x14ac:dyDescent="0.2">
      <c r="K28795" s="125"/>
      <c r="L28795" s="198"/>
      <c r="M28795" s="126"/>
      <c r="AA28795" s="241"/>
      <c r="AB28795" s="22"/>
    </row>
    <row r="28796" spans="11:28" x14ac:dyDescent="0.2">
      <c r="K28796" s="125"/>
      <c r="L28796" s="198"/>
      <c r="M28796" s="126"/>
      <c r="AA28796" s="241"/>
      <c r="AB28796" s="22"/>
    </row>
    <row r="28797" spans="11:28" x14ac:dyDescent="0.2">
      <c r="K28797" s="125"/>
      <c r="L28797" s="198"/>
      <c r="M28797" s="126"/>
      <c r="AA28797" s="241"/>
      <c r="AB28797" s="22"/>
    </row>
    <row r="28798" spans="11:28" x14ac:dyDescent="0.2">
      <c r="K28798" s="125"/>
      <c r="L28798" s="198"/>
      <c r="M28798" s="126"/>
      <c r="AA28798" s="241"/>
      <c r="AB28798" s="22"/>
    </row>
    <row r="28799" spans="11:28" x14ac:dyDescent="0.2">
      <c r="K28799" s="125"/>
      <c r="L28799" s="198"/>
      <c r="M28799" s="126"/>
      <c r="AA28799" s="241"/>
      <c r="AB28799" s="22"/>
    </row>
    <row r="28800" spans="11:28" x14ac:dyDescent="0.2">
      <c r="K28800" s="125"/>
      <c r="L28800" s="198"/>
      <c r="M28800" s="126"/>
      <c r="AA28800" s="241"/>
      <c r="AB28800" s="22"/>
    </row>
    <row r="28801" spans="11:28" x14ac:dyDescent="0.2">
      <c r="K28801" s="125"/>
      <c r="L28801" s="198"/>
      <c r="M28801" s="126"/>
      <c r="AA28801" s="241"/>
      <c r="AB28801" s="22"/>
    </row>
    <row r="28802" spans="11:28" x14ac:dyDescent="0.2">
      <c r="K28802" s="125"/>
      <c r="L28802" s="198"/>
      <c r="M28802" s="126"/>
      <c r="AA28802" s="241"/>
      <c r="AB28802" s="22"/>
    </row>
    <row r="28803" spans="11:28" x14ac:dyDescent="0.2">
      <c r="K28803" s="125"/>
      <c r="L28803" s="198"/>
      <c r="M28803" s="126"/>
      <c r="AA28803" s="241"/>
      <c r="AB28803" s="22"/>
    </row>
    <row r="28804" spans="11:28" x14ac:dyDescent="0.2">
      <c r="K28804" s="125"/>
      <c r="L28804" s="198"/>
      <c r="M28804" s="126"/>
      <c r="AA28804" s="241"/>
      <c r="AB28804" s="22"/>
    </row>
    <row r="28805" spans="11:28" x14ac:dyDescent="0.2">
      <c r="K28805" s="125"/>
      <c r="L28805" s="198"/>
      <c r="M28805" s="126"/>
      <c r="AA28805" s="241"/>
      <c r="AB28805" s="22"/>
    </row>
    <row r="28806" spans="11:28" x14ac:dyDescent="0.2">
      <c r="K28806" s="125"/>
      <c r="L28806" s="198"/>
      <c r="M28806" s="126"/>
      <c r="AA28806" s="241"/>
      <c r="AB28806" s="22"/>
    </row>
    <row r="28807" spans="11:28" x14ac:dyDescent="0.2">
      <c r="K28807" s="125"/>
      <c r="L28807" s="198"/>
      <c r="M28807" s="126"/>
      <c r="AA28807" s="241"/>
      <c r="AB28807" s="22"/>
    </row>
    <row r="28808" spans="11:28" x14ac:dyDescent="0.2">
      <c r="K28808" s="125"/>
      <c r="L28808" s="198"/>
      <c r="M28808" s="126"/>
      <c r="AA28808" s="241"/>
      <c r="AB28808" s="22"/>
    </row>
    <row r="28809" spans="11:28" x14ac:dyDescent="0.2">
      <c r="K28809" s="125"/>
      <c r="L28809" s="198"/>
      <c r="M28809" s="126"/>
      <c r="AA28809" s="241"/>
      <c r="AB28809" s="22"/>
    </row>
    <row r="28810" spans="11:28" x14ac:dyDescent="0.2">
      <c r="K28810" s="125"/>
      <c r="L28810" s="198"/>
      <c r="M28810" s="126"/>
      <c r="AA28810" s="241"/>
      <c r="AB28810" s="22"/>
    </row>
    <row r="28811" spans="11:28" x14ac:dyDescent="0.2">
      <c r="K28811" s="125"/>
      <c r="L28811" s="198"/>
      <c r="M28811" s="126"/>
      <c r="AA28811" s="241"/>
      <c r="AB28811" s="22"/>
    </row>
    <row r="28812" spans="11:28" x14ac:dyDescent="0.2">
      <c r="K28812" s="125"/>
      <c r="L28812" s="198"/>
      <c r="M28812" s="126"/>
      <c r="AA28812" s="241"/>
      <c r="AB28812" s="22"/>
    </row>
    <row r="28813" spans="11:28" x14ac:dyDescent="0.2">
      <c r="K28813" s="125"/>
      <c r="L28813" s="198"/>
      <c r="M28813" s="126"/>
      <c r="AA28813" s="241"/>
      <c r="AB28813" s="22"/>
    </row>
    <row r="28814" spans="11:28" x14ac:dyDescent="0.2">
      <c r="K28814" s="125"/>
      <c r="L28814" s="198"/>
      <c r="M28814" s="126"/>
      <c r="AA28814" s="241"/>
      <c r="AB28814" s="22"/>
    </row>
    <row r="28815" spans="11:28" x14ac:dyDescent="0.2">
      <c r="K28815" s="125"/>
      <c r="L28815" s="198"/>
      <c r="M28815" s="126"/>
      <c r="AA28815" s="241"/>
      <c r="AB28815" s="22"/>
    </row>
    <row r="28816" spans="11:28" x14ac:dyDescent="0.2">
      <c r="K28816" s="125"/>
      <c r="L28816" s="198"/>
      <c r="M28816" s="126"/>
      <c r="AA28816" s="241"/>
      <c r="AB28816" s="22"/>
    </row>
    <row r="28817" spans="11:28" x14ac:dyDescent="0.2">
      <c r="K28817" s="125"/>
      <c r="L28817" s="198"/>
      <c r="M28817" s="126"/>
      <c r="AA28817" s="241"/>
      <c r="AB28817" s="22"/>
    </row>
    <row r="28818" spans="11:28" x14ac:dyDescent="0.2">
      <c r="K28818" s="125"/>
      <c r="L28818" s="198"/>
      <c r="M28818" s="126"/>
      <c r="AA28818" s="241"/>
      <c r="AB28818" s="22"/>
    </row>
    <row r="28819" spans="11:28" x14ac:dyDescent="0.2">
      <c r="K28819" s="125"/>
      <c r="L28819" s="198"/>
      <c r="M28819" s="126"/>
      <c r="AA28819" s="241"/>
      <c r="AB28819" s="22"/>
    </row>
    <row r="28820" spans="11:28" x14ac:dyDescent="0.2">
      <c r="K28820" s="125"/>
      <c r="L28820" s="198"/>
      <c r="M28820" s="126"/>
      <c r="AA28820" s="241"/>
      <c r="AB28820" s="22"/>
    </row>
    <row r="28821" spans="11:28" x14ac:dyDescent="0.2">
      <c r="K28821" s="125"/>
      <c r="L28821" s="198"/>
      <c r="M28821" s="126"/>
      <c r="AA28821" s="241"/>
      <c r="AB28821" s="22"/>
    </row>
    <row r="28822" spans="11:28" x14ac:dyDescent="0.2">
      <c r="K28822" s="125"/>
      <c r="L28822" s="198"/>
      <c r="M28822" s="126"/>
      <c r="AA28822" s="241"/>
      <c r="AB28822" s="22"/>
    </row>
    <row r="28823" spans="11:28" x14ac:dyDescent="0.2">
      <c r="K28823" s="125"/>
      <c r="L28823" s="198"/>
      <c r="M28823" s="126"/>
      <c r="AA28823" s="241"/>
      <c r="AB28823" s="22"/>
    </row>
    <row r="28824" spans="11:28" x14ac:dyDescent="0.2">
      <c r="K28824" s="125"/>
      <c r="L28824" s="198"/>
      <c r="M28824" s="126"/>
      <c r="AA28824" s="241"/>
      <c r="AB28824" s="22"/>
    </row>
    <row r="28825" spans="11:28" x14ac:dyDescent="0.2">
      <c r="K28825" s="125"/>
      <c r="L28825" s="198"/>
      <c r="M28825" s="126"/>
      <c r="AA28825" s="241"/>
      <c r="AB28825" s="22"/>
    </row>
    <row r="28826" spans="11:28" x14ac:dyDescent="0.2">
      <c r="K28826" s="125"/>
      <c r="L28826" s="198"/>
      <c r="M28826" s="126"/>
      <c r="AA28826" s="241"/>
      <c r="AB28826" s="22"/>
    </row>
    <row r="28827" spans="11:28" x14ac:dyDescent="0.2">
      <c r="K28827" s="125"/>
      <c r="L28827" s="198"/>
      <c r="M28827" s="126"/>
      <c r="AA28827" s="241"/>
      <c r="AB28827" s="22"/>
    </row>
    <row r="28828" spans="11:28" x14ac:dyDescent="0.2">
      <c r="K28828" s="125"/>
      <c r="L28828" s="198"/>
      <c r="M28828" s="126"/>
      <c r="AA28828" s="241"/>
      <c r="AB28828" s="22"/>
    </row>
    <row r="28829" spans="11:28" x14ac:dyDescent="0.2">
      <c r="K28829" s="125"/>
      <c r="L28829" s="198"/>
      <c r="M28829" s="126"/>
      <c r="AA28829" s="241"/>
      <c r="AB28829" s="22"/>
    </row>
    <row r="28830" spans="11:28" x14ac:dyDescent="0.2">
      <c r="K28830" s="125"/>
      <c r="L28830" s="198"/>
      <c r="M28830" s="126"/>
      <c r="AA28830" s="241"/>
      <c r="AB28830" s="22"/>
    </row>
    <row r="28831" spans="11:28" x14ac:dyDescent="0.2">
      <c r="K28831" s="125"/>
      <c r="L28831" s="198"/>
      <c r="M28831" s="126"/>
      <c r="AA28831" s="241"/>
      <c r="AB28831" s="22"/>
    </row>
    <row r="28832" spans="11:28" x14ac:dyDescent="0.2">
      <c r="K28832" s="125"/>
      <c r="L28832" s="198"/>
      <c r="M28832" s="126"/>
      <c r="AA28832" s="241"/>
      <c r="AB28832" s="22"/>
    </row>
    <row r="28833" spans="11:28" x14ac:dyDescent="0.2">
      <c r="K28833" s="125"/>
      <c r="L28833" s="198"/>
      <c r="M28833" s="126"/>
      <c r="AA28833" s="241"/>
      <c r="AB28833" s="22"/>
    </row>
    <row r="28834" spans="11:28" x14ac:dyDescent="0.2">
      <c r="K28834" s="125"/>
      <c r="L28834" s="198"/>
      <c r="M28834" s="126"/>
      <c r="AA28834" s="241"/>
      <c r="AB28834" s="22"/>
    </row>
    <row r="28835" spans="11:28" x14ac:dyDescent="0.2">
      <c r="K28835" s="125"/>
      <c r="L28835" s="198"/>
      <c r="M28835" s="126"/>
      <c r="AA28835" s="241"/>
      <c r="AB28835" s="22"/>
    </row>
    <row r="28836" spans="11:28" x14ac:dyDescent="0.2">
      <c r="K28836" s="125"/>
      <c r="L28836" s="198"/>
      <c r="M28836" s="126"/>
      <c r="AA28836" s="241"/>
      <c r="AB28836" s="22"/>
    </row>
    <row r="28837" spans="11:28" x14ac:dyDescent="0.2">
      <c r="K28837" s="125"/>
      <c r="L28837" s="198"/>
      <c r="M28837" s="126"/>
      <c r="AA28837" s="241"/>
      <c r="AB28837" s="22"/>
    </row>
    <row r="28838" spans="11:28" x14ac:dyDescent="0.2">
      <c r="K28838" s="125"/>
      <c r="L28838" s="198"/>
      <c r="M28838" s="126"/>
      <c r="AA28838" s="241"/>
      <c r="AB28838" s="22"/>
    </row>
    <row r="28839" spans="11:28" x14ac:dyDescent="0.2">
      <c r="K28839" s="125"/>
      <c r="L28839" s="198"/>
      <c r="M28839" s="126"/>
      <c r="AA28839" s="241"/>
      <c r="AB28839" s="22"/>
    </row>
    <row r="28840" spans="11:28" x14ac:dyDescent="0.2">
      <c r="K28840" s="125"/>
      <c r="L28840" s="198"/>
      <c r="M28840" s="126"/>
      <c r="AA28840" s="241"/>
      <c r="AB28840" s="22"/>
    </row>
    <row r="28841" spans="11:28" x14ac:dyDescent="0.2">
      <c r="K28841" s="125"/>
      <c r="L28841" s="198"/>
      <c r="M28841" s="126"/>
      <c r="AA28841" s="241"/>
      <c r="AB28841" s="22"/>
    </row>
    <row r="28842" spans="11:28" x14ac:dyDescent="0.2">
      <c r="K28842" s="125"/>
      <c r="L28842" s="198"/>
      <c r="M28842" s="126"/>
      <c r="AA28842" s="241"/>
      <c r="AB28842" s="22"/>
    </row>
    <row r="28843" spans="11:28" x14ac:dyDescent="0.2">
      <c r="K28843" s="125"/>
      <c r="L28843" s="198"/>
      <c r="M28843" s="126"/>
      <c r="AA28843" s="241"/>
      <c r="AB28843" s="22"/>
    </row>
    <row r="28844" spans="11:28" x14ac:dyDescent="0.2">
      <c r="K28844" s="125"/>
      <c r="L28844" s="198"/>
      <c r="M28844" s="126"/>
      <c r="AA28844" s="241"/>
      <c r="AB28844" s="22"/>
    </row>
    <row r="28845" spans="11:28" x14ac:dyDescent="0.2">
      <c r="K28845" s="125"/>
      <c r="L28845" s="198"/>
      <c r="M28845" s="126"/>
      <c r="AA28845" s="241"/>
      <c r="AB28845" s="22"/>
    </row>
    <row r="28846" spans="11:28" x14ac:dyDescent="0.2">
      <c r="K28846" s="125"/>
      <c r="L28846" s="198"/>
      <c r="M28846" s="126"/>
      <c r="AA28846" s="241"/>
      <c r="AB28846" s="22"/>
    </row>
    <row r="28847" spans="11:28" x14ac:dyDescent="0.2">
      <c r="K28847" s="125"/>
      <c r="L28847" s="198"/>
      <c r="M28847" s="126"/>
      <c r="AA28847" s="241"/>
      <c r="AB28847" s="22"/>
    </row>
    <row r="28848" spans="11:28" x14ac:dyDescent="0.2">
      <c r="K28848" s="125"/>
      <c r="L28848" s="198"/>
      <c r="M28848" s="126"/>
      <c r="AA28848" s="241"/>
      <c r="AB28848" s="22"/>
    </row>
    <row r="28849" spans="11:28" x14ac:dyDescent="0.2">
      <c r="K28849" s="125"/>
      <c r="L28849" s="198"/>
      <c r="M28849" s="126"/>
      <c r="AA28849" s="241"/>
      <c r="AB28849" s="22"/>
    </row>
    <row r="28850" spans="11:28" x14ac:dyDescent="0.2">
      <c r="K28850" s="125"/>
      <c r="L28850" s="198"/>
      <c r="M28850" s="126"/>
      <c r="AA28850" s="241"/>
      <c r="AB28850" s="22"/>
    </row>
    <row r="28851" spans="11:28" x14ac:dyDescent="0.2">
      <c r="K28851" s="125"/>
      <c r="L28851" s="198"/>
      <c r="M28851" s="126"/>
      <c r="AA28851" s="241"/>
      <c r="AB28851" s="22"/>
    </row>
    <row r="28852" spans="11:28" x14ac:dyDescent="0.2">
      <c r="K28852" s="125"/>
      <c r="L28852" s="198"/>
      <c r="M28852" s="126"/>
      <c r="AA28852" s="241"/>
      <c r="AB28852" s="22"/>
    </row>
    <row r="28853" spans="11:28" x14ac:dyDescent="0.2">
      <c r="K28853" s="125"/>
      <c r="L28853" s="198"/>
      <c r="M28853" s="126"/>
      <c r="AA28853" s="241"/>
      <c r="AB28853" s="22"/>
    </row>
    <row r="28854" spans="11:28" x14ac:dyDescent="0.2">
      <c r="K28854" s="125"/>
      <c r="L28854" s="198"/>
      <c r="M28854" s="126"/>
      <c r="AA28854" s="241"/>
      <c r="AB28854" s="22"/>
    </row>
    <row r="28855" spans="11:28" x14ac:dyDescent="0.2">
      <c r="K28855" s="125"/>
      <c r="L28855" s="198"/>
      <c r="M28855" s="126"/>
      <c r="AA28855" s="241"/>
      <c r="AB28855" s="22"/>
    </row>
    <row r="28856" spans="11:28" x14ac:dyDescent="0.2">
      <c r="K28856" s="125"/>
      <c r="L28856" s="198"/>
      <c r="M28856" s="126"/>
      <c r="AA28856" s="241"/>
      <c r="AB28856" s="22"/>
    </row>
    <row r="28857" spans="11:28" x14ac:dyDescent="0.2">
      <c r="K28857" s="125"/>
      <c r="L28857" s="198"/>
      <c r="M28857" s="126"/>
      <c r="AA28857" s="241"/>
      <c r="AB28857" s="22"/>
    </row>
    <row r="28858" spans="11:28" x14ac:dyDescent="0.2">
      <c r="K28858" s="125"/>
      <c r="L28858" s="198"/>
      <c r="M28858" s="126"/>
      <c r="AA28858" s="241"/>
      <c r="AB28858" s="22"/>
    </row>
    <row r="28859" spans="11:28" x14ac:dyDescent="0.2">
      <c r="K28859" s="125"/>
      <c r="L28859" s="198"/>
      <c r="M28859" s="126"/>
      <c r="AA28859" s="241"/>
      <c r="AB28859" s="22"/>
    </row>
    <row r="28860" spans="11:28" x14ac:dyDescent="0.2">
      <c r="K28860" s="125"/>
      <c r="L28860" s="198"/>
      <c r="M28860" s="126"/>
      <c r="AA28860" s="241"/>
      <c r="AB28860" s="22"/>
    </row>
    <row r="28861" spans="11:28" x14ac:dyDescent="0.2">
      <c r="K28861" s="125"/>
      <c r="L28861" s="198"/>
      <c r="M28861" s="126"/>
      <c r="AA28861" s="241"/>
      <c r="AB28861" s="22"/>
    </row>
    <row r="28862" spans="11:28" x14ac:dyDescent="0.2">
      <c r="K28862" s="125"/>
      <c r="L28862" s="198"/>
      <c r="M28862" s="126"/>
      <c r="AA28862" s="241"/>
      <c r="AB28862" s="22"/>
    </row>
    <row r="28863" spans="11:28" x14ac:dyDescent="0.2">
      <c r="K28863" s="125"/>
      <c r="L28863" s="198"/>
      <c r="M28863" s="126"/>
      <c r="AA28863" s="241"/>
      <c r="AB28863" s="22"/>
    </row>
    <row r="28864" spans="11:28" x14ac:dyDescent="0.2">
      <c r="K28864" s="125"/>
      <c r="L28864" s="198"/>
      <c r="M28864" s="126"/>
      <c r="AA28864" s="241"/>
      <c r="AB28864" s="22"/>
    </row>
    <row r="28865" spans="11:28" x14ac:dyDescent="0.2">
      <c r="K28865" s="125"/>
      <c r="L28865" s="198"/>
      <c r="M28865" s="126"/>
      <c r="AA28865" s="241"/>
      <c r="AB28865" s="22"/>
    </row>
    <row r="28866" spans="11:28" x14ac:dyDescent="0.2">
      <c r="K28866" s="125"/>
      <c r="L28866" s="198"/>
      <c r="M28866" s="126"/>
      <c r="AA28866" s="241"/>
      <c r="AB28866" s="22"/>
    </row>
    <row r="28867" spans="11:28" x14ac:dyDescent="0.2">
      <c r="K28867" s="125"/>
      <c r="L28867" s="198"/>
      <c r="M28867" s="126"/>
      <c r="AA28867" s="241"/>
      <c r="AB28867" s="22"/>
    </row>
    <row r="28868" spans="11:28" x14ac:dyDescent="0.2">
      <c r="K28868" s="125"/>
      <c r="L28868" s="198"/>
      <c r="M28868" s="126"/>
      <c r="AA28868" s="241"/>
      <c r="AB28868" s="22"/>
    </row>
    <row r="28869" spans="11:28" x14ac:dyDescent="0.2">
      <c r="K28869" s="125"/>
      <c r="L28869" s="198"/>
      <c r="M28869" s="126"/>
      <c r="AA28869" s="241"/>
      <c r="AB28869" s="22"/>
    </row>
    <row r="28870" spans="11:28" x14ac:dyDescent="0.2">
      <c r="K28870" s="125"/>
      <c r="L28870" s="198"/>
      <c r="M28870" s="126"/>
      <c r="AA28870" s="241"/>
      <c r="AB28870" s="22"/>
    </row>
    <row r="28871" spans="11:28" x14ac:dyDescent="0.2">
      <c r="K28871" s="125"/>
      <c r="L28871" s="198"/>
      <c r="M28871" s="126"/>
      <c r="AA28871" s="241"/>
      <c r="AB28871" s="22"/>
    </row>
    <row r="28872" spans="11:28" x14ac:dyDescent="0.2">
      <c r="K28872" s="125"/>
      <c r="L28872" s="198"/>
      <c r="M28872" s="126"/>
      <c r="AA28872" s="241"/>
      <c r="AB28872" s="22"/>
    </row>
    <row r="28873" spans="11:28" x14ac:dyDescent="0.2">
      <c r="K28873" s="125"/>
      <c r="L28873" s="198"/>
      <c r="M28873" s="126"/>
      <c r="AA28873" s="241"/>
      <c r="AB28873" s="22"/>
    </row>
    <row r="28874" spans="11:28" x14ac:dyDescent="0.2">
      <c r="K28874" s="125"/>
      <c r="L28874" s="198"/>
      <c r="M28874" s="126"/>
      <c r="AA28874" s="241"/>
      <c r="AB28874" s="22"/>
    </row>
    <row r="28875" spans="11:28" x14ac:dyDescent="0.2">
      <c r="K28875" s="125"/>
      <c r="L28875" s="198"/>
      <c r="M28875" s="126"/>
      <c r="AA28875" s="241"/>
      <c r="AB28875" s="22"/>
    </row>
    <row r="28876" spans="11:28" x14ac:dyDescent="0.2">
      <c r="K28876" s="125"/>
      <c r="L28876" s="198"/>
      <c r="M28876" s="126"/>
      <c r="AA28876" s="241"/>
      <c r="AB28876" s="22"/>
    </row>
    <row r="28877" spans="11:28" x14ac:dyDescent="0.2">
      <c r="K28877" s="125"/>
      <c r="L28877" s="198"/>
      <c r="M28877" s="126"/>
      <c r="AA28877" s="241"/>
      <c r="AB28877" s="22"/>
    </row>
    <row r="28878" spans="11:28" x14ac:dyDescent="0.2">
      <c r="K28878" s="125"/>
      <c r="L28878" s="198"/>
      <c r="M28878" s="126"/>
      <c r="AA28878" s="241"/>
      <c r="AB28878" s="22"/>
    </row>
    <row r="28879" spans="11:28" x14ac:dyDescent="0.2">
      <c r="K28879" s="125"/>
      <c r="L28879" s="198"/>
      <c r="M28879" s="126"/>
      <c r="AA28879" s="241"/>
      <c r="AB28879" s="22"/>
    </row>
    <row r="28880" spans="11:28" x14ac:dyDescent="0.2">
      <c r="K28880" s="125"/>
      <c r="L28880" s="198"/>
      <c r="M28880" s="126"/>
      <c r="AA28880" s="241"/>
      <c r="AB28880" s="22"/>
    </row>
    <row r="28881" spans="11:28" x14ac:dyDescent="0.2">
      <c r="K28881" s="125"/>
      <c r="L28881" s="198"/>
      <c r="M28881" s="126"/>
      <c r="AA28881" s="241"/>
      <c r="AB28881" s="22"/>
    </row>
    <row r="28882" spans="11:28" x14ac:dyDescent="0.2">
      <c r="K28882" s="125"/>
      <c r="L28882" s="198"/>
      <c r="M28882" s="126"/>
      <c r="AA28882" s="241"/>
      <c r="AB28882" s="22"/>
    </row>
    <row r="28883" spans="11:28" x14ac:dyDescent="0.2">
      <c r="K28883" s="125"/>
      <c r="L28883" s="198"/>
      <c r="M28883" s="126"/>
      <c r="AA28883" s="241"/>
      <c r="AB28883" s="22"/>
    </row>
    <row r="28884" spans="11:28" x14ac:dyDescent="0.2">
      <c r="K28884" s="125"/>
      <c r="L28884" s="198"/>
      <c r="M28884" s="126"/>
      <c r="AA28884" s="241"/>
      <c r="AB28884" s="22"/>
    </row>
    <row r="28885" spans="11:28" x14ac:dyDescent="0.2">
      <c r="K28885" s="125"/>
      <c r="L28885" s="198"/>
      <c r="M28885" s="126"/>
      <c r="AA28885" s="241"/>
      <c r="AB28885" s="22"/>
    </row>
    <row r="28886" spans="11:28" x14ac:dyDescent="0.2">
      <c r="K28886" s="125"/>
      <c r="L28886" s="198"/>
      <c r="M28886" s="126"/>
      <c r="AA28886" s="241"/>
      <c r="AB28886" s="22"/>
    </row>
    <row r="28887" spans="11:28" x14ac:dyDescent="0.2">
      <c r="K28887" s="125"/>
      <c r="L28887" s="198"/>
      <c r="M28887" s="126"/>
      <c r="AA28887" s="241"/>
      <c r="AB28887" s="22"/>
    </row>
    <row r="28888" spans="11:28" x14ac:dyDescent="0.2">
      <c r="K28888" s="125"/>
      <c r="L28888" s="198"/>
      <c r="M28888" s="126"/>
      <c r="AA28888" s="241"/>
      <c r="AB28888" s="22"/>
    </row>
    <row r="28889" spans="11:28" x14ac:dyDescent="0.2">
      <c r="K28889" s="125"/>
      <c r="L28889" s="198"/>
      <c r="M28889" s="126"/>
      <c r="AA28889" s="241"/>
      <c r="AB28889" s="22"/>
    </row>
    <row r="28890" spans="11:28" x14ac:dyDescent="0.2">
      <c r="K28890" s="125"/>
      <c r="L28890" s="198"/>
      <c r="M28890" s="126"/>
      <c r="AA28890" s="241"/>
      <c r="AB28890" s="22"/>
    </row>
    <row r="28891" spans="11:28" x14ac:dyDescent="0.2">
      <c r="K28891" s="125"/>
      <c r="L28891" s="198"/>
      <c r="M28891" s="126"/>
      <c r="AA28891" s="241"/>
      <c r="AB28891" s="22"/>
    </row>
    <row r="28892" spans="11:28" x14ac:dyDescent="0.2">
      <c r="K28892" s="125"/>
      <c r="L28892" s="198"/>
      <c r="M28892" s="126"/>
      <c r="AA28892" s="241"/>
      <c r="AB28892" s="22"/>
    </row>
    <row r="28893" spans="11:28" x14ac:dyDescent="0.2">
      <c r="K28893" s="125"/>
      <c r="L28893" s="198"/>
      <c r="M28893" s="126"/>
      <c r="AA28893" s="241"/>
      <c r="AB28893" s="22"/>
    </row>
    <row r="28894" spans="11:28" x14ac:dyDescent="0.2">
      <c r="K28894" s="125"/>
      <c r="L28894" s="198"/>
      <c r="M28894" s="126"/>
      <c r="AA28894" s="241"/>
      <c r="AB28894" s="22"/>
    </row>
    <row r="28895" spans="11:28" x14ac:dyDescent="0.2">
      <c r="K28895" s="125"/>
      <c r="L28895" s="198"/>
      <c r="M28895" s="126"/>
      <c r="AA28895" s="241"/>
      <c r="AB28895" s="22"/>
    </row>
    <row r="28896" spans="11:28" x14ac:dyDescent="0.2">
      <c r="K28896" s="125"/>
      <c r="L28896" s="198"/>
      <c r="M28896" s="126"/>
      <c r="AA28896" s="241"/>
      <c r="AB28896" s="22"/>
    </row>
    <row r="28897" spans="11:28" x14ac:dyDescent="0.2">
      <c r="K28897" s="125"/>
      <c r="L28897" s="198"/>
      <c r="M28897" s="126"/>
      <c r="AA28897" s="241"/>
      <c r="AB28897" s="22"/>
    </row>
    <row r="28898" spans="11:28" x14ac:dyDescent="0.2">
      <c r="K28898" s="125"/>
      <c r="L28898" s="198"/>
      <c r="M28898" s="126"/>
      <c r="AA28898" s="241"/>
      <c r="AB28898" s="22"/>
    </row>
    <row r="28899" spans="11:28" x14ac:dyDescent="0.2">
      <c r="K28899" s="125"/>
      <c r="L28899" s="198"/>
      <c r="M28899" s="126"/>
      <c r="AA28899" s="241"/>
      <c r="AB28899" s="22"/>
    </row>
    <row r="28900" spans="11:28" x14ac:dyDescent="0.2">
      <c r="K28900" s="125"/>
      <c r="L28900" s="198"/>
      <c r="M28900" s="126"/>
      <c r="AA28900" s="241"/>
      <c r="AB28900" s="22"/>
    </row>
    <row r="28901" spans="11:28" x14ac:dyDescent="0.2">
      <c r="K28901" s="125"/>
      <c r="L28901" s="198"/>
      <c r="M28901" s="126"/>
      <c r="AA28901" s="241"/>
      <c r="AB28901" s="22"/>
    </row>
    <row r="28902" spans="11:28" x14ac:dyDescent="0.2">
      <c r="K28902" s="125"/>
      <c r="L28902" s="198"/>
      <c r="M28902" s="126"/>
      <c r="AA28902" s="241"/>
      <c r="AB28902" s="22"/>
    </row>
    <row r="28903" spans="11:28" x14ac:dyDescent="0.2">
      <c r="K28903" s="125"/>
      <c r="L28903" s="198"/>
      <c r="M28903" s="126"/>
      <c r="AA28903" s="241"/>
      <c r="AB28903" s="22"/>
    </row>
    <row r="28904" spans="11:28" x14ac:dyDescent="0.2">
      <c r="K28904" s="125"/>
      <c r="L28904" s="198"/>
      <c r="M28904" s="126"/>
      <c r="AA28904" s="241"/>
      <c r="AB28904" s="22"/>
    </row>
    <row r="28905" spans="11:28" x14ac:dyDescent="0.2">
      <c r="K28905" s="125"/>
      <c r="L28905" s="198"/>
      <c r="M28905" s="126"/>
      <c r="AA28905" s="241"/>
      <c r="AB28905" s="22"/>
    </row>
    <row r="28906" spans="11:28" x14ac:dyDescent="0.2">
      <c r="K28906" s="125"/>
      <c r="L28906" s="198"/>
      <c r="M28906" s="126"/>
      <c r="AA28906" s="241"/>
      <c r="AB28906" s="22"/>
    </row>
    <row r="28907" spans="11:28" x14ac:dyDescent="0.2">
      <c r="K28907" s="125"/>
      <c r="L28907" s="198"/>
      <c r="M28907" s="126"/>
      <c r="AA28907" s="241"/>
      <c r="AB28907" s="22"/>
    </row>
    <row r="28908" spans="11:28" x14ac:dyDescent="0.2">
      <c r="K28908" s="125"/>
      <c r="L28908" s="198"/>
      <c r="M28908" s="126"/>
      <c r="AA28908" s="241"/>
      <c r="AB28908" s="22"/>
    </row>
    <row r="28909" spans="11:28" x14ac:dyDescent="0.2">
      <c r="K28909" s="125"/>
      <c r="L28909" s="198"/>
      <c r="M28909" s="126"/>
      <c r="AA28909" s="241"/>
      <c r="AB28909" s="22"/>
    </row>
    <row r="28910" spans="11:28" x14ac:dyDescent="0.2">
      <c r="K28910" s="125"/>
      <c r="L28910" s="198"/>
      <c r="M28910" s="126"/>
      <c r="AA28910" s="241"/>
      <c r="AB28910" s="22"/>
    </row>
    <row r="28911" spans="11:28" x14ac:dyDescent="0.2">
      <c r="K28911" s="125"/>
      <c r="L28911" s="198"/>
      <c r="M28911" s="126"/>
      <c r="AA28911" s="241"/>
      <c r="AB28911" s="22"/>
    </row>
    <row r="28912" spans="11:28" x14ac:dyDescent="0.2">
      <c r="K28912" s="125"/>
      <c r="L28912" s="198"/>
      <c r="M28912" s="126"/>
      <c r="AA28912" s="241"/>
      <c r="AB28912" s="22"/>
    </row>
    <row r="28913" spans="11:28" x14ac:dyDescent="0.2">
      <c r="K28913" s="125"/>
      <c r="L28913" s="198"/>
      <c r="M28913" s="126"/>
      <c r="AA28913" s="241"/>
      <c r="AB28913" s="22"/>
    </row>
    <row r="28914" spans="11:28" x14ac:dyDescent="0.2">
      <c r="K28914" s="125"/>
      <c r="L28914" s="198"/>
      <c r="M28914" s="126"/>
      <c r="AA28914" s="241"/>
      <c r="AB28914" s="22"/>
    </row>
    <row r="28915" spans="11:28" x14ac:dyDescent="0.2">
      <c r="K28915" s="125"/>
      <c r="L28915" s="198"/>
      <c r="M28915" s="126"/>
      <c r="AA28915" s="241"/>
      <c r="AB28915" s="22"/>
    </row>
    <row r="28916" spans="11:28" x14ac:dyDescent="0.2">
      <c r="K28916" s="125"/>
      <c r="L28916" s="198"/>
      <c r="M28916" s="126"/>
      <c r="AA28916" s="241"/>
      <c r="AB28916" s="22"/>
    </row>
    <row r="28917" spans="11:28" x14ac:dyDescent="0.2">
      <c r="K28917" s="125"/>
      <c r="L28917" s="198"/>
      <c r="M28917" s="126"/>
      <c r="AA28917" s="241"/>
      <c r="AB28917" s="22"/>
    </row>
    <row r="28918" spans="11:28" x14ac:dyDescent="0.2">
      <c r="K28918" s="125"/>
      <c r="L28918" s="198"/>
      <c r="M28918" s="126"/>
      <c r="AA28918" s="241"/>
      <c r="AB28918" s="22"/>
    </row>
    <row r="28919" spans="11:28" x14ac:dyDescent="0.2">
      <c r="K28919" s="125"/>
      <c r="L28919" s="198"/>
      <c r="M28919" s="126"/>
      <c r="AA28919" s="241"/>
      <c r="AB28919" s="22"/>
    </row>
    <row r="28920" spans="11:28" x14ac:dyDescent="0.2">
      <c r="K28920" s="125"/>
      <c r="L28920" s="198"/>
      <c r="M28920" s="126"/>
      <c r="AA28920" s="241"/>
      <c r="AB28920" s="22"/>
    </row>
    <row r="28921" spans="11:28" x14ac:dyDescent="0.2">
      <c r="K28921" s="125"/>
      <c r="L28921" s="198"/>
      <c r="M28921" s="126"/>
      <c r="AA28921" s="241"/>
      <c r="AB28921" s="22"/>
    </row>
    <row r="28922" spans="11:28" x14ac:dyDescent="0.2">
      <c r="K28922" s="125"/>
      <c r="L28922" s="198"/>
      <c r="M28922" s="126"/>
      <c r="AA28922" s="241"/>
      <c r="AB28922" s="22"/>
    </row>
    <row r="28923" spans="11:28" x14ac:dyDescent="0.2">
      <c r="K28923" s="125"/>
      <c r="L28923" s="198"/>
      <c r="M28923" s="126"/>
      <c r="AA28923" s="241"/>
      <c r="AB28923" s="22"/>
    </row>
    <row r="28924" spans="11:28" x14ac:dyDescent="0.2">
      <c r="K28924" s="125"/>
      <c r="L28924" s="198"/>
      <c r="M28924" s="126"/>
      <c r="AA28924" s="241"/>
      <c r="AB28924" s="22"/>
    </row>
    <row r="28925" spans="11:28" x14ac:dyDescent="0.2">
      <c r="K28925" s="125"/>
      <c r="L28925" s="198"/>
      <c r="M28925" s="126"/>
      <c r="AA28925" s="241"/>
      <c r="AB28925" s="22"/>
    </row>
    <row r="28926" spans="11:28" x14ac:dyDescent="0.2">
      <c r="K28926" s="125"/>
      <c r="L28926" s="198"/>
      <c r="M28926" s="126"/>
      <c r="AA28926" s="241"/>
      <c r="AB28926" s="22"/>
    </row>
    <row r="28927" spans="11:28" x14ac:dyDescent="0.2">
      <c r="K28927" s="125"/>
      <c r="L28927" s="198"/>
      <c r="M28927" s="126"/>
      <c r="AA28927" s="241"/>
      <c r="AB28927" s="22"/>
    </row>
    <row r="28928" spans="11:28" x14ac:dyDescent="0.2">
      <c r="K28928" s="125"/>
      <c r="L28928" s="198"/>
      <c r="M28928" s="126"/>
      <c r="AA28928" s="241"/>
      <c r="AB28928" s="22"/>
    </row>
    <row r="28929" spans="11:28" x14ac:dyDescent="0.2">
      <c r="K28929" s="125"/>
      <c r="L28929" s="198"/>
      <c r="M28929" s="126"/>
      <c r="AA28929" s="241"/>
      <c r="AB28929" s="22"/>
    </row>
    <row r="28930" spans="11:28" x14ac:dyDescent="0.2">
      <c r="K28930" s="125"/>
      <c r="L28930" s="198"/>
      <c r="M28930" s="126"/>
      <c r="AA28930" s="241"/>
      <c r="AB28930" s="22"/>
    </row>
    <row r="28931" spans="11:28" x14ac:dyDescent="0.2">
      <c r="K28931" s="125"/>
      <c r="L28931" s="198"/>
      <c r="M28931" s="126"/>
      <c r="AA28931" s="241"/>
      <c r="AB28931" s="22"/>
    </row>
    <row r="28932" spans="11:28" x14ac:dyDescent="0.2">
      <c r="K28932" s="125"/>
      <c r="L28932" s="198"/>
      <c r="M28932" s="126"/>
      <c r="AA28932" s="241"/>
      <c r="AB28932" s="22"/>
    </row>
    <row r="28933" spans="11:28" x14ac:dyDescent="0.2">
      <c r="K28933" s="125"/>
      <c r="L28933" s="198"/>
      <c r="M28933" s="126"/>
      <c r="AA28933" s="241"/>
      <c r="AB28933" s="22"/>
    </row>
    <row r="28934" spans="11:28" x14ac:dyDescent="0.2">
      <c r="K28934" s="125"/>
      <c r="L28934" s="198"/>
      <c r="M28934" s="126"/>
      <c r="AA28934" s="241"/>
      <c r="AB28934" s="22"/>
    </row>
    <row r="28935" spans="11:28" x14ac:dyDescent="0.2">
      <c r="K28935" s="125"/>
      <c r="L28935" s="198"/>
      <c r="M28935" s="126"/>
      <c r="AA28935" s="241"/>
      <c r="AB28935" s="22"/>
    </row>
    <row r="28936" spans="11:28" x14ac:dyDescent="0.2">
      <c r="K28936" s="125"/>
      <c r="L28936" s="198"/>
      <c r="M28936" s="126"/>
      <c r="AA28936" s="241"/>
      <c r="AB28936" s="22"/>
    </row>
    <row r="28937" spans="11:28" x14ac:dyDescent="0.2">
      <c r="K28937" s="125"/>
      <c r="L28937" s="198"/>
      <c r="M28937" s="126"/>
      <c r="AA28937" s="241"/>
      <c r="AB28937" s="22"/>
    </row>
    <row r="28938" spans="11:28" x14ac:dyDescent="0.2">
      <c r="K28938" s="125"/>
      <c r="L28938" s="198"/>
      <c r="M28938" s="126"/>
      <c r="AA28938" s="241"/>
      <c r="AB28938" s="22"/>
    </row>
    <row r="28939" spans="11:28" x14ac:dyDescent="0.2">
      <c r="K28939" s="125"/>
      <c r="L28939" s="198"/>
      <c r="M28939" s="126"/>
      <c r="AA28939" s="241"/>
      <c r="AB28939" s="22"/>
    </row>
    <row r="28940" spans="11:28" x14ac:dyDescent="0.2">
      <c r="K28940" s="125"/>
      <c r="L28940" s="198"/>
      <c r="M28940" s="126"/>
      <c r="AA28940" s="241"/>
      <c r="AB28940" s="22"/>
    </row>
    <row r="28941" spans="11:28" x14ac:dyDescent="0.2">
      <c r="K28941" s="125"/>
      <c r="L28941" s="198"/>
      <c r="M28941" s="126"/>
      <c r="AA28941" s="241"/>
      <c r="AB28941" s="22"/>
    </row>
    <row r="28942" spans="11:28" x14ac:dyDescent="0.2">
      <c r="K28942" s="125"/>
      <c r="L28942" s="198"/>
      <c r="M28942" s="126"/>
      <c r="AA28942" s="241"/>
      <c r="AB28942" s="22"/>
    </row>
    <row r="28943" spans="11:28" x14ac:dyDescent="0.2">
      <c r="K28943" s="125"/>
      <c r="L28943" s="198"/>
      <c r="M28943" s="126"/>
      <c r="AA28943" s="241"/>
      <c r="AB28943" s="22"/>
    </row>
    <row r="28944" spans="11:28" x14ac:dyDescent="0.2">
      <c r="K28944" s="125"/>
      <c r="L28944" s="198"/>
      <c r="M28944" s="126"/>
      <c r="AA28944" s="241"/>
      <c r="AB28944" s="22"/>
    </row>
    <row r="28945" spans="11:28" x14ac:dyDescent="0.2">
      <c r="K28945" s="125"/>
      <c r="L28945" s="198"/>
      <c r="M28945" s="126"/>
      <c r="AA28945" s="241"/>
      <c r="AB28945" s="22"/>
    </row>
    <row r="28946" spans="11:28" x14ac:dyDescent="0.2">
      <c r="K28946" s="125"/>
      <c r="L28946" s="198"/>
      <c r="M28946" s="126"/>
      <c r="AA28946" s="241"/>
      <c r="AB28946" s="22"/>
    </row>
    <row r="28947" spans="11:28" x14ac:dyDescent="0.2">
      <c r="K28947" s="125"/>
      <c r="L28947" s="198"/>
      <c r="M28947" s="126"/>
      <c r="AA28947" s="241"/>
      <c r="AB28947" s="22"/>
    </row>
    <row r="28948" spans="11:28" x14ac:dyDescent="0.2">
      <c r="K28948" s="125"/>
      <c r="L28948" s="198"/>
      <c r="M28948" s="126"/>
      <c r="AA28948" s="241"/>
      <c r="AB28948" s="22"/>
    </row>
    <row r="28949" spans="11:28" x14ac:dyDescent="0.2">
      <c r="K28949" s="125"/>
      <c r="L28949" s="198"/>
      <c r="M28949" s="126"/>
      <c r="AA28949" s="241"/>
      <c r="AB28949" s="22"/>
    </row>
    <row r="28950" spans="11:28" x14ac:dyDescent="0.2">
      <c r="K28950" s="125"/>
      <c r="L28950" s="198"/>
      <c r="M28950" s="126"/>
      <c r="AA28950" s="241"/>
      <c r="AB28950" s="22"/>
    </row>
    <row r="28951" spans="11:28" x14ac:dyDescent="0.2">
      <c r="K28951" s="125"/>
      <c r="L28951" s="198"/>
      <c r="M28951" s="126"/>
      <c r="AA28951" s="241"/>
      <c r="AB28951" s="22"/>
    </row>
    <row r="28952" spans="11:28" x14ac:dyDescent="0.2">
      <c r="K28952" s="125"/>
      <c r="L28952" s="198"/>
      <c r="M28952" s="126"/>
      <c r="AA28952" s="241"/>
      <c r="AB28952" s="22"/>
    </row>
    <row r="28953" spans="11:28" x14ac:dyDescent="0.2">
      <c r="K28953" s="125"/>
      <c r="L28953" s="198"/>
      <c r="M28953" s="126"/>
      <c r="AA28953" s="241"/>
      <c r="AB28953" s="22"/>
    </row>
    <row r="28954" spans="11:28" x14ac:dyDescent="0.2">
      <c r="K28954" s="125"/>
      <c r="L28954" s="198"/>
      <c r="M28954" s="126"/>
      <c r="AA28954" s="241"/>
      <c r="AB28954" s="22"/>
    </row>
    <row r="28955" spans="11:28" x14ac:dyDescent="0.2">
      <c r="K28955" s="125"/>
      <c r="L28955" s="198"/>
      <c r="M28955" s="126"/>
      <c r="AA28955" s="241"/>
      <c r="AB28955" s="22"/>
    </row>
    <row r="28956" spans="11:28" x14ac:dyDescent="0.2">
      <c r="K28956" s="125"/>
      <c r="L28956" s="198"/>
      <c r="M28956" s="126"/>
      <c r="AA28956" s="241"/>
      <c r="AB28956" s="22"/>
    </row>
    <row r="28957" spans="11:28" x14ac:dyDescent="0.2">
      <c r="K28957" s="125"/>
      <c r="L28957" s="198"/>
      <c r="M28957" s="126"/>
      <c r="AA28957" s="241"/>
      <c r="AB28957" s="22"/>
    </row>
    <row r="28958" spans="11:28" x14ac:dyDescent="0.2">
      <c r="K28958" s="125"/>
      <c r="L28958" s="198"/>
      <c r="M28958" s="126"/>
      <c r="AA28958" s="241"/>
      <c r="AB28958" s="22"/>
    </row>
    <row r="28959" spans="11:28" x14ac:dyDescent="0.2">
      <c r="K28959" s="125"/>
      <c r="L28959" s="198"/>
      <c r="M28959" s="126"/>
      <c r="AA28959" s="241"/>
      <c r="AB28959" s="22"/>
    </row>
    <row r="28960" spans="11:28" x14ac:dyDescent="0.2">
      <c r="K28960" s="125"/>
      <c r="L28960" s="198"/>
      <c r="M28960" s="126"/>
      <c r="AA28960" s="241"/>
      <c r="AB28960" s="22"/>
    </row>
    <row r="28961" spans="11:28" x14ac:dyDescent="0.2">
      <c r="K28961" s="125"/>
      <c r="L28961" s="198"/>
      <c r="M28961" s="126"/>
      <c r="AA28961" s="241"/>
      <c r="AB28961" s="22"/>
    </row>
    <row r="28962" spans="11:28" x14ac:dyDescent="0.2">
      <c r="K28962" s="125"/>
      <c r="L28962" s="198"/>
      <c r="M28962" s="126"/>
      <c r="AA28962" s="241"/>
      <c r="AB28962" s="22"/>
    </row>
    <row r="28963" spans="11:28" x14ac:dyDescent="0.2">
      <c r="K28963" s="125"/>
      <c r="L28963" s="198"/>
      <c r="M28963" s="126"/>
      <c r="AA28963" s="241"/>
      <c r="AB28963" s="22"/>
    </row>
    <row r="28964" spans="11:28" x14ac:dyDescent="0.2">
      <c r="K28964" s="125"/>
      <c r="L28964" s="198"/>
      <c r="M28964" s="126"/>
      <c r="AA28964" s="241"/>
      <c r="AB28964" s="22"/>
    </row>
    <row r="28965" spans="11:28" x14ac:dyDescent="0.2">
      <c r="K28965" s="125"/>
      <c r="L28965" s="198"/>
      <c r="M28965" s="126"/>
      <c r="AA28965" s="241"/>
      <c r="AB28965" s="22"/>
    </row>
    <row r="28966" spans="11:28" x14ac:dyDescent="0.2">
      <c r="K28966" s="125"/>
      <c r="L28966" s="198"/>
      <c r="M28966" s="126"/>
      <c r="AA28966" s="241"/>
      <c r="AB28966" s="22"/>
    </row>
    <row r="28967" spans="11:28" x14ac:dyDescent="0.2">
      <c r="K28967" s="125"/>
      <c r="L28967" s="198"/>
      <c r="M28967" s="126"/>
      <c r="AA28967" s="241"/>
      <c r="AB28967" s="22"/>
    </row>
    <row r="28968" spans="11:28" x14ac:dyDescent="0.2">
      <c r="K28968" s="125"/>
      <c r="L28968" s="198"/>
      <c r="M28968" s="126"/>
      <c r="AA28968" s="241"/>
      <c r="AB28968" s="22"/>
    </row>
    <row r="28969" spans="11:28" x14ac:dyDescent="0.2">
      <c r="K28969" s="125"/>
      <c r="L28969" s="198"/>
      <c r="M28969" s="126"/>
      <c r="AA28969" s="241"/>
      <c r="AB28969" s="22"/>
    </row>
    <row r="28970" spans="11:28" x14ac:dyDescent="0.2">
      <c r="K28970" s="125"/>
      <c r="L28970" s="198"/>
      <c r="M28970" s="126"/>
      <c r="AA28970" s="241"/>
      <c r="AB28970" s="22"/>
    </row>
    <row r="28971" spans="11:28" x14ac:dyDescent="0.2">
      <c r="K28971" s="125"/>
      <c r="L28971" s="198"/>
      <c r="M28971" s="126"/>
      <c r="AA28971" s="241"/>
      <c r="AB28971" s="22"/>
    </row>
    <row r="28972" spans="11:28" x14ac:dyDescent="0.2">
      <c r="K28972" s="125"/>
      <c r="L28972" s="198"/>
      <c r="M28972" s="126"/>
      <c r="AA28972" s="241"/>
      <c r="AB28972" s="22"/>
    </row>
    <row r="28973" spans="11:28" x14ac:dyDescent="0.2">
      <c r="K28973" s="125"/>
      <c r="L28973" s="198"/>
      <c r="M28973" s="126"/>
      <c r="AA28973" s="241"/>
      <c r="AB28973" s="22"/>
    </row>
    <row r="28974" spans="11:28" x14ac:dyDescent="0.2">
      <c r="K28974" s="125"/>
      <c r="L28974" s="198"/>
      <c r="M28974" s="126"/>
      <c r="AA28974" s="241"/>
      <c r="AB28974" s="22"/>
    </row>
    <row r="28975" spans="11:28" x14ac:dyDescent="0.2">
      <c r="K28975" s="125"/>
      <c r="L28975" s="198"/>
      <c r="M28975" s="126"/>
      <c r="AA28975" s="241"/>
      <c r="AB28975" s="22"/>
    </row>
    <row r="28976" spans="11:28" x14ac:dyDescent="0.2">
      <c r="K28976" s="125"/>
      <c r="L28976" s="198"/>
      <c r="M28976" s="126"/>
      <c r="AA28976" s="241"/>
      <c r="AB28976" s="22"/>
    </row>
    <row r="28977" spans="11:28" x14ac:dyDescent="0.2">
      <c r="K28977" s="125"/>
      <c r="L28977" s="198"/>
      <c r="M28977" s="126"/>
      <c r="AA28977" s="241"/>
      <c r="AB28977" s="22"/>
    </row>
    <row r="28978" spans="11:28" x14ac:dyDescent="0.2">
      <c r="K28978" s="125"/>
      <c r="L28978" s="198"/>
      <c r="M28978" s="126"/>
      <c r="AA28978" s="241"/>
      <c r="AB28978" s="22"/>
    </row>
    <row r="28979" spans="11:28" x14ac:dyDescent="0.2">
      <c r="K28979" s="125"/>
      <c r="L28979" s="198"/>
      <c r="M28979" s="126"/>
      <c r="AA28979" s="241"/>
      <c r="AB28979" s="22"/>
    </row>
    <row r="28980" spans="11:28" x14ac:dyDescent="0.2">
      <c r="K28980" s="125"/>
      <c r="L28980" s="198"/>
      <c r="M28980" s="126"/>
      <c r="AA28980" s="241"/>
      <c r="AB28980" s="22"/>
    </row>
    <row r="28981" spans="11:28" x14ac:dyDescent="0.2">
      <c r="K28981" s="125"/>
      <c r="L28981" s="198"/>
      <c r="M28981" s="126"/>
      <c r="AA28981" s="241"/>
      <c r="AB28981" s="22"/>
    </row>
    <row r="28982" spans="11:28" x14ac:dyDescent="0.2">
      <c r="K28982" s="125"/>
      <c r="L28982" s="198"/>
      <c r="M28982" s="126"/>
      <c r="AA28982" s="241"/>
      <c r="AB28982" s="22"/>
    </row>
    <row r="28983" spans="11:28" x14ac:dyDescent="0.2">
      <c r="K28983" s="125"/>
      <c r="L28983" s="198"/>
      <c r="M28983" s="126"/>
      <c r="AA28983" s="241"/>
      <c r="AB28983" s="22"/>
    </row>
    <row r="28984" spans="11:28" x14ac:dyDescent="0.2">
      <c r="K28984" s="125"/>
      <c r="L28984" s="198"/>
      <c r="M28984" s="126"/>
      <c r="AA28984" s="241"/>
      <c r="AB28984" s="22"/>
    </row>
    <row r="28985" spans="11:28" x14ac:dyDescent="0.2">
      <c r="K28985" s="125"/>
      <c r="L28985" s="198"/>
      <c r="M28985" s="126"/>
      <c r="AA28985" s="241"/>
      <c r="AB28985" s="22"/>
    </row>
    <row r="28986" spans="11:28" x14ac:dyDescent="0.2">
      <c r="K28986" s="125"/>
      <c r="L28986" s="198"/>
      <c r="M28986" s="126"/>
      <c r="AA28986" s="241"/>
      <c r="AB28986" s="22"/>
    </row>
    <row r="28987" spans="11:28" x14ac:dyDescent="0.2">
      <c r="K28987" s="125"/>
      <c r="L28987" s="198"/>
      <c r="M28987" s="126"/>
      <c r="AA28987" s="241"/>
      <c r="AB28987" s="22"/>
    </row>
    <row r="28988" spans="11:28" x14ac:dyDescent="0.2">
      <c r="K28988" s="125"/>
      <c r="L28988" s="198"/>
      <c r="M28988" s="126"/>
      <c r="AA28988" s="241"/>
      <c r="AB28988" s="22"/>
    </row>
    <row r="28989" spans="11:28" x14ac:dyDescent="0.2">
      <c r="K28989" s="125"/>
      <c r="L28989" s="198"/>
      <c r="M28989" s="126"/>
      <c r="AA28989" s="241"/>
      <c r="AB28989" s="22"/>
    </row>
    <row r="28990" spans="11:28" x14ac:dyDescent="0.2">
      <c r="K28990" s="125"/>
      <c r="L28990" s="198"/>
      <c r="M28990" s="126"/>
      <c r="AA28990" s="241"/>
      <c r="AB28990" s="22"/>
    </row>
    <row r="28991" spans="11:28" x14ac:dyDescent="0.2">
      <c r="K28991" s="125"/>
      <c r="L28991" s="198"/>
      <c r="M28991" s="126"/>
      <c r="AA28991" s="241"/>
      <c r="AB28991" s="22"/>
    </row>
    <row r="28992" spans="11:28" x14ac:dyDescent="0.2">
      <c r="K28992" s="125"/>
      <c r="L28992" s="198"/>
      <c r="M28992" s="126"/>
      <c r="AA28992" s="241"/>
      <c r="AB28992" s="22"/>
    </row>
    <row r="28993" spans="11:28" x14ac:dyDescent="0.2">
      <c r="K28993" s="125"/>
      <c r="L28993" s="198"/>
      <c r="M28993" s="126"/>
      <c r="AA28993" s="241"/>
      <c r="AB28993" s="22"/>
    </row>
    <row r="28994" spans="11:28" x14ac:dyDescent="0.2">
      <c r="K28994" s="125"/>
      <c r="L28994" s="198"/>
      <c r="M28994" s="126"/>
      <c r="AA28994" s="241"/>
      <c r="AB28994" s="22"/>
    </row>
    <row r="28995" spans="11:28" x14ac:dyDescent="0.2">
      <c r="K28995" s="125"/>
      <c r="L28995" s="198"/>
      <c r="M28995" s="126"/>
      <c r="AA28995" s="241"/>
      <c r="AB28995" s="22"/>
    </row>
    <row r="28996" spans="11:28" x14ac:dyDescent="0.2">
      <c r="K28996" s="125"/>
      <c r="L28996" s="198"/>
      <c r="M28996" s="126"/>
      <c r="AA28996" s="241"/>
      <c r="AB28996" s="22"/>
    </row>
    <row r="28997" spans="11:28" x14ac:dyDescent="0.2">
      <c r="K28997" s="125"/>
      <c r="L28997" s="198"/>
      <c r="M28997" s="126"/>
      <c r="AA28997" s="241"/>
      <c r="AB28997" s="22"/>
    </row>
    <row r="28998" spans="11:28" x14ac:dyDescent="0.2">
      <c r="K28998" s="125"/>
      <c r="L28998" s="198"/>
      <c r="M28998" s="126"/>
      <c r="AA28998" s="241"/>
      <c r="AB28998" s="22"/>
    </row>
    <row r="28999" spans="11:28" x14ac:dyDescent="0.2">
      <c r="K28999" s="125"/>
      <c r="L28999" s="198"/>
      <c r="M28999" s="126"/>
      <c r="AA28999" s="241"/>
      <c r="AB28999" s="22"/>
    </row>
    <row r="29000" spans="11:28" x14ac:dyDescent="0.2">
      <c r="K29000" s="125"/>
      <c r="L29000" s="198"/>
      <c r="M29000" s="126"/>
      <c r="AA29000" s="241"/>
      <c r="AB29000" s="22"/>
    </row>
    <row r="29001" spans="11:28" x14ac:dyDescent="0.2">
      <c r="K29001" s="125"/>
      <c r="L29001" s="198"/>
      <c r="M29001" s="126"/>
      <c r="AA29001" s="241"/>
      <c r="AB29001" s="22"/>
    </row>
    <row r="29002" spans="11:28" x14ac:dyDescent="0.2">
      <c r="K29002" s="125"/>
      <c r="L29002" s="198"/>
      <c r="M29002" s="126"/>
      <c r="AA29002" s="241"/>
      <c r="AB29002" s="22"/>
    </row>
    <row r="29003" spans="11:28" x14ac:dyDescent="0.2">
      <c r="K29003" s="125"/>
      <c r="L29003" s="198"/>
      <c r="M29003" s="126"/>
      <c r="AA29003" s="241"/>
      <c r="AB29003" s="22"/>
    </row>
    <row r="29004" spans="11:28" x14ac:dyDescent="0.2">
      <c r="K29004" s="125"/>
      <c r="L29004" s="198"/>
      <c r="M29004" s="126"/>
      <c r="AA29004" s="241"/>
      <c r="AB29004" s="22"/>
    </row>
    <row r="29005" spans="11:28" x14ac:dyDescent="0.2">
      <c r="K29005" s="125"/>
      <c r="L29005" s="198"/>
      <c r="M29005" s="126"/>
      <c r="AA29005" s="241"/>
      <c r="AB29005" s="22"/>
    </row>
    <row r="29006" spans="11:28" x14ac:dyDescent="0.2">
      <c r="K29006" s="125"/>
      <c r="L29006" s="198"/>
      <c r="M29006" s="126"/>
      <c r="AA29006" s="241"/>
      <c r="AB29006" s="22"/>
    </row>
    <row r="29007" spans="11:28" x14ac:dyDescent="0.2">
      <c r="K29007" s="125"/>
      <c r="L29007" s="198"/>
      <c r="M29007" s="126"/>
      <c r="AA29007" s="241"/>
      <c r="AB29007" s="22"/>
    </row>
    <row r="29008" spans="11:28" x14ac:dyDescent="0.2">
      <c r="K29008" s="125"/>
      <c r="L29008" s="198"/>
      <c r="M29008" s="126"/>
      <c r="AA29008" s="241"/>
      <c r="AB29008" s="22"/>
    </row>
    <row r="29009" spans="11:28" x14ac:dyDescent="0.2">
      <c r="K29009" s="125"/>
      <c r="L29009" s="198"/>
      <c r="M29009" s="126"/>
      <c r="AA29009" s="241"/>
      <c r="AB29009" s="22"/>
    </row>
    <row r="29010" spans="11:28" x14ac:dyDescent="0.2">
      <c r="K29010" s="125"/>
      <c r="L29010" s="198"/>
      <c r="M29010" s="126"/>
      <c r="AA29010" s="241"/>
      <c r="AB29010" s="22"/>
    </row>
    <row r="29011" spans="11:28" x14ac:dyDescent="0.2">
      <c r="K29011" s="125"/>
      <c r="L29011" s="198"/>
      <c r="M29011" s="126"/>
      <c r="AA29011" s="241"/>
      <c r="AB29011" s="22"/>
    </row>
    <row r="29012" spans="11:28" x14ac:dyDescent="0.2">
      <c r="K29012" s="125"/>
      <c r="L29012" s="198"/>
      <c r="M29012" s="126"/>
      <c r="AA29012" s="241"/>
      <c r="AB29012" s="22"/>
    </row>
    <row r="29013" spans="11:28" x14ac:dyDescent="0.2">
      <c r="K29013" s="125"/>
      <c r="L29013" s="198"/>
      <c r="M29013" s="126"/>
      <c r="AA29013" s="241"/>
      <c r="AB29013" s="22"/>
    </row>
    <row r="29014" spans="11:28" x14ac:dyDescent="0.2">
      <c r="K29014" s="125"/>
      <c r="L29014" s="198"/>
      <c r="M29014" s="126"/>
      <c r="AA29014" s="241"/>
      <c r="AB29014" s="22"/>
    </row>
    <row r="29015" spans="11:28" x14ac:dyDescent="0.2">
      <c r="K29015" s="125"/>
      <c r="L29015" s="198"/>
      <c r="M29015" s="126"/>
      <c r="AA29015" s="241"/>
      <c r="AB29015" s="22"/>
    </row>
    <row r="29016" spans="11:28" x14ac:dyDescent="0.2">
      <c r="K29016" s="125"/>
      <c r="L29016" s="198"/>
      <c r="M29016" s="126"/>
      <c r="AA29016" s="241"/>
      <c r="AB29016" s="22"/>
    </row>
    <row r="29017" spans="11:28" x14ac:dyDescent="0.2">
      <c r="K29017" s="125"/>
      <c r="L29017" s="198"/>
      <c r="M29017" s="126"/>
      <c r="AA29017" s="241"/>
      <c r="AB29017" s="22"/>
    </row>
    <row r="29018" spans="11:28" x14ac:dyDescent="0.2">
      <c r="K29018" s="125"/>
      <c r="L29018" s="198"/>
      <c r="M29018" s="126"/>
      <c r="AA29018" s="241"/>
      <c r="AB29018" s="22"/>
    </row>
    <row r="29019" spans="11:28" x14ac:dyDescent="0.2">
      <c r="K29019" s="125"/>
      <c r="L29019" s="198"/>
      <c r="M29019" s="126"/>
      <c r="AA29019" s="241"/>
      <c r="AB29019" s="22"/>
    </row>
    <row r="29020" spans="11:28" x14ac:dyDescent="0.2">
      <c r="K29020" s="125"/>
      <c r="L29020" s="198"/>
      <c r="M29020" s="126"/>
      <c r="AA29020" s="241"/>
      <c r="AB29020" s="22"/>
    </row>
    <row r="29021" spans="11:28" x14ac:dyDescent="0.2">
      <c r="K29021" s="125"/>
      <c r="L29021" s="198"/>
      <c r="M29021" s="126"/>
      <c r="AA29021" s="241"/>
      <c r="AB29021" s="22"/>
    </row>
    <row r="29022" spans="11:28" x14ac:dyDescent="0.2">
      <c r="K29022" s="125"/>
      <c r="L29022" s="198"/>
      <c r="M29022" s="126"/>
      <c r="AA29022" s="241"/>
      <c r="AB29022" s="22"/>
    </row>
    <row r="29023" spans="11:28" x14ac:dyDescent="0.2">
      <c r="K29023" s="125"/>
      <c r="L29023" s="198"/>
      <c r="M29023" s="126"/>
      <c r="AA29023" s="241"/>
      <c r="AB29023" s="22"/>
    </row>
    <row r="29024" spans="11:28" x14ac:dyDescent="0.2">
      <c r="K29024" s="125"/>
      <c r="L29024" s="198"/>
      <c r="M29024" s="126"/>
      <c r="AA29024" s="241"/>
      <c r="AB29024" s="22"/>
    </row>
    <row r="29025" spans="11:28" x14ac:dyDescent="0.2">
      <c r="K29025" s="125"/>
      <c r="L29025" s="198"/>
      <c r="M29025" s="126"/>
      <c r="AA29025" s="241"/>
      <c r="AB29025" s="22"/>
    </row>
    <row r="29026" spans="11:28" x14ac:dyDescent="0.2">
      <c r="K29026" s="125"/>
      <c r="L29026" s="198"/>
      <c r="M29026" s="126"/>
      <c r="AA29026" s="241"/>
      <c r="AB29026" s="22"/>
    </row>
    <row r="29027" spans="11:28" x14ac:dyDescent="0.2">
      <c r="K29027" s="125"/>
      <c r="L29027" s="198"/>
      <c r="M29027" s="126"/>
      <c r="AA29027" s="241"/>
      <c r="AB29027" s="22"/>
    </row>
    <row r="29028" spans="11:28" x14ac:dyDescent="0.2">
      <c r="K29028" s="125"/>
      <c r="L29028" s="198"/>
      <c r="M29028" s="126"/>
      <c r="AA29028" s="241"/>
      <c r="AB29028" s="22"/>
    </row>
    <row r="29029" spans="11:28" x14ac:dyDescent="0.2">
      <c r="K29029" s="125"/>
      <c r="L29029" s="198"/>
      <c r="M29029" s="126"/>
      <c r="AA29029" s="241"/>
      <c r="AB29029" s="22"/>
    </row>
    <row r="29030" spans="11:28" x14ac:dyDescent="0.2">
      <c r="K29030" s="125"/>
      <c r="L29030" s="198"/>
      <c r="M29030" s="126"/>
      <c r="AA29030" s="241"/>
      <c r="AB29030" s="22"/>
    </row>
    <row r="29031" spans="11:28" x14ac:dyDescent="0.2">
      <c r="K29031" s="125"/>
      <c r="L29031" s="198"/>
      <c r="M29031" s="126"/>
      <c r="AA29031" s="241"/>
      <c r="AB29031" s="22"/>
    </row>
    <row r="29032" spans="11:28" x14ac:dyDescent="0.2">
      <c r="K29032" s="125"/>
      <c r="L29032" s="198"/>
      <c r="M29032" s="126"/>
      <c r="AA29032" s="241"/>
      <c r="AB29032" s="22"/>
    </row>
    <row r="29033" spans="11:28" x14ac:dyDescent="0.2">
      <c r="K29033" s="125"/>
      <c r="L29033" s="198"/>
      <c r="M29033" s="126"/>
      <c r="AA29033" s="241"/>
      <c r="AB29033" s="22"/>
    </row>
    <row r="29034" spans="11:28" x14ac:dyDescent="0.2">
      <c r="K29034" s="125"/>
      <c r="L29034" s="198"/>
      <c r="M29034" s="126"/>
      <c r="AA29034" s="241"/>
      <c r="AB29034" s="22"/>
    </row>
    <row r="29035" spans="11:28" x14ac:dyDescent="0.2">
      <c r="K29035" s="125"/>
      <c r="L29035" s="198"/>
      <c r="M29035" s="126"/>
      <c r="AA29035" s="241"/>
      <c r="AB29035" s="22"/>
    </row>
    <row r="29036" spans="11:28" x14ac:dyDescent="0.2">
      <c r="K29036" s="125"/>
      <c r="L29036" s="198"/>
      <c r="M29036" s="126"/>
      <c r="AA29036" s="241"/>
      <c r="AB29036" s="22"/>
    </row>
    <row r="29037" spans="11:28" x14ac:dyDescent="0.2">
      <c r="K29037" s="125"/>
      <c r="L29037" s="198"/>
      <c r="M29037" s="126"/>
      <c r="AA29037" s="241"/>
      <c r="AB29037" s="22"/>
    </row>
    <row r="29038" spans="11:28" x14ac:dyDescent="0.2">
      <c r="K29038" s="125"/>
      <c r="L29038" s="198"/>
      <c r="M29038" s="126"/>
      <c r="AA29038" s="241"/>
      <c r="AB29038" s="22"/>
    </row>
    <row r="29039" spans="11:28" x14ac:dyDescent="0.2">
      <c r="K29039" s="125"/>
      <c r="L29039" s="198"/>
      <c r="M29039" s="126"/>
      <c r="AA29039" s="241"/>
      <c r="AB29039" s="22"/>
    </row>
    <row r="29040" spans="11:28" x14ac:dyDescent="0.2">
      <c r="K29040" s="125"/>
      <c r="L29040" s="198"/>
      <c r="M29040" s="126"/>
      <c r="AA29040" s="241"/>
      <c r="AB29040" s="22"/>
    </row>
    <row r="29041" spans="11:28" x14ac:dyDescent="0.2">
      <c r="K29041" s="125"/>
      <c r="L29041" s="198"/>
      <c r="M29041" s="126"/>
      <c r="AA29041" s="241"/>
      <c r="AB29041" s="22"/>
    </row>
    <row r="29042" spans="11:28" x14ac:dyDescent="0.2">
      <c r="K29042" s="125"/>
      <c r="L29042" s="198"/>
      <c r="M29042" s="126"/>
      <c r="AA29042" s="241"/>
      <c r="AB29042" s="22"/>
    </row>
    <row r="29043" spans="11:28" x14ac:dyDescent="0.2">
      <c r="K29043" s="125"/>
      <c r="L29043" s="198"/>
      <c r="M29043" s="126"/>
      <c r="AA29043" s="241"/>
      <c r="AB29043" s="22"/>
    </row>
    <row r="29044" spans="11:28" x14ac:dyDescent="0.2">
      <c r="K29044" s="125"/>
      <c r="L29044" s="198"/>
      <c r="M29044" s="126"/>
      <c r="AA29044" s="241"/>
      <c r="AB29044" s="22"/>
    </row>
    <row r="29045" spans="11:28" x14ac:dyDescent="0.2">
      <c r="K29045" s="125"/>
      <c r="L29045" s="198"/>
      <c r="M29045" s="126"/>
      <c r="AA29045" s="241"/>
      <c r="AB29045" s="22"/>
    </row>
    <row r="29046" spans="11:28" x14ac:dyDescent="0.2">
      <c r="K29046" s="125"/>
      <c r="L29046" s="198"/>
      <c r="M29046" s="126"/>
      <c r="AA29046" s="241"/>
      <c r="AB29046" s="22"/>
    </row>
    <row r="29047" spans="11:28" x14ac:dyDescent="0.2">
      <c r="K29047" s="125"/>
      <c r="L29047" s="198"/>
      <c r="M29047" s="126"/>
      <c r="AA29047" s="241"/>
      <c r="AB29047" s="22"/>
    </row>
    <row r="29048" spans="11:28" x14ac:dyDescent="0.2">
      <c r="K29048" s="125"/>
      <c r="L29048" s="198"/>
      <c r="M29048" s="126"/>
      <c r="AA29048" s="241"/>
      <c r="AB29048" s="22"/>
    </row>
    <row r="29049" spans="11:28" x14ac:dyDescent="0.2">
      <c r="K29049" s="125"/>
      <c r="L29049" s="198"/>
      <c r="M29049" s="126"/>
      <c r="AA29049" s="241"/>
      <c r="AB29049" s="22"/>
    </row>
    <row r="29050" spans="11:28" x14ac:dyDescent="0.2">
      <c r="K29050" s="125"/>
      <c r="L29050" s="198"/>
      <c r="M29050" s="126"/>
      <c r="AA29050" s="241"/>
      <c r="AB29050" s="22"/>
    </row>
    <row r="29051" spans="11:28" x14ac:dyDescent="0.2">
      <c r="K29051" s="125"/>
      <c r="L29051" s="198"/>
      <c r="M29051" s="126"/>
      <c r="AA29051" s="241"/>
      <c r="AB29051" s="22"/>
    </row>
    <row r="29052" spans="11:28" x14ac:dyDescent="0.2">
      <c r="K29052" s="125"/>
      <c r="L29052" s="198"/>
      <c r="M29052" s="126"/>
      <c r="AA29052" s="241"/>
      <c r="AB29052" s="22"/>
    </row>
    <row r="29053" spans="11:28" x14ac:dyDescent="0.2">
      <c r="K29053" s="125"/>
      <c r="L29053" s="198"/>
      <c r="M29053" s="126"/>
      <c r="AA29053" s="241"/>
      <c r="AB29053" s="22"/>
    </row>
    <row r="29054" spans="11:28" x14ac:dyDescent="0.2">
      <c r="K29054" s="125"/>
      <c r="L29054" s="198"/>
      <c r="M29054" s="126"/>
      <c r="AA29054" s="241"/>
      <c r="AB29054" s="22"/>
    </row>
    <row r="29055" spans="11:28" x14ac:dyDescent="0.2">
      <c r="K29055" s="125"/>
      <c r="L29055" s="198"/>
      <c r="M29055" s="126"/>
      <c r="AA29055" s="241"/>
      <c r="AB29055" s="22"/>
    </row>
    <row r="29056" spans="11:28" x14ac:dyDescent="0.2">
      <c r="K29056" s="125"/>
      <c r="L29056" s="198"/>
      <c r="M29056" s="126"/>
      <c r="AA29056" s="241"/>
      <c r="AB29056" s="22"/>
    </row>
    <row r="29057" spans="11:28" x14ac:dyDescent="0.2">
      <c r="K29057" s="125"/>
      <c r="L29057" s="198"/>
      <c r="M29057" s="126"/>
      <c r="AA29057" s="241"/>
      <c r="AB29057" s="22"/>
    </row>
    <row r="29058" spans="11:28" x14ac:dyDescent="0.2">
      <c r="K29058" s="125"/>
      <c r="L29058" s="198"/>
      <c r="M29058" s="126"/>
      <c r="AA29058" s="241"/>
      <c r="AB29058" s="22"/>
    </row>
    <row r="29059" spans="11:28" x14ac:dyDescent="0.2">
      <c r="K29059" s="125"/>
      <c r="L29059" s="198"/>
      <c r="M29059" s="126"/>
      <c r="AA29059" s="241"/>
      <c r="AB29059" s="22"/>
    </row>
    <row r="29060" spans="11:28" x14ac:dyDescent="0.2">
      <c r="K29060" s="125"/>
      <c r="L29060" s="198"/>
      <c r="M29060" s="126"/>
      <c r="AA29060" s="241"/>
      <c r="AB29060" s="22"/>
    </row>
    <row r="29061" spans="11:28" x14ac:dyDescent="0.2">
      <c r="K29061" s="125"/>
      <c r="L29061" s="198"/>
      <c r="M29061" s="126"/>
      <c r="AA29061" s="241"/>
      <c r="AB29061" s="22"/>
    </row>
    <row r="29062" spans="11:28" x14ac:dyDescent="0.2">
      <c r="K29062" s="125"/>
      <c r="L29062" s="198"/>
      <c r="M29062" s="126"/>
      <c r="AA29062" s="241"/>
      <c r="AB29062" s="22"/>
    </row>
    <row r="29063" spans="11:28" x14ac:dyDescent="0.2">
      <c r="K29063" s="125"/>
      <c r="L29063" s="198"/>
      <c r="M29063" s="126"/>
      <c r="AA29063" s="241"/>
      <c r="AB29063" s="22"/>
    </row>
    <row r="29064" spans="11:28" x14ac:dyDescent="0.2">
      <c r="K29064" s="125"/>
      <c r="L29064" s="198"/>
      <c r="M29064" s="126"/>
      <c r="AA29064" s="241"/>
      <c r="AB29064" s="22"/>
    </row>
    <row r="29065" spans="11:28" x14ac:dyDescent="0.2">
      <c r="K29065" s="125"/>
      <c r="L29065" s="198"/>
      <c r="M29065" s="126"/>
      <c r="AA29065" s="241"/>
      <c r="AB29065" s="22"/>
    </row>
    <row r="29066" spans="11:28" x14ac:dyDescent="0.2">
      <c r="K29066" s="125"/>
      <c r="L29066" s="198"/>
      <c r="M29066" s="126"/>
      <c r="AA29066" s="241"/>
      <c r="AB29066" s="22"/>
    </row>
    <row r="29067" spans="11:28" x14ac:dyDescent="0.2">
      <c r="K29067" s="125"/>
      <c r="L29067" s="198"/>
      <c r="M29067" s="126"/>
      <c r="AA29067" s="241"/>
      <c r="AB29067" s="22"/>
    </row>
    <row r="29068" spans="11:28" x14ac:dyDescent="0.2">
      <c r="K29068" s="125"/>
      <c r="L29068" s="198"/>
      <c r="M29068" s="126"/>
      <c r="AA29068" s="241"/>
      <c r="AB29068" s="22"/>
    </row>
    <row r="29069" spans="11:28" x14ac:dyDescent="0.2">
      <c r="K29069" s="125"/>
      <c r="L29069" s="198"/>
      <c r="M29069" s="126"/>
      <c r="AA29069" s="241"/>
      <c r="AB29069" s="22"/>
    </row>
    <row r="29070" spans="11:28" x14ac:dyDescent="0.2">
      <c r="K29070" s="125"/>
      <c r="L29070" s="198"/>
      <c r="M29070" s="126"/>
      <c r="AA29070" s="241"/>
      <c r="AB29070" s="22"/>
    </row>
    <row r="29071" spans="11:28" x14ac:dyDescent="0.2">
      <c r="K29071" s="125"/>
      <c r="L29071" s="198"/>
      <c r="M29071" s="126"/>
      <c r="AA29071" s="241"/>
      <c r="AB29071" s="22"/>
    </row>
    <row r="29072" spans="11:28" x14ac:dyDescent="0.2">
      <c r="K29072" s="125"/>
      <c r="L29072" s="198"/>
      <c r="M29072" s="126"/>
      <c r="AA29072" s="241"/>
      <c r="AB29072" s="22"/>
    </row>
    <row r="29073" spans="11:28" x14ac:dyDescent="0.2">
      <c r="K29073" s="125"/>
      <c r="L29073" s="198"/>
      <c r="M29073" s="126"/>
      <c r="AA29073" s="241"/>
      <c r="AB29073" s="22"/>
    </row>
    <row r="29074" spans="11:28" x14ac:dyDescent="0.2">
      <c r="K29074" s="125"/>
      <c r="L29074" s="198"/>
      <c r="M29074" s="126"/>
      <c r="AA29074" s="241"/>
      <c r="AB29074" s="22"/>
    </row>
    <row r="29075" spans="11:28" x14ac:dyDescent="0.2">
      <c r="K29075" s="125"/>
      <c r="L29075" s="198"/>
      <c r="M29075" s="126"/>
      <c r="AA29075" s="241"/>
      <c r="AB29075" s="22"/>
    </row>
    <row r="29076" spans="11:28" x14ac:dyDescent="0.2">
      <c r="K29076" s="125"/>
      <c r="L29076" s="198"/>
      <c r="M29076" s="126"/>
      <c r="AA29076" s="241"/>
      <c r="AB29076" s="22"/>
    </row>
    <row r="29077" spans="11:28" x14ac:dyDescent="0.2">
      <c r="K29077" s="125"/>
      <c r="L29077" s="198"/>
      <c r="M29077" s="126"/>
      <c r="AA29077" s="241"/>
      <c r="AB29077" s="22"/>
    </row>
    <row r="29078" spans="11:28" x14ac:dyDescent="0.2">
      <c r="K29078" s="125"/>
      <c r="L29078" s="198"/>
      <c r="M29078" s="126"/>
      <c r="AA29078" s="241"/>
      <c r="AB29078" s="22"/>
    </row>
    <row r="29079" spans="11:28" x14ac:dyDescent="0.2">
      <c r="K29079" s="125"/>
      <c r="L29079" s="198"/>
      <c r="M29079" s="126"/>
      <c r="AA29079" s="241"/>
      <c r="AB29079" s="22"/>
    </row>
    <row r="29080" spans="11:28" x14ac:dyDescent="0.2">
      <c r="K29080" s="125"/>
      <c r="L29080" s="198"/>
      <c r="M29080" s="126"/>
      <c r="AA29080" s="241"/>
      <c r="AB29080" s="22"/>
    </row>
    <row r="29081" spans="11:28" x14ac:dyDescent="0.2">
      <c r="K29081" s="125"/>
      <c r="L29081" s="198"/>
      <c r="M29081" s="126"/>
      <c r="AA29081" s="241"/>
      <c r="AB29081" s="22"/>
    </row>
    <row r="29082" spans="11:28" x14ac:dyDescent="0.2">
      <c r="K29082" s="125"/>
      <c r="L29082" s="198"/>
      <c r="M29082" s="126"/>
      <c r="AA29082" s="241"/>
      <c r="AB29082" s="22"/>
    </row>
    <row r="29083" spans="11:28" x14ac:dyDescent="0.2">
      <c r="K29083" s="125"/>
      <c r="L29083" s="198"/>
      <c r="M29083" s="126"/>
      <c r="AA29083" s="241"/>
      <c r="AB29083" s="22"/>
    </row>
    <row r="29084" spans="11:28" x14ac:dyDescent="0.2">
      <c r="K29084" s="125"/>
      <c r="L29084" s="198"/>
      <c r="M29084" s="126"/>
      <c r="AA29084" s="241"/>
      <c r="AB29084" s="22"/>
    </row>
    <row r="29085" spans="11:28" x14ac:dyDescent="0.2">
      <c r="K29085" s="125"/>
      <c r="L29085" s="198"/>
      <c r="M29085" s="126"/>
      <c r="AA29085" s="241"/>
      <c r="AB29085" s="22"/>
    </row>
    <row r="29086" spans="11:28" x14ac:dyDescent="0.2">
      <c r="K29086" s="125"/>
      <c r="L29086" s="198"/>
      <c r="M29086" s="126"/>
      <c r="AA29086" s="241"/>
      <c r="AB29086" s="22"/>
    </row>
    <row r="29087" spans="11:28" x14ac:dyDescent="0.2">
      <c r="K29087" s="125"/>
      <c r="L29087" s="198"/>
      <c r="M29087" s="126"/>
      <c r="AA29087" s="241"/>
      <c r="AB29087" s="22"/>
    </row>
    <row r="29088" spans="11:28" x14ac:dyDescent="0.2">
      <c r="K29088" s="125"/>
      <c r="L29088" s="198"/>
      <c r="M29088" s="126"/>
      <c r="AA29088" s="241"/>
      <c r="AB29088" s="22"/>
    </row>
    <row r="29089" spans="11:28" x14ac:dyDescent="0.2">
      <c r="K29089" s="125"/>
      <c r="L29089" s="198"/>
      <c r="M29089" s="126"/>
      <c r="AA29089" s="241"/>
      <c r="AB29089" s="22"/>
    </row>
    <row r="29090" spans="11:28" x14ac:dyDescent="0.2">
      <c r="K29090" s="125"/>
      <c r="L29090" s="198"/>
      <c r="M29090" s="126"/>
      <c r="AA29090" s="241"/>
      <c r="AB29090" s="22"/>
    </row>
    <row r="29091" spans="11:28" x14ac:dyDescent="0.2">
      <c r="K29091" s="125"/>
      <c r="L29091" s="198"/>
      <c r="M29091" s="126"/>
      <c r="AA29091" s="241"/>
      <c r="AB29091" s="22"/>
    </row>
    <row r="29092" spans="11:28" x14ac:dyDescent="0.2">
      <c r="K29092" s="125"/>
      <c r="L29092" s="198"/>
      <c r="M29092" s="126"/>
      <c r="AA29092" s="241"/>
      <c r="AB29092" s="22"/>
    </row>
    <row r="29093" spans="11:28" x14ac:dyDescent="0.2">
      <c r="K29093" s="125"/>
      <c r="L29093" s="198"/>
      <c r="M29093" s="126"/>
      <c r="AA29093" s="241"/>
      <c r="AB29093" s="22"/>
    </row>
    <row r="29094" spans="11:28" x14ac:dyDescent="0.2">
      <c r="K29094" s="125"/>
      <c r="L29094" s="198"/>
      <c r="M29094" s="126"/>
      <c r="AA29094" s="241"/>
      <c r="AB29094" s="22"/>
    </row>
    <row r="29095" spans="11:28" x14ac:dyDescent="0.2">
      <c r="K29095" s="125"/>
      <c r="L29095" s="198"/>
      <c r="M29095" s="126"/>
      <c r="AA29095" s="241"/>
      <c r="AB29095" s="22"/>
    </row>
    <row r="29096" spans="11:28" x14ac:dyDescent="0.2">
      <c r="K29096" s="125"/>
      <c r="L29096" s="198"/>
      <c r="M29096" s="126"/>
      <c r="AA29096" s="241"/>
      <c r="AB29096" s="22"/>
    </row>
    <row r="29097" spans="11:28" x14ac:dyDescent="0.2">
      <c r="K29097" s="125"/>
      <c r="L29097" s="198"/>
      <c r="M29097" s="126"/>
      <c r="AA29097" s="241"/>
      <c r="AB29097" s="22"/>
    </row>
    <row r="29098" spans="11:28" x14ac:dyDescent="0.2">
      <c r="K29098" s="125"/>
      <c r="L29098" s="198"/>
      <c r="M29098" s="126"/>
      <c r="AA29098" s="241"/>
      <c r="AB29098" s="22"/>
    </row>
    <row r="29099" spans="11:28" x14ac:dyDescent="0.2">
      <c r="K29099" s="125"/>
      <c r="L29099" s="198"/>
      <c r="M29099" s="126"/>
      <c r="AA29099" s="241"/>
      <c r="AB29099" s="22"/>
    </row>
    <row r="29100" spans="11:28" x14ac:dyDescent="0.2">
      <c r="K29100" s="125"/>
      <c r="L29100" s="198"/>
      <c r="M29100" s="126"/>
      <c r="AA29100" s="241"/>
      <c r="AB29100" s="22"/>
    </row>
    <row r="29101" spans="11:28" x14ac:dyDescent="0.2">
      <c r="K29101" s="125"/>
      <c r="L29101" s="198"/>
      <c r="M29101" s="126"/>
      <c r="AA29101" s="241"/>
      <c r="AB29101" s="22"/>
    </row>
    <row r="29102" spans="11:28" x14ac:dyDescent="0.2">
      <c r="K29102" s="125"/>
      <c r="L29102" s="198"/>
      <c r="M29102" s="126"/>
      <c r="AA29102" s="241"/>
      <c r="AB29102" s="22"/>
    </row>
    <row r="29103" spans="11:28" x14ac:dyDescent="0.2">
      <c r="K29103" s="125"/>
      <c r="L29103" s="198"/>
      <c r="M29103" s="126"/>
      <c r="AA29103" s="241"/>
      <c r="AB29103" s="22"/>
    </row>
    <row r="29104" spans="11:28" x14ac:dyDescent="0.2">
      <c r="K29104" s="125"/>
      <c r="L29104" s="198"/>
      <c r="M29104" s="126"/>
      <c r="AA29104" s="241"/>
      <c r="AB29104" s="22"/>
    </row>
    <row r="29105" spans="11:28" x14ac:dyDescent="0.2">
      <c r="K29105" s="125"/>
      <c r="L29105" s="198"/>
      <c r="M29105" s="126"/>
      <c r="AA29105" s="241"/>
      <c r="AB29105" s="22"/>
    </row>
    <row r="29106" spans="11:28" x14ac:dyDescent="0.2">
      <c r="K29106" s="125"/>
      <c r="L29106" s="198"/>
      <c r="M29106" s="126"/>
      <c r="AA29106" s="241"/>
      <c r="AB29106" s="22"/>
    </row>
    <row r="29107" spans="11:28" x14ac:dyDescent="0.2">
      <c r="K29107" s="125"/>
      <c r="L29107" s="198"/>
      <c r="M29107" s="126"/>
      <c r="AA29107" s="241"/>
      <c r="AB29107" s="22"/>
    </row>
    <row r="29108" spans="11:28" x14ac:dyDescent="0.2">
      <c r="K29108" s="125"/>
      <c r="L29108" s="198"/>
      <c r="M29108" s="126"/>
      <c r="AA29108" s="241"/>
      <c r="AB29108" s="22"/>
    </row>
    <row r="29109" spans="11:28" x14ac:dyDescent="0.2">
      <c r="K29109" s="125"/>
      <c r="L29109" s="198"/>
      <c r="M29109" s="126"/>
      <c r="AA29109" s="241"/>
      <c r="AB29109" s="22"/>
    </row>
    <row r="29110" spans="11:28" x14ac:dyDescent="0.2">
      <c r="K29110" s="125"/>
      <c r="L29110" s="198"/>
      <c r="M29110" s="126"/>
      <c r="AA29110" s="241"/>
      <c r="AB29110" s="22"/>
    </row>
    <row r="29111" spans="11:28" x14ac:dyDescent="0.2">
      <c r="K29111" s="125"/>
      <c r="L29111" s="198"/>
      <c r="M29111" s="126"/>
      <c r="AA29111" s="241"/>
      <c r="AB29111" s="22"/>
    </row>
    <row r="29112" spans="11:28" x14ac:dyDescent="0.2">
      <c r="K29112" s="125"/>
      <c r="L29112" s="198"/>
      <c r="M29112" s="126"/>
      <c r="AA29112" s="241"/>
      <c r="AB29112" s="22"/>
    </row>
    <row r="29113" spans="11:28" x14ac:dyDescent="0.2">
      <c r="K29113" s="125"/>
      <c r="L29113" s="198"/>
      <c r="M29113" s="126"/>
      <c r="AA29113" s="241"/>
      <c r="AB29113" s="22"/>
    </row>
    <row r="29114" spans="11:28" x14ac:dyDescent="0.2">
      <c r="K29114" s="125"/>
      <c r="L29114" s="198"/>
      <c r="M29114" s="126"/>
      <c r="AA29114" s="241"/>
      <c r="AB29114" s="22"/>
    </row>
    <row r="29115" spans="11:28" x14ac:dyDescent="0.2">
      <c r="K29115" s="125"/>
      <c r="L29115" s="198"/>
      <c r="M29115" s="126"/>
      <c r="AA29115" s="241"/>
      <c r="AB29115" s="22"/>
    </row>
    <row r="29116" spans="11:28" x14ac:dyDescent="0.2">
      <c r="K29116" s="125"/>
      <c r="L29116" s="198"/>
      <c r="M29116" s="126"/>
      <c r="AA29116" s="241"/>
      <c r="AB29116" s="22"/>
    </row>
    <row r="29117" spans="11:28" x14ac:dyDescent="0.2">
      <c r="K29117" s="125"/>
      <c r="L29117" s="198"/>
      <c r="M29117" s="126"/>
      <c r="AA29117" s="241"/>
      <c r="AB29117" s="22"/>
    </row>
    <row r="29118" spans="11:28" x14ac:dyDescent="0.2">
      <c r="K29118" s="125"/>
      <c r="L29118" s="198"/>
      <c r="M29118" s="126"/>
      <c r="AA29118" s="241"/>
      <c r="AB29118" s="22"/>
    </row>
    <row r="29119" spans="11:28" x14ac:dyDescent="0.2">
      <c r="K29119" s="125"/>
      <c r="L29119" s="198"/>
      <c r="M29119" s="126"/>
      <c r="AA29119" s="241"/>
      <c r="AB29119" s="22"/>
    </row>
    <row r="29120" spans="11:28" x14ac:dyDescent="0.2">
      <c r="K29120" s="125"/>
      <c r="L29120" s="198"/>
      <c r="M29120" s="126"/>
      <c r="AA29120" s="241"/>
      <c r="AB29120" s="22"/>
    </row>
    <row r="29121" spans="11:28" x14ac:dyDescent="0.2">
      <c r="K29121" s="125"/>
      <c r="L29121" s="198"/>
      <c r="M29121" s="126"/>
      <c r="AA29121" s="241"/>
      <c r="AB29121" s="22"/>
    </row>
    <row r="29122" spans="11:28" x14ac:dyDescent="0.2">
      <c r="K29122" s="125"/>
      <c r="L29122" s="198"/>
      <c r="M29122" s="126"/>
      <c r="AA29122" s="241"/>
      <c r="AB29122" s="22"/>
    </row>
    <row r="29123" spans="11:28" x14ac:dyDescent="0.2">
      <c r="K29123" s="125"/>
      <c r="L29123" s="198"/>
      <c r="M29123" s="126"/>
      <c r="AA29123" s="241"/>
      <c r="AB29123" s="22"/>
    </row>
    <row r="29124" spans="11:28" x14ac:dyDescent="0.2">
      <c r="K29124" s="125"/>
      <c r="L29124" s="198"/>
      <c r="M29124" s="126"/>
      <c r="AA29124" s="241"/>
      <c r="AB29124" s="22"/>
    </row>
    <row r="29125" spans="11:28" x14ac:dyDescent="0.2">
      <c r="K29125" s="125"/>
      <c r="L29125" s="198"/>
      <c r="M29125" s="126"/>
      <c r="AA29125" s="241"/>
      <c r="AB29125" s="22"/>
    </row>
    <row r="29126" spans="11:28" x14ac:dyDescent="0.2">
      <c r="K29126" s="125"/>
      <c r="L29126" s="198"/>
      <c r="M29126" s="126"/>
      <c r="AA29126" s="241"/>
      <c r="AB29126" s="22"/>
    </row>
    <row r="29127" spans="11:28" x14ac:dyDescent="0.2">
      <c r="K29127" s="125"/>
      <c r="L29127" s="198"/>
      <c r="M29127" s="126"/>
      <c r="AA29127" s="241"/>
      <c r="AB29127" s="22"/>
    </row>
    <row r="29128" spans="11:28" x14ac:dyDescent="0.2">
      <c r="K29128" s="125"/>
      <c r="L29128" s="198"/>
      <c r="M29128" s="126"/>
      <c r="AA29128" s="241"/>
      <c r="AB29128" s="22"/>
    </row>
    <row r="29129" spans="11:28" x14ac:dyDescent="0.2">
      <c r="K29129" s="125"/>
      <c r="L29129" s="198"/>
      <c r="M29129" s="126"/>
      <c r="AA29129" s="241"/>
      <c r="AB29129" s="22"/>
    </row>
    <row r="29130" spans="11:28" x14ac:dyDescent="0.2">
      <c r="K29130" s="125"/>
      <c r="L29130" s="198"/>
      <c r="M29130" s="126"/>
      <c r="AA29130" s="241"/>
      <c r="AB29130" s="22"/>
    </row>
    <row r="29131" spans="11:28" x14ac:dyDescent="0.2">
      <c r="K29131" s="125"/>
      <c r="L29131" s="198"/>
      <c r="M29131" s="126"/>
      <c r="AA29131" s="241"/>
      <c r="AB29131" s="22"/>
    </row>
    <row r="29132" spans="11:28" x14ac:dyDescent="0.2">
      <c r="K29132" s="125"/>
      <c r="L29132" s="198"/>
      <c r="M29132" s="126"/>
      <c r="AA29132" s="241"/>
      <c r="AB29132" s="22"/>
    </row>
    <row r="29133" spans="11:28" x14ac:dyDescent="0.2">
      <c r="K29133" s="125"/>
      <c r="L29133" s="198"/>
      <c r="M29133" s="126"/>
      <c r="AA29133" s="241"/>
      <c r="AB29133" s="22"/>
    </row>
    <row r="29134" spans="11:28" x14ac:dyDescent="0.2">
      <c r="K29134" s="125"/>
      <c r="L29134" s="198"/>
      <c r="M29134" s="126"/>
      <c r="AA29134" s="241"/>
      <c r="AB29134" s="22"/>
    </row>
    <row r="29135" spans="11:28" x14ac:dyDescent="0.2">
      <c r="K29135" s="125"/>
      <c r="L29135" s="198"/>
      <c r="M29135" s="126"/>
      <c r="AA29135" s="241"/>
      <c r="AB29135" s="22"/>
    </row>
    <row r="29136" spans="11:28" x14ac:dyDescent="0.2">
      <c r="K29136" s="125"/>
      <c r="L29136" s="198"/>
      <c r="M29136" s="126"/>
      <c r="AA29136" s="241"/>
      <c r="AB29136" s="22"/>
    </row>
    <row r="29137" spans="11:28" x14ac:dyDescent="0.2">
      <c r="K29137" s="125"/>
      <c r="L29137" s="198"/>
      <c r="M29137" s="126"/>
      <c r="AA29137" s="241"/>
      <c r="AB29137" s="22"/>
    </row>
    <row r="29138" spans="11:28" x14ac:dyDescent="0.2">
      <c r="K29138" s="125"/>
      <c r="L29138" s="198"/>
      <c r="M29138" s="126"/>
      <c r="AA29138" s="241"/>
      <c r="AB29138" s="22"/>
    </row>
    <row r="29139" spans="11:28" x14ac:dyDescent="0.2">
      <c r="K29139" s="125"/>
      <c r="L29139" s="198"/>
      <c r="M29139" s="126"/>
      <c r="AA29139" s="241"/>
      <c r="AB29139" s="22"/>
    </row>
    <row r="29140" spans="11:28" x14ac:dyDescent="0.2">
      <c r="K29140" s="125"/>
      <c r="L29140" s="198"/>
      <c r="M29140" s="126"/>
      <c r="AA29140" s="241"/>
      <c r="AB29140" s="22"/>
    </row>
    <row r="29141" spans="11:28" x14ac:dyDescent="0.2">
      <c r="K29141" s="125"/>
      <c r="L29141" s="198"/>
      <c r="M29141" s="126"/>
      <c r="AA29141" s="241"/>
      <c r="AB29141" s="22"/>
    </row>
    <row r="29142" spans="11:28" x14ac:dyDescent="0.2">
      <c r="K29142" s="125"/>
      <c r="L29142" s="198"/>
      <c r="M29142" s="126"/>
      <c r="AA29142" s="241"/>
      <c r="AB29142" s="22"/>
    </row>
    <row r="29143" spans="11:28" x14ac:dyDescent="0.2">
      <c r="K29143" s="125"/>
      <c r="L29143" s="198"/>
      <c r="M29143" s="126"/>
      <c r="AA29143" s="241"/>
      <c r="AB29143" s="22"/>
    </row>
    <row r="29144" spans="11:28" x14ac:dyDescent="0.2">
      <c r="K29144" s="125"/>
      <c r="L29144" s="198"/>
      <c r="M29144" s="126"/>
      <c r="AA29144" s="241"/>
      <c r="AB29144" s="22"/>
    </row>
    <row r="29145" spans="11:28" x14ac:dyDescent="0.2">
      <c r="K29145" s="125"/>
      <c r="L29145" s="198"/>
      <c r="M29145" s="126"/>
      <c r="AA29145" s="241"/>
      <c r="AB29145" s="22"/>
    </row>
    <row r="29146" spans="11:28" x14ac:dyDescent="0.2">
      <c r="K29146" s="125"/>
      <c r="L29146" s="198"/>
      <c r="M29146" s="126"/>
      <c r="AA29146" s="241"/>
      <c r="AB29146" s="22"/>
    </row>
    <row r="29147" spans="11:28" x14ac:dyDescent="0.2">
      <c r="K29147" s="125"/>
      <c r="L29147" s="198"/>
      <c r="M29147" s="126"/>
      <c r="AA29147" s="241"/>
      <c r="AB29147" s="22"/>
    </row>
    <row r="29148" spans="11:28" x14ac:dyDescent="0.2">
      <c r="K29148" s="125"/>
      <c r="L29148" s="198"/>
      <c r="M29148" s="126"/>
      <c r="AA29148" s="241"/>
      <c r="AB29148" s="22"/>
    </row>
    <row r="29149" spans="11:28" x14ac:dyDescent="0.2">
      <c r="K29149" s="125"/>
      <c r="L29149" s="198"/>
      <c r="M29149" s="126"/>
      <c r="AA29149" s="241"/>
      <c r="AB29149" s="22"/>
    </row>
    <row r="29150" spans="11:28" x14ac:dyDescent="0.2">
      <c r="K29150" s="125"/>
      <c r="L29150" s="198"/>
      <c r="M29150" s="126"/>
      <c r="AA29150" s="241"/>
      <c r="AB29150" s="22"/>
    </row>
    <row r="29151" spans="11:28" x14ac:dyDescent="0.2">
      <c r="K29151" s="125"/>
      <c r="L29151" s="198"/>
      <c r="M29151" s="126"/>
      <c r="AA29151" s="241"/>
      <c r="AB29151" s="22"/>
    </row>
    <row r="29152" spans="11:28" x14ac:dyDescent="0.2">
      <c r="K29152" s="125"/>
      <c r="L29152" s="198"/>
      <c r="M29152" s="126"/>
      <c r="AA29152" s="241"/>
      <c r="AB29152" s="22"/>
    </row>
    <row r="29153" spans="11:28" x14ac:dyDescent="0.2">
      <c r="K29153" s="125"/>
      <c r="L29153" s="198"/>
      <c r="M29153" s="126"/>
      <c r="AA29153" s="241"/>
      <c r="AB29153" s="22"/>
    </row>
    <row r="29154" spans="11:28" x14ac:dyDescent="0.2">
      <c r="K29154" s="125"/>
      <c r="L29154" s="198"/>
      <c r="M29154" s="126"/>
      <c r="AA29154" s="241"/>
      <c r="AB29154" s="22"/>
    </row>
    <row r="29155" spans="11:28" x14ac:dyDescent="0.2">
      <c r="K29155" s="125"/>
      <c r="L29155" s="198"/>
      <c r="M29155" s="126"/>
      <c r="AA29155" s="241"/>
      <c r="AB29155" s="22"/>
    </row>
    <row r="29156" spans="11:28" x14ac:dyDescent="0.2">
      <c r="K29156" s="125"/>
      <c r="L29156" s="198"/>
      <c r="M29156" s="126"/>
      <c r="AA29156" s="241"/>
      <c r="AB29156" s="22"/>
    </row>
    <row r="29157" spans="11:28" x14ac:dyDescent="0.2">
      <c r="K29157" s="125"/>
      <c r="L29157" s="198"/>
      <c r="M29157" s="126"/>
      <c r="AA29157" s="241"/>
      <c r="AB29157" s="22"/>
    </row>
    <row r="29158" spans="11:28" x14ac:dyDescent="0.2">
      <c r="K29158" s="125"/>
      <c r="L29158" s="198"/>
      <c r="M29158" s="126"/>
      <c r="AA29158" s="241"/>
      <c r="AB29158" s="22"/>
    </row>
    <row r="29159" spans="11:28" x14ac:dyDescent="0.2">
      <c r="K29159" s="125"/>
      <c r="L29159" s="198"/>
      <c r="M29159" s="126"/>
      <c r="AA29159" s="241"/>
      <c r="AB29159" s="22"/>
    </row>
    <row r="29160" spans="11:28" x14ac:dyDescent="0.2">
      <c r="K29160" s="125"/>
      <c r="L29160" s="198"/>
      <c r="M29160" s="126"/>
      <c r="AA29160" s="241"/>
      <c r="AB29160" s="22"/>
    </row>
    <row r="29161" spans="11:28" x14ac:dyDescent="0.2">
      <c r="K29161" s="125"/>
      <c r="L29161" s="198"/>
      <c r="M29161" s="126"/>
      <c r="AA29161" s="241"/>
      <c r="AB29161" s="22"/>
    </row>
    <row r="29162" spans="11:28" x14ac:dyDescent="0.2">
      <c r="K29162" s="125"/>
      <c r="L29162" s="198"/>
      <c r="M29162" s="126"/>
      <c r="AA29162" s="241"/>
      <c r="AB29162" s="22"/>
    </row>
    <row r="29163" spans="11:28" x14ac:dyDescent="0.2">
      <c r="K29163" s="125"/>
      <c r="L29163" s="198"/>
      <c r="M29163" s="126"/>
      <c r="AA29163" s="241"/>
      <c r="AB29163" s="22"/>
    </row>
    <row r="29164" spans="11:28" x14ac:dyDescent="0.2">
      <c r="K29164" s="125"/>
      <c r="L29164" s="198"/>
      <c r="M29164" s="126"/>
      <c r="AA29164" s="241"/>
      <c r="AB29164" s="22"/>
    </row>
    <row r="29165" spans="11:28" x14ac:dyDescent="0.2">
      <c r="K29165" s="125"/>
      <c r="L29165" s="198"/>
      <c r="M29165" s="126"/>
      <c r="AA29165" s="241"/>
      <c r="AB29165" s="22"/>
    </row>
    <row r="29166" spans="11:28" x14ac:dyDescent="0.2">
      <c r="K29166" s="125"/>
      <c r="L29166" s="198"/>
      <c r="M29166" s="126"/>
      <c r="AA29166" s="241"/>
      <c r="AB29166" s="22"/>
    </row>
    <row r="29167" spans="11:28" x14ac:dyDescent="0.2">
      <c r="K29167" s="125"/>
      <c r="L29167" s="198"/>
      <c r="M29167" s="126"/>
      <c r="AA29167" s="241"/>
      <c r="AB29167" s="22"/>
    </row>
    <row r="29168" spans="11:28" x14ac:dyDescent="0.2">
      <c r="K29168" s="125"/>
      <c r="L29168" s="198"/>
      <c r="M29168" s="126"/>
      <c r="AA29168" s="241"/>
      <c r="AB29168" s="22"/>
    </row>
    <row r="29169" spans="11:28" x14ac:dyDescent="0.2">
      <c r="K29169" s="125"/>
      <c r="L29169" s="198"/>
      <c r="M29169" s="126"/>
      <c r="AA29169" s="241"/>
      <c r="AB29169" s="22"/>
    </row>
    <row r="29170" spans="11:28" x14ac:dyDescent="0.2">
      <c r="K29170" s="125"/>
      <c r="L29170" s="198"/>
      <c r="M29170" s="126"/>
      <c r="AA29170" s="241"/>
      <c r="AB29170" s="22"/>
    </row>
    <row r="29171" spans="11:28" x14ac:dyDescent="0.2">
      <c r="K29171" s="125"/>
      <c r="L29171" s="198"/>
      <c r="M29171" s="126"/>
      <c r="AA29171" s="241"/>
      <c r="AB29171" s="22"/>
    </row>
    <row r="29172" spans="11:28" x14ac:dyDescent="0.2">
      <c r="K29172" s="125"/>
      <c r="L29172" s="198"/>
      <c r="M29172" s="126"/>
      <c r="AA29172" s="241"/>
      <c r="AB29172" s="22"/>
    </row>
    <row r="29173" spans="11:28" x14ac:dyDescent="0.2">
      <c r="K29173" s="125"/>
      <c r="L29173" s="198"/>
      <c r="M29173" s="126"/>
      <c r="AA29173" s="241"/>
      <c r="AB29173" s="22"/>
    </row>
    <row r="29174" spans="11:28" x14ac:dyDescent="0.2">
      <c r="K29174" s="125"/>
      <c r="L29174" s="198"/>
      <c r="M29174" s="126"/>
      <c r="AA29174" s="241"/>
      <c r="AB29174" s="22"/>
    </row>
    <row r="29175" spans="11:28" x14ac:dyDescent="0.2">
      <c r="K29175" s="125"/>
      <c r="L29175" s="198"/>
      <c r="M29175" s="126"/>
      <c r="AA29175" s="241"/>
      <c r="AB29175" s="22"/>
    </row>
    <row r="29176" spans="11:28" x14ac:dyDescent="0.2">
      <c r="K29176" s="125"/>
      <c r="L29176" s="198"/>
      <c r="M29176" s="126"/>
      <c r="AA29176" s="241"/>
      <c r="AB29176" s="22"/>
    </row>
    <row r="29177" spans="11:28" x14ac:dyDescent="0.2">
      <c r="K29177" s="125"/>
      <c r="L29177" s="198"/>
      <c r="M29177" s="126"/>
      <c r="AA29177" s="241"/>
      <c r="AB29177" s="22"/>
    </row>
    <row r="29178" spans="11:28" x14ac:dyDescent="0.2">
      <c r="K29178" s="125"/>
      <c r="L29178" s="198"/>
      <c r="M29178" s="126"/>
      <c r="AA29178" s="241"/>
      <c r="AB29178" s="22"/>
    </row>
    <row r="29179" spans="11:28" x14ac:dyDescent="0.2">
      <c r="K29179" s="125"/>
      <c r="L29179" s="198"/>
      <c r="M29179" s="126"/>
      <c r="AA29179" s="241"/>
      <c r="AB29179" s="22"/>
    </row>
    <row r="29180" spans="11:28" x14ac:dyDescent="0.2">
      <c r="K29180" s="125"/>
      <c r="L29180" s="198"/>
      <c r="M29180" s="126"/>
      <c r="AA29180" s="241"/>
      <c r="AB29180" s="22"/>
    </row>
    <row r="29181" spans="11:28" x14ac:dyDescent="0.2">
      <c r="K29181" s="125"/>
      <c r="L29181" s="198"/>
      <c r="M29181" s="126"/>
      <c r="AA29181" s="241"/>
      <c r="AB29181" s="22"/>
    </row>
    <row r="29182" spans="11:28" x14ac:dyDescent="0.2">
      <c r="K29182" s="125"/>
      <c r="L29182" s="198"/>
      <c r="M29182" s="126"/>
      <c r="AA29182" s="241"/>
      <c r="AB29182" s="22"/>
    </row>
    <row r="29183" spans="11:28" x14ac:dyDescent="0.2">
      <c r="K29183" s="125"/>
      <c r="L29183" s="198"/>
      <c r="M29183" s="126"/>
      <c r="AA29183" s="241"/>
      <c r="AB29183" s="22"/>
    </row>
    <row r="29184" spans="11:28" x14ac:dyDescent="0.2">
      <c r="K29184" s="125"/>
      <c r="L29184" s="198"/>
      <c r="M29184" s="126"/>
      <c r="AA29184" s="241"/>
      <c r="AB29184" s="22"/>
    </row>
    <row r="29185" spans="11:28" x14ac:dyDescent="0.2">
      <c r="K29185" s="125"/>
      <c r="L29185" s="198"/>
      <c r="M29185" s="126"/>
      <c r="AA29185" s="241"/>
      <c r="AB29185" s="22"/>
    </row>
    <row r="29186" spans="11:28" x14ac:dyDescent="0.2">
      <c r="K29186" s="125"/>
      <c r="L29186" s="198"/>
      <c r="M29186" s="126"/>
      <c r="AA29186" s="241"/>
      <c r="AB29186" s="22"/>
    </row>
    <row r="29187" spans="11:28" x14ac:dyDescent="0.2">
      <c r="K29187" s="125"/>
      <c r="L29187" s="198"/>
      <c r="M29187" s="126"/>
      <c r="AA29187" s="241"/>
      <c r="AB29187" s="22"/>
    </row>
    <row r="29188" spans="11:28" x14ac:dyDescent="0.2">
      <c r="K29188" s="125"/>
      <c r="L29188" s="198"/>
      <c r="M29188" s="126"/>
      <c r="AA29188" s="241"/>
      <c r="AB29188" s="22"/>
    </row>
    <row r="29189" spans="11:28" x14ac:dyDescent="0.2">
      <c r="K29189" s="125"/>
      <c r="L29189" s="198"/>
      <c r="M29189" s="126"/>
      <c r="AA29189" s="241"/>
      <c r="AB29189" s="22"/>
    </row>
    <row r="29190" spans="11:28" x14ac:dyDescent="0.2">
      <c r="K29190" s="125"/>
      <c r="L29190" s="198"/>
      <c r="M29190" s="126"/>
      <c r="AA29190" s="241"/>
      <c r="AB29190" s="22"/>
    </row>
    <row r="29191" spans="11:28" x14ac:dyDescent="0.2">
      <c r="K29191" s="125"/>
      <c r="L29191" s="198"/>
      <c r="M29191" s="126"/>
      <c r="AA29191" s="241"/>
      <c r="AB29191" s="22"/>
    </row>
    <row r="29192" spans="11:28" x14ac:dyDescent="0.2">
      <c r="K29192" s="125"/>
      <c r="L29192" s="198"/>
      <c r="M29192" s="126"/>
      <c r="AA29192" s="241"/>
      <c r="AB29192" s="22"/>
    </row>
    <row r="29193" spans="11:28" x14ac:dyDescent="0.2">
      <c r="K29193" s="125"/>
      <c r="L29193" s="198"/>
      <c r="M29193" s="126"/>
      <c r="AA29193" s="241"/>
      <c r="AB29193" s="22"/>
    </row>
    <row r="29194" spans="11:28" x14ac:dyDescent="0.2">
      <c r="K29194" s="125"/>
      <c r="L29194" s="198"/>
      <c r="M29194" s="126"/>
      <c r="AA29194" s="241"/>
      <c r="AB29194" s="22"/>
    </row>
    <row r="29195" spans="11:28" x14ac:dyDescent="0.2">
      <c r="K29195" s="125"/>
      <c r="L29195" s="198"/>
      <c r="M29195" s="126"/>
      <c r="AA29195" s="241"/>
      <c r="AB29195" s="22"/>
    </row>
    <row r="29196" spans="11:28" x14ac:dyDescent="0.2">
      <c r="K29196" s="125"/>
      <c r="L29196" s="198"/>
      <c r="M29196" s="126"/>
      <c r="AA29196" s="241"/>
      <c r="AB29196" s="22"/>
    </row>
    <row r="29197" spans="11:28" x14ac:dyDescent="0.2">
      <c r="K29197" s="125"/>
      <c r="L29197" s="198"/>
      <c r="M29197" s="126"/>
      <c r="AA29197" s="241"/>
      <c r="AB29197" s="22"/>
    </row>
    <row r="29198" spans="11:28" x14ac:dyDescent="0.2">
      <c r="K29198" s="125"/>
      <c r="L29198" s="198"/>
      <c r="M29198" s="126"/>
      <c r="AA29198" s="241"/>
      <c r="AB29198" s="22"/>
    </row>
    <row r="29199" spans="11:28" x14ac:dyDescent="0.2">
      <c r="K29199" s="125"/>
      <c r="L29199" s="198"/>
      <c r="M29199" s="126"/>
      <c r="AA29199" s="241"/>
      <c r="AB29199" s="22"/>
    </row>
    <row r="29200" spans="11:28" x14ac:dyDescent="0.2">
      <c r="K29200" s="125"/>
      <c r="L29200" s="198"/>
      <c r="M29200" s="126"/>
      <c r="AA29200" s="241"/>
      <c r="AB29200" s="22"/>
    </row>
    <row r="29201" spans="11:28" x14ac:dyDescent="0.2">
      <c r="K29201" s="125"/>
      <c r="L29201" s="198"/>
      <c r="M29201" s="126"/>
      <c r="AA29201" s="241"/>
      <c r="AB29201" s="22"/>
    </row>
    <row r="29202" spans="11:28" x14ac:dyDescent="0.2">
      <c r="K29202" s="125"/>
      <c r="L29202" s="198"/>
      <c r="M29202" s="126"/>
      <c r="AA29202" s="241"/>
      <c r="AB29202" s="22"/>
    </row>
    <row r="29203" spans="11:28" x14ac:dyDescent="0.2">
      <c r="K29203" s="125"/>
      <c r="L29203" s="198"/>
      <c r="M29203" s="126"/>
      <c r="AA29203" s="241"/>
      <c r="AB29203" s="22"/>
    </row>
    <row r="29204" spans="11:28" x14ac:dyDescent="0.2">
      <c r="K29204" s="125"/>
      <c r="L29204" s="198"/>
      <c r="M29204" s="126"/>
      <c r="AA29204" s="241"/>
      <c r="AB29204" s="22"/>
    </row>
    <row r="29205" spans="11:28" x14ac:dyDescent="0.2">
      <c r="K29205" s="125"/>
      <c r="L29205" s="198"/>
      <c r="M29205" s="126"/>
      <c r="AA29205" s="241"/>
      <c r="AB29205" s="22"/>
    </row>
    <row r="29206" spans="11:28" x14ac:dyDescent="0.2">
      <c r="K29206" s="125"/>
      <c r="L29206" s="198"/>
      <c r="M29206" s="126"/>
      <c r="AA29206" s="241"/>
      <c r="AB29206" s="22"/>
    </row>
    <row r="29207" spans="11:28" x14ac:dyDescent="0.2">
      <c r="K29207" s="125"/>
      <c r="L29207" s="198"/>
      <c r="M29207" s="126"/>
      <c r="AA29207" s="241"/>
      <c r="AB29207" s="22"/>
    </row>
    <row r="29208" spans="11:28" x14ac:dyDescent="0.2">
      <c r="K29208" s="125"/>
      <c r="L29208" s="198"/>
      <c r="M29208" s="126"/>
      <c r="AA29208" s="241"/>
      <c r="AB29208" s="22"/>
    </row>
    <row r="29209" spans="11:28" x14ac:dyDescent="0.2">
      <c r="K29209" s="125"/>
      <c r="L29209" s="198"/>
      <c r="M29209" s="126"/>
      <c r="AA29209" s="241"/>
      <c r="AB29209" s="22"/>
    </row>
    <row r="29210" spans="11:28" x14ac:dyDescent="0.2">
      <c r="K29210" s="125"/>
      <c r="L29210" s="198"/>
      <c r="M29210" s="126"/>
      <c r="AA29210" s="241"/>
      <c r="AB29210" s="22"/>
    </row>
    <row r="29211" spans="11:28" x14ac:dyDescent="0.2">
      <c r="K29211" s="125"/>
      <c r="L29211" s="198"/>
      <c r="M29211" s="126"/>
      <c r="AA29211" s="241"/>
      <c r="AB29211" s="22"/>
    </row>
    <row r="29212" spans="11:28" x14ac:dyDescent="0.2">
      <c r="K29212" s="125"/>
      <c r="L29212" s="198"/>
      <c r="M29212" s="126"/>
      <c r="AA29212" s="241"/>
      <c r="AB29212" s="22"/>
    </row>
    <row r="29213" spans="11:28" x14ac:dyDescent="0.2">
      <c r="K29213" s="125"/>
      <c r="L29213" s="198"/>
      <c r="M29213" s="126"/>
      <c r="AA29213" s="241"/>
      <c r="AB29213" s="22"/>
    </row>
    <row r="29214" spans="11:28" x14ac:dyDescent="0.2">
      <c r="K29214" s="125"/>
      <c r="L29214" s="198"/>
      <c r="M29214" s="126"/>
      <c r="AA29214" s="241"/>
      <c r="AB29214" s="22"/>
    </row>
    <row r="29215" spans="11:28" x14ac:dyDescent="0.2">
      <c r="K29215" s="125"/>
      <c r="L29215" s="198"/>
      <c r="M29215" s="126"/>
      <c r="AA29215" s="241"/>
      <c r="AB29215" s="22"/>
    </row>
    <row r="29216" spans="11:28" x14ac:dyDescent="0.2">
      <c r="K29216" s="125"/>
      <c r="L29216" s="198"/>
      <c r="M29216" s="126"/>
      <c r="AA29216" s="241"/>
      <c r="AB29216" s="22"/>
    </row>
    <row r="29217" spans="11:28" x14ac:dyDescent="0.2">
      <c r="K29217" s="125"/>
      <c r="L29217" s="198"/>
      <c r="M29217" s="126"/>
      <c r="AA29217" s="241"/>
      <c r="AB29217" s="22"/>
    </row>
    <row r="29218" spans="11:28" x14ac:dyDescent="0.2">
      <c r="K29218" s="125"/>
      <c r="L29218" s="198"/>
      <c r="M29218" s="126"/>
      <c r="AA29218" s="241"/>
      <c r="AB29218" s="22"/>
    </row>
    <row r="29219" spans="11:28" x14ac:dyDescent="0.2">
      <c r="K29219" s="125"/>
      <c r="L29219" s="198"/>
      <c r="M29219" s="126"/>
      <c r="AA29219" s="241"/>
      <c r="AB29219" s="22"/>
    </row>
    <row r="29220" spans="11:28" x14ac:dyDescent="0.2">
      <c r="K29220" s="125"/>
      <c r="L29220" s="198"/>
      <c r="M29220" s="126"/>
      <c r="AA29220" s="241"/>
      <c r="AB29220" s="22"/>
    </row>
    <row r="29221" spans="11:28" x14ac:dyDescent="0.2">
      <c r="K29221" s="125"/>
      <c r="L29221" s="198"/>
      <c r="M29221" s="126"/>
      <c r="AA29221" s="241"/>
      <c r="AB29221" s="22"/>
    </row>
    <row r="29222" spans="11:28" x14ac:dyDescent="0.2">
      <c r="K29222" s="125"/>
      <c r="L29222" s="198"/>
      <c r="M29222" s="126"/>
      <c r="AA29222" s="241"/>
      <c r="AB29222" s="22"/>
    </row>
    <row r="29223" spans="11:28" x14ac:dyDescent="0.2">
      <c r="K29223" s="125"/>
      <c r="L29223" s="198"/>
      <c r="M29223" s="126"/>
      <c r="AA29223" s="241"/>
      <c r="AB29223" s="22"/>
    </row>
    <row r="29224" spans="11:28" x14ac:dyDescent="0.2">
      <c r="K29224" s="125"/>
      <c r="L29224" s="198"/>
      <c r="M29224" s="126"/>
      <c r="AA29224" s="241"/>
      <c r="AB29224" s="22"/>
    </row>
    <row r="29225" spans="11:28" x14ac:dyDescent="0.2">
      <c r="K29225" s="125"/>
      <c r="L29225" s="198"/>
      <c r="M29225" s="126"/>
      <c r="AA29225" s="241"/>
      <c r="AB29225" s="22"/>
    </row>
    <row r="29226" spans="11:28" x14ac:dyDescent="0.2">
      <c r="K29226" s="125"/>
      <c r="L29226" s="198"/>
      <c r="M29226" s="126"/>
      <c r="AA29226" s="241"/>
      <c r="AB29226" s="22"/>
    </row>
    <row r="29227" spans="11:28" x14ac:dyDescent="0.2">
      <c r="K29227" s="125"/>
      <c r="L29227" s="198"/>
      <c r="M29227" s="126"/>
      <c r="AA29227" s="241"/>
      <c r="AB29227" s="22"/>
    </row>
    <row r="29228" spans="11:28" x14ac:dyDescent="0.2">
      <c r="K29228" s="125"/>
      <c r="L29228" s="198"/>
      <c r="M29228" s="126"/>
      <c r="AA29228" s="241"/>
      <c r="AB29228" s="22"/>
    </row>
    <row r="29229" spans="11:28" x14ac:dyDescent="0.2">
      <c r="K29229" s="125"/>
      <c r="L29229" s="198"/>
      <c r="M29229" s="126"/>
      <c r="AA29229" s="241"/>
      <c r="AB29229" s="22"/>
    </row>
    <row r="29230" spans="11:28" x14ac:dyDescent="0.2">
      <c r="K29230" s="125"/>
      <c r="L29230" s="198"/>
      <c r="M29230" s="126"/>
      <c r="AA29230" s="241"/>
      <c r="AB29230" s="22"/>
    </row>
    <row r="29231" spans="11:28" x14ac:dyDescent="0.2">
      <c r="K29231" s="125"/>
      <c r="L29231" s="198"/>
      <c r="M29231" s="126"/>
      <c r="AA29231" s="241"/>
      <c r="AB29231" s="22"/>
    </row>
    <row r="29232" spans="11:28" x14ac:dyDescent="0.2">
      <c r="K29232" s="125"/>
      <c r="L29232" s="198"/>
      <c r="M29232" s="126"/>
      <c r="AA29232" s="241"/>
      <c r="AB29232" s="22"/>
    </row>
    <row r="29233" spans="11:28" x14ac:dyDescent="0.2">
      <c r="K29233" s="125"/>
      <c r="L29233" s="198"/>
      <c r="M29233" s="126"/>
      <c r="AA29233" s="241"/>
      <c r="AB29233" s="22"/>
    </row>
    <row r="29234" spans="11:28" x14ac:dyDescent="0.2">
      <c r="K29234" s="125"/>
      <c r="L29234" s="198"/>
      <c r="M29234" s="126"/>
      <c r="AA29234" s="241"/>
      <c r="AB29234" s="22"/>
    </row>
    <row r="29235" spans="11:28" x14ac:dyDescent="0.2">
      <c r="K29235" s="125"/>
      <c r="L29235" s="198"/>
      <c r="M29235" s="126"/>
      <c r="AA29235" s="241"/>
      <c r="AB29235" s="22"/>
    </row>
    <row r="29236" spans="11:28" x14ac:dyDescent="0.2">
      <c r="K29236" s="125"/>
      <c r="L29236" s="198"/>
      <c r="M29236" s="126"/>
      <c r="AA29236" s="241"/>
      <c r="AB29236" s="22"/>
    </row>
    <row r="29237" spans="11:28" x14ac:dyDescent="0.2">
      <c r="K29237" s="125"/>
      <c r="L29237" s="198"/>
      <c r="M29237" s="126"/>
      <c r="AA29237" s="241"/>
      <c r="AB29237" s="22"/>
    </row>
    <row r="29238" spans="11:28" x14ac:dyDescent="0.2">
      <c r="K29238" s="125"/>
      <c r="L29238" s="198"/>
      <c r="M29238" s="126"/>
      <c r="AA29238" s="241"/>
      <c r="AB29238" s="22"/>
    </row>
    <row r="29239" spans="11:28" x14ac:dyDescent="0.2">
      <c r="K29239" s="125"/>
      <c r="L29239" s="198"/>
      <c r="M29239" s="126"/>
      <c r="AA29239" s="241"/>
      <c r="AB29239" s="22"/>
    </row>
    <row r="29240" spans="11:28" x14ac:dyDescent="0.2">
      <c r="K29240" s="125"/>
      <c r="L29240" s="198"/>
      <c r="M29240" s="126"/>
      <c r="AA29240" s="241"/>
      <c r="AB29240" s="22"/>
    </row>
    <row r="29241" spans="11:28" x14ac:dyDescent="0.2">
      <c r="K29241" s="125"/>
      <c r="L29241" s="198"/>
      <c r="M29241" s="126"/>
      <c r="AA29241" s="241"/>
      <c r="AB29241" s="22"/>
    </row>
    <row r="29242" spans="11:28" x14ac:dyDescent="0.2">
      <c r="K29242" s="125"/>
      <c r="L29242" s="198"/>
      <c r="M29242" s="126"/>
      <c r="AA29242" s="241"/>
      <c r="AB29242" s="22"/>
    </row>
    <row r="29243" spans="11:28" x14ac:dyDescent="0.2">
      <c r="K29243" s="125"/>
      <c r="L29243" s="198"/>
      <c r="M29243" s="126"/>
      <c r="AA29243" s="241"/>
      <c r="AB29243" s="22"/>
    </row>
    <row r="29244" spans="11:28" x14ac:dyDescent="0.2">
      <c r="K29244" s="125"/>
      <c r="L29244" s="198"/>
      <c r="M29244" s="126"/>
      <c r="AA29244" s="241"/>
      <c r="AB29244" s="22"/>
    </row>
    <row r="29245" spans="11:28" x14ac:dyDescent="0.2">
      <c r="K29245" s="125"/>
      <c r="L29245" s="198"/>
      <c r="M29245" s="126"/>
      <c r="AA29245" s="241"/>
      <c r="AB29245" s="22"/>
    </row>
    <row r="29246" spans="11:28" x14ac:dyDescent="0.2">
      <c r="K29246" s="125"/>
      <c r="L29246" s="198"/>
      <c r="M29246" s="126"/>
      <c r="AA29246" s="241"/>
      <c r="AB29246" s="22"/>
    </row>
    <row r="29247" spans="11:28" x14ac:dyDescent="0.2">
      <c r="K29247" s="125"/>
      <c r="L29247" s="198"/>
      <c r="M29247" s="126"/>
      <c r="AA29247" s="241"/>
      <c r="AB29247" s="22"/>
    </row>
    <row r="29248" spans="11:28" x14ac:dyDescent="0.2">
      <c r="K29248" s="125"/>
      <c r="L29248" s="198"/>
      <c r="M29248" s="126"/>
      <c r="AA29248" s="241"/>
      <c r="AB29248" s="22"/>
    </row>
    <row r="29249" spans="11:28" x14ac:dyDescent="0.2">
      <c r="K29249" s="125"/>
      <c r="L29249" s="198"/>
      <c r="M29249" s="126"/>
      <c r="AA29249" s="241"/>
      <c r="AB29249" s="22"/>
    </row>
    <row r="29250" spans="11:28" x14ac:dyDescent="0.2">
      <c r="K29250" s="125"/>
      <c r="L29250" s="198"/>
      <c r="M29250" s="126"/>
      <c r="AA29250" s="241"/>
      <c r="AB29250" s="22"/>
    </row>
    <row r="29251" spans="11:28" x14ac:dyDescent="0.2">
      <c r="K29251" s="125"/>
      <c r="L29251" s="198"/>
      <c r="M29251" s="126"/>
      <c r="AA29251" s="241"/>
      <c r="AB29251" s="22"/>
    </row>
    <row r="29252" spans="11:28" x14ac:dyDescent="0.2">
      <c r="K29252" s="125"/>
      <c r="L29252" s="198"/>
      <c r="M29252" s="126"/>
      <c r="AA29252" s="241"/>
      <c r="AB29252" s="22"/>
    </row>
    <row r="29253" spans="11:28" x14ac:dyDescent="0.2">
      <c r="K29253" s="125"/>
      <c r="L29253" s="198"/>
      <c r="M29253" s="126"/>
      <c r="AA29253" s="241"/>
      <c r="AB29253" s="22"/>
    </row>
    <row r="29254" spans="11:28" x14ac:dyDescent="0.2">
      <c r="K29254" s="125"/>
      <c r="L29254" s="198"/>
      <c r="M29254" s="126"/>
      <c r="AA29254" s="241"/>
      <c r="AB29254" s="22"/>
    </row>
    <row r="29255" spans="11:28" x14ac:dyDescent="0.2">
      <c r="K29255" s="125"/>
      <c r="L29255" s="198"/>
      <c r="M29255" s="126"/>
      <c r="AA29255" s="241"/>
      <c r="AB29255" s="22"/>
    </row>
    <row r="29256" spans="11:28" x14ac:dyDescent="0.2">
      <c r="K29256" s="125"/>
      <c r="L29256" s="198"/>
      <c r="M29256" s="126"/>
      <c r="AA29256" s="241"/>
      <c r="AB29256" s="22"/>
    </row>
    <row r="29257" spans="11:28" x14ac:dyDescent="0.2">
      <c r="K29257" s="125"/>
      <c r="L29257" s="198"/>
      <c r="M29257" s="126"/>
      <c r="AA29257" s="241"/>
      <c r="AB29257" s="22"/>
    </row>
    <row r="29258" spans="11:28" x14ac:dyDescent="0.2">
      <c r="K29258" s="125"/>
      <c r="L29258" s="198"/>
      <c r="M29258" s="126"/>
      <c r="AA29258" s="241"/>
      <c r="AB29258" s="22"/>
    </row>
    <row r="29259" spans="11:28" x14ac:dyDescent="0.2">
      <c r="K29259" s="125"/>
      <c r="L29259" s="198"/>
      <c r="M29259" s="126"/>
      <c r="AA29259" s="241"/>
      <c r="AB29259" s="22"/>
    </row>
    <row r="29260" spans="11:28" x14ac:dyDescent="0.2">
      <c r="K29260" s="125"/>
      <c r="L29260" s="198"/>
      <c r="M29260" s="126"/>
      <c r="AA29260" s="241"/>
      <c r="AB29260" s="22"/>
    </row>
    <row r="29261" spans="11:28" x14ac:dyDescent="0.2">
      <c r="K29261" s="125"/>
      <c r="L29261" s="198"/>
      <c r="M29261" s="126"/>
      <c r="AA29261" s="241"/>
      <c r="AB29261" s="22"/>
    </row>
    <row r="29262" spans="11:28" x14ac:dyDescent="0.2">
      <c r="K29262" s="125"/>
      <c r="L29262" s="198"/>
      <c r="M29262" s="126"/>
      <c r="AA29262" s="241"/>
      <c r="AB29262" s="22"/>
    </row>
    <row r="29263" spans="11:28" x14ac:dyDescent="0.2">
      <c r="K29263" s="125"/>
      <c r="L29263" s="198"/>
      <c r="M29263" s="126"/>
      <c r="AA29263" s="241"/>
      <c r="AB29263" s="22"/>
    </row>
    <row r="29264" spans="11:28" x14ac:dyDescent="0.2">
      <c r="K29264" s="125"/>
      <c r="L29264" s="198"/>
      <c r="M29264" s="126"/>
      <c r="AA29264" s="241"/>
      <c r="AB29264" s="22"/>
    </row>
    <row r="29265" spans="11:28" x14ac:dyDescent="0.2">
      <c r="K29265" s="125"/>
      <c r="L29265" s="198"/>
      <c r="M29265" s="126"/>
      <c r="AA29265" s="241"/>
      <c r="AB29265" s="22"/>
    </row>
    <row r="29266" spans="11:28" x14ac:dyDescent="0.2">
      <c r="K29266" s="125"/>
      <c r="L29266" s="198"/>
      <c r="M29266" s="126"/>
      <c r="AA29266" s="241"/>
      <c r="AB29266" s="22"/>
    </row>
    <row r="29267" spans="11:28" x14ac:dyDescent="0.2">
      <c r="K29267" s="125"/>
      <c r="L29267" s="198"/>
      <c r="M29267" s="126"/>
      <c r="AA29267" s="241"/>
      <c r="AB29267" s="22"/>
    </row>
    <row r="29268" spans="11:28" x14ac:dyDescent="0.2">
      <c r="K29268" s="125"/>
      <c r="L29268" s="198"/>
      <c r="M29268" s="126"/>
      <c r="AA29268" s="241"/>
      <c r="AB29268" s="22"/>
    </row>
    <row r="29269" spans="11:28" x14ac:dyDescent="0.2">
      <c r="K29269" s="125"/>
      <c r="L29269" s="198"/>
      <c r="M29269" s="126"/>
      <c r="AA29269" s="241"/>
      <c r="AB29269" s="22"/>
    </row>
    <row r="29270" spans="11:28" x14ac:dyDescent="0.2">
      <c r="K29270" s="125"/>
      <c r="L29270" s="198"/>
      <c r="M29270" s="126"/>
      <c r="AA29270" s="241"/>
      <c r="AB29270" s="22"/>
    </row>
    <row r="29271" spans="11:28" x14ac:dyDescent="0.2">
      <c r="K29271" s="125"/>
      <c r="L29271" s="198"/>
      <c r="M29271" s="126"/>
      <c r="AA29271" s="241"/>
      <c r="AB29271" s="22"/>
    </row>
    <row r="29272" spans="11:28" x14ac:dyDescent="0.2">
      <c r="K29272" s="125"/>
      <c r="L29272" s="198"/>
      <c r="M29272" s="126"/>
      <c r="AA29272" s="241"/>
      <c r="AB29272" s="22"/>
    </row>
    <row r="29273" spans="11:28" x14ac:dyDescent="0.2">
      <c r="K29273" s="125"/>
      <c r="L29273" s="198"/>
      <c r="M29273" s="126"/>
      <c r="AA29273" s="241"/>
      <c r="AB29273" s="22"/>
    </row>
    <row r="29274" spans="11:28" x14ac:dyDescent="0.2">
      <c r="K29274" s="125"/>
      <c r="L29274" s="198"/>
      <c r="M29274" s="126"/>
      <c r="AA29274" s="241"/>
      <c r="AB29274" s="22"/>
    </row>
    <row r="29275" spans="11:28" x14ac:dyDescent="0.2">
      <c r="K29275" s="125"/>
      <c r="L29275" s="198"/>
      <c r="M29275" s="126"/>
      <c r="AA29275" s="241"/>
      <c r="AB29275" s="22"/>
    </row>
    <row r="29276" spans="11:28" x14ac:dyDescent="0.2">
      <c r="K29276" s="125"/>
      <c r="L29276" s="198"/>
      <c r="M29276" s="126"/>
      <c r="AA29276" s="241"/>
      <c r="AB29276" s="22"/>
    </row>
    <row r="29277" spans="11:28" x14ac:dyDescent="0.2">
      <c r="K29277" s="125"/>
      <c r="L29277" s="198"/>
      <c r="M29277" s="126"/>
      <c r="AA29277" s="241"/>
      <c r="AB29277" s="22"/>
    </row>
    <row r="29278" spans="11:28" x14ac:dyDescent="0.2">
      <c r="K29278" s="125"/>
      <c r="L29278" s="198"/>
      <c r="M29278" s="126"/>
      <c r="AA29278" s="241"/>
      <c r="AB29278" s="22"/>
    </row>
    <row r="29279" spans="11:28" x14ac:dyDescent="0.2">
      <c r="K29279" s="125"/>
      <c r="L29279" s="198"/>
      <c r="M29279" s="126"/>
      <c r="AA29279" s="241"/>
      <c r="AB29279" s="22"/>
    </row>
    <row r="29280" spans="11:28" x14ac:dyDescent="0.2">
      <c r="K29280" s="125"/>
      <c r="L29280" s="198"/>
      <c r="M29280" s="126"/>
      <c r="AA29280" s="241"/>
      <c r="AB29280" s="22"/>
    </row>
    <row r="29281" spans="11:28" x14ac:dyDescent="0.2">
      <c r="K29281" s="125"/>
      <c r="L29281" s="198"/>
      <c r="M29281" s="126"/>
      <c r="AA29281" s="241"/>
      <c r="AB29281" s="22"/>
    </row>
    <row r="29282" spans="11:28" x14ac:dyDescent="0.2">
      <c r="K29282" s="125"/>
      <c r="L29282" s="198"/>
      <c r="M29282" s="126"/>
      <c r="AA29282" s="241"/>
      <c r="AB29282" s="22"/>
    </row>
    <row r="29283" spans="11:28" x14ac:dyDescent="0.2">
      <c r="K29283" s="125"/>
      <c r="L29283" s="198"/>
      <c r="M29283" s="126"/>
      <c r="AA29283" s="241"/>
      <c r="AB29283" s="22"/>
    </row>
    <row r="29284" spans="11:28" x14ac:dyDescent="0.2">
      <c r="K29284" s="125"/>
      <c r="L29284" s="198"/>
      <c r="M29284" s="126"/>
      <c r="AA29284" s="241"/>
      <c r="AB29284" s="22"/>
    </row>
    <row r="29285" spans="11:28" x14ac:dyDescent="0.2">
      <c r="K29285" s="125"/>
      <c r="L29285" s="198"/>
      <c r="M29285" s="126"/>
      <c r="AA29285" s="241"/>
      <c r="AB29285" s="22"/>
    </row>
    <row r="29286" spans="11:28" x14ac:dyDescent="0.2">
      <c r="K29286" s="125"/>
      <c r="L29286" s="198"/>
      <c r="M29286" s="126"/>
      <c r="AA29286" s="241"/>
      <c r="AB29286" s="22"/>
    </row>
    <row r="29287" spans="11:28" x14ac:dyDescent="0.2">
      <c r="K29287" s="125"/>
      <c r="L29287" s="198"/>
      <c r="M29287" s="126"/>
      <c r="AA29287" s="241"/>
      <c r="AB29287" s="22"/>
    </row>
    <row r="29288" spans="11:28" x14ac:dyDescent="0.2">
      <c r="K29288" s="125"/>
      <c r="L29288" s="198"/>
      <c r="M29288" s="126"/>
      <c r="AA29288" s="241"/>
      <c r="AB29288" s="22"/>
    </row>
    <row r="29289" spans="11:28" x14ac:dyDescent="0.2">
      <c r="K29289" s="125"/>
      <c r="L29289" s="198"/>
      <c r="M29289" s="126"/>
      <c r="AA29289" s="241"/>
      <c r="AB29289" s="22"/>
    </row>
    <row r="29290" spans="11:28" x14ac:dyDescent="0.2">
      <c r="K29290" s="125"/>
      <c r="L29290" s="198"/>
      <c r="M29290" s="126"/>
      <c r="AA29290" s="241"/>
      <c r="AB29290" s="22"/>
    </row>
    <row r="29291" spans="11:28" x14ac:dyDescent="0.2">
      <c r="K29291" s="125"/>
      <c r="L29291" s="198"/>
      <c r="M29291" s="126"/>
      <c r="AA29291" s="241"/>
      <c r="AB29291" s="22"/>
    </row>
    <row r="29292" spans="11:28" x14ac:dyDescent="0.2">
      <c r="K29292" s="125"/>
      <c r="L29292" s="198"/>
      <c r="M29292" s="126"/>
      <c r="AA29292" s="241"/>
      <c r="AB29292" s="22"/>
    </row>
    <row r="29293" spans="11:28" x14ac:dyDescent="0.2">
      <c r="K29293" s="125"/>
      <c r="L29293" s="198"/>
      <c r="M29293" s="126"/>
      <c r="AA29293" s="241"/>
      <c r="AB29293" s="22"/>
    </row>
    <row r="29294" spans="11:28" x14ac:dyDescent="0.2">
      <c r="K29294" s="125"/>
      <c r="L29294" s="198"/>
      <c r="M29294" s="126"/>
      <c r="AA29294" s="241"/>
      <c r="AB29294" s="22"/>
    </row>
    <row r="29295" spans="11:28" x14ac:dyDescent="0.2">
      <c r="K29295" s="125"/>
      <c r="L29295" s="198"/>
      <c r="M29295" s="126"/>
      <c r="AA29295" s="241"/>
      <c r="AB29295" s="22"/>
    </row>
    <row r="29296" spans="11:28" x14ac:dyDescent="0.2">
      <c r="K29296" s="125"/>
      <c r="L29296" s="198"/>
      <c r="M29296" s="126"/>
      <c r="AA29296" s="241"/>
      <c r="AB29296" s="22"/>
    </row>
    <row r="29297" spans="11:28" x14ac:dyDescent="0.2">
      <c r="K29297" s="125"/>
      <c r="L29297" s="198"/>
      <c r="M29297" s="126"/>
      <c r="AA29297" s="241"/>
      <c r="AB29297" s="22"/>
    </row>
    <row r="29298" spans="11:28" x14ac:dyDescent="0.2">
      <c r="K29298" s="125"/>
      <c r="L29298" s="198"/>
      <c r="M29298" s="126"/>
      <c r="AA29298" s="241"/>
      <c r="AB29298" s="22"/>
    </row>
    <row r="29299" spans="11:28" x14ac:dyDescent="0.2">
      <c r="K29299" s="125"/>
      <c r="L29299" s="198"/>
      <c r="M29299" s="126"/>
      <c r="AA29299" s="241"/>
      <c r="AB29299" s="22"/>
    </row>
    <row r="29300" spans="11:28" x14ac:dyDescent="0.2">
      <c r="K29300" s="125"/>
      <c r="L29300" s="198"/>
      <c r="M29300" s="126"/>
      <c r="AA29300" s="241"/>
      <c r="AB29300" s="22"/>
    </row>
    <row r="29301" spans="11:28" x14ac:dyDescent="0.2">
      <c r="K29301" s="125"/>
      <c r="L29301" s="198"/>
      <c r="M29301" s="126"/>
      <c r="AA29301" s="241"/>
      <c r="AB29301" s="22"/>
    </row>
    <row r="29302" spans="11:28" x14ac:dyDescent="0.2">
      <c r="K29302" s="125"/>
      <c r="L29302" s="198"/>
      <c r="M29302" s="126"/>
      <c r="AA29302" s="241"/>
      <c r="AB29302" s="22"/>
    </row>
    <row r="29303" spans="11:28" x14ac:dyDescent="0.2">
      <c r="K29303" s="125"/>
      <c r="L29303" s="198"/>
      <c r="M29303" s="126"/>
      <c r="AA29303" s="241"/>
      <c r="AB29303" s="22"/>
    </row>
    <row r="29304" spans="11:28" x14ac:dyDescent="0.2">
      <c r="K29304" s="125"/>
      <c r="L29304" s="198"/>
      <c r="M29304" s="126"/>
      <c r="AA29304" s="241"/>
      <c r="AB29304" s="22"/>
    </row>
    <row r="29305" spans="11:28" x14ac:dyDescent="0.2">
      <c r="K29305" s="125"/>
      <c r="L29305" s="198"/>
      <c r="M29305" s="126"/>
      <c r="AA29305" s="241"/>
      <c r="AB29305" s="22"/>
    </row>
    <row r="29306" spans="11:28" x14ac:dyDescent="0.2">
      <c r="K29306" s="125"/>
      <c r="L29306" s="198"/>
      <c r="M29306" s="126"/>
      <c r="AA29306" s="241"/>
      <c r="AB29306" s="22"/>
    </row>
    <row r="29307" spans="11:28" x14ac:dyDescent="0.2">
      <c r="K29307" s="125"/>
      <c r="L29307" s="198"/>
      <c r="M29307" s="126"/>
      <c r="AA29307" s="241"/>
      <c r="AB29307" s="22"/>
    </row>
    <row r="29308" spans="11:28" x14ac:dyDescent="0.2">
      <c r="K29308" s="125"/>
      <c r="L29308" s="198"/>
      <c r="M29308" s="126"/>
      <c r="AA29308" s="241"/>
      <c r="AB29308" s="22"/>
    </row>
    <row r="29309" spans="11:28" x14ac:dyDescent="0.2">
      <c r="K29309" s="125"/>
      <c r="L29309" s="198"/>
      <c r="M29309" s="126"/>
      <c r="AA29309" s="241"/>
      <c r="AB29309" s="22"/>
    </row>
    <row r="29310" spans="11:28" x14ac:dyDescent="0.2">
      <c r="K29310" s="125"/>
      <c r="L29310" s="198"/>
      <c r="M29310" s="126"/>
      <c r="AA29310" s="241"/>
      <c r="AB29310" s="22"/>
    </row>
    <row r="29311" spans="11:28" x14ac:dyDescent="0.2">
      <c r="K29311" s="125"/>
      <c r="L29311" s="198"/>
      <c r="M29311" s="126"/>
      <c r="AA29311" s="241"/>
      <c r="AB29311" s="22"/>
    </row>
    <row r="29312" spans="11:28" x14ac:dyDescent="0.2">
      <c r="K29312" s="125"/>
      <c r="L29312" s="198"/>
      <c r="M29312" s="126"/>
      <c r="AA29312" s="241"/>
      <c r="AB29312" s="22"/>
    </row>
    <row r="29313" spans="11:28" x14ac:dyDescent="0.2">
      <c r="K29313" s="125"/>
      <c r="L29313" s="198"/>
      <c r="M29313" s="126"/>
      <c r="AA29313" s="241"/>
      <c r="AB29313" s="22"/>
    </row>
    <row r="29314" spans="11:28" x14ac:dyDescent="0.2">
      <c r="K29314" s="125"/>
      <c r="L29314" s="198"/>
      <c r="M29314" s="126"/>
      <c r="AA29314" s="241"/>
      <c r="AB29314" s="22"/>
    </row>
    <row r="29315" spans="11:28" x14ac:dyDescent="0.2">
      <c r="K29315" s="125"/>
      <c r="L29315" s="198"/>
      <c r="M29315" s="126"/>
      <c r="AA29315" s="241"/>
      <c r="AB29315" s="22"/>
    </row>
    <row r="29316" spans="11:28" x14ac:dyDescent="0.2">
      <c r="K29316" s="125"/>
      <c r="L29316" s="198"/>
      <c r="M29316" s="126"/>
      <c r="AA29316" s="241"/>
      <c r="AB29316" s="22"/>
    </row>
    <row r="29317" spans="11:28" x14ac:dyDescent="0.2">
      <c r="K29317" s="125"/>
      <c r="L29317" s="198"/>
      <c r="M29317" s="126"/>
      <c r="AA29317" s="241"/>
      <c r="AB29317" s="22"/>
    </row>
    <row r="29318" spans="11:28" x14ac:dyDescent="0.2">
      <c r="K29318" s="125"/>
      <c r="L29318" s="198"/>
      <c r="M29318" s="126"/>
      <c r="AA29318" s="241"/>
      <c r="AB29318" s="22"/>
    </row>
    <row r="29319" spans="11:28" x14ac:dyDescent="0.2">
      <c r="K29319" s="125"/>
      <c r="L29319" s="198"/>
      <c r="M29319" s="126"/>
      <c r="AA29319" s="241"/>
      <c r="AB29319" s="22"/>
    </row>
    <row r="29320" spans="11:28" x14ac:dyDescent="0.2">
      <c r="K29320" s="125"/>
      <c r="L29320" s="198"/>
      <c r="M29320" s="126"/>
      <c r="AA29320" s="241"/>
      <c r="AB29320" s="22"/>
    </row>
    <row r="29321" spans="11:28" x14ac:dyDescent="0.2">
      <c r="K29321" s="125"/>
      <c r="L29321" s="198"/>
      <c r="M29321" s="126"/>
      <c r="AA29321" s="241"/>
      <c r="AB29321" s="22"/>
    </row>
    <row r="29322" spans="11:28" x14ac:dyDescent="0.2">
      <c r="K29322" s="125"/>
      <c r="L29322" s="198"/>
      <c r="M29322" s="126"/>
      <c r="AA29322" s="241"/>
      <c r="AB29322" s="22"/>
    </row>
    <row r="29323" spans="11:28" x14ac:dyDescent="0.2">
      <c r="K29323" s="125"/>
      <c r="L29323" s="198"/>
      <c r="M29323" s="126"/>
      <c r="AA29323" s="241"/>
      <c r="AB29323" s="22"/>
    </row>
    <row r="29324" spans="11:28" x14ac:dyDescent="0.2">
      <c r="K29324" s="125"/>
      <c r="L29324" s="198"/>
      <c r="M29324" s="126"/>
      <c r="AA29324" s="241"/>
      <c r="AB29324" s="22"/>
    </row>
    <row r="29325" spans="11:28" x14ac:dyDescent="0.2">
      <c r="K29325" s="125"/>
      <c r="L29325" s="198"/>
      <c r="M29325" s="126"/>
      <c r="AA29325" s="241"/>
      <c r="AB29325" s="22"/>
    </row>
    <row r="29326" spans="11:28" x14ac:dyDescent="0.2">
      <c r="K29326" s="125"/>
      <c r="L29326" s="198"/>
      <c r="M29326" s="126"/>
      <c r="AA29326" s="241"/>
      <c r="AB29326" s="22"/>
    </row>
    <row r="29327" spans="11:28" x14ac:dyDescent="0.2">
      <c r="K29327" s="125"/>
      <c r="L29327" s="198"/>
      <c r="M29327" s="126"/>
      <c r="AA29327" s="241"/>
      <c r="AB29327" s="22"/>
    </row>
    <row r="29328" spans="11:28" x14ac:dyDescent="0.2">
      <c r="K29328" s="125"/>
      <c r="L29328" s="198"/>
      <c r="M29328" s="126"/>
      <c r="AA29328" s="241"/>
      <c r="AB29328" s="22"/>
    </row>
    <row r="29329" spans="11:28" x14ac:dyDescent="0.2">
      <c r="K29329" s="125"/>
      <c r="L29329" s="198"/>
      <c r="M29329" s="126"/>
      <c r="AA29329" s="241"/>
      <c r="AB29329" s="22"/>
    </row>
    <row r="29330" spans="11:28" x14ac:dyDescent="0.2">
      <c r="K29330" s="125"/>
      <c r="L29330" s="198"/>
      <c r="M29330" s="126"/>
      <c r="AA29330" s="241"/>
      <c r="AB29330" s="22"/>
    </row>
    <row r="29331" spans="11:28" x14ac:dyDescent="0.2">
      <c r="K29331" s="125"/>
      <c r="L29331" s="198"/>
      <c r="M29331" s="126"/>
      <c r="AA29331" s="241"/>
      <c r="AB29331" s="22"/>
    </row>
    <row r="29332" spans="11:28" x14ac:dyDescent="0.2">
      <c r="K29332" s="125"/>
      <c r="L29332" s="198"/>
      <c r="M29332" s="126"/>
      <c r="AA29332" s="241"/>
      <c r="AB29332" s="22"/>
    </row>
    <row r="29333" spans="11:28" x14ac:dyDescent="0.2">
      <c r="K29333" s="125"/>
      <c r="L29333" s="198"/>
      <c r="M29333" s="126"/>
      <c r="AA29333" s="241"/>
      <c r="AB29333" s="22"/>
    </row>
    <row r="29334" spans="11:28" x14ac:dyDescent="0.2">
      <c r="K29334" s="125"/>
      <c r="L29334" s="198"/>
      <c r="M29334" s="126"/>
      <c r="AA29334" s="241"/>
      <c r="AB29334" s="22"/>
    </row>
    <row r="29335" spans="11:28" x14ac:dyDescent="0.2">
      <c r="K29335" s="125"/>
      <c r="L29335" s="198"/>
      <c r="M29335" s="126"/>
      <c r="AA29335" s="241"/>
      <c r="AB29335" s="22"/>
    </row>
    <row r="29336" spans="11:28" x14ac:dyDescent="0.2">
      <c r="K29336" s="125"/>
      <c r="L29336" s="198"/>
      <c r="M29336" s="126"/>
      <c r="AA29336" s="241"/>
      <c r="AB29336" s="22"/>
    </row>
    <row r="29337" spans="11:28" x14ac:dyDescent="0.2">
      <c r="K29337" s="125"/>
      <c r="L29337" s="198"/>
      <c r="M29337" s="126"/>
      <c r="AA29337" s="241"/>
      <c r="AB29337" s="22"/>
    </row>
    <row r="29338" spans="11:28" x14ac:dyDescent="0.2">
      <c r="K29338" s="125"/>
      <c r="L29338" s="198"/>
      <c r="M29338" s="126"/>
      <c r="AA29338" s="241"/>
      <c r="AB29338" s="22"/>
    </row>
    <row r="29339" spans="11:28" x14ac:dyDescent="0.2">
      <c r="K29339" s="125"/>
      <c r="L29339" s="198"/>
      <c r="M29339" s="126"/>
      <c r="AA29339" s="241"/>
      <c r="AB29339" s="22"/>
    </row>
    <row r="29340" spans="11:28" x14ac:dyDescent="0.2">
      <c r="K29340" s="125"/>
      <c r="L29340" s="198"/>
      <c r="M29340" s="126"/>
      <c r="AA29340" s="241"/>
      <c r="AB29340" s="22"/>
    </row>
    <row r="29341" spans="11:28" x14ac:dyDescent="0.2">
      <c r="K29341" s="125"/>
      <c r="L29341" s="198"/>
      <c r="M29341" s="126"/>
      <c r="AA29341" s="241"/>
      <c r="AB29341" s="22"/>
    </row>
    <row r="29342" spans="11:28" x14ac:dyDescent="0.2">
      <c r="K29342" s="125"/>
      <c r="L29342" s="198"/>
      <c r="M29342" s="126"/>
      <c r="AA29342" s="241"/>
      <c r="AB29342" s="22"/>
    </row>
    <row r="29343" spans="11:28" x14ac:dyDescent="0.2">
      <c r="K29343" s="125"/>
      <c r="L29343" s="198"/>
      <c r="M29343" s="126"/>
      <c r="AA29343" s="241"/>
      <c r="AB29343" s="22"/>
    </row>
    <row r="29344" spans="11:28" x14ac:dyDescent="0.2">
      <c r="K29344" s="125"/>
      <c r="L29344" s="198"/>
      <c r="M29344" s="126"/>
      <c r="AA29344" s="241"/>
      <c r="AB29344" s="22"/>
    </row>
    <row r="29345" spans="11:28" x14ac:dyDescent="0.2">
      <c r="K29345" s="125"/>
      <c r="L29345" s="198"/>
      <c r="M29345" s="126"/>
      <c r="AA29345" s="241"/>
      <c r="AB29345" s="22"/>
    </row>
    <row r="29346" spans="11:28" x14ac:dyDescent="0.2">
      <c r="K29346" s="125"/>
      <c r="L29346" s="198"/>
      <c r="M29346" s="126"/>
      <c r="AA29346" s="241"/>
      <c r="AB29346" s="22"/>
    </row>
    <row r="29347" spans="11:28" x14ac:dyDescent="0.2">
      <c r="K29347" s="125"/>
      <c r="L29347" s="198"/>
      <c r="M29347" s="126"/>
      <c r="AA29347" s="241"/>
      <c r="AB29347" s="22"/>
    </row>
    <row r="29348" spans="11:28" x14ac:dyDescent="0.2">
      <c r="K29348" s="125"/>
      <c r="L29348" s="198"/>
      <c r="M29348" s="126"/>
      <c r="AA29348" s="241"/>
      <c r="AB29348" s="22"/>
    </row>
    <row r="29349" spans="11:28" x14ac:dyDescent="0.2">
      <c r="K29349" s="125"/>
      <c r="L29349" s="198"/>
      <c r="M29349" s="126"/>
      <c r="AA29349" s="241"/>
      <c r="AB29349" s="22"/>
    </row>
    <row r="29350" spans="11:28" x14ac:dyDescent="0.2">
      <c r="K29350" s="125"/>
      <c r="L29350" s="198"/>
      <c r="M29350" s="126"/>
      <c r="AA29350" s="241"/>
      <c r="AB29350" s="22"/>
    </row>
    <row r="29351" spans="11:28" x14ac:dyDescent="0.2">
      <c r="K29351" s="125"/>
      <c r="L29351" s="198"/>
      <c r="M29351" s="126"/>
      <c r="AA29351" s="241"/>
      <c r="AB29351" s="22"/>
    </row>
    <row r="29352" spans="11:28" x14ac:dyDescent="0.2">
      <c r="K29352" s="125"/>
      <c r="L29352" s="198"/>
      <c r="M29352" s="126"/>
      <c r="AA29352" s="241"/>
      <c r="AB29352" s="22"/>
    </row>
    <row r="29353" spans="11:28" x14ac:dyDescent="0.2">
      <c r="K29353" s="125"/>
      <c r="L29353" s="198"/>
      <c r="M29353" s="126"/>
      <c r="AA29353" s="241"/>
      <c r="AB29353" s="22"/>
    </row>
    <row r="29354" spans="11:28" x14ac:dyDescent="0.2">
      <c r="K29354" s="125"/>
      <c r="L29354" s="198"/>
      <c r="M29354" s="126"/>
      <c r="AA29354" s="241"/>
      <c r="AB29354" s="22"/>
    </row>
    <row r="29355" spans="11:28" x14ac:dyDescent="0.2">
      <c r="K29355" s="125"/>
      <c r="L29355" s="198"/>
      <c r="M29355" s="126"/>
      <c r="AA29355" s="241"/>
      <c r="AB29355" s="22"/>
    </row>
    <row r="29356" spans="11:28" x14ac:dyDescent="0.2">
      <c r="K29356" s="125"/>
      <c r="L29356" s="198"/>
      <c r="M29356" s="126"/>
      <c r="AA29356" s="241"/>
      <c r="AB29356" s="22"/>
    </row>
    <row r="29357" spans="11:28" x14ac:dyDescent="0.2">
      <c r="K29357" s="125"/>
      <c r="L29357" s="198"/>
      <c r="M29357" s="126"/>
      <c r="AA29357" s="241"/>
      <c r="AB29357" s="22"/>
    </row>
    <row r="29358" spans="11:28" x14ac:dyDescent="0.2">
      <c r="K29358" s="125"/>
      <c r="L29358" s="198"/>
      <c r="M29358" s="126"/>
      <c r="AA29358" s="241"/>
      <c r="AB29358" s="22"/>
    </row>
    <row r="29359" spans="11:28" x14ac:dyDescent="0.2">
      <c r="K29359" s="125"/>
      <c r="L29359" s="198"/>
      <c r="M29359" s="126"/>
      <c r="AA29359" s="241"/>
      <c r="AB29359" s="22"/>
    </row>
    <row r="29360" spans="11:28" x14ac:dyDescent="0.2">
      <c r="K29360" s="125"/>
      <c r="L29360" s="198"/>
      <c r="M29360" s="126"/>
      <c r="AA29360" s="241"/>
      <c r="AB29360" s="22"/>
    </row>
    <row r="29361" spans="11:28" x14ac:dyDescent="0.2">
      <c r="K29361" s="125"/>
      <c r="L29361" s="198"/>
      <c r="M29361" s="126"/>
      <c r="AA29361" s="241"/>
      <c r="AB29361" s="22"/>
    </row>
    <row r="29362" spans="11:28" x14ac:dyDescent="0.2">
      <c r="K29362" s="125"/>
      <c r="L29362" s="198"/>
      <c r="M29362" s="126"/>
      <c r="AA29362" s="241"/>
      <c r="AB29362" s="22"/>
    </row>
    <row r="29363" spans="11:28" x14ac:dyDescent="0.2">
      <c r="K29363" s="125"/>
      <c r="L29363" s="198"/>
      <c r="M29363" s="126"/>
      <c r="AA29363" s="241"/>
      <c r="AB29363" s="22"/>
    </row>
    <row r="29364" spans="11:28" x14ac:dyDescent="0.2">
      <c r="K29364" s="125"/>
      <c r="L29364" s="198"/>
      <c r="M29364" s="126"/>
      <c r="AA29364" s="241"/>
      <c r="AB29364" s="22"/>
    </row>
    <row r="29365" spans="11:28" x14ac:dyDescent="0.2">
      <c r="K29365" s="125"/>
      <c r="L29365" s="198"/>
      <c r="M29365" s="126"/>
      <c r="AA29365" s="241"/>
      <c r="AB29365" s="22"/>
    </row>
    <row r="29366" spans="11:28" x14ac:dyDescent="0.2">
      <c r="K29366" s="125"/>
      <c r="L29366" s="198"/>
      <c r="M29366" s="126"/>
      <c r="AA29366" s="241"/>
      <c r="AB29366" s="22"/>
    </row>
    <row r="29367" spans="11:28" x14ac:dyDescent="0.2">
      <c r="K29367" s="125"/>
      <c r="L29367" s="198"/>
      <c r="M29367" s="126"/>
      <c r="AA29367" s="241"/>
      <c r="AB29367" s="22"/>
    </row>
    <row r="29368" spans="11:28" x14ac:dyDescent="0.2">
      <c r="K29368" s="125"/>
      <c r="L29368" s="198"/>
      <c r="M29368" s="126"/>
      <c r="AA29368" s="241"/>
      <c r="AB29368" s="22"/>
    </row>
    <row r="29369" spans="11:28" x14ac:dyDescent="0.2">
      <c r="K29369" s="125"/>
      <c r="L29369" s="198"/>
      <c r="M29369" s="126"/>
      <c r="AA29369" s="241"/>
      <c r="AB29369" s="22"/>
    </row>
    <row r="29370" spans="11:28" x14ac:dyDescent="0.2">
      <c r="K29370" s="125"/>
      <c r="L29370" s="198"/>
      <c r="M29370" s="126"/>
      <c r="AA29370" s="241"/>
      <c r="AB29370" s="22"/>
    </row>
    <row r="29371" spans="11:28" x14ac:dyDescent="0.2">
      <c r="K29371" s="125"/>
      <c r="L29371" s="198"/>
      <c r="M29371" s="126"/>
      <c r="AA29371" s="241"/>
      <c r="AB29371" s="22"/>
    </row>
    <row r="29372" spans="11:28" x14ac:dyDescent="0.2">
      <c r="K29372" s="125"/>
      <c r="L29372" s="198"/>
      <c r="M29372" s="126"/>
      <c r="AA29372" s="241"/>
      <c r="AB29372" s="22"/>
    </row>
    <row r="29373" spans="11:28" x14ac:dyDescent="0.2">
      <c r="K29373" s="125"/>
      <c r="L29373" s="198"/>
      <c r="M29373" s="126"/>
      <c r="AA29373" s="241"/>
      <c r="AB29373" s="22"/>
    </row>
    <row r="29374" spans="11:28" x14ac:dyDescent="0.2">
      <c r="K29374" s="125"/>
      <c r="L29374" s="198"/>
      <c r="M29374" s="126"/>
      <c r="AA29374" s="241"/>
      <c r="AB29374" s="22"/>
    </row>
    <row r="29375" spans="11:28" x14ac:dyDescent="0.2">
      <c r="K29375" s="125"/>
      <c r="L29375" s="198"/>
      <c r="M29375" s="126"/>
      <c r="AA29375" s="241"/>
      <c r="AB29375" s="22"/>
    </row>
    <row r="29376" spans="11:28" x14ac:dyDescent="0.2">
      <c r="K29376" s="125"/>
      <c r="L29376" s="198"/>
      <c r="M29376" s="126"/>
      <c r="AA29376" s="241"/>
      <c r="AB29376" s="22"/>
    </row>
    <row r="29377" spans="11:28" x14ac:dyDescent="0.2">
      <c r="K29377" s="125"/>
      <c r="L29377" s="198"/>
      <c r="M29377" s="126"/>
      <c r="AA29377" s="241"/>
      <c r="AB29377" s="22"/>
    </row>
    <row r="29378" spans="11:28" x14ac:dyDescent="0.2">
      <c r="K29378" s="125"/>
      <c r="L29378" s="198"/>
      <c r="M29378" s="126"/>
      <c r="AA29378" s="241"/>
      <c r="AB29378" s="22"/>
    </row>
    <row r="29379" spans="11:28" x14ac:dyDescent="0.2">
      <c r="K29379" s="125"/>
      <c r="L29379" s="198"/>
      <c r="M29379" s="126"/>
      <c r="AA29379" s="241"/>
      <c r="AB29379" s="22"/>
    </row>
    <row r="29380" spans="11:28" x14ac:dyDescent="0.2">
      <c r="K29380" s="125"/>
      <c r="L29380" s="198"/>
      <c r="M29380" s="126"/>
      <c r="AA29380" s="241"/>
      <c r="AB29380" s="22"/>
    </row>
    <row r="29381" spans="11:28" x14ac:dyDescent="0.2">
      <c r="K29381" s="125"/>
      <c r="L29381" s="198"/>
      <c r="M29381" s="126"/>
      <c r="AA29381" s="241"/>
      <c r="AB29381" s="22"/>
    </row>
    <row r="29382" spans="11:28" x14ac:dyDescent="0.2">
      <c r="K29382" s="125"/>
      <c r="L29382" s="198"/>
      <c r="M29382" s="126"/>
      <c r="AA29382" s="241"/>
      <c r="AB29382" s="22"/>
    </row>
    <row r="29383" spans="11:28" x14ac:dyDescent="0.2">
      <c r="K29383" s="125"/>
      <c r="L29383" s="198"/>
      <c r="M29383" s="126"/>
      <c r="AA29383" s="241"/>
      <c r="AB29383" s="22"/>
    </row>
    <row r="29384" spans="11:28" x14ac:dyDescent="0.2">
      <c r="K29384" s="125"/>
      <c r="L29384" s="198"/>
      <c r="M29384" s="126"/>
      <c r="AA29384" s="241"/>
      <c r="AB29384" s="22"/>
    </row>
    <row r="29385" spans="11:28" x14ac:dyDescent="0.2">
      <c r="K29385" s="125"/>
      <c r="L29385" s="198"/>
      <c r="M29385" s="126"/>
      <c r="AA29385" s="241"/>
      <c r="AB29385" s="22"/>
    </row>
    <row r="29386" spans="11:28" x14ac:dyDescent="0.2">
      <c r="K29386" s="125"/>
      <c r="L29386" s="198"/>
      <c r="M29386" s="126"/>
      <c r="AA29386" s="241"/>
      <c r="AB29386" s="22"/>
    </row>
    <row r="29387" spans="11:28" x14ac:dyDescent="0.2">
      <c r="K29387" s="125"/>
      <c r="L29387" s="198"/>
      <c r="M29387" s="126"/>
      <c r="AA29387" s="241"/>
      <c r="AB29387" s="22"/>
    </row>
    <row r="29388" spans="11:28" x14ac:dyDescent="0.2">
      <c r="K29388" s="125"/>
      <c r="L29388" s="198"/>
      <c r="M29388" s="126"/>
      <c r="AA29388" s="241"/>
      <c r="AB29388" s="22"/>
    </row>
    <row r="29389" spans="11:28" x14ac:dyDescent="0.2">
      <c r="K29389" s="125"/>
      <c r="L29389" s="198"/>
      <c r="M29389" s="126"/>
      <c r="AA29389" s="241"/>
      <c r="AB29389" s="22"/>
    </row>
    <row r="29390" spans="11:28" x14ac:dyDescent="0.2">
      <c r="K29390" s="125"/>
      <c r="L29390" s="198"/>
      <c r="M29390" s="126"/>
      <c r="AA29390" s="241"/>
      <c r="AB29390" s="22"/>
    </row>
    <row r="29391" spans="11:28" x14ac:dyDescent="0.2">
      <c r="K29391" s="125"/>
      <c r="L29391" s="198"/>
      <c r="M29391" s="126"/>
      <c r="AA29391" s="241"/>
      <c r="AB29391" s="22"/>
    </row>
    <row r="29392" spans="11:28" x14ac:dyDescent="0.2">
      <c r="K29392" s="125"/>
      <c r="L29392" s="198"/>
      <c r="M29392" s="126"/>
      <c r="AA29392" s="241"/>
      <c r="AB29392" s="22"/>
    </row>
    <row r="29393" spans="11:28" x14ac:dyDescent="0.2">
      <c r="K29393" s="125"/>
      <c r="L29393" s="198"/>
      <c r="M29393" s="126"/>
      <c r="AA29393" s="241"/>
      <c r="AB29393" s="22"/>
    </row>
    <row r="29394" spans="11:28" x14ac:dyDescent="0.2">
      <c r="K29394" s="125"/>
      <c r="L29394" s="198"/>
      <c r="M29394" s="126"/>
      <c r="AA29394" s="241"/>
      <c r="AB29394" s="22"/>
    </row>
    <row r="29395" spans="11:28" x14ac:dyDescent="0.2">
      <c r="K29395" s="125"/>
      <c r="L29395" s="198"/>
      <c r="M29395" s="126"/>
      <c r="AA29395" s="241"/>
      <c r="AB29395" s="22"/>
    </row>
    <row r="29396" spans="11:28" x14ac:dyDescent="0.2">
      <c r="K29396" s="125"/>
      <c r="L29396" s="198"/>
      <c r="M29396" s="126"/>
      <c r="AA29396" s="241"/>
      <c r="AB29396" s="22"/>
    </row>
    <row r="29397" spans="11:28" x14ac:dyDescent="0.2">
      <c r="K29397" s="125"/>
      <c r="L29397" s="198"/>
      <c r="M29397" s="126"/>
      <c r="AA29397" s="241"/>
      <c r="AB29397" s="22"/>
    </row>
    <row r="29398" spans="11:28" x14ac:dyDescent="0.2">
      <c r="K29398" s="125"/>
      <c r="L29398" s="198"/>
      <c r="M29398" s="126"/>
      <c r="AA29398" s="241"/>
      <c r="AB29398" s="22"/>
    </row>
    <row r="29399" spans="11:28" x14ac:dyDescent="0.2">
      <c r="K29399" s="125"/>
      <c r="L29399" s="198"/>
      <c r="M29399" s="126"/>
      <c r="AA29399" s="241"/>
      <c r="AB29399" s="22"/>
    </row>
    <row r="29400" spans="11:28" x14ac:dyDescent="0.2">
      <c r="K29400" s="125"/>
      <c r="L29400" s="198"/>
      <c r="M29400" s="126"/>
      <c r="AA29400" s="241"/>
      <c r="AB29400" s="22"/>
    </row>
    <row r="29401" spans="11:28" x14ac:dyDescent="0.2">
      <c r="K29401" s="125"/>
      <c r="L29401" s="198"/>
      <c r="M29401" s="126"/>
      <c r="AA29401" s="241"/>
      <c r="AB29401" s="22"/>
    </row>
    <row r="29402" spans="11:28" x14ac:dyDescent="0.2">
      <c r="K29402" s="125"/>
      <c r="L29402" s="198"/>
      <c r="M29402" s="126"/>
      <c r="AA29402" s="241"/>
      <c r="AB29402" s="22"/>
    </row>
    <row r="29403" spans="11:28" x14ac:dyDescent="0.2">
      <c r="K29403" s="125"/>
      <c r="L29403" s="198"/>
      <c r="M29403" s="126"/>
      <c r="AA29403" s="241"/>
      <c r="AB29403" s="22"/>
    </row>
    <row r="29404" spans="11:28" x14ac:dyDescent="0.2">
      <c r="K29404" s="125"/>
      <c r="L29404" s="198"/>
      <c r="M29404" s="126"/>
      <c r="AA29404" s="241"/>
      <c r="AB29404" s="22"/>
    </row>
    <row r="29405" spans="11:28" x14ac:dyDescent="0.2">
      <c r="K29405" s="125"/>
      <c r="L29405" s="198"/>
      <c r="M29405" s="126"/>
      <c r="AA29405" s="241"/>
      <c r="AB29405" s="22"/>
    </row>
    <row r="29406" spans="11:28" x14ac:dyDescent="0.2">
      <c r="K29406" s="125"/>
      <c r="L29406" s="198"/>
      <c r="M29406" s="126"/>
      <c r="AA29406" s="241"/>
      <c r="AB29406" s="22"/>
    </row>
    <row r="29407" spans="11:28" x14ac:dyDescent="0.2">
      <c r="K29407" s="125"/>
      <c r="L29407" s="198"/>
      <c r="M29407" s="126"/>
      <c r="AA29407" s="241"/>
      <c r="AB29407" s="22"/>
    </row>
    <row r="29408" spans="11:28" x14ac:dyDescent="0.2">
      <c r="K29408" s="125"/>
      <c r="L29408" s="198"/>
      <c r="M29408" s="126"/>
      <c r="AA29408" s="241"/>
      <c r="AB29408" s="22"/>
    </row>
    <row r="29409" spans="11:28" x14ac:dyDescent="0.2">
      <c r="K29409" s="125"/>
      <c r="L29409" s="198"/>
      <c r="M29409" s="126"/>
      <c r="AA29409" s="241"/>
      <c r="AB29409" s="22"/>
    </row>
    <row r="29410" spans="11:28" x14ac:dyDescent="0.2">
      <c r="K29410" s="125"/>
      <c r="L29410" s="198"/>
      <c r="M29410" s="126"/>
      <c r="AA29410" s="241"/>
      <c r="AB29410" s="22"/>
    </row>
    <row r="29411" spans="11:28" x14ac:dyDescent="0.2">
      <c r="K29411" s="125"/>
      <c r="L29411" s="198"/>
      <c r="M29411" s="126"/>
      <c r="AA29411" s="241"/>
      <c r="AB29411" s="22"/>
    </row>
    <row r="29412" spans="11:28" x14ac:dyDescent="0.2">
      <c r="K29412" s="125"/>
      <c r="L29412" s="198"/>
      <c r="M29412" s="126"/>
      <c r="AA29412" s="241"/>
      <c r="AB29412" s="22"/>
    </row>
    <row r="29413" spans="11:28" x14ac:dyDescent="0.2">
      <c r="K29413" s="125"/>
      <c r="L29413" s="198"/>
      <c r="M29413" s="126"/>
      <c r="AA29413" s="241"/>
      <c r="AB29413" s="22"/>
    </row>
    <row r="29414" spans="11:28" x14ac:dyDescent="0.2">
      <c r="K29414" s="125"/>
      <c r="L29414" s="198"/>
      <c r="M29414" s="126"/>
      <c r="AA29414" s="241"/>
      <c r="AB29414" s="22"/>
    </row>
    <row r="29415" spans="11:28" x14ac:dyDescent="0.2">
      <c r="K29415" s="125"/>
      <c r="L29415" s="198"/>
      <c r="M29415" s="126"/>
      <c r="AA29415" s="241"/>
      <c r="AB29415" s="22"/>
    </row>
    <row r="29416" spans="11:28" x14ac:dyDescent="0.2">
      <c r="K29416" s="125"/>
      <c r="L29416" s="198"/>
      <c r="M29416" s="126"/>
      <c r="AA29416" s="241"/>
      <c r="AB29416" s="22"/>
    </row>
    <row r="29417" spans="11:28" x14ac:dyDescent="0.2">
      <c r="K29417" s="125"/>
      <c r="L29417" s="198"/>
      <c r="M29417" s="126"/>
      <c r="AA29417" s="241"/>
      <c r="AB29417" s="22"/>
    </row>
    <row r="29418" spans="11:28" x14ac:dyDescent="0.2">
      <c r="K29418" s="125"/>
      <c r="L29418" s="198"/>
      <c r="M29418" s="126"/>
      <c r="AA29418" s="241"/>
      <c r="AB29418" s="22"/>
    </row>
    <row r="29419" spans="11:28" x14ac:dyDescent="0.2">
      <c r="K29419" s="125"/>
      <c r="L29419" s="198"/>
      <c r="M29419" s="126"/>
      <c r="AA29419" s="241"/>
      <c r="AB29419" s="22"/>
    </row>
    <row r="29420" spans="11:28" x14ac:dyDescent="0.2">
      <c r="K29420" s="125"/>
      <c r="L29420" s="198"/>
      <c r="M29420" s="126"/>
      <c r="AA29420" s="241"/>
      <c r="AB29420" s="22"/>
    </row>
    <row r="29421" spans="11:28" x14ac:dyDescent="0.2">
      <c r="K29421" s="125"/>
      <c r="L29421" s="198"/>
      <c r="M29421" s="126"/>
      <c r="AA29421" s="241"/>
      <c r="AB29421" s="22"/>
    </row>
    <row r="29422" spans="11:28" x14ac:dyDescent="0.2">
      <c r="K29422" s="125"/>
      <c r="L29422" s="198"/>
      <c r="M29422" s="126"/>
      <c r="AA29422" s="241"/>
      <c r="AB29422" s="22"/>
    </row>
    <row r="29423" spans="11:28" x14ac:dyDescent="0.2">
      <c r="K29423" s="125"/>
      <c r="L29423" s="198"/>
      <c r="M29423" s="126"/>
      <c r="AA29423" s="241"/>
      <c r="AB29423" s="22"/>
    </row>
    <row r="29424" spans="11:28" x14ac:dyDescent="0.2">
      <c r="K29424" s="125"/>
      <c r="L29424" s="198"/>
      <c r="M29424" s="126"/>
      <c r="AA29424" s="241"/>
      <c r="AB29424" s="22"/>
    </row>
    <row r="29425" spans="11:28" x14ac:dyDescent="0.2">
      <c r="K29425" s="125"/>
      <c r="L29425" s="198"/>
      <c r="M29425" s="126"/>
      <c r="AA29425" s="241"/>
      <c r="AB29425" s="22"/>
    </row>
    <row r="29426" spans="11:28" x14ac:dyDescent="0.2">
      <c r="K29426" s="125"/>
      <c r="L29426" s="198"/>
      <c r="M29426" s="126"/>
      <c r="AA29426" s="241"/>
      <c r="AB29426" s="22"/>
    </row>
    <row r="29427" spans="11:28" x14ac:dyDescent="0.2">
      <c r="K29427" s="125"/>
      <c r="L29427" s="198"/>
      <c r="M29427" s="126"/>
      <c r="AA29427" s="241"/>
      <c r="AB29427" s="22"/>
    </row>
    <row r="29428" spans="11:28" x14ac:dyDescent="0.2">
      <c r="K29428" s="125"/>
      <c r="L29428" s="198"/>
      <c r="M29428" s="126"/>
      <c r="AA29428" s="241"/>
      <c r="AB29428" s="22"/>
    </row>
    <row r="29429" spans="11:28" x14ac:dyDescent="0.2">
      <c r="K29429" s="125"/>
      <c r="L29429" s="198"/>
      <c r="M29429" s="126"/>
      <c r="AA29429" s="241"/>
      <c r="AB29429" s="22"/>
    </row>
    <row r="29430" spans="11:28" x14ac:dyDescent="0.2">
      <c r="K29430" s="125"/>
      <c r="L29430" s="198"/>
      <c r="M29430" s="126"/>
      <c r="AA29430" s="241"/>
      <c r="AB29430" s="22"/>
    </row>
    <row r="29431" spans="11:28" x14ac:dyDescent="0.2">
      <c r="K29431" s="125"/>
      <c r="L29431" s="198"/>
      <c r="M29431" s="126"/>
      <c r="AA29431" s="241"/>
      <c r="AB29431" s="22"/>
    </row>
    <row r="29432" spans="11:28" x14ac:dyDescent="0.2">
      <c r="K29432" s="125"/>
      <c r="L29432" s="198"/>
      <c r="M29432" s="126"/>
      <c r="AA29432" s="241"/>
      <c r="AB29432" s="22"/>
    </row>
    <row r="29433" spans="11:28" x14ac:dyDescent="0.2">
      <c r="K29433" s="125"/>
      <c r="L29433" s="198"/>
      <c r="M29433" s="126"/>
      <c r="AA29433" s="241"/>
      <c r="AB29433" s="22"/>
    </row>
    <row r="29434" spans="11:28" x14ac:dyDescent="0.2">
      <c r="K29434" s="125"/>
      <c r="L29434" s="198"/>
      <c r="M29434" s="126"/>
      <c r="AA29434" s="241"/>
      <c r="AB29434" s="22"/>
    </row>
    <row r="29435" spans="11:28" x14ac:dyDescent="0.2">
      <c r="K29435" s="125"/>
      <c r="L29435" s="198"/>
      <c r="M29435" s="126"/>
      <c r="AA29435" s="241"/>
      <c r="AB29435" s="22"/>
    </row>
    <row r="29436" spans="11:28" x14ac:dyDescent="0.2">
      <c r="K29436" s="125"/>
      <c r="L29436" s="198"/>
      <c r="M29436" s="126"/>
      <c r="AA29436" s="241"/>
      <c r="AB29436" s="22"/>
    </row>
    <row r="29437" spans="11:28" x14ac:dyDescent="0.2">
      <c r="K29437" s="125"/>
      <c r="L29437" s="198"/>
      <c r="M29437" s="126"/>
      <c r="AA29437" s="241"/>
      <c r="AB29437" s="22"/>
    </row>
    <row r="29438" spans="11:28" x14ac:dyDescent="0.2">
      <c r="K29438" s="125"/>
      <c r="L29438" s="198"/>
      <c r="M29438" s="126"/>
      <c r="AA29438" s="241"/>
      <c r="AB29438" s="22"/>
    </row>
    <row r="29439" spans="11:28" x14ac:dyDescent="0.2">
      <c r="K29439" s="125"/>
      <c r="L29439" s="198"/>
      <c r="M29439" s="126"/>
      <c r="AA29439" s="241"/>
      <c r="AB29439" s="22"/>
    </row>
    <row r="29440" spans="11:28" x14ac:dyDescent="0.2">
      <c r="K29440" s="125"/>
      <c r="L29440" s="198"/>
      <c r="M29440" s="126"/>
      <c r="AA29440" s="241"/>
      <c r="AB29440" s="22"/>
    </row>
    <row r="29441" spans="11:28" x14ac:dyDescent="0.2">
      <c r="K29441" s="125"/>
      <c r="L29441" s="198"/>
      <c r="M29441" s="126"/>
      <c r="AA29441" s="241"/>
      <c r="AB29441" s="22"/>
    </row>
    <row r="29442" spans="11:28" x14ac:dyDescent="0.2">
      <c r="K29442" s="125"/>
      <c r="L29442" s="198"/>
      <c r="M29442" s="126"/>
      <c r="AA29442" s="241"/>
      <c r="AB29442" s="22"/>
    </row>
    <row r="29443" spans="11:28" x14ac:dyDescent="0.2">
      <c r="K29443" s="125"/>
      <c r="L29443" s="198"/>
      <c r="M29443" s="126"/>
      <c r="AA29443" s="241"/>
      <c r="AB29443" s="22"/>
    </row>
    <row r="29444" spans="11:28" x14ac:dyDescent="0.2">
      <c r="K29444" s="125"/>
      <c r="L29444" s="198"/>
      <c r="M29444" s="126"/>
      <c r="AA29444" s="241"/>
      <c r="AB29444" s="22"/>
    </row>
    <row r="29445" spans="11:28" x14ac:dyDescent="0.2">
      <c r="K29445" s="125"/>
      <c r="L29445" s="198"/>
      <c r="M29445" s="126"/>
      <c r="AA29445" s="241"/>
      <c r="AB29445" s="22"/>
    </row>
    <row r="29446" spans="11:28" x14ac:dyDescent="0.2">
      <c r="K29446" s="125"/>
      <c r="L29446" s="198"/>
      <c r="M29446" s="126"/>
      <c r="AA29446" s="241"/>
      <c r="AB29446" s="22"/>
    </row>
    <row r="29447" spans="11:28" x14ac:dyDescent="0.2">
      <c r="K29447" s="125"/>
      <c r="L29447" s="198"/>
      <c r="M29447" s="126"/>
      <c r="AA29447" s="241"/>
      <c r="AB29447" s="22"/>
    </row>
    <row r="29448" spans="11:28" x14ac:dyDescent="0.2">
      <c r="K29448" s="125"/>
      <c r="L29448" s="198"/>
      <c r="M29448" s="126"/>
      <c r="AA29448" s="241"/>
      <c r="AB29448" s="22"/>
    </row>
    <row r="29449" spans="11:28" x14ac:dyDescent="0.2">
      <c r="K29449" s="125"/>
      <c r="L29449" s="198"/>
      <c r="M29449" s="126"/>
      <c r="AA29449" s="241"/>
      <c r="AB29449" s="22"/>
    </row>
    <row r="29450" spans="11:28" x14ac:dyDescent="0.2">
      <c r="K29450" s="125"/>
      <c r="L29450" s="198"/>
      <c r="M29450" s="126"/>
      <c r="AA29450" s="241"/>
      <c r="AB29450" s="22"/>
    </row>
    <row r="29451" spans="11:28" x14ac:dyDescent="0.2">
      <c r="K29451" s="125"/>
      <c r="L29451" s="198"/>
      <c r="M29451" s="126"/>
      <c r="AA29451" s="241"/>
      <c r="AB29451" s="22"/>
    </row>
    <row r="29452" spans="11:28" x14ac:dyDescent="0.2">
      <c r="K29452" s="125"/>
      <c r="L29452" s="198"/>
      <c r="M29452" s="126"/>
      <c r="AA29452" s="241"/>
      <c r="AB29452" s="22"/>
    </row>
    <row r="29453" spans="11:28" x14ac:dyDescent="0.2">
      <c r="K29453" s="125"/>
      <c r="L29453" s="198"/>
      <c r="M29453" s="126"/>
      <c r="AA29453" s="241"/>
      <c r="AB29453" s="22"/>
    </row>
    <row r="29454" spans="11:28" x14ac:dyDescent="0.2">
      <c r="K29454" s="125"/>
      <c r="L29454" s="198"/>
      <c r="M29454" s="126"/>
      <c r="AA29454" s="241"/>
      <c r="AB29454" s="22"/>
    </row>
    <row r="29455" spans="11:28" x14ac:dyDescent="0.2">
      <c r="K29455" s="125"/>
      <c r="L29455" s="198"/>
      <c r="M29455" s="126"/>
      <c r="AA29455" s="241"/>
      <c r="AB29455" s="22"/>
    </row>
    <row r="29456" spans="11:28" x14ac:dyDescent="0.2">
      <c r="K29456" s="125"/>
      <c r="L29456" s="198"/>
      <c r="M29456" s="126"/>
      <c r="AA29456" s="241"/>
      <c r="AB29456" s="22"/>
    </row>
    <row r="29457" spans="11:28" x14ac:dyDescent="0.2">
      <c r="K29457" s="125"/>
      <c r="L29457" s="198"/>
      <c r="M29457" s="126"/>
      <c r="AA29457" s="241"/>
      <c r="AB29457" s="22"/>
    </row>
    <row r="29458" spans="11:28" x14ac:dyDescent="0.2">
      <c r="K29458" s="125"/>
      <c r="L29458" s="198"/>
      <c r="M29458" s="126"/>
      <c r="AA29458" s="241"/>
      <c r="AB29458" s="22"/>
    </row>
    <row r="29459" spans="11:28" x14ac:dyDescent="0.2">
      <c r="K29459" s="125"/>
      <c r="L29459" s="198"/>
      <c r="M29459" s="126"/>
      <c r="AA29459" s="241"/>
      <c r="AB29459" s="22"/>
    </row>
    <row r="29460" spans="11:28" x14ac:dyDescent="0.2">
      <c r="K29460" s="125"/>
      <c r="L29460" s="198"/>
      <c r="M29460" s="126"/>
      <c r="AA29460" s="241"/>
      <c r="AB29460" s="22"/>
    </row>
    <row r="29461" spans="11:28" x14ac:dyDescent="0.2">
      <c r="K29461" s="125"/>
      <c r="L29461" s="198"/>
      <c r="M29461" s="126"/>
      <c r="AA29461" s="241"/>
      <c r="AB29461" s="22"/>
    </row>
    <row r="29462" spans="11:28" x14ac:dyDescent="0.2">
      <c r="K29462" s="125"/>
      <c r="L29462" s="198"/>
      <c r="M29462" s="126"/>
      <c r="AA29462" s="241"/>
      <c r="AB29462" s="22"/>
    </row>
    <row r="29463" spans="11:28" x14ac:dyDescent="0.2">
      <c r="K29463" s="125"/>
      <c r="L29463" s="198"/>
      <c r="M29463" s="126"/>
      <c r="AA29463" s="241"/>
      <c r="AB29463" s="22"/>
    </row>
    <row r="29464" spans="11:28" x14ac:dyDescent="0.2">
      <c r="K29464" s="125"/>
      <c r="L29464" s="198"/>
      <c r="M29464" s="126"/>
      <c r="AA29464" s="241"/>
      <c r="AB29464" s="22"/>
    </row>
    <row r="29465" spans="11:28" x14ac:dyDescent="0.2">
      <c r="K29465" s="125"/>
      <c r="L29465" s="198"/>
      <c r="M29465" s="126"/>
      <c r="AA29465" s="241"/>
      <c r="AB29465" s="22"/>
    </row>
    <row r="29466" spans="11:28" x14ac:dyDescent="0.2">
      <c r="K29466" s="125"/>
      <c r="L29466" s="198"/>
      <c r="M29466" s="126"/>
      <c r="AA29466" s="241"/>
      <c r="AB29466" s="22"/>
    </row>
    <row r="29467" spans="11:28" x14ac:dyDescent="0.2">
      <c r="K29467" s="125"/>
      <c r="L29467" s="198"/>
      <c r="M29467" s="126"/>
      <c r="AA29467" s="241"/>
      <c r="AB29467" s="22"/>
    </row>
    <row r="29468" spans="11:28" x14ac:dyDescent="0.2">
      <c r="K29468" s="125"/>
      <c r="L29468" s="198"/>
      <c r="M29468" s="126"/>
      <c r="AA29468" s="241"/>
      <c r="AB29468" s="22"/>
    </row>
    <row r="29469" spans="11:28" x14ac:dyDescent="0.2">
      <c r="K29469" s="125"/>
      <c r="L29469" s="198"/>
      <c r="M29469" s="126"/>
      <c r="AA29469" s="241"/>
      <c r="AB29469" s="22"/>
    </row>
    <row r="29470" spans="11:28" x14ac:dyDescent="0.2">
      <c r="K29470" s="125"/>
      <c r="L29470" s="198"/>
      <c r="M29470" s="126"/>
      <c r="AA29470" s="241"/>
      <c r="AB29470" s="22"/>
    </row>
    <row r="29471" spans="11:28" x14ac:dyDescent="0.2">
      <c r="K29471" s="125"/>
      <c r="L29471" s="198"/>
      <c r="M29471" s="126"/>
      <c r="AA29471" s="241"/>
      <c r="AB29471" s="22"/>
    </row>
    <row r="29472" spans="11:28" x14ac:dyDescent="0.2">
      <c r="K29472" s="125"/>
      <c r="L29472" s="198"/>
      <c r="M29472" s="126"/>
      <c r="AA29472" s="241"/>
      <c r="AB29472" s="22"/>
    </row>
    <row r="29473" spans="11:28" x14ac:dyDescent="0.2">
      <c r="K29473" s="125"/>
      <c r="L29473" s="198"/>
      <c r="M29473" s="126"/>
      <c r="AA29473" s="241"/>
      <c r="AB29473" s="22"/>
    </row>
    <row r="29474" spans="11:28" x14ac:dyDescent="0.2">
      <c r="K29474" s="125"/>
      <c r="L29474" s="198"/>
      <c r="M29474" s="126"/>
      <c r="AA29474" s="241"/>
      <c r="AB29474" s="22"/>
    </row>
    <row r="29475" spans="11:28" x14ac:dyDescent="0.2">
      <c r="K29475" s="125"/>
      <c r="L29475" s="198"/>
      <c r="M29475" s="126"/>
      <c r="AA29475" s="241"/>
      <c r="AB29475" s="22"/>
    </row>
    <row r="29476" spans="11:28" x14ac:dyDescent="0.2">
      <c r="K29476" s="125"/>
      <c r="L29476" s="198"/>
      <c r="M29476" s="126"/>
      <c r="AA29476" s="241"/>
      <c r="AB29476" s="22"/>
    </row>
    <row r="29477" spans="11:28" x14ac:dyDescent="0.2">
      <c r="K29477" s="125"/>
      <c r="L29477" s="198"/>
      <c r="M29477" s="126"/>
      <c r="AA29477" s="241"/>
      <c r="AB29477" s="22"/>
    </row>
    <row r="29478" spans="11:28" x14ac:dyDescent="0.2">
      <c r="K29478" s="125"/>
      <c r="L29478" s="198"/>
      <c r="M29478" s="126"/>
      <c r="AA29478" s="241"/>
      <c r="AB29478" s="22"/>
    </row>
    <row r="29479" spans="11:28" x14ac:dyDescent="0.2">
      <c r="K29479" s="125"/>
      <c r="L29479" s="198"/>
      <c r="M29479" s="126"/>
      <c r="AA29479" s="241"/>
      <c r="AB29479" s="22"/>
    </row>
    <row r="29480" spans="11:28" x14ac:dyDescent="0.2">
      <c r="K29480" s="125"/>
      <c r="L29480" s="198"/>
      <c r="M29480" s="126"/>
      <c r="AA29480" s="241"/>
      <c r="AB29480" s="22"/>
    </row>
    <row r="29481" spans="11:28" x14ac:dyDescent="0.2">
      <c r="K29481" s="125"/>
      <c r="L29481" s="198"/>
      <c r="M29481" s="126"/>
      <c r="AA29481" s="241"/>
      <c r="AB29481" s="22"/>
    </row>
    <row r="29482" spans="11:28" x14ac:dyDescent="0.2">
      <c r="K29482" s="125"/>
      <c r="L29482" s="198"/>
      <c r="M29482" s="126"/>
      <c r="AA29482" s="241"/>
      <c r="AB29482" s="22"/>
    </row>
    <row r="29483" spans="11:28" x14ac:dyDescent="0.2">
      <c r="K29483" s="125"/>
      <c r="L29483" s="198"/>
      <c r="M29483" s="126"/>
      <c r="AA29483" s="241"/>
      <c r="AB29483" s="22"/>
    </row>
    <row r="29484" spans="11:28" x14ac:dyDescent="0.2">
      <c r="K29484" s="125"/>
      <c r="L29484" s="198"/>
      <c r="M29484" s="126"/>
      <c r="AA29484" s="241"/>
      <c r="AB29484" s="22"/>
    </row>
    <row r="29485" spans="11:28" x14ac:dyDescent="0.2">
      <c r="K29485" s="125"/>
      <c r="L29485" s="198"/>
      <c r="M29485" s="126"/>
      <c r="AA29485" s="241"/>
      <c r="AB29485" s="22"/>
    </row>
    <row r="29486" spans="11:28" x14ac:dyDescent="0.2">
      <c r="K29486" s="125"/>
      <c r="L29486" s="198"/>
      <c r="M29486" s="126"/>
      <c r="AA29486" s="241"/>
      <c r="AB29486" s="22"/>
    </row>
    <row r="29487" spans="11:28" x14ac:dyDescent="0.2">
      <c r="K29487" s="125"/>
      <c r="L29487" s="198"/>
      <c r="M29487" s="126"/>
      <c r="AA29487" s="241"/>
      <c r="AB29487" s="22"/>
    </row>
    <row r="29488" spans="11:28" x14ac:dyDescent="0.2">
      <c r="K29488" s="125"/>
      <c r="L29488" s="198"/>
      <c r="M29488" s="126"/>
      <c r="AA29488" s="241"/>
      <c r="AB29488" s="22"/>
    </row>
    <row r="29489" spans="11:28" x14ac:dyDescent="0.2">
      <c r="K29489" s="125"/>
      <c r="L29489" s="198"/>
      <c r="M29489" s="126"/>
      <c r="AA29489" s="241"/>
      <c r="AB29489" s="22"/>
    </row>
    <row r="29490" spans="11:28" x14ac:dyDescent="0.2">
      <c r="K29490" s="125"/>
      <c r="L29490" s="198"/>
      <c r="M29490" s="126"/>
      <c r="AA29490" s="241"/>
      <c r="AB29490" s="22"/>
    </row>
    <row r="29491" spans="11:28" x14ac:dyDescent="0.2">
      <c r="K29491" s="125"/>
      <c r="L29491" s="198"/>
      <c r="M29491" s="126"/>
      <c r="AA29491" s="241"/>
      <c r="AB29491" s="22"/>
    </row>
    <row r="29492" spans="11:28" x14ac:dyDescent="0.2">
      <c r="K29492" s="125"/>
      <c r="L29492" s="198"/>
      <c r="M29492" s="126"/>
      <c r="AA29492" s="241"/>
      <c r="AB29492" s="22"/>
    </row>
    <row r="29493" spans="11:28" x14ac:dyDescent="0.2">
      <c r="K29493" s="125"/>
      <c r="L29493" s="198"/>
      <c r="M29493" s="126"/>
      <c r="AA29493" s="241"/>
      <c r="AB29493" s="22"/>
    </row>
    <row r="29494" spans="11:28" x14ac:dyDescent="0.2">
      <c r="K29494" s="125"/>
      <c r="L29494" s="198"/>
      <c r="M29494" s="126"/>
      <c r="AA29494" s="241"/>
      <c r="AB29494" s="22"/>
    </row>
    <row r="29495" spans="11:28" x14ac:dyDescent="0.2">
      <c r="K29495" s="125"/>
      <c r="L29495" s="198"/>
      <c r="M29495" s="126"/>
      <c r="AA29495" s="241"/>
      <c r="AB29495" s="22"/>
    </row>
    <row r="29496" spans="11:28" x14ac:dyDescent="0.2">
      <c r="K29496" s="125"/>
      <c r="L29496" s="198"/>
      <c r="M29496" s="126"/>
      <c r="AA29496" s="241"/>
      <c r="AB29496" s="22"/>
    </row>
    <row r="29497" spans="11:28" x14ac:dyDescent="0.2">
      <c r="K29497" s="125"/>
      <c r="L29497" s="198"/>
      <c r="M29497" s="126"/>
      <c r="AA29497" s="241"/>
      <c r="AB29497" s="22"/>
    </row>
    <row r="29498" spans="11:28" x14ac:dyDescent="0.2">
      <c r="K29498" s="125"/>
      <c r="L29498" s="198"/>
      <c r="M29498" s="126"/>
      <c r="AA29498" s="241"/>
      <c r="AB29498" s="22"/>
    </row>
    <row r="29499" spans="11:28" x14ac:dyDescent="0.2">
      <c r="K29499" s="125"/>
      <c r="L29499" s="198"/>
      <c r="M29499" s="126"/>
      <c r="AA29499" s="241"/>
      <c r="AB29499" s="22"/>
    </row>
    <row r="29500" spans="11:28" x14ac:dyDescent="0.2">
      <c r="K29500" s="125"/>
      <c r="L29500" s="198"/>
      <c r="M29500" s="126"/>
      <c r="AA29500" s="241"/>
      <c r="AB29500" s="22"/>
    </row>
    <row r="29501" spans="11:28" x14ac:dyDescent="0.2">
      <c r="K29501" s="125"/>
      <c r="L29501" s="198"/>
      <c r="M29501" s="126"/>
      <c r="AA29501" s="241"/>
      <c r="AB29501" s="22"/>
    </row>
    <row r="29502" spans="11:28" x14ac:dyDescent="0.2">
      <c r="K29502" s="125"/>
      <c r="L29502" s="198"/>
      <c r="M29502" s="126"/>
      <c r="AA29502" s="241"/>
      <c r="AB29502" s="22"/>
    </row>
    <row r="29503" spans="11:28" x14ac:dyDescent="0.2">
      <c r="K29503" s="125"/>
      <c r="L29503" s="198"/>
      <c r="M29503" s="126"/>
      <c r="AA29503" s="241"/>
      <c r="AB29503" s="22"/>
    </row>
    <row r="29504" spans="11:28" x14ac:dyDescent="0.2">
      <c r="K29504" s="125"/>
      <c r="L29504" s="198"/>
      <c r="M29504" s="126"/>
      <c r="AA29504" s="241"/>
      <c r="AB29504" s="22"/>
    </row>
    <row r="29505" spans="11:28" x14ac:dyDescent="0.2">
      <c r="K29505" s="125"/>
      <c r="L29505" s="198"/>
      <c r="M29505" s="126"/>
      <c r="AA29505" s="241"/>
      <c r="AB29505" s="22"/>
    </row>
    <row r="29506" spans="11:28" x14ac:dyDescent="0.2">
      <c r="K29506" s="125"/>
      <c r="L29506" s="198"/>
      <c r="M29506" s="126"/>
      <c r="AA29506" s="241"/>
      <c r="AB29506" s="22"/>
    </row>
    <row r="29507" spans="11:28" x14ac:dyDescent="0.2">
      <c r="K29507" s="125"/>
      <c r="L29507" s="198"/>
      <c r="M29507" s="126"/>
      <c r="AA29507" s="241"/>
      <c r="AB29507" s="22"/>
    </row>
    <row r="29508" spans="11:28" x14ac:dyDescent="0.2">
      <c r="K29508" s="125"/>
      <c r="L29508" s="198"/>
      <c r="M29508" s="126"/>
      <c r="AA29508" s="241"/>
      <c r="AB29508" s="22"/>
    </row>
    <row r="29509" spans="11:28" x14ac:dyDescent="0.2">
      <c r="K29509" s="125"/>
      <c r="L29509" s="198"/>
      <c r="M29509" s="126"/>
      <c r="AA29509" s="241"/>
      <c r="AB29509" s="22"/>
    </row>
    <row r="29510" spans="11:28" x14ac:dyDescent="0.2">
      <c r="K29510" s="125"/>
      <c r="L29510" s="198"/>
      <c r="M29510" s="126"/>
      <c r="AA29510" s="241"/>
      <c r="AB29510" s="22"/>
    </row>
    <row r="29511" spans="11:28" x14ac:dyDescent="0.2">
      <c r="K29511" s="125"/>
      <c r="L29511" s="198"/>
      <c r="M29511" s="126"/>
      <c r="AA29511" s="241"/>
      <c r="AB29511" s="22"/>
    </row>
    <row r="29512" spans="11:28" x14ac:dyDescent="0.2">
      <c r="K29512" s="125"/>
      <c r="L29512" s="198"/>
      <c r="M29512" s="126"/>
      <c r="AA29512" s="241"/>
      <c r="AB29512" s="22"/>
    </row>
    <row r="29513" spans="11:28" x14ac:dyDescent="0.2">
      <c r="K29513" s="125"/>
      <c r="L29513" s="198"/>
      <c r="M29513" s="126"/>
      <c r="AA29513" s="241"/>
      <c r="AB29513" s="22"/>
    </row>
    <row r="29514" spans="11:28" x14ac:dyDescent="0.2">
      <c r="K29514" s="125"/>
      <c r="L29514" s="198"/>
      <c r="M29514" s="126"/>
      <c r="AA29514" s="241"/>
      <c r="AB29514" s="22"/>
    </row>
    <row r="29515" spans="11:28" x14ac:dyDescent="0.2">
      <c r="K29515" s="125"/>
      <c r="L29515" s="198"/>
      <c r="M29515" s="126"/>
      <c r="AA29515" s="241"/>
      <c r="AB29515" s="22"/>
    </row>
    <row r="29516" spans="11:28" x14ac:dyDescent="0.2">
      <c r="K29516" s="125"/>
      <c r="L29516" s="198"/>
      <c r="M29516" s="126"/>
      <c r="AA29516" s="241"/>
      <c r="AB29516" s="22"/>
    </row>
    <row r="29517" spans="11:28" x14ac:dyDescent="0.2">
      <c r="K29517" s="125"/>
      <c r="L29517" s="198"/>
      <c r="M29517" s="126"/>
      <c r="AA29517" s="241"/>
      <c r="AB29517" s="22"/>
    </row>
    <row r="29518" spans="11:28" x14ac:dyDescent="0.2">
      <c r="K29518" s="125"/>
      <c r="L29518" s="198"/>
      <c r="M29518" s="126"/>
      <c r="AA29518" s="241"/>
      <c r="AB29518" s="22"/>
    </row>
    <row r="29519" spans="11:28" x14ac:dyDescent="0.2">
      <c r="K29519" s="125"/>
      <c r="L29519" s="198"/>
      <c r="M29519" s="126"/>
      <c r="AA29519" s="241"/>
      <c r="AB29519" s="22"/>
    </row>
    <row r="29520" spans="11:28" x14ac:dyDescent="0.2">
      <c r="K29520" s="125"/>
      <c r="L29520" s="198"/>
      <c r="M29520" s="126"/>
      <c r="AA29520" s="241"/>
      <c r="AB29520" s="22"/>
    </row>
    <row r="29521" spans="11:28" x14ac:dyDescent="0.2">
      <c r="K29521" s="125"/>
      <c r="L29521" s="198"/>
      <c r="M29521" s="126"/>
      <c r="AA29521" s="241"/>
      <c r="AB29521" s="22"/>
    </row>
    <row r="29522" spans="11:28" x14ac:dyDescent="0.2">
      <c r="K29522" s="125"/>
      <c r="L29522" s="198"/>
      <c r="M29522" s="126"/>
      <c r="AA29522" s="241"/>
      <c r="AB29522" s="22"/>
    </row>
    <row r="29523" spans="11:28" x14ac:dyDescent="0.2">
      <c r="K29523" s="125"/>
      <c r="L29523" s="198"/>
      <c r="M29523" s="126"/>
      <c r="AA29523" s="241"/>
      <c r="AB29523" s="22"/>
    </row>
    <row r="29524" spans="11:28" x14ac:dyDescent="0.2">
      <c r="K29524" s="125"/>
      <c r="L29524" s="198"/>
      <c r="M29524" s="126"/>
      <c r="AA29524" s="241"/>
      <c r="AB29524" s="22"/>
    </row>
    <row r="29525" spans="11:28" x14ac:dyDescent="0.2">
      <c r="K29525" s="125"/>
      <c r="L29525" s="198"/>
      <c r="M29525" s="126"/>
      <c r="AA29525" s="241"/>
      <c r="AB29525" s="22"/>
    </row>
    <row r="29526" spans="11:28" x14ac:dyDescent="0.2">
      <c r="K29526" s="125"/>
      <c r="L29526" s="198"/>
      <c r="M29526" s="126"/>
      <c r="AA29526" s="241"/>
      <c r="AB29526" s="22"/>
    </row>
    <row r="29527" spans="11:28" x14ac:dyDescent="0.2">
      <c r="K29527" s="125"/>
      <c r="L29527" s="198"/>
      <c r="M29527" s="126"/>
      <c r="AA29527" s="241"/>
      <c r="AB29527" s="22"/>
    </row>
    <row r="29528" spans="11:28" x14ac:dyDescent="0.2">
      <c r="K29528" s="125"/>
      <c r="L29528" s="198"/>
      <c r="M29528" s="126"/>
      <c r="AA29528" s="241"/>
      <c r="AB29528" s="22"/>
    </row>
    <row r="29529" spans="11:28" x14ac:dyDescent="0.2">
      <c r="K29529" s="125"/>
      <c r="L29529" s="198"/>
      <c r="M29529" s="126"/>
      <c r="AA29529" s="241"/>
      <c r="AB29529" s="22"/>
    </row>
    <row r="29530" spans="11:28" x14ac:dyDescent="0.2">
      <c r="K29530" s="125"/>
      <c r="L29530" s="198"/>
      <c r="M29530" s="126"/>
      <c r="AA29530" s="241"/>
      <c r="AB29530" s="22"/>
    </row>
    <row r="29531" spans="11:28" x14ac:dyDescent="0.2">
      <c r="K29531" s="125"/>
      <c r="L29531" s="198"/>
      <c r="M29531" s="126"/>
      <c r="AA29531" s="241"/>
      <c r="AB29531" s="22"/>
    </row>
    <row r="29532" spans="11:28" x14ac:dyDescent="0.2">
      <c r="K29532" s="125"/>
      <c r="L29532" s="198"/>
      <c r="M29532" s="126"/>
      <c r="AA29532" s="241"/>
      <c r="AB29532" s="22"/>
    </row>
    <row r="29533" spans="11:28" x14ac:dyDescent="0.2">
      <c r="K29533" s="125"/>
      <c r="L29533" s="198"/>
      <c r="M29533" s="126"/>
      <c r="AA29533" s="241"/>
      <c r="AB29533" s="22"/>
    </row>
    <row r="29534" spans="11:28" x14ac:dyDescent="0.2">
      <c r="K29534" s="125"/>
      <c r="L29534" s="198"/>
      <c r="M29534" s="126"/>
      <c r="AA29534" s="241"/>
      <c r="AB29534" s="22"/>
    </row>
    <row r="29535" spans="11:28" x14ac:dyDescent="0.2">
      <c r="K29535" s="125"/>
      <c r="L29535" s="198"/>
      <c r="M29535" s="126"/>
      <c r="AA29535" s="241"/>
      <c r="AB29535" s="22"/>
    </row>
    <row r="29536" spans="11:28" x14ac:dyDescent="0.2">
      <c r="K29536" s="125"/>
      <c r="L29536" s="198"/>
      <c r="M29536" s="126"/>
      <c r="AA29536" s="241"/>
      <c r="AB29536" s="22"/>
    </row>
    <row r="29537" spans="11:28" x14ac:dyDescent="0.2">
      <c r="K29537" s="125"/>
      <c r="L29537" s="198"/>
      <c r="M29537" s="126"/>
      <c r="AA29537" s="241"/>
      <c r="AB29537" s="22"/>
    </row>
    <row r="29538" spans="11:28" x14ac:dyDescent="0.2">
      <c r="K29538" s="125"/>
      <c r="L29538" s="198"/>
      <c r="M29538" s="126"/>
      <c r="AA29538" s="241"/>
      <c r="AB29538" s="22"/>
    </row>
    <row r="29539" spans="11:28" x14ac:dyDescent="0.2">
      <c r="K29539" s="125"/>
      <c r="L29539" s="198"/>
      <c r="M29539" s="126"/>
      <c r="AA29539" s="241"/>
      <c r="AB29539" s="22"/>
    </row>
    <row r="29540" spans="11:28" x14ac:dyDescent="0.2">
      <c r="K29540" s="125"/>
      <c r="L29540" s="198"/>
      <c r="M29540" s="126"/>
      <c r="AA29540" s="241"/>
      <c r="AB29540" s="22"/>
    </row>
    <row r="29541" spans="11:28" x14ac:dyDescent="0.2">
      <c r="K29541" s="125"/>
      <c r="L29541" s="198"/>
      <c r="M29541" s="126"/>
      <c r="AA29541" s="241"/>
      <c r="AB29541" s="22"/>
    </row>
    <row r="29542" spans="11:28" x14ac:dyDescent="0.2">
      <c r="K29542" s="125"/>
      <c r="L29542" s="198"/>
      <c r="M29542" s="126"/>
      <c r="AA29542" s="241"/>
      <c r="AB29542" s="22"/>
    </row>
    <row r="29543" spans="11:28" x14ac:dyDescent="0.2">
      <c r="K29543" s="125"/>
      <c r="L29543" s="198"/>
      <c r="M29543" s="126"/>
      <c r="AA29543" s="241"/>
      <c r="AB29543" s="22"/>
    </row>
    <row r="29544" spans="11:28" x14ac:dyDescent="0.2">
      <c r="K29544" s="125"/>
      <c r="L29544" s="198"/>
      <c r="M29544" s="126"/>
      <c r="AA29544" s="241"/>
      <c r="AB29544" s="22"/>
    </row>
    <row r="29545" spans="11:28" x14ac:dyDescent="0.2">
      <c r="K29545" s="125"/>
      <c r="L29545" s="198"/>
      <c r="M29545" s="126"/>
      <c r="AA29545" s="241"/>
      <c r="AB29545" s="22"/>
    </row>
    <row r="29546" spans="11:28" x14ac:dyDescent="0.2">
      <c r="K29546" s="125"/>
      <c r="L29546" s="198"/>
      <c r="M29546" s="126"/>
      <c r="AA29546" s="241"/>
      <c r="AB29546" s="22"/>
    </row>
    <row r="29547" spans="11:28" x14ac:dyDescent="0.2">
      <c r="K29547" s="125"/>
      <c r="L29547" s="198"/>
      <c r="M29547" s="126"/>
      <c r="AA29547" s="241"/>
      <c r="AB29547" s="22"/>
    </row>
    <row r="29548" spans="11:28" x14ac:dyDescent="0.2">
      <c r="K29548" s="125"/>
      <c r="L29548" s="198"/>
      <c r="M29548" s="126"/>
      <c r="AA29548" s="241"/>
      <c r="AB29548" s="22"/>
    </row>
    <row r="29549" spans="11:28" x14ac:dyDescent="0.2">
      <c r="K29549" s="125"/>
      <c r="L29549" s="198"/>
      <c r="M29549" s="126"/>
      <c r="AA29549" s="241"/>
      <c r="AB29549" s="22"/>
    </row>
    <row r="29550" spans="11:28" x14ac:dyDescent="0.2">
      <c r="K29550" s="125"/>
      <c r="L29550" s="198"/>
      <c r="M29550" s="126"/>
      <c r="AA29550" s="241"/>
      <c r="AB29550" s="22"/>
    </row>
    <row r="29551" spans="11:28" x14ac:dyDescent="0.2">
      <c r="K29551" s="125"/>
      <c r="L29551" s="198"/>
      <c r="M29551" s="126"/>
      <c r="AA29551" s="241"/>
      <c r="AB29551" s="22"/>
    </row>
    <row r="29552" spans="11:28" x14ac:dyDescent="0.2">
      <c r="K29552" s="125"/>
      <c r="L29552" s="198"/>
      <c r="M29552" s="126"/>
      <c r="AA29552" s="241"/>
      <c r="AB29552" s="22"/>
    </row>
    <row r="29553" spans="11:28" x14ac:dyDescent="0.2">
      <c r="K29553" s="125"/>
      <c r="L29553" s="198"/>
      <c r="M29553" s="126"/>
      <c r="AA29553" s="241"/>
      <c r="AB29553" s="22"/>
    </row>
    <row r="29554" spans="11:28" x14ac:dyDescent="0.2">
      <c r="K29554" s="125"/>
      <c r="L29554" s="198"/>
      <c r="M29554" s="126"/>
      <c r="AA29554" s="241"/>
      <c r="AB29554" s="22"/>
    </row>
    <row r="29555" spans="11:28" x14ac:dyDescent="0.2">
      <c r="K29555" s="125"/>
      <c r="L29555" s="198"/>
      <c r="M29555" s="126"/>
      <c r="AA29555" s="241"/>
      <c r="AB29555" s="22"/>
    </row>
    <row r="29556" spans="11:28" x14ac:dyDescent="0.2">
      <c r="K29556" s="125"/>
      <c r="L29556" s="198"/>
      <c r="M29556" s="126"/>
      <c r="AA29556" s="241"/>
      <c r="AB29556" s="22"/>
    </row>
    <row r="29557" spans="11:28" x14ac:dyDescent="0.2">
      <c r="K29557" s="125"/>
      <c r="L29557" s="198"/>
      <c r="M29557" s="126"/>
      <c r="AA29557" s="241"/>
      <c r="AB29557" s="22"/>
    </row>
    <row r="29558" spans="11:28" x14ac:dyDescent="0.2">
      <c r="K29558" s="125"/>
      <c r="L29558" s="198"/>
      <c r="M29558" s="126"/>
      <c r="AA29558" s="241"/>
      <c r="AB29558" s="22"/>
    </row>
    <row r="29559" spans="11:28" x14ac:dyDescent="0.2">
      <c r="K29559" s="125"/>
      <c r="L29559" s="198"/>
      <c r="M29559" s="126"/>
      <c r="AA29559" s="241"/>
      <c r="AB29559" s="22"/>
    </row>
    <row r="29560" spans="11:28" x14ac:dyDescent="0.2">
      <c r="K29560" s="125"/>
      <c r="L29560" s="198"/>
      <c r="M29560" s="126"/>
      <c r="AA29560" s="241"/>
      <c r="AB29560" s="22"/>
    </row>
    <row r="29561" spans="11:28" x14ac:dyDescent="0.2">
      <c r="K29561" s="125"/>
      <c r="L29561" s="198"/>
      <c r="M29561" s="126"/>
      <c r="AA29561" s="241"/>
      <c r="AB29561" s="22"/>
    </row>
    <row r="29562" spans="11:28" x14ac:dyDescent="0.2">
      <c r="K29562" s="125"/>
      <c r="L29562" s="198"/>
      <c r="M29562" s="126"/>
      <c r="AA29562" s="241"/>
      <c r="AB29562" s="22"/>
    </row>
    <row r="29563" spans="11:28" x14ac:dyDescent="0.2">
      <c r="K29563" s="125"/>
      <c r="L29563" s="198"/>
      <c r="M29563" s="126"/>
      <c r="AA29563" s="241"/>
      <c r="AB29563" s="22"/>
    </row>
    <row r="29564" spans="11:28" x14ac:dyDescent="0.2">
      <c r="K29564" s="125"/>
      <c r="L29564" s="198"/>
      <c r="M29564" s="126"/>
      <c r="AA29564" s="241"/>
      <c r="AB29564" s="22"/>
    </row>
    <row r="29565" spans="11:28" x14ac:dyDescent="0.2">
      <c r="K29565" s="125"/>
      <c r="L29565" s="198"/>
      <c r="M29565" s="126"/>
      <c r="AA29565" s="241"/>
      <c r="AB29565" s="22"/>
    </row>
    <row r="29566" spans="11:28" x14ac:dyDescent="0.2">
      <c r="K29566" s="125"/>
      <c r="L29566" s="198"/>
      <c r="M29566" s="126"/>
      <c r="AA29566" s="241"/>
      <c r="AB29566" s="22"/>
    </row>
    <row r="29567" spans="11:28" x14ac:dyDescent="0.2">
      <c r="K29567" s="125"/>
      <c r="L29567" s="198"/>
      <c r="M29567" s="126"/>
      <c r="AA29567" s="241"/>
      <c r="AB29567" s="22"/>
    </row>
    <row r="29568" spans="11:28" x14ac:dyDescent="0.2">
      <c r="K29568" s="125"/>
      <c r="L29568" s="198"/>
      <c r="M29568" s="126"/>
      <c r="AA29568" s="241"/>
      <c r="AB29568" s="22"/>
    </row>
    <row r="29569" spans="11:28" x14ac:dyDescent="0.2">
      <c r="K29569" s="125"/>
      <c r="L29569" s="198"/>
      <c r="M29569" s="126"/>
      <c r="AA29569" s="241"/>
      <c r="AB29569" s="22"/>
    </row>
    <row r="29570" spans="11:28" x14ac:dyDescent="0.2">
      <c r="K29570" s="125"/>
      <c r="L29570" s="198"/>
      <c r="M29570" s="126"/>
      <c r="AA29570" s="241"/>
      <c r="AB29570" s="22"/>
    </row>
    <row r="29571" spans="11:28" x14ac:dyDescent="0.2">
      <c r="K29571" s="125"/>
      <c r="L29571" s="198"/>
      <c r="M29571" s="126"/>
      <c r="AA29571" s="241"/>
      <c r="AB29571" s="22"/>
    </row>
    <row r="29572" spans="11:28" x14ac:dyDescent="0.2">
      <c r="K29572" s="125"/>
      <c r="L29572" s="198"/>
      <c r="M29572" s="126"/>
      <c r="AA29572" s="241"/>
      <c r="AB29572" s="22"/>
    </row>
    <row r="29573" spans="11:28" x14ac:dyDescent="0.2">
      <c r="K29573" s="125"/>
      <c r="L29573" s="198"/>
      <c r="M29573" s="126"/>
      <c r="AA29573" s="241"/>
      <c r="AB29573" s="22"/>
    </row>
    <row r="29574" spans="11:28" x14ac:dyDescent="0.2">
      <c r="K29574" s="125"/>
      <c r="L29574" s="198"/>
      <c r="M29574" s="126"/>
      <c r="AA29574" s="241"/>
      <c r="AB29574" s="22"/>
    </row>
    <row r="29575" spans="11:28" x14ac:dyDescent="0.2">
      <c r="K29575" s="125"/>
      <c r="L29575" s="198"/>
      <c r="M29575" s="126"/>
      <c r="AA29575" s="241"/>
      <c r="AB29575" s="22"/>
    </row>
    <row r="29576" spans="11:28" x14ac:dyDescent="0.2">
      <c r="K29576" s="125"/>
      <c r="L29576" s="198"/>
      <c r="M29576" s="126"/>
      <c r="AA29576" s="241"/>
      <c r="AB29576" s="22"/>
    </row>
    <row r="29577" spans="11:28" x14ac:dyDescent="0.2">
      <c r="K29577" s="125"/>
      <c r="L29577" s="198"/>
      <c r="M29577" s="126"/>
      <c r="AA29577" s="241"/>
      <c r="AB29577" s="22"/>
    </row>
    <row r="29578" spans="11:28" x14ac:dyDescent="0.2">
      <c r="K29578" s="125"/>
      <c r="L29578" s="198"/>
      <c r="M29578" s="126"/>
      <c r="AA29578" s="241"/>
      <c r="AB29578" s="22"/>
    </row>
    <row r="29579" spans="11:28" x14ac:dyDescent="0.2">
      <c r="K29579" s="125"/>
      <c r="L29579" s="198"/>
      <c r="M29579" s="126"/>
      <c r="AA29579" s="241"/>
      <c r="AB29579" s="22"/>
    </row>
    <row r="29580" spans="11:28" x14ac:dyDescent="0.2">
      <c r="K29580" s="125"/>
      <c r="L29580" s="198"/>
      <c r="M29580" s="126"/>
      <c r="AA29580" s="241"/>
      <c r="AB29580" s="22"/>
    </row>
    <row r="29581" spans="11:28" x14ac:dyDescent="0.2">
      <c r="K29581" s="125"/>
      <c r="L29581" s="198"/>
      <c r="M29581" s="126"/>
      <c r="AA29581" s="241"/>
      <c r="AB29581" s="22"/>
    </row>
    <row r="29582" spans="11:28" x14ac:dyDescent="0.2">
      <c r="K29582" s="125"/>
      <c r="L29582" s="198"/>
      <c r="M29582" s="126"/>
      <c r="AA29582" s="241"/>
      <c r="AB29582" s="22"/>
    </row>
    <row r="29583" spans="11:28" x14ac:dyDescent="0.2">
      <c r="K29583" s="125"/>
      <c r="L29583" s="198"/>
      <c r="M29583" s="126"/>
      <c r="AA29583" s="241"/>
      <c r="AB29583" s="22"/>
    </row>
    <row r="29584" spans="11:28" x14ac:dyDescent="0.2">
      <c r="K29584" s="125"/>
      <c r="L29584" s="198"/>
      <c r="M29584" s="126"/>
      <c r="AA29584" s="241"/>
      <c r="AB29584" s="22"/>
    </row>
    <row r="29585" spans="11:28" x14ac:dyDescent="0.2">
      <c r="K29585" s="125"/>
      <c r="L29585" s="198"/>
      <c r="M29585" s="126"/>
      <c r="AA29585" s="241"/>
      <c r="AB29585" s="22"/>
    </row>
    <row r="29586" spans="11:28" x14ac:dyDescent="0.2">
      <c r="K29586" s="125"/>
      <c r="L29586" s="198"/>
      <c r="M29586" s="126"/>
      <c r="AA29586" s="241"/>
      <c r="AB29586" s="22"/>
    </row>
    <row r="29587" spans="11:28" x14ac:dyDescent="0.2">
      <c r="K29587" s="125"/>
      <c r="L29587" s="198"/>
      <c r="M29587" s="126"/>
      <c r="AA29587" s="241"/>
      <c r="AB29587" s="22"/>
    </row>
    <row r="29588" spans="11:28" x14ac:dyDescent="0.2">
      <c r="K29588" s="125"/>
      <c r="L29588" s="198"/>
      <c r="M29588" s="126"/>
      <c r="AA29588" s="241"/>
      <c r="AB29588" s="22"/>
    </row>
    <row r="29589" spans="11:28" x14ac:dyDescent="0.2">
      <c r="K29589" s="125"/>
      <c r="L29589" s="198"/>
      <c r="M29589" s="126"/>
      <c r="AA29589" s="241"/>
      <c r="AB29589" s="22"/>
    </row>
    <row r="29590" spans="11:28" x14ac:dyDescent="0.2">
      <c r="K29590" s="125"/>
      <c r="L29590" s="198"/>
      <c r="M29590" s="126"/>
      <c r="AA29590" s="241"/>
      <c r="AB29590" s="22"/>
    </row>
    <row r="29591" spans="11:28" x14ac:dyDescent="0.2">
      <c r="K29591" s="125"/>
      <c r="L29591" s="198"/>
      <c r="M29591" s="126"/>
      <c r="AA29591" s="241"/>
      <c r="AB29591" s="22"/>
    </row>
    <row r="29592" spans="11:28" x14ac:dyDescent="0.2">
      <c r="K29592" s="125"/>
      <c r="L29592" s="198"/>
      <c r="M29592" s="126"/>
      <c r="AA29592" s="241"/>
      <c r="AB29592" s="22"/>
    </row>
    <row r="29593" spans="11:28" x14ac:dyDescent="0.2">
      <c r="K29593" s="125"/>
      <c r="L29593" s="198"/>
      <c r="M29593" s="126"/>
      <c r="AA29593" s="241"/>
      <c r="AB29593" s="22"/>
    </row>
    <row r="29594" spans="11:28" x14ac:dyDescent="0.2">
      <c r="K29594" s="125"/>
      <c r="L29594" s="198"/>
      <c r="M29594" s="126"/>
      <c r="AA29594" s="241"/>
      <c r="AB29594" s="22"/>
    </row>
    <row r="29595" spans="11:28" x14ac:dyDescent="0.2">
      <c r="K29595" s="125"/>
      <c r="L29595" s="198"/>
      <c r="M29595" s="126"/>
      <c r="AA29595" s="241"/>
      <c r="AB29595" s="22"/>
    </row>
    <row r="29596" spans="11:28" x14ac:dyDescent="0.2">
      <c r="K29596" s="125"/>
      <c r="L29596" s="198"/>
      <c r="M29596" s="126"/>
      <c r="AA29596" s="241"/>
      <c r="AB29596" s="22"/>
    </row>
    <row r="29597" spans="11:28" x14ac:dyDescent="0.2">
      <c r="K29597" s="125"/>
      <c r="L29597" s="198"/>
      <c r="M29597" s="126"/>
      <c r="AA29597" s="241"/>
      <c r="AB29597" s="22"/>
    </row>
    <row r="29598" spans="11:28" x14ac:dyDescent="0.2">
      <c r="K29598" s="125"/>
      <c r="L29598" s="198"/>
      <c r="M29598" s="126"/>
      <c r="AA29598" s="241"/>
      <c r="AB29598" s="22"/>
    </row>
    <row r="29599" spans="11:28" x14ac:dyDescent="0.2">
      <c r="K29599" s="125"/>
      <c r="L29599" s="198"/>
      <c r="M29599" s="126"/>
      <c r="AA29599" s="241"/>
      <c r="AB29599" s="22"/>
    </row>
    <row r="29600" spans="11:28" x14ac:dyDescent="0.2">
      <c r="K29600" s="125"/>
      <c r="L29600" s="198"/>
      <c r="M29600" s="126"/>
      <c r="AA29600" s="241"/>
      <c r="AB29600" s="22"/>
    </row>
    <row r="29601" spans="11:28" x14ac:dyDescent="0.2">
      <c r="K29601" s="125"/>
      <c r="L29601" s="198"/>
      <c r="M29601" s="126"/>
      <c r="AA29601" s="241"/>
      <c r="AB29601" s="22"/>
    </row>
    <row r="29602" spans="11:28" x14ac:dyDescent="0.2">
      <c r="K29602" s="125"/>
      <c r="L29602" s="198"/>
      <c r="M29602" s="126"/>
      <c r="AA29602" s="241"/>
      <c r="AB29602" s="22"/>
    </row>
    <row r="29603" spans="11:28" x14ac:dyDescent="0.2">
      <c r="K29603" s="125"/>
      <c r="L29603" s="198"/>
      <c r="M29603" s="126"/>
      <c r="AA29603" s="241"/>
      <c r="AB29603" s="22"/>
    </row>
    <row r="29604" spans="11:28" x14ac:dyDescent="0.2">
      <c r="K29604" s="125"/>
      <c r="L29604" s="198"/>
      <c r="M29604" s="126"/>
      <c r="AA29604" s="241"/>
      <c r="AB29604" s="22"/>
    </row>
    <row r="29605" spans="11:28" x14ac:dyDescent="0.2">
      <c r="K29605" s="125"/>
      <c r="L29605" s="198"/>
      <c r="M29605" s="126"/>
      <c r="AA29605" s="241"/>
      <c r="AB29605" s="22"/>
    </row>
    <row r="29606" spans="11:28" x14ac:dyDescent="0.2">
      <c r="K29606" s="125"/>
      <c r="L29606" s="198"/>
      <c r="M29606" s="126"/>
      <c r="AA29606" s="241"/>
      <c r="AB29606" s="22"/>
    </row>
    <row r="29607" spans="11:28" x14ac:dyDescent="0.2">
      <c r="K29607" s="125"/>
      <c r="L29607" s="198"/>
      <c r="M29607" s="126"/>
      <c r="AA29607" s="241"/>
      <c r="AB29607" s="22"/>
    </row>
    <row r="29608" spans="11:28" x14ac:dyDescent="0.2">
      <c r="K29608" s="125"/>
      <c r="L29608" s="198"/>
      <c r="M29608" s="126"/>
      <c r="AA29608" s="241"/>
      <c r="AB29608" s="22"/>
    </row>
    <row r="29609" spans="11:28" x14ac:dyDescent="0.2">
      <c r="K29609" s="125"/>
      <c r="L29609" s="198"/>
      <c r="M29609" s="126"/>
      <c r="AA29609" s="241"/>
      <c r="AB29609" s="22"/>
    </row>
    <row r="29610" spans="11:28" x14ac:dyDescent="0.2">
      <c r="K29610" s="125"/>
      <c r="L29610" s="198"/>
      <c r="M29610" s="126"/>
      <c r="AA29610" s="241"/>
      <c r="AB29610" s="22"/>
    </row>
    <row r="29611" spans="11:28" x14ac:dyDescent="0.2">
      <c r="K29611" s="125"/>
      <c r="L29611" s="198"/>
      <c r="M29611" s="126"/>
      <c r="AA29611" s="241"/>
      <c r="AB29611" s="22"/>
    </row>
    <row r="29612" spans="11:28" x14ac:dyDescent="0.2">
      <c r="K29612" s="125"/>
      <c r="L29612" s="198"/>
      <c r="M29612" s="126"/>
      <c r="AA29612" s="241"/>
      <c r="AB29612" s="22"/>
    </row>
    <row r="29613" spans="11:28" x14ac:dyDescent="0.2">
      <c r="K29613" s="125"/>
      <c r="L29613" s="198"/>
      <c r="M29613" s="126"/>
      <c r="AA29613" s="241"/>
      <c r="AB29613" s="22"/>
    </row>
    <row r="29614" spans="11:28" x14ac:dyDescent="0.2">
      <c r="K29614" s="125"/>
      <c r="L29614" s="198"/>
      <c r="M29614" s="126"/>
      <c r="AA29614" s="241"/>
      <c r="AB29614" s="22"/>
    </row>
    <row r="29615" spans="11:28" x14ac:dyDescent="0.2">
      <c r="K29615" s="125"/>
      <c r="L29615" s="198"/>
      <c r="M29615" s="126"/>
      <c r="AA29615" s="241"/>
      <c r="AB29615" s="22"/>
    </row>
    <row r="29616" spans="11:28" x14ac:dyDescent="0.2">
      <c r="K29616" s="125"/>
      <c r="L29616" s="198"/>
      <c r="M29616" s="126"/>
      <c r="AA29616" s="241"/>
      <c r="AB29616" s="22"/>
    </row>
    <row r="29617" spans="11:28" x14ac:dyDescent="0.2">
      <c r="K29617" s="125"/>
      <c r="L29617" s="198"/>
      <c r="M29617" s="126"/>
      <c r="AA29617" s="241"/>
      <c r="AB29617" s="22"/>
    </row>
    <row r="29618" spans="11:28" x14ac:dyDescent="0.2">
      <c r="K29618" s="125"/>
      <c r="L29618" s="198"/>
      <c r="M29618" s="126"/>
      <c r="AA29618" s="241"/>
      <c r="AB29618" s="22"/>
    </row>
    <row r="29619" spans="11:28" x14ac:dyDescent="0.2">
      <c r="K29619" s="125"/>
      <c r="L29619" s="198"/>
      <c r="M29619" s="126"/>
      <c r="AA29619" s="241"/>
      <c r="AB29619" s="22"/>
    </row>
    <row r="29620" spans="11:28" x14ac:dyDescent="0.2">
      <c r="K29620" s="125"/>
      <c r="L29620" s="198"/>
      <c r="M29620" s="126"/>
      <c r="AA29620" s="241"/>
      <c r="AB29620" s="22"/>
    </row>
    <row r="29621" spans="11:28" x14ac:dyDescent="0.2">
      <c r="K29621" s="125"/>
      <c r="L29621" s="198"/>
      <c r="M29621" s="126"/>
      <c r="AA29621" s="241"/>
      <c r="AB29621" s="22"/>
    </row>
    <row r="29622" spans="11:28" x14ac:dyDescent="0.2">
      <c r="K29622" s="125"/>
      <c r="L29622" s="198"/>
      <c r="M29622" s="126"/>
      <c r="AA29622" s="241"/>
      <c r="AB29622" s="22"/>
    </row>
    <row r="29623" spans="11:28" x14ac:dyDescent="0.2">
      <c r="K29623" s="125"/>
      <c r="L29623" s="198"/>
      <c r="M29623" s="126"/>
      <c r="AA29623" s="241"/>
      <c r="AB29623" s="22"/>
    </row>
    <row r="29624" spans="11:28" x14ac:dyDescent="0.2">
      <c r="K29624" s="125"/>
      <c r="L29624" s="198"/>
      <c r="M29624" s="126"/>
      <c r="AA29624" s="241"/>
      <c r="AB29624" s="22"/>
    </row>
    <row r="29625" spans="11:28" x14ac:dyDescent="0.2">
      <c r="K29625" s="125"/>
      <c r="L29625" s="198"/>
      <c r="M29625" s="126"/>
      <c r="AA29625" s="241"/>
      <c r="AB29625" s="22"/>
    </row>
    <row r="29626" spans="11:28" x14ac:dyDescent="0.2">
      <c r="K29626" s="125"/>
      <c r="L29626" s="198"/>
      <c r="M29626" s="126"/>
      <c r="AA29626" s="241"/>
      <c r="AB29626" s="22"/>
    </row>
    <row r="29627" spans="11:28" x14ac:dyDescent="0.2">
      <c r="K29627" s="125"/>
      <c r="L29627" s="198"/>
      <c r="M29627" s="126"/>
      <c r="AA29627" s="241"/>
      <c r="AB29627" s="22"/>
    </row>
    <row r="29628" spans="11:28" x14ac:dyDescent="0.2">
      <c r="K29628" s="125"/>
      <c r="L29628" s="198"/>
      <c r="M29628" s="126"/>
      <c r="AA29628" s="241"/>
      <c r="AB29628" s="22"/>
    </row>
    <row r="29629" spans="11:28" x14ac:dyDescent="0.2">
      <c r="K29629" s="125"/>
      <c r="L29629" s="198"/>
      <c r="M29629" s="126"/>
      <c r="AA29629" s="241"/>
      <c r="AB29629" s="22"/>
    </row>
    <row r="29630" spans="11:28" x14ac:dyDescent="0.2">
      <c r="K29630" s="125"/>
      <c r="L29630" s="198"/>
      <c r="M29630" s="126"/>
      <c r="AA29630" s="241"/>
      <c r="AB29630" s="22"/>
    </row>
    <row r="29631" spans="11:28" x14ac:dyDescent="0.2">
      <c r="K29631" s="125"/>
      <c r="L29631" s="198"/>
      <c r="M29631" s="126"/>
      <c r="AA29631" s="241"/>
      <c r="AB29631" s="22"/>
    </row>
    <row r="29632" spans="11:28" x14ac:dyDescent="0.2">
      <c r="K29632" s="125"/>
      <c r="L29632" s="198"/>
      <c r="M29632" s="126"/>
      <c r="AA29632" s="241"/>
      <c r="AB29632" s="22"/>
    </row>
    <row r="29633" spans="11:28" x14ac:dyDescent="0.2">
      <c r="K29633" s="125"/>
      <c r="L29633" s="198"/>
      <c r="M29633" s="126"/>
      <c r="AA29633" s="241"/>
      <c r="AB29633" s="22"/>
    </row>
    <row r="29634" spans="11:28" x14ac:dyDescent="0.2">
      <c r="K29634" s="125"/>
      <c r="L29634" s="198"/>
      <c r="M29634" s="126"/>
      <c r="AA29634" s="241"/>
      <c r="AB29634" s="22"/>
    </row>
    <row r="29635" spans="11:28" x14ac:dyDescent="0.2">
      <c r="K29635" s="125"/>
      <c r="L29635" s="198"/>
      <c r="M29635" s="126"/>
      <c r="AA29635" s="241"/>
      <c r="AB29635" s="22"/>
    </row>
    <row r="29636" spans="11:28" x14ac:dyDescent="0.2">
      <c r="K29636" s="125"/>
      <c r="L29636" s="198"/>
      <c r="M29636" s="126"/>
      <c r="AA29636" s="241"/>
      <c r="AB29636" s="22"/>
    </row>
    <row r="29637" spans="11:28" x14ac:dyDescent="0.2">
      <c r="K29637" s="125"/>
      <c r="L29637" s="198"/>
      <c r="M29637" s="126"/>
      <c r="AA29637" s="241"/>
      <c r="AB29637" s="22"/>
    </row>
    <row r="29638" spans="11:28" x14ac:dyDescent="0.2">
      <c r="K29638" s="125"/>
      <c r="L29638" s="198"/>
      <c r="M29638" s="126"/>
      <c r="AA29638" s="241"/>
      <c r="AB29638" s="22"/>
    </row>
    <row r="29639" spans="11:28" x14ac:dyDescent="0.2">
      <c r="K29639" s="125"/>
      <c r="L29639" s="198"/>
      <c r="M29639" s="126"/>
      <c r="AA29639" s="241"/>
      <c r="AB29639" s="22"/>
    </row>
    <row r="29640" spans="11:28" x14ac:dyDescent="0.2">
      <c r="K29640" s="125"/>
      <c r="L29640" s="198"/>
      <c r="M29640" s="126"/>
      <c r="AA29640" s="241"/>
      <c r="AB29640" s="22"/>
    </row>
    <row r="29641" spans="11:28" x14ac:dyDescent="0.2">
      <c r="K29641" s="125"/>
      <c r="L29641" s="198"/>
      <c r="M29641" s="126"/>
      <c r="AA29641" s="241"/>
      <c r="AB29641" s="22"/>
    </row>
    <row r="29642" spans="11:28" x14ac:dyDescent="0.2">
      <c r="K29642" s="125"/>
      <c r="L29642" s="198"/>
      <c r="M29642" s="126"/>
      <c r="AA29642" s="241"/>
      <c r="AB29642" s="22"/>
    </row>
    <row r="29643" spans="11:28" x14ac:dyDescent="0.2">
      <c r="K29643" s="125"/>
      <c r="L29643" s="198"/>
      <c r="M29643" s="126"/>
      <c r="AA29643" s="241"/>
      <c r="AB29643" s="22"/>
    </row>
    <row r="29644" spans="11:28" x14ac:dyDescent="0.2">
      <c r="K29644" s="125"/>
      <c r="L29644" s="198"/>
      <c r="M29644" s="126"/>
      <c r="AA29644" s="241"/>
      <c r="AB29644" s="22"/>
    </row>
    <row r="29645" spans="11:28" x14ac:dyDescent="0.2">
      <c r="K29645" s="125"/>
      <c r="L29645" s="198"/>
      <c r="M29645" s="126"/>
      <c r="AA29645" s="241"/>
      <c r="AB29645" s="22"/>
    </row>
    <row r="29646" spans="11:28" x14ac:dyDescent="0.2">
      <c r="K29646" s="125"/>
      <c r="L29646" s="198"/>
      <c r="M29646" s="126"/>
      <c r="AA29646" s="241"/>
      <c r="AB29646" s="22"/>
    </row>
    <row r="29647" spans="11:28" x14ac:dyDescent="0.2">
      <c r="K29647" s="125"/>
      <c r="L29647" s="198"/>
      <c r="M29647" s="126"/>
      <c r="AA29647" s="241"/>
      <c r="AB29647" s="22"/>
    </row>
    <row r="29648" spans="11:28" x14ac:dyDescent="0.2">
      <c r="K29648" s="125"/>
      <c r="L29648" s="198"/>
      <c r="M29648" s="126"/>
      <c r="AA29648" s="241"/>
      <c r="AB29648" s="22"/>
    </row>
    <row r="29649" spans="11:28" x14ac:dyDescent="0.2">
      <c r="K29649" s="125"/>
      <c r="L29649" s="198"/>
      <c r="M29649" s="126"/>
      <c r="AA29649" s="241"/>
      <c r="AB29649" s="22"/>
    </row>
    <row r="29650" spans="11:28" x14ac:dyDescent="0.2">
      <c r="K29650" s="125"/>
      <c r="L29650" s="198"/>
      <c r="M29650" s="126"/>
      <c r="AA29650" s="241"/>
      <c r="AB29650" s="22"/>
    </row>
    <row r="29651" spans="11:28" x14ac:dyDescent="0.2">
      <c r="K29651" s="125"/>
      <c r="L29651" s="198"/>
      <c r="M29651" s="126"/>
      <c r="AA29651" s="241"/>
      <c r="AB29651" s="22"/>
    </row>
    <row r="29652" spans="11:28" x14ac:dyDescent="0.2">
      <c r="K29652" s="125"/>
      <c r="L29652" s="198"/>
      <c r="M29652" s="126"/>
      <c r="AA29652" s="241"/>
      <c r="AB29652" s="22"/>
    </row>
    <row r="29653" spans="11:28" x14ac:dyDescent="0.2">
      <c r="K29653" s="125"/>
      <c r="L29653" s="198"/>
      <c r="M29653" s="126"/>
      <c r="AA29653" s="241"/>
      <c r="AB29653" s="22"/>
    </row>
    <row r="29654" spans="11:28" x14ac:dyDescent="0.2">
      <c r="K29654" s="125"/>
      <c r="L29654" s="198"/>
      <c r="M29654" s="126"/>
      <c r="AA29654" s="241"/>
      <c r="AB29654" s="22"/>
    </row>
    <row r="29655" spans="11:28" x14ac:dyDescent="0.2">
      <c r="K29655" s="125"/>
      <c r="L29655" s="198"/>
      <c r="M29655" s="126"/>
      <c r="AA29655" s="241"/>
      <c r="AB29655" s="22"/>
    </row>
    <row r="29656" spans="11:28" x14ac:dyDescent="0.2">
      <c r="K29656" s="125"/>
      <c r="L29656" s="198"/>
      <c r="M29656" s="126"/>
      <c r="AA29656" s="241"/>
      <c r="AB29656" s="22"/>
    </row>
    <row r="29657" spans="11:28" x14ac:dyDescent="0.2">
      <c r="K29657" s="125"/>
      <c r="L29657" s="198"/>
      <c r="M29657" s="126"/>
      <c r="AA29657" s="241"/>
      <c r="AB29657" s="22"/>
    </row>
    <row r="29658" spans="11:28" x14ac:dyDescent="0.2">
      <c r="K29658" s="125"/>
      <c r="L29658" s="198"/>
      <c r="M29658" s="126"/>
      <c r="AA29658" s="241"/>
      <c r="AB29658" s="22"/>
    </row>
    <row r="29659" spans="11:28" x14ac:dyDescent="0.2">
      <c r="K29659" s="125"/>
      <c r="L29659" s="198"/>
      <c r="M29659" s="126"/>
      <c r="AA29659" s="241"/>
      <c r="AB29659" s="22"/>
    </row>
    <row r="29660" spans="11:28" x14ac:dyDescent="0.2">
      <c r="K29660" s="125"/>
      <c r="L29660" s="198"/>
      <c r="M29660" s="126"/>
      <c r="AA29660" s="241"/>
      <c r="AB29660" s="22"/>
    </row>
    <row r="29661" spans="11:28" x14ac:dyDescent="0.2">
      <c r="K29661" s="125"/>
      <c r="L29661" s="198"/>
      <c r="M29661" s="126"/>
      <c r="AA29661" s="241"/>
      <c r="AB29661" s="22"/>
    </row>
    <row r="29662" spans="11:28" x14ac:dyDescent="0.2">
      <c r="K29662" s="125"/>
      <c r="L29662" s="198"/>
      <c r="M29662" s="126"/>
      <c r="AA29662" s="241"/>
      <c r="AB29662" s="22"/>
    </row>
    <row r="29663" spans="11:28" x14ac:dyDescent="0.2">
      <c r="K29663" s="125"/>
      <c r="L29663" s="198"/>
      <c r="M29663" s="126"/>
      <c r="AA29663" s="241"/>
      <c r="AB29663" s="22"/>
    </row>
    <row r="29664" spans="11:28" x14ac:dyDescent="0.2">
      <c r="K29664" s="125"/>
      <c r="L29664" s="198"/>
      <c r="M29664" s="126"/>
      <c r="AA29664" s="241"/>
      <c r="AB29664" s="22"/>
    </row>
    <row r="29665" spans="11:28" x14ac:dyDescent="0.2">
      <c r="K29665" s="125"/>
      <c r="L29665" s="198"/>
      <c r="M29665" s="126"/>
      <c r="AA29665" s="241"/>
      <c r="AB29665" s="22"/>
    </row>
    <row r="29666" spans="11:28" x14ac:dyDescent="0.2">
      <c r="K29666" s="125"/>
      <c r="L29666" s="198"/>
      <c r="M29666" s="126"/>
      <c r="AA29666" s="241"/>
      <c r="AB29666" s="22"/>
    </row>
    <row r="29667" spans="11:28" x14ac:dyDescent="0.2">
      <c r="K29667" s="125"/>
      <c r="L29667" s="198"/>
      <c r="M29667" s="126"/>
      <c r="AA29667" s="241"/>
      <c r="AB29667" s="22"/>
    </row>
    <row r="29668" spans="11:28" x14ac:dyDescent="0.2">
      <c r="K29668" s="125"/>
      <c r="L29668" s="198"/>
      <c r="M29668" s="126"/>
      <c r="AA29668" s="241"/>
      <c r="AB29668" s="22"/>
    </row>
    <row r="29669" spans="11:28" x14ac:dyDescent="0.2">
      <c r="K29669" s="125"/>
      <c r="L29669" s="198"/>
      <c r="M29669" s="126"/>
      <c r="AA29669" s="241"/>
      <c r="AB29669" s="22"/>
    </row>
    <row r="29670" spans="11:28" x14ac:dyDescent="0.2">
      <c r="K29670" s="125"/>
      <c r="L29670" s="198"/>
      <c r="M29670" s="126"/>
      <c r="AA29670" s="241"/>
      <c r="AB29670" s="22"/>
    </row>
    <row r="29671" spans="11:28" x14ac:dyDescent="0.2">
      <c r="K29671" s="125"/>
      <c r="L29671" s="198"/>
      <c r="M29671" s="126"/>
      <c r="AA29671" s="241"/>
      <c r="AB29671" s="22"/>
    </row>
    <row r="29672" spans="11:28" x14ac:dyDescent="0.2">
      <c r="K29672" s="125"/>
      <c r="L29672" s="198"/>
      <c r="M29672" s="126"/>
      <c r="AA29672" s="241"/>
      <c r="AB29672" s="22"/>
    </row>
    <row r="29673" spans="11:28" x14ac:dyDescent="0.2">
      <c r="K29673" s="125"/>
      <c r="L29673" s="198"/>
      <c r="M29673" s="126"/>
      <c r="AA29673" s="241"/>
      <c r="AB29673" s="22"/>
    </row>
    <row r="29674" spans="11:28" x14ac:dyDescent="0.2">
      <c r="K29674" s="125"/>
      <c r="L29674" s="198"/>
      <c r="M29674" s="126"/>
      <c r="AA29674" s="241"/>
      <c r="AB29674" s="22"/>
    </row>
    <row r="29675" spans="11:28" x14ac:dyDescent="0.2">
      <c r="K29675" s="125"/>
      <c r="L29675" s="198"/>
      <c r="M29675" s="126"/>
      <c r="AA29675" s="241"/>
      <c r="AB29675" s="22"/>
    </row>
    <row r="29676" spans="11:28" x14ac:dyDescent="0.2">
      <c r="K29676" s="125"/>
      <c r="L29676" s="198"/>
      <c r="M29676" s="126"/>
      <c r="AA29676" s="241"/>
      <c r="AB29676" s="22"/>
    </row>
    <row r="29677" spans="11:28" x14ac:dyDescent="0.2">
      <c r="K29677" s="125"/>
      <c r="L29677" s="198"/>
      <c r="M29677" s="126"/>
      <c r="AA29677" s="241"/>
      <c r="AB29677" s="22"/>
    </row>
    <row r="29678" spans="11:28" x14ac:dyDescent="0.2">
      <c r="K29678" s="125"/>
      <c r="L29678" s="198"/>
      <c r="M29678" s="126"/>
      <c r="AA29678" s="241"/>
      <c r="AB29678" s="22"/>
    </row>
    <row r="29679" spans="11:28" x14ac:dyDescent="0.2">
      <c r="K29679" s="125"/>
      <c r="L29679" s="198"/>
      <c r="M29679" s="126"/>
      <c r="AA29679" s="241"/>
      <c r="AB29679" s="22"/>
    </row>
    <row r="29680" spans="11:28" x14ac:dyDescent="0.2">
      <c r="K29680" s="125"/>
      <c r="L29680" s="198"/>
      <c r="M29680" s="126"/>
      <c r="AA29680" s="241"/>
      <c r="AB29680" s="22"/>
    </row>
    <row r="29681" spans="11:28" x14ac:dyDescent="0.2">
      <c r="K29681" s="125"/>
      <c r="L29681" s="198"/>
      <c r="M29681" s="126"/>
      <c r="AA29681" s="241"/>
      <c r="AB29681" s="22"/>
    </row>
    <row r="29682" spans="11:28" x14ac:dyDescent="0.2">
      <c r="K29682" s="125"/>
      <c r="L29682" s="198"/>
      <c r="M29682" s="126"/>
      <c r="AA29682" s="241"/>
      <c r="AB29682" s="22"/>
    </row>
    <row r="29683" spans="11:28" x14ac:dyDescent="0.2">
      <c r="K29683" s="125"/>
      <c r="L29683" s="198"/>
      <c r="M29683" s="126"/>
      <c r="AA29683" s="241"/>
      <c r="AB29683" s="22"/>
    </row>
    <row r="29684" spans="11:28" x14ac:dyDescent="0.2">
      <c r="K29684" s="125"/>
      <c r="L29684" s="198"/>
      <c r="M29684" s="126"/>
      <c r="AA29684" s="241"/>
      <c r="AB29684" s="22"/>
    </row>
    <row r="29685" spans="11:28" x14ac:dyDescent="0.2">
      <c r="K29685" s="125"/>
      <c r="L29685" s="198"/>
      <c r="M29685" s="126"/>
      <c r="AA29685" s="241"/>
      <c r="AB29685" s="22"/>
    </row>
    <row r="29686" spans="11:28" x14ac:dyDescent="0.2">
      <c r="K29686" s="125"/>
      <c r="L29686" s="198"/>
      <c r="M29686" s="126"/>
      <c r="AA29686" s="241"/>
      <c r="AB29686" s="22"/>
    </row>
    <row r="29687" spans="11:28" x14ac:dyDescent="0.2">
      <c r="K29687" s="125"/>
      <c r="L29687" s="198"/>
      <c r="M29687" s="126"/>
      <c r="AA29687" s="241"/>
      <c r="AB29687" s="22"/>
    </row>
    <row r="29688" spans="11:28" x14ac:dyDescent="0.2">
      <c r="K29688" s="125"/>
      <c r="L29688" s="198"/>
      <c r="M29688" s="126"/>
      <c r="AA29688" s="241"/>
      <c r="AB29688" s="22"/>
    </row>
    <row r="29689" spans="11:28" x14ac:dyDescent="0.2">
      <c r="K29689" s="125"/>
      <c r="L29689" s="198"/>
      <c r="M29689" s="126"/>
      <c r="AA29689" s="241"/>
      <c r="AB29689" s="22"/>
    </row>
    <row r="29690" spans="11:28" x14ac:dyDescent="0.2">
      <c r="K29690" s="125"/>
      <c r="L29690" s="198"/>
      <c r="M29690" s="126"/>
      <c r="AA29690" s="241"/>
      <c r="AB29690" s="22"/>
    </row>
    <row r="29691" spans="11:28" x14ac:dyDescent="0.2">
      <c r="K29691" s="125"/>
      <c r="L29691" s="198"/>
      <c r="M29691" s="126"/>
      <c r="AA29691" s="241"/>
      <c r="AB29691" s="22"/>
    </row>
    <row r="29692" spans="11:28" x14ac:dyDescent="0.2">
      <c r="K29692" s="125"/>
      <c r="L29692" s="198"/>
      <c r="M29692" s="126"/>
      <c r="AA29692" s="241"/>
      <c r="AB29692" s="22"/>
    </row>
    <row r="29693" spans="11:28" x14ac:dyDescent="0.2">
      <c r="K29693" s="125"/>
      <c r="L29693" s="198"/>
      <c r="M29693" s="126"/>
      <c r="AA29693" s="241"/>
      <c r="AB29693" s="22"/>
    </row>
    <row r="29694" spans="11:28" x14ac:dyDescent="0.2">
      <c r="K29694" s="125"/>
      <c r="L29694" s="198"/>
      <c r="M29694" s="126"/>
      <c r="AA29694" s="241"/>
      <c r="AB29694" s="22"/>
    </row>
    <row r="29695" spans="11:28" x14ac:dyDescent="0.2">
      <c r="K29695" s="125"/>
      <c r="L29695" s="198"/>
      <c r="M29695" s="126"/>
      <c r="AA29695" s="241"/>
      <c r="AB29695" s="22"/>
    </row>
    <row r="29696" spans="11:28" x14ac:dyDescent="0.2">
      <c r="K29696" s="125"/>
      <c r="L29696" s="198"/>
      <c r="M29696" s="126"/>
      <c r="AA29696" s="241"/>
      <c r="AB29696" s="22"/>
    </row>
    <row r="29697" spans="11:28" x14ac:dyDescent="0.2">
      <c r="K29697" s="125"/>
      <c r="L29697" s="198"/>
      <c r="M29697" s="126"/>
      <c r="AA29697" s="241"/>
      <c r="AB29697" s="22"/>
    </row>
    <row r="29698" spans="11:28" x14ac:dyDescent="0.2">
      <c r="K29698" s="125"/>
      <c r="L29698" s="198"/>
      <c r="M29698" s="126"/>
      <c r="AA29698" s="241"/>
      <c r="AB29698" s="22"/>
    </row>
    <row r="29699" spans="11:28" x14ac:dyDescent="0.2">
      <c r="K29699" s="125"/>
      <c r="L29699" s="198"/>
      <c r="M29699" s="126"/>
      <c r="AA29699" s="241"/>
      <c r="AB29699" s="22"/>
    </row>
    <row r="29700" spans="11:28" x14ac:dyDescent="0.2">
      <c r="K29700" s="125"/>
      <c r="L29700" s="198"/>
      <c r="M29700" s="126"/>
      <c r="AA29700" s="241"/>
      <c r="AB29700" s="22"/>
    </row>
    <row r="29701" spans="11:28" x14ac:dyDescent="0.2">
      <c r="K29701" s="125"/>
      <c r="L29701" s="198"/>
      <c r="M29701" s="126"/>
      <c r="AA29701" s="241"/>
      <c r="AB29701" s="22"/>
    </row>
    <row r="29702" spans="11:28" x14ac:dyDescent="0.2">
      <c r="K29702" s="125"/>
      <c r="L29702" s="198"/>
      <c r="M29702" s="126"/>
      <c r="AA29702" s="241"/>
      <c r="AB29702" s="22"/>
    </row>
    <row r="29703" spans="11:28" x14ac:dyDescent="0.2">
      <c r="K29703" s="125"/>
      <c r="L29703" s="198"/>
      <c r="M29703" s="126"/>
      <c r="AA29703" s="241"/>
      <c r="AB29703" s="22"/>
    </row>
    <row r="29704" spans="11:28" x14ac:dyDescent="0.2">
      <c r="K29704" s="125"/>
      <c r="L29704" s="198"/>
      <c r="M29704" s="126"/>
      <c r="AA29704" s="241"/>
      <c r="AB29704" s="22"/>
    </row>
    <row r="29705" spans="11:28" x14ac:dyDescent="0.2">
      <c r="K29705" s="125"/>
      <c r="L29705" s="198"/>
      <c r="M29705" s="126"/>
      <c r="AA29705" s="241"/>
      <c r="AB29705" s="22"/>
    </row>
    <row r="29706" spans="11:28" x14ac:dyDescent="0.2">
      <c r="K29706" s="125"/>
      <c r="L29706" s="198"/>
      <c r="M29706" s="126"/>
      <c r="AA29706" s="241"/>
      <c r="AB29706" s="22"/>
    </row>
    <row r="29707" spans="11:28" x14ac:dyDescent="0.2">
      <c r="K29707" s="125"/>
      <c r="L29707" s="198"/>
      <c r="M29707" s="126"/>
      <c r="AA29707" s="241"/>
      <c r="AB29707" s="22"/>
    </row>
    <row r="29708" spans="11:28" x14ac:dyDescent="0.2">
      <c r="K29708" s="125"/>
      <c r="L29708" s="198"/>
      <c r="M29708" s="126"/>
      <c r="AA29708" s="241"/>
      <c r="AB29708" s="22"/>
    </row>
    <row r="29709" spans="11:28" x14ac:dyDescent="0.2">
      <c r="K29709" s="125"/>
      <c r="L29709" s="198"/>
      <c r="M29709" s="126"/>
      <c r="AA29709" s="241"/>
      <c r="AB29709" s="22"/>
    </row>
    <row r="29710" spans="11:28" x14ac:dyDescent="0.2">
      <c r="K29710" s="125"/>
      <c r="L29710" s="198"/>
      <c r="M29710" s="126"/>
      <c r="AA29710" s="241"/>
      <c r="AB29710" s="22"/>
    </row>
    <row r="29711" spans="11:28" x14ac:dyDescent="0.2">
      <c r="K29711" s="125"/>
      <c r="L29711" s="198"/>
      <c r="M29711" s="126"/>
      <c r="AA29711" s="241"/>
      <c r="AB29711" s="22"/>
    </row>
    <row r="29712" spans="11:28" x14ac:dyDescent="0.2">
      <c r="K29712" s="125"/>
      <c r="L29712" s="198"/>
      <c r="M29712" s="126"/>
      <c r="AA29712" s="241"/>
      <c r="AB29712" s="22"/>
    </row>
    <row r="29713" spans="11:28" x14ac:dyDescent="0.2">
      <c r="K29713" s="125"/>
      <c r="L29713" s="198"/>
      <c r="M29713" s="126"/>
      <c r="AA29713" s="241"/>
      <c r="AB29713" s="22"/>
    </row>
    <row r="29714" spans="11:28" x14ac:dyDescent="0.2">
      <c r="K29714" s="125"/>
      <c r="L29714" s="198"/>
      <c r="M29714" s="126"/>
      <c r="AA29714" s="241"/>
      <c r="AB29714" s="22"/>
    </row>
    <row r="29715" spans="11:28" x14ac:dyDescent="0.2">
      <c r="K29715" s="125"/>
      <c r="L29715" s="198"/>
      <c r="M29715" s="126"/>
      <c r="AA29715" s="241"/>
      <c r="AB29715" s="22"/>
    </row>
    <row r="29716" spans="11:28" x14ac:dyDescent="0.2">
      <c r="K29716" s="125"/>
      <c r="L29716" s="198"/>
      <c r="M29716" s="126"/>
      <c r="AA29716" s="241"/>
      <c r="AB29716" s="22"/>
    </row>
    <row r="29717" spans="11:28" x14ac:dyDescent="0.2">
      <c r="K29717" s="125"/>
      <c r="L29717" s="198"/>
      <c r="M29717" s="126"/>
      <c r="AA29717" s="241"/>
      <c r="AB29717" s="22"/>
    </row>
    <row r="29718" spans="11:28" x14ac:dyDescent="0.2">
      <c r="K29718" s="125"/>
      <c r="L29718" s="198"/>
      <c r="M29718" s="126"/>
      <c r="AA29718" s="241"/>
      <c r="AB29718" s="22"/>
    </row>
    <row r="29719" spans="11:28" x14ac:dyDescent="0.2">
      <c r="K29719" s="125"/>
      <c r="L29719" s="198"/>
      <c r="M29719" s="126"/>
      <c r="AA29719" s="241"/>
      <c r="AB29719" s="22"/>
    </row>
    <row r="29720" spans="11:28" x14ac:dyDescent="0.2">
      <c r="K29720" s="125"/>
      <c r="L29720" s="198"/>
      <c r="M29720" s="126"/>
      <c r="AA29720" s="241"/>
      <c r="AB29720" s="22"/>
    </row>
    <row r="29721" spans="11:28" x14ac:dyDescent="0.2">
      <c r="K29721" s="125"/>
      <c r="L29721" s="198"/>
      <c r="M29721" s="126"/>
      <c r="AA29721" s="241"/>
      <c r="AB29721" s="22"/>
    </row>
    <row r="29722" spans="11:28" x14ac:dyDescent="0.2">
      <c r="K29722" s="125"/>
      <c r="L29722" s="198"/>
      <c r="M29722" s="126"/>
      <c r="AA29722" s="241"/>
      <c r="AB29722" s="22"/>
    </row>
    <row r="29723" spans="11:28" x14ac:dyDescent="0.2">
      <c r="K29723" s="125"/>
      <c r="L29723" s="198"/>
      <c r="M29723" s="126"/>
      <c r="AA29723" s="241"/>
      <c r="AB29723" s="22"/>
    </row>
    <row r="29724" spans="11:28" x14ac:dyDescent="0.2">
      <c r="K29724" s="125"/>
      <c r="L29724" s="198"/>
      <c r="M29724" s="126"/>
      <c r="AA29724" s="241"/>
      <c r="AB29724" s="22"/>
    </row>
    <row r="29725" spans="11:28" x14ac:dyDescent="0.2">
      <c r="K29725" s="125"/>
      <c r="L29725" s="198"/>
      <c r="M29725" s="126"/>
      <c r="AA29725" s="241"/>
      <c r="AB29725" s="22"/>
    </row>
    <row r="29726" spans="11:28" x14ac:dyDescent="0.2">
      <c r="K29726" s="125"/>
      <c r="L29726" s="198"/>
      <c r="M29726" s="126"/>
      <c r="AA29726" s="241"/>
      <c r="AB29726" s="22"/>
    </row>
    <row r="29727" spans="11:28" x14ac:dyDescent="0.2">
      <c r="K29727" s="125"/>
      <c r="L29727" s="198"/>
      <c r="M29727" s="126"/>
      <c r="AA29727" s="241"/>
      <c r="AB29727" s="22"/>
    </row>
    <row r="29728" spans="11:28" x14ac:dyDescent="0.2">
      <c r="K29728" s="125"/>
      <c r="L29728" s="198"/>
      <c r="M29728" s="126"/>
      <c r="AA29728" s="241"/>
      <c r="AB29728" s="22"/>
    </row>
    <row r="29729" spans="11:28" x14ac:dyDescent="0.2">
      <c r="K29729" s="125"/>
      <c r="L29729" s="198"/>
      <c r="M29729" s="126"/>
      <c r="AA29729" s="241"/>
      <c r="AB29729" s="22"/>
    </row>
    <row r="29730" spans="11:28" x14ac:dyDescent="0.2">
      <c r="K29730" s="125"/>
      <c r="L29730" s="198"/>
      <c r="M29730" s="126"/>
      <c r="AA29730" s="241"/>
      <c r="AB29730" s="22"/>
    </row>
    <row r="29731" spans="11:28" x14ac:dyDescent="0.2">
      <c r="K29731" s="125"/>
      <c r="L29731" s="198"/>
      <c r="M29731" s="126"/>
      <c r="AA29731" s="241"/>
      <c r="AB29731" s="22"/>
    </row>
    <row r="29732" spans="11:28" x14ac:dyDescent="0.2">
      <c r="K29732" s="125"/>
      <c r="L29732" s="198"/>
      <c r="M29732" s="126"/>
      <c r="AA29732" s="241"/>
      <c r="AB29732" s="22"/>
    </row>
    <row r="29733" spans="11:28" x14ac:dyDescent="0.2">
      <c r="K29733" s="125"/>
      <c r="L29733" s="198"/>
      <c r="M29733" s="126"/>
      <c r="AA29733" s="241"/>
      <c r="AB29733" s="22"/>
    </row>
    <row r="29734" spans="11:28" x14ac:dyDescent="0.2">
      <c r="K29734" s="125"/>
      <c r="L29734" s="198"/>
      <c r="M29734" s="126"/>
      <c r="AA29734" s="241"/>
      <c r="AB29734" s="22"/>
    </row>
    <row r="29735" spans="11:28" x14ac:dyDescent="0.2">
      <c r="K29735" s="125"/>
      <c r="L29735" s="198"/>
      <c r="M29735" s="126"/>
      <c r="AA29735" s="241"/>
      <c r="AB29735" s="22"/>
    </row>
    <row r="29736" spans="11:28" x14ac:dyDescent="0.2">
      <c r="K29736" s="125"/>
      <c r="L29736" s="198"/>
      <c r="M29736" s="126"/>
      <c r="AA29736" s="241"/>
      <c r="AB29736" s="22"/>
    </row>
    <row r="29737" spans="11:28" x14ac:dyDescent="0.2">
      <c r="K29737" s="125"/>
      <c r="L29737" s="198"/>
      <c r="M29737" s="126"/>
      <c r="AA29737" s="241"/>
      <c r="AB29737" s="22"/>
    </row>
    <row r="29738" spans="11:28" x14ac:dyDescent="0.2">
      <c r="K29738" s="125"/>
      <c r="L29738" s="198"/>
      <c r="M29738" s="126"/>
      <c r="AA29738" s="241"/>
      <c r="AB29738" s="22"/>
    </row>
    <row r="29739" spans="11:28" x14ac:dyDescent="0.2">
      <c r="K29739" s="125"/>
      <c r="L29739" s="198"/>
      <c r="M29739" s="126"/>
      <c r="AA29739" s="241"/>
      <c r="AB29739" s="22"/>
    </row>
    <row r="29740" spans="11:28" x14ac:dyDescent="0.2">
      <c r="K29740" s="125"/>
      <c r="L29740" s="198"/>
      <c r="M29740" s="126"/>
      <c r="AA29740" s="241"/>
      <c r="AB29740" s="22"/>
    </row>
    <row r="29741" spans="11:28" x14ac:dyDescent="0.2">
      <c r="K29741" s="125"/>
      <c r="L29741" s="198"/>
      <c r="M29741" s="126"/>
      <c r="AA29741" s="241"/>
      <c r="AB29741" s="22"/>
    </row>
    <row r="29742" spans="11:28" x14ac:dyDescent="0.2">
      <c r="K29742" s="125"/>
      <c r="L29742" s="198"/>
      <c r="M29742" s="126"/>
      <c r="AA29742" s="241"/>
      <c r="AB29742" s="22"/>
    </row>
    <row r="29743" spans="11:28" x14ac:dyDescent="0.2">
      <c r="K29743" s="125"/>
      <c r="L29743" s="198"/>
      <c r="M29743" s="126"/>
      <c r="AA29743" s="241"/>
      <c r="AB29743" s="22"/>
    </row>
    <row r="29744" spans="11:28" x14ac:dyDescent="0.2">
      <c r="K29744" s="125"/>
      <c r="L29744" s="198"/>
      <c r="M29744" s="126"/>
      <c r="AA29744" s="241"/>
      <c r="AB29744" s="22"/>
    </row>
    <row r="29745" spans="11:28" x14ac:dyDescent="0.2">
      <c r="K29745" s="125"/>
      <c r="L29745" s="198"/>
      <c r="M29745" s="126"/>
      <c r="AA29745" s="241"/>
      <c r="AB29745" s="22"/>
    </row>
    <row r="29746" spans="11:28" x14ac:dyDescent="0.2">
      <c r="K29746" s="125"/>
      <c r="L29746" s="198"/>
      <c r="M29746" s="126"/>
      <c r="AA29746" s="241"/>
      <c r="AB29746" s="22"/>
    </row>
    <row r="29747" spans="11:28" x14ac:dyDescent="0.2">
      <c r="K29747" s="125"/>
      <c r="L29747" s="198"/>
      <c r="M29747" s="126"/>
      <c r="AA29747" s="241"/>
      <c r="AB29747" s="22"/>
    </row>
    <row r="29748" spans="11:28" x14ac:dyDescent="0.2">
      <c r="K29748" s="125"/>
      <c r="L29748" s="198"/>
      <c r="M29748" s="126"/>
      <c r="AA29748" s="241"/>
      <c r="AB29748" s="22"/>
    </row>
    <row r="29749" spans="11:28" x14ac:dyDescent="0.2">
      <c r="K29749" s="125"/>
      <c r="L29749" s="198"/>
      <c r="M29749" s="126"/>
      <c r="AA29749" s="241"/>
      <c r="AB29749" s="22"/>
    </row>
    <row r="29750" spans="11:28" x14ac:dyDescent="0.2">
      <c r="K29750" s="125"/>
      <c r="L29750" s="198"/>
      <c r="M29750" s="126"/>
      <c r="AA29750" s="241"/>
      <c r="AB29750" s="22"/>
    </row>
    <row r="29751" spans="11:28" x14ac:dyDescent="0.2">
      <c r="K29751" s="125"/>
      <c r="L29751" s="198"/>
      <c r="M29751" s="126"/>
      <c r="AA29751" s="241"/>
      <c r="AB29751" s="22"/>
    </row>
    <row r="29752" spans="11:28" x14ac:dyDescent="0.2">
      <c r="K29752" s="125"/>
      <c r="L29752" s="198"/>
      <c r="M29752" s="126"/>
      <c r="AA29752" s="241"/>
      <c r="AB29752" s="22"/>
    </row>
    <row r="29753" spans="11:28" x14ac:dyDescent="0.2">
      <c r="K29753" s="125"/>
      <c r="L29753" s="198"/>
      <c r="M29753" s="126"/>
      <c r="AA29753" s="241"/>
      <c r="AB29753" s="22"/>
    </row>
    <row r="29754" spans="11:28" x14ac:dyDescent="0.2">
      <c r="K29754" s="125"/>
      <c r="L29754" s="198"/>
      <c r="M29754" s="126"/>
      <c r="AA29754" s="241"/>
      <c r="AB29754" s="22"/>
    </row>
    <row r="29755" spans="11:28" x14ac:dyDescent="0.2">
      <c r="K29755" s="125"/>
      <c r="L29755" s="198"/>
      <c r="M29755" s="126"/>
      <c r="AA29755" s="241"/>
      <c r="AB29755" s="22"/>
    </row>
    <row r="29756" spans="11:28" x14ac:dyDescent="0.2">
      <c r="K29756" s="125"/>
      <c r="L29756" s="198"/>
      <c r="M29756" s="126"/>
      <c r="AA29756" s="241"/>
      <c r="AB29756" s="22"/>
    </row>
    <row r="29757" spans="11:28" x14ac:dyDescent="0.2">
      <c r="K29757" s="125"/>
      <c r="L29757" s="198"/>
      <c r="M29757" s="126"/>
      <c r="AA29757" s="241"/>
      <c r="AB29757" s="22"/>
    </row>
    <row r="29758" spans="11:28" x14ac:dyDescent="0.2">
      <c r="K29758" s="125"/>
      <c r="L29758" s="198"/>
      <c r="M29758" s="126"/>
      <c r="AA29758" s="241"/>
      <c r="AB29758" s="22"/>
    </row>
    <row r="29759" spans="11:28" x14ac:dyDescent="0.2">
      <c r="K29759" s="125"/>
      <c r="L29759" s="198"/>
      <c r="M29759" s="126"/>
      <c r="AA29759" s="241"/>
      <c r="AB29759" s="22"/>
    </row>
    <row r="29760" spans="11:28" x14ac:dyDescent="0.2">
      <c r="K29760" s="125"/>
      <c r="L29760" s="198"/>
      <c r="M29760" s="126"/>
      <c r="AA29760" s="241"/>
      <c r="AB29760" s="22"/>
    </row>
    <row r="29761" spans="11:28" x14ac:dyDescent="0.2">
      <c r="K29761" s="125"/>
      <c r="L29761" s="198"/>
      <c r="M29761" s="126"/>
      <c r="AA29761" s="241"/>
      <c r="AB29761" s="22"/>
    </row>
    <row r="29762" spans="11:28" x14ac:dyDescent="0.2">
      <c r="K29762" s="125"/>
      <c r="L29762" s="198"/>
      <c r="M29762" s="126"/>
      <c r="AA29762" s="241"/>
      <c r="AB29762" s="22"/>
    </row>
    <row r="29763" spans="11:28" x14ac:dyDescent="0.2">
      <c r="K29763" s="125"/>
      <c r="L29763" s="198"/>
      <c r="M29763" s="126"/>
      <c r="AA29763" s="241"/>
      <c r="AB29763" s="22"/>
    </row>
    <row r="29764" spans="11:28" x14ac:dyDescent="0.2">
      <c r="K29764" s="125"/>
      <c r="L29764" s="198"/>
      <c r="M29764" s="126"/>
      <c r="AA29764" s="241"/>
      <c r="AB29764" s="22"/>
    </row>
    <row r="29765" spans="11:28" x14ac:dyDescent="0.2">
      <c r="K29765" s="125"/>
      <c r="L29765" s="198"/>
      <c r="M29765" s="126"/>
      <c r="AA29765" s="241"/>
      <c r="AB29765" s="22"/>
    </row>
    <row r="29766" spans="11:28" x14ac:dyDescent="0.2">
      <c r="K29766" s="125"/>
      <c r="L29766" s="198"/>
      <c r="M29766" s="126"/>
      <c r="AA29766" s="241"/>
      <c r="AB29766" s="22"/>
    </row>
    <row r="29767" spans="11:28" x14ac:dyDescent="0.2">
      <c r="K29767" s="125"/>
      <c r="L29767" s="198"/>
      <c r="M29767" s="126"/>
      <c r="AA29767" s="241"/>
      <c r="AB29767" s="22"/>
    </row>
    <row r="29768" spans="11:28" x14ac:dyDescent="0.2">
      <c r="K29768" s="125"/>
      <c r="L29768" s="198"/>
      <c r="M29768" s="126"/>
      <c r="AA29768" s="241"/>
      <c r="AB29768" s="22"/>
    </row>
    <row r="29769" spans="11:28" x14ac:dyDescent="0.2">
      <c r="K29769" s="125"/>
      <c r="L29769" s="198"/>
      <c r="M29769" s="126"/>
      <c r="AA29769" s="241"/>
      <c r="AB29769" s="22"/>
    </row>
    <row r="29770" spans="11:28" x14ac:dyDescent="0.2">
      <c r="K29770" s="125"/>
      <c r="L29770" s="198"/>
      <c r="M29770" s="126"/>
      <c r="AA29770" s="241"/>
      <c r="AB29770" s="22"/>
    </row>
    <row r="29771" spans="11:28" x14ac:dyDescent="0.2">
      <c r="K29771" s="125"/>
      <c r="L29771" s="198"/>
      <c r="M29771" s="126"/>
      <c r="AA29771" s="241"/>
      <c r="AB29771" s="22"/>
    </row>
    <row r="29772" spans="11:28" x14ac:dyDescent="0.2">
      <c r="K29772" s="125"/>
      <c r="L29772" s="198"/>
      <c r="M29772" s="126"/>
      <c r="AA29772" s="241"/>
      <c r="AB29772" s="22"/>
    </row>
    <row r="29773" spans="11:28" x14ac:dyDescent="0.2">
      <c r="K29773" s="125"/>
      <c r="L29773" s="198"/>
      <c r="M29773" s="126"/>
      <c r="AA29773" s="241"/>
      <c r="AB29773" s="22"/>
    </row>
    <row r="29774" spans="11:28" x14ac:dyDescent="0.2">
      <c r="K29774" s="125"/>
      <c r="L29774" s="198"/>
      <c r="M29774" s="126"/>
      <c r="AA29774" s="241"/>
      <c r="AB29774" s="22"/>
    </row>
    <row r="29775" spans="11:28" x14ac:dyDescent="0.2">
      <c r="K29775" s="125"/>
      <c r="L29775" s="198"/>
      <c r="M29775" s="126"/>
      <c r="AA29775" s="241"/>
      <c r="AB29775" s="22"/>
    </row>
    <row r="29776" spans="11:28" x14ac:dyDescent="0.2">
      <c r="K29776" s="125"/>
      <c r="L29776" s="198"/>
      <c r="M29776" s="126"/>
      <c r="AA29776" s="241"/>
      <c r="AB29776" s="22"/>
    </row>
    <row r="29777" spans="11:28" x14ac:dyDescent="0.2">
      <c r="K29777" s="125"/>
      <c r="L29777" s="198"/>
      <c r="M29777" s="126"/>
      <c r="AA29777" s="241"/>
      <c r="AB29777" s="22"/>
    </row>
    <row r="29778" spans="11:28" x14ac:dyDescent="0.2">
      <c r="K29778" s="125"/>
      <c r="L29778" s="198"/>
      <c r="M29778" s="126"/>
      <c r="AA29778" s="241"/>
      <c r="AB29778" s="22"/>
    </row>
    <row r="29779" spans="11:28" x14ac:dyDescent="0.2">
      <c r="K29779" s="125"/>
      <c r="L29779" s="198"/>
      <c r="M29779" s="126"/>
      <c r="AA29779" s="241"/>
      <c r="AB29779" s="22"/>
    </row>
    <row r="29780" spans="11:28" x14ac:dyDescent="0.2">
      <c r="K29780" s="125"/>
      <c r="L29780" s="198"/>
      <c r="M29780" s="126"/>
      <c r="AA29780" s="241"/>
      <c r="AB29780" s="22"/>
    </row>
    <row r="29781" spans="11:28" x14ac:dyDescent="0.2">
      <c r="K29781" s="125"/>
      <c r="L29781" s="198"/>
      <c r="M29781" s="126"/>
      <c r="AA29781" s="241"/>
      <c r="AB29781" s="22"/>
    </row>
    <row r="29782" spans="11:28" x14ac:dyDescent="0.2">
      <c r="K29782" s="125"/>
      <c r="L29782" s="198"/>
      <c r="M29782" s="126"/>
      <c r="AA29782" s="241"/>
      <c r="AB29782" s="22"/>
    </row>
    <row r="29783" spans="11:28" x14ac:dyDescent="0.2">
      <c r="K29783" s="125"/>
      <c r="L29783" s="198"/>
      <c r="M29783" s="126"/>
      <c r="AA29783" s="241"/>
      <c r="AB29783" s="22"/>
    </row>
    <row r="29784" spans="11:28" x14ac:dyDescent="0.2">
      <c r="K29784" s="125"/>
      <c r="L29784" s="198"/>
      <c r="M29784" s="126"/>
      <c r="AA29784" s="241"/>
      <c r="AB29784" s="22"/>
    </row>
    <row r="29785" spans="11:28" x14ac:dyDescent="0.2">
      <c r="K29785" s="125"/>
      <c r="L29785" s="198"/>
      <c r="M29785" s="126"/>
      <c r="AA29785" s="241"/>
      <c r="AB29785" s="22"/>
    </row>
    <row r="29786" spans="11:28" x14ac:dyDescent="0.2">
      <c r="K29786" s="125"/>
      <c r="L29786" s="198"/>
      <c r="M29786" s="126"/>
      <c r="AA29786" s="241"/>
      <c r="AB29786" s="22"/>
    </row>
    <row r="29787" spans="11:28" x14ac:dyDescent="0.2">
      <c r="K29787" s="125"/>
      <c r="L29787" s="198"/>
      <c r="M29787" s="126"/>
      <c r="AA29787" s="241"/>
      <c r="AB29787" s="22"/>
    </row>
    <row r="29788" spans="11:28" x14ac:dyDescent="0.2">
      <c r="K29788" s="125"/>
      <c r="L29788" s="198"/>
      <c r="M29788" s="126"/>
      <c r="AA29788" s="241"/>
      <c r="AB29788" s="22"/>
    </row>
    <row r="29789" spans="11:28" x14ac:dyDescent="0.2">
      <c r="K29789" s="125"/>
      <c r="L29789" s="198"/>
      <c r="M29789" s="126"/>
      <c r="AA29789" s="241"/>
      <c r="AB29789" s="22"/>
    </row>
    <row r="29790" spans="11:28" x14ac:dyDescent="0.2">
      <c r="K29790" s="125"/>
      <c r="L29790" s="198"/>
      <c r="M29790" s="126"/>
      <c r="AA29790" s="241"/>
      <c r="AB29790" s="22"/>
    </row>
    <row r="29791" spans="11:28" x14ac:dyDescent="0.2">
      <c r="K29791" s="125"/>
      <c r="L29791" s="198"/>
      <c r="M29791" s="126"/>
      <c r="AA29791" s="241"/>
      <c r="AB29791" s="22"/>
    </row>
    <row r="29792" spans="11:28" x14ac:dyDescent="0.2">
      <c r="K29792" s="125"/>
      <c r="L29792" s="198"/>
      <c r="M29792" s="126"/>
      <c r="AA29792" s="241"/>
      <c r="AB29792" s="22"/>
    </row>
    <row r="29793" spans="11:28" x14ac:dyDescent="0.2">
      <c r="K29793" s="125"/>
      <c r="L29793" s="198"/>
      <c r="M29793" s="126"/>
      <c r="AA29793" s="241"/>
      <c r="AB29793" s="22"/>
    </row>
    <row r="29794" spans="11:28" x14ac:dyDescent="0.2">
      <c r="K29794" s="125"/>
      <c r="L29794" s="198"/>
      <c r="M29794" s="126"/>
      <c r="AA29794" s="241"/>
      <c r="AB29794" s="22"/>
    </row>
    <row r="29795" spans="11:28" x14ac:dyDescent="0.2">
      <c r="K29795" s="125"/>
      <c r="L29795" s="198"/>
      <c r="M29795" s="126"/>
      <c r="AA29795" s="241"/>
      <c r="AB29795" s="22"/>
    </row>
    <row r="29796" spans="11:28" x14ac:dyDescent="0.2">
      <c r="K29796" s="125"/>
      <c r="L29796" s="198"/>
      <c r="M29796" s="126"/>
      <c r="AA29796" s="241"/>
      <c r="AB29796" s="22"/>
    </row>
    <row r="29797" spans="11:28" x14ac:dyDescent="0.2">
      <c r="K29797" s="125"/>
      <c r="L29797" s="198"/>
      <c r="M29797" s="126"/>
      <c r="AA29797" s="241"/>
      <c r="AB29797" s="22"/>
    </row>
    <row r="29798" spans="11:28" x14ac:dyDescent="0.2">
      <c r="K29798" s="125"/>
      <c r="L29798" s="198"/>
      <c r="M29798" s="126"/>
      <c r="AA29798" s="241"/>
      <c r="AB29798" s="22"/>
    </row>
    <row r="29799" spans="11:28" x14ac:dyDescent="0.2">
      <c r="K29799" s="125"/>
      <c r="L29799" s="198"/>
      <c r="M29799" s="126"/>
      <c r="AA29799" s="241"/>
      <c r="AB29799" s="22"/>
    </row>
    <row r="29800" spans="11:28" x14ac:dyDescent="0.2">
      <c r="K29800" s="125"/>
      <c r="L29800" s="198"/>
      <c r="M29800" s="126"/>
      <c r="AA29800" s="241"/>
      <c r="AB29800" s="22"/>
    </row>
    <row r="29801" spans="11:28" x14ac:dyDescent="0.2">
      <c r="K29801" s="125"/>
      <c r="L29801" s="198"/>
      <c r="M29801" s="126"/>
      <c r="AA29801" s="241"/>
      <c r="AB29801" s="22"/>
    </row>
    <row r="29802" spans="11:28" x14ac:dyDescent="0.2">
      <c r="K29802" s="125"/>
      <c r="L29802" s="198"/>
      <c r="M29802" s="126"/>
      <c r="AA29802" s="241"/>
      <c r="AB29802" s="22"/>
    </row>
    <row r="29803" spans="11:28" x14ac:dyDescent="0.2">
      <c r="K29803" s="125"/>
      <c r="L29803" s="198"/>
      <c r="M29803" s="126"/>
      <c r="AA29803" s="241"/>
      <c r="AB29803" s="22"/>
    </row>
    <row r="29804" spans="11:28" x14ac:dyDescent="0.2">
      <c r="K29804" s="125"/>
      <c r="L29804" s="198"/>
      <c r="M29804" s="126"/>
      <c r="AA29804" s="241"/>
      <c r="AB29804" s="22"/>
    </row>
    <row r="29805" spans="11:28" x14ac:dyDescent="0.2">
      <c r="K29805" s="125"/>
      <c r="L29805" s="198"/>
      <c r="M29805" s="126"/>
      <c r="AA29805" s="241"/>
      <c r="AB29805" s="22"/>
    </row>
    <row r="29806" spans="11:28" x14ac:dyDescent="0.2">
      <c r="K29806" s="125"/>
      <c r="L29806" s="198"/>
      <c r="M29806" s="126"/>
      <c r="AA29806" s="241"/>
      <c r="AB29806" s="22"/>
    </row>
    <row r="29807" spans="11:28" x14ac:dyDescent="0.2">
      <c r="K29807" s="125"/>
      <c r="L29807" s="198"/>
      <c r="M29807" s="126"/>
      <c r="AA29807" s="241"/>
      <c r="AB29807" s="22"/>
    </row>
    <row r="29808" spans="11:28" x14ac:dyDescent="0.2">
      <c r="K29808" s="125"/>
      <c r="L29808" s="198"/>
      <c r="M29808" s="126"/>
      <c r="AA29808" s="241"/>
      <c r="AB29808" s="22"/>
    </row>
    <row r="29809" spans="11:28" x14ac:dyDescent="0.2">
      <c r="K29809" s="125"/>
      <c r="L29809" s="198"/>
      <c r="M29809" s="126"/>
      <c r="AA29809" s="241"/>
      <c r="AB29809" s="22"/>
    </row>
    <row r="29810" spans="11:28" x14ac:dyDescent="0.2">
      <c r="K29810" s="125"/>
      <c r="L29810" s="198"/>
      <c r="M29810" s="126"/>
      <c r="AA29810" s="241"/>
      <c r="AB29810" s="22"/>
    </row>
    <row r="29811" spans="11:28" x14ac:dyDescent="0.2">
      <c r="K29811" s="125"/>
      <c r="L29811" s="198"/>
      <c r="M29811" s="126"/>
      <c r="AA29811" s="241"/>
      <c r="AB29811" s="22"/>
    </row>
    <row r="29812" spans="11:28" x14ac:dyDescent="0.2">
      <c r="K29812" s="125"/>
      <c r="L29812" s="198"/>
      <c r="M29812" s="126"/>
      <c r="AA29812" s="241"/>
      <c r="AB29812" s="22"/>
    </row>
    <row r="29813" spans="11:28" x14ac:dyDescent="0.2">
      <c r="K29813" s="125"/>
      <c r="L29813" s="198"/>
      <c r="M29813" s="126"/>
      <c r="AA29813" s="241"/>
      <c r="AB29813" s="22"/>
    </row>
    <row r="29814" spans="11:28" x14ac:dyDescent="0.2">
      <c r="K29814" s="125"/>
      <c r="L29814" s="198"/>
      <c r="M29814" s="126"/>
      <c r="AA29814" s="241"/>
      <c r="AB29814" s="22"/>
    </row>
    <row r="29815" spans="11:28" x14ac:dyDescent="0.2">
      <c r="K29815" s="125"/>
      <c r="L29815" s="198"/>
      <c r="M29815" s="126"/>
      <c r="AA29815" s="241"/>
      <c r="AB29815" s="22"/>
    </row>
    <row r="29816" spans="11:28" x14ac:dyDescent="0.2">
      <c r="K29816" s="125"/>
      <c r="L29816" s="198"/>
      <c r="M29816" s="126"/>
      <c r="AA29816" s="241"/>
      <c r="AB29816" s="22"/>
    </row>
    <row r="29817" spans="11:28" x14ac:dyDescent="0.2">
      <c r="K29817" s="125"/>
      <c r="L29817" s="198"/>
      <c r="M29817" s="126"/>
      <c r="AA29817" s="241"/>
      <c r="AB29817" s="22"/>
    </row>
    <row r="29818" spans="11:28" x14ac:dyDescent="0.2">
      <c r="K29818" s="125"/>
      <c r="L29818" s="198"/>
      <c r="M29818" s="126"/>
      <c r="AA29818" s="241"/>
      <c r="AB29818" s="22"/>
    </row>
    <row r="29819" spans="11:28" x14ac:dyDescent="0.2">
      <c r="K29819" s="125"/>
      <c r="L29819" s="198"/>
      <c r="M29819" s="126"/>
      <c r="AA29819" s="241"/>
      <c r="AB29819" s="22"/>
    </row>
    <row r="29820" spans="11:28" x14ac:dyDescent="0.2">
      <c r="K29820" s="125"/>
      <c r="L29820" s="198"/>
      <c r="M29820" s="126"/>
      <c r="AA29820" s="241"/>
      <c r="AB29820" s="22"/>
    </row>
    <row r="29821" spans="11:28" x14ac:dyDescent="0.2">
      <c r="K29821" s="125"/>
      <c r="L29821" s="198"/>
      <c r="M29821" s="126"/>
      <c r="AA29821" s="241"/>
      <c r="AB29821" s="22"/>
    </row>
    <row r="29822" spans="11:28" x14ac:dyDescent="0.2">
      <c r="K29822" s="125"/>
      <c r="L29822" s="198"/>
      <c r="M29822" s="126"/>
      <c r="AA29822" s="241"/>
      <c r="AB29822" s="22"/>
    </row>
    <row r="29823" spans="11:28" x14ac:dyDescent="0.2">
      <c r="K29823" s="125"/>
      <c r="L29823" s="198"/>
      <c r="M29823" s="126"/>
      <c r="AA29823" s="241"/>
      <c r="AB29823" s="22"/>
    </row>
    <row r="29824" spans="11:28" x14ac:dyDescent="0.2">
      <c r="K29824" s="125"/>
      <c r="L29824" s="198"/>
      <c r="M29824" s="126"/>
      <c r="AA29824" s="241"/>
      <c r="AB29824" s="22"/>
    </row>
    <row r="29825" spans="11:28" x14ac:dyDescent="0.2">
      <c r="K29825" s="125"/>
      <c r="L29825" s="198"/>
      <c r="M29825" s="126"/>
      <c r="AA29825" s="241"/>
      <c r="AB29825" s="22"/>
    </row>
    <row r="29826" spans="11:28" x14ac:dyDescent="0.2">
      <c r="K29826" s="125"/>
      <c r="L29826" s="198"/>
      <c r="M29826" s="126"/>
      <c r="AA29826" s="241"/>
      <c r="AB29826" s="22"/>
    </row>
    <row r="29827" spans="11:28" x14ac:dyDescent="0.2">
      <c r="K29827" s="125"/>
      <c r="L29827" s="198"/>
      <c r="M29827" s="126"/>
      <c r="AA29827" s="241"/>
      <c r="AB29827" s="22"/>
    </row>
    <row r="29828" spans="11:28" x14ac:dyDescent="0.2">
      <c r="K29828" s="125"/>
      <c r="L29828" s="198"/>
      <c r="M29828" s="126"/>
      <c r="AA29828" s="241"/>
      <c r="AB29828" s="22"/>
    </row>
    <row r="29829" spans="11:28" x14ac:dyDescent="0.2">
      <c r="K29829" s="125"/>
      <c r="L29829" s="198"/>
      <c r="M29829" s="126"/>
      <c r="AA29829" s="241"/>
      <c r="AB29829" s="22"/>
    </row>
    <row r="29830" spans="11:28" x14ac:dyDescent="0.2">
      <c r="K29830" s="125"/>
      <c r="L29830" s="198"/>
      <c r="M29830" s="126"/>
      <c r="AA29830" s="241"/>
      <c r="AB29830" s="22"/>
    </row>
    <row r="29831" spans="11:28" x14ac:dyDescent="0.2">
      <c r="K29831" s="125"/>
      <c r="L29831" s="198"/>
      <c r="M29831" s="126"/>
      <c r="AA29831" s="241"/>
      <c r="AB29831" s="22"/>
    </row>
    <row r="29832" spans="11:28" x14ac:dyDescent="0.2">
      <c r="K29832" s="125"/>
      <c r="L29832" s="198"/>
      <c r="M29832" s="126"/>
      <c r="AA29832" s="241"/>
      <c r="AB29832" s="22"/>
    </row>
    <row r="29833" spans="11:28" x14ac:dyDescent="0.2">
      <c r="K29833" s="125"/>
      <c r="L29833" s="198"/>
      <c r="M29833" s="126"/>
      <c r="AA29833" s="241"/>
      <c r="AB29833" s="22"/>
    </row>
    <row r="29834" spans="11:28" x14ac:dyDescent="0.2">
      <c r="K29834" s="125"/>
      <c r="L29834" s="198"/>
      <c r="M29834" s="126"/>
      <c r="AA29834" s="241"/>
      <c r="AB29834" s="22"/>
    </row>
    <row r="29835" spans="11:28" x14ac:dyDescent="0.2">
      <c r="K29835" s="125"/>
      <c r="L29835" s="198"/>
      <c r="M29835" s="126"/>
      <c r="AA29835" s="241"/>
      <c r="AB29835" s="22"/>
    </row>
    <row r="29836" spans="11:28" x14ac:dyDescent="0.2">
      <c r="K29836" s="125"/>
      <c r="L29836" s="198"/>
      <c r="M29836" s="126"/>
      <c r="AA29836" s="241"/>
      <c r="AB29836" s="22"/>
    </row>
    <row r="29837" spans="11:28" x14ac:dyDescent="0.2">
      <c r="K29837" s="125"/>
      <c r="L29837" s="198"/>
      <c r="M29837" s="126"/>
      <c r="AA29837" s="241"/>
      <c r="AB29837" s="22"/>
    </row>
    <row r="29838" spans="11:28" x14ac:dyDescent="0.2">
      <c r="K29838" s="125"/>
      <c r="L29838" s="198"/>
      <c r="M29838" s="126"/>
      <c r="AA29838" s="241"/>
      <c r="AB29838" s="22"/>
    </row>
    <row r="29839" spans="11:28" x14ac:dyDescent="0.2">
      <c r="K29839" s="125"/>
      <c r="L29839" s="198"/>
      <c r="M29839" s="126"/>
      <c r="AA29839" s="241"/>
      <c r="AB29839" s="22"/>
    </row>
    <row r="29840" spans="11:28" x14ac:dyDescent="0.2">
      <c r="K29840" s="125"/>
      <c r="L29840" s="198"/>
      <c r="M29840" s="126"/>
      <c r="AA29840" s="241"/>
      <c r="AB29840" s="22"/>
    </row>
    <row r="29841" spans="11:28" x14ac:dyDescent="0.2">
      <c r="K29841" s="125"/>
      <c r="L29841" s="198"/>
      <c r="M29841" s="126"/>
      <c r="AA29841" s="241"/>
      <c r="AB29841" s="22"/>
    </row>
    <row r="29842" spans="11:28" x14ac:dyDescent="0.2">
      <c r="K29842" s="125"/>
      <c r="L29842" s="198"/>
      <c r="M29842" s="126"/>
      <c r="AA29842" s="241"/>
      <c r="AB29842" s="22"/>
    </row>
    <row r="29843" spans="11:28" x14ac:dyDescent="0.2">
      <c r="K29843" s="125"/>
      <c r="L29843" s="198"/>
      <c r="M29843" s="126"/>
      <c r="AA29843" s="241"/>
      <c r="AB29843" s="22"/>
    </row>
    <row r="29844" spans="11:28" x14ac:dyDescent="0.2">
      <c r="K29844" s="125"/>
      <c r="L29844" s="198"/>
      <c r="M29844" s="126"/>
      <c r="AA29844" s="241"/>
      <c r="AB29844" s="22"/>
    </row>
    <row r="29845" spans="11:28" x14ac:dyDescent="0.2">
      <c r="K29845" s="125"/>
      <c r="L29845" s="198"/>
      <c r="M29845" s="126"/>
      <c r="AA29845" s="241"/>
      <c r="AB29845" s="22"/>
    </row>
    <row r="29846" spans="11:28" x14ac:dyDescent="0.2">
      <c r="K29846" s="125"/>
      <c r="L29846" s="198"/>
      <c r="M29846" s="126"/>
      <c r="AA29846" s="241"/>
      <c r="AB29846" s="22"/>
    </row>
    <row r="29847" spans="11:28" x14ac:dyDescent="0.2">
      <c r="K29847" s="125"/>
      <c r="L29847" s="198"/>
      <c r="M29847" s="126"/>
      <c r="AA29847" s="241"/>
      <c r="AB29847" s="22"/>
    </row>
    <row r="29848" spans="11:28" x14ac:dyDescent="0.2">
      <c r="K29848" s="125"/>
      <c r="L29848" s="198"/>
      <c r="M29848" s="126"/>
      <c r="AA29848" s="241"/>
      <c r="AB29848" s="22"/>
    </row>
    <row r="29849" spans="11:28" x14ac:dyDescent="0.2">
      <c r="K29849" s="125"/>
      <c r="L29849" s="198"/>
      <c r="M29849" s="126"/>
      <c r="AA29849" s="241"/>
      <c r="AB29849" s="22"/>
    </row>
    <row r="29850" spans="11:28" x14ac:dyDescent="0.2">
      <c r="K29850" s="125"/>
      <c r="L29850" s="198"/>
      <c r="M29850" s="126"/>
      <c r="AA29850" s="241"/>
      <c r="AB29850" s="22"/>
    </row>
    <row r="29851" spans="11:28" x14ac:dyDescent="0.2">
      <c r="K29851" s="125"/>
      <c r="L29851" s="198"/>
      <c r="M29851" s="126"/>
      <c r="AA29851" s="241"/>
      <c r="AB29851" s="22"/>
    </row>
    <row r="29852" spans="11:28" x14ac:dyDescent="0.2">
      <c r="K29852" s="125"/>
      <c r="L29852" s="198"/>
      <c r="M29852" s="126"/>
      <c r="AA29852" s="241"/>
      <c r="AB29852" s="22"/>
    </row>
    <row r="29853" spans="11:28" x14ac:dyDescent="0.2">
      <c r="K29853" s="125"/>
      <c r="L29853" s="198"/>
      <c r="M29853" s="126"/>
      <c r="AA29853" s="241"/>
      <c r="AB29853" s="22"/>
    </row>
    <row r="29854" spans="11:28" x14ac:dyDescent="0.2">
      <c r="K29854" s="125"/>
      <c r="L29854" s="198"/>
      <c r="M29854" s="126"/>
      <c r="AA29854" s="241"/>
      <c r="AB29854" s="22"/>
    </row>
    <row r="29855" spans="11:28" x14ac:dyDescent="0.2">
      <c r="K29855" s="125"/>
      <c r="L29855" s="198"/>
      <c r="M29855" s="126"/>
      <c r="AA29855" s="241"/>
      <c r="AB29855" s="22"/>
    </row>
    <row r="29856" spans="11:28" x14ac:dyDescent="0.2">
      <c r="K29856" s="125"/>
      <c r="L29856" s="198"/>
      <c r="M29856" s="126"/>
      <c r="AA29856" s="241"/>
      <c r="AB29856" s="22"/>
    </row>
    <row r="29857" spans="11:28" x14ac:dyDescent="0.2">
      <c r="K29857" s="125"/>
      <c r="L29857" s="198"/>
      <c r="M29857" s="126"/>
      <c r="AA29857" s="241"/>
      <c r="AB29857" s="22"/>
    </row>
    <row r="29858" spans="11:28" x14ac:dyDescent="0.2">
      <c r="K29858" s="125"/>
      <c r="L29858" s="198"/>
      <c r="M29858" s="126"/>
      <c r="AA29858" s="241"/>
      <c r="AB29858" s="22"/>
    </row>
    <row r="29859" spans="11:28" x14ac:dyDescent="0.2">
      <c r="K29859" s="125"/>
      <c r="L29859" s="198"/>
      <c r="M29859" s="126"/>
      <c r="AA29859" s="241"/>
      <c r="AB29859" s="22"/>
    </row>
    <row r="29860" spans="11:28" x14ac:dyDescent="0.2">
      <c r="K29860" s="125"/>
      <c r="L29860" s="198"/>
      <c r="M29860" s="126"/>
      <c r="AA29860" s="241"/>
      <c r="AB29860" s="22"/>
    </row>
    <row r="29861" spans="11:28" x14ac:dyDescent="0.2">
      <c r="K29861" s="125"/>
      <c r="L29861" s="198"/>
      <c r="M29861" s="126"/>
      <c r="AA29861" s="241"/>
      <c r="AB29861" s="22"/>
    </row>
    <row r="29862" spans="11:28" x14ac:dyDescent="0.2">
      <c r="K29862" s="125"/>
      <c r="L29862" s="198"/>
      <c r="M29862" s="126"/>
      <c r="AA29862" s="241"/>
      <c r="AB29862" s="22"/>
    </row>
    <row r="29863" spans="11:28" x14ac:dyDescent="0.2">
      <c r="K29863" s="125"/>
      <c r="L29863" s="198"/>
      <c r="M29863" s="126"/>
      <c r="AA29863" s="241"/>
      <c r="AB29863" s="22"/>
    </row>
    <row r="29864" spans="11:28" x14ac:dyDescent="0.2">
      <c r="K29864" s="125"/>
      <c r="L29864" s="198"/>
      <c r="M29864" s="126"/>
      <c r="AA29864" s="241"/>
      <c r="AB29864" s="22"/>
    </row>
    <row r="29865" spans="11:28" x14ac:dyDescent="0.2">
      <c r="K29865" s="125"/>
      <c r="L29865" s="198"/>
      <c r="M29865" s="126"/>
      <c r="AA29865" s="241"/>
      <c r="AB29865" s="22"/>
    </row>
    <row r="29866" spans="11:28" x14ac:dyDescent="0.2">
      <c r="K29866" s="125"/>
      <c r="L29866" s="198"/>
      <c r="M29866" s="126"/>
      <c r="AA29866" s="241"/>
      <c r="AB29866" s="22"/>
    </row>
    <row r="29867" spans="11:28" x14ac:dyDescent="0.2">
      <c r="K29867" s="125"/>
      <c r="L29867" s="198"/>
      <c r="M29867" s="126"/>
      <c r="AA29867" s="241"/>
      <c r="AB29867" s="22"/>
    </row>
    <row r="29868" spans="11:28" x14ac:dyDescent="0.2">
      <c r="K29868" s="125"/>
      <c r="L29868" s="198"/>
      <c r="M29868" s="126"/>
      <c r="AA29868" s="241"/>
      <c r="AB29868" s="22"/>
    </row>
    <row r="29869" spans="11:28" x14ac:dyDescent="0.2">
      <c r="K29869" s="125"/>
      <c r="L29869" s="198"/>
      <c r="M29869" s="126"/>
      <c r="AA29869" s="241"/>
      <c r="AB29869" s="22"/>
    </row>
    <row r="29870" spans="11:28" x14ac:dyDescent="0.2">
      <c r="K29870" s="125"/>
      <c r="L29870" s="198"/>
      <c r="M29870" s="126"/>
      <c r="AA29870" s="241"/>
      <c r="AB29870" s="22"/>
    </row>
    <row r="29871" spans="11:28" x14ac:dyDescent="0.2">
      <c r="K29871" s="125"/>
      <c r="L29871" s="198"/>
      <c r="M29871" s="126"/>
      <c r="AA29871" s="241"/>
      <c r="AB29871" s="22"/>
    </row>
    <row r="29872" spans="11:28" x14ac:dyDescent="0.2">
      <c r="K29872" s="125"/>
      <c r="L29872" s="198"/>
      <c r="M29872" s="126"/>
      <c r="AA29872" s="241"/>
      <c r="AB29872" s="22"/>
    </row>
    <row r="29873" spans="11:28" x14ac:dyDescent="0.2">
      <c r="K29873" s="125"/>
      <c r="L29873" s="198"/>
      <c r="M29873" s="126"/>
      <c r="AA29873" s="241"/>
      <c r="AB29873" s="22"/>
    </row>
    <row r="29874" spans="11:28" x14ac:dyDescent="0.2">
      <c r="K29874" s="125"/>
      <c r="L29874" s="198"/>
      <c r="M29874" s="126"/>
      <c r="AA29874" s="241"/>
      <c r="AB29874" s="22"/>
    </row>
    <row r="29875" spans="11:28" x14ac:dyDescent="0.2">
      <c r="K29875" s="125"/>
      <c r="L29875" s="198"/>
      <c r="M29875" s="126"/>
      <c r="AA29875" s="241"/>
      <c r="AB29875" s="22"/>
    </row>
    <row r="29876" spans="11:28" x14ac:dyDescent="0.2">
      <c r="K29876" s="125"/>
      <c r="L29876" s="198"/>
      <c r="M29876" s="126"/>
      <c r="AA29876" s="241"/>
      <c r="AB29876" s="22"/>
    </row>
    <row r="29877" spans="11:28" x14ac:dyDescent="0.2">
      <c r="K29877" s="125"/>
      <c r="L29877" s="198"/>
      <c r="M29877" s="126"/>
      <c r="AA29877" s="241"/>
      <c r="AB29877" s="22"/>
    </row>
    <row r="29878" spans="11:28" x14ac:dyDescent="0.2">
      <c r="K29878" s="125"/>
      <c r="L29878" s="198"/>
      <c r="M29878" s="126"/>
      <c r="AA29878" s="241"/>
      <c r="AB29878" s="22"/>
    </row>
    <row r="29879" spans="11:28" x14ac:dyDescent="0.2">
      <c r="K29879" s="125"/>
      <c r="L29879" s="198"/>
      <c r="M29879" s="126"/>
      <c r="AA29879" s="241"/>
      <c r="AB29879" s="22"/>
    </row>
    <row r="29880" spans="11:28" x14ac:dyDescent="0.2">
      <c r="K29880" s="125"/>
      <c r="L29880" s="198"/>
      <c r="M29880" s="126"/>
      <c r="AA29880" s="241"/>
      <c r="AB29880" s="22"/>
    </row>
    <row r="29881" spans="11:28" x14ac:dyDescent="0.2">
      <c r="K29881" s="125"/>
      <c r="L29881" s="198"/>
      <c r="M29881" s="126"/>
      <c r="AA29881" s="241"/>
      <c r="AB29881" s="22"/>
    </row>
    <row r="29882" spans="11:28" x14ac:dyDescent="0.2">
      <c r="K29882" s="125"/>
      <c r="L29882" s="198"/>
      <c r="M29882" s="126"/>
      <c r="AA29882" s="241"/>
      <c r="AB29882" s="22"/>
    </row>
    <row r="29883" spans="11:28" x14ac:dyDescent="0.2">
      <c r="K29883" s="125"/>
      <c r="L29883" s="198"/>
      <c r="M29883" s="126"/>
      <c r="AA29883" s="241"/>
      <c r="AB29883" s="22"/>
    </row>
    <row r="29884" spans="11:28" x14ac:dyDescent="0.2">
      <c r="K29884" s="125"/>
      <c r="L29884" s="198"/>
      <c r="M29884" s="126"/>
      <c r="AA29884" s="241"/>
      <c r="AB29884" s="22"/>
    </row>
    <row r="29885" spans="11:28" x14ac:dyDescent="0.2">
      <c r="K29885" s="125"/>
      <c r="L29885" s="198"/>
      <c r="M29885" s="126"/>
      <c r="AA29885" s="241"/>
      <c r="AB29885" s="22"/>
    </row>
    <row r="29886" spans="11:28" x14ac:dyDescent="0.2">
      <c r="K29886" s="125"/>
      <c r="L29886" s="198"/>
      <c r="M29886" s="126"/>
      <c r="AA29886" s="241"/>
      <c r="AB29886" s="22"/>
    </row>
    <row r="29887" spans="11:28" x14ac:dyDescent="0.2">
      <c r="K29887" s="125"/>
      <c r="L29887" s="198"/>
      <c r="M29887" s="126"/>
      <c r="AA29887" s="241"/>
      <c r="AB29887" s="22"/>
    </row>
    <row r="29888" spans="11:28" x14ac:dyDescent="0.2">
      <c r="K29888" s="125"/>
      <c r="L29888" s="198"/>
      <c r="M29888" s="126"/>
      <c r="AA29888" s="241"/>
      <c r="AB29888" s="22"/>
    </row>
    <row r="29889" spans="11:28" x14ac:dyDescent="0.2">
      <c r="K29889" s="125"/>
      <c r="L29889" s="198"/>
      <c r="M29889" s="126"/>
      <c r="AA29889" s="241"/>
      <c r="AB29889" s="22"/>
    </row>
    <row r="29890" spans="11:28" x14ac:dyDescent="0.2">
      <c r="K29890" s="125"/>
      <c r="L29890" s="198"/>
      <c r="M29890" s="126"/>
      <c r="AA29890" s="241"/>
      <c r="AB29890" s="22"/>
    </row>
    <row r="29891" spans="11:28" x14ac:dyDescent="0.2">
      <c r="K29891" s="125"/>
      <c r="L29891" s="198"/>
      <c r="M29891" s="126"/>
      <c r="AA29891" s="241"/>
      <c r="AB29891" s="22"/>
    </row>
    <row r="29892" spans="11:28" x14ac:dyDescent="0.2">
      <c r="K29892" s="125"/>
      <c r="L29892" s="198"/>
      <c r="M29892" s="126"/>
      <c r="AA29892" s="241"/>
      <c r="AB29892" s="22"/>
    </row>
    <row r="29893" spans="11:28" x14ac:dyDescent="0.2">
      <c r="K29893" s="125"/>
      <c r="L29893" s="198"/>
      <c r="M29893" s="126"/>
      <c r="AA29893" s="241"/>
      <c r="AB29893" s="22"/>
    </row>
    <row r="29894" spans="11:28" x14ac:dyDescent="0.2">
      <c r="K29894" s="125"/>
      <c r="L29894" s="198"/>
      <c r="M29894" s="126"/>
      <c r="AA29894" s="241"/>
      <c r="AB29894" s="22"/>
    </row>
    <row r="29895" spans="11:28" x14ac:dyDescent="0.2">
      <c r="K29895" s="125"/>
      <c r="L29895" s="198"/>
      <c r="M29895" s="126"/>
      <c r="AA29895" s="241"/>
      <c r="AB29895" s="22"/>
    </row>
    <row r="29896" spans="11:28" x14ac:dyDescent="0.2">
      <c r="K29896" s="125"/>
      <c r="L29896" s="198"/>
      <c r="M29896" s="126"/>
      <c r="AA29896" s="241"/>
      <c r="AB29896" s="22"/>
    </row>
    <row r="29897" spans="11:28" x14ac:dyDescent="0.2">
      <c r="K29897" s="125"/>
      <c r="L29897" s="198"/>
      <c r="M29897" s="126"/>
      <c r="AA29897" s="241"/>
      <c r="AB29897" s="22"/>
    </row>
    <row r="29898" spans="11:28" x14ac:dyDescent="0.2">
      <c r="K29898" s="125"/>
      <c r="L29898" s="198"/>
      <c r="M29898" s="126"/>
      <c r="AA29898" s="241"/>
      <c r="AB29898" s="22"/>
    </row>
    <row r="29899" spans="11:28" x14ac:dyDescent="0.2">
      <c r="K29899" s="125"/>
      <c r="L29899" s="198"/>
      <c r="M29899" s="126"/>
      <c r="AA29899" s="241"/>
      <c r="AB29899" s="22"/>
    </row>
    <row r="29900" spans="11:28" x14ac:dyDescent="0.2">
      <c r="K29900" s="125"/>
      <c r="L29900" s="198"/>
      <c r="M29900" s="126"/>
      <c r="AA29900" s="241"/>
      <c r="AB29900" s="22"/>
    </row>
    <row r="29901" spans="11:28" x14ac:dyDescent="0.2">
      <c r="K29901" s="125"/>
      <c r="L29901" s="198"/>
      <c r="M29901" s="126"/>
      <c r="AA29901" s="241"/>
      <c r="AB29901" s="22"/>
    </row>
    <row r="29902" spans="11:28" x14ac:dyDescent="0.2">
      <c r="K29902" s="125"/>
      <c r="L29902" s="198"/>
      <c r="M29902" s="126"/>
      <c r="AA29902" s="241"/>
      <c r="AB29902" s="22"/>
    </row>
    <row r="29903" spans="11:28" x14ac:dyDescent="0.2">
      <c r="K29903" s="125"/>
      <c r="L29903" s="198"/>
      <c r="M29903" s="126"/>
      <c r="AA29903" s="241"/>
      <c r="AB29903" s="22"/>
    </row>
    <row r="29904" spans="11:28" x14ac:dyDescent="0.2">
      <c r="K29904" s="125"/>
      <c r="L29904" s="198"/>
      <c r="M29904" s="126"/>
      <c r="AA29904" s="241"/>
      <c r="AB29904" s="22"/>
    </row>
    <row r="29905" spans="11:28" x14ac:dyDescent="0.2">
      <c r="K29905" s="125"/>
      <c r="L29905" s="198"/>
      <c r="M29905" s="126"/>
      <c r="AA29905" s="241"/>
      <c r="AB29905" s="22"/>
    </row>
    <row r="29906" spans="11:28" x14ac:dyDescent="0.2">
      <c r="K29906" s="125"/>
      <c r="L29906" s="198"/>
      <c r="M29906" s="126"/>
      <c r="AA29906" s="241"/>
      <c r="AB29906" s="22"/>
    </row>
    <row r="29907" spans="11:28" x14ac:dyDescent="0.2">
      <c r="K29907" s="125"/>
      <c r="L29907" s="198"/>
      <c r="M29907" s="126"/>
      <c r="AA29907" s="241"/>
      <c r="AB29907" s="22"/>
    </row>
    <row r="29908" spans="11:28" x14ac:dyDescent="0.2">
      <c r="K29908" s="125"/>
      <c r="L29908" s="198"/>
      <c r="M29908" s="126"/>
      <c r="AA29908" s="241"/>
      <c r="AB29908" s="22"/>
    </row>
    <row r="29909" spans="11:28" x14ac:dyDescent="0.2">
      <c r="K29909" s="125"/>
      <c r="L29909" s="198"/>
      <c r="M29909" s="126"/>
      <c r="AA29909" s="241"/>
      <c r="AB29909" s="22"/>
    </row>
    <row r="29910" spans="11:28" x14ac:dyDescent="0.2">
      <c r="K29910" s="125"/>
      <c r="L29910" s="198"/>
      <c r="M29910" s="126"/>
      <c r="AA29910" s="241"/>
      <c r="AB29910" s="22"/>
    </row>
    <row r="29911" spans="11:28" x14ac:dyDescent="0.2">
      <c r="K29911" s="125"/>
      <c r="L29911" s="198"/>
      <c r="M29911" s="126"/>
      <c r="AA29911" s="241"/>
      <c r="AB29911" s="22"/>
    </row>
    <row r="29912" spans="11:28" x14ac:dyDescent="0.2">
      <c r="K29912" s="125"/>
      <c r="L29912" s="198"/>
      <c r="M29912" s="126"/>
      <c r="AA29912" s="241"/>
      <c r="AB29912" s="22"/>
    </row>
    <row r="29913" spans="11:28" x14ac:dyDescent="0.2">
      <c r="K29913" s="125"/>
      <c r="L29913" s="198"/>
      <c r="M29913" s="126"/>
      <c r="AA29913" s="241"/>
      <c r="AB29913" s="22"/>
    </row>
    <row r="29914" spans="11:28" x14ac:dyDescent="0.2">
      <c r="K29914" s="125"/>
      <c r="L29914" s="198"/>
      <c r="M29914" s="126"/>
      <c r="AA29914" s="241"/>
      <c r="AB29914" s="22"/>
    </row>
    <row r="29915" spans="11:28" x14ac:dyDescent="0.2">
      <c r="K29915" s="125"/>
      <c r="L29915" s="198"/>
      <c r="M29915" s="126"/>
      <c r="AA29915" s="241"/>
      <c r="AB29915" s="22"/>
    </row>
    <row r="29916" spans="11:28" x14ac:dyDescent="0.2">
      <c r="K29916" s="125"/>
      <c r="L29916" s="198"/>
      <c r="M29916" s="126"/>
      <c r="AA29916" s="241"/>
      <c r="AB29916" s="22"/>
    </row>
    <row r="29917" spans="11:28" x14ac:dyDescent="0.2">
      <c r="K29917" s="125"/>
      <c r="L29917" s="198"/>
      <c r="M29917" s="126"/>
      <c r="AA29917" s="241"/>
      <c r="AB29917" s="22"/>
    </row>
    <row r="29918" spans="11:28" x14ac:dyDescent="0.2">
      <c r="K29918" s="125"/>
      <c r="L29918" s="198"/>
      <c r="M29918" s="126"/>
      <c r="AA29918" s="241"/>
      <c r="AB29918" s="22"/>
    </row>
    <row r="29919" spans="11:28" x14ac:dyDescent="0.2">
      <c r="K29919" s="125"/>
      <c r="L29919" s="198"/>
      <c r="M29919" s="126"/>
      <c r="AA29919" s="241"/>
      <c r="AB29919" s="22"/>
    </row>
    <row r="29920" spans="11:28" x14ac:dyDescent="0.2">
      <c r="K29920" s="125"/>
      <c r="L29920" s="198"/>
      <c r="M29920" s="126"/>
      <c r="AA29920" s="241"/>
      <c r="AB29920" s="22"/>
    </row>
    <row r="29921" spans="11:28" x14ac:dyDescent="0.2">
      <c r="K29921" s="125"/>
      <c r="L29921" s="198"/>
      <c r="M29921" s="126"/>
      <c r="AA29921" s="241"/>
      <c r="AB29921" s="22"/>
    </row>
    <row r="29922" spans="11:28" x14ac:dyDescent="0.2">
      <c r="K29922" s="125"/>
      <c r="L29922" s="198"/>
      <c r="M29922" s="126"/>
      <c r="AA29922" s="241"/>
      <c r="AB29922" s="22"/>
    </row>
    <row r="29923" spans="11:28" x14ac:dyDescent="0.2">
      <c r="K29923" s="125"/>
      <c r="L29923" s="198"/>
      <c r="M29923" s="126"/>
      <c r="AA29923" s="241"/>
      <c r="AB29923" s="22"/>
    </row>
    <row r="29924" spans="11:28" x14ac:dyDescent="0.2">
      <c r="K29924" s="125"/>
      <c r="L29924" s="198"/>
      <c r="M29924" s="126"/>
      <c r="AA29924" s="241"/>
      <c r="AB29924" s="22"/>
    </row>
    <row r="29925" spans="11:28" x14ac:dyDescent="0.2">
      <c r="K29925" s="125"/>
      <c r="L29925" s="198"/>
      <c r="M29925" s="126"/>
      <c r="AA29925" s="241"/>
      <c r="AB29925" s="22"/>
    </row>
    <row r="29926" spans="11:28" x14ac:dyDescent="0.2">
      <c r="K29926" s="125"/>
      <c r="L29926" s="198"/>
      <c r="M29926" s="126"/>
      <c r="AA29926" s="241"/>
      <c r="AB29926" s="22"/>
    </row>
    <row r="29927" spans="11:28" x14ac:dyDescent="0.2">
      <c r="K29927" s="125"/>
      <c r="L29927" s="198"/>
      <c r="M29927" s="126"/>
      <c r="AA29927" s="241"/>
      <c r="AB29927" s="22"/>
    </row>
    <row r="29928" spans="11:28" x14ac:dyDescent="0.2">
      <c r="K29928" s="125"/>
      <c r="L29928" s="198"/>
      <c r="M29928" s="126"/>
      <c r="AA29928" s="241"/>
      <c r="AB29928" s="22"/>
    </row>
    <row r="29929" spans="11:28" x14ac:dyDescent="0.2">
      <c r="K29929" s="125"/>
      <c r="L29929" s="198"/>
      <c r="M29929" s="126"/>
      <c r="AA29929" s="241"/>
      <c r="AB29929" s="22"/>
    </row>
    <row r="29930" spans="11:28" x14ac:dyDescent="0.2">
      <c r="K29930" s="125"/>
      <c r="L29930" s="198"/>
      <c r="M29930" s="126"/>
      <c r="AA29930" s="241"/>
      <c r="AB29930" s="22"/>
    </row>
    <row r="29931" spans="11:28" x14ac:dyDescent="0.2">
      <c r="K29931" s="125"/>
      <c r="L29931" s="198"/>
      <c r="M29931" s="126"/>
      <c r="AA29931" s="241"/>
      <c r="AB29931" s="22"/>
    </row>
    <row r="29932" spans="11:28" x14ac:dyDescent="0.2">
      <c r="K29932" s="125"/>
      <c r="L29932" s="198"/>
      <c r="M29932" s="126"/>
      <c r="AA29932" s="241"/>
      <c r="AB29932" s="22"/>
    </row>
    <row r="29933" spans="11:28" x14ac:dyDescent="0.2">
      <c r="K29933" s="125"/>
      <c r="L29933" s="198"/>
      <c r="M29933" s="126"/>
      <c r="AA29933" s="241"/>
      <c r="AB29933" s="22"/>
    </row>
    <row r="29934" spans="11:28" x14ac:dyDescent="0.2">
      <c r="K29934" s="125"/>
      <c r="L29934" s="198"/>
      <c r="M29934" s="126"/>
      <c r="AA29934" s="241"/>
      <c r="AB29934" s="22"/>
    </row>
    <row r="29935" spans="11:28" x14ac:dyDescent="0.2">
      <c r="K29935" s="125"/>
      <c r="L29935" s="198"/>
      <c r="M29935" s="126"/>
      <c r="AA29935" s="241"/>
      <c r="AB29935" s="22"/>
    </row>
    <row r="29936" spans="11:28" x14ac:dyDescent="0.2">
      <c r="K29936" s="125"/>
      <c r="L29936" s="198"/>
      <c r="M29936" s="126"/>
      <c r="AA29936" s="241"/>
      <c r="AB29936" s="22"/>
    </row>
    <row r="29937" spans="11:28" x14ac:dyDescent="0.2">
      <c r="K29937" s="125"/>
      <c r="L29937" s="198"/>
      <c r="M29937" s="126"/>
      <c r="AA29937" s="241"/>
      <c r="AB29937" s="22"/>
    </row>
    <row r="29938" spans="11:28" x14ac:dyDescent="0.2">
      <c r="K29938" s="125"/>
      <c r="L29938" s="198"/>
      <c r="M29938" s="126"/>
      <c r="AA29938" s="241"/>
      <c r="AB29938" s="22"/>
    </row>
    <row r="29939" spans="11:28" x14ac:dyDescent="0.2">
      <c r="K29939" s="125"/>
      <c r="L29939" s="198"/>
      <c r="M29939" s="126"/>
      <c r="AA29939" s="241"/>
      <c r="AB29939" s="22"/>
    </row>
    <row r="29940" spans="11:28" x14ac:dyDescent="0.2">
      <c r="K29940" s="125"/>
      <c r="L29940" s="198"/>
      <c r="M29940" s="126"/>
      <c r="AA29940" s="241"/>
      <c r="AB29940" s="22"/>
    </row>
    <row r="29941" spans="11:28" x14ac:dyDescent="0.2">
      <c r="K29941" s="125"/>
      <c r="L29941" s="198"/>
      <c r="M29941" s="126"/>
      <c r="AA29941" s="241"/>
      <c r="AB29941" s="22"/>
    </row>
    <row r="29942" spans="11:28" x14ac:dyDescent="0.2">
      <c r="K29942" s="125"/>
      <c r="L29942" s="198"/>
      <c r="M29942" s="126"/>
      <c r="AA29942" s="241"/>
      <c r="AB29942" s="22"/>
    </row>
    <row r="29943" spans="11:28" x14ac:dyDescent="0.2">
      <c r="K29943" s="125"/>
      <c r="L29943" s="198"/>
      <c r="M29943" s="126"/>
      <c r="AA29943" s="241"/>
      <c r="AB29943" s="22"/>
    </row>
    <row r="29944" spans="11:28" x14ac:dyDescent="0.2">
      <c r="K29944" s="125"/>
      <c r="L29944" s="198"/>
      <c r="M29944" s="126"/>
      <c r="AA29944" s="241"/>
      <c r="AB29944" s="22"/>
    </row>
    <row r="29945" spans="11:28" x14ac:dyDescent="0.2">
      <c r="K29945" s="125"/>
      <c r="L29945" s="198"/>
      <c r="M29945" s="126"/>
      <c r="AA29945" s="241"/>
      <c r="AB29945" s="22"/>
    </row>
    <row r="29946" spans="11:28" x14ac:dyDescent="0.2">
      <c r="K29946" s="125"/>
      <c r="L29946" s="198"/>
      <c r="M29946" s="126"/>
      <c r="AA29946" s="241"/>
      <c r="AB29946" s="22"/>
    </row>
    <row r="29947" spans="11:28" x14ac:dyDescent="0.2">
      <c r="K29947" s="125"/>
      <c r="L29947" s="198"/>
      <c r="M29947" s="126"/>
      <c r="AA29947" s="241"/>
      <c r="AB29947" s="22"/>
    </row>
    <row r="29948" spans="11:28" x14ac:dyDescent="0.2">
      <c r="K29948" s="125"/>
      <c r="L29948" s="198"/>
      <c r="M29948" s="126"/>
      <c r="AA29948" s="241"/>
      <c r="AB29948" s="22"/>
    </row>
    <row r="29949" spans="11:28" x14ac:dyDescent="0.2">
      <c r="K29949" s="125"/>
      <c r="L29949" s="198"/>
      <c r="M29949" s="126"/>
      <c r="AA29949" s="241"/>
      <c r="AB29949" s="22"/>
    </row>
    <row r="29950" spans="11:28" x14ac:dyDescent="0.2">
      <c r="K29950" s="125"/>
      <c r="L29950" s="198"/>
      <c r="M29950" s="126"/>
      <c r="AA29950" s="241"/>
      <c r="AB29950" s="22"/>
    </row>
    <row r="29951" spans="11:28" x14ac:dyDescent="0.2">
      <c r="K29951" s="125"/>
      <c r="L29951" s="198"/>
      <c r="M29951" s="126"/>
      <c r="AA29951" s="241"/>
      <c r="AB29951" s="22"/>
    </row>
    <row r="29952" spans="11:28" x14ac:dyDescent="0.2">
      <c r="K29952" s="125"/>
      <c r="L29952" s="198"/>
      <c r="M29952" s="126"/>
      <c r="AA29952" s="241"/>
      <c r="AB29952" s="22"/>
    </row>
    <row r="29953" spans="11:28" x14ac:dyDescent="0.2">
      <c r="K29953" s="125"/>
      <c r="L29953" s="198"/>
      <c r="M29953" s="126"/>
      <c r="AA29953" s="241"/>
      <c r="AB29953" s="22"/>
    </row>
    <row r="29954" spans="11:28" x14ac:dyDescent="0.2">
      <c r="K29954" s="125"/>
      <c r="L29954" s="198"/>
      <c r="M29954" s="126"/>
      <c r="AA29954" s="241"/>
      <c r="AB29954" s="22"/>
    </row>
    <row r="29955" spans="11:28" x14ac:dyDescent="0.2">
      <c r="K29955" s="125"/>
      <c r="L29955" s="198"/>
      <c r="M29955" s="126"/>
      <c r="AA29955" s="241"/>
      <c r="AB29955" s="22"/>
    </row>
    <row r="29956" spans="11:28" x14ac:dyDescent="0.2">
      <c r="K29956" s="125"/>
      <c r="L29956" s="198"/>
      <c r="M29956" s="126"/>
      <c r="AA29956" s="241"/>
      <c r="AB29956" s="22"/>
    </row>
    <row r="29957" spans="11:28" x14ac:dyDescent="0.2">
      <c r="K29957" s="125"/>
      <c r="L29957" s="198"/>
      <c r="M29957" s="126"/>
      <c r="AA29957" s="241"/>
      <c r="AB29957" s="22"/>
    </row>
    <row r="29958" spans="11:28" x14ac:dyDescent="0.2">
      <c r="K29958" s="125"/>
      <c r="L29958" s="198"/>
      <c r="M29958" s="126"/>
      <c r="AA29958" s="241"/>
      <c r="AB29958" s="22"/>
    </row>
    <row r="29959" spans="11:28" x14ac:dyDescent="0.2">
      <c r="K29959" s="125"/>
      <c r="L29959" s="198"/>
      <c r="M29959" s="126"/>
      <c r="AA29959" s="241"/>
      <c r="AB29959" s="22"/>
    </row>
    <row r="29960" spans="11:28" x14ac:dyDescent="0.2">
      <c r="K29960" s="125"/>
      <c r="L29960" s="198"/>
      <c r="M29960" s="126"/>
      <c r="AA29960" s="241"/>
      <c r="AB29960" s="22"/>
    </row>
    <row r="29961" spans="11:28" x14ac:dyDescent="0.2">
      <c r="K29961" s="125"/>
      <c r="L29961" s="198"/>
      <c r="M29961" s="126"/>
      <c r="AA29961" s="241"/>
      <c r="AB29961" s="22"/>
    </row>
    <row r="29962" spans="11:28" x14ac:dyDescent="0.2">
      <c r="K29962" s="125"/>
      <c r="L29962" s="198"/>
      <c r="M29962" s="126"/>
      <c r="AA29962" s="241"/>
      <c r="AB29962" s="22"/>
    </row>
    <row r="29963" spans="11:28" x14ac:dyDescent="0.2">
      <c r="K29963" s="125"/>
      <c r="L29963" s="198"/>
      <c r="M29963" s="126"/>
      <c r="AA29963" s="241"/>
      <c r="AB29963" s="22"/>
    </row>
    <row r="29964" spans="11:28" x14ac:dyDescent="0.2">
      <c r="K29964" s="125"/>
      <c r="L29964" s="198"/>
      <c r="M29964" s="126"/>
      <c r="AA29964" s="241"/>
      <c r="AB29964" s="22"/>
    </row>
    <row r="29965" spans="11:28" x14ac:dyDescent="0.2">
      <c r="K29965" s="125"/>
      <c r="L29965" s="198"/>
      <c r="M29965" s="126"/>
      <c r="AA29965" s="241"/>
      <c r="AB29965" s="22"/>
    </row>
    <row r="29966" spans="11:28" x14ac:dyDescent="0.2">
      <c r="K29966" s="125"/>
      <c r="L29966" s="198"/>
      <c r="M29966" s="126"/>
      <c r="AA29966" s="241"/>
      <c r="AB29966" s="22"/>
    </row>
    <row r="29967" spans="11:28" x14ac:dyDescent="0.2">
      <c r="K29967" s="125"/>
      <c r="L29967" s="198"/>
      <c r="M29967" s="126"/>
      <c r="AA29967" s="241"/>
      <c r="AB29967" s="22"/>
    </row>
    <row r="29968" spans="11:28" x14ac:dyDescent="0.2">
      <c r="K29968" s="125"/>
      <c r="L29968" s="198"/>
      <c r="M29968" s="126"/>
      <c r="AA29968" s="241"/>
      <c r="AB29968" s="22"/>
    </row>
    <row r="29969" spans="11:28" x14ac:dyDescent="0.2">
      <c r="K29969" s="125"/>
      <c r="L29969" s="198"/>
      <c r="M29969" s="126"/>
      <c r="AA29969" s="241"/>
      <c r="AB29969" s="22"/>
    </row>
    <row r="29970" spans="11:28" x14ac:dyDescent="0.2">
      <c r="K29970" s="125"/>
      <c r="L29970" s="198"/>
      <c r="M29970" s="126"/>
      <c r="AA29970" s="241"/>
      <c r="AB29970" s="22"/>
    </row>
    <row r="29971" spans="11:28" x14ac:dyDescent="0.2">
      <c r="K29971" s="125"/>
      <c r="L29971" s="198"/>
      <c r="M29971" s="126"/>
      <c r="AA29971" s="241"/>
      <c r="AB29971" s="22"/>
    </row>
    <row r="29972" spans="11:28" x14ac:dyDescent="0.2">
      <c r="K29972" s="125"/>
      <c r="L29972" s="198"/>
      <c r="M29972" s="126"/>
      <c r="AA29972" s="241"/>
      <c r="AB29972" s="22"/>
    </row>
    <row r="29973" spans="11:28" x14ac:dyDescent="0.2">
      <c r="K29973" s="125"/>
      <c r="L29973" s="198"/>
      <c r="M29973" s="126"/>
      <c r="AA29973" s="241"/>
      <c r="AB29973" s="22"/>
    </row>
    <row r="29974" spans="11:28" x14ac:dyDescent="0.2">
      <c r="K29974" s="125"/>
      <c r="L29974" s="198"/>
      <c r="M29974" s="126"/>
      <c r="AA29974" s="241"/>
      <c r="AB29974" s="22"/>
    </row>
    <row r="29975" spans="11:28" x14ac:dyDescent="0.2">
      <c r="K29975" s="125"/>
      <c r="L29975" s="198"/>
      <c r="M29975" s="126"/>
      <c r="AA29975" s="241"/>
      <c r="AB29975" s="22"/>
    </row>
    <row r="29976" spans="11:28" x14ac:dyDescent="0.2">
      <c r="K29976" s="125"/>
      <c r="L29976" s="198"/>
      <c r="M29976" s="126"/>
      <c r="AA29976" s="241"/>
      <c r="AB29976" s="22"/>
    </row>
    <row r="29977" spans="11:28" x14ac:dyDescent="0.2">
      <c r="K29977" s="125"/>
      <c r="L29977" s="198"/>
      <c r="M29977" s="126"/>
      <c r="AA29977" s="241"/>
      <c r="AB29977" s="22"/>
    </row>
    <row r="29978" spans="11:28" x14ac:dyDescent="0.2">
      <c r="K29978" s="125"/>
      <c r="L29978" s="198"/>
      <c r="M29978" s="126"/>
      <c r="AA29978" s="241"/>
      <c r="AB29978" s="22"/>
    </row>
    <row r="29979" spans="11:28" x14ac:dyDescent="0.2">
      <c r="K29979" s="125"/>
      <c r="L29979" s="198"/>
      <c r="M29979" s="126"/>
      <c r="AA29979" s="241"/>
      <c r="AB29979" s="22"/>
    </row>
    <row r="29980" spans="11:28" x14ac:dyDescent="0.2">
      <c r="K29980" s="125"/>
      <c r="L29980" s="198"/>
      <c r="M29980" s="126"/>
      <c r="AA29980" s="241"/>
      <c r="AB29980" s="22"/>
    </row>
    <row r="29981" spans="11:28" x14ac:dyDescent="0.2">
      <c r="K29981" s="125"/>
      <c r="L29981" s="198"/>
      <c r="M29981" s="126"/>
      <c r="AA29981" s="241"/>
      <c r="AB29981" s="22"/>
    </row>
    <row r="29982" spans="11:28" x14ac:dyDescent="0.2">
      <c r="K29982" s="125"/>
      <c r="L29982" s="198"/>
      <c r="M29982" s="126"/>
      <c r="AA29982" s="241"/>
      <c r="AB29982" s="22"/>
    </row>
    <row r="29983" spans="11:28" x14ac:dyDescent="0.2">
      <c r="K29983" s="125"/>
      <c r="L29983" s="198"/>
      <c r="M29983" s="126"/>
      <c r="AA29983" s="241"/>
      <c r="AB29983" s="22"/>
    </row>
    <row r="29984" spans="11:28" x14ac:dyDescent="0.2">
      <c r="K29984" s="125"/>
      <c r="L29984" s="198"/>
      <c r="M29984" s="126"/>
      <c r="AA29984" s="241"/>
      <c r="AB29984" s="22"/>
    </row>
    <row r="29985" spans="11:28" x14ac:dyDescent="0.2">
      <c r="K29985" s="125"/>
      <c r="L29985" s="198"/>
      <c r="M29985" s="126"/>
      <c r="AA29985" s="241"/>
      <c r="AB29985" s="22"/>
    </row>
    <row r="29986" spans="11:28" x14ac:dyDescent="0.2">
      <c r="K29986" s="125"/>
      <c r="L29986" s="198"/>
      <c r="M29986" s="126"/>
      <c r="AA29986" s="241"/>
      <c r="AB29986" s="22"/>
    </row>
    <row r="29987" spans="11:28" x14ac:dyDescent="0.2">
      <c r="K29987" s="125"/>
      <c r="L29987" s="198"/>
      <c r="M29987" s="126"/>
      <c r="AA29987" s="241"/>
      <c r="AB29987" s="22"/>
    </row>
    <row r="29988" spans="11:28" x14ac:dyDescent="0.2">
      <c r="K29988" s="125"/>
      <c r="L29988" s="198"/>
      <c r="M29988" s="126"/>
      <c r="AA29988" s="241"/>
      <c r="AB29988" s="22"/>
    </row>
    <row r="29989" spans="11:28" x14ac:dyDescent="0.2">
      <c r="K29989" s="125"/>
      <c r="L29989" s="198"/>
      <c r="M29989" s="126"/>
      <c r="AA29989" s="241"/>
      <c r="AB29989" s="22"/>
    </row>
    <row r="29990" spans="11:28" x14ac:dyDescent="0.2">
      <c r="K29990" s="125"/>
      <c r="L29990" s="198"/>
      <c r="M29990" s="126"/>
      <c r="AA29990" s="241"/>
      <c r="AB29990" s="22"/>
    </row>
    <row r="29991" spans="11:28" x14ac:dyDescent="0.2">
      <c r="K29991" s="125"/>
      <c r="L29991" s="198"/>
      <c r="M29991" s="126"/>
      <c r="AA29991" s="241"/>
      <c r="AB29991" s="22"/>
    </row>
    <row r="29992" spans="11:28" x14ac:dyDescent="0.2">
      <c r="K29992" s="125"/>
      <c r="L29992" s="198"/>
      <c r="M29992" s="126"/>
      <c r="AA29992" s="241"/>
      <c r="AB29992" s="22"/>
    </row>
    <row r="29993" spans="11:28" x14ac:dyDescent="0.2">
      <c r="K29993" s="125"/>
      <c r="L29993" s="198"/>
      <c r="M29993" s="126"/>
      <c r="AA29993" s="241"/>
      <c r="AB29993" s="22"/>
    </row>
    <row r="29994" spans="11:28" x14ac:dyDescent="0.2">
      <c r="K29994" s="125"/>
      <c r="L29994" s="198"/>
      <c r="M29994" s="126"/>
      <c r="AA29994" s="241"/>
      <c r="AB29994" s="22"/>
    </row>
    <row r="29995" spans="11:28" x14ac:dyDescent="0.2">
      <c r="K29995" s="125"/>
      <c r="L29995" s="198"/>
      <c r="M29995" s="126"/>
      <c r="AA29995" s="241"/>
      <c r="AB29995" s="22"/>
    </row>
    <row r="29996" spans="11:28" x14ac:dyDescent="0.2">
      <c r="K29996" s="125"/>
      <c r="L29996" s="198"/>
      <c r="M29996" s="126"/>
      <c r="AA29996" s="241"/>
      <c r="AB29996" s="22"/>
    </row>
    <row r="29997" spans="11:28" x14ac:dyDescent="0.2">
      <c r="K29997" s="125"/>
      <c r="L29997" s="198"/>
      <c r="M29997" s="126"/>
      <c r="AA29997" s="241"/>
      <c r="AB29997" s="22"/>
    </row>
    <row r="29998" spans="11:28" x14ac:dyDescent="0.2">
      <c r="K29998" s="125"/>
      <c r="L29998" s="198"/>
      <c r="M29998" s="126"/>
      <c r="AA29998" s="241"/>
      <c r="AB29998" s="22"/>
    </row>
    <row r="29999" spans="11:28" x14ac:dyDescent="0.2">
      <c r="K29999" s="125"/>
      <c r="L29999" s="198"/>
      <c r="M29999" s="126"/>
      <c r="AA29999" s="241"/>
      <c r="AB29999" s="22"/>
    </row>
    <row r="30000" spans="11:28" x14ac:dyDescent="0.2">
      <c r="K30000" s="125"/>
      <c r="L30000" s="198"/>
      <c r="M30000" s="126"/>
      <c r="AA30000" s="241"/>
      <c r="AB30000" s="22"/>
    </row>
    <row r="30001" spans="11:28" x14ac:dyDescent="0.2">
      <c r="K30001" s="125"/>
      <c r="L30001" s="198"/>
      <c r="M30001" s="126"/>
      <c r="AA30001" s="241"/>
      <c r="AB30001" s="22"/>
    </row>
    <row r="30002" spans="11:28" x14ac:dyDescent="0.2">
      <c r="K30002" s="125"/>
      <c r="L30002" s="198"/>
      <c r="M30002" s="126"/>
      <c r="AA30002" s="241"/>
      <c r="AB30002" s="22"/>
    </row>
    <row r="30003" spans="11:28" x14ac:dyDescent="0.2">
      <c r="K30003" s="125"/>
      <c r="L30003" s="198"/>
      <c r="M30003" s="126"/>
      <c r="AA30003" s="241"/>
      <c r="AB30003" s="22"/>
    </row>
    <row r="30004" spans="11:28" x14ac:dyDescent="0.2">
      <c r="K30004" s="125"/>
      <c r="L30004" s="198"/>
      <c r="M30004" s="126"/>
      <c r="AA30004" s="241"/>
      <c r="AB30004" s="22"/>
    </row>
    <row r="30005" spans="11:28" x14ac:dyDescent="0.2">
      <c r="K30005" s="125"/>
      <c r="L30005" s="198"/>
      <c r="M30005" s="126"/>
      <c r="AA30005" s="241"/>
      <c r="AB30005" s="22"/>
    </row>
    <row r="30006" spans="11:28" x14ac:dyDescent="0.2">
      <c r="K30006" s="125"/>
      <c r="L30006" s="198"/>
      <c r="M30006" s="126"/>
      <c r="AA30006" s="241"/>
      <c r="AB30006" s="22"/>
    </row>
    <row r="30007" spans="11:28" x14ac:dyDescent="0.2">
      <c r="K30007" s="125"/>
      <c r="L30007" s="198"/>
      <c r="M30007" s="126"/>
      <c r="AA30007" s="241"/>
      <c r="AB30007" s="22"/>
    </row>
    <row r="30008" spans="11:28" x14ac:dyDescent="0.2">
      <c r="K30008" s="125"/>
      <c r="L30008" s="198"/>
      <c r="M30008" s="126"/>
      <c r="AA30008" s="241"/>
      <c r="AB30008" s="22"/>
    </row>
    <row r="30009" spans="11:28" x14ac:dyDescent="0.2">
      <c r="K30009" s="125"/>
      <c r="L30009" s="198"/>
      <c r="M30009" s="126"/>
      <c r="AA30009" s="241"/>
      <c r="AB30009" s="22"/>
    </row>
    <row r="30010" spans="11:28" x14ac:dyDescent="0.2">
      <c r="K30010" s="125"/>
      <c r="L30010" s="198"/>
      <c r="M30010" s="126"/>
      <c r="AA30010" s="241"/>
      <c r="AB30010" s="22"/>
    </row>
    <row r="30011" spans="11:28" x14ac:dyDescent="0.2">
      <c r="K30011" s="125"/>
      <c r="L30011" s="198"/>
      <c r="M30011" s="126"/>
      <c r="AA30011" s="241"/>
      <c r="AB30011" s="22"/>
    </row>
    <row r="30012" spans="11:28" x14ac:dyDescent="0.2">
      <c r="K30012" s="125"/>
      <c r="L30012" s="198"/>
      <c r="M30012" s="126"/>
      <c r="AA30012" s="241"/>
      <c r="AB30012" s="22"/>
    </row>
    <row r="30013" spans="11:28" x14ac:dyDescent="0.2">
      <c r="K30013" s="125"/>
      <c r="L30013" s="198"/>
      <c r="M30013" s="126"/>
      <c r="AA30013" s="241"/>
      <c r="AB30013" s="22"/>
    </row>
    <row r="30014" spans="11:28" x14ac:dyDescent="0.2">
      <c r="K30014" s="125"/>
      <c r="L30014" s="198"/>
      <c r="M30014" s="126"/>
      <c r="AA30014" s="241"/>
      <c r="AB30014" s="22"/>
    </row>
    <row r="30015" spans="11:28" x14ac:dyDescent="0.2">
      <c r="K30015" s="125"/>
      <c r="L30015" s="198"/>
      <c r="M30015" s="126"/>
      <c r="AA30015" s="241"/>
      <c r="AB30015" s="22"/>
    </row>
    <row r="30016" spans="11:28" x14ac:dyDescent="0.2">
      <c r="K30016" s="125"/>
      <c r="L30016" s="198"/>
      <c r="M30016" s="126"/>
      <c r="AA30016" s="241"/>
      <c r="AB30016" s="22"/>
    </row>
    <row r="30017" spans="11:28" x14ac:dyDescent="0.2">
      <c r="K30017" s="125"/>
      <c r="L30017" s="198"/>
      <c r="M30017" s="126"/>
      <c r="AA30017" s="241"/>
      <c r="AB30017" s="22"/>
    </row>
    <row r="30018" spans="11:28" x14ac:dyDescent="0.2">
      <c r="K30018" s="125"/>
      <c r="L30018" s="198"/>
      <c r="M30018" s="126"/>
      <c r="AA30018" s="241"/>
      <c r="AB30018" s="22"/>
    </row>
    <row r="30019" spans="11:28" x14ac:dyDescent="0.2">
      <c r="K30019" s="125"/>
      <c r="L30019" s="198"/>
      <c r="M30019" s="126"/>
      <c r="AA30019" s="241"/>
      <c r="AB30019" s="22"/>
    </row>
    <row r="30020" spans="11:28" x14ac:dyDescent="0.2">
      <c r="K30020" s="125"/>
      <c r="L30020" s="198"/>
      <c r="M30020" s="126"/>
      <c r="AA30020" s="241"/>
      <c r="AB30020" s="22"/>
    </row>
    <row r="30021" spans="11:28" x14ac:dyDescent="0.2">
      <c r="K30021" s="125"/>
      <c r="L30021" s="198"/>
      <c r="M30021" s="126"/>
      <c r="AA30021" s="241"/>
      <c r="AB30021" s="22"/>
    </row>
    <row r="30022" spans="11:28" x14ac:dyDescent="0.2">
      <c r="K30022" s="125"/>
      <c r="L30022" s="198"/>
      <c r="M30022" s="126"/>
      <c r="AA30022" s="241"/>
      <c r="AB30022" s="22"/>
    </row>
    <row r="30023" spans="11:28" x14ac:dyDescent="0.2">
      <c r="K30023" s="125"/>
      <c r="L30023" s="198"/>
      <c r="M30023" s="126"/>
      <c r="AA30023" s="241"/>
      <c r="AB30023" s="22"/>
    </row>
    <row r="30024" spans="11:28" x14ac:dyDescent="0.2">
      <c r="K30024" s="125"/>
      <c r="L30024" s="198"/>
      <c r="M30024" s="126"/>
      <c r="AA30024" s="241"/>
      <c r="AB30024" s="22"/>
    </row>
    <row r="30025" spans="11:28" x14ac:dyDescent="0.2">
      <c r="K30025" s="125"/>
      <c r="L30025" s="198"/>
      <c r="M30025" s="126"/>
      <c r="AA30025" s="241"/>
      <c r="AB30025" s="22"/>
    </row>
    <row r="30026" spans="11:28" x14ac:dyDescent="0.2">
      <c r="K30026" s="125"/>
      <c r="L30026" s="198"/>
      <c r="M30026" s="126"/>
      <c r="AA30026" s="241"/>
      <c r="AB30026" s="22"/>
    </row>
    <row r="30027" spans="11:28" x14ac:dyDescent="0.2">
      <c r="K30027" s="125"/>
      <c r="L30027" s="198"/>
      <c r="M30027" s="126"/>
      <c r="AA30027" s="241"/>
      <c r="AB30027" s="22"/>
    </row>
    <row r="30028" spans="11:28" x14ac:dyDescent="0.2">
      <c r="K30028" s="125"/>
      <c r="L30028" s="198"/>
      <c r="M30028" s="126"/>
      <c r="AA30028" s="241"/>
      <c r="AB30028" s="22"/>
    </row>
    <row r="30029" spans="11:28" x14ac:dyDescent="0.2">
      <c r="K30029" s="125"/>
      <c r="L30029" s="198"/>
      <c r="M30029" s="126"/>
      <c r="AA30029" s="241"/>
      <c r="AB30029" s="22"/>
    </row>
    <row r="30030" spans="11:28" x14ac:dyDescent="0.2">
      <c r="K30030" s="125"/>
      <c r="L30030" s="198"/>
      <c r="M30030" s="126"/>
      <c r="AA30030" s="241"/>
      <c r="AB30030" s="22"/>
    </row>
    <row r="30031" spans="11:28" x14ac:dyDescent="0.2">
      <c r="K30031" s="125"/>
      <c r="L30031" s="198"/>
      <c r="M30031" s="126"/>
      <c r="AA30031" s="241"/>
      <c r="AB30031" s="22"/>
    </row>
    <row r="30032" spans="11:28" x14ac:dyDescent="0.2">
      <c r="K30032" s="125"/>
      <c r="L30032" s="198"/>
      <c r="M30032" s="126"/>
      <c r="AA30032" s="241"/>
      <c r="AB30032" s="22"/>
    </row>
    <row r="30033" spans="11:28" x14ac:dyDescent="0.2">
      <c r="K30033" s="125"/>
      <c r="L30033" s="198"/>
      <c r="M30033" s="126"/>
      <c r="AA30033" s="241"/>
      <c r="AB30033" s="22"/>
    </row>
    <row r="30034" spans="11:28" x14ac:dyDescent="0.2">
      <c r="K30034" s="125"/>
      <c r="L30034" s="198"/>
      <c r="M30034" s="126"/>
      <c r="AA30034" s="241"/>
      <c r="AB30034" s="22"/>
    </row>
    <row r="30035" spans="11:28" x14ac:dyDescent="0.2">
      <c r="K30035" s="125"/>
      <c r="L30035" s="198"/>
      <c r="M30035" s="126"/>
      <c r="AA30035" s="241"/>
      <c r="AB30035" s="22"/>
    </row>
    <row r="30036" spans="11:28" x14ac:dyDescent="0.2">
      <c r="K30036" s="125"/>
      <c r="L30036" s="198"/>
      <c r="M30036" s="126"/>
      <c r="AA30036" s="241"/>
      <c r="AB30036" s="22"/>
    </row>
    <row r="30037" spans="11:28" x14ac:dyDescent="0.2">
      <c r="K30037" s="125"/>
      <c r="L30037" s="198"/>
      <c r="M30037" s="126"/>
      <c r="AA30037" s="241"/>
      <c r="AB30037" s="22"/>
    </row>
    <row r="30038" spans="11:28" x14ac:dyDescent="0.2">
      <c r="K30038" s="125"/>
      <c r="L30038" s="198"/>
      <c r="M30038" s="126"/>
      <c r="AA30038" s="241"/>
      <c r="AB30038" s="22"/>
    </row>
    <row r="30039" spans="11:28" x14ac:dyDescent="0.2">
      <c r="K30039" s="125"/>
      <c r="L30039" s="198"/>
      <c r="M30039" s="126"/>
      <c r="AA30039" s="241"/>
      <c r="AB30039" s="22"/>
    </row>
    <row r="30040" spans="11:28" x14ac:dyDescent="0.2">
      <c r="K30040" s="125"/>
      <c r="L30040" s="198"/>
      <c r="M30040" s="126"/>
      <c r="AA30040" s="241"/>
      <c r="AB30040" s="22"/>
    </row>
    <row r="30041" spans="11:28" x14ac:dyDescent="0.2">
      <c r="K30041" s="125"/>
      <c r="L30041" s="198"/>
      <c r="M30041" s="126"/>
      <c r="AA30041" s="241"/>
      <c r="AB30041" s="22"/>
    </row>
    <row r="30042" spans="11:28" x14ac:dyDescent="0.2">
      <c r="K30042" s="125"/>
      <c r="L30042" s="198"/>
      <c r="M30042" s="126"/>
      <c r="AA30042" s="241"/>
      <c r="AB30042" s="22"/>
    </row>
    <row r="30043" spans="11:28" x14ac:dyDescent="0.2">
      <c r="K30043" s="125"/>
      <c r="L30043" s="198"/>
      <c r="M30043" s="126"/>
      <c r="AA30043" s="241"/>
      <c r="AB30043" s="22"/>
    </row>
    <row r="30044" spans="11:28" x14ac:dyDescent="0.2">
      <c r="K30044" s="125"/>
      <c r="L30044" s="198"/>
      <c r="M30044" s="126"/>
      <c r="AA30044" s="241"/>
      <c r="AB30044" s="22"/>
    </row>
    <row r="30045" spans="11:28" x14ac:dyDescent="0.2">
      <c r="K30045" s="125"/>
      <c r="L30045" s="198"/>
      <c r="M30045" s="126"/>
      <c r="AA30045" s="241"/>
      <c r="AB30045" s="22"/>
    </row>
    <row r="30046" spans="11:28" x14ac:dyDescent="0.2">
      <c r="K30046" s="125"/>
      <c r="L30046" s="198"/>
      <c r="M30046" s="126"/>
      <c r="AA30046" s="241"/>
      <c r="AB30046" s="22"/>
    </row>
    <row r="30047" spans="11:28" x14ac:dyDescent="0.2">
      <c r="K30047" s="125"/>
      <c r="L30047" s="198"/>
      <c r="M30047" s="126"/>
      <c r="AA30047" s="241"/>
      <c r="AB30047" s="22"/>
    </row>
    <row r="30048" spans="11:28" x14ac:dyDescent="0.2">
      <c r="K30048" s="125"/>
      <c r="L30048" s="198"/>
      <c r="M30048" s="126"/>
      <c r="AA30048" s="241"/>
      <c r="AB30048" s="22"/>
    </row>
    <row r="30049" spans="11:28" x14ac:dyDescent="0.2">
      <c r="K30049" s="125"/>
      <c r="L30049" s="198"/>
      <c r="M30049" s="126"/>
      <c r="AA30049" s="241"/>
      <c r="AB30049" s="22"/>
    </row>
    <row r="30050" spans="11:28" x14ac:dyDescent="0.2">
      <c r="K30050" s="125"/>
      <c r="L30050" s="198"/>
      <c r="M30050" s="126"/>
      <c r="AA30050" s="241"/>
      <c r="AB30050" s="22"/>
    </row>
    <row r="30051" spans="11:28" x14ac:dyDescent="0.2">
      <c r="K30051" s="125"/>
      <c r="L30051" s="198"/>
      <c r="M30051" s="126"/>
      <c r="AA30051" s="241"/>
      <c r="AB30051" s="22"/>
    </row>
    <row r="30052" spans="11:28" x14ac:dyDescent="0.2">
      <c r="K30052" s="125"/>
      <c r="L30052" s="198"/>
      <c r="M30052" s="126"/>
      <c r="AA30052" s="241"/>
      <c r="AB30052" s="22"/>
    </row>
    <row r="30053" spans="11:28" x14ac:dyDescent="0.2">
      <c r="K30053" s="125"/>
      <c r="L30053" s="198"/>
      <c r="M30053" s="126"/>
      <c r="AA30053" s="241"/>
      <c r="AB30053" s="22"/>
    </row>
    <row r="30054" spans="11:28" x14ac:dyDescent="0.2">
      <c r="K30054" s="125"/>
      <c r="L30054" s="198"/>
      <c r="M30054" s="126"/>
      <c r="AA30054" s="241"/>
      <c r="AB30054" s="22"/>
    </row>
    <row r="30055" spans="11:28" x14ac:dyDescent="0.2">
      <c r="K30055" s="125"/>
      <c r="L30055" s="198"/>
      <c r="M30055" s="126"/>
      <c r="AA30055" s="241"/>
      <c r="AB30055" s="22"/>
    </row>
    <row r="30056" spans="11:28" x14ac:dyDescent="0.2">
      <c r="K30056" s="125"/>
      <c r="L30056" s="198"/>
      <c r="M30056" s="126"/>
      <c r="AA30056" s="241"/>
      <c r="AB30056" s="22"/>
    </row>
    <row r="30057" spans="11:28" x14ac:dyDescent="0.2">
      <c r="K30057" s="125"/>
      <c r="L30057" s="198"/>
      <c r="M30057" s="126"/>
      <c r="AA30057" s="241"/>
      <c r="AB30057" s="22"/>
    </row>
    <row r="30058" spans="11:28" x14ac:dyDescent="0.2">
      <c r="K30058" s="125"/>
      <c r="L30058" s="198"/>
      <c r="M30058" s="126"/>
      <c r="AA30058" s="241"/>
      <c r="AB30058" s="22"/>
    </row>
    <row r="30059" spans="11:28" x14ac:dyDescent="0.2">
      <c r="K30059" s="125"/>
      <c r="L30059" s="198"/>
      <c r="M30059" s="126"/>
      <c r="AA30059" s="241"/>
      <c r="AB30059" s="22"/>
    </row>
    <row r="30060" spans="11:28" x14ac:dyDescent="0.2">
      <c r="K30060" s="125"/>
      <c r="L30060" s="198"/>
      <c r="M30060" s="126"/>
      <c r="AA30060" s="241"/>
      <c r="AB30060" s="22"/>
    </row>
    <row r="30061" spans="11:28" x14ac:dyDescent="0.2">
      <c r="K30061" s="125"/>
      <c r="L30061" s="198"/>
      <c r="M30061" s="126"/>
      <c r="AA30061" s="241"/>
      <c r="AB30061" s="22"/>
    </row>
    <row r="30062" spans="11:28" x14ac:dyDescent="0.2">
      <c r="K30062" s="125"/>
      <c r="L30062" s="198"/>
      <c r="M30062" s="126"/>
      <c r="AA30062" s="241"/>
      <c r="AB30062" s="22"/>
    </row>
    <row r="30063" spans="11:28" x14ac:dyDescent="0.2">
      <c r="K30063" s="125"/>
      <c r="L30063" s="198"/>
      <c r="M30063" s="126"/>
      <c r="AA30063" s="241"/>
      <c r="AB30063" s="22"/>
    </row>
    <row r="30064" spans="11:28" x14ac:dyDescent="0.2">
      <c r="K30064" s="125"/>
      <c r="L30064" s="198"/>
      <c r="M30064" s="126"/>
      <c r="AA30064" s="241"/>
      <c r="AB30064" s="22"/>
    </row>
    <row r="30065" spans="11:28" x14ac:dyDescent="0.2">
      <c r="K30065" s="125"/>
      <c r="L30065" s="198"/>
      <c r="M30065" s="126"/>
      <c r="AA30065" s="241"/>
      <c r="AB30065" s="22"/>
    </row>
    <row r="30066" spans="11:28" x14ac:dyDescent="0.2">
      <c r="K30066" s="125"/>
      <c r="L30066" s="198"/>
      <c r="M30066" s="126"/>
      <c r="AA30066" s="241"/>
      <c r="AB30066" s="22"/>
    </row>
    <row r="30067" spans="11:28" x14ac:dyDescent="0.2">
      <c r="K30067" s="125"/>
      <c r="L30067" s="198"/>
      <c r="M30067" s="126"/>
      <c r="AA30067" s="241"/>
      <c r="AB30067" s="22"/>
    </row>
    <row r="30068" spans="11:28" x14ac:dyDescent="0.2">
      <c r="K30068" s="125"/>
      <c r="L30068" s="198"/>
      <c r="M30068" s="126"/>
      <c r="AA30068" s="241"/>
      <c r="AB30068" s="22"/>
    </row>
    <row r="30069" spans="11:28" x14ac:dyDescent="0.2">
      <c r="K30069" s="125"/>
      <c r="L30069" s="198"/>
      <c r="M30069" s="126"/>
      <c r="AA30069" s="241"/>
      <c r="AB30069" s="22"/>
    </row>
    <row r="30070" spans="11:28" x14ac:dyDescent="0.2">
      <c r="K30070" s="125"/>
      <c r="L30070" s="198"/>
      <c r="M30070" s="126"/>
      <c r="AA30070" s="241"/>
      <c r="AB30070" s="22"/>
    </row>
    <row r="30071" spans="11:28" x14ac:dyDescent="0.2">
      <c r="K30071" s="125"/>
      <c r="L30071" s="198"/>
      <c r="M30071" s="126"/>
      <c r="AA30071" s="241"/>
      <c r="AB30071" s="22"/>
    </row>
    <row r="30072" spans="11:28" x14ac:dyDescent="0.2">
      <c r="K30072" s="125"/>
      <c r="L30072" s="198"/>
      <c r="M30072" s="126"/>
      <c r="AA30072" s="241"/>
      <c r="AB30072" s="22"/>
    </row>
    <row r="30073" spans="11:28" x14ac:dyDescent="0.2">
      <c r="K30073" s="125"/>
      <c r="L30073" s="198"/>
      <c r="M30073" s="126"/>
      <c r="AA30073" s="241"/>
      <c r="AB30073" s="22"/>
    </row>
    <row r="30074" spans="11:28" x14ac:dyDescent="0.2">
      <c r="K30074" s="125"/>
      <c r="L30074" s="198"/>
      <c r="M30074" s="126"/>
      <c r="AA30074" s="241"/>
      <c r="AB30074" s="22"/>
    </row>
    <row r="30075" spans="11:28" x14ac:dyDescent="0.2">
      <c r="K30075" s="125"/>
      <c r="L30075" s="198"/>
      <c r="M30075" s="126"/>
      <c r="AA30075" s="241"/>
      <c r="AB30075" s="22"/>
    </row>
    <row r="30076" spans="11:28" x14ac:dyDescent="0.2">
      <c r="K30076" s="125"/>
      <c r="L30076" s="198"/>
      <c r="M30076" s="126"/>
      <c r="AA30076" s="241"/>
      <c r="AB30076" s="22"/>
    </row>
    <row r="30077" spans="11:28" x14ac:dyDescent="0.2">
      <c r="K30077" s="125"/>
      <c r="L30077" s="198"/>
      <c r="M30077" s="126"/>
      <c r="AA30077" s="241"/>
      <c r="AB30077" s="22"/>
    </row>
    <row r="30078" spans="11:28" x14ac:dyDescent="0.2">
      <c r="K30078" s="125"/>
      <c r="L30078" s="198"/>
      <c r="M30078" s="126"/>
      <c r="AA30078" s="241"/>
      <c r="AB30078" s="22"/>
    </row>
    <row r="30079" spans="11:28" x14ac:dyDescent="0.2">
      <c r="K30079" s="125"/>
      <c r="L30079" s="198"/>
      <c r="M30079" s="126"/>
      <c r="AA30079" s="241"/>
      <c r="AB30079" s="22"/>
    </row>
    <row r="30080" spans="11:28" x14ac:dyDescent="0.2">
      <c r="K30080" s="125"/>
      <c r="L30080" s="198"/>
      <c r="M30080" s="126"/>
      <c r="AA30080" s="241"/>
      <c r="AB30080" s="22"/>
    </row>
    <row r="30081" spans="11:28" x14ac:dyDescent="0.2">
      <c r="K30081" s="125"/>
      <c r="L30081" s="198"/>
      <c r="M30081" s="126"/>
      <c r="AA30081" s="241"/>
      <c r="AB30081" s="22"/>
    </row>
    <row r="30082" spans="11:28" x14ac:dyDescent="0.2">
      <c r="K30082" s="125"/>
      <c r="L30082" s="198"/>
      <c r="M30082" s="126"/>
      <c r="AA30082" s="241"/>
      <c r="AB30082" s="22"/>
    </row>
    <row r="30083" spans="11:28" x14ac:dyDescent="0.2">
      <c r="K30083" s="125"/>
      <c r="L30083" s="198"/>
      <c r="M30083" s="126"/>
      <c r="AA30083" s="241"/>
      <c r="AB30083" s="22"/>
    </row>
    <row r="30084" spans="11:28" x14ac:dyDescent="0.2">
      <c r="K30084" s="125"/>
      <c r="L30084" s="198"/>
      <c r="M30084" s="126"/>
      <c r="AA30084" s="241"/>
      <c r="AB30084" s="22"/>
    </row>
    <row r="30085" spans="11:28" x14ac:dyDescent="0.2">
      <c r="K30085" s="125"/>
      <c r="L30085" s="198"/>
      <c r="M30085" s="126"/>
      <c r="AA30085" s="241"/>
      <c r="AB30085" s="22"/>
    </row>
    <row r="30086" spans="11:28" x14ac:dyDescent="0.2">
      <c r="K30086" s="125"/>
      <c r="L30086" s="198"/>
      <c r="M30086" s="126"/>
      <c r="AA30086" s="241"/>
      <c r="AB30086" s="22"/>
    </row>
    <row r="30087" spans="11:28" x14ac:dyDescent="0.2">
      <c r="K30087" s="125"/>
      <c r="L30087" s="198"/>
      <c r="M30087" s="126"/>
      <c r="AA30087" s="241"/>
      <c r="AB30087" s="22"/>
    </row>
    <row r="30088" spans="11:28" x14ac:dyDescent="0.2">
      <c r="K30088" s="125"/>
      <c r="L30088" s="198"/>
      <c r="M30088" s="126"/>
      <c r="AA30088" s="241"/>
      <c r="AB30088" s="22"/>
    </row>
    <row r="30089" spans="11:28" x14ac:dyDescent="0.2">
      <c r="K30089" s="125"/>
      <c r="L30089" s="198"/>
      <c r="M30089" s="126"/>
      <c r="AA30089" s="241"/>
      <c r="AB30089" s="22"/>
    </row>
    <row r="30090" spans="11:28" x14ac:dyDescent="0.2">
      <c r="K30090" s="125"/>
      <c r="L30090" s="198"/>
      <c r="M30090" s="126"/>
      <c r="AA30090" s="241"/>
      <c r="AB30090" s="22"/>
    </row>
    <row r="30091" spans="11:28" x14ac:dyDescent="0.2">
      <c r="K30091" s="125"/>
      <c r="L30091" s="198"/>
      <c r="M30091" s="126"/>
      <c r="AA30091" s="241"/>
      <c r="AB30091" s="22"/>
    </row>
    <row r="30092" spans="11:28" x14ac:dyDescent="0.2">
      <c r="K30092" s="125"/>
      <c r="L30092" s="198"/>
      <c r="M30092" s="126"/>
      <c r="AA30092" s="241"/>
      <c r="AB30092" s="22"/>
    </row>
    <row r="30093" spans="11:28" x14ac:dyDescent="0.2">
      <c r="K30093" s="125"/>
      <c r="L30093" s="198"/>
      <c r="M30093" s="126"/>
      <c r="AA30093" s="241"/>
      <c r="AB30093" s="22"/>
    </row>
    <row r="30094" spans="11:28" x14ac:dyDescent="0.2">
      <c r="K30094" s="125"/>
      <c r="L30094" s="198"/>
      <c r="M30094" s="126"/>
      <c r="AA30094" s="241"/>
      <c r="AB30094" s="22"/>
    </row>
    <row r="30095" spans="11:28" x14ac:dyDescent="0.2">
      <c r="K30095" s="125"/>
      <c r="L30095" s="198"/>
      <c r="M30095" s="126"/>
      <c r="AA30095" s="241"/>
      <c r="AB30095" s="22"/>
    </row>
    <row r="30096" spans="11:28" x14ac:dyDescent="0.2">
      <c r="K30096" s="125"/>
      <c r="L30096" s="198"/>
      <c r="M30096" s="126"/>
      <c r="AA30096" s="241"/>
      <c r="AB30096" s="22"/>
    </row>
    <row r="30097" spans="11:28" x14ac:dyDescent="0.2">
      <c r="K30097" s="125"/>
      <c r="L30097" s="198"/>
      <c r="M30097" s="126"/>
      <c r="AA30097" s="241"/>
      <c r="AB30097" s="22"/>
    </row>
    <row r="30098" spans="11:28" x14ac:dyDescent="0.2">
      <c r="K30098" s="125"/>
      <c r="L30098" s="198"/>
      <c r="M30098" s="126"/>
      <c r="AA30098" s="241"/>
      <c r="AB30098" s="22"/>
    </row>
    <row r="30099" spans="11:28" x14ac:dyDescent="0.2">
      <c r="K30099" s="125"/>
      <c r="L30099" s="198"/>
      <c r="M30099" s="126"/>
      <c r="AA30099" s="241"/>
      <c r="AB30099" s="22"/>
    </row>
    <row r="30100" spans="11:28" x14ac:dyDescent="0.2">
      <c r="K30100" s="125"/>
      <c r="L30100" s="198"/>
      <c r="M30100" s="126"/>
      <c r="AA30100" s="241"/>
      <c r="AB30100" s="22"/>
    </row>
    <row r="30101" spans="11:28" x14ac:dyDescent="0.2">
      <c r="K30101" s="125"/>
      <c r="L30101" s="198"/>
      <c r="M30101" s="126"/>
      <c r="AA30101" s="241"/>
      <c r="AB30101" s="22"/>
    </row>
    <row r="30102" spans="11:28" x14ac:dyDescent="0.2">
      <c r="K30102" s="125"/>
      <c r="L30102" s="198"/>
      <c r="M30102" s="126"/>
      <c r="AA30102" s="241"/>
      <c r="AB30102" s="22"/>
    </row>
    <row r="30103" spans="11:28" x14ac:dyDescent="0.2">
      <c r="K30103" s="125"/>
      <c r="L30103" s="198"/>
      <c r="M30103" s="126"/>
      <c r="AA30103" s="241"/>
      <c r="AB30103" s="22"/>
    </row>
    <row r="30104" spans="11:28" x14ac:dyDescent="0.2">
      <c r="K30104" s="125"/>
      <c r="L30104" s="198"/>
      <c r="M30104" s="126"/>
      <c r="AA30104" s="241"/>
      <c r="AB30104" s="22"/>
    </row>
    <row r="30105" spans="11:28" x14ac:dyDescent="0.2">
      <c r="K30105" s="125"/>
      <c r="L30105" s="198"/>
      <c r="M30105" s="126"/>
      <c r="AA30105" s="241"/>
      <c r="AB30105" s="22"/>
    </row>
    <row r="30106" spans="11:28" x14ac:dyDescent="0.2">
      <c r="K30106" s="125"/>
      <c r="L30106" s="198"/>
      <c r="M30106" s="126"/>
      <c r="AA30106" s="241"/>
      <c r="AB30106" s="22"/>
    </row>
    <row r="30107" spans="11:28" x14ac:dyDescent="0.2">
      <c r="K30107" s="125"/>
      <c r="L30107" s="198"/>
      <c r="M30107" s="126"/>
      <c r="AA30107" s="241"/>
      <c r="AB30107" s="22"/>
    </row>
    <row r="30108" spans="11:28" x14ac:dyDescent="0.2">
      <c r="K30108" s="125"/>
      <c r="L30108" s="198"/>
      <c r="M30108" s="126"/>
      <c r="AA30108" s="241"/>
      <c r="AB30108" s="22"/>
    </row>
    <row r="30109" spans="11:28" x14ac:dyDescent="0.2">
      <c r="K30109" s="125"/>
      <c r="L30109" s="198"/>
      <c r="M30109" s="126"/>
      <c r="AA30109" s="241"/>
      <c r="AB30109" s="22"/>
    </row>
    <row r="30110" spans="11:28" x14ac:dyDescent="0.2">
      <c r="K30110" s="125"/>
      <c r="L30110" s="198"/>
      <c r="M30110" s="126"/>
      <c r="AA30110" s="241"/>
      <c r="AB30110" s="22"/>
    </row>
    <row r="30111" spans="11:28" x14ac:dyDescent="0.2">
      <c r="K30111" s="125"/>
      <c r="L30111" s="198"/>
      <c r="M30111" s="126"/>
      <c r="AA30111" s="241"/>
      <c r="AB30111" s="22"/>
    </row>
    <row r="30112" spans="11:28" x14ac:dyDescent="0.2">
      <c r="K30112" s="125"/>
      <c r="L30112" s="198"/>
      <c r="M30112" s="126"/>
      <c r="AA30112" s="241"/>
      <c r="AB30112" s="22"/>
    </row>
    <row r="30113" spans="11:28" x14ac:dyDescent="0.2">
      <c r="K30113" s="125"/>
      <c r="L30113" s="198"/>
      <c r="M30113" s="126"/>
      <c r="AA30113" s="241"/>
      <c r="AB30113" s="22"/>
    </row>
    <row r="30114" spans="11:28" x14ac:dyDescent="0.2">
      <c r="K30114" s="125"/>
      <c r="L30114" s="198"/>
      <c r="M30114" s="126"/>
      <c r="AA30114" s="241"/>
      <c r="AB30114" s="22"/>
    </row>
    <row r="30115" spans="11:28" x14ac:dyDescent="0.2">
      <c r="K30115" s="125"/>
      <c r="L30115" s="198"/>
      <c r="M30115" s="126"/>
      <c r="AA30115" s="241"/>
      <c r="AB30115" s="22"/>
    </row>
    <row r="30116" spans="11:28" x14ac:dyDescent="0.2">
      <c r="K30116" s="125"/>
      <c r="L30116" s="198"/>
      <c r="M30116" s="126"/>
      <c r="AA30116" s="241"/>
      <c r="AB30116" s="22"/>
    </row>
    <row r="30117" spans="11:28" x14ac:dyDescent="0.2">
      <c r="K30117" s="125"/>
      <c r="L30117" s="198"/>
      <c r="M30117" s="126"/>
      <c r="AA30117" s="241"/>
      <c r="AB30117" s="22"/>
    </row>
    <row r="30118" spans="11:28" x14ac:dyDescent="0.2">
      <c r="K30118" s="125"/>
      <c r="L30118" s="198"/>
      <c r="M30118" s="126"/>
      <c r="AA30118" s="241"/>
      <c r="AB30118" s="22"/>
    </row>
    <row r="30119" spans="11:28" x14ac:dyDescent="0.2">
      <c r="K30119" s="125"/>
      <c r="L30119" s="198"/>
      <c r="M30119" s="126"/>
      <c r="AA30119" s="241"/>
      <c r="AB30119" s="22"/>
    </row>
    <row r="30120" spans="11:28" x14ac:dyDescent="0.2">
      <c r="K30120" s="125"/>
      <c r="L30120" s="198"/>
      <c r="M30120" s="126"/>
      <c r="AA30120" s="241"/>
      <c r="AB30120" s="22"/>
    </row>
    <row r="30121" spans="11:28" x14ac:dyDescent="0.2">
      <c r="K30121" s="125"/>
      <c r="L30121" s="198"/>
      <c r="M30121" s="126"/>
      <c r="AA30121" s="241"/>
      <c r="AB30121" s="22"/>
    </row>
    <row r="30122" spans="11:28" x14ac:dyDescent="0.2">
      <c r="K30122" s="125"/>
      <c r="L30122" s="198"/>
      <c r="M30122" s="126"/>
      <c r="AA30122" s="241"/>
      <c r="AB30122" s="22"/>
    </row>
    <row r="30123" spans="11:28" x14ac:dyDescent="0.2">
      <c r="K30123" s="125"/>
      <c r="L30123" s="198"/>
      <c r="M30123" s="126"/>
      <c r="AA30123" s="241"/>
      <c r="AB30123" s="22"/>
    </row>
    <row r="30124" spans="11:28" x14ac:dyDescent="0.2">
      <c r="K30124" s="125"/>
      <c r="L30124" s="198"/>
      <c r="M30124" s="126"/>
      <c r="AA30124" s="241"/>
      <c r="AB30124" s="22"/>
    </row>
    <row r="30125" spans="11:28" x14ac:dyDescent="0.2">
      <c r="K30125" s="125"/>
      <c r="L30125" s="198"/>
      <c r="M30125" s="126"/>
      <c r="AA30125" s="241"/>
      <c r="AB30125" s="22"/>
    </row>
    <row r="30126" spans="11:28" x14ac:dyDescent="0.2">
      <c r="K30126" s="125"/>
      <c r="L30126" s="198"/>
      <c r="M30126" s="126"/>
      <c r="AA30126" s="241"/>
      <c r="AB30126" s="22"/>
    </row>
    <row r="30127" spans="11:28" x14ac:dyDescent="0.2">
      <c r="K30127" s="125"/>
      <c r="L30127" s="198"/>
      <c r="M30127" s="126"/>
      <c r="AA30127" s="241"/>
      <c r="AB30127" s="22"/>
    </row>
    <row r="30128" spans="11:28" x14ac:dyDescent="0.2">
      <c r="K30128" s="125"/>
      <c r="L30128" s="198"/>
      <c r="M30128" s="126"/>
      <c r="AA30128" s="241"/>
      <c r="AB30128" s="22"/>
    </row>
    <row r="30129" spans="11:28" x14ac:dyDescent="0.2">
      <c r="K30129" s="125"/>
      <c r="L30129" s="198"/>
      <c r="M30129" s="126"/>
      <c r="AA30129" s="241"/>
      <c r="AB30129" s="22"/>
    </row>
    <row r="30130" spans="11:28" x14ac:dyDescent="0.2">
      <c r="K30130" s="125"/>
      <c r="L30130" s="198"/>
      <c r="M30130" s="126"/>
      <c r="AA30130" s="241"/>
      <c r="AB30130" s="22"/>
    </row>
    <row r="30131" spans="11:28" x14ac:dyDescent="0.2">
      <c r="K30131" s="125"/>
      <c r="L30131" s="198"/>
      <c r="M30131" s="126"/>
      <c r="AA30131" s="241"/>
      <c r="AB30131" s="22"/>
    </row>
    <row r="30132" spans="11:28" x14ac:dyDescent="0.2">
      <c r="K30132" s="125"/>
      <c r="L30132" s="198"/>
      <c r="M30132" s="126"/>
      <c r="AA30132" s="241"/>
      <c r="AB30132" s="22"/>
    </row>
    <row r="30133" spans="11:28" x14ac:dyDescent="0.2">
      <c r="K30133" s="125"/>
      <c r="L30133" s="198"/>
      <c r="M30133" s="126"/>
      <c r="AA30133" s="241"/>
      <c r="AB30133" s="22"/>
    </row>
    <row r="30134" spans="11:28" x14ac:dyDescent="0.2">
      <c r="K30134" s="125"/>
      <c r="L30134" s="198"/>
      <c r="M30134" s="126"/>
      <c r="AA30134" s="241"/>
      <c r="AB30134" s="22"/>
    </row>
    <row r="30135" spans="11:28" x14ac:dyDescent="0.2">
      <c r="K30135" s="125"/>
      <c r="L30135" s="198"/>
      <c r="M30135" s="126"/>
      <c r="AA30135" s="241"/>
      <c r="AB30135" s="22"/>
    </row>
    <row r="30136" spans="11:28" x14ac:dyDescent="0.2">
      <c r="K30136" s="125"/>
      <c r="L30136" s="198"/>
      <c r="M30136" s="126"/>
      <c r="AA30136" s="241"/>
      <c r="AB30136" s="22"/>
    </row>
    <row r="30137" spans="11:28" x14ac:dyDescent="0.2">
      <c r="K30137" s="125"/>
      <c r="L30137" s="198"/>
      <c r="M30137" s="126"/>
      <c r="AA30137" s="241"/>
      <c r="AB30137" s="22"/>
    </row>
    <row r="30138" spans="11:28" x14ac:dyDescent="0.2">
      <c r="K30138" s="125"/>
      <c r="L30138" s="198"/>
      <c r="M30138" s="126"/>
      <c r="AA30138" s="241"/>
      <c r="AB30138" s="22"/>
    </row>
    <row r="30139" spans="11:28" x14ac:dyDescent="0.2">
      <c r="K30139" s="125"/>
      <c r="L30139" s="198"/>
      <c r="M30139" s="126"/>
      <c r="AA30139" s="241"/>
      <c r="AB30139" s="22"/>
    </row>
    <row r="30140" spans="11:28" x14ac:dyDescent="0.2">
      <c r="K30140" s="125"/>
      <c r="L30140" s="198"/>
      <c r="M30140" s="126"/>
      <c r="AA30140" s="241"/>
      <c r="AB30140" s="22"/>
    </row>
    <row r="30141" spans="11:28" x14ac:dyDescent="0.2">
      <c r="K30141" s="125"/>
      <c r="L30141" s="198"/>
      <c r="M30141" s="126"/>
      <c r="AA30141" s="241"/>
      <c r="AB30141" s="22"/>
    </row>
    <row r="30142" spans="11:28" x14ac:dyDescent="0.2">
      <c r="K30142" s="125"/>
      <c r="L30142" s="198"/>
      <c r="M30142" s="126"/>
      <c r="AA30142" s="241"/>
      <c r="AB30142" s="22"/>
    </row>
    <row r="30143" spans="11:28" x14ac:dyDescent="0.2">
      <c r="K30143" s="125"/>
      <c r="L30143" s="198"/>
      <c r="M30143" s="126"/>
      <c r="AA30143" s="241"/>
      <c r="AB30143" s="22"/>
    </row>
    <row r="30144" spans="11:28" x14ac:dyDescent="0.2">
      <c r="K30144" s="125"/>
      <c r="L30144" s="198"/>
      <c r="M30144" s="126"/>
      <c r="AA30144" s="241"/>
      <c r="AB30144" s="22"/>
    </row>
    <row r="30145" spans="11:28" x14ac:dyDescent="0.2">
      <c r="K30145" s="125"/>
      <c r="L30145" s="198"/>
      <c r="M30145" s="126"/>
      <c r="AA30145" s="241"/>
      <c r="AB30145" s="22"/>
    </row>
    <row r="30146" spans="11:28" x14ac:dyDescent="0.2">
      <c r="K30146" s="125"/>
      <c r="L30146" s="198"/>
      <c r="M30146" s="126"/>
      <c r="AA30146" s="241"/>
      <c r="AB30146" s="22"/>
    </row>
    <row r="30147" spans="11:28" x14ac:dyDescent="0.2">
      <c r="K30147" s="125"/>
      <c r="L30147" s="198"/>
      <c r="M30147" s="126"/>
      <c r="AA30147" s="241"/>
      <c r="AB30147" s="22"/>
    </row>
    <row r="30148" spans="11:28" x14ac:dyDescent="0.2">
      <c r="K30148" s="125"/>
      <c r="L30148" s="198"/>
      <c r="M30148" s="126"/>
      <c r="AA30148" s="241"/>
      <c r="AB30148" s="22"/>
    </row>
    <row r="30149" spans="11:28" x14ac:dyDescent="0.2">
      <c r="K30149" s="125"/>
      <c r="L30149" s="198"/>
      <c r="M30149" s="126"/>
      <c r="AA30149" s="241"/>
      <c r="AB30149" s="22"/>
    </row>
    <row r="30150" spans="11:28" x14ac:dyDescent="0.2">
      <c r="K30150" s="125"/>
      <c r="L30150" s="198"/>
      <c r="M30150" s="126"/>
      <c r="AA30150" s="241"/>
      <c r="AB30150" s="22"/>
    </row>
    <row r="30151" spans="11:28" x14ac:dyDescent="0.2">
      <c r="K30151" s="125"/>
      <c r="L30151" s="198"/>
      <c r="M30151" s="126"/>
      <c r="AA30151" s="241"/>
      <c r="AB30151" s="22"/>
    </row>
    <row r="30152" spans="11:28" x14ac:dyDescent="0.2">
      <c r="K30152" s="125"/>
      <c r="L30152" s="198"/>
      <c r="M30152" s="126"/>
      <c r="AA30152" s="241"/>
      <c r="AB30152" s="22"/>
    </row>
    <row r="30153" spans="11:28" x14ac:dyDescent="0.2">
      <c r="K30153" s="125"/>
      <c r="L30153" s="198"/>
      <c r="M30153" s="126"/>
      <c r="AA30153" s="241"/>
      <c r="AB30153" s="22"/>
    </row>
    <row r="30154" spans="11:28" x14ac:dyDescent="0.2">
      <c r="K30154" s="125"/>
      <c r="L30154" s="198"/>
      <c r="M30154" s="126"/>
      <c r="AA30154" s="241"/>
      <c r="AB30154" s="22"/>
    </row>
    <row r="30155" spans="11:28" x14ac:dyDescent="0.2">
      <c r="K30155" s="125"/>
      <c r="L30155" s="198"/>
      <c r="M30155" s="126"/>
      <c r="AA30155" s="241"/>
      <c r="AB30155" s="22"/>
    </row>
    <row r="30156" spans="11:28" x14ac:dyDescent="0.2">
      <c r="K30156" s="125"/>
      <c r="L30156" s="198"/>
      <c r="M30156" s="126"/>
      <c r="AA30156" s="241"/>
      <c r="AB30156" s="22"/>
    </row>
    <row r="30157" spans="11:28" x14ac:dyDescent="0.2">
      <c r="K30157" s="125"/>
      <c r="L30157" s="198"/>
      <c r="M30157" s="126"/>
      <c r="AA30157" s="241"/>
      <c r="AB30157" s="22"/>
    </row>
    <row r="30158" spans="11:28" x14ac:dyDescent="0.2">
      <c r="K30158" s="125"/>
      <c r="L30158" s="198"/>
      <c r="M30158" s="126"/>
      <c r="AA30158" s="241"/>
      <c r="AB30158" s="22"/>
    </row>
    <row r="30159" spans="11:28" x14ac:dyDescent="0.2">
      <c r="K30159" s="125"/>
      <c r="L30159" s="198"/>
      <c r="M30159" s="126"/>
      <c r="AA30159" s="241"/>
      <c r="AB30159" s="22"/>
    </row>
    <row r="30160" spans="11:28" x14ac:dyDescent="0.2">
      <c r="K30160" s="125"/>
      <c r="L30160" s="198"/>
      <c r="M30160" s="126"/>
      <c r="AA30160" s="241"/>
      <c r="AB30160" s="22"/>
    </row>
    <row r="30161" spans="11:28" x14ac:dyDescent="0.2">
      <c r="K30161" s="125"/>
      <c r="L30161" s="198"/>
      <c r="M30161" s="126"/>
      <c r="AA30161" s="241"/>
      <c r="AB30161" s="22"/>
    </row>
    <row r="30162" spans="11:28" x14ac:dyDescent="0.2">
      <c r="K30162" s="125"/>
      <c r="L30162" s="198"/>
      <c r="M30162" s="126"/>
      <c r="AA30162" s="241"/>
      <c r="AB30162" s="22"/>
    </row>
    <row r="30163" spans="11:28" x14ac:dyDescent="0.2">
      <c r="K30163" s="125"/>
      <c r="L30163" s="198"/>
      <c r="M30163" s="126"/>
      <c r="AA30163" s="241"/>
      <c r="AB30163" s="22"/>
    </row>
    <row r="30164" spans="11:28" x14ac:dyDescent="0.2">
      <c r="K30164" s="125"/>
      <c r="L30164" s="198"/>
      <c r="M30164" s="126"/>
      <c r="AA30164" s="241"/>
      <c r="AB30164" s="22"/>
    </row>
    <row r="30165" spans="11:28" x14ac:dyDescent="0.2">
      <c r="K30165" s="125"/>
      <c r="L30165" s="198"/>
      <c r="M30165" s="126"/>
      <c r="AA30165" s="241"/>
      <c r="AB30165" s="22"/>
    </row>
    <row r="30166" spans="11:28" x14ac:dyDescent="0.2">
      <c r="K30166" s="125"/>
      <c r="L30166" s="198"/>
      <c r="M30166" s="126"/>
      <c r="AA30166" s="241"/>
      <c r="AB30166" s="22"/>
    </row>
    <row r="30167" spans="11:28" x14ac:dyDescent="0.2">
      <c r="K30167" s="125"/>
      <c r="L30167" s="198"/>
      <c r="M30167" s="126"/>
      <c r="AA30167" s="241"/>
      <c r="AB30167" s="22"/>
    </row>
    <row r="30168" spans="11:28" x14ac:dyDescent="0.2">
      <c r="K30168" s="125"/>
      <c r="L30168" s="198"/>
      <c r="M30168" s="126"/>
      <c r="AA30168" s="241"/>
      <c r="AB30168" s="22"/>
    </row>
    <row r="30169" spans="11:28" x14ac:dyDescent="0.2">
      <c r="K30169" s="125"/>
      <c r="L30169" s="198"/>
      <c r="M30169" s="126"/>
      <c r="AA30169" s="241"/>
      <c r="AB30169" s="22"/>
    </row>
    <row r="30170" spans="11:28" x14ac:dyDescent="0.2">
      <c r="K30170" s="125"/>
      <c r="L30170" s="198"/>
      <c r="M30170" s="126"/>
      <c r="AA30170" s="241"/>
      <c r="AB30170" s="22"/>
    </row>
    <row r="30171" spans="11:28" x14ac:dyDescent="0.2">
      <c r="K30171" s="125"/>
      <c r="L30171" s="198"/>
      <c r="M30171" s="126"/>
      <c r="AA30171" s="241"/>
      <c r="AB30171" s="22"/>
    </row>
    <row r="30172" spans="11:28" x14ac:dyDescent="0.2">
      <c r="K30172" s="125"/>
      <c r="L30172" s="198"/>
      <c r="M30172" s="126"/>
      <c r="AA30172" s="241"/>
      <c r="AB30172" s="22"/>
    </row>
    <row r="30173" spans="11:28" x14ac:dyDescent="0.2">
      <c r="K30173" s="125"/>
      <c r="L30173" s="198"/>
      <c r="M30173" s="126"/>
      <c r="AA30173" s="241"/>
      <c r="AB30173" s="22"/>
    </row>
    <row r="30174" spans="11:28" x14ac:dyDescent="0.2">
      <c r="K30174" s="125"/>
      <c r="L30174" s="198"/>
      <c r="M30174" s="126"/>
      <c r="AA30174" s="241"/>
      <c r="AB30174" s="22"/>
    </row>
    <row r="30175" spans="11:28" x14ac:dyDescent="0.2">
      <c r="K30175" s="125"/>
      <c r="L30175" s="198"/>
      <c r="M30175" s="126"/>
      <c r="AA30175" s="241"/>
      <c r="AB30175" s="22"/>
    </row>
    <row r="30176" spans="11:28" x14ac:dyDescent="0.2">
      <c r="K30176" s="125"/>
      <c r="L30176" s="198"/>
      <c r="M30176" s="126"/>
      <c r="AA30176" s="241"/>
      <c r="AB30176" s="22"/>
    </row>
    <row r="30177" spans="11:28" x14ac:dyDescent="0.2">
      <c r="K30177" s="125"/>
      <c r="L30177" s="198"/>
      <c r="M30177" s="126"/>
      <c r="AA30177" s="241"/>
      <c r="AB30177" s="22"/>
    </row>
    <row r="30178" spans="11:28" x14ac:dyDescent="0.2">
      <c r="K30178" s="125"/>
      <c r="L30178" s="198"/>
      <c r="M30178" s="126"/>
      <c r="AA30178" s="241"/>
      <c r="AB30178" s="22"/>
    </row>
    <row r="30179" spans="11:28" x14ac:dyDescent="0.2">
      <c r="K30179" s="125"/>
      <c r="L30179" s="198"/>
      <c r="M30179" s="126"/>
      <c r="AA30179" s="241"/>
      <c r="AB30179" s="22"/>
    </row>
    <row r="30180" spans="11:28" x14ac:dyDescent="0.2">
      <c r="K30180" s="125"/>
      <c r="L30180" s="198"/>
      <c r="M30180" s="126"/>
      <c r="AA30180" s="241"/>
      <c r="AB30180" s="22"/>
    </row>
    <row r="30181" spans="11:28" x14ac:dyDescent="0.2">
      <c r="K30181" s="125"/>
      <c r="L30181" s="198"/>
      <c r="M30181" s="126"/>
      <c r="AA30181" s="241"/>
      <c r="AB30181" s="22"/>
    </row>
    <row r="30182" spans="11:28" x14ac:dyDescent="0.2">
      <c r="K30182" s="125"/>
      <c r="L30182" s="198"/>
      <c r="M30182" s="126"/>
      <c r="AA30182" s="241"/>
      <c r="AB30182" s="22"/>
    </row>
    <row r="30183" spans="11:28" x14ac:dyDescent="0.2">
      <c r="K30183" s="125"/>
      <c r="L30183" s="198"/>
      <c r="M30183" s="126"/>
      <c r="AA30183" s="241"/>
      <c r="AB30183" s="22"/>
    </row>
    <row r="30184" spans="11:28" x14ac:dyDescent="0.2">
      <c r="K30184" s="125"/>
      <c r="L30184" s="198"/>
      <c r="M30184" s="126"/>
      <c r="AA30184" s="241"/>
      <c r="AB30184" s="22"/>
    </row>
    <row r="30185" spans="11:28" x14ac:dyDescent="0.2">
      <c r="K30185" s="125"/>
      <c r="L30185" s="198"/>
      <c r="M30185" s="126"/>
      <c r="AA30185" s="241"/>
      <c r="AB30185" s="22"/>
    </row>
    <row r="30186" spans="11:28" x14ac:dyDescent="0.2">
      <c r="K30186" s="125"/>
      <c r="L30186" s="198"/>
      <c r="M30186" s="126"/>
      <c r="AA30186" s="241"/>
      <c r="AB30186" s="22"/>
    </row>
    <row r="30187" spans="11:28" x14ac:dyDescent="0.2">
      <c r="K30187" s="125"/>
      <c r="L30187" s="198"/>
      <c r="M30187" s="126"/>
      <c r="AA30187" s="241"/>
      <c r="AB30187" s="22"/>
    </row>
    <row r="30188" spans="11:28" x14ac:dyDescent="0.2">
      <c r="K30188" s="125"/>
      <c r="L30188" s="198"/>
      <c r="M30188" s="126"/>
      <c r="AA30188" s="241"/>
      <c r="AB30188" s="22"/>
    </row>
    <row r="30189" spans="11:28" x14ac:dyDescent="0.2">
      <c r="K30189" s="125"/>
      <c r="L30189" s="198"/>
      <c r="M30189" s="126"/>
      <c r="AA30189" s="241"/>
      <c r="AB30189" s="22"/>
    </row>
    <row r="30190" spans="11:28" x14ac:dyDescent="0.2">
      <c r="K30190" s="125"/>
      <c r="L30190" s="198"/>
      <c r="M30190" s="126"/>
      <c r="AA30190" s="241"/>
      <c r="AB30190" s="22"/>
    </row>
    <row r="30191" spans="11:28" x14ac:dyDescent="0.2">
      <c r="K30191" s="125"/>
      <c r="L30191" s="198"/>
      <c r="M30191" s="126"/>
      <c r="AA30191" s="241"/>
      <c r="AB30191" s="22"/>
    </row>
    <row r="30192" spans="11:28" x14ac:dyDescent="0.2">
      <c r="K30192" s="125"/>
      <c r="L30192" s="198"/>
      <c r="M30192" s="126"/>
      <c r="AA30192" s="241"/>
      <c r="AB30192" s="22"/>
    </row>
    <row r="30193" spans="11:28" x14ac:dyDescent="0.2">
      <c r="K30193" s="125"/>
      <c r="L30193" s="198"/>
      <c r="M30193" s="126"/>
      <c r="AA30193" s="241"/>
      <c r="AB30193" s="22"/>
    </row>
    <row r="30194" spans="11:28" x14ac:dyDescent="0.2">
      <c r="K30194" s="125"/>
      <c r="L30194" s="198"/>
      <c r="M30194" s="126"/>
      <c r="AA30194" s="241"/>
      <c r="AB30194" s="22"/>
    </row>
    <row r="30195" spans="11:28" x14ac:dyDescent="0.2">
      <c r="K30195" s="125"/>
      <c r="L30195" s="198"/>
      <c r="M30195" s="126"/>
      <c r="AA30195" s="241"/>
      <c r="AB30195" s="22"/>
    </row>
    <row r="30196" spans="11:28" x14ac:dyDescent="0.2">
      <c r="K30196" s="125"/>
      <c r="L30196" s="198"/>
      <c r="M30196" s="126"/>
      <c r="AA30196" s="241"/>
      <c r="AB30196" s="22"/>
    </row>
    <row r="30197" spans="11:28" x14ac:dyDescent="0.2">
      <c r="K30197" s="125"/>
      <c r="L30197" s="198"/>
      <c r="M30197" s="126"/>
      <c r="AA30197" s="241"/>
      <c r="AB30197" s="22"/>
    </row>
    <row r="30198" spans="11:28" x14ac:dyDescent="0.2">
      <c r="K30198" s="125"/>
      <c r="L30198" s="198"/>
      <c r="M30198" s="126"/>
      <c r="AA30198" s="241"/>
      <c r="AB30198" s="22"/>
    </row>
    <row r="30199" spans="11:28" x14ac:dyDescent="0.2">
      <c r="K30199" s="125"/>
      <c r="L30199" s="198"/>
      <c r="M30199" s="126"/>
      <c r="AA30199" s="241"/>
      <c r="AB30199" s="22"/>
    </row>
    <row r="30200" spans="11:28" x14ac:dyDescent="0.2">
      <c r="K30200" s="125"/>
      <c r="L30200" s="198"/>
      <c r="M30200" s="126"/>
      <c r="AA30200" s="241"/>
      <c r="AB30200" s="22"/>
    </row>
    <row r="30201" spans="11:28" x14ac:dyDescent="0.2">
      <c r="K30201" s="125"/>
      <c r="L30201" s="198"/>
      <c r="M30201" s="126"/>
      <c r="AA30201" s="241"/>
      <c r="AB30201" s="22"/>
    </row>
    <row r="30202" spans="11:28" x14ac:dyDescent="0.2">
      <c r="K30202" s="125"/>
      <c r="L30202" s="198"/>
      <c r="M30202" s="126"/>
      <c r="AA30202" s="241"/>
      <c r="AB30202" s="22"/>
    </row>
    <row r="30203" spans="11:28" x14ac:dyDescent="0.2">
      <c r="K30203" s="125"/>
      <c r="L30203" s="198"/>
      <c r="M30203" s="126"/>
      <c r="AA30203" s="241"/>
      <c r="AB30203" s="22"/>
    </row>
    <row r="30204" spans="11:28" x14ac:dyDescent="0.2">
      <c r="K30204" s="125"/>
      <c r="L30204" s="198"/>
      <c r="M30204" s="126"/>
      <c r="AA30204" s="241"/>
      <c r="AB30204" s="22"/>
    </row>
    <row r="30205" spans="11:28" x14ac:dyDescent="0.2">
      <c r="K30205" s="125"/>
      <c r="L30205" s="198"/>
      <c r="M30205" s="126"/>
      <c r="AA30205" s="241"/>
      <c r="AB30205" s="22"/>
    </row>
    <row r="30206" spans="11:28" x14ac:dyDescent="0.2">
      <c r="K30206" s="125"/>
      <c r="L30206" s="198"/>
      <c r="M30206" s="126"/>
      <c r="AA30206" s="241"/>
      <c r="AB30206" s="22"/>
    </row>
    <row r="30207" spans="11:28" x14ac:dyDescent="0.2">
      <c r="K30207" s="125"/>
      <c r="L30207" s="198"/>
      <c r="M30207" s="126"/>
      <c r="AA30207" s="241"/>
      <c r="AB30207" s="22"/>
    </row>
    <row r="30208" spans="11:28" x14ac:dyDescent="0.2">
      <c r="K30208" s="125"/>
      <c r="L30208" s="198"/>
      <c r="M30208" s="126"/>
      <c r="AA30208" s="241"/>
      <c r="AB30208" s="22"/>
    </row>
    <row r="30209" spans="11:28" x14ac:dyDescent="0.2">
      <c r="K30209" s="125"/>
      <c r="L30209" s="198"/>
      <c r="M30209" s="126"/>
      <c r="AA30209" s="241"/>
      <c r="AB30209" s="22"/>
    </row>
    <row r="30210" spans="11:28" x14ac:dyDescent="0.2">
      <c r="K30210" s="125"/>
      <c r="L30210" s="198"/>
      <c r="M30210" s="126"/>
      <c r="AA30210" s="241"/>
      <c r="AB30210" s="22"/>
    </row>
    <row r="30211" spans="11:28" x14ac:dyDescent="0.2">
      <c r="K30211" s="125"/>
      <c r="L30211" s="198"/>
      <c r="M30211" s="126"/>
      <c r="AA30211" s="241"/>
      <c r="AB30211" s="22"/>
    </row>
    <row r="30212" spans="11:28" x14ac:dyDescent="0.2">
      <c r="K30212" s="125"/>
      <c r="L30212" s="198"/>
      <c r="M30212" s="126"/>
      <c r="AA30212" s="241"/>
      <c r="AB30212" s="22"/>
    </row>
    <row r="30213" spans="11:28" x14ac:dyDescent="0.2">
      <c r="K30213" s="125"/>
      <c r="L30213" s="198"/>
      <c r="M30213" s="126"/>
      <c r="AA30213" s="241"/>
      <c r="AB30213" s="22"/>
    </row>
    <row r="30214" spans="11:28" x14ac:dyDescent="0.2">
      <c r="K30214" s="125"/>
      <c r="L30214" s="198"/>
      <c r="M30214" s="126"/>
      <c r="AA30214" s="241"/>
      <c r="AB30214" s="22"/>
    </row>
    <row r="30215" spans="11:28" x14ac:dyDescent="0.2">
      <c r="K30215" s="125"/>
      <c r="L30215" s="198"/>
      <c r="M30215" s="126"/>
      <c r="AA30215" s="241"/>
      <c r="AB30215" s="22"/>
    </row>
    <row r="30216" spans="11:28" x14ac:dyDescent="0.2">
      <c r="K30216" s="125"/>
      <c r="L30216" s="198"/>
      <c r="M30216" s="126"/>
      <c r="AA30216" s="241"/>
      <c r="AB30216" s="22"/>
    </row>
    <row r="30217" spans="11:28" x14ac:dyDescent="0.2">
      <c r="K30217" s="125"/>
      <c r="L30217" s="198"/>
      <c r="M30217" s="126"/>
      <c r="AA30217" s="241"/>
      <c r="AB30217" s="22"/>
    </row>
    <row r="30218" spans="11:28" x14ac:dyDescent="0.2">
      <c r="K30218" s="125"/>
      <c r="L30218" s="198"/>
      <c r="M30218" s="126"/>
      <c r="AA30218" s="241"/>
      <c r="AB30218" s="22"/>
    </row>
    <row r="30219" spans="11:28" x14ac:dyDescent="0.2">
      <c r="K30219" s="125"/>
      <c r="L30219" s="198"/>
      <c r="M30219" s="126"/>
      <c r="AA30219" s="241"/>
      <c r="AB30219" s="22"/>
    </row>
    <row r="30220" spans="11:28" x14ac:dyDescent="0.2">
      <c r="K30220" s="125"/>
      <c r="L30220" s="198"/>
      <c r="M30220" s="126"/>
      <c r="AA30220" s="241"/>
      <c r="AB30220" s="22"/>
    </row>
    <row r="30221" spans="11:28" x14ac:dyDescent="0.2">
      <c r="K30221" s="125"/>
      <c r="L30221" s="198"/>
      <c r="M30221" s="126"/>
      <c r="AA30221" s="241"/>
      <c r="AB30221" s="22"/>
    </row>
    <row r="30222" spans="11:28" x14ac:dyDescent="0.2">
      <c r="K30222" s="125"/>
      <c r="L30222" s="198"/>
      <c r="M30222" s="126"/>
      <c r="AA30222" s="241"/>
      <c r="AB30222" s="22"/>
    </row>
    <row r="30223" spans="11:28" x14ac:dyDescent="0.2">
      <c r="K30223" s="125"/>
      <c r="L30223" s="198"/>
      <c r="M30223" s="126"/>
      <c r="AA30223" s="241"/>
      <c r="AB30223" s="22"/>
    </row>
    <row r="30224" spans="11:28" x14ac:dyDescent="0.2">
      <c r="K30224" s="125"/>
      <c r="L30224" s="198"/>
      <c r="M30224" s="126"/>
      <c r="AA30224" s="241"/>
      <c r="AB30224" s="22"/>
    </row>
    <row r="30225" spans="11:28" x14ac:dyDescent="0.2">
      <c r="K30225" s="125"/>
      <c r="L30225" s="198"/>
      <c r="M30225" s="126"/>
      <c r="AA30225" s="241"/>
      <c r="AB30225" s="22"/>
    </row>
    <row r="30226" spans="11:28" x14ac:dyDescent="0.2">
      <c r="K30226" s="125"/>
      <c r="L30226" s="198"/>
      <c r="M30226" s="126"/>
      <c r="AA30226" s="241"/>
      <c r="AB30226" s="22"/>
    </row>
    <row r="30227" spans="11:28" x14ac:dyDescent="0.2">
      <c r="K30227" s="125"/>
      <c r="L30227" s="198"/>
      <c r="M30227" s="126"/>
      <c r="AA30227" s="241"/>
      <c r="AB30227" s="22"/>
    </row>
    <row r="30228" spans="11:28" x14ac:dyDescent="0.2">
      <c r="K30228" s="125"/>
      <c r="L30228" s="198"/>
      <c r="M30228" s="126"/>
      <c r="AA30228" s="241"/>
      <c r="AB30228" s="22"/>
    </row>
    <row r="30229" spans="11:28" x14ac:dyDescent="0.2">
      <c r="K30229" s="125"/>
      <c r="L30229" s="198"/>
      <c r="M30229" s="126"/>
      <c r="AA30229" s="241"/>
      <c r="AB30229" s="22"/>
    </row>
    <row r="30230" spans="11:28" x14ac:dyDescent="0.2">
      <c r="K30230" s="125"/>
      <c r="L30230" s="198"/>
      <c r="M30230" s="126"/>
      <c r="AA30230" s="241"/>
      <c r="AB30230" s="22"/>
    </row>
    <row r="30231" spans="11:28" x14ac:dyDescent="0.2">
      <c r="K30231" s="125"/>
      <c r="L30231" s="198"/>
      <c r="M30231" s="126"/>
      <c r="AA30231" s="241"/>
      <c r="AB30231" s="22"/>
    </row>
    <row r="30232" spans="11:28" x14ac:dyDescent="0.2">
      <c r="K30232" s="125"/>
      <c r="L30232" s="198"/>
      <c r="M30232" s="126"/>
      <c r="AA30232" s="241"/>
      <c r="AB30232" s="22"/>
    </row>
    <row r="30233" spans="11:28" x14ac:dyDescent="0.2">
      <c r="K30233" s="125"/>
      <c r="L30233" s="198"/>
      <c r="M30233" s="126"/>
      <c r="AA30233" s="241"/>
      <c r="AB30233" s="22"/>
    </row>
    <row r="30234" spans="11:28" x14ac:dyDescent="0.2">
      <c r="K30234" s="125"/>
      <c r="L30234" s="198"/>
      <c r="M30234" s="126"/>
      <c r="AA30234" s="241"/>
      <c r="AB30234" s="22"/>
    </row>
    <row r="30235" spans="11:28" x14ac:dyDescent="0.2">
      <c r="K30235" s="125"/>
      <c r="L30235" s="198"/>
      <c r="M30235" s="126"/>
      <c r="AA30235" s="241"/>
      <c r="AB30235" s="22"/>
    </row>
    <row r="30236" spans="11:28" x14ac:dyDescent="0.2">
      <c r="K30236" s="125"/>
      <c r="L30236" s="198"/>
      <c r="M30236" s="126"/>
      <c r="AA30236" s="241"/>
      <c r="AB30236" s="22"/>
    </row>
    <row r="30237" spans="11:28" x14ac:dyDescent="0.2">
      <c r="K30237" s="125"/>
      <c r="L30237" s="198"/>
      <c r="M30237" s="126"/>
      <c r="AA30237" s="241"/>
      <c r="AB30237" s="22"/>
    </row>
    <row r="30238" spans="11:28" x14ac:dyDescent="0.2">
      <c r="K30238" s="125"/>
      <c r="L30238" s="198"/>
      <c r="M30238" s="126"/>
      <c r="AA30238" s="241"/>
      <c r="AB30238" s="22"/>
    </row>
    <row r="30239" spans="11:28" x14ac:dyDescent="0.2">
      <c r="K30239" s="125"/>
      <c r="L30239" s="198"/>
      <c r="M30239" s="126"/>
      <c r="AA30239" s="241"/>
      <c r="AB30239" s="22"/>
    </row>
    <row r="30240" spans="11:28" x14ac:dyDescent="0.2">
      <c r="K30240" s="125"/>
      <c r="L30240" s="198"/>
      <c r="M30240" s="126"/>
      <c r="AA30240" s="241"/>
      <c r="AB30240" s="22"/>
    </row>
    <row r="30241" spans="11:28" x14ac:dyDescent="0.2">
      <c r="K30241" s="125"/>
      <c r="L30241" s="198"/>
      <c r="M30241" s="126"/>
      <c r="AA30241" s="241"/>
      <c r="AB30241" s="22"/>
    </row>
    <row r="30242" spans="11:28" x14ac:dyDescent="0.2">
      <c r="K30242" s="125"/>
      <c r="L30242" s="198"/>
      <c r="M30242" s="126"/>
      <c r="AA30242" s="241"/>
      <c r="AB30242" s="22"/>
    </row>
    <row r="30243" spans="11:28" x14ac:dyDescent="0.2">
      <c r="K30243" s="125"/>
      <c r="L30243" s="198"/>
      <c r="M30243" s="126"/>
      <c r="AA30243" s="241"/>
      <c r="AB30243" s="22"/>
    </row>
    <row r="30244" spans="11:28" x14ac:dyDescent="0.2">
      <c r="K30244" s="125"/>
      <c r="L30244" s="198"/>
      <c r="M30244" s="126"/>
      <c r="AA30244" s="241"/>
      <c r="AB30244" s="22"/>
    </row>
    <row r="30245" spans="11:28" x14ac:dyDescent="0.2">
      <c r="K30245" s="125"/>
      <c r="L30245" s="198"/>
      <c r="M30245" s="126"/>
      <c r="AA30245" s="241"/>
      <c r="AB30245" s="22"/>
    </row>
    <row r="30246" spans="11:28" x14ac:dyDescent="0.2">
      <c r="K30246" s="125"/>
      <c r="L30246" s="198"/>
      <c r="M30246" s="126"/>
      <c r="AA30246" s="241"/>
      <c r="AB30246" s="22"/>
    </row>
    <row r="30247" spans="11:28" x14ac:dyDescent="0.2">
      <c r="K30247" s="125"/>
      <c r="L30247" s="198"/>
      <c r="M30247" s="126"/>
      <c r="AA30247" s="241"/>
      <c r="AB30247" s="22"/>
    </row>
    <row r="30248" spans="11:28" x14ac:dyDescent="0.2">
      <c r="K30248" s="125"/>
      <c r="L30248" s="198"/>
      <c r="M30248" s="126"/>
      <c r="AA30248" s="241"/>
      <c r="AB30248" s="22"/>
    </row>
    <row r="30249" spans="11:28" x14ac:dyDescent="0.2">
      <c r="K30249" s="125"/>
      <c r="L30249" s="198"/>
      <c r="M30249" s="126"/>
      <c r="AA30249" s="241"/>
      <c r="AB30249" s="22"/>
    </row>
    <row r="30250" spans="11:28" x14ac:dyDescent="0.2">
      <c r="K30250" s="125"/>
      <c r="L30250" s="198"/>
      <c r="M30250" s="126"/>
      <c r="AA30250" s="241"/>
      <c r="AB30250" s="22"/>
    </row>
    <row r="30251" spans="11:28" x14ac:dyDescent="0.2">
      <c r="K30251" s="125"/>
      <c r="L30251" s="198"/>
      <c r="M30251" s="126"/>
      <c r="AA30251" s="241"/>
      <c r="AB30251" s="22"/>
    </row>
    <row r="30252" spans="11:28" x14ac:dyDescent="0.2">
      <c r="K30252" s="125"/>
      <c r="L30252" s="198"/>
      <c r="M30252" s="126"/>
      <c r="AA30252" s="241"/>
      <c r="AB30252" s="22"/>
    </row>
    <row r="30253" spans="11:28" x14ac:dyDescent="0.2">
      <c r="K30253" s="125"/>
      <c r="L30253" s="198"/>
      <c r="M30253" s="126"/>
      <c r="AA30253" s="241"/>
      <c r="AB30253" s="22"/>
    </row>
    <row r="30254" spans="11:28" x14ac:dyDescent="0.2">
      <c r="K30254" s="125"/>
      <c r="L30254" s="198"/>
      <c r="M30254" s="126"/>
      <c r="AA30254" s="241"/>
      <c r="AB30254" s="22"/>
    </row>
    <row r="30255" spans="11:28" x14ac:dyDescent="0.2">
      <c r="K30255" s="125"/>
      <c r="L30255" s="198"/>
      <c r="M30255" s="126"/>
      <c r="AA30255" s="241"/>
      <c r="AB30255" s="22"/>
    </row>
    <row r="30256" spans="11:28" x14ac:dyDescent="0.2">
      <c r="K30256" s="125"/>
      <c r="L30256" s="198"/>
      <c r="M30256" s="126"/>
      <c r="AA30256" s="241"/>
      <c r="AB30256" s="22"/>
    </row>
    <row r="30257" spans="11:28" x14ac:dyDescent="0.2">
      <c r="K30257" s="125"/>
      <c r="L30257" s="198"/>
      <c r="M30257" s="126"/>
      <c r="AA30257" s="241"/>
      <c r="AB30257" s="22"/>
    </row>
    <row r="30258" spans="11:28" x14ac:dyDescent="0.2">
      <c r="K30258" s="125"/>
      <c r="L30258" s="198"/>
      <c r="M30258" s="126"/>
      <c r="AA30258" s="241"/>
      <c r="AB30258" s="22"/>
    </row>
    <row r="30259" spans="11:28" x14ac:dyDescent="0.2">
      <c r="K30259" s="125"/>
      <c r="L30259" s="198"/>
      <c r="M30259" s="126"/>
      <c r="AA30259" s="241"/>
      <c r="AB30259" s="22"/>
    </row>
    <row r="30260" spans="11:28" x14ac:dyDescent="0.2">
      <c r="K30260" s="125"/>
      <c r="L30260" s="198"/>
      <c r="M30260" s="126"/>
      <c r="AA30260" s="241"/>
      <c r="AB30260" s="22"/>
    </row>
    <row r="30261" spans="11:28" x14ac:dyDescent="0.2">
      <c r="K30261" s="125"/>
      <c r="L30261" s="198"/>
      <c r="M30261" s="126"/>
      <c r="AA30261" s="241"/>
      <c r="AB30261" s="22"/>
    </row>
    <row r="30262" spans="11:28" x14ac:dyDescent="0.2">
      <c r="K30262" s="125"/>
      <c r="L30262" s="198"/>
      <c r="M30262" s="126"/>
      <c r="AA30262" s="241"/>
      <c r="AB30262" s="22"/>
    </row>
    <row r="30263" spans="11:28" x14ac:dyDescent="0.2">
      <c r="K30263" s="125"/>
      <c r="L30263" s="198"/>
      <c r="M30263" s="126"/>
      <c r="AA30263" s="241"/>
      <c r="AB30263" s="22"/>
    </row>
    <row r="30264" spans="11:28" x14ac:dyDescent="0.2">
      <c r="K30264" s="125"/>
      <c r="L30264" s="198"/>
      <c r="M30264" s="126"/>
      <c r="AA30264" s="241"/>
      <c r="AB30264" s="22"/>
    </row>
    <row r="30265" spans="11:28" x14ac:dyDescent="0.2">
      <c r="K30265" s="125"/>
      <c r="L30265" s="198"/>
      <c r="M30265" s="126"/>
      <c r="AA30265" s="241"/>
      <c r="AB30265" s="22"/>
    </row>
    <row r="30266" spans="11:28" x14ac:dyDescent="0.2">
      <c r="K30266" s="125"/>
      <c r="L30266" s="198"/>
      <c r="M30266" s="126"/>
      <c r="AA30266" s="241"/>
      <c r="AB30266" s="22"/>
    </row>
    <row r="30267" spans="11:28" x14ac:dyDescent="0.2">
      <c r="K30267" s="125"/>
      <c r="L30267" s="198"/>
      <c r="M30267" s="126"/>
      <c r="AA30267" s="241"/>
      <c r="AB30267" s="22"/>
    </row>
    <row r="30268" spans="11:28" x14ac:dyDescent="0.2">
      <c r="K30268" s="125"/>
      <c r="L30268" s="198"/>
      <c r="M30268" s="126"/>
      <c r="AA30268" s="241"/>
      <c r="AB30268" s="22"/>
    </row>
    <row r="30269" spans="11:28" x14ac:dyDescent="0.2">
      <c r="K30269" s="125"/>
      <c r="L30269" s="198"/>
      <c r="M30269" s="126"/>
      <c r="AA30269" s="241"/>
      <c r="AB30269" s="22"/>
    </row>
    <row r="30270" spans="11:28" x14ac:dyDescent="0.2">
      <c r="K30270" s="125"/>
      <c r="L30270" s="198"/>
      <c r="M30270" s="126"/>
      <c r="AA30270" s="241"/>
      <c r="AB30270" s="22"/>
    </row>
    <row r="30271" spans="11:28" x14ac:dyDescent="0.2">
      <c r="K30271" s="125"/>
      <c r="L30271" s="198"/>
      <c r="M30271" s="126"/>
      <c r="AA30271" s="241"/>
      <c r="AB30271" s="22"/>
    </row>
    <row r="30272" spans="11:28" x14ac:dyDescent="0.2">
      <c r="K30272" s="125"/>
      <c r="L30272" s="198"/>
      <c r="M30272" s="126"/>
      <c r="AA30272" s="241"/>
      <c r="AB30272" s="22"/>
    </row>
    <row r="30273" spans="11:28" x14ac:dyDescent="0.2">
      <c r="K30273" s="125"/>
      <c r="L30273" s="198"/>
      <c r="M30273" s="126"/>
      <c r="AA30273" s="241"/>
      <c r="AB30273" s="22"/>
    </row>
    <row r="30274" spans="11:28" x14ac:dyDescent="0.2">
      <c r="K30274" s="125"/>
      <c r="L30274" s="198"/>
      <c r="M30274" s="126"/>
      <c r="AA30274" s="241"/>
      <c r="AB30274" s="22"/>
    </row>
    <row r="30275" spans="11:28" x14ac:dyDescent="0.2">
      <c r="K30275" s="125"/>
      <c r="L30275" s="198"/>
      <c r="M30275" s="126"/>
      <c r="AA30275" s="241"/>
      <c r="AB30275" s="22"/>
    </row>
    <row r="30276" spans="11:28" x14ac:dyDescent="0.2">
      <c r="K30276" s="125"/>
      <c r="L30276" s="198"/>
      <c r="M30276" s="126"/>
      <c r="AA30276" s="241"/>
      <c r="AB30276" s="22"/>
    </row>
    <row r="30277" spans="11:28" x14ac:dyDescent="0.2">
      <c r="K30277" s="125"/>
      <c r="L30277" s="198"/>
      <c r="M30277" s="126"/>
      <c r="AA30277" s="241"/>
      <c r="AB30277" s="22"/>
    </row>
    <row r="30278" spans="11:28" x14ac:dyDescent="0.2">
      <c r="K30278" s="125"/>
      <c r="L30278" s="198"/>
      <c r="M30278" s="126"/>
      <c r="AA30278" s="241"/>
      <c r="AB30278" s="22"/>
    </row>
    <row r="30279" spans="11:28" x14ac:dyDescent="0.2">
      <c r="K30279" s="125"/>
      <c r="L30279" s="198"/>
      <c r="M30279" s="126"/>
      <c r="AA30279" s="241"/>
      <c r="AB30279" s="22"/>
    </row>
    <row r="30280" spans="11:28" x14ac:dyDescent="0.2">
      <c r="K30280" s="125"/>
      <c r="L30280" s="198"/>
      <c r="M30280" s="126"/>
      <c r="AA30280" s="241"/>
      <c r="AB30280" s="22"/>
    </row>
    <row r="30281" spans="11:28" x14ac:dyDescent="0.2">
      <c r="K30281" s="125"/>
      <c r="L30281" s="198"/>
      <c r="M30281" s="126"/>
      <c r="AA30281" s="241"/>
      <c r="AB30281" s="22"/>
    </row>
    <row r="30282" spans="11:28" x14ac:dyDescent="0.2">
      <c r="K30282" s="125"/>
      <c r="L30282" s="198"/>
      <c r="M30282" s="126"/>
      <c r="AA30282" s="241"/>
      <c r="AB30282" s="22"/>
    </row>
    <row r="30283" spans="11:28" x14ac:dyDescent="0.2">
      <c r="K30283" s="125"/>
      <c r="L30283" s="198"/>
      <c r="M30283" s="126"/>
      <c r="AA30283" s="241"/>
      <c r="AB30283" s="22"/>
    </row>
    <row r="30284" spans="11:28" x14ac:dyDescent="0.2">
      <c r="K30284" s="125"/>
      <c r="L30284" s="198"/>
      <c r="M30284" s="126"/>
      <c r="AA30284" s="241"/>
      <c r="AB30284" s="22"/>
    </row>
    <row r="30285" spans="11:28" x14ac:dyDescent="0.2">
      <c r="K30285" s="125"/>
      <c r="L30285" s="198"/>
      <c r="M30285" s="126"/>
      <c r="AA30285" s="241"/>
      <c r="AB30285" s="22"/>
    </row>
    <row r="30286" spans="11:28" x14ac:dyDescent="0.2">
      <c r="K30286" s="125"/>
      <c r="L30286" s="198"/>
      <c r="M30286" s="126"/>
      <c r="AA30286" s="241"/>
      <c r="AB30286" s="22"/>
    </row>
    <row r="30287" spans="11:28" x14ac:dyDescent="0.2">
      <c r="K30287" s="125"/>
      <c r="L30287" s="198"/>
      <c r="M30287" s="126"/>
      <c r="AA30287" s="241"/>
      <c r="AB30287" s="22"/>
    </row>
    <row r="30288" spans="11:28" x14ac:dyDescent="0.2">
      <c r="K30288" s="125"/>
      <c r="L30288" s="198"/>
      <c r="M30288" s="126"/>
      <c r="AA30288" s="241"/>
      <c r="AB30288" s="22"/>
    </row>
    <row r="30289" spans="11:28" x14ac:dyDescent="0.2">
      <c r="K30289" s="125"/>
      <c r="L30289" s="198"/>
      <c r="M30289" s="126"/>
      <c r="AA30289" s="241"/>
      <c r="AB30289" s="22"/>
    </row>
    <row r="30290" spans="11:28" x14ac:dyDescent="0.2">
      <c r="K30290" s="125"/>
      <c r="L30290" s="198"/>
      <c r="M30290" s="126"/>
      <c r="AA30290" s="241"/>
      <c r="AB30290" s="22"/>
    </row>
    <row r="30291" spans="11:28" x14ac:dyDescent="0.2">
      <c r="K30291" s="125"/>
      <c r="L30291" s="198"/>
      <c r="M30291" s="126"/>
      <c r="AA30291" s="241"/>
      <c r="AB30291" s="22"/>
    </row>
    <row r="30292" spans="11:28" x14ac:dyDescent="0.2">
      <c r="K30292" s="125"/>
      <c r="L30292" s="198"/>
      <c r="M30292" s="126"/>
      <c r="AA30292" s="241"/>
      <c r="AB30292" s="22"/>
    </row>
    <row r="30293" spans="11:28" x14ac:dyDescent="0.2">
      <c r="K30293" s="125"/>
      <c r="L30293" s="198"/>
      <c r="M30293" s="126"/>
      <c r="AA30293" s="241"/>
      <c r="AB30293" s="22"/>
    </row>
    <row r="30294" spans="11:28" x14ac:dyDescent="0.2">
      <c r="K30294" s="125"/>
      <c r="L30294" s="198"/>
      <c r="M30294" s="126"/>
      <c r="AA30294" s="241"/>
      <c r="AB30294" s="22"/>
    </row>
    <row r="30295" spans="11:28" x14ac:dyDescent="0.2">
      <c r="K30295" s="125"/>
      <c r="L30295" s="198"/>
      <c r="M30295" s="126"/>
      <c r="AA30295" s="241"/>
      <c r="AB30295" s="22"/>
    </row>
    <row r="30296" spans="11:28" x14ac:dyDescent="0.2">
      <c r="K30296" s="125"/>
      <c r="L30296" s="198"/>
      <c r="M30296" s="126"/>
      <c r="AA30296" s="241"/>
      <c r="AB30296" s="22"/>
    </row>
    <row r="30297" spans="11:28" x14ac:dyDescent="0.2">
      <c r="K30297" s="125"/>
      <c r="L30297" s="198"/>
      <c r="M30297" s="126"/>
      <c r="AA30297" s="241"/>
      <c r="AB30297" s="22"/>
    </row>
    <row r="30298" spans="11:28" x14ac:dyDescent="0.2">
      <c r="K30298" s="125"/>
      <c r="L30298" s="198"/>
      <c r="M30298" s="126"/>
      <c r="AA30298" s="241"/>
      <c r="AB30298" s="22"/>
    </row>
    <row r="30299" spans="11:28" x14ac:dyDescent="0.2">
      <c r="K30299" s="125"/>
      <c r="L30299" s="198"/>
      <c r="M30299" s="126"/>
      <c r="AA30299" s="241"/>
      <c r="AB30299" s="22"/>
    </row>
    <row r="30300" spans="11:28" x14ac:dyDescent="0.2">
      <c r="K30300" s="125"/>
      <c r="L30300" s="198"/>
      <c r="M30300" s="126"/>
      <c r="AA30300" s="241"/>
      <c r="AB30300" s="22"/>
    </row>
    <row r="30301" spans="11:28" x14ac:dyDescent="0.2">
      <c r="K30301" s="125"/>
      <c r="L30301" s="198"/>
      <c r="M30301" s="126"/>
      <c r="AA30301" s="241"/>
      <c r="AB30301" s="22"/>
    </row>
    <row r="30302" spans="11:28" x14ac:dyDescent="0.2">
      <c r="K30302" s="125"/>
      <c r="L30302" s="198"/>
      <c r="M30302" s="126"/>
      <c r="AA30302" s="241"/>
      <c r="AB30302" s="22"/>
    </row>
    <row r="30303" spans="11:28" x14ac:dyDescent="0.2">
      <c r="K30303" s="125"/>
      <c r="L30303" s="198"/>
      <c r="M30303" s="126"/>
      <c r="AA30303" s="241"/>
      <c r="AB30303" s="22"/>
    </row>
    <row r="30304" spans="11:28" x14ac:dyDescent="0.2">
      <c r="K30304" s="125"/>
      <c r="L30304" s="198"/>
      <c r="M30304" s="126"/>
      <c r="AA30304" s="241"/>
      <c r="AB30304" s="22"/>
    </row>
    <row r="30305" spans="11:28" x14ac:dyDescent="0.2">
      <c r="K30305" s="125"/>
      <c r="L30305" s="198"/>
      <c r="M30305" s="126"/>
      <c r="AA30305" s="241"/>
      <c r="AB30305" s="22"/>
    </row>
    <row r="30306" spans="11:28" x14ac:dyDescent="0.2">
      <c r="K30306" s="125"/>
      <c r="L30306" s="198"/>
      <c r="M30306" s="126"/>
      <c r="AA30306" s="241"/>
      <c r="AB30306" s="22"/>
    </row>
    <row r="30307" spans="11:28" x14ac:dyDescent="0.2">
      <c r="K30307" s="125"/>
      <c r="L30307" s="198"/>
      <c r="M30307" s="126"/>
      <c r="AA30307" s="241"/>
      <c r="AB30307" s="22"/>
    </row>
    <row r="30308" spans="11:28" x14ac:dyDescent="0.2">
      <c r="K30308" s="125"/>
      <c r="L30308" s="198"/>
      <c r="M30308" s="126"/>
      <c r="AA30308" s="241"/>
      <c r="AB30308" s="22"/>
    </row>
    <row r="30309" spans="11:28" x14ac:dyDescent="0.2">
      <c r="K30309" s="125"/>
      <c r="L30309" s="198"/>
      <c r="M30309" s="126"/>
      <c r="AA30309" s="241"/>
      <c r="AB30309" s="22"/>
    </row>
    <row r="30310" spans="11:28" x14ac:dyDescent="0.2">
      <c r="K30310" s="125"/>
      <c r="L30310" s="198"/>
      <c r="M30310" s="126"/>
      <c r="AA30310" s="241"/>
      <c r="AB30310" s="22"/>
    </row>
    <row r="30311" spans="11:28" x14ac:dyDescent="0.2">
      <c r="K30311" s="125"/>
      <c r="L30311" s="198"/>
      <c r="M30311" s="126"/>
      <c r="AA30311" s="241"/>
      <c r="AB30311" s="22"/>
    </row>
    <row r="30312" spans="11:28" x14ac:dyDescent="0.2">
      <c r="K30312" s="125"/>
      <c r="L30312" s="198"/>
      <c r="M30312" s="126"/>
      <c r="AA30312" s="241"/>
      <c r="AB30312" s="22"/>
    </row>
    <row r="30313" spans="11:28" x14ac:dyDescent="0.2">
      <c r="K30313" s="125"/>
      <c r="L30313" s="198"/>
      <c r="M30313" s="126"/>
      <c r="AA30313" s="241"/>
      <c r="AB30313" s="22"/>
    </row>
    <row r="30314" spans="11:28" x14ac:dyDescent="0.2">
      <c r="K30314" s="125"/>
      <c r="L30314" s="198"/>
      <c r="M30314" s="126"/>
      <c r="AA30314" s="241"/>
      <c r="AB30314" s="22"/>
    </row>
    <row r="30315" spans="11:28" x14ac:dyDescent="0.2">
      <c r="K30315" s="125"/>
      <c r="L30315" s="198"/>
      <c r="M30315" s="126"/>
      <c r="AA30315" s="241"/>
      <c r="AB30315" s="22"/>
    </row>
    <row r="30316" spans="11:28" x14ac:dyDescent="0.2">
      <c r="K30316" s="125"/>
      <c r="L30316" s="198"/>
      <c r="M30316" s="126"/>
      <c r="AA30316" s="241"/>
      <c r="AB30316" s="22"/>
    </row>
    <row r="30317" spans="11:28" x14ac:dyDescent="0.2">
      <c r="K30317" s="125"/>
      <c r="L30317" s="198"/>
      <c r="M30317" s="126"/>
      <c r="AA30317" s="241"/>
      <c r="AB30317" s="22"/>
    </row>
    <row r="30318" spans="11:28" x14ac:dyDescent="0.2">
      <c r="K30318" s="125"/>
      <c r="L30318" s="198"/>
      <c r="M30318" s="126"/>
      <c r="AA30318" s="241"/>
      <c r="AB30318" s="22"/>
    </row>
    <row r="30319" spans="11:28" x14ac:dyDescent="0.2">
      <c r="K30319" s="125"/>
      <c r="L30319" s="198"/>
      <c r="M30319" s="126"/>
      <c r="AA30319" s="241"/>
      <c r="AB30319" s="22"/>
    </row>
    <row r="30320" spans="11:28" x14ac:dyDescent="0.2">
      <c r="K30320" s="125"/>
      <c r="L30320" s="198"/>
      <c r="M30320" s="126"/>
      <c r="AA30320" s="241"/>
      <c r="AB30320" s="22"/>
    </row>
    <row r="30321" spans="11:28" x14ac:dyDescent="0.2">
      <c r="K30321" s="125"/>
      <c r="L30321" s="198"/>
      <c r="M30321" s="126"/>
      <c r="AA30321" s="241"/>
      <c r="AB30321" s="22"/>
    </row>
    <row r="30322" spans="11:28" x14ac:dyDescent="0.2">
      <c r="K30322" s="125"/>
      <c r="L30322" s="198"/>
      <c r="M30322" s="126"/>
      <c r="AA30322" s="241"/>
      <c r="AB30322" s="22"/>
    </row>
    <row r="30323" spans="11:28" x14ac:dyDescent="0.2">
      <c r="K30323" s="125"/>
      <c r="L30323" s="198"/>
      <c r="M30323" s="126"/>
      <c r="AA30323" s="241"/>
      <c r="AB30323" s="22"/>
    </row>
    <row r="30324" spans="11:28" x14ac:dyDescent="0.2">
      <c r="K30324" s="125"/>
      <c r="L30324" s="198"/>
      <c r="M30324" s="126"/>
      <c r="AA30324" s="241"/>
      <c r="AB30324" s="22"/>
    </row>
    <row r="30325" spans="11:28" x14ac:dyDescent="0.2">
      <c r="K30325" s="125"/>
      <c r="L30325" s="198"/>
      <c r="M30325" s="126"/>
      <c r="AA30325" s="241"/>
      <c r="AB30325" s="22"/>
    </row>
    <row r="30326" spans="11:28" x14ac:dyDescent="0.2">
      <c r="K30326" s="125"/>
      <c r="L30326" s="198"/>
      <c r="M30326" s="126"/>
      <c r="AA30326" s="241"/>
      <c r="AB30326" s="22"/>
    </row>
    <row r="30327" spans="11:28" x14ac:dyDescent="0.2">
      <c r="K30327" s="125"/>
      <c r="L30327" s="198"/>
      <c r="M30327" s="126"/>
      <c r="AA30327" s="241"/>
      <c r="AB30327" s="22"/>
    </row>
    <row r="30328" spans="11:28" x14ac:dyDescent="0.2">
      <c r="K30328" s="125"/>
      <c r="L30328" s="198"/>
      <c r="M30328" s="126"/>
      <c r="AA30328" s="241"/>
      <c r="AB30328" s="22"/>
    </row>
    <row r="30329" spans="11:28" x14ac:dyDescent="0.2">
      <c r="K30329" s="125"/>
      <c r="L30329" s="198"/>
      <c r="M30329" s="126"/>
      <c r="AA30329" s="241"/>
      <c r="AB30329" s="22"/>
    </row>
    <row r="30330" spans="11:28" x14ac:dyDescent="0.2">
      <c r="K30330" s="125"/>
      <c r="L30330" s="198"/>
      <c r="M30330" s="126"/>
      <c r="AA30330" s="241"/>
      <c r="AB30330" s="22"/>
    </row>
    <row r="30331" spans="11:28" x14ac:dyDescent="0.2">
      <c r="K30331" s="125"/>
      <c r="L30331" s="198"/>
      <c r="M30331" s="126"/>
      <c r="AA30331" s="241"/>
      <c r="AB30331" s="22"/>
    </row>
    <row r="30332" spans="11:28" x14ac:dyDescent="0.2">
      <c r="K30332" s="125"/>
      <c r="L30332" s="198"/>
      <c r="M30332" s="126"/>
      <c r="AA30332" s="241"/>
      <c r="AB30332" s="22"/>
    </row>
    <row r="30333" spans="11:28" x14ac:dyDescent="0.2">
      <c r="K30333" s="125"/>
      <c r="L30333" s="198"/>
      <c r="M30333" s="126"/>
      <c r="AA30333" s="241"/>
      <c r="AB30333" s="22"/>
    </row>
    <row r="30334" spans="11:28" x14ac:dyDescent="0.2">
      <c r="K30334" s="125"/>
      <c r="L30334" s="198"/>
      <c r="M30334" s="126"/>
      <c r="AA30334" s="241"/>
      <c r="AB30334" s="22"/>
    </row>
    <row r="30335" spans="11:28" x14ac:dyDescent="0.2">
      <c r="K30335" s="125"/>
      <c r="L30335" s="198"/>
      <c r="M30335" s="126"/>
      <c r="AA30335" s="241"/>
      <c r="AB30335" s="22"/>
    </row>
    <row r="30336" spans="11:28" x14ac:dyDescent="0.2">
      <c r="K30336" s="125"/>
      <c r="L30336" s="198"/>
      <c r="M30336" s="126"/>
      <c r="AA30336" s="241"/>
      <c r="AB30336" s="22"/>
    </row>
    <row r="30337" spans="11:28" x14ac:dyDescent="0.2">
      <c r="K30337" s="125"/>
      <c r="L30337" s="198"/>
      <c r="M30337" s="126"/>
      <c r="AA30337" s="241"/>
      <c r="AB30337" s="22"/>
    </row>
    <row r="30338" spans="11:28" x14ac:dyDescent="0.2">
      <c r="K30338" s="125"/>
      <c r="L30338" s="198"/>
      <c r="M30338" s="126"/>
      <c r="AA30338" s="241"/>
      <c r="AB30338" s="22"/>
    </row>
    <row r="30339" spans="11:28" x14ac:dyDescent="0.2">
      <c r="K30339" s="125"/>
      <c r="L30339" s="198"/>
      <c r="M30339" s="126"/>
      <c r="AA30339" s="241"/>
      <c r="AB30339" s="22"/>
    </row>
    <row r="30340" spans="11:28" x14ac:dyDescent="0.2">
      <c r="K30340" s="125"/>
      <c r="L30340" s="198"/>
      <c r="M30340" s="126"/>
      <c r="AA30340" s="241"/>
      <c r="AB30340" s="22"/>
    </row>
    <row r="30341" spans="11:28" x14ac:dyDescent="0.2">
      <c r="K30341" s="125"/>
      <c r="L30341" s="198"/>
      <c r="M30341" s="126"/>
      <c r="AA30341" s="241"/>
      <c r="AB30341" s="22"/>
    </row>
    <row r="30342" spans="11:28" x14ac:dyDescent="0.2">
      <c r="K30342" s="125"/>
      <c r="L30342" s="198"/>
      <c r="M30342" s="126"/>
      <c r="AA30342" s="241"/>
      <c r="AB30342" s="22"/>
    </row>
    <row r="30343" spans="11:28" x14ac:dyDescent="0.2">
      <c r="K30343" s="125"/>
      <c r="L30343" s="198"/>
      <c r="M30343" s="126"/>
      <c r="AA30343" s="241"/>
      <c r="AB30343" s="22"/>
    </row>
    <row r="30344" spans="11:28" x14ac:dyDescent="0.2">
      <c r="K30344" s="125"/>
      <c r="L30344" s="198"/>
      <c r="M30344" s="126"/>
      <c r="AA30344" s="241"/>
      <c r="AB30344" s="22"/>
    </row>
    <row r="30345" spans="11:28" x14ac:dyDescent="0.2">
      <c r="K30345" s="125"/>
      <c r="L30345" s="198"/>
      <c r="M30345" s="126"/>
      <c r="AA30345" s="241"/>
      <c r="AB30345" s="22"/>
    </row>
    <row r="30346" spans="11:28" x14ac:dyDescent="0.2">
      <c r="K30346" s="125"/>
      <c r="L30346" s="198"/>
      <c r="M30346" s="126"/>
      <c r="AA30346" s="241"/>
      <c r="AB30346" s="22"/>
    </row>
    <row r="30347" spans="11:28" x14ac:dyDescent="0.2">
      <c r="K30347" s="125"/>
      <c r="L30347" s="198"/>
      <c r="M30347" s="126"/>
      <c r="AA30347" s="241"/>
      <c r="AB30347" s="22"/>
    </row>
    <row r="30348" spans="11:28" x14ac:dyDescent="0.2">
      <c r="K30348" s="125"/>
      <c r="L30348" s="198"/>
      <c r="M30348" s="126"/>
      <c r="AA30348" s="241"/>
      <c r="AB30348" s="22"/>
    </row>
    <row r="30349" spans="11:28" x14ac:dyDescent="0.2">
      <c r="K30349" s="125"/>
      <c r="L30349" s="198"/>
      <c r="M30349" s="126"/>
      <c r="AA30349" s="241"/>
      <c r="AB30349" s="22"/>
    </row>
    <row r="30350" spans="11:28" x14ac:dyDescent="0.2">
      <c r="K30350" s="125"/>
      <c r="L30350" s="198"/>
      <c r="M30350" s="126"/>
      <c r="AA30350" s="241"/>
      <c r="AB30350" s="22"/>
    </row>
    <row r="30351" spans="11:28" x14ac:dyDescent="0.2">
      <c r="K30351" s="125"/>
      <c r="L30351" s="198"/>
      <c r="M30351" s="126"/>
      <c r="AA30351" s="241"/>
      <c r="AB30351" s="22"/>
    </row>
    <row r="30352" spans="11:28" x14ac:dyDescent="0.2">
      <c r="K30352" s="125"/>
      <c r="L30352" s="198"/>
      <c r="M30352" s="126"/>
      <c r="AA30352" s="241"/>
      <c r="AB30352" s="22"/>
    </row>
    <row r="30353" spans="11:28" x14ac:dyDescent="0.2">
      <c r="K30353" s="125"/>
      <c r="L30353" s="198"/>
      <c r="M30353" s="126"/>
      <c r="AA30353" s="241"/>
      <c r="AB30353" s="22"/>
    </row>
    <row r="30354" spans="11:28" x14ac:dyDescent="0.2">
      <c r="K30354" s="125"/>
      <c r="L30354" s="198"/>
      <c r="M30354" s="126"/>
      <c r="AA30354" s="241"/>
      <c r="AB30354" s="22"/>
    </row>
    <row r="30355" spans="11:28" x14ac:dyDescent="0.2">
      <c r="K30355" s="125"/>
      <c r="L30355" s="198"/>
      <c r="M30355" s="126"/>
      <c r="AA30355" s="241"/>
      <c r="AB30355" s="22"/>
    </row>
    <row r="30356" spans="11:28" x14ac:dyDescent="0.2">
      <c r="K30356" s="125"/>
      <c r="L30356" s="198"/>
      <c r="M30356" s="126"/>
      <c r="AA30356" s="241"/>
      <c r="AB30356" s="22"/>
    </row>
    <row r="30357" spans="11:28" x14ac:dyDescent="0.2">
      <c r="K30357" s="125"/>
      <c r="L30357" s="198"/>
      <c r="M30357" s="126"/>
      <c r="AA30357" s="241"/>
      <c r="AB30357" s="22"/>
    </row>
    <row r="30358" spans="11:28" x14ac:dyDescent="0.2">
      <c r="K30358" s="125"/>
      <c r="L30358" s="198"/>
      <c r="M30358" s="126"/>
      <c r="AA30358" s="241"/>
      <c r="AB30358" s="22"/>
    </row>
    <row r="30359" spans="11:28" x14ac:dyDescent="0.2">
      <c r="K30359" s="125"/>
      <c r="L30359" s="198"/>
      <c r="M30359" s="126"/>
      <c r="AA30359" s="241"/>
      <c r="AB30359" s="22"/>
    </row>
    <row r="30360" spans="11:28" x14ac:dyDescent="0.2">
      <c r="K30360" s="125"/>
      <c r="L30360" s="198"/>
      <c r="M30360" s="126"/>
      <c r="AA30360" s="241"/>
      <c r="AB30360" s="22"/>
    </row>
    <row r="30361" spans="11:28" x14ac:dyDescent="0.2">
      <c r="K30361" s="125"/>
      <c r="L30361" s="198"/>
      <c r="M30361" s="126"/>
      <c r="AA30361" s="241"/>
      <c r="AB30361" s="22"/>
    </row>
    <row r="30362" spans="11:28" x14ac:dyDescent="0.2">
      <c r="K30362" s="125"/>
      <c r="L30362" s="198"/>
      <c r="M30362" s="126"/>
      <c r="AA30362" s="241"/>
      <c r="AB30362" s="22"/>
    </row>
    <row r="30363" spans="11:28" x14ac:dyDescent="0.2">
      <c r="K30363" s="125"/>
      <c r="L30363" s="198"/>
      <c r="M30363" s="126"/>
      <c r="AA30363" s="241"/>
      <c r="AB30363" s="22"/>
    </row>
    <row r="30364" spans="11:28" x14ac:dyDescent="0.2">
      <c r="K30364" s="125"/>
      <c r="L30364" s="198"/>
      <c r="M30364" s="126"/>
      <c r="AA30364" s="241"/>
      <c r="AB30364" s="22"/>
    </row>
    <row r="30365" spans="11:28" x14ac:dyDescent="0.2">
      <c r="K30365" s="125"/>
      <c r="L30365" s="198"/>
      <c r="M30365" s="126"/>
      <c r="AA30365" s="241"/>
      <c r="AB30365" s="22"/>
    </row>
    <row r="30366" spans="11:28" x14ac:dyDescent="0.2">
      <c r="K30366" s="125"/>
      <c r="L30366" s="198"/>
      <c r="M30366" s="126"/>
      <c r="AA30366" s="241"/>
      <c r="AB30366" s="22"/>
    </row>
    <row r="30367" spans="11:28" x14ac:dyDescent="0.2">
      <c r="K30367" s="125"/>
      <c r="L30367" s="198"/>
      <c r="M30367" s="126"/>
      <c r="AA30367" s="241"/>
      <c r="AB30367" s="22"/>
    </row>
    <row r="30368" spans="11:28" x14ac:dyDescent="0.2">
      <c r="K30368" s="125"/>
      <c r="L30368" s="198"/>
      <c r="M30368" s="126"/>
      <c r="AA30368" s="241"/>
      <c r="AB30368" s="22"/>
    </row>
    <row r="30369" spans="11:28" x14ac:dyDescent="0.2">
      <c r="K30369" s="125"/>
      <c r="L30369" s="198"/>
      <c r="M30369" s="126"/>
      <c r="AA30369" s="241"/>
      <c r="AB30369" s="22"/>
    </row>
    <row r="30370" spans="11:28" x14ac:dyDescent="0.2">
      <c r="K30370" s="125"/>
      <c r="L30370" s="198"/>
      <c r="M30370" s="126"/>
      <c r="AA30370" s="241"/>
      <c r="AB30370" s="22"/>
    </row>
    <row r="30371" spans="11:28" x14ac:dyDescent="0.2">
      <c r="K30371" s="125"/>
      <c r="L30371" s="198"/>
      <c r="M30371" s="126"/>
      <c r="AA30371" s="241"/>
      <c r="AB30371" s="22"/>
    </row>
    <row r="30372" spans="11:28" x14ac:dyDescent="0.2">
      <c r="K30372" s="125"/>
      <c r="L30372" s="198"/>
      <c r="M30372" s="126"/>
      <c r="AA30372" s="241"/>
      <c r="AB30372" s="22"/>
    </row>
    <row r="30373" spans="11:28" x14ac:dyDescent="0.2">
      <c r="K30373" s="125"/>
      <c r="L30373" s="198"/>
      <c r="M30373" s="126"/>
      <c r="AA30373" s="241"/>
      <c r="AB30373" s="22"/>
    </row>
    <row r="30374" spans="11:28" x14ac:dyDescent="0.2">
      <c r="K30374" s="125"/>
      <c r="L30374" s="198"/>
      <c r="M30374" s="126"/>
      <c r="AA30374" s="241"/>
      <c r="AB30374" s="22"/>
    </row>
    <row r="30375" spans="11:28" x14ac:dyDescent="0.2">
      <c r="K30375" s="125"/>
      <c r="L30375" s="198"/>
      <c r="M30375" s="126"/>
      <c r="AA30375" s="241"/>
      <c r="AB30375" s="22"/>
    </row>
    <row r="30376" spans="11:28" x14ac:dyDescent="0.2">
      <c r="K30376" s="125"/>
      <c r="L30376" s="198"/>
      <c r="M30376" s="126"/>
      <c r="AA30376" s="241"/>
      <c r="AB30376" s="22"/>
    </row>
    <row r="30377" spans="11:28" x14ac:dyDescent="0.2">
      <c r="K30377" s="125"/>
      <c r="L30377" s="198"/>
      <c r="M30377" s="126"/>
      <c r="AA30377" s="241"/>
      <c r="AB30377" s="22"/>
    </row>
    <row r="30378" spans="11:28" x14ac:dyDescent="0.2">
      <c r="K30378" s="125"/>
      <c r="L30378" s="198"/>
      <c r="M30378" s="126"/>
      <c r="AA30378" s="241"/>
      <c r="AB30378" s="22"/>
    </row>
    <row r="30379" spans="11:28" x14ac:dyDescent="0.2">
      <c r="K30379" s="125"/>
      <c r="L30379" s="198"/>
      <c r="M30379" s="126"/>
      <c r="AA30379" s="241"/>
      <c r="AB30379" s="22"/>
    </row>
    <row r="30380" spans="11:28" x14ac:dyDescent="0.2">
      <c r="K30380" s="125"/>
      <c r="L30380" s="198"/>
      <c r="M30380" s="126"/>
      <c r="AA30380" s="241"/>
      <c r="AB30380" s="22"/>
    </row>
    <row r="30381" spans="11:28" x14ac:dyDescent="0.2">
      <c r="K30381" s="125"/>
      <c r="L30381" s="198"/>
      <c r="M30381" s="126"/>
      <c r="AA30381" s="241"/>
      <c r="AB30381" s="22"/>
    </row>
    <row r="30382" spans="11:28" x14ac:dyDescent="0.2">
      <c r="K30382" s="125"/>
      <c r="L30382" s="198"/>
      <c r="M30382" s="126"/>
      <c r="AA30382" s="241"/>
      <c r="AB30382" s="22"/>
    </row>
    <row r="30383" spans="11:28" x14ac:dyDescent="0.2">
      <c r="K30383" s="125"/>
      <c r="L30383" s="198"/>
      <c r="M30383" s="126"/>
      <c r="AA30383" s="241"/>
      <c r="AB30383" s="22"/>
    </row>
    <row r="30384" spans="11:28" x14ac:dyDescent="0.2">
      <c r="K30384" s="125"/>
      <c r="L30384" s="198"/>
      <c r="M30384" s="126"/>
      <c r="AA30384" s="241"/>
      <c r="AB30384" s="22"/>
    </row>
    <row r="30385" spans="11:28" x14ac:dyDescent="0.2">
      <c r="K30385" s="125"/>
      <c r="L30385" s="198"/>
      <c r="M30385" s="126"/>
      <c r="AA30385" s="241"/>
      <c r="AB30385" s="22"/>
    </row>
    <row r="30386" spans="11:28" x14ac:dyDescent="0.2">
      <c r="K30386" s="125"/>
      <c r="L30386" s="198"/>
      <c r="M30386" s="126"/>
      <c r="AA30386" s="241"/>
      <c r="AB30386" s="22"/>
    </row>
    <row r="30387" spans="11:28" x14ac:dyDescent="0.2">
      <c r="K30387" s="125"/>
      <c r="L30387" s="198"/>
      <c r="M30387" s="126"/>
      <c r="AA30387" s="241"/>
      <c r="AB30387" s="22"/>
    </row>
    <row r="30388" spans="11:28" x14ac:dyDescent="0.2">
      <c r="K30388" s="125"/>
      <c r="L30388" s="198"/>
      <c r="M30388" s="126"/>
      <c r="AA30388" s="241"/>
      <c r="AB30388" s="22"/>
    </row>
    <row r="30389" spans="11:28" x14ac:dyDescent="0.2">
      <c r="K30389" s="125"/>
      <c r="L30389" s="198"/>
      <c r="M30389" s="126"/>
      <c r="AA30389" s="241"/>
      <c r="AB30389" s="22"/>
    </row>
    <row r="30390" spans="11:28" x14ac:dyDescent="0.2">
      <c r="K30390" s="125"/>
      <c r="L30390" s="198"/>
      <c r="M30390" s="126"/>
      <c r="AA30390" s="241"/>
      <c r="AB30390" s="22"/>
    </row>
    <row r="30391" spans="11:28" x14ac:dyDescent="0.2">
      <c r="K30391" s="125"/>
      <c r="L30391" s="198"/>
      <c r="M30391" s="126"/>
      <c r="AA30391" s="241"/>
      <c r="AB30391" s="22"/>
    </row>
    <row r="30392" spans="11:28" x14ac:dyDescent="0.2">
      <c r="K30392" s="125"/>
      <c r="L30392" s="198"/>
      <c r="M30392" s="126"/>
      <c r="AA30392" s="241"/>
      <c r="AB30392" s="22"/>
    </row>
    <row r="30393" spans="11:28" x14ac:dyDescent="0.2">
      <c r="K30393" s="125"/>
      <c r="L30393" s="198"/>
      <c r="M30393" s="126"/>
      <c r="AA30393" s="241"/>
      <c r="AB30393" s="22"/>
    </row>
    <row r="30394" spans="11:28" x14ac:dyDescent="0.2">
      <c r="K30394" s="125"/>
      <c r="L30394" s="198"/>
      <c r="M30394" s="126"/>
      <c r="AA30394" s="241"/>
      <c r="AB30394" s="22"/>
    </row>
    <row r="30395" spans="11:28" x14ac:dyDescent="0.2">
      <c r="K30395" s="125"/>
      <c r="L30395" s="198"/>
      <c r="M30395" s="126"/>
      <c r="AA30395" s="241"/>
      <c r="AB30395" s="22"/>
    </row>
    <row r="30396" spans="11:28" x14ac:dyDescent="0.2">
      <c r="K30396" s="125"/>
      <c r="L30396" s="198"/>
      <c r="M30396" s="126"/>
      <c r="AA30396" s="241"/>
      <c r="AB30396" s="22"/>
    </row>
    <row r="30397" spans="11:28" x14ac:dyDescent="0.2">
      <c r="K30397" s="125"/>
      <c r="L30397" s="198"/>
      <c r="M30397" s="126"/>
      <c r="AA30397" s="241"/>
      <c r="AB30397" s="22"/>
    </row>
    <row r="30398" spans="11:28" x14ac:dyDescent="0.2">
      <c r="K30398" s="125"/>
      <c r="L30398" s="198"/>
      <c r="M30398" s="126"/>
      <c r="AA30398" s="241"/>
      <c r="AB30398" s="22"/>
    </row>
    <row r="30399" spans="11:28" x14ac:dyDescent="0.2">
      <c r="K30399" s="125"/>
      <c r="L30399" s="198"/>
      <c r="M30399" s="126"/>
      <c r="AA30399" s="241"/>
      <c r="AB30399" s="22"/>
    </row>
    <row r="30400" spans="11:28" x14ac:dyDescent="0.2">
      <c r="K30400" s="125"/>
      <c r="L30400" s="198"/>
      <c r="M30400" s="126"/>
      <c r="AA30400" s="241"/>
      <c r="AB30400" s="22"/>
    </row>
    <row r="30401" spans="11:28" x14ac:dyDescent="0.2">
      <c r="K30401" s="125"/>
      <c r="L30401" s="198"/>
      <c r="M30401" s="126"/>
      <c r="AA30401" s="241"/>
      <c r="AB30401" s="22"/>
    </row>
    <row r="30402" spans="11:28" x14ac:dyDescent="0.2">
      <c r="K30402" s="125"/>
      <c r="L30402" s="198"/>
      <c r="M30402" s="126"/>
      <c r="AA30402" s="241"/>
      <c r="AB30402" s="22"/>
    </row>
    <row r="30403" spans="11:28" x14ac:dyDescent="0.2">
      <c r="K30403" s="125"/>
      <c r="L30403" s="198"/>
      <c r="M30403" s="126"/>
      <c r="AA30403" s="241"/>
      <c r="AB30403" s="22"/>
    </row>
    <row r="30404" spans="11:28" x14ac:dyDescent="0.2">
      <c r="K30404" s="125"/>
      <c r="L30404" s="198"/>
      <c r="M30404" s="126"/>
      <c r="AA30404" s="241"/>
      <c r="AB30404" s="22"/>
    </row>
    <row r="30405" spans="11:28" x14ac:dyDescent="0.2">
      <c r="K30405" s="125"/>
      <c r="L30405" s="198"/>
      <c r="M30405" s="126"/>
      <c r="AA30405" s="241"/>
      <c r="AB30405" s="22"/>
    </row>
    <row r="30406" spans="11:28" x14ac:dyDescent="0.2">
      <c r="K30406" s="125"/>
      <c r="L30406" s="198"/>
      <c r="M30406" s="126"/>
      <c r="AA30406" s="241"/>
      <c r="AB30406" s="22"/>
    </row>
    <row r="30407" spans="11:28" x14ac:dyDescent="0.2">
      <c r="K30407" s="125"/>
      <c r="L30407" s="198"/>
      <c r="M30407" s="126"/>
      <c r="AA30407" s="241"/>
      <c r="AB30407" s="22"/>
    </row>
    <row r="30408" spans="11:28" x14ac:dyDescent="0.2">
      <c r="K30408" s="125"/>
      <c r="L30408" s="198"/>
      <c r="M30408" s="126"/>
      <c r="AA30408" s="241"/>
      <c r="AB30408" s="22"/>
    </row>
    <row r="30409" spans="11:28" x14ac:dyDescent="0.2">
      <c r="K30409" s="125"/>
      <c r="L30409" s="198"/>
      <c r="M30409" s="126"/>
      <c r="AA30409" s="241"/>
      <c r="AB30409" s="22"/>
    </row>
    <row r="30410" spans="11:28" x14ac:dyDescent="0.2">
      <c r="K30410" s="125"/>
      <c r="L30410" s="198"/>
      <c r="M30410" s="126"/>
      <c r="AA30410" s="241"/>
      <c r="AB30410" s="22"/>
    </row>
    <row r="30411" spans="11:28" x14ac:dyDescent="0.2">
      <c r="K30411" s="125"/>
      <c r="L30411" s="198"/>
      <c r="M30411" s="126"/>
      <c r="AA30411" s="241"/>
      <c r="AB30411" s="22"/>
    </row>
    <row r="30412" spans="11:28" x14ac:dyDescent="0.2">
      <c r="K30412" s="125"/>
      <c r="L30412" s="198"/>
      <c r="M30412" s="126"/>
      <c r="AA30412" s="241"/>
      <c r="AB30412" s="22"/>
    </row>
    <row r="30413" spans="11:28" x14ac:dyDescent="0.2">
      <c r="K30413" s="125"/>
      <c r="L30413" s="198"/>
      <c r="M30413" s="126"/>
      <c r="AA30413" s="241"/>
      <c r="AB30413" s="22"/>
    </row>
    <row r="30414" spans="11:28" x14ac:dyDescent="0.2">
      <c r="K30414" s="125"/>
      <c r="L30414" s="198"/>
      <c r="M30414" s="126"/>
      <c r="AA30414" s="241"/>
      <c r="AB30414" s="22"/>
    </row>
    <row r="30415" spans="11:28" x14ac:dyDescent="0.2">
      <c r="K30415" s="125"/>
      <c r="L30415" s="198"/>
      <c r="M30415" s="126"/>
      <c r="AA30415" s="241"/>
      <c r="AB30415" s="22"/>
    </row>
    <row r="30416" spans="11:28" x14ac:dyDescent="0.2">
      <c r="K30416" s="125"/>
      <c r="L30416" s="198"/>
      <c r="M30416" s="126"/>
      <c r="AA30416" s="241"/>
      <c r="AB30416" s="22"/>
    </row>
    <row r="30417" spans="11:28" x14ac:dyDescent="0.2">
      <c r="K30417" s="125"/>
      <c r="L30417" s="198"/>
      <c r="M30417" s="126"/>
      <c r="AA30417" s="241"/>
      <c r="AB30417" s="22"/>
    </row>
    <row r="30418" spans="11:28" x14ac:dyDescent="0.2">
      <c r="K30418" s="125"/>
      <c r="L30418" s="198"/>
      <c r="M30418" s="126"/>
      <c r="AA30418" s="241"/>
      <c r="AB30418" s="22"/>
    </row>
    <row r="30419" spans="11:28" x14ac:dyDescent="0.2">
      <c r="K30419" s="125"/>
      <c r="L30419" s="198"/>
      <c r="M30419" s="126"/>
      <c r="AA30419" s="241"/>
      <c r="AB30419" s="22"/>
    </row>
    <row r="30420" spans="11:28" x14ac:dyDescent="0.2">
      <c r="K30420" s="125"/>
      <c r="L30420" s="198"/>
      <c r="M30420" s="126"/>
      <c r="AA30420" s="241"/>
      <c r="AB30420" s="22"/>
    </row>
    <row r="30421" spans="11:28" x14ac:dyDescent="0.2">
      <c r="K30421" s="125"/>
      <c r="L30421" s="198"/>
      <c r="M30421" s="126"/>
      <c r="AA30421" s="241"/>
      <c r="AB30421" s="22"/>
    </row>
    <row r="30422" spans="11:28" x14ac:dyDescent="0.2">
      <c r="K30422" s="125"/>
      <c r="L30422" s="198"/>
      <c r="M30422" s="126"/>
      <c r="AA30422" s="241"/>
      <c r="AB30422" s="22"/>
    </row>
    <row r="30423" spans="11:28" x14ac:dyDescent="0.2">
      <c r="K30423" s="125"/>
      <c r="L30423" s="198"/>
      <c r="M30423" s="126"/>
      <c r="AA30423" s="241"/>
      <c r="AB30423" s="22"/>
    </row>
    <row r="30424" spans="11:28" x14ac:dyDescent="0.2">
      <c r="K30424" s="125"/>
      <c r="L30424" s="198"/>
      <c r="M30424" s="126"/>
      <c r="AA30424" s="241"/>
      <c r="AB30424" s="22"/>
    </row>
    <row r="30425" spans="11:28" x14ac:dyDescent="0.2">
      <c r="K30425" s="125"/>
      <c r="L30425" s="198"/>
      <c r="M30425" s="126"/>
      <c r="AA30425" s="241"/>
      <c r="AB30425" s="22"/>
    </row>
    <row r="30426" spans="11:28" x14ac:dyDescent="0.2">
      <c r="K30426" s="125"/>
      <c r="L30426" s="198"/>
      <c r="M30426" s="126"/>
      <c r="AA30426" s="241"/>
      <c r="AB30426" s="22"/>
    </row>
    <row r="30427" spans="11:28" x14ac:dyDescent="0.2">
      <c r="K30427" s="125"/>
      <c r="L30427" s="198"/>
      <c r="M30427" s="126"/>
      <c r="AA30427" s="241"/>
      <c r="AB30427" s="22"/>
    </row>
    <row r="30428" spans="11:28" x14ac:dyDescent="0.2">
      <c r="K30428" s="125"/>
      <c r="L30428" s="198"/>
      <c r="M30428" s="126"/>
      <c r="AA30428" s="241"/>
      <c r="AB30428" s="22"/>
    </row>
    <row r="30429" spans="11:28" x14ac:dyDescent="0.2">
      <c r="K30429" s="125"/>
      <c r="L30429" s="198"/>
      <c r="M30429" s="126"/>
      <c r="AA30429" s="241"/>
      <c r="AB30429" s="22"/>
    </row>
    <row r="30430" spans="11:28" x14ac:dyDescent="0.2">
      <c r="K30430" s="125"/>
      <c r="L30430" s="198"/>
      <c r="M30430" s="126"/>
      <c r="AA30430" s="241"/>
      <c r="AB30430" s="22"/>
    </row>
    <row r="30431" spans="11:28" x14ac:dyDescent="0.2">
      <c r="K30431" s="125"/>
      <c r="L30431" s="198"/>
      <c r="M30431" s="126"/>
      <c r="AA30431" s="241"/>
      <c r="AB30431" s="22"/>
    </row>
    <row r="30432" spans="11:28" x14ac:dyDescent="0.2">
      <c r="K30432" s="125"/>
      <c r="L30432" s="198"/>
      <c r="M30432" s="126"/>
      <c r="AA30432" s="241"/>
      <c r="AB30432" s="22"/>
    </row>
    <row r="30433" spans="11:28" x14ac:dyDescent="0.2">
      <c r="K30433" s="125"/>
      <c r="L30433" s="198"/>
      <c r="M30433" s="126"/>
      <c r="AA30433" s="241"/>
      <c r="AB30433" s="22"/>
    </row>
    <row r="30434" spans="11:28" x14ac:dyDescent="0.2">
      <c r="K30434" s="125"/>
      <c r="L30434" s="198"/>
      <c r="M30434" s="126"/>
      <c r="AA30434" s="241"/>
      <c r="AB30434" s="22"/>
    </row>
    <row r="30435" spans="11:28" x14ac:dyDescent="0.2">
      <c r="K30435" s="125"/>
      <c r="L30435" s="198"/>
      <c r="M30435" s="126"/>
      <c r="AA30435" s="241"/>
      <c r="AB30435" s="22"/>
    </row>
    <row r="30436" spans="11:28" x14ac:dyDescent="0.2">
      <c r="K30436" s="125"/>
      <c r="L30436" s="198"/>
      <c r="M30436" s="126"/>
      <c r="AA30436" s="241"/>
      <c r="AB30436" s="22"/>
    </row>
    <row r="30437" spans="11:28" x14ac:dyDescent="0.2">
      <c r="K30437" s="125"/>
      <c r="L30437" s="198"/>
      <c r="M30437" s="126"/>
      <c r="AA30437" s="241"/>
      <c r="AB30437" s="22"/>
    </row>
    <row r="30438" spans="11:28" x14ac:dyDescent="0.2">
      <c r="K30438" s="125"/>
      <c r="L30438" s="198"/>
      <c r="M30438" s="126"/>
      <c r="AA30438" s="241"/>
      <c r="AB30438" s="22"/>
    </row>
    <row r="30439" spans="11:28" x14ac:dyDescent="0.2">
      <c r="K30439" s="125"/>
      <c r="L30439" s="198"/>
      <c r="M30439" s="126"/>
      <c r="AA30439" s="241"/>
      <c r="AB30439" s="22"/>
    </row>
    <row r="30440" spans="11:28" x14ac:dyDescent="0.2">
      <c r="K30440" s="125"/>
      <c r="L30440" s="198"/>
      <c r="M30440" s="126"/>
      <c r="AA30440" s="241"/>
      <c r="AB30440" s="22"/>
    </row>
    <row r="30441" spans="11:28" x14ac:dyDescent="0.2">
      <c r="K30441" s="125"/>
      <c r="L30441" s="198"/>
      <c r="M30441" s="126"/>
      <c r="AA30441" s="241"/>
      <c r="AB30441" s="22"/>
    </row>
    <row r="30442" spans="11:28" x14ac:dyDescent="0.2">
      <c r="K30442" s="125"/>
      <c r="L30442" s="198"/>
      <c r="M30442" s="126"/>
      <c r="AA30442" s="241"/>
      <c r="AB30442" s="22"/>
    </row>
    <row r="30443" spans="11:28" x14ac:dyDescent="0.2">
      <c r="K30443" s="125"/>
      <c r="L30443" s="198"/>
      <c r="M30443" s="126"/>
      <c r="AA30443" s="241"/>
      <c r="AB30443" s="22"/>
    </row>
    <row r="30444" spans="11:28" x14ac:dyDescent="0.2">
      <c r="K30444" s="125"/>
      <c r="L30444" s="198"/>
      <c r="M30444" s="126"/>
      <c r="AA30444" s="241"/>
      <c r="AB30444" s="22"/>
    </row>
    <row r="30445" spans="11:28" x14ac:dyDescent="0.2">
      <c r="K30445" s="125"/>
      <c r="L30445" s="198"/>
      <c r="M30445" s="126"/>
      <c r="AA30445" s="241"/>
      <c r="AB30445" s="22"/>
    </row>
    <row r="30446" spans="11:28" x14ac:dyDescent="0.2">
      <c r="K30446" s="125"/>
      <c r="L30446" s="198"/>
      <c r="M30446" s="126"/>
      <c r="AA30446" s="241"/>
      <c r="AB30446" s="22"/>
    </row>
    <row r="30447" spans="11:28" x14ac:dyDescent="0.2">
      <c r="K30447" s="125"/>
      <c r="L30447" s="198"/>
      <c r="M30447" s="126"/>
      <c r="AA30447" s="241"/>
      <c r="AB30447" s="22"/>
    </row>
    <row r="30448" spans="11:28" x14ac:dyDescent="0.2">
      <c r="K30448" s="125"/>
      <c r="L30448" s="198"/>
      <c r="M30448" s="126"/>
      <c r="AA30448" s="241"/>
      <c r="AB30448" s="22"/>
    </row>
    <row r="30449" spans="11:28" x14ac:dyDescent="0.2">
      <c r="K30449" s="125"/>
      <c r="L30449" s="198"/>
      <c r="M30449" s="126"/>
      <c r="AA30449" s="241"/>
      <c r="AB30449" s="22"/>
    </row>
    <row r="30450" spans="11:28" x14ac:dyDescent="0.2">
      <c r="K30450" s="125"/>
      <c r="L30450" s="198"/>
      <c r="M30450" s="126"/>
      <c r="AA30450" s="241"/>
      <c r="AB30450" s="22"/>
    </row>
    <row r="30451" spans="11:28" x14ac:dyDescent="0.2">
      <c r="K30451" s="125"/>
      <c r="L30451" s="198"/>
      <c r="M30451" s="126"/>
      <c r="AA30451" s="241"/>
      <c r="AB30451" s="22"/>
    </row>
    <row r="30452" spans="11:28" x14ac:dyDescent="0.2">
      <c r="K30452" s="125"/>
      <c r="L30452" s="198"/>
      <c r="M30452" s="126"/>
      <c r="AA30452" s="241"/>
      <c r="AB30452" s="22"/>
    </row>
    <row r="30453" spans="11:28" x14ac:dyDescent="0.2">
      <c r="K30453" s="125"/>
      <c r="L30453" s="198"/>
      <c r="M30453" s="126"/>
      <c r="AA30453" s="241"/>
      <c r="AB30453" s="22"/>
    </row>
    <row r="30454" spans="11:28" x14ac:dyDescent="0.2">
      <c r="K30454" s="125"/>
      <c r="L30454" s="198"/>
      <c r="M30454" s="126"/>
      <c r="AA30454" s="241"/>
      <c r="AB30454" s="22"/>
    </row>
    <row r="30455" spans="11:28" x14ac:dyDescent="0.2">
      <c r="K30455" s="125"/>
      <c r="L30455" s="198"/>
      <c r="M30455" s="126"/>
      <c r="AA30455" s="241"/>
      <c r="AB30455" s="22"/>
    </row>
    <row r="30456" spans="11:28" x14ac:dyDescent="0.2">
      <c r="K30456" s="125"/>
      <c r="L30456" s="198"/>
      <c r="M30456" s="126"/>
      <c r="AA30456" s="241"/>
      <c r="AB30456" s="22"/>
    </row>
    <row r="30457" spans="11:28" x14ac:dyDescent="0.2">
      <c r="K30457" s="125"/>
      <c r="L30457" s="198"/>
      <c r="M30457" s="126"/>
      <c r="AA30457" s="241"/>
      <c r="AB30457" s="22"/>
    </row>
    <row r="30458" spans="11:28" x14ac:dyDescent="0.2">
      <c r="K30458" s="125"/>
      <c r="L30458" s="198"/>
      <c r="M30458" s="126"/>
      <c r="AA30458" s="241"/>
      <c r="AB30458" s="22"/>
    </row>
    <row r="30459" spans="11:28" x14ac:dyDescent="0.2">
      <c r="K30459" s="125"/>
      <c r="L30459" s="198"/>
      <c r="M30459" s="126"/>
      <c r="AA30459" s="241"/>
      <c r="AB30459" s="22"/>
    </row>
    <row r="30460" spans="11:28" x14ac:dyDescent="0.2">
      <c r="K30460" s="125"/>
      <c r="L30460" s="198"/>
      <c r="M30460" s="126"/>
      <c r="AA30460" s="241"/>
      <c r="AB30460" s="22"/>
    </row>
    <row r="30461" spans="11:28" x14ac:dyDescent="0.2">
      <c r="K30461" s="125"/>
      <c r="L30461" s="198"/>
      <c r="M30461" s="126"/>
      <c r="AA30461" s="241"/>
      <c r="AB30461" s="22"/>
    </row>
    <row r="30462" spans="11:28" x14ac:dyDescent="0.2">
      <c r="K30462" s="125"/>
      <c r="L30462" s="198"/>
      <c r="M30462" s="126"/>
      <c r="AA30462" s="241"/>
      <c r="AB30462" s="22"/>
    </row>
    <row r="30463" spans="11:28" x14ac:dyDescent="0.2">
      <c r="K30463" s="125"/>
      <c r="L30463" s="198"/>
      <c r="M30463" s="126"/>
      <c r="AA30463" s="241"/>
      <c r="AB30463" s="22"/>
    </row>
    <row r="30464" spans="11:28" x14ac:dyDescent="0.2">
      <c r="K30464" s="125"/>
      <c r="L30464" s="198"/>
      <c r="M30464" s="126"/>
      <c r="AA30464" s="241"/>
      <c r="AB30464" s="22"/>
    </row>
    <row r="30465" spans="11:28" x14ac:dyDescent="0.2">
      <c r="K30465" s="125"/>
      <c r="L30465" s="198"/>
      <c r="M30465" s="126"/>
      <c r="AA30465" s="241"/>
      <c r="AB30465" s="22"/>
    </row>
    <row r="30466" spans="11:28" x14ac:dyDescent="0.2">
      <c r="K30466" s="125"/>
      <c r="L30466" s="198"/>
      <c r="M30466" s="126"/>
      <c r="AA30466" s="241"/>
      <c r="AB30466" s="22"/>
    </row>
    <row r="30467" spans="11:28" x14ac:dyDescent="0.2">
      <c r="K30467" s="125"/>
      <c r="L30467" s="198"/>
      <c r="M30467" s="126"/>
      <c r="AA30467" s="241"/>
      <c r="AB30467" s="22"/>
    </row>
    <row r="30468" spans="11:28" x14ac:dyDescent="0.2">
      <c r="K30468" s="125"/>
      <c r="L30468" s="198"/>
      <c r="M30468" s="126"/>
      <c r="AA30468" s="241"/>
      <c r="AB30468" s="22"/>
    </row>
    <row r="30469" spans="11:28" x14ac:dyDescent="0.2">
      <c r="K30469" s="125"/>
      <c r="L30469" s="198"/>
      <c r="M30469" s="126"/>
      <c r="AA30469" s="241"/>
      <c r="AB30469" s="22"/>
    </row>
    <row r="30470" spans="11:28" x14ac:dyDescent="0.2">
      <c r="K30470" s="125"/>
      <c r="L30470" s="198"/>
      <c r="M30470" s="126"/>
      <c r="AA30470" s="241"/>
      <c r="AB30470" s="22"/>
    </row>
    <row r="30471" spans="11:28" x14ac:dyDescent="0.2">
      <c r="K30471" s="125"/>
      <c r="L30471" s="198"/>
      <c r="M30471" s="126"/>
      <c r="AA30471" s="241"/>
      <c r="AB30471" s="22"/>
    </row>
    <row r="30472" spans="11:28" x14ac:dyDescent="0.2">
      <c r="K30472" s="125"/>
      <c r="L30472" s="198"/>
      <c r="M30472" s="126"/>
      <c r="AA30472" s="241"/>
      <c r="AB30472" s="22"/>
    </row>
    <row r="30473" spans="11:28" x14ac:dyDescent="0.2">
      <c r="K30473" s="125"/>
      <c r="L30473" s="198"/>
      <c r="M30473" s="126"/>
      <c r="AA30473" s="241"/>
      <c r="AB30473" s="22"/>
    </row>
    <row r="30474" spans="11:28" x14ac:dyDescent="0.2">
      <c r="K30474" s="125"/>
      <c r="L30474" s="198"/>
      <c r="M30474" s="126"/>
      <c r="AA30474" s="241"/>
      <c r="AB30474" s="22"/>
    </row>
    <row r="30475" spans="11:28" x14ac:dyDescent="0.2">
      <c r="K30475" s="125"/>
      <c r="L30475" s="198"/>
      <c r="M30475" s="126"/>
      <c r="AA30475" s="241"/>
      <c r="AB30475" s="22"/>
    </row>
    <row r="30476" spans="11:28" x14ac:dyDescent="0.2">
      <c r="K30476" s="125"/>
      <c r="L30476" s="198"/>
      <c r="M30476" s="126"/>
      <c r="AA30476" s="241"/>
      <c r="AB30476" s="22"/>
    </row>
    <row r="30477" spans="11:28" x14ac:dyDescent="0.2">
      <c r="K30477" s="125"/>
      <c r="L30477" s="198"/>
      <c r="M30477" s="126"/>
      <c r="AA30477" s="241"/>
      <c r="AB30477" s="22"/>
    </row>
    <row r="30478" spans="11:28" x14ac:dyDescent="0.2">
      <c r="K30478" s="125"/>
      <c r="L30478" s="198"/>
      <c r="M30478" s="126"/>
      <c r="AA30478" s="241"/>
      <c r="AB30478" s="22"/>
    </row>
    <row r="30479" spans="11:28" x14ac:dyDescent="0.2">
      <c r="K30479" s="125"/>
      <c r="L30479" s="198"/>
      <c r="M30479" s="126"/>
      <c r="AA30479" s="241"/>
      <c r="AB30479" s="22"/>
    </row>
    <row r="30480" spans="11:28" x14ac:dyDescent="0.2">
      <c r="K30480" s="125"/>
      <c r="L30480" s="198"/>
      <c r="M30480" s="126"/>
      <c r="AA30480" s="241"/>
      <c r="AB30480" s="22"/>
    </row>
    <row r="30481" spans="11:28" x14ac:dyDescent="0.2">
      <c r="K30481" s="125"/>
      <c r="L30481" s="198"/>
      <c r="M30481" s="126"/>
      <c r="AA30481" s="241"/>
      <c r="AB30481" s="22"/>
    </row>
    <row r="30482" spans="11:28" x14ac:dyDescent="0.2">
      <c r="K30482" s="125"/>
      <c r="L30482" s="198"/>
      <c r="M30482" s="126"/>
      <c r="AA30482" s="241"/>
      <c r="AB30482" s="22"/>
    </row>
    <row r="30483" spans="11:28" x14ac:dyDescent="0.2">
      <c r="K30483" s="125"/>
      <c r="L30483" s="198"/>
      <c r="M30483" s="126"/>
      <c r="AA30483" s="241"/>
      <c r="AB30483" s="22"/>
    </row>
    <row r="30484" spans="11:28" x14ac:dyDescent="0.2">
      <c r="K30484" s="125"/>
      <c r="L30484" s="198"/>
      <c r="M30484" s="126"/>
      <c r="AA30484" s="241"/>
      <c r="AB30484" s="22"/>
    </row>
    <row r="30485" spans="11:28" x14ac:dyDescent="0.2">
      <c r="K30485" s="125"/>
      <c r="L30485" s="198"/>
      <c r="M30485" s="126"/>
      <c r="AA30485" s="241"/>
      <c r="AB30485" s="22"/>
    </row>
    <row r="30486" spans="11:28" x14ac:dyDescent="0.2">
      <c r="K30486" s="125"/>
      <c r="L30486" s="198"/>
      <c r="M30486" s="126"/>
      <c r="AA30486" s="241"/>
      <c r="AB30486" s="22"/>
    </row>
    <row r="30487" spans="11:28" x14ac:dyDescent="0.2">
      <c r="K30487" s="125"/>
      <c r="L30487" s="198"/>
      <c r="M30487" s="126"/>
      <c r="AA30487" s="241"/>
      <c r="AB30487" s="22"/>
    </row>
    <row r="30488" spans="11:28" x14ac:dyDescent="0.2">
      <c r="K30488" s="125"/>
      <c r="L30488" s="198"/>
      <c r="M30488" s="126"/>
      <c r="AA30488" s="241"/>
      <c r="AB30488" s="22"/>
    </row>
    <row r="30489" spans="11:28" x14ac:dyDescent="0.2">
      <c r="K30489" s="125"/>
      <c r="L30489" s="198"/>
      <c r="M30489" s="126"/>
      <c r="AA30489" s="241"/>
      <c r="AB30489" s="22"/>
    </row>
    <row r="30490" spans="11:28" x14ac:dyDescent="0.2">
      <c r="K30490" s="125"/>
      <c r="L30490" s="198"/>
      <c r="M30490" s="126"/>
      <c r="AA30490" s="241"/>
      <c r="AB30490" s="22"/>
    </row>
    <row r="30491" spans="11:28" x14ac:dyDescent="0.2">
      <c r="K30491" s="125"/>
      <c r="L30491" s="198"/>
      <c r="M30491" s="126"/>
      <c r="AA30491" s="241"/>
      <c r="AB30491" s="22"/>
    </row>
    <row r="30492" spans="11:28" x14ac:dyDescent="0.2">
      <c r="K30492" s="125"/>
      <c r="L30492" s="198"/>
      <c r="M30492" s="126"/>
      <c r="AA30492" s="241"/>
      <c r="AB30492" s="22"/>
    </row>
    <row r="30493" spans="11:28" x14ac:dyDescent="0.2">
      <c r="K30493" s="125"/>
      <c r="L30493" s="198"/>
      <c r="M30493" s="126"/>
      <c r="AA30493" s="241"/>
      <c r="AB30493" s="22"/>
    </row>
    <row r="30494" spans="11:28" x14ac:dyDescent="0.2">
      <c r="K30494" s="125"/>
      <c r="L30494" s="198"/>
      <c r="M30494" s="126"/>
      <c r="AA30494" s="241"/>
      <c r="AB30494" s="22"/>
    </row>
    <row r="30495" spans="11:28" x14ac:dyDescent="0.2">
      <c r="K30495" s="125"/>
      <c r="L30495" s="198"/>
      <c r="M30495" s="126"/>
      <c r="AA30495" s="241"/>
      <c r="AB30495" s="22"/>
    </row>
    <row r="30496" spans="11:28" x14ac:dyDescent="0.2">
      <c r="K30496" s="125"/>
      <c r="L30496" s="198"/>
      <c r="M30496" s="126"/>
      <c r="AA30496" s="241"/>
      <c r="AB30496" s="22"/>
    </row>
    <row r="30497" spans="11:28" x14ac:dyDescent="0.2">
      <c r="K30497" s="125"/>
      <c r="L30497" s="198"/>
      <c r="M30497" s="126"/>
      <c r="AA30497" s="241"/>
      <c r="AB30497" s="22"/>
    </row>
    <row r="30498" spans="11:28" x14ac:dyDescent="0.2">
      <c r="K30498" s="125"/>
      <c r="L30498" s="198"/>
      <c r="M30498" s="126"/>
      <c r="AA30498" s="241"/>
      <c r="AB30498" s="22"/>
    </row>
    <row r="30499" spans="11:28" x14ac:dyDescent="0.2">
      <c r="K30499" s="125"/>
      <c r="L30499" s="198"/>
      <c r="M30499" s="126"/>
      <c r="AA30499" s="241"/>
      <c r="AB30499" s="22"/>
    </row>
    <row r="30500" spans="11:28" x14ac:dyDescent="0.2">
      <c r="K30500" s="125"/>
      <c r="L30500" s="198"/>
      <c r="M30500" s="126"/>
      <c r="AA30500" s="241"/>
      <c r="AB30500" s="22"/>
    </row>
    <row r="30501" spans="11:28" x14ac:dyDescent="0.2">
      <c r="K30501" s="125"/>
      <c r="L30501" s="198"/>
      <c r="M30501" s="126"/>
      <c r="AA30501" s="241"/>
      <c r="AB30501" s="22"/>
    </row>
    <row r="30502" spans="11:28" x14ac:dyDescent="0.2">
      <c r="K30502" s="125"/>
      <c r="L30502" s="198"/>
      <c r="M30502" s="126"/>
      <c r="AA30502" s="241"/>
      <c r="AB30502" s="22"/>
    </row>
    <row r="30503" spans="11:28" x14ac:dyDescent="0.2">
      <c r="K30503" s="125"/>
      <c r="L30503" s="198"/>
      <c r="M30503" s="126"/>
      <c r="AA30503" s="241"/>
      <c r="AB30503" s="22"/>
    </row>
    <row r="30504" spans="11:28" x14ac:dyDescent="0.2">
      <c r="K30504" s="125"/>
      <c r="L30504" s="198"/>
      <c r="M30504" s="126"/>
      <c r="AA30504" s="241"/>
      <c r="AB30504" s="22"/>
    </row>
    <row r="30505" spans="11:28" x14ac:dyDescent="0.2">
      <c r="K30505" s="125"/>
      <c r="L30505" s="198"/>
      <c r="M30505" s="126"/>
      <c r="AA30505" s="241"/>
      <c r="AB30505" s="22"/>
    </row>
    <row r="30506" spans="11:28" x14ac:dyDescent="0.2">
      <c r="K30506" s="125"/>
      <c r="L30506" s="198"/>
      <c r="M30506" s="126"/>
      <c r="AA30506" s="241"/>
      <c r="AB30506" s="22"/>
    </row>
    <row r="30507" spans="11:28" x14ac:dyDescent="0.2">
      <c r="K30507" s="125"/>
      <c r="L30507" s="198"/>
      <c r="M30507" s="126"/>
      <c r="AA30507" s="241"/>
      <c r="AB30507" s="22"/>
    </row>
    <row r="30508" spans="11:28" x14ac:dyDescent="0.2">
      <c r="K30508" s="125"/>
      <c r="L30508" s="198"/>
      <c r="M30508" s="126"/>
      <c r="AA30508" s="241"/>
      <c r="AB30508" s="22"/>
    </row>
    <row r="30509" spans="11:28" x14ac:dyDescent="0.2">
      <c r="K30509" s="125"/>
      <c r="L30509" s="198"/>
      <c r="M30509" s="126"/>
      <c r="AA30509" s="241"/>
      <c r="AB30509" s="22"/>
    </row>
    <row r="30510" spans="11:28" x14ac:dyDescent="0.2">
      <c r="K30510" s="125"/>
      <c r="L30510" s="198"/>
      <c r="M30510" s="126"/>
      <c r="AA30510" s="241"/>
      <c r="AB30510" s="22"/>
    </row>
    <row r="30511" spans="11:28" x14ac:dyDescent="0.2">
      <c r="K30511" s="125"/>
      <c r="L30511" s="198"/>
      <c r="M30511" s="126"/>
      <c r="AA30511" s="241"/>
      <c r="AB30511" s="22"/>
    </row>
    <row r="30512" spans="11:28" x14ac:dyDescent="0.2">
      <c r="K30512" s="125"/>
      <c r="L30512" s="198"/>
      <c r="M30512" s="126"/>
      <c r="AA30512" s="241"/>
      <c r="AB30512" s="22"/>
    </row>
    <row r="30513" spans="11:28" x14ac:dyDescent="0.2">
      <c r="K30513" s="125"/>
      <c r="L30513" s="198"/>
      <c r="M30513" s="126"/>
      <c r="AA30513" s="241"/>
      <c r="AB30513" s="22"/>
    </row>
    <row r="30514" spans="11:28" x14ac:dyDescent="0.2">
      <c r="K30514" s="125"/>
      <c r="L30514" s="198"/>
      <c r="M30514" s="126"/>
      <c r="AA30514" s="241"/>
      <c r="AB30514" s="22"/>
    </row>
    <row r="30515" spans="11:28" x14ac:dyDescent="0.2">
      <c r="K30515" s="125"/>
      <c r="L30515" s="198"/>
      <c r="M30515" s="126"/>
      <c r="AA30515" s="241"/>
      <c r="AB30515" s="22"/>
    </row>
    <row r="30516" spans="11:28" x14ac:dyDescent="0.2">
      <c r="K30516" s="125"/>
      <c r="L30516" s="198"/>
      <c r="M30516" s="126"/>
      <c r="AA30516" s="241"/>
      <c r="AB30516" s="22"/>
    </row>
    <row r="30517" spans="11:28" x14ac:dyDescent="0.2">
      <c r="K30517" s="125"/>
      <c r="L30517" s="198"/>
      <c r="M30517" s="126"/>
      <c r="AA30517" s="241"/>
      <c r="AB30517" s="22"/>
    </row>
    <row r="30518" spans="11:28" x14ac:dyDescent="0.2">
      <c r="K30518" s="125"/>
      <c r="L30518" s="198"/>
      <c r="M30518" s="126"/>
      <c r="AA30518" s="241"/>
      <c r="AB30518" s="22"/>
    </row>
    <row r="30519" spans="11:28" x14ac:dyDescent="0.2">
      <c r="K30519" s="125"/>
      <c r="L30519" s="198"/>
      <c r="M30519" s="126"/>
      <c r="AA30519" s="241"/>
      <c r="AB30519" s="22"/>
    </row>
    <row r="30520" spans="11:28" x14ac:dyDescent="0.2">
      <c r="K30520" s="125"/>
      <c r="L30520" s="198"/>
      <c r="M30520" s="126"/>
      <c r="AA30520" s="241"/>
      <c r="AB30520" s="22"/>
    </row>
    <row r="30521" spans="11:28" x14ac:dyDescent="0.2">
      <c r="K30521" s="125"/>
      <c r="L30521" s="198"/>
      <c r="M30521" s="126"/>
      <c r="AA30521" s="241"/>
      <c r="AB30521" s="22"/>
    </row>
    <row r="30522" spans="11:28" x14ac:dyDescent="0.2">
      <c r="K30522" s="125"/>
      <c r="L30522" s="198"/>
      <c r="M30522" s="126"/>
      <c r="AA30522" s="241"/>
      <c r="AB30522" s="22"/>
    </row>
    <row r="30523" spans="11:28" x14ac:dyDescent="0.2">
      <c r="K30523" s="125"/>
      <c r="L30523" s="198"/>
      <c r="M30523" s="126"/>
      <c r="AA30523" s="241"/>
      <c r="AB30523" s="22"/>
    </row>
    <row r="30524" spans="11:28" x14ac:dyDescent="0.2">
      <c r="K30524" s="125"/>
      <c r="L30524" s="198"/>
      <c r="M30524" s="126"/>
      <c r="AA30524" s="241"/>
      <c r="AB30524" s="22"/>
    </row>
    <row r="30525" spans="11:28" x14ac:dyDescent="0.2">
      <c r="K30525" s="125"/>
      <c r="L30525" s="198"/>
      <c r="M30525" s="126"/>
      <c r="AA30525" s="241"/>
      <c r="AB30525" s="22"/>
    </row>
    <row r="30526" spans="11:28" x14ac:dyDescent="0.2">
      <c r="K30526" s="125"/>
      <c r="L30526" s="198"/>
      <c r="M30526" s="126"/>
      <c r="AA30526" s="241"/>
      <c r="AB30526" s="22"/>
    </row>
    <row r="30527" spans="11:28" x14ac:dyDescent="0.2">
      <c r="K30527" s="125"/>
      <c r="L30527" s="198"/>
      <c r="M30527" s="126"/>
      <c r="AA30527" s="241"/>
      <c r="AB30527" s="22"/>
    </row>
    <row r="30528" spans="11:28" x14ac:dyDescent="0.2">
      <c r="K30528" s="125"/>
      <c r="L30528" s="198"/>
      <c r="M30528" s="126"/>
      <c r="AA30528" s="241"/>
      <c r="AB30528" s="22"/>
    </row>
    <row r="30529" spans="11:28" x14ac:dyDescent="0.2">
      <c r="K30529" s="125"/>
      <c r="L30529" s="198"/>
      <c r="M30529" s="126"/>
      <c r="AA30529" s="241"/>
      <c r="AB30529" s="22"/>
    </row>
    <row r="30530" spans="11:28" x14ac:dyDescent="0.2">
      <c r="K30530" s="125"/>
      <c r="L30530" s="198"/>
      <c r="M30530" s="126"/>
      <c r="AA30530" s="241"/>
      <c r="AB30530" s="22"/>
    </row>
    <row r="30531" spans="11:28" x14ac:dyDescent="0.2">
      <c r="K30531" s="125"/>
      <c r="L30531" s="198"/>
      <c r="M30531" s="126"/>
      <c r="AA30531" s="241"/>
      <c r="AB30531" s="22"/>
    </row>
    <row r="30532" spans="11:28" x14ac:dyDescent="0.2">
      <c r="K30532" s="125"/>
      <c r="L30532" s="198"/>
      <c r="M30532" s="126"/>
      <c r="AA30532" s="241"/>
      <c r="AB30532" s="22"/>
    </row>
    <row r="30533" spans="11:28" x14ac:dyDescent="0.2">
      <c r="K30533" s="125"/>
      <c r="L30533" s="198"/>
      <c r="M30533" s="126"/>
      <c r="AA30533" s="241"/>
      <c r="AB30533" s="22"/>
    </row>
    <row r="30534" spans="11:28" x14ac:dyDescent="0.2">
      <c r="K30534" s="125"/>
      <c r="L30534" s="198"/>
      <c r="M30534" s="126"/>
      <c r="AA30534" s="241"/>
      <c r="AB30534" s="22"/>
    </row>
    <row r="30535" spans="11:28" x14ac:dyDescent="0.2">
      <c r="K30535" s="125"/>
      <c r="L30535" s="198"/>
      <c r="M30535" s="126"/>
      <c r="AA30535" s="241"/>
      <c r="AB30535" s="22"/>
    </row>
    <row r="30536" spans="11:28" x14ac:dyDescent="0.2">
      <c r="K30536" s="125"/>
      <c r="L30536" s="198"/>
      <c r="M30536" s="126"/>
      <c r="AA30536" s="241"/>
      <c r="AB30536" s="22"/>
    </row>
    <row r="30537" spans="11:28" x14ac:dyDescent="0.2">
      <c r="K30537" s="125"/>
      <c r="L30537" s="198"/>
      <c r="M30537" s="126"/>
      <c r="AA30537" s="241"/>
      <c r="AB30537" s="22"/>
    </row>
    <row r="30538" spans="11:28" x14ac:dyDescent="0.2">
      <c r="K30538" s="125"/>
      <c r="L30538" s="198"/>
      <c r="M30538" s="126"/>
      <c r="AA30538" s="241"/>
      <c r="AB30538" s="22"/>
    </row>
    <row r="30539" spans="11:28" x14ac:dyDescent="0.2">
      <c r="K30539" s="125"/>
      <c r="L30539" s="198"/>
      <c r="M30539" s="126"/>
      <c r="AA30539" s="241"/>
      <c r="AB30539" s="22"/>
    </row>
    <row r="30540" spans="11:28" x14ac:dyDescent="0.2">
      <c r="K30540" s="125"/>
      <c r="L30540" s="198"/>
      <c r="M30540" s="126"/>
      <c r="AA30540" s="241"/>
      <c r="AB30540" s="22"/>
    </row>
    <row r="30541" spans="11:28" x14ac:dyDescent="0.2">
      <c r="K30541" s="125"/>
      <c r="L30541" s="198"/>
      <c r="M30541" s="126"/>
      <c r="AA30541" s="241"/>
      <c r="AB30541" s="22"/>
    </row>
    <row r="30542" spans="11:28" x14ac:dyDescent="0.2">
      <c r="K30542" s="125"/>
      <c r="L30542" s="198"/>
      <c r="M30542" s="126"/>
      <c r="AA30542" s="241"/>
      <c r="AB30542" s="22"/>
    </row>
    <row r="30543" spans="11:28" x14ac:dyDescent="0.2">
      <c r="K30543" s="125"/>
      <c r="L30543" s="198"/>
      <c r="M30543" s="126"/>
      <c r="AA30543" s="241"/>
      <c r="AB30543" s="22"/>
    </row>
    <row r="30544" spans="11:28" x14ac:dyDescent="0.2">
      <c r="K30544" s="125"/>
      <c r="L30544" s="198"/>
      <c r="M30544" s="126"/>
      <c r="AA30544" s="241"/>
      <c r="AB30544" s="22"/>
    </row>
    <row r="30545" spans="11:28" x14ac:dyDescent="0.2">
      <c r="K30545" s="125"/>
      <c r="L30545" s="198"/>
      <c r="M30545" s="126"/>
      <c r="AA30545" s="241"/>
      <c r="AB30545" s="22"/>
    </row>
    <row r="30546" spans="11:28" x14ac:dyDescent="0.2">
      <c r="K30546" s="125"/>
      <c r="L30546" s="198"/>
      <c r="M30546" s="126"/>
      <c r="AA30546" s="241"/>
      <c r="AB30546" s="22"/>
    </row>
    <row r="30547" spans="11:28" x14ac:dyDescent="0.2">
      <c r="K30547" s="125"/>
      <c r="L30547" s="198"/>
      <c r="M30547" s="126"/>
      <c r="AA30547" s="241"/>
      <c r="AB30547" s="22"/>
    </row>
    <row r="30548" spans="11:28" x14ac:dyDescent="0.2">
      <c r="K30548" s="125"/>
      <c r="L30548" s="198"/>
      <c r="M30548" s="126"/>
      <c r="AA30548" s="241"/>
      <c r="AB30548" s="22"/>
    </row>
    <row r="30549" spans="11:28" x14ac:dyDescent="0.2">
      <c r="K30549" s="125"/>
      <c r="L30549" s="198"/>
      <c r="M30549" s="126"/>
      <c r="AA30549" s="241"/>
      <c r="AB30549" s="22"/>
    </row>
    <row r="30550" spans="11:28" x14ac:dyDescent="0.2">
      <c r="K30550" s="125"/>
      <c r="L30550" s="198"/>
      <c r="M30550" s="126"/>
      <c r="AA30550" s="241"/>
      <c r="AB30550" s="22"/>
    </row>
    <row r="30551" spans="11:28" x14ac:dyDescent="0.2">
      <c r="K30551" s="125"/>
      <c r="L30551" s="198"/>
      <c r="M30551" s="126"/>
      <c r="AA30551" s="241"/>
      <c r="AB30551" s="22"/>
    </row>
    <row r="30552" spans="11:28" x14ac:dyDescent="0.2">
      <c r="K30552" s="125"/>
      <c r="L30552" s="198"/>
      <c r="M30552" s="126"/>
      <c r="AA30552" s="241"/>
      <c r="AB30552" s="22"/>
    </row>
    <row r="30553" spans="11:28" x14ac:dyDescent="0.2">
      <c r="K30553" s="125"/>
      <c r="L30553" s="198"/>
      <c r="M30553" s="126"/>
      <c r="AA30553" s="241"/>
      <c r="AB30553" s="22"/>
    </row>
    <row r="30554" spans="11:28" x14ac:dyDescent="0.2">
      <c r="K30554" s="125"/>
      <c r="L30554" s="198"/>
      <c r="M30554" s="126"/>
      <c r="AA30554" s="241"/>
      <c r="AB30554" s="22"/>
    </row>
    <row r="30555" spans="11:28" x14ac:dyDescent="0.2">
      <c r="K30555" s="125"/>
      <c r="L30555" s="198"/>
      <c r="M30555" s="126"/>
      <c r="AA30555" s="241"/>
      <c r="AB30555" s="22"/>
    </row>
    <row r="30556" spans="11:28" x14ac:dyDescent="0.2">
      <c r="K30556" s="125"/>
      <c r="L30556" s="198"/>
      <c r="M30556" s="126"/>
      <c r="AA30556" s="241"/>
      <c r="AB30556" s="22"/>
    </row>
    <row r="30557" spans="11:28" x14ac:dyDescent="0.2">
      <c r="K30557" s="125"/>
      <c r="L30557" s="198"/>
      <c r="M30557" s="126"/>
      <c r="AA30557" s="241"/>
      <c r="AB30557" s="22"/>
    </row>
    <row r="30558" spans="11:28" x14ac:dyDescent="0.2">
      <c r="K30558" s="125"/>
      <c r="L30558" s="198"/>
      <c r="M30558" s="126"/>
      <c r="AA30558" s="241"/>
      <c r="AB30558" s="22"/>
    </row>
    <row r="30559" spans="11:28" x14ac:dyDescent="0.2">
      <c r="K30559" s="125"/>
      <c r="L30559" s="198"/>
      <c r="M30559" s="126"/>
      <c r="AA30559" s="241"/>
      <c r="AB30559" s="22"/>
    </row>
    <row r="30560" spans="11:28" x14ac:dyDescent="0.2">
      <c r="K30560" s="125"/>
      <c r="L30560" s="198"/>
      <c r="M30560" s="126"/>
      <c r="AA30560" s="241"/>
      <c r="AB30560" s="22"/>
    </row>
    <row r="30561" spans="11:28" x14ac:dyDescent="0.2">
      <c r="K30561" s="125"/>
      <c r="L30561" s="198"/>
      <c r="M30561" s="126"/>
      <c r="AA30561" s="241"/>
      <c r="AB30561" s="22"/>
    </row>
    <row r="30562" spans="11:28" x14ac:dyDescent="0.2">
      <c r="K30562" s="125"/>
      <c r="L30562" s="198"/>
      <c r="M30562" s="126"/>
      <c r="AA30562" s="241"/>
      <c r="AB30562" s="22"/>
    </row>
    <row r="30563" spans="11:28" x14ac:dyDescent="0.2">
      <c r="K30563" s="125"/>
      <c r="L30563" s="198"/>
      <c r="M30563" s="126"/>
      <c r="AA30563" s="241"/>
      <c r="AB30563" s="22"/>
    </row>
    <row r="30564" spans="11:28" x14ac:dyDescent="0.2">
      <c r="K30564" s="125"/>
      <c r="L30564" s="198"/>
      <c r="M30564" s="126"/>
      <c r="AA30564" s="241"/>
      <c r="AB30564" s="22"/>
    </row>
    <row r="30565" spans="11:28" x14ac:dyDescent="0.2">
      <c r="K30565" s="125"/>
      <c r="L30565" s="198"/>
      <c r="M30565" s="126"/>
      <c r="AA30565" s="241"/>
      <c r="AB30565" s="22"/>
    </row>
    <row r="30566" spans="11:28" x14ac:dyDescent="0.2">
      <c r="K30566" s="125"/>
      <c r="L30566" s="198"/>
      <c r="M30566" s="126"/>
      <c r="AA30566" s="241"/>
      <c r="AB30566" s="22"/>
    </row>
    <row r="30567" spans="11:28" x14ac:dyDescent="0.2">
      <c r="K30567" s="125"/>
      <c r="L30567" s="198"/>
      <c r="M30567" s="126"/>
      <c r="AA30567" s="241"/>
      <c r="AB30567" s="22"/>
    </row>
    <row r="30568" spans="11:28" x14ac:dyDescent="0.2">
      <c r="K30568" s="125"/>
      <c r="L30568" s="198"/>
      <c r="M30568" s="126"/>
      <c r="AA30568" s="241"/>
      <c r="AB30568" s="22"/>
    </row>
    <row r="30569" spans="11:28" x14ac:dyDescent="0.2">
      <c r="K30569" s="125"/>
      <c r="L30569" s="198"/>
      <c r="M30569" s="126"/>
      <c r="AA30569" s="241"/>
      <c r="AB30569" s="22"/>
    </row>
    <row r="30570" spans="11:28" x14ac:dyDescent="0.2">
      <c r="K30570" s="125"/>
      <c r="L30570" s="198"/>
      <c r="M30570" s="126"/>
      <c r="AA30570" s="241"/>
      <c r="AB30570" s="22"/>
    </row>
    <row r="30571" spans="11:28" x14ac:dyDescent="0.2">
      <c r="K30571" s="125"/>
      <c r="L30571" s="198"/>
      <c r="M30571" s="126"/>
      <c r="AA30571" s="241"/>
      <c r="AB30571" s="22"/>
    </row>
    <row r="30572" spans="11:28" x14ac:dyDescent="0.2">
      <c r="K30572" s="125"/>
      <c r="L30572" s="198"/>
      <c r="M30572" s="126"/>
      <c r="AA30572" s="241"/>
      <c r="AB30572" s="22"/>
    </row>
    <row r="30573" spans="11:28" x14ac:dyDescent="0.2">
      <c r="K30573" s="125"/>
      <c r="L30573" s="198"/>
      <c r="M30573" s="126"/>
      <c r="AA30573" s="241"/>
      <c r="AB30573" s="22"/>
    </row>
    <row r="30574" spans="11:28" x14ac:dyDescent="0.2">
      <c r="K30574" s="125"/>
      <c r="L30574" s="198"/>
      <c r="M30574" s="126"/>
      <c r="AA30574" s="241"/>
      <c r="AB30574" s="22"/>
    </row>
    <row r="30575" spans="11:28" x14ac:dyDescent="0.2">
      <c r="K30575" s="125"/>
      <c r="L30575" s="198"/>
      <c r="M30575" s="126"/>
      <c r="AA30575" s="241"/>
      <c r="AB30575" s="22"/>
    </row>
    <row r="30576" spans="11:28" x14ac:dyDescent="0.2">
      <c r="K30576" s="125"/>
      <c r="L30576" s="198"/>
      <c r="M30576" s="126"/>
      <c r="AA30576" s="241"/>
      <c r="AB30576" s="22"/>
    </row>
    <row r="30577" spans="11:28" x14ac:dyDescent="0.2">
      <c r="K30577" s="125"/>
      <c r="L30577" s="198"/>
      <c r="M30577" s="126"/>
      <c r="AA30577" s="241"/>
      <c r="AB30577" s="22"/>
    </row>
    <row r="30578" spans="11:28" x14ac:dyDescent="0.2">
      <c r="K30578" s="125"/>
      <c r="L30578" s="198"/>
      <c r="M30578" s="126"/>
      <c r="AA30578" s="241"/>
      <c r="AB30578" s="22"/>
    </row>
    <row r="30579" spans="11:28" x14ac:dyDescent="0.2">
      <c r="K30579" s="125"/>
      <c r="L30579" s="198"/>
      <c r="M30579" s="126"/>
      <c r="AA30579" s="241"/>
      <c r="AB30579" s="22"/>
    </row>
    <row r="30580" spans="11:28" x14ac:dyDescent="0.2">
      <c r="K30580" s="125"/>
      <c r="L30580" s="198"/>
      <c r="M30580" s="126"/>
      <c r="AA30580" s="241"/>
      <c r="AB30580" s="22"/>
    </row>
    <row r="30581" spans="11:28" x14ac:dyDescent="0.2">
      <c r="K30581" s="125"/>
      <c r="L30581" s="198"/>
      <c r="M30581" s="126"/>
      <c r="AA30581" s="241"/>
      <c r="AB30581" s="22"/>
    </row>
    <row r="30582" spans="11:28" x14ac:dyDescent="0.2">
      <c r="K30582" s="125"/>
      <c r="L30582" s="198"/>
      <c r="M30582" s="126"/>
      <c r="AA30582" s="241"/>
      <c r="AB30582" s="22"/>
    </row>
    <row r="30583" spans="11:28" x14ac:dyDescent="0.2">
      <c r="K30583" s="125"/>
      <c r="L30583" s="198"/>
      <c r="M30583" s="126"/>
      <c r="AA30583" s="241"/>
      <c r="AB30583" s="22"/>
    </row>
    <row r="30584" spans="11:28" x14ac:dyDescent="0.2">
      <c r="K30584" s="125"/>
      <c r="L30584" s="198"/>
      <c r="M30584" s="126"/>
      <c r="AA30584" s="241"/>
      <c r="AB30584" s="22"/>
    </row>
    <row r="30585" spans="11:28" x14ac:dyDescent="0.2">
      <c r="K30585" s="125"/>
      <c r="L30585" s="198"/>
      <c r="M30585" s="126"/>
      <c r="AA30585" s="241"/>
      <c r="AB30585" s="22"/>
    </row>
    <row r="30586" spans="11:28" x14ac:dyDescent="0.2">
      <c r="K30586" s="125"/>
      <c r="L30586" s="198"/>
      <c r="M30586" s="126"/>
      <c r="AA30586" s="241"/>
      <c r="AB30586" s="22"/>
    </row>
    <row r="30587" spans="11:28" x14ac:dyDescent="0.2">
      <c r="K30587" s="125"/>
      <c r="L30587" s="198"/>
      <c r="M30587" s="126"/>
      <c r="AA30587" s="241"/>
      <c r="AB30587" s="22"/>
    </row>
    <row r="30588" spans="11:28" x14ac:dyDescent="0.2">
      <c r="K30588" s="125"/>
      <c r="L30588" s="198"/>
      <c r="M30588" s="126"/>
      <c r="AA30588" s="241"/>
      <c r="AB30588" s="22"/>
    </row>
    <row r="30589" spans="11:28" x14ac:dyDescent="0.2">
      <c r="K30589" s="125"/>
      <c r="L30589" s="198"/>
      <c r="M30589" s="126"/>
      <c r="AA30589" s="241"/>
      <c r="AB30589" s="22"/>
    </row>
    <row r="30590" spans="11:28" x14ac:dyDescent="0.2">
      <c r="K30590" s="125"/>
      <c r="L30590" s="198"/>
      <c r="M30590" s="126"/>
      <c r="AA30590" s="241"/>
      <c r="AB30590" s="22"/>
    </row>
    <row r="30591" spans="11:28" x14ac:dyDescent="0.2">
      <c r="K30591" s="125"/>
      <c r="L30591" s="198"/>
      <c r="M30591" s="126"/>
      <c r="AA30591" s="241"/>
      <c r="AB30591" s="22"/>
    </row>
    <row r="30592" spans="11:28" x14ac:dyDescent="0.2">
      <c r="K30592" s="125"/>
      <c r="L30592" s="198"/>
      <c r="M30592" s="126"/>
      <c r="AA30592" s="241"/>
      <c r="AB30592" s="22"/>
    </row>
    <row r="30593" spans="11:28" x14ac:dyDescent="0.2">
      <c r="K30593" s="125"/>
      <c r="L30593" s="198"/>
      <c r="M30593" s="126"/>
      <c r="AA30593" s="241"/>
      <c r="AB30593" s="22"/>
    </row>
    <row r="30594" spans="11:28" x14ac:dyDescent="0.2">
      <c r="K30594" s="125"/>
      <c r="L30594" s="198"/>
      <c r="M30594" s="126"/>
      <c r="AA30594" s="241"/>
      <c r="AB30594" s="22"/>
    </row>
    <row r="30595" spans="11:28" x14ac:dyDescent="0.2">
      <c r="K30595" s="125"/>
      <c r="L30595" s="198"/>
      <c r="M30595" s="126"/>
      <c r="AA30595" s="241"/>
      <c r="AB30595" s="22"/>
    </row>
    <row r="30596" spans="11:28" x14ac:dyDescent="0.2">
      <c r="K30596" s="125"/>
      <c r="L30596" s="198"/>
      <c r="M30596" s="126"/>
      <c r="AA30596" s="241"/>
      <c r="AB30596" s="22"/>
    </row>
    <row r="30597" spans="11:28" x14ac:dyDescent="0.2">
      <c r="K30597" s="125"/>
      <c r="L30597" s="198"/>
      <c r="M30597" s="126"/>
      <c r="AA30597" s="241"/>
      <c r="AB30597" s="22"/>
    </row>
    <row r="30598" spans="11:28" x14ac:dyDescent="0.2">
      <c r="K30598" s="125"/>
      <c r="L30598" s="198"/>
      <c r="M30598" s="126"/>
      <c r="AA30598" s="241"/>
      <c r="AB30598" s="22"/>
    </row>
    <row r="30599" spans="11:28" x14ac:dyDescent="0.2">
      <c r="K30599" s="125"/>
      <c r="L30599" s="198"/>
      <c r="M30599" s="126"/>
      <c r="AA30599" s="241"/>
      <c r="AB30599" s="22"/>
    </row>
    <row r="30600" spans="11:28" x14ac:dyDescent="0.2">
      <c r="K30600" s="125"/>
      <c r="L30600" s="198"/>
      <c r="M30600" s="126"/>
      <c r="AA30600" s="241"/>
      <c r="AB30600" s="22"/>
    </row>
    <row r="30601" spans="11:28" x14ac:dyDescent="0.2">
      <c r="K30601" s="125"/>
      <c r="L30601" s="198"/>
      <c r="M30601" s="126"/>
      <c r="AA30601" s="241"/>
      <c r="AB30601" s="22"/>
    </row>
    <row r="30602" spans="11:28" x14ac:dyDescent="0.2">
      <c r="K30602" s="125"/>
      <c r="L30602" s="198"/>
      <c r="M30602" s="126"/>
      <c r="AA30602" s="241"/>
      <c r="AB30602" s="22"/>
    </row>
    <row r="30603" spans="11:28" x14ac:dyDescent="0.2">
      <c r="K30603" s="125"/>
      <c r="L30603" s="198"/>
      <c r="M30603" s="126"/>
      <c r="AA30603" s="241"/>
      <c r="AB30603" s="22"/>
    </row>
    <row r="30604" spans="11:28" x14ac:dyDescent="0.2">
      <c r="K30604" s="125"/>
      <c r="L30604" s="198"/>
      <c r="M30604" s="126"/>
      <c r="AA30604" s="241"/>
      <c r="AB30604" s="22"/>
    </row>
    <row r="30605" spans="11:28" x14ac:dyDescent="0.2">
      <c r="K30605" s="125"/>
      <c r="L30605" s="198"/>
      <c r="M30605" s="126"/>
      <c r="AA30605" s="241"/>
      <c r="AB30605" s="22"/>
    </row>
    <row r="30606" spans="11:28" x14ac:dyDescent="0.2">
      <c r="K30606" s="125"/>
      <c r="L30606" s="198"/>
      <c r="M30606" s="126"/>
      <c r="AA30606" s="241"/>
      <c r="AB30606" s="22"/>
    </row>
    <row r="30607" spans="11:28" x14ac:dyDescent="0.2">
      <c r="K30607" s="125"/>
      <c r="L30607" s="198"/>
      <c r="M30607" s="126"/>
      <c r="AA30607" s="241"/>
      <c r="AB30607" s="22"/>
    </row>
    <row r="30608" spans="11:28" x14ac:dyDescent="0.2">
      <c r="K30608" s="125"/>
      <c r="L30608" s="198"/>
      <c r="M30608" s="126"/>
      <c r="AA30608" s="241"/>
      <c r="AB30608" s="22"/>
    </row>
    <row r="30609" spans="11:28" x14ac:dyDescent="0.2">
      <c r="K30609" s="125"/>
      <c r="L30609" s="198"/>
      <c r="M30609" s="126"/>
      <c r="AA30609" s="241"/>
      <c r="AB30609" s="22"/>
    </row>
    <row r="30610" spans="11:28" x14ac:dyDescent="0.2">
      <c r="K30610" s="125"/>
      <c r="L30610" s="198"/>
      <c r="M30610" s="126"/>
      <c r="AA30610" s="241"/>
      <c r="AB30610" s="22"/>
    </row>
    <row r="30611" spans="11:28" x14ac:dyDescent="0.2">
      <c r="K30611" s="125"/>
      <c r="L30611" s="198"/>
      <c r="M30611" s="126"/>
      <c r="AA30611" s="241"/>
      <c r="AB30611" s="22"/>
    </row>
    <row r="30612" spans="11:28" x14ac:dyDescent="0.2">
      <c r="K30612" s="125"/>
      <c r="L30612" s="198"/>
      <c r="M30612" s="126"/>
      <c r="AA30612" s="241"/>
      <c r="AB30612" s="22"/>
    </row>
    <row r="30613" spans="11:28" x14ac:dyDescent="0.2">
      <c r="K30613" s="125"/>
      <c r="L30613" s="198"/>
      <c r="M30613" s="126"/>
      <c r="AA30613" s="241"/>
      <c r="AB30613" s="22"/>
    </row>
    <row r="30614" spans="11:28" x14ac:dyDescent="0.2">
      <c r="K30614" s="125"/>
      <c r="L30614" s="198"/>
      <c r="M30614" s="126"/>
      <c r="AA30614" s="241"/>
      <c r="AB30614" s="22"/>
    </row>
    <row r="30615" spans="11:28" x14ac:dyDescent="0.2">
      <c r="K30615" s="125"/>
      <c r="L30615" s="198"/>
      <c r="M30615" s="126"/>
      <c r="AA30615" s="241"/>
      <c r="AB30615" s="22"/>
    </row>
    <row r="30616" spans="11:28" x14ac:dyDescent="0.2">
      <c r="K30616" s="125"/>
      <c r="L30616" s="198"/>
      <c r="M30616" s="126"/>
      <c r="AA30616" s="241"/>
      <c r="AB30616" s="22"/>
    </row>
    <row r="30617" spans="11:28" x14ac:dyDescent="0.2">
      <c r="K30617" s="125"/>
      <c r="L30617" s="198"/>
      <c r="M30617" s="126"/>
      <c r="AA30617" s="241"/>
      <c r="AB30617" s="22"/>
    </row>
    <row r="30618" spans="11:28" x14ac:dyDescent="0.2">
      <c r="K30618" s="125"/>
      <c r="L30618" s="198"/>
      <c r="M30618" s="126"/>
      <c r="AA30618" s="241"/>
      <c r="AB30618" s="22"/>
    </row>
    <row r="30619" spans="11:28" x14ac:dyDescent="0.2">
      <c r="K30619" s="125"/>
      <c r="L30619" s="198"/>
      <c r="M30619" s="126"/>
      <c r="AA30619" s="241"/>
      <c r="AB30619" s="22"/>
    </row>
    <row r="30620" spans="11:28" x14ac:dyDescent="0.2">
      <c r="K30620" s="125"/>
      <c r="L30620" s="198"/>
      <c r="M30620" s="126"/>
      <c r="AA30620" s="241"/>
      <c r="AB30620" s="22"/>
    </row>
    <row r="30621" spans="11:28" x14ac:dyDescent="0.2">
      <c r="K30621" s="125"/>
      <c r="L30621" s="198"/>
      <c r="M30621" s="126"/>
      <c r="AA30621" s="241"/>
      <c r="AB30621" s="22"/>
    </row>
    <row r="30622" spans="11:28" x14ac:dyDescent="0.2">
      <c r="K30622" s="125"/>
      <c r="L30622" s="198"/>
      <c r="M30622" s="126"/>
      <c r="AA30622" s="241"/>
      <c r="AB30622" s="22"/>
    </row>
    <row r="30623" spans="11:28" x14ac:dyDescent="0.2">
      <c r="K30623" s="125"/>
      <c r="L30623" s="198"/>
      <c r="M30623" s="126"/>
      <c r="AA30623" s="241"/>
      <c r="AB30623" s="22"/>
    </row>
    <row r="30624" spans="11:28" x14ac:dyDescent="0.2">
      <c r="K30624" s="125"/>
      <c r="L30624" s="198"/>
      <c r="M30624" s="126"/>
      <c r="AA30624" s="241"/>
      <c r="AB30624" s="22"/>
    </row>
    <row r="30625" spans="11:28" x14ac:dyDescent="0.2">
      <c r="K30625" s="125"/>
      <c r="L30625" s="198"/>
      <c r="M30625" s="126"/>
      <c r="AA30625" s="241"/>
      <c r="AB30625" s="22"/>
    </row>
    <row r="30626" spans="11:28" x14ac:dyDescent="0.2">
      <c r="K30626" s="125"/>
      <c r="L30626" s="198"/>
      <c r="M30626" s="126"/>
      <c r="AA30626" s="241"/>
      <c r="AB30626" s="22"/>
    </row>
    <row r="30627" spans="11:28" x14ac:dyDescent="0.2">
      <c r="K30627" s="125"/>
      <c r="L30627" s="198"/>
      <c r="M30627" s="126"/>
      <c r="AA30627" s="241"/>
      <c r="AB30627" s="22"/>
    </row>
    <row r="30628" spans="11:28" x14ac:dyDescent="0.2">
      <c r="K30628" s="125"/>
      <c r="L30628" s="198"/>
      <c r="M30628" s="126"/>
      <c r="AA30628" s="241"/>
      <c r="AB30628" s="22"/>
    </row>
    <row r="30629" spans="11:28" x14ac:dyDescent="0.2">
      <c r="K30629" s="125"/>
      <c r="L30629" s="198"/>
      <c r="M30629" s="126"/>
      <c r="AA30629" s="241"/>
      <c r="AB30629" s="22"/>
    </row>
    <row r="30630" spans="11:28" x14ac:dyDescent="0.2">
      <c r="K30630" s="125"/>
      <c r="L30630" s="198"/>
      <c r="M30630" s="126"/>
      <c r="AA30630" s="241"/>
      <c r="AB30630" s="22"/>
    </row>
    <row r="30631" spans="11:28" x14ac:dyDescent="0.2">
      <c r="K30631" s="125"/>
      <c r="L30631" s="198"/>
      <c r="M30631" s="126"/>
      <c r="AA30631" s="241"/>
      <c r="AB30631" s="22"/>
    </row>
    <row r="30632" spans="11:28" x14ac:dyDescent="0.2">
      <c r="K30632" s="125"/>
      <c r="L30632" s="198"/>
      <c r="M30632" s="126"/>
      <c r="AA30632" s="241"/>
      <c r="AB30632" s="22"/>
    </row>
    <row r="30633" spans="11:28" x14ac:dyDescent="0.2">
      <c r="K30633" s="125"/>
      <c r="L30633" s="198"/>
      <c r="M30633" s="126"/>
      <c r="AA30633" s="241"/>
      <c r="AB30633" s="22"/>
    </row>
    <row r="30634" spans="11:28" x14ac:dyDescent="0.2">
      <c r="K30634" s="125"/>
      <c r="L30634" s="198"/>
      <c r="M30634" s="126"/>
      <c r="AA30634" s="241"/>
      <c r="AB30634" s="22"/>
    </row>
    <row r="30635" spans="11:28" x14ac:dyDescent="0.2">
      <c r="K30635" s="125"/>
      <c r="L30635" s="198"/>
      <c r="M30635" s="126"/>
      <c r="AA30635" s="241"/>
      <c r="AB30635" s="22"/>
    </row>
    <row r="30636" spans="11:28" x14ac:dyDescent="0.2">
      <c r="K30636" s="125"/>
      <c r="L30636" s="198"/>
      <c r="M30636" s="126"/>
      <c r="AA30636" s="241"/>
      <c r="AB30636" s="22"/>
    </row>
    <row r="30637" spans="11:28" x14ac:dyDescent="0.2">
      <c r="K30637" s="125"/>
      <c r="L30637" s="198"/>
      <c r="M30637" s="126"/>
      <c r="AA30637" s="241"/>
      <c r="AB30637" s="22"/>
    </row>
    <row r="30638" spans="11:28" x14ac:dyDescent="0.2">
      <c r="K30638" s="125"/>
      <c r="L30638" s="198"/>
      <c r="M30638" s="126"/>
      <c r="AA30638" s="241"/>
      <c r="AB30638" s="22"/>
    </row>
    <row r="30639" spans="11:28" x14ac:dyDescent="0.2">
      <c r="K30639" s="125"/>
      <c r="L30639" s="198"/>
      <c r="M30639" s="126"/>
      <c r="AA30639" s="241"/>
      <c r="AB30639" s="22"/>
    </row>
    <row r="30640" spans="11:28" x14ac:dyDescent="0.2">
      <c r="K30640" s="125"/>
      <c r="L30640" s="198"/>
      <c r="M30640" s="126"/>
      <c r="AA30640" s="241"/>
      <c r="AB30640" s="22"/>
    </row>
    <row r="30641" spans="11:28" x14ac:dyDescent="0.2">
      <c r="K30641" s="125"/>
      <c r="L30641" s="198"/>
      <c r="M30641" s="126"/>
      <c r="AA30641" s="241"/>
      <c r="AB30641" s="22"/>
    </row>
    <row r="30642" spans="11:28" x14ac:dyDescent="0.2">
      <c r="K30642" s="125"/>
      <c r="L30642" s="198"/>
      <c r="M30642" s="126"/>
      <c r="AA30642" s="241"/>
      <c r="AB30642" s="22"/>
    </row>
    <row r="30643" spans="11:28" x14ac:dyDescent="0.2">
      <c r="K30643" s="125"/>
      <c r="L30643" s="198"/>
      <c r="M30643" s="126"/>
      <c r="AA30643" s="241"/>
      <c r="AB30643" s="22"/>
    </row>
    <row r="30644" spans="11:28" x14ac:dyDescent="0.2">
      <c r="K30644" s="125"/>
      <c r="L30644" s="198"/>
      <c r="M30644" s="126"/>
      <c r="AA30644" s="241"/>
      <c r="AB30644" s="22"/>
    </row>
    <row r="30645" spans="11:28" x14ac:dyDescent="0.2">
      <c r="K30645" s="125"/>
      <c r="L30645" s="198"/>
      <c r="M30645" s="126"/>
      <c r="AA30645" s="241"/>
      <c r="AB30645" s="22"/>
    </row>
    <row r="30646" spans="11:28" x14ac:dyDescent="0.2">
      <c r="K30646" s="125"/>
      <c r="L30646" s="198"/>
      <c r="M30646" s="126"/>
      <c r="AA30646" s="241"/>
      <c r="AB30646" s="22"/>
    </row>
    <row r="30647" spans="11:28" x14ac:dyDescent="0.2">
      <c r="K30647" s="125"/>
      <c r="L30647" s="198"/>
      <c r="M30647" s="126"/>
      <c r="AA30647" s="241"/>
      <c r="AB30647" s="22"/>
    </row>
    <row r="30648" spans="11:28" x14ac:dyDescent="0.2">
      <c r="K30648" s="125"/>
      <c r="L30648" s="198"/>
      <c r="M30648" s="126"/>
      <c r="AA30648" s="241"/>
      <c r="AB30648" s="22"/>
    </row>
    <row r="30649" spans="11:28" x14ac:dyDescent="0.2">
      <c r="K30649" s="125"/>
      <c r="L30649" s="198"/>
      <c r="M30649" s="126"/>
      <c r="AA30649" s="241"/>
      <c r="AB30649" s="22"/>
    </row>
    <row r="30650" spans="11:28" x14ac:dyDescent="0.2">
      <c r="K30650" s="125"/>
      <c r="L30650" s="198"/>
      <c r="M30650" s="126"/>
      <c r="AA30650" s="241"/>
      <c r="AB30650" s="22"/>
    </row>
    <row r="30651" spans="11:28" x14ac:dyDescent="0.2">
      <c r="K30651" s="125"/>
      <c r="L30651" s="198"/>
      <c r="M30651" s="126"/>
      <c r="AA30651" s="241"/>
      <c r="AB30651" s="22"/>
    </row>
    <row r="30652" spans="11:28" x14ac:dyDescent="0.2">
      <c r="K30652" s="125"/>
      <c r="L30652" s="198"/>
      <c r="M30652" s="126"/>
      <c r="AA30652" s="241"/>
      <c r="AB30652" s="22"/>
    </row>
    <row r="30653" spans="11:28" x14ac:dyDescent="0.2">
      <c r="K30653" s="125"/>
      <c r="L30653" s="198"/>
      <c r="M30653" s="126"/>
      <c r="AA30653" s="241"/>
      <c r="AB30653" s="22"/>
    </row>
    <row r="30654" spans="11:28" x14ac:dyDescent="0.2">
      <c r="K30654" s="125"/>
      <c r="L30654" s="198"/>
      <c r="M30654" s="126"/>
      <c r="AA30654" s="241"/>
      <c r="AB30654" s="22"/>
    </row>
    <row r="30655" spans="11:28" x14ac:dyDescent="0.2">
      <c r="K30655" s="125"/>
      <c r="L30655" s="198"/>
      <c r="M30655" s="126"/>
      <c r="AA30655" s="241"/>
      <c r="AB30655" s="22"/>
    </row>
    <row r="30656" spans="11:28" x14ac:dyDescent="0.2">
      <c r="K30656" s="125"/>
      <c r="L30656" s="198"/>
      <c r="M30656" s="126"/>
      <c r="AA30656" s="241"/>
      <c r="AB30656" s="22"/>
    </row>
    <row r="30657" spans="11:28" x14ac:dyDescent="0.2">
      <c r="K30657" s="125"/>
      <c r="L30657" s="198"/>
      <c r="M30657" s="126"/>
      <c r="AA30657" s="241"/>
      <c r="AB30657" s="22"/>
    </row>
    <row r="30658" spans="11:28" x14ac:dyDescent="0.2">
      <c r="K30658" s="125"/>
      <c r="L30658" s="198"/>
      <c r="M30658" s="126"/>
      <c r="AA30658" s="241"/>
      <c r="AB30658" s="22"/>
    </row>
    <row r="30659" spans="11:28" x14ac:dyDescent="0.2">
      <c r="K30659" s="125"/>
      <c r="L30659" s="198"/>
      <c r="M30659" s="126"/>
      <c r="AA30659" s="241"/>
      <c r="AB30659" s="22"/>
    </row>
    <row r="30660" spans="11:28" x14ac:dyDescent="0.2">
      <c r="K30660" s="125"/>
      <c r="L30660" s="198"/>
      <c r="M30660" s="126"/>
      <c r="AA30660" s="241"/>
      <c r="AB30660" s="22"/>
    </row>
    <row r="30661" spans="11:28" x14ac:dyDescent="0.2">
      <c r="K30661" s="125"/>
      <c r="L30661" s="198"/>
      <c r="M30661" s="126"/>
      <c r="AA30661" s="241"/>
      <c r="AB30661" s="22"/>
    </row>
    <row r="30662" spans="11:28" x14ac:dyDescent="0.2">
      <c r="K30662" s="125"/>
      <c r="L30662" s="198"/>
      <c r="M30662" s="126"/>
      <c r="AA30662" s="241"/>
      <c r="AB30662" s="22"/>
    </row>
    <row r="30663" spans="11:28" x14ac:dyDescent="0.2">
      <c r="K30663" s="125"/>
      <c r="L30663" s="198"/>
      <c r="M30663" s="126"/>
      <c r="AA30663" s="241"/>
      <c r="AB30663" s="22"/>
    </row>
    <row r="30664" spans="11:28" x14ac:dyDescent="0.2">
      <c r="K30664" s="125"/>
      <c r="L30664" s="198"/>
      <c r="M30664" s="126"/>
      <c r="AA30664" s="241"/>
      <c r="AB30664" s="22"/>
    </row>
    <row r="30665" spans="11:28" x14ac:dyDescent="0.2">
      <c r="K30665" s="125"/>
      <c r="L30665" s="198"/>
      <c r="M30665" s="126"/>
      <c r="AA30665" s="241"/>
      <c r="AB30665" s="22"/>
    </row>
    <row r="30666" spans="11:28" x14ac:dyDescent="0.2">
      <c r="K30666" s="125"/>
      <c r="L30666" s="198"/>
      <c r="M30666" s="126"/>
      <c r="AA30666" s="241"/>
      <c r="AB30666" s="22"/>
    </row>
    <row r="30667" spans="11:28" x14ac:dyDescent="0.2">
      <c r="K30667" s="125"/>
      <c r="L30667" s="198"/>
      <c r="M30667" s="126"/>
      <c r="AA30667" s="241"/>
      <c r="AB30667" s="22"/>
    </row>
    <row r="30668" spans="11:28" x14ac:dyDescent="0.2">
      <c r="K30668" s="125"/>
      <c r="L30668" s="198"/>
      <c r="M30668" s="126"/>
      <c r="AA30668" s="241"/>
      <c r="AB30668" s="22"/>
    </row>
    <row r="30669" spans="11:28" x14ac:dyDescent="0.2">
      <c r="K30669" s="125"/>
      <c r="L30669" s="198"/>
      <c r="M30669" s="126"/>
      <c r="AA30669" s="241"/>
      <c r="AB30669" s="22"/>
    </row>
    <row r="30670" spans="11:28" x14ac:dyDescent="0.2">
      <c r="K30670" s="125"/>
      <c r="L30670" s="198"/>
      <c r="M30670" s="126"/>
      <c r="AA30670" s="241"/>
      <c r="AB30670" s="22"/>
    </row>
    <row r="30671" spans="11:28" x14ac:dyDescent="0.2">
      <c r="K30671" s="125"/>
      <c r="L30671" s="198"/>
      <c r="M30671" s="126"/>
      <c r="AA30671" s="241"/>
      <c r="AB30671" s="22"/>
    </row>
    <row r="30672" spans="11:28" x14ac:dyDescent="0.2">
      <c r="K30672" s="125"/>
      <c r="L30672" s="198"/>
      <c r="M30672" s="126"/>
      <c r="AA30672" s="241"/>
      <c r="AB30672" s="22"/>
    </row>
    <row r="30673" spans="11:28" x14ac:dyDescent="0.2">
      <c r="K30673" s="125"/>
      <c r="L30673" s="198"/>
      <c r="M30673" s="126"/>
      <c r="AA30673" s="241"/>
      <c r="AB30673" s="22"/>
    </row>
    <row r="30674" spans="11:28" x14ac:dyDescent="0.2">
      <c r="K30674" s="125"/>
      <c r="L30674" s="198"/>
      <c r="M30674" s="126"/>
      <c r="AA30674" s="241"/>
      <c r="AB30674" s="22"/>
    </row>
    <row r="30675" spans="11:28" x14ac:dyDescent="0.2">
      <c r="K30675" s="125"/>
      <c r="L30675" s="198"/>
      <c r="M30675" s="126"/>
      <c r="AA30675" s="241"/>
      <c r="AB30675" s="22"/>
    </row>
    <row r="30676" spans="11:28" x14ac:dyDescent="0.2">
      <c r="K30676" s="125"/>
      <c r="L30676" s="198"/>
      <c r="M30676" s="126"/>
      <c r="AA30676" s="241"/>
      <c r="AB30676" s="22"/>
    </row>
    <row r="30677" spans="11:28" x14ac:dyDescent="0.2">
      <c r="K30677" s="125"/>
      <c r="L30677" s="198"/>
      <c r="M30677" s="126"/>
      <c r="AA30677" s="241"/>
      <c r="AB30677" s="22"/>
    </row>
    <row r="30678" spans="11:28" x14ac:dyDescent="0.2">
      <c r="K30678" s="125"/>
      <c r="L30678" s="198"/>
      <c r="M30678" s="126"/>
      <c r="AA30678" s="241"/>
      <c r="AB30678" s="22"/>
    </row>
    <row r="30679" spans="11:28" x14ac:dyDescent="0.2">
      <c r="K30679" s="125"/>
      <c r="L30679" s="198"/>
      <c r="M30679" s="126"/>
      <c r="AA30679" s="241"/>
      <c r="AB30679" s="22"/>
    </row>
    <row r="30680" spans="11:28" x14ac:dyDescent="0.2">
      <c r="K30680" s="125"/>
      <c r="L30680" s="198"/>
      <c r="M30680" s="126"/>
      <c r="AA30680" s="241"/>
      <c r="AB30680" s="22"/>
    </row>
    <row r="30681" spans="11:28" x14ac:dyDescent="0.2">
      <c r="K30681" s="125"/>
      <c r="L30681" s="198"/>
      <c r="M30681" s="126"/>
      <c r="AA30681" s="241"/>
      <c r="AB30681" s="22"/>
    </row>
    <row r="30682" spans="11:28" x14ac:dyDescent="0.2">
      <c r="K30682" s="125"/>
      <c r="L30682" s="198"/>
      <c r="M30682" s="126"/>
      <c r="AA30682" s="241"/>
      <c r="AB30682" s="22"/>
    </row>
    <row r="30683" spans="11:28" x14ac:dyDescent="0.2">
      <c r="K30683" s="125"/>
      <c r="L30683" s="198"/>
      <c r="M30683" s="126"/>
      <c r="AA30683" s="241"/>
      <c r="AB30683" s="22"/>
    </row>
    <row r="30684" spans="11:28" x14ac:dyDescent="0.2">
      <c r="K30684" s="125"/>
      <c r="L30684" s="198"/>
      <c r="M30684" s="126"/>
      <c r="AA30684" s="241"/>
      <c r="AB30684" s="22"/>
    </row>
    <row r="30685" spans="11:28" x14ac:dyDescent="0.2">
      <c r="K30685" s="125"/>
      <c r="L30685" s="198"/>
      <c r="M30685" s="126"/>
      <c r="AA30685" s="241"/>
      <c r="AB30685" s="22"/>
    </row>
    <row r="30686" spans="11:28" x14ac:dyDescent="0.2">
      <c r="K30686" s="125"/>
      <c r="L30686" s="198"/>
      <c r="M30686" s="126"/>
      <c r="AA30686" s="241"/>
      <c r="AB30686" s="22"/>
    </row>
    <row r="30687" spans="11:28" x14ac:dyDescent="0.2">
      <c r="K30687" s="125"/>
      <c r="L30687" s="198"/>
      <c r="M30687" s="126"/>
      <c r="AA30687" s="241"/>
      <c r="AB30687" s="22"/>
    </row>
    <row r="30688" spans="11:28" x14ac:dyDescent="0.2">
      <c r="K30688" s="125"/>
      <c r="L30688" s="198"/>
      <c r="M30688" s="126"/>
      <c r="AA30688" s="241"/>
      <c r="AB30688" s="22"/>
    </row>
    <row r="30689" spans="11:28" x14ac:dyDescent="0.2">
      <c r="K30689" s="125"/>
      <c r="L30689" s="198"/>
      <c r="M30689" s="126"/>
      <c r="AA30689" s="241"/>
      <c r="AB30689" s="22"/>
    </row>
    <row r="30690" spans="11:28" x14ac:dyDescent="0.2">
      <c r="K30690" s="125"/>
      <c r="L30690" s="198"/>
      <c r="M30690" s="126"/>
      <c r="AA30690" s="241"/>
      <c r="AB30690" s="22"/>
    </row>
    <row r="30691" spans="11:28" x14ac:dyDescent="0.2">
      <c r="K30691" s="125"/>
      <c r="L30691" s="198"/>
      <c r="M30691" s="126"/>
      <c r="AA30691" s="241"/>
      <c r="AB30691" s="22"/>
    </row>
    <row r="30692" spans="11:28" x14ac:dyDescent="0.2">
      <c r="K30692" s="125"/>
      <c r="L30692" s="198"/>
      <c r="M30692" s="126"/>
      <c r="AA30692" s="241"/>
      <c r="AB30692" s="22"/>
    </row>
    <row r="30693" spans="11:28" x14ac:dyDescent="0.2">
      <c r="K30693" s="125"/>
      <c r="L30693" s="198"/>
      <c r="M30693" s="126"/>
      <c r="AA30693" s="241"/>
      <c r="AB30693" s="22"/>
    </row>
    <row r="30694" spans="11:28" x14ac:dyDescent="0.2">
      <c r="K30694" s="125"/>
      <c r="L30694" s="198"/>
      <c r="M30694" s="126"/>
      <c r="AA30694" s="241"/>
      <c r="AB30694" s="22"/>
    </row>
    <row r="30695" spans="11:28" x14ac:dyDescent="0.2">
      <c r="K30695" s="125"/>
      <c r="L30695" s="198"/>
      <c r="M30695" s="126"/>
      <c r="AA30695" s="241"/>
      <c r="AB30695" s="22"/>
    </row>
    <row r="30696" spans="11:28" x14ac:dyDescent="0.2">
      <c r="K30696" s="125"/>
      <c r="L30696" s="198"/>
      <c r="M30696" s="126"/>
      <c r="AA30696" s="241"/>
      <c r="AB30696" s="22"/>
    </row>
    <row r="30697" spans="11:28" x14ac:dyDescent="0.2">
      <c r="K30697" s="125"/>
      <c r="L30697" s="198"/>
      <c r="M30697" s="126"/>
      <c r="AA30697" s="241"/>
      <c r="AB30697" s="22"/>
    </row>
    <row r="30698" spans="11:28" x14ac:dyDescent="0.2">
      <c r="K30698" s="125"/>
      <c r="L30698" s="198"/>
      <c r="M30698" s="126"/>
      <c r="AA30698" s="241"/>
      <c r="AB30698" s="22"/>
    </row>
    <row r="30699" spans="11:28" x14ac:dyDescent="0.2">
      <c r="K30699" s="125"/>
      <c r="L30699" s="198"/>
      <c r="M30699" s="126"/>
      <c r="AA30699" s="241"/>
      <c r="AB30699" s="22"/>
    </row>
    <row r="30700" spans="11:28" x14ac:dyDescent="0.2">
      <c r="K30700" s="125"/>
      <c r="L30700" s="198"/>
      <c r="M30700" s="126"/>
      <c r="AA30700" s="241"/>
      <c r="AB30700" s="22"/>
    </row>
    <row r="30701" spans="11:28" x14ac:dyDescent="0.2">
      <c r="K30701" s="125"/>
      <c r="L30701" s="198"/>
      <c r="M30701" s="126"/>
      <c r="AA30701" s="241"/>
      <c r="AB30701" s="22"/>
    </row>
    <row r="30702" spans="11:28" x14ac:dyDescent="0.2">
      <c r="K30702" s="125"/>
      <c r="L30702" s="198"/>
      <c r="M30702" s="126"/>
      <c r="AA30702" s="241"/>
      <c r="AB30702" s="22"/>
    </row>
    <row r="30703" spans="11:28" x14ac:dyDescent="0.2">
      <c r="K30703" s="125"/>
      <c r="L30703" s="198"/>
      <c r="M30703" s="126"/>
      <c r="AA30703" s="241"/>
      <c r="AB30703" s="22"/>
    </row>
    <row r="30704" spans="11:28" x14ac:dyDescent="0.2">
      <c r="K30704" s="125"/>
      <c r="L30704" s="198"/>
      <c r="M30704" s="126"/>
      <c r="AA30704" s="241"/>
      <c r="AB30704" s="22"/>
    </row>
    <row r="30705" spans="11:28" x14ac:dyDescent="0.2">
      <c r="K30705" s="125"/>
      <c r="L30705" s="198"/>
      <c r="M30705" s="126"/>
      <c r="AA30705" s="241"/>
      <c r="AB30705" s="22"/>
    </row>
    <row r="30706" spans="11:28" x14ac:dyDescent="0.2">
      <c r="K30706" s="125"/>
      <c r="L30706" s="198"/>
      <c r="M30706" s="126"/>
      <c r="AA30706" s="241"/>
      <c r="AB30706" s="22"/>
    </row>
    <row r="30707" spans="11:28" x14ac:dyDescent="0.2">
      <c r="K30707" s="125"/>
      <c r="L30707" s="198"/>
      <c r="M30707" s="126"/>
      <c r="AA30707" s="241"/>
      <c r="AB30707" s="22"/>
    </row>
    <row r="30708" spans="11:28" x14ac:dyDescent="0.2">
      <c r="K30708" s="125"/>
      <c r="L30708" s="198"/>
      <c r="M30708" s="126"/>
      <c r="AA30708" s="241"/>
      <c r="AB30708" s="22"/>
    </row>
    <row r="30709" spans="11:28" x14ac:dyDescent="0.2">
      <c r="K30709" s="125"/>
      <c r="L30709" s="198"/>
      <c r="M30709" s="126"/>
      <c r="AA30709" s="241"/>
      <c r="AB30709" s="22"/>
    </row>
    <row r="30710" spans="11:28" x14ac:dyDescent="0.2">
      <c r="K30710" s="125"/>
      <c r="L30710" s="198"/>
      <c r="M30710" s="126"/>
      <c r="AA30710" s="241"/>
      <c r="AB30710" s="22"/>
    </row>
    <row r="30711" spans="11:28" x14ac:dyDescent="0.2">
      <c r="K30711" s="125"/>
      <c r="L30711" s="198"/>
      <c r="M30711" s="126"/>
      <c r="AA30711" s="241"/>
      <c r="AB30711" s="22"/>
    </row>
    <row r="30712" spans="11:28" x14ac:dyDescent="0.2">
      <c r="K30712" s="125"/>
      <c r="L30712" s="198"/>
      <c r="M30712" s="126"/>
      <c r="AA30712" s="241"/>
      <c r="AB30712" s="22"/>
    </row>
    <row r="30713" spans="11:28" x14ac:dyDescent="0.2">
      <c r="K30713" s="125"/>
      <c r="L30713" s="198"/>
      <c r="M30713" s="126"/>
      <c r="AA30713" s="241"/>
      <c r="AB30713" s="22"/>
    </row>
    <row r="30714" spans="11:28" x14ac:dyDescent="0.2">
      <c r="K30714" s="125"/>
      <c r="L30714" s="198"/>
      <c r="M30714" s="126"/>
      <c r="AA30714" s="241"/>
      <c r="AB30714" s="22"/>
    </row>
    <row r="30715" spans="11:28" x14ac:dyDescent="0.2">
      <c r="K30715" s="125"/>
      <c r="L30715" s="198"/>
      <c r="M30715" s="126"/>
      <c r="AA30715" s="241"/>
      <c r="AB30715" s="22"/>
    </row>
    <row r="30716" spans="11:28" x14ac:dyDescent="0.2">
      <c r="K30716" s="125"/>
      <c r="L30716" s="198"/>
      <c r="M30716" s="126"/>
      <c r="AA30716" s="241"/>
      <c r="AB30716" s="22"/>
    </row>
    <row r="30717" spans="11:28" x14ac:dyDescent="0.2">
      <c r="K30717" s="125"/>
      <c r="L30717" s="198"/>
      <c r="M30717" s="126"/>
      <c r="AA30717" s="241"/>
      <c r="AB30717" s="22"/>
    </row>
    <row r="30718" spans="11:28" x14ac:dyDescent="0.2">
      <c r="K30718" s="125"/>
      <c r="L30718" s="198"/>
      <c r="M30718" s="126"/>
      <c r="AA30718" s="241"/>
      <c r="AB30718" s="22"/>
    </row>
    <row r="30719" spans="11:28" x14ac:dyDescent="0.2">
      <c r="K30719" s="125"/>
      <c r="L30719" s="198"/>
      <c r="M30719" s="126"/>
      <c r="AA30719" s="241"/>
      <c r="AB30719" s="22"/>
    </row>
    <row r="30720" spans="11:28" x14ac:dyDescent="0.2">
      <c r="K30720" s="125"/>
      <c r="L30720" s="198"/>
      <c r="M30720" s="126"/>
      <c r="AA30720" s="241"/>
      <c r="AB30720" s="22"/>
    </row>
    <row r="30721" spans="11:28" x14ac:dyDescent="0.2">
      <c r="K30721" s="125"/>
      <c r="L30721" s="198"/>
      <c r="M30721" s="126"/>
      <c r="AA30721" s="241"/>
      <c r="AB30721" s="22"/>
    </row>
    <row r="30722" spans="11:28" x14ac:dyDescent="0.2">
      <c r="K30722" s="125"/>
      <c r="L30722" s="198"/>
      <c r="M30722" s="126"/>
      <c r="AA30722" s="241"/>
      <c r="AB30722" s="22"/>
    </row>
    <row r="30723" spans="11:28" x14ac:dyDescent="0.2">
      <c r="K30723" s="125"/>
      <c r="L30723" s="198"/>
      <c r="M30723" s="126"/>
      <c r="AA30723" s="241"/>
      <c r="AB30723" s="22"/>
    </row>
    <row r="30724" spans="11:28" x14ac:dyDescent="0.2">
      <c r="K30724" s="125"/>
      <c r="L30724" s="198"/>
      <c r="M30724" s="126"/>
      <c r="AA30724" s="241"/>
      <c r="AB30724" s="22"/>
    </row>
    <row r="30725" spans="11:28" x14ac:dyDescent="0.2">
      <c r="K30725" s="125"/>
      <c r="L30725" s="198"/>
      <c r="M30725" s="126"/>
      <c r="AA30725" s="241"/>
      <c r="AB30725" s="22"/>
    </row>
    <row r="30726" spans="11:28" x14ac:dyDescent="0.2">
      <c r="K30726" s="125"/>
      <c r="L30726" s="198"/>
      <c r="M30726" s="126"/>
      <c r="AA30726" s="241"/>
      <c r="AB30726" s="22"/>
    </row>
    <row r="30727" spans="11:28" x14ac:dyDescent="0.2">
      <c r="K30727" s="125"/>
      <c r="L30727" s="198"/>
      <c r="M30727" s="126"/>
      <c r="AA30727" s="241"/>
      <c r="AB30727" s="22"/>
    </row>
    <row r="30728" spans="11:28" x14ac:dyDescent="0.2">
      <c r="K30728" s="125"/>
      <c r="L30728" s="198"/>
      <c r="M30728" s="126"/>
      <c r="AA30728" s="241"/>
      <c r="AB30728" s="22"/>
    </row>
    <row r="30729" spans="11:28" x14ac:dyDescent="0.2">
      <c r="K30729" s="125"/>
      <c r="L30729" s="198"/>
      <c r="M30729" s="126"/>
      <c r="AA30729" s="241"/>
      <c r="AB30729" s="22"/>
    </row>
    <row r="30730" spans="11:28" x14ac:dyDescent="0.2">
      <c r="K30730" s="125"/>
      <c r="L30730" s="198"/>
      <c r="M30730" s="126"/>
      <c r="AA30730" s="241"/>
      <c r="AB30730" s="22"/>
    </row>
    <row r="30731" spans="11:28" x14ac:dyDescent="0.2">
      <c r="K30731" s="125"/>
      <c r="L30731" s="198"/>
      <c r="M30731" s="126"/>
      <c r="AA30731" s="241"/>
      <c r="AB30731" s="22"/>
    </row>
    <row r="30732" spans="11:28" x14ac:dyDescent="0.2">
      <c r="K30732" s="125"/>
      <c r="L30732" s="198"/>
      <c r="M30732" s="126"/>
      <c r="AA30732" s="241"/>
      <c r="AB30732" s="22"/>
    </row>
    <row r="30733" spans="11:28" x14ac:dyDescent="0.2">
      <c r="K30733" s="125"/>
      <c r="L30733" s="198"/>
      <c r="M30733" s="126"/>
      <c r="AA30733" s="241"/>
      <c r="AB30733" s="22"/>
    </row>
    <row r="30734" spans="11:28" x14ac:dyDescent="0.2">
      <c r="K30734" s="125"/>
      <c r="L30734" s="198"/>
      <c r="M30734" s="126"/>
      <c r="AA30734" s="241"/>
      <c r="AB30734" s="22"/>
    </row>
    <row r="30735" spans="11:28" x14ac:dyDescent="0.2">
      <c r="K30735" s="125"/>
      <c r="L30735" s="198"/>
      <c r="M30735" s="126"/>
      <c r="AA30735" s="241"/>
      <c r="AB30735" s="22"/>
    </row>
    <row r="30736" spans="11:28" x14ac:dyDescent="0.2">
      <c r="K30736" s="125"/>
      <c r="L30736" s="198"/>
      <c r="M30736" s="126"/>
      <c r="AA30736" s="241"/>
      <c r="AB30736" s="22"/>
    </row>
    <row r="30737" spans="11:28" x14ac:dyDescent="0.2">
      <c r="K30737" s="125"/>
      <c r="L30737" s="198"/>
      <c r="M30737" s="126"/>
      <c r="AA30737" s="241"/>
      <c r="AB30737" s="22"/>
    </row>
    <row r="30738" spans="11:28" x14ac:dyDescent="0.2">
      <c r="K30738" s="125"/>
      <c r="L30738" s="198"/>
      <c r="M30738" s="126"/>
      <c r="AA30738" s="241"/>
      <c r="AB30738" s="22"/>
    </row>
    <row r="30739" spans="11:28" x14ac:dyDescent="0.2">
      <c r="K30739" s="125"/>
      <c r="L30739" s="198"/>
      <c r="M30739" s="126"/>
      <c r="AA30739" s="241"/>
      <c r="AB30739" s="22"/>
    </row>
    <row r="30740" spans="11:28" x14ac:dyDescent="0.2">
      <c r="K30740" s="125"/>
      <c r="L30740" s="198"/>
      <c r="M30740" s="126"/>
      <c r="AA30740" s="241"/>
      <c r="AB30740" s="22"/>
    </row>
    <row r="30741" spans="11:28" x14ac:dyDescent="0.2">
      <c r="K30741" s="125"/>
      <c r="L30741" s="198"/>
      <c r="M30741" s="126"/>
      <c r="AA30741" s="241"/>
      <c r="AB30741" s="22"/>
    </row>
    <row r="30742" spans="11:28" x14ac:dyDescent="0.2">
      <c r="K30742" s="125"/>
      <c r="L30742" s="198"/>
      <c r="M30742" s="126"/>
      <c r="AA30742" s="241"/>
      <c r="AB30742" s="22"/>
    </row>
    <row r="30743" spans="11:28" x14ac:dyDescent="0.2">
      <c r="K30743" s="125"/>
      <c r="L30743" s="198"/>
      <c r="M30743" s="126"/>
      <c r="AA30743" s="241"/>
      <c r="AB30743" s="22"/>
    </row>
    <row r="30744" spans="11:28" x14ac:dyDescent="0.2">
      <c r="K30744" s="125"/>
      <c r="L30744" s="198"/>
      <c r="M30744" s="126"/>
      <c r="AA30744" s="241"/>
      <c r="AB30744" s="22"/>
    </row>
    <row r="30745" spans="11:28" x14ac:dyDescent="0.2">
      <c r="K30745" s="125"/>
      <c r="L30745" s="198"/>
      <c r="M30745" s="126"/>
      <c r="AA30745" s="241"/>
      <c r="AB30745" s="22"/>
    </row>
    <row r="30746" spans="11:28" x14ac:dyDescent="0.2">
      <c r="K30746" s="125"/>
      <c r="L30746" s="198"/>
      <c r="M30746" s="126"/>
      <c r="AA30746" s="241"/>
      <c r="AB30746" s="22"/>
    </row>
    <row r="30747" spans="11:28" x14ac:dyDescent="0.2">
      <c r="K30747" s="125"/>
      <c r="L30747" s="198"/>
      <c r="M30747" s="126"/>
      <c r="AA30747" s="241"/>
      <c r="AB30747" s="22"/>
    </row>
    <row r="30748" spans="11:28" x14ac:dyDescent="0.2">
      <c r="K30748" s="125"/>
      <c r="L30748" s="198"/>
      <c r="M30748" s="126"/>
      <c r="AA30748" s="241"/>
      <c r="AB30748" s="22"/>
    </row>
    <row r="30749" spans="11:28" x14ac:dyDescent="0.2">
      <c r="K30749" s="125"/>
      <c r="L30749" s="198"/>
      <c r="M30749" s="126"/>
      <c r="AA30749" s="241"/>
      <c r="AB30749" s="22"/>
    </row>
    <row r="30750" spans="11:28" x14ac:dyDescent="0.2">
      <c r="K30750" s="125"/>
      <c r="L30750" s="198"/>
      <c r="M30750" s="126"/>
      <c r="AA30750" s="241"/>
      <c r="AB30750" s="22"/>
    </row>
    <row r="30751" spans="11:28" x14ac:dyDescent="0.2">
      <c r="K30751" s="125"/>
      <c r="L30751" s="198"/>
      <c r="M30751" s="126"/>
      <c r="AA30751" s="241"/>
      <c r="AB30751" s="22"/>
    </row>
    <row r="30752" spans="11:28" x14ac:dyDescent="0.2">
      <c r="K30752" s="125"/>
      <c r="L30752" s="198"/>
      <c r="M30752" s="126"/>
      <c r="AA30752" s="241"/>
      <c r="AB30752" s="22"/>
    </row>
    <row r="30753" spans="11:28" x14ac:dyDescent="0.2">
      <c r="K30753" s="125"/>
      <c r="L30753" s="198"/>
      <c r="M30753" s="126"/>
      <c r="AA30753" s="241"/>
      <c r="AB30753" s="22"/>
    </row>
    <row r="30754" spans="11:28" x14ac:dyDescent="0.2">
      <c r="K30754" s="125"/>
      <c r="L30754" s="198"/>
      <c r="M30754" s="126"/>
      <c r="AA30754" s="241"/>
      <c r="AB30754" s="22"/>
    </row>
    <row r="30755" spans="11:28" x14ac:dyDescent="0.2">
      <c r="K30755" s="125"/>
      <c r="L30755" s="198"/>
      <c r="M30755" s="126"/>
      <c r="AA30755" s="241"/>
      <c r="AB30755" s="22"/>
    </row>
    <row r="30756" spans="11:28" x14ac:dyDescent="0.2">
      <c r="K30756" s="125"/>
      <c r="L30756" s="198"/>
      <c r="M30756" s="126"/>
      <c r="AA30756" s="241"/>
      <c r="AB30756" s="22"/>
    </row>
    <row r="30757" spans="11:28" x14ac:dyDescent="0.2">
      <c r="K30757" s="125"/>
      <c r="L30757" s="198"/>
      <c r="M30757" s="126"/>
      <c r="AA30757" s="241"/>
      <c r="AB30757" s="22"/>
    </row>
    <row r="30758" spans="11:28" x14ac:dyDescent="0.2">
      <c r="K30758" s="125"/>
      <c r="L30758" s="198"/>
      <c r="M30758" s="126"/>
      <c r="AA30758" s="241"/>
      <c r="AB30758" s="22"/>
    </row>
    <row r="30759" spans="11:28" x14ac:dyDescent="0.2">
      <c r="K30759" s="125"/>
      <c r="L30759" s="198"/>
      <c r="M30759" s="126"/>
      <c r="AA30759" s="241"/>
      <c r="AB30759" s="22"/>
    </row>
    <row r="30760" spans="11:28" x14ac:dyDescent="0.2">
      <c r="K30760" s="125"/>
      <c r="L30760" s="198"/>
      <c r="M30760" s="126"/>
      <c r="AA30760" s="241"/>
      <c r="AB30760" s="22"/>
    </row>
    <row r="30761" spans="11:28" x14ac:dyDescent="0.2">
      <c r="K30761" s="125"/>
      <c r="L30761" s="198"/>
      <c r="M30761" s="126"/>
      <c r="AA30761" s="241"/>
      <c r="AB30761" s="22"/>
    </row>
    <row r="30762" spans="11:28" x14ac:dyDescent="0.2">
      <c r="K30762" s="125"/>
      <c r="L30762" s="198"/>
      <c r="M30762" s="126"/>
      <c r="AA30762" s="241"/>
      <c r="AB30762" s="22"/>
    </row>
    <row r="30763" spans="11:28" x14ac:dyDescent="0.2">
      <c r="K30763" s="125"/>
      <c r="L30763" s="198"/>
      <c r="M30763" s="126"/>
      <c r="AA30763" s="241"/>
      <c r="AB30763" s="22"/>
    </row>
    <row r="30764" spans="11:28" x14ac:dyDescent="0.2">
      <c r="K30764" s="125"/>
      <c r="L30764" s="198"/>
      <c r="M30764" s="126"/>
      <c r="AA30764" s="241"/>
      <c r="AB30764" s="22"/>
    </row>
    <row r="30765" spans="11:28" x14ac:dyDescent="0.2">
      <c r="K30765" s="125"/>
      <c r="L30765" s="198"/>
      <c r="M30765" s="126"/>
      <c r="AA30765" s="241"/>
      <c r="AB30765" s="22"/>
    </row>
    <row r="30766" spans="11:28" x14ac:dyDescent="0.2">
      <c r="K30766" s="125"/>
      <c r="L30766" s="198"/>
      <c r="M30766" s="126"/>
      <c r="AA30766" s="241"/>
      <c r="AB30766" s="22"/>
    </row>
    <row r="30767" spans="11:28" x14ac:dyDescent="0.2">
      <c r="K30767" s="125"/>
      <c r="L30767" s="198"/>
      <c r="M30767" s="126"/>
      <c r="AA30767" s="241"/>
      <c r="AB30767" s="22"/>
    </row>
    <row r="30768" spans="11:28" x14ac:dyDescent="0.2">
      <c r="K30768" s="125"/>
      <c r="L30768" s="198"/>
      <c r="M30768" s="126"/>
      <c r="AA30768" s="241"/>
      <c r="AB30768" s="22"/>
    </row>
    <row r="30769" spans="11:28" x14ac:dyDescent="0.2">
      <c r="K30769" s="125"/>
      <c r="L30769" s="198"/>
      <c r="M30769" s="126"/>
      <c r="AA30769" s="241"/>
      <c r="AB30769" s="22"/>
    </row>
    <row r="30770" spans="11:28" x14ac:dyDescent="0.2">
      <c r="K30770" s="125"/>
      <c r="L30770" s="198"/>
      <c r="M30770" s="126"/>
      <c r="AA30770" s="241"/>
      <c r="AB30770" s="22"/>
    </row>
    <row r="30771" spans="11:28" x14ac:dyDescent="0.2">
      <c r="K30771" s="125"/>
      <c r="L30771" s="198"/>
      <c r="M30771" s="126"/>
      <c r="AA30771" s="241"/>
      <c r="AB30771" s="22"/>
    </row>
    <row r="30772" spans="11:28" x14ac:dyDescent="0.2">
      <c r="K30772" s="125"/>
      <c r="L30772" s="198"/>
      <c r="M30772" s="126"/>
      <c r="AA30772" s="241"/>
      <c r="AB30772" s="22"/>
    </row>
    <row r="30773" spans="11:28" x14ac:dyDescent="0.2">
      <c r="K30773" s="125"/>
      <c r="L30773" s="198"/>
      <c r="M30773" s="126"/>
      <c r="AA30773" s="241"/>
      <c r="AB30773" s="22"/>
    </row>
    <row r="30774" spans="11:28" x14ac:dyDescent="0.2">
      <c r="K30774" s="125"/>
      <c r="L30774" s="198"/>
      <c r="M30774" s="126"/>
      <c r="AA30774" s="241"/>
      <c r="AB30774" s="22"/>
    </row>
    <row r="30775" spans="11:28" x14ac:dyDescent="0.2">
      <c r="K30775" s="125"/>
      <c r="L30775" s="198"/>
      <c r="M30775" s="126"/>
      <c r="AA30775" s="241"/>
      <c r="AB30775" s="22"/>
    </row>
    <row r="30776" spans="11:28" x14ac:dyDescent="0.2">
      <c r="K30776" s="125"/>
      <c r="L30776" s="198"/>
      <c r="M30776" s="126"/>
      <c r="AA30776" s="241"/>
      <c r="AB30776" s="22"/>
    </row>
    <row r="30777" spans="11:28" x14ac:dyDescent="0.2">
      <c r="K30777" s="125"/>
      <c r="L30777" s="198"/>
      <c r="M30777" s="126"/>
      <c r="AA30777" s="241"/>
      <c r="AB30777" s="22"/>
    </row>
    <row r="30778" spans="11:28" x14ac:dyDescent="0.2">
      <c r="K30778" s="125"/>
      <c r="L30778" s="198"/>
      <c r="M30778" s="126"/>
      <c r="AA30778" s="241"/>
      <c r="AB30778" s="22"/>
    </row>
    <row r="30779" spans="11:28" x14ac:dyDescent="0.2">
      <c r="K30779" s="125"/>
      <c r="L30779" s="198"/>
      <c r="M30779" s="126"/>
      <c r="AA30779" s="241"/>
      <c r="AB30779" s="22"/>
    </row>
    <row r="30780" spans="11:28" x14ac:dyDescent="0.2">
      <c r="K30780" s="125"/>
      <c r="L30780" s="198"/>
      <c r="M30780" s="126"/>
      <c r="AA30780" s="241"/>
      <c r="AB30780" s="22"/>
    </row>
    <row r="30781" spans="11:28" x14ac:dyDescent="0.2">
      <c r="K30781" s="125"/>
      <c r="L30781" s="198"/>
      <c r="M30781" s="126"/>
      <c r="AA30781" s="241"/>
      <c r="AB30781" s="22"/>
    </row>
    <row r="30782" spans="11:28" x14ac:dyDescent="0.2">
      <c r="K30782" s="125"/>
      <c r="L30782" s="198"/>
      <c r="M30782" s="126"/>
      <c r="AA30782" s="241"/>
      <c r="AB30782" s="22"/>
    </row>
    <row r="30783" spans="11:28" x14ac:dyDescent="0.2">
      <c r="K30783" s="125"/>
      <c r="L30783" s="198"/>
      <c r="M30783" s="126"/>
      <c r="AA30783" s="241"/>
      <c r="AB30783" s="22"/>
    </row>
    <row r="30784" spans="11:28" x14ac:dyDescent="0.2">
      <c r="K30784" s="125"/>
      <c r="L30784" s="198"/>
      <c r="M30784" s="126"/>
      <c r="AA30784" s="241"/>
      <c r="AB30784" s="22"/>
    </row>
    <row r="30785" spans="11:28" x14ac:dyDescent="0.2">
      <c r="K30785" s="125"/>
      <c r="L30785" s="198"/>
      <c r="M30785" s="126"/>
      <c r="AA30785" s="241"/>
      <c r="AB30785" s="22"/>
    </row>
    <row r="30786" spans="11:28" x14ac:dyDescent="0.2">
      <c r="K30786" s="125"/>
      <c r="L30786" s="198"/>
      <c r="M30786" s="126"/>
      <c r="AA30786" s="241"/>
      <c r="AB30786" s="22"/>
    </row>
    <row r="30787" spans="11:28" x14ac:dyDescent="0.2">
      <c r="K30787" s="125"/>
      <c r="L30787" s="198"/>
      <c r="M30787" s="126"/>
      <c r="AA30787" s="241"/>
      <c r="AB30787" s="22"/>
    </row>
    <row r="30788" spans="11:28" x14ac:dyDescent="0.2">
      <c r="K30788" s="125"/>
      <c r="L30788" s="198"/>
      <c r="M30788" s="126"/>
      <c r="AA30788" s="241"/>
      <c r="AB30788" s="22"/>
    </row>
    <row r="30789" spans="11:28" x14ac:dyDescent="0.2">
      <c r="K30789" s="125"/>
      <c r="L30789" s="198"/>
      <c r="M30789" s="126"/>
      <c r="AA30789" s="241"/>
      <c r="AB30789" s="22"/>
    </row>
    <row r="30790" spans="11:28" x14ac:dyDescent="0.2">
      <c r="K30790" s="125"/>
      <c r="L30790" s="198"/>
      <c r="M30790" s="126"/>
      <c r="AA30790" s="241"/>
      <c r="AB30790" s="22"/>
    </row>
    <row r="30791" spans="11:28" x14ac:dyDescent="0.2">
      <c r="K30791" s="125"/>
      <c r="L30791" s="198"/>
      <c r="M30791" s="126"/>
      <c r="AA30791" s="241"/>
      <c r="AB30791" s="22"/>
    </row>
    <row r="30792" spans="11:28" x14ac:dyDescent="0.2">
      <c r="K30792" s="125"/>
      <c r="L30792" s="198"/>
      <c r="M30792" s="126"/>
      <c r="AA30792" s="241"/>
      <c r="AB30792" s="22"/>
    </row>
    <row r="30793" spans="11:28" x14ac:dyDescent="0.2">
      <c r="K30793" s="125"/>
      <c r="L30793" s="198"/>
      <c r="M30793" s="126"/>
      <c r="AA30793" s="241"/>
      <c r="AB30793" s="22"/>
    </row>
    <row r="30794" spans="11:28" x14ac:dyDescent="0.2">
      <c r="K30794" s="125"/>
      <c r="L30794" s="198"/>
      <c r="M30794" s="126"/>
      <c r="AA30794" s="241"/>
      <c r="AB30794" s="22"/>
    </row>
    <row r="30795" spans="11:28" x14ac:dyDescent="0.2">
      <c r="K30795" s="125"/>
      <c r="L30795" s="198"/>
      <c r="M30795" s="126"/>
      <c r="AA30795" s="241"/>
      <c r="AB30795" s="22"/>
    </row>
    <row r="30796" spans="11:28" x14ac:dyDescent="0.2">
      <c r="K30796" s="125"/>
      <c r="L30796" s="198"/>
      <c r="M30796" s="126"/>
      <c r="AA30796" s="241"/>
      <c r="AB30796" s="22"/>
    </row>
    <row r="30797" spans="11:28" x14ac:dyDescent="0.2">
      <c r="K30797" s="125"/>
      <c r="L30797" s="198"/>
      <c r="M30797" s="126"/>
      <c r="AA30797" s="241"/>
      <c r="AB30797" s="22"/>
    </row>
    <row r="30798" spans="11:28" x14ac:dyDescent="0.2">
      <c r="K30798" s="125"/>
      <c r="L30798" s="198"/>
      <c r="M30798" s="126"/>
      <c r="AA30798" s="241"/>
      <c r="AB30798" s="22"/>
    </row>
    <row r="30799" spans="11:28" x14ac:dyDescent="0.2">
      <c r="K30799" s="125"/>
      <c r="L30799" s="198"/>
      <c r="M30799" s="126"/>
      <c r="AA30799" s="241"/>
      <c r="AB30799" s="22"/>
    </row>
    <row r="30800" spans="11:28" x14ac:dyDescent="0.2">
      <c r="K30800" s="125"/>
      <c r="L30800" s="198"/>
      <c r="M30800" s="126"/>
      <c r="AA30800" s="241"/>
      <c r="AB30800" s="22"/>
    </row>
    <row r="30801" spans="11:28" x14ac:dyDescent="0.2">
      <c r="K30801" s="125"/>
      <c r="L30801" s="198"/>
      <c r="M30801" s="126"/>
      <c r="AA30801" s="241"/>
      <c r="AB30801" s="22"/>
    </row>
    <row r="30802" spans="11:28" x14ac:dyDescent="0.2">
      <c r="K30802" s="125"/>
      <c r="L30802" s="198"/>
      <c r="M30802" s="126"/>
      <c r="AA30802" s="241"/>
      <c r="AB30802" s="22"/>
    </row>
    <row r="30803" spans="11:28" x14ac:dyDescent="0.2">
      <c r="K30803" s="125"/>
      <c r="L30803" s="198"/>
      <c r="M30803" s="126"/>
      <c r="AA30803" s="241"/>
      <c r="AB30803" s="22"/>
    </row>
    <row r="30804" spans="11:28" x14ac:dyDescent="0.2">
      <c r="K30804" s="125"/>
      <c r="L30804" s="198"/>
      <c r="M30804" s="126"/>
      <c r="AA30804" s="241"/>
      <c r="AB30804" s="22"/>
    </row>
    <row r="30805" spans="11:28" x14ac:dyDescent="0.2">
      <c r="K30805" s="125"/>
      <c r="L30805" s="198"/>
      <c r="M30805" s="126"/>
      <c r="AA30805" s="241"/>
      <c r="AB30805" s="22"/>
    </row>
    <row r="30806" spans="11:28" x14ac:dyDescent="0.2">
      <c r="K30806" s="125"/>
      <c r="L30806" s="198"/>
      <c r="M30806" s="126"/>
      <c r="AA30806" s="241"/>
      <c r="AB30806" s="22"/>
    </row>
    <row r="30807" spans="11:28" x14ac:dyDescent="0.2">
      <c r="K30807" s="125"/>
      <c r="L30807" s="198"/>
      <c r="M30807" s="126"/>
      <c r="AA30807" s="241"/>
      <c r="AB30807" s="22"/>
    </row>
    <row r="30808" spans="11:28" x14ac:dyDescent="0.2">
      <c r="K30808" s="125"/>
      <c r="L30808" s="198"/>
      <c r="M30808" s="126"/>
      <c r="AA30808" s="241"/>
      <c r="AB30808" s="22"/>
    </row>
    <row r="30809" spans="11:28" x14ac:dyDescent="0.2">
      <c r="K30809" s="125"/>
      <c r="L30809" s="198"/>
      <c r="M30809" s="126"/>
      <c r="AA30809" s="241"/>
      <c r="AB30809" s="22"/>
    </row>
    <row r="30810" spans="11:28" x14ac:dyDescent="0.2">
      <c r="K30810" s="125"/>
      <c r="L30810" s="198"/>
      <c r="M30810" s="126"/>
      <c r="AA30810" s="241"/>
      <c r="AB30810" s="22"/>
    </row>
    <row r="30811" spans="11:28" x14ac:dyDescent="0.2">
      <c r="K30811" s="125"/>
      <c r="L30811" s="198"/>
      <c r="M30811" s="126"/>
      <c r="AA30811" s="241"/>
      <c r="AB30811" s="22"/>
    </row>
    <row r="30812" spans="11:28" x14ac:dyDescent="0.2">
      <c r="K30812" s="125"/>
      <c r="L30812" s="198"/>
      <c r="M30812" s="126"/>
      <c r="AA30812" s="241"/>
      <c r="AB30812" s="22"/>
    </row>
    <row r="30813" spans="11:28" x14ac:dyDescent="0.2">
      <c r="K30813" s="125"/>
      <c r="L30813" s="198"/>
      <c r="M30813" s="126"/>
      <c r="AA30813" s="241"/>
      <c r="AB30813" s="22"/>
    </row>
    <row r="30814" spans="11:28" x14ac:dyDescent="0.2">
      <c r="K30814" s="125"/>
      <c r="L30814" s="198"/>
      <c r="M30814" s="126"/>
      <c r="AA30814" s="241"/>
      <c r="AB30814" s="22"/>
    </row>
    <row r="30815" spans="11:28" x14ac:dyDescent="0.2">
      <c r="K30815" s="125"/>
      <c r="L30815" s="198"/>
      <c r="M30815" s="126"/>
      <c r="AA30815" s="241"/>
      <c r="AB30815" s="22"/>
    </row>
    <row r="30816" spans="11:28" x14ac:dyDescent="0.2">
      <c r="K30816" s="125"/>
      <c r="L30816" s="198"/>
      <c r="M30816" s="126"/>
      <c r="AA30816" s="241"/>
      <c r="AB30816" s="22"/>
    </row>
    <row r="30817" spans="11:28" x14ac:dyDescent="0.2">
      <c r="K30817" s="125"/>
      <c r="L30817" s="198"/>
      <c r="M30817" s="126"/>
      <c r="AA30817" s="241"/>
      <c r="AB30817" s="22"/>
    </row>
    <row r="30818" spans="11:28" x14ac:dyDescent="0.2">
      <c r="K30818" s="125"/>
      <c r="L30818" s="198"/>
      <c r="M30818" s="126"/>
      <c r="AA30818" s="241"/>
      <c r="AB30818" s="22"/>
    </row>
    <row r="30819" spans="11:28" x14ac:dyDescent="0.2">
      <c r="K30819" s="125"/>
      <c r="L30819" s="198"/>
      <c r="M30819" s="126"/>
      <c r="AA30819" s="241"/>
      <c r="AB30819" s="22"/>
    </row>
    <row r="30820" spans="11:28" x14ac:dyDescent="0.2">
      <c r="K30820" s="125"/>
      <c r="L30820" s="198"/>
      <c r="M30820" s="126"/>
      <c r="AA30820" s="241"/>
      <c r="AB30820" s="22"/>
    </row>
    <row r="30821" spans="11:28" x14ac:dyDescent="0.2">
      <c r="K30821" s="125"/>
      <c r="L30821" s="198"/>
      <c r="M30821" s="126"/>
      <c r="AA30821" s="241"/>
      <c r="AB30821" s="22"/>
    </row>
    <row r="30822" spans="11:28" x14ac:dyDescent="0.2">
      <c r="K30822" s="125"/>
      <c r="L30822" s="198"/>
      <c r="M30822" s="126"/>
      <c r="AA30822" s="241"/>
      <c r="AB30822" s="22"/>
    </row>
    <row r="30823" spans="11:28" x14ac:dyDescent="0.2">
      <c r="K30823" s="125"/>
      <c r="L30823" s="198"/>
      <c r="M30823" s="126"/>
      <c r="AA30823" s="241"/>
      <c r="AB30823" s="22"/>
    </row>
    <row r="30824" spans="11:28" x14ac:dyDescent="0.2">
      <c r="K30824" s="125"/>
      <c r="L30824" s="198"/>
      <c r="M30824" s="126"/>
      <c r="AA30824" s="241"/>
      <c r="AB30824" s="22"/>
    </row>
    <row r="30825" spans="11:28" x14ac:dyDescent="0.2">
      <c r="K30825" s="125"/>
      <c r="L30825" s="198"/>
      <c r="M30825" s="126"/>
      <c r="AA30825" s="241"/>
      <c r="AB30825" s="22"/>
    </row>
    <row r="30826" spans="11:28" x14ac:dyDescent="0.2">
      <c r="K30826" s="125"/>
      <c r="L30826" s="198"/>
      <c r="M30826" s="126"/>
      <c r="AA30826" s="241"/>
      <c r="AB30826" s="22"/>
    </row>
    <row r="30827" spans="11:28" x14ac:dyDescent="0.2">
      <c r="K30827" s="125"/>
      <c r="L30827" s="198"/>
      <c r="M30827" s="126"/>
      <c r="AA30827" s="241"/>
      <c r="AB30827" s="22"/>
    </row>
    <row r="30828" spans="11:28" x14ac:dyDescent="0.2">
      <c r="K30828" s="125"/>
      <c r="L30828" s="198"/>
      <c r="M30828" s="126"/>
      <c r="AA30828" s="241"/>
      <c r="AB30828" s="22"/>
    </row>
    <row r="30829" spans="11:28" x14ac:dyDescent="0.2">
      <c r="K30829" s="125"/>
      <c r="L30829" s="198"/>
      <c r="M30829" s="126"/>
      <c r="AA30829" s="241"/>
      <c r="AB30829" s="22"/>
    </row>
    <row r="30830" spans="11:28" x14ac:dyDescent="0.2">
      <c r="K30830" s="125"/>
      <c r="L30830" s="198"/>
      <c r="M30830" s="126"/>
      <c r="AA30830" s="241"/>
      <c r="AB30830" s="22"/>
    </row>
    <row r="30831" spans="11:28" x14ac:dyDescent="0.2">
      <c r="K30831" s="125"/>
      <c r="L30831" s="198"/>
      <c r="M30831" s="126"/>
      <c r="AA30831" s="241"/>
      <c r="AB30831" s="22"/>
    </row>
    <row r="30832" spans="11:28" x14ac:dyDescent="0.2">
      <c r="K30832" s="125"/>
      <c r="L30832" s="198"/>
      <c r="M30832" s="126"/>
      <c r="AA30832" s="241"/>
      <c r="AB30832" s="22"/>
    </row>
    <row r="30833" spans="11:28" x14ac:dyDescent="0.2">
      <c r="K30833" s="125"/>
      <c r="L30833" s="198"/>
      <c r="M30833" s="126"/>
      <c r="AA30833" s="241"/>
      <c r="AB30833" s="22"/>
    </row>
    <row r="30834" spans="11:28" x14ac:dyDescent="0.2">
      <c r="K30834" s="125"/>
      <c r="L30834" s="198"/>
      <c r="M30834" s="126"/>
      <c r="AA30834" s="241"/>
      <c r="AB30834" s="22"/>
    </row>
    <row r="30835" spans="11:28" x14ac:dyDescent="0.2">
      <c r="K30835" s="125"/>
      <c r="L30835" s="198"/>
      <c r="M30835" s="126"/>
      <c r="AA30835" s="241"/>
      <c r="AB30835" s="22"/>
    </row>
    <row r="30836" spans="11:28" x14ac:dyDescent="0.2">
      <c r="K30836" s="125"/>
      <c r="L30836" s="198"/>
      <c r="M30836" s="126"/>
      <c r="AA30836" s="241"/>
      <c r="AB30836" s="22"/>
    </row>
    <row r="30837" spans="11:28" x14ac:dyDescent="0.2">
      <c r="K30837" s="125"/>
      <c r="L30837" s="198"/>
      <c r="M30837" s="126"/>
      <c r="AA30837" s="241"/>
      <c r="AB30837" s="22"/>
    </row>
    <row r="30838" spans="11:28" x14ac:dyDescent="0.2">
      <c r="K30838" s="125"/>
      <c r="L30838" s="198"/>
      <c r="M30838" s="126"/>
      <c r="AA30838" s="241"/>
      <c r="AB30838" s="22"/>
    </row>
    <row r="30839" spans="11:28" x14ac:dyDescent="0.2">
      <c r="K30839" s="125"/>
      <c r="L30839" s="198"/>
      <c r="M30839" s="126"/>
      <c r="AA30839" s="241"/>
      <c r="AB30839" s="22"/>
    </row>
    <row r="30840" spans="11:28" x14ac:dyDescent="0.2">
      <c r="K30840" s="125"/>
      <c r="L30840" s="198"/>
      <c r="M30840" s="126"/>
      <c r="AA30840" s="241"/>
      <c r="AB30840" s="22"/>
    </row>
    <row r="30841" spans="11:28" x14ac:dyDescent="0.2">
      <c r="K30841" s="125"/>
      <c r="L30841" s="198"/>
      <c r="M30841" s="126"/>
      <c r="AA30841" s="241"/>
      <c r="AB30841" s="22"/>
    </row>
    <row r="30842" spans="11:28" x14ac:dyDescent="0.2">
      <c r="K30842" s="125"/>
      <c r="L30842" s="198"/>
      <c r="M30842" s="126"/>
      <c r="AA30842" s="241"/>
      <c r="AB30842" s="22"/>
    </row>
    <row r="30843" spans="11:28" x14ac:dyDescent="0.2">
      <c r="K30843" s="125"/>
      <c r="L30843" s="198"/>
      <c r="M30843" s="126"/>
      <c r="AA30843" s="241"/>
      <c r="AB30843" s="22"/>
    </row>
    <row r="30844" spans="11:28" x14ac:dyDescent="0.2">
      <c r="K30844" s="125"/>
      <c r="L30844" s="198"/>
      <c r="M30844" s="126"/>
      <c r="AA30844" s="241"/>
      <c r="AB30844" s="22"/>
    </row>
    <row r="30845" spans="11:28" x14ac:dyDescent="0.2">
      <c r="K30845" s="125"/>
      <c r="L30845" s="198"/>
      <c r="M30845" s="126"/>
      <c r="AA30845" s="241"/>
      <c r="AB30845" s="22"/>
    </row>
    <row r="30846" spans="11:28" x14ac:dyDescent="0.2">
      <c r="K30846" s="125"/>
      <c r="L30846" s="198"/>
      <c r="M30846" s="126"/>
      <c r="AA30846" s="241"/>
      <c r="AB30846" s="22"/>
    </row>
    <row r="30847" spans="11:28" x14ac:dyDescent="0.2">
      <c r="K30847" s="125"/>
      <c r="L30847" s="198"/>
      <c r="M30847" s="126"/>
      <c r="AA30847" s="241"/>
      <c r="AB30847" s="22"/>
    </row>
    <row r="30848" spans="11:28" x14ac:dyDescent="0.2">
      <c r="K30848" s="125"/>
      <c r="L30848" s="198"/>
      <c r="M30848" s="126"/>
      <c r="AA30848" s="241"/>
      <c r="AB30848" s="22"/>
    </row>
    <row r="30849" spans="11:28" x14ac:dyDescent="0.2">
      <c r="K30849" s="125"/>
      <c r="L30849" s="198"/>
      <c r="M30849" s="126"/>
      <c r="AA30849" s="241"/>
      <c r="AB30849" s="22"/>
    </row>
    <row r="30850" spans="11:28" x14ac:dyDescent="0.2">
      <c r="K30850" s="125"/>
      <c r="L30850" s="198"/>
      <c r="M30850" s="126"/>
      <c r="AA30850" s="241"/>
      <c r="AB30850" s="22"/>
    </row>
    <row r="30851" spans="11:28" x14ac:dyDescent="0.2">
      <c r="K30851" s="125"/>
      <c r="L30851" s="198"/>
      <c r="M30851" s="126"/>
      <c r="AA30851" s="241"/>
      <c r="AB30851" s="22"/>
    </row>
    <row r="30852" spans="11:28" x14ac:dyDescent="0.2">
      <c r="K30852" s="125"/>
      <c r="L30852" s="198"/>
      <c r="M30852" s="126"/>
      <c r="AA30852" s="241"/>
      <c r="AB30852" s="22"/>
    </row>
    <row r="30853" spans="11:28" x14ac:dyDescent="0.2">
      <c r="K30853" s="125"/>
      <c r="L30853" s="198"/>
      <c r="M30853" s="126"/>
      <c r="AA30853" s="241"/>
      <c r="AB30853" s="22"/>
    </row>
    <row r="30854" spans="11:28" x14ac:dyDescent="0.2">
      <c r="K30854" s="125"/>
      <c r="L30854" s="198"/>
      <c r="M30854" s="126"/>
      <c r="AA30854" s="241"/>
      <c r="AB30854" s="22"/>
    </row>
    <row r="30855" spans="11:28" x14ac:dyDescent="0.2">
      <c r="K30855" s="125"/>
      <c r="L30855" s="198"/>
      <c r="M30855" s="126"/>
      <c r="AA30855" s="241"/>
      <c r="AB30855" s="22"/>
    </row>
    <row r="30856" spans="11:28" x14ac:dyDescent="0.2">
      <c r="K30856" s="125"/>
      <c r="L30856" s="198"/>
      <c r="M30856" s="126"/>
      <c r="AA30856" s="241"/>
      <c r="AB30856" s="22"/>
    </row>
    <row r="30857" spans="11:28" x14ac:dyDescent="0.2">
      <c r="K30857" s="125"/>
      <c r="L30857" s="198"/>
      <c r="M30857" s="126"/>
      <c r="AA30857" s="241"/>
      <c r="AB30857" s="22"/>
    </row>
    <row r="30858" spans="11:28" x14ac:dyDescent="0.2">
      <c r="K30858" s="125"/>
      <c r="L30858" s="198"/>
      <c r="M30858" s="126"/>
      <c r="AA30858" s="241"/>
      <c r="AB30858" s="22"/>
    </row>
    <row r="30859" spans="11:28" x14ac:dyDescent="0.2">
      <c r="K30859" s="125"/>
      <c r="L30859" s="198"/>
      <c r="M30859" s="126"/>
      <c r="AA30859" s="241"/>
      <c r="AB30859" s="22"/>
    </row>
    <row r="30860" spans="11:28" x14ac:dyDescent="0.2">
      <c r="K30860" s="125"/>
      <c r="L30860" s="198"/>
      <c r="M30860" s="126"/>
      <c r="AA30860" s="241"/>
      <c r="AB30860" s="22"/>
    </row>
    <row r="30861" spans="11:28" x14ac:dyDescent="0.2">
      <c r="K30861" s="125"/>
      <c r="L30861" s="198"/>
      <c r="M30861" s="126"/>
      <c r="AA30861" s="241"/>
      <c r="AB30861" s="22"/>
    </row>
    <row r="30862" spans="11:28" x14ac:dyDescent="0.2">
      <c r="K30862" s="125"/>
      <c r="L30862" s="198"/>
      <c r="M30862" s="126"/>
      <c r="AA30862" s="241"/>
      <c r="AB30862" s="22"/>
    </row>
    <row r="30863" spans="11:28" x14ac:dyDescent="0.2">
      <c r="K30863" s="125"/>
      <c r="L30863" s="198"/>
      <c r="M30863" s="126"/>
      <c r="AA30863" s="241"/>
      <c r="AB30863" s="22"/>
    </row>
    <row r="30864" spans="11:28" x14ac:dyDescent="0.2">
      <c r="K30864" s="125"/>
      <c r="L30864" s="198"/>
      <c r="M30864" s="126"/>
      <c r="AA30864" s="241"/>
      <c r="AB30864" s="22"/>
    </row>
    <row r="30865" spans="11:28" x14ac:dyDescent="0.2">
      <c r="K30865" s="125"/>
      <c r="L30865" s="198"/>
      <c r="M30865" s="126"/>
      <c r="AA30865" s="241"/>
      <c r="AB30865" s="22"/>
    </row>
    <row r="30866" spans="11:28" x14ac:dyDescent="0.2">
      <c r="K30866" s="125"/>
      <c r="L30866" s="198"/>
      <c r="M30866" s="126"/>
      <c r="AA30866" s="241"/>
      <c r="AB30866" s="22"/>
    </row>
    <row r="30867" spans="11:28" x14ac:dyDescent="0.2">
      <c r="K30867" s="125"/>
      <c r="L30867" s="198"/>
      <c r="M30867" s="126"/>
      <c r="AA30867" s="241"/>
      <c r="AB30867" s="22"/>
    </row>
    <row r="30868" spans="11:28" x14ac:dyDescent="0.2">
      <c r="K30868" s="125"/>
      <c r="L30868" s="198"/>
      <c r="M30868" s="126"/>
      <c r="AA30868" s="241"/>
      <c r="AB30868" s="22"/>
    </row>
    <row r="30869" spans="11:28" x14ac:dyDescent="0.2">
      <c r="K30869" s="125"/>
      <c r="L30869" s="198"/>
      <c r="M30869" s="126"/>
      <c r="AA30869" s="241"/>
      <c r="AB30869" s="22"/>
    </row>
    <row r="30870" spans="11:28" x14ac:dyDescent="0.2">
      <c r="K30870" s="125"/>
      <c r="L30870" s="198"/>
      <c r="M30870" s="126"/>
      <c r="AA30870" s="241"/>
      <c r="AB30870" s="22"/>
    </row>
    <row r="30871" spans="11:28" x14ac:dyDescent="0.2">
      <c r="K30871" s="125"/>
      <c r="L30871" s="198"/>
      <c r="M30871" s="126"/>
      <c r="AA30871" s="241"/>
      <c r="AB30871" s="22"/>
    </row>
    <row r="30872" spans="11:28" x14ac:dyDescent="0.2">
      <c r="K30872" s="125"/>
      <c r="L30872" s="198"/>
      <c r="M30872" s="126"/>
      <c r="AA30872" s="241"/>
      <c r="AB30872" s="22"/>
    </row>
    <row r="30873" spans="11:28" x14ac:dyDescent="0.2">
      <c r="K30873" s="125"/>
      <c r="L30873" s="198"/>
      <c r="M30873" s="126"/>
      <c r="AA30873" s="241"/>
      <c r="AB30873" s="22"/>
    </row>
    <row r="30874" spans="11:28" x14ac:dyDescent="0.2">
      <c r="K30874" s="125"/>
      <c r="L30874" s="198"/>
      <c r="M30874" s="126"/>
      <c r="AA30874" s="241"/>
      <c r="AB30874" s="22"/>
    </row>
    <row r="30875" spans="11:28" x14ac:dyDescent="0.2">
      <c r="K30875" s="125"/>
      <c r="L30875" s="198"/>
      <c r="M30875" s="126"/>
      <c r="AA30875" s="241"/>
      <c r="AB30875" s="22"/>
    </row>
    <row r="30876" spans="11:28" x14ac:dyDescent="0.2">
      <c r="K30876" s="125"/>
      <c r="L30876" s="198"/>
      <c r="M30876" s="126"/>
      <c r="AA30876" s="241"/>
      <c r="AB30876" s="22"/>
    </row>
    <row r="30877" spans="11:28" x14ac:dyDescent="0.2">
      <c r="K30877" s="125"/>
      <c r="L30877" s="198"/>
      <c r="M30877" s="126"/>
      <c r="AA30877" s="241"/>
      <c r="AB30877" s="22"/>
    </row>
    <row r="30878" spans="11:28" x14ac:dyDescent="0.2">
      <c r="K30878" s="125"/>
      <c r="L30878" s="198"/>
      <c r="M30878" s="126"/>
      <c r="AA30878" s="241"/>
      <c r="AB30878" s="22"/>
    </row>
    <row r="30879" spans="11:28" x14ac:dyDescent="0.2">
      <c r="K30879" s="125"/>
      <c r="L30879" s="198"/>
      <c r="M30879" s="126"/>
      <c r="AA30879" s="241"/>
      <c r="AB30879" s="22"/>
    </row>
    <row r="30880" spans="11:28" x14ac:dyDescent="0.2">
      <c r="K30880" s="125"/>
      <c r="L30880" s="198"/>
      <c r="M30880" s="126"/>
      <c r="AA30880" s="241"/>
      <c r="AB30880" s="22"/>
    </row>
    <row r="30881" spans="11:28" x14ac:dyDescent="0.2">
      <c r="K30881" s="125"/>
      <c r="L30881" s="198"/>
      <c r="M30881" s="126"/>
      <c r="AA30881" s="241"/>
      <c r="AB30881" s="22"/>
    </row>
    <row r="30882" spans="11:28" x14ac:dyDescent="0.2">
      <c r="K30882" s="125"/>
      <c r="L30882" s="198"/>
      <c r="M30882" s="126"/>
      <c r="AA30882" s="241"/>
      <c r="AB30882" s="22"/>
    </row>
    <row r="30883" spans="11:28" x14ac:dyDescent="0.2">
      <c r="K30883" s="125"/>
      <c r="L30883" s="198"/>
      <c r="M30883" s="126"/>
      <c r="AA30883" s="241"/>
      <c r="AB30883" s="22"/>
    </row>
    <row r="30884" spans="11:28" x14ac:dyDescent="0.2">
      <c r="K30884" s="125"/>
      <c r="L30884" s="198"/>
      <c r="M30884" s="126"/>
      <c r="AA30884" s="241"/>
      <c r="AB30884" s="22"/>
    </row>
    <row r="30885" spans="11:28" x14ac:dyDescent="0.2">
      <c r="K30885" s="125"/>
      <c r="L30885" s="198"/>
      <c r="M30885" s="126"/>
      <c r="AA30885" s="241"/>
      <c r="AB30885" s="22"/>
    </row>
    <row r="30886" spans="11:28" x14ac:dyDescent="0.2">
      <c r="K30886" s="125"/>
      <c r="L30886" s="198"/>
      <c r="M30886" s="126"/>
      <c r="AA30886" s="241"/>
      <c r="AB30886" s="22"/>
    </row>
    <row r="30887" spans="11:28" x14ac:dyDescent="0.2">
      <c r="K30887" s="125"/>
      <c r="L30887" s="198"/>
      <c r="M30887" s="126"/>
      <c r="AA30887" s="241"/>
      <c r="AB30887" s="22"/>
    </row>
    <row r="30888" spans="11:28" x14ac:dyDescent="0.2">
      <c r="K30888" s="125"/>
      <c r="L30888" s="198"/>
      <c r="M30888" s="126"/>
      <c r="AA30888" s="241"/>
      <c r="AB30888" s="22"/>
    </row>
    <row r="30889" spans="11:28" x14ac:dyDescent="0.2">
      <c r="K30889" s="125"/>
      <c r="L30889" s="198"/>
      <c r="M30889" s="126"/>
      <c r="AA30889" s="241"/>
      <c r="AB30889" s="22"/>
    </row>
    <row r="30890" spans="11:28" x14ac:dyDescent="0.2">
      <c r="K30890" s="125"/>
      <c r="L30890" s="198"/>
      <c r="M30890" s="126"/>
      <c r="AA30890" s="241"/>
      <c r="AB30890" s="22"/>
    </row>
    <row r="30891" spans="11:28" x14ac:dyDescent="0.2">
      <c r="K30891" s="125"/>
      <c r="L30891" s="198"/>
      <c r="M30891" s="126"/>
      <c r="AA30891" s="241"/>
      <c r="AB30891" s="22"/>
    </row>
    <row r="30892" spans="11:28" x14ac:dyDescent="0.2">
      <c r="K30892" s="125"/>
      <c r="L30892" s="198"/>
      <c r="M30892" s="126"/>
      <c r="AA30892" s="241"/>
      <c r="AB30892" s="22"/>
    </row>
    <row r="30893" spans="11:28" x14ac:dyDescent="0.2">
      <c r="K30893" s="125"/>
      <c r="L30893" s="198"/>
      <c r="M30893" s="126"/>
      <c r="AA30893" s="241"/>
      <c r="AB30893" s="22"/>
    </row>
    <row r="30894" spans="11:28" x14ac:dyDescent="0.2">
      <c r="K30894" s="125"/>
      <c r="L30894" s="198"/>
      <c r="M30894" s="126"/>
      <c r="AA30894" s="241"/>
      <c r="AB30894" s="22"/>
    </row>
    <row r="30895" spans="11:28" x14ac:dyDescent="0.2">
      <c r="K30895" s="125"/>
      <c r="L30895" s="198"/>
      <c r="M30895" s="126"/>
      <c r="AA30895" s="241"/>
      <c r="AB30895" s="22"/>
    </row>
    <row r="30896" spans="11:28" x14ac:dyDescent="0.2">
      <c r="K30896" s="125"/>
      <c r="L30896" s="198"/>
      <c r="M30896" s="126"/>
      <c r="AA30896" s="241"/>
      <c r="AB30896" s="22"/>
    </row>
    <row r="30897" spans="11:28" x14ac:dyDescent="0.2">
      <c r="K30897" s="125"/>
      <c r="L30897" s="198"/>
      <c r="M30897" s="126"/>
      <c r="AA30897" s="241"/>
      <c r="AB30897" s="22"/>
    </row>
    <row r="30898" spans="11:28" x14ac:dyDescent="0.2">
      <c r="K30898" s="125"/>
      <c r="L30898" s="198"/>
      <c r="M30898" s="126"/>
      <c r="AA30898" s="241"/>
      <c r="AB30898" s="22"/>
    </row>
    <row r="30899" spans="11:28" x14ac:dyDescent="0.2">
      <c r="K30899" s="125"/>
      <c r="L30899" s="198"/>
      <c r="M30899" s="126"/>
      <c r="AA30899" s="241"/>
      <c r="AB30899" s="22"/>
    </row>
    <row r="30900" spans="11:28" x14ac:dyDescent="0.2">
      <c r="K30900" s="125"/>
      <c r="L30900" s="198"/>
      <c r="M30900" s="126"/>
      <c r="AA30900" s="241"/>
      <c r="AB30900" s="22"/>
    </row>
    <row r="30901" spans="11:28" x14ac:dyDescent="0.2">
      <c r="K30901" s="125"/>
      <c r="L30901" s="198"/>
      <c r="M30901" s="126"/>
      <c r="AA30901" s="241"/>
      <c r="AB30901" s="22"/>
    </row>
    <row r="30902" spans="11:28" x14ac:dyDescent="0.2">
      <c r="K30902" s="125"/>
      <c r="L30902" s="198"/>
      <c r="M30902" s="126"/>
      <c r="AA30902" s="241"/>
      <c r="AB30902" s="22"/>
    </row>
    <row r="30903" spans="11:28" x14ac:dyDescent="0.2">
      <c r="K30903" s="125"/>
      <c r="L30903" s="198"/>
      <c r="M30903" s="126"/>
      <c r="AA30903" s="241"/>
      <c r="AB30903" s="22"/>
    </row>
    <row r="30904" spans="11:28" x14ac:dyDescent="0.2">
      <c r="K30904" s="125"/>
      <c r="L30904" s="198"/>
      <c r="M30904" s="126"/>
      <c r="AA30904" s="241"/>
      <c r="AB30904" s="22"/>
    </row>
    <row r="30905" spans="11:28" x14ac:dyDescent="0.2">
      <c r="K30905" s="125"/>
      <c r="L30905" s="198"/>
      <c r="M30905" s="126"/>
      <c r="AA30905" s="241"/>
      <c r="AB30905" s="22"/>
    </row>
    <row r="30906" spans="11:28" x14ac:dyDescent="0.2">
      <c r="K30906" s="125"/>
      <c r="L30906" s="198"/>
      <c r="M30906" s="126"/>
      <c r="AA30906" s="241"/>
      <c r="AB30906" s="22"/>
    </row>
    <row r="30907" spans="11:28" x14ac:dyDescent="0.2">
      <c r="K30907" s="125"/>
      <c r="L30907" s="198"/>
      <c r="M30907" s="126"/>
      <c r="AA30907" s="241"/>
      <c r="AB30907" s="22"/>
    </row>
    <row r="30908" spans="11:28" x14ac:dyDescent="0.2">
      <c r="K30908" s="125"/>
      <c r="L30908" s="198"/>
      <c r="M30908" s="126"/>
      <c r="AA30908" s="241"/>
      <c r="AB30908" s="22"/>
    </row>
    <row r="30909" spans="11:28" x14ac:dyDescent="0.2">
      <c r="K30909" s="125"/>
      <c r="L30909" s="198"/>
      <c r="M30909" s="126"/>
      <c r="AA30909" s="241"/>
      <c r="AB30909" s="22"/>
    </row>
    <row r="30910" spans="11:28" x14ac:dyDescent="0.2">
      <c r="K30910" s="125"/>
      <c r="L30910" s="198"/>
      <c r="M30910" s="126"/>
      <c r="AA30910" s="241"/>
      <c r="AB30910" s="22"/>
    </row>
    <row r="30911" spans="11:28" x14ac:dyDescent="0.2">
      <c r="K30911" s="125"/>
      <c r="L30911" s="198"/>
      <c r="M30911" s="126"/>
      <c r="AA30911" s="241"/>
      <c r="AB30911" s="22"/>
    </row>
    <row r="30912" spans="11:28" x14ac:dyDescent="0.2">
      <c r="K30912" s="125"/>
      <c r="L30912" s="198"/>
      <c r="M30912" s="126"/>
      <c r="AA30912" s="241"/>
      <c r="AB30912" s="22"/>
    </row>
    <row r="30913" spans="11:28" x14ac:dyDescent="0.2">
      <c r="K30913" s="125"/>
      <c r="L30913" s="198"/>
      <c r="M30913" s="126"/>
      <c r="AA30913" s="241"/>
      <c r="AB30913" s="22"/>
    </row>
    <row r="30914" spans="11:28" x14ac:dyDescent="0.2">
      <c r="K30914" s="125"/>
      <c r="L30914" s="198"/>
      <c r="M30914" s="126"/>
      <c r="AA30914" s="241"/>
      <c r="AB30914" s="22"/>
    </row>
    <row r="30915" spans="11:28" x14ac:dyDescent="0.2">
      <c r="K30915" s="125"/>
      <c r="L30915" s="198"/>
      <c r="M30915" s="126"/>
      <c r="AA30915" s="241"/>
      <c r="AB30915" s="22"/>
    </row>
    <row r="30916" spans="11:28" x14ac:dyDescent="0.2">
      <c r="K30916" s="125"/>
      <c r="L30916" s="198"/>
      <c r="M30916" s="126"/>
      <c r="AA30916" s="241"/>
      <c r="AB30916" s="22"/>
    </row>
    <row r="30917" spans="11:28" x14ac:dyDescent="0.2">
      <c r="K30917" s="125"/>
      <c r="L30917" s="198"/>
      <c r="M30917" s="126"/>
      <c r="AA30917" s="241"/>
      <c r="AB30917" s="22"/>
    </row>
    <row r="30918" spans="11:28" x14ac:dyDescent="0.2">
      <c r="K30918" s="125"/>
      <c r="L30918" s="198"/>
      <c r="M30918" s="126"/>
      <c r="AA30918" s="241"/>
      <c r="AB30918" s="22"/>
    </row>
    <row r="30919" spans="11:28" x14ac:dyDescent="0.2">
      <c r="K30919" s="125"/>
      <c r="L30919" s="198"/>
      <c r="M30919" s="126"/>
      <c r="AA30919" s="241"/>
      <c r="AB30919" s="22"/>
    </row>
    <row r="30920" spans="11:28" x14ac:dyDescent="0.2">
      <c r="K30920" s="125"/>
      <c r="L30920" s="198"/>
      <c r="M30920" s="126"/>
      <c r="AA30920" s="241"/>
      <c r="AB30920" s="22"/>
    </row>
    <row r="30921" spans="11:28" x14ac:dyDescent="0.2">
      <c r="K30921" s="125"/>
      <c r="L30921" s="198"/>
      <c r="M30921" s="126"/>
      <c r="AA30921" s="241"/>
      <c r="AB30921" s="22"/>
    </row>
    <row r="30922" spans="11:28" x14ac:dyDescent="0.2">
      <c r="K30922" s="125"/>
      <c r="L30922" s="198"/>
      <c r="M30922" s="126"/>
      <c r="AA30922" s="241"/>
      <c r="AB30922" s="22"/>
    </row>
    <row r="30923" spans="11:28" x14ac:dyDescent="0.2">
      <c r="K30923" s="125"/>
      <c r="L30923" s="198"/>
      <c r="M30923" s="126"/>
      <c r="AA30923" s="241"/>
      <c r="AB30923" s="22"/>
    </row>
    <row r="30924" spans="11:28" x14ac:dyDescent="0.2">
      <c r="K30924" s="125"/>
      <c r="L30924" s="198"/>
      <c r="M30924" s="126"/>
      <c r="AA30924" s="241"/>
      <c r="AB30924" s="22"/>
    </row>
    <row r="30925" spans="11:28" x14ac:dyDescent="0.2">
      <c r="K30925" s="125"/>
      <c r="L30925" s="198"/>
      <c r="M30925" s="126"/>
      <c r="AA30925" s="241"/>
      <c r="AB30925" s="22"/>
    </row>
    <row r="30926" spans="11:28" x14ac:dyDescent="0.2">
      <c r="K30926" s="125"/>
      <c r="L30926" s="198"/>
      <c r="M30926" s="126"/>
      <c r="AA30926" s="241"/>
      <c r="AB30926" s="22"/>
    </row>
    <row r="30927" spans="11:28" x14ac:dyDescent="0.2">
      <c r="K30927" s="125"/>
      <c r="L30927" s="198"/>
      <c r="M30927" s="126"/>
      <c r="AA30927" s="241"/>
      <c r="AB30927" s="22"/>
    </row>
    <row r="30928" spans="11:28" x14ac:dyDescent="0.2">
      <c r="K30928" s="125"/>
      <c r="L30928" s="198"/>
      <c r="M30928" s="126"/>
      <c r="AA30928" s="241"/>
      <c r="AB30928" s="22"/>
    </row>
    <row r="30929" spans="11:28" x14ac:dyDescent="0.2">
      <c r="K30929" s="125"/>
      <c r="L30929" s="198"/>
      <c r="M30929" s="126"/>
      <c r="AA30929" s="241"/>
      <c r="AB30929" s="22"/>
    </row>
    <row r="30930" spans="11:28" x14ac:dyDescent="0.2">
      <c r="K30930" s="125"/>
      <c r="L30930" s="198"/>
      <c r="M30930" s="126"/>
      <c r="AA30930" s="241"/>
      <c r="AB30930" s="22"/>
    </row>
    <row r="30931" spans="11:28" x14ac:dyDescent="0.2">
      <c r="K30931" s="125"/>
      <c r="L30931" s="198"/>
      <c r="M30931" s="126"/>
      <c r="AA30931" s="241"/>
      <c r="AB30931" s="22"/>
    </row>
    <row r="30932" spans="11:28" x14ac:dyDescent="0.2">
      <c r="K30932" s="125"/>
      <c r="L30932" s="198"/>
      <c r="M30932" s="126"/>
      <c r="AA30932" s="241"/>
      <c r="AB30932" s="22"/>
    </row>
    <row r="30933" spans="11:28" x14ac:dyDescent="0.2">
      <c r="K30933" s="125"/>
      <c r="L30933" s="198"/>
      <c r="M30933" s="126"/>
      <c r="AA30933" s="241"/>
      <c r="AB30933" s="22"/>
    </row>
    <row r="30934" spans="11:28" x14ac:dyDescent="0.2">
      <c r="K30934" s="125"/>
      <c r="L30934" s="198"/>
      <c r="M30934" s="126"/>
      <c r="AA30934" s="241"/>
      <c r="AB30934" s="22"/>
    </row>
    <row r="30935" spans="11:28" x14ac:dyDescent="0.2">
      <c r="K30935" s="125"/>
      <c r="L30935" s="198"/>
      <c r="M30935" s="126"/>
      <c r="AA30935" s="241"/>
      <c r="AB30935" s="22"/>
    </row>
    <row r="30936" spans="11:28" x14ac:dyDescent="0.2">
      <c r="K30936" s="125"/>
      <c r="L30936" s="198"/>
      <c r="M30936" s="126"/>
      <c r="AA30936" s="241"/>
      <c r="AB30936" s="22"/>
    </row>
    <row r="30937" spans="11:28" x14ac:dyDescent="0.2">
      <c r="K30937" s="125"/>
      <c r="L30937" s="198"/>
      <c r="M30937" s="126"/>
      <c r="AA30937" s="241"/>
      <c r="AB30937" s="22"/>
    </row>
    <row r="30938" spans="11:28" x14ac:dyDescent="0.2">
      <c r="K30938" s="125"/>
      <c r="L30938" s="198"/>
      <c r="M30938" s="126"/>
      <c r="AA30938" s="241"/>
      <c r="AB30938" s="22"/>
    </row>
    <row r="30939" spans="11:28" x14ac:dyDescent="0.2">
      <c r="K30939" s="125"/>
      <c r="L30939" s="198"/>
      <c r="M30939" s="126"/>
      <c r="AA30939" s="241"/>
      <c r="AB30939" s="22"/>
    </row>
    <row r="30940" spans="11:28" x14ac:dyDescent="0.2">
      <c r="K30940" s="125"/>
      <c r="L30940" s="198"/>
      <c r="M30940" s="126"/>
      <c r="AA30940" s="241"/>
      <c r="AB30940" s="22"/>
    </row>
    <row r="30941" spans="11:28" x14ac:dyDescent="0.2">
      <c r="K30941" s="125"/>
      <c r="L30941" s="198"/>
      <c r="M30941" s="126"/>
      <c r="AA30941" s="241"/>
      <c r="AB30941" s="22"/>
    </row>
    <row r="30942" spans="11:28" x14ac:dyDescent="0.2">
      <c r="K30942" s="125"/>
      <c r="L30942" s="198"/>
      <c r="M30942" s="126"/>
      <c r="AA30942" s="241"/>
      <c r="AB30942" s="22"/>
    </row>
    <row r="30943" spans="11:28" x14ac:dyDescent="0.2">
      <c r="K30943" s="125"/>
      <c r="L30943" s="198"/>
      <c r="M30943" s="126"/>
      <c r="AA30943" s="241"/>
      <c r="AB30943" s="22"/>
    </row>
    <row r="30944" spans="11:28" x14ac:dyDescent="0.2">
      <c r="K30944" s="125"/>
      <c r="L30944" s="198"/>
      <c r="M30944" s="126"/>
      <c r="AA30944" s="241"/>
      <c r="AB30944" s="22"/>
    </row>
    <row r="30945" spans="11:28" x14ac:dyDescent="0.2">
      <c r="K30945" s="125"/>
      <c r="L30945" s="198"/>
      <c r="M30945" s="126"/>
      <c r="AA30945" s="241"/>
      <c r="AB30945" s="22"/>
    </row>
    <row r="30946" spans="11:28" x14ac:dyDescent="0.2">
      <c r="K30946" s="125"/>
      <c r="L30946" s="198"/>
      <c r="M30946" s="126"/>
      <c r="AA30946" s="241"/>
      <c r="AB30946" s="22"/>
    </row>
    <row r="30947" spans="11:28" x14ac:dyDescent="0.2">
      <c r="K30947" s="125"/>
      <c r="L30947" s="198"/>
      <c r="M30947" s="126"/>
      <c r="AA30947" s="241"/>
      <c r="AB30947" s="22"/>
    </row>
    <row r="30948" spans="11:28" x14ac:dyDescent="0.2">
      <c r="K30948" s="125"/>
      <c r="L30948" s="198"/>
      <c r="M30948" s="126"/>
      <c r="AA30948" s="241"/>
      <c r="AB30948" s="22"/>
    </row>
    <row r="30949" spans="11:28" x14ac:dyDescent="0.2">
      <c r="K30949" s="125"/>
      <c r="L30949" s="198"/>
      <c r="M30949" s="126"/>
      <c r="AA30949" s="241"/>
      <c r="AB30949" s="22"/>
    </row>
    <row r="30950" spans="11:28" x14ac:dyDescent="0.2">
      <c r="K30950" s="125"/>
      <c r="L30950" s="198"/>
      <c r="M30950" s="126"/>
      <c r="AA30950" s="241"/>
      <c r="AB30950" s="22"/>
    </row>
    <row r="30951" spans="11:28" x14ac:dyDescent="0.2">
      <c r="K30951" s="125"/>
      <c r="L30951" s="198"/>
      <c r="M30951" s="126"/>
      <c r="AA30951" s="241"/>
      <c r="AB30951" s="22"/>
    </row>
    <row r="30952" spans="11:28" x14ac:dyDescent="0.2">
      <c r="K30952" s="125"/>
      <c r="L30952" s="198"/>
      <c r="M30952" s="126"/>
      <c r="AA30952" s="241"/>
      <c r="AB30952" s="22"/>
    </row>
    <row r="30953" spans="11:28" x14ac:dyDescent="0.2">
      <c r="K30953" s="125"/>
      <c r="L30953" s="198"/>
      <c r="M30953" s="126"/>
      <c r="AA30953" s="241"/>
      <c r="AB30953" s="22"/>
    </row>
    <row r="30954" spans="11:28" x14ac:dyDescent="0.2">
      <c r="K30954" s="125"/>
      <c r="L30954" s="198"/>
      <c r="M30954" s="126"/>
      <c r="AA30954" s="241"/>
      <c r="AB30954" s="22"/>
    </row>
    <row r="30955" spans="11:28" x14ac:dyDescent="0.2">
      <c r="K30955" s="125"/>
      <c r="L30955" s="198"/>
      <c r="M30955" s="126"/>
      <c r="AA30955" s="241"/>
      <c r="AB30955" s="22"/>
    </row>
    <row r="30956" spans="11:28" x14ac:dyDescent="0.2">
      <c r="K30956" s="125"/>
      <c r="L30956" s="198"/>
      <c r="M30956" s="126"/>
      <c r="AA30956" s="241"/>
      <c r="AB30956" s="22"/>
    </row>
    <row r="30957" spans="11:28" x14ac:dyDescent="0.2">
      <c r="K30957" s="125"/>
      <c r="L30957" s="198"/>
      <c r="M30957" s="126"/>
      <c r="AA30957" s="241"/>
      <c r="AB30957" s="22"/>
    </row>
    <row r="30958" spans="11:28" x14ac:dyDescent="0.2">
      <c r="K30958" s="125"/>
      <c r="L30958" s="198"/>
      <c r="M30958" s="126"/>
      <c r="AA30958" s="241"/>
      <c r="AB30958" s="22"/>
    </row>
    <row r="30959" spans="11:28" x14ac:dyDescent="0.2">
      <c r="K30959" s="125"/>
      <c r="L30959" s="198"/>
      <c r="M30959" s="126"/>
      <c r="AA30959" s="241"/>
      <c r="AB30959" s="22"/>
    </row>
    <row r="30960" spans="11:28" x14ac:dyDescent="0.2">
      <c r="K30960" s="125"/>
      <c r="L30960" s="198"/>
      <c r="M30960" s="126"/>
      <c r="AA30960" s="241"/>
      <c r="AB30960" s="22"/>
    </row>
    <row r="30961" spans="11:28" x14ac:dyDescent="0.2">
      <c r="K30961" s="125"/>
      <c r="L30961" s="198"/>
      <c r="M30961" s="126"/>
      <c r="AA30961" s="241"/>
      <c r="AB30961" s="22"/>
    </row>
    <row r="30962" spans="11:28" x14ac:dyDescent="0.2">
      <c r="K30962" s="125"/>
      <c r="L30962" s="198"/>
      <c r="M30962" s="126"/>
      <c r="AA30962" s="241"/>
      <c r="AB30962" s="22"/>
    </row>
    <row r="30963" spans="11:28" x14ac:dyDescent="0.2">
      <c r="K30963" s="125"/>
      <c r="L30963" s="198"/>
      <c r="M30963" s="126"/>
      <c r="AA30963" s="241"/>
      <c r="AB30963" s="22"/>
    </row>
    <row r="30964" spans="11:28" x14ac:dyDescent="0.2">
      <c r="K30964" s="125"/>
      <c r="L30964" s="198"/>
      <c r="M30964" s="126"/>
      <c r="AA30964" s="241"/>
      <c r="AB30964" s="22"/>
    </row>
    <row r="30965" spans="11:28" x14ac:dyDescent="0.2">
      <c r="K30965" s="125"/>
      <c r="L30965" s="198"/>
      <c r="M30965" s="126"/>
      <c r="AA30965" s="241"/>
      <c r="AB30965" s="22"/>
    </row>
    <row r="30966" spans="11:28" x14ac:dyDescent="0.2">
      <c r="K30966" s="125"/>
      <c r="L30966" s="198"/>
      <c r="M30966" s="126"/>
      <c r="AA30966" s="241"/>
      <c r="AB30966" s="22"/>
    </row>
    <row r="30967" spans="11:28" x14ac:dyDescent="0.2">
      <c r="K30967" s="125"/>
      <c r="L30967" s="198"/>
      <c r="M30967" s="126"/>
      <c r="AA30967" s="241"/>
      <c r="AB30967" s="22"/>
    </row>
    <row r="30968" spans="11:28" x14ac:dyDescent="0.2">
      <c r="K30968" s="125"/>
      <c r="L30968" s="198"/>
      <c r="M30968" s="126"/>
      <c r="AA30968" s="241"/>
      <c r="AB30968" s="22"/>
    </row>
    <row r="30969" spans="11:28" x14ac:dyDescent="0.2">
      <c r="K30969" s="125"/>
      <c r="L30969" s="198"/>
      <c r="M30969" s="126"/>
      <c r="AA30969" s="241"/>
      <c r="AB30969" s="22"/>
    </row>
    <row r="30970" spans="11:28" x14ac:dyDescent="0.2">
      <c r="K30970" s="125"/>
      <c r="L30970" s="198"/>
      <c r="M30970" s="126"/>
      <c r="AA30970" s="241"/>
      <c r="AB30970" s="22"/>
    </row>
    <row r="30971" spans="11:28" x14ac:dyDescent="0.2">
      <c r="K30971" s="125"/>
      <c r="L30971" s="198"/>
      <c r="M30971" s="126"/>
      <c r="AA30971" s="241"/>
      <c r="AB30971" s="22"/>
    </row>
    <row r="30972" spans="11:28" x14ac:dyDescent="0.2">
      <c r="K30972" s="125"/>
      <c r="L30972" s="198"/>
      <c r="M30972" s="126"/>
      <c r="AA30972" s="241"/>
      <c r="AB30972" s="22"/>
    </row>
    <row r="30973" spans="11:28" x14ac:dyDescent="0.2">
      <c r="K30973" s="125"/>
      <c r="L30973" s="198"/>
      <c r="M30973" s="126"/>
      <c r="AA30973" s="241"/>
      <c r="AB30973" s="22"/>
    </row>
    <row r="30974" spans="11:28" x14ac:dyDescent="0.2">
      <c r="K30974" s="125"/>
      <c r="L30974" s="198"/>
      <c r="M30974" s="126"/>
      <c r="AA30974" s="241"/>
      <c r="AB30974" s="22"/>
    </row>
    <row r="30975" spans="11:28" x14ac:dyDescent="0.2">
      <c r="K30975" s="125"/>
      <c r="L30975" s="198"/>
      <c r="M30975" s="126"/>
      <c r="AA30975" s="241"/>
      <c r="AB30975" s="22"/>
    </row>
    <row r="30976" spans="11:28" x14ac:dyDescent="0.2">
      <c r="K30976" s="125"/>
      <c r="L30976" s="198"/>
      <c r="M30976" s="126"/>
      <c r="AA30976" s="241"/>
      <c r="AB30976" s="22"/>
    </row>
    <row r="30977" spans="11:28" x14ac:dyDescent="0.2">
      <c r="K30977" s="125"/>
      <c r="L30977" s="198"/>
      <c r="M30977" s="126"/>
      <c r="AA30977" s="241"/>
      <c r="AB30977" s="22"/>
    </row>
    <row r="30978" spans="11:28" x14ac:dyDescent="0.2">
      <c r="K30978" s="125"/>
      <c r="L30978" s="198"/>
      <c r="M30978" s="126"/>
      <c r="AA30978" s="241"/>
      <c r="AB30978" s="22"/>
    </row>
    <row r="30979" spans="11:28" x14ac:dyDescent="0.2">
      <c r="K30979" s="125"/>
      <c r="L30979" s="198"/>
      <c r="M30979" s="126"/>
      <c r="AA30979" s="241"/>
      <c r="AB30979" s="22"/>
    </row>
    <row r="30980" spans="11:28" x14ac:dyDescent="0.2">
      <c r="K30980" s="125"/>
      <c r="L30980" s="198"/>
      <c r="M30980" s="126"/>
      <c r="AA30980" s="241"/>
      <c r="AB30980" s="22"/>
    </row>
    <row r="30981" spans="11:28" x14ac:dyDescent="0.2">
      <c r="K30981" s="125"/>
      <c r="L30981" s="198"/>
      <c r="M30981" s="126"/>
      <c r="AA30981" s="241"/>
      <c r="AB30981" s="22"/>
    </row>
    <row r="30982" spans="11:28" x14ac:dyDescent="0.2">
      <c r="K30982" s="125"/>
      <c r="L30982" s="198"/>
      <c r="M30982" s="126"/>
      <c r="AA30982" s="241"/>
      <c r="AB30982" s="22"/>
    </row>
    <row r="30983" spans="11:28" x14ac:dyDescent="0.2">
      <c r="K30983" s="125"/>
      <c r="L30983" s="198"/>
      <c r="M30983" s="126"/>
      <c r="AA30983" s="241"/>
      <c r="AB30983" s="22"/>
    </row>
    <row r="30984" spans="11:28" x14ac:dyDescent="0.2">
      <c r="K30984" s="125"/>
      <c r="L30984" s="198"/>
      <c r="M30984" s="126"/>
      <c r="AA30984" s="241"/>
      <c r="AB30984" s="22"/>
    </row>
    <row r="30985" spans="11:28" x14ac:dyDescent="0.2">
      <c r="K30985" s="125"/>
      <c r="L30985" s="198"/>
      <c r="M30985" s="126"/>
      <c r="AA30985" s="241"/>
      <c r="AB30985" s="22"/>
    </row>
    <row r="30986" spans="11:28" x14ac:dyDescent="0.2">
      <c r="K30986" s="125"/>
      <c r="L30986" s="198"/>
      <c r="M30986" s="126"/>
      <c r="AA30986" s="241"/>
      <c r="AB30986" s="22"/>
    </row>
    <row r="30987" spans="11:28" x14ac:dyDescent="0.2">
      <c r="K30987" s="125"/>
      <c r="L30987" s="198"/>
      <c r="M30987" s="126"/>
      <c r="AA30987" s="241"/>
      <c r="AB30987" s="22"/>
    </row>
    <row r="30988" spans="11:28" x14ac:dyDescent="0.2">
      <c r="K30988" s="125"/>
      <c r="L30988" s="198"/>
      <c r="M30988" s="126"/>
      <c r="AA30988" s="241"/>
      <c r="AB30988" s="22"/>
    </row>
    <row r="30989" spans="11:28" x14ac:dyDescent="0.2">
      <c r="K30989" s="125"/>
      <c r="L30989" s="198"/>
      <c r="M30989" s="126"/>
      <c r="AA30989" s="241"/>
      <c r="AB30989" s="22"/>
    </row>
    <row r="30990" spans="11:28" x14ac:dyDescent="0.2">
      <c r="K30990" s="125"/>
      <c r="L30990" s="198"/>
      <c r="M30990" s="126"/>
      <c r="AA30990" s="241"/>
      <c r="AB30990" s="22"/>
    </row>
    <row r="30991" spans="11:28" x14ac:dyDescent="0.2">
      <c r="K30991" s="125"/>
      <c r="L30991" s="198"/>
      <c r="M30991" s="126"/>
      <c r="AA30991" s="241"/>
      <c r="AB30991" s="22"/>
    </row>
    <row r="30992" spans="11:28" x14ac:dyDescent="0.2">
      <c r="K30992" s="125"/>
      <c r="L30992" s="198"/>
      <c r="M30992" s="126"/>
      <c r="AA30992" s="241"/>
      <c r="AB30992" s="22"/>
    </row>
    <row r="30993" spans="11:28" x14ac:dyDescent="0.2">
      <c r="K30993" s="125"/>
      <c r="L30993" s="198"/>
      <c r="M30993" s="126"/>
      <c r="AA30993" s="241"/>
      <c r="AB30993" s="22"/>
    </row>
    <row r="30994" spans="11:28" x14ac:dyDescent="0.2">
      <c r="K30994" s="125"/>
      <c r="L30994" s="198"/>
      <c r="M30994" s="126"/>
      <c r="AA30994" s="241"/>
      <c r="AB30994" s="22"/>
    </row>
    <row r="30995" spans="11:28" x14ac:dyDescent="0.2">
      <c r="K30995" s="125"/>
      <c r="L30995" s="198"/>
      <c r="M30995" s="126"/>
      <c r="AA30995" s="241"/>
      <c r="AB30995" s="22"/>
    </row>
    <row r="30996" spans="11:28" x14ac:dyDescent="0.2">
      <c r="K30996" s="125"/>
      <c r="L30996" s="198"/>
      <c r="M30996" s="126"/>
      <c r="AA30996" s="241"/>
      <c r="AB30996" s="22"/>
    </row>
    <row r="30997" spans="11:28" x14ac:dyDescent="0.2">
      <c r="K30997" s="125"/>
      <c r="L30997" s="198"/>
      <c r="M30997" s="126"/>
      <c r="AA30997" s="241"/>
      <c r="AB30997" s="22"/>
    </row>
    <row r="30998" spans="11:28" x14ac:dyDescent="0.2">
      <c r="K30998" s="125"/>
      <c r="L30998" s="198"/>
      <c r="M30998" s="126"/>
      <c r="AA30998" s="241"/>
      <c r="AB30998" s="22"/>
    </row>
    <row r="30999" spans="11:28" x14ac:dyDescent="0.2">
      <c r="K30999" s="125"/>
      <c r="L30999" s="198"/>
      <c r="M30999" s="126"/>
      <c r="AA30999" s="241"/>
      <c r="AB30999" s="22"/>
    </row>
    <row r="31000" spans="11:28" x14ac:dyDescent="0.2">
      <c r="K31000" s="125"/>
      <c r="L31000" s="198"/>
      <c r="M31000" s="126"/>
      <c r="AA31000" s="241"/>
      <c r="AB31000" s="22"/>
    </row>
    <row r="31001" spans="11:28" x14ac:dyDescent="0.2">
      <c r="K31001" s="125"/>
      <c r="L31001" s="198"/>
      <c r="M31001" s="126"/>
      <c r="AA31001" s="241"/>
      <c r="AB31001" s="22"/>
    </row>
    <row r="31002" spans="11:28" x14ac:dyDescent="0.2">
      <c r="K31002" s="125"/>
      <c r="L31002" s="198"/>
      <c r="M31002" s="126"/>
      <c r="AA31002" s="241"/>
      <c r="AB31002" s="22"/>
    </row>
    <row r="31003" spans="11:28" x14ac:dyDescent="0.2">
      <c r="K31003" s="125"/>
      <c r="L31003" s="198"/>
      <c r="M31003" s="126"/>
      <c r="AA31003" s="241"/>
      <c r="AB31003" s="22"/>
    </row>
    <row r="31004" spans="11:28" x14ac:dyDescent="0.2">
      <c r="K31004" s="125"/>
      <c r="L31004" s="198"/>
      <c r="M31004" s="126"/>
      <c r="AA31004" s="241"/>
      <c r="AB31004" s="22"/>
    </row>
    <row r="31005" spans="11:28" x14ac:dyDescent="0.2">
      <c r="K31005" s="125"/>
      <c r="L31005" s="198"/>
      <c r="M31005" s="126"/>
      <c r="AA31005" s="241"/>
      <c r="AB31005" s="22"/>
    </row>
    <row r="31006" spans="11:28" x14ac:dyDescent="0.2">
      <c r="K31006" s="125"/>
      <c r="L31006" s="198"/>
      <c r="M31006" s="126"/>
      <c r="AA31006" s="241"/>
      <c r="AB31006" s="22"/>
    </row>
    <row r="31007" spans="11:28" x14ac:dyDescent="0.2">
      <c r="K31007" s="125"/>
      <c r="L31007" s="198"/>
      <c r="M31007" s="126"/>
      <c r="AA31007" s="241"/>
      <c r="AB31007" s="22"/>
    </row>
    <row r="31008" spans="11:28" x14ac:dyDescent="0.2">
      <c r="K31008" s="125"/>
      <c r="L31008" s="198"/>
      <c r="M31008" s="126"/>
      <c r="AA31008" s="241"/>
      <c r="AB31008" s="22"/>
    </row>
    <row r="31009" spans="11:28" x14ac:dyDescent="0.2">
      <c r="K31009" s="125"/>
      <c r="L31009" s="198"/>
      <c r="M31009" s="126"/>
      <c r="AA31009" s="241"/>
      <c r="AB31009" s="22"/>
    </row>
    <row r="31010" spans="11:28" x14ac:dyDescent="0.2">
      <c r="K31010" s="125"/>
      <c r="L31010" s="198"/>
      <c r="M31010" s="126"/>
      <c r="AA31010" s="241"/>
      <c r="AB31010" s="22"/>
    </row>
    <row r="31011" spans="11:28" x14ac:dyDescent="0.2">
      <c r="K31011" s="125"/>
      <c r="L31011" s="198"/>
      <c r="M31011" s="126"/>
      <c r="AA31011" s="241"/>
      <c r="AB31011" s="22"/>
    </row>
    <row r="31012" spans="11:28" x14ac:dyDescent="0.2">
      <c r="K31012" s="125"/>
      <c r="L31012" s="198"/>
      <c r="M31012" s="126"/>
      <c r="AA31012" s="241"/>
      <c r="AB31012" s="22"/>
    </row>
    <row r="31013" spans="11:28" x14ac:dyDescent="0.2">
      <c r="K31013" s="125"/>
      <c r="L31013" s="198"/>
      <c r="M31013" s="126"/>
      <c r="AA31013" s="241"/>
      <c r="AB31013" s="22"/>
    </row>
    <row r="31014" spans="11:28" x14ac:dyDescent="0.2">
      <c r="K31014" s="125"/>
      <c r="L31014" s="198"/>
      <c r="M31014" s="126"/>
      <c r="AA31014" s="241"/>
      <c r="AB31014" s="22"/>
    </row>
    <row r="31015" spans="11:28" x14ac:dyDescent="0.2">
      <c r="K31015" s="125"/>
      <c r="L31015" s="198"/>
      <c r="M31015" s="126"/>
      <c r="AA31015" s="241"/>
      <c r="AB31015" s="22"/>
    </row>
    <row r="31016" spans="11:28" x14ac:dyDescent="0.2">
      <c r="K31016" s="125"/>
      <c r="L31016" s="198"/>
      <c r="M31016" s="126"/>
      <c r="AA31016" s="241"/>
      <c r="AB31016" s="22"/>
    </row>
    <row r="31017" spans="11:28" x14ac:dyDescent="0.2">
      <c r="K31017" s="125"/>
      <c r="L31017" s="198"/>
      <c r="M31017" s="126"/>
      <c r="AA31017" s="241"/>
      <c r="AB31017" s="22"/>
    </row>
    <row r="31018" spans="11:28" x14ac:dyDescent="0.2">
      <c r="K31018" s="125"/>
      <c r="L31018" s="198"/>
      <c r="M31018" s="126"/>
      <c r="AA31018" s="241"/>
      <c r="AB31018" s="22"/>
    </row>
    <row r="31019" spans="11:28" x14ac:dyDescent="0.2">
      <c r="K31019" s="125"/>
      <c r="L31019" s="198"/>
      <c r="M31019" s="126"/>
      <c r="AA31019" s="241"/>
      <c r="AB31019" s="22"/>
    </row>
    <row r="31020" spans="11:28" x14ac:dyDescent="0.2">
      <c r="K31020" s="125"/>
      <c r="L31020" s="198"/>
      <c r="M31020" s="126"/>
      <c r="AA31020" s="241"/>
      <c r="AB31020" s="22"/>
    </row>
    <row r="31021" spans="11:28" x14ac:dyDescent="0.2">
      <c r="K31021" s="125"/>
      <c r="L31021" s="198"/>
      <c r="M31021" s="126"/>
      <c r="AA31021" s="241"/>
      <c r="AB31021" s="22"/>
    </row>
    <row r="31022" spans="11:28" x14ac:dyDescent="0.2">
      <c r="K31022" s="125"/>
      <c r="L31022" s="198"/>
      <c r="M31022" s="126"/>
      <c r="AA31022" s="241"/>
      <c r="AB31022" s="22"/>
    </row>
    <row r="31023" spans="11:28" x14ac:dyDescent="0.2">
      <c r="K31023" s="125"/>
      <c r="L31023" s="198"/>
      <c r="M31023" s="126"/>
      <c r="AA31023" s="241"/>
      <c r="AB31023" s="22"/>
    </row>
    <row r="31024" spans="11:28" x14ac:dyDescent="0.2">
      <c r="K31024" s="125"/>
      <c r="L31024" s="198"/>
      <c r="M31024" s="126"/>
      <c r="AA31024" s="241"/>
      <c r="AB31024" s="22"/>
    </row>
    <row r="31025" spans="11:28" x14ac:dyDescent="0.2">
      <c r="K31025" s="125"/>
      <c r="L31025" s="198"/>
      <c r="M31025" s="126"/>
      <c r="AA31025" s="241"/>
      <c r="AB31025" s="22"/>
    </row>
    <row r="31026" spans="11:28" x14ac:dyDescent="0.2">
      <c r="K31026" s="125"/>
      <c r="L31026" s="198"/>
      <c r="M31026" s="126"/>
      <c r="AA31026" s="241"/>
      <c r="AB31026" s="22"/>
    </row>
    <row r="31027" spans="11:28" x14ac:dyDescent="0.2">
      <c r="K31027" s="125"/>
      <c r="L31027" s="198"/>
      <c r="M31027" s="126"/>
      <c r="AA31027" s="241"/>
      <c r="AB31027" s="22"/>
    </row>
    <row r="31028" spans="11:28" x14ac:dyDescent="0.2">
      <c r="K31028" s="125"/>
      <c r="L31028" s="198"/>
      <c r="M31028" s="126"/>
      <c r="AA31028" s="241"/>
      <c r="AB31028" s="22"/>
    </row>
    <row r="31029" spans="11:28" x14ac:dyDescent="0.2">
      <c r="K31029" s="125"/>
      <c r="L31029" s="198"/>
      <c r="M31029" s="126"/>
      <c r="AA31029" s="241"/>
      <c r="AB31029" s="22"/>
    </row>
    <row r="31030" spans="11:28" x14ac:dyDescent="0.2">
      <c r="K31030" s="125"/>
      <c r="L31030" s="198"/>
      <c r="M31030" s="126"/>
      <c r="AA31030" s="241"/>
      <c r="AB31030" s="22"/>
    </row>
    <row r="31031" spans="11:28" x14ac:dyDescent="0.2">
      <c r="K31031" s="125"/>
      <c r="L31031" s="198"/>
      <c r="M31031" s="126"/>
      <c r="AA31031" s="241"/>
      <c r="AB31031" s="22"/>
    </row>
    <row r="31032" spans="11:28" x14ac:dyDescent="0.2">
      <c r="K31032" s="125"/>
      <c r="L31032" s="198"/>
      <c r="M31032" s="126"/>
      <c r="AA31032" s="241"/>
      <c r="AB31032" s="22"/>
    </row>
    <row r="31033" spans="11:28" x14ac:dyDescent="0.2">
      <c r="K31033" s="125"/>
      <c r="L31033" s="198"/>
      <c r="M31033" s="126"/>
      <c r="AA31033" s="241"/>
      <c r="AB31033" s="22"/>
    </row>
    <row r="31034" spans="11:28" x14ac:dyDescent="0.2">
      <c r="K31034" s="125"/>
      <c r="L31034" s="198"/>
      <c r="M31034" s="126"/>
      <c r="AA31034" s="241"/>
      <c r="AB31034" s="22"/>
    </row>
    <row r="31035" spans="11:28" x14ac:dyDescent="0.2">
      <c r="K31035" s="125"/>
      <c r="L31035" s="198"/>
      <c r="M31035" s="126"/>
      <c r="AA31035" s="241"/>
      <c r="AB31035" s="22"/>
    </row>
    <row r="31036" spans="11:28" x14ac:dyDescent="0.2">
      <c r="K31036" s="125"/>
      <c r="L31036" s="198"/>
      <c r="M31036" s="126"/>
      <c r="AA31036" s="241"/>
      <c r="AB31036" s="22"/>
    </row>
    <row r="31037" spans="11:28" x14ac:dyDescent="0.2">
      <c r="K31037" s="125"/>
      <c r="L31037" s="198"/>
      <c r="M31037" s="126"/>
      <c r="AA31037" s="241"/>
      <c r="AB31037" s="22"/>
    </row>
    <row r="31038" spans="11:28" x14ac:dyDescent="0.2">
      <c r="K31038" s="125"/>
      <c r="L31038" s="198"/>
      <c r="M31038" s="126"/>
      <c r="AA31038" s="241"/>
      <c r="AB31038" s="22"/>
    </row>
    <row r="31039" spans="11:28" x14ac:dyDescent="0.2">
      <c r="K31039" s="125"/>
      <c r="L31039" s="198"/>
      <c r="M31039" s="126"/>
      <c r="AA31039" s="241"/>
      <c r="AB31039" s="22"/>
    </row>
    <row r="31040" spans="11:28" x14ac:dyDescent="0.2">
      <c r="K31040" s="125"/>
      <c r="L31040" s="198"/>
      <c r="M31040" s="126"/>
      <c r="AA31040" s="241"/>
      <c r="AB31040" s="22"/>
    </row>
    <row r="31041" spans="11:28" x14ac:dyDescent="0.2">
      <c r="K31041" s="125"/>
      <c r="L31041" s="198"/>
      <c r="M31041" s="126"/>
      <c r="AA31041" s="241"/>
      <c r="AB31041" s="22"/>
    </row>
    <row r="31042" spans="11:28" x14ac:dyDescent="0.2">
      <c r="K31042" s="125"/>
      <c r="L31042" s="198"/>
      <c r="M31042" s="126"/>
      <c r="AA31042" s="241"/>
      <c r="AB31042" s="22"/>
    </row>
    <row r="31043" spans="11:28" x14ac:dyDescent="0.2">
      <c r="K31043" s="125"/>
      <c r="L31043" s="198"/>
      <c r="M31043" s="126"/>
      <c r="AA31043" s="241"/>
      <c r="AB31043" s="22"/>
    </row>
    <row r="31044" spans="11:28" x14ac:dyDescent="0.2">
      <c r="K31044" s="125"/>
      <c r="L31044" s="198"/>
      <c r="M31044" s="126"/>
      <c r="AA31044" s="241"/>
      <c r="AB31044" s="22"/>
    </row>
    <row r="31045" spans="11:28" x14ac:dyDescent="0.2">
      <c r="K31045" s="125"/>
      <c r="L31045" s="198"/>
      <c r="M31045" s="126"/>
      <c r="AA31045" s="241"/>
      <c r="AB31045" s="22"/>
    </row>
    <row r="31046" spans="11:28" x14ac:dyDescent="0.2">
      <c r="K31046" s="125"/>
      <c r="L31046" s="198"/>
      <c r="M31046" s="126"/>
      <c r="AA31046" s="241"/>
      <c r="AB31046" s="22"/>
    </row>
    <row r="31047" spans="11:28" x14ac:dyDescent="0.2">
      <c r="K31047" s="125"/>
      <c r="L31047" s="198"/>
      <c r="M31047" s="126"/>
      <c r="AA31047" s="241"/>
      <c r="AB31047" s="22"/>
    </row>
    <row r="31048" spans="11:28" x14ac:dyDescent="0.2">
      <c r="K31048" s="125"/>
      <c r="L31048" s="198"/>
      <c r="M31048" s="126"/>
      <c r="AA31048" s="241"/>
      <c r="AB31048" s="22"/>
    </row>
    <row r="31049" spans="11:28" x14ac:dyDescent="0.2">
      <c r="K31049" s="125"/>
      <c r="L31049" s="198"/>
      <c r="M31049" s="126"/>
      <c r="AA31049" s="241"/>
      <c r="AB31049" s="22"/>
    </row>
    <row r="31050" spans="11:28" x14ac:dyDescent="0.2">
      <c r="K31050" s="125"/>
      <c r="L31050" s="198"/>
      <c r="M31050" s="126"/>
      <c r="AA31050" s="241"/>
      <c r="AB31050" s="22"/>
    </row>
    <row r="31051" spans="11:28" x14ac:dyDescent="0.2">
      <c r="K31051" s="125"/>
      <c r="L31051" s="198"/>
      <c r="M31051" s="126"/>
      <c r="AA31051" s="241"/>
      <c r="AB31051" s="22"/>
    </row>
    <row r="31052" spans="11:28" x14ac:dyDescent="0.2">
      <c r="K31052" s="125"/>
      <c r="L31052" s="198"/>
      <c r="M31052" s="126"/>
      <c r="AA31052" s="241"/>
      <c r="AB31052" s="22"/>
    </row>
    <row r="31053" spans="11:28" x14ac:dyDescent="0.2">
      <c r="K31053" s="125"/>
      <c r="L31053" s="198"/>
      <c r="M31053" s="126"/>
      <c r="AA31053" s="241"/>
      <c r="AB31053" s="22"/>
    </row>
    <row r="31054" spans="11:28" x14ac:dyDescent="0.2">
      <c r="K31054" s="125"/>
      <c r="L31054" s="198"/>
      <c r="M31054" s="126"/>
      <c r="AA31054" s="241"/>
      <c r="AB31054" s="22"/>
    </row>
    <row r="31055" spans="11:28" x14ac:dyDescent="0.2">
      <c r="K31055" s="125"/>
      <c r="L31055" s="198"/>
      <c r="M31055" s="126"/>
      <c r="AA31055" s="241"/>
      <c r="AB31055" s="22"/>
    </row>
    <row r="31056" spans="11:28" x14ac:dyDescent="0.2">
      <c r="K31056" s="125"/>
      <c r="L31056" s="198"/>
      <c r="M31056" s="126"/>
      <c r="AA31056" s="241"/>
      <c r="AB31056" s="22"/>
    </row>
    <row r="31057" spans="11:28" x14ac:dyDescent="0.2">
      <c r="K31057" s="125"/>
      <c r="L31057" s="198"/>
      <c r="M31057" s="126"/>
      <c r="AA31057" s="241"/>
      <c r="AB31057" s="22"/>
    </row>
    <row r="31058" spans="11:28" x14ac:dyDescent="0.2">
      <c r="K31058" s="125"/>
      <c r="L31058" s="198"/>
      <c r="M31058" s="126"/>
      <c r="AA31058" s="241"/>
      <c r="AB31058" s="22"/>
    </row>
    <row r="31059" spans="11:28" x14ac:dyDescent="0.2">
      <c r="K31059" s="125"/>
      <c r="L31059" s="198"/>
      <c r="M31059" s="126"/>
      <c r="AA31059" s="241"/>
      <c r="AB31059" s="22"/>
    </row>
    <row r="31060" spans="11:28" x14ac:dyDescent="0.2">
      <c r="K31060" s="125"/>
      <c r="L31060" s="198"/>
      <c r="M31060" s="126"/>
      <c r="AA31060" s="241"/>
      <c r="AB31060" s="22"/>
    </row>
    <row r="31061" spans="11:28" x14ac:dyDescent="0.2">
      <c r="K31061" s="125"/>
      <c r="L31061" s="198"/>
      <c r="M31061" s="126"/>
      <c r="AA31061" s="241"/>
      <c r="AB31061" s="22"/>
    </row>
    <row r="31062" spans="11:28" x14ac:dyDescent="0.2">
      <c r="K31062" s="125"/>
      <c r="L31062" s="198"/>
      <c r="M31062" s="126"/>
      <c r="AA31062" s="241"/>
      <c r="AB31062" s="22"/>
    </row>
    <row r="31063" spans="11:28" x14ac:dyDescent="0.2">
      <c r="K31063" s="125"/>
      <c r="L31063" s="198"/>
      <c r="M31063" s="126"/>
      <c r="AA31063" s="241"/>
      <c r="AB31063" s="22"/>
    </row>
    <row r="31064" spans="11:28" x14ac:dyDescent="0.2">
      <c r="K31064" s="125"/>
      <c r="L31064" s="198"/>
      <c r="M31064" s="126"/>
      <c r="AA31064" s="241"/>
      <c r="AB31064" s="22"/>
    </row>
    <row r="31065" spans="11:28" x14ac:dyDescent="0.2">
      <c r="K31065" s="125"/>
      <c r="L31065" s="198"/>
      <c r="M31065" s="126"/>
      <c r="AA31065" s="241"/>
      <c r="AB31065" s="22"/>
    </row>
    <row r="31066" spans="11:28" x14ac:dyDescent="0.2">
      <c r="K31066" s="125"/>
      <c r="L31066" s="198"/>
      <c r="M31066" s="126"/>
      <c r="AA31066" s="241"/>
      <c r="AB31066" s="22"/>
    </row>
    <row r="31067" spans="11:28" x14ac:dyDescent="0.2">
      <c r="K31067" s="125"/>
      <c r="L31067" s="198"/>
      <c r="M31067" s="126"/>
      <c r="AA31067" s="241"/>
      <c r="AB31067" s="22"/>
    </row>
    <row r="31068" spans="11:28" x14ac:dyDescent="0.2">
      <c r="K31068" s="125"/>
      <c r="L31068" s="198"/>
      <c r="M31068" s="126"/>
      <c r="AA31068" s="241"/>
      <c r="AB31068" s="22"/>
    </row>
    <row r="31069" spans="11:28" x14ac:dyDescent="0.2">
      <c r="K31069" s="125"/>
      <c r="L31069" s="198"/>
      <c r="M31069" s="126"/>
      <c r="AA31069" s="241"/>
      <c r="AB31069" s="22"/>
    </row>
    <row r="31070" spans="11:28" x14ac:dyDescent="0.2">
      <c r="K31070" s="125"/>
      <c r="L31070" s="198"/>
      <c r="M31070" s="126"/>
      <c r="AA31070" s="241"/>
      <c r="AB31070" s="22"/>
    </row>
    <row r="31071" spans="11:28" x14ac:dyDescent="0.2">
      <c r="K31071" s="125"/>
      <c r="L31071" s="198"/>
      <c r="M31071" s="126"/>
      <c r="AA31071" s="241"/>
      <c r="AB31071" s="22"/>
    </row>
    <row r="31072" spans="11:28" x14ac:dyDescent="0.2">
      <c r="K31072" s="125"/>
      <c r="L31072" s="198"/>
      <c r="M31072" s="126"/>
      <c r="AA31072" s="241"/>
      <c r="AB31072" s="22"/>
    </row>
    <row r="31073" spans="11:28" x14ac:dyDescent="0.2">
      <c r="K31073" s="125"/>
      <c r="L31073" s="198"/>
      <c r="M31073" s="126"/>
      <c r="AA31073" s="241"/>
      <c r="AB31073" s="22"/>
    </row>
    <row r="31074" spans="11:28" x14ac:dyDescent="0.2">
      <c r="K31074" s="125"/>
      <c r="L31074" s="198"/>
      <c r="M31074" s="126"/>
      <c r="AA31074" s="241"/>
      <c r="AB31074" s="22"/>
    </row>
    <row r="31075" spans="11:28" x14ac:dyDescent="0.2">
      <c r="K31075" s="125"/>
      <c r="L31075" s="198"/>
      <c r="M31075" s="126"/>
      <c r="AA31075" s="241"/>
      <c r="AB31075" s="22"/>
    </row>
    <row r="31076" spans="11:28" x14ac:dyDescent="0.2">
      <c r="K31076" s="125"/>
      <c r="L31076" s="198"/>
      <c r="M31076" s="126"/>
      <c r="AA31076" s="241"/>
      <c r="AB31076" s="22"/>
    </row>
    <row r="31077" spans="11:28" x14ac:dyDescent="0.2">
      <c r="K31077" s="125"/>
      <c r="L31077" s="198"/>
      <c r="M31077" s="126"/>
      <c r="AA31077" s="241"/>
      <c r="AB31077" s="22"/>
    </row>
    <row r="31078" spans="11:28" x14ac:dyDescent="0.2">
      <c r="K31078" s="125"/>
      <c r="L31078" s="198"/>
      <c r="M31078" s="126"/>
      <c r="AA31078" s="241"/>
      <c r="AB31078" s="22"/>
    </row>
    <row r="31079" spans="11:28" x14ac:dyDescent="0.2">
      <c r="K31079" s="125"/>
      <c r="L31079" s="198"/>
      <c r="M31079" s="126"/>
      <c r="AA31079" s="241"/>
      <c r="AB31079" s="22"/>
    </row>
    <row r="31080" spans="11:28" x14ac:dyDescent="0.2">
      <c r="K31080" s="125"/>
      <c r="L31080" s="198"/>
      <c r="M31080" s="126"/>
      <c r="AA31080" s="241"/>
      <c r="AB31080" s="22"/>
    </row>
    <row r="31081" spans="11:28" x14ac:dyDescent="0.2">
      <c r="K31081" s="125"/>
      <c r="L31081" s="198"/>
      <c r="M31081" s="126"/>
      <c r="AA31081" s="241"/>
      <c r="AB31081" s="22"/>
    </row>
    <row r="31082" spans="11:28" x14ac:dyDescent="0.2">
      <c r="K31082" s="125"/>
      <c r="L31082" s="198"/>
      <c r="M31082" s="126"/>
      <c r="AA31082" s="241"/>
      <c r="AB31082" s="22"/>
    </row>
    <row r="31083" spans="11:28" x14ac:dyDescent="0.2">
      <c r="K31083" s="125"/>
      <c r="L31083" s="198"/>
      <c r="M31083" s="126"/>
      <c r="AA31083" s="241"/>
      <c r="AB31083" s="22"/>
    </row>
    <row r="31084" spans="11:28" x14ac:dyDescent="0.2">
      <c r="K31084" s="125"/>
      <c r="L31084" s="198"/>
      <c r="M31084" s="126"/>
      <c r="AA31084" s="241"/>
      <c r="AB31084" s="22"/>
    </row>
    <row r="31085" spans="11:28" x14ac:dyDescent="0.2">
      <c r="K31085" s="125"/>
      <c r="L31085" s="198"/>
      <c r="M31085" s="126"/>
      <c r="AA31085" s="241"/>
      <c r="AB31085" s="22"/>
    </row>
    <row r="31086" spans="11:28" x14ac:dyDescent="0.2">
      <c r="K31086" s="125"/>
      <c r="L31086" s="198"/>
      <c r="M31086" s="126"/>
      <c r="AA31086" s="241"/>
      <c r="AB31086" s="22"/>
    </row>
    <row r="31087" spans="11:28" x14ac:dyDescent="0.2">
      <c r="K31087" s="125"/>
      <c r="L31087" s="198"/>
      <c r="M31087" s="126"/>
      <c r="AA31087" s="241"/>
      <c r="AB31087" s="22"/>
    </row>
    <row r="31088" spans="11:28" x14ac:dyDescent="0.2">
      <c r="K31088" s="125"/>
      <c r="L31088" s="198"/>
      <c r="M31088" s="126"/>
      <c r="AA31088" s="241"/>
      <c r="AB31088" s="22"/>
    </row>
    <row r="31089" spans="11:28" x14ac:dyDescent="0.2">
      <c r="K31089" s="125"/>
      <c r="L31089" s="198"/>
      <c r="M31089" s="126"/>
      <c r="AA31089" s="241"/>
      <c r="AB31089" s="22"/>
    </row>
    <row r="31090" spans="11:28" x14ac:dyDescent="0.2">
      <c r="K31090" s="125"/>
      <c r="L31090" s="198"/>
      <c r="M31090" s="126"/>
      <c r="AA31090" s="241"/>
      <c r="AB31090" s="22"/>
    </row>
    <row r="31091" spans="11:28" x14ac:dyDescent="0.2">
      <c r="K31091" s="125"/>
      <c r="L31091" s="198"/>
      <c r="M31091" s="126"/>
      <c r="AA31091" s="241"/>
      <c r="AB31091" s="22"/>
    </row>
    <row r="31092" spans="11:28" x14ac:dyDescent="0.2">
      <c r="K31092" s="125"/>
      <c r="L31092" s="198"/>
      <c r="M31092" s="126"/>
      <c r="AA31092" s="241"/>
      <c r="AB31092" s="22"/>
    </row>
    <row r="31093" spans="11:28" x14ac:dyDescent="0.2">
      <c r="K31093" s="125"/>
      <c r="L31093" s="198"/>
      <c r="M31093" s="126"/>
      <c r="AA31093" s="241"/>
      <c r="AB31093" s="22"/>
    </row>
    <row r="31094" spans="11:28" x14ac:dyDescent="0.2">
      <c r="K31094" s="125"/>
      <c r="L31094" s="198"/>
      <c r="M31094" s="126"/>
      <c r="AA31094" s="241"/>
      <c r="AB31094" s="22"/>
    </row>
    <row r="31095" spans="11:28" x14ac:dyDescent="0.2">
      <c r="K31095" s="125"/>
      <c r="L31095" s="198"/>
      <c r="M31095" s="126"/>
      <c r="AA31095" s="241"/>
      <c r="AB31095" s="22"/>
    </row>
    <row r="31096" spans="11:28" x14ac:dyDescent="0.2">
      <c r="K31096" s="125"/>
      <c r="L31096" s="198"/>
      <c r="M31096" s="126"/>
      <c r="AA31096" s="241"/>
      <c r="AB31096" s="22"/>
    </row>
    <row r="31097" spans="11:28" x14ac:dyDescent="0.2">
      <c r="K31097" s="125"/>
      <c r="L31097" s="198"/>
      <c r="M31097" s="126"/>
      <c r="AA31097" s="241"/>
      <c r="AB31097" s="22"/>
    </row>
    <row r="31098" spans="11:28" x14ac:dyDescent="0.2">
      <c r="K31098" s="125"/>
      <c r="L31098" s="198"/>
      <c r="M31098" s="126"/>
      <c r="AA31098" s="241"/>
      <c r="AB31098" s="22"/>
    </row>
    <row r="31099" spans="11:28" x14ac:dyDescent="0.2">
      <c r="K31099" s="125"/>
      <c r="L31099" s="198"/>
      <c r="M31099" s="126"/>
      <c r="AA31099" s="241"/>
      <c r="AB31099" s="22"/>
    </row>
    <row r="31100" spans="11:28" x14ac:dyDescent="0.2">
      <c r="K31100" s="125"/>
      <c r="L31100" s="198"/>
      <c r="M31100" s="126"/>
      <c r="AA31100" s="241"/>
      <c r="AB31100" s="22"/>
    </row>
    <row r="31101" spans="11:28" x14ac:dyDescent="0.2">
      <c r="K31101" s="125"/>
      <c r="L31101" s="198"/>
      <c r="M31101" s="126"/>
      <c r="AA31101" s="241"/>
      <c r="AB31101" s="22"/>
    </row>
    <row r="31102" spans="11:28" x14ac:dyDescent="0.2">
      <c r="K31102" s="125"/>
      <c r="L31102" s="198"/>
      <c r="M31102" s="126"/>
      <c r="AA31102" s="241"/>
      <c r="AB31102" s="22"/>
    </row>
    <row r="31103" spans="11:28" x14ac:dyDescent="0.2">
      <c r="K31103" s="125"/>
      <c r="L31103" s="198"/>
      <c r="M31103" s="126"/>
      <c r="AA31103" s="241"/>
      <c r="AB31103" s="22"/>
    </row>
    <row r="31104" spans="11:28" x14ac:dyDescent="0.2">
      <c r="K31104" s="125"/>
      <c r="L31104" s="198"/>
      <c r="M31104" s="126"/>
      <c r="AA31104" s="241"/>
      <c r="AB31104" s="22"/>
    </row>
    <row r="31105" spans="11:28" x14ac:dyDescent="0.2">
      <c r="K31105" s="125"/>
      <c r="L31105" s="198"/>
      <c r="M31105" s="126"/>
      <c r="AA31105" s="241"/>
      <c r="AB31105" s="22"/>
    </row>
    <row r="31106" spans="11:28" x14ac:dyDescent="0.2">
      <c r="K31106" s="125"/>
      <c r="L31106" s="198"/>
      <c r="M31106" s="126"/>
      <c r="AA31106" s="241"/>
      <c r="AB31106" s="22"/>
    </row>
    <row r="31107" spans="11:28" x14ac:dyDescent="0.2">
      <c r="K31107" s="125"/>
      <c r="L31107" s="198"/>
      <c r="M31107" s="126"/>
      <c r="AA31107" s="241"/>
      <c r="AB31107" s="22"/>
    </row>
    <row r="31108" spans="11:28" x14ac:dyDescent="0.2">
      <c r="K31108" s="125"/>
      <c r="L31108" s="198"/>
      <c r="M31108" s="126"/>
      <c r="AA31108" s="241"/>
      <c r="AB31108" s="22"/>
    </row>
    <row r="31109" spans="11:28" x14ac:dyDescent="0.2">
      <c r="K31109" s="125"/>
      <c r="L31109" s="198"/>
      <c r="M31109" s="126"/>
      <c r="AA31109" s="241"/>
      <c r="AB31109" s="22"/>
    </row>
    <row r="31110" spans="11:28" x14ac:dyDescent="0.2">
      <c r="K31110" s="125"/>
      <c r="L31110" s="198"/>
      <c r="M31110" s="126"/>
      <c r="AA31110" s="241"/>
      <c r="AB31110" s="22"/>
    </row>
    <row r="31111" spans="11:28" x14ac:dyDescent="0.2">
      <c r="K31111" s="125"/>
      <c r="L31111" s="198"/>
      <c r="M31111" s="126"/>
      <c r="AA31111" s="241"/>
      <c r="AB31111" s="22"/>
    </row>
    <row r="31112" spans="11:28" x14ac:dyDescent="0.2">
      <c r="K31112" s="125"/>
      <c r="L31112" s="198"/>
      <c r="M31112" s="126"/>
      <c r="AA31112" s="241"/>
      <c r="AB31112" s="22"/>
    </row>
    <row r="31113" spans="11:28" x14ac:dyDescent="0.2">
      <c r="K31113" s="125"/>
      <c r="L31113" s="198"/>
      <c r="M31113" s="126"/>
      <c r="AA31113" s="241"/>
      <c r="AB31113" s="22"/>
    </row>
    <row r="31114" spans="11:28" x14ac:dyDescent="0.2">
      <c r="K31114" s="125"/>
      <c r="L31114" s="198"/>
      <c r="M31114" s="126"/>
      <c r="AA31114" s="241"/>
      <c r="AB31114" s="22"/>
    </row>
    <row r="31115" spans="11:28" x14ac:dyDescent="0.2">
      <c r="K31115" s="125"/>
      <c r="L31115" s="198"/>
      <c r="M31115" s="126"/>
      <c r="AA31115" s="241"/>
      <c r="AB31115" s="22"/>
    </row>
    <row r="31116" spans="11:28" x14ac:dyDescent="0.2">
      <c r="K31116" s="125"/>
      <c r="L31116" s="198"/>
      <c r="M31116" s="126"/>
      <c r="AA31116" s="241"/>
      <c r="AB31116" s="22"/>
    </row>
    <row r="31117" spans="11:28" x14ac:dyDescent="0.2">
      <c r="K31117" s="125"/>
      <c r="L31117" s="198"/>
      <c r="M31117" s="126"/>
      <c r="AA31117" s="241"/>
      <c r="AB31117" s="22"/>
    </row>
    <row r="31118" spans="11:28" x14ac:dyDescent="0.2">
      <c r="K31118" s="125"/>
      <c r="L31118" s="198"/>
      <c r="M31118" s="126"/>
      <c r="AA31118" s="241"/>
      <c r="AB31118" s="22"/>
    </row>
    <row r="31119" spans="11:28" x14ac:dyDescent="0.2">
      <c r="K31119" s="125"/>
      <c r="L31119" s="198"/>
      <c r="M31119" s="126"/>
      <c r="AA31119" s="241"/>
      <c r="AB31119" s="22"/>
    </row>
    <row r="31120" spans="11:28" x14ac:dyDescent="0.2">
      <c r="K31120" s="125"/>
      <c r="L31120" s="198"/>
      <c r="M31120" s="126"/>
      <c r="AA31120" s="241"/>
      <c r="AB31120" s="22"/>
    </row>
    <row r="31121" spans="11:28" x14ac:dyDescent="0.2">
      <c r="K31121" s="125"/>
      <c r="L31121" s="198"/>
      <c r="M31121" s="126"/>
      <c r="AA31121" s="241"/>
      <c r="AB31121" s="22"/>
    </row>
    <row r="31122" spans="11:28" x14ac:dyDescent="0.2">
      <c r="K31122" s="125"/>
      <c r="L31122" s="198"/>
      <c r="M31122" s="126"/>
      <c r="AA31122" s="241"/>
      <c r="AB31122" s="22"/>
    </row>
    <row r="31123" spans="11:28" x14ac:dyDescent="0.2">
      <c r="K31123" s="125"/>
      <c r="L31123" s="198"/>
      <c r="M31123" s="126"/>
      <c r="AA31123" s="241"/>
      <c r="AB31123" s="22"/>
    </row>
    <row r="31124" spans="11:28" x14ac:dyDescent="0.2">
      <c r="K31124" s="125"/>
      <c r="L31124" s="198"/>
      <c r="M31124" s="126"/>
      <c r="AA31124" s="241"/>
      <c r="AB31124" s="22"/>
    </row>
    <row r="31125" spans="11:28" x14ac:dyDescent="0.2">
      <c r="K31125" s="125"/>
      <c r="L31125" s="198"/>
      <c r="M31125" s="126"/>
      <c r="AA31125" s="241"/>
      <c r="AB31125" s="22"/>
    </row>
    <row r="31126" spans="11:28" x14ac:dyDescent="0.2">
      <c r="K31126" s="125"/>
      <c r="L31126" s="198"/>
      <c r="M31126" s="126"/>
      <c r="AA31126" s="241"/>
      <c r="AB31126" s="22"/>
    </row>
    <row r="31127" spans="11:28" x14ac:dyDescent="0.2">
      <c r="K31127" s="125"/>
      <c r="L31127" s="198"/>
      <c r="M31127" s="126"/>
      <c r="AA31127" s="241"/>
      <c r="AB31127" s="22"/>
    </row>
    <row r="31128" spans="11:28" x14ac:dyDescent="0.2">
      <c r="K31128" s="125"/>
      <c r="L31128" s="198"/>
      <c r="M31128" s="126"/>
      <c r="AA31128" s="241"/>
      <c r="AB31128" s="22"/>
    </row>
    <row r="31129" spans="11:28" x14ac:dyDescent="0.2">
      <c r="K31129" s="125"/>
      <c r="L31129" s="198"/>
      <c r="M31129" s="126"/>
      <c r="AA31129" s="241"/>
      <c r="AB31129" s="22"/>
    </row>
    <row r="31130" spans="11:28" x14ac:dyDescent="0.2">
      <c r="K31130" s="125"/>
      <c r="L31130" s="198"/>
      <c r="M31130" s="126"/>
      <c r="AA31130" s="241"/>
      <c r="AB31130" s="22"/>
    </row>
    <row r="31131" spans="11:28" x14ac:dyDescent="0.2">
      <c r="K31131" s="125"/>
      <c r="L31131" s="198"/>
      <c r="M31131" s="126"/>
      <c r="AA31131" s="241"/>
      <c r="AB31131" s="22"/>
    </row>
    <row r="31132" spans="11:28" x14ac:dyDescent="0.2">
      <c r="K31132" s="125"/>
      <c r="L31132" s="198"/>
      <c r="M31132" s="126"/>
      <c r="AA31132" s="241"/>
      <c r="AB31132" s="22"/>
    </row>
    <row r="31133" spans="11:28" x14ac:dyDescent="0.2">
      <c r="K31133" s="125"/>
      <c r="L31133" s="198"/>
      <c r="M31133" s="126"/>
      <c r="AA31133" s="241"/>
      <c r="AB31133" s="22"/>
    </row>
    <row r="31134" spans="11:28" x14ac:dyDescent="0.2">
      <c r="K31134" s="125"/>
      <c r="L31134" s="198"/>
      <c r="M31134" s="126"/>
      <c r="AA31134" s="241"/>
      <c r="AB31134" s="22"/>
    </row>
    <row r="31135" spans="11:28" x14ac:dyDescent="0.2">
      <c r="K31135" s="125"/>
      <c r="L31135" s="198"/>
      <c r="M31135" s="126"/>
      <c r="AA31135" s="241"/>
      <c r="AB31135" s="22"/>
    </row>
    <row r="31136" spans="11:28" x14ac:dyDescent="0.2">
      <c r="K31136" s="125"/>
      <c r="L31136" s="198"/>
      <c r="M31136" s="126"/>
      <c r="AA31136" s="241"/>
      <c r="AB31136" s="22"/>
    </row>
    <row r="31137" spans="11:28" x14ac:dyDescent="0.2">
      <c r="K31137" s="125"/>
      <c r="L31137" s="198"/>
      <c r="M31137" s="126"/>
      <c r="AA31137" s="241"/>
      <c r="AB31137" s="22"/>
    </row>
    <row r="31138" spans="11:28" x14ac:dyDescent="0.2">
      <c r="K31138" s="125"/>
      <c r="L31138" s="198"/>
      <c r="M31138" s="126"/>
      <c r="AA31138" s="241"/>
      <c r="AB31138" s="22"/>
    </row>
    <row r="31139" spans="11:28" x14ac:dyDescent="0.2">
      <c r="K31139" s="125"/>
      <c r="L31139" s="198"/>
      <c r="M31139" s="126"/>
      <c r="AA31139" s="241"/>
      <c r="AB31139" s="22"/>
    </row>
    <row r="31140" spans="11:28" x14ac:dyDescent="0.2">
      <c r="K31140" s="125"/>
      <c r="L31140" s="198"/>
      <c r="M31140" s="126"/>
      <c r="AA31140" s="241"/>
      <c r="AB31140" s="22"/>
    </row>
    <row r="31141" spans="11:28" x14ac:dyDescent="0.2">
      <c r="K31141" s="125"/>
      <c r="L31141" s="198"/>
      <c r="M31141" s="126"/>
      <c r="AA31141" s="241"/>
      <c r="AB31141" s="22"/>
    </row>
    <row r="31142" spans="11:28" x14ac:dyDescent="0.2">
      <c r="K31142" s="125"/>
      <c r="L31142" s="198"/>
      <c r="M31142" s="126"/>
      <c r="AA31142" s="241"/>
      <c r="AB31142" s="22"/>
    </row>
    <row r="31143" spans="11:28" x14ac:dyDescent="0.2">
      <c r="K31143" s="125"/>
      <c r="L31143" s="198"/>
      <c r="M31143" s="126"/>
      <c r="AA31143" s="241"/>
      <c r="AB31143" s="22"/>
    </row>
    <row r="31144" spans="11:28" x14ac:dyDescent="0.2">
      <c r="K31144" s="125"/>
      <c r="L31144" s="198"/>
      <c r="M31144" s="126"/>
      <c r="AA31144" s="241"/>
      <c r="AB31144" s="22"/>
    </row>
    <row r="31145" spans="11:28" x14ac:dyDescent="0.2">
      <c r="K31145" s="125"/>
      <c r="L31145" s="198"/>
      <c r="M31145" s="126"/>
      <c r="AA31145" s="241"/>
      <c r="AB31145" s="22"/>
    </row>
    <row r="31146" spans="11:28" x14ac:dyDescent="0.2">
      <c r="K31146" s="125"/>
      <c r="L31146" s="198"/>
      <c r="M31146" s="126"/>
      <c r="AA31146" s="241"/>
      <c r="AB31146" s="22"/>
    </row>
    <row r="31147" spans="11:28" x14ac:dyDescent="0.2">
      <c r="K31147" s="125"/>
      <c r="L31147" s="198"/>
      <c r="M31147" s="126"/>
      <c r="AA31147" s="241"/>
      <c r="AB31147" s="22"/>
    </row>
    <row r="31148" spans="11:28" x14ac:dyDescent="0.2">
      <c r="K31148" s="125"/>
      <c r="L31148" s="198"/>
      <c r="M31148" s="126"/>
      <c r="AA31148" s="241"/>
      <c r="AB31148" s="22"/>
    </row>
    <row r="31149" spans="11:28" x14ac:dyDescent="0.2">
      <c r="K31149" s="125"/>
      <c r="L31149" s="198"/>
      <c r="M31149" s="126"/>
      <c r="AA31149" s="241"/>
      <c r="AB31149" s="22"/>
    </row>
    <row r="31150" spans="11:28" x14ac:dyDescent="0.2">
      <c r="K31150" s="125"/>
      <c r="L31150" s="198"/>
      <c r="M31150" s="126"/>
      <c r="AA31150" s="241"/>
      <c r="AB31150" s="22"/>
    </row>
    <row r="31151" spans="11:28" x14ac:dyDescent="0.2">
      <c r="K31151" s="125"/>
      <c r="L31151" s="198"/>
      <c r="M31151" s="126"/>
      <c r="AA31151" s="241"/>
      <c r="AB31151" s="22"/>
    </row>
    <row r="31152" spans="11:28" x14ac:dyDescent="0.2">
      <c r="K31152" s="125"/>
      <c r="L31152" s="198"/>
      <c r="M31152" s="126"/>
      <c r="AA31152" s="241"/>
      <c r="AB31152" s="22"/>
    </row>
    <row r="31153" spans="11:28" x14ac:dyDescent="0.2">
      <c r="K31153" s="125"/>
      <c r="L31153" s="198"/>
      <c r="M31153" s="126"/>
      <c r="AA31153" s="241"/>
      <c r="AB31153" s="22"/>
    </row>
    <row r="31154" spans="11:28" x14ac:dyDescent="0.2">
      <c r="K31154" s="125"/>
      <c r="L31154" s="198"/>
      <c r="M31154" s="126"/>
      <c r="AA31154" s="241"/>
      <c r="AB31154" s="22"/>
    </row>
    <row r="31155" spans="11:28" x14ac:dyDescent="0.2">
      <c r="K31155" s="125"/>
      <c r="L31155" s="198"/>
      <c r="M31155" s="126"/>
      <c r="AA31155" s="241"/>
      <c r="AB31155" s="22"/>
    </row>
    <row r="31156" spans="11:28" x14ac:dyDescent="0.2">
      <c r="K31156" s="125"/>
      <c r="L31156" s="198"/>
      <c r="M31156" s="126"/>
      <c r="AA31156" s="241"/>
      <c r="AB31156" s="22"/>
    </row>
    <row r="31157" spans="11:28" x14ac:dyDescent="0.2">
      <c r="K31157" s="125"/>
      <c r="L31157" s="198"/>
      <c r="M31157" s="126"/>
      <c r="AA31157" s="241"/>
      <c r="AB31157" s="22"/>
    </row>
    <row r="31158" spans="11:28" x14ac:dyDescent="0.2">
      <c r="K31158" s="125"/>
      <c r="L31158" s="198"/>
      <c r="M31158" s="126"/>
      <c r="AA31158" s="241"/>
      <c r="AB31158" s="22"/>
    </row>
    <row r="31159" spans="11:28" x14ac:dyDescent="0.2">
      <c r="K31159" s="125"/>
      <c r="L31159" s="198"/>
      <c r="M31159" s="126"/>
      <c r="AA31159" s="241"/>
      <c r="AB31159" s="22"/>
    </row>
    <row r="31160" spans="11:28" x14ac:dyDescent="0.2">
      <c r="K31160" s="125"/>
      <c r="L31160" s="198"/>
      <c r="M31160" s="126"/>
      <c r="AA31160" s="241"/>
      <c r="AB31160" s="22"/>
    </row>
    <row r="31161" spans="11:28" x14ac:dyDescent="0.2">
      <c r="K31161" s="125"/>
      <c r="L31161" s="198"/>
      <c r="M31161" s="126"/>
      <c r="AA31161" s="241"/>
      <c r="AB31161" s="22"/>
    </row>
    <row r="31162" spans="11:28" x14ac:dyDescent="0.2">
      <c r="K31162" s="125"/>
      <c r="L31162" s="198"/>
      <c r="M31162" s="126"/>
      <c r="AA31162" s="241"/>
      <c r="AB31162" s="22"/>
    </row>
    <row r="31163" spans="11:28" x14ac:dyDescent="0.2">
      <c r="K31163" s="125"/>
      <c r="L31163" s="198"/>
      <c r="M31163" s="126"/>
      <c r="AA31163" s="241"/>
      <c r="AB31163" s="22"/>
    </row>
    <row r="31164" spans="11:28" x14ac:dyDescent="0.2">
      <c r="K31164" s="125"/>
      <c r="L31164" s="198"/>
      <c r="M31164" s="126"/>
      <c r="AA31164" s="241"/>
      <c r="AB31164" s="22"/>
    </row>
    <row r="31165" spans="11:28" x14ac:dyDescent="0.2">
      <c r="K31165" s="125"/>
      <c r="L31165" s="198"/>
      <c r="M31165" s="126"/>
      <c r="AA31165" s="241"/>
      <c r="AB31165" s="22"/>
    </row>
    <row r="31166" spans="11:28" x14ac:dyDescent="0.2">
      <c r="K31166" s="125"/>
      <c r="L31166" s="198"/>
      <c r="M31166" s="126"/>
      <c r="AA31166" s="241"/>
      <c r="AB31166" s="22"/>
    </row>
    <row r="31167" spans="11:28" x14ac:dyDescent="0.2">
      <c r="K31167" s="125"/>
      <c r="L31167" s="198"/>
      <c r="M31167" s="126"/>
      <c r="AA31167" s="241"/>
      <c r="AB31167" s="22"/>
    </row>
    <row r="31168" spans="11:28" x14ac:dyDescent="0.2">
      <c r="K31168" s="125"/>
      <c r="L31168" s="198"/>
      <c r="M31168" s="126"/>
      <c r="AA31168" s="241"/>
      <c r="AB31168" s="22"/>
    </row>
    <row r="31169" spans="11:28" x14ac:dyDescent="0.2">
      <c r="K31169" s="125"/>
      <c r="L31169" s="198"/>
      <c r="M31169" s="126"/>
      <c r="AA31169" s="241"/>
      <c r="AB31169" s="22"/>
    </row>
    <row r="31170" spans="11:28" x14ac:dyDescent="0.2">
      <c r="K31170" s="125"/>
      <c r="L31170" s="198"/>
      <c r="M31170" s="126"/>
      <c r="AA31170" s="241"/>
      <c r="AB31170" s="22"/>
    </row>
    <row r="31171" spans="11:28" x14ac:dyDescent="0.2">
      <c r="K31171" s="125"/>
      <c r="L31171" s="198"/>
      <c r="M31171" s="126"/>
      <c r="AA31171" s="241"/>
      <c r="AB31171" s="22"/>
    </row>
    <row r="31172" spans="11:28" x14ac:dyDescent="0.2">
      <c r="K31172" s="125"/>
      <c r="L31172" s="198"/>
      <c r="M31172" s="126"/>
      <c r="AA31172" s="241"/>
      <c r="AB31172" s="22"/>
    </row>
    <row r="31173" spans="11:28" x14ac:dyDescent="0.2">
      <c r="K31173" s="125"/>
      <c r="L31173" s="198"/>
      <c r="M31173" s="126"/>
      <c r="AA31173" s="241"/>
      <c r="AB31173" s="22"/>
    </row>
    <row r="31174" spans="11:28" x14ac:dyDescent="0.2">
      <c r="K31174" s="125"/>
      <c r="L31174" s="198"/>
      <c r="M31174" s="126"/>
      <c r="AA31174" s="241"/>
      <c r="AB31174" s="22"/>
    </row>
    <row r="31175" spans="11:28" x14ac:dyDescent="0.2">
      <c r="K31175" s="125"/>
      <c r="L31175" s="198"/>
      <c r="M31175" s="126"/>
      <c r="AA31175" s="241"/>
      <c r="AB31175" s="22"/>
    </row>
    <row r="31176" spans="11:28" x14ac:dyDescent="0.2">
      <c r="K31176" s="125"/>
      <c r="L31176" s="198"/>
      <c r="M31176" s="126"/>
      <c r="AA31176" s="241"/>
      <c r="AB31176" s="22"/>
    </row>
    <row r="31177" spans="11:28" x14ac:dyDescent="0.2">
      <c r="K31177" s="125"/>
      <c r="L31177" s="198"/>
      <c r="M31177" s="126"/>
      <c r="AA31177" s="241"/>
      <c r="AB31177" s="22"/>
    </row>
    <row r="31178" spans="11:28" x14ac:dyDescent="0.2">
      <c r="K31178" s="125"/>
      <c r="L31178" s="198"/>
      <c r="M31178" s="126"/>
      <c r="AA31178" s="241"/>
      <c r="AB31178" s="22"/>
    </row>
    <row r="31179" spans="11:28" x14ac:dyDescent="0.2">
      <c r="K31179" s="125"/>
      <c r="L31179" s="198"/>
      <c r="M31179" s="126"/>
      <c r="AA31179" s="241"/>
      <c r="AB31179" s="22"/>
    </row>
    <row r="31180" spans="11:28" x14ac:dyDescent="0.2">
      <c r="K31180" s="125"/>
      <c r="L31180" s="198"/>
      <c r="M31180" s="126"/>
      <c r="AA31180" s="241"/>
      <c r="AB31180" s="22"/>
    </row>
    <row r="31181" spans="11:28" x14ac:dyDescent="0.2">
      <c r="K31181" s="125"/>
      <c r="L31181" s="198"/>
      <c r="M31181" s="126"/>
      <c r="AA31181" s="241"/>
      <c r="AB31181" s="22"/>
    </row>
    <row r="31182" spans="11:28" x14ac:dyDescent="0.2">
      <c r="K31182" s="125"/>
      <c r="L31182" s="198"/>
      <c r="M31182" s="126"/>
      <c r="AA31182" s="241"/>
      <c r="AB31182" s="22"/>
    </row>
    <row r="31183" spans="11:28" x14ac:dyDescent="0.2">
      <c r="K31183" s="125"/>
      <c r="L31183" s="198"/>
      <c r="M31183" s="126"/>
      <c r="AA31183" s="241"/>
      <c r="AB31183" s="22"/>
    </row>
    <row r="31184" spans="11:28" x14ac:dyDescent="0.2">
      <c r="K31184" s="125"/>
      <c r="L31184" s="198"/>
      <c r="M31184" s="126"/>
      <c r="AA31184" s="241"/>
      <c r="AB31184" s="22"/>
    </row>
    <row r="31185" spans="11:28" x14ac:dyDescent="0.2">
      <c r="K31185" s="125"/>
      <c r="L31185" s="198"/>
      <c r="M31185" s="126"/>
      <c r="AA31185" s="241"/>
      <c r="AB31185" s="22"/>
    </row>
    <row r="31186" spans="11:28" x14ac:dyDescent="0.2">
      <c r="K31186" s="125"/>
      <c r="L31186" s="198"/>
      <c r="M31186" s="126"/>
      <c r="AA31186" s="241"/>
      <c r="AB31186" s="22"/>
    </row>
    <row r="31187" spans="11:28" x14ac:dyDescent="0.2">
      <c r="K31187" s="125"/>
      <c r="L31187" s="198"/>
      <c r="M31187" s="126"/>
      <c r="AA31187" s="241"/>
      <c r="AB31187" s="22"/>
    </row>
    <row r="31188" spans="11:28" x14ac:dyDescent="0.2">
      <c r="K31188" s="125"/>
      <c r="L31188" s="198"/>
      <c r="M31188" s="126"/>
      <c r="AA31188" s="241"/>
      <c r="AB31188" s="22"/>
    </row>
    <row r="31189" spans="11:28" x14ac:dyDescent="0.2">
      <c r="K31189" s="125"/>
      <c r="L31189" s="198"/>
      <c r="M31189" s="126"/>
      <c r="AA31189" s="241"/>
      <c r="AB31189" s="22"/>
    </row>
    <row r="31190" spans="11:28" x14ac:dyDescent="0.2">
      <c r="K31190" s="125"/>
      <c r="L31190" s="198"/>
      <c r="M31190" s="126"/>
      <c r="AA31190" s="241"/>
      <c r="AB31190" s="22"/>
    </row>
    <row r="31191" spans="11:28" x14ac:dyDescent="0.2">
      <c r="K31191" s="125"/>
      <c r="L31191" s="198"/>
      <c r="M31191" s="126"/>
      <c r="AA31191" s="241"/>
      <c r="AB31191" s="22"/>
    </row>
    <row r="31192" spans="11:28" x14ac:dyDescent="0.2">
      <c r="K31192" s="125"/>
      <c r="L31192" s="198"/>
      <c r="M31192" s="126"/>
      <c r="AA31192" s="241"/>
      <c r="AB31192" s="22"/>
    </row>
    <row r="31193" spans="11:28" x14ac:dyDescent="0.2">
      <c r="K31193" s="125"/>
      <c r="L31193" s="198"/>
      <c r="M31193" s="126"/>
      <c r="AA31193" s="241"/>
      <c r="AB31193" s="22"/>
    </row>
    <row r="31194" spans="11:28" x14ac:dyDescent="0.2">
      <c r="K31194" s="125"/>
      <c r="L31194" s="198"/>
      <c r="M31194" s="126"/>
      <c r="AA31194" s="241"/>
      <c r="AB31194" s="22"/>
    </row>
    <row r="31195" spans="11:28" x14ac:dyDescent="0.2">
      <c r="K31195" s="125"/>
      <c r="L31195" s="198"/>
      <c r="M31195" s="126"/>
      <c r="AA31195" s="241"/>
      <c r="AB31195" s="22"/>
    </row>
    <row r="31196" spans="11:28" x14ac:dyDescent="0.2">
      <c r="K31196" s="125"/>
      <c r="L31196" s="198"/>
      <c r="M31196" s="126"/>
      <c r="AA31196" s="241"/>
      <c r="AB31196" s="22"/>
    </row>
    <row r="31197" spans="11:28" x14ac:dyDescent="0.2">
      <c r="K31197" s="125"/>
      <c r="L31197" s="198"/>
      <c r="M31197" s="126"/>
      <c r="AA31197" s="241"/>
      <c r="AB31197" s="22"/>
    </row>
    <row r="31198" spans="11:28" x14ac:dyDescent="0.2">
      <c r="K31198" s="125"/>
      <c r="L31198" s="198"/>
      <c r="M31198" s="126"/>
      <c r="AA31198" s="241"/>
      <c r="AB31198" s="22"/>
    </row>
    <row r="31199" spans="11:28" x14ac:dyDescent="0.2">
      <c r="K31199" s="125"/>
      <c r="L31199" s="198"/>
      <c r="M31199" s="126"/>
      <c r="AA31199" s="241"/>
      <c r="AB31199" s="22"/>
    </row>
    <row r="31200" spans="11:28" x14ac:dyDescent="0.2">
      <c r="K31200" s="125"/>
      <c r="L31200" s="198"/>
      <c r="M31200" s="126"/>
      <c r="AA31200" s="241"/>
      <c r="AB31200" s="22"/>
    </row>
    <row r="31201" spans="11:28" x14ac:dyDescent="0.2">
      <c r="K31201" s="125"/>
      <c r="L31201" s="198"/>
      <c r="M31201" s="126"/>
      <c r="AA31201" s="241"/>
      <c r="AB31201" s="22"/>
    </row>
    <row r="31202" spans="11:28" x14ac:dyDescent="0.2">
      <c r="K31202" s="125"/>
      <c r="L31202" s="198"/>
      <c r="M31202" s="126"/>
      <c r="AA31202" s="241"/>
      <c r="AB31202" s="22"/>
    </row>
    <row r="31203" spans="11:28" x14ac:dyDescent="0.2">
      <c r="K31203" s="125"/>
      <c r="L31203" s="198"/>
      <c r="M31203" s="126"/>
      <c r="AA31203" s="241"/>
      <c r="AB31203" s="22"/>
    </row>
    <row r="31204" spans="11:28" x14ac:dyDescent="0.2">
      <c r="K31204" s="125"/>
      <c r="L31204" s="198"/>
      <c r="M31204" s="126"/>
      <c r="AA31204" s="241"/>
      <c r="AB31204" s="22"/>
    </row>
    <row r="31205" spans="11:28" x14ac:dyDescent="0.2">
      <c r="K31205" s="125"/>
      <c r="L31205" s="198"/>
      <c r="M31205" s="126"/>
      <c r="AA31205" s="241"/>
      <c r="AB31205" s="22"/>
    </row>
    <row r="31206" spans="11:28" x14ac:dyDescent="0.2">
      <c r="K31206" s="125"/>
      <c r="L31206" s="198"/>
      <c r="M31206" s="126"/>
      <c r="AA31206" s="241"/>
      <c r="AB31206" s="22"/>
    </row>
    <row r="31207" spans="11:28" x14ac:dyDescent="0.2">
      <c r="K31207" s="125"/>
      <c r="L31207" s="198"/>
      <c r="M31207" s="126"/>
      <c r="AA31207" s="241"/>
      <c r="AB31207" s="22"/>
    </row>
    <row r="31208" spans="11:28" x14ac:dyDescent="0.2">
      <c r="K31208" s="125"/>
      <c r="L31208" s="198"/>
      <c r="M31208" s="126"/>
      <c r="AA31208" s="241"/>
      <c r="AB31208" s="22"/>
    </row>
    <row r="31209" spans="11:28" x14ac:dyDescent="0.2">
      <c r="K31209" s="125"/>
      <c r="L31209" s="198"/>
      <c r="M31209" s="126"/>
      <c r="AA31209" s="241"/>
      <c r="AB31209" s="22"/>
    </row>
    <row r="31210" spans="11:28" x14ac:dyDescent="0.2">
      <c r="K31210" s="125"/>
      <c r="L31210" s="198"/>
      <c r="M31210" s="126"/>
      <c r="AA31210" s="241"/>
      <c r="AB31210" s="22"/>
    </row>
    <row r="31211" spans="11:28" x14ac:dyDescent="0.2">
      <c r="K31211" s="125"/>
      <c r="L31211" s="198"/>
      <c r="M31211" s="126"/>
      <c r="AA31211" s="241"/>
      <c r="AB31211" s="22"/>
    </row>
    <row r="31212" spans="11:28" x14ac:dyDescent="0.2">
      <c r="K31212" s="125"/>
      <c r="L31212" s="198"/>
      <c r="M31212" s="126"/>
      <c r="AA31212" s="241"/>
      <c r="AB31212" s="22"/>
    </row>
    <row r="31213" spans="11:28" x14ac:dyDescent="0.2">
      <c r="K31213" s="125"/>
      <c r="L31213" s="198"/>
      <c r="M31213" s="126"/>
      <c r="AA31213" s="241"/>
      <c r="AB31213" s="22"/>
    </row>
    <row r="31214" spans="11:28" x14ac:dyDescent="0.2">
      <c r="K31214" s="125"/>
      <c r="L31214" s="198"/>
      <c r="M31214" s="126"/>
      <c r="AA31214" s="241"/>
      <c r="AB31214" s="22"/>
    </row>
    <row r="31215" spans="11:28" x14ac:dyDescent="0.2">
      <c r="K31215" s="125"/>
      <c r="L31215" s="198"/>
      <c r="M31215" s="126"/>
      <c r="AA31215" s="241"/>
      <c r="AB31215" s="22"/>
    </row>
    <row r="31216" spans="11:28" x14ac:dyDescent="0.2">
      <c r="K31216" s="125"/>
      <c r="L31216" s="198"/>
      <c r="M31216" s="126"/>
      <c r="AA31216" s="241"/>
      <c r="AB31216" s="22"/>
    </row>
    <row r="31217" spans="11:28" x14ac:dyDescent="0.2">
      <c r="K31217" s="125"/>
      <c r="L31217" s="198"/>
      <c r="M31217" s="126"/>
      <c r="AA31217" s="241"/>
      <c r="AB31217" s="22"/>
    </row>
    <row r="31218" spans="11:28" x14ac:dyDescent="0.2">
      <c r="K31218" s="125"/>
      <c r="L31218" s="198"/>
      <c r="M31218" s="126"/>
      <c r="AA31218" s="241"/>
      <c r="AB31218" s="22"/>
    </row>
    <row r="31219" spans="11:28" x14ac:dyDescent="0.2">
      <c r="K31219" s="125"/>
      <c r="L31219" s="198"/>
      <c r="M31219" s="126"/>
      <c r="AA31219" s="241"/>
      <c r="AB31219" s="22"/>
    </row>
    <row r="31220" spans="11:28" x14ac:dyDescent="0.2">
      <c r="K31220" s="125"/>
      <c r="L31220" s="198"/>
      <c r="M31220" s="126"/>
      <c r="AA31220" s="241"/>
      <c r="AB31220" s="22"/>
    </row>
    <row r="31221" spans="11:28" x14ac:dyDescent="0.2">
      <c r="K31221" s="125"/>
      <c r="L31221" s="198"/>
      <c r="M31221" s="126"/>
      <c r="AA31221" s="241"/>
      <c r="AB31221" s="22"/>
    </row>
    <row r="31222" spans="11:28" x14ac:dyDescent="0.2">
      <c r="K31222" s="125"/>
      <c r="L31222" s="198"/>
      <c r="M31222" s="126"/>
      <c r="AA31222" s="241"/>
      <c r="AB31222" s="22"/>
    </row>
    <row r="31223" spans="11:28" x14ac:dyDescent="0.2">
      <c r="K31223" s="125"/>
      <c r="L31223" s="198"/>
      <c r="M31223" s="126"/>
      <c r="AA31223" s="241"/>
      <c r="AB31223" s="22"/>
    </row>
    <row r="31224" spans="11:28" x14ac:dyDescent="0.2">
      <c r="K31224" s="125"/>
      <c r="L31224" s="198"/>
      <c r="M31224" s="126"/>
      <c r="AA31224" s="241"/>
      <c r="AB31224" s="22"/>
    </row>
    <row r="31225" spans="11:28" x14ac:dyDescent="0.2">
      <c r="K31225" s="125"/>
      <c r="L31225" s="198"/>
      <c r="M31225" s="126"/>
      <c r="AA31225" s="241"/>
      <c r="AB31225" s="22"/>
    </row>
    <row r="31226" spans="11:28" x14ac:dyDescent="0.2">
      <c r="K31226" s="125"/>
      <c r="L31226" s="198"/>
      <c r="M31226" s="126"/>
      <c r="AA31226" s="241"/>
      <c r="AB31226" s="22"/>
    </row>
    <row r="31227" spans="11:28" x14ac:dyDescent="0.2">
      <c r="K31227" s="125"/>
      <c r="L31227" s="198"/>
      <c r="M31227" s="126"/>
      <c r="AA31227" s="241"/>
      <c r="AB31227" s="22"/>
    </row>
    <row r="31228" spans="11:28" x14ac:dyDescent="0.2">
      <c r="K31228" s="125"/>
      <c r="L31228" s="198"/>
      <c r="M31228" s="126"/>
      <c r="AA31228" s="241"/>
      <c r="AB31228" s="22"/>
    </row>
    <row r="31229" spans="11:28" x14ac:dyDescent="0.2">
      <c r="K31229" s="125"/>
      <c r="L31229" s="198"/>
      <c r="M31229" s="126"/>
      <c r="AA31229" s="241"/>
      <c r="AB31229" s="22"/>
    </row>
    <row r="31230" spans="11:28" x14ac:dyDescent="0.2">
      <c r="K31230" s="125"/>
      <c r="L31230" s="198"/>
      <c r="M31230" s="126"/>
      <c r="AA31230" s="241"/>
      <c r="AB31230" s="22"/>
    </row>
    <row r="31231" spans="11:28" x14ac:dyDescent="0.2">
      <c r="K31231" s="125"/>
      <c r="L31231" s="198"/>
      <c r="M31231" s="126"/>
      <c r="AA31231" s="241"/>
      <c r="AB31231" s="22"/>
    </row>
    <row r="31232" spans="11:28" x14ac:dyDescent="0.2">
      <c r="K31232" s="125"/>
      <c r="L31232" s="198"/>
      <c r="M31232" s="126"/>
      <c r="AA31232" s="241"/>
      <c r="AB31232" s="22"/>
    </row>
    <row r="31233" spans="11:28" x14ac:dyDescent="0.2">
      <c r="K31233" s="125"/>
      <c r="L31233" s="198"/>
      <c r="M31233" s="126"/>
      <c r="AA31233" s="241"/>
      <c r="AB31233" s="22"/>
    </row>
    <row r="31234" spans="11:28" x14ac:dyDescent="0.2">
      <c r="K31234" s="125"/>
      <c r="L31234" s="198"/>
      <c r="M31234" s="126"/>
      <c r="AA31234" s="241"/>
      <c r="AB31234" s="22"/>
    </row>
    <row r="31235" spans="11:28" x14ac:dyDescent="0.2">
      <c r="K31235" s="125"/>
      <c r="L31235" s="198"/>
      <c r="M31235" s="126"/>
      <c r="AA31235" s="241"/>
      <c r="AB31235" s="22"/>
    </row>
    <row r="31236" spans="11:28" x14ac:dyDescent="0.2">
      <c r="K31236" s="125"/>
      <c r="L31236" s="198"/>
      <c r="M31236" s="126"/>
      <c r="AA31236" s="241"/>
      <c r="AB31236" s="22"/>
    </row>
    <row r="31237" spans="11:28" x14ac:dyDescent="0.2">
      <c r="K31237" s="125"/>
      <c r="L31237" s="198"/>
      <c r="M31237" s="126"/>
      <c r="AA31237" s="241"/>
      <c r="AB31237" s="22"/>
    </row>
    <row r="31238" spans="11:28" x14ac:dyDescent="0.2">
      <c r="K31238" s="125"/>
      <c r="L31238" s="198"/>
      <c r="M31238" s="126"/>
      <c r="AA31238" s="241"/>
      <c r="AB31238" s="22"/>
    </row>
    <row r="31239" spans="11:28" x14ac:dyDescent="0.2">
      <c r="K31239" s="125"/>
      <c r="L31239" s="198"/>
      <c r="M31239" s="126"/>
      <c r="AA31239" s="241"/>
      <c r="AB31239" s="22"/>
    </row>
    <row r="31240" spans="11:28" x14ac:dyDescent="0.2">
      <c r="K31240" s="125"/>
      <c r="L31240" s="198"/>
      <c r="M31240" s="126"/>
      <c r="AA31240" s="241"/>
      <c r="AB31240" s="22"/>
    </row>
    <row r="31241" spans="11:28" x14ac:dyDescent="0.2">
      <c r="K31241" s="125"/>
      <c r="L31241" s="198"/>
      <c r="M31241" s="126"/>
      <c r="AA31241" s="241"/>
      <c r="AB31241" s="22"/>
    </row>
    <row r="31242" spans="11:28" x14ac:dyDescent="0.2">
      <c r="K31242" s="125"/>
      <c r="L31242" s="198"/>
      <c r="M31242" s="126"/>
      <c r="AA31242" s="241"/>
      <c r="AB31242" s="22"/>
    </row>
    <row r="31243" spans="11:28" x14ac:dyDescent="0.2">
      <c r="K31243" s="125"/>
      <c r="L31243" s="198"/>
      <c r="M31243" s="126"/>
      <c r="AA31243" s="241"/>
      <c r="AB31243" s="22"/>
    </row>
    <row r="31244" spans="11:28" x14ac:dyDescent="0.2">
      <c r="K31244" s="125"/>
      <c r="L31244" s="198"/>
      <c r="M31244" s="126"/>
      <c r="AA31244" s="241"/>
      <c r="AB31244" s="22"/>
    </row>
    <row r="31245" spans="11:28" x14ac:dyDescent="0.2">
      <c r="K31245" s="125"/>
      <c r="L31245" s="198"/>
      <c r="M31245" s="126"/>
      <c r="AA31245" s="241"/>
      <c r="AB31245" s="22"/>
    </row>
    <row r="31246" spans="11:28" x14ac:dyDescent="0.2">
      <c r="K31246" s="125"/>
      <c r="L31246" s="198"/>
      <c r="M31246" s="126"/>
      <c r="AA31246" s="241"/>
      <c r="AB31246" s="22"/>
    </row>
    <row r="31247" spans="11:28" x14ac:dyDescent="0.2">
      <c r="K31247" s="125"/>
      <c r="L31247" s="198"/>
      <c r="M31247" s="126"/>
      <c r="AA31247" s="241"/>
      <c r="AB31247" s="22"/>
    </row>
    <row r="31248" spans="11:28" x14ac:dyDescent="0.2">
      <c r="K31248" s="125"/>
      <c r="L31248" s="198"/>
      <c r="M31248" s="126"/>
      <c r="AA31248" s="241"/>
      <c r="AB31248" s="22"/>
    </row>
    <row r="31249" spans="11:28" x14ac:dyDescent="0.2">
      <c r="K31249" s="125"/>
      <c r="L31249" s="198"/>
      <c r="M31249" s="126"/>
      <c r="AA31249" s="241"/>
      <c r="AB31249" s="22"/>
    </row>
    <row r="31250" spans="11:28" x14ac:dyDescent="0.2">
      <c r="K31250" s="125"/>
      <c r="L31250" s="198"/>
      <c r="M31250" s="126"/>
      <c r="AA31250" s="241"/>
      <c r="AB31250" s="22"/>
    </row>
    <row r="31251" spans="11:28" x14ac:dyDescent="0.2">
      <c r="K31251" s="125"/>
      <c r="L31251" s="198"/>
      <c r="M31251" s="126"/>
      <c r="AA31251" s="241"/>
      <c r="AB31251" s="22"/>
    </row>
    <row r="31252" spans="11:28" x14ac:dyDescent="0.2">
      <c r="K31252" s="125"/>
      <c r="L31252" s="198"/>
      <c r="M31252" s="126"/>
      <c r="AA31252" s="241"/>
      <c r="AB31252" s="22"/>
    </row>
    <row r="31253" spans="11:28" x14ac:dyDescent="0.2">
      <c r="K31253" s="125"/>
      <c r="L31253" s="198"/>
      <c r="M31253" s="126"/>
      <c r="AA31253" s="241"/>
      <c r="AB31253" s="22"/>
    </row>
    <row r="31254" spans="11:28" x14ac:dyDescent="0.2">
      <c r="K31254" s="125"/>
      <c r="L31254" s="198"/>
      <c r="M31254" s="126"/>
      <c r="AA31254" s="241"/>
      <c r="AB31254" s="22"/>
    </row>
    <row r="31255" spans="11:28" x14ac:dyDescent="0.2">
      <c r="K31255" s="125"/>
      <c r="L31255" s="198"/>
      <c r="M31255" s="126"/>
      <c r="AA31255" s="241"/>
      <c r="AB31255" s="22"/>
    </row>
    <row r="31256" spans="11:28" x14ac:dyDescent="0.2">
      <c r="K31256" s="125"/>
      <c r="L31256" s="198"/>
      <c r="M31256" s="126"/>
      <c r="AA31256" s="241"/>
      <c r="AB31256" s="22"/>
    </row>
    <row r="31257" spans="11:28" x14ac:dyDescent="0.2">
      <c r="K31257" s="125"/>
      <c r="L31257" s="198"/>
      <c r="M31257" s="126"/>
      <c r="AA31257" s="241"/>
      <c r="AB31257" s="22"/>
    </row>
    <row r="31258" spans="11:28" x14ac:dyDescent="0.2">
      <c r="K31258" s="125"/>
      <c r="L31258" s="198"/>
      <c r="M31258" s="126"/>
      <c r="AA31258" s="241"/>
      <c r="AB31258" s="22"/>
    </row>
    <row r="31259" spans="11:28" x14ac:dyDescent="0.2">
      <c r="K31259" s="125"/>
      <c r="L31259" s="198"/>
      <c r="M31259" s="126"/>
      <c r="AA31259" s="241"/>
      <c r="AB31259" s="22"/>
    </row>
    <row r="31260" spans="11:28" x14ac:dyDescent="0.2">
      <c r="K31260" s="125"/>
      <c r="L31260" s="198"/>
      <c r="M31260" s="126"/>
      <c r="AA31260" s="241"/>
      <c r="AB31260" s="22"/>
    </row>
    <row r="31261" spans="11:28" x14ac:dyDescent="0.2">
      <c r="K31261" s="125"/>
      <c r="L31261" s="198"/>
      <c r="M31261" s="126"/>
      <c r="AA31261" s="241"/>
      <c r="AB31261" s="22"/>
    </row>
    <row r="31262" spans="11:28" x14ac:dyDescent="0.2">
      <c r="K31262" s="125"/>
      <c r="L31262" s="198"/>
      <c r="M31262" s="126"/>
      <c r="AA31262" s="241"/>
      <c r="AB31262" s="22"/>
    </row>
    <row r="31263" spans="11:28" x14ac:dyDescent="0.2">
      <c r="K31263" s="125"/>
      <c r="L31263" s="198"/>
      <c r="M31263" s="126"/>
      <c r="AA31263" s="241"/>
      <c r="AB31263" s="22"/>
    </row>
    <row r="31264" spans="11:28" x14ac:dyDescent="0.2">
      <c r="K31264" s="125"/>
      <c r="L31264" s="198"/>
      <c r="M31264" s="126"/>
      <c r="AA31264" s="241"/>
      <c r="AB31264" s="22"/>
    </row>
    <row r="31265" spans="11:28" x14ac:dyDescent="0.2">
      <c r="K31265" s="125"/>
      <c r="L31265" s="198"/>
      <c r="M31265" s="126"/>
      <c r="AA31265" s="241"/>
      <c r="AB31265" s="22"/>
    </row>
    <row r="31266" spans="11:28" x14ac:dyDescent="0.2">
      <c r="K31266" s="125"/>
      <c r="L31266" s="198"/>
      <c r="M31266" s="126"/>
      <c r="AA31266" s="241"/>
      <c r="AB31266" s="22"/>
    </row>
    <row r="31267" spans="11:28" x14ac:dyDescent="0.2">
      <c r="K31267" s="125"/>
      <c r="L31267" s="198"/>
      <c r="M31267" s="126"/>
      <c r="AA31267" s="241"/>
      <c r="AB31267" s="22"/>
    </row>
    <row r="31268" spans="11:28" x14ac:dyDescent="0.2">
      <c r="K31268" s="125"/>
      <c r="L31268" s="198"/>
      <c r="M31268" s="126"/>
      <c r="AA31268" s="241"/>
      <c r="AB31268" s="22"/>
    </row>
    <row r="31269" spans="11:28" x14ac:dyDescent="0.2">
      <c r="K31269" s="125"/>
      <c r="L31269" s="198"/>
      <c r="M31269" s="126"/>
      <c r="AA31269" s="241"/>
      <c r="AB31269" s="22"/>
    </row>
    <row r="31270" spans="11:28" x14ac:dyDescent="0.2">
      <c r="K31270" s="125"/>
      <c r="L31270" s="198"/>
      <c r="M31270" s="126"/>
      <c r="AA31270" s="241"/>
      <c r="AB31270" s="22"/>
    </row>
    <row r="31271" spans="11:28" x14ac:dyDescent="0.2">
      <c r="K31271" s="125"/>
      <c r="L31271" s="198"/>
      <c r="M31271" s="126"/>
      <c r="AA31271" s="241"/>
      <c r="AB31271" s="22"/>
    </row>
    <row r="31272" spans="11:28" x14ac:dyDescent="0.2">
      <c r="K31272" s="125"/>
      <c r="L31272" s="198"/>
      <c r="M31272" s="126"/>
      <c r="AA31272" s="241"/>
      <c r="AB31272" s="22"/>
    </row>
    <row r="31273" spans="11:28" x14ac:dyDescent="0.2">
      <c r="K31273" s="125"/>
      <c r="L31273" s="198"/>
      <c r="M31273" s="126"/>
      <c r="AA31273" s="241"/>
      <c r="AB31273" s="22"/>
    </row>
    <row r="31274" spans="11:28" x14ac:dyDescent="0.2">
      <c r="K31274" s="125"/>
      <c r="L31274" s="198"/>
      <c r="M31274" s="126"/>
      <c r="AA31274" s="241"/>
      <c r="AB31274" s="22"/>
    </row>
    <row r="31275" spans="11:28" x14ac:dyDescent="0.2">
      <c r="K31275" s="125"/>
      <c r="L31275" s="198"/>
      <c r="M31275" s="126"/>
      <c r="AA31275" s="241"/>
      <c r="AB31275" s="22"/>
    </row>
    <row r="31276" spans="11:28" x14ac:dyDescent="0.2">
      <c r="K31276" s="125"/>
      <c r="L31276" s="198"/>
      <c r="M31276" s="126"/>
      <c r="AA31276" s="241"/>
      <c r="AB31276" s="22"/>
    </row>
    <row r="31277" spans="11:28" x14ac:dyDescent="0.2">
      <c r="K31277" s="125"/>
      <c r="L31277" s="198"/>
      <c r="M31277" s="126"/>
      <c r="AA31277" s="241"/>
      <c r="AB31277" s="22"/>
    </row>
    <row r="31278" spans="11:28" x14ac:dyDescent="0.2">
      <c r="K31278" s="125"/>
      <c r="L31278" s="198"/>
      <c r="M31278" s="126"/>
      <c r="AA31278" s="241"/>
      <c r="AB31278" s="22"/>
    </row>
    <row r="31279" spans="11:28" x14ac:dyDescent="0.2">
      <c r="K31279" s="125"/>
      <c r="L31279" s="198"/>
      <c r="M31279" s="126"/>
      <c r="AA31279" s="241"/>
      <c r="AB31279" s="22"/>
    </row>
    <row r="31280" spans="11:28" x14ac:dyDescent="0.2">
      <c r="K31280" s="125"/>
      <c r="L31280" s="198"/>
      <c r="M31280" s="126"/>
      <c r="AA31280" s="241"/>
      <c r="AB31280" s="22"/>
    </row>
    <row r="31281" spans="11:28" x14ac:dyDescent="0.2">
      <c r="K31281" s="125"/>
      <c r="L31281" s="198"/>
      <c r="M31281" s="126"/>
      <c r="AA31281" s="241"/>
      <c r="AB31281" s="22"/>
    </row>
    <row r="31282" spans="11:28" x14ac:dyDescent="0.2">
      <c r="K31282" s="125"/>
      <c r="L31282" s="198"/>
      <c r="M31282" s="126"/>
      <c r="AA31282" s="241"/>
      <c r="AB31282" s="22"/>
    </row>
    <row r="31283" spans="11:28" x14ac:dyDescent="0.2">
      <c r="K31283" s="125"/>
      <c r="L31283" s="198"/>
      <c r="M31283" s="126"/>
      <c r="AA31283" s="241"/>
      <c r="AB31283" s="22"/>
    </row>
    <row r="31284" spans="11:28" x14ac:dyDescent="0.2">
      <c r="K31284" s="125"/>
      <c r="L31284" s="198"/>
      <c r="M31284" s="126"/>
      <c r="AA31284" s="241"/>
      <c r="AB31284" s="22"/>
    </row>
    <row r="31285" spans="11:28" x14ac:dyDescent="0.2">
      <c r="K31285" s="125"/>
      <c r="L31285" s="198"/>
      <c r="M31285" s="126"/>
      <c r="AA31285" s="241"/>
      <c r="AB31285" s="22"/>
    </row>
    <row r="31286" spans="11:28" x14ac:dyDescent="0.2">
      <c r="K31286" s="125"/>
      <c r="L31286" s="198"/>
      <c r="M31286" s="126"/>
      <c r="AA31286" s="241"/>
      <c r="AB31286" s="22"/>
    </row>
    <row r="31287" spans="11:28" x14ac:dyDescent="0.2">
      <c r="K31287" s="125"/>
      <c r="L31287" s="198"/>
      <c r="M31287" s="126"/>
      <c r="AA31287" s="241"/>
      <c r="AB31287" s="22"/>
    </row>
    <row r="31288" spans="11:28" x14ac:dyDescent="0.2">
      <c r="K31288" s="125"/>
      <c r="L31288" s="198"/>
      <c r="M31288" s="126"/>
      <c r="AA31288" s="241"/>
      <c r="AB31288" s="22"/>
    </row>
    <row r="31289" spans="11:28" x14ac:dyDescent="0.2">
      <c r="K31289" s="125"/>
      <c r="L31289" s="198"/>
      <c r="M31289" s="126"/>
      <c r="AA31289" s="241"/>
      <c r="AB31289" s="22"/>
    </row>
    <row r="31290" spans="11:28" x14ac:dyDescent="0.2">
      <c r="K31290" s="125"/>
      <c r="L31290" s="198"/>
      <c r="M31290" s="126"/>
      <c r="AA31290" s="241"/>
      <c r="AB31290" s="22"/>
    </row>
    <row r="31291" spans="11:28" x14ac:dyDescent="0.2">
      <c r="K31291" s="125"/>
      <c r="L31291" s="198"/>
      <c r="M31291" s="126"/>
      <c r="AA31291" s="241"/>
      <c r="AB31291" s="22"/>
    </row>
    <row r="31292" spans="11:28" x14ac:dyDescent="0.2">
      <c r="K31292" s="125"/>
      <c r="L31292" s="198"/>
      <c r="M31292" s="126"/>
      <c r="AA31292" s="241"/>
      <c r="AB31292" s="22"/>
    </row>
    <row r="31293" spans="11:28" x14ac:dyDescent="0.2">
      <c r="K31293" s="125"/>
      <c r="L31293" s="198"/>
      <c r="M31293" s="126"/>
      <c r="AA31293" s="241"/>
      <c r="AB31293" s="22"/>
    </row>
    <row r="31294" spans="11:28" x14ac:dyDescent="0.2">
      <c r="K31294" s="125"/>
      <c r="L31294" s="198"/>
      <c r="M31294" s="126"/>
      <c r="AA31294" s="241"/>
      <c r="AB31294" s="22"/>
    </row>
    <row r="31295" spans="11:28" x14ac:dyDescent="0.2">
      <c r="K31295" s="125"/>
      <c r="L31295" s="198"/>
      <c r="M31295" s="126"/>
      <c r="AA31295" s="241"/>
      <c r="AB31295" s="22"/>
    </row>
    <row r="31296" spans="11:28" x14ac:dyDescent="0.2">
      <c r="K31296" s="125"/>
      <c r="L31296" s="198"/>
      <c r="M31296" s="126"/>
      <c r="AA31296" s="241"/>
      <c r="AB31296" s="22"/>
    </row>
    <row r="31297" spans="11:28" x14ac:dyDescent="0.2">
      <c r="K31297" s="125"/>
      <c r="L31297" s="198"/>
      <c r="M31297" s="126"/>
      <c r="AA31297" s="241"/>
      <c r="AB31297" s="22"/>
    </row>
    <row r="31298" spans="11:28" x14ac:dyDescent="0.2">
      <c r="K31298" s="125"/>
      <c r="L31298" s="198"/>
      <c r="M31298" s="126"/>
      <c r="AA31298" s="241"/>
      <c r="AB31298" s="22"/>
    </row>
    <row r="31299" spans="11:28" x14ac:dyDescent="0.2">
      <c r="K31299" s="125"/>
      <c r="L31299" s="198"/>
      <c r="M31299" s="126"/>
      <c r="AA31299" s="241"/>
      <c r="AB31299" s="22"/>
    </row>
    <row r="31300" spans="11:28" x14ac:dyDescent="0.2">
      <c r="K31300" s="125"/>
      <c r="L31300" s="198"/>
      <c r="M31300" s="126"/>
      <c r="AA31300" s="241"/>
      <c r="AB31300" s="22"/>
    </row>
    <row r="31301" spans="11:28" x14ac:dyDescent="0.2">
      <c r="K31301" s="125"/>
      <c r="L31301" s="198"/>
      <c r="M31301" s="126"/>
      <c r="AA31301" s="241"/>
      <c r="AB31301" s="22"/>
    </row>
    <row r="31302" spans="11:28" x14ac:dyDescent="0.2">
      <c r="K31302" s="125"/>
      <c r="L31302" s="198"/>
      <c r="M31302" s="126"/>
      <c r="AA31302" s="241"/>
      <c r="AB31302" s="22"/>
    </row>
    <row r="31303" spans="11:28" x14ac:dyDescent="0.2">
      <c r="K31303" s="125"/>
      <c r="L31303" s="198"/>
      <c r="M31303" s="126"/>
      <c r="AA31303" s="241"/>
      <c r="AB31303" s="22"/>
    </row>
    <row r="31304" spans="11:28" x14ac:dyDescent="0.2">
      <c r="K31304" s="125"/>
      <c r="L31304" s="198"/>
      <c r="M31304" s="126"/>
      <c r="AA31304" s="241"/>
      <c r="AB31304" s="22"/>
    </row>
    <row r="31305" spans="11:28" x14ac:dyDescent="0.2">
      <c r="K31305" s="125"/>
      <c r="L31305" s="198"/>
      <c r="M31305" s="126"/>
      <c r="AA31305" s="241"/>
      <c r="AB31305" s="22"/>
    </row>
    <row r="31306" spans="11:28" x14ac:dyDescent="0.2">
      <c r="K31306" s="125"/>
      <c r="L31306" s="198"/>
      <c r="M31306" s="126"/>
      <c r="AA31306" s="241"/>
      <c r="AB31306" s="22"/>
    </row>
    <row r="31307" spans="11:28" x14ac:dyDescent="0.2">
      <c r="K31307" s="125"/>
      <c r="L31307" s="198"/>
      <c r="M31307" s="126"/>
      <c r="AA31307" s="241"/>
      <c r="AB31307" s="22"/>
    </row>
    <row r="31308" spans="11:28" x14ac:dyDescent="0.2">
      <c r="K31308" s="125"/>
      <c r="L31308" s="198"/>
      <c r="M31308" s="126"/>
      <c r="AA31308" s="241"/>
      <c r="AB31308" s="22"/>
    </row>
    <row r="31309" spans="11:28" x14ac:dyDescent="0.2">
      <c r="K31309" s="125"/>
      <c r="L31309" s="198"/>
      <c r="M31309" s="126"/>
      <c r="AA31309" s="241"/>
      <c r="AB31309" s="22"/>
    </row>
    <row r="31310" spans="11:28" x14ac:dyDescent="0.2">
      <c r="K31310" s="125"/>
      <c r="L31310" s="198"/>
      <c r="M31310" s="126"/>
      <c r="AA31310" s="241"/>
      <c r="AB31310" s="22"/>
    </row>
    <row r="31311" spans="11:28" x14ac:dyDescent="0.2">
      <c r="K31311" s="125"/>
      <c r="L31311" s="198"/>
      <c r="M31311" s="126"/>
      <c r="AA31311" s="241"/>
      <c r="AB31311" s="22"/>
    </row>
    <row r="31312" spans="11:28" x14ac:dyDescent="0.2">
      <c r="K31312" s="125"/>
      <c r="L31312" s="198"/>
      <c r="M31312" s="126"/>
      <c r="AA31312" s="241"/>
      <c r="AB31312" s="22"/>
    </row>
    <row r="31313" spans="11:28" x14ac:dyDescent="0.2">
      <c r="K31313" s="125"/>
      <c r="L31313" s="198"/>
      <c r="M31313" s="126"/>
      <c r="AA31313" s="241"/>
      <c r="AB31313" s="22"/>
    </row>
    <row r="31314" spans="11:28" x14ac:dyDescent="0.2">
      <c r="K31314" s="125"/>
      <c r="L31314" s="198"/>
      <c r="M31314" s="126"/>
      <c r="AA31314" s="241"/>
      <c r="AB31314" s="22"/>
    </row>
    <row r="31315" spans="11:28" x14ac:dyDescent="0.2">
      <c r="K31315" s="125"/>
      <c r="L31315" s="198"/>
      <c r="M31315" s="126"/>
      <c r="AA31315" s="241"/>
      <c r="AB31315" s="22"/>
    </row>
    <row r="31316" spans="11:28" x14ac:dyDescent="0.2">
      <c r="K31316" s="125"/>
      <c r="L31316" s="198"/>
      <c r="M31316" s="126"/>
      <c r="AA31316" s="241"/>
      <c r="AB31316" s="22"/>
    </row>
    <row r="31317" spans="11:28" x14ac:dyDescent="0.2">
      <c r="K31317" s="125"/>
      <c r="L31317" s="198"/>
      <c r="M31317" s="126"/>
      <c r="AA31317" s="241"/>
      <c r="AB31317" s="22"/>
    </row>
    <row r="31318" spans="11:28" x14ac:dyDescent="0.2">
      <c r="K31318" s="125"/>
      <c r="L31318" s="198"/>
      <c r="M31318" s="126"/>
      <c r="AA31318" s="241"/>
      <c r="AB31318" s="22"/>
    </row>
    <row r="31319" spans="11:28" x14ac:dyDescent="0.2">
      <c r="K31319" s="125"/>
      <c r="L31319" s="198"/>
      <c r="M31319" s="126"/>
      <c r="AA31319" s="241"/>
      <c r="AB31319" s="22"/>
    </row>
    <row r="31320" spans="11:28" x14ac:dyDescent="0.2">
      <c r="K31320" s="125"/>
      <c r="L31320" s="198"/>
      <c r="M31320" s="126"/>
      <c r="AA31320" s="241"/>
      <c r="AB31320" s="22"/>
    </row>
    <row r="31321" spans="11:28" x14ac:dyDescent="0.2">
      <c r="K31321" s="125"/>
      <c r="L31321" s="198"/>
      <c r="M31321" s="126"/>
      <c r="AA31321" s="241"/>
      <c r="AB31321" s="22"/>
    </row>
    <row r="31322" spans="11:28" x14ac:dyDescent="0.2">
      <c r="K31322" s="125"/>
      <c r="L31322" s="198"/>
      <c r="M31322" s="126"/>
      <c r="AA31322" s="241"/>
      <c r="AB31322" s="22"/>
    </row>
    <row r="31323" spans="11:28" x14ac:dyDescent="0.2">
      <c r="K31323" s="125"/>
      <c r="L31323" s="198"/>
      <c r="M31323" s="126"/>
      <c r="AA31323" s="241"/>
      <c r="AB31323" s="22"/>
    </row>
    <row r="31324" spans="11:28" x14ac:dyDescent="0.2">
      <c r="K31324" s="125"/>
      <c r="L31324" s="198"/>
      <c r="M31324" s="126"/>
      <c r="AA31324" s="241"/>
      <c r="AB31324" s="22"/>
    </row>
    <row r="31325" spans="11:28" x14ac:dyDescent="0.2">
      <c r="K31325" s="125"/>
      <c r="L31325" s="198"/>
      <c r="M31325" s="126"/>
      <c r="AA31325" s="241"/>
      <c r="AB31325" s="22"/>
    </row>
    <row r="31326" spans="11:28" x14ac:dyDescent="0.2">
      <c r="K31326" s="125"/>
      <c r="L31326" s="198"/>
      <c r="M31326" s="126"/>
      <c r="AA31326" s="241"/>
      <c r="AB31326" s="22"/>
    </row>
    <row r="31327" spans="11:28" x14ac:dyDescent="0.2">
      <c r="K31327" s="125"/>
      <c r="L31327" s="198"/>
      <c r="M31327" s="126"/>
      <c r="AA31327" s="241"/>
      <c r="AB31327" s="22"/>
    </row>
    <row r="31328" spans="11:28" x14ac:dyDescent="0.2">
      <c r="K31328" s="125"/>
      <c r="L31328" s="198"/>
      <c r="M31328" s="126"/>
      <c r="AA31328" s="241"/>
      <c r="AB31328" s="22"/>
    </row>
    <row r="31329" spans="11:28" x14ac:dyDescent="0.2">
      <c r="K31329" s="125"/>
      <c r="L31329" s="198"/>
      <c r="M31329" s="126"/>
      <c r="AA31329" s="241"/>
      <c r="AB31329" s="22"/>
    </row>
    <row r="31330" spans="11:28" x14ac:dyDescent="0.2">
      <c r="K31330" s="125"/>
      <c r="L31330" s="198"/>
      <c r="M31330" s="126"/>
      <c r="AA31330" s="241"/>
      <c r="AB31330" s="22"/>
    </row>
    <row r="31331" spans="11:28" x14ac:dyDescent="0.2">
      <c r="K31331" s="125"/>
      <c r="L31331" s="198"/>
      <c r="M31331" s="126"/>
      <c r="AA31331" s="241"/>
      <c r="AB31331" s="22"/>
    </row>
    <row r="31332" spans="11:28" x14ac:dyDescent="0.2">
      <c r="K31332" s="125"/>
      <c r="L31332" s="198"/>
      <c r="M31332" s="126"/>
      <c r="AA31332" s="241"/>
      <c r="AB31332" s="22"/>
    </row>
    <row r="31333" spans="11:28" x14ac:dyDescent="0.2">
      <c r="K31333" s="125"/>
      <c r="L31333" s="198"/>
      <c r="M31333" s="126"/>
      <c r="AA31333" s="241"/>
      <c r="AB31333" s="22"/>
    </row>
    <row r="31334" spans="11:28" x14ac:dyDescent="0.2">
      <c r="K31334" s="125"/>
      <c r="L31334" s="198"/>
      <c r="M31334" s="126"/>
      <c r="AA31334" s="241"/>
      <c r="AB31334" s="22"/>
    </row>
    <row r="31335" spans="11:28" x14ac:dyDescent="0.2">
      <c r="K31335" s="125"/>
      <c r="L31335" s="198"/>
      <c r="M31335" s="126"/>
      <c r="AA31335" s="241"/>
      <c r="AB31335" s="22"/>
    </row>
    <row r="31336" spans="11:28" x14ac:dyDescent="0.2">
      <c r="K31336" s="125"/>
      <c r="L31336" s="198"/>
      <c r="M31336" s="126"/>
      <c r="AA31336" s="241"/>
      <c r="AB31336" s="22"/>
    </row>
    <row r="31337" spans="11:28" x14ac:dyDescent="0.2">
      <c r="K31337" s="125"/>
      <c r="L31337" s="198"/>
      <c r="M31337" s="126"/>
      <c r="AA31337" s="241"/>
      <c r="AB31337" s="22"/>
    </row>
    <row r="31338" spans="11:28" x14ac:dyDescent="0.2">
      <c r="K31338" s="125"/>
      <c r="L31338" s="198"/>
      <c r="M31338" s="126"/>
      <c r="AA31338" s="241"/>
      <c r="AB31338" s="22"/>
    </row>
    <row r="31339" spans="11:28" x14ac:dyDescent="0.2">
      <c r="K31339" s="125"/>
      <c r="L31339" s="198"/>
      <c r="M31339" s="126"/>
      <c r="AA31339" s="241"/>
      <c r="AB31339" s="22"/>
    </row>
    <row r="31340" spans="11:28" x14ac:dyDescent="0.2">
      <c r="K31340" s="125"/>
      <c r="L31340" s="198"/>
      <c r="M31340" s="126"/>
      <c r="AA31340" s="241"/>
      <c r="AB31340" s="22"/>
    </row>
    <row r="31341" spans="11:28" x14ac:dyDescent="0.2">
      <c r="K31341" s="125"/>
      <c r="L31341" s="198"/>
      <c r="M31341" s="126"/>
      <c r="AA31341" s="241"/>
      <c r="AB31341" s="22"/>
    </row>
    <row r="31342" spans="11:28" x14ac:dyDescent="0.2">
      <c r="K31342" s="125"/>
      <c r="L31342" s="198"/>
      <c r="M31342" s="126"/>
      <c r="AA31342" s="241"/>
      <c r="AB31342" s="22"/>
    </row>
    <row r="31343" spans="11:28" x14ac:dyDescent="0.2">
      <c r="K31343" s="125"/>
      <c r="L31343" s="198"/>
      <c r="M31343" s="126"/>
      <c r="AA31343" s="241"/>
      <c r="AB31343" s="22"/>
    </row>
    <row r="31344" spans="11:28" x14ac:dyDescent="0.2">
      <c r="K31344" s="125"/>
      <c r="L31344" s="198"/>
      <c r="M31344" s="126"/>
      <c r="AA31344" s="241"/>
      <c r="AB31344" s="22"/>
    </row>
    <row r="31345" spans="11:28" x14ac:dyDescent="0.2">
      <c r="K31345" s="125"/>
      <c r="L31345" s="198"/>
      <c r="M31345" s="126"/>
      <c r="AA31345" s="241"/>
      <c r="AB31345" s="22"/>
    </row>
    <row r="31346" spans="11:28" x14ac:dyDescent="0.2">
      <c r="K31346" s="125"/>
      <c r="L31346" s="198"/>
      <c r="M31346" s="126"/>
      <c r="AA31346" s="241"/>
      <c r="AB31346" s="22"/>
    </row>
    <row r="31347" spans="11:28" x14ac:dyDescent="0.2">
      <c r="K31347" s="125"/>
      <c r="L31347" s="198"/>
      <c r="M31347" s="126"/>
      <c r="AA31347" s="241"/>
      <c r="AB31347" s="22"/>
    </row>
    <row r="31348" spans="11:28" x14ac:dyDescent="0.2">
      <c r="K31348" s="125"/>
      <c r="L31348" s="198"/>
      <c r="M31348" s="126"/>
      <c r="AA31348" s="241"/>
      <c r="AB31348" s="22"/>
    </row>
    <row r="31349" spans="11:28" x14ac:dyDescent="0.2">
      <c r="K31349" s="125"/>
      <c r="L31349" s="198"/>
      <c r="M31349" s="126"/>
      <c r="AA31349" s="241"/>
      <c r="AB31349" s="22"/>
    </row>
    <row r="31350" spans="11:28" x14ac:dyDescent="0.2">
      <c r="K31350" s="125"/>
      <c r="L31350" s="198"/>
      <c r="M31350" s="126"/>
      <c r="AA31350" s="241"/>
      <c r="AB31350" s="22"/>
    </row>
    <row r="31351" spans="11:28" x14ac:dyDescent="0.2">
      <c r="K31351" s="125"/>
      <c r="L31351" s="198"/>
      <c r="M31351" s="126"/>
      <c r="AA31351" s="241"/>
      <c r="AB31351" s="22"/>
    </row>
    <row r="31352" spans="11:28" x14ac:dyDescent="0.2">
      <c r="K31352" s="125"/>
      <c r="L31352" s="198"/>
      <c r="M31352" s="126"/>
      <c r="AA31352" s="241"/>
      <c r="AB31352" s="22"/>
    </row>
    <row r="31353" spans="11:28" x14ac:dyDescent="0.2">
      <c r="K31353" s="125"/>
      <c r="L31353" s="198"/>
      <c r="M31353" s="126"/>
      <c r="AA31353" s="241"/>
      <c r="AB31353" s="22"/>
    </row>
    <row r="31354" spans="11:28" x14ac:dyDescent="0.2">
      <c r="K31354" s="125"/>
      <c r="L31354" s="198"/>
      <c r="M31354" s="126"/>
      <c r="AA31354" s="241"/>
      <c r="AB31354" s="22"/>
    </row>
    <row r="31355" spans="11:28" x14ac:dyDescent="0.2">
      <c r="K31355" s="125"/>
      <c r="L31355" s="198"/>
      <c r="M31355" s="126"/>
      <c r="AA31355" s="241"/>
      <c r="AB31355" s="22"/>
    </row>
    <row r="31356" spans="11:28" x14ac:dyDescent="0.2">
      <c r="K31356" s="125"/>
      <c r="L31356" s="198"/>
      <c r="M31356" s="126"/>
      <c r="AA31356" s="241"/>
      <c r="AB31356" s="22"/>
    </row>
    <row r="31357" spans="11:28" x14ac:dyDescent="0.2">
      <c r="K31357" s="125"/>
      <c r="L31357" s="198"/>
      <c r="M31357" s="126"/>
      <c r="AA31357" s="241"/>
      <c r="AB31357" s="22"/>
    </row>
    <row r="31358" spans="11:28" x14ac:dyDescent="0.2">
      <c r="K31358" s="125"/>
      <c r="L31358" s="198"/>
      <c r="M31358" s="126"/>
      <c r="AA31358" s="241"/>
      <c r="AB31358" s="22"/>
    </row>
    <row r="31359" spans="11:28" x14ac:dyDescent="0.2">
      <c r="K31359" s="125"/>
      <c r="L31359" s="198"/>
      <c r="M31359" s="126"/>
      <c r="AA31359" s="241"/>
      <c r="AB31359" s="22"/>
    </row>
    <row r="31360" spans="11:28" x14ac:dyDescent="0.2">
      <c r="K31360" s="125"/>
      <c r="L31360" s="198"/>
      <c r="M31360" s="126"/>
      <c r="AA31360" s="241"/>
      <c r="AB31360" s="22"/>
    </row>
    <row r="31361" spans="11:28" x14ac:dyDescent="0.2">
      <c r="K31361" s="125"/>
      <c r="L31361" s="198"/>
      <c r="M31361" s="126"/>
      <c r="AA31361" s="241"/>
      <c r="AB31361" s="22"/>
    </row>
    <row r="31362" spans="11:28" x14ac:dyDescent="0.2">
      <c r="K31362" s="125"/>
      <c r="L31362" s="198"/>
      <c r="M31362" s="126"/>
      <c r="AA31362" s="241"/>
      <c r="AB31362" s="22"/>
    </row>
    <row r="31363" spans="11:28" x14ac:dyDescent="0.2">
      <c r="K31363" s="125"/>
      <c r="L31363" s="198"/>
      <c r="M31363" s="126"/>
      <c r="AA31363" s="241"/>
      <c r="AB31363" s="22"/>
    </row>
    <row r="31364" spans="11:28" x14ac:dyDescent="0.2">
      <c r="K31364" s="125"/>
      <c r="L31364" s="198"/>
      <c r="M31364" s="126"/>
      <c r="AA31364" s="241"/>
      <c r="AB31364" s="22"/>
    </row>
    <row r="31365" spans="11:28" x14ac:dyDescent="0.2">
      <c r="K31365" s="125"/>
      <c r="L31365" s="198"/>
      <c r="M31365" s="126"/>
      <c r="AA31365" s="241"/>
      <c r="AB31365" s="22"/>
    </row>
    <row r="31366" spans="11:28" x14ac:dyDescent="0.2">
      <c r="K31366" s="125"/>
      <c r="L31366" s="198"/>
      <c r="M31366" s="126"/>
      <c r="AA31366" s="241"/>
      <c r="AB31366" s="22"/>
    </row>
    <row r="31367" spans="11:28" x14ac:dyDescent="0.2">
      <c r="K31367" s="125"/>
      <c r="L31367" s="198"/>
      <c r="M31367" s="126"/>
      <c r="AA31367" s="241"/>
      <c r="AB31367" s="22"/>
    </row>
    <row r="31368" spans="11:28" x14ac:dyDescent="0.2">
      <c r="K31368" s="125"/>
      <c r="L31368" s="198"/>
      <c r="M31368" s="126"/>
      <c r="AA31368" s="241"/>
      <c r="AB31368" s="22"/>
    </row>
    <row r="31369" spans="11:28" x14ac:dyDescent="0.2">
      <c r="K31369" s="125"/>
      <c r="L31369" s="198"/>
      <c r="M31369" s="126"/>
      <c r="AA31369" s="241"/>
      <c r="AB31369" s="22"/>
    </row>
    <row r="31370" spans="11:28" x14ac:dyDescent="0.2">
      <c r="K31370" s="125"/>
      <c r="L31370" s="198"/>
      <c r="M31370" s="126"/>
      <c r="AA31370" s="241"/>
      <c r="AB31370" s="22"/>
    </row>
    <row r="31371" spans="11:28" x14ac:dyDescent="0.2">
      <c r="K31371" s="125"/>
      <c r="L31371" s="198"/>
      <c r="M31371" s="126"/>
      <c r="AA31371" s="241"/>
      <c r="AB31371" s="22"/>
    </row>
    <row r="31372" spans="11:28" x14ac:dyDescent="0.2">
      <c r="K31372" s="125"/>
      <c r="L31372" s="198"/>
      <c r="M31372" s="126"/>
      <c r="AA31372" s="241"/>
      <c r="AB31372" s="22"/>
    </row>
    <row r="31373" spans="11:28" x14ac:dyDescent="0.2">
      <c r="K31373" s="125"/>
      <c r="L31373" s="198"/>
      <c r="M31373" s="126"/>
      <c r="AA31373" s="241"/>
      <c r="AB31373" s="22"/>
    </row>
    <row r="31374" spans="11:28" x14ac:dyDescent="0.2">
      <c r="K31374" s="125"/>
      <c r="L31374" s="198"/>
      <c r="M31374" s="126"/>
      <c r="AA31374" s="241"/>
      <c r="AB31374" s="22"/>
    </row>
    <row r="31375" spans="11:28" x14ac:dyDescent="0.2">
      <c r="K31375" s="125"/>
      <c r="L31375" s="198"/>
      <c r="M31375" s="126"/>
      <c r="AA31375" s="241"/>
      <c r="AB31375" s="22"/>
    </row>
    <row r="31376" spans="11:28" x14ac:dyDescent="0.2">
      <c r="K31376" s="125"/>
      <c r="L31376" s="198"/>
      <c r="M31376" s="126"/>
      <c r="AA31376" s="241"/>
      <c r="AB31376" s="22"/>
    </row>
    <row r="31377" spans="11:28" x14ac:dyDescent="0.2">
      <c r="K31377" s="125"/>
      <c r="L31377" s="198"/>
      <c r="M31377" s="126"/>
      <c r="AA31377" s="241"/>
      <c r="AB31377" s="22"/>
    </row>
    <row r="31378" spans="11:28" x14ac:dyDescent="0.2">
      <c r="K31378" s="125"/>
      <c r="L31378" s="198"/>
      <c r="M31378" s="126"/>
      <c r="AA31378" s="241"/>
      <c r="AB31378" s="22"/>
    </row>
    <row r="31379" spans="11:28" x14ac:dyDescent="0.2">
      <c r="K31379" s="125"/>
      <c r="L31379" s="198"/>
      <c r="M31379" s="126"/>
      <c r="AA31379" s="241"/>
      <c r="AB31379" s="22"/>
    </row>
    <row r="31380" spans="11:28" x14ac:dyDescent="0.2">
      <c r="K31380" s="125"/>
      <c r="L31380" s="198"/>
      <c r="M31380" s="126"/>
      <c r="AA31380" s="241"/>
      <c r="AB31380" s="22"/>
    </row>
    <row r="31381" spans="11:28" x14ac:dyDescent="0.2">
      <c r="K31381" s="125"/>
      <c r="L31381" s="198"/>
      <c r="M31381" s="126"/>
      <c r="AA31381" s="241"/>
      <c r="AB31381" s="22"/>
    </row>
    <row r="31382" spans="11:28" x14ac:dyDescent="0.2">
      <c r="K31382" s="125"/>
      <c r="L31382" s="198"/>
      <c r="M31382" s="126"/>
      <c r="AA31382" s="241"/>
      <c r="AB31382" s="22"/>
    </row>
    <row r="31383" spans="11:28" x14ac:dyDescent="0.2">
      <c r="K31383" s="125"/>
      <c r="L31383" s="198"/>
      <c r="M31383" s="126"/>
      <c r="AA31383" s="241"/>
      <c r="AB31383" s="22"/>
    </row>
    <row r="31384" spans="11:28" x14ac:dyDescent="0.2">
      <c r="K31384" s="125"/>
      <c r="L31384" s="198"/>
      <c r="M31384" s="126"/>
      <c r="AA31384" s="241"/>
      <c r="AB31384" s="22"/>
    </row>
    <row r="31385" spans="11:28" x14ac:dyDescent="0.2">
      <c r="K31385" s="125"/>
      <c r="L31385" s="198"/>
      <c r="M31385" s="126"/>
      <c r="AA31385" s="241"/>
      <c r="AB31385" s="22"/>
    </row>
    <row r="31386" spans="11:28" x14ac:dyDescent="0.2">
      <c r="K31386" s="125"/>
      <c r="L31386" s="198"/>
      <c r="M31386" s="126"/>
      <c r="AA31386" s="241"/>
      <c r="AB31386" s="22"/>
    </row>
    <row r="31387" spans="11:28" x14ac:dyDescent="0.2">
      <c r="K31387" s="125"/>
      <c r="L31387" s="198"/>
      <c r="M31387" s="126"/>
      <c r="AA31387" s="241"/>
      <c r="AB31387" s="22"/>
    </row>
    <row r="31388" spans="11:28" x14ac:dyDescent="0.2">
      <c r="K31388" s="125"/>
      <c r="L31388" s="198"/>
      <c r="M31388" s="126"/>
      <c r="AA31388" s="241"/>
      <c r="AB31388" s="22"/>
    </row>
    <row r="31389" spans="11:28" x14ac:dyDescent="0.2">
      <c r="K31389" s="125"/>
      <c r="L31389" s="198"/>
      <c r="M31389" s="126"/>
      <c r="AA31389" s="241"/>
      <c r="AB31389" s="22"/>
    </row>
    <row r="31390" spans="11:28" x14ac:dyDescent="0.2">
      <c r="K31390" s="125"/>
      <c r="L31390" s="198"/>
      <c r="M31390" s="126"/>
      <c r="AA31390" s="241"/>
      <c r="AB31390" s="22"/>
    </row>
    <row r="31391" spans="11:28" x14ac:dyDescent="0.2">
      <c r="K31391" s="125"/>
      <c r="L31391" s="198"/>
      <c r="M31391" s="126"/>
      <c r="AA31391" s="241"/>
      <c r="AB31391" s="22"/>
    </row>
    <row r="31392" spans="11:28" x14ac:dyDescent="0.2">
      <c r="K31392" s="125"/>
      <c r="L31392" s="198"/>
      <c r="M31392" s="126"/>
      <c r="AA31392" s="241"/>
      <c r="AB31392" s="22"/>
    </row>
    <row r="31393" spans="11:28" x14ac:dyDescent="0.2">
      <c r="K31393" s="125"/>
      <c r="L31393" s="198"/>
      <c r="M31393" s="126"/>
      <c r="AA31393" s="241"/>
      <c r="AB31393" s="22"/>
    </row>
    <row r="31394" spans="11:28" x14ac:dyDescent="0.2">
      <c r="K31394" s="125"/>
      <c r="L31394" s="198"/>
      <c r="M31394" s="126"/>
      <c r="AA31394" s="241"/>
      <c r="AB31394" s="22"/>
    </row>
    <row r="31395" spans="11:28" x14ac:dyDescent="0.2">
      <c r="K31395" s="125"/>
      <c r="L31395" s="198"/>
      <c r="M31395" s="126"/>
      <c r="AA31395" s="241"/>
      <c r="AB31395" s="22"/>
    </row>
    <row r="31396" spans="11:28" x14ac:dyDescent="0.2">
      <c r="K31396" s="125"/>
      <c r="L31396" s="198"/>
      <c r="M31396" s="126"/>
      <c r="AA31396" s="241"/>
      <c r="AB31396" s="22"/>
    </row>
    <row r="31397" spans="11:28" x14ac:dyDescent="0.2">
      <c r="K31397" s="125"/>
      <c r="L31397" s="198"/>
      <c r="M31397" s="126"/>
      <c r="AA31397" s="241"/>
      <c r="AB31397" s="22"/>
    </row>
    <row r="31398" spans="11:28" x14ac:dyDescent="0.2">
      <c r="K31398" s="125"/>
      <c r="L31398" s="198"/>
      <c r="M31398" s="126"/>
      <c r="AA31398" s="241"/>
      <c r="AB31398" s="22"/>
    </row>
    <row r="31399" spans="11:28" x14ac:dyDescent="0.2">
      <c r="K31399" s="125"/>
      <c r="L31399" s="198"/>
      <c r="M31399" s="126"/>
      <c r="AA31399" s="241"/>
      <c r="AB31399" s="22"/>
    </row>
    <row r="31400" spans="11:28" x14ac:dyDescent="0.2">
      <c r="K31400" s="125"/>
      <c r="L31400" s="198"/>
      <c r="M31400" s="126"/>
      <c r="AA31400" s="241"/>
      <c r="AB31400" s="22"/>
    </row>
    <row r="31401" spans="11:28" x14ac:dyDescent="0.2">
      <c r="K31401" s="125"/>
      <c r="L31401" s="198"/>
      <c r="M31401" s="126"/>
      <c r="AA31401" s="241"/>
      <c r="AB31401" s="22"/>
    </row>
    <row r="31402" spans="11:28" x14ac:dyDescent="0.2">
      <c r="K31402" s="125"/>
      <c r="L31402" s="198"/>
      <c r="M31402" s="126"/>
      <c r="AA31402" s="241"/>
      <c r="AB31402" s="22"/>
    </row>
    <row r="31403" spans="11:28" x14ac:dyDescent="0.2">
      <c r="K31403" s="125"/>
      <c r="L31403" s="198"/>
      <c r="M31403" s="126"/>
      <c r="AA31403" s="241"/>
      <c r="AB31403" s="22"/>
    </row>
    <row r="31404" spans="11:28" x14ac:dyDescent="0.2">
      <c r="K31404" s="125"/>
      <c r="L31404" s="198"/>
      <c r="M31404" s="126"/>
      <c r="AA31404" s="241"/>
      <c r="AB31404" s="22"/>
    </row>
    <row r="31405" spans="11:28" x14ac:dyDescent="0.2">
      <c r="K31405" s="125"/>
      <c r="L31405" s="198"/>
      <c r="M31405" s="126"/>
      <c r="AA31405" s="241"/>
      <c r="AB31405" s="22"/>
    </row>
    <row r="31406" spans="11:28" x14ac:dyDescent="0.2">
      <c r="K31406" s="125"/>
      <c r="L31406" s="198"/>
      <c r="M31406" s="126"/>
      <c r="AA31406" s="241"/>
      <c r="AB31406" s="22"/>
    </row>
    <row r="31407" spans="11:28" x14ac:dyDescent="0.2">
      <c r="K31407" s="125"/>
      <c r="L31407" s="198"/>
      <c r="M31407" s="126"/>
      <c r="AA31407" s="241"/>
      <c r="AB31407" s="22"/>
    </row>
    <row r="31408" spans="11:28" x14ac:dyDescent="0.2">
      <c r="K31408" s="125"/>
      <c r="L31408" s="198"/>
      <c r="M31408" s="126"/>
      <c r="AA31408" s="241"/>
      <c r="AB31408" s="22"/>
    </row>
    <row r="31409" spans="11:28" x14ac:dyDescent="0.2">
      <c r="K31409" s="125"/>
      <c r="L31409" s="198"/>
      <c r="M31409" s="126"/>
      <c r="AA31409" s="241"/>
      <c r="AB31409" s="22"/>
    </row>
    <row r="31410" spans="11:28" x14ac:dyDescent="0.2">
      <c r="K31410" s="125"/>
      <c r="L31410" s="198"/>
      <c r="M31410" s="126"/>
      <c r="AA31410" s="241"/>
      <c r="AB31410" s="22"/>
    </row>
    <row r="31411" spans="11:28" x14ac:dyDescent="0.2">
      <c r="K31411" s="125"/>
      <c r="L31411" s="198"/>
      <c r="M31411" s="126"/>
      <c r="AA31411" s="241"/>
      <c r="AB31411" s="22"/>
    </row>
    <row r="31412" spans="11:28" x14ac:dyDescent="0.2">
      <c r="K31412" s="125"/>
      <c r="L31412" s="198"/>
      <c r="M31412" s="126"/>
      <c r="AA31412" s="241"/>
      <c r="AB31412" s="22"/>
    </row>
    <row r="31413" spans="11:28" x14ac:dyDescent="0.2">
      <c r="K31413" s="125"/>
      <c r="L31413" s="198"/>
      <c r="M31413" s="126"/>
      <c r="AA31413" s="241"/>
      <c r="AB31413" s="22"/>
    </row>
    <row r="31414" spans="11:28" x14ac:dyDescent="0.2">
      <c r="K31414" s="125"/>
      <c r="L31414" s="198"/>
      <c r="M31414" s="126"/>
      <c r="AA31414" s="241"/>
      <c r="AB31414" s="22"/>
    </row>
    <row r="31415" spans="11:28" x14ac:dyDescent="0.2">
      <c r="K31415" s="125"/>
      <c r="L31415" s="198"/>
      <c r="M31415" s="126"/>
      <c r="AA31415" s="241"/>
      <c r="AB31415" s="22"/>
    </row>
    <row r="31416" spans="11:28" x14ac:dyDescent="0.2">
      <c r="K31416" s="125"/>
      <c r="L31416" s="198"/>
      <c r="M31416" s="126"/>
      <c r="AA31416" s="241"/>
      <c r="AB31416" s="22"/>
    </row>
    <row r="31417" spans="11:28" x14ac:dyDescent="0.2">
      <c r="K31417" s="125"/>
      <c r="L31417" s="198"/>
      <c r="M31417" s="126"/>
      <c r="AA31417" s="241"/>
      <c r="AB31417" s="22"/>
    </row>
    <row r="31418" spans="11:28" x14ac:dyDescent="0.2">
      <c r="K31418" s="125"/>
      <c r="L31418" s="198"/>
      <c r="M31418" s="126"/>
      <c r="AA31418" s="241"/>
      <c r="AB31418" s="22"/>
    </row>
    <row r="31419" spans="11:28" x14ac:dyDescent="0.2">
      <c r="K31419" s="125"/>
      <c r="L31419" s="198"/>
      <c r="M31419" s="126"/>
      <c r="AA31419" s="241"/>
      <c r="AB31419" s="22"/>
    </row>
    <row r="31420" spans="11:28" x14ac:dyDescent="0.2">
      <c r="K31420" s="125"/>
      <c r="L31420" s="198"/>
      <c r="M31420" s="126"/>
      <c r="AA31420" s="241"/>
      <c r="AB31420" s="22"/>
    </row>
    <row r="31421" spans="11:28" x14ac:dyDescent="0.2">
      <c r="K31421" s="125"/>
      <c r="L31421" s="198"/>
      <c r="M31421" s="126"/>
      <c r="AA31421" s="241"/>
      <c r="AB31421" s="22"/>
    </row>
    <row r="31422" spans="11:28" x14ac:dyDescent="0.2">
      <c r="K31422" s="125"/>
      <c r="L31422" s="198"/>
      <c r="M31422" s="126"/>
      <c r="AA31422" s="241"/>
      <c r="AB31422" s="22"/>
    </row>
    <row r="31423" spans="11:28" x14ac:dyDescent="0.2">
      <c r="K31423" s="125"/>
      <c r="L31423" s="198"/>
      <c r="M31423" s="126"/>
      <c r="AA31423" s="241"/>
      <c r="AB31423" s="22"/>
    </row>
    <row r="31424" spans="11:28" x14ac:dyDescent="0.2">
      <c r="K31424" s="125"/>
      <c r="L31424" s="198"/>
      <c r="M31424" s="126"/>
      <c r="AA31424" s="241"/>
      <c r="AB31424" s="22"/>
    </row>
    <row r="31425" spans="11:28" x14ac:dyDescent="0.2">
      <c r="K31425" s="125"/>
      <c r="L31425" s="198"/>
      <c r="M31425" s="126"/>
      <c r="AA31425" s="241"/>
      <c r="AB31425" s="22"/>
    </row>
    <row r="31426" spans="11:28" x14ac:dyDescent="0.2">
      <c r="K31426" s="125"/>
      <c r="L31426" s="198"/>
      <c r="M31426" s="126"/>
      <c r="AA31426" s="241"/>
      <c r="AB31426" s="22"/>
    </row>
    <row r="31427" spans="11:28" x14ac:dyDescent="0.2">
      <c r="K31427" s="125"/>
      <c r="L31427" s="198"/>
      <c r="M31427" s="126"/>
      <c r="AA31427" s="241"/>
      <c r="AB31427" s="22"/>
    </row>
    <row r="31428" spans="11:28" x14ac:dyDescent="0.2">
      <c r="K31428" s="125"/>
      <c r="L31428" s="198"/>
      <c r="M31428" s="126"/>
      <c r="AA31428" s="241"/>
      <c r="AB31428" s="22"/>
    </row>
    <row r="31429" spans="11:28" x14ac:dyDescent="0.2">
      <c r="K31429" s="125"/>
      <c r="L31429" s="198"/>
      <c r="M31429" s="126"/>
      <c r="AA31429" s="241"/>
      <c r="AB31429" s="22"/>
    </row>
    <row r="31430" spans="11:28" x14ac:dyDescent="0.2">
      <c r="K31430" s="125"/>
      <c r="L31430" s="198"/>
      <c r="M31430" s="126"/>
      <c r="AA31430" s="241"/>
      <c r="AB31430" s="22"/>
    </row>
    <row r="31431" spans="11:28" x14ac:dyDescent="0.2">
      <c r="K31431" s="125"/>
      <c r="L31431" s="198"/>
      <c r="M31431" s="126"/>
      <c r="AA31431" s="241"/>
      <c r="AB31431" s="22"/>
    </row>
    <row r="31432" spans="11:28" x14ac:dyDescent="0.2">
      <c r="K31432" s="125"/>
      <c r="L31432" s="198"/>
      <c r="M31432" s="126"/>
      <c r="AA31432" s="241"/>
      <c r="AB31432" s="22"/>
    </row>
    <row r="31433" spans="11:28" x14ac:dyDescent="0.2">
      <c r="K31433" s="125"/>
      <c r="L31433" s="198"/>
      <c r="M31433" s="126"/>
      <c r="AA31433" s="241"/>
      <c r="AB31433" s="22"/>
    </row>
    <row r="31434" spans="11:28" x14ac:dyDescent="0.2">
      <c r="K31434" s="125"/>
      <c r="L31434" s="198"/>
      <c r="M31434" s="126"/>
      <c r="AA31434" s="241"/>
      <c r="AB31434" s="22"/>
    </row>
    <row r="31435" spans="11:28" x14ac:dyDescent="0.2">
      <c r="K31435" s="125"/>
      <c r="L31435" s="198"/>
      <c r="M31435" s="126"/>
      <c r="AA31435" s="241"/>
      <c r="AB31435" s="22"/>
    </row>
    <row r="31436" spans="11:28" x14ac:dyDescent="0.2">
      <c r="K31436" s="125"/>
      <c r="L31436" s="198"/>
      <c r="M31436" s="126"/>
      <c r="AA31436" s="241"/>
      <c r="AB31436" s="22"/>
    </row>
    <row r="31437" spans="11:28" x14ac:dyDescent="0.2">
      <c r="K31437" s="125"/>
      <c r="L31437" s="198"/>
      <c r="M31437" s="126"/>
      <c r="AA31437" s="241"/>
      <c r="AB31437" s="22"/>
    </row>
    <row r="31438" spans="11:28" x14ac:dyDescent="0.2">
      <c r="K31438" s="125"/>
      <c r="L31438" s="198"/>
      <c r="M31438" s="126"/>
      <c r="AA31438" s="241"/>
      <c r="AB31438" s="22"/>
    </row>
    <row r="31439" spans="11:28" x14ac:dyDescent="0.2">
      <c r="K31439" s="125"/>
      <c r="L31439" s="198"/>
      <c r="M31439" s="126"/>
      <c r="AA31439" s="241"/>
      <c r="AB31439" s="22"/>
    </row>
    <row r="31440" spans="11:28" x14ac:dyDescent="0.2">
      <c r="K31440" s="125"/>
      <c r="L31440" s="198"/>
      <c r="M31440" s="126"/>
      <c r="AA31440" s="241"/>
      <c r="AB31440" s="22"/>
    </row>
    <row r="31441" spans="11:28" x14ac:dyDescent="0.2">
      <c r="K31441" s="125"/>
      <c r="L31441" s="198"/>
      <c r="M31441" s="126"/>
      <c r="AA31441" s="241"/>
      <c r="AB31441" s="22"/>
    </row>
    <row r="31442" spans="11:28" x14ac:dyDescent="0.2">
      <c r="K31442" s="125"/>
      <c r="L31442" s="198"/>
      <c r="M31442" s="126"/>
      <c r="AA31442" s="241"/>
      <c r="AB31442" s="22"/>
    </row>
    <row r="31443" spans="11:28" x14ac:dyDescent="0.2">
      <c r="K31443" s="125"/>
      <c r="L31443" s="198"/>
      <c r="M31443" s="126"/>
      <c r="AA31443" s="241"/>
      <c r="AB31443" s="22"/>
    </row>
    <row r="31444" spans="11:28" x14ac:dyDescent="0.2">
      <c r="K31444" s="125"/>
      <c r="L31444" s="198"/>
      <c r="M31444" s="126"/>
      <c r="AA31444" s="241"/>
      <c r="AB31444" s="22"/>
    </row>
    <row r="31445" spans="11:28" x14ac:dyDescent="0.2">
      <c r="K31445" s="125"/>
      <c r="L31445" s="198"/>
      <c r="M31445" s="126"/>
      <c r="AA31445" s="241"/>
      <c r="AB31445" s="22"/>
    </row>
    <row r="31446" spans="11:28" x14ac:dyDescent="0.2">
      <c r="K31446" s="125"/>
      <c r="L31446" s="198"/>
      <c r="M31446" s="126"/>
      <c r="AA31446" s="241"/>
      <c r="AB31446" s="22"/>
    </row>
    <row r="31447" spans="11:28" x14ac:dyDescent="0.2">
      <c r="K31447" s="125"/>
      <c r="L31447" s="198"/>
      <c r="M31447" s="126"/>
      <c r="AA31447" s="241"/>
      <c r="AB31447" s="22"/>
    </row>
    <row r="31448" spans="11:28" x14ac:dyDescent="0.2">
      <c r="K31448" s="125"/>
      <c r="L31448" s="198"/>
      <c r="M31448" s="126"/>
      <c r="AA31448" s="241"/>
      <c r="AB31448" s="22"/>
    </row>
    <row r="31449" spans="11:28" x14ac:dyDescent="0.2">
      <c r="K31449" s="125"/>
      <c r="L31449" s="198"/>
      <c r="M31449" s="126"/>
      <c r="AA31449" s="241"/>
      <c r="AB31449" s="22"/>
    </row>
    <row r="31450" spans="11:28" x14ac:dyDescent="0.2">
      <c r="K31450" s="125"/>
      <c r="L31450" s="198"/>
      <c r="M31450" s="126"/>
      <c r="AA31450" s="241"/>
      <c r="AB31450" s="22"/>
    </row>
    <row r="31451" spans="11:28" x14ac:dyDescent="0.2">
      <c r="K31451" s="125"/>
      <c r="L31451" s="198"/>
      <c r="M31451" s="126"/>
      <c r="AA31451" s="241"/>
      <c r="AB31451" s="22"/>
    </row>
    <row r="31452" spans="11:28" x14ac:dyDescent="0.2">
      <c r="K31452" s="125"/>
      <c r="L31452" s="198"/>
      <c r="M31452" s="126"/>
      <c r="AA31452" s="241"/>
      <c r="AB31452" s="22"/>
    </row>
    <row r="31453" spans="11:28" x14ac:dyDescent="0.2">
      <c r="K31453" s="125"/>
      <c r="L31453" s="198"/>
      <c r="M31453" s="126"/>
      <c r="AA31453" s="241"/>
      <c r="AB31453" s="22"/>
    </row>
    <row r="31454" spans="11:28" x14ac:dyDescent="0.2">
      <c r="K31454" s="125"/>
      <c r="L31454" s="198"/>
      <c r="M31454" s="126"/>
      <c r="AA31454" s="241"/>
      <c r="AB31454" s="22"/>
    </row>
    <row r="31455" spans="11:28" x14ac:dyDescent="0.2">
      <c r="K31455" s="125"/>
      <c r="L31455" s="198"/>
      <c r="M31455" s="126"/>
      <c r="AA31455" s="241"/>
      <c r="AB31455" s="22"/>
    </row>
    <row r="31456" spans="11:28" x14ac:dyDescent="0.2">
      <c r="K31456" s="125"/>
      <c r="L31456" s="198"/>
      <c r="M31456" s="126"/>
      <c r="AA31456" s="241"/>
      <c r="AB31456" s="22"/>
    </row>
    <row r="31457" spans="11:28" x14ac:dyDescent="0.2">
      <c r="K31457" s="125"/>
      <c r="L31457" s="198"/>
      <c r="M31457" s="126"/>
      <c r="AA31457" s="241"/>
      <c r="AB31457" s="22"/>
    </row>
    <row r="31458" spans="11:28" x14ac:dyDescent="0.2">
      <c r="K31458" s="125"/>
      <c r="L31458" s="198"/>
      <c r="M31458" s="126"/>
      <c r="AA31458" s="241"/>
      <c r="AB31458" s="22"/>
    </row>
    <row r="31459" spans="11:28" x14ac:dyDescent="0.2">
      <c r="K31459" s="125"/>
      <c r="L31459" s="198"/>
      <c r="M31459" s="126"/>
      <c r="AA31459" s="241"/>
      <c r="AB31459" s="22"/>
    </row>
    <row r="31460" spans="11:28" x14ac:dyDescent="0.2">
      <c r="K31460" s="125"/>
      <c r="L31460" s="198"/>
      <c r="M31460" s="126"/>
      <c r="AA31460" s="241"/>
      <c r="AB31460" s="22"/>
    </row>
    <row r="31461" spans="11:28" x14ac:dyDescent="0.2">
      <c r="K31461" s="125"/>
      <c r="L31461" s="198"/>
      <c r="M31461" s="126"/>
      <c r="AA31461" s="241"/>
      <c r="AB31461" s="22"/>
    </row>
    <row r="31462" spans="11:28" x14ac:dyDescent="0.2">
      <c r="K31462" s="125"/>
      <c r="L31462" s="198"/>
      <c r="M31462" s="126"/>
      <c r="AA31462" s="241"/>
      <c r="AB31462" s="22"/>
    </row>
    <row r="31463" spans="11:28" x14ac:dyDescent="0.2">
      <c r="K31463" s="125"/>
      <c r="L31463" s="198"/>
      <c r="M31463" s="126"/>
      <c r="AA31463" s="241"/>
      <c r="AB31463" s="22"/>
    </row>
    <row r="31464" spans="11:28" x14ac:dyDescent="0.2">
      <c r="K31464" s="125"/>
      <c r="L31464" s="198"/>
      <c r="M31464" s="126"/>
      <c r="AA31464" s="241"/>
      <c r="AB31464" s="22"/>
    </row>
    <row r="31465" spans="11:28" x14ac:dyDescent="0.2">
      <c r="K31465" s="125"/>
      <c r="L31465" s="198"/>
      <c r="M31465" s="126"/>
      <c r="AA31465" s="241"/>
      <c r="AB31465" s="22"/>
    </row>
    <row r="31466" spans="11:28" x14ac:dyDescent="0.2">
      <c r="K31466" s="125"/>
      <c r="L31466" s="198"/>
      <c r="M31466" s="126"/>
      <c r="AA31466" s="241"/>
      <c r="AB31466" s="22"/>
    </row>
    <row r="31467" spans="11:28" x14ac:dyDescent="0.2">
      <c r="K31467" s="125"/>
      <c r="L31467" s="198"/>
      <c r="M31467" s="126"/>
      <c r="AA31467" s="241"/>
      <c r="AB31467" s="22"/>
    </row>
    <row r="31468" spans="11:28" x14ac:dyDescent="0.2">
      <c r="K31468" s="125"/>
      <c r="L31468" s="198"/>
      <c r="M31468" s="126"/>
      <c r="AA31468" s="241"/>
      <c r="AB31468" s="22"/>
    </row>
    <row r="31469" spans="11:28" x14ac:dyDescent="0.2">
      <c r="K31469" s="125"/>
      <c r="L31469" s="198"/>
      <c r="M31469" s="126"/>
      <c r="AA31469" s="241"/>
      <c r="AB31469" s="22"/>
    </row>
    <row r="31470" spans="11:28" x14ac:dyDescent="0.2">
      <c r="K31470" s="125"/>
      <c r="L31470" s="198"/>
      <c r="M31470" s="126"/>
      <c r="AA31470" s="241"/>
      <c r="AB31470" s="22"/>
    </row>
    <row r="31471" spans="11:28" x14ac:dyDescent="0.2">
      <c r="K31471" s="125"/>
      <c r="L31471" s="198"/>
      <c r="M31471" s="126"/>
      <c r="AA31471" s="241"/>
      <c r="AB31471" s="22"/>
    </row>
    <row r="31472" spans="11:28" x14ac:dyDescent="0.2">
      <c r="K31472" s="125"/>
      <c r="L31472" s="198"/>
      <c r="M31472" s="126"/>
      <c r="AA31472" s="241"/>
      <c r="AB31472" s="22"/>
    </row>
    <row r="31473" spans="11:28" x14ac:dyDescent="0.2">
      <c r="K31473" s="125"/>
      <c r="L31473" s="198"/>
      <c r="M31473" s="126"/>
      <c r="AA31473" s="241"/>
      <c r="AB31473" s="22"/>
    </row>
    <row r="31474" spans="11:28" x14ac:dyDescent="0.2">
      <c r="K31474" s="125"/>
      <c r="L31474" s="198"/>
      <c r="M31474" s="126"/>
      <c r="AA31474" s="241"/>
      <c r="AB31474" s="22"/>
    </row>
    <row r="31475" spans="11:28" x14ac:dyDescent="0.2">
      <c r="K31475" s="125"/>
      <c r="L31475" s="198"/>
      <c r="M31475" s="126"/>
      <c r="AA31475" s="241"/>
      <c r="AB31475" s="22"/>
    </row>
    <row r="31476" spans="11:28" x14ac:dyDescent="0.2">
      <c r="K31476" s="125"/>
      <c r="L31476" s="198"/>
      <c r="M31476" s="126"/>
      <c r="AA31476" s="241"/>
      <c r="AB31476" s="22"/>
    </row>
    <row r="31477" spans="11:28" x14ac:dyDescent="0.2">
      <c r="K31477" s="125"/>
      <c r="L31477" s="198"/>
      <c r="M31477" s="126"/>
      <c r="AA31477" s="241"/>
      <c r="AB31477" s="22"/>
    </row>
    <row r="31478" spans="11:28" x14ac:dyDescent="0.2">
      <c r="K31478" s="125"/>
      <c r="L31478" s="198"/>
      <c r="M31478" s="126"/>
      <c r="AA31478" s="241"/>
      <c r="AB31478" s="22"/>
    </row>
    <row r="31479" spans="11:28" x14ac:dyDescent="0.2">
      <c r="K31479" s="125"/>
      <c r="L31479" s="198"/>
      <c r="M31479" s="126"/>
      <c r="AA31479" s="241"/>
      <c r="AB31479" s="22"/>
    </row>
    <row r="31480" spans="11:28" x14ac:dyDescent="0.2">
      <c r="K31480" s="125"/>
      <c r="L31480" s="198"/>
      <c r="M31480" s="126"/>
      <c r="AA31480" s="241"/>
      <c r="AB31480" s="22"/>
    </row>
    <row r="31481" spans="11:28" x14ac:dyDescent="0.2">
      <c r="K31481" s="125"/>
      <c r="L31481" s="198"/>
      <c r="M31481" s="126"/>
      <c r="AA31481" s="241"/>
      <c r="AB31481" s="22"/>
    </row>
    <row r="31482" spans="11:28" x14ac:dyDescent="0.2">
      <c r="K31482" s="125"/>
      <c r="L31482" s="198"/>
      <c r="M31482" s="126"/>
      <c r="AA31482" s="241"/>
      <c r="AB31482" s="22"/>
    </row>
    <row r="31483" spans="11:28" x14ac:dyDescent="0.2">
      <c r="K31483" s="125"/>
      <c r="L31483" s="198"/>
      <c r="M31483" s="126"/>
      <c r="AA31483" s="241"/>
      <c r="AB31483" s="22"/>
    </row>
    <row r="31484" spans="11:28" x14ac:dyDescent="0.2">
      <c r="K31484" s="125"/>
      <c r="L31484" s="198"/>
      <c r="M31484" s="126"/>
      <c r="AA31484" s="241"/>
      <c r="AB31484" s="22"/>
    </row>
    <row r="31485" spans="11:28" x14ac:dyDescent="0.2">
      <c r="K31485" s="125"/>
      <c r="L31485" s="198"/>
      <c r="M31485" s="126"/>
      <c r="AA31485" s="241"/>
      <c r="AB31485" s="22"/>
    </row>
    <row r="31486" spans="11:28" x14ac:dyDescent="0.2">
      <c r="K31486" s="125"/>
      <c r="L31486" s="198"/>
      <c r="M31486" s="126"/>
      <c r="AA31486" s="241"/>
      <c r="AB31486" s="22"/>
    </row>
    <row r="31487" spans="11:28" x14ac:dyDescent="0.2">
      <c r="K31487" s="125"/>
      <c r="L31487" s="198"/>
      <c r="M31487" s="126"/>
      <c r="AA31487" s="241"/>
      <c r="AB31487" s="22"/>
    </row>
    <row r="31488" spans="11:28" x14ac:dyDescent="0.2">
      <c r="K31488" s="125"/>
      <c r="L31488" s="198"/>
      <c r="M31488" s="126"/>
      <c r="AA31488" s="241"/>
      <c r="AB31488" s="22"/>
    </row>
    <row r="31489" spans="11:28" x14ac:dyDescent="0.2">
      <c r="K31489" s="125"/>
      <c r="L31489" s="198"/>
      <c r="M31489" s="126"/>
      <c r="AA31489" s="241"/>
      <c r="AB31489" s="22"/>
    </row>
    <row r="31490" spans="11:28" x14ac:dyDescent="0.2">
      <c r="K31490" s="125"/>
      <c r="L31490" s="198"/>
      <c r="M31490" s="126"/>
      <c r="AA31490" s="241"/>
      <c r="AB31490" s="22"/>
    </row>
    <row r="31491" spans="11:28" x14ac:dyDescent="0.2">
      <c r="K31491" s="125"/>
      <c r="L31491" s="198"/>
      <c r="M31491" s="126"/>
      <c r="AA31491" s="241"/>
      <c r="AB31491" s="22"/>
    </row>
    <row r="31492" spans="11:28" x14ac:dyDescent="0.2">
      <c r="K31492" s="125"/>
      <c r="L31492" s="198"/>
      <c r="M31492" s="126"/>
      <c r="AA31492" s="241"/>
      <c r="AB31492" s="22"/>
    </row>
    <row r="31493" spans="11:28" x14ac:dyDescent="0.2">
      <c r="K31493" s="125"/>
      <c r="L31493" s="198"/>
      <c r="M31493" s="126"/>
      <c r="AA31493" s="241"/>
      <c r="AB31493" s="22"/>
    </row>
    <row r="31494" spans="11:28" x14ac:dyDescent="0.2">
      <c r="K31494" s="125"/>
      <c r="L31494" s="198"/>
      <c r="M31494" s="126"/>
      <c r="AA31494" s="241"/>
      <c r="AB31494" s="22"/>
    </row>
    <row r="31495" spans="11:28" x14ac:dyDescent="0.2">
      <c r="K31495" s="125"/>
      <c r="L31495" s="198"/>
      <c r="M31495" s="126"/>
      <c r="AA31495" s="241"/>
      <c r="AB31495" s="22"/>
    </row>
    <row r="31496" spans="11:28" x14ac:dyDescent="0.2">
      <c r="K31496" s="125"/>
      <c r="L31496" s="198"/>
      <c r="M31496" s="126"/>
      <c r="AA31496" s="241"/>
      <c r="AB31496" s="22"/>
    </row>
    <row r="31497" spans="11:28" x14ac:dyDescent="0.2">
      <c r="K31497" s="125"/>
      <c r="L31497" s="198"/>
      <c r="M31497" s="126"/>
      <c r="AA31497" s="241"/>
      <c r="AB31497" s="22"/>
    </row>
    <row r="31498" spans="11:28" x14ac:dyDescent="0.2">
      <c r="K31498" s="125"/>
      <c r="L31498" s="198"/>
      <c r="M31498" s="126"/>
      <c r="AA31498" s="241"/>
      <c r="AB31498" s="22"/>
    </row>
    <row r="31499" spans="11:28" x14ac:dyDescent="0.2">
      <c r="K31499" s="125"/>
      <c r="L31499" s="198"/>
      <c r="M31499" s="126"/>
      <c r="AA31499" s="241"/>
      <c r="AB31499" s="22"/>
    </row>
    <row r="31500" spans="11:28" x14ac:dyDescent="0.2">
      <c r="K31500" s="125"/>
      <c r="L31500" s="198"/>
      <c r="M31500" s="126"/>
      <c r="AA31500" s="241"/>
      <c r="AB31500" s="22"/>
    </row>
    <row r="31501" spans="11:28" x14ac:dyDescent="0.2">
      <c r="K31501" s="125"/>
      <c r="L31501" s="198"/>
      <c r="M31501" s="126"/>
      <c r="AA31501" s="241"/>
      <c r="AB31501" s="22"/>
    </row>
    <row r="31502" spans="11:28" x14ac:dyDescent="0.2">
      <c r="K31502" s="125"/>
      <c r="L31502" s="198"/>
      <c r="M31502" s="126"/>
      <c r="AA31502" s="241"/>
      <c r="AB31502" s="22"/>
    </row>
    <row r="31503" spans="11:28" x14ac:dyDescent="0.2">
      <c r="K31503" s="125"/>
      <c r="L31503" s="198"/>
      <c r="M31503" s="126"/>
      <c r="AA31503" s="241"/>
      <c r="AB31503" s="22"/>
    </row>
    <row r="31504" spans="11:28" x14ac:dyDescent="0.2">
      <c r="K31504" s="125"/>
      <c r="L31504" s="198"/>
      <c r="M31504" s="126"/>
      <c r="AA31504" s="241"/>
      <c r="AB31504" s="22"/>
    </row>
    <row r="31505" spans="11:28" x14ac:dyDescent="0.2">
      <c r="K31505" s="125"/>
      <c r="L31505" s="198"/>
      <c r="M31505" s="126"/>
      <c r="AA31505" s="241"/>
      <c r="AB31505" s="22"/>
    </row>
    <row r="31506" spans="11:28" x14ac:dyDescent="0.2">
      <c r="K31506" s="125"/>
      <c r="L31506" s="198"/>
      <c r="M31506" s="126"/>
      <c r="AA31506" s="241"/>
      <c r="AB31506" s="22"/>
    </row>
    <row r="31507" spans="11:28" x14ac:dyDescent="0.2">
      <c r="K31507" s="125"/>
      <c r="L31507" s="198"/>
      <c r="M31507" s="126"/>
      <c r="AA31507" s="241"/>
      <c r="AB31507" s="22"/>
    </row>
    <row r="31508" spans="11:28" x14ac:dyDescent="0.2">
      <c r="K31508" s="125"/>
      <c r="L31508" s="198"/>
      <c r="M31508" s="126"/>
      <c r="AA31508" s="241"/>
      <c r="AB31508" s="22"/>
    </row>
    <row r="31509" spans="11:28" x14ac:dyDescent="0.2">
      <c r="K31509" s="125"/>
      <c r="L31509" s="198"/>
      <c r="M31509" s="126"/>
      <c r="AA31509" s="241"/>
      <c r="AB31509" s="22"/>
    </row>
    <row r="31510" spans="11:28" x14ac:dyDescent="0.2">
      <c r="K31510" s="125"/>
      <c r="L31510" s="198"/>
      <c r="M31510" s="126"/>
      <c r="AA31510" s="241"/>
      <c r="AB31510" s="22"/>
    </row>
    <row r="31511" spans="11:28" x14ac:dyDescent="0.2">
      <c r="K31511" s="125"/>
      <c r="L31511" s="198"/>
      <c r="M31511" s="126"/>
      <c r="AA31511" s="241"/>
      <c r="AB31511" s="22"/>
    </row>
    <row r="31512" spans="11:28" x14ac:dyDescent="0.2">
      <c r="K31512" s="125"/>
      <c r="L31512" s="198"/>
      <c r="M31512" s="126"/>
      <c r="AA31512" s="241"/>
      <c r="AB31512" s="22"/>
    </row>
    <row r="31513" spans="11:28" x14ac:dyDescent="0.2">
      <c r="K31513" s="125"/>
      <c r="L31513" s="198"/>
      <c r="M31513" s="126"/>
      <c r="AA31513" s="241"/>
      <c r="AB31513" s="22"/>
    </row>
    <row r="31514" spans="11:28" x14ac:dyDescent="0.2">
      <c r="K31514" s="125"/>
      <c r="L31514" s="198"/>
      <c r="M31514" s="126"/>
      <c r="AA31514" s="241"/>
      <c r="AB31514" s="22"/>
    </row>
    <row r="31515" spans="11:28" x14ac:dyDescent="0.2">
      <c r="K31515" s="125"/>
      <c r="L31515" s="198"/>
      <c r="M31515" s="126"/>
      <c r="AA31515" s="241"/>
      <c r="AB31515" s="22"/>
    </row>
    <row r="31516" spans="11:28" x14ac:dyDescent="0.2">
      <c r="K31516" s="125"/>
      <c r="L31516" s="198"/>
      <c r="M31516" s="126"/>
      <c r="AA31516" s="241"/>
      <c r="AB31516" s="22"/>
    </row>
    <row r="31517" spans="11:28" x14ac:dyDescent="0.2">
      <c r="K31517" s="125"/>
      <c r="L31517" s="198"/>
      <c r="M31517" s="126"/>
      <c r="AA31517" s="241"/>
      <c r="AB31517" s="22"/>
    </row>
    <row r="31518" spans="11:28" x14ac:dyDescent="0.2">
      <c r="K31518" s="125"/>
      <c r="L31518" s="198"/>
      <c r="M31518" s="126"/>
      <c r="AA31518" s="241"/>
      <c r="AB31518" s="22"/>
    </row>
    <row r="31519" spans="11:28" x14ac:dyDescent="0.2">
      <c r="K31519" s="125"/>
      <c r="L31519" s="198"/>
      <c r="M31519" s="126"/>
      <c r="AA31519" s="241"/>
      <c r="AB31519" s="22"/>
    </row>
    <row r="31520" spans="11:28" x14ac:dyDescent="0.2">
      <c r="K31520" s="125"/>
      <c r="L31520" s="198"/>
      <c r="M31520" s="126"/>
      <c r="AA31520" s="241"/>
      <c r="AB31520" s="22"/>
    </row>
    <row r="31521" spans="11:28" x14ac:dyDescent="0.2">
      <c r="K31521" s="125"/>
      <c r="L31521" s="198"/>
      <c r="M31521" s="126"/>
      <c r="AA31521" s="241"/>
      <c r="AB31521" s="22"/>
    </row>
    <row r="31522" spans="11:28" x14ac:dyDescent="0.2">
      <c r="K31522" s="125"/>
      <c r="L31522" s="198"/>
      <c r="M31522" s="126"/>
      <c r="AA31522" s="241"/>
      <c r="AB31522" s="22"/>
    </row>
    <row r="31523" spans="11:28" x14ac:dyDescent="0.2">
      <c r="K31523" s="125"/>
      <c r="L31523" s="198"/>
      <c r="M31523" s="126"/>
      <c r="AA31523" s="241"/>
      <c r="AB31523" s="22"/>
    </row>
    <row r="31524" spans="11:28" x14ac:dyDescent="0.2">
      <c r="K31524" s="125"/>
      <c r="L31524" s="198"/>
      <c r="M31524" s="126"/>
      <c r="AA31524" s="241"/>
      <c r="AB31524" s="22"/>
    </row>
    <row r="31525" spans="11:28" x14ac:dyDescent="0.2">
      <c r="K31525" s="125"/>
      <c r="L31525" s="198"/>
      <c r="M31525" s="126"/>
      <c r="AA31525" s="241"/>
      <c r="AB31525" s="22"/>
    </row>
    <row r="31526" spans="11:28" x14ac:dyDescent="0.2">
      <c r="K31526" s="125"/>
      <c r="L31526" s="198"/>
      <c r="M31526" s="126"/>
      <c r="AA31526" s="241"/>
      <c r="AB31526" s="22"/>
    </row>
    <row r="31527" spans="11:28" x14ac:dyDescent="0.2">
      <c r="K31527" s="125"/>
      <c r="L31527" s="198"/>
      <c r="M31527" s="126"/>
      <c r="AA31527" s="241"/>
      <c r="AB31527" s="22"/>
    </row>
    <row r="31528" spans="11:28" x14ac:dyDescent="0.2">
      <c r="K31528" s="125"/>
      <c r="L31528" s="198"/>
      <c r="M31528" s="126"/>
      <c r="AA31528" s="241"/>
      <c r="AB31528" s="22"/>
    </row>
    <row r="31529" spans="11:28" x14ac:dyDescent="0.2">
      <c r="K31529" s="125"/>
      <c r="L31529" s="198"/>
      <c r="M31529" s="126"/>
      <c r="AA31529" s="241"/>
      <c r="AB31529" s="22"/>
    </row>
    <row r="31530" spans="11:28" x14ac:dyDescent="0.2">
      <c r="K31530" s="125"/>
      <c r="L31530" s="198"/>
      <c r="M31530" s="126"/>
      <c r="AA31530" s="241"/>
      <c r="AB31530" s="22"/>
    </row>
    <row r="31531" spans="11:28" x14ac:dyDescent="0.2">
      <c r="K31531" s="125"/>
      <c r="L31531" s="198"/>
      <c r="M31531" s="126"/>
      <c r="AA31531" s="241"/>
      <c r="AB31531" s="22"/>
    </row>
    <row r="31532" spans="11:28" x14ac:dyDescent="0.2">
      <c r="K31532" s="125"/>
      <c r="L31532" s="198"/>
      <c r="M31532" s="126"/>
      <c r="AA31532" s="241"/>
      <c r="AB31532" s="22"/>
    </row>
    <row r="31533" spans="11:28" x14ac:dyDescent="0.2">
      <c r="K31533" s="125"/>
      <c r="L31533" s="198"/>
      <c r="M31533" s="126"/>
      <c r="AA31533" s="241"/>
      <c r="AB31533" s="22"/>
    </row>
    <row r="31534" spans="11:28" x14ac:dyDescent="0.2">
      <c r="K31534" s="125"/>
      <c r="L31534" s="198"/>
      <c r="M31534" s="126"/>
      <c r="AA31534" s="241"/>
      <c r="AB31534" s="22"/>
    </row>
    <row r="31535" spans="11:28" x14ac:dyDescent="0.2">
      <c r="K31535" s="125"/>
      <c r="L31535" s="198"/>
      <c r="M31535" s="126"/>
      <c r="AA31535" s="241"/>
      <c r="AB31535" s="22"/>
    </row>
    <row r="31536" spans="11:28" x14ac:dyDescent="0.2">
      <c r="K31536" s="125"/>
      <c r="L31536" s="198"/>
      <c r="M31536" s="126"/>
      <c r="AA31536" s="241"/>
      <c r="AB31536" s="22"/>
    </row>
    <row r="31537" spans="11:28" x14ac:dyDescent="0.2">
      <c r="K31537" s="125"/>
      <c r="L31537" s="198"/>
      <c r="M31537" s="126"/>
      <c r="AA31537" s="241"/>
      <c r="AB31537" s="22"/>
    </row>
    <row r="31538" spans="11:28" x14ac:dyDescent="0.2">
      <c r="K31538" s="125"/>
      <c r="L31538" s="198"/>
      <c r="M31538" s="126"/>
      <c r="AA31538" s="241"/>
      <c r="AB31538" s="22"/>
    </row>
    <row r="31539" spans="11:28" x14ac:dyDescent="0.2">
      <c r="K31539" s="125"/>
      <c r="L31539" s="198"/>
      <c r="M31539" s="126"/>
      <c r="AA31539" s="241"/>
      <c r="AB31539" s="22"/>
    </row>
    <row r="31540" spans="11:28" x14ac:dyDescent="0.2">
      <c r="K31540" s="125"/>
      <c r="L31540" s="198"/>
      <c r="M31540" s="126"/>
      <c r="AA31540" s="241"/>
      <c r="AB31540" s="22"/>
    </row>
    <row r="31541" spans="11:28" x14ac:dyDescent="0.2">
      <c r="K31541" s="125"/>
      <c r="L31541" s="198"/>
      <c r="M31541" s="126"/>
      <c r="AA31541" s="241"/>
      <c r="AB31541" s="22"/>
    </row>
    <row r="31542" spans="11:28" x14ac:dyDescent="0.2">
      <c r="K31542" s="125"/>
      <c r="L31542" s="198"/>
      <c r="M31542" s="126"/>
      <c r="AA31542" s="241"/>
      <c r="AB31542" s="22"/>
    </row>
    <row r="31543" spans="11:28" x14ac:dyDescent="0.2">
      <c r="K31543" s="125"/>
      <c r="L31543" s="198"/>
      <c r="M31543" s="126"/>
      <c r="AA31543" s="241"/>
      <c r="AB31543" s="22"/>
    </row>
    <row r="31544" spans="11:28" x14ac:dyDescent="0.2">
      <c r="K31544" s="125"/>
      <c r="L31544" s="198"/>
      <c r="M31544" s="126"/>
      <c r="AA31544" s="241"/>
      <c r="AB31544" s="22"/>
    </row>
    <row r="31545" spans="11:28" x14ac:dyDescent="0.2">
      <c r="K31545" s="125"/>
      <c r="L31545" s="198"/>
      <c r="M31545" s="126"/>
      <c r="AA31545" s="241"/>
      <c r="AB31545" s="22"/>
    </row>
    <row r="31546" spans="11:28" x14ac:dyDescent="0.2">
      <c r="K31546" s="125"/>
      <c r="L31546" s="198"/>
      <c r="M31546" s="126"/>
      <c r="AA31546" s="241"/>
      <c r="AB31546" s="22"/>
    </row>
    <row r="31547" spans="11:28" x14ac:dyDescent="0.2">
      <c r="K31547" s="125"/>
      <c r="L31547" s="198"/>
      <c r="M31547" s="126"/>
      <c r="AA31547" s="241"/>
      <c r="AB31547" s="22"/>
    </row>
    <row r="31548" spans="11:28" x14ac:dyDescent="0.2">
      <c r="K31548" s="125"/>
      <c r="L31548" s="198"/>
      <c r="M31548" s="126"/>
      <c r="AA31548" s="241"/>
      <c r="AB31548" s="22"/>
    </row>
    <row r="31549" spans="11:28" x14ac:dyDescent="0.2">
      <c r="K31549" s="125"/>
      <c r="L31549" s="198"/>
      <c r="M31549" s="126"/>
      <c r="AA31549" s="241"/>
      <c r="AB31549" s="22"/>
    </row>
    <row r="31550" spans="11:28" x14ac:dyDescent="0.2">
      <c r="K31550" s="125"/>
      <c r="L31550" s="198"/>
      <c r="M31550" s="126"/>
      <c r="AA31550" s="241"/>
      <c r="AB31550" s="22"/>
    </row>
    <row r="31551" spans="11:28" x14ac:dyDescent="0.2">
      <c r="K31551" s="125"/>
      <c r="L31551" s="198"/>
      <c r="M31551" s="126"/>
      <c r="AA31551" s="241"/>
      <c r="AB31551" s="22"/>
    </row>
    <row r="31552" spans="11:28" x14ac:dyDescent="0.2">
      <c r="K31552" s="125"/>
      <c r="L31552" s="198"/>
      <c r="M31552" s="126"/>
      <c r="AA31552" s="241"/>
      <c r="AB31552" s="22"/>
    </row>
    <row r="31553" spans="11:28" x14ac:dyDescent="0.2">
      <c r="K31553" s="125"/>
      <c r="L31553" s="198"/>
      <c r="M31553" s="126"/>
      <c r="AA31553" s="241"/>
      <c r="AB31553" s="22"/>
    </row>
    <row r="31554" spans="11:28" x14ac:dyDescent="0.2">
      <c r="K31554" s="125"/>
      <c r="L31554" s="198"/>
      <c r="M31554" s="126"/>
      <c r="AA31554" s="241"/>
      <c r="AB31554" s="22"/>
    </row>
    <row r="31555" spans="11:28" x14ac:dyDescent="0.2">
      <c r="K31555" s="125"/>
      <c r="L31555" s="198"/>
      <c r="M31555" s="126"/>
      <c r="AA31555" s="241"/>
      <c r="AB31555" s="22"/>
    </row>
    <row r="31556" spans="11:28" x14ac:dyDescent="0.2">
      <c r="K31556" s="125"/>
      <c r="L31556" s="198"/>
      <c r="M31556" s="126"/>
      <c r="AA31556" s="241"/>
      <c r="AB31556" s="22"/>
    </row>
    <row r="31557" spans="11:28" x14ac:dyDescent="0.2">
      <c r="K31557" s="125"/>
      <c r="L31557" s="198"/>
      <c r="M31557" s="126"/>
      <c r="AA31557" s="241"/>
      <c r="AB31557" s="22"/>
    </row>
    <row r="31558" spans="11:28" x14ac:dyDescent="0.2">
      <c r="K31558" s="125"/>
      <c r="L31558" s="198"/>
      <c r="M31558" s="126"/>
      <c r="AA31558" s="241"/>
      <c r="AB31558" s="22"/>
    </row>
    <row r="31559" spans="11:28" x14ac:dyDescent="0.2">
      <c r="K31559" s="125"/>
      <c r="L31559" s="198"/>
      <c r="M31559" s="126"/>
      <c r="AA31559" s="241"/>
      <c r="AB31559" s="22"/>
    </row>
    <row r="31560" spans="11:28" x14ac:dyDescent="0.2">
      <c r="K31560" s="125"/>
      <c r="L31560" s="198"/>
      <c r="M31560" s="126"/>
      <c r="AA31560" s="241"/>
      <c r="AB31560" s="22"/>
    </row>
    <row r="31561" spans="11:28" x14ac:dyDescent="0.2">
      <c r="K31561" s="125"/>
      <c r="L31561" s="198"/>
      <c r="M31561" s="126"/>
      <c r="AA31561" s="241"/>
      <c r="AB31561" s="22"/>
    </row>
    <row r="31562" spans="11:28" x14ac:dyDescent="0.2">
      <c r="K31562" s="125"/>
      <c r="L31562" s="198"/>
      <c r="M31562" s="126"/>
      <c r="AA31562" s="241"/>
      <c r="AB31562" s="22"/>
    </row>
    <row r="31563" spans="11:28" x14ac:dyDescent="0.2">
      <c r="K31563" s="125"/>
      <c r="L31563" s="198"/>
      <c r="M31563" s="126"/>
      <c r="AA31563" s="241"/>
      <c r="AB31563" s="22"/>
    </row>
    <row r="31564" spans="11:28" x14ac:dyDescent="0.2">
      <c r="K31564" s="125"/>
      <c r="L31564" s="198"/>
      <c r="M31564" s="126"/>
      <c r="AA31564" s="241"/>
      <c r="AB31564" s="22"/>
    </row>
    <row r="31565" spans="11:28" x14ac:dyDescent="0.2">
      <c r="K31565" s="125"/>
      <c r="L31565" s="198"/>
      <c r="M31565" s="126"/>
      <c r="AA31565" s="241"/>
      <c r="AB31565" s="22"/>
    </row>
    <row r="31566" spans="11:28" x14ac:dyDescent="0.2">
      <c r="K31566" s="125"/>
      <c r="L31566" s="198"/>
      <c r="M31566" s="126"/>
      <c r="AA31566" s="241"/>
      <c r="AB31566" s="22"/>
    </row>
    <row r="31567" spans="11:28" x14ac:dyDescent="0.2">
      <c r="K31567" s="125"/>
      <c r="L31567" s="198"/>
      <c r="M31567" s="126"/>
      <c r="AA31567" s="241"/>
      <c r="AB31567" s="22"/>
    </row>
    <row r="31568" spans="11:28" x14ac:dyDescent="0.2">
      <c r="K31568" s="125"/>
      <c r="L31568" s="198"/>
      <c r="M31568" s="126"/>
      <c r="AA31568" s="241"/>
      <c r="AB31568" s="22"/>
    </row>
    <row r="31569" spans="11:28" x14ac:dyDescent="0.2">
      <c r="K31569" s="125"/>
      <c r="L31569" s="198"/>
      <c r="M31569" s="126"/>
      <c r="AA31569" s="241"/>
      <c r="AB31569" s="22"/>
    </row>
    <row r="31570" spans="11:28" x14ac:dyDescent="0.2">
      <c r="K31570" s="125"/>
      <c r="L31570" s="198"/>
      <c r="M31570" s="126"/>
      <c r="AA31570" s="241"/>
      <c r="AB31570" s="22"/>
    </row>
    <row r="31571" spans="11:28" x14ac:dyDescent="0.2">
      <c r="K31571" s="125"/>
      <c r="L31571" s="198"/>
      <c r="M31571" s="126"/>
      <c r="AA31571" s="241"/>
      <c r="AB31571" s="22"/>
    </row>
    <row r="31572" spans="11:28" x14ac:dyDescent="0.2">
      <c r="K31572" s="125"/>
      <c r="L31572" s="198"/>
      <c r="M31572" s="126"/>
      <c r="AA31572" s="241"/>
      <c r="AB31572" s="22"/>
    </row>
    <row r="31573" spans="11:28" x14ac:dyDescent="0.2">
      <c r="K31573" s="125"/>
      <c r="L31573" s="198"/>
      <c r="M31573" s="126"/>
      <c r="AA31573" s="241"/>
      <c r="AB31573" s="22"/>
    </row>
    <row r="31574" spans="11:28" x14ac:dyDescent="0.2">
      <c r="K31574" s="125"/>
      <c r="L31574" s="198"/>
      <c r="M31574" s="126"/>
      <c r="AA31574" s="241"/>
      <c r="AB31574" s="22"/>
    </row>
    <row r="31575" spans="11:28" x14ac:dyDescent="0.2">
      <c r="K31575" s="125"/>
      <c r="L31575" s="198"/>
      <c r="M31575" s="126"/>
      <c r="AA31575" s="241"/>
      <c r="AB31575" s="22"/>
    </row>
    <row r="31576" spans="11:28" x14ac:dyDescent="0.2">
      <c r="K31576" s="125"/>
      <c r="L31576" s="198"/>
      <c r="M31576" s="126"/>
      <c r="AA31576" s="241"/>
      <c r="AB31576" s="22"/>
    </row>
    <row r="31577" spans="11:28" x14ac:dyDescent="0.2">
      <c r="K31577" s="125"/>
      <c r="L31577" s="198"/>
      <c r="M31577" s="126"/>
      <c r="AA31577" s="241"/>
      <c r="AB31577" s="22"/>
    </row>
    <row r="31578" spans="11:28" x14ac:dyDescent="0.2">
      <c r="K31578" s="125"/>
      <c r="L31578" s="198"/>
      <c r="M31578" s="126"/>
      <c r="AA31578" s="241"/>
      <c r="AB31578" s="22"/>
    </row>
    <row r="31579" spans="11:28" x14ac:dyDescent="0.2">
      <c r="K31579" s="125"/>
      <c r="L31579" s="198"/>
      <c r="M31579" s="126"/>
      <c r="AA31579" s="241"/>
      <c r="AB31579" s="22"/>
    </row>
    <row r="31580" spans="11:28" x14ac:dyDescent="0.2">
      <c r="K31580" s="125"/>
      <c r="L31580" s="198"/>
      <c r="M31580" s="126"/>
      <c r="AA31580" s="241"/>
      <c r="AB31580" s="22"/>
    </row>
    <row r="31581" spans="11:28" x14ac:dyDescent="0.2">
      <c r="K31581" s="125"/>
      <c r="L31581" s="198"/>
      <c r="M31581" s="126"/>
      <c r="AA31581" s="241"/>
      <c r="AB31581" s="22"/>
    </row>
    <row r="31582" spans="11:28" x14ac:dyDescent="0.2">
      <c r="K31582" s="125"/>
      <c r="L31582" s="198"/>
      <c r="M31582" s="126"/>
      <c r="AA31582" s="241"/>
      <c r="AB31582" s="22"/>
    </row>
    <row r="31583" spans="11:28" x14ac:dyDescent="0.2">
      <c r="K31583" s="125"/>
      <c r="L31583" s="198"/>
      <c r="M31583" s="126"/>
      <c r="AA31583" s="241"/>
      <c r="AB31583" s="22"/>
    </row>
    <row r="31584" spans="11:28" x14ac:dyDescent="0.2">
      <c r="K31584" s="125"/>
      <c r="L31584" s="198"/>
      <c r="M31584" s="126"/>
      <c r="AA31584" s="241"/>
      <c r="AB31584" s="22"/>
    </row>
    <row r="31585" spans="11:28" x14ac:dyDescent="0.2">
      <c r="K31585" s="125"/>
      <c r="L31585" s="198"/>
      <c r="M31585" s="126"/>
      <c r="AA31585" s="241"/>
      <c r="AB31585" s="22"/>
    </row>
    <row r="31586" spans="11:28" x14ac:dyDescent="0.2">
      <c r="K31586" s="125"/>
      <c r="L31586" s="198"/>
      <c r="M31586" s="126"/>
      <c r="AA31586" s="241"/>
      <c r="AB31586" s="22"/>
    </row>
    <row r="31587" spans="11:28" x14ac:dyDescent="0.2">
      <c r="K31587" s="125"/>
      <c r="L31587" s="198"/>
      <c r="M31587" s="126"/>
      <c r="AA31587" s="241"/>
      <c r="AB31587" s="22"/>
    </row>
    <row r="31588" spans="11:28" x14ac:dyDescent="0.2">
      <c r="K31588" s="125"/>
      <c r="L31588" s="198"/>
      <c r="M31588" s="126"/>
      <c r="AA31588" s="241"/>
      <c r="AB31588" s="22"/>
    </row>
    <row r="31589" spans="11:28" x14ac:dyDescent="0.2">
      <c r="K31589" s="125"/>
      <c r="L31589" s="198"/>
      <c r="M31589" s="126"/>
      <c r="AA31589" s="241"/>
      <c r="AB31589" s="22"/>
    </row>
    <row r="31590" spans="11:28" x14ac:dyDescent="0.2">
      <c r="K31590" s="125"/>
      <c r="L31590" s="198"/>
      <c r="M31590" s="126"/>
      <c r="AA31590" s="241"/>
      <c r="AB31590" s="22"/>
    </row>
    <row r="31591" spans="11:28" x14ac:dyDescent="0.2">
      <c r="K31591" s="125"/>
      <c r="L31591" s="198"/>
      <c r="M31591" s="126"/>
      <c r="AA31591" s="241"/>
      <c r="AB31591" s="22"/>
    </row>
    <row r="31592" spans="11:28" x14ac:dyDescent="0.2">
      <c r="K31592" s="125"/>
      <c r="L31592" s="198"/>
      <c r="M31592" s="126"/>
      <c r="AA31592" s="241"/>
      <c r="AB31592" s="22"/>
    </row>
    <row r="31593" spans="11:28" x14ac:dyDescent="0.2">
      <c r="K31593" s="125"/>
      <c r="L31593" s="198"/>
      <c r="M31593" s="126"/>
      <c r="AA31593" s="241"/>
      <c r="AB31593" s="22"/>
    </row>
    <row r="31594" spans="11:28" x14ac:dyDescent="0.2">
      <c r="K31594" s="125"/>
      <c r="L31594" s="198"/>
      <c r="M31594" s="126"/>
      <c r="AA31594" s="241"/>
      <c r="AB31594" s="22"/>
    </row>
    <row r="31595" spans="11:28" x14ac:dyDescent="0.2">
      <c r="K31595" s="125"/>
      <c r="L31595" s="198"/>
      <c r="M31595" s="126"/>
      <c r="AA31595" s="241"/>
      <c r="AB31595" s="22"/>
    </row>
    <row r="31596" spans="11:28" x14ac:dyDescent="0.2">
      <c r="K31596" s="125"/>
      <c r="L31596" s="198"/>
      <c r="M31596" s="126"/>
      <c r="AA31596" s="241"/>
      <c r="AB31596" s="22"/>
    </row>
    <row r="31597" spans="11:28" x14ac:dyDescent="0.2">
      <c r="K31597" s="125"/>
      <c r="L31597" s="198"/>
      <c r="M31597" s="126"/>
      <c r="AA31597" s="241"/>
      <c r="AB31597" s="22"/>
    </row>
    <row r="31598" spans="11:28" x14ac:dyDescent="0.2">
      <c r="K31598" s="125"/>
      <c r="L31598" s="198"/>
      <c r="M31598" s="126"/>
      <c r="AA31598" s="241"/>
      <c r="AB31598" s="22"/>
    </row>
    <row r="31599" spans="11:28" x14ac:dyDescent="0.2">
      <c r="K31599" s="125"/>
      <c r="L31599" s="198"/>
      <c r="M31599" s="126"/>
      <c r="AA31599" s="241"/>
      <c r="AB31599" s="22"/>
    </row>
    <row r="31600" spans="11:28" x14ac:dyDescent="0.2">
      <c r="K31600" s="125"/>
      <c r="L31600" s="198"/>
      <c r="M31600" s="126"/>
      <c r="AA31600" s="241"/>
      <c r="AB31600" s="22"/>
    </row>
    <row r="31601" spans="11:28" x14ac:dyDescent="0.2">
      <c r="K31601" s="125"/>
      <c r="L31601" s="198"/>
      <c r="M31601" s="126"/>
      <c r="AA31601" s="241"/>
      <c r="AB31601" s="22"/>
    </row>
    <row r="31602" spans="11:28" x14ac:dyDescent="0.2">
      <c r="K31602" s="125"/>
      <c r="L31602" s="198"/>
      <c r="M31602" s="126"/>
      <c r="AA31602" s="241"/>
      <c r="AB31602" s="22"/>
    </row>
    <row r="31603" spans="11:28" x14ac:dyDescent="0.2">
      <c r="K31603" s="125"/>
      <c r="L31603" s="198"/>
      <c r="M31603" s="126"/>
      <c r="AA31603" s="241"/>
      <c r="AB31603" s="22"/>
    </row>
    <row r="31604" spans="11:28" x14ac:dyDescent="0.2">
      <c r="K31604" s="125"/>
      <c r="L31604" s="198"/>
      <c r="M31604" s="126"/>
      <c r="AA31604" s="241"/>
      <c r="AB31604" s="22"/>
    </row>
    <row r="31605" spans="11:28" x14ac:dyDescent="0.2">
      <c r="K31605" s="125"/>
      <c r="L31605" s="198"/>
      <c r="M31605" s="126"/>
      <c r="AA31605" s="241"/>
      <c r="AB31605" s="22"/>
    </row>
    <row r="31606" spans="11:28" x14ac:dyDescent="0.2">
      <c r="K31606" s="125"/>
      <c r="L31606" s="198"/>
      <c r="M31606" s="126"/>
      <c r="AA31606" s="241"/>
      <c r="AB31606" s="22"/>
    </row>
    <row r="31607" spans="11:28" x14ac:dyDescent="0.2">
      <c r="K31607" s="125"/>
      <c r="L31607" s="198"/>
      <c r="M31607" s="126"/>
      <c r="AA31607" s="241"/>
      <c r="AB31607" s="22"/>
    </row>
    <row r="31608" spans="11:28" x14ac:dyDescent="0.2">
      <c r="K31608" s="125"/>
      <c r="L31608" s="198"/>
      <c r="M31608" s="126"/>
      <c r="AA31608" s="241"/>
      <c r="AB31608" s="22"/>
    </row>
    <row r="31609" spans="11:28" x14ac:dyDescent="0.2">
      <c r="K31609" s="125"/>
      <c r="L31609" s="198"/>
      <c r="M31609" s="126"/>
      <c r="AA31609" s="241"/>
      <c r="AB31609" s="22"/>
    </row>
    <row r="31610" spans="11:28" x14ac:dyDescent="0.2">
      <c r="K31610" s="125"/>
      <c r="L31610" s="198"/>
      <c r="M31610" s="126"/>
      <c r="AA31610" s="241"/>
      <c r="AB31610" s="22"/>
    </row>
    <row r="31611" spans="11:28" x14ac:dyDescent="0.2">
      <c r="K31611" s="125"/>
      <c r="L31611" s="198"/>
      <c r="M31611" s="126"/>
      <c r="AA31611" s="241"/>
      <c r="AB31611" s="22"/>
    </row>
    <row r="31612" spans="11:28" x14ac:dyDescent="0.2">
      <c r="K31612" s="125"/>
      <c r="L31612" s="198"/>
      <c r="M31612" s="126"/>
      <c r="AA31612" s="241"/>
      <c r="AB31612" s="22"/>
    </row>
    <row r="31613" spans="11:28" x14ac:dyDescent="0.2">
      <c r="K31613" s="125"/>
      <c r="L31613" s="198"/>
      <c r="M31613" s="126"/>
      <c r="AA31613" s="241"/>
      <c r="AB31613" s="22"/>
    </row>
    <row r="31614" spans="11:28" x14ac:dyDescent="0.2">
      <c r="K31614" s="125"/>
      <c r="L31614" s="198"/>
      <c r="M31614" s="126"/>
      <c r="AA31614" s="241"/>
      <c r="AB31614" s="22"/>
    </row>
    <row r="31615" spans="11:28" x14ac:dyDescent="0.2">
      <c r="K31615" s="125"/>
      <c r="L31615" s="198"/>
      <c r="M31615" s="126"/>
      <c r="AA31615" s="241"/>
      <c r="AB31615" s="22"/>
    </row>
    <row r="31616" spans="11:28" x14ac:dyDescent="0.2">
      <c r="K31616" s="125"/>
      <c r="L31616" s="198"/>
      <c r="M31616" s="126"/>
      <c r="AA31616" s="241"/>
      <c r="AB31616" s="22"/>
    </row>
    <row r="31617" spans="11:28" x14ac:dyDescent="0.2">
      <c r="K31617" s="125"/>
      <c r="L31617" s="198"/>
      <c r="M31617" s="126"/>
      <c r="AA31617" s="241"/>
      <c r="AB31617" s="22"/>
    </row>
    <row r="31618" spans="11:28" x14ac:dyDescent="0.2">
      <c r="K31618" s="125"/>
      <c r="L31618" s="198"/>
      <c r="M31618" s="126"/>
      <c r="AA31618" s="241"/>
      <c r="AB31618" s="22"/>
    </row>
    <row r="31619" spans="11:28" x14ac:dyDescent="0.2">
      <c r="K31619" s="125"/>
      <c r="L31619" s="198"/>
      <c r="M31619" s="126"/>
      <c r="AA31619" s="241"/>
      <c r="AB31619" s="22"/>
    </row>
    <row r="31620" spans="11:28" x14ac:dyDescent="0.2">
      <c r="K31620" s="125"/>
      <c r="L31620" s="198"/>
      <c r="M31620" s="126"/>
      <c r="AA31620" s="241"/>
      <c r="AB31620" s="22"/>
    </row>
    <row r="31621" spans="11:28" x14ac:dyDescent="0.2">
      <c r="K31621" s="125"/>
      <c r="L31621" s="198"/>
      <c r="M31621" s="126"/>
      <c r="AA31621" s="241"/>
      <c r="AB31621" s="22"/>
    </row>
    <row r="31622" spans="11:28" x14ac:dyDescent="0.2">
      <c r="K31622" s="125"/>
      <c r="L31622" s="198"/>
      <c r="M31622" s="126"/>
      <c r="AA31622" s="241"/>
      <c r="AB31622" s="22"/>
    </row>
    <row r="31623" spans="11:28" x14ac:dyDescent="0.2">
      <c r="K31623" s="125"/>
      <c r="L31623" s="198"/>
      <c r="M31623" s="126"/>
      <c r="AA31623" s="241"/>
      <c r="AB31623" s="22"/>
    </row>
    <row r="31624" spans="11:28" x14ac:dyDescent="0.2">
      <c r="K31624" s="125"/>
      <c r="L31624" s="198"/>
      <c r="M31624" s="126"/>
      <c r="AA31624" s="241"/>
      <c r="AB31624" s="22"/>
    </row>
    <row r="31625" spans="11:28" x14ac:dyDescent="0.2">
      <c r="K31625" s="125"/>
      <c r="L31625" s="198"/>
      <c r="M31625" s="126"/>
      <c r="AA31625" s="241"/>
      <c r="AB31625" s="22"/>
    </row>
    <row r="31626" spans="11:28" x14ac:dyDescent="0.2">
      <c r="K31626" s="125"/>
      <c r="L31626" s="198"/>
      <c r="M31626" s="126"/>
      <c r="AA31626" s="241"/>
      <c r="AB31626" s="22"/>
    </row>
    <row r="31627" spans="11:28" x14ac:dyDescent="0.2">
      <c r="K31627" s="125"/>
      <c r="L31627" s="198"/>
      <c r="M31627" s="126"/>
      <c r="AA31627" s="241"/>
      <c r="AB31627" s="22"/>
    </row>
    <row r="31628" spans="11:28" x14ac:dyDescent="0.2">
      <c r="K31628" s="125"/>
      <c r="L31628" s="198"/>
      <c r="M31628" s="126"/>
      <c r="AA31628" s="241"/>
      <c r="AB31628" s="22"/>
    </row>
    <row r="31629" spans="11:28" x14ac:dyDescent="0.2">
      <c r="K31629" s="125"/>
      <c r="L31629" s="198"/>
      <c r="M31629" s="126"/>
      <c r="AA31629" s="241"/>
      <c r="AB31629" s="22"/>
    </row>
    <row r="31630" spans="11:28" x14ac:dyDescent="0.2">
      <c r="K31630" s="125"/>
      <c r="L31630" s="198"/>
      <c r="M31630" s="126"/>
      <c r="AA31630" s="241"/>
      <c r="AB31630" s="22"/>
    </row>
    <row r="31631" spans="11:28" x14ac:dyDescent="0.2">
      <c r="K31631" s="125"/>
      <c r="L31631" s="198"/>
      <c r="M31631" s="126"/>
      <c r="AA31631" s="241"/>
      <c r="AB31631" s="22"/>
    </row>
    <row r="31632" spans="11:28" x14ac:dyDescent="0.2">
      <c r="K31632" s="125"/>
      <c r="L31632" s="198"/>
      <c r="M31632" s="126"/>
      <c r="AA31632" s="241"/>
      <c r="AB31632" s="22"/>
    </row>
    <row r="31633" spans="11:28" x14ac:dyDescent="0.2">
      <c r="K31633" s="125"/>
      <c r="L31633" s="198"/>
      <c r="M31633" s="126"/>
      <c r="AA31633" s="241"/>
      <c r="AB31633" s="22"/>
    </row>
    <row r="31634" spans="11:28" x14ac:dyDescent="0.2">
      <c r="K31634" s="125"/>
      <c r="L31634" s="198"/>
      <c r="M31634" s="126"/>
      <c r="AA31634" s="241"/>
      <c r="AB31634" s="22"/>
    </row>
    <row r="31635" spans="11:28" x14ac:dyDescent="0.2">
      <c r="K31635" s="125"/>
      <c r="L31635" s="198"/>
      <c r="M31635" s="126"/>
      <c r="AA31635" s="241"/>
      <c r="AB31635" s="22"/>
    </row>
    <row r="31636" spans="11:28" x14ac:dyDescent="0.2">
      <c r="K31636" s="125"/>
      <c r="L31636" s="198"/>
      <c r="M31636" s="126"/>
      <c r="AA31636" s="241"/>
      <c r="AB31636" s="22"/>
    </row>
    <row r="31637" spans="11:28" x14ac:dyDescent="0.2">
      <c r="K31637" s="125"/>
      <c r="L31637" s="198"/>
      <c r="M31637" s="126"/>
      <c r="AA31637" s="241"/>
      <c r="AB31637" s="22"/>
    </row>
    <row r="31638" spans="11:28" x14ac:dyDescent="0.2">
      <c r="K31638" s="125"/>
      <c r="L31638" s="198"/>
      <c r="M31638" s="126"/>
      <c r="AA31638" s="241"/>
      <c r="AB31638" s="22"/>
    </row>
    <row r="31639" spans="11:28" x14ac:dyDescent="0.2">
      <c r="K31639" s="125"/>
      <c r="L31639" s="198"/>
      <c r="M31639" s="126"/>
      <c r="AA31639" s="241"/>
      <c r="AB31639" s="22"/>
    </row>
    <row r="31640" spans="11:28" x14ac:dyDescent="0.2">
      <c r="K31640" s="125"/>
      <c r="L31640" s="198"/>
      <c r="M31640" s="126"/>
      <c r="AA31640" s="241"/>
      <c r="AB31640" s="22"/>
    </row>
    <row r="31641" spans="11:28" x14ac:dyDescent="0.2">
      <c r="K31641" s="125"/>
      <c r="L31641" s="198"/>
      <c r="M31641" s="126"/>
      <c r="AA31641" s="241"/>
      <c r="AB31641" s="22"/>
    </row>
    <row r="31642" spans="11:28" x14ac:dyDescent="0.2">
      <c r="K31642" s="125"/>
      <c r="L31642" s="198"/>
      <c r="M31642" s="126"/>
      <c r="AA31642" s="241"/>
      <c r="AB31642" s="22"/>
    </row>
    <row r="31643" spans="11:28" x14ac:dyDescent="0.2">
      <c r="K31643" s="125"/>
      <c r="L31643" s="198"/>
      <c r="M31643" s="126"/>
      <c r="AA31643" s="241"/>
      <c r="AB31643" s="22"/>
    </row>
    <row r="31644" spans="11:28" x14ac:dyDescent="0.2">
      <c r="K31644" s="125"/>
      <c r="L31644" s="198"/>
      <c r="M31644" s="126"/>
      <c r="AA31644" s="241"/>
      <c r="AB31644" s="22"/>
    </row>
    <row r="31645" spans="11:28" x14ac:dyDescent="0.2">
      <c r="K31645" s="125"/>
      <c r="L31645" s="198"/>
      <c r="M31645" s="126"/>
      <c r="AA31645" s="241"/>
      <c r="AB31645" s="22"/>
    </row>
    <row r="31646" spans="11:28" x14ac:dyDescent="0.2">
      <c r="K31646" s="125"/>
      <c r="L31646" s="198"/>
      <c r="M31646" s="126"/>
      <c r="AA31646" s="241"/>
      <c r="AB31646" s="22"/>
    </row>
    <row r="31647" spans="11:28" x14ac:dyDescent="0.2">
      <c r="K31647" s="125"/>
      <c r="L31647" s="198"/>
      <c r="M31647" s="126"/>
      <c r="AA31647" s="241"/>
      <c r="AB31647" s="22"/>
    </row>
    <row r="31648" spans="11:28" x14ac:dyDescent="0.2">
      <c r="K31648" s="125"/>
      <c r="L31648" s="198"/>
      <c r="M31648" s="126"/>
      <c r="AA31648" s="241"/>
      <c r="AB31648" s="22"/>
    </row>
    <row r="31649" spans="11:28" x14ac:dyDescent="0.2">
      <c r="K31649" s="125"/>
      <c r="L31649" s="198"/>
      <c r="M31649" s="126"/>
      <c r="AA31649" s="241"/>
      <c r="AB31649" s="22"/>
    </row>
    <row r="31650" spans="11:28" x14ac:dyDescent="0.2">
      <c r="K31650" s="125"/>
      <c r="L31650" s="198"/>
      <c r="M31650" s="126"/>
      <c r="AA31650" s="241"/>
      <c r="AB31650" s="22"/>
    </row>
    <row r="31651" spans="11:28" x14ac:dyDescent="0.2">
      <c r="K31651" s="125"/>
      <c r="L31651" s="198"/>
      <c r="M31651" s="126"/>
      <c r="AA31651" s="241"/>
      <c r="AB31651" s="22"/>
    </row>
    <row r="31652" spans="11:28" x14ac:dyDescent="0.2">
      <c r="K31652" s="125"/>
      <c r="L31652" s="198"/>
      <c r="M31652" s="126"/>
      <c r="AA31652" s="241"/>
      <c r="AB31652" s="22"/>
    </row>
    <row r="31653" spans="11:28" x14ac:dyDescent="0.2">
      <c r="K31653" s="125"/>
      <c r="L31653" s="198"/>
      <c r="M31653" s="126"/>
      <c r="AA31653" s="241"/>
      <c r="AB31653" s="22"/>
    </row>
    <row r="31654" spans="11:28" x14ac:dyDescent="0.2">
      <c r="K31654" s="125"/>
      <c r="L31654" s="198"/>
      <c r="M31654" s="126"/>
      <c r="AA31654" s="241"/>
      <c r="AB31654" s="22"/>
    </row>
    <row r="31655" spans="11:28" x14ac:dyDescent="0.2">
      <c r="K31655" s="125"/>
      <c r="L31655" s="198"/>
      <c r="M31655" s="126"/>
      <c r="AA31655" s="241"/>
      <c r="AB31655" s="22"/>
    </row>
    <row r="31656" spans="11:28" x14ac:dyDescent="0.2">
      <c r="K31656" s="125"/>
      <c r="L31656" s="198"/>
      <c r="M31656" s="126"/>
      <c r="AA31656" s="241"/>
      <c r="AB31656" s="22"/>
    </row>
    <row r="31657" spans="11:28" x14ac:dyDescent="0.2">
      <c r="K31657" s="125"/>
      <c r="L31657" s="198"/>
      <c r="M31657" s="126"/>
      <c r="AA31657" s="241"/>
      <c r="AB31657" s="22"/>
    </row>
    <row r="31658" spans="11:28" x14ac:dyDescent="0.2">
      <c r="K31658" s="125"/>
      <c r="L31658" s="198"/>
      <c r="M31658" s="126"/>
      <c r="AA31658" s="241"/>
      <c r="AB31658" s="22"/>
    </row>
    <row r="31659" spans="11:28" x14ac:dyDescent="0.2">
      <c r="K31659" s="125"/>
      <c r="L31659" s="198"/>
      <c r="M31659" s="126"/>
      <c r="AA31659" s="241"/>
      <c r="AB31659" s="22"/>
    </row>
    <row r="31660" spans="11:28" x14ac:dyDescent="0.2">
      <c r="K31660" s="125"/>
      <c r="L31660" s="198"/>
      <c r="M31660" s="126"/>
      <c r="AA31660" s="241"/>
      <c r="AB31660" s="22"/>
    </row>
    <row r="31661" spans="11:28" x14ac:dyDescent="0.2">
      <c r="K31661" s="125"/>
      <c r="L31661" s="198"/>
      <c r="M31661" s="126"/>
      <c r="AA31661" s="241"/>
      <c r="AB31661" s="22"/>
    </row>
    <row r="31662" spans="11:28" x14ac:dyDescent="0.2">
      <c r="K31662" s="125"/>
      <c r="L31662" s="198"/>
      <c r="M31662" s="126"/>
      <c r="AA31662" s="241"/>
      <c r="AB31662" s="22"/>
    </row>
    <row r="31663" spans="11:28" x14ac:dyDescent="0.2">
      <c r="K31663" s="125"/>
      <c r="L31663" s="198"/>
      <c r="M31663" s="126"/>
      <c r="AA31663" s="241"/>
      <c r="AB31663" s="22"/>
    </row>
    <row r="31664" spans="11:28" x14ac:dyDescent="0.2">
      <c r="K31664" s="125"/>
      <c r="L31664" s="198"/>
      <c r="M31664" s="126"/>
      <c r="AA31664" s="241"/>
      <c r="AB31664" s="22"/>
    </row>
    <row r="31665" spans="11:28" x14ac:dyDescent="0.2">
      <c r="K31665" s="125"/>
      <c r="L31665" s="198"/>
      <c r="M31665" s="126"/>
      <c r="AA31665" s="241"/>
      <c r="AB31665" s="22"/>
    </row>
    <row r="31666" spans="11:28" x14ac:dyDescent="0.2">
      <c r="K31666" s="125"/>
      <c r="L31666" s="198"/>
      <c r="M31666" s="126"/>
      <c r="AA31666" s="241"/>
      <c r="AB31666" s="22"/>
    </row>
    <row r="31667" spans="11:28" x14ac:dyDescent="0.2">
      <c r="K31667" s="125"/>
      <c r="L31667" s="198"/>
      <c r="M31667" s="126"/>
      <c r="AA31667" s="241"/>
      <c r="AB31667" s="22"/>
    </row>
    <row r="31668" spans="11:28" x14ac:dyDescent="0.2">
      <c r="K31668" s="125"/>
      <c r="L31668" s="198"/>
      <c r="M31668" s="126"/>
      <c r="AA31668" s="241"/>
      <c r="AB31668" s="22"/>
    </row>
    <row r="31669" spans="11:28" x14ac:dyDescent="0.2">
      <c r="K31669" s="125"/>
      <c r="L31669" s="198"/>
      <c r="M31669" s="126"/>
      <c r="AA31669" s="241"/>
      <c r="AB31669" s="22"/>
    </row>
    <row r="31670" spans="11:28" x14ac:dyDescent="0.2">
      <c r="K31670" s="125"/>
      <c r="L31670" s="198"/>
      <c r="M31670" s="126"/>
      <c r="AA31670" s="241"/>
      <c r="AB31670" s="22"/>
    </row>
    <row r="31671" spans="11:28" x14ac:dyDescent="0.2">
      <c r="K31671" s="125"/>
      <c r="L31671" s="198"/>
      <c r="M31671" s="126"/>
      <c r="AA31671" s="241"/>
      <c r="AB31671" s="22"/>
    </row>
    <row r="31672" spans="11:28" x14ac:dyDescent="0.2">
      <c r="K31672" s="125"/>
      <c r="L31672" s="198"/>
      <c r="M31672" s="126"/>
      <c r="AA31672" s="241"/>
      <c r="AB31672" s="22"/>
    </row>
    <row r="31673" spans="11:28" x14ac:dyDescent="0.2">
      <c r="K31673" s="125"/>
      <c r="L31673" s="198"/>
      <c r="M31673" s="126"/>
      <c r="AA31673" s="241"/>
      <c r="AB31673" s="22"/>
    </row>
    <row r="31674" spans="11:28" x14ac:dyDescent="0.2">
      <c r="K31674" s="125"/>
      <c r="L31674" s="198"/>
      <c r="M31674" s="126"/>
      <c r="AA31674" s="241"/>
      <c r="AB31674" s="22"/>
    </row>
    <row r="31675" spans="11:28" x14ac:dyDescent="0.2">
      <c r="K31675" s="125"/>
      <c r="L31675" s="198"/>
      <c r="M31675" s="126"/>
      <c r="AA31675" s="241"/>
      <c r="AB31675" s="22"/>
    </row>
    <row r="31676" spans="11:28" x14ac:dyDescent="0.2">
      <c r="K31676" s="125"/>
      <c r="L31676" s="198"/>
      <c r="M31676" s="126"/>
      <c r="AA31676" s="241"/>
      <c r="AB31676" s="22"/>
    </row>
    <row r="31677" spans="11:28" x14ac:dyDescent="0.2">
      <c r="K31677" s="125"/>
      <c r="L31677" s="198"/>
      <c r="M31677" s="126"/>
      <c r="AA31677" s="241"/>
      <c r="AB31677" s="22"/>
    </row>
    <row r="31678" spans="11:28" x14ac:dyDescent="0.2">
      <c r="K31678" s="125"/>
      <c r="L31678" s="198"/>
      <c r="M31678" s="126"/>
      <c r="AA31678" s="241"/>
      <c r="AB31678" s="22"/>
    </row>
    <row r="31679" spans="11:28" x14ac:dyDescent="0.2">
      <c r="K31679" s="125"/>
      <c r="L31679" s="198"/>
      <c r="M31679" s="126"/>
      <c r="AA31679" s="241"/>
      <c r="AB31679" s="22"/>
    </row>
    <row r="31680" spans="11:28" x14ac:dyDescent="0.2">
      <c r="K31680" s="125"/>
      <c r="L31680" s="198"/>
      <c r="M31680" s="126"/>
      <c r="AA31680" s="241"/>
      <c r="AB31680" s="22"/>
    </row>
    <row r="31681" spans="11:28" x14ac:dyDescent="0.2">
      <c r="K31681" s="125"/>
      <c r="L31681" s="198"/>
      <c r="M31681" s="126"/>
      <c r="AA31681" s="241"/>
      <c r="AB31681" s="22"/>
    </row>
    <row r="31682" spans="11:28" x14ac:dyDescent="0.2">
      <c r="K31682" s="125"/>
      <c r="L31682" s="198"/>
      <c r="M31682" s="126"/>
      <c r="AA31682" s="241"/>
      <c r="AB31682" s="22"/>
    </row>
    <row r="31683" spans="11:28" x14ac:dyDescent="0.2">
      <c r="K31683" s="125"/>
      <c r="L31683" s="198"/>
      <c r="M31683" s="126"/>
      <c r="AA31683" s="241"/>
      <c r="AB31683" s="22"/>
    </row>
    <row r="31684" spans="11:28" x14ac:dyDescent="0.2">
      <c r="K31684" s="125"/>
      <c r="L31684" s="198"/>
      <c r="M31684" s="126"/>
      <c r="AA31684" s="241"/>
      <c r="AB31684" s="22"/>
    </row>
    <row r="31685" spans="11:28" x14ac:dyDescent="0.2">
      <c r="K31685" s="125"/>
      <c r="L31685" s="198"/>
      <c r="M31685" s="126"/>
      <c r="AA31685" s="241"/>
      <c r="AB31685" s="22"/>
    </row>
    <row r="31686" spans="11:28" x14ac:dyDescent="0.2">
      <c r="K31686" s="125"/>
      <c r="L31686" s="198"/>
      <c r="M31686" s="126"/>
      <c r="AA31686" s="241"/>
      <c r="AB31686" s="22"/>
    </row>
    <row r="31687" spans="11:28" x14ac:dyDescent="0.2">
      <c r="K31687" s="125"/>
      <c r="L31687" s="198"/>
      <c r="M31687" s="126"/>
      <c r="AA31687" s="241"/>
      <c r="AB31687" s="22"/>
    </row>
    <row r="31688" spans="11:28" x14ac:dyDescent="0.2">
      <c r="K31688" s="125"/>
      <c r="L31688" s="198"/>
      <c r="M31688" s="126"/>
      <c r="AA31688" s="241"/>
      <c r="AB31688" s="22"/>
    </row>
    <row r="31689" spans="11:28" x14ac:dyDescent="0.2">
      <c r="K31689" s="125"/>
      <c r="L31689" s="198"/>
      <c r="M31689" s="126"/>
      <c r="AA31689" s="241"/>
      <c r="AB31689" s="22"/>
    </row>
    <row r="31690" spans="11:28" x14ac:dyDescent="0.2">
      <c r="K31690" s="125"/>
      <c r="L31690" s="198"/>
      <c r="M31690" s="126"/>
      <c r="AA31690" s="241"/>
      <c r="AB31690" s="22"/>
    </row>
    <row r="31691" spans="11:28" x14ac:dyDescent="0.2">
      <c r="K31691" s="125"/>
      <c r="L31691" s="198"/>
      <c r="M31691" s="126"/>
      <c r="AA31691" s="241"/>
      <c r="AB31691" s="22"/>
    </row>
    <row r="31692" spans="11:28" x14ac:dyDescent="0.2">
      <c r="K31692" s="125"/>
      <c r="L31692" s="198"/>
      <c r="M31692" s="126"/>
      <c r="AA31692" s="241"/>
      <c r="AB31692" s="22"/>
    </row>
    <row r="31693" spans="11:28" x14ac:dyDescent="0.2">
      <c r="K31693" s="125"/>
      <c r="L31693" s="198"/>
      <c r="M31693" s="126"/>
      <c r="AA31693" s="241"/>
      <c r="AB31693" s="22"/>
    </row>
    <row r="31694" spans="11:28" x14ac:dyDescent="0.2">
      <c r="K31694" s="125"/>
      <c r="L31694" s="198"/>
      <c r="M31694" s="126"/>
      <c r="AA31694" s="241"/>
      <c r="AB31694" s="22"/>
    </row>
    <row r="31695" spans="11:28" x14ac:dyDescent="0.2">
      <c r="K31695" s="125"/>
      <c r="L31695" s="198"/>
      <c r="M31695" s="126"/>
      <c r="AA31695" s="241"/>
      <c r="AB31695" s="22"/>
    </row>
    <row r="31696" spans="11:28" x14ac:dyDescent="0.2">
      <c r="K31696" s="125"/>
      <c r="L31696" s="198"/>
      <c r="M31696" s="126"/>
      <c r="AA31696" s="241"/>
      <c r="AB31696" s="22"/>
    </row>
    <row r="31697" spans="11:28" x14ac:dyDescent="0.2">
      <c r="K31697" s="125"/>
      <c r="L31697" s="198"/>
      <c r="M31697" s="126"/>
      <c r="AA31697" s="241"/>
      <c r="AB31697" s="22"/>
    </row>
    <row r="31698" spans="11:28" x14ac:dyDescent="0.2">
      <c r="K31698" s="125"/>
      <c r="L31698" s="198"/>
      <c r="M31698" s="126"/>
      <c r="AA31698" s="241"/>
      <c r="AB31698" s="22"/>
    </row>
    <row r="31699" spans="11:28" x14ac:dyDescent="0.2">
      <c r="K31699" s="125"/>
      <c r="L31699" s="198"/>
      <c r="M31699" s="126"/>
      <c r="AA31699" s="241"/>
      <c r="AB31699" s="22"/>
    </row>
    <row r="31700" spans="11:28" x14ac:dyDescent="0.2">
      <c r="K31700" s="125"/>
      <c r="L31700" s="198"/>
      <c r="M31700" s="126"/>
      <c r="AA31700" s="241"/>
      <c r="AB31700" s="22"/>
    </row>
    <row r="31701" spans="11:28" x14ac:dyDescent="0.2">
      <c r="K31701" s="125"/>
      <c r="L31701" s="198"/>
      <c r="M31701" s="126"/>
      <c r="AA31701" s="241"/>
      <c r="AB31701" s="22"/>
    </row>
    <row r="31702" spans="11:28" x14ac:dyDescent="0.2">
      <c r="K31702" s="125"/>
      <c r="L31702" s="198"/>
      <c r="M31702" s="126"/>
      <c r="AA31702" s="241"/>
      <c r="AB31702" s="22"/>
    </row>
    <row r="31703" spans="11:28" x14ac:dyDescent="0.2">
      <c r="K31703" s="125"/>
      <c r="L31703" s="198"/>
      <c r="M31703" s="126"/>
      <c r="AA31703" s="241"/>
      <c r="AB31703" s="22"/>
    </row>
    <row r="31704" spans="11:28" x14ac:dyDescent="0.2">
      <c r="K31704" s="125"/>
      <c r="L31704" s="198"/>
      <c r="M31704" s="126"/>
      <c r="AA31704" s="241"/>
      <c r="AB31704" s="22"/>
    </row>
    <row r="31705" spans="11:28" x14ac:dyDescent="0.2">
      <c r="K31705" s="125"/>
      <c r="L31705" s="198"/>
      <c r="M31705" s="126"/>
      <c r="AA31705" s="241"/>
      <c r="AB31705" s="22"/>
    </row>
    <row r="31706" spans="11:28" x14ac:dyDescent="0.2">
      <c r="K31706" s="125"/>
      <c r="L31706" s="198"/>
      <c r="M31706" s="126"/>
      <c r="AA31706" s="241"/>
      <c r="AB31706" s="22"/>
    </row>
    <row r="31707" spans="11:28" x14ac:dyDescent="0.2">
      <c r="K31707" s="125"/>
      <c r="L31707" s="198"/>
      <c r="M31707" s="126"/>
      <c r="AA31707" s="241"/>
      <c r="AB31707" s="22"/>
    </row>
    <row r="31708" spans="11:28" x14ac:dyDescent="0.2">
      <c r="K31708" s="125"/>
      <c r="L31708" s="198"/>
      <c r="M31708" s="126"/>
      <c r="AA31708" s="241"/>
      <c r="AB31708" s="22"/>
    </row>
    <row r="31709" spans="11:28" x14ac:dyDescent="0.2">
      <c r="K31709" s="125"/>
      <c r="L31709" s="198"/>
      <c r="M31709" s="126"/>
      <c r="AA31709" s="241"/>
      <c r="AB31709" s="22"/>
    </row>
    <row r="31710" spans="11:28" x14ac:dyDescent="0.2">
      <c r="K31710" s="125"/>
      <c r="L31710" s="198"/>
      <c r="M31710" s="126"/>
      <c r="AA31710" s="241"/>
      <c r="AB31710" s="22"/>
    </row>
    <row r="31711" spans="11:28" x14ac:dyDescent="0.2">
      <c r="K31711" s="125"/>
      <c r="L31711" s="198"/>
      <c r="M31711" s="126"/>
      <c r="AA31711" s="241"/>
      <c r="AB31711" s="22"/>
    </row>
    <row r="31712" spans="11:28" x14ac:dyDescent="0.2">
      <c r="K31712" s="125"/>
      <c r="L31712" s="198"/>
      <c r="M31712" s="126"/>
      <c r="AA31712" s="241"/>
      <c r="AB31712" s="22"/>
    </row>
    <row r="31713" spans="11:28" x14ac:dyDescent="0.2">
      <c r="K31713" s="125"/>
      <c r="L31713" s="198"/>
      <c r="M31713" s="126"/>
      <c r="AA31713" s="241"/>
      <c r="AB31713" s="22"/>
    </row>
    <row r="31714" spans="11:28" x14ac:dyDescent="0.2">
      <c r="K31714" s="125"/>
      <c r="L31714" s="198"/>
      <c r="M31714" s="126"/>
      <c r="AA31714" s="241"/>
      <c r="AB31714" s="22"/>
    </row>
    <row r="31715" spans="11:28" x14ac:dyDescent="0.2">
      <c r="K31715" s="125"/>
      <c r="L31715" s="198"/>
      <c r="M31715" s="126"/>
      <c r="AA31715" s="241"/>
      <c r="AB31715" s="22"/>
    </row>
    <row r="31716" spans="11:28" x14ac:dyDescent="0.2">
      <c r="K31716" s="125"/>
      <c r="L31716" s="198"/>
      <c r="M31716" s="126"/>
      <c r="AA31716" s="241"/>
      <c r="AB31716" s="22"/>
    </row>
    <row r="31717" spans="11:28" x14ac:dyDescent="0.2">
      <c r="K31717" s="125"/>
      <c r="L31717" s="198"/>
      <c r="M31717" s="126"/>
      <c r="AA31717" s="241"/>
      <c r="AB31717" s="22"/>
    </row>
    <row r="31718" spans="11:28" x14ac:dyDescent="0.2">
      <c r="K31718" s="125"/>
      <c r="L31718" s="198"/>
      <c r="M31718" s="126"/>
      <c r="AA31718" s="241"/>
      <c r="AB31718" s="22"/>
    </row>
    <row r="31719" spans="11:28" x14ac:dyDescent="0.2">
      <c r="K31719" s="125"/>
      <c r="L31719" s="198"/>
      <c r="M31719" s="126"/>
      <c r="AA31719" s="241"/>
      <c r="AB31719" s="22"/>
    </row>
    <row r="31720" spans="11:28" x14ac:dyDescent="0.2">
      <c r="K31720" s="125"/>
      <c r="L31720" s="198"/>
      <c r="M31720" s="126"/>
      <c r="AA31720" s="241"/>
      <c r="AB31720" s="22"/>
    </row>
    <row r="31721" spans="11:28" x14ac:dyDescent="0.2">
      <c r="K31721" s="125"/>
      <c r="L31721" s="198"/>
      <c r="M31721" s="126"/>
      <c r="AA31721" s="241"/>
      <c r="AB31721" s="22"/>
    </row>
    <row r="31722" spans="11:28" x14ac:dyDescent="0.2">
      <c r="K31722" s="125"/>
      <c r="L31722" s="198"/>
      <c r="M31722" s="126"/>
      <c r="AA31722" s="241"/>
      <c r="AB31722" s="22"/>
    </row>
    <row r="31723" spans="11:28" x14ac:dyDescent="0.2">
      <c r="K31723" s="125"/>
      <c r="L31723" s="198"/>
      <c r="M31723" s="126"/>
      <c r="AA31723" s="241"/>
      <c r="AB31723" s="22"/>
    </row>
    <row r="31724" spans="11:28" x14ac:dyDescent="0.2">
      <c r="K31724" s="125"/>
      <c r="L31724" s="198"/>
      <c r="M31724" s="126"/>
      <c r="AA31724" s="241"/>
      <c r="AB31724" s="22"/>
    </row>
    <row r="31725" spans="11:28" x14ac:dyDescent="0.2">
      <c r="K31725" s="125"/>
      <c r="L31725" s="198"/>
      <c r="M31725" s="126"/>
      <c r="AA31725" s="241"/>
      <c r="AB31725" s="22"/>
    </row>
    <row r="31726" spans="11:28" x14ac:dyDescent="0.2">
      <c r="K31726" s="125"/>
      <c r="L31726" s="198"/>
      <c r="M31726" s="126"/>
      <c r="AA31726" s="241"/>
      <c r="AB31726" s="22"/>
    </row>
    <row r="31727" spans="11:28" x14ac:dyDescent="0.2">
      <c r="K31727" s="125"/>
      <c r="L31727" s="198"/>
      <c r="M31727" s="126"/>
      <c r="AA31727" s="241"/>
      <c r="AB31727" s="22"/>
    </row>
    <row r="31728" spans="11:28" x14ac:dyDescent="0.2">
      <c r="K31728" s="125"/>
      <c r="L31728" s="198"/>
      <c r="M31728" s="126"/>
      <c r="AA31728" s="241"/>
      <c r="AB31728" s="22"/>
    </row>
    <row r="31729" spans="11:28" x14ac:dyDescent="0.2">
      <c r="K31729" s="125"/>
      <c r="L31729" s="198"/>
      <c r="M31729" s="126"/>
      <c r="AA31729" s="241"/>
      <c r="AB31729" s="22"/>
    </row>
    <row r="31730" spans="11:28" x14ac:dyDescent="0.2">
      <c r="K31730" s="125"/>
      <c r="L31730" s="198"/>
      <c r="M31730" s="126"/>
      <c r="AA31730" s="241"/>
      <c r="AB31730" s="22"/>
    </row>
    <row r="31731" spans="11:28" x14ac:dyDescent="0.2">
      <c r="K31731" s="125"/>
      <c r="L31731" s="198"/>
      <c r="M31731" s="126"/>
      <c r="AA31731" s="241"/>
      <c r="AB31731" s="22"/>
    </row>
    <row r="31732" spans="11:28" x14ac:dyDescent="0.2">
      <c r="K31732" s="125"/>
      <c r="L31732" s="198"/>
      <c r="M31732" s="126"/>
      <c r="AA31732" s="241"/>
      <c r="AB31732" s="22"/>
    </row>
    <row r="31733" spans="11:28" x14ac:dyDescent="0.2">
      <c r="K31733" s="125"/>
      <c r="L31733" s="198"/>
      <c r="M31733" s="126"/>
      <c r="AA31733" s="241"/>
      <c r="AB31733" s="22"/>
    </row>
    <row r="31734" spans="11:28" x14ac:dyDescent="0.2">
      <c r="K31734" s="125"/>
      <c r="L31734" s="198"/>
      <c r="M31734" s="126"/>
      <c r="AA31734" s="241"/>
      <c r="AB31734" s="22"/>
    </row>
    <row r="31735" spans="11:28" x14ac:dyDescent="0.2">
      <c r="K31735" s="125"/>
      <c r="L31735" s="198"/>
      <c r="M31735" s="126"/>
      <c r="AA31735" s="241"/>
      <c r="AB31735" s="22"/>
    </row>
    <row r="31736" spans="11:28" x14ac:dyDescent="0.2">
      <c r="K31736" s="125"/>
      <c r="L31736" s="198"/>
      <c r="M31736" s="126"/>
      <c r="AA31736" s="241"/>
      <c r="AB31736" s="22"/>
    </row>
    <row r="31737" spans="11:28" x14ac:dyDescent="0.2">
      <c r="K31737" s="125"/>
      <c r="L31737" s="198"/>
      <c r="M31737" s="126"/>
      <c r="AA31737" s="241"/>
      <c r="AB31737" s="22"/>
    </row>
    <row r="31738" spans="11:28" x14ac:dyDescent="0.2">
      <c r="K31738" s="125"/>
      <c r="L31738" s="198"/>
      <c r="M31738" s="126"/>
      <c r="AA31738" s="241"/>
      <c r="AB31738" s="22"/>
    </row>
    <row r="31739" spans="11:28" x14ac:dyDescent="0.2">
      <c r="K31739" s="125"/>
      <c r="L31739" s="198"/>
      <c r="M31739" s="126"/>
      <c r="AA31739" s="241"/>
      <c r="AB31739" s="22"/>
    </row>
    <row r="31740" spans="11:28" x14ac:dyDescent="0.2">
      <c r="K31740" s="125"/>
      <c r="L31740" s="198"/>
      <c r="M31740" s="126"/>
      <c r="AA31740" s="241"/>
      <c r="AB31740" s="22"/>
    </row>
    <row r="31741" spans="11:28" x14ac:dyDescent="0.2">
      <c r="K31741" s="125"/>
      <c r="L31741" s="198"/>
      <c r="M31741" s="126"/>
      <c r="AA31741" s="241"/>
      <c r="AB31741" s="22"/>
    </row>
    <row r="31742" spans="11:28" x14ac:dyDescent="0.2">
      <c r="K31742" s="125"/>
      <c r="L31742" s="198"/>
      <c r="M31742" s="126"/>
      <c r="AA31742" s="241"/>
      <c r="AB31742" s="22"/>
    </row>
    <row r="31743" spans="11:28" x14ac:dyDescent="0.2">
      <c r="K31743" s="125"/>
      <c r="L31743" s="198"/>
      <c r="M31743" s="126"/>
      <c r="AA31743" s="241"/>
      <c r="AB31743" s="22"/>
    </row>
    <row r="31744" spans="11:28" x14ac:dyDescent="0.2">
      <c r="K31744" s="125"/>
      <c r="L31744" s="198"/>
      <c r="M31744" s="126"/>
      <c r="AA31744" s="241"/>
      <c r="AB31744" s="22"/>
    </row>
    <row r="31745" spans="11:28" x14ac:dyDescent="0.2">
      <c r="K31745" s="125"/>
      <c r="L31745" s="198"/>
      <c r="M31745" s="126"/>
      <c r="AA31745" s="241"/>
      <c r="AB31745" s="22"/>
    </row>
    <row r="31746" spans="11:28" x14ac:dyDescent="0.2">
      <c r="K31746" s="125"/>
      <c r="L31746" s="198"/>
      <c r="M31746" s="126"/>
      <c r="AA31746" s="241"/>
      <c r="AB31746" s="22"/>
    </row>
    <row r="31747" spans="11:28" x14ac:dyDescent="0.2">
      <c r="K31747" s="125"/>
      <c r="L31747" s="198"/>
      <c r="M31747" s="126"/>
      <c r="AA31747" s="241"/>
      <c r="AB31747" s="22"/>
    </row>
    <row r="31748" spans="11:28" x14ac:dyDescent="0.2">
      <c r="K31748" s="125"/>
      <c r="L31748" s="198"/>
      <c r="M31748" s="126"/>
      <c r="AA31748" s="241"/>
      <c r="AB31748" s="22"/>
    </row>
    <row r="31749" spans="11:28" x14ac:dyDescent="0.2">
      <c r="K31749" s="125"/>
      <c r="L31749" s="198"/>
      <c r="M31749" s="126"/>
      <c r="AA31749" s="241"/>
      <c r="AB31749" s="22"/>
    </row>
    <row r="31750" spans="11:28" x14ac:dyDescent="0.2">
      <c r="K31750" s="125"/>
      <c r="L31750" s="198"/>
      <c r="M31750" s="126"/>
      <c r="AA31750" s="241"/>
      <c r="AB31750" s="22"/>
    </row>
    <row r="31751" spans="11:28" x14ac:dyDescent="0.2">
      <c r="K31751" s="125"/>
      <c r="L31751" s="198"/>
      <c r="M31751" s="126"/>
      <c r="AA31751" s="241"/>
      <c r="AB31751" s="22"/>
    </row>
    <row r="31752" spans="11:28" x14ac:dyDescent="0.2">
      <c r="K31752" s="125"/>
      <c r="L31752" s="198"/>
      <c r="M31752" s="126"/>
      <c r="AA31752" s="241"/>
      <c r="AB31752" s="22"/>
    </row>
    <row r="31753" spans="11:28" x14ac:dyDescent="0.2">
      <c r="K31753" s="125"/>
      <c r="L31753" s="198"/>
      <c r="M31753" s="126"/>
      <c r="AA31753" s="241"/>
      <c r="AB31753" s="22"/>
    </row>
    <row r="31754" spans="11:28" x14ac:dyDescent="0.2">
      <c r="K31754" s="125"/>
      <c r="L31754" s="198"/>
      <c r="M31754" s="126"/>
      <c r="AA31754" s="241"/>
      <c r="AB31754" s="22"/>
    </row>
    <row r="31755" spans="11:28" x14ac:dyDescent="0.2">
      <c r="K31755" s="125"/>
      <c r="L31755" s="198"/>
      <c r="M31755" s="126"/>
      <c r="AA31755" s="241"/>
      <c r="AB31755" s="22"/>
    </row>
    <row r="31756" spans="11:28" x14ac:dyDescent="0.2">
      <c r="K31756" s="125"/>
      <c r="L31756" s="198"/>
      <c r="M31756" s="126"/>
      <c r="AA31756" s="241"/>
      <c r="AB31756" s="22"/>
    </row>
    <row r="31757" spans="11:28" x14ac:dyDescent="0.2">
      <c r="K31757" s="125"/>
      <c r="L31757" s="198"/>
      <c r="M31757" s="126"/>
      <c r="AA31757" s="241"/>
      <c r="AB31757" s="22"/>
    </row>
    <row r="31758" spans="11:28" x14ac:dyDescent="0.2">
      <c r="K31758" s="125"/>
      <c r="L31758" s="198"/>
      <c r="M31758" s="126"/>
      <c r="AA31758" s="241"/>
      <c r="AB31758" s="22"/>
    </row>
    <row r="31759" spans="11:28" x14ac:dyDescent="0.2">
      <c r="K31759" s="125"/>
      <c r="L31759" s="198"/>
      <c r="M31759" s="126"/>
      <c r="AA31759" s="241"/>
      <c r="AB31759" s="22"/>
    </row>
    <row r="31760" spans="11:28" x14ac:dyDescent="0.2">
      <c r="K31760" s="125"/>
      <c r="L31760" s="198"/>
      <c r="M31760" s="126"/>
      <c r="AA31760" s="241"/>
      <c r="AB31760" s="22"/>
    </row>
    <row r="31761" spans="11:28" x14ac:dyDescent="0.2">
      <c r="K31761" s="125"/>
      <c r="L31761" s="198"/>
      <c r="M31761" s="126"/>
      <c r="AA31761" s="241"/>
      <c r="AB31761" s="22"/>
    </row>
    <row r="31762" spans="11:28" x14ac:dyDescent="0.2">
      <c r="K31762" s="125"/>
      <c r="L31762" s="198"/>
      <c r="M31762" s="126"/>
      <c r="AA31762" s="241"/>
      <c r="AB31762" s="22"/>
    </row>
    <row r="31763" spans="11:28" x14ac:dyDescent="0.2">
      <c r="K31763" s="125"/>
      <c r="L31763" s="198"/>
      <c r="M31763" s="126"/>
      <c r="AA31763" s="241"/>
      <c r="AB31763" s="22"/>
    </row>
    <row r="31764" spans="11:28" x14ac:dyDescent="0.2">
      <c r="K31764" s="125"/>
      <c r="L31764" s="198"/>
      <c r="M31764" s="126"/>
      <c r="AA31764" s="241"/>
      <c r="AB31764" s="22"/>
    </row>
    <row r="31765" spans="11:28" x14ac:dyDescent="0.2">
      <c r="K31765" s="125"/>
      <c r="L31765" s="198"/>
      <c r="M31765" s="126"/>
      <c r="AA31765" s="241"/>
      <c r="AB31765" s="22"/>
    </row>
    <row r="31766" spans="11:28" x14ac:dyDescent="0.2">
      <c r="K31766" s="125"/>
      <c r="L31766" s="198"/>
      <c r="M31766" s="126"/>
      <c r="AA31766" s="241"/>
      <c r="AB31766" s="22"/>
    </row>
    <row r="31767" spans="11:28" x14ac:dyDescent="0.2">
      <c r="K31767" s="125"/>
      <c r="L31767" s="198"/>
      <c r="M31767" s="126"/>
      <c r="AA31767" s="241"/>
      <c r="AB31767" s="22"/>
    </row>
    <row r="31768" spans="11:28" x14ac:dyDescent="0.2">
      <c r="K31768" s="125"/>
      <c r="L31768" s="198"/>
      <c r="M31768" s="126"/>
      <c r="AA31768" s="241"/>
      <c r="AB31768" s="22"/>
    </row>
    <row r="31769" spans="11:28" x14ac:dyDescent="0.2">
      <c r="K31769" s="125"/>
      <c r="L31769" s="198"/>
      <c r="M31769" s="126"/>
      <c r="AA31769" s="241"/>
      <c r="AB31769" s="22"/>
    </row>
    <row r="31770" spans="11:28" x14ac:dyDescent="0.2">
      <c r="K31770" s="125"/>
      <c r="L31770" s="198"/>
      <c r="M31770" s="126"/>
      <c r="AA31770" s="241"/>
      <c r="AB31770" s="22"/>
    </row>
    <row r="31771" spans="11:28" x14ac:dyDescent="0.2">
      <c r="K31771" s="125"/>
      <c r="L31771" s="198"/>
      <c r="M31771" s="126"/>
      <c r="AA31771" s="241"/>
      <c r="AB31771" s="22"/>
    </row>
    <row r="31772" spans="11:28" x14ac:dyDescent="0.2">
      <c r="K31772" s="125"/>
      <c r="L31772" s="198"/>
      <c r="M31772" s="126"/>
      <c r="AA31772" s="241"/>
      <c r="AB31772" s="22"/>
    </row>
    <row r="31773" spans="11:28" x14ac:dyDescent="0.2">
      <c r="K31773" s="125"/>
      <c r="L31773" s="198"/>
      <c r="M31773" s="126"/>
      <c r="AA31773" s="241"/>
      <c r="AB31773" s="22"/>
    </row>
    <row r="31774" spans="11:28" x14ac:dyDescent="0.2">
      <c r="K31774" s="125"/>
      <c r="L31774" s="198"/>
      <c r="M31774" s="126"/>
      <c r="AA31774" s="241"/>
      <c r="AB31774" s="22"/>
    </row>
    <row r="31775" spans="11:28" x14ac:dyDescent="0.2">
      <c r="K31775" s="125"/>
      <c r="L31775" s="198"/>
      <c r="M31775" s="126"/>
      <c r="AA31775" s="241"/>
      <c r="AB31775" s="22"/>
    </row>
    <row r="31776" spans="11:28" x14ac:dyDescent="0.2">
      <c r="K31776" s="125"/>
      <c r="L31776" s="198"/>
      <c r="M31776" s="126"/>
      <c r="AA31776" s="241"/>
      <c r="AB31776" s="22"/>
    </row>
    <row r="31777" spans="11:28" x14ac:dyDescent="0.2">
      <c r="K31777" s="125"/>
      <c r="L31777" s="198"/>
      <c r="M31777" s="126"/>
      <c r="AA31777" s="241"/>
      <c r="AB31777" s="22"/>
    </row>
    <row r="31778" spans="11:28" x14ac:dyDescent="0.2">
      <c r="K31778" s="125"/>
      <c r="L31778" s="198"/>
      <c r="M31778" s="126"/>
      <c r="AA31778" s="241"/>
      <c r="AB31778" s="22"/>
    </row>
    <row r="31779" spans="11:28" x14ac:dyDescent="0.2">
      <c r="K31779" s="125"/>
      <c r="L31779" s="198"/>
      <c r="M31779" s="126"/>
      <c r="AA31779" s="241"/>
      <c r="AB31779" s="22"/>
    </row>
    <row r="31780" spans="11:28" x14ac:dyDescent="0.2">
      <c r="K31780" s="125"/>
      <c r="L31780" s="198"/>
      <c r="M31780" s="126"/>
      <c r="AA31780" s="241"/>
      <c r="AB31780" s="22"/>
    </row>
    <row r="31781" spans="11:28" x14ac:dyDescent="0.2">
      <c r="K31781" s="125"/>
      <c r="L31781" s="198"/>
      <c r="M31781" s="126"/>
      <c r="AA31781" s="241"/>
      <c r="AB31781" s="22"/>
    </row>
    <row r="31782" spans="11:28" x14ac:dyDescent="0.2">
      <c r="K31782" s="125"/>
      <c r="L31782" s="198"/>
      <c r="M31782" s="126"/>
      <c r="AA31782" s="241"/>
      <c r="AB31782" s="22"/>
    </row>
    <row r="31783" spans="11:28" x14ac:dyDescent="0.2">
      <c r="K31783" s="125"/>
      <c r="L31783" s="198"/>
      <c r="M31783" s="126"/>
      <c r="AA31783" s="241"/>
      <c r="AB31783" s="22"/>
    </row>
    <row r="31784" spans="11:28" x14ac:dyDescent="0.2">
      <c r="K31784" s="125"/>
      <c r="L31784" s="198"/>
      <c r="M31784" s="126"/>
      <c r="AA31784" s="241"/>
      <c r="AB31784" s="22"/>
    </row>
    <row r="31785" spans="11:28" x14ac:dyDescent="0.2">
      <c r="K31785" s="125"/>
      <c r="L31785" s="198"/>
      <c r="M31785" s="126"/>
      <c r="AA31785" s="241"/>
      <c r="AB31785" s="22"/>
    </row>
    <row r="31786" spans="11:28" x14ac:dyDescent="0.2">
      <c r="K31786" s="125"/>
      <c r="L31786" s="198"/>
      <c r="M31786" s="126"/>
      <c r="AA31786" s="241"/>
      <c r="AB31786" s="22"/>
    </row>
    <row r="31787" spans="11:28" x14ac:dyDescent="0.2">
      <c r="K31787" s="125"/>
      <c r="L31787" s="198"/>
      <c r="M31787" s="126"/>
      <c r="AA31787" s="241"/>
      <c r="AB31787" s="22"/>
    </row>
    <row r="31788" spans="11:28" x14ac:dyDescent="0.2">
      <c r="K31788" s="125"/>
      <c r="L31788" s="198"/>
      <c r="M31788" s="126"/>
      <c r="AA31788" s="241"/>
      <c r="AB31788" s="22"/>
    </row>
    <row r="31789" spans="11:28" x14ac:dyDescent="0.2">
      <c r="K31789" s="125"/>
      <c r="L31789" s="198"/>
      <c r="M31789" s="126"/>
      <c r="AA31789" s="241"/>
      <c r="AB31789" s="22"/>
    </row>
    <row r="31790" spans="11:28" x14ac:dyDescent="0.2">
      <c r="K31790" s="125"/>
      <c r="L31790" s="198"/>
      <c r="M31790" s="126"/>
      <c r="AA31790" s="241"/>
      <c r="AB31790" s="22"/>
    </row>
    <row r="31791" spans="11:28" x14ac:dyDescent="0.2">
      <c r="K31791" s="125"/>
      <c r="L31791" s="198"/>
      <c r="M31791" s="126"/>
      <c r="AA31791" s="241"/>
      <c r="AB31791" s="22"/>
    </row>
    <row r="31792" spans="11:28" x14ac:dyDescent="0.2">
      <c r="K31792" s="125"/>
      <c r="L31792" s="198"/>
      <c r="M31792" s="126"/>
      <c r="AA31792" s="241"/>
      <c r="AB31792" s="22"/>
    </row>
    <row r="31793" spans="11:28" x14ac:dyDescent="0.2">
      <c r="K31793" s="125"/>
      <c r="L31793" s="198"/>
      <c r="M31793" s="126"/>
      <c r="AA31793" s="241"/>
      <c r="AB31793" s="22"/>
    </row>
    <row r="31794" spans="11:28" x14ac:dyDescent="0.2">
      <c r="K31794" s="125"/>
      <c r="L31794" s="198"/>
      <c r="M31794" s="126"/>
      <c r="AA31794" s="241"/>
      <c r="AB31794" s="22"/>
    </row>
    <row r="31795" spans="11:28" x14ac:dyDescent="0.2">
      <c r="K31795" s="125"/>
      <c r="L31795" s="198"/>
      <c r="M31795" s="126"/>
      <c r="AA31795" s="241"/>
      <c r="AB31795" s="22"/>
    </row>
    <row r="31796" spans="11:28" x14ac:dyDescent="0.2">
      <c r="K31796" s="125"/>
      <c r="L31796" s="198"/>
      <c r="M31796" s="126"/>
      <c r="AA31796" s="241"/>
      <c r="AB31796" s="22"/>
    </row>
    <row r="31797" spans="11:28" x14ac:dyDescent="0.2">
      <c r="K31797" s="125"/>
      <c r="L31797" s="198"/>
      <c r="M31797" s="126"/>
      <c r="AA31797" s="241"/>
      <c r="AB31797" s="22"/>
    </row>
    <row r="31798" spans="11:28" x14ac:dyDescent="0.2">
      <c r="K31798" s="125"/>
      <c r="L31798" s="198"/>
      <c r="M31798" s="126"/>
      <c r="AA31798" s="241"/>
      <c r="AB31798" s="22"/>
    </row>
    <row r="31799" spans="11:28" x14ac:dyDescent="0.2">
      <c r="K31799" s="125"/>
      <c r="L31799" s="198"/>
      <c r="M31799" s="126"/>
      <c r="AA31799" s="241"/>
      <c r="AB31799" s="22"/>
    </row>
    <row r="31800" spans="11:28" x14ac:dyDescent="0.2">
      <c r="K31800" s="125"/>
      <c r="L31800" s="198"/>
      <c r="M31800" s="126"/>
      <c r="AA31800" s="241"/>
      <c r="AB31800" s="22"/>
    </row>
    <row r="31801" spans="11:28" x14ac:dyDescent="0.2">
      <c r="K31801" s="125"/>
      <c r="L31801" s="198"/>
      <c r="M31801" s="126"/>
      <c r="AA31801" s="241"/>
      <c r="AB31801" s="22"/>
    </row>
    <row r="31802" spans="11:28" x14ac:dyDescent="0.2">
      <c r="K31802" s="125"/>
      <c r="L31802" s="198"/>
      <c r="M31802" s="126"/>
      <c r="AA31802" s="241"/>
      <c r="AB31802" s="22"/>
    </row>
    <row r="31803" spans="11:28" x14ac:dyDescent="0.2">
      <c r="K31803" s="125"/>
      <c r="L31803" s="198"/>
      <c r="M31803" s="126"/>
      <c r="AA31803" s="241"/>
      <c r="AB31803" s="22"/>
    </row>
    <row r="31804" spans="11:28" x14ac:dyDescent="0.2">
      <c r="K31804" s="125"/>
      <c r="L31804" s="198"/>
      <c r="M31804" s="126"/>
      <c r="AA31804" s="241"/>
      <c r="AB31804" s="22"/>
    </row>
    <row r="31805" spans="11:28" x14ac:dyDescent="0.2">
      <c r="K31805" s="125"/>
      <c r="L31805" s="198"/>
      <c r="M31805" s="126"/>
      <c r="AA31805" s="241"/>
      <c r="AB31805" s="22"/>
    </row>
    <row r="31806" spans="11:28" x14ac:dyDescent="0.2">
      <c r="K31806" s="125"/>
      <c r="L31806" s="198"/>
      <c r="M31806" s="126"/>
      <c r="AA31806" s="241"/>
      <c r="AB31806" s="22"/>
    </row>
    <row r="31807" spans="11:28" x14ac:dyDescent="0.2">
      <c r="K31807" s="125"/>
      <c r="L31807" s="198"/>
      <c r="M31807" s="126"/>
      <c r="AA31807" s="241"/>
      <c r="AB31807" s="22"/>
    </row>
    <row r="31808" spans="11:28" x14ac:dyDescent="0.2">
      <c r="K31808" s="125"/>
      <c r="L31808" s="198"/>
      <c r="M31808" s="126"/>
      <c r="AA31808" s="241"/>
      <c r="AB31808" s="22"/>
    </row>
    <row r="31809" spans="11:28" x14ac:dyDescent="0.2">
      <c r="K31809" s="125"/>
      <c r="L31809" s="198"/>
      <c r="M31809" s="126"/>
      <c r="AA31809" s="241"/>
      <c r="AB31809" s="22"/>
    </row>
    <row r="31810" spans="11:28" x14ac:dyDescent="0.2">
      <c r="K31810" s="125"/>
      <c r="L31810" s="198"/>
      <c r="M31810" s="126"/>
      <c r="AA31810" s="241"/>
      <c r="AB31810" s="22"/>
    </row>
    <row r="31811" spans="11:28" x14ac:dyDescent="0.2">
      <c r="K31811" s="125"/>
      <c r="L31811" s="198"/>
      <c r="M31811" s="126"/>
      <c r="AA31811" s="241"/>
      <c r="AB31811" s="22"/>
    </row>
    <row r="31812" spans="11:28" x14ac:dyDescent="0.2">
      <c r="K31812" s="125"/>
      <c r="L31812" s="198"/>
      <c r="M31812" s="126"/>
      <c r="AA31812" s="241"/>
      <c r="AB31812" s="22"/>
    </row>
    <row r="31813" spans="11:28" x14ac:dyDescent="0.2">
      <c r="K31813" s="125"/>
      <c r="L31813" s="198"/>
      <c r="M31813" s="126"/>
      <c r="AA31813" s="241"/>
      <c r="AB31813" s="22"/>
    </row>
    <row r="31814" spans="11:28" x14ac:dyDescent="0.2">
      <c r="K31814" s="125"/>
      <c r="L31814" s="198"/>
      <c r="M31814" s="126"/>
      <c r="AA31814" s="241"/>
      <c r="AB31814" s="22"/>
    </row>
    <row r="31815" spans="11:28" x14ac:dyDescent="0.2">
      <c r="K31815" s="125"/>
      <c r="L31815" s="198"/>
      <c r="M31815" s="126"/>
      <c r="AA31815" s="241"/>
      <c r="AB31815" s="22"/>
    </row>
    <row r="31816" spans="11:28" x14ac:dyDescent="0.2">
      <c r="K31816" s="125"/>
      <c r="L31816" s="198"/>
      <c r="M31816" s="126"/>
      <c r="AA31816" s="241"/>
      <c r="AB31816" s="22"/>
    </row>
    <row r="31817" spans="11:28" x14ac:dyDescent="0.2">
      <c r="K31817" s="125"/>
      <c r="L31817" s="198"/>
      <c r="M31817" s="126"/>
      <c r="AA31817" s="241"/>
      <c r="AB31817" s="22"/>
    </row>
    <row r="31818" spans="11:28" x14ac:dyDescent="0.2">
      <c r="K31818" s="125"/>
      <c r="L31818" s="198"/>
      <c r="M31818" s="126"/>
      <c r="AA31818" s="241"/>
      <c r="AB31818" s="22"/>
    </row>
    <row r="31819" spans="11:28" x14ac:dyDescent="0.2">
      <c r="K31819" s="125"/>
      <c r="L31819" s="198"/>
      <c r="M31819" s="126"/>
      <c r="AA31819" s="241"/>
      <c r="AB31819" s="22"/>
    </row>
    <row r="31820" spans="11:28" x14ac:dyDescent="0.2">
      <c r="K31820" s="125"/>
      <c r="L31820" s="198"/>
      <c r="M31820" s="126"/>
      <c r="AA31820" s="241"/>
      <c r="AB31820" s="22"/>
    </row>
    <row r="31821" spans="11:28" x14ac:dyDescent="0.2">
      <c r="K31821" s="125"/>
      <c r="L31821" s="198"/>
      <c r="M31821" s="126"/>
      <c r="AA31821" s="241"/>
      <c r="AB31821" s="22"/>
    </row>
    <row r="31822" spans="11:28" x14ac:dyDescent="0.2">
      <c r="K31822" s="125"/>
      <c r="L31822" s="198"/>
      <c r="M31822" s="126"/>
      <c r="AA31822" s="241"/>
      <c r="AB31822" s="22"/>
    </row>
    <row r="31823" spans="11:28" x14ac:dyDescent="0.2">
      <c r="K31823" s="125"/>
      <c r="L31823" s="198"/>
      <c r="M31823" s="126"/>
      <c r="AA31823" s="241"/>
      <c r="AB31823" s="22"/>
    </row>
    <row r="31824" spans="11:28" x14ac:dyDescent="0.2">
      <c r="K31824" s="125"/>
      <c r="L31824" s="198"/>
      <c r="M31824" s="126"/>
      <c r="AA31824" s="241"/>
      <c r="AB31824" s="22"/>
    </row>
    <row r="31825" spans="11:28" x14ac:dyDescent="0.2">
      <c r="K31825" s="125"/>
      <c r="L31825" s="198"/>
      <c r="M31825" s="126"/>
      <c r="AA31825" s="241"/>
      <c r="AB31825" s="22"/>
    </row>
    <row r="31826" spans="11:28" x14ac:dyDescent="0.2">
      <c r="K31826" s="125"/>
      <c r="L31826" s="198"/>
      <c r="M31826" s="126"/>
      <c r="AA31826" s="241"/>
      <c r="AB31826" s="22"/>
    </row>
    <row r="31827" spans="11:28" x14ac:dyDescent="0.2">
      <c r="K31827" s="125"/>
      <c r="L31827" s="198"/>
      <c r="M31827" s="126"/>
      <c r="AA31827" s="241"/>
      <c r="AB31827" s="22"/>
    </row>
    <row r="31828" spans="11:28" x14ac:dyDescent="0.2">
      <c r="K31828" s="125"/>
      <c r="L31828" s="198"/>
      <c r="M31828" s="126"/>
      <c r="AA31828" s="241"/>
      <c r="AB31828" s="22"/>
    </row>
    <row r="31829" spans="11:28" x14ac:dyDescent="0.2">
      <c r="K31829" s="125"/>
      <c r="L31829" s="198"/>
      <c r="M31829" s="126"/>
      <c r="AA31829" s="241"/>
      <c r="AB31829" s="22"/>
    </row>
    <row r="31830" spans="11:28" x14ac:dyDescent="0.2">
      <c r="K31830" s="125"/>
      <c r="L31830" s="198"/>
      <c r="M31830" s="126"/>
      <c r="AA31830" s="241"/>
      <c r="AB31830" s="22"/>
    </row>
    <row r="31831" spans="11:28" x14ac:dyDescent="0.2">
      <c r="K31831" s="125"/>
      <c r="L31831" s="198"/>
      <c r="M31831" s="126"/>
      <c r="AA31831" s="241"/>
      <c r="AB31831" s="22"/>
    </row>
    <row r="31832" spans="11:28" x14ac:dyDescent="0.2">
      <c r="K31832" s="125"/>
      <c r="L31832" s="198"/>
      <c r="M31832" s="126"/>
      <c r="AA31832" s="241"/>
      <c r="AB31832" s="22"/>
    </row>
    <row r="31833" spans="11:28" x14ac:dyDescent="0.2">
      <c r="K31833" s="125"/>
      <c r="L31833" s="198"/>
      <c r="M31833" s="126"/>
      <c r="AA31833" s="241"/>
      <c r="AB31833" s="22"/>
    </row>
    <row r="31834" spans="11:28" x14ac:dyDescent="0.2">
      <c r="K31834" s="125"/>
      <c r="L31834" s="198"/>
      <c r="M31834" s="126"/>
      <c r="AA31834" s="241"/>
      <c r="AB31834" s="22"/>
    </row>
    <row r="31835" spans="11:28" x14ac:dyDescent="0.2">
      <c r="K31835" s="125"/>
      <c r="L31835" s="198"/>
      <c r="M31835" s="126"/>
      <c r="AA31835" s="241"/>
      <c r="AB31835" s="22"/>
    </row>
    <row r="31836" spans="11:28" x14ac:dyDescent="0.2">
      <c r="K31836" s="125"/>
      <c r="L31836" s="198"/>
      <c r="M31836" s="126"/>
      <c r="AA31836" s="241"/>
      <c r="AB31836" s="22"/>
    </row>
    <row r="31837" spans="11:28" x14ac:dyDescent="0.2">
      <c r="K31837" s="125"/>
      <c r="L31837" s="198"/>
      <c r="M31837" s="126"/>
      <c r="AA31837" s="241"/>
      <c r="AB31837" s="22"/>
    </row>
    <row r="31838" spans="11:28" x14ac:dyDescent="0.2">
      <c r="K31838" s="125"/>
      <c r="L31838" s="198"/>
      <c r="M31838" s="126"/>
      <c r="AA31838" s="241"/>
      <c r="AB31838" s="22"/>
    </row>
    <row r="31839" spans="11:28" x14ac:dyDescent="0.2">
      <c r="K31839" s="125"/>
      <c r="L31839" s="198"/>
      <c r="M31839" s="126"/>
      <c r="AA31839" s="241"/>
      <c r="AB31839" s="22"/>
    </row>
    <row r="31840" spans="11:28" x14ac:dyDescent="0.2">
      <c r="K31840" s="125"/>
      <c r="L31840" s="198"/>
      <c r="M31840" s="126"/>
      <c r="AA31840" s="241"/>
      <c r="AB31840" s="22"/>
    </row>
    <row r="31841" spans="11:28" x14ac:dyDescent="0.2">
      <c r="K31841" s="125"/>
      <c r="L31841" s="198"/>
      <c r="M31841" s="126"/>
      <c r="AA31841" s="241"/>
      <c r="AB31841" s="22"/>
    </row>
    <row r="31842" spans="11:28" x14ac:dyDescent="0.2">
      <c r="K31842" s="125"/>
      <c r="L31842" s="198"/>
      <c r="M31842" s="126"/>
      <c r="AA31842" s="241"/>
      <c r="AB31842" s="22"/>
    </row>
    <row r="31843" spans="11:28" x14ac:dyDescent="0.2">
      <c r="K31843" s="125"/>
      <c r="L31843" s="198"/>
      <c r="M31843" s="126"/>
      <c r="AA31843" s="241"/>
      <c r="AB31843" s="22"/>
    </row>
    <row r="31844" spans="11:28" x14ac:dyDescent="0.2">
      <c r="K31844" s="125"/>
      <c r="L31844" s="198"/>
      <c r="M31844" s="126"/>
      <c r="AA31844" s="241"/>
      <c r="AB31844" s="22"/>
    </row>
    <row r="31845" spans="11:28" x14ac:dyDescent="0.2">
      <c r="K31845" s="125"/>
      <c r="L31845" s="198"/>
      <c r="M31845" s="126"/>
      <c r="AA31845" s="241"/>
      <c r="AB31845" s="22"/>
    </row>
    <row r="31846" spans="11:28" x14ac:dyDescent="0.2">
      <c r="K31846" s="125"/>
      <c r="L31846" s="198"/>
      <c r="M31846" s="126"/>
      <c r="AA31846" s="241"/>
      <c r="AB31846" s="22"/>
    </row>
    <row r="31847" spans="11:28" x14ac:dyDescent="0.2">
      <c r="K31847" s="125"/>
      <c r="L31847" s="198"/>
      <c r="M31847" s="126"/>
      <c r="AA31847" s="241"/>
      <c r="AB31847" s="22"/>
    </row>
    <row r="31848" spans="11:28" x14ac:dyDescent="0.2">
      <c r="K31848" s="125"/>
      <c r="L31848" s="198"/>
      <c r="M31848" s="126"/>
      <c r="AA31848" s="241"/>
      <c r="AB31848" s="22"/>
    </row>
    <row r="31849" spans="11:28" x14ac:dyDescent="0.2">
      <c r="K31849" s="125"/>
      <c r="L31849" s="198"/>
      <c r="M31849" s="126"/>
      <c r="AA31849" s="241"/>
      <c r="AB31849" s="22"/>
    </row>
    <row r="31850" spans="11:28" x14ac:dyDescent="0.2">
      <c r="K31850" s="125"/>
      <c r="L31850" s="198"/>
      <c r="M31850" s="126"/>
      <c r="AA31850" s="241"/>
      <c r="AB31850" s="22"/>
    </row>
    <row r="31851" spans="11:28" x14ac:dyDescent="0.2">
      <c r="K31851" s="125"/>
      <c r="L31851" s="198"/>
      <c r="M31851" s="126"/>
      <c r="AA31851" s="241"/>
      <c r="AB31851" s="22"/>
    </row>
    <row r="31852" spans="11:28" x14ac:dyDescent="0.2">
      <c r="K31852" s="125"/>
      <c r="L31852" s="198"/>
      <c r="M31852" s="126"/>
      <c r="AA31852" s="241"/>
      <c r="AB31852" s="22"/>
    </row>
    <row r="31853" spans="11:28" x14ac:dyDescent="0.2">
      <c r="K31853" s="125"/>
      <c r="L31853" s="198"/>
      <c r="M31853" s="126"/>
      <c r="AA31853" s="241"/>
      <c r="AB31853" s="22"/>
    </row>
    <row r="31854" spans="11:28" x14ac:dyDescent="0.2">
      <c r="K31854" s="125"/>
      <c r="L31854" s="198"/>
      <c r="M31854" s="126"/>
      <c r="AA31854" s="241"/>
      <c r="AB31854" s="22"/>
    </row>
    <row r="31855" spans="11:28" x14ac:dyDescent="0.2">
      <c r="K31855" s="125"/>
      <c r="L31855" s="198"/>
      <c r="M31855" s="126"/>
      <c r="AA31855" s="241"/>
      <c r="AB31855" s="22"/>
    </row>
    <row r="31856" spans="11:28" x14ac:dyDescent="0.2">
      <c r="K31856" s="125"/>
      <c r="L31856" s="198"/>
      <c r="M31856" s="126"/>
      <c r="AA31856" s="241"/>
      <c r="AB31856" s="22"/>
    </row>
    <row r="31857" spans="11:28" x14ac:dyDescent="0.2">
      <c r="K31857" s="125"/>
      <c r="L31857" s="198"/>
      <c r="M31857" s="126"/>
      <c r="AA31857" s="241"/>
      <c r="AB31857" s="22"/>
    </row>
    <row r="31858" spans="11:28" x14ac:dyDescent="0.2">
      <c r="K31858" s="125"/>
      <c r="L31858" s="198"/>
      <c r="M31858" s="126"/>
      <c r="AA31858" s="241"/>
      <c r="AB31858" s="22"/>
    </row>
    <row r="31859" spans="11:28" x14ac:dyDescent="0.2">
      <c r="K31859" s="125"/>
      <c r="L31859" s="198"/>
      <c r="M31859" s="126"/>
      <c r="AA31859" s="241"/>
      <c r="AB31859" s="22"/>
    </row>
    <row r="31860" spans="11:28" x14ac:dyDescent="0.2">
      <c r="K31860" s="125"/>
      <c r="L31860" s="198"/>
      <c r="M31860" s="126"/>
      <c r="AA31860" s="241"/>
      <c r="AB31860" s="22"/>
    </row>
    <row r="31861" spans="11:28" x14ac:dyDescent="0.2">
      <c r="K31861" s="125"/>
      <c r="L31861" s="198"/>
      <c r="M31861" s="126"/>
      <c r="AA31861" s="241"/>
      <c r="AB31861" s="22"/>
    </row>
    <row r="31862" spans="11:28" x14ac:dyDescent="0.2">
      <c r="K31862" s="125"/>
      <c r="L31862" s="198"/>
      <c r="M31862" s="126"/>
      <c r="AA31862" s="241"/>
      <c r="AB31862" s="22"/>
    </row>
    <row r="31863" spans="11:28" x14ac:dyDescent="0.2">
      <c r="K31863" s="125"/>
      <c r="L31863" s="198"/>
      <c r="M31863" s="126"/>
      <c r="AA31863" s="241"/>
      <c r="AB31863" s="22"/>
    </row>
    <row r="31864" spans="11:28" x14ac:dyDescent="0.2">
      <c r="K31864" s="125"/>
      <c r="L31864" s="198"/>
      <c r="M31864" s="126"/>
      <c r="AA31864" s="241"/>
      <c r="AB31864" s="22"/>
    </row>
    <row r="31865" spans="11:28" x14ac:dyDescent="0.2">
      <c r="K31865" s="125"/>
      <c r="L31865" s="198"/>
      <c r="M31865" s="126"/>
      <c r="AA31865" s="241"/>
      <c r="AB31865" s="22"/>
    </row>
    <row r="31866" spans="11:28" x14ac:dyDescent="0.2">
      <c r="K31866" s="125"/>
      <c r="L31866" s="198"/>
      <c r="M31866" s="126"/>
      <c r="AA31866" s="241"/>
      <c r="AB31866" s="22"/>
    </row>
    <row r="31867" spans="11:28" x14ac:dyDescent="0.2">
      <c r="K31867" s="125"/>
      <c r="L31867" s="198"/>
      <c r="M31867" s="126"/>
      <c r="AA31867" s="241"/>
      <c r="AB31867" s="22"/>
    </row>
    <row r="31868" spans="11:28" x14ac:dyDescent="0.2">
      <c r="K31868" s="125"/>
      <c r="L31868" s="198"/>
      <c r="M31868" s="126"/>
      <c r="AA31868" s="241"/>
      <c r="AB31868" s="22"/>
    </row>
    <row r="31869" spans="11:28" x14ac:dyDescent="0.2">
      <c r="K31869" s="125"/>
      <c r="L31869" s="198"/>
      <c r="M31869" s="126"/>
      <c r="AA31869" s="241"/>
      <c r="AB31869" s="22"/>
    </row>
    <row r="31870" spans="11:28" x14ac:dyDescent="0.2">
      <c r="K31870" s="125"/>
      <c r="L31870" s="198"/>
      <c r="M31870" s="126"/>
      <c r="AA31870" s="241"/>
      <c r="AB31870" s="22"/>
    </row>
    <row r="31871" spans="11:28" x14ac:dyDescent="0.2">
      <c r="K31871" s="125"/>
      <c r="L31871" s="198"/>
      <c r="M31871" s="126"/>
      <c r="AA31871" s="241"/>
      <c r="AB31871" s="22"/>
    </row>
    <row r="31872" spans="11:28" x14ac:dyDescent="0.2">
      <c r="K31872" s="125"/>
      <c r="L31872" s="198"/>
      <c r="M31872" s="126"/>
      <c r="AA31872" s="241"/>
      <c r="AB31872" s="22"/>
    </row>
    <row r="31873" spans="11:28" x14ac:dyDescent="0.2">
      <c r="K31873" s="125"/>
      <c r="L31873" s="198"/>
      <c r="M31873" s="126"/>
      <c r="AA31873" s="241"/>
      <c r="AB31873" s="22"/>
    </row>
    <row r="31874" spans="11:28" x14ac:dyDescent="0.2">
      <c r="K31874" s="125"/>
      <c r="L31874" s="198"/>
      <c r="M31874" s="126"/>
      <c r="AA31874" s="241"/>
      <c r="AB31874" s="22"/>
    </row>
    <row r="31875" spans="11:28" x14ac:dyDescent="0.2">
      <c r="K31875" s="125"/>
      <c r="L31875" s="198"/>
      <c r="M31875" s="126"/>
      <c r="AA31875" s="241"/>
      <c r="AB31875" s="22"/>
    </row>
    <row r="31876" spans="11:28" x14ac:dyDescent="0.2">
      <c r="K31876" s="125"/>
      <c r="L31876" s="198"/>
      <c r="M31876" s="126"/>
      <c r="AA31876" s="241"/>
      <c r="AB31876" s="22"/>
    </row>
    <row r="31877" spans="11:28" x14ac:dyDescent="0.2">
      <c r="K31877" s="125"/>
      <c r="L31877" s="198"/>
      <c r="M31877" s="126"/>
      <c r="AA31877" s="241"/>
      <c r="AB31877" s="22"/>
    </row>
    <row r="31878" spans="11:28" x14ac:dyDescent="0.2">
      <c r="K31878" s="125"/>
      <c r="L31878" s="198"/>
      <c r="M31878" s="126"/>
      <c r="AA31878" s="241"/>
      <c r="AB31878" s="22"/>
    </row>
    <row r="31879" spans="11:28" x14ac:dyDescent="0.2">
      <c r="K31879" s="125"/>
      <c r="L31879" s="198"/>
      <c r="M31879" s="126"/>
      <c r="AA31879" s="241"/>
      <c r="AB31879" s="22"/>
    </row>
    <row r="31880" spans="11:28" x14ac:dyDescent="0.2">
      <c r="K31880" s="125"/>
      <c r="L31880" s="198"/>
      <c r="M31880" s="126"/>
      <c r="AA31880" s="241"/>
      <c r="AB31880" s="22"/>
    </row>
    <row r="31881" spans="11:28" x14ac:dyDescent="0.2">
      <c r="K31881" s="125"/>
      <c r="L31881" s="198"/>
      <c r="M31881" s="126"/>
      <c r="AA31881" s="241"/>
      <c r="AB31881" s="22"/>
    </row>
    <row r="31882" spans="11:28" x14ac:dyDescent="0.2">
      <c r="K31882" s="125"/>
      <c r="L31882" s="198"/>
      <c r="M31882" s="126"/>
      <c r="AA31882" s="241"/>
      <c r="AB31882" s="22"/>
    </row>
    <row r="31883" spans="11:28" x14ac:dyDescent="0.2">
      <c r="K31883" s="125"/>
      <c r="L31883" s="198"/>
      <c r="M31883" s="126"/>
      <c r="AA31883" s="241"/>
      <c r="AB31883" s="22"/>
    </row>
    <row r="31884" spans="11:28" x14ac:dyDescent="0.2">
      <c r="K31884" s="125"/>
      <c r="L31884" s="198"/>
      <c r="M31884" s="126"/>
      <c r="AA31884" s="241"/>
      <c r="AB31884" s="22"/>
    </row>
    <row r="31885" spans="11:28" x14ac:dyDescent="0.2">
      <c r="K31885" s="125"/>
      <c r="L31885" s="198"/>
      <c r="M31885" s="126"/>
      <c r="AA31885" s="241"/>
      <c r="AB31885" s="22"/>
    </row>
    <row r="31886" spans="11:28" x14ac:dyDescent="0.2">
      <c r="K31886" s="125"/>
      <c r="L31886" s="198"/>
      <c r="M31886" s="126"/>
      <c r="AA31886" s="241"/>
      <c r="AB31886" s="22"/>
    </row>
    <row r="31887" spans="11:28" x14ac:dyDescent="0.2">
      <c r="K31887" s="125"/>
      <c r="L31887" s="198"/>
      <c r="M31887" s="126"/>
      <c r="AA31887" s="241"/>
      <c r="AB31887" s="22"/>
    </row>
    <row r="31888" spans="11:28" x14ac:dyDescent="0.2">
      <c r="K31888" s="125"/>
      <c r="L31888" s="198"/>
      <c r="M31888" s="126"/>
      <c r="AA31888" s="241"/>
      <c r="AB31888" s="22"/>
    </row>
    <row r="31889" spans="11:28" x14ac:dyDescent="0.2">
      <c r="K31889" s="125"/>
      <c r="L31889" s="198"/>
      <c r="M31889" s="126"/>
      <c r="AA31889" s="241"/>
      <c r="AB31889" s="22"/>
    </row>
    <row r="31890" spans="11:28" x14ac:dyDescent="0.2">
      <c r="K31890" s="125"/>
      <c r="L31890" s="198"/>
      <c r="M31890" s="126"/>
      <c r="AA31890" s="241"/>
      <c r="AB31890" s="22"/>
    </row>
    <row r="31891" spans="11:28" x14ac:dyDescent="0.2">
      <c r="K31891" s="125"/>
      <c r="L31891" s="198"/>
      <c r="M31891" s="126"/>
      <c r="AA31891" s="241"/>
      <c r="AB31891" s="22"/>
    </row>
    <row r="31892" spans="11:28" x14ac:dyDescent="0.2">
      <c r="K31892" s="125"/>
      <c r="L31892" s="198"/>
      <c r="M31892" s="126"/>
      <c r="AA31892" s="241"/>
      <c r="AB31892" s="22"/>
    </row>
    <row r="31893" spans="11:28" x14ac:dyDescent="0.2">
      <c r="K31893" s="125"/>
      <c r="L31893" s="198"/>
      <c r="M31893" s="126"/>
      <c r="AA31893" s="241"/>
      <c r="AB31893" s="22"/>
    </row>
    <row r="31894" spans="11:28" x14ac:dyDescent="0.2">
      <c r="K31894" s="125"/>
      <c r="L31894" s="198"/>
      <c r="M31894" s="126"/>
      <c r="AA31894" s="241"/>
      <c r="AB31894" s="22"/>
    </row>
    <row r="31895" spans="11:28" x14ac:dyDescent="0.2">
      <c r="K31895" s="125"/>
      <c r="L31895" s="198"/>
      <c r="M31895" s="126"/>
      <c r="AA31895" s="241"/>
      <c r="AB31895" s="22"/>
    </row>
    <row r="31896" spans="11:28" x14ac:dyDescent="0.2">
      <c r="K31896" s="125"/>
      <c r="L31896" s="198"/>
      <c r="M31896" s="126"/>
      <c r="AA31896" s="241"/>
      <c r="AB31896" s="22"/>
    </row>
    <row r="31897" spans="11:28" x14ac:dyDescent="0.2">
      <c r="K31897" s="125"/>
      <c r="L31897" s="198"/>
      <c r="M31897" s="126"/>
      <c r="AA31897" s="241"/>
      <c r="AB31897" s="22"/>
    </row>
    <row r="31898" spans="11:28" x14ac:dyDescent="0.2">
      <c r="K31898" s="125"/>
      <c r="L31898" s="198"/>
      <c r="M31898" s="126"/>
      <c r="AA31898" s="241"/>
      <c r="AB31898" s="22"/>
    </row>
    <row r="31899" spans="11:28" x14ac:dyDescent="0.2">
      <c r="K31899" s="125"/>
      <c r="L31899" s="198"/>
      <c r="M31899" s="126"/>
      <c r="AA31899" s="241"/>
      <c r="AB31899" s="22"/>
    </row>
    <row r="31900" spans="11:28" x14ac:dyDescent="0.2">
      <c r="K31900" s="125"/>
      <c r="L31900" s="198"/>
      <c r="M31900" s="126"/>
      <c r="AA31900" s="241"/>
      <c r="AB31900" s="22"/>
    </row>
    <row r="31901" spans="11:28" x14ac:dyDescent="0.2">
      <c r="K31901" s="125"/>
      <c r="L31901" s="198"/>
      <c r="M31901" s="126"/>
      <c r="AA31901" s="241"/>
      <c r="AB31901" s="22"/>
    </row>
    <row r="31902" spans="11:28" x14ac:dyDescent="0.2">
      <c r="K31902" s="125"/>
      <c r="L31902" s="198"/>
      <c r="M31902" s="126"/>
      <c r="AA31902" s="241"/>
      <c r="AB31902" s="22"/>
    </row>
    <row r="31903" spans="11:28" x14ac:dyDescent="0.2">
      <c r="K31903" s="125"/>
      <c r="L31903" s="198"/>
      <c r="M31903" s="126"/>
      <c r="AA31903" s="241"/>
      <c r="AB31903" s="22"/>
    </row>
    <row r="31904" spans="11:28" x14ac:dyDescent="0.2">
      <c r="K31904" s="125"/>
      <c r="L31904" s="198"/>
      <c r="M31904" s="126"/>
      <c r="AA31904" s="241"/>
      <c r="AB31904" s="22"/>
    </row>
    <row r="31905" spans="11:28" x14ac:dyDescent="0.2">
      <c r="K31905" s="125"/>
      <c r="L31905" s="198"/>
      <c r="M31905" s="126"/>
      <c r="AA31905" s="241"/>
      <c r="AB31905" s="22"/>
    </row>
    <row r="31906" spans="11:28" x14ac:dyDescent="0.2">
      <c r="K31906" s="125"/>
      <c r="L31906" s="198"/>
      <c r="M31906" s="126"/>
      <c r="AA31906" s="241"/>
      <c r="AB31906" s="22"/>
    </row>
    <row r="31907" spans="11:28" x14ac:dyDescent="0.2">
      <c r="K31907" s="125"/>
      <c r="L31907" s="198"/>
      <c r="M31907" s="126"/>
      <c r="AA31907" s="241"/>
      <c r="AB31907" s="22"/>
    </row>
    <row r="31908" spans="11:28" x14ac:dyDescent="0.2">
      <c r="K31908" s="125"/>
      <c r="L31908" s="198"/>
      <c r="M31908" s="126"/>
      <c r="AA31908" s="241"/>
      <c r="AB31908" s="22"/>
    </row>
    <row r="31909" spans="11:28" x14ac:dyDescent="0.2">
      <c r="K31909" s="125"/>
      <c r="L31909" s="198"/>
      <c r="M31909" s="126"/>
      <c r="AA31909" s="241"/>
      <c r="AB31909" s="22"/>
    </row>
    <row r="31910" spans="11:28" x14ac:dyDescent="0.2">
      <c r="K31910" s="125"/>
      <c r="L31910" s="198"/>
      <c r="M31910" s="126"/>
      <c r="AA31910" s="241"/>
      <c r="AB31910" s="22"/>
    </row>
    <row r="31911" spans="11:28" x14ac:dyDescent="0.2">
      <c r="K31911" s="125"/>
      <c r="L31911" s="198"/>
      <c r="M31911" s="126"/>
      <c r="AA31911" s="241"/>
      <c r="AB31911" s="22"/>
    </row>
    <row r="31912" spans="11:28" x14ac:dyDescent="0.2">
      <c r="K31912" s="125"/>
      <c r="L31912" s="198"/>
      <c r="M31912" s="126"/>
      <c r="AA31912" s="241"/>
      <c r="AB31912" s="22"/>
    </row>
    <row r="31913" spans="11:28" x14ac:dyDescent="0.2">
      <c r="K31913" s="125"/>
      <c r="L31913" s="198"/>
      <c r="M31913" s="126"/>
      <c r="AA31913" s="241"/>
      <c r="AB31913" s="22"/>
    </row>
    <row r="31914" spans="11:28" x14ac:dyDescent="0.2">
      <c r="K31914" s="125"/>
      <c r="L31914" s="198"/>
      <c r="M31914" s="126"/>
      <c r="AA31914" s="241"/>
      <c r="AB31914" s="22"/>
    </row>
    <row r="31915" spans="11:28" x14ac:dyDescent="0.2">
      <c r="K31915" s="125"/>
      <c r="L31915" s="198"/>
      <c r="M31915" s="126"/>
      <c r="AA31915" s="241"/>
      <c r="AB31915" s="22"/>
    </row>
    <row r="31916" spans="11:28" x14ac:dyDescent="0.2">
      <c r="K31916" s="125"/>
      <c r="L31916" s="198"/>
      <c r="M31916" s="126"/>
      <c r="AA31916" s="241"/>
      <c r="AB31916" s="22"/>
    </row>
    <row r="31917" spans="11:28" x14ac:dyDescent="0.2">
      <c r="K31917" s="125"/>
      <c r="L31917" s="198"/>
      <c r="M31917" s="126"/>
      <c r="AA31917" s="241"/>
      <c r="AB31917" s="22"/>
    </row>
    <row r="31918" spans="11:28" x14ac:dyDescent="0.2">
      <c r="K31918" s="125"/>
      <c r="L31918" s="198"/>
      <c r="M31918" s="126"/>
      <c r="AA31918" s="241"/>
      <c r="AB31918" s="22"/>
    </row>
    <row r="31919" spans="11:28" x14ac:dyDescent="0.2">
      <c r="K31919" s="125"/>
      <c r="L31919" s="198"/>
      <c r="M31919" s="126"/>
      <c r="AA31919" s="241"/>
      <c r="AB31919" s="22"/>
    </row>
    <row r="31920" spans="11:28" x14ac:dyDescent="0.2">
      <c r="K31920" s="125"/>
      <c r="L31920" s="198"/>
      <c r="M31920" s="126"/>
      <c r="AA31920" s="241"/>
      <c r="AB31920" s="22"/>
    </row>
    <row r="31921" spans="11:28" x14ac:dyDescent="0.2">
      <c r="K31921" s="125"/>
      <c r="L31921" s="198"/>
      <c r="M31921" s="126"/>
      <c r="AA31921" s="241"/>
      <c r="AB31921" s="22"/>
    </row>
    <row r="31922" spans="11:28" x14ac:dyDescent="0.2">
      <c r="K31922" s="125"/>
      <c r="L31922" s="198"/>
      <c r="M31922" s="126"/>
      <c r="AA31922" s="241"/>
      <c r="AB31922" s="22"/>
    </row>
    <row r="31923" spans="11:28" x14ac:dyDescent="0.2">
      <c r="K31923" s="125"/>
      <c r="L31923" s="198"/>
      <c r="M31923" s="126"/>
      <c r="AA31923" s="241"/>
      <c r="AB31923" s="22"/>
    </row>
    <row r="31924" spans="11:28" x14ac:dyDescent="0.2">
      <c r="K31924" s="125"/>
      <c r="L31924" s="198"/>
      <c r="M31924" s="126"/>
      <c r="AA31924" s="241"/>
      <c r="AB31924" s="22"/>
    </row>
    <row r="31925" spans="11:28" x14ac:dyDescent="0.2">
      <c r="K31925" s="125"/>
      <c r="L31925" s="198"/>
      <c r="M31925" s="126"/>
      <c r="AA31925" s="241"/>
      <c r="AB31925" s="22"/>
    </row>
    <row r="31926" spans="11:28" x14ac:dyDescent="0.2">
      <c r="K31926" s="125"/>
      <c r="L31926" s="198"/>
      <c r="M31926" s="126"/>
      <c r="AA31926" s="241"/>
      <c r="AB31926" s="22"/>
    </row>
    <row r="31927" spans="11:28" x14ac:dyDescent="0.2">
      <c r="K31927" s="125"/>
      <c r="L31927" s="198"/>
      <c r="M31927" s="126"/>
      <c r="AA31927" s="241"/>
      <c r="AB31927" s="22"/>
    </row>
    <row r="31928" spans="11:28" x14ac:dyDescent="0.2">
      <c r="K31928" s="125"/>
      <c r="L31928" s="198"/>
      <c r="M31928" s="126"/>
      <c r="AA31928" s="241"/>
      <c r="AB31928" s="22"/>
    </row>
    <row r="31929" spans="11:28" x14ac:dyDescent="0.2">
      <c r="K31929" s="125"/>
      <c r="L31929" s="198"/>
      <c r="M31929" s="126"/>
      <c r="AA31929" s="241"/>
      <c r="AB31929" s="22"/>
    </row>
    <row r="31930" spans="11:28" x14ac:dyDescent="0.2">
      <c r="K31930" s="125"/>
      <c r="L31930" s="198"/>
      <c r="M31930" s="126"/>
      <c r="AA31930" s="241"/>
      <c r="AB31930" s="22"/>
    </row>
    <row r="31931" spans="11:28" x14ac:dyDescent="0.2">
      <c r="K31931" s="125"/>
      <c r="L31931" s="198"/>
      <c r="M31931" s="126"/>
      <c r="AA31931" s="241"/>
      <c r="AB31931" s="22"/>
    </row>
    <row r="31932" spans="11:28" x14ac:dyDescent="0.2">
      <c r="K31932" s="125"/>
      <c r="L31932" s="198"/>
      <c r="M31932" s="126"/>
      <c r="AA31932" s="241"/>
      <c r="AB31932" s="22"/>
    </row>
    <row r="31933" spans="11:28" x14ac:dyDescent="0.2">
      <c r="K31933" s="125"/>
      <c r="L31933" s="198"/>
      <c r="M31933" s="126"/>
      <c r="AA31933" s="241"/>
      <c r="AB31933" s="22"/>
    </row>
    <row r="31934" spans="11:28" x14ac:dyDescent="0.2">
      <c r="K31934" s="125"/>
      <c r="L31934" s="198"/>
      <c r="M31934" s="126"/>
      <c r="AA31934" s="241"/>
      <c r="AB31934" s="22"/>
    </row>
    <row r="31935" spans="11:28" x14ac:dyDescent="0.2">
      <c r="K31935" s="125"/>
      <c r="L31935" s="198"/>
      <c r="M31935" s="126"/>
      <c r="AA31935" s="241"/>
      <c r="AB31935" s="22"/>
    </row>
    <row r="31936" spans="11:28" x14ac:dyDescent="0.2">
      <c r="K31936" s="125"/>
      <c r="L31936" s="198"/>
      <c r="M31936" s="126"/>
      <c r="AA31936" s="241"/>
      <c r="AB31936" s="22"/>
    </row>
    <row r="31937" spans="11:28" x14ac:dyDescent="0.2">
      <c r="K31937" s="125"/>
      <c r="L31937" s="198"/>
      <c r="M31937" s="126"/>
      <c r="AA31937" s="241"/>
      <c r="AB31937" s="22"/>
    </row>
    <row r="31938" spans="11:28" x14ac:dyDescent="0.2">
      <c r="K31938" s="125"/>
      <c r="L31938" s="198"/>
      <c r="M31938" s="126"/>
      <c r="AA31938" s="241"/>
      <c r="AB31938" s="22"/>
    </row>
    <row r="31939" spans="11:28" x14ac:dyDescent="0.2">
      <c r="K31939" s="125"/>
      <c r="L31939" s="198"/>
      <c r="M31939" s="126"/>
      <c r="AA31939" s="241"/>
      <c r="AB31939" s="22"/>
    </row>
    <row r="31940" spans="11:28" x14ac:dyDescent="0.2">
      <c r="K31940" s="125"/>
      <c r="L31940" s="198"/>
      <c r="M31940" s="126"/>
      <c r="AA31940" s="241"/>
      <c r="AB31940" s="22"/>
    </row>
    <row r="31941" spans="11:28" x14ac:dyDescent="0.2">
      <c r="K31941" s="125"/>
      <c r="L31941" s="198"/>
      <c r="M31941" s="126"/>
      <c r="AA31941" s="241"/>
      <c r="AB31941" s="22"/>
    </row>
    <row r="31942" spans="11:28" x14ac:dyDescent="0.2">
      <c r="K31942" s="125"/>
      <c r="L31942" s="198"/>
      <c r="M31942" s="126"/>
      <c r="AA31942" s="241"/>
      <c r="AB31942" s="22"/>
    </row>
    <row r="31943" spans="11:28" x14ac:dyDescent="0.2">
      <c r="K31943" s="125"/>
      <c r="L31943" s="198"/>
      <c r="M31943" s="126"/>
      <c r="AA31943" s="241"/>
      <c r="AB31943" s="22"/>
    </row>
    <row r="31944" spans="11:28" x14ac:dyDescent="0.2">
      <c r="K31944" s="125"/>
      <c r="L31944" s="198"/>
      <c r="M31944" s="126"/>
      <c r="AA31944" s="241"/>
      <c r="AB31944" s="22"/>
    </row>
    <row r="31945" spans="11:28" x14ac:dyDescent="0.2">
      <c r="K31945" s="125"/>
      <c r="L31945" s="198"/>
      <c r="M31945" s="126"/>
      <c r="AA31945" s="241"/>
      <c r="AB31945" s="22"/>
    </row>
    <row r="31946" spans="11:28" x14ac:dyDescent="0.2">
      <c r="K31946" s="125"/>
      <c r="L31946" s="198"/>
      <c r="M31946" s="126"/>
      <c r="AA31946" s="241"/>
      <c r="AB31946" s="22"/>
    </row>
    <row r="31947" spans="11:28" x14ac:dyDescent="0.2">
      <c r="K31947" s="125"/>
      <c r="L31947" s="198"/>
      <c r="M31947" s="126"/>
      <c r="AA31947" s="241"/>
      <c r="AB31947" s="22"/>
    </row>
    <row r="31948" spans="11:28" x14ac:dyDescent="0.2">
      <c r="K31948" s="125"/>
      <c r="L31948" s="198"/>
      <c r="M31948" s="126"/>
      <c r="AA31948" s="241"/>
      <c r="AB31948" s="22"/>
    </row>
    <row r="31949" spans="11:28" x14ac:dyDescent="0.2">
      <c r="K31949" s="125"/>
      <c r="L31949" s="198"/>
      <c r="M31949" s="126"/>
      <c r="AA31949" s="241"/>
      <c r="AB31949" s="22"/>
    </row>
    <row r="31950" spans="11:28" x14ac:dyDescent="0.2">
      <c r="K31950" s="125"/>
      <c r="L31950" s="198"/>
      <c r="M31950" s="126"/>
      <c r="AA31950" s="241"/>
      <c r="AB31950" s="22"/>
    </row>
    <row r="31951" spans="11:28" x14ac:dyDescent="0.2">
      <c r="K31951" s="125"/>
      <c r="L31951" s="198"/>
      <c r="M31951" s="126"/>
      <c r="AA31951" s="241"/>
      <c r="AB31951" s="22"/>
    </row>
    <row r="31952" spans="11:28" x14ac:dyDescent="0.2">
      <c r="K31952" s="125"/>
      <c r="L31952" s="198"/>
      <c r="M31952" s="126"/>
      <c r="AA31952" s="241"/>
      <c r="AB31952" s="22"/>
    </row>
    <row r="31953" spans="11:28" x14ac:dyDescent="0.2">
      <c r="K31953" s="125"/>
      <c r="L31953" s="198"/>
      <c r="M31953" s="126"/>
      <c r="AA31953" s="241"/>
      <c r="AB31953" s="22"/>
    </row>
    <row r="31954" spans="11:28" x14ac:dyDescent="0.2">
      <c r="K31954" s="125"/>
      <c r="L31954" s="198"/>
      <c r="M31954" s="126"/>
      <c r="AA31954" s="241"/>
      <c r="AB31954" s="22"/>
    </row>
    <row r="31955" spans="11:28" x14ac:dyDescent="0.2">
      <c r="K31955" s="125"/>
      <c r="L31955" s="198"/>
      <c r="M31955" s="126"/>
      <c r="AA31955" s="241"/>
      <c r="AB31955" s="22"/>
    </row>
    <row r="31956" spans="11:28" x14ac:dyDescent="0.2">
      <c r="K31956" s="125"/>
      <c r="L31956" s="198"/>
      <c r="M31956" s="126"/>
      <c r="AA31956" s="241"/>
      <c r="AB31956" s="22"/>
    </row>
    <row r="31957" spans="11:28" x14ac:dyDescent="0.2">
      <c r="K31957" s="125"/>
      <c r="L31957" s="198"/>
      <c r="M31957" s="126"/>
      <c r="AA31957" s="241"/>
      <c r="AB31957" s="22"/>
    </row>
    <row r="31958" spans="11:28" x14ac:dyDescent="0.2">
      <c r="K31958" s="125"/>
      <c r="L31958" s="198"/>
      <c r="M31958" s="126"/>
      <c r="AA31958" s="241"/>
      <c r="AB31958" s="22"/>
    </row>
    <row r="31959" spans="11:28" x14ac:dyDescent="0.2">
      <c r="K31959" s="125"/>
      <c r="L31959" s="198"/>
      <c r="M31959" s="126"/>
      <c r="AA31959" s="241"/>
      <c r="AB31959" s="22"/>
    </row>
    <row r="31960" spans="11:28" x14ac:dyDescent="0.2">
      <c r="K31960" s="125"/>
      <c r="L31960" s="198"/>
      <c r="M31960" s="126"/>
      <c r="AA31960" s="241"/>
      <c r="AB31960" s="22"/>
    </row>
    <row r="31961" spans="11:28" x14ac:dyDescent="0.2">
      <c r="K31961" s="125"/>
      <c r="L31961" s="198"/>
      <c r="M31961" s="126"/>
      <c r="AA31961" s="241"/>
      <c r="AB31961" s="22"/>
    </row>
    <row r="31962" spans="11:28" x14ac:dyDescent="0.2">
      <c r="K31962" s="125"/>
      <c r="L31962" s="198"/>
      <c r="M31962" s="126"/>
      <c r="AA31962" s="241"/>
      <c r="AB31962" s="22"/>
    </row>
    <row r="31963" spans="11:28" x14ac:dyDescent="0.2">
      <c r="K31963" s="125"/>
      <c r="L31963" s="198"/>
      <c r="M31963" s="126"/>
      <c r="AA31963" s="241"/>
      <c r="AB31963" s="22"/>
    </row>
    <row r="31964" spans="11:28" x14ac:dyDescent="0.2">
      <c r="K31964" s="125"/>
      <c r="L31964" s="198"/>
      <c r="M31964" s="126"/>
      <c r="AA31964" s="241"/>
      <c r="AB31964" s="22"/>
    </row>
    <row r="31965" spans="11:28" x14ac:dyDescent="0.2">
      <c r="K31965" s="125"/>
      <c r="L31965" s="198"/>
      <c r="M31965" s="126"/>
      <c r="AA31965" s="241"/>
      <c r="AB31965" s="22"/>
    </row>
    <row r="31966" spans="11:28" x14ac:dyDescent="0.2">
      <c r="K31966" s="125"/>
      <c r="L31966" s="198"/>
      <c r="M31966" s="126"/>
      <c r="AA31966" s="241"/>
      <c r="AB31966" s="22"/>
    </row>
    <row r="31967" spans="11:28" x14ac:dyDescent="0.2">
      <c r="K31967" s="125"/>
      <c r="L31967" s="198"/>
      <c r="M31967" s="126"/>
      <c r="AA31967" s="241"/>
      <c r="AB31967" s="22"/>
    </row>
    <row r="31968" spans="11:28" x14ac:dyDescent="0.2">
      <c r="K31968" s="125"/>
      <c r="L31968" s="198"/>
      <c r="M31968" s="126"/>
      <c r="AA31968" s="241"/>
      <c r="AB31968" s="22"/>
    </row>
    <row r="31969" spans="11:28" x14ac:dyDescent="0.2">
      <c r="K31969" s="125"/>
      <c r="L31969" s="198"/>
      <c r="M31969" s="126"/>
      <c r="AA31969" s="241"/>
      <c r="AB31969" s="22"/>
    </row>
    <row r="31970" spans="11:28" x14ac:dyDescent="0.2">
      <c r="K31970" s="125"/>
      <c r="L31970" s="198"/>
      <c r="M31970" s="126"/>
      <c r="AA31970" s="241"/>
      <c r="AB31970" s="22"/>
    </row>
    <row r="31971" spans="11:28" x14ac:dyDescent="0.2">
      <c r="K31971" s="125"/>
      <c r="L31971" s="198"/>
      <c r="M31971" s="126"/>
      <c r="AA31971" s="241"/>
      <c r="AB31971" s="22"/>
    </row>
    <row r="31972" spans="11:28" x14ac:dyDescent="0.2">
      <c r="K31972" s="125"/>
      <c r="L31972" s="198"/>
      <c r="M31972" s="126"/>
      <c r="AA31972" s="241"/>
      <c r="AB31972" s="22"/>
    </row>
    <row r="31973" spans="11:28" x14ac:dyDescent="0.2">
      <c r="K31973" s="125"/>
      <c r="L31973" s="198"/>
      <c r="M31973" s="126"/>
      <c r="AA31973" s="241"/>
      <c r="AB31973" s="22"/>
    </row>
    <row r="31974" spans="11:28" x14ac:dyDescent="0.2">
      <c r="K31974" s="125"/>
      <c r="L31974" s="198"/>
      <c r="M31974" s="126"/>
      <c r="AA31974" s="241"/>
      <c r="AB31974" s="22"/>
    </row>
    <row r="31975" spans="11:28" x14ac:dyDescent="0.2">
      <c r="K31975" s="125"/>
      <c r="L31975" s="198"/>
      <c r="M31975" s="126"/>
      <c r="AA31975" s="241"/>
      <c r="AB31975" s="22"/>
    </row>
    <row r="31976" spans="11:28" x14ac:dyDescent="0.2">
      <c r="K31976" s="125"/>
      <c r="L31976" s="198"/>
      <c r="M31976" s="126"/>
      <c r="AA31976" s="241"/>
      <c r="AB31976" s="22"/>
    </row>
    <row r="31977" spans="11:28" x14ac:dyDescent="0.2">
      <c r="K31977" s="125"/>
      <c r="L31977" s="198"/>
      <c r="M31977" s="126"/>
      <c r="AA31977" s="241"/>
      <c r="AB31977" s="22"/>
    </row>
    <row r="31978" spans="11:28" x14ac:dyDescent="0.2">
      <c r="K31978" s="125"/>
      <c r="L31978" s="198"/>
      <c r="M31978" s="126"/>
      <c r="AA31978" s="241"/>
      <c r="AB31978" s="22"/>
    </row>
    <row r="31979" spans="11:28" x14ac:dyDescent="0.2">
      <c r="K31979" s="125"/>
      <c r="L31979" s="198"/>
      <c r="M31979" s="126"/>
      <c r="AA31979" s="241"/>
      <c r="AB31979" s="22"/>
    </row>
    <row r="31980" spans="11:28" x14ac:dyDescent="0.2">
      <c r="K31980" s="125"/>
      <c r="L31980" s="198"/>
      <c r="M31980" s="126"/>
      <c r="AA31980" s="241"/>
      <c r="AB31980" s="22"/>
    </row>
    <row r="31981" spans="11:28" x14ac:dyDescent="0.2">
      <c r="K31981" s="125"/>
      <c r="L31981" s="198"/>
      <c r="M31981" s="126"/>
      <c r="AA31981" s="241"/>
      <c r="AB31981" s="22"/>
    </row>
    <row r="31982" spans="11:28" x14ac:dyDescent="0.2">
      <c r="K31982" s="125"/>
      <c r="L31982" s="198"/>
      <c r="M31982" s="126"/>
      <c r="AA31982" s="241"/>
      <c r="AB31982" s="22"/>
    </row>
    <row r="31983" spans="11:28" x14ac:dyDescent="0.2">
      <c r="K31983" s="125"/>
      <c r="L31983" s="198"/>
      <c r="M31983" s="126"/>
      <c r="AA31983" s="241"/>
      <c r="AB31983" s="22"/>
    </row>
    <row r="31984" spans="11:28" x14ac:dyDescent="0.2">
      <c r="K31984" s="125"/>
      <c r="L31984" s="198"/>
      <c r="M31984" s="126"/>
      <c r="AA31984" s="241"/>
      <c r="AB31984" s="22"/>
    </row>
    <row r="31985" spans="11:28" x14ac:dyDescent="0.2">
      <c r="K31985" s="125"/>
      <c r="L31985" s="198"/>
      <c r="M31985" s="126"/>
      <c r="AA31985" s="241"/>
      <c r="AB31985" s="22"/>
    </row>
    <row r="31986" spans="11:28" x14ac:dyDescent="0.2">
      <c r="K31986" s="125"/>
      <c r="L31986" s="198"/>
      <c r="M31986" s="126"/>
      <c r="AA31986" s="241"/>
      <c r="AB31986" s="22"/>
    </row>
    <row r="31987" spans="11:28" x14ac:dyDescent="0.2">
      <c r="K31987" s="125"/>
      <c r="L31987" s="198"/>
      <c r="M31987" s="126"/>
      <c r="AA31987" s="241"/>
      <c r="AB31987" s="22"/>
    </row>
    <row r="31988" spans="11:28" x14ac:dyDescent="0.2">
      <c r="K31988" s="125"/>
      <c r="L31988" s="198"/>
      <c r="M31988" s="126"/>
      <c r="AA31988" s="241"/>
      <c r="AB31988" s="22"/>
    </row>
    <row r="31989" spans="11:28" x14ac:dyDescent="0.2">
      <c r="K31989" s="125"/>
      <c r="L31989" s="198"/>
      <c r="M31989" s="126"/>
      <c r="AA31989" s="241"/>
      <c r="AB31989" s="22"/>
    </row>
    <row r="31990" spans="11:28" x14ac:dyDescent="0.2">
      <c r="K31990" s="125"/>
      <c r="L31990" s="198"/>
      <c r="M31990" s="126"/>
      <c r="AA31990" s="241"/>
      <c r="AB31990" s="22"/>
    </row>
    <row r="31991" spans="11:28" x14ac:dyDescent="0.2">
      <c r="K31991" s="125"/>
      <c r="L31991" s="198"/>
      <c r="M31991" s="126"/>
      <c r="AA31991" s="241"/>
      <c r="AB31991" s="22"/>
    </row>
    <row r="31992" spans="11:28" x14ac:dyDescent="0.2">
      <c r="K31992" s="125"/>
      <c r="L31992" s="198"/>
      <c r="M31992" s="126"/>
      <c r="AA31992" s="241"/>
      <c r="AB31992" s="22"/>
    </row>
    <row r="31993" spans="11:28" x14ac:dyDescent="0.2">
      <c r="K31993" s="125"/>
      <c r="L31993" s="198"/>
      <c r="M31993" s="126"/>
      <c r="AA31993" s="241"/>
      <c r="AB31993" s="22"/>
    </row>
    <row r="31994" spans="11:28" x14ac:dyDescent="0.2">
      <c r="K31994" s="125"/>
      <c r="L31994" s="198"/>
      <c r="M31994" s="126"/>
      <c r="AA31994" s="241"/>
      <c r="AB31994" s="22"/>
    </row>
    <row r="31995" spans="11:28" x14ac:dyDescent="0.2">
      <c r="K31995" s="125"/>
      <c r="L31995" s="198"/>
      <c r="M31995" s="126"/>
      <c r="AA31995" s="241"/>
      <c r="AB31995" s="22"/>
    </row>
    <row r="31996" spans="11:28" x14ac:dyDescent="0.2">
      <c r="K31996" s="125"/>
      <c r="L31996" s="198"/>
      <c r="M31996" s="126"/>
      <c r="AA31996" s="241"/>
      <c r="AB31996" s="22"/>
    </row>
    <row r="31997" spans="11:28" x14ac:dyDescent="0.2">
      <c r="K31997" s="125"/>
      <c r="L31997" s="198"/>
      <c r="M31997" s="126"/>
      <c r="AA31997" s="241"/>
      <c r="AB31997" s="22"/>
    </row>
    <row r="31998" spans="11:28" x14ac:dyDescent="0.2">
      <c r="K31998" s="125"/>
      <c r="L31998" s="198"/>
      <c r="M31998" s="126"/>
      <c r="AA31998" s="241"/>
      <c r="AB31998" s="22"/>
    </row>
    <row r="31999" spans="11:28" x14ac:dyDescent="0.2">
      <c r="K31999" s="125"/>
      <c r="L31999" s="198"/>
      <c r="M31999" s="126"/>
      <c r="AA31999" s="241"/>
      <c r="AB31999" s="22"/>
    </row>
    <row r="32000" spans="11:28" x14ac:dyDescent="0.2">
      <c r="K32000" s="125"/>
      <c r="L32000" s="198"/>
      <c r="M32000" s="126"/>
      <c r="AA32000" s="241"/>
      <c r="AB32000" s="22"/>
    </row>
    <row r="32001" spans="11:28" x14ac:dyDescent="0.2">
      <c r="K32001" s="125"/>
      <c r="L32001" s="198"/>
      <c r="M32001" s="126"/>
      <c r="AA32001" s="241"/>
      <c r="AB32001" s="22"/>
    </row>
    <row r="32002" spans="11:28" x14ac:dyDescent="0.2">
      <c r="K32002" s="125"/>
      <c r="L32002" s="198"/>
      <c r="M32002" s="126"/>
      <c r="AA32002" s="241"/>
      <c r="AB32002" s="22"/>
    </row>
    <row r="32003" spans="11:28" x14ac:dyDescent="0.2">
      <c r="K32003" s="125"/>
      <c r="L32003" s="198"/>
      <c r="M32003" s="126"/>
      <c r="AA32003" s="241"/>
      <c r="AB32003" s="22"/>
    </row>
    <row r="32004" spans="11:28" x14ac:dyDescent="0.2">
      <c r="K32004" s="125"/>
      <c r="L32004" s="198"/>
      <c r="M32004" s="126"/>
      <c r="AA32004" s="241"/>
      <c r="AB32004" s="22"/>
    </row>
    <row r="32005" spans="11:28" x14ac:dyDescent="0.2">
      <c r="K32005" s="125"/>
      <c r="L32005" s="198"/>
      <c r="M32005" s="126"/>
      <c r="AA32005" s="241"/>
      <c r="AB32005" s="22"/>
    </row>
    <row r="32006" spans="11:28" x14ac:dyDescent="0.2">
      <c r="K32006" s="125"/>
      <c r="L32006" s="198"/>
      <c r="M32006" s="126"/>
      <c r="AA32006" s="241"/>
      <c r="AB32006" s="22"/>
    </row>
    <row r="32007" spans="11:28" x14ac:dyDescent="0.2">
      <c r="K32007" s="125"/>
      <c r="L32007" s="198"/>
      <c r="M32007" s="126"/>
      <c r="AA32007" s="241"/>
      <c r="AB32007" s="22"/>
    </row>
    <row r="32008" spans="11:28" x14ac:dyDescent="0.2">
      <c r="K32008" s="125"/>
      <c r="L32008" s="198"/>
      <c r="M32008" s="126"/>
      <c r="AA32008" s="241"/>
      <c r="AB32008" s="22"/>
    </row>
    <row r="32009" spans="11:28" x14ac:dyDescent="0.2">
      <c r="K32009" s="125"/>
      <c r="L32009" s="198"/>
      <c r="M32009" s="126"/>
      <c r="AA32009" s="241"/>
      <c r="AB32009" s="22"/>
    </row>
    <row r="32010" spans="11:28" x14ac:dyDescent="0.2">
      <c r="K32010" s="125"/>
      <c r="L32010" s="198"/>
      <c r="M32010" s="126"/>
      <c r="AA32010" s="241"/>
      <c r="AB32010" s="22"/>
    </row>
    <row r="32011" spans="11:28" x14ac:dyDescent="0.2">
      <c r="K32011" s="125"/>
      <c r="L32011" s="198"/>
      <c r="M32011" s="126"/>
      <c r="AA32011" s="241"/>
      <c r="AB32011" s="22"/>
    </row>
    <row r="32012" spans="11:28" x14ac:dyDescent="0.2">
      <c r="K32012" s="125"/>
      <c r="L32012" s="198"/>
      <c r="M32012" s="126"/>
      <c r="AA32012" s="241"/>
      <c r="AB32012" s="22"/>
    </row>
    <row r="32013" spans="11:28" x14ac:dyDescent="0.2">
      <c r="K32013" s="125"/>
      <c r="L32013" s="198"/>
      <c r="M32013" s="126"/>
      <c r="AA32013" s="241"/>
      <c r="AB32013" s="22"/>
    </row>
    <row r="32014" spans="11:28" x14ac:dyDescent="0.2">
      <c r="K32014" s="125"/>
      <c r="L32014" s="198"/>
      <c r="M32014" s="126"/>
      <c r="AA32014" s="241"/>
      <c r="AB32014" s="22"/>
    </row>
    <row r="32015" spans="11:28" x14ac:dyDescent="0.2">
      <c r="K32015" s="125"/>
      <c r="L32015" s="198"/>
      <c r="M32015" s="126"/>
      <c r="AA32015" s="241"/>
      <c r="AB32015" s="22"/>
    </row>
    <row r="32016" spans="11:28" x14ac:dyDescent="0.2">
      <c r="K32016" s="125"/>
      <c r="L32016" s="198"/>
      <c r="M32016" s="126"/>
      <c r="AA32016" s="241"/>
      <c r="AB32016" s="22"/>
    </row>
    <row r="32017" spans="11:28" x14ac:dyDescent="0.2">
      <c r="K32017" s="125"/>
      <c r="L32017" s="198"/>
      <c r="M32017" s="126"/>
      <c r="AA32017" s="241"/>
      <c r="AB32017" s="22"/>
    </row>
    <row r="32018" spans="11:28" x14ac:dyDescent="0.2">
      <c r="K32018" s="125"/>
      <c r="L32018" s="198"/>
      <c r="M32018" s="126"/>
      <c r="AA32018" s="241"/>
      <c r="AB32018" s="22"/>
    </row>
    <row r="32019" spans="11:28" x14ac:dyDescent="0.2">
      <c r="K32019" s="125"/>
      <c r="L32019" s="198"/>
      <c r="M32019" s="126"/>
      <c r="AA32019" s="241"/>
      <c r="AB32019" s="22"/>
    </row>
    <row r="32020" spans="11:28" x14ac:dyDescent="0.2">
      <c r="K32020" s="125"/>
      <c r="L32020" s="198"/>
      <c r="M32020" s="126"/>
      <c r="AA32020" s="241"/>
      <c r="AB32020" s="22"/>
    </row>
    <row r="32021" spans="11:28" x14ac:dyDescent="0.2">
      <c r="K32021" s="125"/>
      <c r="L32021" s="198"/>
      <c r="M32021" s="126"/>
      <c r="AA32021" s="241"/>
      <c r="AB32021" s="22"/>
    </row>
    <row r="32022" spans="11:28" x14ac:dyDescent="0.2">
      <c r="K32022" s="125"/>
      <c r="L32022" s="198"/>
      <c r="M32022" s="126"/>
      <c r="AA32022" s="241"/>
      <c r="AB32022" s="22"/>
    </row>
    <row r="32023" spans="11:28" x14ac:dyDescent="0.2">
      <c r="K32023" s="125"/>
      <c r="L32023" s="198"/>
      <c r="M32023" s="126"/>
      <c r="AA32023" s="241"/>
      <c r="AB32023" s="22"/>
    </row>
    <row r="32024" spans="11:28" x14ac:dyDescent="0.2">
      <c r="K32024" s="125"/>
      <c r="L32024" s="198"/>
      <c r="M32024" s="126"/>
      <c r="AA32024" s="241"/>
      <c r="AB32024" s="22"/>
    </row>
    <row r="32025" spans="11:28" x14ac:dyDescent="0.2">
      <c r="K32025" s="125"/>
      <c r="L32025" s="198"/>
      <c r="M32025" s="126"/>
      <c r="AA32025" s="241"/>
      <c r="AB32025" s="22"/>
    </row>
    <row r="32026" spans="11:28" x14ac:dyDescent="0.2">
      <c r="K32026" s="125"/>
      <c r="L32026" s="198"/>
      <c r="M32026" s="126"/>
      <c r="AA32026" s="241"/>
      <c r="AB32026" s="22"/>
    </row>
    <row r="32027" spans="11:28" x14ac:dyDescent="0.2">
      <c r="K32027" s="125"/>
      <c r="L32027" s="198"/>
      <c r="M32027" s="126"/>
      <c r="AA32027" s="241"/>
      <c r="AB32027" s="22"/>
    </row>
    <row r="32028" spans="11:28" x14ac:dyDescent="0.2">
      <c r="K32028" s="125"/>
      <c r="L32028" s="198"/>
      <c r="M32028" s="126"/>
      <c r="AA32028" s="241"/>
      <c r="AB32028" s="22"/>
    </row>
    <row r="32029" spans="11:28" x14ac:dyDescent="0.2">
      <c r="K32029" s="125"/>
      <c r="L32029" s="198"/>
      <c r="M32029" s="126"/>
      <c r="AA32029" s="241"/>
      <c r="AB32029" s="22"/>
    </row>
    <row r="32030" spans="11:28" x14ac:dyDescent="0.2">
      <c r="K32030" s="125"/>
      <c r="L32030" s="198"/>
      <c r="M32030" s="126"/>
      <c r="AA32030" s="241"/>
      <c r="AB32030" s="22"/>
    </row>
    <row r="32031" spans="11:28" x14ac:dyDescent="0.2">
      <c r="K32031" s="125"/>
      <c r="L32031" s="198"/>
      <c r="M32031" s="126"/>
      <c r="AA32031" s="241"/>
      <c r="AB32031" s="22"/>
    </row>
    <row r="32032" spans="11:28" x14ac:dyDescent="0.2">
      <c r="K32032" s="125"/>
      <c r="L32032" s="198"/>
      <c r="M32032" s="126"/>
      <c r="AA32032" s="241"/>
      <c r="AB32032" s="22"/>
    </row>
    <row r="32033" spans="11:28" x14ac:dyDescent="0.2">
      <c r="K32033" s="125"/>
      <c r="L32033" s="198"/>
      <c r="M32033" s="126"/>
      <c r="AA32033" s="241"/>
      <c r="AB32033" s="22"/>
    </row>
    <row r="32034" spans="11:28" x14ac:dyDescent="0.2">
      <c r="K32034" s="125"/>
      <c r="L32034" s="198"/>
      <c r="M32034" s="126"/>
      <c r="AA32034" s="241"/>
      <c r="AB32034" s="22"/>
    </row>
    <row r="32035" spans="11:28" x14ac:dyDescent="0.2">
      <c r="K32035" s="125"/>
      <c r="L32035" s="198"/>
      <c r="M32035" s="126"/>
      <c r="AA32035" s="241"/>
      <c r="AB32035" s="22"/>
    </row>
    <row r="32036" spans="11:28" x14ac:dyDescent="0.2">
      <c r="K32036" s="125"/>
      <c r="L32036" s="198"/>
      <c r="M32036" s="126"/>
      <c r="AA32036" s="241"/>
      <c r="AB32036" s="22"/>
    </row>
    <row r="32037" spans="11:28" x14ac:dyDescent="0.2">
      <c r="K32037" s="125"/>
      <c r="L32037" s="198"/>
      <c r="M32037" s="126"/>
      <c r="AA32037" s="241"/>
      <c r="AB32037" s="22"/>
    </row>
    <row r="32038" spans="11:28" x14ac:dyDescent="0.2">
      <c r="K32038" s="125"/>
      <c r="L32038" s="198"/>
      <c r="M32038" s="126"/>
      <c r="AA32038" s="241"/>
      <c r="AB32038" s="22"/>
    </row>
    <row r="32039" spans="11:28" x14ac:dyDescent="0.2">
      <c r="K32039" s="125"/>
      <c r="L32039" s="198"/>
      <c r="M32039" s="126"/>
      <c r="AA32039" s="241"/>
      <c r="AB32039" s="22"/>
    </row>
    <row r="32040" spans="11:28" x14ac:dyDescent="0.2">
      <c r="K32040" s="125"/>
      <c r="L32040" s="198"/>
      <c r="M32040" s="126"/>
      <c r="AA32040" s="241"/>
      <c r="AB32040" s="22"/>
    </row>
    <row r="32041" spans="11:28" x14ac:dyDescent="0.2">
      <c r="K32041" s="125"/>
      <c r="L32041" s="198"/>
      <c r="M32041" s="126"/>
      <c r="AA32041" s="241"/>
      <c r="AB32041" s="22"/>
    </row>
    <row r="32042" spans="11:28" x14ac:dyDescent="0.2">
      <c r="K32042" s="125"/>
      <c r="L32042" s="198"/>
      <c r="M32042" s="126"/>
      <c r="AA32042" s="241"/>
      <c r="AB32042" s="22"/>
    </row>
    <row r="32043" spans="11:28" x14ac:dyDescent="0.2">
      <c r="K32043" s="125"/>
      <c r="L32043" s="198"/>
      <c r="M32043" s="126"/>
      <c r="AA32043" s="241"/>
      <c r="AB32043" s="22"/>
    </row>
    <row r="32044" spans="11:28" x14ac:dyDescent="0.2">
      <c r="K32044" s="125"/>
      <c r="L32044" s="198"/>
      <c r="M32044" s="126"/>
      <c r="AA32044" s="241"/>
      <c r="AB32044" s="22"/>
    </row>
    <row r="32045" spans="11:28" x14ac:dyDescent="0.2">
      <c r="K32045" s="125"/>
      <c r="L32045" s="198"/>
      <c r="M32045" s="126"/>
      <c r="AA32045" s="241"/>
      <c r="AB32045" s="22"/>
    </row>
    <row r="32046" spans="11:28" x14ac:dyDescent="0.2">
      <c r="K32046" s="125"/>
      <c r="L32046" s="198"/>
      <c r="M32046" s="126"/>
      <c r="AA32046" s="241"/>
      <c r="AB32046" s="22"/>
    </row>
    <row r="32047" spans="11:28" x14ac:dyDescent="0.2">
      <c r="K32047" s="125"/>
      <c r="L32047" s="198"/>
      <c r="M32047" s="126"/>
      <c r="AA32047" s="241"/>
      <c r="AB32047" s="22"/>
    </row>
    <row r="32048" spans="11:28" x14ac:dyDescent="0.2">
      <c r="K32048" s="125"/>
      <c r="L32048" s="198"/>
      <c r="M32048" s="126"/>
      <c r="AA32048" s="241"/>
      <c r="AB32048" s="22"/>
    </row>
    <row r="32049" spans="11:28" x14ac:dyDescent="0.2">
      <c r="K32049" s="125"/>
      <c r="L32049" s="198"/>
      <c r="M32049" s="126"/>
      <c r="AA32049" s="241"/>
      <c r="AB32049" s="22"/>
    </row>
    <row r="32050" spans="11:28" x14ac:dyDescent="0.2">
      <c r="K32050" s="125"/>
      <c r="L32050" s="198"/>
      <c r="M32050" s="126"/>
      <c r="AA32050" s="241"/>
      <c r="AB32050" s="22"/>
    </row>
    <row r="32051" spans="11:28" x14ac:dyDescent="0.2">
      <c r="K32051" s="125"/>
      <c r="L32051" s="198"/>
      <c r="M32051" s="126"/>
      <c r="AA32051" s="241"/>
      <c r="AB32051" s="22"/>
    </row>
    <row r="32052" spans="11:28" x14ac:dyDescent="0.2">
      <c r="K32052" s="125"/>
      <c r="L32052" s="198"/>
      <c r="M32052" s="126"/>
      <c r="AA32052" s="241"/>
      <c r="AB32052" s="22"/>
    </row>
    <row r="32053" spans="11:28" x14ac:dyDescent="0.2">
      <c r="K32053" s="125"/>
      <c r="L32053" s="198"/>
      <c r="M32053" s="126"/>
      <c r="AA32053" s="241"/>
      <c r="AB32053" s="22"/>
    </row>
    <row r="32054" spans="11:28" x14ac:dyDescent="0.2">
      <c r="K32054" s="125"/>
      <c r="L32054" s="198"/>
      <c r="M32054" s="126"/>
      <c r="AA32054" s="241"/>
      <c r="AB32054" s="22"/>
    </row>
    <row r="32055" spans="11:28" x14ac:dyDescent="0.2">
      <c r="K32055" s="125"/>
      <c r="L32055" s="198"/>
      <c r="M32055" s="126"/>
      <c r="AA32055" s="241"/>
      <c r="AB32055" s="22"/>
    </row>
    <row r="32056" spans="11:28" x14ac:dyDescent="0.2">
      <c r="K32056" s="125"/>
      <c r="L32056" s="198"/>
      <c r="M32056" s="126"/>
      <c r="AA32056" s="241"/>
      <c r="AB32056" s="22"/>
    </row>
    <row r="32057" spans="11:28" x14ac:dyDescent="0.2">
      <c r="K32057" s="125"/>
      <c r="L32057" s="198"/>
      <c r="M32057" s="126"/>
      <c r="AA32057" s="241"/>
      <c r="AB32057" s="22"/>
    </row>
    <row r="32058" spans="11:28" x14ac:dyDescent="0.2">
      <c r="K32058" s="125"/>
      <c r="L32058" s="198"/>
      <c r="M32058" s="126"/>
      <c r="AA32058" s="241"/>
      <c r="AB32058" s="22"/>
    </row>
    <row r="32059" spans="11:28" x14ac:dyDescent="0.2">
      <c r="K32059" s="125"/>
      <c r="L32059" s="198"/>
      <c r="M32059" s="126"/>
      <c r="AA32059" s="241"/>
      <c r="AB32059" s="22"/>
    </row>
    <row r="32060" spans="11:28" x14ac:dyDescent="0.2">
      <c r="K32060" s="125"/>
      <c r="L32060" s="198"/>
      <c r="M32060" s="126"/>
      <c r="AA32060" s="241"/>
      <c r="AB32060" s="22"/>
    </row>
    <row r="32061" spans="11:28" x14ac:dyDescent="0.2">
      <c r="K32061" s="125"/>
      <c r="L32061" s="198"/>
      <c r="M32061" s="126"/>
      <c r="AA32061" s="241"/>
      <c r="AB32061" s="22"/>
    </row>
    <row r="32062" spans="11:28" x14ac:dyDescent="0.2">
      <c r="K32062" s="125"/>
      <c r="L32062" s="198"/>
      <c r="M32062" s="126"/>
      <c r="AA32062" s="241"/>
      <c r="AB32062" s="22"/>
    </row>
    <row r="32063" spans="11:28" x14ac:dyDescent="0.2">
      <c r="K32063" s="125"/>
      <c r="L32063" s="198"/>
      <c r="M32063" s="126"/>
      <c r="AA32063" s="241"/>
      <c r="AB32063" s="22"/>
    </row>
    <row r="32064" spans="11:28" x14ac:dyDescent="0.2">
      <c r="K32064" s="125"/>
      <c r="L32064" s="198"/>
      <c r="M32064" s="126"/>
      <c r="AA32064" s="241"/>
      <c r="AB32064" s="22"/>
    </row>
    <row r="32065" spans="11:28" x14ac:dyDescent="0.2">
      <c r="K32065" s="125"/>
      <c r="L32065" s="198"/>
      <c r="M32065" s="126"/>
      <c r="AA32065" s="241"/>
      <c r="AB32065" s="22"/>
    </row>
    <row r="32066" spans="11:28" x14ac:dyDescent="0.2">
      <c r="K32066" s="125"/>
      <c r="L32066" s="198"/>
      <c r="M32066" s="126"/>
      <c r="AA32066" s="241"/>
      <c r="AB32066" s="22"/>
    </row>
    <row r="32067" spans="11:28" x14ac:dyDescent="0.2">
      <c r="K32067" s="125"/>
      <c r="L32067" s="198"/>
      <c r="M32067" s="126"/>
      <c r="AA32067" s="241"/>
      <c r="AB32067" s="22"/>
    </row>
    <row r="32068" spans="11:28" x14ac:dyDescent="0.2">
      <c r="K32068" s="125"/>
      <c r="L32068" s="198"/>
      <c r="M32068" s="126"/>
      <c r="AA32068" s="241"/>
      <c r="AB32068" s="22"/>
    </row>
    <row r="32069" spans="11:28" x14ac:dyDescent="0.2">
      <c r="K32069" s="125"/>
      <c r="L32069" s="198"/>
      <c r="M32069" s="126"/>
      <c r="AA32069" s="241"/>
      <c r="AB32069" s="22"/>
    </row>
    <row r="32070" spans="11:28" x14ac:dyDescent="0.2">
      <c r="K32070" s="125"/>
      <c r="L32070" s="198"/>
      <c r="M32070" s="126"/>
      <c r="AA32070" s="241"/>
      <c r="AB32070" s="22"/>
    </row>
    <row r="32071" spans="11:28" x14ac:dyDescent="0.2">
      <c r="K32071" s="125"/>
      <c r="L32071" s="198"/>
      <c r="M32071" s="126"/>
      <c r="AA32071" s="241"/>
      <c r="AB32071" s="22"/>
    </row>
    <row r="32072" spans="11:28" x14ac:dyDescent="0.2">
      <c r="K32072" s="125"/>
      <c r="L32072" s="198"/>
      <c r="M32072" s="126"/>
      <c r="AA32072" s="241"/>
      <c r="AB32072" s="22"/>
    </row>
    <row r="32073" spans="11:28" x14ac:dyDescent="0.2">
      <c r="K32073" s="125"/>
      <c r="L32073" s="198"/>
      <c r="M32073" s="126"/>
      <c r="AA32073" s="241"/>
      <c r="AB32073" s="22"/>
    </row>
    <row r="32074" spans="11:28" x14ac:dyDescent="0.2">
      <c r="K32074" s="125"/>
      <c r="L32074" s="198"/>
      <c r="M32074" s="126"/>
      <c r="AA32074" s="241"/>
      <c r="AB32074" s="22"/>
    </row>
    <row r="32075" spans="11:28" x14ac:dyDescent="0.2">
      <c r="K32075" s="125"/>
      <c r="L32075" s="198"/>
      <c r="M32075" s="126"/>
      <c r="AA32075" s="241"/>
      <c r="AB32075" s="22"/>
    </row>
    <row r="32076" spans="11:28" x14ac:dyDescent="0.2">
      <c r="K32076" s="125"/>
      <c r="L32076" s="198"/>
      <c r="M32076" s="126"/>
      <c r="AA32076" s="241"/>
      <c r="AB32076" s="22"/>
    </row>
    <row r="32077" spans="11:28" x14ac:dyDescent="0.2">
      <c r="K32077" s="125"/>
      <c r="L32077" s="198"/>
      <c r="M32077" s="126"/>
      <c r="AA32077" s="241"/>
      <c r="AB32077" s="22"/>
    </row>
    <row r="32078" spans="11:28" x14ac:dyDescent="0.2">
      <c r="K32078" s="125"/>
      <c r="L32078" s="198"/>
      <c r="M32078" s="126"/>
      <c r="AA32078" s="241"/>
      <c r="AB32078" s="22"/>
    </row>
    <row r="32079" spans="11:28" x14ac:dyDescent="0.2">
      <c r="K32079" s="125"/>
      <c r="L32079" s="198"/>
      <c r="M32079" s="126"/>
      <c r="AA32079" s="241"/>
      <c r="AB32079" s="22"/>
    </row>
    <row r="32080" spans="11:28" x14ac:dyDescent="0.2">
      <c r="K32080" s="125"/>
      <c r="L32080" s="198"/>
      <c r="M32080" s="126"/>
      <c r="AA32080" s="241"/>
      <c r="AB32080" s="22"/>
    </row>
    <row r="32081" spans="11:28" x14ac:dyDescent="0.2">
      <c r="K32081" s="125"/>
      <c r="L32081" s="198"/>
      <c r="M32081" s="126"/>
      <c r="AA32081" s="241"/>
      <c r="AB32081" s="22"/>
    </row>
    <row r="32082" spans="11:28" x14ac:dyDescent="0.2">
      <c r="K32082" s="125"/>
      <c r="L32082" s="198"/>
      <c r="M32082" s="126"/>
      <c r="AA32082" s="241"/>
      <c r="AB32082" s="22"/>
    </row>
    <row r="32083" spans="11:28" x14ac:dyDescent="0.2">
      <c r="K32083" s="125"/>
      <c r="L32083" s="198"/>
      <c r="M32083" s="126"/>
      <c r="AA32083" s="241"/>
      <c r="AB32083" s="22"/>
    </row>
    <row r="32084" spans="11:28" x14ac:dyDescent="0.2">
      <c r="K32084" s="125"/>
      <c r="L32084" s="198"/>
      <c r="M32084" s="126"/>
      <c r="AA32084" s="241"/>
      <c r="AB32084" s="22"/>
    </row>
    <row r="32085" spans="11:28" x14ac:dyDescent="0.2">
      <c r="K32085" s="125"/>
      <c r="L32085" s="198"/>
      <c r="M32085" s="126"/>
      <c r="AA32085" s="241"/>
      <c r="AB32085" s="22"/>
    </row>
    <row r="32086" spans="11:28" x14ac:dyDescent="0.2">
      <c r="K32086" s="125"/>
      <c r="L32086" s="198"/>
      <c r="M32086" s="126"/>
      <c r="AA32086" s="241"/>
      <c r="AB32086" s="22"/>
    </row>
    <row r="32087" spans="11:28" x14ac:dyDescent="0.2">
      <c r="K32087" s="125"/>
      <c r="L32087" s="198"/>
      <c r="M32087" s="126"/>
      <c r="AA32087" s="241"/>
      <c r="AB32087" s="22"/>
    </row>
    <row r="32088" spans="11:28" x14ac:dyDescent="0.2">
      <c r="K32088" s="125"/>
      <c r="L32088" s="198"/>
      <c r="M32088" s="126"/>
      <c r="AA32088" s="241"/>
      <c r="AB32088" s="22"/>
    </row>
    <row r="32089" spans="11:28" x14ac:dyDescent="0.2">
      <c r="K32089" s="125"/>
      <c r="L32089" s="198"/>
      <c r="M32089" s="126"/>
      <c r="AA32089" s="241"/>
      <c r="AB32089" s="22"/>
    </row>
    <row r="32090" spans="11:28" x14ac:dyDescent="0.2">
      <c r="K32090" s="125"/>
      <c r="L32090" s="198"/>
      <c r="M32090" s="126"/>
      <c r="AA32090" s="241"/>
      <c r="AB32090" s="22"/>
    </row>
    <row r="32091" spans="11:28" x14ac:dyDescent="0.2">
      <c r="K32091" s="125"/>
      <c r="L32091" s="198"/>
      <c r="M32091" s="126"/>
      <c r="AA32091" s="241"/>
      <c r="AB32091" s="22"/>
    </row>
    <row r="32092" spans="11:28" x14ac:dyDescent="0.2">
      <c r="K32092" s="125"/>
      <c r="L32092" s="198"/>
      <c r="M32092" s="126"/>
      <c r="AA32092" s="241"/>
      <c r="AB32092" s="22"/>
    </row>
    <row r="32093" spans="11:28" x14ac:dyDescent="0.2">
      <c r="K32093" s="125"/>
      <c r="L32093" s="198"/>
      <c r="M32093" s="126"/>
      <c r="AA32093" s="241"/>
      <c r="AB32093" s="22"/>
    </row>
    <row r="32094" spans="11:28" x14ac:dyDescent="0.2">
      <c r="K32094" s="125"/>
      <c r="L32094" s="198"/>
      <c r="M32094" s="126"/>
      <c r="AA32094" s="241"/>
      <c r="AB32094" s="22"/>
    </row>
    <row r="32095" spans="11:28" x14ac:dyDescent="0.2">
      <c r="K32095" s="125"/>
      <c r="L32095" s="198"/>
      <c r="M32095" s="126"/>
      <c r="AA32095" s="241"/>
      <c r="AB32095" s="22"/>
    </row>
    <row r="32096" spans="11:28" x14ac:dyDescent="0.2">
      <c r="K32096" s="125"/>
      <c r="L32096" s="198"/>
      <c r="M32096" s="126"/>
      <c r="AA32096" s="241"/>
      <c r="AB32096" s="22"/>
    </row>
    <row r="32097" spans="11:28" x14ac:dyDescent="0.2">
      <c r="K32097" s="125"/>
      <c r="L32097" s="198"/>
      <c r="M32097" s="126"/>
      <c r="AA32097" s="241"/>
      <c r="AB32097" s="22"/>
    </row>
    <row r="32098" spans="11:28" x14ac:dyDescent="0.2">
      <c r="K32098" s="125"/>
      <c r="L32098" s="198"/>
      <c r="M32098" s="126"/>
      <c r="AA32098" s="241"/>
      <c r="AB32098" s="22"/>
    </row>
    <row r="32099" spans="11:28" x14ac:dyDescent="0.2">
      <c r="K32099" s="125"/>
      <c r="L32099" s="198"/>
      <c r="M32099" s="126"/>
      <c r="AA32099" s="241"/>
      <c r="AB32099" s="22"/>
    </row>
    <row r="32100" spans="11:28" x14ac:dyDescent="0.2">
      <c r="K32100" s="125"/>
      <c r="L32100" s="198"/>
      <c r="M32100" s="126"/>
      <c r="AA32100" s="241"/>
      <c r="AB32100" s="22"/>
    </row>
    <row r="32101" spans="11:28" x14ac:dyDescent="0.2">
      <c r="K32101" s="125"/>
      <c r="L32101" s="198"/>
      <c r="M32101" s="126"/>
      <c r="AA32101" s="241"/>
      <c r="AB32101" s="22"/>
    </row>
    <row r="32102" spans="11:28" x14ac:dyDescent="0.2">
      <c r="K32102" s="125"/>
      <c r="L32102" s="198"/>
      <c r="M32102" s="126"/>
      <c r="AA32102" s="241"/>
      <c r="AB32102" s="22"/>
    </row>
    <row r="32103" spans="11:28" x14ac:dyDescent="0.2">
      <c r="K32103" s="125"/>
      <c r="L32103" s="198"/>
      <c r="M32103" s="126"/>
      <c r="AA32103" s="241"/>
      <c r="AB32103" s="22"/>
    </row>
    <row r="32104" spans="11:28" x14ac:dyDescent="0.2">
      <c r="K32104" s="125"/>
      <c r="L32104" s="198"/>
      <c r="M32104" s="126"/>
      <c r="AA32104" s="241"/>
      <c r="AB32104" s="22"/>
    </row>
    <row r="32105" spans="11:28" x14ac:dyDescent="0.2">
      <c r="K32105" s="125"/>
      <c r="L32105" s="198"/>
      <c r="M32105" s="126"/>
      <c r="AA32105" s="241"/>
      <c r="AB32105" s="22"/>
    </row>
    <row r="32106" spans="11:28" x14ac:dyDescent="0.2">
      <c r="K32106" s="125"/>
      <c r="L32106" s="198"/>
      <c r="M32106" s="126"/>
      <c r="AA32106" s="241"/>
      <c r="AB32106" s="22"/>
    </row>
    <row r="32107" spans="11:28" x14ac:dyDescent="0.2">
      <c r="K32107" s="125"/>
      <c r="L32107" s="198"/>
      <c r="M32107" s="126"/>
      <c r="AA32107" s="241"/>
      <c r="AB32107" s="22"/>
    </row>
    <row r="32108" spans="11:28" x14ac:dyDescent="0.2">
      <c r="K32108" s="125"/>
      <c r="L32108" s="198"/>
      <c r="M32108" s="126"/>
      <c r="AA32108" s="241"/>
      <c r="AB32108" s="22"/>
    </row>
    <row r="32109" spans="11:28" x14ac:dyDescent="0.2">
      <c r="K32109" s="125"/>
      <c r="L32109" s="198"/>
      <c r="M32109" s="126"/>
      <c r="AA32109" s="241"/>
      <c r="AB32109" s="22"/>
    </row>
    <row r="32110" spans="11:28" x14ac:dyDescent="0.2">
      <c r="K32110" s="125"/>
      <c r="L32110" s="198"/>
      <c r="M32110" s="126"/>
      <c r="AA32110" s="241"/>
      <c r="AB32110" s="22"/>
    </row>
    <row r="32111" spans="11:28" x14ac:dyDescent="0.2">
      <c r="K32111" s="125"/>
      <c r="L32111" s="198"/>
      <c r="M32111" s="126"/>
      <c r="AA32111" s="241"/>
      <c r="AB32111" s="22"/>
    </row>
    <row r="32112" spans="11:28" x14ac:dyDescent="0.2">
      <c r="K32112" s="125"/>
      <c r="L32112" s="198"/>
      <c r="M32112" s="126"/>
      <c r="AA32112" s="241"/>
      <c r="AB32112" s="22"/>
    </row>
    <row r="32113" spans="11:28" x14ac:dyDescent="0.2">
      <c r="K32113" s="125"/>
      <c r="L32113" s="198"/>
      <c r="M32113" s="126"/>
      <c r="AA32113" s="241"/>
      <c r="AB32113" s="22"/>
    </row>
    <row r="32114" spans="11:28" x14ac:dyDescent="0.2">
      <c r="K32114" s="125"/>
      <c r="L32114" s="198"/>
      <c r="M32114" s="126"/>
      <c r="AA32114" s="241"/>
      <c r="AB32114" s="22"/>
    </row>
    <row r="32115" spans="11:28" x14ac:dyDescent="0.2">
      <c r="K32115" s="125"/>
      <c r="L32115" s="198"/>
      <c r="M32115" s="126"/>
      <c r="AA32115" s="241"/>
      <c r="AB32115" s="22"/>
    </row>
    <row r="32116" spans="11:28" x14ac:dyDescent="0.2">
      <c r="K32116" s="125"/>
      <c r="L32116" s="198"/>
      <c r="M32116" s="126"/>
      <c r="AA32116" s="241"/>
      <c r="AB32116" s="22"/>
    </row>
    <row r="32117" spans="11:28" x14ac:dyDescent="0.2">
      <c r="K32117" s="125"/>
      <c r="L32117" s="198"/>
      <c r="M32117" s="126"/>
      <c r="AA32117" s="241"/>
      <c r="AB32117" s="22"/>
    </row>
    <row r="32118" spans="11:28" x14ac:dyDescent="0.2">
      <c r="K32118" s="125"/>
      <c r="L32118" s="198"/>
      <c r="M32118" s="126"/>
      <c r="AA32118" s="241"/>
      <c r="AB32118" s="22"/>
    </row>
    <row r="32119" spans="11:28" x14ac:dyDescent="0.2">
      <c r="K32119" s="125"/>
      <c r="L32119" s="198"/>
      <c r="M32119" s="126"/>
      <c r="AA32119" s="241"/>
      <c r="AB32119" s="22"/>
    </row>
    <row r="32120" spans="11:28" x14ac:dyDescent="0.2">
      <c r="K32120" s="125"/>
      <c r="L32120" s="198"/>
      <c r="M32120" s="126"/>
      <c r="AA32120" s="241"/>
      <c r="AB32120" s="22"/>
    </row>
    <row r="32121" spans="11:28" x14ac:dyDescent="0.2">
      <c r="K32121" s="125"/>
      <c r="L32121" s="198"/>
      <c r="M32121" s="126"/>
      <c r="AA32121" s="241"/>
      <c r="AB32121" s="22"/>
    </row>
    <row r="32122" spans="11:28" x14ac:dyDescent="0.2">
      <c r="K32122" s="125"/>
      <c r="L32122" s="198"/>
      <c r="M32122" s="126"/>
      <c r="AA32122" s="241"/>
      <c r="AB32122" s="22"/>
    </row>
    <row r="32123" spans="11:28" x14ac:dyDescent="0.2">
      <c r="K32123" s="125"/>
      <c r="L32123" s="198"/>
      <c r="M32123" s="126"/>
      <c r="AA32123" s="241"/>
      <c r="AB32123" s="22"/>
    </row>
    <row r="32124" spans="11:28" x14ac:dyDescent="0.2">
      <c r="K32124" s="125"/>
      <c r="L32124" s="198"/>
      <c r="M32124" s="126"/>
      <c r="AA32124" s="241"/>
      <c r="AB32124" s="22"/>
    </row>
    <row r="32125" spans="11:28" x14ac:dyDescent="0.2">
      <c r="K32125" s="125"/>
      <c r="L32125" s="198"/>
      <c r="M32125" s="126"/>
      <c r="AA32125" s="241"/>
      <c r="AB32125" s="22"/>
    </row>
    <row r="32126" spans="11:28" x14ac:dyDescent="0.2">
      <c r="K32126" s="125"/>
      <c r="L32126" s="198"/>
      <c r="M32126" s="126"/>
      <c r="AA32126" s="241"/>
      <c r="AB32126" s="22"/>
    </row>
    <row r="32127" spans="11:28" x14ac:dyDescent="0.2">
      <c r="K32127" s="125"/>
      <c r="L32127" s="198"/>
      <c r="M32127" s="126"/>
      <c r="AA32127" s="241"/>
      <c r="AB32127" s="22"/>
    </row>
    <row r="32128" spans="11:28" x14ac:dyDescent="0.2">
      <c r="K32128" s="125"/>
      <c r="L32128" s="198"/>
      <c r="M32128" s="126"/>
      <c r="AA32128" s="241"/>
      <c r="AB32128" s="22"/>
    </row>
    <row r="32129" spans="11:28" x14ac:dyDescent="0.2">
      <c r="K32129" s="125"/>
      <c r="L32129" s="198"/>
      <c r="M32129" s="126"/>
      <c r="AA32129" s="241"/>
      <c r="AB32129" s="22"/>
    </row>
    <row r="32130" spans="11:28" x14ac:dyDescent="0.2">
      <c r="K32130" s="125"/>
      <c r="L32130" s="198"/>
      <c r="M32130" s="126"/>
      <c r="AA32130" s="241"/>
      <c r="AB32130" s="22"/>
    </row>
    <row r="32131" spans="11:28" x14ac:dyDescent="0.2">
      <c r="K32131" s="125"/>
      <c r="L32131" s="198"/>
      <c r="M32131" s="126"/>
      <c r="AA32131" s="241"/>
      <c r="AB32131" s="22"/>
    </row>
    <row r="32132" spans="11:28" x14ac:dyDescent="0.2">
      <c r="K32132" s="125"/>
      <c r="L32132" s="198"/>
      <c r="M32132" s="126"/>
      <c r="AA32132" s="241"/>
      <c r="AB32132" s="22"/>
    </row>
    <row r="32133" spans="11:28" x14ac:dyDescent="0.2">
      <c r="K32133" s="125"/>
      <c r="L32133" s="198"/>
      <c r="M32133" s="126"/>
      <c r="AA32133" s="241"/>
      <c r="AB32133" s="22"/>
    </row>
    <row r="32134" spans="11:28" x14ac:dyDescent="0.2">
      <c r="K32134" s="125"/>
      <c r="L32134" s="198"/>
      <c r="M32134" s="126"/>
      <c r="AA32134" s="241"/>
      <c r="AB32134" s="22"/>
    </row>
    <row r="32135" spans="11:28" x14ac:dyDescent="0.2">
      <c r="K32135" s="125"/>
      <c r="L32135" s="198"/>
      <c r="M32135" s="126"/>
      <c r="AA32135" s="241"/>
      <c r="AB32135" s="22"/>
    </row>
    <row r="32136" spans="11:28" x14ac:dyDescent="0.2">
      <c r="K32136" s="125"/>
      <c r="L32136" s="198"/>
      <c r="M32136" s="126"/>
      <c r="AA32136" s="241"/>
      <c r="AB32136" s="22"/>
    </row>
    <row r="32137" spans="11:28" x14ac:dyDescent="0.2">
      <c r="K32137" s="125"/>
      <c r="L32137" s="198"/>
      <c r="M32137" s="126"/>
      <c r="AA32137" s="241"/>
      <c r="AB32137" s="22"/>
    </row>
    <row r="32138" spans="11:28" x14ac:dyDescent="0.2">
      <c r="K32138" s="125"/>
      <c r="L32138" s="198"/>
      <c r="M32138" s="126"/>
      <c r="AA32138" s="241"/>
      <c r="AB32138" s="22"/>
    </row>
    <row r="32139" spans="11:28" x14ac:dyDescent="0.2">
      <c r="K32139" s="125"/>
      <c r="L32139" s="198"/>
      <c r="M32139" s="126"/>
      <c r="AA32139" s="241"/>
      <c r="AB32139" s="22"/>
    </row>
    <row r="32140" spans="11:28" x14ac:dyDescent="0.2">
      <c r="K32140" s="125"/>
      <c r="L32140" s="198"/>
      <c r="M32140" s="126"/>
      <c r="AA32140" s="241"/>
      <c r="AB32140" s="22"/>
    </row>
    <row r="32141" spans="11:28" x14ac:dyDescent="0.2">
      <c r="K32141" s="125"/>
      <c r="L32141" s="198"/>
      <c r="M32141" s="126"/>
      <c r="AA32141" s="241"/>
      <c r="AB32141" s="22"/>
    </row>
    <row r="32142" spans="11:28" x14ac:dyDescent="0.2">
      <c r="K32142" s="125"/>
      <c r="L32142" s="198"/>
      <c r="M32142" s="126"/>
      <c r="AA32142" s="241"/>
      <c r="AB32142" s="22"/>
    </row>
    <row r="32143" spans="11:28" x14ac:dyDescent="0.2">
      <c r="K32143" s="125"/>
      <c r="L32143" s="198"/>
      <c r="M32143" s="126"/>
      <c r="AA32143" s="241"/>
      <c r="AB32143" s="22"/>
    </row>
    <row r="32144" spans="11:28" x14ac:dyDescent="0.2">
      <c r="K32144" s="125"/>
      <c r="L32144" s="198"/>
      <c r="M32144" s="126"/>
      <c r="AA32144" s="241"/>
      <c r="AB32144" s="22"/>
    </row>
    <row r="32145" spans="11:28" x14ac:dyDescent="0.2">
      <c r="K32145" s="125"/>
      <c r="L32145" s="198"/>
      <c r="M32145" s="126"/>
      <c r="AA32145" s="241"/>
      <c r="AB32145" s="22"/>
    </row>
    <row r="32146" spans="11:28" x14ac:dyDescent="0.2">
      <c r="K32146" s="125"/>
      <c r="L32146" s="198"/>
      <c r="M32146" s="126"/>
      <c r="AA32146" s="241"/>
      <c r="AB32146" s="22"/>
    </row>
    <row r="32147" spans="11:28" x14ac:dyDescent="0.2">
      <c r="K32147" s="125"/>
      <c r="L32147" s="198"/>
      <c r="M32147" s="126"/>
      <c r="AA32147" s="241"/>
      <c r="AB32147" s="22"/>
    </row>
    <row r="32148" spans="11:28" x14ac:dyDescent="0.2">
      <c r="K32148" s="125"/>
      <c r="L32148" s="198"/>
      <c r="M32148" s="126"/>
      <c r="AA32148" s="241"/>
      <c r="AB32148" s="22"/>
    </row>
    <row r="32149" spans="11:28" x14ac:dyDescent="0.2">
      <c r="K32149" s="125"/>
      <c r="L32149" s="198"/>
      <c r="M32149" s="126"/>
      <c r="AA32149" s="241"/>
      <c r="AB32149" s="22"/>
    </row>
    <row r="32150" spans="11:28" x14ac:dyDescent="0.2">
      <c r="K32150" s="125"/>
      <c r="L32150" s="198"/>
      <c r="M32150" s="126"/>
      <c r="AA32150" s="241"/>
      <c r="AB32150" s="22"/>
    </row>
    <row r="32151" spans="11:28" x14ac:dyDescent="0.2">
      <c r="K32151" s="125"/>
      <c r="L32151" s="198"/>
      <c r="M32151" s="126"/>
      <c r="AA32151" s="241"/>
      <c r="AB32151" s="22"/>
    </row>
    <row r="32152" spans="11:28" x14ac:dyDescent="0.2">
      <c r="K32152" s="125"/>
      <c r="L32152" s="198"/>
      <c r="M32152" s="126"/>
      <c r="AA32152" s="241"/>
      <c r="AB32152" s="22"/>
    </row>
    <row r="32153" spans="11:28" x14ac:dyDescent="0.2">
      <c r="K32153" s="125"/>
      <c r="L32153" s="198"/>
      <c r="M32153" s="126"/>
      <c r="AA32153" s="241"/>
      <c r="AB32153" s="22"/>
    </row>
    <row r="32154" spans="11:28" x14ac:dyDescent="0.2">
      <c r="K32154" s="125"/>
      <c r="L32154" s="198"/>
      <c r="M32154" s="126"/>
      <c r="AA32154" s="241"/>
      <c r="AB32154" s="22"/>
    </row>
    <row r="32155" spans="11:28" x14ac:dyDescent="0.2">
      <c r="K32155" s="125"/>
      <c r="L32155" s="198"/>
      <c r="M32155" s="126"/>
      <c r="AA32155" s="241"/>
      <c r="AB32155" s="22"/>
    </row>
    <row r="32156" spans="11:28" x14ac:dyDescent="0.2">
      <c r="K32156" s="125"/>
      <c r="L32156" s="198"/>
      <c r="M32156" s="126"/>
      <c r="AA32156" s="241"/>
      <c r="AB32156" s="22"/>
    </row>
    <row r="32157" spans="11:28" x14ac:dyDescent="0.2">
      <c r="K32157" s="125"/>
      <c r="L32157" s="198"/>
      <c r="M32157" s="126"/>
      <c r="AA32157" s="241"/>
      <c r="AB32157" s="22"/>
    </row>
    <row r="32158" spans="11:28" x14ac:dyDescent="0.2">
      <c r="K32158" s="125"/>
      <c r="L32158" s="198"/>
      <c r="M32158" s="126"/>
      <c r="AA32158" s="241"/>
      <c r="AB32158" s="22"/>
    </row>
    <row r="32159" spans="11:28" x14ac:dyDescent="0.2">
      <c r="K32159" s="125"/>
      <c r="L32159" s="198"/>
      <c r="M32159" s="126"/>
      <c r="AA32159" s="241"/>
      <c r="AB32159" s="22"/>
    </row>
    <row r="32160" spans="11:28" x14ac:dyDescent="0.2">
      <c r="K32160" s="125"/>
      <c r="L32160" s="198"/>
      <c r="M32160" s="126"/>
      <c r="AA32160" s="241"/>
      <c r="AB32160" s="22"/>
    </row>
    <row r="32161" spans="11:28" x14ac:dyDescent="0.2">
      <c r="K32161" s="125"/>
      <c r="L32161" s="198"/>
      <c r="M32161" s="126"/>
      <c r="AA32161" s="241"/>
      <c r="AB32161" s="22"/>
    </row>
    <row r="32162" spans="11:28" x14ac:dyDescent="0.2">
      <c r="K32162" s="125"/>
      <c r="L32162" s="198"/>
      <c r="M32162" s="126"/>
      <c r="AA32162" s="241"/>
      <c r="AB32162" s="22"/>
    </row>
    <row r="32163" spans="11:28" x14ac:dyDescent="0.2">
      <c r="K32163" s="125"/>
      <c r="L32163" s="198"/>
      <c r="M32163" s="126"/>
      <c r="AA32163" s="241"/>
      <c r="AB32163" s="22"/>
    </row>
    <row r="32164" spans="11:28" x14ac:dyDescent="0.2">
      <c r="K32164" s="125"/>
      <c r="L32164" s="198"/>
      <c r="M32164" s="126"/>
      <c r="AA32164" s="241"/>
      <c r="AB32164" s="22"/>
    </row>
    <row r="32165" spans="11:28" x14ac:dyDescent="0.2">
      <c r="K32165" s="125"/>
      <c r="L32165" s="198"/>
      <c r="M32165" s="126"/>
      <c r="AA32165" s="241"/>
      <c r="AB32165" s="22"/>
    </row>
    <row r="32166" spans="11:28" x14ac:dyDescent="0.2">
      <c r="K32166" s="125"/>
      <c r="L32166" s="198"/>
      <c r="M32166" s="126"/>
      <c r="AA32166" s="241"/>
      <c r="AB32166" s="22"/>
    </row>
    <row r="32167" spans="11:28" x14ac:dyDescent="0.2">
      <c r="K32167" s="125"/>
      <c r="L32167" s="198"/>
      <c r="M32167" s="126"/>
      <c r="AA32167" s="241"/>
      <c r="AB32167" s="22"/>
    </row>
    <row r="32168" spans="11:28" x14ac:dyDescent="0.2">
      <c r="K32168" s="125"/>
      <c r="L32168" s="198"/>
      <c r="M32168" s="126"/>
      <c r="AA32168" s="241"/>
      <c r="AB32168" s="22"/>
    </row>
    <row r="32169" spans="11:28" x14ac:dyDescent="0.2">
      <c r="K32169" s="125"/>
      <c r="L32169" s="198"/>
      <c r="M32169" s="126"/>
      <c r="AA32169" s="241"/>
      <c r="AB32169" s="22"/>
    </row>
    <row r="32170" spans="11:28" x14ac:dyDescent="0.2">
      <c r="K32170" s="125"/>
      <c r="L32170" s="198"/>
      <c r="M32170" s="126"/>
      <c r="AA32170" s="241"/>
      <c r="AB32170" s="22"/>
    </row>
    <row r="32171" spans="11:28" x14ac:dyDescent="0.2">
      <c r="K32171" s="125"/>
      <c r="L32171" s="198"/>
      <c r="M32171" s="126"/>
      <c r="AA32171" s="241"/>
      <c r="AB32171" s="22"/>
    </row>
    <row r="32172" spans="11:28" x14ac:dyDescent="0.2">
      <c r="K32172" s="125"/>
      <c r="L32172" s="198"/>
      <c r="M32172" s="126"/>
      <c r="AA32172" s="241"/>
      <c r="AB32172" s="22"/>
    </row>
    <row r="32173" spans="11:28" x14ac:dyDescent="0.2">
      <c r="K32173" s="125"/>
      <c r="L32173" s="198"/>
      <c r="M32173" s="126"/>
      <c r="AA32173" s="241"/>
      <c r="AB32173" s="22"/>
    </row>
    <row r="32174" spans="11:28" x14ac:dyDescent="0.2">
      <c r="K32174" s="125"/>
      <c r="L32174" s="198"/>
      <c r="M32174" s="126"/>
      <c r="AA32174" s="241"/>
      <c r="AB32174" s="22"/>
    </row>
    <row r="32175" spans="11:28" x14ac:dyDescent="0.2">
      <c r="K32175" s="125"/>
      <c r="L32175" s="198"/>
      <c r="M32175" s="126"/>
      <c r="AA32175" s="241"/>
      <c r="AB32175" s="22"/>
    </row>
    <row r="32176" spans="11:28" x14ac:dyDescent="0.2">
      <c r="K32176" s="125"/>
      <c r="L32176" s="198"/>
      <c r="M32176" s="126"/>
      <c r="AA32176" s="241"/>
      <c r="AB32176" s="22"/>
    </row>
    <row r="32177" spans="11:28" x14ac:dyDescent="0.2">
      <c r="K32177" s="125"/>
      <c r="L32177" s="198"/>
      <c r="M32177" s="126"/>
      <c r="AA32177" s="241"/>
      <c r="AB32177" s="22"/>
    </row>
    <row r="32178" spans="11:28" x14ac:dyDescent="0.2">
      <c r="K32178" s="125"/>
      <c r="L32178" s="198"/>
      <c r="M32178" s="126"/>
      <c r="AA32178" s="241"/>
      <c r="AB32178" s="22"/>
    </row>
    <row r="32179" spans="11:28" x14ac:dyDescent="0.2">
      <c r="K32179" s="125"/>
      <c r="L32179" s="198"/>
      <c r="M32179" s="126"/>
      <c r="AA32179" s="241"/>
      <c r="AB32179" s="22"/>
    </row>
    <row r="32180" spans="11:28" x14ac:dyDescent="0.2">
      <c r="K32180" s="125"/>
      <c r="L32180" s="198"/>
      <c r="M32180" s="126"/>
      <c r="AA32180" s="241"/>
      <c r="AB32180" s="22"/>
    </row>
    <row r="32181" spans="11:28" x14ac:dyDescent="0.2">
      <c r="K32181" s="125"/>
      <c r="L32181" s="198"/>
      <c r="M32181" s="126"/>
      <c r="AA32181" s="241"/>
      <c r="AB32181" s="22"/>
    </row>
    <row r="32182" spans="11:28" x14ac:dyDescent="0.2">
      <c r="K32182" s="125"/>
      <c r="L32182" s="198"/>
      <c r="M32182" s="126"/>
      <c r="AA32182" s="241"/>
      <c r="AB32182" s="22"/>
    </row>
    <row r="32183" spans="11:28" x14ac:dyDescent="0.2">
      <c r="K32183" s="125"/>
      <c r="L32183" s="198"/>
      <c r="M32183" s="126"/>
      <c r="AA32183" s="241"/>
      <c r="AB32183" s="22"/>
    </row>
    <row r="32184" spans="11:28" x14ac:dyDescent="0.2">
      <c r="K32184" s="125"/>
      <c r="L32184" s="198"/>
      <c r="M32184" s="126"/>
      <c r="AA32184" s="241"/>
      <c r="AB32184" s="22"/>
    </row>
    <row r="32185" spans="11:28" x14ac:dyDescent="0.2">
      <c r="K32185" s="125"/>
      <c r="L32185" s="198"/>
      <c r="M32185" s="126"/>
      <c r="AA32185" s="241"/>
      <c r="AB32185" s="22"/>
    </row>
    <row r="32186" spans="11:28" x14ac:dyDescent="0.2">
      <c r="K32186" s="125"/>
      <c r="L32186" s="198"/>
      <c r="M32186" s="126"/>
      <c r="AA32186" s="241"/>
      <c r="AB32186" s="22"/>
    </row>
    <row r="32187" spans="11:28" x14ac:dyDescent="0.2">
      <c r="K32187" s="125"/>
      <c r="L32187" s="198"/>
      <c r="M32187" s="126"/>
      <c r="AA32187" s="241"/>
      <c r="AB32187" s="22"/>
    </row>
    <row r="32188" spans="11:28" x14ac:dyDescent="0.2">
      <c r="K32188" s="125"/>
      <c r="L32188" s="198"/>
      <c r="M32188" s="126"/>
      <c r="AA32188" s="241"/>
      <c r="AB32188" s="22"/>
    </row>
    <row r="32189" spans="11:28" x14ac:dyDescent="0.2">
      <c r="K32189" s="125"/>
      <c r="L32189" s="198"/>
      <c r="M32189" s="126"/>
      <c r="AA32189" s="241"/>
      <c r="AB32189" s="22"/>
    </row>
    <row r="32190" spans="11:28" x14ac:dyDescent="0.2">
      <c r="K32190" s="125"/>
      <c r="L32190" s="198"/>
      <c r="M32190" s="126"/>
      <c r="AA32190" s="241"/>
      <c r="AB32190" s="22"/>
    </row>
    <row r="32191" spans="11:28" x14ac:dyDescent="0.2">
      <c r="K32191" s="125"/>
      <c r="L32191" s="198"/>
      <c r="M32191" s="126"/>
      <c r="AA32191" s="241"/>
      <c r="AB32191" s="22"/>
    </row>
    <row r="32192" spans="11:28" x14ac:dyDescent="0.2">
      <c r="K32192" s="125"/>
      <c r="L32192" s="198"/>
      <c r="M32192" s="126"/>
      <c r="AA32192" s="241"/>
      <c r="AB32192" s="22"/>
    </row>
    <row r="32193" spans="11:28" x14ac:dyDescent="0.2">
      <c r="K32193" s="125"/>
      <c r="L32193" s="198"/>
      <c r="M32193" s="126"/>
      <c r="AA32193" s="241"/>
      <c r="AB32193" s="22"/>
    </row>
    <row r="32194" spans="11:28" x14ac:dyDescent="0.2">
      <c r="K32194" s="125"/>
      <c r="L32194" s="198"/>
      <c r="M32194" s="126"/>
      <c r="AA32194" s="241"/>
      <c r="AB32194" s="22"/>
    </row>
    <row r="32195" spans="11:28" x14ac:dyDescent="0.2">
      <c r="K32195" s="125"/>
      <c r="L32195" s="198"/>
      <c r="M32195" s="126"/>
      <c r="AA32195" s="241"/>
      <c r="AB32195" s="22"/>
    </row>
    <row r="32196" spans="11:28" x14ac:dyDescent="0.2">
      <c r="K32196" s="125"/>
      <c r="L32196" s="198"/>
      <c r="M32196" s="126"/>
      <c r="AA32196" s="241"/>
      <c r="AB32196" s="22"/>
    </row>
    <row r="32197" spans="11:28" x14ac:dyDescent="0.2">
      <c r="K32197" s="125"/>
      <c r="L32197" s="198"/>
      <c r="M32197" s="126"/>
      <c r="AA32197" s="241"/>
      <c r="AB32197" s="22"/>
    </row>
    <row r="32198" spans="11:28" x14ac:dyDescent="0.2">
      <c r="K32198" s="125"/>
      <c r="L32198" s="198"/>
      <c r="M32198" s="126"/>
      <c r="AA32198" s="241"/>
      <c r="AB32198" s="22"/>
    </row>
    <row r="32199" spans="11:28" x14ac:dyDescent="0.2">
      <c r="K32199" s="125"/>
      <c r="L32199" s="198"/>
      <c r="M32199" s="126"/>
      <c r="AA32199" s="241"/>
      <c r="AB32199" s="22"/>
    </row>
    <row r="32200" spans="11:28" x14ac:dyDescent="0.2">
      <c r="K32200" s="125"/>
      <c r="L32200" s="198"/>
      <c r="M32200" s="126"/>
      <c r="AA32200" s="241"/>
      <c r="AB32200" s="22"/>
    </row>
    <row r="32201" spans="11:28" x14ac:dyDescent="0.2">
      <c r="K32201" s="125"/>
      <c r="L32201" s="198"/>
      <c r="M32201" s="126"/>
      <c r="AA32201" s="241"/>
      <c r="AB32201" s="22"/>
    </row>
    <row r="32202" spans="11:28" x14ac:dyDescent="0.2">
      <c r="K32202" s="125"/>
      <c r="L32202" s="198"/>
      <c r="M32202" s="126"/>
      <c r="AA32202" s="241"/>
      <c r="AB32202" s="22"/>
    </row>
    <row r="32203" spans="11:28" x14ac:dyDescent="0.2">
      <c r="K32203" s="125"/>
      <c r="L32203" s="198"/>
      <c r="M32203" s="126"/>
      <c r="AA32203" s="241"/>
      <c r="AB32203" s="22"/>
    </row>
    <row r="32204" spans="11:28" x14ac:dyDescent="0.2">
      <c r="K32204" s="125"/>
      <c r="L32204" s="198"/>
      <c r="M32204" s="126"/>
      <c r="AA32204" s="241"/>
      <c r="AB32204" s="22"/>
    </row>
    <row r="32205" spans="11:28" x14ac:dyDescent="0.2">
      <c r="K32205" s="125"/>
      <c r="L32205" s="198"/>
      <c r="M32205" s="126"/>
      <c r="AA32205" s="241"/>
      <c r="AB32205" s="22"/>
    </row>
    <row r="32206" spans="11:28" x14ac:dyDescent="0.2">
      <c r="K32206" s="125"/>
      <c r="L32206" s="198"/>
      <c r="M32206" s="126"/>
      <c r="AA32206" s="241"/>
      <c r="AB32206" s="22"/>
    </row>
    <row r="32207" spans="11:28" x14ac:dyDescent="0.2">
      <c r="K32207" s="125"/>
      <c r="L32207" s="198"/>
      <c r="M32207" s="126"/>
      <c r="AA32207" s="241"/>
      <c r="AB32207" s="22"/>
    </row>
    <row r="32208" spans="11:28" x14ac:dyDescent="0.2">
      <c r="K32208" s="125"/>
      <c r="L32208" s="198"/>
      <c r="M32208" s="126"/>
      <c r="AA32208" s="241"/>
      <c r="AB32208" s="22"/>
    </row>
    <row r="32209" spans="11:28" x14ac:dyDescent="0.2">
      <c r="K32209" s="125"/>
      <c r="L32209" s="198"/>
      <c r="M32209" s="126"/>
      <c r="AA32209" s="241"/>
      <c r="AB32209" s="22"/>
    </row>
    <row r="32210" spans="11:28" x14ac:dyDescent="0.2">
      <c r="K32210" s="125"/>
      <c r="L32210" s="198"/>
      <c r="M32210" s="126"/>
      <c r="AA32210" s="241"/>
      <c r="AB32210" s="22"/>
    </row>
    <row r="32211" spans="11:28" x14ac:dyDescent="0.2">
      <c r="K32211" s="125"/>
      <c r="L32211" s="198"/>
      <c r="M32211" s="126"/>
      <c r="AA32211" s="241"/>
      <c r="AB32211" s="22"/>
    </row>
    <row r="32212" spans="11:28" x14ac:dyDescent="0.2">
      <c r="K32212" s="125"/>
      <c r="L32212" s="198"/>
      <c r="M32212" s="126"/>
      <c r="AA32212" s="241"/>
      <c r="AB32212" s="22"/>
    </row>
    <row r="32213" spans="11:28" x14ac:dyDescent="0.2">
      <c r="K32213" s="125"/>
      <c r="L32213" s="198"/>
      <c r="M32213" s="126"/>
      <c r="AA32213" s="241"/>
      <c r="AB32213" s="22"/>
    </row>
    <row r="32214" spans="11:28" x14ac:dyDescent="0.2">
      <c r="K32214" s="125"/>
      <c r="L32214" s="198"/>
      <c r="M32214" s="126"/>
      <c r="AA32214" s="241"/>
      <c r="AB32214" s="22"/>
    </row>
    <row r="32215" spans="11:28" x14ac:dyDescent="0.2">
      <c r="K32215" s="125"/>
      <c r="L32215" s="198"/>
      <c r="M32215" s="126"/>
      <c r="AA32215" s="241"/>
      <c r="AB32215" s="22"/>
    </row>
    <row r="32216" spans="11:28" x14ac:dyDescent="0.2">
      <c r="K32216" s="125"/>
      <c r="L32216" s="198"/>
      <c r="M32216" s="126"/>
      <c r="AA32216" s="241"/>
      <c r="AB32216" s="22"/>
    </row>
    <row r="32217" spans="11:28" x14ac:dyDescent="0.2">
      <c r="K32217" s="125"/>
      <c r="L32217" s="198"/>
      <c r="M32217" s="126"/>
      <c r="AA32217" s="241"/>
      <c r="AB32217" s="22"/>
    </row>
    <row r="32218" spans="11:28" x14ac:dyDescent="0.2">
      <c r="K32218" s="125"/>
      <c r="L32218" s="198"/>
      <c r="M32218" s="126"/>
      <c r="AA32218" s="241"/>
      <c r="AB32218" s="22"/>
    </row>
    <row r="32219" spans="11:28" x14ac:dyDescent="0.2">
      <c r="K32219" s="125"/>
      <c r="L32219" s="198"/>
      <c r="M32219" s="126"/>
      <c r="AA32219" s="241"/>
      <c r="AB32219" s="22"/>
    </row>
    <row r="32220" spans="11:28" x14ac:dyDescent="0.2">
      <c r="K32220" s="125"/>
      <c r="L32220" s="198"/>
      <c r="M32220" s="126"/>
      <c r="AA32220" s="241"/>
      <c r="AB32220" s="22"/>
    </row>
    <row r="32221" spans="11:28" x14ac:dyDescent="0.2">
      <c r="K32221" s="125"/>
      <c r="L32221" s="198"/>
      <c r="M32221" s="126"/>
      <c r="AA32221" s="241"/>
      <c r="AB32221" s="22"/>
    </row>
    <row r="32222" spans="11:28" x14ac:dyDescent="0.2">
      <c r="K32222" s="125"/>
      <c r="L32222" s="198"/>
      <c r="M32222" s="126"/>
      <c r="AA32222" s="241"/>
      <c r="AB32222" s="22"/>
    </row>
    <row r="32223" spans="11:28" x14ac:dyDescent="0.2">
      <c r="K32223" s="125"/>
      <c r="L32223" s="198"/>
      <c r="M32223" s="126"/>
      <c r="AA32223" s="241"/>
      <c r="AB32223" s="22"/>
    </row>
    <row r="32224" spans="11:28" x14ac:dyDescent="0.2">
      <c r="K32224" s="125"/>
      <c r="L32224" s="198"/>
      <c r="M32224" s="126"/>
      <c r="AA32224" s="241"/>
      <c r="AB32224" s="22"/>
    </row>
    <row r="32225" spans="11:28" x14ac:dyDescent="0.2">
      <c r="K32225" s="125"/>
      <c r="L32225" s="198"/>
      <c r="M32225" s="126"/>
      <c r="AA32225" s="241"/>
      <c r="AB32225" s="22"/>
    </row>
    <row r="32226" spans="11:28" x14ac:dyDescent="0.2">
      <c r="K32226" s="125"/>
      <c r="L32226" s="198"/>
      <c r="M32226" s="126"/>
      <c r="AA32226" s="241"/>
      <c r="AB32226" s="22"/>
    </row>
    <row r="32227" spans="11:28" x14ac:dyDescent="0.2">
      <c r="K32227" s="125"/>
      <c r="L32227" s="198"/>
      <c r="M32227" s="126"/>
      <c r="AA32227" s="241"/>
      <c r="AB32227" s="22"/>
    </row>
    <row r="32228" spans="11:28" x14ac:dyDescent="0.2">
      <c r="K32228" s="125"/>
      <c r="L32228" s="198"/>
      <c r="M32228" s="126"/>
      <c r="AA32228" s="241"/>
      <c r="AB32228" s="22"/>
    </row>
    <row r="32229" spans="11:28" x14ac:dyDescent="0.2">
      <c r="K32229" s="125"/>
      <c r="L32229" s="198"/>
      <c r="M32229" s="126"/>
      <c r="AA32229" s="241"/>
      <c r="AB32229" s="22"/>
    </row>
    <row r="32230" spans="11:28" x14ac:dyDescent="0.2">
      <c r="K32230" s="125"/>
      <c r="L32230" s="198"/>
      <c r="M32230" s="126"/>
      <c r="AA32230" s="241"/>
      <c r="AB32230" s="22"/>
    </row>
    <row r="32231" spans="11:28" x14ac:dyDescent="0.2">
      <c r="K32231" s="125"/>
      <c r="L32231" s="198"/>
      <c r="M32231" s="126"/>
      <c r="AA32231" s="241"/>
      <c r="AB32231" s="22"/>
    </row>
    <row r="32232" spans="11:28" x14ac:dyDescent="0.2">
      <c r="K32232" s="125"/>
      <c r="L32232" s="198"/>
      <c r="M32232" s="126"/>
      <c r="AA32232" s="241"/>
      <c r="AB32232" s="22"/>
    </row>
    <row r="32233" spans="11:28" x14ac:dyDescent="0.2">
      <c r="K32233" s="125"/>
      <c r="L32233" s="198"/>
      <c r="M32233" s="126"/>
      <c r="AA32233" s="241"/>
      <c r="AB32233" s="22"/>
    </row>
    <row r="32234" spans="11:28" x14ac:dyDescent="0.2">
      <c r="K32234" s="125"/>
      <c r="L32234" s="198"/>
      <c r="M32234" s="126"/>
      <c r="AA32234" s="241"/>
      <c r="AB32234" s="22"/>
    </row>
    <row r="32235" spans="11:28" x14ac:dyDescent="0.2">
      <c r="K32235" s="125"/>
      <c r="L32235" s="198"/>
      <c r="M32235" s="126"/>
      <c r="AA32235" s="241"/>
      <c r="AB32235" s="22"/>
    </row>
    <row r="32236" spans="11:28" x14ac:dyDescent="0.2">
      <c r="K32236" s="125"/>
      <c r="L32236" s="198"/>
      <c r="M32236" s="126"/>
      <c r="AA32236" s="241"/>
      <c r="AB32236" s="22"/>
    </row>
    <row r="32237" spans="11:28" x14ac:dyDescent="0.2">
      <c r="K32237" s="125"/>
      <c r="L32237" s="198"/>
      <c r="M32237" s="126"/>
      <c r="AA32237" s="241"/>
      <c r="AB32237" s="22"/>
    </row>
    <row r="32238" spans="11:28" x14ac:dyDescent="0.2">
      <c r="K32238" s="125"/>
      <c r="L32238" s="198"/>
      <c r="M32238" s="126"/>
      <c r="AA32238" s="241"/>
      <c r="AB32238" s="22"/>
    </row>
    <row r="32239" spans="11:28" x14ac:dyDescent="0.2">
      <c r="K32239" s="125"/>
      <c r="L32239" s="198"/>
      <c r="M32239" s="126"/>
      <c r="AA32239" s="241"/>
      <c r="AB32239" s="22"/>
    </row>
    <row r="32240" spans="11:28" x14ac:dyDescent="0.2">
      <c r="K32240" s="125"/>
      <c r="L32240" s="198"/>
      <c r="M32240" s="126"/>
      <c r="AA32240" s="241"/>
      <c r="AB32240" s="22"/>
    </row>
    <row r="32241" spans="11:28" x14ac:dyDescent="0.2">
      <c r="K32241" s="125"/>
      <c r="L32241" s="198"/>
      <c r="M32241" s="126"/>
      <c r="AA32241" s="241"/>
      <c r="AB32241" s="22"/>
    </row>
    <row r="32242" spans="11:28" x14ac:dyDescent="0.2">
      <c r="K32242" s="125"/>
      <c r="L32242" s="198"/>
      <c r="M32242" s="126"/>
      <c r="AA32242" s="241"/>
      <c r="AB32242" s="22"/>
    </row>
    <row r="32243" spans="11:28" x14ac:dyDescent="0.2">
      <c r="K32243" s="125"/>
      <c r="L32243" s="198"/>
      <c r="M32243" s="126"/>
      <c r="AA32243" s="241"/>
      <c r="AB32243" s="22"/>
    </row>
    <row r="32244" spans="11:28" x14ac:dyDescent="0.2">
      <c r="K32244" s="125"/>
      <c r="L32244" s="198"/>
      <c r="M32244" s="126"/>
      <c r="AA32244" s="241"/>
      <c r="AB32244" s="22"/>
    </row>
    <row r="32245" spans="11:28" x14ac:dyDescent="0.2">
      <c r="K32245" s="125"/>
      <c r="L32245" s="198"/>
      <c r="M32245" s="126"/>
      <c r="AA32245" s="241"/>
      <c r="AB32245" s="22"/>
    </row>
    <row r="32246" spans="11:28" x14ac:dyDescent="0.2">
      <c r="K32246" s="125"/>
      <c r="L32246" s="198"/>
      <c r="M32246" s="126"/>
      <c r="AA32246" s="241"/>
      <c r="AB32246" s="22"/>
    </row>
    <row r="32247" spans="11:28" x14ac:dyDescent="0.2">
      <c r="K32247" s="125"/>
      <c r="L32247" s="198"/>
      <c r="M32247" s="126"/>
      <c r="AA32247" s="241"/>
      <c r="AB32247" s="22"/>
    </row>
    <row r="32248" spans="11:28" x14ac:dyDescent="0.2">
      <c r="K32248" s="125"/>
      <c r="L32248" s="198"/>
      <c r="M32248" s="126"/>
      <c r="AA32248" s="241"/>
      <c r="AB32248" s="22"/>
    </row>
    <row r="32249" spans="11:28" x14ac:dyDescent="0.2">
      <c r="K32249" s="125"/>
      <c r="L32249" s="198"/>
      <c r="M32249" s="126"/>
      <c r="AA32249" s="241"/>
      <c r="AB32249" s="22"/>
    </row>
    <row r="32250" spans="11:28" x14ac:dyDescent="0.2">
      <c r="K32250" s="125"/>
      <c r="L32250" s="198"/>
      <c r="M32250" s="126"/>
      <c r="AA32250" s="241"/>
      <c r="AB32250" s="22"/>
    </row>
    <row r="32251" spans="11:28" x14ac:dyDescent="0.2">
      <c r="K32251" s="125"/>
      <c r="L32251" s="198"/>
      <c r="M32251" s="126"/>
      <c r="AA32251" s="241"/>
      <c r="AB32251" s="22"/>
    </row>
    <row r="32252" spans="11:28" x14ac:dyDescent="0.2">
      <c r="K32252" s="125"/>
      <c r="L32252" s="198"/>
      <c r="M32252" s="126"/>
      <c r="AA32252" s="241"/>
      <c r="AB32252" s="22"/>
    </row>
    <row r="32253" spans="11:28" x14ac:dyDescent="0.2">
      <c r="K32253" s="125"/>
      <c r="L32253" s="198"/>
      <c r="M32253" s="126"/>
      <c r="AA32253" s="241"/>
      <c r="AB32253" s="22"/>
    </row>
    <row r="32254" spans="11:28" x14ac:dyDescent="0.2">
      <c r="K32254" s="125"/>
      <c r="L32254" s="198"/>
      <c r="M32254" s="126"/>
      <c r="AA32254" s="241"/>
      <c r="AB32254" s="22"/>
    </row>
    <row r="32255" spans="11:28" x14ac:dyDescent="0.2">
      <c r="K32255" s="125"/>
      <c r="L32255" s="198"/>
      <c r="M32255" s="126"/>
      <c r="AA32255" s="241"/>
      <c r="AB32255" s="22"/>
    </row>
    <row r="32256" spans="11:28" x14ac:dyDescent="0.2">
      <c r="K32256" s="125"/>
      <c r="L32256" s="198"/>
      <c r="M32256" s="126"/>
      <c r="AA32256" s="241"/>
      <c r="AB32256" s="22"/>
    </row>
    <row r="32257" spans="11:28" x14ac:dyDescent="0.2">
      <c r="K32257" s="125"/>
      <c r="L32257" s="198"/>
      <c r="M32257" s="126"/>
      <c r="AA32257" s="241"/>
      <c r="AB32257" s="22"/>
    </row>
    <row r="32258" spans="11:28" x14ac:dyDescent="0.2">
      <c r="K32258" s="125"/>
      <c r="L32258" s="198"/>
      <c r="M32258" s="126"/>
      <c r="AA32258" s="241"/>
      <c r="AB32258" s="22"/>
    </row>
    <row r="32259" spans="11:28" x14ac:dyDescent="0.2">
      <c r="K32259" s="125"/>
      <c r="L32259" s="198"/>
      <c r="M32259" s="126"/>
      <c r="AA32259" s="241"/>
      <c r="AB32259" s="22"/>
    </row>
    <row r="32260" spans="11:28" x14ac:dyDescent="0.2">
      <c r="K32260" s="125"/>
      <c r="L32260" s="198"/>
      <c r="M32260" s="126"/>
      <c r="AA32260" s="241"/>
      <c r="AB32260" s="22"/>
    </row>
    <row r="32261" spans="11:28" x14ac:dyDescent="0.2">
      <c r="K32261" s="125"/>
      <c r="L32261" s="198"/>
      <c r="M32261" s="126"/>
      <c r="AA32261" s="241"/>
      <c r="AB32261" s="22"/>
    </row>
    <row r="32262" spans="11:28" x14ac:dyDescent="0.2">
      <c r="K32262" s="125"/>
      <c r="L32262" s="198"/>
      <c r="M32262" s="126"/>
      <c r="AA32262" s="241"/>
      <c r="AB32262" s="22"/>
    </row>
    <row r="32263" spans="11:28" x14ac:dyDescent="0.2">
      <c r="K32263" s="125"/>
      <c r="L32263" s="198"/>
      <c r="M32263" s="126"/>
      <c r="AA32263" s="241"/>
      <c r="AB32263" s="22"/>
    </row>
    <row r="32264" spans="11:28" x14ac:dyDescent="0.2">
      <c r="K32264" s="125"/>
      <c r="L32264" s="198"/>
      <c r="M32264" s="126"/>
      <c r="AA32264" s="241"/>
      <c r="AB32264" s="22"/>
    </row>
    <row r="32265" spans="11:28" x14ac:dyDescent="0.2">
      <c r="K32265" s="125"/>
      <c r="L32265" s="198"/>
      <c r="M32265" s="126"/>
      <c r="AA32265" s="241"/>
      <c r="AB32265" s="22"/>
    </row>
    <row r="32266" spans="11:28" x14ac:dyDescent="0.2">
      <c r="K32266" s="125"/>
      <c r="L32266" s="198"/>
      <c r="M32266" s="126"/>
      <c r="AA32266" s="241"/>
      <c r="AB32266" s="22"/>
    </row>
    <row r="32267" spans="11:28" x14ac:dyDescent="0.2">
      <c r="K32267" s="125"/>
      <c r="L32267" s="198"/>
      <c r="M32267" s="126"/>
      <c r="AA32267" s="241"/>
      <c r="AB32267" s="22"/>
    </row>
    <row r="32268" spans="11:28" x14ac:dyDescent="0.2">
      <c r="K32268" s="125"/>
      <c r="L32268" s="198"/>
      <c r="M32268" s="126"/>
      <c r="AA32268" s="241"/>
      <c r="AB32268" s="22"/>
    </row>
    <row r="32269" spans="11:28" x14ac:dyDescent="0.2">
      <c r="K32269" s="125"/>
      <c r="L32269" s="198"/>
      <c r="M32269" s="126"/>
      <c r="AA32269" s="241"/>
      <c r="AB32269" s="22"/>
    </row>
    <row r="32270" spans="11:28" x14ac:dyDescent="0.2">
      <c r="K32270" s="125"/>
      <c r="L32270" s="198"/>
      <c r="M32270" s="126"/>
      <c r="AA32270" s="241"/>
      <c r="AB32270" s="22"/>
    </row>
    <row r="32271" spans="11:28" x14ac:dyDescent="0.2">
      <c r="K32271" s="125"/>
      <c r="L32271" s="198"/>
      <c r="M32271" s="126"/>
      <c r="AA32271" s="241"/>
      <c r="AB32271" s="22"/>
    </row>
    <row r="32272" spans="11:28" x14ac:dyDescent="0.2">
      <c r="K32272" s="125"/>
      <c r="L32272" s="198"/>
      <c r="M32272" s="126"/>
      <c r="AA32272" s="241"/>
      <c r="AB32272" s="22"/>
    </row>
    <row r="32273" spans="11:28" x14ac:dyDescent="0.2">
      <c r="K32273" s="125"/>
      <c r="L32273" s="198"/>
      <c r="M32273" s="126"/>
      <c r="AA32273" s="241"/>
      <c r="AB32273" s="22"/>
    </row>
    <row r="32274" spans="11:28" x14ac:dyDescent="0.2">
      <c r="K32274" s="125"/>
      <c r="L32274" s="198"/>
      <c r="M32274" s="126"/>
      <c r="AA32274" s="241"/>
      <c r="AB32274" s="22"/>
    </row>
    <row r="32275" spans="11:28" x14ac:dyDescent="0.2">
      <c r="K32275" s="125"/>
      <c r="L32275" s="198"/>
      <c r="M32275" s="126"/>
      <c r="AA32275" s="241"/>
      <c r="AB32275" s="22"/>
    </row>
    <row r="32276" spans="11:28" x14ac:dyDescent="0.2">
      <c r="K32276" s="125"/>
      <c r="L32276" s="198"/>
      <c r="M32276" s="126"/>
      <c r="AA32276" s="241"/>
      <c r="AB32276" s="22"/>
    </row>
    <row r="32277" spans="11:28" x14ac:dyDescent="0.2">
      <c r="K32277" s="125"/>
      <c r="L32277" s="198"/>
      <c r="M32277" s="126"/>
      <c r="AA32277" s="241"/>
      <c r="AB32277" s="22"/>
    </row>
    <row r="32278" spans="11:28" x14ac:dyDescent="0.2">
      <c r="K32278" s="125"/>
      <c r="L32278" s="198"/>
      <c r="M32278" s="126"/>
      <c r="AA32278" s="241"/>
      <c r="AB32278" s="22"/>
    </row>
    <row r="32279" spans="11:28" x14ac:dyDescent="0.2">
      <c r="K32279" s="125"/>
      <c r="L32279" s="198"/>
      <c r="M32279" s="126"/>
      <c r="AA32279" s="241"/>
      <c r="AB32279" s="22"/>
    </row>
    <row r="32280" spans="11:28" x14ac:dyDescent="0.2">
      <c r="K32280" s="125"/>
      <c r="L32280" s="198"/>
      <c r="M32280" s="126"/>
      <c r="AA32280" s="241"/>
      <c r="AB32280" s="22"/>
    </row>
    <row r="32281" spans="11:28" x14ac:dyDescent="0.2">
      <c r="K32281" s="125"/>
      <c r="L32281" s="198"/>
      <c r="M32281" s="126"/>
      <c r="AA32281" s="241"/>
      <c r="AB32281" s="22"/>
    </row>
    <row r="32282" spans="11:28" x14ac:dyDescent="0.2">
      <c r="K32282" s="125"/>
      <c r="L32282" s="198"/>
      <c r="M32282" s="126"/>
      <c r="AA32282" s="241"/>
      <c r="AB32282" s="22"/>
    </row>
    <row r="32283" spans="11:28" x14ac:dyDescent="0.2">
      <c r="K32283" s="125"/>
      <c r="L32283" s="198"/>
      <c r="M32283" s="126"/>
      <c r="AA32283" s="241"/>
      <c r="AB32283" s="22"/>
    </row>
    <row r="32284" spans="11:28" x14ac:dyDescent="0.2">
      <c r="K32284" s="125"/>
      <c r="L32284" s="198"/>
      <c r="M32284" s="126"/>
      <c r="AA32284" s="241"/>
      <c r="AB32284" s="22"/>
    </row>
    <row r="32285" spans="11:28" x14ac:dyDescent="0.2">
      <c r="K32285" s="125"/>
      <c r="L32285" s="198"/>
      <c r="M32285" s="126"/>
      <c r="AA32285" s="241"/>
      <c r="AB32285" s="22"/>
    </row>
    <row r="32286" spans="11:28" x14ac:dyDescent="0.2">
      <c r="K32286" s="125"/>
      <c r="L32286" s="198"/>
      <c r="M32286" s="126"/>
      <c r="AA32286" s="241"/>
      <c r="AB32286" s="22"/>
    </row>
    <row r="32287" spans="11:28" x14ac:dyDescent="0.2">
      <c r="K32287" s="125"/>
      <c r="L32287" s="198"/>
      <c r="M32287" s="126"/>
      <c r="AA32287" s="241"/>
      <c r="AB32287" s="22"/>
    </row>
    <row r="32288" spans="11:28" x14ac:dyDescent="0.2">
      <c r="K32288" s="125"/>
      <c r="L32288" s="198"/>
      <c r="M32288" s="126"/>
      <c r="AA32288" s="241"/>
      <c r="AB32288" s="22"/>
    </row>
    <row r="32289" spans="11:28" x14ac:dyDescent="0.2">
      <c r="K32289" s="125"/>
      <c r="L32289" s="198"/>
      <c r="M32289" s="126"/>
      <c r="AA32289" s="241"/>
      <c r="AB32289" s="22"/>
    </row>
    <row r="32290" spans="11:28" x14ac:dyDescent="0.2">
      <c r="K32290" s="125"/>
      <c r="L32290" s="198"/>
      <c r="M32290" s="126"/>
      <c r="AA32290" s="241"/>
      <c r="AB32290" s="22"/>
    </row>
    <row r="32291" spans="11:28" x14ac:dyDescent="0.2">
      <c r="K32291" s="125"/>
      <c r="L32291" s="198"/>
      <c r="M32291" s="126"/>
      <c r="AA32291" s="241"/>
      <c r="AB32291" s="22"/>
    </row>
    <row r="32292" spans="11:28" x14ac:dyDescent="0.2">
      <c r="K32292" s="125"/>
      <c r="L32292" s="198"/>
      <c r="M32292" s="126"/>
      <c r="AA32292" s="241"/>
      <c r="AB32292" s="22"/>
    </row>
    <row r="32293" spans="11:28" x14ac:dyDescent="0.2">
      <c r="K32293" s="125"/>
      <c r="L32293" s="198"/>
      <c r="M32293" s="126"/>
      <c r="AA32293" s="241"/>
      <c r="AB32293" s="22"/>
    </row>
    <row r="32294" spans="11:28" x14ac:dyDescent="0.2">
      <c r="K32294" s="125"/>
      <c r="L32294" s="198"/>
      <c r="M32294" s="126"/>
      <c r="AA32294" s="241"/>
      <c r="AB32294" s="22"/>
    </row>
    <row r="32295" spans="11:28" x14ac:dyDescent="0.2">
      <c r="K32295" s="125"/>
      <c r="L32295" s="198"/>
      <c r="M32295" s="126"/>
      <c r="AA32295" s="241"/>
      <c r="AB32295" s="22"/>
    </row>
    <row r="32296" spans="11:28" x14ac:dyDescent="0.2">
      <c r="K32296" s="125"/>
      <c r="L32296" s="198"/>
      <c r="M32296" s="126"/>
      <c r="AA32296" s="241"/>
      <c r="AB32296" s="22"/>
    </row>
    <row r="32297" spans="11:28" x14ac:dyDescent="0.2">
      <c r="K32297" s="125"/>
      <c r="L32297" s="198"/>
      <c r="M32297" s="126"/>
      <c r="AA32297" s="241"/>
      <c r="AB32297" s="22"/>
    </row>
    <row r="32298" spans="11:28" x14ac:dyDescent="0.2">
      <c r="K32298" s="125"/>
      <c r="L32298" s="198"/>
      <c r="M32298" s="126"/>
      <c r="AA32298" s="241"/>
      <c r="AB32298" s="22"/>
    </row>
    <row r="32299" spans="11:28" x14ac:dyDescent="0.2">
      <c r="K32299" s="125"/>
      <c r="L32299" s="198"/>
      <c r="M32299" s="126"/>
      <c r="AA32299" s="241"/>
      <c r="AB32299" s="22"/>
    </row>
    <row r="32300" spans="11:28" x14ac:dyDescent="0.2">
      <c r="K32300" s="125"/>
      <c r="L32300" s="198"/>
      <c r="M32300" s="126"/>
      <c r="AA32300" s="241"/>
      <c r="AB32300" s="22"/>
    </row>
    <row r="32301" spans="11:28" x14ac:dyDescent="0.2">
      <c r="K32301" s="125"/>
      <c r="L32301" s="198"/>
      <c r="M32301" s="126"/>
      <c r="AA32301" s="241"/>
      <c r="AB32301" s="22"/>
    </row>
    <row r="32302" spans="11:28" x14ac:dyDescent="0.2">
      <c r="K32302" s="125"/>
      <c r="L32302" s="198"/>
      <c r="M32302" s="126"/>
      <c r="AA32302" s="241"/>
      <c r="AB32302" s="22"/>
    </row>
    <row r="32303" spans="11:28" x14ac:dyDescent="0.2">
      <c r="K32303" s="125"/>
      <c r="L32303" s="198"/>
      <c r="M32303" s="126"/>
      <c r="AA32303" s="241"/>
      <c r="AB32303" s="22"/>
    </row>
    <row r="32304" spans="11:28" x14ac:dyDescent="0.2">
      <c r="K32304" s="125"/>
      <c r="L32304" s="198"/>
      <c r="M32304" s="126"/>
      <c r="AA32304" s="241"/>
      <c r="AB32304" s="22"/>
    </row>
    <row r="32305" spans="11:28" x14ac:dyDescent="0.2">
      <c r="K32305" s="125"/>
      <c r="L32305" s="198"/>
      <c r="M32305" s="126"/>
      <c r="AA32305" s="241"/>
      <c r="AB32305" s="22"/>
    </row>
    <row r="32306" spans="11:28" x14ac:dyDescent="0.2">
      <c r="K32306" s="125"/>
      <c r="L32306" s="198"/>
      <c r="M32306" s="126"/>
      <c r="AA32306" s="241"/>
      <c r="AB32306" s="22"/>
    </row>
    <row r="32307" spans="11:28" x14ac:dyDescent="0.2">
      <c r="K32307" s="125"/>
      <c r="L32307" s="198"/>
      <c r="M32307" s="126"/>
      <c r="AA32307" s="241"/>
      <c r="AB32307" s="22"/>
    </row>
    <row r="32308" spans="11:28" x14ac:dyDescent="0.2">
      <c r="K32308" s="125"/>
      <c r="L32308" s="198"/>
      <c r="M32308" s="126"/>
      <c r="AA32308" s="241"/>
      <c r="AB32308" s="22"/>
    </row>
    <row r="32309" spans="11:28" x14ac:dyDescent="0.2">
      <c r="K32309" s="125"/>
      <c r="L32309" s="198"/>
      <c r="M32309" s="126"/>
      <c r="AA32309" s="241"/>
      <c r="AB32309" s="22"/>
    </row>
    <row r="32310" spans="11:28" x14ac:dyDescent="0.2">
      <c r="K32310" s="125"/>
      <c r="L32310" s="198"/>
      <c r="M32310" s="126"/>
      <c r="AA32310" s="241"/>
      <c r="AB32310" s="22"/>
    </row>
    <row r="32311" spans="11:28" x14ac:dyDescent="0.2">
      <c r="K32311" s="125"/>
      <c r="L32311" s="198"/>
      <c r="M32311" s="126"/>
      <c r="AA32311" s="241"/>
      <c r="AB32311" s="22"/>
    </row>
    <row r="32312" spans="11:28" x14ac:dyDescent="0.2">
      <c r="K32312" s="125"/>
      <c r="L32312" s="198"/>
      <c r="M32312" s="126"/>
      <c r="AA32312" s="241"/>
      <c r="AB32312" s="22"/>
    </row>
    <row r="32313" spans="11:28" x14ac:dyDescent="0.2">
      <c r="K32313" s="125"/>
      <c r="L32313" s="198"/>
      <c r="M32313" s="126"/>
      <c r="AA32313" s="241"/>
      <c r="AB32313" s="22"/>
    </row>
    <row r="32314" spans="11:28" x14ac:dyDescent="0.2">
      <c r="K32314" s="125"/>
      <c r="L32314" s="198"/>
      <c r="M32314" s="126"/>
      <c r="AA32314" s="241"/>
      <c r="AB32314" s="22"/>
    </row>
    <row r="32315" spans="11:28" x14ac:dyDescent="0.2">
      <c r="K32315" s="125"/>
      <c r="L32315" s="198"/>
      <c r="M32315" s="126"/>
      <c r="AA32315" s="241"/>
      <c r="AB32315" s="22"/>
    </row>
    <row r="32316" spans="11:28" x14ac:dyDescent="0.2">
      <c r="K32316" s="125"/>
      <c r="L32316" s="198"/>
      <c r="M32316" s="126"/>
      <c r="AA32316" s="241"/>
      <c r="AB32316" s="22"/>
    </row>
    <row r="32317" spans="11:28" x14ac:dyDescent="0.2">
      <c r="K32317" s="125"/>
      <c r="L32317" s="198"/>
      <c r="M32317" s="126"/>
      <c r="AA32317" s="241"/>
      <c r="AB32317" s="22"/>
    </row>
    <row r="32318" spans="11:28" x14ac:dyDescent="0.2">
      <c r="K32318" s="125"/>
      <c r="L32318" s="198"/>
      <c r="M32318" s="126"/>
      <c r="AA32318" s="241"/>
      <c r="AB32318" s="22"/>
    </row>
    <row r="32319" spans="11:28" x14ac:dyDescent="0.2">
      <c r="K32319" s="125"/>
      <c r="L32319" s="198"/>
      <c r="M32319" s="126"/>
      <c r="AA32319" s="241"/>
      <c r="AB32319" s="22"/>
    </row>
    <row r="32320" spans="11:28" x14ac:dyDescent="0.2">
      <c r="K32320" s="125"/>
      <c r="L32320" s="198"/>
      <c r="M32320" s="126"/>
      <c r="AA32320" s="241"/>
      <c r="AB32320" s="22"/>
    </row>
    <row r="32321" spans="11:28" x14ac:dyDescent="0.2">
      <c r="K32321" s="125"/>
      <c r="L32321" s="198"/>
      <c r="M32321" s="126"/>
      <c r="AA32321" s="241"/>
      <c r="AB32321" s="22"/>
    </row>
    <row r="32322" spans="11:28" x14ac:dyDescent="0.2">
      <c r="K32322" s="125"/>
      <c r="L32322" s="198"/>
      <c r="M32322" s="126"/>
      <c r="AA32322" s="241"/>
      <c r="AB32322" s="22"/>
    </row>
    <row r="32323" spans="11:28" x14ac:dyDescent="0.2">
      <c r="K32323" s="125"/>
      <c r="L32323" s="198"/>
      <c r="M32323" s="126"/>
      <c r="AA32323" s="241"/>
      <c r="AB32323" s="22"/>
    </row>
    <row r="32324" spans="11:28" x14ac:dyDescent="0.2">
      <c r="K32324" s="125"/>
      <c r="L32324" s="198"/>
      <c r="M32324" s="126"/>
      <c r="AA32324" s="241"/>
      <c r="AB32324" s="22"/>
    </row>
    <row r="32325" spans="11:28" x14ac:dyDescent="0.2">
      <c r="K32325" s="125"/>
      <c r="L32325" s="198"/>
      <c r="M32325" s="126"/>
      <c r="AA32325" s="241"/>
      <c r="AB32325" s="22"/>
    </row>
    <row r="32326" spans="11:28" x14ac:dyDescent="0.2">
      <c r="K32326" s="125"/>
      <c r="L32326" s="198"/>
      <c r="M32326" s="126"/>
      <c r="AA32326" s="241"/>
      <c r="AB32326" s="22"/>
    </row>
    <row r="32327" spans="11:28" x14ac:dyDescent="0.2">
      <c r="K32327" s="125"/>
      <c r="L32327" s="198"/>
      <c r="M32327" s="126"/>
      <c r="AA32327" s="241"/>
      <c r="AB32327" s="22"/>
    </row>
    <row r="32328" spans="11:28" x14ac:dyDescent="0.2">
      <c r="K32328" s="125"/>
      <c r="L32328" s="198"/>
      <c r="M32328" s="126"/>
      <c r="AA32328" s="241"/>
      <c r="AB32328" s="22"/>
    </row>
    <row r="32329" spans="11:28" x14ac:dyDescent="0.2">
      <c r="K32329" s="125"/>
      <c r="L32329" s="198"/>
      <c r="M32329" s="126"/>
      <c r="AA32329" s="241"/>
      <c r="AB32329" s="22"/>
    </row>
    <row r="32330" spans="11:28" x14ac:dyDescent="0.2">
      <c r="K32330" s="125"/>
      <c r="L32330" s="198"/>
      <c r="M32330" s="126"/>
      <c r="AA32330" s="241"/>
      <c r="AB32330" s="22"/>
    </row>
    <row r="32331" spans="11:28" x14ac:dyDescent="0.2">
      <c r="K32331" s="125"/>
      <c r="L32331" s="198"/>
      <c r="M32331" s="126"/>
      <c r="AA32331" s="241"/>
      <c r="AB32331" s="22"/>
    </row>
    <row r="32332" spans="11:28" x14ac:dyDescent="0.2">
      <c r="K32332" s="125"/>
      <c r="L32332" s="198"/>
      <c r="M32332" s="126"/>
      <c r="AA32332" s="241"/>
      <c r="AB32332" s="22"/>
    </row>
    <row r="32333" spans="11:28" x14ac:dyDescent="0.2">
      <c r="K32333" s="125"/>
      <c r="L32333" s="198"/>
      <c r="M32333" s="126"/>
      <c r="AA32333" s="241"/>
      <c r="AB32333" s="22"/>
    </row>
    <row r="32334" spans="11:28" x14ac:dyDescent="0.2">
      <c r="K32334" s="125"/>
      <c r="L32334" s="198"/>
      <c r="M32334" s="126"/>
      <c r="AA32334" s="241"/>
      <c r="AB32334" s="22"/>
    </row>
    <row r="32335" spans="11:28" x14ac:dyDescent="0.2">
      <c r="K32335" s="125"/>
      <c r="L32335" s="198"/>
      <c r="M32335" s="126"/>
      <c r="AA32335" s="241"/>
      <c r="AB32335" s="22"/>
    </row>
    <row r="32336" spans="11:28" x14ac:dyDescent="0.2">
      <c r="K32336" s="125"/>
      <c r="L32336" s="198"/>
      <c r="M32336" s="126"/>
      <c r="AA32336" s="241"/>
      <c r="AB32336" s="22"/>
    </row>
    <row r="32337" spans="11:28" x14ac:dyDescent="0.2">
      <c r="K32337" s="125"/>
      <c r="L32337" s="198"/>
      <c r="M32337" s="126"/>
      <c r="AA32337" s="241"/>
      <c r="AB32337" s="22"/>
    </row>
    <row r="32338" spans="11:28" x14ac:dyDescent="0.2">
      <c r="K32338" s="125"/>
      <c r="L32338" s="198"/>
      <c r="M32338" s="126"/>
      <c r="AA32338" s="241"/>
      <c r="AB32338" s="22"/>
    </row>
    <row r="32339" spans="11:28" x14ac:dyDescent="0.2">
      <c r="K32339" s="125"/>
      <c r="L32339" s="198"/>
      <c r="M32339" s="126"/>
      <c r="AA32339" s="241"/>
      <c r="AB32339" s="22"/>
    </row>
    <row r="32340" spans="11:28" x14ac:dyDescent="0.2">
      <c r="K32340" s="125"/>
      <c r="L32340" s="198"/>
      <c r="M32340" s="126"/>
      <c r="AA32340" s="241"/>
      <c r="AB32340" s="22"/>
    </row>
    <row r="32341" spans="11:28" x14ac:dyDescent="0.2">
      <c r="K32341" s="125"/>
      <c r="L32341" s="198"/>
      <c r="M32341" s="126"/>
      <c r="AA32341" s="241"/>
      <c r="AB32341" s="22"/>
    </row>
    <row r="32342" spans="11:28" x14ac:dyDescent="0.2">
      <c r="K32342" s="125"/>
      <c r="L32342" s="198"/>
      <c r="M32342" s="126"/>
      <c r="AA32342" s="241"/>
      <c r="AB32342" s="22"/>
    </row>
    <row r="32343" spans="11:28" x14ac:dyDescent="0.2">
      <c r="K32343" s="125"/>
      <c r="L32343" s="198"/>
      <c r="M32343" s="126"/>
      <c r="AA32343" s="241"/>
      <c r="AB32343" s="22"/>
    </row>
    <row r="32344" spans="11:28" x14ac:dyDescent="0.2">
      <c r="K32344" s="125"/>
      <c r="L32344" s="198"/>
      <c r="M32344" s="126"/>
      <c r="AA32344" s="241"/>
      <c r="AB32344" s="22"/>
    </row>
    <row r="32345" spans="11:28" x14ac:dyDescent="0.2">
      <c r="K32345" s="125"/>
      <c r="L32345" s="198"/>
      <c r="M32345" s="126"/>
      <c r="AA32345" s="241"/>
      <c r="AB32345" s="22"/>
    </row>
    <row r="32346" spans="11:28" x14ac:dyDescent="0.2">
      <c r="K32346" s="125"/>
      <c r="L32346" s="198"/>
      <c r="M32346" s="126"/>
      <c r="AA32346" s="241"/>
      <c r="AB32346" s="22"/>
    </row>
    <row r="32347" spans="11:28" x14ac:dyDescent="0.2">
      <c r="K32347" s="125"/>
      <c r="L32347" s="198"/>
      <c r="M32347" s="126"/>
      <c r="AA32347" s="241"/>
      <c r="AB32347" s="22"/>
    </row>
    <row r="32348" spans="11:28" x14ac:dyDescent="0.2">
      <c r="K32348" s="125"/>
      <c r="L32348" s="198"/>
      <c r="M32348" s="126"/>
      <c r="AA32348" s="241"/>
      <c r="AB32348" s="22"/>
    </row>
    <row r="32349" spans="11:28" x14ac:dyDescent="0.2">
      <c r="K32349" s="125"/>
      <c r="L32349" s="198"/>
      <c r="M32349" s="126"/>
      <c r="AA32349" s="241"/>
      <c r="AB32349" s="22"/>
    </row>
    <row r="32350" spans="11:28" x14ac:dyDescent="0.2">
      <c r="K32350" s="125"/>
      <c r="L32350" s="198"/>
      <c r="M32350" s="126"/>
      <c r="AA32350" s="241"/>
      <c r="AB32350" s="22"/>
    </row>
    <row r="32351" spans="11:28" x14ac:dyDescent="0.2">
      <c r="K32351" s="125"/>
      <c r="L32351" s="198"/>
      <c r="M32351" s="126"/>
      <c r="AA32351" s="241"/>
      <c r="AB32351" s="22"/>
    </row>
    <row r="32352" spans="11:28" x14ac:dyDescent="0.2">
      <c r="K32352" s="125"/>
      <c r="L32352" s="198"/>
      <c r="M32352" s="126"/>
      <c r="AA32352" s="241"/>
      <c r="AB32352" s="22"/>
    </row>
    <row r="32353" spans="11:28" x14ac:dyDescent="0.2">
      <c r="K32353" s="125"/>
      <c r="L32353" s="198"/>
      <c r="M32353" s="126"/>
      <c r="AA32353" s="241"/>
      <c r="AB32353" s="22"/>
    </row>
    <row r="32354" spans="11:28" x14ac:dyDescent="0.2">
      <c r="K32354" s="125"/>
      <c r="L32354" s="198"/>
      <c r="M32354" s="126"/>
      <c r="AA32354" s="241"/>
      <c r="AB32354" s="22"/>
    </row>
    <row r="32355" spans="11:28" x14ac:dyDescent="0.2">
      <c r="K32355" s="125"/>
      <c r="L32355" s="198"/>
      <c r="M32355" s="126"/>
      <c r="AA32355" s="241"/>
      <c r="AB32355" s="22"/>
    </row>
    <row r="32356" spans="11:28" x14ac:dyDescent="0.2">
      <c r="K32356" s="125"/>
      <c r="L32356" s="198"/>
      <c r="M32356" s="126"/>
      <c r="AA32356" s="241"/>
      <c r="AB32356" s="22"/>
    </row>
    <row r="32357" spans="11:28" x14ac:dyDescent="0.2">
      <c r="K32357" s="125"/>
      <c r="L32357" s="198"/>
      <c r="M32357" s="126"/>
      <c r="AA32357" s="241"/>
      <c r="AB32357" s="22"/>
    </row>
    <row r="32358" spans="11:28" x14ac:dyDescent="0.2">
      <c r="K32358" s="125"/>
      <c r="L32358" s="198"/>
      <c r="M32358" s="126"/>
      <c r="AA32358" s="241"/>
      <c r="AB32358" s="22"/>
    </row>
    <row r="32359" spans="11:28" x14ac:dyDescent="0.2">
      <c r="K32359" s="125"/>
      <c r="L32359" s="198"/>
      <c r="M32359" s="126"/>
      <c r="AA32359" s="241"/>
      <c r="AB32359" s="22"/>
    </row>
    <row r="32360" spans="11:28" x14ac:dyDescent="0.2">
      <c r="K32360" s="125"/>
      <c r="L32360" s="198"/>
      <c r="M32360" s="126"/>
      <c r="AA32360" s="241"/>
      <c r="AB32360" s="22"/>
    </row>
    <row r="32361" spans="11:28" x14ac:dyDescent="0.2">
      <c r="K32361" s="125"/>
      <c r="L32361" s="198"/>
      <c r="M32361" s="126"/>
      <c r="AA32361" s="241"/>
      <c r="AB32361" s="22"/>
    </row>
    <row r="32362" spans="11:28" x14ac:dyDescent="0.2">
      <c r="K32362" s="125"/>
      <c r="L32362" s="198"/>
      <c r="M32362" s="126"/>
      <c r="AA32362" s="241"/>
      <c r="AB32362" s="22"/>
    </row>
    <row r="32363" spans="11:28" x14ac:dyDescent="0.2">
      <c r="K32363" s="125"/>
      <c r="L32363" s="198"/>
      <c r="M32363" s="126"/>
      <c r="AA32363" s="241"/>
      <c r="AB32363" s="22"/>
    </row>
    <row r="32364" spans="11:28" x14ac:dyDescent="0.2">
      <c r="K32364" s="125"/>
      <c r="L32364" s="198"/>
      <c r="M32364" s="126"/>
      <c r="AA32364" s="241"/>
      <c r="AB32364" s="22"/>
    </row>
    <row r="32365" spans="11:28" x14ac:dyDescent="0.2">
      <c r="K32365" s="125"/>
      <c r="L32365" s="198"/>
      <c r="M32365" s="126"/>
      <c r="AA32365" s="241"/>
      <c r="AB32365" s="22"/>
    </row>
    <row r="32366" spans="11:28" x14ac:dyDescent="0.2">
      <c r="K32366" s="125"/>
      <c r="L32366" s="198"/>
      <c r="M32366" s="126"/>
      <c r="AA32366" s="241"/>
      <c r="AB32366" s="22"/>
    </row>
    <row r="32367" spans="11:28" x14ac:dyDescent="0.2">
      <c r="K32367" s="125"/>
      <c r="L32367" s="198"/>
      <c r="M32367" s="126"/>
      <c r="AA32367" s="241"/>
      <c r="AB32367" s="22"/>
    </row>
    <row r="32368" spans="11:28" x14ac:dyDescent="0.2">
      <c r="K32368" s="125"/>
      <c r="L32368" s="198"/>
      <c r="M32368" s="126"/>
      <c r="AA32368" s="241"/>
      <c r="AB32368" s="22"/>
    </row>
    <row r="32369" spans="11:28" x14ac:dyDescent="0.2">
      <c r="K32369" s="125"/>
      <c r="L32369" s="198"/>
      <c r="M32369" s="126"/>
      <c r="AA32369" s="241"/>
      <c r="AB32369" s="22"/>
    </row>
    <row r="32370" spans="11:28" x14ac:dyDescent="0.2">
      <c r="K32370" s="125"/>
      <c r="L32370" s="198"/>
      <c r="M32370" s="126"/>
      <c r="AA32370" s="241"/>
      <c r="AB32370" s="22"/>
    </row>
    <row r="32371" spans="11:28" x14ac:dyDescent="0.2">
      <c r="K32371" s="125"/>
      <c r="L32371" s="198"/>
      <c r="M32371" s="126"/>
      <c r="AA32371" s="241"/>
      <c r="AB32371" s="22"/>
    </row>
    <row r="32372" spans="11:28" x14ac:dyDescent="0.2">
      <c r="K32372" s="125"/>
      <c r="L32372" s="198"/>
      <c r="M32372" s="126"/>
      <c r="AA32372" s="241"/>
      <c r="AB32372" s="22"/>
    </row>
    <row r="32373" spans="11:28" x14ac:dyDescent="0.2">
      <c r="K32373" s="125"/>
      <c r="L32373" s="198"/>
      <c r="M32373" s="126"/>
      <c r="AA32373" s="241"/>
      <c r="AB32373" s="22"/>
    </row>
    <row r="32374" spans="11:28" x14ac:dyDescent="0.2">
      <c r="K32374" s="125"/>
      <c r="L32374" s="198"/>
      <c r="M32374" s="126"/>
      <c r="AA32374" s="241"/>
      <c r="AB32374" s="22"/>
    </row>
    <row r="32375" spans="11:28" x14ac:dyDescent="0.2">
      <c r="K32375" s="125"/>
      <c r="L32375" s="198"/>
      <c r="M32375" s="126"/>
      <c r="AA32375" s="241"/>
      <c r="AB32375" s="22"/>
    </row>
    <row r="32376" spans="11:28" x14ac:dyDescent="0.2">
      <c r="K32376" s="125"/>
      <c r="L32376" s="198"/>
      <c r="M32376" s="126"/>
      <c r="AA32376" s="241"/>
      <c r="AB32376" s="22"/>
    </row>
    <row r="32377" spans="11:28" x14ac:dyDescent="0.2">
      <c r="K32377" s="125"/>
      <c r="L32377" s="198"/>
      <c r="M32377" s="126"/>
      <c r="AA32377" s="241"/>
      <c r="AB32377" s="22"/>
    </row>
    <row r="32378" spans="11:28" x14ac:dyDescent="0.2">
      <c r="K32378" s="125"/>
      <c r="L32378" s="198"/>
      <c r="M32378" s="126"/>
      <c r="AA32378" s="241"/>
      <c r="AB32378" s="22"/>
    </row>
    <row r="32379" spans="11:28" x14ac:dyDescent="0.2">
      <c r="K32379" s="125"/>
      <c r="L32379" s="198"/>
      <c r="M32379" s="126"/>
      <c r="AA32379" s="241"/>
      <c r="AB32379" s="22"/>
    </row>
    <row r="32380" spans="11:28" x14ac:dyDescent="0.2">
      <c r="K32380" s="125"/>
      <c r="L32380" s="198"/>
      <c r="M32380" s="126"/>
      <c r="AA32380" s="241"/>
      <c r="AB32380" s="22"/>
    </row>
    <row r="32381" spans="11:28" x14ac:dyDescent="0.2">
      <c r="K32381" s="125"/>
      <c r="L32381" s="198"/>
      <c r="M32381" s="126"/>
      <c r="AA32381" s="241"/>
      <c r="AB32381" s="22"/>
    </row>
    <row r="32382" spans="11:28" x14ac:dyDescent="0.2">
      <c r="K32382" s="125"/>
      <c r="L32382" s="198"/>
      <c r="M32382" s="126"/>
      <c r="AA32382" s="241"/>
      <c r="AB32382" s="22"/>
    </row>
    <row r="32383" spans="11:28" x14ac:dyDescent="0.2">
      <c r="K32383" s="125"/>
      <c r="L32383" s="198"/>
      <c r="M32383" s="126"/>
      <c r="AA32383" s="241"/>
      <c r="AB32383" s="22"/>
    </row>
    <row r="32384" spans="11:28" x14ac:dyDescent="0.2">
      <c r="K32384" s="125"/>
      <c r="L32384" s="198"/>
      <c r="M32384" s="126"/>
      <c r="AA32384" s="241"/>
      <c r="AB32384" s="22"/>
    </row>
    <row r="32385" spans="11:28" x14ac:dyDescent="0.2">
      <c r="K32385" s="125"/>
      <c r="L32385" s="198"/>
      <c r="M32385" s="126"/>
      <c r="AA32385" s="241"/>
      <c r="AB32385" s="22"/>
    </row>
    <row r="32386" spans="11:28" x14ac:dyDescent="0.2">
      <c r="K32386" s="125"/>
      <c r="L32386" s="198"/>
      <c r="M32386" s="126"/>
      <c r="AA32386" s="241"/>
      <c r="AB32386" s="22"/>
    </row>
    <row r="32387" spans="11:28" x14ac:dyDescent="0.2">
      <c r="K32387" s="125"/>
      <c r="L32387" s="198"/>
      <c r="M32387" s="126"/>
      <c r="AA32387" s="241"/>
      <c r="AB32387" s="22"/>
    </row>
    <row r="32388" spans="11:28" x14ac:dyDescent="0.2">
      <c r="K32388" s="125"/>
      <c r="L32388" s="198"/>
      <c r="M32388" s="126"/>
      <c r="AA32388" s="241"/>
      <c r="AB32388" s="22"/>
    </row>
    <row r="32389" spans="11:28" x14ac:dyDescent="0.2">
      <c r="K32389" s="125"/>
      <c r="L32389" s="198"/>
      <c r="M32389" s="126"/>
      <c r="AA32389" s="241"/>
      <c r="AB32389" s="22"/>
    </row>
    <row r="32390" spans="11:28" x14ac:dyDescent="0.2">
      <c r="K32390" s="125"/>
      <c r="L32390" s="198"/>
      <c r="M32390" s="126"/>
      <c r="AA32390" s="241"/>
      <c r="AB32390" s="22"/>
    </row>
    <row r="32391" spans="11:28" x14ac:dyDescent="0.2">
      <c r="K32391" s="125"/>
      <c r="L32391" s="198"/>
      <c r="M32391" s="126"/>
      <c r="AA32391" s="241"/>
      <c r="AB32391" s="22"/>
    </row>
    <row r="32392" spans="11:28" x14ac:dyDescent="0.2">
      <c r="K32392" s="125"/>
      <c r="L32392" s="198"/>
      <c r="M32392" s="126"/>
      <c r="AA32392" s="241"/>
      <c r="AB32392" s="22"/>
    </row>
    <row r="32393" spans="11:28" x14ac:dyDescent="0.2">
      <c r="K32393" s="125"/>
      <c r="L32393" s="198"/>
      <c r="M32393" s="126"/>
      <c r="AA32393" s="241"/>
      <c r="AB32393" s="22"/>
    </row>
    <row r="32394" spans="11:28" x14ac:dyDescent="0.2">
      <c r="K32394" s="125"/>
      <c r="L32394" s="198"/>
      <c r="M32394" s="126"/>
      <c r="AA32394" s="241"/>
      <c r="AB32394" s="22"/>
    </row>
    <row r="32395" spans="11:28" x14ac:dyDescent="0.2">
      <c r="K32395" s="125"/>
      <c r="L32395" s="198"/>
      <c r="M32395" s="126"/>
      <c r="AA32395" s="241"/>
      <c r="AB32395" s="22"/>
    </row>
    <row r="32396" spans="11:28" x14ac:dyDescent="0.2">
      <c r="K32396" s="125"/>
      <c r="L32396" s="198"/>
      <c r="M32396" s="126"/>
      <c r="AA32396" s="241"/>
      <c r="AB32396" s="22"/>
    </row>
    <row r="32397" spans="11:28" x14ac:dyDescent="0.2">
      <c r="K32397" s="125"/>
      <c r="L32397" s="198"/>
      <c r="M32397" s="126"/>
      <c r="AA32397" s="241"/>
      <c r="AB32397" s="22"/>
    </row>
    <row r="32398" spans="11:28" x14ac:dyDescent="0.2">
      <c r="K32398" s="125"/>
      <c r="L32398" s="198"/>
      <c r="M32398" s="126"/>
      <c r="AA32398" s="241"/>
      <c r="AB32398" s="22"/>
    </row>
    <row r="32399" spans="11:28" x14ac:dyDescent="0.2">
      <c r="K32399" s="125"/>
      <c r="L32399" s="198"/>
      <c r="M32399" s="126"/>
      <c r="AA32399" s="241"/>
      <c r="AB32399" s="22"/>
    </row>
    <row r="32400" spans="11:28" x14ac:dyDescent="0.2">
      <c r="K32400" s="125"/>
      <c r="L32400" s="198"/>
      <c r="M32400" s="126"/>
      <c r="AA32400" s="241"/>
      <c r="AB32400" s="22"/>
    </row>
    <row r="32401" spans="11:28" x14ac:dyDescent="0.2">
      <c r="K32401" s="125"/>
      <c r="L32401" s="198"/>
      <c r="M32401" s="126"/>
      <c r="AA32401" s="241"/>
      <c r="AB32401" s="22"/>
    </row>
    <row r="32402" spans="11:28" x14ac:dyDescent="0.2">
      <c r="K32402" s="125"/>
      <c r="L32402" s="198"/>
      <c r="M32402" s="126"/>
      <c r="AA32402" s="241"/>
      <c r="AB32402" s="22"/>
    </row>
    <row r="32403" spans="11:28" x14ac:dyDescent="0.2">
      <c r="K32403" s="125"/>
      <c r="L32403" s="198"/>
      <c r="M32403" s="126"/>
      <c r="AA32403" s="241"/>
      <c r="AB32403" s="22"/>
    </row>
    <row r="32404" spans="11:28" x14ac:dyDescent="0.2">
      <c r="K32404" s="125"/>
      <c r="L32404" s="198"/>
      <c r="M32404" s="126"/>
      <c r="AA32404" s="241"/>
      <c r="AB32404" s="22"/>
    </row>
    <row r="32405" spans="11:28" x14ac:dyDescent="0.2">
      <c r="K32405" s="125"/>
      <c r="L32405" s="198"/>
      <c r="M32405" s="126"/>
      <c r="AA32405" s="241"/>
      <c r="AB32405" s="22"/>
    </row>
    <row r="32406" spans="11:28" x14ac:dyDescent="0.2">
      <c r="K32406" s="125"/>
      <c r="L32406" s="198"/>
      <c r="M32406" s="126"/>
      <c r="AA32406" s="241"/>
      <c r="AB32406" s="22"/>
    </row>
    <row r="32407" spans="11:28" x14ac:dyDescent="0.2">
      <c r="K32407" s="125"/>
      <c r="L32407" s="198"/>
      <c r="M32407" s="126"/>
      <c r="AA32407" s="241"/>
      <c r="AB32407" s="22"/>
    </row>
    <row r="32408" spans="11:28" x14ac:dyDescent="0.2">
      <c r="K32408" s="125"/>
      <c r="L32408" s="198"/>
      <c r="M32408" s="126"/>
      <c r="AA32408" s="241"/>
      <c r="AB32408" s="22"/>
    </row>
    <row r="32409" spans="11:28" x14ac:dyDescent="0.2">
      <c r="K32409" s="125"/>
      <c r="L32409" s="198"/>
      <c r="M32409" s="126"/>
      <c r="AA32409" s="241"/>
      <c r="AB32409" s="22"/>
    </row>
    <row r="32410" spans="11:28" x14ac:dyDescent="0.2">
      <c r="K32410" s="125"/>
      <c r="L32410" s="198"/>
      <c r="M32410" s="126"/>
      <c r="AA32410" s="241"/>
      <c r="AB32410" s="22"/>
    </row>
    <row r="32411" spans="11:28" x14ac:dyDescent="0.2">
      <c r="K32411" s="125"/>
      <c r="L32411" s="198"/>
      <c r="M32411" s="126"/>
      <c r="AA32411" s="241"/>
      <c r="AB32411" s="22"/>
    </row>
    <row r="32412" spans="11:28" x14ac:dyDescent="0.2">
      <c r="K32412" s="125"/>
      <c r="L32412" s="198"/>
      <c r="M32412" s="126"/>
      <c r="AA32412" s="241"/>
      <c r="AB32412" s="22"/>
    </row>
    <row r="32413" spans="11:28" x14ac:dyDescent="0.2">
      <c r="K32413" s="125"/>
      <c r="L32413" s="198"/>
      <c r="M32413" s="126"/>
      <c r="AA32413" s="241"/>
      <c r="AB32413" s="22"/>
    </row>
    <row r="32414" spans="11:28" x14ac:dyDescent="0.2">
      <c r="K32414" s="125"/>
      <c r="L32414" s="198"/>
      <c r="M32414" s="126"/>
      <c r="AA32414" s="241"/>
      <c r="AB32414" s="22"/>
    </row>
    <row r="32415" spans="11:28" x14ac:dyDescent="0.2">
      <c r="K32415" s="125"/>
      <c r="L32415" s="198"/>
      <c r="M32415" s="126"/>
      <c r="AA32415" s="241"/>
      <c r="AB32415" s="22"/>
    </row>
    <row r="32416" spans="11:28" x14ac:dyDescent="0.2">
      <c r="K32416" s="125"/>
      <c r="L32416" s="198"/>
      <c r="M32416" s="126"/>
      <c r="AA32416" s="241"/>
      <c r="AB32416" s="22"/>
    </row>
    <row r="32417" spans="11:28" x14ac:dyDescent="0.2">
      <c r="K32417" s="125"/>
      <c r="L32417" s="198"/>
      <c r="M32417" s="126"/>
      <c r="AA32417" s="241"/>
      <c r="AB32417" s="22"/>
    </row>
    <row r="32418" spans="11:28" x14ac:dyDescent="0.2">
      <c r="K32418" s="125"/>
      <c r="L32418" s="198"/>
      <c r="M32418" s="126"/>
      <c r="AA32418" s="241"/>
      <c r="AB32418" s="22"/>
    </row>
    <row r="32419" spans="11:28" x14ac:dyDescent="0.2">
      <c r="K32419" s="125"/>
      <c r="L32419" s="198"/>
      <c r="M32419" s="126"/>
      <c r="AA32419" s="241"/>
      <c r="AB32419" s="22"/>
    </row>
    <row r="32420" spans="11:28" x14ac:dyDescent="0.2">
      <c r="K32420" s="125"/>
      <c r="L32420" s="198"/>
      <c r="M32420" s="126"/>
      <c r="AA32420" s="241"/>
      <c r="AB32420" s="22"/>
    </row>
    <row r="32421" spans="11:28" x14ac:dyDescent="0.2">
      <c r="K32421" s="125"/>
      <c r="L32421" s="198"/>
      <c r="M32421" s="126"/>
      <c r="AA32421" s="241"/>
      <c r="AB32421" s="22"/>
    </row>
    <row r="32422" spans="11:28" x14ac:dyDescent="0.2">
      <c r="K32422" s="125"/>
      <c r="L32422" s="198"/>
      <c r="M32422" s="126"/>
      <c r="AA32422" s="241"/>
      <c r="AB32422" s="22"/>
    </row>
    <row r="32423" spans="11:28" x14ac:dyDescent="0.2">
      <c r="K32423" s="125"/>
      <c r="L32423" s="198"/>
      <c r="M32423" s="126"/>
      <c r="AA32423" s="241"/>
      <c r="AB32423" s="22"/>
    </row>
    <row r="32424" spans="11:28" x14ac:dyDescent="0.2">
      <c r="K32424" s="125"/>
      <c r="L32424" s="198"/>
      <c r="M32424" s="126"/>
      <c r="AA32424" s="241"/>
      <c r="AB32424" s="22"/>
    </row>
    <row r="32425" spans="11:28" x14ac:dyDescent="0.2">
      <c r="K32425" s="125"/>
      <c r="L32425" s="198"/>
      <c r="M32425" s="126"/>
      <c r="AA32425" s="241"/>
      <c r="AB32425" s="22"/>
    </row>
    <row r="32426" spans="11:28" x14ac:dyDescent="0.2">
      <c r="K32426" s="125"/>
      <c r="L32426" s="198"/>
      <c r="M32426" s="126"/>
      <c r="AA32426" s="241"/>
      <c r="AB32426" s="22"/>
    </row>
    <row r="32427" spans="11:28" x14ac:dyDescent="0.2">
      <c r="K32427" s="125"/>
      <c r="L32427" s="198"/>
      <c r="M32427" s="126"/>
      <c r="AA32427" s="241"/>
      <c r="AB32427" s="22"/>
    </row>
    <row r="32428" spans="11:28" x14ac:dyDescent="0.2">
      <c r="K32428" s="125"/>
      <c r="L32428" s="198"/>
      <c r="M32428" s="126"/>
      <c r="AA32428" s="241"/>
      <c r="AB32428" s="22"/>
    </row>
    <row r="32429" spans="11:28" x14ac:dyDescent="0.2">
      <c r="K32429" s="125"/>
      <c r="L32429" s="198"/>
      <c r="M32429" s="126"/>
      <c r="AA32429" s="241"/>
      <c r="AB32429" s="22"/>
    </row>
    <row r="32430" spans="11:28" x14ac:dyDescent="0.2">
      <c r="K32430" s="125"/>
      <c r="L32430" s="198"/>
      <c r="M32430" s="126"/>
      <c r="AA32430" s="241"/>
      <c r="AB32430" s="22"/>
    </row>
    <row r="32431" spans="11:28" x14ac:dyDescent="0.2">
      <c r="K32431" s="125"/>
      <c r="L32431" s="198"/>
      <c r="M32431" s="126"/>
      <c r="AA32431" s="241"/>
      <c r="AB32431" s="22"/>
    </row>
    <row r="32432" spans="11:28" x14ac:dyDescent="0.2">
      <c r="K32432" s="125"/>
      <c r="L32432" s="198"/>
      <c r="M32432" s="126"/>
      <c r="AA32432" s="241"/>
      <c r="AB32432" s="22"/>
    </row>
    <row r="32433" spans="11:28" x14ac:dyDescent="0.2">
      <c r="K32433" s="125"/>
      <c r="L32433" s="198"/>
      <c r="M32433" s="126"/>
      <c r="AA32433" s="241"/>
      <c r="AB32433" s="22"/>
    </row>
    <row r="32434" spans="11:28" x14ac:dyDescent="0.2">
      <c r="K32434" s="125"/>
      <c r="L32434" s="198"/>
      <c r="M32434" s="126"/>
      <c r="AA32434" s="241"/>
      <c r="AB32434" s="22"/>
    </row>
    <row r="32435" spans="11:28" x14ac:dyDescent="0.2">
      <c r="K32435" s="125"/>
      <c r="L32435" s="198"/>
      <c r="M32435" s="126"/>
      <c r="AA32435" s="241"/>
      <c r="AB32435" s="22"/>
    </row>
    <row r="32436" spans="11:28" x14ac:dyDescent="0.2">
      <c r="K32436" s="125"/>
      <c r="L32436" s="198"/>
      <c r="M32436" s="126"/>
      <c r="AA32436" s="241"/>
      <c r="AB32436" s="22"/>
    </row>
    <row r="32437" spans="11:28" x14ac:dyDescent="0.2">
      <c r="K32437" s="125"/>
      <c r="L32437" s="198"/>
      <c r="M32437" s="126"/>
      <c r="AA32437" s="241"/>
      <c r="AB32437" s="22"/>
    </row>
    <row r="32438" spans="11:28" x14ac:dyDescent="0.2">
      <c r="K32438" s="125"/>
      <c r="L32438" s="198"/>
      <c r="M32438" s="126"/>
      <c r="AA32438" s="241"/>
      <c r="AB32438" s="22"/>
    </row>
    <row r="32439" spans="11:28" x14ac:dyDescent="0.2">
      <c r="K32439" s="125"/>
      <c r="L32439" s="198"/>
      <c r="M32439" s="126"/>
      <c r="AA32439" s="241"/>
      <c r="AB32439" s="22"/>
    </row>
    <row r="32440" spans="11:28" x14ac:dyDescent="0.2">
      <c r="K32440" s="125"/>
      <c r="L32440" s="198"/>
      <c r="M32440" s="126"/>
      <c r="AA32440" s="241"/>
      <c r="AB32440" s="22"/>
    </row>
    <row r="32441" spans="11:28" x14ac:dyDescent="0.2">
      <c r="K32441" s="125"/>
      <c r="L32441" s="198"/>
      <c r="M32441" s="126"/>
      <c r="AA32441" s="241"/>
      <c r="AB32441" s="22"/>
    </row>
    <row r="32442" spans="11:28" x14ac:dyDescent="0.2">
      <c r="K32442" s="125"/>
      <c r="L32442" s="198"/>
      <c r="M32442" s="126"/>
      <c r="AA32442" s="241"/>
      <c r="AB32442" s="22"/>
    </row>
    <row r="32443" spans="11:28" x14ac:dyDescent="0.2">
      <c r="K32443" s="125"/>
      <c r="L32443" s="198"/>
      <c r="M32443" s="126"/>
      <c r="AA32443" s="241"/>
      <c r="AB32443" s="22"/>
    </row>
    <row r="32444" spans="11:28" x14ac:dyDescent="0.2">
      <c r="K32444" s="125"/>
      <c r="L32444" s="198"/>
      <c r="M32444" s="126"/>
      <c r="AA32444" s="241"/>
      <c r="AB32444" s="22"/>
    </row>
    <row r="32445" spans="11:28" x14ac:dyDescent="0.2">
      <c r="K32445" s="125"/>
      <c r="L32445" s="198"/>
      <c r="M32445" s="126"/>
      <c r="AA32445" s="241"/>
      <c r="AB32445" s="22"/>
    </row>
    <row r="32446" spans="11:28" x14ac:dyDescent="0.2">
      <c r="K32446" s="125"/>
      <c r="L32446" s="198"/>
      <c r="M32446" s="126"/>
      <c r="AA32446" s="241"/>
      <c r="AB32446" s="22"/>
    </row>
    <row r="32447" spans="11:28" x14ac:dyDescent="0.2">
      <c r="K32447" s="125"/>
      <c r="L32447" s="198"/>
      <c r="M32447" s="126"/>
      <c r="AA32447" s="241"/>
      <c r="AB32447" s="22"/>
    </row>
    <row r="32448" spans="11:28" x14ac:dyDescent="0.2">
      <c r="K32448" s="125"/>
      <c r="L32448" s="198"/>
      <c r="M32448" s="126"/>
      <c r="AA32448" s="241"/>
      <c r="AB32448" s="22"/>
    </row>
    <row r="32449" spans="11:28" x14ac:dyDescent="0.2">
      <c r="K32449" s="125"/>
      <c r="L32449" s="198"/>
      <c r="M32449" s="126"/>
      <c r="AA32449" s="241"/>
      <c r="AB32449" s="22"/>
    </row>
    <row r="32450" spans="11:28" x14ac:dyDescent="0.2">
      <c r="K32450" s="125"/>
      <c r="L32450" s="198"/>
      <c r="M32450" s="126"/>
      <c r="AA32450" s="241"/>
      <c r="AB32450" s="22"/>
    </row>
    <row r="32451" spans="11:28" x14ac:dyDescent="0.2">
      <c r="K32451" s="125"/>
      <c r="L32451" s="198"/>
      <c r="M32451" s="126"/>
      <c r="AA32451" s="241"/>
      <c r="AB32451" s="22"/>
    </row>
    <row r="32452" spans="11:28" x14ac:dyDescent="0.2">
      <c r="K32452" s="125"/>
      <c r="L32452" s="198"/>
      <c r="M32452" s="126"/>
      <c r="AA32452" s="241"/>
      <c r="AB32452" s="22"/>
    </row>
    <row r="32453" spans="11:28" x14ac:dyDescent="0.2">
      <c r="K32453" s="125"/>
      <c r="L32453" s="198"/>
      <c r="M32453" s="126"/>
      <c r="AA32453" s="241"/>
      <c r="AB32453" s="22"/>
    </row>
    <row r="32454" spans="11:28" x14ac:dyDescent="0.2">
      <c r="K32454" s="125"/>
      <c r="L32454" s="198"/>
      <c r="M32454" s="126"/>
      <c r="AA32454" s="241"/>
      <c r="AB32454" s="22"/>
    </row>
    <row r="32455" spans="11:28" x14ac:dyDescent="0.2">
      <c r="K32455" s="125"/>
      <c r="L32455" s="198"/>
      <c r="M32455" s="126"/>
      <c r="AA32455" s="241"/>
      <c r="AB32455" s="22"/>
    </row>
    <row r="32456" spans="11:28" x14ac:dyDescent="0.2">
      <c r="K32456" s="125"/>
      <c r="L32456" s="198"/>
      <c r="M32456" s="126"/>
      <c r="AA32456" s="241"/>
      <c r="AB32456" s="22"/>
    </row>
    <row r="32457" spans="11:28" x14ac:dyDescent="0.2">
      <c r="K32457" s="125"/>
      <c r="L32457" s="198"/>
      <c r="M32457" s="126"/>
      <c r="AA32457" s="241"/>
      <c r="AB32457" s="22"/>
    </row>
    <row r="32458" spans="11:28" x14ac:dyDescent="0.2">
      <c r="K32458" s="125"/>
      <c r="L32458" s="198"/>
      <c r="M32458" s="126"/>
      <c r="AA32458" s="241"/>
      <c r="AB32458" s="22"/>
    </row>
    <row r="32459" spans="11:28" x14ac:dyDescent="0.2">
      <c r="K32459" s="125"/>
      <c r="L32459" s="198"/>
      <c r="M32459" s="126"/>
      <c r="AA32459" s="241"/>
      <c r="AB32459" s="22"/>
    </row>
    <row r="32460" spans="11:28" x14ac:dyDescent="0.2">
      <c r="K32460" s="125"/>
      <c r="L32460" s="198"/>
      <c r="M32460" s="126"/>
      <c r="AA32460" s="241"/>
      <c r="AB32460" s="22"/>
    </row>
    <row r="32461" spans="11:28" x14ac:dyDescent="0.2">
      <c r="K32461" s="125"/>
      <c r="L32461" s="198"/>
      <c r="M32461" s="126"/>
      <c r="AA32461" s="241"/>
      <c r="AB32461" s="22"/>
    </row>
    <row r="32462" spans="11:28" x14ac:dyDescent="0.2">
      <c r="K32462" s="125"/>
      <c r="L32462" s="198"/>
      <c r="M32462" s="126"/>
      <c r="AA32462" s="241"/>
      <c r="AB32462" s="22"/>
    </row>
    <row r="32463" spans="11:28" x14ac:dyDescent="0.2">
      <c r="K32463" s="125"/>
      <c r="L32463" s="198"/>
      <c r="M32463" s="126"/>
      <c r="AA32463" s="241"/>
      <c r="AB32463" s="22"/>
    </row>
    <row r="32464" spans="11:28" x14ac:dyDescent="0.2">
      <c r="K32464" s="125"/>
      <c r="L32464" s="198"/>
      <c r="M32464" s="126"/>
      <c r="AA32464" s="241"/>
      <c r="AB32464" s="22"/>
    </row>
    <row r="32465" spans="11:28" x14ac:dyDescent="0.2">
      <c r="K32465" s="125"/>
      <c r="L32465" s="198"/>
      <c r="M32465" s="126"/>
      <c r="AA32465" s="241"/>
      <c r="AB32465" s="22"/>
    </row>
    <row r="32466" spans="11:28" x14ac:dyDescent="0.2">
      <c r="K32466" s="125"/>
      <c r="L32466" s="198"/>
      <c r="M32466" s="126"/>
      <c r="AA32466" s="241"/>
      <c r="AB32466" s="22"/>
    </row>
    <row r="32467" spans="11:28" x14ac:dyDescent="0.2">
      <c r="K32467" s="125"/>
      <c r="L32467" s="198"/>
      <c r="M32467" s="126"/>
      <c r="AA32467" s="241"/>
      <c r="AB32467" s="22"/>
    </row>
    <row r="32468" spans="11:28" x14ac:dyDescent="0.2">
      <c r="K32468" s="125"/>
      <c r="L32468" s="198"/>
      <c r="M32468" s="126"/>
      <c r="AA32468" s="241"/>
      <c r="AB32468" s="22"/>
    </row>
    <row r="32469" spans="11:28" x14ac:dyDescent="0.2">
      <c r="K32469" s="125"/>
      <c r="L32469" s="198"/>
      <c r="M32469" s="126"/>
      <c r="AA32469" s="241"/>
      <c r="AB32469" s="22"/>
    </row>
    <row r="32470" spans="11:28" x14ac:dyDescent="0.2">
      <c r="K32470" s="125"/>
      <c r="L32470" s="198"/>
      <c r="M32470" s="126"/>
      <c r="AA32470" s="241"/>
      <c r="AB32470" s="22"/>
    </row>
    <row r="32471" spans="11:28" x14ac:dyDescent="0.2">
      <c r="K32471" s="125"/>
      <c r="L32471" s="198"/>
      <c r="M32471" s="126"/>
      <c r="AA32471" s="241"/>
      <c r="AB32471" s="22"/>
    </row>
    <row r="32472" spans="11:28" x14ac:dyDescent="0.2">
      <c r="K32472" s="125"/>
      <c r="L32472" s="198"/>
      <c r="M32472" s="126"/>
      <c r="AA32472" s="241"/>
      <c r="AB32472" s="22"/>
    </row>
    <row r="32473" spans="11:28" x14ac:dyDescent="0.2">
      <c r="K32473" s="125"/>
      <c r="L32473" s="198"/>
      <c r="M32473" s="126"/>
      <c r="AA32473" s="241"/>
      <c r="AB32473" s="22"/>
    </row>
    <row r="32474" spans="11:28" x14ac:dyDescent="0.2">
      <c r="K32474" s="125"/>
      <c r="L32474" s="198"/>
      <c r="M32474" s="126"/>
      <c r="AA32474" s="241"/>
      <c r="AB32474" s="22"/>
    </row>
    <row r="32475" spans="11:28" x14ac:dyDescent="0.2">
      <c r="K32475" s="125"/>
      <c r="L32475" s="198"/>
      <c r="M32475" s="126"/>
      <c r="AA32475" s="241"/>
      <c r="AB32475" s="22"/>
    </row>
    <row r="32476" spans="11:28" x14ac:dyDescent="0.2">
      <c r="K32476" s="125"/>
      <c r="L32476" s="198"/>
      <c r="M32476" s="126"/>
      <c r="AA32476" s="241"/>
      <c r="AB32476" s="22"/>
    </row>
    <row r="32477" spans="11:28" x14ac:dyDescent="0.2">
      <c r="K32477" s="125"/>
      <c r="L32477" s="198"/>
      <c r="M32477" s="126"/>
      <c r="AA32477" s="241"/>
      <c r="AB32477" s="22"/>
    </row>
    <row r="32478" spans="11:28" x14ac:dyDescent="0.2">
      <c r="K32478" s="125"/>
      <c r="L32478" s="198"/>
      <c r="M32478" s="126"/>
      <c r="AA32478" s="241"/>
      <c r="AB32478" s="22"/>
    </row>
    <row r="32479" spans="11:28" x14ac:dyDescent="0.2">
      <c r="K32479" s="125"/>
      <c r="L32479" s="198"/>
      <c r="M32479" s="126"/>
      <c r="AA32479" s="241"/>
      <c r="AB32479" s="22"/>
    </row>
    <row r="32480" spans="11:28" x14ac:dyDescent="0.2">
      <c r="K32480" s="125"/>
      <c r="L32480" s="198"/>
      <c r="M32480" s="126"/>
      <c r="AA32480" s="241"/>
      <c r="AB32480" s="22"/>
    </row>
    <row r="32481" spans="11:28" x14ac:dyDescent="0.2">
      <c r="K32481" s="125"/>
      <c r="L32481" s="198"/>
      <c r="M32481" s="126"/>
      <c r="AA32481" s="241"/>
      <c r="AB32481" s="22"/>
    </row>
    <row r="32482" spans="11:28" x14ac:dyDescent="0.2">
      <c r="K32482" s="125"/>
      <c r="L32482" s="198"/>
      <c r="M32482" s="126"/>
      <c r="AA32482" s="241"/>
      <c r="AB32482" s="22"/>
    </row>
    <row r="32483" spans="11:28" x14ac:dyDescent="0.2">
      <c r="K32483" s="125"/>
      <c r="L32483" s="198"/>
      <c r="M32483" s="126"/>
      <c r="AA32483" s="241"/>
      <c r="AB32483" s="22"/>
    </row>
    <row r="32484" spans="11:28" x14ac:dyDescent="0.2">
      <c r="K32484" s="125"/>
      <c r="L32484" s="198"/>
      <c r="M32484" s="126"/>
      <c r="AA32484" s="241"/>
      <c r="AB32484" s="22"/>
    </row>
    <row r="32485" spans="11:28" x14ac:dyDescent="0.2">
      <c r="K32485" s="125"/>
      <c r="L32485" s="198"/>
      <c r="M32485" s="126"/>
      <c r="AA32485" s="241"/>
      <c r="AB32485" s="22"/>
    </row>
    <row r="32486" spans="11:28" x14ac:dyDescent="0.2">
      <c r="K32486" s="125"/>
      <c r="L32486" s="198"/>
      <c r="M32486" s="126"/>
      <c r="AA32486" s="241"/>
      <c r="AB32486" s="22"/>
    </row>
    <row r="32487" spans="11:28" x14ac:dyDescent="0.2">
      <c r="K32487" s="125"/>
      <c r="L32487" s="198"/>
      <c r="M32487" s="126"/>
      <c r="AA32487" s="241"/>
      <c r="AB32487" s="22"/>
    </row>
    <row r="32488" spans="11:28" x14ac:dyDescent="0.2">
      <c r="K32488" s="125"/>
      <c r="L32488" s="198"/>
      <c r="M32488" s="126"/>
      <c r="AA32488" s="241"/>
      <c r="AB32488" s="22"/>
    </row>
    <row r="32489" spans="11:28" x14ac:dyDescent="0.2">
      <c r="K32489" s="125"/>
      <c r="L32489" s="198"/>
      <c r="M32489" s="126"/>
      <c r="AA32489" s="241"/>
      <c r="AB32489" s="22"/>
    </row>
    <row r="32490" spans="11:28" x14ac:dyDescent="0.2">
      <c r="K32490" s="125"/>
      <c r="L32490" s="198"/>
      <c r="M32490" s="126"/>
      <c r="AA32490" s="241"/>
      <c r="AB32490" s="22"/>
    </row>
    <row r="32491" spans="11:28" x14ac:dyDescent="0.2">
      <c r="K32491" s="125"/>
      <c r="L32491" s="198"/>
      <c r="M32491" s="126"/>
      <c r="AA32491" s="241"/>
      <c r="AB32491" s="22"/>
    </row>
    <row r="32492" spans="11:28" x14ac:dyDescent="0.2">
      <c r="K32492" s="125"/>
      <c r="L32492" s="198"/>
      <c r="M32492" s="126"/>
      <c r="AA32492" s="241"/>
      <c r="AB32492" s="22"/>
    </row>
    <row r="32493" spans="11:28" x14ac:dyDescent="0.2">
      <c r="K32493" s="125"/>
      <c r="L32493" s="198"/>
      <c r="M32493" s="126"/>
      <c r="AA32493" s="241"/>
      <c r="AB32493" s="22"/>
    </row>
    <row r="32494" spans="11:28" x14ac:dyDescent="0.2">
      <c r="K32494" s="125"/>
      <c r="L32494" s="198"/>
      <c r="M32494" s="126"/>
      <c r="AA32494" s="241"/>
      <c r="AB32494" s="22"/>
    </row>
    <row r="32495" spans="11:28" x14ac:dyDescent="0.2">
      <c r="K32495" s="125"/>
      <c r="L32495" s="198"/>
      <c r="M32495" s="126"/>
      <c r="AA32495" s="241"/>
      <c r="AB32495" s="22"/>
    </row>
    <row r="32496" spans="11:28" x14ac:dyDescent="0.2">
      <c r="K32496" s="125"/>
      <c r="L32496" s="198"/>
      <c r="M32496" s="126"/>
      <c r="AA32496" s="241"/>
      <c r="AB32496" s="22"/>
    </row>
    <row r="32497" spans="11:28" x14ac:dyDescent="0.2">
      <c r="K32497" s="125"/>
      <c r="L32497" s="198"/>
      <c r="M32497" s="126"/>
      <c r="AA32497" s="241"/>
      <c r="AB32497" s="22"/>
    </row>
    <row r="32498" spans="11:28" x14ac:dyDescent="0.2">
      <c r="K32498" s="125"/>
      <c r="L32498" s="198"/>
      <c r="M32498" s="126"/>
      <c r="AA32498" s="241"/>
      <c r="AB32498" s="22"/>
    </row>
    <row r="32499" spans="11:28" x14ac:dyDescent="0.2">
      <c r="K32499" s="125"/>
      <c r="L32499" s="198"/>
      <c r="M32499" s="126"/>
      <c r="AA32499" s="241"/>
      <c r="AB32499" s="22"/>
    </row>
    <row r="32500" spans="11:28" x14ac:dyDescent="0.2">
      <c r="K32500" s="125"/>
      <c r="L32500" s="198"/>
      <c r="M32500" s="126"/>
      <c r="AA32500" s="241"/>
      <c r="AB32500" s="22"/>
    </row>
    <row r="32501" spans="11:28" x14ac:dyDescent="0.2">
      <c r="K32501" s="125"/>
      <c r="L32501" s="198"/>
      <c r="M32501" s="126"/>
      <c r="AA32501" s="241"/>
      <c r="AB32501" s="22"/>
    </row>
    <row r="32502" spans="11:28" x14ac:dyDescent="0.2">
      <c r="K32502" s="125"/>
      <c r="L32502" s="198"/>
      <c r="M32502" s="126"/>
      <c r="AA32502" s="241"/>
      <c r="AB32502" s="22"/>
    </row>
    <row r="32503" spans="11:28" x14ac:dyDescent="0.2">
      <c r="K32503" s="125"/>
      <c r="L32503" s="198"/>
      <c r="M32503" s="126"/>
      <c r="AA32503" s="241"/>
      <c r="AB32503" s="22"/>
    </row>
    <row r="32504" spans="11:28" x14ac:dyDescent="0.2">
      <c r="K32504" s="125"/>
      <c r="L32504" s="198"/>
      <c r="M32504" s="126"/>
      <c r="AA32504" s="241"/>
      <c r="AB32504" s="22"/>
    </row>
    <row r="32505" spans="11:28" x14ac:dyDescent="0.2">
      <c r="K32505" s="125"/>
      <c r="L32505" s="198"/>
      <c r="M32505" s="126"/>
      <c r="AA32505" s="241"/>
      <c r="AB32505" s="22"/>
    </row>
    <row r="32506" spans="11:28" x14ac:dyDescent="0.2">
      <c r="K32506" s="125"/>
      <c r="L32506" s="198"/>
      <c r="M32506" s="126"/>
      <c r="AA32506" s="241"/>
      <c r="AB32506" s="22"/>
    </row>
    <row r="32507" spans="11:28" x14ac:dyDescent="0.2">
      <c r="K32507" s="125"/>
      <c r="L32507" s="198"/>
      <c r="M32507" s="126"/>
      <c r="AA32507" s="241"/>
      <c r="AB32507" s="22"/>
    </row>
    <row r="32508" spans="11:28" x14ac:dyDescent="0.2">
      <c r="K32508" s="125"/>
      <c r="L32508" s="198"/>
      <c r="M32508" s="126"/>
      <c r="AA32508" s="241"/>
      <c r="AB32508" s="22"/>
    </row>
    <row r="32509" spans="11:28" x14ac:dyDescent="0.2">
      <c r="K32509" s="125"/>
      <c r="L32509" s="198"/>
      <c r="M32509" s="126"/>
      <c r="AA32509" s="241"/>
      <c r="AB32509" s="22"/>
    </row>
    <row r="32510" spans="11:28" x14ac:dyDescent="0.2">
      <c r="K32510" s="125"/>
      <c r="L32510" s="198"/>
      <c r="M32510" s="126"/>
      <c r="AA32510" s="241"/>
      <c r="AB32510" s="22"/>
    </row>
    <row r="32511" spans="11:28" x14ac:dyDescent="0.2">
      <c r="K32511" s="125"/>
      <c r="L32511" s="198"/>
      <c r="M32511" s="126"/>
      <c r="AA32511" s="241"/>
      <c r="AB32511" s="22"/>
    </row>
    <row r="32512" spans="11:28" x14ac:dyDescent="0.2">
      <c r="K32512" s="125"/>
      <c r="L32512" s="198"/>
      <c r="M32512" s="126"/>
      <c r="AA32512" s="241"/>
      <c r="AB32512" s="22"/>
    </row>
    <row r="32513" spans="11:28" x14ac:dyDescent="0.2">
      <c r="K32513" s="125"/>
      <c r="L32513" s="198"/>
      <c r="M32513" s="126"/>
      <c r="AA32513" s="241"/>
      <c r="AB32513" s="22"/>
    </row>
    <row r="32514" spans="11:28" x14ac:dyDescent="0.2">
      <c r="K32514" s="125"/>
      <c r="L32514" s="198"/>
      <c r="M32514" s="126"/>
      <c r="AA32514" s="241"/>
      <c r="AB32514" s="22"/>
    </row>
    <row r="32515" spans="11:28" x14ac:dyDescent="0.2">
      <c r="K32515" s="125"/>
      <c r="L32515" s="198"/>
      <c r="M32515" s="126"/>
      <c r="AA32515" s="241"/>
      <c r="AB32515" s="22"/>
    </row>
    <row r="32516" spans="11:28" x14ac:dyDescent="0.2">
      <c r="K32516" s="125"/>
      <c r="L32516" s="198"/>
      <c r="M32516" s="126"/>
      <c r="AA32516" s="241"/>
      <c r="AB32516" s="22"/>
    </row>
    <row r="32517" spans="11:28" x14ac:dyDescent="0.2">
      <c r="K32517" s="125"/>
      <c r="L32517" s="198"/>
      <c r="M32517" s="126"/>
      <c r="AA32517" s="241"/>
      <c r="AB32517" s="22"/>
    </row>
    <row r="32518" spans="11:28" x14ac:dyDescent="0.2">
      <c r="K32518" s="125"/>
      <c r="L32518" s="198"/>
      <c r="M32518" s="126"/>
      <c r="AA32518" s="241"/>
      <c r="AB32518" s="22"/>
    </row>
    <row r="32519" spans="11:28" x14ac:dyDescent="0.2">
      <c r="K32519" s="125"/>
      <c r="L32519" s="198"/>
      <c r="M32519" s="126"/>
      <c r="AA32519" s="241"/>
      <c r="AB32519" s="22"/>
    </row>
    <row r="32520" spans="11:28" x14ac:dyDescent="0.2">
      <c r="K32520" s="125"/>
      <c r="L32520" s="198"/>
      <c r="M32520" s="126"/>
      <c r="AA32520" s="241"/>
      <c r="AB32520" s="22"/>
    </row>
    <row r="32521" spans="11:28" x14ac:dyDescent="0.2">
      <c r="K32521" s="125"/>
      <c r="L32521" s="198"/>
      <c r="M32521" s="126"/>
      <c r="AA32521" s="241"/>
      <c r="AB32521" s="22"/>
    </row>
    <row r="32522" spans="11:28" x14ac:dyDescent="0.2">
      <c r="K32522" s="125"/>
      <c r="L32522" s="198"/>
      <c r="M32522" s="126"/>
      <c r="AA32522" s="241"/>
      <c r="AB32522" s="22"/>
    </row>
    <row r="32523" spans="11:28" x14ac:dyDescent="0.2">
      <c r="K32523" s="125"/>
      <c r="L32523" s="198"/>
      <c r="M32523" s="126"/>
      <c r="AA32523" s="241"/>
      <c r="AB32523" s="22"/>
    </row>
    <row r="32524" spans="11:28" x14ac:dyDescent="0.2">
      <c r="K32524" s="125"/>
      <c r="L32524" s="198"/>
      <c r="M32524" s="126"/>
      <c r="AA32524" s="241"/>
      <c r="AB32524" s="22"/>
    </row>
    <row r="32525" spans="11:28" x14ac:dyDescent="0.2">
      <c r="K32525" s="125"/>
      <c r="L32525" s="198"/>
      <c r="M32525" s="126"/>
      <c r="AA32525" s="241"/>
      <c r="AB32525" s="22"/>
    </row>
    <row r="32526" spans="11:28" x14ac:dyDescent="0.2">
      <c r="K32526" s="125"/>
      <c r="L32526" s="198"/>
      <c r="M32526" s="126"/>
      <c r="AA32526" s="241"/>
      <c r="AB32526" s="22"/>
    </row>
    <row r="32527" spans="11:28" x14ac:dyDescent="0.2">
      <c r="K32527" s="125"/>
      <c r="L32527" s="198"/>
      <c r="M32527" s="126"/>
      <c r="AA32527" s="241"/>
      <c r="AB32527" s="22"/>
    </row>
    <row r="32528" spans="11:28" x14ac:dyDescent="0.2">
      <c r="K32528" s="125"/>
      <c r="L32528" s="198"/>
      <c r="M32528" s="126"/>
      <c r="AA32528" s="241"/>
      <c r="AB32528" s="22"/>
    </row>
    <row r="32529" spans="11:28" x14ac:dyDescent="0.2">
      <c r="K32529" s="125"/>
      <c r="L32529" s="198"/>
      <c r="M32529" s="126"/>
      <c r="AA32529" s="241"/>
      <c r="AB32529" s="22"/>
    </row>
    <row r="32530" spans="11:28" x14ac:dyDescent="0.2">
      <c r="K32530" s="125"/>
      <c r="L32530" s="198"/>
      <c r="M32530" s="126"/>
      <c r="AA32530" s="241"/>
      <c r="AB32530" s="22"/>
    </row>
    <row r="32531" spans="11:28" x14ac:dyDescent="0.2">
      <c r="K32531" s="125"/>
      <c r="L32531" s="198"/>
      <c r="M32531" s="126"/>
      <c r="AA32531" s="241"/>
      <c r="AB32531" s="22"/>
    </row>
    <row r="32532" spans="11:28" x14ac:dyDescent="0.2">
      <c r="K32532" s="125"/>
      <c r="L32532" s="198"/>
      <c r="M32532" s="126"/>
      <c r="AA32532" s="241"/>
      <c r="AB32532" s="22"/>
    </row>
    <row r="32533" spans="11:28" x14ac:dyDescent="0.2">
      <c r="K32533" s="125"/>
      <c r="L32533" s="198"/>
      <c r="M32533" s="126"/>
      <c r="AA32533" s="241"/>
      <c r="AB32533" s="22"/>
    </row>
    <row r="32534" spans="11:28" x14ac:dyDescent="0.2">
      <c r="K32534" s="125"/>
      <c r="L32534" s="198"/>
      <c r="M32534" s="126"/>
      <c r="AA32534" s="241"/>
      <c r="AB32534" s="22"/>
    </row>
    <row r="32535" spans="11:28" x14ac:dyDescent="0.2">
      <c r="K32535" s="125"/>
      <c r="L32535" s="198"/>
      <c r="M32535" s="126"/>
      <c r="AA32535" s="241"/>
      <c r="AB32535" s="22"/>
    </row>
    <row r="32536" spans="11:28" x14ac:dyDescent="0.2">
      <c r="K32536" s="125"/>
      <c r="L32536" s="198"/>
      <c r="M32536" s="126"/>
      <c r="AA32536" s="241"/>
      <c r="AB32536" s="22"/>
    </row>
    <row r="32537" spans="11:28" x14ac:dyDescent="0.2">
      <c r="K32537" s="125"/>
      <c r="L32537" s="198"/>
      <c r="M32537" s="126"/>
      <c r="AA32537" s="241"/>
      <c r="AB32537" s="22"/>
    </row>
    <row r="32538" spans="11:28" x14ac:dyDescent="0.2">
      <c r="K32538" s="125"/>
      <c r="L32538" s="198"/>
      <c r="M32538" s="126"/>
      <c r="AA32538" s="241"/>
      <c r="AB32538" s="22"/>
    </row>
    <row r="32539" spans="11:28" x14ac:dyDescent="0.2">
      <c r="K32539" s="125"/>
      <c r="L32539" s="198"/>
      <c r="M32539" s="126"/>
      <c r="AA32539" s="241"/>
      <c r="AB32539" s="22"/>
    </row>
    <row r="32540" spans="11:28" x14ac:dyDescent="0.2">
      <c r="K32540" s="125"/>
      <c r="L32540" s="198"/>
      <c r="M32540" s="126"/>
      <c r="AA32540" s="241"/>
      <c r="AB32540" s="22"/>
    </row>
    <row r="32541" spans="11:28" x14ac:dyDescent="0.2">
      <c r="K32541" s="125"/>
      <c r="L32541" s="198"/>
      <c r="M32541" s="126"/>
      <c r="AA32541" s="241"/>
      <c r="AB32541" s="22"/>
    </row>
    <row r="32542" spans="11:28" x14ac:dyDescent="0.2">
      <c r="K32542" s="125"/>
      <c r="L32542" s="198"/>
      <c r="M32542" s="126"/>
      <c r="AA32542" s="241"/>
      <c r="AB32542" s="22"/>
    </row>
    <row r="32543" spans="11:28" x14ac:dyDescent="0.2">
      <c r="K32543" s="125"/>
      <c r="L32543" s="198"/>
      <c r="M32543" s="126"/>
      <c r="AA32543" s="241"/>
      <c r="AB32543" s="22"/>
    </row>
    <row r="32544" spans="11:28" x14ac:dyDescent="0.2">
      <c r="K32544" s="125"/>
      <c r="L32544" s="198"/>
      <c r="M32544" s="126"/>
      <c r="AA32544" s="241"/>
      <c r="AB32544" s="22"/>
    </row>
    <row r="32545" spans="11:28" x14ac:dyDescent="0.2">
      <c r="K32545" s="125"/>
      <c r="L32545" s="198"/>
      <c r="M32545" s="126"/>
      <c r="AA32545" s="241"/>
      <c r="AB32545" s="22"/>
    </row>
    <row r="32546" spans="11:28" x14ac:dyDescent="0.2">
      <c r="K32546" s="125"/>
      <c r="L32546" s="198"/>
      <c r="M32546" s="126"/>
      <c r="AA32546" s="241"/>
      <c r="AB32546" s="22"/>
    </row>
    <row r="32547" spans="11:28" x14ac:dyDescent="0.2">
      <c r="K32547" s="125"/>
      <c r="L32547" s="198"/>
      <c r="M32547" s="126"/>
      <c r="AA32547" s="241"/>
      <c r="AB32547" s="22"/>
    </row>
    <row r="32548" spans="11:28" x14ac:dyDescent="0.2">
      <c r="K32548" s="125"/>
      <c r="L32548" s="198"/>
      <c r="M32548" s="126"/>
      <c r="AA32548" s="241"/>
      <c r="AB32548" s="22"/>
    </row>
    <row r="32549" spans="11:28" x14ac:dyDescent="0.2">
      <c r="K32549" s="125"/>
      <c r="L32549" s="198"/>
      <c r="M32549" s="126"/>
      <c r="AA32549" s="241"/>
      <c r="AB32549" s="22"/>
    </row>
    <row r="32550" spans="11:28" x14ac:dyDescent="0.2">
      <c r="K32550" s="125"/>
      <c r="L32550" s="198"/>
      <c r="M32550" s="126"/>
      <c r="AA32550" s="241"/>
      <c r="AB32550" s="22"/>
    </row>
    <row r="32551" spans="11:28" x14ac:dyDescent="0.2">
      <c r="K32551" s="125"/>
      <c r="L32551" s="198"/>
      <c r="M32551" s="126"/>
      <c r="AA32551" s="241"/>
      <c r="AB32551" s="22"/>
    </row>
    <row r="32552" spans="11:28" x14ac:dyDescent="0.2">
      <c r="K32552" s="125"/>
      <c r="L32552" s="198"/>
      <c r="M32552" s="126"/>
      <c r="AA32552" s="241"/>
      <c r="AB32552" s="22"/>
    </row>
    <row r="32553" spans="11:28" x14ac:dyDescent="0.2">
      <c r="K32553" s="125"/>
      <c r="L32553" s="198"/>
      <c r="M32553" s="126"/>
      <c r="AA32553" s="241"/>
      <c r="AB32553" s="22"/>
    </row>
    <row r="32554" spans="11:28" x14ac:dyDescent="0.2">
      <c r="K32554" s="125"/>
      <c r="L32554" s="198"/>
      <c r="M32554" s="126"/>
      <c r="AA32554" s="241"/>
      <c r="AB32554" s="22"/>
    </row>
    <row r="32555" spans="11:28" x14ac:dyDescent="0.2">
      <c r="K32555" s="125"/>
      <c r="L32555" s="198"/>
      <c r="M32555" s="126"/>
      <c r="AA32555" s="241"/>
      <c r="AB32555" s="22"/>
    </row>
    <row r="32556" spans="11:28" x14ac:dyDescent="0.2">
      <c r="K32556" s="125"/>
      <c r="L32556" s="198"/>
      <c r="M32556" s="126"/>
      <c r="AA32556" s="241"/>
      <c r="AB32556" s="22"/>
    </row>
    <row r="32557" spans="11:28" x14ac:dyDescent="0.2">
      <c r="K32557" s="125"/>
      <c r="L32557" s="198"/>
      <c r="M32557" s="126"/>
      <c r="AA32557" s="241"/>
      <c r="AB32557" s="22"/>
    </row>
    <row r="32558" spans="11:28" x14ac:dyDescent="0.2">
      <c r="K32558" s="125"/>
      <c r="L32558" s="198"/>
      <c r="M32558" s="126"/>
      <c r="AA32558" s="241"/>
      <c r="AB32558" s="22"/>
    </row>
    <row r="32559" spans="11:28" x14ac:dyDescent="0.2">
      <c r="K32559" s="125"/>
      <c r="L32559" s="198"/>
      <c r="M32559" s="126"/>
      <c r="AA32559" s="241"/>
      <c r="AB32559" s="22"/>
    </row>
    <row r="32560" spans="11:28" x14ac:dyDescent="0.2">
      <c r="K32560" s="125"/>
      <c r="L32560" s="198"/>
      <c r="M32560" s="126"/>
      <c r="AA32560" s="241"/>
      <c r="AB32560" s="22"/>
    </row>
    <row r="32561" spans="11:28" x14ac:dyDescent="0.2">
      <c r="K32561" s="125"/>
      <c r="L32561" s="198"/>
      <c r="M32561" s="126"/>
      <c r="AA32561" s="241"/>
      <c r="AB32561" s="22"/>
    </row>
    <row r="32562" spans="11:28" x14ac:dyDescent="0.2">
      <c r="K32562" s="125"/>
      <c r="L32562" s="198"/>
      <c r="M32562" s="126"/>
      <c r="AA32562" s="241"/>
      <c r="AB32562" s="22"/>
    </row>
    <row r="32563" spans="11:28" x14ac:dyDescent="0.2">
      <c r="K32563" s="125"/>
      <c r="L32563" s="198"/>
      <c r="M32563" s="126"/>
      <c r="AA32563" s="241"/>
      <c r="AB32563" s="22"/>
    </row>
    <row r="32564" spans="11:28" x14ac:dyDescent="0.2">
      <c r="K32564" s="125"/>
      <c r="L32564" s="198"/>
      <c r="M32564" s="126"/>
      <c r="AA32564" s="241"/>
      <c r="AB32564" s="22"/>
    </row>
    <row r="32565" spans="11:28" x14ac:dyDescent="0.2">
      <c r="K32565" s="125"/>
      <c r="L32565" s="198"/>
      <c r="M32565" s="126"/>
      <c r="AA32565" s="241"/>
      <c r="AB32565" s="22"/>
    </row>
    <row r="32566" spans="11:28" x14ac:dyDescent="0.2">
      <c r="K32566" s="125"/>
      <c r="L32566" s="198"/>
      <c r="M32566" s="126"/>
      <c r="AA32566" s="241"/>
      <c r="AB32566" s="22"/>
    </row>
    <row r="32567" spans="11:28" x14ac:dyDescent="0.2">
      <c r="K32567" s="125"/>
      <c r="L32567" s="198"/>
      <c r="M32567" s="126"/>
      <c r="AA32567" s="241"/>
      <c r="AB32567" s="22"/>
    </row>
    <row r="32568" spans="11:28" x14ac:dyDescent="0.2">
      <c r="K32568" s="125"/>
      <c r="L32568" s="198"/>
      <c r="M32568" s="126"/>
      <c r="AA32568" s="241"/>
      <c r="AB32568" s="22"/>
    </row>
    <row r="32569" spans="11:28" x14ac:dyDescent="0.2">
      <c r="K32569" s="125"/>
      <c r="L32569" s="198"/>
      <c r="M32569" s="126"/>
      <c r="AA32569" s="241"/>
      <c r="AB32569" s="22"/>
    </row>
    <row r="32570" spans="11:28" x14ac:dyDescent="0.2">
      <c r="K32570" s="125"/>
      <c r="L32570" s="198"/>
      <c r="M32570" s="126"/>
      <c r="AA32570" s="241"/>
      <c r="AB32570" s="22"/>
    </row>
    <row r="32571" spans="11:28" x14ac:dyDescent="0.2">
      <c r="K32571" s="125"/>
      <c r="L32571" s="198"/>
      <c r="M32571" s="126"/>
      <c r="AA32571" s="241"/>
      <c r="AB32571" s="22"/>
    </row>
    <row r="32572" spans="11:28" x14ac:dyDescent="0.2">
      <c r="K32572" s="125"/>
      <c r="L32572" s="198"/>
      <c r="M32572" s="126"/>
      <c r="AA32572" s="241"/>
      <c r="AB32572" s="22"/>
    </row>
    <row r="32573" spans="11:28" x14ac:dyDescent="0.2">
      <c r="K32573" s="125"/>
      <c r="L32573" s="198"/>
      <c r="M32573" s="126"/>
      <c r="AA32573" s="241"/>
      <c r="AB32573" s="22"/>
    </row>
    <row r="32574" spans="11:28" x14ac:dyDescent="0.2">
      <c r="K32574" s="125"/>
      <c r="L32574" s="198"/>
      <c r="M32574" s="126"/>
      <c r="AA32574" s="241"/>
      <c r="AB32574" s="22"/>
    </row>
    <row r="32575" spans="11:28" x14ac:dyDescent="0.2">
      <c r="K32575" s="125"/>
      <c r="L32575" s="198"/>
      <c r="M32575" s="126"/>
      <c r="AA32575" s="241"/>
      <c r="AB32575" s="22"/>
    </row>
    <row r="32576" spans="11:28" x14ac:dyDescent="0.2">
      <c r="K32576" s="125"/>
      <c r="L32576" s="198"/>
      <c r="M32576" s="126"/>
      <c r="AA32576" s="241"/>
      <c r="AB32576" s="22"/>
    </row>
    <row r="32577" spans="11:28" x14ac:dyDescent="0.2">
      <c r="K32577" s="125"/>
      <c r="L32577" s="198"/>
      <c r="M32577" s="126"/>
      <c r="AA32577" s="241"/>
      <c r="AB32577" s="22"/>
    </row>
    <row r="32578" spans="11:28" x14ac:dyDescent="0.2">
      <c r="K32578" s="125"/>
      <c r="L32578" s="198"/>
      <c r="M32578" s="126"/>
      <c r="AA32578" s="241"/>
      <c r="AB32578" s="22"/>
    </row>
    <row r="32579" spans="11:28" x14ac:dyDescent="0.2">
      <c r="K32579" s="125"/>
      <c r="L32579" s="198"/>
      <c r="M32579" s="126"/>
      <c r="AA32579" s="241"/>
      <c r="AB32579" s="22"/>
    </row>
    <row r="32580" spans="11:28" x14ac:dyDescent="0.2">
      <c r="K32580" s="125"/>
      <c r="L32580" s="198"/>
      <c r="M32580" s="126"/>
      <c r="AA32580" s="241"/>
      <c r="AB32580" s="22"/>
    </row>
    <row r="32581" spans="11:28" x14ac:dyDescent="0.2">
      <c r="K32581" s="125"/>
      <c r="L32581" s="198"/>
      <c r="M32581" s="126"/>
      <c r="AA32581" s="241"/>
      <c r="AB32581" s="22"/>
    </row>
    <row r="32582" spans="11:28" x14ac:dyDescent="0.2">
      <c r="K32582" s="125"/>
      <c r="L32582" s="198"/>
      <c r="M32582" s="126"/>
      <c r="AA32582" s="241"/>
      <c r="AB32582" s="22"/>
    </row>
    <row r="32583" spans="11:28" x14ac:dyDescent="0.2">
      <c r="K32583" s="125"/>
      <c r="L32583" s="198"/>
      <c r="M32583" s="126"/>
      <c r="AA32583" s="241"/>
      <c r="AB32583" s="22"/>
    </row>
    <row r="32584" spans="11:28" x14ac:dyDescent="0.2">
      <c r="K32584" s="125"/>
      <c r="L32584" s="198"/>
      <c r="M32584" s="126"/>
      <c r="AA32584" s="241"/>
      <c r="AB32584" s="22"/>
    </row>
    <row r="32585" spans="11:28" x14ac:dyDescent="0.2">
      <c r="K32585" s="125"/>
      <c r="L32585" s="198"/>
      <c r="M32585" s="126"/>
      <c r="AA32585" s="241"/>
      <c r="AB32585" s="22"/>
    </row>
    <row r="32586" spans="11:28" x14ac:dyDescent="0.2">
      <c r="K32586" s="125"/>
      <c r="L32586" s="198"/>
      <c r="M32586" s="126"/>
      <c r="AA32586" s="241"/>
      <c r="AB32586" s="22"/>
    </row>
    <row r="32587" spans="11:28" x14ac:dyDescent="0.2">
      <c r="K32587" s="125"/>
      <c r="L32587" s="198"/>
      <c r="M32587" s="126"/>
      <c r="AA32587" s="241"/>
      <c r="AB32587" s="22"/>
    </row>
    <row r="32588" spans="11:28" x14ac:dyDescent="0.2">
      <c r="K32588" s="125"/>
      <c r="L32588" s="198"/>
      <c r="M32588" s="126"/>
      <c r="AA32588" s="241"/>
      <c r="AB32588" s="22"/>
    </row>
    <row r="32589" spans="11:28" x14ac:dyDescent="0.2">
      <c r="K32589" s="125"/>
      <c r="L32589" s="198"/>
      <c r="M32589" s="126"/>
      <c r="AA32589" s="241"/>
      <c r="AB32589" s="22"/>
    </row>
    <row r="32590" spans="11:28" x14ac:dyDescent="0.2">
      <c r="K32590" s="125"/>
      <c r="L32590" s="198"/>
      <c r="M32590" s="126"/>
      <c r="AA32590" s="241"/>
      <c r="AB32590" s="22"/>
    </row>
    <row r="32591" spans="11:28" x14ac:dyDescent="0.2">
      <c r="K32591" s="125"/>
      <c r="L32591" s="198"/>
      <c r="M32591" s="126"/>
      <c r="AA32591" s="241"/>
      <c r="AB32591" s="22"/>
    </row>
    <row r="32592" spans="11:28" x14ac:dyDescent="0.2">
      <c r="K32592" s="125"/>
      <c r="L32592" s="198"/>
      <c r="M32592" s="126"/>
      <c r="AA32592" s="241"/>
      <c r="AB32592" s="22"/>
    </row>
    <row r="32593" spans="11:28" x14ac:dyDescent="0.2">
      <c r="K32593" s="125"/>
      <c r="L32593" s="198"/>
      <c r="M32593" s="126"/>
      <c r="AA32593" s="241"/>
      <c r="AB32593" s="22"/>
    </row>
    <row r="32594" spans="11:28" x14ac:dyDescent="0.2">
      <c r="K32594" s="125"/>
      <c r="L32594" s="198"/>
      <c r="M32594" s="126"/>
      <c r="AA32594" s="241"/>
      <c r="AB32594" s="22"/>
    </row>
    <row r="32595" spans="11:28" x14ac:dyDescent="0.2">
      <c r="K32595" s="125"/>
      <c r="L32595" s="198"/>
      <c r="M32595" s="126"/>
      <c r="AA32595" s="241"/>
      <c r="AB32595" s="22"/>
    </row>
    <row r="32596" spans="11:28" x14ac:dyDescent="0.2">
      <c r="K32596" s="125"/>
      <c r="L32596" s="198"/>
      <c r="M32596" s="126"/>
      <c r="AA32596" s="241"/>
      <c r="AB32596" s="22"/>
    </row>
    <row r="32597" spans="11:28" x14ac:dyDescent="0.2">
      <c r="K32597" s="125"/>
      <c r="L32597" s="198"/>
      <c r="M32597" s="126"/>
      <c r="AA32597" s="241"/>
      <c r="AB32597" s="22"/>
    </row>
    <row r="32598" spans="11:28" x14ac:dyDescent="0.2">
      <c r="K32598" s="125"/>
      <c r="L32598" s="198"/>
      <c r="M32598" s="126"/>
      <c r="AA32598" s="241"/>
      <c r="AB32598" s="22"/>
    </row>
    <row r="32599" spans="11:28" x14ac:dyDescent="0.2">
      <c r="K32599" s="125"/>
      <c r="L32599" s="198"/>
      <c r="M32599" s="126"/>
      <c r="AA32599" s="241"/>
      <c r="AB32599" s="22"/>
    </row>
    <row r="32600" spans="11:28" x14ac:dyDescent="0.2">
      <c r="K32600" s="125"/>
      <c r="L32600" s="198"/>
      <c r="M32600" s="126"/>
      <c r="AA32600" s="241"/>
      <c r="AB32600" s="22"/>
    </row>
    <row r="32601" spans="11:28" x14ac:dyDescent="0.2">
      <c r="K32601" s="125"/>
      <c r="L32601" s="198"/>
      <c r="M32601" s="126"/>
      <c r="AA32601" s="241"/>
      <c r="AB32601" s="22"/>
    </row>
    <row r="32602" spans="11:28" x14ac:dyDescent="0.2">
      <c r="K32602" s="125"/>
      <c r="L32602" s="198"/>
      <c r="M32602" s="126"/>
      <c r="AA32602" s="241"/>
      <c r="AB32602" s="22"/>
    </row>
    <row r="32603" spans="11:28" x14ac:dyDescent="0.2">
      <c r="K32603" s="125"/>
      <c r="L32603" s="198"/>
      <c r="M32603" s="126"/>
      <c r="AA32603" s="241"/>
      <c r="AB32603" s="22"/>
    </row>
    <row r="32604" spans="11:28" x14ac:dyDescent="0.2">
      <c r="K32604" s="125"/>
      <c r="L32604" s="198"/>
      <c r="M32604" s="126"/>
      <c r="AA32604" s="241"/>
      <c r="AB32604" s="22"/>
    </row>
    <row r="32605" spans="11:28" x14ac:dyDescent="0.2">
      <c r="K32605" s="125"/>
      <c r="L32605" s="198"/>
      <c r="M32605" s="126"/>
      <c r="AA32605" s="241"/>
      <c r="AB32605" s="22"/>
    </row>
    <row r="32606" spans="11:28" x14ac:dyDescent="0.2">
      <c r="K32606" s="125"/>
      <c r="L32606" s="198"/>
      <c r="M32606" s="126"/>
      <c r="AA32606" s="241"/>
      <c r="AB32606" s="22"/>
    </row>
    <row r="32607" spans="11:28" x14ac:dyDescent="0.2">
      <c r="K32607" s="125"/>
      <c r="L32607" s="198"/>
      <c r="M32607" s="126"/>
      <c r="AA32607" s="241"/>
      <c r="AB32607" s="22"/>
    </row>
    <row r="32608" spans="11:28" x14ac:dyDescent="0.2">
      <c r="K32608" s="125"/>
      <c r="L32608" s="198"/>
      <c r="M32608" s="126"/>
      <c r="AA32608" s="241"/>
      <c r="AB32608" s="22"/>
    </row>
    <row r="32609" spans="11:28" x14ac:dyDescent="0.2">
      <c r="K32609" s="125"/>
      <c r="L32609" s="198"/>
      <c r="M32609" s="126"/>
      <c r="AA32609" s="241"/>
      <c r="AB32609" s="22"/>
    </row>
    <row r="32610" spans="11:28" x14ac:dyDescent="0.2">
      <c r="K32610" s="125"/>
      <c r="L32610" s="198"/>
      <c r="M32610" s="126"/>
      <c r="AA32610" s="241"/>
      <c r="AB32610" s="22"/>
    </row>
    <row r="32611" spans="11:28" x14ac:dyDescent="0.2">
      <c r="K32611" s="125"/>
      <c r="L32611" s="198"/>
      <c r="M32611" s="126"/>
      <c r="AA32611" s="241"/>
      <c r="AB32611" s="22"/>
    </row>
    <row r="32612" spans="11:28" x14ac:dyDescent="0.2">
      <c r="K32612" s="125"/>
      <c r="L32612" s="198"/>
      <c r="M32612" s="126"/>
      <c r="AA32612" s="241"/>
      <c r="AB32612" s="22"/>
    </row>
    <row r="32613" spans="11:28" x14ac:dyDescent="0.2">
      <c r="K32613" s="125"/>
      <c r="L32613" s="198"/>
      <c r="M32613" s="126"/>
      <c r="AA32613" s="241"/>
      <c r="AB32613" s="22"/>
    </row>
    <row r="32614" spans="11:28" x14ac:dyDescent="0.2">
      <c r="K32614" s="125"/>
      <c r="L32614" s="198"/>
      <c r="M32614" s="126"/>
      <c r="AA32614" s="241"/>
      <c r="AB32614" s="22"/>
    </row>
    <row r="32615" spans="11:28" x14ac:dyDescent="0.2">
      <c r="K32615" s="125"/>
      <c r="L32615" s="198"/>
      <c r="M32615" s="126"/>
      <c r="AA32615" s="241"/>
      <c r="AB32615" s="22"/>
    </row>
    <row r="32616" spans="11:28" x14ac:dyDescent="0.2">
      <c r="K32616" s="125"/>
      <c r="L32616" s="198"/>
      <c r="M32616" s="126"/>
      <c r="AA32616" s="241"/>
      <c r="AB32616" s="22"/>
    </row>
    <row r="32617" spans="11:28" x14ac:dyDescent="0.2">
      <c r="K32617" s="125"/>
      <c r="L32617" s="198"/>
      <c r="M32617" s="126"/>
      <c r="AA32617" s="241"/>
      <c r="AB32617" s="22"/>
    </row>
    <row r="32618" spans="11:28" x14ac:dyDescent="0.2">
      <c r="K32618" s="125"/>
      <c r="L32618" s="198"/>
      <c r="M32618" s="126"/>
      <c r="AA32618" s="241"/>
      <c r="AB32618" s="22"/>
    </row>
    <row r="32619" spans="11:28" x14ac:dyDescent="0.2">
      <c r="K32619" s="125"/>
      <c r="L32619" s="198"/>
      <c r="M32619" s="126"/>
      <c r="AA32619" s="241"/>
      <c r="AB32619" s="22"/>
    </row>
    <row r="32620" spans="11:28" x14ac:dyDescent="0.2">
      <c r="K32620" s="125"/>
      <c r="L32620" s="198"/>
      <c r="M32620" s="126"/>
      <c r="AA32620" s="241"/>
      <c r="AB32620" s="22"/>
    </row>
    <row r="32621" spans="11:28" x14ac:dyDescent="0.2">
      <c r="K32621" s="125"/>
      <c r="L32621" s="198"/>
      <c r="M32621" s="126"/>
      <c r="AA32621" s="241"/>
      <c r="AB32621" s="22"/>
    </row>
    <row r="32622" spans="11:28" x14ac:dyDescent="0.2">
      <c r="K32622" s="125"/>
      <c r="L32622" s="198"/>
      <c r="M32622" s="126"/>
      <c r="AA32622" s="241"/>
      <c r="AB32622" s="22"/>
    </row>
    <row r="32623" spans="11:28" x14ac:dyDescent="0.2">
      <c r="K32623" s="125"/>
      <c r="L32623" s="198"/>
      <c r="M32623" s="126"/>
      <c r="AA32623" s="241"/>
      <c r="AB32623" s="22"/>
    </row>
    <row r="32624" spans="11:28" x14ac:dyDescent="0.2">
      <c r="K32624" s="125"/>
      <c r="L32624" s="198"/>
      <c r="M32624" s="126"/>
      <c r="AA32624" s="241"/>
      <c r="AB32624" s="22"/>
    </row>
    <row r="32625" spans="11:28" x14ac:dyDescent="0.2">
      <c r="K32625" s="125"/>
      <c r="L32625" s="198"/>
      <c r="M32625" s="126"/>
      <c r="AA32625" s="241"/>
      <c r="AB32625" s="22"/>
    </row>
    <row r="32626" spans="11:28" x14ac:dyDescent="0.2">
      <c r="K32626" s="125"/>
      <c r="L32626" s="198"/>
      <c r="M32626" s="126"/>
      <c r="AA32626" s="241"/>
      <c r="AB32626" s="22"/>
    </row>
    <row r="32627" spans="11:28" x14ac:dyDescent="0.2">
      <c r="K32627" s="125"/>
      <c r="L32627" s="198"/>
      <c r="M32627" s="126"/>
      <c r="AA32627" s="241"/>
      <c r="AB32627" s="22"/>
    </row>
    <row r="32628" spans="11:28" x14ac:dyDescent="0.2">
      <c r="K32628" s="125"/>
      <c r="L32628" s="198"/>
      <c r="M32628" s="126"/>
      <c r="AA32628" s="241"/>
      <c r="AB32628" s="22"/>
    </row>
    <row r="32629" spans="11:28" x14ac:dyDescent="0.2">
      <c r="K32629" s="125"/>
      <c r="L32629" s="198"/>
      <c r="M32629" s="126"/>
      <c r="AA32629" s="241"/>
      <c r="AB32629" s="22"/>
    </row>
    <row r="32630" spans="11:28" x14ac:dyDescent="0.2">
      <c r="K32630" s="125"/>
      <c r="L32630" s="198"/>
      <c r="M32630" s="126"/>
      <c r="AA32630" s="241"/>
      <c r="AB32630" s="22"/>
    </row>
    <row r="32631" spans="11:28" x14ac:dyDescent="0.2">
      <c r="K32631" s="125"/>
      <c r="L32631" s="198"/>
      <c r="M32631" s="126"/>
      <c r="AA32631" s="241"/>
      <c r="AB32631" s="22"/>
    </row>
    <row r="32632" spans="11:28" x14ac:dyDescent="0.2">
      <c r="K32632" s="125"/>
      <c r="L32632" s="198"/>
      <c r="M32632" s="126"/>
      <c r="AA32632" s="241"/>
      <c r="AB32632" s="22"/>
    </row>
    <row r="32633" spans="11:28" x14ac:dyDescent="0.2">
      <c r="K32633" s="125"/>
      <c r="L32633" s="198"/>
      <c r="M32633" s="126"/>
      <c r="AA32633" s="241"/>
      <c r="AB32633" s="22"/>
    </row>
    <row r="32634" spans="11:28" x14ac:dyDescent="0.2">
      <c r="K32634" s="125"/>
      <c r="L32634" s="198"/>
      <c r="M32634" s="126"/>
      <c r="AA32634" s="241"/>
      <c r="AB32634" s="22"/>
    </row>
    <row r="32635" spans="11:28" x14ac:dyDescent="0.2">
      <c r="K32635" s="125"/>
      <c r="L32635" s="198"/>
      <c r="M32635" s="126"/>
      <c r="AA32635" s="241"/>
      <c r="AB32635" s="22"/>
    </row>
    <row r="32636" spans="11:28" x14ac:dyDescent="0.2">
      <c r="K32636" s="125"/>
      <c r="L32636" s="198"/>
      <c r="M32636" s="126"/>
      <c r="AA32636" s="241"/>
      <c r="AB32636" s="22"/>
    </row>
    <row r="32637" spans="11:28" x14ac:dyDescent="0.2">
      <c r="K32637" s="125"/>
      <c r="L32637" s="198"/>
      <c r="M32637" s="126"/>
      <c r="AA32637" s="241"/>
      <c r="AB32637" s="22"/>
    </row>
    <row r="32638" spans="11:28" x14ac:dyDescent="0.2">
      <c r="K32638" s="125"/>
      <c r="L32638" s="198"/>
      <c r="M32638" s="126"/>
      <c r="AA32638" s="241"/>
      <c r="AB32638" s="22"/>
    </row>
    <row r="32639" spans="11:28" x14ac:dyDescent="0.2">
      <c r="K32639" s="125"/>
      <c r="L32639" s="198"/>
      <c r="M32639" s="126"/>
      <c r="AA32639" s="241"/>
      <c r="AB32639" s="22"/>
    </row>
    <row r="32640" spans="11:28" x14ac:dyDescent="0.2">
      <c r="K32640" s="125"/>
      <c r="L32640" s="198"/>
      <c r="M32640" s="126"/>
      <c r="AA32640" s="241"/>
      <c r="AB32640" s="22"/>
    </row>
    <row r="32641" spans="11:28" x14ac:dyDescent="0.2">
      <c r="K32641" s="125"/>
      <c r="L32641" s="198"/>
      <c r="M32641" s="126"/>
      <c r="AA32641" s="241"/>
      <c r="AB32641" s="22"/>
    </row>
    <row r="32642" spans="11:28" x14ac:dyDescent="0.2">
      <c r="K32642" s="125"/>
      <c r="L32642" s="198"/>
      <c r="M32642" s="126"/>
      <c r="AA32642" s="241"/>
      <c r="AB32642" s="22"/>
    </row>
    <row r="32643" spans="11:28" x14ac:dyDescent="0.2">
      <c r="K32643" s="125"/>
      <c r="L32643" s="198"/>
      <c r="M32643" s="126"/>
      <c r="AA32643" s="241"/>
      <c r="AB32643" s="22"/>
    </row>
    <row r="32644" spans="11:28" x14ac:dyDescent="0.2">
      <c r="K32644" s="125"/>
      <c r="L32644" s="198"/>
      <c r="M32644" s="126"/>
      <c r="AA32644" s="241"/>
      <c r="AB32644" s="22"/>
    </row>
    <row r="32645" spans="11:28" x14ac:dyDescent="0.2">
      <c r="K32645" s="125"/>
      <c r="L32645" s="198"/>
      <c r="M32645" s="126"/>
      <c r="AA32645" s="241"/>
      <c r="AB32645" s="22"/>
    </row>
    <row r="32646" spans="11:28" x14ac:dyDescent="0.2">
      <c r="K32646" s="125"/>
      <c r="L32646" s="198"/>
      <c r="M32646" s="126"/>
      <c r="AA32646" s="241"/>
      <c r="AB32646" s="22"/>
    </row>
    <row r="32647" spans="11:28" x14ac:dyDescent="0.2">
      <c r="K32647" s="125"/>
      <c r="L32647" s="198"/>
      <c r="M32647" s="126"/>
      <c r="AA32647" s="241"/>
      <c r="AB32647" s="22"/>
    </row>
    <row r="32648" spans="11:28" x14ac:dyDescent="0.2">
      <c r="K32648" s="125"/>
      <c r="L32648" s="198"/>
      <c r="M32648" s="126"/>
      <c r="AA32648" s="241"/>
      <c r="AB32648" s="22"/>
    </row>
    <row r="32649" spans="11:28" x14ac:dyDescent="0.2">
      <c r="K32649" s="125"/>
      <c r="L32649" s="198"/>
      <c r="M32649" s="126"/>
      <c r="AA32649" s="241"/>
      <c r="AB32649" s="22"/>
    </row>
    <row r="32650" spans="11:28" x14ac:dyDescent="0.2">
      <c r="K32650" s="125"/>
      <c r="L32650" s="198"/>
      <c r="M32650" s="126"/>
      <c r="AA32650" s="241"/>
      <c r="AB32650" s="22"/>
    </row>
    <row r="32651" spans="11:28" x14ac:dyDescent="0.2">
      <c r="K32651" s="125"/>
      <c r="L32651" s="198"/>
      <c r="M32651" s="126"/>
      <c r="AA32651" s="241"/>
      <c r="AB32651" s="22"/>
    </row>
    <row r="32652" spans="11:28" x14ac:dyDescent="0.2">
      <c r="K32652" s="125"/>
      <c r="L32652" s="198"/>
      <c r="M32652" s="126"/>
      <c r="AA32652" s="241"/>
      <c r="AB32652" s="22"/>
    </row>
    <row r="32653" spans="11:28" x14ac:dyDescent="0.2">
      <c r="K32653" s="125"/>
      <c r="L32653" s="198"/>
      <c r="M32653" s="126"/>
      <c r="AA32653" s="241"/>
      <c r="AB32653" s="22"/>
    </row>
    <row r="32654" spans="11:28" x14ac:dyDescent="0.2">
      <c r="K32654" s="125"/>
      <c r="L32654" s="198"/>
      <c r="M32654" s="126"/>
      <c r="AA32654" s="241"/>
      <c r="AB32654" s="22"/>
    </row>
    <row r="32655" spans="11:28" x14ac:dyDescent="0.2">
      <c r="K32655" s="125"/>
      <c r="L32655" s="198"/>
      <c r="M32655" s="126"/>
      <c r="AA32655" s="241"/>
      <c r="AB32655" s="22"/>
    </row>
    <row r="32656" spans="11:28" x14ac:dyDescent="0.2">
      <c r="K32656" s="125"/>
      <c r="L32656" s="198"/>
      <c r="M32656" s="126"/>
      <c r="AA32656" s="241"/>
      <c r="AB32656" s="22"/>
    </row>
    <row r="32657" spans="11:28" x14ac:dyDescent="0.2">
      <c r="K32657" s="125"/>
      <c r="L32657" s="198"/>
      <c r="M32657" s="126"/>
      <c r="AA32657" s="241"/>
      <c r="AB32657" s="22"/>
    </row>
    <row r="32658" spans="11:28" x14ac:dyDescent="0.2">
      <c r="K32658" s="125"/>
      <c r="L32658" s="198"/>
      <c r="M32658" s="126"/>
      <c r="AA32658" s="241"/>
      <c r="AB32658" s="22"/>
    </row>
    <row r="32659" spans="11:28" x14ac:dyDescent="0.2">
      <c r="K32659" s="125"/>
      <c r="L32659" s="198"/>
      <c r="M32659" s="126"/>
      <c r="AA32659" s="241"/>
      <c r="AB32659" s="22"/>
    </row>
    <row r="32660" spans="11:28" x14ac:dyDescent="0.2">
      <c r="K32660" s="125"/>
      <c r="L32660" s="198"/>
      <c r="M32660" s="126"/>
      <c r="AA32660" s="241"/>
      <c r="AB32660" s="22"/>
    </row>
    <row r="32661" spans="11:28" x14ac:dyDescent="0.2">
      <c r="K32661" s="125"/>
      <c r="L32661" s="198"/>
      <c r="M32661" s="126"/>
      <c r="AA32661" s="241"/>
      <c r="AB32661" s="22"/>
    </row>
    <row r="32662" spans="11:28" x14ac:dyDescent="0.2">
      <c r="K32662" s="125"/>
      <c r="L32662" s="198"/>
      <c r="M32662" s="126"/>
      <c r="AA32662" s="241"/>
      <c r="AB32662" s="22"/>
    </row>
    <row r="32663" spans="11:28" x14ac:dyDescent="0.2">
      <c r="K32663" s="125"/>
      <c r="L32663" s="198"/>
      <c r="M32663" s="126"/>
      <c r="AA32663" s="241"/>
      <c r="AB32663" s="22"/>
    </row>
    <row r="32664" spans="11:28" x14ac:dyDescent="0.2">
      <c r="K32664" s="125"/>
      <c r="L32664" s="198"/>
      <c r="M32664" s="126"/>
      <c r="AA32664" s="241"/>
      <c r="AB32664" s="22"/>
    </row>
    <row r="32665" spans="11:28" x14ac:dyDescent="0.2">
      <c r="K32665" s="125"/>
      <c r="L32665" s="198"/>
      <c r="M32665" s="126"/>
      <c r="AA32665" s="241"/>
      <c r="AB32665" s="22"/>
    </row>
    <row r="32666" spans="11:28" x14ac:dyDescent="0.2">
      <c r="K32666" s="125"/>
      <c r="L32666" s="198"/>
      <c r="M32666" s="126"/>
      <c r="AA32666" s="241"/>
      <c r="AB32666" s="22"/>
    </row>
    <row r="32667" spans="11:28" x14ac:dyDescent="0.2">
      <c r="K32667" s="125"/>
      <c r="L32667" s="198"/>
      <c r="M32667" s="126"/>
      <c r="AA32667" s="241"/>
      <c r="AB32667" s="22"/>
    </row>
    <row r="32668" spans="11:28" x14ac:dyDescent="0.2">
      <c r="K32668" s="125"/>
      <c r="L32668" s="198"/>
      <c r="M32668" s="126"/>
      <c r="AA32668" s="241"/>
      <c r="AB32668" s="22"/>
    </row>
    <row r="32669" spans="11:28" x14ac:dyDescent="0.2">
      <c r="K32669" s="125"/>
      <c r="L32669" s="198"/>
      <c r="M32669" s="126"/>
      <c r="AA32669" s="241"/>
      <c r="AB32669" s="22"/>
    </row>
    <row r="32670" spans="11:28" x14ac:dyDescent="0.2">
      <c r="K32670" s="125"/>
      <c r="L32670" s="198"/>
      <c r="M32670" s="126"/>
      <c r="AA32670" s="241"/>
      <c r="AB32670" s="22"/>
    </row>
    <row r="32671" spans="11:28" x14ac:dyDescent="0.2">
      <c r="K32671" s="125"/>
      <c r="L32671" s="198"/>
      <c r="M32671" s="126"/>
      <c r="AA32671" s="241"/>
      <c r="AB32671" s="22"/>
    </row>
    <row r="32672" spans="11:28" x14ac:dyDescent="0.2">
      <c r="K32672" s="125"/>
      <c r="L32672" s="198"/>
      <c r="M32672" s="126"/>
      <c r="AA32672" s="241"/>
      <c r="AB32672" s="22"/>
    </row>
    <row r="32673" spans="11:28" x14ac:dyDescent="0.2">
      <c r="K32673" s="125"/>
      <c r="L32673" s="198"/>
      <c r="M32673" s="126"/>
      <c r="AA32673" s="241"/>
      <c r="AB32673" s="22"/>
    </row>
    <row r="32674" spans="11:28" x14ac:dyDescent="0.2">
      <c r="K32674" s="125"/>
      <c r="L32674" s="198"/>
      <c r="M32674" s="126"/>
      <c r="AA32674" s="241"/>
      <c r="AB32674" s="22"/>
    </row>
    <row r="32675" spans="11:28" x14ac:dyDescent="0.2">
      <c r="K32675" s="125"/>
      <c r="L32675" s="198"/>
      <c r="M32675" s="126"/>
      <c r="AA32675" s="241"/>
      <c r="AB32675" s="22"/>
    </row>
    <row r="32676" spans="11:28" x14ac:dyDescent="0.2">
      <c r="K32676" s="125"/>
      <c r="L32676" s="198"/>
      <c r="M32676" s="126"/>
      <c r="AA32676" s="241"/>
      <c r="AB32676" s="22"/>
    </row>
    <row r="32677" spans="11:28" x14ac:dyDescent="0.2">
      <c r="K32677" s="125"/>
      <c r="L32677" s="198"/>
      <c r="M32677" s="126"/>
      <c r="AA32677" s="241"/>
      <c r="AB32677" s="22"/>
    </row>
    <row r="32678" spans="11:28" x14ac:dyDescent="0.2">
      <c r="K32678" s="125"/>
      <c r="L32678" s="198"/>
      <c r="M32678" s="126"/>
      <c r="AA32678" s="241"/>
      <c r="AB32678" s="22"/>
    </row>
    <row r="32679" spans="11:28" x14ac:dyDescent="0.2">
      <c r="K32679" s="125"/>
      <c r="L32679" s="198"/>
      <c r="M32679" s="126"/>
      <c r="AA32679" s="241"/>
      <c r="AB32679" s="22"/>
    </row>
    <row r="32680" spans="11:28" x14ac:dyDescent="0.2">
      <c r="K32680" s="125"/>
      <c r="L32680" s="198"/>
      <c r="M32680" s="126"/>
      <c r="AA32680" s="241"/>
      <c r="AB32680" s="22"/>
    </row>
    <row r="32681" spans="11:28" x14ac:dyDescent="0.2">
      <c r="K32681" s="125"/>
      <c r="L32681" s="198"/>
      <c r="M32681" s="126"/>
      <c r="AA32681" s="241"/>
      <c r="AB32681" s="22"/>
    </row>
    <row r="32682" spans="11:28" x14ac:dyDescent="0.2">
      <c r="K32682" s="125"/>
      <c r="L32682" s="198"/>
      <c r="M32682" s="126"/>
      <c r="AA32682" s="241"/>
      <c r="AB32682" s="22"/>
    </row>
    <row r="32683" spans="11:28" x14ac:dyDescent="0.2">
      <c r="K32683" s="125"/>
      <c r="L32683" s="198"/>
      <c r="M32683" s="126"/>
      <c r="AA32683" s="241"/>
      <c r="AB32683" s="22"/>
    </row>
    <row r="32684" spans="11:28" x14ac:dyDescent="0.2">
      <c r="K32684" s="125"/>
      <c r="L32684" s="198"/>
      <c r="M32684" s="126"/>
      <c r="AA32684" s="241"/>
      <c r="AB32684" s="22"/>
    </row>
    <row r="32685" spans="11:28" x14ac:dyDescent="0.2">
      <c r="K32685" s="125"/>
      <c r="L32685" s="198"/>
      <c r="M32685" s="126"/>
      <c r="AA32685" s="241"/>
      <c r="AB32685" s="22"/>
    </row>
    <row r="32686" spans="11:28" x14ac:dyDescent="0.2">
      <c r="K32686" s="125"/>
      <c r="L32686" s="198"/>
      <c r="M32686" s="126"/>
      <c r="AA32686" s="241"/>
      <c r="AB32686" s="22"/>
    </row>
    <row r="32687" spans="11:28" x14ac:dyDescent="0.2">
      <c r="K32687" s="125"/>
      <c r="L32687" s="198"/>
      <c r="M32687" s="126"/>
      <c r="AA32687" s="241"/>
      <c r="AB32687" s="22"/>
    </row>
    <row r="32688" spans="11:28" x14ac:dyDescent="0.2">
      <c r="K32688" s="125"/>
      <c r="L32688" s="198"/>
      <c r="M32688" s="126"/>
      <c r="AA32688" s="241"/>
      <c r="AB32688" s="22"/>
    </row>
    <row r="32689" spans="11:28" x14ac:dyDescent="0.2">
      <c r="K32689" s="125"/>
      <c r="L32689" s="198"/>
      <c r="M32689" s="126"/>
      <c r="AA32689" s="241"/>
      <c r="AB32689" s="22"/>
    </row>
    <row r="32690" spans="11:28" x14ac:dyDescent="0.2">
      <c r="K32690" s="125"/>
      <c r="L32690" s="198"/>
      <c r="M32690" s="126"/>
      <c r="AA32690" s="241"/>
      <c r="AB32690" s="22"/>
    </row>
    <row r="32691" spans="11:28" x14ac:dyDescent="0.2">
      <c r="K32691" s="125"/>
      <c r="L32691" s="198"/>
      <c r="M32691" s="126"/>
      <c r="AA32691" s="241"/>
      <c r="AB32691" s="22"/>
    </row>
    <row r="32692" spans="11:28" x14ac:dyDescent="0.2">
      <c r="K32692" s="125"/>
      <c r="L32692" s="198"/>
      <c r="M32692" s="126"/>
      <c r="AA32692" s="241"/>
      <c r="AB32692" s="22"/>
    </row>
    <row r="32693" spans="11:28" x14ac:dyDescent="0.2">
      <c r="K32693" s="125"/>
      <c r="L32693" s="198"/>
      <c r="M32693" s="126"/>
      <c r="AA32693" s="241"/>
      <c r="AB32693" s="22"/>
    </row>
    <row r="32694" spans="11:28" x14ac:dyDescent="0.2">
      <c r="K32694" s="125"/>
      <c r="L32694" s="198"/>
      <c r="M32694" s="126"/>
      <c r="AA32694" s="241"/>
      <c r="AB32694" s="22"/>
    </row>
    <row r="32695" spans="11:28" x14ac:dyDescent="0.2">
      <c r="K32695" s="125"/>
      <c r="L32695" s="198"/>
      <c r="M32695" s="126"/>
      <c r="AA32695" s="241"/>
      <c r="AB32695" s="22"/>
    </row>
    <row r="32696" spans="11:28" x14ac:dyDescent="0.2">
      <c r="K32696" s="125"/>
      <c r="L32696" s="198"/>
      <c r="M32696" s="126"/>
      <c r="AA32696" s="241"/>
      <c r="AB32696" s="22"/>
    </row>
    <row r="32697" spans="11:28" x14ac:dyDescent="0.2">
      <c r="K32697" s="125"/>
      <c r="L32697" s="198"/>
      <c r="M32697" s="126"/>
      <c r="AA32697" s="241"/>
      <c r="AB32697" s="22"/>
    </row>
    <row r="32698" spans="11:28" x14ac:dyDescent="0.2">
      <c r="K32698" s="125"/>
      <c r="L32698" s="198"/>
      <c r="M32698" s="126"/>
      <c r="AA32698" s="241"/>
      <c r="AB32698" s="22"/>
    </row>
    <row r="32699" spans="11:28" x14ac:dyDescent="0.2">
      <c r="K32699" s="125"/>
      <c r="L32699" s="198"/>
      <c r="M32699" s="126"/>
      <c r="AA32699" s="241"/>
      <c r="AB32699" s="22"/>
    </row>
    <row r="32700" spans="11:28" x14ac:dyDescent="0.2">
      <c r="K32700" s="125"/>
      <c r="L32700" s="198"/>
      <c r="M32700" s="126"/>
      <c r="AA32700" s="241"/>
      <c r="AB32700" s="22"/>
    </row>
    <row r="32701" spans="11:28" x14ac:dyDescent="0.2">
      <c r="K32701" s="125"/>
      <c r="L32701" s="198"/>
      <c r="M32701" s="126"/>
      <c r="AA32701" s="241"/>
      <c r="AB32701" s="22"/>
    </row>
    <row r="32702" spans="11:28" x14ac:dyDescent="0.2">
      <c r="K32702" s="125"/>
      <c r="L32702" s="198"/>
      <c r="M32702" s="126"/>
      <c r="AA32702" s="241"/>
      <c r="AB32702" s="22"/>
    </row>
    <row r="32703" spans="11:28" x14ac:dyDescent="0.2">
      <c r="K32703" s="125"/>
      <c r="L32703" s="198"/>
      <c r="M32703" s="126"/>
      <c r="AA32703" s="241"/>
      <c r="AB32703" s="22"/>
    </row>
    <row r="32704" spans="11:28" x14ac:dyDescent="0.2">
      <c r="K32704" s="125"/>
      <c r="L32704" s="198"/>
      <c r="M32704" s="126"/>
      <c r="AA32704" s="241"/>
      <c r="AB32704" s="22"/>
    </row>
    <row r="32705" spans="11:28" x14ac:dyDescent="0.2">
      <c r="K32705" s="125"/>
      <c r="L32705" s="198"/>
      <c r="M32705" s="126"/>
      <c r="AA32705" s="241"/>
      <c r="AB32705" s="22"/>
    </row>
    <row r="32706" spans="11:28" x14ac:dyDescent="0.2">
      <c r="K32706" s="125"/>
      <c r="L32706" s="198"/>
      <c r="M32706" s="126"/>
      <c r="AA32706" s="241"/>
      <c r="AB32706" s="22"/>
    </row>
    <row r="32707" spans="11:28" x14ac:dyDescent="0.2">
      <c r="K32707" s="125"/>
      <c r="L32707" s="198"/>
      <c r="M32707" s="126"/>
      <c r="AA32707" s="241"/>
      <c r="AB32707" s="22"/>
    </row>
    <row r="32708" spans="11:28" x14ac:dyDescent="0.2">
      <c r="K32708" s="125"/>
      <c r="L32708" s="198"/>
      <c r="M32708" s="126"/>
      <c r="AA32708" s="241"/>
      <c r="AB32708" s="22"/>
    </row>
    <row r="32709" spans="11:28" x14ac:dyDescent="0.2">
      <c r="K32709" s="125"/>
      <c r="L32709" s="198"/>
      <c r="M32709" s="126"/>
      <c r="AA32709" s="241"/>
      <c r="AB32709" s="22"/>
    </row>
    <row r="32710" spans="11:28" x14ac:dyDescent="0.2">
      <c r="K32710" s="125"/>
      <c r="L32710" s="198"/>
      <c r="M32710" s="126"/>
      <c r="AA32710" s="241"/>
      <c r="AB32710" s="22"/>
    </row>
    <row r="32711" spans="11:28" x14ac:dyDescent="0.2">
      <c r="K32711" s="125"/>
      <c r="L32711" s="198"/>
      <c r="M32711" s="126"/>
      <c r="AA32711" s="241"/>
      <c r="AB32711" s="22"/>
    </row>
    <row r="32712" spans="11:28" x14ac:dyDescent="0.2">
      <c r="K32712" s="125"/>
      <c r="L32712" s="198"/>
      <c r="M32712" s="126"/>
      <c r="AA32712" s="241"/>
      <c r="AB32712" s="22"/>
    </row>
    <row r="32713" spans="11:28" x14ac:dyDescent="0.2">
      <c r="K32713" s="125"/>
      <c r="L32713" s="198"/>
      <c r="M32713" s="126"/>
      <c r="AA32713" s="241"/>
      <c r="AB32713" s="22"/>
    </row>
    <row r="32714" spans="11:28" x14ac:dyDescent="0.2">
      <c r="K32714" s="125"/>
      <c r="L32714" s="198"/>
      <c r="M32714" s="126"/>
      <c r="AA32714" s="241"/>
      <c r="AB32714" s="22"/>
    </row>
    <row r="32715" spans="11:28" x14ac:dyDescent="0.2">
      <c r="K32715" s="125"/>
      <c r="L32715" s="198"/>
      <c r="M32715" s="126"/>
      <c r="AA32715" s="241"/>
      <c r="AB32715" s="22"/>
    </row>
    <row r="32716" spans="11:28" x14ac:dyDescent="0.2">
      <c r="K32716" s="125"/>
      <c r="L32716" s="198"/>
      <c r="M32716" s="126"/>
      <c r="AA32716" s="241"/>
      <c r="AB32716" s="22"/>
    </row>
    <row r="32717" spans="11:28" x14ac:dyDescent="0.2">
      <c r="K32717" s="125"/>
      <c r="L32717" s="198"/>
      <c r="M32717" s="126"/>
      <c r="AA32717" s="241"/>
      <c r="AB32717" s="22"/>
    </row>
    <row r="32718" spans="11:28" x14ac:dyDescent="0.2">
      <c r="K32718" s="125"/>
      <c r="L32718" s="198"/>
      <c r="M32718" s="126"/>
      <c r="AA32718" s="241"/>
      <c r="AB32718" s="22"/>
    </row>
    <row r="32719" spans="11:28" x14ac:dyDescent="0.2">
      <c r="K32719" s="125"/>
      <c r="L32719" s="198"/>
      <c r="M32719" s="126"/>
      <c r="AA32719" s="241"/>
      <c r="AB32719" s="22"/>
    </row>
    <row r="32720" spans="11:28" x14ac:dyDescent="0.2">
      <c r="K32720" s="125"/>
      <c r="L32720" s="198"/>
      <c r="M32720" s="126"/>
      <c r="AA32720" s="241"/>
      <c r="AB32720" s="22"/>
    </row>
    <row r="32721" spans="11:28" x14ac:dyDescent="0.2">
      <c r="K32721" s="125"/>
      <c r="L32721" s="198"/>
      <c r="M32721" s="126"/>
      <c r="AA32721" s="241"/>
      <c r="AB32721" s="22"/>
    </row>
    <row r="32722" spans="11:28" x14ac:dyDescent="0.2">
      <c r="K32722" s="125"/>
      <c r="L32722" s="198"/>
      <c r="M32722" s="126"/>
      <c r="AA32722" s="241"/>
      <c r="AB32722" s="22"/>
    </row>
    <row r="32723" spans="11:28" x14ac:dyDescent="0.2">
      <c r="K32723" s="125"/>
      <c r="L32723" s="198"/>
      <c r="M32723" s="126"/>
      <c r="AA32723" s="241"/>
      <c r="AB32723" s="22"/>
    </row>
    <row r="32724" spans="11:28" x14ac:dyDescent="0.2">
      <c r="K32724" s="125"/>
      <c r="L32724" s="198"/>
      <c r="M32724" s="126"/>
      <c r="AA32724" s="241"/>
      <c r="AB32724" s="22"/>
    </row>
    <row r="32725" spans="11:28" x14ac:dyDescent="0.2">
      <c r="K32725" s="125"/>
      <c r="L32725" s="198"/>
      <c r="M32725" s="126"/>
      <c r="AA32725" s="241"/>
      <c r="AB32725" s="22"/>
    </row>
    <row r="32726" spans="11:28" x14ac:dyDescent="0.2">
      <c r="K32726" s="125"/>
      <c r="L32726" s="198"/>
      <c r="M32726" s="126"/>
      <c r="AA32726" s="241"/>
      <c r="AB32726" s="22"/>
    </row>
    <row r="32727" spans="11:28" x14ac:dyDescent="0.2">
      <c r="K32727" s="125"/>
      <c r="L32727" s="198"/>
      <c r="M32727" s="126"/>
      <c r="AA32727" s="241"/>
      <c r="AB32727" s="22"/>
    </row>
    <row r="32728" spans="11:28" x14ac:dyDescent="0.2">
      <c r="K32728" s="125"/>
      <c r="L32728" s="198"/>
      <c r="M32728" s="126"/>
      <c r="AA32728" s="241"/>
      <c r="AB32728" s="22"/>
    </row>
    <row r="32729" spans="11:28" x14ac:dyDescent="0.2">
      <c r="K32729" s="125"/>
      <c r="L32729" s="198"/>
      <c r="M32729" s="126"/>
      <c r="AA32729" s="241"/>
      <c r="AB32729" s="22"/>
    </row>
    <row r="32730" spans="11:28" x14ac:dyDescent="0.2">
      <c r="K32730" s="125"/>
      <c r="L32730" s="198"/>
      <c r="M32730" s="126"/>
      <c r="AA32730" s="241"/>
      <c r="AB32730" s="22"/>
    </row>
    <row r="32731" spans="11:28" x14ac:dyDescent="0.2">
      <c r="K32731" s="125"/>
      <c r="L32731" s="198"/>
      <c r="M32731" s="126"/>
      <c r="AA32731" s="241"/>
      <c r="AB32731" s="22"/>
    </row>
    <row r="32732" spans="11:28" x14ac:dyDescent="0.2">
      <c r="K32732" s="125"/>
      <c r="L32732" s="198"/>
      <c r="M32732" s="126"/>
      <c r="AA32732" s="241"/>
      <c r="AB32732" s="22"/>
    </row>
    <row r="32733" spans="11:28" x14ac:dyDescent="0.2">
      <c r="K32733" s="125"/>
      <c r="L32733" s="198"/>
      <c r="M32733" s="126"/>
      <c r="AA32733" s="241"/>
      <c r="AB32733" s="22"/>
    </row>
    <row r="32734" spans="11:28" x14ac:dyDescent="0.2">
      <c r="K32734" s="125"/>
      <c r="L32734" s="198"/>
      <c r="M32734" s="126"/>
      <c r="AA32734" s="241"/>
      <c r="AB32734" s="22"/>
    </row>
    <row r="32735" spans="11:28" x14ac:dyDescent="0.2">
      <c r="K32735" s="125"/>
      <c r="L32735" s="198"/>
      <c r="M32735" s="126"/>
      <c r="AA32735" s="241"/>
      <c r="AB32735" s="22"/>
    </row>
    <row r="32736" spans="11:28" x14ac:dyDescent="0.2">
      <c r="K32736" s="125"/>
      <c r="L32736" s="198"/>
      <c r="M32736" s="126"/>
      <c r="AA32736" s="241"/>
      <c r="AB32736" s="22"/>
    </row>
    <row r="32737" spans="11:28" x14ac:dyDescent="0.2">
      <c r="K32737" s="125"/>
      <c r="L32737" s="198"/>
      <c r="M32737" s="126"/>
      <c r="AA32737" s="241"/>
      <c r="AB32737" s="22"/>
    </row>
    <row r="32738" spans="11:28" x14ac:dyDescent="0.2">
      <c r="K32738" s="125"/>
      <c r="L32738" s="198"/>
      <c r="M32738" s="126"/>
      <c r="AA32738" s="241"/>
      <c r="AB32738" s="22"/>
    </row>
    <row r="32739" spans="11:28" x14ac:dyDescent="0.2">
      <c r="K32739" s="125"/>
      <c r="L32739" s="198"/>
      <c r="M32739" s="126"/>
      <c r="AA32739" s="241"/>
      <c r="AB32739" s="22"/>
    </row>
    <row r="32740" spans="11:28" x14ac:dyDescent="0.2">
      <c r="K32740" s="125"/>
      <c r="L32740" s="198"/>
      <c r="M32740" s="126"/>
      <c r="AA32740" s="241"/>
      <c r="AB32740" s="22"/>
    </row>
    <row r="32741" spans="11:28" x14ac:dyDescent="0.2">
      <c r="K32741" s="125"/>
      <c r="L32741" s="198"/>
      <c r="M32741" s="126"/>
      <c r="AA32741" s="241"/>
      <c r="AB32741" s="22"/>
    </row>
    <row r="32742" spans="11:28" x14ac:dyDescent="0.2">
      <c r="K32742" s="125"/>
      <c r="L32742" s="198"/>
      <c r="M32742" s="126"/>
      <c r="AA32742" s="241"/>
      <c r="AB32742" s="22"/>
    </row>
    <row r="32743" spans="11:28" x14ac:dyDescent="0.2">
      <c r="K32743" s="125"/>
      <c r="L32743" s="198"/>
      <c r="M32743" s="126"/>
      <c r="AA32743" s="241"/>
      <c r="AB32743" s="22"/>
    </row>
    <row r="32744" spans="11:28" x14ac:dyDescent="0.2">
      <c r="K32744" s="125"/>
      <c r="L32744" s="198"/>
      <c r="M32744" s="126"/>
      <c r="AA32744" s="241"/>
      <c r="AB32744" s="22"/>
    </row>
    <row r="32745" spans="11:28" x14ac:dyDescent="0.2">
      <c r="K32745" s="125"/>
      <c r="L32745" s="198"/>
      <c r="M32745" s="126"/>
      <c r="AA32745" s="241"/>
      <c r="AB32745" s="22"/>
    </row>
    <row r="32746" spans="11:28" x14ac:dyDescent="0.2">
      <c r="K32746" s="125"/>
      <c r="L32746" s="198"/>
      <c r="M32746" s="126"/>
      <c r="AA32746" s="241"/>
      <c r="AB32746" s="22"/>
    </row>
    <row r="32747" spans="11:28" x14ac:dyDescent="0.2">
      <c r="K32747" s="125"/>
      <c r="L32747" s="198"/>
      <c r="M32747" s="126"/>
      <c r="AA32747" s="241"/>
      <c r="AB32747" s="22"/>
    </row>
    <row r="32748" spans="11:28" x14ac:dyDescent="0.2">
      <c r="K32748" s="125"/>
      <c r="L32748" s="198"/>
      <c r="M32748" s="126"/>
      <c r="AA32748" s="241"/>
      <c r="AB32748" s="22"/>
    </row>
    <row r="32749" spans="11:28" x14ac:dyDescent="0.2">
      <c r="K32749" s="125"/>
      <c r="L32749" s="198"/>
      <c r="M32749" s="126"/>
      <c r="AA32749" s="241"/>
      <c r="AB32749" s="22"/>
    </row>
    <row r="32750" spans="11:28" x14ac:dyDescent="0.2">
      <c r="K32750" s="125"/>
      <c r="L32750" s="198"/>
      <c r="M32750" s="126"/>
      <c r="AA32750" s="241"/>
      <c r="AB32750" s="22"/>
    </row>
    <row r="32751" spans="11:28" x14ac:dyDescent="0.2">
      <c r="K32751" s="125"/>
      <c r="L32751" s="198"/>
      <c r="M32751" s="126"/>
      <c r="AA32751" s="241"/>
      <c r="AB32751" s="22"/>
    </row>
    <row r="32752" spans="11:28" x14ac:dyDescent="0.2">
      <c r="K32752" s="125"/>
      <c r="L32752" s="198"/>
      <c r="M32752" s="126"/>
      <c r="AA32752" s="241"/>
      <c r="AB32752" s="22"/>
    </row>
    <row r="32753" spans="11:28" x14ac:dyDescent="0.2">
      <c r="K32753" s="125"/>
      <c r="L32753" s="198"/>
      <c r="M32753" s="126"/>
      <c r="AA32753" s="241"/>
      <c r="AB32753" s="22"/>
    </row>
    <row r="32754" spans="11:28" x14ac:dyDescent="0.2">
      <c r="K32754" s="125"/>
      <c r="L32754" s="198"/>
      <c r="M32754" s="126"/>
      <c r="AA32754" s="241"/>
      <c r="AB32754" s="22"/>
    </row>
    <row r="32755" spans="11:28" x14ac:dyDescent="0.2">
      <c r="K32755" s="125"/>
      <c r="L32755" s="198"/>
      <c r="M32755" s="126"/>
      <c r="AA32755" s="241"/>
      <c r="AB32755" s="22"/>
    </row>
    <row r="32756" spans="11:28" x14ac:dyDescent="0.2">
      <c r="K32756" s="125"/>
      <c r="L32756" s="198"/>
      <c r="M32756" s="126"/>
      <c r="AA32756" s="241"/>
      <c r="AB32756" s="22"/>
    </row>
    <row r="32757" spans="11:28" x14ac:dyDescent="0.2">
      <c r="K32757" s="125"/>
      <c r="L32757" s="198"/>
      <c r="M32757" s="126"/>
      <c r="AA32757" s="241"/>
      <c r="AB32757" s="22"/>
    </row>
    <row r="32758" spans="11:28" x14ac:dyDescent="0.2">
      <c r="K32758" s="125"/>
      <c r="L32758" s="198"/>
      <c r="M32758" s="126"/>
      <c r="AA32758" s="241"/>
      <c r="AB32758" s="22"/>
    </row>
    <row r="32759" spans="11:28" x14ac:dyDescent="0.2">
      <c r="K32759" s="125"/>
      <c r="L32759" s="198"/>
      <c r="M32759" s="126"/>
      <c r="AA32759" s="241"/>
      <c r="AB32759" s="22"/>
    </row>
    <row r="32760" spans="11:28" x14ac:dyDescent="0.2">
      <c r="K32760" s="125"/>
      <c r="L32760" s="198"/>
      <c r="M32760" s="126"/>
      <c r="AA32760" s="241"/>
      <c r="AB32760" s="22"/>
    </row>
    <row r="32761" spans="11:28" x14ac:dyDescent="0.2">
      <c r="K32761" s="125"/>
      <c r="L32761" s="198"/>
      <c r="M32761" s="126"/>
      <c r="AA32761" s="241"/>
      <c r="AB32761" s="22"/>
    </row>
    <row r="32762" spans="11:28" x14ac:dyDescent="0.2">
      <c r="K32762" s="125"/>
      <c r="L32762" s="198"/>
      <c r="M32762" s="126"/>
      <c r="AA32762" s="241"/>
      <c r="AB32762" s="22"/>
    </row>
    <row r="32763" spans="11:28" x14ac:dyDescent="0.2">
      <c r="K32763" s="125"/>
      <c r="L32763" s="198"/>
      <c r="M32763" s="126"/>
      <c r="AA32763" s="241"/>
      <c r="AB32763" s="22"/>
    </row>
    <row r="32764" spans="11:28" x14ac:dyDescent="0.2">
      <c r="K32764" s="125"/>
      <c r="L32764" s="198"/>
      <c r="M32764" s="126"/>
      <c r="AA32764" s="241"/>
      <c r="AB32764" s="22"/>
    </row>
    <row r="32765" spans="11:28" x14ac:dyDescent="0.2">
      <c r="K32765" s="125"/>
      <c r="L32765" s="198"/>
      <c r="M32765" s="126"/>
      <c r="AA32765" s="241"/>
      <c r="AB32765" s="22"/>
    </row>
    <row r="32766" spans="11:28" x14ac:dyDescent="0.2">
      <c r="K32766" s="125"/>
      <c r="L32766" s="198"/>
      <c r="M32766" s="126"/>
      <c r="AA32766" s="241"/>
      <c r="AB32766" s="22"/>
    </row>
    <row r="32767" spans="11:28" x14ac:dyDescent="0.2">
      <c r="K32767" s="125"/>
      <c r="L32767" s="198"/>
      <c r="M32767" s="126"/>
      <c r="AA32767" s="241"/>
      <c r="AB32767" s="22"/>
    </row>
    <row r="32768" spans="11:28" x14ac:dyDescent="0.2">
      <c r="K32768" s="125"/>
      <c r="L32768" s="198"/>
      <c r="M32768" s="126"/>
      <c r="AA32768" s="241"/>
      <c r="AB32768" s="22"/>
    </row>
    <row r="32769" spans="11:28" x14ac:dyDescent="0.2">
      <c r="K32769" s="125"/>
      <c r="L32769" s="198"/>
      <c r="M32769" s="126"/>
      <c r="AA32769" s="241"/>
      <c r="AB32769" s="22"/>
    </row>
    <row r="32770" spans="11:28" x14ac:dyDescent="0.2">
      <c r="K32770" s="125"/>
      <c r="L32770" s="198"/>
      <c r="M32770" s="126"/>
      <c r="AA32770" s="241"/>
      <c r="AB32770" s="22"/>
    </row>
    <row r="32771" spans="11:28" x14ac:dyDescent="0.2">
      <c r="K32771" s="125"/>
      <c r="L32771" s="198"/>
      <c r="M32771" s="126"/>
      <c r="AA32771" s="241"/>
      <c r="AB32771" s="22"/>
    </row>
    <row r="32772" spans="11:28" x14ac:dyDescent="0.2">
      <c r="K32772" s="125"/>
      <c r="L32772" s="198"/>
      <c r="M32772" s="126"/>
      <c r="AA32772" s="241"/>
      <c r="AB32772" s="22"/>
    </row>
    <row r="32773" spans="11:28" x14ac:dyDescent="0.2">
      <c r="K32773" s="125"/>
      <c r="L32773" s="198"/>
      <c r="M32773" s="126"/>
      <c r="AA32773" s="241"/>
      <c r="AB32773" s="22"/>
    </row>
    <row r="32774" spans="11:28" x14ac:dyDescent="0.2">
      <c r="K32774" s="125"/>
      <c r="L32774" s="198"/>
      <c r="M32774" s="126"/>
      <c r="AA32774" s="241"/>
      <c r="AB32774" s="22"/>
    </row>
    <row r="32775" spans="11:28" x14ac:dyDescent="0.2">
      <c r="K32775" s="125"/>
      <c r="L32775" s="198"/>
      <c r="M32775" s="126"/>
      <c r="AA32775" s="241"/>
      <c r="AB32775" s="22"/>
    </row>
    <row r="32776" spans="11:28" x14ac:dyDescent="0.2">
      <c r="K32776" s="125"/>
      <c r="L32776" s="198"/>
      <c r="M32776" s="126"/>
      <c r="AA32776" s="241"/>
      <c r="AB32776" s="22"/>
    </row>
    <row r="32777" spans="11:28" x14ac:dyDescent="0.2">
      <c r="K32777" s="125"/>
      <c r="L32777" s="198"/>
      <c r="M32777" s="126"/>
      <c r="AA32777" s="241"/>
      <c r="AB32777" s="22"/>
    </row>
    <row r="32778" spans="11:28" x14ac:dyDescent="0.2">
      <c r="K32778" s="125"/>
      <c r="L32778" s="198"/>
      <c r="M32778" s="126"/>
      <c r="AA32778" s="241"/>
      <c r="AB32778" s="22"/>
    </row>
    <row r="32779" spans="11:28" x14ac:dyDescent="0.2">
      <c r="K32779" s="125"/>
      <c r="L32779" s="198"/>
      <c r="M32779" s="126"/>
      <c r="AA32779" s="241"/>
      <c r="AB32779" s="22"/>
    </row>
    <row r="32780" spans="11:28" x14ac:dyDescent="0.2">
      <c r="K32780" s="125"/>
      <c r="L32780" s="198"/>
      <c r="M32780" s="126"/>
      <c r="AA32780" s="241"/>
      <c r="AB32780" s="22"/>
    </row>
    <row r="32781" spans="11:28" x14ac:dyDescent="0.2">
      <c r="K32781" s="125"/>
      <c r="L32781" s="198"/>
      <c r="M32781" s="126"/>
      <c r="AA32781" s="241"/>
      <c r="AB32781" s="22"/>
    </row>
    <row r="32782" spans="11:28" x14ac:dyDescent="0.2">
      <c r="K32782" s="125"/>
      <c r="L32782" s="198"/>
      <c r="M32782" s="126"/>
      <c r="AA32782" s="241"/>
      <c r="AB32782" s="22"/>
    </row>
    <row r="32783" spans="11:28" x14ac:dyDescent="0.2">
      <c r="K32783" s="125"/>
      <c r="L32783" s="198"/>
      <c r="M32783" s="126"/>
      <c r="AA32783" s="241"/>
      <c r="AB32783" s="22"/>
    </row>
    <row r="32784" spans="11:28" x14ac:dyDescent="0.2">
      <c r="K32784" s="125"/>
      <c r="L32784" s="198"/>
      <c r="M32784" s="126"/>
      <c r="AA32784" s="241"/>
      <c r="AB32784" s="22"/>
    </row>
    <row r="32785" spans="11:28" x14ac:dyDescent="0.2">
      <c r="K32785" s="125"/>
      <c r="L32785" s="198"/>
      <c r="M32785" s="126"/>
      <c r="AA32785" s="241"/>
      <c r="AB32785" s="22"/>
    </row>
    <row r="32786" spans="11:28" x14ac:dyDescent="0.2">
      <c r="K32786" s="125"/>
      <c r="L32786" s="198"/>
      <c r="M32786" s="126"/>
      <c r="AA32786" s="241"/>
      <c r="AB32786" s="22"/>
    </row>
    <row r="32787" spans="11:28" x14ac:dyDescent="0.2">
      <c r="K32787" s="125"/>
      <c r="L32787" s="198"/>
      <c r="M32787" s="126"/>
      <c r="AA32787" s="241"/>
      <c r="AB32787" s="22"/>
    </row>
    <row r="32788" spans="11:28" x14ac:dyDescent="0.2">
      <c r="K32788" s="125"/>
      <c r="L32788" s="198"/>
      <c r="M32788" s="126"/>
      <c r="AA32788" s="241"/>
      <c r="AB32788" s="22"/>
    </row>
    <row r="32789" spans="11:28" x14ac:dyDescent="0.2">
      <c r="K32789" s="125"/>
      <c r="L32789" s="198"/>
      <c r="M32789" s="126"/>
      <c r="AA32789" s="241"/>
      <c r="AB32789" s="22"/>
    </row>
    <row r="32790" spans="11:28" x14ac:dyDescent="0.2">
      <c r="K32790" s="125"/>
      <c r="L32790" s="198"/>
      <c r="M32790" s="126"/>
      <c r="AA32790" s="241"/>
      <c r="AB32790" s="22"/>
    </row>
    <row r="32791" spans="11:28" x14ac:dyDescent="0.2">
      <c r="K32791" s="125"/>
      <c r="L32791" s="198"/>
      <c r="M32791" s="126"/>
      <c r="AA32791" s="241"/>
      <c r="AB32791" s="22"/>
    </row>
    <row r="32792" spans="11:28" x14ac:dyDescent="0.2">
      <c r="K32792" s="125"/>
      <c r="L32792" s="198"/>
      <c r="M32792" s="126"/>
      <c r="AA32792" s="241"/>
      <c r="AB32792" s="22"/>
    </row>
    <row r="32793" spans="11:28" x14ac:dyDescent="0.2">
      <c r="K32793" s="125"/>
      <c r="L32793" s="198"/>
      <c r="M32793" s="126"/>
      <c r="AA32793" s="241"/>
      <c r="AB32793" s="22"/>
    </row>
    <row r="32794" spans="11:28" x14ac:dyDescent="0.2">
      <c r="K32794" s="125"/>
      <c r="L32794" s="198"/>
      <c r="M32794" s="126"/>
      <c r="AA32794" s="241"/>
      <c r="AB32794" s="22"/>
    </row>
    <row r="32795" spans="11:28" x14ac:dyDescent="0.2">
      <c r="K32795" s="125"/>
      <c r="L32795" s="198"/>
      <c r="M32795" s="126"/>
      <c r="AA32795" s="241"/>
      <c r="AB32795" s="22"/>
    </row>
    <row r="32796" spans="11:28" x14ac:dyDescent="0.2">
      <c r="K32796" s="125"/>
      <c r="L32796" s="198"/>
      <c r="M32796" s="126"/>
      <c r="AA32796" s="241"/>
      <c r="AB32796" s="22"/>
    </row>
    <row r="32797" spans="11:28" x14ac:dyDescent="0.2">
      <c r="K32797" s="125"/>
      <c r="L32797" s="198"/>
      <c r="M32797" s="126"/>
      <c r="AA32797" s="241"/>
      <c r="AB32797" s="22"/>
    </row>
    <row r="32798" spans="11:28" x14ac:dyDescent="0.2">
      <c r="K32798" s="125"/>
      <c r="L32798" s="198"/>
      <c r="M32798" s="126"/>
      <c r="AA32798" s="241"/>
      <c r="AB32798" s="22"/>
    </row>
    <row r="32799" spans="11:28" x14ac:dyDescent="0.2">
      <c r="K32799" s="125"/>
      <c r="L32799" s="198"/>
      <c r="M32799" s="126"/>
      <c r="AA32799" s="241"/>
      <c r="AB32799" s="22"/>
    </row>
    <row r="32800" spans="11:28" x14ac:dyDescent="0.2">
      <c r="K32800" s="125"/>
      <c r="L32800" s="198"/>
      <c r="M32800" s="126"/>
      <c r="AA32800" s="241"/>
      <c r="AB32800" s="22"/>
    </row>
    <row r="32801" spans="11:28" x14ac:dyDescent="0.2">
      <c r="K32801" s="125"/>
      <c r="L32801" s="198"/>
      <c r="M32801" s="126"/>
      <c r="AA32801" s="241"/>
      <c r="AB32801" s="22"/>
    </row>
    <row r="32802" spans="11:28" x14ac:dyDescent="0.2">
      <c r="K32802" s="125"/>
      <c r="L32802" s="198"/>
      <c r="M32802" s="126"/>
      <c r="AA32802" s="241"/>
      <c r="AB32802" s="22"/>
    </row>
    <row r="32803" spans="11:28" x14ac:dyDescent="0.2">
      <c r="K32803" s="125"/>
      <c r="L32803" s="198"/>
      <c r="M32803" s="126"/>
      <c r="AA32803" s="241"/>
      <c r="AB32803" s="22"/>
    </row>
    <row r="32804" spans="11:28" x14ac:dyDescent="0.2">
      <c r="K32804" s="125"/>
      <c r="L32804" s="198"/>
      <c r="M32804" s="126"/>
      <c r="AA32804" s="241"/>
      <c r="AB32804" s="22"/>
    </row>
    <row r="32805" spans="11:28" x14ac:dyDescent="0.2">
      <c r="K32805" s="125"/>
      <c r="L32805" s="198"/>
      <c r="M32805" s="126"/>
      <c r="AA32805" s="241"/>
      <c r="AB32805" s="22"/>
    </row>
    <row r="32806" spans="11:28" x14ac:dyDescent="0.2">
      <c r="K32806" s="125"/>
      <c r="L32806" s="198"/>
      <c r="M32806" s="126"/>
      <c r="AA32806" s="241"/>
      <c r="AB32806" s="22"/>
    </row>
    <row r="32807" spans="11:28" x14ac:dyDescent="0.2">
      <c r="K32807" s="125"/>
      <c r="L32807" s="198"/>
      <c r="M32807" s="126"/>
      <c r="AA32807" s="241"/>
      <c r="AB32807" s="22"/>
    </row>
    <row r="32808" spans="11:28" x14ac:dyDescent="0.2">
      <c r="K32808" s="125"/>
      <c r="L32808" s="198"/>
      <c r="M32808" s="126"/>
      <c r="AA32808" s="241"/>
      <c r="AB32808" s="22"/>
    </row>
    <row r="32809" spans="11:28" x14ac:dyDescent="0.2">
      <c r="K32809" s="125"/>
      <c r="L32809" s="198"/>
      <c r="M32809" s="126"/>
      <c r="AA32809" s="241"/>
      <c r="AB32809" s="22"/>
    </row>
    <row r="32810" spans="11:28" x14ac:dyDescent="0.2">
      <c r="K32810" s="125"/>
      <c r="L32810" s="198"/>
      <c r="M32810" s="126"/>
      <c r="AA32810" s="241"/>
      <c r="AB32810" s="22"/>
    </row>
    <row r="32811" spans="11:28" x14ac:dyDescent="0.2">
      <c r="K32811" s="125"/>
      <c r="L32811" s="198"/>
      <c r="M32811" s="126"/>
      <c r="AA32811" s="241"/>
      <c r="AB32811" s="22"/>
    </row>
    <row r="32812" spans="11:28" x14ac:dyDescent="0.2">
      <c r="K32812" s="125"/>
      <c r="L32812" s="198"/>
      <c r="M32812" s="126"/>
      <c r="AA32812" s="241"/>
      <c r="AB32812" s="22"/>
    </row>
    <row r="32813" spans="11:28" x14ac:dyDescent="0.2">
      <c r="K32813" s="125"/>
      <c r="L32813" s="198"/>
      <c r="M32813" s="126"/>
      <c r="AA32813" s="241"/>
      <c r="AB32813" s="22"/>
    </row>
    <row r="32814" spans="11:28" x14ac:dyDescent="0.2">
      <c r="K32814" s="125"/>
      <c r="L32814" s="198"/>
      <c r="M32814" s="126"/>
      <c r="AA32814" s="241"/>
      <c r="AB32814" s="22"/>
    </row>
    <row r="32815" spans="11:28" x14ac:dyDescent="0.2">
      <c r="K32815" s="125"/>
      <c r="L32815" s="198"/>
      <c r="M32815" s="126"/>
      <c r="AA32815" s="241"/>
      <c r="AB32815" s="22"/>
    </row>
    <row r="32816" spans="11:28" x14ac:dyDescent="0.2">
      <c r="K32816" s="125"/>
      <c r="L32816" s="198"/>
      <c r="M32816" s="126"/>
      <c r="AA32816" s="241"/>
      <c r="AB32816" s="22"/>
    </row>
    <row r="32817" spans="11:28" x14ac:dyDescent="0.2">
      <c r="K32817" s="125"/>
      <c r="L32817" s="198"/>
      <c r="M32817" s="126"/>
      <c r="AA32817" s="241"/>
      <c r="AB32817" s="22"/>
    </row>
    <row r="32818" spans="11:28" x14ac:dyDescent="0.2">
      <c r="K32818" s="125"/>
      <c r="L32818" s="198"/>
      <c r="M32818" s="126"/>
      <c r="AA32818" s="241"/>
      <c r="AB32818" s="22"/>
    </row>
    <row r="32819" spans="11:28" x14ac:dyDescent="0.2">
      <c r="K32819" s="125"/>
      <c r="L32819" s="198"/>
      <c r="M32819" s="126"/>
      <c r="AA32819" s="241"/>
      <c r="AB32819" s="22"/>
    </row>
    <row r="32820" spans="11:28" x14ac:dyDescent="0.2">
      <c r="K32820" s="125"/>
      <c r="L32820" s="198"/>
      <c r="M32820" s="126"/>
      <c r="AA32820" s="241"/>
      <c r="AB32820" s="22"/>
    </row>
    <row r="32821" spans="11:28" x14ac:dyDescent="0.2">
      <c r="K32821" s="125"/>
      <c r="L32821" s="198"/>
      <c r="M32821" s="126"/>
      <c r="AA32821" s="241"/>
      <c r="AB32821" s="22"/>
    </row>
    <row r="32822" spans="11:28" x14ac:dyDescent="0.2">
      <c r="K32822" s="125"/>
      <c r="L32822" s="198"/>
      <c r="M32822" s="126"/>
      <c r="AA32822" s="241"/>
      <c r="AB32822" s="22"/>
    </row>
    <row r="32823" spans="11:28" x14ac:dyDescent="0.2">
      <c r="K32823" s="125"/>
      <c r="L32823" s="198"/>
      <c r="M32823" s="126"/>
      <c r="AA32823" s="241"/>
      <c r="AB32823" s="22"/>
    </row>
    <row r="32824" spans="11:28" x14ac:dyDescent="0.2">
      <c r="K32824" s="125"/>
      <c r="L32824" s="198"/>
      <c r="M32824" s="126"/>
      <c r="AA32824" s="241"/>
      <c r="AB32824" s="22"/>
    </row>
    <row r="32825" spans="11:28" x14ac:dyDescent="0.2">
      <c r="K32825" s="125"/>
      <c r="L32825" s="198"/>
      <c r="M32825" s="126"/>
      <c r="AA32825" s="241"/>
      <c r="AB32825" s="22"/>
    </row>
    <row r="32826" spans="11:28" x14ac:dyDescent="0.2">
      <c r="K32826" s="125"/>
      <c r="L32826" s="198"/>
      <c r="M32826" s="126"/>
      <c r="AA32826" s="241"/>
      <c r="AB32826" s="22"/>
    </row>
    <row r="32827" spans="11:28" x14ac:dyDescent="0.2">
      <c r="K32827" s="125"/>
      <c r="L32827" s="198"/>
      <c r="M32827" s="126"/>
      <c r="AA32827" s="241"/>
      <c r="AB32827" s="22"/>
    </row>
    <row r="32828" spans="11:28" x14ac:dyDescent="0.2">
      <c r="K32828" s="125"/>
      <c r="L32828" s="198"/>
      <c r="M32828" s="126"/>
      <c r="AA32828" s="241"/>
      <c r="AB32828" s="22"/>
    </row>
    <row r="32829" spans="11:28" x14ac:dyDescent="0.2">
      <c r="K32829" s="125"/>
      <c r="L32829" s="198"/>
      <c r="M32829" s="126"/>
      <c r="AA32829" s="241"/>
      <c r="AB32829" s="22"/>
    </row>
    <row r="32830" spans="11:28" x14ac:dyDescent="0.2">
      <c r="K32830" s="125"/>
      <c r="L32830" s="198"/>
      <c r="M32830" s="126"/>
      <c r="AA32830" s="241"/>
      <c r="AB32830" s="22"/>
    </row>
    <row r="32831" spans="11:28" x14ac:dyDescent="0.2">
      <c r="K32831" s="125"/>
      <c r="L32831" s="198"/>
      <c r="M32831" s="126"/>
      <c r="AA32831" s="241"/>
      <c r="AB32831" s="22"/>
    </row>
    <row r="32832" spans="11:28" x14ac:dyDescent="0.2">
      <c r="K32832" s="125"/>
      <c r="L32832" s="198"/>
      <c r="M32832" s="126"/>
      <c r="AA32832" s="241"/>
      <c r="AB32832" s="22"/>
    </row>
    <row r="32833" spans="11:28" x14ac:dyDescent="0.2">
      <c r="K32833" s="125"/>
      <c r="L32833" s="198"/>
      <c r="M32833" s="126"/>
      <c r="AA32833" s="241"/>
      <c r="AB32833" s="22"/>
    </row>
    <row r="32834" spans="11:28" x14ac:dyDescent="0.2">
      <c r="K32834" s="125"/>
      <c r="L32834" s="198"/>
      <c r="M32834" s="126"/>
      <c r="AA32834" s="241"/>
      <c r="AB32834" s="22"/>
    </row>
    <row r="32835" spans="11:28" x14ac:dyDescent="0.2">
      <c r="K32835" s="125"/>
      <c r="L32835" s="198"/>
      <c r="M32835" s="126"/>
      <c r="AA32835" s="241"/>
      <c r="AB32835" s="22"/>
    </row>
    <row r="32836" spans="11:28" x14ac:dyDescent="0.2">
      <c r="K32836" s="125"/>
      <c r="L32836" s="198"/>
      <c r="M32836" s="126"/>
      <c r="AA32836" s="241"/>
      <c r="AB32836" s="22"/>
    </row>
    <row r="32837" spans="11:28" x14ac:dyDescent="0.2">
      <c r="K32837" s="125"/>
      <c r="L32837" s="198"/>
      <c r="M32837" s="126"/>
      <c r="AA32837" s="241"/>
      <c r="AB32837" s="22"/>
    </row>
    <row r="32838" spans="11:28" x14ac:dyDescent="0.2">
      <c r="K32838" s="125"/>
      <c r="L32838" s="198"/>
      <c r="M32838" s="126"/>
      <c r="AA32838" s="241"/>
      <c r="AB32838" s="22"/>
    </row>
    <row r="32839" spans="11:28" x14ac:dyDescent="0.2">
      <c r="K32839" s="125"/>
      <c r="L32839" s="198"/>
      <c r="M32839" s="126"/>
      <c r="AA32839" s="241"/>
      <c r="AB32839" s="22"/>
    </row>
    <row r="32840" spans="11:28" x14ac:dyDescent="0.2">
      <c r="K32840" s="125"/>
      <c r="L32840" s="198"/>
      <c r="M32840" s="126"/>
      <c r="AA32840" s="241"/>
      <c r="AB32840" s="22"/>
    </row>
    <row r="32841" spans="11:28" x14ac:dyDescent="0.2">
      <c r="K32841" s="125"/>
      <c r="L32841" s="198"/>
      <c r="M32841" s="126"/>
      <c r="AA32841" s="241"/>
      <c r="AB32841" s="22"/>
    </row>
    <row r="32842" spans="11:28" x14ac:dyDescent="0.2">
      <c r="K32842" s="125"/>
      <c r="L32842" s="198"/>
      <c r="M32842" s="126"/>
      <c r="AA32842" s="241"/>
      <c r="AB32842" s="22"/>
    </row>
    <row r="32843" spans="11:28" x14ac:dyDescent="0.2">
      <c r="K32843" s="125"/>
      <c r="L32843" s="198"/>
      <c r="M32843" s="126"/>
      <c r="AA32843" s="241"/>
      <c r="AB32843" s="22"/>
    </row>
    <row r="32844" spans="11:28" x14ac:dyDescent="0.2">
      <c r="K32844" s="125"/>
      <c r="L32844" s="198"/>
      <c r="M32844" s="126"/>
      <c r="AA32844" s="241"/>
      <c r="AB32844" s="22"/>
    </row>
    <row r="32845" spans="11:28" x14ac:dyDescent="0.2">
      <c r="K32845" s="125"/>
      <c r="L32845" s="198"/>
      <c r="M32845" s="126"/>
      <c r="AA32845" s="241"/>
      <c r="AB32845" s="22"/>
    </row>
    <row r="32846" spans="11:28" x14ac:dyDescent="0.2">
      <c r="K32846" s="125"/>
      <c r="L32846" s="198"/>
      <c r="M32846" s="126"/>
      <c r="AA32846" s="241"/>
      <c r="AB32846" s="22"/>
    </row>
    <row r="32847" spans="11:28" x14ac:dyDescent="0.2">
      <c r="K32847" s="125"/>
      <c r="L32847" s="198"/>
      <c r="M32847" s="126"/>
      <c r="AA32847" s="241"/>
      <c r="AB32847" s="22"/>
    </row>
    <row r="32848" spans="11:28" x14ac:dyDescent="0.2">
      <c r="K32848" s="125"/>
      <c r="L32848" s="198"/>
      <c r="M32848" s="126"/>
      <c r="AA32848" s="241"/>
      <c r="AB32848" s="22"/>
    </row>
    <row r="32849" spans="11:28" x14ac:dyDescent="0.2">
      <c r="K32849" s="125"/>
      <c r="L32849" s="198"/>
      <c r="M32849" s="126"/>
      <c r="AA32849" s="241"/>
      <c r="AB32849" s="22"/>
    </row>
    <row r="32850" spans="11:28" x14ac:dyDescent="0.2">
      <c r="K32850" s="125"/>
      <c r="L32850" s="198"/>
      <c r="M32850" s="126"/>
      <c r="AA32850" s="241"/>
      <c r="AB32850" s="22"/>
    </row>
    <row r="32851" spans="11:28" x14ac:dyDescent="0.2">
      <c r="K32851" s="125"/>
      <c r="L32851" s="198"/>
      <c r="M32851" s="126"/>
      <c r="AA32851" s="241"/>
      <c r="AB32851" s="22"/>
    </row>
    <row r="32852" spans="11:28" x14ac:dyDescent="0.2">
      <c r="K32852" s="125"/>
      <c r="L32852" s="198"/>
      <c r="M32852" s="126"/>
      <c r="AA32852" s="241"/>
      <c r="AB32852" s="22"/>
    </row>
    <row r="32853" spans="11:28" x14ac:dyDescent="0.2">
      <c r="K32853" s="125"/>
      <c r="L32853" s="198"/>
      <c r="M32853" s="126"/>
      <c r="AA32853" s="241"/>
      <c r="AB32853" s="22"/>
    </row>
    <row r="32854" spans="11:28" x14ac:dyDescent="0.2">
      <c r="K32854" s="125"/>
      <c r="L32854" s="198"/>
      <c r="M32854" s="126"/>
      <c r="AA32854" s="241"/>
      <c r="AB32854" s="22"/>
    </row>
    <row r="32855" spans="11:28" x14ac:dyDescent="0.2">
      <c r="K32855" s="125"/>
      <c r="L32855" s="198"/>
      <c r="M32855" s="126"/>
      <c r="AA32855" s="241"/>
      <c r="AB32855" s="22"/>
    </row>
    <row r="32856" spans="11:28" x14ac:dyDescent="0.2">
      <c r="K32856" s="125"/>
      <c r="L32856" s="198"/>
      <c r="M32856" s="126"/>
      <c r="AA32856" s="241"/>
      <c r="AB32856" s="22"/>
    </row>
    <row r="32857" spans="11:28" x14ac:dyDescent="0.2">
      <c r="K32857" s="125"/>
      <c r="L32857" s="198"/>
      <c r="M32857" s="126"/>
      <c r="AA32857" s="241"/>
      <c r="AB32857" s="22"/>
    </row>
    <row r="32858" spans="11:28" x14ac:dyDescent="0.2">
      <c r="K32858" s="125"/>
      <c r="L32858" s="198"/>
      <c r="M32858" s="126"/>
      <c r="AA32858" s="241"/>
      <c r="AB32858" s="22"/>
    </row>
    <row r="32859" spans="11:28" x14ac:dyDescent="0.2">
      <c r="K32859" s="125"/>
      <c r="L32859" s="198"/>
      <c r="M32859" s="126"/>
      <c r="AA32859" s="241"/>
      <c r="AB32859" s="22"/>
    </row>
    <row r="32860" spans="11:28" x14ac:dyDescent="0.2">
      <c r="K32860" s="125"/>
      <c r="L32860" s="198"/>
      <c r="M32860" s="126"/>
      <c r="AA32860" s="241"/>
      <c r="AB32860" s="22"/>
    </row>
    <row r="32861" spans="11:28" x14ac:dyDescent="0.2">
      <c r="K32861" s="125"/>
      <c r="L32861" s="198"/>
      <c r="M32861" s="126"/>
      <c r="AA32861" s="241"/>
      <c r="AB32861" s="22"/>
    </row>
    <row r="32862" spans="11:28" x14ac:dyDescent="0.2">
      <c r="K32862" s="125"/>
      <c r="L32862" s="198"/>
      <c r="M32862" s="126"/>
      <c r="AA32862" s="241"/>
      <c r="AB32862" s="22"/>
    </row>
    <row r="32863" spans="11:28" x14ac:dyDescent="0.2">
      <c r="K32863" s="125"/>
      <c r="L32863" s="198"/>
      <c r="M32863" s="126"/>
      <c r="AA32863" s="241"/>
      <c r="AB32863" s="22"/>
    </row>
    <row r="32864" spans="11:28" x14ac:dyDescent="0.2">
      <c r="K32864" s="125"/>
      <c r="L32864" s="198"/>
      <c r="M32864" s="126"/>
      <c r="AA32864" s="241"/>
      <c r="AB32864" s="22"/>
    </row>
    <row r="32865" spans="11:28" x14ac:dyDescent="0.2">
      <c r="K32865" s="125"/>
      <c r="L32865" s="198"/>
      <c r="M32865" s="126"/>
      <c r="AA32865" s="241"/>
      <c r="AB32865" s="22"/>
    </row>
    <row r="32866" spans="11:28" x14ac:dyDescent="0.2">
      <c r="K32866" s="125"/>
      <c r="L32866" s="198"/>
      <c r="M32866" s="126"/>
      <c r="AA32866" s="241"/>
      <c r="AB32866" s="22"/>
    </row>
    <row r="32867" spans="11:28" x14ac:dyDescent="0.2">
      <c r="K32867" s="125"/>
      <c r="L32867" s="198"/>
      <c r="M32867" s="126"/>
      <c r="AA32867" s="241"/>
      <c r="AB32867" s="22"/>
    </row>
    <row r="32868" spans="11:28" x14ac:dyDescent="0.2">
      <c r="K32868" s="125"/>
      <c r="L32868" s="198"/>
      <c r="M32868" s="126"/>
      <c r="AA32868" s="241"/>
      <c r="AB32868" s="22"/>
    </row>
    <row r="32869" spans="11:28" x14ac:dyDescent="0.2">
      <c r="K32869" s="125"/>
      <c r="L32869" s="198"/>
      <c r="M32869" s="126"/>
      <c r="AA32869" s="241"/>
      <c r="AB32869" s="22"/>
    </row>
    <row r="32870" spans="11:28" x14ac:dyDescent="0.2">
      <c r="K32870" s="125"/>
      <c r="L32870" s="198"/>
      <c r="M32870" s="126"/>
      <c r="AA32870" s="241"/>
      <c r="AB32870" s="22"/>
    </row>
    <row r="32871" spans="11:28" x14ac:dyDescent="0.2">
      <c r="K32871" s="125"/>
      <c r="L32871" s="198"/>
      <c r="M32871" s="126"/>
      <c r="AA32871" s="241"/>
      <c r="AB32871" s="22"/>
    </row>
    <row r="32872" spans="11:28" x14ac:dyDescent="0.2">
      <c r="K32872" s="125"/>
      <c r="L32872" s="198"/>
      <c r="M32872" s="126"/>
      <c r="AA32872" s="241"/>
      <c r="AB32872" s="22"/>
    </row>
    <row r="32873" spans="11:28" x14ac:dyDescent="0.2">
      <c r="K32873" s="125"/>
      <c r="L32873" s="198"/>
      <c r="M32873" s="126"/>
      <c r="AA32873" s="241"/>
      <c r="AB32873" s="22"/>
    </row>
    <row r="32874" spans="11:28" x14ac:dyDescent="0.2">
      <c r="K32874" s="125"/>
      <c r="L32874" s="198"/>
      <c r="M32874" s="126"/>
      <c r="AA32874" s="241"/>
      <c r="AB32874" s="22"/>
    </row>
    <row r="32875" spans="11:28" x14ac:dyDescent="0.2">
      <c r="K32875" s="125"/>
      <c r="L32875" s="198"/>
      <c r="M32875" s="126"/>
      <c r="AA32875" s="241"/>
      <c r="AB32875" s="22"/>
    </row>
    <row r="32876" spans="11:28" x14ac:dyDescent="0.2">
      <c r="K32876" s="125"/>
      <c r="L32876" s="198"/>
      <c r="M32876" s="126"/>
      <c r="AA32876" s="241"/>
      <c r="AB32876" s="22"/>
    </row>
    <row r="32877" spans="11:28" x14ac:dyDescent="0.2">
      <c r="K32877" s="125"/>
      <c r="L32877" s="198"/>
      <c r="M32877" s="126"/>
      <c r="AA32877" s="241"/>
      <c r="AB32877" s="22"/>
    </row>
    <row r="32878" spans="11:28" x14ac:dyDescent="0.2">
      <c r="K32878" s="125"/>
      <c r="L32878" s="198"/>
      <c r="M32878" s="126"/>
      <c r="AA32878" s="241"/>
      <c r="AB32878" s="22"/>
    </row>
    <row r="32879" spans="11:28" x14ac:dyDescent="0.2">
      <c r="K32879" s="125"/>
      <c r="L32879" s="198"/>
      <c r="M32879" s="126"/>
      <c r="AA32879" s="241"/>
      <c r="AB32879" s="22"/>
    </row>
    <row r="32880" spans="11:28" x14ac:dyDescent="0.2">
      <c r="K32880" s="125"/>
      <c r="L32880" s="198"/>
      <c r="M32880" s="126"/>
      <c r="AA32880" s="241"/>
      <c r="AB32880" s="22"/>
    </row>
    <row r="32881" spans="11:28" x14ac:dyDescent="0.2">
      <c r="K32881" s="125"/>
      <c r="L32881" s="198"/>
      <c r="M32881" s="126"/>
      <c r="AA32881" s="241"/>
      <c r="AB32881" s="22"/>
    </row>
    <row r="32882" spans="11:28" x14ac:dyDescent="0.2">
      <c r="K32882" s="125"/>
      <c r="L32882" s="198"/>
      <c r="M32882" s="126"/>
      <c r="AA32882" s="241"/>
      <c r="AB32882" s="22"/>
    </row>
    <row r="32883" spans="11:28" x14ac:dyDescent="0.2">
      <c r="K32883" s="125"/>
      <c r="L32883" s="198"/>
      <c r="M32883" s="126"/>
      <c r="AA32883" s="241"/>
      <c r="AB32883" s="22"/>
    </row>
    <row r="32884" spans="11:28" x14ac:dyDescent="0.2">
      <c r="K32884" s="125"/>
      <c r="L32884" s="198"/>
      <c r="M32884" s="126"/>
      <c r="AA32884" s="241"/>
      <c r="AB32884" s="22"/>
    </row>
    <row r="32885" spans="11:28" x14ac:dyDescent="0.2">
      <c r="K32885" s="125"/>
      <c r="L32885" s="198"/>
      <c r="M32885" s="126"/>
      <c r="AA32885" s="241"/>
      <c r="AB32885" s="22"/>
    </row>
    <row r="32886" spans="11:28" x14ac:dyDescent="0.2">
      <c r="K32886" s="125"/>
      <c r="L32886" s="198"/>
      <c r="M32886" s="126"/>
      <c r="AA32886" s="241"/>
      <c r="AB32886" s="22"/>
    </row>
    <row r="32887" spans="11:28" x14ac:dyDescent="0.2">
      <c r="K32887" s="125"/>
      <c r="L32887" s="198"/>
      <c r="M32887" s="126"/>
      <c r="AA32887" s="241"/>
      <c r="AB32887" s="22"/>
    </row>
    <row r="32888" spans="11:28" x14ac:dyDescent="0.2">
      <c r="K32888" s="125"/>
      <c r="L32888" s="198"/>
      <c r="M32888" s="126"/>
      <c r="AA32888" s="241"/>
      <c r="AB32888" s="22"/>
    </row>
    <row r="32889" spans="11:28" x14ac:dyDescent="0.2">
      <c r="K32889" s="125"/>
      <c r="L32889" s="198"/>
      <c r="M32889" s="126"/>
      <c r="AA32889" s="241"/>
      <c r="AB32889" s="22"/>
    </row>
    <row r="32890" spans="11:28" x14ac:dyDescent="0.2">
      <c r="K32890" s="125"/>
      <c r="L32890" s="198"/>
      <c r="M32890" s="126"/>
      <c r="AA32890" s="241"/>
      <c r="AB32890" s="22"/>
    </row>
    <row r="32891" spans="11:28" x14ac:dyDescent="0.2">
      <c r="K32891" s="125"/>
      <c r="L32891" s="198"/>
      <c r="M32891" s="126"/>
      <c r="AA32891" s="241"/>
      <c r="AB32891" s="22"/>
    </row>
    <row r="32892" spans="11:28" x14ac:dyDescent="0.2">
      <c r="K32892" s="125"/>
      <c r="L32892" s="198"/>
      <c r="M32892" s="126"/>
      <c r="AA32892" s="241"/>
      <c r="AB32892" s="22"/>
    </row>
    <row r="32893" spans="11:28" x14ac:dyDescent="0.2">
      <c r="K32893" s="125"/>
      <c r="L32893" s="198"/>
      <c r="M32893" s="126"/>
      <c r="AA32893" s="241"/>
      <c r="AB32893" s="22"/>
    </row>
    <row r="32894" spans="11:28" x14ac:dyDescent="0.2">
      <c r="K32894" s="125"/>
      <c r="L32894" s="198"/>
      <c r="M32894" s="126"/>
      <c r="AA32894" s="241"/>
      <c r="AB32894" s="22"/>
    </row>
    <row r="32895" spans="11:28" x14ac:dyDescent="0.2">
      <c r="K32895" s="125"/>
      <c r="L32895" s="198"/>
      <c r="M32895" s="126"/>
      <c r="AA32895" s="241"/>
      <c r="AB32895" s="22"/>
    </row>
    <row r="32896" spans="11:28" x14ac:dyDescent="0.2">
      <c r="K32896" s="125"/>
      <c r="L32896" s="198"/>
      <c r="M32896" s="126"/>
      <c r="AA32896" s="241"/>
      <c r="AB32896" s="22"/>
    </row>
    <row r="32897" spans="11:28" x14ac:dyDescent="0.2">
      <c r="K32897" s="125"/>
      <c r="L32897" s="198"/>
      <c r="M32897" s="126"/>
      <c r="AA32897" s="241"/>
      <c r="AB32897" s="22"/>
    </row>
    <row r="32898" spans="11:28" x14ac:dyDescent="0.2">
      <c r="K32898" s="125"/>
      <c r="L32898" s="198"/>
      <c r="M32898" s="126"/>
      <c r="AA32898" s="241"/>
      <c r="AB32898" s="22"/>
    </row>
    <row r="32899" spans="11:28" x14ac:dyDescent="0.2">
      <c r="K32899" s="125"/>
      <c r="L32899" s="198"/>
      <c r="M32899" s="126"/>
      <c r="AA32899" s="241"/>
      <c r="AB32899" s="22"/>
    </row>
    <row r="32900" spans="11:28" x14ac:dyDescent="0.2">
      <c r="K32900" s="125"/>
      <c r="L32900" s="198"/>
      <c r="M32900" s="126"/>
      <c r="AA32900" s="241"/>
      <c r="AB32900" s="22"/>
    </row>
    <row r="32901" spans="11:28" x14ac:dyDescent="0.2">
      <c r="K32901" s="125"/>
      <c r="L32901" s="198"/>
      <c r="M32901" s="126"/>
      <c r="AA32901" s="241"/>
      <c r="AB32901" s="22"/>
    </row>
    <row r="32902" spans="11:28" x14ac:dyDescent="0.2">
      <c r="K32902" s="125"/>
      <c r="L32902" s="198"/>
      <c r="M32902" s="126"/>
      <c r="AA32902" s="241"/>
      <c r="AB32902" s="22"/>
    </row>
    <row r="32903" spans="11:28" x14ac:dyDescent="0.2">
      <c r="K32903" s="125"/>
      <c r="L32903" s="198"/>
      <c r="M32903" s="126"/>
      <c r="AA32903" s="241"/>
      <c r="AB32903" s="22"/>
    </row>
    <row r="32904" spans="11:28" x14ac:dyDescent="0.2">
      <c r="K32904" s="125"/>
      <c r="L32904" s="198"/>
      <c r="M32904" s="126"/>
      <c r="AA32904" s="241"/>
      <c r="AB32904" s="22"/>
    </row>
    <row r="32905" spans="11:28" x14ac:dyDescent="0.2">
      <c r="K32905" s="125"/>
      <c r="L32905" s="198"/>
      <c r="M32905" s="126"/>
      <c r="AA32905" s="241"/>
      <c r="AB32905" s="22"/>
    </row>
    <row r="32906" spans="11:28" x14ac:dyDescent="0.2">
      <c r="K32906" s="125"/>
      <c r="L32906" s="198"/>
      <c r="M32906" s="126"/>
      <c r="AA32906" s="241"/>
      <c r="AB32906" s="22"/>
    </row>
    <row r="32907" spans="11:28" x14ac:dyDescent="0.2">
      <c r="K32907" s="125"/>
      <c r="L32907" s="198"/>
      <c r="M32907" s="126"/>
      <c r="AA32907" s="241"/>
      <c r="AB32907" s="22"/>
    </row>
    <row r="32908" spans="11:28" x14ac:dyDescent="0.2">
      <c r="K32908" s="125"/>
      <c r="L32908" s="198"/>
      <c r="M32908" s="126"/>
      <c r="AA32908" s="241"/>
      <c r="AB32908" s="22"/>
    </row>
    <row r="32909" spans="11:28" x14ac:dyDescent="0.2">
      <c r="K32909" s="125"/>
      <c r="L32909" s="198"/>
      <c r="M32909" s="126"/>
      <c r="AA32909" s="241"/>
      <c r="AB32909" s="22"/>
    </row>
    <row r="32910" spans="11:28" x14ac:dyDescent="0.2">
      <c r="K32910" s="125"/>
      <c r="L32910" s="198"/>
      <c r="M32910" s="126"/>
      <c r="AA32910" s="241"/>
      <c r="AB32910" s="22"/>
    </row>
    <row r="32911" spans="11:28" x14ac:dyDescent="0.2">
      <c r="K32911" s="125"/>
      <c r="L32911" s="198"/>
      <c r="M32911" s="126"/>
      <c r="AA32911" s="241"/>
      <c r="AB32911" s="22"/>
    </row>
    <row r="32912" spans="11:28" x14ac:dyDescent="0.2">
      <c r="K32912" s="125"/>
      <c r="L32912" s="198"/>
      <c r="M32912" s="126"/>
      <c r="AA32912" s="241"/>
      <c r="AB32912" s="22"/>
    </row>
    <row r="32913" spans="11:28" x14ac:dyDescent="0.2">
      <c r="K32913" s="125"/>
      <c r="L32913" s="198"/>
      <c r="M32913" s="126"/>
      <c r="AA32913" s="241"/>
      <c r="AB32913" s="22"/>
    </row>
    <row r="32914" spans="11:28" x14ac:dyDescent="0.2">
      <c r="K32914" s="125"/>
      <c r="L32914" s="198"/>
      <c r="M32914" s="126"/>
      <c r="AA32914" s="241"/>
      <c r="AB32914" s="22"/>
    </row>
    <row r="32915" spans="11:28" x14ac:dyDescent="0.2">
      <c r="K32915" s="125"/>
      <c r="L32915" s="198"/>
      <c r="M32915" s="126"/>
      <c r="AA32915" s="241"/>
      <c r="AB32915" s="22"/>
    </row>
    <row r="32916" spans="11:28" x14ac:dyDescent="0.2">
      <c r="K32916" s="125"/>
      <c r="L32916" s="198"/>
      <c r="M32916" s="126"/>
      <c r="AA32916" s="241"/>
      <c r="AB32916" s="22"/>
    </row>
    <row r="32917" spans="11:28" x14ac:dyDescent="0.2">
      <c r="K32917" s="125"/>
      <c r="L32917" s="198"/>
      <c r="M32917" s="126"/>
      <c r="AA32917" s="241"/>
      <c r="AB32917" s="22"/>
    </row>
    <row r="32918" spans="11:28" x14ac:dyDescent="0.2">
      <c r="K32918" s="125"/>
      <c r="L32918" s="198"/>
      <c r="M32918" s="126"/>
      <c r="AA32918" s="241"/>
      <c r="AB32918" s="22"/>
    </row>
    <row r="32919" spans="11:28" x14ac:dyDescent="0.2">
      <c r="K32919" s="125"/>
      <c r="L32919" s="198"/>
      <c r="M32919" s="126"/>
      <c r="AA32919" s="241"/>
      <c r="AB32919" s="22"/>
    </row>
    <row r="32920" spans="11:28" x14ac:dyDescent="0.2">
      <c r="K32920" s="125"/>
      <c r="L32920" s="198"/>
      <c r="M32920" s="126"/>
      <c r="AA32920" s="241"/>
      <c r="AB32920" s="22"/>
    </row>
    <row r="32921" spans="11:28" x14ac:dyDescent="0.2">
      <c r="K32921" s="125"/>
      <c r="L32921" s="198"/>
      <c r="M32921" s="126"/>
      <c r="AA32921" s="241"/>
      <c r="AB32921" s="22"/>
    </row>
    <row r="32922" spans="11:28" x14ac:dyDescent="0.2">
      <c r="K32922" s="125"/>
      <c r="L32922" s="198"/>
      <c r="M32922" s="126"/>
      <c r="AA32922" s="241"/>
      <c r="AB32922" s="22"/>
    </row>
    <row r="32923" spans="11:28" x14ac:dyDescent="0.2">
      <c r="K32923" s="125"/>
      <c r="L32923" s="198"/>
      <c r="M32923" s="126"/>
      <c r="AA32923" s="241"/>
      <c r="AB32923" s="22"/>
    </row>
    <row r="32924" spans="11:28" x14ac:dyDescent="0.2">
      <c r="K32924" s="125"/>
      <c r="L32924" s="198"/>
      <c r="M32924" s="126"/>
      <c r="AA32924" s="241"/>
      <c r="AB32924" s="22"/>
    </row>
    <row r="32925" spans="11:28" x14ac:dyDescent="0.2">
      <c r="K32925" s="125"/>
      <c r="L32925" s="198"/>
      <c r="M32925" s="126"/>
      <c r="AA32925" s="241"/>
      <c r="AB32925" s="22"/>
    </row>
    <row r="32926" spans="11:28" x14ac:dyDescent="0.2">
      <c r="K32926" s="125"/>
      <c r="L32926" s="198"/>
      <c r="M32926" s="126"/>
      <c r="AA32926" s="241"/>
      <c r="AB32926" s="22"/>
    </row>
    <row r="32927" spans="11:28" x14ac:dyDescent="0.2">
      <c r="K32927" s="125"/>
      <c r="L32927" s="198"/>
      <c r="M32927" s="126"/>
      <c r="AA32927" s="241"/>
      <c r="AB32927" s="22"/>
    </row>
    <row r="32928" spans="11:28" x14ac:dyDescent="0.2">
      <c r="K32928" s="125"/>
      <c r="L32928" s="198"/>
      <c r="M32928" s="126"/>
      <c r="AA32928" s="241"/>
      <c r="AB32928" s="22"/>
    </row>
    <row r="32929" spans="11:28" x14ac:dyDescent="0.2">
      <c r="K32929" s="125"/>
      <c r="L32929" s="198"/>
      <c r="M32929" s="126"/>
      <c r="AA32929" s="241"/>
      <c r="AB32929" s="22"/>
    </row>
    <row r="32930" spans="11:28" x14ac:dyDescent="0.2">
      <c r="K32930" s="125"/>
      <c r="L32930" s="198"/>
      <c r="M32930" s="126"/>
      <c r="AA32930" s="241"/>
      <c r="AB32930" s="22"/>
    </row>
    <row r="32931" spans="11:28" x14ac:dyDescent="0.2">
      <c r="K32931" s="125"/>
      <c r="L32931" s="198"/>
      <c r="M32931" s="126"/>
      <c r="AA32931" s="241"/>
      <c r="AB32931" s="22"/>
    </row>
    <row r="32932" spans="11:28" x14ac:dyDescent="0.2">
      <c r="K32932" s="125"/>
      <c r="L32932" s="198"/>
      <c r="M32932" s="126"/>
      <c r="AA32932" s="241"/>
      <c r="AB32932" s="22"/>
    </row>
    <row r="32933" spans="11:28" x14ac:dyDescent="0.2">
      <c r="K32933" s="125"/>
      <c r="L32933" s="198"/>
      <c r="M32933" s="126"/>
      <c r="AA32933" s="241"/>
      <c r="AB32933" s="22"/>
    </row>
    <row r="32934" spans="11:28" x14ac:dyDescent="0.2">
      <c r="K32934" s="125"/>
      <c r="L32934" s="198"/>
      <c r="M32934" s="126"/>
      <c r="AA32934" s="241"/>
      <c r="AB32934" s="22"/>
    </row>
    <row r="32935" spans="11:28" x14ac:dyDescent="0.2">
      <c r="K32935" s="125"/>
      <c r="L32935" s="198"/>
      <c r="M32935" s="126"/>
      <c r="AA32935" s="241"/>
      <c r="AB32935" s="22"/>
    </row>
    <row r="32936" spans="11:28" x14ac:dyDescent="0.2">
      <c r="K32936" s="125"/>
      <c r="L32936" s="198"/>
      <c r="M32936" s="126"/>
      <c r="AA32936" s="241"/>
      <c r="AB32936" s="22"/>
    </row>
    <row r="32937" spans="11:28" x14ac:dyDescent="0.2">
      <c r="K32937" s="125"/>
      <c r="L32937" s="198"/>
      <c r="M32937" s="126"/>
      <c r="AA32937" s="241"/>
      <c r="AB32937" s="22"/>
    </row>
    <row r="32938" spans="11:28" x14ac:dyDescent="0.2">
      <c r="K32938" s="125"/>
      <c r="L32938" s="198"/>
      <c r="M32938" s="126"/>
      <c r="AA32938" s="241"/>
      <c r="AB32938" s="22"/>
    </row>
    <row r="32939" spans="11:28" x14ac:dyDescent="0.2">
      <c r="K32939" s="125"/>
      <c r="L32939" s="198"/>
      <c r="M32939" s="126"/>
      <c r="AA32939" s="241"/>
      <c r="AB32939" s="22"/>
    </row>
    <row r="32940" spans="11:28" x14ac:dyDescent="0.2">
      <c r="K32940" s="125"/>
      <c r="L32940" s="198"/>
      <c r="M32940" s="126"/>
      <c r="AA32940" s="241"/>
      <c r="AB32940" s="22"/>
    </row>
    <row r="32941" spans="11:28" x14ac:dyDescent="0.2">
      <c r="K32941" s="125"/>
      <c r="L32941" s="198"/>
      <c r="M32941" s="126"/>
      <c r="AA32941" s="241"/>
      <c r="AB32941" s="22"/>
    </row>
    <row r="32942" spans="11:28" x14ac:dyDescent="0.2">
      <c r="K32942" s="125"/>
      <c r="L32942" s="198"/>
      <c r="M32942" s="126"/>
      <c r="AA32942" s="241"/>
      <c r="AB32942" s="22"/>
    </row>
    <row r="32943" spans="11:28" x14ac:dyDescent="0.2">
      <c r="K32943" s="125"/>
      <c r="L32943" s="198"/>
      <c r="M32943" s="126"/>
      <c r="AA32943" s="241"/>
      <c r="AB32943" s="22"/>
    </row>
    <row r="32944" spans="11:28" x14ac:dyDescent="0.2">
      <c r="K32944" s="125"/>
      <c r="L32944" s="198"/>
      <c r="M32944" s="126"/>
      <c r="AA32944" s="241"/>
      <c r="AB32944" s="22"/>
    </row>
    <row r="32945" spans="11:28" x14ac:dyDescent="0.2">
      <c r="K32945" s="125"/>
      <c r="L32945" s="198"/>
      <c r="M32945" s="126"/>
      <c r="AA32945" s="241"/>
      <c r="AB32945" s="22"/>
    </row>
    <row r="32946" spans="11:28" x14ac:dyDescent="0.2">
      <c r="K32946" s="125"/>
      <c r="L32946" s="198"/>
      <c r="M32946" s="126"/>
      <c r="AA32946" s="241"/>
      <c r="AB32946" s="22"/>
    </row>
    <row r="32947" spans="11:28" x14ac:dyDescent="0.2">
      <c r="K32947" s="125"/>
      <c r="L32947" s="198"/>
      <c r="M32947" s="126"/>
      <c r="AA32947" s="241"/>
      <c r="AB32947" s="22"/>
    </row>
    <row r="32948" spans="11:28" x14ac:dyDescent="0.2">
      <c r="K32948" s="125"/>
      <c r="L32948" s="198"/>
      <c r="M32948" s="126"/>
      <c r="AA32948" s="241"/>
      <c r="AB32948" s="22"/>
    </row>
    <row r="32949" spans="11:28" x14ac:dyDescent="0.2">
      <c r="K32949" s="125"/>
      <c r="L32949" s="198"/>
      <c r="M32949" s="126"/>
      <c r="AA32949" s="241"/>
      <c r="AB32949" s="22"/>
    </row>
    <row r="32950" spans="11:28" x14ac:dyDescent="0.2">
      <c r="K32950" s="125"/>
      <c r="L32950" s="198"/>
      <c r="M32950" s="126"/>
      <c r="AA32950" s="241"/>
      <c r="AB32950" s="22"/>
    </row>
    <row r="32951" spans="11:28" x14ac:dyDescent="0.2">
      <c r="K32951" s="125"/>
      <c r="L32951" s="198"/>
      <c r="M32951" s="126"/>
      <c r="AA32951" s="241"/>
      <c r="AB32951" s="22"/>
    </row>
    <row r="32952" spans="11:28" x14ac:dyDescent="0.2">
      <c r="K32952" s="125"/>
      <c r="L32952" s="198"/>
      <c r="M32952" s="126"/>
      <c r="AA32952" s="241"/>
      <c r="AB32952" s="22"/>
    </row>
    <row r="32953" spans="11:28" x14ac:dyDescent="0.2">
      <c r="K32953" s="125"/>
      <c r="L32953" s="198"/>
      <c r="M32953" s="126"/>
      <c r="AA32953" s="241"/>
      <c r="AB32953" s="22"/>
    </row>
    <row r="32954" spans="11:28" x14ac:dyDescent="0.2">
      <c r="K32954" s="125"/>
      <c r="L32954" s="198"/>
      <c r="M32954" s="126"/>
      <c r="AA32954" s="241"/>
      <c r="AB32954" s="22"/>
    </row>
    <row r="32955" spans="11:28" x14ac:dyDescent="0.2">
      <c r="K32955" s="125"/>
      <c r="L32955" s="198"/>
      <c r="M32955" s="126"/>
      <c r="AA32955" s="241"/>
      <c r="AB32955" s="22"/>
    </row>
    <row r="32956" spans="11:28" x14ac:dyDescent="0.2">
      <c r="K32956" s="125"/>
      <c r="L32956" s="198"/>
      <c r="M32956" s="126"/>
      <c r="AA32956" s="241"/>
      <c r="AB32956" s="22"/>
    </row>
    <row r="32957" spans="11:28" x14ac:dyDescent="0.2">
      <c r="K32957" s="125"/>
      <c r="L32957" s="198"/>
      <c r="M32957" s="126"/>
      <c r="AA32957" s="241"/>
      <c r="AB32957" s="22"/>
    </row>
    <row r="32958" spans="11:28" x14ac:dyDescent="0.2">
      <c r="K32958" s="125"/>
      <c r="L32958" s="198"/>
      <c r="M32958" s="126"/>
      <c r="AA32958" s="241"/>
      <c r="AB32958" s="22"/>
    </row>
    <row r="32959" spans="11:28" x14ac:dyDescent="0.2">
      <c r="K32959" s="125"/>
      <c r="L32959" s="198"/>
      <c r="M32959" s="126"/>
      <c r="AA32959" s="241"/>
      <c r="AB32959" s="22"/>
    </row>
    <row r="32960" spans="11:28" x14ac:dyDescent="0.2">
      <c r="K32960" s="125"/>
      <c r="L32960" s="198"/>
      <c r="M32960" s="126"/>
      <c r="AA32960" s="241"/>
      <c r="AB32960" s="22"/>
    </row>
    <row r="32961" spans="11:28" x14ac:dyDescent="0.2">
      <c r="K32961" s="125"/>
      <c r="L32961" s="198"/>
      <c r="M32961" s="126"/>
      <c r="AA32961" s="241"/>
      <c r="AB32961" s="22"/>
    </row>
    <row r="32962" spans="11:28" x14ac:dyDescent="0.2">
      <c r="K32962" s="125"/>
      <c r="L32962" s="198"/>
      <c r="M32962" s="126"/>
      <c r="AA32962" s="241"/>
      <c r="AB32962" s="22"/>
    </row>
    <row r="32963" spans="11:28" x14ac:dyDescent="0.2">
      <c r="K32963" s="125"/>
      <c r="L32963" s="198"/>
      <c r="M32963" s="126"/>
      <c r="AA32963" s="241"/>
      <c r="AB32963" s="22"/>
    </row>
    <row r="32964" spans="11:28" x14ac:dyDescent="0.2">
      <c r="K32964" s="125"/>
      <c r="L32964" s="198"/>
      <c r="M32964" s="126"/>
      <c r="AA32964" s="241"/>
      <c r="AB32964" s="22"/>
    </row>
    <row r="32965" spans="11:28" x14ac:dyDescent="0.2">
      <c r="K32965" s="125"/>
      <c r="L32965" s="198"/>
      <c r="M32965" s="126"/>
      <c r="AA32965" s="241"/>
      <c r="AB32965" s="22"/>
    </row>
    <row r="32966" spans="11:28" x14ac:dyDescent="0.2">
      <c r="K32966" s="125"/>
      <c r="L32966" s="198"/>
      <c r="M32966" s="126"/>
      <c r="AA32966" s="241"/>
      <c r="AB32966" s="22"/>
    </row>
    <row r="32967" spans="11:28" x14ac:dyDescent="0.2">
      <c r="K32967" s="125"/>
      <c r="L32967" s="198"/>
      <c r="M32967" s="126"/>
      <c r="AA32967" s="241"/>
      <c r="AB32967" s="22"/>
    </row>
    <row r="32968" spans="11:28" x14ac:dyDescent="0.2">
      <c r="K32968" s="125"/>
      <c r="L32968" s="198"/>
      <c r="M32968" s="126"/>
      <c r="AA32968" s="241"/>
      <c r="AB32968" s="22"/>
    </row>
    <row r="32969" spans="11:28" x14ac:dyDescent="0.2">
      <c r="K32969" s="125"/>
      <c r="L32969" s="198"/>
      <c r="M32969" s="126"/>
      <c r="AA32969" s="241"/>
      <c r="AB32969" s="22"/>
    </row>
    <row r="32970" spans="11:28" x14ac:dyDescent="0.2">
      <c r="K32970" s="125"/>
      <c r="L32970" s="198"/>
      <c r="M32970" s="126"/>
      <c r="AA32970" s="241"/>
      <c r="AB32970" s="22"/>
    </row>
    <row r="32971" spans="11:28" x14ac:dyDescent="0.2">
      <c r="K32971" s="125"/>
      <c r="L32971" s="198"/>
      <c r="M32971" s="126"/>
      <c r="AA32971" s="241"/>
      <c r="AB32971" s="22"/>
    </row>
    <row r="32972" spans="11:28" x14ac:dyDescent="0.2">
      <c r="K32972" s="125"/>
      <c r="L32972" s="198"/>
      <c r="M32972" s="126"/>
      <c r="AA32972" s="241"/>
      <c r="AB32972" s="22"/>
    </row>
    <row r="32973" spans="11:28" x14ac:dyDescent="0.2">
      <c r="K32973" s="125"/>
      <c r="L32973" s="198"/>
      <c r="M32973" s="126"/>
      <c r="AA32973" s="241"/>
      <c r="AB32973" s="22"/>
    </row>
    <row r="32974" spans="11:28" x14ac:dyDescent="0.2">
      <c r="K32974" s="125"/>
      <c r="L32974" s="198"/>
      <c r="M32974" s="126"/>
      <c r="AA32974" s="241"/>
      <c r="AB32974" s="22"/>
    </row>
    <row r="32975" spans="11:28" x14ac:dyDescent="0.2">
      <c r="K32975" s="125"/>
      <c r="L32975" s="198"/>
      <c r="M32975" s="126"/>
      <c r="AA32975" s="241"/>
      <c r="AB32975" s="22"/>
    </row>
    <row r="32976" spans="11:28" x14ac:dyDescent="0.2">
      <c r="K32976" s="125"/>
      <c r="L32976" s="198"/>
      <c r="M32976" s="126"/>
      <c r="AA32976" s="241"/>
      <c r="AB32976" s="22"/>
    </row>
    <row r="32977" spans="11:28" x14ac:dyDescent="0.2">
      <c r="K32977" s="125"/>
      <c r="L32977" s="198"/>
      <c r="M32977" s="126"/>
      <c r="AA32977" s="241"/>
      <c r="AB32977" s="22"/>
    </row>
    <row r="32978" spans="11:28" x14ac:dyDescent="0.2">
      <c r="K32978" s="125"/>
      <c r="L32978" s="198"/>
      <c r="M32978" s="126"/>
      <c r="AA32978" s="241"/>
      <c r="AB32978" s="22"/>
    </row>
    <row r="32979" spans="11:28" x14ac:dyDescent="0.2">
      <c r="K32979" s="125"/>
      <c r="L32979" s="198"/>
      <c r="M32979" s="126"/>
      <c r="AA32979" s="241"/>
      <c r="AB32979" s="22"/>
    </row>
    <row r="32980" spans="11:28" x14ac:dyDescent="0.2">
      <c r="K32980" s="125"/>
      <c r="L32980" s="198"/>
      <c r="M32980" s="126"/>
      <c r="AA32980" s="241"/>
      <c r="AB32980" s="22"/>
    </row>
    <row r="32981" spans="11:28" x14ac:dyDescent="0.2">
      <c r="K32981" s="125"/>
      <c r="L32981" s="198"/>
      <c r="M32981" s="126"/>
      <c r="AA32981" s="241"/>
      <c r="AB32981" s="22"/>
    </row>
    <row r="32982" spans="11:28" x14ac:dyDescent="0.2">
      <c r="K32982" s="125"/>
      <c r="L32982" s="198"/>
      <c r="M32982" s="126"/>
      <c r="AA32982" s="241"/>
      <c r="AB32982" s="22"/>
    </row>
    <row r="32983" spans="11:28" x14ac:dyDescent="0.2">
      <c r="K32983" s="125"/>
      <c r="L32983" s="198"/>
      <c r="M32983" s="126"/>
      <c r="AA32983" s="241"/>
      <c r="AB32983" s="22"/>
    </row>
    <row r="32984" spans="11:28" x14ac:dyDescent="0.2">
      <c r="K32984" s="125"/>
      <c r="L32984" s="198"/>
      <c r="M32984" s="126"/>
      <c r="AA32984" s="241"/>
      <c r="AB32984" s="22"/>
    </row>
    <row r="32985" spans="11:28" x14ac:dyDescent="0.2">
      <c r="K32985" s="125"/>
      <c r="L32985" s="198"/>
      <c r="M32985" s="126"/>
      <c r="AA32985" s="241"/>
      <c r="AB32985" s="22"/>
    </row>
    <row r="32986" spans="11:28" x14ac:dyDescent="0.2">
      <c r="K32986" s="125"/>
      <c r="L32986" s="198"/>
      <c r="M32986" s="126"/>
      <c r="AA32986" s="241"/>
      <c r="AB32986" s="22"/>
    </row>
    <row r="32987" spans="11:28" x14ac:dyDescent="0.2">
      <c r="K32987" s="125"/>
      <c r="L32987" s="198"/>
      <c r="M32987" s="126"/>
      <c r="AA32987" s="241"/>
      <c r="AB32987" s="22"/>
    </row>
    <row r="32988" spans="11:28" x14ac:dyDescent="0.2">
      <c r="K32988" s="125"/>
      <c r="L32988" s="198"/>
      <c r="M32988" s="126"/>
      <c r="AA32988" s="241"/>
      <c r="AB32988" s="22"/>
    </row>
    <row r="32989" spans="11:28" x14ac:dyDescent="0.2">
      <c r="K32989" s="125"/>
      <c r="L32989" s="198"/>
      <c r="M32989" s="126"/>
      <c r="AA32989" s="241"/>
      <c r="AB32989" s="22"/>
    </row>
    <row r="32990" spans="11:28" x14ac:dyDescent="0.2">
      <c r="K32990" s="125"/>
      <c r="L32990" s="198"/>
      <c r="M32990" s="126"/>
      <c r="AA32990" s="241"/>
      <c r="AB32990" s="22"/>
    </row>
    <row r="32991" spans="11:28" x14ac:dyDescent="0.2">
      <c r="K32991" s="125"/>
      <c r="L32991" s="198"/>
      <c r="M32991" s="126"/>
      <c r="AA32991" s="241"/>
      <c r="AB32991" s="22"/>
    </row>
    <row r="32992" spans="11:28" x14ac:dyDescent="0.2">
      <c r="K32992" s="125"/>
      <c r="L32992" s="198"/>
      <c r="M32992" s="126"/>
      <c r="AA32992" s="241"/>
      <c r="AB32992" s="22"/>
    </row>
    <row r="32993" spans="11:28" x14ac:dyDescent="0.2">
      <c r="K32993" s="125"/>
      <c r="L32993" s="198"/>
      <c r="M32993" s="126"/>
      <c r="AA32993" s="241"/>
      <c r="AB32993" s="22"/>
    </row>
    <row r="32994" spans="11:28" x14ac:dyDescent="0.2">
      <c r="K32994" s="125"/>
      <c r="L32994" s="198"/>
      <c r="M32994" s="126"/>
      <c r="AA32994" s="241"/>
      <c r="AB32994" s="22"/>
    </row>
    <row r="32995" spans="11:28" x14ac:dyDescent="0.2">
      <c r="K32995" s="125"/>
      <c r="L32995" s="198"/>
      <c r="M32995" s="126"/>
      <c r="AA32995" s="241"/>
      <c r="AB32995" s="22"/>
    </row>
    <row r="32996" spans="11:28" x14ac:dyDescent="0.2">
      <c r="K32996" s="125"/>
      <c r="L32996" s="198"/>
      <c r="M32996" s="126"/>
      <c r="AA32996" s="241"/>
      <c r="AB32996" s="22"/>
    </row>
    <row r="32997" spans="11:28" x14ac:dyDescent="0.2">
      <c r="K32997" s="125"/>
      <c r="L32997" s="198"/>
      <c r="M32997" s="126"/>
      <c r="AA32997" s="241"/>
      <c r="AB32997" s="22"/>
    </row>
    <row r="32998" spans="11:28" x14ac:dyDescent="0.2">
      <c r="K32998" s="125"/>
      <c r="L32998" s="198"/>
      <c r="M32998" s="126"/>
      <c r="AA32998" s="241"/>
      <c r="AB32998" s="22"/>
    </row>
    <row r="32999" spans="11:28" x14ac:dyDescent="0.2">
      <c r="K32999" s="125"/>
      <c r="L32999" s="198"/>
      <c r="M32999" s="126"/>
      <c r="AA32999" s="241"/>
      <c r="AB32999" s="22"/>
    </row>
    <row r="33000" spans="11:28" x14ac:dyDescent="0.2">
      <c r="K33000" s="125"/>
      <c r="L33000" s="198"/>
      <c r="M33000" s="126"/>
      <c r="AA33000" s="241"/>
      <c r="AB33000" s="22"/>
    </row>
    <row r="33001" spans="11:28" x14ac:dyDescent="0.2">
      <c r="K33001" s="125"/>
      <c r="L33001" s="198"/>
      <c r="M33001" s="126"/>
      <c r="AA33001" s="241"/>
      <c r="AB33001" s="22"/>
    </row>
    <row r="33002" spans="11:28" x14ac:dyDescent="0.2">
      <c r="K33002" s="125"/>
      <c r="L33002" s="198"/>
      <c r="M33002" s="126"/>
      <c r="AA33002" s="241"/>
      <c r="AB33002" s="22"/>
    </row>
    <row r="33003" spans="11:28" x14ac:dyDescent="0.2">
      <c r="K33003" s="125"/>
      <c r="L33003" s="198"/>
      <c r="M33003" s="126"/>
      <c r="AA33003" s="241"/>
      <c r="AB33003" s="22"/>
    </row>
    <row r="33004" spans="11:28" x14ac:dyDescent="0.2">
      <c r="K33004" s="125"/>
      <c r="L33004" s="198"/>
      <c r="M33004" s="126"/>
      <c r="AA33004" s="241"/>
      <c r="AB33004" s="22"/>
    </row>
    <row r="33005" spans="11:28" x14ac:dyDescent="0.2">
      <c r="K33005" s="125"/>
      <c r="L33005" s="198"/>
      <c r="M33005" s="126"/>
      <c r="AA33005" s="241"/>
      <c r="AB33005" s="22"/>
    </row>
    <row r="33006" spans="11:28" x14ac:dyDescent="0.2">
      <c r="K33006" s="125"/>
      <c r="L33006" s="198"/>
      <c r="M33006" s="126"/>
      <c r="AA33006" s="241"/>
      <c r="AB33006" s="22"/>
    </row>
    <row r="33007" spans="11:28" x14ac:dyDescent="0.2">
      <c r="K33007" s="125"/>
      <c r="L33007" s="198"/>
      <c r="M33007" s="126"/>
      <c r="AA33007" s="241"/>
      <c r="AB33007" s="22"/>
    </row>
    <row r="33008" spans="11:28" x14ac:dyDescent="0.2">
      <c r="K33008" s="125"/>
      <c r="L33008" s="198"/>
      <c r="M33008" s="126"/>
      <c r="AA33008" s="241"/>
      <c r="AB33008" s="22"/>
    </row>
    <row r="33009" spans="11:28" x14ac:dyDescent="0.2">
      <c r="K33009" s="125"/>
      <c r="L33009" s="198"/>
      <c r="M33009" s="126"/>
      <c r="AA33009" s="241"/>
      <c r="AB33009" s="22"/>
    </row>
    <row r="33010" spans="11:28" x14ac:dyDescent="0.2">
      <c r="K33010" s="125"/>
      <c r="L33010" s="198"/>
      <c r="M33010" s="126"/>
      <c r="AA33010" s="241"/>
      <c r="AB33010" s="22"/>
    </row>
    <row r="33011" spans="11:28" x14ac:dyDescent="0.2">
      <c r="K33011" s="125"/>
      <c r="L33011" s="198"/>
      <c r="M33011" s="126"/>
      <c r="AA33011" s="241"/>
      <c r="AB33011" s="22"/>
    </row>
    <row r="33012" spans="11:28" x14ac:dyDescent="0.2">
      <c r="K33012" s="125"/>
      <c r="L33012" s="198"/>
      <c r="M33012" s="126"/>
      <c r="AA33012" s="241"/>
      <c r="AB33012" s="22"/>
    </row>
    <row r="33013" spans="11:28" x14ac:dyDescent="0.2">
      <c r="K33013" s="125"/>
      <c r="L33013" s="198"/>
      <c r="M33013" s="126"/>
      <c r="AA33013" s="241"/>
      <c r="AB33013" s="22"/>
    </row>
    <row r="33014" spans="11:28" x14ac:dyDescent="0.2">
      <c r="K33014" s="125"/>
      <c r="L33014" s="198"/>
      <c r="M33014" s="126"/>
      <c r="AA33014" s="241"/>
      <c r="AB33014" s="22"/>
    </row>
    <row r="33015" spans="11:28" x14ac:dyDescent="0.2">
      <c r="K33015" s="125"/>
      <c r="L33015" s="198"/>
      <c r="M33015" s="126"/>
      <c r="AA33015" s="241"/>
      <c r="AB33015" s="22"/>
    </row>
    <row r="33016" spans="11:28" x14ac:dyDescent="0.2">
      <c r="K33016" s="125"/>
      <c r="L33016" s="198"/>
      <c r="M33016" s="126"/>
      <c r="AA33016" s="241"/>
      <c r="AB33016" s="22"/>
    </row>
    <row r="33017" spans="11:28" x14ac:dyDescent="0.2">
      <c r="K33017" s="125"/>
      <c r="L33017" s="198"/>
      <c r="M33017" s="126"/>
      <c r="AA33017" s="241"/>
      <c r="AB33017" s="22"/>
    </row>
    <row r="33018" spans="11:28" x14ac:dyDescent="0.2">
      <c r="K33018" s="125"/>
      <c r="L33018" s="198"/>
      <c r="M33018" s="126"/>
      <c r="AA33018" s="241"/>
      <c r="AB33018" s="22"/>
    </row>
    <row r="33019" spans="11:28" x14ac:dyDescent="0.2">
      <c r="K33019" s="125"/>
      <c r="L33019" s="198"/>
      <c r="M33019" s="126"/>
      <c r="AA33019" s="241"/>
      <c r="AB33019" s="22"/>
    </row>
    <row r="33020" spans="11:28" x14ac:dyDescent="0.2">
      <c r="K33020" s="125"/>
      <c r="L33020" s="198"/>
      <c r="M33020" s="126"/>
      <c r="AA33020" s="241"/>
      <c r="AB33020" s="22"/>
    </row>
    <row r="33021" spans="11:28" x14ac:dyDescent="0.2">
      <c r="K33021" s="125"/>
      <c r="L33021" s="198"/>
      <c r="M33021" s="126"/>
      <c r="AA33021" s="241"/>
      <c r="AB33021" s="22"/>
    </row>
    <row r="33022" spans="11:28" x14ac:dyDescent="0.2">
      <c r="K33022" s="125"/>
      <c r="L33022" s="198"/>
      <c r="M33022" s="126"/>
      <c r="AA33022" s="241"/>
      <c r="AB33022" s="22"/>
    </row>
    <row r="33023" spans="11:28" x14ac:dyDescent="0.2">
      <c r="K33023" s="125"/>
      <c r="L33023" s="198"/>
      <c r="M33023" s="126"/>
      <c r="AA33023" s="241"/>
      <c r="AB33023" s="22"/>
    </row>
    <row r="33024" spans="11:28" x14ac:dyDescent="0.2">
      <c r="K33024" s="125"/>
      <c r="L33024" s="198"/>
      <c r="M33024" s="126"/>
      <c r="AA33024" s="241"/>
      <c r="AB33024" s="22"/>
    </row>
    <row r="33025" spans="11:28" x14ac:dyDescent="0.2">
      <c r="K33025" s="125"/>
      <c r="L33025" s="198"/>
      <c r="M33025" s="126"/>
      <c r="AA33025" s="241"/>
      <c r="AB33025" s="22"/>
    </row>
    <row r="33026" spans="11:28" x14ac:dyDescent="0.2">
      <c r="K33026" s="125"/>
      <c r="L33026" s="198"/>
      <c r="M33026" s="126"/>
      <c r="AA33026" s="241"/>
      <c r="AB33026" s="22"/>
    </row>
    <row r="33027" spans="11:28" x14ac:dyDescent="0.2">
      <c r="K33027" s="125"/>
      <c r="L33027" s="198"/>
      <c r="M33027" s="126"/>
      <c r="AA33027" s="241"/>
      <c r="AB33027" s="22"/>
    </row>
    <row r="33028" spans="11:28" x14ac:dyDescent="0.2">
      <c r="K33028" s="125"/>
      <c r="L33028" s="198"/>
      <c r="M33028" s="126"/>
      <c r="AA33028" s="241"/>
      <c r="AB33028" s="22"/>
    </row>
    <row r="33029" spans="11:28" x14ac:dyDescent="0.2">
      <c r="K33029" s="125"/>
      <c r="L33029" s="198"/>
      <c r="M33029" s="126"/>
      <c r="AA33029" s="241"/>
      <c r="AB33029" s="22"/>
    </row>
    <row r="33030" spans="11:28" x14ac:dyDescent="0.2">
      <c r="K33030" s="125"/>
      <c r="L33030" s="198"/>
      <c r="M33030" s="126"/>
      <c r="AA33030" s="241"/>
      <c r="AB33030" s="22"/>
    </row>
    <row r="33031" spans="11:28" x14ac:dyDescent="0.2">
      <c r="K33031" s="125"/>
      <c r="L33031" s="198"/>
      <c r="M33031" s="126"/>
      <c r="AA33031" s="241"/>
      <c r="AB33031" s="22"/>
    </row>
    <row r="33032" spans="11:28" x14ac:dyDescent="0.2">
      <c r="K33032" s="125"/>
      <c r="L33032" s="198"/>
      <c r="M33032" s="126"/>
      <c r="AA33032" s="241"/>
      <c r="AB33032" s="22"/>
    </row>
    <row r="33033" spans="11:28" x14ac:dyDescent="0.2">
      <c r="K33033" s="125"/>
      <c r="L33033" s="198"/>
      <c r="M33033" s="126"/>
      <c r="AA33033" s="241"/>
      <c r="AB33033" s="22"/>
    </row>
    <row r="33034" spans="11:28" x14ac:dyDescent="0.2">
      <c r="K33034" s="125"/>
      <c r="L33034" s="198"/>
      <c r="M33034" s="126"/>
      <c r="AA33034" s="241"/>
      <c r="AB33034" s="22"/>
    </row>
    <row r="33035" spans="11:28" x14ac:dyDescent="0.2">
      <c r="K33035" s="125"/>
      <c r="L33035" s="198"/>
      <c r="M33035" s="126"/>
      <c r="AA33035" s="241"/>
      <c r="AB33035" s="22"/>
    </row>
    <row r="33036" spans="11:28" x14ac:dyDescent="0.2">
      <c r="K33036" s="125"/>
      <c r="L33036" s="198"/>
      <c r="M33036" s="126"/>
      <c r="AA33036" s="241"/>
      <c r="AB33036" s="22"/>
    </row>
    <row r="33037" spans="11:28" x14ac:dyDescent="0.2">
      <c r="K33037" s="125"/>
      <c r="L33037" s="198"/>
      <c r="M33037" s="126"/>
      <c r="AA33037" s="241"/>
      <c r="AB33037" s="22"/>
    </row>
    <row r="33038" spans="11:28" x14ac:dyDescent="0.2">
      <c r="K33038" s="125"/>
      <c r="L33038" s="198"/>
      <c r="M33038" s="126"/>
      <c r="AA33038" s="241"/>
      <c r="AB33038" s="22"/>
    </row>
    <row r="33039" spans="11:28" x14ac:dyDescent="0.2">
      <c r="K33039" s="125"/>
      <c r="L33039" s="198"/>
      <c r="M33039" s="126"/>
      <c r="AA33039" s="241"/>
      <c r="AB33039" s="22"/>
    </row>
    <row r="33040" spans="11:28" x14ac:dyDescent="0.2">
      <c r="K33040" s="125"/>
      <c r="L33040" s="198"/>
      <c r="M33040" s="126"/>
      <c r="AA33040" s="241"/>
      <c r="AB33040" s="22"/>
    </row>
    <row r="33041" spans="11:28" x14ac:dyDescent="0.2">
      <c r="K33041" s="125"/>
      <c r="L33041" s="198"/>
      <c r="M33041" s="126"/>
      <c r="AA33041" s="241"/>
      <c r="AB33041" s="22"/>
    </row>
    <row r="33042" spans="11:28" x14ac:dyDescent="0.2">
      <c r="K33042" s="125"/>
      <c r="L33042" s="198"/>
      <c r="M33042" s="126"/>
      <c r="AA33042" s="241"/>
      <c r="AB33042" s="22"/>
    </row>
    <row r="33043" spans="11:28" x14ac:dyDescent="0.2">
      <c r="K33043" s="125"/>
      <c r="L33043" s="198"/>
      <c r="M33043" s="126"/>
      <c r="AA33043" s="241"/>
      <c r="AB33043" s="22"/>
    </row>
    <row r="33044" spans="11:28" x14ac:dyDescent="0.2">
      <c r="K33044" s="125"/>
      <c r="L33044" s="198"/>
      <c r="M33044" s="126"/>
      <c r="AA33044" s="241"/>
      <c r="AB33044" s="22"/>
    </row>
    <row r="33045" spans="11:28" x14ac:dyDescent="0.2">
      <c r="K33045" s="125"/>
      <c r="L33045" s="198"/>
      <c r="M33045" s="126"/>
      <c r="AA33045" s="241"/>
      <c r="AB33045" s="22"/>
    </row>
    <row r="33046" spans="11:28" x14ac:dyDescent="0.2">
      <c r="K33046" s="125"/>
      <c r="L33046" s="198"/>
      <c r="M33046" s="126"/>
      <c r="AA33046" s="241"/>
      <c r="AB33046" s="22"/>
    </row>
    <row r="33047" spans="11:28" x14ac:dyDescent="0.2">
      <c r="K33047" s="125"/>
      <c r="L33047" s="198"/>
      <c r="M33047" s="126"/>
      <c r="AA33047" s="241"/>
      <c r="AB33047" s="22"/>
    </row>
    <row r="33048" spans="11:28" x14ac:dyDescent="0.2">
      <c r="K33048" s="125"/>
      <c r="L33048" s="198"/>
      <c r="M33048" s="126"/>
      <c r="AA33048" s="241"/>
      <c r="AB33048" s="22"/>
    </row>
    <row r="33049" spans="11:28" x14ac:dyDescent="0.2">
      <c r="K33049" s="125"/>
      <c r="L33049" s="198"/>
      <c r="M33049" s="126"/>
      <c r="AA33049" s="241"/>
      <c r="AB33049" s="22"/>
    </row>
    <row r="33050" spans="11:28" x14ac:dyDescent="0.2">
      <c r="K33050" s="125"/>
      <c r="L33050" s="198"/>
      <c r="M33050" s="126"/>
      <c r="AA33050" s="241"/>
      <c r="AB33050" s="22"/>
    </row>
    <row r="33051" spans="11:28" x14ac:dyDescent="0.2">
      <c r="K33051" s="125"/>
      <c r="L33051" s="198"/>
      <c r="M33051" s="126"/>
      <c r="AA33051" s="241"/>
      <c r="AB33051" s="22"/>
    </row>
    <row r="33052" spans="11:28" x14ac:dyDescent="0.2">
      <c r="K33052" s="125"/>
      <c r="L33052" s="198"/>
      <c r="M33052" s="126"/>
      <c r="AA33052" s="241"/>
      <c r="AB33052" s="22"/>
    </row>
    <row r="33053" spans="11:28" x14ac:dyDescent="0.2">
      <c r="K33053" s="125"/>
      <c r="L33053" s="198"/>
      <c r="M33053" s="126"/>
      <c r="AA33053" s="241"/>
      <c r="AB33053" s="22"/>
    </row>
    <row r="33054" spans="11:28" x14ac:dyDescent="0.2">
      <c r="K33054" s="125"/>
      <c r="L33054" s="198"/>
      <c r="M33054" s="126"/>
      <c r="AA33054" s="241"/>
      <c r="AB33054" s="22"/>
    </row>
    <row r="33055" spans="11:28" x14ac:dyDescent="0.2">
      <c r="K33055" s="125"/>
      <c r="L33055" s="198"/>
      <c r="M33055" s="126"/>
      <c r="AA33055" s="241"/>
      <c r="AB33055" s="22"/>
    </row>
    <row r="33056" spans="11:28" x14ac:dyDescent="0.2">
      <c r="K33056" s="125"/>
      <c r="L33056" s="198"/>
      <c r="M33056" s="126"/>
      <c r="AA33056" s="241"/>
      <c r="AB33056" s="22"/>
    </row>
    <row r="33057" spans="11:28" x14ac:dyDescent="0.2">
      <c r="K33057" s="125"/>
      <c r="L33057" s="198"/>
      <c r="M33057" s="126"/>
      <c r="AA33057" s="241"/>
      <c r="AB33057" s="22"/>
    </row>
    <row r="33058" spans="11:28" x14ac:dyDescent="0.2">
      <c r="K33058" s="125"/>
      <c r="L33058" s="198"/>
      <c r="M33058" s="126"/>
      <c r="AA33058" s="241"/>
      <c r="AB33058" s="22"/>
    </row>
    <row r="33059" spans="11:28" x14ac:dyDescent="0.2">
      <c r="K33059" s="125"/>
      <c r="L33059" s="198"/>
      <c r="M33059" s="126"/>
      <c r="AA33059" s="241"/>
      <c r="AB33059" s="22"/>
    </row>
    <row r="33060" spans="11:28" x14ac:dyDescent="0.2">
      <c r="K33060" s="125"/>
      <c r="L33060" s="198"/>
      <c r="M33060" s="126"/>
      <c r="AA33060" s="241"/>
      <c r="AB33060" s="22"/>
    </row>
    <row r="33061" spans="11:28" x14ac:dyDescent="0.2">
      <c r="K33061" s="125"/>
      <c r="L33061" s="198"/>
      <c r="M33061" s="126"/>
      <c r="AA33061" s="241"/>
      <c r="AB33061" s="22"/>
    </row>
    <row r="33062" spans="11:28" x14ac:dyDescent="0.2">
      <c r="K33062" s="125"/>
      <c r="L33062" s="198"/>
      <c r="M33062" s="126"/>
      <c r="AA33062" s="241"/>
      <c r="AB33062" s="22"/>
    </row>
    <row r="33063" spans="11:28" x14ac:dyDescent="0.2">
      <c r="K33063" s="125"/>
      <c r="L33063" s="198"/>
      <c r="M33063" s="126"/>
      <c r="AA33063" s="241"/>
      <c r="AB33063" s="22"/>
    </row>
    <row r="33064" spans="11:28" x14ac:dyDescent="0.2">
      <c r="K33064" s="125"/>
      <c r="L33064" s="198"/>
      <c r="M33064" s="126"/>
      <c r="AA33064" s="241"/>
      <c r="AB33064" s="22"/>
    </row>
    <row r="33065" spans="11:28" x14ac:dyDescent="0.2">
      <c r="K33065" s="125"/>
      <c r="L33065" s="198"/>
      <c r="M33065" s="126"/>
      <c r="AA33065" s="241"/>
      <c r="AB33065" s="22"/>
    </row>
    <row r="33066" spans="11:28" x14ac:dyDescent="0.2">
      <c r="K33066" s="125"/>
      <c r="L33066" s="198"/>
      <c r="M33066" s="126"/>
      <c r="AA33066" s="241"/>
      <c r="AB33066" s="22"/>
    </row>
    <row r="33067" spans="11:28" x14ac:dyDescent="0.2">
      <c r="K33067" s="125"/>
      <c r="L33067" s="198"/>
      <c r="M33067" s="126"/>
      <c r="AA33067" s="241"/>
      <c r="AB33067" s="22"/>
    </row>
    <row r="33068" spans="11:28" x14ac:dyDescent="0.2">
      <c r="K33068" s="125"/>
      <c r="L33068" s="198"/>
      <c r="M33068" s="126"/>
      <c r="AA33068" s="241"/>
      <c r="AB33068" s="22"/>
    </row>
    <row r="33069" spans="11:28" x14ac:dyDescent="0.2">
      <c r="K33069" s="125"/>
      <c r="L33069" s="198"/>
      <c r="M33069" s="126"/>
      <c r="AA33069" s="241"/>
      <c r="AB33069" s="22"/>
    </row>
    <row r="33070" spans="11:28" x14ac:dyDescent="0.2">
      <c r="K33070" s="125"/>
      <c r="L33070" s="198"/>
      <c r="M33070" s="126"/>
      <c r="AA33070" s="241"/>
      <c r="AB33070" s="22"/>
    </row>
    <row r="33071" spans="11:28" x14ac:dyDescent="0.2">
      <c r="K33071" s="125"/>
      <c r="L33071" s="198"/>
      <c r="M33071" s="126"/>
      <c r="AA33071" s="241"/>
      <c r="AB33071" s="22"/>
    </row>
    <row r="33072" spans="11:28" x14ac:dyDescent="0.2">
      <c r="K33072" s="125"/>
      <c r="L33072" s="198"/>
      <c r="M33072" s="126"/>
      <c r="AA33072" s="241"/>
      <c r="AB33072" s="22"/>
    </row>
    <row r="33073" spans="11:28" x14ac:dyDescent="0.2">
      <c r="K33073" s="125"/>
      <c r="L33073" s="198"/>
      <c r="M33073" s="126"/>
      <c r="AA33073" s="241"/>
      <c r="AB33073" s="22"/>
    </row>
    <row r="33074" spans="11:28" x14ac:dyDescent="0.2">
      <c r="K33074" s="125"/>
      <c r="L33074" s="198"/>
      <c r="M33074" s="126"/>
      <c r="AA33074" s="241"/>
      <c r="AB33074" s="22"/>
    </row>
    <row r="33075" spans="11:28" x14ac:dyDescent="0.2">
      <c r="K33075" s="125"/>
      <c r="L33075" s="198"/>
      <c r="M33075" s="126"/>
      <c r="AA33075" s="241"/>
      <c r="AB33075" s="22"/>
    </row>
    <row r="33076" spans="11:28" x14ac:dyDescent="0.2">
      <c r="K33076" s="125"/>
      <c r="L33076" s="198"/>
      <c r="M33076" s="126"/>
      <c r="AA33076" s="241"/>
      <c r="AB33076" s="22"/>
    </row>
    <row r="33077" spans="11:28" x14ac:dyDescent="0.2">
      <c r="K33077" s="125"/>
      <c r="L33077" s="198"/>
      <c r="M33077" s="126"/>
      <c r="AA33077" s="241"/>
      <c r="AB33077" s="22"/>
    </row>
    <row r="33078" spans="11:28" x14ac:dyDescent="0.2">
      <c r="K33078" s="125"/>
      <c r="L33078" s="198"/>
      <c r="M33078" s="126"/>
      <c r="AA33078" s="241"/>
      <c r="AB33078" s="22"/>
    </row>
    <row r="33079" spans="11:28" x14ac:dyDescent="0.2">
      <c r="K33079" s="125"/>
      <c r="L33079" s="198"/>
      <c r="M33079" s="126"/>
      <c r="AA33079" s="241"/>
      <c r="AB33079" s="22"/>
    </row>
    <row r="33080" spans="11:28" x14ac:dyDescent="0.2">
      <c r="K33080" s="125"/>
      <c r="L33080" s="198"/>
      <c r="M33080" s="126"/>
      <c r="AA33080" s="241"/>
      <c r="AB33080" s="22"/>
    </row>
    <row r="33081" spans="11:28" x14ac:dyDescent="0.2">
      <c r="K33081" s="125"/>
      <c r="L33081" s="198"/>
      <c r="M33081" s="126"/>
      <c r="AA33081" s="241"/>
      <c r="AB33081" s="22"/>
    </row>
    <row r="33082" spans="11:28" x14ac:dyDescent="0.2">
      <c r="K33082" s="125"/>
      <c r="L33082" s="198"/>
      <c r="M33082" s="126"/>
      <c r="AA33082" s="241"/>
      <c r="AB33082" s="22"/>
    </row>
    <row r="33083" spans="11:28" x14ac:dyDescent="0.2">
      <c r="K33083" s="125"/>
      <c r="L33083" s="198"/>
      <c r="M33083" s="126"/>
      <c r="AA33083" s="241"/>
      <c r="AB33083" s="22"/>
    </row>
    <row r="33084" spans="11:28" x14ac:dyDescent="0.2">
      <c r="K33084" s="125"/>
      <c r="L33084" s="198"/>
      <c r="M33084" s="126"/>
      <c r="AA33084" s="241"/>
      <c r="AB33084" s="22"/>
    </row>
    <row r="33085" spans="11:28" x14ac:dyDescent="0.2">
      <c r="K33085" s="125"/>
      <c r="L33085" s="198"/>
      <c r="M33085" s="126"/>
      <c r="AA33085" s="241"/>
      <c r="AB33085" s="22"/>
    </row>
    <row r="33086" spans="11:28" x14ac:dyDescent="0.2">
      <c r="K33086" s="125"/>
      <c r="L33086" s="198"/>
      <c r="M33086" s="126"/>
      <c r="AA33086" s="241"/>
      <c r="AB33086" s="22"/>
    </row>
    <row r="33087" spans="11:28" x14ac:dyDescent="0.2">
      <c r="K33087" s="125"/>
      <c r="L33087" s="198"/>
      <c r="M33087" s="126"/>
      <c r="AA33087" s="241"/>
      <c r="AB33087" s="22"/>
    </row>
    <row r="33088" spans="11:28" x14ac:dyDescent="0.2">
      <c r="K33088" s="125"/>
      <c r="L33088" s="198"/>
      <c r="M33088" s="126"/>
      <c r="AA33088" s="241"/>
      <c r="AB33088" s="22"/>
    </row>
    <row r="33089" spans="11:28" x14ac:dyDescent="0.2">
      <c r="K33089" s="125"/>
      <c r="L33089" s="198"/>
      <c r="M33089" s="126"/>
      <c r="AA33089" s="241"/>
      <c r="AB33089" s="22"/>
    </row>
    <row r="33090" spans="11:28" x14ac:dyDescent="0.2">
      <c r="K33090" s="125"/>
      <c r="L33090" s="198"/>
      <c r="M33090" s="126"/>
      <c r="AA33090" s="241"/>
      <c r="AB33090" s="22"/>
    </row>
    <row r="33091" spans="11:28" x14ac:dyDescent="0.2">
      <c r="K33091" s="125"/>
      <c r="L33091" s="198"/>
      <c r="M33091" s="126"/>
      <c r="AA33091" s="241"/>
      <c r="AB33091" s="22"/>
    </row>
    <row r="33092" spans="11:28" x14ac:dyDescent="0.2">
      <c r="K33092" s="125"/>
      <c r="L33092" s="198"/>
      <c r="M33092" s="126"/>
      <c r="AA33092" s="241"/>
      <c r="AB33092" s="22"/>
    </row>
    <row r="33093" spans="11:28" x14ac:dyDescent="0.2">
      <c r="K33093" s="125"/>
      <c r="L33093" s="198"/>
      <c r="M33093" s="126"/>
      <c r="AA33093" s="241"/>
      <c r="AB33093" s="22"/>
    </row>
    <row r="33094" spans="11:28" x14ac:dyDescent="0.2">
      <c r="K33094" s="125"/>
      <c r="L33094" s="198"/>
      <c r="M33094" s="126"/>
      <c r="AA33094" s="241"/>
      <c r="AB33094" s="22"/>
    </row>
    <row r="33095" spans="11:28" x14ac:dyDescent="0.2">
      <c r="K33095" s="125"/>
      <c r="L33095" s="198"/>
      <c r="M33095" s="126"/>
      <c r="AA33095" s="241"/>
      <c r="AB33095" s="22"/>
    </row>
    <row r="33096" spans="11:28" x14ac:dyDescent="0.2">
      <c r="K33096" s="125"/>
      <c r="L33096" s="198"/>
      <c r="M33096" s="126"/>
      <c r="AA33096" s="241"/>
      <c r="AB33096" s="22"/>
    </row>
    <row r="33097" spans="11:28" x14ac:dyDescent="0.2">
      <c r="K33097" s="125"/>
      <c r="L33097" s="198"/>
      <c r="M33097" s="126"/>
      <c r="AA33097" s="241"/>
      <c r="AB33097" s="22"/>
    </row>
    <row r="33098" spans="11:28" x14ac:dyDescent="0.2">
      <c r="K33098" s="125"/>
      <c r="L33098" s="198"/>
      <c r="M33098" s="126"/>
      <c r="AA33098" s="241"/>
      <c r="AB33098" s="22"/>
    </row>
    <row r="33099" spans="11:28" x14ac:dyDescent="0.2">
      <c r="K33099" s="125"/>
      <c r="L33099" s="198"/>
      <c r="M33099" s="126"/>
      <c r="AA33099" s="241"/>
      <c r="AB33099" s="22"/>
    </row>
    <row r="33100" spans="11:28" x14ac:dyDescent="0.2">
      <c r="K33100" s="125"/>
      <c r="L33100" s="198"/>
      <c r="M33100" s="126"/>
      <c r="AA33100" s="241"/>
      <c r="AB33100" s="22"/>
    </row>
    <row r="33101" spans="11:28" x14ac:dyDescent="0.2">
      <c r="K33101" s="125"/>
      <c r="L33101" s="198"/>
      <c r="M33101" s="126"/>
      <c r="AA33101" s="241"/>
      <c r="AB33101" s="22"/>
    </row>
    <row r="33102" spans="11:28" x14ac:dyDescent="0.2">
      <c r="K33102" s="125"/>
      <c r="L33102" s="198"/>
      <c r="M33102" s="126"/>
      <c r="AA33102" s="241"/>
      <c r="AB33102" s="22"/>
    </row>
    <row r="33103" spans="11:28" x14ac:dyDescent="0.2">
      <c r="K33103" s="125"/>
      <c r="L33103" s="198"/>
      <c r="M33103" s="126"/>
      <c r="AA33103" s="241"/>
      <c r="AB33103" s="22"/>
    </row>
    <row r="33104" spans="11:28" x14ac:dyDescent="0.2">
      <c r="K33104" s="125"/>
      <c r="L33104" s="198"/>
      <c r="M33104" s="126"/>
      <c r="AA33104" s="241"/>
      <c r="AB33104" s="22"/>
    </row>
    <row r="33105" spans="11:28" x14ac:dyDescent="0.2">
      <c r="K33105" s="125"/>
      <c r="L33105" s="198"/>
      <c r="M33105" s="126"/>
      <c r="AA33105" s="241"/>
      <c r="AB33105" s="22"/>
    </row>
    <row r="33106" spans="11:28" x14ac:dyDescent="0.2">
      <c r="K33106" s="125"/>
      <c r="L33106" s="198"/>
      <c r="M33106" s="126"/>
      <c r="AA33106" s="241"/>
      <c r="AB33106" s="22"/>
    </row>
    <row r="33107" spans="11:28" x14ac:dyDescent="0.2">
      <c r="K33107" s="125"/>
      <c r="L33107" s="198"/>
      <c r="M33107" s="126"/>
      <c r="AA33107" s="241"/>
      <c r="AB33107" s="22"/>
    </row>
    <row r="33108" spans="11:28" x14ac:dyDescent="0.2">
      <c r="K33108" s="125"/>
      <c r="L33108" s="198"/>
      <c r="M33108" s="126"/>
      <c r="AA33108" s="241"/>
      <c r="AB33108" s="22"/>
    </row>
    <row r="33109" spans="11:28" x14ac:dyDescent="0.2">
      <c r="K33109" s="125"/>
      <c r="L33109" s="198"/>
      <c r="M33109" s="126"/>
      <c r="AA33109" s="241"/>
      <c r="AB33109" s="22"/>
    </row>
    <row r="33110" spans="11:28" x14ac:dyDescent="0.2">
      <c r="K33110" s="125"/>
      <c r="L33110" s="198"/>
      <c r="M33110" s="126"/>
      <c r="AA33110" s="241"/>
      <c r="AB33110" s="22"/>
    </row>
    <row r="33111" spans="11:28" x14ac:dyDescent="0.2">
      <c r="K33111" s="125"/>
      <c r="L33111" s="198"/>
      <c r="M33111" s="126"/>
      <c r="AA33111" s="241"/>
      <c r="AB33111" s="22"/>
    </row>
    <row r="33112" spans="11:28" x14ac:dyDescent="0.2">
      <c r="K33112" s="125"/>
      <c r="L33112" s="198"/>
      <c r="M33112" s="126"/>
      <c r="AA33112" s="241"/>
      <c r="AB33112" s="22"/>
    </row>
    <row r="33113" spans="11:28" x14ac:dyDescent="0.2">
      <c r="K33113" s="125"/>
      <c r="L33113" s="198"/>
      <c r="M33113" s="126"/>
      <c r="AA33113" s="241"/>
      <c r="AB33113" s="22"/>
    </row>
    <row r="33114" spans="11:28" x14ac:dyDescent="0.2">
      <c r="K33114" s="125"/>
      <c r="L33114" s="198"/>
      <c r="M33114" s="126"/>
      <c r="AA33114" s="241"/>
      <c r="AB33114" s="22"/>
    </row>
    <row r="33115" spans="11:28" x14ac:dyDescent="0.2">
      <c r="K33115" s="125"/>
      <c r="L33115" s="198"/>
      <c r="M33115" s="126"/>
      <c r="AA33115" s="241"/>
      <c r="AB33115" s="22"/>
    </row>
    <row r="33116" spans="11:28" x14ac:dyDescent="0.2">
      <c r="K33116" s="125"/>
      <c r="L33116" s="198"/>
      <c r="M33116" s="126"/>
      <c r="AA33116" s="241"/>
      <c r="AB33116" s="22"/>
    </row>
    <row r="33117" spans="11:28" x14ac:dyDescent="0.2">
      <c r="K33117" s="125"/>
      <c r="L33117" s="198"/>
      <c r="M33117" s="126"/>
      <c r="AA33117" s="241"/>
      <c r="AB33117" s="22"/>
    </row>
    <row r="33118" spans="11:28" x14ac:dyDescent="0.2">
      <c r="K33118" s="125"/>
      <c r="L33118" s="198"/>
      <c r="M33118" s="126"/>
      <c r="AA33118" s="241"/>
      <c r="AB33118" s="22"/>
    </row>
    <row r="33119" spans="11:28" x14ac:dyDescent="0.2">
      <c r="K33119" s="125"/>
      <c r="L33119" s="198"/>
      <c r="M33119" s="126"/>
      <c r="AA33119" s="241"/>
      <c r="AB33119" s="22"/>
    </row>
    <row r="33120" spans="11:28" x14ac:dyDescent="0.2">
      <c r="K33120" s="125"/>
      <c r="L33120" s="198"/>
      <c r="M33120" s="126"/>
      <c r="AA33120" s="241"/>
      <c r="AB33120" s="22"/>
    </row>
    <row r="33121" spans="11:28" x14ac:dyDescent="0.2">
      <c r="K33121" s="125"/>
      <c r="L33121" s="198"/>
      <c r="M33121" s="126"/>
      <c r="AA33121" s="241"/>
      <c r="AB33121" s="22"/>
    </row>
    <row r="33122" spans="11:28" x14ac:dyDescent="0.2">
      <c r="K33122" s="125"/>
      <c r="L33122" s="198"/>
      <c r="M33122" s="126"/>
      <c r="AA33122" s="241"/>
      <c r="AB33122" s="22"/>
    </row>
    <row r="33123" spans="11:28" x14ac:dyDescent="0.2">
      <c r="K33123" s="125"/>
      <c r="L33123" s="198"/>
      <c r="M33123" s="126"/>
      <c r="AA33123" s="241"/>
      <c r="AB33123" s="22"/>
    </row>
    <row r="33124" spans="11:28" x14ac:dyDescent="0.2">
      <c r="K33124" s="125"/>
      <c r="L33124" s="198"/>
      <c r="M33124" s="126"/>
      <c r="AA33124" s="241"/>
      <c r="AB33124" s="22"/>
    </row>
    <row r="33125" spans="11:28" x14ac:dyDescent="0.2">
      <c r="K33125" s="125"/>
      <c r="L33125" s="198"/>
      <c r="M33125" s="126"/>
      <c r="AA33125" s="241"/>
      <c r="AB33125" s="22"/>
    </row>
    <row r="33126" spans="11:28" x14ac:dyDescent="0.2">
      <c r="K33126" s="125"/>
      <c r="L33126" s="198"/>
      <c r="M33126" s="126"/>
      <c r="AA33126" s="241"/>
      <c r="AB33126" s="22"/>
    </row>
    <row r="33127" spans="11:28" x14ac:dyDescent="0.2">
      <c r="K33127" s="125"/>
      <c r="L33127" s="198"/>
      <c r="M33127" s="126"/>
      <c r="AA33127" s="241"/>
      <c r="AB33127" s="22"/>
    </row>
    <row r="33128" spans="11:28" x14ac:dyDescent="0.2">
      <c r="K33128" s="125"/>
      <c r="L33128" s="198"/>
      <c r="M33128" s="126"/>
      <c r="AA33128" s="241"/>
      <c r="AB33128" s="22"/>
    </row>
    <row r="33129" spans="11:28" x14ac:dyDescent="0.2">
      <c r="K33129" s="125"/>
      <c r="L33129" s="198"/>
      <c r="M33129" s="126"/>
      <c r="AA33129" s="241"/>
      <c r="AB33129" s="22"/>
    </row>
    <row r="33130" spans="11:28" x14ac:dyDescent="0.2">
      <c r="K33130" s="125"/>
      <c r="L33130" s="198"/>
      <c r="M33130" s="126"/>
      <c r="AA33130" s="241"/>
      <c r="AB33130" s="22"/>
    </row>
    <row r="33131" spans="11:28" x14ac:dyDescent="0.2">
      <c r="K33131" s="125"/>
      <c r="L33131" s="198"/>
      <c r="M33131" s="126"/>
      <c r="AA33131" s="241"/>
      <c r="AB33131" s="22"/>
    </row>
    <row r="33132" spans="11:28" x14ac:dyDescent="0.2">
      <c r="K33132" s="125"/>
      <c r="L33132" s="198"/>
      <c r="M33132" s="126"/>
      <c r="AA33132" s="241"/>
      <c r="AB33132" s="22"/>
    </row>
    <row r="33133" spans="11:28" x14ac:dyDescent="0.2">
      <c r="K33133" s="125"/>
      <c r="L33133" s="198"/>
      <c r="M33133" s="126"/>
      <c r="AA33133" s="241"/>
      <c r="AB33133" s="22"/>
    </row>
    <row r="33134" spans="11:28" x14ac:dyDescent="0.2">
      <c r="K33134" s="125"/>
      <c r="L33134" s="198"/>
      <c r="M33134" s="126"/>
      <c r="AA33134" s="241"/>
      <c r="AB33134" s="22"/>
    </row>
    <row r="33135" spans="11:28" x14ac:dyDescent="0.2">
      <c r="K33135" s="125"/>
      <c r="L33135" s="198"/>
      <c r="M33135" s="126"/>
      <c r="AA33135" s="241"/>
      <c r="AB33135" s="22"/>
    </row>
    <row r="33136" spans="11:28" x14ac:dyDescent="0.2">
      <c r="K33136" s="125"/>
      <c r="L33136" s="198"/>
      <c r="M33136" s="126"/>
      <c r="AA33136" s="241"/>
      <c r="AB33136" s="22"/>
    </row>
    <row r="33137" spans="11:28" x14ac:dyDescent="0.2">
      <c r="K33137" s="125"/>
      <c r="L33137" s="198"/>
      <c r="M33137" s="126"/>
      <c r="AA33137" s="241"/>
      <c r="AB33137" s="22"/>
    </row>
    <row r="33138" spans="11:28" x14ac:dyDescent="0.2">
      <c r="K33138" s="125"/>
      <c r="L33138" s="198"/>
      <c r="M33138" s="126"/>
      <c r="AA33138" s="241"/>
      <c r="AB33138" s="22"/>
    </row>
    <row r="33139" spans="11:28" x14ac:dyDescent="0.2">
      <c r="K33139" s="125"/>
      <c r="L33139" s="198"/>
      <c r="M33139" s="126"/>
      <c r="AA33139" s="241"/>
      <c r="AB33139" s="22"/>
    </row>
    <row r="33140" spans="11:28" x14ac:dyDescent="0.2">
      <c r="K33140" s="125"/>
      <c r="L33140" s="198"/>
      <c r="M33140" s="126"/>
      <c r="AA33140" s="241"/>
      <c r="AB33140" s="22"/>
    </row>
    <row r="33141" spans="11:28" x14ac:dyDescent="0.2">
      <c r="K33141" s="125"/>
      <c r="L33141" s="198"/>
      <c r="M33141" s="126"/>
      <c r="AA33141" s="241"/>
      <c r="AB33141" s="22"/>
    </row>
    <row r="33142" spans="11:28" x14ac:dyDescent="0.2">
      <c r="K33142" s="125"/>
      <c r="L33142" s="198"/>
      <c r="M33142" s="126"/>
      <c r="AA33142" s="241"/>
      <c r="AB33142" s="22"/>
    </row>
    <row r="33143" spans="11:28" x14ac:dyDescent="0.2">
      <c r="K33143" s="125"/>
      <c r="L33143" s="198"/>
      <c r="M33143" s="126"/>
      <c r="AA33143" s="241"/>
      <c r="AB33143" s="22"/>
    </row>
    <row r="33144" spans="11:28" x14ac:dyDescent="0.2">
      <c r="K33144" s="125"/>
      <c r="L33144" s="198"/>
      <c r="M33144" s="126"/>
      <c r="AA33144" s="241"/>
      <c r="AB33144" s="22"/>
    </row>
    <row r="33145" spans="11:28" x14ac:dyDescent="0.2">
      <c r="K33145" s="125"/>
      <c r="L33145" s="198"/>
      <c r="M33145" s="126"/>
      <c r="AA33145" s="241"/>
      <c r="AB33145" s="22"/>
    </row>
    <row r="33146" spans="11:28" x14ac:dyDescent="0.2">
      <c r="K33146" s="125"/>
      <c r="L33146" s="198"/>
      <c r="M33146" s="126"/>
      <c r="AA33146" s="241"/>
      <c r="AB33146" s="22"/>
    </row>
    <row r="33147" spans="11:28" x14ac:dyDescent="0.2">
      <c r="K33147" s="125"/>
      <c r="L33147" s="198"/>
      <c r="M33147" s="126"/>
      <c r="AA33147" s="241"/>
      <c r="AB33147" s="22"/>
    </row>
    <row r="33148" spans="11:28" x14ac:dyDescent="0.2">
      <c r="K33148" s="125"/>
      <c r="L33148" s="198"/>
      <c r="M33148" s="126"/>
      <c r="AA33148" s="241"/>
      <c r="AB33148" s="22"/>
    </row>
    <row r="33149" spans="11:28" x14ac:dyDescent="0.2">
      <c r="K33149" s="125"/>
      <c r="L33149" s="198"/>
      <c r="M33149" s="126"/>
      <c r="AA33149" s="241"/>
      <c r="AB33149" s="22"/>
    </row>
    <row r="33150" spans="11:28" x14ac:dyDescent="0.2">
      <c r="K33150" s="125"/>
      <c r="L33150" s="198"/>
      <c r="M33150" s="126"/>
      <c r="AA33150" s="241"/>
      <c r="AB33150" s="22"/>
    </row>
    <row r="33151" spans="11:28" x14ac:dyDescent="0.2">
      <c r="K33151" s="125"/>
      <c r="L33151" s="198"/>
      <c r="M33151" s="126"/>
      <c r="AA33151" s="241"/>
      <c r="AB33151" s="22"/>
    </row>
    <row r="33152" spans="11:28" x14ac:dyDescent="0.2">
      <c r="K33152" s="125"/>
      <c r="L33152" s="198"/>
      <c r="M33152" s="126"/>
      <c r="AA33152" s="241"/>
      <c r="AB33152" s="22"/>
    </row>
    <row r="33153" spans="11:28" x14ac:dyDescent="0.2">
      <c r="K33153" s="125"/>
      <c r="L33153" s="198"/>
      <c r="M33153" s="126"/>
      <c r="AA33153" s="241"/>
      <c r="AB33153" s="22"/>
    </row>
    <row r="33154" spans="11:28" x14ac:dyDescent="0.2">
      <c r="K33154" s="125"/>
      <c r="L33154" s="198"/>
      <c r="M33154" s="126"/>
      <c r="AA33154" s="241"/>
      <c r="AB33154" s="22"/>
    </row>
    <row r="33155" spans="11:28" x14ac:dyDescent="0.2">
      <c r="K33155" s="125"/>
      <c r="L33155" s="198"/>
      <c r="M33155" s="126"/>
      <c r="AA33155" s="241"/>
      <c r="AB33155" s="22"/>
    </row>
    <row r="33156" spans="11:28" x14ac:dyDescent="0.2">
      <c r="K33156" s="125"/>
      <c r="L33156" s="198"/>
      <c r="M33156" s="126"/>
      <c r="AA33156" s="241"/>
      <c r="AB33156" s="22"/>
    </row>
    <row r="33157" spans="11:28" x14ac:dyDescent="0.2">
      <c r="K33157" s="125"/>
      <c r="L33157" s="198"/>
      <c r="M33157" s="126"/>
      <c r="AA33157" s="241"/>
      <c r="AB33157" s="22"/>
    </row>
    <row r="33158" spans="11:28" x14ac:dyDescent="0.2">
      <c r="K33158" s="125"/>
      <c r="L33158" s="198"/>
      <c r="M33158" s="126"/>
      <c r="AA33158" s="241"/>
      <c r="AB33158" s="22"/>
    </row>
    <row r="33159" spans="11:28" x14ac:dyDescent="0.2">
      <c r="K33159" s="125"/>
      <c r="L33159" s="198"/>
      <c r="M33159" s="126"/>
      <c r="AA33159" s="241"/>
      <c r="AB33159" s="22"/>
    </row>
    <row r="33160" spans="11:28" x14ac:dyDescent="0.2">
      <c r="K33160" s="125"/>
      <c r="L33160" s="198"/>
      <c r="M33160" s="126"/>
      <c r="AA33160" s="241"/>
      <c r="AB33160" s="22"/>
    </row>
    <row r="33161" spans="11:28" x14ac:dyDescent="0.2">
      <c r="K33161" s="125"/>
      <c r="L33161" s="198"/>
      <c r="M33161" s="126"/>
      <c r="AA33161" s="241"/>
      <c r="AB33161" s="22"/>
    </row>
    <row r="33162" spans="11:28" x14ac:dyDescent="0.2">
      <c r="K33162" s="125"/>
      <c r="L33162" s="198"/>
      <c r="M33162" s="126"/>
      <c r="AA33162" s="241"/>
      <c r="AB33162" s="22"/>
    </row>
    <row r="33163" spans="11:28" x14ac:dyDescent="0.2">
      <c r="K33163" s="125"/>
      <c r="L33163" s="198"/>
      <c r="M33163" s="126"/>
      <c r="AA33163" s="241"/>
      <c r="AB33163" s="22"/>
    </row>
    <row r="33164" spans="11:28" x14ac:dyDescent="0.2">
      <c r="K33164" s="125"/>
      <c r="L33164" s="198"/>
      <c r="M33164" s="126"/>
      <c r="AA33164" s="241"/>
      <c r="AB33164" s="22"/>
    </row>
    <row r="33165" spans="11:28" x14ac:dyDescent="0.2">
      <c r="K33165" s="125"/>
      <c r="L33165" s="198"/>
      <c r="M33165" s="126"/>
      <c r="AA33165" s="241"/>
      <c r="AB33165" s="22"/>
    </row>
    <row r="33166" spans="11:28" x14ac:dyDescent="0.2">
      <c r="K33166" s="125"/>
      <c r="L33166" s="198"/>
      <c r="M33166" s="126"/>
      <c r="AA33166" s="241"/>
      <c r="AB33166" s="22"/>
    </row>
    <row r="33167" spans="11:28" x14ac:dyDescent="0.2">
      <c r="K33167" s="125"/>
      <c r="L33167" s="198"/>
      <c r="M33167" s="126"/>
      <c r="AA33167" s="241"/>
      <c r="AB33167" s="22"/>
    </row>
    <row r="33168" spans="11:28" x14ac:dyDescent="0.2">
      <c r="K33168" s="125"/>
      <c r="L33168" s="198"/>
      <c r="M33168" s="126"/>
      <c r="AA33168" s="241"/>
      <c r="AB33168" s="22"/>
    </row>
    <row r="33169" spans="11:28" x14ac:dyDescent="0.2">
      <c r="K33169" s="125"/>
      <c r="L33169" s="198"/>
      <c r="M33169" s="126"/>
      <c r="AA33169" s="241"/>
      <c r="AB33169" s="22"/>
    </row>
    <row r="33170" spans="11:28" x14ac:dyDescent="0.2">
      <c r="K33170" s="125"/>
      <c r="L33170" s="198"/>
      <c r="M33170" s="126"/>
      <c r="AA33170" s="241"/>
      <c r="AB33170" s="22"/>
    </row>
    <row r="33171" spans="11:28" x14ac:dyDescent="0.2">
      <c r="K33171" s="125"/>
      <c r="L33171" s="198"/>
      <c r="M33171" s="126"/>
      <c r="AA33171" s="241"/>
      <c r="AB33171" s="22"/>
    </row>
    <row r="33172" spans="11:28" x14ac:dyDescent="0.2">
      <c r="K33172" s="125"/>
      <c r="L33172" s="198"/>
      <c r="M33172" s="126"/>
      <c r="AA33172" s="241"/>
      <c r="AB33172" s="22"/>
    </row>
    <row r="33173" spans="11:28" x14ac:dyDescent="0.2">
      <c r="K33173" s="125"/>
      <c r="L33173" s="198"/>
      <c r="M33173" s="126"/>
      <c r="AA33173" s="241"/>
      <c r="AB33173" s="22"/>
    </row>
    <row r="33174" spans="11:28" x14ac:dyDescent="0.2">
      <c r="K33174" s="125"/>
      <c r="L33174" s="198"/>
      <c r="M33174" s="126"/>
      <c r="AA33174" s="241"/>
      <c r="AB33174" s="22"/>
    </row>
    <row r="33175" spans="11:28" x14ac:dyDescent="0.2">
      <c r="K33175" s="125"/>
      <c r="L33175" s="198"/>
      <c r="M33175" s="126"/>
      <c r="AA33175" s="241"/>
      <c r="AB33175" s="22"/>
    </row>
    <row r="33176" spans="11:28" x14ac:dyDescent="0.2">
      <c r="K33176" s="125"/>
      <c r="L33176" s="198"/>
      <c r="M33176" s="126"/>
      <c r="AA33176" s="241"/>
      <c r="AB33176" s="22"/>
    </row>
    <row r="33177" spans="11:28" x14ac:dyDescent="0.2">
      <c r="K33177" s="125"/>
      <c r="L33177" s="198"/>
      <c r="M33177" s="126"/>
      <c r="AA33177" s="241"/>
      <c r="AB33177" s="22"/>
    </row>
    <row r="33178" spans="11:28" x14ac:dyDescent="0.2">
      <c r="K33178" s="125"/>
      <c r="L33178" s="198"/>
      <c r="M33178" s="126"/>
      <c r="AA33178" s="241"/>
      <c r="AB33178" s="22"/>
    </row>
    <row r="33179" spans="11:28" x14ac:dyDescent="0.2">
      <c r="K33179" s="125"/>
      <c r="L33179" s="198"/>
      <c r="M33179" s="126"/>
      <c r="AA33179" s="241"/>
      <c r="AB33179" s="22"/>
    </row>
    <row r="33180" spans="11:28" x14ac:dyDescent="0.2">
      <c r="K33180" s="125"/>
      <c r="L33180" s="198"/>
      <c r="M33180" s="126"/>
      <c r="AA33180" s="241"/>
      <c r="AB33180" s="22"/>
    </row>
    <row r="33181" spans="11:28" x14ac:dyDescent="0.2">
      <c r="K33181" s="125"/>
      <c r="L33181" s="198"/>
      <c r="M33181" s="126"/>
      <c r="AA33181" s="241"/>
      <c r="AB33181" s="22"/>
    </row>
    <row r="33182" spans="11:28" x14ac:dyDescent="0.2">
      <c r="K33182" s="125"/>
      <c r="L33182" s="198"/>
      <c r="M33182" s="126"/>
      <c r="AA33182" s="241"/>
      <c r="AB33182" s="22"/>
    </row>
    <row r="33183" spans="11:28" x14ac:dyDescent="0.2">
      <c r="K33183" s="125"/>
      <c r="L33183" s="198"/>
      <c r="M33183" s="126"/>
      <c r="AA33183" s="241"/>
      <c r="AB33183" s="22"/>
    </row>
    <row r="33184" spans="11:28" x14ac:dyDescent="0.2">
      <c r="K33184" s="125"/>
      <c r="L33184" s="198"/>
      <c r="M33184" s="126"/>
      <c r="AA33184" s="241"/>
      <c r="AB33184" s="22"/>
    </row>
    <row r="33185" spans="11:28" x14ac:dyDescent="0.2">
      <c r="K33185" s="125"/>
      <c r="L33185" s="198"/>
      <c r="M33185" s="126"/>
      <c r="AA33185" s="241"/>
      <c r="AB33185" s="22"/>
    </row>
    <row r="33186" spans="11:28" x14ac:dyDescent="0.2">
      <c r="K33186" s="125"/>
      <c r="L33186" s="198"/>
      <c r="M33186" s="126"/>
      <c r="AA33186" s="241"/>
      <c r="AB33186" s="22"/>
    </row>
    <row r="33187" spans="11:28" x14ac:dyDescent="0.2">
      <c r="K33187" s="125"/>
      <c r="L33187" s="198"/>
      <c r="M33187" s="126"/>
      <c r="AA33187" s="241"/>
      <c r="AB33187" s="22"/>
    </row>
    <row r="33188" spans="11:28" x14ac:dyDescent="0.2">
      <c r="K33188" s="125"/>
      <c r="L33188" s="198"/>
      <c r="M33188" s="126"/>
      <c r="AA33188" s="241"/>
      <c r="AB33188" s="22"/>
    </row>
    <row r="33189" spans="11:28" x14ac:dyDescent="0.2">
      <c r="K33189" s="125"/>
      <c r="L33189" s="198"/>
      <c r="M33189" s="126"/>
      <c r="AA33189" s="241"/>
      <c r="AB33189" s="22"/>
    </row>
    <row r="33190" spans="11:28" x14ac:dyDescent="0.2">
      <c r="K33190" s="125"/>
      <c r="L33190" s="198"/>
      <c r="M33190" s="126"/>
      <c r="AA33190" s="241"/>
      <c r="AB33190" s="22"/>
    </row>
    <row r="33191" spans="11:28" x14ac:dyDescent="0.2">
      <c r="K33191" s="125"/>
      <c r="L33191" s="198"/>
      <c r="M33191" s="126"/>
      <c r="AA33191" s="241"/>
      <c r="AB33191" s="22"/>
    </row>
    <row r="33192" spans="11:28" x14ac:dyDescent="0.2">
      <c r="K33192" s="125"/>
      <c r="L33192" s="198"/>
      <c r="M33192" s="126"/>
      <c r="AA33192" s="241"/>
      <c r="AB33192" s="22"/>
    </row>
    <row r="33193" spans="11:28" x14ac:dyDescent="0.2">
      <c r="K33193" s="125"/>
      <c r="L33193" s="198"/>
      <c r="M33193" s="126"/>
      <c r="AA33193" s="241"/>
      <c r="AB33193" s="22"/>
    </row>
    <row r="33194" spans="11:28" x14ac:dyDescent="0.2">
      <c r="K33194" s="125"/>
      <c r="L33194" s="198"/>
      <c r="M33194" s="126"/>
      <c r="AA33194" s="241"/>
      <c r="AB33194" s="22"/>
    </row>
    <row r="33195" spans="11:28" x14ac:dyDescent="0.2">
      <c r="K33195" s="125"/>
      <c r="L33195" s="198"/>
      <c r="M33195" s="126"/>
      <c r="AA33195" s="241"/>
      <c r="AB33195" s="22"/>
    </row>
    <row r="33196" spans="11:28" x14ac:dyDescent="0.2">
      <c r="K33196" s="125"/>
      <c r="L33196" s="198"/>
      <c r="M33196" s="126"/>
      <c r="AA33196" s="241"/>
      <c r="AB33196" s="22"/>
    </row>
    <row r="33197" spans="11:28" x14ac:dyDescent="0.2">
      <c r="K33197" s="125"/>
      <c r="L33197" s="198"/>
      <c r="M33197" s="126"/>
      <c r="AA33197" s="241"/>
      <c r="AB33197" s="22"/>
    </row>
    <row r="33198" spans="11:28" x14ac:dyDescent="0.2">
      <c r="K33198" s="125"/>
      <c r="L33198" s="198"/>
      <c r="M33198" s="126"/>
      <c r="AA33198" s="241"/>
      <c r="AB33198" s="22"/>
    </row>
    <row r="33199" spans="11:28" x14ac:dyDescent="0.2">
      <c r="K33199" s="125"/>
      <c r="L33199" s="198"/>
      <c r="M33199" s="126"/>
      <c r="AA33199" s="241"/>
      <c r="AB33199" s="22"/>
    </row>
    <row r="33200" spans="11:28" x14ac:dyDescent="0.2">
      <c r="K33200" s="125"/>
      <c r="L33200" s="198"/>
      <c r="M33200" s="126"/>
      <c r="AA33200" s="241"/>
      <c r="AB33200" s="22"/>
    </row>
    <row r="33201" spans="11:28" x14ac:dyDescent="0.2">
      <c r="K33201" s="125"/>
      <c r="L33201" s="198"/>
      <c r="M33201" s="126"/>
      <c r="AA33201" s="241"/>
      <c r="AB33201" s="22"/>
    </row>
    <row r="33202" spans="11:28" x14ac:dyDescent="0.2">
      <c r="K33202" s="125"/>
      <c r="L33202" s="198"/>
      <c r="M33202" s="126"/>
      <c r="AA33202" s="241"/>
      <c r="AB33202" s="22"/>
    </row>
    <row r="33203" spans="11:28" x14ac:dyDescent="0.2">
      <c r="K33203" s="125"/>
      <c r="L33203" s="198"/>
      <c r="M33203" s="126"/>
      <c r="AA33203" s="241"/>
      <c r="AB33203" s="22"/>
    </row>
    <row r="33204" spans="11:28" x14ac:dyDescent="0.2">
      <c r="K33204" s="125"/>
      <c r="L33204" s="198"/>
      <c r="M33204" s="126"/>
      <c r="AA33204" s="241"/>
      <c r="AB33204" s="22"/>
    </row>
    <row r="33205" spans="11:28" x14ac:dyDescent="0.2">
      <c r="K33205" s="125"/>
      <c r="L33205" s="198"/>
      <c r="M33205" s="126"/>
      <c r="AA33205" s="241"/>
      <c r="AB33205" s="22"/>
    </row>
    <row r="33206" spans="11:28" x14ac:dyDescent="0.2">
      <c r="K33206" s="125"/>
      <c r="L33206" s="198"/>
      <c r="M33206" s="126"/>
      <c r="AA33206" s="241"/>
      <c r="AB33206" s="22"/>
    </row>
    <row r="33207" spans="11:28" x14ac:dyDescent="0.2">
      <c r="K33207" s="125"/>
      <c r="L33207" s="198"/>
      <c r="M33207" s="126"/>
      <c r="AA33207" s="241"/>
      <c r="AB33207" s="22"/>
    </row>
    <row r="33208" spans="11:28" x14ac:dyDescent="0.2">
      <c r="K33208" s="125"/>
      <c r="L33208" s="198"/>
      <c r="M33208" s="126"/>
      <c r="AA33208" s="241"/>
      <c r="AB33208" s="22"/>
    </row>
    <row r="33209" spans="11:28" x14ac:dyDescent="0.2">
      <c r="K33209" s="125"/>
      <c r="L33209" s="198"/>
      <c r="M33209" s="126"/>
      <c r="AA33209" s="241"/>
      <c r="AB33209" s="22"/>
    </row>
    <row r="33210" spans="11:28" x14ac:dyDescent="0.2">
      <c r="K33210" s="125"/>
      <c r="L33210" s="198"/>
      <c r="M33210" s="126"/>
      <c r="AA33210" s="241"/>
      <c r="AB33210" s="22"/>
    </row>
    <row r="33211" spans="11:28" x14ac:dyDescent="0.2">
      <c r="K33211" s="125"/>
      <c r="L33211" s="198"/>
      <c r="M33211" s="126"/>
      <c r="AA33211" s="241"/>
      <c r="AB33211" s="22"/>
    </row>
    <row r="33212" spans="11:28" x14ac:dyDescent="0.2">
      <c r="K33212" s="125"/>
      <c r="L33212" s="198"/>
      <c r="M33212" s="126"/>
      <c r="AA33212" s="241"/>
      <c r="AB33212" s="22"/>
    </row>
    <row r="33213" spans="11:28" x14ac:dyDescent="0.2">
      <c r="K33213" s="125"/>
      <c r="L33213" s="198"/>
      <c r="M33213" s="126"/>
      <c r="AA33213" s="241"/>
      <c r="AB33213" s="22"/>
    </row>
    <row r="33214" spans="11:28" x14ac:dyDescent="0.2">
      <c r="K33214" s="125"/>
      <c r="L33214" s="198"/>
      <c r="M33214" s="126"/>
      <c r="AA33214" s="241"/>
      <c r="AB33214" s="22"/>
    </row>
    <row r="33215" spans="11:28" x14ac:dyDescent="0.2">
      <c r="K33215" s="125"/>
      <c r="L33215" s="198"/>
      <c r="M33215" s="126"/>
      <c r="AA33215" s="241"/>
      <c r="AB33215" s="22"/>
    </row>
    <row r="33216" spans="11:28" x14ac:dyDescent="0.2">
      <c r="K33216" s="125"/>
      <c r="L33216" s="198"/>
      <c r="M33216" s="126"/>
      <c r="AA33216" s="241"/>
      <c r="AB33216" s="22"/>
    </row>
    <row r="33217" spans="11:28" x14ac:dyDescent="0.2">
      <c r="K33217" s="125"/>
      <c r="L33217" s="198"/>
      <c r="M33217" s="126"/>
      <c r="AA33217" s="241"/>
      <c r="AB33217" s="22"/>
    </row>
    <row r="33218" spans="11:28" x14ac:dyDescent="0.2">
      <c r="K33218" s="125"/>
      <c r="L33218" s="198"/>
      <c r="M33218" s="126"/>
      <c r="AA33218" s="241"/>
      <c r="AB33218" s="22"/>
    </row>
    <row r="33219" spans="11:28" x14ac:dyDescent="0.2">
      <c r="K33219" s="125"/>
      <c r="L33219" s="198"/>
      <c r="M33219" s="126"/>
      <c r="AA33219" s="241"/>
      <c r="AB33219" s="22"/>
    </row>
    <row r="33220" spans="11:28" x14ac:dyDescent="0.2">
      <c r="K33220" s="125"/>
      <c r="L33220" s="198"/>
      <c r="M33220" s="126"/>
      <c r="AA33220" s="241"/>
      <c r="AB33220" s="22"/>
    </row>
    <row r="33221" spans="11:28" x14ac:dyDescent="0.2">
      <c r="K33221" s="125"/>
      <c r="L33221" s="198"/>
      <c r="M33221" s="126"/>
      <c r="AA33221" s="241"/>
      <c r="AB33221" s="22"/>
    </row>
    <row r="33222" spans="11:28" x14ac:dyDescent="0.2">
      <c r="K33222" s="125"/>
      <c r="L33222" s="198"/>
      <c r="M33222" s="126"/>
      <c r="AA33222" s="241"/>
      <c r="AB33222" s="22"/>
    </row>
    <row r="33223" spans="11:28" x14ac:dyDescent="0.2">
      <c r="K33223" s="125"/>
      <c r="L33223" s="198"/>
      <c r="M33223" s="126"/>
      <c r="AA33223" s="241"/>
      <c r="AB33223" s="22"/>
    </row>
    <row r="33224" spans="11:28" x14ac:dyDescent="0.2">
      <c r="K33224" s="125"/>
      <c r="L33224" s="198"/>
      <c r="M33224" s="126"/>
      <c r="AA33224" s="241"/>
      <c r="AB33224" s="22"/>
    </row>
    <row r="33225" spans="11:28" x14ac:dyDescent="0.2">
      <c r="K33225" s="125"/>
      <c r="L33225" s="198"/>
      <c r="M33225" s="126"/>
      <c r="AA33225" s="241"/>
      <c r="AB33225" s="22"/>
    </row>
    <row r="33226" spans="11:28" x14ac:dyDescent="0.2">
      <c r="K33226" s="125"/>
      <c r="L33226" s="198"/>
      <c r="M33226" s="126"/>
      <c r="AA33226" s="241"/>
      <c r="AB33226" s="22"/>
    </row>
    <row r="33227" spans="11:28" x14ac:dyDescent="0.2">
      <c r="K33227" s="125"/>
      <c r="L33227" s="198"/>
      <c r="M33227" s="126"/>
      <c r="AA33227" s="241"/>
      <c r="AB33227" s="22"/>
    </row>
    <row r="33228" spans="11:28" x14ac:dyDescent="0.2">
      <c r="K33228" s="125"/>
      <c r="L33228" s="198"/>
      <c r="M33228" s="126"/>
      <c r="AA33228" s="241"/>
      <c r="AB33228" s="22"/>
    </row>
    <row r="33229" spans="11:28" x14ac:dyDescent="0.2">
      <c r="K33229" s="125"/>
      <c r="L33229" s="198"/>
      <c r="M33229" s="126"/>
      <c r="AA33229" s="241"/>
      <c r="AB33229" s="22"/>
    </row>
    <row r="33230" spans="11:28" x14ac:dyDescent="0.2">
      <c r="K33230" s="125"/>
      <c r="L33230" s="198"/>
      <c r="M33230" s="126"/>
      <c r="AA33230" s="241"/>
      <c r="AB33230" s="22"/>
    </row>
    <row r="33231" spans="11:28" x14ac:dyDescent="0.2">
      <c r="K33231" s="125"/>
      <c r="L33231" s="198"/>
      <c r="M33231" s="126"/>
      <c r="AA33231" s="241"/>
      <c r="AB33231" s="22"/>
    </row>
    <row r="33232" spans="11:28" x14ac:dyDescent="0.2">
      <c r="K33232" s="125"/>
      <c r="L33232" s="198"/>
      <c r="M33232" s="126"/>
      <c r="AA33232" s="241"/>
      <c r="AB33232" s="22"/>
    </row>
    <row r="33233" spans="11:28" x14ac:dyDescent="0.2">
      <c r="K33233" s="125"/>
      <c r="L33233" s="198"/>
      <c r="M33233" s="126"/>
      <c r="AA33233" s="241"/>
      <c r="AB33233" s="22"/>
    </row>
    <row r="33234" spans="11:28" x14ac:dyDescent="0.2">
      <c r="K33234" s="125"/>
      <c r="L33234" s="198"/>
      <c r="M33234" s="126"/>
      <c r="AA33234" s="241"/>
      <c r="AB33234" s="22"/>
    </row>
    <row r="33235" spans="11:28" x14ac:dyDescent="0.2">
      <c r="K33235" s="125"/>
      <c r="L33235" s="198"/>
      <c r="M33235" s="126"/>
      <c r="AA33235" s="241"/>
      <c r="AB33235" s="22"/>
    </row>
    <row r="33236" spans="11:28" x14ac:dyDescent="0.2">
      <c r="K33236" s="125"/>
      <c r="L33236" s="198"/>
      <c r="M33236" s="126"/>
      <c r="AA33236" s="241"/>
      <c r="AB33236" s="22"/>
    </row>
    <row r="33237" spans="11:28" x14ac:dyDescent="0.2">
      <c r="K33237" s="125"/>
      <c r="L33237" s="198"/>
      <c r="M33237" s="126"/>
      <c r="AA33237" s="241"/>
      <c r="AB33237" s="22"/>
    </row>
    <row r="33238" spans="11:28" x14ac:dyDescent="0.2">
      <c r="K33238" s="125"/>
      <c r="L33238" s="198"/>
      <c r="M33238" s="126"/>
      <c r="AA33238" s="241"/>
      <c r="AB33238" s="22"/>
    </row>
    <row r="33239" spans="11:28" x14ac:dyDescent="0.2">
      <c r="K33239" s="125"/>
      <c r="L33239" s="198"/>
      <c r="M33239" s="126"/>
      <c r="AA33239" s="241"/>
      <c r="AB33239" s="22"/>
    </row>
    <row r="33240" spans="11:28" x14ac:dyDescent="0.2">
      <c r="K33240" s="125"/>
      <c r="L33240" s="198"/>
      <c r="M33240" s="126"/>
      <c r="AA33240" s="241"/>
      <c r="AB33240" s="22"/>
    </row>
    <row r="33241" spans="11:28" x14ac:dyDescent="0.2">
      <c r="K33241" s="125"/>
      <c r="L33241" s="198"/>
      <c r="M33241" s="126"/>
      <c r="AA33241" s="241"/>
      <c r="AB33241" s="22"/>
    </row>
    <row r="33242" spans="11:28" x14ac:dyDescent="0.2">
      <c r="K33242" s="125"/>
      <c r="L33242" s="198"/>
      <c r="M33242" s="126"/>
      <c r="AA33242" s="241"/>
      <c r="AB33242" s="22"/>
    </row>
    <row r="33243" spans="11:28" x14ac:dyDescent="0.2">
      <c r="K33243" s="125"/>
      <c r="L33243" s="198"/>
      <c r="M33243" s="126"/>
      <c r="AA33243" s="241"/>
      <c r="AB33243" s="22"/>
    </row>
    <row r="33244" spans="11:28" x14ac:dyDescent="0.2">
      <c r="K33244" s="125"/>
      <c r="L33244" s="198"/>
      <c r="M33244" s="126"/>
      <c r="AA33244" s="241"/>
      <c r="AB33244" s="22"/>
    </row>
    <row r="33245" spans="11:28" x14ac:dyDescent="0.2">
      <c r="K33245" s="125"/>
      <c r="L33245" s="198"/>
      <c r="M33245" s="126"/>
      <c r="AA33245" s="241"/>
      <c r="AB33245" s="22"/>
    </row>
    <row r="33246" spans="11:28" x14ac:dyDescent="0.2">
      <c r="K33246" s="125"/>
      <c r="L33246" s="198"/>
      <c r="M33246" s="126"/>
      <c r="AA33246" s="241"/>
      <c r="AB33246" s="22"/>
    </row>
    <row r="33247" spans="11:28" x14ac:dyDescent="0.2">
      <c r="K33247" s="125"/>
      <c r="L33247" s="198"/>
      <c r="M33247" s="126"/>
      <c r="AA33247" s="241"/>
      <c r="AB33247" s="22"/>
    </row>
    <row r="33248" spans="11:28" x14ac:dyDescent="0.2">
      <c r="K33248" s="125"/>
      <c r="L33248" s="198"/>
      <c r="M33248" s="126"/>
      <c r="AA33248" s="241"/>
      <c r="AB33248" s="22"/>
    </row>
    <row r="33249" spans="11:28" x14ac:dyDescent="0.2">
      <c r="K33249" s="125"/>
      <c r="L33249" s="198"/>
      <c r="M33249" s="126"/>
      <c r="AA33249" s="241"/>
      <c r="AB33249" s="22"/>
    </row>
    <row r="33250" spans="11:28" x14ac:dyDescent="0.2">
      <c r="K33250" s="125"/>
      <c r="L33250" s="198"/>
      <c r="M33250" s="126"/>
      <c r="AA33250" s="241"/>
      <c r="AB33250" s="22"/>
    </row>
    <row r="33251" spans="11:28" x14ac:dyDescent="0.2">
      <c r="K33251" s="125"/>
      <c r="L33251" s="198"/>
      <c r="M33251" s="126"/>
      <c r="AA33251" s="241"/>
      <c r="AB33251" s="22"/>
    </row>
    <row r="33252" spans="11:28" x14ac:dyDescent="0.2">
      <c r="K33252" s="125"/>
      <c r="L33252" s="198"/>
      <c r="M33252" s="126"/>
      <c r="AA33252" s="241"/>
      <c r="AB33252" s="22"/>
    </row>
    <row r="33253" spans="11:28" x14ac:dyDescent="0.2">
      <c r="K33253" s="125"/>
      <c r="L33253" s="198"/>
      <c r="M33253" s="126"/>
      <c r="AA33253" s="241"/>
      <c r="AB33253" s="22"/>
    </row>
    <row r="33254" spans="11:28" x14ac:dyDescent="0.2">
      <c r="K33254" s="125"/>
      <c r="L33254" s="198"/>
      <c r="M33254" s="126"/>
      <c r="AA33254" s="241"/>
      <c r="AB33254" s="22"/>
    </row>
    <row r="33255" spans="11:28" x14ac:dyDescent="0.2">
      <c r="K33255" s="125"/>
      <c r="L33255" s="198"/>
      <c r="M33255" s="126"/>
      <c r="AA33255" s="241"/>
      <c r="AB33255" s="22"/>
    </row>
    <row r="33256" spans="11:28" x14ac:dyDescent="0.2">
      <c r="K33256" s="125"/>
      <c r="L33256" s="198"/>
      <c r="M33256" s="126"/>
      <c r="AA33256" s="241"/>
      <c r="AB33256" s="22"/>
    </row>
    <row r="33257" spans="11:28" x14ac:dyDescent="0.2">
      <c r="K33257" s="125"/>
      <c r="L33257" s="198"/>
      <c r="M33257" s="126"/>
      <c r="AA33257" s="241"/>
      <c r="AB33257" s="22"/>
    </row>
    <row r="33258" spans="11:28" x14ac:dyDescent="0.2">
      <c r="K33258" s="125"/>
      <c r="L33258" s="198"/>
      <c r="M33258" s="126"/>
      <c r="AA33258" s="241"/>
      <c r="AB33258" s="22"/>
    </row>
    <row r="33259" spans="11:28" x14ac:dyDescent="0.2">
      <c r="K33259" s="125"/>
      <c r="L33259" s="198"/>
      <c r="M33259" s="126"/>
      <c r="AA33259" s="241"/>
      <c r="AB33259" s="22"/>
    </row>
    <row r="33260" spans="11:28" x14ac:dyDescent="0.2">
      <c r="K33260" s="125"/>
      <c r="L33260" s="198"/>
      <c r="M33260" s="126"/>
      <c r="AA33260" s="241"/>
      <c r="AB33260" s="22"/>
    </row>
    <row r="33261" spans="11:28" x14ac:dyDescent="0.2">
      <c r="K33261" s="125"/>
      <c r="L33261" s="198"/>
      <c r="M33261" s="126"/>
      <c r="AA33261" s="241"/>
      <c r="AB33261" s="22"/>
    </row>
    <row r="33262" spans="11:28" x14ac:dyDescent="0.2">
      <c r="K33262" s="125"/>
      <c r="L33262" s="198"/>
      <c r="M33262" s="126"/>
      <c r="AA33262" s="241"/>
      <c r="AB33262" s="22"/>
    </row>
    <row r="33263" spans="11:28" x14ac:dyDescent="0.2">
      <c r="K33263" s="125"/>
      <c r="L33263" s="198"/>
      <c r="M33263" s="126"/>
      <c r="AA33263" s="241"/>
      <c r="AB33263" s="22"/>
    </row>
    <row r="33264" spans="11:28" x14ac:dyDescent="0.2">
      <c r="K33264" s="125"/>
      <c r="L33264" s="198"/>
      <c r="M33264" s="126"/>
      <c r="AA33264" s="241"/>
      <c r="AB33264" s="22"/>
    </row>
    <row r="33265" spans="11:28" x14ac:dyDescent="0.2">
      <c r="K33265" s="125"/>
      <c r="L33265" s="198"/>
      <c r="M33265" s="126"/>
      <c r="AA33265" s="241"/>
      <c r="AB33265" s="22"/>
    </row>
    <row r="33266" spans="11:28" x14ac:dyDescent="0.2">
      <c r="K33266" s="125"/>
      <c r="L33266" s="198"/>
      <c r="M33266" s="126"/>
      <c r="AA33266" s="241"/>
      <c r="AB33266" s="22"/>
    </row>
    <row r="33267" spans="11:28" x14ac:dyDescent="0.2">
      <c r="K33267" s="125"/>
      <c r="L33267" s="198"/>
      <c r="M33267" s="126"/>
      <c r="AA33267" s="241"/>
      <c r="AB33267" s="22"/>
    </row>
    <row r="33268" spans="11:28" x14ac:dyDescent="0.2">
      <c r="K33268" s="125"/>
      <c r="L33268" s="198"/>
      <c r="M33268" s="126"/>
      <c r="AA33268" s="241"/>
      <c r="AB33268" s="22"/>
    </row>
    <row r="33269" spans="11:28" x14ac:dyDescent="0.2">
      <c r="K33269" s="125"/>
      <c r="L33269" s="198"/>
      <c r="M33269" s="126"/>
      <c r="AA33269" s="241"/>
      <c r="AB33269" s="22"/>
    </row>
    <row r="33270" spans="11:28" x14ac:dyDescent="0.2">
      <c r="K33270" s="125"/>
      <c r="L33270" s="198"/>
      <c r="M33270" s="126"/>
      <c r="AA33270" s="241"/>
      <c r="AB33270" s="22"/>
    </row>
    <row r="33271" spans="11:28" x14ac:dyDescent="0.2">
      <c r="K33271" s="125"/>
      <c r="L33271" s="198"/>
      <c r="M33271" s="126"/>
      <c r="AA33271" s="241"/>
      <c r="AB33271" s="22"/>
    </row>
    <row r="33272" spans="11:28" x14ac:dyDescent="0.2">
      <c r="K33272" s="125"/>
      <c r="L33272" s="198"/>
      <c r="M33272" s="126"/>
      <c r="AA33272" s="241"/>
      <c r="AB33272" s="22"/>
    </row>
    <row r="33273" spans="11:28" x14ac:dyDescent="0.2">
      <c r="K33273" s="125"/>
      <c r="L33273" s="198"/>
      <c r="M33273" s="126"/>
      <c r="AA33273" s="241"/>
      <c r="AB33273" s="22"/>
    </row>
    <row r="33274" spans="11:28" x14ac:dyDescent="0.2">
      <c r="K33274" s="125"/>
      <c r="L33274" s="198"/>
      <c r="M33274" s="126"/>
      <c r="AA33274" s="241"/>
      <c r="AB33274" s="22"/>
    </row>
    <row r="33275" spans="11:28" x14ac:dyDescent="0.2">
      <c r="K33275" s="125"/>
      <c r="L33275" s="198"/>
      <c r="M33275" s="126"/>
      <c r="AA33275" s="241"/>
      <c r="AB33275" s="22"/>
    </row>
    <row r="33276" spans="11:28" x14ac:dyDescent="0.2">
      <c r="K33276" s="125"/>
      <c r="L33276" s="198"/>
      <c r="M33276" s="126"/>
      <c r="AA33276" s="241"/>
      <c r="AB33276" s="22"/>
    </row>
    <row r="33277" spans="11:28" x14ac:dyDescent="0.2">
      <c r="K33277" s="125"/>
      <c r="L33277" s="198"/>
      <c r="M33277" s="126"/>
      <c r="AA33277" s="241"/>
      <c r="AB33277" s="22"/>
    </row>
    <row r="33278" spans="11:28" x14ac:dyDescent="0.2">
      <c r="K33278" s="125"/>
      <c r="L33278" s="198"/>
      <c r="M33278" s="126"/>
      <c r="AA33278" s="241"/>
      <c r="AB33278" s="22"/>
    </row>
    <row r="33279" spans="11:28" x14ac:dyDescent="0.2">
      <c r="K33279" s="125"/>
      <c r="L33279" s="198"/>
      <c r="M33279" s="126"/>
      <c r="AA33279" s="241"/>
      <c r="AB33279" s="22"/>
    </row>
    <row r="33280" spans="11:28" x14ac:dyDescent="0.2">
      <c r="K33280" s="125"/>
      <c r="L33280" s="198"/>
      <c r="M33280" s="126"/>
      <c r="AA33280" s="241"/>
      <c r="AB33280" s="22"/>
    </row>
    <row r="33281" spans="11:28" x14ac:dyDescent="0.2">
      <c r="K33281" s="125"/>
      <c r="L33281" s="198"/>
      <c r="M33281" s="126"/>
      <c r="AA33281" s="241"/>
      <c r="AB33281" s="22"/>
    </row>
    <row r="33282" spans="11:28" x14ac:dyDescent="0.2">
      <c r="K33282" s="125"/>
      <c r="L33282" s="198"/>
      <c r="M33282" s="126"/>
      <c r="AA33282" s="241"/>
      <c r="AB33282" s="22"/>
    </row>
    <row r="33283" spans="11:28" x14ac:dyDescent="0.2">
      <c r="K33283" s="125"/>
      <c r="L33283" s="198"/>
      <c r="M33283" s="126"/>
      <c r="AA33283" s="241"/>
      <c r="AB33283" s="22"/>
    </row>
    <row r="33284" spans="11:28" x14ac:dyDescent="0.2">
      <c r="K33284" s="125"/>
      <c r="L33284" s="198"/>
      <c r="M33284" s="126"/>
      <c r="AA33284" s="241"/>
      <c r="AB33284" s="22"/>
    </row>
    <row r="33285" spans="11:28" x14ac:dyDescent="0.2">
      <c r="K33285" s="125"/>
      <c r="L33285" s="198"/>
      <c r="M33285" s="126"/>
      <c r="AA33285" s="241"/>
      <c r="AB33285" s="22"/>
    </row>
    <row r="33286" spans="11:28" x14ac:dyDescent="0.2">
      <c r="K33286" s="125"/>
      <c r="L33286" s="198"/>
      <c r="M33286" s="126"/>
      <c r="AA33286" s="241"/>
      <c r="AB33286" s="22"/>
    </row>
    <row r="33287" spans="11:28" x14ac:dyDescent="0.2">
      <c r="K33287" s="125"/>
      <c r="L33287" s="198"/>
      <c r="M33287" s="126"/>
      <c r="AA33287" s="241"/>
      <c r="AB33287" s="22"/>
    </row>
    <row r="33288" spans="11:28" x14ac:dyDescent="0.2">
      <c r="K33288" s="125"/>
      <c r="L33288" s="198"/>
      <c r="M33288" s="126"/>
      <c r="AA33288" s="241"/>
      <c r="AB33288" s="22"/>
    </row>
    <row r="33289" spans="11:28" x14ac:dyDescent="0.2">
      <c r="K33289" s="125"/>
      <c r="L33289" s="198"/>
      <c r="M33289" s="126"/>
      <c r="AA33289" s="241"/>
      <c r="AB33289" s="22"/>
    </row>
    <row r="33290" spans="11:28" x14ac:dyDescent="0.2">
      <c r="K33290" s="125"/>
      <c r="L33290" s="198"/>
      <c r="M33290" s="126"/>
      <c r="AA33290" s="241"/>
      <c r="AB33290" s="22"/>
    </row>
    <row r="33291" spans="11:28" x14ac:dyDescent="0.2">
      <c r="K33291" s="125"/>
      <c r="L33291" s="198"/>
      <c r="M33291" s="126"/>
      <c r="AA33291" s="241"/>
      <c r="AB33291" s="22"/>
    </row>
    <row r="33292" spans="11:28" x14ac:dyDescent="0.2">
      <c r="K33292" s="125"/>
      <c r="L33292" s="198"/>
      <c r="M33292" s="126"/>
      <c r="AA33292" s="241"/>
      <c r="AB33292" s="22"/>
    </row>
    <row r="33293" spans="11:28" x14ac:dyDescent="0.2">
      <c r="K33293" s="125"/>
      <c r="L33293" s="198"/>
      <c r="M33293" s="126"/>
      <c r="AA33293" s="241"/>
      <c r="AB33293" s="22"/>
    </row>
    <row r="33294" spans="11:28" x14ac:dyDescent="0.2">
      <c r="K33294" s="125"/>
      <c r="L33294" s="198"/>
      <c r="M33294" s="126"/>
      <c r="AA33294" s="241"/>
      <c r="AB33294" s="22"/>
    </row>
    <row r="33295" spans="11:28" x14ac:dyDescent="0.2">
      <c r="K33295" s="125"/>
      <c r="L33295" s="198"/>
      <c r="M33295" s="126"/>
      <c r="AA33295" s="241"/>
      <c r="AB33295" s="22"/>
    </row>
    <row r="33296" spans="11:28" x14ac:dyDescent="0.2">
      <c r="K33296" s="125"/>
      <c r="L33296" s="198"/>
      <c r="M33296" s="126"/>
      <c r="AA33296" s="241"/>
      <c r="AB33296" s="22"/>
    </row>
    <row r="33297" spans="11:28" x14ac:dyDescent="0.2">
      <c r="K33297" s="125"/>
      <c r="L33297" s="198"/>
      <c r="M33297" s="126"/>
      <c r="AA33297" s="241"/>
      <c r="AB33297" s="22"/>
    </row>
    <row r="33298" spans="11:28" x14ac:dyDescent="0.2">
      <c r="K33298" s="125"/>
      <c r="L33298" s="198"/>
      <c r="M33298" s="126"/>
      <c r="AA33298" s="241"/>
      <c r="AB33298" s="22"/>
    </row>
    <row r="33299" spans="11:28" x14ac:dyDescent="0.2">
      <c r="K33299" s="125"/>
      <c r="L33299" s="198"/>
      <c r="M33299" s="126"/>
      <c r="AA33299" s="241"/>
      <c r="AB33299" s="22"/>
    </row>
    <row r="33300" spans="11:28" x14ac:dyDescent="0.2">
      <c r="K33300" s="125"/>
      <c r="L33300" s="198"/>
      <c r="M33300" s="126"/>
      <c r="AA33300" s="241"/>
      <c r="AB33300" s="22"/>
    </row>
    <row r="33301" spans="11:28" x14ac:dyDescent="0.2">
      <c r="K33301" s="125"/>
      <c r="L33301" s="198"/>
      <c r="M33301" s="126"/>
      <c r="AA33301" s="241"/>
      <c r="AB33301" s="22"/>
    </row>
    <row r="33302" spans="11:28" x14ac:dyDescent="0.2">
      <c r="K33302" s="125"/>
      <c r="L33302" s="198"/>
      <c r="M33302" s="126"/>
      <c r="AA33302" s="241"/>
      <c r="AB33302" s="22"/>
    </row>
    <row r="33303" spans="11:28" x14ac:dyDescent="0.2">
      <c r="K33303" s="125"/>
      <c r="L33303" s="198"/>
      <c r="M33303" s="126"/>
      <c r="AA33303" s="241"/>
      <c r="AB33303" s="22"/>
    </row>
    <row r="33304" spans="11:28" x14ac:dyDescent="0.2">
      <c r="K33304" s="125"/>
      <c r="L33304" s="198"/>
      <c r="M33304" s="126"/>
      <c r="AA33304" s="241"/>
      <c r="AB33304" s="22"/>
    </row>
    <row r="33305" spans="11:28" x14ac:dyDescent="0.2">
      <c r="K33305" s="125"/>
      <c r="L33305" s="198"/>
      <c r="M33305" s="126"/>
      <c r="AA33305" s="241"/>
      <c r="AB33305" s="22"/>
    </row>
    <row r="33306" spans="11:28" x14ac:dyDescent="0.2">
      <c r="K33306" s="125"/>
      <c r="L33306" s="198"/>
      <c r="M33306" s="126"/>
      <c r="AA33306" s="241"/>
      <c r="AB33306" s="22"/>
    </row>
    <row r="33307" spans="11:28" x14ac:dyDescent="0.2">
      <c r="K33307" s="125"/>
      <c r="L33307" s="198"/>
      <c r="M33307" s="126"/>
      <c r="AA33307" s="241"/>
      <c r="AB33307" s="22"/>
    </row>
    <row r="33308" spans="11:28" x14ac:dyDescent="0.2">
      <c r="K33308" s="125"/>
      <c r="L33308" s="198"/>
      <c r="M33308" s="126"/>
      <c r="AA33308" s="241"/>
      <c r="AB33308" s="22"/>
    </row>
    <row r="33309" spans="11:28" x14ac:dyDescent="0.2">
      <c r="K33309" s="125"/>
      <c r="L33309" s="198"/>
      <c r="M33309" s="126"/>
      <c r="AA33309" s="241"/>
      <c r="AB33309" s="22"/>
    </row>
    <row r="33310" spans="11:28" x14ac:dyDescent="0.2">
      <c r="K33310" s="125"/>
      <c r="L33310" s="198"/>
      <c r="M33310" s="126"/>
      <c r="AA33310" s="241"/>
      <c r="AB33310" s="22"/>
    </row>
    <row r="33311" spans="11:28" x14ac:dyDescent="0.2">
      <c r="K33311" s="125"/>
      <c r="L33311" s="198"/>
      <c r="M33311" s="126"/>
      <c r="AA33311" s="241"/>
      <c r="AB33311" s="22"/>
    </row>
    <row r="33312" spans="11:28" x14ac:dyDescent="0.2">
      <c r="K33312" s="125"/>
      <c r="L33312" s="198"/>
      <c r="M33312" s="126"/>
      <c r="AA33312" s="241"/>
      <c r="AB33312" s="22"/>
    </row>
    <row r="33313" spans="11:28" x14ac:dyDescent="0.2">
      <c r="K33313" s="125"/>
      <c r="L33313" s="198"/>
      <c r="M33313" s="126"/>
      <c r="AA33313" s="241"/>
      <c r="AB33313" s="22"/>
    </row>
    <row r="33314" spans="11:28" x14ac:dyDescent="0.2">
      <c r="K33314" s="125"/>
      <c r="L33314" s="198"/>
      <c r="M33314" s="126"/>
      <c r="AA33314" s="241"/>
      <c r="AB33314" s="22"/>
    </row>
    <row r="33315" spans="11:28" x14ac:dyDescent="0.2">
      <c r="K33315" s="125"/>
      <c r="L33315" s="198"/>
      <c r="M33315" s="126"/>
      <c r="AA33315" s="241"/>
      <c r="AB33315" s="22"/>
    </row>
    <row r="33316" spans="11:28" x14ac:dyDescent="0.2">
      <c r="K33316" s="125"/>
      <c r="L33316" s="198"/>
      <c r="M33316" s="126"/>
      <c r="AA33316" s="241"/>
      <c r="AB33316" s="22"/>
    </row>
    <row r="33317" spans="11:28" x14ac:dyDescent="0.2">
      <c r="K33317" s="125"/>
      <c r="L33317" s="198"/>
      <c r="M33317" s="126"/>
      <c r="AA33317" s="241"/>
      <c r="AB33317" s="22"/>
    </row>
    <row r="33318" spans="11:28" x14ac:dyDescent="0.2">
      <c r="K33318" s="125"/>
      <c r="L33318" s="198"/>
      <c r="M33318" s="126"/>
      <c r="AA33318" s="241"/>
      <c r="AB33318" s="22"/>
    </row>
    <row r="33319" spans="11:28" x14ac:dyDescent="0.2">
      <c r="K33319" s="125"/>
      <c r="L33319" s="198"/>
      <c r="M33319" s="126"/>
      <c r="AA33319" s="241"/>
      <c r="AB33319" s="22"/>
    </row>
    <row r="33320" spans="11:28" x14ac:dyDescent="0.2">
      <c r="K33320" s="125"/>
      <c r="L33320" s="198"/>
      <c r="M33320" s="126"/>
      <c r="AA33320" s="241"/>
      <c r="AB33320" s="22"/>
    </row>
    <row r="33321" spans="11:28" x14ac:dyDescent="0.2">
      <c r="K33321" s="125"/>
      <c r="L33321" s="198"/>
      <c r="M33321" s="126"/>
      <c r="AA33321" s="241"/>
      <c r="AB33321" s="22"/>
    </row>
    <row r="33322" spans="11:28" x14ac:dyDescent="0.2">
      <c r="K33322" s="125"/>
      <c r="L33322" s="198"/>
      <c r="M33322" s="126"/>
      <c r="AA33322" s="241"/>
      <c r="AB33322" s="22"/>
    </row>
    <row r="33323" spans="11:28" x14ac:dyDescent="0.2">
      <c r="K33323" s="125"/>
      <c r="L33323" s="198"/>
      <c r="M33323" s="126"/>
      <c r="AA33323" s="241"/>
      <c r="AB33323" s="22"/>
    </row>
    <row r="33324" spans="11:28" x14ac:dyDescent="0.2">
      <c r="K33324" s="125"/>
      <c r="L33324" s="198"/>
      <c r="M33324" s="126"/>
      <c r="AA33324" s="241"/>
      <c r="AB33324" s="22"/>
    </row>
    <row r="33325" spans="11:28" x14ac:dyDescent="0.2">
      <c r="K33325" s="125"/>
      <c r="L33325" s="198"/>
      <c r="M33325" s="126"/>
      <c r="AA33325" s="241"/>
      <c r="AB33325" s="22"/>
    </row>
    <row r="33326" spans="11:28" x14ac:dyDescent="0.2">
      <c r="K33326" s="125"/>
      <c r="L33326" s="198"/>
      <c r="M33326" s="126"/>
      <c r="AA33326" s="241"/>
      <c r="AB33326" s="22"/>
    </row>
    <row r="33327" spans="11:28" x14ac:dyDescent="0.2">
      <c r="K33327" s="125"/>
      <c r="L33327" s="198"/>
      <c r="M33327" s="126"/>
      <c r="AA33327" s="241"/>
      <c r="AB33327" s="22"/>
    </row>
    <row r="33328" spans="11:28" x14ac:dyDescent="0.2">
      <c r="K33328" s="125"/>
      <c r="L33328" s="198"/>
      <c r="M33328" s="126"/>
      <c r="AA33328" s="241"/>
      <c r="AB33328" s="22"/>
    </row>
    <row r="33329" spans="11:28" x14ac:dyDescent="0.2">
      <c r="K33329" s="125"/>
      <c r="L33329" s="198"/>
      <c r="M33329" s="126"/>
      <c r="AA33329" s="241"/>
      <c r="AB33329" s="22"/>
    </row>
    <row r="33330" spans="11:28" x14ac:dyDescent="0.2">
      <c r="K33330" s="125"/>
      <c r="L33330" s="198"/>
      <c r="M33330" s="126"/>
      <c r="AA33330" s="241"/>
      <c r="AB33330" s="22"/>
    </row>
    <row r="33331" spans="11:28" x14ac:dyDescent="0.2">
      <c r="K33331" s="125"/>
      <c r="L33331" s="198"/>
      <c r="M33331" s="126"/>
      <c r="AA33331" s="241"/>
      <c r="AB33331" s="22"/>
    </row>
    <row r="33332" spans="11:28" x14ac:dyDescent="0.2">
      <c r="K33332" s="125"/>
      <c r="L33332" s="198"/>
      <c r="M33332" s="126"/>
      <c r="AA33332" s="241"/>
      <c r="AB33332" s="22"/>
    </row>
    <row r="33333" spans="11:28" x14ac:dyDescent="0.2">
      <c r="K33333" s="125"/>
      <c r="L33333" s="198"/>
      <c r="M33333" s="126"/>
      <c r="AA33333" s="241"/>
      <c r="AB33333" s="22"/>
    </row>
    <row r="33334" spans="11:28" x14ac:dyDescent="0.2">
      <c r="K33334" s="125"/>
      <c r="L33334" s="198"/>
      <c r="M33334" s="126"/>
      <c r="AA33334" s="241"/>
      <c r="AB33334" s="22"/>
    </row>
    <row r="33335" spans="11:28" x14ac:dyDescent="0.2">
      <c r="K33335" s="125"/>
      <c r="L33335" s="198"/>
      <c r="M33335" s="126"/>
      <c r="AA33335" s="241"/>
      <c r="AB33335" s="22"/>
    </row>
    <row r="33336" spans="11:28" x14ac:dyDescent="0.2">
      <c r="K33336" s="125"/>
      <c r="L33336" s="198"/>
      <c r="M33336" s="126"/>
      <c r="AA33336" s="241"/>
      <c r="AB33336" s="22"/>
    </row>
    <row r="33337" spans="11:28" x14ac:dyDescent="0.2">
      <c r="K33337" s="125"/>
      <c r="L33337" s="198"/>
      <c r="M33337" s="126"/>
      <c r="AA33337" s="241"/>
      <c r="AB33337" s="22"/>
    </row>
    <row r="33338" spans="11:28" x14ac:dyDescent="0.2">
      <c r="K33338" s="125"/>
      <c r="L33338" s="198"/>
      <c r="M33338" s="126"/>
      <c r="AA33338" s="241"/>
      <c r="AB33338" s="22"/>
    </row>
    <row r="33339" spans="11:28" x14ac:dyDescent="0.2">
      <c r="K33339" s="125"/>
      <c r="L33339" s="198"/>
      <c r="M33339" s="126"/>
      <c r="AA33339" s="241"/>
      <c r="AB33339" s="22"/>
    </row>
    <row r="33340" spans="11:28" x14ac:dyDescent="0.2">
      <c r="K33340" s="125"/>
      <c r="L33340" s="198"/>
      <c r="M33340" s="126"/>
      <c r="AA33340" s="241"/>
      <c r="AB33340" s="22"/>
    </row>
    <row r="33341" spans="11:28" x14ac:dyDescent="0.2">
      <c r="K33341" s="125"/>
      <c r="L33341" s="198"/>
      <c r="M33341" s="126"/>
      <c r="AA33341" s="241"/>
      <c r="AB33341" s="22"/>
    </row>
    <row r="33342" spans="11:28" x14ac:dyDescent="0.2">
      <c r="K33342" s="125"/>
      <c r="L33342" s="198"/>
      <c r="M33342" s="126"/>
      <c r="AA33342" s="241"/>
      <c r="AB33342" s="22"/>
    </row>
    <row r="33343" spans="11:28" x14ac:dyDescent="0.2">
      <c r="K33343" s="125"/>
      <c r="L33343" s="198"/>
      <c r="M33343" s="126"/>
      <c r="AA33343" s="241"/>
      <c r="AB33343" s="22"/>
    </row>
    <row r="33344" spans="11:28" x14ac:dyDescent="0.2">
      <c r="K33344" s="125"/>
      <c r="L33344" s="198"/>
      <c r="M33344" s="126"/>
      <c r="AA33344" s="241"/>
      <c r="AB33344" s="22"/>
    </row>
    <row r="33345" spans="11:28" x14ac:dyDescent="0.2">
      <c r="K33345" s="125"/>
      <c r="L33345" s="198"/>
      <c r="M33345" s="126"/>
      <c r="AA33345" s="241"/>
      <c r="AB33345" s="22"/>
    </row>
    <row r="33346" spans="11:28" x14ac:dyDescent="0.2">
      <c r="K33346" s="125"/>
      <c r="L33346" s="198"/>
      <c r="M33346" s="126"/>
      <c r="AA33346" s="241"/>
      <c r="AB33346" s="22"/>
    </row>
    <row r="33347" spans="11:28" x14ac:dyDescent="0.2">
      <c r="K33347" s="125"/>
      <c r="L33347" s="198"/>
      <c r="M33347" s="126"/>
      <c r="AA33347" s="241"/>
      <c r="AB33347" s="22"/>
    </row>
    <row r="33348" spans="11:28" x14ac:dyDescent="0.2">
      <c r="K33348" s="125"/>
      <c r="L33348" s="198"/>
      <c r="M33348" s="126"/>
      <c r="AA33348" s="241"/>
      <c r="AB33348" s="22"/>
    </row>
    <row r="33349" spans="11:28" x14ac:dyDescent="0.2">
      <c r="K33349" s="125"/>
      <c r="L33349" s="198"/>
      <c r="M33349" s="126"/>
      <c r="AA33349" s="241"/>
      <c r="AB33349" s="22"/>
    </row>
    <row r="33350" spans="11:28" x14ac:dyDescent="0.2">
      <c r="K33350" s="125"/>
      <c r="L33350" s="198"/>
      <c r="M33350" s="126"/>
      <c r="AA33350" s="241"/>
      <c r="AB33350" s="22"/>
    </row>
    <row r="33351" spans="11:28" x14ac:dyDescent="0.2">
      <c r="K33351" s="125"/>
      <c r="L33351" s="198"/>
      <c r="M33351" s="126"/>
      <c r="AA33351" s="241"/>
      <c r="AB33351" s="22"/>
    </row>
    <row r="33352" spans="11:28" x14ac:dyDescent="0.2">
      <c r="K33352" s="125"/>
      <c r="L33352" s="198"/>
      <c r="M33352" s="126"/>
      <c r="AA33352" s="241"/>
      <c r="AB33352" s="22"/>
    </row>
    <row r="33353" spans="11:28" x14ac:dyDescent="0.2">
      <c r="K33353" s="125"/>
      <c r="L33353" s="198"/>
      <c r="M33353" s="126"/>
      <c r="AA33353" s="241"/>
      <c r="AB33353" s="22"/>
    </row>
    <row r="33354" spans="11:28" x14ac:dyDescent="0.2">
      <c r="K33354" s="125"/>
      <c r="L33354" s="198"/>
      <c r="M33354" s="126"/>
      <c r="AA33354" s="241"/>
      <c r="AB33354" s="22"/>
    </row>
    <row r="33355" spans="11:28" x14ac:dyDescent="0.2">
      <c r="K33355" s="125"/>
      <c r="L33355" s="198"/>
      <c r="M33355" s="126"/>
      <c r="AA33355" s="241"/>
      <c r="AB33355" s="22"/>
    </row>
    <row r="33356" spans="11:28" x14ac:dyDescent="0.2">
      <c r="K33356" s="125"/>
      <c r="L33356" s="198"/>
      <c r="M33356" s="126"/>
      <c r="AA33356" s="241"/>
      <c r="AB33356" s="22"/>
    </row>
    <row r="33357" spans="11:28" x14ac:dyDescent="0.2">
      <c r="K33357" s="125"/>
      <c r="L33357" s="198"/>
      <c r="M33357" s="126"/>
      <c r="AA33357" s="241"/>
      <c r="AB33357" s="22"/>
    </row>
    <row r="33358" spans="11:28" x14ac:dyDescent="0.2">
      <c r="K33358" s="125"/>
      <c r="L33358" s="198"/>
      <c r="M33358" s="126"/>
      <c r="AA33358" s="241"/>
      <c r="AB33358" s="22"/>
    </row>
    <row r="33359" spans="11:28" x14ac:dyDescent="0.2">
      <c r="K33359" s="125"/>
      <c r="L33359" s="198"/>
      <c r="M33359" s="126"/>
      <c r="AA33359" s="241"/>
      <c r="AB33359" s="22"/>
    </row>
    <row r="33360" spans="11:28" x14ac:dyDescent="0.2">
      <c r="K33360" s="125"/>
      <c r="L33360" s="198"/>
      <c r="M33360" s="126"/>
      <c r="AA33360" s="241"/>
      <c r="AB33360" s="22"/>
    </row>
    <row r="33361" spans="11:28" x14ac:dyDescent="0.2">
      <c r="K33361" s="125"/>
      <c r="L33361" s="198"/>
      <c r="M33361" s="126"/>
      <c r="AA33361" s="241"/>
      <c r="AB33361" s="22"/>
    </row>
    <row r="33362" spans="11:28" x14ac:dyDescent="0.2">
      <c r="K33362" s="125"/>
      <c r="L33362" s="198"/>
      <c r="M33362" s="126"/>
      <c r="AA33362" s="241"/>
      <c r="AB33362" s="22"/>
    </row>
    <row r="33363" spans="11:28" x14ac:dyDescent="0.2">
      <c r="K33363" s="125"/>
      <c r="L33363" s="198"/>
      <c r="M33363" s="126"/>
      <c r="AA33363" s="241"/>
      <c r="AB33363" s="22"/>
    </row>
    <row r="33364" spans="11:28" x14ac:dyDescent="0.2">
      <c r="K33364" s="125"/>
      <c r="L33364" s="198"/>
      <c r="M33364" s="126"/>
      <c r="AA33364" s="241"/>
      <c r="AB33364" s="22"/>
    </row>
    <row r="33365" spans="11:28" x14ac:dyDescent="0.2">
      <c r="K33365" s="125"/>
      <c r="L33365" s="198"/>
      <c r="M33365" s="126"/>
      <c r="AA33365" s="241"/>
      <c r="AB33365" s="22"/>
    </row>
    <row r="33366" spans="11:28" x14ac:dyDescent="0.2">
      <c r="K33366" s="125"/>
      <c r="L33366" s="198"/>
      <c r="M33366" s="126"/>
      <c r="AA33366" s="241"/>
      <c r="AB33366" s="22"/>
    </row>
    <row r="33367" spans="11:28" x14ac:dyDescent="0.2">
      <c r="K33367" s="125"/>
      <c r="L33367" s="198"/>
      <c r="M33367" s="126"/>
      <c r="AA33367" s="241"/>
      <c r="AB33367" s="22"/>
    </row>
    <row r="33368" spans="11:28" x14ac:dyDescent="0.2">
      <c r="K33368" s="125"/>
      <c r="L33368" s="198"/>
      <c r="M33368" s="126"/>
      <c r="AA33368" s="241"/>
      <c r="AB33368" s="22"/>
    </row>
    <row r="33369" spans="11:28" x14ac:dyDescent="0.2">
      <c r="K33369" s="125"/>
      <c r="L33369" s="198"/>
      <c r="M33369" s="126"/>
      <c r="AA33369" s="241"/>
      <c r="AB33369" s="22"/>
    </row>
    <row r="33370" spans="11:28" x14ac:dyDescent="0.2">
      <c r="K33370" s="125"/>
      <c r="L33370" s="198"/>
      <c r="M33370" s="126"/>
      <c r="AA33370" s="241"/>
      <c r="AB33370" s="22"/>
    </row>
    <row r="33371" spans="11:28" x14ac:dyDescent="0.2">
      <c r="K33371" s="125"/>
      <c r="L33371" s="198"/>
      <c r="M33371" s="126"/>
      <c r="AA33371" s="241"/>
      <c r="AB33371" s="22"/>
    </row>
    <row r="33372" spans="11:28" x14ac:dyDescent="0.2">
      <c r="K33372" s="125"/>
      <c r="L33372" s="198"/>
      <c r="M33372" s="126"/>
      <c r="AA33372" s="241"/>
      <c r="AB33372" s="22"/>
    </row>
    <row r="33373" spans="11:28" x14ac:dyDescent="0.2">
      <c r="K33373" s="125"/>
      <c r="L33373" s="198"/>
      <c r="M33373" s="126"/>
      <c r="AA33373" s="241"/>
      <c r="AB33373" s="22"/>
    </row>
    <row r="33374" spans="11:28" x14ac:dyDescent="0.2">
      <c r="K33374" s="125"/>
      <c r="L33374" s="198"/>
      <c r="M33374" s="126"/>
      <c r="AA33374" s="241"/>
      <c r="AB33374" s="22"/>
    </row>
    <row r="33375" spans="11:28" x14ac:dyDescent="0.2">
      <c r="K33375" s="125"/>
      <c r="L33375" s="198"/>
      <c r="M33375" s="126"/>
      <c r="AA33375" s="241"/>
      <c r="AB33375" s="22"/>
    </row>
    <row r="33376" spans="11:28" x14ac:dyDescent="0.2">
      <c r="K33376" s="125"/>
      <c r="L33376" s="198"/>
      <c r="M33376" s="126"/>
      <c r="AA33376" s="241"/>
      <c r="AB33376" s="22"/>
    </row>
    <row r="33377" spans="11:28" x14ac:dyDescent="0.2">
      <c r="K33377" s="125"/>
      <c r="L33377" s="198"/>
      <c r="M33377" s="126"/>
      <c r="AA33377" s="241"/>
      <c r="AB33377" s="22"/>
    </row>
    <row r="33378" spans="11:28" x14ac:dyDescent="0.2">
      <c r="K33378" s="125"/>
      <c r="L33378" s="198"/>
      <c r="M33378" s="126"/>
      <c r="AA33378" s="241"/>
      <c r="AB33378" s="22"/>
    </row>
    <row r="33379" spans="11:28" x14ac:dyDescent="0.2">
      <c r="K33379" s="125"/>
      <c r="L33379" s="198"/>
      <c r="M33379" s="126"/>
      <c r="AA33379" s="241"/>
      <c r="AB33379" s="22"/>
    </row>
    <row r="33380" spans="11:28" x14ac:dyDescent="0.2">
      <c r="K33380" s="125"/>
      <c r="L33380" s="198"/>
      <c r="M33380" s="126"/>
      <c r="AA33380" s="241"/>
      <c r="AB33380" s="22"/>
    </row>
    <row r="33381" spans="11:28" x14ac:dyDescent="0.2">
      <c r="K33381" s="125"/>
      <c r="L33381" s="198"/>
      <c r="M33381" s="126"/>
      <c r="AA33381" s="241"/>
      <c r="AB33381" s="22"/>
    </row>
    <row r="33382" spans="11:28" x14ac:dyDescent="0.2">
      <c r="K33382" s="125"/>
      <c r="L33382" s="198"/>
      <c r="M33382" s="126"/>
      <c r="AA33382" s="241"/>
      <c r="AB33382" s="22"/>
    </row>
    <row r="33383" spans="11:28" x14ac:dyDescent="0.2">
      <c r="K33383" s="125"/>
      <c r="L33383" s="198"/>
      <c r="M33383" s="126"/>
      <c r="AA33383" s="241"/>
      <c r="AB33383" s="22"/>
    </row>
    <row r="33384" spans="11:28" x14ac:dyDescent="0.2">
      <c r="K33384" s="125"/>
      <c r="L33384" s="198"/>
      <c r="M33384" s="126"/>
      <c r="AA33384" s="241"/>
      <c r="AB33384" s="22"/>
    </row>
    <row r="33385" spans="11:28" x14ac:dyDescent="0.2">
      <c r="K33385" s="125"/>
      <c r="L33385" s="198"/>
      <c r="M33385" s="126"/>
      <c r="AA33385" s="241"/>
      <c r="AB33385" s="22"/>
    </row>
    <row r="33386" spans="11:28" x14ac:dyDescent="0.2">
      <c r="K33386" s="125"/>
      <c r="L33386" s="198"/>
      <c r="M33386" s="126"/>
      <c r="AA33386" s="241"/>
      <c r="AB33386" s="22"/>
    </row>
    <row r="33387" spans="11:28" x14ac:dyDescent="0.2">
      <c r="K33387" s="125"/>
      <c r="L33387" s="198"/>
      <c r="M33387" s="126"/>
      <c r="AA33387" s="241"/>
      <c r="AB33387" s="22"/>
    </row>
    <row r="33388" spans="11:28" x14ac:dyDescent="0.2">
      <c r="K33388" s="125"/>
      <c r="L33388" s="198"/>
      <c r="M33388" s="126"/>
      <c r="AA33388" s="241"/>
      <c r="AB33388" s="22"/>
    </row>
    <row r="33389" spans="11:28" x14ac:dyDescent="0.2">
      <c r="K33389" s="125"/>
      <c r="L33389" s="198"/>
      <c r="M33389" s="126"/>
      <c r="AA33389" s="241"/>
      <c r="AB33389" s="22"/>
    </row>
    <row r="33390" spans="11:28" x14ac:dyDescent="0.2">
      <c r="K33390" s="125"/>
      <c r="L33390" s="198"/>
      <c r="M33390" s="126"/>
      <c r="AA33390" s="241"/>
      <c r="AB33390" s="22"/>
    </row>
    <row r="33391" spans="11:28" x14ac:dyDescent="0.2">
      <c r="K33391" s="125"/>
      <c r="L33391" s="198"/>
      <c r="M33391" s="126"/>
      <c r="AA33391" s="241"/>
      <c r="AB33391" s="22"/>
    </row>
    <row r="33392" spans="11:28" x14ac:dyDescent="0.2">
      <c r="K33392" s="125"/>
      <c r="L33392" s="198"/>
      <c r="M33392" s="126"/>
      <c r="AA33392" s="241"/>
      <c r="AB33392" s="22"/>
    </row>
    <row r="33393" spans="11:28" x14ac:dyDescent="0.2">
      <c r="K33393" s="125"/>
      <c r="L33393" s="198"/>
      <c r="M33393" s="126"/>
      <c r="AA33393" s="241"/>
      <c r="AB33393" s="22"/>
    </row>
    <row r="33394" spans="11:28" x14ac:dyDescent="0.2">
      <c r="K33394" s="125"/>
      <c r="L33394" s="198"/>
      <c r="M33394" s="126"/>
      <c r="AA33394" s="241"/>
      <c r="AB33394" s="22"/>
    </row>
    <row r="33395" spans="11:28" x14ac:dyDescent="0.2">
      <c r="K33395" s="125"/>
      <c r="L33395" s="198"/>
      <c r="M33395" s="126"/>
      <c r="AA33395" s="241"/>
      <c r="AB33395" s="22"/>
    </row>
    <row r="33396" spans="11:28" x14ac:dyDescent="0.2">
      <c r="K33396" s="125"/>
      <c r="L33396" s="198"/>
      <c r="M33396" s="126"/>
      <c r="AA33396" s="241"/>
      <c r="AB33396" s="22"/>
    </row>
    <row r="33397" spans="11:28" x14ac:dyDescent="0.2">
      <c r="K33397" s="125"/>
      <c r="L33397" s="198"/>
      <c r="M33397" s="126"/>
      <c r="AA33397" s="241"/>
      <c r="AB33397" s="22"/>
    </row>
    <row r="33398" spans="11:28" x14ac:dyDescent="0.2">
      <c r="K33398" s="125"/>
      <c r="L33398" s="198"/>
      <c r="M33398" s="126"/>
      <c r="AA33398" s="241"/>
      <c r="AB33398" s="22"/>
    </row>
    <row r="33399" spans="11:28" x14ac:dyDescent="0.2">
      <c r="K33399" s="125"/>
      <c r="L33399" s="198"/>
      <c r="M33399" s="126"/>
      <c r="AA33399" s="241"/>
      <c r="AB33399" s="22"/>
    </row>
    <row r="33400" spans="11:28" x14ac:dyDescent="0.2">
      <c r="K33400" s="125"/>
      <c r="L33400" s="198"/>
      <c r="M33400" s="126"/>
      <c r="AA33400" s="241"/>
      <c r="AB33400" s="22"/>
    </row>
    <row r="33401" spans="11:28" x14ac:dyDescent="0.2">
      <c r="K33401" s="125"/>
      <c r="L33401" s="198"/>
      <c r="M33401" s="126"/>
      <c r="AA33401" s="241"/>
      <c r="AB33401" s="22"/>
    </row>
    <row r="33402" spans="11:28" x14ac:dyDescent="0.2">
      <c r="K33402" s="125"/>
      <c r="L33402" s="198"/>
      <c r="M33402" s="126"/>
      <c r="AA33402" s="241"/>
      <c r="AB33402" s="22"/>
    </row>
    <row r="33403" spans="11:28" x14ac:dyDescent="0.2">
      <c r="K33403" s="125"/>
      <c r="L33403" s="198"/>
      <c r="M33403" s="126"/>
      <c r="AA33403" s="241"/>
      <c r="AB33403" s="22"/>
    </row>
    <row r="33404" spans="11:28" x14ac:dyDescent="0.2">
      <c r="K33404" s="125"/>
      <c r="L33404" s="198"/>
      <c r="M33404" s="126"/>
      <c r="AA33404" s="241"/>
      <c r="AB33404" s="22"/>
    </row>
    <row r="33405" spans="11:28" x14ac:dyDescent="0.2">
      <c r="K33405" s="125"/>
      <c r="L33405" s="198"/>
      <c r="M33405" s="126"/>
      <c r="AA33405" s="241"/>
      <c r="AB33405" s="22"/>
    </row>
    <row r="33406" spans="11:28" x14ac:dyDescent="0.2">
      <c r="K33406" s="125"/>
      <c r="L33406" s="198"/>
      <c r="M33406" s="126"/>
      <c r="AA33406" s="241"/>
      <c r="AB33406" s="22"/>
    </row>
    <row r="33407" spans="11:28" x14ac:dyDescent="0.2">
      <c r="K33407" s="125"/>
      <c r="L33407" s="198"/>
      <c r="M33407" s="126"/>
      <c r="AA33407" s="241"/>
      <c r="AB33407" s="22"/>
    </row>
    <row r="33408" spans="11:28" x14ac:dyDescent="0.2">
      <c r="K33408" s="125"/>
      <c r="L33408" s="198"/>
      <c r="M33408" s="126"/>
      <c r="AA33408" s="241"/>
      <c r="AB33408" s="22"/>
    </row>
    <row r="33409" spans="11:28" x14ac:dyDescent="0.2">
      <c r="K33409" s="125"/>
      <c r="L33409" s="198"/>
      <c r="M33409" s="126"/>
      <c r="AA33409" s="241"/>
      <c r="AB33409" s="22"/>
    </row>
    <row r="33410" spans="11:28" x14ac:dyDescent="0.2">
      <c r="K33410" s="125"/>
      <c r="L33410" s="198"/>
      <c r="M33410" s="126"/>
      <c r="AA33410" s="241"/>
      <c r="AB33410" s="22"/>
    </row>
    <row r="33411" spans="11:28" x14ac:dyDescent="0.2">
      <c r="K33411" s="125"/>
      <c r="L33411" s="198"/>
      <c r="M33411" s="126"/>
      <c r="AA33411" s="241"/>
      <c r="AB33411" s="22"/>
    </row>
    <row r="33412" spans="11:28" x14ac:dyDescent="0.2">
      <c r="K33412" s="125"/>
      <c r="L33412" s="198"/>
      <c r="M33412" s="126"/>
      <c r="AA33412" s="241"/>
      <c r="AB33412" s="22"/>
    </row>
    <row r="33413" spans="11:28" x14ac:dyDescent="0.2">
      <c r="K33413" s="125"/>
      <c r="L33413" s="198"/>
      <c r="M33413" s="126"/>
      <c r="AA33413" s="241"/>
      <c r="AB33413" s="22"/>
    </row>
    <row r="33414" spans="11:28" x14ac:dyDescent="0.2">
      <c r="K33414" s="125"/>
      <c r="L33414" s="198"/>
      <c r="M33414" s="126"/>
      <c r="AA33414" s="241"/>
      <c r="AB33414" s="22"/>
    </row>
    <row r="33415" spans="11:28" x14ac:dyDescent="0.2">
      <c r="K33415" s="125"/>
      <c r="L33415" s="198"/>
      <c r="M33415" s="126"/>
      <c r="AA33415" s="241"/>
      <c r="AB33415" s="22"/>
    </row>
    <row r="33416" spans="11:28" x14ac:dyDescent="0.2">
      <c r="K33416" s="125"/>
      <c r="L33416" s="198"/>
      <c r="M33416" s="126"/>
      <c r="AA33416" s="241"/>
      <c r="AB33416" s="22"/>
    </row>
    <row r="33417" spans="11:28" x14ac:dyDescent="0.2">
      <c r="K33417" s="125"/>
      <c r="L33417" s="198"/>
      <c r="M33417" s="126"/>
      <c r="AA33417" s="241"/>
      <c r="AB33417" s="22"/>
    </row>
    <row r="33418" spans="11:28" x14ac:dyDescent="0.2">
      <c r="K33418" s="125"/>
      <c r="L33418" s="198"/>
      <c r="M33418" s="126"/>
      <c r="AA33418" s="241"/>
      <c r="AB33418" s="22"/>
    </row>
    <row r="33419" spans="11:28" x14ac:dyDescent="0.2">
      <c r="K33419" s="125"/>
      <c r="L33419" s="198"/>
      <c r="M33419" s="126"/>
      <c r="AA33419" s="241"/>
      <c r="AB33419" s="22"/>
    </row>
    <row r="33420" spans="11:28" x14ac:dyDescent="0.2">
      <c r="K33420" s="125"/>
      <c r="L33420" s="198"/>
      <c r="M33420" s="126"/>
      <c r="AA33420" s="241"/>
      <c r="AB33420" s="22"/>
    </row>
    <row r="33421" spans="11:28" x14ac:dyDescent="0.2">
      <c r="K33421" s="125"/>
      <c r="L33421" s="198"/>
      <c r="M33421" s="126"/>
      <c r="AA33421" s="241"/>
      <c r="AB33421" s="22"/>
    </row>
    <row r="33422" spans="11:28" x14ac:dyDescent="0.2">
      <c r="K33422" s="125"/>
      <c r="L33422" s="198"/>
      <c r="M33422" s="126"/>
      <c r="AA33422" s="241"/>
      <c r="AB33422" s="22"/>
    </row>
    <row r="33423" spans="11:28" x14ac:dyDescent="0.2">
      <c r="K33423" s="125"/>
      <c r="L33423" s="198"/>
      <c r="M33423" s="126"/>
      <c r="AA33423" s="241"/>
      <c r="AB33423" s="22"/>
    </row>
    <row r="33424" spans="11:28" x14ac:dyDescent="0.2">
      <c r="K33424" s="125"/>
      <c r="L33424" s="198"/>
      <c r="M33424" s="126"/>
      <c r="AA33424" s="241"/>
      <c r="AB33424" s="22"/>
    </row>
    <row r="33425" spans="11:28" x14ac:dyDescent="0.2">
      <c r="K33425" s="125"/>
      <c r="L33425" s="198"/>
      <c r="M33425" s="126"/>
      <c r="AA33425" s="241"/>
      <c r="AB33425" s="22"/>
    </row>
    <row r="33426" spans="11:28" x14ac:dyDescent="0.2">
      <c r="K33426" s="125"/>
      <c r="L33426" s="198"/>
      <c r="M33426" s="126"/>
      <c r="AA33426" s="241"/>
      <c r="AB33426" s="22"/>
    </row>
    <row r="33427" spans="11:28" x14ac:dyDescent="0.2">
      <c r="K33427" s="125"/>
      <c r="L33427" s="198"/>
      <c r="M33427" s="126"/>
      <c r="AA33427" s="241"/>
      <c r="AB33427" s="22"/>
    </row>
    <row r="33428" spans="11:28" x14ac:dyDescent="0.2">
      <c r="K33428" s="125"/>
      <c r="L33428" s="198"/>
      <c r="M33428" s="126"/>
      <c r="AA33428" s="241"/>
      <c r="AB33428" s="22"/>
    </row>
    <row r="33429" spans="11:28" x14ac:dyDescent="0.2">
      <c r="K33429" s="125"/>
      <c r="L33429" s="198"/>
      <c r="M33429" s="126"/>
      <c r="AA33429" s="241"/>
      <c r="AB33429" s="22"/>
    </row>
    <row r="33430" spans="11:28" x14ac:dyDescent="0.2">
      <c r="K33430" s="125"/>
      <c r="L33430" s="198"/>
      <c r="M33430" s="126"/>
      <c r="AA33430" s="241"/>
      <c r="AB33430" s="22"/>
    </row>
    <row r="33431" spans="11:28" x14ac:dyDescent="0.2">
      <c r="K33431" s="125"/>
      <c r="L33431" s="198"/>
      <c r="M33431" s="126"/>
      <c r="AA33431" s="241"/>
      <c r="AB33431" s="22"/>
    </row>
    <row r="33432" spans="11:28" x14ac:dyDescent="0.2">
      <c r="K33432" s="125"/>
      <c r="L33432" s="198"/>
      <c r="M33432" s="126"/>
      <c r="AA33432" s="241"/>
      <c r="AB33432" s="22"/>
    </row>
    <row r="33433" spans="11:28" x14ac:dyDescent="0.2">
      <c r="K33433" s="125"/>
      <c r="L33433" s="198"/>
      <c r="M33433" s="126"/>
      <c r="AA33433" s="241"/>
      <c r="AB33433" s="22"/>
    </row>
    <row r="33434" spans="11:28" x14ac:dyDescent="0.2">
      <c r="K33434" s="125"/>
      <c r="L33434" s="198"/>
      <c r="M33434" s="126"/>
      <c r="AA33434" s="241"/>
      <c r="AB33434" s="22"/>
    </row>
    <row r="33435" spans="11:28" x14ac:dyDescent="0.2">
      <c r="K33435" s="125"/>
      <c r="L33435" s="198"/>
      <c r="M33435" s="126"/>
      <c r="AA33435" s="241"/>
      <c r="AB33435" s="22"/>
    </row>
    <row r="33436" spans="11:28" x14ac:dyDescent="0.2">
      <c r="K33436" s="125"/>
      <c r="L33436" s="198"/>
      <c r="M33436" s="126"/>
      <c r="AA33436" s="241"/>
      <c r="AB33436" s="22"/>
    </row>
    <row r="33437" spans="11:28" x14ac:dyDescent="0.2">
      <c r="K33437" s="125"/>
      <c r="L33437" s="198"/>
      <c r="M33437" s="126"/>
      <c r="AA33437" s="241"/>
      <c r="AB33437" s="22"/>
    </row>
    <row r="33438" spans="11:28" x14ac:dyDescent="0.2">
      <c r="K33438" s="125"/>
      <c r="L33438" s="198"/>
      <c r="M33438" s="126"/>
      <c r="AA33438" s="241"/>
      <c r="AB33438" s="22"/>
    </row>
    <row r="33439" spans="11:28" x14ac:dyDescent="0.2">
      <c r="K33439" s="125"/>
      <c r="L33439" s="198"/>
      <c r="M33439" s="126"/>
      <c r="AA33439" s="241"/>
      <c r="AB33439" s="22"/>
    </row>
    <row r="33440" spans="11:28" x14ac:dyDescent="0.2">
      <c r="K33440" s="125"/>
      <c r="L33440" s="198"/>
      <c r="M33440" s="126"/>
      <c r="AA33440" s="241"/>
      <c r="AB33440" s="22"/>
    </row>
    <row r="33441" spans="11:28" x14ac:dyDescent="0.2">
      <c r="K33441" s="125"/>
      <c r="L33441" s="198"/>
      <c r="M33441" s="126"/>
      <c r="AA33441" s="241"/>
      <c r="AB33441" s="22"/>
    </row>
    <row r="33442" spans="11:28" x14ac:dyDescent="0.2">
      <c r="K33442" s="125"/>
      <c r="L33442" s="198"/>
      <c r="M33442" s="126"/>
      <c r="AA33442" s="241"/>
      <c r="AB33442" s="22"/>
    </row>
    <row r="33443" spans="11:28" x14ac:dyDescent="0.2">
      <c r="K33443" s="125"/>
      <c r="L33443" s="198"/>
      <c r="M33443" s="126"/>
      <c r="AA33443" s="241"/>
      <c r="AB33443" s="22"/>
    </row>
    <row r="33444" spans="11:28" x14ac:dyDescent="0.2">
      <c r="K33444" s="125"/>
      <c r="L33444" s="198"/>
      <c r="M33444" s="126"/>
      <c r="AA33444" s="241"/>
      <c r="AB33444" s="22"/>
    </row>
    <row r="33445" spans="11:28" x14ac:dyDescent="0.2">
      <c r="K33445" s="125"/>
      <c r="L33445" s="198"/>
      <c r="M33445" s="126"/>
      <c r="AA33445" s="241"/>
      <c r="AB33445" s="22"/>
    </row>
    <row r="33446" spans="11:28" x14ac:dyDescent="0.2">
      <c r="K33446" s="125"/>
      <c r="L33446" s="198"/>
      <c r="M33446" s="126"/>
      <c r="AA33446" s="241"/>
      <c r="AB33446" s="22"/>
    </row>
    <row r="33447" spans="11:28" x14ac:dyDescent="0.2">
      <c r="K33447" s="125"/>
      <c r="L33447" s="198"/>
      <c r="M33447" s="126"/>
      <c r="AA33447" s="241"/>
      <c r="AB33447" s="22"/>
    </row>
    <row r="33448" spans="11:28" x14ac:dyDescent="0.2">
      <c r="K33448" s="125"/>
      <c r="L33448" s="198"/>
      <c r="M33448" s="126"/>
      <c r="AA33448" s="241"/>
      <c r="AB33448" s="22"/>
    </row>
    <row r="33449" spans="11:28" x14ac:dyDescent="0.2">
      <c r="K33449" s="125"/>
      <c r="L33449" s="198"/>
      <c r="M33449" s="126"/>
      <c r="AA33449" s="241"/>
      <c r="AB33449" s="22"/>
    </row>
    <row r="33450" spans="11:28" x14ac:dyDescent="0.2">
      <c r="K33450" s="125"/>
      <c r="L33450" s="198"/>
      <c r="M33450" s="126"/>
      <c r="AA33450" s="241"/>
      <c r="AB33450" s="22"/>
    </row>
    <row r="33451" spans="11:28" x14ac:dyDescent="0.2">
      <c r="K33451" s="125"/>
      <c r="L33451" s="198"/>
      <c r="M33451" s="126"/>
      <c r="AA33451" s="241"/>
      <c r="AB33451" s="22"/>
    </row>
    <row r="33452" spans="11:28" x14ac:dyDescent="0.2">
      <c r="K33452" s="125"/>
      <c r="L33452" s="198"/>
      <c r="M33452" s="126"/>
      <c r="AA33452" s="241"/>
      <c r="AB33452" s="22"/>
    </row>
    <row r="33453" spans="11:28" x14ac:dyDescent="0.2">
      <c r="K33453" s="125"/>
      <c r="L33453" s="198"/>
      <c r="M33453" s="126"/>
      <c r="AA33453" s="241"/>
      <c r="AB33453" s="22"/>
    </row>
    <row r="33454" spans="11:28" x14ac:dyDescent="0.2">
      <c r="K33454" s="125"/>
      <c r="L33454" s="198"/>
      <c r="M33454" s="126"/>
      <c r="AA33454" s="241"/>
      <c r="AB33454" s="22"/>
    </row>
    <row r="33455" spans="11:28" x14ac:dyDescent="0.2">
      <c r="K33455" s="125"/>
      <c r="L33455" s="198"/>
      <c r="M33455" s="126"/>
      <c r="AA33455" s="241"/>
      <c r="AB33455" s="22"/>
    </row>
    <row r="33456" spans="11:28" x14ac:dyDescent="0.2">
      <c r="K33456" s="125"/>
      <c r="L33456" s="198"/>
      <c r="M33456" s="126"/>
      <c r="AA33456" s="241"/>
      <c r="AB33456" s="22"/>
    </row>
    <row r="33457" spans="11:28" x14ac:dyDescent="0.2">
      <c r="K33457" s="125"/>
      <c r="L33457" s="198"/>
      <c r="M33457" s="126"/>
      <c r="AA33457" s="241"/>
      <c r="AB33457" s="22"/>
    </row>
    <row r="33458" spans="11:28" x14ac:dyDescent="0.2">
      <c r="K33458" s="125"/>
      <c r="L33458" s="198"/>
      <c r="M33458" s="126"/>
      <c r="AA33458" s="241"/>
      <c r="AB33458" s="22"/>
    </row>
    <row r="33459" spans="11:28" x14ac:dyDescent="0.2">
      <c r="K33459" s="125"/>
      <c r="L33459" s="198"/>
      <c r="M33459" s="126"/>
      <c r="AA33459" s="241"/>
      <c r="AB33459" s="22"/>
    </row>
    <row r="33460" spans="11:28" x14ac:dyDescent="0.2">
      <c r="K33460" s="125"/>
      <c r="L33460" s="198"/>
      <c r="M33460" s="126"/>
      <c r="AA33460" s="241"/>
      <c r="AB33460" s="22"/>
    </row>
    <row r="33461" spans="11:28" x14ac:dyDescent="0.2">
      <c r="K33461" s="125"/>
      <c r="L33461" s="198"/>
      <c r="M33461" s="126"/>
      <c r="AA33461" s="241"/>
      <c r="AB33461" s="22"/>
    </row>
    <row r="33462" spans="11:28" x14ac:dyDescent="0.2">
      <c r="K33462" s="125"/>
      <c r="L33462" s="198"/>
      <c r="M33462" s="126"/>
      <c r="AA33462" s="241"/>
      <c r="AB33462" s="22"/>
    </row>
    <row r="33463" spans="11:28" x14ac:dyDescent="0.2">
      <c r="K33463" s="125"/>
      <c r="L33463" s="198"/>
      <c r="M33463" s="126"/>
      <c r="AA33463" s="241"/>
      <c r="AB33463" s="22"/>
    </row>
    <row r="33464" spans="11:28" x14ac:dyDescent="0.2">
      <c r="K33464" s="125"/>
      <c r="L33464" s="198"/>
      <c r="M33464" s="126"/>
      <c r="AA33464" s="241"/>
      <c r="AB33464" s="22"/>
    </row>
    <row r="33465" spans="11:28" x14ac:dyDescent="0.2">
      <c r="K33465" s="125"/>
      <c r="L33465" s="198"/>
      <c r="M33465" s="126"/>
      <c r="AA33465" s="241"/>
      <c r="AB33465" s="22"/>
    </row>
    <row r="33466" spans="11:28" x14ac:dyDescent="0.2">
      <c r="K33466" s="125"/>
      <c r="L33466" s="198"/>
      <c r="M33466" s="126"/>
      <c r="AA33466" s="241"/>
      <c r="AB33466" s="22"/>
    </row>
    <row r="33467" spans="11:28" x14ac:dyDescent="0.2">
      <c r="K33467" s="125"/>
      <c r="L33467" s="198"/>
      <c r="M33467" s="126"/>
      <c r="AA33467" s="241"/>
      <c r="AB33467" s="22"/>
    </row>
    <row r="33468" spans="11:28" x14ac:dyDescent="0.2">
      <c r="K33468" s="125"/>
      <c r="L33468" s="198"/>
      <c r="M33468" s="126"/>
      <c r="AA33468" s="241"/>
      <c r="AB33468" s="22"/>
    </row>
    <row r="33469" spans="11:28" x14ac:dyDescent="0.2">
      <c r="K33469" s="125"/>
      <c r="L33469" s="198"/>
      <c r="M33469" s="126"/>
      <c r="AA33469" s="241"/>
      <c r="AB33469" s="22"/>
    </row>
    <row r="33470" spans="11:28" x14ac:dyDescent="0.2">
      <c r="K33470" s="125"/>
      <c r="L33470" s="198"/>
      <c r="M33470" s="126"/>
      <c r="AA33470" s="241"/>
      <c r="AB33470" s="22"/>
    </row>
    <row r="33471" spans="11:28" x14ac:dyDescent="0.2">
      <c r="K33471" s="125"/>
      <c r="L33471" s="198"/>
      <c r="M33471" s="126"/>
      <c r="AA33471" s="241"/>
      <c r="AB33471" s="22"/>
    </row>
    <row r="33472" spans="11:28" x14ac:dyDescent="0.2">
      <c r="K33472" s="125"/>
      <c r="L33472" s="198"/>
      <c r="M33472" s="126"/>
      <c r="AA33472" s="241"/>
      <c r="AB33472" s="22"/>
    </row>
    <row r="33473" spans="11:28" x14ac:dyDescent="0.2">
      <c r="K33473" s="125"/>
      <c r="L33473" s="198"/>
      <c r="M33473" s="126"/>
      <c r="AA33473" s="241"/>
      <c r="AB33473" s="22"/>
    </row>
    <row r="33474" spans="11:28" x14ac:dyDescent="0.2">
      <c r="K33474" s="125"/>
      <c r="L33474" s="198"/>
      <c r="M33474" s="126"/>
      <c r="AA33474" s="241"/>
      <c r="AB33474" s="22"/>
    </row>
    <row r="33475" spans="11:28" x14ac:dyDescent="0.2">
      <c r="K33475" s="125"/>
      <c r="L33475" s="198"/>
      <c r="M33475" s="126"/>
      <c r="AA33475" s="241"/>
      <c r="AB33475" s="22"/>
    </row>
    <row r="33476" spans="11:28" x14ac:dyDescent="0.2">
      <c r="K33476" s="125"/>
      <c r="L33476" s="198"/>
      <c r="M33476" s="126"/>
      <c r="AA33476" s="241"/>
      <c r="AB33476" s="22"/>
    </row>
    <row r="33477" spans="11:28" x14ac:dyDescent="0.2">
      <c r="K33477" s="125"/>
      <c r="L33477" s="198"/>
      <c r="M33477" s="126"/>
      <c r="AA33477" s="241"/>
      <c r="AB33477" s="22"/>
    </row>
    <row r="33478" spans="11:28" x14ac:dyDescent="0.2">
      <c r="K33478" s="125"/>
      <c r="L33478" s="198"/>
      <c r="M33478" s="126"/>
      <c r="AA33478" s="241"/>
      <c r="AB33478" s="22"/>
    </row>
    <row r="33479" spans="11:28" x14ac:dyDescent="0.2">
      <c r="K33479" s="125"/>
      <c r="L33479" s="198"/>
      <c r="M33479" s="126"/>
      <c r="AA33479" s="241"/>
      <c r="AB33479" s="22"/>
    </row>
    <row r="33480" spans="11:28" x14ac:dyDescent="0.2">
      <c r="K33480" s="125"/>
      <c r="L33480" s="198"/>
      <c r="M33480" s="126"/>
      <c r="AA33480" s="241"/>
      <c r="AB33480" s="22"/>
    </row>
    <row r="33481" spans="11:28" x14ac:dyDescent="0.2">
      <c r="K33481" s="125"/>
      <c r="L33481" s="198"/>
      <c r="M33481" s="126"/>
      <c r="AA33481" s="241"/>
      <c r="AB33481" s="22"/>
    </row>
    <row r="33482" spans="11:28" x14ac:dyDescent="0.2">
      <c r="K33482" s="125"/>
      <c r="L33482" s="198"/>
      <c r="M33482" s="126"/>
      <c r="AA33482" s="241"/>
      <c r="AB33482" s="22"/>
    </row>
    <row r="33483" spans="11:28" x14ac:dyDescent="0.2">
      <c r="K33483" s="125"/>
      <c r="L33483" s="198"/>
      <c r="M33483" s="126"/>
      <c r="AA33483" s="241"/>
      <c r="AB33483" s="22"/>
    </row>
    <row r="33484" spans="11:28" x14ac:dyDescent="0.2">
      <c r="K33484" s="125"/>
      <c r="L33484" s="198"/>
      <c r="M33484" s="126"/>
      <c r="AA33484" s="241"/>
      <c r="AB33484" s="22"/>
    </row>
    <row r="33485" spans="11:28" x14ac:dyDescent="0.2">
      <c r="K33485" s="125"/>
      <c r="L33485" s="198"/>
      <c r="M33485" s="126"/>
      <c r="AA33485" s="241"/>
      <c r="AB33485" s="22"/>
    </row>
    <row r="33486" spans="11:28" x14ac:dyDescent="0.2">
      <c r="K33486" s="125"/>
      <c r="L33486" s="198"/>
      <c r="M33486" s="126"/>
      <c r="AA33486" s="241"/>
      <c r="AB33486" s="22"/>
    </row>
    <row r="33487" spans="11:28" x14ac:dyDescent="0.2">
      <c r="K33487" s="125"/>
      <c r="L33487" s="198"/>
      <c r="M33487" s="126"/>
      <c r="AA33487" s="241"/>
      <c r="AB33487" s="22"/>
    </row>
    <row r="33488" spans="11:28" x14ac:dyDescent="0.2">
      <c r="K33488" s="125"/>
      <c r="L33488" s="198"/>
      <c r="M33488" s="126"/>
      <c r="AA33488" s="241"/>
      <c r="AB33488" s="22"/>
    </row>
    <row r="33489" spans="11:28" x14ac:dyDescent="0.2">
      <c r="K33489" s="125"/>
      <c r="L33489" s="198"/>
      <c r="M33489" s="126"/>
      <c r="AA33489" s="241"/>
      <c r="AB33489" s="22"/>
    </row>
    <row r="33490" spans="11:28" x14ac:dyDescent="0.2">
      <c r="K33490" s="125"/>
      <c r="L33490" s="198"/>
      <c r="M33490" s="126"/>
      <c r="AA33490" s="241"/>
      <c r="AB33490" s="22"/>
    </row>
    <row r="33491" spans="11:28" x14ac:dyDescent="0.2">
      <c r="K33491" s="125"/>
      <c r="L33491" s="198"/>
      <c r="M33491" s="126"/>
      <c r="AA33491" s="241"/>
      <c r="AB33491" s="22"/>
    </row>
    <row r="33492" spans="11:28" x14ac:dyDescent="0.2">
      <c r="K33492" s="125"/>
      <c r="L33492" s="198"/>
      <c r="M33492" s="126"/>
      <c r="AA33492" s="241"/>
      <c r="AB33492" s="22"/>
    </row>
    <row r="33493" spans="11:28" x14ac:dyDescent="0.2">
      <c r="K33493" s="125"/>
      <c r="L33493" s="198"/>
      <c r="M33493" s="126"/>
      <c r="AA33493" s="241"/>
      <c r="AB33493" s="22"/>
    </row>
    <row r="33494" spans="11:28" x14ac:dyDescent="0.2">
      <c r="K33494" s="125"/>
      <c r="L33494" s="198"/>
      <c r="M33494" s="126"/>
      <c r="AA33494" s="241"/>
      <c r="AB33494" s="22"/>
    </row>
    <row r="33495" spans="11:28" x14ac:dyDescent="0.2">
      <c r="K33495" s="125"/>
      <c r="L33495" s="198"/>
      <c r="M33495" s="126"/>
      <c r="AA33495" s="241"/>
      <c r="AB33495" s="22"/>
    </row>
    <row r="33496" spans="11:28" x14ac:dyDescent="0.2">
      <c r="K33496" s="125"/>
      <c r="L33496" s="198"/>
      <c r="M33496" s="126"/>
      <c r="AA33496" s="241"/>
      <c r="AB33496" s="22"/>
    </row>
    <row r="33497" spans="11:28" x14ac:dyDescent="0.2">
      <c r="K33497" s="125"/>
      <c r="L33497" s="198"/>
      <c r="M33497" s="126"/>
      <c r="AA33497" s="241"/>
      <c r="AB33497" s="22"/>
    </row>
    <row r="33498" spans="11:28" x14ac:dyDescent="0.2">
      <c r="K33498" s="125"/>
      <c r="L33498" s="198"/>
      <c r="M33498" s="126"/>
      <c r="AA33498" s="241"/>
      <c r="AB33498" s="22"/>
    </row>
    <row r="33499" spans="11:28" x14ac:dyDescent="0.2">
      <c r="K33499" s="125"/>
      <c r="L33499" s="198"/>
      <c r="M33499" s="126"/>
      <c r="AA33499" s="241"/>
      <c r="AB33499" s="22"/>
    </row>
    <row r="33500" spans="11:28" x14ac:dyDescent="0.2">
      <c r="K33500" s="125"/>
      <c r="L33500" s="198"/>
      <c r="M33500" s="126"/>
      <c r="AA33500" s="241"/>
      <c r="AB33500" s="22"/>
    </row>
    <row r="33501" spans="11:28" x14ac:dyDescent="0.2">
      <c r="K33501" s="125"/>
      <c r="L33501" s="198"/>
      <c r="M33501" s="126"/>
      <c r="AA33501" s="241"/>
      <c r="AB33501" s="22"/>
    </row>
    <row r="33502" spans="11:28" x14ac:dyDescent="0.2">
      <c r="K33502" s="125"/>
      <c r="L33502" s="198"/>
      <c r="M33502" s="126"/>
      <c r="AA33502" s="241"/>
      <c r="AB33502" s="22"/>
    </row>
    <row r="33503" spans="11:28" x14ac:dyDescent="0.2">
      <c r="K33503" s="125"/>
      <c r="L33503" s="198"/>
      <c r="M33503" s="126"/>
      <c r="AA33503" s="241"/>
      <c r="AB33503" s="22"/>
    </row>
    <row r="33504" spans="11:28" x14ac:dyDescent="0.2">
      <c r="K33504" s="125"/>
      <c r="L33504" s="198"/>
      <c r="M33504" s="126"/>
      <c r="AA33504" s="241"/>
      <c r="AB33504" s="22"/>
    </row>
    <row r="33505" spans="11:28" x14ac:dyDescent="0.2">
      <c r="K33505" s="125"/>
      <c r="L33505" s="198"/>
      <c r="M33505" s="126"/>
      <c r="AA33505" s="241"/>
      <c r="AB33505" s="22"/>
    </row>
    <row r="33506" spans="11:28" x14ac:dyDescent="0.2">
      <c r="K33506" s="125"/>
      <c r="L33506" s="198"/>
      <c r="M33506" s="126"/>
      <c r="AA33506" s="241"/>
      <c r="AB33506" s="22"/>
    </row>
    <row r="33507" spans="11:28" x14ac:dyDescent="0.2">
      <c r="K33507" s="125"/>
      <c r="L33507" s="198"/>
      <c r="M33507" s="126"/>
      <c r="AA33507" s="241"/>
      <c r="AB33507" s="22"/>
    </row>
    <row r="33508" spans="11:28" x14ac:dyDescent="0.2">
      <c r="K33508" s="125"/>
      <c r="L33508" s="198"/>
      <c r="M33508" s="126"/>
      <c r="AA33508" s="241"/>
      <c r="AB33508" s="22"/>
    </row>
    <row r="33509" spans="11:28" x14ac:dyDescent="0.2">
      <c r="K33509" s="125"/>
      <c r="L33509" s="198"/>
      <c r="M33509" s="126"/>
      <c r="AA33509" s="241"/>
      <c r="AB33509" s="22"/>
    </row>
    <row r="33510" spans="11:28" x14ac:dyDescent="0.2">
      <c r="K33510" s="125"/>
      <c r="L33510" s="198"/>
      <c r="M33510" s="126"/>
      <c r="AA33510" s="241"/>
      <c r="AB33510" s="22"/>
    </row>
    <row r="33511" spans="11:28" x14ac:dyDescent="0.2">
      <c r="K33511" s="125"/>
      <c r="L33511" s="198"/>
      <c r="M33511" s="126"/>
      <c r="AA33511" s="241"/>
      <c r="AB33511" s="22"/>
    </row>
    <row r="33512" spans="11:28" x14ac:dyDescent="0.2">
      <c r="K33512" s="125"/>
      <c r="L33512" s="198"/>
      <c r="M33512" s="126"/>
      <c r="AA33512" s="241"/>
      <c r="AB33512" s="22"/>
    </row>
    <row r="33513" spans="11:28" x14ac:dyDescent="0.2">
      <c r="K33513" s="125"/>
      <c r="L33513" s="198"/>
      <c r="M33513" s="126"/>
      <c r="AA33513" s="241"/>
      <c r="AB33513" s="22"/>
    </row>
    <row r="33514" spans="11:28" x14ac:dyDescent="0.2">
      <c r="K33514" s="125"/>
      <c r="L33514" s="198"/>
      <c r="M33514" s="126"/>
      <c r="AA33514" s="241"/>
      <c r="AB33514" s="22"/>
    </row>
    <row r="33515" spans="11:28" x14ac:dyDescent="0.2">
      <c r="K33515" s="125"/>
      <c r="L33515" s="198"/>
      <c r="M33515" s="126"/>
      <c r="AA33515" s="241"/>
      <c r="AB33515" s="22"/>
    </row>
    <row r="33516" spans="11:28" x14ac:dyDescent="0.2">
      <c r="K33516" s="125"/>
      <c r="L33516" s="198"/>
      <c r="M33516" s="126"/>
      <c r="AA33516" s="241"/>
      <c r="AB33516" s="22"/>
    </row>
    <row r="33517" spans="11:28" x14ac:dyDescent="0.2">
      <c r="K33517" s="125"/>
      <c r="L33517" s="198"/>
      <c r="M33517" s="126"/>
      <c r="AA33517" s="241"/>
      <c r="AB33517" s="22"/>
    </row>
    <row r="33518" spans="11:28" x14ac:dyDescent="0.2">
      <c r="K33518" s="125"/>
      <c r="L33518" s="198"/>
      <c r="M33518" s="126"/>
      <c r="AA33518" s="241"/>
      <c r="AB33518" s="22"/>
    </row>
    <row r="33519" spans="11:28" x14ac:dyDescent="0.2">
      <c r="K33519" s="125"/>
      <c r="L33519" s="198"/>
      <c r="M33519" s="126"/>
      <c r="AA33519" s="241"/>
      <c r="AB33519" s="22"/>
    </row>
    <row r="33520" spans="11:28" x14ac:dyDescent="0.2">
      <c r="K33520" s="125"/>
      <c r="L33520" s="198"/>
      <c r="M33520" s="126"/>
      <c r="AA33520" s="241"/>
      <c r="AB33520" s="22"/>
    </row>
    <row r="33521" spans="11:28" x14ac:dyDescent="0.2">
      <c r="K33521" s="125"/>
      <c r="L33521" s="198"/>
      <c r="M33521" s="126"/>
      <c r="AA33521" s="241"/>
      <c r="AB33521" s="22"/>
    </row>
    <row r="33522" spans="11:28" x14ac:dyDescent="0.2">
      <c r="K33522" s="125"/>
      <c r="L33522" s="198"/>
      <c r="M33522" s="126"/>
      <c r="AA33522" s="241"/>
      <c r="AB33522" s="22"/>
    </row>
    <row r="33523" spans="11:28" x14ac:dyDescent="0.2">
      <c r="K33523" s="125"/>
      <c r="L33523" s="198"/>
      <c r="M33523" s="126"/>
      <c r="AA33523" s="241"/>
      <c r="AB33523" s="22"/>
    </row>
    <row r="33524" spans="11:28" x14ac:dyDescent="0.2">
      <c r="K33524" s="125"/>
      <c r="L33524" s="198"/>
      <c r="M33524" s="126"/>
      <c r="AA33524" s="241"/>
      <c r="AB33524" s="22"/>
    </row>
    <row r="33525" spans="11:28" x14ac:dyDescent="0.2">
      <c r="K33525" s="125"/>
      <c r="L33525" s="198"/>
      <c r="M33525" s="126"/>
      <c r="AA33525" s="241"/>
      <c r="AB33525" s="22"/>
    </row>
    <row r="33526" spans="11:28" x14ac:dyDescent="0.2">
      <c r="K33526" s="125"/>
      <c r="L33526" s="198"/>
      <c r="M33526" s="126"/>
      <c r="AA33526" s="241"/>
      <c r="AB33526" s="22"/>
    </row>
    <row r="33527" spans="11:28" x14ac:dyDescent="0.2">
      <c r="K33527" s="125"/>
      <c r="L33527" s="198"/>
      <c r="M33527" s="126"/>
      <c r="AA33527" s="241"/>
      <c r="AB33527" s="22"/>
    </row>
    <row r="33528" spans="11:28" x14ac:dyDescent="0.2">
      <c r="K33528" s="125"/>
      <c r="L33528" s="198"/>
      <c r="M33528" s="126"/>
      <c r="AA33528" s="241"/>
      <c r="AB33528" s="22"/>
    </row>
    <row r="33529" spans="11:28" x14ac:dyDescent="0.2">
      <c r="K33529" s="125"/>
      <c r="L33529" s="198"/>
      <c r="M33529" s="126"/>
      <c r="AA33529" s="241"/>
      <c r="AB33529" s="22"/>
    </row>
    <row r="33530" spans="11:28" x14ac:dyDescent="0.2">
      <c r="K33530" s="125"/>
      <c r="L33530" s="198"/>
      <c r="M33530" s="126"/>
      <c r="AA33530" s="241"/>
      <c r="AB33530" s="22"/>
    </row>
    <row r="33531" spans="11:28" x14ac:dyDescent="0.2">
      <c r="K33531" s="125"/>
      <c r="L33531" s="198"/>
      <c r="M33531" s="126"/>
      <c r="AA33531" s="241"/>
      <c r="AB33531" s="22"/>
    </row>
    <row r="33532" spans="11:28" x14ac:dyDescent="0.2">
      <c r="K33532" s="125"/>
      <c r="L33532" s="198"/>
      <c r="M33532" s="126"/>
      <c r="AA33532" s="241"/>
      <c r="AB33532" s="22"/>
    </row>
    <row r="33533" spans="11:28" x14ac:dyDescent="0.2">
      <c r="K33533" s="125"/>
      <c r="L33533" s="198"/>
      <c r="M33533" s="126"/>
      <c r="AA33533" s="241"/>
      <c r="AB33533" s="22"/>
    </row>
    <row r="33534" spans="11:28" x14ac:dyDescent="0.2">
      <c r="K33534" s="125"/>
      <c r="L33534" s="198"/>
      <c r="M33534" s="126"/>
      <c r="AA33534" s="241"/>
      <c r="AB33534" s="22"/>
    </row>
    <row r="33535" spans="11:28" x14ac:dyDescent="0.2">
      <c r="K33535" s="125"/>
      <c r="L33535" s="198"/>
      <c r="M33535" s="126"/>
      <c r="AA33535" s="241"/>
      <c r="AB33535" s="22"/>
    </row>
    <row r="33536" spans="11:28" x14ac:dyDescent="0.2">
      <c r="K33536" s="125"/>
      <c r="L33536" s="198"/>
      <c r="M33536" s="126"/>
      <c r="AA33536" s="241"/>
      <c r="AB33536" s="22"/>
    </row>
    <row r="33537" spans="11:28" x14ac:dyDescent="0.2">
      <c r="K33537" s="125"/>
      <c r="L33537" s="198"/>
      <c r="M33537" s="126"/>
      <c r="AA33537" s="241"/>
      <c r="AB33537" s="22"/>
    </row>
    <row r="33538" spans="11:28" x14ac:dyDescent="0.2">
      <c r="K33538" s="125"/>
      <c r="L33538" s="198"/>
      <c r="M33538" s="126"/>
      <c r="AA33538" s="241"/>
      <c r="AB33538" s="22"/>
    </row>
    <row r="33539" spans="11:28" x14ac:dyDescent="0.2">
      <c r="K33539" s="125"/>
      <c r="L33539" s="198"/>
      <c r="M33539" s="126"/>
      <c r="AA33539" s="241"/>
      <c r="AB33539" s="22"/>
    </row>
    <row r="33540" spans="11:28" x14ac:dyDescent="0.2">
      <c r="K33540" s="125"/>
      <c r="L33540" s="198"/>
      <c r="M33540" s="126"/>
      <c r="AA33540" s="241"/>
      <c r="AB33540" s="22"/>
    </row>
    <row r="33541" spans="11:28" x14ac:dyDescent="0.2">
      <c r="K33541" s="125"/>
      <c r="L33541" s="198"/>
      <c r="M33541" s="126"/>
      <c r="AA33541" s="241"/>
      <c r="AB33541" s="22"/>
    </row>
    <row r="33542" spans="11:28" x14ac:dyDescent="0.2">
      <c r="K33542" s="125"/>
      <c r="L33542" s="198"/>
      <c r="M33542" s="126"/>
      <c r="AA33542" s="241"/>
      <c r="AB33542" s="22"/>
    </row>
    <row r="33543" spans="11:28" x14ac:dyDescent="0.2">
      <c r="K33543" s="125"/>
      <c r="L33543" s="198"/>
      <c r="M33543" s="126"/>
      <c r="AA33543" s="241"/>
      <c r="AB33543" s="22"/>
    </row>
    <row r="33544" spans="11:28" x14ac:dyDescent="0.2">
      <c r="K33544" s="125"/>
      <c r="L33544" s="198"/>
      <c r="M33544" s="126"/>
      <c r="AA33544" s="241"/>
      <c r="AB33544" s="22"/>
    </row>
    <row r="33545" spans="11:28" x14ac:dyDescent="0.2">
      <c r="K33545" s="125"/>
      <c r="L33545" s="198"/>
      <c r="M33545" s="126"/>
      <c r="AA33545" s="241"/>
      <c r="AB33545" s="22"/>
    </row>
    <row r="33546" spans="11:28" x14ac:dyDescent="0.2">
      <c r="K33546" s="125"/>
      <c r="L33546" s="198"/>
      <c r="M33546" s="126"/>
      <c r="AA33546" s="241"/>
      <c r="AB33546" s="22"/>
    </row>
    <row r="33547" spans="11:28" x14ac:dyDescent="0.2">
      <c r="K33547" s="125"/>
      <c r="L33547" s="198"/>
      <c r="M33547" s="126"/>
      <c r="AA33547" s="241"/>
      <c r="AB33547" s="22"/>
    </row>
    <row r="33548" spans="11:28" x14ac:dyDescent="0.2">
      <c r="K33548" s="125"/>
      <c r="L33548" s="198"/>
      <c r="M33548" s="126"/>
      <c r="AA33548" s="241"/>
      <c r="AB33548" s="22"/>
    </row>
    <row r="33549" spans="11:28" x14ac:dyDescent="0.2">
      <c r="K33549" s="125"/>
      <c r="L33549" s="198"/>
      <c r="M33549" s="126"/>
      <c r="AA33549" s="241"/>
      <c r="AB33549" s="22"/>
    </row>
    <row r="33550" spans="11:28" x14ac:dyDescent="0.2">
      <c r="K33550" s="125"/>
      <c r="L33550" s="198"/>
      <c r="M33550" s="126"/>
      <c r="AA33550" s="241"/>
      <c r="AB33550" s="22"/>
    </row>
    <row r="33551" spans="11:28" x14ac:dyDescent="0.2">
      <c r="K33551" s="125"/>
      <c r="L33551" s="198"/>
      <c r="M33551" s="126"/>
      <c r="AA33551" s="241"/>
      <c r="AB33551" s="22"/>
    </row>
    <row r="33552" spans="11:28" x14ac:dyDescent="0.2">
      <c r="K33552" s="125"/>
      <c r="L33552" s="198"/>
      <c r="M33552" s="126"/>
      <c r="AA33552" s="241"/>
      <c r="AB33552" s="22"/>
    </row>
    <row r="33553" spans="11:28" x14ac:dyDescent="0.2">
      <c r="K33553" s="125"/>
      <c r="L33553" s="198"/>
      <c r="M33553" s="126"/>
      <c r="AA33553" s="241"/>
      <c r="AB33553" s="22"/>
    </row>
    <row r="33554" spans="11:28" x14ac:dyDescent="0.2">
      <c r="K33554" s="125"/>
      <c r="L33554" s="198"/>
      <c r="M33554" s="126"/>
      <c r="AA33554" s="241"/>
      <c r="AB33554" s="22"/>
    </row>
    <row r="33555" spans="11:28" x14ac:dyDescent="0.2">
      <c r="K33555" s="125"/>
      <c r="L33555" s="198"/>
      <c r="M33555" s="126"/>
      <c r="AA33555" s="241"/>
      <c r="AB33555" s="22"/>
    </row>
    <row r="33556" spans="11:28" x14ac:dyDescent="0.2">
      <c r="K33556" s="125"/>
      <c r="L33556" s="198"/>
      <c r="M33556" s="126"/>
      <c r="AA33556" s="241"/>
      <c r="AB33556" s="22"/>
    </row>
    <row r="33557" spans="11:28" x14ac:dyDescent="0.2">
      <c r="K33557" s="125"/>
      <c r="L33557" s="198"/>
      <c r="M33557" s="126"/>
      <c r="AA33557" s="241"/>
      <c r="AB33557" s="22"/>
    </row>
    <row r="33558" spans="11:28" x14ac:dyDescent="0.2">
      <c r="K33558" s="125"/>
      <c r="L33558" s="198"/>
      <c r="M33558" s="126"/>
      <c r="AA33558" s="241"/>
      <c r="AB33558" s="22"/>
    </row>
    <row r="33559" spans="11:28" x14ac:dyDescent="0.2">
      <c r="K33559" s="125"/>
      <c r="L33559" s="198"/>
      <c r="M33559" s="126"/>
      <c r="AA33559" s="241"/>
      <c r="AB33559" s="22"/>
    </row>
    <row r="33560" spans="11:28" x14ac:dyDescent="0.2">
      <c r="K33560" s="125"/>
      <c r="L33560" s="198"/>
      <c r="M33560" s="126"/>
      <c r="AA33560" s="241"/>
      <c r="AB33560" s="22"/>
    </row>
    <row r="33561" spans="11:28" x14ac:dyDescent="0.2">
      <c r="K33561" s="125"/>
      <c r="L33561" s="198"/>
      <c r="M33561" s="126"/>
      <c r="AA33561" s="241"/>
      <c r="AB33561" s="22"/>
    </row>
    <row r="33562" spans="11:28" x14ac:dyDescent="0.2">
      <c r="K33562" s="125"/>
      <c r="L33562" s="198"/>
      <c r="M33562" s="126"/>
      <c r="AA33562" s="241"/>
      <c r="AB33562" s="22"/>
    </row>
    <row r="33563" spans="11:28" x14ac:dyDescent="0.2">
      <c r="K33563" s="125"/>
      <c r="L33563" s="198"/>
      <c r="M33563" s="126"/>
      <c r="AA33563" s="241"/>
      <c r="AB33563" s="22"/>
    </row>
    <row r="33564" spans="11:28" x14ac:dyDescent="0.2">
      <c r="K33564" s="125"/>
      <c r="L33564" s="198"/>
      <c r="M33564" s="126"/>
      <c r="AA33564" s="241"/>
      <c r="AB33564" s="22"/>
    </row>
    <row r="33565" spans="11:28" x14ac:dyDescent="0.2">
      <c r="K33565" s="125"/>
      <c r="L33565" s="198"/>
      <c r="M33565" s="126"/>
      <c r="AA33565" s="241"/>
      <c r="AB33565" s="22"/>
    </row>
    <row r="33566" spans="11:28" x14ac:dyDescent="0.2">
      <c r="K33566" s="125"/>
      <c r="L33566" s="198"/>
      <c r="M33566" s="126"/>
      <c r="AA33566" s="241"/>
      <c r="AB33566" s="22"/>
    </row>
    <row r="33567" spans="11:28" x14ac:dyDescent="0.2">
      <c r="K33567" s="125"/>
      <c r="L33567" s="198"/>
      <c r="M33567" s="126"/>
      <c r="AA33567" s="241"/>
      <c r="AB33567" s="22"/>
    </row>
    <row r="33568" spans="11:28" x14ac:dyDescent="0.2">
      <c r="K33568" s="125"/>
      <c r="L33568" s="198"/>
      <c r="M33568" s="126"/>
      <c r="AA33568" s="241"/>
      <c r="AB33568" s="22"/>
    </row>
    <row r="33569" spans="11:28" x14ac:dyDescent="0.2">
      <c r="K33569" s="125"/>
      <c r="L33569" s="198"/>
      <c r="M33569" s="126"/>
      <c r="AA33569" s="241"/>
      <c r="AB33569" s="22"/>
    </row>
    <row r="33570" spans="11:28" x14ac:dyDescent="0.2">
      <c r="K33570" s="125"/>
      <c r="L33570" s="198"/>
      <c r="M33570" s="126"/>
      <c r="AA33570" s="241"/>
      <c r="AB33570" s="22"/>
    </row>
    <row r="33571" spans="11:28" x14ac:dyDescent="0.2">
      <c r="K33571" s="125"/>
      <c r="L33571" s="198"/>
      <c r="M33571" s="126"/>
      <c r="AA33571" s="241"/>
      <c r="AB33571" s="22"/>
    </row>
    <row r="33572" spans="11:28" x14ac:dyDescent="0.2">
      <c r="K33572" s="125"/>
      <c r="L33572" s="198"/>
      <c r="M33572" s="126"/>
      <c r="AA33572" s="241"/>
      <c r="AB33572" s="22"/>
    </row>
    <row r="33573" spans="11:28" x14ac:dyDescent="0.2">
      <c r="K33573" s="125"/>
      <c r="L33573" s="198"/>
      <c r="M33573" s="126"/>
      <c r="AA33573" s="241"/>
      <c r="AB33573" s="22"/>
    </row>
    <row r="33574" spans="11:28" x14ac:dyDescent="0.2">
      <c r="K33574" s="125"/>
      <c r="L33574" s="198"/>
      <c r="M33574" s="126"/>
      <c r="AA33574" s="241"/>
      <c r="AB33574" s="22"/>
    </row>
    <row r="33575" spans="11:28" x14ac:dyDescent="0.2">
      <c r="K33575" s="125"/>
      <c r="L33575" s="198"/>
      <c r="M33575" s="126"/>
      <c r="AA33575" s="241"/>
      <c r="AB33575" s="22"/>
    </row>
    <row r="33576" spans="11:28" x14ac:dyDescent="0.2">
      <c r="K33576" s="125"/>
      <c r="L33576" s="198"/>
      <c r="M33576" s="126"/>
      <c r="AA33576" s="241"/>
      <c r="AB33576" s="22"/>
    </row>
    <row r="33577" spans="11:28" x14ac:dyDescent="0.2">
      <c r="K33577" s="125"/>
      <c r="L33577" s="198"/>
      <c r="M33577" s="126"/>
      <c r="AA33577" s="241"/>
      <c r="AB33577" s="22"/>
    </row>
    <row r="33578" spans="11:28" x14ac:dyDescent="0.2">
      <c r="K33578" s="125"/>
      <c r="L33578" s="198"/>
      <c r="M33578" s="126"/>
      <c r="AA33578" s="241"/>
      <c r="AB33578" s="22"/>
    </row>
    <row r="33579" spans="11:28" x14ac:dyDescent="0.2">
      <c r="K33579" s="125"/>
      <c r="L33579" s="198"/>
      <c r="M33579" s="126"/>
      <c r="AA33579" s="241"/>
      <c r="AB33579" s="22"/>
    </row>
    <row r="33580" spans="11:28" x14ac:dyDescent="0.2">
      <c r="K33580" s="125"/>
      <c r="L33580" s="198"/>
      <c r="M33580" s="126"/>
      <c r="AA33580" s="241"/>
      <c r="AB33580" s="22"/>
    </row>
    <row r="33581" spans="11:28" x14ac:dyDescent="0.2">
      <c r="K33581" s="125"/>
      <c r="L33581" s="198"/>
      <c r="M33581" s="126"/>
      <c r="AA33581" s="241"/>
      <c r="AB33581" s="22"/>
    </row>
    <row r="33582" spans="11:28" x14ac:dyDescent="0.2">
      <c r="K33582" s="125"/>
      <c r="L33582" s="198"/>
      <c r="M33582" s="126"/>
      <c r="AA33582" s="241"/>
      <c r="AB33582" s="22"/>
    </row>
    <row r="33583" spans="11:28" x14ac:dyDescent="0.2">
      <c r="K33583" s="125"/>
      <c r="L33583" s="198"/>
      <c r="M33583" s="126"/>
      <c r="AA33583" s="241"/>
      <c r="AB33583" s="22"/>
    </row>
    <row r="33584" spans="11:28" x14ac:dyDescent="0.2">
      <c r="K33584" s="125"/>
      <c r="L33584" s="198"/>
      <c r="M33584" s="126"/>
      <c r="AA33584" s="241"/>
      <c r="AB33584" s="22"/>
    </row>
    <row r="33585" spans="11:28" x14ac:dyDescent="0.2">
      <c r="K33585" s="125"/>
      <c r="L33585" s="198"/>
      <c r="M33585" s="126"/>
      <c r="AA33585" s="241"/>
      <c r="AB33585" s="22"/>
    </row>
    <row r="33586" spans="11:28" x14ac:dyDescent="0.2">
      <c r="K33586" s="125"/>
      <c r="L33586" s="198"/>
      <c r="M33586" s="126"/>
      <c r="AA33586" s="241"/>
      <c r="AB33586" s="22"/>
    </row>
    <row r="33587" spans="11:28" x14ac:dyDescent="0.2">
      <c r="K33587" s="125"/>
      <c r="L33587" s="198"/>
      <c r="M33587" s="126"/>
      <c r="AA33587" s="241"/>
      <c r="AB33587" s="22"/>
    </row>
    <row r="33588" spans="11:28" x14ac:dyDescent="0.2">
      <c r="K33588" s="125"/>
      <c r="L33588" s="198"/>
      <c r="M33588" s="126"/>
      <c r="AA33588" s="241"/>
      <c r="AB33588" s="22"/>
    </row>
    <row r="33589" spans="11:28" x14ac:dyDescent="0.2">
      <c r="K33589" s="125"/>
      <c r="L33589" s="198"/>
      <c r="M33589" s="126"/>
      <c r="AA33589" s="241"/>
      <c r="AB33589" s="22"/>
    </row>
    <row r="33590" spans="11:28" x14ac:dyDescent="0.2">
      <c r="K33590" s="125"/>
      <c r="L33590" s="198"/>
      <c r="M33590" s="126"/>
      <c r="AA33590" s="241"/>
      <c r="AB33590" s="22"/>
    </row>
    <row r="33591" spans="11:28" x14ac:dyDescent="0.2">
      <c r="K33591" s="125"/>
      <c r="L33591" s="198"/>
      <c r="M33591" s="126"/>
      <c r="AA33591" s="241"/>
      <c r="AB33591" s="22"/>
    </row>
    <row r="33592" spans="11:28" x14ac:dyDescent="0.2">
      <c r="K33592" s="125"/>
      <c r="L33592" s="198"/>
      <c r="M33592" s="126"/>
      <c r="AA33592" s="241"/>
      <c r="AB33592" s="22"/>
    </row>
    <row r="33593" spans="11:28" x14ac:dyDescent="0.2">
      <c r="K33593" s="125"/>
      <c r="L33593" s="198"/>
      <c r="M33593" s="126"/>
      <c r="AA33593" s="241"/>
      <c r="AB33593" s="22"/>
    </row>
    <row r="33594" spans="11:28" x14ac:dyDescent="0.2">
      <c r="K33594" s="125"/>
      <c r="L33594" s="198"/>
      <c r="M33594" s="126"/>
      <c r="AA33594" s="241"/>
      <c r="AB33594" s="22"/>
    </row>
    <row r="33595" spans="11:28" x14ac:dyDescent="0.2">
      <c r="K33595" s="125"/>
      <c r="L33595" s="198"/>
      <c r="M33595" s="126"/>
      <c r="AA33595" s="241"/>
      <c r="AB33595" s="22"/>
    </row>
    <row r="33596" spans="11:28" x14ac:dyDescent="0.2">
      <c r="K33596" s="125"/>
      <c r="L33596" s="198"/>
      <c r="M33596" s="126"/>
      <c r="AA33596" s="241"/>
      <c r="AB33596" s="22"/>
    </row>
    <row r="33597" spans="11:28" x14ac:dyDescent="0.2">
      <c r="K33597" s="125"/>
      <c r="L33597" s="198"/>
      <c r="M33597" s="126"/>
      <c r="AA33597" s="241"/>
      <c r="AB33597" s="22"/>
    </row>
    <row r="33598" spans="11:28" x14ac:dyDescent="0.2">
      <c r="K33598" s="125"/>
      <c r="L33598" s="198"/>
      <c r="M33598" s="126"/>
      <c r="AA33598" s="241"/>
      <c r="AB33598" s="22"/>
    </row>
    <row r="33599" spans="11:28" x14ac:dyDescent="0.2">
      <c r="K33599" s="125"/>
      <c r="L33599" s="198"/>
      <c r="M33599" s="126"/>
      <c r="AA33599" s="241"/>
      <c r="AB33599" s="22"/>
    </row>
    <row r="33600" spans="11:28" x14ac:dyDescent="0.2">
      <c r="K33600" s="125"/>
      <c r="L33600" s="198"/>
      <c r="M33600" s="126"/>
      <c r="AA33600" s="241"/>
      <c r="AB33600" s="22"/>
    </row>
    <row r="33601" spans="11:28" x14ac:dyDescent="0.2">
      <c r="K33601" s="125"/>
      <c r="L33601" s="198"/>
      <c r="M33601" s="126"/>
      <c r="AA33601" s="241"/>
      <c r="AB33601" s="22"/>
    </row>
    <row r="33602" spans="11:28" x14ac:dyDescent="0.2">
      <c r="K33602" s="125"/>
      <c r="L33602" s="198"/>
      <c r="M33602" s="126"/>
      <c r="AA33602" s="241"/>
      <c r="AB33602" s="22"/>
    </row>
    <row r="33603" spans="11:28" x14ac:dyDescent="0.2">
      <c r="K33603" s="125"/>
      <c r="L33603" s="198"/>
      <c r="M33603" s="126"/>
      <c r="AA33603" s="241"/>
      <c r="AB33603" s="22"/>
    </row>
    <row r="33604" spans="11:28" x14ac:dyDescent="0.2">
      <c r="K33604" s="125"/>
      <c r="L33604" s="198"/>
      <c r="M33604" s="126"/>
      <c r="AA33604" s="241"/>
      <c r="AB33604" s="22"/>
    </row>
    <row r="33605" spans="11:28" x14ac:dyDescent="0.2">
      <c r="K33605" s="125"/>
      <c r="L33605" s="198"/>
      <c r="M33605" s="126"/>
      <c r="AA33605" s="241"/>
      <c r="AB33605" s="22"/>
    </row>
    <row r="33606" spans="11:28" x14ac:dyDescent="0.2">
      <c r="K33606" s="125"/>
      <c r="L33606" s="198"/>
      <c r="M33606" s="126"/>
      <c r="AA33606" s="241"/>
      <c r="AB33606" s="22"/>
    </row>
    <row r="33607" spans="11:28" x14ac:dyDescent="0.2">
      <c r="K33607" s="125"/>
      <c r="L33607" s="198"/>
      <c r="M33607" s="126"/>
      <c r="AA33607" s="241"/>
      <c r="AB33607" s="22"/>
    </row>
    <row r="33608" spans="11:28" x14ac:dyDescent="0.2">
      <c r="K33608" s="125"/>
      <c r="L33608" s="198"/>
      <c r="M33608" s="126"/>
      <c r="AA33608" s="241"/>
      <c r="AB33608" s="22"/>
    </row>
    <row r="33609" spans="11:28" x14ac:dyDescent="0.2">
      <c r="K33609" s="125"/>
      <c r="L33609" s="198"/>
      <c r="M33609" s="126"/>
      <c r="AA33609" s="241"/>
      <c r="AB33609" s="22"/>
    </row>
    <row r="33610" spans="11:28" x14ac:dyDescent="0.2">
      <c r="K33610" s="125"/>
      <c r="L33610" s="198"/>
      <c r="M33610" s="126"/>
      <c r="AA33610" s="241"/>
      <c r="AB33610" s="22"/>
    </row>
    <row r="33611" spans="11:28" x14ac:dyDescent="0.2">
      <c r="K33611" s="125"/>
      <c r="L33611" s="198"/>
      <c r="M33611" s="126"/>
      <c r="AA33611" s="241"/>
      <c r="AB33611" s="22"/>
    </row>
    <row r="33612" spans="11:28" x14ac:dyDescent="0.2">
      <c r="K33612" s="125"/>
      <c r="L33612" s="198"/>
      <c r="M33612" s="126"/>
      <c r="AA33612" s="241"/>
      <c r="AB33612" s="22"/>
    </row>
    <row r="33613" spans="11:28" x14ac:dyDescent="0.2">
      <c r="K33613" s="125"/>
      <c r="L33613" s="198"/>
      <c r="M33613" s="126"/>
      <c r="AA33613" s="241"/>
      <c r="AB33613" s="22"/>
    </row>
    <row r="33614" spans="11:28" x14ac:dyDescent="0.2">
      <c r="K33614" s="125"/>
      <c r="L33614" s="198"/>
      <c r="M33614" s="126"/>
      <c r="AA33614" s="241"/>
      <c r="AB33614" s="22"/>
    </row>
    <row r="33615" spans="11:28" x14ac:dyDescent="0.2">
      <c r="K33615" s="125"/>
      <c r="L33615" s="198"/>
      <c r="M33615" s="126"/>
      <c r="AA33615" s="241"/>
      <c r="AB33615" s="22"/>
    </row>
    <row r="33616" spans="11:28" x14ac:dyDescent="0.2">
      <c r="K33616" s="125"/>
      <c r="L33616" s="198"/>
      <c r="M33616" s="126"/>
      <c r="AA33616" s="241"/>
      <c r="AB33616" s="22"/>
    </row>
    <row r="33617" spans="11:28" x14ac:dyDescent="0.2">
      <c r="K33617" s="125"/>
      <c r="L33617" s="198"/>
      <c r="M33617" s="126"/>
      <c r="AA33617" s="241"/>
      <c r="AB33617" s="22"/>
    </row>
    <row r="33618" spans="11:28" x14ac:dyDescent="0.2">
      <c r="K33618" s="125"/>
      <c r="L33618" s="198"/>
      <c r="M33618" s="126"/>
      <c r="AA33618" s="241"/>
      <c r="AB33618" s="22"/>
    </row>
    <row r="33619" spans="11:28" x14ac:dyDescent="0.2">
      <c r="K33619" s="125"/>
      <c r="L33619" s="198"/>
      <c r="M33619" s="126"/>
      <c r="AA33619" s="241"/>
      <c r="AB33619" s="22"/>
    </row>
    <row r="33620" spans="11:28" x14ac:dyDescent="0.2">
      <c r="K33620" s="125"/>
      <c r="L33620" s="198"/>
      <c r="M33620" s="126"/>
      <c r="AA33620" s="241"/>
      <c r="AB33620" s="22"/>
    </row>
    <row r="33621" spans="11:28" x14ac:dyDescent="0.2">
      <c r="K33621" s="125"/>
      <c r="L33621" s="198"/>
      <c r="M33621" s="126"/>
      <c r="AA33621" s="241"/>
      <c r="AB33621" s="22"/>
    </row>
    <row r="33622" spans="11:28" x14ac:dyDescent="0.2">
      <c r="K33622" s="125"/>
      <c r="L33622" s="198"/>
      <c r="M33622" s="126"/>
      <c r="AA33622" s="241"/>
      <c r="AB33622" s="22"/>
    </row>
    <row r="33623" spans="11:28" x14ac:dyDescent="0.2">
      <c r="K33623" s="125"/>
      <c r="L33623" s="198"/>
      <c r="M33623" s="126"/>
      <c r="AA33623" s="241"/>
      <c r="AB33623" s="22"/>
    </row>
    <row r="33624" spans="11:28" x14ac:dyDescent="0.2">
      <c r="K33624" s="125"/>
      <c r="L33624" s="198"/>
      <c r="M33624" s="126"/>
      <c r="AA33624" s="241"/>
      <c r="AB33624" s="22"/>
    </row>
    <row r="33625" spans="11:28" x14ac:dyDescent="0.2">
      <c r="K33625" s="125"/>
      <c r="L33625" s="198"/>
      <c r="M33625" s="126"/>
      <c r="AA33625" s="241"/>
      <c r="AB33625" s="22"/>
    </row>
    <row r="33626" spans="11:28" x14ac:dyDescent="0.2">
      <c r="K33626" s="125"/>
      <c r="L33626" s="198"/>
      <c r="M33626" s="126"/>
      <c r="AA33626" s="241"/>
      <c r="AB33626" s="22"/>
    </row>
    <row r="33627" spans="11:28" x14ac:dyDescent="0.2">
      <c r="K33627" s="125"/>
      <c r="L33627" s="198"/>
      <c r="M33627" s="126"/>
      <c r="AA33627" s="241"/>
      <c r="AB33627" s="22"/>
    </row>
    <row r="33628" spans="11:28" x14ac:dyDescent="0.2">
      <c r="K33628" s="125"/>
      <c r="L33628" s="198"/>
      <c r="M33628" s="126"/>
      <c r="AA33628" s="241"/>
      <c r="AB33628" s="22"/>
    </row>
    <row r="33629" spans="11:28" x14ac:dyDescent="0.2">
      <c r="K33629" s="125"/>
      <c r="L33629" s="198"/>
      <c r="M33629" s="126"/>
      <c r="AA33629" s="241"/>
      <c r="AB33629" s="22"/>
    </row>
    <row r="33630" spans="11:28" x14ac:dyDescent="0.2">
      <c r="K33630" s="125"/>
      <c r="L33630" s="198"/>
      <c r="M33630" s="126"/>
      <c r="AA33630" s="241"/>
      <c r="AB33630" s="22"/>
    </row>
    <row r="33631" spans="11:28" x14ac:dyDescent="0.2">
      <c r="K33631" s="125"/>
      <c r="L33631" s="198"/>
      <c r="M33631" s="126"/>
      <c r="AA33631" s="241"/>
      <c r="AB33631" s="22"/>
    </row>
    <row r="33632" spans="11:28" x14ac:dyDescent="0.2">
      <c r="K33632" s="125"/>
      <c r="L33632" s="198"/>
      <c r="M33632" s="126"/>
      <c r="AA33632" s="241"/>
      <c r="AB33632" s="22"/>
    </row>
    <row r="33633" spans="11:28" x14ac:dyDescent="0.2">
      <c r="K33633" s="125"/>
      <c r="L33633" s="198"/>
      <c r="M33633" s="126"/>
      <c r="AA33633" s="241"/>
      <c r="AB33633" s="22"/>
    </row>
    <row r="33634" spans="11:28" x14ac:dyDescent="0.2">
      <c r="K33634" s="125"/>
      <c r="L33634" s="198"/>
      <c r="M33634" s="126"/>
      <c r="AA33634" s="241"/>
      <c r="AB33634" s="22"/>
    </row>
    <row r="33635" spans="11:28" x14ac:dyDescent="0.2">
      <c r="K33635" s="125"/>
      <c r="L33635" s="198"/>
      <c r="M33635" s="126"/>
      <c r="AA33635" s="241"/>
      <c r="AB33635" s="22"/>
    </row>
    <row r="33636" spans="11:28" x14ac:dyDescent="0.2">
      <c r="K33636" s="125"/>
      <c r="L33636" s="198"/>
      <c r="M33636" s="126"/>
      <c r="AA33636" s="241"/>
      <c r="AB33636" s="22"/>
    </row>
    <row r="33637" spans="11:28" x14ac:dyDescent="0.2">
      <c r="K33637" s="125"/>
      <c r="L33637" s="198"/>
      <c r="M33637" s="126"/>
      <c r="AA33637" s="241"/>
      <c r="AB33637" s="22"/>
    </row>
    <row r="33638" spans="11:28" x14ac:dyDescent="0.2">
      <c r="K33638" s="125"/>
      <c r="L33638" s="198"/>
      <c r="M33638" s="126"/>
      <c r="AA33638" s="241"/>
      <c r="AB33638" s="22"/>
    </row>
    <row r="33639" spans="11:28" x14ac:dyDescent="0.2">
      <c r="K33639" s="125"/>
      <c r="L33639" s="198"/>
      <c r="M33639" s="126"/>
      <c r="AA33639" s="241"/>
      <c r="AB33639" s="22"/>
    </row>
    <row r="33640" spans="11:28" x14ac:dyDescent="0.2">
      <c r="K33640" s="125"/>
      <c r="L33640" s="198"/>
      <c r="M33640" s="126"/>
      <c r="AA33640" s="241"/>
      <c r="AB33640" s="22"/>
    </row>
    <row r="33641" spans="11:28" x14ac:dyDescent="0.2">
      <c r="K33641" s="125"/>
      <c r="L33641" s="198"/>
      <c r="M33641" s="126"/>
      <c r="AA33641" s="241"/>
      <c r="AB33641" s="22"/>
    </row>
    <row r="33642" spans="11:28" x14ac:dyDescent="0.2">
      <c r="K33642" s="125"/>
      <c r="L33642" s="198"/>
      <c r="M33642" s="126"/>
      <c r="AA33642" s="241"/>
      <c r="AB33642" s="22"/>
    </row>
    <row r="33643" spans="11:28" x14ac:dyDescent="0.2">
      <c r="K33643" s="125"/>
      <c r="L33643" s="198"/>
      <c r="M33643" s="126"/>
      <c r="AA33643" s="241"/>
      <c r="AB33643" s="22"/>
    </row>
    <row r="33644" spans="11:28" x14ac:dyDescent="0.2">
      <c r="K33644" s="125"/>
      <c r="L33644" s="198"/>
      <c r="M33644" s="126"/>
      <c r="AA33644" s="241"/>
      <c r="AB33644" s="22"/>
    </row>
    <row r="33645" spans="11:28" x14ac:dyDescent="0.2">
      <c r="K33645" s="125"/>
      <c r="L33645" s="198"/>
      <c r="M33645" s="126"/>
      <c r="AA33645" s="241"/>
      <c r="AB33645" s="22"/>
    </row>
    <row r="33646" spans="11:28" x14ac:dyDescent="0.2">
      <c r="K33646" s="125"/>
      <c r="L33646" s="198"/>
      <c r="M33646" s="126"/>
      <c r="AA33646" s="241"/>
      <c r="AB33646" s="22"/>
    </row>
    <row r="33647" spans="11:28" x14ac:dyDescent="0.2">
      <c r="K33647" s="125"/>
      <c r="L33647" s="198"/>
      <c r="M33647" s="126"/>
      <c r="AA33647" s="241"/>
      <c r="AB33647" s="22"/>
    </row>
    <row r="33648" spans="11:28" x14ac:dyDescent="0.2">
      <c r="K33648" s="125"/>
      <c r="L33648" s="198"/>
      <c r="M33648" s="126"/>
      <c r="AA33648" s="241"/>
      <c r="AB33648" s="22"/>
    </row>
    <row r="33649" spans="11:28" x14ac:dyDescent="0.2">
      <c r="K33649" s="125"/>
      <c r="L33649" s="198"/>
      <c r="M33649" s="126"/>
      <c r="AA33649" s="241"/>
      <c r="AB33649" s="22"/>
    </row>
    <row r="33650" spans="11:28" x14ac:dyDescent="0.2">
      <c r="K33650" s="125"/>
      <c r="L33650" s="198"/>
      <c r="M33650" s="126"/>
      <c r="AA33650" s="241"/>
      <c r="AB33650" s="22"/>
    </row>
    <row r="33651" spans="11:28" x14ac:dyDescent="0.2">
      <c r="K33651" s="125"/>
      <c r="L33651" s="198"/>
      <c r="M33651" s="126"/>
      <c r="AA33651" s="241"/>
      <c r="AB33651" s="22"/>
    </row>
    <row r="33652" spans="11:28" x14ac:dyDescent="0.2">
      <c r="K33652" s="125"/>
      <c r="L33652" s="198"/>
      <c r="M33652" s="126"/>
      <c r="AA33652" s="241"/>
      <c r="AB33652" s="22"/>
    </row>
    <row r="33653" spans="11:28" x14ac:dyDescent="0.2">
      <c r="K33653" s="125"/>
      <c r="L33653" s="198"/>
      <c r="M33653" s="126"/>
      <c r="AA33653" s="241"/>
      <c r="AB33653" s="22"/>
    </row>
    <row r="33654" spans="11:28" x14ac:dyDescent="0.2">
      <c r="K33654" s="125"/>
      <c r="L33654" s="198"/>
      <c r="M33654" s="126"/>
      <c r="AA33654" s="241"/>
      <c r="AB33654" s="22"/>
    </row>
    <row r="33655" spans="11:28" x14ac:dyDescent="0.2">
      <c r="K33655" s="125"/>
      <c r="L33655" s="198"/>
      <c r="M33655" s="126"/>
      <c r="AA33655" s="241"/>
      <c r="AB33655" s="22"/>
    </row>
    <row r="33656" spans="11:28" x14ac:dyDescent="0.2">
      <c r="K33656" s="125"/>
      <c r="L33656" s="198"/>
      <c r="M33656" s="126"/>
      <c r="AA33656" s="241"/>
      <c r="AB33656" s="22"/>
    </row>
    <row r="33657" spans="11:28" x14ac:dyDescent="0.2">
      <c r="K33657" s="125"/>
      <c r="L33657" s="198"/>
      <c r="M33657" s="126"/>
      <c r="AA33657" s="241"/>
      <c r="AB33657" s="22"/>
    </row>
    <row r="33658" spans="11:28" x14ac:dyDescent="0.2">
      <c r="K33658" s="125"/>
      <c r="L33658" s="198"/>
      <c r="M33658" s="126"/>
      <c r="AA33658" s="241"/>
      <c r="AB33658" s="22"/>
    </row>
    <row r="33659" spans="11:28" x14ac:dyDescent="0.2">
      <c r="K33659" s="125"/>
      <c r="L33659" s="198"/>
      <c r="M33659" s="126"/>
      <c r="AA33659" s="241"/>
      <c r="AB33659" s="22"/>
    </row>
    <row r="33660" spans="11:28" x14ac:dyDescent="0.2">
      <c r="K33660" s="125"/>
      <c r="L33660" s="198"/>
      <c r="M33660" s="126"/>
      <c r="AA33660" s="241"/>
      <c r="AB33660" s="22"/>
    </row>
    <row r="33661" spans="11:28" x14ac:dyDescent="0.2">
      <c r="K33661" s="125"/>
      <c r="L33661" s="198"/>
      <c r="M33661" s="126"/>
      <c r="AA33661" s="241"/>
      <c r="AB33661" s="22"/>
    </row>
    <row r="33662" spans="11:28" x14ac:dyDescent="0.2">
      <c r="K33662" s="125"/>
      <c r="L33662" s="198"/>
      <c r="M33662" s="126"/>
      <c r="AA33662" s="241"/>
      <c r="AB33662" s="22"/>
    </row>
    <row r="33663" spans="11:28" x14ac:dyDescent="0.2">
      <c r="K33663" s="125"/>
      <c r="L33663" s="198"/>
      <c r="M33663" s="126"/>
      <c r="AA33663" s="241"/>
      <c r="AB33663" s="22"/>
    </row>
    <row r="33664" spans="11:28" x14ac:dyDescent="0.2">
      <c r="K33664" s="125"/>
      <c r="L33664" s="198"/>
      <c r="M33664" s="126"/>
      <c r="AA33664" s="241"/>
      <c r="AB33664" s="22"/>
    </row>
    <row r="33665" spans="11:28" x14ac:dyDescent="0.2">
      <c r="K33665" s="125"/>
      <c r="L33665" s="198"/>
      <c r="M33665" s="126"/>
      <c r="AA33665" s="241"/>
      <c r="AB33665" s="22"/>
    </row>
    <row r="33666" spans="11:28" x14ac:dyDescent="0.2">
      <c r="K33666" s="125"/>
      <c r="L33666" s="198"/>
      <c r="M33666" s="126"/>
      <c r="AA33666" s="241"/>
      <c r="AB33666" s="22"/>
    </row>
    <row r="33667" spans="11:28" x14ac:dyDescent="0.2">
      <c r="K33667" s="125"/>
      <c r="L33667" s="198"/>
      <c r="M33667" s="126"/>
      <c r="AA33667" s="241"/>
      <c r="AB33667" s="22"/>
    </row>
    <row r="33668" spans="11:28" x14ac:dyDescent="0.2">
      <c r="K33668" s="125"/>
      <c r="L33668" s="198"/>
      <c r="M33668" s="126"/>
      <c r="AA33668" s="241"/>
      <c r="AB33668" s="22"/>
    </row>
    <row r="33669" spans="11:28" x14ac:dyDescent="0.2">
      <c r="K33669" s="125"/>
      <c r="L33669" s="198"/>
      <c r="M33669" s="126"/>
      <c r="AA33669" s="241"/>
      <c r="AB33669" s="22"/>
    </row>
    <row r="33670" spans="11:28" x14ac:dyDescent="0.2">
      <c r="K33670" s="125"/>
      <c r="L33670" s="198"/>
      <c r="M33670" s="126"/>
      <c r="AA33670" s="241"/>
      <c r="AB33670" s="22"/>
    </row>
    <row r="33671" spans="11:28" x14ac:dyDescent="0.2">
      <c r="K33671" s="125"/>
      <c r="L33671" s="198"/>
      <c r="M33671" s="126"/>
      <c r="AA33671" s="241"/>
      <c r="AB33671" s="22"/>
    </row>
    <row r="33672" spans="11:28" x14ac:dyDescent="0.2">
      <c r="K33672" s="125"/>
      <c r="L33672" s="198"/>
      <c r="M33672" s="126"/>
      <c r="AA33672" s="241"/>
      <c r="AB33672" s="22"/>
    </row>
    <row r="33673" spans="11:28" x14ac:dyDescent="0.2">
      <c r="K33673" s="125"/>
      <c r="L33673" s="198"/>
      <c r="M33673" s="126"/>
      <c r="AA33673" s="241"/>
      <c r="AB33673" s="22"/>
    </row>
    <row r="33674" spans="11:28" x14ac:dyDescent="0.2">
      <c r="K33674" s="125"/>
      <c r="L33674" s="198"/>
      <c r="M33674" s="126"/>
      <c r="AA33674" s="241"/>
      <c r="AB33674" s="22"/>
    </row>
    <row r="33675" spans="11:28" x14ac:dyDescent="0.2">
      <c r="K33675" s="125"/>
      <c r="L33675" s="198"/>
      <c r="M33675" s="126"/>
      <c r="AA33675" s="241"/>
      <c r="AB33675" s="22"/>
    </row>
    <row r="33676" spans="11:28" x14ac:dyDescent="0.2">
      <c r="K33676" s="125"/>
      <c r="L33676" s="198"/>
      <c r="M33676" s="126"/>
      <c r="AA33676" s="241"/>
      <c r="AB33676" s="22"/>
    </row>
    <row r="33677" spans="11:28" x14ac:dyDescent="0.2">
      <c r="K33677" s="125"/>
      <c r="L33677" s="198"/>
      <c r="M33677" s="126"/>
      <c r="AA33677" s="241"/>
      <c r="AB33677" s="22"/>
    </row>
    <row r="33678" spans="11:28" x14ac:dyDescent="0.2">
      <c r="K33678" s="125"/>
      <c r="L33678" s="198"/>
      <c r="M33678" s="126"/>
      <c r="AA33678" s="241"/>
      <c r="AB33678" s="22"/>
    </row>
    <row r="33679" spans="11:28" x14ac:dyDescent="0.2">
      <c r="K33679" s="125"/>
      <c r="L33679" s="198"/>
      <c r="M33679" s="126"/>
      <c r="AA33679" s="241"/>
      <c r="AB33679" s="22"/>
    </row>
    <row r="33680" spans="11:28" x14ac:dyDescent="0.2">
      <c r="K33680" s="125"/>
      <c r="L33680" s="198"/>
      <c r="M33680" s="126"/>
      <c r="AA33680" s="241"/>
      <c r="AB33680" s="22"/>
    </row>
    <row r="33681" spans="11:28" x14ac:dyDescent="0.2">
      <c r="K33681" s="125"/>
      <c r="L33681" s="198"/>
      <c r="M33681" s="126"/>
      <c r="AA33681" s="241"/>
      <c r="AB33681" s="22"/>
    </row>
    <row r="33682" spans="11:28" x14ac:dyDescent="0.2">
      <c r="K33682" s="125"/>
      <c r="L33682" s="198"/>
      <c r="M33682" s="126"/>
      <c r="AA33682" s="241"/>
      <c r="AB33682" s="22"/>
    </row>
    <row r="33683" spans="11:28" x14ac:dyDescent="0.2">
      <c r="K33683" s="125"/>
      <c r="L33683" s="198"/>
      <c r="M33683" s="126"/>
      <c r="AA33683" s="241"/>
      <c r="AB33683" s="22"/>
    </row>
    <row r="33684" spans="11:28" x14ac:dyDescent="0.2">
      <c r="K33684" s="125"/>
      <c r="L33684" s="198"/>
      <c r="M33684" s="126"/>
      <c r="AA33684" s="241"/>
      <c r="AB33684" s="22"/>
    </row>
    <row r="33685" spans="11:28" x14ac:dyDescent="0.2">
      <c r="K33685" s="125"/>
      <c r="L33685" s="198"/>
      <c r="M33685" s="126"/>
      <c r="AA33685" s="241"/>
      <c r="AB33685" s="22"/>
    </row>
    <row r="33686" spans="11:28" x14ac:dyDescent="0.2">
      <c r="K33686" s="125"/>
      <c r="L33686" s="198"/>
      <c r="M33686" s="126"/>
      <c r="AA33686" s="241"/>
      <c r="AB33686" s="22"/>
    </row>
    <row r="33687" spans="11:28" x14ac:dyDescent="0.2">
      <c r="K33687" s="125"/>
      <c r="L33687" s="198"/>
      <c r="M33687" s="126"/>
      <c r="AA33687" s="241"/>
      <c r="AB33687" s="22"/>
    </row>
    <row r="33688" spans="11:28" x14ac:dyDescent="0.2">
      <c r="K33688" s="125"/>
      <c r="L33688" s="198"/>
      <c r="M33688" s="126"/>
      <c r="AA33688" s="241"/>
      <c r="AB33688" s="22"/>
    </row>
    <row r="33689" spans="11:28" x14ac:dyDescent="0.2">
      <c r="K33689" s="125"/>
      <c r="L33689" s="198"/>
      <c r="M33689" s="126"/>
      <c r="AA33689" s="241"/>
      <c r="AB33689" s="22"/>
    </row>
    <row r="33690" spans="11:28" x14ac:dyDescent="0.2">
      <c r="K33690" s="125"/>
      <c r="L33690" s="198"/>
      <c r="M33690" s="126"/>
      <c r="AA33690" s="241"/>
      <c r="AB33690" s="22"/>
    </row>
    <row r="33691" spans="11:28" x14ac:dyDescent="0.2">
      <c r="K33691" s="125"/>
      <c r="L33691" s="198"/>
      <c r="M33691" s="126"/>
      <c r="AA33691" s="241"/>
      <c r="AB33691" s="22"/>
    </row>
    <row r="33692" spans="11:28" x14ac:dyDescent="0.2">
      <c r="K33692" s="125"/>
      <c r="L33692" s="198"/>
      <c r="M33692" s="126"/>
      <c r="AA33692" s="241"/>
      <c r="AB33692" s="22"/>
    </row>
    <row r="33693" spans="11:28" x14ac:dyDescent="0.2">
      <c r="K33693" s="125"/>
      <c r="L33693" s="198"/>
      <c r="M33693" s="126"/>
      <c r="AA33693" s="241"/>
      <c r="AB33693" s="22"/>
    </row>
    <row r="33694" spans="11:28" x14ac:dyDescent="0.2">
      <c r="K33694" s="125"/>
      <c r="L33694" s="198"/>
      <c r="M33694" s="126"/>
      <c r="AA33694" s="241"/>
      <c r="AB33694" s="22"/>
    </row>
    <row r="33695" spans="11:28" x14ac:dyDescent="0.2">
      <c r="K33695" s="125"/>
      <c r="L33695" s="198"/>
      <c r="M33695" s="126"/>
      <c r="AA33695" s="241"/>
      <c r="AB33695" s="22"/>
    </row>
    <row r="33696" spans="11:28" x14ac:dyDescent="0.2">
      <c r="K33696" s="125"/>
      <c r="L33696" s="198"/>
      <c r="M33696" s="126"/>
      <c r="AA33696" s="241"/>
      <c r="AB33696" s="22"/>
    </row>
    <row r="33697" spans="11:28" x14ac:dyDescent="0.2">
      <c r="K33697" s="125"/>
      <c r="L33697" s="198"/>
      <c r="M33697" s="126"/>
      <c r="AA33697" s="241"/>
      <c r="AB33697" s="22"/>
    </row>
    <row r="33698" spans="11:28" x14ac:dyDescent="0.2">
      <c r="K33698" s="125"/>
      <c r="L33698" s="198"/>
      <c r="M33698" s="126"/>
      <c r="AA33698" s="241"/>
      <c r="AB33698" s="22"/>
    </row>
    <row r="33699" spans="11:28" x14ac:dyDescent="0.2">
      <c r="K33699" s="125"/>
      <c r="L33699" s="198"/>
      <c r="M33699" s="126"/>
      <c r="AA33699" s="241"/>
      <c r="AB33699" s="22"/>
    </row>
    <row r="33700" spans="11:28" x14ac:dyDescent="0.2">
      <c r="K33700" s="125"/>
      <c r="L33700" s="198"/>
      <c r="M33700" s="126"/>
      <c r="AA33700" s="241"/>
      <c r="AB33700" s="22"/>
    </row>
    <row r="33701" spans="11:28" x14ac:dyDescent="0.2">
      <c r="K33701" s="125"/>
      <c r="L33701" s="198"/>
      <c r="M33701" s="126"/>
      <c r="AA33701" s="241"/>
      <c r="AB33701" s="22"/>
    </row>
    <row r="33702" spans="11:28" x14ac:dyDescent="0.2">
      <c r="K33702" s="125"/>
      <c r="L33702" s="198"/>
      <c r="M33702" s="126"/>
      <c r="AA33702" s="241"/>
      <c r="AB33702" s="22"/>
    </row>
    <row r="33703" spans="11:28" x14ac:dyDescent="0.2">
      <c r="K33703" s="125"/>
      <c r="L33703" s="198"/>
      <c r="M33703" s="126"/>
      <c r="AA33703" s="241"/>
      <c r="AB33703" s="22"/>
    </row>
    <row r="33704" spans="11:28" x14ac:dyDescent="0.2">
      <c r="K33704" s="125"/>
      <c r="L33704" s="198"/>
      <c r="M33704" s="126"/>
      <c r="AA33704" s="241"/>
      <c r="AB33704" s="22"/>
    </row>
    <row r="33705" spans="11:28" x14ac:dyDescent="0.2">
      <c r="K33705" s="125"/>
      <c r="L33705" s="198"/>
      <c r="M33705" s="126"/>
      <c r="AA33705" s="241"/>
      <c r="AB33705" s="22"/>
    </row>
    <row r="33706" spans="11:28" x14ac:dyDescent="0.2">
      <c r="K33706" s="125"/>
      <c r="L33706" s="198"/>
      <c r="M33706" s="126"/>
      <c r="AA33706" s="241"/>
      <c r="AB33706" s="22"/>
    </row>
    <row r="33707" spans="11:28" x14ac:dyDescent="0.2">
      <c r="K33707" s="125"/>
      <c r="L33707" s="198"/>
      <c r="M33707" s="126"/>
      <c r="AA33707" s="241"/>
      <c r="AB33707" s="22"/>
    </row>
    <row r="33708" spans="11:28" x14ac:dyDescent="0.2">
      <c r="K33708" s="125"/>
      <c r="L33708" s="198"/>
      <c r="M33708" s="126"/>
      <c r="AA33708" s="241"/>
      <c r="AB33708" s="22"/>
    </row>
    <row r="33709" spans="11:28" x14ac:dyDescent="0.2">
      <c r="K33709" s="125"/>
      <c r="L33709" s="198"/>
      <c r="M33709" s="126"/>
      <c r="AA33709" s="241"/>
      <c r="AB33709" s="22"/>
    </row>
    <row r="33710" spans="11:28" x14ac:dyDescent="0.2">
      <c r="K33710" s="125"/>
      <c r="L33710" s="198"/>
      <c r="M33710" s="126"/>
      <c r="AA33710" s="241"/>
      <c r="AB33710" s="22"/>
    </row>
    <row r="33711" spans="11:28" x14ac:dyDescent="0.2">
      <c r="K33711" s="125"/>
      <c r="L33711" s="198"/>
      <c r="M33711" s="126"/>
      <c r="AA33711" s="241"/>
      <c r="AB33711" s="22"/>
    </row>
    <row r="33712" spans="11:28" x14ac:dyDescent="0.2">
      <c r="K33712" s="125"/>
      <c r="L33712" s="198"/>
      <c r="M33712" s="126"/>
      <c r="AA33712" s="241"/>
      <c r="AB33712" s="22"/>
    </row>
    <row r="33713" spans="11:28" x14ac:dyDescent="0.2">
      <c r="K33713" s="125"/>
      <c r="L33713" s="198"/>
      <c r="M33713" s="126"/>
      <c r="AA33713" s="241"/>
      <c r="AB33713" s="22"/>
    </row>
    <row r="33714" spans="11:28" x14ac:dyDescent="0.2">
      <c r="K33714" s="125"/>
      <c r="L33714" s="198"/>
      <c r="M33714" s="126"/>
      <c r="AA33714" s="241"/>
      <c r="AB33714" s="22"/>
    </row>
    <row r="33715" spans="11:28" x14ac:dyDescent="0.2">
      <c r="K33715" s="125"/>
      <c r="L33715" s="198"/>
      <c r="M33715" s="126"/>
      <c r="AA33715" s="241"/>
      <c r="AB33715" s="22"/>
    </row>
    <row r="33716" spans="11:28" x14ac:dyDescent="0.2">
      <c r="K33716" s="125"/>
      <c r="L33716" s="198"/>
      <c r="M33716" s="126"/>
      <c r="AA33716" s="241"/>
      <c r="AB33716" s="22"/>
    </row>
    <row r="33717" spans="11:28" x14ac:dyDescent="0.2">
      <c r="K33717" s="125"/>
      <c r="L33717" s="198"/>
      <c r="M33717" s="126"/>
      <c r="AA33717" s="241"/>
      <c r="AB33717" s="22"/>
    </row>
    <row r="33718" spans="11:28" x14ac:dyDescent="0.2">
      <c r="K33718" s="125"/>
      <c r="L33718" s="198"/>
      <c r="M33718" s="126"/>
      <c r="AA33718" s="241"/>
      <c r="AB33718" s="22"/>
    </row>
    <row r="33719" spans="11:28" x14ac:dyDescent="0.2">
      <c r="K33719" s="125"/>
      <c r="L33719" s="198"/>
      <c r="M33719" s="126"/>
      <c r="AA33719" s="241"/>
      <c r="AB33719" s="22"/>
    </row>
    <row r="33720" spans="11:28" x14ac:dyDescent="0.2">
      <c r="K33720" s="125"/>
      <c r="L33720" s="198"/>
      <c r="M33720" s="126"/>
      <c r="AA33720" s="241"/>
      <c r="AB33720" s="22"/>
    </row>
    <row r="33721" spans="11:28" x14ac:dyDescent="0.2">
      <c r="K33721" s="125"/>
      <c r="L33721" s="198"/>
      <c r="M33721" s="126"/>
      <c r="AA33721" s="241"/>
      <c r="AB33721" s="22"/>
    </row>
    <row r="33722" spans="11:28" x14ac:dyDescent="0.2">
      <c r="K33722" s="125"/>
      <c r="L33722" s="198"/>
      <c r="M33722" s="126"/>
      <c r="AA33722" s="241"/>
      <c r="AB33722" s="22"/>
    </row>
    <row r="33723" spans="11:28" x14ac:dyDescent="0.2">
      <c r="K33723" s="125"/>
      <c r="L33723" s="198"/>
      <c r="M33723" s="126"/>
      <c r="AA33723" s="241"/>
      <c r="AB33723" s="22"/>
    </row>
    <row r="33724" spans="11:28" x14ac:dyDescent="0.2">
      <c r="K33724" s="125"/>
      <c r="L33724" s="198"/>
      <c r="M33724" s="126"/>
      <c r="AA33724" s="241"/>
      <c r="AB33724" s="22"/>
    </row>
    <row r="33725" spans="11:28" x14ac:dyDescent="0.2">
      <c r="K33725" s="125"/>
      <c r="L33725" s="198"/>
      <c r="M33725" s="126"/>
      <c r="AA33725" s="241"/>
      <c r="AB33725" s="22"/>
    </row>
    <row r="33726" spans="11:28" x14ac:dyDescent="0.2">
      <c r="K33726" s="125"/>
      <c r="L33726" s="198"/>
      <c r="M33726" s="126"/>
      <c r="AA33726" s="241"/>
      <c r="AB33726" s="22"/>
    </row>
    <row r="33727" spans="11:28" x14ac:dyDescent="0.2">
      <c r="K33727" s="125"/>
      <c r="L33727" s="198"/>
      <c r="M33727" s="126"/>
      <c r="AA33727" s="241"/>
      <c r="AB33727" s="22"/>
    </row>
    <row r="33728" spans="11:28" x14ac:dyDescent="0.2">
      <c r="K33728" s="125"/>
      <c r="L33728" s="198"/>
      <c r="M33728" s="126"/>
      <c r="AA33728" s="241"/>
      <c r="AB33728" s="22"/>
    </row>
    <row r="33729" spans="11:28" x14ac:dyDescent="0.2">
      <c r="K33729" s="125"/>
      <c r="L33729" s="198"/>
      <c r="M33729" s="126"/>
      <c r="AA33729" s="241"/>
      <c r="AB33729" s="22"/>
    </row>
    <row r="33730" spans="11:28" x14ac:dyDescent="0.2">
      <c r="K33730" s="125"/>
      <c r="L33730" s="198"/>
      <c r="M33730" s="126"/>
      <c r="AA33730" s="241"/>
      <c r="AB33730" s="22"/>
    </row>
    <row r="33731" spans="11:28" x14ac:dyDescent="0.2">
      <c r="K33731" s="125"/>
      <c r="L33731" s="198"/>
      <c r="M33731" s="126"/>
      <c r="AA33731" s="241"/>
      <c r="AB33731" s="22"/>
    </row>
    <row r="33732" spans="11:28" x14ac:dyDescent="0.2">
      <c r="K33732" s="125"/>
      <c r="L33732" s="198"/>
      <c r="M33732" s="126"/>
      <c r="AA33732" s="241"/>
      <c r="AB33732" s="22"/>
    </row>
    <row r="33733" spans="11:28" x14ac:dyDescent="0.2">
      <c r="K33733" s="125"/>
      <c r="L33733" s="198"/>
      <c r="M33733" s="126"/>
      <c r="AA33733" s="241"/>
      <c r="AB33733" s="22"/>
    </row>
    <row r="33734" spans="11:28" x14ac:dyDescent="0.2">
      <c r="K33734" s="125"/>
      <c r="L33734" s="198"/>
      <c r="M33734" s="126"/>
      <c r="AA33734" s="241"/>
      <c r="AB33734" s="22"/>
    </row>
    <row r="33735" spans="11:28" x14ac:dyDescent="0.2">
      <c r="K33735" s="125"/>
      <c r="L33735" s="198"/>
      <c r="M33735" s="126"/>
      <c r="AA33735" s="241"/>
      <c r="AB33735" s="22"/>
    </row>
    <row r="33736" spans="11:28" x14ac:dyDescent="0.2">
      <c r="K33736" s="125"/>
      <c r="L33736" s="198"/>
      <c r="M33736" s="126"/>
      <c r="AA33736" s="241"/>
      <c r="AB33736" s="22"/>
    </row>
    <row r="33737" spans="11:28" x14ac:dyDescent="0.2">
      <c r="K33737" s="125"/>
      <c r="L33737" s="198"/>
      <c r="M33737" s="126"/>
      <c r="AA33737" s="241"/>
      <c r="AB33737" s="22"/>
    </row>
    <row r="33738" spans="11:28" x14ac:dyDescent="0.2">
      <c r="K33738" s="125"/>
      <c r="L33738" s="198"/>
      <c r="M33738" s="126"/>
      <c r="AA33738" s="241"/>
      <c r="AB33738" s="22"/>
    </row>
    <row r="33739" spans="11:28" x14ac:dyDescent="0.2">
      <c r="K33739" s="125"/>
      <c r="L33739" s="198"/>
      <c r="M33739" s="126"/>
      <c r="AA33739" s="241"/>
      <c r="AB33739" s="22"/>
    </row>
    <row r="33740" spans="11:28" x14ac:dyDescent="0.2">
      <c r="K33740" s="125"/>
      <c r="L33740" s="198"/>
      <c r="M33740" s="126"/>
      <c r="AA33740" s="241"/>
      <c r="AB33740" s="22"/>
    </row>
    <row r="33741" spans="11:28" x14ac:dyDescent="0.2">
      <c r="K33741" s="125"/>
      <c r="L33741" s="198"/>
      <c r="M33741" s="126"/>
      <c r="AA33741" s="241"/>
      <c r="AB33741" s="22"/>
    </row>
    <row r="33742" spans="11:28" x14ac:dyDescent="0.2">
      <c r="K33742" s="125"/>
      <c r="L33742" s="198"/>
      <c r="M33742" s="126"/>
      <c r="AA33742" s="241"/>
      <c r="AB33742" s="22"/>
    </row>
    <row r="33743" spans="11:28" x14ac:dyDescent="0.2">
      <c r="K33743" s="125"/>
      <c r="L33743" s="198"/>
      <c r="M33743" s="126"/>
      <c r="AA33743" s="241"/>
      <c r="AB33743" s="22"/>
    </row>
    <row r="33744" spans="11:28" x14ac:dyDescent="0.2">
      <c r="K33744" s="125"/>
      <c r="L33744" s="198"/>
      <c r="M33744" s="126"/>
      <c r="AA33744" s="241"/>
      <c r="AB33744" s="22"/>
    </row>
    <row r="33745" spans="11:28" x14ac:dyDescent="0.2">
      <c r="K33745" s="125"/>
      <c r="L33745" s="198"/>
      <c r="M33745" s="126"/>
      <c r="AA33745" s="241"/>
      <c r="AB33745" s="22"/>
    </row>
    <row r="33746" spans="11:28" x14ac:dyDescent="0.2">
      <c r="K33746" s="125"/>
      <c r="L33746" s="198"/>
      <c r="M33746" s="126"/>
      <c r="AA33746" s="241"/>
      <c r="AB33746" s="22"/>
    </row>
    <row r="33747" spans="11:28" x14ac:dyDescent="0.2">
      <c r="K33747" s="125"/>
      <c r="L33747" s="198"/>
      <c r="M33747" s="126"/>
      <c r="AA33747" s="241"/>
      <c r="AB33747" s="22"/>
    </row>
    <row r="33748" spans="11:28" x14ac:dyDescent="0.2">
      <c r="K33748" s="125"/>
      <c r="L33748" s="198"/>
      <c r="M33748" s="126"/>
      <c r="AA33748" s="241"/>
      <c r="AB33748" s="22"/>
    </row>
    <row r="33749" spans="11:28" x14ac:dyDescent="0.2">
      <c r="K33749" s="125"/>
      <c r="L33749" s="198"/>
      <c r="M33749" s="126"/>
      <c r="AA33749" s="241"/>
      <c r="AB33749" s="22"/>
    </row>
    <row r="33750" spans="11:28" x14ac:dyDescent="0.2">
      <c r="K33750" s="125"/>
      <c r="L33750" s="198"/>
      <c r="M33750" s="126"/>
      <c r="AA33750" s="241"/>
      <c r="AB33750" s="22"/>
    </row>
    <row r="33751" spans="11:28" x14ac:dyDescent="0.2">
      <c r="K33751" s="125"/>
      <c r="L33751" s="198"/>
      <c r="M33751" s="126"/>
      <c r="AA33751" s="241"/>
      <c r="AB33751" s="22"/>
    </row>
    <row r="33752" spans="11:28" x14ac:dyDescent="0.2">
      <c r="K33752" s="125"/>
      <c r="L33752" s="198"/>
      <c r="M33752" s="126"/>
      <c r="AA33752" s="241"/>
      <c r="AB33752" s="22"/>
    </row>
    <row r="33753" spans="11:28" x14ac:dyDescent="0.2">
      <c r="K33753" s="125"/>
      <c r="L33753" s="198"/>
      <c r="M33753" s="126"/>
      <c r="AA33753" s="241"/>
      <c r="AB33753" s="22"/>
    </row>
    <row r="33754" spans="11:28" x14ac:dyDescent="0.2">
      <c r="K33754" s="125"/>
      <c r="L33754" s="198"/>
      <c r="M33754" s="126"/>
      <c r="AA33754" s="241"/>
      <c r="AB33754" s="22"/>
    </row>
    <row r="33755" spans="11:28" x14ac:dyDescent="0.2">
      <c r="K33755" s="125"/>
      <c r="L33755" s="198"/>
      <c r="M33755" s="126"/>
      <c r="AA33755" s="241"/>
      <c r="AB33755" s="22"/>
    </row>
    <row r="33756" spans="11:28" x14ac:dyDescent="0.2">
      <c r="K33756" s="125"/>
      <c r="L33756" s="198"/>
      <c r="M33756" s="126"/>
      <c r="AA33756" s="241"/>
      <c r="AB33756" s="22"/>
    </row>
    <row r="33757" spans="11:28" x14ac:dyDescent="0.2">
      <c r="K33757" s="125"/>
      <c r="L33757" s="198"/>
      <c r="M33757" s="126"/>
      <c r="AA33757" s="241"/>
      <c r="AB33757" s="22"/>
    </row>
    <row r="33758" spans="11:28" x14ac:dyDescent="0.2">
      <c r="K33758" s="125"/>
      <c r="L33758" s="198"/>
      <c r="M33758" s="126"/>
      <c r="AA33758" s="241"/>
      <c r="AB33758" s="22"/>
    </row>
    <row r="33759" spans="11:28" x14ac:dyDescent="0.2">
      <c r="K33759" s="125"/>
      <c r="L33759" s="198"/>
      <c r="M33759" s="126"/>
      <c r="AA33759" s="241"/>
      <c r="AB33759" s="22"/>
    </row>
    <row r="33760" spans="11:28" x14ac:dyDescent="0.2">
      <c r="K33760" s="125"/>
      <c r="L33760" s="198"/>
      <c r="M33760" s="126"/>
      <c r="AA33760" s="241"/>
      <c r="AB33760" s="22"/>
    </row>
    <row r="33761" spans="11:28" x14ac:dyDescent="0.2">
      <c r="K33761" s="125"/>
      <c r="L33761" s="198"/>
      <c r="M33761" s="126"/>
      <c r="AA33761" s="241"/>
      <c r="AB33761" s="22"/>
    </row>
    <row r="33762" spans="11:28" x14ac:dyDescent="0.2">
      <c r="K33762" s="125"/>
      <c r="L33762" s="198"/>
      <c r="M33762" s="126"/>
      <c r="AA33762" s="241"/>
      <c r="AB33762" s="22"/>
    </row>
    <row r="33763" spans="11:28" x14ac:dyDescent="0.2">
      <c r="K33763" s="125"/>
      <c r="L33763" s="198"/>
      <c r="M33763" s="126"/>
      <c r="AA33763" s="241"/>
      <c r="AB33763" s="22"/>
    </row>
    <row r="33764" spans="11:28" x14ac:dyDescent="0.2">
      <c r="K33764" s="125"/>
      <c r="L33764" s="198"/>
      <c r="M33764" s="126"/>
      <c r="AA33764" s="241"/>
      <c r="AB33764" s="22"/>
    </row>
    <row r="33765" spans="11:28" x14ac:dyDescent="0.2">
      <c r="K33765" s="125"/>
      <c r="L33765" s="198"/>
      <c r="M33765" s="126"/>
      <c r="AA33765" s="241"/>
      <c r="AB33765" s="22"/>
    </row>
    <row r="33766" spans="11:28" x14ac:dyDescent="0.2">
      <c r="K33766" s="125"/>
      <c r="L33766" s="198"/>
      <c r="M33766" s="126"/>
      <c r="AA33766" s="241"/>
      <c r="AB33766" s="22"/>
    </row>
    <row r="33767" spans="11:28" x14ac:dyDescent="0.2">
      <c r="K33767" s="125"/>
      <c r="L33767" s="198"/>
      <c r="M33767" s="126"/>
      <c r="AA33767" s="241"/>
      <c r="AB33767" s="22"/>
    </row>
    <row r="33768" spans="11:28" x14ac:dyDescent="0.2">
      <c r="K33768" s="125"/>
      <c r="L33768" s="198"/>
      <c r="M33768" s="126"/>
      <c r="AA33768" s="241"/>
      <c r="AB33768" s="22"/>
    </row>
    <row r="33769" spans="11:28" x14ac:dyDescent="0.2">
      <c r="K33769" s="125"/>
      <c r="L33769" s="198"/>
      <c r="M33769" s="126"/>
      <c r="AA33769" s="241"/>
      <c r="AB33769" s="22"/>
    </row>
    <row r="33770" spans="11:28" x14ac:dyDescent="0.2">
      <c r="K33770" s="125"/>
      <c r="L33770" s="198"/>
      <c r="M33770" s="126"/>
      <c r="AA33770" s="241"/>
      <c r="AB33770" s="22"/>
    </row>
    <row r="33771" spans="11:28" x14ac:dyDescent="0.2">
      <c r="K33771" s="125"/>
      <c r="L33771" s="198"/>
      <c r="M33771" s="126"/>
      <c r="AA33771" s="241"/>
      <c r="AB33771" s="22"/>
    </row>
    <row r="33772" spans="11:28" x14ac:dyDescent="0.2">
      <c r="K33772" s="125"/>
      <c r="L33772" s="198"/>
      <c r="M33772" s="126"/>
      <c r="AA33772" s="241"/>
      <c r="AB33772" s="22"/>
    </row>
    <row r="33773" spans="11:28" x14ac:dyDescent="0.2">
      <c r="K33773" s="125"/>
      <c r="L33773" s="198"/>
      <c r="M33773" s="126"/>
      <c r="AA33773" s="241"/>
      <c r="AB33773" s="22"/>
    </row>
    <row r="33774" spans="11:28" x14ac:dyDescent="0.2">
      <c r="K33774" s="125"/>
      <c r="L33774" s="198"/>
      <c r="M33774" s="126"/>
      <c r="AA33774" s="241"/>
      <c r="AB33774" s="22"/>
    </row>
    <row r="33775" spans="11:28" x14ac:dyDescent="0.2">
      <c r="K33775" s="125"/>
      <c r="L33775" s="198"/>
      <c r="M33775" s="126"/>
      <c r="AA33775" s="241"/>
      <c r="AB33775" s="22"/>
    </row>
    <row r="33776" spans="11:28" x14ac:dyDescent="0.2">
      <c r="K33776" s="125"/>
      <c r="L33776" s="198"/>
      <c r="M33776" s="126"/>
      <c r="AA33776" s="241"/>
      <c r="AB33776" s="22"/>
    </row>
    <row r="33777" spans="11:28" x14ac:dyDescent="0.2">
      <c r="K33777" s="125"/>
      <c r="L33777" s="198"/>
      <c r="M33777" s="126"/>
      <c r="AA33777" s="241"/>
      <c r="AB33777" s="22"/>
    </row>
    <row r="33778" spans="11:28" x14ac:dyDescent="0.2">
      <c r="K33778" s="125"/>
      <c r="L33778" s="198"/>
      <c r="M33778" s="126"/>
      <c r="AA33778" s="241"/>
      <c r="AB33778" s="22"/>
    </row>
    <row r="33779" spans="11:28" x14ac:dyDescent="0.2">
      <c r="K33779" s="125"/>
      <c r="L33779" s="198"/>
      <c r="M33779" s="126"/>
      <c r="AA33779" s="241"/>
      <c r="AB33779" s="22"/>
    </row>
    <row r="33780" spans="11:28" x14ac:dyDescent="0.2">
      <c r="K33780" s="125"/>
      <c r="L33780" s="198"/>
      <c r="M33780" s="126"/>
      <c r="AA33780" s="241"/>
      <c r="AB33780" s="22"/>
    </row>
    <row r="33781" spans="11:28" x14ac:dyDescent="0.2">
      <c r="K33781" s="125"/>
      <c r="L33781" s="198"/>
      <c r="M33781" s="126"/>
      <c r="AA33781" s="241"/>
      <c r="AB33781" s="22"/>
    </row>
    <row r="33782" spans="11:28" x14ac:dyDescent="0.2">
      <c r="K33782" s="125"/>
      <c r="L33782" s="198"/>
      <c r="M33782" s="126"/>
      <c r="AA33782" s="241"/>
      <c r="AB33782" s="22"/>
    </row>
    <row r="33783" spans="11:28" x14ac:dyDescent="0.2">
      <c r="K33783" s="125"/>
      <c r="L33783" s="198"/>
      <c r="M33783" s="126"/>
      <c r="AA33783" s="241"/>
      <c r="AB33783" s="22"/>
    </row>
    <row r="33784" spans="11:28" x14ac:dyDescent="0.2">
      <c r="K33784" s="125"/>
      <c r="L33784" s="198"/>
      <c r="M33784" s="126"/>
      <c r="AA33784" s="241"/>
      <c r="AB33784" s="22"/>
    </row>
    <row r="33785" spans="11:28" x14ac:dyDescent="0.2">
      <c r="K33785" s="125"/>
      <c r="L33785" s="198"/>
      <c r="M33785" s="126"/>
      <c r="AA33785" s="241"/>
      <c r="AB33785" s="22"/>
    </row>
    <row r="33786" spans="11:28" x14ac:dyDescent="0.2">
      <c r="K33786" s="125"/>
      <c r="L33786" s="198"/>
      <c r="M33786" s="126"/>
      <c r="AA33786" s="241"/>
      <c r="AB33786" s="22"/>
    </row>
    <row r="33787" spans="11:28" x14ac:dyDescent="0.2">
      <c r="K33787" s="125"/>
      <c r="L33787" s="198"/>
      <c r="M33787" s="126"/>
      <c r="AA33787" s="241"/>
      <c r="AB33787" s="22"/>
    </row>
    <row r="33788" spans="11:28" x14ac:dyDescent="0.2">
      <c r="K33788" s="125"/>
      <c r="L33788" s="198"/>
      <c r="M33788" s="126"/>
      <c r="AA33788" s="241"/>
      <c r="AB33788" s="22"/>
    </row>
    <row r="33789" spans="11:28" x14ac:dyDescent="0.2">
      <c r="K33789" s="125"/>
      <c r="L33789" s="198"/>
      <c r="M33789" s="126"/>
      <c r="AA33789" s="241"/>
      <c r="AB33789" s="22"/>
    </row>
    <row r="33790" spans="11:28" x14ac:dyDescent="0.2">
      <c r="K33790" s="125"/>
      <c r="L33790" s="198"/>
      <c r="M33790" s="126"/>
      <c r="AA33790" s="241"/>
      <c r="AB33790" s="22"/>
    </row>
    <row r="33791" spans="11:28" x14ac:dyDescent="0.2">
      <c r="K33791" s="125"/>
      <c r="L33791" s="198"/>
      <c r="M33791" s="126"/>
      <c r="AA33791" s="241"/>
      <c r="AB33791" s="22"/>
    </row>
    <row r="33792" spans="11:28" x14ac:dyDescent="0.2">
      <c r="K33792" s="125"/>
      <c r="L33792" s="198"/>
      <c r="M33792" s="126"/>
      <c r="AA33792" s="241"/>
      <c r="AB33792" s="22"/>
    </row>
    <row r="33793" spans="11:28" x14ac:dyDescent="0.2">
      <c r="K33793" s="125"/>
      <c r="L33793" s="198"/>
      <c r="M33793" s="126"/>
      <c r="AA33793" s="241"/>
      <c r="AB33793" s="22"/>
    </row>
    <row r="33794" spans="11:28" x14ac:dyDescent="0.2">
      <c r="K33794" s="125"/>
      <c r="L33794" s="198"/>
      <c r="M33794" s="126"/>
      <c r="AA33794" s="241"/>
      <c r="AB33794" s="22"/>
    </row>
    <row r="33795" spans="11:28" x14ac:dyDescent="0.2">
      <c r="K33795" s="125"/>
      <c r="L33795" s="198"/>
      <c r="M33795" s="126"/>
      <c r="AA33795" s="241"/>
      <c r="AB33795" s="22"/>
    </row>
    <row r="33796" spans="11:28" x14ac:dyDescent="0.2">
      <c r="K33796" s="125"/>
      <c r="L33796" s="198"/>
      <c r="M33796" s="126"/>
      <c r="AA33796" s="241"/>
      <c r="AB33796" s="22"/>
    </row>
    <row r="33797" spans="11:28" x14ac:dyDescent="0.2">
      <c r="K33797" s="125"/>
      <c r="L33797" s="198"/>
      <c r="M33797" s="126"/>
      <c r="AA33797" s="241"/>
      <c r="AB33797" s="22"/>
    </row>
    <row r="33798" spans="11:28" x14ac:dyDescent="0.2">
      <c r="K33798" s="125"/>
      <c r="L33798" s="198"/>
      <c r="M33798" s="126"/>
      <c r="AA33798" s="241"/>
      <c r="AB33798" s="22"/>
    </row>
    <row r="33799" spans="11:28" x14ac:dyDescent="0.2">
      <c r="K33799" s="125"/>
      <c r="L33799" s="198"/>
      <c r="M33799" s="126"/>
      <c r="AA33799" s="241"/>
      <c r="AB33799" s="22"/>
    </row>
    <row r="33800" spans="11:28" x14ac:dyDescent="0.2">
      <c r="K33800" s="125"/>
      <c r="L33800" s="198"/>
      <c r="M33800" s="126"/>
      <c r="AA33800" s="241"/>
      <c r="AB33800" s="22"/>
    </row>
    <row r="33801" spans="11:28" x14ac:dyDescent="0.2">
      <c r="K33801" s="125"/>
      <c r="L33801" s="198"/>
      <c r="M33801" s="126"/>
      <c r="AA33801" s="241"/>
      <c r="AB33801" s="22"/>
    </row>
    <row r="33802" spans="11:28" x14ac:dyDescent="0.2">
      <c r="K33802" s="125"/>
      <c r="L33802" s="198"/>
      <c r="M33802" s="126"/>
      <c r="AA33802" s="241"/>
      <c r="AB33802" s="22"/>
    </row>
    <row r="33803" spans="11:28" x14ac:dyDescent="0.2">
      <c r="K33803" s="125"/>
      <c r="L33803" s="198"/>
      <c r="M33803" s="126"/>
      <c r="AA33803" s="241"/>
      <c r="AB33803" s="22"/>
    </row>
    <row r="33804" spans="11:28" x14ac:dyDescent="0.2">
      <c r="K33804" s="125"/>
      <c r="L33804" s="198"/>
      <c r="M33804" s="126"/>
      <c r="AA33804" s="241"/>
      <c r="AB33804" s="22"/>
    </row>
    <row r="33805" spans="11:28" x14ac:dyDescent="0.2">
      <c r="K33805" s="125"/>
      <c r="L33805" s="198"/>
      <c r="M33805" s="126"/>
      <c r="AA33805" s="241"/>
      <c r="AB33805" s="22"/>
    </row>
    <row r="33806" spans="11:28" x14ac:dyDescent="0.2">
      <c r="K33806" s="125"/>
      <c r="L33806" s="198"/>
      <c r="M33806" s="126"/>
      <c r="AA33806" s="241"/>
      <c r="AB33806" s="22"/>
    </row>
    <row r="33807" spans="11:28" x14ac:dyDescent="0.2">
      <c r="K33807" s="125"/>
      <c r="L33807" s="198"/>
      <c r="M33807" s="126"/>
      <c r="AA33807" s="241"/>
      <c r="AB33807" s="22"/>
    </row>
    <row r="33808" spans="11:28" x14ac:dyDescent="0.2">
      <c r="K33808" s="125"/>
      <c r="L33808" s="198"/>
      <c r="M33808" s="126"/>
      <c r="AA33808" s="241"/>
      <c r="AB33808" s="22"/>
    </row>
    <row r="33809" spans="11:28" x14ac:dyDescent="0.2">
      <c r="K33809" s="125"/>
      <c r="L33809" s="198"/>
      <c r="M33809" s="126"/>
      <c r="AA33809" s="241"/>
      <c r="AB33809" s="22"/>
    </row>
    <row r="33810" spans="11:28" x14ac:dyDescent="0.2">
      <c r="K33810" s="125"/>
      <c r="L33810" s="198"/>
      <c r="M33810" s="126"/>
      <c r="AA33810" s="241"/>
      <c r="AB33810" s="22"/>
    </row>
    <row r="33811" spans="11:28" x14ac:dyDescent="0.2">
      <c r="K33811" s="125"/>
      <c r="L33811" s="198"/>
      <c r="M33811" s="126"/>
      <c r="AA33811" s="241"/>
      <c r="AB33811" s="22"/>
    </row>
    <row r="33812" spans="11:28" x14ac:dyDescent="0.2">
      <c r="K33812" s="125"/>
      <c r="L33812" s="198"/>
      <c r="M33812" s="126"/>
      <c r="AA33812" s="241"/>
      <c r="AB33812" s="22"/>
    </row>
    <row r="33813" spans="11:28" x14ac:dyDescent="0.2">
      <c r="K33813" s="125"/>
      <c r="L33813" s="198"/>
      <c r="M33813" s="126"/>
      <c r="AA33813" s="241"/>
      <c r="AB33813" s="22"/>
    </row>
    <row r="33814" spans="11:28" x14ac:dyDescent="0.2">
      <c r="K33814" s="125"/>
      <c r="L33814" s="198"/>
      <c r="M33814" s="126"/>
      <c r="AA33814" s="241"/>
      <c r="AB33814" s="22"/>
    </row>
    <row r="33815" spans="11:28" x14ac:dyDescent="0.2">
      <c r="K33815" s="125"/>
      <c r="L33815" s="198"/>
      <c r="M33815" s="126"/>
      <c r="AA33815" s="241"/>
      <c r="AB33815" s="22"/>
    </row>
    <row r="33816" spans="11:28" x14ac:dyDescent="0.2">
      <c r="K33816" s="125"/>
      <c r="L33816" s="198"/>
      <c r="M33816" s="126"/>
      <c r="AA33816" s="241"/>
      <c r="AB33816" s="22"/>
    </row>
    <row r="33817" spans="11:28" x14ac:dyDescent="0.2">
      <c r="K33817" s="125"/>
      <c r="L33817" s="198"/>
      <c r="M33817" s="126"/>
      <c r="AA33817" s="241"/>
      <c r="AB33817" s="22"/>
    </row>
    <row r="33818" spans="11:28" x14ac:dyDescent="0.2">
      <c r="K33818" s="125"/>
      <c r="L33818" s="198"/>
      <c r="M33818" s="126"/>
      <c r="AA33818" s="241"/>
      <c r="AB33818" s="22"/>
    </row>
    <row r="33819" spans="11:28" x14ac:dyDescent="0.2">
      <c r="K33819" s="125"/>
      <c r="L33819" s="198"/>
      <c r="M33819" s="126"/>
      <c r="AA33819" s="241"/>
      <c r="AB33819" s="22"/>
    </row>
    <row r="33820" spans="11:28" x14ac:dyDescent="0.2">
      <c r="K33820" s="125"/>
      <c r="L33820" s="198"/>
      <c r="M33820" s="126"/>
      <c r="AA33820" s="241"/>
      <c r="AB33820" s="22"/>
    </row>
    <row r="33821" spans="11:28" x14ac:dyDescent="0.2">
      <c r="K33821" s="125"/>
      <c r="L33821" s="198"/>
      <c r="M33821" s="126"/>
      <c r="AA33821" s="241"/>
      <c r="AB33821" s="22"/>
    </row>
    <row r="33822" spans="11:28" x14ac:dyDescent="0.2">
      <c r="K33822" s="125"/>
      <c r="L33822" s="198"/>
      <c r="M33822" s="126"/>
      <c r="AA33822" s="241"/>
      <c r="AB33822" s="22"/>
    </row>
    <row r="33823" spans="11:28" x14ac:dyDescent="0.2">
      <c r="K33823" s="125"/>
      <c r="L33823" s="198"/>
      <c r="M33823" s="126"/>
      <c r="AA33823" s="241"/>
      <c r="AB33823" s="22"/>
    </row>
    <row r="33824" spans="11:28" x14ac:dyDescent="0.2">
      <c r="K33824" s="125"/>
      <c r="L33824" s="198"/>
      <c r="M33824" s="126"/>
      <c r="AA33824" s="241"/>
      <c r="AB33824" s="22"/>
    </row>
    <row r="33825" spans="11:28" x14ac:dyDescent="0.2">
      <c r="K33825" s="125"/>
      <c r="L33825" s="198"/>
      <c r="M33825" s="126"/>
      <c r="AA33825" s="241"/>
      <c r="AB33825" s="22"/>
    </row>
    <row r="33826" spans="11:28" x14ac:dyDescent="0.2">
      <c r="K33826" s="125"/>
      <c r="L33826" s="198"/>
      <c r="M33826" s="126"/>
      <c r="AA33826" s="241"/>
      <c r="AB33826" s="22"/>
    </row>
    <row r="33827" spans="11:28" x14ac:dyDescent="0.2">
      <c r="K33827" s="125"/>
      <c r="L33827" s="198"/>
      <c r="M33827" s="126"/>
      <c r="AA33827" s="241"/>
      <c r="AB33827" s="22"/>
    </row>
    <row r="33828" spans="11:28" x14ac:dyDescent="0.2">
      <c r="K33828" s="125"/>
      <c r="L33828" s="198"/>
      <c r="M33828" s="126"/>
      <c r="AA33828" s="241"/>
      <c r="AB33828" s="22"/>
    </row>
    <row r="33829" spans="11:28" x14ac:dyDescent="0.2">
      <c r="K33829" s="125"/>
      <c r="L33829" s="198"/>
      <c r="M33829" s="126"/>
      <c r="AA33829" s="241"/>
      <c r="AB33829" s="22"/>
    </row>
    <row r="33830" spans="11:28" x14ac:dyDescent="0.2">
      <c r="K33830" s="125"/>
      <c r="L33830" s="198"/>
      <c r="M33830" s="126"/>
      <c r="AA33830" s="241"/>
      <c r="AB33830" s="22"/>
    </row>
    <row r="33831" spans="11:28" x14ac:dyDescent="0.2">
      <c r="K33831" s="125"/>
      <c r="L33831" s="198"/>
      <c r="M33831" s="126"/>
      <c r="AA33831" s="241"/>
      <c r="AB33831" s="22"/>
    </row>
    <row r="33832" spans="11:28" x14ac:dyDescent="0.2">
      <c r="K33832" s="125"/>
      <c r="L33832" s="198"/>
      <c r="M33832" s="126"/>
      <c r="AA33832" s="241"/>
      <c r="AB33832" s="22"/>
    </row>
    <row r="33833" spans="11:28" x14ac:dyDescent="0.2">
      <c r="K33833" s="125"/>
      <c r="L33833" s="198"/>
      <c r="M33833" s="126"/>
      <c r="AA33833" s="241"/>
      <c r="AB33833" s="22"/>
    </row>
    <row r="33834" spans="11:28" x14ac:dyDescent="0.2">
      <c r="K33834" s="125"/>
      <c r="L33834" s="198"/>
      <c r="M33834" s="126"/>
      <c r="AA33834" s="241"/>
      <c r="AB33834" s="22"/>
    </row>
    <row r="33835" spans="11:28" x14ac:dyDescent="0.2">
      <c r="K33835" s="125"/>
      <c r="L33835" s="198"/>
      <c r="M33835" s="126"/>
      <c r="AA33835" s="241"/>
      <c r="AB33835" s="22"/>
    </row>
    <row r="33836" spans="11:28" x14ac:dyDescent="0.2">
      <c r="K33836" s="125"/>
      <c r="L33836" s="198"/>
      <c r="M33836" s="126"/>
      <c r="AA33836" s="241"/>
      <c r="AB33836" s="22"/>
    </row>
    <row r="33837" spans="11:28" x14ac:dyDescent="0.2">
      <c r="K33837" s="125"/>
      <c r="L33837" s="198"/>
      <c r="M33837" s="126"/>
      <c r="AA33837" s="241"/>
      <c r="AB33837" s="22"/>
    </row>
    <row r="33838" spans="11:28" x14ac:dyDescent="0.2">
      <c r="K33838" s="125"/>
      <c r="L33838" s="198"/>
      <c r="M33838" s="126"/>
      <c r="AA33838" s="241"/>
      <c r="AB33838" s="22"/>
    </row>
    <row r="33839" spans="11:28" x14ac:dyDescent="0.2">
      <c r="K33839" s="125"/>
      <c r="L33839" s="198"/>
      <c r="M33839" s="126"/>
      <c r="AA33839" s="241"/>
      <c r="AB33839" s="22"/>
    </row>
    <row r="33840" spans="11:28" x14ac:dyDescent="0.2">
      <c r="K33840" s="125"/>
      <c r="L33840" s="198"/>
      <c r="M33840" s="126"/>
      <c r="AA33840" s="241"/>
      <c r="AB33840" s="22"/>
    </row>
    <row r="33841" spans="11:28" x14ac:dyDescent="0.2">
      <c r="K33841" s="125"/>
      <c r="L33841" s="198"/>
      <c r="M33841" s="126"/>
      <c r="AA33841" s="241"/>
      <c r="AB33841" s="22"/>
    </row>
    <row r="33842" spans="11:28" x14ac:dyDescent="0.2">
      <c r="K33842" s="125"/>
      <c r="L33842" s="198"/>
      <c r="M33842" s="126"/>
      <c r="AA33842" s="241"/>
      <c r="AB33842" s="22"/>
    </row>
    <row r="33843" spans="11:28" x14ac:dyDescent="0.2">
      <c r="K33843" s="125"/>
      <c r="L33843" s="198"/>
      <c r="M33843" s="126"/>
      <c r="AA33843" s="241"/>
      <c r="AB33843" s="22"/>
    </row>
    <row r="33844" spans="11:28" x14ac:dyDescent="0.2">
      <c r="K33844" s="125"/>
      <c r="L33844" s="198"/>
      <c r="M33844" s="126"/>
      <c r="AA33844" s="241"/>
      <c r="AB33844" s="22"/>
    </row>
    <row r="33845" spans="11:28" x14ac:dyDescent="0.2">
      <c r="K33845" s="125"/>
      <c r="L33845" s="198"/>
      <c r="M33845" s="126"/>
      <c r="AA33845" s="241"/>
      <c r="AB33845" s="22"/>
    </row>
    <row r="33846" spans="11:28" x14ac:dyDescent="0.2">
      <c r="K33846" s="125"/>
      <c r="L33846" s="198"/>
      <c r="M33846" s="126"/>
      <c r="AA33846" s="241"/>
      <c r="AB33846" s="22"/>
    </row>
    <row r="33847" spans="11:28" x14ac:dyDescent="0.2">
      <c r="K33847" s="125"/>
      <c r="L33847" s="198"/>
      <c r="M33847" s="126"/>
      <c r="AA33847" s="241"/>
      <c r="AB33847" s="22"/>
    </row>
    <row r="33848" spans="11:28" x14ac:dyDescent="0.2">
      <c r="K33848" s="125"/>
      <c r="L33848" s="198"/>
      <c r="M33848" s="126"/>
      <c r="AA33848" s="241"/>
      <c r="AB33848" s="22"/>
    </row>
    <row r="33849" spans="11:28" x14ac:dyDescent="0.2">
      <c r="K33849" s="125"/>
      <c r="L33849" s="198"/>
      <c r="M33849" s="126"/>
      <c r="AA33849" s="241"/>
      <c r="AB33849" s="22"/>
    </row>
    <row r="33850" spans="11:28" x14ac:dyDescent="0.2">
      <c r="K33850" s="125"/>
      <c r="L33850" s="198"/>
      <c r="M33850" s="126"/>
      <c r="AA33850" s="241"/>
      <c r="AB33850" s="22"/>
    </row>
    <row r="33851" spans="11:28" x14ac:dyDescent="0.2">
      <c r="K33851" s="125"/>
      <c r="L33851" s="198"/>
      <c r="M33851" s="126"/>
      <c r="AA33851" s="241"/>
      <c r="AB33851" s="22"/>
    </row>
    <row r="33852" spans="11:28" x14ac:dyDescent="0.2">
      <c r="K33852" s="125"/>
      <c r="L33852" s="198"/>
      <c r="M33852" s="126"/>
      <c r="AA33852" s="241"/>
      <c r="AB33852" s="22"/>
    </row>
    <row r="33853" spans="11:28" x14ac:dyDescent="0.2">
      <c r="K33853" s="125"/>
      <c r="L33853" s="198"/>
      <c r="M33853" s="126"/>
      <c r="AA33853" s="241"/>
      <c r="AB33853" s="22"/>
    </row>
    <row r="33854" spans="11:28" x14ac:dyDescent="0.2">
      <c r="K33854" s="125"/>
      <c r="L33854" s="198"/>
      <c r="M33854" s="126"/>
      <c r="AA33854" s="241"/>
      <c r="AB33854" s="22"/>
    </row>
    <row r="33855" spans="11:28" x14ac:dyDescent="0.2">
      <c r="K33855" s="125"/>
      <c r="L33855" s="198"/>
      <c r="M33855" s="126"/>
      <c r="AA33855" s="241"/>
      <c r="AB33855" s="22"/>
    </row>
    <row r="33856" spans="11:28" x14ac:dyDescent="0.2">
      <c r="K33856" s="125"/>
      <c r="L33856" s="198"/>
      <c r="M33856" s="126"/>
      <c r="AA33856" s="241"/>
      <c r="AB33856" s="22"/>
    </row>
    <row r="33857" spans="11:28" x14ac:dyDescent="0.2">
      <c r="K33857" s="125"/>
      <c r="L33857" s="198"/>
      <c r="M33857" s="126"/>
      <c r="AA33857" s="241"/>
      <c r="AB33857" s="22"/>
    </row>
    <row r="33858" spans="11:28" x14ac:dyDescent="0.2">
      <c r="K33858" s="125"/>
      <c r="L33858" s="198"/>
      <c r="M33858" s="126"/>
      <c r="AA33858" s="241"/>
      <c r="AB33858" s="22"/>
    </row>
    <row r="33859" spans="11:28" x14ac:dyDescent="0.2">
      <c r="K33859" s="125"/>
      <c r="L33859" s="198"/>
      <c r="M33859" s="126"/>
      <c r="AA33859" s="241"/>
      <c r="AB33859" s="22"/>
    </row>
    <row r="33860" spans="11:28" x14ac:dyDescent="0.2">
      <c r="K33860" s="125"/>
      <c r="L33860" s="198"/>
      <c r="M33860" s="126"/>
      <c r="AA33860" s="241"/>
      <c r="AB33860" s="22"/>
    </row>
    <row r="33861" spans="11:28" x14ac:dyDescent="0.2">
      <c r="K33861" s="125"/>
      <c r="L33861" s="198"/>
      <c r="M33861" s="126"/>
      <c r="AA33861" s="241"/>
      <c r="AB33861" s="22"/>
    </row>
    <row r="33862" spans="11:28" x14ac:dyDescent="0.2">
      <c r="K33862" s="125"/>
      <c r="L33862" s="198"/>
      <c r="M33862" s="126"/>
      <c r="AA33862" s="241"/>
      <c r="AB33862" s="22"/>
    </row>
    <row r="33863" spans="11:28" x14ac:dyDescent="0.2">
      <c r="K33863" s="125"/>
      <c r="L33863" s="198"/>
      <c r="M33863" s="126"/>
      <c r="AA33863" s="241"/>
      <c r="AB33863" s="22"/>
    </row>
    <row r="33864" spans="11:28" x14ac:dyDescent="0.2">
      <c r="K33864" s="125"/>
      <c r="L33864" s="198"/>
      <c r="M33864" s="126"/>
      <c r="AA33864" s="241"/>
      <c r="AB33864" s="22"/>
    </row>
    <row r="33865" spans="11:28" x14ac:dyDescent="0.2">
      <c r="K33865" s="125"/>
      <c r="L33865" s="198"/>
      <c r="M33865" s="126"/>
      <c r="AA33865" s="241"/>
      <c r="AB33865" s="22"/>
    </row>
    <row r="33866" spans="11:28" x14ac:dyDescent="0.2">
      <c r="K33866" s="125"/>
      <c r="L33866" s="198"/>
      <c r="M33866" s="126"/>
      <c r="AA33866" s="241"/>
      <c r="AB33866" s="22"/>
    </row>
    <row r="33867" spans="11:28" x14ac:dyDescent="0.2">
      <c r="K33867" s="125"/>
      <c r="L33867" s="198"/>
      <c r="M33867" s="126"/>
      <c r="AA33867" s="241"/>
      <c r="AB33867" s="22"/>
    </row>
    <row r="33868" spans="11:28" x14ac:dyDescent="0.2">
      <c r="K33868" s="125"/>
      <c r="L33868" s="198"/>
      <c r="M33868" s="126"/>
      <c r="AA33868" s="241"/>
      <c r="AB33868" s="22"/>
    </row>
    <row r="33869" spans="11:28" x14ac:dyDescent="0.2">
      <c r="K33869" s="125"/>
      <c r="L33869" s="198"/>
      <c r="M33869" s="126"/>
      <c r="AA33869" s="241"/>
      <c r="AB33869" s="22"/>
    </row>
    <row r="33870" spans="11:28" x14ac:dyDescent="0.2">
      <c r="K33870" s="125"/>
      <c r="L33870" s="198"/>
      <c r="M33870" s="126"/>
      <c r="AA33870" s="241"/>
      <c r="AB33870" s="22"/>
    </row>
    <row r="33871" spans="11:28" x14ac:dyDescent="0.2">
      <c r="K33871" s="125"/>
      <c r="L33871" s="198"/>
      <c r="M33871" s="126"/>
      <c r="AA33871" s="241"/>
      <c r="AB33871" s="22"/>
    </row>
    <row r="33872" spans="11:28" x14ac:dyDescent="0.2">
      <c r="K33872" s="125"/>
      <c r="L33872" s="198"/>
      <c r="M33872" s="126"/>
      <c r="AA33872" s="241"/>
      <c r="AB33872" s="22"/>
    </row>
    <row r="33873" spans="11:28" x14ac:dyDescent="0.2">
      <c r="K33873" s="125"/>
      <c r="L33873" s="198"/>
      <c r="M33873" s="126"/>
      <c r="AA33873" s="241"/>
      <c r="AB33873" s="22"/>
    </row>
    <row r="33874" spans="11:28" x14ac:dyDescent="0.2">
      <c r="K33874" s="125"/>
      <c r="L33874" s="198"/>
      <c r="M33874" s="126"/>
      <c r="AA33874" s="241"/>
      <c r="AB33874" s="22"/>
    </row>
    <row r="33875" spans="11:28" x14ac:dyDescent="0.2">
      <c r="K33875" s="125"/>
      <c r="L33875" s="198"/>
      <c r="M33875" s="126"/>
      <c r="AA33875" s="241"/>
      <c r="AB33875" s="22"/>
    </row>
    <row r="33876" spans="11:28" x14ac:dyDescent="0.2">
      <c r="K33876" s="125"/>
      <c r="L33876" s="198"/>
      <c r="M33876" s="126"/>
      <c r="AA33876" s="241"/>
      <c r="AB33876" s="22"/>
    </row>
    <row r="33877" spans="11:28" x14ac:dyDescent="0.2">
      <c r="K33877" s="125"/>
      <c r="L33877" s="198"/>
      <c r="M33877" s="126"/>
      <c r="AA33877" s="241"/>
      <c r="AB33877" s="22"/>
    </row>
    <row r="33878" spans="11:28" x14ac:dyDescent="0.2">
      <c r="K33878" s="125"/>
      <c r="L33878" s="198"/>
      <c r="M33878" s="126"/>
      <c r="AA33878" s="241"/>
      <c r="AB33878" s="22"/>
    </row>
    <row r="33879" spans="11:28" x14ac:dyDescent="0.2">
      <c r="K33879" s="125"/>
      <c r="L33879" s="198"/>
      <c r="M33879" s="126"/>
      <c r="AA33879" s="241"/>
      <c r="AB33879" s="22"/>
    </row>
    <row r="33880" spans="11:28" x14ac:dyDescent="0.2">
      <c r="K33880" s="125"/>
      <c r="L33880" s="198"/>
      <c r="M33880" s="126"/>
      <c r="AA33880" s="241"/>
      <c r="AB33880" s="22"/>
    </row>
    <row r="33881" spans="11:28" x14ac:dyDescent="0.2">
      <c r="K33881" s="125"/>
      <c r="L33881" s="198"/>
      <c r="M33881" s="126"/>
      <c r="AA33881" s="241"/>
      <c r="AB33881" s="22"/>
    </row>
    <row r="33882" spans="11:28" x14ac:dyDescent="0.2">
      <c r="K33882" s="125"/>
      <c r="L33882" s="198"/>
      <c r="M33882" s="126"/>
      <c r="AA33882" s="241"/>
      <c r="AB33882" s="22"/>
    </row>
    <row r="33883" spans="11:28" x14ac:dyDescent="0.2">
      <c r="K33883" s="125"/>
      <c r="L33883" s="198"/>
      <c r="M33883" s="126"/>
      <c r="AA33883" s="241"/>
      <c r="AB33883" s="22"/>
    </row>
    <row r="33884" spans="11:28" x14ac:dyDescent="0.2">
      <c r="K33884" s="125"/>
      <c r="L33884" s="198"/>
      <c r="M33884" s="126"/>
      <c r="AA33884" s="241"/>
      <c r="AB33884" s="22"/>
    </row>
    <row r="33885" spans="11:28" x14ac:dyDescent="0.2">
      <c r="K33885" s="125"/>
      <c r="L33885" s="198"/>
      <c r="M33885" s="126"/>
      <c r="AA33885" s="241"/>
      <c r="AB33885" s="22"/>
    </row>
    <row r="33886" spans="11:28" x14ac:dyDescent="0.2">
      <c r="K33886" s="125"/>
      <c r="L33886" s="198"/>
      <c r="M33886" s="126"/>
      <c r="AA33886" s="241"/>
      <c r="AB33886" s="22"/>
    </row>
    <row r="33887" spans="11:28" x14ac:dyDescent="0.2">
      <c r="K33887" s="125"/>
      <c r="L33887" s="198"/>
      <c r="M33887" s="126"/>
      <c r="AA33887" s="241"/>
      <c r="AB33887" s="22"/>
    </row>
    <row r="33888" spans="11:28" x14ac:dyDescent="0.2">
      <c r="K33888" s="125"/>
      <c r="L33888" s="198"/>
      <c r="M33888" s="126"/>
      <c r="AA33888" s="241"/>
      <c r="AB33888" s="22"/>
    </row>
    <row r="33889" spans="11:28" x14ac:dyDescent="0.2">
      <c r="K33889" s="125"/>
      <c r="L33889" s="198"/>
      <c r="M33889" s="126"/>
      <c r="AA33889" s="241"/>
      <c r="AB33889" s="22"/>
    </row>
    <row r="33890" spans="11:28" x14ac:dyDescent="0.2">
      <c r="K33890" s="125"/>
      <c r="L33890" s="198"/>
      <c r="M33890" s="126"/>
      <c r="AA33890" s="241"/>
      <c r="AB33890" s="22"/>
    </row>
    <row r="33891" spans="11:28" x14ac:dyDescent="0.2">
      <c r="K33891" s="125"/>
      <c r="L33891" s="198"/>
      <c r="M33891" s="126"/>
      <c r="AA33891" s="241"/>
      <c r="AB33891" s="22"/>
    </row>
    <row r="33892" spans="11:28" x14ac:dyDescent="0.2">
      <c r="K33892" s="125"/>
      <c r="L33892" s="198"/>
      <c r="M33892" s="126"/>
      <c r="AA33892" s="241"/>
      <c r="AB33892" s="22"/>
    </row>
    <row r="33893" spans="11:28" x14ac:dyDescent="0.2">
      <c r="K33893" s="125"/>
      <c r="L33893" s="198"/>
      <c r="M33893" s="126"/>
      <c r="AA33893" s="241"/>
      <c r="AB33893" s="22"/>
    </row>
    <row r="33894" spans="11:28" x14ac:dyDescent="0.2">
      <c r="K33894" s="125"/>
      <c r="L33894" s="198"/>
      <c r="M33894" s="126"/>
      <c r="AA33894" s="241"/>
      <c r="AB33894" s="22"/>
    </row>
    <row r="33895" spans="11:28" x14ac:dyDescent="0.2">
      <c r="K33895" s="125"/>
      <c r="L33895" s="198"/>
      <c r="M33895" s="126"/>
      <c r="AA33895" s="241"/>
      <c r="AB33895" s="22"/>
    </row>
    <row r="33896" spans="11:28" x14ac:dyDescent="0.2">
      <c r="K33896" s="125"/>
      <c r="L33896" s="198"/>
      <c r="M33896" s="126"/>
      <c r="AA33896" s="241"/>
      <c r="AB33896" s="22"/>
    </row>
    <row r="33897" spans="11:28" x14ac:dyDescent="0.2">
      <c r="K33897" s="125"/>
      <c r="L33897" s="198"/>
      <c r="M33897" s="126"/>
      <c r="AA33897" s="241"/>
      <c r="AB33897" s="22"/>
    </row>
    <row r="33898" spans="11:28" x14ac:dyDescent="0.2">
      <c r="K33898" s="125"/>
      <c r="L33898" s="198"/>
      <c r="M33898" s="126"/>
      <c r="AA33898" s="241"/>
      <c r="AB33898" s="22"/>
    </row>
    <row r="33899" spans="11:28" x14ac:dyDescent="0.2">
      <c r="K33899" s="125"/>
      <c r="L33899" s="198"/>
      <c r="M33899" s="126"/>
      <c r="AA33899" s="241"/>
      <c r="AB33899" s="22"/>
    </row>
    <row r="33900" spans="11:28" x14ac:dyDescent="0.2">
      <c r="K33900" s="125"/>
      <c r="L33900" s="198"/>
      <c r="M33900" s="126"/>
      <c r="AA33900" s="241"/>
      <c r="AB33900" s="22"/>
    </row>
    <row r="33901" spans="11:28" x14ac:dyDescent="0.2">
      <c r="K33901" s="125"/>
      <c r="L33901" s="198"/>
      <c r="M33901" s="126"/>
      <c r="AA33901" s="241"/>
      <c r="AB33901" s="22"/>
    </row>
    <row r="33902" spans="11:28" x14ac:dyDescent="0.2">
      <c r="K33902" s="125"/>
      <c r="L33902" s="198"/>
      <c r="M33902" s="126"/>
      <c r="AA33902" s="241"/>
      <c r="AB33902" s="22"/>
    </row>
    <row r="33903" spans="11:28" x14ac:dyDescent="0.2">
      <c r="K33903" s="125"/>
      <c r="L33903" s="198"/>
      <c r="M33903" s="126"/>
      <c r="AA33903" s="241"/>
      <c r="AB33903" s="22"/>
    </row>
    <row r="33904" spans="11:28" x14ac:dyDescent="0.2">
      <c r="K33904" s="125"/>
      <c r="L33904" s="198"/>
      <c r="M33904" s="126"/>
      <c r="AA33904" s="241"/>
      <c r="AB33904" s="22"/>
    </row>
    <row r="33905" spans="11:28" x14ac:dyDescent="0.2">
      <c r="K33905" s="125"/>
      <c r="L33905" s="198"/>
      <c r="M33905" s="126"/>
      <c r="AA33905" s="241"/>
      <c r="AB33905" s="22"/>
    </row>
    <row r="33906" spans="11:28" x14ac:dyDescent="0.2">
      <c r="K33906" s="125"/>
      <c r="L33906" s="198"/>
      <c r="M33906" s="126"/>
      <c r="AA33906" s="241"/>
      <c r="AB33906" s="22"/>
    </row>
    <row r="33907" spans="11:28" x14ac:dyDescent="0.2">
      <c r="K33907" s="125"/>
      <c r="L33907" s="198"/>
      <c r="M33907" s="126"/>
      <c r="AA33907" s="241"/>
      <c r="AB33907" s="22"/>
    </row>
    <row r="33908" spans="11:28" x14ac:dyDescent="0.2">
      <c r="K33908" s="125"/>
      <c r="L33908" s="198"/>
      <c r="M33908" s="126"/>
      <c r="AA33908" s="241"/>
      <c r="AB33908" s="22"/>
    </row>
    <row r="33909" spans="11:28" x14ac:dyDescent="0.2">
      <c r="K33909" s="125"/>
      <c r="L33909" s="198"/>
      <c r="M33909" s="126"/>
      <c r="AA33909" s="241"/>
      <c r="AB33909" s="22"/>
    </row>
    <row r="33910" spans="11:28" x14ac:dyDescent="0.2">
      <c r="K33910" s="125"/>
      <c r="L33910" s="198"/>
      <c r="M33910" s="126"/>
      <c r="AA33910" s="241"/>
      <c r="AB33910" s="22"/>
    </row>
    <row r="33911" spans="11:28" x14ac:dyDescent="0.2">
      <c r="K33911" s="125"/>
      <c r="L33911" s="198"/>
      <c r="M33911" s="126"/>
      <c r="AA33911" s="241"/>
      <c r="AB33911" s="22"/>
    </row>
    <row r="33912" spans="11:28" x14ac:dyDescent="0.2">
      <c r="K33912" s="125"/>
      <c r="L33912" s="198"/>
      <c r="M33912" s="126"/>
      <c r="AA33912" s="241"/>
      <c r="AB33912" s="22"/>
    </row>
    <row r="33913" spans="11:28" x14ac:dyDescent="0.2">
      <c r="K33913" s="125"/>
      <c r="L33913" s="198"/>
      <c r="M33913" s="126"/>
      <c r="AA33913" s="241"/>
      <c r="AB33913" s="22"/>
    </row>
    <row r="33914" spans="11:28" x14ac:dyDescent="0.2">
      <c r="K33914" s="125"/>
      <c r="L33914" s="198"/>
      <c r="M33914" s="126"/>
      <c r="AA33914" s="241"/>
      <c r="AB33914" s="22"/>
    </row>
    <row r="33915" spans="11:28" x14ac:dyDescent="0.2">
      <c r="K33915" s="125"/>
      <c r="L33915" s="198"/>
      <c r="M33915" s="126"/>
      <c r="AA33915" s="241"/>
      <c r="AB33915" s="22"/>
    </row>
    <row r="33916" spans="11:28" x14ac:dyDescent="0.2">
      <c r="K33916" s="125"/>
      <c r="L33916" s="198"/>
      <c r="M33916" s="126"/>
      <c r="AA33916" s="241"/>
      <c r="AB33916" s="22"/>
    </row>
    <row r="33917" spans="11:28" x14ac:dyDescent="0.2">
      <c r="K33917" s="125"/>
      <c r="L33917" s="198"/>
      <c r="M33917" s="126"/>
      <c r="AA33917" s="241"/>
      <c r="AB33917" s="22"/>
    </row>
    <row r="33918" spans="11:28" x14ac:dyDescent="0.2">
      <c r="K33918" s="125"/>
      <c r="L33918" s="198"/>
      <c r="M33918" s="126"/>
      <c r="AA33918" s="241"/>
      <c r="AB33918" s="22"/>
    </row>
    <row r="33919" spans="11:28" x14ac:dyDescent="0.2">
      <c r="K33919" s="125"/>
      <c r="L33919" s="198"/>
      <c r="M33919" s="126"/>
      <c r="AA33919" s="241"/>
      <c r="AB33919" s="22"/>
    </row>
    <row r="33920" spans="11:28" x14ac:dyDescent="0.2">
      <c r="K33920" s="125"/>
      <c r="L33920" s="198"/>
      <c r="M33920" s="126"/>
      <c r="AA33920" s="241"/>
      <c r="AB33920" s="22"/>
    </row>
    <row r="33921" spans="11:28" x14ac:dyDescent="0.2">
      <c r="K33921" s="125"/>
      <c r="L33921" s="198"/>
      <c r="M33921" s="126"/>
      <c r="AA33921" s="241"/>
      <c r="AB33921" s="22"/>
    </row>
    <row r="33922" spans="11:28" x14ac:dyDescent="0.2">
      <c r="K33922" s="125"/>
      <c r="L33922" s="198"/>
      <c r="M33922" s="126"/>
      <c r="AA33922" s="241"/>
      <c r="AB33922" s="22"/>
    </row>
    <row r="33923" spans="11:28" x14ac:dyDescent="0.2">
      <c r="K33923" s="125"/>
      <c r="L33923" s="198"/>
      <c r="M33923" s="126"/>
      <c r="AA33923" s="241"/>
      <c r="AB33923" s="22"/>
    </row>
    <row r="33924" spans="11:28" x14ac:dyDescent="0.2">
      <c r="K33924" s="125"/>
      <c r="L33924" s="198"/>
      <c r="M33924" s="126"/>
      <c r="AA33924" s="241"/>
      <c r="AB33924" s="22"/>
    </row>
    <row r="33925" spans="11:28" x14ac:dyDescent="0.2">
      <c r="K33925" s="125"/>
      <c r="L33925" s="198"/>
      <c r="M33925" s="126"/>
      <c r="AA33925" s="241"/>
      <c r="AB33925" s="22"/>
    </row>
    <row r="33926" spans="11:28" x14ac:dyDescent="0.2">
      <c r="K33926" s="125"/>
      <c r="L33926" s="198"/>
      <c r="M33926" s="126"/>
      <c r="AA33926" s="241"/>
      <c r="AB33926" s="22"/>
    </row>
    <row r="33927" spans="11:28" x14ac:dyDescent="0.2">
      <c r="K33927" s="125"/>
      <c r="L33927" s="198"/>
      <c r="M33927" s="126"/>
      <c r="AA33927" s="241"/>
      <c r="AB33927" s="22"/>
    </row>
    <row r="33928" spans="11:28" x14ac:dyDescent="0.2">
      <c r="K33928" s="125"/>
      <c r="L33928" s="198"/>
      <c r="M33928" s="126"/>
      <c r="AA33928" s="241"/>
      <c r="AB33928" s="22"/>
    </row>
    <row r="33929" spans="11:28" x14ac:dyDescent="0.2">
      <c r="K33929" s="125"/>
      <c r="L33929" s="198"/>
      <c r="M33929" s="126"/>
      <c r="AA33929" s="241"/>
      <c r="AB33929" s="22"/>
    </row>
    <row r="33930" spans="11:28" x14ac:dyDescent="0.2">
      <c r="K33930" s="125"/>
      <c r="L33930" s="198"/>
      <c r="M33930" s="126"/>
      <c r="AA33930" s="241"/>
      <c r="AB33930" s="22"/>
    </row>
    <row r="33931" spans="11:28" x14ac:dyDescent="0.2">
      <c r="K33931" s="125"/>
      <c r="L33931" s="198"/>
      <c r="M33931" s="126"/>
      <c r="AA33931" s="241"/>
      <c r="AB33931" s="22"/>
    </row>
    <row r="33932" spans="11:28" x14ac:dyDescent="0.2">
      <c r="K33932" s="125"/>
      <c r="L33932" s="198"/>
      <c r="M33932" s="126"/>
      <c r="AA33932" s="241"/>
      <c r="AB33932" s="22"/>
    </row>
    <row r="33933" spans="11:28" x14ac:dyDescent="0.2">
      <c r="K33933" s="125"/>
      <c r="L33933" s="198"/>
      <c r="M33933" s="126"/>
      <c r="AA33933" s="241"/>
      <c r="AB33933" s="22"/>
    </row>
    <row r="33934" spans="11:28" x14ac:dyDescent="0.2">
      <c r="K33934" s="125"/>
      <c r="L33934" s="198"/>
      <c r="M33934" s="126"/>
      <c r="AA33934" s="241"/>
      <c r="AB33934" s="22"/>
    </row>
    <row r="33935" spans="11:28" x14ac:dyDescent="0.2">
      <c r="K33935" s="125"/>
      <c r="L33935" s="198"/>
      <c r="M33935" s="126"/>
      <c r="AA33935" s="241"/>
      <c r="AB33935" s="22"/>
    </row>
    <row r="33936" spans="11:28" x14ac:dyDescent="0.2">
      <c r="K33936" s="125"/>
      <c r="L33936" s="198"/>
      <c r="M33936" s="126"/>
      <c r="AA33936" s="241"/>
      <c r="AB33936" s="22"/>
    </row>
    <row r="33937" spans="11:28" x14ac:dyDescent="0.2">
      <c r="K33937" s="125"/>
      <c r="L33937" s="198"/>
      <c r="M33937" s="126"/>
      <c r="AA33937" s="241"/>
      <c r="AB33937" s="22"/>
    </row>
    <row r="33938" spans="11:28" x14ac:dyDescent="0.2">
      <c r="K33938" s="125"/>
      <c r="L33938" s="198"/>
      <c r="M33938" s="126"/>
      <c r="AA33938" s="241"/>
      <c r="AB33938" s="22"/>
    </row>
    <row r="33939" spans="11:28" x14ac:dyDescent="0.2">
      <c r="K33939" s="125"/>
      <c r="L33939" s="198"/>
      <c r="M33939" s="126"/>
      <c r="AA33939" s="241"/>
      <c r="AB33939" s="22"/>
    </row>
    <row r="33940" spans="11:28" x14ac:dyDescent="0.2">
      <c r="K33940" s="125"/>
      <c r="L33940" s="198"/>
      <c r="M33940" s="126"/>
      <c r="AA33940" s="241"/>
      <c r="AB33940" s="22"/>
    </row>
    <row r="33941" spans="11:28" x14ac:dyDescent="0.2">
      <c r="K33941" s="125"/>
      <c r="L33941" s="198"/>
      <c r="M33941" s="126"/>
      <c r="AA33941" s="241"/>
      <c r="AB33941" s="22"/>
    </row>
    <row r="33942" spans="11:28" x14ac:dyDescent="0.2">
      <c r="K33942" s="125"/>
      <c r="L33942" s="198"/>
      <c r="M33942" s="126"/>
      <c r="AA33942" s="241"/>
      <c r="AB33942" s="22"/>
    </row>
    <row r="33943" spans="11:28" x14ac:dyDescent="0.2">
      <c r="K33943" s="125"/>
      <c r="L33943" s="198"/>
      <c r="M33943" s="126"/>
      <c r="AA33943" s="241"/>
      <c r="AB33943" s="22"/>
    </row>
    <row r="33944" spans="11:28" x14ac:dyDescent="0.2">
      <c r="K33944" s="125"/>
      <c r="L33944" s="198"/>
      <c r="M33944" s="126"/>
      <c r="AA33944" s="241"/>
      <c r="AB33944" s="22"/>
    </row>
    <row r="33945" spans="11:28" x14ac:dyDescent="0.2">
      <c r="K33945" s="125"/>
      <c r="L33945" s="198"/>
      <c r="M33945" s="126"/>
      <c r="AA33945" s="241"/>
      <c r="AB33945" s="22"/>
    </row>
    <row r="33946" spans="11:28" x14ac:dyDescent="0.2">
      <c r="K33946" s="125"/>
      <c r="L33946" s="198"/>
      <c r="M33946" s="126"/>
      <c r="AA33946" s="241"/>
      <c r="AB33946" s="22"/>
    </row>
    <row r="33947" spans="11:28" x14ac:dyDescent="0.2">
      <c r="K33947" s="125"/>
      <c r="L33947" s="198"/>
      <c r="M33947" s="126"/>
      <c r="AA33947" s="241"/>
      <c r="AB33947" s="22"/>
    </row>
    <row r="33948" spans="11:28" x14ac:dyDescent="0.2">
      <c r="K33948" s="125"/>
      <c r="L33948" s="198"/>
      <c r="M33948" s="126"/>
      <c r="AA33948" s="241"/>
      <c r="AB33948" s="22"/>
    </row>
    <row r="33949" spans="11:28" x14ac:dyDescent="0.2">
      <c r="K33949" s="125"/>
      <c r="L33949" s="198"/>
      <c r="M33949" s="126"/>
      <c r="AA33949" s="241"/>
      <c r="AB33949" s="22"/>
    </row>
    <row r="33950" spans="11:28" x14ac:dyDescent="0.2">
      <c r="K33950" s="125"/>
      <c r="L33950" s="198"/>
      <c r="M33950" s="126"/>
      <c r="AA33950" s="241"/>
      <c r="AB33950" s="22"/>
    </row>
    <row r="33951" spans="11:28" x14ac:dyDescent="0.2">
      <c r="K33951" s="125"/>
      <c r="L33951" s="198"/>
      <c r="M33951" s="126"/>
      <c r="AA33951" s="241"/>
      <c r="AB33951" s="22"/>
    </row>
    <row r="33952" spans="11:28" x14ac:dyDescent="0.2">
      <c r="K33952" s="125"/>
      <c r="L33952" s="198"/>
      <c r="M33952" s="126"/>
      <c r="AA33952" s="241"/>
      <c r="AB33952" s="22"/>
    </row>
    <row r="33953" spans="11:28" x14ac:dyDescent="0.2">
      <c r="K33953" s="125"/>
      <c r="L33953" s="198"/>
      <c r="M33953" s="126"/>
      <c r="AA33953" s="241"/>
      <c r="AB33953" s="22"/>
    </row>
    <row r="33954" spans="11:28" x14ac:dyDescent="0.2">
      <c r="K33954" s="125"/>
      <c r="L33954" s="198"/>
      <c r="M33954" s="126"/>
      <c r="AA33954" s="241"/>
      <c r="AB33954" s="22"/>
    </row>
    <row r="33955" spans="11:28" x14ac:dyDescent="0.2">
      <c r="K33955" s="125"/>
      <c r="L33955" s="198"/>
      <c r="M33955" s="126"/>
      <c r="AA33955" s="241"/>
      <c r="AB33955" s="22"/>
    </row>
    <row r="33956" spans="11:28" x14ac:dyDescent="0.2">
      <c r="K33956" s="125"/>
      <c r="L33956" s="198"/>
      <c r="M33956" s="126"/>
      <c r="AA33956" s="241"/>
      <c r="AB33956" s="22"/>
    </row>
    <row r="33957" spans="11:28" x14ac:dyDescent="0.2">
      <c r="K33957" s="125"/>
      <c r="L33957" s="198"/>
      <c r="M33957" s="126"/>
      <c r="AA33957" s="241"/>
      <c r="AB33957" s="22"/>
    </row>
    <row r="33958" spans="11:28" x14ac:dyDescent="0.2">
      <c r="K33958" s="125"/>
      <c r="L33958" s="198"/>
      <c r="M33958" s="126"/>
      <c r="AA33958" s="241"/>
      <c r="AB33958" s="22"/>
    </row>
    <row r="33959" spans="11:28" x14ac:dyDescent="0.2">
      <c r="K33959" s="125"/>
      <c r="L33959" s="198"/>
      <c r="M33959" s="126"/>
      <c r="AA33959" s="241"/>
      <c r="AB33959" s="22"/>
    </row>
    <row r="33960" spans="11:28" x14ac:dyDescent="0.2">
      <c r="K33960" s="125"/>
      <c r="L33960" s="198"/>
      <c r="M33960" s="126"/>
      <c r="AA33960" s="241"/>
      <c r="AB33960" s="22"/>
    </row>
    <row r="33961" spans="11:28" x14ac:dyDescent="0.2">
      <c r="K33961" s="125"/>
      <c r="L33961" s="198"/>
      <c r="M33961" s="126"/>
      <c r="AA33961" s="241"/>
      <c r="AB33961" s="22"/>
    </row>
    <row r="33962" spans="11:28" x14ac:dyDescent="0.2">
      <c r="K33962" s="125"/>
      <c r="L33962" s="198"/>
      <c r="M33962" s="126"/>
      <c r="AA33962" s="241"/>
      <c r="AB33962" s="22"/>
    </row>
    <row r="33963" spans="11:28" x14ac:dyDescent="0.2">
      <c r="K33963" s="125"/>
      <c r="L33963" s="198"/>
      <c r="M33963" s="126"/>
      <c r="AA33963" s="241"/>
      <c r="AB33963" s="22"/>
    </row>
    <row r="33964" spans="11:28" x14ac:dyDescent="0.2">
      <c r="K33964" s="125"/>
      <c r="L33964" s="198"/>
      <c r="M33964" s="126"/>
      <c r="AA33964" s="241"/>
      <c r="AB33964" s="22"/>
    </row>
    <row r="33965" spans="11:28" x14ac:dyDescent="0.2">
      <c r="K33965" s="125"/>
      <c r="L33965" s="198"/>
      <c r="M33965" s="126"/>
      <c r="AA33965" s="241"/>
      <c r="AB33965" s="22"/>
    </row>
    <row r="33966" spans="11:28" x14ac:dyDescent="0.2">
      <c r="K33966" s="125"/>
      <c r="L33966" s="198"/>
      <c r="M33966" s="126"/>
      <c r="AA33966" s="241"/>
      <c r="AB33966" s="22"/>
    </row>
    <row r="33967" spans="11:28" x14ac:dyDescent="0.2">
      <c r="K33967" s="125"/>
      <c r="L33967" s="198"/>
      <c r="M33967" s="126"/>
      <c r="AA33967" s="241"/>
      <c r="AB33967" s="22"/>
    </row>
    <row r="33968" spans="11:28" x14ac:dyDescent="0.2">
      <c r="K33968" s="125"/>
      <c r="L33968" s="198"/>
      <c r="M33968" s="126"/>
      <c r="AA33968" s="241"/>
      <c r="AB33968" s="22"/>
    </row>
    <row r="33969" spans="11:28" x14ac:dyDescent="0.2">
      <c r="K33969" s="125"/>
      <c r="L33969" s="198"/>
      <c r="M33969" s="126"/>
      <c r="AA33969" s="241"/>
      <c r="AB33969" s="22"/>
    </row>
    <row r="33970" spans="11:28" x14ac:dyDescent="0.2">
      <c r="K33970" s="125"/>
      <c r="L33970" s="198"/>
      <c r="M33970" s="126"/>
      <c r="AA33970" s="241"/>
      <c r="AB33970" s="22"/>
    </row>
    <row r="33971" spans="11:28" x14ac:dyDescent="0.2">
      <c r="K33971" s="125"/>
      <c r="L33971" s="198"/>
      <c r="M33971" s="126"/>
      <c r="AA33971" s="241"/>
      <c r="AB33971" s="22"/>
    </row>
    <row r="33972" spans="11:28" x14ac:dyDescent="0.2">
      <c r="K33972" s="125"/>
      <c r="L33972" s="198"/>
      <c r="M33972" s="126"/>
      <c r="AA33972" s="241"/>
      <c r="AB33972" s="22"/>
    </row>
    <row r="33973" spans="11:28" x14ac:dyDescent="0.2">
      <c r="K33973" s="125"/>
      <c r="L33973" s="198"/>
      <c r="M33973" s="126"/>
      <c r="AA33973" s="241"/>
      <c r="AB33973" s="22"/>
    </row>
    <row r="33974" spans="11:28" x14ac:dyDescent="0.2">
      <c r="K33974" s="125"/>
      <c r="L33974" s="198"/>
      <c r="M33974" s="126"/>
      <c r="AA33974" s="241"/>
      <c r="AB33974" s="22"/>
    </row>
    <row r="33975" spans="11:28" x14ac:dyDescent="0.2">
      <c r="K33975" s="125"/>
      <c r="L33975" s="198"/>
      <c r="M33975" s="126"/>
      <c r="AA33975" s="241"/>
      <c r="AB33975" s="22"/>
    </row>
    <row r="33976" spans="11:28" x14ac:dyDescent="0.2">
      <c r="K33976" s="125"/>
      <c r="L33976" s="198"/>
      <c r="M33976" s="126"/>
      <c r="AA33976" s="241"/>
      <c r="AB33976" s="22"/>
    </row>
    <row r="33977" spans="11:28" x14ac:dyDescent="0.2">
      <c r="K33977" s="125"/>
      <c r="L33977" s="198"/>
      <c r="M33977" s="126"/>
      <c r="AA33977" s="241"/>
      <c r="AB33977" s="22"/>
    </row>
    <row r="33978" spans="11:28" x14ac:dyDescent="0.2">
      <c r="K33978" s="125"/>
      <c r="L33978" s="198"/>
      <c r="M33978" s="126"/>
      <c r="AA33978" s="241"/>
      <c r="AB33978" s="22"/>
    </row>
    <row r="33979" spans="11:28" x14ac:dyDescent="0.2">
      <c r="K33979" s="125"/>
      <c r="L33979" s="198"/>
      <c r="M33979" s="126"/>
      <c r="AA33979" s="241"/>
      <c r="AB33979" s="22"/>
    </row>
    <row r="33980" spans="11:28" x14ac:dyDescent="0.2">
      <c r="K33980" s="125"/>
      <c r="L33980" s="198"/>
      <c r="M33980" s="126"/>
      <c r="AA33980" s="241"/>
      <c r="AB33980" s="22"/>
    </row>
    <row r="33981" spans="11:28" x14ac:dyDescent="0.2">
      <c r="K33981" s="125"/>
      <c r="L33981" s="198"/>
      <c r="M33981" s="126"/>
      <c r="AA33981" s="241"/>
      <c r="AB33981" s="22"/>
    </row>
    <row r="33982" spans="11:28" x14ac:dyDescent="0.2">
      <c r="K33982" s="125"/>
      <c r="L33982" s="198"/>
      <c r="M33982" s="126"/>
      <c r="AA33982" s="241"/>
      <c r="AB33982" s="22"/>
    </row>
    <row r="33983" spans="11:28" x14ac:dyDescent="0.2">
      <c r="K33983" s="125"/>
      <c r="L33983" s="198"/>
      <c r="M33983" s="126"/>
      <c r="AA33983" s="241"/>
      <c r="AB33983" s="22"/>
    </row>
    <row r="33984" spans="11:28" x14ac:dyDescent="0.2">
      <c r="K33984" s="125"/>
      <c r="L33984" s="198"/>
      <c r="M33984" s="126"/>
      <c r="AA33984" s="241"/>
      <c r="AB33984" s="22"/>
    </row>
    <row r="33985" spans="11:28" x14ac:dyDescent="0.2">
      <c r="K33985" s="125"/>
      <c r="L33985" s="198"/>
      <c r="M33985" s="126"/>
      <c r="AA33985" s="241"/>
      <c r="AB33985" s="22"/>
    </row>
    <row r="33986" spans="11:28" x14ac:dyDescent="0.2">
      <c r="K33986" s="125"/>
      <c r="L33986" s="198"/>
      <c r="M33986" s="126"/>
      <c r="AA33986" s="241"/>
      <c r="AB33986" s="22"/>
    </row>
    <row r="33987" spans="11:28" x14ac:dyDescent="0.2">
      <c r="K33987" s="125"/>
      <c r="L33987" s="198"/>
      <c r="M33987" s="126"/>
      <c r="AA33987" s="241"/>
      <c r="AB33987" s="22"/>
    </row>
    <row r="33988" spans="11:28" x14ac:dyDescent="0.2">
      <c r="K33988" s="125"/>
      <c r="L33988" s="198"/>
      <c r="M33988" s="126"/>
      <c r="AA33988" s="241"/>
      <c r="AB33988" s="22"/>
    </row>
    <row r="33989" spans="11:28" x14ac:dyDescent="0.2">
      <c r="K33989" s="125"/>
      <c r="L33989" s="198"/>
      <c r="M33989" s="126"/>
      <c r="AA33989" s="241"/>
      <c r="AB33989" s="22"/>
    </row>
    <row r="33990" spans="11:28" x14ac:dyDescent="0.2">
      <c r="K33990" s="125"/>
      <c r="L33990" s="198"/>
      <c r="M33990" s="126"/>
      <c r="AA33990" s="241"/>
      <c r="AB33990" s="22"/>
    </row>
    <row r="33991" spans="11:28" x14ac:dyDescent="0.2">
      <c r="K33991" s="125"/>
      <c r="L33991" s="198"/>
      <c r="M33991" s="126"/>
      <c r="AA33991" s="241"/>
      <c r="AB33991" s="22"/>
    </row>
    <row r="33992" spans="11:28" x14ac:dyDescent="0.2">
      <c r="K33992" s="125"/>
      <c r="L33992" s="198"/>
      <c r="M33992" s="126"/>
      <c r="AA33992" s="241"/>
      <c r="AB33992" s="22"/>
    </row>
    <row r="33993" spans="11:28" x14ac:dyDescent="0.2">
      <c r="K33993" s="125"/>
      <c r="L33993" s="198"/>
      <c r="M33993" s="126"/>
      <c r="AA33993" s="241"/>
      <c r="AB33993" s="22"/>
    </row>
    <row r="33994" spans="11:28" x14ac:dyDescent="0.2">
      <c r="K33994" s="125"/>
      <c r="L33994" s="198"/>
      <c r="M33994" s="126"/>
      <c r="AA33994" s="241"/>
      <c r="AB33994" s="22"/>
    </row>
    <row r="33995" spans="11:28" x14ac:dyDescent="0.2">
      <c r="K33995" s="125"/>
      <c r="L33995" s="198"/>
      <c r="M33995" s="126"/>
      <c r="AA33995" s="241"/>
      <c r="AB33995" s="22"/>
    </row>
    <row r="33996" spans="11:28" x14ac:dyDescent="0.2">
      <c r="K33996" s="125"/>
      <c r="L33996" s="198"/>
      <c r="M33996" s="126"/>
      <c r="AA33996" s="241"/>
      <c r="AB33996" s="22"/>
    </row>
    <row r="33997" spans="11:28" x14ac:dyDescent="0.2">
      <c r="K33997" s="125"/>
      <c r="L33997" s="198"/>
      <c r="M33997" s="126"/>
      <c r="AA33997" s="241"/>
      <c r="AB33997" s="22"/>
    </row>
    <row r="33998" spans="11:28" x14ac:dyDescent="0.2">
      <c r="K33998" s="125"/>
      <c r="L33998" s="198"/>
      <c r="M33998" s="126"/>
      <c r="AA33998" s="241"/>
      <c r="AB33998" s="22"/>
    </row>
    <row r="33999" spans="11:28" x14ac:dyDescent="0.2">
      <c r="K33999" s="125"/>
      <c r="L33999" s="198"/>
      <c r="M33999" s="126"/>
      <c r="AA33999" s="241"/>
      <c r="AB33999" s="22"/>
    </row>
    <row r="34000" spans="11:28" x14ac:dyDescent="0.2">
      <c r="K34000" s="125"/>
      <c r="L34000" s="198"/>
      <c r="M34000" s="126"/>
      <c r="AA34000" s="241"/>
      <c r="AB34000" s="22"/>
    </row>
    <row r="34001" spans="11:28" x14ac:dyDescent="0.2">
      <c r="K34001" s="125"/>
      <c r="L34001" s="198"/>
      <c r="M34001" s="126"/>
      <c r="AA34001" s="241"/>
      <c r="AB34001" s="22"/>
    </row>
    <row r="34002" spans="11:28" x14ac:dyDescent="0.2">
      <c r="K34002" s="125"/>
      <c r="L34002" s="198"/>
      <c r="M34002" s="126"/>
      <c r="AA34002" s="241"/>
      <c r="AB34002" s="22"/>
    </row>
    <row r="34003" spans="11:28" x14ac:dyDescent="0.2">
      <c r="K34003" s="125"/>
      <c r="L34003" s="198"/>
      <c r="M34003" s="126"/>
      <c r="AA34003" s="241"/>
      <c r="AB34003" s="22"/>
    </row>
    <row r="34004" spans="11:28" x14ac:dyDescent="0.2">
      <c r="K34004" s="125"/>
      <c r="L34004" s="198"/>
      <c r="M34004" s="126"/>
      <c r="AA34004" s="241"/>
      <c r="AB34004" s="22"/>
    </row>
    <row r="34005" spans="11:28" x14ac:dyDescent="0.2">
      <c r="K34005" s="125"/>
      <c r="L34005" s="198"/>
      <c r="M34005" s="126"/>
      <c r="AA34005" s="241"/>
      <c r="AB34005" s="22"/>
    </row>
    <row r="34006" spans="11:28" x14ac:dyDescent="0.2">
      <c r="K34006" s="125"/>
      <c r="L34006" s="198"/>
      <c r="M34006" s="126"/>
      <c r="AA34006" s="241"/>
      <c r="AB34006" s="22"/>
    </row>
    <row r="34007" spans="11:28" x14ac:dyDescent="0.2">
      <c r="K34007" s="125"/>
      <c r="L34007" s="198"/>
      <c r="M34007" s="126"/>
      <c r="AA34007" s="241"/>
      <c r="AB34007" s="22"/>
    </row>
    <row r="34008" spans="11:28" x14ac:dyDescent="0.2">
      <c r="K34008" s="125"/>
      <c r="L34008" s="198"/>
      <c r="M34008" s="126"/>
      <c r="AA34008" s="241"/>
      <c r="AB34008" s="22"/>
    </row>
    <row r="34009" spans="11:28" x14ac:dyDescent="0.2">
      <c r="K34009" s="125"/>
      <c r="L34009" s="198"/>
      <c r="M34009" s="126"/>
      <c r="AA34009" s="241"/>
      <c r="AB34009" s="22"/>
    </row>
    <row r="34010" spans="11:28" x14ac:dyDescent="0.2">
      <c r="K34010" s="125"/>
      <c r="L34010" s="198"/>
      <c r="M34010" s="126"/>
      <c r="AA34010" s="241"/>
      <c r="AB34010" s="22"/>
    </row>
    <row r="34011" spans="11:28" x14ac:dyDescent="0.2">
      <c r="K34011" s="125"/>
      <c r="L34011" s="198"/>
      <c r="M34011" s="126"/>
      <c r="AA34011" s="241"/>
      <c r="AB34011" s="22"/>
    </row>
    <row r="34012" spans="11:28" x14ac:dyDescent="0.2">
      <c r="K34012" s="125"/>
      <c r="L34012" s="198"/>
      <c r="M34012" s="126"/>
      <c r="AA34012" s="241"/>
      <c r="AB34012" s="22"/>
    </row>
    <row r="34013" spans="11:28" x14ac:dyDescent="0.2">
      <c r="K34013" s="125"/>
      <c r="L34013" s="198"/>
      <c r="M34013" s="126"/>
      <c r="AA34013" s="241"/>
      <c r="AB34013" s="22"/>
    </row>
    <row r="34014" spans="11:28" x14ac:dyDescent="0.2">
      <c r="K34014" s="125"/>
      <c r="L34014" s="198"/>
      <c r="M34014" s="126"/>
      <c r="AA34014" s="241"/>
      <c r="AB34014" s="22"/>
    </row>
    <row r="34015" spans="11:28" x14ac:dyDescent="0.2">
      <c r="K34015" s="125"/>
      <c r="L34015" s="198"/>
      <c r="M34015" s="126"/>
      <c r="AA34015" s="241"/>
      <c r="AB34015" s="22"/>
    </row>
    <row r="34016" spans="11:28" x14ac:dyDescent="0.2">
      <c r="K34016" s="125"/>
      <c r="L34016" s="198"/>
      <c r="M34016" s="126"/>
      <c r="AA34016" s="241"/>
      <c r="AB34016" s="22"/>
    </row>
    <row r="34017" spans="11:28" x14ac:dyDescent="0.2">
      <c r="K34017" s="125"/>
      <c r="L34017" s="198"/>
      <c r="M34017" s="126"/>
      <c r="AA34017" s="241"/>
      <c r="AB34017" s="22"/>
    </row>
    <row r="34018" spans="11:28" x14ac:dyDescent="0.2">
      <c r="K34018" s="125"/>
      <c r="L34018" s="198"/>
      <c r="M34018" s="126"/>
      <c r="AA34018" s="241"/>
      <c r="AB34018" s="22"/>
    </row>
    <row r="34019" spans="11:28" x14ac:dyDescent="0.2">
      <c r="K34019" s="125"/>
      <c r="L34019" s="198"/>
      <c r="M34019" s="126"/>
      <c r="AA34019" s="241"/>
      <c r="AB34019" s="22"/>
    </row>
    <row r="34020" spans="11:28" x14ac:dyDescent="0.2">
      <c r="K34020" s="125"/>
      <c r="L34020" s="198"/>
      <c r="M34020" s="126"/>
      <c r="AA34020" s="241"/>
      <c r="AB34020" s="22"/>
    </row>
    <row r="34021" spans="11:28" x14ac:dyDescent="0.2">
      <c r="K34021" s="125"/>
      <c r="L34021" s="198"/>
      <c r="M34021" s="126"/>
      <c r="AA34021" s="241"/>
      <c r="AB34021" s="22"/>
    </row>
    <row r="34022" spans="11:28" x14ac:dyDescent="0.2">
      <c r="K34022" s="125"/>
      <c r="L34022" s="198"/>
      <c r="M34022" s="126"/>
      <c r="AA34022" s="241"/>
      <c r="AB34022" s="22"/>
    </row>
    <row r="34023" spans="11:28" x14ac:dyDescent="0.2">
      <c r="K34023" s="125"/>
      <c r="L34023" s="198"/>
      <c r="M34023" s="126"/>
      <c r="AA34023" s="241"/>
      <c r="AB34023" s="22"/>
    </row>
    <row r="34024" spans="11:28" x14ac:dyDescent="0.2">
      <c r="K34024" s="125"/>
      <c r="L34024" s="198"/>
      <c r="M34024" s="126"/>
      <c r="AA34024" s="241"/>
      <c r="AB34024" s="22"/>
    </row>
    <row r="34025" spans="11:28" x14ac:dyDescent="0.2">
      <c r="K34025" s="125"/>
      <c r="L34025" s="198"/>
      <c r="M34025" s="126"/>
      <c r="AA34025" s="241"/>
      <c r="AB34025" s="22"/>
    </row>
    <row r="34026" spans="11:28" x14ac:dyDescent="0.2">
      <c r="K34026" s="125"/>
      <c r="L34026" s="198"/>
      <c r="M34026" s="126"/>
      <c r="AA34026" s="241"/>
      <c r="AB34026" s="22"/>
    </row>
    <row r="34027" spans="11:28" x14ac:dyDescent="0.2">
      <c r="K34027" s="125"/>
      <c r="L34027" s="198"/>
      <c r="M34027" s="126"/>
      <c r="AA34027" s="241"/>
      <c r="AB34027" s="22"/>
    </row>
    <row r="34028" spans="11:28" x14ac:dyDescent="0.2">
      <c r="K34028" s="125"/>
      <c r="L34028" s="198"/>
      <c r="M34028" s="126"/>
      <c r="AA34028" s="241"/>
      <c r="AB34028" s="22"/>
    </row>
    <row r="34029" spans="11:28" x14ac:dyDescent="0.2">
      <c r="K34029" s="125"/>
      <c r="L34029" s="198"/>
      <c r="M34029" s="126"/>
      <c r="AA34029" s="241"/>
      <c r="AB34029" s="22"/>
    </row>
    <row r="34030" spans="11:28" x14ac:dyDescent="0.2">
      <c r="K34030" s="125"/>
      <c r="L34030" s="198"/>
      <c r="M34030" s="126"/>
      <c r="AA34030" s="241"/>
      <c r="AB34030" s="22"/>
    </row>
    <row r="34031" spans="11:28" x14ac:dyDescent="0.2">
      <c r="K34031" s="125"/>
      <c r="L34031" s="198"/>
      <c r="M34031" s="126"/>
      <c r="AA34031" s="241"/>
      <c r="AB34031" s="22"/>
    </row>
    <row r="34032" spans="11:28" x14ac:dyDescent="0.2">
      <c r="K34032" s="125"/>
      <c r="L34032" s="198"/>
      <c r="M34032" s="126"/>
      <c r="AA34032" s="241"/>
      <c r="AB34032" s="22"/>
    </row>
    <row r="34033" spans="11:28" x14ac:dyDescent="0.2">
      <c r="K34033" s="125"/>
      <c r="L34033" s="198"/>
      <c r="M34033" s="126"/>
      <c r="AA34033" s="241"/>
      <c r="AB34033" s="22"/>
    </row>
    <row r="34034" spans="11:28" x14ac:dyDescent="0.2">
      <c r="K34034" s="125"/>
      <c r="L34034" s="198"/>
      <c r="M34034" s="126"/>
      <c r="AA34034" s="241"/>
      <c r="AB34034" s="22"/>
    </row>
    <row r="34035" spans="11:28" x14ac:dyDescent="0.2">
      <c r="K34035" s="125"/>
      <c r="L34035" s="198"/>
      <c r="M34035" s="126"/>
      <c r="AA34035" s="241"/>
      <c r="AB34035" s="22"/>
    </row>
    <row r="34036" spans="11:28" x14ac:dyDescent="0.2">
      <c r="K34036" s="125"/>
      <c r="L34036" s="198"/>
      <c r="M34036" s="126"/>
      <c r="AA34036" s="241"/>
      <c r="AB34036" s="22"/>
    </row>
    <row r="34037" spans="11:28" x14ac:dyDescent="0.2">
      <c r="K34037" s="125"/>
      <c r="L34037" s="198"/>
      <c r="M34037" s="126"/>
      <c r="AA34037" s="241"/>
      <c r="AB34037" s="22"/>
    </row>
    <row r="34038" spans="11:28" x14ac:dyDescent="0.2">
      <c r="K34038" s="125"/>
      <c r="L34038" s="198"/>
      <c r="M34038" s="126"/>
      <c r="AA34038" s="241"/>
      <c r="AB34038" s="22"/>
    </row>
    <row r="34039" spans="11:28" x14ac:dyDescent="0.2">
      <c r="K34039" s="125"/>
      <c r="L34039" s="198"/>
      <c r="M34039" s="126"/>
      <c r="AA34039" s="241"/>
      <c r="AB34039" s="22"/>
    </row>
    <row r="34040" spans="11:28" x14ac:dyDescent="0.2">
      <c r="K34040" s="125"/>
      <c r="L34040" s="198"/>
      <c r="M34040" s="126"/>
      <c r="AA34040" s="241"/>
      <c r="AB34040" s="22"/>
    </row>
    <row r="34041" spans="11:28" x14ac:dyDescent="0.2">
      <c r="K34041" s="125"/>
      <c r="L34041" s="198"/>
      <c r="M34041" s="126"/>
      <c r="AA34041" s="241"/>
      <c r="AB34041" s="22"/>
    </row>
    <row r="34042" spans="11:28" x14ac:dyDescent="0.2">
      <c r="K34042" s="125"/>
      <c r="L34042" s="198"/>
      <c r="M34042" s="126"/>
      <c r="AA34042" s="241"/>
      <c r="AB34042" s="22"/>
    </row>
    <row r="34043" spans="11:28" x14ac:dyDescent="0.2">
      <c r="K34043" s="125"/>
      <c r="L34043" s="198"/>
      <c r="M34043" s="126"/>
      <c r="AA34043" s="241"/>
      <c r="AB34043" s="22"/>
    </row>
    <row r="34044" spans="11:28" x14ac:dyDescent="0.2">
      <c r="K34044" s="125"/>
      <c r="L34044" s="198"/>
      <c r="M34044" s="126"/>
      <c r="AA34044" s="241"/>
      <c r="AB34044" s="22"/>
    </row>
    <row r="34045" spans="11:28" x14ac:dyDescent="0.2">
      <c r="K34045" s="125"/>
      <c r="L34045" s="198"/>
      <c r="M34045" s="126"/>
      <c r="AA34045" s="241"/>
      <c r="AB34045" s="22"/>
    </row>
    <row r="34046" spans="11:28" x14ac:dyDescent="0.2">
      <c r="K34046" s="125"/>
      <c r="L34046" s="198"/>
      <c r="M34046" s="126"/>
      <c r="AA34046" s="241"/>
      <c r="AB34046" s="22"/>
    </row>
    <row r="34047" spans="11:28" x14ac:dyDescent="0.2">
      <c r="K34047" s="125"/>
      <c r="L34047" s="198"/>
      <c r="M34047" s="126"/>
      <c r="AA34047" s="241"/>
      <c r="AB34047" s="22"/>
    </row>
    <row r="34048" spans="11:28" x14ac:dyDescent="0.2">
      <c r="K34048" s="125"/>
      <c r="L34048" s="198"/>
      <c r="M34048" s="126"/>
      <c r="AA34048" s="241"/>
      <c r="AB34048" s="22"/>
    </row>
    <row r="34049" spans="11:28" x14ac:dyDescent="0.2">
      <c r="K34049" s="125"/>
      <c r="L34049" s="198"/>
      <c r="M34049" s="126"/>
      <c r="AA34049" s="241"/>
      <c r="AB34049" s="22"/>
    </row>
    <row r="34050" spans="11:28" x14ac:dyDescent="0.2">
      <c r="K34050" s="125"/>
      <c r="L34050" s="198"/>
      <c r="M34050" s="126"/>
      <c r="AA34050" s="241"/>
      <c r="AB34050" s="22"/>
    </row>
    <row r="34051" spans="11:28" x14ac:dyDescent="0.2">
      <c r="K34051" s="125"/>
      <c r="L34051" s="198"/>
      <c r="M34051" s="126"/>
      <c r="AA34051" s="241"/>
      <c r="AB34051" s="22"/>
    </row>
    <row r="34052" spans="11:28" x14ac:dyDescent="0.2">
      <c r="K34052" s="125"/>
      <c r="L34052" s="198"/>
      <c r="M34052" s="126"/>
      <c r="AA34052" s="241"/>
      <c r="AB34052" s="22"/>
    </row>
    <row r="34053" spans="11:28" x14ac:dyDescent="0.2">
      <c r="K34053" s="125"/>
      <c r="L34053" s="198"/>
      <c r="M34053" s="126"/>
      <c r="AA34053" s="241"/>
      <c r="AB34053" s="22"/>
    </row>
    <row r="34054" spans="11:28" x14ac:dyDescent="0.2">
      <c r="K34054" s="125"/>
      <c r="L34054" s="198"/>
      <c r="M34054" s="126"/>
      <c r="AA34054" s="241"/>
      <c r="AB34054" s="22"/>
    </row>
    <row r="34055" spans="11:28" x14ac:dyDescent="0.2">
      <c r="K34055" s="125"/>
      <c r="L34055" s="198"/>
      <c r="M34055" s="126"/>
      <c r="AA34055" s="241"/>
      <c r="AB34055" s="22"/>
    </row>
    <row r="34056" spans="11:28" x14ac:dyDescent="0.2">
      <c r="K34056" s="125"/>
      <c r="L34056" s="198"/>
      <c r="M34056" s="126"/>
      <c r="AA34056" s="241"/>
      <c r="AB34056" s="22"/>
    </row>
    <row r="34057" spans="11:28" x14ac:dyDescent="0.2">
      <c r="K34057" s="125"/>
      <c r="L34057" s="198"/>
      <c r="M34057" s="126"/>
      <c r="AA34057" s="241"/>
      <c r="AB34057" s="22"/>
    </row>
    <row r="34058" spans="11:28" x14ac:dyDescent="0.2">
      <c r="K34058" s="125"/>
      <c r="L34058" s="198"/>
      <c r="M34058" s="126"/>
      <c r="AA34058" s="241"/>
      <c r="AB34058" s="22"/>
    </row>
    <row r="34059" spans="11:28" x14ac:dyDescent="0.2">
      <c r="K34059" s="125"/>
      <c r="L34059" s="198"/>
      <c r="M34059" s="126"/>
      <c r="AA34059" s="241"/>
      <c r="AB34059" s="22"/>
    </row>
    <row r="34060" spans="11:28" x14ac:dyDescent="0.2">
      <c r="K34060" s="125"/>
      <c r="L34060" s="198"/>
      <c r="M34060" s="126"/>
      <c r="AA34060" s="241"/>
      <c r="AB34060" s="22"/>
    </row>
    <row r="34061" spans="11:28" x14ac:dyDescent="0.2">
      <c r="K34061" s="125"/>
      <c r="L34061" s="198"/>
      <c r="M34061" s="126"/>
      <c r="AA34061" s="241"/>
      <c r="AB34061" s="22"/>
    </row>
    <row r="34062" spans="11:28" x14ac:dyDescent="0.2">
      <c r="K34062" s="125"/>
      <c r="L34062" s="198"/>
      <c r="M34062" s="126"/>
      <c r="AA34062" s="241"/>
      <c r="AB34062" s="22"/>
    </row>
    <row r="34063" spans="11:28" x14ac:dyDescent="0.2">
      <c r="K34063" s="125"/>
      <c r="L34063" s="198"/>
      <c r="M34063" s="126"/>
      <c r="AA34063" s="241"/>
      <c r="AB34063" s="22"/>
    </row>
    <row r="34064" spans="11:28" x14ac:dyDescent="0.2">
      <c r="K34064" s="125"/>
      <c r="L34064" s="198"/>
      <c r="M34064" s="126"/>
      <c r="AA34064" s="241"/>
      <c r="AB34064" s="22"/>
    </row>
    <row r="34065" spans="11:28" x14ac:dyDescent="0.2">
      <c r="K34065" s="125"/>
      <c r="L34065" s="198"/>
      <c r="M34065" s="126"/>
      <c r="AA34065" s="241"/>
      <c r="AB34065" s="22"/>
    </row>
    <row r="34066" spans="11:28" x14ac:dyDescent="0.2">
      <c r="K34066" s="125"/>
      <c r="L34066" s="198"/>
      <c r="M34066" s="126"/>
      <c r="AA34066" s="241"/>
      <c r="AB34066" s="22"/>
    </row>
    <row r="34067" spans="11:28" x14ac:dyDescent="0.2">
      <c r="K34067" s="125"/>
      <c r="L34067" s="198"/>
      <c r="M34067" s="126"/>
      <c r="AA34067" s="241"/>
      <c r="AB34067" s="22"/>
    </row>
    <row r="34068" spans="11:28" x14ac:dyDescent="0.2">
      <c r="K34068" s="125"/>
      <c r="L34068" s="198"/>
      <c r="M34068" s="126"/>
      <c r="AA34068" s="241"/>
      <c r="AB34068" s="22"/>
    </row>
    <row r="34069" spans="11:28" x14ac:dyDescent="0.2">
      <c r="K34069" s="125"/>
      <c r="L34069" s="198"/>
      <c r="M34069" s="126"/>
      <c r="AA34069" s="241"/>
      <c r="AB34069" s="22"/>
    </row>
    <row r="34070" spans="11:28" x14ac:dyDescent="0.2">
      <c r="K34070" s="125"/>
      <c r="L34070" s="198"/>
      <c r="M34070" s="126"/>
      <c r="AA34070" s="241"/>
      <c r="AB34070" s="22"/>
    </row>
    <row r="34071" spans="11:28" x14ac:dyDescent="0.2">
      <c r="K34071" s="125"/>
      <c r="L34071" s="198"/>
      <c r="M34071" s="126"/>
      <c r="AA34071" s="241"/>
      <c r="AB34071" s="22"/>
    </row>
    <row r="34072" spans="11:28" x14ac:dyDescent="0.2">
      <c r="K34072" s="125"/>
      <c r="L34072" s="198"/>
      <c r="M34072" s="126"/>
      <c r="AA34072" s="241"/>
      <c r="AB34072" s="22"/>
    </row>
    <row r="34073" spans="11:28" x14ac:dyDescent="0.2">
      <c r="K34073" s="125"/>
      <c r="L34073" s="198"/>
      <c r="M34073" s="126"/>
      <c r="AA34073" s="241"/>
      <c r="AB34073" s="22"/>
    </row>
    <row r="34074" spans="11:28" x14ac:dyDescent="0.2">
      <c r="K34074" s="125"/>
      <c r="L34074" s="198"/>
      <c r="M34074" s="126"/>
      <c r="AA34074" s="241"/>
      <c r="AB34074" s="22"/>
    </row>
    <row r="34075" spans="11:28" x14ac:dyDescent="0.2">
      <c r="K34075" s="125"/>
      <c r="L34075" s="198"/>
      <c r="M34075" s="126"/>
      <c r="AA34075" s="241"/>
      <c r="AB34075" s="22"/>
    </row>
    <row r="34076" spans="11:28" x14ac:dyDescent="0.2">
      <c r="K34076" s="125"/>
      <c r="L34076" s="198"/>
      <c r="M34076" s="126"/>
      <c r="AA34076" s="241"/>
      <c r="AB34076" s="22"/>
    </row>
    <row r="34077" spans="11:28" x14ac:dyDescent="0.2">
      <c r="K34077" s="125"/>
      <c r="L34077" s="198"/>
      <c r="M34077" s="126"/>
      <c r="AA34077" s="241"/>
      <c r="AB34077" s="22"/>
    </row>
    <row r="34078" spans="11:28" x14ac:dyDescent="0.2">
      <c r="K34078" s="125"/>
      <c r="L34078" s="198"/>
      <c r="M34078" s="126"/>
      <c r="AA34078" s="241"/>
      <c r="AB34078" s="22"/>
    </row>
    <row r="34079" spans="11:28" x14ac:dyDescent="0.2">
      <c r="K34079" s="125"/>
      <c r="L34079" s="198"/>
      <c r="M34079" s="126"/>
      <c r="AA34079" s="241"/>
      <c r="AB34079" s="22"/>
    </row>
    <row r="34080" spans="11:28" x14ac:dyDescent="0.2">
      <c r="K34080" s="125"/>
      <c r="L34080" s="198"/>
      <c r="M34080" s="126"/>
      <c r="AA34080" s="241"/>
      <c r="AB34080" s="22"/>
    </row>
    <row r="34081" spans="11:28" x14ac:dyDescent="0.2">
      <c r="K34081" s="125"/>
      <c r="L34081" s="198"/>
      <c r="M34081" s="126"/>
      <c r="AA34081" s="241"/>
      <c r="AB34081" s="22"/>
    </row>
    <row r="34082" spans="11:28" x14ac:dyDescent="0.2">
      <c r="K34082" s="125"/>
      <c r="L34082" s="198"/>
      <c r="M34082" s="126"/>
      <c r="AA34082" s="241"/>
      <c r="AB34082" s="22"/>
    </row>
    <row r="34083" spans="11:28" x14ac:dyDescent="0.2">
      <c r="K34083" s="125"/>
      <c r="L34083" s="198"/>
      <c r="M34083" s="126"/>
      <c r="AA34083" s="241"/>
      <c r="AB34083" s="22"/>
    </row>
    <row r="34084" spans="11:28" x14ac:dyDescent="0.2">
      <c r="K34084" s="125"/>
      <c r="L34084" s="198"/>
      <c r="M34084" s="126"/>
      <c r="AA34084" s="241"/>
      <c r="AB34084" s="22"/>
    </row>
    <row r="34085" spans="11:28" x14ac:dyDescent="0.2">
      <c r="K34085" s="125"/>
      <c r="L34085" s="198"/>
      <c r="M34085" s="126"/>
      <c r="AA34085" s="241"/>
      <c r="AB34085" s="22"/>
    </row>
    <row r="34086" spans="11:28" x14ac:dyDescent="0.2">
      <c r="K34086" s="125"/>
      <c r="L34086" s="198"/>
      <c r="M34086" s="126"/>
      <c r="AA34086" s="241"/>
      <c r="AB34086" s="22"/>
    </row>
    <row r="34087" spans="11:28" x14ac:dyDescent="0.2">
      <c r="K34087" s="125"/>
      <c r="L34087" s="198"/>
      <c r="M34087" s="126"/>
      <c r="AA34087" s="241"/>
      <c r="AB34087" s="22"/>
    </row>
    <row r="34088" spans="11:28" x14ac:dyDescent="0.2">
      <c r="K34088" s="125"/>
      <c r="L34088" s="198"/>
      <c r="M34088" s="126"/>
      <c r="AA34088" s="241"/>
      <c r="AB34088" s="22"/>
    </row>
    <row r="34089" spans="11:28" x14ac:dyDescent="0.2">
      <c r="K34089" s="125"/>
      <c r="L34089" s="198"/>
      <c r="M34089" s="126"/>
      <c r="AA34089" s="241"/>
      <c r="AB34089" s="22"/>
    </row>
    <row r="34090" spans="11:28" x14ac:dyDescent="0.2">
      <c r="K34090" s="125"/>
      <c r="L34090" s="198"/>
      <c r="M34090" s="126"/>
      <c r="AA34090" s="241"/>
      <c r="AB34090" s="22"/>
    </row>
    <row r="34091" spans="11:28" x14ac:dyDescent="0.2">
      <c r="K34091" s="125"/>
      <c r="L34091" s="198"/>
      <c r="M34091" s="126"/>
      <c r="AA34091" s="241"/>
      <c r="AB34091" s="22"/>
    </row>
    <row r="34092" spans="11:28" x14ac:dyDescent="0.2">
      <c r="K34092" s="125"/>
      <c r="L34092" s="198"/>
      <c r="M34092" s="126"/>
      <c r="AA34092" s="241"/>
      <c r="AB34092" s="22"/>
    </row>
    <row r="34093" spans="11:28" x14ac:dyDescent="0.2">
      <c r="K34093" s="125"/>
      <c r="L34093" s="198"/>
      <c r="M34093" s="126"/>
      <c r="AA34093" s="241"/>
      <c r="AB34093" s="22"/>
    </row>
    <row r="34094" spans="11:28" x14ac:dyDescent="0.2">
      <c r="K34094" s="125"/>
      <c r="L34094" s="198"/>
      <c r="M34094" s="126"/>
      <c r="AA34094" s="241"/>
      <c r="AB34094" s="22"/>
    </row>
    <row r="34095" spans="11:28" x14ac:dyDescent="0.2">
      <c r="K34095" s="125"/>
      <c r="L34095" s="198"/>
      <c r="M34095" s="126"/>
      <c r="AA34095" s="241"/>
      <c r="AB34095" s="22"/>
    </row>
    <row r="34096" spans="11:28" x14ac:dyDescent="0.2">
      <c r="K34096" s="125"/>
      <c r="L34096" s="198"/>
      <c r="M34096" s="126"/>
      <c r="AA34096" s="241"/>
      <c r="AB34096" s="22"/>
    </row>
    <row r="34097" spans="11:28" x14ac:dyDescent="0.2">
      <c r="K34097" s="125"/>
      <c r="L34097" s="198"/>
      <c r="M34097" s="126"/>
      <c r="AA34097" s="241"/>
      <c r="AB34097" s="22"/>
    </row>
    <row r="34098" spans="11:28" x14ac:dyDescent="0.2">
      <c r="K34098" s="125"/>
      <c r="L34098" s="198"/>
      <c r="M34098" s="126"/>
      <c r="AA34098" s="241"/>
      <c r="AB34098" s="22"/>
    </row>
    <row r="34099" spans="11:28" x14ac:dyDescent="0.2">
      <c r="K34099" s="125"/>
      <c r="L34099" s="198"/>
      <c r="M34099" s="126"/>
      <c r="AA34099" s="241"/>
      <c r="AB34099" s="22"/>
    </row>
    <row r="34100" spans="11:28" x14ac:dyDescent="0.2">
      <c r="K34100" s="125"/>
      <c r="L34100" s="198"/>
      <c r="M34100" s="126"/>
      <c r="AA34100" s="241"/>
      <c r="AB34100" s="22"/>
    </row>
    <row r="34101" spans="11:28" x14ac:dyDescent="0.2">
      <c r="K34101" s="125"/>
      <c r="L34101" s="198"/>
      <c r="M34101" s="126"/>
      <c r="AA34101" s="241"/>
      <c r="AB34101" s="22"/>
    </row>
    <row r="34102" spans="11:28" x14ac:dyDescent="0.2">
      <c r="K34102" s="125"/>
      <c r="L34102" s="198"/>
      <c r="M34102" s="126"/>
      <c r="AA34102" s="241"/>
      <c r="AB34102" s="22"/>
    </row>
    <row r="34103" spans="11:28" x14ac:dyDescent="0.2">
      <c r="K34103" s="125"/>
      <c r="L34103" s="198"/>
      <c r="M34103" s="126"/>
      <c r="AA34103" s="241"/>
      <c r="AB34103" s="22"/>
    </row>
    <row r="34104" spans="11:28" x14ac:dyDescent="0.2">
      <c r="K34104" s="125"/>
      <c r="L34104" s="198"/>
      <c r="M34104" s="126"/>
      <c r="AA34104" s="241"/>
      <c r="AB34104" s="22"/>
    </row>
    <row r="34105" spans="11:28" x14ac:dyDescent="0.2">
      <c r="K34105" s="125"/>
      <c r="L34105" s="198"/>
      <c r="M34105" s="126"/>
      <c r="AA34105" s="241"/>
      <c r="AB34105" s="22"/>
    </row>
    <row r="34106" spans="11:28" x14ac:dyDescent="0.2">
      <c r="K34106" s="125"/>
      <c r="L34106" s="198"/>
      <c r="M34106" s="126"/>
      <c r="AA34106" s="241"/>
      <c r="AB34106" s="22"/>
    </row>
    <row r="34107" spans="11:28" x14ac:dyDescent="0.2">
      <c r="K34107" s="125"/>
      <c r="L34107" s="198"/>
      <c r="M34107" s="126"/>
      <c r="AA34107" s="241"/>
      <c r="AB34107" s="22"/>
    </row>
    <row r="34108" spans="11:28" x14ac:dyDescent="0.2">
      <c r="K34108" s="125"/>
      <c r="L34108" s="198"/>
      <c r="M34108" s="126"/>
      <c r="AA34108" s="241"/>
      <c r="AB34108" s="22"/>
    </row>
    <row r="34109" spans="11:28" x14ac:dyDescent="0.2">
      <c r="K34109" s="125"/>
      <c r="L34109" s="198"/>
      <c r="M34109" s="126"/>
      <c r="AA34109" s="241"/>
      <c r="AB34109" s="22"/>
    </row>
    <row r="34110" spans="11:28" x14ac:dyDescent="0.2">
      <c r="K34110" s="125"/>
      <c r="L34110" s="198"/>
      <c r="M34110" s="126"/>
      <c r="AA34110" s="241"/>
      <c r="AB34110" s="22"/>
    </row>
    <row r="34111" spans="11:28" x14ac:dyDescent="0.2">
      <c r="K34111" s="125"/>
      <c r="L34111" s="198"/>
      <c r="M34111" s="126"/>
      <c r="AA34111" s="241"/>
      <c r="AB34111" s="22"/>
    </row>
    <row r="34112" spans="11:28" x14ac:dyDescent="0.2">
      <c r="K34112" s="125"/>
      <c r="L34112" s="198"/>
      <c r="M34112" s="126"/>
      <c r="AA34112" s="241"/>
      <c r="AB34112" s="22"/>
    </row>
    <row r="34113" spans="11:28" x14ac:dyDescent="0.2">
      <c r="K34113" s="125"/>
      <c r="L34113" s="198"/>
      <c r="M34113" s="126"/>
      <c r="AA34113" s="241"/>
      <c r="AB34113" s="22"/>
    </row>
    <row r="34114" spans="11:28" x14ac:dyDescent="0.2">
      <c r="K34114" s="125"/>
      <c r="L34114" s="198"/>
      <c r="M34114" s="126"/>
      <c r="AA34114" s="241"/>
      <c r="AB34114" s="22"/>
    </row>
    <row r="34115" spans="11:28" x14ac:dyDescent="0.2">
      <c r="K34115" s="125"/>
      <c r="L34115" s="198"/>
      <c r="M34115" s="126"/>
      <c r="AA34115" s="241"/>
      <c r="AB34115" s="22"/>
    </row>
    <row r="34116" spans="11:28" x14ac:dyDescent="0.2">
      <c r="K34116" s="125"/>
      <c r="L34116" s="198"/>
      <c r="M34116" s="126"/>
      <c r="AA34116" s="241"/>
      <c r="AB34116" s="22"/>
    </row>
    <row r="34117" spans="11:28" x14ac:dyDescent="0.2">
      <c r="K34117" s="125"/>
      <c r="L34117" s="198"/>
      <c r="M34117" s="126"/>
      <c r="AA34117" s="241"/>
      <c r="AB34117" s="22"/>
    </row>
    <row r="34118" spans="11:28" x14ac:dyDescent="0.2">
      <c r="K34118" s="125"/>
      <c r="L34118" s="198"/>
      <c r="M34118" s="126"/>
      <c r="AA34118" s="241"/>
      <c r="AB34118" s="22"/>
    </row>
    <row r="34119" spans="11:28" x14ac:dyDescent="0.2">
      <c r="K34119" s="125"/>
      <c r="L34119" s="198"/>
      <c r="M34119" s="126"/>
      <c r="AA34119" s="241"/>
      <c r="AB34119" s="22"/>
    </row>
    <row r="34120" spans="11:28" x14ac:dyDescent="0.2">
      <c r="K34120" s="125"/>
      <c r="L34120" s="198"/>
      <c r="M34120" s="126"/>
      <c r="AA34120" s="241"/>
      <c r="AB34120" s="22"/>
    </row>
    <row r="34121" spans="11:28" x14ac:dyDescent="0.2">
      <c r="K34121" s="125"/>
      <c r="L34121" s="198"/>
      <c r="M34121" s="126"/>
      <c r="AA34121" s="241"/>
      <c r="AB34121" s="22"/>
    </row>
    <row r="34122" spans="11:28" x14ac:dyDescent="0.2">
      <c r="K34122" s="125"/>
      <c r="L34122" s="198"/>
      <c r="M34122" s="126"/>
      <c r="AA34122" s="241"/>
      <c r="AB34122" s="22"/>
    </row>
    <row r="34123" spans="11:28" x14ac:dyDescent="0.2">
      <c r="K34123" s="125"/>
      <c r="L34123" s="198"/>
      <c r="M34123" s="126"/>
      <c r="AA34123" s="241"/>
      <c r="AB34123" s="22"/>
    </row>
    <row r="34124" spans="11:28" x14ac:dyDescent="0.2">
      <c r="K34124" s="125"/>
      <c r="L34124" s="198"/>
      <c r="M34124" s="126"/>
      <c r="AA34124" s="241"/>
      <c r="AB34124" s="22"/>
    </row>
    <row r="34125" spans="11:28" x14ac:dyDescent="0.2">
      <c r="K34125" s="125"/>
      <c r="L34125" s="198"/>
      <c r="M34125" s="126"/>
      <c r="AA34125" s="241"/>
      <c r="AB34125" s="22"/>
    </row>
    <row r="34126" spans="11:28" x14ac:dyDescent="0.2">
      <c r="K34126" s="125"/>
      <c r="L34126" s="198"/>
      <c r="M34126" s="126"/>
      <c r="AA34126" s="241"/>
      <c r="AB34126" s="22"/>
    </row>
    <row r="34127" spans="11:28" x14ac:dyDescent="0.2">
      <c r="K34127" s="125"/>
      <c r="L34127" s="198"/>
      <c r="M34127" s="126"/>
      <c r="AA34127" s="241"/>
      <c r="AB34127" s="22"/>
    </row>
    <row r="34128" spans="11:28" x14ac:dyDescent="0.2">
      <c r="K34128" s="125"/>
      <c r="L34128" s="198"/>
      <c r="M34128" s="126"/>
      <c r="AA34128" s="241"/>
      <c r="AB34128" s="22"/>
    </row>
    <row r="34129" spans="11:28" x14ac:dyDescent="0.2">
      <c r="K34129" s="125"/>
      <c r="L34129" s="198"/>
      <c r="M34129" s="126"/>
      <c r="AA34129" s="241"/>
      <c r="AB34129" s="22"/>
    </row>
    <row r="34130" spans="11:28" x14ac:dyDescent="0.2">
      <c r="K34130" s="125"/>
      <c r="L34130" s="198"/>
      <c r="M34130" s="126"/>
      <c r="AA34130" s="241"/>
      <c r="AB34130" s="22"/>
    </row>
    <row r="34131" spans="11:28" x14ac:dyDescent="0.2">
      <c r="K34131" s="125"/>
      <c r="L34131" s="198"/>
      <c r="M34131" s="126"/>
      <c r="AA34131" s="241"/>
      <c r="AB34131" s="22"/>
    </row>
    <row r="34132" spans="11:28" x14ac:dyDescent="0.2">
      <c r="K34132" s="125"/>
      <c r="L34132" s="198"/>
      <c r="M34132" s="126"/>
      <c r="AA34132" s="241"/>
      <c r="AB34132" s="22"/>
    </row>
    <row r="34133" spans="11:28" x14ac:dyDescent="0.2">
      <c r="K34133" s="125"/>
      <c r="L34133" s="198"/>
      <c r="M34133" s="126"/>
      <c r="AA34133" s="241"/>
      <c r="AB34133" s="22"/>
    </row>
    <row r="34134" spans="11:28" x14ac:dyDescent="0.2">
      <c r="K34134" s="125"/>
      <c r="L34134" s="198"/>
      <c r="M34134" s="126"/>
      <c r="AA34134" s="241"/>
      <c r="AB34134" s="22"/>
    </row>
    <row r="34135" spans="11:28" x14ac:dyDescent="0.2">
      <c r="K34135" s="125"/>
      <c r="L34135" s="198"/>
      <c r="M34135" s="126"/>
      <c r="AA34135" s="241"/>
      <c r="AB34135" s="22"/>
    </row>
    <row r="34136" spans="11:28" x14ac:dyDescent="0.2">
      <c r="K34136" s="125"/>
      <c r="L34136" s="198"/>
      <c r="M34136" s="126"/>
      <c r="AA34136" s="241"/>
      <c r="AB34136" s="22"/>
    </row>
    <row r="34137" spans="11:28" x14ac:dyDescent="0.2">
      <c r="K34137" s="125"/>
      <c r="L34137" s="198"/>
      <c r="M34137" s="126"/>
      <c r="AA34137" s="241"/>
      <c r="AB34137" s="22"/>
    </row>
    <row r="34138" spans="11:28" x14ac:dyDescent="0.2">
      <c r="K34138" s="125"/>
      <c r="L34138" s="198"/>
      <c r="M34138" s="126"/>
      <c r="AA34138" s="241"/>
      <c r="AB34138" s="22"/>
    </row>
    <row r="34139" spans="11:28" x14ac:dyDescent="0.2">
      <c r="K34139" s="125"/>
      <c r="L34139" s="198"/>
      <c r="M34139" s="126"/>
      <c r="AA34139" s="241"/>
      <c r="AB34139" s="22"/>
    </row>
    <row r="34140" spans="11:28" x14ac:dyDescent="0.2">
      <c r="K34140" s="125"/>
      <c r="L34140" s="198"/>
      <c r="M34140" s="126"/>
      <c r="AA34140" s="241"/>
      <c r="AB34140" s="22"/>
    </row>
    <row r="34141" spans="11:28" x14ac:dyDescent="0.2">
      <c r="K34141" s="125"/>
      <c r="L34141" s="198"/>
      <c r="M34141" s="126"/>
      <c r="AA34141" s="241"/>
      <c r="AB34141" s="22"/>
    </row>
    <row r="34142" spans="11:28" x14ac:dyDescent="0.2">
      <c r="K34142" s="125"/>
      <c r="L34142" s="198"/>
      <c r="M34142" s="126"/>
      <c r="AA34142" s="241"/>
      <c r="AB34142" s="22"/>
    </row>
    <row r="34143" spans="11:28" x14ac:dyDescent="0.2">
      <c r="K34143" s="125"/>
      <c r="L34143" s="198"/>
      <c r="M34143" s="126"/>
      <c r="AA34143" s="241"/>
      <c r="AB34143" s="22"/>
    </row>
    <row r="34144" spans="11:28" x14ac:dyDescent="0.2">
      <c r="K34144" s="125"/>
      <c r="L34144" s="198"/>
      <c r="M34144" s="126"/>
      <c r="AA34144" s="241"/>
      <c r="AB34144" s="22"/>
    </row>
    <row r="34145" spans="11:28" x14ac:dyDescent="0.2">
      <c r="K34145" s="125"/>
      <c r="L34145" s="198"/>
      <c r="M34145" s="126"/>
      <c r="AA34145" s="241"/>
      <c r="AB34145" s="22"/>
    </row>
    <row r="34146" spans="11:28" x14ac:dyDescent="0.2">
      <c r="K34146" s="125"/>
      <c r="L34146" s="198"/>
      <c r="M34146" s="126"/>
      <c r="AA34146" s="241"/>
      <c r="AB34146" s="22"/>
    </row>
    <row r="34147" spans="11:28" x14ac:dyDescent="0.2">
      <c r="K34147" s="125"/>
      <c r="L34147" s="198"/>
      <c r="M34147" s="126"/>
      <c r="AA34147" s="241"/>
      <c r="AB34147" s="22"/>
    </row>
    <row r="34148" spans="11:28" x14ac:dyDescent="0.2">
      <c r="K34148" s="125"/>
      <c r="L34148" s="198"/>
      <c r="M34148" s="126"/>
      <c r="AA34148" s="241"/>
      <c r="AB34148" s="22"/>
    </row>
    <row r="34149" spans="11:28" x14ac:dyDescent="0.2">
      <c r="K34149" s="125"/>
      <c r="L34149" s="198"/>
      <c r="M34149" s="126"/>
      <c r="AA34149" s="241"/>
      <c r="AB34149" s="22"/>
    </row>
    <row r="34150" spans="11:28" x14ac:dyDescent="0.2">
      <c r="K34150" s="125"/>
      <c r="L34150" s="198"/>
      <c r="M34150" s="126"/>
      <c r="AA34150" s="241"/>
      <c r="AB34150" s="22"/>
    </row>
    <row r="34151" spans="11:28" x14ac:dyDescent="0.2">
      <c r="K34151" s="125"/>
      <c r="L34151" s="198"/>
      <c r="M34151" s="126"/>
      <c r="AA34151" s="241"/>
      <c r="AB34151" s="22"/>
    </row>
    <row r="34152" spans="11:28" x14ac:dyDescent="0.2">
      <c r="K34152" s="125"/>
      <c r="L34152" s="198"/>
      <c r="M34152" s="126"/>
      <c r="AA34152" s="241"/>
      <c r="AB34152" s="22"/>
    </row>
    <row r="34153" spans="11:28" x14ac:dyDescent="0.2">
      <c r="K34153" s="125"/>
      <c r="L34153" s="198"/>
      <c r="M34153" s="126"/>
      <c r="AA34153" s="241"/>
      <c r="AB34153" s="22"/>
    </row>
    <row r="34154" spans="11:28" x14ac:dyDescent="0.2">
      <c r="K34154" s="125"/>
      <c r="L34154" s="198"/>
      <c r="M34154" s="126"/>
      <c r="AA34154" s="241"/>
      <c r="AB34154" s="22"/>
    </row>
    <row r="34155" spans="11:28" x14ac:dyDescent="0.2">
      <c r="K34155" s="125"/>
      <c r="L34155" s="198"/>
      <c r="M34155" s="126"/>
      <c r="AA34155" s="241"/>
      <c r="AB34155" s="22"/>
    </row>
    <row r="34156" spans="11:28" x14ac:dyDescent="0.2">
      <c r="K34156" s="125"/>
      <c r="L34156" s="198"/>
      <c r="M34156" s="126"/>
      <c r="AA34156" s="241"/>
      <c r="AB34156" s="22"/>
    </row>
    <row r="34157" spans="11:28" x14ac:dyDescent="0.2">
      <c r="K34157" s="125"/>
      <c r="L34157" s="198"/>
      <c r="M34157" s="126"/>
      <c r="AA34157" s="241"/>
      <c r="AB34157" s="22"/>
    </row>
    <row r="34158" spans="11:28" x14ac:dyDescent="0.2">
      <c r="K34158" s="125"/>
      <c r="L34158" s="198"/>
      <c r="M34158" s="126"/>
      <c r="AA34158" s="241"/>
      <c r="AB34158" s="22"/>
    </row>
    <row r="34159" spans="11:28" x14ac:dyDescent="0.2">
      <c r="K34159" s="125"/>
      <c r="L34159" s="198"/>
      <c r="M34159" s="126"/>
      <c r="AA34159" s="241"/>
      <c r="AB34159" s="22"/>
    </row>
    <row r="34160" spans="11:28" x14ac:dyDescent="0.2">
      <c r="K34160" s="125"/>
      <c r="L34160" s="198"/>
      <c r="M34160" s="126"/>
      <c r="AA34160" s="241"/>
      <c r="AB34160" s="22"/>
    </row>
    <row r="34161" spans="11:28" x14ac:dyDescent="0.2">
      <c r="K34161" s="125"/>
      <c r="L34161" s="198"/>
      <c r="M34161" s="126"/>
      <c r="AA34161" s="241"/>
      <c r="AB34161" s="22"/>
    </row>
    <row r="34162" spans="11:28" x14ac:dyDescent="0.2">
      <c r="K34162" s="125"/>
      <c r="L34162" s="198"/>
      <c r="M34162" s="126"/>
      <c r="AA34162" s="241"/>
      <c r="AB34162" s="22"/>
    </row>
    <row r="34163" spans="11:28" x14ac:dyDescent="0.2">
      <c r="K34163" s="125"/>
      <c r="L34163" s="198"/>
      <c r="M34163" s="126"/>
      <c r="AA34163" s="241"/>
      <c r="AB34163" s="22"/>
    </row>
    <row r="34164" spans="11:28" x14ac:dyDescent="0.2">
      <c r="K34164" s="125"/>
      <c r="L34164" s="198"/>
      <c r="M34164" s="126"/>
      <c r="AA34164" s="241"/>
      <c r="AB34164" s="22"/>
    </row>
    <row r="34165" spans="11:28" x14ac:dyDescent="0.2">
      <c r="K34165" s="125"/>
      <c r="L34165" s="198"/>
      <c r="M34165" s="126"/>
      <c r="AA34165" s="241"/>
      <c r="AB34165" s="22"/>
    </row>
    <row r="34166" spans="11:28" x14ac:dyDescent="0.2">
      <c r="K34166" s="125"/>
      <c r="L34166" s="198"/>
      <c r="M34166" s="126"/>
      <c r="AA34166" s="241"/>
      <c r="AB34166" s="22"/>
    </row>
    <row r="34167" spans="11:28" x14ac:dyDescent="0.2">
      <c r="K34167" s="125"/>
      <c r="L34167" s="198"/>
      <c r="M34167" s="126"/>
      <c r="AA34167" s="241"/>
      <c r="AB34167" s="22"/>
    </row>
    <row r="34168" spans="11:28" x14ac:dyDescent="0.2">
      <c r="K34168" s="125"/>
      <c r="L34168" s="198"/>
      <c r="M34168" s="126"/>
      <c r="AA34168" s="241"/>
      <c r="AB34168" s="22"/>
    </row>
    <row r="34169" spans="11:28" x14ac:dyDescent="0.2">
      <c r="K34169" s="125"/>
      <c r="L34169" s="198"/>
      <c r="M34169" s="126"/>
      <c r="AA34169" s="241"/>
      <c r="AB34169" s="22"/>
    </row>
    <row r="34170" spans="11:28" x14ac:dyDescent="0.2">
      <c r="K34170" s="125"/>
      <c r="L34170" s="198"/>
      <c r="M34170" s="126"/>
      <c r="AA34170" s="241"/>
      <c r="AB34170" s="22"/>
    </row>
    <row r="34171" spans="11:28" x14ac:dyDescent="0.2">
      <c r="K34171" s="125"/>
      <c r="L34171" s="198"/>
      <c r="M34171" s="126"/>
      <c r="AA34171" s="241"/>
      <c r="AB34171" s="22"/>
    </row>
    <row r="34172" spans="11:28" x14ac:dyDescent="0.2">
      <c r="K34172" s="125"/>
      <c r="L34172" s="198"/>
      <c r="M34172" s="126"/>
      <c r="AA34172" s="241"/>
      <c r="AB34172" s="22"/>
    </row>
    <row r="34173" spans="11:28" x14ac:dyDescent="0.2">
      <c r="K34173" s="125"/>
      <c r="L34173" s="198"/>
      <c r="M34173" s="126"/>
      <c r="AA34173" s="241"/>
      <c r="AB34173" s="22"/>
    </row>
    <row r="34174" spans="11:28" x14ac:dyDescent="0.2">
      <c r="K34174" s="125"/>
      <c r="L34174" s="198"/>
      <c r="M34174" s="126"/>
      <c r="AA34174" s="241"/>
      <c r="AB34174" s="22"/>
    </row>
    <row r="34175" spans="11:28" x14ac:dyDescent="0.2">
      <c r="K34175" s="125"/>
      <c r="L34175" s="198"/>
      <c r="M34175" s="126"/>
      <c r="AA34175" s="241"/>
      <c r="AB34175" s="22"/>
    </row>
    <row r="34176" spans="11:28" x14ac:dyDescent="0.2">
      <c r="K34176" s="125"/>
      <c r="L34176" s="198"/>
      <c r="M34176" s="126"/>
      <c r="AA34176" s="241"/>
      <c r="AB34176" s="22"/>
    </row>
    <row r="34177" spans="11:28" x14ac:dyDescent="0.2">
      <c r="K34177" s="125"/>
      <c r="L34177" s="198"/>
      <c r="M34177" s="126"/>
      <c r="AA34177" s="241"/>
      <c r="AB34177" s="22"/>
    </row>
    <row r="34178" spans="11:28" x14ac:dyDescent="0.2">
      <c r="K34178" s="125"/>
      <c r="L34178" s="198"/>
      <c r="M34178" s="126"/>
      <c r="AA34178" s="241"/>
      <c r="AB34178" s="22"/>
    </row>
    <row r="34179" spans="11:28" x14ac:dyDescent="0.2">
      <c r="K34179" s="125"/>
      <c r="L34179" s="198"/>
      <c r="M34179" s="126"/>
      <c r="AA34179" s="241"/>
      <c r="AB34179" s="22"/>
    </row>
    <row r="34180" spans="11:28" x14ac:dyDescent="0.2">
      <c r="K34180" s="125"/>
      <c r="L34180" s="198"/>
      <c r="M34180" s="126"/>
      <c r="AA34180" s="241"/>
      <c r="AB34180" s="22"/>
    </row>
    <row r="34181" spans="11:28" x14ac:dyDescent="0.2">
      <c r="K34181" s="125"/>
      <c r="L34181" s="198"/>
      <c r="M34181" s="126"/>
      <c r="AA34181" s="241"/>
      <c r="AB34181" s="22"/>
    </row>
    <row r="34182" spans="11:28" x14ac:dyDescent="0.2">
      <c r="K34182" s="125"/>
      <c r="L34182" s="198"/>
      <c r="M34182" s="126"/>
      <c r="AA34182" s="241"/>
      <c r="AB34182" s="22"/>
    </row>
    <row r="34183" spans="11:28" x14ac:dyDescent="0.2">
      <c r="K34183" s="125"/>
      <c r="L34183" s="198"/>
      <c r="M34183" s="126"/>
      <c r="AA34183" s="241"/>
      <c r="AB34183" s="22"/>
    </row>
    <row r="34184" spans="11:28" x14ac:dyDescent="0.2">
      <c r="K34184" s="125"/>
      <c r="L34184" s="198"/>
      <c r="M34184" s="126"/>
      <c r="AA34184" s="241"/>
      <c r="AB34184" s="22"/>
    </row>
    <row r="34185" spans="11:28" x14ac:dyDescent="0.2">
      <c r="K34185" s="125"/>
      <c r="L34185" s="198"/>
      <c r="M34185" s="126"/>
      <c r="AA34185" s="241"/>
      <c r="AB34185" s="22"/>
    </row>
    <row r="34186" spans="11:28" x14ac:dyDescent="0.2">
      <c r="K34186" s="125"/>
      <c r="L34186" s="198"/>
      <c r="M34186" s="126"/>
      <c r="AA34186" s="241"/>
      <c r="AB34186" s="22"/>
    </row>
    <row r="34187" spans="11:28" x14ac:dyDescent="0.2">
      <c r="K34187" s="125"/>
      <c r="L34187" s="198"/>
      <c r="M34187" s="126"/>
      <c r="AA34187" s="241"/>
      <c r="AB34187" s="22"/>
    </row>
    <row r="34188" spans="11:28" x14ac:dyDescent="0.2">
      <c r="K34188" s="125"/>
      <c r="L34188" s="198"/>
      <c r="M34188" s="126"/>
      <c r="AA34188" s="241"/>
      <c r="AB34188" s="22"/>
    </row>
    <row r="34189" spans="11:28" x14ac:dyDescent="0.2">
      <c r="K34189" s="125"/>
      <c r="L34189" s="198"/>
      <c r="M34189" s="126"/>
      <c r="AA34189" s="241"/>
      <c r="AB34189" s="22"/>
    </row>
    <row r="34190" spans="11:28" x14ac:dyDescent="0.2">
      <c r="K34190" s="125"/>
      <c r="L34190" s="198"/>
      <c r="M34190" s="126"/>
      <c r="AA34190" s="241"/>
      <c r="AB34190" s="22"/>
    </row>
    <row r="34191" spans="11:28" x14ac:dyDescent="0.2">
      <c r="K34191" s="125"/>
      <c r="L34191" s="198"/>
      <c r="M34191" s="126"/>
      <c r="AA34191" s="241"/>
      <c r="AB34191" s="22"/>
    </row>
    <row r="34192" spans="11:28" x14ac:dyDescent="0.2">
      <c r="K34192" s="125"/>
      <c r="L34192" s="198"/>
      <c r="M34192" s="126"/>
      <c r="AA34192" s="241"/>
      <c r="AB34192" s="22"/>
    </row>
    <row r="34193" spans="11:28" x14ac:dyDescent="0.2">
      <c r="K34193" s="125"/>
      <c r="L34193" s="198"/>
      <c r="M34193" s="126"/>
      <c r="AA34193" s="241"/>
      <c r="AB34193" s="22"/>
    </row>
    <row r="34194" spans="11:28" x14ac:dyDescent="0.2">
      <c r="K34194" s="125"/>
      <c r="L34194" s="198"/>
      <c r="M34194" s="126"/>
      <c r="AA34194" s="241"/>
      <c r="AB34194" s="22"/>
    </row>
    <row r="34195" spans="11:28" x14ac:dyDescent="0.2">
      <c r="K34195" s="125"/>
      <c r="L34195" s="198"/>
      <c r="M34195" s="126"/>
      <c r="AA34195" s="241"/>
      <c r="AB34195" s="22"/>
    </row>
    <row r="34196" spans="11:28" x14ac:dyDescent="0.2">
      <c r="K34196" s="125"/>
      <c r="L34196" s="198"/>
      <c r="M34196" s="126"/>
      <c r="AA34196" s="241"/>
      <c r="AB34196" s="22"/>
    </row>
    <row r="34197" spans="11:28" x14ac:dyDescent="0.2">
      <c r="K34197" s="125"/>
      <c r="L34197" s="198"/>
      <c r="M34197" s="126"/>
      <c r="AA34197" s="241"/>
      <c r="AB34197" s="22"/>
    </row>
    <row r="34198" spans="11:28" x14ac:dyDescent="0.2">
      <c r="K34198" s="125"/>
      <c r="L34198" s="198"/>
      <c r="M34198" s="126"/>
      <c r="AA34198" s="241"/>
      <c r="AB34198" s="22"/>
    </row>
    <row r="34199" spans="11:28" x14ac:dyDescent="0.2">
      <c r="K34199" s="125"/>
      <c r="L34199" s="198"/>
      <c r="M34199" s="126"/>
      <c r="AA34199" s="241"/>
      <c r="AB34199" s="22"/>
    </row>
    <row r="34200" spans="11:28" x14ac:dyDescent="0.2">
      <c r="K34200" s="125"/>
      <c r="L34200" s="198"/>
      <c r="M34200" s="126"/>
      <c r="AA34200" s="241"/>
      <c r="AB34200" s="22"/>
    </row>
    <row r="34201" spans="11:28" x14ac:dyDescent="0.2">
      <c r="K34201" s="125"/>
      <c r="L34201" s="198"/>
      <c r="M34201" s="126"/>
      <c r="AA34201" s="241"/>
      <c r="AB34201" s="22"/>
    </row>
    <row r="34202" spans="11:28" x14ac:dyDescent="0.2">
      <c r="K34202" s="125"/>
      <c r="L34202" s="198"/>
      <c r="M34202" s="126"/>
      <c r="AA34202" s="241"/>
      <c r="AB34202" s="22"/>
    </row>
    <row r="34203" spans="11:28" x14ac:dyDescent="0.2">
      <c r="K34203" s="125"/>
      <c r="L34203" s="198"/>
      <c r="M34203" s="126"/>
      <c r="AA34203" s="241"/>
      <c r="AB34203" s="22"/>
    </row>
    <row r="34204" spans="11:28" x14ac:dyDescent="0.2">
      <c r="K34204" s="125"/>
      <c r="L34204" s="198"/>
      <c r="M34204" s="126"/>
      <c r="AA34204" s="241"/>
      <c r="AB34204" s="22"/>
    </row>
    <row r="34205" spans="11:28" x14ac:dyDescent="0.2">
      <c r="K34205" s="125"/>
      <c r="L34205" s="198"/>
      <c r="M34205" s="126"/>
      <c r="AA34205" s="241"/>
      <c r="AB34205" s="22"/>
    </row>
    <row r="34206" spans="11:28" x14ac:dyDescent="0.2">
      <c r="K34206" s="125"/>
      <c r="L34206" s="198"/>
      <c r="M34206" s="126"/>
      <c r="AA34206" s="241"/>
      <c r="AB34206" s="22"/>
    </row>
    <row r="34207" spans="11:28" x14ac:dyDescent="0.2">
      <c r="K34207" s="125"/>
      <c r="L34207" s="198"/>
      <c r="M34207" s="126"/>
      <c r="AA34207" s="241"/>
      <c r="AB34207" s="22"/>
    </row>
    <row r="34208" spans="11:28" x14ac:dyDescent="0.2">
      <c r="K34208" s="125"/>
      <c r="L34208" s="198"/>
      <c r="M34208" s="126"/>
      <c r="AA34208" s="241"/>
      <c r="AB34208" s="22"/>
    </row>
    <row r="34209" spans="11:28" x14ac:dyDescent="0.2">
      <c r="K34209" s="125"/>
      <c r="L34209" s="198"/>
      <c r="M34209" s="126"/>
      <c r="AA34209" s="241"/>
      <c r="AB34209" s="22"/>
    </row>
    <row r="34210" spans="11:28" x14ac:dyDescent="0.2">
      <c r="K34210" s="125"/>
      <c r="L34210" s="198"/>
      <c r="M34210" s="126"/>
      <c r="AA34210" s="241"/>
      <c r="AB34210" s="22"/>
    </row>
    <row r="34211" spans="11:28" x14ac:dyDescent="0.2">
      <c r="K34211" s="125"/>
      <c r="L34211" s="198"/>
      <c r="M34211" s="126"/>
      <c r="AA34211" s="241"/>
      <c r="AB34211" s="22"/>
    </row>
    <row r="34212" spans="11:28" x14ac:dyDescent="0.2">
      <c r="K34212" s="125"/>
      <c r="L34212" s="198"/>
      <c r="M34212" s="126"/>
      <c r="AA34212" s="241"/>
      <c r="AB34212" s="22"/>
    </row>
    <row r="34213" spans="11:28" x14ac:dyDescent="0.2">
      <c r="K34213" s="125"/>
      <c r="L34213" s="198"/>
      <c r="M34213" s="126"/>
      <c r="AA34213" s="241"/>
      <c r="AB34213" s="22"/>
    </row>
    <row r="34214" spans="11:28" x14ac:dyDescent="0.2">
      <c r="K34214" s="125"/>
      <c r="L34214" s="198"/>
      <c r="M34214" s="126"/>
      <c r="AA34214" s="241"/>
      <c r="AB34214" s="22"/>
    </row>
    <row r="34215" spans="11:28" x14ac:dyDescent="0.2">
      <c r="K34215" s="125"/>
      <c r="L34215" s="198"/>
      <c r="M34215" s="126"/>
      <c r="AA34215" s="241"/>
      <c r="AB34215" s="22"/>
    </row>
    <row r="34216" spans="11:28" x14ac:dyDescent="0.2">
      <c r="K34216" s="125"/>
      <c r="L34216" s="198"/>
      <c r="M34216" s="126"/>
      <c r="AA34216" s="241"/>
      <c r="AB34216" s="22"/>
    </row>
    <row r="34217" spans="11:28" x14ac:dyDescent="0.2">
      <c r="K34217" s="125"/>
      <c r="L34217" s="198"/>
      <c r="M34217" s="126"/>
      <c r="AA34217" s="241"/>
      <c r="AB34217" s="22"/>
    </row>
    <row r="34218" spans="11:28" x14ac:dyDescent="0.2">
      <c r="K34218" s="125"/>
      <c r="L34218" s="198"/>
      <c r="M34218" s="126"/>
      <c r="AA34218" s="241"/>
      <c r="AB34218" s="22"/>
    </row>
    <row r="34219" spans="11:28" x14ac:dyDescent="0.2">
      <c r="K34219" s="125"/>
      <c r="L34219" s="198"/>
      <c r="M34219" s="126"/>
      <c r="AA34219" s="241"/>
      <c r="AB34219" s="22"/>
    </row>
    <row r="34220" spans="11:28" x14ac:dyDescent="0.2">
      <c r="K34220" s="125"/>
      <c r="L34220" s="198"/>
      <c r="M34220" s="126"/>
      <c r="AA34220" s="241"/>
      <c r="AB34220" s="22"/>
    </row>
    <row r="34221" spans="11:28" x14ac:dyDescent="0.2">
      <c r="K34221" s="125"/>
      <c r="L34221" s="198"/>
      <c r="M34221" s="126"/>
      <c r="AA34221" s="241"/>
      <c r="AB34221" s="22"/>
    </row>
    <row r="34222" spans="11:28" x14ac:dyDescent="0.2">
      <c r="K34222" s="125"/>
      <c r="L34222" s="198"/>
      <c r="M34222" s="126"/>
      <c r="AA34222" s="241"/>
      <c r="AB34222" s="22"/>
    </row>
    <row r="34223" spans="11:28" x14ac:dyDescent="0.2">
      <c r="K34223" s="125"/>
      <c r="L34223" s="198"/>
      <c r="M34223" s="126"/>
      <c r="AA34223" s="241"/>
      <c r="AB34223" s="22"/>
    </row>
    <row r="34224" spans="11:28" x14ac:dyDescent="0.2">
      <c r="K34224" s="125"/>
      <c r="L34224" s="198"/>
      <c r="M34224" s="126"/>
      <c r="AA34224" s="241"/>
      <c r="AB34224" s="22"/>
    </row>
    <row r="34225" spans="11:28" x14ac:dyDescent="0.2">
      <c r="K34225" s="125"/>
      <c r="L34225" s="198"/>
      <c r="M34225" s="126"/>
      <c r="AA34225" s="241"/>
      <c r="AB34225" s="22"/>
    </row>
    <row r="34226" spans="11:28" x14ac:dyDescent="0.2">
      <c r="K34226" s="125"/>
      <c r="L34226" s="198"/>
      <c r="M34226" s="126"/>
      <c r="AA34226" s="241"/>
      <c r="AB34226" s="22"/>
    </row>
    <row r="34227" spans="11:28" x14ac:dyDescent="0.2">
      <c r="K34227" s="125"/>
      <c r="L34227" s="198"/>
      <c r="M34227" s="126"/>
      <c r="AA34227" s="241"/>
      <c r="AB34227" s="22"/>
    </row>
    <row r="34228" spans="11:28" x14ac:dyDescent="0.2">
      <c r="K34228" s="125"/>
      <c r="L34228" s="198"/>
      <c r="M34228" s="126"/>
      <c r="AA34228" s="241"/>
      <c r="AB34228" s="22"/>
    </row>
    <row r="34229" spans="11:28" x14ac:dyDescent="0.2">
      <c r="K34229" s="125"/>
      <c r="L34229" s="198"/>
      <c r="M34229" s="126"/>
      <c r="AA34229" s="241"/>
      <c r="AB34229" s="22"/>
    </row>
    <row r="34230" spans="11:28" x14ac:dyDescent="0.2">
      <c r="K34230" s="125"/>
      <c r="L34230" s="198"/>
      <c r="M34230" s="126"/>
      <c r="AA34230" s="241"/>
      <c r="AB34230" s="22"/>
    </row>
    <row r="34231" spans="11:28" x14ac:dyDescent="0.2">
      <c r="K34231" s="125"/>
      <c r="L34231" s="198"/>
      <c r="M34231" s="126"/>
      <c r="AA34231" s="241"/>
      <c r="AB34231" s="22"/>
    </row>
    <row r="34232" spans="11:28" x14ac:dyDescent="0.2">
      <c r="K34232" s="125"/>
      <c r="L34232" s="198"/>
      <c r="M34232" s="126"/>
      <c r="AA34232" s="241"/>
      <c r="AB34232" s="22"/>
    </row>
    <row r="34233" spans="11:28" x14ac:dyDescent="0.2">
      <c r="K34233" s="125"/>
      <c r="L34233" s="198"/>
      <c r="M34233" s="126"/>
      <c r="AA34233" s="241"/>
      <c r="AB34233" s="22"/>
    </row>
    <row r="34234" spans="11:28" x14ac:dyDescent="0.2">
      <c r="K34234" s="125"/>
      <c r="L34234" s="198"/>
      <c r="M34234" s="126"/>
      <c r="AA34234" s="241"/>
      <c r="AB34234" s="22"/>
    </row>
    <row r="34235" spans="11:28" x14ac:dyDescent="0.2">
      <c r="K34235" s="125"/>
      <c r="L34235" s="198"/>
      <c r="M34235" s="126"/>
      <c r="AA34235" s="241"/>
      <c r="AB34235" s="22"/>
    </row>
    <row r="34236" spans="11:28" x14ac:dyDescent="0.2">
      <c r="K34236" s="125"/>
      <c r="L34236" s="198"/>
      <c r="M34236" s="126"/>
      <c r="AA34236" s="241"/>
      <c r="AB34236" s="22"/>
    </row>
    <row r="34237" spans="11:28" x14ac:dyDescent="0.2">
      <c r="K34237" s="125"/>
      <c r="L34237" s="198"/>
      <c r="M34237" s="126"/>
      <c r="AA34237" s="241"/>
      <c r="AB34237" s="22"/>
    </row>
    <row r="34238" spans="11:28" x14ac:dyDescent="0.2">
      <c r="K34238" s="125"/>
      <c r="L34238" s="198"/>
      <c r="M34238" s="126"/>
      <c r="AA34238" s="241"/>
      <c r="AB34238" s="22"/>
    </row>
    <row r="34239" spans="11:28" x14ac:dyDescent="0.2">
      <c r="K34239" s="125"/>
      <c r="L34239" s="198"/>
      <c r="M34239" s="126"/>
      <c r="AA34239" s="241"/>
      <c r="AB34239" s="22"/>
    </row>
    <row r="34240" spans="11:28" x14ac:dyDescent="0.2">
      <c r="K34240" s="125"/>
      <c r="L34240" s="198"/>
      <c r="M34240" s="126"/>
      <c r="AA34240" s="241"/>
      <c r="AB34240" s="22"/>
    </row>
    <row r="34241" spans="11:28" x14ac:dyDescent="0.2">
      <c r="K34241" s="125"/>
      <c r="L34241" s="198"/>
      <c r="M34241" s="126"/>
      <c r="AA34241" s="241"/>
      <c r="AB34241" s="22"/>
    </row>
    <row r="34242" spans="11:28" x14ac:dyDescent="0.2">
      <c r="K34242" s="125"/>
      <c r="L34242" s="198"/>
      <c r="M34242" s="126"/>
      <c r="AA34242" s="241"/>
      <c r="AB34242" s="22"/>
    </row>
    <row r="34243" spans="11:28" x14ac:dyDescent="0.2">
      <c r="K34243" s="125"/>
      <c r="L34243" s="198"/>
      <c r="M34243" s="126"/>
      <c r="AA34243" s="241"/>
      <c r="AB34243" s="22"/>
    </row>
    <row r="34244" spans="11:28" x14ac:dyDescent="0.2">
      <c r="K34244" s="125"/>
      <c r="L34244" s="198"/>
      <c r="M34244" s="126"/>
      <c r="AA34244" s="241"/>
      <c r="AB34244" s="22"/>
    </row>
    <row r="34245" spans="11:28" x14ac:dyDescent="0.2">
      <c r="K34245" s="125"/>
      <c r="L34245" s="198"/>
      <c r="M34245" s="126"/>
      <c r="AA34245" s="241"/>
      <c r="AB34245" s="22"/>
    </row>
    <row r="34246" spans="11:28" x14ac:dyDescent="0.2">
      <c r="K34246" s="125"/>
      <c r="L34246" s="198"/>
      <c r="M34246" s="126"/>
      <c r="AA34246" s="241"/>
      <c r="AB34246" s="22"/>
    </row>
    <row r="34247" spans="11:28" x14ac:dyDescent="0.2">
      <c r="K34247" s="125"/>
      <c r="L34247" s="198"/>
      <c r="M34247" s="126"/>
      <c r="AA34247" s="241"/>
      <c r="AB34247" s="22"/>
    </row>
    <row r="34248" spans="11:28" x14ac:dyDescent="0.2">
      <c r="K34248" s="125"/>
      <c r="L34248" s="198"/>
      <c r="M34248" s="126"/>
      <c r="AA34248" s="241"/>
      <c r="AB34248" s="22"/>
    </row>
    <row r="34249" spans="11:28" x14ac:dyDescent="0.2">
      <c r="K34249" s="125"/>
      <c r="L34249" s="198"/>
      <c r="M34249" s="126"/>
      <c r="AA34249" s="241"/>
      <c r="AB34249" s="22"/>
    </row>
    <row r="34250" spans="11:28" x14ac:dyDescent="0.2">
      <c r="K34250" s="125"/>
      <c r="L34250" s="198"/>
      <c r="M34250" s="126"/>
      <c r="AA34250" s="241"/>
      <c r="AB34250" s="22"/>
    </row>
    <row r="34251" spans="11:28" x14ac:dyDescent="0.2">
      <c r="K34251" s="125"/>
      <c r="L34251" s="198"/>
      <c r="M34251" s="126"/>
      <c r="AA34251" s="241"/>
      <c r="AB34251" s="22"/>
    </row>
    <row r="34252" spans="11:28" x14ac:dyDescent="0.2">
      <c r="K34252" s="125"/>
      <c r="L34252" s="198"/>
      <c r="M34252" s="126"/>
      <c r="AA34252" s="241"/>
      <c r="AB34252" s="22"/>
    </row>
    <row r="34253" spans="11:28" x14ac:dyDescent="0.2">
      <c r="K34253" s="125"/>
      <c r="L34253" s="198"/>
      <c r="M34253" s="126"/>
      <c r="AA34253" s="241"/>
      <c r="AB34253" s="22"/>
    </row>
    <row r="34254" spans="11:28" x14ac:dyDescent="0.2">
      <c r="K34254" s="125"/>
      <c r="L34254" s="198"/>
      <c r="M34254" s="126"/>
      <c r="AA34254" s="241"/>
      <c r="AB34254" s="22"/>
    </row>
    <row r="34255" spans="11:28" x14ac:dyDescent="0.2">
      <c r="K34255" s="125"/>
      <c r="L34255" s="198"/>
      <c r="M34255" s="126"/>
      <c r="AA34255" s="241"/>
      <c r="AB34255" s="22"/>
    </row>
    <row r="34256" spans="11:28" x14ac:dyDescent="0.2">
      <c r="K34256" s="125"/>
      <c r="L34256" s="198"/>
      <c r="M34256" s="126"/>
      <c r="AA34256" s="241"/>
      <c r="AB34256" s="22"/>
    </row>
    <row r="34257" spans="11:28" x14ac:dyDescent="0.2">
      <c r="K34257" s="125"/>
      <c r="L34257" s="198"/>
      <c r="M34257" s="126"/>
      <c r="AA34257" s="241"/>
      <c r="AB34257" s="22"/>
    </row>
    <row r="34258" spans="11:28" x14ac:dyDescent="0.2">
      <c r="K34258" s="125"/>
      <c r="L34258" s="198"/>
      <c r="M34258" s="126"/>
      <c r="AA34258" s="241"/>
      <c r="AB34258" s="22"/>
    </row>
    <row r="34259" spans="11:28" x14ac:dyDescent="0.2">
      <c r="K34259" s="125"/>
      <c r="L34259" s="198"/>
      <c r="M34259" s="126"/>
      <c r="AA34259" s="241"/>
      <c r="AB34259" s="22"/>
    </row>
    <row r="34260" spans="11:28" x14ac:dyDescent="0.2">
      <c r="K34260" s="125"/>
      <c r="L34260" s="198"/>
      <c r="M34260" s="126"/>
      <c r="AA34260" s="241"/>
      <c r="AB34260" s="22"/>
    </row>
    <row r="34261" spans="11:28" x14ac:dyDescent="0.2">
      <c r="K34261" s="125"/>
      <c r="L34261" s="198"/>
      <c r="M34261" s="126"/>
      <c r="AA34261" s="241"/>
      <c r="AB34261" s="22"/>
    </row>
    <row r="34262" spans="11:28" x14ac:dyDescent="0.2">
      <c r="K34262" s="125"/>
      <c r="L34262" s="198"/>
      <c r="M34262" s="126"/>
      <c r="AA34262" s="241"/>
      <c r="AB34262" s="22"/>
    </row>
    <row r="34263" spans="11:28" x14ac:dyDescent="0.2">
      <c r="K34263" s="125"/>
      <c r="L34263" s="198"/>
      <c r="M34263" s="126"/>
      <c r="AA34263" s="241"/>
      <c r="AB34263" s="22"/>
    </row>
    <row r="34264" spans="11:28" x14ac:dyDescent="0.2">
      <c r="K34264" s="125"/>
      <c r="L34264" s="198"/>
      <c r="M34264" s="126"/>
      <c r="AA34264" s="241"/>
      <c r="AB34264" s="22"/>
    </row>
    <row r="34265" spans="11:28" x14ac:dyDescent="0.2">
      <c r="K34265" s="125"/>
      <c r="L34265" s="198"/>
      <c r="M34265" s="126"/>
      <c r="AA34265" s="241"/>
      <c r="AB34265" s="22"/>
    </row>
    <row r="34266" spans="11:28" x14ac:dyDescent="0.2">
      <c r="K34266" s="125"/>
      <c r="L34266" s="198"/>
      <c r="M34266" s="126"/>
      <c r="AA34266" s="241"/>
      <c r="AB34266" s="22"/>
    </row>
    <row r="34267" spans="11:28" x14ac:dyDescent="0.2">
      <c r="K34267" s="125"/>
      <c r="L34267" s="198"/>
      <c r="M34267" s="126"/>
      <c r="AA34267" s="241"/>
      <c r="AB34267" s="22"/>
    </row>
    <row r="34268" spans="11:28" x14ac:dyDescent="0.2">
      <c r="K34268" s="125"/>
      <c r="L34268" s="198"/>
      <c r="M34268" s="126"/>
      <c r="AA34268" s="241"/>
      <c r="AB34268" s="22"/>
    </row>
    <row r="34269" spans="11:28" x14ac:dyDescent="0.2">
      <c r="K34269" s="125"/>
      <c r="L34269" s="198"/>
      <c r="M34269" s="126"/>
      <c r="AA34269" s="241"/>
      <c r="AB34269" s="22"/>
    </row>
    <row r="34270" spans="11:28" x14ac:dyDescent="0.2">
      <c r="K34270" s="125"/>
      <c r="L34270" s="198"/>
      <c r="M34270" s="126"/>
      <c r="AA34270" s="241"/>
      <c r="AB34270" s="22"/>
    </row>
    <row r="34271" spans="11:28" x14ac:dyDescent="0.2">
      <c r="K34271" s="125"/>
      <c r="L34271" s="198"/>
      <c r="M34271" s="126"/>
      <c r="AA34271" s="241"/>
      <c r="AB34271" s="22"/>
    </row>
    <row r="34272" spans="11:28" x14ac:dyDescent="0.2">
      <c r="K34272" s="125"/>
      <c r="L34272" s="198"/>
      <c r="M34272" s="126"/>
      <c r="AA34272" s="241"/>
      <c r="AB34272" s="22"/>
    </row>
    <row r="34273" spans="11:28" x14ac:dyDescent="0.2">
      <c r="K34273" s="125"/>
      <c r="L34273" s="198"/>
      <c r="M34273" s="126"/>
      <c r="AA34273" s="241"/>
      <c r="AB34273" s="22"/>
    </row>
    <row r="34274" spans="11:28" x14ac:dyDescent="0.2">
      <c r="K34274" s="125"/>
      <c r="L34274" s="198"/>
      <c r="M34274" s="126"/>
      <c r="AA34274" s="241"/>
      <c r="AB34274" s="22"/>
    </row>
    <row r="34275" spans="11:28" x14ac:dyDescent="0.2">
      <c r="K34275" s="125"/>
      <c r="L34275" s="198"/>
      <c r="M34275" s="126"/>
      <c r="AA34275" s="241"/>
      <c r="AB34275" s="22"/>
    </row>
    <row r="34276" spans="11:28" x14ac:dyDescent="0.2">
      <c r="K34276" s="125"/>
      <c r="L34276" s="198"/>
      <c r="M34276" s="126"/>
      <c r="AA34276" s="241"/>
      <c r="AB34276" s="22"/>
    </row>
    <row r="34277" spans="11:28" x14ac:dyDescent="0.2">
      <c r="K34277" s="125"/>
      <c r="L34277" s="198"/>
      <c r="M34277" s="126"/>
      <c r="AA34277" s="241"/>
      <c r="AB34277" s="22"/>
    </row>
    <row r="34278" spans="11:28" x14ac:dyDescent="0.2">
      <c r="K34278" s="125"/>
      <c r="L34278" s="198"/>
      <c r="M34278" s="126"/>
      <c r="AA34278" s="241"/>
      <c r="AB34278" s="22"/>
    </row>
    <row r="34279" spans="11:28" x14ac:dyDescent="0.2">
      <c r="K34279" s="125"/>
      <c r="L34279" s="198"/>
      <c r="M34279" s="126"/>
      <c r="AA34279" s="241"/>
      <c r="AB34279" s="22"/>
    </row>
    <row r="34280" spans="11:28" x14ac:dyDescent="0.2">
      <c r="K34280" s="125"/>
      <c r="L34280" s="198"/>
      <c r="M34280" s="126"/>
      <c r="AA34280" s="241"/>
      <c r="AB34280" s="22"/>
    </row>
    <row r="34281" spans="11:28" x14ac:dyDescent="0.2">
      <c r="K34281" s="125"/>
      <c r="L34281" s="198"/>
      <c r="M34281" s="126"/>
      <c r="AA34281" s="241"/>
      <c r="AB34281" s="22"/>
    </row>
    <row r="34282" spans="11:28" x14ac:dyDescent="0.2">
      <c r="K34282" s="125"/>
      <c r="L34282" s="198"/>
      <c r="M34282" s="126"/>
      <c r="AA34282" s="241"/>
      <c r="AB34282" s="22"/>
    </row>
    <row r="34283" spans="11:28" x14ac:dyDescent="0.2">
      <c r="K34283" s="125"/>
      <c r="L34283" s="198"/>
      <c r="M34283" s="126"/>
      <c r="AA34283" s="241"/>
      <c r="AB34283" s="22"/>
    </row>
    <row r="34284" spans="11:28" x14ac:dyDescent="0.2">
      <c r="K34284" s="125"/>
      <c r="L34284" s="198"/>
      <c r="M34284" s="126"/>
      <c r="AA34284" s="241"/>
      <c r="AB34284" s="22"/>
    </row>
    <row r="34285" spans="11:28" x14ac:dyDescent="0.2">
      <c r="K34285" s="125"/>
      <c r="L34285" s="198"/>
      <c r="M34285" s="126"/>
      <c r="AA34285" s="241"/>
      <c r="AB34285" s="22"/>
    </row>
    <row r="34286" spans="11:28" x14ac:dyDescent="0.2">
      <c r="K34286" s="125"/>
      <c r="L34286" s="198"/>
      <c r="M34286" s="126"/>
      <c r="AA34286" s="241"/>
      <c r="AB34286" s="22"/>
    </row>
    <row r="34287" spans="11:28" x14ac:dyDescent="0.2">
      <c r="K34287" s="125"/>
      <c r="L34287" s="198"/>
      <c r="M34287" s="126"/>
      <c r="AA34287" s="241"/>
      <c r="AB34287" s="22"/>
    </row>
    <row r="34288" spans="11:28" x14ac:dyDescent="0.2">
      <c r="K34288" s="125"/>
      <c r="L34288" s="198"/>
      <c r="M34288" s="126"/>
      <c r="AA34288" s="241"/>
      <c r="AB34288" s="22"/>
    </row>
    <row r="34289" spans="11:28" x14ac:dyDescent="0.2">
      <c r="K34289" s="125"/>
      <c r="L34289" s="198"/>
      <c r="M34289" s="126"/>
      <c r="AA34289" s="241"/>
      <c r="AB34289" s="22"/>
    </row>
    <row r="34290" spans="11:28" x14ac:dyDescent="0.2">
      <c r="K34290" s="125"/>
      <c r="L34290" s="198"/>
      <c r="M34290" s="126"/>
      <c r="AA34290" s="241"/>
      <c r="AB34290" s="22"/>
    </row>
    <row r="34291" spans="11:28" x14ac:dyDescent="0.2">
      <c r="K34291" s="125"/>
      <c r="L34291" s="198"/>
      <c r="M34291" s="126"/>
      <c r="AA34291" s="241"/>
      <c r="AB34291" s="22"/>
    </row>
    <row r="34292" spans="11:28" x14ac:dyDescent="0.2">
      <c r="K34292" s="125"/>
      <c r="L34292" s="198"/>
      <c r="M34292" s="126"/>
      <c r="AA34292" s="241"/>
      <c r="AB34292" s="22"/>
    </row>
    <row r="34293" spans="11:28" x14ac:dyDescent="0.2">
      <c r="K34293" s="125"/>
      <c r="L34293" s="198"/>
      <c r="M34293" s="126"/>
      <c r="AA34293" s="241"/>
      <c r="AB34293" s="22"/>
    </row>
    <row r="34294" spans="11:28" x14ac:dyDescent="0.2">
      <c r="K34294" s="125"/>
      <c r="L34294" s="198"/>
      <c r="M34294" s="126"/>
      <c r="AA34294" s="241"/>
      <c r="AB34294" s="22"/>
    </row>
    <row r="34295" spans="11:28" x14ac:dyDescent="0.2">
      <c r="K34295" s="125"/>
      <c r="L34295" s="198"/>
      <c r="M34295" s="126"/>
      <c r="AA34295" s="241"/>
      <c r="AB34295" s="22"/>
    </row>
    <row r="34296" spans="11:28" x14ac:dyDescent="0.2">
      <c r="K34296" s="125"/>
      <c r="L34296" s="198"/>
      <c r="M34296" s="126"/>
      <c r="AA34296" s="241"/>
      <c r="AB34296" s="22"/>
    </row>
    <row r="34297" spans="11:28" x14ac:dyDescent="0.2">
      <c r="K34297" s="125"/>
      <c r="L34297" s="198"/>
      <c r="M34297" s="126"/>
      <c r="AA34297" s="241"/>
      <c r="AB34297" s="22"/>
    </row>
    <row r="34298" spans="11:28" x14ac:dyDescent="0.2">
      <c r="K34298" s="125"/>
      <c r="L34298" s="198"/>
      <c r="M34298" s="126"/>
      <c r="AA34298" s="241"/>
      <c r="AB34298" s="22"/>
    </row>
    <row r="34299" spans="11:28" x14ac:dyDescent="0.2">
      <c r="K34299" s="125"/>
      <c r="L34299" s="198"/>
      <c r="M34299" s="126"/>
      <c r="AA34299" s="241"/>
      <c r="AB34299" s="22"/>
    </row>
    <row r="34300" spans="11:28" x14ac:dyDescent="0.2">
      <c r="K34300" s="125"/>
      <c r="L34300" s="198"/>
      <c r="M34300" s="126"/>
      <c r="AA34300" s="241"/>
      <c r="AB34300" s="22"/>
    </row>
    <row r="34301" spans="11:28" x14ac:dyDescent="0.2">
      <c r="K34301" s="125"/>
      <c r="L34301" s="198"/>
      <c r="M34301" s="126"/>
      <c r="AA34301" s="241"/>
      <c r="AB34301" s="22"/>
    </row>
    <row r="34302" spans="11:28" x14ac:dyDescent="0.2">
      <c r="K34302" s="125"/>
      <c r="L34302" s="198"/>
      <c r="M34302" s="126"/>
      <c r="AA34302" s="241"/>
      <c r="AB34302" s="22"/>
    </row>
    <row r="34303" spans="11:28" x14ac:dyDescent="0.2">
      <c r="K34303" s="125"/>
      <c r="L34303" s="198"/>
      <c r="M34303" s="126"/>
      <c r="AA34303" s="241"/>
      <c r="AB34303" s="22"/>
    </row>
    <row r="34304" spans="11:28" x14ac:dyDescent="0.2">
      <c r="K34304" s="125"/>
      <c r="L34304" s="198"/>
      <c r="M34304" s="126"/>
      <c r="AA34304" s="241"/>
      <c r="AB34304" s="22"/>
    </row>
    <row r="34305" spans="11:28" x14ac:dyDescent="0.2">
      <c r="K34305" s="125"/>
      <c r="L34305" s="198"/>
      <c r="M34305" s="126"/>
      <c r="AA34305" s="241"/>
      <c r="AB34305" s="22"/>
    </row>
    <row r="34306" spans="11:28" x14ac:dyDescent="0.2">
      <c r="K34306" s="125"/>
      <c r="L34306" s="198"/>
      <c r="M34306" s="126"/>
      <c r="AA34306" s="241"/>
      <c r="AB34306" s="22"/>
    </row>
    <row r="34307" spans="11:28" x14ac:dyDescent="0.2">
      <c r="K34307" s="125"/>
      <c r="L34307" s="198"/>
      <c r="M34307" s="126"/>
      <c r="AA34307" s="241"/>
      <c r="AB34307" s="22"/>
    </row>
    <row r="34308" spans="11:28" x14ac:dyDescent="0.2">
      <c r="K34308" s="125"/>
      <c r="L34308" s="198"/>
      <c r="M34308" s="126"/>
      <c r="AA34308" s="241"/>
      <c r="AB34308" s="22"/>
    </row>
    <row r="34309" spans="11:28" x14ac:dyDescent="0.2">
      <c r="K34309" s="125"/>
      <c r="L34309" s="198"/>
      <c r="M34309" s="126"/>
      <c r="AA34309" s="241"/>
      <c r="AB34309" s="22"/>
    </row>
    <row r="34310" spans="11:28" x14ac:dyDescent="0.2">
      <c r="K34310" s="125"/>
      <c r="L34310" s="198"/>
      <c r="M34310" s="126"/>
      <c r="AA34310" s="241"/>
      <c r="AB34310" s="22"/>
    </row>
    <row r="34311" spans="11:28" x14ac:dyDescent="0.2">
      <c r="K34311" s="125"/>
      <c r="L34311" s="198"/>
      <c r="M34311" s="126"/>
      <c r="AA34311" s="241"/>
      <c r="AB34311" s="22"/>
    </row>
    <row r="34312" spans="11:28" x14ac:dyDescent="0.2">
      <c r="K34312" s="125"/>
      <c r="L34312" s="198"/>
      <c r="M34312" s="126"/>
      <c r="AA34312" s="241"/>
      <c r="AB34312" s="22"/>
    </row>
    <row r="34313" spans="11:28" x14ac:dyDescent="0.2">
      <c r="K34313" s="125"/>
      <c r="L34313" s="198"/>
      <c r="M34313" s="126"/>
      <c r="AA34313" s="241"/>
      <c r="AB34313" s="22"/>
    </row>
    <row r="34314" spans="11:28" x14ac:dyDescent="0.2">
      <c r="K34314" s="125"/>
      <c r="L34314" s="198"/>
      <c r="M34314" s="126"/>
      <c r="AA34314" s="241"/>
      <c r="AB34314" s="22"/>
    </row>
    <row r="34315" spans="11:28" x14ac:dyDescent="0.2">
      <c r="K34315" s="125"/>
      <c r="L34315" s="198"/>
      <c r="M34315" s="126"/>
      <c r="AA34315" s="241"/>
      <c r="AB34315" s="22"/>
    </row>
    <row r="34316" spans="11:28" x14ac:dyDescent="0.2">
      <c r="K34316" s="125"/>
      <c r="L34316" s="198"/>
      <c r="M34316" s="126"/>
      <c r="AA34316" s="241"/>
      <c r="AB34316" s="22"/>
    </row>
    <row r="34317" spans="11:28" x14ac:dyDescent="0.2">
      <c r="K34317" s="125"/>
      <c r="L34317" s="198"/>
      <c r="M34317" s="126"/>
      <c r="AA34317" s="241"/>
      <c r="AB34317" s="22"/>
    </row>
    <row r="34318" spans="11:28" x14ac:dyDescent="0.2">
      <c r="K34318" s="125"/>
      <c r="L34318" s="198"/>
      <c r="M34318" s="126"/>
      <c r="AA34318" s="241"/>
      <c r="AB34318" s="22"/>
    </row>
    <row r="34319" spans="11:28" x14ac:dyDescent="0.2">
      <c r="K34319" s="125"/>
      <c r="L34319" s="198"/>
      <c r="M34319" s="126"/>
      <c r="AA34319" s="241"/>
      <c r="AB34319" s="22"/>
    </row>
    <row r="34320" spans="11:28" x14ac:dyDescent="0.2">
      <c r="K34320" s="125"/>
      <c r="L34320" s="198"/>
      <c r="M34320" s="126"/>
      <c r="AA34320" s="241"/>
      <c r="AB34320" s="22"/>
    </row>
    <row r="34321" spans="11:28" x14ac:dyDescent="0.2">
      <c r="K34321" s="125"/>
      <c r="L34321" s="198"/>
      <c r="M34321" s="126"/>
      <c r="AA34321" s="241"/>
      <c r="AB34321" s="22"/>
    </row>
    <row r="34322" spans="11:28" x14ac:dyDescent="0.2">
      <c r="K34322" s="125"/>
      <c r="L34322" s="198"/>
      <c r="M34322" s="126"/>
      <c r="AA34322" s="241"/>
      <c r="AB34322" s="22"/>
    </row>
    <row r="34323" spans="11:28" x14ac:dyDescent="0.2">
      <c r="K34323" s="125"/>
      <c r="L34323" s="198"/>
      <c r="M34323" s="126"/>
      <c r="AA34323" s="241"/>
      <c r="AB34323" s="22"/>
    </row>
    <row r="34324" spans="11:28" x14ac:dyDescent="0.2">
      <c r="K34324" s="125"/>
      <c r="L34324" s="198"/>
      <c r="M34324" s="126"/>
      <c r="AA34324" s="241"/>
      <c r="AB34324" s="22"/>
    </row>
    <row r="34325" spans="11:28" x14ac:dyDescent="0.2">
      <c r="K34325" s="125"/>
      <c r="L34325" s="198"/>
      <c r="M34325" s="126"/>
      <c r="AA34325" s="241"/>
      <c r="AB34325" s="22"/>
    </row>
    <row r="34326" spans="11:28" x14ac:dyDescent="0.2">
      <c r="K34326" s="125"/>
      <c r="L34326" s="198"/>
      <c r="M34326" s="126"/>
      <c r="AA34326" s="241"/>
      <c r="AB34326" s="22"/>
    </row>
    <row r="34327" spans="11:28" x14ac:dyDescent="0.2">
      <c r="K34327" s="125"/>
      <c r="L34327" s="198"/>
      <c r="M34327" s="126"/>
      <c r="AA34327" s="241"/>
      <c r="AB34327" s="22"/>
    </row>
    <row r="34328" spans="11:28" x14ac:dyDescent="0.2">
      <c r="K34328" s="125"/>
      <c r="L34328" s="198"/>
      <c r="M34328" s="126"/>
      <c r="AA34328" s="241"/>
      <c r="AB34328" s="22"/>
    </row>
    <row r="34329" spans="11:28" x14ac:dyDescent="0.2">
      <c r="K34329" s="125"/>
      <c r="L34329" s="198"/>
      <c r="M34329" s="126"/>
      <c r="AA34329" s="241"/>
      <c r="AB34329" s="22"/>
    </row>
    <row r="34330" spans="11:28" x14ac:dyDescent="0.2">
      <c r="K34330" s="125"/>
      <c r="L34330" s="198"/>
      <c r="M34330" s="126"/>
      <c r="AA34330" s="241"/>
      <c r="AB34330" s="22"/>
    </row>
    <row r="34331" spans="11:28" x14ac:dyDescent="0.2">
      <c r="K34331" s="125"/>
      <c r="L34331" s="198"/>
      <c r="M34331" s="126"/>
      <c r="AA34331" s="241"/>
      <c r="AB34331" s="22"/>
    </row>
    <row r="34332" spans="11:28" x14ac:dyDescent="0.2">
      <c r="K34332" s="125"/>
      <c r="L34332" s="198"/>
      <c r="M34332" s="126"/>
      <c r="AA34332" s="241"/>
      <c r="AB34332" s="22"/>
    </row>
    <row r="34333" spans="11:28" x14ac:dyDescent="0.2">
      <c r="K34333" s="125"/>
      <c r="L34333" s="198"/>
      <c r="M34333" s="126"/>
      <c r="AA34333" s="241"/>
      <c r="AB34333" s="22"/>
    </row>
    <row r="34334" spans="11:28" x14ac:dyDescent="0.2">
      <c r="K34334" s="125"/>
      <c r="L34334" s="198"/>
      <c r="M34334" s="126"/>
      <c r="AA34334" s="241"/>
      <c r="AB34334" s="22"/>
    </row>
    <row r="34335" spans="11:28" x14ac:dyDescent="0.2">
      <c r="K34335" s="125"/>
      <c r="L34335" s="198"/>
      <c r="M34335" s="126"/>
      <c r="AA34335" s="241"/>
      <c r="AB34335" s="22"/>
    </row>
    <row r="34336" spans="11:28" x14ac:dyDescent="0.2">
      <c r="K34336" s="125"/>
      <c r="L34336" s="198"/>
      <c r="M34336" s="126"/>
      <c r="AA34336" s="241"/>
      <c r="AB34336" s="22"/>
    </row>
    <row r="34337" spans="11:28" x14ac:dyDescent="0.2">
      <c r="K34337" s="125"/>
      <c r="L34337" s="198"/>
      <c r="M34337" s="126"/>
      <c r="AA34337" s="241"/>
      <c r="AB34337" s="22"/>
    </row>
    <row r="34338" spans="11:28" x14ac:dyDescent="0.2">
      <c r="K34338" s="125"/>
      <c r="L34338" s="198"/>
      <c r="M34338" s="126"/>
      <c r="AA34338" s="241"/>
      <c r="AB34338" s="22"/>
    </row>
    <row r="34339" spans="11:28" x14ac:dyDescent="0.2">
      <c r="K34339" s="125"/>
      <c r="L34339" s="198"/>
      <c r="M34339" s="126"/>
      <c r="AA34339" s="241"/>
      <c r="AB34339" s="22"/>
    </row>
    <row r="34340" spans="11:28" x14ac:dyDescent="0.2">
      <c r="K34340" s="125"/>
      <c r="L34340" s="198"/>
      <c r="M34340" s="126"/>
      <c r="AA34340" s="241"/>
      <c r="AB34340" s="22"/>
    </row>
    <row r="34341" spans="11:28" x14ac:dyDescent="0.2">
      <c r="K34341" s="125"/>
      <c r="L34341" s="198"/>
      <c r="M34341" s="126"/>
      <c r="AA34341" s="241"/>
      <c r="AB34341" s="22"/>
    </row>
    <row r="34342" spans="11:28" x14ac:dyDescent="0.2">
      <c r="K34342" s="125"/>
      <c r="L34342" s="198"/>
      <c r="M34342" s="126"/>
      <c r="AA34342" s="241"/>
      <c r="AB34342" s="22"/>
    </row>
    <row r="34343" spans="11:28" x14ac:dyDescent="0.2">
      <c r="K34343" s="125"/>
      <c r="L34343" s="198"/>
      <c r="M34343" s="126"/>
      <c r="AA34343" s="241"/>
      <c r="AB34343" s="22"/>
    </row>
    <row r="34344" spans="11:28" x14ac:dyDescent="0.2">
      <c r="K34344" s="125"/>
      <c r="L34344" s="198"/>
      <c r="M34344" s="126"/>
      <c r="AA34344" s="241"/>
      <c r="AB34344" s="22"/>
    </row>
    <row r="34345" spans="11:28" x14ac:dyDescent="0.2">
      <c r="K34345" s="125"/>
      <c r="L34345" s="198"/>
      <c r="M34345" s="126"/>
      <c r="AA34345" s="241"/>
      <c r="AB34345" s="22"/>
    </row>
    <row r="34346" spans="11:28" x14ac:dyDescent="0.2">
      <c r="K34346" s="125"/>
      <c r="L34346" s="198"/>
      <c r="M34346" s="126"/>
      <c r="AA34346" s="241"/>
      <c r="AB34346" s="22"/>
    </row>
    <row r="34347" spans="11:28" x14ac:dyDescent="0.2">
      <c r="K34347" s="125"/>
      <c r="L34347" s="198"/>
      <c r="M34347" s="126"/>
      <c r="AA34347" s="241"/>
      <c r="AB34347" s="22"/>
    </row>
    <row r="34348" spans="11:28" x14ac:dyDescent="0.2">
      <c r="K34348" s="125"/>
      <c r="L34348" s="198"/>
      <c r="M34348" s="126"/>
      <c r="AA34348" s="241"/>
      <c r="AB34348" s="22"/>
    </row>
    <row r="34349" spans="11:28" x14ac:dyDescent="0.2">
      <c r="K34349" s="125"/>
      <c r="L34349" s="198"/>
      <c r="M34349" s="126"/>
      <c r="AA34349" s="241"/>
      <c r="AB34349" s="22"/>
    </row>
    <row r="34350" spans="11:28" x14ac:dyDescent="0.2">
      <c r="K34350" s="125"/>
      <c r="L34350" s="198"/>
      <c r="M34350" s="126"/>
      <c r="AA34350" s="241"/>
      <c r="AB34350" s="22"/>
    </row>
    <row r="34351" spans="11:28" x14ac:dyDescent="0.2">
      <c r="K34351" s="125"/>
      <c r="L34351" s="198"/>
      <c r="M34351" s="126"/>
      <c r="AA34351" s="241"/>
      <c r="AB34351" s="22"/>
    </row>
    <row r="34352" spans="11:28" x14ac:dyDescent="0.2">
      <c r="K34352" s="125"/>
      <c r="L34352" s="198"/>
      <c r="M34352" s="126"/>
      <c r="AA34352" s="241"/>
      <c r="AB34352" s="22"/>
    </row>
    <row r="34353" spans="11:28" x14ac:dyDescent="0.2">
      <c r="K34353" s="125"/>
      <c r="L34353" s="198"/>
      <c r="M34353" s="126"/>
      <c r="AA34353" s="241"/>
      <c r="AB34353" s="22"/>
    </row>
    <row r="34354" spans="11:28" x14ac:dyDescent="0.2">
      <c r="K34354" s="125"/>
      <c r="L34354" s="198"/>
      <c r="M34354" s="126"/>
      <c r="AA34354" s="241"/>
      <c r="AB34354" s="22"/>
    </row>
    <row r="34355" spans="11:28" x14ac:dyDescent="0.2">
      <c r="K34355" s="125"/>
      <c r="L34355" s="198"/>
      <c r="M34355" s="126"/>
      <c r="AA34355" s="241"/>
      <c r="AB34355" s="22"/>
    </row>
    <row r="34356" spans="11:28" x14ac:dyDescent="0.2">
      <c r="K34356" s="125"/>
      <c r="L34356" s="198"/>
      <c r="M34356" s="126"/>
      <c r="AA34356" s="241"/>
      <c r="AB34356" s="22"/>
    </row>
    <row r="34357" spans="11:28" x14ac:dyDescent="0.2">
      <c r="K34357" s="125"/>
      <c r="L34357" s="198"/>
      <c r="M34357" s="126"/>
      <c r="AA34357" s="241"/>
      <c r="AB34357" s="22"/>
    </row>
    <row r="34358" spans="11:28" x14ac:dyDescent="0.2">
      <c r="K34358" s="125"/>
      <c r="L34358" s="198"/>
      <c r="M34358" s="126"/>
      <c r="AA34358" s="241"/>
      <c r="AB34358" s="22"/>
    </row>
    <row r="34359" spans="11:28" x14ac:dyDescent="0.2">
      <c r="K34359" s="125"/>
      <c r="L34359" s="198"/>
      <c r="M34359" s="126"/>
      <c r="AA34359" s="241"/>
      <c r="AB34359" s="22"/>
    </row>
    <row r="34360" spans="11:28" x14ac:dyDescent="0.2">
      <c r="K34360" s="125"/>
      <c r="L34360" s="198"/>
      <c r="M34360" s="126"/>
      <c r="AA34360" s="241"/>
      <c r="AB34360" s="22"/>
    </row>
    <row r="34361" spans="11:28" x14ac:dyDescent="0.2">
      <c r="K34361" s="125"/>
      <c r="L34361" s="198"/>
      <c r="M34361" s="126"/>
      <c r="AA34361" s="241"/>
      <c r="AB34361" s="22"/>
    </row>
    <row r="34362" spans="11:28" x14ac:dyDescent="0.2">
      <c r="K34362" s="125"/>
      <c r="L34362" s="198"/>
      <c r="M34362" s="126"/>
      <c r="AA34362" s="241"/>
      <c r="AB34362" s="22"/>
    </row>
    <row r="34363" spans="11:28" x14ac:dyDescent="0.2">
      <c r="K34363" s="125"/>
      <c r="L34363" s="198"/>
      <c r="M34363" s="126"/>
      <c r="AA34363" s="241"/>
      <c r="AB34363" s="22"/>
    </row>
    <row r="34364" spans="11:28" x14ac:dyDescent="0.2">
      <c r="K34364" s="125"/>
      <c r="L34364" s="198"/>
      <c r="M34364" s="126"/>
      <c r="AA34364" s="241"/>
      <c r="AB34364" s="22"/>
    </row>
    <row r="34365" spans="11:28" x14ac:dyDescent="0.2">
      <c r="K34365" s="125"/>
      <c r="L34365" s="198"/>
      <c r="M34365" s="126"/>
      <c r="AA34365" s="241"/>
      <c r="AB34365" s="22"/>
    </row>
    <row r="34366" spans="11:28" x14ac:dyDescent="0.2">
      <c r="K34366" s="125"/>
      <c r="L34366" s="198"/>
      <c r="M34366" s="126"/>
      <c r="AA34366" s="241"/>
      <c r="AB34366" s="22"/>
    </row>
    <row r="34367" spans="11:28" x14ac:dyDescent="0.2">
      <c r="K34367" s="125"/>
      <c r="L34367" s="198"/>
      <c r="M34367" s="126"/>
      <c r="AA34367" s="241"/>
      <c r="AB34367" s="22"/>
    </row>
    <row r="34368" spans="11:28" x14ac:dyDescent="0.2">
      <c r="K34368" s="125"/>
      <c r="L34368" s="198"/>
      <c r="M34368" s="126"/>
      <c r="AA34368" s="241"/>
      <c r="AB34368" s="22"/>
    </row>
    <row r="34369" spans="11:28" x14ac:dyDescent="0.2">
      <c r="K34369" s="125"/>
      <c r="L34369" s="198"/>
      <c r="M34369" s="126"/>
      <c r="AA34369" s="241"/>
      <c r="AB34369" s="22"/>
    </row>
    <row r="34370" spans="11:28" x14ac:dyDescent="0.2">
      <c r="K34370" s="125"/>
      <c r="L34370" s="198"/>
      <c r="M34370" s="126"/>
      <c r="AA34370" s="241"/>
      <c r="AB34370" s="22"/>
    </row>
    <row r="34371" spans="11:28" x14ac:dyDescent="0.2">
      <c r="K34371" s="125"/>
      <c r="L34371" s="198"/>
      <c r="M34371" s="126"/>
      <c r="AA34371" s="241"/>
      <c r="AB34371" s="22"/>
    </row>
    <row r="34372" spans="11:28" x14ac:dyDescent="0.2">
      <c r="K34372" s="125"/>
      <c r="L34372" s="198"/>
      <c r="M34372" s="126"/>
      <c r="AA34372" s="241"/>
      <c r="AB34372" s="22"/>
    </row>
    <row r="34373" spans="11:28" x14ac:dyDescent="0.2">
      <c r="K34373" s="125"/>
      <c r="L34373" s="198"/>
      <c r="M34373" s="126"/>
      <c r="AA34373" s="241"/>
      <c r="AB34373" s="22"/>
    </row>
    <row r="34374" spans="11:28" x14ac:dyDescent="0.2">
      <c r="K34374" s="125"/>
      <c r="L34374" s="198"/>
      <c r="M34374" s="126"/>
      <c r="AA34374" s="241"/>
      <c r="AB34374" s="22"/>
    </row>
    <row r="34375" spans="11:28" x14ac:dyDescent="0.2">
      <c r="K34375" s="125"/>
      <c r="L34375" s="198"/>
      <c r="M34375" s="126"/>
      <c r="AA34375" s="241"/>
      <c r="AB34375" s="22"/>
    </row>
    <row r="34376" spans="11:28" x14ac:dyDescent="0.2">
      <c r="K34376" s="125"/>
      <c r="L34376" s="198"/>
      <c r="M34376" s="126"/>
      <c r="AA34376" s="241"/>
      <c r="AB34376" s="22"/>
    </row>
    <row r="34377" spans="11:28" x14ac:dyDescent="0.2">
      <c r="K34377" s="125"/>
      <c r="L34377" s="198"/>
      <c r="M34377" s="126"/>
      <c r="AA34377" s="241"/>
      <c r="AB34377" s="22"/>
    </row>
    <row r="34378" spans="11:28" x14ac:dyDescent="0.2">
      <c r="K34378" s="125"/>
      <c r="L34378" s="198"/>
      <c r="M34378" s="126"/>
      <c r="AA34378" s="241"/>
      <c r="AB34378" s="22"/>
    </row>
    <row r="34379" spans="11:28" x14ac:dyDescent="0.2">
      <c r="K34379" s="125"/>
      <c r="L34379" s="198"/>
      <c r="M34379" s="126"/>
      <c r="AA34379" s="241"/>
      <c r="AB34379" s="22"/>
    </row>
    <row r="34380" spans="11:28" x14ac:dyDescent="0.2">
      <c r="K34380" s="125"/>
      <c r="L34380" s="198"/>
      <c r="M34380" s="126"/>
      <c r="AA34380" s="241"/>
      <c r="AB34380" s="22"/>
    </row>
    <row r="34381" spans="11:28" x14ac:dyDescent="0.2">
      <c r="K34381" s="125"/>
      <c r="L34381" s="198"/>
      <c r="M34381" s="126"/>
      <c r="AA34381" s="241"/>
      <c r="AB34381" s="22"/>
    </row>
    <row r="34382" spans="11:28" x14ac:dyDescent="0.2">
      <c r="K34382" s="125"/>
      <c r="L34382" s="198"/>
      <c r="M34382" s="126"/>
      <c r="AA34382" s="241"/>
      <c r="AB34382" s="22"/>
    </row>
    <row r="34383" spans="11:28" x14ac:dyDescent="0.2">
      <c r="K34383" s="125"/>
      <c r="L34383" s="198"/>
      <c r="M34383" s="126"/>
      <c r="AA34383" s="241"/>
      <c r="AB34383" s="22"/>
    </row>
    <row r="34384" spans="11:28" x14ac:dyDescent="0.2">
      <c r="K34384" s="125"/>
      <c r="L34384" s="198"/>
      <c r="M34384" s="126"/>
      <c r="AA34384" s="241"/>
      <c r="AB34384" s="22"/>
    </row>
    <row r="34385" spans="11:28" x14ac:dyDescent="0.2">
      <c r="K34385" s="125"/>
      <c r="L34385" s="198"/>
      <c r="M34385" s="126"/>
      <c r="AA34385" s="241"/>
      <c r="AB34385" s="22"/>
    </row>
    <row r="34386" spans="11:28" x14ac:dyDescent="0.2">
      <c r="K34386" s="125"/>
      <c r="L34386" s="198"/>
      <c r="M34386" s="126"/>
      <c r="AA34386" s="241"/>
      <c r="AB34386" s="22"/>
    </row>
    <row r="34387" spans="11:28" x14ac:dyDescent="0.2">
      <c r="K34387" s="125"/>
      <c r="L34387" s="198"/>
      <c r="M34387" s="126"/>
      <c r="AA34387" s="241"/>
      <c r="AB34387" s="22"/>
    </row>
    <row r="34388" spans="11:28" x14ac:dyDescent="0.2">
      <c r="K34388" s="125"/>
      <c r="L34388" s="198"/>
      <c r="M34388" s="126"/>
      <c r="AA34388" s="241"/>
      <c r="AB34388" s="22"/>
    </row>
    <row r="34389" spans="11:28" x14ac:dyDescent="0.2">
      <c r="K34389" s="125"/>
      <c r="L34389" s="198"/>
      <c r="M34389" s="126"/>
      <c r="AA34389" s="241"/>
      <c r="AB34389" s="22"/>
    </row>
    <row r="34390" spans="11:28" x14ac:dyDescent="0.2">
      <c r="K34390" s="125"/>
      <c r="L34390" s="198"/>
      <c r="M34390" s="126"/>
      <c r="AA34390" s="241"/>
      <c r="AB34390" s="22"/>
    </row>
    <row r="34391" spans="11:28" x14ac:dyDescent="0.2">
      <c r="K34391" s="125"/>
      <c r="L34391" s="198"/>
      <c r="M34391" s="126"/>
      <c r="AA34391" s="241"/>
      <c r="AB34391" s="22"/>
    </row>
    <row r="34392" spans="11:28" x14ac:dyDescent="0.2">
      <c r="K34392" s="125"/>
      <c r="L34392" s="198"/>
      <c r="M34392" s="126"/>
      <c r="AA34392" s="241"/>
      <c r="AB34392" s="22"/>
    </row>
    <row r="34393" spans="11:28" x14ac:dyDescent="0.2">
      <c r="K34393" s="125"/>
      <c r="L34393" s="198"/>
      <c r="M34393" s="126"/>
      <c r="AA34393" s="241"/>
      <c r="AB34393" s="22"/>
    </row>
    <row r="34394" spans="11:28" x14ac:dyDescent="0.2">
      <c r="K34394" s="125"/>
      <c r="L34394" s="198"/>
      <c r="M34394" s="126"/>
      <c r="AA34394" s="241"/>
      <c r="AB34394" s="22"/>
    </row>
    <row r="34395" spans="11:28" x14ac:dyDescent="0.2">
      <c r="K34395" s="125"/>
      <c r="L34395" s="198"/>
      <c r="M34395" s="126"/>
      <c r="AA34395" s="241"/>
      <c r="AB34395" s="22"/>
    </row>
    <row r="34396" spans="11:28" x14ac:dyDescent="0.2">
      <c r="K34396" s="125"/>
      <c r="L34396" s="198"/>
      <c r="M34396" s="126"/>
      <c r="AA34396" s="241"/>
      <c r="AB34396" s="22"/>
    </row>
    <row r="34397" spans="11:28" x14ac:dyDescent="0.2">
      <c r="K34397" s="125"/>
      <c r="L34397" s="198"/>
      <c r="M34397" s="126"/>
      <c r="AA34397" s="241"/>
      <c r="AB34397" s="22"/>
    </row>
    <row r="34398" spans="11:28" x14ac:dyDescent="0.2">
      <c r="K34398" s="125"/>
      <c r="L34398" s="198"/>
      <c r="M34398" s="126"/>
      <c r="AA34398" s="241"/>
      <c r="AB34398" s="22"/>
    </row>
    <row r="34399" spans="11:28" x14ac:dyDescent="0.2">
      <c r="K34399" s="125"/>
      <c r="L34399" s="198"/>
      <c r="M34399" s="126"/>
      <c r="AA34399" s="241"/>
      <c r="AB34399" s="22"/>
    </row>
    <row r="34400" spans="11:28" x14ac:dyDescent="0.2">
      <c r="K34400" s="125"/>
      <c r="L34400" s="198"/>
      <c r="M34400" s="126"/>
      <c r="AA34400" s="241"/>
      <c r="AB34400" s="22"/>
    </row>
    <row r="34401" spans="11:28" x14ac:dyDescent="0.2">
      <c r="K34401" s="125"/>
      <c r="L34401" s="198"/>
      <c r="M34401" s="126"/>
      <c r="AA34401" s="241"/>
      <c r="AB34401" s="22"/>
    </row>
    <row r="34402" spans="11:28" x14ac:dyDescent="0.2">
      <c r="K34402" s="125"/>
      <c r="L34402" s="198"/>
      <c r="M34402" s="126"/>
      <c r="AA34402" s="241"/>
      <c r="AB34402" s="22"/>
    </row>
    <row r="34403" spans="11:28" x14ac:dyDescent="0.2">
      <c r="K34403" s="125"/>
      <c r="L34403" s="198"/>
      <c r="M34403" s="126"/>
      <c r="AA34403" s="241"/>
      <c r="AB34403" s="22"/>
    </row>
    <row r="34404" spans="11:28" x14ac:dyDescent="0.2">
      <c r="K34404" s="125"/>
      <c r="L34404" s="198"/>
      <c r="M34404" s="126"/>
      <c r="AA34404" s="241"/>
      <c r="AB34404" s="22"/>
    </row>
    <row r="34405" spans="11:28" x14ac:dyDescent="0.2">
      <c r="K34405" s="125"/>
      <c r="L34405" s="198"/>
      <c r="M34405" s="126"/>
      <c r="AA34405" s="241"/>
      <c r="AB34405" s="22"/>
    </row>
    <row r="34406" spans="11:28" x14ac:dyDescent="0.2">
      <c r="K34406" s="125"/>
      <c r="L34406" s="198"/>
      <c r="M34406" s="126"/>
      <c r="AA34406" s="241"/>
      <c r="AB34406" s="22"/>
    </row>
    <row r="34407" spans="11:28" x14ac:dyDescent="0.2">
      <c r="K34407" s="125"/>
      <c r="L34407" s="198"/>
      <c r="M34407" s="126"/>
      <c r="AA34407" s="241"/>
      <c r="AB34407" s="22"/>
    </row>
    <row r="34408" spans="11:28" x14ac:dyDescent="0.2">
      <c r="K34408" s="125"/>
      <c r="L34408" s="198"/>
      <c r="M34408" s="126"/>
      <c r="AA34408" s="241"/>
      <c r="AB34408" s="22"/>
    </row>
    <row r="34409" spans="11:28" x14ac:dyDescent="0.2">
      <c r="K34409" s="125"/>
      <c r="L34409" s="198"/>
      <c r="M34409" s="126"/>
      <c r="AA34409" s="241"/>
      <c r="AB34409" s="22"/>
    </row>
    <row r="34410" spans="11:28" x14ac:dyDescent="0.2">
      <c r="K34410" s="125"/>
      <c r="L34410" s="198"/>
      <c r="M34410" s="126"/>
      <c r="AA34410" s="241"/>
      <c r="AB34410" s="22"/>
    </row>
    <row r="34411" spans="11:28" x14ac:dyDescent="0.2">
      <c r="K34411" s="125"/>
      <c r="L34411" s="198"/>
      <c r="M34411" s="126"/>
      <c r="AA34411" s="241"/>
      <c r="AB34411" s="22"/>
    </row>
    <row r="34412" spans="11:28" x14ac:dyDescent="0.2">
      <c r="K34412" s="125"/>
      <c r="L34412" s="198"/>
      <c r="M34412" s="126"/>
      <c r="AA34412" s="241"/>
      <c r="AB34412" s="22"/>
    </row>
    <row r="34413" spans="11:28" x14ac:dyDescent="0.2">
      <c r="K34413" s="125"/>
      <c r="L34413" s="198"/>
      <c r="M34413" s="126"/>
      <c r="AA34413" s="241"/>
      <c r="AB34413" s="22"/>
    </row>
    <row r="34414" spans="11:28" x14ac:dyDescent="0.2">
      <c r="K34414" s="125"/>
      <c r="L34414" s="198"/>
      <c r="M34414" s="126"/>
      <c r="AA34414" s="241"/>
      <c r="AB34414" s="22"/>
    </row>
    <row r="34415" spans="11:28" x14ac:dyDescent="0.2">
      <c r="K34415" s="125"/>
      <c r="L34415" s="198"/>
      <c r="M34415" s="126"/>
      <c r="AA34415" s="241"/>
      <c r="AB34415" s="22"/>
    </row>
    <row r="34416" spans="11:28" x14ac:dyDescent="0.2">
      <c r="K34416" s="125"/>
      <c r="L34416" s="198"/>
      <c r="M34416" s="126"/>
      <c r="AA34416" s="241"/>
      <c r="AB34416" s="22"/>
    </row>
    <row r="34417" spans="11:28" x14ac:dyDescent="0.2">
      <c r="K34417" s="125"/>
      <c r="L34417" s="198"/>
      <c r="M34417" s="126"/>
      <c r="AA34417" s="241"/>
      <c r="AB34417" s="22"/>
    </row>
    <row r="34418" spans="11:28" x14ac:dyDescent="0.2">
      <c r="K34418" s="125"/>
      <c r="L34418" s="198"/>
      <c r="M34418" s="126"/>
      <c r="AA34418" s="241"/>
      <c r="AB34418" s="22"/>
    </row>
    <row r="34419" spans="11:28" x14ac:dyDescent="0.2">
      <c r="K34419" s="125"/>
      <c r="L34419" s="198"/>
      <c r="M34419" s="126"/>
      <c r="AA34419" s="241"/>
      <c r="AB34419" s="22"/>
    </row>
    <row r="34420" spans="11:28" x14ac:dyDescent="0.2">
      <c r="K34420" s="125"/>
      <c r="L34420" s="198"/>
      <c r="M34420" s="126"/>
      <c r="AA34420" s="241"/>
      <c r="AB34420" s="22"/>
    </row>
    <row r="34421" spans="11:28" x14ac:dyDescent="0.2">
      <c r="K34421" s="125"/>
      <c r="L34421" s="198"/>
      <c r="M34421" s="126"/>
      <c r="AA34421" s="241"/>
      <c r="AB34421" s="22"/>
    </row>
    <row r="34422" spans="11:28" x14ac:dyDescent="0.2">
      <c r="K34422" s="125"/>
      <c r="L34422" s="198"/>
      <c r="M34422" s="126"/>
      <c r="AA34422" s="241"/>
      <c r="AB34422" s="22"/>
    </row>
    <row r="34423" spans="11:28" x14ac:dyDescent="0.2">
      <c r="K34423" s="125"/>
      <c r="L34423" s="198"/>
      <c r="M34423" s="126"/>
      <c r="AA34423" s="241"/>
      <c r="AB34423" s="22"/>
    </row>
    <row r="34424" spans="11:28" x14ac:dyDescent="0.2">
      <c r="K34424" s="125"/>
      <c r="L34424" s="198"/>
      <c r="M34424" s="126"/>
      <c r="AA34424" s="241"/>
      <c r="AB34424" s="22"/>
    </row>
    <row r="34425" spans="11:28" x14ac:dyDescent="0.2">
      <c r="K34425" s="125"/>
      <c r="L34425" s="198"/>
      <c r="M34425" s="126"/>
      <c r="AA34425" s="241"/>
      <c r="AB34425" s="22"/>
    </row>
    <row r="34426" spans="11:28" x14ac:dyDescent="0.2">
      <c r="K34426" s="125"/>
      <c r="L34426" s="198"/>
      <c r="M34426" s="126"/>
      <c r="AA34426" s="241"/>
      <c r="AB34426" s="22"/>
    </row>
    <row r="34427" spans="11:28" x14ac:dyDescent="0.2">
      <c r="K34427" s="125"/>
      <c r="L34427" s="198"/>
      <c r="M34427" s="126"/>
      <c r="AA34427" s="241"/>
      <c r="AB34427" s="22"/>
    </row>
    <row r="34428" spans="11:28" x14ac:dyDescent="0.2">
      <c r="K34428" s="125"/>
      <c r="L34428" s="198"/>
      <c r="M34428" s="126"/>
      <c r="AA34428" s="241"/>
      <c r="AB34428" s="22"/>
    </row>
    <row r="34429" spans="11:28" x14ac:dyDescent="0.2">
      <c r="K34429" s="125"/>
      <c r="L34429" s="198"/>
      <c r="M34429" s="126"/>
      <c r="AA34429" s="241"/>
      <c r="AB34429" s="22"/>
    </row>
    <row r="34430" spans="11:28" x14ac:dyDescent="0.2">
      <c r="K34430" s="125"/>
      <c r="L34430" s="198"/>
      <c r="M34430" s="126"/>
      <c r="AA34430" s="241"/>
      <c r="AB34430" s="22"/>
    </row>
    <row r="34431" spans="11:28" x14ac:dyDescent="0.2">
      <c r="K34431" s="125"/>
      <c r="L34431" s="198"/>
      <c r="M34431" s="126"/>
      <c r="AA34431" s="241"/>
      <c r="AB34431" s="22"/>
    </row>
    <row r="34432" spans="11:28" x14ac:dyDescent="0.2">
      <c r="K34432" s="125"/>
      <c r="L34432" s="198"/>
      <c r="M34432" s="126"/>
      <c r="AA34432" s="241"/>
      <c r="AB34432" s="22"/>
    </row>
    <row r="34433" spans="11:28" x14ac:dyDescent="0.2">
      <c r="K34433" s="125"/>
      <c r="L34433" s="198"/>
      <c r="M34433" s="126"/>
      <c r="AA34433" s="241"/>
      <c r="AB34433" s="22"/>
    </row>
    <row r="34434" spans="11:28" x14ac:dyDescent="0.2">
      <c r="K34434" s="125"/>
      <c r="L34434" s="198"/>
      <c r="M34434" s="126"/>
      <c r="AA34434" s="241"/>
      <c r="AB34434" s="22"/>
    </row>
    <row r="34435" spans="11:28" x14ac:dyDescent="0.2">
      <c r="K34435" s="125"/>
      <c r="L34435" s="198"/>
      <c r="M34435" s="126"/>
      <c r="AA34435" s="241"/>
      <c r="AB34435" s="22"/>
    </row>
    <row r="34436" spans="11:28" x14ac:dyDescent="0.2">
      <c r="K34436" s="125"/>
      <c r="L34436" s="198"/>
      <c r="M34436" s="126"/>
      <c r="AA34436" s="241"/>
      <c r="AB34436" s="22"/>
    </row>
    <row r="34437" spans="11:28" x14ac:dyDescent="0.2">
      <c r="K34437" s="125"/>
      <c r="L34437" s="198"/>
      <c r="M34437" s="126"/>
      <c r="AA34437" s="241"/>
      <c r="AB34437" s="22"/>
    </row>
    <row r="34438" spans="11:28" x14ac:dyDescent="0.2">
      <c r="K34438" s="125"/>
      <c r="L34438" s="198"/>
      <c r="M34438" s="126"/>
      <c r="AA34438" s="241"/>
      <c r="AB34438" s="22"/>
    </row>
    <row r="34439" spans="11:28" x14ac:dyDescent="0.2">
      <c r="K34439" s="125"/>
      <c r="L34439" s="198"/>
      <c r="M34439" s="126"/>
      <c r="AA34439" s="241"/>
      <c r="AB34439" s="22"/>
    </row>
    <row r="34440" spans="11:28" x14ac:dyDescent="0.2">
      <c r="K34440" s="125"/>
      <c r="L34440" s="198"/>
      <c r="M34440" s="126"/>
      <c r="AA34440" s="241"/>
      <c r="AB34440" s="22"/>
    </row>
    <row r="34441" spans="11:28" x14ac:dyDescent="0.2">
      <c r="K34441" s="125"/>
      <c r="L34441" s="198"/>
      <c r="M34441" s="126"/>
      <c r="AA34441" s="241"/>
      <c r="AB34441" s="22"/>
    </row>
    <row r="34442" spans="11:28" x14ac:dyDescent="0.2">
      <c r="K34442" s="125"/>
      <c r="L34442" s="198"/>
      <c r="M34442" s="126"/>
      <c r="AA34442" s="241"/>
      <c r="AB34442" s="22"/>
    </row>
    <row r="34443" spans="11:28" x14ac:dyDescent="0.2">
      <c r="K34443" s="125"/>
      <c r="L34443" s="198"/>
      <c r="M34443" s="126"/>
      <c r="AA34443" s="241"/>
      <c r="AB34443" s="22"/>
    </row>
    <row r="34444" spans="11:28" x14ac:dyDescent="0.2">
      <c r="K34444" s="125"/>
      <c r="L34444" s="198"/>
      <c r="M34444" s="126"/>
      <c r="AA34444" s="241"/>
      <c r="AB34444" s="22"/>
    </row>
    <row r="34445" spans="11:28" x14ac:dyDescent="0.2">
      <c r="K34445" s="125"/>
      <c r="L34445" s="198"/>
      <c r="M34445" s="126"/>
      <c r="AA34445" s="241"/>
      <c r="AB34445" s="22"/>
    </row>
    <row r="34446" spans="11:28" x14ac:dyDescent="0.2">
      <c r="K34446" s="125"/>
      <c r="L34446" s="198"/>
      <c r="M34446" s="126"/>
      <c r="AA34446" s="241"/>
      <c r="AB34446" s="22"/>
    </row>
    <row r="34447" spans="11:28" x14ac:dyDescent="0.2">
      <c r="K34447" s="125"/>
      <c r="L34447" s="198"/>
      <c r="M34447" s="126"/>
      <c r="AA34447" s="241"/>
      <c r="AB34447" s="22"/>
    </row>
    <row r="34448" spans="11:28" x14ac:dyDescent="0.2">
      <c r="K34448" s="125"/>
      <c r="L34448" s="198"/>
      <c r="M34448" s="126"/>
      <c r="AA34448" s="241"/>
      <c r="AB34448" s="22"/>
    </row>
    <row r="34449" spans="11:28" x14ac:dyDescent="0.2">
      <c r="K34449" s="125"/>
      <c r="L34449" s="198"/>
      <c r="M34449" s="126"/>
      <c r="AA34449" s="241"/>
      <c r="AB34449" s="22"/>
    </row>
    <row r="34450" spans="11:28" x14ac:dyDescent="0.2">
      <c r="K34450" s="125"/>
      <c r="L34450" s="198"/>
      <c r="M34450" s="126"/>
      <c r="AA34450" s="241"/>
      <c r="AB34450" s="22"/>
    </row>
    <row r="34451" spans="11:28" x14ac:dyDescent="0.2">
      <c r="K34451" s="125"/>
      <c r="L34451" s="198"/>
      <c r="M34451" s="126"/>
      <c r="AA34451" s="241"/>
      <c r="AB34451" s="22"/>
    </row>
    <row r="34452" spans="11:28" x14ac:dyDescent="0.2">
      <c r="K34452" s="125"/>
      <c r="L34452" s="198"/>
      <c r="M34452" s="126"/>
      <c r="AA34452" s="241"/>
      <c r="AB34452" s="22"/>
    </row>
    <row r="34453" spans="11:28" x14ac:dyDescent="0.2">
      <c r="K34453" s="125"/>
      <c r="L34453" s="198"/>
      <c r="M34453" s="126"/>
      <c r="AA34453" s="241"/>
      <c r="AB34453" s="22"/>
    </row>
    <row r="34454" spans="11:28" x14ac:dyDescent="0.2">
      <c r="K34454" s="125"/>
      <c r="L34454" s="198"/>
      <c r="M34454" s="126"/>
      <c r="AA34454" s="241"/>
      <c r="AB34454" s="22"/>
    </row>
    <row r="34455" spans="11:28" x14ac:dyDescent="0.2">
      <c r="K34455" s="125"/>
      <c r="L34455" s="198"/>
      <c r="M34455" s="126"/>
      <c r="AA34455" s="241"/>
      <c r="AB34455" s="22"/>
    </row>
    <row r="34456" spans="11:28" x14ac:dyDescent="0.2">
      <c r="K34456" s="125"/>
      <c r="L34456" s="198"/>
      <c r="M34456" s="126"/>
      <c r="AA34456" s="241"/>
      <c r="AB34456" s="22"/>
    </row>
    <row r="34457" spans="11:28" x14ac:dyDescent="0.2">
      <c r="K34457" s="125"/>
      <c r="L34457" s="198"/>
      <c r="M34457" s="126"/>
      <c r="AA34457" s="241"/>
      <c r="AB34457" s="22"/>
    </row>
    <row r="34458" spans="11:28" x14ac:dyDescent="0.2">
      <c r="K34458" s="125"/>
      <c r="L34458" s="198"/>
      <c r="M34458" s="126"/>
      <c r="AA34458" s="241"/>
      <c r="AB34458" s="22"/>
    </row>
    <row r="34459" spans="11:28" x14ac:dyDescent="0.2">
      <c r="K34459" s="125"/>
      <c r="L34459" s="198"/>
      <c r="M34459" s="126"/>
      <c r="AA34459" s="241"/>
      <c r="AB34459" s="22"/>
    </row>
    <row r="34460" spans="11:28" x14ac:dyDescent="0.2">
      <c r="K34460" s="125"/>
      <c r="L34460" s="198"/>
      <c r="M34460" s="126"/>
      <c r="AA34460" s="241"/>
      <c r="AB34460" s="22"/>
    </row>
    <row r="34461" spans="11:28" x14ac:dyDescent="0.2">
      <c r="K34461" s="125"/>
      <c r="L34461" s="198"/>
      <c r="M34461" s="126"/>
      <c r="AA34461" s="241"/>
      <c r="AB34461" s="22"/>
    </row>
    <row r="34462" spans="11:28" x14ac:dyDescent="0.2">
      <c r="K34462" s="125"/>
      <c r="L34462" s="198"/>
      <c r="M34462" s="126"/>
      <c r="AA34462" s="241"/>
      <c r="AB34462" s="22"/>
    </row>
    <row r="34463" spans="11:28" x14ac:dyDescent="0.2">
      <c r="K34463" s="125"/>
      <c r="L34463" s="198"/>
      <c r="M34463" s="126"/>
      <c r="AA34463" s="241"/>
      <c r="AB34463" s="22"/>
    </row>
    <row r="34464" spans="11:28" x14ac:dyDescent="0.2">
      <c r="K34464" s="125"/>
      <c r="L34464" s="198"/>
      <c r="M34464" s="126"/>
      <c r="AA34464" s="241"/>
      <c r="AB34464" s="22"/>
    </row>
    <row r="34465" spans="11:28" x14ac:dyDescent="0.2">
      <c r="K34465" s="125"/>
      <c r="L34465" s="198"/>
      <c r="M34465" s="126"/>
      <c r="AA34465" s="241"/>
      <c r="AB34465" s="22"/>
    </row>
    <row r="34466" spans="11:28" x14ac:dyDescent="0.2">
      <c r="K34466" s="125"/>
      <c r="L34466" s="198"/>
      <c r="M34466" s="126"/>
      <c r="AA34466" s="241"/>
      <c r="AB34466" s="22"/>
    </row>
    <row r="34467" spans="11:28" x14ac:dyDescent="0.2">
      <c r="K34467" s="125"/>
      <c r="L34467" s="198"/>
      <c r="M34467" s="126"/>
      <c r="AA34467" s="241"/>
      <c r="AB34467" s="22"/>
    </row>
    <row r="34468" spans="11:28" x14ac:dyDescent="0.2">
      <c r="K34468" s="125"/>
      <c r="L34468" s="198"/>
      <c r="M34468" s="126"/>
      <c r="AA34468" s="241"/>
      <c r="AB34468" s="22"/>
    </row>
    <row r="34469" spans="11:28" x14ac:dyDescent="0.2">
      <c r="K34469" s="125"/>
      <c r="L34469" s="198"/>
      <c r="M34469" s="126"/>
      <c r="AA34469" s="241"/>
      <c r="AB34469" s="22"/>
    </row>
    <row r="34470" spans="11:28" x14ac:dyDescent="0.2">
      <c r="K34470" s="125"/>
      <c r="L34470" s="198"/>
      <c r="M34470" s="126"/>
      <c r="AA34470" s="241"/>
      <c r="AB34470" s="22"/>
    </row>
    <row r="34471" spans="11:28" x14ac:dyDescent="0.2">
      <c r="K34471" s="125"/>
      <c r="L34471" s="198"/>
      <c r="M34471" s="126"/>
      <c r="AA34471" s="241"/>
      <c r="AB34471" s="22"/>
    </row>
    <row r="34472" spans="11:28" x14ac:dyDescent="0.2">
      <c r="K34472" s="125"/>
      <c r="L34472" s="198"/>
      <c r="M34472" s="126"/>
      <c r="AA34472" s="241"/>
      <c r="AB34472" s="22"/>
    </row>
    <row r="34473" spans="11:28" x14ac:dyDescent="0.2">
      <c r="K34473" s="125"/>
      <c r="L34473" s="198"/>
      <c r="M34473" s="126"/>
      <c r="AA34473" s="241"/>
      <c r="AB34473" s="22"/>
    </row>
    <row r="34474" spans="11:28" x14ac:dyDescent="0.2">
      <c r="K34474" s="125"/>
      <c r="L34474" s="198"/>
      <c r="M34474" s="126"/>
      <c r="AA34474" s="241"/>
      <c r="AB34474" s="22"/>
    </row>
    <row r="34475" spans="11:28" x14ac:dyDescent="0.2">
      <c r="K34475" s="125"/>
      <c r="L34475" s="198"/>
      <c r="M34475" s="126"/>
      <c r="AA34475" s="241"/>
      <c r="AB34475" s="22"/>
    </row>
    <row r="34476" spans="11:28" x14ac:dyDescent="0.2">
      <c r="K34476" s="125"/>
      <c r="L34476" s="198"/>
      <c r="M34476" s="126"/>
      <c r="AA34476" s="241"/>
      <c r="AB34476" s="22"/>
    </row>
    <row r="34477" spans="11:28" x14ac:dyDescent="0.2">
      <c r="K34477" s="125"/>
      <c r="L34477" s="198"/>
      <c r="M34477" s="126"/>
      <c r="AA34477" s="241"/>
      <c r="AB34477" s="22"/>
    </row>
    <row r="34478" spans="11:28" x14ac:dyDescent="0.2">
      <c r="K34478" s="125"/>
      <c r="L34478" s="198"/>
      <c r="M34478" s="126"/>
      <c r="AA34478" s="241"/>
      <c r="AB34478" s="22"/>
    </row>
    <row r="34479" spans="11:28" x14ac:dyDescent="0.2">
      <c r="K34479" s="125"/>
      <c r="L34479" s="198"/>
      <c r="M34479" s="126"/>
      <c r="AA34479" s="241"/>
      <c r="AB34479" s="22"/>
    </row>
    <row r="34480" spans="11:28" x14ac:dyDescent="0.2">
      <c r="K34480" s="125"/>
      <c r="L34480" s="198"/>
      <c r="M34480" s="126"/>
      <c r="AA34480" s="241"/>
      <c r="AB34480" s="22"/>
    </row>
    <row r="34481" spans="11:28" x14ac:dyDescent="0.2">
      <c r="K34481" s="125"/>
      <c r="L34481" s="198"/>
      <c r="M34481" s="126"/>
      <c r="AA34481" s="241"/>
      <c r="AB34481" s="22"/>
    </row>
    <row r="34482" spans="11:28" x14ac:dyDescent="0.2">
      <c r="K34482" s="125"/>
      <c r="L34482" s="198"/>
      <c r="M34482" s="126"/>
      <c r="AA34482" s="241"/>
      <c r="AB34482" s="22"/>
    </row>
    <row r="34483" spans="11:28" x14ac:dyDescent="0.2">
      <c r="K34483" s="125"/>
      <c r="L34483" s="198"/>
      <c r="M34483" s="126"/>
      <c r="AA34483" s="241"/>
      <c r="AB34483" s="22"/>
    </row>
    <row r="34484" spans="11:28" x14ac:dyDescent="0.2">
      <c r="K34484" s="125"/>
      <c r="L34484" s="198"/>
      <c r="M34484" s="126"/>
      <c r="AA34484" s="241"/>
      <c r="AB34484" s="22"/>
    </row>
    <row r="34485" spans="11:28" x14ac:dyDescent="0.2">
      <c r="K34485" s="125"/>
      <c r="L34485" s="198"/>
      <c r="M34485" s="126"/>
      <c r="AA34485" s="241"/>
      <c r="AB34485" s="22"/>
    </row>
    <row r="34486" spans="11:28" x14ac:dyDescent="0.2">
      <c r="K34486" s="125"/>
      <c r="L34486" s="198"/>
      <c r="M34486" s="126"/>
      <c r="AA34486" s="241"/>
      <c r="AB34486" s="22"/>
    </row>
    <row r="34487" spans="11:28" x14ac:dyDescent="0.2">
      <c r="K34487" s="125"/>
      <c r="L34487" s="198"/>
      <c r="M34487" s="126"/>
      <c r="AA34487" s="241"/>
      <c r="AB34487" s="22"/>
    </row>
    <row r="34488" spans="11:28" x14ac:dyDescent="0.2">
      <c r="K34488" s="125"/>
      <c r="L34488" s="198"/>
      <c r="M34488" s="126"/>
      <c r="AA34488" s="241"/>
      <c r="AB34488" s="22"/>
    </row>
    <row r="34489" spans="11:28" x14ac:dyDescent="0.2">
      <c r="K34489" s="125"/>
      <c r="L34489" s="198"/>
      <c r="M34489" s="126"/>
      <c r="AA34489" s="241"/>
      <c r="AB34489" s="22"/>
    </row>
    <row r="34490" spans="11:28" x14ac:dyDescent="0.2">
      <c r="K34490" s="125"/>
      <c r="L34490" s="198"/>
      <c r="M34490" s="126"/>
      <c r="AA34490" s="241"/>
      <c r="AB34490" s="22"/>
    </row>
    <row r="34491" spans="11:28" x14ac:dyDescent="0.2">
      <c r="K34491" s="125"/>
      <c r="L34491" s="198"/>
      <c r="M34491" s="126"/>
      <c r="AA34491" s="241"/>
      <c r="AB34491" s="22"/>
    </row>
    <row r="34492" spans="11:28" x14ac:dyDescent="0.2">
      <c r="K34492" s="125"/>
      <c r="L34492" s="198"/>
      <c r="M34492" s="126"/>
      <c r="AA34492" s="241"/>
      <c r="AB34492" s="22"/>
    </row>
    <row r="34493" spans="11:28" x14ac:dyDescent="0.2">
      <c r="K34493" s="125"/>
      <c r="L34493" s="198"/>
      <c r="M34493" s="126"/>
      <c r="AA34493" s="241"/>
      <c r="AB34493" s="22"/>
    </row>
    <row r="34494" spans="11:28" x14ac:dyDescent="0.2">
      <c r="K34494" s="125"/>
      <c r="L34494" s="198"/>
      <c r="M34494" s="126"/>
      <c r="AA34494" s="241"/>
      <c r="AB34494" s="22"/>
    </row>
    <row r="34495" spans="11:28" x14ac:dyDescent="0.2">
      <c r="K34495" s="125"/>
      <c r="L34495" s="198"/>
      <c r="M34495" s="126"/>
      <c r="AA34495" s="241"/>
      <c r="AB34495" s="22"/>
    </row>
    <row r="34496" spans="11:28" x14ac:dyDescent="0.2">
      <c r="K34496" s="125"/>
      <c r="L34496" s="198"/>
      <c r="M34496" s="126"/>
      <c r="AA34496" s="241"/>
      <c r="AB34496" s="22"/>
    </row>
    <row r="34497" spans="11:28" x14ac:dyDescent="0.2">
      <c r="K34497" s="125"/>
      <c r="L34497" s="198"/>
      <c r="M34497" s="126"/>
      <c r="AA34497" s="241"/>
      <c r="AB34497" s="22"/>
    </row>
    <row r="34498" spans="11:28" x14ac:dyDescent="0.2">
      <c r="K34498" s="125"/>
      <c r="L34498" s="198"/>
      <c r="M34498" s="126"/>
      <c r="AA34498" s="241"/>
      <c r="AB34498" s="22"/>
    </row>
    <row r="34499" spans="11:28" x14ac:dyDescent="0.2">
      <c r="K34499" s="125"/>
      <c r="L34499" s="198"/>
      <c r="M34499" s="126"/>
      <c r="AA34499" s="241"/>
      <c r="AB34499" s="22"/>
    </row>
    <row r="34500" spans="11:28" x14ac:dyDescent="0.2">
      <c r="K34500" s="125"/>
      <c r="L34500" s="198"/>
      <c r="M34500" s="126"/>
      <c r="AA34500" s="241"/>
      <c r="AB34500" s="22"/>
    </row>
    <row r="34501" spans="11:28" x14ac:dyDescent="0.2">
      <c r="K34501" s="125"/>
      <c r="L34501" s="198"/>
      <c r="M34501" s="126"/>
      <c r="AA34501" s="241"/>
      <c r="AB34501" s="22"/>
    </row>
    <row r="34502" spans="11:28" x14ac:dyDescent="0.2">
      <c r="K34502" s="125"/>
      <c r="L34502" s="198"/>
      <c r="M34502" s="126"/>
      <c r="AA34502" s="241"/>
      <c r="AB34502" s="22"/>
    </row>
    <row r="34503" spans="11:28" x14ac:dyDescent="0.2">
      <c r="K34503" s="125"/>
      <c r="L34503" s="198"/>
      <c r="M34503" s="126"/>
      <c r="AA34503" s="241"/>
      <c r="AB34503" s="22"/>
    </row>
    <row r="34504" spans="11:28" x14ac:dyDescent="0.2">
      <c r="K34504" s="125"/>
      <c r="L34504" s="198"/>
      <c r="M34504" s="126"/>
      <c r="AA34504" s="241"/>
      <c r="AB34504" s="22"/>
    </row>
    <row r="34505" spans="11:28" x14ac:dyDescent="0.2">
      <c r="K34505" s="125"/>
      <c r="L34505" s="198"/>
      <c r="M34505" s="126"/>
      <c r="AA34505" s="241"/>
      <c r="AB34505" s="22"/>
    </row>
    <row r="34506" spans="11:28" x14ac:dyDescent="0.2">
      <c r="K34506" s="125"/>
      <c r="L34506" s="198"/>
      <c r="M34506" s="126"/>
      <c r="AA34506" s="241"/>
      <c r="AB34506" s="22"/>
    </row>
    <row r="34507" spans="11:28" x14ac:dyDescent="0.2">
      <c r="K34507" s="125"/>
      <c r="L34507" s="198"/>
      <c r="M34507" s="126"/>
      <c r="AA34507" s="241"/>
      <c r="AB34507" s="22"/>
    </row>
    <row r="34508" spans="11:28" x14ac:dyDescent="0.2">
      <c r="K34508" s="125"/>
      <c r="L34508" s="198"/>
      <c r="M34508" s="126"/>
      <c r="AA34508" s="241"/>
      <c r="AB34508" s="22"/>
    </row>
    <row r="34509" spans="11:28" x14ac:dyDescent="0.2">
      <c r="K34509" s="125"/>
      <c r="L34509" s="198"/>
      <c r="M34509" s="126"/>
      <c r="AA34509" s="241"/>
      <c r="AB34509" s="22"/>
    </row>
    <row r="34510" spans="11:28" x14ac:dyDescent="0.2">
      <c r="K34510" s="125"/>
      <c r="L34510" s="198"/>
      <c r="M34510" s="126"/>
      <c r="AA34510" s="241"/>
      <c r="AB34510" s="22"/>
    </row>
    <row r="34511" spans="11:28" x14ac:dyDescent="0.2">
      <c r="K34511" s="125"/>
      <c r="L34511" s="198"/>
      <c r="M34511" s="126"/>
      <c r="AA34511" s="241"/>
      <c r="AB34511" s="22"/>
    </row>
    <row r="34512" spans="11:28" x14ac:dyDescent="0.2">
      <c r="K34512" s="125"/>
      <c r="L34512" s="198"/>
      <c r="M34512" s="126"/>
      <c r="AA34512" s="241"/>
      <c r="AB34512" s="22"/>
    </row>
    <row r="34513" spans="11:28" x14ac:dyDescent="0.2">
      <c r="K34513" s="125"/>
      <c r="L34513" s="198"/>
      <c r="M34513" s="126"/>
      <c r="AA34513" s="241"/>
      <c r="AB34513" s="22"/>
    </row>
    <row r="34514" spans="11:28" x14ac:dyDescent="0.2">
      <c r="K34514" s="125"/>
      <c r="L34514" s="198"/>
      <c r="M34514" s="126"/>
      <c r="AA34514" s="241"/>
      <c r="AB34514" s="22"/>
    </row>
    <row r="34515" spans="11:28" x14ac:dyDescent="0.2">
      <c r="K34515" s="125"/>
      <c r="L34515" s="198"/>
      <c r="M34515" s="126"/>
      <c r="AA34515" s="241"/>
      <c r="AB34515" s="22"/>
    </row>
    <row r="34516" spans="11:28" x14ac:dyDescent="0.2">
      <c r="K34516" s="125"/>
      <c r="L34516" s="198"/>
      <c r="M34516" s="126"/>
      <c r="AA34516" s="241"/>
      <c r="AB34516" s="22"/>
    </row>
    <row r="34517" spans="11:28" x14ac:dyDescent="0.2">
      <c r="K34517" s="125"/>
      <c r="L34517" s="198"/>
      <c r="M34517" s="126"/>
      <c r="AA34517" s="241"/>
      <c r="AB34517" s="22"/>
    </row>
    <row r="34518" spans="11:28" x14ac:dyDescent="0.2">
      <c r="K34518" s="125"/>
      <c r="L34518" s="198"/>
      <c r="M34518" s="126"/>
      <c r="AA34518" s="241"/>
      <c r="AB34518" s="22"/>
    </row>
    <row r="34519" spans="11:28" x14ac:dyDescent="0.2">
      <c r="K34519" s="125"/>
      <c r="L34519" s="198"/>
      <c r="M34519" s="126"/>
      <c r="AA34519" s="241"/>
      <c r="AB34519" s="22"/>
    </row>
    <row r="34520" spans="11:28" x14ac:dyDescent="0.2">
      <c r="K34520" s="125"/>
      <c r="L34520" s="198"/>
      <c r="M34520" s="126"/>
      <c r="AA34520" s="241"/>
      <c r="AB34520" s="22"/>
    </row>
    <row r="34521" spans="11:28" x14ac:dyDescent="0.2">
      <c r="K34521" s="125"/>
      <c r="L34521" s="198"/>
      <c r="M34521" s="126"/>
      <c r="AA34521" s="241"/>
      <c r="AB34521" s="22"/>
    </row>
    <row r="34522" spans="11:28" x14ac:dyDescent="0.2">
      <c r="K34522" s="125"/>
      <c r="L34522" s="198"/>
      <c r="M34522" s="126"/>
      <c r="AA34522" s="241"/>
      <c r="AB34522" s="22"/>
    </row>
    <row r="34523" spans="11:28" x14ac:dyDescent="0.2">
      <c r="K34523" s="125"/>
      <c r="L34523" s="198"/>
      <c r="M34523" s="126"/>
      <c r="AA34523" s="241"/>
      <c r="AB34523" s="22"/>
    </row>
    <row r="34524" spans="11:28" x14ac:dyDescent="0.2">
      <c r="K34524" s="125"/>
      <c r="L34524" s="198"/>
      <c r="M34524" s="126"/>
      <c r="AA34524" s="241"/>
      <c r="AB34524" s="22"/>
    </row>
    <row r="34525" spans="11:28" x14ac:dyDescent="0.2">
      <c r="K34525" s="125"/>
      <c r="L34525" s="198"/>
      <c r="M34525" s="126"/>
      <c r="AA34525" s="241"/>
      <c r="AB34525" s="22"/>
    </row>
    <row r="34526" spans="11:28" x14ac:dyDescent="0.2">
      <c r="K34526" s="125"/>
      <c r="L34526" s="198"/>
      <c r="M34526" s="126"/>
      <c r="AA34526" s="241"/>
      <c r="AB34526" s="22"/>
    </row>
    <row r="34527" spans="11:28" x14ac:dyDescent="0.2">
      <c r="K34527" s="125"/>
      <c r="L34527" s="198"/>
      <c r="M34527" s="126"/>
      <c r="AA34527" s="241"/>
      <c r="AB34527" s="22"/>
    </row>
    <row r="34528" spans="11:28" x14ac:dyDescent="0.2">
      <c r="K34528" s="125"/>
      <c r="L34528" s="198"/>
      <c r="M34528" s="126"/>
      <c r="AA34528" s="241"/>
      <c r="AB34528" s="22"/>
    </row>
    <row r="34529" spans="11:28" x14ac:dyDescent="0.2">
      <c r="K34529" s="125"/>
      <c r="L34529" s="198"/>
      <c r="M34529" s="126"/>
      <c r="AA34529" s="241"/>
      <c r="AB34529" s="22"/>
    </row>
    <row r="34530" spans="11:28" x14ac:dyDescent="0.2">
      <c r="K34530" s="125"/>
      <c r="L34530" s="198"/>
      <c r="M34530" s="126"/>
      <c r="AA34530" s="241"/>
      <c r="AB34530" s="22"/>
    </row>
    <row r="34531" spans="11:28" x14ac:dyDescent="0.2">
      <c r="K34531" s="125"/>
      <c r="L34531" s="198"/>
      <c r="M34531" s="126"/>
      <c r="AA34531" s="241"/>
      <c r="AB34531" s="22"/>
    </row>
    <row r="34532" spans="11:28" x14ac:dyDescent="0.2">
      <c r="K34532" s="125"/>
      <c r="L34532" s="198"/>
      <c r="M34532" s="126"/>
      <c r="AA34532" s="241"/>
      <c r="AB34532" s="22"/>
    </row>
    <row r="34533" spans="11:28" x14ac:dyDescent="0.2">
      <c r="K34533" s="125"/>
      <c r="L34533" s="198"/>
      <c r="M34533" s="126"/>
      <c r="AA34533" s="241"/>
      <c r="AB34533" s="22"/>
    </row>
    <row r="34534" spans="11:28" x14ac:dyDescent="0.2">
      <c r="K34534" s="125"/>
      <c r="L34534" s="198"/>
      <c r="M34534" s="126"/>
      <c r="AA34534" s="241"/>
      <c r="AB34534" s="22"/>
    </row>
    <row r="34535" spans="11:28" x14ac:dyDescent="0.2">
      <c r="K34535" s="125"/>
      <c r="L34535" s="198"/>
      <c r="M34535" s="126"/>
      <c r="AA34535" s="241"/>
      <c r="AB34535" s="22"/>
    </row>
    <row r="34536" spans="11:28" x14ac:dyDescent="0.2">
      <c r="K34536" s="125"/>
      <c r="L34536" s="198"/>
      <c r="M34536" s="126"/>
      <c r="AA34536" s="241"/>
      <c r="AB34536" s="22"/>
    </row>
    <row r="34537" spans="11:28" x14ac:dyDescent="0.2">
      <c r="K34537" s="125"/>
      <c r="L34537" s="198"/>
      <c r="M34537" s="126"/>
      <c r="AA34537" s="241"/>
      <c r="AB34537" s="22"/>
    </row>
    <row r="34538" spans="11:28" x14ac:dyDescent="0.2">
      <c r="K34538" s="125"/>
      <c r="L34538" s="198"/>
      <c r="M34538" s="126"/>
      <c r="AA34538" s="241"/>
      <c r="AB34538" s="22"/>
    </row>
    <row r="34539" spans="11:28" x14ac:dyDescent="0.2">
      <c r="K34539" s="125"/>
      <c r="L34539" s="198"/>
      <c r="M34539" s="126"/>
      <c r="AA34539" s="241"/>
      <c r="AB34539" s="22"/>
    </row>
    <row r="34540" spans="11:28" x14ac:dyDescent="0.2">
      <c r="K34540" s="125"/>
      <c r="L34540" s="198"/>
      <c r="M34540" s="126"/>
      <c r="AA34540" s="241"/>
      <c r="AB34540" s="22"/>
    </row>
    <row r="34541" spans="11:28" x14ac:dyDescent="0.2">
      <c r="K34541" s="125"/>
      <c r="L34541" s="198"/>
      <c r="M34541" s="126"/>
      <c r="AA34541" s="241"/>
      <c r="AB34541" s="22"/>
    </row>
    <row r="34542" spans="11:28" x14ac:dyDescent="0.2">
      <c r="K34542" s="125"/>
      <c r="L34542" s="198"/>
      <c r="M34542" s="126"/>
      <c r="AA34542" s="241"/>
      <c r="AB34542" s="22"/>
    </row>
    <row r="34543" spans="11:28" x14ac:dyDescent="0.2">
      <c r="K34543" s="125"/>
      <c r="L34543" s="198"/>
      <c r="M34543" s="126"/>
      <c r="AA34543" s="241"/>
      <c r="AB34543" s="22"/>
    </row>
    <row r="34544" spans="11:28" x14ac:dyDescent="0.2">
      <c r="K34544" s="125"/>
      <c r="L34544" s="198"/>
      <c r="M34544" s="126"/>
      <c r="AA34544" s="241"/>
      <c r="AB34544" s="22"/>
    </row>
    <row r="34545" spans="11:28" x14ac:dyDescent="0.2">
      <c r="K34545" s="125"/>
      <c r="L34545" s="198"/>
      <c r="M34545" s="126"/>
      <c r="AA34545" s="241"/>
      <c r="AB34545" s="22"/>
    </row>
    <row r="34546" spans="11:28" x14ac:dyDescent="0.2">
      <c r="K34546" s="125"/>
      <c r="L34546" s="198"/>
      <c r="M34546" s="126"/>
      <c r="AA34546" s="241"/>
      <c r="AB34546" s="22"/>
    </row>
    <row r="34547" spans="11:28" x14ac:dyDescent="0.2">
      <c r="K34547" s="125"/>
      <c r="L34547" s="198"/>
      <c r="M34547" s="126"/>
      <c r="AA34547" s="241"/>
      <c r="AB34547" s="22"/>
    </row>
    <row r="34548" spans="11:28" x14ac:dyDescent="0.2">
      <c r="K34548" s="125"/>
      <c r="L34548" s="198"/>
      <c r="M34548" s="126"/>
      <c r="AA34548" s="241"/>
      <c r="AB34548" s="22"/>
    </row>
    <row r="34549" spans="11:28" x14ac:dyDescent="0.2">
      <c r="K34549" s="125"/>
      <c r="L34549" s="198"/>
      <c r="M34549" s="126"/>
      <c r="AA34549" s="241"/>
      <c r="AB34549" s="22"/>
    </row>
    <row r="34550" spans="11:28" x14ac:dyDescent="0.2">
      <c r="K34550" s="125"/>
      <c r="L34550" s="198"/>
      <c r="M34550" s="126"/>
      <c r="AA34550" s="241"/>
      <c r="AB34550" s="22"/>
    </row>
    <row r="34551" spans="11:28" x14ac:dyDescent="0.2">
      <c r="K34551" s="125"/>
      <c r="L34551" s="198"/>
      <c r="M34551" s="126"/>
      <c r="AA34551" s="241"/>
      <c r="AB34551" s="22"/>
    </row>
    <row r="34552" spans="11:28" x14ac:dyDescent="0.2">
      <c r="K34552" s="125"/>
      <c r="L34552" s="198"/>
      <c r="M34552" s="126"/>
      <c r="AA34552" s="241"/>
      <c r="AB34552" s="22"/>
    </row>
    <row r="34553" spans="11:28" x14ac:dyDescent="0.2">
      <c r="K34553" s="125"/>
      <c r="L34553" s="198"/>
      <c r="M34553" s="126"/>
      <c r="AA34553" s="241"/>
      <c r="AB34553" s="22"/>
    </row>
    <row r="34554" spans="11:28" x14ac:dyDescent="0.2">
      <c r="K34554" s="125"/>
      <c r="L34554" s="198"/>
      <c r="M34554" s="126"/>
      <c r="AA34554" s="241"/>
      <c r="AB34554" s="22"/>
    </row>
    <row r="34555" spans="11:28" x14ac:dyDescent="0.2">
      <c r="K34555" s="125"/>
      <c r="L34555" s="198"/>
      <c r="M34555" s="126"/>
      <c r="AA34555" s="241"/>
      <c r="AB34555" s="22"/>
    </row>
    <row r="34556" spans="11:28" x14ac:dyDescent="0.2">
      <c r="K34556" s="125"/>
      <c r="L34556" s="198"/>
      <c r="M34556" s="126"/>
      <c r="AA34556" s="241"/>
      <c r="AB34556" s="22"/>
    </row>
    <row r="34557" spans="11:28" x14ac:dyDescent="0.2">
      <c r="K34557" s="125"/>
      <c r="L34557" s="198"/>
      <c r="M34557" s="126"/>
      <c r="AA34557" s="241"/>
      <c r="AB34557" s="22"/>
    </row>
    <row r="34558" spans="11:28" x14ac:dyDescent="0.2">
      <c r="K34558" s="125"/>
      <c r="L34558" s="198"/>
      <c r="M34558" s="126"/>
      <c r="AA34558" s="241"/>
      <c r="AB34558" s="22"/>
    </row>
    <row r="34559" spans="11:28" x14ac:dyDescent="0.2">
      <c r="K34559" s="125"/>
      <c r="L34559" s="198"/>
      <c r="M34559" s="126"/>
      <c r="AA34559" s="241"/>
      <c r="AB34559" s="22"/>
    </row>
    <row r="34560" spans="11:28" x14ac:dyDescent="0.2">
      <c r="K34560" s="125"/>
      <c r="L34560" s="198"/>
      <c r="M34560" s="126"/>
      <c r="AA34560" s="241"/>
      <c r="AB34560" s="22"/>
    </row>
    <row r="34561" spans="11:28" x14ac:dyDescent="0.2">
      <c r="K34561" s="125"/>
      <c r="L34561" s="198"/>
      <c r="M34561" s="126"/>
      <c r="AA34561" s="241"/>
      <c r="AB34561" s="22"/>
    </row>
    <row r="34562" spans="11:28" x14ac:dyDescent="0.2">
      <c r="K34562" s="125"/>
      <c r="L34562" s="198"/>
      <c r="M34562" s="126"/>
      <c r="AA34562" s="241"/>
      <c r="AB34562" s="22"/>
    </row>
    <row r="34563" spans="11:28" x14ac:dyDescent="0.2">
      <c r="K34563" s="125"/>
      <c r="L34563" s="198"/>
      <c r="M34563" s="126"/>
      <c r="AA34563" s="241"/>
      <c r="AB34563" s="22"/>
    </row>
    <row r="34564" spans="11:28" x14ac:dyDescent="0.2">
      <c r="K34564" s="125"/>
      <c r="L34564" s="198"/>
      <c r="M34564" s="126"/>
      <c r="AA34564" s="241"/>
      <c r="AB34564" s="22"/>
    </row>
    <row r="34565" spans="11:28" x14ac:dyDescent="0.2">
      <c r="K34565" s="125"/>
      <c r="L34565" s="198"/>
      <c r="M34565" s="126"/>
      <c r="AA34565" s="241"/>
      <c r="AB34565" s="22"/>
    </row>
    <row r="34566" spans="11:28" x14ac:dyDescent="0.2">
      <c r="K34566" s="125"/>
      <c r="L34566" s="198"/>
      <c r="M34566" s="126"/>
      <c r="AA34566" s="241"/>
      <c r="AB34566" s="22"/>
    </row>
    <row r="34567" spans="11:28" x14ac:dyDescent="0.2">
      <c r="K34567" s="125"/>
      <c r="L34567" s="198"/>
      <c r="M34567" s="126"/>
      <c r="AA34567" s="241"/>
      <c r="AB34567" s="22"/>
    </row>
    <row r="34568" spans="11:28" x14ac:dyDescent="0.2">
      <c r="K34568" s="125"/>
      <c r="L34568" s="198"/>
      <c r="M34568" s="126"/>
      <c r="AA34568" s="241"/>
      <c r="AB34568" s="22"/>
    </row>
    <row r="34569" spans="11:28" x14ac:dyDescent="0.2">
      <c r="K34569" s="125"/>
      <c r="L34569" s="198"/>
      <c r="M34569" s="126"/>
      <c r="AA34569" s="241"/>
      <c r="AB34569" s="22"/>
    </row>
    <row r="34570" spans="11:28" x14ac:dyDescent="0.2">
      <c r="K34570" s="125"/>
      <c r="L34570" s="198"/>
      <c r="M34570" s="126"/>
      <c r="AA34570" s="241"/>
      <c r="AB34570" s="22"/>
    </row>
    <row r="34571" spans="11:28" x14ac:dyDescent="0.2">
      <c r="K34571" s="125"/>
      <c r="L34571" s="198"/>
      <c r="M34571" s="126"/>
      <c r="AA34571" s="241"/>
      <c r="AB34571" s="22"/>
    </row>
    <row r="34572" spans="11:28" x14ac:dyDescent="0.2">
      <c r="K34572" s="125"/>
      <c r="L34572" s="198"/>
      <c r="M34572" s="126"/>
      <c r="AA34572" s="241"/>
      <c r="AB34572" s="22"/>
    </row>
    <row r="34573" spans="11:28" x14ac:dyDescent="0.2">
      <c r="K34573" s="125"/>
      <c r="L34573" s="198"/>
      <c r="M34573" s="126"/>
      <c r="AA34573" s="241"/>
      <c r="AB34573" s="22"/>
    </row>
    <row r="34574" spans="11:28" x14ac:dyDescent="0.2">
      <c r="K34574" s="125"/>
      <c r="L34574" s="198"/>
      <c r="M34574" s="126"/>
      <c r="AA34574" s="241"/>
      <c r="AB34574" s="22"/>
    </row>
    <row r="34575" spans="11:28" x14ac:dyDescent="0.2">
      <c r="K34575" s="125"/>
      <c r="L34575" s="198"/>
      <c r="M34575" s="126"/>
      <c r="AA34575" s="241"/>
      <c r="AB34575" s="22"/>
    </row>
    <row r="34576" spans="11:28" x14ac:dyDescent="0.2">
      <c r="K34576" s="125"/>
      <c r="L34576" s="198"/>
      <c r="M34576" s="126"/>
      <c r="AA34576" s="241"/>
      <c r="AB34576" s="22"/>
    </row>
    <row r="34577" spans="11:28" x14ac:dyDescent="0.2">
      <c r="K34577" s="125"/>
      <c r="L34577" s="198"/>
      <c r="M34577" s="126"/>
      <c r="AA34577" s="241"/>
      <c r="AB34577" s="22"/>
    </row>
    <row r="34578" spans="11:28" x14ac:dyDescent="0.2">
      <c r="K34578" s="125"/>
      <c r="L34578" s="198"/>
      <c r="M34578" s="126"/>
      <c r="AA34578" s="241"/>
      <c r="AB34578" s="22"/>
    </row>
    <row r="34579" spans="11:28" x14ac:dyDescent="0.2">
      <c r="K34579" s="125"/>
      <c r="L34579" s="198"/>
      <c r="M34579" s="126"/>
      <c r="AA34579" s="241"/>
      <c r="AB34579" s="22"/>
    </row>
    <row r="34580" spans="11:28" x14ac:dyDescent="0.2">
      <c r="K34580" s="125"/>
      <c r="L34580" s="198"/>
      <c r="M34580" s="126"/>
      <c r="AA34580" s="241"/>
      <c r="AB34580" s="22"/>
    </row>
    <row r="34581" spans="11:28" x14ac:dyDescent="0.2">
      <c r="K34581" s="125"/>
      <c r="L34581" s="198"/>
      <c r="M34581" s="126"/>
      <c r="AA34581" s="241"/>
      <c r="AB34581" s="22"/>
    </row>
    <row r="34582" spans="11:28" x14ac:dyDescent="0.2">
      <c r="K34582" s="125"/>
      <c r="L34582" s="198"/>
      <c r="M34582" s="126"/>
      <c r="AA34582" s="241"/>
      <c r="AB34582" s="22"/>
    </row>
    <row r="34583" spans="11:28" x14ac:dyDescent="0.2">
      <c r="K34583" s="125"/>
      <c r="L34583" s="198"/>
      <c r="M34583" s="126"/>
      <c r="AA34583" s="241"/>
      <c r="AB34583" s="22"/>
    </row>
    <row r="34584" spans="11:28" x14ac:dyDescent="0.2">
      <c r="K34584" s="125"/>
      <c r="L34584" s="198"/>
      <c r="M34584" s="126"/>
      <c r="AA34584" s="241"/>
      <c r="AB34584" s="22"/>
    </row>
    <row r="34585" spans="11:28" x14ac:dyDescent="0.2">
      <c r="K34585" s="125"/>
      <c r="L34585" s="198"/>
      <c r="M34585" s="126"/>
      <c r="AA34585" s="241"/>
      <c r="AB34585" s="22"/>
    </row>
    <row r="34586" spans="11:28" x14ac:dyDescent="0.2">
      <c r="K34586" s="125"/>
      <c r="L34586" s="198"/>
      <c r="M34586" s="126"/>
      <c r="AA34586" s="241"/>
      <c r="AB34586" s="22"/>
    </row>
    <row r="34587" spans="11:28" x14ac:dyDescent="0.2">
      <c r="K34587" s="125"/>
      <c r="L34587" s="198"/>
      <c r="M34587" s="126"/>
      <c r="AA34587" s="241"/>
      <c r="AB34587" s="22"/>
    </row>
    <row r="34588" spans="11:28" x14ac:dyDescent="0.2">
      <c r="K34588" s="125"/>
      <c r="L34588" s="198"/>
      <c r="M34588" s="126"/>
      <c r="AA34588" s="241"/>
      <c r="AB34588" s="22"/>
    </row>
    <row r="34589" spans="11:28" x14ac:dyDescent="0.2">
      <c r="K34589" s="125"/>
      <c r="L34589" s="198"/>
      <c r="M34589" s="126"/>
      <c r="AA34589" s="241"/>
      <c r="AB34589" s="22"/>
    </row>
    <row r="34590" spans="11:28" x14ac:dyDescent="0.2">
      <c r="K34590" s="125"/>
      <c r="L34590" s="198"/>
      <c r="M34590" s="126"/>
      <c r="AA34590" s="241"/>
      <c r="AB34590" s="22"/>
    </row>
    <row r="34591" spans="11:28" x14ac:dyDescent="0.2">
      <c r="K34591" s="125"/>
      <c r="L34591" s="198"/>
      <c r="M34591" s="126"/>
      <c r="AA34591" s="241"/>
      <c r="AB34591" s="22"/>
    </row>
    <row r="34592" spans="11:28" x14ac:dyDescent="0.2">
      <c r="K34592" s="125"/>
      <c r="L34592" s="198"/>
      <c r="M34592" s="126"/>
      <c r="AA34592" s="241"/>
      <c r="AB34592" s="22"/>
    </row>
    <row r="34593" spans="11:28" x14ac:dyDescent="0.2">
      <c r="K34593" s="125"/>
      <c r="L34593" s="198"/>
      <c r="M34593" s="126"/>
      <c r="AA34593" s="241"/>
      <c r="AB34593" s="22"/>
    </row>
    <row r="34594" spans="11:28" x14ac:dyDescent="0.2">
      <c r="K34594" s="125"/>
      <c r="L34594" s="198"/>
      <c r="M34594" s="126"/>
      <c r="AA34594" s="241"/>
      <c r="AB34594" s="22"/>
    </row>
    <row r="34595" spans="11:28" x14ac:dyDescent="0.2">
      <c r="K34595" s="125"/>
      <c r="L34595" s="198"/>
      <c r="M34595" s="126"/>
      <c r="AA34595" s="241"/>
      <c r="AB34595" s="22"/>
    </row>
    <row r="34596" spans="11:28" x14ac:dyDescent="0.2">
      <c r="K34596" s="125"/>
      <c r="L34596" s="198"/>
      <c r="M34596" s="126"/>
      <c r="AA34596" s="241"/>
      <c r="AB34596" s="22"/>
    </row>
    <row r="34597" spans="11:28" x14ac:dyDescent="0.2">
      <c r="K34597" s="125"/>
      <c r="L34597" s="198"/>
      <c r="M34597" s="126"/>
      <c r="AA34597" s="241"/>
      <c r="AB34597" s="22"/>
    </row>
    <row r="34598" spans="11:28" x14ac:dyDescent="0.2">
      <c r="K34598" s="125"/>
      <c r="L34598" s="198"/>
      <c r="M34598" s="126"/>
      <c r="AA34598" s="241"/>
      <c r="AB34598" s="22"/>
    </row>
    <row r="34599" spans="11:28" x14ac:dyDescent="0.2">
      <c r="K34599" s="125"/>
      <c r="L34599" s="198"/>
      <c r="M34599" s="126"/>
      <c r="AA34599" s="241"/>
      <c r="AB34599" s="22"/>
    </row>
    <row r="34600" spans="11:28" x14ac:dyDescent="0.2">
      <c r="K34600" s="125"/>
      <c r="L34600" s="198"/>
      <c r="M34600" s="126"/>
      <c r="AA34600" s="241"/>
      <c r="AB34600" s="22"/>
    </row>
    <row r="34601" spans="11:28" x14ac:dyDescent="0.2">
      <c r="K34601" s="125"/>
      <c r="L34601" s="198"/>
      <c r="M34601" s="126"/>
      <c r="AA34601" s="241"/>
      <c r="AB34601" s="22"/>
    </row>
    <row r="34602" spans="11:28" x14ac:dyDescent="0.2">
      <c r="K34602" s="125"/>
      <c r="L34602" s="198"/>
      <c r="M34602" s="126"/>
      <c r="AA34602" s="241"/>
      <c r="AB34602" s="22"/>
    </row>
    <row r="34603" spans="11:28" x14ac:dyDescent="0.2">
      <c r="K34603" s="125"/>
      <c r="L34603" s="198"/>
      <c r="M34603" s="126"/>
      <c r="AA34603" s="241"/>
      <c r="AB34603" s="22"/>
    </row>
    <row r="34604" spans="11:28" x14ac:dyDescent="0.2">
      <c r="K34604" s="125"/>
      <c r="L34604" s="198"/>
      <c r="M34604" s="126"/>
      <c r="AA34604" s="241"/>
      <c r="AB34604" s="22"/>
    </row>
    <row r="34605" spans="11:28" x14ac:dyDescent="0.2">
      <c r="K34605" s="125"/>
      <c r="L34605" s="198"/>
      <c r="M34605" s="126"/>
      <c r="AA34605" s="241"/>
      <c r="AB34605" s="22"/>
    </row>
    <row r="34606" spans="11:28" x14ac:dyDescent="0.2">
      <c r="K34606" s="125"/>
      <c r="L34606" s="198"/>
      <c r="M34606" s="126"/>
      <c r="AA34606" s="241"/>
      <c r="AB34606" s="22"/>
    </row>
    <row r="34607" spans="11:28" x14ac:dyDescent="0.2">
      <c r="K34607" s="125"/>
      <c r="L34607" s="198"/>
      <c r="M34607" s="126"/>
      <c r="AA34607" s="241"/>
      <c r="AB34607" s="22"/>
    </row>
    <row r="34608" spans="11:28" x14ac:dyDescent="0.2">
      <c r="K34608" s="125"/>
      <c r="L34608" s="198"/>
      <c r="M34608" s="126"/>
      <c r="AA34608" s="241"/>
      <c r="AB34608" s="22"/>
    </row>
    <row r="34609" spans="11:28" x14ac:dyDescent="0.2">
      <c r="K34609" s="125"/>
      <c r="L34609" s="198"/>
      <c r="M34609" s="126"/>
      <c r="AA34609" s="241"/>
      <c r="AB34609" s="22"/>
    </row>
    <row r="34610" spans="11:28" x14ac:dyDescent="0.2">
      <c r="K34610" s="125"/>
      <c r="L34610" s="198"/>
      <c r="M34610" s="126"/>
      <c r="AA34610" s="241"/>
      <c r="AB34610" s="22"/>
    </row>
    <row r="34611" spans="11:28" x14ac:dyDescent="0.2">
      <c r="K34611" s="125"/>
      <c r="L34611" s="198"/>
      <c r="M34611" s="126"/>
      <c r="AA34611" s="241"/>
      <c r="AB34611" s="22"/>
    </row>
    <row r="34612" spans="11:28" x14ac:dyDescent="0.2">
      <c r="K34612" s="125"/>
      <c r="L34612" s="198"/>
      <c r="M34612" s="126"/>
      <c r="AA34612" s="241"/>
      <c r="AB34612" s="22"/>
    </row>
    <row r="34613" spans="11:28" x14ac:dyDescent="0.2">
      <c r="K34613" s="125"/>
      <c r="L34613" s="198"/>
      <c r="M34613" s="126"/>
      <c r="AA34613" s="241"/>
      <c r="AB34613" s="22"/>
    </row>
    <row r="34614" spans="11:28" x14ac:dyDescent="0.2">
      <c r="K34614" s="125"/>
      <c r="L34614" s="198"/>
      <c r="M34614" s="126"/>
      <c r="AA34614" s="241"/>
      <c r="AB34614" s="22"/>
    </row>
    <row r="34615" spans="11:28" x14ac:dyDescent="0.2">
      <c r="K34615" s="125"/>
      <c r="L34615" s="198"/>
      <c r="M34615" s="126"/>
      <c r="AA34615" s="241"/>
      <c r="AB34615" s="22"/>
    </row>
    <row r="34616" spans="11:28" x14ac:dyDescent="0.2">
      <c r="K34616" s="125"/>
      <c r="L34616" s="198"/>
      <c r="M34616" s="126"/>
      <c r="AA34616" s="241"/>
      <c r="AB34616" s="22"/>
    </row>
    <row r="34617" spans="11:28" x14ac:dyDescent="0.2">
      <c r="K34617" s="125"/>
      <c r="L34617" s="198"/>
      <c r="M34617" s="126"/>
      <c r="AA34617" s="241"/>
      <c r="AB34617" s="22"/>
    </row>
    <row r="34618" spans="11:28" x14ac:dyDescent="0.2">
      <c r="K34618" s="125"/>
      <c r="L34618" s="198"/>
      <c r="M34618" s="126"/>
      <c r="AA34618" s="241"/>
      <c r="AB34618" s="22"/>
    </row>
    <row r="34619" spans="11:28" x14ac:dyDescent="0.2">
      <c r="K34619" s="125"/>
      <c r="L34619" s="198"/>
      <c r="M34619" s="126"/>
      <c r="AA34619" s="241"/>
      <c r="AB34619" s="22"/>
    </row>
    <row r="34620" spans="11:28" x14ac:dyDescent="0.2">
      <c r="K34620" s="125"/>
      <c r="L34620" s="198"/>
      <c r="M34620" s="126"/>
      <c r="AA34620" s="241"/>
      <c r="AB34620" s="22"/>
    </row>
    <row r="34621" spans="11:28" x14ac:dyDescent="0.2">
      <c r="K34621" s="125"/>
      <c r="L34621" s="198"/>
      <c r="M34621" s="126"/>
      <c r="AA34621" s="241"/>
      <c r="AB34621" s="22"/>
    </row>
    <row r="34622" spans="11:28" x14ac:dyDescent="0.2">
      <c r="K34622" s="125"/>
      <c r="L34622" s="198"/>
      <c r="M34622" s="126"/>
      <c r="AA34622" s="241"/>
      <c r="AB34622" s="22"/>
    </row>
    <row r="34623" spans="11:28" x14ac:dyDescent="0.2">
      <c r="K34623" s="125"/>
      <c r="L34623" s="198"/>
      <c r="M34623" s="126"/>
      <c r="AA34623" s="241"/>
      <c r="AB34623" s="22"/>
    </row>
    <row r="34624" spans="11:28" x14ac:dyDescent="0.2">
      <c r="K34624" s="125"/>
      <c r="L34624" s="198"/>
      <c r="M34624" s="126"/>
      <c r="AA34624" s="241"/>
      <c r="AB34624" s="22"/>
    </row>
    <row r="34625" spans="11:28" x14ac:dyDescent="0.2">
      <c r="K34625" s="125"/>
      <c r="L34625" s="198"/>
      <c r="M34625" s="126"/>
      <c r="AA34625" s="241"/>
      <c r="AB34625" s="22"/>
    </row>
    <row r="34626" spans="11:28" x14ac:dyDescent="0.2">
      <c r="K34626" s="125"/>
      <c r="L34626" s="198"/>
      <c r="M34626" s="126"/>
      <c r="AA34626" s="241"/>
      <c r="AB34626" s="22"/>
    </row>
    <row r="34627" spans="11:28" x14ac:dyDescent="0.2">
      <c r="K34627" s="125"/>
      <c r="L34627" s="198"/>
      <c r="M34627" s="126"/>
      <c r="AA34627" s="241"/>
      <c r="AB34627" s="22"/>
    </row>
    <row r="34628" spans="11:28" x14ac:dyDescent="0.2">
      <c r="K34628" s="125"/>
      <c r="L34628" s="198"/>
      <c r="M34628" s="126"/>
      <c r="AA34628" s="241"/>
      <c r="AB34628" s="22"/>
    </row>
    <row r="34629" spans="11:28" x14ac:dyDescent="0.2">
      <c r="K34629" s="125"/>
      <c r="L34629" s="198"/>
      <c r="M34629" s="126"/>
      <c r="AA34629" s="241"/>
      <c r="AB34629" s="22"/>
    </row>
    <row r="34630" spans="11:28" x14ac:dyDescent="0.2">
      <c r="K34630" s="125"/>
      <c r="L34630" s="198"/>
      <c r="M34630" s="126"/>
      <c r="AA34630" s="241"/>
      <c r="AB34630" s="22"/>
    </row>
    <row r="34631" spans="11:28" x14ac:dyDescent="0.2">
      <c r="K34631" s="125"/>
      <c r="L34631" s="198"/>
      <c r="M34631" s="126"/>
      <c r="AA34631" s="241"/>
      <c r="AB34631" s="22"/>
    </row>
    <row r="34632" spans="11:28" x14ac:dyDescent="0.2">
      <c r="K34632" s="125"/>
      <c r="L34632" s="198"/>
      <c r="M34632" s="126"/>
      <c r="AA34632" s="241"/>
      <c r="AB34632" s="22"/>
    </row>
    <row r="34633" spans="11:28" x14ac:dyDescent="0.2">
      <c r="K34633" s="125"/>
      <c r="L34633" s="198"/>
      <c r="M34633" s="126"/>
      <c r="AA34633" s="241"/>
      <c r="AB34633" s="22"/>
    </row>
    <row r="34634" spans="11:28" x14ac:dyDescent="0.2">
      <c r="K34634" s="125"/>
      <c r="L34634" s="198"/>
      <c r="M34634" s="126"/>
      <c r="AA34634" s="241"/>
      <c r="AB34634" s="22"/>
    </row>
    <row r="34635" spans="11:28" x14ac:dyDescent="0.2">
      <c r="K34635" s="125"/>
      <c r="L34635" s="198"/>
      <c r="M34635" s="126"/>
      <c r="AA34635" s="241"/>
      <c r="AB34635" s="22"/>
    </row>
    <row r="34636" spans="11:28" x14ac:dyDescent="0.2">
      <c r="K34636" s="125"/>
      <c r="L34636" s="198"/>
      <c r="M34636" s="126"/>
      <c r="AA34636" s="241"/>
      <c r="AB34636" s="22"/>
    </row>
    <row r="34637" spans="11:28" x14ac:dyDescent="0.2">
      <c r="K34637" s="125"/>
      <c r="L34637" s="198"/>
      <c r="M34637" s="126"/>
      <c r="AA34637" s="241"/>
      <c r="AB34637" s="22"/>
    </row>
    <row r="34638" spans="11:28" x14ac:dyDescent="0.2">
      <c r="K34638" s="125"/>
      <c r="L34638" s="198"/>
      <c r="M34638" s="126"/>
      <c r="AA34638" s="241"/>
      <c r="AB34638" s="22"/>
    </row>
    <row r="34639" spans="11:28" x14ac:dyDescent="0.2">
      <c r="K34639" s="125"/>
      <c r="L34639" s="198"/>
      <c r="M34639" s="126"/>
      <c r="AA34639" s="241"/>
      <c r="AB34639" s="22"/>
    </row>
    <row r="34640" spans="11:28" x14ac:dyDescent="0.2">
      <c r="K34640" s="125"/>
      <c r="L34640" s="198"/>
      <c r="M34640" s="126"/>
      <c r="AA34640" s="241"/>
      <c r="AB34640" s="22"/>
    </row>
    <row r="34641" spans="11:28" x14ac:dyDescent="0.2">
      <c r="K34641" s="125"/>
      <c r="L34641" s="198"/>
      <c r="M34641" s="126"/>
      <c r="AA34641" s="241"/>
      <c r="AB34641" s="22"/>
    </row>
    <row r="34642" spans="11:28" x14ac:dyDescent="0.2">
      <c r="K34642" s="125"/>
      <c r="L34642" s="198"/>
      <c r="M34642" s="126"/>
      <c r="AA34642" s="241"/>
      <c r="AB34642" s="22"/>
    </row>
    <row r="34643" spans="11:28" x14ac:dyDescent="0.2">
      <c r="K34643" s="125"/>
      <c r="L34643" s="198"/>
      <c r="M34643" s="126"/>
      <c r="AA34643" s="241"/>
      <c r="AB34643" s="22"/>
    </row>
    <row r="34644" spans="11:28" x14ac:dyDescent="0.2">
      <c r="K34644" s="125"/>
      <c r="L34644" s="198"/>
      <c r="M34644" s="126"/>
      <c r="AA34644" s="241"/>
      <c r="AB34644" s="22"/>
    </row>
    <row r="34645" spans="11:28" x14ac:dyDescent="0.2">
      <c r="K34645" s="125"/>
      <c r="L34645" s="198"/>
      <c r="M34645" s="126"/>
      <c r="AA34645" s="241"/>
      <c r="AB34645" s="22"/>
    </row>
    <row r="34646" spans="11:28" x14ac:dyDescent="0.2">
      <c r="K34646" s="125"/>
      <c r="L34646" s="198"/>
      <c r="M34646" s="126"/>
      <c r="AA34646" s="241"/>
      <c r="AB34646" s="22"/>
    </row>
    <row r="34647" spans="11:28" x14ac:dyDescent="0.2">
      <c r="K34647" s="125"/>
      <c r="L34647" s="198"/>
      <c r="M34647" s="126"/>
      <c r="AA34647" s="241"/>
      <c r="AB34647" s="22"/>
    </row>
    <row r="34648" spans="11:28" x14ac:dyDescent="0.2">
      <c r="K34648" s="125"/>
      <c r="L34648" s="198"/>
      <c r="M34648" s="126"/>
      <c r="AA34648" s="241"/>
      <c r="AB34648" s="22"/>
    </row>
    <row r="34649" spans="11:28" x14ac:dyDescent="0.2">
      <c r="K34649" s="125"/>
      <c r="L34649" s="198"/>
      <c r="M34649" s="126"/>
      <c r="AA34649" s="241"/>
      <c r="AB34649" s="22"/>
    </row>
    <row r="34650" spans="11:28" x14ac:dyDescent="0.2">
      <c r="K34650" s="125"/>
      <c r="L34650" s="198"/>
      <c r="M34650" s="126"/>
      <c r="AA34650" s="241"/>
      <c r="AB34650" s="22"/>
    </row>
    <row r="34651" spans="11:28" x14ac:dyDescent="0.2">
      <c r="K34651" s="125"/>
      <c r="L34651" s="198"/>
      <c r="M34651" s="126"/>
      <c r="AA34651" s="241"/>
      <c r="AB34651" s="22"/>
    </row>
    <row r="34652" spans="11:28" x14ac:dyDescent="0.2">
      <c r="K34652" s="125"/>
      <c r="L34652" s="198"/>
      <c r="M34652" s="126"/>
      <c r="AA34652" s="241"/>
      <c r="AB34652" s="22"/>
    </row>
    <row r="34653" spans="11:28" x14ac:dyDescent="0.2">
      <c r="K34653" s="125"/>
      <c r="L34653" s="198"/>
      <c r="M34653" s="126"/>
      <c r="AA34653" s="241"/>
      <c r="AB34653" s="22"/>
    </row>
    <row r="34654" spans="11:28" x14ac:dyDescent="0.2">
      <c r="K34654" s="125"/>
      <c r="L34654" s="198"/>
      <c r="M34654" s="126"/>
      <c r="AA34654" s="241"/>
      <c r="AB34654" s="22"/>
    </row>
    <row r="34655" spans="11:28" x14ac:dyDescent="0.2">
      <c r="K34655" s="125"/>
      <c r="L34655" s="198"/>
      <c r="M34655" s="126"/>
      <c r="AA34655" s="241"/>
      <c r="AB34655" s="22"/>
    </row>
    <row r="34656" spans="11:28" x14ac:dyDescent="0.2">
      <c r="K34656" s="125"/>
      <c r="L34656" s="198"/>
      <c r="M34656" s="126"/>
      <c r="AA34656" s="241"/>
      <c r="AB34656" s="22"/>
    </row>
    <row r="34657" spans="11:28" x14ac:dyDescent="0.2">
      <c r="K34657" s="125"/>
      <c r="L34657" s="198"/>
      <c r="M34657" s="126"/>
      <c r="AA34657" s="241"/>
      <c r="AB34657" s="22"/>
    </row>
    <row r="34658" spans="11:28" x14ac:dyDescent="0.2">
      <c r="K34658" s="125"/>
      <c r="L34658" s="198"/>
      <c r="M34658" s="126"/>
      <c r="AA34658" s="241"/>
      <c r="AB34658" s="22"/>
    </row>
    <row r="34659" spans="11:28" x14ac:dyDescent="0.2">
      <c r="K34659" s="125"/>
      <c r="L34659" s="198"/>
      <c r="M34659" s="126"/>
      <c r="AA34659" s="241"/>
      <c r="AB34659" s="22"/>
    </row>
    <row r="34660" spans="11:28" x14ac:dyDescent="0.2">
      <c r="K34660" s="125"/>
      <c r="L34660" s="198"/>
      <c r="M34660" s="126"/>
      <c r="AA34660" s="241"/>
      <c r="AB34660" s="22"/>
    </row>
    <row r="34661" spans="11:28" x14ac:dyDescent="0.2">
      <c r="K34661" s="125"/>
      <c r="L34661" s="198"/>
      <c r="M34661" s="126"/>
      <c r="AA34661" s="241"/>
      <c r="AB34661" s="22"/>
    </row>
    <row r="34662" spans="11:28" x14ac:dyDescent="0.2">
      <c r="K34662" s="125"/>
      <c r="L34662" s="198"/>
      <c r="M34662" s="126"/>
      <c r="AA34662" s="241"/>
      <c r="AB34662" s="22"/>
    </row>
    <row r="34663" spans="11:28" x14ac:dyDescent="0.2">
      <c r="K34663" s="125"/>
      <c r="L34663" s="198"/>
      <c r="M34663" s="126"/>
      <c r="AA34663" s="241"/>
      <c r="AB34663" s="22"/>
    </row>
    <row r="34664" spans="11:28" x14ac:dyDescent="0.2">
      <c r="K34664" s="125"/>
      <c r="L34664" s="198"/>
      <c r="M34664" s="126"/>
      <c r="AA34664" s="241"/>
      <c r="AB34664" s="22"/>
    </row>
    <row r="34665" spans="11:28" x14ac:dyDescent="0.2">
      <c r="K34665" s="125"/>
      <c r="L34665" s="198"/>
      <c r="M34665" s="126"/>
      <c r="AA34665" s="241"/>
      <c r="AB34665" s="22"/>
    </row>
    <row r="34666" spans="11:28" x14ac:dyDescent="0.2">
      <c r="K34666" s="125"/>
      <c r="L34666" s="198"/>
      <c r="M34666" s="126"/>
      <c r="AA34666" s="241"/>
      <c r="AB34666" s="22"/>
    </row>
    <row r="34667" spans="11:28" x14ac:dyDescent="0.2">
      <c r="K34667" s="125"/>
      <c r="L34667" s="198"/>
      <c r="M34667" s="126"/>
      <c r="AA34667" s="241"/>
      <c r="AB34667" s="22"/>
    </row>
    <row r="34668" spans="11:28" x14ac:dyDescent="0.2">
      <c r="K34668" s="125"/>
      <c r="L34668" s="198"/>
      <c r="M34668" s="126"/>
      <c r="AA34668" s="241"/>
      <c r="AB34668" s="22"/>
    </row>
    <row r="34669" spans="11:28" x14ac:dyDescent="0.2">
      <c r="K34669" s="125"/>
      <c r="L34669" s="198"/>
      <c r="M34669" s="126"/>
      <c r="AA34669" s="241"/>
      <c r="AB34669" s="22"/>
    </row>
    <row r="34670" spans="11:28" x14ac:dyDescent="0.2">
      <c r="K34670" s="125"/>
      <c r="L34670" s="198"/>
      <c r="M34670" s="126"/>
      <c r="AA34670" s="241"/>
      <c r="AB34670" s="22"/>
    </row>
    <row r="34671" spans="11:28" x14ac:dyDescent="0.2">
      <c r="K34671" s="125"/>
      <c r="L34671" s="198"/>
      <c r="M34671" s="126"/>
      <c r="AA34671" s="241"/>
      <c r="AB34671" s="22"/>
    </row>
    <row r="34672" spans="11:28" x14ac:dyDescent="0.2">
      <c r="K34672" s="125"/>
      <c r="L34672" s="198"/>
      <c r="M34672" s="126"/>
      <c r="AA34672" s="241"/>
      <c r="AB34672" s="22"/>
    </row>
    <row r="34673" spans="11:28" x14ac:dyDescent="0.2">
      <c r="K34673" s="125"/>
      <c r="L34673" s="198"/>
      <c r="M34673" s="126"/>
      <c r="AA34673" s="241"/>
      <c r="AB34673" s="22"/>
    </row>
    <row r="34674" spans="11:28" x14ac:dyDescent="0.2">
      <c r="K34674" s="125"/>
      <c r="L34674" s="198"/>
      <c r="M34674" s="126"/>
      <c r="AA34674" s="241"/>
      <c r="AB34674" s="22"/>
    </row>
    <row r="34675" spans="11:28" x14ac:dyDescent="0.2">
      <c r="K34675" s="125"/>
      <c r="L34675" s="198"/>
      <c r="M34675" s="126"/>
      <c r="AA34675" s="241"/>
      <c r="AB34675" s="22"/>
    </row>
    <row r="34676" spans="11:28" x14ac:dyDescent="0.2">
      <c r="K34676" s="125"/>
      <c r="L34676" s="198"/>
      <c r="M34676" s="126"/>
      <c r="AA34676" s="241"/>
      <c r="AB34676" s="22"/>
    </row>
    <row r="34677" spans="11:28" x14ac:dyDescent="0.2">
      <c r="K34677" s="125"/>
      <c r="L34677" s="198"/>
      <c r="M34677" s="126"/>
      <c r="AA34677" s="241"/>
      <c r="AB34677" s="22"/>
    </row>
    <row r="34678" spans="11:28" x14ac:dyDescent="0.2">
      <c r="K34678" s="125"/>
      <c r="L34678" s="198"/>
      <c r="M34678" s="126"/>
      <c r="AA34678" s="241"/>
      <c r="AB34678" s="22"/>
    </row>
    <row r="34679" spans="11:28" x14ac:dyDescent="0.2">
      <c r="K34679" s="125"/>
      <c r="L34679" s="198"/>
      <c r="M34679" s="126"/>
      <c r="AA34679" s="241"/>
      <c r="AB34679" s="22"/>
    </row>
    <row r="34680" spans="11:28" x14ac:dyDescent="0.2">
      <c r="K34680" s="125"/>
      <c r="L34680" s="198"/>
      <c r="M34680" s="126"/>
      <c r="AA34680" s="241"/>
      <c r="AB34680" s="22"/>
    </row>
    <row r="34681" spans="11:28" x14ac:dyDescent="0.2">
      <c r="K34681" s="125"/>
      <c r="L34681" s="198"/>
      <c r="M34681" s="126"/>
      <c r="AA34681" s="241"/>
      <c r="AB34681" s="22"/>
    </row>
    <row r="34682" spans="11:28" x14ac:dyDescent="0.2">
      <c r="K34682" s="125"/>
      <c r="L34682" s="198"/>
      <c r="M34682" s="126"/>
      <c r="AA34682" s="241"/>
      <c r="AB34682" s="22"/>
    </row>
    <row r="34683" spans="11:28" x14ac:dyDescent="0.2">
      <c r="K34683" s="125"/>
      <c r="L34683" s="198"/>
      <c r="M34683" s="126"/>
      <c r="AA34683" s="241"/>
      <c r="AB34683" s="22"/>
    </row>
    <row r="34684" spans="11:28" x14ac:dyDescent="0.2">
      <c r="K34684" s="125"/>
      <c r="L34684" s="198"/>
      <c r="M34684" s="126"/>
      <c r="AA34684" s="241"/>
      <c r="AB34684" s="22"/>
    </row>
    <row r="34685" spans="11:28" x14ac:dyDescent="0.2">
      <c r="K34685" s="125"/>
      <c r="L34685" s="198"/>
      <c r="M34685" s="126"/>
      <c r="AA34685" s="241"/>
      <c r="AB34685" s="22"/>
    </row>
    <row r="34686" spans="11:28" x14ac:dyDescent="0.2">
      <c r="K34686" s="125"/>
      <c r="L34686" s="198"/>
      <c r="M34686" s="126"/>
      <c r="AA34686" s="241"/>
      <c r="AB34686" s="22"/>
    </row>
    <row r="34687" spans="11:28" x14ac:dyDescent="0.2">
      <c r="K34687" s="125"/>
      <c r="L34687" s="198"/>
      <c r="M34687" s="126"/>
      <c r="AA34687" s="241"/>
      <c r="AB34687" s="22"/>
    </row>
    <row r="34688" spans="11:28" x14ac:dyDescent="0.2">
      <c r="K34688" s="125"/>
      <c r="L34688" s="198"/>
      <c r="M34688" s="126"/>
      <c r="AA34688" s="241"/>
      <c r="AB34688" s="22"/>
    </row>
    <row r="34689" spans="11:28" x14ac:dyDescent="0.2">
      <c r="K34689" s="125"/>
      <c r="L34689" s="198"/>
      <c r="M34689" s="126"/>
      <c r="AA34689" s="241"/>
      <c r="AB34689" s="22"/>
    </row>
    <row r="34690" spans="11:28" x14ac:dyDescent="0.2">
      <c r="K34690" s="125"/>
      <c r="L34690" s="198"/>
      <c r="M34690" s="126"/>
      <c r="AA34690" s="241"/>
      <c r="AB34690" s="22"/>
    </row>
    <row r="34691" spans="11:28" x14ac:dyDescent="0.2">
      <c r="K34691" s="125"/>
      <c r="L34691" s="198"/>
      <c r="M34691" s="126"/>
      <c r="AA34691" s="241"/>
      <c r="AB34691" s="22"/>
    </row>
    <row r="34692" spans="11:28" x14ac:dyDescent="0.2">
      <c r="K34692" s="125"/>
      <c r="L34692" s="198"/>
      <c r="M34692" s="126"/>
      <c r="AA34692" s="241"/>
      <c r="AB34692" s="22"/>
    </row>
    <row r="34693" spans="11:28" x14ac:dyDescent="0.2">
      <c r="K34693" s="125"/>
      <c r="L34693" s="198"/>
      <c r="M34693" s="126"/>
      <c r="AA34693" s="241"/>
      <c r="AB34693" s="22"/>
    </row>
    <row r="34694" spans="11:28" x14ac:dyDescent="0.2">
      <c r="K34694" s="125"/>
      <c r="L34694" s="198"/>
      <c r="M34694" s="126"/>
      <c r="AA34694" s="241"/>
      <c r="AB34694" s="22"/>
    </row>
    <row r="34695" spans="11:28" x14ac:dyDescent="0.2">
      <c r="K34695" s="125"/>
      <c r="L34695" s="198"/>
      <c r="M34695" s="126"/>
      <c r="AA34695" s="241"/>
      <c r="AB34695" s="22"/>
    </row>
    <row r="34696" spans="11:28" x14ac:dyDescent="0.2">
      <c r="K34696" s="125"/>
      <c r="L34696" s="198"/>
      <c r="M34696" s="126"/>
      <c r="AA34696" s="241"/>
      <c r="AB34696" s="22"/>
    </row>
    <row r="34697" spans="11:28" x14ac:dyDescent="0.2">
      <c r="K34697" s="125"/>
      <c r="L34697" s="198"/>
      <c r="M34697" s="126"/>
      <c r="AA34697" s="241"/>
      <c r="AB34697" s="22"/>
    </row>
    <row r="34698" spans="11:28" x14ac:dyDescent="0.2">
      <c r="K34698" s="125"/>
      <c r="L34698" s="198"/>
      <c r="M34698" s="126"/>
      <c r="AA34698" s="241"/>
      <c r="AB34698" s="22"/>
    </row>
    <row r="34699" spans="11:28" x14ac:dyDescent="0.2">
      <c r="K34699" s="125"/>
      <c r="L34699" s="198"/>
      <c r="M34699" s="126"/>
      <c r="AA34699" s="241"/>
      <c r="AB34699" s="22"/>
    </row>
    <row r="34700" spans="11:28" x14ac:dyDescent="0.2">
      <c r="K34700" s="125"/>
      <c r="L34700" s="198"/>
      <c r="M34700" s="126"/>
      <c r="AA34700" s="241"/>
      <c r="AB34700" s="22"/>
    </row>
    <row r="34701" spans="11:28" x14ac:dyDescent="0.2">
      <c r="K34701" s="125"/>
      <c r="L34701" s="198"/>
      <c r="M34701" s="126"/>
      <c r="AA34701" s="241"/>
      <c r="AB34701" s="22"/>
    </row>
    <row r="34702" spans="11:28" x14ac:dyDescent="0.2">
      <c r="K34702" s="125"/>
      <c r="L34702" s="198"/>
      <c r="M34702" s="126"/>
      <c r="AA34702" s="241"/>
      <c r="AB34702" s="22"/>
    </row>
    <row r="34703" spans="11:28" x14ac:dyDescent="0.2">
      <c r="K34703" s="125"/>
      <c r="L34703" s="198"/>
      <c r="M34703" s="126"/>
      <c r="AA34703" s="241"/>
      <c r="AB34703" s="22"/>
    </row>
    <row r="34704" spans="11:28" x14ac:dyDescent="0.2">
      <c r="K34704" s="125"/>
      <c r="L34704" s="198"/>
      <c r="M34704" s="126"/>
      <c r="AA34704" s="241"/>
      <c r="AB34704" s="22"/>
    </row>
    <row r="34705" spans="11:28" x14ac:dyDescent="0.2">
      <c r="K34705" s="125"/>
      <c r="L34705" s="198"/>
      <c r="M34705" s="126"/>
      <c r="AA34705" s="241"/>
      <c r="AB34705" s="22"/>
    </row>
    <row r="34706" spans="11:28" x14ac:dyDescent="0.2">
      <c r="K34706" s="125"/>
      <c r="L34706" s="198"/>
      <c r="M34706" s="126"/>
      <c r="AA34706" s="241"/>
      <c r="AB34706" s="22"/>
    </row>
    <row r="34707" spans="11:28" x14ac:dyDescent="0.2">
      <c r="K34707" s="125"/>
      <c r="L34707" s="198"/>
      <c r="M34707" s="126"/>
      <c r="AA34707" s="241"/>
      <c r="AB34707" s="22"/>
    </row>
    <row r="34708" spans="11:28" x14ac:dyDescent="0.2">
      <c r="K34708" s="125"/>
      <c r="L34708" s="198"/>
      <c r="M34708" s="126"/>
      <c r="AA34708" s="241"/>
      <c r="AB34708" s="22"/>
    </row>
    <row r="34709" spans="11:28" x14ac:dyDescent="0.2">
      <c r="K34709" s="125"/>
      <c r="L34709" s="198"/>
      <c r="M34709" s="126"/>
      <c r="AA34709" s="241"/>
      <c r="AB34709" s="22"/>
    </row>
    <row r="34710" spans="11:28" x14ac:dyDescent="0.2">
      <c r="K34710" s="125"/>
      <c r="L34710" s="198"/>
      <c r="M34710" s="126"/>
      <c r="AA34710" s="241"/>
      <c r="AB34710" s="22"/>
    </row>
    <row r="34711" spans="11:28" x14ac:dyDescent="0.2">
      <c r="K34711" s="125"/>
      <c r="L34711" s="198"/>
      <c r="M34711" s="126"/>
      <c r="AA34711" s="241"/>
      <c r="AB34711" s="22"/>
    </row>
    <row r="34712" spans="11:28" x14ac:dyDescent="0.2">
      <c r="K34712" s="125"/>
      <c r="L34712" s="198"/>
      <c r="M34712" s="126"/>
      <c r="AA34712" s="241"/>
      <c r="AB34712" s="22"/>
    </row>
    <row r="34713" spans="11:28" x14ac:dyDescent="0.2">
      <c r="K34713" s="125"/>
      <c r="L34713" s="198"/>
      <c r="M34713" s="126"/>
      <c r="AA34713" s="241"/>
      <c r="AB34713" s="22"/>
    </row>
    <row r="34714" spans="11:28" x14ac:dyDescent="0.2">
      <c r="K34714" s="125"/>
      <c r="L34714" s="198"/>
      <c r="M34714" s="126"/>
      <c r="AA34714" s="241"/>
      <c r="AB34714" s="22"/>
    </row>
    <row r="34715" spans="11:28" x14ac:dyDescent="0.2">
      <c r="K34715" s="125"/>
      <c r="L34715" s="198"/>
      <c r="M34715" s="126"/>
      <c r="AA34715" s="241"/>
      <c r="AB34715" s="22"/>
    </row>
    <row r="34716" spans="11:28" x14ac:dyDescent="0.2">
      <c r="K34716" s="125"/>
      <c r="L34716" s="198"/>
      <c r="M34716" s="126"/>
      <c r="AA34716" s="241"/>
      <c r="AB34716" s="22"/>
    </row>
    <row r="34717" spans="11:28" x14ac:dyDescent="0.2">
      <c r="K34717" s="125"/>
      <c r="L34717" s="198"/>
      <c r="M34717" s="126"/>
      <c r="AA34717" s="241"/>
      <c r="AB34717" s="22"/>
    </row>
    <row r="34718" spans="11:28" x14ac:dyDescent="0.2">
      <c r="K34718" s="125"/>
      <c r="L34718" s="198"/>
      <c r="M34718" s="126"/>
      <c r="AA34718" s="241"/>
      <c r="AB34718" s="22"/>
    </row>
    <row r="34719" spans="11:28" x14ac:dyDescent="0.2">
      <c r="K34719" s="125"/>
      <c r="L34719" s="198"/>
      <c r="M34719" s="126"/>
      <c r="AA34719" s="241"/>
      <c r="AB34719" s="22"/>
    </row>
    <row r="34720" spans="11:28" x14ac:dyDescent="0.2">
      <c r="K34720" s="125"/>
      <c r="L34720" s="198"/>
      <c r="M34720" s="126"/>
      <c r="AA34720" s="241"/>
      <c r="AB34720" s="22"/>
    </row>
    <row r="34721" spans="11:28" x14ac:dyDescent="0.2">
      <c r="K34721" s="125"/>
      <c r="L34721" s="198"/>
      <c r="M34721" s="126"/>
      <c r="AA34721" s="241"/>
      <c r="AB34721" s="22"/>
    </row>
    <row r="34722" spans="11:28" x14ac:dyDescent="0.2">
      <c r="K34722" s="125"/>
      <c r="L34722" s="198"/>
      <c r="M34722" s="126"/>
      <c r="AA34722" s="241"/>
      <c r="AB34722" s="22"/>
    </row>
    <row r="34723" spans="11:28" x14ac:dyDescent="0.2">
      <c r="K34723" s="125"/>
      <c r="L34723" s="198"/>
      <c r="M34723" s="126"/>
      <c r="AA34723" s="241"/>
      <c r="AB34723" s="22"/>
    </row>
    <row r="34724" spans="11:28" x14ac:dyDescent="0.2">
      <c r="K34724" s="125"/>
      <c r="L34724" s="198"/>
      <c r="M34724" s="126"/>
      <c r="AA34724" s="241"/>
      <c r="AB34724" s="22"/>
    </row>
    <row r="34725" spans="11:28" x14ac:dyDescent="0.2">
      <c r="K34725" s="125"/>
      <c r="L34725" s="198"/>
      <c r="M34725" s="126"/>
      <c r="AA34725" s="241"/>
      <c r="AB34725" s="22"/>
    </row>
    <row r="34726" spans="11:28" x14ac:dyDescent="0.2">
      <c r="K34726" s="125"/>
      <c r="L34726" s="198"/>
      <c r="M34726" s="126"/>
      <c r="AA34726" s="241"/>
      <c r="AB34726" s="22"/>
    </row>
    <row r="34727" spans="11:28" x14ac:dyDescent="0.2">
      <c r="K34727" s="125"/>
      <c r="L34727" s="198"/>
      <c r="M34727" s="126"/>
      <c r="AA34727" s="241"/>
      <c r="AB34727" s="22"/>
    </row>
    <row r="34728" spans="11:28" x14ac:dyDescent="0.2">
      <c r="K34728" s="125"/>
      <c r="L34728" s="198"/>
      <c r="M34728" s="126"/>
      <c r="AA34728" s="241"/>
      <c r="AB34728" s="22"/>
    </row>
    <row r="34729" spans="11:28" x14ac:dyDescent="0.2">
      <c r="K34729" s="125"/>
      <c r="L34729" s="198"/>
      <c r="M34729" s="126"/>
      <c r="AA34729" s="241"/>
      <c r="AB34729" s="22"/>
    </row>
    <row r="34730" spans="11:28" x14ac:dyDescent="0.2">
      <c r="K34730" s="125"/>
      <c r="L34730" s="198"/>
      <c r="M34730" s="126"/>
      <c r="AA34730" s="241"/>
      <c r="AB34730" s="22"/>
    </row>
    <row r="34731" spans="11:28" x14ac:dyDescent="0.2">
      <c r="K34731" s="125"/>
      <c r="L34731" s="198"/>
      <c r="M34731" s="126"/>
      <c r="AA34731" s="241"/>
      <c r="AB34731" s="22"/>
    </row>
    <row r="34732" spans="11:28" x14ac:dyDescent="0.2">
      <c r="K34732" s="125"/>
      <c r="L34732" s="198"/>
      <c r="M34732" s="126"/>
      <c r="AA34732" s="241"/>
      <c r="AB34732" s="22"/>
    </row>
    <row r="34733" spans="11:28" x14ac:dyDescent="0.2">
      <c r="K34733" s="125"/>
      <c r="L34733" s="198"/>
      <c r="M34733" s="126"/>
      <c r="AA34733" s="241"/>
      <c r="AB34733" s="22"/>
    </row>
    <row r="34734" spans="11:28" x14ac:dyDescent="0.2">
      <c r="K34734" s="125"/>
      <c r="L34734" s="198"/>
      <c r="M34734" s="126"/>
      <c r="AA34734" s="241"/>
      <c r="AB34734" s="22"/>
    </row>
    <row r="34735" spans="11:28" x14ac:dyDescent="0.2">
      <c r="K34735" s="125"/>
      <c r="L34735" s="198"/>
      <c r="M34735" s="126"/>
      <c r="AA34735" s="241"/>
      <c r="AB34735" s="22"/>
    </row>
    <row r="34736" spans="11:28" x14ac:dyDescent="0.2">
      <c r="K34736" s="125"/>
      <c r="L34736" s="198"/>
      <c r="M34736" s="126"/>
      <c r="AA34736" s="241"/>
      <c r="AB34736" s="22"/>
    </row>
    <row r="34737" spans="11:28" x14ac:dyDescent="0.2">
      <c r="K34737" s="125"/>
      <c r="L34737" s="198"/>
      <c r="M34737" s="126"/>
      <c r="AA34737" s="241"/>
      <c r="AB34737" s="22"/>
    </row>
    <row r="34738" spans="11:28" x14ac:dyDescent="0.2">
      <c r="K34738" s="125"/>
      <c r="L34738" s="198"/>
      <c r="M34738" s="126"/>
      <c r="AA34738" s="241"/>
      <c r="AB34738" s="22"/>
    </row>
    <row r="34739" spans="11:28" x14ac:dyDescent="0.2">
      <c r="K34739" s="125"/>
      <c r="L34739" s="198"/>
      <c r="M34739" s="126"/>
      <c r="AA34739" s="241"/>
      <c r="AB34739" s="22"/>
    </row>
    <row r="34740" spans="11:28" x14ac:dyDescent="0.2">
      <c r="K34740" s="125"/>
      <c r="L34740" s="198"/>
      <c r="M34740" s="126"/>
      <c r="AA34740" s="241"/>
      <c r="AB34740" s="22"/>
    </row>
    <row r="34741" spans="11:28" x14ac:dyDescent="0.2">
      <c r="K34741" s="125"/>
      <c r="L34741" s="198"/>
      <c r="M34741" s="126"/>
      <c r="AA34741" s="241"/>
      <c r="AB34741" s="22"/>
    </row>
    <row r="34742" spans="11:28" x14ac:dyDescent="0.2">
      <c r="K34742" s="125"/>
      <c r="L34742" s="198"/>
      <c r="M34742" s="126"/>
      <c r="AA34742" s="241"/>
      <c r="AB34742" s="22"/>
    </row>
    <row r="34743" spans="11:28" x14ac:dyDescent="0.2">
      <c r="K34743" s="125"/>
      <c r="L34743" s="198"/>
      <c r="M34743" s="126"/>
      <c r="AA34743" s="241"/>
      <c r="AB34743" s="22"/>
    </row>
    <row r="34744" spans="11:28" x14ac:dyDescent="0.2">
      <c r="K34744" s="125"/>
      <c r="L34744" s="198"/>
      <c r="M34744" s="126"/>
      <c r="AA34744" s="241"/>
      <c r="AB34744" s="22"/>
    </row>
    <row r="34745" spans="11:28" x14ac:dyDescent="0.2">
      <c r="K34745" s="125"/>
      <c r="L34745" s="198"/>
      <c r="M34745" s="126"/>
      <c r="AA34745" s="241"/>
      <c r="AB34745" s="22"/>
    </row>
    <row r="34746" spans="11:28" x14ac:dyDescent="0.2">
      <c r="K34746" s="125"/>
      <c r="L34746" s="198"/>
      <c r="M34746" s="126"/>
      <c r="AA34746" s="241"/>
      <c r="AB34746" s="22"/>
    </row>
    <row r="34747" spans="11:28" x14ac:dyDescent="0.2">
      <c r="K34747" s="125"/>
      <c r="L34747" s="198"/>
      <c r="M34747" s="126"/>
      <c r="AA34747" s="241"/>
      <c r="AB34747" s="22"/>
    </row>
    <row r="34748" spans="11:28" x14ac:dyDescent="0.2">
      <c r="K34748" s="125"/>
      <c r="L34748" s="198"/>
      <c r="M34748" s="126"/>
      <c r="AA34748" s="241"/>
      <c r="AB34748" s="22"/>
    </row>
    <row r="34749" spans="11:28" x14ac:dyDescent="0.2">
      <c r="K34749" s="125"/>
      <c r="L34749" s="198"/>
      <c r="M34749" s="126"/>
      <c r="AA34749" s="241"/>
      <c r="AB34749" s="22"/>
    </row>
    <row r="34750" spans="11:28" x14ac:dyDescent="0.2">
      <c r="K34750" s="125"/>
      <c r="L34750" s="198"/>
      <c r="M34750" s="126"/>
      <c r="AA34750" s="241"/>
      <c r="AB34750" s="22"/>
    </row>
    <row r="34751" spans="11:28" x14ac:dyDescent="0.2">
      <c r="K34751" s="125"/>
      <c r="L34751" s="198"/>
      <c r="M34751" s="126"/>
      <c r="AA34751" s="241"/>
      <c r="AB34751" s="22"/>
    </row>
    <row r="34752" spans="11:28" x14ac:dyDescent="0.2">
      <c r="K34752" s="125"/>
      <c r="L34752" s="198"/>
      <c r="M34752" s="126"/>
      <c r="AA34752" s="241"/>
      <c r="AB34752" s="22"/>
    </row>
    <row r="34753" spans="11:28" x14ac:dyDescent="0.2">
      <c r="K34753" s="125"/>
      <c r="L34753" s="198"/>
      <c r="M34753" s="126"/>
      <c r="AA34753" s="241"/>
      <c r="AB34753" s="22"/>
    </row>
    <row r="34754" spans="11:28" x14ac:dyDescent="0.2">
      <c r="K34754" s="125"/>
      <c r="L34754" s="198"/>
      <c r="M34754" s="126"/>
      <c r="AA34754" s="241"/>
      <c r="AB34754" s="22"/>
    </row>
    <row r="34755" spans="11:28" x14ac:dyDescent="0.2">
      <c r="K34755" s="125"/>
      <c r="L34755" s="198"/>
      <c r="M34755" s="126"/>
      <c r="AA34755" s="241"/>
      <c r="AB34755" s="22"/>
    </row>
    <row r="34756" spans="11:28" x14ac:dyDescent="0.2">
      <c r="K34756" s="125"/>
      <c r="L34756" s="198"/>
      <c r="M34756" s="126"/>
      <c r="AA34756" s="241"/>
      <c r="AB34756" s="22"/>
    </row>
    <row r="34757" spans="11:28" x14ac:dyDescent="0.2">
      <c r="K34757" s="125"/>
      <c r="L34757" s="198"/>
      <c r="M34757" s="126"/>
      <c r="AA34757" s="241"/>
      <c r="AB34757" s="22"/>
    </row>
    <row r="34758" spans="11:28" x14ac:dyDescent="0.2">
      <c r="K34758" s="125"/>
      <c r="L34758" s="198"/>
      <c r="M34758" s="126"/>
      <c r="AA34758" s="241"/>
      <c r="AB34758" s="22"/>
    </row>
    <row r="34759" spans="11:28" x14ac:dyDescent="0.2">
      <c r="K34759" s="125"/>
      <c r="L34759" s="198"/>
      <c r="M34759" s="126"/>
      <c r="AA34759" s="241"/>
      <c r="AB34759" s="22"/>
    </row>
    <row r="34760" spans="11:28" x14ac:dyDescent="0.2">
      <c r="K34760" s="125"/>
      <c r="L34760" s="198"/>
      <c r="M34760" s="126"/>
      <c r="AA34760" s="241"/>
      <c r="AB34760" s="22"/>
    </row>
    <row r="34761" spans="11:28" x14ac:dyDescent="0.2">
      <c r="K34761" s="125"/>
      <c r="L34761" s="198"/>
      <c r="M34761" s="126"/>
      <c r="AA34761" s="241"/>
      <c r="AB34761" s="22"/>
    </row>
    <row r="34762" spans="11:28" x14ac:dyDescent="0.2">
      <c r="K34762" s="125"/>
      <c r="L34762" s="198"/>
      <c r="M34762" s="126"/>
      <c r="AA34762" s="241"/>
      <c r="AB34762" s="22"/>
    </row>
    <row r="34763" spans="11:28" x14ac:dyDescent="0.2">
      <c r="K34763" s="125"/>
      <c r="L34763" s="198"/>
      <c r="M34763" s="126"/>
      <c r="AA34763" s="241"/>
      <c r="AB34763" s="22"/>
    </row>
    <row r="34764" spans="11:28" x14ac:dyDescent="0.2">
      <c r="K34764" s="125"/>
      <c r="L34764" s="198"/>
      <c r="M34764" s="126"/>
      <c r="AA34764" s="241"/>
      <c r="AB34764" s="22"/>
    </row>
    <row r="34765" spans="11:28" x14ac:dyDescent="0.2">
      <c r="K34765" s="125"/>
      <c r="L34765" s="198"/>
      <c r="M34765" s="126"/>
      <c r="AA34765" s="241"/>
      <c r="AB34765" s="22"/>
    </row>
    <row r="34766" spans="11:28" x14ac:dyDescent="0.2">
      <c r="K34766" s="125"/>
      <c r="L34766" s="198"/>
      <c r="M34766" s="126"/>
      <c r="AA34766" s="241"/>
      <c r="AB34766" s="22"/>
    </row>
    <row r="34767" spans="11:28" x14ac:dyDescent="0.2">
      <c r="K34767" s="125"/>
      <c r="L34767" s="198"/>
      <c r="M34767" s="126"/>
      <c r="AA34767" s="241"/>
      <c r="AB34767" s="22"/>
    </row>
    <row r="34768" spans="11:28" x14ac:dyDescent="0.2">
      <c r="K34768" s="125"/>
      <c r="L34768" s="198"/>
      <c r="M34768" s="126"/>
      <c r="AA34768" s="241"/>
      <c r="AB34768" s="22"/>
    </row>
    <row r="34769" spans="11:28" x14ac:dyDescent="0.2">
      <c r="K34769" s="125"/>
      <c r="L34769" s="198"/>
      <c r="M34769" s="126"/>
      <c r="AA34769" s="241"/>
      <c r="AB34769" s="22"/>
    </row>
    <row r="34770" spans="11:28" x14ac:dyDescent="0.2">
      <c r="K34770" s="125"/>
      <c r="L34770" s="198"/>
      <c r="M34770" s="126"/>
      <c r="AA34770" s="241"/>
      <c r="AB34770" s="22"/>
    </row>
    <row r="34771" spans="11:28" x14ac:dyDescent="0.2">
      <c r="K34771" s="125"/>
      <c r="L34771" s="198"/>
      <c r="M34771" s="126"/>
      <c r="AA34771" s="241"/>
      <c r="AB34771" s="22"/>
    </row>
    <row r="34772" spans="11:28" x14ac:dyDescent="0.2">
      <c r="K34772" s="125"/>
      <c r="L34772" s="198"/>
      <c r="M34772" s="126"/>
      <c r="AA34772" s="241"/>
      <c r="AB34772" s="22"/>
    </row>
    <row r="34773" spans="11:28" x14ac:dyDescent="0.2">
      <c r="K34773" s="125"/>
      <c r="L34773" s="198"/>
      <c r="M34773" s="126"/>
      <c r="AA34773" s="241"/>
      <c r="AB34773" s="22"/>
    </row>
    <row r="34774" spans="11:28" x14ac:dyDescent="0.2">
      <c r="K34774" s="125"/>
      <c r="L34774" s="198"/>
      <c r="M34774" s="126"/>
      <c r="AA34774" s="241"/>
      <c r="AB34774" s="22"/>
    </row>
    <row r="34775" spans="11:28" x14ac:dyDescent="0.2">
      <c r="K34775" s="125"/>
      <c r="L34775" s="198"/>
      <c r="M34775" s="126"/>
      <c r="AA34775" s="241"/>
      <c r="AB34775" s="22"/>
    </row>
    <row r="34776" spans="11:28" x14ac:dyDescent="0.2">
      <c r="K34776" s="125"/>
      <c r="L34776" s="198"/>
      <c r="M34776" s="126"/>
      <c r="AA34776" s="241"/>
      <c r="AB34776" s="22"/>
    </row>
    <row r="34777" spans="11:28" x14ac:dyDescent="0.2">
      <c r="K34777" s="125"/>
      <c r="L34777" s="198"/>
      <c r="M34777" s="126"/>
      <c r="AA34777" s="241"/>
      <c r="AB34777" s="22"/>
    </row>
    <row r="34778" spans="11:28" x14ac:dyDescent="0.2">
      <c r="K34778" s="125"/>
      <c r="L34778" s="198"/>
      <c r="M34778" s="126"/>
      <c r="AA34778" s="241"/>
      <c r="AB34778" s="22"/>
    </row>
    <row r="34779" spans="11:28" x14ac:dyDescent="0.2">
      <c r="K34779" s="125"/>
      <c r="L34779" s="198"/>
      <c r="M34779" s="126"/>
      <c r="AA34779" s="241"/>
      <c r="AB34779" s="22"/>
    </row>
    <row r="34780" spans="11:28" x14ac:dyDescent="0.2">
      <c r="K34780" s="125"/>
      <c r="L34780" s="198"/>
      <c r="M34780" s="126"/>
      <c r="AA34780" s="241"/>
      <c r="AB34780" s="22"/>
    </row>
    <row r="34781" spans="11:28" x14ac:dyDescent="0.2">
      <c r="K34781" s="125"/>
      <c r="L34781" s="198"/>
      <c r="M34781" s="126"/>
      <c r="AA34781" s="241"/>
      <c r="AB34781" s="22"/>
    </row>
    <row r="34782" spans="11:28" x14ac:dyDescent="0.2">
      <c r="K34782" s="125"/>
      <c r="L34782" s="198"/>
      <c r="M34782" s="126"/>
      <c r="AA34782" s="241"/>
      <c r="AB34782" s="22"/>
    </row>
    <row r="34783" spans="11:28" x14ac:dyDescent="0.2">
      <c r="K34783" s="125"/>
      <c r="L34783" s="198"/>
      <c r="M34783" s="126"/>
      <c r="AA34783" s="241"/>
      <c r="AB34783" s="22"/>
    </row>
    <row r="34784" spans="11:28" x14ac:dyDescent="0.2">
      <c r="K34784" s="125"/>
      <c r="L34784" s="198"/>
      <c r="M34784" s="126"/>
      <c r="AA34784" s="241"/>
      <c r="AB34784" s="22"/>
    </row>
    <row r="34785" spans="11:28" x14ac:dyDescent="0.2">
      <c r="K34785" s="125"/>
      <c r="L34785" s="198"/>
      <c r="M34785" s="126"/>
      <c r="AA34785" s="241"/>
      <c r="AB34785" s="22"/>
    </row>
    <row r="34786" spans="11:28" x14ac:dyDescent="0.2">
      <c r="K34786" s="125"/>
      <c r="L34786" s="198"/>
      <c r="M34786" s="126"/>
      <c r="AA34786" s="241"/>
      <c r="AB34786" s="22"/>
    </row>
    <row r="34787" spans="11:28" x14ac:dyDescent="0.2">
      <c r="K34787" s="125"/>
      <c r="L34787" s="198"/>
      <c r="M34787" s="126"/>
      <c r="AA34787" s="241"/>
      <c r="AB34787" s="22"/>
    </row>
    <row r="34788" spans="11:28" x14ac:dyDescent="0.2">
      <c r="K34788" s="125"/>
      <c r="L34788" s="198"/>
      <c r="M34788" s="126"/>
      <c r="AA34788" s="241"/>
      <c r="AB34788" s="22"/>
    </row>
    <row r="34789" spans="11:28" x14ac:dyDescent="0.2">
      <c r="K34789" s="125"/>
      <c r="L34789" s="198"/>
      <c r="M34789" s="126"/>
      <c r="AA34789" s="241"/>
      <c r="AB34789" s="22"/>
    </row>
    <row r="34790" spans="11:28" x14ac:dyDescent="0.2">
      <c r="K34790" s="125"/>
      <c r="L34790" s="198"/>
      <c r="M34790" s="126"/>
      <c r="AA34790" s="241"/>
      <c r="AB34790" s="22"/>
    </row>
    <row r="34791" spans="11:28" x14ac:dyDescent="0.2">
      <c r="K34791" s="125"/>
      <c r="L34791" s="198"/>
      <c r="M34791" s="126"/>
      <c r="AA34791" s="241"/>
      <c r="AB34791" s="22"/>
    </row>
    <row r="34792" spans="11:28" x14ac:dyDescent="0.2">
      <c r="K34792" s="125"/>
      <c r="L34792" s="198"/>
      <c r="M34792" s="126"/>
      <c r="AA34792" s="241"/>
      <c r="AB34792" s="22"/>
    </row>
    <row r="34793" spans="11:28" x14ac:dyDescent="0.2">
      <c r="K34793" s="125"/>
      <c r="L34793" s="198"/>
      <c r="M34793" s="126"/>
      <c r="AA34793" s="241"/>
      <c r="AB34793" s="22"/>
    </row>
    <row r="34794" spans="11:28" x14ac:dyDescent="0.2">
      <c r="K34794" s="125"/>
      <c r="L34794" s="198"/>
      <c r="M34794" s="126"/>
      <c r="AA34794" s="241"/>
      <c r="AB34794" s="22"/>
    </row>
    <row r="34795" spans="11:28" x14ac:dyDescent="0.2">
      <c r="K34795" s="125"/>
      <c r="L34795" s="198"/>
      <c r="M34795" s="126"/>
      <c r="AA34795" s="241"/>
      <c r="AB34795" s="22"/>
    </row>
    <row r="34796" spans="11:28" x14ac:dyDescent="0.2">
      <c r="K34796" s="125"/>
      <c r="L34796" s="198"/>
      <c r="M34796" s="126"/>
      <c r="AA34796" s="241"/>
      <c r="AB34796" s="22"/>
    </row>
    <row r="34797" spans="11:28" x14ac:dyDescent="0.2">
      <c r="K34797" s="125"/>
      <c r="L34797" s="198"/>
      <c r="M34797" s="126"/>
      <c r="AA34797" s="241"/>
      <c r="AB34797" s="22"/>
    </row>
    <row r="34798" spans="11:28" x14ac:dyDescent="0.2">
      <c r="K34798" s="125"/>
      <c r="L34798" s="198"/>
      <c r="M34798" s="126"/>
      <c r="AA34798" s="241"/>
      <c r="AB34798" s="22"/>
    </row>
    <row r="34799" spans="11:28" x14ac:dyDescent="0.2">
      <c r="K34799" s="125"/>
      <c r="L34799" s="198"/>
      <c r="M34799" s="126"/>
      <c r="AA34799" s="241"/>
      <c r="AB34799" s="22"/>
    </row>
    <row r="34800" spans="11:28" x14ac:dyDescent="0.2">
      <c r="K34800" s="125"/>
      <c r="L34800" s="198"/>
      <c r="M34800" s="126"/>
      <c r="AA34800" s="241"/>
      <c r="AB34800" s="22"/>
    </row>
    <row r="34801" spans="11:28" x14ac:dyDescent="0.2">
      <c r="K34801" s="125"/>
      <c r="L34801" s="198"/>
      <c r="M34801" s="126"/>
      <c r="AA34801" s="241"/>
      <c r="AB34801" s="22"/>
    </row>
    <row r="34802" spans="11:28" x14ac:dyDescent="0.2">
      <c r="K34802" s="125"/>
      <c r="L34802" s="198"/>
      <c r="M34802" s="126"/>
      <c r="AA34802" s="241"/>
      <c r="AB34802" s="22"/>
    </row>
    <row r="34803" spans="11:28" x14ac:dyDescent="0.2">
      <c r="K34803" s="125"/>
      <c r="L34803" s="198"/>
      <c r="M34803" s="126"/>
      <c r="AA34803" s="241"/>
      <c r="AB34803" s="22"/>
    </row>
    <row r="34804" spans="11:28" x14ac:dyDescent="0.2">
      <c r="K34804" s="125"/>
      <c r="L34804" s="198"/>
      <c r="M34804" s="126"/>
      <c r="AA34804" s="241"/>
      <c r="AB34804" s="22"/>
    </row>
    <row r="34805" spans="11:28" x14ac:dyDescent="0.2">
      <c r="K34805" s="125"/>
      <c r="L34805" s="198"/>
      <c r="M34805" s="126"/>
      <c r="AA34805" s="241"/>
      <c r="AB34805" s="22"/>
    </row>
    <row r="34806" spans="11:28" x14ac:dyDescent="0.2">
      <c r="K34806" s="125"/>
      <c r="L34806" s="198"/>
      <c r="M34806" s="126"/>
      <c r="AA34806" s="241"/>
      <c r="AB34806" s="22"/>
    </row>
    <row r="34807" spans="11:28" x14ac:dyDescent="0.2">
      <c r="K34807" s="125"/>
      <c r="L34807" s="198"/>
      <c r="M34807" s="126"/>
      <c r="AA34807" s="241"/>
      <c r="AB34807" s="22"/>
    </row>
    <row r="34808" spans="11:28" x14ac:dyDescent="0.2">
      <c r="K34808" s="125"/>
      <c r="L34808" s="198"/>
      <c r="M34808" s="126"/>
      <c r="AA34808" s="241"/>
      <c r="AB34808" s="22"/>
    </row>
    <row r="34809" spans="11:28" x14ac:dyDescent="0.2">
      <c r="K34809" s="125"/>
      <c r="L34809" s="198"/>
      <c r="M34809" s="126"/>
      <c r="AA34809" s="241"/>
      <c r="AB34809" s="22"/>
    </row>
    <row r="34810" spans="11:28" x14ac:dyDescent="0.2">
      <c r="K34810" s="125"/>
      <c r="L34810" s="198"/>
      <c r="M34810" s="126"/>
      <c r="AA34810" s="241"/>
      <c r="AB34810" s="22"/>
    </row>
    <row r="34811" spans="11:28" x14ac:dyDescent="0.2">
      <c r="K34811" s="125"/>
      <c r="L34811" s="198"/>
      <c r="M34811" s="126"/>
      <c r="AA34811" s="241"/>
      <c r="AB34811" s="22"/>
    </row>
    <row r="34812" spans="11:28" x14ac:dyDescent="0.2">
      <c r="K34812" s="125"/>
      <c r="L34812" s="198"/>
      <c r="M34812" s="126"/>
      <c r="AA34812" s="241"/>
      <c r="AB34812" s="22"/>
    </row>
    <row r="34813" spans="11:28" x14ac:dyDescent="0.2">
      <c r="K34813" s="125"/>
      <c r="L34813" s="198"/>
      <c r="M34813" s="126"/>
      <c r="AA34813" s="241"/>
      <c r="AB34813" s="22"/>
    </row>
    <row r="34814" spans="11:28" x14ac:dyDescent="0.2">
      <c r="K34814" s="125"/>
      <c r="L34814" s="198"/>
      <c r="M34814" s="126"/>
      <c r="AA34814" s="241"/>
      <c r="AB34814" s="22"/>
    </row>
    <row r="34815" spans="11:28" x14ac:dyDescent="0.2">
      <c r="K34815" s="125"/>
      <c r="L34815" s="198"/>
      <c r="M34815" s="126"/>
      <c r="AA34815" s="241"/>
      <c r="AB34815" s="22"/>
    </row>
    <row r="34816" spans="11:28" x14ac:dyDescent="0.2">
      <c r="K34816" s="125"/>
      <c r="L34816" s="198"/>
      <c r="M34816" s="126"/>
      <c r="AA34816" s="241"/>
      <c r="AB34816" s="22"/>
    </row>
    <row r="34817" spans="11:28" x14ac:dyDescent="0.2">
      <c r="K34817" s="125"/>
      <c r="L34817" s="198"/>
      <c r="M34817" s="126"/>
      <c r="AA34817" s="241"/>
      <c r="AB34817" s="22"/>
    </row>
    <row r="34818" spans="11:28" x14ac:dyDescent="0.2">
      <c r="K34818" s="125"/>
      <c r="L34818" s="198"/>
      <c r="M34818" s="126"/>
      <c r="AA34818" s="241"/>
      <c r="AB34818" s="22"/>
    </row>
    <row r="34819" spans="11:28" x14ac:dyDescent="0.2">
      <c r="K34819" s="125"/>
      <c r="L34819" s="198"/>
      <c r="M34819" s="126"/>
      <c r="AA34819" s="241"/>
      <c r="AB34819" s="22"/>
    </row>
    <row r="34820" spans="11:28" x14ac:dyDescent="0.2">
      <c r="K34820" s="125"/>
      <c r="L34820" s="198"/>
      <c r="M34820" s="126"/>
      <c r="AA34820" s="241"/>
      <c r="AB34820" s="22"/>
    </row>
    <row r="34821" spans="11:28" x14ac:dyDescent="0.2">
      <c r="K34821" s="125"/>
      <c r="L34821" s="198"/>
      <c r="M34821" s="126"/>
      <c r="AA34821" s="241"/>
      <c r="AB34821" s="22"/>
    </row>
    <row r="34822" spans="11:28" x14ac:dyDescent="0.2">
      <c r="K34822" s="125"/>
      <c r="L34822" s="198"/>
      <c r="M34822" s="126"/>
      <c r="AA34822" s="241"/>
      <c r="AB34822" s="22"/>
    </row>
    <row r="34823" spans="11:28" x14ac:dyDescent="0.2">
      <c r="K34823" s="125"/>
      <c r="L34823" s="198"/>
      <c r="M34823" s="126"/>
      <c r="AA34823" s="241"/>
      <c r="AB34823" s="22"/>
    </row>
    <row r="34824" spans="11:28" x14ac:dyDescent="0.2">
      <c r="K34824" s="125"/>
      <c r="L34824" s="198"/>
      <c r="M34824" s="126"/>
      <c r="AA34824" s="241"/>
      <c r="AB34824" s="22"/>
    </row>
    <row r="34825" spans="11:28" x14ac:dyDescent="0.2">
      <c r="K34825" s="125"/>
      <c r="L34825" s="198"/>
      <c r="M34825" s="126"/>
      <c r="AA34825" s="241"/>
      <c r="AB34825" s="22"/>
    </row>
    <row r="34826" spans="11:28" x14ac:dyDescent="0.2">
      <c r="K34826" s="125"/>
      <c r="L34826" s="198"/>
      <c r="M34826" s="126"/>
      <c r="AA34826" s="241"/>
      <c r="AB34826" s="22"/>
    </row>
    <row r="34827" spans="11:28" x14ac:dyDescent="0.2">
      <c r="K34827" s="125"/>
      <c r="L34827" s="198"/>
      <c r="M34827" s="126"/>
      <c r="AA34827" s="241"/>
      <c r="AB34827" s="22"/>
    </row>
    <row r="34828" spans="11:28" x14ac:dyDescent="0.2">
      <c r="K34828" s="125"/>
      <c r="L34828" s="198"/>
      <c r="M34828" s="126"/>
      <c r="AA34828" s="241"/>
      <c r="AB34828" s="22"/>
    </row>
    <row r="34829" spans="11:28" x14ac:dyDescent="0.2">
      <c r="K34829" s="125"/>
      <c r="L34829" s="198"/>
      <c r="M34829" s="126"/>
      <c r="AA34829" s="241"/>
      <c r="AB34829" s="22"/>
    </row>
    <row r="34830" spans="11:28" x14ac:dyDescent="0.2">
      <c r="K34830" s="125"/>
      <c r="L34830" s="198"/>
      <c r="M34830" s="126"/>
      <c r="AA34830" s="241"/>
      <c r="AB34830" s="22"/>
    </row>
    <row r="34831" spans="11:28" x14ac:dyDescent="0.2">
      <c r="K34831" s="125"/>
      <c r="L34831" s="198"/>
      <c r="M34831" s="126"/>
      <c r="AA34831" s="241"/>
      <c r="AB34831" s="22"/>
    </row>
    <row r="34832" spans="11:28" x14ac:dyDescent="0.2">
      <c r="K34832" s="125"/>
      <c r="L34832" s="198"/>
      <c r="M34832" s="126"/>
      <c r="AA34832" s="241"/>
      <c r="AB34832" s="22"/>
    </row>
    <row r="34833" spans="11:28" x14ac:dyDescent="0.2">
      <c r="K34833" s="125"/>
      <c r="L34833" s="198"/>
      <c r="M34833" s="126"/>
      <c r="AA34833" s="241"/>
      <c r="AB34833" s="22"/>
    </row>
    <row r="34834" spans="11:28" x14ac:dyDescent="0.2">
      <c r="K34834" s="125"/>
      <c r="L34834" s="198"/>
      <c r="M34834" s="126"/>
      <c r="AA34834" s="241"/>
      <c r="AB34834" s="22"/>
    </row>
    <row r="34835" spans="11:28" x14ac:dyDescent="0.2">
      <c r="K34835" s="125"/>
      <c r="L34835" s="198"/>
      <c r="M34835" s="126"/>
      <c r="AA34835" s="241"/>
      <c r="AB34835" s="22"/>
    </row>
    <row r="34836" spans="11:28" x14ac:dyDescent="0.2">
      <c r="K34836" s="125"/>
      <c r="L34836" s="198"/>
      <c r="M34836" s="126"/>
      <c r="AA34836" s="241"/>
      <c r="AB34836" s="22"/>
    </row>
    <row r="34837" spans="11:28" x14ac:dyDescent="0.2">
      <c r="K34837" s="125"/>
      <c r="L34837" s="198"/>
      <c r="M34837" s="126"/>
      <c r="AA34837" s="241"/>
      <c r="AB34837" s="22"/>
    </row>
    <row r="34838" spans="11:28" x14ac:dyDescent="0.2">
      <c r="K34838" s="125"/>
      <c r="L34838" s="198"/>
      <c r="M34838" s="126"/>
      <c r="AA34838" s="241"/>
      <c r="AB34838" s="22"/>
    </row>
    <row r="34839" spans="11:28" x14ac:dyDescent="0.2">
      <c r="K34839" s="125"/>
      <c r="L34839" s="198"/>
      <c r="M34839" s="126"/>
      <c r="AA34839" s="241"/>
      <c r="AB34839" s="22"/>
    </row>
    <row r="34840" spans="11:28" x14ac:dyDescent="0.2">
      <c r="K34840" s="125"/>
      <c r="L34840" s="198"/>
      <c r="M34840" s="126"/>
      <c r="AA34840" s="241"/>
      <c r="AB34840" s="22"/>
    </row>
    <row r="34841" spans="11:28" x14ac:dyDescent="0.2">
      <c r="K34841" s="125"/>
      <c r="L34841" s="198"/>
      <c r="M34841" s="126"/>
      <c r="AA34841" s="241"/>
      <c r="AB34841" s="22"/>
    </row>
    <row r="34842" spans="11:28" x14ac:dyDescent="0.2">
      <c r="K34842" s="125"/>
      <c r="L34842" s="198"/>
      <c r="M34842" s="126"/>
      <c r="AA34842" s="241"/>
      <c r="AB34842" s="22"/>
    </row>
    <row r="34843" spans="11:28" x14ac:dyDescent="0.2">
      <c r="K34843" s="125"/>
      <c r="L34843" s="198"/>
      <c r="M34843" s="126"/>
      <c r="AA34843" s="241"/>
      <c r="AB34843" s="22"/>
    </row>
    <row r="34844" spans="11:28" x14ac:dyDescent="0.2">
      <c r="K34844" s="125"/>
      <c r="L34844" s="198"/>
      <c r="M34844" s="126"/>
      <c r="AA34844" s="241"/>
      <c r="AB34844" s="22"/>
    </row>
    <row r="34845" spans="11:28" x14ac:dyDescent="0.2">
      <c r="K34845" s="125"/>
      <c r="L34845" s="198"/>
      <c r="M34845" s="126"/>
      <c r="AA34845" s="241"/>
      <c r="AB34845" s="22"/>
    </row>
    <row r="34846" spans="11:28" x14ac:dyDescent="0.2">
      <c r="K34846" s="125"/>
      <c r="L34846" s="198"/>
      <c r="M34846" s="126"/>
      <c r="AA34846" s="241"/>
      <c r="AB34846" s="22"/>
    </row>
    <row r="34847" spans="11:28" x14ac:dyDescent="0.2">
      <c r="K34847" s="125"/>
      <c r="L34847" s="198"/>
      <c r="M34847" s="126"/>
      <c r="AA34847" s="241"/>
      <c r="AB34847" s="22"/>
    </row>
    <row r="34848" spans="11:28" x14ac:dyDescent="0.2">
      <c r="K34848" s="125"/>
      <c r="L34848" s="198"/>
      <c r="M34848" s="126"/>
      <c r="AA34848" s="241"/>
      <c r="AB34848" s="22"/>
    </row>
    <row r="34849" spans="11:28" x14ac:dyDescent="0.2">
      <c r="K34849" s="125"/>
      <c r="L34849" s="198"/>
      <c r="M34849" s="126"/>
      <c r="AA34849" s="241"/>
      <c r="AB34849" s="22"/>
    </row>
    <row r="34850" spans="11:28" x14ac:dyDescent="0.2">
      <c r="K34850" s="125"/>
      <c r="L34850" s="198"/>
      <c r="M34850" s="126"/>
      <c r="AA34850" s="241"/>
      <c r="AB34850" s="22"/>
    </row>
    <row r="34851" spans="11:28" x14ac:dyDescent="0.2">
      <c r="K34851" s="125"/>
      <c r="L34851" s="198"/>
      <c r="M34851" s="126"/>
      <c r="AA34851" s="241"/>
      <c r="AB34851" s="22"/>
    </row>
    <row r="34852" spans="11:28" x14ac:dyDescent="0.2">
      <c r="K34852" s="125"/>
      <c r="L34852" s="198"/>
      <c r="M34852" s="126"/>
      <c r="AA34852" s="241"/>
      <c r="AB34852" s="22"/>
    </row>
    <row r="34853" spans="11:28" x14ac:dyDescent="0.2">
      <c r="K34853" s="125"/>
      <c r="L34853" s="198"/>
      <c r="M34853" s="126"/>
      <c r="AA34853" s="241"/>
      <c r="AB34853" s="22"/>
    </row>
    <row r="34854" spans="11:28" x14ac:dyDescent="0.2">
      <c r="K34854" s="125"/>
      <c r="L34854" s="198"/>
      <c r="M34854" s="126"/>
      <c r="AA34854" s="241"/>
      <c r="AB34854" s="22"/>
    </row>
    <row r="34855" spans="11:28" x14ac:dyDescent="0.2">
      <c r="K34855" s="125"/>
      <c r="L34855" s="198"/>
      <c r="M34855" s="126"/>
      <c r="AA34855" s="241"/>
      <c r="AB34855" s="22"/>
    </row>
    <row r="34856" spans="11:28" x14ac:dyDescent="0.2">
      <c r="K34856" s="125"/>
      <c r="L34856" s="198"/>
      <c r="M34856" s="126"/>
      <c r="AA34856" s="241"/>
      <c r="AB34856" s="22"/>
    </row>
    <row r="34857" spans="11:28" x14ac:dyDescent="0.2">
      <c r="K34857" s="125"/>
      <c r="L34857" s="198"/>
      <c r="M34857" s="126"/>
      <c r="AA34857" s="241"/>
      <c r="AB34857" s="22"/>
    </row>
    <row r="34858" spans="11:28" x14ac:dyDescent="0.2">
      <c r="K34858" s="125"/>
      <c r="L34858" s="198"/>
      <c r="M34858" s="126"/>
      <c r="AA34858" s="241"/>
      <c r="AB34858" s="22"/>
    </row>
    <row r="34859" spans="11:28" x14ac:dyDescent="0.2">
      <c r="K34859" s="125"/>
      <c r="L34859" s="198"/>
      <c r="M34859" s="126"/>
      <c r="AA34859" s="241"/>
      <c r="AB34859" s="22"/>
    </row>
    <row r="34860" spans="11:28" x14ac:dyDescent="0.2">
      <c r="K34860" s="125"/>
      <c r="L34860" s="198"/>
      <c r="M34860" s="126"/>
      <c r="AA34860" s="241"/>
      <c r="AB34860" s="22"/>
    </row>
    <row r="34861" spans="11:28" x14ac:dyDescent="0.2">
      <c r="K34861" s="125"/>
      <c r="L34861" s="198"/>
      <c r="M34861" s="126"/>
      <c r="AA34861" s="241"/>
      <c r="AB34861" s="22"/>
    </row>
    <row r="34862" spans="11:28" x14ac:dyDescent="0.2">
      <c r="K34862" s="125"/>
      <c r="L34862" s="198"/>
      <c r="M34862" s="126"/>
      <c r="AA34862" s="241"/>
      <c r="AB34862" s="22"/>
    </row>
    <row r="34863" spans="11:28" x14ac:dyDescent="0.2">
      <c r="K34863" s="125"/>
      <c r="L34863" s="198"/>
      <c r="M34863" s="126"/>
      <c r="AA34863" s="241"/>
      <c r="AB34863" s="22"/>
    </row>
    <row r="34864" spans="11:28" x14ac:dyDescent="0.2">
      <c r="K34864" s="125"/>
      <c r="L34864" s="198"/>
      <c r="M34864" s="126"/>
      <c r="AA34864" s="241"/>
      <c r="AB34864" s="22"/>
    </row>
    <row r="34865" spans="11:28" x14ac:dyDescent="0.2">
      <c r="K34865" s="125"/>
      <c r="L34865" s="198"/>
      <c r="M34865" s="126"/>
      <c r="AA34865" s="241"/>
      <c r="AB34865" s="22"/>
    </row>
    <row r="34866" spans="11:28" x14ac:dyDescent="0.2">
      <c r="K34866" s="125"/>
      <c r="L34866" s="198"/>
      <c r="M34866" s="126"/>
      <c r="AA34866" s="241"/>
      <c r="AB34866" s="22"/>
    </row>
    <row r="34867" spans="11:28" x14ac:dyDescent="0.2">
      <c r="K34867" s="125"/>
      <c r="L34867" s="198"/>
      <c r="M34867" s="126"/>
      <c r="AA34867" s="241"/>
      <c r="AB34867" s="22"/>
    </row>
    <row r="34868" spans="11:28" x14ac:dyDescent="0.2">
      <c r="K34868" s="125"/>
      <c r="L34868" s="198"/>
      <c r="M34868" s="126"/>
      <c r="AA34868" s="241"/>
      <c r="AB34868" s="22"/>
    </row>
    <row r="34869" spans="11:28" x14ac:dyDescent="0.2">
      <c r="K34869" s="125"/>
      <c r="L34869" s="198"/>
      <c r="M34869" s="126"/>
      <c r="AA34869" s="241"/>
      <c r="AB34869" s="22"/>
    </row>
    <row r="34870" spans="11:28" x14ac:dyDescent="0.2">
      <c r="K34870" s="125"/>
      <c r="L34870" s="198"/>
      <c r="M34870" s="126"/>
      <c r="AA34870" s="241"/>
      <c r="AB34870" s="22"/>
    </row>
    <row r="34871" spans="11:28" x14ac:dyDescent="0.2">
      <c r="K34871" s="125"/>
      <c r="L34871" s="198"/>
      <c r="M34871" s="126"/>
      <c r="AA34871" s="241"/>
      <c r="AB34871" s="22"/>
    </row>
    <row r="34872" spans="11:28" x14ac:dyDescent="0.2">
      <c r="K34872" s="125"/>
      <c r="L34872" s="198"/>
      <c r="M34872" s="126"/>
      <c r="AA34872" s="241"/>
      <c r="AB34872" s="22"/>
    </row>
    <row r="34873" spans="11:28" x14ac:dyDescent="0.2">
      <c r="K34873" s="125"/>
      <c r="L34873" s="198"/>
      <c r="M34873" s="126"/>
      <c r="AA34873" s="241"/>
      <c r="AB34873" s="22"/>
    </row>
    <row r="34874" spans="11:28" x14ac:dyDescent="0.2">
      <c r="K34874" s="125"/>
      <c r="L34874" s="198"/>
      <c r="M34874" s="126"/>
      <c r="AA34874" s="241"/>
      <c r="AB34874" s="22"/>
    </row>
    <row r="34875" spans="11:28" x14ac:dyDescent="0.2">
      <c r="K34875" s="125"/>
      <c r="L34875" s="198"/>
      <c r="M34875" s="126"/>
      <c r="AA34875" s="241"/>
      <c r="AB34875" s="22"/>
    </row>
    <row r="34876" spans="11:28" x14ac:dyDescent="0.2">
      <c r="K34876" s="125"/>
      <c r="L34876" s="198"/>
      <c r="M34876" s="126"/>
      <c r="AA34876" s="241"/>
      <c r="AB34876" s="22"/>
    </row>
    <row r="34877" spans="11:28" x14ac:dyDescent="0.2">
      <c r="K34877" s="125"/>
      <c r="L34877" s="198"/>
      <c r="M34877" s="126"/>
      <c r="AA34877" s="241"/>
      <c r="AB34877" s="22"/>
    </row>
    <row r="34878" spans="11:28" x14ac:dyDescent="0.2">
      <c r="K34878" s="125"/>
      <c r="L34878" s="198"/>
      <c r="M34878" s="126"/>
      <c r="AA34878" s="241"/>
      <c r="AB34878" s="22"/>
    </row>
    <row r="34879" spans="11:28" x14ac:dyDescent="0.2">
      <c r="K34879" s="125"/>
      <c r="L34879" s="198"/>
      <c r="M34879" s="126"/>
      <c r="AA34879" s="241"/>
      <c r="AB34879" s="22"/>
    </row>
    <row r="34880" spans="11:28" x14ac:dyDescent="0.2">
      <c r="K34880" s="125"/>
      <c r="L34880" s="198"/>
      <c r="M34880" s="126"/>
      <c r="AA34880" s="241"/>
      <c r="AB34880" s="22"/>
    </row>
    <row r="34881" spans="11:28" x14ac:dyDescent="0.2">
      <c r="K34881" s="125"/>
      <c r="L34881" s="198"/>
      <c r="M34881" s="126"/>
      <c r="AA34881" s="241"/>
      <c r="AB34881" s="22"/>
    </row>
    <row r="34882" spans="11:28" x14ac:dyDescent="0.2">
      <c r="K34882" s="125"/>
      <c r="L34882" s="198"/>
      <c r="M34882" s="126"/>
      <c r="AA34882" s="241"/>
      <c r="AB34882" s="22"/>
    </row>
    <row r="34883" spans="11:28" x14ac:dyDescent="0.2">
      <c r="K34883" s="125"/>
      <c r="L34883" s="198"/>
      <c r="M34883" s="126"/>
      <c r="AA34883" s="241"/>
      <c r="AB34883" s="22"/>
    </row>
    <row r="34884" spans="11:28" x14ac:dyDescent="0.2">
      <c r="K34884" s="125"/>
      <c r="L34884" s="198"/>
      <c r="M34884" s="126"/>
      <c r="AA34884" s="241"/>
      <c r="AB34884" s="22"/>
    </row>
    <row r="34885" spans="11:28" x14ac:dyDescent="0.2">
      <c r="K34885" s="125"/>
      <c r="L34885" s="198"/>
      <c r="M34885" s="126"/>
      <c r="AA34885" s="241"/>
      <c r="AB34885" s="22"/>
    </row>
    <row r="34886" spans="11:28" x14ac:dyDescent="0.2">
      <c r="K34886" s="125"/>
      <c r="L34886" s="198"/>
      <c r="M34886" s="126"/>
      <c r="AA34886" s="241"/>
      <c r="AB34886" s="22"/>
    </row>
    <row r="34887" spans="11:28" x14ac:dyDescent="0.2">
      <c r="K34887" s="125"/>
      <c r="L34887" s="198"/>
      <c r="M34887" s="126"/>
      <c r="AA34887" s="241"/>
      <c r="AB34887" s="22"/>
    </row>
    <row r="34888" spans="11:28" x14ac:dyDescent="0.2">
      <c r="K34888" s="125"/>
      <c r="L34888" s="198"/>
      <c r="M34888" s="126"/>
      <c r="AA34888" s="241"/>
      <c r="AB34888" s="22"/>
    </row>
    <row r="34889" spans="11:28" x14ac:dyDescent="0.2">
      <c r="K34889" s="125"/>
      <c r="L34889" s="198"/>
      <c r="M34889" s="126"/>
      <c r="AA34889" s="241"/>
      <c r="AB34889" s="22"/>
    </row>
    <row r="34890" spans="11:28" x14ac:dyDescent="0.2">
      <c r="K34890" s="125"/>
      <c r="L34890" s="198"/>
      <c r="M34890" s="126"/>
      <c r="AA34890" s="241"/>
      <c r="AB34890" s="22"/>
    </row>
    <row r="34891" spans="11:28" x14ac:dyDescent="0.2">
      <c r="K34891" s="125"/>
      <c r="L34891" s="198"/>
      <c r="M34891" s="126"/>
      <c r="AA34891" s="241"/>
      <c r="AB34891" s="22"/>
    </row>
    <row r="34892" spans="11:28" x14ac:dyDescent="0.2">
      <c r="K34892" s="125"/>
      <c r="L34892" s="198"/>
      <c r="M34892" s="126"/>
      <c r="AA34892" s="241"/>
      <c r="AB34892" s="22"/>
    </row>
    <row r="34893" spans="11:28" x14ac:dyDescent="0.2">
      <c r="K34893" s="125"/>
      <c r="L34893" s="198"/>
      <c r="M34893" s="126"/>
      <c r="AA34893" s="241"/>
      <c r="AB34893" s="22"/>
    </row>
    <row r="34894" spans="11:28" x14ac:dyDescent="0.2">
      <c r="K34894" s="125"/>
      <c r="L34894" s="198"/>
      <c r="M34894" s="126"/>
      <c r="AA34894" s="241"/>
      <c r="AB34894" s="22"/>
    </row>
    <row r="34895" spans="11:28" x14ac:dyDescent="0.2">
      <c r="K34895" s="125"/>
      <c r="L34895" s="198"/>
      <c r="M34895" s="126"/>
      <c r="AA34895" s="241"/>
      <c r="AB34895" s="22"/>
    </row>
    <row r="34896" spans="11:28" x14ac:dyDescent="0.2">
      <c r="K34896" s="125"/>
      <c r="L34896" s="198"/>
      <c r="M34896" s="126"/>
      <c r="AA34896" s="241"/>
      <c r="AB34896" s="22"/>
    </row>
    <row r="34897" spans="11:28" x14ac:dyDescent="0.2">
      <c r="K34897" s="125"/>
      <c r="L34897" s="198"/>
      <c r="M34897" s="126"/>
      <c r="AA34897" s="241"/>
      <c r="AB34897" s="22"/>
    </row>
    <row r="34898" spans="11:28" x14ac:dyDescent="0.2">
      <c r="K34898" s="125"/>
      <c r="L34898" s="198"/>
      <c r="M34898" s="126"/>
      <c r="AA34898" s="241"/>
      <c r="AB34898" s="22"/>
    </row>
    <row r="34899" spans="11:28" x14ac:dyDescent="0.2">
      <c r="K34899" s="125"/>
      <c r="L34899" s="198"/>
      <c r="M34899" s="126"/>
      <c r="AA34899" s="241"/>
      <c r="AB34899" s="22"/>
    </row>
    <row r="34900" spans="11:28" x14ac:dyDescent="0.2">
      <c r="K34900" s="125"/>
      <c r="L34900" s="198"/>
      <c r="M34900" s="126"/>
      <c r="AA34900" s="241"/>
      <c r="AB34900" s="22"/>
    </row>
    <row r="34901" spans="11:28" x14ac:dyDescent="0.2">
      <c r="K34901" s="125"/>
      <c r="L34901" s="198"/>
      <c r="M34901" s="126"/>
      <c r="AA34901" s="241"/>
      <c r="AB34901" s="22"/>
    </row>
    <row r="34902" spans="11:28" x14ac:dyDescent="0.2">
      <c r="K34902" s="125"/>
      <c r="L34902" s="198"/>
      <c r="M34902" s="126"/>
      <c r="AA34902" s="241"/>
      <c r="AB34902" s="22"/>
    </row>
    <row r="34903" spans="11:28" x14ac:dyDescent="0.2">
      <c r="K34903" s="125"/>
      <c r="L34903" s="198"/>
      <c r="M34903" s="126"/>
      <c r="AA34903" s="241"/>
      <c r="AB34903" s="22"/>
    </row>
    <row r="34904" spans="11:28" x14ac:dyDescent="0.2">
      <c r="K34904" s="125"/>
      <c r="L34904" s="198"/>
      <c r="M34904" s="126"/>
      <c r="AA34904" s="241"/>
      <c r="AB34904" s="22"/>
    </row>
    <row r="34905" spans="11:28" x14ac:dyDescent="0.2">
      <c r="K34905" s="125"/>
      <c r="L34905" s="198"/>
      <c r="M34905" s="126"/>
      <c r="AA34905" s="241"/>
      <c r="AB34905" s="22"/>
    </row>
    <row r="34906" spans="11:28" x14ac:dyDescent="0.2">
      <c r="K34906" s="125"/>
      <c r="L34906" s="198"/>
      <c r="M34906" s="126"/>
      <c r="AA34906" s="241"/>
      <c r="AB34906" s="22"/>
    </row>
    <row r="34907" spans="11:28" x14ac:dyDescent="0.2">
      <c r="K34907" s="125"/>
      <c r="L34907" s="198"/>
      <c r="M34907" s="126"/>
      <c r="AA34907" s="241"/>
      <c r="AB34907" s="22"/>
    </row>
    <row r="34908" spans="11:28" x14ac:dyDescent="0.2">
      <c r="K34908" s="125"/>
      <c r="L34908" s="198"/>
      <c r="M34908" s="126"/>
      <c r="AA34908" s="241"/>
      <c r="AB34908" s="22"/>
    </row>
    <row r="34909" spans="11:28" x14ac:dyDescent="0.2">
      <c r="K34909" s="125"/>
      <c r="L34909" s="198"/>
      <c r="M34909" s="126"/>
      <c r="AA34909" s="241"/>
      <c r="AB34909" s="22"/>
    </row>
    <row r="34910" spans="11:28" x14ac:dyDescent="0.2">
      <c r="K34910" s="125"/>
      <c r="L34910" s="198"/>
      <c r="M34910" s="126"/>
      <c r="AA34910" s="241"/>
      <c r="AB34910" s="22"/>
    </row>
    <row r="34911" spans="11:28" x14ac:dyDescent="0.2">
      <c r="K34911" s="125"/>
      <c r="L34911" s="198"/>
      <c r="M34911" s="126"/>
      <c r="AA34911" s="241"/>
      <c r="AB34911" s="22"/>
    </row>
    <row r="34912" spans="11:28" x14ac:dyDescent="0.2">
      <c r="K34912" s="125"/>
      <c r="L34912" s="198"/>
      <c r="M34912" s="126"/>
      <c r="AA34912" s="241"/>
      <c r="AB34912" s="22"/>
    </row>
    <row r="34913" spans="11:28" x14ac:dyDescent="0.2">
      <c r="K34913" s="125"/>
      <c r="L34913" s="198"/>
      <c r="M34913" s="126"/>
      <c r="AA34913" s="241"/>
      <c r="AB34913" s="22"/>
    </row>
    <row r="34914" spans="11:28" x14ac:dyDescent="0.2">
      <c r="K34914" s="125"/>
      <c r="L34914" s="198"/>
      <c r="M34914" s="126"/>
      <c r="AA34914" s="241"/>
      <c r="AB34914" s="22"/>
    </row>
    <row r="34915" spans="11:28" x14ac:dyDescent="0.2">
      <c r="K34915" s="125"/>
      <c r="L34915" s="198"/>
      <c r="M34915" s="126"/>
      <c r="AA34915" s="241"/>
      <c r="AB34915" s="22"/>
    </row>
    <row r="34916" spans="11:28" x14ac:dyDescent="0.2">
      <c r="K34916" s="125"/>
      <c r="L34916" s="198"/>
      <c r="M34916" s="126"/>
      <c r="AA34916" s="241"/>
      <c r="AB34916" s="22"/>
    </row>
    <row r="34917" spans="11:28" x14ac:dyDescent="0.2">
      <c r="K34917" s="125"/>
      <c r="L34917" s="198"/>
      <c r="M34917" s="126"/>
      <c r="AA34917" s="241"/>
      <c r="AB34917" s="22"/>
    </row>
    <row r="34918" spans="11:28" x14ac:dyDescent="0.2">
      <c r="K34918" s="125"/>
      <c r="L34918" s="198"/>
      <c r="M34918" s="126"/>
      <c r="AA34918" s="241"/>
      <c r="AB34918" s="22"/>
    </row>
    <row r="34919" spans="11:28" x14ac:dyDescent="0.2">
      <c r="K34919" s="125"/>
      <c r="L34919" s="198"/>
      <c r="M34919" s="126"/>
      <c r="AA34919" s="241"/>
      <c r="AB34919" s="22"/>
    </row>
    <row r="34920" spans="11:28" x14ac:dyDescent="0.2">
      <c r="K34920" s="125"/>
      <c r="L34920" s="198"/>
      <c r="M34920" s="126"/>
      <c r="AA34920" s="241"/>
      <c r="AB34920" s="22"/>
    </row>
    <row r="34921" spans="11:28" x14ac:dyDescent="0.2">
      <c r="K34921" s="125"/>
      <c r="L34921" s="198"/>
      <c r="M34921" s="126"/>
      <c r="AA34921" s="241"/>
      <c r="AB34921" s="22"/>
    </row>
    <row r="34922" spans="11:28" x14ac:dyDescent="0.2">
      <c r="K34922" s="125"/>
      <c r="L34922" s="198"/>
      <c r="M34922" s="126"/>
      <c r="AA34922" s="241"/>
      <c r="AB34922" s="22"/>
    </row>
    <row r="34923" spans="11:28" x14ac:dyDescent="0.2">
      <c r="K34923" s="125"/>
      <c r="L34923" s="198"/>
      <c r="M34923" s="126"/>
      <c r="AA34923" s="241"/>
      <c r="AB34923" s="22"/>
    </row>
    <row r="34924" spans="11:28" x14ac:dyDescent="0.2">
      <c r="K34924" s="125"/>
      <c r="L34924" s="198"/>
      <c r="M34924" s="126"/>
      <c r="AA34924" s="241"/>
      <c r="AB34924" s="22"/>
    </row>
    <row r="34925" spans="11:28" x14ac:dyDescent="0.2">
      <c r="K34925" s="125"/>
      <c r="L34925" s="198"/>
      <c r="M34925" s="126"/>
      <c r="AA34925" s="241"/>
      <c r="AB34925" s="22"/>
    </row>
    <row r="34926" spans="11:28" x14ac:dyDescent="0.2">
      <c r="K34926" s="125"/>
      <c r="L34926" s="198"/>
      <c r="M34926" s="126"/>
      <c r="AA34926" s="241"/>
      <c r="AB34926" s="22"/>
    </row>
    <row r="34927" spans="11:28" x14ac:dyDescent="0.2">
      <c r="K34927" s="125"/>
      <c r="L34927" s="198"/>
      <c r="M34927" s="126"/>
      <c r="AA34927" s="241"/>
      <c r="AB34927" s="22"/>
    </row>
    <row r="34928" spans="11:28" x14ac:dyDescent="0.2">
      <c r="K34928" s="125"/>
      <c r="L34928" s="198"/>
      <c r="M34928" s="126"/>
      <c r="AA34928" s="241"/>
      <c r="AB34928" s="22"/>
    </row>
    <row r="34929" spans="11:28" x14ac:dyDescent="0.2">
      <c r="K34929" s="125"/>
      <c r="L34929" s="198"/>
      <c r="M34929" s="126"/>
      <c r="AA34929" s="241"/>
      <c r="AB34929" s="22"/>
    </row>
    <row r="34930" spans="11:28" x14ac:dyDescent="0.2">
      <c r="K34930" s="125"/>
      <c r="L34930" s="198"/>
      <c r="M34930" s="126"/>
      <c r="AA34930" s="241"/>
      <c r="AB34930" s="22"/>
    </row>
    <row r="34931" spans="11:28" x14ac:dyDescent="0.2">
      <c r="K34931" s="125"/>
      <c r="L34931" s="198"/>
      <c r="M34931" s="126"/>
      <c r="AA34931" s="241"/>
      <c r="AB34931" s="22"/>
    </row>
    <row r="34932" spans="11:28" x14ac:dyDescent="0.2">
      <c r="K34932" s="125"/>
      <c r="L34932" s="198"/>
      <c r="M34932" s="126"/>
      <c r="AA34932" s="241"/>
      <c r="AB34932" s="22"/>
    </row>
    <row r="34933" spans="11:28" x14ac:dyDescent="0.2">
      <c r="K34933" s="125"/>
      <c r="L34933" s="198"/>
      <c r="M34933" s="126"/>
      <c r="AA34933" s="241"/>
      <c r="AB34933" s="22"/>
    </row>
    <row r="34934" spans="11:28" x14ac:dyDescent="0.2">
      <c r="K34934" s="125"/>
      <c r="L34934" s="198"/>
      <c r="M34934" s="126"/>
      <c r="AA34934" s="241"/>
      <c r="AB34934" s="22"/>
    </row>
    <row r="34935" spans="11:28" x14ac:dyDescent="0.2">
      <c r="K34935" s="125"/>
      <c r="L34935" s="198"/>
      <c r="M34935" s="126"/>
      <c r="AA34935" s="241"/>
      <c r="AB34935" s="22"/>
    </row>
    <row r="34936" spans="11:28" x14ac:dyDescent="0.2">
      <c r="K34936" s="125"/>
      <c r="L34936" s="198"/>
      <c r="M34936" s="126"/>
      <c r="AA34936" s="241"/>
      <c r="AB34936" s="22"/>
    </row>
    <row r="34937" spans="11:28" x14ac:dyDescent="0.2">
      <c r="K34937" s="125"/>
      <c r="L34937" s="198"/>
      <c r="M34937" s="126"/>
      <c r="AA34937" s="241"/>
      <c r="AB34937" s="22"/>
    </row>
    <row r="34938" spans="11:28" x14ac:dyDescent="0.2">
      <c r="K34938" s="125"/>
      <c r="L34938" s="198"/>
      <c r="M34938" s="126"/>
      <c r="AA34938" s="241"/>
      <c r="AB34938" s="22"/>
    </row>
    <row r="34939" spans="11:28" x14ac:dyDescent="0.2">
      <c r="K34939" s="125"/>
      <c r="L34939" s="198"/>
      <c r="M34939" s="126"/>
      <c r="AA34939" s="241"/>
      <c r="AB34939" s="22"/>
    </row>
    <row r="34940" spans="11:28" x14ac:dyDescent="0.2">
      <c r="K34940" s="125"/>
      <c r="L34940" s="198"/>
      <c r="M34940" s="126"/>
      <c r="AA34940" s="241"/>
      <c r="AB34940" s="22"/>
    </row>
    <row r="34941" spans="11:28" x14ac:dyDescent="0.2">
      <c r="K34941" s="125"/>
      <c r="L34941" s="198"/>
      <c r="M34941" s="126"/>
      <c r="AA34941" s="241"/>
      <c r="AB34941" s="22"/>
    </row>
    <row r="34942" spans="11:28" x14ac:dyDescent="0.2">
      <c r="K34942" s="125"/>
      <c r="L34942" s="198"/>
      <c r="M34942" s="126"/>
      <c r="AA34942" s="241"/>
      <c r="AB34942" s="22"/>
    </row>
    <row r="34943" spans="11:28" x14ac:dyDescent="0.2">
      <c r="K34943" s="125"/>
      <c r="L34943" s="198"/>
      <c r="M34943" s="126"/>
      <c r="AA34943" s="241"/>
      <c r="AB34943" s="22"/>
    </row>
    <row r="34944" spans="11:28" x14ac:dyDescent="0.2">
      <c r="K34944" s="125"/>
      <c r="L34944" s="198"/>
      <c r="M34944" s="126"/>
      <c r="AA34944" s="241"/>
      <c r="AB34944" s="22"/>
    </row>
    <row r="34945" spans="11:28" x14ac:dyDescent="0.2">
      <c r="K34945" s="125"/>
      <c r="L34945" s="198"/>
      <c r="M34945" s="126"/>
      <c r="AA34945" s="241"/>
      <c r="AB34945" s="22"/>
    </row>
    <row r="34946" spans="11:28" x14ac:dyDescent="0.2">
      <c r="K34946" s="125"/>
      <c r="L34946" s="198"/>
      <c r="M34946" s="126"/>
      <c r="AA34946" s="241"/>
      <c r="AB34946" s="22"/>
    </row>
    <row r="34947" spans="11:28" x14ac:dyDescent="0.2">
      <c r="K34947" s="125"/>
      <c r="L34947" s="198"/>
      <c r="M34947" s="126"/>
      <c r="AA34947" s="241"/>
      <c r="AB34947" s="22"/>
    </row>
    <row r="34948" spans="11:28" x14ac:dyDescent="0.2">
      <c r="K34948" s="125"/>
      <c r="L34948" s="198"/>
      <c r="M34948" s="126"/>
      <c r="AA34948" s="241"/>
      <c r="AB34948" s="22"/>
    </row>
    <row r="34949" spans="11:28" x14ac:dyDescent="0.2">
      <c r="K34949" s="125"/>
      <c r="L34949" s="198"/>
      <c r="M34949" s="126"/>
      <c r="AA34949" s="241"/>
      <c r="AB34949" s="22"/>
    </row>
    <row r="34950" spans="11:28" x14ac:dyDescent="0.2">
      <c r="K34950" s="125"/>
      <c r="L34950" s="198"/>
      <c r="M34950" s="126"/>
      <c r="AA34950" s="241"/>
      <c r="AB34950" s="22"/>
    </row>
    <row r="34951" spans="11:28" x14ac:dyDescent="0.2">
      <c r="K34951" s="125"/>
      <c r="L34951" s="198"/>
      <c r="M34951" s="126"/>
      <c r="AA34951" s="241"/>
      <c r="AB34951" s="22"/>
    </row>
    <row r="34952" spans="11:28" x14ac:dyDescent="0.2">
      <c r="K34952" s="125"/>
      <c r="L34952" s="198"/>
      <c r="M34952" s="126"/>
      <c r="AA34952" s="241"/>
      <c r="AB34952" s="22"/>
    </row>
    <row r="34953" spans="11:28" x14ac:dyDescent="0.2">
      <c r="K34953" s="125"/>
      <c r="L34953" s="198"/>
      <c r="M34953" s="126"/>
      <c r="AA34953" s="241"/>
      <c r="AB34953" s="22"/>
    </row>
    <row r="34954" spans="11:28" x14ac:dyDescent="0.2">
      <c r="K34954" s="125"/>
      <c r="L34954" s="198"/>
      <c r="M34954" s="126"/>
      <c r="AA34954" s="241"/>
      <c r="AB34954" s="22"/>
    </row>
    <row r="34955" spans="11:28" x14ac:dyDescent="0.2">
      <c r="K34955" s="125"/>
      <c r="L34955" s="198"/>
      <c r="M34955" s="126"/>
      <c r="AA34955" s="241"/>
      <c r="AB34955" s="22"/>
    </row>
    <row r="34956" spans="11:28" x14ac:dyDescent="0.2">
      <c r="K34956" s="125"/>
      <c r="L34956" s="198"/>
      <c r="M34956" s="126"/>
      <c r="AA34956" s="241"/>
      <c r="AB34956" s="22"/>
    </row>
    <row r="34957" spans="11:28" x14ac:dyDescent="0.2">
      <c r="K34957" s="125"/>
      <c r="L34957" s="198"/>
      <c r="M34957" s="126"/>
      <c r="AA34957" s="241"/>
      <c r="AB34957" s="22"/>
    </row>
    <row r="34958" spans="11:28" x14ac:dyDescent="0.2">
      <c r="K34958" s="125"/>
      <c r="L34958" s="198"/>
      <c r="M34958" s="126"/>
      <c r="AA34958" s="241"/>
      <c r="AB34958" s="22"/>
    </row>
    <row r="34959" spans="11:28" x14ac:dyDescent="0.2">
      <c r="K34959" s="125"/>
      <c r="L34959" s="198"/>
      <c r="M34959" s="126"/>
      <c r="AA34959" s="241"/>
      <c r="AB34959" s="22"/>
    </row>
    <row r="34960" spans="11:28" x14ac:dyDescent="0.2">
      <c r="K34960" s="125"/>
      <c r="L34960" s="198"/>
      <c r="M34960" s="126"/>
      <c r="AA34960" s="241"/>
      <c r="AB34960" s="22"/>
    </row>
    <row r="34961" spans="11:28" x14ac:dyDescent="0.2">
      <c r="K34961" s="125"/>
      <c r="L34961" s="198"/>
      <c r="M34961" s="126"/>
      <c r="AA34961" s="241"/>
      <c r="AB34961" s="22"/>
    </row>
    <row r="34962" spans="11:28" x14ac:dyDescent="0.2">
      <c r="K34962" s="125"/>
      <c r="L34962" s="198"/>
      <c r="M34962" s="126"/>
      <c r="AA34962" s="241"/>
      <c r="AB34962" s="22"/>
    </row>
    <row r="34963" spans="11:28" x14ac:dyDescent="0.2">
      <c r="K34963" s="125"/>
      <c r="L34963" s="198"/>
      <c r="M34963" s="126"/>
      <c r="AA34963" s="241"/>
      <c r="AB34963" s="22"/>
    </row>
    <row r="34964" spans="11:28" x14ac:dyDescent="0.2">
      <c r="K34964" s="125"/>
      <c r="L34964" s="198"/>
      <c r="M34964" s="126"/>
      <c r="AA34964" s="241"/>
      <c r="AB34964" s="22"/>
    </row>
    <row r="34965" spans="11:28" x14ac:dyDescent="0.2">
      <c r="K34965" s="125"/>
      <c r="L34965" s="198"/>
      <c r="M34965" s="126"/>
      <c r="AA34965" s="241"/>
      <c r="AB34965" s="22"/>
    </row>
    <row r="34966" spans="11:28" x14ac:dyDescent="0.2">
      <c r="K34966" s="125"/>
      <c r="L34966" s="198"/>
      <c r="M34966" s="126"/>
      <c r="AA34966" s="241"/>
      <c r="AB34966" s="22"/>
    </row>
    <row r="34967" spans="11:28" x14ac:dyDescent="0.2">
      <c r="K34967" s="125"/>
      <c r="L34967" s="198"/>
      <c r="M34967" s="126"/>
      <c r="AA34967" s="241"/>
      <c r="AB34967" s="22"/>
    </row>
    <row r="34968" spans="11:28" x14ac:dyDescent="0.2">
      <c r="K34968" s="125"/>
      <c r="L34968" s="198"/>
      <c r="M34968" s="126"/>
      <c r="AA34968" s="241"/>
      <c r="AB34968" s="22"/>
    </row>
    <row r="34969" spans="11:28" x14ac:dyDescent="0.2">
      <c r="K34969" s="125"/>
      <c r="L34969" s="198"/>
      <c r="M34969" s="126"/>
      <c r="AA34969" s="241"/>
      <c r="AB34969" s="22"/>
    </row>
    <row r="34970" spans="11:28" x14ac:dyDescent="0.2">
      <c r="K34970" s="125"/>
      <c r="L34970" s="198"/>
      <c r="M34970" s="126"/>
      <c r="AA34970" s="241"/>
      <c r="AB34970" s="22"/>
    </row>
    <row r="34971" spans="11:28" x14ac:dyDescent="0.2">
      <c r="K34971" s="125"/>
      <c r="L34971" s="198"/>
      <c r="M34971" s="126"/>
      <c r="AA34971" s="241"/>
      <c r="AB34971" s="22"/>
    </row>
    <row r="34972" spans="11:28" x14ac:dyDescent="0.2">
      <c r="K34972" s="125"/>
      <c r="L34972" s="198"/>
      <c r="M34972" s="126"/>
      <c r="AA34972" s="241"/>
      <c r="AB34972" s="22"/>
    </row>
    <row r="34973" spans="11:28" x14ac:dyDescent="0.2">
      <c r="K34973" s="125"/>
      <c r="L34973" s="198"/>
      <c r="M34973" s="126"/>
      <c r="AA34973" s="241"/>
      <c r="AB34973" s="22"/>
    </row>
    <row r="34974" spans="11:28" x14ac:dyDescent="0.2">
      <c r="K34974" s="125"/>
      <c r="L34974" s="198"/>
      <c r="M34974" s="126"/>
      <c r="AA34974" s="241"/>
      <c r="AB34974" s="22"/>
    </row>
    <row r="34975" spans="11:28" x14ac:dyDescent="0.2">
      <c r="K34975" s="125"/>
      <c r="L34975" s="198"/>
      <c r="M34975" s="126"/>
      <c r="AA34975" s="241"/>
      <c r="AB34975" s="22"/>
    </row>
    <row r="34976" spans="11:28" x14ac:dyDescent="0.2">
      <c r="K34976" s="125"/>
      <c r="L34976" s="198"/>
      <c r="M34976" s="126"/>
      <c r="AA34976" s="241"/>
      <c r="AB34976" s="22"/>
    </row>
    <row r="34977" spans="11:28" x14ac:dyDescent="0.2">
      <c r="K34977" s="125"/>
      <c r="L34977" s="198"/>
      <c r="M34977" s="126"/>
      <c r="AA34977" s="241"/>
      <c r="AB34977" s="22"/>
    </row>
    <row r="34978" spans="11:28" x14ac:dyDescent="0.2">
      <c r="K34978" s="125"/>
      <c r="L34978" s="198"/>
      <c r="M34978" s="126"/>
      <c r="AA34978" s="241"/>
      <c r="AB34978" s="22"/>
    </row>
    <row r="34979" spans="11:28" x14ac:dyDescent="0.2">
      <c r="K34979" s="125"/>
      <c r="L34979" s="198"/>
      <c r="M34979" s="126"/>
      <c r="AA34979" s="241"/>
      <c r="AB34979" s="22"/>
    </row>
    <row r="34980" spans="11:28" x14ac:dyDescent="0.2">
      <c r="K34980" s="125"/>
      <c r="L34980" s="198"/>
      <c r="M34980" s="126"/>
      <c r="AA34980" s="241"/>
      <c r="AB34980" s="22"/>
    </row>
    <row r="34981" spans="11:28" x14ac:dyDescent="0.2">
      <c r="K34981" s="125"/>
      <c r="L34981" s="198"/>
      <c r="M34981" s="126"/>
      <c r="AA34981" s="241"/>
      <c r="AB34981" s="22"/>
    </row>
    <row r="34982" spans="11:28" x14ac:dyDescent="0.2">
      <c r="K34982" s="125"/>
      <c r="L34982" s="198"/>
      <c r="M34982" s="126"/>
      <c r="AA34982" s="241"/>
      <c r="AB34982" s="22"/>
    </row>
    <row r="34983" spans="11:28" x14ac:dyDescent="0.2">
      <c r="K34983" s="125"/>
      <c r="L34983" s="198"/>
      <c r="M34983" s="126"/>
      <c r="AA34983" s="241"/>
      <c r="AB34983" s="22"/>
    </row>
    <row r="34984" spans="11:28" x14ac:dyDescent="0.2">
      <c r="K34984" s="125"/>
      <c r="L34984" s="198"/>
      <c r="M34984" s="126"/>
      <c r="AA34984" s="241"/>
      <c r="AB34984" s="22"/>
    </row>
    <row r="34985" spans="11:28" x14ac:dyDescent="0.2">
      <c r="K34985" s="125"/>
      <c r="L34985" s="198"/>
      <c r="M34985" s="126"/>
      <c r="AA34985" s="241"/>
      <c r="AB34985" s="22"/>
    </row>
    <row r="34986" spans="11:28" x14ac:dyDescent="0.2">
      <c r="K34986" s="125"/>
      <c r="L34986" s="198"/>
      <c r="M34986" s="126"/>
      <c r="AA34986" s="241"/>
      <c r="AB34986" s="22"/>
    </row>
    <row r="34987" spans="11:28" x14ac:dyDescent="0.2">
      <c r="K34987" s="125"/>
      <c r="L34987" s="198"/>
      <c r="M34987" s="126"/>
      <c r="AA34987" s="241"/>
      <c r="AB34987" s="22"/>
    </row>
    <row r="34988" spans="11:28" x14ac:dyDescent="0.2">
      <c r="K34988" s="125"/>
      <c r="L34988" s="198"/>
      <c r="M34988" s="126"/>
      <c r="AA34988" s="241"/>
      <c r="AB34988" s="22"/>
    </row>
    <row r="34989" spans="11:28" x14ac:dyDescent="0.2">
      <c r="K34989" s="125"/>
      <c r="L34989" s="198"/>
      <c r="M34989" s="126"/>
      <c r="AA34989" s="241"/>
      <c r="AB34989" s="22"/>
    </row>
    <row r="34990" spans="11:28" x14ac:dyDescent="0.2">
      <c r="K34990" s="125"/>
      <c r="L34990" s="198"/>
      <c r="M34990" s="126"/>
      <c r="AA34990" s="241"/>
      <c r="AB34990" s="22"/>
    </row>
    <row r="34991" spans="11:28" x14ac:dyDescent="0.2">
      <c r="K34991" s="125"/>
      <c r="L34991" s="198"/>
      <c r="M34991" s="126"/>
      <c r="AA34991" s="241"/>
      <c r="AB34991" s="22"/>
    </row>
    <row r="34992" spans="11:28" x14ac:dyDescent="0.2">
      <c r="K34992" s="125"/>
      <c r="L34992" s="198"/>
      <c r="M34992" s="126"/>
      <c r="AA34992" s="241"/>
      <c r="AB34992" s="22"/>
    </row>
    <row r="34993" spans="11:28" x14ac:dyDescent="0.2">
      <c r="K34993" s="125"/>
      <c r="L34993" s="198"/>
      <c r="M34993" s="126"/>
      <c r="AA34993" s="241"/>
      <c r="AB34993" s="22"/>
    </row>
    <row r="34994" spans="11:28" x14ac:dyDescent="0.2">
      <c r="K34994" s="125"/>
      <c r="L34994" s="198"/>
      <c r="M34994" s="126"/>
      <c r="AA34994" s="241"/>
      <c r="AB34994" s="22"/>
    </row>
    <row r="34995" spans="11:28" x14ac:dyDescent="0.2">
      <c r="K34995" s="125"/>
      <c r="L34995" s="198"/>
      <c r="M34995" s="126"/>
      <c r="AA34995" s="241"/>
      <c r="AB34995" s="22"/>
    </row>
    <row r="34996" spans="11:28" x14ac:dyDescent="0.2">
      <c r="K34996" s="125"/>
      <c r="L34996" s="198"/>
      <c r="M34996" s="126"/>
      <c r="AA34996" s="241"/>
      <c r="AB34996" s="22"/>
    </row>
    <row r="34997" spans="11:28" x14ac:dyDescent="0.2">
      <c r="K34997" s="125"/>
      <c r="L34997" s="198"/>
      <c r="M34997" s="126"/>
      <c r="AA34997" s="241"/>
      <c r="AB34997" s="22"/>
    </row>
    <row r="34998" spans="11:28" x14ac:dyDescent="0.2">
      <c r="K34998" s="125"/>
      <c r="L34998" s="198"/>
      <c r="M34998" s="126"/>
      <c r="AA34998" s="241"/>
      <c r="AB34998" s="22"/>
    </row>
    <row r="34999" spans="11:28" x14ac:dyDescent="0.2">
      <c r="K34999" s="125"/>
      <c r="L34999" s="198"/>
      <c r="M34999" s="126"/>
      <c r="AA34999" s="241"/>
      <c r="AB34999" s="22"/>
    </row>
    <row r="35000" spans="11:28" x14ac:dyDescent="0.2">
      <c r="K35000" s="125"/>
      <c r="L35000" s="198"/>
      <c r="M35000" s="126"/>
      <c r="AA35000" s="241"/>
      <c r="AB35000" s="22"/>
    </row>
    <row r="35001" spans="11:28" x14ac:dyDescent="0.2">
      <c r="K35001" s="125"/>
      <c r="L35001" s="198"/>
      <c r="M35001" s="126"/>
      <c r="AA35001" s="241"/>
      <c r="AB35001" s="22"/>
    </row>
    <row r="35002" spans="11:28" x14ac:dyDescent="0.2">
      <c r="K35002" s="125"/>
      <c r="L35002" s="198"/>
      <c r="M35002" s="126"/>
      <c r="AA35002" s="241"/>
      <c r="AB35002" s="22"/>
    </row>
    <row r="35003" spans="11:28" x14ac:dyDescent="0.2">
      <c r="K35003" s="125"/>
      <c r="L35003" s="198"/>
      <c r="M35003" s="126"/>
      <c r="AA35003" s="241"/>
      <c r="AB35003" s="22"/>
    </row>
    <row r="35004" spans="11:28" x14ac:dyDescent="0.2">
      <c r="K35004" s="125"/>
      <c r="L35004" s="198"/>
      <c r="M35004" s="126"/>
      <c r="AA35004" s="241"/>
      <c r="AB35004" s="22"/>
    </row>
    <row r="35005" spans="11:28" x14ac:dyDescent="0.2">
      <c r="K35005" s="125"/>
      <c r="L35005" s="198"/>
      <c r="M35005" s="126"/>
      <c r="AA35005" s="241"/>
      <c r="AB35005" s="22"/>
    </row>
    <row r="35006" spans="11:28" x14ac:dyDescent="0.2">
      <c r="K35006" s="125"/>
      <c r="L35006" s="198"/>
      <c r="M35006" s="126"/>
      <c r="AA35006" s="241"/>
      <c r="AB35006" s="22"/>
    </row>
    <row r="35007" spans="11:28" x14ac:dyDescent="0.2">
      <c r="K35007" s="125"/>
      <c r="L35007" s="198"/>
      <c r="M35007" s="126"/>
      <c r="AA35007" s="241"/>
      <c r="AB35007" s="22"/>
    </row>
    <row r="35008" spans="11:28" x14ac:dyDescent="0.2">
      <c r="K35008" s="125"/>
      <c r="L35008" s="198"/>
      <c r="M35008" s="126"/>
      <c r="AA35008" s="241"/>
      <c r="AB35008" s="22"/>
    </row>
    <row r="35009" spans="11:28" x14ac:dyDescent="0.2">
      <c r="K35009" s="125"/>
      <c r="L35009" s="198"/>
      <c r="M35009" s="126"/>
      <c r="AA35009" s="241"/>
      <c r="AB35009" s="22"/>
    </row>
    <row r="35010" spans="11:28" x14ac:dyDescent="0.2">
      <c r="K35010" s="125"/>
      <c r="L35010" s="198"/>
      <c r="M35010" s="126"/>
      <c r="AA35010" s="241"/>
      <c r="AB35010" s="22"/>
    </row>
    <row r="35011" spans="11:28" x14ac:dyDescent="0.2">
      <c r="K35011" s="125"/>
      <c r="L35011" s="198"/>
      <c r="M35011" s="126"/>
      <c r="AA35011" s="241"/>
      <c r="AB35011" s="22"/>
    </row>
    <row r="35012" spans="11:28" x14ac:dyDescent="0.2">
      <c r="K35012" s="125"/>
      <c r="L35012" s="198"/>
      <c r="M35012" s="126"/>
      <c r="AA35012" s="241"/>
      <c r="AB35012" s="22"/>
    </row>
    <row r="35013" spans="11:28" x14ac:dyDescent="0.2">
      <c r="K35013" s="125"/>
      <c r="L35013" s="198"/>
      <c r="M35013" s="126"/>
      <c r="AA35013" s="241"/>
      <c r="AB35013" s="22"/>
    </row>
    <row r="35014" spans="11:28" x14ac:dyDescent="0.2">
      <c r="K35014" s="125"/>
      <c r="L35014" s="198"/>
      <c r="M35014" s="126"/>
      <c r="AA35014" s="241"/>
      <c r="AB35014" s="22"/>
    </row>
    <row r="35015" spans="11:28" x14ac:dyDescent="0.2">
      <c r="K35015" s="125"/>
      <c r="L35015" s="198"/>
      <c r="M35015" s="126"/>
      <c r="AA35015" s="241"/>
      <c r="AB35015" s="22"/>
    </row>
    <row r="35016" spans="11:28" x14ac:dyDescent="0.2">
      <c r="K35016" s="125"/>
      <c r="L35016" s="198"/>
      <c r="M35016" s="126"/>
      <c r="AA35016" s="241"/>
      <c r="AB35016" s="22"/>
    </row>
    <row r="35017" spans="11:28" x14ac:dyDescent="0.2">
      <c r="K35017" s="125"/>
      <c r="L35017" s="198"/>
      <c r="M35017" s="126"/>
      <c r="AA35017" s="241"/>
      <c r="AB35017" s="22"/>
    </row>
    <row r="35018" spans="11:28" x14ac:dyDescent="0.2">
      <c r="K35018" s="125"/>
      <c r="L35018" s="198"/>
      <c r="M35018" s="126"/>
      <c r="AA35018" s="241"/>
      <c r="AB35018" s="22"/>
    </row>
    <row r="35019" spans="11:28" x14ac:dyDescent="0.2">
      <c r="K35019" s="125"/>
      <c r="L35019" s="198"/>
      <c r="M35019" s="126"/>
      <c r="AA35019" s="241"/>
      <c r="AB35019" s="22"/>
    </row>
    <row r="35020" spans="11:28" x14ac:dyDescent="0.2">
      <c r="K35020" s="125"/>
      <c r="L35020" s="198"/>
      <c r="M35020" s="126"/>
      <c r="AA35020" s="241"/>
      <c r="AB35020" s="22"/>
    </row>
    <row r="35021" spans="11:28" x14ac:dyDescent="0.2">
      <c r="K35021" s="125"/>
      <c r="L35021" s="198"/>
      <c r="M35021" s="126"/>
      <c r="AA35021" s="241"/>
      <c r="AB35021" s="22"/>
    </row>
    <row r="35022" spans="11:28" x14ac:dyDescent="0.2">
      <c r="K35022" s="125"/>
      <c r="L35022" s="198"/>
      <c r="M35022" s="126"/>
      <c r="AA35022" s="241"/>
      <c r="AB35022" s="22"/>
    </row>
    <row r="35023" spans="11:28" x14ac:dyDescent="0.2">
      <c r="K35023" s="125"/>
      <c r="L35023" s="198"/>
      <c r="M35023" s="126"/>
      <c r="AA35023" s="241"/>
      <c r="AB35023" s="22"/>
    </row>
    <row r="35024" spans="11:28" x14ac:dyDescent="0.2">
      <c r="K35024" s="125"/>
      <c r="L35024" s="198"/>
      <c r="M35024" s="126"/>
      <c r="AA35024" s="241"/>
      <c r="AB35024" s="22"/>
    </row>
    <row r="35025" spans="11:28" x14ac:dyDescent="0.2">
      <c r="K35025" s="125"/>
      <c r="L35025" s="198"/>
      <c r="M35025" s="126"/>
      <c r="AA35025" s="241"/>
      <c r="AB35025" s="22"/>
    </row>
    <row r="35026" spans="11:28" x14ac:dyDescent="0.2">
      <c r="K35026" s="125"/>
      <c r="L35026" s="198"/>
      <c r="M35026" s="126"/>
      <c r="AA35026" s="241"/>
      <c r="AB35026" s="22"/>
    </row>
    <row r="35027" spans="11:28" x14ac:dyDescent="0.2">
      <c r="K35027" s="125"/>
      <c r="L35027" s="198"/>
      <c r="M35027" s="126"/>
      <c r="AA35027" s="241"/>
      <c r="AB35027" s="22"/>
    </row>
    <row r="35028" spans="11:28" x14ac:dyDescent="0.2">
      <c r="K35028" s="125"/>
      <c r="L35028" s="198"/>
      <c r="M35028" s="126"/>
      <c r="AA35028" s="241"/>
      <c r="AB35028" s="22"/>
    </row>
    <row r="35029" spans="11:28" x14ac:dyDescent="0.2">
      <c r="K35029" s="125"/>
      <c r="L35029" s="198"/>
      <c r="M35029" s="126"/>
      <c r="AA35029" s="241"/>
      <c r="AB35029" s="22"/>
    </row>
    <row r="35030" spans="11:28" x14ac:dyDescent="0.2">
      <c r="K35030" s="125"/>
      <c r="L35030" s="198"/>
      <c r="M35030" s="126"/>
      <c r="AA35030" s="241"/>
      <c r="AB35030" s="22"/>
    </row>
    <row r="35031" spans="11:28" x14ac:dyDescent="0.2">
      <c r="K35031" s="125"/>
      <c r="L35031" s="198"/>
      <c r="M35031" s="126"/>
      <c r="AA35031" s="241"/>
      <c r="AB35031" s="22"/>
    </row>
    <row r="35032" spans="11:28" x14ac:dyDescent="0.2">
      <c r="K35032" s="125"/>
      <c r="L35032" s="198"/>
      <c r="M35032" s="126"/>
      <c r="AA35032" s="241"/>
      <c r="AB35032" s="22"/>
    </row>
    <row r="35033" spans="11:28" x14ac:dyDescent="0.2">
      <c r="K35033" s="125"/>
      <c r="L35033" s="198"/>
      <c r="M35033" s="126"/>
      <c r="AA35033" s="241"/>
      <c r="AB35033" s="22"/>
    </row>
    <row r="35034" spans="11:28" x14ac:dyDescent="0.2">
      <c r="K35034" s="125"/>
      <c r="L35034" s="198"/>
      <c r="M35034" s="126"/>
      <c r="AA35034" s="241"/>
      <c r="AB35034" s="22"/>
    </row>
    <row r="35035" spans="11:28" x14ac:dyDescent="0.2">
      <c r="K35035" s="125"/>
      <c r="L35035" s="198"/>
      <c r="M35035" s="126"/>
      <c r="AA35035" s="241"/>
      <c r="AB35035" s="22"/>
    </row>
    <row r="35036" spans="11:28" x14ac:dyDescent="0.2">
      <c r="K35036" s="125"/>
      <c r="L35036" s="198"/>
      <c r="M35036" s="126"/>
      <c r="AA35036" s="241"/>
      <c r="AB35036" s="22"/>
    </row>
    <row r="35037" spans="11:28" x14ac:dyDescent="0.2">
      <c r="K35037" s="125"/>
      <c r="L35037" s="198"/>
      <c r="M35037" s="126"/>
      <c r="AA35037" s="241"/>
      <c r="AB35037" s="22"/>
    </row>
    <row r="35038" spans="11:28" x14ac:dyDescent="0.2">
      <c r="K35038" s="125"/>
      <c r="L35038" s="198"/>
      <c r="M35038" s="126"/>
      <c r="AA35038" s="241"/>
      <c r="AB35038" s="22"/>
    </row>
    <row r="35039" spans="11:28" x14ac:dyDescent="0.2">
      <c r="K35039" s="125"/>
      <c r="L35039" s="198"/>
      <c r="M35039" s="126"/>
      <c r="AA35039" s="241"/>
      <c r="AB35039" s="22"/>
    </row>
    <row r="35040" spans="11:28" x14ac:dyDescent="0.2">
      <c r="K35040" s="125"/>
      <c r="L35040" s="198"/>
      <c r="M35040" s="126"/>
      <c r="AA35040" s="241"/>
      <c r="AB35040" s="22"/>
    </row>
    <row r="35041" spans="11:28" x14ac:dyDescent="0.2">
      <c r="K35041" s="125"/>
      <c r="L35041" s="198"/>
      <c r="M35041" s="126"/>
      <c r="AA35041" s="241"/>
      <c r="AB35041" s="22"/>
    </row>
    <row r="35042" spans="11:28" x14ac:dyDescent="0.2">
      <c r="K35042" s="125"/>
      <c r="L35042" s="198"/>
      <c r="M35042" s="126"/>
      <c r="AA35042" s="241"/>
      <c r="AB35042" s="22"/>
    </row>
    <row r="35043" spans="11:28" x14ac:dyDescent="0.2">
      <c r="K35043" s="125"/>
      <c r="L35043" s="198"/>
      <c r="M35043" s="126"/>
      <c r="AA35043" s="241"/>
      <c r="AB35043" s="22"/>
    </row>
    <row r="35044" spans="11:28" x14ac:dyDescent="0.2">
      <c r="K35044" s="125"/>
      <c r="L35044" s="198"/>
      <c r="M35044" s="126"/>
      <c r="AA35044" s="241"/>
      <c r="AB35044" s="22"/>
    </row>
    <row r="35045" spans="11:28" x14ac:dyDescent="0.2">
      <c r="K35045" s="125"/>
      <c r="L35045" s="198"/>
      <c r="M35045" s="126"/>
      <c r="AA35045" s="241"/>
      <c r="AB35045" s="22"/>
    </row>
    <row r="35046" spans="11:28" x14ac:dyDescent="0.2">
      <c r="K35046" s="125"/>
      <c r="L35046" s="198"/>
      <c r="M35046" s="126"/>
      <c r="AA35046" s="241"/>
      <c r="AB35046" s="22"/>
    </row>
    <row r="35047" spans="11:28" x14ac:dyDescent="0.2">
      <c r="K35047" s="125"/>
      <c r="L35047" s="198"/>
      <c r="M35047" s="126"/>
      <c r="AA35047" s="241"/>
      <c r="AB35047" s="22"/>
    </row>
    <row r="35048" spans="11:28" x14ac:dyDescent="0.2">
      <c r="K35048" s="125"/>
      <c r="L35048" s="198"/>
      <c r="M35048" s="126"/>
      <c r="AA35048" s="241"/>
      <c r="AB35048" s="22"/>
    </row>
    <row r="35049" spans="11:28" x14ac:dyDescent="0.2">
      <c r="K35049" s="125"/>
      <c r="L35049" s="198"/>
      <c r="M35049" s="126"/>
      <c r="AA35049" s="241"/>
      <c r="AB35049" s="22"/>
    </row>
    <row r="35050" spans="11:28" x14ac:dyDescent="0.2">
      <c r="K35050" s="125"/>
      <c r="L35050" s="198"/>
      <c r="M35050" s="126"/>
      <c r="AA35050" s="241"/>
      <c r="AB35050" s="22"/>
    </row>
    <row r="35051" spans="11:28" x14ac:dyDescent="0.2">
      <c r="K35051" s="125"/>
      <c r="L35051" s="198"/>
      <c r="M35051" s="126"/>
      <c r="AA35051" s="241"/>
      <c r="AB35051" s="22"/>
    </row>
    <row r="35052" spans="11:28" x14ac:dyDescent="0.2">
      <c r="K35052" s="125"/>
      <c r="L35052" s="198"/>
      <c r="M35052" s="126"/>
      <c r="AA35052" s="241"/>
      <c r="AB35052" s="22"/>
    </row>
    <row r="35053" spans="11:28" x14ac:dyDescent="0.2">
      <c r="K35053" s="125"/>
      <c r="L35053" s="198"/>
      <c r="M35053" s="126"/>
      <c r="AA35053" s="241"/>
      <c r="AB35053" s="22"/>
    </row>
    <row r="35054" spans="11:28" x14ac:dyDescent="0.2">
      <c r="K35054" s="125"/>
      <c r="L35054" s="198"/>
      <c r="M35054" s="126"/>
      <c r="AA35054" s="241"/>
      <c r="AB35054" s="22"/>
    </row>
    <row r="35055" spans="11:28" x14ac:dyDescent="0.2">
      <c r="K35055" s="125"/>
      <c r="L35055" s="198"/>
      <c r="M35055" s="126"/>
      <c r="AA35055" s="241"/>
      <c r="AB35055" s="22"/>
    </row>
    <row r="35056" spans="11:28" x14ac:dyDescent="0.2">
      <c r="K35056" s="125"/>
      <c r="L35056" s="198"/>
      <c r="M35056" s="126"/>
      <c r="AA35056" s="241"/>
      <c r="AB35056" s="22"/>
    </row>
    <row r="35057" spans="11:28" x14ac:dyDescent="0.2">
      <c r="K35057" s="125"/>
      <c r="L35057" s="198"/>
      <c r="M35057" s="126"/>
      <c r="AA35057" s="241"/>
      <c r="AB35057" s="22"/>
    </row>
    <row r="35058" spans="11:28" x14ac:dyDescent="0.2">
      <c r="K35058" s="125"/>
      <c r="L35058" s="198"/>
      <c r="M35058" s="126"/>
      <c r="AA35058" s="241"/>
      <c r="AB35058" s="22"/>
    </row>
    <row r="35059" spans="11:28" x14ac:dyDescent="0.2">
      <c r="K35059" s="125"/>
      <c r="L35059" s="198"/>
      <c r="M35059" s="126"/>
      <c r="AA35059" s="241"/>
      <c r="AB35059" s="22"/>
    </row>
    <row r="35060" spans="11:28" x14ac:dyDescent="0.2">
      <c r="K35060" s="125"/>
      <c r="L35060" s="198"/>
      <c r="M35060" s="126"/>
      <c r="AA35060" s="241"/>
      <c r="AB35060" s="22"/>
    </row>
    <row r="35061" spans="11:28" x14ac:dyDescent="0.2">
      <c r="K35061" s="125"/>
      <c r="L35061" s="198"/>
      <c r="M35061" s="126"/>
      <c r="AA35061" s="241"/>
      <c r="AB35061" s="22"/>
    </row>
    <row r="35062" spans="11:28" x14ac:dyDescent="0.2">
      <c r="K35062" s="125"/>
      <c r="L35062" s="198"/>
      <c r="M35062" s="126"/>
      <c r="AA35062" s="241"/>
      <c r="AB35062" s="22"/>
    </row>
    <row r="35063" spans="11:28" x14ac:dyDescent="0.2">
      <c r="K35063" s="125"/>
      <c r="L35063" s="198"/>
      <c r="M35063" s="126"/>
      <c r="AA35063" s="241"/>
      <c r="AB35063" s="22"/>
    </row>
    <row r="35064" spans="11:28" x14ac:dyDescent="0.2">
      <c r="K35064" s="125"/>
      <c r="L35064" s="198"/>
      <c r="M35064" s="126"/>
      <c r="AA35064" s="241"/>
      <c r="AB35064" s="22"/>
    </row>
    <row r="35065" spans="11:28" x14ac:dyDescent="0.2">
      <c r="K35065" s="125"/>
      <c r="L35065" s="198"/>
      <c r="M35065" s="126"/>
      <c r="AA35065" s="241"/>
      <c r="AB35065" s="22"/>
    </row>
    <row r="35066" spans="11:28" x14ac:dyDescent="0.2">
      <c r="K35066" s="125"/>
      <c r="L35066" s="198"/>
      <c r="M35066" s="126"/>
      <c r="AA35066" s="241"/>
      <c r="AB35066" s="22"/>
    </row>
    <row r="35067" spans="11:28" x14ac:dyDescent="0.2">
      <c r="K35067" s="125"/>
      <c r="L35067" s="198"/>
      <c r="M35067" s="126"/>
      <c r="AA35067" s="241"/>
      <c r="AB35067" s="22"/>
    </row>
    <row r="35068" spans="11:28" x14ac:dyDescent="0.2">
      <c r="K35068" s="125"/>
      <c r="L35068" s="198"/>
      <c r="M35068" s="126"/>
      <c r="AA35068" s="241"/>
      <c r="AB35068" s="22"/>
    </row>
    <row r="35069" spans="11:28" x14ac:dyDescent="0.2">
      <c r="K35069" s="125"/>
      <c r="L35069" s="198"/>
      <c r="M35069" s="126"/>
      <c r="AA35069" s="241"/>
      <c r="AB35069" s="22"/>
    </row>
    <row r="35070" spans="11:28" x14ac:dyDescent="0.2">
      <c r="K35070" s="125"/>
      <c r="L35070" s="198"/>
      <c r="M35070" s="126"/>
      <c r="AA35070" s="241"/>
      <c r="AB35070" s="22"/>
    </row>
    <row r="35071" spans="11:28" x14ac:dyDescent="0.2">
      <c r="K35071" s="125"/>
      <c r="L35071" s="198"/>
      <c r="M35071" s="126"/>
      <c r="AA35071" s="241"/>
      <c r="AB35071" s="22"/>
    </row>
    <row r="35072" spans="11:28" x14ac:dyDescent="0.2">
      <c r="K35072" s="125"/>
      <c r="L35072" s="198"/>
      <c r="M35072" s="126"/>
      <c r="AA35072" s="241"/>
      <c r="AB35072" s="22"/>
    </row>
    <row r="35073" spans="11:28" x14ac:dyDescent="0.2">
      <c r="K35073" s="125"/>
      <c r="L35073" s="198"/>
      <c r="M35073" s="126"/>
      <c r="AA35073" s="241"/>
      <c r="AB35073" s="22"/>
    </row>
    <row r="35074" spans="11:28" x14ac:dyDescent="0.2">
      <c r="K35074" s="125"/>
      <c r="L35074" s="198"/>
      <c r="M35074" s="126"/>
      <c r="AA35074" s="241"/>
      <c r="AB35074" s="22"/>
    </row>
    <row r="35075" spans="11:28" x14ac:dyDescent="0.2">
      <c r="K35075" s="125"/>
      <c r="L35075" s="198"/>
      <c r="M35075" s="126"/>
      <c r="AA35075" s="241"/>
      <c r="AB35075" s="22"/>
    </row>
    <row r="35076" spans="11:28" x14ac:dyDescent="0.2">
      <c r="K35076" s="125"/>
      <c r="L35076" s="198"/>
      <c r="M35076" s="126"/>
      <c r="AA35076" s="241"/>
      <c r="AB35076" s="22"/>
    </row>
    <row r="35077" spans="11:28" x14ac:dyDescent="0.2">
      <c r="K35077" s="125"/>
      <c r="L35077" s="198"/>
      <c r="M35077" s="126"/>
      <c r="AA35077" s="241"/>
      <c r="AB35077" s="22"/>
    </row>
    <row r="35078" spans="11:28" x14ac:dyDescent="0.2">
      <c r="K35078" s="125"/>
      <c r="L35078" s="198"/>
      <c r="M35078" s="126"/>
      <c r="AA35078" s="241"/>
      <c r="AB35078" s="22"/>
    </row>
    <row r="35079" spans="11:28" x14ac:dyDescent="0.2">
      <c r="K35079" s="125"/>
      <c r="L35079" s="198"/>
      <c r="M35079" s="126"/>
      <c r="AA35079" s="241"/>
      <c r="AB35079" s="22"/>
    </row>
    <row r="35080" spans="11:28" x14ac:dyDescent="0.2">
      <c r="K35080" s="125"/>
      <c r="L35080" s="198"/>
      <c r="M35080" s="126"/>
      <c r="AA35080" s="241"/>
      <c r="AB35080" s="22"/>
    </row>
    <row r="35081" spans="11:28" x14ac:dyDescent="0.2">
      <c r="K35081" s="125"/>
      <c r="L35081" s="198"/>
      <c r="M35081" s="126"/>
      <c r="AA35081" s="241"/>
      <c r="AB35081" s="22"/>
    </row>
    <row r="35082" spans="11:28" x14ac:dyDescent="0.2">
      <c r="K35082" s="125"/>
      <c r="L35082" s="198"/>
      <c r="M35082" s="126"/>
      <c r="AA35082" s="241"/>
      <c r="AB35082" s="22"/>
    </row>
    <row r="35083" spans="11:28" x14ac:dyDescent="0.2">
      <c r="K35083" s="125"/>
      <c r="L35083" s="198"/>
      <c r="M35083" s="126"/>
      <c r="AA35083" s="241"/>
      <c r="AB35083" s="22"/>
    </row>
    <row r="35084" spans="11:28" x14ac:dyDescent="0.2">
      <c r="K35084" s="125"/>
      <c r="L35084" s="198"/>
      <c r="M35084" s="126"/>
      <c r="AA35084" s="241"/>
      <c r="AB35084" s="22"/>
    </row>
    <row r="35085" spans="11:28" x14ac:dyDescent="0.2">
      <c r="K35085" s="125"/>
      <c r="L35085" s="198"/>
      <c r="M35085" s="126"/>
      <c r="AA35085" s="241"/>
      <c r="AB35085" s="22"/>
    </row>
    <row r="35086" spans="11:28" x14ac:dyDescent="0.2">
      <c r="K35086" s="125"/>
      <c r="L35086" s="198"/>
      <c r="M35086" s="126"/>
      <c r="AA35086" s="241"/>
      <c r="AB35086" s="22"/>
    </row>
    <row r="35087" spans="11:28" x14ac:dyDescent="0.2">
      <c r="K35087" s="125"/>
      <c r="L35087" s="198"/>
      <c r="M35087" s="126"/>
      <c r="AA35087" s="241"/>
      <c r="AB35087" s="22"/>
    </row>
    <row r="35088" spans="11:28" x14ac:dyDescent="0.2">
      <c r="K35088" s="125"/>
      <c r="L35088" s="198"/>
      <c r="M35088" s="126"/>
      <c r="AA35088" s="241"/>
      <c r="AB35088" s="22"/>
    </row>
    <row r="35089" spans="11:28" x14ac:dyDescent="0.2">
      <c r="K35089" s="125"/>
      <c r="L35089" s="198"/>
      <c r="M35089" s="126"/>
      <c r="AA35089" s="241"/>
      <c r="AB35089" s="22"/>
    </row>
    <row r="35090" spans="11:28" x14ac:dyDescent="0.2">
      <c r="K35090" s="125"/>
      <c r="L35090" s="198"/>
      <c r="M35090" s="126"/>
      <c r="AA35090" s="241"/>
      <c r="AB35090" s="22"/>
    </row>
    <row r="35091" spans="11:28" x14ac:dyDescent="0.2">
      <c r="K35091" s="125"/>
      <c r="L35091" s="198"/>
      <c r="M35091" s="126"/>
      <c r="AA35091" s="241"/>
      <c r="AB35091" s="22"/>
    </row>
    <row r="35092" spans="11:28" x14ac:dyDescent="0.2">
      <c r="K35092" s="125"/>
      <c r="L35092" s="198"/>
      <c r="M35092" s="126"/>
      <c r="AA35092" s="241"/>
      <c r="AB35092" s="22"/>
    </row>
    <row r="35093" spans="11:28" x14ac:dyDescent="0.2">
      <c r="K35093" s="125"/>
      <c r="L35093" s="198"/>
      <c r="M35093" s="126"/>
      <c r="AA35093" s="241"/>
      <c r="AB35093" s="22"/>
    </row>
    <row r="35094" spans="11:28" x14ac:dyDescent="0.2">
      <c r="K35094" s="125"/>
      <c r="L35094" s="198"/>
      <c r="M35094" s="126"/>
      <c r="AA35094" s="241"/>
      <c r="AB35094" s="22"/>
    </row>
    <row r="35095" spans="11:28" x14ac:dyDescent="0.2">
      <c r="K35095" s="125"/>
      <c r="L35095" s="198"/>
      <c r="M35095" s="126"/>
      <c r="AA35095" s="241"/>
      <c r="AB35095" s="22"/>
    </row>
    <row r="35096" spans="11:28" x14ac:dyDescent="0.2">
      <c r="K35096" s="125"/>
      <c r="L35096" s="198"/>
      <c r="M35096" s="126"/>
      <c r="AA35096" s="241"/>
      <c r="AB35096" s="22"/>
    </row>
    <row r="35097" spans="11:28" x14ac:dyDescent="0.2">
      <c r="K35097" s="125"/>
      <c r="L35097" s="198"/>
      <c r="M35097" s="126"/>
      <c r="AA35097" s="241"/>
      <c r="AB35097" s="22"/>
    </row>
    <row r="35098" spans="11:28" x14ac:dyDescent="0.2">
      <c r="K35098" s="125"/>
      <c r="L35098" s="198"/>
      <c r="M35098" s="126"/>
      <c r="AA35098" s="241"/>
      <c r="AB35098" s="22"/>
    </row>
    <row r="35099" spans="11:28" x14ac:dyDescent="0.2">
      <c r="K35099" s="125"/>
      <c r="L35099" s="198"/>
      <c r="M35099" s="126"/>
      <c r="AA35099" s="241"/>
      <c r="AB35099" s="22"/>
    </row>
    <row r="35100" spans="11:28" x14ac:dyDescent="0.2">
      <c r="K35100" s="125"/>
      <c r="L35100" s="198"/>
      <c r="M35100" s="126"/>
      <c r="AA35100" s="241"/>
      <c r="AB35100" s="22"/>
    </row>
    <row r="35101" spans="11:28" x14ac:dyDescent="0.2">
      <c r="K35101" s="125"/>
      <c r="L35101" s="198"/>
      <c r="M35101" s="126"/>
      <c r="AA35101" s="241"/>
      <c r="AB35101" s="22"/>
    </row>
    <row r="35102" spans="11:28" x14ac:dyDescent="0.2">
      <c r="K35102" s="125"/>
      <c r="L35102" s="198"/>
      <c r="M35102" s="126"/>
      <c r="AA35102" s="241"/>
      <c r="AB35102" s="22"/>
    </row>
    <row r="35103" spans="11:28" x14ac:dyDescent="0.2">
      <c r="K35103" s="125"/>
      <c r="L35103" s="198"/>
      <c r="M35103" s="126"/>
      <c r="AA35103" s="241"/>
      <c r="AB35103" s="22"/>
    </row>
    <row r="35104" spans="11:28" x14ac:dyDescent="0.2">
      <c r="K35104" s="125"/>
      <c r="L35104" s="198"/>
      <c r="M35104" s="126"/>
      <c r="AA35104" s="241"/>
      <c r="AB35104" s="22"/>
    </row>
    <row r="35105" spans="11:28" x14ac:dyDescent="0.2">
      <c r="K35105" s="125"/>
      <c r="L35105" s="198"/>
      <c r="M35105" s="126"/>
      <c r="AA35105" s="241"/>
      <c r="AB35105" s="22"/>
    </row>
    <row r="35106" spans="11:28" x14ac:dyDescent="0.2">
      <c r="K35106" s="125"/>
      <c r="L35106" s="198"/>
      <c r="M35106" s="126"/>
      <c r="AA35106" s="241"/>
      <c r="AB35106" s="22"/>
    </row>
    <row r="35107" spans="11:28" x14ac:dyDescent="0.2">
      <c r="K35107" s="125"/>
      <c r="L35107" s="198"/>
      <c r="M35107" s="126"/>
      <c r="AA35107" s="241"/>
      <c r="AB35107" s="22"/>
    </row>
    <row r="35108" spans="11:28" x14ac:dyDescent="0.2">
      <c r="K35108" s="125"/>
      <c r="L35108" s="198"/>
      <c r="M35108" s="126"/>
      <c r="AA35108" s="241"/>
      <c r="AB35108" s="22"/>
    </row>
    <row r="35109" spans="11:28" x14ac:dyDescent="0.2">
      <c r="K35109" s="125"/>
      <c r="L35109" s="198"/>
      <c r="M35109" s="126"/>
      <c r="AA35109" s="241"/>
      <c r="AB35109" s="22"/>
    </row>
    <row r="35110" spans="11:28" x14ac:dyDescent="0.2">
      <c r="K35110" s="125"/>
      <c r="L35110" s="198"/>
      <c r="M35110" s="126"/>
      <c r="AA35110" s="241"/>
      <c r="AB35110" s="22"/>
    </row>
    <row r="35111" spans="11:28" x14ac:dyDescent="0.2">
      <c r="K35111" s="125"/>
      <c r="L35111" s="198"/>
      <c r="M35111" s="126"/>
      <c r="AA35111" s="241"/>
      <c r="AB35111" s="22"/>
    </row>
    <row r="35112" spans="11:28" x14ac:dyDescent="0.2">
      <c r="K35112" s="125"/>
      <c r="L35112" s="198"/>
      <c r="M35112" s="126"/>
      <c r="AA35112" s="241"/>
      <c r="AB35112" s="22"/>
    </row>
    <row r="35113" spans="11:28" x14ac:dyDescent="0.2">
      <c r="K35113" s="125"/>
      <c r="L35113" s="198"/>
      <c r="M35113" s="126"/>
      <c r="AA35113" s="241"/>
      <c r="AB35113" s="22"/>
    </row>
    <row r="35114" spans="11:28" x14ac:dyDescent="0.2">
      <c r="K35114" s="125"/>
      <c r="L35114" s="198"/>
      <c r="M35114" s="126"/>
      <c r="AA35114" s="241"/>
      <c r="AB35114" s="22"/>
    </row>
    <row r="35115" spans="11:28" x14ac:dyDescent="0.2">
      <c r="K35115" s="125"/>
      <c r="L35115" s="198"/>
      <c r="M35115" s="126"/>
      <c r="AA35115" s="241"/>
      <c r="AB35115" s="22"/>
    </row>
    <row r="35116" spans="11:28" x14ac:dyDescent="0.2">
      <c r="K35116" s="125"/>
      <c r="L35116" s="198"/>
      <c r="M35116" s="126"/>
      <c r="AA35116" s="241"/>
      <c r="AB35116" s="22"/>
    </row>
    <row r="35117" spans="11:28" x14ac:dyDescent="0.2">
      <c r="K35117" s="125"/>
      <c r="L35117" s="198"/>
      <c r="M35117" s="126"/>
      <c r="AA35117" s="241"/>
      <c r="AB35117" s="22"/>
    </row>
    <row r="35118" spans="11:28" x14ac:dyDescent="0.2">
      <c r="K35118" s="125"/>
      <c r="L35118" s="198"/>
      <c r="M35118" s="126"/>
      <c r="AA35118" s="241"/>
      <c r="AB35118" s="22"/>
    </row>
    <row r="35119" spans="11:28" x14ac:dyDescent="0.2">
      <c r="K35119" s="125"/>
      <c r="L35119" s="198"/>
      <c r="M35119" s="126"/>
      <c r="AA35119" s="241"/>
      <c r="AB35119" s="22"/>
    </row>
    <row r="35120" spans="11:28" x14ac:dyDescent="0.2">
      <c r="K35120" s="125"/>
      <c r="L35120" s="198"/>
      <c r="M35120" s="126"/>
      <c r="AA35120" s="241"/>
      <c r="AB35120" s="22"/>
    </row>
    <row r="35121" spans="11:28" x14ac:dyDescent="0.2">
      <c r="K35121" s="125"/>
      <c r="L35121" s="198"/>
      <c r="M35121" s="126"/>
      <c r="AA35121" s="241"/>
      <c r="AB35121" s="22"/>
    </row>
    <row r="35122" spans="11:28" x14ac:dyDescent="0.2">
      <c r="K35122" s="125"/>
      <c r="L35122" s="198"/>
      <c r="M35122" s="126"/>
      <c r="AA35122" s="241"/>
      <c r="AB35122" s="22"/>
    </row>
    <row r="35123" spans="11:28" x14ac:dyDescent="0.2">
      <c r="K35123" s="125"/>
      <c r="L35123" s="198"/>
      <c r="M35123" s="126"/>
      <c r="AA35123" s="241"/>
      <c r="AB35123" s="22"/>
    </row>
    <row r="35124" spans="11:28" x14ac:dyDescent="0.2">
      <c r="K35124" s="125"/>
      <c r="L35124" s="198"/>
      <c r="M35124" s="126"/>
      <c r="AA35124" s="241"/>
      <c r="AB35124" s="22"/>
    </row>
    <row r="35125" spans="11:28" x14ac:dyDescent="0.2">
      <c r="K35125" s="125"/>
      <c r="L35125" s="198"/>
      <c r="M35125" s="126"/>
      <c r="AA35125" s="241"/>
      <c r="AB35125" s="22"/>
    </row>
    <row r="35126" spans="11:28" x14ac:dyDescent="0.2">
      <c r="K35126" s="125"/>
      <c r="L35126" s="198"/>
      <c r="M35126" s="126"/>
      <c r="AA35126" s="241"/>
      <c r="AB35126" s="22"/>
    </row>
    <row r="35127" spans="11:28" x14ac:dyDescent="0.2">
      <c r="K35127" s="125"/>
      <c r="L35127" s="198"/>
      <c r="M35127" s="126"/>
      <c r="AA35127" s="241"/>
      <c r="AB35127" s="22"/>
    </row>
    <row r="35128" spans="11:28" x14ac:dyDescent="0.2">
      <c r="K35128" s="125"/>
      <c r="L35128" s="198"/>
      <c r="M35128" s="126"/>
      <c r="AA35128" s="241"/>
      <c r="AB35128" s="22"/>
    </row>
    <row r="35129" spans="11:28" x14ac:dyDescent="0.2">
      <c r="K35129" s="125"/>
      <c r="L35129" s="198"/>
      <c r="M35129" s="126"/>
      <c r="AA35129" s="241"/>
      <c r="AB35129" s="22"/>
    </row>
    <row r="35130" spans="11:28" x14ac:dyDescent="0.2">
      <c r="K35130" s="125"/>
      <c r="L35130" s="198"/>
      <c r="M35130" s="126"/>
      <c r="AA35130" s="241"/>
      <c r="AB35130" s="22"/>
    </row>
    <row r="35131" spans="11:28" x14ac:dyDescent="0.2">
      <c r="K35131" s="125"/>
      <c r="L35131" s="198"/>
      <c r="M35131" s="126"/>
      <c r="AA35131" s="241"/>
      <c r="AB35131" s="22"/>
    </row>
    <row r="35132" spans="11:28" x14ac:dyDescent="0.2">
      <c r="K35132" s="125"/>
      <c r="L35132" s="198"/>
      <c r="M35132" s="126"/>
      <c r="AA35132" s="241"/>
      <c r="AB35132" s="22"/>
    </row>
    <row r="35133" spans="11:28" x14ac:dyDescent="0.2">
      <c r="K35133" s="125"/>
      <c r="L35133" s="198"/>
      <c r="M35133" s="126"/>
      <c r="AA35133" s="241"/>
      <c r="AB35133" s="22"/>
    </row>
    <row r="35134" spans="11:28" x14ac:dyDescent="0.2">
      <c r="K35134" s="125"/>
      <c r="L35134" s="198"/>
      <c r="M35134" s="126"/>
      <c r="AA35134" s="241"/>
      <c r="AB35134" s="22"/>
    </row>
    <row r="35135" spans="11:28" x14ac:dyDescent="0.2">
      <c r="K35135" s="125"/>
      <c r="L35135" s="198"/>
      <c r="M35135" s="126"/>
      <c r="AA35135" s="241"/>
      <c r="AB35135" s="22"/>
    </row>
    <row r="35136" spans="11:28" x14ac:dyDescent="0.2">
      <c r="K35136" s="125"/>
      <c r="L35136" s="198"/>
      <c r="M35136" s="126"/>
      <c r="AA35136" s="241"/>
      <c r="AB35136" s="22"/>
    </row>
    <row r="35137" spans="11:28" x14ac:dyDescent="0.2">
      <c r="K35137" s="125"/>
      <c r="L35137" s="198"/>
      <c r="M35137" s="126"/>
      <c r="AA35137" s="241"/>
      <c r="AB35137" s="22"/>
    </row>
    <row r="35138" spans="11:28" x14ac:dyDescent="0.2">
      <c r="K35138" s="125"/>
      <c r="L35138" s="198"/>
      <c r="M35138" s="126"/>
      <c r="AA35138" s="241"/>
      <c r="AB35138" s="22"/>
    </row>
    <row r="35139" spans="11:28" x14ac:dyDescent="0.2">
      <c r="K35139" s="125"/>
      <c r="L35139" s="198"/>
      <c r="M35139" s="126"/>
      <c r="AA35139" s="241"/>
      <c r="AB35139" s="22"/>
    </row>
    <row r="35140" spans="11:28" x14ac:dyDescent="0.2">
      <c r="K35140" s="125"/>
      <c r="L35140" s="198"/>
      <c r="M35140" s="126"/>
      <c r="AA35140" s="241"/>
      <c r="AB35140" s="22"/>
    </row>
    <row r="35141" spans="11:28" x14ac:dyDescent="0.2">
      <c r="K35141" s="125"/>
      <c r="L35141" s="198"/>
      <c r="M35141" s="126"/>
      <c r="AA35141" s="241"/>
      <c r="AB35141" s="22"/>
    </row>
    <row r="35142" spans="11:28" x14ac:dyDescent="0.2">
      <c r="K35142" s="125"/>
      <c r="L35142" s="198"/>
      <c r="M35142" s="126"/>
      <c r="AA35142" s="241"/>
      <c r="AB35142" s="22"/>
    </row>
    <row r="35143" spans="11:28" x14ac:dyDescent="0.2">
      <c r="K35143" s="125"/>
      <c r="L35143" s="198"/>
      <c r="M35143" s="126"/>
      <c r="AA35143" s="241"/>
      <c r="AB35143" s="22"/>
    </row>
    <row r="35144" spans="11:28" x14ac:dyDescent="0.2">
      <c r="K35144" s="125"/>
      <c r="L35144" s="198"/>
      <c r="M35144" s="126"/>
      <c r="AA35144" s="241"/>
      <c r="AB35144" s="22"/>
    </row>
    <row r="35145" spans="11:28" x14ac:dyDescent="0.2">
      <c r="K35145" s="125"/>
      <c r="L35145" s="198"/>
      <c r="M35145" s="126"/>
      <c r="AA35145" s="241"/>
      <c r="AB35145" s="22"/>
    </row>
    <row r="35146" spans="11:28" x14ac:dyDescent="0.2">
      <c r="K35146" s="125"/>
      <c r="L35146" s="198"/>
      <c r="M35146" s="126"/>
      <c r="AA35146" s="241"/>
      <c r="AB35146" s="22"/>
    </row>
    <row r="35147" spans="11:28" x14ac:dyDescent="0.2">
      <c r="K35147" s="125"/>
      <c r="L35147" s="198"/>
      <c r="M35147" s="126"/>
      <c r="AA35147" s="241"/>
      <c r="AB35147" s="22"/>
    </row>
    <row r="35148" spans="11:28" x14ac:dyDescent="0.2">
      <c r="K35148" s="125"/>
      <c r="L35148" s="198"/>
      <c r="M35148" s="126"/>
      <c r="AA35148" s="241"/>
      <c r="AB35148" s="22"/>
    </row>
    <row r="35149" spans="11:28" x14ac:dyDescent="0.2">
      <c r="K35149" s="125"/>
      <c r="L35149" s="198"/>
      <c r="M35149" s="126"/>
      <c r="AA35149" s="241"/>
      <c r="AB35149" s="22"/>
    </row>
    <row r="35150" spans="11:28" x14ac:dyDescent="0.2">
      <c r="K35150" s="125"/>
      <c r="L35150" s="198"/>
      <c r="M35150" s="126"/>
      <c r="AA35150" s="241"/>
      <c r="AB35150" s="22"/>
    </row>
    <row r="35151" spans="11:28" x14ac:dyDescent="0.2">
      <c r="K35151" s="125"/>
      <c r="L35151" s="198"/>
      <c r="M35151" s="126"/>
      <c r="AA35151" s="241"/>
      <c r="AB35151" s="22"/>
    </row>
    <row r="35152" spans="11:28" x14ac:dyDescent="0.2">
      <c r="K35152" s="125"/>
      <c r="L35152" s="198"/>
      <c r="M35152" s="126"/>
      <c r="AA35152" s="241"/>
      <c r="AB35152" s="22"/>
    </row>
    <row r="35153" spans="11:28" x14ac:dyDescent="0.2">
      <c r="K35153" s="125"/>
      <c r="L35153" s="198"/>
      <c r="M35153" s="126"/>
      <c r="AA35153" s="241"/>
      <c r="AB35153" s="22"/>
    </row>
    <row r="35154" spans="11:28" x14ac:dyDescent="0.2">
      <c r="K35154" s="125"/>
      <c r="L35154" s="198"/>
      <c r="M35154" s="126"/>
      <c r="AA35154" s="241"/>
      <c r="AB35154" s="22"/>
    </row>
    <row r="35155" spans="11:28" x14ac:dyDescent="0.2">
      <c r="K35155" s="125"/>
      <c r="L35155" s="198"/>
      <c r="M35155" s="126"/>
      <c r="AA35155" s="241"/>
      <c r="AB35155" s="22"/>
    </row>
    <row r="35156" spans="11:28" x14ac:dyDescent="0.2">
      <c r="K35156" s="125"/>
      <c r="L35156" s="198"/>
      <c r="M35156" s="126"/>
      <c r="AA35156" s="241"/>
      <c r="AB35156" s="22"/>
    </row>
    <row r="35157" spans="11:28" x14ac:dyDescent="0.2">
      <c r="K35157" s="125"/>
      <c r="L35157" s="198"/>
      <c r="M35157" s="126"/>
      <c r="AA35157" s="241"/>
      <c r="AB35157" s="22"/>
    </row>
    <row r="35158" spans="11:28" x14ac:dyDescent="0.2">
      <c r="K35158" s="125"/>
      <c r="L35158" s="198"/>
      <c r="M35158" s="126"/>
      <c r="AA35158" s="241"/>
      <c r="AB35158" s="22"/>
    </row>
    <row r="35159" spans="11:28" x14ac:dyDescent="0.2">
      <c r="K35159" s="125"/>
      <c r="L35159" s="198"/>
      <c r="M35159" s="126"/>
      <c r="AA35159" s="241"/>
      <c r="AB35159" s="22"/>
    </row>
    <row r="35160" spans="11:28" x14ac:dyDescent="0.2">
      <c r="K35160" s="125"/>
      <c r="L35160" s="198"/>
      <c r="M35160" s="126"/>
      <c r="AA35160" s="241"/>
      <c r="AB35160" s="22"/>
    </row>
    <row r="35161" spans="11:28" x14ac:dyDescent="0.2">
      <c r="K35161" s="125"/>
      <c r="L35161" s="198"/>
      <c r="M35161" s="126"/>
      <c r="AA35161" s="241"/>
      <c r="AB35161" s="22"/>
    </row>
    <row r="35162" spans="11:28" x14ac:dyDescent="0.2">
      <c r="K35162" s="125"/>
      <c r="L35162" s="198"/>
      <c r="M35162" s="126"/>
      <c r="AA35162" s="241"/>
      <c r="AB35162" s="22"/>
    </row>
    <row r="35163" spans="11:28" x14ac:dyDescent="0.2">
      <c r="K35163" s="125"/>
      <c r="L35163" s="198"/>
      <c r="M35163" s="126"/>
      <c r="AA35163" s="241"/>
      <c r="AB35163" s="22"/>
    </row>
    <row r="35164" spans="11:28" x14ac:dyDescent="0.2">
      <c r="K35164" s="125"/>
      <c r="L35164" s="198"/>
      <c r="M35164" s="126"/>
      <c r="AA35164" s="241"/>
      <c r="AB35164" s="22"/>
    </row>
    <row r="35165" spans="11:28" x14ac:dyDescent="0.2">
      <c r="K35165" s="125"/>
      <c r="L35165" s="198"/>
      <c r="M35165" s="126"/>
      <c r="AA35165" s="241"/>
      <c r="AB35165" s="22"/>
    </row>
    <row r="35166" spans="11:28" x14ac:dyDescent="0.2">
      <c r="K35166" s="125"/>
      <c r="L35166" s="198"/>
      <c r="M35166" s="126"/>
      <c r="AA35166" s="241"/>
      <c r="AB35166" s="22"/>
    </row>
    <row r="35167" spans="11:28" x14ac:dyDescent="0.2">
      <c r="K35167" s="125"/>
      <c r="L35167" s="198"/>
      <c r="M35167" s="126"/>
      <c r="AA35167" s="241"/>
      <c r="AB35167" s="22"/>
    </row>
    <row r="35168" spans="11:28" x14ac:dyDescent="0.2">
      <c r="K35168" s="125"/>
      <c r="L35168" s="198"/>
      <c r="M35168" s="126"/>
      <c r="AA35168" s="241"/>
      <c r="AB35168" s="22"/>
    </row>
    <row r="35169" spans="11:28" x14ac:dyDescent="0.2">
      <c r="K35169" s="125"/>
      <c r="L35169" s="198"/>
      <c r="M35169" s="126"/>
      <c r="AA35169" s="241"/>
      <c r="AB35169" s="22"/>
    </row>
    <row r="35170" spans="11:28" x14ac:dyDescent="0.2">
      <c r="K35170" s="125"/>
      <c r="L35170" s="198"/>
      <c r="M35170" s="126"/>
      <c r="AA35170" s="241"/>
      <c r="AB35170" s="22"/>
    </row>
    <row r="35171" spans="11:28" x14ac:dyDescent="0.2">
      <c r="K35171" s="125"/>
      <c r="L35171" s="198"/>
      <c r="M35171" s="126"/>
      <c r="AA35171" s="241"/>
      <c r="AB35171" s="22"/>
    </row>
    <row r="35172" spans="11:28" x14ac:dyDescent="0.2">
      <c r="K35172" s="125"/>
      <c r="L35172" s="198"/>
      <c r="M35172" s="126"/>
      <c r="AA35172" s="241"/>
      <c r="AB35172" s="22"/>
    </row>
    <row r="35173" spans="11:28" x14ac:dyDescent="0.2">
      <c r="K35173" s="125"/>
      <c r="L35173" s="198"/>
      <c r="M35173" s="126"/>
      <c r="AA35173" s="241"/>
      <c r="AB35173" s="22"/>
    </row>
    <row r="35174" spans="11:28" x14ac:dyDescent="0.2">
      <c r="K35174" s="125"/>
      <c r="L35174" s="198"/>
      <c r="M35174" s="126"/>
      <c r="AA35174" s="241"/>
      <c r="AB35174" s="22"/>
    </row>
    <row r="35175" spans="11:28" x14ac:dyDescent="0.2">
      <c r="K35175" s="125"/>
      <c r="L35175" s="198"/>
      <c r="M35175" s="126"/>
      <c r="AA35175" s="241"/>
      <c r="AB35175" s="22"/>
    </row>
    <row r="35176" spans="11:28" x14ac:dyDescent="0.2">
      <c r="K35176" s="125"/>
      <c r="L35176" s="198"/>
      <c r="M35176" s="126"/>
      <c r="AA35176" s="241"/>
      <c r="AB35176" s="22"/>
    </row>
    <row r="35177" spans="11:28" x14ac:dyDescent="0.2">
      <c r="K35177" s="125"/>
      <c r="L35177" s="198"/>
      <c r="M35177" s="126"/>
      <c r="AA35177" s="241"/>
      <c r="AB35177" s="22"/>
    </row>
    <row r="35178" spans="11:28" x14ac:dyDescent="0.2">
      <c r="K35178" s="125"/>
      <c r="L35178" s="198"/>
      <c r="M35178" s="126"/>
      <c r="AA35178" s="241"/>
      <c r="AB35178" s="22"/>
    </row>
    <row r="35179" spans="11:28" x14ac:dyDescent="0.2">
      <c r="K35179" s="125"/>
      <c r="L35179" s="198"/>
      <c r="M35179" s="126"/>
      <c r="AA35179" s="241"/>
      <c r="AB35179" s="22"/>
    </row>
    <row r="35180" spans="11:28" x14ac:dyDescent="0.2">
      <c r="K35180" s="125"/>
      <c r="L35180" s="198"/>
      <c r="M35180" s="126"/>
      <c r="AA35180" s="241"/>
      <c r="AB35180" s="22"/>
    </row>
    <row r="35181" spans="11:28" x14ac:dyDescent="0.2">
      <c r="K35181" s="125"/>
      <c r="L35181" s="198"/>
      <c r="M35181" s="126"/>
      <c r="AA35181" s="241"/>
      <c r="AB35181" s="22"/>
    </row>
    <row r="35182" spans="11:28" x14ac:dyDescent="0.2">
      <c r="K35182" s="125"/>
      <c r="L35182" s="198"/>
      <c r="M35182" s="126"/>
      <c r="AA35182" s="241"/>
      <c r="AB35182" s="22"/>
    </row>
    <row r="35183" spans="11:28" x14ac:dyDescent="0.2">
      <c r="K35183" s="125"/>
      <c r="L35183" s="198"/>
      <c r="M35183" s="126"/>
      <c r="AA35183" s="241"/>
      <c r="AB35183" s="22"/>
    </row>
    <row r="35184" spans="11:28" x14ac:dyDescent="0.2">
      <c r="K35184" s="125"/>
      <c r="L35184" s="198"/>
      <c r="M35184" s="126"/>
      <c r="AA35184" s="241"/>
      <c r="AB35184" s="22"/>
    </row>
    <row r="35185" spans="11:28" x14ac:dyDescent="0.2">
      <c r="K35185" s="125"/>
      <c r="L35185" s="198"/>
      <c r="M35185" s="126"/>
      <c r="AA35185" s="241"/>
      <c r="AB35185" s="22"/>
    </row>
    <row r="35186" spans="11:28" x14ac:dyDescent="0.2">
      <c r="K35186" s="125"/>
      <c r="L35186" s="198"/>
      <c r="M35186" s="126"/>
      <c r="AA35186" s="241"/>
      <c r="AB35186" s="22"/>
    </row>
    <row r="35187" spans="11:28" x14ac:dyDescent="0.2">
      <c r="K35187" s="125"/>
      <c r="L35187" s="198"/>
      <c r="M35187" s="126"/>
      <c r="AA35187" s="241"/>
      <c r="AB35187" s="22"/>
    </row>
    <row r="35188" spans="11:28" x14ac:dyDescent="0.2">
      <c r="K35188" s="125"/>
      <c r="L35188" s="198"/>
      <c r="M35188" s="126"/>
      <c r="AA35188" s="241"/>
      <c r="AB35188" s="22"/>
    </row>
    <row r="35189" spans="11:28" x14ac:dyDescent="0.2">
      <c r="K35189" s="125"/>
      <c r="L35189" s="198"/>
      <c r="M35189" s="126"/>
      <c r="AA35189" s="241"/>
      <c r="AB35189" s="22"/>
    </row>
    <row r="35190" spans="11:28" x14ac:dyDescent="0.2">
      <c r="K35190" s="125"/>
      <c r="L35190" s="198"/>
      <c r="M35190" s="126"/>
      <c r="AA35190" s="241"/>
      <c r="AB35190" s="22"/>
    </row>
    <row r="35191" spans="11:28" x14ac:dyDescent="0.2">
      <c r="K35191" s="125"/>
      <c r="L35191" s="198"/>
      <c r="M35191" s="126"/>
      <c r="AA35191" s="241"/>
      <c r="AB35191" s="22"/>
    </row>
    <row r="35192" spans="11:28" x14ac:dyDescent="0.2">
      <c r="K35192" s="125"/>
      <c r="L35192" s="198"/>
      <c r="M35192" s="126"/>
      <c r="AA35192" s="241"/>
      <c r="AB35192" s="22"/>
    </row>
    <row r="35193" spans="11:28" x14ac:dyDescent="0.2">
      <c r="K35193" s="125"/>
      <c r="L35193" s="198"/>
      <c r="M35193" s="126"/>
      <c r="AA35193" s="241"/>
      <c r="AB35193" s="22"/>
    </row>
    <row r="35194" spans="11:28" x14ac:dyDescent="0.2">
      <c r="K35194" s="125"/>
      <c r="L35194" s="198"/>
      <c r="M35194" s="126"/>
      <c r="AA35194" s="241"/>
      <c r="AB35194" s="22"/>
    </row>
    <row r="35195" spans="11:28" x14ac:dyDescent="0.2">
      <c r="K35195" s="125"/>
      <c r="L35195" s="198"/>
      <c r="M35195" s="126"/>
      <c r="AA35195" s="241"/>
      <c r="AB35195" s="22"/>
    </row>
    <row r="35196" spans="11:28" x14ac:dyDescent="0.2">
      <c r="K35196" s="125"/>
      <c r="L35196" s="198"/>
      <c r="M35196" s="126"/>
      <c r="AA35196" s="241"/>
      <c r="AB35196" s="22"/>
    </row>
    <row r="35197" spans="11:28" x14ac:dyDescent="0.2">
      <c r="K35197" s="125"/>
      <c r="L35197" s="198"/>
      <c r="M35197" s="126"/>
      <c r="AA35197" s="241"/>
      <c r="AB35197" s="22"/>
    </row>
    <row r="35198" spans="11:28" x14ac:dyDescent="0.2">
      <c r="K35198" s="125"/>
      <c r="L35198" s="198"/>
      <c r="M35198" s="126"/>
      <c r="AA35198" s="241"/>
      <c r="AB35198" s="22"/>
    </row>
    <row r="35199" spans="11:28" x14ac:dyDescent="0.2">
      <c r="K35199" s="125"/>
      <c r="L35199" s="198"/>
      <c r="M35199" s="126"/>
      <c r="AA35199" s="241"/>
      <c r="AB35199" s="22"/>
    </row>
    <row r="35200" spans="11:28" x14ac:dyDescent="0.2">
      <c r="K35200" s="125"/>
      <c r="L35200" s="198"/>
      <c r="M35200" s="126"/>
      <c r="AA35200" s="241"/>
      <c r="AB35200" s="22"/>
    </row>
    <row r="35201" spans="11:28" x14ac:dyDescent="0.2">
      <c r="K35201" s="125"/>
      <c r="L35201" s="198"/>
      <c r="M35201" s="126"/>
      <c r="AA35201" s="241"/>
      <c r="AB35201" s="22"/>
    </row>
    <row r="35202" spans="11:28" x14ac:dyDescent="0.2">
      <c r="K35202" s="125"/>
      <c r="L35202" s="198"/>
      <c r="M35202" s="126"/>
      <c r="AA35202" s="241"/>
      <c r="AB35202" s="22"/>
    </row>
    <row r="35203" spans="11:28" x14ac:dyDescent="0.2">
      <c r="K35203" s="125"/>
      <c r="L35203" s="198"/>
      <c r="M35203" s="126"/>
      <c r="AA35203" s="241"/>
      <c r="AB35203" s="22"/>
    </row>
    <row r="35204" spans="11:28" x14ac:dyDescent="0.2">
      <c r="K35204" s="125"/>
      <c r="L35204" s="198"/>
      <c r="M35204" s="126"/>
      <c r="AA35204" s="241"/>
      <c r="AB35204" s="22"/>
    </row>
    <row r="35205" spans="11:28" x14ac:dyDescent="0.2">
      <c r="K35205" s="125"/>
      <c r="L35205" s="198"/>
      <c r="M35205" s="126"/>
      <c r="AA35205" s="241"/>
      <c r="AB35205" s="22"/>
    </row>
    <row r="35206" spans="11:28" x14ac:dyDescent="0.2">
      <c r="K35206" s="125"/>
      <c r="L35206" s="198"/>
      <c r="M35206" s="126"/>
      <c r="AA35206" s="241"/>
      <c r="AB35206" s="22"/>
    </row>
    <row r="35207" spans="11:28" x14ac:dyDescent="0.2">
      <c r="K35207" s="125"/>
      <c r="L35207" s="198"/>
      <c r="M35207" s="126"/>
      <c r="AA35207" s="241"/>
      <c r="AB35207" s="22"/>
    </row>
    <row r="35208" spans="11:28" x14ac:dyDescent="0.2">
      <c r="K35208" s="125"/>
      <c r="L35208" s="198"/>
      <c r="M35208" s="126"/>
      <c r="AA35208" s="241"/>
      <c r="AB35208" s="22"/>
    </row>
    <row r="35209" spans="11:28" x14ac:dyDescent="0.2">
      <c r="K35209" s="125"/>
      <c r="L35209" s="198"/>
      <c r="M35209" s="126"/>
      <c r="AA35209" s="241"/>
      <c r="AB35209" s="22"/>
    </row>
    <row r="35210" spans="11:28" x14ac:dyDescent="0.2">
      <c r="K35210" s="125"/>
      <c r="L35210" s="198"/>
      <c r="M35210" s="126"/>
      <c r="AA35210" s="241"/>
      <c r="AB35210" s="22"/>
    </row>
    <row r="35211" spans="11:28" x14ac:dyDescent="0.2">
      <c r="K35211" s="125"/>
      <c r="L35211" s="198"/>
      <c r="M35211" s="126"/>
      <c r="AA35211" s="241"/>
      <c r="AB35211" s="22"/>
    </row>
    <row r="35212" spans="11:28" x14ac:dyDescent="0.2">
      <c r="K35212" s="125"/>
      <c r="L35212" s="198"/>
      <c r="M35212" s="126"/>
      <c r="AA35212" s="241"/>
      <c r="AB35212" s="22"/>
    </row>
    <row r="35213" spans="11:28" x14ac:dyDescent="0.2">
      <c r="K35213" s="125"/>
      <c r="L35213" s="198"/>
      <c r="M35213" s="126"/>
      <c r="AA35213" s="241"/>
      <c r="AB35213" s="22"/>
    </row>
    <row r="35214" spans="11:28" x14ac:dyDescent="0.2">
      <c r="K35214" s="125"/>
      <c r="L35214" s="198"/>
      <c r="M35214" s="126"/>
      <c r="AA35214" s="241"/>
      <c r="AB35214" s="22"/>
    </row>
    <row r="35215" spans="11:28" x14ac:dyDescent="0.2">
      <c r="K35215" s="125"/>
      <c r="L35215" s="198"/>
      <c r="M35215" s="126"/>
      <c r="AA35215" s="241"/>
      <c r="AB35215" s="22"/>
    </row>
    <row r="35216" spans="11:28" x14ac:dyDescent="0.2">
      <c r="K35216" s="125"/>
      <c r="L35216" s="198"/>
      <c r="M35216" s="126"/>
      <c r="AA35216" s="241"/>
      <c r="AB35216" s="22"/>
    </row>
    <row r="35217" spans="11:28" x14ac:dyDescent="0.2">
      <c r="K35217" s="125"/>
      <c r="L35217" s="198"/>
      <c r="M35217" s="126"/>
      <c r="AA35217" s="241"/>
      <c r="AB35217" s="22"/>
    </row>
    <row r="35218" spans="11:28" x14ac:dyDescent="0.2">
      <c r="K35218" s="125"/>
      <c r="L35218" s="198"/>
      <c r="M35218" s="126"/>
      <c r="AA35218" s="241"/>
      <c r="AB35218" s="22"/>
    </row>
    <row r="35219" spans="11:28" x14ac:dyDescent="0.2">
      <c r="K35219" s="125"/>
      <c r="L35219" s="198"/>
      <c r="M35219" s="126"/>
      <c r="AA35219" s="241"/>
      <c r="AB35219" s="22"/>
    </row>
    <row r="35220" spans="11:28" x14ac:dyDescent="0.2">
      <c r="K35220" s="125"/>
      <c r="L35220" s="198"/>
      <c r="M35220" s="126"/>
      <c r="AA35220" s="241"/>
      <c r="AB35220" s="22"/>
    </row>
    <row r="35221" spans="11:28" x14ac:dyDescent="0.2">
      <c r="K35221" s="125"/>
      <c r="L35221" s="198"/>
      <c r="M35221" s="126"/>
      <c r="AA35221" s="241"/>
      <c r="AB35221" s="22"/>
    </row>
    <row r="35222" spans="11:28" x14ac:dyDescent="0.2">
      <c r="K35222" s="125"/>
      <c r="L35222" s="198"/>
      <c r="M35222" s="126"/>
      <c r="AA35222" s="241"/>
      <c r="AB35222" s="22"/>
    </row>
    <row r="35223" spans="11:28" x14ac:dyDescent="0.2">
      <c r="K35223" s="125"/>
      <c r="L35223" s="198"/>
      <c r="M35223" s="126"/>
      <c r="AA35223" s="241"/>
      <c r="AB35223" s="22"/>
    </row>
    <row r="35224" spans="11:28" x14ac:dyDescent="0.2">
      <c r="K35224" s="125"/>
      <c r="L35224" s="198"/>
      <c r="M35224" s="126"/>
      <c r="AA35224" s="241"/>
      <c r="AB35224" s="22"/>
    </row>
    <row r="35225" spans="11:28" x14ac:dyDescent="0.2">
      <c r="K35225" s="125"/>
      <c r="L35225" s="198"/>
      <c r="M35225" s="126"/>
      <c r="AA35225" s="241"/>
      <c r="AB35225" s="22"/>
    </row>
    <row r="35226" spans="11:28" x14ac:dyDescent="0.2">
      <c r="K35226" s="125"/>
      <c r="L35226" s="198"/>
      <c r="M35226" s="126"/>
      <c r="AA35226" s="241"/>
      <c r="AB35226" s="22"/>
    </row>
    <row r="35227" spans="11:28" x14ac:dyDescent="0.2">
      <c r="K35227" s="125"/>
      <c r="L35227" s="198"/>
      <c r="M35227" s="126"/>
      <c r="AA35227" s="241"/>
      <c r="AB35227" s="22"/>
    </row>
    <row r="35228" spans="11:28" x14ac:dyDescent="0.2">
      <c r="K35228" s="125"/>
      <c r="L35228" s="198"/>
      <c r="M35228" s="126"/>
      <c r="AA35228" s="241"/>
      <c r="AB35228" s="22"/>
    </row>
    <row r="35229" spans="11:28" x14ac:dyDescent="0.2">
      <c r="K35229" s="125"/>
      <c r="L35229" s="198"/>
      <c r="M35229" s="126"/>
      <c r="AA35229" s="241"/>
      <c r="AB35229" s="22"/>
    </row>
    <row r="35230" spans="11:28" x14ac:dyDescent="0.2">
      <c r="K35230" s="125"/>
      <c r="L35230" s="198"/>
      <c r="M35230" s="126"/>
      <c r="AA35230" s="241"/>
      <c r="AB35230" s="22"/>
    </row>
    <row r="35231" spans="11:28" x14ac:dyDescent="0.2">
      <c r="K35231" s="125"/>
      <c r="L35231" s="198"/>
      <c r="M35231" s="126"/>
      <c r="AA35231" s="241"/>
      <c r="AB35231" s="22"/>
    </row>
    <row r="35232" spans="11:28" x14ac:dyDescent="0.2">
      <c r="K35232" s="125"/>
      <c r="L35232" s="198"/>
      <c r="M35232" s="126"/>
      <c r="AA35232" s="241"/>
      <c r="AB35232" s="22"/>
    </row>
    <row r="35233" spans="11:28" x14ac:dyDescent="0.2">
      <c r="K35233" s="125"/>
      <c r="L35233" s="198"/>
      <c r="M35233" s="126"/>
      <c r="AA35233" s="241"/>
      <c r="AB35233" s="22"/>
    </row>
    <row r="35234" spans="11:28" x14ac:dyDescent="0.2">
      <c r="K35234" s="125"/>
      <c r="L35234" s="198"/>
      <c r="M35234" s="126"/>
      <c r="AA35234" s="241"/>
      <c r="AB35234" s="22"/>
    </row>
    <row r="35235" spans="11:28" x14ac:dyDescent="0.2">
      <c r="K35235" s="125"/>
      <c r="L35235" s="198"/>
      <c r="M35235" s="126"/>
      <c r="AA35235" s="241"/>
      <c r="AB35235" s="22"/>
    </row>
    <row r="35236" spans="11:28" x14ac:dyDescent="0.2">
      <c r="K35236" s="125"/>
      <c r="L35236" s="198"/>
      <c r="M35236" s="126"/>
      <c r="AA35236" s="241"/>
      <c r="AB35236" s="22"/>
    </row>
    <row r="35237" spans="11:28" x14ac:dyDescent="0.2">
      <c r="K35237" s="125"/>
      <c r="L35237" s="198"/>
      <c r="M35237" s="126"/>
      <c r="AA35237" s="241"/>
      <c r="AB35237" s="22"/>
    </row>
    <row r="35238" spans="11:28" x14ac:dyDescent="0.2">
      <c r="K35238" s="125"/>
      <c r="L35238" s="198"/>
      <c r="M35238" s="126"/>
      <c r="AA35238" s="241"/>
      <c r="AB35238" s="22"/>
    </row>
    <row r="35239" spans="11:28" x14ac:dyDescent="0.2">
      <c r="K35239" s="125"/>
      <c r="L35239" s="198"/>
      <c r="M35239" s="126"/>
      <c r="AA35239" s="241"/>
      <c r="AB35239" s="22"/>
    </row>
    <row r="35240" spans="11:28" x14ac:dyDescent="0.2">
      <c r="K35240" s="125"/>
      <c r="L35240" s="198"/>
      <c r="M35240" s="126"/>
      <c r="AA35240" s="241"/>
      <c r="AB35240" s="22"/>
    </row>
    <row r="35241" spans="11:28" x14ac:dyDescent="0.2">
      <c r="K35241" s="125"/>
      <c r="L35241" s="198"/>
      <c r="M35241" s="126"/>
      <c r="AA35241" s="241"/>
      <c r="AB35241" s="22"/>
    </row>
    <row r="35242" spans="11:28" x14ac:dyDescent="0.2">
      <c r="K35242" s="125"/>
      <c r="L35242" s="198"/>
      <c r="M35242" s="126"/>
      <c r="AA35242" s="241"/>
      <c r="AB35242" s="22"/>
    </row>
    <row r="35243" spans="11:28" x14ac:dyDescent="0.2">
      <c r="K35243" s="125"/>
      <c r="L35243" s="198"/>
      <c r="M35243" s="126"/>
      <c r="AA35243" s="241"/>
      <c r="AB35243" s="22"/>
    </row>
    <row r="35244" spans="11:28" x14ac:dyDescent="0.2">
      <c r="K35244" s="125"/>
      <c r="L35244" s="198"/>
      <c r="M35244" s="126"/>
      <c r="AA35244" s="241"/>
      <c r="AB35244" s="22"/>
    </row>
    <row r="35245" spans="11:28" x14ac:dyDescent="0.2">
      <c r="K35245" s="125"/>
      <c r="L35245" s="198"/>
      <c r="M35245" s="126"/>
      <c r="AA35245" s="241"/>
      <c r="AB35245" s="22"/>
    </row>
    <row r="35246" spans="11:28" x14ac:dyDescent="0.2">
      <c r="K35246" s="125"/>
      <c r="L35246" s="198"/>
      <c r="M35246" s="126"/>
      <c r="AA35246" s="241"/>
      <c r="AB35246" s="22"/>
    </row>
    <row r="35247" spans="11:28" x14ac:dyDescent="0.2">
      <c r="K35247" s="125"/>
      <c r="L35247" s="198"/>
      <c r="M35247" s="126"/>
      <c r="AA35247" s="241"/>
      <c r="AB35247" s="22"/>
    </row>
    <row r="35248" spans="11:28" x14ac:dyDescent="0.2">
      <c r="K35248" s="125"/>
      <c r="L35248" s="198"/>
      <c r="M35248" s="126"/>
      <c r="AA35248" s="241"/>
      <c r="AB35248" s="22"/>
    </row>
    <row r="35249" spans="11:28" x14ac:dyDescent="0.2">
      <c r="K35249" s="125"/>
      <c r="L35249" s="198"/>
      <c r="M35249" s="126"/>
      <c r="AA35249" s="241"/>
      <c r="AB35249" s="22"/>
    </row>
    <row r="35250" spans="11:28" x14ac:dyDescent="0.2">
      <c r="K35250" s="125"/>
      <c r="L35250" s="198"/>
      <c r="M35250" s="126"/>
      <c r="AA35250" s="241"/>
      <c r="AB35250" s="22"/>
    </row>
    <row r="35251" spans="11:28" x14ac:dyDescent="0.2">
      <c r="K35251" s="125"/>
      <c r="L35251" s="198"/>
      <c r="M35251" s="126"/>
      <c r="AA35251" s="241"/>
      <c r="AB35251" s="22"/>
    </row>
    <row r="35252" spans="11:28" x14ac:dyDescent="0.2">
      <c r="K35252" s="125"/>
      <c r="L35252" s="198"/>
      <c r="M35252" s="126"/>
      <c r="AA35252" s="241"/>
      <c r="AB35252" s="22"/>
    </row>
    <row r="35253" spans="11:28" x14ac:dyDescent="0.2">
      <c r="K35253" s="125"/>
      <c r="L35253" s="198"/>
      <c r="M35253" s="126"/>
      <c r="AA35253" s="241"/>
      <c r="AB35253" s="22"/>
    </row>
    <row r="35254" spans="11:28" x14ac:dyDescent="0.2">
      <c r="K35254" s="125"/>
      <c r="L35254" s="198"/>
      <c r="M35254" s="126"/>
      <c r="AA35254" s="241"/>
      <c r="AB35254" s="22"/>
    </row>
    <row r="35255" spans="11:28" x14ac:dyDescent="0.2">
      <c r="K35255" s="125"/>
      <c r="L35255" s="198"/>
      <c r="M35255" s="126"/>
      <c r="AA35255" s="241"/>
      <c r="AB35255" s="22"/>
    </row>
    <row r="35256" spans="11:28" x14ac:dyDescent="0.2">
      <c r="K35256" s="125"/>
      <c r="L35256" s="198"/>
      <c r="M35256" s="126"/>
      <c r="AA35256" s="241"/>
      <c r="AB35256" s="22"/>
    </row>
    <row r="35257" spans="11:28" x14ac:dyDescent="0.2">
      <c r="K35257" s="125"/>
      <c r="L35257" s="198"/>
      <c r="M35257" s="126"/>
      <c r="AA35257" s="241"/>
      <c r="AB35257" s="22"/>
    </row>
    <row r="35258" spans="11:28" x14ac:dyDescent="0.2">
      <c r="K35258" s="125"/>
      <c r="L35258" s="198"/>
      <c r="M35258" s="126"/>
      <c r="AA35258" s="241"/>
      <c r="AB35258" s="22"/>
    </row>
    <row r="35259" spans="11:28" x14ac:dyDescent="0.2">
      <c r="K35259" s="125"/>
      <c r="L35259" s="198"/>
      <c r="M35259" s="126"/>
      <c r="AA35259" s="241"/>
      <c r="AB35259" s="22"/>
    </row>
    <row r="35260" spans="11:28" x14ac:dyDescent="0.2">
      <c r="K35260" s="125"/>
      <c r="L35260" s="198"/>
      <c r="M35260" s="126"/>
      <c r="AA35260" s="241"/>
      <c r="AB35260" s="22"/>
    </row>
    <row r="35261" spans="11:28" x14ac:dyDescent="0.2">
      <c r="K35261" s="125"/>
      <c r="L35261" s="198"/>
      <c r="M35261" s="126"/>
      <c r="AA35261" s="241"/>
      <c r="AB35261" s="22"/>
    </row>
    <row r="35262" spans="11:28" x14ac:dyDescent="0.2">
      <c r="K35262" s="125"/>
      <c r="L35262" s="198"/>
      <c r="M35262" s="126"/>
      <c r="AA35262" s="241"/>
      <c r="AB35262" s="22"/>
    </row>
    <row r="35263" spans="11:28" x14ac:dyDescent="0.2">
      <c r="K35263" s="125"/>
      <c r="L35263" s="198"/>
      <c r="M35263" s="126"/>
      <c r="AA35263" s="241"/>
      <c r="AB35263" s="22"/>
    </row>
    <row r="35264" spans="11:28" x14ac:dyDescent="0.2">
      <c r="K35264" s="125"/>
      <c r="L35264" s="198"/>
      <c r="M35264" s="126"/>
      <c r="AA35264" s="241"/>
      <c r="AB35264" s="22"/>
    </row>
    <row r="35265" spans="11:28" x14ac:dyDescent="0.2">
      <c r="K35265" s="125"/>
      <c r="L35265" s="198"/>
      <c r="M35265" s="126"/>
      <c r="AA35265" s="241"/>
      <c r="AB35265" s="22"/>
    </row>
    <row r="35266" spans="11:28" x14ac:dyDescent="0.2">
      <c r="K35266" s="125"/>
      <c r="L35266" s="198"/>
      <c r="M35266" s="126"/>
      <c r="AA35266" s="241"/>
      <c r="AB35266" s="22"/>
    </row>
    <row r="35267" spans="11:28" x14ac:dyDescent="0.2">
      <c r="K35267" s="125"/>
      <c r="L35267" s="198"/>
      <c r="M35267" s="126"/>
      <c r="AA35267" s="241"/>
      <c r="AB35267" s="22"/>
    </row>
    <row r="35268" spans="11:28" x14ac:dyDescent="0.2">
      <c r="K35268" s="125"/>
      <c r="L35268" s="198"/>
      <c r="M35268" s="126"/>
      <c r="AA35268" s="241"/>
      <c r="AB35268" s="22"/>
    </row>
    <row r="35269" spans="11:28" x14ac:dyDescent="0.2">
      <c r="K35269" s="125"/>
      <c r="L35269" s="198"/>
      <c r="M35269" s="126"/>
      <c r="AA35269" s="241"/>
      <c r="AB35269" s="22"/>
    </row>
    <row r="35270" spans="11:28" x14ac:dyDescent="0.2">
      <c r="K35270" s="125"/>
      <c r="L35270" s="198"/>
      <c r="M35270" s="126"/>
      <c r="AA35270" s="241"/>
      <c r="AB35270" s="22"/>
    </row>
    <row r="35271" spans="11:28" x14ac:dyDescent="0.2">
      <c r="K35271" s="125"/>
      <c r="L35271" s="198"/>
      <c r="M35271" s="126"/>
      <c r="AA35271" s="241"/>
      <c r="AB35271" s="22"/>
    </row>
    <row r="35272" spans="11:28" x14ac:dyDescent="0.2">
      <c r="K35272" s="125"/>
      <c r="L35272" s="198"/>
      <c r="M35272" s="126"/>
      <c r="AA35272" s="241"/>
      <c r="AB35272" s="22"/>
    </row>
    <row r="35273" spans="11:28" x14ac:dyDescent="0.2">
      <c r="K35273" s="125"/>
      <c r="L35273" s="198"/>
      <c r="M35273" s="126"/>
      <c r="AA35273" s="241"/>
      <c r="AB35273" s="22"/>
    </row>
    <row r="35274" spans="11:28" x14ac:dyDescent="0.2">
      <c r="K35274" s="125"/>
      <c r="L35274" s="198"/>
      <c r="M35274" s="126"/>
      <c r="AA35274" s="241"/>
      <c r="AB35274" s="22"/>
    </row>
    <row r="35275" spans="11:28" x14ac:dyDescent="0.2">
      <c r="K35275" s="125"/>
      <c r="L35275" s="198"/>
      <c r="M35275" s="126"/>
      <c r="AA35275" s="241"/>
      <c r="AB35275" s="22"/>
    </row>
    <row r="35276" spans="11:28" x14ac:dyDescent="0.2">
      <c r="K35276" s="125"/>
      <c r="L35276" s="198"/>
      <c r="M35276" s="126"/>
      <c r="AA35276" s="241"/>
      <c r="AB35276" s="22"/>
    </row>
    <row r="35277" spans="11:28" x14ac:dyDescent="0.2">
      <c r="K35277" s="125"/>
      <c r="L35277" s="198"/>
      <c r="M35277" s="126"/>
      <c r="AA35277" s="241"/>
      <c r="AB35277" s="22"/>
    </row>
    <row r="35278" spans="11:28" x14ac:dyDescent="0.2">
      <c r="K35278" s="125"/>
      <c r="L35278" s="198"/>
      <c r="M35278" s="126"/>
      <c r="AA35278" s="241"/>
      <c r="AB35278" s="22"/>
    </row>
    <row r="35279" spans="11:28" x14ac:dyDescent="0.2">
      <c r="K35279" s="125"/>
      <c r="L35279" s="198"/>
      <c r="M35279" s="126"/>
      <c r="AA35279" s="241"/>
      <c r="AB35279" s="22"/>
    </row>
    <row r="35280" spans="11:28" x14ac:dyDescent="0.2">
      <c r="K35280" s="125"/>
      <c r="L35280" s="198"/>
      <c r="M35280" s="126"/>
      <c r="AA35280" s="241"/>
      <c r="AB35280" s="22"/>
    </row>
    <row r="35281" spans="11:28" x14ac:dyDescent="0.2">
      <c r="K35281" s="125"/>
      <c r="L35281" s="198"/>
      <c r="M35281" s="126"/>
      <c r="AA35281" s="241"/>
      <c r="AB35281" s="22"/>
    </row>
    <row r="35282" spans="11:28" x14ac:dyDescent="0.2">
      <c r="K35282" s="125"/>
      <c r="L35282" s="198"/>
      <c r="M35282" s="126"/>
      <c r="AA35282" s="241"/>
      <c r="AB35282" s="22"/>
    </row>
    <row r="35283" spans="11:28" x14ac:dyDescent="0.2">
      <c r="K35283" s="125"/>
      <c r="L35283" s="198"/>
      <c r="M35283" s="126"/>
      <c r="AA35283" s="241"/>
      <c r="AB35283" s="22"/>
    </row>
    <row r="35284" spans="11:28" x14ac:dyDescent="0.2">
      <c r="K35284" s="125"/>
      <c r="L35284" s="198"/>
      <c r="M35284" s="126"/>
      <c r="AA35284" s="241"/>
      <c r="AB35284" s="22"/>
    </row>
    <row r="35285" spans="11:28" x14ac:dyDescent="0.2">
      <c r="K35285" s="125"/>
      <c r="L35285" s="198"/>
      <c r="M35285" s="126"/>
      <c r="AA35285" s="241"/>
      <c r="AB35285" s="22"/>
    </row>
    <row r="35286" spans="11:28" x14ac:dyDescent="0.2">
      <c r="K35286" s="125"/>
      <c r="L35286" s="198"/>
      <c r="M35286" s="126"/>
      <c r="AA35286" s="241"/>
      <c r="AB35286" s="22"/>
    </row>
    <row r="35287" spans="11:28" x14ac:dyDescent="0.2">
      <c r="K35287" s="125"/>
      <c r="L35287" s="198"/>
      <c r="M35287" s="126"/>
      <c r="AA35287" s="241"/>
      <c r="AB35287" s="22"/>
    </row>
    <row r="35288" spans="11:28" x14ac:dyDescent="0.2">
      <c r="K35288" s="125"/>
      <c r="L35288" s="198"/>
      <c r="M35288" s="126"/>
      <c r="AA35288" s="241"/>
      <c r="AB35288" s="22"/>
    </row>
    <row r="35289" spans="11:28" x14ac:dyDescent="0.2">
      <c r="K35289" s="125"/>
      <c r="L35289" s="198"/>
      <c r="M35289" s="126"/>
      <c r="AA35289" s="241"/>
      <c r="AB35289" s="22"/>
    </row>
    <row r="35290" spans="11:28" x14ac:dyDescent="0.2">
      <c r="K35290" s="125"/>
      <c r="L35290" s="198"/>
      <c r="M35290" s="126"/>
      <c r="AA35290" s="241"/>
      <c r="AB35290" s="22"/>
    </row>
    <row r="35291" spans="11:28" x14ac:dyDescent="0.2">
      <c r="K35291" s="125"/>
      <c r="L35291" s="198"/>
      <c r="M35291" s="126"/>
      <c r="AA35291" s="241"/>
      <c r="AB35291" s="22"/>
    </row>
    <row r="35292" spans="11:28" x14ac:dyDescent="0.2">
      <c r="K35292" s="125"/>
      <c r="L35292" s="198"/>
      <c r="M35292" s="126"/>
      <c r="AA35292" s="241"/>
      <c r="AB35292" s="22"/>
    </row>
    <row r="35293" spans="11:28" x14ac:dyDescent="0.2">
      <c r="K35293" s="125"/>
      <c r="L35293" s="198"/>
      <c r="M35293" s="126"/>
      <c r="AA35293" s="241"/>
      <c r="AB35293" s="22"/>
    </row>
    <row r="35294" spans="11:28" x14ac:dyDescent="0.2">
      <c r="K35294" s="125"/>
      <c r="L35294" s="198"/>
      <c r="M35294" s="126"/>
      <c r="AA35294" s="241"/>
      <c r="AB35294" s="22"/>
    </row>
    <row r="35295" spans="11:28" x14ac:dyDescent="0.2">
      <c r="K35295" s="125"/>
      <c r="L35295" s="198"/>
      <c r="M35295" s="126"/>
      <c r="AA35295" s="241"/>
      <c r="AB35295" s="22"/>
    </row>
    <row r="35296" spans="11:28" x14ac:dyDescent="0.2">
      <c r="K35296" s="125"/>
      <c r="L35296" s="198"/>
      <c r="M35296" s="126"/>
      <c r="AA35296" s="241"/>
      <c r="AB35296" s="22"/>
    </row>
    <row r="35297" spans="11:28" x14ac:dyDescent="0.2">
      <c r="K35297" s="125"/>
      <c r="L35297" s="198"/>
      <c r="M35297" s="126"/>
      <c r="AA35297" s="241"/>
      <c r="AB35297" s="22"/>
    </row>
    <row r="35298" spans="11:28" x14ac:dyDescent="0.2">
      <c r="K35298" s="125"/>
      <c r="L35298" s="198"/>
      <c r="M35298" s="126"/>
      <c r="AA35298" s="241"/>
      <c r="AB35298" s="22"/>
    </row>
    <row r="35299" spans="11:28" x14ac:dyDescent="0.2">
      <c r="K35299" s="125"/>
      <c r="L35299" s="198"/>
      <c r="M35299" s="126"/>
      <c r="AA35299" s="241"/>
      <c r="AB35299" s="22"/>
    </row>
    <row r="35300" spans="11:28" x14ac:dyDescent="0.2">
      <c r="K35300" s="125"/>
      <c r="L35300" s="198"/>
      <c r="M35300" s="126"/>
      <c r="AA35300" s="241"/>
      <c r="AB35300" s="22"/>
    </row>
    <row r="35301" spans="11:28" x14ac:dyDescent="0.2">
      <c r="K35301" s="125"/>
      <c r="L35301" s="198"/>
      <c r="M35301" s="126"/>
      <c r="AA35301" s="241"/>
      <c r="AB35301" s="22"/>
    </row>
    <row r="35302" spans="11:28" x14ac:dyDescent="0.2">
      <c r="K35302" s="125"/>
      <c r="L35302" s="198"/>
      <c r="M35302" s="126"/>
      <c r="AA35302" s="241"/>
      <c r="AB35302" s="22"/>
    </row>
    <row r="35303" spans="11:28" x14ac:dyDescent="0.2">
      <c r="K35303" s="125"/>
      <c r="L35303" s="198"/>
      <c r="M35303" s="126"/>
      <c r="AA35303" s="241"/>
      <c r="AB35303" s="22"/>
    </row>
    <row r="35304" spans="11:28" x14ac:dyDescent="0.2">
      <c r="K35304" s="125"/>
      <c r="L35304" s="198"/>
      <c r="M35304" s="126"/>
      <c r="AA35304" s="241"/>
      <c r="AB35304" s="22"/>
    </row>
    <row r="35305" spans="11:28" x14ac:dyDescent="0.2">
      <c r="K35305" s="125"/>
      <c r="L35305" s="198"/>
      <c r="M35305" s="126"/>
      <c r="AA35305" s="241"/>
      <c r="AB35305" s="22"/>
    </row>
    <row r="35306" spans="11:28" x14ac:dyDescent="0.2">
      <c r="K35306" s="125"/>
      <c r="L35306" s="198"/>
      <c r="M35306" s="126"/>
      <c r="AA35306" s="241"/>
      <c r="AB35306" s="22"/>
    </row>
    <row r="35307" spans="11:28" x14ac:dyDescent="0.2">
      <c r="K35307" s="125"/>
      <c r="L35307" s="198"/>
      <c r="M35307" s="126"/>
      <c r="AA35307" s="241"/>
      <c r="AB35307" s="22"/>
    </row>
    <row r="35308" spans="11:28" x14ac:dyDescent="0.2">
      <c r="K35308" s="125"/>
      <c r="L35308" s="198"/>
      <c r="M35308" s="126"/>
      <c r="AA35308" s="241"/>
      <c r="AB35308" s="22"/>
    </row>
    <row r="35309" spans="11:28" x14ac:dyDescent="0.2">
      <c r="K35309" s="125"/>
      <c r="L35309" s="198"/>
      <c r="M35309" s="126"/>
      <c r="AA35309" s="241"/>
      <c r="AB35309" s="22"/>
    </row>
    <row r="35310" spans="11:28" x14ac:dyDescent="0.2">
      <c r="K35310" s="125"/>
      <c r="L35310" s="198"/>
      <c r="M35310" s="126"/>
      <c r="AA35310" s="241"/>
      <c r="AB35310" s="22"/>
    </row>
    <row r="35311" spans="11:28" x14ac:dyDescent="0.2">
      <c r="K35311" s="125"/>
      <c r="L35311" s="198"/>
      <c r="M35311" s="126"/>
      <c r="AA35311" s="241"/>
      <c r="AB35311" s="22"/>
    </row>
    <row r="35312" spans="11:28" x14ac:dyDescent="0.2">
      <c r="K35312" s="125"/>
      <c r="L35312" s="198"/>
      <c r="M35312" s="126"/>
      <c r="AA35312" s="241"/>
      <c r="AB35312" s="22"/>
    </row>
    <row r="35313" spans="11:28" x14ac:dyDescent="0.2">
      <c r="K35313" s="125"/>
      <c r="L35313" s="198"/>
      <c r="M35313" s="126"/>
      <c r="AA35313" s="241"/>
      <c r="AB35313" s="22"/>
    </row>
    <row r="35314" spans="11:28" x14ac:dyDescent="0.2">
      <c r="K35314" s="125"/>
      <c r="L35314" s="198"/>
      <c r="M35314" s="126"/>
      <c r="AA35314" s="241"/>
      <c r="AB35314" s="22"/>
    </row>
    <row r="35315" spans="11:28" x14ac:dyDescent="0.2">
      <c r="K35315" s="125"/>
      <c r="L35315" s="198"/>
      <c r="M35315" s="126"/>
      <c r="AA35315" s="241"/>
      <c r="AB35315" s="22"/>
    </row>
    <row r="35316" spans="11:28" x14ac:dyDescent="0.2">
      <c r="K35316" s="125"/>
      <c r="L35316" s="198"/>
      <c r="M35316" s="126"/>
      <c r="AA35316" s="241"/>
      <c r="AB35316" s="22"/>
    </row>
    <row r="35317" spans="11:28" x14ac:dyDescent="0.2">
      <c r="K35317" s="125"/>
      <c r="L35317" s="198"/>
      <c r="M35317" s="126"/>
      <c r="AA35317" s="241"/>
      <c r="AB35317" s="22"/>
    </row>
    <row r="35318" spans="11:28" x14ac:dyDescent="0.2">
      <c r="K35318" s="125"/>
      <c r="L35318" s="198"/>
      <c r="M35318" s="126"/>
      <c r="AA35318" s="241"/>
      <c r="AB35318" s="22"/>
    </row>
    <row r="35319" spans="11:28" x14ac:dyDescent="0.2">
      <c r="K35319" s="125"/>
      <c r="L35319" s="198"/>
      <c r="M35319" s="126"/>
      <c r="AA35319" s="241"/>
      <c r="AB35319" s="22"/>
    </row>
    <row r="35320" spans="11:28" x14ac:dyDescent="0.2">
      <c r="K35320" s="125"/>
      <c r="L35320" s="198"/>
      <c r="M35320" s="126"/>
      <c r="AA35320" s="241"/>
      <c r="AB35320" s="22"/>
    </row>
    <row r="35321" spans="11:28" x14ac:dyDescent="0.2">
      <c r="K35321" s="125"/>
      <c r="L35321" s="198"/>
      <c r="M35321" s="126"/>
      <c r="AA35321" s="241"/>
      <c r="AB35321" s="22"/>
    </row>
    <row r="35322" spans="11:28" x14ac:dyDescent="0.2">
      <c r="K35322" s="125"/>
      <c r="L35322" s="198"/>
      <c r="M35322" s="126"/>
      <c r="AA35322" s="241"/>
      <c r="AB35322" s="22"/>
    </row>
    <row r="35323" spans="11:28" x14ac:dyDescent="0.2">
      <c r="K35323" s="125"/>
      <c r="L35323" s="198"/>
      <c r="M35323" s="126"/>
      <c r="AA35323" s="241"/>
      <c r="AB35323" s="22"/>
    </row>
    <row r="35324" spans="11:28" x14ac:dyDescent="0.2">
      <c r="K35324" s="125"/>
      <c r="L35324" s="198"/>
      <c r="M35324" s="126"/>
      <c r="AA35324" s="241"/>
      <c r="AB35324" s="22"/>
    </row>
    <row r="35325" spans="11:28" x14ac:dyDescent="0.2">
      <c r="K35325" s="125"/>
      <c r="L35325" s="198"/>
      <c r="M35325" s="126"/>
      <c r="AA35325" s="241"/>
      <c r="AB35325" s="22"/>
    </row>
    <row r="35326" spans="11:28" x14ac:dyDescent="0.2">
      <c r="K35326" s="125"/>
      <c r="L35326" s="198"/>
      <c r="M35326" s="126"/>
      <c r="AA35326" s="241"/>
      <c r="AB35326" s="22"/>
    </row>
    <row r="35327" spans="11:28" x14ac:dyDescent="0.2">
      <c r="K35327" s="125"/>
      <c r="L35327" s="198"/>
      <c r="M35327" s="126"/>
      <c r="AA35327" s="241"/>
      <c r="AB35327" s="22"/>
    </row>
    <row r="35328" spans="11:28" x14ac:dyDescent="0.2">
      <c r="K35328" s="125"/>
      <c r="L35328" s="198"/>
      <c r="M35328" s="126"/>
      <c r="AA35328" s="241"/>
      <c r="AB35328" s="22"/>
    </row>
    <row r="35329" spans="11:28" x14ac:dyDescent="0.2">
      <c r="K35329" s="125"/>
      <c r="L35329" s="198"/>
      <c r="M35329" s="126"/>
      <c r="AA35329" s="241"/>
      <c r="AB35329" s="22"/>
    </row>
    <row r="35330" spans="11:28" x14ac:dyDescent="0.2">
      <c r="K35330" s="125"/>
      <c r="L35330" s="198"/>
      <c r="M35330" s="126"/>
      <c r="AA35330" s="241"/>
      <c r="AB35330" s="22"/>
    </row>
    <row r="35331" spans="11:28" x14ac:dyDescent="0.2">
      <c r="K35331" s="125"/>
      <c r="L35331" s="198"/>
      <c r="M35331" s="126"/>
      <c r="AA35331" s="241"/>
      <c r="AB35331" s="22"/>
    </row>
    <row r="35332" spans="11:28" x14ac:dyDescent="0.2">
      <c r="K35332" s="125"/>
      <c r="L35332" s="198"/>
      <c r="M35332" s="126"/>
      <c r="AA35332" s="241"/>
      <c r="AB35332" s="22"/>
    </row>
    <row r="35333" spans="11:28" x14ac:dyDescent="0.2">
      <c r="K35333" s="125"/>
      <c r="L35333" s="198"/>
      <c r="M35333" s="126"/>
      <c r="AA35333" s="241"/>
      <c r="AB35333" s="22"/>
    </row>
    <row r="35334" spans="11:28" x14ac:dyDescent="0.2">
      <c r="K35334" s="125"/>
      <c r="L35334" s="198"/>
      <c r="M35334" s="126"/>
      <c r="AA35334" s="241"/>
      <c r="AB35334" s="22"/>
    </row>
    <row r="35335" spans="11:28" x14ac:dyDescent="0.2">
      <c r="K35335" s="125"/>
      <c r="L35335" s="198"/>
      <c r="M35335" s="126"/>
      <c r="AA35335" s="241"/>
      <c r="AB35335" s="22"/>
    </row>
    <row r="35336" spans="11:28" x14ac:dyDescent="0.2">
      <c r="K35336" s="125"/>
      <c r="L35336" s="198"/>
      <c r="M35336" s="126"/>
      <c r="AA35336" s="241"/>
      <c r="AB35336" s="22"/>
    </row>
    <row r="35337" spans="11:28" x14ac:dyDescent="0.2">
      <c r="K35337" s="125"/>
      <c r="L35337" s="198"/>
      <c r="M35337" s="126"/>
      <c r="AA35337" s="241"/>
      <c r="AB35337" s="22"/>
    </row>
    <row r="35338" spans="11:28" x14ac:dyDescent="0.2">
      <c r="K35338" s="125"/>
      <c r="L35338" s="198"/>
      <c r="M35338" s="126"/>
      <c r="AA35338" s="241"/>
      <c r="AB35338" s="22"/>
    </row>
    <row r="35339" spans="11:28" x14ac:dyDescent="0.2">
      <c r="K35339" s="125"/>
      <c r="L35339" s="198"/>
      <c r="M35339" s="126"/>
      <c r="AA35339" s="241"/>
      <c r="AB35339" s="22"/>
    </row>
    <row r="35340" spans="11:28" x14ac:dyDescent="0.2">
      <c r="K35340" s="125"/>
      <c r="L35340" s="198"/>
      <c r="M35340" s="126"/>
      <c r="AA35340" s="241"/>
      <c r="AB35340" s="22"/>
    </row>
    <row r="35341" spans="11:28" x14ac:dyDescent="0.2">
      <c r="K35341" s="125"/>
      <c r="L35341" s="198"/>
      <c r="M35341" s="126"/>
      <c r="AA35341" s="241"/>
      <c r="AB35341" s="22"/>
    </row>
    <row r="35342" spans="11:28" x14ac:dyDescent="0.2">
      <c r="K35342" s="125"/>
      <c r="L35342" s="198"/>
      <c r="M35342" s="126"/>
      <c r="AA35342" s="241"/>
      <c r="AB35342" s="22"/>
    </row>
    <row r="35343" spans="11:28" x14ac:dyDescent="0.2">
      <c r="K35343" s="125"/>
      <c r="L35343" s="198"/>
      <c r="M35343" s="126"/>
      <c r="AA35343" s="241"/>
      <c r="AB35343" s="22"/>
    </row>
    <row r="35344" spans="11:28" x14ac:dyDescent="0.2">
      <c r="K35344" s="125"/>
      <c r="L35344" s="198"/>
      <c r="M35344" s="126"/>
      <c r="AA35344" s="241"/>
      <c r="AB35344" s="22"/>
    </row>
    <row r="35345" spans="11:28" x14ac:dyDescent="0.2">
      <c r="K35345" s="125"/>
      <c r="L35345" s="198"/>
      <c r="M35345" s="126"/>
      <c r="AA35345" s="241"/>
      <c r="AB35345" s="22"/>
    </row>
    <row r="35346" spans="11:28" x14ac:dyDescent="0.2">
      <c r="K35346" s="125"/>
      <c r="L35346" s="198"/>
      <c r="M35346" s="126"/>
      <c r="AA35346" s="241"/>
      <c r="AB35346" s="22"/>
    </row>
    <row r="35347" spans="11:28" x14ac:dyDescent="0.2">
      <c r="K35347" s="125"/>
      <c r="L35347" s="198"/>
      <c r="M35347" s="126"/>
      <c r="AA35347" s="241"/>
      <c r="AB35347" s="22"/>
    </row>
    <row r="35348" spans="11:28" x14ac:dyDescent="0.2">
      <c r="K35348" s="125"/>
      <c r="L35348" s="198"/>
      <c r="M35348" s="126"/>
      <c r="AA35348" s="241"/>
      <c r="AB35348" s="22"/>
    </row>
    <row r="35349" spans="11:28" x14ac:dyDescent="0.2">
      <c r="K35349" s="125"/>
      <c r="L35349" s="198"/>
      <c r="M35349" s="126"/>
      <c r="AA35349" s="241"/>
      <c r="AB35349" s="22"/>
    </row>
    <row r="35350" spans="11:28" x14ac:dyDescent="0.2">
      <c r="K35350" s="125"/>
      <c r="L35350" s="198"/>
      <c r="M35350" s="126"/>
      <c r="AA35350" s="241"/>
      <c r="AB35350" s="22"/>
    </row>
    <row r="35351" spans="11:28" x14ac:dyDescent="0.2">
      <c r="K35351" s="125"/>
      <c r="L35351" s="198"/>
      <c r="M35351" s="126"/>
      <c r="AA35351" s="241"/>
      <c r="AB35351" s="22"/>
    </row>
    <row r="35352" spans="11:28" x14ac:dyDescent="0.2">
      <c r="K35352" s="125"/>
      <c r="L35352" s="198"/>
      <c r="M35352" s="126"/>
      <c r="AA35352" s="241"/>
      <c r="AB35352" s="22"/>
    </row>
    <row r="35353" spans="11:28" x14ac:dyDescent="0.2">
      <c r="K35353" s="125"/>
      <c r="L35353" s="198"/>
      <c r="M35353" s="126"/>
      <c r="AA35353" s="241"/>
      <c r="AB35353" s="22"/>
    </row>
    <row r="35354" spans="11:28" x14ac:dyDescent="0.2">
      <c r="K35354" s="125"/>
      <c r="L35354" s="198"/>
      <c r="M35354" s="126"/>
      <c r="AA35354" s="241"/>
      <c r="AB35354" s="22"/>
    </row>
    <row r="35355" spans="11:28" x14ac:dyDescent="0.2">
      <c r="K35355" s="125"/>
      <c r="L35355" s="198"/>
      <c r="M35355" s="126"/>
      <c r="AA35355" s="241"/>
      <c r="AB35355" s="22"/>
    </row>
    <row r="35356" spans="11:28" x14ac:dyDescent="0.2">
      <c r="K35356" s="125"/>
      <c r="L35356" s="198"/>
      <c r="M35356" s="126"/>
      <c r="AA35356" s="241"/>
      <c r="AB35356" s="22"/>
    </row>
    <row r="35357" spans="11:28" x14ac:dyDescent="0.2">
      <c r="K35357" s="125"/>
      <c r="L35357" s="198"/>
      <c r="M35357" s="126"/>
      <c r="AA35357" s="241"/>
      <c r="AB35357" s="22"/>
    </row>
    <row r="35358" spans="11:28" x14ac:dyDescent="0.2">
      <c r="K35358" s="125"/>
      <c r="L35358" s="198"/>
      <c r="M35358" s="126"/>
      <c r="AA35358" s="241"/>
      <c r="AB35358" s="22"/>
    </row>
    <row r="35359" spans="11:28" x14ac:dyDescent="0.2">
      <c r="K35359" s="125"/>
      <c r="L35359" s="198"/>
      <c r="M35359" s="126"/>
      <c r="AA35359" s="241"/>
      <c r="AB35359" s="22"/>
    </row>
    <row r="35360" spans="11:28" x14ac:dyDescent="0.2">
      <c r="K35360" s="125"/>
      <c r="L35360" s="198"/>
      <c r="M35360" s="126"/>
      <c r="AA35360" s="241"/>
      <c r="AB35360" s="22"/>
    </row>
    <row r="35361" spans="11:28" x14ac:dyDescent="0.2">
      <c r="K35361" s="125"/>
      <c r="L35361" s="198"/>
      <c r="M35361" s="126"/>
      <c r="AA35361" s="241"/>
      <c r="AB35361" s="22"/>
    </row>
    <row r="35362" spans="11:28" x14ac:dyDescent="0.2">
      <c r="K35362" s="125"/>
      <c r="L35362" s="198"/>
      <c r="M35362" s="126"/>
      <c r="AA35362" s="241"/>
      <c r="AB35362" s="22"/>
    </row>
    <row r="35363" spans="11:28" x14ac:dyDescent="0.2">
      <c r="K35363" s="125"/>
      <c r="L35363" s="198"/>
      <c r="M35363" s="126"/>
      <c r="AA35363" s="241"/>
      <c r="AB35363" s="22"/>
    </row>
    <row r="35364" spans="11:28" x14ac:dyDescent="0.2">
      <c r="K35364" s="125"/>
      <c r="L35364" s="198"/>
      <c r="M35364" s="126"/>
      <c r="AA35364" s="241"/>
      <c r="AB35364" s="22"/>
    </row>
    <row r="35365" spans="11:28" x14ac:dyDescent="0.2">
      <c r="K35365" s="125"/>
      <c r="L35365" s="198"/>
      <c r="M35365" s="126"/>
      <c r="AA35365" s="241"/>
      <c r="AB35365" s="22"/>
    </row>
    <row r="35366" spans="11:28" x14ac:dyDescent="0.2">
      <c r="K35366" s="125"/>
      <c r="L35366" s="198"/>
      <c r="M35366" s="126"/>
      <c r="AA35366" s="241"/>
      <c r="AB35366" s="22"/>
    </row>
    <row r="35367" spans="11:28" x14ac:dyDescent="0.2">
      <c r="K35367" s="125"/>
      <c r="L35367" s="198"/>
      <c r="M35367" s="126"/>
      <c r="AA35367" s="241"/>
      <c r="AB35367" s="22"/>
    </row>
    <row r="35368" spans="11:28" x14ac:dyDescent="0.2">
      <c r="K35368" s="125"/>
      <c r="L35368" s="198"/>
      <c r="M35368" s="126"/>
      <c r="AA35368" s="241"/>
      <c r="AB35368" s="22"/>
    </row>
    <row r="35369" spans="11:28" x14ac:dyDescent="0.2">
      <c r="K35369" s="125"/>
      <c r="L35369" s="198"/>
      <c r="M35369" s="126"/>
      <c r="AA35369" s="241"/>
      <c r="AB35369" s="22"/>
    </row>
    <row r="35370" spans="11:28" x14ac:dyDescent="0.2">
      <c r="K35370" s="125"/>
      <c r="L35370" s="198"/>
      <c r="M35370" s="126"/>
      <c r="AA35370" s="241"/>
      <c r="AB35370" s="22"/>
    </row>
    <row r="35371" spans="11:28" x14ac:dyDescent="0.2">
      <c r="K35371" s="125"/>
      <c r="L35371" s="198"/>
      <c r="M35371" s="126"/>
      <c r="AA35371" s="241"/>
      <c r="AB35371" s="22"/>
    </row>
    <row r="35372" spans="11:28" x14ac:dyDescent="0.2">
      <c r="K35372" s="125"/>
      <c r="L35372" s="198"/>
      <c r="M35372" s="126"/>
      <c r="AA35372" s="241"/>
      <c r="AB35372" s="22"/>
    </row>
    <row r="35373" spans="11:28" x14ac:dyDescent="0.2">
      <c r="K35373" s="125"/>
      <c r="L35373" s="198"/>
      <c r="M35373" s="126"/>
      <c r="AA35373" s="241"/>
      <c r="AB35373" s="22"/>
    </row>
    <row r="35374" spans="11:28" x14ac:dyDescent="0.2">
      <c r="K35374" s="125"/>
      <c r="L35374" s="198"/>
      <c r="M35374" s="126"/>
      <c r="AA35374" s="241"/>
      <c r="AB35374" s="22"/>
    </row>
    <row r="35375" spans="11:28" x14ac:dyDescent="0.2">
      <c r="K35375" s="125"/>
      <c r="L35375" s="198"/>
      <c r="M35375" s="126"/>
      <c r="AA35375" s="241"/>
      <c r="AB35375" s="22"/>
    </row>
    <row r="35376" spans="11:28" x14ac:dyDescent="0.2">
      <c r="K35376" s="125"/>
      <c r="L35376" s="198"/>
      <c r="M35376" s="126"/>
      <c r="AA35376" s="241"/>
      <c r="AB35376" s="22"/>
    </row>
    <row r="35377" spans="11:28" x14ac:dyDescent="0.2">
      <c r="K35377" s="125"/>
      <c r="L35377" s="198"/>
      <c r="M35377" s="126"/>
      <c r="AA35377" s="241"/>
      <c r="AB35377" s="22"/>
    </row>
    <row r="35378" spans="11:28" x14ac:dyDescent="0.2">
      <c r="K35378" s="125"/>
      <c r="L35378" s="198"/>
      <c r="M35378" s="126"/>
      <c r="AA35378" s="241"/>
      <c r="AB35378" s="22"/>
    </row>
    <row r="35379" spans="11:28" x14ac:dyDescent="0.2">
      <c r="K35379" s="125"/>
      <c r="L35379" s="198"/>
      <c r="M35379" s="126"/>
      <c r="AA35379" s="241"/>
      <c r="AB35379" s="22"/>
    </row>
    <row r="35380" spans="11:28" x14ac:dyDescent="0.2">
      <c r="K35380" s="125"/>
      <c r="L35380" s="198"/>
      <c r="M35380" s="126"/>
      <c r="AA35380" s="241"/>
      <c r="AB35380" s="22"/>
    </row>
    <row r="35381" spans="11:28" x14ac:dyDescent="0.2">
      <c r="K35381" s="125"/>
      <c r="L35381" s="198"/>
      <c r="M35381" s="126"/>
      <c r="AA35381" s="241"/>
      <c r="AB35381" s="22"/>
    </row>
    <row r="35382" spans="11:28" x14ac:dyDescent="0.2">
      <c r="K35382" s="125"/>
      <c r="L35382" s="198"/>
      <c r="M35382" s="126"/>
      <c r="AA35382" s="241"/>
      <c r="AB35382" s="22"/>
    </row>
    <row r="35383" spans="11:28" x14ac:dyDescent="0.2">
      <c r="K35383" s="125"/>
      <c r="L35383" s="198"/>
      <c r="M35383" s="126"/>
      <c r="AA35383" s="241"/>
      <c r="AB35383" s="22"/>
    </row>
    <row r="35384" spans="11:28" x14ac:dyDescent="0.2">
      <c r="K35384" s="125"/>
      <c r="L35384" s="198"/>
      <c r="M35384" s="126"/>
      <c r="AA35384" s="241"/>
      <c r="AB35384" s="22"/>
    </row>
    <row r="35385" spans="11:28" x14ac:dyDescent="0.2">
      <c r="K35385" s="125"/>
      <c r="L35385" s="198"/>
      <c r="M35385" s="126"/>
      <c r="AA35385" s="241"/>
      <c r="AB35385" s="22"/>
    </row>
    <row r="35386" spans="11:28" x14ac:dyDescent="0.2">
      <c r="K35386" s="125"/>
      <c r="L35386" s="198"/>
      <c r="M35386" s="126"/>
      <c r="AA35386" s="241"/>
      <c r="AB35386" s="22"/>
    </row>
    <row r="35387" spans="11:28" x14ac:dyDescent="0.2">
      <c r="K35387" s="125"/>
      <c r="L35387" s="198"/>
      <c r="M35387" s="126"/>
      <c r="AA35387" s="241"/>
      <c r="AB35387" s="22"/>
    </row>
    <row r="35388" spans="11:28" x14ac:dyDescent="0.2">
      <c r="K35388" s="125"/>
      <c r="L35388" s="198"/>
      <c r="M35388" s="126"/>
      <c r="AA35388" s="241"/>
      <c r="AB35388" s="22"/>
    </row>
    <row r="35389" spans="11:28" x14ac:dyDescent="0.2">
      <c r="K35389" s="125"/>
      <c r="L35389" s="198"/>
      <c r="M35389" s="126"/>
      <c r="AA35389" s="241"/>
      <c r="AB35389" s="22"/>
    </row>
    <row r="35390" spans="11:28" x14ac:dyDescent="0.2">
      <c r="K35390" s="125"/>
      <c r="L35390" s="198"/>
      <c r="M35390" s="126"/>
      <c r="AA35390" s="241"/>
      <c r="AB35390" s="22"/>
    </row>
    <row r="35391" spans="11:28" x14ac:dyDescent="0.2">
      <c r="K35391" s="125"/>
      <c r="L35391" s="198"/>
      <c r="M35391" s="126"/>
      <c r="AA35391" s="241"/>
      <c r="AB35391" s="22"/>
    </row>
    <row r="35392" spans="11:28" x14ac:dyDescent="0.2">
      <c r="K35392" s="125"/>
      <c r="L35392" s="198"/>
      <c r="M35392" s="126"/>
      <c r="AA35392" s="241"/>
      <c r="AB35392" s="22"/>
    </row>
    <row r="35393" spans="11:28" x14ac:dyDescent="0.2">
      <c r="K35393" s="125"/>
      <c r="L35393" s="198"/>
      <c r="M35393" s="126"/>
      <c r="AA35393" s="241"/>
      <c r="AB35393" s="22"/>
    </row>
    <row r="35394" spans="11:28" x14ac:dyDescent="0.2">
      <c r="K35394" s="125"/>
      <c r="L35394" s="198"/>
      <c r="M35394" s="126"/>
      <c r="AA35394" s="241"/>
      <c r="AB35394" s="22"/>
    </row>
    <row r="35395" spans="11:28" x14ac:dyDescent="0.2">
      <c r="K35395" s="125"/>
      <c r="L35395" s="198"/>
      <c r="M35395" s="126"/>
      <c r="AA35395" s="241"/>
      <c r="AB35395" s="22"/>
    </row>
    <row r="35396" spans="11:28" x14ac:dyDescent="0.2">
      <c r="K35396" s="125"/>
      <c r="L35396" s="198"/>
      <c r="M35396" s="126"/>
      <c r="AA35396" s="241"/>
      <c r="AB35396" s="22"/>
    </row>
    <row r="35397" spans="11:28" x14ac:dyDescent="0.2">
      <c r="K35397" s="125"/>
      <c r="L35397" s="198"/>
      <c r="M35397" s="126"/>
      <c r="AA35397" s="241"/>
      <c r="AB35397" s="22"/>
    </row>
    <row r="35398" spans="11:28" x14ac:dyDescent="0.2">
      <c r="K35398" s="125"/>
      <c r="L35398" s="198"/>
      <c r="M35398" s="126"/>
      <c r="AA35398" s="241"/>
      <c r="AB35398" s="22"/>
    </row>
    <row r="35399" spans="11:28" x14ac:dyDescent="0.2">
      <c r="K35399" s="125"/>
      <c r="L35399" s="198"/>
      <c r="M35399" s="126"/>
      <c r="AA35399" s="241"/>
      <c r="AB35399" s="22"/>
    </row>
    <row r="35400" spans="11:28" x14ac:dyDescent="0.2">
      <c r="K35400" s="125"/>
      <c r="L35400" s="198"/>
      <c r="M35400" s="126"/>
      <c r="AA35400" s="241"/>
      <c r="AB35400" s="22"/>
    </row>
    <row r="35401" spans="11:28" x14ac:dyDescent="0.2">
      <c r="K35401" s="125"/>
      <c r="L35401" s="198"/>
      <c r="M35401" s="126"/>
      <c r="AA35401" s="241"/>
      <c r="AB35401" s="22"/>
    </row>
    <row r="35402" spans="11:28" x14ac:dyDescent="0.2">
      <c r="K35402" s="125"/>
      <c r="L35402" s="198"/>
      <c r="M35402" s="126"/>
      <c r="AA35402" s="241"/>
      <c r="AB35402" s="22"/>
    </row>
    <row r="35403" spans="11:28" x14ac:dyDescent="0.2">
      <c r="K35403" s="125"/>
      <c r="L35403" s="198"/>
      <c r="M35403" s="126"/>
      <c r="AA35403" s="241"/>
      <c r="AB35403" s="22"/>
    </row>
    <row r="35404" spans="11:28" x14ac:dyDescent="0.2">
      <c r="K35404" s="125"/>
      <c r="L35404" s="198"/>
      <c r="M35404" s="126"/>
      <c r="AA35404" s="241"/>
      <c r="AB35404" s="22"/>
    </row>
    <row r="35405" spans="11:28" x14ac:dyDescent="0.2">
      <c r="K35405" s="125"/>
      <c r="L35405" s="198"/>
      <c r="M35405" s="126"/>
      <c r="AA35405" s="241"/>
      <c r="AB35405" s="22"/>
    </row>
    <row r="35406" spans="11:28" x14ac:dyDescent="0.2">
      <c r="K35406" s="125"/>
      <c r="L35406" s="198"/>
      <c r="M35406" s="126"/>
      <c r="AA35406" s="241"/>
      <c r="AB35406" s="22"/>
    </row>
    <row r="35407" spans="11:28" x14ac:dyDescent="0.2">
      <c r="K35407" s="125"/>
      <c r="L35407" s="198"/>
      <c r="M35407" s="126"/>
      <c r="AA35407" s="241"/>
      <c r="AB35407" s="22"/>
    </row>
    <row r="35408" spans="11:28" x14ac:dyDescent="0.2">
      <c r="K35408" s="125"/>
      <c r="L35408" s="198"/>
      <c r="M35408" s="126"/>
      <c r="AA35408" s="241"/>
      <c r="AB35408" s="22"/>
    </row>
    <row r="35409" spans="11:28" x14ac:dyDescent="0.2">
      <c r="K35409" s="125"/>
      <c r="L35409" s="198"/>
      <c r="M35409" s="126"/>
      <c r="AA35409" s="241"/>
      <c r="AB35409" s="22"/>
    </row>
    <row r="35410" spans="11:28" x14ac:dyDescent="0.2">
      <c r="K35410" s="125"/>
      <c r="L35410" s="198"/>
      <c r="M35410" s="126"/>
      <c r="AA35410" s="241"/>
      <c r="AB35410" s="22"/>
    </row>
    <row r="35411" spans="11:28" x14ac:dyDescent="0.2">
      <c r="K35411" s="125"/>
      <c r="L35411" s="198"/>
      <c r="M35411" s="126"/>
      <c r="AA35411" s="241"/>
      <c r="AB35411" s="22"/>
    </row>
    <row r="35412" spans="11:28" x14ac:dyDescent="0.2">
      <c r="K35412" s="125"/>
      <c r="L35412" s="198"/>
      <c r="M35412" s="126"/>
      <c r="AA35412" s="241"/>
      <c r="AB35412" s="22"/>
    </row>
    <row r="35413" spans="11:28" x14ac:dyDescent="0.2">
      <c r="K35413" s="125"/>
      <c r="L35413" s="198"/>
      <c r="M35413" s="126"/>
      <c r="AA35413" s="241"/>
      <c r="AB35413" s="22"/>
    </row>
    <row r="35414" spans="11:28" x14ac:dyDescent="0.2">
      <c r="K35414" s="125"/>
      <c r="L35414" s="198"/>
      <c r="M35414" s="126"/>
      <c r="AA35414" s="241"/>
      <c r="AB35414" s="22"/>
    </row>
    <row r="35415" spans="11:28" x14ac:dyDescent="0.2">
      <c r="K35415" s="125"/>
      <c r="L35415" s="198"/>
      <c r="M35415" s="126"/>
      <c r="AA35415" s="241"/>
      <c r="AB35415" s="22"/>
    </row>
    <row r="35416" spans="11:28" x14ac:dyDescent="0.2">
      <c r="K35416" s="125"/>
      <c r="L35416" s="198"/>
      <c r="M35416" s="126"/>
      <c r="AA35416" s="241"/>
      <c r="AB35416" s="22"/>
    </row>
    <row r="35417" spans="11:28" x14ac:dyDescent="0.2">
      <c r="K35417" s="125"/>
      <c r="L35417" s="198"/>
      <c r="M35417" s="126"/>
      <c r="AA35417" s="241"/>
      <c r="AB35417" s="22"/>
    </row>
    <row r="35418" spans="11:28" x14ac:dyDescent="0.2">
      <c r="K35418" s="125"/>
      <c r="L35418" s="198"/>
      <c r="M35418" s="126"/>
      <c r="AA35418" s="241"/>
      <c r="AB35418" s="22"/>
    </row>
    <row r="35419" spans="11:28" x14ac:dyDescent="0.2">
      <c r="K35419" s="125"/>
      <c r="L35419" s="198"/>
      <c r="M35419" s="126"/>
      <c r="AA35419" s="241"/>
      <c r="AB35419" s="22"/>
    </row>
    <row r="35420" spans="11:28" x14ac:dyDescent="0.2">
      <c r="K35420" s="125"/>
      <c r="L35420" s="198"/>
      <c r="M35420" s="126"/>
      <c r="AA35420" s="241"/>
      <c r="AB35420" s="22"/>
    </row>
    <row r="35421" spans="11:28" x14ac:dyDescent="0.2">
      <c r="K35421" s="125"/>
      <c r="L35421" s="198"/>
      <c r="M35421" s="126"/>
      <c r="AA35421" s="241"/>
      <c r="AB35421" s="22"/>
    </row>
    <row r="35422" spans="11:28" x14ac:dyDescent="0.2">
      <c r="K35422" s="125"/>
      <c r="L35422" s="198"/>
      <c r="M35422" s="126"/>
      <c r="AA35422" s="241"/>
      <c r="AB35422" s="22"/>
    </row>
    <row r="35423" spans="11:28" x14ac:dyDescent="0.2">
      <c r="K35423" s="125"/>
      <c r="L35423" s="198"/>
      <c r="M35423" s="126"/>
      <c r="AA35423" s="241"/>
      <c r="AB35423" s="22"/>
    </row>
    <row r="35424" spans="11:28" x14ac:dyDescent="0.2">
      <c r="K35424" s="125"/>
      <c r="L35424" s="198"/>
      <c r="M35424" s="126"/>
      <c r="AA35424" s="241"/>
      <c r="AB35424" s="22"/>
    </row>
    <row r="35425" spans="11:28" x14ac:dyDescent="0.2">
      <c r="K35425" s="125"/>
      <c r="L35425" s="198"/>
      <c r="M35425" s="126"/>
      <c r="AA35425" s="241"/>
      <c r="AB35425" s="22"/>
    </row>
    <row r="35426" spans="11:28" x14ac:dyDescent="0.2">
      <c r="K35426" s="125"/>
      <c r="L35426" s="198"/>
      <c r="M35426" s="126"/>
      <c r="AA35426" s="241"/>
      <c r="AB35426" s="22"/>
    </row>
    <row r="35427" spans="11:28" x14ac:dyDescent="0.2">
      <c r="K35427" s="125"/>
      <c r="L35427" s="198"/>
      <c r="M35427" s="126"/>
      <c r="AA35427" s="241"/>
      <c r="AB35427" s="22"/>
    </row>
    <row r="35428" spans="11:28" x14ac:dyDescent="0.2">
      <c r="K35428" s="125"/>
      <c r="L35428" s="198"/>
      <c r="M35428" s="126"/>
      <c r="AA35428" s="241"/>
      <c r="AB35428" s="22"/>
    </row>
    <row r="35429" spans="11:28" x14ac:dyDescent="0.2">
      <c r="K35429" s="125"/>
      <c r="L35429" s="198"/>
      <c r="M35429" s="126"/>
      <c r="AA35429" s="241"/>
      <c r="AB35429" s="22"/>
    </row>
    <row r="35430" spans="11:28" x14ac:dyDescent="0.2">
      <c r="K35430" s="125"/>
      <c r="L35430" s="198"/>
      <c r="M35430" s="126"/>
      <c r="AA35430" s="241"/>
      <c r="AB35430" s="22"/>
    </row>
    <row r="35431" spans="11:28" x14ac:dyDescent="0.2">
      <c r="K35431" s="125"/>
      <c r="L35431" s="198"/>
      <c r="M35431" s="126"/>
      <c r="AA35431" s="241"/>
      <c r="AB35431" s="22"/>
    </row>
    <row r="35432" spans="11:28" x14ac:dyDescent="0.2">
      <c r="K35432" s="125"/>
      <c r="L35432" s="198"/>
      <c r="M35432" s="126"/>
      <c r="AA35432" s="241"/>
      <c r="AB35432" s="22"/>
    </row>
    <row r="35433" spans="11:28" x14ac:dyDescent="0.2">
      <c r="K35433" s="125"/>
      <c r="L35433" s="198"/>
      <c r="M35433" s="126"/>
      <c r="AA35433" s="241"/>
      <c r="AB35433" s="22"/>
    </row>
    <row r="35434" spans="11:28" x14ac:dyDescent="0.2">
      <c r="K35434" s="125"/>
      <c r="L35434" s="198"/>
      <c r="M35434" s="126"/>
      <c r="AA35434" s="241"/>
      <c r="AB35434" s="22"/>
    </row>
    <row r="35435" spans="11:28" x14ac:dyDescent="0.2">
      <c r="K35435" s="125"/>
      <c r="L35435" s="198"/>
      <c r="M35435" s="126"/>
      <c r="AA35435" s="241"/>
      <c r="AB35435" s="22"/>
    </row>
    <row r="35436" spans="11:28" x14ac:dyDescent="0.2">
      <c r="K35436" s="125"/>
      <c r="L35436" s="198"/>
      <c r="M35436" s="126"/>
      <c r="AA35436" s="241"/>
      <c r="AB35436" s="22"/>
    </row>
    <row r="35437" spans="11:28" x14ac:dyDescent="0.2">
      <c r="K35437" s="125"/>
      <c r="L35437" s="198"/>
      <c r="M35437" s="126"/>
      <c r="AA35437" s="241"/>
      <c r="AB35437" s="22"/>
    </row>
    <row r="35438" spans="11:28" x14ac:dyDescent="0.2">
      <c r="K35438" s="125"/>
      <c r="L35438" s="198"/>
      <c r="M35438" s="126"/>
      <c r="AA35438" s="241"/>
      <c r="AB35438" s="22"/>
    </row>
    <row r="35439" spans="11:28" x14ac:dyDescent="0.2">
      <c r="K35439" s="125"/>
      <c r="L35439" s="198"/>
      <c r="M35439" s="126"/>
      <c r="AA35439" s="241"/>
      <c r="AB35439" s="22"/>
    </row>
    <row r="35440" spans="11:28" x14ac:dyDescent="0.2">
      <c r="K35440" s="125"/>
      <c r="L35440" s="198"/>
      <c r="M35440" s="126"/>
      <c r="AA35440" s="241"/>
      <c r="AB35440" s="22"/>
    </row>
    <row r="35441" spans="11:28" x14ac:dyDescent="0.2">
      <c r="K35441" s="125"/>
      <c r="L35441" s="198"/>
      <c r="M35441" s="126"/>
      <c r="AA35441" s="241"/>
      <c r="AB35441" s="22"/>
    </row>
    <row r="35442" spans="11:28" x14ac:dyDescent="0.2">
      <c r="K35442" s="125"/>
      <c r="L35442" s="198"/>
      <c r="M35442" s="126"/>
      <c r="AA35442" s="241"/>
      <c r="AB35442" s="22"/>
    </row>
    <row r="35443" spans="11:28" x14ac:dyDescent="0.2">
      <c r="K35443" s="125"/>
      <c r="L35443" s="198"/>
      <c r="M35443" s="126"/>
      <c r="AA35443" s="241"/>
      <c r="AB35443" s="22"/>
    </row>
    <row r="35444" spans="11:28" x14ac:dyDescent="0.2">
      <c r="K35444" s="125"/>
      <c r="L35444" s="198"/>
      <c r="M35444" s="126"/>
      <c r="AA35444" s="241"/>
      <c r="AB35444" s="22"/>
    </row>
    <row r="35445" spans="11:28" x14ac:dyDescent="0.2">
      <c r="K35445" s="125"/>
      <c r="L35445" s="198"/>
      <c r="M35445" s="126"/>
      <c r="AA35445" s="241"/>
      <c r="AB35445" s="22"/>
    </row>
    <row r="35446" spans="11:28" x14ac:dyDescent="0.2">
      <c r="K35446" s="125"/>
      <c r="L35446" s="198"/>
      <c r="M35446" s="126"/>
      <c r="AA35446" s="241"/>
      <c r="AB35446" s="22"/>
    </row>
    <row r="35447" spans="11:28" x14ac:dyDescent="0.2">
      <c r="K35447" s="125"/>
      <c r="L35447" s="198"/>
      <c r="M35447" s="126"/>
      <c r="AA35447" s="241"/>
      <c r="AB35447" s="22"/>
    </row>
    <row r="35448" spans="11:28" x14ac:dyDescent="0.2">
      <c r="K35448" s="125"/>
      <c r="L35448" s="198"/>
      <c r="M35448" s="126"/>
      <c r="AA35448" s="241"/>
      <c r="AB35448" s="22"/>
    </row>
    <row r="35449" spans="11:28" x14ac:dyDescent="0.2">
      <c r="K35449" s="125"/>
      <c r="L35449" s="198"/>
      <c r="M35449" s="126"/>
      <c r="AA35449" s="241"/>
      <c r="AB35449" s="22"/>
    </row>
    <row r="35450" spans="11:28" x14ac:dyDescent="0.2">
      <c r="K35450" s="125"/>
      <c r="L35450" s="198"/>
      <c r="M35450" s="126"/>
      <c r="AA35450" s="241"/>
      <c r="AB35450" s="22"/>
    </row>
    <row r="35451" spans="11:28" x14ac:dyDescent="0.2">
      <c r="K35451" s="125"/>
      <c r="L35451" s="198"/>
      <c r="M35451" s="126"/>
      <c r="AA35451" s="241"/>
      <c r="AB35451" s="22"/>
    </row>
    <row r="35452" spans="11:28" x14ac:dyDescent="0.2">
      <c r="K35452" s="125"/>
      <c r="L35452" s="198"/>
      <c r="M35452" s="126"/>
      <c r="AA35452" s="241"/>
      <c r="AB35452" s="22"/>
    </row>
    <row r="35453" spans="11:28" x14ac:dyDescent="0.2">
      <c r="K35453" s="125"/>
      <c r="L35453" s="198"/>
      <c r="M35453" s="126"/>
      <c r="AA35453" s="241"/>
      <c r="AB35453" s="22"/>
    </row>
    <row r="35454" spans="11:28" x14ac:dyDescent="0.2">
      <c r="K35454" s="125"/>
      <c r="L35454" s="198"/>
      <c r="M35454" s="126"/>
      <c r="AA35454" s="241"/>
      <c r="AB35454" s="22"/>
    </row>
    <row r="35455" spans="11:28" x14ac:dyDescent="0.2">
      <c r="K35455" s="125"/>
      <c r="L35455" s="198"/>
      <c r="M35455" s="126"/>
      <c r="AA35455" s="241"/>
      <c r="AB35455" s="22"/>
    </row>
    <row r="35456" spans="11:28" x14ac:dyDescent="0.2">
      <c r="K35456" s="125"/>
      <c r="L35456" s="198"/>
      <c r="M35456" s="126"/>
      <c r="AA35456" s="241"/>
      <c r="AB35456" s="22"/>
    </row>
    <row r="35457" spans="11:28" x14ac:dyDescent="0.2">
      <c r="K35457" s="125"/>
      <c r="L35457" s="198"/>
      <c r="M35457" s="126"/>
      <c r="AA35457" s="241"/>
      <c r="AB35457" s="22"/>
    </row>
    <row r="35458" spans="11:28" x14ac:dyDescent="0.2">
      <c r="K35458" s="125"/>
      <c r="L35458" s="198"/>
      <c r="M35458" s="126"/>
      <c r="AA35458" s="241"/>
      <c r="AB35458" s="22"/>
    </row>
    <row r="35459" spans="11:28" x14ac:dyDescent="0.2">
      <c r="K35459" s="125"/>
      <c r="L35459" s="198"/>
      <c r="M35459" s="126"/>
      <c r="AA35459" s="241"/>
      <c r="AB35459" s="22"/>
    </row>
    <row r="35460" spans="11:28" x14ac:dyDescent="0.2">
      <c r="K35460" s="125"/>
      <c r="L35460" s="198"/>
      <c r="M35460" s="126"/>
      <c r="AA35460" s="241"/>
      <c r="AB35460" s="22"/>
    </row>
    <row r="35461" spans="11:28" x14ac:dyDescent="0.2">
      <c r="K35461" s="125"/>
      <c r="L35461" s="198"/>
      <c r="M35461" s="126"/>
      <c r="AA35461" s="241"/>
      <c r="AB35461" s="22"/>
    </row>
    <row r="35462" spans="11:28" x14ac:dyDescent="0.2">
      <c r="K35462" s="125"/>
      <c r="L35462" s="198"/>
      <c r="M35462" s="126"/>
      <c r="AA35462" s="241"/>
      <c r="AB35462" s="22"/>
    </row>
    <row r="35463" spans="11:28" x14ac:dyDescent="0.2">
      <c r="K35463" s="125"/>
      <c r="L35463" s="198"/>
      <c r="M35463" s="126"/>
      <c r="AA35463" s="241"/>
      <c r="AB35463" s="22"/>
    </row>
    <row r="35464" spans="11:28" x14ac:dyDescent="0.2">
      <c r="K35464" s="125"/>
      <c r="L35464" s="198"/>
      <c r="M35464" s="126"/>
      <c r="AA35464" s="241"/>
      <c r="AB35464" s="22"/>
    </row>
    <row r="35465" spans="11:28" x14ac:dyDescent="0.2">
      <c r="K35465" s="125"/>
      <c r="L35465" s="198"/>
      <c r="M35465" s="126"/>
      <c r="AA35465" s="241"/>
      <c r="AB35465" s="22"/>
    </row>
    <row r="35466" spans="11:28" x14ac:dyDescent="0.2">
      <c r="K35466" s="125"/>
      <c r="L35466" s="198"/>
      <c r="M35466" s="126"/>
      <c r="AA35466" s="241"/>
      <c r="AB35466" s="22"/>
    </row>
    <row r="35467" spans="11:28" x14ac:dyDescent="0.2">
      <c r="K35467" s="125"/>
      <c r="L35467" s="198"/>
      <c r="M35467" s="126"/>
      <c r="AA35467" s="241"/>
      <c r="AB35467" s="22"/>
    </row>
    <row r="35468" spans="11:28" x14ac:dyDescent="0.2">
      <c r="K35468" s="125"/>
      <c r="L35468" s="198"/>
      <c r="M35468" s="126"/>
      <c r="AA35468" s="241"/>
      <c r="AB35468" s="22"/>
    </row>
    <row r="35469" spans="11:28" x14ac:dyDescent="0.2">
      <c r="K35469" s="125"/>
      <c r="L35469" s="198"/>
      <c r="M35469" s="126"/>
      <c r="AA35469" s="241"/>
      <c r="AB35469" s="22"/>
    </row>
    <row r="35470" spans="11:28" x14ac:dyDescent="0.2">
      <c r="K35470" s="125"/>
      <c r="L35470" s="198"/>
      <c r="M35470" s="126"/>
      <c r="AA35470" s="241"/>
      <c r="AB35470" s="22"/>
    </row>
    <row r="35471" spans="11:28" x14ac:dyDescent="0.2">
      <c r="K35471" s="125"/>
      <c r="L35471" s="198"/>
      <c r="M35471" s="126"/>
      <c r="AA35471" s="241"/>
      <c r="AB35471" s="22"/>
    </row>
    <row r="35472" spans="11:28" x14ac:dyDescent="0.2">
      <c r="K35472" s="125"/>
      <c r="L35472" s="198"/>
      <c r="M35472" s="126"/>
      <c r="AA35472" s="241"/>
      <c r="AB35472" s="22"/>
    </row>
    <row r="35473" spans="11:28" x14ac:dyDescent="0.2">
      <c r="K35473" s="125"/>
      <c r="L35473" s="198"/>
      <c r="M35473" s="126"/>
      <c r="AA35473" s="241"/>
      <c r="AB35473" s="22"/>
    </row>
    <row r="35474" spans="11:28" x14ac:dyDescent="0.2">
      <c r="K35474" s="125"/>
      <c r="L35474" s="198"/>
      <c r="M35474" s="126"/>
      <c r="AA35474" s="241"/>
      <c r="AB35474" s="22"/>
    </row>
    <row r="35475" spans="11:28" x14ac:dyDescent="0.2">
      <c r="K35475" s="125"/>
      <c r="L35475" s="198"/>
      <c r="M35475" s="126"/>
      <c r="AA35475" s="241"/>
      <c r="AB35475" s="22"/>
    </row>
    <row r="35476" spans="11:28" x14ac:dyDescent="0.2">
      <c r="K35476" s="125"/>
      <c r="L35476" s="198"/>
      <c r="M35476" s="126"/>
      <c r="AA35476" s="241"/>
      <c r="AB35476" s="22"/>
    </row>
    <row r="35477" spans="11:28" x14ac:dyDescent="0.2">
      <c r="K35477" s="125"/>
      <c r="L35477" s="198"/>
      <c r="M35477" s="126"/>
      <c r="AA35477" s="241"/>
      <c r="AB35477" s="22"/>
    </row>
    <row r="35478" spans="11:28" x14ac:dyDescent="0.2">
      <c r="K35478" s="125"/>
      <c r="L35478" s="198"/>
      <c r="M35478" s="126"/>
      <c r="AA35478" s="241"/>
      <c r="AB35478" s="22"/>
    </row>
    <row r="35479" spans="11:28" x14ac:dyDescent="0.2">
      <c r="K35479" s="125"/>
      <c r="L35479" s="198"/>
      <c r="M35479" s="126"/>
      <c r="AA35479" s="241"/>
      <c r="AB35479" s="22"/>
    </row>
    <row r="35480" spans="11:28" x14ac:dyDescent="0.2">
      <c r="K35480" s="125"/>
      <c r="L35480" s="198"/>
      <c r="M35480" s="126"/>
      <c r="AA35480" s="241"/>
      <c r="AB35480" s="22"/>
    </row>
    <row r="35481" spans="11:28" x14ac:dyDescent="0.2">
      <c r="K35481" s="125"/>
      <c r="L35481" s="198"/>
      <c r="M35481" s="126"/>
      <c r="AA35481" s="241"/>
      <c r="AB35481" s="22"/>
    </row>
    <row r="35482" spans="11:28" x14ac:dyDescent="0.2">
      <c r="K35482" s="125"/>
      <c r="L35482" s="198"/>
      <c r="M35482" s="126"/>
      <c r="AA35482" s="241"/>
      <c r="AB35482" s="22"/>
    </row>
    <row r="35483" spans="11:28" x14ac:dyDescent="0.2">
      <c r="K35483" s="125"/>
      <c r="L35483" s="198"/>
      <c r="M35483" s="126"/>
      <c r="AA35483" s="241"/>
      <c r="AB35483" s="22"/>
    </row>
    <row r="35484" spans="11:28" x14ac:dyDescent="0.2">
      <c r="K35484" s="125"/>
      <c r="L35484" s="198"/>
      <c r="M35484" s="126"/>
      <c r="AA35484" s="241"/>
      <c r="AB35484" s="22"/>
    </row>
    <row r="35485" spans="11:28" x14ac:dyDescent="0.2">
      <c r="K35485" s="125"/>
      <c r="L35485" s="198"/>
      <c r="M35485" s="126"/>
      <c r="AA35485" s="241"/>
      <c r="AB35485" s="22"/>
    </row>
    <row r="35486" spans="11:28" x14ac:dyDescent="0.2">
      <c r="K35486" s="125"/>
      <c r="L35486" s="198"/>
      <c r="M35486" s="126"/>
      <c r="AA35486" s="241"/>
      <c r="AB35486" s="22"/>
    </row>
    <row r="35487" spans="11:28" x14ac:dyDescent="0.2">
      <c r="K35487" s="125"/>
      <c r="L35487" s="198"/>
      <c r="M35487" s="126"/>
      <c r="AA35487" s="241"/>
      <c r="AB35487" s="22"/>
    </row>
    <row r="35488" spans="11:28" x14ac:dyDescent="0.2">
      <c r="K35488" s="125"/>
      <c r="L35488" s="198"/>
      <c r="M35488" s="126"/>
      <c r="AA35488" s="241"/>
      <c r="AB35488" s="22"/>
    </row>
    <row r="35489" spans="11:28" x14ac:dyDescent="0.2">
      <c r="K35489" s="125"/>
      <c r="L35489" s="198"/>
      <c r="M35489" s="126"/>
      <c r="AA35489" s="241"/>
      <c r="AB35489" s="22"/>
    </row>
    <row r="35490" spans="11:28" x14ac:dyDescent="0.2">
      <c r="K35490" s="125"/>
      <c r="L35490" s="198"/>
      <c r="M35490" s="126"/>
      <c r="AA35490" s="241"/>
      <c r="AB35490" s="22"/>
    </row>
    <row r="35491" spans="11:28" x14ac:dyDescent="0.2">
      <c r="K35491" s="125"/>
      <c r="L35491" s="198"/>
      <c r="M35491" s="126"/>
      <c r="AA35491" s="241"/>
      <c r="AB35491" s="22"/>
    </row>
    <row r="35492" spans="11:28" x14ac:dyDescent="0.2">
      <c r="K35492" s="125"/>
      <c r="L35492" s="198"/>
      <c r="M35492" s="126"/>
      <c r="AA35492" s="241"/>
      <c r="AB35492" s="22"/>
    </row>
    <row r="35493" spans="11:28" x14ac:dyDescent="0.2">
      <c r="K35493" s="125"/>
      <c r="L35493" s="198"/>
      <c r="M35493" s="126"/>
      <c r="AA35493" s="241"/>
      <c r="AB35493" s="22"/>
    </row>
    <row r="35494" spans="11:28" x14ac:dyDescent="0.2">
      <c r="K35494" s="125"/>
      <c r="L35494" s="198"/>
      <c r="M35494" s="126"/>
      <c r="AA35494" s="241"/>
      <c r="AB35494" s="22"/>
    </row>
    <row r="35495" spans="11:28" x14ac:dyDescent="0.2">
      <c r="K35495" s="125"/>
      <c r="L35495" s="198"/>
      <c r="M35495" s="126"/>
      <c r="AA35495" s="241"/>
      <c r="AB35495" s="22"/>
    </row>
    <row r="35496" spans="11:28" x14ac:dyDescent="0.2">
      <c r="K35496" s="125"/>
      <c r="L35496" s="198"/>
      <c r="M35496" s="126"/>
      <c r="AA35496" s="241"/>
      <c r="AB35496" s="22"/>
    </row>
    <row r="35497" spans="11:28" x14ac:dyDescent="0.2">
      <c r="K35497" s="125"/>
      <c r="L35497" s="198"/>
      <c r="M35497" s="126"/>
      <c r="AA35497" s="241"/>
      <c r="AB35497" s="22"/>
    </row>
    <row r="35498" spans="11:28" x14ac:dyDescent="0.2">
      <c r="K35498" s="125"/>
      <c r="L35498" s="198"/>
      <c r="M35498" s="126"/>
      <c r="AA35498" s="241"/>
      <c r="AB35498" s="22"/>
    </row>
    <row r="35499" spans="11:28" x14ac:dyDescent="0.2">
      <c r="K35499" s="125"/>
      <c r="L35499" s="198"/>
      <c r="M35499" s="126"/>
      <c r="AA35499" s="241"/>
      <c r="AB35499" s="22"/>
    </row>
    <row r="35500" spans="11:28" x14ac:dyDescent="0.2">
      <c r="K35500" s="125"/>
      <c r="L35500" s="198"/>
      <c r="M35500" s="126"/>
      <c r="AA35500" s="241"/>
      <c r="AB35500" s="22"/>
    </row>
    <row r="35501" spans="11:28" x14ac:dyDescent="0.2">
      <c r="K35501" s="125"/>
      <c r="L35501" s="198"/>
      <c r="M35501" s="126"/>
      <c r="AA35501" s="241"/>
      <c r="AB35501" s="22"/>
    </row>
    <row r="35502" spans="11:28" x14ac:dyDescent="0.2">
      <c r="K35502" s="125"/>
      <c r="L35502" s="198"/>
      <c r="M35502" s="126"/>
      <c r="AA35502" s="241"/>
      <c r="AB35502" s="22"/>
    </row>
    <row r="35503" spans="11:28" x14ac:dyDescent="0.2">
      <c r="K35503" s="125"/>
      <c r="L35503" s="198"/>
      <c r="M35503" s="126"/>
      <c r="AA35503" s="241"/>
      <c r="AB35503" s="22"/>
    </row>
    <row r="35504" spans="11:28" x14ac:dyDescent="0.2">
      <c r="K35504" s="125"/>
      <c r="L35504" s="198"/>
      <c r="M35504" s="126"/>
      <c r="AA35504" s="241"/>
      <c r="AB35504" s="22"/>
    </row>
    <row r="35505" spans="11:28" x14ac:dyDescent="0.2">
      <c r="K35505" s="125"/>
      <c r="L35505" s="198"/>
      <c r="M35505" s="126"/>
      <c r="AA35505" s="241"/>
      <c r="AB35505" s="22"/>
    </row>
    <row r="35506" spans="11:28" x14ac:dyDescent="0.2">
      <c r="K35506" s="125"/>
      <c r="L35506" s="198"/>
      <c r="M35506" s="126"/>
      <c r="AA35506" s="241"/>
      <c r="AB35506" s="22"/>
    </row>
    <row r="35507" spans="11:28" x14ac:dyDescent="0.2">
      <c r="K35507" s="125"/>
      <c r="L35507" s="198"/>
      <c r="M35507" s="126"/>
      <c r="AA35507" s="241"/>
      <c r="AB35507" s="22"/>
    </row>
    <row r="35508" spans="11:28" x14ac:dyDescent="0.2">
      <c r="K35508" s="125"/>
      <c r="L35508" s="198"/>
      <c r="M35508" s="126"/>
      <c r="AA35508" s="241"/>
      <c r="AB35508" s="22"/>
    </row>
    <row r="35509" spans="11:28" x14ac:dyDescent="0.2">
      <c r="K35509" s="125"/>
      <c r="L35509" s="198"/>
      <c r="M35509" s="126"/>
      <c r="AA35509" s="241"/>
      <c r="AB35509" s="22"/>
    </row>
    <row r="35510" spans="11:28" x14ac:dyDescent="0.2">
      <c r="K35510" s="125"/>
      <c r="L35510" s="198"/>
      <c r="M35510" s="126"/>
      <c r="AA35510" s="241"/>
      <c r="AB35510" s="22"/>
    </row>
    <row r="35511" spans="11:28" x14ac:dyDescent="0.2">
      <c r="K35511" s="125"/>
      <c r="L35511" s="198"/>
      <c r="M35511" s="126"/>
      <c r="AA35511" s="241"/>
      <c r="AB35511" s="22"/>
    </row>
    <row r="35512" spans="11:28" x14ac:dyDescent="0.2">
      <c r="K35512" s="125"/>
      <c r="L35512" s="198"/>
      <c r="M35512" s="126"/>
      <c r="AA35512" s="241"/>
      <c r="AB35512" s="22"/>
    </row>
    <row r="35513" spans="11:28" x14ac:dyDescent="0.2">
      <c r="K35513" s="125"/>
      <c r="L35513" s="198"/>
      <c r="M35513" s="126"/>
      <c r="AA35513" s="241"/>
      <c r="AB35513" s="22"/>
    </row>
    <row r="35514" spans="11:28" x14ac:dyDescent="0.2">
      <c r="K35514" s="125"/>
      <c r="L35514" s="198"/>
      <c r="M35514" s="126"/>
      <c r="AA35514" s="241"/>
      <c r="AB35514" s="22"/>
    </row>
    <row r="35515" spans="11:28" x14ac:dyDescent="0.2">
      <c r="K35515" s="125"/>
      <c r="L35515" s="198"/>
      <c r="M35515" s="126"/>
      <c r="AA35515" s="241"/>
      <c r="AB35515" s="22"/>
    </row>
    <row r="35516" spans="11:28" x14ac:dyDescent="0.2">
      <c r="K35516" s="125"/>
      <c r="L35516" s="198"/>
      <c r="M35516" s="126"/>
      <c r="AA35516" s="241"/>
      <c r="AB35516" s="22"/>
    </row>
    <row r="35517" spans="11:28" x14ac:dyDescent="0.2">
      <c r="K35517" s="125"/>
      <c r="L35517" s="198"/>
      <c r="M35517" s="126"/>
      <c r="AA35517" s="241"/>
      <c r="AB35517" s="22"/>
    </row>
    <row r="35518" spans="11:28" x14ac:dyDescent="0.2">
      <c r="K35518" s="125"/>
      <c r="L35518" s="198"/>
      <c r="M35518" s="126"/>
      <c r="AA35518" s="241"/>
      <c r="AB35518" s="22"/>
    </row>
    <row r="35519" spans="11:28" x14ac:dyDescent="0.2">
      <c r="K35519" s="125"/>
      <c r="L35519" s="198"/>
      <c r="M35519" s="126"/>
      <c r="AA35519" s="241"/>
      <c r="AB35519" s="22"/>
    </row>
    <row r="35520" spans="11:28" x14ac:dyDescent="0.2">
      <c r="K35520" s="125"/>
      <c r="L35520" s="198"/>
      <c r="M35520" s="126"/>
      <c r="AA35520" s="241"/>
      <c r="AB35520" s="22"/>
    </row>
    <row r="35521" spans="11:28" x14ac:dyDescent="0.2">
      <c r="K35521" s="125"/>
      <c r="L35521" s="198"/>
      <c r="M35521" s="126"/>
      <c r="AA35521" s="241"/>
      <c r="AB35521" s="22"/>
    </row>
    <row r="35522" spans="11:28" x14ac:dyDescent="0.2">
      <c r="K35522" s="125"/>
      <c r="L35522" s="198"/>
      <c r="M35522" s="126"/>
      <c r="AA35522" s="241"/>
      <c r="AB35522" s="22"/>
    </row>
    <row r="35523" spans="11:28" x14ac:dyDescent="0.2">
      <c r="K35523" s="125"/>
      <c r="L35523" s="198"/>
      <c r="M35523" s="126"/>
      <c r="AA35523" s="241"/>
      <c r="AB35523" s="22"/>
    </row>
    <row r="35524" spans="11:28" x14ac:dyDescent="0.2">
      <c r="K35524" s="125"/>
      <c r="L35524" s="198"/>
      <c r="M35524" s="126"/>
      <c r="AA35524" s="241"/>
      <c r="AB35524" s="22"/>
    </row>
    <row r="35525" spans="11:28" x14ac:dyDescent="0.2">
      <c r="K35525" s="125"/>
      <c r="L35525" s="198"/>
      <c r="M35525" s="126"/>
      <c r="AA35525" s="241"/>
      <c r="AB35525" s="22"/>
    </row>
    <row r="35526" spans="11:28" x14ac:dyDescent="0.2">
      <c r="K35526" s="125"/>
      <c r="L35526" s="198"/>
      <c r="M35526" s="126"/>
      <c r="AA35526" s="241"/>
      <c r="AB35526" s="22"/>
    </row>
    <row r="35527" spans="11:28" x14ac:dyDescent="0.2">
      <c r="K35527" s="125"/>
      <c r="L35527" s="198"/>
      <c r="M35527" s="126"/>
      <c r="AA35527" s="241"/>
      <c r="AB35527" s="22"/>
    </row>
    <row r="35528" spans="11:28" x14ac:dyDescent="0.2">
      <c r="K35528" s="125"/>
      <c r="L35528" s="198"/>
      <c r="M35528" s="126"/>
      <c r="AA35528" s="241"/>
      <c r="AB35528" s="22"/>
    </row>
    <row r="35529" spans="11:28" x14ac:dyDescent="0.2">
      <c r="K35529" s="125"/>
      <c r="L35529" s="198"/>
      <c r="M35529" s="126"/>
      <c r="AA35529" s="241"/>
      <c r="AB35529" s="22"/>
    </row>
    <row r="35530" spans="11:28" x14ac:dyDescent="0.2">
      <c r="K35530" s="125"/>
      <c r="L35530" s="198"/>
      <c r="M35530" s="126"/>
      <c r="AA35530" s="241"/>
      <c r="AB35530" s="22"/>
    </row>
    <row r="35531" spans="11:28" x14ac:dyDescent="0.2">
      <c r="K35531" s="125"/>
      <c r="L35531" s="198"/>
      <c r="M35531" s="126"/>
      <c r="AA35531" s="241"/>
      <c r="AB35531" s="22"/>
    </row>
    <row r="35532" spans="11:28" x14ac:dyDescent="0.2">
      <c r="K35532" s="125"/>
      <c r="L35532" s="198"/>
      <c r="M35532" s="126"/>
      <c r="AA35532" s="241"/>
      <c r="AB35532" s="22"/>
    </row>
    <row r="35533" spans="11:28" x14ac:dyDescent="0.2">
      <c r="K35533" s="125"/>
      <c r="L35533" s="198"/>
      <c r="M35533" s="126"/>
      <c r="AA35533" s="241"/>
      <c r="AB35533" s="22"/>
    </row>
    <row r="35534" spans="11:28" x14ac:dyDescent="0.2">
      <c r="K35534" s="125"/>
      <c r="L35534" s="198"/>
      <c r="M35534" s="126"/>
      <c r="AA35534" s="241"/>
      <c r="AB35534" s="22"/>
    </row>
    <row r="35535" spans="11:28" x14ac:dyDescent="0.2">
      <c r="K35535" s="125"/>
      <c r="L35535" s="198"/>
      <c r="M35535" s="126"/>
      <c r="AA35535" s="241"/>
      <c r="AB35535" s="22"/>
    </row>
    <row r="35536" spans="11:28" x14ac:dyDescent="0.2">
      <c r="K35536" s="125"/>
      <c r="L35536" s="198"/>
      <c r="M35536" s="126"/>
      <c r="AA35536" s="241"/>
      <c r="AB35536" s="22"/>
    </row>
    <row r="35537" spans="11:28" x14ac:dyDescent="0.2">
      <c r="K35537" s="125"/>
      <c r="L35537" s="198"/>
      <c r="M35537" s="126"/>
      <c r="AA35537" s="241"/>
      <c r="AB35537" s="22"/>
    </row>
    <row r="35538" spans="11:28" x14ac:dyDescent="0.2">
      <c r="K35538" s="125"/>
      <c r="L35538" s="198"/>
      <c r="M35538" s="126"/>
      <c r="AA35538" s="241"/>
      <c r="AB35538" s="22"/>
    </row>
    <row r="35539" spans="11:28" x14ac:dyDescent="0.2">
      <c r="K35539" s="125"/>
      <c r="L35539" s="198"/>
      <c r="M35539" s="126"/>
      <c r="AA35539" s="241"/>
      <c r="AB35539" s="22"/>
    </row>
    <row r="35540" spans="11:28" x14ac:dyDescent="0.2">
      <c r="K35540" s="125"/>
      <c r="L35540" s="198"/>
      <c r="M35540" s="126"/>
      <c r="AA35540" s="241"/>
      <c r="AB35540" s="22"/>
    </row>
    <row r="35541" spans="11:28" x14ac:dyDescent="0.2">
      <c r="K35541" s="125"/>
      <c r="L35541" s="198"/>
      <c r="M35541" s="126"/>
      <c r="AA35541" s="241"/>
      <c r="AB35541" s="22"/>
    </row>
    <row r="35542" spans="11:28" x14ac:dyDescent="0.2">
      <c r="K35542" s="125"/>
      <c r="L35542" s="198"/>
      <c r="M35542" s="126"/>
      <c r="AA35542" s="241"/>
      <c r="AB35542" s="22"/>
    </row>
    <row r="35543" spans="11:28" x14ac:dyDescent="0.2">
      <c r="K35543" s="125"/>
      <c r="L35543" s="198"/>
      <c r="M35543" s="126"/>
      <c r="AA35543" s="241"/>
      <c r="AB35543" s="22"/>
    </row>
    <row r="35544" spans="11:28" x14ac:dyDescent="0.2">
      <c r="K35544" s="125"/>
      <c r="L35544" s="198"/>
      <c r="M35544" s="126"/>
      <c r="AA35544" s="241"/>
      <c r="AB35544" s="22"/>
    </row>
    <row r="35545" spans="11:28" x14ac:dyDescent="0.2">
      <c r="K35545" s="125"/>
      <c r="L35545" s="198"/>
      <c r="M35545" s="126"/>
      <c r="AA35545" s="241"/>
      <c r="AB35545" s="22"/>
    </row>
    <row r="35546" spans="11:28" x14ac:dyDescent="0.2">
      <c r="K35546" s="125"/>
      <c r="L35546" s="198"/>
      <c r="M35546" s="126"/>
      <c r="AA35546" s="241"/>
      <c r="AB35546" s="22"/>
    </row>
    <row r="35547" spans="11:28" x14ac:dyDescent="0.2">
      <c r="K35547" s="125"/>
      <c r="L35547" s="198"/>
      <c r="M35547" s="126"/>
      <c r="AA35547" s="241"/>
      <c r="AB35547" s="22"/>
    </row>
    <row r="35548" spans="11:28" x14ac:dyDescent="0.2">
      <c r="K35548" s="125"/>
      <c r="L35548" s="198"/>
      <c r="M35548" s="126"/>
      <c r="AA35548" s="241"/>
      <c r="AB35548" s="22"/>
    </row>
    <row r="35549" spans="11:28" x14ac:dyDescent="0.2">
      <c r="K35549" s="125"/>
      <c r="L35549" s="198"/>
      <c r="M35549" s="126"/>
      <c r="AA35549" s="241"/>
      <c r="AB35549" s="22"/>
    </row>
    <row r="35550" spans="11:28" x14ac:dyDescent="0.2">
      <c r="K35550" s="125"/>
      <c r="L35550" s="198"/>
      <c r="M35550" s="126"/>
      <c r="AA35550" s="241"/>
      <c r="AB35550" s="22"/>
    </row>
    <row r="35551" spans="11:28" x14ac:dyDescent="0.2">
      <c r="K35551" s="125"/>
      <c r="L35551" s="198"/>
      <c r="M35551" s="126"/>
      <c r="AA35551" s="241"/>
      <c r="AB35551" s="22"/>
    </row>
    <row r="35552" spans="11:28" x14ac:dyDescent="0.2">
      <c r="K35552" s="125"/>
      <c r="L35552" s="198"/>
      <c r="M35552" s="126"/>
      <c r="AA35552" s="241"/>
      <c r="AB35552" s="22"/>
    </row>
    <row r="35553" spans="11:28" x14ac:dyDescent="0.2">
      <c r="K35553" s="125"/>
      <c r="L35553" s="198"/>
      <c r="M35553" s="126"/>
      <c r="AA35553" s="241"/>
      <c r="AB35553" s="22"/>
    </row>
    <row r="35554" spans="11:28" x14ac:dyDescent="0.2">
      <c r="K35554" s="125"/>
      <c r="L35554" s="198"/>
      <c r="M35554" s="126"/>
      <c r="AA35554" s="241"/>
      <c r="AB35554" s="22"/>
    </row>
    <row r="35555" spans="11:28" x14ac:dyDescent="0.2">
      <c r="K35555" s="125"/>
      <c r="L35555" s="198"/>
      <c r="M35555" s="126"/>
      <c r="AA35555" s="241"/>
      <c r="AB35555" s="22"/>
    </row>
    <row r="35556" spans="11:28" x14ac:dyDescent="0.2">
      <c r="K35556" s="125"/>
      <c r="L35556" s="198"/>
      <c r="M35556" s="126"/>
      <c r="AA35556" s="241"/>
      <c r="AB35556" s="22"/>
    </row>
    <row r="35557" spans="11:28" x14ac:dyDescent="0.2">
      <c r="K35557" s="125"/>
      <c r="L35557" s="198"/>
      <c r="M35557" s="126"/>
      <c r="AA35557" s="241"/>
      <c r="AB35557" s="22"/>
    </row>
    <row r="35558" spans="11:28" x14ac:dyDescent="0.2">
      <c r="K35558" s="125"/>
      <c r="L35558" s="198"/>
      <c r="M35558" s="126"/>
      <c r="AA35558" s="241"/>
      <c r="AB35558" s="22"/>
    </row>
    <row r="35559" spans="11:28" x14ac:dyDescent="0.2">
      <c r="K35559" s="125"/>
      <c r="L35559" s="198"/>
      <c r="M35559" s="126"/>
      <c r="AA35559" s="241"/>
      <c r="AB35559" s="22"/>
    </row>
    <row r="35560" spans="11:28" x14ac:dyDescent="0.2">
      <c r="K35560" s="125"/>
      <c r="L35560" s="198"/>
      <c r="M35560" s="126"/>
      <c r="AA35560" s="241"/>
      <c r="AB35560" s="22"/>
    </row>
    <row r="35561" spans="11:28" x14ac:dyDescent="0.2">
      <c r="K35561" s="125"/>
      <c r="L35561" s="198"/>
      <c r="M35561" s="126"/>
      <c r="AA35561" s="241"/>
      <c r="AB35561" s="22"/>
    </row>
    <row r="35562" spans="11:28" x14ac:dyDescent="0.2">
      <c r="K35562" s="125"/>
      <c r="L35562" s="198"/>
      <c r="M35562" s="126"/>
      <c r="AA35562" s="241"/>
      <c r="AB35562" s="22"/>
    </row>
    <row r="35563" spans="11:28" x14ac:dyDescent="0.2">
      <c r="K35563" s="125"/>
      <c r="L35563" s="198"/>
      <c r="M35563" s="126"/>
      <c r="AA35563" s="241"/>
      <c r="AB35563" s="22"/>
    </row>
    <row r="35564" spans="11:28" x14ac:dyDescent="0.2">
      <c r="K35564" s="125"/>
      <c r="L35564" s="198"/>
      <c r="M35564" s="126"/>
      <c r="AA35564" s="241"/>
      <c r="AB35564" s="22"/>
    </row>
    <row r="35565" spans="11:28" x14ac:dyDescent="0.2">
      <c r="K35565" s="125"/>
      <c r="L35565" s="198"/>
      <c r="M35565" s="126"/>
      <c r="AA35565" s="241"/>
      <c r="AB35565" s="22"/>
    </row>
    <row r="35566" spans="11:28" x14ac:dyDescent="0.2">
      <c r="K35566" s="125"/>
      <c r="L35566" s="198"/>
      <c r="M35566" s="126"/>
      <c r="AA35566" s="241"/>
      <c r="AB35566" s="22"/>
    </row>
    <row r="35567" spans="11:28" x14ac:dyDescent="0.2">
      <c r="K35567" s="125"/>
      <c r="L35567" s="198"/>
      <c r="M35567" s="126"/>
      <c r="AA35567" s="241"/>
      <c r="AB35567" s="22"/>
    </row>
    <row r="35568" spans="11:28" x14ac:dyDescent="0.2">
      <c r="K35568" s="125"/>
      <c r="L35568" s="198"/>
      <c r="M35568" s="126"/>
      <c r="AA35568" s="241"/>
      <c r="AB35568" s="22"/>
    </row>
    <row r="35569" spans="11:28" x14ac:dyDescent="0.2">
      <c r="K35569" s="125"/>
      <c r="L35569" s="198"/>
      <c r="M35569" s="126"/>
      <c r="AA35569" s="241"/>
      <c r="AB35569" s="22"/>
    </row>
    <row r="35570" spans="11:28" x14ac:dyDescent="0.2">
      <c r="K35570" s="125"/>
      <c r="L35570" s="198"/>
      <c r="M35570" s="126"/>
      <c r="AA35570" s="241"/>
      <c r="AB35570" s="22"/>
    </row>
    <row r="35571" spans="11:28" x14ac:dyDescent="0.2">
      <c r="K35571" s="125"/>
      <c r="L35571" s="198"/>
      <c r="M35571" s="126"/>
      <c r="AA35571" s="241"/>
      <c r="AB35571" s="22"/>
    </row>
    <row r="35572" spans="11:28" x14ac:dyDescent="0.2">
      <c r="K35572" s="125"/>
      <c r="L35572" s="198"/>
      <c r="M35572" s="126"/>
      <c r="AA35572" s="241"/>
      <c r="AB35572" s="22"/>
    </row>
    <row r="35573" spans="11:28" x14ac:dyDescent="0.2">
      <c r="K35573" s="125"/>
      <c r="L35573" s="198"/>
      <c r="M35573" s="126"/>
      <c r="AA35573" s="241"/>
      <c r="AB35573" s="22"/>
    </row>
    <row r="35574" spans="11:28" x14ac:dyDescent="0.2">
      <c r="K35574" s="125"/>
      <c r="L35574" s="198"/>
      <c r="M35574" s="126"/>
      <c r="AA35574" s="241"/>
      <c r="AB35574" s="22"/>
    </row>
    <row r="35575" spans="11:28" x14ac:dyDescent="0.2">
      <c r="K35575" s="125"/>
      <c r="L35575" s="198"/>
      <c r="M35575" s="126"/>
      <c r="AA35575" s="241"/>
      <c r="AB35575" s="22"/>
    </row>
    <row r="35576" spans="11:28" x14ac:dyDescent="0.2">
      <c r="K35576" s="125"/>
      <c r="L35576" s="198"/>
      <c r="M35576" s="126"/>
      <c r="AA35576" s="241"/>
      <c r="AB35576" s="22"/>
    </row>
    <row r="35577" spans="11:28" x14ac:dyDescent="0.2">
      <c r="K35577" s="125"/>
      <c r="L35577" s="198"/>
      <c r="M35577" s="126"/>
      <c r="AA35577" s="241"/>
      <c r="AB35577" s="22"/>
    </row>
    <row r="35578" spans="11:28" x14ac:dyDescent="0.2">
      <c r="K35578" s="125"/>
      <c r="L35578" s="198"/>
      <c r="M35578" s="126"/>
      <c r="AA35578" s="241"/>
      <c r="AB35578" s="22"/>
    </row>
    <row r="35579" spans="11:28" x14ac:dyDescent="0.2">
      <c r="K35579" s="125"/>
      <c r="L35579" s="198"/>
      <c r="M35579" s="126"/>
      <c r="AA35579" s="241"/>
      <c r="AB35579" s="22"/>
    </row>
    <row r="35580" spans="11:28" x14ac:dyDescent="0.2">
      <c r="K35580" s="125"/>
      <c r="L35580" s="198"/>
      <c r="M35580" s="126"/>
      <c r="AA35580" s="241"/>
      <c r="AB35580" s="22"/>
    </row>
    <row r="35581" spans="11:28" x14ac:dyDescent="0.2">
      <c r="K35581" s="125"/>
      <c r="L35581" s="198"/>
      <c r="M35581" s="126"/>
      <c r="AA35581" s="241"/>
      <c r="AB35581" s="22"/>
    </row>
    <row r="35582" spans="11:28" x14ac:dyDescent="0.2">
      <c r="K35582" s="125"/>
      <c r="L35582" s="198"/>
      <c r="M35582" s="126"/>
      <c r="AA35582" s="241"/>
      <c r="AB35582" s="22"/>
    </row>
    <row r="35583" spans="11:28" x14ac:dyDescent="0.2">
      <c r="K35583" s="125"/>
      <c r="L35583" s="198"/>
      <c r="M35583" s="126"/>
      <c r="AA35583" s="241"/>
      <c r="AB35583" s="22"/>
    </row>
    <row r="35584" spans="11:28" x14ac:dyDescent="0.2">
      <c r="K35584" s="125"/>
      <c r="L35584" s="198"/>
      <c r="M35584" s="126"/>
      <c r="AA35584" s="241"/>
      <c r="AB35584" s="22"/>
    </row>
    <row r="35585" spans="11:28" x14ac:dyDescent="0.2">
      <c r="K35585" s="125"/>
      <c r="L35585" s="198"/>
      <c r="M35585" s="126"/>
      <c r="AA35585" s="241"/>
      <c r="AB35585" s="22"/>
    </row>
    <row r="35586" spans="11:28" x14ac:dyDescent="0.2">
      <c r="K35586" s="125"/>
      <c r="L35586" s="198"/>
      <c r="M35586" s="126"/>
      <c r="AA35586" s="241"/>
      <c r="AB35586" s="22"/>
    </row>
    <row r="35587" spans="11:28" x14ac:dyDescent="0.2">
      <c r="K35587" s="125"/>
      <c r="L35587" s="198"/>
      <c r="M35587" s="126"/>
      <c r="AA35587" s="241"/>
      <c r="AB35587" s="22"/>
    </row>
    <row r="35588" spans="11:28" x14ac:dyDescent="0.2">
      <c r="K35588" s="125"/>
      <c r="L35588" s="198"/>
      <c r="M35588" s="126"/>
      <c r="AA35588" s="241"/>
      <c r="AB35588" s="22"/>
    </row>
    <row r="35589" spans="11:28" x14ac:dyDescent="0.2">
      <c r="K35589" s="125"/>
      <c r="L35589" s="198"/>
      <c r="M35589" s="126"/>
      <c r="AA35589" s="241"/>
      <c r="AB35589" s="22"/>
    </row>
    <row r="35590" spans="11:28" x14ac:dyDescent="0.2">
      <c r="K35590" s="125"/>
      <c r="L35590" s="198"/>
      <c r="M35590" s="126"/>
      <c r="AA35590" s="241"/>
      <c r="AB35590" s="22"/>
    </row>
    <row r="35591" spans="11:28" x14ac:dyDescent="0.2">
      <c r="K35591" s="125"/>
      <c r="L35591" s="198"/>
      <c r="M35591" s="126"/>
      <c r="AA35591" s="241"/>
      <c r="AB35591" s="22"/>
    </row>
    <row r="35592" spans="11:28" x14ac:dyDescent="0.2">
      <c r="K35592" s="125"/>
      <c r="L35592" s="198"/>
      <c r="M35592" s="126"/>
      <c r="AA35592" s="241"/>
      <c r="AB35592" s="22"/>
    </row>
    <row r="35593" spans="11:28" x14ac:dyDescent="0.2">
      <c r="K35593" s="125"/>
      <c r="L35593" s="198"/>
      <c r="M35593" s="126"/>
      <c r="AA35593" s="241"/>
      <c r="AB35593" s="22"/>
    </row>
    <row r="35594" spans="11:28" x14ac:dyDescent="0.2">
      <c r="K35594" s="125"/>
      <c r="L35594" s="198"/>
      <c r="M35594" s="126"/>
      <c r="AA35594" s="241"/>
      <c r="AB35594" s="22"/>
    </row>
    <row r="35595" spans="11:28" x14ac:dyDescent="0.2">
      <c r="K35595" s="125"/>
      <c r="L35595" s="198"/>
      <c r="M35595" s="126"/>
      <c r="AA35595" s="241"/>
      <c r="AB35595" s="22"/>
    </row>
    <row r="35596" spans="11:28" x14ac:dyDescent="0.2">
      <c r="K35596" s="125"/>
      <c r="L35596" s="198"/>
      <c r="M35596" s="126"/>
      <c r="AA35596" s="241"/>
      <c r="AB35596" s="22"/>
    </row>
    <row r="35597" spans="11:28" x14ac:dyDescent="0.2">
      <c r="K35597" s="125"/>
      <c r="L35597" s="198"/>
      <c r="M35597" s="126"/>
      <c r="AA35597" s="241"/>
      <c r="AB35597" s="22"/>
    </row>
    <row r="35598" spans="11:28" x14ac:dyDescent="0.2">
      <c r="K35598" s="125"/>
      <c r="L35598" s="198"/>
      <c r="M35598" s="126"/>
      <c r="AA35598" s="241"/>
      <c r="AB35598" s="22"/>
    </row>
    <row r="35599" spans="11:28" x14ac:dyDescent="0.2">
      <c r="K35599" s="125"/>
      <c r="L35599" s="198"/>
      <c r="M35599" s="126"/>
      <c r="AA35599" s="241"/>
      <c r="AB35599" s="22"/>
    </row>
    <row r="35600" spans="11:28" x14ac:dyDescent="0.2">
      <c r="K35600" s="125"/>
      <c r="L35600" s="198"/>
      <c r="M35600" s="126"/>
      <c r="AA35600" s="241"/>
      <c r="AB35600" s="22"/>
    </row>
    <row r="35601" spans="11:28" x14ac:dyDescent="0.2">
      <c r="K35601" s="125"/>
      <c r="L35601" s="198"/>
      <c r="M35601" s="126"/>
      <c r="AA35601" s="241"/>
      <c r="AB35601" s="22"/>
    </row>
    <row r="35602" spans="11:28" x14ac:dyDescent="0.2">
      <c r="K35602" s="125"/>
      <c r="L35602" s="198"/>
      <c r="M35602" s="126"/>
      <c r="AA35602" s="241"/>
      <c r="AB35602" s="22"/>
    </row>
    <row r="35603" spans="11:28" x14ac:dyDescent="0.2">
      <c r="K35603" s="125"/>
      <c r="L35603" s="198"/>
      <c r="M35603" s="126"/>
      <c r="AA35603" s="241"/>
      <c r="AB35603" s="22"/>
    </row>
    <row r="35604" spans="11:28" x14ac:dyDescent="0.2">
      <c r="K35604" s="125"/>
      <c r="L35604" s="198"/>
      <c r="M35604" s="126"/>
      <c r="AA35604" s="241"/>
      <c r="AB35604" s="22"/>
    </row>
    <row r="35605" spans="11:28" x14ac:dyDescent="0.2">
      <c r="K35605" s="125"/>
      <c r="L35605" s="198"/>
      <c r="M35605" s="126"/>
      <c r="AA35605" s="241"/>
      <c r="AB35605" s="22"/>
    </row>
    <row r="35606" spans="11:28" x14ac:dyDescent="0.2">
      <c r="K35606" s="125"/>
      <c r="L35606" s="198"/>
      <c r="M35606" s="126"/>
      <c r="AA35606" s="241"/>
      <c r="AB35606" s="22"/>
    </row>
    <row r="35607" spans="11:28" x14ac:dyDescent="0.2">
      <c r="K35607" s="125"/>
      <c r="L35607" s="198"/>
      <c r="M35607" s="126"/>
      <c r="AA35607" s="241"/>
      <c r="AB35607" s="22"/>
    </row>
    <row r="35608" spans="11:28" x14ac:dyDescent="0.2">
      <c r="K35608" s="125"/>
      <c r="L35608" s="198"/>
      <c r="M35608" s="126"/>
      <c r="AA35608" s="241"/>
      <c r="AB35608" s="22"/>
    </row>
    <row r="35609" spans="11:28" x14ac:dyDescent="0.2">
      <c r="K35609" s="125"/>
      <c r="L35609" s="198"/>
      <c r="M35609" s="126"/>
      <c r="AA35609" s="241"/>
      <c r="AB35609" s="22"/>
    </row>
    <row r="35610" spans="11:28" x14ac:dyDescent="0.2">
      <c r="K35610" s="125"/>
      <c r="L35610" s="198"/>
      <c r="M35610" s="126"/>
      <c r="AA35610" s="241"/>
      <c r="AB35610" s="22"/>
    </row>
    <row r="35611" spans="11:28" x14ac:dyDescent="0.2">
      <c r="K35611" s="125"/>
      <c r="L35611" s="198"/>
      <c r="M35611" s="126"/>
      <c r="AA35611" s="241"/>
      <c r="AB35611" s="22"/>
    </row>
    <row r="35612" spans="11:28" x14ac:dyDescent="0.2">
      <c r="K35612" s="125"/>
      <c r="L35612" s="198"/>
      <c r="M35612" s="126"/>
      <c r="AA35612" s="241"/>
      <c r="AB35612" s="22"/>
    </row>
    <row r="35613" spans="11:28" x14ac:dyDescent="0.2">
      <c r="K35613" s="125"/>
      <c r="L35613" s="198"/>
      <c r="M35613" s="126"/>
      <c r="AA35613" s="241"/>
      <c r="AB35613" s="22"/>
    </row>
    <row r="35614" spans="11:28" x14ac:dyDescent="0.2">
      <c r="K35614" s="125"/>
      <c r="L35614" s="198"/>
      <c r="M35614" s="126"/>
      <c r="AA35614" s="241"/>
      <c r="AB35614" s="22"/>
    </row>
    <row r="35615" spans="11:28" x14ac:dyDescent="0.2">
      <c r="K35615" s="125"/>
      <c r="L35615" s="198"/>
      <c r="M35615" s="126"/>
      <c r="AA35615" s="241"/>
      <c r="AB35615" s="22"/>
    </row>
    <row r="35616" spans="11:28" x14ac:dyDescent="0.2">
      <c r="K35616" s="125"/>
      <c r="L35616" s="198"/>
      <c r="M35616" s="126"/>
      <c r="AA35616" s="241"/>
      <c r="AB35616" s="22"/>
    </row>
    <row r="35617" spans="11:28" x14ac:dyDescent="0.2">
      <c r="K35617" s="125"/>
      <c r="L35617" s="198"/>
      <c r="M35617" s="126"/>
      <c r="AA35617" s="241"/>
      <c r="AB35617" s="22"/>
    </row>
    <row r="35618" spans="11:28" x14ac:dyDescent="0.2">
      <c r="K35618" s="125"/>
      <c r="L35618" s="198"/>
      <c r="M35618" s="126"/>
      <c r="AA35618" s="241"/>
      <c r="AB35618" s="22"/>
    </row>
    <row r="35619" spans="11:28" x14ac:dyDescent="0.2">
      <c r="K35619" s="125"/>
      <c r="L35619" s="198"/>
      <c r="M35619" s="126"/>
      <c r="AA35619" s="241"/>
      <c r="AB35619" s="22"/>
    </row>
    <row r="35620" spans="11:28" x14ac:dyDescent="0.2">
      <c r="K35620" s="125"/>
      <c r="L35620" s="198"/>
      <c r="M35620" s="126"/>
      <c r="AA35620" s="241"/>
      <c r="AB35620" s="22"/>
    </row>
    <row r="35621" spans="11:28" x14ac:dyDescent="0.2">
      <c r="K35621" s="125"/>
      <c r="L35621" s="198"/>
      <c r="M35621" s="126"/>
      <c r="AA35621" s="241"/>
      <c r="AB35621" s="22"/>
    </row>
    <row r="35622" spans="11:28" x14ac:dyDescent="0.2">
      <c r="K35622" s="125"/>
      <c r="L35622" s="198"/>
      <c r="M35622" s="126"/>
      <c r="AA35622" s="241"/>
      <c r="AB35622" s="22"/>
    </row>
    <row r="35623" spans="11:28" x14ac:dyDescent="0.2">
      <c r="K35623" s="125"/>
      <c r="L35623" s="198"/>
      <c r="M35623" s="126"/>
      <c r="AA35623" s="241"/>
      <c r="AB35623" s="22"/>
    </row>
    <row r="35624" spans="11:28" x14ac:dyDescent="0.2">
      <c r="K35624" s="125"/>
      <c r="L35624" s="198"/>
      <c r="M35624" s="126"/>
      <c r="AA35624" s="241"/>
      <c r="AB35624" s="22"/>
    </row>
    <row r="35625" spans="11:28" x14ac:dyDescent="0.2">
      <c r="K35625" s="125"/>
      <c r="L35625" s="198"/>
      <c r="M35625" s="126"/>
      <c r="AA35625" s="241"/>
      <c r="AB35625" s="22"/>
    </row>
    <row r="35626" spans="11:28" x14ac:dyDescent="0.2">
      <c r="K35626" s="125"/>
      <c r="L35626" s="198"/>
      <c r="M35626" s="126"/>
      <c r="AA35626" s="241"/>
      <c r="AB35626" s="22"/>
    </row>
    <row r="35627" spans="11:28" x14ac:dyDescent="0.2">
      <c r="K35627" s="125"/>
      <c r="L35627" s="198"/>
      <c r="M35627" s="126"/>
      <c r="AA35627" s="241"/>
      <c r="AB35627" s="22"/>
    </row>
    <row r="35628" spans="11:28" x14ac:dyDescent="0.2">
      <c r="K35628" s="125"/>
      <c r="L35628" s="198"/>
      <c r="M35628" s="126"/>
      <c r="AA35628" s="241"/>
      <c r="AB35628" s="22"/>
    </row>
    <row r="35629" spans="11:28" x14ac:dyDescent="0.2">
      <c r="K35629" s="125"/>
      <c r="L35629" s="198"/>
      <c r="M35629" s="126"/>
      <c r="AA35629" s="241"/>
      <c r="AB35629" s="22"/>
    </row>
    <row r="35630" spans="11:28" x14ac:dyDescent="0.2">
      <c r="K35630" s="125"/>
      <c r="L35630" s="198"/>
      <c r="M35630" s="126"/>
      <c r="AA35630" s="241"/>
      <c r="AB35630" s="22"/>
    </row>
    <row r="35631" spans="11:28" x14ac:dyDescent="0.2">
      <c r="K35631" s="125"/>
      <c r="L35631" s="198"/>
      <c r="M35631" s="126"/>
      <c r="AA35631" s="241"/>
      <c r="AB35631" s="22"/>
    </row>
    <row r="35632" spans="11:28" x14ac:dyDescent="0.2">
      <c r="K35632" s="125"/>
      <c r="L35632" s="198"/>
      <c r="M35632" s="126"/>
      <c r="AA35632" s="241"/>
      <c r="AB35632" s="22"/>
    </row>
    <row r="35633" spans="11:28" x14ac:dyDescent="0.2">
      <c r="K35633" s="125"/>
      <c r="L35633" s="198"/>
      <c r="M35633" s="126"/>
      <c r="AA35633" s="241"/>
      <c r="AB35633" s="22"/>
    </row>
    <row r="35634" spans="11:28" x14ac:dyDescent="0.2">
      <c r="K35634" s="125"/>
      <c r="L35634" s="198"/>
      <c r="M35634" s="126"/>
      <c r="AA35634" s="241"/>
      <c r="AB35634" s="22"/>
    </row>
    <row r="35635" spans="11:28" x14ac:dyDescent="0.2">
      <c r="K35635" s="125"/>
      <c r="L35635" s="198"/>
      <c r="M35635" s="126"/>
      <c r="AA35635" s="241"/>
      <c r="AB35635" s="22"/>
    </row>
    <row r="35636" spans="11:28" x14ac:dyDescent="0.2">
      <c r="K35636" s="125"/>
      <c r="L35636" s="198"/>
      <c r="M35636" s="126"/>
      <c r="AA35636" s="241"/>
      <c r="AB35636" s="22"/>
    </row>
    <row r="35637" spans="11:28" x14ac:dyDescent="0.2">
      <c r="K35637" s="125"/>
      <c r="L35637" s="198"/>
      <c r="M35637" s="126"/>
      <c r="AA35637" s="241"/>
      <c r="AB35637" s="22"/>
    </row>
    <row r="35638" spans="11:28" x14ac:dyDescent="0.2">
      <c r="K35638" s="125"/>
      <c r="L35638" s="198"/>
      <c r="M35638" s="126"/>
      <c r="AA35638" s="241"/>
      <c r="AB35638" s="22"/>
    </row>
    <row r="35639" spans="11:28" x14ac:dyDescent="0.2">
      <c r="K35639" s="125"/>
      <c r="L35639" s="198"/>
      <c r="M35639" s="126"/>
      <c r="AA35639" s="241"/>
      <c r="AB35639" s="22"/>
    </row>
    <row r="35640" spans="11:28" x14ac:dyDescent="0.2">
      <c r="K35640" s="125"/>
      <c r="L35640" s="198"/>
      <c r="M35640" s="126"/>
      <c r="AA35640" s="241"/>
      <c r="AB35640" s="22"/>
    </row>
    <row r="35641" spans="11:28" x14ac:dyDescent="0.2">
      <c r="K35641" s="125"/>
      <c r="L35641" s="198"/>
      <c r="M35641" s="126"/>
      <c r="AA35641" s="241"/>
      <c r="AB35641" s="22"/>
    </row>
    <row r="35642" spans="11:28" x14ac:dyDescent="0.2">
      <c r="K35642" s="125"/>
      <c r="L35642" s="198"/>
      <c r="M35642" s="126"/>
      <c r="AA35642" s="241"/>
      <c r="AB35642" s="22"/>
    </row>
    <row r="35643" spans="11:28" x14ac:dyDescent="0.2">
      <c r="K35643" s="125"/>
      <c r="L35643" s="198"/>
      <c r="M35643" s="126"/>
      <c r="AA35643" s="241"/>
      <c r="AB35643" s="22"/>
    </row>
    <row r="35644" spans="11:28" x14ac:dyDescent="0.2">
      <c r="K35644" s="125"/>
      <c r="L35644" s="198"/>
      <c r="M35644" s="126"/>
      <c r="AA35644" s="241"/>
      <c r="AB35644" s="22"/>
    </row>
    <row r="35645" spans="11:28" x14ac:dyDescent="0.2">
      <c r="K35645" s="125"/>
      <c r="L35645" s="198"/>
      <c r="M35645" s="126"/>
      <c r="AA35645" s="241"/>
      <c r="AB35645" s="22"/>
    </row>
    <row r="35646" spans="11:28" x14ac:dyDescent="0.2">
      <c r="K35646" s="125"/>
      <c r="L35646" s="198"/>
      <c r="M35646" s="126"/>
      <c r="AA35646" s="241"/>
      <c r="AB35646" s="22"/>
    </row>
    <row r="35647" spans="11:28" x14ac:dyDescent="0.2">
      <c r="K35647" s="125"/>
      <c r="L35647" s="198"/>
      <c r="M35647" s="126"/>
      <c r="AA35647" s="241"/>
      <c r="AB35647" s="22"/>
    </row>
    <row r="35648" spans="11:28" x14ac:dyDescent="0.2">
      <c r="K35648" s="125"/>
      <c r="L35648" s="198"/>
      <c r="M35648" s="126"/>
      <c r="AA35648" s="241"/>
      <c r="AB35648" s="22"/>
    </row>
    <row r="35649" spans="11:28" x14ac:dyDescent="0.2">
      <c r="K35649" s="125"/>
      <c r="L35649" s="198"/>
      <c r="M35649" s="126"/>
      <c r="AA35649" s="241"/>
      <c r="AB35649" s="22"/>
    </row>
    <row r="35650" spans="11:28" x14ac:dyDescent="0.2">
      <c r="K35650" s="125"/>
      <c r="L35650" s="198"/>
      <c r="M35650" s="126"/>
      <c r="AA35650" s="241"/>
      <c r="AB35650" s="22"/>
    </row>
    <row r="35651" spans="11:28" x14ac:dyDescent="0.2">
      <c r="K35651" s="125"/>
      <c r="L35651" s="198"/>
      <c r="M35651" s="126"/>
      <c r="AA35651" s="241"/>
      <c r="AB35651" s="22"/>
    </row>
    <row r="35652" spans="11:28" x14ac:dyDescent="0.2">
      <c r="K35652" s="125"/>
      <c r="L35652" s="198"/>
      <c r="M35652" s="126"/>
      <c r="AA35652" s="241"/>
      <c r="AB35652" s="22"/>
    </row>
    <row r="35653" spans="11:28" x14ac:dyDescent="0.2">
      <c r="K35653" s="125"/>
      <c r="L35653" s="198"/>
      <c r="M35653" s="126"/>
      <c r="AA35653" s="241"/>
      <c r="AB35653" s="22"/>
    </row>
    <row r="35654" spans="11:28" x14ac:dyDescent="0.2">
      <c r="K35654" s="125"/>
      <c r="L35654" s="198"/>
      <c r="M35654" s="126"/>
      <c r="AA35654" s="241"/>
      <c r="AB35654" s="22"/>
    </row>
    <row r="35655" spans="11:28" x14ac:dyDescent="0.2">
      <c r="K35655" s="125"/>
      <c r="L35655" s="198"/>
      <c r="M35655" s="126"/>
      <c r="AA35655" s="241"/>
      <c r="AB35655" s="22"/>
    </row>
    <row r="35656" spans="11:28" x14ac:dyDescent="0.2">
      <c r="K35656" s="125"/>
      <c r="L35656" s="198"/>
      <c r="M35656" s="126"/>
      <c r="AA35656" s="241"/>
      <c r="AB35656" s="22"/>
    </row>
    <row r="35657" spans="11:28" x14ac:dyDescent="0.2">
      <c r="K35657" s="125"/>
      <c r="L35657" s="198"/>
      <c r="M35657" s="126"/>
      <c r="AA35657" s="241"/>
      <c r="AB35657" s="22"/>
    </row>
    <row r="35658" spans="11:28" x14ac:dyDescent="0.2">
      <c r="K35658" s="125"/>
      <c r="L35658" s="198"/>
      <c r="M35658" s="126"/>
      <c r="AA35658" s="241"/>
      <c r="AB35658" s="22"/>
    </row>
    <row r="35659" spans="11:28" x14ac:dyDescent="0.2">
      <c r="K35659" s="125"/>
      <c r="L35659" s="198"/>
      <c r="M35659" s="126"/>
      <c r="AA35659" s="241"/>
      <c r="AB35659" s="22"/>
    </row>
    <row r="35660" spans="11:28" x14ac:dyDescent="0.2">
      <c r="K35660" s="125"/>
      <c r="L35660" s="198"/>
      <c r="M35660" s="126"/>
      <c r="AA35660" s="241"/>
      <c r="AB35660" s="22"/>
    </row>
    <row r="35661" spans="11:28" x14ac:dyDescent="0.2">
      <c r="K35661" s="125"/>
      <c r="L35661" s="198"/>
      <c r="M35661" s="126"/>
      <c r="AA35661" s="241"/>
      <c r="AB35661" s="22"/>
    </row>
    <row r="35662" spans="11:28" x14ac:dyDescent="0.2">
      <c r="K35662" s="125"/>
      <c r="L35662" s="198"/>
      <c r="M35662" s="126"/>
      <c r="AA35662" s="241"/>
      <c r="AB35662" s="22"/>
    </row>
    <row r="35663" spans="11:28" x14ac:dyDescent="0.2">
      <c r="K35663" s="125"/>
      <c r="L35663" s="198"/>
      <c r="M35663" s="126"/>
      <c r="AA35663" s="241"/>
      <c r="AB35663" s="22"/>
    </row>
    <row r="35664" spans="11:28" x14ac:dyDescent="0.2">
      <c r="K35664" s="125"/>
      <c r="L35664" s="198"/>
      <c r="M35664" s="126"/>
      <c r="AA35664" s="241"/>
      <c r="AB35664" s="22"/>
    </row>
    <row r="35665" spans="11:28" x14ac:dyDescent="0.2">
      <c r="K35665" s="125"/>
      <c r="L35665" s="198"/>
      <c r="M35665" s="126"/>
      <c r="AA35665" s="241"/>
      <c r="AB35665" s="22"/>
    </row>
    <row r="35666" spans="11:28" x14ac:dyDescent="0.2">
      <c r="K35666" s="125"/>
      <c r="L35666" s="198"/>
      <c r="M35666" s="126"/>
      <c r="AA35666" s="241"/>
      <c r="AB35666" s="22"/>
    </row>
    <row r="35667" spans="11:28" x14ac:dyDescent="0.2">
      <c r="K35667" s="125"/>
      <c r="L35667" s="198"/>
      <c r="M35667" s="126"/>
      <c r="AA35667" s="241"/>
      <c r="AB35667" s="22"/>
    </row>
    <row r="35668" spans="11:28" x14ac:dyDescent="0.2">
      <c r="K35668" s="125"/>
      <c r="L35668" s="198"/>
      <c r="M35668" s="126"/>
      <c r="AA35668" s="241"/>
      <c r="AB35668" s="22"/>
    </row>
    <row r="35669" spans="11:28" x14ac:dyDescent="0.2">
      <c r="K35669" s="125"/>
      <c r="L35669" s="198"/>
      <c r="M35669" s="126"/>
      <c r="AA35669" s="241"/>
      <c r="AB35669" s="22"/>
    </row>
    <row r="35670" spans="11:28" x14ac:dyDescent="0.2">
      <c r="K35670" s="125"/>
      <c r="L35670" s="198"/>
      <c r="M35670" s="126"/>
      <c r="AA35670" s="241"/>
      <c r="AB35670" s="22"/>
    </row>
    <row r="35671" spans="11:28" x14ac:dyDescent="0.2">
      <c r="K35671" s="125"/>
      <c r="L35671" s="198"/>
      <c r="M35671" s="126"/>
      <c r="AA35671" s="241"/>
      <c r="AB35671" s="22"/>
    </row>
    <row r="35672" spans="11:28" x14ac:dyDescent="0.2">
      <c r="K35672" s="125"/>
      <c r="L35672" s="198"/>
      <c r="M35672" s="126"/>
      <c r="AA35672" s="241"/>
      <c r="AB35672" s="22"/>
    </row>
    <row r="35673" spans="11:28" x14ac:dyDescent="0.2">
      <c r="K35673" s="125"/>
      <c r="L35673" s="198"/>
      <c r="M35673" s="126"/>
      <c r="AA35673" s="241"/>
      <c r="AB35673" s="22"/>
    </row>
    <row r="35674" spans="11:28" x14ac:dyDescent="0.2">
      <c r="K35674" s="125"/>
      <c r="L35674" s="198"/>
      <c r="M35674" s="126"/>
      <c r="AA35674" s="241"/>
      <c r="AB35674" s="22"/>
    </row>
    <row r="35675" spans="11:28" x14ac:dyDescent="0.2">
      <c r="K35675" s="125"/>
      <c r="L35675" s="198"/>
      <c r="M35675" s="126"/>
      <c r="AA35675" s="241"/>
      <c r="AB35675" s="22"/>
    </row>
    <row r="35676" spans="11:28" x14ac:dyDescent="0.2">
      <c r="K35676" s="125"/>
      <c r="L35676" s="198"/>
      <c r="M35676" s="126"/>
      <c r="AA35676" s="241"/>
      <c r="AB35676" s="22"/>
    </row>
    <row r="35677" spans="11:28" x14ac:dyDescent="0.2">
      <c r="K35677" s="125"/>
      <c r="L35677" s="198"/>
      <c r="M35677" s="126"/>
      <c r="AA35677" s="241"/>
      <c r="AB35677" s="22"/>
    </row>
    <row r="35678" spans="11:28" x14ac:dyDescent="0.2">
      <c r="K35678" s="125"/>
      <c r="L35678" s="198"/>
      <c r="M35678" s="126"/>
      <c r="AA35678" s="241"/>
      <c r="AB35678" s="22"/>
    </row>
    <row r="35679" spans="11:28" x14ac:dyDescent="0.2">
      <c r="K35679" s="125"/>
      <c r="L35679" s="198"/>
      <c r="M35679" s="126"/>
      <c r="AA35679" s="241"/>
      <c r="AB35679" s="22"/>
    </row>
    <row r="35680" spans="11:28" x14ac:dyDescent="0.2">
      <c r="K35680" s="125"/>
      <c r="L35680" s="198"/>
      <c r="M35680" s="126"/>
      <c r="AA35680" s="241"/>
      <c r="AB35680" s="22"/>
    </row>
    <row r="35681" spans="11:28" x14ac:dyDescent="0.2">
      <c r="K35681" s="125"/>
      <c r="L35681" s="198"/>
      <c r="M35681" s="126"/>
      <c r="AA35681" s="241"/>
      <c r="AB35681" s="22"/>
    </row>
    <row r="35682" spans="11:28" x14ac:dyDescent="0.2">
      <c r="K35682" s="125"/>
      <c r="L35682" s="198"/>
      <c r="M35682" s="126"/>
      <c r="AA35682" s="241"/>
      <c r="AB35682" s="22"/>
    </row>
    <row r="35683" spans="11:28" x14ac:dyDescent="0.2">
      <c r="K35683" s="125"/>
      <c r="L35683" s="198"/>
      <c r="M35683" s="126"/>
      <c r="AA35683" s="241"/>
      <c r="AB35683" s="22"/>
    </row>
    <row r="35684" spans="11:28" x14ac:dyDescent="0.2">
      <c r="K35684" s="125"/>
      <c r="L35684" s="198"/>
      <c r="M35684" s="126"/>
      <c r="AA35684" s="241"/>
      <c r="AB35684" s="22"/>
    </row>
    <row r="35685" spans="11:28" x14ac:dyDescent="0.2">
      <c r="K35685" s="125"/>
      <c r="L35685" s="198"/>
      <c r="M35685" s="126"/>
      <c r="AA35685" s="241"/>
      <c r="AB35685" s="22"/>
    </row>
    <row r="35686" spans="11:28" x14ac:dyDescent="0.2">
      <c r="K35686" s="125"/>
      <c r="L35686" s="198"/>
      <c r="M35686" s="126"/>
      <c r="AA35686" s="241"/>
      <c r="AB35686" s="22"/>
    </row>
    <row r="35687" spans="11:28" x14ac:dyDescent="0.2">
      <c r="K35687" s="125"/>
      <c r="L35687" s="198"/>
      <c r="M35687" s="126"/>
      <c r="AA35687" s="241"/>
      <c r="AB35687" s="22"/>
    </row>
    <row r="35688" spans="11:28" x14ac:dyDescent="0.2">
      <c r="K35688" s="125"/>
      <c r="L35688" s="198"/>
      <c r="M35688" s="126"/>
      <c r="AA35688" s="241"/>
      <c r="AB35688" s="22"/>
    </row>
    <row r="35689" spans="11:28" x14ac:dyDescent="0.2">
      <c r="K35689" s="125"/>
      <c r="L35689" s="198"/>
      <c r="M35689" s="126"/>
      <c r="AA35689" s="241"/>
      <c r="AB35689" s="22"/>
    </row>
    <row r="35690" spans="11:28" x14ac:dyDescent="0.2">
      <c r="K35690" s="125"/>
      <c r="L35690" s="198"/>
      <c r="M35690" s="126"/>
      <c r="AA35690" s="241"/>
      <c r="AB35690" s="22"/>
    </row>
    <row r="35691" spans="11:28" x14ac:dyDescent="0.2">
      <c r="K35691" s="125"/>
      <c r="L35691" s="198"/>
      <c r="M35691" s="126"/>
      <c r="AA35691" s="241"/>
      <c r="AB35691" s="22"/>
    </row>
    <row r="35692" spans="11:28" x14ac:dyDescent="0.2">
      <c r="K35692" s="125"/>
      <c r="L35692" s="198"/>
      <c r="M35692" s="126"/>
      <c r="AA35692" s="241"/>
      <c r="AB35692" s="22"/>
    </row>
    <row r="35693" spans="11:28" x14ac:dyDescent="0.2">
      <c r="K35693" s="125"/>
      <c r="L35693" s="198"/>
      <c r="M35693" s="126"/>
      <c r="AA35693" s="241"/>
      <c r="AB35693" s="22"/>
    </row>
    <row r="35694" spans="11:28" x14ac:dyDescent="0.2">
      <c r="K35694" s="125"/>
      <c r="L35694" s="198"/>
      <c r="M35694" s="126"/>
      <c r="AA35694" s="241"/>
      <c r="AB35694" s="22"/>
    </row>
    <row r="35695" spans="11:28" x14ac:dyDescent="0.2">
      <c r="K35695" s="125"/>
      <c r="L35695" s="198"/>
      <c r="M35695" s="126"/>
      <c r="AA35695" s="241"/>
      <c r="AB35695" s="22"/>
    </row>
    <row r="35696" spans="11:28" x14ac:dyDescent="0.2">
      <c r="K35696" s="125"/>
      <c r="L35696" s="198"/>
      <c r="M35696" s="126"/>
      <c r="AA35696" s="241"/>
      <c r="AB35696" s="22"/>
    </row>
    <row r="35697" spans="11:28" x14ac:dyDescent="0.2">
      <c r="K35697" s="125"/>
      <c r="L35697" s="198"/>
      <c r="M35697" s="126"/>
      <c r="AA35697" s="241"/>
      <c r="AB35697" s="22"/>
    </row>
    <row r="35698" spans="11:28" x14ac:dyDescent="0.2">
      <c r="K35698" s="125"/>
      <c r="L35698" s="198"/>
      <c r="M35698" s="126"/>
      <c r="AA35698" s="241"/>
      <c r="AB35698" s="22"/>
    </row>
    <row r="35699" spans="11:28" x14ac:dyDescent="0.2">
      <c r="K35699" s="125"/>
      <c r="L35699" s="198"/>
      <c r="M35699" s="126"/>
      <c r="AA35699" s="241"/>
      <c r="AB35699" s="22"/>
    </row>
    <row r="35700" spans="11:28" x14ac:dyDescent="0.2">
      <c r="K35700" s="125"/>
      <c r="L35700" s="198"/>
      <c r="M35700" s="126"/>
      <c r="AA35700" s="241"/>
      <c r="AB35700" s="22"/>
    </row>
    <row r="35701" spans="11:28" x14ac:dyDescent="0.2">
      <c r="K35701" s="125"/>
      <c r="L35701" s="198"/>
      <c r="M35701" s="126"/>
      <c r="AA35701" s="241"/>
      <c r="AB35701" s="22"/>
    </row>
    <row r="35702" spans="11:28" x14ac:dyDescent="0.2">
      <c r="K35702" s="125"/>
      <c r="L35702" s="198"/>
      <c r="M35702" s="126"/>
      <c r="AA35702" s="241"/>
      <c r="AB35702" s="22"/>
    </row>
    <row r="35703" spans="11:28" x14ac:dyDescent="0.2">
      <c r="K35703" s="125"/>
      <c r="L35703" s="198"/>
      <c r="M35703" s="126"/>
      <c r="AA35703" s="241"/>
      <c r="AB35703" s="22"/>
    </row>
    <row r="35704" spans="11:28" x14ac:dyDescent="0.2">
      <c r="K35704" s="125"/>
      <c r="L35704" s="198"/>
      <c r="M35704" s="126"/>
      <c r="AA35704" s="241"/>
      <c r="AB35704" s="22"/>
    </row>
    <row r="35705" spans="11:28" x14ac:dyDescent="0.2">
      <c r="K35705" s="125"/>
      <c r="L35705" s="198"/>
      <c r="M35705" s="126"/>
      <c r="AA35705" s="241"/>
      <c r="AB35705" s="22"/>
    </row>
    <row r="35706" spans="11:28" x14ac:dyDescent="0.2">
      <c r="K35706" s="125"/>
      <c r="L35706" s="198"/>
      <c r="M35706" s="126"/>
      <c r="AA35706" s="241"/>
      <c r="AB35706" s="22"/>
    </row>
    <row r="35707" spans="11:28" x14ac:dyDescent="0.2">
      <c r="K35707" s="125"/>
      <c r="L35707" s="198"/>
      <c r="M35707" s="126"/>
      <c r="AA35707" s="241"/>
      <c r="AB35707" s="22"/>
    </row>
    <row r="35708" spans="11:28" x14ac:dyDescent="0.2">
      <c r="K35708" s="125"/>
      <c r="L35708" s="198"/>
      <c r="M35708" s="126"/>
      <c r="AA35708" s="241"/>
      <c r="AB35708" s="22"/>
    </row>
    <row r="35709" spans="11:28" x14ac:dyDescent="0.2">
      <c r="K35709" s="125"/>
      <c r="L35709" s="198"/>
      <c r="M35709" s="126"/>
      <c r="AA35709" s="241"/>
      <c r="AB35709" s="22"/>
    </row>
    <row r="35710" spans="11:28" x14ac:dyDescent="0.2">
      <c r="K35710" s="125"/>
      <c r="L35710" s="198"/>
      <c r="M35710" s="126"/>
      <c r="AA35710" s="241"/>
      <c r="AB35710" s="22"/>
    </row>
    <row r="35711" spans="11:28" x14ac:dyDescent="0.2">
      <c r="K35711" s="125"/>
      <c r="L35711" s="198"/>
      <c r="M35711" s="126"/>
      <c r="AA35711" s="241"/>
      <c r="AB35711" s="22"/>
    </row>
    <row r="35712" spans="11:28" x14ac:dyDescent="0.2">
      <c r="K35712" s="125"/>
      <c r="L35712" s="198"/>
      <c r="M35712" s="126"/>
      <c r="AA35712" s="241"/>
      <c r="AB35712" s="22"/>
    </row>
    <row r="35713" spans="11:28" x14ac:dyDescent="0.2">
      <c r="K35713" s="125"/>
      <c r="L35713" s="198"/>
      <c r="M35713" s="126"/>
      <c r="AA35713" s="241"/>
      <c r="AB35713" s="22"/>
    </row>
    <row r="35714" spans="11:28" x14ac:dyDescent="0.2">
      <c r="K35714" s="125"/>
      <c r="L35714" s="198"/>
      <c r="M35714" s="126"/>
      <c r="AA35714" s="241"/>
      <c r="AB35714" s="22"/>
    </row>
    <row r="35715" spans="11:28" x14ac:dyDescent="0.2">
      <c r="K35715" s="125"/>
      <c r="L35715" s="198"/>
      <c r="M35715" s="126"/>
      <c r="AA35715" s="241"/>
      <c r="AB35715" s="22"/>
    </row>
    <row r="35716" spans="11:28" x14ac:dyDescent="0.2">
      <c r="K35716" s="125"/>
      <c r="L35716" s="198"/>
      <c r="M35716" s="126"/>
      <c r="AA35716" s="241"/>
      <c r="AB35716" s="22"/>
    </row>
    <row r="35717" spans="11:28" x14ac:dyDescent="0.2">
      <c r="K35717" s="125"/>
      <c r="L35717" s="198"/>
      <c r="M35717" s="126"/>
      <c r="AA35717" s="241"/>
      <c r="AB35717" s="22"/>
    </row>
    <row r="35718" spans="11:28" x14ac:dyDescent="0.2">
      <c r="K35718" s="125"/>
      <c r="L35718" s="198"/>
      <c r="M35718" s="126"/>
      <c r="AA35718" s="241"/>
      <c r="AB35718" s="22"/>
    </row>
    <row r="35719" spans="11:28" x14ac:dyDescent="0.2">
      <c r="K35719" s="125"/>
      <c r="L35719" s="198"/>
      <c r="M35719" s="126"/>
      <c r="AA35719" s="241"/>
      <c r="AB35719" s="22"/>
    </row>
    <row r="35720" spans="11:28" x14ac:dyDescent="0.2">
      <c r="K35720" s="125"/>
      <c r="L35720" s="198"/>
      <c r="M35720" s="126"/>
      <c r="AA35720" s="241"/>
      <c r="AB35720" s="22"/>
    </row>
    <row r="35721" spans="11:28" x14ac:dyDescent="0.2">
      <c r="K35721" s="125"/>
      <c r="L35721" s="198"/>
      <c r="M35721" s="126"/>
      <c r="AA35721" s="241"/>
      <c r="AB35721" s="22"/>
    </row>
    <row r="35722" spans="11:28" x14ac:dyDescent="0.2">
      <c r="K35722" s="125"/>
      <c r="L35722" s="198"/>
      <c r="M35722" s="126"/>
      <c r="AA35722" s="241"/>
      <c r="AB35722" s="22"/>
    </row>
    <row r="35723" spans="11:28" x14ac:dyDescent="0.2">
      <c r="K35723" s="125"/>
      <c r="L35723" s="198"/>
      <c r="M35723" s="126"/>
      <c r="AA35723" s="241"/>
      <c r="AB35723" s="22"/>
    </row>
    <row r="35724" spans="11:28" x14ac:dyDescent="0.2">
      <c r="K35724" s="125"/>
      <c r="L35724" s="198"/>
      <c r="M35724" s="126"/>
      <c r="AA35724" s="241"/>
      <c r="AB35724" s="22"/>
    </row>
    <row r="35725" spans="11:28" x14ac:dyDescent="0.2">
      <c r="K35725" s="125"/>
      <c r="L35725" s="198"/>
      <c r="M35725" s="126"/>
      <c r="AA35725" s="241"/>
      <c r="AB35725" s="22"/>
    </row>
    <row r="35726" spans="11:28" x14ac:dyDescent="0.2">
      <c r="K35726" s="125"/>
      <c r="L35726" s="198"/>
      <c r="M35726" s="126"/>
      <c r="AA35726" s="241"/>
      <c r="AB35726" s="22"/>
    </row>
    <row r="35727" spans="11:28" x14ac:dyDescent="0.2">
      <c r="K35727" s="125"/>
      <c r="L35727" s="198"/>
      <c r="M35727" s="126"/>
      <c r="AA35727" s="241"/>
      <c r="AB35727" s="22"/>
    </row>
    <row r="35728" spans="11:28" x14ac:dyDescent="0.2">
      <c r="K35728" s="125"/>
      <c r="L35728" s="198"/>
      <c r="M35728" s="126"/>
      <c r="AA35728" s="241"/>
      <c r="AB35728" s="22"/>
    </row>
    <row r="35729" spans="11:28" x14ac:dyDescent="0.2">
      <c r="K35729" s="125"/>
      <c r="L35729" s="198"/>
      <c r="M35729" s="126"/>
      <c r="AA35729" s="241"/>
      <c r="AB35729" s="22"/>
    </row>
    <row r="35730" spans="11:28" x14ac:dyDescent="0.2">
      <c r="K35730" s="125"/>
      <c r="L35730" s="198"/>
      <c r="M35730" s="126"/>
      <c r="AA35730" s="241"/>
      <c r="AB35730" s="22"/>
    </row>
    <row r="35731" spans="11:28" x14ac:dyDescent="0.2">
      <c r="K35731" s="125"/>
      <c r="L35731" s="198"/>
      <c r="M35731" s="126"/>
      <c r="AA35731" s="241"/>
      <c r="AB35731" s="22"/>
    </row>
    <row r="35732" spans="11:28" x14ac:dyDescent="0.2">
      <c r="K35732" s="125"/>
      <c r="L35732" s="198"/>
      <c r="M35732" s="126"/>
      <c r="AA35732" s="241"/>
      <c r="AB35732" s="22"/>
    </row>
    <row r="35733" spans="11:28" x14ac:dyDescent="0.2">
      <c r="K35733" s="125"/>
      <c r="L35733" s="198"/>
      <c r="M35733" s="126"/>
      <c r="AA35733" s="241"/>
      <c r="AB35733" s="22"/>
    </row>
    <row r="35734" spans="11:28" x14ac:dyDescent="0.2">
      <c r="K35734" s="125"/>
      <c r="L35734" s="198"/>
      <c r="M35734" s="126"/>
      <c r="AA35734" s="241"/>
      <c r="AB35734" s="22"/>
    </row>
    <row r="35735" spans="11:28" x14ac:dyDescent="0.2">
      <c r="K35735" s="125"/>
      <c r="L35735" s="198"/>
      <c r="M35735" s="126"/>
      <c r="AA35735" s="241"/>
      <c r="AB35735" s="22"/>
    </row>
    <row r="35736" spans="11:28" x14ac:dyDescent="0.2">
      <c r="K35736" s="125"/>
      <c r="L35736" s="198"/>
      <c r="M35736" s="126"/>
      <c r="AA35736" s="241"/>
      <c r="AB35736" s="22"/>
    </row>
    <row r="35737" spans="11:28" x14ac:dyDescent="0.2">
      <c r="K35737" s="125"/>
      <c r="L35737" s="198"/>
      <c r="M35737" s="126"/>
      <c r="AA35737" s="241"/>
      <c r="AB35737" s="22"/>
    </row>
    <row r="35738" spans="11:28" x14ac:dyDescent="0.2">
      <c r="K35738" s="125"/>
      <c r="L35738" s="198"/>
      <c r="M35738" s="126"/>
      <c r="AA35738" s="241"/>
      <c r="AB35738" s="22"/>
    </row>
    <row r="35739" spans="11:28" x14ac:dyDescent="0.2">
      <c r="K35739" s="125"/>
      <c r="L35739" s="198"/>
      <c r="M35739" s="126"/>
      <c r="AA35739" s="241"/>
      <c r="AB35739" s="22"/>
    </row>
    <row r="35740" spans="11:28" x14ac:dyDescent="0.2">
      <c r="K35740" s="125"/>
      <c r="L35740" s="198"/>
      <c r="M35740" s="126"/>
      <c r="AA35740" s="241"/>
      <c r="AB35740" s="22"/>
    </row>
    <row r="35741" spans="11:28" x14ac:dyDescent="0.2">
      <c r="K35741" s="125"/>
      <c r="L35741" s="198"/>
      <c r="M35741" s="126"/>
      <c r="AA35741" s="241"/>
      <c r="AB35741" s="22"/>
    </row>
    <row r="35742" spans="11:28" x14ac:dyDescent="0.2">
      <c r="K35742" s="125"/>
      <c r="L35742" s="198"/>
      <c r="M35742" s="126"/>
      <c r="AA35742" s="241"/>
      <c r="AB35742" s="22"/>
    </row>
    <row r="35743" spans="11:28" x14ac:dyDescent="0.2">
      <c r="K35743" s="125"/>
      <c r="L35743" s="198"/>
      <c r="M35743" s="126"/>
      <c r="AA35743" s="241"/>
      <c r="AB35743" s="22"/>
    </row>
    <row r="35744" spans="11:28" x14ac:dyDescent="0.2">
      <c r="K35744" s="125"/>
      <c r="L35744" s="198"/>
      <c r="M35744" s="126"/>
      <c r="AA35744" s="241"/>
      <c r="AB35744" s="22"/>
    </row>
    <row r="35745" spans="11:28" x14ac:dyDescent="0.2">
      <c r="K35745" s="125"/>
      <c r="L35745" s="198"/>
      <c r="M35745" s="126"/>
      <c r="AA35745" s="241"/>
      <c r="AB35745" s="22"/>
    </row>
    <row r="35746" spans="11:28" x14ac:dyDescent="0.2">
      <c r="K35746" s="125"/>
      <c r="L35746" s="198"/>
      <c r="M35746" s="126"/>
      <c r="AA35746" s="241"/>
      <c r="AB35746" s="22"/>
    </row>
    <row r="35747" spans="11:28" x14ac:dyDescent="0.2">
      <c r="K35747" s="125"/>
      <c r="L35747" s="198"/>
      <c r="M35747" s="126"/>
      <c r="AA35747" s="241"/>
      <c r="AB35747" s="22"/>
    </row>
    <row r="35748" spans="11:28" x14ac:dyDescent="0.2">
      <c r="K35748" s="125"/>
      <c r="L35748" s="198"/>
      <c r="M35748" s="126"/>
      <c r="AA35748" s="241"/>
      <c r="AB35748" s="22"/>
    </row>
    <row r="35749" spans="11:28" x14ac:dyDescent="0.2">
      <c r="K35749" s="125"/>
      <c r="L35749" s="198"/>
      <c r="M35749" s="126"/>
      <c r="AA35749" s="241"/>
      <c r="AB35749" s="22"/>
    </row>
    <row r="35750" spans="11:28" x14ac:dyDescent="0.2">
      <c r="K35750" s="125"/>
      <c r="L35750" s="198"/>
      <c r="M35750" s="126"/>
      <c r="AA35750" s="241"/>
      <c r="AB35750" s="22"/>
    </row>
    <row r="35751" spans="11:28" x14ac:dyDescent="0.2">
      <c r="K35751" s="125"/>
      <c r="L35751" s="198"/>
      <c r="M35751" s="126"/>
      <c r="AA35751" s="241"/>
      <c r="AB35751" s="22"/>
    </row>
    <row r="35752" spans="11:28" x14ac:dyDescent="0.2">
      <c r="K35752" s="125"/>
      <c r="L35752" s="198"/>
      <c r="M35752" s="126"/>
      <c r="AA35752" s="241"/>
      <c r="AB35752" s="22"/>
    </row>
    <row r="35753" spans="11:28" x14ac:dyDescent="0.2">
      <c r="K35753" s="125"/>
      <c r="L35753" s="198"/>
      <c r="M35753" s="126"/>
      <c r="AA35753" s="241"/>
      <c r="AB35753" s="22"/>
    </row>
    <row r="35754" spans="11:28" x14ac:dyDescent="0.2">
      <c r="K35754" s="125"/>
      <c r="L35754" s="198"/>
      <c r="M35754" s="126"/>
      <c r="AA35754" s="241"/>
      <c r="AB35754" s="22"/>
    </row>
    <row r="35755" spans="11:28" x14ac:dyDescent="0.2">
      <c r="K35755" s="125"/>
      <c r="L35755" s="198"/>
      <c r="M35755" s="126"/>
      <c r="AA35755" s="241"/>
      <c r="AB35755" s="22"/>
    </row>
    <row r="35756" spans="11:28" x14ac:dyDescent="0.2">
      <c r="K35756" s="125"/>
      <c r="L35756" s="198"/>
      <c r="M35756" s="126"/>
      <c r="AA35756" s="241"/>
      <c r="AB35756" s="22"/>
    </row>
    <row r="35757" spans="11:28" x14ac:dyDescent="0.2">
      <c r="K35757" s="125"/>
      <c r="L35757" s="198"/>
      <c r="M35757" s="126"/>
      <c r="AA35757" s="241"/>
      <c r="AB35757" s="22"/>
    </row>
    <row r="35758" spans="11:28" x14ac:dyDescent="0.2">
      <c r="K35758" s="125"/>
      <c r="L35758" s="198"/>
      <c r="M35758" s="126"/>
      <c r="AA35758" s="241"/>
      <c r="AB35758" s="22"/>
    </row>
    <row r="35759" spans="11:28" x14ac:dyDescent="0.2">
      <c r="K35759" s="125"/>
      <c r="L35759" s="198"/>
      <c r="M35759" s="126"/>
      <c r="AA35759" s="241"/>
      <c r="AB35759" s="22"/>
    </row>
    <row r="35760" spans="11:28" x14ac:dyDescent="0.2">
      <c r="K35760" s="125"/>
      <c r="L35760" s="198"/>
      <c r="M35760" s="126"/>
      <c r="AA35760" s="241"/>
      <c r="AB35760" s="22"/>
    </row>
    <row r="35761" spans="11:28" x14ac:dyDescent="0.2">
      <c r="K35761" s="125"/>
      <c r="L35761" s="198"/>
      <c r="M35761" s="126"/>
      <c r="AA35761" s="241"/>
      <c r="AB35761" s="22"/>
    </row>
    <row r="35762" spans="11:28" x14ac:dyDescent="0.2">
      <c r="K35762" s="125"/>
      <c r="L35762" s="198"/>
      <c r="M35762" s="126"/>
      <c r="AA35762" s="241"/>
      <c r="AB35762" s="22"/>
    </row>
    <row r="35763" spans="11:28" x14ac:dyDescent="0.2">
      <c r="K35763" s="125"/>
      <c r="L35763" s="198"/>
      <c r="M35763" s="126"/>
      <c r="AA35763" s="241"/>
      <c r="AB35763" s="22"/>
    </row>
    <row r="35764" spans="11:28" x14ac:dyDescent="0.2">
      <c r="K35764" s="125"/>
      <c r="L35764" s="198"/>
      <c r="M35764" s="126"/>
      <c r="AA35764" s="241"/>
      <c r="AB35764" s="22"/>
    </row>
    <row r="35765" spans="11:28" x14ac:dyDescent="0.2">
      <c r="K35765" s="125"/>
      <c r="L35765" s="198"/>
      <c r="M35765" s="126"/>
      <c r="AA35765" s="241"/>
      <c r="AB35765" s="22"/>
    </row>
    <row r="35766" spans="11:28" x14ac:dyDescent="0.2">
      <c r="K35766" s="125"/>
      <c r="L35766" s="198"/>
      <c r="M35766" s="126"/>
      <c r="AA35766" s="241"/>
      <c r="AB35766" s="22"/>
    </row>
    <row r="35767" spans="11:28" x14ac:dyDescent="0.2">
      <c r="K35767" s="125"/>
      <c r="L35767" s="198"/>
      <c r="M35767" s="126"/>
      <c r="AA35767" s="241"/>
      <c r="AB35767" s="22"/>
    </row>
    <row r="35768" spans="11:28" x14ac:dyDescent="0.2">
      <c r="K35768" s="125"/>
      <c r="L35768" s="198"/>
      <c r="M35768" s="126"/>
      <c r="AA35768" s="241"/>
      <c r="AB35768" s="22"/>
    </row>
    <row r="35769" spans="11:28" x14ac:dyDescent="0.2">
      <c r="K35769" s="125"/>
      <c r="L35769" s="198"/>
      <c r="M35769" s="126"/>
      <c r="AA35769" s="241"/>
      <c r="AB35769" s="22"/>
    </row>
    <row r="35770" spans="11:28" x14ac:dyDescent="0.2">
      <c r="K35770" s="125"/>
      <c r="L35770" s="198"/>
      <c r="M35770" s="126"/>
      <c r="AA35770" s="241"/>
      <c r="AB35770" s="22"/>
    </row>
    <row r="35771" spans="11:28" x14ac:dyDescent="0.2">
      <c r="K35771" s="125"/>
      <c r="L35771" s="198"/>
      <c r="M35771" s="126"/>
      <c r="AA35771" s="241"/>
      <c r="AB35771" s="22"/>
    </row>
    <row r="35772" spans="11:28" x14ac:dyDescent="0.2">
      <c r="K35772" s="125"/>
      <c r="L35772" s="198"/>
      <c r="M35772" s="126"/>
      <c r="AA35772" s="241"/>
      <c r="AB35772" s="22"/>
    </row>
    <row r="35773" spans="11:28" x14ac:dyDescent="0.2">
      <c r="K35773" s="125"/>
      <c r="L35773" s="198"/>
      <c r="M35773" s="126"/>
      <c r="AA35773" s="241"/>
      <c r="AB35773" s="22"/>
    </row>
    <row r="35774" spans="11:28" x14ac:dyDescent="0.2">
      <c r="K35774" s="125"/>
      <c r="L35774" s="198"/>
      <c r="M35774" s="126"/>
      <c r="AA35774" s="241"/>
      <c r="AB35774" s="22"/>
    </row>
    <row r="35775" spans="11:28" x14ac:dyDescent="0.2">
      <c r="K35775" s="125"/>
      <c r="L35775" s="198"/>
      <c r="M35775" s="126"/>
      <c r="AA35775" s="241"/>
      <c r="AB35775" s="22"/>
    </row>
    <row r="35776" spans="11:28" x14ac:dyDescent="0.2">
      <c r="K35776" s="125"/>
      <c r="L35776" s="198"/>
      <c r="M35776" s="126"/>
      <c r="AA35776" s="241"/>
      <c r="AB35776" s="22"/>
    </row>
    <row r="35777" spans="11:28" x14ac:dyDescent="0.2">
      <c r="K35777" s="125"/>
      <c r="L35777" s="198"/>
      <c r="M35777" s="126"/>
      <c r="AA35777" s="241"/>
      <c r="AB35777" s="22"/>
    </row>
    <row r="35778" spans="11:28" x14ac:dyDescent="0.2">
      <c r="K35778" s="125"/>
      <c r="L35778" s="198"/>
      <c r="M35778" s="126"/>
      <c r="AA35778" s="241"/>
      <c r="AB35778" s="22"/>
    </row>
    <row r="35779" spans="11:28" x14ac:dyDescent="0.2">
      <c r="K35779" s="125"/>
      <c r="L35779" s="198"/>
      <c r="M35779" s="126"/>
      <c r="AA35779" s="241"/>
      <c r="AB35779" s="22"/>
    </row>
    <row r="35780" spans="11:28" x14ac:dyDescent="0.2">
      <c r="K35780" s="125"/>
      <c r="L35780" s="198"/>
      <c r="M35780" s="126"/>
      <c r="AA35780" s="241"/>
      <c r="AB35780" s="22"/>
    </row>
    <row r="35781" spans="11:28" x14ac:dyDescent="0.2">
      <c r="K35781" s="125"/>
      <c r="L35781" s="198"/>
      <c r="M35781" s="126"/>
      <c r="AA35781" s="241"/>
      <c r="AB35781" s="22"/>
    </row>
    <row r="35782" spans="11:28" x14ac:dyDescent="0.2">
      <c r="K35782" s="125"/>
      <c r="L35782" s="198"/>
      <c r="M35782" s="126"/>
      <c r="AA35782" s="241"/>
      <c r="AB35782" s="22"/>
    </row>
    <row r="35783" spans="11:28" x14ac:dyDescent="0.2">
      <c r="K35783" s="125"/>
      <c r="L35783" s="198"/>
      <c r="M35783" s="126"/>
      <c r="AA35783" s="241"/>
      <c r="AB35783" s="22"/>
    </row>
    <row r="35784" spans="11:28" x14ac:dyDescent="0.2">
      <c r="K35784" s="125"/>
      <c r="L35784" s="198"/>
      <c r="M35784" s="126"/>
      <c r="AA35784" s="241"/>
      <c r="AB35784" s="22"/>
    </row>
    <row r="35785" spans="11:28" x14ac:dyDescent="0.2">
      <c r="K35785" s="125"/>
      <c r="L35785" s="198"/>
      <c r="M35785" s="126"/>
      <c r="AA35785" s="241"/>
      <c r="AB35785" s="22"/>
    </row>
    <row r="35786" spans="11:28" x14ac:dyDescent="0.2">
      <c r="K35786" s="125"/>
      <c r="L35786" s="198"/>
      <c r="M35786" s="126"/>
      <c r="AA35786" s="241"/>
      <c r="AB35786" s="22"/>
    </row>
    <row r="35787" spans="11:28" x14ac:dyDescent="0.2">
      <c r="K35787" s="125"/>
      <c r="L35787" s="198"/>
      <c r="M35787" s="126"/>
      <c r="AA35787" s="241"/>
      <c r="AB35787" s="22"/>
    </row>
    <row r="35788" spans="11:28" x14ac:dyDescent="0.2">
      <c r="K35788" s="125"/>
      <c r="L35788" s="198"/>
      <c r="M35788" s="126"/>
      <c r="AA35788" s="241"/>
      <c r="AB35788" s="22"/>
    </row>
    <row r="35789" spans="11:28" x14ac:dyDescent="0.2">
      <c r="K35789" s="125"/>
      <c r="L35789" s="198"/>
      <c r="M35789" s="126"/>
      <c r="AA35789" s="241"/>
      <c r="AB35789" s="22"/>
    </row>
    <row r="35790" spans="11:28" x14ac:dyDescent="0.2">
      <c r="K35790" s="125"/>
      <c r="L35790" s="198"/>
      <c r="M35790" s="126"/>
      <c r="AA35790" s="241"/>
      <c r="AB35790" s="22"/>
    </row>
    <row r="35791" spans="11:28" x14ac:dyDescent="0.2">
      <c r="K35791" s="125"/>
      <c r="L35791" s="198"/>
      <c r="M35791" s="126"/>
      <c r="AA35791" s="241"/>
      <c r="AB35791" s="22"/>
    </row>
    <row r="35792" spans="11:28" x14ac:dyDescent="0.2">
      <c r="K35792" s="125"/>
      <c r="L35792" s="198"/>
      <c r="M35792" s="126"/>
      <c r="AA35792" s="241"/>
      <c r="AB35792" s="22"/>
    </row>
    <row r="35793" spans="11:28" x14ac:dyDescent="0.2">
      <c r="K35793" s="125"/>
      <c r="L35793" s="198"/>
      <c r="M35793" s="126"/>
      <c r="AA35793" s="241"/>
      <c r="AB35793" s="22"/>
    </row>
    <row r="35794" spans="11:28" x14ac:dyDescent="0.2">
      <c r="K35794" s="125"/>
      <c r="L35794" s="198"/>
      <c r="M35794" s="126"/>
      <c r="AA35794" s="241"/>
      <c r="AB35794" s="22"/>
    </row>
    <row r="35795" spans="11:28" x14ac:dyDescent="0.2">
      <c r="K35795" s="125"/>
      <c r="L35795" s="198"/>
      <c r="M35795" s="126"/>
      <c r="AA35795" s="241"/>
      <c r="AB35795" s="22"/>
    </row>
    <row r="35796" spans="11:28" x14ac:dyDescent="0.2">
      <c r="K35796" s="125"/>
      <c r="L35796" s="198"/>
      <c r="M35796" s="126"/>
      <c r="AA35796" s="241"/>
      <c r="AB35796" s="22"/>
    </row>
    <row r="35797" spans="11:28" x14ac:dyDescent="0.2">
      <c r="K35797" s="125"/>
      <c r="L35797" s="198"/>
      <c r="M35797" s="126"/>
      <c r="AA35797" s="241"/>
      <c r="AB35797" s="22"/>
    </row>
    <row r="35798" spans="11:28" x14ac:dyDescent="0.2">
      <c r="K35798" s="125"/>
      <c r="L35798" s="198"/>
      <c r="M35798" s="126"/>
      <c r="AA35798" s="241"/>
      <c r="AB35798" s="22"/>
    </row>
    <row r="35799" spans="11:28" x14ac:dyDescent="0.2">
      <c r="K35799" s="125"/>
      <c r="L35799" s="198"/>
      <c r="M35799" s="126"/>
      <c r="AA35799" s="241"/>
      <c r="AB35799" s="22"/>
    </row>
    <row r="35800" spans="11:28" x14ac:dyDescent="0.2">
      <c r="K35800" s="125"/>
      <c r="L35800" s="198"/>
      <c r="M35800" s="126"/>
      <c r="AA35800" s="241"/>
      <c r="AB35800" s="22"/>
    </row>
    <row r="35801" spans="11:28" x14ac:dyDescent="0.2">
      <c r="K35801" s="125"/>
      <c r="L35801" s="198"/>
      <c r="M35801" s="126"/>
      <c r="AA35801" s="241"/>
      <c r="AB35801" s="22"/>
    </row>
    <row r="35802" spans="11:28" x14ac:dyDescent="0.2">
      <c r="K35802" s="125"/>
      <c r="L35802" s="198"/>
      <c r="M35802" s="126"/>
      <c r="AA35802" s="241"/>
      <c r="AB35802" s="22"/>
    </row>
    <row r="35803" spans="11:28" x14ac:dyDescent="0.2">
      <c r="K35803" s="125"/>
      <c r="L35803" s="198"/>
      <c r="M35803" s="126"/>
      <c r="AA35803" s="241"/>
      <c r="AB35803" s="22"/>
    </row>
    <row r="35804" spans="11:28" x14ac:dyDescent="0.2">
      <c r="K35804" s="125"/>
      <c r="L35804" s="198"/>
      <c r="M35804" s="126"/>
      <c r="AA35804" s="241"/>
      <c r="AB35804" s="22"/>
    </row>
    <row r="35805" spans="11:28" x14ac:dyDescent="0.2">
      <c r="K35805" s="125"/>
      <c r="L35805" s="198"/>
      <c r="M35805" s="126"/>
      <c r="AA35805" s="241"/>
      <c r="AB35805" s="22"/>
    </row>
    <row r="35806" spans="11:28" x14ac:dyDescent="0.2">
      <c r="K35806" s="125"/>
      <c r="L35806" s="198"/>
      <c r="M35806" s="126"/>
      <c r="AA35806" s="241"/>
      <c r="AB35806" s="22"/>
    </row>
    <row r="35807" spans="11:28" x14ac:dyDescent="0.2">
      <c r="K35807" s="125"/>
      <c r="L35807" s="198"/>
      <c r="M35807" s="126"/>
      <c r="AA35807" s="241"/>
      <c r="AB35807" s="22"/>
    </row>
    <row r="35808" spans="11:28" x14ac:dyDescent="0.2">
      <c r="K35808" s="125"/>
      <c r="L35808" s="198"/>
      <c r="M35808" s="126"/>
      <c r="AA35808" s="241"/>
      <c r="AB35808" s="22"/>
    </row>
    <row r="35809" spans="11:28" x14ac:dyDescent="0.2">
      <c r="K35809" s="125"/>
      <c r="L35809" s="198"/>
      <c r="M35809" s="126"/>
      <c r="AA35809" s="241"/>
      <c r="AB35809" s="22"/>
    </row>
    <row r="35810" spans="11:28" x14ac:dyDescent="0.2">
      <c r="K35810" s="125"/>
      <c r="L35810" s="198"/>
      <c r="M35810" s="126"/>
      <c r="AA35810" s="241"/>
      <c r="AB35810" s="22"/>
    </row>
    <row r="35811" spans="11:28" x14ac:dyDescent="0.2">
      <c r="K35811" s="125"/>
      <c r="L35811" s="198"/>
      <c r="M35811" s="126"/>
      <c r="AA35811" s="241"/>
      <c r="AB35811" s="22"/>
    </row>
    <row r="35812" spans="11:28" x14ac:dyDescent="0.2">
      <c r="K35812" s="125"/>
      <c r="L35812" s="198"/>
      <c r="M35812" s="126"/>
      <c r="AA35812" s="241"/>
      <c r="AB35812" s="22"/>
    </row>
    <row r="35813" spans="11:28" x14ac:dyDescent="0.2">
      <c r="K35813" s="125"/>
      <c r="L35813" s="198"/>
      <c r="M35813" s="126"/>
      <c r="AA35813" s="241"/>
      <c r="AB35813" s="22"/>
    </row>
    <row r="35814" spans="11:28" x14ac:dyDescent="0.2">
      <c r="K35814" s="125"/>
      <c r="L35814" s="198"/>
      <c r="M35814" s="126"/>
      <c r="AA35814" s="241"/>
      <c r="AB35814" s="22"/>
    </row>
    <row r="35815" spans="11:28" x14ac:dyDescent="0.2">
      <c r="K35815" s="125"/>
      <c r="L35815" s="198"/>
      <c r="M35815" s="126"/>
      <c r="AA35815" s="241"/>
      <c r="AB35815" s="22"/>
    </row>
    <row r="35816" spans="11:28" x14ac:dyDescent="0.2">
      <c r="K35816" s="125"/>
      <c r="L35816" s="198"/>
      <c r="M35816" s="126"/>
      <c r="AA35816" s="241"/>
      <c r="AB35816" s="22"/>
    </row>
    <row r="35817" spans="11:28" x14ac:dyDescent="0.2">
      <c r="K35817" s="125"/>
      <c r="L35817" s="198"/>
      <c r="M35817" s="126"/>
      <c r="AA35817" s="241"/>
      <c r="AB35817" s="22"/>
    </row>
    <row r="35818" spans="11:28" x14ac:dyDescent="0.2">
      <c r="K35818" s="125"/>
      <c r="L35818" s="198"/>
      <c r="M35818" s="126"/>
      <c r="AA35818" s="241"/>
      <c r="AB35818" s="22"/>
    </row>
    <row r="35819" spans="11:28" x14ac:dyDescent="0.2">
      <c r="K35819" s="125"/>
      <c r="L35819" s="198"/>
      <c r="M35819" s="126"/>
      <c r="AA35819" s="241"/>
      <c r="AB35819" s="22"/>
    </row>
    <row r="35820" spans="11:28" x14ac:dyDescent="0.2">
      <c r="K35820" s="125"/>
      <c r="L35820" s="198"/>
      <c r="M35820" s="126"/>
      <c r="AA35820" s="241"/>
      <c r="AB35820" s="22"/>
    </row>
    <row r="35821" spans="11:28" x14ac:dyDescent="0.2">
      <c r="K35821" s="125"/>
      <c r="L35821" s="198"/>
      <c r="M35821" s="126"/>
      <c r="AA35821" s="241"/>
      <c r="AB35821" s="22"/>
    </row>
    <row r="35822" spans="11:28" x14ac:dyDescent="0.2">
      <c r="K35822" s="125"/>
      <c r="L35822" s="198"/>
      <c r="M35822" s="126"/>
      <c r="AA35822" s="241"/>
      <c r="AB35822" s="22"/>
    </row>
    <row r="35823" spans="11:28" x14ac:dyDescent="0.2">
      <c r="K35823" s="125"/>
      <c r="L35823" s="198"/>
      <c r="M35823" s="126"/>
      <c r="AA35823" s="241"/>
      <c r="AB35823" s="22"/>
    </row>
    <row r="35824" spans="11:28" x14ac:dyDescent="0.2">
      <c r="K35824" s="125"/>
      <c r="L35824" s="198"/>
      <c r="M35824" s="126"/>
      <c r="AA35824" s="241"/>
      <c r="AB35824" s="22"/>
    </row>
    <row r="35825" spans="11:28" x14ac:dyDescent="0.2">
      <c r="K35825" s="125"/>
      <c r="L35825" s="198"/>
      <c r="M35825" s="126"/>
      <c r="AA35825" s="241"/>
      <c r="AB35825" s="22"/>
    </row>
    <row r="35826" spans="11:28" x14ac:dyDescent="0.2">
      <c r="K35826" s="125"/>
      <c r="L35826" s="198"/>
      <c r="M35826" s="126"/>
      <c r="AA35826" s="241"/>
      <c r="AB35826" s="22"/>
    </row>
    <row r="35827" spans="11:28" x14ac:dyDescent="0.2">
      <c r="K35827" s="125"/>
      <c r="L35827" s="198"/>
      <c r="M35827" s="126"/>
      <c r="AA35827" s="241"/>
      <c r="AB35827" s="22"/>
    </row>
    <row r="35828" spans="11:28" x14ac:dyDescent="0.2">
      <c r="K35828" s="125"/>
      <c r="L35828" s="198"/>
      <c r="M35828" s="126"/>
      <c r="AA35828" s="241"/>
      <c r="AB35828" s="22"/>
    </row>
    <row r="35829" spans="11:28" x14ac:dyDescent="0.2">
      <c r="K35829" s="125"/>
      <c r="L35829" s="198"/>
      <c r="M35829" s="126"/>
      <c r="AA35829" s="241"/>
      <c r="AB35829" s="22"/>
    </row>
    <row r="35830" spans="11:28" x14ac:dyDescent="0.2">
      <c r="K35830" s="125"/>
      <c r="L35830" s="198"/>
      <c r="M35830" s="126"/>
      <c r="AA35830" s="241"/>
      <c r="AB35830" s="22"/>
    </row>
    <row r="35831" spans="11:28" x14ac:dyDescent="0.2">
      <c r="K35831" s="125"/>
      <c r="L35831" s="198"/>
      <c r="M35831" s="126"/>
      <c r="AA35831" s="241"/>
      <c r="AB35831" s="22"/>
    </row>
    <row r="35832" spans="11:28" x14ac:dyDescent="0.2">
      <c r="K35832" s="125"/>
      <c r="L35832" s="198"/>
      <c r="M35832" s="126"/>
      <c r="AA35832" s="241"/>
      <c r="AB35832" s="22"/>
    </row>
    <row r="35833" spans="11:28" x14ac:dyDescent="0.2">
      <c r="K35833" s="125"/>
      <c r="L35833" s="198"/>
      <c r="M35833" s="126"/>
      <c r="AA35833" s="241"/>
      <c r="AB35833" s="22"/>
    </row>
    <row r="35834" spans="11:28" x14ac:dyDescent="0.2">
      <c r="K35834" s="125"/>
      <c r="L35834" s="198"/>
      <c r="M35834" s="126"/>
      <c r="AA35834" s="241"/>
      <c r="AB35834" s="22"/>
    </row>
    <row r="35835" spans="11:28" x14ac:dyDescent="0.2">
      <c r="K35835" s="125"/>
      <c r="L35835" s="198"/>
      <c r="M35835" s="126"/>
      <c r="AA35835" s="241"/>
      <c r="AB35835" s="22"/>
    </row>
    <row r="35836" spans="11:28" x14ac:dyDescent="0.2">
      <c r="K35836" s="125"/>
      <c r="L35836" s="198"/>
      <c r="M35836" s="126"/>
      <c r="AA35836" s="241"/>
      <c r="AB35836" s="22"/>
    </row>
    <row r="35837" spans="11:28" x14ac:dyDescent="0.2">
      <c r="K35837" s="125"/>
      <c r="L35837" s="198"/>
      <c r="M35837" s="126"/>
      <c r="AA35837" s="241"/>
      <c r="AB35837" s="22"/>
    </row>
    <row r="35838" spans="11:28" x14ac:dyDescent="0.2">
      <c r="K35838" s="125"/>
      <c r="L35838" s="198"/>
      <c r="M35838" s="126"/>
      <c r="AA35838" s="241"/>
      <c r="AB35838" s="22"/>
    </row>
    <row r="35839" spans="11:28" x14ac:dyDescent="0.2">
      <c r="K35839" s="125"/>
      <c r="L35839" s="198"/>
      <c r="M35839" s="126"/>
      <c r="AA35839" s="241"/>
      <c r="AB35839" s="22"/>
    </row>
    <row r="35840" spans="11:28" x14ac:dyDescent="0.2">
      <c r="K35840" s="125"/>
      <c r="L35840" s="198"/>
      <c r="M35840" s="126"/>
      <c r="AA35840" s="241"/>
      <c r="AB35840" s="22"/>
    </row>
    <row r="35841" spans="11:28" x14ac:dyDescent="0.2">
      <c r="K35841" s="125"/>
      <c r="L35841" s="198"/>
      <c r="M35841" s="126"/>
      <c r="AA35841" s="241"/>
      <c r="AB35841" s="22"/>
    </row>
    <row r="35842" spans="11:28" x14ac:dyDescent="0.2">
      <c r="K35842" s="125"/>
      <c r="L35842" s="198"/>
      <c r="M35842" s="126"/>
      <c r="AA35842" s="241"/>
      <c r="AB35842" s="22"/>
    </row>
    <row r="35843" spans="11:28" x14ac:dyDescent="0.2">
      <c r="K35843" s="125"/>
      <c r="L35843" s="198"/>
      <c r="M35843" s="126"/>
      <c r="AA35843" s="241"/>
      <c r="AB35843" s="22"/>
    </row>
    <row r="35844" spans="11:28" x14ac:dyDescent="0.2">
      <c r="K35844" s="125"/>
      <c r="L35844" s="198"/>
      <c r="M35844" s="126"/>
      <c r="AA35844" s="241"/>
      <c r="AB35844" s="22"/>
    </row>
    <row r="35845" spans="11:28" x14ac:dyDescent="0.2">
      <c r="K35845" s="125"/>
      <c r="L35845" s="198"/>
      <c r="M35845" s="126"/>
      <c r="AA35845" s="241"/>
      <c r="AB35845" s="22"/>
    </row>
    <row r="35846" spans="11:28" x14ac:dyDescent="0.2">
      <c r="K35846" s="125"/>
      <c r="L35846" s="198"/>
      <c r="M35846" s="126"/>
      <c r="AA35846" s="241"/>
      <c r="AB35846" s="22"/>
    </row>
    <row r="35847" spans="11:28" x14ac:dyDescent="0.2">
      <c r="K35847" s="125"/>
      <c r="L35847" s="198"/>
      <c r="M35847" s="126"/>
      <c r="AA35847" s="241"/>
      <c r="AB35847" s="22"/>
    </row>
    <row r="35848" spans="11:28" x14ac:dyDescent="0.2">
      <c r="K35848" s="125"/>
      <c r="L35848" s="198"/>
      <c r="M35848" s="126"/>
      <c r="AA35848" s="241"/>
      <c r="AB35848" s="22"/>
    </row>
    <row r="35849" spans="11:28" x14ac:dyDescent="0.2">
      <c r="K35849" s="125"/>
      <c r="L35849" s="198"/>
      <c r="M35849" s="126"/>
      <c r="AA35849" s="241"/>
      <c r="AB35849" s="22"/>
    </row>
    <row r="35850" spans="11:28" x14ac:dyDescent="0.2">
      <c r="K35850" s="125"/>
      <c r="L35850" s="198"/>
      <c r="M35850" s="126"/>
      <c r="AA35850" s="241"/>
      <c r="AB35850" s="22"/>
    </row>
    <row r="35851" spans="11:28" x14ac:dyDescent="0.2">
      <c r="K35851" s="125"/>
      <c r="L35851" s="198"/>
      <c r="M35851" s="126"/>
      <c r="AA35851" s="241"/>
      <c r="AB35851" s="22"/>
    </row>
    <row r="35852" spans="11:28" x14ac:dyDescent="0.2">
      <c r="K35852" s="125"/>
      <c r="L35852" s="198"/>
      <c r="M35852" s="126"/>
      <c r="AA35852" s="241"/>
      <c r="AB35852" s="22"/>
    </row>
    <row r="35853" spans="11:28" x14ac:dyDescent="0.2">
      <c r="K35853" s="125"/>
      <c r="L35853" s="198"/>
      <c r="M35853" s="126"/>
      <c r="AA35853" s="241"/>
      <c r="AB35853" s="22"/>
    </row>
    <row r="35854" spans="11:28" x14ac:dyDescent="0.2">
      <c r="K35854" s="125"/>
      <c r="L35854" s="198"/>
      <c r="M35854" s="126"/>
      <c r="AA35854" s="241"/>
      <c r="AB35854" s="22"/>
    </row>
    <row r="35855" spans="11:28" x14ac:dyDescent="0.2">
      <c r="K35855" s="125"/>
      <c r="L35855" s="198"/>
      <c r="M35855" s="126"/>
      <c r="AA35855" s="241"/>
      <c r="AB35855" s="22"/>
    </row>
    <row r="35856" spans="11:28" x14ac:dyDescent="0.2">
      <c r="K35856" s="125"/>
      <c r="L35856" s="198"/>
      <c r="M35856" s="126"/>
      <c r="AA35856" s="241"/>
      <c r="AB35856" s="22"/>
    </row>
    <row r="35857" spans="11:28" x14ac:dyDescent="0.2">
      <c r="K35857" s="125"/>
      <c r="L35857" s="198"/>
      <c r="M35857" s="126"/>
      <c r="AA35857" s="241"/>
      <c r="AB35857" s="22"/>
    </row>
    <row r="35858" spans="11:28" x14ac:dyDescent="0.2">
      <c r="K35858" s="125"/>
      <c r="L35858" s="198"/>
      <c r="M35858" s="126"/>
      <c r="AA35858" s="241"/>
      <c r="AB35858" s="22"/>
    </row>
    <row r="35859" spans="11:28" x14ac:dyDescent="0.2">
      <c r="K35859" s="125"/>
      <c r="L35859" s="198"/>
      <c r="M35859" s="126"/>
      <c r="AA35859" s="241"/>
      <c r="AB35859" s="22"/>
    </row>
    <row r="35860" spans="11:28" x14ac:dyDescent="0.2">
      <c r="K35860" s="125"/>
      <c r="L35860" s="198"/>
      <c r="M35860" s="126"/>
      <c r="AA35860" s="241"/>
      <c r="AB35860" s="22"/>
    </row>
    <row r="35861" spans="11:28" x14ac:dyDescent="0.2">
      <c r="K35861" s="125"/>
      <c r="L35861" s="198"/>
      <c r="M35861" s="126"/>
      <c r="AA35861" s="241"/>
      <c r="AB35861" s="22"/>
    </row>
    <row r="35862" spans="11:28" x14ac:dyDescent="0.2">
      <c r="K35862" s="125"/>
      <c r="L35862" s="198"/>
      <c r="M35862" s="126"/>
      <c r="AA35862" s="241"/>
      <c r="AB35862" s="22"/>
    </row>
    <row r="35863" spans="11:28" x14ac:dyDescent="0.2">
      <c r="K35863" s="125"/>
      <c r="L35863" s="198"/>
      <c r="M35863" s="126"/>
      <c r="AA35863" s="241"/>
      <c r="AB35863" s="22"/>
    </row>
    <row r="35864" spans="11:28" x14ac:dyDescent="0.2">
      <c r="K35864" s="125"/>
      <c r="L35864" s="198"/>
      <c r="M35864" s="126"/>
      <c r="AA35864" s="241"/>
      <c r="AB35864" s="22"/>
    </row>
    <row r="35865" spans="11:28" x14ac:dyDescent="0.2">
      <c r="K35865" s="125"/>
      <c r="L35865" s="198"/>
      <c r="M35865" s="126"/>
      <c r="AA35865" s="241"/>
      <c r="AB35865" s="22"/>
    </row>
    <row r="35866" spans="11:28" x14ac:dyDescent="0.2">
      <c r="K35866" s="125"/>
      <c r="L35866" s="198"/>
      <c r="M35866" s="126"/>
      <c r="AA35866" s="241"/>
      <c r="AB35866" s="22"/>
    </row>
    <row r="35867" spans="11:28" x14ac:dyDescent="0.2">
      <c r="K35867" s="125"/>
      <c r="L35867" s="198"/>
      <c r="M35867" s="126"/>
      <c r="AA35867" s="241"/>
      <c r="AB35867" s="22"/>
    </row>
    <row r="35868" spans="11:28" x14ac:dyDescent="0.2">
      <c r="K35868" s="125"/>
      <c r="L35868" s="198"/>
      <c r="M35868" s="126"/>
      <c r="AA35868" s="241"/>
      <c r="AB35868" s="22"/>
    </row>
    <row r="35869" spans="11:28" x14ac:dyDescent="0.2">
      <c r="K35869" s="125"/>
      <c r="L35869" s="198"/>
      <c r="M35869" s="126"/>
      <c r="AA35869" s="241"/>
      <c r="AB35869" s="22"/>
    </row>
    <row r="35870" spans="11:28" x14ac:dyDescent="0.2">
      <c r="K35870" s="125"/>
      <c r="L35870" s="198"/>
      <c r="M35870" s="126"/>
      <c r="AA35870" s="241"/>
      <c r="AB35870" s="22"/>
    </row>
    <row r="35871" spans="11:28" x14ac:dyDescent="0.2">
      <c r="K35871" s="125"/>
      <c r="L35871" s="198"/>
      <c r="M35871" s="126"/>
      <c r="AA35871" s="241"/>
      <c r="AB35871" s="22"/>
    </row>
    <row r="35872" spans="11:28" x14ac:dyDescent="0.2">
      <c r="K35872" s="125"/>
      <c r="L35872" s="198"/>
      <c r="M35872" s="126"/>
      <c r="AA35872" s="241"/>
      <c r="AB35872" s="22"/>
    </row>
    <row r="35873" spans="11:28" x14ac:dyDescent="0.2">
      <c r="K35873" s="125"/>
      <c r="L35873" s="198"/>
      <c r="M35873" s="126"/>
      <c r="AA35873" s="241"/>
      <c r="AB35873" s="22"/>
    </row>
    <row r="35874" spans="11:28" x14ac:dyDescent="0.2">
      <c r="K35874" s="125"/>
      <c r="L35874" s="198"/>
      <c r="M35874" s="126"/>
      <c r="AA35874" s="241"/>
      <c r="AB35874" s="22"/>
    </row>
    <row r="35875" spans="11:28" x14ac:dyDescent="0.2">
      <c r="K35875" s="125"/>
      <c r="L35875" s="198"/>
      <c r="M35875" s="126"/>
      <c r="AA35875" s="241"/>
      <c r="AB35875" s="22"/>
    </row>
    <row r="35876" spans="11:28" x14ac:dyDescent="0.2">
      <c r="K35876" s="125"/>
      <c r="L35876" s="198"/>
      <c r="M35876" s="126"/>
      <c r="AA35876" s="241"/>
      <c r="AB35876" s="22"/>
    </row>
    <row r="35877" spans="11:28" x14ac:dyDescent="0.2">
      <c r="K35877" s="125"/>
      <c r="L35877" s="198"/>
      <c r="M35877" s="126"/>
      <c r="AA35877" s="241"/>
      <c r="AB35877" s="22"/>
    </row>
    <row r="35878" spans="11:28" x14ac:dyDescent="0.2">
      <c r="K35878" s="125"/>
      <c r="L35878" s="198"/>
      <c r="M35878" s="126"/>
      <c r="AA35878" s="241"/>
      <c r="AB35878" s="22"/>
    </row>
    <row r="35879" spans="11:28" x14ac:dyDescent="0.2">
      <c r="K35879" s="125"/>
      <c r="L35879" s="198"/>
      <c r="M35879" s="126"/>
      <c r="AA35879" s="241"/>
      <c r="AB35879" s="22"/>
    </row>
    <row r="35880" spans="11:28" x14ac:dyDescent="0.2">
      <c r="K35880" s="125"/>
      <c r="L35880" s="198"/>
      <c r="M35880" s="126"/>
      <c r="AA35880" s="241"/>
      <c r="AB35880" s="22"/>
    </row>
    <row r="35881" spans="11:28" x14ac:dyDescent="0.2">
      <c r="K35881" s="125"/>
      <c r="L35881" s="198"/>
      <c r="M35881" s="126"/>
      <c r="AA35881" s="241"/>
      <c r="AB35881" s="22"/>
    </row>
    <row r="35882" spans="11:28" x14ac:dyDescent="0.2">
      <c r="K35882" s="125"/>
      <c r="L35882" s="198"/>
      <c r="M35882" s="126"/>
      <c r="AA35882" s="241"/>
      <c r="AB35882" s="22"/>
    </row>
    <row r="35883" spans="11:28" x14ac:dyDescent="0.2">
      <c r="K35883" s="125"/>
      <c r="L35883" s="198"/>
      <c r="M35883" s="126"/>
      <c r="AA35883" s="241"/>
      <c r="AB35883" s="22"/>
    </row>
    <row r="35884" spans="11:28" x14ac:dyDescent="0.2">
      <c r="K35884" s="125"/>
      <c r="L35884" s="198"/>
      <c r="M35884" s="126"/>
      <c r="AA35884" s="241"/>
      <c r="AB35884" s="22"/>
    </row>
    <row r="35885" spans="11:28" x14ac:dyDescent="0.2">
      <c r="K35885" s="125"/>
      <c r="L35885" s="198"/>
      <c r="M35885" s="126"/>
      <c r="AA35885" s="241"/>
      <c r="AB35885" s="22"/>
    </row>
    <row r="35886" spans="11:28" x14ac:dyDescent="0.2">
      <c r="K35886" s="125"/>
      <c r="L35886" s="198"/>
      <c r="M35886" s="126"/>
      <c r="AA35886" s="241"/>
      <c r="AB35886" s="22"/>
    </row>
    <row r="35887" spans="11:28" x14ac:dyDescent="0.2">
      <c r="K35887" s="125"/>
      <c r="L35887" s="198"/>
      <c r="M35887" s="126"/>
      <c r="AA35887" s="241"/>
      <c r="AB35887" s="22"/>
    </row>
    <row r="35888" spans="11:28" x14ac:dyDescent="0.2">
      <c r="K35888" s="125"/>
      <c r="L35888" s="198"/>
      <c r="M35888" s="126"/>
      <c r="AA35888" s="241"/>
      <c r="AB35888" s="22"/>
    </row>
    <row r="35889" spans="11:28" x14ac:dyDescent="0.2">
      <c r="K35889" s="125"/>
      <c r="L35889" s="198"/>
      <c r="M35889" s="126"/>
      <c r="AA35889" s="241"/>
      <c r="AB35889" s="22"/>
    </row>
    <row r="35890" spans="11:28" x14ac:dyDescent="0.2">
      <c r="K35890" s="125"/>
      <c r="L35890" s="198"/>
      <c r="M35890" s="126"/>
      <c r="AA35890" s="241"/>
      <c r="AB35890" s="22"/>
    </row>
    <row r="35891" spans="11:28" x14ac:dyDescent="0.2">
      <c r="K35891" s="125"/>
      <c r="L35891" s="198"/>
      <c r="M35891" s="126"/>
      <c r="AA35891" s="241"/>
      <c r="AB35891" s="22"/>
    </row>
    <row r="35892" spans="11:28" x14ac:dyDescent="0.2">
      <c r="K35892" s="125"/>
      <c r="L35892" s="198"/>
      <c r="M35892" s="126"/>
      <c r="AA35892" s="241"/>
      <c r="AB35892" s="22"/>
    </row>
    <row r="35893" spans="11:28" x14ac:dyDescent="0.2">
      <c r="K35893" s="125"/>
      <c r="L35893" s="198"/>
      <c r="M35893" s="126"/>
      <c r="AA35893" s="241"/>
      <c r="AB35893" s="22"/>
    </row>
    <row r="35894" spans="11:28" x14ac:dyDescent="0.2">
      <c r="K35894" s="125"/>
      <c r="L35894" s="198"/>
      <c r="M35894" s="126"/>
      <c r="AA35894" s="241"/>
      <c r="AB35894" s="22"/>
    </row>
    <row r="35895" spans="11:28" x14ac:dyDescent="0.2">
      <c r="K35895" s="125"/>
      <c r="L35895" s="198"/>
      <c r="M35895" s="126"/>
      <c r="AA35895" s="241"/>
      <c r="AB35895" s="22"/>
    </row>
    <row r="35896" spans="11:28" x14ac:dyDescent="0.2">
      <c r="K35896" s="125"/>
      <c r="L35896" s="198"/>
      <c r="M35896" s="126"/>
      <c r="AA35896" s="241"/>
      <c r="AB35896" s="22"/>
    </row>
    <row r="35897" spans="11:28" x14ac:dyDescent="0.2">
      <c r="K35897" s="125"/>
      <c r="L35897" s="198"/>
      <c r="M35897" s="126"/>
      <c r="AA35897" s="241"/>
      <c r="AB35897" s="22"/>
    </row>
    <row r="35898" spans="11:28" x14ac:dyDescent="0.2">
      <c r="K35898" s="125"/>
      <c r="L35898" s="198"/>
      <c r="M35898" s="126"/>
      <c r="AA35898" s="241"/>
      <c r="AB35898" s="22"/>
    </row>
    <row r="35899" spans="11:28" x14ac:dyDescent="0.2">
      <c r="K35899" s="125"/>
      <c r="L35899" s="198"/>
      <c r="M35899" s="126"/>
      <c r="AA35899" s="241"/>
      <c r="AB35899" s="22"/>
    </row>
    <row r="35900" spans="11:28" x14ac:dyDescent="0.2">
      <c r="K35900" s="125"/>
      <c r="L35900" s="198"/>
      <c r="M35900" s="126"/>
      <c r="AA35900" s="241"/>
      <c r="AB35900" s="22"/>
    </row>
    <row r="35901" spans="11:28" x14ac:dyDescent="0.2">
      <c r="K35901" s="125"/>
      <c r="L35901" s="198"/>
      <c r="M35901" s="126"/>
      <c r="AA35901" s="241"/>
      <c r="AB35901" s="22"/>
    </row>
    <row r="35902" spans="11:28" x14ac:dyDescent="0.2">
      <c r="K35902" s="125"/>
      <c r="L35902" s="198"/>
      <c r="M35902" s="126"/>
      <c r="AA35902" s="241"/>
      <c r="AB35902" s="22"/>
    </row>
    <row r="35903" spans="11:28" x14ac:dyDescent="0.2">
      <c r="K35903" s="125"/>
      <c r="L35903" s="198"/>
      <c r="M35903" s="126"/>
      <c r="AA35903" s="241"/>
      <c r="AB35903" s="22"/>
    </row>
    <row r="35904" spans="11:28" x14ac:dyDescent="0.2">
      <c r="K35904" s="125"/>
      <c r="L35904" s="198"/>
      <c r="M35904" s="126"/>
      <c r="AA35904" s="241"/>
      <c r="AB35904" s="22"/>
    </row>
    <row r="35905" spans="11:28" x14ac:dyDescent="0.2">
      <c r="K35905" s="125"/>
      <c r="L35905" s="198"/>
      <c r="M35905" s="126"/>
      <c r="AA35905" s="241"/>
      <c r="AB35905" s="22"/>
    </row>
    <row r="35906" spans="11:28" x14ac:dyDescent="0.2">
      <c r="K35906" s="125"/>
      <c r="L35906" s="198"/>
      <c r="M35906" s="126"/>
      <c r="AA35906" s="241"/>
      <c r="AB35906" s="22"/>
    </row>
    <row r="35907" spans="11:28" x14ac:dyDescent="0.2">
      <c r="K35907" s="125"/>
      <c r="L35907" s="198"/>
      <c r="M35907" s="126"/>
      <c r="AA35907" s="241"/>
      <c r="AB35907" s="22"/>
    </row>
    <row r="35908" spans="11:28" x14ac:dyDescent="0.2">
      <c r="K35908" s="125"/>
      <c r="L35908" s="198"/>
      <c r="M35908" s="126"/>
      <c r="AA35908" s="241"/>
      <c r="AB35908" s="22"/>
    </row>
    <row r="35909" spans="11:28" x14ac:dyDescent="0.2">
      <c r="K35909" s="125"/>
      <c r="L35909" s="198"/>
      <c r="M35909" s="126"/>
      <c r="AA35909" s="241"/>
      <c r="AB35909" s="22"/>
    </row>
    <row r="35910" spans="11:28" x14ac:dyDescent="0.2">
      <c r="K35910" s="125"/>
      <c r="L35910" s="198"/>
      <c r="M35910" s="126"/>
      <c r="AA35910" s="241"/>
      <c r="AB35910" s="22"/>
    </row>
    <row r="35911" spans="11:28" x14ac:dyDescent="0.2">
      <c r="K35911" s="125"/>
      <c r="L35911" s="198"/>
      <c r="M35911" s="126"/>
      <c r="AA35911" s="241"/>
      <c r="AB35911" s="22"/>
    </row>
    <row r="35912" spans="11:28" x14ac:dyDescent="0.2">
      <c r="K35912" s="125"/>
      <c r="L35912" s="198"/>
      <c r="M35912" s="126"/>
      <c r="AA35912" s="241"/>
      <c r="AB35912" s="22"/>
    </row>
    <row r="35913" spans="11:28" x14ac:dyDescent="0.2">
      <c r="K35913" s="125"/>
      <c r="L35913" s="198"/>
      <c r="M35913" s="126"/>
      <c r="AA35913" s="241"/>
      <c r="AB35913" s="22"/>
    </row>
    <row r="35914" spans="11:28" x14ac:dyDescent="0.2">
      <c r="K35914" s="125"/>
      <c r="L35914" s="198"/>
      <c r="M35914" s="126"/>
      <c r="AA35914" s="241"/>
      <c r="AB35914" s="22"/>
    </row>
    <row r="35915" spans="11:28" x14ac:dyDescent="0.2">
      <c r="K35915" s="125"/>
      <c r="L35915" s="198"/>
      <c r="M35915" s="126"/>
      <c r="AA35915" s="241"/>
      <c r="AB35915" s="22"/>
    </row>
    <row r="35916" spans="11:28" x14ac:dyDescent="0.2">
      <c r="K35916" s="125"/>
      <c r="L35916" s="198"/>
      <c r="M35916" s="126"/>
      <c r="AA35916" s="241"/>
      <c r="AB35916" s="22"/>
    </row>
    <row r="35917" spans="11:28" x14ac:dyDescent="0.2">
      <c r="K35917" s="125"/>
      <c r="L35917" s="198"/>
      <c r="M35917" s="126"/>
      <c r="AA35917" s="241"/>
      <c r="AB35917" s="22"/>
    </row>
    <row r="35918" spans="11:28" x14ac:dyDescent="0.2">
      <c r="K35918" s="125"/>
      <c r="L35918" s="198"/>
      <c r="M35918" s="126"/>
      <c r="AA35918" s="241"/>
      <c r="AB35918" s="22"/>
    </row>
    <row r="35919" spans="11:28" x14ac:dyDescent="0.2">
      <c r="K35919" s="125"/>
      <c r="L35919" s="198"/>
      <c r="M35919" s="126"/>
      <c r="AA35919" s="241"/>
      <c r="AB35919" s="22"/>
    </row>
    <row r="35920" spans="11:28" x14ac:dyDescent="0.2">
      <c r="K35920" s="125"/>
      <c r="L35920" s="198"/>
      <c r="M35920" s="126"/>
      <c r="AA35920" s="241"/>
      <c r="AB35920" s="22"/>
    </row>
    <row r="35921" spans="11:28" x14ac:dyDescent="0.2">
      <c r="K35921" s="125"/>
      <c r="L35921" s="198"/>
      <c r="M35921" s="126"/>
      <c r="AA35921" s="241"/>
      <c r="AB35921" s="22"/>
    </row>
    <row r="35922" spans="11:28" x14ac:dyDescent="0.2">
      <c r="K35922" s="125"/>
      <c r="L35922" s="198"/>
      <c r="M35922" s="126"/>
      <c r="AA35922" s="241"/>
      <c r="AB35922" s="22"/>
    </row>
    <row r="35923" spans="11:28" x14ac:dyDescent="0.2">
      <c r="K35923" s="125"/>
      <c r="L35923" s="198"/>
      <c r="M35923" s="126"/>
      <c r="AA35923" s="241"/>
      <c r="AB35923" s="22"/>
    </row>
    <row r="35924" spans="11:28" x14ac:dyDescent="0.2">
      <c r="K35924" s="125"/>
      <c r="L35924" s="198"/>
      <c r="M35924" s="126"/>
      <c r="AA35924" s="241"/>
      <c r="AB35924" s="22"/>
    </row>
    <row r="35925" spans="11:28" x14ac:dyDescent="0.2">
      <c r="K35925" s="125"/>
      <c r="L35925" s="198"/>
      <c r="M35925" s="126"/>
      <c r="AA35925" s="241"/>
      <c r="AB35925" s="22"/>
    </row>
    <row r="35926" spans="11:28" x14ac:dyDescent="0.2">
      <c r="K35926" s="125"/>
      <c r="L35926" s="198"/>
      <c r="M35926" s="126"/>
      <c r="AA35926" s="241"/>
      <c r="AB35926" s="22"/>
    </row>
    <row r="35927" spans="11:28" x14ac:dyDescent="0.2">
      <c r="K35927" s="125"/>
      <c r="L35927" s="198"/>
      <c r="M35927" s="126"/>
      <c r="AA35927" s="241"/>
      <c r="AB35927" s="22"/>
    </row>
    <row r="35928" spans="11:28" x14ac:dyDescent="0.2">
      <c r="K35928" s="125"/>
      <c r="L35928" s="198"/>
      <c r="M35928" s="126"/>
      <c r="AA35928" s="241"/>
      <c r="AB35928" s="22"/>
    </row>
    <row r="35929" spans="11:28" x14ac:dyDescent="0.2">
      <c r="K35929" s="125"/>
      <c r="L35929" s="198"/>
      <c r="M35929" s="126"/>
      <c r="AA35929" s="241"/>
      <c r="AB35929" s="22"/>
    </row>
    <row r="35930" spans="11:28" x14ac:dyDescent="0.2">
      <c r="K35930" s="125"/>
      <c r="L35930" s="198"/>
      <c r="M35930" s="126"/>
      <c r="AA35930" s="241"/>
      <c r="AB35930" s="22"/>
    </row>
    <row r="35931" spans="11:28" x14ac:dyDescent="0.2">
      <c r="K35931" s="125"/>
      <c r="L35931" s="198"/>
      <c r="M35931" s="126"/>
      <c r="AA35931" s="241"/>
      <c r="AB35931" s="22"/>
    </row>
    <row r="35932" spans="11:28" x14ac:dyDescent="0.2">
      <c r="K35932" s="125"/>
      <c r="L35932" s="198"/>
      <c r="M35932" s="126"/>
      <c r="AA35932" s="241"/>
      <c r="AB35932" s="22"/>
    </row>
    <row r="35933" spans="11:28" x14ac:dyDescent="0.2">
      <c r="K35933" s="125"/>
      <c r="L35933" s="198"/>
      <c r="M35933" s="126"/>
      <c r="AA35933" s="241"/>
      <c r="AB35933" s="22"/>
    </row>
    <row r="35934" spans="11:28" x14ac:dyDescent="0.2">
      <c r="K35934" s="125"/>
      <c r="L35934" s="198"/>
      <c r="M35934" s="126"/>
      <c r="AA35934" s="241"/>
      <c r="AB35934" s="22"/>
    </row>
    <row r="35935" spans="11:28" x14ac:dyDescent="0.2">
      <c r="K35935" s="125"/>
      <c r="L35935" s="198"/>
      <c r="M35935" s="126"/>
      <c r="AA35935" s="241"/>
      <c r="AB35935" s="22"/>
    </row>
    <row r="35936" spans="11:28" x14ac:dyDescent="0.2">
      <c r="K35936" s="125"/>
      <c r="L35936" s="198"/>
      <c r="M35936" s="126"/>
      <c r="AA35936" s="241"/>
      <c r="AB35936" s="22"/>
    </row>
    <row r="35937" spans="11:28" x14ac:dyDescent="0.2">
      <c r="K35937" s="125"/>
      <c r="L35937" s="198"/>
      <c r="M35937" s="126"/>
      <c r="AA35937" s="241"/>
      <c r="AB35937" s="22"/>
    </row>
    <row r="35938" spans="11:28" x14ac:dyDescent="0.2">
      <c r="K35938" s="125"/>
      <c r="L35938" s="198"/>
      <c r="M35938" s="126"/>
      <c r="AA35938" s="241"/>
      <c r="AB35938" s="22"/>
    </row>
    <row r="35939" spans="11:28" x14ac:dyDescent="0.2">
      <c r="K35939" s="125"/>
      <c r="L35939" s="198"/>
      <c r="M35939" s="126"/>
      <c r="AA35939" s="241"/>
      <c r="AB35939" s="22"/>
    </row>
    <row r="35940" spans="11:28" x14ac:dyDescent="0.2">
      <c r="K35940" s="125"/>
      <c r="L35940" s="198"/>
      <c r="M35940" s="126"/>
      <c r="AA35940" s="241"/>
      <c r="AB35940" s="22"/>
    </row>
    <row r="35941" spans="11:28" x14ac:dyDescent="0.2">
      <c r="K35941" s="125"/>
      <c r="L35941" s="198"/>
      <c r="M35941" s="126"/>
      <c r="AA35941" s="241"/>
      <c r="AB35941" s="22"/>
    </row>
    <row r="35942" spans="11:28" x14ac:dyDescent="0.2">
      <c r="K35942" s="125"/>
      <c r="L35942" s="198"/>
      <c r="M35942" s="126"/>
      <c r="AA35942" s="241"/>
      <c r="AB35942" s="22"/>
    </row>
    <row r="35943" spans="11:28" x14ac:dyDescent="0.2">
      <c r="K35943" s="125"/>
      <c r="L35943" s="198"/>
      <c r="M35943" s="126"/>
      <c r="AA35943" s="241"/>
      <c r="AB35943" s="22"/>
    </row>
    <row r="35944" spans="11:28" x14ac:dyDescent="0.2">
      <c r="K35944" s="125"/>
      <c r="L35944" s="198"/>
      <c r="M35944" s="126"/>
      <c r="AA35944" s="241"/>
      <c r="AB35944" s="22"/>
    </row>
    <row r="35945" spans="11:28" x14ac:dyDescent="0.2">
      <c r="K35945" s="125"/>
      <c r="L35945" s="198"/>
      <c r="M35945" s="126"/>
      <c r="AA35945" s="241"/>
      <c r="AB35945" s="22"/>
    </row>
    <row r="35946" spans="11:28" x14ac:dyDescent="0.2">
      <c r="K35946" s="125"/>
      <c r="L35946" s="198"/>
      <c r="M35946" s="126"/>
      <c r="AA35946" s="241"/>
      <c r="AB35946" s="22"/>
    </row>
    <row r="35947" spans="11:28" x14ac:dyDescent="0.2">
      <c r="K35947" s="125"/>
      <c r="L35947" s="198"/>
      <c r="M35947" s="126"/>
      <c r="AA35947" s="241"/>
      <c r="AB35947" s="22"/>
    </row>
    <row r="35948" spans="11:28" x14ac:dyDescent="0.2">
      <c r="K35948" s="125"/>
      <c r="L35948" s="198"/>
      <c r="M35948" s="126"/>
      <c r="AA35948" s="241"/>
      <c r="AB35948" s="22"/>
    </row>
    <row r="35949" spans="11:28" x14ac:dyDescent="0.2">
      <c r="K35949" s="125"/>
      <c r="L35949" s="198"/>
      <c r="M35949" s="126"/>
      <c r="AA35949" s="241"/>
      <c r="AB35949" s="22"/>
    </row>
    <row r="35950" spans="11:28" x14ac:dyDescent="0.2">
      <c r="K35950" s="125"/>
      <c r="L35950" s="198"/>
      <c r="M35950" s="126"/>
      <c r="AA35950" s="241"/>
      <c r="AB35950" s="22"/>
    </row>
    <row r="35951" spans="11:28" x14ac:dyDescent="0.2">
      <c r="K35951" s="125"/>
      <c r="L35951" s="198"/>
      <c r="M35951" s="126"/>
      <c r="AA35951" s="241"/>
      <c r="AB35951" s="22"/>
    </row>
    <row r="35952" spans="11:28" x14ac:dyDescent="0.2">
      <c r="K35952" s="125"/>
      <c r="L35952" s="198"/>
      <c r="M35952" s="126"/>
      <c r="AA35952" s="241"/>
      <c r="AB35952" s="22"/>
    </row>
    <row r="35953" spans="11:28" x14ac:dyDescent="0.2">
      <c r="K35953" s="125"/>
      <c r="L35953" s="198"/>
      <c r="M35953" s="126"/>
      <c r="AA35953" s="241"/>
      <c r="AB35953" s="22"/>
    </row>
    <row r="35954" spans="11:28" x14ac:dyDescent="0.2">
      <c r="K35954" s="125"/>
      <c r="L35954" s="198"/>
      <c r="M35954" s="126"/>
      <c r="AA35954" s="241"/>
      <c r="AB35954" s="22"/>
    </row>
    <row r="35955" spans="11:28" x14ac:dyDescent="0.2">
      <c r="K35955" s="125"/>
      <c r="L35955" s="198"/>
      <c r="M35955" s="126"/>
      <c r="AA35955" s="241"/>
      <c r="AB35955" s="22"/>
    </row>
    <row r="35956" spans="11:28" x14ac:dyDescent="0.2">
      <c r="K35956" s="125"/>
      <c r="L35956" s="198"/>
      <c r="M35956" s="126"/>
      <c r="AA35956" s="241"/>
      <c r="AB35956" s="22"/>
    </row>
    <row r="35957" spans="11:28" x14ac:dyDescent="0.2">
      <c r="K35957" s="125"/>
      <c r="L35957" s="198"/>
      <c r="M35957" s="126"/>
      <c r="AA35957" s="241"/>
      <c r="AB35957" s="22"/>
    </row>
    <row r="35958" spans="11:28" x14ac:dyDescent="0.2">
      <c r="K35958" s="125"/>
      <c r="L35958" s="198"/>
      <c r="M35958" s="126"/>
      <c r="AA35958" s="241"/>
      <c r="AB35958" s="22"/>
    </row>
    <row r="35959" spans="11:28" x14ac:dyDescent="0.2">
      <c r="K35959" s="125"/>
      <c r="L35959" s="198"/>
      <c r="M35959" s="126"/>
      <c r="AA35959" s="241"/>
      <c r="AB35959" s="22"/>
    </row>
    <row r="35960" spans="11:28" x14ac:dyDescent="0.2">
      <c r="K35960" s="125"/>
      <c r="L35960" s="198"/>
      <c r="M35960" s="126"/>
      <c r="AA35960" s="241"/>
      <c r="AB35960" s="22"/>
    </row>
    <row r="35961" spans="11:28" x14ac:dyDescent="0.2">
      <c r="K35961" s="125"/>
      <c r="L35961" s="198"/>
      <c r="M35961" s="126"/>
      <c r="AA35961" s="241"/>
      <c r="AB35961" s="22"/>
    </row>
    <row r="35962" spans="11:28" x14ac:dyDescent="0.2">
      <c r="K35962" s="125"/>
      <c r="L35962" s="198"/>
      <c r="M35962" s="126"/>
      <c r="AA35962" s="241"/>
      <c r="AB35962" s="22"/>
    </row>
    <row r="35963" spans="11:28" x14ac:dyDescent="0.2">
      <c r="K35963" s="125"/>
      <c r="L35963" s="198"/>
      <c r="M35963" s="126"/>
      <c r="AA35963" s="241"/>
      <c r="AB35963" s="22"/>
    </row>
    <row r="35964" spans="11:28" x14ac:dyDescent="0.2">
      <c r="K35964" s="125"/>
      <c r="L35964" s="198"/>
      <c r="M35964" s="126"/>
      <c r="AA35964" s="241"/>
      <c r="AB35964" s="22"/>
    </row>
    <row r="35965" spans="11:28" x14ac:dyDescent="0.2">
      <c r="K35965" s="125"/>
      <c r="L35965" s="198"/>
      <c r="M35965" s="126"/>
      <c r="AA35965" s="241"/>
      <c r="AB35965" s="22"/>
    </row>
    <row r="35966" spans="11:28" x14ac:dyDescent="0.2">
      <c r="K35966" s="125"/>
      <c r="L35966" s="198"/>
      <c r="M35966" s="126"/>
      <c r="AA35966" s="241"/>
      <c r="AB35966" s="22"/>
    </row>
    <row r="35967" spans="11:28" x14ac:dyDescent="0.2">
      <c r="K35967" s="125"/>
      <c r="L35967" s="198"/>
      <c r="M35967" s="126"/>
      <c r="AA35967" s="241"/>
      <c r="AB35967" s="22"/>
    </row>
    <row r="35968" spans="11:28" x14ac:dyDescent="0.2">
      <c r="K35968" s="125"/>
      <c r="L35968" s="198"/>
      <c r="M35968" s="126"/>
      <c r="AA35968" s="241"/>
      <c r="AB35968" s="22"/>
    </row>
    <row r="35969" spans="11:28" x14ac:dyDescent="0.2">
      <c r="K35969" s="125"/>
      <c r="L35969" s="198"/>
      <c r="M35969" s="126"/>
      <c r="AA35969" s="241"/>
      <c r="AB35969" s="22"/>
    </row>
    <row r="35970" spans="11:28" x14ac:dyDescent="0.2">
      <c r="K35970" s="125"/>
      <c r="L35970" s="198"/>
      <c r="M35970" s="126"/>
      <c r="AA35970" s="241"/>
      <c r="AB35970" s="22"/>
    </row>
    <row r="35971" spans="11:28" x14ac:dyDescent="0.2">
      <c r="K35971" s="125"/>
      <c r="L35971" s="198"/>
      <c r="M35971" s="126"/>
      <c r="AA35971" s="241"/>
      <c r="AB35971" s="22"/>
    </row>
    <row r="35972" spans="11:28" x14ac:dyDescent="0.2">
      <c r="K35972" s="125"/>
      <c r="L35972" s="198"/>
      <c r="M35972" s="126"/>
      <c r="AA35972" s="241"/>
      <c r="AB35972" s="22"/>
    </row>
    <row r="35973" spans="11:28" x14ac:dyDescent="0.2">
      <c r="K35973" s="125"/>
      <c r="L35973" s="198"/>
      <c r="M35973" s="126"/>
      <c r="AA35973" s="241"/>
      <c r="AB35973" s="22"/>
    </row>
    <row r="35974" spans="11:28" x14ac:dyDescent="0.2">
      <c r="K35974" s="125"/>
      <c r="L35974" s="198"/>
      <c r="M35974" s="126"/>
      <c r="AA35974" s="241"/>
      <c r="AB35974" s="22"/>
    </row>
    <row r="35975" spans="11:28" x14ac:dyDescent="0.2">
      <c r="K35975" s="125"/>
      <c r="L35975" s="198"/>
      <c r="M35975" s="126"/>
      <c r="AA35975" s="241"/>
      <c r="AB35975" s="22"/>
    </row>
    <row r="35976" spans="11:28" x14ac:dyDescent="0.2">
      <c r="K35976" s="125"/>
      <c r="L35976" s="198"/>
      <c r="M35976" s="126"/>
      <c r="AA35976" s="241"/>
      <c r="AB35976" s="22"/>
    </row>
    <row r="35977" spans="11:28" x14ac:dyDescent="0.2">
      <c r="K35977" s="125"/>
      <c r="L35977" s="198"/>
      <c r="M35977" s="126"/>
      <c r="AA35977" s="241"/>
      <c r="AB35977" s="22"/>
    </row>
    <row r="35978" spans="11:28" x14ac:dyDescent="0.2">
      <c r="K35978" s="125"/>
      <c r="L35978" s="198"/>
      <c r="M35978" s="126"/>
      <c r="AA35978" s="241"/>
      <c r="AB35978" s="22"/>
    </row>
    <row r="35979" spans="11:28" x14ac:dyDescent="0.2">
      <c r="K35979" s="125"/>
      <c r="L35979" s="198"/>
      <c r="M35979" s="126"/>
      <c r="AA35979" s="241"/>
      <c r="AB35979" s="22"/>
    </row>
    <row r="35980" spans="11:28" x14ac:dyDescent="0.2">
      <c r="K35980" s="125"/>
      <c r="L35980" s="198"/>
      <c r="M35980" s="126"/>
      <c r="AA35980" s="241"/>
      <c r="AB35980" s="22"/>
    </row>
    <row r="35981" spans="11:28" x14ac:dyDescent="0.2">
      <c r="K35981" s="125"/>
      <c r="L35981" s="198"/>
      <c r="M35981" s="126"/>
      <c r="AA35981" s="241"/>
      <c r="AB35981" s="22"/>
    </row>
    <row r="35982" spans="11:28" x14ac:dyDescent="0.2">
      <c r="K35982" s="125"/>
      <c r="L35982" s="198"/>
      <c r="M35982" s="126"/>
      <c r="AA35982" s="241"/>
      <c r="AB35982" s="22"/>
    </row>
    <row r="35983" spans="11:28" x14ac:dyDescent="0.2">
      <c r="K35983" s="125"/>
      <c r="L35983" s="198"/>
      <c r="M35983" s="126"/>
      <c r="AA35983" s="241"/>
      <c r="AB35983" s="22"/>
    </row>
    <row r="35984" spans="11:28" x14ac:dyDescent="0.2">
      <c r="K35984" s="125"/>
      <c r="L35984" s="198"/>
      <c r="M35984" s="126"/>
      <c r="AA35984" s="241"/>
      <c r="AB35984" s="22"/>
    </row>
    <row r="35985" spans="11:28" x14ac:dyDescent="0.2">
      <c r="K35985" s="125"/>
      <c r="L35985" s="198"/>
      <c r="M35985" s="126"/>
      <c r="AA35985" s="241"/>
      <c r="AB35985" s="22"/>
    </row>
    <row r="35986" spans="11:28" x14ac:dyDescent="0.2">
      <c r="K35986" s="125"/>
      <c r="L35986" s="198"/>
      <c r="M35986" s="126"/>
      <c r="AA35986" s="241"/>
      <c r="AB35986" s="22"/>
    </row>
    <row r="35987" spans="11:28" x14ac:dyDescent="0.2">
      <c r="K35987" s="125"/>
      <c r="L35987" s="198"/>
      <c r="M35987" s="126"/>
      <c r="AA35987" s="241"/>
      <c r="AB35987" s="22"/>
    </row>
    <row r="35988" spans="11:28" x14ac:dyDescent="0.2">
      <c r="K35988" s="125"/>
      <c r="L35988" s="198"/>
      <c r="M35988" s="126"/>
      <c r="AA35988" s="241"/>
      <c r="AB35988" s="22"/>
    </row>
    <row r="35989" spans="11:28" x14ac:dyDescent="0.2">
      <c r="K35989" s="125"/>
      <c r="L35989" s="198"/>
      <c r="M35989" s="126"/>
      <c r="AA35989" s="241"/>
      <c r="AB35989" s="22"/>
    </row>
    <row r="35990" spans="11:28" x14ac:dyDescent="0.2">
      <c r="K35990" s="125"/>
      <c r="L35990" s="198"/>
      <c r="M35990" s="126"/>
      <c r="AA35990" s="241"/>
      <c r="AB35990" s="22"/>
    </row>
    <row r="35991" spans="11:28" x14ac:dyDescent="0.2">
      <c r="K35991" s="125"/>
      <c r="L35991" s="198"/>
      <c r="M35991" s="126"/>
      <c r="AA35991" s="241"/>
      <c r="AB35991" s="22"/>
    </row>
    <row r="35992" spans="11:28" x14ac:dyDescent="0.2">
      <c r="K35992" s="125"/>
      <c r="L35992" s="198"/>
      <c r="M35992" s="126"/>
      <c r="AA35992" s="241"/>
      <c r="AB35992" s="22"/>
    </row>
    <row r="35993" spans="11:28" x14ac:dyDescent="0.2">
      <c r="K35993" s="125"/>
      <c r="L35993" s="198"/>
      <c r="M35993" s="126"/>
      <c r="AA35993" s="241"/>
      <c r="AB35993" s="22"/>
    </row>
    <row r="35994" spans="11:28" x14ac:dyDescent="0.2">
      <c r="K35994" s="125"/>
      <c r="L35994" s="198"/>
      <c r="M35994" s="126"/>
      <c r="AA35994" s="241"/>
      <c r="AB35994" s="22"/>
    </row>
    <row r="35995" spans="11:28" x14ac:dyDescent="0.2">
      <c r="K35995" s="125"/>
      <c r="L35995" s="198"/>
      <c r="M35995" s="126"/>
      <c r="AA35995" s="241"/>
      <c r="AB35995" s="22"/>
    </row>
    <row r="35996" spans="11:28" x14ac:dyDescent="0.2">
      <c r="K35996" s="125"/>
      <c r="L35996" s="198"/>
      <c r="M35996" s="126"/>
      <c r="AA35996" s="241"/>
      <c r="AB35996" s="22"/>
    </row>
    <row r="35997" spans="11:28" x14ac:dyDescent="0.2">
      <c r="K35997" s="125"/>
      <c r="L35997" s="198"/>
      <c r="M35997" s="126"/>
      <c r="AA35997" s="241"/>
      <c r="AB35997" s="22"/>
    </row>
    <row r="35998" spans="11:28" x14ac:dyDescent="0.2">
      <c r="K35998" s="125"/>
      <c r="L35998" s="198"/>
      <c r="M35998" s="126"/>
      <c r="AA35998" s="241"/>
      <c r="AB35998" s="22"/>
    </row>
    <row r="35999" spans="11:28" x14ac:dyDescent="0.2">
      <c r="K35999" s="125"/>
      <c r="L35999" s="198"/>
      <c r="M35999" s="126"/>
      <c r="AA35999" s="241"/>
      <c r="AB35999" s="22"/>
    </row>
    <row r="36000" spans="11:28" x14ac:dyDescent="0.2">
      <c r="K36000" s="125"/>
      <c r="L36000" s="198"/>
      <c r="M36000" s="126"/>
      <c r="AA36000" s="241"/>
      <c r="AB36000" s="22"/>
    </row>
    <row r="36001" spans="11:28" x14ac:dyDescent="0.2">
      <c r="K36001" s="125"/>
      <c r="L36001" s="198"/>
      <c r="M36001" s="126"/>
      <c r="AA36001" s="241"/>
      <c r="AB36001" s="22"/>
    </row>
    <row r="36002" spans="11:28" x14ac:dyDescent="0.2">
      <c r="K36002" s="125"/>
      <c r="L36002" s="198"/>
      <c r="M36002" s="126"/>
      <c r="AA36002" s="241"/>
      <c r="AB36002" s="22"/>
    </row>
    <row r="36003" spans="11:28" x14ac:dyDescent="0.2">
      <c r="K36003" s="125"/>
      <c r="L36003" s="198"/>
      <c r="M36003" s="126"/>
      <c r="AA36003" s="241"/>
      <c r="AB36003" s="22"/>
    </row>
    <row r="36004" spans="11:28" x14ac:dyDescent="0.2">
      <c r="K36004" s="125"/>
      <c r="L36004" s="198"/>
      <c r="M36004" s="126"/>
      <c r="AA36004" s="241"/>
      <c r="AB36004" s="22"/>
    </row>
    <row r="36005" spans="11:28" x14ac:dyDescent="0.2">
      <c r="K36005" s="125"/>
      <c r="L36005" s="198"/>
      <c r="M36005" s="126"/>
      <c r="AA36005" s="241"/>
      <c r="AB36005" s="22"/>
    </row>
    <row r="36006" spans="11:28" x14ac:dyDescent="0.2">
      <c r="K36006" s="125"/>
      <c r="L36006" s="198"/>
      <c r="M36006" s="126"/>
      <c r="AA36006" s="241"/>
      <c r="AB36006" s="22"/>
    </row>
    <row r="36007" spans="11:28" x14ac:dyDescent="0.2">
      <c r="K36007" s="125"/>
      <c r="L36007" s="198"/>
      <c r="M36007" s="126"/>
      <c r="AA36007" s="241"/>
      <c r="AB36007" s="22"/>
    </row>
    <row r="36008" spans="11:28" x14ac:dyDescent="0.2">
      <c r="K36008" s="125"/>
      <c r="L36008" s="198"/>
      <c r="M36008" s="126"/>
      <c r="AA36008" s="241"/>
      <c r="AB36008" s="22"/>
    </row>
    <row r="36009" spans="11:28" x14ac:dyDescent="0.2">
      <c r="K36009" s="125"/>
      <c r="L36009" s="198"/>
      <c r="M36009" s="126"/>
      <c r="AA36009" s="241"/>
      <c r="AB36009" s="22"/>
    </row>
    <row r="36010" spans="11:28" x14ac:dyDescent="0.2">
      <c r="K36010" s="125"/>
      <c r="L36010" s="198"/>
      <c r="M36010" s="126"/>
      <c r="AA36010" s="241"/>
      <c r="AB36010" s="22"/>
    </row>
    <row r="36011" spans="11:28" x14ac:dyDescent="0.2">
      <c r="K36011" s="125"/>
      <c r="L36011" s="198"/>
      <c r="M36011" s="126"/>
      <c r="AA36011" s="241"/>
      <c r="AB36011" s="22"/>
    </row>
    <row r="36012" spans="11:28" x14ac:dyDescent="0.2">
      <c r="K36012" s="125"/>
      <c r="L36012" s="198"/>
      <c r="M36012" s="126"/>
      <c r="AA36012" s="241"/>
      <c r="AB36012" s="22"/>
    </row>
    <row r="36013" spans="11:28" x14ac:dyDescent="0.2">
      <c r="K36013" s="125"/>
      <c r="L36013" s="198"/>
      <c r="M36013" s="126"/>
      <c r="AA36013" s="241"/>
      <c r="AB36013" s="22"/>
    </row>
    <row r="36014" spans="11:28" x14ac:dyDescent="0.2">
      <c r="K36014" s="125"/>
      <c r="L36014" s="198"/>
      <c r="M36014" s="126"/>
      <c r="AA36014" s="241"/>
      <c r="AB36014" s="22"/>
    </row>
    <row r="36015" spans="11:28" x14ac:dyDescent="0.2">
      <c r="K36015" s="125"/>
      <c r="L36015" s="198"/>
      <c r="M36015" s="126"/>
      <c r="AA36015" s="241"/>
      <c r="AB36015" s="22"/>
    </row>
    <row r="36016" spans="11:28" x14ac:dyDescent="0.2">
      <c r="K36016" s="125"/>
      <c r="L36016" s="198"/>
      <c r="M36016" s="126"/>
      <c r="AA36016" s="241"/>
      <c r="AB36016" s="22"/>
    </row>
    <row r="36017" spans="11:28" x14ac:dyDescent="0.2">
      <c r="K36017" s="125"/>
      <c r="L36017" s="198"/>
      <c r="M36017" s="126"/>
      <c r="AA36017" s="241"/>
      <c r="AB36017" s="22"/>
    </row>
    <row r="36018" spans="11:28" x14ac:dyDescent="0.2">
      <c r="K36018" s="125"/>
      <c r="L36018" s="198"/>
      <c r="M36018" s="126"/>
      <c r="AA36018" s="241"/>
      <c r="AB36018" s="22"/>
    </row>
    <row r="36019" spans="11:28" x14ac:dyDescent="0.2">
      <c r="K36019" s="125"/>
      <c r="L36019" s="198"/>
      <c r="M36019" s="126"/>
      <c r="AA36019" s="241"/>
      <c r="AB36019" s="22"/>
    </row>
    <row r="36020" spans="11:28" x14ac:dyDescent="0.2">
      <c r="K36020" s="125"/>
      <c r="L36020" s="198"/>
      <c r="M36020" s="126"/>
      <c r="AA36020" s="241"/>
      <c r="AB36020" s="22"/>
    </row>
    <row r="36021" spans="11:28" x14ac:dyDescent="0.2">
      <c r="K36021" s="125"/>
      <c r="L36021" s="198"/>
      <c r="M36021" s="126"/>
      <c r="AA36021" s="241"/>
      <c r="AB36021" s="22"/>
    </row>
    <row r="36022" spans="11:28" x14ac:dyDescent="0.2">
      <c r="K36022" s="125"/>
      <c r="L36022" s="198"/>
      <c r="M36022" s="126"/>
      <c r="AA36022" s="241"/>
      <c r="AB36022" s="22"/>
    </row>
    <row r="36023" spans="11:28" x14ac:dyDescent="0.2">
      <c r="K36023" s="125"/>
      <c r="L36023" s="198"/>
      <c r="M36023" s="126"/>
      <c r="AA36023" s="241"/>
      <c r="AB36023" s="22"/>
    </row>
    <row r="36024" spans="11:28" x14ac:dyDescent="0.2">
      <c r="K36024" s="125"/>
      <c r="L36024" s="198"/>
      <c r="M36024" s="126"/>
      <c r="AA36024" s="241"/>
      <c r="AB36024" s="22"/>
    </row>
    <row r="36025" spans="11:28" x14ac:dyDescent="0.2">
      <c r="K36025" s="125"/>
      <c r="L36025" s="198"/>
      <c r="M36025" s="126"/>
      <c r="AA36025" s="241"/>
      <c r="AB36025" s="22"/>
    </row>
    <row r="36026" spans="11:28" x14ac:dyDescent="0.2">
      <c r="K36026" s="125"/>
      <c r="L36026" s="198"/>
      <c r="M36026" s="126"/>
      <c r="AA36026" s="241"/>
      <c r="AB36026" s="22"/>
    </row>
    <row r="36027" spans="11:28" x14ac:dyDescent="0.2">
      <c r="K36027" s="125"/>
      <c r="L36027" s="198"/>
      <c r="M36027" s="126"/>
      <c r="AA36027" s="241"/>
      <c r="AB36027" s="22"/>
    </row>
    <row r="36028" spans="11:28" x14ac:dyDescent="0.2">
      <c r="K36028" s="125"/>
      <c r="L36028" s="198"/>
      <c r="M36028" s="126"/>
      <c r="AA36028" s="241"/>
      <c r="AB36028" s="22"/>
    </row>
    <row r="36029" spans="11:28" x14ac:dyDescent="0.2">
      <c r="K36029" s="125"/>
      <c r="L36029" s="198"/>
      <c r="M36029" s="126"/>
      <c r="AA36029" s="241"/>
      <c r="AB36029" s="22"/>
    </row>
    <row r="36030" spans="11:28" x14ac:dyDescent="0.2">
      <c r="K36030" s="125"/>
      <c r="L36030" s="198"/>
      <c r="M36030" s="126"/>
      <c r="AA36030" s="241"/>
      <c r="AB36030" s="22"/>
    </row>
    <row r="36031" spans="11:28" x14ac:dyDescent="0.2">
      <c r="K36031" s="125"/>
      <c r="L36031" s="198"/>
      <c r="M36031" s="126"/>
      <c r="AA36031" s="241"/>
      <c r="AB36031" s="22"/>
    </row>
    <row r="36032" spans="11:28" x14ac:dyDescent="0.2">
      <c r="K36032" s="125"/>
      <c r="L36032" s="198"/>
      <c r="M36032" s="126"/>
      <c r="AA36032" s="241"/>
      <c r="AB36032" s="22"/>
    </row>
    <row r="36033" spans="11:28" x14ac:dyDescent="0.2">
      <c r="K36033" s="125"/>
      <c r="L36033" s="198"/>
      <c r="M36033" s="126"/>
      <c r="AA36033" s="241"/>
      <c r="AB36033" s="22"/>
    </row>
    <row r="36034" spans="11:28" x14ac:dyDescent="0.2">
      <c r="K36034" s="125"/>
      <c r="L36034" s="198"/>
      <c r="M36034" s="126"/>
      <c r="AA36034" s="241"/>
      <c r="AB36034" s="22"/>
    </row>
    <row r="36035" spans="11:28" x14ac:dyDescent="0.2">
      <c r="K36035" s="125"/>
      <c r="L36035" s="198"/>
      <c r="M36035" s="126"/>
      <c r="AA36035" s="241"/>
      <c r="AB36035" s="22"/>
    </row>
    <row r="36036" spans="11:28" x14ac:dyDescent="0.2">
      <c r="K36036" s="125"/>
      <c r="L36036" s="198"/>
      <c r="M36036" s="126"/>
      <c r="AA36036" s="241"/>
      <c r="AB36036" s="22"/>
    </row>
    <row r="36037" spans="11:28" x14ac:dyDescent="0.2">
      <c r="K36037" s="125"/>
      <c r="L36037" s="198"/>
      <c r="M36037" s="126"/>
      <c r="AA36037" s="241"/>
      <c r="AB36037" s="22"/>
    </row>
    <row r="36038" spans="11:28" x14ac:dyDescent="0.2">
      <c r="K36038" s="125"/>
      <c r="L36038" s="198"/>
      <c r="M36038" s="126"/>
      <c r="AA36038" s="241"/>
      <c r="AB36038" s="22"/>
    </row>
    <row r="36039" spans="11:28" x14ac:dyDescent="0.2">
      <c r="K36039" s="125"/>
      <c r="L36039" s="198"/>
      <c r="M36039" s="126"/>
      <c r="AA36039" s="241"/>
      <c r="AB36039" s="22"/>
    </row>
    <row r="36040" spans="11:28" x14ac:dyDescent="0.2">
      <c r="K36040" s="125"/>
      <c r="L36040" s="198"/>
      <c r="M36040" s="126"/>
      <c r="AA36040" s="241"/>
      <c r="AB36040" s="22"/>
    </row>
    <row r="36041" spans="11:28" x14ac:dyDescent="0.2">
      <c r="K36041" s="125"/>
      <c r="L36041" s="198"/>
      <c r="M36041" s="126"/>
      <c r="AA36041" s="241"/>
      <c r="AB36041" s="22"/>
    </row>
    <row r="36042" spans="11:28" x14ac:dyDescent="0.2">
      <c r="K36042" s="125"/>
      <c r="L36042" s="198"/>
      <c r="M36042" s="126"/>
      <c r="AA36042" s="241"/>
      <c r="AB36042" s="22"/>
    </row>
    <row r="36043" spans="11:28" x14ac:dyDescent="0.2">
      <c r="K36043" s="125"/>
      <c r="L36043" s="198"/>
      <c r="M36043" s="126"/>
      <c r="AA36043" s="241"/>
      <c r="AB36043" s="22"/>
    </row>
    <row r="36044" spans="11:28" x14ac:dyDescent="0.2">
      <c r="K36044" s="125"/>
      <c r="L36044" s="198"/>
      <c r="M36044" s="126"/>
      <c r="AA36044" s="241"/>
      <c r="AB36044" s="22"/>
    </row>
    <row r="36045" spans="11:28" x14ac:dyDescent="0.2">
      <c r="K36045" s="125"/>
      <c r="L36045" s="198"/>
      <c r="M36045" s="126"/>
      <c r="AA36045" s="241"/>
      <c r="AB36045" s="22"/>
    </row>
    <row r="36046" spans="11:28" x14ac:dyDescent="0.2">
      <c r="K36046" s="125"/>
      <c r="L36046" s="198"/>
      <c r="M36046" s="126"/>
      <c r="AA36046" s="241"/>
      <c r="AB36046" s="22"/>
    </row>
    <row r="36047" spans="11:28" x14ac:dyDescent="0.2">
      <c r="K36047" s="125"/>
      <c r="L36047" s="198"/>
      <c r="M36047" s="126"/>
      <c r="AA36047" s="241"/>
      <c r="AB36047" s="22"/>
    </row>
    <row r="36048" spans="11:28" x14ac:dyDescent="0.2">
      <c r="K36048" s="125"/>
      <c r="L36048" s="198"/>
      <c r="M36048" s="126"/>
      <c r="AA36048" s="241"/>
      <c r="AB36048" s="22"/>
    </row>
    <row r="36049" spans="11:28" x14ac:dyDescent="0.2">
      <c r="K36049" s="125"/>
      <c r="L36049" s="198"/>
      <c r="M36049" s="126"/>
      <c r="AA36049" s="241"/>
      <c r="AB36049" s="22"/>
    </row>
    <row r="36050" spans="11:28" x14ac:dyDescent="0.2">
      <c r="K36050" s="125"/>
      <c r="L36050" s="198"/>
      <c r="M36050" s="126"/>
      <c r="AA36050" s="241"/>
      <c r="AB36050" s="22"/>
    </row>
    <row r="36051" spans="11:28" x14ac:dyDescent="0.2">
      <c r="K36051" s="125"/>
      <c r="L36051" s="198"/>
      <c r="M36051" s="126"/>
      <c r="AA36051" s="241"/>
      <c r="AB36051" s="22"/>
    </row>
    <row r="36052" spans="11:28" x14ac:dyDescent="0.2">
      <c r="K36052" s="125"/>
      <c r="L36052" s="198"/>
      <c r="M36052" s="126"/>
      <c r="AA36052" s="241"/>
      <c r="AB36052" s="22"/>
    </row>
    <row r="36053" spans="11:28" x14ac:dyDescent="0.2">
      <c r="K36053" s="125"/>
      <c r="L36053" s="198"/>
      <c r="M36053" s="126"/>
      <c r="AA36053" s="241"/>
      <c r="AB36053" s="22"/>
    </row>
    <row r="36054" spans="11:28" x14ac:dyDescent="0.2">
      <c r="K36054" s="125"/>
      <c r="L36054" s="198"/>
      <c r="M36054" s="126"/>
      <c r="AA36054" s="241"/>
      <c r="AB36054" s="22"/>
    </row>
    <row r="36055" spans="11:28" x14ac:dyDescent="0.2">
      <c r="K36055" s="125"/>
      <c r="L36055" s="198"/>
      <c r="M36055" s="126"/>
      <c r="AA36055" s="241"/>
      <c r="AB36055" s="22"/>
    </row>
    <row r="36056" spans="11:28" x14ac:dyDescent="0.2">
      <c r="K36056" s="125"/>
      <c r="L36056" s="198"/>
      <c r="M36056" s="126"/>
      <c r="AA36056" s="241"/>
      <c r="AB36056" s="22"/>
    </row>
    <row r="36057" spans="11:28" x14ac:dyDescent="0.2">
      <c r="K36057" s="125"/>
      <c r="L36057" s="198"/>
      <c r="M36057" s="126"/>
      <c r="AA36057" s="241"/>
      <c r="AB36057" s="22"/>
    </row>
    <row r="36058" spans="11:28" x14ac:dyDescent="0.2">
      <c r="K36058" s="125"/>
      <c r="L36058" s="198"/>
      <c r="M36058" s="126"/>
      <c r="AA36058" s="241"/>
      <c r="AB36058" s="22"/>
    </row>
    <row r="36059" spans="11:28" x14ac:dyDescent="0.2">
      <c r="K36059" s="125"/>
      <c r="L36059" s="198"/>
      <c r="M36059" s="126"/>
      <c r="AA36059" s="241"/>
      <c r="AB36059" s="22"/>
    </row>
    <row r="36060" spans="11:28" x14ac:dyDescent="0.2">
      <c r="K36060" s="125"/>
      <c r="L36060" s="198"/>
      <c r="M36060" s="126"/>
      <c r="AA36060" s="241"/>
      <c r="AB36060" s="22"/>
    </row>
    <row r="36061" spans="11:28" x14ac:dyDescent="0.2">
      <c r="K36061" s="125"/>
      <c r="L36061" s="198"/>
      <c r="M36061" s="126"/>
      <c r="AA36061" s="241"/>
      <c r="AB36061" s="22"/>
    </row>
    <row r="36062" spans="11:28" x14ac:dyDescent="0.2">
      <c r="K36062" s="125"/>
      <c r="L36062" s="198"/>
      <c r="M36062" s="126"/>
      <c r="AA36062" s="241"/>
      <c r="AB36062" s="22"/>
    </row>
    <row r="36063" spans="11:28" x14ac:dyDescent="0.2">
      <c r="K36063" s="125"/>
      <c r="L36063" s="198"/>
      <c r="M36063" s="126"/>
      <c r="AA36063" s="241"/>
      <c r="AB36063" s="22"/>
    </row>
    <row r="36064" spans="11:28" x14ac:dyDescent="0.2">
      <c r="K36064" s="125"/>
      <c r="L36064" s="198"/>
      <c r="M36064" s="126"/>
      <c r="AA36064" s="241"/>
      <c r="AB36064" s="22"/>
    </row>
    <row r="36065" spans="11:28" x14ac:dyDescent="0.2">
      <c r="K36065" s="125"/>
      <c r="L36065" s="198"/>
      <c r="M36065" s="126"/>
      <c r="AA36065" s="241"/>
      <c r="AB36065" s="22"/>
    </row>
    <row r="36066" spans="11:28" x14ac:dyDescent="0.2">
      <c r="K36066" s="125"/>
      <c r="L36066" s="198"/>
      <c r="M36066" s="126"/>
      <c r="AA36066" s="241"/>
      <c r="AB36066" s="22"/>
    </row>
    <row r="36067" spans="11:28" x14ac:dyDescent="0.2">
      <c r="K36067" s="125"/>
      <c r="L36067" s="198"/>
      <c r="M36067" s="126"/>
      <c r="AA36067" s="241"/>
      <c r="AB36067" s="22"/>
    </row>
    <row r="36068" spans="11:28" x14ac:dyDescent="0.2">
      <c r="K36068" s="125"/>
      <c r="L36068" s="198"/>
      <c r="M36068" s="126"/>
      <c r="AA36068" s="241"/>
      <c r="AB36068" s="22"/>
    </row>
    <row r="36069" spans="11:28" x14ac:dyDescent="0.2">
      <c r="K36069" s="125"/>
      <c r="L36069" s="198"/>
      <c r="M36069" s="126"/>
      <c r="AA36069" s="241"/>
      <c r="AB36069" s="22"/>
    </row>
    <row r="36070" spans="11:28" x14ac:dyDescent="0.2">
      <c r="K36070" s="125"/>
      <c r="L36070" s="198"/>
      <c r="M36070" s="126"/>
      <c r="AA36070" s="241"/>
      <c r="AB36070" s="22"/>
    </row>
    <row r="36071" spans="11:28" x14ac:dyDescent="0.2">
      <c r="K36071" s="125"/>
      <c r="L36071" s="198"/>
      <c r="M36071" s="126"/>
      <c r="AA36071" s="241"/>
      <c r="AB36071" s="22"/>
    </row>
    <row r="36072" spans="11:28" x14ac:dyDescent="0.2">
      <c r="K36072" s="125"/>
      <c r="L36072" s="198"/>
      <c r="M36072" s="126"/>
      <c r="AA36072" s="241"/>
      <c r="AB36072" s="22"/>
    </row>
    <row r="36073" spans="11:28" x14ac:dyDescent="0.2">
      <c r="K36073" s="125"/>
      <c r="L36073" s="198"/>
      <c r="M36073" s="126"/>
      <c r="AA36073" s="241"/>
      <c r="AB36073" s="22"/>
    </row>
    <row r="36074" spans="11:28" x14ac:dyDescent="0.2">
      <c r="K36074" s="125"/>
      <c r="L36074" s="198"/>
      <c r="M36074" s="126"/>
      <c r="AA36074" s="241"/>
      <c r="AB36074" s="22"/>
    </row>
    <row r="36075" spans="11:28" x14ac:dyDescent="0.2">
      <c r="K36075" s="125"/>
      <c r="L36075" s="198"/>
      <c r="M36075" s="126"/>
      <c r="AA36075" s="241"/>
      <c r="AB36075" s="22"/>
    </row>
    <row r="36076" spans="11:28" x14ac:dyDescent="0.2">
      <c r="K36076" s="125"/>
      <c r="L36076" s="198"/>
      <c r="M36076" s="126"/>
      <c r="AA36076" s="241"/>
      <c r="AB36076" s="22"/>
    </row>
    <row r="36077" spans="11:28" x14ac:dyDescent="0.2">
      <c r="K36077" s="125"/>
      <c r="L36077" s="198"/>
      <c r="M36077" s="126"/>
      <c r="AA36077" s="241"/>
      <c r="AB36077" s="22"/>
    </row>
    <row r="36078" spans="11:28" x14ac:dyDescent="0.2">
      <c r="K36078" s="125"/>
      <c r="L36078" s="198"/>
      <c r="M36078" s="126"/>
      <c r="AA36078" s="241"/>
      <c r="AB36078" s="22"/>
    </row>
    <row r="36079" spans="11:28" x14ac:dyDescent="0.2">
      <c r="K36079" s="125"/>
      <c r="L36079" s="198"/>
      <c r="M36079" s="126"/>
      <c r="AA36079" s="241"/>
      <c r="AB36079" s="22"/>
    </row>
    <row r="36080" spans="11:28" x14ac:dyDescent="0.2">
      <c r="K36080" s="125"/>
      <c r="L36080" s="198"/>
      <c r="M36080" s="126"/>
      <c r="AA36080" s="241"/>
      <c r="AB36080" s="22"/>
    </row>
    <row r="36081" spans="11:28" x14ac:dyDescent="0.2">
      <c r="K36081" s="125"/>
      <c r="L36081" s="198"/>
      <c r="M36081" s="126"/>
      <c r="AA36081" s="241"/>
      <c r="AB36081" s="22"/>
    </row>
    <row r="36082" spans="11:28" x14ac:dyDescent="0.2">
      <c r="K36082" s="125"/>
      <c r="L36082" s="198"/>
      <c r="M36082" s="126"/>
      <c r="AA36082" s="241"/>
      <c r="AB36082" s="22"/>
    </row>
    <row r="36083" spans="11:28" x14ac:dyDescent="0.2">
      <c r="K36083" s="125"/>
      <c r="L36083" s="198"/>
      <c r="M36083" s="126"/>
      <c r="AA36083" s="241"/>
      <c r="AB36083" s="22"/>
    </row>
    <row r="36084" spans="11:28" x14ac:dyDescent="0.2">
      <c r="K36084" s="125"/>
      <c r="L36084" s="198"/>
      <c r="M36084" s="126"/>
      <c r="AA36084" s="241"/>
      <c r="AB36084" s="22"/>
    </row>
    <row r="36085" spans="11:28" x14ac:dyDescent="0.2">
      <c r="K36085" s="125"/>
      <c r="L36085" s="198"/>
      <c r="M36085" s="126"/>
      <c r="AA36085" s="241"/>
      <c r="AB36085" s="22"/>
    </row>
    <row r="36086" spans="11:28" x14ac:dyDescent="0.2">
      <c r="K36086" s="125"/>
      <c r="L36086" s="198"/>
      <c r="M36086" s="126"/>
      <c r="AA36086" s="241"/>
      <c r="AB36086" s="22"/>
    </row>
    <row r="36087" spans="11:28" x14ac:dyDescent="0.2">
      <c r="K36087" s="125"/>
      <c r="L36087" s="198"/>
      <c r="M36087" s="126"/>
      <c r="AA36087" s="241"/>
      <c r="AB36087" s="22"/>
    </row>
    <row r="36088" spans="11:28" x14ac:dyDescent="0.2">
      <c r="K36088" s="125"/>
      <c r="L36088" s="198"/>
      <c r="M36088" s="126"/>
      <c r="AA36088" s="241"/>
      <c r="AB36088" s="22"/>
    </row>
    <row r="36089" spans="11:28" x14ac:dyDescent="0.2">
      <c r="K36089" s="125"/>
      <c r="L36089" s="198"/>
      <c r="M36089" s="126"/>
      <c r="AA36089" s="241"/>
      <c r="AB36089" s="22"/>
    </row>
    <row r="36090" spans="11:28" x14ac:dyDescent="0.2">
      <c r="K36090" s="125"/>
      <c r="L36090" s="198"/>
      <c r="M36090" s="126"/>
      <c r="AA36090" s="241"/>
      <c r="AB36090" s="22"/>
    </row>
    <row r="36091" spans="11:28" x14ac:dyDescent="0.2">
      <c r="K36091" s="125"/>
      <c r="L36091" s="198"/>
      <c r="M36091" s="126"/>
      <c r="AA36091" s="241"/>
      <c r="AB36091" s="22"/>
    </row>
    <row r="36092" spans="11:28" x14ac:dyDescent="0.2">
      <c r="K36092" s="125"/>
      <c r="L36092" s="198"/>
      <c r="M36092" s="126"/>
      <c r="AA36092" s="241"/>
      <c r="AB36092" s="22"/>
    </row>
    <row r="36093" spans="11:28" x14ac:dyDescent="0.2">
      <c r="K36093" s="125"/>
      <c r="L36093" s="198"/>
      <c r="M36093" s="126"/>
      <c r="AA36093" s="241"/>
      <c r="AB36093" s="22"/>
    </row>
    <row r="36094" spans="11:28" x14ac:dyDescent="0.2">
      <c r="K36094" s="125"/>
      <c r="L36094" s="198"/>
      <c r="M36094" s="126"/>
      <c r="AA36094" s="241"/>
      <c r="AB36094" s="22"/>
    </row>
    <row r="36095" spans="11:28" x14ac:dyDescent="0.2">
      <c r="K36095" s="125"/>
      <c r="L36095" s="198"/>
      <c r="M36095" s="126"/>
      <c r="AA36095" s="241"/>
      <c r="AB36095" s="22"/>
    </row>
    <row r="36096" spans="11:28" x14ac:dyDescent="0.2">
      <c r="K36096" s="125"/>
      <c r="L36096" s="198"/>
      <c r="M36096" s="126"/>
      <c r="AA36096" s="241"/>
      <c r="AB36096" s="22"/>
    </row>
    <row r="36097" spans="11:28" x14ac:dyDescent="0.2">
      <c r="K36097" s="125"/>
      <c r="L36097" s="198"/>
      <c r="M36097" s="126"/>
      <c r="AA36097" s="241"/>
      <c r="AB36097" s="22"/>
    </row>
    <row r="36098" spans="11:28" x14ac:dyDescent="0.2">
      <c r="K36098" s="125"/>
      <c r="L36098" s="198"/>
      <c r="M36098" s="126"/>
      <c r="AA36098" s="241"/>
      <c r="AB36098" s="22"/>
    </row>
    <row r="36099" spans="11:28" x14ac:dyDescent="0.2">
      <c r="K36099" s="125"/>
      <c r="L36099" s="198"/>
      <c r="M36099" s="126"/>
      <c r="AA36099" s="241"/>
      <c r="AB36099" s="22"/>
    </row>
    <row r="36100" spans="11:28" x14ac:dyDescent="0.2">
      <c r="K36100" s="125"/>
      <c r="L36100" s="198"/>
      <c r="M36100" s="126"/>
      <c r="AA36100" s="241"/>
      <c r="AB36100" s="22"/>
    </row>
    <row r="36101" spans="11:28" x14ac:dyDescent="0.2">
      <c r="K36101" s="125"/>
      <c r="L36101" s="198"/>
      <c r="M36101" s="126"/>
      <c r="AA36101" s="241"/>
      <c r="AB36101" s="22"/>
    </row>
    <row r="36102" spans="11:28" x14ac:dyDescent="0.2">
      <c r="K36102" s="125"/>
      <c r="L36102" s="198"/>
      <c r="M36102" s="126"/>
      <c r="AA36102" s="241"/>
      <c r="AB36102" s="22"/>
    </row>
    <row r="36103" spans="11:28" x14ac:dyDescent="0.2">
      <c r="K36103" s="125"/>
      <c r="L36103" s="198"/>
      <c r="M36103" s="126"/>
      <c r="AA36103" s="241"/>
      <c r="AB36103" s="22"/>
    </row>
    <row r="36104" spans="11:28" x14ac:dyDescent="0.2">
      <c r="K36104" s="125"/>
      <c r="L36104" s="198"/>
      <c r="M36104" s="126"/>
      <c r="AA36104" s="241"/>
      <c r="AB36104" s="22"/>
    </row>
    <row r="36105" spans="11:28" x14ac:dyDescent="0.2">
      <c r="K36105" s="125"/>
      <c r="L36105" s="198"/>
      <c r="M36105" s="126"/>
      <c r="AA36105" s="241"/>
      <c r="AB36105" s="22"/>
    </row>
    <row r="36106" spans="11:28" x14ac:dyDescent="0.2">
      <c r="K36106" s="125"/>
      <c r="L36106" s="198"/>
      <c r="M36106" s="126"/>
      <c r="AA36106" s="241"/>
      <c r="AB36106" s="22"/>
    </row>
    <row r="36107" spans="11:28" x14ac:dyDescent="0.2">
      <c r="K36107" s="125"/>
      <c r="L36107" s="198"/>
      <c r="M36107" s="126"/>
      <c r="AA36107" s="241"/>
      <c r="AB36107" s="22"/>
    </row>
    <row r="36108" spans="11:28" x14ac:dyDescent="0.2">
      <c r="K36108" s="125"/>
      <c r="L36108" s="198"/>
      <c r="M36108" s="126"/>
      <c r="AA36108" s="241"/>
      <c r="AB36108" s="22"/>
    </row>
    <row r="36109" spans="11:28" x14ac:dyDescent="0.2">
      <c r="K36109" s="125"/>
      <c r="L36109" s="198"/>
      <c r="M36109" s="126"/>
      <c r="AA36109" s="241"/>
      <c r="AB36109" s="22"/>
    </row>
    <row r="36110" spans="11:28" x14ac:dyDescent="0.2">
      <c r="K36110" s="125"/>
      <c r="L36110" s="198"/>
      <c r="M36110" s="126"/>
      <c r="AA36110" s="241"/>
      <c r="AB36110" s="22"/>
    </row>
    <row r="36111" spans="11:28" x14ac:dyDescent="0.2">
      <c r="K36111" s="125"/>
      <c r="L36111" s="198"/>
      <c r="M36111" s="126"/>
      <c r="AA36111" s="241"/>
      <c r="AB36111" s="22"/>
    </row>
    <row r="36112" spans="11:28" x14ac:dyDescent="0.2">
      <c r="K36112" s="125"/>
      <c r="L36112" s="198"/>
      <c r="M36112" s="126"/>
      <c r="AA36112" s="241"/>
      <c r="AB36112" s="22"/>
    </row>
    <row r="36113" spans="11:28" x14ac:dyDescent="0.2">
      <c r="K36113" s="125"/>
      <c r="L36113" s="198"/>
      <c r="M36113" s="126"/>
      <c r="AA36113" s="241"/>
      <c r="AB36113" s="22"/>
    </row>
    <row r="36114" spans="11:28" x14ac:dyDescent="0.2">
      <c r="K36114" s="125"/>
      <c r="L36114" s="198"/>
      <c r="M36114" s="126"/>
      <c r="AA36114" s="241"/>
      <c r="AB36114" s="22"/>
    </row>
    <row r="36115" spans="11:28" x14ac:dyDescent="0.2">
      <c r="K36115" s="125"/>
      <c r="L36115" s="198"/>
      <c r="M36115" s="126"/>
      <c r="AA36115" s="241"/>
      <c r="AB36115" s="22"/>
    </row>
    <row r="36116" spans="11:28" x14ac:dyDescent="0.2">
      <c r="K36116" s="125"/>
      <c r="L36116" s="198"/>
      <c r="M36116" s="126"/>
      <c r="AA36116" s="241"/>
      <c r="AB36116" s="22"/>
    </row>
    <row r="36117" spans="11:28" x14ac:dyDescent="0.2">
      <c r="K36117" s="125"/>
      <c r="L36117" s="198"/>
      <c r="M36117" s="126"/>
      <c r="AA36117" s="241"/>
      <c r="AB36117" s="22"/>
    </row>
    <row r="36118" spans="11:28" x14ac:dyDescent="0.2">
      <c r="K36118" s="125"/>
      <c r="L36118" s="198"/>
      <c r="M36118" s="126"/>
      <c r="AA36118" s="241"/>
      <c r="AB36118" s="22"/>
    </row>
    <row r="36119" spans="11:28" x14ac:dyDescent="0.2">
      <c r="K36119" s="125"/>
      <c r="L36119" s="198"/>
      <c r="M36119" s="126"/>
      <c r="AA36119" s="241"/>
      <c r="AB36119" s="22"/>
    </row>
    <row r="36120" spans="11:28" x14ac:dyDescent="0.2">
      <c r="K36120" s="125"/>
      <c r="L36120" s="198"/>
      <c r="M36120" s="126"/>
      <c r="AA36120" s="241"/>
      <c r="AB36120" s="22"/>
    </row>
    <row r="36121" spans="11:28" x14ac:dyDescent="0.2">
      <c r="K36121" s="125"/>
      <c r="L36121" s="198"/>
      <c r="M36121" s="126"/>
      <c r="AA36121" s="241"/>
      <c r="AB36121" s="22"/>
    </row>
    <row r="36122" spans="11:28" x14ac:dyDescent="0.2">
      <c r="K36122" s="125"/>
      <c r="L36122" s="198"/>
      <c r="M36122" s="126"/>
      <c r="AA36122" s="241"/>
      <c r="AB36122" s="22"/>
    </row>
    <row r="36123" spans="11:28" x14ac:dyDescent="0.2">
      <c r="K36123" s="125"/>
      <c r="L36123" s="198"/>
      <c r="M36123" s="126"/>
      <c r="AA36123" s="241"/>
      <c r="AB36123" s="22"/>
    </row>
    <row r="36124" spans="11:28" x14ac:dyDescent="0.2">
      <c r="K36124" s="125"/>
      <c r="L36124" s="198"/>
      <c r="M36124" s="126"/>
      <c r="AA36124" s="241"/>
      <c r="AB36124" s="22"/>
    </row>
    <row r="36125" spans="11:28" x14ac:dyDescent="0.2">
      <c r="K36125" s="125"/>
      <c r="L36125" s="198"/>
      <c r="M36125" s="126"/>
      <c r="AA36125" s="241"/>
      <c r="AB36125" s="22"/>
    </row>
    <row r="36126" spans="11:28" x14ac:dyDescent="0.2">
      <c r="K36126" s="125"/>
      <c r="L36126" s="198"/>
      <c r="M36126" s="126"/>
      <c r="AA36126" s="241"/>
      <c r="AB36126" s="22"/>
    </row>
    <row r="36127" spans="11:28" x14ac:dyDescent="0.2">
      <c r="K36127" s="125"/>
      <c r="L36127" s="198"/>
      <c r="M36127" s="126"/>
      <c r="AA36127" s="241"/>
      <c r="AB36127" s="22"/>
    </row>
    <row r="36128" spans="11:28" x14ac:dyDescent="0.2">
      <c r="K36128" s="125"/>
      <c r="L36128" s="198"/>
      <c r="M36128" s="126"/>
      <c r="AA36128" s="241"/>
      <c r="AB36128" s="22"/>
    </row>
    <row r="36129" spans="11:28" x14ac:dyDescent="0.2">
      <c r="K36129" s="125"/>
      <c r="L36129" s="198"/>
      <c r="M36129" s="126"/>
      <c r="AA36129" s="241"/>
      <c r="AB36129" s="22"/>
    </row>
    <row r="36130" spans="11:28" x14ac:dyDescent="0.2">
      <c r="K36130" s="125"/>
      <c r="L36130" s="198"/>
      <c r="M36130" s="126"/>
      <c r="AA36130" s="241"/>
      <c r="AB36130" s="22"/>
    </row>
    <row r="36131" spans="11:28" x14ac:dyDescent="0.2">
      <c r="K36131" s="125"/>
      <c r="L36131" s="198"/>
      <c r="M36131" s="126"/>
      <c r="AA36131" s="241"/>
      <c r="AB36131" s="22"/>
    </row>
    <row r="36132" spans="11:28" x14ac:dyDescent="0.2">
      <c r="K36132" s="125"/>
      <c r="L36132" s="198"/>
      <c r="M36132" s="126"/>
      <c r="AA36132" s="241"/>
      <c r="AB36132" s="22"/>
    </row>
    <row r="36133" spans="11:28" x14ac:dyDescent="0.2">
      <c r="K36133" s="125"/>
      <c r="L36133" s="198"/>
      <c r="M36133" s="126"/>
      <c r="AA36133" s="241"/>
      <c r="AB36133" s="22"/>
    </row>
    <row r="36134" spans="11:28" x14ac:dyDescent="0.2">
      <c r="K36134" s="125"/>
      <c r="L36134" s="198"/>
      <c r="M36134" s="126"/>
      <c r="AA36134" s="241"/>
      <c r="AB36134" s="22"/>
    </row>
    <row r="36135" spans="11:28" x14ac:dyDescent="0.2">
      <c r="K36135" s="125"/>
      <c r="L36135" s="198"/>
      <c r="M36135" s="126"/>
      <c r="AA36135" s="241"/>
      <c r="AB36135" s="22"/>
    </row>
    <row r="36136" spans="11:28" x14ac:dyDescent="0.2">
      <c r="K36136" s="125"/>
      <c r="L36136" s="198"/>
      <c r="M36136" s="126"/>
      <c r="AA36136" s="241"/>
      <c r="AB36136" s="22"/>
    </row>
    <row r="36137" spans="11:28" x14ac:dyDescent="0.2">
      <c r="K36137" s="125"/>
      <c r="L36137" s="198"/>
      <c r="M36137" s="126"/>
      <c r="AA36137" s="241"/>
      <c r="AB36137" s="22"/>
    </row>
    <row r="36138" spans="11:28" x14ac:dyDescent="0.2">
      <c r="K36138" s="125"/>
      <c r="L36138" s="198"/>
      <c r="M36138" s="126"/>
      <c r="AA36138" s="241"/>
      <c r="AB36138" s="22"/>
    </row>
    <row r="36139" spans="11:28" x14ac:dyDescent="0.2">
      <c r="K36139" s="125"/>
      <c r="L36139" s="198"/>
      <c r="M36139" s="126"/>
      <c r="AA36139" s="241"/>
      <c r="AB36139" s="22"/>
    </row>
    <row r="36140" spans="11:28" x14ac:dyDescent="0.2">
      <c r="K36140" s="125"/>
      <c r="L36140" s="198"/>
      <c r="M36140" s="126"/>
      <c r="AA36140" s="241"/>
      <c r="AB36140" s="22"/>
    </row>
    <row r="36141" spans="11:28" x14ac:dyDescent="0.2">
      <c r="K36141" s="125"/>
      <c r="L36141" s="198"/>
      <c r="M36141" s="126"/>
      <c r="AA36141" s="241"/>
      <c r="AB36141" s="22"/>
    </row>
    <row r="36142" spans="11:28" x14ac:dyDescent="0.2">
      <c r="K36142" s="125"/>
      <c r="L36142" s="198"/>
      <c r="M36142" s="126"/>
      <c r="AA36142" s="241"/>
      <c r="AB36142" s="22"/>
    </row>
    <row r="36143" spans="11:28" x14ac:dyDescent="0.2">
      <c r="K36143" s="125"/>
      <c r="L36143" s="198"/>
      <c r="M36143" s="126"/>
      <c r="AA36143" s="241"/>
      <c r="AB36143" s="22"/>
    </row>
    <row r="36144" spans="11:28" x14ac:dyDescent="0.2">
      <c r="K36144" s="125"/>
      <c r="L36144" s="198"/>
      <c r="M36144" s="126"/>
      <c r="AA36144" s="241"/>
      <c r="AB36144" s="22"/>
    </row>
    <row r="36145" spans="11:28" x14ac:dyDescent="0.2">
      <c r="K36145" s="125"/>
      <c r="L36145" s="198"/>
      <c r="M36145" s="126"/>
      <c r="AA36145" s="241"/>
      <c r="AB36145" s="22"/>
    </row>
    <row r="36146" spans="11:28" x14ac:dyDescent="0.2">
      <c r="K36146" s="125"/>
      <c r="L36146" s="198"/>
      <c r="M36146" s="126"/>
      <c r="AA36146" s="241"/>
      <c r="AB36146" s="22"/>
    </row>
    <row r="36147" spans="11:28" x14ac:dyDescent="0.2">
      <c r="K36147" s="125"/>
      <c r="L36147" s="198"/>
      <c r="M36147" s="126"/>
      <c r="AA36147" s="241"/>
      <c r="AB36147" s="22"/>
    </row>
    <row r="36148" spans="11:28" x14ac:dyDescent="0.2">
      <c r="K36148" s="125"/>
      <c r="L36148" s="198"/>
      <c r="M36148" s="126"/>
      <c r="AA36148" s="241"/>
      <c r="AB36148" s="22"/>
    </row>
    <row r="36149" spans="11:28" x14ac:dyDescent="0.2">
      <c r="K36149" s="125"/>
      <c r="L36149" s="198"/>
      <c r="M36149" s="126"/>
      <c r="AA36149" s="241"/>
      <c r="AB36149" s="22"/>
    </row>
    <row r="36150" spans="11:28" x14ac:dyDescent="0.2">
      <c r="K36150" s="125"/>
      <c r="L36150" s="198"/>
      <c r="M36150" s="126"/>
      <c r="AA36150" s="241"/>
      <c r="AB36150" s="22"/>
    </row>
    <row r="36151" spans="11:28" x14ac:dyDescent="0.2">
      <c r="K36151" s="125"/>
      <c r="L36151" s="198"/>
      <c r="M36151" s="126"/>
      <c r="AA36151" s="241"/>
      <c r="AB36151" s="22"/>
    </row>
    <row r="36152" spans="11:28" x14ac:dyDescent="0.2">
      <c r="K36152" s="125"/>
      <c r="L36152" s="198"/>
      <c r="M36152" s="126"/>
      <c r="AA36152" s="241"/>
      <c r="AB36152" s="22"/>
    </row>
    <row r="36153" spans="11:28" x14ac:dyDescent="0.2">
      <c r="K36153" s="125"/>
      <c r="L36153" s="198"/>
      <c r="M36153" s="126"/>
      <c r="AA36153" s="241"/>
      <c r="AB36153" s="22"/>
    </row>
    <row r="36154" spans="11:28" x14ac:dyDescent="0.2">
      <c r="K36154" s="125"/>
      <c r="L36154" s="198"/>
      <c r="M36154" s="126"/>
      <c r="AA36154" s="241"/>
      <c r="AB36154" s="22"/>
    </row>
    <row r="36155" spans="11:28" x14ac:dyDescent="0.2">
      <c r="K36155" s="125"/>
      <c r="L36155" s="198"/>
      <c r="M36155" s="126"/>
      <c r="AA36155" s="241"/>
      <c r="AB36155" s="22"/>
    </row>
    <row r="36156" spans="11:28" x14ac:dyDescent="0.2">
      <c r="K36156" s="125"/>
      <c r="L36156" s="198"/>
      <c r="M36156" s="126"/>
      <c r="AA36156" s="241"/>
      <c r="AB36156" s="22"/>
    </row>
    <row r="36157" spans="11:28" x14ac:dyDescent="0.2">
      <c r="K36157" s="125"/>
      <c r="L36157" s="198"/>
      <c r="M36157" s="126"/>
      <c r="AA36157" s="241"/>
      <c r="AB36157" s="22"/>
    </row>
    <row r="36158" spans="11:28" x14ac:dyDescent="0.2">
      <c r="K36158" s="125"/>
      <c r="L36158" s="198"/>
      <c r="M36158" s="126"/>
      <c r="AA36158" s="241"/>
      <c r="AB36158" s="22"/>
    </row>
    <row r="36159" spans="11:28" x14ac:dyDescent="0.2">
      <c r="K36159" s="125"/>
      <c r="L36159" s="198"/>
      <c r="M36159" s="126"/>
      <c r="AA36159" s="241"/>
      <c r="AB36159" s="22"/>
    </row>
    <row r="36160" spans="11:28" x14ac:dyDescent="0.2">
      <c r="K36160" s="125"/>
      <c r="L36160" s="198"/>
      <c r="M36160" s="126"/>
      <c r="AA36160" s="241"/>
      <c r="AB36160" s="22"/>
    </row>
    <row r="36161" spans="11:28" x14ac:dyDescent="0.2">
      <c r="K36161" s="125"/>
      <c r="L36161" s="198"/>
      <c r="M36161" s="126"/>
      <c r="AA36161" s="241"/>
      <c r="AB36161" s="22"/>
    </row>
    <row r="36162" spans="11:28" x14ac:dyDescent="0.2">
      <c r="K36162" s="125"/>
      <c r="L36162" s="198"/>
      <c r="M36162" s="126"/>
      <c r="AA36162" s="241"/>
      <c r="AB36162" s="22"/>
    </row>
    <row r="36163" spans="11:28" x14ac:dyDescent="0.2">
      <c r="K36163" s="125"/>
      <c r="L36163" s="198"/>
      <c r="M36163" s="126"/>
      <c r="AA36163" s="241"/>
      <c r="AB36163" s="22"/>
    </row>
    <row r="36164" spans="11:28" x14ac:dyDescent="0.2">
      <c r="K36164" s="125"/>
      <c r="L36164" s="198"/>
      <c r="M36164" s="126"/>
      <c r="AA36164" s="241"/>
      <c r="AB36164" s="22"/>
    </row>
    <row r="36165" spans="11:28" x14ac:dyDescent="0.2">
      <c r="K36165" s="125"/>
      <c r="L36165" s="198"/>
      <c r="M36165" s="126"/>
      <c r="AA36165" s="241"/>
      <c r="AB36165" s="22"/>
    </row>
    <row r="36166" spans="11:28" x14ac:dyDescent="0.2">
      <c r="K36166" s="125"/>
      <c r="L36166" s="198"/>
      <c r="M36166" s="126"/>
      <c r="AA36166" s="241"/>
      <c r="AB36166" s="22"/>
    </row>
    <row r="36167" spans="11:28" x14ac:dyDescent="0.2">
      <c r="K36167" s="125"/>
      <c r="L36167" s="198"/>
      <c r="M36167" s="126"/>
      <c r="AA36167" s="241"/>
      <c r="AB36167" s="22"/>
    </row>
    <row r="36168" spans="11:28" x14ac:dyDescent="0.2">
      <c r="K36168" s="125"/>
      <c r="L36168" s="198"/>
      <c r="M36168" s="126"/>
      <c r="AA36168" s="241"/>
      <c r="AB36168" s="22"/>
    </row>
    <row r="36169" spans="11:28" x14ac:dyDescent="0.2">
      <c r="K36169" s="125"/>
      <c r="L36169" s="198"/>
      <c r="M36169" s="126"/>
      <c r="AA36169" s="241"/>
      <c r="AB36169" s="22"/>
    </row>
    <row r="36170" spans="11:28" x14ac:dyDescent="0.2">
      <c r="K36170" s="125"/>
      <c r="L36170" s="198"/>
      <c r="M36170" s="126"/>
      <c r="AA36170" s="241"/>
      <c r="AB36170" s="22"/>
    </row>
    <row r="36171" spans="11:28" x14ac:dyDescent="0.2">
      <c r="K36171" s="125"/>
      <c r="L36171" s="198"/>
      <c r="M36171" s="126"/>
      <c r="AA36171" s="241"/>
      <c r="AB36171" s="22"/>
    </row>
    <row r="36172" spans="11:28" x14ac:dyDescent="0.2">
      <c r="K36172" s="125"/>
      <c r="L36172" s="198"/>
      <c r="M36172" s="126"/>
      <c r="AA36172" s="241"/>
      <c r="AB36172" s="22"/>
    </row>
    <row r="36173" spans="11:28" x14ac:dyDescent="0.2">
      <c r="K36173" s="125"/>
      <c r="L36173" s="198"/>
      <c r="M36173" s="126"/>
      <c r="AA36173" s="241"/>
      <c r="AB36173" s="22"/>
    </row>
    <row r="36174" spans="11:28" x14ac:dyDescent="0.2">
      <c r="K36174" s="125"/>
      <c r="L36174" s="198"/>
      <c r="M36174" s="126"/>
      <c r="AA36174" s="241"/>
      <c r="AB36174" s="22"/>
    </row>
    <row r="36175" spans="11:28" x14ac:dyDescent="0.2">
      <c r="K36175" s="125"/>
      <c r="L36175" s="198"/>
      <c r="M36175" s="126"/>
      <c r="AA36175" s="241"/>
      <c r="AB36175" s="22"/>
    </row>
    <row r="36176" spans="11:28" x14ac:dyDescent="0.2">
      <c r="K36176" s="125"/>
      <c r="L36176" s="198"/>
      <c r="M36176" s="126"/>
      <c r="AA36176" s="241"/>
      <c r="AB36176" s="22"/>
    </row>
    <row r="36177" spans="11:28" x14ac:dyDescent="0.2">
      <c r="K36177" s="125"/>
      <c r="L36177" s="198"/>
      <c r="M36177" s="126"/>
      <c r="AA36177" s="241"/>
      <c r="AB36177" s="22"/>
    </row>
    <row r="36178" spans="11:28" x14ac:dyDescent="0.2">
      <c r="K36178" s="125"/>
      <c r="L36178" s="198"/>
      <c r="M36178" s="126"/>
      <c r="AA36178" s="241"/>
      <c r="AB36178" s="22"/>
    </row>
    <row r="36179" spans="11:28" x14ac:dyDescent="0.2">
      <c r="K36179" s="125"/>
      <c r="L36179" s="198"/>
      <c r="M36179" s="126"/>
      <c r="AA36179" s="241"/>
      <c r="AB36179" s="22"/>
    </row>
    <row r="36180" spans="11:28" x14ac:dyDescent="0.2">
      <c r="K36180" s="125"/>
      <c r="L36180" s="198"/>
      <c r="M36180" s="126"/>
      <c r="AA36180" s="241"/>
      <c r="AB36180" s="22"/>
    </row>
    <row r="36181" spans="11:28" x14ac:dyDescent="0.2">
      <c r="K36181" s="125"/>
      <c r="L36181" s="198"/>
      <c r="M36181" s="126"/>
      <c r="AA36181" s="241"/>
      <c r="AB36181" s="22"/>
    </row>
    <row r="36182" spans="11:28" x14ac:dyDescent="0.2">
      <c r="K36182" s="125"/>
      <c r="L36182" s="198"/>
      <c r="M36182" s="126"/>
      <c r="AA36182" s="241"/>
      <c r="AB36182" s="22"/>
    </row>
    <row r="36183" spans="11:28" x14ac:dyDescent="0.2">
      <c r="K36183" s="125"/>
      <c r="L36183" s="198"/>
      <c r="M36183" s="126"/>
      <c r="AA36183" s="241"/>
      <c r="AB36183" s="22"/>
    </row>
    <row r="36184" spans="11:28" x14ac:dyDescent="0.2">
      <c r="K36184" s="125"/>
      <c r="L36184" s="198"/>
      <c r="M36184" s="126"/>
      <c r="AA36184" s="241"/>
      <c r="AB36184" s="22"/>
    </row>
    <row r="36185" spans="11:28" x14ac:dyDescent="0.2">
      <c r="K36185" s="125"/>
      <c r="L36185" s="198"/>
      <c r="M36185" s="126"/>
      <c r="AA36185" s="241"/>
      <c r="AB36185" s="22"/>
    </row>
    <row r="36186" spans="11:28" x14ac:dyDescent="0.2">
      <c r="K36186" s="125"/>
      <c r="L36186" s="198"/>
      <c r="M36186" s="126"/>
      <c r="AA36186" s="241"/>
      <c r="AB36186" s="22"/>
    </row>
    <row r="36187" spans="11:28" x14ac:dyDescent="0.2">
      <c r="K36187" s="125"/>
      <c r="L36187" s="198"/>
      <c r="M36187" s="126"/>
      <c r="AA36187" s="241"/>
      <c r="AB36187" s="22"/>
    </row>
    <row r="36188" spans="11:28" x14ac:dyDescent="0.2">
      <c r="K36188" s="125"/>
      <c r="L36188" s="198"/>
      <c r="M36188" s="126"/>
      <c r="AA36188" s="241"/>
      <c r="AB36188" s="22"/>
    </row>
    <row r="36189" spans="11:28" x14ac:dyDescent="0.2">
      <c r="K36189" s="125"/>
      <c r="L36189" s="198"/>
      <c r="M36189" s="126"/>
      <c r="AA36189" s="241"/>
      <c r="AB36189" s="22"/>
    </row>
    <row r="36190" spans="11:28" x14ac:dyDescent="0.2">
      <c r="K36190" s="125"/>
      <c r="L36190" s="198"/>
      <c r="M36190" s="126"/>
      <c r="AA36190" s="241"/>
      <c r="AB36190" s="22"/>
    </row>
    <row r="36191" spans="11:28" x14ac:dyDescent="0.2">
      <c r="K36191" s="125"/>
      <c r="L36191" s="198"/>
      <c r="M36191" s="126"/>
      <c r="AA36191" s="241"/>
      <c r="AB36191" s="22"/>
    </row>
    <row r="36192" spans="11:28" x14ac:dyDescent="0.2">
      <c r="K36192" s="125"/>
      <c r="L36192" s="198"/>
      <c r="M36192" s="126"/>
      <c r="AA36192" s="241"/>
      <c r="AB36192" s="22"/>
    </row>
    <row r="36193" spans="11:28" x14ac:dyDescent="0.2">
      <c r="K36193" s="125"/>
      <c r="L36193" s="198"/>
      <c r="M36193" s="126"/>
      <c r="AA36193" s="241"/>
      <c r="AB36193" s="22"/>
    </row>
    <row r="36194" spans="11:28" x14ac:dyDescent="0.2">
      <c r="K36194" s="125"/>
      <c r="L36194" s="198"/>
      <c r="M36194" s="126"/>
      <c r="AA36194" s="241"/>
      <c r="AB36194" s="22"/>
    </row>
    <row r="36195" spans="11:28" x14ac:dyDescent="0.2">
      <c r="K36195" s="125"/>
      <c r="L36195" s="198"/>
      <c r="M36195" s="126"/>
      <c r="AA36195" s="241"/>
      <c r="AB36195" s="22"/>
    </row>
    <row r="36196" spans="11:28" x14ac:dyDescent="0.2">
      <c r="K36196" s="125"/>
      <c r="L36196" s="198"/>
      <c r="M36196" s="126"/>
      <c r="AA36196" s="241"/>
      <c r="AB36196" s="22"/>
    </row>
    <row r="36197" spans="11:28" x14ac:dyDescent="0.2">
      <c r="K36197" s="125"/>
      <c r="L36197" s="198"/>
      <c r="M36197" s="126"/>
      <c r="AA36197" s="241"/>
      <c r="AB36197" s="22"/>
    </row>
    <row r="36198" spans="11:28" x14ac:dyDescent="0.2">
      <c r="K36198" s="125"/>
      <c r="L36198" s="198"/>
      <c r="M36198" s="126"/>
      <c r="AA36198" s="241"/>
      <c r="AB36198" s="22"/>
    </row>
    <row r="36199" spans="11:28" x14ac:dyDescent="0.2">
      <c r="K36199" s="125"/>
      <c r="L36199" s="198"/>
      <c r="M36199" s="126"/>
      <c r="AA36199" s="241"/>
      <c r="AB36199" s="22"/>
    </row>
    <row r="36200" spans="11:28" x14ac:dyDescent="0.2">
      <c r="K36200" s="125"/>
      <c r="L36200" s="198"/>
      <c r="M36200" s="126"/>
      <c r="AA36200" s="241"/>
      <c r="AB36200" s="22"/>
    </row>
    <row r="36201" spans="11:28" x14ac:dyDescent="0.2">
      <c r="K36201" s="125"/>
      <c r="L36201" s="198"/>
      <c r="M36201" s="126"/>
      <c r="AA36201" s="241"/>
      <c r="AB36201" s="22"/>
    </row>
    <row r="36202" spans="11:28" x14ac:dyDescent="0.2">
      <c r="K36202" s="125"/>
      <c r="L36202" s="198"/>
      <c r="M36202" s="126"/>
      <c r="AA36202" s="241"/>
      <c r="AB36202" s="22"/>
    </row>
    <row r="36203" spans="11:28" x14ac:dyDescent="0.2">
      <c r="K36203" s="125"/>
      <c r="L36203" s="198"/>
      <c r="M36203" s="126"/>
      <c r="AA36203" s="241"/>
      <c r="AB36203" s="22"/>
    </row>
    <row r="36204" spans="11:28" x14ac:dyDescent="0.2">
      <c r="K36204" s="125"/>
      <c r="L36204" s="198"/>
      <c r="M36204" s="126"/>
      <c r="AA36204" s="241"/>
      <c r="AB36204" s="22"/>
    </row>
    <row r="36205" spans="11:28" x14ac:dyDescent="0.2">
      <c r="K36205" s="125"/>
      <c r="L36205" s="198"/>
      <c r="M36205" s="126"/>
      <c r="AA36205" s="241"/>
      <c r="AB36205" s="22"/>
    </row>
    <row r="36206" spans="11:28" x14ac:dyDescent="0.2">
      <c r="K36206" s="125"/>
      <c r="L36206" s="198"/>
      <c r="M36206" s="126"/>
      <c r="AA36206" s="241"/>
      <c r="AB36206" s="22"/>
    </row>
    <row r="36207" spans="11:28" x14ac:dyDescent="0.2">
      <c r="K36207" s="125"/>
      <c r="L36207" s="198"/>
      <c r="M36207" s="126"/>
      <c r="AA36207" s="241"/>
      <c r="AB36207" s="22"/>
    </row>
    <row r="36208" spans="11:28" x14ac:dyDescent="0.2">
      <c r="K36208" s="125"/>
      <c r="L36208" s="198"/>
      <c r="M36208" s="126"/>
      <c r="AA36208" s="241"/>
      <c r="AB36208" s="22"/>
    </row>
    <row r="36209" spans="11:28" x14ac:dyDescent="0.2">
      <c r="K36209" s="125"/>
      <c r="L36209" s="198"/>
      <c r="M36209" s="126"/>
      <c r="AA36209" s="241"/>
      <c r="AB36209" s="22"/>
    </row>
    <row r="36210" spans="11:28" x14ac:dyDescent="0.2">
      <c r="K36210" s="125"/>
      <c r="L36210" s="198"/>
      <c r="M36210" s="126"/>
      <c r="AA36210" s="241"/>
      <c r="AB36210" s="22"/>
    </row>
    <row r="36211" spans="11:28" x14ac:dyDescent="0.2">
      <c r="K36211" s="125"/>
      <c r="L36211" s="198"/>
      <c r="M36211" s="126"/>
      <c r="AA36211" s="241"/>
      <c r="AB36211" s="22"/>
    </row>
    <row r="36212" spans="11:28" x14ac:dyDescent="0.2">
      <c r="K36212" s="125"/>
      <c r="L36212" s="198"/>
      <c r="M36212" s="126"/>
      <c r="AA36212" s="241"/>
      <c r="AB36212" s="22"/>
    </row>
    <row r="36213" spans="11:28" x14ac:dyDescent="0.2">
      <c r="K36213" s="125"/>
      <c r="L36213" s="198"/>
      <c r="M36213" s="126"/>
      <c r="AA36213" s="241"/>
      <c r="AB36213" s="22"/>
    </row>
    <row r="36214" spans="11:28" x14ac:dyDescent="0.2">
      <c r="K36214" s="125"/>
      <c r="L36214" s="198"/>
      <c r="M36214" s="126"/>
      <c r="AA36214" s="241"/>
      <c r="AB36214" s="22"/>
    </row>
    <row r="36215" spans="11:28" x14ac:dyDescent="0.2">
      <c r="K36215" s="125"/>
      <c r="L36215" s="198"/>
      <c r="M36215" s="126"/>
      <c r="AA36215" s="241"/>
      <c r="AB36215" s="22"/>
    </row>
    <row r="36216" spans="11:28" x14ac:dyDescent="0.2">
      <c r="K36216" s="125"/>
      <c r="L36216" s="198"/>
      <c r="M36216" s="126"/>
      <c r="AA36216" s="241"/>
      <c r="AB36216" s="22"/>
    </row>
    <row r="36217" spans="11:28" x14ac:dyDescent="0.2">
      <c r="K36217" s="125"/>
      <c r="L36217" s="198"/>
      <c r="M36217" s="126"/>
      <c r="AA36217" s="241"/>
      <c r="AB36217" s="22"/>
    </row>
    <row r="36218" spans="11:28" x14ac:dyDescent="0.2">
      <c r="K36218" s="125"/>
      <c r="L36218" s="198"/>
      <c r="M36218" s="126"/>
      <c r="AA36218" s="241"/>
      <c r="AB36218" s="22"/>
    </row>
    <row r="36219" spans="11:28" x14ac:dyDescent="0.2">
      <c r="K36219" s="125"/>
      <c r="L36219" s="198"/>
      <c r="M36219" s="126"/>
      <c r="AA36219" s="241"/>
      <c r="AB36219" s="22"/>
    </row>
    <row r="36220" spans="11:28" x14ac:dyDescent="0.2">
      <c r="K36220" s="125"/>
      <c r="L36220" s="198"/>
      <c r="M36220" s="126"/>
      <c r="AA36220" s="241"/>
      <c r="AB36220" s="22"/>
    </row>
    <row r="36221" spans="11:28" x14ac:dyDescent="0.2">
      <c r="K36221" s="125"/>
      <c r="L36221" s="198"/>
      <c r="M36221" s="126"/>
      <c r="AA36221" s="241"/>
      <c r="AB36221" s="22"/>
    </row>
    <row r="36222" spans="11:28" x14ac:dyDescent="0.2">
      <c r="K36222" s="125"/>
      <c r="L36222" s="198"/>
      <c r="M36222" s="126"/>
      <c r="AA36222" s="241"/>
      <c r="AB36222" s="22"/>
    </row>
    <row r="36223" spans="11:28" x14ac:dyDescent="0.2">
      <c r="K36223" s="125"/>
      <c r="L36223" s="198"/>
      <c r="M36223" s="126"/>
      <c r="AA36223" s="241"/>
      <c r="AB36223" s="22"/>
    </row>
    <row r="36224" spans="11:28" x14ac:dyDescent="0.2">
      <c r="K36224" s="125"/>
      <c r="L36224" s="198"/>
      <c r="M36224" s="126"/>
      <c r="AA36224" s="241"/>
      <c r="AB36224" s="22"/>
    </row>
    <row r="36225" spans="11:28" x14ac:dyDescent="0.2">
      <c r="K36225" s="125"/>
      <c r="L36225" s="198"/>
      <c r="M36225" s="126"/>
      <c r="AA36225" s="241"/>
      <c r="AB36225" s="22"/>
    </row>
    <row r="36226" spans="11:28" x14ac:dyDescent="0.2">
      <c r="K36226" s="125"/>
      <c r="L36226" s="198"/>
      <c r="M36226" s="126"/>
      <c r="AA36226" s="241"/>
      <c r="AB36226" s="22"/>
    </row>
    <row r="36227" spans="11:28" x14ac:dyDescent="0.2">
      <c r="K36227" s="125"/>
      <c r="L36227" s="198"/>
      <c r="M36227" s="126"/>
      <c r="AA36227" s="241"/>
      <c r="AB36227" s="22"/>
    </row>
    <row r="36228" spans="11:28" x14ac:dyDescent="0.2">
      <c r="K36228" s="125"/>
      <c r="L36228" s="198"/>
      <c r="M36228" s="126"/>
      <c r="AA36228" s="241"/>
      <c r="AB36228" s="22"/>
    </row>
    <row r="36229" spans="11:28" x14ac:dyDescent="0.2">
      <c r="K36229" s="125"/>
      <c r="L36229" s="198"/>
      <c r="M36229" s="126"/>
      <c r="AA36229" s="241"/>
      <c r="AB36229" s="22"/>
    </row>
    <row r="36230" spans="11:28" x14ac:dyDescent="0.2">
      <c r="K36230" s="125"/>
      <c r="L36230" s="198"/>
      <c r="M36230" s="126"/>
      <c r="AA36230" s="241"/>
      <c r="AB36230" s="22"/>
    </row>
    <row r="36231" spans="11:28" x14ac:dyDescent="0.2">
      <c r="K36231" s="125"/>
      <c r="L36231" s="198"/>
      <c r="M36231" s="126"/>
      <c r="AA36231" s="241"/>
      <c r="AB36231" s="22"/>
    </row>
    <row r="36232" spans="11:28" x14ac:dyDescent="0.2">
      <c r="K36232" s="125"/>
      <c r="L36232" s="198"/>
      <c r="M36232" s="126"/>
      <c r="AA36232" s="241"/>
      <c r="AB36232" s="22"/>
    </row>
    <row r="36233" spans="11:28" x14ac:dyDescent="0.2">
      <c r="K36233" s="125"/>
      <c r="L36233" s="198"/>
      <c r="M36233" s="126"/>
      <c r="AA36233" s="241"/>
      <c r="AB36233" s="22"/>
    </row>
    <row r="36234" spans="11:28" x14ac:dyDescent="0.2">
      <c r="K36234" s="125"/>
      <c r="L36234" s="198"/>
      <c r="M36234" s="126"/>
      <c r="AA36234" s="241"/>
      <c r="AB36234" s="22"/>
    </row>
    <row r="36235" spans="11:28" x14ac:dyDescent="0.2">
      <c r="K36235" s="125"/>
      <c r="L36235" s="198"/>
      <c r="M36235" s="126"/>
      <c r="AA36235" s="241"/>
      <c r="AB36235" s="22"/>
    </row>
    <row r="36236" spans="11:28" x14ac:dyDescent="0.2">
      <c r="K36236" s="125"/>
      <c r="L36236" s="198"/>
      <c r="M36236" s="126"/>
      <c r="AA36236" s="241"/>
      <c r="AB36236" s="22"/>
    </row>
    <row r="36237" spans="11:28" x14ac:dyDescent="0.2">
      <c r="K36237" s="125"/>
      <c r="L36237" s="198"/>
      <c r="M36237" s="126"/>
      <c r="AA36237" s="241"/>
      <c r="AB36237" s="22"/>
    </row>
    <row r="36238" spans="11:28" x14ac:dyDescent="0.2">
      <c r="K36238" s="125"/>
      <c r="L36238" s="198"/>
      <c r="M36238" s="126"/>
      <c r="AA36238" s="241"/>
      <c r="AB36238" s="22"/>
    </row>
    <row r="36239" spans="11:28" x14ac:dyDescent="0.2">
      <c r="K36239" s="125"/>
      <c r="L36239" s="198"/>
      <c r="M36239" s="126"/>
      <c r="AA36239" s="241"/>
      <c r="AB36239" s="22"/>
    </row>
    <row r="36240" spans="11:28" x14ac:dyDescent="0.2">
      <c r="K36240" s="125"/>
      <c r="L36240" s="198"/>
      <c r="M36240" s="126"/>
      <c r="AA36240" s="241"/>
      <c r="AB36240" s="22"/>
    </row>
    <row r="36241" spans="11:28" x14ac:dyDescent="0.2">
      <c r="K36241" s="125"/>
      <c r="L36241" s="198"/>
      <c r="M36241" s="126"/>
      <c r="AA36241" s="241"/>
      <c r="AB36241" s="22"/>
    </row>
    <row r="36242" spans="11:28" x14ac:dyDescent="0.2">
      <c r="K36242" s="125"/>
      <c r="L36242" s="198"/>
      <c r="M36242" s="126"/>
      <c r="AA36242" s="241"/>
      <c r="AB36242" s="22"/>
    </row>
    <row r="36243" spans="11:28" x14ac:dyDescent="0.2">
      <c r="K36243" s="125"/>
      <c r="L36243" s="198"/>
      <c r="M36243" s="126"/>
      <c r="AA36243" s="241"/>
      <c r="AB36243" s="22"/>
    </row>
    <row r="36244" spans="11:28" x14ac:dyDescent="0.2">
      <c r="K36244" s="125"/>
      <c r="L36244" s="198"/>
      <c r="M36244" s="126"/>
      <c r="AA36244" s="241"/>
      <c r="AB36244" s="22"/>
    </row>
    <row r="36245" spans="11:28" x14ac:dyDescent="0.2">
      <c r="K36245" s="125"/>
      <c r="L36245" s="198"/>
      <c r="M36245" s="126"/>
      <c r="AA36245" s="241"/>
      <c r="AB36245" s="22"/>
    </row>
    <row r="36246" spans="11:28" x14ac:dyDescent="0.2">
      <c r="K36246" s="125"/>
      <c r="L36246" s="198"/>
      <c r="M36246" s="126"/>
      <c r="AA36246" s="241"/>
      <c r="AB36246" s="22"/>
    </row>
    <row r="36247" spans="11:28" x14ac:dyDescent="0.2">
      <c r="K36247" s="125"/>
      <c r="L36247" s="198"/>
      <c r="M36247" s="126"/>
      <c r="AA36247" s="241"/>
      <c r="AB36247" s="22"/>
    </row>
    <row r="36248" spans="11:28" x14ac:dyDescent="0.2">
      <c r="K36248" s="125"/>
      <c r="L36248" s="198"/>
      <c r="M36248" s="126"/>
      <c r="AA36248" s="241"/>
      <c r="AB36248" s="22"/>
    </row>
    <row r="36249" spans="11:28" x14ac:dyDescent="0.2">
      <c r="K36249" s="125"/>
      <c r="L36249" s="198"/>
      <c r="M36249" s="126"/>
      <c r="AA36249" s="241"/>
      <c r="AB36249" s="22"/>
    </row>
    <row r="36250" spans="11:28" x14ac:dyDescent="0.2">
      <c r="K36250" s="125"/>
      <c r="L36250" s="198"/>
      <c r="M36250" s="126"/>
      <c r="AA36250" s="241"/>
      <c r="AB36250" s="22"/>
    </row>
    <row r="36251" spans="11:28" x14ac:dyDescent="0.2">
      <c r="K36251" s="125"/>
      <c r="L36251" s="198"/>
      <c r="M36251" s="126"/>
      <c r="AA36251" s="241"/>
      <c r="AB36251" s="22"/>
    </row>
    <row r="36252" spans="11:28" x14ac:dyDescent="0.2">
      <c r="K36252" s="125"/>
      <c r="L36252" s="198"/>
      <c r="M36252" s="126"/>
      <c r="AA36252" s="241"/>
      <c r="AB36252" s="22"/>
    </row>
    <row r="36253" spans="11:28" x14ac:dyDescent="0.2">
      <c r="K36253" s="125"/>
      <c r="L36253" s="198"/>
      <c r="M36253" s="126"/>
      <c r="AA36253" s="241"/>
      <c r="AB36253" s="22"/>
    </row>
    <row r="36254" spans="11:28" x14ac:dyDescent="0.2">
      <c r="K36254" s="125"/>
      <c r="L36254" s="198"/>
      <c r="M36254" s="126"/>
      <c r="AA36254" s="241"/>
      <c r="AB36254" s="22"/>
    </row>
    <row r="36255" spans="11:28" x14ac:dyDescent="0.2">
      <c r="K36255" s="125"/>
      <c r="L36255" s="198"/>
      <c r="M36255" s="126"/>
      <c r="AA36255" s="241"/>
      <c r="AB36255" s="22"/>
    </row>
    <row r="36256" spans="11:28" x14ac:dyDescent="0.2">
      <c r="K36256" s="125"/>
      <c r="L36256" s="198"/>
      <c r="M36256" s="126"/>
      <c r="AA36256" s="241"/>
      <c r="AB36256" s="22"/>
    </row>
    <row r="36257" spans="11:28" x14ac:dyDescent="0.2">
      <c r="K36257" s="125"/>
      <c r="L36257" s="198"/>
      <c r="M36257" s="126"/>
      <c r="AA36257" s="241"/>
      <c r="AB36257" s="22"/>
    </row>
    <row r="36258" spans="11:28" x14ac:dyDescent="0.2">
      <c r="K36258" s="125"/>
      <c r="L36258" s="198"/>
      <c r="M36258" s="126"/>
      <c r="AA36258" s="241"/>
      <c r="AB36258" s="22"/>
    </row>
    <row r="36259" spans="11:28" x14ac:dyDescent="0.2">
      <c r="K36259" s="125"/>
      <c r="L36259" s="198"/>
      <c r="M36259" s="126"/>
      <c r="AA36259" s="241"/>
      <c r="AB36259" s="22"/>
    </row>
    <row r="36260" spans="11:28" x14ac:dyDescent="0.2">
      <c r="K36260" s="125"/>
      <c r="L36260" s="198"/>
      <c r="M36260" s="126"/>
      <c r="AA36260" s="241"/>
      <c r="AB36260" s="22"/>
    </row>
    <row r="36261" spans="11:28" x14ac:dyDescent="0.2">
      <c r="K36261" s="125"/>
      <c r="L36261" s="198"/>
      <c r="M36261" s="126"/>
      <c r="AA36261" s="241"/>
      <c r="AB36261" s="22"/>
    </row>
    <row r="36262" spans="11:28" x14ac:dyDescent="0.2">
      <c r="K36262" s="125"/>
      <c r="L36262" s="198"/>
      <c r="M36262" s="126"/>
      <c r="AA36262" s="241"/>
      <c r="AB36262" s="22"/>
    </row>
    <row r="36263" spans="11:28" x14ac:dyDescent="0.2">
      <c r="K36263" s="125"/>
      <c r="L36263" s="198"/>
      <c r="M36263" s="126"/>
      <c r="AA36263" s="241"/>
      <c r="AB36263" s="22"/>
    </row>
    <row r="36264" spans="11:28" x14ac:dyDescent="0.2">
      <c r="K36264" s="125"/>
      <c r="L36264" s="198"/>
      <c r="M36264" s="126"/>
      <c r="AA36264" s="241"/>
      <c r="AB36264" s="22"/>
    </row>
    <row r="36265" spans="11:28" x14ac:dyDescent="0.2">
      <c r="K36265" s="125"/>
      <c r="L36265" s="198"/>
      <c r="M36265" s="126"/>
      <c r="AA36265" s="241"/>
      <c r="AB36265" s="22"/>
    </row>
    <row r="36266" spans="11:28" x14ac:dyDescent="0.2">
      <c r="K36266" s="125"/>
      <c r="L36266" s="198"/>
      <c r="M36266" s="126"/>
      <c r="AA36266" s="241"/>
      <c r="AB36266" s="22"/>
    </row>
    <row r="36267" spans="11:28" x14ac:dyDescent="0.2">
      <c r="K36267" s="125"/>
      <c r="L36267" s="198"/>
      <c r="M36267" s="126"/>
      <c r="AA36267" s="241"/>
      <c r="AB36267" s="22"/>
    </row>
    <row r="36268" spans="11:28" x14ac:dyDescent="0.2">
      <c r="K36268" s="125"/>
      <c r="L36268" s="198"/>
      <c r="M36268" s="126"/>
      <c r="AA36268" s="241"/>
      <c r="AB36268" s="22"/>
    </row>
    <row r="36269" spans="11:28" x14ac:dyDescent="0.2">
      <c r="K36269" s="125"/>
      <c r="L36269" s="198"/>
      <c r="M36269" s="126"/>
      <c r="AA36269" s="241"/>
      <c r="AB36269" s="22"/>
    </row>
    <row r="36270" spans="11:28" x14ac:dyDescent="0.2">
      <c r="K36270" s="125"/>
      <c r="L36270" s="198"/>
      <c r="M36270" s="126"/>
      <c r="AA36270" s="241"/>
      <c r="AB36270" s="22"/>
    </row>
    <row r="36271" spans="11:28" x14ac:dyDescent="0.2">
      <c r="K36271" s="125"/>
      <c r="L36271" s="198"/>
      <c r="M36271" s="126"/>
      <c r="AA36271" s="241"/>
      <c r="AB36271" s="22"/>
    </row>
    <row r="36272" spans="11:28" x14ac:dyDescent="0.2">
      <c r="K36272" s="125"/>
      <c r="L36272" s="198"/>
      <c r="M36272" s="126"/>
      <c r="AA36272" s="241"/>
      <c r="AB36272" s="22"/>
    </row>
    <row r="36273" spans="11:28" x14ac:dyDescent="0.2">
      <c r="K36273" s="125"/>
      <c r="L36273" s="198"/>
      <c r="M36273" s="126"/>
      <c r="AA36273" s="241"/>
      <c r="AB36273" s="22"/>
    </row>
    <row r="36274" spans="11:28" x14ac:dyDescent="0.2">
      <c r="K36274" s="125"/>
      <c r="L36274" s="198"/>
      <c r="M36274" s="126"/>
      <c r="AA36274" s="241"/>
      <c r="AB36274" s="22"/>
    </row>
    <row r="36275" spans="11:28" x14ac:dyDescent="0.2">
      <c r="K36275" s="125"/>
      <c r="L36275" s="198"/>
      <c r="M36275" s="126"/>
      <c r="AA36275" s="241"/>
      <c r="AB36275" s="22"/>
    </row>
    <row r="36276" spans="11:28" x14ac:dyDescent="0.2">
      <c r="K36276" s="125"/>
      <c r="L36276" s="198"/>
      <c r="M36276" s="126"/>
      <c r="AA36276" s="241"/>
      <c r="AB36276" s="22"/>
    </row>
    <row r="36277" spans="11:28" x14ac:dyDescent="0.2">
      <c r="K36277" s="125"/>
      <c r="L36277" s="198"/>
      <c r="M36277" s="126"/>
      <c r="AA36277" s="241"/>
      <c r="AB36277" s="22"/>
    </row>
    <row r="36278" spans="11:28" x14ac:dyDescent="0.2">
      <c r="K36278" s="125"/>
      <c r="L36278" s="198"/>
      <c r="M36278" s="126"/>
      <c r="AA36278" s="241"/>
      <c r="AB36278" s="22"/>
    </row>
    <row r="36279" spans="11:28" x14ac:dyDescent="0.2">
      <c r="K36279" s="125"/>
      <c r="L36279" s="198"/>
      <c r="M36279" s="126"/>
      <c r="AA36279" s="241"/>
      <c r="AB36279" s="22"/>
    </row>
    <row r="36280" spans="11:28" x14ac:dyDescent="0.2">
      <c r="K36280" s="125"/>
      <c r="L36280" s="198"/>
      <c r="M36280" s="126"/>
      <c r="AA36280" s="241"/>
      <c r="AB36280" s="22"/>
    </row>
    <row r="36281" spans="11:28" x14ac:dyDescent="0.2">
      <c r="K36281" s="125"/>
      <c r="L36281" s="198"/>
      <c r="M36281" s="126"/>
      <c r="AA36281" s="241"/>
      <c r="AB36281" s="22"/>
    </row>
    <row r="36282" spans="11:28" x14ac:dyDescent="0.2">
      <c r="K36282" s="125"/>
      <c r="L36282" s="198"/>
      <c r="M36282" s="126"/>
      <c r="AA36282" s="241"/>
      <c r="AB36282" s="22"/>
    </row>
    <row r="36283" spans="11:28" x14ac:dyDescent="0.2">
      <c r="K36283" s="125"/>
      <c r="L36283" s="198"/>
      <c r="M36283" s="126"/>
      <c r="AA36283" s="241"/>
      <c r="AB36283" s="22"/>
    </row>
    <row r="36284" spans="11:28" x14ac:dyDescent="0.2">
      <c r="K36284" s="125"/>
      <c r="L36284" s="198"/>
      <c r="M36284" s="126"/>
      <c r="AA36284" s="241"/>
      <c r="AB36284" s="22"/>
    </row>
    <row r="36285" spans="11:28" x14ac:dyDescent="0.2">
      <c r="K36285" s="125"/>
      <c r="L36285" s="198"/>
      <c r="M36285" s="126"/>
      <c r="AA36285" s="241"/>
      <c r="AB36285" s="22"/>
    </row>
    <row r="36286" spans="11:28" x14ac:dyDescent="0.2">
      <c r="K36286" s="125"/>
      <c r="L36286" s="198"/>
      <c r="M36286" s="126"/>
      <c r="AA36286" s="241"/>
      <c r="AB36286" s="22"/>
    </row>
    <row r="36287" spans="11:28" x14ac:dyDescent="0.2">
      <c r="K36287" s="125"/>
      <c r="L36287" s="198"/>
      <c r="M36287" s="126"/>
      <c r="AA36287" s="241"/>
      <c r="AB36287" s="22"/>
    </row>
    <row r="36288" spans="11:28" x14ac:dyDescent="0.2">
      <c r="K36288" s="125"/>
      <c r="L36288" s="198"/>
      <c r="M36288" s="126"/>
      <c r="AA36288" s="241"/>
      <c r="AB36288" s="22"/>
    </row>
    <row r="36289" spans="11:28" x14ac:dyDescent="0.2">
      <c r="K36289" s="125"/>
      <c r="L36289" s="198"/>
      <c r="M36289" s="126"/>
      <c r="AA36289" s="241"/>
      <c r="AB36289" s="22"/>
    </row>
    <row r="36290" spans="11:28" x14ac:dyDescent="0.2">
      <c r="K36290" s="125"/>
      <c r="L36290" s="198"/>
      <c r="M36290" s="126"/>
      <c r="AA36290" s="241"/>
      <c r="AB36290" s="22"/>
    </row>
    <row r="36291" spans="11:28" x14ac:dyDescent="0.2">
      <c r="K36291" s="125"/>
      <c r="L36291" s="198"/>
      <c r="M36291" s="126"/>
      <c r="AA36291" s="241"/>
      <c r="AB36291" s="22"/>
    </row>
    <row r="36292" spans="11:28" x14ac:dyDescent="0.2">
      <c r="K36292" s="125"/>
      <c r="L36292" s="198"/>
      <c r="M36292" s="126"/>
      <c r="AA36292" s="241"/>
      <c r="AB36292" s="22"/>
    </row>
    <row r="36293" spans="11:28" x14ac:dyDescent="0.2">
      <c r="K36293" s="125"/>
      <c r="L36293" s="198"/>
      <c r="M36293" s="126"/>
      <c r="AA36293" s="241"/>
      <c r="AB36293" s="22"/>
    </row>
    <row r="36294" spans="11:28" x14ac:dyDescent="0.2">
      <c r="K36294" s="125"/>
      <c r="L36294" s="198"/>
      <c r="M36294" s="126"/>
      <c r="AA36294" s="241"/>
      <c r="AB36294" s="22"/>
    </row>
    <row r="36295" spans="11:28" x14ac:dyDescent="0.2">
      <c r="K36295" s="125"/>
      <c r="L36295" s="198"/>
      <c r="M36295" s="126"/>
      <c r="AA36295" s="241"/>
      <c r="AB36295" s="22"/>
    </row>
    <row r="36296" spans="11:28" x14ac:dyDescent="0.2">
      <c r="K36296" s="125"/>
      <c r="L36296" s="198"/>
      <c r="M36296" s="126"/>
      <c r="AA36296" s="241"/>
      <c r="AB36296" s="22"/>
    </row>
    <row r="36297" spans="11:28" x14ac:dyDescent="0.2">
      <c r="K36297" s="125"/>
      <c r="L36297" s="198"/>
      <c r="M36297" s="126"/>
      <c r="AA36297" s="241"/>
      <c r="AB36297" s="22"/>
    </row>
    <row r="36298" spans="11:28" x14ac:dyDescent="0.2">
      <c r="K36298" s="125"/>
      <c r="L36298" s="198"/>
      <c r="M36298" s="126"/>
      <c r="AA36298" s="241"/>
      <c r="AB36298" s="22"/>
    </row>
    <row r="36299" spans="11:28" x14ac:dyDescent="0.2">
      <c r="K36299" s="125"/>
      <c r="L36299" s="198"/>
      <c r="M36299" s="126"/>
      <c r="AA36299" s="241"/>
      <c r="AB36299" s="22"/>
    </row>
    <row r="36300" spans="11:28" x14ac:dyDescent="0.2">
      <c r="K36300" s="125"/>
      <c r="L36300" s="198"/>
      <c r="M36300" s="126"/>
      <c r="AA36300" s="241"/>
      <c r="AB36300" s="22"/>
    </row>
    <row r="36301" spans="11:28" x14ac:dyDescent="0.2">
      <c r="K36301" s="125"/>
      <c r="L36301" s="198"/>
      <c r="M36301" s="126"/>
      <c r="AA36301" s="241"/>
      <c r="AB36301" s="22"/>
    </row>
    <row r="36302" spans="11:28" x14ac:dyDescent="0.2">
      <c r="K36302" s="125"/>
      <c r="L36302" s="198"/>
      <c r="M36302" s="126"/>
      <c r="AA36302" s="241"/>
      <c r="AB36302" s="22"/>
    </row>
    <row r="36303" spans="11:28" x14ac:dyDescent="0.2">
      <c r="K36303" s="125"/>
      <c r="L36303" s="198"/>
      <c r="M36303" s="126"/>
      <c r="AA36303" s="241"/>
      <c r="AB36303" s="22"/>
    </row>
    <row r="36304" spans="11:28" x14ac:dyDescent="0.2">
      <c r="K36304" s="125"/>
      <c r="L36304" s="198"/>
      <c r="M36304" s="126"/>
      <c r="AA36304" s="241"/>
      <c r="AB36304" s="22"/>
    </row>
    <row r="36305" spans="11:28" x14ac:dyDescent="0.2">
      <c r="K36305" s="125"/>
      <c r="L36305" s="198"/>
      <c r="M36305" s="126"/>
      <c r="AA36305" s="241"/>
      <c r="AB36305" s="22"/>
    </row>
    <row r="36306" spans="11:28" x14ac:dyDescent="0.2">
      <c r="K36306" s="125"/>
      <c r="L36306" s="198"/>
      <c r="M36306" s="126"/>
      <c r="AA36306" s="241"/>
      <c r="AB36306" s="22"/>
    </row>
    <row r="36307" spans="11:28" x14ac:dyDescent="0.2">
      <c r="K36307" s="125"/>
      <c r="L36307" s="198"/>
      <c r="M36307" s="126"/>
      <c r="AA36307" s="241"/>
      <c r="AB36307" s="22"/>
    </row>
    <row r="36308" spans="11:28" x14ac:dyDescent="0.2">
      <c r="K36308" s="125"/>
      <c r="L36308" s="198"/>
      <c r="M36308" s="126"/>
      <c r="AA36308" s="241"/>
      <c r="AB36308" s="22"/>
    </row>
    <row r="36309" spans="11:28" x14ac:dyDescent="0.2">
      <c r="K36309" s="125"/>
      <c r="L36309" s="198"/>
      <c r="M36309" s="126"/>
      <c r="AA36309" s="241"/>
      <c r="AB36309" s="22"/>
    </row>
    <row r="36310" spans="11:28" x14ac:dyDescent="0.2">
      <c r="K36310" s="125"/>
      <c r="L36310" s="198"/>
      <c r="M36310" s="126"/>
      <c r="AA36310" s="241"/>
      <c r="AB36310" s="22"/>
    </row>
    <row r="36311" spans="11:28" x14ac:dyDescent="0.2">
      <c r="K36311" s="125"/>
      <c r="L36311" s="198"/>
      <c r="M36311" s="126"/>
      <c r="AA36311" s="241"/>
      <c r="AB36311" s="22"/>
    </row>
    <row r="36312" spans="11:28" x14ac:dyDescent="0.2">
      <c r="K36312" s="125"/>
      <c r="L36312" s="198"/>
      <c r="M36312" s="126"/>
      <c r="AA36312" s="241"/>
      <c r="AB36312" s="22"/>
    </row>
    <row r="36313" spans="11:28" x14ac:dyDescent="0.2">
      <c r="K36313" s="125"/>
      <c r="L36313" s="198"/>
      <c r="M36313" s="126"/>
      <c r="AA36313" s="241"/>
      <c r="AB36313" s="22"/>
    </row>
    <row r="36314" spans="11:28" x14ac:dyDescent="0.2">
      <c r="K36314" s="125"/>
      <c r="L36314" s="198"/>
      <c r="M36314" s="126"/>
      <c r="AA36314" s="241"/>
      <c r="AB36314" s="22"/>
    </row>
    <row r="36315" spans="11:28" x14ac:dyDescent="0.2">
      <c r="K36315" s="125"/>
      <c r="L36315" s="198"/>
      <c r="M36315" s="126"/>
      <c r="AA36315" s="241"/>
      <c r="AB36315" s="22"/>
    </row>
    <row r="36316" spans="11:28" x14ac:dyDescent="0.2">
      <c r="K36316" s="125"/>
      <c r="L36316" s="198"/>
      <c r="M36316" s="126"/>
      <c r="AA36316" s="241"/>
      <c r="AB36316" s="22"/>
    </row>
    <row r="36317" spans="11:28" x14ac:dyDescent="0.2">
      <c r="K36317" s="125"/>
      <c r="L36317" s="198"/>
      <c r="M36317" s="126"/>
      <c r="AA36317" s="241"/>
      <c r="AB36317" s="22"/>
    </row>
    <row r="36318" spans="11:28" x14ac:dyDescent="0.2">
      <c r="K36318" s="125"/>
      <c r="L36318" s="198"/>
      <c r="M36318" s="126"/>
      <c r="AA36318" s="241"/>
      <c r="AB36318" s="22"/>
    </row>
    <row r="36319" spans="11:28" x14ac:dyDescent="0.2">
      <c r="K36319" s="125"/>
      <c r="L36319" s="198"/>
      <c r="M36319" s="126"/>
      <c r="AA36319" s="241"/>
      <c r="AB36319" s="22"/>
    </row>
    <row r="36320" spans="11:28" x14ac:dyDescent="0.2">
      <c r="K36320" s="125"/>
      <c r="L36320" s="198"/>
      <c r="M36320" s="126"/>
      <c r="AA36320" s="241"/>
      <c r="AB36320" s="22"/>
    </row>
    <row r="36321" spans="11:28" x14ac:dyDescent="0.2">
      <c r="K36321" s="125"/>
      <c r="L36321" s="198"/>
      <c r="M36321" s="126"/>
      <c r="AA36321" s="241"/>
      <c r="AB36321" s="22"/>
    </row>
    <row r="36322" spans="11:28" x14ac:dyDescent="0.2">
      <c r="K36322" s="125"/>
      <c r="L36322" s="198"/>
      <c r="M36322" s="126"/>
      <c r="AA36322" s="241"/>
      <c r="AB36322" s="22"/>
    </row>
    <row r="36323" spans="11:28" x14ac:dyDescent="0.2">
      <c r="K36323" s="125"/>
      <c r="L36323" s="198"/>
      <c r="M36323" s="126"/>
      <c r="AA36323" s="241"/>
      <c r="AB36323" s="22"/>
    </row>
    <row r="36324" spans="11:28" x14ac:dyDescent="0.2">
      <c r="K36324" s="125"/>
      <c r="L36324" s="198"/>
      <c r="M36324" s="126"/>
      <c r="AA36324" s="241"/>
      <c r="AB36324" s="22"/>
    </row>
    <row r="36325" spans="11:28" x14ac:dyDescent="0.2">
      <c r="K36325" s="125"/>
      <c r="L36325" s="198"/>
      <c r="M36325" s="126"/>
      <c r="AA36325" s="241"/>
      <c r="AB36325" s="22"/>
    </row>
    <row r="36326" spans="11:28" x14ac:dyDescent="0.2">
      <c r="K36326" s="125"/>
      <c r="L36326" s="198"/>
      <c r="M36326" s="126"/>
      <c r="AA36326" s="241"/>
      <c r="AB36326" s="22"/>
    </row>
    <row r="36327" spans="11:28" x14ac:dyDescent="0.2">
      <c r="K36327" s="125"/>
      <c r="L36327" s="198"/>
      <c r="M36327" s="126"/>
      <c r="AA36327" s="241"/>
      <c r="AB36327" s="22"/>
    </row>
    <row r="36328" spans="11:28" x14ac:dyDescent="0.2">
      <c r="K36328" s="125"/>
      <c r="L36328" s="198"/>
      <c r="M36328" s="126"/>
      <c r="AA36328" s="241"/>
      <c r="AB36328" s="22"/>
    </row>
    <row r="36329" spans="11:28" x14ac:dyDescent="0.2">
      <c r="K36329" s="125"/>
      <c r="L36329" s="198"/>
      <c r="M36329" s="126"/>
      <c r="AA36329" s="241"/>
      <c r="AB36329" s="22"/>
    </row>
    <row r="36330" spans="11:28" x14ac:dyDescent="0.2">
      <c r="K36330" s="125"/>
      <c r="L36330" s="198"/>
      <c r="M36330" s="126"/>
      <c r="AA36330" s="241"/>
      <c r="AB36330" s="22"/>
    </row>
    <row r="36331" spans="11:28" x14ac:dyDescent="0.2">
      <c r="K36331" s="125"/>
      <c r="L36331" s="198"/>
      <c r="M36331" s="126"/>
      <c r="AA36331" s="241"/>
      <c r="AB36331" s="22"/>
    </row>
    <row r="36332" spans="11:28" x14ac:dyDescent="0.2">
      <c r="K36332" s="125"/>
      <c r="L36332" s="198"/>
      <c r="M36332" s="126"/>
      <c r="AA36332" s="241"/>
      <c r="AB36332" s="22"/>
    </row>
    <row r="36333" spans="11:28" x14ac:dyDescent="0.2">
      <c r="K36333" s="125"/>
      <c r="L36333" s="198"/>
      <c r="M36333" s="126"/>
      <c r="AA36333" s="241"/>
      <c r="AB36333" s="22"/>
    </row>
    <row r="36334" spans="11:28" x14ac:dyDescent="0.2">
      <c r="K36334" s="125"/>
      <c r="L36334" s="198"/>
      <c r="M36334" s="126"/>
      <c r="AA36334" s="241"/>
      <c r="AB36334" s="22"/>
    </row>
    <row r="36335" spans="11:28" x14ac:dyDescent="0.2">
      <c r="K36335" s="125"/>
      <c r="L36335" s="198"/>
      <c r="M36335" s="126"/>
      <c r="AA36335" s="241"/>
      <c r="AB36335" s="22"/>
    </row>
    <row r="36336" spans="11:28" x14ac:dyDescent="0.2">
      <c r="K36336" s="125"/>
      <c r="L36336" s="198"/>
      <c r="M36336" s="126"/>
      <c r="AA36336" s="241"/>
      <c r="AB36336" s="22"/>
    </row>
    <row r="36337" spans="11:28" x14ac:dyDescent="0.2">
      <c r="K36337" s="125"/>
      <c r="L36337" s="198"/>
      <c r="M36337" s="126"/>
      <c r="AA36337" s="241"/>
      <c r="AB36337" s="22"/>
    </row>
    <row r="36338" spans="11:28" x14ac:dyDescent="0.2">
      <c r="K36338" s="125"/>
      <c r="L36338" s="198"/>
      <c r="M36338" s="126"/>
      <c r="AA36338" s="241"/>
      <c r="AB36338" s="22"/>
    </row>
    <row r="36339" spans="11:28" x14ac:dyDescent="0.2">
      <c r="K36339" s="125"/>
      <c r="L36339" s="198"/>
      <c r="M36339" s="126"/>
      <c r="AA36339" s="241"/>
      <c r="AB36339" s="22"/>
    </row>
    <row r="36340" spans="11:28" x14ac:dyDescent="0.2">
      <c r="K36340" s="125"/>
      <c r="L36340" s="198"/>
      <c r="M36340" s="126"/>
      <c r="AA36340" s="241"/>
      <c r="AB36340" s="22"/>
    </row>
    <row r="36341" spans="11:28" x14ac:dyDescent="0.2">
      <c r="K36341" s="125"/>
      <c r="L36341" s="198"/>
      <c r="M36341" s="126"/>
      <c r="AA36341" s="241"/>
      <c r="AB36341" s="22"/>
    </row>
    <row r="36342" spans="11:28" x14ac:dyDescent="0.2">
      <c r="K36342" s="125"/>
      <c r="L36342" s="198"/>
      <c r="M36342" s="126"/>
      <c r="AA36342" s="241"/>
      <c r="AB36342" s="22"/>
    </row>
    <row r="36343" spans="11:28" x14ac:dyDescent="0.2">
      <c r="K36343" s="125"/>
      <c r="L36343" s="198"/>
      <c r="M36343" s="126"/>
      <c r="AA36343" s="241"/>
      <c r="AB36343" s="22"/>
    </row>
    <row r="36344" spans="11:28" x14ac:dyDescent="0.2">
      <c r="K36344" s="125"/>
      <c r="L36344" s="198"/>
      <c r="M36344" s="126"/>
      <c r="AA36344" s="241"/>
      <c r="AB36344" s="22"/>
    </row>
    <row r="36345" spans="11:28" x14ac:dyDescent="0.2">
      <c r="K36345" s="125"/>
      <c r="L36345" s="198"/>
      <c r="M36345" s="126"/>
      <c r="AA36345" s="241"/>
      <c r="AB36345" s="22"/>
    </row>
    <row r="36346" spans="11:28" x14ac:dyDescent="0.2">
      <c r="K36346" s="125"/>
      <c r="L36346" s="198"/>
      <c r="M36346" s="126"/>
      <c r="AA36346" s="241"/>
      <c r="AB36346" s="22"/>
    </row>
    <row r="36347" spans="11:28" x14ac:dyDescent="0.2">
      <c r="K36347" s="125"/>
      <c r="L36347" s="198"/>
      <c r="M36347" s="126"/>
      <c r="AA36347" s="241"/>
      <c r="AB36347" s="22"/>
    </row>
    <row r="36348" spans="11:28" x14ac:dyDescent="0.2">
      <c r="K36348" s="125"/>
      <c r="L36348" s="198"/>
      <c r="M36348" s="126"/>
      <c r="AA36348" s="241"/>
      <c r="AB36348" s="22"/>
    </row>
    <row r="36349" spans="11:28" x14ac:dyDescent="0.2">
      <c r="K36349" s="125"/>
      <c r="L36349" s="198"/>
      <c r="M36349" s="126"/>
      <c r="AA36349" s="241"/>
      <c r="AB36349" s="22"/>
    </row>
    <row r="36350" spans="11:28" x14ac:dyDescent="0.2">
      <c r="K36350" s="125"/>
      <c r="L36350" s="198"/>
      <c r="M36350" s="126"/>
      <c r="AA36350" s="241"/>
      <c r="AB36350" s="22"/>
    </row>
    <row r="36351" spans="11:28" x14ac:dyDescent="0.2">
      <c r="K36351" s="125"/>
      <c r="L36351" s="198"/>
      <c r="M36351" s="126"/>
      <c r="AA36351" s="241"/>
      <c r="AB36351" s="22"/>
    </row>
    <row r="36352" spans="11:28" x14ac:dyDescent="0.2">
      <c r="K36352" s="125"/>
      <c r="L36352" s="198"/>
      <c r="M36352" s="126"/>
      <c r="AA36352" s="241"/>
      <c r="AB36352" s="22"/>
    </row>
    <row r="36353" spans="11:28" x14ac:dyDescent="0.2">
      <c r="K36353" s="125"/>
      <c r="L36353" s="198"/>
      <c r="M36353" s="126"/>
      <c r="AA36353" s="241"/>
      <c r="AB36353" s="22"/>
    </row>
    <row r="36354" spans="11:28" x14ac:dyDescent="0.2">
      <c r="K36354" s="125"/>
      <c r="L36354" s="198"/>
      <c r="M36354" s="126"/>
      <c r="AA36354" s="241"/>
      <c r="AB36354" s="22"/>
    </row>
    <row r="36355" spans="11:28" x14ac:dyDescent="0.2">
      <c r="K36355" s="125"/>
      <c r="L36355" s="198"/>
      <c r="M36355" s="126"/>
      <c r="AA36355" s="241"/>
      <c r="AB36355" s="22"/>
    </row>
    <row r="36356" spans="11:28" x14ac:dyDescent="0.2">
      <c r="K36356" s="125"/>
      <c r="L36356" s="198"/>
      <c r="M36356" s="126"/>
      <c r="AA36356" s="241"/>
      <c r="AB36356" s="22"/>
    </row>
    <row r="36357" spans="11:28" x14ac:dyDescent="0.2">
      <c r="K36357" s="125"/>
      <c r="L36357" s="198"/>
      <c r="M36357" s="126"/>
      <c r="AA36357" s="241"/>
      <c r="AB36357" s="22"/>
    </row>
    <row r="36358" spans="11:28" x14ac:dyDescent="0.2">
      <c r="K36358" s="125"/>
      <c r="L36358" s="198"/>
      <c r="M36358" s="126"/>
      <c r="AA36358" s="241"/>
      <c r="AB36358" s="22"/>
    </row>
    <row r="36359" spans="11:28" x14ac:dyDescent="0.2">
      <c r="K36359" s="125"/>
      <c r="L36359" s="198"/>
      <c r="M36359" s="126"/>
      <c r="AA36359" s="241"/>
      <c r="AB36359" s="22"/>
    </row>
    <row r="36360" spans="11:28" x14ac:dyDescent="0.2">
      <c r="K36360" s="125"/>
      <c r="L36360" s="198"/>
      <c r="M36360" s="126"/>
      <c r="AA36360" s="241"/>
      <c r="AB36360" s="22"/>
    </row>
    <row r="36361" spans="11:28" x14ac:dyDescent="0.2">
      <c r="K36361" s="125"/>
      <c r="L36361" s="198"/>
      <c r="M36361" s="126"/>
      <c r="AA36361" s="241"/>
      <c r="AB36361" s="22"/>
    </row>
    <row r="36362" spans="11:28" x14ac:dyDescent="0.2">
      <c r="K36362" s="125"/>
      <c r="L36362" s="198"/>
      <c r="M36362" s="126"/>
      <c r="AA36362" s="241"/>
      <c r="AB36362" s="22"/>
    </row>
    <row r="36363" spans="11:28" x14ac:dyDescent="0.2">
      <c r="K36363" s="125"/>
      <c r="L36363" s="198"/>
      <c r="M36363" s="126"/>
      <c r="AA36363" s="241"/>
      <c r="AB36363" s="22"/>
    </row>
    <row r="36364" spans="11:28" x14ac:dyDescent="0.2">
      <c r="K36364" s="125"/>
      <c r="L36364" s="198"/>
      <c r="M36364" s="126"/>
      <c r="AA36364" s="241"/>
      <c r="AB36364" s="22"/>
    </row>
    <row r="36365" spans="11:28" x14ac:dyDescent="0.2">
      <c r="K36365" s="125"/>
      <c r="L36365" s="198"/>
      <c r="M36365" s="126"/>
      <c r="AA36365" s="241"/>
      <c r="AB36365" s="22"/>
    </row>
    <row r="36366" spans="11:28" x14ac:dyDescent="0.2">
      <c r="K36366" s="125"/>
      <c r="L36366" s="198"/>
      <c r="M36366" s="126"/>
      <c r="AA36366" s="241"/>
      <c r="AB36366" s="22"/>
    </row>
    <row r="36367" spans="11:28" x14ac:dyDescent="0.2">
      <c r="K36367" s="125"/>
      <c r="L36367" s="198"/>
      <c r="M36367" s="126"/>
      <c r="AA36367" s="241"/>
      <c r="AB36367" s="22"/>
    </row>
    <row r="36368" spans="11:28" x14ac:dyDescent="0.2">
      <c r="K36368" s="125"/>
      <c r="L36368" s="198"/>
      <c r="M36368" s="126"/>
      <c r="AA36368" s="241"/>
      <c r="AB36368" s="22"/>
    </row>
    <row r="36369" spans="11:28" x14ac:dyDescent="0.2">
      <c r="K36369" s="125"/>
      <c r="L36369" s="198"/>
      <c r="M36369" s="126"/>
      <c r="AA36369" s="241"/>
      <c r="AB36369" s="22"/>
    </row>
    <row r="36370" spans="11:28" x14ac:dyDescent="0.2">
      <c r="K36370" s="125"/>
      <c r="L36370" s="198"/>
      <c r="M36370" s="126"/>
      <c r="AA36370" s="241"/>
      <c r="AB36370" s="22"/>
    </row>
    <row r="36371" spans="11:28" x14ac:dyDescent="0.2">
      <c r="K36371" s="125"/>
      <c r="L36371" s="198"/>
      <c r="M36371" s="126"/>
      <c r="AA36371" s="241"/>
      <c r="AB36371" s="22"/>
    </row>
    <row r="36372" spans="11:28" x14ac:dyDescent="0.2">
      <c r="K36372" s="125"/>
      <c r="L36372" s="198"/>
      <c r="M36372" s="126"/>
      <c r="AA36372" s="241"/>
      <c r="AB36372" s="22"/>
    </row>
    <row r="36373" spans="11:28" x14ac:dyDescent="0.2">
      <c r="K36373" s="125"/>
      <c r="L36373" s="198"/>
      <c r="M36373" s="126"/>
      <c r="AA36373" s="241"/>
      <c r="AB36373" s="22"/>
    </row>
    <row r="36374" spans="11:28" x14ac:dyDescent="0.2">
      <c r="K36374" s="125"/>
      <c r="L36374" s="198"/>
      <c r="M36374" s="126"/>
      <c r="AA36374" s="241"/>
      <c r="AB36374" s="22"/>
    </row>
    <row r="36375" spans="11:28" x14ac:dyDescent="0.2">
      <c r="K36375" s="125"/>
      <c r="L36375" s="198"/>
      <c r="M36375" s="126"/>
      <c r="AA36375" s="241"/>
      <c r="AB36375" s="22"/>
    </row>
    <row r="36376" spans="11:28" x14ac:dyDescent="0.2">
      <c r="K36376" s="125"/>
      <c r="L36376" s="198"/>
      <c r="M36376" s="126"/>
      <c r="AA36376" s="241"/>
      <c r="AB36376" s="22"/>
    </row>
    <row r="36377" spans="11:28" x14ac:dyDescent="0.2">
      <c r="K36377" s="125"/>
      <c r="L36377" s="198"/>
      <c r="M36377" s="126"/>
      <c r="AA36377" s="241"/>
      <c r="AB36377" s="22"/>
    </row>
    <row r="36378" spans="11:28" x14ac:dyDescent="0.2">
      <c r="K36378" s="125"/>
      <c r="L36378" s="198"/>
      <c r="M36378" s="126"/>
      <c r="AA36378" s="241"/>
      <c r="AB36378" s="22"/>
    </row>
    <row r="36379" spans="11:28" x14ac:dyDescent="0.2">
      <c r="K36379" s="125"/>
      <c r="L36379" s="198"/>
      <c r="M36379" s="126"/>
      <c r="AA36379" s="241"/>
      <c r="AB36379" s="22"/>
    </row>
    <row r="36380" spans="11:28" x14ac:dyDescent="0.2">
      <c r="K36380" s="125"/>
      <c r="L36380" s="198"/>
      <c r="M36380" s="126"/>
      <c r="AA36380" s="241"/>
      <c r="AB36380" s="22"/>
    </row>
    <row r="36381" spans="11:28" x14ac:dyDescent="0.2">
      <c r="K36381" s="125"/>
      <c r="L36381" s="198"/>
      <c r="M36381" s="126"/>
      <c r="AA36381" s="241"/>
      <c r="AB36381" s="22"/>
    </row>
    <row r="36382" spans="11:28" x14ac:dyDescent="0.2">
      <c r="K36382" s="125"/>
      <c r="L36382" s="198"/>
      <c r="M36382" s="126"/>
      <c r="AA36382" s="241"/>
      <c r="AB36382" s="22"/>
    </row>
    <row r="36383" spans="11:28" x14ac:dyDescent="0.2">
      <c r="K36383" s="125"/>
      <c r="L36383" s="198"/>
      <c r="M36383" s="126"/>
      <c r="AA36383" s="241"/>
      <c r="AB36383" s="22"/>
    </row>
    <row r="36384" spans="11:28" x14ac:dyDescent="0.2">
      <c r="K36384" s="125"/>
      <c r="L36384" s="198"/>
      <c r="M36384" s="126"/>
      <c r="AA36384" s="241"/>
      <c r="AB36384" s="22"/>
    </row>
    <row r="36385" spans="11:28" x14ac:dyDescent="0.2">
      <c r="K36385" s="125"/>
      <c r="L36385" s="198"/>
      <c r="M36385" s="126"/>
      <c r="AA36385" s="241"/>
      <c r="AB36385" s="22"/>
    </row>
    <row r="36386" spans="11:28" x14ac:dyDescent="0.2">
      <c r="K36386" s="125"/>
      <c r="L36386" s="198"/>
      <c r="M36386" s="126"/>
      <c r="AA36386" s="241"/>
      <c r="AB36386" s="22"/>
    </row>
    <row r="36387" spans="11:28" x14ac:dyDescent="0.2">
      <c r="K36387" s="125"/>
      <c r="L36387" s="198"/>
      <c r="M36387" s="126"/>
      <c r="AA36387" s="241"/>
      <c r="AB36387" s="22"/>
    </row>
    <row r="36388" spans="11:28" x14ac:dyDescent="0.2">
      <c r="K36388" s="125"/>
      <c r="L36388" s="198"/>
      <c r="M36388" s="126"/>
      <c r="AA36388" s="241"/>
      <c r="AB36388" s="22"/>
    </row>
    <row r="36389" spans="11:28" x14ac:dyDescent="0.2">
      <c r="K36389" s="125"/>
      <c r="L36389" s="198"/>
      <c r="M36389" s="126"/>
      <c r="AA36389" s="241"/>
      <c r="AB36389" s="22"/>
    </row>
    <row r="36390" spans="11:28" x14ac:dyDescent="0.2">
      <c r="K36390" s="125"/>
      <c r="L36390" s="198"/>
      <c r="M36390" s="126"/>
      <c r="AA36390" s="241"/>
      <c r="AB36390" s="22"/>
    </row>
    <row r="36391" spans="11:28" x14ac:dyDescent="0.2">
      <c r="K36391" s="125"/>
      <c r="L36391" s="198"/>
      <c r="M36391" s="126"/>
      <c r="AA36391" s="241"/>
      <c r="AB36391" s="22"/>
    </row>
    <row r="36392" spans="11:28" x14ac:dyDescent="0.2">
      <c r="K36392" s="125"/>
      <c r="L36392" s="198"/>
      <c r="M36392" s="126"/>
      <c r="AA36392" s="241"/>
      <c r="AB36392" s="22"/>
    </row>
    <row r="36393" spans="11:28" x14ac:dyDescent="0.2">
      <c r="K36393" s="125"/>
      <c r="L36393" s="198"/>
      <c r="M36393" s="126"/>
      <c r="AA36393" s="241"/>
      <c r="AB36393" s="22"/>
    </row>
    <row r="36394" spans="11:28" x14ac:dyDescent="0.2">
      <c r="K36394" s="125"/>
      <c r="L36394" s="198"/>
      <c r="M36394" s="126"/>
      <c r="AA36394" s="241"/>
      <c r="AB36394" s="22"/>
    </row>
    <row r="36395" spans="11:28" x14ac:dyDescent="0.2">
      <c r="K36395" s="125"/>
      <c r="L36395" s="198"/>
      <c r="M36395" s="126"/>
      <c r="AA36395" s="241"/>
      <c r="AB36395" s="22"/>
    </row>
    <row r="36396" spans="11:28" x14ac:dyDescent="0.2">
      <c r="K36396" s="125"/>
      <c r="L36396" s="198"/>
      <c r="M36396" s="126"/>
      <c r="AA36396" s="241"/>
      <c r="AB36396" s="22"/>
    </row>
    <row r="36397" spans="11:28" x14ac:dyDescent="0.2">
      <c r="K36397" s="125"/>
      <c r="L36397" s="198"/>
      <c r="M36397" s="126"/>
      <c r="AA36397" s="241"/>
      <c r="AB36397" s="22"/>
    </row>
    <row r="36398" spans="11:28" x14ac:dyDescent="0.2">
      <c r="K36398" s="125"/>
      <c r="L36398" s="198"/>
      <c r="M36398" s="126"/>
      <c r="AA36398" s="241"/>
      <c r="AB36398" s="22"/>
    </row>
    <row r="36399" spans="11:28" x14ac:dyDescent="0.2">
      <c r="K36399" s="125"/>
      <c r="L36399" s="198"/>
      <c r="M36399" s="126"/>
      <c r="AA36399" s="241"/>
      <c r="AB36399" s="22"/>
    </row>
    <row r="36400" spans="11:28" x14ac:dyDescent="0.2">
      <c r="K36400" s="125"/>
      <c r="L36400" s="198"/>
      <c r="M36400" s="126"/>
      <c r="AA36400" s="241"/>
      <c r="AB36400" s="22"/>
    </row>
    <row r="36401" spans="11:28" x14ac:dyDescent="0.2">
      <c r="K36401" s="125"/>
      <c r="L36401" s="198"/>
      <c r="M36401" s="126"/>
      <c r="AA36401" s="241"/>
      <c r="AB36401" s="22"/>
    </row>
    <row r="36402" spans="11:28" x14ac:dyDescent="0.2">
      <c r="K36402" s="125"/>
      <c r="L36402" s="198"/>
      <c r="M36402" s="126"/>
      <c r="AA36402" s="241"/>
      <c r="AB36402" s="22"/>
    </row>
    <row r="36403" spans="11:28" x14ac:dyDescent="0.2">
      <c r="K36403" s="125"/>
      <c r="L36403" s="198"/>
      <c r="M36403" s="126"/>
      <c r="AA36403" s="241"/>
      <c r="AB36403" s="22"/>
    </row>
    <row r="36404" spans="11:28" x14ac:dyDescent="0.2">
      <c r="K36404" s="125"/>
      <c r="L36404" s="198"/>
      <c r="M36404" s="126"/>
      <c r="AA36404" s="241"/>
      <c r="AB36404" s="22"/>
    </row>
    <row r="36405" spans="11:28" x14ac:dyDescent="0.2">
      <c r="K36405" s="125"/>
      <c r="L36405" s="198"/>
      <c r="M36405" s="126"/>
      <c r="AA36405" s="241"/>
      <c r="AB36405" s="22"/>
    </row>
    <row r="36406" spans="11:28" x14ac:dyDescent="0.2">
      <c r="K36406" s="125"/>
      <c r="L36406" s="198"/>
      <c r="M36406" s="126"/>
      <c r="AA36406" s="241"/>
      <c r="AB36406" s="22"/>
    </row>
    <row r="36407" spans="11:28" x14ac:dyDescent="0.2">
      <c r="K36407" s="125"/>
      <c r="L36407" s="198"/>
      <c r="M36407" s="126"/>
      <c r="AA36407" s="241"/>
      <c r="AB36407" s="22"/>
    </row>
    <row r="36408" spans="11:28" x14ac:dyDescent="0.2">
      <c r="K36408" s="125"/>
      <c r="L36408" s="198"/>
      <c r="M36408" s="126"/>
      <c r="AA36408" s="241"/>
      <c r="AB36408" s="22"/>
    </row>
    <row r="36409" spans="11:28" x14ac:dyDescent="0.2">
      <c r="K36409" s="125"/>
      <c r="L36409" s="198"/>
      <c r="M36409" s="126"/>
      <c r="AA36409" s="241"/>
      <c r="AB36409" s="22"/>
    </row>
    <row r="36410" spans="11:28" x14ac:dyDescent="0.2">
      <c r="K36410" s="125"/>
      <c r="L36410" s="198"/>
      <c r="M36410" s="126"/>
      <c r="AA36410" s="241"/>
      <c r="AB36410" s="22"/>
    </row>
    <row r="36411" spans="11:28" x14ac:dyDescent="0.2">
      <c r="K36411" s="125"/>
      <c r="L36411" s="198"/>
      <c r="M36411" s="126"/>
      <c r="AA36411" s="241"/>
      <c r="AB36411" s="22"/>
    </row>
    <row r="36412" spans="11:28" x14ac:dyDescent="0.2">
      <c r="K36412" s="125"/>
      <c r="L36412" s="198"/>
      <c r="M36412" s="126"/>
      <c r="AA36412" s="241"/>
      <c r="AB36412" s="22"/>
    </row>
    <row r="36413" spans="11:28" x14ac:dyDescent="0.2">
      <c r="K36413" s="125"/>
      <c r="L36413" s="198"/>
      <c r="M36413" s="126"/>
      <c r="AA36413" s="241"/>
      <c r="AB36413" s="22"/>
    </row>
    <row r="36414" spans="11:28" x14ac:dyDescent="0.2">
      <c r="K36414" s="125"/>
      <c r="L36414" s="198"/>
      <c r="M36414" s="126"/>
      <c r="AA36414" s="241"/>
      <c r="AB36414" s="22"/>
    </row>
    <row r="36415" spans="11:28" x14ac:dyDescent="0.2">
      <c r="K36415" s="125"/>
      <c r="L36415" s="198"/>
      <c r="M36415" s="126"/>
      <c r="AA36415" s="241"/>
      <c r="AB36415" s="22"/>
    </row>
    <row r="36416" spans="11:28" x14ac:dyDescent="0.2">
      <c r="K36416" s="125"/>
      <c r="L36416" s="198"/>
      <c r="M36416" s="126"/>
      <c r="AA36416" s="241"/>
      <c r="AB36416" s="22"/>
    </row>
    <row r="36417" spans="11:28" x14ac:dyDescent="0.2">
      <c r="K36417" s="125"/>
      <c r="L36417" s="198"/>
      <c r="M36417" s="126"/>
      <c r="AA36417" s="241"/>
      <c r="AB36417" s="22"/>
    </row>
    <row r="36418" spans="11:28" x14ac:dyDescent="0.2">
      <c r="K36418" s="125"/>
      <c r="L36418" s="198"/>
      <c r="M36418" s="126"/>
      <c r="AA36418" s="241"/>
      <c r="AB36418" s="22"/>
    </row>
    <row r="36419" spans="11:28" x14ac:dyDescent="0.2">
      <c r="K36419" s="125"/>
      <c r="L36419" s="198"/>
      <c r="M36419" s="126"/>
      <c r="AA36419" s="241"/>
      <c r="AB36419" s="22"/>
    </row>
    <row r="36420" spans="11:28" x14ac:dyDescent="0.2">
      <c r="K36420" s="125"/>
      <c r="L36420" s="198"/>
      <c r="M36420" s="126"/>
      <c r="AA36420" s="241"/>
      <c r="AB36420" s="22"/>
    </row>
    <row r="36421" spans="11:28" x14ac:dyDescent="0.2">
      <c r="K36421" s="125"/>
      <c r="L36421" s="198"/>
      <c r="M36421" s="126"/>
      <c r="AA36421" s="241"/>
      <c r="AB36421" s="22"/>
    </row>
    <row r="36422" spans="11:28" x14ac:dyDescent="0.2">
      <c r="K36422" s="125"/>
      <c r="L36422" s="198"/>
      <c r="M36422" s="126"/>
      <c r="AA36422" s="241"/>
      <c r="AB36422" s="22"/>
    </row>
    <row r="36423" spans="11:28" x14ac:dyDescent="0.2">
      <c r="K36423" s="125"/>
      <c r="L36423" s="198"/>
      <c r="M36423" s="126"/>
      <c r="AA36423" s="241"/>
      <c r="AB36423" s="22"/>
    </row>
    <row r="36424" spans="11:28" x14ac:dyDescent="0.2">
      <c r="K36424" s="125"/>
      <c r="L36424" s="198"/>
      <c r="M36424" s="126"/>
      <c r="AA36424" s="241"/>
      <c r="AB36424" s="22"/>
    </row>
    <row r="36425" spans="11:28" x14ac:dyDescent="0.2">
      <c r="K36425" s="125"/>
      <c r="L36425" s="198"/>
      <c r="M36425" s="126"/>
      <c r="AA36425" s="241"/>
      <c r="AB36425" s="22"/>
    </row>
    <row r="36426" spans="11:28" x14ac:dyDescent="0.2">
      <c r="K36426" s="125"/>
      <c r="L36426" s="198"/>
      <c r="M36426" s="126"/>
      <c r="AA36426" s="241"/>
      <c r="AB36426" s="22"/>
    </row>
    <row r="36427" spans="11:28" x14ac:dyDescent="0.2">
      <c r="K36427" s="125"/>
      <c r="L36427" s="198"/>
      <c r="M36427" s="126"/>
      <c r="AA36427" s="241"/>
      <c r="AB36427" s="22"/>
    </row>
    <row r="36428" spans="11:28" x14ac:dyDescent="0.2">
      <c r="K36428" s="125"/>
      <c r="L36428" s="198"/>
      <c r="M36428" s="126"/>
      <c r="AA36428" s="241"/>
      <c r="AB36428" s="22"/>
    </row>
    <row r="36429" spans="11:28" x14ac:dyDescent="0.2">
      <c r="K36429" s="125"/>
      <c r="L36429" s="198"/>
      <c r="M36429" s="126"/>
      <c r="AA36429" s="241"/>
      <c r="AB36429" s="22"/>
    </row>
    <row r="36430" spans="11:28" x14ac:dyDescent="0.2">
      <c r="K36430" s="125"/>
      <c r="L36430" s="198"/>
      <c r="M36430" s="126"/>
      <c r="AA36430" s="241"/>
      <c r="AB36430" s="22"/>
    </row>
    <row r="36431" spans="11:28" x14ac:dyDescent="0.2">
      <c r="K36431" s="125"/>
      <c r="L36431" s="198"/>
      <c r="M36431" s="126"/>
      <c r="AA36431" s="241"/>
      <c r="AB36431" s="22"/>
    </row>
    <row r="36432" spans="11:28" x14ac:dyDescent="0.2">
      <c r="K36432" s="125"/>
      <c r="L36432" s="198"/>
      <c r="M36432" s="126"/>
      <c r="AA36432" s="241"/>
      <c r="AB36432" s="22"/>
    </row>
    <row r="36433" spans="11:28" x14ac:dyDescent="0.2">
      <c r="K36433" s="125"/>
      <c r="L36433" s="198"/>
      <c r="M36433" s="126"/>
      <c r="AA36433" s="241"/>
      <c r="AB36433" s="22"/>
    </row>
    <row r="36434" spans="11:28" x14ac:dyDescent="0.2">
      <c r="K36434" s="125"/>
      <c r="L36434" s="198"/>
      <c r="M36434" s="126"/>
      <c r="AA36434" s="241"/>
      <c r="AB36434" s="22"/>
    </row>
    <row r="36435" spans="11:28" x14ac:dyDescent="0.2">
      <c r="K36435" s="125"/>
      <c r="L36435" s="198"/>
      <c r="M36435" s="126"/>
      <c r="AA36435" s="241"/>
      <c r="AB36435" s="22"/>
    </row>
    <row r="36436" spans="11:28" x14ac:dyDescent="0.2">
      <c r="K36436" s="125"/>
      <c r="L36436" s="198"/>
      <c r="M36436" s="126"/>
      <c r="AA36436" s="241"/>
      <c r="AB36436" s="22"/>
    </row>
    <row r="36437" spans="11:28" x14ac:dyDescent="0.2">
      <c r="K36437" s="125"/>
      <c r="L36437" s="198"/>
      <c r="M36437" s="126"/>
      <c r="AA36437" s="241"/>
      <c r="AB36437" s="22"/>
    </row>
    <row r="36438" spans="11:28" x14ac:dyDescent="0.2">
      <c r="K36438" s="125"/>
      <c r="L36438" s="198"/>
      <c r="M36438" s="126"/>
      <c r="AA36438" s="241"/>
      <c r="AB36438" s="22"/>
    </row>
    <row r="36439" spans="11:28" x14ac:dyDescent="0.2">
      <c r="K36439" s="125"/>
      <c r="L36439" s="198"/>
      <c r="M36439" s="126"/>
      <c r="AA36439" s="241"/>
      <c r="AB36439" s="22"/>
    </row>
    <row r="36440" spans="11:28" x14ac:dyDescent="0.2">
      <c r="K36440" s="125"/>
      <c r="L36440" s="198"/>
      <c r="M36440" s="126"/>
      <c r="AA36440" s="241"/>
      <c r="AB36440" s="22"/>
    </row>
    <row r="36441" spans="11:28" x14ac:dyDescent="0.2">
      <c r="K36441" s="125"/>
      <c r="L36441" s="198"/>
      <c r="M36441" s="126"/>
      <c r="AA36441" s="241"/>
      <c r="AB36441" s="22"/>
    </row>
    <row r="36442" spans="11:28" x14ac:dyDescent="0.2">
      <c r="K36442" s="125"/>
      <c r="L36442" s="198"/>
      <c r="M36442" s="126"/>
      <c r="AA36442" s="241"/>
      <c r="AB36442" s="22"/>
    </row>
    <row r="36443" spans="11:28" x14ac:dyDescent="0.2">
      <c r="K36443" s="125"/>
      <c r="L36443" s="198"/>
      <c r="M36443" s="126"/>
      <c r="AA36443" s="241"/>
      <c r="AB36443" s="22"/>
    </row>
    <row r="36444" spans="11:28" x14ac:dyDescent="0.2">
      <c r="K36444" s="125"/>
      <c r="L36444" s="198"/>
      <c r="M36444" s="126"/>
      <c r="AA36444" s="241"/>
      <c r="AB36444" s="22"/>
    </row>
    <row r="36445" spans="11:28" x14ac:dyDescent="0.2">
      <c r="K36445" s="125"/>
      <c r="L36445" s="198"/>
      <c r="M36445" s="126"/>
      <c r="AA36445" s="241"/>
      <c r="AB36445" s="22"/>
    </row>
    <row r="36446" spans="11:28" x14ac:dyDescent="0.2">
      <c r="K36446" s="125"/>
      <c r="L36446" s="198"/>
      <c r="M36446" s="126"/>
      <c r="AA36446" s="241"/>
      <c r="AB36446" s="22"/>
    </row>
    <row r="36447" spans="11:28" x14ac:dyDescent="0.2">
      <c r="K36447" s="125"/>
      <c r="L36447" s="198"/>
      <c r="M36447" s="126"/>
      <c r="AA36447" s="241"/>
      <c r="AB36447" s="22"/>
    </row>
    <row r="36448" spans="11:28" x14ac:dyDescent="0.2">
      <c r="K36448" s="125"/>
      <c r="L36448" s="198"/>
      <c r="M36448" s="126"/>
      <c r="AA36448" s="241"/>
      <c r="AB36448" s="22"/>
    </row>
    <row r="36449" spans="11:28" x14ac:dyDescent="0.2">
      <c r="K36449" s="125"/>
      <c r="L36449" s="198"/>
      <c r="M36449" s="126"/>
      <c r="AA36449" s="241"/>
      <c r="AB36449" s="22"/>
    </row>
    <row r="36450" spans="11:28" x14ac:dyDescent="0.2">
      <c r="K36450" s="125"/>
      <c r="L36450" s="198"/>
      <c r="M36450" s="126"/>
      <c r="AA36450" s="241"/>
      <c r="AB36450" s="22"/>
    </row>
    <row r="36451" spans="11:28" x14ac:dyDescent="0.2">
      <c r="K36451" s="125"/>
      <c r="L36451" s="198"/>
      <c r="M36451" s="126"/>
      <c r="AA36451" s="241"/>
      <c r="AB36451" s="22"/>
    </row>
    <row r="36452" spans="11:28" x14ac:dyDescent="0.2">
      <c r="K36452" s="125"/>
      <c r="L36452" s="198"/>
      <c r="M36452" s="126"/>
      <c r="AA36452" s="241"/>
      <c r="AB36452" s="22"/>
    </row>
    <row r="36453" spans="11:28" x14ac:dyDescent="0.2">
      <c r="K36453" s="125"/>
      <c r="L36453" s="198"/>
      <c r="M36453" s="126"/>
      <c r="AA36453" s="241"/>
      <c r="AB36453" s="22"/>
    </row>
    <row r="36454" spans="11:28" x14ac:dyDescent="0.2">
      <c r="K36454" s="125"/>
      <c r="L36454" s="198"/>
      <c r="M36454" s="126"/>
      <c r="AA36454" s="241"/>
      <c r="AB36454" s="22"/>
    </row>
    <row r="36455" spans="11:28" x14ac:dyDescent="0.2">
      <c r="K36455" s="125"/>
      <c r="L36455" s="198"/>
      <c r="M36455" s="126"/>
      <c r="AA36455" s="241"/>
      <c r="AB36455" s="22"/>
    </row>
    <row r="36456" spans="11:28" x14ac:dyDescent="0.2">
      <c r="K36456" s="125"/>
      <c r="L36456" s="198"/>
      <c r="M36456" s="126"/>
      <c r="AA36456" s="241"/>
      <c r="AB36456" s="22"/>
    </row>
    <row r="36457" spans="11:28" x14ac:dyDescent="0.2">
      <c r="K36457" s="125"/>
      <c r="L36457" s="198"/>
      <c r="M36457" s="126"/>
      <c r="AA36457" s="241"/>
      <c r="AB36457" s="22"/>
    </row>
    <row r="36458" spans="11:28" x14ac:dyDescent="0.2">
      <c r="K36458" s="125"/>
      <c r="L36458" s="198"/>
      <c r="M36458" s="126"/>
      <c r="AA36458" s="241"/>
      <c r="AB36458" s="22"/>
    </row>
    <row r="36459" spans="11:28" x14ac:dyDescent="0.2">
      <c r="K36459" s="125"/>
      <c r="L36459" s="198"/>
      <c r="M36459" s="126"/>
      <c r="AA36459" s="241"/>
      <c r="AB36459" s="22"/>
    </row>
    <row r="36460" spans="11:28" x14ac:dyDescent="0.2">
      <c r="K36460" s="125"/>
      <c r="L36460" s="198"/>
      <c r="M36460" s="126"/>
      <c r="AA36460" s="241"/>
      <c r="AB36460" s="22"/>
    </row>
    <row r="36461" spans="11:28" x14ac:dyDescent="0.2">
      <c r="K36461" s="125"/>
      <c r="L36461" s="198"/>
      <c r="M36461" s="126"/>
      <c r="AA36461" s="241"/>
      <c r="AB36461" s="22"/>
    </row>
    <row r="36462" spans="11:28" x14ac:dyDescent="0.2">
      <c r="K36462" s="125"/>
      <c r="L36462" s="198"/>
      <c r="M36462" s="126"/>
      <c r="AA36462" s="241"/>
      <c r="AB36462" s="22"/>
    </row>
    <row r="36463" spans="11:28" x14ac:dyDescent="0.2">
      <c r="K36463" s="125"/>
      <c r="L36463" s="198"/>
      <c r="M36463" s="126"/>
      <c r="AA36463" s="241"/>
      <c r="AB36463" s="22"/>
    </row>
    <row r="36464" spans="11:28" x14ac:dyDescent="0.2">
      <c r="K36464" s="125"/>
      <c r="L36464" s="198"/>
      <c r="M36464" s="126"/>
      <c r="AA36464" s="241"/>
      <c r="AB36464" s="22"/>
    </row>
    <row r="36465" spans="11:28" x14ac:dyDescent="0.2">
      <c r="K36465" s="125"/>
      <c r="L36465" s="198"/>
      <c r="M36465" s="126"/>
      <c r="AA36465" s="241"/>
      <c r="AB36465" s="22"/>
    </row>
    <row r="36466" spans="11:28" x14ac:dyDescent="0.2">
      <c r="K36466" s="125"/>
      <c r="L36466" s="198"/>
      <c r="M36466" s="126"/>
      <c r="AA36466" s="241"/>
      <c r="AB36466" s="22"/>
    </row>
    <row r="36467" spans="11:28" x14ac:dyDescent="0.2">
      <c r="K36467" s="125"/>
      <c r="L36467" s="198"/>
      <c r="M36467" s="126"/>
      <c r="AA36467" s="241"/>
      <c r="AB36467" s="22"/>
    </row>
    <row r="36468" spans="11:28" x14ac:dyDescent="0.2">
      <c r="K36468" s="125"/>
      <c r="L36468" s="198"/>
      <c r="M36468" s="126"/>
      <c r="AA36468" s="241"/>
      <c r="AB36468" s="22"/>
    </row>
    <row r="36469" spans="11:28" x14ac:dyDescent="0.2">
      <c r="K36469" s="125"/>
      <c r="L36469" s="198"/>
      <c r="M36469" s="126"/>
      <c r="AA36469" s="241"/>
      <c r="AB36469" s="22"/>
    </row>
    <row r="36470" spans="11:28" x14ac:dyDescent="0.2">
      <c r="K36470" s="125"/>
      <c r="L36470" s="198"/>
      <c r="M36470" s="126"/>
      <c r="AA36470" s="241"/>
      <c r="AB36470" s="22"/>
    </row>
    <row r="36471" spans="11:28" x14ac:dyDescent="0.2">
      <c r="K36471" s="125"/>
      <c r="L36471" s="198"/>
      <c r="M36471" s="126"/>
      <c r="AA36471" s="241"/>
      <c r="AB36471" s="22"/>
    </row>
    <row r="36472" spans="11:28" x14ac:dyDescent="0.2">
      <c r="K36472" s="125"/>
      <c r="L36472" s="198"/>
      <c r="M36472" s="126"/>
      <c r="AA36472" s="241"/>
      <c r="AB36472" s="22"/>
    </row>
    <row r="36473" spans="11:28" x14ac:dyDescent="0.2">
      <c r="K36473" s="125"/>
      <c r="L36473" s="198"/>
      <c r="M36473" s="126"/>
      <c r="AA36473" s="241"/>
      <c r="AB36473" s="22"/>
    </row>
    <row r="36474" spans="11:28" x14ac:dyDescent="0.2">
      <c r="K36474" s="125"/>
      <c r="L36474" s="198"/>
      <c r="M36474" s="126"/>
      <c r="AA36474" s="241"/>
      <c r="AB36474" s="22"/>
    </row>
    <row r="36475" spans="11:28" x14ac:dyDescent="0.2">
      <c r="K36475" s="125"/>
      <c r="L36475" s="198"/>
      <c r="M36475" s="126"/>
      <c r="AA36475" s="241"/>
      <c r="AB36475" s="22"/>
    </row>
    <row r="36476" spans="11:28" x14ac:dyDescent="0.2">
      <c r="K36476" s="125"/>
      <c r="L36476" s="198"/>
      <c r="M36476" s="126"/>
      <c r="AA36476" s="241"/>
      <c r="AB36476" s="22"/>
    </row>
    <row r="36477" spans="11:28" x14ac:dyDescent="0.2">
      <c r="K36477" s="125"/>
      <c r="L36477" s="198"/>
      <c r="M36477" s="126"/>
      <c r="AA36477" s="241"/>
      <c r="AB36477" s="22"/>
    </row>
    <row r="36478" spans="11:28" x14ac:dyDescent="0.2">
      <c r="K36478" s="125"/>
      <c r="L36478" s="198"/>
      <c r="M36478" s="126"/>
      <c r="AA36478" s="241"/>
      <c r="AB36478" s="22"/>
    </row>
    <row r="36479" spans="11:28" x14ac:dyDescent="0.2">
      <c r="K36479" s="125"/>
      <c r="L36479" s="198"/>
      <c r="M36479" s="126"/>
      <c r="AA36479" s="241"/>
      <c r="AB36479" s="22"/>
    </row>
    <row r="36480" spans="11:28" x14ac:dyDescent="0.2">
      <c r="K36480" s="125"/>
      <c r="L36480" s="198"/>
      <c r="M36480" s="126"/>
      <c r="AA36480" s="241"/>
      <c r="AB36480" s="22"/>
    </row>
    <row r="36481" spans="11:28" x14ac:dyDescent="0.2">
      <c r="K36481" s="125"/>
      <c r="L36481" s="198"/>
      <c r="M36481" s="126"/>
      <c r="AA36481" s="241"/>
      <c r="AB36481" s="22"/>
    </row>
    <row r="36482" spans="11:28" x14ac:dyDescent="0.2">
      <c r="K36482" s="125"/>
      <c r="L36482" s="198"/>
      <c r="M36482" s="126"/>
      <c r="AA36482" s="241"/>
      <c r="AB36482" s="22"/>
    </row>
    <row r="36483" spans="11:28" x14ac:dyDescent="0.2">
      <c r="K36483" s="125"/>
      <c r="L36483" s="198"/>
      <c r="M36483" s="126"/>
      <c r="AA36483" s="241"/>
      <c r="AB36483" s="22"/>
    </row>
    <row r="36484" spans="11:28" x14ac:dyDescent="0.2">
      <c r="K36484" s="125"/>
      <c r="L36484" s="198"/>
      <c r="M36484" s="126"/>
      <c r="AA36484" s="241"/>
      <c r="AB36484" s="22"/>
    </row>
    <row r="36485" spans="11:28" x14ac:dyDescent="0.2">
      <c r="K36485" s="125"/>
      <c r="L36485" s="198"/>
      <c r="M36485" s="126"/>
      <c r="AA36485" s="241"/>
      <c r="AB36485" s="22"/>
    </row>
    <row r="36486" spans="11:28" x14ac:dyDescent="0.2">
      <c r="K36486" s="125"/>
      <c r="L36486" s="198"/>
      <c r="M36486" s="126"/>
      <c r="AA36486" s="241"/>
      <c r="AB36486" s="22"/>
    </row>
    <row r="36487" spans="11:28" x14ac:dyDescent="0.2">
      <c r="K36487" s="125"/>
      <c r="L36487" s="198"/>
      <c r="M36487" s="126"/>
      <c r="AA36487" s="241"/>
      <c r="AB36487" s="22"/>
    </row>
    <row r="36488" spans="11:28" x14ac:dyDescent="0.2">
      <c r="K36488" s="125"/>
      <c r="L36488" s="198"/>
      <c r="M36488" s="126"/>
      <c r="AA36488" s="241"/>
      <c r="AB36488" s="22"/>
    </row>
    <row r="36489" spans="11:28" x14ac:dyDescent="0.2">
      <c r="K36489" s="125"/>
      <c r="L36489" s="198"/>
      <c r="M36489" s="126"/>
      <c r="AA36489" s="241"/>
      <c r="AB36489" s="22"/>
    </row>
    <row r="36490" spans="11:28" x14ac:dyDescent="0.2">
      <c r="K36490" s="125"/>
      <c r="L36490" s="198"/>
      <c r="M36490" s="126"/>
      <c r="AA36490" s="241"/>
      <c r="AB36490" s="22"/>
    </row>
    <row r="36491" spans="11:28" x14ac:dyDescent="0.2">
      <c r="K36491" s="125"/>
      <c r="L36491" s="198"/>
      <c r="M36491" s="126"/>
      <c r="AA36491" s="241"/>
      <c r="AB36491" s="22"/>
    </row>
    <row r="36492" spans="11:28" x14ac:dyDescent="0.2">
      <c r="K36492" s="125"/>
      <c r="L36492" s="198"/>
      <c r="M36492" s="126"/>
      <c r="AA36492" s="241"/>
      <c r="AB36492" s="22"/>
    </row>
    <row r="36493" spans="11:28" x14ac:dyDescent="0.2">
      <c r="K36493" s="125"/>
      <c r="L36493" s="198"/>
      <c r="M36493" s="126"/>
      <c r="AA36493" s="241"/>
      <c r="AB36493" s="22"/>
    </row>
    <row r="36494" spans="11:28" x14ac:dyDescent="0.2">
      <c r="K36494" s="125"/>
      <c r="L36494" s="198"/>
      <c r="M36494" s="126"/>
      <c r="AA36494" s="241"/>
      <c r="AB36494" s="22"/>
    </row>
    <row r="36495" spans="11:28" x14ac:dyDescent="0.2">
      <c r="K36495" s="125"/>
      <c r="L36495" s="198"/>
      <c r="M36495" s="126"/>
      <c r="AA36495" s="241"/>
      <c r="AB36495" s="22"/>
    </row>
    <row r="36496" spans="11:28" x14ac:dyDescent="0.2">
      <c r="K36496" s="125"/>
      <c r="L36496" s="198"/>
      <c r="M36496" s="126"/>
      <c r="AA36496" s="241"/>
      <c r="AB36496" s="22"/>
    </row>
    <row r="36497" spans="11:28" x14ac:dyDescent="0.2">
      <c r="K36497" s="125"/>
      <c r="L36497" s="198"/>
      <c r="M36497" s="126"/>
      <c r="AA36497" s="241"/>
      <c r="AB36497" s="22"/>
    </row>
    <row r="36498" spans="11:28" x14ac:dyDescent="0.2">
      <c r="K36498" s="125"/>
      <c r="L36498" s="198"/>
      <c r="M36498" s="126"/>
      <c r="AA36498" s="241"/>
      <c r="AB36498" s="22"/>
    </row>
    <row r="36499" spans="11:28" x14ac:dyDescent="0.2">
      <c r="K36499" s="125"/>
      <c r="L36499" s="198"/>
      <c r="M36499" s="126"/>
      <c r="AA36499" s="241"/>
      <c r="AB36499" s="22"/>
    </row>
    <row r="36500" spans="11:28" x14ac:dyDescent="0.2">
      <c r="K36500" s="125"/>
      <c r="L36500" s="198"/>
      <c r="M36500" s="126"/>
      <c r="AA36500" s="241"/>
      <c r="AB36500" s="22"/>
    </row>
    <row r="36501" spans="11:28" x14ac:dyDescent="0.2">
      <c r="K36501" s="125"/>
      <c r="L36501" s="198"/>
      <c r="M36501" s="126"/>
      <c r="AA36501" s="241"/>
      <c r="AB36501" s="22"/>
    </row>
    <row r="36502" spans="11:28" x14ac:dyDescent="0.2">
      <c r="K36502" s="125"/>
      <c r="L36502" s="198"/>
      <c r="M36502" s="126"/>
      <c r="AA36502" s="241"/>
      <c r="AB36502" s="22"/>
    </row>
    <row r="36503" spans="11:28" x14ac:dyDescent="0.2">
      <c r="K36503" s="125"/>
      <c r="L36503" s="198"/>
      <c r="M36503" s="126"/>
      <c r="AA36503" s="241"/>
      <c r="AB36503" s="22"/>
    </row>
    <row r="36504" spans="11:28" x14ac:dyDescent="0.2">
      <c r="K36504" s="125"/>
      <c r="L36504" s="198"/>
      <c r="M36504" s="126"/>
      <c r="AA36504" s="241"/>
      <c r="AB36504" s="22"/>
    </row>
    <row r="36505" spans="11:28" x14ac:dyDescent="0.2">
      <c r="K36505" s="125"/>
      <c r="L36505" s="198"/>
      <c r="M36505" s="126"/>
      <c r="AA36505" s="241"/>
      <c r="AB36505" s="22"/>
    </row>
    <row r="36506" spans="11:28" x14ac:dyDescent="0.2">
      <c r="K36506" s="125"/>
      <c r="L36506" s="198"/>
      <c r="M36506" s="126"/>
      <c r="AA36506" s="241"/>
      <c r="AB36506" s="22"/>
    </row>
    <row r="36507" spans="11:28" x14ac:dyDescent="0.2">
      <c r="K36507" s="125"/>
      <c r="L36507" s="198"/>
      <c r="M36507" s="126"/>
      <c r="AA36507" s="241"/>
      <c r="AB36507" s="22"/>
    </row>
    <row r="36508" spans="11:28" x14ac:dyDescent="0.2">
      <c r="K36508" s="125"/>
      <c r="L36508" s="198"/>
      <c r="M36508" s="126"/>
      <c r="AA36508" s="241"/>
      <c r="AB36508" s="22"/>
    </row>
    <row r="36509" spans="11:28" x14ac:dyDescent="0.2">
      <c r="K36509" s="125"/>
      <c r="L36509" s="198"/>
      <c r="M36509" s="126"/>
      <c r="AA36509" s="241"/>
      <c r="AB36509" s="22"/>
    </row>
    <row r="36510" spans="11:28" x14ac:dyDescent="0.2">
      <c r="K36510" s="125"/>
      <c r="L36510" s="198"/>
      <c r="M36510" s="126"/>
      <c r="AA36510" s="241"/>
      <c r="AB36510" s="22"/>
    </row>
    <row r="36511" spans="11:28" x14ac:dyDescent="0.2">
      <c r="K36511" s="125"/>
      <c r="L36511" s="198"/>
      <c r="M36511" s="126"/>
      <c r="AA36511" s="241"/>
      <c r="AB36511" s="22"/>
    </row>
    <row r="36512" spans="11:28" x14ac:dyDescent="0.2">
      <c r="K36512" s="125"/>
      <c r="L36512" s="198"/>
      <c r="M36512" s="126"/>
      <c r="AA36512" s="241"/>
      <c r="AB36512" s="22"/>
    </row>
    <row r="36513" spans="11:28" x14ac:dyDescent="0.2">
      <c r="K36513" s="125"/>
      <c r="L36513" s="198"/>
      <c r="M36513" s="126"/>
      <c r="AA36513" s="241"/>
      <c r="AB36513" s="22"/>
    </row>
    <row r="36514" spans="11:28" x14ac:dyDescent="0.2">
      <c r="K36514" s="125"/>
      <c r="L36514" s="198"/>
      <c r="M36514" s="126"/>
      <c r="AA36514" s="241"/>
      <c r="AB36514" s="22"/>
    </row>
    <row r="36515" spans="11:28" x14ac:dyDescent="0.2">
      <c r="K36515" s="125"/>
      <c r="L36515" s="198"/>
      <c r="M36515" s="126"/>
      <c r="AA36515" s="241"/>
      <c r="AB36515" s="22"/>
    </row>
    <row r="36516" spans="11:28" x14ac:dyDescent="0.2">
      <c r="K36516" s="125"/>
      <c r="L36516" s="198"/>
      <c r="M36516" s="126"/>
      <c r="AA36516" s="241"/>
      <c r="AB36516" s="22"/>
    </row>
    <row r="36517" spans="11:28" x14ac:dyDescent="0.2">
      <c r="K36517" s="125"/>
      <c r="L36517" s="198"/>
      <c r="M36517" s="126"/>
      <c r="AA36517" s="241"/>
      <c r="AB36517" s="22"/>
    </row>
    <row r="36518" spans="11:28" x14ac:dyDescent="0.2">
      <c r="K36518" s="125"/>
      <c r="L36518" s="198"/>
      <c r="M36518" s="126"/>
      <c r="AA36518" s="241"/>
      <c r="AB36518" s="22"/>
    </row>
    <row r="36519" spans="11:28" x14ac:dyDescent="0.2">
      <c r="K36519" s="125"/>
      <c r="L36519" s="198"/>
      <c r="M36519" s="126"/>
      <c r="AA36519" s="241"/>
      <c r="AB36519" s="22"/>
    </row>
    <row r="36520" spans="11:28" x14ac:dyDescent="0.2">
      <c r="K36520" s="125"/>
      <c r="L36520" s="198"/>
      <c r="M36520" s="126"/>
      <c r="AA36520" s="241"/>
      <c r="AB36520" s="22"/>
    </row>
    <row r="36521" spans="11:28" x14ac:dyDescent="0.2">
      <c r="K36521" s="125"/>
      <c r="L36521" s="198"/>
      <c r="M36521" s="126"/>
      <c r="AA36521" s="241"/>
      <c r="AB36521" s="22"/>
    </row>
    <row r="36522" spans="11:28" x14ac:dyDescent="0.2">
      <c r="K36522" s="125"/>
      <c r="L36522" s="198"/>
      <c r="M36522" s="126"/>
      <c r="AA36522" s="241"/>
      <c r="AB36522" s="22"/>
    </row>
    <row r="36523" spans="11:28" x14ac:dyDescent="0.2">
      <c r="K36523" s="125"/>
      <c r="L36523" s="198"/>
      <c r="M36523" s="126"/>
      <c r="AA36523" s="241"/>
      <c r="AB36523" s="22"/>
    </row>
    <row r="36524" spans="11:28" x14ac:dyDescent="0.2">
      <c r="K36524" s="125"/>
      <c r="L36524" s="198"/>
      <c r="M36524" s="126"/>
      <c r="AA36524" s="241"/>
      <c r="AB36524" s="22"/>
    </row>
    <row r="36525" spans="11:28" x14ac:dyDescent="0.2">
      <c r="K36525" s="125"/>
      <c r="L36525" s="198"/>
      <c r="M36525" s="126"/>
      <c r="AA36525" s="241"/>
      <c r="AB36525" s="22"/>
    </row>
    <row r="36526" spans="11:28" x14ac:dyDescent="0.2">
      <c r="K36526" s="125"/>
      <c r="L36526" s="198"/>
      <c r="M36526" s="126"/>
      <c r="AA36526" s="241"/>
      <c r="AB36526" s="22"/>
    </row>
    <row r="36527" spans="11:28" x14ac:dyDescent="0.2">
      <c r="K36527" s="125"/>
      <c r="L36527" s="198"/>
      <c r="M36527" s="126"/>
      <c r="AA36527" s="241"/>
      <c r="AB36527" s="22"/>
    </row>
    <row r="36528" spans="11:28" x14ac:dyDescent="0.2">
      <c r="K36528" s="125"/>
      <c r="L36528" s="198"/>
      <c r="M36528" s="126"/>
      <c r="AA36528" s="241"/>
      <c r="AB36528" s="22"/>
    </row>
    <row r="36529" spans="11:28" x14ac:dyDescent="0.2">
      <c r="K36529" s="125"/>
      <c r="L36529" s="198"/>
      <c r="M36529" s="126"/>
      <c r="AA36529" s="241"/>
      <c r="AB36529" s="22"/>
    </row>
    <row r="36530" spans="11:28" x14ac:dyDescent="0.2">
      <c r="K36530" s="125"/>
      <c r="L36530" s="198"/>
      <c r="M36530" s="126"/>
      <c r="AA36530" s="241"/>
      <c r="AB36530" s="22"/>
    </row>
    <row r="36531" spans="11:28" x14ac:dyDescent="0.2">
      <c r="K36531" s="125"/>
      <c r="L36531" s="198"/>
      <c r="M36531" s="126"/>
      <c r="AA36531" s="241"/>
      <c r="AB36531" s="22"/>
    </row>
    <row r="36532" spans="11:28" x14ac:dyDescent="0.2">
      <c r="K36532" s="125"/>
      <c r="L36532" s="198"/>
      <c r="M36532" s="126"/>
      <c r="AA36532" s="241"/>
      <c r="AB36532" s="22"/>
    </row>
    <row r="36533" spans="11:28" x14ac:dyDescent="0.2">
      <c r="K36533" s="125"/>
      <c r="L36533" s="198"/>
      <c r="M36533" s="126"/>
      <c r="AA36533" s="241"/>
      <c r="AB36533" s="22"/>
    </row>
    <row r="36534" spans="11:28" x14ac:dyDescent="0.2">
      <c r="K36534" s="125"/>
      <c r="L36534" s="198"/>
      <c r="M36534" s="126"/>
      <c r="AA36534" s="241"/>
      <c r="AB36534" s="22"/>
    </row>
    <row r="36535" spans="11:28" x14ac:dyDescent="0.2">
      <c r="K36535" s="125"/>
      <c r="L36535" s="198"/>
      <c r="M36535" s="126"/>
      <c r="AA36535" s="241"/>
      <c r="AB36535" s="22"/>
    </row>
    <row r="36536" spans="11:28" x14ac:dyDescent="0.2">
      <c r="K36536" s="125"/>
      <c r="L36536" s="198"/>
      <c r="M36536" s="126"/>
      <c r="AA36536" s="241"/>
      <c r="AB36536" s="22"/>
    </row>
    <row r="36537" spans="11:28" x14ac:dyDescent="0.2">
      <c r="K36537" s="125"/>
      <c r="L36537" s="198"/>
      <c r="M36537" s="126"/>
      <c r="AA36537" s="241"/>
      <c r="AB36537" s="22"/>
    </row>
    <row r="36538" spans="11:28" x14ac:dyDescent="0.2">
      <c r="K36538" s="125"/>
      <c r="L36538" s="198"/>
      <c r="M36538" s="126"/>
      <c r="AA36538" s="241"/>
      <c r="AB36538" s="22"/>
    </row>
    <row r="36539" spans="11:28" x14ac:dyDescent="0.2">
      <c r="K36539" s="125"/>
      <c r="L36539" s="198"/>
      <c r="M36539" s="126"/>
      <c r="AA36539" s="241"/>
      <c r="AB36539" s="22"/>
    </row>
    <row r="36540" spans="11:28" x14ac:dyDescent="0.2">
      <c r="K36540" s="125"/>
      <c r="L36540" s="198"/>
      <c r="M36540" s="126"/>
      <c r="AA36540" s="241"/>
      <c r="AB36540" s="22"/>
    </row>
    <row r="36541" spans="11:28" x14ac:dyDescent="0.2">
      <c r="K36541" s="125"/>
      <c r="L36541" s="198"/>
      <c r="M36541" s="126"/>
      <c r="AA36541" s="241"/>
      <c r="AB36541" s="22"/>
    </row>
    <row r="36542" spans="11:28" x14ac:dyDescent="0.2">
      <c r="K36542" s="125"/>
      <c r="L36542" s="198"/>
      <c r="M36542" s="126"/>
      <c r="AA36542" s="241"/>
      <c r="AB36542" s="22"/>
    </row>
    <row r="36543" spans="11:28" x14ac:dyDescent="0.2">
      <c r="K36543" s="125"/>
      <c r="L36543" s="198"/>
      <c r="M36543" s="126"/>
      <c r="AA36543" s="241"/>
      <c r="AB36543" s="22"/>
    </row>
    <row r="36544" spans="11:28" x14ac:dyDescent="0.2">
      <c r="K36544" s="125"/>
      <c r="L36544" s="198"/>
      <c r="M36544" s="126"/>
      <c r="AA36544" s="241"/>
      <c r="AB36544" s="22"/>
    </row>
    <row r="36545" spans="11:28" x14ac:dyDescent="0.2">
      <c r="K36545" s="125"/>
      <c r="L36545" s="198"/>
      <c r="M36545" s="126"/>
      <c r="AA36545" s="241"/>
      <c r="AB36545" s="22"/>
    </row>
    <row r="36546" spans="11:28" x14ac:dyDescent="0.2">
      <c r="K36546" s="125"/>
      <c r="L36546" s="198"/>
      <c r="M36546" s="126"/>
      <c r="AA36546" s="241"/>
      <c r="AB36546" s="22"/>
    </row>
    <row r="36547" spans="11:28" x14ac:dyDescent="0.2">
      <c r="K36547" s="125"/>
      <c r="L36547" s="198"/>
      <c r="M36547" s="126"/>
      <c r="AA36547" s="241"/>
      <c r="AB36547" s="22"/>
    </row>
    <row r="36548" spans="11:28" x14ac:dyDescent="0.2">
      <c r="K36548" s="125"/>
      <c r="L36548" s="198"/>
      <c r="M36548" s="126"/>
      <c r="AA36548" s="241"/>
      <c r="AB36548" s="22"/>
    </row>
    <row r="36549" spans="11:28" x14ac:dyDescent="0.2">
      <c r="K36549" s="125"/>
      <c r="L36549" s="198"/>
      <c r="M36549" s="126"/>
      <c r="AA36549" s="241"/>
      <c r="AB36549" s="22"/>
    </row>
    <row r="36550" spans="11:28" x14ac:dyDescent="0.2">
      <c r="K36550" s="125"/>
      <c r="L36550" s="198"/>
      <c r="M36550" s="126"/>
      <c r="AA36550" s="241"/>
      <c r="AB36550" s="22"/>
    </row>
    <row r="36551" spans="11:28" x14ac:dyDescent="0.2">
      <c r="K36551" s="125"/>
      <c r="L36551" s="198"/>
      <c r="M36551" s="126"/>
      <c r="AA36551" s="241"/>
      <c r="AB36551" s="22"/>
    </row>
    <row r="36552" spans="11:28" x14ac:dyDescent="0.2">
      <c r="K36552" s="125"/>
      <c r="L36552" s="198"/>
      <c r="M36552" s="126"/>
      <c r="AA36552" s="241"/>
      <c r="AB36552" s="22"/>
    </row>
    <row r="36553" spans="11:28" x14ac:dyDescent="0.2">
      <c r="K36553" s="125"/>
      <c r="L36553" s="198"/>
      <c r="M36553" s="126"/>
      <c r="AA36553" s="241"/>
      <c r="AB36553" s="22"/>
    </row>
    <row r="36554" spans="11:28" x14ac:dyDescent="0.2">
      <c r="K36554" s="125"/>
      <c r="L36554" s="198"/>
      <c r="M36554" s="126"/>
      <c r="AA36554" s="241"/>
      <c r="AB36554" s="22"/>
    </row>
    <row r="36555" spans="11:28" x14ac:dyDescent="0.2">
      <c r="K36555" s="125"/>
      <c r="L36555" s="198"/>
      <c r="M36555" s="126"/>
      <c r="AA36555" s="241"/>
      <c r="AB36555" s="22"/>
    </row>
    <row r="36556" spans="11:28" x14ac:dyDescent="0.2">
      <c r="K36556" s="125"/>
      <c r="L36556" s="198"/>
      <c r="M36556" s="126"/>
      <c r="AA36556" s="241"/>
      <c r="AB36556" s="22"/>
    </row>
    <row r="36557" spans="11:28" x14ac:dyDescent="0.2">
      <c r="K36557" s="125"/>
      <c r="L36557" s="198"/>
      <c r="M36557" s="126"/>
      <c r="AA36557" s="241"/>
      <c r="AB36557" s="22"/>
    </row>
    <row r="36558" spans="11:28" x14ac:dyDescent="0.2">
      <c r="K36558" s="125"/>
      <c r="L36558" s="198"/>
      <c r="M36558" s="126"/>
      <c r="AA36558" s="241"/>
      <c r="AB36558" s="22"/>
    </row>
    <row r="36559" spans="11:28" x14ac:dyDescent="0.2">
      <c r="K36559" s="125"/>
      <c r="L36559" s="198"/>
      <c r="M36559" s="126"/>
      <c r="AA36559" s="241"/>
      <c r="AB36559" s="22"/>
    </row>
    <row r="36560" spans="11:28" x14ac:dyDescent="0.2">
      <c r="K36560" s="125"/>
      <c r="L36560" s="198"/>
      <c r="M36560" s="126"/>
      <c r="AA36560" s="241"/>
      <c r="AB36560" s="22"/>
    </row>
    <row r="36561" spans="11:28" x14ac:dyDescent="0.2">
      <c r="K36561" s="125"/>
      <c r="L36561" s="198"/>
      <c r="M36561" s="126"/>
      <c r="AA36561" s="241"/>
      <c r="AB36561" s="22"/>
    </row>
    <row r="36562" spans="11:28" x14ac:dyDescent="0.2">
      <c r="K36562" s="125"/>
      <c r="L36562" s="198"/>
      <c r="M36562" s="126"/>
      <c r="AA36562" s="241"/>
      <c r="AB36562" s="22"/>
    </row>
    <row r="36563" spans="11:28" x14ac:dyDescent="0.2">
      <c r="K36563" s="125"/>
      <c r="L36563" s="198"/>
      <c r="M36563" s="126"/>
      <c r="AA36563" s="241"/>
      <c r="AB36563" s="22"/>
    </row>
    <row r="36564" spans="11:28" x14ac:dyDescent="0.2">
      <c r="K36564" s="125"/>
      <c r="L36564" s="198"/>
      <c r="M36564" s="126"/>
      <c r="AA36564" s="241"/>
      <c r="AB36564" s="22"/>
    </row>
    <row r="36565" spans="11:28" x14ac:dyDescent="0.2">
      <c r="K36565" s="125"/>
      <c r="L36565" s="198"/>
      <c r="M36565" s="126"/>
      <c r="AA36565" s="241"/>
      <c r="AB36565" s="22"/>
    </row>
    <row r="36566" spans="11:28" x14ac:dyDescent="0.2">
      <c r="K36566" s="125"/>
      <c r="L36566" s="198"/>
      <c r="M36566" s="126"/>
      <c r="AA36566" s="241"/>
      <c r="AB36566" s="22"/>
    </row>
    <row r="36567" spans="11:28" x14ac:dyDescent="0.2">
      <c r="K36567" s="125"/>
      <c r="L36567" s="198"/>
      <c r="M36567" s="126"/>
      <c r="AA36567" s="241"/>
      <c r="AB36567" s="22"/>
    </row>
    <row r="36568" spans="11:28" x14ac:dyDescent="0.2">
      <c r="K36568" s="125"/>
      <c r="L36568" s="198"/>
      <c r="M36568" s="126"/>
      <c r="AA36568" s="241"/>
      <c r="AB36568" s="22"/>
    </row>
    <row r="36569" spans="11:28" x14ac:dyDescent="0.2">
      <c r="K36569" s="125"/>
      <c r="L36569" s="198"/>
      <c r="M36569" s="126"/>
      <c r="AA36569" s="241"/>
      <c r="AB36569" s="22"/>
    </row>
    <row r="36570" spans="11:28" x14ac:dyDescent="0.2">
      <c r="K36570" s="125"/>
      <c r="L36570" s="198"/>
      <c r="M36570" s="126"/>
      <c r="AA36570" s="241"/>
      <c r="AB36570" s="22"/>
    </row>
    <row r="36571" spans="11:28" x14ac:dyDescent="0.2">
      <c r="K36571" s="125"/>
      <c r="L36571" s="198"/>
      <c r="M36571" s="126"/>
      <c r="AA36571" s="241"/>
      <c r="AB36571" s="22"/>
    </row>
    <row r="36572" spans="11:28" x14ac:dyDescent="0.2">
      <c r="K36572" s="125"/>
      <c r="L36572" s="198"/>
      <c r="M36572" s="126"/>
      <c r="AA36572" s="241"/>
      <c r="AB36572" s="22"/>
    </row>
    <row r="36573" spans="11:28" x14ac:dyDescent="0.2">
      <c r="K36573" s="125"/>
      <c r="L36573" s="198"/>
      <c r="M36573" s="126"/>
      <c r="AA36573" s="241"/>
      <c r="AB36573" s="22"/>
    </row>
    <row r="36574" spans="11:28" x14ac:dyDescent="0.2">
      <c r="K36574" s="125"/>
      <c r="L36574" s="198"/>
      <c r="M36574" s="126"/>
      <c r="AA36574" s="241"/>
      <c r="AB36574" s="22"/>
    </row>
    <row r="36575" spans="11:28" x14ac:dyDescent="0.2">
      <c r="K36575" s="125"/>
      <c r="L36575" s="198"/>
      <c r="M36575" s="126"/>
      <c r="AA36575" s="241"/>
      <c r="AB36575" s="22"/>
    </row>
    <row r="36576" spans="11:28" x14ac:dyDescent="0.2">
      <c r="K36576" s="125"/>
      <c r="L36576" s="198"/>
      <c r="M36576" s="126"/>
      <c r="AA36576" s="241"/>
      <c r="AB36576" s="22"/>
    </row>
    <row r="36577" spans="11:28" x14ac:dyDescent="0.2">
      <c r="K36577" s="125"/>
      <c r="L36577" s="198"/>
      <c r="M36577" s="126"/>
      <c r="AA36577" s="241"/>
      <c r="AB36577" s="22"/>
    </row>
    <row r="36578" spans="11:28" x14ac:dyDescent="0.2">
      <c r="K36578" s="125"/>
      <c r="L36578" s="198"/>
      <c r="M36578" s="126"/>
      <c r="AA36578" s="241"/>
      <c r="AB36578" s="22"/>
    </row>
    <row r="36579" spans="11:28" x14ac:dyDescent="0.2">
      <c r="K36579" s="125"/>
      <c r="L36579" s="198"/>
      <c r="M36579" s="126"/>
      <c r="AA36579" s="241"/>
      <c r="AB36579" s="22"/>
    </row>
    <row r="36580" spans="11:28" x14ac:dyDescent="0.2">
      <c r="K36580" s="125"/>
      <c r="L36580" s="198"/>
      <c r="M36580" s="126"/>
      <c r="AA36580" s="241"/>
      <c r="AB36580" s="22"/>
    </row>
    <row r="36581" spans="11:28" x14ac:dyDescent="0.2">
      <c r="K36581" s="125"/>
      <c r="L36581" s="198"/>
      <c r="M36581" s="126"/>
      <c r="AA36581" s="241"/>
      <c r="AB36581" s="22"/>
    </row>
    <row r="36582" spans="11:28" x14ac:dyDescent="0.2">
      <c r="K36582" s="125"/>
      <c r="L36582" s="198"/>
      <c r="M36582" s="126"/>
      <c r="AA36582" s="241"/>
      <c r="AB36582" s="22"/>
    </row>
    <row r="36583" spans="11:28" x14ac:dyDescent="0.2">
      <c r="K36583" s="125"/>
      <c r="L36583" s="198"/>
      <c r="M36583" s="126"/>
      <c r="AA36583" s="241"/>
      <c r="AB36583" s="22"/>
    </row>
    <row r="36584" spans="11:28" x14ac:dyDescent="0.2">
      <c r="K36584" s="125"/>
      <c r="L36584" s="198"/>
      <c r="M36584" s="126"/>
      <c r="AA36584" s="241"/>
      <c r="AB36584" s="22"/>
    </row>
    <row r="36585" spans="11:28" x14ac:dyDescent="0.2">
      <c r="K36585" s="125"/>
      <c r="L36585" s="198"/>
      <c r="M36585" s="126"/>
      <c r="AA36585" s="241"/>
      <c r="AB36585" s="22"/>
    </row>
    <row r="36586" spans="11:28" x14ac:dyDescent="0.2">
      <c r="K36586" s="125"/>
      <c r="L36586" s="198"/>
      <c r="M36586" s="126"/>
      <c r="AA36586" s="241"/>
      <c r="AB36586" s="22"/>
    </row>
    <row r="36587" spans="11:28" x14ac:dyDescent="0.2">
      <c r="K36587" s="125"/>
      <c r="L36587" s="198"/>
      <c r="M36587" s="126"/>
      <c r="AA36587" s="241"/>
      <c r="AB36587" s="22"/>
    </row>
    <row r="36588" spans="11:28" x14ac:dyDescent="0.2">
      <c r="K36588" s="125"/>
      <c r="L36588" s="198"/>
      <c r="M36588" s="126"/>
      <c r="AA36588" s="241"/>
      <c r="AB36588" s="22"/>
    </row>
    <row r="36589" spans="11:28" x14ac:dyDescent="0.2">
      <c r="K36589" s="125"/>
      <c r="L36589" s="198"/>
      <c r="M36589" s="126"/>
      <c r="AA36589" s="241"/>
      <c r="AB36589" s="22"/>
    </row>
    <row r="36590" spans="11:28" x14ac:dyDescent="0.2">
      <c r="K36590" s="125"/>
      <c r="L36590" s="198"/>
      <c r="M36590" s="126"/>
      <c r="AA36590" s="241"/>
      <c r="AB36590" s="22"/>
    </row>
    <row r="36591" spans="11:28" x14ac:dyDescent="0.2">
      <c r="K36591" s="125"/>
      <c r="L36591" s="198"/>
      <c r="M36591" s="126"/>
      <c r="AA36591" s="241"/>
      <c r="AB36591" s="22"/>
    </row>
    <row r="36592" spans="11:28" x14ac:dyDescent="0.2">
      <c r="K36592" s="125"/>
      <c r="L36592" s="198"/>
      <c r="M36592" s="126"/>
      <c r="AA36592" s="241"/>
      <c r="AB36592" s="22"/>
    </row>
    <row r="36593" spans="11:28" x14ac:dyDescent="0.2">
      <c r="K36593" s="125"/>
      <c r="L36593" s="198"/>
      <c r="M36593" s="126"/>
      <c r="AA36593" s="241"/>
      <c r="AB36593" s="22"/>
    </row>
    <row r="36594" spans="11:28" x14ac:dyDescent="0.2">
      <c r="K36594" s="125"/>
      <c r="L36594" s="198"/>
      <c r="M36594" s="126"/>
      <c r="AA36594" s="241"/>
      <c r="AB36594" s="22"/>
    </row>
    <row r="36595" spans="11:28" x14ac:dyDescent="0.2">
      <c r="K36595" s="125"/>
      <c r="L36595" s="198"/>
      <c r="M36595" s="126"/>
      <c r="AA36595" s="241"/>
      <c r="AB36595" s="22"/>
    </row>
    <row r="36596" spans="11:28" x14ac:dyDescent="0.2">
      <c r="K36596" s="125"/>
      <c r="L36596" s="198"/>
      <c r="M36596" s="126"/>
      <c r="AA36596" s="241"/>
      <c r="AB36596" s="22"/>
    </row>
    <row r="36597" spans="11:28" x14ac:dyDescent="0.2">
      <c r="K36597" s="125"/>
      <c r="L36597" s="198"/>
      <c r="M36597" s="126"/>
      <c r="AA36597" s="241"/>
      <c r="AB36597" s="22"/>
    </row>
    <row r="36598" spans="11:28" x14ac:dyDescent="0.2">
      <c r="K36598" s="125"/>
      <c r="L36598" s="198"/>
      <c r="M36598" s="126"/>
      <c r="AA36598" s="241"/>
      <c r="AB36598" s="22"/>
    </row>
    <row r="36599" spans="11:28" x14ac:dyDescent="0.2">
      <c r="K36599" s="125"/>
      <c r="L36599" s="198"/>
      <c r="M36599" s="126"/>
      <c r="AA36599" s="241"/>
      <c r="AB36599" s="22"/>
    </row>
    <row r="36600" spans="11:28" x14ac:dyDescent="0.2">
      <c r="K36600" s="125"/>
      <c r="L36600" s="198"/>
      <c r="M36600" s="126"/>
      <c r="AA36600" s="241"/>
      <c r="AB36600" s="22"/>
    </row>
    <row r="36601" spans="11:28" x14ac:dyDescent="0.2">
      <c r="K36601" s="125"/>
      <c r="L36601" s="198"/>
      <c r="M36601" s="126"/>
      <c r="AA36601" s="241"/>
      <c r="AB36601" s="22"/>
    </row>
    <row r="36602" spans="11:28" x14ac:dyDescent="0.2">
      <c r="K36602" s="125"/>
      <c r="L36602" s="198"/>
      <c r="M36602" s="126"/>
      <c r="AA36602" s="241"/>
      <c r="AB36602" s="22"/>
    </row>
    <row r="36603" spans="11:28" x14ac:dyDescent="0.2">
      <c r="K36603" s="125"/>
      <c r="L36603" s="198"/>
      <c r="M36603" s="126"/>
      <c r="AA36603" s="241"/>
      <c r="AB36603" s="22"/>
    </row>
    <row r="36604" spans="11:28" x14ac:dyDescent="0.2">
      <c r="K36604" s="125"/>
      <c r="L36604" s="198"/>
      <c r="M36604" s="126"/>
      <c r="AA36604" s="241"/>
      <c r="AB36604" s="22"/>
    </row>
    <row r="36605" spans="11:28" x14ac:dyDescent="0.2">
      <c r="K36605" s="125"/>
      <c r="L36605" s="198"/>
      <c r="M36605" s="126"/>
      <c r="AA36605" s="241"/>
      <c r="AB36605" s="22"/>
    </row>
    <row r="36606" spans="11:28" x14ac:dyDescent="0.2">
      <c r="K36606" s="125"/>
      <c r="L36606" s="198"/>
      <c r="M36606" s="126"/>
      <c r="AA36606" s="241"/>
      <c r="AB36606" s="22"/>
    </row>
    <row r="36607" spans="11:28" x14ac:dyDescent="0.2">
      <c r="K36607" s="125"/>
      <c r="L36607" s="198"/>
      <c r="M36607" s="126"/>
      <c r="AA36607" s="241"/>
      <c r="AB36607" s="22"/>
    </row>
    <row r="36608" spans="11:28" x14ac:dyDescent="0.2">
      <c r="K36608" s="125"/>
      <c r="L36608" s="198"/>
      <c r="M36608" s="126"/>
      <c r="AA36608" s="241"/>
      <c r="AB36608" s="22"/>
    </row>
    <row r="36609" spans="11:28" x14ac:dyDescent="0.2">
      <c r="K36609" s="125"/>
      <c r="L36609" s="198"/>
      <c r="M36609" s="126"/>
      <c r="AA36609" s="241"/>
      <c r="AB36609" s="22"/>
    </row>
    <row r="36610" spans="11:28" x14ac:dyDescent="0.2">
      <c r="K36610" s="125"/>
      <c r="L36610" s="198"/>
      <c r="M36610" s="126"/>
      <c r="AA36610" s="241"/>
      <c r="AB36610" s="22"/>
    </row>
    <row r="36611" spans="11:28" x14ac:dyDescent="0.2">
      <c r="K36611" s="125"/>
      <c r="L36611" s="198"/>
      <c r="M36611" s="126"/>
      <c r="AA36611" s="241"/>
      <c r="AB36611" s="22"/>
    </row>
    <row r="36612" spans="11:28" x14ac:dyDescent="0.2">
      <c r="K36612" s="125"/>
      <c r="L36612" s="198"/>
      <c r="M36612" s="126"/>
      <c r="AA36612" s="241"/>
      <c r="AB36612" s="22"/>
    </row>
    <row r="36613" spans="11:28" x14ac:dyDescent="0.2">
      <c r="K36613" s="125"/>
      <c r="L36613" s="198"/>
      <c r="M36613" s="126"/>
      <c r="AA36613" s="241"/>
      <c r="AB36613" s="22"/>
    </row>
    <row r="36614" spans="11:28" x14ac:dyDescent="0.2">
      <c r="K36614" s="125"/>
      <c r="L36614" s="198"/>
      <c r="M36614" s="126"/>
      <c r="AA36614" s="241"/>
      <c r="AB36614" s="22"/>
    </row>
    <row r="36615" spans="11:28" x14ac:dyDescent="0.2">
      <c r="K36615" s="125"/>
      <c r="L36615" s="198"/>
      <c r="M36615" s="126"/>
      <c r="AA36615" s="241"/>
      <c r="AB36615" s="22"/>
    </row>
    <row r="36616" spans="11:28" x14ac:dyDescent="0.2">
      <c r="K36616" s="125"/>
      <c r="L36616" s="198"/>
      <c r="M36616" s="126"/>
      <c r="AA36616" s="241"/>
      <c r="AB36616" s="22"/>
    </row>
    <row r="36617" spans="11:28" x14ac:dyDescent="0.2">
      <c r="K36617" s="125"/>
      <c r="L36617" s="198"/>
      <c r="M36617" s="126"/>
      <c r="AA36617" s="241"/>
      <c r="AB36617" s="22"/>
    </row>
    <row r="36618" spans="11:28" x14ac:dyDescent="0.2">
      <c r="K36618" s="125"/>
      <c r="L36618" s="198"/>
      <c r="M36618" s="126"/>
      <c r="AA36618" s="241"/>
      <c r="AB36618" s="22"/>
    </row>
    <row r="36619" spans="11:28" x14ac:dyDescent="0.2">
      <c r="K36619" s="125"/>
      <c r="L36619" s="198"/>
      <c r="M36619" s="126"/>
      <c r="AA36619" s="241"/>
      <c r="AB36619" s="22"/>
    </row>
    <row r="36620" spans="11:28" x14ac:dyDescent="0.2">
      <c r="K36620" s="125"/>
      <c r="L36620" s="198"/>
      <c r="M36620" s="126"/>
      <c r="AA36620" s="241"/>
      <c r="AB36620" s="22"/>
    </row>
    <row r="36621" spans="11:28" x14ac:dyDescent="0.2">
      <c r="K36621" s="125"/>
      <c r="L36621" s="198"/>
      <c r="M36621" s="126"/>
      <c r="AA36621" s="241"/>
      <c r="AB36621" s="22"/>
    </row>
    <row r="36622" spans="11:28" x14ac:dyDescent="0.2">
      <c r="K36622" s="125"/>
      <c r="L36622" s="198"/>
      <c r="M36622" s="126"/>
      <c r="AA36622" s="241"/>
      <c r="AB36622" s="22"/>
    </row>
    <row r="36623" spans="11:28" x14ac:dyDescent="0.2">
      <c r="K36623" s="125"/>
      <c r="L36623" s="198"/>
      <c r="M36623" s="126"/>
      <c r="AA36623" s="241"/>
      <c r="AB36623" s="22"/>
    </row>
    <row r="36624" spans="11:28" x14ac:dyDescent="0.2">
      <c r="K36624" s="125"/>
      <c r="L36624" s="198"/>
      <c r="M36624" s="126"/>
      <c r="AA36624" s="241"/>
      <c r="AB36624" s="22"/>
    </row>
    <row r="36625" spans="11:28" x14ac:dyDescent="0.2">
      <c r="K36625" s="125"/>
      <c r="L36625" s="198"/>
      <c r="M36625" s="126"/>
      <c r="AA36625" s="241"/>
      <c r="AB36625" s="22"/>
    </row>
    <row r="36626" spans="11:28" x14ac:dyDescent="0.2">
      <c r="K36626" s="125"/>
      <c r="L36626" s="198"/>
      <c r="M36626" s="126"/>
      <c r="AA36626" s="241"/>
      <c r="AB36626" s="22"/>
    </row>
    <row r="36627" spans="11:28" x14ac:dyDescent="0.2">
      <c r="K36627" s="125"/>
      <c r="L36627" s="198"/>
      <c r="M36627" s="126"/>
      <c r="AA36627" s="241"/>
      <c r="AB36627" s="22"/>
    </row>
    <row r="36628" spans="11:28" x14ac:dyDescent="0.2">
      <c r="K36628" s="125"/>
      <c r="L36628" s="198"/>
      <c r="M36628" s="126"/>
      <c r="AA36628" s="241"/>
      <c r="AB36628" s="22"/>
    </row>
    <row r="36629" spans="11:28" x14ac:dyDescent="0.2">
      <c r="K36629" s="125"/>
      <c r="L36629" s="198"/>
      <c r="M36629" s="126"/>
      <c r="AA36629" s="241"/>
      <c r="AB36629" s="22"/>
    </row>
    <row r="36630" spans="11:28" x14ac:dyDescent="0.2">
      <c r="K36630" s="125"/>
      <c r="L36630" s="198"/>
      <c r="M36630" s="126"/>
      <c r="AA36630" s="241"/>
      <c r="AB36630" s="22"/>
    </row>
    <row r="36631" spans="11:28" x14ac:dyDescent="0.2">
      <c r="K36631" s="125"/>
      <c r="L36631" s="198"/>
      <c r="M36631" s="126"/>
      <c r="AA36631" s="241"/>
      <c r="AB36631" s="22"/>
    </row>
    <row r="36632" spans="11:28" x14ac:dyDescent="0.2">
      <c r="K36632" s="125"/>
      <c r="L36632" s="198"/>
      <c r="M36632" s="126"/>
      <c r="AA36632" s="241"/>
      <c r="AB36632" s="22"/>
    </row>
    <row r="36633" spans="11:28" x14ac:dyDescent="0.2">
      <c r="K36633" s="125"/>
      <c r="L36633" s="198"/>
      <c r="M36633" s="126"/>
      <c r="AA36633" s="241"/>
      <c r="AB36633" s="22"/>
    </row>
    <row r="36634" spans="11:28" x14ac:dyDescent="0.2">
      <c r="K36634" s="125"/>
      <c r="L36634" s="198"/>
      <c r="M36634" s="126"/>
      <c r="AA36634" s="241"/>
      <c r="AB36634" s="22"/>
    </row>
    <row r="36635" spans="11:28" x14ac:dyDescent="0.2">
      <c r="K36635" s="125"/>
      <c r="L36635" s="198"/>
      <c r="M36635" s="126"/>
      <c r="AA36635" s="241"/>
      <c r="AB36635" s="22"/>
    </row>
    <row r="36636" spans="11:28" x14ac:dyDescent="0.2">
      <c r="K36636" s="125"/>
      <c r="L36636" s="198"/>
      <c r="M36636" s="126"/>
      <c r="AA36636" s="241"/>
      <c r="AB36636" s="22"/>
    </row>
    <row r="36637" spans="11:28" x14ac:dyDescent="0.2">
      <c r="K36637" s="125"/>
      <c r="L36637" s="198"/>
      <c r="M36637" s="126"/>
      <c r="AA36637" s="241"/>
      <c r="AB36637" s="22"/>
    </row>
    <row r="36638" spans="11:28" x14ac:dyDescent="0.2">
      <c r="K36638" s="125"/>
      <c r="L36638" s="198"/>
      <c r="M36638" s="126"/>
      <c r="AA36638" s="241"/>
      <c r="AB36638" s="22"/>
    </row>
    <row r="36639" spans="11:28" x14ac:dyDescent="0.2">
      <c r="K36639" s="125"/>
      <c r="L36639" s="198"/>
      <c r="M36639" s="126"/>
      <c r="AA36639" s="241"/>
      <c r="AB36639" s="22"/>
    </row>
    <row r="36640" spans="11:28" x14ac:dyDescent="0.2">
      <c r="K36640" s="125"/>
      <c r="L36640" s="198"/>
      <c r="M36640" s="126"/>
      <c r="AA36640" s="241"/>
      <c r="AB36640" s="22"/>
    </row>
    <row r="36641" spans="11:28" x14ac:dyDescent="0.2">
      <c r="K36641" s="125"/>
      <c r="L36641" s="198"/>
      <c r="M36641" s="126"/>
      <c r="AA36641" s="241"/>
      <c r="AB36641" s="22"/>
    </row>
    <row r="36642" spans="11:28" x14ac:dyDescent="0.2">
      <c r="K36642" s="125"/>
      <c r="L36642" s="198"/>
      <c r="M36642" s="126"/>
      <c r="AA36642" s="241"/>
      <c r="AB36642" s="22"/>
    </row>
    <row r="36643" spans="11:28" x14ac:dyDescent="0.2">
      <c r="K36643" s="125"/>
      <c r="L36643" s="198"/>
      <c r="M36643" s="126"/>
      <c r="AA36643" s="241"/>
      <c r="AB36643" s="22"/>
    </row>
    <row r="36644" spans="11:28" x14ac:dyDescent="0.2">
      <c r="K36644" s="125"/>
      <c r="L36644" s="198"/>
      <c r="M36644" s="126"/>
      <c r="AA36644" s="241"/>
      <c r="AB36644" s="22"/>
    </row>
    <row r="36645" spans="11:28" x14ac:dyDescent="0.2">
      <c r="K36645" s="125"/>
      <c r="L36645" s="198"/>
      <c r="M36645" s="126"/>
      <c r="AA36645" s="241"/>
      <c r="AB36645" s="22"/>
    </row>
    <row r="36646" spans="11:28" x14ac:dyDescent="0.2">
      <c r="K36646" s="125"/>
      <c r="L36646" s="198"/>
      <c r="M36646" s="126"/>
      <c r="AA36646" s="241"/>
      <c r="AB36646" s="22"/>
    </row>
    <row r="36647" spans="11:28" x14ac:dyDescent="0.2">
      <c r="K36647" s="125"/>
      <c r="L36647" s="198"/>
      <c r="M36647" s="126"/>
      <c r="AA36647" s="241"/>
      <c r="AB36647" s="22"/>
    </row>
    <row r="36648" spans="11:28" x14ac:dyDescent="0.2">
      <c r="K36648" s="125"/>
      <c r="L36648" s="198"/>
      <c r="M36648" s="126"/>
      <c r="AA36648" s="241"/>
      <c r="AB36648" s="22"/>
    </row>
    <row r="36649" spans="11:28" x14ac:dyDescent="0.2">
      <c r="K36649" s="125"/>
      <c r="L36649" s="198"/>
      <c r="M36649" s="126"/>
      <c r="AA36649" s="241"/>
      <c r="AB36649" s="22"/>
    </row>
    <row r="36650" spans="11:28" x14ac:dyDescent="0.2">
      <c r="K36650" s="125"/>
      <c r="L36650" s="198"/>
      <c r="M36650" s="126"/>
      <c r="AA36650" s="241"/>
      <c r="AB36650" s="22"/>
    </row>
    <row r="36651" spans="11:28" x14ac:dyDescent="0.2">
      <c r="K36651" s="125"/>
      <c r="L36651" s="198"/>
      <c r="M36651" s="126"/>
      <c r="AA36651" s="241"/>
      <c r="AB36651" s="22"/>
    </row>
    <row r="36652" spans="11:28" x14ac:dyDescent="0.2">
      <c r="K36652" s="125"/>
      <c r="L36652" s="198"/>
      <c r="M36652" s="126"/>
      <c r="AA36652" s="241"/>
      <c r="AB36652" s="22"/>
    </row>
    <row r="36653" spans="11:28" x14ac:dyDescent="0.2">
      <c r="K36653" s="125"/>
      <c r="L36653" s="198"/>
      <c r="M36653" s="126"/>
      <c r="AA36653" s="241"/>
      <c r="AB36653" s="22"/>
    </row>
    <row r="36654" spans="11:28" x14ac:dyDescent="0.2">
      <c r="K36654" s="125"/>
      <c r="L36654" s="198"/>
      <c r="M36654" s="126"/>
      <c r="AA36654" s="241"/>
      <c r="AB36654" s="22"/>
    </row>
    <row r="36655" spans="11:28" x14ac:dyDescent="0.2">
      <c r="K36655" s="125"/>
      <c r="L36655" s="198"/>
      <c r="M36655" s="126"/>
      <c r="AA36655" s="241"/>
      <c r="AB36655" s="22"/>
    </row>
    <row r="36656" spans="11:28" x14ac:dyDescent="0.2">
      <c r="K36656" s="125"/>
      <c r="L36656" s="198"/>
      <c r="M36656" s="126"/>
      <c r="AA36656" s="241"/>
      <c r="AB36656" s="22"/>
    </row>
    <row r="36657" spans="11:28" x14ac:dyDescent="0.2">
      <c r="K36657" s="125"/>
      <c r="L36657" s="198"/>
      <c r="M36657" s="126"/>
      <c r="AA36657" s="241"/>
      <c r="AB36657" s="22"/>
    </row>
    <row r="36658" spans="11:28" x14ac:dyDescent="0.2">
      <c r="K36658" s="125"/>
      <c r="L36658" s="198"/>
      <c r="M36658" s="126"/>
      <c r="AA36658" s="241"/>
      <c r="AB36658" s="22"/>
    </row>
    <row r="36659" spans="11:28" x14ac:dyDescent="0.2">
      <c r="K36659" s="125"/>
      <c r="L36659" s="198"/>
      <c r="M36659" s="126"/>
      <c r="AA36659" s="241"/>
      <c r="AB36659" s="22"/>
    </row>
    <row r="36660" spans="11:28" x14ac:dyDescent="0.2">
      <c r="K36660" s="125"/>
      <c r="L36660" s="198"/>
      <c r="M36660" s="126"/>
      <c r="AA36660" s="241"/>
      <c r="AB36660" s="22"/>
    </row>
    <row r="36661" spans="11:28" x14ac:dyDescent="0.2">
      <c r="K36661" s="125"/>
      <c r="L36661" s="198"/>
      <c r="M36661" s="126"/>
      <c r="AA36661" s="241"/>
      <c r="AB36661" s="22"/>
    </row>
    <row r="36662" spans="11:28" x14ac:dyDescent="0.2">
      <c r="K36662" s="125"/>
      <c r="L36662" s="198"/>
      <c r="M36662" s="126"/>
      <c r="AA36662" s="241"/>
      <c r="AB36662" s="22"/>
    </row>
    <row r="36663" spans="11:28" x14ac:dyDescent="0.2">
      <c r="K36663" s="125"/>
      <c r="L36663" s="198"/>
      <c r="M36663" s="126"/>
      <c r="AA36663" s="241"/>
      <c r="AB36663" s="22"/>
    </row>
    <row r="36664" spans="11:28" x14ac:dyDescent="0.2">
      <c r="K36664" s="125"/>
      <c r="L36664" s="198"/>
      <c r="M36664" s="126"/>
      <c r="AA36664" s="241"/>
      <c r="AB36664" s="22"/>
    </row>
    <row r="36665" spans="11:28" x14ac:dyDescent="0.2">
      <c r="K36665" s="125"/>
      <c r="L36665" s="198"/>
      <c r="M36665" s="126"/>
      <c r="AA36665" s="241"/>
      <c r="AB36665" s="22"/>
    </row>
    <row r="36666" spans="11:28" x14ac:dyDescent="0.2">
      <c r="K36666" s="125"/>
      <c r="L36666" s="198"/>
      <c r="M36666" s="126"/>
      <c r="AA36666" s="241"/>
      <c r="AB36666" s="22"/>
    </row>
    <row r="36667" spans="11:28" x14ac:dyDescent="0.2">
      <c r="K36667" s="125"/>
      <c r="L36667" s="198"/>
      <c r="M36667" s="126"/>
      <c r="AA36667" s="241"/>
      <c r="AB36667" s="22"/>
    </row>
    <row r="36668" spans="11:28" x14ac:dyDescent="0.2">
      <c r="K36668" s="125"/>
      <c r="L36668" s="198"/>
      <c r="M36668" s="126"/>
      <c r="AA36668" s="241"/>
      <c r="AB36668" s="22"/>
    </row>
    <row r="36669" spans="11:28" x14ac:dyDescent="0.2">
      <c r="K36669" s="125"/>
      <c r="L36669" s="198"/>
      <c r="M36669" s="126"/>
      <c r="AA36669" s="241"/>
      <c r="AB36669" s="22"/>
    </row>
    <row r="36670" spans="11:28" x14ac:dyDescent="0.2">
      <c r="K36670" s="125"/>
      <c r="L36670" s="198"/>
      <c r="M36670" s="126"/>
      <c r="AA36670" s="241"/>
      <c r="AB36670" s="22"/>
    </row>
    <row r="36671" spans="11:28" x14ac:dyDescent="0.2">
      <c r="K36671" s="125"/>
      <c r="L36671" s="198"/>
      <c r="M36671" s="126"/>
      <c r="AA36671" s="241"/>
      <c r="AB36671" s="22"/>
    </row>
    <row r="36672" spans="11:28" x14ac:dyDescent="0.2">
      <c r="K36672" s="125"/>
      <c r="L36672" s="198"/>
      <c r="M36672" s="126"/>
      <c r="AA36672" s="241"/>
      <c r="AB36672" s="22"/>
    </row>
    <row r="36673" spans="11:28" x14ac:dyDescent="0.2">
      <c r="K36673" s="125"/>
      <c r="L36673" s="198"/>
      <c r="M36673" s="126"/>
      <c r="AA36673" s="241"/>
      <c r="AB36673" s="22"/>
    </row>
    <row r="36674" spans="11:28" x14ac:dyDescent="0.2">
      <c r="K36674" s="125"/>
      <c r="L36674" s="198"/>
      <c r="M36674" s="126"/>
      <c r="AA36674" s="241"/>
      <c r="AB36674" s="22"/>
    </row>
    <row r="36675" spans="11:28" x14ac:dyDescent="0.2">
      <c r="K36675" s="125"/>
      <c r="L36675" s="198"/>
      <c r="M36675" s="126"/>
      <c r="AA36675" s="241"/>
      <c r="AB36675" s="22"/>
    </row>
    <row r="36676" spans="11:28" x14ac:dyDescent="0.2">
      <c r="K36676" s="125"/>
      <c r="L36676" s="198"/>
      <c r="M36676" s="126"/>
      <c r="AA36676" s="241"/>
      <c r="AB36676" s="22"/>
    </row>
    <row r="36677" spans="11:28" x14ac:dyDescent="0.2">
      <c r="K36677" s="125"/>
      <c r="L36677" s="198"/>
      <c r="M36677" s="126"/>
      <c r="AA36677" s="241"/>
      <c r="AB36677" s="22"/>
    </row>
    <row r="36678" spans="11:28" x14ac:dyDescent="0.2">
      <c r="K36678" s="125"/>
      <c r="L36678" s="198"/>
      <c r="M36678" s="126"/>
      <c r="AA36678" s="241"/>
      <c r="AB36678" s="22"/>
    </row>
    <row r="36679" spans="11:28" x14ac:dyDescent="0.2">
      <c r="K36679" s="125"/>
      <c r="L36679" s="198"/>
      <c r="M36679" s="126"/>
      <c r="AA36679" s="241"/>
      <c r="AB36679" s="22"/>
    </row>
    <row r="36680" spans="11:28" x14ac:dyDescent="0.2">
      <c r="K36680" s="125"/>
      <c r="L36680" s="198"/>
      <c r="M36680" s="126"/>
      <c r="AA36680" s="241"/>
      <c r="AB36680" s="22"/>
    </row>
    <row r="36681" spans="11:28" x14ac:dyDescent="0.2">
      <c r="K36681" s="125"/>
      <c r="L36681" s="198"/>
      <c r="M36681" s="126"/>
      <c r="AA36681" s="241"/>
      <c r="AB36681" s="22"/>
    </row>
    <row r="36682" spans="11:28" x14ac:dyDescent="0.2">
      <c r="K36682" s="125"/>
      <c r="L36682" s="198"/>
      <c r="M36682" s="126"/>
      <c r="AA36682" s="241"/>
      <c r="AB36682" s="22"/>
    </row>
    <row r="36683" spans="11:28" x14ac:dyDescent="0.2">
      <c r="K36683" s="125"/>
      <c r="L36683" s="198"/>
      <c r="M36683" s="126"/>
      <c r="AA36683" s="241"/>
      <c r="AB36683" s="22"/>
    </row>
    <row r="36684" spans="11:28" x14ac:dyDescent="0.2">
      <c r="K36684" s="125"/>
      <c r="L36684" s="198"/>
      <c r="M36684" s="126"/>
      <c r="AA36684" s="241"/>
      <c r="AB36684" s="22"/>
    </row>
    <row r="36685" spans="11:28" x14ac:dyDescent="0.2">
      <c r="K36685" s="125"/>
      <c r="L36685" s="198"/>
      <c r="M36685" s="126"/>
      <c r="AA36685" s="241"/>
      <c r="AB36685" s="22"/>
    </row>
    <row r="36686" spans="11:28" x14ac:dyDescent="0.2">
      <c r="K36686" s="125"/>
      <c r="L36686" s="198"/>
      <c r="M36686" s="126"/>
      <c r="AA36686" s="241"/>
      <c r="AB36686" s="22"/>
    </row>
    <row r="36687" spans="11:28" x14ac:dyDescent="0.2">
      <c r="K36687" s="125"/>
      <c r="L36687" s="198"/>
      <c r="M36687" s="126"/>
      <c r="AA36687" s="241"/>
      <c r="AB36687" s="22"/>
    </row>
    <row r="36688" spans="11:28" x14ac:dyDescent="0.2">
      <c r="K36688" s="125"/>
      <c r="L36688" s="198"/>
      <c r="M36688" s="126"/>
      <c r="AA36688" s="241"/>
      <c r="AB36688" s="22"/>
    </row>
    <row r="36689" spans="11:28" x14ac:dyDescent="0.2">
      <c r="K36689" s="125"/>
      <c r="L36689" s="198"/>
      <c r="M36689" s="126"/>
      <c r="AA36689" s="241"/>
      <c r="AB36689" s="22"/>
    </row>
    <row r="36690" spans="11:28" x14ac:dyDescent="0.2">
      <c r="K36690" s="125"/>
      <c r="L36690" s="198"/>
      <c r="M36690" s="126"/>
      <c r="AA36690" s="241"/>
      <c r="AB36690" s="22"/>
    </row>
    <row r="36691" spans="11:28" x14ac:dyDescent="0.2">
      <c r="K36691" s="125"/>
      <c r="L36691" s="198"/>
      <c r="M36691" s="126"/>
      <c r="AA36691" s="241"/>
      <c r="AB36691" s="22"/>
    </row>
    <row r="36692" spans="11:28" x14ac:dyDescent="0.2">
      <c r="K36692" s="125"/>
      <c r="L36692" s="198"/>
      <c r="M36692" s="126"/>
      <c r="AA36692" s="241"/>
      <c r="AB36692" s="22"/>
    </row>
    <row r="36693" spans="11:28" x14ac:dyDescent="0.2">
      <c r="K36693" s="125"/>
      <c r="L36693" s="198"/>
      <c r="M36693" s="126"/>
      <c r="AA36693" s="241"/>
      <c r="AB36693" s="22"/>
    </row>
    <row r="36694" spans="11:28" x14ac:dyDescent="0.2">
      <c r="K36694" s="125"/>
      <c r="L36694" s="198"/>
      <c r="M36694" s="126"/>
      <c r="AA36694" s="241"/>
      <c r="AB36694" s="22"/>
    </row>
    <row r="36695" spans="11:28" x14ac:dyDescent="0.2">
      <c r="K36695" s="125"/>
      <c r="L36695" s="198"/>
      <c r="M36695" s="126"/>
      <c r="AA36695" s="241"/>
      <c r="AB36695" s="22"/>
    </row>
    <row r="36696" spans="11:28" x14ac:dyDescent="0.2">
      <c r="K36696" s="125"/>
      <c r="L36696" s="198"/>
      <c r="M36696" s="126"/>
      <c r="AA36696" s="241"/>
      <c r="AB36696" s="22"/>
    </row>
    <row r="36697" spans="11:28" x14ac:dyDescent="0.2">
      <c r="K36697" s="125"/>
      <c r="L36697" s="198"/>
      <c r="M36697" s="126"/>
      <c r="AA36697" s="241"/>
      <c r="AB36697" s="22"/>
    </row>
    <row r="36698" spans="11:28" x14ac:dyDescent="0.2">
      <c r="K36698" s="125"/>
      <c r="L36698" s="198"/>
      <c r="M36698" s="126"/>
      <c r="AA36698" s="241"/>
      <c r="AB36698" s="22"/>
    </row>
    <row r="36699" spans="11:28" x14ac:dyDescent="0.2">
      <c r="K36699" s="125"/>
      <c r="L36699" s="198"/>
      <c r="M36699" s="126"/>
      <c r="AA36699" s="241"/>
      <c r="AB36699" s="22"/>
    </row>
    <row r="36700" spans="11:28" x14ac:dyDescent="0.2">
      <c r="K36700" s="125"/>
      <c r="L36700" s="198"/>
      <c r="M36700" s="126"/>
      <c r="AA36700" s="241"/>
      <c r="AB36700" s="22"/>
    </row>
    <row r="36701" spans="11:28" x14ac:dyDescent="0.2">
      <c r="K36701" s="125"/>
      <c r="L36701" s="198"/>
      <c r="M36701" s="126"/>
      <c r="AA36701" s="241"/>
      <c r="AB36701" s="22"/>
    </row>
    <row r="36702" spans="11:28" x14ac:dyDescent="0.2">
      <c r="K36702" s="125"/>
      <c r="L36702" s="198"/>
      <c r="M36702" s="126"/>
      <c r="AA36702" s="241"/>
      <c r="AB36702" s="22"/>
    </row>
    <row r="36703" spans="11:28" x14ac:dyDescent="0.2">
      <c r="K36703" s="125"/>
      <c r="L36703" s="198"/>
      <c r="M36703" s="126"/>
      <c r="AA36703" s="241"/>
      <c r="AB36703" s="22"/>
    </row>
    <row r="36704" spans="11:28" x14ac:dyDescent="0.2">
      <c r="K36704" s="125"/>
      <c r="L36704" s="198"/>
      <c r="M36704" s="126"/>
      <c r="AA36704" s="241"/>
      <c r="AB36704" s="22"/>
    </row>
    <row r="36705" spans="11:28" x14ac:dyDescent="0.2">
      <c r="K36705" s="125"/>
      <c r="L36705" s="198"/>
      <c r="M36705" s="126"/>
      <c r="AA36705" s="241"/>
      <c r="AB36705" s="22"/>
    </row>
    <row r="36706" spans="11:28" x14ac:dyDescent="0.2">
      <c r="K36706" s="125"/>
      <c r="L36706" s="198"/>
      <c r="M36706" s="126"/>
      <c r="AA36706" s="241"/>
      <c r="AB36706" s="22"/>
    </row>
    <row r="36707" spans="11:28" x14ac:dyDescent="0.2">
      <c r="K36707" s="125"/>
      <c r="L36707" s="198"/>
      <c r="M36707" s="126"/>
      <c r="AA36707" s="241"/>
      <c r="AB36707" s="22"/>
    </row>
    <row r="36708" spans="11:28" x14ac:dyDescent="0.2">
      <c r="K36708" s="125"/>
      <c r="L36708" s="198"/>
      <c r="M36708" s="126"/>
      <c r="AA36708" s="241"/>
      <c r="AB36708" s="22"/>
    </row>
    <row r="36709" spans="11:28" x14ac:dyDescent="0.2">
      <c r="K36709" s="125"/>
      <c r="L36709" s="198"/>
      <c r="M36709" s="126"/>
      <c r="AA36709" s="241"/>
      <c r="AB36709" s="22"/>
    </row>
    <row r="36710" spans="11:28" x14ac:dyDescent="0.2">
      <c r="K36710" s="125"/>
      <c r="L36710" s="198"/>
      <c r="M36710" s="126"/>
      <c r="AA36710" s="241"/>
      <c r="AB36710" s="22"/>
    </row>
    <row r="36711" spans="11:28" x14ac:dyDescent="0.2">
      <c r="K36711" s="125"/>
      <c r="L36711" s="198"/>
      <c r="M36711" s="126"/>
      <c r="AA36711" s="241"/>
      <c r="AB36711" s="22"/>
    </row>
    <row r="36712" spans="11:28" x14ac:dyDescent="0.2">
      <c r="K36712" s="125"/>
      <c r="L36712" s="198"/>
      <c r="M36712" s="126"/>
      <c r="AA36712" s="241"/>
      <c r="AB36712" s="22"/>
    </row>
    <row r="36713" spans="11:28" x14ac:dyDescent="0.2">
      <c r="K36713" s="125"/>
      <c r="L36713" s="198"/>
      <c r="M36713" s="126"/>
      <c r="AA36713" s="241"/>
      <c r="AB36713" s="22"/>
    </row>
    <row r="36714" spans="11:28" x14ac:dyDescent="0.2">
      <c r="K36714" s="125"/>
      <c r="L36714" s="198"/>
      <c r="M36714" s="126"/>
      <c r="AA36714" s="241"/>
      <c r="AB36714" s="22"/>
    </row>
    <row r="36715" spans="11:28" x14ac:dyDescent="0.2">
      <c r="K36715" s="125"/>
      <c r="L36715" s="198"/>
      <c r="M36715" s="126"/>
      <c r="AA36715" s="241"/>
      <c r="AB36715" s="22"/>
    </row>
    <row r="36716" spans="11:28" x14ac:dyDescent="0.2">
      <c r="K36716" s="125"/>
      <c r="L36716" s="198"/>
      <c r="M36716" s="126"/>
      <c r="AA36716" s="241"/>
      <c r="AB36716" s="22"/>
    </row>
    <row r="36717" spans="11:28" x14ac:dyDescent="0.2">
      <c r="K36717" s="125"/>
      <c r="L36717" s="198"/>
      <c r="M36717" s="126"/>
      <c r="AA36717" s="241"/>
      <c r="AB36717" s="22"/>
    </row>
    <row r="36718" spans="11:28" x14ac:dyDescent="0.2">
      <c r="K36718" s="125"/>
      <c r="L36718" s="198"/>
      <c r="M36718" s="126"/>
      <c r="AA36718" s="241"/>
      <c r="AB36718" s="22"/>
    </row>
    <row r="36719" spans="11:28" x14ac:dyDescent="0.2">
      <c r="K36719" s="125"/>
      <c r="L36719" s="198"/>
      <c r="M36719" s="126"/>
      <c r="AA36719" s="241"/>
      <c r="AB36719" s="22"/>
    </row>
    <row r="36720" spans="11:28" x14ac:dyDescent="0.2">
      <c r="K36720" s="125"/>
      <c r="L36720" s="198"/>
      <c r="M36720" s="126"/>
      <c r="AA36720" s="241"/>
      <c r="AB36720" s="22"/>
    </row>
    <row r="36721" spans="11:28" x14ac:dyDescent="0.2">
      <c r="K36721" s="125"/>
      <c r="L36721" s="198"/>
      <c r="M36721" s="126"/>
      <c r="AA36721" s="241"/>
      <c r="AB36721" s="22"/>
    </row>
    <row r="36722" spans="11:28" x14ac:dyDescent="0.2">
      <c r="K36722" s="125"/>
      <c r="L36722" s="198"/>
      <c r="M36722" s="126"/>
      <c r="AA36722" s="241"/>
      <c r="AB36722" s="22"/>
    </row>
    <row r="36723" spans="11:28" x14ac:dyDescent="0.2">
      <c r="K36723" s="125"/>
      <c r="L36723" s="198"/>
      <c r="M36723" s="126"/>
      <c r="AA36723" s="241"/>
      <c r="AB36723" s="22"/>
    </row>
    <row r="36724" spans="11:28" x14ac:dyDescent="0.2">
      <c r="K36724" s="125"/>
      <c r="L36724" s="198"/>
      <c r="M36724" s="126"/>
      <c r="AA36724" s="241"/>
      <c r="AB36724" s="22"/>
    </row>
    <row r="36725" spans="11:28" x14ac:dyDescent="0.2">
      <c r="K36725" s="125"/>
      <c r="L36725" s="198"/>
      <c r="M36725" s="126"/>
      <c r="AA36725" s="241"/>
      <c r="AB36725" s="22"/>
    </row>
    <row r="36726" spans="11:28" x14ac:dyDescent="0.2">
      <c r="K36726" s="125"/>
      <c r="L36726" s="198"/>
      <c r="M36726" s="126"/>
      <c r="AA36726" s="241"/>
      <c r="AB36726" s="22"/>
    </row>
    <row r="36727" spans="11:28" x14ac:dyDescent="0.2">
      <c r="K36727" s="125"/>
      <c r="L36727" s="198"/>
      <c r="M36727" s="126"/>
      <c r="AA36727" s="241"/>
      <c r="AB36727" s="22"/>
    </row>
    <row r="36728" spans="11:28" x14ac:dyDescent="0.2">
      <c r="K36728" s="125"/>
      <c r="L36728" s="198"/>
      <c r="M36728" s="126"/>
      <c r="AA36728" s="241"/>
      <c r="AB36728" s="22"/>
    </row>
    <row r="36729" spans="11:28" x14ac:dyDescent="0.2">
      <c r="K36729" s="125"/>
      <c r="L36729" s="198"/>
      <c r="M36729" s="126"/>
      <c r="AA36729" s="241"/>
      <c r="AB36729" s="22"/>
    </row>
    <row r="36730" spans="11:28" x14ac:dyDescent="0.2">
      <c r="K36730" s="125"/>
      <c r="L36730" s="198"/>
      <c r="M36730" s="126"/>
      <c r="AA36730" s="241"/>
      <c r="AB36730" s="22"/>
    </row>
    <row r="36731" spans="11:28" x14ac:dyDescent="0.2">
      <c r="K36731" s="125"/>
      <c r="L36731" s="198"/>
      <c r="M36731" s="126"/>
      <c r="AA36731" s="241"/>
      <c r="AB36731" s="22"/>
    </row>
    <row r="36732" spans="11:28" x14ac:dyDescent="0.2">
      <c r="K36732" s="125"/>
      <c r="L36732" s="198"/>
      <c r="M36732" s="126"/>
      <c r="AA36732" s="241"/>
      <c r="AB36732" s="22"/>
    </row>
    <row r="36733" spans="11:28" x14ac:dyDescent="0.2">
      <c r="K36733" s="125"/>
      <c r="L36733" s="198"/>
      <c r="M36733" s="126"/>
      <c r="AA36733" s="241"/>
      <c r="AB36733" s="22"/>
    </row>
    <row r="36734" spans="11:28" x14ac:dyDescent="0.2">
      <c r="K36734" s="125"/>
      <c r="L36734" s="198"/>
      <c r="M36734" s="126"/>
      <c r="AA36734" s="241"/>
      <c r="AB36734" s="22"/>
    </row>
    <row r="36735" spans="11:28" x14ac:dyDescent="0.2">
      <c r="K36735" s="125"/>
      <c r="L36735" s="198"/>
      <c r="M36735" s="126"/>
      <c r="AA36735" s="241"/>
      <c r="AB36735" s="22"/>
    </row>
    <row r="36736" spans="11:28" x14ac:dyDescent="0.2">
      <c r="K36736" s="125"/>
      <c r="L36736" s="198"/>
      <c r="M36736" s="126"/>
      <c r="AA36736" s="241"/>
      <c r="AB36736" s="22"/>
    </row>
    <row r="36737" spans="11:28" x14ac:dyDescent="0.2">
      <c r="K36737" s="125"/>
      <c r="L36737" s="198"/>
      <c r="M36737" s="126"/>
      <c r="AA36737" s="241"/>
      <c r="AB36737" s="22"/>
    </row>
    <row r="36738" spans="11:28" x14ac:dyDescent="0.2">
      <c r="K36738" s="125"/>
      <c r="L36738" s="198"/>
      <c r="M36738" s="126"/>
      <c r="AA36738" s="241"/>
      <c r="AB36738" s="22"/>
    </row>
    <row r="36739" spans="11:28" x14ac:dyDescent="0.2">
      <c r="K36739" s="125"/>
      <c r="L36739" s="198"/>
      <c r="M36739" s="126"/>
      <c r="AA36739" s="241"/>
      <c r="AB36739" s="22"/>
    </row>
    <row r="36740" spans="11:28" x14ac:dyDescent="0.2">
      <c r="K36740" s="125"/>
      <c r="L36740" s="198"/>
      <c r="M36740" s="126"/>
      <c r="AA36740" s="241"/>
      <c r="AB36740" s="22"/>
    </row>
    <row r="36741" spans="11:28" x14ac:dyDescent="0.2">
      <c r="K36741" s="125"/>
      <c r="L36741" s="198"/>
      <c r="M36741" s="126"/>
      <c r="AA36741" s="241"/>
      <c r="AB36741" s="22"/>
    </row>
    <row r="36742" spans="11:28" x14ac:dyDescent="0.2">
      <c r="K36742" s="125"/>
      <c r="L36742" s="198"/>
      <c r="M36742" s="126"/>
      <c r="AA36742" s="241"/>
      <c r="AB36742" s="22"/>
    </row>
    <row r="36743" spans="11:28" x14ac:dyDescent="0.2">
      <c r="K36743" s="125"/>
      <c r="L36743" s="198"/>
      <c r="M36743" s="126"/>
      <c r="AA36743" s="241"/>
      <c r="AB36743" s="22"/>
    </row>
    <row r="36744" spans="11:28" x14ac:dyDescent="0.2">
      <c r="K36744" s="125"/>
      <c r="L36744" s="198"/>
      <c r="M36744" s="126"/>
      <c r="AA36744" s="241"/>
      <c r="AB36744" s="22"/>
    </row>
    <row r="36745" spans="11:28" x14ac:dyDescent="0.2">
      <c r="K36745" s="125"/>
      <c r="L36745" s="198"/>
      <c r="M36745" s="126"/>
      <c r="AA36745" s="241"/>
      <c r="AB36745" s="22"/>
    </row>
    <row r="36746" spans="11:28" x14ac:dyDescent="0.2">
      <c r="K36746" s="125"/>
      <c r="L36746" s="198"/>
      <c r="M36746" s="126"/>
      <c r="AA36746" s="241"/>
      <c r="AB36746" s="22"/>
    </row>
    <row r="36747" spans="11:28" x14ac:dyDescent="0.2">
      <c r="K36747" s="125"/>
      <c r="L36747" s="198"/>
      <c r="M36747" s="126"/>
      <c r="AA36747" s="241"/>
      <c r="AB36747" s="22"/>
    </row>
    <row r="36748" spans="11:28" x14ac:dyDescent="0.2">
      <c r="K36748" s="125"/>
      <c r="L36748" s="198"/>
      <c r="M36748" s="126"/>
      <c r="AA36748" s="241"/>
      <c r="AB36748" s="22"/>
    </row>
    <row r="36749" spans="11:28" x14ac:dyDescent="0.2">
      <c r="K36749" s="125"/>
      <c r="L36749" s="198"/>
      <c r="M36749" s="126"/>
      <c r="AA36749" s="241"/>
      <c r="AB36749" s="22"/>
    </row>
    <row r="36750" spans="11:28" x14ac:dyDescent="0.2">
      <c r="K36750" s="125"/>
      <c r="L36750" s="198"/>
      <c r="M36750" s="126"/>
      <c r="AA36750" s="241"/>
      <c r="AB36750" s="22"/>
    </row>
    <row r="36751" spans="11:28" x14ac:dyDescent="0.2">
      <c r="K36751" s="125"/>
      <c r="L36751" s="198"/>
      <c r="M36751" s="126"/>
      <c r="AA36751" s="241"/>
      <c r="AB36751" s="22"/>
    </row>
    <row r="36752" spans="11:28" x14ac:dyDescent="0.2">
      <c r="K36752" s="125"/>
      <c r="L36752" s="198"/>
      <c r="M36752" s="126"/>
      <c r="AA36752" s="241"/>
      <c r="AB36752" s="22"/>
    </row>
    <row r="36753" spans="11:28" x14ac:dyDescent="0.2">
      <c r="K36753" s="125"/>
      <c r="L36753" s="198"/>
      <c r="M36753" s="126"/>
      <c r="AA36753" s="241"/>
      <c r="AB36753" s="22"/>
    </row>
    <row r="36754" spans="11:28" x14ac:dyDescent="0.2">
      <c r="K36754" s="125"/>
      <c r="L36754" s="198"/>
      <c r="M36754" s="126"/>
      <c r="AA36754" s="241"/>
      <c r="AB36754" s="22"/>
    </row>
    <row r="36755" spans="11:28" x14ac:dyDescent="0.2">
      <c r="K36755" s="125"/>
      <c r="L36755" s="198"/>
      <c r="M36755" s="126"/>
      <c r="AA36755" s="241"/>
      <c r="AB36755" s="22"/>
    </row>
    <row r="36756" spans="11:28" x14ac:dyDescent="0.2">
      <c r="K36756" s="125"/>
      <c r="L36756" s="198"/>
      <c r="M36756" s="126"/>
      <c r="AA36756" s="241"/>
      <c r="AB36756" s="22"/>
    </row>
    <row r="36757" spans="11:28" x14ac:dyDescent="0.2">
      <c r="K36757" s="125"/>
      <c r="L36757" s="198"/>
      <c r="M36757" s="126"/>
      <c r="AA36757" s="241"/>
      <c r="AB36757" s="22"/>
    </row>
    <row r="36758" spans="11:28" x14ac:dyDescent="0.2">
      <c r="K36758" s="125"/>
      <c r="L36758" s="198"/>
      <c r="M36758" s="126"/>
      <c r="AA36758" s="241"/>
      <c r="AB36758" s="22"/>
    </row>
    <row r="36759" spans="11:28" x14ac:dyDescent="0.2">
      <c r="K36759" s="125"/>
      <c r="L36759" s="198"/>
      <c r="M36759" s="126"/>
      <c r="AA36759" s="241"/>
      <c r="AB36759" s="22"/>
    </row>
    <row r="36760" spans="11:28" x14ac:dyDescent="0.2">
      <c r="K36760" s="125"/>
      <c r="L36760" s="198"/>
      <c r="M36760" s="126"/>
      <c r="AA36760" s="241"/>
      <c r="AB36760" s="22"/>
    </row>
    <row r="36761" spans="11:28" x14ac:dyDescent="0.2">
      <c r="K36761" s="125"/>
      <c r="L36761" s="198"/>
      <c r="M36761" s="126"/>
      <c r="AA36761" s="241"/>
      <c r="AB36761" s="22"/>
    </row>
    <row r="36762" spans="11:28" x14ac:dyDescent="0.2">
      <c r="K36762" s="125"/>
      <c r="L36762" s="198"/>
      <c r="M36762" s="126"/>
      <c r="AA36762" s="241"/>
      <c r="AB36762" s="22"/>
    </row>
    <row r="36763" spans="11:28" x14ac:dyDescent="0.2">
      <c r="K36763" s="125"/>
      <c r="L36763" s="198"/>
      <c r="M36763" s="126"/>
      <c r="AA36763" s="241"/>
      <c r="AB36763" s="22"/>
    </row>
    <row r="36764" spans="11:28" x14ac:dyDescent="0.2">
      <c r="K36764" s="125"/>
      <c r="L36764" s="198"/>
      <c r="M36764" s="126"/>
      <c r="AA36764" s="241"/>
      <c r="AB36764" s="22"/>
    </row>
    <row r="36765" spans="11:28" x14ac:dyDescent="0.2">
      <c r="K36765" s="125"/>
      <c r="L36765" s="198"/>
      <c r="M36765" s="126"/>
      <c r="AA36765" s="241"/>
      <c r="AB36765" s="22"/>
    </row>
    <row r="36766" spans="11:28" x14ac:dyDescent="0.2">
      <c r="K36766" s="125"/>
      <c r="L36766" s="198"/>
      <c r="M36766" s="126"/>
      <c r="AA36766" s="241"/>
      <c r="AB36766" s="22"/>
    </row>
    <row r="36767" spans="11:28" x14ac:dyDescent="0.2">
      <c r="K36767" s="125"/>
      <c r="L36767" s="198"/>
      <c r="M36767" s="126"/>
      <c r="AA36767" s="241"/>
      <c r="AB36767" s="22"/>
    </row>
    <row r="36768" spans="11:28" x14ac:dyDescent="0.2">
      <c r="K36768" s="125"/>
      <c r="L36768" s="198"/>
      <c r="M36768" s="126"/>
      <c r="AA36768" s="241"/>
      <c r="AB36768" s="22"/>
    </row>
    <row r="36769" spans="11:28" x14ac:dyDescent="0.2">
      <c r="K36769" s="125"/>
      <c r="L36769" s="198"/>
      <c r="M36769" s="126"/>
      <c r="AA36769" s="241"/>
      <c r="AB36769" s="22"/>
    </row>
    <row r="36770" spans="11:28" x14ac:dyDescent="0.2">
      <c r="K36770" s="125"/>
      <c r="L36770" s="198"/>
      <c r="M36770" s="126"/>
      <c r="AA36770" s="241"/>
      <c r="AB36770" s="22"/>
    </row>
    <row r="36771" spans="11:28" x14ac:dyDescent="0.2">
      <c r="K36771" s="125"/>
      <c r="L36771" s="198"/>
      <c r="M36771" s="126"/>
      <c r="AA36771" s="241"/>
      <c r="AB36771" s="22"/>
    </row>
    <row r="36772" spans="11:28" x14ac:dyDescent="0.2">
      <c r="K36772" s="125"/>
      <c r="L36772" s="198"/>
      <c r="M36772" s="126"/>
      <c r="AA36772" s="241"/>
      <c r="AB36772" s="22"/>
    </row>
    <row r="36773" spans="11:28" x14ac:dyDescent="0.2">
      <c r="K36773" s="125"/>
      <c r="L36773" s="198"/>
      <c r="M36773" s="126"/>
      <c r="AA36773" s="241"/>
      <c r="AB36773" s="22"/>
    </row>
    <row r="36774" spans="11:28" x14ac:dyDescent="0.2">
      <c r="K36774" s="125"/>
      <c r="L36774" s="198"/>
      <c r="M36774" s="126"/>
      <c r="AA36774" s="241"/>
      <c r="AB36774" s="22"/>
    </row>
    <row r="36775" spans="11:28" x14ac:dyDescent="0.2">
      <c r="K36775" s="125"/>
      <c r="L36775" s="198"/>
      <c r="M36775" s="126"/>
      <c r="AA36775" s="241"/>
      <c r="AB36775" s="22"/>
    </row>
    <row r="36776" spans="11:28" x14ac:dyDescent="0.2">
      <c r="K36776" s="125"/>
      <c r="L36776" s="198"/>
      <c r="M36776" s="126"/>
      <c r="AA36776" s="241"/>
      <c r="AB36776" s="22"/>
    </row>
    <row r="36777" spans="11:28" x14ac:dyDescent="0.2">
      <c r="K36777" s="125"/>
      <c r="L36777" s="198"/>
      <c r="M36777" s="126"/>
      <c r="AA36777" s="241"/>
      <c r="AB36777" s="22"/>
    </row>
    <row r="36778" spans="11:28" x14ac:dyDescent="0.2">
      <c r="K36778" s="125"/>
      <c r="L36778" s="198"/>
      <c r="M36778" s="126"/>
      <c r="AA36778" s="241"/>
      <c r="AB36778" s="22"/>
    </row>
    <row r="36779" spans="11:28" x14ac:dyDescent="0.2">
      <c r="K36779" s="125"/>
      <c r="L36779" s="198"/>
      <c r="M36779" s="126"/>
      <c r="AA36779" s="241"/>
      <c r="AB36779" s="22"/>
    </row>
    <row r="36780" spans="11:28" x14ac:dyDescent="0.2">
      <c r="K36780" s="125"/>
      <c r="L36780" s="198"/>
      <c r="M36780" s="126"/>
      <c r="AA36780" s="241"/>
      <c r="AB36780" s="22"/>
    </row>
    <row r="36781" spans="11:28" x14ac:dyDescent="0.2">
      <c r="K36781" s="125"/>
      <c r="L36781" s="198"/>
      <c r="M36781" s="126"/>
      <c r="AA36781" s="241"/>
      <c r="AB36781" s="22"/>
    </row>
    <row r="36782" spans="11:28" x14ac:dyDescent="0.2">
      <c r="K36782" s="125"/>
      <c r="L36782" s="198"/>
      <c r="M36782" s="126"/>
      <c r="AA36782" s="241"/>
      <c r="AB36782" s="22"/>
    </row>
    <row r="36783" spans="11:28" x14ac:dyDescent="0.2">
      <c r="K36783" s="125"/>
      <c r="L36783" s="198"/>
      <c r="M36783" s="126"/>
      <c r="AA36783" s="241"/>
      <c r="AB36783" s="22"/>
    </row>
    <row r="36784" spans="11:28" x14ac:dyDescent="0.2">
      <c r="K36784" s="125"/>
      <c r="L36784" s="198"/>
      <c r="M36784" s="126"/>
      <c r="AA36784" s="241"/>
      <c r="AB36784" s="22"/>
    </row>
    <row r="36785" spans="11:28" x14ac:dyDescent="0.2">
      <c r="K36785" s="125"/>
      <c r="L36785" s="198"/>
      <c r="M36785" s="126"/>
      <c r="AA36785" s="241"/>
      <c r="AB36785" s="22"/>
    </row>
    <row r="36786" spans="11:28" x14ac:dyDescent="0.2">
      <c r="K36786" s="125"/>
      <c r="L36786" s="198"/>
      <c r="M36786" s="126"/>
      <c r="AA36786" s="241"/>
      <c r="AB36786" s="22"/>
    </row>
    <row r="36787" spans="11:28" x14ac:dyDescent="0.2">
      <c r="K36787" s="125"/>
      <c r="L36787" s="198"/>
      <c r="M36787" s="126"/>
      <c r="AA36787" s="241"/>
      <c r="AB36787" s="22"/>
    </row>
    <row r="36788" spans="11:28" x14ac:dyDescent="0.2">
      <c r="K36788" s="125"/>
      <c r="L36788" s="198"/>
      <c r="M36788" s="126"/>
      <c r="AA36788" s="241"/>
      <c r="AB36788" s="22"/>
    </row>
    <row r="36789" spans="11:28" x14ac:dyDescent="0.2">
      <c r="K36789" s="125"/>
      <c r="L36789" s="198"/>
      <c r="M36789" s="126"/>
      <c r="AA36789" s="241"/>
      <c r="AB36789" s="22"/>
    </row>
    <row r="36790" spans="11:28" x14ac:dyDescent="0.2">
      <c r="K36790" s="125"/>
      <c r="L36790" s="198"/>
      <c r="M36790" s="126"/>
      <c r="AA36790" s="241"/>
      <c r="AB36790" s="22"/>
    </row>
    <row r="36791" spans="11:28" x14ac:dyDescent="0.2">
      <c r="K36791" s="125"/>
      <c r="L36791" s="198"/>
      <c r="M36791" s="126"/>
      <c r="AA36791" s="241"/>
      <c r="AB36791" s="22"/>
    </row>
    <row r="36792" spans="11:28" x14ac:dyDescent="0.2">
      <c r="K36792" s="125"/>
      <c r="L36792" s="198"/>
      <c r="M36792" s="126"/>
      <c r="AA36792" s="241"/>
      <c r="AB36792" s="22"/>
    </row>
    <row r="36793" spans="11:28" x14ac:dyDescent="0.2">
      <c r="K36793" s="125"/>
      <c r="L36793" s="198"/>
      <c r="M36793" s="126"/>
      <c r="AA36793" s="241"/>
      <c r="AB36793" s="22"/>
    </row>
    <row r="36794" spans="11:28" x14ac:dyDescent="0.2">
      <c r="K36794" s="125"/>
      <c r="L36794" s="198"/>
      <c r="M36794" s="126"/>
      <c r="AA36794" s="241"/>
      <c r="AB36794" s="22"/>
    </row>
    <row r="36795" spans="11:28" x14ac:dyDescent="0.2">
      <c r="K36795" s="125"/>
      <c r="L36795" s="198"/>
      <c r="M36795" s="126"/>
      <c r="AA36795" s="241"/>
      <c r="AB36795" s="22"/>
    </row>
    <row r="36796" spans="11:28" x14ac:dyDescent="0.2">
      <c r="K36796" s="125"/>
      <c r="L36796" s="198"/>
      <c r="M36796" s="126"/>
      <c r="AA36796" s="241"/>
      <c r="AB36796" s="22"/>
    </row>
    <row r="36797" spans="11:28" x14ac:dyDescent="0.2">
      <c r="K36797" s="125"/>
      <c r="L36797" s="198"/>
      <c r="M36797" s="126"/>
      <c r="AA36797" s="241"/>
      <c r="AB36797" s="22"/>
    </row>
    <row r="36798" spans="11:28" x14ac:dyDescent="0.2">
      <c r="K36798" s="125"/>
      <c r="L36798" s="198"/>
      <c r="M36798" s="126"/>
      <c r="AA36798" s="241"/>
      <c r="AB36798" s="22"/>
    </row>
    <row r="36799" spans="11:28" x14ac:dyDescent="0.2">
      <c r="K36799" s="125"/>
      <c r="L36799" s="198"/>
      <c r="M36799" s="126"/>
      <c r="AA36799" s="241"/>
      <c r="AB36799" s="22"/>
    </row>
    <row r="36800" spans="11:28" x14ac:dyDescent="0.2">
      <c r="K36800" s="125"/>
      <c r="L36800" s="198"/>
      <c r="M36800" s="126"/>
      <c r="AA36800" s="241"/>
      <c r="AB36800" s="22"/>
    </row>
    <row r="36801" spans="11:28" x14ac:dyDescent="0.2">
      <c r="K36801" s="125"/>
      <c r="L36801" s="198"/>
      <c r="M36801" s="126"/>
      <c r="AA36801" s="241"/>
      <c r="AB36801" s="22"/>
    </row>
    <row r="36802" spans="11:28" x14ac:dyDescent="0.2">
      <c r="K36802" s="125"/>
      <c r="L36802" s="198"/>
      <c r="M36802" s="126"/>
      <c r="AA36802" s="241"/>
      <c r="AB36802" s="22"/>
    </row>
    <row r="36803" spans="11:28" x14ac:dyDescent="0.2">
      <c r="K36803" s="125"/>
      <c r="L36803" s="198"/>
      <c r="M36803" s="126"/>
      <c r="AA36803" s="241"/>
      <c r="AB36803" s="22"/>
    </row>
    <row r="36804" spans="11:28" x14ac:dyDescent="0.2">
      <c r="K36804" s="125"/>
      <c r="L36804" s="198"/>
      <c r="M36804" s="126"/>
      <c r="AA36804" s="241"/>
      <c r="AB36804" s="22"/>
    </row>
    <row r="36805" spans="11:28" x14ac:dyDescent="0.2">
      <c r="K36805" s="125"/>
      <c r="L36805" s="198"/>
      <c r="M36805" s="126"/>
      <c r="AA36805" s="241"/>
      <c r="AB36805" s="22"/>
    </row>
    <row r="36806" spans="11:28" x14ac:dyDescent="0.2">
      <c r="K36806" s="125"/>
      <c r="L36806" s="198"/>
      <c r="M36806" s="126"/>
      <c r="AA36806" s="241"/>
      <c r="AB36806" s="22"/>
    </row>
    <row r="36807" spans="11:28" x14ac:dyDescent="0.2">
      <c r="K36807" s="125"/>
      <c r="L36807" s="198"/>
      <c r="M36807" s="126"/>
      <c r="AA36807" s="241"/>
      <c r="AB36807" s="22"/>
    </row>
    <row r="36808" spans="11:28" x14ac:dyDescent="0.2">
      <c r="K36808" s="125"/>
      <c r="L36808" s="198"/>
      <c r="M36808" s="126"/>
      <c r="AA36808" s="241"/>
      <c r="AB36808" s="22"/>
    </row>
    <row r="36809" spans="11:28" x14ac:dyDescent="0.2">
      <c r="K36809" s="125"/>
      <c r="L36809" s="198"/>
      <c r="M36809" s="126"/>
      <c r="AA36809" s="241"/>
      <c r="AB36809" s="22"/>
    </row>
    <row r="36810" spans="11:28" x14ac:dyDescent="0.2">
      <c r="K36810" s="125"/>
      <c r="L36810" s="198"/>
      <c r="M36810" s="126"/>
      <c r="AA36810" s="241"/>
      <c r="AB36810" s="22"/>
    </row>
    <row r="36811" spans="11:28" x14ac:dyDescent="0.2">
      <c r="K36811" s="125"/>
      <c r="L36811" s="198"/>
      <c r="M36811" s="126"/>
      <c r="AA36811" s="241"/>
      <c r="AB36811" s="22"/>
    </row>
    <row r="36812" spans="11:28" x14ac:dyDescent="0.2">
      <c r="K36812" s="125"/>
      <c r="L36812" s="198"/>
      <c r="M36812" s="126"/>
      <c r="AA36812" s="241"/>
      <c r="AB36812" s="22"/>
    </row>
    <row r="36813" spans="11:28" x14ac:dyDescent="0.2">
      <c r="K36813" s="125"/>
      <c r="L36813" s="198"/>
      <c r="M36813" s="126"/>
      <c r="AA36813" s="241"/>
      <c r="AB36813" s="22"/>
    </row>
    <row r="36814" spans="11:28" x14ac:dyDescent="0.2">
      <c r="K36814" s="125"/>
      <c r="L36814" s="198"/>
      <c r="M36814" s="126"/>
      <c r="AA36814" s="241"/>
      <c r="AB36814" s="22"/>
    </row>
    <row r="36815" spans="11:28" x14ac:dyDescent="0.2">
      <c r="K36815" s="125"/>
      <c r="L36815" s="198"/>
      <c r="M36815" s="126"/>
      <c r="AA36815" s="241"/>
      <c r="AB36815" s="22"/>
    </row>
    <row r="36816" spans="11:28" x14ac:dyDescent="0.2">
      <c r="K36816" s="125"/>
      <c r="L36816" s="198"/>
      <c r="M36816" s="126"/>
      <c r="AA36816" s="241"/>
      <c r="AB36816" s="22"/>
    </row>
    <row r="36817" spans="11:28" x14ac:dyDescent="0.2">
      <c r="K36817" s="125"/>
      <c r="L36817" s="198"/>
      <c r="M36817" s="126"/>
      <c r="AA36817" s="241"/>
      <c r="AB36817" s="22"/>
    </row>
    <row r="36818" spans="11:28" x14ac:dyDescent="0.2">
      <c r="K36818" s="125"/>
      <c r="L36818" s="198"/>
      <c r="M36818" s="126"/>
      <c r="AA36818" s="241"/>
      <c r="AB36818" s="22"/>
    </row>
    <row r="36819" spans="11:28" x14ac:dyDescent="0.2">
      <c r="K36819" s="125"/>
      <c r="L36819" s="198"/>
      <c r="M36819" s="126"/>
      <c r="AA36819" s="241"/>
      <c r="AB36819" s="22"/>
    </row>
    <row r="36820" spans="11:28" x14ac:dyDescent="0.2">
      <c r="K36820" s="125"/>
      <c r="L36820" s="198"/>
      <c r="M36820" s="126"/>
      <c r="AA36820" s="241"/>
      <c r="AB36820" s="22"/>
    </row>
    <row r="36821" spans="11:28" x14ac:dyDescent="0.2">
      <c r="K36821" s="125"/>
      <c r="L36821" s="198"/>
      <c r="M36821" s="126"/>
      <c r="AA36821" s="241"/>
      <c r="AB36821" s="22"/>
    </row>
    <row r="36822" spans="11:28" x14ac:dyDescent="0.2">
      <c r="K36822" s="125"/>
      <c r="L36822" s="198"/>
      <c r="M36822" s="126"/>
      <c r="AA36822" s="241"/>
      <c r="AB36822" s="22"/>
    </row>
    <row r="36823" spans="11:28" x14ac:dyDescent="0.2">
      <c r="K36823" s="125"/>
      <c r="L36823" s="198"/>
      <c r="M36823" s="126"/>
      <c r="AA36823" s="241"/>
      <c r="AB36823" s="22"/>
    </row>
    <row r="36824" spans="11:28" x14ac:dyDescent="0.2">
      <c r="K36824" s="125"/>
      <c r="L36824" s="198"/>
      <c r="M36824" s="126"/>
      <c r="AA36824" s="241"/>
      <c r="AB36824" s="22"/>
    </row>
    <row r="36825" spans="11:28" x14ac:dyDescent="0.2">
      <c r="K36825" s="125"/>
      <c r="L36825" s="198"/>
      <c r="M36825" s="126"/>
      <c r="AA36825" s="241"/>
      <c r="AB36825" s="22"/>
    </row>
    <row r="36826" spans="11:28" x14ac:dyDescent="0.2">
      <c r="K36826" s="125"/>
      <c r="L36826" s="198"/>
      <c r="M36826" s="126"/>
      <c r="AA36826" s="241"/>
      <c r="AB36826" s="22"/>
    </row>
    <row r="36827" spans="11:28" x14ac:dyDescent="0.2">
      <c r="K36827" s="125"/>
      <c r="L36827" s="198"/>
      <c r="M36827" s="126"/>
      <c r="AA36827" s="241"/>
      <c r="AB36827" s="22"/>
    </row>
    <row r="36828" spans="11:28" x14ac:dyDescent="0.2">
      <c r="K36828" s="125"/>
      <c r="L36828" s="198"/>
      <c r="M36828" s="126"/>
      <c r="AA36828" s="241"/>
      <c r="AB36828" s="22"/>
    </row>
    <row r="36829" spans="11:28" x14ac:dyDescent="0.2">
      <c r="K36829" s="125"/>
      <c r="L36829" s="198"/>
      <c r="M36829" s="126"/>
      <c r="AA36829" s="241"/>
      <c r="AB36829" s="22"/>
    </row>
    <row r="36830" spans="11:28" x14ac:dyDescent="0.2">
      <c r="K36830" s="125"/>
      <c r="L36830" s="198"/>
      <c r="M36830" s="126"/>
      <c r="AA36830" s="241"/>
      <c r="AB36830" s="22"/>
    </row>
    <row r="36831" spans="11:28" x14ac:dyDescent="0.2">
      <c r="K36831" s="125"/>
      <c r="L36831" s="198"/>
      <c r="M36831" s="126"/>
      <c r="AA36831" s="241"/>
      <c r="AB36831" s="22"/>
    </row>
    <row r="36832" spans="11:28" x14ac:dyDescent="0.2">
      <c r="K36832" s="125"/>
      <c r="L36832" s="198"/>
      <c r="M36832" s="126"/>
      <c r="AA36832" s="241"/>
      <c r="AB36832" s="22"/>
    </row>
    <row r="36833" spans="11:28" x14ac:dyDescent="0.2">
      <c r="K36833" s="125"/>
      <c r="L36833" s="198"/>
      <c r="M36833" s="126"/>
      <c r="AA36833" s="241"/>
      <c r="AB36833" s="22"/>
    </row>
    <row r="36834" spans="11:28" x14ac:dyDescent="0.2">
      <c r="K36834" s="125"/>
      <c r="L36834" s="198"/>
      <c r="M36834" s="126"/>
      <c r="AA36834" s="241"/>
      <c r="AB36834" s="22"/>
    </row>
    <row r="36835" spans="11:28" x14ac:dyDescent="0.2">
      <c r="K36835" s="125"/>
      <c r="L36835" s="198"/>
      <c r="M36835" s="126"/>
      <c r="AA36835" s="241"/>
      <c r="AB36835" s="22"/>
    </row>
    <row r="36836" spans="11:28" x14ac:dyDescent="0.2">
      <c r="K36836" s="125"/>
      <c r="L36836" s="198"/>
      <c r="M36836" s="126"/>
      <c r="AA36836" s="241"/>
      <c r="AB36836" s="22"/>
    </row>
    <row r="36837" spans="11:28" x14ac:dyDescent="0.2">
      <c r="K36837" s="125"/>
      <c r="L36837" s="198"/>
      <c r="M36837" s="126"/>
      <c r="AA36837" s="241"/>
      <c r="AB36837" s="22"/>
    </row>
    <row r="36838" spans="11:28" x14ac:dyDescent="0.2">
      <c r="K36838" s="125"/>
      <c r="L36838" s="198"/>
      <c r="M36838" s="126"/>
      <c r="AA36838" s="241"/>
      <c r="AB36838" s="22"/>
    </row>
    <row r="36839" spans="11:28" x14ac:dyDescent="0.2">
      <c r="K36839" s="125"/>
      <c r="L36839" s="198"/>
      <c r="M36839" s="126"/>
      <c r="AA36839" s="241"/>
      <c r="AB36839" s="22"/>
    </row>
    <row r="36840" spans="11:28" x14ac:dyDescent="0.2">
      <c r="K36840" s="125"/>
      <c r="L36840" s="198"/>
      <c r="M36840" s="126"/>
      <c r="AA36840" s="241"/>
      <c r="AB36840" s="22"/>
    </row>
    <row r="36841" spans="11:28" x14ac:dyDescent="0.2">
      <c r="K36841" s="125"/>
      <c r="L36841" s="198"/>
      <c r="M36841" s="126"/>
      <c r="AA36841" s="241"/>
      <c r="AB36841" s="22"/>
    </row>
    <row r="36842" spans="11:28" x14ac:dyDescent="0.2">
      <c r="K36842" s="125"/>
      <c r="L36842" s="198"/>
      <c r="M36842" s="126"/>
      <c r="AA36842" s="241"/>
      <c r="AB36842" s="22"/>
    </row>
    <row r="36843" spans="11:28" x14ac:dyDescent="0.2">
      <c r="K36843" s="125"/>
      <c r="L36843" s="198"/>
      <c r="M36843" s="126"/>
      <c r="AA36843" s="241"/>
      <c r="AB36843" s="22"/>
    </row>
    <row r="36844" spans="11:28" x14ac:dyDescent="0.2">
      <c r="K36844" s="125"/>
      <c r="L36844" s="198"/>
      <c r="M36844" s="126"/>
      <c r="AA36844" s="241"/>
      <c r="AB36844" s="22"/>
    </row>
    <row r="36845" spans="11:28" x14ac:dyDescent="0.2">
      <c r="K36845" s="125"/>
      <c r="L36845" s="198"/>
      <c r="M36845" s="126"/>
      <c r="AA36845" s="241"/>
      <c r="AB36845" s="22"/>
    </row>
    <row r="36846" spans="11:28" x14ac:dyDescent="0.2">
      <c r="K36846" s="125"/>
      <c r="L36846" s="198"/>
      <c r="M36846" s="126"/>
      <c r="AA36846" s="241"/>
      <c r="AB36846" s="22"/>
    </row>
    <row r="36847" spans="11:28" x14ac:dyDescent="0.2">
      <c r="K36847" s="125"/>
      <c r="L36847" s="198"/>
      <c r="M36847" s="126"/>
      <c r="AA36847" s="241"/>
      <c r="AB36847" s="22"/>
    </row>
    <row r="36848" spans="11:28" x14ac:dyDescent="0.2">
      <c r="K36848" s="125"/>
      <c r="L36848" s="198"/>
      <c r="M36848" s="126"/>
      <c r="AA36848" s="241"/>
      <c r="AB36848" s="22"/>
    </row>
    <row r="36849" spans="11:28" x14ac:dyDescent="0.2">
      <c r="K36849" s="125"/>
      <c r="L36849" s="198"/>
      <c r="M36849" s="126"/>
      <c r="AA36849" s="241"/>
      <c r="AB36849" s="22"/>
    </row>
    <row r="36850" spans="11:28" x14ac:dyDescent="0.2">
      <c r="K36850" s="125"/>
      <c r="L36850" s="198"/>
      <c r="M36850" s="126"/>
      <c r="AA36850" s="241"/>
      <c r="AB36850" s="22"/>
    </row>
    <row r="36851" spans="11:28" x14ac:dyDescent="0.2">
      <c r="K36851" s="125"/>
      <c r="L36851" s="198"/>
      <c r="M36851" s="126"/>
      <c r="AA36851" s="241"/>
      <c r="AB36851" s="22"/>
    </row>
    <row r="36852" spans="11:28" x14ac:dyDescent="0.2">
      <c r="K36852" s="125"/>
      <c r="L36852" s="198"/>
      <c r="M36852" s="126"/>
      <c r="AA36852" s="241"/>
      <c r="AB36852" s="22"/>
    </row>
    <row r="36853" spans="11:28" x14ac:dyDescent="0.2">
      <c r="K36853" s="125"/>
      <c r="L36853" s="198"/>
      <c r="M36853" s="126"/>
      <c r="AA36853" s="241"/>
      <c r="AB36853" s="22"/>
    </row>
    <row r="36854" spans="11:28" x14ac:dyDescent="0.2">
      <c r="K36854" s="125"/>
      <c r="L36854" s="198"/>
      <c r="M36854" s="126"/>
      <c r="AA36854" s="241"/>
      <c r="AB36854" s="22"/>
    </row>
    <row r="36855" spans="11:28" x14ac:dyDescent="0.2">
      <c r="K36855" s="125"/>
      <c r="L36855" s="198"/>
      <c r="M36855" s="126"/>
      <c r="AA36855" s="241"/>
      <c r="AB36855" s="22"/>
    </row>
    <row r="36856" spans="11:28" x14ac:dyDescent="0.2">
      <c r="K36856" s="125"/>
      <c r="L36856" s="198"/>
      <c r="M36856" s="126"/>
      <c r="AA36856" s="241"/>
      <c r="AB36856" s="22"/>
    </row>
    <row r="36857" spans="11:28" x14ac:dyDescent="0.2">
      <c r="K36857" s="125"/>
      <c r="L36857" s="198"/>
      <c r="M36857" s="126"/>
      <c r="AA36857" s="241"/>
      <c r="AB36857" s="22"/>
    </row>
    <row r="36858" spans="11:28" x14ac:dyDescent="0.2">
      <c r="K36858" s="125"/>
      <c r="L36858" s="198"/>
      <c r="M36858" s="126"/>
      <c r="AA36858" s="241"/>
      <c r="AB36858" s="22"/>
    </row>
    <row r="36859" spans="11:28" x14ac:dyDescent="0.2">
      <c r="K36859" s="125"/>
      <c r="L36859" s="198"/>
      <c r="M36859" s="126"/>
      <c r="AA36859" s="241"/>
      <c r="AB36859" s="22"/>
    </row>
    <row r="36860" spans="11:28" x14ac:dyDescent="0.2">
      <c r="K36860" s="125"/>
      <c r="L36860" s="198"/>
      <c r="M36860" s="126"/>
      <c r="AA36860" s="241"/>
      <c r="AB36860" s="22"/>
    </row>
    <row r="36861" spans="11:28" x14ac:dyDescent="0.2">
      <c r="K36861" s="125"/>
      <c r="L36861" s="198"/>
      <c r="M36861" s="126"/>
      <c r="AA36861" s="241"/>
      <c r="AB36861" s="22"/>
    </row>
    <row r="36862" spans="11:28" x14ac:dyDescent="0.2">
      <c r="K36862" s="125"/>
      <c r="L36862" s="198"/>
      <c r="M36862" s="126"/>
      <c r="AA36862" s="241"/>
      <c r="AB36862" s="22"/>
    </row>
    <row r="36863" spans="11:28" x14ac:dyDescent="0.2">
      <c r="K36863" s="125"/>
      <c r="L36863" s="198"/>
      <c r="M36863" s="126"/>
      <c r="AA36863" s="241"/>
      <c r="AB36863" s="22"/>
    </row>
    <row r="36864" spans="11:28" x14ac:dyDescent="0.2">
      <c r="K36864" s="125"/>
      <c r="L36864" s="198"/>
      <c r="M36864" s="126"/>
      <c r="AA36864" s="241"/>
      <c r="AB36864" s="22"/>
    </row>
    <row r="36865" spans="11:28" x14ac:dyDescent="0.2">
      <c r="K36865" s="125"/>
      <c r="L36865" s="198"/>
      <c r="M36865" s="126"/>
      <c r="AA36865" s="241"/>
      <c r="AB36865" s="22"/>
    </row>
    <row r="36866" spans="11:28" x14ac:dyDescent="0.2">
      <c r="K36866" s="125"/>
      <c r="L36866" s="198"/>
      <c r="M36866" s="126"/>
      <c r="AA36866" s="241"/>
      <c r="AB36866" s="22"/>
    </row>
    <row r="36867" spans="11:28" x14ac:dyDescent="0.2">
      <c r="K36867" s="125"/>
      <c r="L36867" s="198"/>
      <c r="M36867" s="126"/>
      <c r="AA36867" s="241"/>
      <c r="AB36867" s="22"/>
    </row>
    <row r="36868" spans="11:28" x14ac:dyDescent="0.2">
      <c r="K36868" s="125"/>
      <c r="L36868" s="198"/>
      <c r="M36868" s="126"/>
      <c r="AA36868" s="241"/>
      <c r="AB36868" s="22"/>
    </row>
    <row r="36869" spans="11:28" x14ac:dyDescent="0.2">
      <c r="K36869" s="125"/>
      <c r="L36869" s="198"/>
      <c r="M36869" s="126"/>
      <c r="AA36869" s="241"/>
      <c r="AB36869" s="22"/>
    </row>
    <row r="36870" spans="11:28" x14ac:dyDescent="0.2">
      <c r="K36870" s="125"/>
      <c r="L36870" s="198"/>
      <c r="M36870" s="126"/>
      <c r="AA36870" s="241"/>
      <c r="AB36870" s="22"/>
    </row>
    <row r="36871" spans="11:28" x14ac:dyDescent="0.2">
      <c r="K36871" s="125"/>
      <c r="L36871" s="198"/>
      <c r="M36871" s="126"/>
      <c r="AA36871" s="241"/>
      <c r="AB36871" s="22"/>
    </row>
    <row r="36872" spans="11:28" x14ac:dyDescent="0.2">
      <c r="K36872" s="125"/>
      <c r="L36872" s="198"/>
      <c r="M36872" s="126"/>
      <c r="AA36872" s="241"/>
      <c r="AB36872" s="22"/>
    </row>
    <row r="36873" spans="11:28" x14ac:dyDescent="0.2">
      <c r="K36873" s="125"/>
      <c r="L36873" s="198"/>
      <c r="M36873" s="126"/>
      <c r="AA36873" s="241"/>
      <c r="AB36873" s="22"/>
    </row>
    <row r="36874" spans="11:28" x14ac:dyDescent="0.2">
      <c r="K36874" s="125"/>
      <c r="L36874" s="198"/>
      <c r="M36874" s="126"/>
      <c r="AA36874" s="241"/>
      <c r="AB36874" s="22"/>
    </row>
    <row r="36875" spans="11:28" x14ac:dyDescent="0.2">
      <c r="K36875" s="125"/>
      <c r="L36875" s="198"/>
      <c r="M36875" s="126"/>
      <c r="AA36875" s="241"/>
      <c r="AB36875" s="22"/>
    </row>
    <row r="36876" spans="11:28" x14ac:dyDescent="0.2">
      <c r="K36876" s="125"/>
      <c r="L36876" s="198"/>
      <c r="M36876" s="126"/>
      <c r="AA36876" s="241"/>
      <c r="AB36876" s="22"/>
    </row>
    <row r="36877" spans="11:28" x14ac:dyDescent="0.2">
      <c r="K36877" s="125"/>
      <c r="L36877" s="198"/>
      <c r="M36877" s="126"/>
      <c r="AA36877" s="241"/>
      <c r="AB36877" s="22"/>
    </row>
    <row r="36878" spans="11:28" x14ac:dyDescent="0.2">
      <c r="K36878" s="125"/>
      <c r="L36878" s="198"/>
      <c r="M36878" s="126"/>
      <c r="AA36878" s="241"/>
      <c r="AB36878" s="22"/>
    </row>
    <row r="36879" spans="11:28" x14ac:dyDescent="0.2">
      <c r="K36879" s="125"/>
      <c r="L36879" s="198"/>
      <c r="M36879" s="126"/>
      <c r="AA36879" s="241"/>
      <c r="AB36879" s="22"/>
    </row>
    <row r="36880" spans="11:28" x14ac:dyDescent="0.2">
      <c r="K36880" s="125"/>
      <c r="L36880" s="198"/>
      <c r="M36880" s="126"/>
      <c r="AA36880" s="241"/>
      <c r="AB36880" s="22"/>
    </row>
    <row r="36881" spans="11:28" x14ac:dyDescent="0.2">
      <c r="K36881" s="125"/>
      <c r="L36881" s="198"/>
      <c r="M36881" s="126"/>
      <c r="AA36881" s="241"/>
      <c r="AB36881" s="22"/>
    </row>
    <row r="36882" spans="11:28" x14ac:dyDescent="0.2">
      <c r="K36882" s="125"/>
      <c r="L36882" s="198"/>
      <c r="M36882" s="126"/>
      <c r="AA36882" s="241"/>
      <c r="AB36882" s="22"/>
    </row>
    <row r="36883" spans="11:28" x14ac:dyDescent="0.2">
      <c r="K36883" s="125"/>
      <c r="L36883" s="198"/>
      <c r="M36883" s="126"/>
      <c r="AA36883" s="241"/>
      <c r="AB36883" s="22"/>
    </row>
    <row r="36884" spans="11:28" x14ac:dyDescent="0.2">
      <c r="K36884" s="125"/>
      <c r="L36884" s="198"/>
      <c r="M36884" s="126"/>
      <c r="AA36884" s="241"/>
      <c r="AB36884" s="22"/>
    </row>
    <row r="36885" spans="11:28" x14ac:dyDescent="0.2">
      <c r="K36885" s="125"/>
      <c r="L36885" s="198"/>
      <c r="M36885" s="126"/>
      <c r="AA36885" s="241"/>
      <c r="AB36885" s="22"/>
    </row>
    <row r="36886" spans="11:28" x14ac:dyDescent="0.2">
      <c r="K36886" s="125"/>
      <c r="L36886" s="198"/>
      <c r="M36886" s="126"/>
      <c r="AA36886" s="241"/>
      <c r="AB36886" s="22"/>
    </row>
    <row r="36887" spans="11:28" x14ac:dyDescent="0.2">
      <c r="K36887" s="125"/>
      <c r="L36887" s="198"/>
      <c r="M36887" s="126"/>
      <c r="AA36887" s="241"/>
      <c r="AB36887" s="22"/>
    </row>
    <row r="36888" spans="11:28" x14ac:dyDescent="0.2">
      <c r="K36888" s="125"/>
      <c r="L36888" s="198"/>
      <c r="M36888" s="126"/>
      <c r="AA36888" s="241"/>
      <c r="AB36888" s="22"/>
    </row>
    <row r="36889" spans="11:28" x14ac:dyDescent="0.2">
      <c r="K36889" s="125"/>
      <c r="L36889" s="198"/>
      <c r="M36889" s="126"/>
      <c r="AA36889" s="241"/>
      <c r="AB36889" s="22"/>
    </row>
    <row r="36890" spans="11:28" x14ac:dyDescent="0.2">
      <c r="K36890" s="125"/>
      <c r="L36890" s="198"/>
      <c r="M36890" s="126"/>
      <c r="AA36890" s="241"/>
      <c r="AB36890" s="22"/>
    </row>
    <row r="36891" spans="11:28" x14ac:dyDescent="0.2">
      <c r="K36891" s="125"/>
      <c r="L36891" s="198"/>
      <c r="M36891" s="126"/>
      <c r="AA36891" s="241"/>
      <c r="AB36891" s="22"/>
    </row>
    <row r="36892" spans="11:28" x14ac:dyDescent="0.2">
      <c r="K36892" s="125"/>
      <c r="L36892" s="198"/>
      <c r="M36892" s="126"/>
      <c r="AA36892" s="241"/>
      <c r="AB36892" s="22"/>
    </row>
    <row r="36893" spans="11:28" x14ac:dyDescent="0.2">
      <c r="K36893" s="125"/>
      <c r="L36893" s="198"/>
      <c r="M36893" s="126"/>
      <c r="AA36893" s="241"/>
      <c r="AB36893" s="22"/>
    </row>
    <row r="36894" spans="11:28" x14ac:dyDescent="0.2">
      <c r="K36894" s="125"/>
      <c r="L36894" s="198"/>
      <c r="M36894" s="126"/>
      <c r="AA36894" s="241"/>
      <c r="AB36894" s="22"/>
    </row>
    <row r="36895" spans="11:28" x14ac:dyDescent="0.2">
      <c r="K36895" s="125"/>
      <c r="L36895" s="198"/>
      <c r="M36895" s="126"/>
      <c r="AA36895" s="241"/>
      <c r="AB36895" s="22"/>
    </row>
    <row r="36896" spans="11:28" x14ac:dyDescent="0.2">
      <c r="K36896" s="125"/>
      <c r="L36896" s="198"/>
      <c r="M36896" s="126"/>
      <c r="AA36896" s="241"/>
      <c r="AB36896" s="22"/>
    </row>
    <row r="36897" spans="11:28" x14ac:dyDescent="0.2">
      <c r="K36897" s="125"/>
      <c r="L36897" s="198"/>
      <c r="M36897" s="126"/>
      <c r="AA36897" s="241"/>
      <c r="AB36897" s="22"/>
    </row>
    <row r="36898" spans="11:28" x14ac:dyDescent="0.2">
      <c r="K36898" s="125"/>
      <c r="L36898" s="198"/>
      <c r="M36898" s="126"/>
      <c r="AA36898" s="241"/>
      <c r="AB36898" s="22"/>
    </row>
    <row r="36899" spans="11:28" x14ac:dyDescent="0.2">
      <c r="K36899" s="125"/>
      <c r="L36899" s="198"/>
      <c r="M36899" s="126"/>
      <c r="AA36899" s="241"/>
      <c r="AB36899" s="22"/>
    </row>
    <row r="36900" spans="11:28" x14ac:dyDescent="0.2">
      <c r="K36900" s="125"/>
      <c r="L36900" s="198"/>
      <c r="M36900" s="126"/>
      <c r="AA36900" s="241"/>
      <c r="AB36900" s="22"/>
    </row>
    <row r="36901" spans="11:28" x14ac:dyDescent="0.2">
      <c r="K36901" s="125"/>
      <c r="L36901" s="198"/>
      <c r="M36901" s="126"/>
      <c r="AA36901" s="241"/>
      <c r="AB36901" s="22"/>
    </row>
    <row r="36902" spans="11:28" x14ac:dyDescent="0.2">
      <c r="K36902" s="125"/>
      <c r="L36902" s="198"/>
      <c r="M36902" s="126"/>
      <c r="AA36902" s="241"/>
      <c r="AB36902" s="22"/>
    </row>
    <row r="36903" spans="11:28" x14ac:dyDescent="0.2">
      <c r="K36903" s="125"/>
      <c r="L36903" s="198"/>
      <c r="M36903" s="126"/>
      <c r="AA36903" s="241"/>
      <c r="AB36903" s="22"/>
    </row>
    <row r="36904" spans="11:28" x14ac:dyDescent="0.2">
      <c r="K36904" s="125"/>
      <c r="L36904" s="198"/>
      <c r="M36904" s="126"/>
      <c r="AA36904" s="241"/>
      <c r="AB36904" s="22"/>
    </row>
    <row r="36905" spans="11:28" x14ac:dyDescent="0.2">
      <c r="K36905" s="125"/>
      <c r="L36905" s="198"/>
      <c r="M36905" s="126"/>
      <c r="AA36905" s="241"/>
      <c r="AB36905" s="22"/>
    </row>
    <row r="36906" spans="11:28" x14ac:dyDescent="0.2">
      <c r="K36906" s="125"/>
      <c r="L36906" s="198"/>
      <c r="M36906" s="126"/>
      <c r="AA36906" s="241"/>
      <c r="AB36906" s="22"/>
    </row>
    <row r="36907" spans="11:28" x14ac:dyDescent="0.2">
      <c r="K36907" s="125"/>
      <c r="L36907" s="198"/>
      <c r="M36907" s="126"/>
      <c r="AA36907" s="241"/>
      <c r="AB36907" s="22"/>
    </row>
    <row r="36908" spans="11:28" x14ac:dyDescent="0.2">
      <c r="K36908" s="125"/>
      <c r="L36908" s="198"/>
      <c r="M36908" s="126"/>
      <c r="AA36908" s="241"/>
      <c r="AB36908" s="22"/>
    </row>
    <row r="36909" spans="11:28" x14ac:dyDescent="0.2">
      <c r="K36909" s="125"/>
      <c r="L36909" s="198"/>
      <c r="M36909" s="126"/>
      <c r="AA36909" s="241"/>
      <c r="AB36909" s="22"/>
    </row>
    <row r="36910" spans="11:28" x14ac:dyDescent="0.2">
      <c r="K36910" s="125"/>
      <c r="L36910" s="198"/>
      <c r="M36910" s="126"/>
      <c r="AA36910" s="241"/>
      <c r="AB36910" s="22"/>
    </row>
    <row r="36911" spans="11:28" x14ac:dyDescent="0.2">
      <c r="K36911" s="125"/>
      <c r="L36911" s="198"/>
      <c r="M36911" s="126"/>
      <c r="AA36911" s="241"/>
      <c r="AB36911" s="22"/>
    </row>
    <row r="36912" spans="11:28" x14ac:dyDescent="0.2">
      <c r="K36912" s="125"/>
      <c r="L36912" s="198"/>
      <c r="M36912" s="126"/>
      <c r="AA36912" s="241"/>
      <c r="AB36912" s="22"/>
    </row>
    <row r="36913" spans="11:28" x14ac:dyDescent="0.2">
      <c r="K36913" s="125"/>
      <c r="L36913" s="198"/>
      <c r="M36913" s="126"/>
      <c r="AA36913" s="241"/>
      <c r="AB36913" s="22"/>
    </row>
    <row r="36914" spans="11:28" x14ac:dyDescent="0.2">
      <c r="K36914" s="125"/>
      <c r="L36914" s="198"/>
      <c r="M36914" s="126"/>
      <c r="AA36914" s="241"/>
      <c r="AB36914" s="22"/>
    </row>
    <row r="36915" spans="11:28" x14ac:dyDescent="0.2">
      <c r="K36915" s="125"/>
      <c r="L36915" s="198"/>
      <c r="M36915" s="126"/>
      <c r="AA36915" s="241"/>
      <c r="AB36915" s="22"/>
    </row>
    <row r="36916" spans="11:28" x14ac:dyDescent="0.2">
      <c r="K36916" s="125"/>
      <c r="L36916" s="198"/>
      <c r="M36916" s="126"/>
      <c r="AA36916" s="241"/>
      <c r="AB36916" s="22"/>
    </row>
    <row r="36917" spans="11:28" x14ac:dyDescent="0.2">
      <c r="K36917" s="125"/>
      <c r="L36917" s="198"/>
      <c r="M36917" s="126"/>
      <c r="AA36917" s="241"/>
      <c r="AB36917" s="22"/>
    </row>
    <row r="36918" spans="11:28" x14ac:dyDescent="0.2">
      <c r="K36918" s="125"/>
      <c r="L36918" s="198"/>
      <c r="M36918" s="126"/>
      <c r="AA36918" s="241"/>
      <c r="AB36918" s="22"/>
    </row>
    <row r="36919" spans="11:28" x14ac:dyDescent="0.2">
      <c r="K36919" s="125"/>
      <c r="L36919" s="198"/>
      <c r="M36919" s="126"/>
      <c r="AA36919" s="241"/>
      <c r="AB36919" s="22"/>
    </row>
    <row r="36920" spans="11:28" x14ac:dyDescent="0.2">
      <c r="K36920" s="125"/>
      <c r="L36920" s="198"/>
      <c r="M36920" s="126"/>
      <c r="AA36920" s="241"/>
      <c r="AB36920" s="22"/>
    </row>
    <row r="36921" spans="11:28" x14ac:dyDescent="0.2">
      <c r="K36921" s="125"/>
      <c r="L36921" s="198"/>
      <c r="M36921" s="126"/>
      <c r="AA36921" s="241"/>
      <c r="AB36921" s="22"/>
    </row>
    <row r="36922" spans="11:28" x14ac:dyDescent="0.2">
      <c r="K36922" s="125"/>
      <c r="L36922" s="198"/>
      <c r="M36922" s="126"/>
      <c r="AA36922" s="241"/>
      <c r="AB36922" s="22"/>
    </row>
    <row r="36923" spans="11:28" x14ac:dyDescent="0.2">
      <c r="K36923" s="125"/>
      <c r="L36923" s="198"/>
      <c r="M36923" s="126"/>
      <c r="AA36923" s="241"/>
      <c r="AB36923" s="22"/>
    </row>
    <row r="36924" spans="11:28" x14ac:dyDescent="0.2">
      <c r="K36924" s="125"/>
      <c r="L36924" s="198"/>
      <c r="M36924" s="126"/>
      <c r="AA36924" s="241"/>
      <c r="AB36924" s="22"/>
    </row>
    <row r="36925" spans="11:28" x14ac:dyDescent="0.2">
      <c r="K36925" s="125"/>
      <c r="L36925" s="198"/>
      <c r="M36925" s="126"/>
      <c r="AA36925" s="241"/>
      <c r="AB36925" s="22"/>
    </row>
    <row r="36926" spans="11:28" x14ac:dyDescent="0.2">
      <c r="K36926" s="125"/>
      <c r="L36926" s="198"/>
      <c r="M36926" s="126"/>
      <c r="AA36926" s="241"/>
      <c r="AB36926" s="22"/>
    </row>
    <row r="36927" spans="11:28" x14ac:dyDescent="0.2">
      <c r="K36927" s="125"/>
      <c r="L36927" s="198"/>
      <c r="M36927" s="126"/>
      <c r="AA36927" s="241"/>
      <c r="AB36927" s="22"/>
    </row>
    <row r="36928" spans="11:28" x14ac:dyDescent="0.2">
      <c r="K36928" s="125"/>
      <c r="L36928" s="198"/>
      <c r="M36928" s="126"/>
      <c r="AA36928" s="241"/>
      <c r="AB36928" s="22"/>
    </row>
    <row r="36929" spans="11:28" x14ac:dyDescent="0.2">
      <c r="K36929" s="125"/>
      <c r="L36929" s="198"/>
      <c r="M36929" s="126"/>
      <c r="AA36929" s="241"/>
      <c r="AB36929" s="22"/>
    </row>
    <row r="36930" spans="11:28" x14ac:dyDescent="0.2">
      <c r="K36930" s="125"/>
      <c r="L36930" s="198"/>
      <c r="M36930" s="126"/>
      <c r="AA36930" s="241"/>
      <c r="AB36930" s="22"/>
    </row>
    <row r="36931" spans="11:28" x14ac:dyDescent="0.2">
      <c r="K36931" s="125"/>
      <c r="L36931" s="198"/>
      <c r="M36931" s="126"/>
      <c r="AA36931" s="241"/>
      <c r="AB36931" s="22"/>
    </row>
    <row r="36932" spans="11:28" x14ac:dyDescent="0.2">
      <c r="K36932" s="125"/>
      <c r="L36932" s="198"/>
      <c r="M36932" s="126"/>
      <c r="AA36932" s="241"/>
      <c r="AB36932" s="22"/>
    </row>
    <row r="36933" spans="11:28" x14ac:dyDescent="0.2">
      <c r="K36933" s="125"/>
      <c r="L36933" s="198"/>
      <c r="M36933" s="126"/>
      <c r="AA36933" s="241"/>
      <c r="AB36933" s="22"/>
    </row>
    <row r="36934" spans="11:28" x14ac:dyDescent="0.2">
      <c r="K36934" s="125"/>
      <c r="L36934" s="198"/>
      <c r="M36934" s="126"/>
      <c r="AA36934" s="241"/>
      <c r="AB36934" s="22"/>
    </row>
    <row r="36935" spans="11:28" x14ac:dyDescent="0.2">
      <c r="K36935" s="125"/>
      <c r="L36935" s="198"/>
      <c r="M36935" s="126"/>
      <c r="AA36935" s="241"/>
      <c r="AB36935" s="22"/>
    </row>
    <row r="36936" spans="11:28" x14ac:dyDescent="0.2">
      <c r="K36936" s="125"/>
      <c r="L36936" s="198"/>
      <c r="M36936" s="126"/>
      <c r="AA36936" s="241"/>
      <c r="AB36936" s="22"/>
    </row>
    <row r="36937" spans="11:28" x14ac:dyDescent="0.2">
      <c r="K36937" s="125"/>
      <c r="L36937" s="198"/>
      <c r="M36937" s="126"/>
      <c r="AA36937" s="241"/>
      <c r="AB36937" s="22"/>
    </row>
    <row r="36938" spans="11:28" x14ac:dyDescent="0.2">
      <c r="K36938" s="125"/>
      <c r="L36938" s="198"/>
      <c r="M36938" s="126"/>
      <c r="AA36938" s="241"/>
      <c r="AB36938" s="22"/>
    </row>
    <row r="36939" spans="11:28" x14ac:dyDescent="0.2">
      <c r="K36939" s="125"/>
      <c r="L36939" s="198"/>
      <c r="M36939" s="126"/>
      <c r="AA36939" s="241"/>
      <c r="AB36939" s="22"/>
    </row>
    <row r="36940" spans="11:28" x14ac:dyDescent="0.2">
      <c r="K36940" s="125"/>
      <c r="L36940" s="198"/>
      <c r="M36940" s="126"/>
      <c r="AA36940" s="241"/>
      <c r="AB36940" s="22"/>
    </row>
    <row r="36941" spans="11:28" x14ac:dyDescent="0.2">
      <c r="K36941" s="125"/>
      <c r="L36941" s="198"/>
      <c r="M36941" s="126"/>
      <c r="AA36941" s="241"/>
      <c r="AB36941" s="22"/>
    </row>
    <row r="36942" spans="11:28" x14ac:dyDescent="0.2">
      <c r="K36942" s="125"/>
      <c r="L36942" s="198"/>
      <c r="M36942" s="126"/>
      <c r="AA36942" s="241"/>
      <c r="AB36942" s="22"/>
    </row>
    <row r="36943" spans="11:28" x14ac:dyDescent="0.2">
      <c r="K36943" s="125"/>
      <c r="L36943" s="198"/>
      <c r="M36943" s="126"/>
      <c r="AA36943" s="241"/>
      <c r="AB36943" s="22"/>
    </row>
    <row r="36944" spans="11:28" x14ac:dyDescent="0.2">
      <c r="K36944" s="125"/>
      <c r="L36944" s="198"/>
      <c r="M36944" s="126"/>
      <c r="AA36944" s="241"/>
      <c r="AB36944" s="22"/>
    </row>
    <row r="36945" spans="11:28" x14ac:dyDescent="0.2">
      <c r="K36945" s="125"/>
      <c r="L36945" s="198"/>
      <c r="M36945" s="126"/>
      <c r="AA36945" s="241"/>
      <c r="AB36945" s="22"/>
    </row>
    <row r="36946" spans="11:28" x14ac:dyDescent="0.2">
      <c r="K36946" s="125"/>
      <c r="L36946" s="198"/>
      <c r="M36946" s="126"/>
      <c r="AA36946" s="241"/>
      <c r="AB36946" s="22"/>
    </row>
    <row r="36947" spans="11:28" x14ac:dyDescent="0.2">
      <c r="K36947" s="125"/>
      <c r="L36947" s="198"/>
      <c r="M36947" s="126"/>
      <c r="AA36947" s="241"/>
      <c r="AB36947" s="22"/>
    </row>
    <row r="36948" spans="11:28" x14ac:dyDescent="0.2">
      <c r="K36948" s="125"/>
      <c r="L36948" s="198"/>
      <c r="M36948" s="126"/>
      <c r="AA36948" s="241"/>
      <c r="AB36948" s="22"/>
    </row>
    <row r="36949" spans="11:28" x14ac:dyDescent="0.2">
      <c r="K36949" s="125"/>
      <c r="L36949" s="198"/>
      <c r="M36949" s="126"/>
      <c r="AA36949" s="241"/>
      <c r="AB36949" s="22"/>
    </row>
    <row r="36950" spans="11:28" x14ac:dyDescent="0.2">
      <c r="K36950" s="125"/>
      <c r="L36950" s="198"/>
      <c r="M36950" s="126"/>
      <c r="AA36950" s="241"/>
      <c r="AB36950" s="22"/>
    </row>
    <row r="36951" spans="11:28" x14ac:dyDescent="0.2">
      <c r="K36951" s="125"/>
      <c r="L36951" s="198"/>
      <c r="M36951" s="126"/>
      <c r="AA36951" s="241"/>
      <c r="AB36951" s="22"/>
    </row>
    <row r="36952" spans="11:28" x14ac:dyDescent="0.2">
      <c r="K36952" s="125"/>
      <c r="L36952" s="198"/>
      <c r="M36952" s="126"/>
      <c r="AA36952" s="241"/>
      <c r="AB36952" s="22"/>
    </row>
    <row r="36953" spans="11:28" x14ac:dyDescent="0.2">
      <c r="K36953" s="125"/>
      <c r="L36953" s="198"/>
      <c r="M36953" s="126"/>
      <c r="AA36953" s="241"/>
      <c r="AB36953" s="22"/>
    </row>
    <row r="36954" spans="11:28" x14ac:dyDescent="0.2">
      <c r="K36954" s="125"/>
      <c r="L36954" s="198"/>
      <c r="M36954" s="126"/>
      <c r="AA36954" s="241"/>
      <c r="AB36954" s="22"/>
    </row>
    <row r="36955" spans="11:28" x14ac:dyDescent="0.2">
      <c r="K36955" s="125"/>
      <c r="L36955" s="198"/>
      <c r="M36955" s="126"/>
      <c r="AA36955" s="241"/>
      <c r="AB36955" s="22"/>
    </row>
    <row r="36956" spans="11:28" x14ac:dyDescent="0.2">
      <c r="K36956" s="125"/>
      <c r="L36956" s="198"/>
      <c r="M36956" s="126"/>
      <c r="AA36956" s="241"/>
      <c r="AB36956" s="22"/>
    </row>
    <row r="36957" spans="11:28" x14ac:dyDescent="0.2">
      <c r="K36957" s="125"/>
      <c r="L36957" s="198"/>
      <c r="M36957" s="126"/>
      <c r="AA36957" s="241"/>
      <c r="AB36957" s="22"/>
    </row>
    <row r="36958" spans="11:28" x14ac:dyDescent="0.2">
      <c r="K36958" s="125"/>
      <c r="L36958" s="198"/>
      <c r="M36958" s="126"/>
      <c r="AA36958" s="241"/>
      <c r="AB36958" s="22"/>
    </row>
    <row r="36959" spans="11:28" x14ac:dyDescent="0.2">
      <c r="K36959" s="125"/>
      <c r="L36959" s="198"/>
      <c r="M36959" s="126"/>
      <c r="AA36959" s="241"/>
      <c r="AB36959" s="22"/>
    </row>
    <row r="36960" spans="11:28" x14ac:dyDescent="0.2">
      <c r="K36960" s="125"/>
      <c r="L36960" s="198"/>
      <c r="M36960" s="126"/>
      <c r="AA36960" s="241"/>
      <c r="AB36960" s="22"/>
    </row>
    <row r="36961" spans="11:28" x14ac:dyDescent="0.2">
      <c r="K36961" s="125"/>
      <c r="L36961" s="198"/>
      <c r="M36961" s="126"/>
      <c r="AA36961" s="241"/>
      <c r="AB36961" s="22"/>
    </row>
    <row r="36962" spans="11:28" x14ac:dyDescent="0.2">
      <c r="K36962" s="125"/>
      <c r="L36962" s="198"/>
      <c r="M36962" s="126"/>
      <c r="AA36962" s="241"/>
      <c r="AB36962" s="22"/>
    </row>
    <row r="36963" spans="11:28" x14ac:dyDescent="0.2">
      <c r="K36963" s="125"/>
      <c r="L36963" s="198"/>
      <c r="M36963" s="126"/>
      <c r="AA36963" s="241"/>
      <c r="AB36963" s="22"/>
    </row>
    <row r="36964" spans="11:28" x14ac:dyDescent="0.2">
      <c r="K36964" s="125"/>
      <c r="L36964" s="198"/>
      <c r="M36964" s="126"/>
      <c r="AA36964" s="241"/>
      <c r="AB36964" s="22"/>
    </row>
    <row r="36965" spans="11:28" x14ac:dyDescent="0.2">
      <c r="K36965" s="125"/>
      <c r="L36965" s="198"/>
      <c r="M36965" s="126"/>
      <c r="AA36965" s="241"/>
      <c r="AB36965" s="22"/>
    </row>
    <row r="36966" spans="11:28" x14ac:dyDescent="0.2">
      <c r="K36966" s="125"/>
      <c r="L36966" s="198"/>
      <c r="M36966" s="126"/>
      <c r="AA36966" s="241"/>
      <c r="AB36966" s="22"/>
    </row>
    <row r="36967" spans="11:28" x14ac:dyDescent="0.2">
      <c r="K36967" s="125"/>
      <c r="L36967" s="198"/>
      <c r="M36967" s="126"/>
      <c r="AA36967" s="241"/>
      <c r="AB36967" s="22"/>
    </row>
    <row r="36968" spans="11:28" x14ac:dyDescent="0.2">
      <c r="K36968" s="125"/>
      <c r="L36968" s="198"/>
      <c r="M36968" s="126"/>
      <c r="AA36968" s="241"/>
      <c r="AB36968" s="22"/>
    </row>
    <row r="36969" spans="11:28" x14ac:dyDescent="0.2">
      <c r="K36969" s="125"/>
      <c r="L36969" s="198"/>
      <c r="M36969" s="126"/>
      <c r="AA36969" s="241"/>
      <c r="AB36969" s="22"/>
    </row>
    <row r="36970" spans="11:28" x14ac:dyDescent="0.2">
      <c r="K36970" s="125"/>
      <c r="L36970" s="198"/>
      <c r="M36970" s="126"/>
      <c r="AA36970" s="241"/>
      <c r="AB36970" s="22"/>
    </row>
    <row r="36971" spans="11:28" x14ac:dyDescent="0.2">
      <c r="K36971" s="125"/>
      <c r="L36971" s="198"/>
      <c r="M36971" s="126"/>
      <c r="AA36971" s="241"/>
      <c r="AB36971" s="22"/>
    </row>
    <row r="36972" spans="11:28" x14ac:dyDescent="0.2">
      <c r="K36972" s="125"/>
      <c r="L36972" s="198"/>
      <c r="M36972" s="126"/>
      <c r="AA36972" s="241"/>
      <c r="AB36972" s="22"/>
    </row>
    <row r="36973" spans="11:28" x14ac:dyDescent="0.2">
      <c r="K36973" s="125"/>
      <c r="L36973" s="198"/>
      <c r="M36973" s="126"/>
      <c r="AA36973" s="241"/>
      <c r="AB36973" s="22"/>
    </row>
    <row r="36974" spans="11:28" x14ac:dyDescent="0.2">
      <c r="K36974" s="125"/>
      <c r="L36974" s="198"/>
      <c r="M36974" s="126"/>
      <c r="AA36974" s="241"/>
      <c r="AB36974" s="22"/>
    </row>
    <row r="36975" spans="11:28" x14ac:dyDescent="0.2">
      <c r="K36975" s="125"/>
      <c r="L36975" s="198"/>
      <c r="M36975" s="126"/>
      <c r="AA36975" s="241"/>
      <c r="AB36975" s="22"/>
    </row>
    <row r="36976" spans="11:28" x14ac:dyDescent="0.2">
      <c r="K36976" s="125"/>
      <c r="L36976" s="198"/>
      <c r="M36976" s="126"/>
      <c r="AA36976" s="241"/>
      <c r="AB36976" s="22"/>
    </row>
    <row r="36977" spans="11:28" x14ac:dyDescent="0.2">
      <c r="K36977" s="125"/>
      <c r="L36977" s="198"/>
      <c r="M36977" s="126"/>
      <c r="AA36977" s="241"/>
      <c r="AB36977" s="22"/>
    </row>
    <row r="36978" spans="11:28" x14ac:dyDescent="0.2">
      <c r="K36978" s="125"/>
      <c r="L36978" s="198"/>
      <c r="M36978" s="126"/>
      <c r="AA36978" s="241"/>
      <c r="AB36978" s="22"/>
    </row>
    <row r="36979" spans="11:28" x14ac:dyDescent="0.2">
      <c r="K36979" s="125"/>
      <c r="L36979" s="198"/>
      <c r="M36979" s="126"/>
      <c r="AA36979" s="241"/>
      <c r="AB36979" s="22"/>
    </row>
    <row r="36980" spans="11:28" x14ac:dyDescent="0.2">
      <c r="K36980" s="125"/>
      <c r="L36980" s="198"/>
      <c r="M36980" s="126"/>
      <c r="AA36980" s="241"/>
      <c r="AB36980" s="22"/>
    </row>
    <row r="36981" spans="11:28" x14ac:dyDescent="0.2">
      <c r="K36981" s="125"/>
      <c r="L36981" s="198"/>
      <c r="M36981" s="126"/>
      <c r="AA36981" s="241"/>
      <c r="AB36981" s="22"/>
    </row>
    <row r="36982" spans="11:28" x14ac:dyDescent="0.2">
      <c r="K36982" s="125"/>
      <c r="L36982" s="198"/>
      <c r="M36982" s="126"/>
      <c r="AA36982" s="241"/>
      <c r="AB36982" s="22"/>
    </row>
    <row r="36983" spans="11:28" x14ac:dyDescent="0.2">
      <c r="K36983" s="125"/>
      <c r="L36983" s="198"/>
      <c r="M36983" s="126"/>
      <c r="AA36983" s="241"/>
      <c r="AB36983" s="22"/>
    </row>
    <row r="36984" spans="11:28" x14ac:dyDescent="0.2">
      <c r="K36984" s="125"/>
      <c r="L36984" s="198"/>
      <c r="M36984" s="126"/>
      <c r="AA36984" s="241"/>
      <c r="AB36984" s="22"/>
    </row>
    <row r="36985" spans="11:28" x14ac:dyDescent="0.2">
      <c r="K36985" s="125"/>
      <c r="L36985" s="198"/>
      <c r="M36985" s="126"/>
      <c r="AA36985" s="241"/>
      <c r="AB36985" s="22"/>
    </row>
    <row r="36986" spans="11:28" x14ac:dyDescent="0.2">
      <c r="K36986" s="125"/>
      <c r="L36986" s="198"/>
      <c r="M36986" s="126"/>
      <c r="AA36986" s="241"/>
      <c r="AB36986" s="22"/>
    </row>
    <row r="36987" spans="11:28" x14ac:dyDescent="0.2">
      <c r="K36987" s="125"/>
      <c r="L36987" s="198"/>
      <c r="M36987" s="126"/>
      <c r="AA36987" s="241"/>
      <c r="AB36987" s="22"/>
    </row>
    <row r="36988" spans="11:28" x14ac:dyDescent="0.2">
      <c r="K36988" s="125"/>
      <c r="L36988" s="198"/>
      <c r="M36988" s="126"/>
      <c r="AA36988" s="241"/>
      <c r="AB36988" s="22"/>
    </row>
    <row r="36989" spans="11:28" x14ac:dyDescent="0.2">
      <c r="K36989" s="125"/>
      <c r="L36989" s="198"/>
      <c r="M36989" s="126"/>
      <c r="AA36989" s="241"/>
      <c r="AB36989" s="22"/>
    </row>
    <row r="36990" spans="11:28" x14ac:dyDescent="0.2">
      <c r="K36990" s="125"/>
      <c r="L36990" s="198"/>
      <c r="M36990" s="126"/>
      <c r="AA36990" s="241"/>
      <c r="AB36990" s="22"/>
    </row>
    <row r="36991" spans="11:28" x14ac:dyDescent="0.2">
      <c r="K36991" s="125"/>
      <c r="L36991" s="198"/>
      <c r="M36991" s="126"/>
      <c r="AA36991" s="241"/>
      <c r="AB36991" s="22"/>
    </row>
    <row r="36992" spans="11:28" x14ac:dyDescent="0.2">
      <c r="K36992" s="125"/>
      <c r="L36992" s="198"/>
      <c r="M36992" s="126"/>
      <c r="AA36992" s="241"/>
      <c r="AB36992" s="22"/>
    </row>
    <row r="36993" spans="11:28" x14ac:dyDescent="0.2">
      <c r="K36993" s="125"/>
      <c r="L36993" s="198"/>
      <c r="M36993" s="126"/>
      <c r="AA36993" s="241"/>
      <c r="AB36993" s="22"/>
    </row>
    <row r="36994" spans="11:28" x14ac:dyDescent="0.2">
      <c r="K36994" s="125"/>
      <c r="L36994" s="198"/>
      <c r="M36994" s="126"/>
      <c r="AA36994" s="241"/>
      <c r="AB36994" s="22"/>
    </row>
    <row r="36995" spans="11:28" x14ac:dyDescent="0.2">
      <c r="K36995" s="125"/>
      <c r="L36995" s="198"/>
      <c r="M36995" s="126"/>
      <c r="AA36995" s="241"/>
      <c r="AB36995" s="22"/>
    </row>
    <row r="36996" spans="11:28" x14ac:dyDescent="0.2">
      <c r="K36996" s="125"/>
      <c r="L36996" s="198"/>
      <c r="M36996" s="126"/>
      <c r="AA36996" s="241"/>
      <c r="AB36996" s="22"/>
    </row>
    <row r="36997" spans="11:28" x14ac:dyDescent="0.2">
      <c r="K36997" s="125"/>
      <c r="L36997" s="198"/>
      <c r="M36997" s="126"/>
      <c r="AA36997" s="241"/>
      <c r="AB36997" s="22"/>
    </row>
    <row r="36998" spans="11:28" x14ac:dyDescent="0.2">
      <c r="K36998" s="125"/>
      <c r="L36998" s="198"/>
      <c r="M36998" s="126"/>
      <c r="AA36998" s="241"/>
      <c r="AB36998" s="22"/>
    </row>
    <row r="36999" spans="11:28" x14ac:dyDescent="0.2">
      <c r="K36999" s="125"/>
      <c r="L36999" s="198"/>
      <c r="M36999" s="126"/>
      <c r="AA36999" s="241"/>
      <c r="AB36999" s="22"/>
    </row>
    <row r="37000" spans="11:28" x14ac:dyDescent="0.2">
      <c r="K37000" s="125"/>
      <c r="L37000" s="198"/>
      <c r="M37000" s="126"/>
      <c r="AA37000" s="241"/>
      <c r="AB37000" s="22"/>
    </row>
    <row r="37001" spans="11:28" x14ac:dyDescent="0.2">
      <c r="K37001" s="125"/>
      <c r="L37001" s="198"/>
      <c r="M37001" s="126"/>
      <c r="AA37001" s="241"/>
      <c r="AB37001" s="22"/>
    </row>
    <row r="37002" spans="11:28" x14ac:dyDescent="0.2">
      <c r="K37002" s="125"/>
      <c r="L37002" s="198"/>
      <c r="M37002" s="126"/>
      <c r="AA37002" s="241"/>
      <c r="AB37002" s="22"/>
    </row>
    <row r="37003" spans="11:28" x14ac:dyDescent="0.2">
      <c r="K37003" s="125"/>
      <c r="L37003" s="198"/>
      <c r="M37003" s="126"/>
      <c r="AA37003" s="241"/>
      <c r="AB37003" s="22"/>
    </row>
    <row r="37004" spans="11:28" x14ac:dyDescent="0.2">
      <c r="K37004" s="125"/>
      <c r="L37004" s="198"/>
      <c r="M37004" s="126"/>
      <c r="AA37004" s="241"/>
      <c r="AB37004" s="22"/>
    </row>
    <row r="37005" spans="11:28" x14ac:dyDescent="0.2">
      <c r="K37005" s="125"/>
      <c r="L37005" s="198"/>
      <c r="M37005" s="126"/>
      <c r="AA37005" s="241"/>
      <c r="AB37005" s="22"/>
    </row>
    <row r="37006" spans="11:28" x14ac:dyDescent="0.2">
      <c r="K37006" s="125"/>
      <c r="L37006" s="198"/>
      <c r="M37006" s="126"/>
      <c r="AA37006" s="241"/>
      <c r="AB37006" s="22"/>
    </row>
    <row r="37007" spans="11:28" x14ac:dyDescent="0.2">
      <c r="K37007" s="125"/>
      <c r="L37007" s="198"/>
      <c r="M37007" s="126"/>
      <c r="AA37007" s="241"/>
      <c r="AB37007" s="22"/>
    </row>
    <row r="37008" spans="11:28" x14ac:dyDescent="0.2">
      <c r="K37008" s="125"/>
      <c r="L37008" s="198"/>
      <c r="M37008" s="126"/>
      <c r="AA37008" s="241"/>
      <c r="AB37008" s="22"/>
    </row>
    <row r="37009" spans="11:28" x14ac:dyDescent="0.2">
      <c r="K37009" s="125"/>
      <c r="L37009" s="198"/>
      <c r="M37009" s="126"/>
      <c r="AA37009" s="241"/>
      <c r="AB37009" s="22"/>
    </row>
    <row r="37010" spans="11:28" x14ac:dyDescent="0.2">
      <c r="K37010" s="125"/>
      <c r="L37010" s="198"/>
      <c r="M37010" s="126"/>
      <c r="AA37010" s="241"/>
      <c r="AB37010" s="22"/>
    </row>
    <row r="37011" spans="11:28" x14ac:dyDescent="0.2">
      <c r="K37011" s="125"/>
      <c r="L37011" s="198"/>
      <c r="M37011" s="126"/>
      <c r="AA37011" s="241"/>
      <c r="AB37011" s="22"/>
    </row>
    <row r="37012" spans="11:28" x14ac:dyDescent="0.2">
      <c r="K37012" s="125"/>
      <c r="L37012" s="198"/>
      <c r="M37012" s="126"/>
      <c r="AA37012" s="241"/>
      <c r="AB37012" s="22"/>
    </row>
    <row r="37013" spans="11:28" x14ac:dyDescent="0.2">
      <c r="K37013" s="125"/>
      <c r="L37013" s="198"/>
      <c r="M37013" s="126"/>
      <c r="AA37013" s="241"/>
      <c r="AB37013" s="22"/>
    </row>
    <row r="37014" spans="11:28" x14ac:dyDescent="0.2">
      <c r="K37014" s="125"/>
      <c r="L37014" s="198"/>
      <c r="M37014" s="126"/>
      <c r="AA37014" s="241"/>
      <c r="AB37014" s="22"/>
    </row>
    <row r="37015" spans="11:28" x14ac:dyDescent="0.2">
      <c r="K37015" s="125"/>
      <c r="L37015" s="198"/>
      <c r="M37015" s="126"/>
      <c r="AA37015" s="241"/>
      <c r="AB37015" s="22"/>
    </row>
    <row r="37016" spans="11:28" x14ac:dyDescent="0.2">
      <c r="K37016" s="125"/>
      <c r="L37016" s="198"/>
      <c r="M37016" s="126"/>
      <c r="AA37016" s="241"/>
      <c r="AB37016" s="22"/>
    </row>
    <row r="37017" spans="11:28" x14ac:dyDescent="0.2">
      <c r="K37017" s="125"/>
      <c r="L37017" s="198"/>
      <c r="M37017" s="126"/>
      <c r="AA37017" s="241"/>
      <c r="AB37017" s="22"/>
    </row>
    <row r="37018" spans="11:28" x14ac:dyDescent="0.2">
      <c r="K37018" s="125"/>
      <c r="L37018" s="198"/>
      <c r="M37018" s="126"/>
      <c r="AA37018" s="241"/>
      <c r="AB37018" s="22"/>
    </row>
    <row r="37019" spans="11:28" x14ac:dyDescent="0.2">
      <c r="K37019" s="125"/>
      <c r="L37019" s="198"/>
      <c r="M37019" s="126"/>
      <c r="AA37019" s="241"/>
      <c r="AB37019" s="22"/>
    </row>
    <row r="37020" spans="11:28" x14ac:dyDescent="0.2">
      <c r="K37020" s="125"/>
      <c r="L37020" s="198"/>
      <c r="M37020" s="126"/>
      <c r="AA37020" s="241"/>
      <c r="AB37020" s="22"/>
    </row>
    <row r="37021" spans="11:28" x14ac:dyDescent="0.2">
      <c r="K37021" s="125"/>
      <c r="L37021" s="198"/>
      <c r="M37021" s="126"/>
      <c r="AA37021" s="241"/>
      <c r="AB37021" s="22"/>
    </row>
    <row r="37022" spans="11:28" x14ac:dyDescent="0.2">
      <c r="K37022" s="125"/>
      <c r="L37022" s="198"/>
      <c r="M37022" s="126"/>
      <c r="AA37022" s="241"/>
      <c r="AB37022" s="22"/>
    </row>
    <row r="37023" spans="11:28" x14ac:dyDescent="0.2">
      <c r="K37023" s="125"/>
      <c r="L37023" s="198"/>
      <c r="M37023" s="126"/>
      <c r="AA37023" s="241"/>
      <c r="AB37023" s="22"/>
    </row>
    <row r="37024" spans="11:28" x14ac:dyDescent="0.2">
      <c r="K37024" s="125"/>
      <c r="L37024" s="198"/>
      <c r="M37024" s="126"/>
      <c r="AA37024" s="241"/>
      <c r="AB37024" s="22"/>
    </row>
    <row r="37025" spans="11:28" x14ac:dyDescent="0.2">
      <c r="K37025" s="125"/>
      <c r="L37025" s="198"/>
      <c r="M37025" s="126"/>
      <c r="AA37025" s="241"/>
      <c r="AB37025" s="22"/>
    </row>
    <row r="37026" spans="11:28" x14ac:dyDescent="0.2">
      <c r="K37026" s="125"/>
      <c r="L37026" s="198"/>
      <c r="M37026" s="126"/>
      <c r="AA37026" s="241"/>
      <c r="AB37026" s="22"/>
    </row>
    <row r="37027" spans="11:28" x14ac:dyDescent="0.2">
      <c r="K37027" s="125"/>
      <c r="L37027" s="198"/>
      <c r="M37027" s="126"/>
      <c r="AA37027" s="241"/>
      <c r="AB37027" s="22"/>
    </row>
    <row r="37028" spans="11:28" x14ac:dyDescent="0.2">
      <c r="K37028" s="125"/>
      <c r="L37028" s="198"/>
      <c r="M37028" s="126"/>
      <c r="AA37028" s="241"/>
      <c r="AB37028" s="22"/>
    </row>
    <row r="37029" spans="11:28" x14ac:dyDescent="0.2">
      <c r="K37029" s="125"/>
      <c r="L37029" s="198"/>
      <c r="M37029" s="126"/>
      <c r="AA37029" s="241"/>
      <c r="AB37029" s="22"/>
    </row>
    <row r="37030" spans="11:28" x14ac:dyDescent="0.2">
      <c r="K37030" s="125"/>
      <c r="L37030" s="198"/>
      <c r="M37030" s="126"/>
      <c r="AA37030" s="241"/>
      <c r="AB37030" s="22"/>
    </row>
    <row r="37031" spans="11:28" x14ac:dyDescent="0.2">
      <c r="K37031" s="125"/>
      <c r="L37031" s="198"/>
      <c r="M37031" s="126"/>
      <c r="AA37031" s="241"/>
      <c r="AB37031" s="22"/>
    </row>
    <row r="37032" spans="11:28" x14ac:dyDescent="0.2">
      <c r="K37032" s="125"/>
      <c r="L37032" s="198"/>
      <c r="M37032" s="126"/>
      <c r="AA37032" s="241"/>
      <c r="AB37032" s="22"/>
    </row>
    <row r="37033" spans="11:28" x14ac:dyDescent="0.2">
      <c r="K37033" s="125"/>
      <c r="L37033" s="198"/>
      <c r="M37033" s="126"/>
      <c r="AA37033" s="241"/>
      <c r="AB37033" s="22"/>
    </row>
    <row r="37034" spans="11:28" x14ac:dyDescent="0.2">
      <c r="K37034" s="125"/>
      <c r="L37034" s="198"/>
      <c r="M37034" s="126"/>
      <c r="AA37034" s="241"/>
      <c r="AB37034" s="22"/>
    </row>
    <row r="37035" spans="11:28" x14ac:dyDescent="0.2">
      <c r="K37035" s="125"/>
      <c r="L37035" s="198"/>
      <c r="M37035" s="126"/>
      <c r="AA37035" s="241"/>
      <c r="AB37035" s="22"/>
    </row>
    <row r="37036" spans="11:28" x14ac:dyDescent="0.2">
      <c r="K37036" s="125"/>
      <c r="L37036" s="198"/>
      <c r="M37036" s="126"/>
      <c r="AA37036" s="241"/>
      <c r="AB37036" s="22"/>
    </row>
    <row r="37037" spans="11:28" x14ac:dyDescent="0.2">
      <c r="K37037" s="125"/>
      <c r="L37037" s="198"/>
      <c r="M37037" s="126"/>
      <c r="AA37037" s="241"/>
      <c r="AB37037" s="22"/>
    </row>
    <row r="37038" spans="11:28" x14ac:dyDescent="0.2">
      <c r="K37038" s="125"/>
      <c r="L37038" s="198"/>
      <c r="M37038" s="126"/>
      <c r="AA37038" s="241"/>
      <c r="AB37038" s="22"/>
    </row>
    <row r="37039" spans="11:28" x14ac:dyDescent="0.2">
      <c r="K37039" s="125"/>
      <c r="L37039" s="198"/>
      <c r="M37039" s="126"/>
      <c r="AA37039" s="241"/>
      <c r="AB37039" s="22"/>
    </row>
    <row r="37040" spans="11:28" x14ac:dyDescent="0.2">
      <c r="K37040" s="125"/>
      <c r="L37040" s="198"/>
      <c r="M37040" s="126"/>
      <c r="AA37040" s="241"/>
      <c r="AB37040" s="22"/>
    </row>
    <row r="37041" spans="11:28" x14ac:dyDescent="0.2">
      <c r="K37041" s="125"/>
      <c r="L37041" s="198"/>
      <c r="M37041" s="126"/>
      <c r="AA37041" s="241"/>
      <c r="AB37041" s="22"/>
    </row>
    <row r="37042" spans="11:28" x14ac:dyDescent="0.2">
      <c r="K37042" s="125"/>
      <c r="L37042" s="198"/>
      <c r="M37042" s="126"/>
      <c r="AA37042" s="241"/>
      <c r="AB37042" s="22"/>
    </row>
    <row r="37043" spans="11:28" x14ac:dyDescent="0.2">
      <c r="K37043" s="125"/>
      <c r="L37043" s="198"/>
      <c r="M37043" s="126"/>
      <c r="AA37043" s="241"/>
      <c r="AB37043" s="22"/>
    </row>
    <row r="37044" spans="11:28" x14ac:dyDescent="0.2">
      <c r="K37044" s="125"/>
      <c r="L37044" s="198"/>
      <c r="M37044" s="126"/>
      <c r="AA37044" s="241"/>
      <c r="AB37044" s="22"/>
    </row>
    <row r="37045" spans="11:28" x14ac:dyDescent="0.2">
      <c r="K37045" s="125"/>
      <c r="L37045" s="198"/>
      <c r="M37045" s="126"/>
      <c r="AA37045" s="241"/>
      <c r="AB37045" s="22"/>
    </row>
    <row r="37046" spans="11:28" x14ac:dyDescent="0.2">
      <c r="K37046" s="125"/>
      <c r="L37046" s="198"/>
      <c r="M37046" s="126"/>
      <c r="AA37046" s="241"/>
      <c r="AB37046" s="22"/>
    </row>
    <row r="37047" spans="11:28" x14ac:dyDescent="0.2">
      <c r="K37047" s="125"/>
      <c r="L37047" s="198"/>
      <c r="M37047" s="126"/>
      <c r="AA37047" s="241"/>
      <c r="AB37047" s="22"/>
    </row>
    <row r="37048" spans="11:28" x14ac:dyDescent="0.2">
      <c r="K37048" s="125"/>
      <c r="L37048" s="198"/>
      <c r="M37048" s="126"/>
      <c r="AA37048" s="241"/>
      <c r="AB37048" s="22"/>
    </row>
    <row r="37049" spans="11:28" x14ac:dyDescent="0.2">
      <c r="K37049" s="125"/>
      <c r="L37049" s="198"/>
      <c r="M37049" s="126"/>
      <c r="AA37049" s="241"/>
      <c r="AB37049" s="22"/>
    </row>
    <row r="37050" spans="11:28" x14ac:dyDescent="0.2">
      <c r="K37050" s="125"/>
      <c r="L37050" s="198"/>
      <c r="M37050" s="126"/>
      <c r="AA37050" s="241"/>
      <c r="AB37050" s="22"/>
    </row>
    <row r="37051" spans="11:28" x14ac:dyDescent="0.2">
      <c r="K37051" s="125"/>
      <c r="L37051" s="198"/>
      <c r="M37051" s="126"/>
      <c r="AA37051" s="241"/>
      <c r="AB37051" s="22"/>
    </row>
    <row r="37052" spans="11:28" x14ac:dyDescent="0.2">
      <c r="K37052" s="125"/>
      <c r="L37052" s="198"/>
      <c r="M37052" s="126"/>
      <c r="AA37052" s="241"/>
      <c r="AB37052" s="22"/>
    </row>
    <row r="37053" spans="11:28" x14ac:dyDescent="0.2">
      <c r="K37053" s="125"/>
      <c r="L37053" s="198"/>
      <c r="M37053" s="126"/>
      <c r="AA37053" s="241"/>
      <c r="AB37053" s="22"/>
    </row>
    <row r="37054" spans="11:28" x14ac:dyDescent="0.2">
      <c r="K37054" s="125"/>
      <c r="L37054" s="198"/>
      <c r="M37054" s="126"/>
      <c r="AA37054" s="241"/>
      <c r="AB37054" s="22"/>
    </row>
    <row r="37055" spans="11:28" x14ac:dyDescent="0.2">
      <c r="K37055" s="125"/>
      <c r="L37055" s="198"/>
      <c r="M37055" s="126"/>
      <c r="AA37055" s="241"/>
      <c r="AB37055" s="22"/>
    </row>
    <row r="37056" spans="11:28" x14ac:dyDescent="0.2">
      <c r="K37056" s="125"/>
      <c r="L37056" s="198"/>
      <c r="M37056" s="126"/>
      <c r="AA37056" s="241"/>
      <c r="AB37056" s="22"/>
    </row>
    <row r="37057" spans="11:28" x14ac:dyDescent="0.2">
      <c r="K37057" s="125"/>
      <c r="L37057" s="198"/>
      <c r="M37057" s="126"/>
      <c r="AA37057" s="241"/>
      <c r="AB37057" s="22"/>
    </row>
    <row r="37058" spans="11:28" x14ac:dyDescent="0.2">
      <c r="K37058" s="125"/>
      <c r="L37058" s="198"/>
      <c r="M37058" s="126"/>
      <c r="AA37058" s="241"/>
      <c r="AB37058" s="22"/>
    </row>
    <row r="37059" spans="11:28" x14ac:dyDescent="0.2">
      <c r="K37059" s="125"/>
      <c r="L37059" s="198"/>
      <c r="M37059" s="126"/>
      <c r="AA37059" s="241"/>
      <c r="AB37059" s="22"/>
    </row>
    <row r="37060" spans="11:28" x14ac:dyDescent="0.2">
      <c r="K37060" s="125"/>
      <c r="L37060" s="198"/>
      <c r="M37060" s="126"/>
      <c r="AA37060" s="241"/>
      <c r="AB37060" s="22"/>
    </row>
    <row r="37061" spans="11:28" x14ac:dyDescent="0.2">
      <c r="K37061" s="125"/>
      <c r="L37061" s="198"/>
      <c r="M37061" s="126"/>
      <c r="AA37061" s="241"/>
      <c r="AB37061" s="22"/>
    </row>
    <row r="37062" spans="11:28" x14ac:dyDescent="0.2">
      <c r="K37062" s="125"/>
      <c r="L37062" s="198"/>
      <c r="M37062" s="126"/>
      <c r="AA37062" s="241"/>
      <c r="AB37062" s="22"/>
    </row>
    <row r="37063" spans="11:28" x14ac:dyDescent="0.2">
      <c r="K37063" s="125"/>
      <c r="L37063" s="198"/>
      <c r="M37063" s="126"/>
      <c r="AA37063" s="241"/>
      <c r="AB37063" s="22"/>
    </row>
    <row r="37064" spans="11:28" x14ac:dyDescent="0.2">
      <c r="K37064" s="125"/>
      <c r="L37064" s="198"/>
      <c r="M37064" s="126"/>
      <c r="AA37064" s="241"/>
      <c r="AB37064" s="22"/>
    </row>
    <row r="37065" spans="11:28" x14ac:dyDescent="0.2">
      <c r="K37065" s="125"/>
      <c r="L37065" s="198"/>
      <c r="M37065" s="126"/>
      <c r="AA37065" s="241"/>
      <c r="AB37065" s="22"/>
    </row>
    <row r="37066" spans="11:28" x14ac:dyDescent="0.2">
      <c r="K37066" s="125"/>
      <c r="L37066" s="198"/>
      <c r="M37066" s="126"/>
      <c r="AA37066" s="241"/>
      <c r="AB37066" s="22"/>
    </row>
    <row r="37067" spans="11:28" x14ac:dyDescent="0.2">
      <c r="K37067" s="125"/>
      <c r="L37067" s="198"/>
      <c r="M37067" s="126"/>
      <c r="AA37067" s="241"/>
      <c r="AB37067" s="22"/>
    </row>
    <row r="37068" spans="11:28" x14ac:dyDescent="0.2">
      <c r="K37068" s="125"/>
      <c r="L37068" s="198"/>
      <c r="M37068" s="126"/>
      <c r="AA37068" s="241"/>
      <c r="AB37068" s="22"/>
    </row>
    <row r="37069" spans="11:28" x14ac:dyDescent="0.2">
      <c r="K37069" s="125"/>
      <c r="L37069" s="198"/>
      <c r="M37069" s="126"/>
      <c r="AA37069" s="241"/>
      <c r="AB37069" s="22"/>
    </row>
    <row r="37070" spans="11:28" x14ac:dyDescent="0.2">
      <c r="K37070" s="125"/>
      <c r="L37070" s="198"/>
      <c r="M37070" s="126"/>
      <c r="AA37070" s="241"/>
      <c r="AB37070" s="22"/>
    </row>
    <row r="37071" spans="11:28" x14ac:dyDescent="0.2">
      <c r="K37071" s="125"/>
      <c r="L37071" s="198"/>
      <c r="M37071" s="126"/>
      <c r="AA37071" s="241"/>
      <c r="AB37071" s="22"/>
    </row>
    <row r="37072" spans="11:28" x14ac:dyDescent="0.2">
      <c r="K37072" s="125"/>
      <c r="L37072" s="198"/>
      <c r="M37072" s="126"/>
      <c r="AA37072" s="241"/>
      <c r="AB37072" s="22"/>
    </row>
    <row r="37073" spans="11:28" x14ac:dyDescent="0.2">
      <c r="K37073" s="125"/>
      <c r="L37073" s="198"/>
      <c r="M37073" s="126"/>
      <c r="AA37073" s="241"/>
      <c r="AB37073" s="22"/>
    </row>
    <row r="37074" spans="11:28" x14ac:dyDescent="0.2">
      <c r="K37074" s="125"/>
      <c r="L37074" s="198"/>
      <c r="M37074" s="126"/>
      <c r="AA37074" s="241"/>
      <c r="AB37074" s="22"/>
    </row>
    <row r="37075" spans="11:28" x14ac:dyDescent="0.2">
      <c r="K37075" s="125"/>
      <c r="L37075" s="198"/>
      <c r="M37075" s="126"/>
      <c r="AA37075" s="241"/>
      <c r="AB37075" s="22"/>
    </row>
    <row r="37076" spans="11:28" x14ac:dyDescent="0.2">
      <c r="K37076" s="125"/>
      <c r="L37076" s="198"/>
      <c r="M37076" s="126"/>
      <c r="AA37076" s="241"/>
      <c r="AB37076" s="22"/>
    </row>
    <row r="37077" spans="11:28" x14ac:dyDescent="0.2">
      <c r="K37077" s="125"/>
      <c r="L37077" s="198"/>
      <c r="M37077" s="126"/>
      <c r="AA37077" s="241"/>
      <c r="AB37077" s="22"/>
    </row>
    <row r="37078" spans="11:28" x14ac:dyDescent="0.2">
      <c r="K37078" s="125"/>
      <c r="L37078" s="198"/>
      <c r="M37078" s="126"/>
      <c r="AA37078" s="241"/>
      <c r="AB37078" s="22"/>
    </row>
    <row r="37079" spans="11:28" x14ac:dyDescent="0.2">
      <c r="K37079" s="125"/>
      <c r="L37079" s="198"/>
      <c r="M37079" s="126"/>
      <c r="AA37079" s="241"/>
      <c r="AB37079" s="22"/>
    </row>
    <row r="37080" spans="11:28" x14ac:dyDescent="0.2">
      <c r="K37080" s="125"/>
      <c r="L37080" s="198"/>
      <c r="M37080" s="126"/>
      <c r="AA37080" s="241"/>
      <c r="AB37080" s="22"/>
    </row>
    <row r="37081" spans="11:28" x14ac:dyDescent="0.2">
      <c r="K37081" s="125"/>
      <c r="L37081" s="198"/>
      <c r="M37081" s="126"/>
      <c r="AA37081" s="241"/>
      <c r="AB37081" s="22"/>
    </row>
    <row r="37082" spans="11:28" x14ac:dyDescent="0.2">
      <c r="K37082" s="125"/>
      <c r="L37082" s="198"/>
      <c r="M37082" s="126"/>
      <c r="AA37082" s="241"/>
      <c r="AB37082" s="22"/>
    </row>
    <row r="37083" spans="11:28" x14ac:dyDescent="0.2">
      <c r="K37083" s="125"/>
      <c r="L37083" s="198"/>
      <c r="M37083" s="126"/>
      <c r="AA37083" s="241"/>
      <c r="AB37083" s="22"/>
    </row>
    <row r="37084" spans="11:28" x14ac:dyDescent="0.2">
      <c r="K37084" s="125"/>
      <c r="L37084" s="198"/>
      <c r="M37084" s="126"/>
      <c r="AA37084" s="241"/>
      <c r="AB37084" s="22"/>
    </row>
    <row r="37085" spans="11:28" x14ac:dyDescent="0.2">
      <c r="K37085" s="125"/>
      <c r="L37085" s="198"/>
      <c r="M37085" s="126"/>
      <c r="AA37085" s="241"/>
      <c r="AB37085" s="22"/>
    </row>
    <row r="37086" spans="11:28" x14ac:dyDescent="0.2">
      <c r="K37086" s="125"/>
      <c r="L37086" s="198"/>
      <c r="M37086" s="126"/>
      <c r="AA37086" s="241"/>
      <c r="AB37086" s="22"/>
    </row>
    <row r="37087" spans="11:28" x14ac:dyDescent="0.2">
      <c r="K37087" s="125"/>
      <c r="L37087" s="198"/>
      <c r="M37087" s="126"/>
      <c r="AA37087" s="241"/>
      <c r="AB37087" s="22"/>
    </row>
    <row r="37088" spans="11:28" x14ac:dyDescent="0.2">
      <c r="K37088" s="125"/>
      <c r="L37088" s="198"/>
      <c r="M37088" s="126"/>
      <c r="AA37088" s="241"/>
      <c r="AB37088" s="22"/>
    </row>
    <row r="37089" spans="11:28" x14ac:dyDescent="0.2">
      <c r="K37089" s="125"/>
      <c r="L37089" s="198"/>
      <c r="M37089" s="126"/>
      <c r="AA37089" s="241"/>
      <c r="AB37089" s="22"/>
    </row>
    <row r="37090" spans="11:28" x14ac:dyDescent="0.2">
      <c r="K37090" s="125"/>
      <c r="L37090" s="198"/>
      <c r="M37090" s="126"/>
      <c r="AA37090" s="241"/>
      <c r="AB37090" s="22"/>
    </row>
    <row r="37091" spans="11:28" x14ac:dyDescent="0.2">
      <c r="K37091" s="125"/>
      <c r="L37091" s="198"/>
      <c r="M37091" s="126"/>
      <c r="AA37091" s="241"/>
      <c r="AB37091" s="22"/>
    </row>
    <row r="37092" spans="11:28" x14ac:dyDescent="0.2">
      <c r="K37092" s="125"/>
      <c r="L37092" s="198"/>
      <c r="M37092" s="126"/>
      <c r="AA37092" s="241"/>
      <c r="AB37092" s="22"/>
    </row>
    <row r="37093" spans="11:28" x14ac:dyDescent="0.2">
      <c r="K37093" s="125"/>
      <c r="L37093" s="198"/>
      <c r="M37093" s="126"/>
      <c r="AA37093" s="241"/>
      <c r="AB37093" s="22"/>
    </row>
    <row r="37094" spans="11:28" x14ac:dyDescent="0.2">
      <c r="K37094" s="125"/>
      <c r="L37094" s="198"/>
      <c r="M37094" s="126"/>
      <c r="AA37094" s="241"/>
      <c r="AB37094" s="22"/>
    </row>
    <row r="37095" spans="11:28" x14ac:dyDescent="0.2">
      <c r="K37095" s="125"/>
      <c r="L37095" s="198"/>
      <c r="M37095" s="126"/>
      <c r="AA37095" s="241"/>
      <c r="AB37095" s="22"/>
    </row>
    <row r="37096" spans="11:28" x14ac:dyDescent="0.2">
      <c r="K37096" s="125"/>
      <c r="L37096" s="198"/>
      <c r="M37096" s="126"/>
      <c r="AA37096" s="241"/>
      <c r="AB37096" s="22"/>
    </row>
    <row r="37097" spans="11:28" x14ac:dyDescent="0.2">
      <c r="K37097" s="125"/>
      <c r="L37097" s="198"/>
      <c r="M37097" s="126"/>
      <c r="AA37097" s="241"/>
      <c r="AB37097" s="22"/>
    </row>
    <row r="37098" spans="11:28" x14ac:dyDescent="0.2">
      <c r="K37098" s="125"/>
      <c r="L37098" s="198"/>
      <c r="M37098" s="126"/>
      <c r="AA37098" s="241"/>
      <c r="AB37098" s="22"/>
    </row>
    <row r="37099" spans="11:28" x14ac:dyDescent="0.2">
      <c r="K37099" s="125"/>
      <c r="L37099" s="198"/>
      <c r="M37099" s="126"/>
      <c r="AA37099" s="241"/>
      <c r="AB37099" s="22"/>
    </row>
    <row r="37100" spans="11:28" x14ac:dyDescent="0.2">
      <c r="K37100" s="125"/>
      <c r="L37100" s="198"/>
      <c r="M37100" s="126"/>
      <c r="AA37100" s="241"/>
      <c r="AB37100" s="22"/>
    </row>
    <row r="37101" spans="11:28" x14ac:dyDescent="0.2">
      <c r="K37101" s="125"/>
      <c r="L37101" s="198"/>
      <c r="M37101" s="126"/>
      <c r="AA37101" s="241"/>
      <c r="AB37101" s="22"/>
    </row>
    <row r="37102" spans="11:28" x14ac:dyDescent="0.2">
      <c r="K37102" s="125"/>
      <c r="L37102" s="198"/>
      <c r="M37102" s="126"/>
      <c r="AA37102" s="241"/>
      <c r="AB37102" s="22"/>
    </row>
    <row r="37103" spans="11:28" x14ac:dyDescent="0.2">
      <c r="K37103" s="125"/>
      <c r="L37103" s="198"/>
      <c r="M37103" s="126"/>
      <c r="AA37103" s="241"/>
      <c r="AB37103" s="22"/>
    </row>
    <row r="37104" spans="11:28" x14ac:dyDescent="0.2">
      <c r="K37104" s="125"/>
      <c r="L37104" s="198"/>
      <c r="M37104" s="126"/>
      <c r="AA37104" s="241"/>
      <c r="AB37104" s="22"/>
    </row>
    <row r="37105" spans="11:28" x14ac:dyDescent="0.2">
      <c r="K37105" s="125"/>
      <c r="L37105" s="198"/>
      <c r="M37105" s="126"/>
      <c r="AA37105" s="241"/>
      <c r="AB37105" s="22"/>
    </row>
    <row r="37106" spans="11:28" x14ac:dyDescent="0.2">
      <c r="K37106" s="125"/>
      <c r="L37106" s="198"/>
      <c r="M37106" s="126"/>
      <c r="AA37106" s="241"/>
      <c r="AB37106" s="22"/>
    </row>
    <row r="37107" spans="11:28" x14ac:dyDescent="0.2">
      <c r="K37107" s="125"/>
      <c r="L37107" s="198"/>
      <c r="M37107" s="126"/>
      <c r="AA37107" s="241"/>
      <c r="AB37107" s="22"/>
    </row>
    <row r="37108" spans="11:28" x14ac:dyDescent="0.2">
      <c r="K37108" s="125"/>
      <c r="L37108" s="198"/>
      <c r="M37108" s="126"/>
      <c r="AA37108" s="241"/>
      <c r="AB37108" s="22"/>
    </row>
    <row r="37109" spans="11:28" x14ac:dyDescent="0.2">
      <c r="K37109" s="125"/>
      <c r="L37109" s="198"/>
      <c r="M37109" s="126"/>
      <c r="AA37109" s="241"/>
      <c r="AB37109" s="22"/>
    </row>
    <row r="37110" spans="11:28" x14ac:dyDescent="0.2">
      <c r="K37110" s="125"/>
      <c r="L37110" s="198"/>
      <c r="M37110" s="126"/>
      <c r="AA37110" s="241"/>
      <c r="AB37110" s="22"/>
    </row>
    <row r="37111" spans="11:28" x14ac:dyDescent="0.2">
      <c r="K37111" s="125"/>
      <c r="L37111" s="198"/>
      <c r="M37111" s="126"/>
      <c r="AA37111" s="241"/>
      <c r="AB37111" s="22"/>
    </row>
    <row r="37112" spans="11:28" x14ac:dyDescent="0.2">
      <c r="K37112" s="125"/>
      <c r="L37112" s="198"/>
      <c r="M37112" s="126"/>
      <c r="AA37112" s="241"/>
      <c r="AB37112" s="22"/>
    </row>
    <row r="37113" spans="11:28" x14ac:dyDescent="0.2">
      <c r="K37113" s="125"/>
      <c r="L37113" s="198"/>
      <c r="M37113" s="126"/>
      <c r="AA37113" s="241"/>
      <c r="AB37113" s="22"/>
    </row>
    <row r="37114" spans="11:28" x14ac:dyDescent="0.2">
      <c r="K37114" s="125"/>
      <c r="L37114" s="198"/>
      <c r="M37114" s="126"/>
      <c r="AA37114" s="241"/>
      <c r="AB37114" s="22"/>
    </row>
    <row r="37115" spans="11:28" x14ac:dyDescent="0.2">
      <c r="K37115" s="125"/>
      <c r="L37115" s="198"/>
      <c r="M37115" s="126"/>
      <c r="AA37115" s="241"/>
      <c r="AB37115" s="22"/>
    </row>
    <row r="37116" spans="11:28" x14ac:dyDescent="0.2">
      <c r="K37116" s="125"/>
      <c r="L37116" s="198"/>
      <c r="M37116" s="126"/>
      <c r="AA37116" s="241"/>
      <c r="AB37116" s="22"/>
    </row>
    <row r="37117" spans="11:28" x14ac:dyDescent="0.2">
      <c r="K37117" s="125"/>
      <c r="L37117" s="198"/>
      <c r="M37117" s="126"/>
      <c r="AA37117" s="241"/>
      <c r="AB37117" s="22"/>
    </row>
    <row r="37118" spans="11:28" x14ac:dyDescent="0.2">
      <c r="K37118" s="125"/>
      <c r="L37118" s="198"/>
      <c r="M37118" s="126"/>
      <c r="AA37118" s="241"/>
      <c r="AB37118" s="22"/>
    </row>
    <row r="37119" spans="11:28" x14ac:dyDescent="0.2">
      <c r="K37119" s="125"/>
      <c r="L37119" s="198"/>
      <c r="M37119" s="126"/>
      <c r="AA37119" s="241"/>
      <c r="AB37119" s="22"/>
    </row>
    <row r="37120" spans="11:28" x14ac:dyDescent="0.2">
      <c r="K37120" s="125"/>
      <c r="L37120" s="198"/>
      <c r="M37120" s="126"/>
      <c r="AA37120" s="241"/>
      <c r="AB37120" s="22"/>
    </row>
    <row r="37121" spans="11:28" x14ac:dyDescent="0.2">
      <c r="K37121" s="125"/>
      <c r="L37121" s="198"/>
      <c r="M37121" s="126"/>
      <c r="AA37121" s="241"/>
      <c r="AB37121" s="22"/>
    </row>
    <row r="37122" spans="11:28" x14ac:dyDescent="0.2">
      <c r="K37122" s="125"/>
      <c r="L37122" s="198"/>
      <c r="M37122" s="126"/>
      <c r="AA37122" s="241"/>
      <c r="AB37122" s="22"/>
    </row>
    <row r="37123" spans="11:28" x14ac:dyDescent="0.2">
      <c r="K37123" s="125"/>
      <c r="L37123" s="198"/>
      <c r="M37123" s="126"/>
      <c r="AA37123" s="241"/>
      <c r="AB37123" s="22"/>
    </row>
    <row r="37124" spans="11:28" x14ac:dyDescent="0.2">
      <c r="K37124" s="125"/>
      <c r="L37124" s="198"/>
      <c r="M37124" s="126"/>
      <c r="AA37124" s="241"/>
      <c r="AB37124" s="22"/>
    </row>
    <row r="37125" spans="11:28" x14ac:dyDescent="0.2">
      <c r="K37125" s="125"/>
      <c r="L37125" s="198"/>
      <c r="M37125" s="126"/>
      <c r="AA37125" s="241"/>
      <c r="AB37125" s="22"/>
    </row>
    <row r="37126" spans="11:28" x14ac:dyDescent="0.2">
      <c r="K37126" s="125"/>
      <c r="L37126" s="198"/>
      <c r="M37126" s="126"/>
      <c r="AA37126" s="241"/>
      <c r="AB37126" s="22"/>
    </row>
    <row r="37127" spans="11:28" x14ac:dyDescent="0.2">
      <c r="K37127" s="125"/>
      <c r="L37127" s="198"/>
      <c r="M37127" s="126"/>
      <c r="AA37127" s="241"/>
      <c r="AB37127" s="22"/>
    </row>
    <row r="37128" spans="11:28" x14ac:dyDescent="0.2">
      <c r="K37128" s="125"/>
      <c r="L37128" s="198"/>
      <c r="M37128" s="126"/>
      <c r="AA37128" s="241"/>
      <c r="AB37128" s="22"/>
    </row>
    <row r="37129" spans="11:28" x14ac:dyDescent="0.2">
      <c r="K37129" s="125"/>
      <c r="L37129" s="198"/>
      <c r="M37129" s="126"/>
      <c r="AA37129" s="241"/>
      <c r="AB37129" s="22"/>
    </row>
    <row r="37130" spans="11:28" x14ac:dyDescent="0.2">
      <c r="K37130" s="125"/>
      <c r="L37130" s="198"/>
      <c r="M37130" s="126"/>
      <c r="AA37130" s="241"/>
      <c r="AB37130" s="22"/>
    </row>
    <row r="37131" spans="11:28" x14ac:dyDescent="0.2">
      <c r="K37131" s="125"/>
      <c r="L37131" s="198"/>
      <c r="M37131" s="126"/>
      <c r="AA37131" s="241"/>
      <c r="AB37131" s="22"/>
    </row>
    <row r="37132" spans="11:28" x14ac:dyDescent="0.2">
      <c r="K37132" s="125"/>
      <c r="L37132" s="198"/>
      <c r="M37132" s="126"/>
      <c r="AA37132" s="241"/>
      <c r="AB37132" s="22"/>
    </row>
    <row r="37133" spans="11:28" x14ac:dyDescent="0.2">
      <c r="K37133" s="125"/>
      <c r="L37133" s="198"/>
      <c r="M37133" s="126"/>
      <c r="AA37133" s="241"/>
      <c r="AB37133" s="22"/>
    </row>
    <row r="37134" spans="11:28" x14ac:dyDescent="0.2">
      <c r="K37134" s="125"/>
      <c r="L37134" s="198"/>
      <c r="M37134" s="126"/>
      <c r="AA37134" s="241"/>
      <c r="AB37134" s="22"/>
    </row>
    <row r="37135" spans="11:28" x14ac:dyDescent="0.2">
      <c r="K37135" s="125"/>
      <c r="L37135" s="198"/>
      <c r="M37135" s="126"/>
      <c r="AA37135" s="241"/>
      <c r="AB37135" s="22"/>
    </row>
    <row r="37136" spans="11:28" x14ac:dyDescent="0.2">
      <c r="K37136" s="125"/>
      <c r="L37136" s="198"/>
      <c r="M37136" s="126"/>
      <c r="AA37136" s="241"/>
      <c r="AB37136" s="22"/>
    </row>
    <row r="37137" spans="11:28" x14ac:dyDescent="0.2">
      <c r="K37137" s="125"/>
      <c r="L37137" s="198"/>
      <c r="M37137" s="126"/>
      <c r="AA37137" s="241"/>
      <c r="AB37137" s="22"/>
    </row>
    <row r="37138" spans="11:28" x14ac:dyDescent="0.2">
      <c r="K37138" s="125"/>
      <c r="L37138" s="198"/>
      <c r="M37138" s="126"/>
      <c r="AA37138" s="241"/>
      <c r="AB37138" s="22"/>
    </row>
    <row r="37139" spans="11:28" x14ac:dyDescent="0.2">
      <c r="K37139" s="125"/>
      <c r="L37139" s="198"/>
      <c r="M37139" s="126"/>
      <c r="AA37139" s="241"/>
      <c r="AB37139" s="22"/>
    </row>
    <row r="37140" spans="11:28" x14ac:dyDescent="0.2">
      <c r="K37140" s="125"/>
      <c r="L37140" s="198"/>
      <c r="M37140" s="126"/>
      <c r="AA37140" s="241"/>
      <c r="AB37140" s="22"/>
    </row>
    <row r="37141" spans="11:28" x14ac:dyDescent="0.2">
      <c r="K37141" s="125"/>
      <c r="L37141" s="198"/>
      <c r="M37141" s="126"/>
      <c r="AA37141" s="241"/>
      <c r="AB37141" s="22"/>
    </row>
    <row r="37142" spans="11:28" x14ac:dyDescent="0.2">
      <c r="K37142" s="125"/>
      <c r="L37142" s="198"/>
      <c r="M37142" s="126"/>
      <c r="AA37142" s="241"/>
      <c r="AB37142" s="22"/>
    </row>
    <row r="37143" spans="11:28" x14ac:dyDescent="0.2">
      <c r="K37143" s="125"/>
      <c r="L37143" s="198"/>
      <c r="M37143" s="126"/>
      <c r="AA37143" s="241"/>
      <c r="AB37143" s="22"/>
    </row>
    <row r="37144" spans="11:28" x14ac:dyDescent="0.2">
      <c r="K37144" s="125"/>
      <c r="L37144" s="198"/>
      <c r="M37144" s="126"/>
      <c r="AA37144" s="241"/>
      <c r="AB37144" s="22"/>
    </row>
    <row r="37145" spans="11:28" x14ac:dyDescent="0.2">
      <c r="K37145" s="125"/>
      <c r="L37145" s="198"/>
      <c r="M37145" s="126"/>
      <c r="AA37145" s="241"/>
      <c r="AB37145" s="22"/>
    </row>
    <row r="37146" spans="11:28" x14ac:dyDescent="0.2">
      <c r="K37146" s="125"/>
      <c r="L37146" s="198"/>
      <c r="M37146" s="126"/>
      <c r="AA37146" s="241"/>
      <c r="AB37146" s="22"/>
    </row>
    <row r="37147" spans="11:28" x14ac:dyDescent="0.2">
      <c r="K37147" s="125"/>
      <c r="L37147" s="198"/>
      <c r="M37147" s="126"/>
      <c r="AA37147" s="241"/>
      <c r="AB37147" s="22"/>
    </row>
    <row r="37148" spans="11:28" x14ac:dyDescent="0.2">
      <c r="K37148" s="125"/>
      <c r="L37148" s="198"/>
      <c r="M37148" s="126"/>
      <c r="AA37148" s="241"/>
      <c r="AB37148" s="22"/>
    </row>
    <row r="37149" spans="11:28" x14ac:dyDescent="0.2">
      <c r="K37149" s="125"/>
      <c r="L37149" s="198"/>
      <c r="M37149" s="126"/>
      <c r="AA37149" s="241"/>
      <c r="AB37149" s="22"/>
    </row>
    <row r="37150" spans="11:28" x14ac:dyDescent="0.2">
      <c r="K37150" s="125"/>
      <c r="L37150" s="198"/>
      <c r="M37150" s="126"/>
      <c r="AA37150" s="241"/>
      <c r="AB37150" s="22"/>
    </row>
    <row r="37151" spans="11:28" x14ac:dyDescent="0.2">
      <c r="K37151" s="125"/>
      <c r="L37151" s="198"/>
      <c r="M37151" s="126"/>
      <c r="AA37151" s="241"/>
      <c r="AB37151" s="22"/>
    </row>
    <row r="37152" spans="11:28" x14ac:dyDescent="0.2">
      <c r="K37152" s="125"/>
      <c r="L37152" s="198"/>
      <c r="M37152" s="126"/>
      <c r="AA37152" s="241"/>
      <c r="AB37152" s="22"/>
    </row>
    <row r="37153" spans="11:28" x14ac:dyDescent="0.2">
      <c r="K37153" s="125"/>
      <c r="L37153" s="198"/>
      <c r="M37153" s="126"/>
      <c r="AA37153" s="241"/>
      <c r="AB37153" s="22"/>
    </row>
    <row r="37154" spans="11:28" x14ac:dyDescent="0.2">
      <c r="K37154" s="125"/>
      <c r="L37154" s="198"/>
      <c r="M37154" s="126"/>
      <c r="AA37154" s="241"/>
      <c r="AB37154" s="22"/>
    </row>
    <row r="37155" spans="11:28" x14ac:dyDescent="0.2">
      <c r="K37155" s="125"/>
      <c r="L37155" s="198"/>
      <c r="M37155" s="126"/>
      <c r="AA37155" s="241"/>
      <c r="AB37155" s="22"/>
    </row>
    <row r="37156" spans="11:28" x14ac:dyDescent="0.2">
      <c r="K37156" s="125"/>
      <c r="L37156" s="198"/>
      <c r="M37156" s="126"/>
      <c r="AA37156" s="241"/>
      <c r="AB37156" s="22"/>
    </row>
    <row r="37157" spans="11:28" x14ac:dyDescent="0.2">
      <c r="K37157" s="125"/>
      <c r="L37157" s="198"/>
      <c r="M37157" s="126"/>
      <c r="AA37157" s="241"/>
      <c r="AB37157" s="22"/>
    </row>
    <row r="37158" spans="11:28" x14ac:dyDescent="0.2">
      <c r="K37158" s="125"/>
      <c r="L37158" s="198"/>
      <c r="M37158" s="126"/>
      <c r="AA37158" s="241"/>
      <c r="AB37158" s="22"/>
    </row>
    <row r="37159" spans="11:28" x14ac:dyDescent="0.2">
      <c r="K37159" s="125"/>
      <c r="L37159" s="198"/>
      <c r="M37159" s="126"/>
      <c r="AA37159" s="241"/>
      <c r="AB37159" s="22"/>
    </row>
    <row r="37160" spans="11:28" x14ac:dyDescent="0.2">
      <c r="K37160" s="125"/>
      <c r="L37160" s="198"/>
      <c r="M37160" s="126"/>
      <c r="AA37160" s="241"/>
      <c r="AB37160" s="22"/>
    </row>
    <row r="37161" spans="11:28" x14ac:dyDescent="0.2">
      <c r="K37161" s="125"/>
      <c r="L37161" s="198"/>
      <c r="M37161" s="126"/>
      <c r="AA37161" s="241"/>
      <c r="AB37161" s="22"/>
    </row>
    <row r="37162" spans="11:28" x14ac:dyDescent="0.2">
      <c r="K37162" s="125"/>
      <c r="L37162" s="198"/>
      <c r="M37162" s="126"/>
      <c r="AA37162" s="241"/>
      <c r="AB37162" s="22"/>
    </row>
    <row r="37163" spans="11:28" x14ac:dyDescent="0.2">
      <c r="K37163" s="125"/>
      <c r="L37163" s="198"/>
      <c r="M37163" s="126"/>
      <c r="AA37163" s="241"/>
      <c r="AB37163" s="22"/>
    </row>
    <row r="37164" spans="11:28" x14ac:dyDescent="0.2">
      <c r="K37164" s="125"/>
      <c r="L37164" s="198"/>
      <c r="M37164" s="126"/>
      <c r="AA37164" s="241"/>
      <c r="AB37164" s="22"/>
    </row>
    <row r="37165" spans="11:28" x14ac:dyDescent="0.2">
      <c r="K37165" s="125"/>
      <c r="L37165" s="198"/>
      <c r="M37165" s="126"/>
      <c r="AA37165" s="241"/>
      <c r="AB37165" s="22"/>
    </row>
    <row r="37166" spans="11:28" x14ac:dyDescent="0.2">
      <c r="K37166" s="125"/>
      <c r="L37166" s="198"/>
      <c r="M37166" s="126"/>
      <c r="AA37166" s="241"/>
      <c r="AB37166" s="22"/>
    </row>
    <row r="37167" spans="11:28" x14ac:dyDescent="0.2">
      <c r="K37167" s="125"/>
      <c r="L37167" s="198"/>
      <c r="M37167" s="126"/>
      <c r="AA37167" s="241"/>
      <c r="AB37167" s="22"/>
    </row>
    <row r="37168" spans="11:28" x14ac:dyDescent="0.2">
      <c r="K37168" s="125"/>
      <c r="L37168" s="198"/>
      <c r="M37168" s="126"/>
      <c r="AA37168" s="241"/>
      <c r="AB37168" s="22"/>
    </row>
    <row r="37169" spans="11:28" x14ac:dyDescent="0.2">
      <c r="K37169" s="125"/>
      <c r="L37169" s="198"/>
      <c r="M37169" s="126"/>
      <c r="AA37169" s="241"/>
      <c r="AB37169" s="22"/>
    </row>
    <row r="37170" spans="11:28" x14ac:dyDescent="0.2">
      <c r="K37170" s="125"/>
      <c r="L37170" s="198"/>
      <c r="M37170" s="126"/>
      <c r="AA37170" s="241"/>
      <c r="AB37170" s="22"/>
    </row>
    <row r="37171" spans="11:28" x14ac:dyDescent="0.2">
      <c r="K37171" s="125"/>
      <c r="L37171" s="198"/>
      <c r="M37171" s="126"/>
      <c r="AA37171" s="241"/>
      <c r="AB37171" s="22"/>
    </row>
    <row r="37172" spans="11:28" x14ac:dyDescent="0.2">
      <c r="K37172" s="125"/>
      <c r="L37172" s="198"/>
      <c r="M37172" s="126"/>
      <c r="AA37172" s="241"/>
      <c r="AB37172" s="22"/>
    </row>
    <row r="37173" spans="11:28" x14ac:dyDescent="0.2">
      <c r="K37173" s="125"/>
      <c r="L37173" s="198"/>
      <c r="M37173" s="126"/>
      <c r="AA37173" s="241"/>
      <c r="AB37173" s="22"/>
    </row>
    <row r="37174" spans="11:28" x14ac:dyDescent="0.2">
      <c r="K37174" s="125"/>
      <c r="L37174" s="198"/>
      <c r="M37174" s="126"/>
      <c r="AA37174" s="241"/>
      <c r="AB37174" s="22"/>
    </row>
    <row r="37175" spans="11:28" x14ac:dyDescent="0.2">
      <c r="K37175" s="125"/>
      <c r="L37175" s="198"/>
      <c r="M37175" s="126"/>
      <c r="AA37175" s="241"/>
      <c r="AB37175" s="22"/>
    </row>
    <row r="37176" spans="11:28" x14ac:dyDescent="0.2">
      <c r="K37176" s="125"/>
      <c r="L37176" s="198"/>
      <c r="M37176" s="126"/>
      <c r="AA37176" s="241"/>
      <c r="AB37176" s="22"/>
    </row>
    <row r="37177" spans="11:28" x14ac:dyDescent="0.2">
      <c r="K37177" s="125"/>
      <c r="L37177" s="198"/>
      <c r="M37177" s="126"/>
      <c r="AA37177" s="241"/>
      <c r="AB37177" s="22"/>
    </row>
    <row r="37178" spans="11:28" x14ac:dyDescent="0.2">
      <c r="K37178" s="125"/>
      <c r="L37178" s="198"/>
      <c r="M37178" s="126"/>
      <c r="AA37178" s="241"/>
      <c r="AB37178" s="22"/>
    </row>
    <row r="37179" spans="11:28" x14ac:dyDescent="0.2">
      <c r="K37179" s="125"/>
      <c r="L37179" s="198"/>
      <c r="M37179" s="126"/>
      <c r="AA37179" s="241"/>
      <c r="AB37179" s="22"/>
    </row>
    <row r="37180" spans="11:28" x14ac:dyDescent="0.2">
      <c r="K37180" s="125"/>
      <c r="L37180" s="198"/>
      <c r="M37180" s="126"/>
      <c r="AA37180" s="241"/>
      <c r="AB37180" s="22"/>
    </row>
    <row r="37181" spans="11:28" x14ac:dyDescent="0.2">
      <c r="K37181" s="125"/>
      <c r="L37181" s="198"/>
      <c r="M37181" s="126"/>
      <c r="AA37181" s="241"/>
      <c r="AB37181" s="22"/>
    </row>
    <row r="37182" spans="11:28" x14ac:dyDescent="0.2">
      <c r="K37182" s="125"/>
      <c r="L37182" s="198"/>
      <c r="M37182" s="126"/>
      <c r="AA37182" s="241"/>
      <c r="AB37182" s="22"/>
    </row>
    <row r="37183" spans="11:28" x14ac:dyDescent="0.2">
      <c r="K37183" s="125"/>
      <c r="L37183" s="198"/>
      <c r="M37183" s="126"/>
      <c r="AA37183" s="241"/>
      <c r="AB37183" s="22"/>
    </row>
    <row r="37184" spans="11:28" x14ac:dyDescent="0.2">
      <c r="K37184" s="125"/>
      <c r="L37184" s="198"/>
      <c r="M37184" s="126"/>
      <c r="AA37184" s="241"/>
      <c r="AB37184" s="22"/>
    </row>
    <row r="37185" spans="11:28" x14ac:dyDescent="0.2">
      <c r="K37185" s="125"/>
      <c r="L37185" s="198"/>
      <c r="M37185" s="126"/>
      <c r="AA37185" s="241"/>
      <c r="AB37185" s="22"/>
    </row>
    <row r="37186" spans="11:28" x14ac:dyDescent="0.2">
      <c r="K37186" s="125"/>
      <c r="L37186" s="198"/>
      <c r="M37186" s="126"/>
      <c r="AA37186" s="241"/>
      <c r="AB37186" s="22"/>
    </row>
    <row r="37187" spans="11:28" x14ac:dyDescent="0.2">
      <c r="K37187" s="125"/>
      <c r="L37187" s="198"/>
      <c r="M37187" s="126"/>
      <c r="AA37187" s="241"/>
      <c r="AB37187" s="22"/>
    </row>
    <row r="37188" spans="11:28" x14ac:dyDescent="0.2">
      <c r="K37188" s="125"/>
      <c r="L37188" s="198"/>
      <c r="M37188" s="126"/>
      <c r="AA37188" s="241"/>
      <c r="AB37188" s="22"/>
    </row>
    <row r="37189" spans="11:28" x14ac:dyDescent="0.2">
      <c r="K37189" s="125"/>
      <c r="L37189" s="198"/>
      <c r="M37189" s="126"/>
      <c r="AA37189" s="241"/>
      <c r="AB37189" s="22"/>
    </row>
    <row r="37190" spans="11:28" x14ac:dyDescent="0.2">
      <c r="K37190" s="125"/>
      <c r="L37190" s="198"/>
      <c r="M37190" s="126"/>
      <c r="AA37190" s="241"/>
      <c r="AB37190" s="22"/>
    </row>
    <row r="37191" spans="11:28" x14ac:dyDescent="0.2">
      <c r="K37191" s="125"/>
      <c r="L37191" s="198"/>
      <c r="M37191" s="126"/>
      <c r="AA37191" s="241"/>
      <c r="AB37191" s="22"/>
    </row>
    <row r="37192" spans="11:28" x14ac:dyDescent="0.2">
      <c r="K37192" s="125"/>
      <c r="L37192" s="198"/>
      <c r="M37192" s="126"/>
      <c r="AA37192" s="241"/>
      <c r="AB37192" s="22"/>
    </row>
    <row r="37193" spans="11:28" x14ac:dyDescent="0.2">
      <c r="K37193" s="125"/>
      <c r="L37193" s="198"/>
      <c r="M37193" s="126"/>
      <c r="AA37193" s="241"/>
      <c r="AB37193" s="22"/>
    </row>
    <row r="37194" spans="11:28" x14ac:dyDescent="0.2">
      <c r="K37194" s="125"/>
      <c r="L37194" s="198"/>
      <c r="M37194" s="126"/>
      <c r="AA37194" s="241"/>
      <c r="AB37194" s="22"/>
    </row>
    <row r="37195" spans="11:28" x14ac:dyDescent="0.2">
      <c r="K37195" s="125"/>
      <c r="L37195" s="198"/>
      <c r="M37195" s="126"/>
      <c r="AA37195" s="241"/>
      <c r="AB37195" s="22"/>
    </row>
    <row r="37196" spans="11:28" x14ac:dyDescent="0.2">
      <c r="K37196" s="125"/>
      <c r="L37196" s="198"/>
      <c r="M37196" s="126"/>
      <c r="AA37196" s="241"/>
      <c r="AB37196" s="22"/>
    </row>
    <row r="37197" spans="11:28" x14ac:dyDescent="0.2">
      <c r="K37197" s="125"/>
      <c r="L37197" s="198"/>
      <c r="M37197" s="126"/>
      <c r="AA37197" s="241"/>
      <c r="AB37197" s="22"/>
    </row>
    <row r="37198" spans="11:28" x14ac:dyDescent="0.2">
      <c r="K37198" s="125"/>
      <c r="L37198" s="198"/>
      <c r="M37198" s="126"/>
      <c r="AA37198" s="241"/>
      <c r="AB37198" s="22"/>
    </row>
    <row r="37199" spans="11:28" x14ac:dyDescent="0.2">
      <c r="K37199" s="125"/>
      <c r="L37199" s="198"/>
      <c r="M37199" s="126"/>
      <c r="AA37199" s="241"/>
      <c r="AB37199" s="22"/>
    </row>
    <row r="37200" spans="11:28" x14ac:dyDescent="0.2">
      <c r="K37200" s="125"/>
      <c r="L37200" s="198"/>
      <c r="M37200" s="126"/>
      <c r="AA37200" s="241"/>
      <c r="AB37200" s="22"/>
    </row>
    <row r="37201" spans="11:28" x14ac:dyDescent="0.2">
      <c r="K37201" s="125"/>
      <c r="L37201" s="198"/>
      <c r="M37201" s="126"/>
      <c r="AA37201" s="241"/>
      <c r="AB37201" s="22"/>
    </row>
    <row r="37202" spans="11:28" x14ac:dyDescent="0.2">
      <c r="K37202" s="125"/>
      <c r="L37202" s="198"/>
      <c r="M37202" s="126"/>
      <c r="AA37202" s="241"/>
      <c r="AB37202" s="22"/>
    </row>
    <row r="37203" spans="11:28" x14ac:dyDescent="0.2">
      <c r="K37203" s="125"/>
      <c r="L37203" s="198"/>
      <c r="M37203" s="126"/>
      <c r="AA37203" s="241"/>
      <c r="AB37203" s="22"/>
    </row>
    <row r="37204" spans="11:28" x14ac:dyDescent="0.2">
      <c r="K37204" s="125"/>
      <c r="L37204" s="198"/>
      <c r="M37204" s="126"/>
      <c r="AA37204" s="241"/>
      <c r="AB37204" s="22"/>
    </row>
    <row r="37205" spans="11:28" x14ac:dyDescent="0.2">
      <c r="K37205" s="125"/>
      <c r="L37205" s="198"/>
      <c r="M37205" s="126"/>
      <c r="AA37205" s="241"/>
      <c r="AB37205" s="22"/>
    </row>
    <row r="37206" spans="11:28" x14ac:dyDescent="0.2">
      <c r="K37206" s="125"/>
      <c r="L37206" s="198"/>
      <c r="M37206" s="126"/>
      <c r="AA37206" s="241"/>
      <c r="AB37206" s="22"/>
    </row>
    <row r="37207" spans="11:28" x14ac:dyDescent="0.2">
      <c r="K37207" s="125"/>
      <c r="L37207" s="198"/>
      <c r="M37207" s="126"/>
      <c r="AA37207" s="241"/>
      <c r="AB37207" s="22"/>
    </row>
    <row r="37208" spans="11:28" x14ac:dyDescent="0.2">
      <c r="K37208" s="125"/>
      <c r="L37208" s="198"/>
      <c r="M37208" s="126"/>
      <c r="AA37208" s="241"/>
      <c r="AB37208" s="22"/>
    </row>
    <row r="37209" spans="11:28" x14ac:dyDescent="0.2">
      <c r="K37209" s="125"/>
      <c r="L37209" s="198"/>
      <c r="M37209" s="126"/>
      <c r="AA37209" s="241"/>
      <c r="AB37209" s="22"/>
    </row>
    <row r="37210" spans="11:28" x14ac:dyDescent="0.2">
      <c r="K37210" s="125"/>
      <c r="L37210" s="198"/>
      <c r="M37210" s="126"/>
      <c r="AA37210" s="241"/>
      <c r="AB37210" s="22"/>
    </row>
    <row r="37211" spans="11:28" x14ac:dyDescent="0.2">
      <c r="K37211" s="125"/>
      <c r="L37211" s="198"/>
      <c r="M37211" s="126"/>
      <c r="AA37211" s="241"/>
      <c r="AB37211" s="22"/>
    </row>
    <row r="37212" spans="11:28" x14ac:dyDescent="0.2">
      <c r="K37212" s="125"/>
      <c r="L37212" s="198"/>
      <c r="M37212" s="126"/>
      <c r="AA37212" s="241"/>
      <c r="AB37212" s="22"/>
    </row>
    <row r="37213" spans="11:28" x14ac:dyDescent="0.2">
      <c r="K37213" s="125"/>
      <c r="L37213" s="198"/>
      <c r="M37213" s="126"/>
      <c r="AA37213" s="241"/>
      <c r="AB37213" s="22"/>
    </row>
    <row r="37214" spans="11:28" x14ac:dyDescent="0.2">
      <c r="K37214" s="125"/>
      <c r="L37214" s="198"/>
      <c r="M37214" s="126"/>
      <c r="AA37214" s="241"/>
      <c r="AB37214" s="22"/>
    </row>
    <row r="37215" spans="11:28" x14ac:dyDescent="0.2">
      <c r="K37215" s="125"/>
      <c r="L37215" s="198"/>
      <c r="M37215" s="126"/>
      <c r="AA37215" s="241"/>
      <c r="AB37215" s="22"/>
    </row>
    <row r="37216" spans="11:28" x14ac:dyDescent="0.2">
      <c r="K37216" s="125"/>
      <c r="L37216" s="198"/>
      <c r="M37216" s="126"/>
      <c r="AA37216" s="241"/>
      <c r="AB37216" s="22"/>
    </row>
    <row r="37217" spans="11:28" x14ac:dyDescent="0.2">
      <c r="K37217" s="125"/>
      <c r="L37217" s="198"/>
      <c r="M37217" s="126"/>
      <c r="AA37217" s="241"/>
      <c r="AB37217" s="22"/>
    </row>
    <row r="37218" spans="11:28" x14ac:dyDescent="0.2">
      <c r="K37218" s="125"/>
      <c r="L37218" s="198"/>
      <c r="M37218" s="126"/>
      <c r="AA37218" s="241"/>
      <c r="AB37218" s="22"/>
    </row>
    <row r="37219" spans="11:28" x14ac:dyDescent="0.2">
      <c r="K37219" s="125"/>
      <c r="L37219" s="198"/>
      <c r="M37219" s="126"/>
      <c r="AA37219" s="241"/>
      <c r="AB37219" s="22"/>
    </row>
    <row r="37220" spans="11:28" x14ac:dyDescent="0.2">
      <c r="K37220" s="125"/>
      <c r="L37220" s="198"/>
      <c r="M37220" s="126"/>
      <c r="AA37220" s="241"/>
      <c r="AB37220" s="22"/>
    </row>
    <row r="37221" spans="11:28" x14ac:dyDescent="0.2">
      <c r="K37221" s="125"/>
      <c r="L37221" s="198"/>
      <c r="M37221" s="126"/>
      <c r="AA37221" s="241"/>
      <c r="AB37221" s="22"/>
    </row>
    <row r="37222" spans="11:28" x14ac:dyDescent="0.2">
      <c r="K37222" s="125"/>
      <c r="L37222" s="198"/>
      <c r="M37222" s="126"/>
      <c r="AA37222" s="241"/>
      <c r="AB37222" s="22"/>
    </row>
    <row r="37223" spans="11:28" x14ac:dyDescent="0.2">
      <c r="K37223" s="125"/>
      <c r="L37223" s="198"/>
      <c r="M37223" s="126"/>
      <c r="AA37223" s="241"/>
      <c r="AB37223" s="22"/>
    </row>
    <row r="37224" spans="11:28" x14ac:dyDescent="0.2">
      <c r="K37224" s="125"/>
      <c r="L37224" s="198"/>
      <c r="M37224" s="126"/>
      <c r="AA37224" s="241"/>
      <c r="AB37224" s="22"/>
    </row>
    <row r="37225" spans="11:28" x14ac:dyDescent="0.2">
      <c r="K37225" s="125"/>
      <c r="L37225" s="198"/>
      <c r="M37225" s="126"/>
      <c r="AA37225" s="241"/>
      <c r="AB37225" s="22"/>
    </row>
    <row r="37226" spans="11:28" x14ac:dyDescent="0.2">
      <c r="K37226" s="125"/>
      <c r="L37226" s="198"/>
      <c r="M37226" s="126"/>
      <c r="AA37226" s="241"/>
      <c r="AB37226" s="22"/>
    </row>
    <row r="37227" spans="11:28" x14ac:dyDescent="0.2">
      <c r="K37227" s="125"/>
      <c r="L37227" s="198"/>
      <c r="M37227" s="126"/>
      <c r="AA37227" s="241"/>
      <c r="AB37227" s="22"/>
    </row>
    <row r="37228" spans="11:28" x14ac:dyDescent="0.2">
      <c r="K37228" s="125"/>
      <c r="L37228" s="198"/>
      <c r="M37228" s="126"/>
      <c r="AA37228" s="241"/>
      <c r="AB37228" s="22"/>
    </row>
    <row r="37229" spans="11:28" x14ac:dyDescent="0.2">
      <c r="K37229" s="125"/>
      <c r="L37229" s="198"/>
      <c r="M37229" s="126"/>
      <c r="AA37229" s="241"/>
      <c r="AB37229" s="22"/>
    </row>
    <row r="37230" spans="11:28" x14ac:dyDescent="0.2">
      <c r="K37230" s="125"/>
      <c r="L37230" s="198"/>
      <c r="M37230" s="126"/>
      <c r="AA37230" s="241"/>
      <c r="AB37230" s="22"/>
    </row>
    <row r="37231" spans="11:28" x14ac:dyDescent="0.2">
      <c r="K37231" s="125"/>
      <c r="L37231" s="198"/>
      <c r="M37231" s="126"/>
      <c r="AA37231" s="241"/>
      <c r="AB37231" s="22"/>
    </row>
    <row r="37232" spans="11:28" x14ac:dyDescent="0.2">
      <c r="K37232" s="125"/>
      <c r="L37232" s="198"/>
      <c r="M37232" s="126"/>
      <c r="AA37232" s="241"/>
      <c r="AB37232" s="22"/>
    </row>
    <row r="37233" spans="11:28" x14ac:dyDescent="0.2">
      <c r="K37233" s="125"/>
      <c r="L37233" s="198"/>
      <c r="M37233" s="126"/>
      <c r="AA37233" s="241"/>
      <c r="AB37233" s="22"/>
    </row>
    <row r="37234" spans="11:28" x14ac:dyDescent="0.2">
      <c r="K37234" s="125"/>
      <c r="L37234" s="198"/>
      <c r="M37234" s="126"/>
      <c r="AA37234" s="241"/>
      <c r="AB37234" s="22"/>
    </row>
    <row r="37235" spans="11:28" x14ac:dyDescent="0.2">
      <c r="K37235" s="125"/>
      <c r="L37235" s="198"/>
      <c r="M37235" s="126"/>
      <c r="AA37235" s="241"/>
      <c r="AB37235" s="22"/>
    </row>
    <row r="37236" spans="11:28" x14ac:dyDescent="0.2">
      <c r="K37236" s="125"/>
      <c r="L37236" s="198"/>
      <c r="M37236" s="126"/>
      <c r="AA37236" s="241"/>
      <c r="AB37236" s="22"/>
    </row>
    <row r="37237" spans="11:28" x14ac:dyDescent="0.2">
      <c r="K37237" s="125"/>
      <c r="L37237" s="198"/>
      <c r="M37237" s="126"/>
      <c r="AA37237" s="241"/>
      <c r="AB37237" s="22"/>
    </row>
    <row r="37238" spans="11:28" x14ac:dyDescent="0.2">
      <c r="K37238" s="125"/>
      <c r="L37238" s="198"/>
      <c r="M37238" s="126"/>
      <c r="AA37238" s="241"/>
      <c r="AB37238" s="22"/>
    </row>
    <row r="37239" spans="11:28" x14ac:dyDescent="0.2">
      <c r="K37239" s="125"/>
      <c r="L37239" s="198"/>
      <c r="M37239" s="126"/>
      <c r="AA37239" s="241"/>
      <c r="AB37239" s="22"/>
    </row>
    <row r="37240" spans="11:28" x14ac:dyDescent="0.2">
      <c r="K37240" s="125"/>
      <c r="L37240" s="198"/>
      <c r="M37240" s="126"/>
      <c r="AA37240" s="241"/>
      <c r="AB37240" s="22"/>
    </row>
    <row r="37241" spans="11:28" x14ac:dyDescent="0.2">
      <c r="K37241" s="125"/>
      <c r="L37241" s="198"/>
      <c r="M37241" s="126"/>
      <c r="AA37241" s="241"/>
      <c r="AB37241" s="22"/>
    </row>
    <row r="37242" spans="11:28" x14ac:dyDescent="0.2">
      <c r="K37242" s="125"/>
      <c r="L37242" s="198"/>
      <c r="M37242" s="126"/>
      <c r="AA37242" s="241"/>
      <c r="AB37242" s="22"/>
    </row>
    <row r="37243" spans="11:28" x14ac:dyDescent="0.2">
      <c r="K37243" s="125"/>
      <c r="L37243" s="198"/>
      <c r="M37243" s="126"/>
      <c r="AA37243" s="241"/>
      <c r="AB37243" s="22"/>
    </row>
    <row r="37244" spans="11:28" x14ac:dyDescent="0.2">
      <c r="K37244" s="125"/>
      <c r="L37244" s="198"/>
      <c r="M37244" s="126"/>
      <c r="AA37244" s="241"/>
      <c r="AB37244" s="22"/>
    </row>
    <row r="37245" spans="11:28" x14ac:dyDescent="0.2">
      <c r="K37245" s="125"/>
      <c r="L37245" s="198"/>
      <c r="M37245" s="126"/>
      <c r="AA37245" s="241"/>
      <c r="AB37245" s="22"/>
    </row>
    <row r="37246" spans="11:28" x14ac:dyDescent="0.2">
      <c r="K37246" s="125"/>
      <c r="L37246" s="198"/>
      <c r="M37246" s="126"/>
      <c r="AA37246" s="241"/>
      <c r="AB37246" s="22"/>
    </row>
    <row r="37247" spans="11:28" x14ac:dyDescent="0.2">
      <c r="K37247" s="125"/>
      <c r="L37247" s="198"/>
      <c r="M37247" s="126"/>
      <c r="AA37247" s="241"/>
      <c r="AB37247" s="22"/>
    </row>
    <row r="37248" spans="11:28" x14ac:dyDescent="0.2">
      <c r="K37248" s="125"/>
      <c r="L37248" s="198"/>
      <c r="M37248" s="126"/>
      <c r="AA37248" s="241"/>
      <c r="AB37248" s="22"/>
    </row>
    <row r="37249" spans="11:28" x14ac:dyDescent="0.2">
      <c r="K37249" s="125"/>
      <c r="L37249" s="198"/>
      <c r="M37249" s="126"/>
      <c r="AA37249" s="241"/>
      <c r="AB37249" s="22"/>
    </row>
    <row r="37250" spans="11:28" x14ac:dyDescent="0.2">
      <c r="K37250" s="125"/>
      <c r="L37250" s="198"/>
      <c r="M37250" s="126"/>
      <c r="AA37250" s="241"/>
      <c r="AB37250" s="22"/>
    </row>
    <row r="37251" spans="11:28" x14ac:dyDescent="0.2">
      <c r="K37251" s="125"/>
      <c r="L37251" s="198"/>
      <c r="M37251" s="126"/>
      <c r="AA37251" s="241"/>
      <c r="AB37251" s="22"/>
    </row>
    <row r="37252" spans="11:28" x14ac:dyDescent="0.2">
      <c r="K37252" s="125"/>
      <c r="L37252" s="198"/>
      <c r="M37252" s="126"/>
      <c r="AA37252" s="241"/>
      <c r="AB37252" s="22"/>
    </row>
    <row r="37253" spans="11:28" x14ac:dyDescent="0.2">
      <c r="K37253" s="125"/>
      <c r="L37253" s="198"/>
      <c r="M37253" s="126"/>
      <c r="AA37253" s="241"/>
      <c r="AB37253" s="22"/>
    </row>
    <row r="37254" spans="11:28" x14ac:dyDescent="0.2">
      <c r="K37254" s="125"/>
      <c r="L37254" s="198"/>
      <c r="M37254" s="126"/>
      <c r="AA37254" s="241"/>
      <c r="AB37254" s="22"/>
    </row>
    <row r="37255" spans="11:28" x14ac:dyDescent="0.2">
      <c r="K37255" s="125"/>
      <c r="L37255" s="198"/>
      <c r="M37255" s="126"/>
      <c r="AA37255" s="241"/>
      <c r="AB37255" s="22"/>
    </row>
    <row r="37256" spans="11:28" x14ac:dyDescent="0.2">
      <c r="K37256" s="125"/>
      <c r="L37256" s="198"/>
      <c r="M37256" s="126"/>
      <c r="AA37256" s="241"/>
      <c r="AB37256" s="22"/>
    </row>
    <row r="37257" spans="11:28" x14ac:dyDescent="0.2">
      <c r="K37257" s="125"/>
      <c r="L37257" s="198"/>
      <c r="M37257" s="126"/>
      <c r="AA37257" s="241"/>
      <c r="AB37257" s="22"/>
    </row>
    <row r="37258" spans="11:28" x14ac:dyDescent="0.2">
      <c r="K37258" s="125"/>
      <c r="L37258" s="198"/>
      <c r="M37258" s="126"/>
      <c r="AA37258" s="241"/>
      <c r="AB37258" s="22"/>
    </row>
    <row r="37259" spans="11:28" x14ac:dyDescent="0.2">
      <c r="K37259" s="125"/>
      <c r="L37259" s="198"/>
      <c r="M37259" s="126"/>
      <c r="AA37259" s="241"/>
      <c r="AB37259" s="22"/>
    </row>
    <row r="37260" spans="11:28" x14ac:dyDescent="0.2">
      <c r="K37260" s="125"/>
      <c r="L37260" s="198"/>
      <c r="M37260" s="126"/>
      <c r="AA37260" s="241"/>
      <c r="AB37260" s="22"/>
    </row>
    <row r="37261" spans="11:28" x14ac:dyDescent="0.2">
      <c r="K37261" s="125"/>
      <c r="L37261" s="198"/>
      <c r="M37261" s="126"/>
      <c r="AA37261" s="241"/>
      <c r="AB37261" s="22"/>
    </row>
    <row r="37262" spans="11:28" x14ac:dyDescent="0.2">
      <c r="K37262" s="125"/>
      <c r="L37262" s="198"/>
      <c r="M37262" s="126"/>
      <c r="AA37262" s="241"/>
      <c r="AB37262" s="22"/>
    </row>
    <row r="37263" spans="11:28" x14ac:dyDescent="0.2">
      <c r="K37263" s="125"/>
      <c r="L37263" s="198"/>
      <c r="M37263" s="126"/>
      <c r="AA37263" s="241"/>
      <c r="AB37263" s="22"/>
    </row>
    <row r="37264" spans="11:28" x14ac:dyDescent="0.2">
      <c r="K37264" s="125"/>
      <c r="L37264" s="198"/>
      <c r="M37264" s="126"/>
      <c r="AA37264" s="241"/>
      <c r="AB37264" s="22"/>
    </row>
    <row r="37265" spans="11:28" x14ac:dyDescent="0.2">
      <c r="K37265" s="125"/>
      <c r="L37265" s="198"/>
      <c r="M37265" s="126"/>
      <c r="AA37265" s="241"/>
      <c r="AB37265" s="22"/>
    </row>
    <row r="37266" spans="11:28" x14ac:dyDescent="0.2">
      <c r="K37266" s="125"/>
      <c r="L37266" s="198"/>
      <c r="M37266" s="126"/>
      <c r="AA37266" s="241"/>
      <c r="AB37266" s="22"/>
    </row>
    <row r="37267" spans="11:28" x14ac:dyDescent="0.2">
      <c r="K37267" s="125"/>
      <c r="L37267" s="198"/>
      <c r="M37267" s="126"/>
      <c r="AA37267" s="241"/>
      <c r="AB37267" s="22"/>
    </row>
    <row r="37268" spans="11:28" x14ac:dyDescent="0.2">
      <c r="K37268" s="125"/>
      <c r="L37268" s="198"/>
      <c r="M37268" s="126"/>
      <c r="AA37268" s="241"/>
      <c r="AB37268" s="22"/>
    </row>
    <row r="37269" spans="11:28" x14ac:dyDescent="0.2">
      <c r="K37269" s="125"/>
      <c r="L37269" s="198"/>
      <c r="M37269" s="126"/>
      <c r="AA37269" s="241"/>
      <c r="AB37269" s="22"/>
    </row>
    <row r="37270" spans="11:28" x14ac:dyDescent="0.2">
      <c r="K37270" s="125"/>
      <c r="L37270" s="198"/>
      <c r="M37270" s="126"/>
      <c r="AA37270" s="241"/>
      <c r="AB37270" s="22"/>
    </row>
    <row r="37271" spans="11:28" x14ac:dyDescent="0.2">
      <c r="K37271" s="125"/>
      <c r="L37271" s="198"/>
      <c r="M37271" s="126"/>
      <c r="AA37271" s="241"/>
      <c r="AB37271" s="22"/>
    </row>
    <row r="37272" spans="11:28" x14ac:dyDescent="0.2">
      <c r="K37272" s="125"/>
      <c r="L37272" s="198"/>
      <c r="M37272" s="126"/>
      <c r="AA37272" s="241"/>
      <c r="AB37272" s="22"/>
    </row>
    <row r="37273" spans="11:28" x14ac:dyDescent="0.2">
      <c r="K37273" s="125"/>
      <c r="L37273" s="198"/>
      <c r="M37273" s="126"/>
      <c r="AA37273" s="241"/>
      <c r="AB37273" s="22"/>
    </row>
    <row r="37274" spans="11:28" x14ac:dyDescent="0.2">
      <c r="K37274" s="125"/>
      <c r="L37274" s="198"/>
      <c r="M37274" s="126"/>
      <c r="AA37274" s="241"/>
      <c r="AB37274" s="22"/>
    </row>
    <row r="37275" spans="11:28" x14ac:dyDescent="0.2">
      <c r="K37275" s="125"/>
      <c r="L37275" s="198"/>
      <c r="M37275" s="126"/>
      <c r="AA37275" s="241"/>
      <c r="AB37275" s="22"/>
    </row>
    <row r="37276" spans="11:28" x14ac:dyDescent="0.2">
      <c r="K37276" s="125"/>
      <c r="L37276" s="198"/>
      <c r="M37276" s="126"/>
      <c r="AA37276" s="241"/>
      <c r="AB37276" s="22"/>
    </row>
    <row r="37277" spans="11:28" x14ac:dyDescent="0.2">
      <c r="K37277" s="125"/>
      <c r="L37277" s="198"/>
      <c r="M37277" s="126"/>
      <c r="AA37277" s="241"/>
      <c r="AB37277" s="22"/>
    </row>
    <row r="37278" spans="11:28" x14ac:dyDescent="0.2">
      <c r="K37278" s="125"/>
      <c r="L37278" s="198"/>
      <c r="M37278" s="126"/>
      <c r="AA37278" s="241"/>
      <c r="AB37278" s="22"/>
    </row>
    <row r="37279" spans="11:28" x14ac:dyDescent="0.2">
      <c r="K37279" s="125"/>
      <c r="L37279" s="198"/>
      <c r="M37279" s="126"/>
      <c r="AA37279" s="241"/>
      <c r="AB37279" s="22"/>
    </row>
    <row r="37280" spans="11:28" x14ac:dyDescent="0.2">
      <c r="K37280" s="125"/>
      <c r="L37280" s="198"/>
      <c r="M37280" s="126"/>
      <c r="AA37280" s="241"/>
      <c r="AB37280" s="22"/>
    </row>
    <row r="37281" spans="11:28" x14ac:dyDescent="0.2">
      <c r="K37281" s="125"/>
      <c r="L37281" s="198"/>
      <c r="M37281" s="126"/>
      <c r="AA37281" s="241"/>
      <c r="AB37281" s="22"/>
    </row>
    <row r="37282" spans="11:28" x14ac:dyDescent="0.2">
      <c r="K37282" s="125"/>
      <c r="L37282" s="198"/>
      <c r="M37282" s="126"/>
      <c r="AA37282" s="241"/>
      <c r="AB37282" s="22"/>
    </row>
    <row r="37283" spans="11:28" x14ac:dyDescent="0.2">
      <c r="K37283" s="125"/>
      <c r="L37283" s="198"/>
      <c r="M37283" s="126"/>
      <c r="AA37283" s="241"/>
      <c r="AB37283" s="22"/>
    </row>
    <row r="37284" spans="11:28" x14ac:dyDescent="0.2">
      <c r="K37284" s="125"/>
      <c r="L37284" s="198"/>
      <c r="M37284" s="126"/>
      <c r="AA37284" s="241"/>
      <c r="AB37284" s="22"/>
    </row>
    <row r="37285" spans="11:28" x14ac:dyDescent="0.2">
      <c r="K37285" s="125"/>
      <c r="L37285" s="198"/>
      <c r="M37285" s="126"/>
      <c r="AA37285" s="241"/>
      <c r="AB37285" s="22"/>
    </row>
    <row r="37286" spans="11:28" x14ac:dyDescent="0.2">
      <c r="K37286" s="125"/>
      <c r="L37286" s="198"/>
      <c r="M37286" s="126"/>
      <c r="AA37286" s="241"/>
      <c r="AB37286" s="22"/>
    </row>
    <row r="37287" spans="11:28" x14ac:dyDescent="0.2">
      <c r="K37287" s="125"/>
      <c r="L37287" s="198"/>
      <c r="M37287" s="126"/>
      <c r="AA37287" s="241"/>
      <c r="AB37287" s="22"/>
    </row>
    <row r="37288" spans="11:28" x14ac:dyDescent="0.2">
      <c r="K37288" s="125"/>
      <c r="L37288" s="198"/>
      <c r="M37288" s="126"/>
      <c r="AA37288" s="241"/>
      <c r="AB37288" s="22"/>
    </row>
    <row r="37289" spans="11:28" x14ac:dyDescent="0.2">
      <c r="K37289" s="125"/>
      <c r="L37289" s="198"/>
      <c r="M37289" s="126"/>
      <c r="AA37289" s="241"/>
      <c r="AB37289" s="22"/>
    </row>
    <row r="37290" spans="11:28" x14ac:dyDescent="0.2">
      <c r="K37290" s="125"/>
      <c r="L37290" s="198"/>
      <c r="M37290" s="126"/>
      <c r="AA37290" s="241"/>
      <c r="AB37290" s="22"/>
    </row>
    <row r="37291" spans="11:28" x14ac:dyDescent="0.2">
      <c r="K37291" s="125"/>
      <c r="L37291" s="198"/>
      <c r="M37291" s="126"/>
      <c r="AA37291" s="241"/>
      <c r="AB37291" s="22"/>
    </row>
    <row r="37292" spans="11:28" x14ac:dyDescent="0.2">
      <c r="K37292" s="125"/>
      <c r="L37292" s="198"/>
      <c r="M37292" s="126"/>
      <c r="AA37292" s="241"/>
      <c r="AB37292" s="22"/>
    </row>
    <row r="37293" spans="11:28" x14ac:dyDescent="0.2">
      <c r="K37293" s="125"/>
      <c r="L37293" s="198"/>
      <c r="M37293" s="126"/>
      <c r="AA37293" s="241"/>
      <c r="AB37293" s="22"/>
    </row>
    <row r="37294" spans="11:28" x14ac:dyDescent="0.2">
      <c r="K37294" s="125"/>
      <c r="L37294" s="198"/>
      <c r="M37294" s="126"/>
      <c r="AA37294" s="241"/>
      <c r="AB37294" s="22"/>
    </row>
    <row r="37295" spans="11:28" x14ac:dyDescent="0.2">
      <c r="K37295" s="125"/>
      <c r="L37295" s="198"/>
      <c r="M37295" s="126"/>
      <c r="AA37295" s="241"/>
      <c r="AB37295" s="22"/>
    </row>
    <row r="37296" spans="11:28" x14ac:dyDescent="0.2">
      <c r="K37296" s="125"/>
      <c r="L37296" s="198"/>
      <c r="M37296" s="126"/>
      <c r="AA37296" s="241"/>
      <c r="AB37296" s="22"/>
    </row>
    <row r="37297" spans="11:28" x14ac:dyDescent="0.2">
      <c r="K37297" s="125"/>
      <c r="L37297" s="198"/>
      <c r="M37297" s="126"/>
      <c r="AA37297" s="241"/>
      <c r="AB37297" s="22"/>
    </row>
    <row r="37298" spans="11:28" x14ac:dyDescent="0.2">
      <c r="K37298" s="125"/>
      <c r="L37298" s="198"/>
      <c r="M37298" s="126"/>
      <c r="AA37298" s="241"/>
      <c r="AB37298" s="22"/>
    </row>
    <row r="37299" spans="11:28" x14ac:dyDescent="0.2">
      <c r="K37299" s="125"/>
      <c r="L37299" s="198"/>
      <c r="M37299" s="126"/>
      <c r="AA37299" s="241"/>
      <c r="AB37299" s="22"/>
    </row>
    <row r="37300" spans="11:28" x14ac:dyDescent="0.2">
      <c r="K37300" s="125"/>
      <c r="L37300" s="198"/>
      <c r="M37300" s="126"/>
      <c r="AA37300" s="241"/>
      <c r="AB37300" s="22"/>
    </row>
    <row r="37301" spans="11:28" x14ac:dyDescent="0.2">
      <c r="K37301" s="125"/>
      <c r="L37301" s="198"/>
      <c r="M37301" s="126"/>
      <c r="AA37301" s="241"/>
      <c r="AB37301" s="22"/>
    </row>
    <row r="37302" spans="11:28" x14ac:dyDescent="0.2">
      <c r="K37302" s="125"/>
      <c r="L37302" s="198"/>
      <c r="M37302" s="126"/>
      <c r="AA37302" s="241"/>
      <c r="AB37302" s="22"/>
    </row>
    <row r="37303" spans="11:28" x14ac:dyDescent="0.2">
      <c r="K37303" s="125"/>
      <c r="L37303" s="198"/>
      <c r="M37303" s="126"/>
      <c r="AA37303" s="241"/>
      <c r="AB37303" s="22"/>
    </row>
    <row r="37304" spans="11:28" x14ac:dyDescent="0.2">
      <c r="K37304" s="125"/>
      <c r="L37304" s="198"/>
      <c r="M37304" s="126"/>
      <c r="AA37304" s="241"/>
      <c r="AB37304" s="22"/>
    </row>
    <row r="37305" spans="11:28" x14ac:dyDescent="0.2">
      <c r="K37305" s="125"/>
      <c r="L37305" s="198"/>
      <c r="M37305" s="126"/>
      <c r="AA37305" s="241"/>
      <c r="AB37305" s="22"/>
    </row>
    <row r="37306" spans="11:28" x14ac:dyDescent="0.2">
      <c r="K37306" s="125"/>
      <c r="L37306" s="198"/>
      <c r="M37306" s="126"/>
      <c r="AA37306" s="241"/>
      <c r="AB37306" s="22"/>
    </row>
    <row r="37307" spans="11:28" x14ac:dyDescent="0.2">
      <c r="K37307" s="125"/>
      <c r="L37307" s="198"/>
      <c r="M37307" s="126"/>
      <c r="AA37307" s="241"/>
      <c r="AB37307" s="22"/>
    </row>
    <row r="37308" spans="11:28" x14ac:dyDescent="0.2">
      <c r="K37308" s="125"/>
      <c r="L37308" s="198"/>
      <c r="M37308" s="126"/>
      <c r="AA37308" s="241"/>
      <c r="AB37308" s="22"/>
    </row>
    <row r="37309" spans="11:28" x14ac:dyDescent="0.2">
      <c r="K37309" s="125"/>
      <c r="L37309" s="198"/>
      <c r="M37309" s="126"/>
      <c r="AA37309" s="241"/>
      <c r="AB37309" s="22"/>
    </row>
    <row r="37310" spans="11:28" x14ac:dyDescent="0.2">
      <c r="K37310" s="125"/>
      <c r="L37310" s="198"/>
      <c r="M37310" s="126"/>
      <c r="AA37310" s="241"/>
      <c r="AB37310" s="22"/>
    </row>
    <row r="37311" spans="11:28" x14ac:dyDescent="0.2">
      <c r="K37311" s="125"/>
      <c r="L37311" s="198"/>
      <c r="M37311" s="126"/>
      <c r="AA37311" s="241"/>
      <c r="AB37311" s="22"/>
    </row>
    <row r="37312" spans="11:28" x14ac:dyDescent="0.2">
      <c r="K37312" s="125"/>
      <c r="L37312" s="198"/>
      <c r="M37312" s="126"/>
      <c r="AA37312" s="241"/>
      <c r="AB37312" s="22"/>
    </row>
    <row r="37313" spans="11:28" x14ac:dyDescent="0.2">
      <c r="K37313" s="125"/>
      <c r="L37313" s="198"/>
      <c r="M37313" s="126"/>
      <c r="AA37313" s="241"/>
      <c r="AB37313" s="22"/>
    </row>
    <row r="37314" spans="11:28" x14ac:dyDescent="0.2">
      <c r="K37314" s="125"/>
      <c r="L37314" s="198"/>
      <c r="M37314" s="126"/>
      <c r="AA37314" s="241"/>
      <c r="AB37314" s="22"/>
    </row>
    <row r="37315" spans="11:28" x14ac:dyDescent="0.2">
      <c r="K37315" s="125"/>
      <c r="L37315" s="198"/>
      <c r="M37315" s="126"/>
      <c r="AA37315" s="241"/>
      <c r="AB37315" s="22"/>
    </row>
    <row r="37316" spans="11:28" x14ac:dyDescent="0.2">
      <c r="K37316" s="125"/>
      <c r="L37316" s="198"/>
      <c r="M37316" s="126"/>
      <c r="AA37316" s="241"/>
      <c r="AB37316" s="22"/>
    </row>
    <row r="37317" spans="11:28" x14ac:dyDescent="0.2">
      <c r="K37317" s="125"/>
      <c r="L37317" s="198"/>
      <c r="M37317" s="126"/>
      <c r="AA37317" s="241"/>
      <c r="AB37317" s="22"/>
    </row>
    <row r="37318" spans="11:28" x14ac:dyDescent="0.2">
      <c r="K37318" s="125"/>
      <c r="L37318" s="198"/>
      <c r="M37318" s="126"/>
      <c r="AA37318" s="241"/>
      <c r="AB37318" s="22"/>
    </row>
    <row r="37319" spans="11:28" x14ac:dyDescent="0.2">
      <c r="K37319" s="125"/>
      <c r="L37319" s="198"/>
      <c r="M37319" s="126"/>
      <c r="AA37319" s="241"/>
      <c r="AB37319" s="22"/>
    </row>
    <row r="37320" spans="11:28" x14ac:dyDescent="0.2">
      <c r="K37320" s="125"/>
      <c r="L37320" s="198"/>
      <c r="M37320" s="126"/>
      <c r="AA37320" s="241"/>
      <c r="AB37320" s="22"/>
    </row>
    <row r="37321" spans="11:28" x14ac:dyDescent="0.2">
      <c r="K37321" s="125"/>
      <c r="L37321" s="198"/>
      <c r="M37321" s="126"/>
      <c r="AA37321" s="241"/>
      <c r="AB37321" s="22"/>
    </row>
    <row r="37322" spans="11:28" x14ac:dyDescent="0.2">
      <c r="K37322" s="125"/>
      <c r="L37322" s="198"/>
      <c r="M37322" s="126"/>
      <c r="AA37322" s="241"/>
      <c r="AB37322" s="22"/>
    </row>
    <row r="37323" spans="11:28" x14ac:dyDescent="0.2">
      <c r="K37323" s="125"/>
      <c r="L37323" s="198"/>
      <c r="M37323" s="126"/>
      <c r="AA37323" s="241"/>
      <c r="AB37323" s="22"/>
    </row>
    <row r="37324" spans="11:28" x14ac:dyDescent="0.2">
      <c r="K37324" s="125"/>
      <c r="L37324" s="198"/>
      <c r="M37324" s="126"/>
      <c r="AA37324" s="241"/>
      <c r="AB37324" s="22"/>
    </row>
    <row r="37325" spans="11:28" x14ac:dyDescent="0.2">
      <c r="K37325" s="125"/>
      <c r="L37325" s="198"/>
      <c r="M37325" s="126"/>
      <c r="AA37325" s="241"/>
      <c r="AB37325" s="22"/>
    </row>
    <row r="37326" spans="11:28" x14ac:dyDescent="0.2">
      <c r="K37326" s="125"/>
      <c r="L37326" s="198"/>
      <c r="M37326" s="126"/>
      <c r="AA37326" s="241"/>
      <c r="AB37326" s="22"/>
    </row>
    <row r="37327" spans="11:28" x14ac:dyDescent="0.2">
      <c r="K37327" s="125"/>
      <c r="L37327" s="198"/>
      <c r="M37327" s="126"/>
      <c r="AA37327" s="241"/>
      <c r="AB37327" s="22"/>
    </row>
    <row r="37328" spans="11:28" x14ac:dyDescent="0.2">
      <c r="K37328" s="125"/>
      <c r="L37328" s="198"/>
      <c r="M37328" s="126"/>
      <c r="AA37328" s="241"/>
      <c r="AB37328" s="22"/>
    </row>
    <row r="37329" spans="11:28" x14ac:dyDescent="0.2">
      <c r="K37329" s="125"/>
      <c r="L37329" s="198"/>
      <c r="M37329" s="126"/>
      <c r="AA37329" s="241"/>
      <c r="AB37329" s="22"/>
    </row>
    <row r="37330" spans="11:28" x14ac:dyDescent="0.2">
      <c r="K37330" s="125"/>
      <c r="L37330" s="198"/>
      <c r="M37330" s="126"/>
      <c r="AA37330" s="241"/>
      <c r="AB37330" s="22"/>
    </row>
    <row r="37331" spans="11:28" x14ac:dyDescent="0.2">
      <c r="K37331" s="125"/>
      <c r="L37331" s="198"/>
      <c r="M37331" s="126"/>
      <c r="AA37331" s="241"/>
      <c r="AB37331" s="22"/>
    </row>
    <row r="37332" spans="11:28" x14ac:dyDescent="0.2">
      <c r="K37332" s="125"/>
      <c r="L37332" s="198"/>
      <c r="M37332" s="126"/>
      <c r="AA37332" s="241"/>
      <c r="AB37332" s="22"/>
    </row>
    <row r="37333" spans="11:28" x14ac:dyDescent="0.2">
      <c r="K37333" s="125"/>
      <c r="L37333" s="198"/>
      <c r="M37333" s="126"/>
      <c r="AA37333" s="241"/>
      <c r="AB37333" s="22"/>
    </row>
    <row r="37334" spans="11:28" x14ac:dyDescent="0.2">
      <c r="K37334" s="125"/>
      <c r="L37334" s="198"/>
      <c r="M37334" s="126"/>
      <c r="AA37334" s="241"/>
      <c r="AB37334" s="22"/>
    </row>
    <row r="37335" spans="11:28" x14ac:dyDescent="0.2">
      <c r="K37335" s="125"/>
      <c r="L37335" s="198"/>
      <c r="M37335" s="126"/>
      <c r="AA37335" s="241"/>
      <c r="AB37335" s="22"/>
    </row>
    <row r="37336" spans="11:28" x14ac:dyDescent="0.2">
      <c r="K37336" s="125"/>
      <c r="L37336" s="198"/>
      <c r="M37336" s="126"/>
      <c r="AA37336" s="241"/>
      <c r="AB37336" s="22"/>
    </row>
    <row r="37337" spans="11:28" x14ac:dyDescent="0.2">
      <c r="K37337" s="125"/>
      <c r="L37337" s="198"/>
      <c r="M37337" s="126"/>
      <c r="AA37337" s="241"/>
      <c r="AB37337" s="22"/>
    </row>
    <row r="37338" spans="11:28" x14ac:dyDescent="0.2">
      <c r="K37338" s="125"/>
      <c r="L37338" s="198"/>
      <c r="M37338" s="126"/>
      <c r="AA37338" s="241"/>
      <c r="AB37338" s="22"/>
    </row>
    <row r="37339" spans="11:28" x14ac:dyDescent="0.2">
      <c r="K37339" s="125"/>
      <c r="L37339" s="198"/>
      <c r="M37339" s="126"/>
      <c r="AA37339" s="241"/>
      <c r="AB37339" s="22"/>
    </row>
    <row r="37340" spans="11:28" x14ac:dyDescent="0.2">
      <c r="K37340" s="125"/>
      <c r="L37340" s="198"/>
      <c r="M37340" s="126"/>
      <c r="AA37340" s="241"/>
      <c r="AB37340" s="22"/>
    </row>
    <row r="37341" spans="11:28" x14ac:dyDescent="0.2">
      <c r="K37341" s="125"/>
      <c r="L37341" s="198"/>
      <c r="M37341" s="126"/>
      <c r="AA37341" s="241"/>
      <c r="AB37341" s="22"/>
    </row>
    <row r="37342" spans="11:28" x14ac:dyDescent="0.2">
      <c r="K37342" s="125"/>
      <c r="L37342" s="198"/>
      <c r="M37342" s="126"/>
      <c r="AA37342" s="241"/>
      <c r="AB37342" s="22"/>
    </row>
    <row r="37343" spans="11:28" x14ac:dyDescent="0.2">
      <c r="K37343" s="125"/>
      <c r="L37343" s="198"/>
      <c r="M37343" s="126"/>
      <c r="AA37343" s="241"/>
      <c r="AB37343" s="22"/>
    </row>
    <row r="37344" spans="11:28" x14ac:dyDescent="0.2">
      <c r="K37344" s="125"/>
      <c r="L37344" s="198"/>
      <c r="M37344" s="126"/>
      <c r="AA37344" s="241"/>
      <c r="AB37344" s="22"/>
    </row>
    <row r="37345" spans="11:28" x14ac:dyDescent="0.2">
      <c r="K37345" s="125"/>
      <c r="L37345" s="198"/>
      <c r="M37345" s="126"/>
      <c r="AA37345" s="241"/>
      <c r="AB37345" s="22"/>
    </row>
    <row r="37346" spans="11:28" x14ac:dyDescent="0.2">
      <c r="K37346" s="125"/>
      <c r="L37346" s="198"/>
      <c r="M37346" s="126"/>
      <c r="AA37346" s="241"/>
      <c r="AB37346" s="22"/>
    </row>
    <row r="37347" spans="11:28" x14ac:dyDescent="0.2">
      <c r="K37347" s="125"/>
      <c r="L37347" s="198"/>
      <c r="M37347" s="126"/>
      <c r="AA37347" s="241"/>
      <c r="AB37347" s="22"/>
    </row>
    <row r="37348" spans="11:28" x14ac:dyDescent="0.2">
      <c r="K37348" s="125"/>
      <c r="L37348" s="198"/>
      <c r="M37348" s="126"/>
      <c r="AA37348" s="241"/>
      <c r="AB37348" s="22"/>
    </row>
    <row r="37349" spans="11:28" x14ac:dyDescent="0.2">
      <c r="K37349" s="125"/>
      <c r="L37349" s="198"/>
      <c r="M37349" s="126"/>
      <c r="AA37349" s="241"/>
      <c r="AB37349" s="22"/>
    </row>
    <row r="37350" spans="11:28" x14ac:dyDescent="0.2">
      <c r="K37350" s="125"/>
      <c r="L37350" s="198"/>
      <c r="M37350" s="126"/>
      <c r="AA37350" s="241"/>
      <c r="AB37350" s="22"/>
    </row>
    <row r="37351" spans="11:28" x14ac:dyDescent="0.2">
      <c r="K37351" s="125"/>
      <c r="L37351" s="198"/>
      <c r="M37351" s="126"/>
      <c r="AA37351" s="241"/>
      <c r="AB37351" s="22"/>
    </row>
    <row r="37352" spans="11:28" x14ac:dyDescent="0.2">
      <c r="K37352" s="125"/>
      <c r="L37352" s="198"/>
      <c r="M37352" s="126"/>
      <c r="AA37352" s="241"/>
      <c r="AB37352" s="22"/>
    </row>
    <row r="37353" spans="11:28" x14ac:dyDescent="0.2">
      <c r="K37353" s="125"/>
      <c r="L37353" s="198"/>
      <c r="M37353" s="126"/>
      <c r="AA37353" s="241"/>
      <c r="AB37353" s="22"/>
    </row>
    <row r="37354" spans="11:28" x14ac:dyDescent="0.2">
      <c r="K37354" s="125"/>
      <c r="L37354" s="198"/>
      <c r="M37354" s="126"/>
      <c r="AA37354" s="241"/>
      <c r="AB37354" s="22"/>
    </row>
    <row r="37355" spans="11:28" x14ac:dyDescent="0.2">
      <c r="K37355" s="125"/>
      <c r="L37355" s="198"/>
      <c r="M37355" s="126"/>
      <c r="AA37355" s="241"/>
      <c r="AB37355" s="22"/>
    </row>
    <row r="37356" spans="11:28" x14ac:dyDescent="0.2">
      <c r="K37356" s="125"/>
      <c r="L37356" s="198"/>
      <c r="M37356" s="126"/>
      <c r="AA37356" s="241"/>
      <c r="AB37356" s="22"/>
    </row>
    <row r="37357" spans="11:28" x14ac:dyDescent="0.2">
      <c r="K37357" s="125"/>
      <c r="L37357" s="198"/>
      <c r="M37357" s="126"/>
      <c r="AA37357" s="241"/>
      <c r="AB37357" s="22"/>
    </row>
    <row r="37358" spans="11:28" x14ac:dyDescent="0.2">
      <c r="K37358" s="125"/>
      <c r="L37358" s="198"/>
      <c r="M37358" s="126"/>
      <c r="AA37358" s="241"/>
      <c r="AB37358" s="22"/>
    </row>
    <row r="37359" spans="11:28" x14ac:dyDescent="0.2">
      <c r="K37359" s="125"/>
      <c r="L37359" s="198"/>
      <c r="M37359" s="126"/>
      <c r="AA37359" s="241"/>
      <c r="AB37359" s="22"/>
    </row>
    <row r="37360" spans="11:28" x14ac:dyDescent="0.2">
      <c r="K37360" s="125"/>
      <c r="L37360" s="198"/>
      <c r="M37360" s="126"/>
      <c r="AA37360" s="241"/>
      <c r="AB37360" s="22"/>
    </row>
    <row r="37361" spans="11:28" x14ac:dyDescent="0.2">
      <c r="K37361" s="125"/>
      <c r="L37361" s="198"/>
      <c r="M37361" s="126"/>
      <c r="AA37361" s="241"/>
      <c r="AB37361" s="22"/>
    </row>
    <row r="37362" spans="11:28" x14ac:dyDescent="0.2">
      <c r="K37362" s="125"/>
      <c r="L37362" s="198"/>
      <c r="M37362" s="126"/>
      <c r="AA37362" s="241"/>
      <c r="AB37362" s="22"/>
    </row>
    <row r="37363" spans="11:28" x14ac:dyDescent="0.2">
      <c r="K37363" s="125"/>
      <c r="L37363" s="198"/>
      <c r="M37363" s="126"/>
      <c r="AA37363" s="241"/>
      <c r="AB37363" s="22"/>
    </row>
    <row r="37364" spans="11:28" x14ac:dyDescent="0.2">
      <c r="K37364" s="125"/>
      <c r="L37364" s="198"/>
      <c r="M37364" s="126"/>
      <c r="AA37364" s="241"/>
      <c r="AB37364" s="22"/>
    </row>
    <row r="37365" spans="11:28" x14ac:dyDescent="0.2">
      <c r="K37365" s="125"/>
      <c r="L37365" s="198"/>
      <c r="M37365" s="126"/>
      <c r="AA37365" s="241"/>
      <c r="AB37365" s="22"/>
    </row>
    <row r="37366" spans="11:28" x14ac:dyDescent="0.2">
      <c r="K37366" s="125"/>
      <c r="L37366" s="198"/>
      <c r="M37366" s="126"/>
      <c r="AA37366" s="241"/>
      <c r="AB37366" s="22"/>
    </row>
    <row r="37367" spans="11:28" x14ac:dyDescent="0.2">
      <c r="K37367" s="125"/>
      <c r="L37367" s="198"/>
      <c r="M37367" s="126"/>
      <c r="AA37367" s="241"/>
      <c r="AB37367" s="22"/>
    </row>
    <row r="37368" spans="11:28" x14ac:dyDescent="0.2">
      <c r="K37368" s="125"/>
      <c r="L37368" s="198"/>
      <c r="M37368" s="126"/>
      <c r="AA37368" s="241"/>
      <c r="AB37368" s="22"/>
    </row>
    <row r="37369" spans="11:28" x14ac:dyDescent="0.2">
      <c r="K37369" s="125"/>
      <c r="L37369" s="198"/>
      <c r="M37369" s="126"/>
      <c r="AA37369" s="241"/>
      <c r="AB37369" s="22"/>
    </row>
    <row r="37370" spans="11:28" x14ac:dyDescent="0.2">
      <c r="K37370" s="125"/>
      <c r="L37370" s="198"/>
      <c r="M37370" s="126"/>
      <c r="AA37370" s="241"/>
      <c r="AB37370" s="22"/>
    </row>
    <row r="37371" spans="11:28" x14ac:dyDescent="0.2">
      <c r="K37371" s="125"/>
      <c r="L37371" s="198"/>
      <c r="M37371" s="126"/>
      <c r="AA37371" s="241"/>
      <c r="AB37371" s="22"/>
    </row>
    <row r="37372" spans="11:28" x14ac:dyDescent="0.2">
      <c r="K37372" s="125"/>
      <c r="L37372" s="198"/>
      <c r="M37372" s="126"/>
      <c r="AA37372" s="241"/>
      <c r="AB37372" s="22"/>
    </row>
    <row r="37373" spans="11:28" x14ac:dyDescent="0.2">
      <c r="K37373" s="125"/>
      <c r="L37373" s="198"/>
      <c r="M37373" s="126"/>
      <c r="AA37373" s="241"/>
      <c r="AB37373" s="22"/>
    </row>
    <row r="37374" spans="11:28" x14ac:dyDescent="0.2">
      <c r="K37374" s="125"/>
      <c r="L37374" s="198"/>
      <c r="M37374" s="126"/>
      <c r="AA37374" s="241"/>
      <c r="AB37374" s="22"/>
    </row>
    <row r="37375" spans="11:28" x14ac:dyDescent="0.2">
      <c r="K37375" s="125"/>
      <c r="L37375" s="198"/>
      <c r="M37375" s="126"/>
      <c r="AA37375" s="241"/>
      <c r="AB37375" s="22"/>
    </row>
    <row r="37376" spans="11:28" x14ac:dyDescent="0.2">
      <c r="K37376" s="125"/>
      <c r="L37376" s="198"/>
      <c r="M37376" s="126"/>
      <c r="AA37376" s="241"/>
      <c r="AB37376" s="22"/>
    </row>
    <row r="37377" spans="11:28" x14ac:dyDescent="0.2">
      <c r="K37377" s="125"/>
      <c r="L37377" s="198"/>
      <c r="M37377" s="126"/>
      <c r="AA37377" s="241"/>
      <c r="AB37377" s="22"/>
    </row>
    <row r="37378" spans="11:28" x14ac:dyDescent="0.2">
      <c r="K37378" s="125"/>
      <c r="L37378" s="198"/>
      <c r="M37378" s="126"/>
      <c r="AA37378" s="241"/>
      <c r="AB37378" s="22"/>
    </row>
    <row r="37379" spans="11:28" x14ac:dyDescent="0.2">
      <c r="K37379" s="125"/>
      <c r="L37379" s="198"/>
      <c r="M37379" s="126"/>
      <c r="AA37379" s="241"/>
      <c r="AB37379" s="22"/>
    </row>
    <row r="37380" spans="11:28" x14ac:dyDescent="0.2">
      <c r="K37380" s="125"/>
      <c r="L37380" s="198"/>
      <c r="M37380" s="126"/>
      <c r="AA37380" s="241"/>
      <c r="AB37380" s="22"/>
    </row>
    <row r="37381" spans="11:28" x14ac:dyDescent="0.2">
      <c r="K37381" s="125"/>
      <c r="L37381" s="198"/>
      <c r="M37381" s="126"/>
      <c r="AA37381" s="241"/>
      <c r="AB37381" s="22"/>
    </row>
    <row r="37382" spans="11:28" x14ac:dyDescent="0.2">
      <c r="K37382" s="125"/>
      <c r="L37382" s="198"/>
      <c r="M37382" s="126"/>
      <c r="AA37382" s="241"/>
      <c r="AB37382" s="22"/>
    </row>
    <row r="37383" spans="11:28" x14ac:dyDescent="0.2">
      <c r="K37383" s="125"/>
      <c r="L37383" s="198"/>
      <c r="M37383" s="126"/>
      <c r="AA37383" s="241"/>
      <c r="AB37383" s="22"/>
    </row>
    <row r="37384" spans="11:28" x14ac:dyDescent="0.2">
      <c r="K37384" s="125"/>
      <c r="L37384" s="198"/>
      <c r="M37384" s="126"/>
      <c r="AA37384" s="241"/>
      <c r="AB37384" s="22"/>
    </row>
    <row r="37385" spans="11:28" x14ac:dyDescent="0.2">
      <c r="K37385" s="125"/>
      <c r="L37385" s="198"/>
      <c r="M37385" s="126"/>
      <c r="AA37385" s="241"/>
      <c r="AB37385" s="22"/>
    </row>
    <row r="37386" spans="11:28" x14ac:dyDescent="0.2">
      <c r="K37386" s="125"/>
      <c r="L37386" s="198"/>
      <c r="M37386" s="126"/>
      <c r="AA37386" s="241"/>
      <c r="AB37386" s="22"/>
    </row>
    <row r="37387" spans="11:28" x14ac:dyDescent="0.2">
      <c r="K37387" s="125"/>
      <c r="L37387" s="198"/>
      <c r="M37387" s="126"/>
      <c r="AA37387" s="241"/>
      <c r="AB37387" s="22"/>
    </row>
    <row r="37388" spans="11:28" x14ac:dyDescent="0.2">
      <c r="K37388" s="125"/>
      <c r="L37388" s="198"/>
      <c r="M37388" s="126"/>
      <c r="AA37388" s="241"/>
      <c r="AB37388" s="22"/>
    </row>
    <row r="37389" spans="11:28" x14ac:dyDescent="0.2">
      <c r="K37389" s="125"/>
      <c r="L37389" s="198"/>
      <c r="M37389" s="126"/>
      <c r="AA37389" s="241"/>
      <c r="AB37389" s="22"/>
    </row>
    <row r="37390" spans="11:28" x14ac:dyDescent="0.2">
      <c r="K37390" s="125"/>
      <c r="L37390" s="198"/>
      <c r="M37390" s="126"/>
      <c r="AA37390" s="241"/>
      <c r="AB37390" s="22"/>
    </row>
    <row r="37391" spans="11:28" x14ac:dyDescent="0.2">
      <c r="K37391" s="125"/>
      <c r="L37391" s="198"/>
      <c r="M37391" s="126"/>
      <c r="AA37391" s="241"/>
      <c r="AB37391" s="22"/>
    </row>
    <row r="37392" spans="11:28" x14ac:dyDescent="0.2">
      <c r="K37392" s="125"/>
      <c r="L37392" s="198"/>
      <c r="M37392" s="126"/>
      <c r="AA37392" s="241"/>
      <c r="AB37392" s="22"/>
    </row>
    <row r="37393" spans="11:28" x14ac:dyDescent="0.2">
      <c r="K37393" s="125"/>
      <c r="L37393" s="198"/>
      <c r="M37393" s="126"/>
      <c r="AA37393" s="241"/>
      <c r="AB37393" s="22"/>
    </row>
    <row r="37394" spans="11:28" x14ac:dyDescent="0.2">
      <c r="K37394" s="125"/>
      <c r="L37394" s="198"/>
      <c r="M37394" s="126"/>
      <c r="AA37394" s="241"/>
      <c r="AB37394" s="22"/>
    </row>
    <row r="37395" spans="11:28" x14ac:dyDescent="0.2">
      <c r="K37395" s="125"/>
      <c r="L37395" s="198"/>
      <c r="M37395" s="126"/>
      <c r="AA37395" s="241"/>
      <c r="AB37395" s="22"/>
    </row>
    <row r="37396" spans="11:28" x14ac:dyDescent="0.2">
      <c r="K37396" s="125"/>
      <c r="L37396" s="198"/>
      <c r="M37396" s="126"/>
      <c r="AA37396" s="241"/>
      <c r="AB37396" s="22"/>
    </row>
    <row r="37397" spans="11:28" x14ac:dyDescent="0.2">
      <c r="K37397" s="125"/>
      <c r="L37397" s="198"/>
      <c r="M37397" s="126"/>
      <c r="AA37397" s="241"/>
      <c r="AB37397" s="22"/>
    </row>
    <row r="37398" spans="11:28" x14ac:dyDescent="0.2">
      <c r="K37398" s="125"/>
      <c r="L37398" s="198"/>
      <c r="M37398" s="126"/>
      <c r="AA37398" s="241"/>
      <c r="AB37398" s="22"/>
    </row>
    <row r="37399" spans="11:28" x14ac:dyDescent="0.2">
      <c r="K37399" s="125"/>
      <c r="L37399" s="198"/>
      <c r="M37399" s="126"/>
      <c r="AA37399" s="241"/>
      <c r="AB37399" s="22"/>
    </row>
    <row r="37400" spans="11:28" x14ac:dyDescent="0.2">
      <c r="K37400" s="125"/>
      <c r="L37400" s="198"/>
      <c r="M37400" s="126"/>
      <c r="AA37400" s="241"/>
      <c r="AB37400" s="22"/>
    </row>
    <row r="37401" spans="11:28" x14ac:dyDescent="0.2">
      <c r="K37401" s="125"/>
      <c r="L37401" s="198"/>
      <c r="M37401" s="126"/>
      <c r="AA37401" s="241"/>
      <c r="AB37401" s="22"/>
    </row>
    <row r="37402" spans="11:28" x14ac:dyDescent="0.2">
      <c r="K37402" s="125"/>
      <c r="L37402" s="198"/>
      <c r="M37402" s="126"/>
      <c r="AA37402" s="241"/>
      <c r="AB37402" s="22"/>
    </row>
    <row r="37403" spans="11:28" x14ac:dyDescent="0.2">
      <c r="K37403" s="125"/>
      <c r="L37403" s="198"/>
      <c r="M37403" s="126"/>
      <c r="AA37403" s="241"/>
      <c r="AB37403" s="22"/>
    </row>
    <row r="37404" spans="11:28" x14ac:dyDescent="0.2">
      <c r="K37404" s="125"/>
      <c r="L37404" s="198"/>
      <c r="M37404" s="126"/>
      <c r="AA37404" s="241"/>
      <c r="AB37404" s="22"/>
    </row>
    <row r="37405" spans="11:28" x14ac:dyDescent="0.2">
      <c r="K37405" s="125"/>
      <c r="L37405" s="198"/>
      <c r="M37405" s="126"/>
      <c r="AA37405" s="241"/>
      <c r="AB37405" s="22"/>
    </row>
    <row r="37406" spans="11:28" x14ac:dyDescent="0.2">
      <c r="K37406" s="125"/>
      <c r="L37406" s="198"/>
      <c r="M37406" s="126"/>
      <c r="AA37406" s="241"/>
      <c r="AB37406" s="22"/>
    </row>
    <row r="37407" spans="11:28" x14ac:dyDescent="0.2">
      <c r="K37407" s="125"/>
      <c r="L37407" s="198"/>
      <c r="M37407" s="126"/>
      <c r="AA37407" s="241"/>
      <c r="AB37407" s="22"/>
    </row>
    <row r="37408" spans="11:28" x14ac:dyDescent="0.2">
      <c r="K37408" s="125"/>
      <c r="L37408" s="198"/>
      <c r="M37408" s="126"/>
      <c r="AA37408" s="241"/>
      <c r="AB37408" s="22"/>
    </row>
    <row r="37409" spans="11:28" x14ac:dyDescent="0.2">
      <c r="K37409" s="125"/>
      <c r="L37409" s="198"/>
      <c r="M37409" s="126"/>
      <c r="AA37409" s="241"/>
      <c r="AB37409" s="22"/>
    </row>
    <row r="37410" spans="11:28" x14ac:dyDescent="0.2">
      <c r="K37410" s="125"/>
      <c r="L37410" s="198"/>
      <c r="M37410" s="126"/>
      <c r="AA37410" s="241"/>
      <c r="AB37410" s="22"/>
    </row>
    <row r="37411" spans="11:28" x14ac:dyDescent="0.2">
      <c r="K37411" s="125"/>
      <c r="L37411" s="198"/>
      <c r="M37411" s="126"/>
      <c r="AA37411" s="241"/>
      <c r="AB37411" s="22"/>
    </row>
    <row r="37412" spans="11:28" x14ac:dyDescent="0.2">
      <c r="K37412" s="125"/>
      <c r="L37412" s="198"/>
      <c r="M37412" s="126"/>
      <c r="AA37412" s="241"/>
      <c r="AB37412" s="22"/>
    </row>
    <row r="37413" spans="11:28" x14ac:dyDescent="0.2">
      <c r="K37413" s="125"/>
      <c r="L37413" s="198"/>
      <c r="M37413" s="126"/>
      <c r="AA37413" s="241"/>
      <c r="AB37413" s="22"/>
    </row>
    <row r="37414" spans="11:28" x14ac:dyDescent="0.2">
      <c r="K37414" s="125"/>
      <c r="L37414" s="198"/>
      <c r="M37414" s="126"/>
      <c r="AA37414" s="241"/>
      <c r="AB37414" s="22"/>
    </row>
    <row r="37415" spans="11:28" x14ac:dyDescent="0.2">
      <c r="K37415" s="125"/>
      <c r="L37415" s="198"/>
      <c r="M37415" s="126"/>
      <c r="AA37415" s="241"/>
      <c r="AB37415" s="22"/>
    </row>
    <row r="37416" spans="11:28" x14ac:dyDescent="0.2">
      <c r="K37416" s="125"/>
      <c r="L37416" s="198"/>
      <c r="M37416" s="126"/>
      <c r="AA37416" s="241"/>
      <c r="AB37416" s="22"/>
    </row>
    <row r="37417" spans="11:28" x14ac:dyDescent="0.2">
      <c r="K37417" s="125"/>
      <c r="L37417" s="198"/>
      <c r="M37417" s="126"/>
      <c r="AA37417" s="241"/>
      <c r="AB37417" s="22"/>
    </row>
    <row r="37418" spans="11:28" x14ac:dyDescent="0.2">
      <c r="K37418" s="125"/>
      <c r="L37418" s="198"/>
      <c r="M37418" s="126"/>
      <c r="AA37418" s="241"/>
      <c r="AB37418" s="22"/>
    </row>
    <row r="37419" spans="11:28" x14ac:dyDescent="0.2">
      <c r="K37419" s="125"/>
      <c r="L37419" s="198"/>
      <c r="M37419" s="126"/>
      <c r="AA37419" s="241"/>
      <c r="AB37419" s="22"/>
    </row>
    <row r="37420" spans="11:28" x14ac:dyDescent="0.2">
      <c r="K37420" s="125"/>
      <c r="L37420" s="198"/>
      <c r="M37420" s="126"/>
      <c r="AA37420" s="241"/>
      <c r="AB37420" s="22"/>
    </row>
    <row r="37421" spans="11:28" x14ac:dyDescent="0.2">
      <c r="K37421" s="125"/>
      <c r="L37421" s="198"/>
      <c r="M37421" s="126"/>
      <c r="AA37421" s="241"/>
      <c r="AB37421" s="22"/>
    </row>
    <row r="37422" spans="11:28" x14ac:dyDescent="0.2">
      <c r="K37422" s="125"/>
      <c r="L37422" s="198"/>
      <c r="M37422" s="126"/>
      <c r="AA37422" s="241"/>
      <c r="AB37422" s="22"/>
    </row>
    <row r="37423" spans="11:28" x14ac:dyDescent="0.2">
      <c r="K37423" s="125"/>
      <c r="L37423" s="198"/>
      <c r="M37423" s="126"/>
      <c r="AA37423" s="241"/>
      <c r="AB37423" s="22"/>
    </row>
    <row r="37424" spans="11:28" x14ac:dyDescent="0.2">
      <c r="K37424" s="125"/>
      <c r="L37424" s="198"/>
      <c r="M37424" s="126"/>
      <c r="AA37424" s="241"/>
      <c r="AB37424" s="22"/>
    </row>
    <row r="37425" spans="11:28" x14ac:dyDescent="0.2">
      <c r="K37425" s="125"/>
      <c r="L37425" s="198"/>
      <c r="M37425" s="126"/>
      <c r="AA37425" s="241"/>
      <c r="AB37425" s="22"/>
    </row>
    <row r="37426" spans="11:28" x14ac:dyDescent="0.2">
      <c r="K37426" s="125"/>
      <c r="L37426" s="198"/>
      <c r="M37426" s="126"/>
      <c r="AA37426" s="241"/>
      <c r="AB37426" s="22"/>
    </row>
    <row r="37427" spans="11:28" x14ac:dyDescent="0.2">
      <c r="K37427" s="125"/>
      <c r="L37427" s="198"/>
      <c r="M37427" s="126"/>
      <c r="AA37427" s="241"/>
      <c r="AB37427" s="22"/>
    </row>
    <row r="37428" spans="11:28" x14ac:dyDescent="0.2">
      <c r="K37428" s="125"/>
      <c r="L37428" s="198"/>
      <c r="M37428" s="126"/>
      <c r="AA37428" s="241"/>
      <c r="AB37428" s="22"/>
    </row>
    <row r="37429" spans="11:28" x14ac:dyDescent="0.2">
      <c r="K37429" s="125"/>
      <c r="L37429" s="198"/>
      <c r="M37429" s="126"/>
      <c r="AA37429" s="241"/>
      <c r="AB37429" s="22"/>
    </row>
    <row r="37430" spans="11:28" x14ac:dyDescent="0.2">
      <c r="K37430" s="125"/>
      <c r="L37430" s="198"/>
      <c r="M37430" s="126"/>
      <c r="AA37430" s="241"/>
      <c r="AB37430" s="22"/>
    </row>
    <row r="37431" spans="11:28" x14ac:dyDescent="0.2">
      <c r="K37431" s="125"/>
      <c r="L37431" s="198"/>
      <c r="M37431" s="126"/>
      <c r="AA37431" s="241"/>
      <c r="AB37431" s="22"/>
    </row>
    <row r="37432" spans="11:28" x14ac:dyDescent="0.2">
      <c r="K37432" s="125"/>
      <c r="L37432" s="198"/>
      <c r="M37432" s="126"/>
      <c r="AA37432" s="241"/>
      <c r="AB37432" s="22"/>
    </row>
    <row r="37433" spans="11:28" x14ac:dyDescent="0.2">
      <c r="K37433" s="125"/>
      <c r="L37433" s="198"/>
      <c r="M37433" s="126"/>
      <c r="AA37433" s="241"/>
      <c r="AB37433" s="22"/>
    </row>
    <row r="37434" spans="11:28" x14ac:dyDescent="0.2">
      <c r="K37434" s="125"/>
      <c r="L37434" s="198"/>
      <c r="M37434" s="126"/>
      <c r="AA37434" s="241"/>
      <c r="AB37434" s="22"/>
    </row>
    <row r="37435" spans="11:28" x14ac:dyDescent="0.2">
      <c r="K37435" s="125"/>
      <c r="L37435" s="198"/>
      <c r="M37435" s="126"/>
      <c r="AA37435" s="241"/>
      <c r="AB37435" s="22"/>
    </row>
    <row r="37436" spans="11:28" x14ac:dyDescent="0.2">
      <c r="K37436" s="125"/>
      <c r="L37436" s="198"/>
      <c r="M37436" s="126"/>
      <c r="AA37436" s="241"/>
      <c r="AB37436" s="22"/>
    </row>
    <row r="37437" spans="11:28" x14ac:dyDescent="0.2">
      <c r="K37437" s="125"/>
      <c r="L37437" s="198"/>
      <c r="M37437" s="126"/>
      <c r="AA37437" s="241"/>
      <c r="AB37437" s="22"/>
    </row>
    <row r="37438" spans="11:28" x14ac:dyDescent="0.2">
      <c r="K37438" s="125"/>
      <c r="L37438" s="198"/>
      <c r="M37438" s="126"/>
      <c r="AA37438" s="241"/>
      <c r="AB37438" s="22"/>
    </row>
    <row r="37439" spans="11:28" x14ac:dyDescent="0.2">
      <c r="K37439" s="125"/>
      <c r="L37439" s="198"/>
      <c r="M37439" s="126"/>
      <c r="AA37439" s="241"/>
      <c r="AB37439" s="22"/>
    </row>
    <row r="37440" spans="11:28" x14ac:dyDescent="0.2">
      <c r="K37440" s="125"/>
      <c r="L37440" s="198"/>
      <c r="M37440" s="126"/>
      <c r="AA37440" s="241"/>
      <c r="AB37440" s="22"/>
    </row>
    <row r="37441" spans="11:28" x14ac:dyDescent="0.2">
      <c r="K37441" s="125"/>
      <c r="L37441" s="198"/>
      <c r="M37441" s="126"/>
      <c r="AA37441" s="241"/>
      <c r="AB37441" s="22"/>
    </row>
    <row r="37442" spans="11:28" x14ac:dyDescent="0.2">
      <c r="K37442" s="125"/>
      <c r="L37442" s="198"/>
      <c r="M37442" s="126"/>
      <c r="AA37442" s="241"/>
      <c r="AB37442" s="22"/>
    </row>
    <row r="37443" spans="11:28" x14ac:dyDescent="0.2">
      <c r="K37443" s="125"/>
      <c r="L37443" s="198"/>
      <c r="M37443" s="126"/>
      <c r="AA37443" s="241"/>
      <c r="AB37443" s="22"/>
    </row>
    <row r="37444" spans="11:28" x14ac:dyDescent="0.2">
      <c r="K37444" s="125"/>
      <c r="L37444" s="198"/>
      <c r="M37444" s="126"/>
      <c r="AA37444" s="241"/>
      <c r="AB37444" s="22"/>
    </row>
    <row r="37445" spans="11:28" x14ac:dyDescent="0.2">
      <c r="K37445" s="125"/>
      <c r="L37445" s="198"/>
      <c r="M37445" s="126"/>
      <c r="AA37445" s="241"/>
      <c r="AB37445" s="22"/>
    </row>
    <row r="37446" spans="11:28" x14ac:dyDescent="0.2">
      <c r="K37446" s="125"/>
      <c r="L37446" s="198"/>
      <c r="M37446" s="126"/>
      <c r="AA37446" s="241"/>
      <c r="AB37446" s="22"/>
    </row>
    <row r="37447" spans="11:28" x14ac:dyDescent="0.2">
      <c r="K37447" s="125"/>
      <c r="L37447" s="198"/>
      <c r="M37447" s="126"/>
      <c r="AA37447" s="241"/>
      <c r="AB37447" s="22"/>
    </row>
    <row r="37448" spans="11:28" x14ac:dyDescent="0.2">
      <c r="K37448" s="125"/>
      <c r="L37448" s="198"/>
      <c r="M37448" s="126"/>
      <c r="AA37448" s="241"/>
      <c r="AB37448" s="22"/>
    </row>
    <row r="37449" spans="11:28" x14ac:dyDescent="0.2">
      <c r="K37449" s="125"/>
      <c r="L37449" s="198"/>
      <c r="M37449" s="126"/>
      <c r="AA37449" s="241"/>
      <c r="AB37449" s="22"/>
    </row>
    <row r="37450" spans="11:28" x14ac:dyDescent="0.2">
      <c r="K37450" s="125"/>
      <c r="L37450" s="198"/>
      <c r="M37450" s="126"/>
      <c r="AA37450" s="241"/>
      <c r="AB37450" s="22"/>
    </row>
    <row r="37451" spans="11:28" x14ac:dyDescent="0.2">
      <c r="K37451" s="125"/>
      <c r="L37451" s="198"/>
      <c r="M37451" s="126"/>
      <c r="AA37451" s="241"/>
      <c r="AB37451" s="22"/>
    </row>
    <row r="37452" spans="11:28" x14ac:dyDescent="0.2">
      <c r="K37452" s="125"/>
      <c r="L37452" s="198"/>
      <c r="M37452" s="126"/>
      <c r="AA37452" s="241"/>
      <c r="AB37452" s="22"/>
    </row>
    <row r="37453" spans="11:28" x14ac:dyDescent="0.2">
      <c r="K37453" s="125"/>
      <c r="L37453" s="198"/>
      <c r="M37453" s="126"/>
      <c r="AA37453" s="241"/>
      <c r="AB37453" s="22"/>
    </row>
    <row r="37454" spans="11:28" x14ac:dyDescent="0.2">
      <c r="K37454" s="125"/>
      <c r="L37454" s="198"/>
      <c r="M37454" s="126"/>
      <c r="AA37454" s="241"/>
      <c r="AB37454" s="22"/>
    </row>
    <row r="37455" spans="11:28" x14ac:dyDescent="0.2">
      <c r="K37455" s="125"/>
      <c r="L37455" s="198"/>
      <c r="M37455" s="126"/>
      <c r="AA37455" s="241"/>
      <c r="AB37455" s="22"/>
    </row>
    <row r="37456" spans="11:28" x14ac:dyDescent="0.2">
      <c r="K37456" s="125"/>
      <c r="L37456" s="198"/>
      <c r="M37456" s="126"/>
      <c r="AA37456" s="241"/>
      <c r="AB37456" s="22"/>
    </row>
    <row r="37457" spans="11:28" x14ac:dyDescent="0.2">
      <c r="K37457" s="125"/>
      <c r="L37457" s="198"/>
      <c r="M37457" s="126"/>
      <c r="AA37457" s="241"/>
      <c r="AB37457" s="22"/>
    </row>
    <row r="37458" spans="11:28" x14ac:dyDescent="0.2">
      <c r="K37458" s="125"/>
      <c r="L37458" s="198"/>
      <c r="M37458" s="126"/>
      <c r="AA37458" s="241"/>
      <c r="AB37458" s="22"/>
    </row>
    <row r="37459" spans="11:28" x14ac:dyDescent="0.2">
      <c r="K37459" s="125"/>
      <c r="L37459" s="198"/>
      <c r="M37459" s="126"/>
      <c r="AA37459" s="241"/>
      <c r="AB37459" s="22"/>
    </row>
    <row r="37460" spans="11:28" x14ac:dyDescent="0.2">
      <c r="K37460" s="125"/>
      <c r="L37460" s="198"/>
      <c r="M37460" s="126"/>
      <c r="AA37460" s="241"/>
      <c r="AB37460" s="22"/>
    </row>
    <row r="37461" spans="11:28" x14ac:dyDescent="0.2">
      <c r="K37461" s="125"/>
      <c r="L37461" s="198"/>
      <c r="M37461" s="126"/>
      <c r="AA37461" s="241"/>
      <c r="AB37461" s="22"/>
    </row>
    <row r="37462" spans="11:28" x14ac:dyDescent="0.2">
      <c r="K37462" s="125"/>
      <c r="L37462" s="198"/>
      <c r="M37462" s="126"/>
      <c r="AA37462" s="241"/>
      <c r="AB37462" s="22"/>
    </row>
    <row r="37463" spans="11:28" x14ac:dyDescent="0.2">
      <c r="K37463" s="125"/>
      <c r="L37463" s="198"/>
      <c r="M37463" s="126"/>
      <c r="AA37463" s="241"/>
      <c r="AB37463" s="22"/>
    </row>
    <row r="37464" spans="11:28" x14ac:dyDescent="0.2">
      <c r="K37464" s="125"/>
      <c r="L37464" s="198"/>
      <c r="M37464" s="126"/>
      <c r="AA37464" s="241"/>
      <c r="AB37464" s="22"/>
    </row>
    <row r="37465" spans="11:28" x14ac:dyDescent="0.2">
      <c r="K37465" s="125"/>
      <c r="L37465" s="198"/>
      <c r="M37465" s="126"/>
      <c r="AA37465" s="241"/>
      <c r="AB37465" s="22"/>
    </row>
    <row r="37466" spans="11:28" x14ac:dyDescent="0.2">
      <c r="K37466" s="125"/>
      <c r="L37466" s="198"/>
      <c r="M37466" s="126"/>
      <c r="AA37466" s="241"/>
      <c r="AB37466" s="22"/>
    </row>
    <row r="37467" spans="11:28" x14ac:dyDescent="0.2">
      <c r="K37467" s="125"/>
      <c r="L37467" s="198"/>
      <c r="M37467" s="126"/>
      <c r="AA37467" s="241"/>
      <c r="AB37467" s="22"/>
    </row>
    <row r="37468" spans="11:28" x14ac:dyDescent="0.2">
      <c r="K37468" s="125"/>
      <c r="L37468" s="198"/>
      <c r="M37468" s="126"/>
      <c r="AA37468" s="241"/>
      <c r="AB37468" s="22"/>
    </row>
    <row r="37469" spans="11:28" x14ac:dyDescent="0.2">
      <c r="K37469" s="125"/>
      <c r="L37469" s="198"/>
      <c r="M37469" s="126"/>
      <c r="AA37469" s="241"/>
      <c r="AB37469" s="22"/>
    </row>
    <row r="37470" spans="11:28" x14ac:dyDescent="0.2">
      <c r="K37470" s="125"/>
      <c r="L37470" s="198"/>
      <c r="M37470" s="126"/>
      <c r="AA37470" s="241"/>
      <c r="AB37470" s="22"/>
    </row>
    <row r="37471" spans="11:28" x14ac:dyDescent="0.2">
      <c r="K37471" s="125"/>
      <c r="L37471" s="198"/>
      <c r="M37471" s="126"/>
      <c r="AA37471" s="241"/>
      <c r="AB37471" s="22"/>
    </row>
    <row r="37472" spans="11:28" x14ac:dyDescent="0.2">
      <c r="K37472" s="125"/>
      <c r="L37472" s="198"/>
      <c r="M37472" s="126"/>
      <c r="AA37472" s="241"/>
      <c r="AB37472" s="22"/>
    </row>
    <row r="37473" spans="11:28" x14ac:dyDescent="0.2">
      <c r="K37473" s="125"/>
      <c r="L37473" s="198"/>
      <c r="M37473" s="126"/>
      <c r="AA37473" s="241"/>
      <c r="AB37473" s="22"/>
    </row>
    <row r="37474" spans="11:28" x14ac:dyDescent="0.2">
      <c r="K37474" s="125"/>
      <c r="L37474" s="198"/>
      <c r="M37474" s="126"/>
      <c r="AA37474" s="241"/>
      <c r="AB37474" s="22"/>
    </row>
    <row r="37475" spans="11:28" x14ac:dyDescent="0.2">
      <c r="K37475" s="125"/>
      <c r="L37475" s="198"/>
      <c r="M37475" s="126"/>
      <c r="AA37475" s="241"/>
      <c r="AB37475" s="22"/>
    </row>
    <row r="37476" spans="11:28" x14ac:dyDescent="0.2">
      <c r="K37476" s="125"/>
      <c r="L37476" s="198"/>
      <c r="M37476" s="126"/>
      <c r="AA37476" s="241"/>
      <c r="AB37476" s="22"/>
    </row>
    <row r="37477" spans="11:28" x14ac:dyDescent="0.2">
      <c r="K37477" s="125"/>
      <c r="L37477" s="198"/>
      <c r="M37477" s="126"/>
      <c r="AA37477" s="241"/>
      <c r="AB37477" s="22"/>
    </row>
    <row r="37478" spans="11:28" x14ac:dyDescent="0.2">
      <c r="K37478" s="125"/>
      <c r="L37478" s="198"/>
      <c r="M37478" s="126"/>
      <c r="AA37478" s="241"/>
      <c r="AB37478" s="22"/>
    </row>
    <row r="37479" spans="11:28" x14ac:dyDescent="0.2">
      <c r="K37479" s="125"/>
      <c r="L37479" s="198"/>
      <c r="M37479" s="126"/>
      <c r="AA37479" s="241"/>
      <c r="AB37479" s="22"/>
    </row>
    <row r="37480" spans="11:28" x14ac:dyDescent="0.2">
      <c r="K37480" s="125"/>
      <c r="L37480" s="198"/>
      <c r="M37480" s="126"/>
      <c r="AA37480" s="241"/>
      <c r="AB37480" s="22"/>
    </row>
    <row r="37481" spans="11:28" x14ac:dyDescent="0.2">
      <c r="K37481" s="125"/>
      <c r="L37481" s="198"/>
      <c r="M37481" s="126"/>
      <c r="AA37481" s="241"/>
      <c r="AB37481" s="22"/>
    </row>
    <row r="37482" spans="11:28" x14ac:dyDescent="0.2">
      <c r="K37482" s="125"/>
      <c r="L37482" s="198"/>
      <c r="M37482" s="126"/>
      <c r="AA37482" s="241"/>
      <c r="AB37482" s="22"/>
    </row>
    <row r="37483" spans="11:28" x14ac:dyDescent="0.2">
      <c r="K37483" s="125"/>
      <c r="L37483" s="198"/>
      <c r="M37483" s="126"/>
      <c r="AA37483" s="241"/>
      <c r="AB37483" s="22"/>
    </row>
    <row r="37484" spans="11:28" x14ac:dyDescent="0.2">
      <c r="K37484" s="125"/>
      <c r="L37484" s="198"/>
      <c r="M37484" s="126"/>
      <c r="AA37484" s="241"/>
      <c r="AB37484" s="22"/>
    </row>
    <row r="37485" spans="11:28" x14ac:dyDescent="0.2">
      <c r="K37485" s="125"/>
      <c r="L37485" s="198"/>
      <c r="M37485" s="126"/>
      <c r="AA37485" s="241"/>
      <c r="AB37485" s="22"/>
    </row>
    <row r="37486" spans="11:28" x14ac:dyDescent="0.2">
      <c r="K37486" s="125"/>
      <c r="L37486" s="198"/>
      <c r="M37486" s="126"/>
      <c r="AA37486" s="241"/>
      <c r="AB37486" s="22"/>
    </row>
    <row r="37487" spans="11:28" x14ac:dyDescent="0.2">
      <c r="K37487" s="125"/>
      <c r="L37487" s="198"/>
      <c r="M37487" s="126"/>
      <c r="AA37487" s="241"/>
      <c r="AB37487" s="22"/>
    </row>
    <row r="37488" spans="11:28" x14ac:dyDescent="0.2">
      <c r="K37488" s="125"/>
      <c r="L37488" s="198"/>
      <c r="M37488" s="126"/>
      <c r="AA37488" s="241"/>
      <c r="AB37488" s="22"/>
    </row>
    <row r="37489" spans="11:28" x14ac:dyDescent="0.2">
      <c r="K37489" s="125"/>
      <c r="L37489" s="198"/>
      <c r="M37489" s="126"/>
      <c r="AA37489" s="241"/>
      <c r="AB37489" s="22"/>
    </row>
    <row r="37490" spans="11:28" x14ac:dyDescent="0.2">
      <c r="K37490" s="125"/>
      <c r="L37490" s="198"/>
      <c r="M37490" s="126"/>
      <c r="AA37490" s="241"/>
      <c r="AB37490" s="22"/>
    </row>
    <row r="37491" spans="11:28" x14ac:dyDescent="0.2">
      <c r="K37491" s="125"/>
      <c r="L37491" s="198"/>
      <c r="M37491" s="126"/>
      <c r="AA37491" s="241"/>
      <c r="AB37491" s="22"/>
    </row>
    <row r="37492" spans="11:28" x14ac:dyDescent="0.2">
      <c r="K37492" s="125"/>
      <c r="L37492" s="198"/>
      <c r="M37492" s="126"/>
      <c r="AA37492" s="241"/>
      <c r="AB37492" s="22"/>
    </row>
    <row r="37493" spans="11:28" x14ac:dyDescent="0.2">
      <c r="K37493" s="125"/>
      <c r="L37493" s="198"/>
      <c r="M37493" s="126"/>
      <c r="AA37493" s="241"/>
      <c r="AB37493" s="22"/>
    </row>
    <row r="37494" spans="11:28" x14ac:dyDescent="0.2">
      <c r="K37494" s="125"/>
      <c r="L37494" s="198"/>
      <c r="M37494" s="126"/>
      <c r="AA37494" s="241"/>
      <c r="AB37494" s="22"/>
    </row>
    <row r="37495" spans="11:28" x14ac:dyDescent="0.2">
      <c r="K37495" s="125"/>
      <c r="L37495" s="198"/>
      <c r="M37495" s="126"/>
      <c r="AA37495" s="241"/>
      <c r="AB37495" s="22"/>
    </row>
    <row r="37496" spans="11:28" x14ac:dyDescent="0.2">
      <c r="K37496" s="125"/>
      <c r="L37496" s="198"/>
      <c r="M37496" s="126"/>
      <c r="AA37496" s="241"/>
      <c r="AB37496" s="22"/>
    </row>
    <row r="37497" spans="11:28" x14ac:dyDescent="0.2">
      <c r="K37497" s="125"/>
      <c r="L37497" s="198"/>
      <c r="M37497" s="126"/>
      <c r="AA37497" s="241"/>
      <c r="AB37497" s="22"/>
    </row>
    <row r="37498" spans="11:28" x14ac:dyDescent="0.2">
      <c r="K37498" s="125"/>
      <c r="L37498" s="198"/>
      <c r="M37498" s="126"/>
      <c r="AA37498" s="241"/>
      <c r="AB37498" s="22"/>
    </row>
    <row r="37499" spans="11:28" x14ac:dyDescent="0.2">
      <c r="K37499" s="125"/>
      <c r="L37499" s="198"/>
      <c r="M37499" s="126"/>
      <c r="AA37499" s="241"/>
      <c r="AB37499" s="22"/>
    </row>
    <row r="37500" spans="11:28" x14ac:dyDescent="0.2">
      <c r="K37500" s="125"/>
      <c r="L37500" s="198"/>
      <c r="M37500" s="126"/>
      <c r="AA37500" s="241"/>
      <c r="AB37500" s="22"/>
    </row>
    <row r="37501" spans="11:28" x14ac:dyDescent="0.2">
      <c r="K37501" s="125"/>
      <c r="L37501" s="198"/>
      <c r="M37501" s="126"/>
      <c r="AA37501" s="241"/>
      <c r="AB37501" s="22"/>
    </row>
    <row r="37502" spans="11:28" x14ac:dyDescent="0.2">
      <c r="K37502" s="125"/>
      <c r="L37502" s="198"/>
      <c r="M37502" s="126"/>
      <c r="AA37502" s="241"/>
      <c r="AB37502" s="22"/>
    </row>
    <row r="37503" spans="11:28" x14ac:dyDescent="0.2">
      <c r="K37503" s="125"/>
      <c r="L37503" s="198"/>
      <c r="M37503" s="126"/>
      <c r="AA37503" s="241"/>
      <c r="AB37503" s="22"/>
    </row>
    <row r="37504" spans="11:28" x14ac:dyDescent="0.2">
      <c r="K37504" s="125"/>
      <c r="L37504" s="198"/>
      <c r="M37504" s="126"/>
      <c r="AA37504" s="241"/>
      <c r="AB37504" s="22"/>
    </row>
    <row r="37505" spans="11:28" x14ac:dyDescent="0.2">
      <c r="K37505" s="125"/>
      <c r="L37505" s="198"/>
      <c r="M37505" s="126"/>
      <c r="AA37505" s="241"/>
      <c r="AB37505" s="22"/>
    </row>
    <row r="37506" spans="11:28" x14ac:dyDescent="0.2">
      <c r="K37506" s="125"/>
      <c r="L37506" s="198"/>
      <c r="M37506" s="126"/>
      <c r="AA37506" s="241"/>
      <c r="AB37506" s="22"/>
    </row>
    <row r="37507" spans="11:28" x14ac:dyDescent="0.2">
      <c r="K37507" s="125"/>
      <c r="L37507" s="198"/>
      <c r="M37507" s="126"/>
      <c r="AA37507" s="241"/>
      <c r="AB37507" s="22"/>
    </row>
    <row r="37508" spans="11:28" x14ac:dyDescent="0.2">
      <c r="K37508" s="125"/>
      <c r="L37508" s="198"/>
      <c r="M37508" s="126"/>
      <c r="AA37508" s="241"/>
      <c r="AB37508" s="22"/>
    </row>
    <row r="37509" spans="11:28" x14ac:dyDescent="0.2">
      <c r="K37509" s="125"/>
      <c r="L37509" s="198"/>
      <c r="M37509" s="126"/>
      <c r="AA37509" s="241"/>
      <c r="AB37509" s="22"/>
    </row>
    <row r="37510" spans="11:28" x14ac:dyDescent="0.2">
      <c r="K37510" s="125"/>
      <c r="L37510" s="198"/>
      <c r="M37510" s="126"/>
      <c r="AA37510" s="241"/>
      <c r="AB37510" s="22"/>
    </row>
    <row r="37511" spans="11:28" x14ac:dyDescent="0.2">
      <c r="K37511" s="125"/>
      <c r="L37511" s="198"/>
      <c r="M37511" s="126"/>
      <c r="AA37511" s="241"/>
      <c r="AB37511" s="22"/>
    </row>
    <row r="37512" spans="11:28" x14ac:dyDescent="0.2">
      <c r="K37512" s="125"/>
      <c r="L37512" s="198"/>
      <c r="M37512" s="126"/>
      <c r="AA37512" s="241"/>
      <c r="AB37512" s="22"/>
    </row>
    <row r="37513" spans="11:28" x14ac:dyDescent="0.2">
      <c r="K37513" s="125"/>
      <c r="L37513" s="198"/>
      <c r="M37513" s="126"/>
      <c r="AA37513" s="241"/>
      <c r="AB37513" s="22"/>
    </row>
    <row r="37514" spans="11:28" x14ac:dyDescent="0.2">
      <c r="K37514" s="125"/>
      <c r="L37514" s="198"/>
      <c r="M37514" s="126"/>
      <c r="AA37514" s="241"/>
      <c r="AB37514" s="22"/>
    </row>
    <row r="37515" spans="11:28" x14ac:dyDescent="0.2">
      <c r="K37515" s="125"/>
      <c r="L37515" s="198"/>
      <c r="M37515" s="126"/>
      <c r="AA37515" s="241"/>
      <c r="AB37515" s="22"/>
    </row>
    <row r="37516" spans="11:28" x14ac:dyDescent="0.2">
      <c r="K37516" s="125"/>
      <c r="L37516" s="198"/>
      <c r="M37516" s="126"/>
      <c r="AA37516" s="241"/>
      <c r="AB37516" s="22"/>
    </row>
    <row r="37517" spans="11:28" x14ac:dyDescent="0.2">
      <c r="K37517" s="125"/>
      <c r="L37517" s="198"/>
      <c r="M37517" s="126"/>
      <c r="AA37517" s="241"/>
      <c r="AB37517" s="22"/>
    </row>
    <row r="37518" spans="11:28" x14ac:dyDescent="0.2">
      <c r="K37518" s="125"/>
      <c r="L37518" s="198"/>
      <c r="M37518" s="126"/>
      <c r="AA37518" s="241"/>
      <c r="AB37518" s="22"/>
    </row>
    <row r="37519" spans="11:28" x14ac:dyDescent="0.2">
      <c r="K37519" s="125"/>
      <c r="L37519" s="198"/>
      <c r="M37519" s="126"/>
      <c r="AA37519" s="241"/>
      <c r="AB37519" s="22"/>
    </row>
    <row r="37520" spans="11:28" x14ac:dyDescent="0.2">
      <c r="K37520" s="125"/>
      <c r="L37520" s="198"/>
      <c r="M37520" s="126"/>
      <c r="AA37520" s="241"/>
      <c r="AB37520" s="22"/>
    </row>
    <row r="37521" spans="11:28" x14ac:dyDescent="0.2">
      <c r="K37521" s="125"/>
      <c r="L37521" s="198"/>
      <c r="M37521" s="126"/>
      <c r="AA37521" s="241"/>
      <c r="AB37521" s="22"/>
    </row>
    <row r="37522" spans="11:28" x14ac:dyDescent="0.2">
      <c r="K37522" s="125"/>
      <c r="L37522" s="198"/>
      <c r="M37522" s="126"/>
      <c r="AA37522" s="241"/>
      <c r="AB37522" s="22"/>
    </row>
    <row r="37523" spans="11:28" x14ac:dyDescent="0.2">
      <c r="K37523" s="125"/>
      <c r="L37523" s="198"/>
      <c r="M37523" s="126"/>
      <c r="AA37523" s="241"/>
      <c r="AB37523" s="22"/>
    </row>
    <row r="37524" spans="11:28" x14ac:dyDescent="0.2">
      <c r="K37524" s="125"/>
      <c r="L37524" s="198"/>
      <c r="M37524" s="126"/>
      <c r="AA37524" s="241"/>
      <c r="AB37524" s="22"/>
    </row>
    <row r="37525" spans="11:28" x14ac:dyDescent="0.2">
      <c r="K37525" s="125"/>
      <c r="L37525" s="198"/>
      <c r="M37525" s="126"/>
      <c r="AA37525" s="241"/>
      <c r="AB37525" s="22"/>
    </row>
    <row r="37526" spans="11:28" x14ac:dyDescent="0.2">
      <c r="K37526" s="125"/>
      <c r="L37526" s="198"/>
      <c r="M37526" s="126"/>
      <c r="AA37526" s="241"/>
      <c r="AB37526" s="22"/>
    </row>
    <row r="37527" spans="11:28" x14ac:dyDescent="0.2">
      <c r="K37527" s="125"/>
      <c r="L37527" s="198"/>
      <c r="M37527" s="126"/>
      <c r="AA37527" s="241"/>
      <c r="AB37527" s="22"/>
    </row>
    <row r="37528" spans="11:28" x14ac:dyDescent="0.2">
      <c r="K37528" s="125"/>
      <c r="L37528" s="198"/>
      <c r="M37528" s="126"/>
      <c r="AA37528" s="241"/>
      <c r="AB37528" s="22"/>
    </row>
    <row r="37529" spans="11:28" x14ac:dyDescent="0.2">
      <c r="K37529" s="125"/>
      <c r="L37529" s="198"/>
      <c r="M37529" s="126"/>
      <c r="AA37529" s="241"/>
      <c r="AB37529" s="22"/>
    </row>
    <row r="37530" spans="11:28" x14ac:dyDescent="0.2">
      <c r="K37530" s="125"/>
      <c r="L37530" s="198"/>
      <c r="M37530" s="126"/>
      <c r="AA37530" s="241"/>
      <c r="AB37530" s="22"/>
    </row>
    <row r="37531" spans="11:28" x14ac:dyDescent="0.2">
      <c r="K37531" s="125"/>
      <c r="L37531" s="198"/>
      <c r="M37531" s="126"/>
      <c r="AA37531" s="241"/>
      <c r="AB37531" s="22"/>
    </row>
    <row r="37532" spans="11:28" x14ac:dyDescent="0.2">
      <c r="K37532" s="125"/>
      <c r="L37532" s="198"/>
      <c r="M37532" s="126"/>
      <c r="AA37532" s="241"/>
      <c r="AB37532" s="22"/>
    </row>
    <row r="37533" spans="11:28" x14ac:dyDescent="0.2">
      <c r="K37533" s="125"/>
      <c r="L37533" s="198"/>
      <c r="M37533" s="126"/>
      <c r="AA37533" s="241"/>
      <c r="AB37533" s="22"/>
    </row>
    <row r="37534" spans="11:28" x14ac:dyDescent="0.2">
      <c r="K37534" s="125"/>
      <c r="L37534" s="198"/>
      <c r="M37534" s="126"/>
      <c r="AA37534" s="241"/>
      <c r="AB37534" s="22"/>
    </row>
    <row r="37535" spans="11:28" x14ac:dyDescent="0.2">
      <c r="K37535" s="125"/>
      <c r="L37535" s="198"/>
      <c r="M37535" s="126"/>
      <c r="AA37535" s="241"/>
      <c r="AB37535" s="22"/>
    </row>
    <row r="37536" spans="11:28" x14ac:dyDescent="0.2">
      <c r="K37536" s="125"/>
      <c r="L37536" s="198"/>
      <c r="M37536" s="126"/>
      <c r="AA37536" s="241"/>
      <c r="AB37536" s="22"/>
    </row>
    <row r="37537" spans="11:28" x14ac:dyDescent="0.2">
      <c r="K37537" s="125"/>
      <c r="L37537" s="198"/>
      <c r="M37537" s="126"/>
      <c r="AA37537" s="241"/>
      <c r="AB37537" s="22"/>
    </row>
    <row r="37538" spans="11:28" x14ac:dyDescent="0.2">
      <c r="K37538" s="125"/>
      <c r="L37538" s="198"/>
      <c r="M37538" s="126"/>
      <c r="AA37538" s="241"/>
      <c r="AB37538" s="22"/>
    </row>
    <row r="37539" spans="11:28" x14ac:dyDescent="0.2">
      <c r="K37539" s="125"/>
      <c r="L37539" s="198"/>
      <c r="M37539" s="126"/>
      <c r="AA37539" s="241"/>
      <c r="AB37539" s="22"/>
    </row>
    <row r="37540" spans="11:28" x14ac:dyDescent="0.2">
      <c r="K37540" s="125"/>
      <c r="L37540" s="198"/>
      <c r="M37540" s="126"/>
      <c r="AA37540" s="241"/>
      <c r="AB37540" s="22"/>
    </row>
    <row r="37541" spans="11:28" x14ac:dyDescent="0.2">
      <c r="K37541" s="125"/>
      <c r="L37541" s="198"/>
      <c r="M37541" s="126"/>
      <c r="AA37541" s="241"/>
      <c r="AB37541" s="22"/>
    </row>
    <row r="37542" spans="11:28" x14ac:dyDescent="0.2">
      <c r="K37542" s="125"/>
      <c r="L37542" s="198"/>
      <c r="M37542" s="126"/>
      <c r="AA37542" s="241"/>
      <c r="AB37542" s="22"/>
    </row>
    <row r="37543" spans="11:28" x14ac:dyDescent="0.2">
      <c r="K37543" s="125"/>
      <c r="L37543" s="198"/>
      <c r="M37543" s="126"/>
      <c r="AA37543" s="241"/>
      <c r="AB37543" s="22"/>
    </row>
    <row r="37544" spans="11:28" x14ac:dyDescent="0.2">
      <c r="K37544" s="125"/>
      <c r="L37544" s="198"/>
      <c r="M37544" s="126"/>
      <c r="AA37544" s="241"/>
      <c r="AB37544" s="22"/>
    </row>
    <row r="37545" spans="11:28" x14ac:dyDescent="0.2">
      <c r="K37545" s="125"/>
      <c r="L37545" s="198"/>
      <c r="M37545" s="126"/>
      <c r="AA37545" s="241"/>
      <c r="AB37545" s="22"/>
    </row>
    <row r="37546" spans="11:28" x14ac:dyDescent="0.2">
      <c r="K37546" s="125"/>
      <c r="L37546" s="198"/>
      <c r="M37546" s="126"/>
      <c r="AA37546" s="241"/>
      <c r="AB37546" s="22"/>
    </row>
    <row r="37547" spans="11:28" x14ac:dyDescent="0.2">
      <c r="K37547" s="125"/>
      <c r="L37547" s="198"/>
      <c r="M37547" s="126"/>
      <c r="AA37547" s="241"/>
      <c r="AB37547" s="22"/>
    </row>
    <row r="37548" spans="11:28" x14ac:dyDescent="0.2">
      <c r="K37548" s="125"/>
      <c r="L37548" s="198"/>
      <c r="M37548" s="126"/>
      <c r="AA37548" s="241"/>
      <c r="AB37548" s="22"/>
    </row>
    <row r="37549" spans="11:28" x14ac:dyDescent="0.2">
      <c r="K37549" s="125"/>
      <c r="L37549" s="198"/>
      <c r="M37549" s="126"/>
      <c r="AA37549" s="241"/>
      <c r="AB37549" s="22"/>
    </row>
    <row r="37550" spans="11:28" x14ac:dyDescent="0.2">
      <c r="K37550" s="125"/>
      <c r="L37550" s="198"/>
      <c r="M37550" s="126"/>
      <c r="AA37550" s="241"/>
      <c r="AB37550" s="22"/>
    </row>
    <row r="37551" spans="11:28" x14ac:dyDescent="0.2">
      <c r="K37551" s="125"/>
      <c r="L37551" s="198"/>
      <c r="M37551" s="126"/>
      <c r="AA37551" s="241"/>
      <c r="AB37551" s="22"/>
    </row>
    <row r="37552" spans="11:28" x14ac:dyDescent="0.2">
      <c r="K37552" s="125"/>
      <c r="L37552" s="198"/>
      <c r="M37552" s="126"/>
      <c r="AA37552" s="241"/>
      <c r="AB37552" s="22"/>
    </row>
    <row r="37553" spans="11:28" x14ac:dyDescent="0.2">
      <c r="K37553" s="125"/>
      <c r="L37553" s="198"/>
      <c r="M37553" s="126"/>
      <c r="AA37553" s="241"/>
      <c r="AB37553" s="22"/>
    </row>
    <row r="37554" spans="11:28" x14ac:dyDescent="0.2">
      <c r="K37554" s="125"/>
      <c r="L37554" s="198"/>
      <c r="M37554" s="126"/>
      <c r="AA37554" s="241"/>
      <c r="AB37554" s="22"/>
    </row>
    <row r="37555" spans="11:28" x14ac:dyDescent="0.2">
      <c r="K37555" s="125"/>
      <c r="L37555" s="198"/>
      <c r="M37555" s="126"/>
      <c r="AA37555" s="241"/>
      <c r="AB37555" s="22"/>
    </row>
    <row r="37556" spans="11:28" x14ac:dyDescent="0.2">
      <c r="K37556" s="125"/>
      <c r="L37556" s="198"/>
      <c r="M37556" s="126"/>
      <c r="AA37556" s="241"/>
      <c r="AB37556" s="22"/>
    </row>
    <row r="37557" spans="11:28" x14ac:dyDescent="0.2">
      <c r="K37557" s="125"/>
      <c r="L37557" s="198"/>
      <c r="M37557" s="126"/>
      <c r="AA37557" s="241"/>
      <c r="AB37557" s="22"/>
    </row>
    <row r="37558" spans="11:28" x14ac:dyDescent="0.2">
      <c r="K37558" s="125"/>
      <c r="L37558" s="198"/>
      <c r="M37558" s="126"/>
      <c r="AA37558" s="241"/>
      <c r="AB37558" s="22"/>
    </row>
    <row r="37559" spans="11:28" x14ac:dyDescent="0.2">
      <c r="K37559" s="125"/>
      <c r="L37559" s="198"/>
      <c r="M37559" s="126"/>
      <c r="AA37559" s="241"/>
      <c r="AB37559" s="22"/>
    </row>
    <row r="37560" spans="11:28" x14ac:dyDescent="0.2">
      <c r="K37560" s="125"/>
      <c r="L37560" s="198"/>
      <c r="M37560" s="126"/>
      <c r="AA37560" s="241"/>
      <c r="AB37560" s="22"/>
    </row>
    <row r="37561" spans="11:28" x14ac:dyDescent="0.2">
      <c r="K37561" s="125"/>
      <c r="L37561" s="198"/>
      <c r="M37561" s="126"/>
      <c r="AA37561" s="241"/>
      <c r="AB37561" s="22"/>
    </row>
    <row r="37562" spans="11:28" x14ac:dyDescent="0.2">
      <c r="K37562" s="125"/>
      <c r="L37562" s="198"/>
      <c r="M37562" s="126"/>
      <c r="AA37562" s="241"/>
      <c r="AB37562" s="22"/>
    </row>
    <row r="37563" spans="11:28" x14ac:dyDescent="0.2">
      <c r="K37563" s="125"/>
      <c r="L37563" s="198"/>
      <c r="M37563" s="126"/>
      <c r="AA37563" s="241"/>
      <c r="AB37563" s="22"/>
    </row>
    <row r="37564" spans="11:28" x14ac:dyDescent="0.2">
      <c r="K37564" s="125"/>
      <c r="L37564" s="198"/>
      <c r="M37564" s="126"/>
      <c r="AA37564" s="241"/>
      <c r="AB37564" s="22"/>
    </row>
    <row r="37565" spans="11:28" x14ac:dyDescent="0.2">
      <c r="K37565" s="125"/>
      <c r="L37565" s="198"/>
      <c r="M37565" s="126"/>
      <c r="AA37565" s="241"/>
      <c r="AB37565" s="22"/>
    </row>
    <row r="37566" spans="11:28" x14ac:dyDescent="0.2">
      <c r="K37566" s="125"/>
      <c r="L37566" s="198"/>
      <c r="M37566" s="126"/>
      <c r="AA37566" s="241"/>
      <c r="AB37566" s="22"/>
    </row>
    <row r="37567" spans="11:28" x14ac:dyDescent="0.2">
      <c r="K37567" s="125"/>
      <c r="L37567" s="198"/>
      <c r="M37567" s="126"/>
      <c r="AA37567" s="241"/>
      <c r="AB37567" s="22"/>
    </row>
    <row r="37568" spans="11:28" x14ac:dyDescent="0.2">
      <c r="K37568" s="125"/>
      <c r="L37568" s="198"/>
      <c r="M37568" s="126"/>
      <c r="AA37568" s="241"/>
      <c r="AB37568" s="22"/>
    </row>
    <row r="37569" spans="11:28" x14ac:dyDescent="0.2">
      <c r="K37569" s="125"/>
      <c r="L37569" s="198"/>
      <c r="M37569" s="126"/>
      <c r="AA37569" s="241"/>
      <c r="AB37569" s="22"/>
    </row>
    <row r="37570" spans="11:28" x14ac:dyDescent="0.2">
      <c r="K37570" s="125"/>
      <c r="L37570" s="198"/>
      <c r="M37570" s="126"/>
      <c r="AA37570" s="241"/>
      <c r="AB37570" s="22"/>
    </row>
    <row r="37571" spans="11:28" x14ac:dyDescent="0.2">
      <c r="K37571" s="125"/>
      <c r="L37571" s="198"/>
      <c r="M37571" s="126"/>
      <c r="AA37571" s="241"/>
      <c r="AB37571" s="22"/>
    </row>
    <row r="37572" spans="11:28" x14ac:dyDescent="0.2">
      <c r="K37572" s="125"/>
      <c r="L37572" s="198"/>
      <c r="M37572" s="126"/>
      <c r="AA37572" s="241"/>
      <c r="AB37572" s="22"/>
    </row>
    <row r="37573" spans="11:28" x14ac:dyDescent="0.2">
      <c r="K37573" s="125"/>
      <c r="L37573" s="198"/>
      <c r="M37573" s="126"/>
      <c r="AA37573" s="241"/>
      <c r="AB37573" s="22"/>
    </row>
    <row r="37574" spans="11:28" x14ac:dyDescent="0.2">
      <c r="K37574" s="125"/>
      <c r="L37574" s="198"/>
      <c r="M37574" s="126"/>
      <c r="AA37574" s="241"/>
      <c r="AB37574" s="22"/>
    </row>
    <row r="37575" spans="11:28" x14ac:dyDescent="0.2">
      <c r="K37575" s="125"/>
      <c r="L37575" s="198"/>
      <c r="M37575" s="126"/>
      <c r="AA37575" s="241"/>
      <c r="AB37575" s="22"/>
    </row>
    <row r="37576" spans="11:28" x14ac:dyDescent="0.2">
      <c r="K37576" s="125"/>
      <c r="L37576" s="198"/>
      <c r="M37576" s="126"/>
      <c r="AA37576" s="241"/>
      <c r="AB37576" s="22"/>
    </row>
    <row r="37577" spans="11:28" x14ac:dyDescent="0.2">
      <c r="K37577" s="125"/>
      <c r="L37577" s="198"/>
      <c r="M37577" s="126"/>
      <c r="AA37577" s="241"/>
      <c r="AB37577" s="22"/>
    </row>
    <row r="37578" spans="11:28" x14ac:dyDescent="0.2">
      <c r="K37578" s="125"/>
      <c r="L37578" s="198"/>
      <c r="M37578" s="126"/>
      <c r="AA37578" s="241"/>
      <c r="AB37578" s="22"/>
    </row>
    <row r="37579" spans="11:28" x14ac:dyDescent="0.2">
      <c r="K37579" s="125"/>
      <c r="L37579" s="198"/>
      <c r="M37579" s="126"/>
      <c r="AA37579" s="241"/>
      <c r="AB37579" s="22"/>
    </row>
    <row r="37580" spans="11:28" x14ac:dyDescent="0.2">
      <c r="K37580" s="125"/>
      <c r="L37580" s="198"/>
      <c r="M37580" s="126"/>
      <c r="AA37580" s="241"/>
      <c r="AB37580" s="22"/>
    </row>
    <row r="37581" spans="11:28" x14ac:dyDescent="0.2">
      <c r="K37581" s="125"/>
      <c r="L37581" s="198"/>
      <c r="M37581" s="126"/>
      <c r="AA37581" s="241"/>
      <c r="AB37581" s="22"/>
    </row>
    <row r="37582" spans="11:28" x14ac:dyDescent="0.2">
      <c r="K37582" s="125"/>
      <c r="L37582" s="198"/>
      <c r="M37582" s="126"/>
      <c r="AA37582" s="241"/>
      <c r="AB37582" s="22"/>
    </row>
    <row r="37583" spans="11:28" x14ac:dyDescent="0.2">
      <c r="K37583" s="125"/>
      <c r="L37583" s="198"/>
      <c r="M37583" s="126"/>
      <c r="AA37583" s="241"/>
      <c r="AB37583" s="22"/>
    </row>
    <row r="37584" spans="11:28" x14ac:dyDescent="0.2">
      <c r="K37584" s="125"/>
      <c r="L37584" s="198"/>
      <c r="M37584" s="126"/>
      <c r="AA37584" s="241"/>
      <c r="AB37584" s="22"/>
    </row>
    <row r="37585" spans="11:28" x14ac:dyDescent="0.2">
      <c r="K37585" s="125"/>
      <c r="L37585" s="198"/>
      <c r="M37585" s="126"/>
      <c r="AA37585" s="241"/>
      <c r="AB37585" s="22"/>
    </row>
    <row r="37586" spans="11:28" x14ac:dyDescent="0.2">
      <c r="K37586" s="125"/>
      <c r="L37586" s="198"/>
      <c r="M37586" s="126"/>
      <c r="AA37586" s="241"/>
      <c r="AB37586" s="22"/>
    </row>
    <row r="37587" spans="11:28" x14ac:dyDescent="0.2">
      <c r="K37587" s="125"/>
      <c r="L37587" s="198"/>
      <c r="M37587" s="126"/>
      <c r="AA37587" s="241"/>
      <c r="AB37587" s="22"/>
    </row>
    <row r="37588" spans="11:28" x14ac:dyDescent="0.2">
      <c r="K37588" s="125"/>
      <c r="L37588" s="198"/>
      <c r="M37588" s="126"/>
      <c r="AA37588" s="241"/>
      <c r="AB37588" s="22"/>
    </row>
    <row r="37589" spans="11:28" x14ac:dyDescent="0.2">
      <c r="K37589" s="125"/>
      <c r="L37589" s="198"/>
      <c r="M37589" s="126"/>
      <c r="AA37589" s="241"/>
      <c r="AB37589" s="22"/>
    </row>
    <row r="37590" spans="11:28" x14ac:dyDescent="0.2">
      <c r="K37590" s="125"/>
      <c r="L37590" s="198"/>
      <c r="M37590" s="126"/>
      <c r="AA37590" s="241"/>
      <c r="AB37590" s="22"/>
    </row>
    <row r="37591" spans="11:28" x14ac:dyDescent="0.2">
      <c r="K37591" s="125"/>
      <c r="L37591" s="198"/>
      <c r="M37591" s="126"/>
      <c r="AA37591" s="241"/>
      <c r="AB37591" s="22"/>
    </row>
    <row r="37592" spans="11:28" x14ac:dyDescent="0.2">
      <c r="K37592" s="125"/>
      <c r="L37592" s="198"/>
      <c r="M37592" s="126"/>
      <c r="AA37592" s="241"/>
      <c r="AB37592" s="22"/>
    </row>
    <row r="37593" spans="11:28" x14ac:dyDescent="0.2">
      <c r="K37593" s="125"/>
      <c r="L37593" s="198"/>
      <c r="M37593" s="126"/>
      <c r="AA37593" s="241"/>
      <c r="AB37593" s="22"/>
    </row>
    <row r="37594" spans="11:28" x14ac:dyDescent="0.2">
      <c r="K37594" s="125"/>
      <c r="L37594" s="198"/>
      <c r="M37594" s="126"/>
      <c r="AA37594" s="241"/>
      <c r="AB37594" s="22"/>
    </row>
    <row r="37595" spans="11:28" x14ac:dyDescent="0.2">
      <c r="K37595" s="125"/>
      <c r="L37595" s="198"/>
      <c r="M37595" s="126"/>
      <c r="AA37595" s="241"/>
      <c r="AB37595" s="22"/>
    </row>
    <row r="37596" spans="11:28" x14ac:dyDescent="0.2">
      <c r="K37596" s="125"/>
      <c r="L37596" s="198"/>
      <c r="M37596" s="126"/>
      <c r="AA37596" s="241"/>
      <c r="AB37596" s="22"/>
    </row>
    <row r="37597" spans="11:28" x14ac:dyDescent="0.2">
      <c r="K37597" s="125"/>
      <c r="L37597" s="198"/>
      <c r="M37597" s="126"/>
      <c r="AA37597" s="241"/>
      <c r="AB37597" s="22"/>
    </row>
    <row r="37598" spans="11:28" x14ac:dyDescent="0.2">
      <c r="K37598" s="125"/>
      <c r="L37598" s="198"/>
      <c r="M37598" s="126"/>
      <c r="AA37598" s="241"/>
      <c r="AB37598" s="22"/>
    </row>
    <row r="37599" spans="11:28" x14ac:dyDescent="0.2">
      <c r="K37599" s="125"/>
      <c r="L37599" s="198"/>
      <c r="M37599" s="126"/>
      <c r="AA37599" s="241"/>
      <c r="AB37599" s="22"/>
    </row>
    <row r="37600" spans="11:28" x14ac:dyDescent="0.2">
      <c r="K37600" s="125"/>
      <c r="L37600" s="198"/>
      <c r="M37600" s="126"/>
      <c r="AA37600" s="241"/>
      <c r="AB37600" s="22"/>
    </row>
    <row r="37601" spans="11:28" x14ac:dyDescent="0.2">
      <c r="K37601" s="125"/>
      <c r="L37601" s="198"/>
      <c r="M37601" s="126"/>
      <c r="AA37601" s="241"/>
      <c r="AB37601" s="22"/>
    </row>
    <row r="37602" spans="11:28" x14ac:dyDescent="0.2">
      <c r="K37602" s="125"/>
      <c r="L37602" s="198"/>
      <c r="M37602" s="126"/>
      <c r="AA37602" s="241"/>
      <c r="AB37602" s="22"/>
    </row>
    <row r="37603" spans="11:28" x14ac:dyDescent="0.2">
      <c r="K37603" s="125"/>
      <c r="L37603" s="198"/>
      <c r="M37603" s="126"/>
      <c r="AA37603" s="241"/>
      <c r="AB37603" s="22"/>
    </row>
    <row r="37604" spans="11:28" x14ac:dyDescent="0.2">
      <c r="K37604" s="125"/>
      <c r="L37604" s="198"/>
      <c r="M37604" s="126"/>
      <c r="AA37604" s="241"/>
      <c r="AB37604" s="22"/>
    </row>
    <row r="37605" spans="11:28" x14ac:dyDescent="0.2">
      <c r="K37605" s="125"/>
      <c r="L37605" s="198"/>
      <c r="M37605" s="126"/>
      <c r="AA37605" s="241"/>
      <c r="AB37605" s="22"/>
    </row>
    <row r="37606" spans="11:28" x14ac:dyDescent="0.2">
      <c r="K37606" s="125"/>
      <c r="L37606" s="198"/>
      <c r="M37606" s="126"/>
      <c r="AA37606" s="241"/>
      <c r="AB37606" s="22"/>
    </row>
    <row r="37607" spans="11:28" x14ac:dyDescent="0.2">
      <c r="K37607" s="125"/>
      <c r="L37607" s="198"/>
      <c r="M37607" s="126"/>
      <c r="AA37607" s="241"/>
      <c r="AB37607" s="22"/>
    </row>
    <row r="37608" spans="11:28" x14ac:dyDescent="0.2">
      <c r="K37608" s="125"/>
      <c r="L37608" s="198"/>
      <c r="M37608" s="126"/>
      <c r="AA37608" s="241"/>
      <c r="AB37608" s="22"/>
    </row>
    <row r="37609" spans="11:28" x14ac:dyDescent="0.2">
      <c r="K37609" s="125"/>
      <c r="L37609" s="198"/>
      <c r="M37609" s="126"/>
      <c r="AA37609" s="241"/>
      <c r="AB37609" s="22"/>
    </row>
    <row r="37610" spans="11:28" x14ac:dyDescent="0.2">
      <c r="K37610" s="125"/>
      <c r="L37610" s="198"/>
      <c r="M37610" s="126"/>
      <c r="AA37610" s="241"/>
      <c r="AB37610" s="22"/>
    </row>
    <row r="37611" spans="11:28" x14ac:dyDescent="0.2">
      <c r="K37611" s="125"/>
      <c r="L37611" s="198"/>
      <c r="M37611" s="126"/>
      <c r="AA37611" s="241"/>
      <c r="AB37611" s="22"/>
    </row>
    <row r="37612" spans="11:28" x14ac:dyDescent="0.2">
      <c r="K37612" s="125"/>
      <c r="L37612" s="198"/>
      <c r="M37612" s="126"/>
      <c r="AA37612" s="241"/>
      <c r="AB37612" s="22"/>
    </row>
    <row r="37613" spans="11:28" x14ac:dyDescent="0.2">
      <c r="K37613" s="125"/>
      <c r="L37613" s="198"/>
      <c r="M37613" s="126"/>
      <c r="AA37613" s="241"/>
      <c r="AB37613" s="22"/>
    </row>
    <row r="37614" spans="11:28" x14ac:dyDescent="0.2">
      <c r="K37614" s="125"/>
      <c r="L37614" s="198"/>
      <c r="M37614" s="126"/>
      <c r="AA37614" s="241"/>
      <c r="AB37614" s="22"/>
    </row>
    <row r="37615" spans="11:28" x14ac:dyDescent="0.2">
      <c r="K37615" s="125"/>
      <c r="L37615" s="198"/>
      <c r="M37615" s="126"/>
      <c r="AA37615" s="241"/>
      <c r="AB37615" s="22"/>
    </row>
    <row r="37616" spans="11:28" x14ac:dyDescent="0.2">
      <c r="K37616" s="125"/>
      <c r="L37616" s="198"/>
      <c r="M37616" s="126"/>
      <c r="AA37616" s="241"/>
      <c r="AB37616" s="22"/>
    </row>
    <row r="37617" spans="11:28" x14ac:dyDescent="0.2">
      <c r="K37617" s="125"/>
      <c r="L37617" s="198"/>
      <c r="M37617" s="126"/>
      <c r="AA37617" s="241"/>
      <c r="AB37617" s="22"/>
    </row>
    <row r="37618" spans="11:28" x14ac:dyDescent="0.2">
      <c r="K37618" s="125"/>
      <c r="L37618" s="198"/>
      <c r="M37618" s="126"/>
      <c r="AA37618" s="241"/>
      <c r="AB37618" s="22"/>
    </row>
    <row r="37619" spans="11:28" x14ac:dyDescent="0.2">
      <c r="K37619" s="125"/>
      <c r="L37619" s="198"/>
      <c r="M37619" s="126"/>
      <c r="AA37619" s="241"/>
      <c r="AB37619" s="22"/>
    </row>
    <row r="37620" spans="11:28" x14ac:dyDescent="0.2">
      <c r="K37620" s="125"/>
      <c r="L37620" s="198"/>
      <c r="M37620" s="126"/>
      <c r="AA37620" s="241"/>
      <c r="AB37620" s="22"/>
    </row>
    <row r="37621" spans="11:28" x14ac:dyDescent="0.2">
      <c r="K37621" s="125"/>
      <c r="L37621" s="198"/>
      <c r="M37621" s="126"/>
      <c r="AA37621" s="241"/>
      <c r="AB37621" s="22"/>
    </row>
    <row r="37622" spans="11:28" x14ac:dyDescent="0.2">
      <c r="K37622" s="125"/>
      <c r="L37622" s="198"/>
      <c r="M37622" s="126"/>
      <c r="AA37622" s="241"/>
      <c r="AB37622" s="22"/>
    </row>
    <row r="37623" spans="11:28" x14ac:dyDescent="0.2">
      <c r="K37623" s="125"/>
      <c r="L37623" s="198"/>
      <c r="M37623" s="126"/>
      <c r="AA37623" s="241"/>
      <c r="AB37623" s="22"/>
    </row>
    <row r="37624" spans="11:28" x14ac:dyDescent="0.2">
      <c r="K37624" s="125"/>
      <c r="L37624" s="198"/>
      <c r="M37624" s="126"/>
      <c r="AA37624" s="241"/>
      <c r="AB37624" s="22"/>
    </row>
    <row r="37625" spans="11:28" x14ac:dyDescent="0.2">
      <c r="K37625" s="125"/>
      <c r="L37625" s="198"/>
      <c r="M37625" s="126"/>
      <c r="AA37625" s="241"/>
      <c r="AB37625" s="22"/>
    </row>
    <row r="37626" spans="11:28" x14ac:dyDescent="0.2">
      <c r="K37626" s="125"/>
      <c r="L37626" s="198"/>
      <c r="M37626" s="126"/>
      <c r="AA37626" s="241"/>
      <c r="AB37626" s="22"/>
    </row>
    <row r="37627" spans="11:28" x14ac:dyDescent="0.2">
      <c r="K37627" s="125"/>
      <c r="L37627" s="198"/>
      <c r="M37627" s="126"/>
      <c r="AA37627" s="241"/>
      <c r="AB37627" s="22"/>
    </row>
    <row r="37628" spans="11:28" x14ac:dyDescent="0.2">
      <c r="K37628" s="125"/>
      <c r="L37628" s="198"/>
      <c r="M37628" s="126"/>
      <c r="AA37628" s="241"/>
      <c r="AB37628" s="22"/>
    </row>
    <row r="37629" spans="11:28" x14ac:dyDescent="0.2">
      <c r="K37629" s="125"/>
      <c r="L37629" s="198"/>
      <c r="M37629" s="126"/>
      <c r="AA37629" s="241"/>
      <c r="AB37629" s="22"/>
    </row>
    <row r="37630" spans="11:28" x14ac:dyDescent="0.2">
      <c r="K37630" s="125"/>
      <c r="L37630" s="198"/>
      <c r="M37630" s="126"/>
      <c r="AA37630" s="241"/>
      <c r="AB37630" s="22"/>
    </row>
    <row r="37631" spans="11:28" x14ac:dyDescent="0.2">
      <c r="K37631" s="125"/>
      <c r="L37631" s="198"/>
      <c r="M37631" s="126"/>
      <c r="AA37631" s="241"/>
      <c r="AB37631" s="22"/>
    </row>
    <row r="37632" spans="11:28" x14ac:dyDescent="0.2">
      <c r="K37632" s="125"/>
      <c r="L37632" s="198"/>
      <c r="M37632" s="126"/>
      <c r="AA37632" s="241"/>
      <c r="AB37632" s="22"/>
    </row>
    <row r="37633" spans="11:28" x14ac:dyDescent="0.2">
      <c r="K37633" s="125"/>
      <c r="L37633" s="198"/>
      <c r="M37633" s="126"/>
      <c r="AA37633" s="241"/>
      <c r="AB37633" s="22"/>
    </row>
    <row r="37634" spans="11:28" x14ac:dyDescent="0.2">
      <c r="K37634" s="125"/>
      <c r="L37634" s="198"/>
      <c r="M37634" s="126"/>
      <c r="AA37634" s="241"/>
      <c r="AB37634" s="22"/>
    </row>
    <row r="37635" spans="11:28" x14ac:dyDescent="0.2">
      <c r="K37635" s="125"/>
      <c r="L37635" s="198"/>
      <c r="M37635" s="126"/>
      <c r="AA37635" s="241"/>
      <c r="AB37635" s="22"/>
    </row>
    <row r="37636" spans="11:28" x14ac:dyDescent="0.2">
      <c r="K37636" s="125"/>
      <c r="L37636" s="198"/>
      <c r="M37636" s="126"/>
      <c r="AA37636" s="241"/>
      <c r="AB37636" s="22"/>
    </row>
    <row r="37637" spans="11:28" x14ac:dyDescent="0.2">
      <c r="K37637" s="125"/>
      <c r="L37637" s="198"/>
      <c r="M37637" s="126"/>
      <c r="AA37637" s="241"/>
      <c r="AB37637" s="22"/>
    </row>
    <row r="37638" spans="11:28" x14ac:dyDescent="0.2">
      <c r="K37638" s="125"/>
      <c r="L37638" s="198"/>
      <c r="M37638" s="126"/>
      <c r="AA37638" s="241"/>
      <c r="AB37638" s="22"/>
    </row>
    <row r="37639" spans="11:28" x14ac:dyDescent="0.2">
      <c r="K37639" s="125"/>
      <c r="L37639" s="198"/>
      <c r="M37639" s="126"/>
      <c r="AA37639" s="241"/>
      <c r="AB37639" s="22"/>
    </row>
    <row r="37640" spans="11:28" x14ac:dyDescent="0.2">
      <c r="K37640" s="125"/>
      <c r="L37640" s="198"/>
      <c r="M37640" s="126"/>
      <c r="AA37640" s="241"/>
      <c r="AB37640" s="22"/>
    </row>
    <row r="37641" spans="11:28" x14ac:dyDescent="0.2">
      <c r="K37641" s="125"/>
      <c r="L37641" s="198"/>
      <c r="M37641" s="126"/>
      <c r="AA37641" s="241"/>
      <c r="AB37641" s="22"/>
    </row>
    <row r="37642" spans="11:28" x14ac:dyDescent="0.2">
      <c r="K37642" s="125"/>
      <c r="L37642" s="198"/>
      <c r="M37642" s="126"/>
      <c r="AA37642" s="241"/>
      <c r="AB37642" s="22"/>
    </row>
    <row r="37643" spans="11:28" x14ac:dyDescent="0.2">
      <c r="K37643" s="125"/>
      <c r="L37643" s="198"/>
      <c r="M37643" s="126"/>
      <c r="AA37643" s="241"/>
      <c r="AB37643" s="22"/>
    </row>
    <row r="37644" spans="11:28" x14ac:dyDescent="0.2">
      <c r="K37644" s="125"/>
      <c r="L37644" s="198"/>
      <c r="M37644" s="126"/>
      <c r="AA37644" s="241"/>
      <c r="AB37644" s="22"/>
    </row>
    <row r="37645" spans="11:28" x14ac:dyDescent="0.2">
      <c r="K37645" s="125"/>
      <c r="L37645" s="198"/>
      <c r="M37645" s="126"/>
      <c r="AA37645" s="241"/>
      <c r="AB37645" s="22"/>
    </row>
    <row r="37646" spans="11:28" x14ac:dyDescent="0.2">
      <c r="K37646" s="125"/>
      <c r="L37646" s="198"/>
      <c r="M37646" s="126"/>
      <c r="AA37646" s="241"/>
      <c r="AB37646" s="22"/>
    </row>
    <row r="37647" spans="11:28" x14ac:dyDescent="0.2">
      <c r="K37647" s="125"/>
      <c r="L37647" s="198"/>
      <c r="M37647" s="126"/>
      <c r="AA37647" s="241"/>
      <c r="AB37647" s="22"/>
    </row>
    <row r="37648" spans="11:28" x14ac:dyDescent="0.2">
      <c r="K37648" s="125"/>
      <c r="L37648" s="198"/>
      <c r="M37648" s="126"/>
      <c r="AA37648" s="241"/>
      <c r="AB37648" s="22"/>
    </row>
    <row r="37649" spans="11:28" x14ac:dyDescent="0.2">
      <c r="K37649" s="125"/>
      <c r="L37649" s="198"/>
      <c r="M37649" s="126"/>
      <c r="AA37649" s="241"/>
      <c r="AB37649" s="22"/>
    </row>
    <row r="37650" spans="11:28" x14ac:dyDescent="0.2">
      <c r="K37650" s="125"/>
      <c r="L37650" s="198"/>
      <c r="M37650" s="126"/>
      <c r="AA37650" s="241"/>
      <c r="AB37650" s="22"/>
    </row>
    <row r="37651" spans="11:28" x14ac:dyDescent="0.2">
      <c r="K37651" s="125"/>
      <c r="L37651" s="198"/>
      <c r="M37651" s="126"/>
      <c r="AA37651" s="241"/>
      <c r="AB37651" s="22"/>
    </row>
    <row r="37652" spans="11:28" x14ac:dyDescent="0.2">
      <c r="K37652" s="125"/>
      <c r="L37652" s="198"/>
      <c r="M37652" s="126"/>
      <c r="AA37652" s="241"/>
      <c r="AB37652" s="22"/>
    </row>
    <row r="37653" spans="11:28" x14ac:dyDescent="0.2">
      <c r="K37653" s="125"/>
      <c r="L37653" s="198"/>
      <c r="M37653" s="126"/>
      <c r="AA37653" s="241"/>
      <c r="AB37653" s="22"/>
    </row>
    <row r="37654" spans="11:28" x14ac:dyDescent="0.2">
      <c r="K37654" s="125"/>
      <c r="L37654" s="198"/>
      <c r="M37654" s="126"/>
      <c r="AA37654" s="241"/>
      <c r="AB37654" s="22"/>
    </row>
    <row r="37655" spans="11:28" x14ac:dyDescent="0.2">
      <c r="K37655" s="125"/>
      <c r="L37655" s="198"/>
      <c r="M37655" s="126"/>
      <c r="AA37655" s="241"/>
      <c r="AB37655" s="22"/>
    </row>
    <row r="37656" spans="11:28" x14ac:dyDescent="0.2">
      <c r="K37656" s="125"/>
      <c r="L37656" s="198"/>
      <c r="M37656" s="126"/>
      <c r="AA37656" s="241"/>
      <c r="AB37656" s="22"/>
    </row>
    <row r="37657" spans="11:28" x14ac:dyDescent="0.2">
      <c r="K37657" s="125"/>
      <c r="L37657" s="198"/>
      <c r="M37657" s="126"/>
      <c r="AA37657" s="241"/>
      <c r="AB37657" s="22"/>
    </row>
    <row r="37658" spans="11:28" x14ac:dyDescent="0.2">
      <c r="K37658" s="125"/>
      <c r="L37658" s="198"/>
      <c r="M37658" s="126"/>
      <c r="AA37658" s="241"/>
      <c r="AB37658" s="22"/>
    </row>
    <row r="37659" spans="11:28" x14ac:dyDescent="0.2">
      <c r="K37659" s="125"/>
      <c r="L37659" s="198"/>
      <c r="M37659" s="126"/>
      <c r="AA37659" s="241"/>
      <c r="AB37659" s="22"/>
    </row>
    <row r="37660" spans="11:28" x14ac:dyDescent="0.2">
      <c r="K37660" s="125"/>
      <c r="L37660" s="198"/>
      <c r="M37660" s="126"/>
      <c r="AA37660" s="241"/>
      <c r="AB37660" s="22"/>
    </row>
    <row r="37661" spans="11:28" x14ac:dyDescent="0.2">
      <c r="K37661" s="125"/>
      <c r="L37661" s="198"/>
      <c r="M37661" s="126"/>
      <c r="AA37661" s="241"/>
      <c r="AB37661" s="22"/>
    </row>
    <row r="37662" spans="11:28" x14ac:dyDescent="0.2">
      <c r="K37662" s="125"/>
      <c r="L37662" s="198"/>
      <c r="M37662" s="126"/>
      <c r="AA37662" s="241"/>
      <c r="AB37662" s="22"/>
    </row>
    <row r="37663" spans="11:28" x14ac:dyDescent="0.2">
      <c r="K37663" s="125"/>
      <c r="L37663" s="198"/>
      <c r="M37663" s="126"/>
      <c r="AA37663" s="241"/>
      <c r="AB37663" s="22"/>
    </row>
    <row r="37664" spans="11:28" x14ac:dyDescent="0.2">
      <c r="K37664" s="125"/>
      <c r="L37664" s="198"/>
      <c r="M37664" s="126"/>
      <c r="AA37664" s="241"/>
      <c r="AB37664" s="22"/>
    </row>
    <row r="37665" spans="11:28" x14ac:dyDescent="0.2">
      <c r="K37665" s="125"/>
      <c r="L37665" s="198"/>
      <c r="M37665" s="126"/>
      <c r="AA37665" s="241"/>
      <c r="AB37665" s="22"/>
    </row>
    <row r="37666" spans="11:28" x14ac:dyDescent="0.2">
      <c r="K37666" s="125"/>
      <c r="L37666" s="198"/>
      <c r="M37666" s="126"/>
      <c r="AA37666" s="241"/>
      <c r="AB37666" s="22"/>
    </row>
    <row r="37667" spans="11:28" x14ac:dyDescent="0.2">
      <c r="K37667" s="125"/>
      <c r="L37667" s="198"/>
      <c r="M37667" s="126"/>
      <c r="AA37667" s="241"/>
      <c r="AB37667" s="22"/>
    </row>
    <row r="37668" spans="11:28" x14ac:dyDescent="0.2">
      <c r="K37668" s="125"/>
      <c r="L37668" s="198"/>
      <c r="M37668" s="126"/>
      <c r="AA37668" s="241"/>
      <c r="AB37668" s="22"/>
    </row>
    <row r="37669" spans="11:28" x14ac:dyDescent="0.2">
      <c r="K37669" s="125"/>
      <c r="L37669" s="198"/>
      <c r="M37669" s="126"/>
      <c r="AA37669" s="241"/>
      <c r="AB37669" s="22"/>
    </row>
    <row r="37670" spans="11:28" x14ac:dyDescent="0.2">
      <c r="K37670" s="125"/>
      <c r="L37670" s="198"/>
      <c r="M37670" s="126"/>
      <c r="AA37670" s="241"/>
      <c r="AB37670" s="22"/>
    </row>
    <row r="37671" spans="11:28" x14ac:dyDescent="0.2">
      <c r="K37671" s="125"/>
      <c r="L37671" s="198"/>
      <c r="M37671" s="126"/>
      <c r="AA37671" s="241"/>
      <c r="AB37671" s="22"/>
    </row>
    <row r="37672" spans="11:28" x14ac:dyDescent="0.2">
      <c r="K37672" s="125"/>
      <c r="L37672" s="198"/>
      <c r="M37672" s="126"/>
      <c r="AA37672" s="241"/>
      <c r="AB37672" s="22"/>
    </row>
    <row r="37673" spans="11:28" x14ac:dyDescent="0.2">
      <c r="K37673" s="125"/>
      <c r="L37673" s="198"/>
      <c r="M37673" s="126"/>
      <c r="AA37673" s="241"/>
      <c r="AB37673" s="22"/>
    </row>
    <row r="37674" spans="11:28" x14ac:dyDescent="0.2">
      <c r="K37674" s="125"/>
      <c r="L37674" s="198"/>
      <c r="M37674" s="126"/>
      <c r="AA37674" s="241"/>
      <c r="AB37674" s="22"/>
    </row>
    <row r="37675" spans="11:28" x14ac:dyDescent="0.2">
      <c r="K37675" s="125"/>
      <c r="L37675" s="198"/>
      <c r="M37675" s="126"/>
      <c r="AA37675" s="241"/>
      <c r="AB37675" s="22"/>
    </row>
    <row r="37676" spans="11:28" x14ac:dyDescent="0.2">
      <c r="K37676" s="125"/>
      <c r="L37676" s="198"/>
      <c r="M37676" s="126"/>
      <c r="AA37676" s="241"/>
      <c r="AB37676" s="22"/>
    </row>
    <row r="37677" spans="11:28" x14ac:dyDescent="0.2">
      <c r="K37677" s="125"/>
      <c r="L37677" s="198"/>
      <c r="M37677" s="126"/>
      <c r="AA37677" s="241"/>
      <c r="AB37677" s="22"/>
    </row>
    <row r="37678" spans="11:28" x14ac:dyDescent="0.2">
      <c r="K37678" s="125"/>
      <c r="L37678" s="198"/>
      <c r="M37678" s="126"/>
      <c r="AA37678" s="241"/>
      <c r="AB37678" s="22"/>
    </row>
    <row r="37679" spans="11:28" x14ac:dyDescent="0.2">
      <c r="K37679" s="125"/>
      <c r="L37679" s="198"/>
      <c r="M37679" s="126"/>
      <c r="AA37679" s="241"/>
      <c r="AB37679" s="22"/>
    </row>
    <row r="37680" spans="11:28" x14ac:dyDescent="0.2">
      <c r="K37680" s="125"/>
      <c r="L37680" s="198"/>
      <c r="M37680" s="126"/>
      <c r="AA37680" s="241"/>
      <c r="AB37680" s="22"/>
    </row>
    <row r="37681" spans="11:28" x14ac:dyDescent="0.2">
      <c r="K37681" s="125"/>
      <c r="L37681" s="198"/>
      <c r="M37681" s="126"/>
      <c r="AA37681" s="241"/>
      <c r="AB37681" s="22"/>
    </row>
    <row r="37682" spans="11:28" x14ac:dyDescent="0.2">
      <c r="K37682" s="125"/>
      <c r="L37682" s="198"/>
      <c r="M37682" s="126"/>
      <c r="AA37682" s="241"/>
      <c r="AB37682" s="22"/>
    </row>
    <row r="37683" spans="11:28" x14ac:dyDescent="0.2">
      <c r="K37683" s="125"/>
      <c r="L37683" s="198"/>
      <c r="M37683" s="126"/>
      <c r="AA37683" s="241"/>
      <c r="AB37683" s="22"/>
    </row>
    <row r="37684" spans="11:28" x14ac:dyDescent="0.2">
      <c r="K37684" s="125"/>
      <c r="L37684" s="198"/>
      <c r="M37684" s="126"/>
      <c r="AA37684" s="241"/>
      <c r="AB37684" s="22"/>
    </row>
    <row r="37685" spans="11:28" x14ac:dyDescent="0.2">
      <c r="K37685" s="125"/>
      <c r="L37685" s="198"/>
      <c r="M37685" s="126"/>
      <c r="AA37685" s="241"/>
      <c r="AB37685" s="22"/>
    </row>
    <row r="37686" spans="11:28" x14ac:dyDescent="0.2">
      <c r="K37686" s="125"/>
      <c r="L37686" s="198"/>
      <c r="M37686" s="126"/>
      <c r="AA37686" s="241"/>
      <c r="AB37686" s="22"/>
    </row>
    <row r="37687" spans="11:28" x14ac:dyDescent="0.2">
      <c r="K37687" s="125"/>
      <c r="L37687" s="198"/>
      <c r="M37687" s="126"/>
      <c r="AA37687" s="241"/>
      <c r="AB37687" s="22"/>
    </row>
    <row r="37688" spans="11:28" x14ac:dyDescent="0.2">
      <c r="K37688" s="125"/>
      <c r="L37688" s="198"/>
      <c r="M37688" s="126"/>
      <c r="AA37688" s="241"/>
      <c r="AB37688" s="22"/>
    </row>
    <row r="37689" spans="11:28" x14ac:dyDescent="0.2">
      <c r="K37689" s="125"/>
      <c r="L37689" s="198"/>
      <c r="M37689" s="126"/>
      <c r="AA37689" s="241"/>
      <c r="AB37689" s="22"/>
    </row>
    <row r="37690" spans="11:28" x14ac:dyDescent="0.2">
      <c r="K37690" s="125"/>
      <c r="L37690" s="198"/>
      <c r="M37690" s="126"/>
      <c r="AA37690" s="241"/>
      <c r="AB37690" s="22"/>
    </row>
    <row r="37691" spans="11:28" x14ac:dyDescent="0.2">
      <c r="K37691" s="125"/>
      <c r="L37691" s="198"/>
      <c r="M37691" s="126"/>
      <c r="AA37691" s="241"/>
      <c r="AB37691" s="22"/>
    </row>
    <row r="37692" spans="11:28" x14ac:dyDescent="0.2">
      <c r="K37692" s="125"/>
      <c r="L37692" s="198"/>
      <c r="M37692" s="126"/>
      <c r="AA37692" s="241"/>
      <c r="AB37692" s="22"/>
    </row>
    <row r="37693" spans="11:28" x14ac:dyDescent="0.2">
      <c r="K37693" s="125"/>
      <c r="L37693" s="198"/>
      <c r="M37693" s="126"/>
      <c r="AA37693" s="241"/>
      <c r="AB37693" s="22"/>
    </row>
    <row r="37694" spans="11:28" x14ac:dyDescent="0.2">
      <c r="K37694" s="125"/>
      <c r="L37694" s="198"/>
      <c r="M37694" s="126"/>
      <c r="AA37694" s="241"/>
      <c r="AB37694" s="22"/>
    </row>
    <row r="37695" spans="11:28" x14ac:dyDescent="0.2">
      <c r="K37695" s="125"/>
      <c r="L37695" s="198"/>
      <c r="M37695" s="126"/>
      <c r="AA37695" s="241"/>
      <c r="AB37695" s="22"/>
    </row>
    <row r="37696" spans="11:28" x14ac:dyDescent="0.2">
      <c r="K37696" s="125"/>
      <c r="L37696" s="198"/>
      <c r="M37696" s="126"/>
      <c r="AA37696" s="241"/>
      <c r="AB37696" s="22"/>
    </row>
    <row r="37697" spans="11:28" x14ac:dyDescent="0.2">
      <c r="K37697" s="125"/>
      <c r="L37697" s="198"/>
      <c r="M37697" s="126"/>
      <c r="AA37697" s="241"/>
      <c r="AB37697" s="22"/>
    </row>
    <row r="37698" spans="11:28" x14ac:dyDescent="0.2">
      <c r="K37698" s="125"/>
      <c r="L37698" s="198"/>
      <c r="M37698" s="126"/>
      <c r="AA37698" s="241"/>
      <c r="AB37698" s="22"/>
    </row>
    <row r="37699" spans="11:28" x14ac:dyDescent="0.2">
      <c r="K37699" s="125"/>
      <c r="L37699" s="198"/>
      <c r="M37699" s="126"/>
      <c r="AA37699" s="241"/>
      <c r="AB37699" s="22"/>
    </row>
    <row r="37700" spans="11:28" x14ac:dyDescent="0.2">
      <c r="K37700" s="125"/>
      <c r="L37700" s="198"/>
      <c r="M37700" s="126"/>
      <c r="AA37700" s="241"/>
      <c r="AB37700" s="22"/>
    </row>
    <row r="37701" spans="11:28" x14ac:dyDescent="0.2">
      <c r="K37701" s="125"/>
      <c r="L37701" s="198"/>
      <c r="M37701" s="126"/>
      <c r="AA37701" s="241"/>
      <c r="AB37701" s="22"/>
    </row>
    <row r="37702" spans="11:28" x14ac:dyDescent="0.2">
      <c r="K37702" s="125"/>
      <c r="L37702" s="198"/>
      <c r="M37702" s="126"/>
      <c r="AA37702" s="241"/>
      <c r="AB37702" s="22"/>
    </row>
    <row r="37703" spans="11:28" x14ac:dyDescent="0.2">
      <c r="K37703" s="125"/>
      <c r="L37703" s="198"/>
      <c r="M37703" s="126"/>
      <c r="AA37703" s="241"/>
      <c r="AB37703" s="22"/>
    </row>
    <row r="37704" spans="11:28" x14ac:dyDescent="0.2">
      <c r="K37704" s="125"/>
      <c r="L37704" s="198"/>
      <c r="M37704" s="126"/>
      <c r="AA37704" s="241"/>
      <c r="AB37704" s="22"/>
    </row>
    <row r="37705" spans="11:28" x14ac:dyDescent="0.2">
      <c r="K37705" s="125"/>
      <c r="L37705" s="198"/>
      <c r="M37705" s="126"/>
      <c r="AA37705" s="241"/>
      <c r="AB37705" s="22"/>
    </row>
    <row r="37706" spans="11:28" x14ac:dyDescent="0.2">
      <c r="K37706" s="125"/>
      <c r="L37706" s="198"/>
      <c r="M37706" s="126"/>
      <c r="AA37706" s="241"/>
      <c r="AB37706" s="22"/>
    </row>
    <row r="37707" spans="11:28" x14ac:dyDescent="0.2">
      <c r="K37707" s="125"/>
      <c r="L37707" s="198"/>
      <c r="M37707" s="126"/>
      <c r="AA37707" s="241"/>
      <c r="AB37707" s="22"/>
    </row>
    <row r="37708" spans="11:28" x14ac:dyDescent="0.2">
      <c r="K37708" s="125"/>
      <c r="L37708" s="198"/>
      <c r="M37708" s="126"/>
      <c r="AA37708" s="241"/>
      <c r="AB37708" s="22"/>
    </row>
    <row r="37709" spans="11:28" x14ac:dyDescent="0.2">
      <c r="K37709" s="125"/>
      <c r="L37709" s="198"/>
      <c r="M37709" s="126"/>
      <c r="AA37709" s="241"/>
      <c r="AB37709" s="22"/>
    </row>
    <row r="37710" spans="11:28" x14ac:dyDescent="0.2">
      <c r="K37710" s="125"/>
      <c r="L37710" s="198"/>
      <c r="M37710" s="126"/>
      <c r="AA37710" s="241"/>
      <c r="AB37710" s="22"/>
    </row>
    <row r="37711" spans="11:28" x14ac:dyDescent="0.2">
      <c r="K37711" s="125"/>
      <c r="L37711" s="198"/>
      <c r="M37711" s="126"/>
      <c r="AA37711" s="241"/>
      <c r="AB37711" s="22"/>
    </row>
    <row r="37712" spans="11:28" x14ac:dyDescent="0.2">
      <c r="K37712" s="125"/>
      <c r="L37712" s="198"/>
      <c r="M37712" s="126"/>
      <c r="AA37712" s="241"/>
      <c r="AB37712" s="22"/>
    </row>
    <row r="37713" spans="11:28" x14ac:dyDescent="0.2">
      <c r="K37713" s="125"/>
      <c r="L37713" s="198"/>
      <c r="M37713" s="126"/>
      <c r="AA37713" s="241"/>
      <c r="AB37713" s="22"/>
    </row>
    <row r="37714" spans="11:28" x14ac:dyDescent="0.2">
      <c r="K37714" s="125"/>
      <c r="L37714" s="198"/>
      <c r="M37714" s="126"/>
      <c r="AA37714" s="241"/>
      <c r="AB37714" s="22"/>
    </row>
    <row r="37715" spans="11:28" x14ac:dyDescent="0.2">
      <c r="K37715" s="125"/>
      <c r="L37715" s="198"/>
      <c r="M37715" s="126"/>
      <c r="AA37715" s="241"/>
      <c r="AB37715" s="22"/>
    </row>
    <row r="37716" spans="11:28" x14ac:dyDescent="0.2">
      <c r="K37716" s="125"/>
      <c r="L37716" s="198"/>
      <c r="M37716" s="126"/>
      <c r="AA37716" s="241"/>
      <c r="AB37716" s="22"/>
    </row>
    <row r="37717" spans="11:28" x14ac:dyDescent="0.2">
      <c r="K37717" s="125"/>
      <c r="L37717" s="198"/>
      <c r="M37717" s="126"/>
      <c r="AA37717" s="241"/>
      <c r="AB37717" s="22"/>
    </row>
    <row r="37718" spans="11:28" x14ac:dyDescent="0.2">
      <c r="K37718" s="125"/>
      <c r="L37718" s="198"/>
      <c r="M37718" s="126"/>
      <c r="AA37718" s="241"/>
      <c r="AB37718" s="22"/>
    </row>
    <row r="37719" spans="11:28" x14ac:dyDescent="0.2">
      <c r="K37719" s="125"/>
      <c r="L37719" s="198"/>
      <c r="M37719" s="126"/>
      <c r="AA37719" s="241"/>
      <c r="AB37719" s="22"/>
    </row>
    <row r="37720" spans="11:28" x14ac:dyDescent="0.2">
      <c r="K37720" s="125"/>
      <c r="L37720" s="198"/>
      <c r="M37720" s="126"/>
      <c r="AA37720" s="241"/>
      <c r="AB37720" s="22"/>
    </row>
    <row r="37721" spans="11:28" x14ac:dyDescent="0.2">
      <c r="K37721" s="125"/>
      <c r="L37721" s="198"/>
      <c r="M37721" s="126"/>
      <c r="AA37721" s="241"/>
      <c r="AB37721" s="22"/>
    </row>
    <row r="37722" spans="11:28" x14ac:dyDescent="0.2">
      <c r="K37722" s="125"/>
      <c r="L37722" s="198"/>
      <c r="M37722" s="126"/>
      <c r="AA37722" s="241"/>
      <c r="AB37722" s="22"/>
    </row>
    <row r="37723" spans="11:28" x14ac:dyDescent="0.2">
      <c r="K37723" s="125"/>
      <c r="L37723" s="198"/>
      <c r="M37723" s="126"/>
      <c r="AA37723" s="241"/>
      <c r="AB37723" s="22"/>
    </row>
    <row r="37724" spans="11:28" x14ac:dyDescent="0.2">
      <c r="K37724" s="125"/>
      <c r="L37724" s="198"/>
      <c r="M37724" s="126"/>
      <c r="AA37724" s="241"/>
      <c r="AB37724" s="22"/>
    </row>
    <row r="37725" spans="11:28" x14ac:dyDescent="0.2">
      <c r="K37725" s="125"/>
      <c r="L37725" s="198"/>
      <c r="M37725" s="126"/>
      <c r="AA37725" s="241"/>
      <c r="AB37725" s="22"/>
    </row>
    <row r="37726" spans="11:28" x14ac:dyDescent="0.2">
      <c r="K37726" s="125"/>
      <c r="L37726" s="198"/>
      <c r="M37726" s="126"/>
      <c r="AA37726" s="241"/>
      <c r="AB37726" s="22"/>
    </row>
    <row r="37727" spans="11:28" x14ac:dyDescent="0.2">
      <c r="K37727" s="125"/>
      <c r="L37727" s="198"/>
      <c r="M37727" s="126"/>
      <c r="AA37727" s="241"/>
      <c r="AB37727" s="22"/>
    </row>
    <row r="37728" spans="11:28" x14ac:dyDescent="0.2">
      <c r="K37728" s="125"/>
      <c r="L37728" s="198"/>
      <c r="M37728" s="126"/>
      <c r="AA37728" s="241"/>
      <c r="AB37728" s="22"/>
    </row>
    <row r="37729" spans="11:28" x14ac:dyDescent="0.2">
      <c r="K37729" s="125"/>
      <c r="L37729" s="198"/>
      <c r="M37729" s="126"/>
      <c r="AA37729" s="241"/>
      <c r="AB37729" s="22"/>
    </row>
    <row r="37730" spans="11:28" x14ac:dyDescent="0.2">
      <c r="K37730" s="125"/>
      <c r="L37730" s="198"/>
      <c r="M37730" s="126"/>
      <c r="AA37730" s="241"/>
      <c r="AB37730" s="22"/>
    </row>
    <row r="37731" spans="11:28" x14ac:dyDescent="0.2">
      <c r="K37731" s="125"/>
      <c r="L37731" s="198"/>
      <c r="M37731" s="126"/>
      <c r="AA37731" s="241"/>
      <c r="AB37731" s="22"/>
    </row>
    <row r="37732" spans="11:28" x14ac:dyDescent="0.2">
      <c r="K37732" s="125"/>
      <c r="L37732" s="198"/>
      <c r="M37732" s="126"/>
      <c r="AA37732" s="241"/>
      <c r="AB37732" s="22"/>
    </row>
    <row r="37733" spans="11:28" x14ac:dyDescent="0.2">
      <c r="K37733" s="125"/>
      <c r="L37733" s="198"/>
      <c r="M37733" s="126"/>
      <c r="AA37733" s="241"/>
      <c r="AB37733" s="22"/>
    </row>
    <row r="37734" spans="11:28" x14ac:dyDescent="0.2">
      <c r="K37734" s="125"/>
      <c r="L37734" s="198"/>
      <c r="M37734" s="126"/>
      <c r="AA37734" s="241"/>
      <c r="AB37734" s="22"/>
    </row>
    <row r="37735" spans="11:28" x14ac:dyDescent="0.2">
      <c r="K37735" s="125"/>
      <c r="L37735" s="198"/>
      <c r="M37735" s="126"/>
      <c r="AA37735" s="241"/>
      <c r="AB37735" s="22"/>
    </row>
    <row r="37736" spans="11:28" x14ac:dyDescent="0.2">
      <c r="K37736" s="125"/>
      <c r="L37736" s="198"/>
      <c r="M37736" s="126"/>
      <c r="AA37736" s="241"/>
      <c r="AB37736" s="22"/>
    </row>
    <row r="37737" spans="11:28" x14ac:dyDescent="0.2">
      <c r="K37737" s="125"/>
      <c r="L37737" s="198"/>
      <c r="M37737" s="126"/>
      <c r="AA37737" s="241"/>
      <c r="AB37737" s="22"/>
    </row>
    <row r="37738" spans="11:28" x14ac:dyDescent="0.2">
      <c r="K37738" s="125"/>
      <c r="L37738" s="198"/>
      <c r="M37738" s="126"/>
      <c r="AA37738" s="241"/>
      <c r="AB37738" s="22"/>
    </row>
    <row r="37739" spans="11:28" x14ac:dyDescent="0.2">
      <c r="K37739" s="125"/>
      <c r="L37739" s="198"/>
      <c r="M37739" s="126"/>
      <c r="AA37739" s="241"/>
      <c r="AB37739" s="22"/>
    </row>
    <row r="37740" spans="11:28" x14ac:dyDescent="0.2">
      <c r="K37740" s="125"/>
      <c r="L37740" s="198"/>
      <c r="M37740" s="126"/>
      <c r="AA37740" s="241"/>
      <c r="AB37740" s="22"/>
    </row>
    <row r="37741" spans="11:28" x14ac:dyDescent="0.2">
      <c r="K37741" s="125"/>
      <c r="L37741" s="198"/>
      <c r="M37741" s="126"/>
      <c r="AA37741" s="241"/>
      <c r="AB37741" s="22"/>
    </row>
    <row r="37742" spans="11:28" x14ac:dyDescent="0.2">
      <c r="K37742" s="125"/>
      <c r="L37742" s="198"/>
      <c r="M37742" s="126"/>
      <c r="AA37742" s="241"/>
      <c r="AB37742" s="22"/>
    </row>
    <row r="37743" spans="11:28" x14ac:dyDescent="0.2">
      <c r="K37743" s="125"/>
      <c r="L37743" s="198"/>
      <c r="M37743" s="126"/>
      <c r="AA37743" s="241"/>
      <c r="AB37743" s="22"/>
    </row>
    <row r="37744" spans="11:28" x14ac:dyDescent="0.2">
      <c r="K37744" s="125"/>
      <c r="L37744" s="198"/>
      <c r="M37744" s="126"/>
      <c r="AA37744" s="241"/>
      <c r="AB37744" s="22"/>
    </row>
    <row r="37745" spans="11:28" x14ac:dyDescent="0.2">
      <c r="K37745" s="125"/>
      <c r="L37745" s="198"/>
      <c r="M37745" s="126"/>
      <c r="AA37745" s="241"/>
      <c r="AB37745" s="22"/>
    </row>
    <row r="37746" spans="11:28" x14ac:dyDescent="0.2">
      <c r="K37746" s="125"/>
      <c r="L37746" s="198"/>
      <c r="M37746" s="126"/>
      <c r="AA37746" s="241"/>
      <c r="AB37746" s="22"/>
    </row>
    <row r="37747" spans="11:28" x14ac:dyDescent="0.2">
      <c r="K37747" s="125"/>
      <c r="L37747" s="198"/>
      <c r="M37747" s="126"/>
      <c r="AA37747" s="241"/>
      <c r="AB37747" s="22"/>
    </row>
    <row r="37748" spans="11:28" x14ac:dyDescent="0.2">
      <c r="K37748" s="125"/>
      <c r="L37748" s="198"/>
      <c r="M37748" s="126"/>
      <c r="AA37748" s="241"/>
      <c r="AB37748" s="22"/>
    </row>
    <row r="37749" spans="11:28" x14ac:dyDescent="0.2">
      <c r="K37749" s="125"/>
      <c r="L37749" s="198"/>
      <c r="M37749" s="126"/>
      <c r="AA37749" s="241"/>
      <c r="AB37749" s="22"/>
    </row>
    <row r="37750" spans="11:28" x14ac:dyDescent="0.2">
      <c r="K37750" s="125"/>
      <c r="L37750" s="198"/>
      <c r="M37750" s="126"/>
      <c r="AA37750" s="241"/>
      <c r="AB37750" s="22"/>
    </row>
    <row r="37751" spans="11:28" x14ac:dyDescent="0.2">
      <c r="K37751" s="125"/>
      <c r="L37751" s="198"/>
      <c r="M37751" s="126"/>
      <c r="AA37751" s="241"/>
      <c r="AB37751" s="22"/>
    </row>
    <row r="37752" spans="11:28" x14ac:dyDescent="0.2">
      <c r="K37752" s="125"/>
      <c r="L37752" s="198"/>
      <c r="M37752" s="126"/>
      <c r="AA37752" s="241"/>
      <c r="AB37752" s="22"/>
    </row>
    <row r="37753" spans="11:28" x14ac:dyDescent="0.2">
      <c r="K37753" s="125"/>
      <c r="L37753" s="198"/>
      <c r="M37753" s="126"/>
      <c r="AA37753" s="241"/>
      <c r="AB37753" s="22"/>
    </row>
    <row r="37754" spans="11:28" x14ac:dyDescent="0.2">
      <c r="K37754" s="125"/>
      <c r="L37754" s="198"/>
      <c r="M37754" s="126"/>
      <c r="AA37754" s="241"/>
      <c r="AB37754" s="22"/>
    </row>
    <row r="37755" spans="11:28" x14ac:dyDescent="0.2">
      <c r="K37755" s="125"/>
      <c r="L37755" s="198"/>
      <c r="M37755" s="126"/>
      <c r="AA37755" s="241"/>
      <c r="AB37755" s="22"/>
    </row>
    <row r="37756" spans="11:28" x14ac:dyDescent="0.2">
      <c r="K37756" s="125"/>
      <c r="L37756" s="198"/>
      <c r="M37756" s="126"/>
      <c r="AA37756" s="241"/>
      <c r="AB37756" s="22"/>
    </row>
    <row r="37757" spans="11:28" x14ac:dyDescent="0.2">
      <c r="K37757" s="125"/>
      <c r="L37757" s="198"/>
      <c r="M37757" s="126"/>
      <c r="AA37757" s="241"/>
      <c r="AB37757" s="22"/>
    </row>
    <row r="37758" spans="11:28" x14ac:dyDescent="0.2">
      <c r="K37758" s="125"/>
      <c r="L37758" s="198"/>
      <c r="M37758" s="126"/>
      <c r="AA37758" s="241"/>
      <c r="AB37758" s="22"/>
    </row>
    <row r="37759" spans="11:28" x14ac:dyDescent="0.2">
      <c r="K37759" s="125"/>
      <c r="L37759" s="198"/>
      <c r="M37759" s="126"/>
      <c r="AA37759" s="241"/>
      <c r="AB37759" s="22"/>
    </row>
    <row r="37760" spans="11:28" x14ac:dyDescent="0.2">
      <c r="K37760" s="125"/>
      <c r="L37760" s="198"/>
      <c r="M37760" s="126"/>
      <c r="AA37760" s="241"/>
      <c r="AB37760" s="22"/>
    </row>
    <row r="37761" spans="11:28" x14ac:dyDescent="0.2">
      <c r="K37761" s="125"/>
      <c r="L37761" s="198"/>
      <c r="M37761" s="126"/>
      <c r="AA37761" s="241"/>
      <c r="AB37761" s="22"/>
    </row>
    <row r="37762" spans="11:28" x14ac:dyDescent="0.2">
      <c r="K37762" s="125"/>
      <c r="L37762" s="198"/>
      <c r="M37762" s="126"/>
      <c r="AA37762" s="241"/>
      <c r="AB37762" s="22"/>
    </row>
    <row r="37763" spans="11:28" x14ac:dyDescent="0.2">
      <c r="K37763" s="125"/>
      <c r="L37763" s="198"/>
      <c r="M37763" s="126"/>
      <c r="AA37763" s="241"/>
      <c r="AB37763" s="22"/>
    </row>
    <row r="37764" spans="11:28" x14ac:dyDescent="0.2">
      <c r="K37764" s="125"/>
      <c r="L37764" s="198"/>
      <c r="M37764" s="126"/>
      <c r="AA37764" s="241"/>
      <c r="AB37764" s="22"/>
    </row>
    <row r="37765" spans="11:28" x14ac:dyDescent="0.2">
      <c r="K37765" s="125"/>
      <c r="L37765" s="198"/>
      <c r="M37765" s="126"/>
      <c r="AA37765" s="241"/>
      <c r="AB37765" s="22"/>
    </row>
    <row r="37766" spans="11:28" x14ac:dyDescent="0.2">
      <c r="K37766" s="125"/>
      <c r="L37766" s="198"/>
      <c r="M37766" s="126"/>
      <c r="AA37766" s="241"/>
      <c r="AB37766" s="22"/>
    </row>
    <row r="37767" spans="11:28" x14ac:dyDescent="0.2">
      <c r="K37767" s="125"/>
      <c r="L37767" s="198"/>
      <c r="M37767" s="126"/>
      <c r="AA37767" s="241"/>
      <c r="AB37767" s="22"/>
    </row>
    <row r="37768" spans="11:28" x14ac:dyDescent="0.2">
      <c r="K37768" s="125"/>
      <c r="L37768" s="198"/>
      <c r="M37768" s="126"/>
      <c r="AA37768" s="241"/>
      <c r="AB37768" s="22"/>
    </row>
    <row r="37769" spans="11:28" x14ac:dyDescent="0.2">
      <c r="K37769" s="125"/>
      <c r="L37769" s="198"/>
      <c r="M37769" s="126"/>
      <c r="AA37769" s="241"/>
      <c r="AB37769" s="22"/>
    </row>
    <row r="37770" spans="11:28" x14ac:dyDescent="0.2">
      <c r="K37770" s="125"/>
      <c r="L37770" s="198"/>
      <c r="M37770" s="126"/>
      <c r="AA37770" s="241"/>
      <c r="AB37770" s="22"/>
    </row>
    <row r="37771" spans="11:28" x14ac:dyDescent="0.2">
      <c r="K37771" s="125"/>
      <c r="L37771" s="198"/>
      <c r="M37771" s="126"/>
      <c r="AA37771" s="241"/>
      <c r="AB37771" s="22"/>
    </row>
    <row r="37772" spans="11:28" x14ac:dyDescent="0.2">
      <c r="K37772" s="125"/>
      <c r="L37772" s="198"/>
      <c r="M37772" s="126"/>
      <c r="AA37772" s="241"/>
      <c r="AB37772" s="22"/>
    </row>
    <row r="37773" spans="11:28" x14ac:dyDescent="0.2">
      <c r="K37773" s="125"/>
      <c r="L37773" s="198"/>
      <c r="M37773" s="126"/>
      <c r="AA37773" s="241"/>
      <c r="AB37773" s="22"/>
    </row>
    <row r="37774" spans="11:28" x14ac:dyDescent="0.2">
      <c r="K37774" s="125"/>
      <c r="L37774" s="198"/>
      <c r="M37774" s="126"/>
      <c r="AA37774" s="241"/>
      <c r="AB37774" s="22"/>
    </row>
    <row r="37775" spans="11:28" x14ac:dyDescent="0.2">
      <c r="K37775" s="125"/>
      <c r="L37775" s="198"/>
      <c r="M37775" s="126"/>
      <c r="AA37775" s="241"/>
      <c r="AB37775" s="22"/>
    </row>
    <row r="37776" spans="11:28" x14ac:dyDescent="0.2">
      <c r="K37776" s="125"/>
      <c r="L37776" s="198"/>
      <c r="M37776" s="126"/>
      <c r="AA37776" s="241"/>
      <c r="AB37776" s="22"/>
    </row>
    <row r="37777" spans="11:28" x14ac:dyDescent="0.2">
      <c r="K37777" s="125"/>
      <c r="L37777" s="198"/>
      <c r="M37777" s="126"/>
      <c r="AA37777" s="241"/>
      <c r="AB37777" s="22"/>
    </row>
    <row r="37778" spans="11:28" x14ac:dyDescent="0.2">
      <c r="K37778" s="125"/>
      <c r="L37778" s="198"/>
      <c r="M37778" s="126"/>
      <c r="AA37778" s="241"/>
      <c r="AB37778" s="22"/>
    </row>
    <row r="37779" spans="11:28" x14ac:dyDescent="0.2">
      <c r="K37779" s="125"/>
      <c r="L37779" s="198"/>
      <c r="M37779" s="126"/>
      <c r="AA37779" s="241"/>
      <c r="AB37779" s="22"/>
    </row>
    <row r="37780" spans="11:28" x14ac:dyDescent="0.2">
      <c r="K37780" s="125"/>
      <c r="L37780" s="198"/>
      <c r="M37780" s="126"/>
      <c r="AA37780" s="241"/>
      <c r="AB37780" s="22"/>
    </row>
    <row r="37781" spans="11:28" x14ac:dyDescent="0.2">
      <c r="K37781" s="125"/>
      <c r="L37781" s="198"/>
      <c r="M37781" s="126"/>
      <c r="AA37781" s="241"/>
      <c r="AB37781" s="22"/>
    </row>
    <row r="37782" spans="11:28" x14ac:dyDescent="0.2">
      <c r="K37782" s="125"/>
      <c r="L37782" s="198"/>
      <c r="M37782" s="126"/>
      <c r="AA37782" s="241"/>
      <c r="AB37782" s="22"/>
    </row>
    <row r="37783" spans="11:28" x14ac:dyDescent="0.2">
      <c r="K37783" s="125"/>
      <c r="L37783" s="198"/>
      <c r="M37783" s="126"/>
      <c r="AA37783" s="241"/>
      <c r="AB37783" s="22"/>
    </row>
    <row r="37784" spans="11:28" x14ac:dyDescent="0.2">
      <c r="K37784" s="125"/>
      <c r="L37784" s="198"/>
      <c r="M37784" s="126"/>
      <c r="AA37784" s="241"/>
      <c r="AB37784" s="22"/>
    </row>
    <row r="37785" spans="11:28" x14ac:dyDescent="0.2">
      <c r="K37785" s="125"/>
      <c r="L37785" s="198"/>
      <c r="M37785" s="126"/>
      <c r="AA37785" s="241"/>
      <c r="AB37785" s="22"/>
    </row>
    <row r="37786" spans="11:28" x14ac:dyDescent="0.2">
      <c r="K37786" s="125"/>
      <c r="L37786" s="198"/>
      <c r="M37786" s="126"/>
      <c r="AA37786" s="241"/>
      <c r="AB37786" s="22"/>
    </row>
    <row r="37787" spans="11:28" x14ac:dyDescent="0.2">
      <c r="K37787" s="125"/>
      <c r="L37787" s="198"/>
      <c r="M37787" s="126"/>
      <c r="AA37787" s="241"/>
      <c r="AB37787" s="22"/>
    </row>
    <row r="37788" spans="11:28" x14ac:dyDescent="0.2">
      <c r="K37788" s="125"/>
      <c r="L37788" s="198"/>
      <c r="M37788" s="126"/>
      <c r="AA37788" s="241"/>
      <c r="AB37788" s="22"/>
    </row>
    <row r="37789" spans="11:28" x14ac:dyDescent="0.2">
      <c r="K37789" s="125"/>
      <c r="L37789" s="198"/>
      <c r="M37789" s="126"/>
      <c r="AA37789" s="241"/>
      <c r="AB37789" s="22"/>
    </row>
    <row r="37790" spans="11:28" x14ac:dyDescent="0.2">
      <c r="K37790" s="125"/>
      <c r="L37790" s="198"/>
      <c r="M37790" s="126"/>
      <c r="AA37790" s="241"/>
      <c r="AB37790" s="22"/>
    </row>
    <row r="37791" spans="11:28" x14ac:dyDescent="0.2">
      <c r="K37791" s="125"/>
      <c r="L37791" s="198"/>
      <c r="M37791" s="126"/>
      <c r="AA37791" s="241"/>
      <c r="AB37791" s="22"/>
    </row>
    <row r="37792" spans="11:28" x14ac:dyDescent="0.2">
      <c r="K37792" s="125"/>
      <c r="L37792" s="198"/>
      <c r="M37792" s="126"/>
      <c r="AA37792" s="241"/>
      <c r="AB37792" s="22"/>
    </row>
    <row r="37793" spans="11:28" x14ac:dyDescent="0.2">
      <c r="K37793" s="125"/>
      <c r="L37793" s="198"/>
      <c r="M37793" s="126"/>
      <c r="AA37793" s="241"/>
      <c r="AB37793" s="22"/>
    </row>
    <row r="37794" spans="11:28" x14ac:dyDescent="0.2">
      <c r="K37794" s="125"/>
      <c r="L37794" s="198"/>
      <c r="M37794" s="126"/>
      <c r="AA37794" s="241"/>
      <c r="AB37794" s="22"/>
    </row>
    <row r="37795" spans="11:28" x14ac:dyDescent="0.2">
      <c r="K37795" s="125"/>
      <c r="L37795" s="198"/>
      <c r="M37795" s="126"/>
      <c r="AA37795" s="241"/>
      <c r="AB37795" s="22"/>
    </row>
    <row r="37796" spans="11:28" x14ac:dyDescent="0.2">
      <c r="K37796" s="125"/>
      <c r="L37796" s="198"/>
      <c r="M37796" s="126"/>
      <c r="AA37796" s="241"/>
      <c r="AB37796" s="22"/>
    </row>
    <row r="37797" spans="11:28" x14ac:dyDescent="0.2">
      <c r="K37797" s="125"/>
      <c r="L37797" s="198"/>
      <c r="M37797" s="126"/>
      <c r="AA37797" s="241"/>
      <c r="AB37797" s="22"/>
    </row>
    <row r="37798" spans="11:28" x14ac:dyDescent="0.2">
      <c r="K37798" s="125"/>
      <c r="L37798" s="198"/>
      <c r="M37798" s="126"/>
      <c r="AA37798" s="241"/>
      <c r="AB37798" s="22"/>
    </row>
    <row r="37799" spans="11:28" x14ac:dyDescent="0.2">
      <c r="K37799" s="125"/>
      <c r="L37799" s="198"/>
      <c r="M37799" s="126"/>
      <c r="AA37799" s="241"/>
      <c r="AB37799" s="22"/>
    </row>
    <row r="37800" spans="11:28" x14ac:dyDescent="0.2">
      <c r="K37800" s="125"/>
      <c r="L37800" s="198"/>
      <c r="M37800" s="126"/>
      <c r="AA37800" s="241"/>
      <c r="AB37800" s="22"/>
    </row>
    <row r="37801" spans="11:28" x14ac:dyDescent="0.2">
      <c r="K37801" s="125"/>
      <c r="L37801" s="198"/>
      <c r="M37801" s="126"/>
      <c r="AA37801" s="241"/>
      <c r="AB37801" s="22"/>
    </row>
    <row r="37802" spans="11:28" x14ac:dyDescent="0.2">
      <c r="K37802" s="125"/>
      <c r="L37802" s="198"/>
      <c r="M37802" s="126"/>
      <c r="AA37802" s="241"/>
      <c r="AB37802" s="22"/>
    </row>
    <row r="37803" spans="11:28" x14ac:dyDescent="0.2">
      <c r="K37803" s="125"/>
      <c r="L37803" s="198"/>
      <c r="M37803" s="126"/>
      <c r="AA37803" s="241"/>
      <c r="AB37803" s="22"/>
    </row>
    <row r="37804" spans="11:28" x14ac:dyDescent="0.2">
      <c r="K37804" s="125"/>
      <c r="L37804" s="198"/>
      <c r="M37804" s="126"/>
      <c r="AA37804" s="241"/>
      <c r="AB37804" s="22"/>
    </row>
    <row r="37805" spans="11:28" x14ac:dyDescent="0.2">
      <c r="K37805" s="125"/>
      <c r="L37805" s="198"/>
      <c r="M37805" s="126"/>
      <c r="AA37805" s="241"/>
      <c r="AB37805" s="22"/>
    </row>
    <row r="37806" spans="11:28" x14ac:dyDescent="0.2">
      <c r="K37806" s="125"/>
      <c r="L37806" s="198"/>
      <c r="M37806" s="126"/>
      <c r="AA37806" s="241"/>
      <c r="AB37806" s="22"/>
    </row>
    <row r="37807" spans="11:28" x14ac:dyDescent="0.2">
      <c r="K37807" s="125"/>
      <c r="L37807" s="198"/>
      <c r="M37807" s="126"/>
      <c r="AA37807" s="241"/>
      <c r="AB37807" s="22"/>
    </row>
    <row r="37808" spans="11:28" x14ac:dyDescent="0.2">
      <c r="K37808" s="125"/>
      <c r="L37808" s="198"/>
      <c r="M37808" s="126"/>
      <c r="AA37808" s="241"/>
      <c r="AB37808" s="22"/>
    </row>
    <row r="37809" spans="11:28" x14ac:dyDescent="0.2">
      <c r="K37809" s="125"/>
      <c r="L37809" s="198"/>
      <c r="M37809" s="126"/>
      <c r="AA37809" s="241"/>
      <c r="AB37809" s="22"/>
    </row>
    <row r="37810" spans="11:28" x14ac:dyDescent="0.2">
      <c r="K37810" s="125"/>
      <c r="L37810" s="198"/>
      <c r="M37810" s="126"/>
      <c r="AA37810" s="241"/>
      <c r="AB37810" s="22"/>
    </row>
    <row r="37811" spans="11:28" x14ac:dyDescent="0.2">
      <c r="K37811" s="125"/>
      <c r="L37811" s="198"/>
      <c r="M37811" s="126"/>
      <c r="AA37811" s="241"/>
      <c r="AB37811" s="22"/>
    </row>
    <row r="37812" spans="11:28" x14ac:dyDescent="0.2">
      <c r="K37812" s="125"/>
      <c r="L37812" s="198"/>
      <c r="M37812" s="126"/>
      <c r="AA37812" s="241"/>
      <c r="AB37812" s="22"/>
    </row>
    <row r="37813" spans="11:28" x14ac:dyDescent="0.2">
      <c r="K37813" s="125"/>
      <c r="L37813" s="198"/>
      <c r="M37813" s="126"/>
      <c r="AA37813" s="241"/>
      <c r="AB37813" s="22"/>
    </row>
    <row r="37814" spans="11:28" x14ac:dyDescent="0.2">
      <c r="K37814" s="125"/>
      <c r="L37814" s="198"/>
      <c r="M37814" s="126"/>
      <c r="AA37814" s="241"/>
      <c r="AB37814" s="22"/>
    </row>
    <row r="37815" spans="11:28" x14ac:dyDescent="0.2">
      <c r="K37815" s="125"/>
      <c r="L37815" s="198"/>
      <c r="M37815" s="126"/>
      <c r="AA37815" s="241"/>
      <c r="AB37815" s="22"/>
    </row>
    <row r="37816" spans="11:28" x14ac:dyDescent="0.2">
      <c r="K37816" s="125"/>
      <c r="L37816" s="198"/>
      <c r="M37816" s="126"/>
      <c r="AA37816" s="241"/>
      <c r="AB37816" s="22"/>
    </row>
    <row r="37817" spans="11:28" x14ac:dyDescent="0.2">
      <c r="K37817" s="125"/>
      <c r="L37817" s="198"/>
      <c r="M37817" s="126"/>
      <c r="AA37817" s="241"/>
      <c r="AB37817" s="22"/>
    </row>
    <row r="37818" spans="11:28" x14ac:dyDescent="0.2">
      <c r="K37818" s="125"/>
      <c r="L37818" s="198"/>
      <c r="M37818" s="126"/>
      <c r="AA37818" s="241"/>
      <c r="AB37818" s="22"/>
    </row>
    <row r="37819" spans="11:28" x14ac:dyDescent="0.2">
      <c r="K37819" s="125"/>
      <c r="L37819" s="198"/>
      <c r="M37819" s="126"/>
      <c r="AA37819" s="241"/>
      <c r="AB37819" s="22"/>
    </row>
    <row r="37820" spans="11:28" x14ac:dyDescent="0.2">
      <c r="K37820" s="125"/>
      <c r="L37820" s="198"/>
      <c r="M37820" s="126"/>
      <c r="AA37820" s="241"/>
      <c r="AB37820" s="22"/>
    </row>
    <row r="37821" spans="11:28" x14ac:dyDescent="0.2">
      <c r="K37821" s="125"/>
      <c r="L37821" s="198"/>
      <c r="M37821" s="126"/>
      <c r="AA37821" s="241"/>
      <c r="AB37821" s="22"/>
    </row>
    <row r="37822" spans="11:28" x14ac:dyDescent="0.2">
      <c r="K37822" s="125"/>
      <c r="L37822" s="198"/>
      <c r="M37822" s="126"/>
      <c r="AA37822" s="241"/>
      <c r="AB37822" s="22"/>
    </row>
    <row r="37823" spans="11:28" x14ac:dyDescent="0.2">
      <c r="K37823" s="125"/>
      <c r="L37823" s="198"/>
      <c r="M37823" s="126"/>
      <c r="AA37823" s="241"/>
      <c r="AB37823" s="22"/>
    </row>
    <row r="37824" spans="11:28" x14ac:dyDescent="0.2">
      <c r="K37824" s="125"/>
      <c r="L37824" s="198"/>
      <c r="M37824" s="126"/>
      <c r="AA37824" s="241"/>
      <c r="AB37824" s="22"/>
    </row>
    <row r="37825" spans="11:28" x14ac:dyDescent="0.2">
      <c r="K37825" s="125"/>
      <c r="L37825" s="198"/>
      <c r="M37825" s="126"/>
      <c r="AA37825" s="241"/>
      <c r="AB37825" s="22"/>
    </row>
    <row r="37826" spans="11:28" x14ac:dyDescent="0.2">
      <c r="K37826" s="125"/>
      <c r="L37826" s="198"/>
      <c r="M37826" s="126"/>
      <c r="AA37826" s="241"/>
      <c r="AB37826" s="22"/>
    </row>
    <row r="37827" spans="11:28" x14ac:dyDescent="0.2">
      <c r="K37827" s="125"/>
      <c r="L37827" s="198"/>
      <c r="M37827" s="126"/>
      <c r="AA37827" s="241"/>
      <c r="AB37827" s="22"/>
    </row>
    <row r="37828" spans="11:28" x14ac:dyDescent="0.2">
      <c r="K37828" s="125"/>
      <c r="L37828" s="198"/>
      <c r="M37828" s="126"/>
      <c r="AA37828" s="241"/>
      <c r="AB37828" s="22"/>
    </row>
    <row r="37829" spans="11:28" x14ac:dyDescent="0.2">
      <c r="K37829" s="125"/>
      <c r="L37829" s="198"/>
      <c r="M37829" s="126"/>
      <c r="AA37829" s="241"/>
      <c r="AB37829" s="22"/>
    </row>
    <row r="37830" spans="11:28" x14ac:dyDescent="0.2">
      <c r="K37830" s="125"/>
      <c r="L37830" s="198"/>
      <c r="M37830" s="126"/>
      <c r="AA37830" s="241"/>
      <c r="AB37830" s="22"/>
    </row>
    <row r="37831" spans="11:28" x14ac:dyDescent="0.2">
      <c r="K37831" s="125"/>
      <c r="L37831" s="198"/>
      <c r="M37831" s="126"/>
      <c r="AA37831" s="241"/>
      <c r="AB37831" s="22"/>
    </row>
    <row r="37832" spans="11:28" x14ac:dyDescent="0.2">
      <c r="K37832" s="125"/>
      <c r="L37832" s="198"/>
      <c r="M37832" s="126"/>
      <c r="AA37832" s="241"/>
      <c r="AB37832" s="22"/>
    </row>
    <row r="37833" spans="11:28" x14ac:dyDescent="0.2">
      <c r="K37833" s="125"/>
      <c r="L37833" s="198"/>
      <c r="M37833" s="126"/>
      <c r="AA37833" s="241"/>
      <c r="AB37833" s="22"/>
    </row>
    <row r="37834" spans="11:28" x14ac:dyDescent="0.2">
      <c r="K37834" s="125"/>
      <c r="L37834" s="198"/>
      <c r="M37834" s="126"/>
      <c r="AA37834" s="241"/>
      <c r="AB37834" s="22"/>
    </row>
    <row r="37835" spans="11:28" x14ac:dyDescent="0.2">
      <c r="K37835" s="125"/>
      <c r="L37835" s="198"/>
      <c r="M37835" s="126"/>
      <c r="AA37835" s="241"/>
      <c r="AB37835" s="22"/>
    </row>
    <row r="37836" spans="11:28" x14ac:dyDescent="0.2">
      <c r="K37836" s="125"/>
      <c r="L37836" s="198"/>
      <c r="M37836" s="126"/>
      <c r="AA37836" s="241"/>
      <c r="AB37836" s="22"/>
    </row>
    <row r="37837" spans="11:28" x14ac:dyDescent="0.2">
      <c r="K37837" s="125"/>
      <c r="L37837" s="198"/>
      <c r="M37837" s="126"/>
      <c r="AA37837" s="241"/>
      <c r="AB37837" s="22"/>
    </row>
    <row r="37838" spans="11:28" x14ac:dyDescent="0.2">
      <c r="K37838" s="125"/>
      <c r="L37838" s="198"/>
      <c r="M37838" s="126"/>
      <c r="AA37838" s="241"/>
      <c r="AB37838" s="22"/>
    </row>
    <row r="37839" spans="11:28" x14ac:dyDescent="0.2">
      <c r="K37839" s="125"/>
      <c r="L37839" s="198"/>
      <c r="M37839" s="126"/>
      <c r="AA37839" s="241"/>
      <c r="AB37839" s="22"/>
    </row>
    <row r="37840" spans="11:28" x14ac:dyDescent="0.2">
      <c r="K37840" s="125"/>
      <c r="L37840" s="198"/>
      <c r="M37840" s="126"/>
      <c r="AA37840" s="241"/>
      <c r="AB37840" s="22"/>
    </row>
    <row r="37841" spans="11:28" x14ac:dyDescent="0.2">
      <c r="K37841" s="125"/>
      <c r="L37841" s="198"/>
      <c r="M37841" s="126"/>
      <c r="AA37841" s="241"/>
      <c r="AB37841" s="22"/>
    </row>
    <row r="37842" spans="11:28" x14ac:dyDescent="0.2">
      <c r="K37842" s="125"/>
      <c r="L37842" s="198"/>
      <c r="M37842" s="126"/>
      <c r="AA37842" s="241"/>
      <c r="AB37842" s="22"/>
    </row>
    <row r="37843" spans="11:28" x14ac:dyDescent="0.2">
      <c r="K37843" s="125"/>
      <c r="L37843" s="198"/>
      <c r="M37843" s="126"/>
      <c r="AA37843" s="241"/>
      <c r="AB37843" s="22"/>
    </row>
    <row r="37844" spans="11:28" x14ac:dyDescent="0.2">
      <c r="K37844" s="125"/>
      <c r="L37844" s="198"/>
      <c r="M37844" s="126"/>
      <c r="AA37844" s="241"/>
      <c r="AB37844" s="22"/>
    </row>
    <row r="37845" spans="11:28" x14ac:dyDescent="0.2">
      <c r="K37845" s="125"/>
      <c r="L37845" s="198"/>
      <c r="M37845" s="126"/>
      <c r="AA37845" s="241"/>
      <c r="AB37845" s="22"/>
    </row>
    <row r="37846" spans="11:28" x14ac:dyDescent="0.2">
      <c r="K37846" s="125"/>
      <c r="L37846" s="198"/>
      <c r="M37846" s="126"/>
      <c r="AA37846" s="241"/>
      <c r="AB37846" s="22"/>
    </row>
    <row r="37847" spans="11:28" x14ac:dyDescent="0.2">
      <c r="K37847" s="125"/>
      <c r="L37847" s="198"/>
      <c r="M37847" s="126"/>
      <c r="AA37847" s="241"/>
      <c r="AB37847" s="22"/>
    </row>
    <row r="37848" spans="11:28" x14ac:dyDescent="0.2">
      <c r="K37848" s="125"/>
      <c r="L37848" s="198"/>
      <c r="M37848" s="126"/>
      <c r="AA37848" s="241"/>
      <c r="AB37848" s="22"/>
    </row>
    <row r="37849" spans="11:28" x14ac:dyDescent="0.2">
      <c r="K37849" s="125"/>
      <c r="L37849" s="198"/>
      <c r="M37849" s="126"/>
      <c r="AA37849" s="241"/>
      <c r="AB37849" s="22"/>
    </row>
    <row r="37850" spans="11:28" x14ac:dyDescent="0.2">
      <c r="K37850" s="125"/>
      <c r="L37850" s="198"/>
      <c r="M37850" s="126"/>
      <c r="AA37850" s="241"/>
      <c r="AB37850" s="22"/>
    </row>
    <row r="37851" spans="11:28" x14ac:dyDescent="0.2">
      <c r="K37851" s="125"/>
      <c r="L37851" s="198"/>
      <c r="M37851" s="126"/>
      <c r="AA37851" s="241"/>
      <c r="AB37851" s="22"/>
    </row>
    <row r="37852" spans="11:28" x14ac:dyDescent="0.2">
      <c r="K37852" s="125"/>
      <c r="L37852" s="198"/>
      <c r="M37852" s="126"/>
      <c r="AA37852" s="241"/>
      <c r="AB37852" s="22"/>
    </row>
    <row r="37853" spans="11:28" x14ac:dyDescent="0.2">
      <c r="K37853" s="125"/>
      <c r="L37853" s="198"/>
      <c r="M37853" s="126"/>
      <c r="AA37853" s="241"/>
      <c r="AB37853" s="22"/>
    </row>
    <row r="37854" spans="11:28" x14ac:dyDescent="0.2">
      <c r="K37854" s="125"/>
      <c r="L37854" s="198"/>
      <c r="M37854" s="126"/>
      <c r="AA37854" s="241"/>
      <c r="AB37854" s="22"/>
    </row>
    <row r="37855" spans="11:28" x14ac:dyDescent="0.2">
      <c r="K37855" s="125"/>
      <c r="L37855" s="198"/>
      <c r="M37855" s="126"/>
      <c r="AA37855" s="241"/>
      <c r="AB37855" s="22"/>
    </row>
    <row r="37856" spans="11:28" x14ac:dyDescent="0.2">
      <c r="K37856" s="125"/>
      <c r="L37856" s="198"/>
      <c r="M37856" s="126"/>
      <c r="AA37856" s="241"/>
      <c r="AB37856" s="22"/>
    </row>
    <row r="37857" spans="11:28" x14ac:dyDescent="0.2">
      <c r="K37857" s="125"/>
      <c r="L37857" s="198"/>
      <c r="M37857" s="126"/>
      <c r="AA37857" s="241"/>
      <c r="AB37857" s="22"/>
    </row>
    <row r="37858" spans="11:28" x14ac:dyDescent="0.2">
      <c r="K37858" s="125"/>
      <c r="L37858" s="198"/>
      <c r="M37858" s="126"/>
      <c r="AA37858" s="241"/>
      <c r="AB37858" s="22"/>
    </row>
    <row r="37859" spans="11:28" x14ac:dyDescent="0.2">
      <c r="K37859" s="125"/>
      <c r="L37859" s="198"/>
      <c r="M37859" s="126"/>
      <c r="AA37859" s="241"/>
      <c r="AB37859" s="22"/>
    </row>
    <row r="37860" spans="11:28" x14ac:dyDescent="0.2">
      <c r="K37860" s="125"/>
      <c r="L37860" s="198"/>
      <c r="M37860" s="126"/>
      <c r="AA37860" s="241"/>
      <c r="AB37860" s="22"/>
    </row>
    <row r="37861" spans="11:28" x14ac:dyDescent="0.2">
      <c r="K37861" s="125"/>
      <c r="L37861" s="198"/>
      <c r="M37861" s="126"/>
      <c r="AA37861" s="241"/>
      <c r="AB37861" s="22"/>
    </row>
    <row r="37862" spans="11:28" x14ac:dyDescent="0.2">
      <c r="K37862" s="125"/>
      <c r="L37862" s="198"/>
      <c r="M37862" s="126"/>
      <c r="AA37862" s="241"/>
      <c r="AB37862" s="22"/>
    </row>
    <row r="37863" spans="11:28" x14ac:dyDescent="0.2">
      <c r="K37863" s="125"/>
      <c r="L37863" s="198"/>
      <c r="M37863" s="126"/>
      <c r="AA37863" s="241"/>
      <c r="AB37863" s="22"/>
    </row>
    <row r="37864" spans="11:28" x14ac:dyDescent="0.2">
      <c r="K37864" s="125"/>
      <c r="L37864" s="198"/>
      <c r="M37864" s="126"/>
      <c r="AA37864" s="241"/>
      <c r="AB37864" s="22"/>
    </row>
    <row r="37865" spans="11:28" x14ac:dyDescent="0.2">
      <c r="K37865" s="125"/>
      <c r="L37865" s="198"/>
      <c r="M37865" s="126"/>
      <c r="AA37865" s="241"/>
      <c r="AB37865" s="22"/>
    </row>
    <row r="37866" spans="11:28" x14ac:dyDescent="0.2">
      <c r="K37866" s="125"/>
      <c r="L37866" s="198"/>
      <c r="M37866" s="126"/>
      <c r="AA37866" s="241"/>
      <c r="AB37866" s="22"/>
    </row>
    <row r="37867" spans="11:28" x14ac:dyDescent="0.2">
      <c r="K37867" s="125"/>
      <c r="L37867" s="198"/>
      <c r="M37867" s="126"/>
      <c r="AA37867" s="241"/>
      <c r="AB37867" s="22"/>
    </row>
    <row r="37868" spans="11:28" x14ac:dyDescent="0.2">
      <c r="K37868" s="125"/>
      <c r="L37868" s="198"/>
      <c r="M37868" s="126"/>
      <c r="AA37868" s="241"/>
      <c r="AB37868" s="22"/>
    </row>
    <row r="37869" spans="11:28" x14ac:dyDescent="0.2">
      <c r="K37869" s="125"/>
      <c r="L37869" s="198"/>
      <c r="M37869" s="126"/>
      <c r="AA37869" s="241"/>
      <c r="AB37869" s="22"/>
    </row>
    <row r="37870" spans="11:28" x14ac:dyDescent="0.2">
      <c r="K37870" s="125"/>
      <c r="L37870" s="198"/>
      <c r="M37870" s="126"/>
      <c r="AA37870" s="241"/>
      <c r="AB37870" s="22"/>
    </row>
    <row r="37871" spans="11:28" x14ac:dyDescent="0.2">
      <c r="K37871" s="125"/>
      <c r="L37871" s="198"/>
      <c r="M37871" s="126"/>
      <c r="AA37871" s="241"/>
      <c r="AB37871" s="22"/>
    </row>
    <row r="37872" spans="11:28" x14ac:dyDescent="0.2">
      <c r="K37872" s="125"/>
      <c r="L37872" s="198"/>
      <c r="M37872" s="126"/>
      <c r="AA37872" s="241"/>
      <c r="AB37872" s="22"/>
    </row>
    <row r="37873" spans="11:28" x14ac:dyDescent="0.2">
      <c r="K37873" s="125"/>
      <c r="L37873" s="198"/>
      <c r="M37873" s="126"/>
      <c r="AA37873" s="241"/>
      <c r="AB37873" s="22"/>
    </row>
    <row r="37874" spans="11:28" x14ac:dyDescent="0.2">
      <c r="K37874" s="125"/>
      <c r="L37874" s="198"/>
      <c r="M37874" s="126"/>
      <c r="AA37874" s="241"/>
      <c r="AB37874" s="22"/>
    </row>
    <row r="37875" spans="11:28" x14ac:dyDescent="0.2">
      <c r="K37875" s="125"/>
      <c r="L37875" s="198"/>
      <c r="M37875" s="126"/>
      <c r="AA37875" s="241"/>
      <c r="AB37875" s="22"/>
    </row>
    <row r="37876" spans="11:28" x14ac:dyDescent="0.2">
      <c r="K37876" s="125"/>
      <c r="L37876" s="198"/>
      <c r="M37876" s="126"/>
      <c r="AA37876" s="241"/>
      <c r="AB37876" s="22"/>
    </row>
    <row r="37877" spans="11:28" x14ac:dyDescent="0.2">
      <c r="K37877" s="125"/>
      <c r="L37877" s="198"/>
      <c r="M37877" s="126"/>
      <c r="AA37877" s="241"/>
      <c r="AB37877" s="22"/>
    </row>
    <row r="37878" spans="11:28" x14ac:dyDescent="0.2">
      <c r="K37878" s="125"/>
      <c r="L37878" s="198"/>
      <c r="M37878" s="126"/>
      <c r="AA37878" s="241"/>
      <c r="AB37878" s="22"/>
    </row>
    <row r="37879" spans="11:28" x14ac:dyDescent="0.2">
      <c r="K37879" s="125"/>
      <c r="L37879" s="198"/>
      <c r="M37879" s="126"/>
      <c r="AA37879" s="241"/>
      <c r="AB37879" s="22"/>
    </row>
    <row r="37880" spans="11:28" x14ac:dyDescent="0.2">
      <c r="K37880" s="125"/>
      <c r="L37880" s="198"/>
      <c r="M37880" s="126"/>
      <c r="AA37880" s="241"/>
      <c r="AB37880" s="22"/>
    </row>
    <row r="37881" spans="11:28" x14ac:dyDescent="0.2">
      <c r="K37881" s="125"/>
      <c r="L37881" s="198"/>
      <c r="M37881" s="126"/>
      <c r="AA37881" s="241"/>
      <c r="AB37881" s="22"/>
    </row>
    <row r="37882" spans="11:28" x14ac:dyDescent="0.2">
      <c r="K37882" s="125"/>
      <c r="L37882" s="198"/>
      <c r="M37882" s="126"/>
      <c r="AA37882" s="241"/>
      <c r="AB37882" s="22"/>
    </row>
    <row r="37883" spans="11:28" x14ac:dyDescent="0.2">
      <c r="K37883" s="125"/>
      <c r="L37883" s="198"/>
      <c r="M37883" s="126"/>
      <c r="AA37883" s="241"/>
      <c r="AB37883" s="22"/>
    </row>
    <row r="37884" spans="11:28" x14ac:dyDescent="0.2">
      <c r="K37884" s="125"/>
      <c r="L37884" s="198"/>
      <c r="M37884" s="126"/>
      <c r="AA37884" s="241"/>
      <c r="AB37884" s="22"/>
    </row>
    <row r="37885" spans="11:28" x14ac:dyDescent="0.2">
      <c r="K37885" s="125"/>
      <c r="L37885" s="198"/>
      <c r="M37885" s="126"/>
      <c r="AA37885" s="241"/>
      <c r="AB37885" s="22"/>
    </row>
    <row r="37886" spans="11:28" x14ac:dyDescent="0.2">
      <c r="K37886" s="125"/>
      <c r="L37886" s="198"/>
      <c r="M37886" s="126"/>
      <c r="AA37886" s="241"/>
      <c r="AB37886" s="22"/>
    </row>
    <row r="37887" spans="11:28" x14ac:dyDescent="0.2">
      <c r="K37887" s="125"/>
      <c r="L37887" s="198"/>
      <c r="M37887" s="126"/>
      <c r="AA37887" s="241"/>
      <c r="AB37887" s="22"/>
    </row>
    <row r="37888" spans="11:28" x14ac:dyDescent="0.2">
      <c r="K37888" s="125"/>
      <c r="L37888" s="198"/>
      <c r="M37888" s="126"/>
      <c r="AA37888" s="241"/>
      <c r="AB37888" s="22"/>
    </row>
    <row r="37889" spans="11:28" x14ac:dyDescent="0.2">
      <c r="K37889" s="125"/>
      <c r="L37889" s="198"/>
      <c r="M37889" s="126"/>
      <c r="AA37889" s="241"/>
      <c r="AB37889" s="22"/>
    </row>
    <row r="37890" spans="11:28" x14ac:dyDescent="0.2">
      <c r="K37890" s="125"/>
      <c r="L37890" s="198"/>
      <c r="M37890" s="126"/>
      <c r="AA37890" s="241"/>
      <c r="AB37890" s="22"/>
    </row>
    <row r="37891" spans="11:28" x14ac:dyDescent="0.2">
      <c r="K37891" s="125"/>
      <c r="L37891" s="198"/>
      <c r="M37891" s="126"/>
      <c r="AA37891" s="241"/>
      <c r="AB37891" s="22"/>
    </row>
    <row r="37892" spans="11:28" x14ac:dyDescent="0.2">
      <c r="K37892" s="125"/>
      <c r="L37892" s="198"/>
      <c r="M37892" s="126"/>
      <c r="AA37892" s="241"/>
      <c r="AB37892" s="22"/>
    </row>
    <row r="37893" spans="11:28" x14ac:dyDescent="0.2">
      <c r="K37893" s="125"/>
      <c r="L37893" s="198"/>
      <c r="M37893" s="126"/>
      <c r="AA37893" s="241"/>
      <c r="AB37893" s="22"/>
    </row>
    <row r="37894" spans="11:28" x14ac:dyDescent="0.2">
      <c r="K37894" s="125"/>
      <c r="L37894" s="198"/>
      <c r="M37894" s="126"/>
      <c r="AA37894" s="241"/>
      <c r="AB37894" s="22"/>
    </row>
    <row r="37895" spans="11:28" x14ac:dyDescent="0.2">
      <c r="K37895" s="125"/>
      <c r="L37895" s="198"/>
      <c r="M37895" s="126"/>
      <c r="AA37895" s="241"/>
      <c r="AB37895" s="22"/>
    </row>
    <row r="37896" spans="11:28" x14ac:dyDescent="0.2">
      <c r="K37896" s="125"/>
      <c r="L37896" s="198"/>
      <c r="M37896" s="126"/>
      <c r="AA37896" s="241"/>
      <c r="AB37896" s="22"/>
    </row>
    <row r="37897" spans="11:28" x14ac:dyDescent="0.2">
      <c r="K37897" s="125"/>
      <c r="L37897" s="198"/>
      <c r="M37897" s="126"/>
      <c r="AA37897" s="241"/>
      <c r="AB37897" s="22"/>
    </row>
    <row r="37898" spans="11:28" x14ac:dyDescent="0.2">
      <c r="K37898" s="125"/>
      <c r="L37898" s="198"/>
      <c r="M37898" s="126"/>
      <c r="AA37898" s="241"/>
      <c r="AB37898" s="22"/>
    </row>
    <row r="37899" spans="11:28" x14ac:dyDescent="0.2">
      <c r="K37899" s="125"/>
      <c r="L37899" s="198"/>
      <c r="M37899" s="126"/>
      <c r="AA37899" s="241"/>
      <c r="AB37899" s="22"/>
    </row>
    <row r="37900" spans="11:28" x14ac:dyDescent="0.2">
      <c r="K37900" s="125"/>
      <c r="L37900" s="198"/>
      <c r="M37900" s="126"/>
      <c r="AA37900" s="241"/>
      <c r="AB37900" s="22"/>
    </row>
    <row r="37901" spans="11:28" x14ac:dyDescent="0.2">
      <c r="K37901" s="125"/>
      <c r="L37901" s="198"/>
      <c r="M37901" s="126"/>
      <c r="AA37901" s="241"/>
      <c r="AB37901" s="22"/>
    </row>
    <row r="37902" spans="11:28" x14ac:dyDescent="0.2">
      <c r="K37902" s="125"/>
      <c r="L37902" s="198"/>
      <c r="M37902" s="126"/>
      <c r="AA37902" s="241"/>
      <c r="AB37902" s="22"/>
    </row>
    <row r="37903" spans="11:28" x14ac:dyDescent="0.2">
      <c r="K37903" s="125"/>
      <c r="L37903" s="198"/>
      <c r="M37903" s="126"/>
      <c r="AA37903" s="241"/>
      <c r="AB37903" s="22"/>
    </row>
    <row r="37904" spans="11:28" x14ac:dyDescent="0.2">
      <c r="K37904" s="125"/>
      <c r="L37904" s="198"/>
      <c r="M37904" s="126"/>
      <c r="AA37904" s="241"/>
      <c r="AB37904" s="22"/>
    </row>
    <row r="37905" spans="11:28" x14ac:dyDescent="0.2">
      <c r="K37905" s="125"/>
      <c r="L37905" s="198"/>
      <c r="M37905" s="126"/>
      <c r="AA37905" s="241"/>
      <c r="AB37905" s="22"/>
    </row>
    <row r="37906" spans="11:28" x14ac:dyDescent="0.2">
      <c r="K37906" s="125"/>
      <c r="L37906" s="198"/>
      <c r="M37906" s="126"/>
      <c r="AA37906" s="241"/>
      <c r="AB37906" s="22"/>
    </row>
    <row r="37907" spans="11:28" x14ac:dyDescent="0.2">
      <c r="K37907" s="125"/>
      <c r="L37907" s="198"/>
      <c r="M37907" s="126"/>
      <c r="AA37907" s="241"/>
      <c r="AB37907" s="22"/>
    </row>
    <row r="37908" spans="11:28" x14ac:dyDescent="0.2">
      <c r="K37908" s="125"/>
      <c r="L37908" s="198"/>
      <c r="M37908" s="126"/>
      <c r="AA37908" s="241"/>
      <c r="AB37908" s="22"/>
    </row>
    <row r="37909" spans="11:28" x14ac:dyDescent="0.2">
      <c r="K37909" s="125"/>
      <c r="L37909" s="198"/>
      <c r="M37909" s="126"/>
      <c r="AA37909" s="241"/>
      <c r="AB37909" s="22"/>
    </row>
    <row r="37910" spans="11:28" x14ac:dyDescent="0.2">
      <c r="K37910" s="125"/>
      <c r="L37910" s="198"/>
      <c r="M37910" s="126"/>
      <c r="AA37910" s="241"/>
      <c r="AB37910" s="22"/>
    </row>
    <row r="37911" spans="11:28" x14ac:dyDescent="0.2">
      <c r="K37911" s="125"/>
      <c r="L37911" s="198"/>
      <c r="M37911" s="126"/>
      <c r="AA37911" s="241"/>
      <c r="AB37911" s="22"/>
    </row>
    <row r="37912" spans="11:28" x14ac:dyDescent="0.2">
      <c r="K37912" s="125"/>
      <c r="L37912" s="198"/>
      <c r="M37912" s="126"/>
      <c r="AA37912" s="241"/>
      <c r="AB37912" s="22"/>
    </row>
    <row r="37913" spans="11:28" x14ac:dyDescent="0.2">
      <c r="K37913" s="125"/>
      <c r="L37913" s="198"/>
      <c r="M37913" s="126"/>
      <c r="AA37913" s="241"/>
      <c r="AB37913" s="22"/>
    </row>
    <row r="37914" spans="11:28" x14ac:dyDescent="0.2">
      <c r="K37914" s="125"/>
      <c r="L37914" s="198"/>
      <c r="M37914" s="126"/>
      <c r="AA37914" s="241"/>
      <c r="AB37914" s="22"/>
    </row>
    <row r="37915" spans="11:28" x14ac:dyDescent="0.2">
      <c r="K37915" s="125"/>
      <c r="L37915" s="198"/>
      <c r="M37915" s="126"/>
      <c r="AA37915" s="241"/>
      <c r="AB37915" s="22"/>
    </row>
    <row r="37916" spans="11:28" x14ac:dyDescent="0.2">
      <c r="K37916" s="125"/>
      <c r="L37916" s="198"/>
      <c r="M37916" s="126"/>
      <c r="AA37916" s="241"/>
      <c r="AB37916" s="22"/>
    </row>
    <row r="37917" spans="11:28" x14ac:dyDescent="0.2">
      <c r="K37917" s="125"/>
      <c r="L37917" s="198"/>
      <c r="M37917" s="126"/>
      <c r="AA37917" s="241"/>
      <c r="AB37917" s="22"/>
    </row>
    <row r="37918" spans="11:28" x14ac:dyDescent="0.2">
      <c r="K37918" s="125"/>
      <c r="L37918" s="198"/>
      <c r="M37918" s="126"/>
      <c r="AA37918" s="241"/>
      <c r="AB37918" s="22"/>
    </row>
    <row r="37919" spans="11:28" x14ac:dyDescent="0.2">
      <c r="K37919" s="125"/>
      <c r="L37919" s="198"/>
      <c r="M37919" s="126"/>
      <c r="AA37919" s="241"/>
      <c r="AB37919" s="22"/>
    </row>
    <row r="37920" spans="11:28" x14ac:dyDescent="0.2">
      <c r="K37920" s="125"/>
      <c r="L37920" s="198"/>
      <c r="M37920" s="126"/>
      <c r="AA37920" s="241"/>
      <c r="AB37920" s="22"/>
    </row>
    <row r="37921" spans="11:28" x14ac:dyDescent="0.2">
      <c r="K37921" s="125"/>
      <c r="L37921" s="198"/>
      <c r="M37921" s="126"/>
      <c r="AA37921" s="241"/>
      <c r="AB37921" s="22"/>
    </row>
    <row r="37922" spans="11:28" x14ac:dyDescent="0.2">
      <c r="K37922" s="125"/>
      <c r="L37922" s="198"/>
      <c r="M37922" s="126"/>
      <c r="AA37922" s="241"/>
      <c r="AB37922" s="22"/>
    </row>
    <row r="37923" spans="11:28" x14ac:dyDescent="0.2">
      <c r="K37923" s="125"/>
      <c r="L37923" s="198"/>
      <c r="M37923" s="126"/>
      <c r="AA37923" s="241"/>
      <c r="AB37923" s="22"/>
    </row>
    <row r="37924" spans="11:28" x14ac:dyDescent="0.2">
      <c r="K37924" s="125"/>
      <c r="L37924" s="198"/>
      <c r="M37924" s="126"/>
      <c r="AA37924" s="241"/>
      <c r="AB37924" s="22"/>
    </row>
    <row r="37925" spans="11:28" x14ac:dyDescent="0.2">
      <c r="K37925" s="125"/>
      <c r="L37925" s="198"/>
      <c r="M37925" s="126"/>
      <c r="AA37925" s="241"/>
      <c r="AB37925" s="22"/>
    </row>
    <row r="37926" spans="11:28" x14ac:dyDescent="0.2">
      <c r="K37926" s="125"/>
      <c r="L37926" s="198"/>
      <c r="M37926" s="126"/>
      <c r="AA37926" s="241"/>
      <c r="AB37926" s="22"/>
    </row>
    <row r="37927" spans="11:28" x14ac:dyDescent="0.2">
      <c r="K37927" s="125"/>
      <c r="L37927" s="198"/>
      <c r="M37927" s="126"/>
      <c r="AA37927" s="241"/>
      <c r="AB37927" s="22"/>
    </row>
    <row r="37928" spans="11:28" x14ac:dyDescent="0.2">
      <c r="K37928" s="125"/>
      <c r="L37928" s="198"/>
      <c r="M37928" s="126"/>
      <c r="AA37928" s="241"/>
      <c r="AB37928" s="22"/>
    </row>
    <row r="37929" spans="11:28" x14ac:dyDescent="0.2">
      <c r="K37929" s="125"/>
      <c r="L37929" s="198"/>
      <c r="M37929" s="126"/>
      <c r="AA37929" s="241"/>
      <c r="AB37929" s="22"/>
    </row>
    <row r="37930" spans="11:28" x14ac:dyDescent="0.2">
      <c r="K37930" s="125"/>
      <c r="L37930" s="198"/>
      <c r="M37930" s="126"/>
      <c r="AA37930" s="241"/>
      <c r="AB37930" s="22"/>
    </row>
    <row r="37931" spans="11:28" x14ac:dyDescent="0.2">
      <c r="K37931" s="125"/>
      <c r="L37931" s="198"/>
      <c r="M37931" s="126"/>
      <c r="AA37931" s="241"/>
      <c r="AB37931" s="22"/>
    </row>
    <row r="37932" spans="11:28" x14ac:dyDescent="0.2">
      <c r="K37932" s="125"/>
      <c r="L37932" s="198"/>
      <c r="M37932" s="126"/>
      <c r="AA37932" s="241"/>
      <c r="AB37932" s="22"/>
    </row>
    <row r="37933" spans="11:28" x14ac:dyDescent="0.2">
      <c r="K37933" s="125"/>
      <c r="L37933" s="198"/>
      <c r="M37933" s="126"/>
      <c r="AA37933" s="241"/>
      <c r="AB37933" s="22"/>
    </row>
    <row r="37934" spans="11:28" x14ac:dyDescent="0.2">
      <c r="K37934" s="125"/>
      <c r="L37934" s="198"/>
      <c r="M37934" s="126"/>
      <c r="AA37934" s="241"/>
      <c r="AB37934" s="22"/>
    </row>
    <row r="37935" spans="11:28" x14ac:dyDescent="0.2">
      <c r="K37935" s="125"/>
      <c r="L37935" s="198"/>
      <c r="M37935" s="126"/>
      <c r="AA37935" s="241"/>
      <c r="AB37935" s="22"/>
    </row>
    <row r="37936" spans="11:28" x14ac:dyDescent="0.2">
      <c r="K37936" s="125"/>
      <c r="L37936" s="198"/>
      <c r="M37936" s="126"/>
      <c r="AA37936" s="241"/>
      <c r="AB37936" s="22"/>
    </row>
    <row r="37937" spans="11:28" x14ac:dyDescent="0.2">
      <c r="K37937" s="125"/>
      <c r="L37937" s="198"/>
      <c r="M37937" s="126"/>
      <c r="AA37937" s="241"/>
      <c r="AB37937" s="22"/>
    </row>
    <row r="37938" spans="11:28" x14ac:dyDescent="0.2">
      <c r="K37938" s="125"/>
      <c r="L37938" s="198"/>
      <c r="M37938" s="126"/>
      <c r="AA37938" s="241"/>
      <c r="AB37938" s="22"/>
    </row>
    <row r="37939" spans="11:28" x14ac:dyDescent="0.2">
      <c r="K37939" s="125"/>
      <c r="L37939" s="198"/>
      <c r="M37939" s="126"/>
      <c r="AA37939" s="241"/>
      <c r="AB37939" s="22"/>
    </row>
    <row r="37940" spans="11:28" x14ac:dyDescent="0.2">
      <c r="K37940" s="125"/>
      <c r="L37940" s="198"/>
      <c r="M37940" s="126"/>
      <c r="AA37940" s="241"/>
      <c r="AB37940" s="22"/>
    </row>
    <row r="37941" spans="11:28" x14ac:dyDescent="0.2">
      <c r="K37941" s="125"/>
      <c r="L37941" s="198"/>
      <c r="M37941" s="126"/>
      <c r="AA37941" s="241"/>
      <c r="AB37941" s="22"/>
    </row>
    <row r="37942" spans="11:28" x14ac:dyDescent="0.2">
      <c r="K37942" s="125"/>
      <c r="L37942" s="198"/>
      <c r="M37942" s="126"/>
      <c r="AA37942" s="241"/>
      <c r="AB37942" s="22"/>
    </row>
    <row r="37943" spans="11:28" x14ac:dyDescent="0.2">
      <c r="K37943" s="125"/>
      <c r="L37943" s="198"/>
      <c r="M37943" s="126"/>
      <c r="AA37943" s="241"/>
      <c r="AB37943" s="22"/>
    </row>
    <row r="37944" spans="11:28" x14ac:dyDescent="0.2">
      <c r="K37944" s="125"/>
      <c r="L37944" s="198"/>
      <c r="M37944" s="126"/>
      <c r="AA37944" s="241"/>
      <c r="AB37944" s="22"/>
    </row>
    <row r="37945" spans="11:28" x14ac:dyDescent="0.2">
      <c r="K37945" s="125"/>
      <c r="L37945" s="198"/>
      <c r="M37945" s="126"/>
      <c r="AA37945" s="241"/>
      <c r="AB37945" s="22"/>
    </row>
    <row r="37946" spans="11:28" x14ac:dyDescent="0.2">
      <c r="K37946" s="125"/>
      <c r="L37946" s="198"/>
      <c r="M37946" s="126"/>
      <c r="AA37946" s="241"/>
      <c r="AB37946" s="22"/>
    </row>
    <row r="37947" spans="11:28" x14ac:dyDescent="0.2">
      <c r="K37947" s="125"/>
      <c r="L37947" s="198"/>
      <c r="M37947" s="126"/>
      <c r="AA37947" s="241"/>
      <c r="AB37947" s="22"/>
    </row>
    <row r="37948" spans="11:28" x14ac:dyDescent="0.2">
      <c r="K37948" s="125"/>
      <c r="L37948" s="198"/>
      <c r="M37948" s="126"/>
      <c r="AA37948" s="241"/>
      <c r="AB37948" s="22"/>
    </row>
    <row r="37949" spans="11:28" x14ac:dyDescent="0.2">
      <c r="K37949" s="125"/>
      <c r="L37949" s="198"/>
      <c r="M37949" s="126"/>
      <c r="AA37949" s="241"/>
      <c r="AB37949" s="22"/>
    </row>
    <row r="37950" spans="11:28" x14ac:dyDescent="0.2">
      <c r="K37950" s="125"/>
      <c r="L37950" s="198"/>
      <c r="M37950" s="126"/>
      <c r="AA37950" s="241"/>
      <c r="AB37950" s="22"/>
    </row>
    <row r="37951" spans="11:28" x14ac:dyDescent="0.2">
      <c r="K37951" s="125"/>
      <c r="L37951" s="198"/>
      <c r="M37951" s="126"/>
      <c r="AA37951" s="241"/>
      <c r="AB37951" s="22"/>
    </row>
    <row r="37952" spans="11:28" x14ac:dyDescent="0.2">
      <c r="K37952" s="125"/>
      <c r="L37952" s="198"/>
      <c r="M37952" s="126"/>
      <c r="AA37952" s="241"/>
      <c r="AB37952" s="22"/>
    </row>
    <row r="37953" spans="11:28" x14ac:dyDescent="0.2">
      <c r="K37953" s="125"/>
      <c r="L37953" s="198"/>
      <c r="M37953" s="126"/>
      <c r="AA37953" s="241"/>
      <c r="AB37953" s="22"/>
    </row>
    <row r="37954" spans="11:28" x14ac:dyDescent="0.2">
      <c r="K37954" s="125"/>
      <c r="L37954" s="198"/>
      <c r="M37954" s="126"/>
      <c r="AA37954" s="241"/>
      <c r="AB37954" s="22"/>
    </row>
    <row r="37955" spans="11:28" x14ac:dyDescent="0.2">
      <c r="K37955" s="125"/>
      <c r="L37955" s="198"/>
      <c r="M37955" s="126"/>
      <c r="AA37955" s="241"/>
      <c r="AB37955" s="22"/>
    </row>
    <row r="37956" spans="11:28" x14ac:dyDescent="0.2">
      <c r="K37956" s="125"/>
      <c r="L37956" s="198"/>
      <c r="M37956" s="126"/>
      <c r="AA37956" s="241"/>
      <c r="AB37956" s="22"/>
    </row>
    <row r="37957" spans="11:28" x14ac:dyDescent="0.2">
      <c r="K37957" s="125"/>
      <c r="L37957" s="198"/>
      <c r="M37957" s="126"/>
      <c r="AA37957" s="241"/>
      <c r="AB37957" s="22"/>
    </row>
    <row r="37958" spans="11:28" x14ac:dyDescent="0.2">
      <c r="K37958" s="125"/>
      <c r="L37958" s="198"/>
      <c r="M37958" s="126"/>
      <c r="AA37958" s="241"/>
      <c r="AB37958" s="22"/>
    </row>
    <row r="37959" spans="11:28" x14ac:dyDescent="0.2">
      <c r="K37959" s="125"/>
      <c r="L37959" s="198"/>
      <c r="M37959" s="126"/>
      <c r="AA37959" s="241"/>
      <c r="AB37959" s="22"/>
    </row>
    <row r="37960" spans="11:28" x14ac:dyDescent="0.2">
      <c r="K37960" s="125"/>
      <c r="L37960" s="198"/>
      <c r="M37960" s="126"/>
      <c r="AA37960" s="241"/>
      <c r="AB37960" s="22"/>
    </row>
    <row r="37961" spans="11:28" x14ac:dyDescent="0.2">
      <c r="K37961" s="125"/>
      <c r="L37961" s="198"/>
      <c r="M37961" s="126"/>
      <c r="AA37961" s="241"/>
      <c r="AB37961" s="22"/>
    </row>
    <row r="37962" spans="11:28" x14ac:dyDescent="0.2">
      <c r="K37962" s="125"/>
      <c r="L37962" s="198"/>
      <c r="M37962" s="126"/>
      <c r="AA37962" s="241"/>
      <c r="AB37962" s="22"/>
    </row>
    <row r="37963" spans="11:28" x14ac:dyDescent="0.2">
      <c r="K37963" s="125"/>
      <c r="L37963" s="198"/>
      <c r="M37963" s="126"/>
      <c r="AA37963" s="241"/>
      <c r="AB37963" s="22"/>
    </row>
    <row r="37964" spans="11:28" x14ac:dyDescent="0.2">
      <c r="K37964" s="125"/>
      <c r="L37964" s="198"/>
      <c r="M37964" s="126"/>
      <c r="AA37964" s="241"/>
      <c r="AB37964" s="22"/>
    </row>
    <row r="37965" spans="11:28" x14ac:dyDescent="0.2">
      <c r="K37965" s="125"/>
      <c r="L37965" s="198"/>
      <c r="M37965" s="126"/>
      <c r="AA37965" s="241"/>
      <c r="AB37965" s="22"/>
    </row>
    <row r="37966" spans="11:28" x14ac:dyDescent="0.2">
      <c r="K37966" s="125"/>
      <c r="L37966" s="198"/>
      <c r="M37966" s="126"/>
      <c r="AA37966" s="241"/>
      <c r="AB37966" s="22"/>
    </row>
    <row r="37967" spans="11:28" x14ac:dyDescent="0.2">
      <c r="K37967" s="125"/>
      <c r="L37967" s="198"/>
      <c r="M37967" s="126"/>
      <c r="AA37967" s="241"/>
      <c r="AB37967" s="22"/>
    </row>
    <row r="37968" spans="11:28" x14ac:dyDescent="0.2">
      <c r="K37968" s="125"/>
      <c r="L37968" s="198"/>
      <c r="M37968" s="126"/>
      <c r="AA37968" s="241"/>
      <c r="AB37968" s="22"/>
    </row>
    <row r="37969" spans="11:28" x14ac:dyDescent="0.2">
      <c r="K37969" s="125"/>
      <c r="L37969" s="198"/>
      <c r="M37969" s="126"/>
      <c r="AA37969" s="241"/>
      <c r="AB37969" s="22"/>
    </row>
    <row r="37970" spans="11:28" x14ac:dyDescent="0.2">
      <c r="K37970" s="125"/>
      <c r="L37970" s="198"/>
      <c r="M37970" s="126"/>
      <c r="AA37970" s="241"/>
      <c r="AB37970" s="22"/>
    </row>
    <row r="37971" spans="11:28" x14ac:dyDescent="0.2">
      <c r="K37971" s="125"/>
      <c r="L37971" s="198"/>
      <c r="M37971" s="126"/>
      <c r="AA37971" s="241"/>
      <c r="AB37971" s="22"/>
    </row>
    <row r="37972" spans="11:28" x14ac:dyDescent="0.2">
      <c r="K37972" s="125"/>
      <c r="L37972" s="198"/>
      <c r="M37972" s="126"/>
      <c r="AA37972" s="241"/>
      <c r="AB37972" s="22"/>
    </row>
    <row r="37973" spans="11:28" x14ac:dyDescent="0.2">
      <c r="K37973" s="125"/>
      <c r="L37973" s="198"/>
      <c r="M37973" s="126"/>
      <c r="AA37973" s="241"/>
      <c r="AB37973" s="22"/>
    </row>
    <row r="37974" spans="11:28" x14ac:dyDescent="0.2">
      <c r="K37974" s="125"/>
      <c r="L37974" s="198"/>
      <c r="M37974" s="126"/>
      <c r="AA37974" s="241"/>
      <c r="AB37974" s="22"/>
    </row>
    <row r="37975" spans="11:28" x14ac:dyDescent="0.2">
      <c r="K37975" s="125"/>
      <c r="L37975" s="198"/>
      <c r="M37975" s="126"/>
      <c r="AA37975" s="241"/>
      <c r="AB37975" s="22"/>
    </row>
    <row r="37976" spans="11:28" x14ac:dyDescent="0.2">
      <c r="K37976" s="125"/>
      <c r="L37976" s="198"/>
      <c r="M37976" s="126"/>
      <c r="AA37976" s="241"/>
      <c r="AB37976" s="22"/>
    </row>
    <row r="37977" spans="11:28" x14ac:dyDescent="0.2">
      <c r="K37977" s="125"/>
      <c r="L37977" s="198"/>
      <c r="M37977" s="126"/>
      <c r="AA37977" s="241"/>
      <c r="AB37977" s="22"/>
    </row>
    <row r="37978" spans="11:28" x14ac:dyDescent="0.2">
      <c r="K37978" s="125"/>
      <c r="L37978" s="198"/>
      <c r="M37978" s="126"/>
      <c r="AA37978" s="241"/>
      <c r="AB37978" s="22"/>
    </row>
    <row r="37979" spans="11:28" x14ac:dyDescent="0.2">
      <c r="K37979" s="125"/>
      <c r="L37979" s="198"/>
      <c r="M37979" s="126"/>
      <c r="AA37979" s="241"/>
      <c r="AB37979" s="22"/>
    </row>
    <row r="37980" spans="11:28" x14ac:dyDescent="0.2">
      <c r="K37980" s="125"/>
      <c r="L37980" s="198"/>
      <c r="M37980" s="126"/>
      <c r="AA37980" s="241"/>
      <c r="AB37980" s="22"/>
    </row>
    <row r="37981" spans="11:28" x14ac:dyDescent="0.2">
      <c r="K37981" s="125"/>
      <c r="L37981" s="198"/>
      <c r="M37981" s="126"/>
      <c r="AA37981" s="241"/>
      <c r="AB37981" s="22"/>
    </row>
    <row r="37982" spans="11:28" x14ac:dyDescent="0.2">
      <c r="K37982" s="125"/>
      <c r="L37982" s="198"/>
      <c r="M37982" s="126"/>
      <c r="AA37982" s="241"/>
      <c r="AB37982" s="22"/>
    </row>
    <row r="37983" spans="11:28" x14ac:dyDescent="0.2">
      <c r="K37983" s="125"/>
      <c r="L37983" s="198"/>
      <c r="M37983" s="126"/>
      <c r="AA37983" s="241"/>
      <c r="AB37983" s="22"/>
    </row>
    <row r="37984" spans="11:28" x14ac:dyDescent="0.2">
      <c r="K37984" s="125"/>
      <c r="L37984" s="198"/>
      <c r="M37984" s="126"/>
      <c r="AA37984" s="241"/>
      <c r="AB37984" s="22"/>
    </row>
    <row r="37985" spans="11:28" x14ac:dyDescent="0.2">
      <c r="K37985" s="125"/>
      <c r="L37985" s="198"/>
      <c r="M37985" s="126"/>
      <c r="AA37985" s="241"/>
      <c r="AB37985" s="22"/>
    </row>
    <row r="37986" spans="11:28" x14ac:dyDescent="0.2">
      <c r="K37986" s="125"/>
      <c r="L37986" s="198"/>
      <c r="M37986" s="126"/>
      <c r="AA37986" s="241"/>
      <c r="AB37986" s="22"/>
    </row>
    <row r="37987" spans="11:28" x14ac:dyDescent="0.2">
      <c r="K37987" s="125"/>
      <c r="L37987" s="198"/>
      <c r="M37987" s="126"/>
      <c r="AA37987" s="241"/>
      <c r="AB37987" s="22"/>
    </row>
    <row r="37988" spans="11:28" x14ac:dyDescent="0.2">
      <c r="K37988" s="125"/>
      <c r="L37988" s="198"/>
      <c r="M37988" s="126"/>
      <c r="AA37988" s="241"/>
      <c r="AB37988" s="22"/>
    </row>
    <row r="37989" spans="11:28" x14ac:dyDescent="0.2">
      <c r="K37989" s="125"/>
      <c r="L37989" s="198"/>
      <c r="M37989" s="126"/>
      <c r="AA37989" s="241"/>
      <c r="AB37989" s="22"/>
    </row>
    <row r="37990" spans="11:28" x14ac:dyDescent="0.2">
      <c r="K37990" s="125"/>
      <c r="L37990" s="198"/>
      <c r="M37990" s="126"/>
      <c r="AA37990" s="241"/>
      <c r="AB37990" s="22"/>
    </row>
    <row r="37991" spans="11:28" x14ac:dyDescent="0.2">
      <c r="K37991" s="125"/>
      <c r="L37991" s="198"/>
      <c r="M37991" s="126"/>
      <c r="AA37991" s="241"/>
      <c r="AB37991" s="22"/>
    </row>
    <row r="37992" spans="11:28" x14ac:dyDescent="0.2">
      <c r="K37992" s="125"/>
      <c r="L37992" s="198"/>
      <c r="M37992" s="126"/>
      <c r="AA37992" s="241"/>
      <c r="AB37992" s="22"/>
    </row>
    <row r="37993" spans="11:28" x14ac:dyDescent="0.2">
      <c r="K37993" s="125"/>
      <c r="L37993" s="198"/>
      <c r="M37993" s="126"/>
      <c r="AA37993" s="241"/>
      <c r="AB37993" s="22"/>
    </row>
    <row r="37994" spans="11:28" x14ac:dyDescent="0.2">
      <c r="K37994" s="125"/>
      <c r="L37994" s="198"/>
      <c r="M37994" s="126"/>
      <c r="AA37994" s="241"/>
      <c r="AB37994" s="22"/>
    </row>
    <row r="37995" spans="11:28" x14ac:dyDescent="0.2">
      <c r="K37995" s="125"/>
      <c r="L37995" s="198"/>
      <c r="M37995" s="126"/>
      <c r="AA37995" s="241"/>
      <c r="AB37995" s="22"/>
    </row>
    <row r="37996" spans="11:28" x14ac:dyDescent="0.2">
      <c r="K37996" s="125"/>
      <c r="L37996" s="198"/>
      <c r="M37996" s="126"/>
      <c r="AA37996" s="241"/>
      <c r="AB37996" s="22"/>
    </row>
    <row r="37997" spans="11:28" x14ac:dyDescent="0.2">
      <c r="K37997" s="125"/>
      <c r="L37997" s="198"/>
      <c r="M37997" s="126"/>
      <c r="AA37997" s="241"/>
      <c r="AB37997" s="22"/>
    </row>
    <row r="37998" spans="11:28" x14ac:dyDescent="0.2">
      <c r="K37998" s="125"/>
      <c r="L37998" s="198"/>
      <c r="M37998" s="126"/>
      <c r="AA37998" s="241"/>
      <c r="AB37998" s="22"/>
    </row>
    <row r="37999" spans="11:28" x14ac:dyDescent="0.2">
      <c r="K37999" s="125"/>
      <c r="L37999" s="198"/>
      <c r="M37999" s="126"/>
      <c r="AA37999" s="241"/>
      <c r="AB37999" s="22"/>
    </row>
    <row r="38000" spans="11:28" x14ac:dyDescent="0.2">
      <c r="K38000" s="125"/>
      <c r="L38000" s="198"/>
      <c r="M38000" s="126"/>
      <c r="AA38000" s="241"/>
      <c r="AB38000" s="22"/>
    </row>
    <row r="38001" spans="11:28" x14ac:dyDescent="0.2">
      <c r="K38001" s="125"/>
      <c r="L38001" s="198"/>
      <c r="M38001" s="126"/>
      <c r="AA38001" s="241"/>
      <c r="AB38001" s="22"/>
    </row>
    <row r="38002" spans="11:28" x14ac:dyDescent="0.2">
      <c r="K38002" s="125"/>
      <c r="L38002" s="198"/>
      <c r="M38002" s="126"/>
      <c r="AA38002" s="241"/>
      <c r="AB38002" s="22"/>
    </row>
    <row r="38003" spans="11:28" x14ac:dyDescent="0.2">
      <c r="K38003" s="125"/>
      <c r="L38003" s="198"/>
      <c r="M38003" s="126"/>
      <c r="AA38003" s="241"/>
      <c r="AB38003" s="22"/>
    </row>
    <row r="38004" spans="11:28" x14ac:dyDescent="0.2">
      <c r="K38004" s="125"/>
      <c r="L38004" s="198"/>
      <c r="M38004" s="126"/>
      <c r="AA38004" s="241"/>
      <c r="AB38004" s="22"/>
    </row>
    <row r="38005" spans="11:28" x14ac:dyDescent="0.2">
      <c r="K38005" s="125"/>
      <c r="L38005" s="198"/>
      <c r="M38005" s="126"/>
      <c r="AA38005" s="241"/>
      <c r="AB38005" s="22"/>
    </row>
    <row r="38006" spans="11:28" x14ac:dyDescent="0.2">
      <c r="K38006" s="125"/>
      <c r="L38006" s="198"/>
      <c r="M38006" s="126"/>
      <c r="AA38006" s="241"/>
      <c r="AB38006" s="22"/>
    </row>
    <row r="38007" spans="11:28" x14ac:dyDescent="0.2">
      <c r="K38007" s="125"/>
      <c r="L38007" s="198"/>
      <c r="M38007" s="126"/>
      <c r="AA38007" s="241"/>
      <c r="AB38007" s="22"/>
    </row>
    <row r="38008" spans="11:28" x14ac:dyDescent="0.2">
      <c r="K38008" s="125"/>
      <c r="L38008" s="198"/>
      <c r="M38008" s="126"/>
      <c r="AA38008" s="241"/>
      <c r="AB38008" s="22"/>
    </row>
    <row r="38009" spans="11:28" x14ac:dyDescent="0.2">
      <c r="K38009" s="125"/>
      <c r="L38009" s="198"/>
      <c r="M38009" s="126"/>
      <c r="AA38009" s="241"/>
      <c r="AB38009" s="22"/>
    </row>
    <row r="38010" spans="11:28" x14ac:dyDescent="0.2">
      <c r="K38010" s="125"/>
      <c r="L38010" s="198"/>
      <c r="M38010" s="126"/>
      <c r="AA38010" s="241"/>
      <c r="AB38010" s="22"/>
    </row>
    <row r="38011" spans="11:28" x14ac:dyDescent="0.2">
      <c r="K38011" s="125"/>
      <c r="L38011" s="198"/>
      <c r="M38011" s="126"/>
      <c r="AA38011" s="241"/>
      <c r="AB38011" s="22"/>
    </row>
    <row r="38012" spans="11:28" x14ac:dyDescent="0.2">
      <c r="K38012" s="125"/>
      <c r="L38012" s="198"/>
      <c r="M38012" s="126"/>
      <c r="AA38012" s="241"/>
      <c r="AB38012" s="22"/>
    </row>
    <row r="38013" spans="11:28" x14ac:dyDescent="0.2">
      <c r="K38013" s="125"/>
      <c r="L38013" s="198"/>
      <c r="M38013" s="126"/>
      <c r="AA38013" s="241"/>
      <c r="AB38013" s="22"/>
    </row>
    <row r="38014" spans="11:28" x14ac:dyDescent="0.2">
      <c r="K38014" s="125"/>
      <c r="L38014" s="198"/>
      <c r="M38014" s="126"/>
      <c r="AA38014" s="241"/>
      <c r="AB38014" s="22"/>
    </row>
    <row r="38015" spans="11:28" x14ac:dyDescent="0.2">
      <c r="K38015" s="125"/>
      <c r="L38015" s="198"/>
      <c r="M38015" s="126"/>
      <c r="AA38015" s="241"/>
      <c r="AB38015" s="22"/>
    </row>
    <row r="38016" spans="11:28" x14ac:dyDescent="0.2">
      <c r="K38016" s="125"/>
      <c r="L38016" s="198"/>
      <c r="M38016" s="126"/>
      <c r="AA38016" s="241"/>
      <c r="AB38016" s="22"/>
    </row>
    <row r="38017" spans="11:28" x14ac:dyDescent="0.2">
      <c r="K38017" s="125"/>
      <c r="L38017" s="198"/>
      <c r="M38017" s="126"/>
      <c r="AA38017" s="241"/>
      <c r="AB38017" s="22"/>
    </row>
    <row r="38018" spans="11:28" x14ac:dyDescent="0.2">
      <c r="K38018" s="125"/>
      <c r="L38018" s="198"/>
      <c r="M38018" s="126"/>
      <c r="AA38018" s="241"/>
      <c r="AB38018" s="22"/>
    </row>
    <row r="38019" spans="11:28" x14ac:dyDescent="0.2">
      <c r="K38019" s="125"/>
      <c r="L38019" s="198"/>
      <c r="M38019" s="126"/>
      <c r="AA38019" s="241"/>
      <c r="AB38019" s="22"/>
    </row>
    <row r="38020" spans="11:28" x14ac:dyDescent="0.2">
      <c r="K38020" s="125"/>
      <c r="L38020" s="198"/>
      <c r="M38020" s="126"/>
      <c r="AA38020" s="241"/>
      <c r="AB38020" s="22"/>
    </row>
    <row r="38021" spans="11:28" x14ac:dyDescent="0.2">
      <c r="K38021" s="125"/>
      <c r="L38021" s="198"/>
      <c r="M38021" s="126"/>
      <c r="AA38021" s="241"/>
      <c r="AB38021" s="22"/>
    </row>
    <row r="38022" spans="11:28" x14ac:dyDescent="0.2">
      <c r="K38022" s="125"/>
      <c r="L38022" s="198"/>
      <c r="M38022" s="126"/>
      <c r="AA38022" s="241"/>
      <c r="AB38022" s="22"/>
    </row>
    <row r="38023" spans="11:28" x14ac:dyDescent="0.2">
      <c r="K38023" s="125"/>
      <c r="L38023" s="198"/>
      <c r="M38023" s="126"/>
      <c r="AA38023" s="241"/>
      <c r="AB38023" s="22"/>
    </row>
    <row r="38024" spans="11:28" x14ac:dyDescent="0.2">
      <c r="K38024" s="125"/>
      <c r="L38024" s="198"/>
      <c r="M38024" s="126"/>
      <c r="AA38024" s="241"/>
      <c r="AB38024" s="22"/>
    </row>
    <row r="38025" spans="11:28" x14ac:dyDescent="0.2">
      <c r="K38025" s="125"/>
      <c r="L38025" s="198"/>
      <c r="M38025" s="126"/>
      <c r="AA38025" s="241"/>
      <c r="AB38025" s="22"/>
    </row>
    <row r="38026" spans="11:28" x14ac:dyDescent="0.2">
      <c r="K38026" s="125"/>
      <c r="L38026" s="198"/>
      <c r="M38026" s="126"/>
      <c r="AA38026" s="241"/>
      <c r="AB38026" s="22"/>
    </row>
    <row r="38027" spans="11:28" x14ac:dyDescent="0.2">
      <c r="K38027" s="125"/>
      <c r="L38027" s="198"/>
      <c r="M38027" s="126"/>
      <c r="AA38027" s="241"/>
      <c r="AB38027" s="22"/>
    </row>
    <row r="38028" spans="11:28" x14ac:dyDescent="0.2">
      <c r="K38028" s="125"/>
      <c r="L38028" s="198"/>
      <c r="M38028" s="126"/>
      <c r="AA38028" s="241"/>
      <c r="AB38028" s="22"/>
    </row>
    <row r="38029" spans="11:28" x14ac:dyDescent="0.2">
      <c r="K38029" s="125"/>
      <c r="L38029" s="198"/>
      <c r="M38029" s="126"/>
      <c r="AA38029" s="241"/>
      <c r="AB38029" s="22"/>
    </row>
    <row r="38030" spans="11:28" x14ac:dyDescent="0.2">
      <c r="K38030" s="125"/>
      <c r="L38030" s="198"/>
      <c r="M38030" s="126"/>
      <c r="AA38030" s="241"/>
      <c r="AB38030" s="22"/>
    </row>
    <row r="38031" spans="11:28" x14ac:dyDescent="0.2">
      <c r="K38031" s="125"/>
      <c r="L38031" s="198"/>
      <c r="M38031" s="126"/>
      <c r="AA38031" s="241"/>
      <c r="AB38031" s="22"/>
    </row>
    <row r="38032" spans="11:28" x14ac:dyDescent="0.2">
      <c r="K38032" s="125"/>
      <c r="L38032" s="198"/>
      <c r="M38032" s="126"/>
      <c r="AA38032" s="241"/>
      <c r="AB38032" s="22"/>
    </row>
    <row r="38033" spans="11:28" x14ac:dyDescent="0.2">
      <c r="K38033" s="125"/>
      <c r="L38033" s="198"/>
      <c r="M38033" s="126"/>
      <c r="AA38033" s="241"/>
      <c r="AB38033" s="22"/>
    </row>
    <row r="38034" spans="11:28" x14ac:dyDescent="0.2">
      <c r="K38034" s="125"/>
      <c r="L38034" s="198"/>
      <c r="M38034" s="126"/>
      <c r="AA38034" s="241"/>
      <c r="AB38034" s="22"/>
    </row>
    <row r="38035" spans="11:28" x14ac:dyDescent="0.2">
      <c r="K38035" s="125"/>
      <c r="L38035" s="198"/>
      <c r="M38035" s="126"/>
      <c r="AA38035" s="241"/>
      <c r="AB38035" s="22"/>
    </row>
    <row r="38036" spans="11:28" x14ac:dyDescent="0.2">
      <c r="K38036" s="125"/>
      <c r="L38036" s="198"/>
      <c r="M38036" s="126"/>
      <c r="AA38036" s="241"/>
      <c r="AB38036" s="22"/>
    </row>
    <row r="38037" spans="11:28" x14ac:dyDescent="0.2">
      <c r="K38037" s="125"/>
      <c r="L38037" s="198"/>
      <c r="M38037" s="126"/>
      <c r="AA38037" s="241"/>
      <c r="AB38037" s="22"/>
    </row>
    <row r="38038" spans="11:28" x14ac:dyDescent="0.2">
      <c r="K38038" s="125"/>
      <c r="L38038" s="198"/>
      <c r="M38038" s="126"/>
      <c r="AA38038" s="241"/>
      <c r="AB38038" s="22"/>
    </row>
    <row r="38039" spans="11:28" x14ac:dyDescent="0.2">
      <c r="K38039" s="125"/>
      <c r="L38039" s="198"/>
      <c r="M38039" s="126"/>
      <c r="AA38039" s="241"/>
      <c r="AB38039" s="22"/>
    </row>
    <row r="38040" spans="11:28" x14ac:dyDescent="0.2">
      <c r="K38040" s="125"/>
      <c r="L38040" s="198"/>
      <c r="M38040" s="126"/>
      <c r="AA38040" s="241"/>
      <c r="AB38040" s="22"/>
    </row>
    <row r="38041" spans="11:28" x14ac:dyDescent="0.2">
      <c r="K38041" s="125"/>
      <c r="L38041" s="198"/>
      <c r="M38041" s="126"/>
      <c r="AA38041" s="241"/>
      <c r="AB38041" s="22"/>
    </row>
    <row r="38042" spans="11:28" x14ac:dyDescent="0.2">
      <c r="K38042" s="125"/>
      <c r="L38042" s="198"/>
      <c r="M38042" s="126"/>
      <c r="AA38042" s="241"/>
      <c r="AB38042" s="22"/>
    </row>
    <row r="38043" spans="11:28" x14ac:dyDescent="0.2">
      <c r="K38043" s="125"/>
      <c r="L38043" s="198"/>
      <c r="M38043" s="126"/>
      <c r="AA38043" s="241"/>
      <c r="AB38043" s="22"/>
    </row>
    <row r="38044" spans="11:28" x14ac:dyDescent="0.2">
      <c r="K38044" s="125"/>
      <c r="L38044" s="198"/>
      <c r="M38044" s="126"/>
      <c r="AA38044" s="241"/>
      <c r="AB38044" s="22"/>
    </row>
    <row r="38045" spans="11:28" x14ac:dyDescent="0.2">
      <c r="K38045" s="125"/>
      <c r="L38045" s="198"/>
      <c r="M38045" s="126"/>
      <c r="AA38045" s="241"/>
      <c r="AB38045" s="22"/>
    </row>
    <row r="38046" spans="11:28" x14ac:dyDescent="0.2">
      <c r="K38046" s="125"/>
      <c r="L38046" s="198"/>
      <c r="M38046" s="126"/>
      <c r="AA38046" s="241"/>
      <c r="AB38046" s="22"/>
    </row>
    <row r="38047" spans="11:28" x14ac:dyDescent="0.2">
      <c r="K38047" s="125"/>
      <c r="L38047" s="198"/>
      <c r="M38047" s="126"/>
      <c r="AA38047" s="241"/>
      <c r="AB38047" s="22"/>
    </row>
    <row r="38048" spans="11:28" x14ac:dyDescent="0.2">
      <c r="K38048" s="125"/>
      <c r="L38048" s="198"/>
      <c r="M38048" s="126"/>
      <c r="AA38048" s="241"/>
      <c r="AB38048" s="22"/>
    </row>
    <row r="38049" spans="11:28" x14ac:dyDescent="0.2">
      <c r="K38049" s="125"/>
      <c r="L38049" s="198"/>
      <c r="M38049" s="126"/>
      <c r="AA38049" s="241"/>
      <c r="AB38049" s="22"/>
    </row>
    <row r="38050" spans="11:28" x14ac:dyDescent="0.2">
      <c r="K38050" s="125"/>
      <c r="L38050" s="198"/>
      <c r="M38050" s="126"/>
      <c r="AA38050" s="241"/>
      <c r="AB38050" s="22"/>
    </row>
    <row r="38051" spans="11:28" x14ac:dyDescent="0.2">
      <c r="K38051" s="125"/>
      <c r="L38051" s="198"/>
      <c r="M38051" s="126"/>
      <c r="AA38051" s="241"/>
      <c r="AB38051" s="22"/>
    </row>
    <row r="38052" spans="11:28" x14ac:dyDescent="0.2">
      <c r="K38052" s="125"/>
      <c r="L38052" s="198"/>
      <c r="M38052" s="126"/>
      <c r="AA38052" s="241"/>
      <c r="AB38052" s="22"/>
    </row>
    <row r="38053" spans="11:28" x14ac:dyDescent="0.2">
      <c r="K38053" s="125"/>
      <c r="L38053" s="198"/>
      <c r="M38053" s="126"/>
      <c r="AA38053" s="241"/>
      <c r="AB38053" s="22"/>
    </row>
    <row r="38054" spans="11:28" x14ac:dyDescent="0.2">
      <c r="K38054" s="125"/>
      <c r="L38054" s="198"/>
      <c r="M38054" s="126"/>
      <c r="AA38054" s="241"/>
      <c r="AB38054" s="22"/>
    </row>
    <row r="38055" spans="11:28" x14ac:dyDescent="0.2">
      <c r="K38055" s="125"/>
      <c r="L38055" s="198"/>
      <c r="M38055" s="126"/>
      <c r="AA38055" s="241"/>
      <c r="AB38055" s="22"/>
    </row>
    <row r="38056" spans="11:28" x14ac:dyDescent="0.2">
      <c r="K38056" s="125"/>
      <c r="L38056" s="198"/>
      <c r="M38056" s="126"/>
      <c r="AA38056" s="241"/>
      <c r="AB38056" s="22"/>
    </row>
    <row r="38057" spans="11:28" x14ac:dyDescent="0.2">
      <c r="K38057" s="125"/>
      <c r="L38057" s="198"/>
      <c r="M38057" s="126"/>
      <c r="AA38057" s="241"/>
      <c r="AB38057" s="22"/>
    </row>
    <row r="38058" spans="11:28" x14ac:dyDescent="0.2">
      <c r="K38058" s="125"/>
      <c r="L38058" s="198"/>
      <c r="M38058" s="126"/>
      <c r="AA38058" s="241"/>
      <c r="AB38058" s="22"/>
    </row>
    <row r="38059" spans="11:28" x14ac:dyDescent="0.2">
      <c r="K38059" s="125"/>
      <c r="L38059" s="198"/>
      <c r="M38059" s="126"/>
      <c r="AA38059" s="241"/>
      <c r="AB38059" s="22"/>
    </row>
    <row r="38060" spans="11:28" x14ac:dyDescent="0.2">
      <c r="K38060" s="125"/>
      <c r="L38060" s="198"/>
      <c r="M38060" s="126"/>
      <c r="AA38060" s="241"/>
      <c r="AB38060" s="22"/>
    </row>
    <row r="38061" spans="11:28" x14ac:dyDescent="0.2">
      <c r="K38061" s="125"/>
      <c r="L38061" s="198"/>
      <c r="M38061" s="126"/>
      <c r="AA38061" s="241"/>
      <c r="AB38061" s="22"/>
    </row>
    <row r="38062" spans="11:28" x14ac:dyDescent="0.2">
      <c r="K38062" s="125"/>
      <c r="L38062" s="198"/>
      <c r="M38062" s="126"/>
      <c r="AA38062" s="241"/>
      <c r="AB38062" s="22"/>
    </row>
    <row r="38063" spans="11:28" x14ac:dyDescent="0.2">
      <c r="K38063" s="125"/>
      <c r="L38063" s="198"/>
      <c r="M38063" s="126"/>
      <c r="AA38063" s="241"/>
      <c r="AB38063" s="22"/>
    </row>
    <row r="38064" spans="11:28" x14ac:dyDescent="0.2">
      <c r="K38064" s="125"/>
      <c r="L38064" s="198"/>
      <c r="M38064" s="126"/>
      <c r="AA38064" s="241"/>
      <c r="AB38064" s="22"/>
    </row>
    <row r="38065" spans="11:28" x14ac:dyDescent="0.2">
      <c r="K38065" s="125"/>
      <c r="L38065" s="198"/>
      <c r="M38065" s="126"/>
      <c r="AA38065" s="241"/>
      <c r="AB38065" s="22"/>
    </row>
    <row r="38066" spans="11:28" x14ac:dyDescent="0.2">
      <c r="K38066" s="125"/>
      <c r="L38066" s="198"/>
      <c r="M38066" s="126"/>
      <c r="AA38066" s="241"/>
      <c r="AB38066" s="22"/>
    </row>
    <row r="38067" spans="11:28" x14ac:dyDescent="0.2">
      <c r="K38067" s="125"/>
      <c r="L38067" s="198"/>
      <c r="M38067" s="126"/>
      <c r="AA38067" s="241"/>
      <c r="AB38067" s="22"/>
    </row>
    <row r="38068" spans="11:28" x14ac:dyDescent="0.2">
      <c r="K38068" s="125"/>
      <c r="L38068" s="198"/>
      <c r="M38068" s="126"/>
      <c r="AA38068" s="241"/>
      <c r="AB38068" s="22"/>
    </row>
    <row r="38069" spans="11:28" x14ac:dyDescent="0.2">
      <c r="K38069" s="125"/>
      <c r="L38069" s="198"/>
      <c r="M38069" s="126"/>
      <c r="AA38069" s="241"/>
      <c r="AB38069" s="22"/>
    </row>
    <row r="38070" spans="11:28" x14ac:dyDescent="0.2">
      <c r="K38070" s="125"/>
      <c r="L38070" s="198"/>
      <c r="M38070" s="126"/>
      <c r="AA38070" s="241"/>
      <c r="AB38070" s="22"/>
    </row>
    <row r="38071" spans="11:28" x14ac:dyDescent="0.2">
      <c r="K38071" s="125"/>
      <c r="L38071" s="198"/>
      <c r="M38071" s="126"/>
      <c r="AA38071" s="241"/>
      <c r="AB38071" s="22"/>
    </row>
    <row r="38072" spans="11:28" x14ac:dyDescent="0.2">
      <c r="K38072" s="125"/>
      <c r="L38072" s="198"/>
      <c r="M38072" s="126"/>
      <c r="AA38072" s="241"/>
      <c r="AB38072" s="22"/>
    </row>
    <row r="38073" spans="11:28" x14ac:dyDescent="0.2">
      <c r="K38073" s="125"/>
      <c r="L38073" s="198"/>
      <c r="M38073" s="126"/>
      <c r="AA38073" s="241"/>
      <c r="AB38073" s="22"/>
    </row>
    <row r="38074" spans="11:28" x14ac:dyDescent="0.2">
      <c r="K38074" s="125"/>
      <c r="L38074" s="198"/>
      <c r="M38074" s="126"/>
      <c r="AA38074" s="241"/>
      <c r="AB38074" s="22"/>
    </row>
    <row r="38075" spans="11:28" x14ac:dyDescent="0.2">
      <c r="K38075" s="125"/>
      <c r="L38075" s="198"/>
      <c r="M38075" s="126"/>
      <c r="AA38075" s="241"/>
      <c r="AB38075" s="22"/>
    </row>
    <row r="38076" spans="11:28" x14ac:dyDescent="0.2">
      <c r="K38076" s="125"/>
      <c r="L38076" s="198"/>
      <c r="M38076" s="126"/>
      <c r="AA38076" s="241"/>
      <c r="AB38076" s="22"/>
    </row>
    <row r="38077" spans="11:28" x14ac:dyDescent="0.2">
      <c r="K38077" s="125"/>
      <c r="L38077" s="198"/>
      <c r="M38077" s="126"/>
      <c r="AA38077" s="241"/>
      <c r="AB38077" s="22"/>
    </row>
    <row r="38078" spans="11:28" x14ac:dyDescent="0.2">
      <c r="K38078" s="125"/>
      <c r="L38078" s="198"/>
      <c r="M38078" s="126"/>
      <c r="AA38078" s="241"/>
      <c r="AB38078" s="22"/>
    </row>
    <row r="38079" spans="11:28" x14ac:dyDescent="0.2">
      <c r="K38079" s="125"/>
      <c r="L38079" s="198"/>
      <c r="M38079" s="126"/>
      <c r="AA38079" s="241"/>
      <c r="AB38079" s="22"/>
    </row>
    <row r="38080" spans="11:28" x14ac:dyDescent="0.2">
      <c r="K38080" s="125"/>
      <c r="L38080" s="198"/>
      <c r="M38080" s="126"/>
      <c r="AA38080" s="241"/>
      <c r="AB38080" s="22"/>
    </row>
    <row r="38081" spans="11:28" x14ac:dyDescent="0.2">
      <c r="K38081" s="125"/>
      <c r="L38081" s="198"/>
      <c r="M38081" s="126"/>
      <c r="AA38081" s="241"/>
      <c r="AB38081" s="22"/>
    </row>
    <row r="38082" spans="11:28" x14ac:dyDescent="0.2">
      <c r="K38082" s="125"/>
      <c r="L38082" s="198"/>
      <c r="M38082" s="126"/>
      <c r="AA38082" s="241"/>
      <c r="AB38082" s="22"/>
    </row>
    <row r="38083" spans="11:28" x14ac:dyDescent="0.2">
      <c r="K38083" s="125"/>
      <c r="L38083" s="198"/>
      <c r="M38083" s="126"/>
      <c r="AA38083" s="241"/>
      <c r="AB38083" s="22"/>
    </row>
    <row r="38084" spans="11:28" x14ac:dyDescent="0.2">
      <c r="K38084" s="125"/>
      <c r="L38084" s="198"/>
      <c r="M38084" s="126"/>
      <c r="AA38084" s="241"/>
      <c r="AB38084" s="22"/>
    </row>
    <row r="38085" spans="11:28" x14ac:dyDescent="0.2">
      <c r="K38085" s="125"/>
      <c r="L38085" s="198"/>
      <c r="M38085" s="126"/>
      <c r="AA38085" s="241"/>
      <c r="AB38085" s="22"/>
    </row>
    <row r="38086" spans="11:28" x14ac:dyDescent="0.2">
      <c r="K38086" s="125"/>
      <c r="L38086" s="198"/>
      <c r="M38086" s="126"/>
      <c r="AA38086" s="241"/>
      <c r="AB38086" s="22"/>
    </row>
    <row r="38087" spans="11:28" x14ac:dyDescent="0.2">
      <c r="K38087" s="125"/>
      <c r="L38087" s="198"/>
      <c r="M38087" s="126"/>
      <c r="AA38087" s="241"/>
      <c r="AB38087" s="22"/>
    </row>
    <row r="38088" spans="11:28" x14ac:dyDescent="0.2">
      <c r="K38088" s="125"/>
      <c r="L38088" s="198"/>
      <c r="M38088" s="126"/>
      <c r="AA38088" s="241"/>
      <c r="AB38088" s="22"/>
    </row>
    <row r="38089" spans="11:28" x14ac:dyDescent="0.2">
      <c r="K38089" s="125"/>
      <c r="L38089" s="198"/>
      <c r="M38089" s="126"/>
      <c r="AA38089" s="241"/>
      <c r="AB38089" s="22"/>
    </row>
    <row r="38090" spans="11:28" x14ac:dyDescent="0.2">
      <c r="K38090" s="125"/>
      <c r="L38090" s="198"/>
      <c r="M38090" s="126"/>
      <c r="AA38090" s="241"/>
      <c r="AB38090" s="22"/>
    </row>
    <row r="38091" spans="11:28" x14ac:dyDescent="0.2">
      <c r="K38091" s="125"/>
      <c r="L38091" s="198"/>
      <c r="M38091" s="126"/>
      <c r="AA38091" s="241"/>
      <c r="AB38091" s="22"/>
    </row>
    <row r="38092" spans="11:28" x14ac:dyDescent="0.2">
      <c r="K38092" s="125"/>
      <c r="L38092" s="198"/>
      <c r="M38092" s="126"/>
      <c r="AA38092" s="241"/>
      <c r="AB38092" s="22"/>
    </row>
    <row r="38093" spans="11:28" x14ac:dyDescent="0.2">
      <c r="K38093" s="125"/>
      <c r="L38093" s="198"/>
      <c r="M38093" s="126"/>
      <c r="AA38093" s="241"/>
      <c r="AB38093" s="22"/>
    </row>
    <row r="38094" spans="11:28" x14ac:dyDescent="0.2">
      <c r="K38094" s="125"/>
      <c r="L38094" s="198"/>
      <c r="M38094" s="126"/>
      <c r="AA38094" s="241"/>
      <c r="AB38094" s="22"/>
    </row>
    <row r="38095" spans="11:28" x14ac:dyDescent="0.2">
      <c r="K38095" s="125"/>
      <c r="L38095" s="198"/>
      <c r="M38095" s="126"/>
      <c r="AA38095" s="241"/>
      <c r="AB38095" s="22"/>
    </row>
    <row r="38096" spans="11:28" x14ac:dyDescent="0.2">
      <c r="K38096" s="125"/>
      <c r="L38096" s="198"/>
      <c r="M38096" s="126"/>
      <c r="AA38096" s="241"/>
      <c r="AB38096" s="22"/>
    </row>
    <row r="38097" spans="11:28" x14ac:dyDescent="0.2">
      <c r="K38097" s="125"/>
      <c r="L38097" s="198"/>
      <c r="M38097" s="126"/>
      <c r="AA38097" s="241"/>
      <c r="AB38097" s="22"/>
    </row>
    <row r="38098" spans="11:28" x14ac:dyDescent="0.2">
      <c r="K38098" s="125"/>
      <c r="L38098" s="198"/>
      <c r="M38098" s="126"/>
      <c r="AA38098" s="241"/>
      <c r="AB38098" s="22"/>
    </row>
    <row r="38099" spans="11:28" x14ac:dyDescent="0.2">
      <c r="K38099" s="125"/>
      <c r="L38099" s="198"/>
      <c r="M38099" s="126"/>
      <c r="AA38099" s="241"/>
      <c r="AB38099" s="22"/>
    </row>
    <row r="38100" spans="11:28" x14ac:dyDescent="0.2">
      <c r="K38100" s="125"/>
      <c r="L38100" s="198"/>
      <c r="M38100" s="126"/>
      <c r="AA38100" s="241"/>
      <c r="AB38100" s="22"/>
    </row>
    <row r="38101" spans="11:28" x14ac:dyDescent="0.2">
      <c r="K38101" s="125"/>
      <c r="L38101" s="198"/>
      <c r="M38101" s="126"/>
      <c r="AA38101" s="241"/>
      <c r="AB38101" s="22"/>
    </row>
    <row r="38102" spans="11:28" x14ac:dyDescent="0.2">
      <c r="K38102" s="125"/>
      <c r="L38102" s="198"/>
      <c r="M38102" s="126"/>
      <c r="AA38102" s="241"/>
      <c r="AB38102" s="22"/>
    </row>
    <row r="38103" spans="11:28" x14ac:dyDescent="0.2">
      <c r="K38103" s="125"/>
      <c r="L38103" s="198"/>
      <c r="M38103" s="126"/>
      <c r="AA38103" s="241"/>
      <c r="AB38103" s="22"/>
    </row>
    <row r="38104" spans="11:28" x14ac:dyDescent="0.2">
      <c r="K38104" s="125"/>
      <c r="L38104" s="198"/>
      <c r="M38104" s="126"/>
      <c r="AA38104" s="241"/>
      <c r="AB38104" s="22"/>
    </row>
    <row r="38105" spans="11:28" x14ac:dyDescent="0.2">
      <c r="K38105" s="125"/>
      <c r="L38105" s="198"/>
      <c r="M38105" s="126"/>
      <c r="AA38105" s="241"/>
      <c r="AB38105" s="22"/>
    </row>
    <row r="38106" spans="11:28" x14ac:dyDescent="0.2">
      <c r="K38106" s="125"/>
      <c r="L38106" s="198"/>
      <c r="M38106" s="126"/>
      <c r="AA38106" s="241"/>
      <c r="AB38106" s="22"/>
    </row>
    <row r="38107" spans="11:28" x14ac:dyDescent="0.2">
      <c r="K38107" s="125"/>
      <c r="L38107" s="198"/>
      <c r="M38107" s="126"/>
      <c r="AA38107" s="241"/>
      <c r="AB38107" s="22"/>
    </row>
    <row r="38108" spans="11:28" x14ac:dyDescent="0.2">
      <c r="K38108" s="125"/>
      <c r="L38108" s="198"/>
      <c r="M38108" s="126"/>
      <c r="AA38108" s="241"/>
      <c r="AB38108" s="22"/>
    </row>
    <row r="38109" spans="11:28" x14ac:dyDescent="0.2">
      <c r="K38109" s="125"/>
      <c r="L38109" s="198"/>
      <c r="M38109" s="126"/>
      <c r="AA38109" s="241"/>
      <c r="AB38109" s="22"/>
    </row>
    <row r="38110" spans="11:28" x14ac:dyDescent="0.2">
      <c r="K38110" s="125"/>
      <c r="L38110" s="198"/>
      <c r="M38110" s="126"/>
      <c r="AA38110" s="241"/>
      <c r="AB38110" s="22"/>
    </row>
    <row r="38111" spans="11:28" x14ac:dyDescent="0.2">
      <c r="K38111" s="125"/>
      <c r="L38111" s="198"/>
      <c r="M38111" s="126"/>
      <c r="AA38111" s="241"/>
      <c r="AB38111" s="22"/>
    </row>
    <row r="38112" spans="11:28" x14ac:dyDescent="0.2">
      <c r="K38112" s="125"/>
      <c r="L38112" s="198"/>
      <c r="M38112" s="126"/>
      <c r="AA38112" s="241"/>
      <c r="AB38112" s="22"/>
    </row>
    <row r="38113" spans="11:28" x14ac:dyDescent="0.2">
      <c r="K38113" s="125"/>
      <c r="L38113" s="198"/>
      <c r="M38113" s="126"/>
      <c r="AA38113" s="241"/>
      <c r="AB38113" s="22"/>
    </row>
    <row r="38114" spans="11:28" x14ac:dyDescent="0.2">
      <c r="K38114" s="125"/>
      <c r="L38114" s="198"/>
      <c r="M38114" s="126"/>
      <c r="AA38114" s="241"/>
      <c r="AB38114" s="22"/>
    </row>
    <row r="38115" spans="11:28" x14ac:dyDescent="0.2">
      <c r="K38115" s="125"/>
      <c r="L38115" s="198"/>
      <c r="M38115" s="126"/>
      <c r="AA38115" s="241"/>
      <c r="AB38115" s="22"/>
    </row>
    <row r="38116" spans="11:28" x14ac:dyDescent="0.2">
      <c r="K38116" s="125"/>
      <c r="L38116" s="198"/>
      <c r="M38116" s="126"/>
      <c r="AA38116" s="241"/>
      <c r="AB38116" s="22"/>
    </row>
    <row r="38117" spans="11:28" x14ac:dyDescent="0.2">
      <c r="K38117" s="125"/>
      <c r="L38117" s="198"/>
      <c r="M38117" s="126"/>
      <c r="AA38117" s="241"/>
      <c r="AB38117" s="22"/>
    </row>
    <row r="38118" spans="11:28" x14ac:dyDescent="0.2">
      <c r="K38118" s="125"/>
      <c r="L38118" s="198"/>
      <c r="M38118" s="126"/>
      <c r="AA38118" s="241"/>
      <c r="AB38118" s="22"/>
    </row>
    <row r="38119" spans="11:28" x14ac:dyDescent="0.2">
      <c r="K38119" s="125"/>
      <c r="L38119" s="198"/>
      <c r="M38119" s="126"/>
      <c r="AA38119" s="241"/>
      <c r="AB38119" s="22"/>
    </row>
    <row r="38120" spans="11:28" x14ac:dyDescent="0.2">
      <c r="K38120" s="125"/>
      <c r="L38120" s="198"/>
      <c r="M38120" s="126"/>
      <c r="AA38120" s="241"/>
      <c r="AB38120" s="22"/>
    </row>
    <row r="38121" spans="11:28" x14ac:dyDescent="0.2">
      <c r="K38121" s="125"/>
      <c r="L38121" s="198"/>
      <c r="M38121" s="126"/>
      <c r="AA38121" s="241"/>
      <c r="AB38121" s="22"/>
    </row>
    <row r="38122" spans="11:28" x14ac:dyDescent="0.2">
      <c r="K38122" s="125"/>
      <c r="L38122" s="198"/>
      <c r="M38122" s="126"/>
      <c r="AA38122" s="241"/>
      <c r="AB38122" s="22"/>
    </row>
    <row r="38123" spans="11:28" x14ac:dyDescent="0.2">
      <c r="K38123" s="125"/>
      <c r="L38123" s="198"/>
      <c r="M38123" s="126"/>
      <c r="AA38123" s="241"/>
      <c r="AB38123" s="22"/>
    </row>
    <row r="38124" spans="11:28" x14ac:dyDescent="0.2">
      <c r="K38124" s="125"/>
      <c r="L38124" s="198"/>
      <c r="M38124" s="126"/>
      <c r="AA38124" s="241"/>
      <c r="AB38124" s="22"/>
    </row>
    <row r="38125" spans="11:28" x14ac:dyDescent="0.2">
      <c r="K38125" s="125"/>
      <c r="L38125" s="198"/>
      <c r="M38125" s="126"/>
      <c r="AA38125" s="241"/>
      <c r="AB38125" s="22"/>
    </row>
    <row r="38126" spans="11:28" x14ac:dyDescent="0.2">
      <c r="K38126" s="125"/>
      <c r="L38126" s="198"/>
      <c r="M38126" s="126"/>
      <c r="AA38126" s="241"/>
      <c r="AB38126" s="22"/>
    </row>
    <row r="38127" spans="11:28" x14ac:dyDescent="0.2">
      <c r="K38127" s="125"/>
      <c r="L38127" s="198"/>
      <c r="M38127" s="126"/>
      <c r="AA38127" s="241"/>
      <c r="AB38127" s="22"/>
    </row>
    <row r="38128" spans="11:28" x14ac:dyDescent="0.2">
      <c r="K38128" s="125"/>
      <c r="L38128" s="198"/>
      <c r="M38128" s="126"/>
      <c r="AA38128" s="241"/>
      <c r="AB38128" s="22"/>
    </row>
    <row r="38129" spans="11:28" x14ac:dyDescent="0.2">
      <c r="K38129" s="125"/>
      <c r="L38129" s="198"/>
      <c r="M38129" s="126"/>
      <c r="AA38129" s="241"/>
      <c r="AB38129" s="22"/>
    </row>
    <row r="38130" spans="11:28" x14ac:dyDescent="0.2">
      <c r="K38130" s="125"/>
      <c r="L38130" s="198"/>
      <c r="M38130" s="126"/>
      <c r="AA38130" s="241"/>
      <c r="AB38130" s="22"/>
    </row>
    <row r="38131" spans="11:28" x14ac:dyDescent="0.2">
      <c r="K38131" s="125"/>
      <c r="L38131" s="198"/>
      <c r="M38131" s="126"/>
      <c r="AA38131" s="241"/>
      <c r="AB38131" s="22"/>
    </row>
    <row r="38132" spans="11:28" x14ac:dyDescent="0.2">
      <c r="K38132" s="125"/>
      <c r="L38132" s="198"/>
      <c r="M38132" s="126"/>
      <c r="AA38132" s="241"/>
      <c r="AB38132" s="22"/>
    </row>
    <row r="38133" spans="11:28" x14ac:dyDescent="0.2">
      <c r="K38133" s="125"/>
      <c r="L38133" s="198"/>
      <c r="M38133" s="126"/>
      <c r="AA38133" s="241"/>
      <c r="AB38133" s="22"/>
    </row>
    <row r="38134" spans="11:28" x14ac:dyDescent="0.2">
      <c r="K38134" s="125"/>
      <c r="L38134" s="198"/>
      <c r="M38134" s="126"/>
      <c r="AA38134" s="241"/>
      <c r="AB38134" s="22"/>
    </row>
    <row r="38135" spans="11:28" x14ac:dyDescent="0.2">
      <c r="K38135" s="125"/>
      <c r="L38135" s="198"/>
      <c r="M38135" s="126"/>
      <c r="AA38135" s="241"/>
      <c r="AB38135" s="22"/>
    </row>
    <row r="38136" spans="11:28" x14ac:dyDescent="0.2">
      <c r="K38136" s="125"/>
      <c r="L38136" s="198"/>
      <c r="M38136" s="126"/>
      <c r="AA38136" s="241"/>
      <c r="AB38136" s="22"/>
    </row>
    <row r="38137" spans="11:28" x14ac:dyDescent="0.2">
      <c r="K38137" s="125"/>
      <c r="L38137" s="198"/>
      <c r="M38137" s="126"/>
      <c r="AA38137" s="241"/>
      <c r="AB38137" s="22"/>
    </row>
    <row r="38138" spans="11:28" x14ac:dyDescent="0.2">
      <c r="K38138" s="125"/>
      <c r="L38138" s="198"/>
      <c r="M38138" s="126"/>
      <c r="AA38138" s="241"/>
      <c r="AB38138" s="22"/>
    </row>
    <row r="38139" spans="11:28" x14ac:dyDescent="0.2">
      <c r="K38139" s="125"/>
      <c r="L38139" s="198"/>
      <c r="M38139" s="126"/>
      <c r="AA38139" s="241"/>
      <c r="AB38139" s="22"/>
    </row>
    <row r="38140" spans="11:28" x14ac:dyDescent="0.2">
      <c r="K38140" s="125"/>
      <c r="L38140" s="198"/>
      <c r="M38140" s="126"/>
      <c r="AA38140" s="241"/>
      <c r="AB38140" s="22"/>
    </row>
    <row r="38141" spans="11:28" x14ac:dyDescent="0.2">
      <c r="K38141" s="125"/>
      <c r="L38141" s="198"/>
      <c r="M38141" s="126"/>
      <c r="AA38141" s="241"/>
      <c r="AB38141" s="22"/>
    </row>
    <row r="38142" spans="11:28" x14ac:dyDescent="0.2">
      <c r="K38142" s="125"/>
      <c r="L38142" s="198"/>
      <c r="M38142" s="126"/>
      <c r="AA38142" s="241"/>
      <c r="AB38142" s="22"/>
    </row>
    <row r="38143" spans="11:28" x14ac:dyDescent="0.2">
      <c r="K38143" s="125"/>
      <c r="L38143" s="198"/>
      <c r="M38143" s="126"/>
      <c r="AA38143" s="241"/>
      <c r="AB38143" s="22"/>
    </row>
    <row r="38144" spans="11:28" x14ac:dyDescent="0.2">
      <c r="K38144" s="125"/>
      <c r="L38144" s="198"/>
      <c r="M38144" s="126"/>
      <c r="AA38144" s="241"/>
      <c r="AB38144" s="22"/>
    </row>
    <row r="38145" spans="11:28" x14ac:dyDescent="0.2">
      <c r="K38145" s="125"/>
      <c r="L38145" s="198"/>
      <c r="M38145" s="126"/>
      <c r="AA38145" s="241"/>
      <c r="AB38145" s="22"/>
    </row>
    <row r="38146" spans="11:28" x14ac:dyDescent="0.2">
      <c r="K38146" s="125"/>
      <c r="L38146" s="198"/>
      <c r="M38146" s="126"/>
      <c r="AA38146" s="241"/>
      <c r="AB38146" s="22"/>
    </row>
    <row r="38147" spans="11:28" x14ac:dyDescent="0.2">
      <c r="K38147" s="125"/>
      <c r="L38147" s="198"/>
      <c r="M38147" s="126"/>
      <c r="AA38147" s="241"/>
      <c r="AB38147" s="22"/>
    </row>
    <row r="38148" spans="11:28" x14ac:dyDescent="0.2">
      <c r="K38148" s="125"/>
      <c r="L38148" s="198"/>
      <c r="M38148" s="126"/>
      <c r="AA38148" s="241"/>
      <c r="AB38148" s="22"/>
    </row>
    <row r="38149" spans="11:28" x14ac:dyDescent="0.2">
      <c r="K38149" s="125"/>
      <c r="L38149" s="198"/>
      <c r="M38149" s="126"/>
      <c r="AA38149" s="241"/>
      <c r="AB38149" s="22"/>
    </row>
    <row r="38150" spans="11:28" x14ac:dyDescent="0.2">
      <c r="K38150" s="125"/>
      <c r="L38150" s="198"/>
      <c r="M38150" s="126"/>
      <c r="AA38150" s="241"/>
      <c r="AB38150" s="22"/>
    </row>
    <row r="38151" spans="11:28" x14ac:dyDescent="0.2">
      <c r="K38151" s="125"/>
      <c r="L38151" s="198"/>
      <c r="M38151" s="126"/>
      <c r="AA38151" s="241"/>
      <c r="AB38151" s="22"/>
    </row>
    <row r="38152" spans="11:28" x14ac:dyDescent="0.2">
      <c r="K38152" s="125"/>
      <c r="L38152" s="198"/>
      <c r="M38152" s="126"/>
      <c r="AA38152" s="241"/>
      <c r="AB38152" s="22"/>
    </row>
    <row r="38153" spans="11:28" x14ac:dyDescent="0.2">
      <c r="K38153" s="125"/>
      <c r="L38153" s="198"/>
      <c r="M38153" s="126"/>
      <c r="AA38153" s="241"/>
      <c r="AB38153" s="22"/>
    </row>
    <row r="38154" spans="11:28" x14ac:dyDescent="0.2">
      <c r="K38154" s="125"/>
      <c r="L38154" s="198"/>
      <c r="M38154" s="126"/>
      <c r="AA38154" s="241"/>
      <c r="AB38154" s="22"/>
    </row>
    <row r="38155" spans="11:28" x14ac:dyDescent="0.2">
      <c r="K38155" s="125"/>
      <c r="L38155" s="198"/>
      <c r="M38155" s="126"/>
      <c r="AA38155" s="241"/>
      <c r="AB38155" s="22"/>
    </row>
    <row r="38156" spans="11:28" x14ac:dyDescent="0.2">
      <c r="K38156" s="125"/>
      <c r="L38156" s="198"/>
      <c r="M38156" s="126"/>
      <c r="AA38156" s="241"/>
      <c r="AB38156" s="22"/>
    </row>
    <row r="38157" spans="11:28" x14ac:dyDescent="0.2">
      <c r="K38157" s="125"/>
      <c r="L38157" s="198"/>
      <c r="M38157" s="126"/>
      <c r="AA38157" s="241"/>
      <c r="AB38157" s="22"/>
    </row>
    <row r="38158" spans="11:28" x14ac:dyDescent="0.2">
      <c r="K38158" s="125"/>
      <c r="L38158" s="198"/>
      <c r="M38158" s="126"/>
      <c r="AA38158" s="241"/>
      <c r="AB38158" s="22"/>
    </row>
    <row r="38159" spans="11:28" x14ac:dyDescent="0.2">
      <c r="K38159" s="125"/>
      <c r="L38159" s="198"/>
      <c r="M38159" s="126"/>
      <c r="AA38159" s="241"/>
      <c r="AB38159" s="22"/>
    </row>
    <row r="38160" spans="11:28" x14ac:dyDescent="0.2">
      <c r="K38160" s="125"/>
      <c r="L38160" s="198"/>
      <c r="M38160" s="126"/>
      <c r="AA38160" s="241"/>
      <c r="AB38160" s="22"/>
    </row>
    <row r="38161" spans="11:28" x14ac:dyDescent="0.2">
      <c r="K38161" s="125"/>
      <c r="L38161" s="198"/>
      <c r="M38161" s="126"/>
      <c r="AA38161" s="241"/>
      <c r="AB38161" s="22"/>
    </row>
    <row r="38162" spans="11:28" x14ac:dyDescent="0.2">
      <c r="K38162" s="125"/>
      <c r="L38162" s="198"/>
      <c r="M38162" s="126"/>
      <c r="AA38162" s="241"/>
      <c r="AB38162" s="22"/>
    </row>
    <row r="38163" spans="11:28" x14ac:dyDescent="0.2">
      <c r="K38163" s="125"/>
      <c r="L38163" s="198"/>
      <c r="M38163" s="126"/>
      <c r="AA38163" s="241"/>
      <c r="AB38163" s="22"/>
    </row>
    <row r="38164" spans="11:28" x14ac:dyDescent="0.2">
      <c r="K38164" s="125"/>
      <c r="L38164" s="198"/>
      <c r="M38164" s="126"/>
      <c r="AA38164" s="241"/>
      <c r="AB38164" s="22"/>
    </row>
    <row r="38165" spans="11:28" x14ac:dyDescent="0.2">
      <c r="K38165" s="125"/>
      <c r="L38165" s="198"/>
      <c r="M38165" s="126"/>
      <c r="AA38165" s="241"/>
      <c r="AB38165" s="22"/>
    </row>
    <row r="38166" spans="11:28" x14ac:dyDescent="0.2">
      <c r="K38166" s="125"/>
      <c r="L38166" s="198"/>
      <c r="M38166" s="126"/>
      <c r="AA38166" s="241"/>
      <c r="AB38166" s="22"/>
    </row>
    <row r="38167" spans="11:28" x14ac:dyDescent="0.2">
      <c r="K38167" s="125"/>
      <c r="L38167" s="198"/>
      <c r="M38167" s="126"/>
      <c r="AA38167" s="241"/>
      <c r="AB38167" s="22"/>
    </row>
    <row r="38168" spans="11:28" x14ac:dyDescent="0.2">
      <c r="K38168" s="125"/>
      <c r="L38168" s="198"/>
      <c r="M38168" s="126"/>
      <c r="AA38168" s="241"/>
      <c r="AB38168" s="22"/>
    </row>
    <row r="38169" spans="11:28" x14ac:dyDescent="0.2">
      <c r="K38169" s="125"/>
      <c r="L38169" s="198"/>
      <c r="M38169" s="126"/>
      <c r="AA38169" s="241"/>
      <c r="AB38169" s="22"/>
    </row>
    <row r="38170" spans="11:28" x14ac:dyDescent="0.2">
      <c r="K38170" s="125"/>
      <c r="L38170" s="198"/>
      <c r="M38170" s="126"/>
      <c r="AA38170" s="241"/>
      <c r="AB38170" s="22"/>
    </row>
    <row r="38171" spans="11:28" x14ac:dyDescent="0.2">
      <c r="K38171" s="125"/>
      <c r="L38171" s="198"/>
      <c r="M38171" s="126"/>
      <c r="AA38171" s="241"/>
      <c r="AB38171" s="22"/>
    </row>
    <row r="38172" spans="11:28" x14ac:dyDescent="0.2">
      <c r="K38172" s="125"/>
      <c r="L38172" s="198"/>
      <c r="M38172" s="126"/>
      <c r="AA38172" s="241"/>
      <c r="AB38172" s="22"/>
    </row>
    <row r="38173" spans="11:28" x14ac:dyDescent="0.2">
      <c r="K38173" s="125"/>
      <c r="L38173" s="198"/>
      <c r="M38173" s="126"/>
      <c r="AA38173" s="241"/>
      <c r="AB38173" s="22"/>
    </row>
    <row r="38174" spans="11:28" x14ac:dyDescent="0.2">
      <c r="K38174" s="125"/>
      <c r="L38174" s="198"/>
      <c r="M38174" s="126"/>
      <c r="AA38174" s="241"/>
      <c r="AB38174" s="22"/>
    </row>
    <row r="38175" spans="11:28" x14ac:dyDescent="0.2">
      <c r="K38175" s="125"/>
      <c r="L38175" s="198"/>
      <c r="M38175" s="126"/>
      <c r="AA38175" s="241"/>
      <c r="AB38175" s="22"/>
    </row>
    <row r="38176" spans="11:28" x14ac:dyDescent="0.2">
      <c r="K38176" s="125"/>
      <c r="L38176" s="198"/>
      <c r="M38176" s="126"/>
      <c r="AA38176" s="241"/>
      <c r="AB38176" s="22"/>
    </row>
    <row r="38177" spans="11:28" x14ac:dyDescent="0.2">
      <c r="K38177" s="125"/>
      <c r="L38177" s="198"/>
      <c r="M38177" s="126"/>
      <c r="AA38177" s="241"/>
      <c r="AB38177" s="22"/>
    </row>
    <row r="38178" spans="11:28" x14ac:dyDescent="0.2">
      <c r="K38178" s="125"/>
      <c r="L38178" s="198"/>
      <c r="M38178" s="126"/>
      <c r="AA38178" s="241"/>
      <c r="AB38178" s="22"/>
    </row>
    <row r="38179" spans="11:28" x14ac:dyDescent="0.2">
      <c r="K38179" s="125"/>
      <c r="L38179" s="198"/>
      <c r="M38179" s="126"/>
      <c r="AA38179" s="241"/>
      <c r="AB38179" s="22"/>
    </row>
    <row r="38180" spans="11:28" x14ac:dyDescent="0.2">
      <c r="K38180" s="125"/>
      <c r="L38180" s="198"/>
      <c r="M38180" s="126"/>
      <c r="AA38180" s="241"/>
      <c r="AB38180" s="22"/>
    </row>
    <row r="38181" spans="11:28" x14ac:dyDescent="0.2">
      <c r="K38181" s="125"/>
      <c r="L38181" s="198"/>
      <c r="M38181" s="126"/>
      <c r="AA38181" s="241"/>
      <c r="AB38181" s="22"/>
    </row>
    <row r="38182" spans="11:28" x14ac:dyDescent="0.2">
      <c r="K38182" s="125"/>
      <c r="L38182" s="198"/>
      <c r="M38182" s="126"/>
      <c r="AA38182" s="241"/>
      <c r="AB38182" s="22"/>
    </row>
    <row r="38183" spans="11:28" x14ac:dyDescent="0.2">
      <c r="K38183" s="125"/>
      <c r="L38183" s="198"/>
      <c r="M38183" s="126"/>
      <c r="AA38183" s="241"/>
      <c r="AB38183" s="22"/>
    </row>
    <row r="38184" spans="11:28" x14ac:dyDescent="0.2">
      <c r="K38184" s="125"/>
      <c r="L38184" s="198"/>
      <c r="M38184" s="126"/>
      <c r="AA38184" s="241"/>
      <c r="AB38184" s="22"/>
    </row>
    <row r="38185" spans="11:28" x14ac:dyDescent="0.2">
      <c r="K38185" s="125"/>
      <c r="L38185" s="198"/>
      <c r="M38185" s="126"/>
      <c r="AA38185" s="241"/>
      <c r="AB38185" s="22"/>
    </row>
    <row r="38186" spans="11:28" x14ac:dyDescent="0.2">
      <c r="K38186" s="125"/>
      <c r="L38186" s="198"/>
      <c r="M38186" s="126"/>
      <c r="AA38186" s="241"/>
      <c r="AB38186" s="22"/>
    </row>
    <row r="38187" spans="11:28" x14ac:dyDescent="0.2">
      <c r="K38187" s="125"/>
      <c r="L38187" s="198"/>
      <c r="M38187" s="126"/>
      <c r="AA38187" s="241"/>
      <c r="AB38187" s="22"/>
    </row>
    <row r="38188" spans="11:28" x14ac:dyDescent="0.2">
      <c r="K38188" s="125"/>
      <c r="L38188" s="198"/>
      <c r="M38188" s="126"/>
      <c r="AA38188" s="241"/>
      <c r="AB38188" s="22"/>
    </row>
    <row r="38189" spans="11:28" x14ac:dyDescent="0.2">
      <c r="K38189" s="125"/>
      <c r="L38189" s="198"/>
      <c r="M38189" s="126"/>
      <c r="AA38189" s="241"/>
      <c r="AB38189" s="22"/>
    </row>
    <row r="38190" spans="11:28" x14ac:dyDescent="0.2">
      <c r="K38190" s="125"/>
      <c r="L38190" s="198"/>
      <c r="M38190" s="126"/>
      <c r="AA38190" s="241"/>
      <c r="AB38190" s="22"/>
    </row>
    <row r="38191" spans="11:28" x14ac:dyDescent="0.2">
      <c r="K38191" s="125"/>
      <c r="L38191" s="198"/>
      <c r="M38191" s="126"/>
      <c r="AA38191" s="241"/>
      <c r="AB38191" s="22"/>
    </row>
    <row r="38192" spans="11:28" x14ac:dyDescent="0.2">
      <c r="K38192" s="125"/>
      <c r="L38192" s="198"/>
      <c r="M38192" s="126"/>
      <c r="AA38192" s="241"/>
      <c r="AB38192" s="22"/>
    </row>
    <row r="38193" spans="11:28" x14ac:dyDescent="0.2">
      <c r="K38193" s="125"/>
      <c r="L38193" s="198"/>
      <c r="M38193" s="126"/>
      <c r="AA38193" s="241"/>
      <c r="AB38193" s="22"/>
    </row>
    <row r="38194" spans="11:28" x14ac:dyDescent="0.2">
      <c r="K38194" s="125"/>
      <c r="L38194" s="198"/>
      <c r="M38194" s="126"/>
      <c r="AA38194" s="241"/>
      <c r="AB38194" s="22"/>
    </row>
    <row r="38195" spans="11:28" x14ac:dyDescent="0.2">
      <c r="K38195" s="125"/>
      <c r="L38195" s="198"/>
      <c r="M38195" s="126"/>
      <c r="AA38195" s="241"/>
      <c r="AB38195" s="22"/>
    </row>
    <row r="38196" spans="11:28" x14ac:dyDescent="0.2">
      <c r="K38196" s="125"/>
      <c r="L38196" s="198"/>
      <c r="M38196" s="126"/>
      <c r="AA38196" s="241"/>
      <c r="AB38196" s="22"/>
    </row>
    <row r="38197" spans="11:28" x14ac:dyDescent="0.2">
      <c r="K38197" s="125"/>
      <c r="L38197" s="198"/>
      <c r="M38197" s="126"/>
      <c r="AA38197" s="241"/>
      <c r="AB38197" s="22"/>
    </row>
    <row r="38198" spans="11:28" x14ac:dyDescent="0.2">
      <c r="K38198" s="125"/>
      <c r="L38198" s="198"/>
      <c r="M38198" s="126"/>
      <c r="AA38198" s="241"/>
      <c r="AB38198" s="22"/>
    </row>
    <row r="38199" spans="11:28" x14ac:dyDescent="0.2">
      <c r="K38199" s="125"/>
      <c r="L38199" s="198"/>
      <c r="M38199" s="126"/>
      <c r="AA38199" s="241"/>
      <c r="AB38199" s="22"/>
    </row>
    <row r="38200" spans="11:28" x14ac:dyDescent="0.2">
      <c r="K38200" s="125"/>
      <c r="L38200" s="198"/>
      <c r="M38200" s="126"/>
      <c r="AA38200" s="241"/>
      <c r="AB38200" s="22"/>
    </row>
    <row r="38201" spans="11:28" x14ac:dyDescent="0.2">
      <c r="K38201" s="125"/>
      <c r="L38201" s="198"/>
      <c r="M38201" s="126"/>
      <c r="AA38201" s="241"/>
      <c r="AB38201" s="22"/>
    </row>
    <row r="38202" spans="11:28" x14ac:dyDescent="0.2">
      <c r="K38202" s="125"/>
      <c r="L38202" s="198"/>
      <c r="M38202" s="126"/>
      <c r="AA38202" s="241"/>
      <c r="AB38202" s="22"/>
    </row>
    <row r="38203" spans="11:28" x14ac:dyDescent="0.2">
      <c r="K38203" s="125"/>
      <c r="L38203" s="198"/>
      <c r="M38203" s="126"/>
      <c r="AA38203" s="241"/>
      <c r="AB38203" s="22"/>
    </row>
    <row r="38204" spans="11:28" x14ac:dyDescent="0.2">
      <c r="K38204" s="125"/>
      <c r="L38204" s="198"/>
      <c r="M38204" s="126"/>
      <c r="AA38204" s="241"/>
      <c r="AB38204" s="22"/>
    </row>
    <row r="38205" spans="11:28" x14ac:dyDescent="0.2">
      <c r="K38205" s="125"/>
      <c r="L38205" s="198"/>
      <c r="M38205" s="126"/>
      <c r="AA38205" s="241"/>
      <c r="AB38205" s="22"/>
    </row>
    <row r="38206" spans="11:28" x14ac:dyDescent="0.2">
      <c r="K38206" s="125"/>
      <c r="L38206" s="198"/>
      <c r="M38206" s="126"/>
      <c r="AA38206" s="241"/>
      <c r="AB38206" s="22"/>
    </row>
    <row r="38207" spans="11:28" x14ac:dyDescent="0.2">
      <c r="K38207" s="125"/>
      <c r="L38207" s="198"/>
      <c r="M38207" s="126"/>
      <c r="AA38207" s="241"/>
      <c r="AB38207" s="22"/>
    </row>
    <row r="38208" spans="11:28" x14ac:dyDescent="0.2">
      <c r="K38208" s="125"/>
      <c r="L38208" s="198"/>
      <c r="M38208" s="126"/>
      <c r="AA38208" s="241"/>
      <c r="AB38208" s="22"/>
    </row>
    <row r="38209" spans="11:28" x14ac:dyDescent="0.2">
      <c r="K38209" s="125"/>
      <c r="L38209" s="198"/>
      <c r="M38209" s="126"/>
      <c r="AA38209" s="241"/>
      <c r="AB38209" s="22"/>
    </row>
    <row r="38210" spans="11:28" x14ac:dyDescent="0.2">
      <c r="K38210" s="125"/>
      <c r="L38210" s="198"/>
      <c r="M38210" s="126"/>
      <c r="AA38210" s="241"/>
      <c r="AB38210" s="22"/>
    </row>
    <row r="38211" spans="11:28" x14ac:dyDescent="0.2">
      <c r="K38211" s="125"/>
      <c r="L38211" s="198"/>
      <c r="M38211" s="126"/>
      <c r="AA38211" s="241"/>
      <c r="AB38211" s="22"/>
    </row>
    <row r="38212" spans="11:28" x14ac:dyDescent="0.2">
      <c r="K38212" s="125"/>
      <c r="L38212" s="198"/>
      <c r="M38212" s="126"/>
      <c r="AA38212" s="241"/>
      <c r="AB38212" s="22"/>
    </row>
    <row r="38213" spans="11:28" x14ac:dyDescent="0.2">
      <c r="K38213" s="125"/>
      <c r="L38213" s="198"/>
      <c r="M38213" s="126"/>
      <c r="AA38213" s="241"/>
      <c r="AB38213" s="22"/>
    </row>
    <row r="38214" spans="11:28" x14ac:dyDescent="0.2">
      <c r="K38214" s="125"/>
      <c r="L38214" s="198"/>
      <c r="M38214" s="126"/>
      <c r="AA38214" s="241"/>
      <c r="AB38214" s="22"/>
    </row>
    <row r="38215" spans="11:28" x14ac:dyDescent="0.2">
      <c r="K38215" s="125"/>
      <c r="L38215" s="198"/>
      <c r="M38215" s="126"/>
      <c r="AA38215" s="241"/>
      <c r="AB38215" s="22"/>
    </row>
    <row r="38216" spans="11:28" x14ac:dyDescent="0.2">
      <c r="K38216" s="125"/>
      <c r="L38216" s="198"/>
      <c r="M38216" s="126"/>
      <c r="AA38216" s="241"/>
      <c r="AB38216" s="22"/>
    </row>
    <row r="38217" spans="11:28" x14ac:dyDescent="0.2">
      <c r="K38217" s="125"/>
      <c r="L38217" s="198"/>
      <c r="M38217" s="126"/>
      <c r="AA38217" s="241"/>
      <c r="AB38217" s="22"/>
    </row>
    <row r="38218" spans="11:28" x14ac:dyDescent="0.2">
      <c r="K38218" s="125"/>
      <c r="L38218" s="198"/>
      <c r="M38218" s="126"/>
      <c r="AA38218" s="241"/>
      <c r="AB38218" s="22"/>
    </row>
    <row r="38219" spans="11:28" x14ac:dyDescent="0.2">
      <c r="K38219" s="125"/>
      <c r="L38219" s="198"/>
      <c r="M38219" s="126"/>
      <c r="AA38219" s="241"/>
      <c r="AB38219" s="22"/>
    </row>
    <row r="38220" spans="11:28" x14ac:dyDescent="0.2">
      <c r="K38220" s="125"/>
      <c r="L38220" s="198"/>
      <c r="M38220" s="126"/>
      <c r="AA38220" s="241"/>
      <c r="AB38220" s="22"/>
    </row>
    <row r="38221" spans="11:28" x14ac:dyDescent="0.2">
      <c r="K38221" s="125"/>
      <c r="L38221" s="198"/>
      <c r="M38221" s="126"/>
      <c r="AA38221" s="241"/>
      <c r="AB38221" s="22"/>
    </row>
    <row r="38222" spans="11:28" x14ac:dyDescent="0.2">
      <c r="K38222" s="125"/>
      <c r="L38222" s="198"/>
      <c r="M38222" s="126"/>
      <c r="AA38222" s="241"/>
      <c r="AB38222" s="22"/>
    </row>
    <row r="38223" spans="11:28" x14ac:dyDescent="0.2">
      <c r="K38223" s="125"/>
      <c r="L38223" s="198"/>
      <c r="M38223" s="126"/>
      <c r="AA38223" s="241"/>
      <c r="AB38223" s="22"/>
    </row>
    <row r="38224" spans="11:28" x14ac:dyDescent="0.2">
      <c r="K38224" s="125"/>
      <c r="L38224" s="198"/>
      <c r="M38224" s="126"/>
      <c r="AA38224" s="241"/>
      <c r="AB38224" s="22"/>
    </row>
    <row r="38225" spans="11:28" x14ac:dyDescent="0.2">
      <c r="K38225" s="125"/>
      <c r="L38225" s="198"/>
      <c r="M38225" s="126"/>
      <c r="AA38225" s="241"/>
      <c r="AB38225" s="22"/>
    </row>
    <row r="38226" spans="11:28" x14ac:dyDescent="0.2">
      <c r="K38226" s="125"/>
      <c r="L38226" s="198"/>
      <c r="M38226" s="126"/>
      <c r="AA38226" s="241"/>
      <c r="AB38226" s="22"/>
    </row>
    <row r="38227" spans="11:28" x14ac:dyDescent="0.2">
      <c r="K38227" s="125"/>
      <c r="L38227" s="198"/>
      <c r="M38227" s="126"/>
      <c r="AA38227" s="241"/>
      <c r="AB38227" s="22"/>
    </row>
    <row r="38228" spans="11:28" x14ac:dyDescent="0.2">
      <c r="K38228" s="125"/>
      <c r="L38228" s="198"/>
      <c r="M38228" s="126"/>
      <c r="AA38228" s="241"/>
      <c r="AB38228" s="22"/>
    </row>
    <row r="38229" spans="11:28" x14ac:dyDescent="0.2">
      <c r="K38229" s="125"/>
      <c r="L38229" s="198"/>
      <c r="M38229" s="126"/>
      <c r="AA38229" s="241"/>
      <c r="AB38229" s="22"/>
    </row>
    <row r="38230" spans="11:28" x14ac:dyDescent="0.2">
      <c r="K38230" s="125"/>
      <c r="L38230" s="198"/>
      <c r="M38230" s="126"/>
      <c r="AA38230" s="241"/>
      <c r="AB38230" s="22"/>
    </row>
    <row r="38231" spans="11:28" x14ac:dyDescent="0.2">
      <c r="K38231" s="125"/>
      <c r="L38231" s="198"/>
      <c r="M38231" s="126"/>
      <c r="AA38231" s="241"/>
      <c r="AB38231" s="22"/>
    </row>
    <row r="38232" spans="11:28" x14ac:dyDescent="0.2">
      <c r="K38232" s="125"/>
      <c r="L38232" s="198"/>
      <c r="M38232" s="126"/>
      <c r="AA38232" s="241"/>
      <c r="AB38232" s="22"/>
    </row>
    <row r="38233" spans="11:28" x14ac:dyDescent="0.2">
      <c r="K38233" s="125"/>
      <c r="L38233" s="198"/>
      <c r="M38233" s="126"/>
      <c r="AA38233" s="241"/>
      <c r="AB38233" s="22"/>
    </row>
    <row r="38234" spans="11:28" x14ac:dyDescent="0.2">
      <c r="K38234" s="125"/>
      <c r="L38234" s="198"/>
      <c r="M38234" s="126"/>
      <c r="AA38234" s="241"/>
      <c r="AB38234" s="22"/>
    </row>
    <row r="38235" spans="11:28" x14ac:dyDescent="0.2">
      <c r="K38235" s="125"/>
      <c r="L38235" s="198"/>
      <c r="M38235" s="126"/>
      <c r="AA38235" s="241"/>
      <c r="AB38235" s="22"/>
    </row>
    <row r="38236" spans="11:28" x14ac:dyDescent="0.2">
      <c r="K38236" s="125"/>
      <c r="L38236" s="198"/>
      <c r="M38236" s="126"/>
      <c r="AA38236" s="241"/>
      <c r="AB38236" s="22"/>
    </row>
    <row r="38237" spans="11:28" x14ac:dyDescent="0.2">
      <c r="K38237" s="125"/>
      <c r="L38237" s="198"/>
      <c r="M38237" s="126"/>
      <c r="AA38237" s="241"/>
      <c r="AB38237" s="22"/>
    </row>
    <row r="38238" spans="11:28" x14ac:dyDescent="0.2">
      <c r="K38238" s="125"/>
      <c r="L38238" s="198"/>
      <c r="M38238" s="126"/>
      <c r="AA38238" s="241"/>
      <c r="AB38238" s="22"/>
    </row>
    <row r="38239" spans="11:28" x14ac:dyDescent="0.2">
      <c r="K38239" s="125"/>
      <c r="L38239" s="198"/>
      <c r="M38239" s="126"/>
      <c r="AA38239" s="241"/>
      <c r="AB38239" s="22"/>
    </row>
    <row r="38240" spans="11:28" x14ac:dyDescent="0.2">
      <c r="K38240" s="125"/>
      <c r="L38240" s="198"/>
      <c r="M38240" s="126"/>
      <c r="AA38240" s="241"/>
      <c r="AB38240" s="22"/>
    </row>
    <row r="38241" spans="11:28" x14ac:dyDescent="0.2">
      <c r="K38241" s="125"/>
      <c r="L38241" s="198"/>
      <c r="M38241" s="126"/>
      <c r="AA38241" s="241"/>
      <c r="AB38241" s="22"/>
    </row>
    <row r="38242" spans="11:28" x14ac:dyDescent="0.2">
      <c r="K38242" s="125"/>
      <c r="L38242" s="198"/>
      <c r="M38242" s="126"/>
      <c r="AA38242" s="241"/>
      <c r="AB38242" s="22"/>
    </row>
    <row r="38243" spans="11:28" x14ac:dyDescent="0.2">
      <c r="K38243" s="125"/>
      <c r="L38243" s="198"/>
      <c r="M38243" s="126"/>
      <c r="AA38243" s="241"/>
      <c r="AB38243" s="22"/>
    </row>
    <row r="38244" spans="11:28" x14ac:dyDescent="0.2">
      <c r="K38244" s="125"/>
      <c r="L38244" s="198"/>
      <c r="M38244" s="126"/>
      <c r="AA38244" s="241"/>
      <c r="AB38244" s="22"/>
    </row>
    <row r="38245" spans="11:28" x14ac:dyDescent="0.2">
      <c r="K38245" s="125"/>
      <c r="L38245" s="198"/>
      <c r="M38245" s="126"/>
      <c r="AA38245" s="241"/>
      <c r="AB38245" s="22"/>
    </row>
    <row r="38246" spans="11:28" x14ac:dyDescent="0.2">
      <c r="K38246" s="125"/>
      <c r="L38246" s="198"/>
      <c r="M38246" s="126"/>
      <c r="AA38246" s="241"/>
      <c r="AB38246" s="22"/>
    </row>
    <row r="38247" spans="11:28" x14ac:dyDescent="0.2">
      <c r="K38247" s="125"/>
      <c r="L38247" s="198"/>
      <c r="M38247" s="126"/>
      <c r="AA38247" s="241"/>
      <c r="AB38247" s="22"/>
    </row>
    <row r="38248" spans="11:28" x14ac:dyDescent="0.2">
      <c r="K38248" s="125"/>
      <c r="L38248" s="198"/>
      <c r="M38248" s="126"/>
      <c r="AA38248" s="241"/>
      <c r="AB38248" s="22"/>
    </row>
    <row r="38249" spans="11:28" x14ac:dyDescent="0.2">
      <c r="K38249" s="125"/>
      <c r="L38249" s="198"/>
      <c r="M38249" s="126"/>
      <c r="AA38249" s="241"/>
      <c r="AB38249" s="22"/>
    </row>
    <row r="38250" spans="11:28" x14ac:dyDescent="0.2">
      <c r="K38250" s="125"/>
      <c r="L38250" s="198"/>
      <c r="M38250" s="126"/>
      <c r="AA38250" s="241"/>
      <c r="AB38250" s="22"/>
    </row>
    <row r="38251" spans="11:28" x14ac:dyDescent="0.2">
      <c r="K38251" s="125"/>
      <c r="L38251" s="198"/>
      <c r="M38251" s="126"/>
      <c r="AA38251" s="241"/>
      <c r="AB38251" s="22"/>
    </row>
    <row r="38252" spans="11:28" x14ac:dyDescent="0.2">
      <c r="K38252" s="125"/>
      <c r="L38252" s="198"/>
      <c r="M38252" s="126"/>
      <c r="AA38252" s="241"/>
      <c r="AB38252" s="22"/>
    </row>
    <row r="38253" spans="11:28" x14ac:dyDescent="0.2">
      <c r="K38253" s="125"/>
      <c r="L38253" s="198"/>
      <c r="M38253" s="126"/>
      <c r="AA38253" s="241"/>
      <c r="AB38253" s="22"/>
    </row>
    <row r="38254" spans="11:28" x14ac:dyDescent="0.2">
      <c r="K38254" s="125"/>
      <c r="L38254" s="198"/>
      <c r="M38254" s="126"/>
      <c r="AA38254" s="241"/>
      <c r="AB38254" s="22"/>
    </row>
    <row r="38255" spans="11:28" x14ac:dyDescent="0.2">
      <c r="K38255" s="125"/>
      <c r="L38255" s="198"/>
      <c r="M38255" s="126"/>
      <c r="AA38255" s="241"/>
      <c r="AB38255" s="22"/>
    </row>
    <row r="38256" spans="11:28" x14ac:dyDescent="0.2">
      <c r="K38256" s="125"/>
      <c r="L38256" s="198"/>
      <c r="M38256" s="126"/>
      <c r="AA38256" s="241"/>
      <c r="AB38256" s="22"/>
    </row>
    <row r="38257" spans="11:28" x14ac:dyDescent="0.2">
      <c r="K38257" s="125"/>
      <c r="L38257" s="198"/>
      <c r="M38257" s="126"/>
      <c r="AA38257" s="241"/>
      <c r="AB38257" s="22"/>
    </row>
    <row r="38258" spans="11:28" x14ac:dyDescent="0.2">
      <c r="K38258" s="125"/>
      <c r="L38258" s="198"/>
      <c r="M38258" s="126"/>
      <c r="AA38258" s="241"/>
      <c r="AB38258" s="22"/>
    </row>
    <row r="38259" spans="11:28" x14ac:dyDescent="0.2">
      <c r="K38259" s="125"/>
      <c r="L38259" s="198"/>
      <c r="M38259" s="126"/>
      <c r="AA38259" s="241"/>
      <c r="AB38259" s="22"/>
    </row>
    <row r="38260" spans="11:28" x14ac:dyDescent="0.2">
      <c r="K38260" s="125"/>
      <c r="L38260" s="198"/>
      <c r="M38260" s="126"/>
      <c r="AA38260" s="241"/>
      <c r="AB38260" s="22"/>
    </row>
    <row r="38261" spans="11:28" x14ac:dyDescent="0.2">
      <c r="K38261" s="125"/>
      <c r="L38261" s="198"/>
      <c r="M38261" s="126"/>
      <c r="AA38261" s="241"/>
      <c r="AB38261" s="22"/>
    </row>
    <row r="38262" spans="11:28" x14ac:dyDescent="0.2">
      <c r="K38262" s="125"/>
      <c r="L38262" s="198"/>
      <c r="M38262" s="126"/>
      <c r="AA38262" s="241"/>
      <c r="AB38262" s="22"/>
    </row>
    <row r="38263" spans="11:28" x14ac:dyDescent="0.2">
      <c r="K38263" s="125"/>
      <c r="L38263" s="198"/>
      <c r="M38263" s="126"/>
      <c r="AA38263" s="241"/>
      <c r="AB38263" s="22"/>
    </row>
    <row r="38264" spans="11:28" x14ac:dyDescent="0.2">
      <c r="K38264" s="125"/>
      <c r="L38264" s="198"/>
      <c r="M38264" s="126"/>
      <c r="AA38264" s="241"/>
      <c r="AB38264" s="22"/>
    </row>
    <row r="38265" spans="11:28" x14ac:dyDescent="0.2">
      <c r="K38265" s="125"/>
      <c r="L38265" s="198"/>
      <c r="M38265" s="126"/>
      <c r="AA38265" s="241"/>
      <c r="AB38265" s="22"/>
    </row>
    <row r="38266" spans="11:28" x14ac:dyDescent="0.2">
      <c r="K38266" s="125"/>
      <c r="L38266" s="198"/>
      <c r="M38266" s="126"/>
      <c r="AA38266" s="241"/>
      <c r="AB38266" s="22"/>
    </row>
    <row r="38267" spans="11:28" x14ac:dyDescent="0.2">
      <c r="K38267" s="125"/>
      <c r="L38267" s="198"/>
      <c r="M38267" s="126"/>
      <c r="AA38267" s="241"/>
      <c r="AB38267" s="22"/>
    </row>
    <row r="38268" spans="11:28" x14ac:dyDescent="0.2">
      <c r="K38268" s="125"/>
      <c r="L38268" s="198"/>
      <c r="M38268" s="126"/>
      <c r="AA38268" s="241"/>
      <c r="AB38268" s="22"/>
    </row>
    <row r="38269" spans="11:28" x14ac:dyDescent="0.2">
      <c r="K38269" s="125"/>
      <c r="L38269" s="198"/>
      <c r="M38269" s="126"/>
      <c r="AA38269" s="241"/>
      <c r="AB38269" s="22"/>
    </row>
    <row r="38270" spans="11:28" x14ac:dyDescent="0.2">
      <c r="K38270" s="125"/>
      <c r="L38270" s="198"/>
      <c r="M38270" s="126"/>
      <c r="AA38270" s="241"/>
      <c r="AB38270" s="22"/>
    </row>
    <row r="38271" spans="11:28" x14ac:dyDescent="0.2">
      <c r="K38271" s="125"/>
      <c r="L38271" s="198"/>
      <c r="M38271" s="126"/>
      <c r="AA38271" s="241"/>
      <c r="AB38271" s="22"/>
    </row>
    <row r="38272" spans="11:28" x14ac:dyDescent="0.2">
      <c r="K38272" s="125"/>
      <c r="L38272" s="198"/>
      <c r="M38272" s="126"/>
      <c r="AA38272" s="241"/>
      <c r="AB38272" s="22"/>
    </row>
    <row r="38273" spans="11:28" x14ac:dyDescent="0.2">
      <c r="K38273" s="125"/>
      <c r="L38273" s="198"/>
      <c r="M38273" s="126"/>
      <c r="AA38273" s="241"/>
      <c r="AB38273" s="22"/>
    </row>
    <row r="38274" spans="11:28" x14ac:dyDescent="0.2">
      <c r="K38274" s="125"/>
      <c r="L38274" s="198"/>
      <c r="M38274" s="126"/>
      <c r="AA38274" s="241"/>
      <c r="AB38274" s="22"/>
    </row>
    <row r="38275" spans="11:28" x14ac:dyDescent="0.2">
      <c r="K38275" s="125"/>
      <c r="L38275" s="198"/>
      <c r="M38275" s="126"/>
      <c r="AA38275" s="241"/>
      <c r="AB38275" s="22"/>
    </row>
    <row r="38276" spans="11:28" x14ac:dyDescent="0.2">
      <c r="K38276" s="125"/>
      <c r="L38276" s="198"/>
      <c r="M38276" s="126"/>
      <c r="AA38276" s="241"/>
      <c r="AB38276" s="22"/>
    </row>
    <row r="38277" spans="11:28" x14ac:dyDescent="0.2">
      <c r="K38277" s="125"/>
      <c r="L38277" s="198"/>
      <c r="M38277" s="126"/>
      <c r="AA38277" s="241"/>
      <c r="AB38277" s="22"/>
    </row>
    <row r="38278" spans="11:28" x14ac:dyDescent="0.2">
      <c r="K38278" s="125"/>
      <c r="L38278" s="198"/>
      <c r="M38278" s="126"/>
      <c r="AA38278" s="241"/>
      <c r="AB38278" s="22"/>
    </row>
    <row r="38279" spans="11:28" x14ac:dyDescent="0.2">
      <c r="K38279" s="125"/>
      <c r="L38279" s="198"/>
      <c r="M38279" s="126"/>
      <c r="AA38279" s="241"/>
      <c r="AB38279" s="22"/>
    </row>
    <row r="38280" spans="11:28" x14ac:dyDescent="0.2">
      <c r="K38280" s="125"/>
      <c r="L38280" s="198"/>
      <c r="M38280" s="126"/>
      <c r="AA38280" s="241"/>
      <c r="AB38280" s="22"/>
    </row>
    <row r="38281" spans="11:28" x14ac:dyDescent="0.2">
      <c r="K38281" s="125"/>
      <c r="L38281" s="198"/>
      <c r="M38281" s="126"/>
      <c r="AA38281" s="241"/>
      <c r="AB38281" s="22"/>
    </row>
    <row r="38282" spans="11:28" x14ac:dyDescent="0.2">
      <c r="K38282" s="125"/>
      <c r="L38282" s="198"/>
      <c r="M38282" s="126"/>
      <c r="AA38282" s="241"/>
      <c r="AB38282" s="22"/>
    </row>
    <row r="38283" spans="11:28" x14ac:dyDescent="0.2">
      <c r="K38283" s="125"/>
      <c r="L38283" s="198"/>
      <c r="M38283" s="126"/>
      <c r="AA38283" s="241"/>
      <c r="AB38283" s="22"/>
    </row>
    <row r="38284" spans="11:28" x14ac:dyDescent="0.2">
      <c r="K38284" s="125"/>
      <c r="L38284" s="198"/>
      <c r="M38284" s="126"/>
      <c r="AA38284" s="241"/>
      <c r="AB38284" s="22"/>
    </row>
    <row r="38285" spans="11:28" x14ac:dyDescent="0.2">
      <c r="K38285" s="125"/>
      <c r="L38285" s="198"/>
      <c r="M38285" s="126"/>
      <c r="AA38285" s="241"/>
      <c r="AB38285" s="22"/>
    </row>
    <row r="38286" spans="11:28" x14ac:dyDescent="0.2">
      <c r="K38286" s="125"/>
      <c r="L38286" s="198"/>
      <c r="M38286" s="126"/>
      <c r="AA38286" s="241"/>
      <c r="AB38286" s="22"/>
    </row>
    <row r="38287" spans="11:28" x14ac:dyDescent="0.2">
      <c r="K38287" s="125"/>
      <c r="L38287" s="198"/>
      <c r="M38287" s="126"/>
      <c r="AA38287" s="241"/>
      <c r="AB38287" s="22"/>
    </row>
    <row r="38288" spans="11:28" x14ac:dyDescent="0.2">
      <c r="K38288" s="125"/>
      <c r="L38288" s="198"/>
      <c r="M38288" s="126"/>
      <c r="AA38288" s="241"/>
      <c r="AB38288" s="22"/>
    </row>
    <row r="38289" spans="11:28" x14ac:dyDescent="0.2">
      <c r="K38289" s="125"/>
      <c r="L38289" s="198"/>
      <c r="M38289" s="126"/>
      <c r="AA38289" s="241"/>
      <c r="AB38289" s="22"/>
    </row>
    <row r="38290" spans="11:28" x14ac:dyDescent="0.2">
      <c r="K38290" s="125"/>
      <c r="L38290" s="198"/>
      <c r="M38290" s="126"/>
      <c r="AA38290" s="241"/>
      <c r="AB38290" s="22"/>
    </row>
    <row r="38291" spans="11:28" x14ac:dyDescent="0.2">
      <c r="K38291" s="125"/>
      <c r="L38291" s="198"/>
      <c r="M38291" s="126"/>
      <c r="AA38291" s="241"/>
      <c r="AB38291" s="22"/>
    </row>
    <row r="38292" spans="11:28" x14ac:dyDescent="0.2">
      <c r="K38292" s="125"/>
      <c r="L38292" s="198"/>
      <c r="M38292" s="126"/>
      <c r="AA38292" s="241"/>
      <c r="AB38292" s="22"/>
    </row>
    <row r="38293" spans="11:28" x14ac:dyDescent="0.2">
      <c r="K38293" s="125"/>
      <c r="L38293" s="198"/>
      <c r="M38293" s="126"/>
      <c r="AA38293" s="241"/>
      <c r="AB38293" s="22"/>
    </row>
    <row r="38294" spans="11:28" x14ac:dyDescent="0.2">
      <c r="K38294" s="125"/>
      <c r="L38294" s="198"/>
      <c r="M38294" s="126"/>
      <c r="AA38294" s="241"/>
      <c r="AB38294" s="22"/>
    </row>
    <row r="38295" spans="11:28" x14ac:dyDescent="0.2">
      <c r="K38295" s="125"/>
      <c r="L38295" s="198"/>
      <c r="M38295" s="126"/>
      <c r="AA38295" s="241"/>
      <c r="AB38295" s="22"/>
    </row>
    <row r="38296" spans="11:28" x14ac:dyDescent="0.2">
      <c r="K38296" s="125"/>
      <c r="L38296" s="198"/>
      <c r="M38296" s="126"/>
      <c r="AA38296" s="241"/>
      <c r="AB38296" s="22"/>
    </row>
    <row r="38297" spans="11:28" x14ac:dyDescent="0.2">
      <c r="K38297" s="125"/>
      <c r="L38297" s="198"/>
      <c r="M38297" s="126"/>
      <c r="AA38297" s="241"/>
      <c r="AB38297" s="22"/>
    </row>
    <row r="38298" spans="11:28" x14ac:dyDescent="0.2">
      <c r="K38298" s="125"/>
      <c r="L38298" s="198"/>
      <c r="M38298" s="126"/>
      <c r="AA38298" s="241"/>
      <c r="AB38298" s="22"/>
    </row>
    <row r="38299" spans="11:28" x14ac:dyDescent="0.2">
      <c r="K38299" s="125"/>
      <c r="L38299" s="198"/>
      <c r="M38299" s="126"/>
      <c r="AA38299" s="241"/>
      <c r="AB38299" s="22"/>
    </row>
    <row r="38300" spans="11:28" x14ac:dyDescent="0.2">
      <c r="K38300" s="125"/>
      <c r="L38300" s="198"/>
      <c r="M38300" s="126"/>
      <c r="AA38300" s="241"/>
      <c r="AB38300" s="22"/>
    </row>
    <row r="38301" spans="11:28" x14ac:dyDescent="0.2">
      <c r="K38301" s="125"/>
      <c r="L38301" s="198"/>
      <c r="M38301" s="126"/>
      <c r="AA38301" s="241"/>
      <c r="AB38301" s="22"/>
    </row>
    <row r="38302" spans="11:28" x14ac:dyDescent="0.2">
      <c r="K38302" s="125"/>
      <c r="L38302" s="198"/>
      <c r="M38302" s="126"/>
      <c r="AA38302" s="241"/>
      <c r="AB38302" s="22"/>
    </row>
    <row r="38303" spans="11:28" x14ac:dyDescent="0.2">
      <c r="K38303" s="125"/>
      <c r="L38303" s="198"/>
      <c r="M38303" s="126"/>
      <c r="AA38303" s="241"/>
      <c r="AB38303" s="22"/>
    </row>
    <row r="38304" spans="11:28" x14ac:dyDescent="0.2">
      <c r="K38304" s="125"/>
      <c r="L38304" s="198"/>
      <c r="M38304" s="126"/>
      <c r="AA38304" s="241"/>
      <c r="AB38304" s="22"/>
    </row>
    <row r="38305" spans="11:28" x14ac:dyDescent="0.2">
      <c r="K38305" s="125"/>
      <c r="L38305" s="198"/>
      <c r="M38305" s="126"/>
      <c r="AA38305" s="241"/>
      <c r="AB38305" s="22"/>
    </row>
    <row r="38306" spans="11:28" x14ac:dyDescent="0.2">
      <c r="K38306" s="125"/>
      <c r="L38306" s="198"/>
      <c r="M38306" s="126"/>
      <c r="AA38306" s="241"/>
      <c r="AB38306" s="22"/>
    </row>
    <row r="38307" spans="11:28" x14ac:dyDescent="0.2">
      <c r="K38307" s="125"/>
      <c r="L38307" s="198"/>
      <c r="M38307" s="126"/>
      <c r="AA38307" s="241"/>
      <c r="AB38307" s="22"/>
    </row>
    <row r="38308" spans="11:28" x14ac:dyDescent="0.2">
      <c r="K38308" s="125"/>
      <c r="L38308" s="198"/>
      <c r="M38308" s="126"/>
      <c r="AA38308" s="241"/>
      <c r="AB38308" s="22"/>
    </row>
    <row r="38309" spans="11:28" x14ac:dyDescent="0.2">
      <c r="K38309" s="125"/>
      <c r="L38309" s="198"/>
      <c r="M38309" s="126"/>
      <c r="AA38309" s="241"/>
      <c r="AB38309" s="22"/>
    </row>
    <row r="38310" spans="11:28" x14ac:dyDescent="0.2">
      <c r="K38310" s="125"/>
      <c r="L38310" s="198"/>
      <c r="M38310" s="126"/>
      <c r="AA38310" s="241"/>
      <c r="AB38310" s="22"/>
    </row>
    <row r="38311" spans="11:28" x14ac:dyDescent="0.2">
      <c r="K38311" s="125"/>
      <c r="L38311" s="198"/>
      <c r="M38311" s="126"/>
      <c r="AA38311" s="241"/>
      <c r="AB38311" s="22"/>
    </row>
    <row r="38312" spans="11:28" x14ac:dyDescent="0.2">
      <c r="K38312" s="125"/>
      <c r="L38312" s="198"/>
      <c r="M38312" s="126"/>
      <c r="AA38312" s="241"/>
      <c r="AB38312" s="22"/>
    </row>
    <row r="38313" spans="11:28" x14ac:dyDescent="0.2">
      <c r="K38313" s="125"/>
      <c r="L38313" s="198"/>
      <c r="M38313" s="126"/>
      <c r="AA38313" s="241"/>
      <c r="AB38313" s="22"/>
    </row>
    <row r="38314" spans="11:28" x14ac:dyDescent="0.2">
      <c r="K38314" s="125"/>
      <c r="L38314" s="198"/>
      <c r="M38314" s="126"/>
      <c r="AA38314" s="241"/>
      <c r="AB38314" s="22"/>
    </row>
    <row r="38315" spans="11:28" x14ac:dyDescent="0.2">
      <c r="K38315" s="125"/>
      <c r="L38315" s="198"/>
      <c r="M38315" s="126"/>
      <c r="AA38315" s="241"/>
      <c r="AB38315" s="22"/>
    </row>
    <row r="38316" spans="11:28" x14ac:dyDescent="0.2">
      <c r="K38316" s="125"/>
      <c r="L38316" s="198"/>
      <c r="M38316" s="126"/>
      <c r="AA38316" s="241"/>
      <c r="AB38316" s="22"/>
    </row>
    <row r="38317" spans="11:28" x14ac:dyDescent="0.2">
      <c r="K38317" s="125"/>
      <c r="L38317" s="198"/>
      <c r="M38317" s="126"/>
      <c r="AA38317" s="241"/>
      <c r="AB38317" s="22"/>
    </row>
    <row r="38318" spans="11:28" x14ac:dyDescent="0.2">
      <c r="K38318" s="125"/>
      <c r="L38318" s="198"/>
      <c r="M38318" s="126"/>
      <c r="AA38318" s="241"/>
      <c r="AB38318" s="22"/>
    </row>
    <row r="38319" spans="11:28" x14ac:dyDescent="0.2">
      <c r="K38319" s="125"/>
      <c r="L38319" s="198"/>
      <c r="M38319" s="126"/>
      <c r="AA38319" s="241"/>
      <c r="AB38319" s="22"/>
    </row>
    <row r="38320" spans="11:28" x14ac:dyDescent="0.2">
      <c r="K38320" s="125"/>
      <c r="L38320" s="198"/>
      <c r="M38320" s="126"/>
      <c r="AA38320" s="241"/>
      <c r="AB38320" s="22"/>
    </row>
    <row r="38321" spans="11:28" x14ac:dyDescent="0.2">
      <c r="K38321" s="125"/>
      <c r="L38321" s="198"/>
      <c r="M38321" s="126"/>
      <c r="AA38321" s="241"/>
      <c r="AB38321" s="22"/>
    </row>
    <row r="38322" spans="11:28" x14ac:dyDescent="0.2">
      <c r="K38322" s="125"/>
      <c r="L38322" s="198"/>
      <c r="M38322" s="126"/>
      <c r="AA38322" s="241"/>
      <c r="AB38322" s="22"/>
    </row>
    <row r="38323" spans="11:28" x14ac:dyDescent="0.2">
      <c r="K38323" s="125"/>
      <c r="L38323" s="198"/>
      <c r="M38323" s="126"/>
      <c r="AA38323" s="241"/>
      <c r="AB38323" s="22"/>
    </row>
    <row r="38324" spans="11:28" x14ac:dyDescent="0.2">
      <c r="K38324" s="125"/>
      <c r="L38324" s="198"/>
      <c r="M38324" s="126"/>
      <c r="AA38324" s="241"/>
      <c r="AB38324" s="22"/>
    </row>
    <row r="38325" spans="11:28" x14ac:dyDescent="0.2">
      <c r="K38325" s="125"/>
      <c r="L38325" s="198"/>
      <c r="M38325" s="126"/>
      <c r="AA38325" s="241"/>
      <c r="AB38325" s="22"/>
    </row>
    <row r="38326" spans="11:28" x14ac:dyDescent="0.2">
      <c r="K38326" s="125"/>
      <c r="L38326" s="198"/>
      <c r="M38326" s="126"/>
      <c r="AA38326" s="241"/>
      <c r="AB38326" s="22"/>
    </row>
    <row r="38327" spans="11:28" x14ac:dyDescent="0.2">
      <c r="K38327" s="125"/>
      <c r="L38327" s="198"/>
      <c r="M38327" s="126"/>
      <c r="AA38327" s="241"/>
      <c r="AB38327" s="22"/>
    </row>
    <row r="38328" spans="11:28" x14ac:dyDescent="0.2">
      <c r="K38328" s="125"/>
      <c r="L38328" s="198"/>
      <c r="M38328" s="126"/>
      <c r="AA38328" s="241"/>
      <c r="AB38328" s="22"/>
    </row>
    <row r="38329" spans="11:28" x14ac:dyDescent="0.2">
      <c r="K38329" s="125"/>
      <c r="L38329" s="198"/>
      <c r="M38329" s="126"/>
      <c r="AA38329" s="241"/>
      <c r="AB38329" s="22"/>
    </row>
    <row r="38330" spans="11:28" x14ac:dyDescent="0.2">
      <c r="K38330" s="125"/>
      <c r="L38330" s="198"/>
      <c r="M38330" s="126"/>
      <c r="AA38330" s="241"/>
      <c r="AB38330" s="22"/>
    </row>
    <row r="38331" spans="11:28" x14ac:dyDescent="0.2">
      <c r="K38331" s="125"/>
      <c r="L38331" s="198"/>
      <c r="M38331" s="126"/>
      <c r="AA38331" s="241"/>
      <c r="AB38331" s="22"/>
    </row>
    <row r="38332" spans="11:28" x14ac:dyDescent="0.2">
      <c r="K38332" s="125"/>
      <c r="L38332" s="198"/>
      <c r="M38332" s="126"/>
      <c r="AA38332" s="241"/>
      <c r="AB38332" s="22"/>
    </row>
    <row r="38333" spans="11:28" x14ac:dyDescent="0.2">
      <c r="K38333" s="125"/>
      <c r="L38333" s="198"/>
      <c r="M38333" s="126"/>
      <c r="AA38333" s="241"/>
      <c r="AB38333" s="22"/>
    </row>
    <row r="38334" spans="11:28" x14ac:dyDescent="0.2">
      <c r="K38334" s="125"/>
      <c r="L38334" s="198"/>
      <c r="M38334" s="126"/>
      <c r="AA38334" s="241"/>
      <c r="AB38334" s="22"/>
    </row>
    <row r="38335" spans="11:28" x14ac:dyDescent="0.2">
      <c r="K38335" s="125"/>
      <c r="L38335" s="198"/>
      <c r="M38335" s="126"/>
      <c r="AA38335" s="241"/>
      <c r="AB38335" s="22"/>
    </row>
    <row r="38336" spans="11:28" x14ac:dyDescent="0.2">
      <c r="K38336" s="125"/>
      <c r="L38336" s="198"/>
      <c r="M38336" s="126"/>
      <c r="AA38336" s="241"/>
      <c r="AB38336" s="22"/>
    </row>
    <row r="38337" spans="11:28" x14ac:dyDescent="0.2">
      <c r="K38337" s="125"/>
      <c r="L38337" s="198"/>
      <c r="M38337" s="126"/>
      <c r="AA38337" s="241"/>
      <c r="AB38337" s="22"/>
    </row>
    <row r="38338" spans="11:28" x14ac:dyDescent="0.2">
      <c r="K38338" s="125"/>
      <c r="L38338" s="198"/>
      <c r="M38338" s="126"/>
      <c r="AA38338" s="241"/>
      <c r="AB38338" s="22"/>
    </row>
    <row r="38339" spans="11:28" x14ac:dyDescent="0.2">
      <c r="K38339" s="125"/>
      <c r="L38339" s="198"/>
      <c r="M38339" s="126"/>
      <c r="AA38339" s="241"/>
      <c r="AB38339" s="22"/>
    </row>
    <row r="38340" spans="11:28" x14ac:dyDescent="0.2">
      <c r="K38340" s="125"/>
      <c r="L38340" s="198"/>
      <c r="M38340" s="126"/>
      <c r="AA38340" s="241"/>
      <c r="AB38340" s="22"/>
    </row>
    <row r="38341" spans="11:28" x14ac:dyDescent="0.2">
      <c r="K38341" s="125"/>
      <c r="L38341" s="198"/>
      <c r="M38341" s="126"/>
      <c r="AA38341" s="241"/>
      <c r="AB38341" s="22"/>
    </row>
    <row r="38342" spans="11:28" x14ac:dyDescent="0.2">
      <c r="K38342" s="125"/>
      <c r="L38342" s="198"/>
      <c r="M38342" s="126"/>
      <c r="AA38342" s="241"/>
      <c r="AB38342" s="22"/>
    </row>
    <row r="38343" spans="11:28" x14ac:dyDescent="0.2">
      <c r="K38343" s="125"/>
      <c r="L38343" s="198"/>
      <c r="M38343" s="126"/>
      <c r="AA38343" s="241"/>
      <c r="AB38343" s="22"/>
    </row>
    <row r="38344" spans="11:28" x14ac:dyDescent="0.2">
      <c r="K38344" s="125"/>
      <c r="L38344" s="198"/>
      <c r="M38344" s="126"/>
      <c r="AA38344" s="241"/>
      <c r="AB38344" s="22"/>
    </row>
    <row r="38345" spans="11:28" x14ac:dyDescent="0.2">
      <c r="K38345" s="125"/>
      <c r="L38345" s="198"/>
      <c r="M38345" s="126"/>
      <c r="AA38345" s="241"/>
      <c r="AB38345" s="22"/>
    </row>
    <row r="38346" spans="11:28" x14ac:dyDescent="0.2">
      <c r="K38346" s="125"/>
      <c r="L38346" s="198"/>
      <c r="M38346" s="126"/>
      <c r="AA38346" s="241"/>
      <c r="AB38346" s="22"/>
    </row>
    <row r="38347" spans="11:28" x14ac:dyDescent="0.2">
      <c r="K38347" s="125"/>
      <c r="L38347" s="198"/>
      <c r="M38347" s="126"/>
      <c r="AA38347" s="241"/>
      <c r="AB38347" s="22"/>
    </row>
    <row r="38348" spans="11:28" x14ac:dyDescent="0.2">
      <c r="K38348" s="125"/>
      <c r="L38348" s="198"/>
      <c r="M38348" s="126"/>
      <c r="AA38348" s="241"/>
      <c r="AB38348" s="22"/>
    </row>
    <row r="38349" spans="11:28" x14ac:dyDescent="0.2">
      <c r="K38349" s="125"/>
      <c r="L38349" s="198"/>
      <c r="M38349" s="126"/>
      <c r="AA38349" s="241"/>
      <c r="AB38349" s="22"/>
    </row>
    <row r="38350" spans="11:28" x14ac:dyDescent="0.2">
      <c r="K38350" s="125"/>
      <c r="L38350" s="198"/>
      <c r="M38350" s="126"/>
      <c r="AA38350" s="241"/>
      <c r="AB38350" s="22"/>
    </row>
    <row r="38351" spans="11:28" x14ac:dyDescent="0.2">
      <c r="K38351" s="125"/>
      <c r="L38351" s="198"/>
      <c r="M38351" s="126"/>
      <c r="AA38351" s="241"/>
      <c r="AB38351" s="22"/>
    </row>
    <row r="38352" spans="11:28" x14ac:dyDescent="0.2">
      <c r="K38352" s="125"/>
      <c r="L38352" s="198"/>
      <c r="M38352" s="126"/>
      <c r="AA38352" s="241"/>
      <c r="AB38352" s="22"/>
    </row>
    <row r="38353" spans="11:28" x14ac:dyDescent="0.2">
      <c r="K38353" s="125"/>
      <c r="L38353" s="198"/>
      <c r="M38353" s="126"/>
      <c r="AA38353" s="241"/>
      <c r="AB38353" s="22"/>
    </row>
    <row r="38354" spans="11:28" x14ac:dyDescent="0.2">
      <c r="K38354" s="125"/>
      <c r="L38354" s="198"/>
      <c r="M38354" s="126"/>
      <c r="AA38354" s="241"/>
      <c r="AB38354" s="22"/>
    </row>
    <row r="38355" spans="11:28" x14ac:dyDescent="0.2">
      <c r="K38355" s="125"/>
      <c r="L38355" s="198"/>
      <c r="M38355" s="126"/>
      <c r="AA38355" s="241"/>
      <c r="AB38355" s="22"/>
    </row>
    <row r="38356" spans="11:28" x14ac:dyDescent="0.2">
      <c r="K38356" s="125"/>
      <c r="L38356" s="198"/>
      <c r="M38356" s="126"/>
      <c r="AA38356" s="241"/>
      <c r="AB38356" s="22"/>
    </row>
    <row r="38357" spans="11:28" x14ac:dyDescent="0.2">
      <c r="K38357" s="125"/>
      <c r="L38357" s="198"/>
      <c r="M38357" s="126"/>
      <c r="AA38357" s="241"/>
      <c r="AB38357" s="22"/>
    </row>
    <row r="38358" spans="11:28" x14ac:dyDescent="0.2">
      <c r="K38358" s="125"/>
      <c r="L38358" s="198"/>
      <c r="M38358" s="126"/>
      <c r="AA38358" s="241"/>
      <c r="AB38358" s="22"/>
    </row>
    <row r="38359" spans="11:28" x14ac:dyDescent="0.2">
      <c r="K38359" s="125"/>
      <c r="L38359" s="198"/>
      <c r="M38359" s="126"/>
      <c r="AA38359" s="241"/>
      <c r="AB38359" s="22"/>
    </row>
    <row r="38360" spans="11:28" x14ac:dyDescent="0.2">
      <c r="K38360" s="125"/>
      <c r="L38360" s="198"/>
      <c r="M38360" s="126"/>
      <c r="AA38360" s="241"/>
      <c r="AB38360" s="22"/>
    </row>
    <row r="38361" spans="11:28" x14ac:dyDescent="0.2">
      <c r="K38361" s="125"/>
      <c r="L38361" s="198"/>
      <c r="M38361" s="126"/>
      <c r="AA38361" s="241"/>
      <c r="AB38361" s="22"/>
    </row>
    <row r="38362" spans="11:28" x14ac:dyDescent="0.2">
      <c r="K38362" s="125"/>
      <c r="L38362" s="198"/>
      <c r="M38362" s="126"/>
      <c r="AA38362" s="241"/>
      <c r="AB38362" s="22"/>
    </row>
    <row r="38363" spans="11:28" x14ac:dyDescent="0.2">
      <c r="K38363" s="125"/>
      <c r="L38363" s="198"/>
      <c r="M38363" s="126"/>
      <c r="AA38363" s="241"/>
      <c r="AB38363" s="22"/>
    </row>
    <row r="38364" spans="11:28" x14ac:dyDescent="0.2">
      <c r="K38364" s="125"/>
      <c r="L38364" s="198"/>
      <c r="M38364" s="126"/>
      <c r="AA38364" s="241"/>
      <c r="AB38364" s="22"/>
    </row>
    <row r="38365" spans="11:28" x14ac:dyDescent="0.2">
      <c r="K38365" s="125"/>
      <c r="L38365" s="198"/>
      <c r="M38365" s="126"/>
      <c r="AA38365" s="241"/>
      <c r="AB38365" s="22"/>
    </row>
    <row r="38366" spans="11:28" x14ac:dyDescent="0.2">
      <c r="K38366" s="125"/>
      <c r="L38366" s="198"/>
      <c r="M38366" s="126"/>
      <c r="AA38366" s="241"/>
      <c r="AB38366" s="22"/>
    </row>
    <row r="38367" spans="11:28" x14ac:dyDescent="0.2">
      <c r="K38367" s="125"/>
      <c r="L38367" s="198"/>
      <c r="M38367" s="126"/>
      <c r="AA38367" s="241"/>
      <c r="AB38367" s="22"/>
    </row>
    <row r="38368" spans="11:28" x14ac:dyDescent="0.2">
      <c r="K38368" s="125"/>
      <c r="L38368" s="198"/>
      <c r="M38368" s="126"/>
      <c r="AA38368" s="241"/>
      <c r="AB38368" s="22"/>
    </row>
    <row r="38369" spans="11:28" x14ac:dyDescent="0.2">
      <c r="K38369" s="125"/>
      <c r="L38369" s="198"/>
      <c r="M38369" s="126"/>
      <c r="AA38369" s="241"/>
      <c r="AB38369" s="22"/>
    </row>
    <row r="38370" spans="11:28" x14ac:dyDescent="0.2">
      <c r="K38370" s="125"/>
      <c r="L38370" s="198"/>
      <c r="M38370" s="126"/>
      <c r="AA38370" s="241"/>
      <c r="AB38370" s="22"/>
    </row>
    <row r="38371" spans="11:28" x14ac:dyDescent="0.2">
      <c r="K38371" s="125"/>
      <c r="L38371" s="198"/>
      <c r="M38371" s="126"/>
      <c r="AA38371" s="241"/>
      <c r="AB38371" s="22"/>
    </row>
    <row r="38372" spans="11:28" x14ac:dyDescent="0.2">
      <c r="K38372" s="125"/>
      <c r="L38372" s="198"/>
      <c r="M38372" s="126"/>
      <c r="AA38372" s="241"/>
      <c r="AB38372" s="22"/>
    </row>
    <row r="38373" spans="11:28" x14ac:dyDescent="0.2">
      <c r="K38373" s="125"/>
      <c r="L38373" s="198"/>
      <c r="M38373" s="126"/>
      <c r="AA38373" s="241"/>
      <c r="AB38373" s="22"/>
    </row>
    <row r="38374" spans="11:28" x14ac:dyDescent="0.2">
      <c r="K38374" s="125"/>
      <c r="L38374" s="198"/>
      <c r="M38374" s="126"/>
      <c r="AA38374" s="241"/>
      <c r="AB38374" s="22"/>
    </row>
    <row r="38375" spans="11:28" x14ac:dyDescent="0.2">
      <c r="K38375" s="125"/>
      <c r="L38375" s="198"/>
      <c r="M38375" s="126"/>
      <c r="AA38375" s="241"/>
      <c r="AB38375" s="22"/>
    </row>
    <row r="38376" spans="11:28" x14ac:dyDescent="0.2">
      <c r="K38376" s="125"/>
      <c r="L38376" s="198"/>
      <c r="M38376" s="126"/>
      <c r="AA38376" s="241"/>
      <c r="AB38376" s="22"/>
    </row>
    <row r="38377" spans="11:28" x14ac:dyDescent="0.2">
      <c r="K38377" s="125"/>
      <c r="L38377" s="198"/>
      <c r="M38377" s="126"/>
      <c r="AA38377" s="241"/>
      <c r="AB38377" s="22"/>
    </row>
    <row r="38378" spans="11:28" x14ac:dyDescent="0.2">
      <c r="K38378" s="125"/>
      <c r="L38378" s="198"/>
      <c r="M38378" s="126"/>
      <c r="AA38378" s="241"/>
      <c r="AB38378" s="22"/>
    </row>
    <row r="38379" spans="11:28" x14ac:dyDescent="0.2">
      <c r="K38379" s="125"/>
      <c r="L38379" s="198"/>
      <c r="M38379" s="126"/>
      <c r="AA38379" s="241"/>
      <c r="AB38379" s="22"/>
    </row>
    <row r="38380" spans="11:28" x14ac:dyDescent="0.2">
      <c r="K38380" s="125"/>
      <c r="L38380" s="198"/>
      <c r="M38380" s="126"/>
      <c r="AA38380" s="241"/>
      <c r="AB38380" s="22"/>
    </row>
    <row r="38381" spans="11:28" x14ac:dyDescent="0.2">
      <c r="K38381" s="125"/>
      <c r="L38381" s="198"/>
      <c r="M38381" s="126"/>
      <c r="AA38381" s="241"/>
      <c r="AB38381" s="22"/>
    </row>
    <row r="38382" spans="11:28" x14ac:dyDescent="0.2">
      <c r="K38382" s="125"/>
      <c r="L38382" s="198"/>
      <c r="M38382" s="126"/>
      <c r="AA38382" s="241"/>
      <c r="AB38382" s="22"/>
    </row>
    <row r="38383" spans="11:28" x14ac:dyDescent="0.2">
      <c r="K38383" s="125"/>
      <c r="L38383" s="198"/>
      <c r="M38383" s="126"/>
      <c r="AA38383" s="241"/>
      <c r="AB38383" s="22"/>
    </row>
    <row r="38384" spans="11:28" x14ac:dyDescent="0.2">
      <c r="K38384" s="125"/>
      <c r="L38384" s="198"/>
      <c r="M38384" s="126"/>
      <c r="AA38384" s="241"/>
      <c r="AB38384" s="22"/>
    </row>
    <row r="38385" spans="11:28" x14ac:dyDescent="0.2">
      <c r="K38385" s="125"/>
      <c r="L38385" s="198"/>
      <c r="M38385" s="126"/>
      <c r="AA38385" s="241"/>
      <c r="AB38385" s="22"/>
    </row>
    <row r="38386" spans="11:28" x14ac:dyDescent="0.2">
      <c r="K38386" s="125"/>
      <c r="L38386" s="198"/>
      <c r="M38386" s="126"/>
      <c r="AA38386" s="241"/>
      <c r="AB38386" s="22"/>
    </row>
    <row r="38387" spans="11:28" x14ac:dyDescent="0.2">
      <c r="K38387" s="125"/>
      <c r="L38387" s="198"/>
      <c r="M38387" s="126"/>
      <c r="AA38387" s="241"/>
      <c r="AB38387" s="22"/>
    </row>
    <row r="38388" spans="11:28" x14ac:dyDescent="0.2">
      <c r="K38388" s="125"/>
      <c r="L38388" s="198"/>
      <c r="M38388" s="126"/>
      <c r="AA38388" s="241"/>
      <c r="AB38388" s="22"/>
    </row>
    <row r="38389" spans="11:28" x14ac:dyDescent="0.2">
      <c r="K38389" s="125"/>
      <c r="L38389" s="198"/>
      <c r="M38389" s="126"/>
      <c r="AA38389" s="241"/>
      <c r="AB38389" s="22"/>
    </row>
    <row r="38390" spans="11:28" x14ac:dyDescent="0.2">
      <c r="K38390" s="125"/>
      <c r="L38390" s="198"/>
      <c r="M38390" s="126"/>
      <c r="AA38390" s="241"/>
      <c r="AB38390" s="22"/>
    </row>
    <row r="38391" spans="11:28" x14ac:dyDescent="0.2">
      <c r="K38391" s="125"/>
      <c r="L38391" s="198"/>
      <c r="M38391" s="126"/>
      <c r="AA38391" s="241"/>
      <c r="AB38391" s="22"/>
    </row>
    <row r="38392" spans="11:28" x14ac:dyDescent="0.2">
      <c r="K38392" s="125"/>
      <c r="L38392" s="198"/>
      <c r="M38392" s="126"/>
      <c r="AA38392" s="241"/>
      <c r="AB38392" s="22"/>
    </row>
    <row r="38393" spans="11:28" x14ac:dyDescent="0.2">
      <c r="K38393" s="125"/>
      <c r="L38393" s="198"/>
      <c r="M38393" s="126"/>
      <c r="AA38393" s="241"/>
      <c r="AB38393" s="22"/>
    </row>
    <row r="38394" spans="11:28" x14ac:dyDescent="0.2">
      <c r="K38394" s="125"/>
      <c r="L38394" s="198"/>
      <c r="M38394" s="126"/>
      <c r="AA38394" s="241"/>
      <c r="AB38394" s="22"/>
    </row>
    <row r="38395" spans="11:28" x14ac:dyDescent="0.2">
      <c r="K38395" s="125"/>
      <c r="L38395" s="198"/>
      <c r="M38395" s="126"/>
      <c r="AA38395" s="241"/>
      <c r="AB38395" s="22"/>
    </row>
    <row r="38396" spans="11:28" x14ac:dyDescent="0.2">
      <c r="K38396" s="125"/>
      <c r="L38396" s="198"/>
      <c r="M38396" s="126"/>
      <c r="AA38396" s="241"/>
      <c r="AB38396" s="22"/>
    </row>
    <row r="38397" spans="11:28" x14ac:dyDescent="0.2">
      <c r="K38397" s="125"/>
      <c r="L38397" s="198"/>
      <c r="M38397" s="126"/>
      <c r="AA38397" s="241"/>
      <c r="AB38397" s="22"/>
    </row>
    <row r="38398" spans="11:28" x14ac:dyDescent="0.2">
      <c r="K38398" s="125"/>
      <c r="L38398" s="198"/>
      <c r="M38398" s="126"/>
      <c r="AA38398" s="241"/>
      <c r="AB38398" s="22"/>
    </row>
    <row r="38399" spans="11:28" x14ac:dyDescent="0.2">
      <c r="K38399" s="125"/>
      <c r="L38399" s="198"/>
      <c r="M38399" s="126"/>
      <c r="AA38399" s="241"/>
      <c r="AB38399" s="22"/>
    </row>
    <row r="38400" spans="11:28" x14ac:dyDescent="0.2">
      <c r="K38400" s="125"/>
      <c r="L38400" s="198"/>
      <c r="M38400" s="126"/>
      <c r="AA38400" s="241"/>
      <c r="AB38400" s="22"/>
    </row>
    <row r="38401" spans="11:28" x14ac:dyDescent="0.2">
      <c r="K38401" s="125"/>
      <c r="L38401" s="198"/>
      <c r="M38401" s="126"/>
      <c r="AA38401" s="241"/>
      <c r="AB38401" s="22"/>
    </row>
    <row r="38402" spans="11:28" x14ac:dyDescent="0.2">
      <c r="K38402" s="125"/>
      <c r="L38402" s="198"/>
      <c r="M38402" s="126"/>
      <c r="AA38402" s="241"/>
      <c r="AB38402" s="22"/>
    </row>
    <row r="38403" spans="11:28" x14ac:dyDescent="0.2">
      <c r="K38403" s="125"/>
      <c r="L38403" s="198"/>
      <c r="M38403" s="126"/>
      <c r="AA38403" s="241"/>
      <c r="AB38403" s="22"/>
    </row>
    <row r="38404" spans="11:28" x14ac:dyDescent="0.2">
      <c r="K38404" s="125"/>
      <c r="L38404" s="198"/>
      <c r="M38404" s="126"/>
      <c r="AA38404" s="241"/>
      <c r="AB38404" s="22"/>
    </row>
    <row r="38405" spans="11:28" x14ac:dyDescent="0.2">
      <c r="K38405" s="125"/>
      <c r="L38405" s="198"/>
      <c r="M38405" s="126"/>
      <c r="AA38405" s="241"/>
      <c r="AB38405" s="22"/>
    </row>
    <row r="38406" spans="11:28" x14ac:dyDescent="0.2">
      <c r="K38406" s="125"/>
      <c r="L38406" s="198"/>
      <c r="M38406" s="126"/>
      <c r="AA38406" s="241"/>
      <c r="AB38406" s="22"/>
    </row>
    <row r="38407" spans="11:28" x14ac:dyDescent="0.2">
      <c r="K38407" s="125"/>
      <c r="L38407" s="198"/>
      <c r="M38407" s="126"/>
      <c r="AA38407" s="241"/>
      <c r="AB38407" s="22"/>
    </row>
    <row r="38408" spans="11:28" x14ac:dyDescent="0.2">
      <c r="K38408" s="125"/>
      <c r="L38408" s="198"/>
      <c r="M38408" s="126"/>
      <c r="AA38408" s="241"/>
      <c r="AB38408" s="22"/>
    </row>
    <row r="38409" spans="11:28" x14ac:dyDescent="0.2">
      <c r="K38409" s="125"/>
      <c r="L38409" s="198"/>
      <c r="M38409" s="126"/>
      <c r="AA38409" s="241"/>
      <c r="AB38409" s="22"/>
    </row>
    <row r="38410" spans="11:28" x14ac:dyDescent="0.2">
      <c r="K38410" s="125"/>
      <c r="L38410" s="198"/>
      <c r="M38410" s="126"/>
      <c r="AA38410" s="241"/>
      <c r="AB38410" s="22"/>
    </row>
    <row r="38411" spans="11:28" x14ac:dyDescent="0.2">
      <c r="K38411" s="125"/>
      <c r="L38411" s="198"/>
      <c r="M38411" s="126"/>
      <c r="AA38411" s="241"/>
      <c r="AB38411" s="22"/>
    </row>
    <row r="38412" spans="11:28" x14ac:dyDescent="0.2">
      <c r="K38412" s="125"/>
      <c r="L38412" s="198"/>
      <c r="M38412" s="126"/>
      <c r="AA38412" s="241"/>
      <c r="AB38412" s="22"/>
    </row>
    <row r="38413" spans="11:28" x14ac:dyDescent="0.2">
      <c r="K38413" s="125"/>
      <c r="L38413" s="198"/>
      <c r="M38413" s="126"/>
      <c r="AA38413" s="241"/>
      <c r="AB38413" s="22"/>
    </row>
    <row r="38414" spans="11:28" x14ac:dyDescent="0.2">
      <c r="K38414" s="125"/>
      <c r="L38414" s="198"/>
      <c r="M38414" s="126"/>
      <c r="AA38414" s="241"/>
      <c r="AB38414" s="22"/>
    </row>
    <row r="38415" spans="11:28" x14ac:dyDescent="0.2">
      <c r="K38415" s="125"/>
      <c r="L38415" s="198"/>
      <c r="M38415" s="126"/>
      <c r="AA38415" s="241"/>
      <c r="AB38415" s="22"/>
    </row>
    <row r="38416" spans="11:28" x14ac:dyDescent="0.2">
      <c r="K38416" s="125"/>
      <c r="L38416" s="198"/>
      <c r="M38416" s="126"/>
      <c r="AA38416" s="241"/>
      <c r="AB38416" s="22"/>
    </row>
    <row r="38417" spans="11:28" x14ac:dyDescent="0.2">
      <c r="K38417" s="125"/>
      <c r="L38417" s="198"/>
      <c r="M38417" s="126"/>
      <c r="AA38417" s="241"/>
      <c r="AB38417" s="22"/>
    </row>
    <row r="38418" spans="11:28" x14ac:dyDescent="0.2">
      <c r="K38418" s="125"/>
      <c r="L38418" s="198"/>
      <c r="M38418" s="126"/>
      <c r="AA38418" s="241"/>
      <c r="AB38418" s="22"/>
    </row>
    <row r="38419" spans="11:28" x14ac:dyDescent="0.2">
      <c r="K38419" s="125"/>
      <c r="L38419" s="198"/>
      <c r="M38419" s="126"/>
      <c r="AA38419" s="241"/>
      <c r="AB38419" s="22"/>
    </row>
    <row r="38420" spans="11:28" x14ac:dyDescent="0.2">
      <c r="K38420" s="125"/>
      <c r="L38420" s="198"/>
      <c r="M38420" s="126"/>
      <c r="AA38420" s="241"/>
      <c r="AB38420" s="22"/>
    </row>
    <row r="38421" spans="11:28" x14ac:dyDescent="0.2">
      <c r="K38421" s="125"/>
      <c r="L38421" s="198"/>
      <c r="M38421" s="126"/>
      <c r="AA38421" s="241"/>
      <c r="AB38421" s="22"/>
    </row>
    <row r="38422" spans="11:28" x14ac:dyDescent="0.2">
      <c r="K38422" s="125"/>
      <c r="L38422" s="198"/>
      <c r="M38422" s="126"/>
      <c r="AA38422" s="241"/>
      <c r="AB38422" s="22"/>
    </row>
    <row r="38423" spans="11:28" x14ac:dyDescent="0.2">
      <c r="K38423" s="125"/>
      <c r="L38423" s="198"/>
      <c r="M38423" s="126"/>
      <c r="AA38423" s="241"/>
      <c r="AB38423" s="22"/>
    </row>
    <row r="38424" spans="11:28" x14ac:dyDescent="0.2">
      <c r="K38424" s="125"/>
      <c r="L38424" s="198"/>
      <c r="M38424" s="126"/>
      <c r="AA38424" s="241"/>
      <c r="AB38424" s="22"/>
    </row>
    <row r="38425" spans="11:28" x14ac:dyDescent="0.2">
      <c r="K38425" s="125"/>
      <c r="L38425" s="198"/>
      <c r="M38425" s="126"/>
      <c r="AA38425" s="241"/>
      <c r="AB38425" s="22"/>
    </row>
    <row r="38426" spans="11:28" x14ac:dyDescent="0.2">
      <c r="K38426" s="125"/>
      <c r="L38426" s="198"/>
      <c r="M38426" s="126"/>
      <c r="AA38426" s="241"/>
      <c r="AB38426" s="22"/>
    </row>
    <row r="38427" spans="11:28" x14ac:dyDescent="0.2">
      <c r="K38427" s="125"/>
      <c r="L38427" s="198"/>
      <c r="M38427" s="126"/>
      <c r="AA38427" s="241"/>
      <c r="AB38427" s="22"/>
    </row>
    <row r="38428" spans="11:28" x14ac:dyDescent="0.2">
      <c r="K38428" s="125"/>
      <c r="L38428" s="198"/>
      <c r="M38428" s="126"/>
      <c r="AA38428" s="241"/>
      <c r="AB38428" s="22"/>
    </row>
    <row r="38429" spans="11:28" x14ac:dyDescent="0.2">
      <c r="K38429" s="125"/>
      <c r="L38429" s="198"/>
      <c r="M38429" s="126"/>
      <c r="AA38429" s="241"/>
      <c r="AB38429" s="22"/>
    </row>
    <row r="38430" spans="11:28" x14ac:dyDescent="0.2">
      <c r="K38430" s="125"/>
      <c r="L38430" s="198"/>
      <c r="M38430" s="126"/>
      <c r="AA38430" s="241"/>
      <c r="AB38430" s="22"/>
    </row>
    <row r="38431" spans="11:28" x14ac:dyDescent="0.2">
      <c r="K38431" s="125"/>
      <c r="L38431" s="198"/>
      <c r="M38431" s="126"/>
      <c r="AA38431" s="241"/>
      <c r="AB38431" s="22"/>
    </row>
    <row r="38432" spans="11:28" x14ac:dyDescent="0.2">
      <c r="K38432" s="125"/>
      <c r="L38432" s="198"/>
      <c r="M38432" s="126"/>
      <c r="AA38432" s="241"/>
      <c r="AB38432" s="22"/>
    </row>
    <row r="38433" spans="11:28" x14ac:dyDescent="0.2">
      <c r="K38433" s="125"/>
      <c r="L38433" s="198"/>
      <c r="M38433" s="126"/>
      <c r="AA38433" s="241"/>
      <c r="AB38433" s="22"/>
    </row>
    <row r="38434" spans="11:28" x14ac:dyDescent="0.2">
      <c r="K38434" s="125"/>
      <c r="L38434" s="198"/>
      <c r="M38434" s="126"/>
      <c r="AA38434" s="241"/>
      <c r="AB38434" s="22"/>
    </row>
    <row r="38435" spans="11:28" x14ac:dyDescent="0.2">
      <c r="K38435" s="125"/>
      <c r="L38435" s="198"/>
      <c r="M38435" s="126"/>
      <c r="AA38435" s="241"/>
      <c r="AB38435" s="22"/>
    </row>
    <row r="38436" spans="11:28" x14ac:dyDescent="0.2">
      <c r="K38436" s="125"/>
      <c r="L38436" s="198"/>
      <c r="M38436" s="126"/>
      <c r="AA38436" s="241"/>
      <c r="AB38436" s="22"/>
    </row>
    <row r="38437" spans="11:28" x14ac:dyDescent="0.2">
      <c r="K38437" s="125"/>
      <c r="L38437" s="198"/>
      <c r="M38437" s="126"/>
      <c r="AA38437" s="241"/>
      <c r="AB38437" s="22"/>
    </row>
    <row r="38438" spans="11:28" x14ac:dyDescent="0.2">
      <c r="K38438" s="125"/>
      <c r="L38438" s="198"/>
      <c r="M38438" s="126"/>
      <c r="AA38438" s="241"/>
      <c r="AB38438" s="22"/>
    </row>
    <row r="38439" spans="11:28" x14ac:dyDescent="0.2">
      <c r="K38439" s="125"/>
      <c r="L38439" s="198"/>
      <c r="M38439" s="126"/>
      <c r="AA38439" s="241"/>
      <c r="AB38439" s="22"/>
    </row>
    <row r="38440" spans="11:28" x14ac:dyDescent="0.2">
      <c r="K38440" s="125"/>
      <c r="L38440" s="198"/>
      <c r="M38440" s="126"/>
      <c r="AA38440" s="241"/>
      <c r="AB38440" s="22"/>
    </row>
    <row r="38441" spans="11:28" x14ac:dyDescent="0.2">
      <c r="K38441" s="125"/>
      <c r="L38441" s="198"/>
      <c r="M38441" s="126"/>
      <c r="AA38441" s="241"/>
      <c r="AB38441" s="22"/>
    </row>
    <row r="38442" spans="11:28" x14ac:dyDescent="0.2">
      <c r="K38442" s="125"/>
      <c r="L38442" s="198"/>
      <c r="M38442" s="126"/>
      <c r="AA38442" s="241"/>
      <c r="AB38442" s="22"/>
    </row>
    <row r="38443" spans="11:28" x14ac:dyDescent="0.2">
      <c r="K38443" s="125"/>
      <c r="L38443" s="198"/>
      <c r="M38443" s="126"/>
      <c r="AA38443" s="241"/>
      <c r="AB38443" s="22"/>
    </row>
    <row r="38444" spans="11:28" x14ac:dyDescent="0.2">
      <c r="K38444" s="125"/>
      <c r="L38444" s="198"/>
      <c r="M38444" s="126"/>
      <c r="AA38444" s="241"/>
      <c r="AB38444" s="22"/>
    </row>
    <row r="38445" spans="11:28" x14ac:dyDescent="0.2">
      <c r="K38445" s="125"/>
      <c r="L38445" s="198"/>
      <c r="M38445" s="126"/>
      <c r="AA38445" s="241"/>
      <c r="AB38445" s="22"/>
    </row>
    <row r="38446" spans="11:28" x14ac:dyDescent="0.2">
      <c r="K38446" s="125"/>
      <c r="L38446" s="198"/>
      <c r="M38446" s="126"/>
      <c r="AA38446" s="241"/>
      <c r="AB38446" s="22"/>
    </row>
    <row r="38447" spans="11:28" x14ac:dyDescent="0.2">
      <c r="K38447" s="125"/>
      <c r="L38447" s="198"/>
      <c r="M38447" s="126"/>
      <c r="AA38447" s="241"/>
      <c r="AB38447" s="22"/>
    </row>
    <row r="38448" spans="11:28" x14ac:dyDescent="0.2">
      <c r="K38448" s="125"/>
      <c r="L38448" s="198"/>
      <c r="M38448" s="126"/>
      <c r="AA38448" s="241"/>
      <c r="AB38448" s="22"/>
    </row>
    <row r="38449" spans="11:28" x14ac:dyDescent="0.2">
      <c r="K38449" s="125"/>
      <c r="L38449" s="198"/>
      <c r="M38449" s="126"/>
      <c r="AA38449" s="241"/>
      <c r="AB38449" s="22"/>
    </row>
    <row r="38450" spans="11:28" x14ac:dyDescent="0.2">
      <c r="K38450" s="125"/>
      <c r="L38450" s="198"/>
      <c r="M38450" s="126"/>
      <c r="AA38450" s="241"/>
      <c r="AB38450" s="22"/>
    </row>
    <row r="38451" spans="11:28" x14ac:dyDescent="0.2">
      <c r="K38451" s="125"/>
      <c r="L38451" s="198"/>
      <c r="M38451" s="126"/>
      <c r="AA38451" s="241"/>
      <c r="AB38451" s="22"/>
    </row>
    <row r="38452" spans="11:28" x14ac:dyDescent="0.2">
      <c r="K38452" s="125"/>
      <c r="L38452" s="198"/>
      <c r="M38452" s="126"/>
      <c r="AA38452" s="241"/>
      <c r="AB38452" s="22"/>
    </row>
    <row r="38453" spans="11:28" x14ac:dyDescent="0.2">
      <c r="K38453" s="125"/>
      <c r="L38453" s="198"/>
      <c r="M38453" s="126"/>
      <c r="AA38453" s="241"/>
      <c r="AB38453" s="22"/>
    </row>
    <row r="38454" spans="11:28" x14ac:dyDescent="0.2">
      <c r="K38454" s="125"/>
      <c r="L38454" s="198"/>
      <c r="M38454" s="126"/>
      <c r="AA38454" s="241"/>
      <c r="AB38454" s="22"/>
    </row>
    <row r="38455" spans="11:28" x14ac:dyDescent="0.2">
      <c r="K38455" s="125"/>
      <c r="L38455" s="198"/>
      <c r="M38455" s="126"/>
      <c r="AA38455" s="241"/>
      <c r="AB38455" s="22"/>
    </row>
    <row r="38456" spans="11:28" x14ac:dyDescent="0.2">
      <c r="K38456" s="125"/>
      <c r="L38456" s="198"/>
      <c r="M38456" s="126"/>
      <c r="AA38456" s="241"/>
      <c r="AB38456" s="22"/>
    </row>
    <row r="38457" spans="11:28" x14ac:dyDescent="0.2">
      <c r="K38457" s="125"/>
      <c r="L38457" s="198"/>
      <c r="M38457" s="126"/>
      <c r="AA38457" s="241"/>
      <c r="AB38457" s="22"/>
    </row>
    <row r="38458" spans="11:28" x14ac:dyDescent="0.2">
      <c r="K38458" s="125"/>
      <c r="L38458" s="198"/>
      <c r="M38458" s="126"/>
      <c r="AA38458" s="241"/>
      <c r="AB38458" s="22"/>
    </row>
    <row r="38459" spans="11:28" x14ac:dyDescent="0.2">
      <c r="K38459" s="125"/>
      <c r="L38459" s="198"/>
      <c r="M38459" s="126"/>
      <c r="AA38459" s="241"/>
      <c r="AB38459" s="22"/>
    </row>
    <row r="38460" spans="11:28" x14ac:dyDescent="0.2">
      <c r="K38460" s="125"/>
      <c r="L38460" s="198"/>
      <c r="M38460" s="126"/>
      <c r="AA38460" s="241"/>
      <c r="AB38460" s="22"/>
    </row>
    <row r="38461" spans="11:28" x14ac:dyDescent="0.2">
      <c r="K38461" s="125"/>
      <c r="L38461" s="198"/>
      <c r="M38461" s="126"/>
      <c r="AA38461" s="241"/>
      <c r="AB38461" s="22"/>
    </row>
    <row r="38462" spans="11:28" x14ac:dyDescent="0.2">
      <c r="K38462" s="125"/>
      <c r="L38462" s="198"/>
      <c r="M38462" s="126"/>
      <c r="AA38462" s="241"/>
      <c r="AB38462" s="22"/>
    </row>
    <row r="38463" spans="11:28" x14ac:dyDescent="0.2">
      <c r="K38463" s="125"/>
      <c r="L38463" s="198"/>
      <c r="M38463" s="126"/>
      <c r="AA38463" s="241"/>
      <c r="AB38463" s="22"/>
    </row>
    <row r="38464" spans="11:28" x14ac:dyDescent="0.2">
      <c r="K38464" s="125"/>
      <c r="L38464" s="198"/>
      <c r="M38464" s="126"/>
      <c r="AA38464" s="241"/>
      <c r="AB38464" s="22"/>
    </row>
    <row r="38465" spans="11:28" x14ac:dyDescent="0.2">
      <c r="K38465" s="125"/>
      <c r="L38465" s="198"/>
      <c r="M38465" s="126"/>
      <c r="AA38465" s="241"/>
      <c r="AB38465" s="22"/>
    </row>
    <row r="38466" spans="11:28" x14ac:dyDescent="0.2">
      <c r="K38466" s="125"/>
      <c r="L38466" s="198"/>
      <c r="M38466" s="126"/>
      <c r="AA38466" s="241"/>
      <c r="AB38466" s="22"/>
    </row>
    <row r="38467" spans="11:28" x14ac:dyDescent="0.2">
      <c r="K38467" s="125"/>
      <c r="L38467" s="198"/>
      <c r="M38467" s="126"/>
      <c r="AA38467" s="241"/>
      <c r="AB38467" s="22"/>
    </row>
    <row r="38468" spans="11:28" x14ac:dyDescent="0.2">
      <c r="K38468" s="125"/>
      <c r="L38468" s="198"/>
      <c r="M38468" s="126"/>
      <c r="AA38468" s="241"/>
      <c r="AB38468" s="22"/>
    </row>
    <row r="38469" spans="11:28" x14ac:dyDescent="0.2">
      <c r="K38469" s="125"/>
      <c r="L38469" s="198"/>
      <c r="M38469" s="126"/>
      <c r="AA38469" s="241"/>
      <c r="AB38469" s="22"/>
    </row>
    <row r="38470" spans="11:28" x14ac:dyDescent="0.2">
      <c r="K38470" s="125"/>
      <c r="L38470" s="198"/>
      <c r="M38470" s="126"/>
      <c r="AA38470" s="241"/>
      <c r="AB38470" s="22"/>
    </row>
    <row r="38471" spans="11:28" x14ac:dyDescent="0.2">
      <c r="K38471" s="125"/>
      <c r="L38471" s="198"/>
      <c r="M38471" s="126"/>
      <c r="AA38471" s="241"/>
      <c r="AB38471" s="22"/>
    </row>
    <row r="38472" spans="11:28" x14ac:dyDescent="0.2">
      <c r="K38472" s="125"/>
      <c r="L38472" s="198"/>
      <c r="M38472" s="126"/>
      <c r="AA38472" s="241"/>
      <c r="AB38472" s="22"/>
    </row>
    <row r="38473" spans="11:28" x14ac:dyDescent="0.2">
      <c r="K38473" s="125"/>
      <c r="L38473" s="198"/>
      <c r="M38473" s="126"/>
      <c r="AA38473" s="241"/>
      <c r="AB38473" s="22"/>
    </row>
    <row r="38474" spans="11:28" x14ac:dyDescent="0.2">
      <c r="K38474" s="125"/>
      <c r="L38474" s="198"/>
      <c r="M38474" s="126"/>
      <c r="AA38474" s="241"/>
      <c r="AB38474" s="22"/>
    </row>
    <row r="38475" spans="11:28" x14ac:dyDescent="0.2">
      <c r="K38475" s="125"/>
      <c r="L38475" s="198"/>
      <c r="M38475" s="126"/>
      <c r="AA38475" s="241"/>
      <c r="AB38475" s="22"/>
    </row>
    <row r="38476" spans="11:28" x14ac:dyDescent="0.2">
      <c r="K38476" s="125"/>
      <c r="L38476" s="198"/>
      <c r="M38476" s="126"/>
      <c r="AA38476" s="241"/>
      <c r="AB38476" s="22"/>
    </row>
    <row r="38477" spans="11:28" x14ac:dyDescent="0.2">
      <c r="K38477" s="125"/>
      <c r="L38477" s="198"/>
      <c r="M38477" s="126"/>
      <c r="AA38477" s="241"/>
      <c r="AB38477" s="22"/>
    </row>
    <row r="38478" spans="11:28" x14ac:dyDescent="0.2">
      <c r="K38478" s="125"/>
      <c r="L38478" s="198"/>
      <c r="M38478" s="126"/>
      <c r="AA38478" s="241"/>
      <c r="AB38478" s="22"/>
    </row>
    <row r="38479" spans="11:28" x14ac:dyDescent="0.2">
      <c r="K38479" s="125"/>
      <c r="L38479" s="198"/>
      <c r="M38479" s="126"/>
      <c r="AA38479" s="241"/>
      <c r="AB38479" s="22"/>
    </row>
    <row r="38480" spans="11:28" x14ac:dyDescent="0.2">
      <c r="K38480" s="125"/>
      <c r="L38480" s="198"/>
      <c r="M38480" s="126"/>
      <c r="AA38480" s="241"/>
      <c r="AB38480" s="22"/>
    </row>
    <row r="38481" spans="11:28" x14ac:dyDescent="0.2">
      <c r="K38481" s="125"/>
      <c r="L38481" s="198"/>
      <c r="M38481" s="126"/>
      <c r="AA38481" s="241"/>
      <c r="AB38481" s="22"/>
    </row>
    <row r="38482" spans="11:28" x14ac:dyDescent="0.2">
      <c r="K38482" s="125"/>
      <c r="L38482" s="198"/>
      <c r="M38482" s="126"/>
      <c r="AA38482" s="241"/>
      <c r="AB38482" s="22"/>
    </row>
    <row r="38483" spans="11:28" x14ac:dyDescent="0.2">
      <c r="K38483" s="125"/>
      <c r="L38483" s="198"/>
      <c r="M38483" s="126"/>
      <c r="AA38483" s="241"/>
      <c r="AB38483" s="22"/>
    </row>
    <row r="38484" spans="11:28" x14ac:dyDescent="0.2">
      <c r="K38484" s="125"/>
      <c r="L38484" s="198"/>
      <c r="M38484" s="126"/>
      <c r="AA38484" s="241"/>
      <c r="AB38484" s="22"/>
    </row>
    <row r="38485" spans="11:28" x14ac:dyDescent="0.2">
      <c r="K38485" s="125"/>
      <c r="L38485" s="198"/>
      <c r="M38485" s="126"/>
      <c r="AA38485" s="241"/>
      <c r="AB38485" s="22"/>
    </row>
    <row r="38486" spans="11:28" x14ac:dyDescent="0.2">
      <c r="K38486" s="125"/>
      <c r="L38486" s="198"/>
      <c r="M38486" s="126"/>
      <c r="AA38486" s="241"/>
      <c r="AB38486" s="22"/>
    </row>
    <row r="38487" spans="11:28" x14ac:dyDescent="0.2">
      <c r="K38487" s="125"/>
      <c r="L38487" s="198"/>
      <c r="M38487" s="126"/>
      <c r="AA38487" s="241"/>
      <c r="AB38487" s="22"/>
    </row>
    <row r="38488" spans="11:28" x14ac:dyDescent="0.2">
      <c r="K38488" s="125"/>
      <c r="L38488" s="198"/>
      <c r="M38488" s="126"/>
      <c r="AA38488" s="241"/>
      <c r="AB38488" s="22"/>
    </row>
    <row r="38489" spans="11:28" x14ac:dyDescent="0.2">
      <c r="K38489" s="125"/>
      <c r="L38489" s="198"/>
      <c r="M38489" s="126"/>
      <c r="AA38489" s="241"/>
      <c r="AB38489" s="22"/>
    </row>
    <row r="38490" spans="11:28" x14ac:dyDescent="0.2">
      <c r="K38490" s="125"/>
      <c r="L38490" s="198"/>
      <c r="M38490" s="126"/>
      <c r="AA38490" s="241"/>
      <c r="AB38490" s="22"/>
    </row>
    <row r="38491" spans="11:28" x14ac:dyDescent="0.2">
      <c r="K38491" s="125"/>
      <c r="L38491" s="198"/>
      <c r="M38491" s="126"/>
      <c r="AA38491" s="241"/>
      <c r="AB38491" s="22"/>
    </row>
    <row r="38492" spans="11:28" x14ac:dyDescent="0.2">
      <c r="K38492" s="125"/>
      <c r="L38492" s="198"/>
      <c r="M38492" s="126"/>
      <c r="AA38492" s="241"/>
      <c r="AB38492" s="22"/>
    </row>
    <row r="38493" spans="11:28" x14ac:dyDescent="0.2">
      <c r="K38493" s="125"/>
      <c r="L38493" s="198"/>
      <c r="M38493" s="126"/>
      <c r="AA38493" s="241"/>
      <c r="AB38493" s="22"/>
    </row>
    <row r="38494" spans="11:28" x14ac:dyDescent="0.2">
      <c r="K38494" s="125"/>
      <c r="L38494" s="198"/>
      <c r="M38494" s="126"/>
      <c r="AA38494" s="241"/>
      <c r="AB38494" s="22"/>
    </row>
    <row r="38495" spans="11:28" x14ac:dyDescent="0.2">
      <c r="K38495" s="125"/>
      <c r="L38495" s="198"/>
      <c r="M38495" s="126"/>
      <c r="AA38495" s="241"/>
      <c r="AB38495" s="22"/>
    </row>
    <row r="38496" spans="11:28" x14ac:dyDescent="0.2">
      <c r="K38496" s="125"/>
      <c r="L38496" s="198"/>
      <c r="M38496" s="126"/>
      <c r="AA38496" s="241"/>
      <c r="AB38496" s="22"/>
    </row>
    <row r="38497" spans="11:28" x14ac:dyDescent="0.2">
      <c r="K38497" s="125"/>
      <c r="L38497" s="198"/>
      <c r="M38497" s="126"/>
      <c r="AA38497" s="241"/>
      <c r="AB38497" s="22"/>
    </row>
    <row r="38498" spans="11:28" x14ac:dyDescent="0.2">
      <c r="K38498" s="125"/>
      <c r="L38498" s="198"/>
      <c r="M38498" s="126"/>
      <c r="AA38498" s="241"/>
      <c r="AB38498" s="22"/>
    </row>
    <row r="38499" spans="11:28" x14ac:dyDescent="0.2">
      <c r="K38499" s="125"/>
      <c r="L38499" s="198"/>
      <c r="M38499" s="126"/>
      <c r="AA38499" s="241"/>
      <c r="AB38499" s="22"/>
    </row>
    <row r="38500" spans="11:28" x14ac:dyDescent="0.2">
      <c r="K38500" s="125"/>
      <c r="L38500" s="198"/>
      <c r="M38500" s="126"/>
      <c r="AA38500" s="241"/>
      <c r="AB38500" s="22"/>
    </row>
    <row r="38501" spans="11:28" x14ac:dyDescent="0.2">
      <c r="K38501" s="125"/>
      <c r="L38501" s="198"/>
      <c r="M38501" s="126"/>
      <c r="AA38501" s="241"/>
      <c r="AB38501" s="22"/>
    </row>
    <row r="38502" spans="11:28" x14ac:dyDescent="0.2">
      <c r="K38502" s="125"/>
      <c r="L38502" s="198"/>
      <c r="M38502" s="126"/>
      <c r="AA38502" s="241"/>
      <c r="AB38502" s="22"/>
    </row>
    <row r="38503" spans="11:28" x14ac:dyDescent="0.2">
      <c r="K38503" s="125"/>
      <c r="L38503" s="198"/>
      <c r="M38503" s="126"/>
      <c r="AA38503" s="241"/>
      <c r="AB38503" s="22"/>
    </row>
    <row r="38504" spans="11:28" x14ac:dyDescent="0.2">
      <c r="K38504" s="125"/>
      <c r="L38504" s="198"/>
      <c r="M38504" s="126"/>
      <c r="AA38504" s="241"/>
      <c r="AB38504" s="22"/>
    </row>
    <row r="38505" spans="11:28" x14ac:dyDescent="0.2">
      <c r="K38505" s="125"/>
      <c r="L38505" s="198"/>
      <c r="M38505" s="126"/>
      <c r="AA38505" s="241"/>
      <c r="AB38505" s="22"/>
    </row>
    <row r="38506" spans="11:28" x14ac:dyDescent="0.2">
      <c r="K38506" s="125"/>
      <c r="L38506" s="198"/>
      <c r="M38506" s="126"/>
      <c r="AA38506" s="241"/>
      <c r="AB38506" s="22"/>
    </row>
    <row r="38507" spans="11:28" x14ac:dyDescent="0.2">
      <c r="K38507" s="125"/>
      <c r="L38507" s="198"/>
      <c r="M38507" s="126"/>
      <c r="AA38507" s="241"/>
      <c r="AB38507" s="22"/>
    </row>
    <row r="38508" spans="11:28" x14ac:dyDescent="0.2">
      <c r="K38508" s="125"/>
      <c r="L38508" s="198"/>
      <c r="M38508" s="126"/>
      <c r="AA38508" s="241"/>
      <c r="AB38508" s="22"/>
    </row>
    <row r="38509" spans="11:28" x14ac:dyDescent="0.2">
      <c r="K38509" s="125"/>
      <c r="L38509" s="198"/>
      <c r="M38509" s="126"/>
      <c r="AA38509" s="241"/>
      <c r="AB38509" s="22"/>
    </row>
    <row r="38510" spans="11:28" x14ac:dyDescent="0.2">
      <c r="K38510" s="125"/>
      <c r="L38510" s="198"/>
      <c r="M38510" s="126"/>
      <c r="AA38510" s="241"/>
      <c r="AB38510" s="22"/>
    </row>
    <row r="38511" spans="11:28" x14ac:dyDescent="0.2">
      <c r="K38511" s="125"/>
      <c r="L38511" s="198"/>
      <c r="M38511" s="126"/>
      <c r="AA38511" s="241"/>
      <c r="AB38511" s="22"/>
    </row>
    <row r="38512" spans="11:28" x14ac:dyDescent="0.2">
      <c r="K38512" s="125"/>
      <c r="L38512" s="198"/>
      <c r="M38512" s="126"/>
      <c r="AA38512" s="241"/>
      <c r="AB38512" s="22"/>
    </row>
    <row r="38513" spans="11:28" x14ac:dyDescent="0.2">
      <c r="K38513" s="125"/>
      <c r="L38513" s="198"/>
      <c r="M38513" s="126"/>
      <c r="AA38513" s="241"/>
      <c r="AB38513" s="22"/>
    </row>
    <row r="38514" spans="11:28" x14ac:dyDescent="0.2">
      <c r="K38514" s="125"/>
      <c r="L38514" s="198"/>
      <c r="M38514" s="126"/>
      <c r="AA38514" s="241"/>
      <c r="AB38514" s="22"/>
    </row>
    <row r="38515" spans="11:28" x14ac:dyDescent="0.2">
      <c r="K38515" s="125"/>
      <c r="L38515" s="198"/>
      <c r="M38515" s="126"/>
      <c r="AA38515" s="241"/>
      <c r="AB38515" s="22"/>
    </row>
    <row r="38516" spans="11:28" x14ac:dyDescent="0.2">
      <c r="K38516" s="125"/>
      <c r="L38516" s="198"/>
      <c r="M38516" s="126"/>
      <c r="AA38516" s="241"/>
      <c r="AB38516" s="22"/>
    </row>
    <row r="38517" spans="11:28" x14ac:dyDescent="0.2">
      <c r="K38517" s="125"/>
      <c r="L38517" s="198"/>
      <c r="M38517" s="126"/>
      <c r="AA38517" s="241"/>
      <c r="AB38517" s="22"/>
    </row>
    <row r="38518" spans="11:28" x14ac:dyDescent="0.2">
      <c r="K38518" s="125"/>
      <c r="L38518" s="198"/>
      <c r="M38518" s="126"/>
      <c r="AA38518" s="241"/>
      <c r="AB38518" s="22"/>
    </row>
    <row r="38519" spans="11:28" x14ac:dyDescent="0.2">
      <c r="K38519" s="125"/>
      <c r="L38519" s="198"/>
      <c r="M38519" s="126"/>
      <c r="AA38519" s="241"/>
      <c r="AB38519" s="22"/>
    </row>
    <row r="38520" spans="11:28" x14ac:dyDescent="0.2">
      <c r="K38520" s="125"/>
      <c r="L38520" s="198"/>
      <c r="M38520" s="126"/>
      <c r="AA38520" s="241"/>
      <c r="AB38520" s="22"/>
    </row>
    <row r="38521" spans="11:28" x14ac:dyDescent="0.2">
      <c r="K38521" s="125"/>
      <c r="L38521" s="198"/>
      <c r="M38521" s="126"/>
      <c r="AA38521" s="241"/>
      <c r="AB38521" s="22"/>
    </row>
    <row r="38522" spans="11:28" x14ac:dyDescent="0.2">
      <c r="K38522" s="125"/>
      <c r="L38522" s="198"/>
      <c r="M38522" s="126"/>
      <c r="AA38522" s="241"/>
      <c r="AB38522" s="22"/>
    </row>
    <row r="38523" spans="11:28" x14ac:dyDescent="0.2">
      <c r="K38523" s="125"/>
      <c r="L38523" s="198"/>
      <c r="M38523" s="126"/>
      <c r="AA38523" s="241"/>
      <c r="AB38523" s="22"/>
    </row>
    <row r="38524" spans="11:28" x14ac:dyDescent="0.2">
      <c r="K38524" s="125"/>
      <c r="L38524" s="198"/>
      <c r="M38524" s="126"/>
      <c r="AA38524" s="241"/>
      <c r="AB38524" s="22"/>
    </row>
    <row r="38525" spans="11:28" x14ac:dyDescent="0.2">
      <c r="K38525" s="125"/>
      <c r="L38525" s="198"/>
      <c r="M38525" s="126"/>
      <c r="AA38525" s="241"/>
      <c r="AB38525" s="22"/>
    </row>
    <row r="38526" spans="11:28" x14ac:dyDescent="0.2">
      <c r="K38526" s="125"/>
      <c r="L38526" s="198"/>
      <c r="M38526" s="126"/>
      <c r="AA38526" s="241"/>
      <c r="AB38526" s="22"/>
    </row>
    <row r="38527" spans="11:28" x14ac:dyDescent="0.2">
      <c r="K38527" s="125"/>
      <c r="L38527" s="198"/>
      <c r="M38527" s="126"/>
      <c r="AA38527" s="241"/>
      <c r="AB38527" s="22"/>
    </row>
    <row r="38528" spans="11:28" x14ac:dyDescent="0.2">
      <c r="K38528" s="125"/>
      <c r="L38528" s="198"/>
      <c r="M38528" s="126"/>
      <c r="AA38528" s="241"/>
      <c r="AB38528" s="22"/>
    </row>
    <row r="38529" spans="11:28" x14ac:dyDescent="0.2">
      <c r="K38529" s="125"/>
      <c r="L38529" s="198"/>
      <c r="M38529" s="126"/>
      <c r="AA38529" s="241"/>
      <c r="AB38529" s="22"/>
    </row>
    <row r="38530" spans="11:28" x14ac:dyDescent="0.2">
      <c r="K38530" s="125"/>
      <c r="L38530" s="198"/>
      <c r="M38530" s="126"/>
      <c r="AA38530" s="241"/>
      <c r="AB38530" s="22"/>
    </row>
    <row r="38531" spans="11:28" x14ac:dyDescent="0.2">
      <c r="K38531" s="125"/>
      <c r="L38531" s="198"/>
      <c r="M38531" s="126"/>
      <c r="AA38531" s="241"/>
      <c r="AB38531" s="22"/>
    </row>
    <row r="38532" spans="11:28" x14ac:dyDescent="0.2">
      <c r="K38532" s="125"/>
      <c r="L38532" s="198"/>
      <c r="M38532" s="126"/>
      <c r="AA38532" s="241"/>
      <c r="AB38532" s="22"/>
    </row>
    <row r="38533" spans="11:28" x14ac:dyDescent="0.2">
      <c r="K38533" s="125"/>
      <c r="L38533" s="198"/>
      <c r="M38533" s="126"/>
      <c r="AA38533" s="241"/>
      <c r="AB38533" s="22"/>
    </row>
    <row r="38534" spans="11:28" x14ac:dyDescent="0.2">
      <c r="K38534" s="125"/>
      <c r="L38534" s="198"/>
      <c r="M38534" s="126"/>
      <c r="AA38534" s="241"/>
      <c r="AB38534" s="22"/>
    </row>
    <row r="38535" spans="11:28" x14ac:dyDescent="0.2">
      <c r="K38535" s="125"/>
      <c r="L38535" s="198"/>
      <c r="M38535" s="126"/>
      <c r="AA38535" s="241"/>
      <c r="AB38535" s="22"/>
    </row>
    <row r="38536" spans="11:28" x14ac:dyDescent="0.2">
      <c r="K38536" s="125"/>
      <c r="L38536" s="198"/>
      <c r="M38536" s="126"/>
      <c r="AA38536" s="241"/>
      <c r="AB38536" s="22"/>
    </row>
    <row r="38537" spans="11:28" x14ac:dyDescent="0.2">
      <c r="K38537" s="125"/>
      <c r="L38537" s="198"/>
      <c r="M38537" s="126"/>
      <c r="AA38537" s="241"/>
      <c r="AB38537" s="22"/>
    </row>
    <row r="38538" spans="11:28" x14ac:dyDescent="0.2">
      <c r="K38538" s="125"/>
      <c r="L38538" s="198"/>
      <c r="M38538" s="126"/>
      <c r="AA38538" s="241"/>
      <c r="AB38538" s="22"/>
    </row>
    <row r="38539" spans="11:28" x14ac:dyDescent="0.2">
      <c r="K38539" s="125"/>
      <c r="L38539" s="198"/>
      <c r="M38539" s="126"/>
      <c r="AA38539" s="241"/>
      <c r="AB38539" s="22"/>
    </row>
    <row r="38540" spans="11:28" x14ac:dyDescent="0.2">
      <c r="K38540" s="125"/>
      <c r="L38540" s="198"/>
      <c r="M38540" s="126"/>
      <c r="AA38540" s="241"/>
      <c r="AB38540" s="22"/>
    </row>
    <row r="38541" spans="11:28" x14ac:dyDescent="0.2">
      <c r="K38541" s="125"/>
      <c r="L38541" s="198"/>
      <c r="M38541" s="126"/>
      <c r="AA38541" s="241"/>
      <c r="AB38541" s="22"/>
    </row>
    <row r="38542" spans="11:28" x14ac:dyDescent="0.2">
      <c r="K38542" s="125"/>
      <c r="L38542" s="198"/>
      <c r="M38542" s="126"/>
      <c r="AA38542" s="241"/>
      <c r="AB38542" s="22"/>
    </row>
    <row r="38543" spans="11:28" x14ac:dyDescent="0.2">
      <c r="K38543" s="125"/>
      <c r="L38543" s="198"/>
      <c r="M38543" s="126"/>
      <c r="AA38543" s="241"/>
      <c r="AB38543" s="22"/>
    </row>
    <row r="38544" spans="11:28" x14ac:dyDescent="0.2">
      <c r="K38544" s="125"/>
      <c r="L38544" s="198"/>
      <c r="M38544" s="126"/>
      <c r="AA38544" s="241"/>
      <c r="AB38544" s="22"/>
    </row>
    <row r="38545" spans="11:28" x14ac:dyDescent="0.2">
      <c r="K38545" s="125"/>
      <c r="L38545" s="198"/>
      <c r="M38545" s="126"/>
      <c r="AA38545" s="241"/>
      <c r="AB38545" s="22"/>
    </row>
    <row r="38546" spans="11:28" x14ac:dyDescent="0.2">
      <c r="K38546" s="125"/>
      <c r="L38546" s="198"/>
      <c r="M38546" s="126"/>
      <c r="AA38546" s="241"/>
      <c r="AB38546" s="22"/>
    </row>
    <row r="38547" spans="11:28" x14ac:dyDescent="0.2">
      <c r="K38547" s="125"/>
      <c r="L38547" s="198"/>
      <c r="M38547" s="126"/>
      <c r="AA38547" s="241"/>
      <c r="AB38547" s="22"/>
    </row>
    <row r="38548" spans="11:28" x14ac:dyDescent="0.2">
      <c r="K38548" s="125"/>
      <c r="L38548" s="198"/>
      <c r="M38548" s="126"/>
      <c r="AA38548" s="241"/>
      <c r="AB38548" s="22"/>
    </row>
    <row r="38549" spans="11:28" x14ac:dyDescent="0.2">
      <c r="K38549" s="125"/>
      <c r="L38549" s="198"/>
      <c r="M38549" s="126"/>
      <c r="AA38549" s="241"/>
      <c r="AB38549" s="22"/>
    </row>
    <row r="38550" spans="11:28" x14ac:dyDescent="0.2">
      <c r="K38550" s="125"/>
      <c r="L38550" s="198"/>
      <c r="M38550" s="126"/>
      <c r="AA38550" s="241"/>
      <c r="AB38550" s="22"/>
    </row>
    <row r="38551" spans="11:28" x14ac:dyDescent="0.2">
      <c r="K38551" s="125"/>
      <c r="L38551" s="198"/>
      <c r="M38551" s="126"/>
      <c r="AA38551" s="241"/>
      <c r="AB38551" s="22"/>
    </row>
    <row r="38552" spans="11:28" x14ac:dyDescent="0.2">
      <c r="K38552" s="125"/>
      <c r="L38552" s="198"/>
      <c r="M38552" s="126"/>
      <c r="AA38552" s="241"/>
      <c r="AB38552" s="22"/>
    </row>
    <row r="38553" spans="11:28" x14ac:dyDescent="0.2">
      <c r="K38553" s="125"/>
      <c r="L38553" s="198"/>
      <c r="M38553" s="126"/>
      <c r="AA38553" s="241"/>
      <c r="AB38553" s="22"/>
    </row>
    <row r="38554" spans="11:28" x14ac:dyDescent="0.2">
      <c r="K38554" s="125"/>
      <c r="L38554" s="198"/>
      <c r="M38554" s="126"/>
      <c r="AA38554" s="241"/>
      <c r="AB38554" s="22"/>
    </row>
    <row r="38555" spans="11:28" x14ac:dyDescent="0.2">
      <c r="K38555" s="125"/>
      <c r="L38555" s="198"/>
      <c r="M38555" s="126"/>
      <c r="AA38555" s="241"/>
      <c r="AB38555" s="22"/>
    </row>
    <row r="38556" spans="11:28" x14ac:dyDescent="0.2">
      <c r="K38556" s="125"/>
      <c r="L38556" s="198"/>
      <c r="M38556" s="126"/>
      <c r="AA38556" s="241"/>
      <c r="AB38556" s="22"/>
    </row>
    <row r="38557" spans="11:28" x14ac:dyDescent="0.2">
      <c r="K38557" s="125"/>
      <c r="L38557" s="198"/>
      <c r="M38557" s="126"/>
      <c r="AA38557" s="241"/>
      <c r="AB38557" s="22"/>
    </row>
    <row r="38558" spans="11:28" x14ac:dyDescent="0.2">
      <c r="K38558" s="125"/>
      <c r="L38558" s="198"/>
      <c r="M38558" s="126"/>
      <c r="AA38558" s="241"/>
      <c r="AB38558" s="22"/>
    </row>
    <row r="38559" spans="11:28" x14ac:dyDescent="0.2">
      <c r="K38559" s="125"/>
      <c r="L38559" s="198"/>
      <c r="M38559" s="126"/>
      <c r="AA38559" s="241"/>
      <c r="AB38559" s="22"/>
    </row>
    <row r="38560" spans="11:28" x14ac:dyDescent="0.2">
      <c r="K38560" s="125"/>
      <c r="L38560" s="198"/>
      <c r="M38560" s="126"/>
      <c r="AA38560" s="241"/>
      <c r="AB38560" s="22"/>
    </row>
    <row r="38561" spans="11:28" x14ac:dyDescent="0.2">
      <c r="K38561" s="125"/>
      <c r="L38561" s="198"/>
      <c r="M38561" s="126"/>
      <c r="AA38561" s="241"/>
      <c r="AB38561" s="22"/>
    </row>
    <row r="38562" spans="11:28" x14ac:dyDescent="0.2">
      <c r="K38562" s="125"/>
      <c r="L38562" s="198"/>
      <c r="M38562" s="126"/>
      <c r="AA38562" s="241"/>
      <c r="AB38562" s="22"/>
    </row>
    <row r="38563" spans="11:28" x14ac:dyDescent="0.2">
      <c r="K38563" s="125"/>
      <c r="L38563" s="198"/>
      <c r="M38563" s="126"/>
      <c r="AA38563" s="241"/>
      <c r="AB38563" s="22"/>
    </row>
    <row r="38564" spans="11:28" x14ac:dyDescent="0.2">
      <c r="K38564" s="125"/>
      <c r="L38564" s="198"/>
      <c r="M38564" s="126"/>
      <c r="AA38564" s="241"/>
      <c r="AB38564" s="22"/>
    </row>
    <row r="38565" spans="11:28" x14ac:dyDescent="0.2">
      <c r="K38565" s="125"/>
      <c r="L38565" s="198"/>
      <c r="M38565" s="126"/>
      <c r="AA38565" s="241"/>
      <c r="AB38565" s="22"/>
    </row>
    <row r="38566" spans="11:28" x14ac:dyDescent="0.2">
      <c r="K38566" s="125"/>
      <c r="L38566" s="198"/>
      <c r="M38566" s="126"/>
      <c r="AA38566" s="241"/>
      <c r="AB38566" s="22"/>
    </row>
    <row r="38567" spans="11:28" x14ac:dyDescent="0.2">
      <c r="K38567" s="125"/>
      <c r="L38567" s="198"/>
      <c r="M38567" s="126"/>
      <c r="AA38567" s="241"/>
      <c r="AB38567" s="22"/>
    </row>
    <row r="38568" spans="11:28" x14ac:dyDescent="0.2">
      <c r="K38568" s="125"/>
      <c r="L38568" s="198"/>
      <c r="M38568" s="126"/>
      <c r="AA38568" s="241"/>
      <c r="AB38568" s="22"/>
    </row>
    <row r="38569" spans="11:28" x14ac:dyDescent="0.2">
      <c r="K38569" s="125"/>
      <c r="L38569" s="198"/>
      <c r="M38569" s="126"/>
      <c r="AA38569" s="241"/>
      <c r="AB38569" s="22"/>
    </row>
    <row r="38570" spans="11:28" x14ac:dyDescent="0.2">
      <c r="K38570" s="125"/>
      <c r="L38570" s="198"/>
      <c r="M38570" s="126"/>
      <c r="AA38570" s="241"/>
      <c r="AB38570" s="22"/>
    </row>
    <row r="38571" spans="11:28" x14ac:dyDescent="0.2">
      <c r="K38571" s="125"/>
      <c r="L38571" s="198"/>
      <c r="M38571" s="126"/>
      <c r="AA38571" s="241"/>
      <c r="AB38571" s="22"/>
    </row>
    <row r="38572" spans="11:28" x14ac:dyDescent="0.2">
      <c r="K38572" s="125"/>
      <c r="L38572" s="198"/>
      <c r="M38572" s="126"/>
      <c r="AA38572" s="241"/>
      <c r="AB38572" s="22"/>
    </row>
    <row r="38573" spans="11:28" x14ac:dyDescent="0.2">
      <c r="K38573" s="125"/>
      <c r="L38573" s="198"/>
      <c r="M38573" s="126"/>
      <c r="AA38573" s="241"/>
      <c r="AB38573" s="22"/>
    </row>
    <row r="38574" spans="11:28" x14ac:dyDescent="0.2">
      <c r="K38574" s="125"/>
      <c r="L38574" s="198"/>
      <c r="M38574" s="126"/>
      <c r="AA38574" s="241"/>
      <c r="AB38574" s="22"/>
    </row>
    <row r="38575" spans="11:28" x14ac:dyDescent="0.2">
      <c r="K38575" s="125"/>
      <c r="L38575" s="198"/>
      <c r="M38575" s="126"/>
      <c r="AA38575" s="241"/>
      <c r="AB38575" s="22"/>
    </row>
    <row r="38576" spans="11:28" x14ac:dyDescent="0.2">
      <c r="K38576" s="125"/>
      <c r="L38576" s="198"/>
      <c r="M38576" s="126"/>
      <c r="AA38576" s="241"/>
      <c r="AB38576" s="22"/>
    </row>
    <row r="38577" spans="11:28" x14ac:dyDescent="0.2">
      <c r="K38577" s="125"/>
      <c r="L38577" s="198"/>
      <c r="M38577" s="126"/>
      <c r="AA38577" s="241"/>
      <c r="AB38577" s="22"/>
    </row>
    <row r="38578" spans="11:28" x14ac:dyDescent="0.2">
      <c r="K38578" s="125"/>
      <c r="L38578" s="198"/>
      <c r="M38578" s="126"/>
      <c r="AA38578" s="241"/>
      <c r="AB38578" s="22"/>
    </row>
    <row r="38579" spans="11:28" x14ac:dyDescent="0.2">
      <c r="K38579" s="125"/>
      <c r="L38579" s="198"/>
      <c r="M38579" s="126"/>
      <c r="AA38579" s="241"/>
      <c r="AB38579" s="22"/>
    </row>
    <row r="38580" spans="11:28" x14ac:dyDescent="0.2">
      <c r="K38580" s="125"/>
      <c r="L38580" s="198"/>
      <c r="M38580" s="126"/>
      <c r="AA38580" s="241"/>
      <c r="AB38580" s="22"/>
    </row>
    <row r="38581" spans="11:28" x14ac:dyDescent="0.2">
      <c r="K38581" s="125"/>
      <c r="L38581" s="198"/>
      <c r="M38581" s="126"/>
      <c r="AA38581" s="241"/>
      <c r="AB38581" s="22"/>
    </row>
    <row r="38582" spans="11:28" x14ac:dyDescent="0.2">
      <c r="K38582" s="125"/>
      <c r="L38582" s="198"/>
      <c r="M38582" s="126"/>
      <c r="AA38582" s="241"/>
      <c r="AB38582" s="22"/>
    </row>
    <row r="38583" spans="11:28" x14ac:dyDescent="0.2">
      <c r="K38583" s="125"/>
      <c r="L38583" s="198"/>
      <c r="M38583" s="126"/>
      <c r="AA38583" s="241"/>
      <c r="AB38583" s="22"/>
    </row>
    <row r="38584" spans="11:28" x14ac:dyDescent="0.2">
      <c r="K38584" s="125"/>
      <c r="L38584" s="198"/>
      <c r="M38584" s="126"/>
      <c r="AA38584" s="241"/>
      <c r="AB38584" s="22"/>
    </row>
    <row r="38585" spans="11:28" x14ac:dyDescent="0.2">
      <c r="K38585" s="125"/>
      <c r="L38585" s="198"/>
      <c r="M38585" s="126"/>
      <c r="AA38585" s="241"/>
      <c r="AB38585" s="22"/>
    </row>
    <row r="38586" spans="11:28" x14ac:dyDescent="0.2">
      <c r="K38586" s="125"/>
      <c r="L38586" s="198"/>
      <c r="M38586" s="126"/>
      <c r="AA38586" s="241"/>
      <c r="AB38586" s="22"/>
    </row>
    <row r="38587" spans="11:28" x14ac:dyDescent="0.2">
      <c r="K38587" s="125"/>
      <c r="L38587" s="198"/>
      <c r="M38587" s="126"/>
      <c r="AA38587" s="241"/>
      <c r="AB38587" s="22"/>
    </row>
    <row r="38588" spans="11:28" x14ac:dyDescent="0.2">
      <c r="K38588" s="125"/>
      <c r="L38588" s="198"/>
      <c r="M38588" s="126"/>
      <c r="AA38588" s="241"/>
      <c r="AB38588" s="22"/>
    </row>
    <row r="38589" spans="11:28" x14ac:dyDescent="0.2">
      <c r="K38589" s="125"/>
      <c r="L38589" s="198"/>
      <c r="M38589" s="126"/>
      <c r="AA38589" s="241"/>
      <c r="AB38589" s="22"/>
    </row>
    <row r="38590" spans="11:28" x14ac:dyDescent="0.2">
      <c r="K38590" s="125"/>
      <c r="L38590" s="198"/>
      <c r="M38590" s="126"/>
      <c r="AA38590" s="241"/>
      <c r="AB38590" s="22"/>
    </row>
    <row r="38591" spans="11:28" x14ac:dyDescent="0.2">
      <c r="K38591" s="125"/>
      <c r="L38591" s="198"/>
      <c r="M38591" s="126"/>
      <c r="AA38591" s="241"/>
      <c r="AB38591" s="22"/>
    </row>
    <row r="38592" spans="11:28" x14ac:dyDescent="0.2">
      <c r="K38592" s="125"/>
      <c r="L38592" s="198"/>
      <c r="M38592" s="126"/>
      <c r="AA38592" s="241"/>
      <c r="AB38592" s="22"/>
    </row>
    <row r="38593" spans="11:28" x14ac:dyDescent="0.2">
      <c r="K38593" s="125"/>
      <c r="L38593" s="198"/>
      <c r="M38593" s="126"/>
      <c r="AA38593" s="241"/>
      <c r="AB38593" s="22"/>
    </row>
    <row r="38594" spans="11:28" x14ac:dyDescent="0.2">
      <c r="K38594" s="125"/>
      <c r="L38594" s="198"/>
      <c r="M38594" s="126"/>
      <c r="AA38594" s="241"/>
      <c r="AB38594" s="22"/>
    </row>
    <row r="38595" spans="11:28" x14ac:dyDescent="0.2">
      <c r="K38595" s="125"/>
      <c r="L38595" s="198"/>
      <c r="M38595" s="126"/>
      <c r="AA38595" s="241"/>
      <c r="AB38595" s="22"/>
    </row>
    <row r="38596" spans="11:28" x14ac:dyDescent="0.2">
      <c r="K38596" s="125"/>
      <c r="L38596" s="198"/>
      <c r="M38596" s="126"/>
      <c r="AA38596" s="241"/>
      <c r="AB38596" s="22"/>
    </row>
    <row r="38597" spans="11:28" x14ac:dyDescent="0.2">
      <c r="K38597" s="125"/>
      <c r="L38597" s="198"/>
      <c r="M38597" s="126"/>
      <c r="AA38597" s="241"/>
      <c r="AB38597" s="22"/>
    </row>
    <row r="38598" spans="11:28" x14ac:dyDescent="0.2">
      <c r="K38598" s="125"/>
      <c r="L38598" s="198"/>
      <c r="M38598" s="126"/>
      <c r="AA38598" s="241"/>
      <c r="AB38598" s="22"/>
    </row>
    <row r="38599" spans="11:28" x14ac:dyDescent="0.2">
      <c r="K38599" s="125"/>
      <c r="L38599" s="198"/>
      <c r="M38599" s="126"/>
      <c r="AA38599" s="241"/>
      <c r="AB38599" s="22"/>
    </row>
    <row r="38600" spans="11:28" x14ac:dyDescent="0.2">
      <c r="K38600" s="125"/>
      <c r="L38600" s="198"/>
      <c r="M38600" s="126"/>
      <c r="AA38600" s="241"/>
      <c r="AB38600" s="22"/>
    </row>
    <row r="38601" spans="11:28" x14ac:dyDescent="0.2">
      <c r="K38601" s="125"/>
      <c r="L38601" s="198"/>
      <c r="M38601" s="126"/>
      <c r="AA38601" s="241"/>
      <c r="AB38601" s="22"/>
    </row>
    <row r="38602" spans="11:28" x14ac:dyDescent="0.2">
      <c r="K38602" s="125"/>
      <c r="L38602" s="198"/>
      <c r="M38602" s="126"/>
      <c r="AA38602" s="241"/>
      <c r="AB38602" s="22"/>
    </row>
    <row r="38603" spans="11:28" x14ac:dyDescent="0.2">
      <c r="K38603" s="125"/>
      <c r="L38603" s="198"/>
      <c r="M38603" s="126"/>
      <c r="AA38603" s="241"/>
      <c r="AB38603" s="22"/>
    </row>
    <row r="38604" spans="11:28" x14ac:dyDescent="0.2">
      <c r="K38604" s="125"/>
      <c r="L38604" s="198"/>
      <c r="M38604" s="126"/>
      <c r="AA38604" s="241"/>
      <c r="AB38604" s="22"/>
    </row>
    <row r="38605" spans="11:28" x14ac:dyDescent="0.2">
      <c r="K38605" s="125"/>
      <c r="L38605" s="198"/>
      <c r="M38605" s="126"/>
      <c r="AA38605" s="241"/>
      <c r="AB38605" s="22"/>
    </row>
    <row r="38606" spans="11:28" x14ac:dyDescent="0.2">
      <c r="K38606" s="125"/>
      <c r="L38606" s="198"/>
      <c r="M38606" s="126"/>
      <c r="AA38606" s="241"/>
      <c r="AB38606" s="22"/>
    </row>
    <row r="38607" spans="11:28" x14ac:dyDescent="0.2">
      <c r="K38607" s="125"/>
      <c r="L38607" s="198"/>
      <c r="M38607" s="126"/>
      <c r="AA38607" s="241"/>
      <c r="AB38607" s="22"/>
    </row>
    <row r="38608" spans="11:28" x14ac:dyDescent="0.2">
      <c r="K38608" s="125"/>
      <c r="L38608" s="198"/>
      <c r="M38608" s="126"/>
      <c r="AA38608" s="241"/>
      <c r="AB38608" s="22"/>
    </row>
    <row r="38609" spans="11:28" x14ac:dyDescent="0.2">
      <c r="K38609" s="125"/>
      <c r="L38609" s="198"/>
      <c r="M38609" s="126"/>
      <c r="AA38609" s="241"/>
      <c r="AB38609" s="22"/>
    </row>
    <row r="38610" spans="11:28" x14ac:dyDescent="0.2">
      <c r="K38610" s="125"/>
      <c r="L38610" s="198"/>
      <c r="M38610" s="126"/>
      <c r="AA38610" s="241"/>
      <c r="AB38610" s="22"/>
    </row>
    <row r="38611" spans="11:28" x14ac:dyDescent="0.2">
      <c r="K38611" s="125"/>
      <c r="L38611" s="198"/>
      <c r="M38611" s="126"/>
      <c r="AA38611" s="241"/>
      <c r="AB38611" s="22"/>
    </row>
    <row r="38612" spans="11:28" x14ac:dyDescent="0.2">
      <c r="K38612" s="125"/>
      <c r="L38612" s="198"/>
      <c r="M38612" s="126"/>
      <c r="AA38612" s="241"/>
      <c r="AB38612" s="22"/>
    </row>
    <row r="38613" spans="11:28" x14ac:dyDescent="0.2">
      <c r="K38613" s="125"/>
      <c r="L38613" s="198"/>
      <c r="M38613" s="126"/>
      <c r="AA38613" s="241"/>
      <c r="AB38613" s="22"/>
    </row>
    <row r="38614" spans="11:28" x14ac:dyDescent="0.2">
      <c r="K38614" s="125"/>
      <c r="L38614" s="198"/>
      <c r="M38614" s="126"/>
      <c r="AA38614" s="241"/>
      <c r="AB38614" s="22"/>
    </row>
    <row r="38615" spans="11:28" x14ac:dyDescent="0.2">
      <c r="K38615" s="125"/>
      <c r="L38615" s="198"/>
      <c r="M38615" s="126"/>
      <c r="AA38615" s="241"/>
      <c r="AB38615" s="22"/>
    </row>
    <row r="38616" spans="11:28" x14ac:dyDescent="0.2">
      <c r="K38616" s="125"/>
      <c r="L38616" s="198"/>
      <c r="M38616" s="126"/>
      <c r="AA38616" s="241"/>
      <c r="AB38616" s="22"/>
    </row>
    <row r="38617" spans="11:28" x14ac:dyDescent="0.2">
      <c r="K38617" s="125"/>
      <c r="L38617" s="198"/>
      <c r="M38617" s="126"/>
      <c r="AA38617" s="241"/>
      <c r="AB38617" s="22"/>
    </row>
    <row r="38618" spans="11:28" x14ac:dyDescent="0.2">
      <c r="K38618" s="125"/>
      <c r="L38618" s="198"/>
      <c r="M38618" s="126"/>
      <c r="AA38618" s="241"/>
      <c r="AB38618" s="22"/>
    </row>
    <row r="38619" spans="11:28" x14ac:dyDescent="0.2">
      <c r="K38619" s="125"/>
      <c r="L38619" s="198"/>
      <c r="M38619" s="126"/>
      <c r="AA38619" s="241"/>
      <c r="AB38619" s="22"/>
    </row>
    <row r="38620" spans="11:28" x14ac:dyDescent="0.2">
      <c r="K38620" s="125"/>
      <c r="L38620" s="198"/>
      <c r="M38620" s="126"/>
      <c r="AA38620" s="241"/>
      <c r="AB38620" s="22"/>
    </row>
    <row r="38621" spans="11:28" x14ac:dyDescent="0.2">
      <c r="K38621" s="125"/>
      <c r="L38621" s="198"/>
      <c r="M38621" s="126"/>
      <c r="AA38621" s="241"/>
      <c r="AB38621" s="22"/>
    </row>
    <row r="38622" spans="11:28" x14ac:dyDescent="0.2">
      <c r="K38622" s="125"/>
      <c r="L38622" s="198"/>
      <c r="M38622" s="126"/>
      <c r="AA38622" s="241"/>
      <c r="AB38622" s="22"/>
    </row>
    <row r="38623" spans="11:28" x14ac:dyDescent="0.2">
      <c r="K38623" s="125"/>
      <c r="L38623" s="198"/>
      <c r="M38623" s="126"/>
      <c r="AA38623" s="241"/>
      <c r="AB38623" s="22"/>
    </row>
    <row r="38624" spans="11:28" x14ac:dyDescent="0.2">
      <c r="K38624" s="125"/>
      <c r="L38624" s="198"/>
      <c r="M38624" s="126"/>
      <c r="AA38624" s="241"/>
      <c r="AB38624" s="22"/>
    </row>
    <row r="38625" spans="11:28" x14ac:dyDescent="0.2">
      <c r="K38625" s="125"/>
      <c r="L38625" s="198"/>
      <c r="M38625" s="126"/>
      <c r="AA38625" s="241"/>
      <c r="AB38625" s="22"/>
    </row>
    <row r="38626" spans="11:28" x14ac:dyDescent="0.2">
      <c r="K38626" s="125"/>
      <c r="L38626" s="198"/>
      <c r="M38626" s="126"/>
      <c r="AA38626" s="241"/>
      <c r="AB38626" s="22"/>
    </row>
    <row r="38627" spans="11:28" x14ac:dyDescent="0.2">
      <c r="K38627" s="125"/>
      <c r="L38627" s="198"/>
      <c r="M38627" s="126"/>
      <c r="AA38627" s="241"/>
      <c r="AB38627" s="22"/>
    </row>
    <row r="38628" spans="11:28" x14ac:dyDescent="0.2">
      <c r="K38628" s="125"/>
      <c r="L38628" s="198"/>
      <c r="M38628" s="126"/>
      <c r="AA38628" s="241"/>
      <c r="AB38628" s="22"/>
    </row>
    <row r="38629" spans="11:28" x14ac:dyDescent="0.2">
      <c r="K38629" s="125"/>
      <c r="L38629" s="198"/>
      <c r="M38629" s="126"/>
      <c r="AA38629" s="241"/>
      <c r="AB38629" s="22"/>
    </row>
    <row r="38630" spans="11:28" x14ac:dyDescent="0.2">
      <c r="K38630" s="125"/>
      <c r="L38630" s="198"/>
      <c r="M38630" s="126"/>
      <c r="AA38630" s="241"/>
      <c r="AB38630" s="22"/>
    </row>
    <row r="38631" spans="11:28" x14ac:dyDescent="0.2">
      <c r="K38631" s="125"/>
      <c r="L38631" s="198"/>
      <c r="M38631" s="126"/>
      <c r="AA38631" s="241"/>
      <c r="AB38631" s="22"/>
    </row>
    <row r="38632" spans="11:28" x14ac:dyDescent="0.2">
      <c r="K38632" s="125"/>
      <c r="L38632" s="198"/>
      <c r="M38632" s="126"/>
      <c r="AA38632" s="241"/>
      <c r="AB38632" s="22"/>
    </row>
    <row r="38633" spans="11:28" x14ac:dyDescent="0.2">
      <c r="K38633" s="125"/>
      <c r="L38633" s="198"/>
      <c r="M38633" s="126"/>
      <c r="AA38633" s="241"/>
      <c r="AB38633" s="22"/>
    </row>
    <row r="38634" spans="11:28" x14ac:dyDescent="0.2">
      <c r="K38634" s="125"/>
      <c r="L38634" s="198"/>
      <c r="M38634" s="126"/>
      <c r="AA38634" s="241"/>
      <c r="AB38634" s="22"/>
    </row>
    <row r="38635" spans="11:28" x14ac:dyDescent="0.2">
      <c r="K38635" s="125"/>
      <c r="L38635" s="198"/>
      <c r="M38635" s="126"/>
      <c r="AA38635" s="241"/>
      <c r="AB38635" s="22"/>
    </row>
    <row r="38636" spans="11:28" x14ac:dyDescent="0.2">
      <c r="K38636" s="125"/>
      <c r="L38636" s="198"/>
      <c r="M38636" s="126"/>
      <c r="AA38636" s="241"/>
      <c r="AB38636" s="22"/>
    </row>
    <row r="38637" spans="11:28" x14ac:dyDescent="0.2">
      <c r="K38637" s="125"/>
      <c r="L38637" s="198"/>
      <c r="M38637" s="126"/>
      <c r="AA38637" s="241"/>
      <c r="AB38637" s="22"/>
    </row>
    <row r="38638" spans="11:28" x14ac:dyDescent="0.2">
      <c r="K38638" s="125"/>
      <c r="L38638" s="198"/>
      <c r="M38638" s="126"/>
      <c r="AA38638" s="241"/>
      <c r="AB38638" s="22"/>
    </row>
    <row r="38639" spans="11:28" x14ac:dyDescent="0.2">
      <c r="K38639" s="125"/>
      <c r="L38639" s="198"/>
      <c r="M38639" s="126"/>
      <c r="AA38639" s="241"/>
      <c r="AB38639" s="22"/>
    </row>
    <row r="38640" spans="11:28" x14ac:dyDescent="0.2">
      <c r="K38640" s="125"/>
      <c r="L38640" s="198"/>
      <c r="M38640" s="126"/>
      <c r="AA38640" s="241"/>
      <c r="AB38640" s="22"/>
    </row>
    <row r="38641" spans="11:28" x14ac:dyDescent="0.2">
      <c r="K38641" s="125"/>
      <c r="L38641" s="198"/>
      <c r="M38641" s="126"/>
      <c r="AA38641" s="241"/>
      <c r="AB38641" s="22"/>
    </row>
    <row r="38642" spans="11:28" x14ac:dyDescent="0.2">
      <c r="K38642" s="125"/>
      <c r="L38642" s="198"/>
      <c r="M38642" s="126"/>
      <c r="AA38642" s="241"/>
      <c r="AB38642" s="22"/>
    </row>
    <row r="38643" spans="11:28" x14ac:dyDescent="0.2">
      <c r="K38643" s="125"/>
      <c r="L38643" s="198"/>
      <c r="M38643" s="126"/>
      <c r="AA38643" s="241"/>
      <c r="AB38643" s="22"/>
    </row>
    <row r="38644" spans="11:28" x14ac:dyDescent="0.2">
      <c r="K38644" s="125"/>
      <c r="L38644" s="198"/>
      <c r="M38644" s="126"/>
      <c r="AA38644" s="241"/>
      <c r="AB38644" s="22"/>
    </row>
    <row r="38645" spans="11:28" x14ac:dyDescent="0.2">
      <c r="K38645" s="125"/>
      <c r="L38645" s="198"/>
      <c r="M38645" s="126"/>
      <c r="AA38645" s="241"/>
      <c r="AB38645" s="22"/>
    </row>
    <row r="38646" spans="11:28" x14ac:dyDescent="0.2">
      <c r="K38646" s="125"/>
      <c r="L38646" s="198"/>
      <c r="M38646" s="126"/>
      <c r="AA38646" s="241"/>
      <c r="AB38646" s="22"/>
    </row>
    <row r="38647" spans="11:28" x14ac:dyDescent="0.2">
      <c r="K38647" s="125"/>
      <c r="L38647" s="198"/>
      <c r="M38647" s="126"/>
      <c r="AA38647" s="241"/>
      <c r="AB38647" s="22"/>
    </row>
    <row r="38648" spans="11:28" x14ac:dyDescent="0.2">
      <c r="K38648" s="125"/>
      <c r="L38648" s="198"/>
      <c r="M38648" s="126"/>
      <c r="AA38648" s="241"/>
      <c r="AB38648" s="22"/>
    </row>
    <row r="38649" spans="11:28" x14ac:dyDescent="0.2">
      <c r="K38649" s="125"/>
      <c r="L38649" s="198"/>
      <c r="M38649" s="126"/>
      <c r="AA38649" s="241"/>
      <c r="AB38649" s="22"/>
    </row>
    <row r="38650" spans="11:28" x14ac:dyDescent="0.2">
      <c r="K38650" s="125"/>
      <c r="L38650" s="198"/>
      <c r="M38650" s="126"/>
      <c r="AA38650" s="241"/>
      <c r="AB38650" s="22"/>
    </row>
    <row r="38651" spans="11:28" x14ac:dyDescent="0.2">
      <c r="K38651" s="125"/>
      <c r="L38651" s="198"/>
      <c r="M38651" s="126"/>
      <c r="AA38651" s="241"/>
      <c r="AB38651" s="22"/>
    </row>
    <row r="38652" spans="11:28" x14ac:dyDescent="0.2">
      <c r="K38652" s="125"/>
      <c r="L38652" s="198"/>
      <c r="M38652" s="126"/>
      <c r="AA38652" s="241"/>
      <c r="AB38652" s="22"/>
    </row>
    <row r="38653" spans="11:28" x14ac:dyDescent="0.2">
      <c r="K38653" s="125"/>
      <c r="L38653" s="198"/>
      <c r="M38653" s="126"/>
      <c r="AA38653" s="241"/>
      <c r="AB38653" s="22"/>
    </row>
    <row r="38654" spans="11:28" x14ac:dyDescent="0.2">
      <c r="K38654" s="125"/>
      <c r="L38654" s="198"/>
      <c r="M38654" s="126"/>
      <c r="AA38654" s="241"/>
      <c r="AB38654" s="22"/>
    </row>
    <row r="38655" spans="11:28" x14ac:dyDescent="0.2">
      <c r="K38655" s="125"/>
      <c r="L38655" s="198"/>
      <c r="M38655" s="126"/>
      <c r="AA38655" s="241"/>
      <c r="AB38655" s="22"/>
    </row>
    <row r="38656" spans="11:28" x14ac:dyDescent="0.2">
      <c r="K38656" s="125"/>
      <c r="L38656" s="198"/>
      <c r="M38656" s="126"/>
      <c r="AA38656" s="241"/>
      <c r="AB38656" s="22"/>
    </row>
    <row r="38657" spans="11:28" x14ac:dyDescent="0.2">
      <c r="K38657" s="125"/>
      <c r="L38657" s="198"/>
      <c r="M38657" s="126"/>
      <c r="AA38657" s="241"/>
      <c r="AB38657" s="22"/>
    </row>
    <row r="38658" spans="11:28" x14ac:dyDescent="0.2">
      <c r="K38658" s="125"/>
      <c r="L38658" s="198"/>
      <c r="M38658" s="126"/>
      <c r="AA38658" s="241"/>
      <c r="AB38658" s="22"/>
    </row>
    <row r="38659" spans="11:28" x14ac:dyDescent="0.2">
      <c r="K38659" s="125"/>
      <c r="L38659" s="198"/>
      <c r="M38659" s="126"/>
      <c r="AA38659" s="241"/>
      <c r="AB38659" s="22"/>
    </row>
    <row r="38660" spans="11:28" x14ac:dyDescent="0.2">
      <c r="K38660" s="125"/>
      <c r="L38660" s="198"/>
      <c r="M38660" s="126"/>
      <c r="AA38660" s="241"/>
      <c r="AB38660" s="22"/>
    </row>
    <row r="38661" spans="11:28" x14ac:dyDescent="0.2">
      <c r="K38661" s="125"/>
      <c r="L38661" s="198"/>
      <c r="M38661" s="126"/>
      <c r="AA38661" s="241"/>
      <c r="AB38661" s="22"/>
    </row>
    <row r="38662" spans="11:28" x14ac:dyDescent="0.2">
      <c r="K38662" s="125"/>
      <c r="L38662" s="198"/>
      <c r="M38662" s="126"/>
      <c r="AA38662" s="241"/>
      <c r="AB38662" s="22"/>
    </row>
    <row r="38663" spans="11:28" x14ac:dyDescent="0.2">
      <c r="K38663" s="125"/>
      <c r="L38663" s="198"/>
      <c r="M38663" s="126"/>
      <c r="AA38663" s="241"/>
      <c r="AB38663" s="22"/>
    </row>
    <row r="38664" spans="11:28" x14ac:dyDescent="0.2">
      <c r="K38664" s="125"/>
      <c r="L38664" s="198"/>
      <c r="M38664" s="126"/>
      <c r="AA38664" s="241"/>
      <c r="AB38664" s="22"/>
    </row>
    <row r="38665" spans="11:28" x14ac:dyDescent="0.2">
      <c r="K38665" s="125"/>
      <c r="L38665" s="198"/>
      <c r="M38665" s="126"/>
      <c r="AA38665" s="241"/>
      <c r="AB38665" s="22"/>
    </row>
    <row r="38666" spans="11:28" x14ac:dyDescent="0.2">
      <c r="K38666" s="125"/>
      <c r="L38666" s="198"/>
      <c r="M38666" s="126"/>
      <c r="AA38666" s="241"/>
      <c r="AB38666" s="22"/>
    </row>
    <row r="38667" spans="11:28" x14ac:dyDescent="0.2">
      <c r="K38667" s="125"/>
      <c r="L38667" s="198"/>
      <c r="M38667" s="126"/>
      <c r="AA38667" s="241"/>
      <c r="AB38667" s="22"/>
    </row>
    <row r="38668" spans="11:28" x14ac:dyDescent="0.2">
      <c r="K38668" s="125"/>
      <c r="L38668" s="198"/>
      <c r="M38668" s="126"/>
      <c r="AA38668" s="241"/>
      <c r="AB38668" s="22"/>
    </row>
    <row r="38669" spans="11:28" x14ac:dyDescent="0.2">
      <c r="K38669" s="125"/>
      <c r="L38669" s="198"/>
      <c r="M38669" s="126"/>
      <c r="AA38669" s="241"/>
      <c r="AB38669" s="22"/>
    </row>
    <row r="38670" spans="11:28" x14ac:dyDescent="0.2">
      <c r="K38670" s="125"/>
      <c r="L38670" s="198"/>
      <c r="M38670" s="126"/>
      <c r="AA38670" s="241"/>
      <c r="AB38670" s="22"/>
    </row>
    <row r="38671" spans="11:28" x14ac:dyDescent="0.2">
      <c r="K38671" s="125"/>
      <c r="L38671" s="198"/>
      <c r="M38671" s="126"/>
      <c r="AA38671" s="241"/>
      <c r="AB38671" s="22"/>
    </row>
    <row r="38672" spans="11:28" x14ac:dyDescent="0.2">
      <c r="K38672" s="125"/>
      <c r="L38672" s="198"/>
      <c r="M38672" s="126"/>
      <c r="AA38672" s="241"/>
      <c r="AB38672" s="22"/>
    </row>
    <row r="38673" spans="11:28" x14ac:dyDescent="0.2">
      <c r="K38673" s="125"/>
      <c r="L38673" s="198"/>
      <c r="M38673" s="126"/>
      <c r="AA38673" s="241"/>
      <c r="AB38673" s="22"/>
    </row>
    <row r="38674" spans="11:28" x14ac:dyDescent="0.2">
      <c r="K38674" s="125"/>
      <c r="L38674" s="198"/>
      <c r="M38674" s="126"/>
      <c r="AA38674" s="241"/>
      <c r="AB38674" s="22"/>
    </row>
    <row r="38675" spans="11:28" x14ac:dyDescent="0.2">
      <c r="K38675" s="125"/>
      <c r="L38675" s="198"/>
      <c r="M38675" s="126"/>
      <c r="AA38675" s="241"/>
      <c r="AB38675" s="22"/>
    </row>
    <row r="38676" spans="11:28" x14ac:dyDescent="0.2">
      <c r="K38676" s="125"/>
      <c r="L38676" s="198"/>
      <c r="M38676" s="126"/>
      <c r="AA38676" s="241"/>
      <c r="AB38676" s="22"/>
    </row>
    <row r="38677" spans="11:28" x14ac:dyDescent="0.2">
      <c r="K38677" s="125"/>
      <c r="L38677" s="198"/>
      <c r="M38677" s="126"/>
      <c r="AA38677" s="241"/>
      <c r="AB38677" s="22"/>
    </row>
    <row r="38678" spans="11:28" x14ac:dyDescent="0.2">
      <c r="K38678" s="125"/>
      <c r="L38678" s="198"/>
      <c r="M38678" s="126"/>
      <c r="AA38678" s="241"/>
      <c r="AB38678" s="22"/>
    </row>
    <row r="38679" spans="11:28" x14ac:dyDescent="0.2">
      <c r="K38679" s="125"/>
      <c r="L38679" s="198"/>
      <c r="M38679" s="126"/>
      <c r="AA38679" s="241"/>
      <c r="AB38679" s="22"/>
    </row>
    <row r="38680" spans="11:28" x14ac:dyDescent="0.2">
      <c r="K38680" s="125"/>
      <c r="L38680" s="198"/>
      <c r="M38680" s="126"/>
      <c r="AA38680" s="241"/>
      <c r="AB38680" s="22"/>
    </row>
    <row r="38681" spans="11:28" x14ac:dyDescent="0.2">
      <c r="K38681" s="125"/>
      <c r="L38681" s="198"/>
      <c r="M38681" s="126"/>
      <c r="AA38681" s="241"/>
      <c r="AB38681" s="22"/>
    </row>
    <row r="38682" spans="11:28" x14ac:dyDescent="0.2">
      <c r="K38682" s="125"/>
      <c r="L38682" s="198"/>
      <c r="M38682" s="126"/>
      <c r="AA38682" s="241"/>
      <c r="AB38682" s="22"/>
    </row>
    <row r="38683" spans="11:28" x14ac:dyDescent="0.2">
      <c r="K38683" s="125"/>
      <c r="L38683" s="198"/>
      <c r="M38683" s="126"/>
      <c r="AA38683" s="241"/>
      <c r="AB38683" s="22"/>
    </row>
    <row r="38684" spans="11:28" x14ac:dyDescent="0.2">
      <c r="K38684" s="125"/>
      <c r="L38684" s="198"/>
      <c r="M38684" s="126"/>
      <c r="AA38684" s="241"/>
      <c r="AB38684" s="22"/>
    </row>
    <row r="38685" spans="11:28" x14ac:dyDescent="0.2">
      <c r="K38685" s="125"/>
      <c r="L38685" s="198"/>
      <c r="M38685" s="126"/>
      <c r="AA38685" s="241"/>
      <c r="AB38685" s="22"/>
    </row>
    <row r="38686" spans="11:28" x14ac:dyDescent="0.2">
      <c r="K38686" s="125"/>
      <c r="L38686" s="198"/>
      <c r="M38686" s="126"/>
      <c r="AA38686" s="241"/>
      <c r="AB38686" s="22"/>
    </row>
    <row r="38687" spans="11:28" x14ac:dyDescent="0.2">
      <c r="K38687" s="125"/>
      <c r="L38687" s="198"/>
      <c r="M38687" s="126"/>
      <c r="AA38687" s="241"/>
      <c r="AB38687" s="22"/>
    </row>
    <row r="38688" spans="11:28" x14ac:dyDescent="0.2">
      <c r="K38688" s="125"/>
      <c r="L38688" s="198"/>
      <c r="M38688" s="126"/>
      <c r="AA38688" s="241"/>
      <c r="AB38688" s="22"/>
    </row>
    <row r="38689" spans="11:28" x14ac:dyDescent="0.2">
      <c r="K38689" s="125"/>
      <c r="L38689" s="198"/>
      <c r="M38689" s="126"/>
      <c r="AA38689" s="241"/>
      <c r="AB38689" s="22"/>
    </row>
    <row r="38690" spans="11:28" x14ac:dyDescent="0.2">
      <c r="K38690" s="125"/>
      <c r="L38690" s="198"/>
      <c r="M38690" s="126"/>
      <c r="AA38690" s="241"/>
      <c r="AB38690" s="22"/>
    </row>
    <row r="38691" spans="11:28" x14ac:dyDescent="0.2">
      <c r="K38691" s="125"/>
      <c r="L38691" s="198"/>
      <c r="M38691" s="126"/>
      <c r="AA38691" s="241"/>
      <c r="AB38691" s="22"/>
    </row>
    <row r="38692" spans="11:28" x14ac:dyDescent="0.2">
      <c r="K38692" s="125"/>
      <c r="L38692" s="198"/>
      <c r="M38692" s="126"/>
      <c r="AA38692" s="241"/>
      <c r="AB38692" s="22"/>
    </row>
    <row r="38693" spans="11:28" x14ac:dyDescent="0.2">
      <c r="K38693" s="125"/>
      <c r="L38693" s="198"/>
      <c r="M38693" s="126"/>
      <c r="AA38693" s="241"/>
      <c r="AB38693" s="22"/>
    </row>
    <row r="38694" spans="11:28" x14ac:dyDescent="0.2">
      <c r="K38694" s="125"/>
      <c r="L38694" s="198"/>
      <c r="M38694" s="126"/>
      <c r="AA38694" s="241"/>
      <c r="AB38694" s="22"/>
    </row>
    <row r="38695" spans="11:28" x14ac:dyDescent="0.2">
      <c r="K38695" s="125"/>
      <c r="L38695" s="198"/>
      <c r="M38695" s="126"/>
      <c r="AA38695" s="241"/>
      <c r="AB38695" s="22"/>
    </row>
    <row r="38696" spans="11:28" x14ac:dyDescent="0.2">
      <c r="K38696" s="125"/>
      <c r="L38696" s="198"/>
      <c r="M38696" s="126"/>
      <c r="AA38696" s="241"/>
      <c r="AB38696" s="22"/>
    </row>
    <row r="38697" spans="11:28" x14ac:dyDescent="0.2">
      <c r="K38697" s="125"/>
      <c r="L38697" s="198"/>
      <c r="M38697" s="126"/>
      <c r="AA38697" s="241"/>
      <c r="AB38697" s="22"/>
    </row>
    <row r="38698" spans="11:28" x14ac:dyDescent="0.2">
      <c r="K38698" s="125"/>
      <c r="L38698" s="198"/>
      <c r="M38698" s="126"/>
      <c r="AA38698" s="241"/>
      <c r="AB38698" s="22"/>
    </row>
    <row r="38699" spans="11:28" x14ac:dyDescent="0.2">
      <c r="K38699" s="125"/>
      <c r="L38699" s="198"/>
      <c r="M38699" s="126"/>
      <c r="AA38699" s="241"/>
      <c r="AB38699" s="22"/>
    </row>
    <row r="38700" spans="11:28" x14ac:dyDescent="0.2">
      <c r="K38700" s="125"/>
      <c r="L38700" s="198"/>
      <c r="M38700" s="126"/>
      <c r="AA38700" s="241"/>
      <c r="AB38700" s="22"/>
    </row>
    <row r="38701" spans="11:28" x14ac:dyDescent="0.2">
      <c r="K38701" s="125"/>
      <c r="L38701" s="198"/>
      <c r="M38701" s="126"/>
      <c r="AA38701" s="241"/>
      <c r="AB38701" s="22"/>
    </row>
    <row r="38702" spans="11:28" x14ac:dyDescent="0.2">
      <c r="K38702" s="125"/>
      <c r="L38702" s="198"/>
      <c r="M38702" s="126"/>
      <c r="AA38702" s="241"/>
      <c r="AB38702" s="22"/>
    </row>
    <row r="38703" spans="11:28" x14ac:dyDescent="0.2">
      <c r="K38703" s="125"/>
      <c r="L38703" s="198"/>
      <c r="M38703" s="126"/>
      <c r="AA38703" s="241"/>
      <c r="AB38703" s="22"/>
    </row>
    <row r="38704" spans="11:28" x14ac:dyDescent="0.2">
      <c r="K38704" s="125"/>
      <c r="L38704" s="198"/>
      <c r="M38704" s="126"/>
      <c r="AA38704" s="241"/>
      <c r="AB38704" s="22"/>
    </row>
    <row r="38705" spans="11:28" x14ac:dyDescent="0.2">
      <c r="K38705" s="125"/>
      <c r="L38705" s="198"/>
      <c r="M38705" s="126"/>
      <c r="AA38705" s="241"/>
      <c r="AB38705" s="22"/>
    </row>
    <row r="38706" spans="11:28" x14ac:dyDescent="0.2">
      <c r="K38706" s="125"/>
      <c r="L38706" s="198"/>
      <c r="M38706" s="126"/>
      <c r="AA38706" s="241"/>
      <c r="AB38706" s="22"/>
    </row>
    <row r="38707" spans="11:28" x14ac:dyDescent="0.2">
      <c r="K38707" s="125"/>
      <c r="L38707" s="198"/>
      <c r="M38707" s="126"/>
      <c r="AA38707" s="241"/>
      <c r="AB38707" s="22"/>
    </row>
    <row r="38708" spans="11:28" x14ac:dyDescent="0.2">
      <c r="K38708" s="125"/>
      <c r="L38708" s="198"/>
      <c r="M38708" s="126"/>
      <c r="AA38708" s="241"/>
      <c r="AB38708" s="22"/>
    </row>
    <row r="38709" spans="11:28" x14ac:dyDescent="0.2">
      <c r="K38709" s="125"/>
      <c r="L38709" s="198"/>
      <c r="M38709" s="126"/>
      <c r="AA38709" s="241"/>
      <c r="AB38709" s="22"/>
    </row>
    <row r="38710" spans="11:28" x14ac:dyDescent="0.2">
      <c r="K38710" s="125"/>
      <c r="L38710" s="198"/>
      <c r="M38710" s="126"/>
      <c r="AA38710" s="241"/>
      <c r="AB38710" s="22"/>
    </row>
    <row r="38711" spans="11:28" x14ac:dyDescent="0.2">
      <c r="K38711" s="125"/>
      <c r="L38711" s="198"/>
      <c r="M38711" s="126"/>
      <c r="AA38711" s="241"/>
      <c r="AB38711" s="22"/>
    </row>
    <row r="38712" spans="11:28" x14ac:dyDescent="0.2">
      <c r="K38712" s="125"/>
      <c r="L38712" s="198"/>
      <c r="M38712" s="126"/>
      <c r="AA38712" s="241"/>
      <c r="AB38712" s="22"/>
    </row>
    <row r="38713" spans="11:28" x14ac:dyDescent="0.2">
      <c r="K38713" s="125"/>
      <c r="L38713" s="198"/>
      <c r="M38713" s="126"/>
      <c r="AA38713" s="241"/>
      <c r="AB38713" s="22"/>
    </row>
    <row r="38714" spans="11:28" x14ac:dyDescent="0.2">
      <c r="K38714" s="125"/>
      <c r="L38714" s="198"/>
      <c r="M38714" s="126"/>
      <c r="AA38714" s="241"/>
      <c r="AB38714" s="22"/>
    </row>
    <row r="38715" spans="11:28" x14ac:dyDescent="0.2">
      <c r="K38715" s="125"/>
      <c r="L38715" s="198"/>
      <c r="M38715" s="126"/>
      <c r="AA38715" s="241"/>
      <c r="AB38715" s="22"/>
    </row>
    <row r="38716" spans="11:28" x14ac:dyDescent="0.2">
      <c r="K38716" s="125"/>
      <c r="L38716" s="198"/>
      <c r="M38716" s="126"/>
      <c r="AA38716" s="241"/>
      <c r="AB38716" s="22"/>
    </row>
    <row r="38717" spans="11:28" x14ac:dyDescent="0.2">
      <c r="K38717" s="125"/>
      <c r="L38717" s="198"/>
      <c r="M38717" s="126"/>
      <c r="AA38717" s="241"/>
      <c r="AB38717" s="22"/>
    </row>
    <row r="38718" spans="11:28" x14ac:dyDescent="0.2">
      <c r="K38718" s="125"/>
      <c r="L38718" s="198"/>
      <c r="M38718" s="126"/>
      <c r="AA38718" s="241"/>
      <c r="AB38718" s="22"/>
    </row>
    <row r="38719" spans="11:28" x14ac:dyDescent="0.2">
      <c r="K38719" s="125"/>
      <c r="L38719" s="198"/>
      <c r="M38719" s="126"/>
      <c r="AA38719" s="241"/>
      <c r="AB38719" s="22"/>
    </row>
    <row r="38720" spans="11:28" x14ac:dyDescent="0.2">
      <c r="K38720" s="125"/>
      <c r="L38720" s="198"/>
      <c r="M38720" s="126"/>
      <c r="AA38720" s="241"/>
      <c r="AB38720" s="22"/>
    </row>
    <row r="38721" spans="11:28" x14ac:dyDescent="0.2">
      <c r="K38721" s="125"/>
      <c r="L38721" s="198"/>
      <c r="M38721" s="126"/>
      <c r="AA38721" s="241"/>
      <c r="AB38721" s="22"/>
    </row>
    <row r="38722" spans="11:28" x14ac:dyDescent="0.2">
      <c r="K38722" s="125"/>
      <c r="L38722" s="198"/>
      <c r="M38722" s="126"/>
      <c r="AA38722" s="241"/>
      <c r="AB38722" s="22"/>
    </row>
    <row r="38723" spans="11:28" x14ac:dyDescent="0.2">
      <c r="K38723" s="125"/>
      <c r="L38723" s="198"/>
      <c r="M38723" s="126"/>
      <c r="AA38723" s="241"/>
      <c r="AB38723" s="22"/>
    </row>
    <row r="38724" spans="11:28" x14ac:dyDescent="0.2">
      <c r="K38724" s="125"/>
      <c r="L38724" s="198"/>
      <c r="M38724" s="126"/>
      <c r="AA38724" s="241"/>
      <c r="AB38724" s="22"/>
    </row>
    <row r="38725" spans="11:28" x14ac:dyDescent="0.2">
      <c r="K38725" s="125"/>
      <c r="L38725" s="198"/>
      <c r="M38725" s="126"/>
      <c r="AA38725" s="241"/>
      <c r="AB38725" s="22"/>
    </row>
    <row r="38726" spans="11:28" x14ac:dyDescent="0.2">
      <c r="K38726" s="125"/>
      <c r="L38726" s="198"/>
      <c r="M38726" s="126"/>
      <c r="AA38726" s="241"/>
      <c r="AB38726" s="22"/>
    </row>
    <row r="38727" spans="11:28" x14ac:dyDescent="0.2">
      <c r="K38727" s="125"/>
      <c r="L38727" s="198"/>
      <c r="M38727" s="126"/>
      <c r="AA38727" s="241"/>
      <c r="AB38727" s="22"/>
    </row>
    <row r="38728" spans="11:28" x14ac:dyDescent="0.2">
      <c r="K38728" s="125"/>
      <c r="L38728" s="198"/>
      <c r="M38728" s="126"/>
      <c r="AA38728" s="241"/>
      <c r="AB38728" s="22"/>
    </row>
    <row r="38729" spans="11:28" x14ac:dyDescent="0.2">
      <c r="K38729" s="125"/>
      <c r="L38729" s="198"/>
      <c r="M38729" s="126"/>
      <c r="AA38729" s="241"/>
      <c r="AB38729" s="22"/>
    </row>
    <row r="38730" spans="11:28" x14ac:dyDescent="0.2">
      <c r="K38730" s="125"/>
      <c r="L38730" s="198"/>
      <c r="M38730" s="126"/>
      <c r="AA38730" s="241"/>
      <c r="AB38730" s="22"/>
    </row>
    <row r="38731" spans="11:28" x14ac:dyDescent="0.2">
      <c r="K38731" s="125"/>
      <c r="L38731" s="198"/>
      <c r="M38731" s="126"/>
      <c r="AA38731" s="241"/>
      <c r="AB38731" s="22"/>
    </row>
    <row r="38732" spans="11:28" x14ac:dyDescent="0.2">
      <c r="K38732" s="125"/>
      <c r="L38732" s="198"/>
      <c r="M38732" s="126"/>
      <c r="AA38732" s="241"/>
      <c r="AB38732" s="22"/>
    </row>
    <row r="38733" spans="11:28" x14ac:dyDescent="0.2">
      <c r="K38733" s="125"/>
      <c r="L38733" s="198"/>
      <c r="M38733" s="126"/>
      <c r="AA38733" s="241"/>
      <c r="AB38733" s="22"/>
    </row>
    <row r="38734" spans="11:28" x14ac:dyDescent="0.2">
      <c r="K38734" s="125"/>
      <c r="L38734" s="198"/>
      <c r="M38734" s="126"/>
      <c r="AA38734" s="241"/>
      <c r="AB38734" s="22"/>
    </row>
    <row r="38735" spans="11:28" x14ac:dyDescent="0.2">
      <c r="K38735" s="125"/>
      <c r="L38735" s="198"/>
      <c r="M38735" s="126"/>
      <c r="AA38735" s="241"/>
      <c r="AB38735" s="22"/>
    </row>
    <row r="38736" spans="11:28" x14ac:dyDescent="0.2">
      <c r="K38736" s="125"/>
      <c r="L38736" s="198"/>
      <c r="M38736" s="126"/>
      <c r="AA38736" s="241"/>
      <c r="AB38736" s="22"/>
    </row>
    <row r="38737" spans="11:28" x14ac:dyDescent="0.2">
      <c r="K38737" s="125"/>
      <c r="L38737" s="198"/>
      <c r="M38737" s="126"/>
      <c r="AA38737" s="241"/>
      <c r="AB38737" s="22"/>
    </row>
    <row r="38738" spans="11:28" x14ac:dyDescent="0.2">
      <c r="K38738" s="125"/>
      <c r="L38738" s="198"/>
      <c r="M38738" s="126"/>
      <c r="AA38738" s="241"/>
      <c r="AB38738" s="22"/>
    </row>
    <row r="38739" spans="11:28" x14ac:dyDescent="0.2">
      <c r="K38739" s="125"/>
      <c r="L38739" s="198"/>
      <c r="M38739" s="126"/>
      <c r="AA38739" s="241"/>
      <c r="AB38739" s="22"/>
    </row>
    <row r="38740" spans="11:28" x14ac:dyDescent="0.2">
      <c r="K38740" s="125"/>
      <c r="L38740" s="198"/>
      <c r="M38740" s="126"/>
      <c r="AA38740" s="241"/>
      <c r="AB38740" s="22"/>
    </row>
    <row r="38741" spans="11:28" x14ac:dyDescent="0.2">
      <c r="K38741" s="125"/>
      <c r="L38741" s="198"/>
      <c r="M38741" s="126"/>
      <c r="AA38741" s="241"/>
      <c r="AB38741" s="22"/>
    </row>
    <row r="38742" spans="11:28" x14ac:dyDescent="0.2">
      <c r="K38742" s="125"/>
      <c r="L38742" s="198"/>
      <c r="M38742" s="126"/>
      <c r="AA38742" s="241"/>
      <c r="AB38742" s="22"/>
    </row>
    <row r="38743" spans="11:28" x14ac:dyDescent="0.2">
      <c r="K38743" s="125"/>
      <c r="L38743" s="198"/>
      <c r="M38743" s="126"/>
      <c r="AA38743" s="241"/>
      <c r="AB38743" s="22"/>
    </row>
    <row r="38744" spans="11:28" x14ac:dyDescent="0.2">
      <c r="K38744" s="125"/>
      <c r="L38744" s="198"/>
      <c r="M38744" s="126"/>
      <c r="AA38744" s="241"/>
      <c r="AB38744" s="22"/>
    </row>
    <row r="38745" spans="11:28" x14ac:dyDescent="0.2">
      <c r="K38745" s="125"/>
      <c r="L38745" s="198"/>
      <c r="M38745" s="126"/>
      <c r="AA38745" s="241"/>
      <c r="AB38745" s="22"/>
    </row>
    <row r="38746" spans="11:28" x14ac:dyDescent="0.2">
      <c r="K38746" s="125"/>
      <c r="L38746" s="198"/>
      <c r="M38746" s="126"/>
      <c r="AA38746" s="241"/>
      <c r="AB38746" s="22"/>
    </row>
    <row r="38747" spans="11:28" x14ac:dyDescent="0.2">
      <c r="K38747" s="125"/>
      <c r="L38747" s="198"/>
      <c r="M38747" s="126"/>
      <c r="AA38747" s="241"/>
      <c r="AB38747" s="22"/>
    </row>
    <row r="38748" spans="11:28" x14ac:dyDescent="0.2">
      <c r="K38748" s="125"/>
      <c r="L38748" s="198"/>
      <c r="M38748" s="126"/>
      <c r="AA38748" s="241"/>
      <c r="AB38748" s="22"/>
    </row>
    <row r="38749" spans="11:28" x14ac:dyDescent="0.2">
      <c r="K38749" s="125"/>
      <c r="L38749" s="198"/>
      <c r="M38749" s="126"/>
      <c r="AA38749" s="241"/>
      <c r="AB38749" s="22"/>
    </row>
    <row r="38750" spans="11:28" x14ac:dyDescent="0.2">
      <c r="K38750" s="125"/>
      <c r="L38750" s="198"/>
      <c r="M38750" s="126"/>
      <c r="AA38750" s="241"/>
      <c r="AB38750" s="22"/>
    </row>
    <row r="38751" spans="11:28" x14ac:dyDescent="0.2">
      <c r="K38751" s="125"/>
      <c r="L38751" s="198"/>
      <c r="M38751" s="126"/>
      <c r="AA38751" s="241"/>
      <c r="AB38751" s="22"/>
    </row>
    <row r="38752" spans="11:28" x14ac:dyDescent="0.2">
      <c r="K38752" s="125"/>
      <c r="L38752" s="198"/>
      <c r="M38752" s="126"/>
      <c r="AA38752" s="241"/>
      <c r="AB38752" s="22"/>
    </row>
    <row r="38753" spans="11:28" x14ac:dyDescent="0.2">
      <c r="K38753" s="125"/>
      <c r="L38753" s="198"/>
      <c r="M38753" s="126"/>
      <c r="AA38753" s="241"/>
      <c r="AB38753" s="22"/>
    </row>
    <row r="38754" spans="11:28" x14ac:dyDescent="0.2">
      <c r="K38754" s="125"/>
      <c r="L38754" s="198"/>
      <c r="M38754" s="126"/>
      <c r="AA38754" s="241"/>
      <c r="AB38754" s="22"/>
    </row>
    <row r="38755" spans="11:28" x14ac:dyDescent="0.2">
      <c r="K38755" s="125"/>
      <c r="L38755" s="198"/>
      <c r="M38755" s="126"/>
      <c r="AA38755" s="241"/>
      <c r="AB38755" s="22"/>
    </row>
    <row r="38756" spans="11:28" x14ac:dyDescent="0.2">
      <c r="K38756" s="125"/>
      <c r="L38756" s="198"/>
      <c r="M38756" s="126"/>
      <c r="AA38756" s="241"/>
      <c r="AB38756" s="22"/>
    </row>
    <row r="38757" spans="11:28" x14ac:dyDescent="0.2">
      <c r="K38757" s="125"/>
      <c r="L38757" s="198"/>
      <c r="M38757" s="126"/>
      <c r="AA38757" s="241"/>
      <c r="AB38757" s="22"/>
    </row>
    <row r="38758" spans="11:28" x14ac:dyDescent="0.2">
      <c r="K38758" s="125"/>
      <c r="L38758" s="198"/>
      <c r="M38758" s="126"/>
      <c r="AA38758" s="241"/>
      <c r="AB38758" s="22"/>
    </row>
    <row r="38759" spans="11:28" x14ac:dyDescent="0.2">
      <c r="K38759" s="125"/>
      <c r="L38759" s="198"/>
      <c r="M38759" s="126"/>
      <c r="AA38759" s="241"/>
      <c r="AB38759" s="22"/>
    </row>
    <row r="38760" spans="11:28" x14ac:dyDescent="0.2">
      <c r="K38760" s="125"/>
      <c r="L38760" s="198"/>
      <c r="M38760" s="126"/>
      <c r="AA38760" s="241"/>
      <c r="AB38760" s="22"/>
    </row>
    <row r="38761" spans="11:28" x14ac:dyDescent="0.2">
      <c r="K38761" s="125"/>
      <c r="L38761" s="198"/>
      <c r="M38761" s="126"/>
      <c r="AA38761" s="241"/>
      <c r="AB38761" s="22"/>
    </row>
    <row r="38762" spans="11:28" x14ac:dyDescent="0.2">
      <c r="K38762" s="125"/>
      <c r="L38762" s="198"/>
      <c r="M38762" s="126"/>
      <c r="AA38762" s="241"/>
      <c r="AB38762" s="22"/>
    </row>
    <row r="38763" spans="11:28" x14ac:dyDescent="0.2">
      <c r="K38763" s="125"/>
      <c r="L38763" s="198"/>
      <c r="M38763" s="126"/>
      <c r="AA38763" s="241"/>
      <c r="AB38763" s="22"/>
    </row>
    <row r="38764" spans="11:28" x14ac:dyDescent="0.2">
      <c r="K38764" s="125"/>
      <c r="L38764" s="198"/>
      <c r="M38764" s="126"/>
      <c r="AA38764" s="241"/>
      <c r="AB38764" s="22"/>
    </row>
    <row r="38765" spans="11:28" x14ac:dyDescent="0.2">
      <c r="K38765" s="125"/>
      <c r="L38765" s="198"/>
      <c r="M38765" s="126"/>
      <c r="AA38765" s="241"/>
      <c r="AB38765" s="22"/>
    </row>
    <row r="38766" spans="11:28" x14ac:dyDescent="0.2">
      <c r="K38766" s="125"/>
      <c r="L38766" s="198"/>
      <c r="M38766" s="126"/>
      <c r="AA38766" s="241"/>
      <c r="AB38766" s="22"/>
    </row>
    <row r="38767" spans="11:28" x14ac:dyDescent="0.2">
      <c r="K38767" s="125"/>
      <c r="L38767" s="198"/>
      <c r="M38767" s="126"/>
      <c r="AA38767" s="241"/>
      <c r="AB38767" s="22"/>
    </row>
    <row r="38768" spans="11:28" x14ac:dyDescent="0.2">
      <c r="K38768" s="125"/>
      <c r="L38768" s="198"/>
      <c r="M38768" s="126"/>
      <c r="AA38768" s="241"/>
      <c r="AB38768" s="22"/>
    </row>
    <row r="38769" spans="11:28" x14ac:dyDescent="0.2">
      <c r="K38769" s="125"/>
      <c r="L38769" s="198"/>
      <c r="M38769" s="126"/>
      <c r="AA38769" s="241"/>
      <c r="AB38769" s="22"/>
    </row>
    <row r="38770" spans="11:28" x14ac:dyDescent="0.2">
      <c r="K38770" s="125"/>
      <c r="L38770" s="198"/>
      <c r="M38770" s="126"/>
      <c r="AA38770" s="241"/>
      <c r="AB38770" s="22"/>
    </row>
    <row r="38771" spans="11:28" x14ac:dyDescent="0.2">
      <c r="K38771" s="125"/>
      <c r="L38771" s="198"/>
      <c r="M38771" s="126"/>
      <c r="AA38771" s="241"/>
      <c r="AB38771" s="22"/>
    </row>
    <row r="38772" spans="11:28" x14ac:dyDescent="0.2">
      <c r="K38772" s="125"/>
      <c r="L38772" s="198"/>
      <c r="M38772" s="126"/>
      <c r="AA38772" s="241"/>
      <c r="AB38772" s="22"/>
    </row>
    <row r="38773" spans="11:28" x14ac:dyDescent="0.2">
      <c r="K38773" s="125"/>
      <c r="L38773" s="198"/>
      <c r="M38773" s="126"/>
      <c r="AA38773" s="241"/>
      <c r="AB38773" s="22"/>
    </row>
    <row r="38774" spans="11:28" x14ac:dyDescent="0.2">
      <c r="K38774" s="125"/>
      <c r="L38774" s="198"/>
      <c r="M38774" s="126"/>
      <c r="AA38774" s="241"/>
      <c r="AB38774" s="22"/>
    </row>
    <row r="38775" spans="11:28" x14ac:dyDescent="0.2">
      <c r="K38775" s="125"/>
      <c r="L38775" s="198"/>
      <c r="M38775" s="126"/>
      <c r="AA38775" s="241"/>
      <c r="AB38775" s="22"/>
    </row>
    <row r="38776" spans="11:28" x14ac:dyDescent="0.2">
      <c r="K38776" s="125"/>
      <c r="L38776" s="198"/>
      <c r="M38776" s="126"/>
      <c r="AA38776" s="241"/>
      <c r="AB38776" s="22"/>
    </row>
    <row r="38777" spans="11:28" x14ac:dyDescent="0.2">
      <c r="K38777" s="125"/>
      <c r="L38777" s="198"/>
      <c r="M38777" s="126"/>
      <c r="AA38777" s="241"/>
      <c r="AB38777" s="22"/>
    </row>
    <row r="38778" spans="11:28" x14ac:dyDescent="0.2">
      <c r="K38778" s="125"/>
      <c r="L38778" s="198"/>
      <c r="M38778" s="126"/>
      <c r="AA38778" s="241"/>
      <c r="AB38778" s="22"/>
    </row>
    <row r="38779" spans="11:28" x14ac:dyDescent="0.2">
      <c r="K38779" s="125"/>
      <c r="L38779" s="198"/>
      <c r="M38779" s="126"/>
      <c r="AA38779" s="241"/>
      <c r="AB38779" s="22"/>
    </row>
    <row r="38780" spans="11:28" x14ac:dyDescent="0.2">
      <c r="K38780" s="125"/>
      <c r="L38780" s="198"/>
      <c r="M38780" s="126"/>
      <c r="AA38780" s="241"/>
      <c r="AB38780" s="22"/>
    </row>
    <row r="38781" spans="11:28" x14ac:dyDescent="0.2">
      <c r="K38781" s="125"/>
      <c r="L38781" s="198"/>
      <c r="M38781" s="126"/>
      <c r="AA38781" s="241"/>
      <c r="AB38781" s="22"/>
    </row>
    <row r="38782" spans="11:28" x14ac:dyDescent="0.2">
      <c r="K38782" s="125"/>
      <c r="L38782" s="198"/>
      <c r="M38782" s="126"/>
      <c r="AA38782" s="241"/>
      <c r="AB38782" s="22"/>
    </row>
    <row r="38783" spans="11:28" x14ac:dyDescent="0.2">
      <c r="K38783" s="125"/>
      <c r="L38783" s="198"/>
      <c r="M38783" s="126"/>
      <c r="AA38783" s="241"/>
      <c r="AB38783" s="22"/>
    </row>
    <row r="38784" spans="11:28" x14ac:dyDescent="0.2">
      <c r="K38784" s="125"/>
      <c r="L38784" s="198"/>
      <c r="M38784" s="126"/>
      <c r="AA38784" s="241"/>
      <c r="AB38784" s="22"/>
    </row>
    <row r="38785" spans="11:28" x14ac:dyDescent="0.2">
      <c r="K38785" s="125"/>
      <c r="L38785" s="198"/>
      <c r="M38785" s="126"/>
      <c r="AA38785" s="241"/>
      <c r="AB38785" s="22"/>
    </row>
    <row r="38786" spans="11:28" x14ac:dyDescent="0.2">
      <c r="K38786" s="125"/>
      <c r="L38786" s="198"/>
      <c r="M38786" s="126"/>
      <c r="AA38786" s="241"/>
      <c r="AB38786" s="22"/>
    </row>
    <row r="38787" spans="11:28" x14ac:dyDescent="0.2">
      <c r="K38787" s="125"/>
      <c r="L38787" s="198"/>
      <c r="M38787" s="126"/>
      <c r="AA38787" s="241"/>
      <c r="AB38787" s="22"/>
    </row>
    <row r="38788" spans="11:28" x14ac:dyDescent="0.2">
      <c r="K38788" s="125"/>
      <c r="L38788" s="198"/>
      <c r="M38788" s="126"/>
      <c r="AA38788" s="241"/>
      <c r="AB38788" s="22"/>
    </row>
    <row r="38789" spans="11:28" x14ac:dyDescent="0.2">
      <c r="K38789" s="125"/>
      <c r="L38789" s="198"/>
      <c r="M38789" s="126"/>
      <c r="AA38789" s="241"/>
      <c r="AB38789" s="22"/>
    </row>
    <row r="38790" spans="11:28" x14ac:dyDescent="0.2">
      <c r="K38790" s="125"/>
      <c r="L38790" s="198"/>
      <c r="M38790" s="126"/>
      <c r="AA38790" s="241"/>
      <c r="AB38790" s="22"/>
    </row>
    <row r="38791" spans="11:28" x14ac:dyDescent="0.2">
      <c r="K38791" s="125"/>
      <c r="L38791" s="198"/>
      <c r="M38791" s="126"/>
      <c r="AA38791" s="241"/>
      <c r="AB38791" s="22"/>
    </row>
    <row r="38792" spans="11:28" x14ac:dyDescent="0.2">
      <c r="K38792" s="125"/>
      <c r="L38792" s="198"/>
      <c r="M38792" s="126"/>
      <c r="AA38792" s="241"/>
      <c r="AB38792" s="22"/>
    </row>
    <row r="38793" spans="11:28" x14ac:dyDescent="0.2">
      <c r="K38793" s="125"/>
      <c r="L38793" s="198"/>
      <c r="M38793" s="126"/>
      <c r="AA38793" s="241"/>
      <c r="AB38793" s="22"/>
    </row>
    <row r="38794" spans="11:28" x14ac:dyDescent="0.2">
      <c r="K38794" s="125"/>
      <c r="L38794" s="198"/>
      <c r="M38794" s="126"/>
      <c r="AA38794" s="241"/>
      <c r="AB38794" s="22"/>
    </row>
    <row r="38795" spans="11:28" x14ac:dyDescent="0.2">
      <c r="K38795" s="125"/>
      <c r="L38795" s="198"/>
      <c r="M38795" s="126"/>
      <c r="AA38795" s="241"/>
      <c r="AB38795" s="22"/>
    </row>
    <row r="38796" spans="11:28" x14ac:dyDescent="0.2">
      <c r="K38796" s="125"/>
      <c r="L38796" s="198"/>
      <c r="M38796" s="126"/>
      <c r="AA38796" s="241"/>
      <c r="AB38796" s="22"/>
    </row>
    <row r="38797" spans="11:28" x14ac:dyDescent="0.2">
      <c r="K38797" s="125"/>
      <c r="L38797" s="198"/>
      <c r="M38797" s="126"/>
      <c r="AA38797" s="241"/>
      <c r="AB38797" s="22"/>
    </row>
    <row r="38798" spans="11:28" x14ac:dyDescent="0.2">
      <c r="K38798" s="125"/>
      <c r="L38798" s="198"/>
      <c r="M38798" s="126"/>
      <c r="AA38798" s="241"/>
      <c r="AB38798" s="22"/>
    </row>
    <row r="38799" spans="11:28" x14ac:dyDescent="0.2">
      <c r="K38799" s="125"/>
      <c r="L38799" s="198"/>
      <c r="M38799" s="126"/>
      <c r="AA38799" s="241"/>
      <c r="AB38799" s="22"/>
    </row>
    <row r="38800" spans="11:28" x14ac:dyDescent="0.2">
      <c r="K38800" s="125"/>
      <c r="L38800" s="198"/>
      <c r="M38800" s="126"/>
      <c r="AA38800" s="241"/>
      <c r="AB38800" s="22"/>
    </row>
    <row r="38801" spans="11:28" x14ac:dyDescent="0.2">
      <c r="K38801" s="125"/>
      <c r="L38801" s="198"/>
      <c r="M38801" s="126"/>
      <c r="AA38801" s="241"/>
      <c r="AB38801" s="22"/>
    </row>
    <row r="38802" spans="11:28" x14ac:dyDescent="0.2">
      <c r="K38802" s="125"/>
      <c r="L38802" s="198"/>
      <c r="M38802" s="126"/>
      <c r="AA38802" s="241"/>
      <c r="AB38802" s="22"/>
    </row>
    <row r="38803" spans="11:28" x14ac:dyDescent="0.2">
      <c r="K38803" s="125"/>
      <c r="L38803" s="198"/>
      <c r="M38803" s="126"/>
      <c r="AA38803" s="241"/>
      <c r="AB38803" s="22"/>
    </row>
    <row r="38804" spans="11:28" x14ac:dyDescent="0.2">
      <c r="K38804" s="125"/>
      <c r="L38804" s="198"/>
      <c r="M38804" s="126"/>
      <c r="AA38804" s="241"/>
      <c r="AB38804" s="22"/>
    </row>
    <row r="38805" spans="11:28" x14ac:dyDescent="0.2">
      <c r="K38805" s="125"/>
      <c r="L38805" s="198"/>
      <c r="M38805" s="126"/>
      <c r="AA38805" s="241"/>
      <c r="AB38805" s="22"/>
    </row>
    <row r="38806" spans="11:28" x14ac:dyDescent="0.2">
      <c r="K38806" s="125"/>
      <c r="L38806" s="198"/>
      <c r="M38806" s="126"/>
      <c r="AA38806" s="241"/>
      <c r="AB38806" s="22"/>
    </row>
    <row r="38807" spans="11:28" x14ac:dyDescent="0.2">
      <c r="K38807" s="125"/>
      <c r="L38807" s="198"/>
      <c r="M38807" s="126"/>
      <c r="AA38807" s="241"/>
      <c r="AB38807" s="22"/>
    </row>
    <row r="38808" spans="11:28" x14ac:dyDescent="0.2">
      <c r="K38808" s="125"/>
      <c r="L38808" s="198"/>
      <c r="M38808" s="126"/>
      <c r="AA38808" s="241"/>
      <c r="AB38808" s="22"/>
    </row>
    <row r="38809" spans="11:28" x14ac:dyDescent="0.2">
      <c r="K38809" s="125"/>
      <c r="L38809" s="198"/>
      <c r="M38809" s="126"/>
      <c r="AA38809" s="241"/>
      <c r="AB38809" s="22"/>
    </row>
    <row r="38810" spans="11:28" x14ac:dyDescent="0.2">
      <c r="K38810" s="125"/>
      <c r="L38810" s="198"/>
      <c r="M38810" s="126"/>
      <c r="AA38810" s="241"/>
      <c r="AB38810" s="22"/>
    </row>
    <row r="38811" spans="11:28" x14ac:dyDescent="0.2">
      <c r="K38811" s="125"/>
      <c r="L38811" s="198"/>
      <c r="M38811" s="126"/>
      <c r="AA38811" s="241"/>
      <c r="AB38811" s="22"/>
    </row>
    <row r="38812" spans="11:28" x14ac:dyDescent="0.2">
      <c r="K38812" s="125"/>
      <c r="L38812" s="198"/>
      <c r="M38812" s="126"/>
      <c r="AA38812" s="241"/>
      <c r="AB38812" s="22"/>
    </row>
    <row r="38813" spans="11:28" x14ac:dyDescent="0.2">
      <c r="K38813" s="125"/>
      <c r="L38813" s="198"/>
      <c r="M38813" s="126"/>
      <c r="AA38813" s="241"/>
      <c r="AB38813" s="22"/>
    </row>
    <row r="38814" spans="11:28" x14ac:dyDescent="0.2">
      <c r="K38814" s="125"/>
      <c r="L38814" s="198"/>
      <c r="M38814" s="126"/>
      <c r="AA38814" s="241"/>
      <c r="AB38814" s="22"/>
    </row>
    <row r="38815" spans="11:28" x14ac:dyDescent="0.2">
      <c r="K38815" s="125"/>
      <c r="L38815" s="198"/>
      <c r="M38815" s="126"/>
      <c r="AA38815" s="241"/>
      <c r="AB38815" s="22"/>
    </row>
    <row r="38816" spans="11:28" x14ac:dyDescent="0.2">
      <c r="K38816" s="125"/>
      <c r="L38816" s="198"/>
      <c r="M38816" s="126"/>
      <c r="AA38816" s="241"/>
      <c r="AB38816" s="22"/>
    </row>
    <row r="38817" spans="11:28" x14ac:dyDescent="0.2">
      <c r="K38817" s="125"/>
      <c r="L38817" s="198"/>
      <c r="M38817" s="126"/>
      <c r="AA38817" s="241"/>
      <c r="AB38817" s="22"/>
    </row>
    <row r="38818" spans="11:28" x14ac:dyDescent="0.2">
      <c r="K38818" s="125"/>
      <c r="L38818" s="198"/>
      <c r="M38818" s="126"/>
      <c r="AA38818" s="241"/>
      <c r="AB38818" s="22"/>
    </row>
    <row r="38819" spans="11:28" x14ac:dyDescent="0.2">
      <c r="K38819" s="125"/>
      <c r="L38819" s="198"/>
      <c r="M38819" s="126"/>
      <c r="AA38819" s="241"/>
      <c r="AB38819" s="22"/>
    </row>
    <row r="38820" spans="11:28" x14ac:dyDescent="0.2">
      <c r="K38820" s="125"/>
      <c r="L38820" s="198"/>
      <c r="M38820" s="126"/>
      <c r="AA38820" s="241"/>
      <c r="AB38820" s="22"/>
    </row>
    <row r="38821" spans="11:28" x14ac:dyDescent="0.2">
      <c r="K38821" s="125"/>
      <c r="L38821" s="198"/>
      <c r="M38821" s="126"/>
      <c r="AA38821" s="241"/>
      <c r="AB38821" s="22"/>
    </row>
    <row r="38822" spans="11:28" x14ac:dyDescent="0.2">
      <c r="K38822" s="125"/>
      <c r="L38822" s="198"/>
      <c r="M38822" s="126"/>
      <c r="AA38822" s="241"/>
      <c r="AB38822" s="22"/>
    </row>
    <row r="38823" spans="11:28" x14ac:dyDescent="0.2">
      <c r="K38823" s="125"/>
      <c r="L38823" s="198"/>
      <c r="M38823" s="126"/>
      <c r="AA38823" s="241"/>
      <c r="AB38823" s="22"/>
    </row>
    <row r="38824" spans="11:28" x14ac:dyDescent="0.2">
      <c r="K38824" s="125"/>
      <c r="L38824" s="198"/>
      <c r="M38824" s="126"/>
      <c r="AA38824" s="241"/>
      <c r="AB38824" s="22"/>
    </row>
    <row r="38825" spans="11:28" x14ac:dyDescent="0.2">
      <c r="K38825" s="125"/>
      <c r="L38825" s="198"/>
      <c r="M38825" s="126"/>
      <c r="AA38825" s="241"/>
      <c r="AB38825" s="22"/>
    </row>
    <row r="38826" spans="11:28" x14ac:dyDescent="0.2">
      <c r="K38826" s="125"/>
      <c r="L38826" s="198"/>
      <c r="M38826" s="126"/>
      <c r="AA38826" s="241"/>
      <c r="AB38826" s="22"/>
    </row>
    <row r="38827" spans="11:28" x14ac:dyDescent="0.2">
      <c r="K38827" s="125"/>
      <c r="L38827" s="198"/>
      <c r="M38827" s="126"/>
      <c r="AA38827" s="241"/>
      <c r="AB38827" s="22"/>
    </row>
    <row r="38828" spans="11:28" x14ac:dyDescent="0.2">
      <c r="K38828" s="125"/>
      <c r="L38828" s="198"/>
      <c r="M38828" s="126"/>
      <c r="AA38828" s="241"/>
      <c r="AB38828" s="22"/>
    </row>
    <row r="38829" spans="11:28" x14ac:dyDescent="0.2">
      <c r="K38829" s="125"/>
      <c r="L38829" s="198"/>
      <c r="M38829" s="126"/>
      <c r="AA38829" s="241"/>
      <c r="AB38829" s="22"/>
    </row>
    <row r="38830" spans="11:28" x14ac:dyDescent="0.2">
      <c r="K38830" s="125"/>
      <c r="L38830" s="198"/>
      <c r="M38830" s="126"/>
      <c r="AA38830" s="241"/>
      <c r="AB38830" s="22"/>
    </row>
    <row r="38831" spans="11:28" x14ac:dyDescent="0.2">
      <c r="K38831" s="125"/>
      <c r="L38831" s="198"/>
      <c r="M38831" s="126"/>
      <c r="AA38831" s="241"/>
      <c r="AB38831" s="22"/>
    </row>
    <row r="38832" spans="11:28" x14ac:dyDescent="0.2">
      <c r="K38832" s="125"/>
      <c r="L38832" s="198"/>
      <c r="M38832" s="126"/>
      <c r="AA38832" s="241"/>
      <c r="AB38832" s="22"/>
    </row>
    <row r="38833" spans="11:28" x14ac:dyDescent="0.2">
      <c r="K38833" s="125"/>
      <c r="L38833" s="198"/>
      <c r="M38833" s="126"/>
      <c r="AA38833" s="241"/>
      <c r="AB38833" s="22"/>
    </row>
    <row r="38834" spans="11:28" x14ac:dyDescent="0.2">
      <c r="K38834" s="125"/>
      <c r="L38834" s="198"/>
      <c r="M38834" s="126"/>
      <c r="AA38834" s="241"/>
      <c r="AB38834" s="22"/>
    </row>
    <row r="38835" spans="11:28" x14ac:dyDescent="0.2">
      <c r="K38835" s="125"/>
      <c r="L38835" s="198"/>
      <c r="M38835" s="126"/>
      <c r="AA38835" s="241"/>
      <c r="AB38835" s="22"/>
    </row>
    <row r="38836" spans="11:28" x14ac:dyDescent="0.2">
      <c r="K38836" s="125"/>
      <c r="L38836" s="198"/>
      <c r="M38836" s="126"/>
      <c r="AA38836" s="241"/>
      <c r="AB38836" s="22"/>
    </row>
    <row r="38837" spans="11:28" x14ac:dyDescent="0.2">
      <c r="K38837" s="125"/>
      <c r="L38837" s="198"/>
      <c r="M38837" s="126"/>
      <c r="AA38837" s="241"/>
      <c r="AB38837" s="22"/>
    </row>
    <row r="38838" spans="11:28" x14ac:dyDescent="0.2">
      <c r="K38838" s="125"/>
      <c r="L38838" s="198"/>
      <c r="M38838" s="126"/>
      <c r="AA38838" s="241"/>
      <c r="AB38838" s="22"/>
    </row>
    <row r="38839" spans="11:28" x14ac:dyDescent="0.2">
      <c r="K38839" s="125"/>
      <c r="L38839" s="198"/>
      <c r="M38839" s="126"/>
      <c r="AA38839" s="241"/>
      <c r="AB38839" s="22"/>
    </row>
    <row r="38840" spans="11:28" x14ac:dyDescent="0.2">
      <c r="K38840" s="125"/>
      <c r="L38840" s="198"/>
      <c r="M38840" s="126"/>
      <c r="AA38840" s="241"/>
      <c r="AB38840" s="22"/>
    </row>
    <row r="38841" spans="11:28" x14ac:dyDescent="0.2">
      <c r="K38841" s="125"/>
      <c r="L38841" s="198"/>
      <c r="M38841" s="126"/>
      <c r="AA38841" s="241"/>
      <c r="AB38841" s="22"/>
    </row>
    <row r="38842" spans="11:28" x14ac:dyDescent="0.2">
      <c r="K38842" s="125"/>
      <c r="L38842" s="198"/>
      <c r="M38842" s="126"/>
      <c r="AA38842" s="241"/>
      <c r="AB38842" s="22"/>
    </row>
    <row r="38843" spans="11:28" x14ac:dyDescent="0.2">
      <c r="K38843" s="125"/>
      <c r="L38843" s="198"/>
      <c r="M38843" s="126"/>
      <c r="AA38843" s="241"/>
      <c r="AB38843" s="22"/>
    </row>
    <row r="38844" spans="11:28" x14ac:dyDescent="0.2">
      <c r="K38844" s="125"/>
      <c r="L38844" s="198"/>
      <c r="M38844" s="126"/>
      <c r="AA38844" s="241"/>
      <c r="AB38844" s="22"/>
    </row>
    <row r="38845" spans="11:28" x14ac:dyDescent="0.2">
      <c r="K38845" s="125"/>
      <c r="L38845" s="198"/>
      <c r="M38845" s="126"/>
      <c r="AA38845" s="241"/>
      <c r="AB38845" s="22"/>
    </row>
    <row r="38846" spans="11:28" x14ac:dyDescent="0.2">
      <c r="K38846" s="125"/>
      <c r="L38846" s="198"/>
      <c r="M38846" s="126"/>
      <c r="AA38846" s="241"/>
      <c r="AB38846" s="22"/>
    </row>
    <row r="38847" spans="11:28" x14ac:dyDescent="0.2">
      <c r="K38847" s="125"/>
      <c r="L38847" s="198"/>
      <c r="M38847" s="126"/>
      <c r="AA38847" s="241"/>
      <c r="AB38847" s="22"/>
    </row>
    <row r="38848" spans="11:28" x14ac:dyDescent="0.2">
      <c r="K38848" s="125"/>
      <c r="L38848" s="198"/>
      <c r="M38848" s="126"/>
      <c r="AA38848" s="241"/>
      <c r="AB38848" s="22"/>
    </row>
    <row r="38849" spans="11:28" x14ac:dyDescent="0.2">
      <c r="K38849" s="125"/>
      <c r="L38849" s="198"/>
      <c r="M38849" s="126"/>
      <c r="AA38849" s="241"/>
      <c r="AB38849" s="22"/>
    </row>
    <row r="38850" spans="11:28" x14ac:dyDescent="0.2">
      <c r="K38850" s="125"/>
      <c r="L38850" s="198"/>
      <c r="M38850" s="126"/>
      <c r="AA38850" s="241"/>
      <c r="AB38850" s="22"/>
    </row>
    <row r="38851" spans="11:28" x14ac:dyDescent="0.2">
      <c r="K38851" s="125"/>
      <c r="L38851" s="198"/>
      <c r="M38851" s="126"/>
      <c r="AA38851" s="241"/>
      <c r="AB38851" s="22"/>
    </row>
    <row r="38852" spans="11:28" x14ac:dyDescent="0.2">
      <c r="K38852" s="125"/>
      <c r="L38852" s="198"/>
      <c r="M38852" s="126"/>
      <c r="AA38852" s="241"/>
      <c r="AB38852" s="22"/>
    </row>
    <row r="38853" spans="11:28" x14ac:dyDescent="0.2">
      <c r="K38853" s="125"/>
      <c r="L38853" s="198"/>
      <c r="M38853" s="126"/>
      <c r="AA38853" s="241"/>
      <c r="AB38853" s="22"/>
    </row>
    <row r="38854" spans="11:28" x14ac:dyDescent="0.2">
      <c r="K38854" s="125"/>
      <c r="L38854" s="198"/>
      <c r="M38854" s="126"/>
      <c r="AA38854" s="241"/>
      <c r="AB38854" s="22"/>
    </row>
    <row r="38855" spans="11:28" x14ac:dyDescent="0.2">
      <c r="K38855" s="125"/>
      <c r="L38855" s="198"/>
      <c r="M38855" s="126"/>
      <c r="AA38855" s="241"/>
      <c r="AB38855" s="22"/>
    </row>
    <row r="38856" spans="11:28" x14ac:dyDescent="0.2">
      <c r="K38856" s="125"/>
      <c r="L38856" s="198"/>
      <c r="M38856" s="126"/>
      <c r="AA38856" s="241"/>
      <c r="AB38856" s="22"/>
    </row>
    <row r="38857" spans="11:28" x14ac:dyDescent="0.2">
      <c r="K38857" s="125"/>
      <c r="L38857" s="198"/>
      <c r="M38857" s="126"/>
      <c r="AA38857" s="241"/>
      <c r="AB38857" s="22"/>
    </row>
    <row r="38858" spans="11:28" x14ac:dyDescent="0.2">
      <c r="K38858" s="125"/>
      <c r="L38858" s="198"/>
      <c r="M38858" s="126"/>
      <c r="AA38858" s="241"/>
      <c r="AB38858" s="22"/>
    </row>
    <row r="38859" spans="11:28" x14ac:dyDescent="0.2">
      <c r="K38859" s="125"/>
      <c r="L38859" s="198"/>
      <c r="M38859" s="126"/>
      <c r="AA38859" s="241"/>
      <c r="AB38859" s="22"/>
    </row>
    <row r="38860" spans="11:28" x14ac:dyDescent="0.2">
      <c r="K38860" s="125"/>
      <c r="L38860" s="198"/>
      <c r="M38860" s="126"/>
      <c r="AA38860" s="241"/>
      <c r="AB38860" s="22"/>
    </row>
    <row r="38861" spans="11:28" x14ac:dyDescent="0.2">
      <c r="K38861" s="125"/>
      <c r="L38861" s="198"/>
      <c r="M38861" s="126"/>
      <c r="AA38861" s="241"/>
      <c r="AB38861" s="22"/>
    </row>
    <row r="38862" spans="11:28" x14ac:dyDescent="0.2">
      <c r="K38862" s="125"/>
      <c r="L38862" s="198"/>
      <c r="M38862" s="126"/>
      <c r="AA38862" s="241"/>
      <c r="AB38862" s="22"/>
    </row>
    <row r="38863" spans="11:28" x14ac:dyDescent="0.2">
      <c r="K38863" s="125"/>
      <c r="L38863" s="198"/>
      <c r="M38863" s="126"/>
      <c r="AA38863" s="241"/>
      <c r="AB38863" s="22"/>
    </row>
    <row r="38864" spans="11:28" x14ac:dyDescent="0.2">
      <c r="K38864" s="125"/>
      <c r="L38864" s="198"/>
      <c r="M38864" s="126"/>
      <c r="AA38864" s="241"/>
      <c r="AB38864" s="22"/>
    </row>
    <row r="38865" spans="11:28" x14ac:dyDescent="0.2">
      <c r="K38865" s="125"/>
      <c r="L38865" s="198"/>
      <c r="M38865" s="126"/>
      <c r="AA38865" s="241"/>
      <c r="AB38865" s="22"/>
    </row>
    <row r="38866" spans="11:28" x14ac:dyDescent="0.2">
      <c r="K38866" s="125"/>
      <c r="L38866" s="198"/>
      <c r="M38866" s="126"/>
      <c r="AA38866" s="241"/>
      <c r="AB38866" s="22"/>
    </row>
    <row r="38867" spans="11:28" x14ac:dyDescent="0.2">
      <c r="K38867" s="125"/>
      <c r="L38867" s="198"/>
      <c r="M38867" s="126"/>
      <c r="AA38867" s="241"/>
      <c r="AB38867" s="22"/>
    </row>
    <row r="38868" spans="11:28" x14ac:dyDescent="0.2">
      <c r="K38868" s="125"/>
      <c r="L38868" s="198"/>
      <c r="M38868" s="126"/>
      <c r="AA38868" s="241"/>
      <c r="AB38868" s="22"/>
    </row>
    <row r="38869" spans="11:28" x14ac:dyDescent="0.2">
      <c r="K38869" s="125"/>
      <c r="L38869" s="198"/>
      <c r="M38869" s="126"/>
      <c r="AA38869" s="241"/>
      <c r="AB38869" s="22"/>
    </row>
    <row r="38870" spans="11:28" x14ac:dyDescent="0.2">
      <c r="K38870" s="125"/>
      <c r="L38870" s="198"/>
      <c r="M38870" s="126"/>
      <c r="AA38870" s="241"/>
      <c r="AB38870" s="22"/>
    </row>
    <row r="38871" spans="11:28" x14ac:dyDescent="0.2">
      <c r="K38871" s="125"/>
      <c r="L38871" s="198"/>
      <c r="M38871" s="126"/>
      <c r="AA38871" s="241"/>
      <c r="AB38871" s="22"/>
    </row>
    <row r="38872" spans="11:28" x14ac:dyDescent="0.2">
      <c r="K38872" s="125"/>
      <c r="L38872" s="198"/>
      <c r="M38872" s="126"/>
      <c r="AA38872" s="241"/>
      <c r="AB38872" s="22"/>
    </row>
    <row r="38873" spans="11:28" x14ac:dyDescent="0.2">
      <c r="K38873" s="125"/>
      <c r="L38873" s="198"/>
      <c r="M38873" s="126"/>
      <c r="AA38873" s="241"/>
      <c r="AB38873" s="22"/>
    </row>
    <row r="38874" spans="11:28" x14ac:dyDescent="0.2">
      <c r="K38874" s="125"/>
      <c r="L38874" s="198"/>
      <c r="M38874" s="126"/>
      <c r="AA38874" s="241"/>
      <c r="AB38874" s="22"/>
    </row>
    <row r="38875" spans="11:28" x14ac:dyDescent="0.2">
      <c r="K38875" s="125"/>
      <c r="L38875" s="198"/>
      <c r="M38875" s="126"/>
      <c r="AA38875" s="241"/>
      <c r="AB38875" s="22"/>
    </row>
    <row r="38876" spans="11:28" x14ac:dyDescent="0.2">
      <c r="K38876" s="125"/>
      <c r="L38876" s="198"/>
      <c r="M38876" s="126"/>
      <c r="AA38876" s="241"/>
      <c r="AB38876" s="22"/>
    </row>
    <row r="38877" spans="11:28" x14ac:dyDescent="0.2">
      <c r="K38877" s="125"/>
      <c r="L38877" s="198"/>
      <c r="M38877" s="126"/>
      <c r="AA38877" s="241"/>
      <c r="AB38877" s="22"/>
    </row>
    <row r="38878" spans="11:28" x14ac:dyDescent="0.2">
      <c r="K38878" s="125"/>
      <c r="L38878" s="198"/>
      <c r="M38878" s="126"/>
      <c r="AA38878" s="241"/>
      <c r="AB38878" s="22"/>
    </row>
    <row r="38879" spans="11:28" x14ac:dyDescent="0.2">
      <c r="K38879" s="125"/>
      <c r="L38879" s="198"/>
      <c r="M38879" s="126"/>
      <c r="AA38879" s="241"/>
      <c r="AB38879" s="22"/>
    </row>
    <row r="38880" spans="11:28" x14ac:dyDescent="0.2">
      <c r="K38880" s="125"/>
      <c r="L38880" s="198"/>
      <c r="M38880" s="126"/>
      <c r="AA38880" s="241"/>
      <c r="AB38880" s="22"/>
    </row>
    <row r="38881" spans="11:28" x14ac:dyDescent="0.2">
      <c r="K38881" s="125"/>
      <c r="L38881" s="198"/>
      <c r="M38881" s="126"/>
      <c r="AA38881" s="241"/>
      <c r="AB38881" s="22"/>
    </row>
    <row r="38882" spans="11:28" x14ac:dyDescent="0.2">
      <c r="K38882" s="125"/>
      <c r="L38882" s="198"/>
      <c r="M38882" s="126"/>
      <c r="AA38882" s="241"/>
      <c r="AB38882" s="22"/>
    </row>
    <row r="38883" spans="11:28" x14ac:dyDescent="0.2">
      <c r="K38883" s="125"/>
      <c r="L38883" s="198"/>
      <c r="M38883" s="126"/>
      <c r="AA38883" s="241"/>
      <c r="AB38883" s="22"/>
    </row>
    <row r="38884" spans="11:28" x14ac:dyDescent="0.2">
      <c r="K38884" s="125"/>
      <c r="L38884" s="198"/>
      <c r="M38884" s="126"/>
      <c r="AA38884" s="241"/>
      <c r="AB38884" s="22"/>
    </row>
    <row r="38885" spans="11:28" x14ac:dyDescent="0.2">
      <c r="K38885" s="125"/>
      <c r="L38885" s="198"/>
      <c r="M38885" s="126"/>
      <c r="AA38885" s="241"/>
      <c r="AB38885" s="22"/>
    </row>
    <row r="38886" spans="11:28" x14ac:dyDescent="0.2">
      <c r="K38886" s="125"/>
      <c r="L38886" s="198"/>
      <c r="M38886" s="126"/>
      <c r="AA38886" s="241"/>
      <c r="AB38886" s="22"/>
    </row>
    <row r="38887" spans="11:28" x14ac:dyDescent="0.2">
      <c r="K38887" s="125"/>
      <c r="L38887" s="198"/>
      <c r="M38887" s="126"/>
      <c r="AA38887" s="241"/>
      <c r="AB38887" s="22"/>
    </row>
    <row r="38888" spans="11:28" x14ac:dyDescent="0.2">
      <c r="K38888" s="125"/>
      <c r="L38888" s="198"/>
      <c r="M38888" s="126"/>
      <c r="AA38888" s="241"/>
      <c r="AB38888" s="22"/>
    </row>
    <row r="38889" spans="11:28" x14ac:dyDescent="0.2">
      <c r="K38889" s="125"/>
      <c r="L38889" s="198"/>
      <c r="M38889" s="126"/>
      <c r="AA38889" s="241"/>
      <c r="AB38889" s="22"/>
    </row>
    <row r="38890" spans="11:28" x14ac:dyDescent="0.2">
      <c r="K38890" s="125"/>
      <c r="L38890" s="198"/>
      <c r="M38890" s="126"/>
      <c r="AA38890" s="241"/>
      <c r="AB38890" s="22"/>
    </row>
    <row r="38891" spans="11:28" x14ac:dyDescent="0.2">
      <c r="K38891" s="125"/>
      <c r="L38891" s="198"/>
      <c r="M38891" s="126"/>
      <c r="AA38891" s="241"/>
      <c r="AB38891" s="22"/>
    </row>
    <row r="38892" spans="11:28" x14ac:dyDescent="0.2">
      <c r="K38892" s="125"/>
      <c r="L38892" s="198"/>
      <c r="M38892" s="126"/>
      <c r="AA38892" s="241"/>
      <c r="AB38892" s="22"/>
    </row>
    <row r="38893" spans="11:28" x14ac:dyDescent="0.2">
      <c r="K38893" s="125"/>
      <c r="L38893" s="198"/>
      <c r="M38893" s="126"/>
      <c r="AA38893" s="241"/>
      <c r="AB38893" s="22"/>
    </row>
    <row r="38894" spans="11:28" x14ac:dyDescent="0.2">
      <c r="K38894" s="125"/>
      <c r="L38894" s="198"/>
      <c r="M38894" s="126"/>
      <c r="AA38894" s="241"/>
      <c r="AB38894" s="22"/>
    </row>
    <row r="38895" spans="11:28" x14ac:dyDescent="0.2">
      <c r="K38895" s="125"/>
      <c r="L38895" s="198"/>
      <c r="M38895" s="126"/>
      <c r="AA38895" s="241"/>
      <c r="AB38895" s="22"/>
    </row>
    <row r="38896" spans="11:28" x14ac:dyDescent="0.2">
      <c r="K38896" s="125"/>
      <c r="L38896" s="198"/>
      <c r="M38896" s="126"/>
      <c r="AA38896" s="241"/>
      <c r="AB38896" s="22"/>
    </row>
    <row r="38897" spans="11:28" x14ac:dyDescent="0.2">
      <c r="K38897" s="125"/>
      <c r="L38897" s="198"/>
      <c r="M38897" s="126"/>
      <c r="AA38897" s="241"/>
      <c r="AB38897" s="22"/>
    </row>
    <row r="38898" spans="11:28" x14ac:dyDescent="0.2">
      <c r="K38898" s="125"/>
      <c r="L38898" s="198"/>
      <c r="M38898" s="126"/>
      <c r="AA38898" s="241"/>
      <c r="AB38898" s="22"/>
    </row>
    <row r="38899" spans="11:28" x14ac:dyDescent="0.2">
      <c r="K38899" s="125"/>
      <c r="L38899" s="198"/>
      <c r="M38899" s="126"/>
      <c r="AA38899" s="241"/>
      <c r="AB38899" s="22"/>
    </row>
    <row r="38900" spans="11:28" x14ac:dyDescent="0.2">
      <c r="K38900" s="125"/>
      <c r="L38900" s="198"/>
      <c r="M38900" s="126"/>
      <c r="AA38900" s="241"/>
      <c r="AB38900" s="22"/>
    </row>
    <row r="38901" spans="11:28" x14ac:dyDescent="0.2">
      <c r="K38901" s="125"/>
      <c r="L38901" s="198"/>
      <c r="M38901" s="126"/>
      <c r="AA38901" s="241"/>
      <c r="AB38901" s="22"/>
    </row>
    <row r="38902" spans="11:28" x14ac:dyDescent="0.2">
      <c r="K38902" s="125"/>
      <c r="L38902" s="198"/>
      <c r="M38902" s="126"/>
      <c r="AA38902" s="241"/>
      <c r="AB38902" s="22"/>
    </row>
    <row r="38903" spans="11:28" x14ac:dyDescent="0.2">
      <c r="K38903" s="125"/>
      <c r="L38903" s="198"/>
      <c r="M38903" s="126"/>
      <c r="AA38903" s="241"/>
      <c r="AB38903" s="22"/>
    </row>
    <row r="38904" spans="11:28" x14ac:dyDescent="0.2">
      <c r="K38904" s="125"/>
      <c r="L38904" s="198"/>
      <c r="M38904" s="126"/>
      <c r="AA38904" s="241"/>
      <c r="AB38904" s="22"/>
    </row>
    <row r="38905" spans="11:28" x14ac:dyDescent="0.2">
      <c r="K38905" s="125"/>
      <c r="L38905" s="198"/>
      <c r="M38905" s="126"/>
      <c r="AA38905" s="241"/>
      <c r="AB38905" s="22"/>
    </row>
    <row r="38906" spans="11:28" x14ac:dyDescent="0.2">
      <c r="K38906" s="125"/>
      <c r="L38906" s="198"/>
      <c r="M38906" s="126"/>
      <c r="AA38906" s="241"/>
      <c r="AB38906" s="22"/>
    </row>
    <row r="38907" spans="11:28" x14ac:dyDescent="0.2">
      <c r="K38907" s="125"/>
      <c r="L38907" s="198"/>
      <c r="M38907" s="126"/>
      <c r="AA38907" s="241"/>
      <c r="AB38907" s="22"/>
    </row>
    <row r="38908" spans="11:28" x14ac:dyDescent="0.2">
      <c r="K38908" s="125"/>
      <c r="L38908" s="198"/>
      <c r="M38908" s="126"/>
      <c r="AA38908" s="241"/>
      <c r="AB38908" s="22"/>
    </row>
    <row r="38909" spans="11:28" x14ac:dyDescent="0.2">
      <c r="K38909" s="125"/>
      <c r="L38909" s="198"/>
      <c r="M38909" s="126"/>
      <c r="AA38909" s="241"/>
      <c r="AB38909" s="22"/>
    </row>
    <row r="38910" spans="11:28" x14ac:dyDescent="0.2">
      <c r="K38910" s="125"/>
      <c r="L38910" s="198"/>
      <c r="M38910" s="126"/>
      <c r="AA38910" s="241"/>
      <c r="AB38910" s="22"/>
    </row>
    <row r="38911" spans="11:28" x14ac:dyDescent="0.2">
      <c r="K38911" s="125"/>
      <c r="L38911" s="198"/>
      <c r="M38911" s="126"/>
      <c r="AA38911" s="241"/>
      <c r="AB38911" s="22"/>
    </row>
    <row r="38912" spans="11:28" x14ac:dyDescent="0.2">
      <c r="K38912" s="125"/>
      <c r="L38912" s="198"/>
      <c r="M38912" s="126"/>
      <c r="AA38912" s="241"/>
      <c r="AB38912" s="22"/>
    </row>
    <row r="38913" spans="11:28" x14ac:dyDescent="0.2">
      <c r="K38913" s="125"/>
      <c r="L38913" s="198"/>
      <c r="M38913" s="126"/>
      <c r="AA38913" s="241"/>
      <c r="AB38913" s="22"/>
    </row>
    <row r="38914" spans="11:28" x14ac:dyDescent="0.2">
      <c r="K38914" s="125"/>
      <c r="L38914" s="198"/>
      <c r="M38914" s="126"/>
      <c r="AA38914" s="241"/>
      <c r="AB38914" s="22"/>
    </row>
    <row r="38915" spans="11:28" x14ac:dyDescent="0.2">
      <c r="K38915" s="125"/>
      <c r="L38915" s="198"/>
      <c r="M38915" s="126"/>
      <c r="AA38915" s="241"/>
      <c r="AB38915" s="22"/>
    </row>
    <row r="38916" spans="11:28" x14ac:dyDescent="0.2">
      <c r="K38916" s="125"/>
      <c r="L38916" s="198"/>
      <c r="M38916" s="126"/>
      <c r="AA38916" s="241"/>
      <c r="AB38916" s="22"/>
    </row>
    <row r="38917" spans="11:28" x14ac:dyDescent="0.2">
      <c r="K38917" s="125"/>
      <c r="L38917" s="198"/>
      <c r="M38917" s="126"/>
      <c r="AA38917" s="241"/>
      <c r="AB38917" s="22"/>
    </row>
    <row r="38918" spans="11:28" x14ac:dyDescent="0.2">
      <c r="K38918" s="125"/>
      <c r="L38918" s="198"/>
      <c r="M38918" s="126"/>
      <c r="AA38918" s="241"/>
      <c r="AB38918" s="22"/>
    </row>
    <row r="38919" spans="11:28" x14ac:dyDescent="0.2">
      <c r="K38919" s="125"/>
      <c r="L38919" s="198"/>
      <c r="M38919" s="126"/>
      <c r="AA38919" s="241"/>
      <c r="AB38919" s="22"/>
    </row>
    <row r="38920" spans="11:28" x14ac:dyDescent="0.2">
      <c r="K38920" s="125"/>
      <c r="L38920" s="198"/>
      <c r="M38920" s="126"/>
      <c r="AA38920" s="241"/>
      <c r="AB38920" s="22"/>
    </row>
    <row r="38921" spans="11:28" x14ac:dyDescent="0.2">
      <c r="K38921" s="125"/>
      <c r="L38921" s="198"/>
      <c r="M38921" s="126"/>
      <c r="AA38921" s="241"/>
      <c r="AB38921" s="22"/>
    </row>
    <row r="38922" spans="11:28" x14ac:dyDescent="0.2">
      <c r="K38922" s="125"/>
      <c r="L38922" s="198"/>
      <c r="M38922" s="126"/>
      <c r="AA38922" s="241"/>
      <c r="AB38922" s="22"/>
    </row>
    <row r="38923" spans="11:28" x14ac:dyDescent="0.2">
      <c r="K38923" s="125"/>
      <c r="L38923" s="198"/>
      <c r="M38923" s="126"/>
      <c r="AA38923" s="241"/>
      <c r="AB38923" s="22"/>
    </row>
    <row r="38924" spans="11:28" x14ac:dyDescent="0.2">
      <c r="K38924" s="125"/>
      <c r="L38924" s="198"/>
      <c r="M38924" s="126"/>
      <c r="AA38924" s="241"/>
      <c r="AB38924" s="22"/>
    </row>
    <row r="38925" spans="11:28" x14ac:dyDescent="0.2">
      <c r="K38925" s="125"/>
      <c r="L38925" s="198"/>
      <c r="M38925" s="126"/>
      <c r="AA38925" s="241"/>
      <c r="AB38925" s="22"/>
    </row>
    <row r="38926" spans="11:28" x14ac:dyDescent="0.2">
      <c r="K38926" s="125"/>
      <c r="L38926" s="198"/>
      <c r="M38926" s="126"/>
      <c r="AA38926" s="241"/>
      <c r="AB38926" s="22"/>
    </row>
    <row r="38927" spans="11:28" x14ac:dyDescent="0.2">
      <c r="K38927" s="125"/>
      <c r="L38927" s="198"/>
      <c r="M38927" s="126"/>
      <c r="AA38927" s="241"/>
      <c r="AB38927" s="22"/>
    </row>
    <row r="38928" spans="11:28" x14ac:dyDescent="0.2">
      <c r="K38928" s="125"/>
      <c r="L38928" s="198"/>
      <c r="M38928" s="126"/>
      <c r="AA38928" s="241"/>
      <c r="AB38928" s="22"/>
    </row>
    <row r="38929" spans="11:28" x14ac:dyDescent="0.2">
      <c r="K38929" s="125"/>
      <c r="L38929" s="198"/>
      <c r="M38929" s="126"/>
      <c r="AA38929" s="241"/>
      <c r="AB38929" s="22"/>
    </row>
    <row r="38930" spans="11:28" x14ac:dyDescent="0.2">
      <c r="K38930" s="125"/>
      <c r="L38930" s="198"/>
      <c r="M38930" s="126"/>
      <c r="AA38930" s="241"/>
      <c r="AB38930" s="22"/>
    </row>
    <row r="38931" spans="11:28" x14ac:dyDescent="0.2">
      <c r="K38931" s="125"/>
      <c r="L38931" s="198"/>
      <c r="M38931" s="126"/>
      <c r="AA38931" s="241"/>
      <c r="AB38931" s="22"/>
    </row>
    <row r="38932" spans="11:28" x14ac:dyDescent="0.2">
      <c r="K38932" s="125"/>
      <c r="L38932" s="198"/>
      <c r="M38932" s="126"/>
      <c r="AA38932" s="241"/>
      <c r="AB38932" s="22"/>
    </row>
    <row r="38933" spans="11:28" x14ac:dyDescent="0.2">
      <c r="K38933" s="125"/>
      <c r="L38933" s="198"/>
      <c r="M38933" s="126"/>
      <c r="AA38933" s="241"/>
      <c r="AB38933" s="22"/>
    </row>
    <row r="38934" spans="11:28" x14ac:dyDescent="0.2">
      <c r="K38934" s="125"/>
      <c r="L38934" s="198"/>
      <c r="M38934" s="126"/>
      <c r="AA38934" s="241"/>
      <c r="AB38934" s="22"/>
    </row>
    <row r="38935" spans="11:28" x14ac:dyDescent="0.2">
      <c r="K38935" s="125"/>
      <c r="L38935" s="198"/>
      <c r="M38935" s="126"/>
      <c r="AA38935" s="241"/>
      <c r="AB38935" s="22"/>
    </row>
    <row r="38936" spans="11:28" x14ac:dyDescent="0.2">
      <c r="K38936" s="125"/>
      <c r="L38936" s="198"/>
      <c r="M38936" s="126"/>
      <c r="AA38936" s="241"/>
      <c r="AB38936" s="22"/>
    </row>
    <row r="38937" spans="11:28" x14ac:dyDescent="0.2">
      <c r="K38937" s="125"/>
      <c r="L38937" s="198"/>
      <c r="M38937" s="126"/>
      <c r="AA38937" s="241"/>
      <c r="AB38937" s="22"/>
    </row>
    <row r="38938" spans="11:28" x14ac:dyDescent="0.2">
      <c r="K38938" s="125"/>
      <c r="L38938" s="198"/>
      <c r="M38938" s="126"/>
      <c r="AA38938" s="241"/>
      <c r="AB38938" s="22"/>
    </row>
    <row r="38939" spans="11:28" x14ac:dyDescent="0.2">
      <c r="K38939" s="125"/>
      <c r="L38939" s="198"/>
      <c r="M38939" s="126"/>
      <c r="AA38939" s="241"/>
      <c r="AB38939" s="22"/>
    </row>
    <row r="38940" spans="11:28" x14ac:dyDescent="0.2">
      <c r="K38940" s="125"/>
      <c r="L38940" s="198"/>
      <c r="M38940" s="126"/>
      <c r="AA38940" s="241"/>
      <c r="AB38940" s="22"/>
    </row>
    <row r="38941" spans="11:28" x14ac:dyDescent="0.2">
      <c r="K38941" s="125"/>
      <c r="L38941" s="198"/>
      <c r="M38941" s="126"/>
      <c r="AA38941" s="241"/>
      <c r="AB38941" s="22"/>
    </row>
    <row r="38942" spans="11:28" x14ac:dyDescent="0.2">
      <c r="K38942" s="125"/>
      <c r="L38942" s="198"/>
      <c r="M38942" s="126"/>
      <c r="AA38942" s="241"/>
      <c r="AB38942" s="22"/>
    </row>
    <row r="38943" spans="11:28" x14ac:dyDescent="0.2">
      <c r="K38943" s="125"/>
      <c r="L38943" s="198"/>
      <c r="M38943" s="126"/>
      <c r="AA38943" s="241"/>
      <c r="AB38943" s="22"/>
    </row>
    <row r="38944" spans="11:28" x14ac:dyDescent="0.2">
      <c r="K38944" s="125"/>
      <c r="L38944" s="198"/>
      <c r="M38944" s="126"/>
      <c r="AA38944" s="241"/>
      <c r="AB38944" s="22"/>
    </row>
    <row r="38945" spans="11:28" x14ac:dyDescent="0.2">
      <c r="K38945" s="125"/>
      <c r="L38945" s="198"/>
      <c r="M38945" s="126"/>
      <c r="AA38945" s="241"/>
      <c r="AB38945" s="22"/>
    </row>
    <row r="38946" spans="11:28" x14ac:dyDescent="0.2">
      <c r="K38946" s="125"/>
      <c r="L38946" s="198"/>
      <c r="M38946" s="126"/>
      <c r="AA38946" s="241"/>
      <c r="AB38946" s="22"/>
    </row>
    <row r="38947" spans="11:28" x14ac:dyDescent="0.2">
      <c r="K38947" s="125"/>
      <c r="L38947" s="198"/>
      <c r="M38947" s="126"/>
      <c r="AA38947" s="241"/>
      <c r="AB38947" s="22"/>
    </row>
    <row r="38948" spans="11:28" x14ac:dyDescent="0.2">
      <c r="K38948" s="125"/>
      <c r="L38948" s="198"/>
      <c r="M38948" s="126"/>
      <c r="AA38948" s="241"/>
      <c r="AB38948" s="22"/>
    </row>
    <row r="38949" spans="11:28" x14ac:dyDescent="0.2">
      <c r="K38949" s="125"/>
      <c r="L38949" s="198"/>
      <c r="M38949" s="126"/>
      <c r="AA38949" s="241"/>
      <c r="AB38949" s="22"/>
    </row>
    <row r="38950" spans="11:28" x14ac:dyDescent="0.2">
      <c r="K38950" s="125"/>
      <c r="L38950" s="198"/>
      <c r="M38950" s="126"/>
      <c r="AA38950" s="241"/>
      <c r="AB38950" s="22"/>
    </row>
    <row r="38951" spans="11:28" x14ac:dyDescent="0.2">
      <c r="K38951" s="125"/>
      <c r="L38951" s="198"/>
      <c r="M38951" s="126"/>
      <c r="AA38951" s="241"/>
      <c r="AB38951" s="22"/>
    </row>
    <row r="38952" spans="11:28" x14ac:dyDescent="0.2">
      <c r="K38952" s="125"/>
      <c r="L38952" s="198"/>
      <c r="M38952" s="126"/>
      <c r="AA38952" s="241"/>
      <c r="AB38952" s="22"/>
    </row>
    <row r="38953" spans="11:28" x14ac:dyDescent="0.2">
      <c r="K38953" s="125"/>
      <c r="L38953" s="198"/>
      <c r="M38953" s="126"/>
      <c r="AA38953" s="241"/>
      <c r="AB38953" s="22"/>
    </row>
    <row r="38954" spans="11:28" x14ac:dyDescent="0.2">
      <c r="K38954" s="125"/>
      <c r="L38954" s="198"/>
      <c r="M38954" s="126"/>
      <c r="AA38954" s="241"/>
      <c r="AB38954" s="22"/>
    </row>
    <row r="38955" spans="11:28" x14ac:dyDescent="0.2">
      <c r="K38955" s="125"/>
      <c r="L38955" s="198"/>
      <c r="M38955" s="126"/>
      <c r="AA38955" s="241"/>
      <c r="AB38955" s="22"/>
    </row>
    <row r="38956" spans="11:28" x14ac:dyDescent="0.2">
      <c r="K38956" s="125"/>
      <c r="L38956" s="198"/>
      <c r="M38956" s="126"/>
      <c r="AA38956" s="241"/>
      <c r="AB38956" s="22"/>
    </row>
    <row r="38957" spans="11:28" x14ac:dyDescent="0.2">
      <c r="K38957" s="125"/>
      <c r="L38957" s="198"/>
      <c r="M38957" s="126"/>
      <c r="AA38957" s="241"/>
      <c r="AB38957" s="22"/>
    </row>
    <row r="38958" spans="11:28" x14ac:dyDescent="0.2">
      <c r="K38958" s="125"/>
      <c r="L38958" s="198"/>
      <c r="M38958" s="126"/>
      <c r="AA38958" s="241"/>
      <c r="AB38958" s="22"/>
    </row>
    <row r="38959" spans="11:28" x14ac:dyDescent="0.2">
      <c r="K38959" s="125"/>
      <c r="L38959" s="198"/>
      <c r="M38959" s="126"/>
      <c r="AA38959" s="241"/>
      <c r="AB38959" s="22"/>
    </row>
    <row r="38960" spans="11:28" x14ac:dyDescent="0.2">
      <c r="K38960" s="125"/>
      <c r="L38960" s="198"/>
      <c r="M38960" s="126"/>
      <c r="AA38960" s="241"/>
      <c r="AB38960" s="22"/>
    </row>
    <row r="38961" spans="11:28" x14ac:dyDescent="0.2">
      <c r="K38961" s="125"/>
      <c r="L38961" s="198"/>
      <c r="M38961" s="126"/>
      <c r="AA38961" s="241"/>
      <c r="AB38961" s="22"/>
    </row>
    <row r="38962" spans="11:28" x14ac:dyDescent="0.2">
      <c r="K38962" s="125"/>
      <c r="L38962" s="198"/>
      <c r="M38962" s="126"/>
      <c r="AA38962" s="241"/>
      <c r="AB38962" s="22"/>
    </row>
    <row r="38963" spans="11:28" x14ac:dyDescent="0.2">
      <c r="K38963" s="125"/>
      <c r="L38963" s="198"/>
      <c r="M38963" s="126"/>
      <c r="AA38963" s="241"/>
      <c r="AB38963" s="22"/>
    </row>
    <row r="38964" spans="11:28" x14ac:dyDescent="0.2">
      <c r="K38964" s="125"/>
      <c r="L38964" s="198"/>
      <c r="M38964" s="126"/>
      <c r="AA38964" s="241"/>
      <c r="AB38964" s="22"/>
    </row>
    <row r="38965" spans="11:28" x14ac:dyDescent="0.2">
      <c r="K38965" s="125"/>
      <c r="L38965" s="198"/>
      <c r="M38965" s="126"/>
      <c r="AA38965" s="241"/>
      <c r="AB38965" s="22"/>
    </row>
    <row r="38966" spans="11:28" x14ac:dyDescent="0.2">
      <c r="K38966" s="125"/>
      <c r="L38966" s="198"/>
      <c r="M38966" s="126"/>
      <c r="AA38966" s="241"/>
      <c r="AB38966" s="22"/>
    </row>
    <row r="38967" spans="11:28" x14ac:dyDescent="0.2">
      <c r="K38967" s="125"/>
      <c r="L38967" s="198"/>
      <c r="M38967" s="126"/>
      <c r="AA38967" s="241"/>
      <c r="AB38967" s="22"/>
    </row>
    <row r="38968" spans="11:28" x14ac:dyDescent="0.2">
      <c r="K38968" s="125"/>
      <c r="L38968" s="198"/>
      <c r="M38968" s="126"/>
      <c r="AA38968" s="241"/>
      <c r="AB38968" s="22"/>
    </row>
    <row r="38969" spans="11:28" x14ac:dyDescent="0.2">
      <c r="K38969" s="125"/>
      <c r="L38969" s="198"/>
      <c r="M38969" s="126"/>
      <c r="AA38969" s="241"/>
      <c r="AB38969" s="22"/>
    </row>
    <row r="38970" spans="11:28" x14ac:dyDescent="0.2">
      <c r="K38970" s="125"/>
      <c r="L38970" s="198"/>
      <c r="M38970" s="126"/>
      <c r="AA38970" s="241"/>
      <c r="AB38970" s="22"/>
    </row>
    <row r="38971" spans="11:28" x14ac:dyDescent="0.2">
      <c r="K38971" s="125"/>
      <c r="L38971" s="198"/>
      <c r="M38971" s="126"/>
      <c r="AA38971" s="241"/>
      <c r="AB38971" s="22"/>
    </row>
    <row r="38972" spans="11:28" x14ac:dyDescent="0.2">
      <c r="K38972" s="125"/>
      <c r="L38972" s="198"/>
      <c r="M38972" s="126"/>
      <c r="AA38972" s="241"/>
      <c r="AB38972" s="22"/>
    </row>
    <row r="38973" spans="11:28" x14ac:dyDescent="0.2">
      <c r="K38973" s="125"/>
      <c r="L38973" s="198"/>
      <c r="M38973" s="126"/>
      <c r="AA38973" s="241"/>
      <c r="AB38973" s="22"/>
    </row>
    <row r="38974" spans="11:28" x14ac:dyDescent="0.2">
      <c r="K38974" s="125"/>
      <c r="L38974" s="198"/>
      <c r="M38974" s="126"/>
      <c r="AA38974" s="241"/>
      <c r="AB38974" s="22"/>
    </row>
    <row r="38975" spans="11:28" x14ac:dyDescent="0.2">
      <c r="K38975" s="125"/>
      <c r="L38975" s="198"/>
      <c r="M38975" s="126"/>
      <c r="AA38975" s="241"/>
      <c r="AB38975" s="22"/>
    </row>
    <row r="38976" spans="11:28" x14ac:dyDescent="0.2">
      <c r="K38976" s="125"/>
      <c r="L38976" s="198"/>
      <c r="M38976" s="126"/>
      <c r="AA38976" s="241"/>
      <c r="AB38976" s="22"/>
    </row>
    <row r="38977" spans="11:28" x14ac:dyDescent="0.2">
      <c r="K38977" s="125"/>
      <c r="L38977" s="198"/>
      <c r="M38977" s="126"/>
      <c r="AA38977" s="241"/>
      <c r="AB38977" s="22"/>
    </row>
    <row r="38978" spans="11:28" x14ac:dyDescent="0.2">
      <c r="K38978" s="125"/>
      <c r="L38978" s="198"/>
      <c r="M38978" s="126"/>
      <c r="AA38978" s="241"/>
      <c r="AB38978" s="22"/>
    </row>
    <row r="38979" spans="11:28" x14ac:dyDescent="0.2">
      <c r="K38979" s="125"/>
      <c r="L38979" s="198"/>
      <c r="M38979" s="126"/>
      <c r="AA38979" s="241"/>
      <c r="AB38979" s="22"/>
    </row>
    <row r="38980" spans="11:28" x14ac:dyDescent="0.2">
      <c r="K38980" s="125"/>
      <c r="L38980" s="198"/>
      <c r="M38980" s="126"/>
      <c r="AA38980" s="241"/>
      <c r="AB38980" s="22"/>
    </row>
    <row r="38981" spans="11:28" x14ac:dyDescent="0.2">
      <c r="K38981" s="125"/>
      <c r="L38981" s="198"/>
      <c r="M38981" s="126"/>
      <c r="AA38981" s="241"/>
      <c r="AB38981" s="22"/>
    </row>
    <row r="38982" spans="11:28" x14ac:dyDescent="0.2">
      <c r="K38982" s="125"/>
      <c r="L38982" s="198"/>
      <c r="M38982" s="126"/>
      <c r="AA38982" s="241"/>
      <c r="AB38982" s="22"/>
    </row>
    <row r="38983" spans="11:28" x14ac:dyDescent="0.2">
      <c r="K38983" s="125"/>
      <c r="L38983" s="198"/>
      <c r="M38983" s="126"/>
      <c r="AA38983" s="241"/>
      <c r="AB38983" s="22"/>
    </row>
    <row r="38984" spans="11:28" x14ac:dyDescent="0.2">
      <c r="K38984" s="125"/>
      <c r="L38984" s="198"/>
      <c r="M38984" s="126"/>
      <c r="AA38984" s="241"/>
      <c r="AB38984" s="22"/>
    </row>
    <row r="38985" spans="11:28" x14ac:dyDescent="0.2">
      <c r="K38985" s="125"/>
      <c r="L38985" s="198"/>
      <c r="M38985" s="126"/>
      <c r="AA38985" s="241"/>
      <c r="AB38985" s="22"/>
    </row>
    <row r="38986" spans="11:28" x14ac:dyDescent="0.2">
      <c r="K38986" s="125"/>
      <c r="L38986" s="198"/>
      <c r="M38986" s="126"/>
      <c r="AA38986" s="241"/>
      <c r="AB38986" s="22"/>
    </row>
    <row r="38987" spans="11:28" x14ac:dyDescent="0.2">
      <c r="K38987" s="125"/>
      <c r="L38987" s="198"/>
      <c r="M38987" s="126"/>
      <c r="AA38987" s="241"/>
      <c r="AB38987" s="22"/>
    </row>
    <row r="38988" spans="11:28" x14ac:dyDescent="0.2">
      <c r="K38988" s="125"/>
      <c r="L38988" s="198"/>
      <c r="M38988" s="126"/>
      <c r="AA38988" s="241"/>
      <c r="AB38988" s="22"/>
    </row>
    <row r="38989" spans="11:28" x14ac:dyDescent="0.2">
      <c r="K38989" s="125"/>
      <c r="L38989" s="198"/>
      <c r="M38989" s="126"/>
      <c r="AA38989" s="241"/>
      <c r="AB38989" s="22"/>
    </row>
    <row r="38990" spans="11:28" x14ac:dyDescent="0.2">
      <c r="K38990" s="125"/>
      <c r="L38990" s="198"/>
      <c r="M38990" s="126"/>
      <c r="AA38990" s="241"/>
      <c r="AB38990" s="22"/>
    </row>
    <row r="38991" spans="11:28" x14ac:dyDescent="0.2">
      <c r="K38991" s="125"/>
      <c r="L38991" s="198"/>
      <c r="M38991" s="126"/>
      <c r="AA38991" s="241"/>
      <c r="AB38991" s="22"/>
    </row>
    <row r="38992" spans="11:28" x14ac:dyDescent="0.2">
      <c r="K38992" s="125"/>
      <c r="L38992" s="198"/>
      <c r="M38992" s="126"/>
      <c r="AA38992" s="241"/>
      <c r="AB38992" s="22"/>
    </row>
    <row r="38993" spans="11:28" x14ac:dyDescent="0.2">
      <c r="K38993" s="125"/>
      <c r="L38993" s="198"/>
      <c r="M38993" s="126"/>
      <c r="AA38993" s="241"/>
      <c r="AB38993" s="22"/>
    </row>
    <row r="38994" spans="11:28" x14ac:dyDescent="0.2">
      <c r="K38994" s="125"/>
      <c r="L38994" s="198"/>
      <c r="M38994" s="126"/>
      <c r="AA38994" s="241"/>
      <c r="AB38994" s="22"/>
    </row>
    <row r="38995" spans="11:28" x14ac:dyDescent="0.2">
      <c r="K38995" s="125"/>
      <c r="L38995" s="198"/>
      <c r="M38995" s="126"/>
      <c r="AA38995" s="241"/>
      <c r="AB38995" s="22"/>
    </row>
    <row r="38996" spans="11:28" x14ac:dyDescent="0.2">
      <c r="K38996" s="125"/>
      <c r="L38996" s="198"/>
      <c r="M38996" s="126"/>
      <c r="AA38996" s="241"/>
      <c r="AB38996" s="22"/>
    </row>
    <row r="38997" spans="11:28" x14ac:dyDescent="0.2">
      <c r="K38997" s="125"/>
      <c r="L38997" s="198"/>
      <c r="M38997" s="126"/>
      <c r="AA38997" s="241"/>
      <c r="AB38997" s="22"/>
    </row>
    <row r="38998" spans="11:28" x14ac:dyDescent="0.2">
      <c r="K38998" s="125"/>
      <c r="L38998" s="198"/>
      <c r="M38998" s="126"/>
      <c r="AA38998" s="241"/>
      <c r="AB38998" s="22"/>
    </row>
    <row r="38999" spans="11:28" x14ac:dyDescent="0.2">
      <c r="K38999" s="125"/>
      <c r="L38999" s="198"/>
      <c r="M38999" s="126"/>
      <c r="AA38999" s="241"/>
      <c r="AB38999" s="22"/>
    </row>
    <row r="39000" spans="11:28" x14ac:dyDescent="0.2">
      <c r="K39000" s="125"/>
      <c r="L39000" s="198"/>
      <c r="M39000" s="126"/>
      <c r="AA39000" s="241"/>
      <c r="AB39000" s="22"/>
    </row>
    <row r="39001" spans="11:28" x14ac:dyDescent="0.2">
      <c r="K39001" s="125"/>
      <c r="L39001" s="198"/>
      <c r="M39001" s="126"/>
      <c r="AA39001" s="241"/>
      <c r="AB39001" s="22"/>
    </row>
    <row r="39002" spans="11:28" x14ac:dyDescent="0.2">
      <c r="K39002" s="125"/>
      <c r="L39002" s="198"/>
      <c r="M39002" s="126"/>
      <c r="AA39002" s="241"/>
      <c r="AB39002" s="22"/>
    </row>
    <row r="39003" spans="11:28" x14ac:dyDescent="0.2">
      <c r="K39003" s="125"/>
      <c r="L39003" s="198"/>
      <c r="M39003" s="126"/>
      <c r="AA39003" s="241"/>
      <c r="AB39003" s="22"/>
    </row>
    <row r="39004" spans="11:28" x14ac:dyDescent="0.2">
      <c r="K39004" s="125"/>
      <c r="L39004" s="198"/>
      <c r="M39004" s="126"/>
      <c r="AA39004" s="241"/>
      <c r="AB39004" s="22"/>
    </row>
    <row r="39005" spans="11:28" x14ac:dyDescent="0.2">
      <c r="K39005" s="125"/>
      <c r="L39005" s="198"/>
      <c r="M39005" s="126"/>
      <c r="AA39005" s="241"/>
      <c r="AB39005" s="22"/>
    </row>
    <row r="39006" spans="11:28" x14ac:dyDescent="0.2">
      <c r="K39006" s="125"/>
      <c r="L39006" s="198"/>
      <c r="M39006" s="126"/>
      <c r="AA39006" s="241"/>
      <c r="AB39006" s="22"/>
    </row>
    <row r="39007" spans="11:28" x14ac:dyDescent="0.2">
      <c r="K39007" s="125"/>
      <c r="L39007" s="198"/>
      <c r="M39007" s="126"/>
      <c r="AA39007" s="241"/>
      <c r="AB39007" s="22"/>
    </row>
    <row r="39008" spans="11:28" x14ac:dyDescent="0.2">
      <c r="K39008" s="125"/>
      <c r="L39008" s="198"/>
      <c r="M39008" s="126"/>
      <c r="AA39008" s="241"/>
      <c r="AB39008" s="22"/>
    </row>
    <row r="39009" spans="11:28" x14ac:dyDescent="0.2">
      <c r="K39009" s="125"/>
      <c r="L39009" s="198"/>
      <c r="M39009" s="126"/>
      <c r="AA39009" s="241"/>
      <c r="AB39009" s="22"/>
    </row>
    <row r="39010" spans="11:28" x14ac:dyDescent="0.2">
      <c r="K39010" s="125"/>
      <c r="L39010" s="198"/>
      <c r="M39010" s="126"/>
      <c r="AA39010" s="241"/>
      <c r="AB39010" s="22"/>
    </row>
    <row r="39011" spans="11:28" x14ac:dyDescent="0.2">
      <c r="K39011" s="125"/>
      <c r="L39011" s="198"/>
      <c r="M39011" s="126"/>
      <c r="AA39011" s="241"/>
      <c r="AB39011" s="22"/>
    </row>
    <row r="39012" spans="11:28" x14ac:dyDescent="0.2">
      <c r="K39012" s="125"/>
      <c r="L39012" s="198"/>
      <c r="M39012" s="126"/>
      <c r="AA39012" s="241"/>
      <c r="AB39012" s="22"/>
    </row>
    <row r="39013" spans="11:28" x14ac:dyDescent="0.2">
      <c r="K39013" s="125"/>
      <c r="L39013" s="198"/>
      <c r="M39013" s="126"/>
      <c r="AA39013" s="241"/>
      <c r="AB39013" s="22"/>
    </row>
    <row r="39014" spans="11:28" x14ac:dyDescent="0.2">
      <c r="K39014" s="125"/>
      <c r="L39014" s="198"/>
      <c r="M39014" s="126"/>
      <c r="AA39014" s="241"/>
      <c r="AB39014" s="22"/>
    </row>
    <row r="39015" spans="11:28" x14ac:dyDescent="0.2">
      <c r="K39015" s="125"/>
      <c r="L39015" s="198"/>
      <c r="M39015" s="126"/>
      <c r="AA39015" s="241"/>
      <c r="AB39015" s="22"/>
    </row>
    <row r="39016" spans="11:28" x14ac:dyDescent="0.2">
      <c r="K39016" s="125"/>
      <c r="L39016" s="198"/>
      <c r="M39016" s="126"/>
      <c r="AA39016" s="241"/>
      <c r="AB39016" s="22"/>
    </row>
    <row r="39017" spans="11:28" x14ac:dyDescent="0.2">
      <c r="K39017" s="125"/>
      <c r="L39017" s="198"/>
      <c r="M39017" s="126"/>
      <c r="AA39017" s="241"/>
      <c r="AB39017" s="22"/>
    </row>
    <row r="39018" spans="11:28" x14ac:dyDescent="0.2">
      <c r="K39018" s="125"/>
      <c r="L39018" s="198"/>
      <c r="M39018" s="126"/>
      <c r="AA39018" s="241"/>
      <c r="AB39018" s="22"/>
    </row>
    <row r="39019" spans="11:28" x14ac:dyDescent="0.2">
      <c r="K39019" s="125"/>
      <c r="L39019" s="198"/>
      <c r="M39019" s="126"/>
      <c r="AA39019" s="241"/>
      <c r="AB39019" s="22"/>
    </row>
    <row r="39020" spans="11:28" x14ac:dyDescent="0.2">
      <c r="K39020" s="125"/>
      <c r="L39020" s="198"/>
      <c r="M39020" s="126"/>
      <c r="AA39020" s="241"/>
      <c r="AB39020" s="22"/>
    </row>
    <row r="39021" spans="11:28" x14ac:dyDescent="0.2">
      <c r="K39021" s="125"/>
      <c r="L39021" s="198"/>
      <c r="M39021" s="126"/>
      <c r="AA39021" s="241"/>
      <c r="AB39021" s="22"/>
    </row>
    <row r="39022" spans="11:28" x14ac:dyDescent="0.2">
      <c r="K39022" s="125"/>
      <c r="L39022" s="198"/>
      <c r="M39022" s="126"/>
      <c r="AA39022" s="241"/>
      <c r="AB39022" s="22"/>
    </row>
    <row r="39023" spans="11:28" x14ac:dyDescent="0.2">
      <c r="K39023" s="125"/>
      <c r="L39023" s="198"/>
      <c r="M39023" s="126"/>
      <c r="AA39023" s="241"/>
      <c r="AB39023" s="22"/>
    </row>
    <row r="39024" spans="11:28" x14ac:dyDescent="0.2">
      <c r="K39024" s="125"/>
      <c r="L39024" s="198"/>
      <c r="M39024" s="126"/>
      <c r="AA39024" s="241"/>
      <c r="AB39024" s="22"/>
    </row>
    <row r="39025" spans="11:28" x14ac:dyDescent="0.2">
      <c r="K39025" s="125"/>
      <c r="L39025" s="198"/>
      <c r="M39025" s="126"/>
      <c r="AA39025" s="241"/>
      <c r="AB39025" s="22"/>
    </row>
    <row r="39026" spans="11:28" x14ac:dyDescent="0.2">
      <c r="K39026" s="125"/>
      <c r="L39026" s="198"/>
      <c r="M39026" s="126"/>
      <c r="AA39026" s="241"/>
      <c r="AB39026" s="22"/>
    </row>
    <row r="39027" spans="11:28" x14ac:dyDescent="0.2">
      <c r="K39027" s="125"/>
      <c r="L39027" s="198"/>
      <c r="M39027" s="126"/>
      <c r="AA39027" s="241"/>
      <c r="AB39027" s="22"/>
    </row>
    <row r="39028" spans="11:28" x14ac:dyDescent="0.2">
      <c r="K39028" s="125"/>
      <c r="L39028" s="198"/>
      <c r="M39028" s="126"/>
      <c r="AA39028" s="241"/>
      <c r="AB39028" s="22"/>
    </row>
    <row r="39029" spans="11:28" x14ac:dyDescent="0.2">
      <c r="K39029" s="125"/>
      <c r="L39029" s="198"/>
      <c r="M39029" s="126"/>
      <c r="AA39029" s="241"/>
      <c r="AB39029" s="22"/>
    </row>
    <row r="39030" spans="11:28" x14ac:dyDescent="0.2">
      <c r="K39030" s="125"/>
      <c r="L39030" s="198"/>
      <c r="M39030" s="126"/>
      <c r="AA39030" s="241"/>
      <c r="AB39030" s="22"/>
    </row>
    <row r="39031" spans="11:28" x14ac:dyDescent="0.2">
      <c r="K39031" s="125"/>
      <c r="L39031" s="198"/>
      <c r="M39031" s="126"/>
      <c r="AA39031" s="241"/>
      <c r="AB39031" s="22"/>
    </row>
    <row r="39032" spans="11:28" x14ac:dyDescent="0.2">
      <c r="K39032" s="125"/>
      <c r="L39032" s="198"/>
      <c r="M39032" s="126"/>
      <c r="AA39032" s="241"/>
      <c r="AB39032" s="22"/>
    </row>
    <row r="39033" spans="11:28" x14ac:dyDescent="0.2">
      <c r="K39033" s="125"/>
      <c r="L39033" s="198"/>
      <c r="M39033" s="126"/>
      <c r="AA39033" s="241"/>
      <c r="AB39033" s="22"/>
    </row>
    <row r="39034" spans="11:28" x14ac:dyDescent="0.2">
      <c r="K39034" s="125"/>
      <c r="L39034" s="198"/>
      <c r="M39034" s="126"/>
      <c r="AA39034" s="241"/>
      <c r="AB39034" s="22"/>
    </row>
    <row r="39035" spans="11:28" x14ac:dyDescent="0.2">
      <c r="K39035" s="125"/>
      <c r="L39035" s="198"/>
      <c r="M39035" s="126"/>
      <c r="AA39035" s="241"/>
      <c r="AB39035" s="22"/>
    </row>
    <row r="39036" spans="11:28" x14ac:dyDescent="0.2">
      <c r="K39036" s="125"/>
      <c r="L39036" s="198"/>
      <c r="M39036" s="126"/>
      <c r="AA39036" s="241"/>
      <c r="AB39036" s="22"/>
    </row>
    <row r="39037" spans="11:28" x14ac:dyDescent="0.2">
      <c r="K39037" s="125"/>
      <c r="L39037" s="198"/>
      <c r="M39037" s="126"/>
      <c r="AA39037" s="241"/>
      <c r="AB39037" s="22"/>
    </row>
    <row r="39038" spans="11:28" x14ac:dyDescent="0.2">
      <c r="K39038" s="125"/>
      <c r="L39038" s="198"/>
      <c r="M39038" s="126"/>
      <c r="AA39038" s="241"/>
      <c r="AB39038" s="22"/>
    </row>
    <row r="39039" spans="11:28" x14ac:dyDescent="0.2">
      <c r="K39039" s="125"/>
      <c r="L39039" s="198"/>
      <c r="M39039" s="126"/>
      <c r="AA39039" s="241"/>
      <c r="AB39039" s="22"/>
    </row>
    <row r="39040" spans="11:28" x14ac:dyDescent="0.2">
      <c r="K39040" s="125"/>
      <c r="L39040" s="198"/>
      <c r="M39040" s="126"/>
      <c r="AA39040" s="241"/>
      <c r="AB39040" s="22"/>
    </row>
    <row r="39041" spans="11:28" x14ac:dyDescent="0.2">
      <c r="K39041" s="125"/>
      <c r="L39041" s="198"/>
      <c r="M39041" s="126"/>
      <c r="AA39041" s="241"/>
      <c r="AB39041" s="22"/>
    </row>
    <row r="39042" spans="11:28" x14ac:dyDescent="0.2">
      <c r="K39042" s="125"/>
      <c r="L39042" s="198"/>
      <c r="M39042" s="126"/>
      <c r="AA39042" s="241"/>
      <c r="AB39042" s="22"/>
    </row>
    <row r="39043" spans="11:28" x14ac:dyDescent="0.2">
      <c r="K39043" s="125"/>
      <c r="L39043" s="198"/>
      <c r="M39043" s="126"/>
      <c r="AA39043" s="241"/>
      <c r="AB39043" s="22"/>
    </row>
    <row r="39044" spans="11:28" x14ac:dyDescent="0.2">
      <c r="K39044" s="125"/>
      <c r="L39044" s="198"/>
      <c r="M39044" s="126"/>
      <c r="AA39044" s="241"/>
      <c r="AB39044" s="22"/>
    </row>
    <row r="39045" spans="11:28" x14ac:dyDescent="0.2">
      <c r="K39045" s="125"/>
      <c r="L39045" s="198"/>
      <c r="M39045" s="126"/>
      <c r="AA39045" s="241"/>
      <c r="AB39045" s="22"/>
    </row>
    <row r="39046" spans="11:28" x14ac:dyDescent="0.2">
      <c r="K39046" s="125"/>
      <c r="L39046" s="198"/>
      <c r="M39046" s="126"/>
      <c r="AA39046" s="241"/>
      <c r="AB39046" s="22"/>
    </row>
    <row r="39047" spans="11:28" x14ac:dyDescent="0.2">
      <c r="K39047" s="125"/>
      <c r="L39047" s="198"/>
      <c r="M39047" s="126"/>
      <c r="AA39047" s="241"/>
      <c r="AB39047" s="22"/>
    </row>
    <row r="39048" spans="11:28" x14ac:dyDescent="0.2">
      <c r="K39048" s="125"/>
      <c r="L39048" s="198"/>
      <c r="M39048" s="126"/>
      <c r="AA39048" s="241"/>
      <c r="AB39048" s="22"/>
    </row>
    <row r="39049" spans="11:28" x14ac:dyDescent="0.2">
      <c r="K39049" s="125"/>
      <c r="L39049" s="198"/>
      <c r="M39049" s="126"/>
      <c r="AA39049" s="241"/>
      <c r="AB39049" s="22"/>
    </row>
    <row r="39050" spans="11:28" x14ac:dyDescent="0.2">
      <c r="K39050" s="125"/>
      <c r="L39050" s="198"/>
      <c r="M39050" s="126"/>
      <c r="AA39050" s="241"/>
      <c r="AB39050" s="22"/>
    </row>
    <row r="39051" spans="11:28" x14ac:dyDescent="0.2">
      <c r="K39051" s="125"/>
      <c r="L39051" s="198"/>
      <c r="M39051" s="126"/>
      <c r="AA39051" s="241"/>
      <c r="AB39051" s="22"/>
    </row>
    <row r="39052" spans="11:28" x14ac:dyDescent="0.2">
      <c r="K39052" s="125"/>
      <c r="L39052" s="198"/>
      <c r="M39052" s="126"/>
      <c r="AA39052" s="241"/>
      <c r="AB39052" s="22"/>
    </row>
    <row r="39053" spans="11:28" x14ac:dyDescent="0.2">
      <c r="K39053" s="125"/>
      <c r="L39053" s="198"/>
      <c r="M39053" s="126"/>
      <c r="AA39053" s="241"/>
      <c r="AB39053" s="22"/>
    </row>
    <row r="39054" spans="11:28" x14ac:dyDescent="0.2">
      <c r="K39054" s="125"/>
      <c r="L39054" s="198"/>
      <c r="M39054" s="126"/>
      <c r="AA39054" s="241"/>
      <c r="AB39054" s="22"/>
    </row>
    <row r="39055" spans="11:28" x14ac:dyDescent="0.2">
      <c r="K39055" s="125"/>
      <c r="L39055" s="198"/>
      <c r="M39055" s="126"/>
      <c r="AA39055" s="241"/>
      <c r="AB39055" s="22"/>
    </row>
    <row r="39056" spans="11:28" x14ac:dyDescent="0.2">
      <c r="K39056" s="125"/>
      <c r="L39056" s="198"/>
      <c r="M39056" s="126"/>
      <c r="AA39056" s="241"/>
      <c r="AB39056" s="22"/>
    </row>
    <row r="39057" spans="11:28" x14ac:dyDescent="0.2">
      <c r="K39057" s="125"/>
      <c r="L39057" s="198"/>
      <c r="M39057" s="126"/>
      <c r="AA39057" s="241"/>
      <c r="AB39057" s="22"/>
    </row>
    <row r="39058" spans="11:28" x14ac:dyDescent="0.2">
      <c r="K39058" s="125"/>
      <c r="L39058" s="198"/>
      <c r="M39058" s="126"/>
      <c r="AA39058" s="241"/>
      <c r="AB39058" s="22"/>
    </row>
    <row r="39059" spans="11:28" x14ac:dyDescent="0.2">
      <c r="K39059" s="125"/>
      <c r="L39059" s="198"/>
      <c r="M39059" s="126"/>
      <c r="AA39059" s="241"/>
      <c r="AB39059" s="22"/>
    </row>
    <row r="39060" spans="11:28" x14ac:dyDescent="0.2">
      <c r="K39060" s="125"/>
      <c r="L39060" s="198"/>
      <c r="M39060" s="126"/>
      <c r="AA39060" s="241"/>
      <c r="AB39060" s="22"/>
    </row>
    <row r="39061" spans="11:28" x14ac:dyDescent="0.2">
      <c r="K39061" s="125"/>
      <c r="L39061" s="198"/>
      <c r="M39061" s="126"/>
      <c r="AA39061" s="241"/>
      <c r="AB39061" s="22"/>
    </row>
    <row r="39062" spans="11:28" x14ac:dyDescent="0.2">
      <c r="K39062" s="125"/>
      <c r="L39062" s="198"/>
      <c r="M39062" s="126"/>
      <c r="AA39062" s="241"/>
      <c r="AB39062" s="22"/>
    </row>
    <row r="39063" spans="11:28" x14ac:dyDescent="0.2">
      <c r="K39063" s="125"/>
      <c r="L39063" s="198"/>
      <c r="M39063" s="126"/>
      <c r="AA39063" s="241"/>
      <c r="AB39063" s="22"/>
    </row>
    <row r="39064" spans="11:28" x14ac:dyDescent="0.2">
      <c r="K39064" s="125"/>
      <c r="L39064" s="198"/>
      <c r="M39064" s="126"/>
      <c r="AA39064" s="241"/>
      <c r="AB39064" s="22"/>
    </row>
    <row r="39065" spans="11:28" x14ac:dyDescent="0.2">
      <c r="K39065" s="125"/>
      <c r="L39065" s="198"/>
      <c r="M39065" s="126"/>
      <c r="AA39065" s="241"/>
      <c r="AB39065" s="22"/>
    </row>
    <row r="39066" spans="11:28" x14ac:dyDescent="0.2">
      <c r="K39066" s="125"/>
      <c r="L39066" s="198"/>
      <c r="M39066" s="126"/>
      <c r="AA39066" s="241"/>
      <c r="AB39066" s="22"/>
    </row>
    <row r="39067" spans="11:28" x14ac:dyDescent="0.2">
      <c r="K39067" s="125"/>
      <c r="L39067" s="198"/>
      <c r="M39067" s="126"/>
      <c r="AA39067" s="241"/>
      <c r="AB39067" s="22"/>
    </row>
    <row r="39068" spans="11:28" x14ac:dyDescent="0.2">
      <c r="K39068" s="125"/>
      <c r="L39068" s="198"/>
      <c r="M39068" s="126"/>
      <c r="AA39068" s="241"/>
      <c r="AB39068" s="22"/>
    </row>
    <row r="39069" spans="11:28" x14ac:dyDescent="0.2">
      <c r="K39069" s="125"/>
      <c r="L39069" s="198"/>
      <c r="M39069" s="126"/>
      <c r="AA39069" s="241"/>
      <c r="AB39069" s="22"/>
    </row>
    <row r="39070" spans="11:28" x14ac:dyDescent="0.2">
      <c r="K39070" s="125"/>
      <c r="L39070" s="198"/>
      <c r="M39070" s="126"/>
      <c r="AA39070" s="241"/>
      <c r="AB39070" s="22"/>
    </row>
    <row r="39071" spans="11:28" x14ac:dyDescent="0.2">
      <c r="K39071" s="125"/>
      <c r="L39071" s="198"/>
      <c r="M39071" s="126"/>
      <c r="AA39071" s="241"/>
      <c r="AB39071" s="22"/>
    </row>
    <row r="39072" spans="11:28" x14ac:dyDescent="0.2">
      <c r="K39072" s="125"/>
      <c r="L39072" s="198"/>
      <c r="M39072" s="126"/>
      <c r="AA39072" s="241"/>
      <c r="AB39072" s="22"/>
    </row>
    <row r="39073" spans="11:28" x14ac:dyDescent="0.2">
      <c r="K39073" s="125"/>
      <c r="L39073" s="198"/>
      <c r="M39073" s="126"/>
      <c r="AA39073" s="241"/>
      <c r="AB39073" s="22"/>
    </row>
    <row r="39074" spans="11:28" x14ac:dyDescent="0.2">
      <c r="K39074" s="125"/>
      <c r="L39074" s="198"/>
      <c r="M39074" s="126"/>
      <c r="AA39074" s="241"/>
      <c r="AB39074" s="22"/>
    </row>
    <row r="39075" spans="11:28" x14ac:dyDescent="0.2">
      <c r="K39075" s="125"/>
      <c r="L39075" s="198"/>
      <c r="M39075" s="126"/>
      <c r="AA39075" s="241"/>
      <c r="AB39075" s="22"/>
    </row>
    <row r="39076" spans="11:28" x14ac:dyDescent="0.2">
      <c r="K39076" s="125"/>
      <c r="L39076" s="198"/>
      <c r="M39076" s="126"/>
      <c r="AA39076" s="241"/>
      <c r="AB39076" s="22"/>
    </row>
    <row r="39077" spans="11:28" x14ac:dyDescent="0.2">
      <c r="K39077" s="125"/>
      <c r="L39077" s="198"/>
      <c r="M39077" s="126"/>
      <c r="AA39077" s="241"/>
      <c r="AB39077" s="22"/>
    </row>
    <row r="39078" spans="11:28" x14ac:dyDescent="0.2">
      <c r="K39078" s="125"/>
      <c r="L39078" s="198"/>
      <c r="M39078" s="126"/>
      <c r="AA39078" s="241"/>
      <c r="AB39078" s="22"/>
    </row>
    <row r="39079" spans="11:28" x14ac:dyDescent="0.2">
      <c r="K39079" s="125"/>
      <c r="L39079" s="198"/>
      <c r="M39079" s="126"/>
      <c r="AA39079" s="241"/>
      <c r="AB39079" s="22"/>
    </row>
    <row r="39080" spans="11:28" x14ac:dyDescent="0.2">
      <c r="K39080" s="125"/>
      <c r="L39080" s="198"/>
      <c r="M39080" s="126"/>
      <c r="AA39080" s="241"/>
      <c r="AB39080" s="22"/>
    </row>
    <row r="39081" spans="11:28" x14ac:dyDescent="0.2">
      <c r="K39081" s="125"/>
      <c r="L39081" s="198"/>
      <c r="M39081" s="126"/>
      <c r="AA39081" s="241"/>
      <c r="AB39081" s="22"/>
    </row>
    <row r="39082" spans="11:28" x14ac:dyDescent="0.2">
      <c r="K39082" s="125"/>
      <c r="L39082" s="198"/>
      <c r="M39082" s="126"/>
      <c r="AA39082" s="241"/>
      <c r="AB39082" s="22"/>
    </row>
    <row r="39083" spans="11:28" x14ac:dyDescent="0.2">
      <c r="K39083" s="125"/>
      <c r="L39083" s="198"/>
      <c r="M39083" s="126"/>
      <c r="AA39083" s="241"/>
      <c r="AB39083" s="22"/>
    </row>
    <row r="39084" spans="11:28" x14ac:dyDescent="0.2">
      <c r="K39084" s="125"/>
      <c r="L39084" s="198"/>
      <c r="M39084" s="126"/>
      <c r="AA39084" s="241"/>
      <c r="AB39084" s="22"/>
    </row>
    <row r="39085" spans="11:28" x14ac:dyDescent="0.2">
      <c r="K39085" s="125"/>
      <c r="L39085" s="198"/>
      <c r="M39085" s="126"/>
      <c r="AA39085" s="241"/>
      <c r="AB39085" s="22"/>
    </row>
    <row r="39086" spans="11:28" x14ac:dyDescent="0.2">
      <c r="K39086" s="125"/>
      <c r="L39086" s="198"/>
      <c r="M39086" s="126"/>
      <c r="AA39086" s="241"/>
      <c r="AB39086" s="22"/>
    </row>
    <row r="39087" spans="11:28" x14ac:dyDescent="0.2">
      <c r="K39087" s="125"/>
      <c r="L39087" s="198"/>
      <c r="M39087" s="126"/>
      <c r="AA39087" s="241"/>
      <c r="AB39087" s="22"/>
    </row>
    <row r="39088" spans="11:28" x14ac:dyDescent="0.2">
      <c r="K39088" s="125"/>
      <c r="L39088" s="198"/>
      <c r="M39088" s="126"/>
      <c r="AA39088" s="241"/>
      <c r="AB39088" s="22"/>
    </row>
    <row r="39089" spans="11:28" x14ac:dyDescent="0.2">
      <c r="K39089" s="125"/>
      <c r="L39089" s="198"/>
      <c r="M39089" s="126"/>
      <c r="AA39089" s="241"/>
      <c r="AB39089" s="22"/>
    </row>
    <row r="39090" spans="11:28" x14ac:dyDescent="0.2">
      <c r="K39090" s="125"/>
      <c r="L39090" s="198"/>
      <c r="M39090" s="126"/>
      <c r="AA39090" s="241"/>
      <c r="AB39090" s="22"/>
    </row>
    <row r="39091" spans="11:28" x14ac:dyDescent="0.2">
      <c r="K39091" s="125"/>
      <c r="L39091" s="198"/>
      <c r="M39091" s="126"/>
      <c r="AA39091" s="241"/>
      <c r="AB39091" s="22"/>
    </row>
    <row r="39092" spans="11:28" x14ac:dyDescent="0.2">
      <c r="K39092" s="125"/>
      <c r="L39092" s="198"/>
      <c r="M39092" s="126"/>
      <c r="AA39092" s="241"/>
      <c r="AB39092" s="22"/>
    </row>
    <row r="39093" spans="11:28" x14ac:dyDescent="0.2">
      <c r="K39093" s="125"/>
      <c r="L39093" s="198"/>
      <c r="M39093" s="126"/>
      <c r="AA39093" s="241"/>
      <c r="AB39093" s="22"/>
    </row>
    <row r="39094" spans="11:28" x14ac:dyDescent="0.2">
      <c r="K39094" s="125"/>
      <c r="L39094" s="198"/>
      <c r="M39094" s="126"/>
      <c r="AA39094" s="241"/>
      <c r="AB39094" s="22"/>
    </row>
    <row r="39095" spans="11:28" x14ac:dyDescent="0.2">
      <c r="K39095" s="125"/>
      <c r="L39095" s="198"/>
      <c r="M39095" s="126"/>
      <c r="AA39095" s="241"/>
      <c r="AB39095" s="22"/>
    </row>
    <row r="39096" spans="11:28" x14ac:dyDescent="0.2">
      <c r="K39096" s="125"/>
      <c r="L39096" s="198"/>
      <c r="M39096" s="126"/>
      <c r="AA39096" s="241"/>
      <c r="AB39096" s="22"/>
    </row>
    <row r="39097" spans="11:28" x14ac:dyDescent="0.2">
      <c r="K39097" s="125"/>
      <c r="L39097" s="198"/>
      <c r="M39097" s="126"/>
      <c r="AA39097" s="241"/>
      <c r="AB39097" s="22"/>
    </row>
    <row r="39098" spans="11:28" x14ac:dyDescent="0.2">
      <c r="K39098" s="125"/>
      <c r="L39098" s="198"/>
      <c r="M39098" s="126"/>
      <c r="AA39098" s="241"/>
      <c r="AB39098" s="22"/>
    </row>
    <row r="39099" spans="11:28" x14ac:dyDescent="0.2">
      <c r="K39099" s="125"/>
      <c r="L39099" s="198"/>
      <c r="M39099" s="126"/>
      <c r="AA39099" s="241"/>
      <c r="AB39099" s="22"/>
    </row>
    <row r="39100" spans="11:28" x14ac:dyDescent="0.2">
      <c r="K39100" s="125"/>
      <c r="L39100" s="198"/>
      <c r="M39100" s="126"/>
      <c r="AA39100" s="241"/>
      <c r="AB39100" s="22"/>
    </row>
    <row r="39101" spans="11:28" x14ac:dyDescent="0.2">
      <c r="K39101" s="125"/>
      <c r="L39101" s="198"/>
      <c r="M39101" s="126"/>
      <c r="AA39101" s="241"/>
      <c r="AB39101" s="22"/>
    </row>
    <row r="39102" spans="11:28" x14ac:dyDescent="0.2">
      <c r="K39102" s="125"/>
      <c r="L39102" s="198"/>
      <c r="M39102" s="126"/>
      <c r="AA39102" s="241"/>
      <c r="AB39102" s="22"/>
    </row>
    <row r="39103" spans="11:28" x14ac:dyDescent="0.2">
      <c r="K39103" s="125"/>
      <c r="L39103" s="198"/>
      <c r="M39103" s="126"/>
      <c r="AA39103" s="241"/>
      <c r="AB39103" s="22"/>
    </row>
    <row r="39104" spans="11:28" x14ac:dyDescent="0.2">
      <c r="K39104" s="125"/>
      <c r="L39104" s="198"/>
      <c r="M39104" s="126"/>
      <c r="AA39104" s="241"/>
      <c r="AB39104" s="22"/>
    </row>
    <row r="39105" spans="11:28" x14ac:dyDescent="0.2">
      <c r="K39105" s="125"/>
      <c r="L39105" s="198"/>
      <c r="M39105" s="126"/>
      <c r="AA39105" s="241"/>
      <c r="AB39105" s="22"/>
    </row>
    <row r="39106" spans="11:28" x14ac:dyDescent="0.2">
      <c r="K39106" s="125"/>
      <c r="L39106" s="198"/>
      <c r="M39106" s="126"/>
      <c r="AA39106" s="241"/>
      <c r="AB39106" s="22"/>
    </row>
    <row r="39107" spans="11:28" x14ac:dyDescent="0.2">
      <c r="K39107" s="125"/>
      <c r="L39107" s="198"/>
      <c r="M39107" s="126"/>
      <c r="AA39107" s="241"/>
      <c r="AB39107" s="22"/>
    </row>
    <row r="39108" spans="11:28" x14ac:dyDescent="0.2">
      <c r="K39108" s="125"/>
      <c r="L39108" s="198"/>
      <c r="M39108" s="126"/>
      <c r="AA39108" s="241"/>
      <c r="AB39108" s="22"/>
    </row>
    <row r="39109" spans="11:28" x14ac:dyDescent="0.2">
      <c r="K39109" s="125"/>
      <c r="L39109" s="198"/>
      <c r="M39109" s="126"/>
      <c r="AA39109" s="241"/>
      <c r="AB39109" s="22"/>
    </row>
    <row r="39110" spans="11:28" x14ac:dyDescent="0.2">
      <c r="K39110" s="125"/>
      <c r="L39110" s="198"/>
      <c r="M39110" s="126"/>
      <c r="AA39110" s="241"/>
      <c r="AB39110" s="22"/>
    </row>
    <row r="39111" spans="11:28" x14ac:dyDescent="0.2">
      <c r="K39111" s="125"/>
      <c r="L39111" s="198"/>
      <c r="M39111" s="126"/>
      <c r="AA39111" s="241"/>
      <c r="AB39111" s="22"/>
    </row>
    <row r="39112" spans="11:28" x14ac:dyDescent="0.2">
      <c r="K39112" s="125"/>
      <c r="L39112" s="198"/>
      <c r="M39112" s="126"/>
      <c r="AA39112" s="241"/>
      <c r="AB39112" s="22"/>
    </row>
    <row r="39113" spans="11:28" x14ac:dyDescent="0.2">
      <c r="K39113" s="125"/>
      <c r="L39113" s="198"/>
      <c r="M39113" s="126"/>
      <c r="AA39113" s="241"/>
      <c r="AB39113" s="22"/>
    </row>
    <row r="39114" spans="11:28" x14ac:dyDescent="0.2">
      <c r="K39114" s="125"/>
      <c r="L39114" s="198"/>
      <c r="M39114" s="126"/>
      <c r="AA39114" s="241"/>
      <c r="AB39114" s="22"/>
    </row>
    <row r="39115" spans="11:28" x14ac:dyDescent="0.2">
      <c r="K39115" s="125"/>
      <c r="L39115" s="198"/>
      <c r="M39115" s="126"/>
      <c r="AA39115" s="241"/>
      <c r="AB39115" s="22"/>
    </row>
    <row r="39116" spans="11:28" x14ac:dyDescent="0.2">
      <c r="K39116" s="125"/>
      <c r="L39116" s="198"/>
      <c r="M39116" s="126"/>
      <c r="AA39116" s="241"/>
      <c r="AB39116" s="22"/>
    </row>
    <row r="39117" spans="11:28" x14ac:dyDescent="0.2">
      <c r="K39117" s="125"/>
      <c r="L39117" s="198"/>
      <c r="M39117" s="126"/>
      <c r="AA39117" s="241"/>
      <c r="AB39117" s="22"/>
    </row>
    <row r="39118" spans="11:28" x14ac:dyDescent="0.2">
      <c r="K39118" s="125"/>
      <c r="L39118" s="198"/>
      <c r="M39118" s="126"/>
      <c r="AA39118" s="241"/>
      <c r="AB39118" s="22"/>
    </row>
    <row r="39119" spans="11:28" x14ac:dyDescent="0.2">
      <c r="K39119" s="125"/>
      <c r="L39119" s="198"/>
      <c r="M39119" s="126"/>
      <c r="AA39119" s="241"/>
      <c r="AB39119" s="22"/>
    </row>
    <row r="39120" spans="11:28" x14ac:dyDescent="0.2">
      <c r="K39120" s="125"/>
      <c r="L39120" s="198"/>
      <c r="M39120" s="126"/>
      <c r="AA39120" s="241"/>
      <c r="AB39120" s="22"/>
    </row>
    <row r="39121" spans="11:28" x14ac:dyDescent="0.2">
      <c r="K39121" s="125"/>
      <c r="L39121" s="198"/>
      <c r="M39121" s="126"/>
      <c r="AA39121" s="241"/>
      <c r="AB39121" s="22"/>
    </row>
    <row r="39122" spans="11:28" x14ac:dyDescent="0.2">
      <c r="K39122" s="125"/>
      <c r="L39122" s="198"/>
      <c r="M39122" s="126"/>
      <c r="AA39122" s="241"/>
      <c r="AB39122" s="22"/>
    </row>
    <row r="39123" spans="11:28" x14ac:dyDescent="0.2">
      <c r="K39123" s="125"/>
      <c r="L39123" s="198"/>
      <c r="M39123" s="126"/>
      <c r="AA39123" s="241"/>
      <c r="AB39123" s="22"/>
    </row>
    <row r="39124" spans="11:28" x14ac:dyDescent="0.2">
      <c r="K39124" s="125"/>
      <c r="L39124" s="198"/>
      <c r="M39124" s="126"/>
      <c r="AA39124" s="241"/>
      <c r="AB39124" s="22"/>
    </row>
    <row r="39125" spans="11:28" x14ac:dyDescent="0.2">
      <c r="K39125" s="125"/>
      <c r="L39125" s="198"/>
      <c r="M39125" s="126"/>
      <c r="AA39125" s="241"/>
      <c r="AB39125" s="22"/>
    </row>
    <row r="39126" spans="11:28" x14ac:dyDescent="0.2">
      <c r="K39126" s="125"/>
      <c r="L39126" s="198"/>
      <c r="M39126" s="126"/>
      <c r="AA39126" s="241"/>
      <c r="AB39126" s="22"/>
    </row>
    <row r="39127" spans="11:28" x14ac:dyDescent="0.2">
      <c r="K39127" s="125"/>
      <c r="L39127" s="198"/>
      <c r="M39127" s="126"/>
      <c r="AA39127" s="241"/>
      <c r="AB39127" s="22"/>
    </row>
    <row r="39128" spans="11:28" x14ac:dyDescent="0.2">
      <c r="K39128" s="125"/>
      <c r="L39128" s="198"/>
      <c r="M39128" s="126"/>
      <c r="AA39128" s="241"/>
      <c r="AB39128" s="22"/>
    </row>
    <row r="39129" spans="11:28" x14ac:dyDescent="0.2">
      <c r="K39129" s="125"/>
      <c r="L39129" s="198"/>
      <c r="M39129" s="126"/>
      <c r="AA39129" s="241"/>
      <c r="AB39129" s="22"/>
    </row>
    <row r="39130" spans="11:28" x14ac:dyDescent="0.2">
      <c r="K39130" s="125"/>
      <c r="L39130" s="198"/>
      <c r="M39130" s="126"/>
      <c r="AA39130" s="241"/>
      <c r="AB39130" s="22"/>
    </row>
    <row r="39131" spans="11:28" x14ac:dyDescent="0.2">
      <c r="K39131" s="125"/>
      <c r="L39131" s="198"/>
      <c r="M39131" s="126"/>
      <c r="AA39131" s="241"/>
      <c r="AB39131" s="22"/>
    </row>
    <row r="39132" spans="11:28" x14ac:dyDescent="0.2">
      <c r="K39132" s="125"/>
      <c r="L39132" s="198"/>
      <c r="M39132" s="126"/>
      <c r="AA39132" s="241"/>
      <c r="AB39132" s="22"/>
    </row>
    <row r="39133" spans="11:28" x14ac:dyDescent="0.2">
      <c r="K39133" s="125"/>
      <c r="L39133" s="198"/>
      <c r="M39133" s="126"/>
      <c r="AA39133" s="241"/>
      <c r="AB39133" s="22"/>
    </row>
    <row r="39134" spans="11:28" x14ac:dyDescent="0.2">
      <c r="K39134" s="125"/>
      <c r="L39134" s="198"/>
      <c r="M39134" s="126"/>
      <c r="AA39134" s="241"/>
      <c r="AB39134" s="22"/>
    </row>
    <row r="39135" spans="11:28" x14ac:dyDescent="0.2">
      <c r="K39135" s="125"/>
      <c r="L39135" s="198"/>
      <c r="M39135" s="126"/>
      <c r="AA39135" s="241"/>
      <c r="AB39135" s="22"/>
    </row>
    <row r="39136" spans="11:28" x14ac:dyDescent="0.2">
      <c r="K39136" s="125"/>
      <c r="L39136" s="198"/>
      <c r="M39136" s="126"/>
      <c r="AA39136" s="241"/>
      <c r="AB39136" s="22"/>
    </row>
    <row r="39137" spans="11:28" x14ac:dyDescent="0.2">
      <c r="K39137" s="125"/>
      <c r="L39137" s="198"/>
      <c r="M39137" s="126"/>
      <c r="AA39137" s="241"/>
      <c r="AB39137" s="22"/>
    </row>
    <row r="39138" spans="11:28" x14ac:dyDescent="0.2">
      <c r="K39138" s="125"/>
      <c r="L39138" s="198"/>
      <c r="M39138" s="126"/>
      <c r="AA39138" s="241"/>
      <c r="AB39138" s="22"/>
    </row>
    <row r="39139" spans="11:28" x14ac:dyDescent="0.2">
      <c r="K39139" s="125"/>
      <c r="L39139" s="198"/>
      <c r="M39139" s="126"/>
      <c r="AA39139" s="241"/>
      <c r="AB39139" s="22"/>
    </row>
    <row r="39140" spans="11:28" x14ac:dyDescent="0.2">
      <c r="K39140" s="125"/>
      <c r="L39140" s="198"/>
      <c r="M39140" s="126"/>
      <c r="AA39140" s="241"/>
      <c r="AB39140" s="22"/>
    </row>
    <row r="39141" spans="11:28" x14ac:dyDescent="0.2">
      <c r="K39141" s="125"/>
      <c r="L39141" s="198"/>
      <c r="M39141" s="126"/>
      <c r="AA39141" s="241"/>
      <c r="AB39141" s="22"/>
    </row>
    <row r="39142" spans="11:28" x14ac:dyDescent="0.2">
      <c r="K39142" s="125"/>
      <c r="L39142" s="198"/>
      <c r="M39142" s="126"/>
      <c r="AA39142" s="241"/>
      <c r="AB39142" s="22"/>
    </row>
    <row r="39143" spans="11:28" x14ac:dyDescent="0.2">
      <c r="K39143" s="125"/>
      <c r="L39143" s="198"/>
      <c r="M39143" s="126"/>
      <c r="AA39143" s="241"/>
      <c r="AB39143" s="22"/>
    </row>
    <row r="39144" spans="11:28" x14ac:dyDescent="0.2">
      <c r="K39144" s="125"/>
      <c r="L39144" s="198"/>
      <c r="M39144" s="126"/>
      <c r="AA39144" s="241"/>
      <c r="AB39144" s="22"/>
    </row>
    <row r="39145" spans="11:28" x14ac:dyDescent="0.2">
      <c r="K39145" s="125"/>
      <c r="L39145" s="198"/>
      <c r="M39145" s="126"/>
      <c r="AA39145" s="241"/>
      <c r="AB39145" s="22"/>
    </row>
    <row r="39146" spans="11:28" x14ac:dyDescent="0.2">
      <c r="K39146" s="125"/>
      <c r="L39146" s="198"/>
      <c r="M39146" s="126"/>
      <c r="AA39146" s="241"/>
      <c r="AB39146" s="22"/>
    </row>
    <row r="39147" spans="11:28" x14ac:dyDescent="0.2">
      <c r="K39147" s="125"/>
      <c r="L39147" s="198"/>
      <c r="M39147" s="126"/>
      <c r="AA39147" s="241"/>
      <c r="AB39147" s="22"/>
    </row>
    <row r="39148" spans="11:28" x14ac:dyDescent="0.2">
      <c r="K39148" s="125"/>
      <c r="L39148" s="198"/>
      <c r="M39148" s="126"/>
      <c r="AA39148" s="241"/>
      <c r="AB39148" s="22"/>
    </row>
    <row r="39149" spans="11:28" x14ac:dyDescent="0.2">
      <c r="K39149" s="125"/>
      <c r="L39149" s="198"/>
      <c r="M39149" s="126"/>
      <c r="AA39149" s="241"/>
      <c r="AB39149" s="22"/>
    </row>
    <row r="39150" spans="11:28" x14ac:dyDescent="0.2">
      <c r="K39150" s="125"/>
      <c r="L39150" s="198"/>
      <c r="M39150" s="126"/>
      <c r="AA39150" s="241"/>
      <c r="AB39150" s="22"/>
    </row>
    <row r="39151" spans="11:28" x14ac:dyDescent="0.2">
      <c r="K39151" s="125"/>
      <c r="L39151" s="198"/>
      <c r="M39151" s="126"/>
      <c r="AA39151" s="241"/>
      <c r="AB39151" s="22"/>
    </row>
    <row r="39152" spans="11:28" x14ac:dyDescent="0.2">
      <c r="K39152" s="125"/>
      <c r="L39152" s="198"/>
      <c r="M39152" s="126"/>
      <c r="AA39152" s="241"/>
      <c r="AB39152" s="22"/>
    </row>
    <row r="39153" spans="11:28" x14ac:dyDescent="0.2">
      <c r="K39153" s="125"/>
      <c r="L39153" s="198"/>
      <c r="M39153" s="126"/>
      <c r="AA39153" s="241"/>
      <c r="AB39153" s="22"/>
    </row>
    <row r="39154" spans="11:28" x14ac:dyDescent="0.2">
      <c r="K39154" s="125"/>
      <c r="L39154" s="198"/>
      <c r="M39154" s="126"/>
      <c r="AA39154" s="241"/>
      <c r="AB39154" s="22"/>
    </row>
    <row r="39155" spans="11:28" x14ac:dyDescent="0.2">
      <c r="K39155" s="125"/>
      <c r="L39155" s="198"/>
      <c r="M39155" s="126"/>
      <c r="AA39155" s="241"/>
      <c r="AB39155" s="22"/>
    </row>
    <row r="39156" spans="11:28" x14ac:dyDescent="0.2">
      <c r="K39156" s="125"/>
      <c r="L39156" s="198"/>
      <c r="M39156" s="126"/>
      <c r="AA39156" s="241"/>
      <c r="AB39156" s="22"/>
    </row>
    <row r="39157" spans="11:28" x14ac:dyDescent="0.2">
      <c r="K39157" s="125"/>
      <c r="L39157" s="198"/>
      <c r="M39157" s="126"/>
      <c r="AA39157" s="241"/>
      <c r="AB39157" s="22"/>
    </row>
    <row r="39158" spans="11:28" x14ac:dyDescent="0.2">
      <c r="K39158" s="125"/>
      <c r="L39158" s="198"/>
      <c r="M39158" s="126"/>
      <c r="AA39158" s="241"/>
      <c r="AB39158" s="22"/>
    </row>
    <row r="39159" spans="11:28" x14ac:dyDescent="0.2">
      <c r="K39159" s="125"/>
      <c r="L39159" s="198"/>
      <c r="M39159" s="126"/>
      <c r="AA39159" s="241"/>
      <c r="AB39159" s="22"/>
    </row>
    <row r="39160" spans="11:28" x14ac:dyDescent="0.2">
      <c r="K39160" s="125"/>
      <c r="L39160" s="198"/>
      <c r="M39160" s="126"/>
      <c r="AA39160" s="241"/>
      <c r="AB39160" s="22"/>
    </row>
    <row r="39161" spans="11:28" x14ac:dyDescent="0.2">
      <c r="K39161" s="125"/>
      <c r="L39161" s="198"/>
      <c r="M39161" s="126"/>
      <c r="AA39161" s="241"/>
      <c r="AB39161" s="22"/>
    </row>
    <row r="39162" spans="11:28" x14ac:dyDescent="0.2">
      <c r="K39162" s="125"/>
      <c r="L39162" s="198"/>
      <c r="M39162" s="126"/>
      <c r="AA39162" s="241"/>
      <c r="AB39162" s="22"/>
    </row>
    <row r="39163" spans="11:28" x14ac:dyDescent="0.2">
      <c r="K39163" s="125"/>
      <c r="L39163" s="198"/>
      <c r="M39163" s="126"/>
      <c r="AA39163" s="241"/>
      <c r="AB39163" s="22"/>
    </row>
    <row r="39164" spans="11:28" x14ac:dyDescent="0.2">
      <c r="K39164" s="125"/>
      <c r="L39164" s="198"/>
      <c r="M39164" s="126"/>
      <c r="AA39164" s="241"/>
      <c r="AB39164" s="22"/>
    </row>
    <row r="39165" spans="11:28" x14ac:dyDescent="0.2">
      <c r="K39165" s="125"/>
      <c r="L39165" s="198"/>
      <c r="M39165" s="126"/>
      <c r="AA39165" s="241"/>
      <c r="AB39165" s="22"/>
    </row>
    <row r="39166" spans="11:28" x14ac:dyDescent="0.2">
      <c r="K39166" s="125"/>
      <c r="L39166" s="198"/>
      <c r="M39166" s="126"/>
      <c r="AA39166" s="241"/>
      <c r="AB39166" s="22"/>
    </row>
    <row r="39167" spans="11:28" x14ac:dyDescent="0.2">
      <c r="K39167" s="125"/>
      <c r="L39167" s="198"/>
      <c r="M39167" s="126"/>
      <c r="AA39167" s="241"/>
      <c r="AB39167" s="22"/>
    </row>
    <row r="39168" spans="11:28" x14ac:dyDescent="0.2">
      <c r="K39168" s="125"/>
      <c r="L39168" s="198"/>
      <c r="M39168" s="126"/>
      <c r="AA39168" s="241"/>
      <c r="AB39168" s="22"/>
    </row>
    <row r="39169" spans="11:28" x14ac:dyDescent="0.2">
      <c r="K39169" s="125"/>
      <c r="L39169" s="198"/>
      <c r="M39169" s="126"/>
      <c r="AA39169" s="241"/>
      <c r="AB39169" s="22"/>
    </row>
    <row r="39170" spans="11:28" x14ac:dyDescent="0.2">
      <c r="K39170" s="125"/>
      <c r="L39170" s="198"/>
      <c r="M39170" s="126"/>
      <c r="AA39170" s="241"/>
      <c r="AB39170" s="22"/>
    </row>
    <row r="39171" spans="11:28" x14ac:dyDescent="0.2">
      <c r="K39171" s="125"/>
      <c r="L39171" s="198"/>
      <c r="M39171" s="126"/>
      <c r="AA39171" s="241"/>
      <c r="AB39171" s="22"/>
    </row>
    <row r="39172" spans="11:28" x14ac:dyDescent="0.2">
      <c r="K39172" s="125"/>
      <c r="L39172" s="198"/>
      <c r="M39172" s="126"/>
      <c r="AA39172" s="241"/>
      <c r="AB39172" s="22"/>
    </row>
    <row r="39173" spans="11:28" x14ac:dyDescent="0.2">
      <c r="K39173" s="125"/>
      <c r="L39173" s="198"/>
      <c r="M39173" s="126"/>
      <c r="AA39173" s="241"/>
      <c r="AB39173" s="22"/>
    </row>
    <row r="39174" spans="11:28" x14ac:dyDescent="0.2">
      <c r="K39174" s="125"/>
      <c r="L39174" s="198"/>
      <c r="M39174" s="126"/>
      <c r="AA39174" s="241"/>
      <c r="AB39174" s="22"/>
    </row>
    <row r="39175" spans="11:28" x14ac:dyDescent="0.2">
      <c r="K39175" s="125"/>
      <c r="L39175" s="198"/>
      <c r="M39175" s="126"/>
      <c r="AA39175" s="241"/>
      <c r="AB39175" s="22"/>
    </row>
    <row r="39176" spans="11:28" x14ac:dyDescent="0.2">
      <c r="K39176" s="125"/>
      <c r="L39176" s="198"/>
      <c r="M39176" s="126"/>
      <c r="AA39176" s="241"/>
      <c r="AB39176" s="22"/>
    </row>
    <row r="39177" spans="11:28" x14ac:dyDescent="0.2">
      <c r="K39177" s="125"/>
      <c r="L39177" s="198"/>
      <c r="M39177" s="126"/>
      <c r="AA39177" s="241"/>
      <c r="AB39177" s="22"/>
    </row>
    <row r="39178" spans="11:28" x14ac:dyDescent="0.2">
      <c r="K39178" s="125"/>
      <c r="L39178" s="198"/>
      <c r="M39178" s="126"/>
      <c r="AA39178" s="241"/>
      <c r="AB39178" s="22"/>
    </row>
    <row r="39179" spans="11:28" x14ac:dyDescent="0.2">
      <c r="K39179" s="125"/>
      <c r="L39179" s="198"/>
      <c r="M39179" s="126"/>
      <c r="AA39179" s="241"/>
      <c r="AB39179" s="22"/>
    </row>
    <row r="39180" spans="11:28" x14ac:dyDescent="0.2">
      <c r="K39180" s="125"/>
      <c r="L39180" s="198"/>
      <c r="M39180" s="126"/>
      <c r="AA39180" s="241"/>
      <c r="AB39180" s="22"/>
    </row>
    <row r="39181" spans="11:28" x14ac:dyDescent="0.2">
      <c r="K39181" s="125"/>
      <c r="L39181" s="198"/>
      <c r="M39181" s="126"/>
      <c r="AA39181" s="241"/>
      <c r="AB39181" s="22"/>
    </row>
    <row r="39182" spans="11:28" x14ac:dyDescent="0.2">
      <c r="K39182" s="125"/>
      <c r="L39182" s="198"/>
      <c r="M39182" s="126"/>
      <c r="AA39182" s="241"/>
      <c r="AB39182" s="22"/>
    </row>
    <row r="39183" spans="11:28" x14ac:dyDescent="0.2">
      <c r="K39183" s="125"/>
      <c r="L39183" s="198"/>
      <c r="M39183" s="126"/>
      <c r="AA39183" s="241"/>
      <c r="AB39183" s="22"/>
    </row>
    <row r="39184" spans="11:28" x14ac:dyDescent="0.2">
      <c r="K39184" s="125"/>
      <c r="L39184" s="198"/>
      <c r="M39184" s="126"/>
      <c r="AA39184" s="241"/>
      <c r="AB39184" s="22"/>
    </row>
    <row r="39185" spans="11:28" x14ac:dyDescent="0.2">
      <c r="K39185" s="125"/>
      <c r="L39185" s="198"/>
      <c r="M39185" s="126"/>
      <c r="AA39185" s="241"/>
      <c r="AB39185" s="22"/>
    </row>
    <row r="39186" spans="11:28" x14ac:dyDescent="0.2">
      <c r="K39186" s="125"/>
      <c r="L39186" s="198"/>
      <c r="M39186" s="126"/>
      <c r="AA39186" s="241"/>
      <c r="AB39186" s="22"/>
    </row>
    <row r="39187" spans="11:28" x14ac:dyDescent="0.2">
      <c r="K39187" s="125"/>
      <c r="L39187" s="198"/>
      <c r="M39187" s="126"/>
      <c r="AA39187" s="241"/>
      <c r="AB39187" s="22"/>
    </row>
    <row r="39188" spans="11:28" x14ac:dyDescent="0.2">
      <c r="K39188" s="125"/>
      <c r="L39188" s="198"/>
      <c r="M39188" s="126"/>
      <c r="AA39188" s="241"/>
      <c r="AB39188" s="22"/>
    </row>
    <row r="39189" spans="11:28" x14ac:dyDescent="0.2">
      <c r="K39189" s="125"/>
      <c r="L39189" s="198"/>
      <c r="M39189" s="126"/>
      <c r="AA39189" s="241"/>
      <c r="AB39189" s="22"/>
    </row>
    <row r="39190" spans="11:28" x14ac:dyDescent="0.2">
      <c r="K39190" s="125"/>
      <c r="L39190" s="198"/>
      <c r="M39190" s="126"/>
      <c r="AA39190" s="241"/>
      <c r="AB39190" s="22"/>
    </row>
    <row r="39191" spans="11:28" x14ac:dyDescent="0.2">
      <c r="K39191" s="125"/>
      <c r="L39191" s="198"/>
      <c r="M39191" s="126"/>
      <c r="AA39191" s="241"/>
      <c r="AB39191" s="22"/>
    </row>
    <row r="39192" spans="11:28" x14ac:dyDescent="0.2">
      <c r="K39192" s="125"/>
      <c r="L39192" s="198"/>
      <c r="M39192" s="126"/>
      <c r="AA39192" s="241"/>
      <c r="AB39192" s="22"/>
    </row>
    <row r="39193" spans="11:28" x14ac:dyDescent="0.2">
      <c r="K39193" s="125"/>
      <c r="L39193" s="198"/>
      <c r="M39193" s="126"/>
      <c r="AA39193" s="241"/>
      <c r="AB39193" s="22"/>
    </row>
    <row r="39194" spans="11:28" x14ac:dyDescent="0.2">
      <c r="K39194" s="125"/>
      <c r="L39194" s="198"/>
      <c r="M39194" s="126"/>
      <c r="AA39194" s="241"/>
      <c r="AB39194" s="22"/>
    </row>
    <row r="39195" spans="11:28" x14ac:dyDescent="0.2">
      <c r="K39195" s="125"/>
      <c r="L39195" s="198"/>
      <c r="M39195" s="126"/>
      <c r="AA39195" s="241"/>
      <c r="AB39195" s="22"/>
    </row>
    <row r="39196" spans="11:28" x14ac:dyDescent="0.2">
      <c r="K39196" s="125"/>
      <c r="L39196" s="198"/>
      <c r="M39196" s="126"/>
      <c r="AA39196" s="241"/>
      <c r="AB39196" s="22"/>
    </row>
    <row r="39197" spans="11:28" x14ac:dyDescent="0.2">
      <c r="K39197" s="125"/>
      <c r="L39197" s="198"/>
      <c r="M39197" s="126"/>
      <c r="AA39197" s="241"/>
      <c r="AB39197" s="22"/>
    </row>
    <row r="39198" spans="11:28" x14ac:dyDescent="0.2">
      <c r="K39198" s="125"/>
      <c r="L39198" s="198"/>
      <c r="M39198" s="126"/>
      <c r="AA39198" s="241"/>
      <c r="AB39198" s="22"/>
    </row>
    <row r="39199" spans="11:28" x14ac:dyDescent="0.2">
      <c r="K39199" s="125"/>
      <c r="L39199" s="198"/>
      <c r="M39199" s="126"/>
      <c r="AA39199" s="241"/>
      <c r="AB39199" s="22"/>
    </row>
    <row r="39200" spans="11:28" x14ac:dyDescent="0.2">
      <c r="K39200" s="125"/>
      <c r="L39200" s="198"/>
      <c r="M39200" s="126"/>
      <c r="AA39200" s="241"/>
      <c r="AB39200" s="22"/>
    </row>
    <row r="39201" spans="11:28" x14ac:dyDescent="0.2">
      <c r="K39201" s="125"/>
      <c r="L39201" s="198"/>
      <c r="M39201" s="126"/>
      <c r="AA39201" s="241"/>
      <c r="AB39201" s="22"/>
    </row>
    <row r="39202" spans="11:28" x14ac:dyDescent="0.2">
      <c r="K39202" s="125"/>
      <c r="L39202" s="198"/>
      <c r="M39202" s="126"/>
      <c r="AA39202" s="241"/>
      <c r="AB39202" s="22"/>
    </row>
    <row r="39203" spans="11:28" x14ac:dyDescent="0.2">
      <c r="K39203" s="125"/>
      <c r="L39203" s="198"/>
      <c r="M39203" s="126"/>
      <c r="AA39203" s="241"/>
      <c r="AB39203" s="22"/>
    </row>
    <row r="39204" spans="11:28" x14ac:dyDescent="0.2">
      <c r="K39204" s="125"/>
      <c r="L39204" s="198"/>
      <c r="M39204" s="126"/>
      <c r="AA39204" s="241"/>
      <c r="AB39204" s="22"/>
    </row>
    <row r="39205" spans="11:28" x14ac:dyDescent="0.2">
      <c r="K39205" s="125"/>
      <c r="L39205" s="198"/>
      <c r="M39205" s="126"/>
      <c r="AA39205" s="241"/>
      <c r="AB39205" s="22"/>
    </row>
    <row r="39206" spans="11:28" x14ac:dyDescent="0.2">
      <c r="K39206" s="125"/>
      <c r="L39206" s="198"/>
      <c r="M39206" s="126"/>
      <c r="AA39206" s="241"/>
      <c r="AB39206" s="22"/>
    </row>
    <row r="39207" spans="11:28" x14ac:dyDescent="0.2">
      <c r="K39207" s="125"/>
      <c r="L39207" s="198"/>
      <c r="M39207" s="126"/>
      <c r="AA39207" s="241"/>
      <c r="AB39207" s="22"/>
    </row>
    <row r="39208" spans="11:28" x14ac:dyDescent="0.2">
      <c r="K39208" s="125"/>
      <c r="L39208" s="198"/>
      <c r="M39208" s="126"/>
      <c r="AA39208" s="241"/>
      <c r="AB39208" s="22"/>
    </row>
    <row r="39209" spans="11:28" x14ac:dyDescent="0.2">
      <c r="K39209" s="125"/>
      <c r="L39209" s="198"/>
      <c r="M39209" s="126"/>
      <c r="AA39209" s="241"/>
      <c r="AB39209" s="22"/>
    </row>
    <row r="39210" spans="11:28" x14ac:dyDescent="0.2">
      <c r="K39210" s="125"/>
      <c r="L39210" s="198"/>
      <c r="M39210" s="126"/>
      <c r="AA39210" s="241"/>
      <c r="AB39210" s="22"/>
    </row>
    <row r="39211" spans="11:28" x14ac:dyDescent="0.2">
      <c r="K39211" s="125"/>
      <c r="L39211" s="198"/>
      <c r="M39211" s="126"/>
      <c r="AA39211" s="241"/>
      <c r="AB39211" s="22"/>
    </row>
    <row r="39212" spans="11:28" x14ac:dyDescent="0.2">
      <c r="K39212" s="125"/>
      <c r="L39212" s="198"/>
      <c r="M39212" s="126"/>
      <c r="AA39212" s="241"/>
      <c r="AB39212" s="22"/>
    </row>
    <row r="39213" spans="11:28" x14ac:dyDescent="0.2">
      <c r="K39213" s="125"/>
      <c r="L39213" s="198"/>
      <c r="M39213" s="126"/>
      <c r="AA39213" s="241"/>
      <c r="AB39213" s="22"/>
    </row>
    <row r="39214" spans="11:28" x14ac:dyDescent="0.2">
      <c r="K39214" s="125"/>
      <c r="L39214" s="198"/>
      <c r="M39214" s="126"/>
      <c r="AA39214" s="241"/>
      <c r="AB39214" s="22"/>
    </row>
    <row r="39215" spans="11:28" x14ac:dyDescent="0.2">
      <c r="K39215" s="125"/>
      <c r="L39215" s="198"/>
      <c r="M39215" s="126"/>
      <c r="AA39215" s="241"/>
      <c r="AB39215" s="22"/>
    </row>
    <row r="39216" spans="11:28" x14ac:dyDescent="0.2">
      <c r="K39216" s="125"/>
      <c r="L39216" s="198"/>
      <c r="M39216" s="126"/>
      <c r="AA39216" s="241"/>
      <c r="AB39216" s="22"/>
    </row>
    <row r="39217" spans="11:28" x14ac:dyDescent="0.2">
      <c r="K39217" s="125"/>
      <c r="L39217" s="198"/>
      <c r="M39217" s="126"/>
      <c r="AA39217" s="241"/>
      <c r="AB39217" s="22"/>
    </row>
    <row r="39218" spans="11:28" x14ac:dyDescent="0.2">
      <c r="K39218" s="125"/>
      <c r="L39218" s="198"/>
      <c r="M39218" s="126"/>
      <c r="AA39218" s="241"/>
      <c r="AB39218" s="22"/>
    </row>
    <row r="39219" spans="11:28" x14ac:dyDescent="0.2">
      <c r="K39219" s="125"/>
      <c r="L39219" s="198"/>
      <c r="M39219" s="126"/>
      <c r="AA39219" s="241"/>
      <c r="AB39219" s="22"/>
    </row>
    <row r="39220" spans="11:28" x14ac:dyDescent="0.2">
      <c r="K39220" s="125"/>
      <c r="L39220" s="198"/>
      <c r="M39220" s="126"/>
      <c r="AA39220" s="241"/>
      <c r="AB39220" s="22"/>
    </row>
    <row r="39221" spans="11:28" x14ac:dyDescent="0.2">
      <c r="K39221" s="125"/>
      <c r="L39221" s="198"/>
      <c r="M39221" s="126"/>
      <c r="AA39221" s="241"/>
      <c r="AB39221" s="22"/>
    </row>
    <row r="39222" spans="11:28" x14ac:dyDescent="0.2">
      <c r="K39222" s="125"/>
      <c r="L39222" s="198"/>
      <c r="M39222" s="126"/>
      <c r="AA39222" s="241"/>
      <c r="AB39222" s="22"/>
    </row>
    <row r="39223" spans="11:28" x14ac:dyDescent="0.2">
      <c r="K39223" s="125"/>
      <c r="L39223" s="198"/>
      <c r="M39223" s="126"/>
      <c r="AA39223" s="241"/>
      <c r="AB39223" s="22"/>
    </row>
    <row r="39224" spans="11:28" x14ac:dyDescent="0.2">
      <c r="K39224" s="125"/>
      <c r="L39224" s="198"/>
      <c r="M39224" s="126"/>
      <c r="AA39224" s="241"/>
      <c r="AB39224" s="22"/>
    </row>
    <row r="39225" spans="11:28" x14ac:dyDescent="0.2">
      <c r="K39225" s="125"/>
      <c r="L39225" s="198"/>
      <c r="M39225" s="126"/>
      <c r="AA39225" s="241"/>
      <c r="AB39225" s="22"/>
    </row>
    <row r="39226" spans="11:28" x14ac:dyDescent="0.2">
      <c r="K39226" s="125"/>
      <c r="L39226" s="198"/>
      <c r="M39226" s="126"/>
      <c r="AA39226" s="241"/>
      <c r="AB39226" s="22"/>
    </row>
    <row r="39227" spans="11:28" x14ac:dyDescent="0.2">
      <c r="K39227" s="125"/>
      <c r="L39227" s="198"/>
      <c r="M39227" s="126"/>
      <c r="AA39227" s="241"/>
      <c r="AB39227" s="22"/>
    </row>
    <row r="39228" spans="11:28" x14ac:dyDescent="0.2">
      <c r="K39228" s="125"/>
      <c r="L39228" s="198"/>
      <c r="M39228" s="126"/>
      <c r="AA39228" s="241"/>
      <c r="AB39228" s="22"/>
    </row>
    <row r="39229" spans="11:28" x14ac:dyDescent="0.2">
      <c r="K39229" s="125"/>
      <c r="L39229" s="198"/>
      <c r="M39229" s="126"/>
      <c r="AA39229" s="241"/>
      <c r="AB39229" s="22"/>
    </row>
    <row r="39230" spans="11:28" x14ac:dyDescent="0.2">
      <c r="K39230" s="125"/>
      <c r="L39230" s="198"/>
      <c r="M39230" s="126"/>
      <c r="AA39230" s="241"/>
      <c r="AB39230" s="22"/>
    </row>
    <row r="39231" spans="11:28" x14ac:dyDescent="0.2">
      <c r="K39231" s="125"/>
      <c r="L39231" s="198"/>
      <c r="M39231" s="126"/>
      <c r="AA39231" s="241"/>
      <c r="AB39231" s="22"/>
    </row>
    <row r="39232" spans="11:28" x14ac:dyDescent="0.2">
      <c r="K39232" s="125"/>
      <c r="L39232" s="198"/>
      <c r="M39232" s="126"/>
      <c r="AA39232" s="241"/>
      <c r="AB39232" s="22"/>
    </row>
    <row r="39233" spans="11:28" x14ac:dyDescent="0.2">
      <c r="K39233" s="125"/>
      <c r="L39233" s="198"/>
      <c r="M39233" s="126"/>
      <c r="AA39233" s="241"/>
      <c r="AB39233" s="22"/>
    </row>
    <row r="39234" spans="11:28" x14ac:dyDescent="0.2">
      <c r="K39234" s="125"/>
      <c r="L39234" s="198"/>
      <c r="M39234" s="126"/>
      <c r="AA39234" s="241"/>
      <c r="AB39234" s="22"/>
    </row>
    <row r="39235" spans="11:28" x14ac:dyDescent="0.2">
      <c r="K39235" s="125"/>
      <c r="L39235" s="198"/>
      <c r="M39235" s="126"/>
      <c r="AA39235" s="241"/>
      <c r="AB39235" s="22"/>
    </row>
    <row r="39236" spans="11:28" x14ac:dyDescent="0.2">
      <c r="K39236" s="125"/>
      <c r="L39236" s="198"/>
      <c r="M39236" s="126"/>
      <c r="AA39236" s="241"/>
      <c r="AB39236" s="22"/>
    </row>
    <row r="39237" spans="11:28" x14ac:dyDescent="0.2">
      <c r="K39237" s="125"/>
      <c r="L39237" s="198"/>
      <c r="M39237" s="126"/>
      <c r="AA39237" s="241"/>
      <c r="AB39237" s="22"/>
    </row>
    <row r="39238" spans="11:28" x14ac:dyDescent="0.2">
      <c r="K39238" s="125"/>
      <c r="L39238" s="198"/>
      <c r="M39238" s="126"/>
      <c r="AA39238" s="241"/>
      <c r="AB39238" s="22"/>
    </row>
    <row r="39239" spans="11:28" x14ac:dyDescent="0.2">
      <c r="K39239" s="125"/>
      <c r="L39239" s="198"/>
      <c r="M39239" s="126"/>
      <c r="AA39239" s="241"/>
      <c r="AB39239" s="22"/>
    </row>
    <row r="39240" spans="11:28" x14ac:dyDescent="0.2">
      <c r="K39240" s="125"/>
      <c r="L39240" s="198"/>
      <c r="M39240" s="126"/>
      <c r="AA39240" s="241"/>
      <c r="AB39240" s="22"/>
    </row>
    <row r="39241" spans="11:28" x14ac:dyDescent="0.2">
      <c r="K39241" s="125"/>
      <c r="L39241" s="198"/>
      <c r="M39241" s="126"/>
      <c r="AA39241" s="241"/>
      <c r="AB39241" s="22"/>
    </row>
    <row r="39242" spans="11:28" x14ac:dyDescent="0.2">
      <c r="K39242" s="125"/>
      <c r="L39242" s="198"/>
      <c r="M39242" s="126"/>
      <c r="AA39242" s="241"/>
      <c r="AB39242" s="22"/>
    </row>
    <row r="39243" spans="11:28" x14ac:dyDescent="0.2">
      <c r="K39243" s="125"/>
      <c r="L39243" s="198"/>
      <c r="M39243" s="126"/>
      <c r="AA39243" s="241"/>
      <c r="AB39243" s="22"/>
    </row>
    <row r="39244" spans="11:28" x14ac:dyDescent="0.2">
      <c r="K39244" s="125"/>
      <c r="L39244" s="198"/>
      <c r="M39244" s="126"/>
      <c r="AA39244" s="241"/>
      <c r="AB39244" s="22"/>
    </row>
    <row r="39245" spans="11:28" x14ac:dyDescent="0.2">
      <c r="K39245" s="125"/>
      <c r="L39245" s="198"/>
      <c r="M39245" s="126"/>
      <c r="AA39245" s="241"/>
      <c r="AB39245" s="22"/>
    </row>
    <row r="39246" spans="11:28" x14ac:dyDescent="0.2">
      <c r="K39246" s="125"/>
      <c r="L39246" s="198"/>
      <c r="M39246" s="126"/>
      <c r="AA39246" s="241"/>
      <c r="AB39246" s="22"/>
    </row>
    <row r="39247" spans="11:28" x14ac:dyDescent="0.2">
      <c r="K39247" s="125"/>
      <c r="L39247" s="198"/>
      <c r="M39247" s="126"/>
      <c r="AA39247" s="241"/>
      <c r="AB39247" s="22"/>
    </row>
    <row r="39248" spans="11:28" x14ac:dyDescent="0.2">
      <c r="K39248" s="125"/>
      <c r="L39248" s="198"/>
      <c r="M39248" s="126"/>
      <c r="AA39248" s="241"/>
      <c r="AB39248" s="22"/>
    </row>
    <row r="39249" spans="11:28" x14ac:dyDescent="0.2">
      <c r="K39249" s="125"/>
      <c r="L39249" s="198"/>
      <c r="M39249" s="126"/>
      <c r="AA39249" s="241"/>
      <c r="AB39249" s="22"/>
    </row>
    <row r="39250" spans="11:28" x14ac:dyDescent="0.2">
      <c r="K39250" s="125"/>
      <c r="L39250" s="198"/>
      <c r="M39250" s="126"/>
      <c r="AA39250" s="241"/>
      <c r="AB39250" s="22"/>
    </row>
    <row r="39251" spans="11:28" x14ac:dyDescent="0.2">
      <c r="K39251" s="125"/>
      <c r="L39251" s="198"/>
      <c r="M39251" s="126"/>
      <c r="AA39251" s="241"/>
      <c r="AB39251" s="22"/>
    </row>
    <row r="39252" spans="11:28" x14ac:dyDescent="0.2">
      <c r="K39252" s="125"/>
      <c r="L39252" s="198"/>
      <c r="M39252" s="126"/>
      <c r="AA39252" s="241"/>
      <c r="AB39252" s="22"/>
    </row>
    <row r="39253" spans="11:28" x14ac:dyDescent="0.2">
      <c r="K39253" s="125"/>
      <c r="L39253" s="198"/>
      <c r="M39253" s="126"/>
      <c r="AA39253" s="241"/>
      <c r="AB39253" s="22"/>
    </row>
    <row r="39254" spans="11:28" x14ac:dyDescent="0.2">
      <c r="K39254" s="125"/>
      <c r="L39254" s="198"/>
      <c r="M39254" s="126"/>
      <c r="AA39254" s="241"/>
      <c r="AB39254" s="22"/>
    </row>
    <row r="39255" spans="11:28" x14ac:dyDescent="0.2">
      <c r="K39255" s="125"/>
      <c r="L39255" s="198"/>
      <c r="M39255" s="126"/>
      <c r="AA39255" s="241"/>
      <c r="AB39255" s="22"/>
    </row>
    <row r="39256" spans="11:28" x14ac:dyDescent="0.2">
      <c r="K39256" s="125"/>
      <c r="L39256" s="198"/>
      <c r="M39256" s="126"/>
      <c r="AA39256" s="241"/>
      <c r="AB39256" s="22"/>
    </row>
    <row r="39257" spans="11:28" x14ac:dyDescent="0.2">
      <c r="K39257" s="125"/>
      <c r="L39257" s="198"/>
      <c r="M39257" s="126"/>
      <c r="AA39257" s="241"/>
      <c r="AB39257" s="22"/>
    </row>
    <row r="39258" spans="11:28" x14ac:dyDescent="0.2">
      <c r="K39258" s="125"/>
      <c r="L39258" s="198"/>
      <c r="M39258" s="126"/>
      <c r="AA39258" s="241"/>
      <c r="AB39258" s="22"/>
    </row>
    <row r="39259" spans="11:28" x14ac:dyDescent="0.2">
      <c r="K39259" s="125"/>
      <c r="L39259" s="198"/>
      <c r="M39259" s="126"/>
      <c r="AA39259" s="241"/>
      <c r="AB39259" s="22"/>
    </row>
    <row r="39260" spans="11:28" x14ac:dyDescent="0.2">
      <c r="K39260" s="125"/>
      <c r="L39260" s="198"/>
      <c r="M39260" s="126"/>
      <c r="AA39260" s="241"/>
      <c r="AB39260" s="22"/>
    </row>
    <row r="39261" spans="11:28" x14ac:dyDescent="0.2">
      <c r="K39261" s="125"/>
      <c r="L39261" s="198"/>
      <c r="M39261" s="126"/>
      <c r="AA39261" s="241"/>
      <c r="AB39261" s="22"/>
    </row>
    <row r="39262" spans="11:28" x14ac:dyDescent="0.2">
      <c r="K39262" s="125"/>
      <c r="L39262" s="198"/>
      <c r="M39262" s="126"/>
      <c r="AA39262" s="241"/>
      <c r="AB39262" s="22"/>
    </row>
    <row r="39263" spans="11:28" x14ac:dyDescent="0.2">
      <c r="K39263" s="125"/>
      <c r="L39263" s="198"/>
      <c r="M39263" s="126"/>
      <c r="AA39263" s="241"/>
      <c r="AB39263" s="22"/>
    </row>
    <row r="39264" spans="11:28" x14ac:dyDescent="0.2">
      <c r="K39264" s="125"/>
      <c r="L39264" s="198"/>
      <c r="M39264" s="126"/>
      <c r="AA39264" s="241"/>
      <c r="AB39264" s="22"/>
    </row>
    <row r="39265" spans="11:28" x14ac:dyDescent="0.2">
      <c r="K39265" s="125"/>
      <c r="L39265" s="198"/>
      <c r="M39265" s="126"/>
      <c r="AA39265" s="241"/>
      <c r="AB39265" s="22"/>
    </row>
    <row r="39266" spans="11:28" x14ac:dyDescent="0.2">
      <c r="K39266" s="125"/>
      <c r="L39266" s="198"/>
      <c r="M39266" s="126"/>
      <c r="AA39266" s="241"/>
      <c r="AB39266" s="22"/>
    </row>
    <row r="39267" spans="11:28" x14ac:dyDescent="0.2">
      <c r="K39267" s="125"/>
      <c r="L39267" s="198"/>
      <c r="M39267" s="126"/>
      <c r="AA39267" s="241"/>
      <c r="AB39267" s="22"/>
    </row>
    <row r="39268" spans="11:28" x14ac:dyDescent="0.2">
      <c r="K39268" s="125"/>
      <c r="L39268" s="198"/>
      <c r="M39268" s="126"/>
      <c r="AA39268" s="241"/>
      <c r="AB39268" s="22"/>
    </row>
    <row r="39269" spans="11:28" x14ac:dyDescent="0.2">
      <c r="K39269" s="125"/>
      <c r="L39269" s="198"/>
      <c r="M39269" s="126"/>
      <c r="AA39269" s="241"/>
      <c r="AB39269" s="22"/>
    </row>
    <row r="39270" spans="11:28" x14ac:dyDescent="0.2">
      <c r="K39270" s="125"/>
      <c r="L39270" s="198"/>
      <c r="M39270" s="126"/>
      <c r="AA39270" s="241"/>
      <c r="AB39270" s="22"/>
    </row>
    <row r="39271" spans="11:28" x14ac:dyDescent="0.2">
      <c r="K39271" s="125"/>
      <c r="L39271" s="198"/>
      <c r="M39271" s="126"/>
      <c r="AA39271" s="241"/>
      <c r="AB39271" s="22"/>
    </row>
    <row r="39272" spans="11:28" x14ac:dyDescent="0.2">
      <c r="K39272" s="125"/>
      <c r="L39272" s="198"/>
      <c r="M39272" s="126"/>
      <c r="AA39272" s="241"/>
      <c r="AB39272" s="22"/>
    </row>
    <row r="39273" spans="11:28" x14ac:dyDescent="0.2">
      <c r="K39273" s="125"/>
      <c r="L39273" s="198"/>
      <c r="M39273" s="126"/>
      <c r="AA39273" s="241"/>
      <c r="AB39273" s="22"/>
    </row>
    <row r="39274" spans="11:28" x14ac:dyDescent="0.2">
      <c r="K39274" s="125"/>
      <c r="L39274" s="198"/>
      <c r="M39274" s="126"/>
      <c r="AA39274" s="241"/>
      <c r="AB39274" s="22"/>
    </row>
    <row r="39275" spans="11:28" x14ac:dyDescent="0.2">
      <c r="K39275" s="125"/>
      <c r="L39275" s="198"/>
      <c r="M39275" s="126"/>
      <c r="AA39275" s="241"/>
      <c r="AB39275" s="22"/>
    </row>
    <row r="39276" spans="11:28" x14ac:dyDescent="0.2">
      <c r="K39276" s="125"/>
      <c r="L39276" s="198"/>
      <c r="M39276" s="126"/>
      <c r="AA39276" s="241"/>
      <c r="AB39276" s="22"/>
    </row>
    <row r="39277" spans="11:28" x14ac:dyDescent="0.2">
      <c r="K39277" s="125"/>
      <c r="L39277" s="198"/>
      <c r="M39277" s="126"/>
      <c r="AA39277" s="241"/>
      <c r="AB39277" s="22"/>
    </row>
    <row r="39278" spans="11:28" x14ac:dyDescent="0.2">
      <c r="K39278" s="125"/>
      <c r="L39278" s="198"/>
      <c r="M39278" s="126"/>
      <c r="AA39278" s="241"/>
      <c r="AB39278" s="22"/>
    </row>
    <row r="39279" spans="11:28" x14ac:dyDescent="0.2">
      <c r="K39279" s="125"/>
      <c r="L39279" s="198"/>
      <c r="M39279" s="126"/>
      <c r="AA39279" s="241"/>
      <c r="AB39279" s="22"/>
    </row>
    <row r="39280" spans="11:28" x14ac:dyDescent="0.2">
      <c r="K39280" s="125"/>
      <c r="L39280" s="198"/>
      <c r="M39280" s="126"/>
      <c r="AA39280" s="241"/>
      <c r="AB39280" s="22"/>
    </row>
    <row r="39281" spans="11:28" x14ac:dyDescent="0.2">
      <c r="K39281" s="125"/>
      <c r="L39281" s="198"/>
      <c r="M39281" s="126"/>
      <c r="AA39281" s="241"/>
      <c r="AB39281" s="22"/>
    </row>
    <row r="39282" spans="11:28" x14ac:dyDescent="0.2">
      <c r="K39282" s="125"/>
      <c r="L39282" s="198"/>
      <c r="M39282" s="126"/>
      <c r="AA39282" s="241"/>
      <c r="AB39282" s="22"/>
    </row>
    <row r="39283" spans="11:28" x14ac:dyDescent="0.2">
      <c r="K39283" s="125"/>
      <c r="L39283" s="198"/>
      <c r="M39283" s="126"/>
      <c r="AA39283" s="241"/>
      <c r="AB39283" s="22"/>
    </row>
    <row r="39284" spans="11:28" x14ac:dyDescent="0.2">
      <c r="K39284" s="125"/>
      <c r="L39284" s="198"/>
      <c r="M39284" s="126"/>
      <c r="AA39284" s="241"/>
      <c r="AB39284" s="22"/>
    </row>
    <row r="39285" spans="11:28" x14ac:dyDescent="0.2">
      <c r="K39285" s="125"/>
      <c r="L39285" s="198"/>
      <c r="M39285" s="126"/>
      <c r="AA39285" s="241"/>
      <c r="AB39285" s="22"/>
    </row>
    <row r="39286" spans="11:28" x14ac:dyDescent="0.2">
      <c r="K39286" s="125"/>
      <c r="L39286" s="198"/>
      <c r="M39286" s="126"/>
      <c r="AA39286" s="241"/>
      <c r="AB39286" s="22"/>
    </row>
    <row r="39287" spans="11:28" x14ac:dyDescent="0.2">
      <c r="K39287" s="125"/>
      <c r="L39287" s="198"/>
      <c r="M39287" s="126"/>
      <c r="AA39287" s="241"/>
      <c r="AB39287" s="22"/>
    </row>
    <row r="39288" spans="11:28" x14ac:dyDescent="0.2">
      <c r="K39288" s="125"/>
      <c r="L39288" s="198"/>
      <c r="M39288" s="126"/>
      <c r="AA39288" s="241"/>
      <c r="AB39288" s="22"/>
    </row>
    <row r="39289" spans="11:28" x14ac:dyDescent="0.2">
      <c r="K39289" s="125"/>
      <c r="L39289" s="198"/>
      <c r="M39289" s="126"/>
      <c r="AA39289" s="241"/>
      <c r="AB39289" s="22"/>
    </row>
    <row r="39290" spans="11:28" x14ac:dyDescent="0.2">
      <c r="K39290" s="125"/>
      <c r="L39290" s="198"/>
      <c r="M39290" s="126"/>
      <c r="AA39290" s="241"/>
      <c r="AB39290" s="22"/>
    </row>
    <row r="39291" spans="11:28" x14ac:dyDescent="0.2">
      <c r="K39291" s="125"/>
      <c r="L39291" s="198"/>
      <c r="M39291" s="126"/>
      <c r="AA39291" s="241"/>
      <c r="AB39291" s="22"/>
    </row>
    <row r="39292" spans="11:28" x14ac:dyDescent="0.2">
      <c r="K39292" s="125"/>
      <c r="L39292" s="198"/>
      <c r="M39292" s="126"/>
      <c r="AA39292" s="241"/>
      <c r="AB39292" s="22"/>
    </row>
    <row r="39293" spans="11:28" x14ac:dyDescent="0.2">
      <c r="K39293" s="125"/>
      <c r="L39293" s="198"/>
      <c r="M39293" s="126"/>
      <c r="AA39293" s="241"/>
      <c r="AB39293" s="22"/>
    </row>
    <row r="39294" spans="11:28" x14ac:dyDescent="0.2">
      <c r="K39294" s="125"/>
      <c r="L39294" s="198"/>
      <c r="M39294" s="126"/>
      <c r="AA39294" s="241"/>
      <c r="AB39294" s="22"/>
    </row>
    <row r="39295" spans="11:28" x14ac:dyDescent="0.2">
      <c r="K39295" s="125"/>
      <c r="L39295" s="198"/>
      <c r="M39295" s="126"/>
      <c r="AA39295" s="241"/>
      <c r="AB39295" s="22"/>
    </row>
    <row r="39296" spans="11:28" x14ac:dyDescent="0.2">
      <c r="K39296" s="125"/>
      <c r="L39296" s="198"/>
      <c r="M39296" s="126"/>
      <c r="AA39296" s="241"/>
      <c r="AB39296" s="22"/>
    </row>
    <row r="39297" spans="11:28" x14ac:dyDescent="0.2">
      <c r="K39297" s="125"/>
      <c r="L39297" s="198"/>
      <c r="M39297" s="126"/>
      <c r="AA39297" s="241"/>
      <c r="AB39297" s="22"/>
    </row>
    <row r="39298" spans="11:28" x14ac:dyDescent="0.2">
      <c r="K39298" s="125"/>
      <c r="L39298" s="198"/>
      <c r="M39298" s="126"/>
      <c r="AA39298" s="241"/>
      <c r="AB39298" s="22"/>
    </row>
    <row r="39299" spans="11:28" x14ac:dyDescent="0.2">
      <c r="K39299" s="125"/>
      <c r="L39299" s="198"/>
      <c r="M39299" s="126"/>
      <c r="AA39299" s="241"/>
      <c r="AB39299" s="22"/>
    </row>
    <row r="39300" spans="11:28" x14ac:dyDescent="0.2">
      <c r="K39300" s="125"/>
      <c r="L39300" s="198"/>
      <c r="M39300" s="126"/>
      <c r="AA39300" s="241"/>
      <c r="AB39300" s="22"/>
    </row>
    <row r="39301" spans="11:28" x14ac:dyDescent="0.2">
      <c r="K39301" s="125"/>
      <c r="L39301" s="198"/>
      <c r="M39301" s="126"/>
      <c r="AA39301" s="241"/>
      <c r="AB39301" s="22"/>
    </row>
    <row r="39302" spans="11:28" x14ac:dyDescent="0.2">
      <c r="K39302" s="125"/>
      <c r="L39302" s="198"/>
      <c r="M39302" s="126"/>
      <c r="AA39302" s="241"/>
      <c r="AB39302" s="22"/>
    </row>
    <row r="39303" spans="11:28" x14ac:dyDescent="0.2">
      <c r="K39303" s="125"/>
      <c r="L39303" s="198"/>
      <c r="M39303" s="126"/>
      <c r="AA39303" s="241"/>
      <c r="AB39303" s="22"/>
    </row>
    <row r="39304" spans="11:28" x14ac:dyDescent="0.2">
      <c r="K39304" s="125"/>
      <c r="L39304" s="198"/>
      <c r="M39304" s="126"/>
      <c r="AA39304" s="241"/>
      <c r="AB39304" s="22"/>
    </row>
    <row r="39305" spans="11:28" x14ac:dyDescent="0.2">
      <c r="K39305" s="125"/>
      <c r="L39305" s="198"/>
      <c r="M39305" s="126"/>
      <c r="AA39305" s="241"/>
      <c r="AB39305" s="22"/>
    </row>
    <row r="39306" spans="11:28" x14ac:dyDescent="0.2">
      <c r="K39306" s="125"/>
      <c r="L39306" s="198"/>
      <c r="M39306" s="126"/>
      <c r="AA39306" s="241"/>
      <c r="AB39306" s="22"/>
    </row>
    <row r="39307" spans="11:28" x14ac:dyDescent="0.2">
      <c r="K39307" s="125"/>
      <c r="L39307" s="198"/>
      <c r="M39307" s="126"/>
      <c r="AA39307" s="241"/>
      <c r="AB39307" s="22"/>
    </row>
    <row r="39308" spans="11:28" x14ac:dyDescent="0.2">
      <c r="K39308" s="125"/>
      <c r="L39308" s="198"/>
      <c r="M39308" s="126"/>
      <c r="AA39308" s="241"/>
      <c r="AB39308" s="22"/>
    </row>
    <row r="39309" spans="11:28" x14ac:dyDescent="0.2">
      <c r="K39309" s="125"/>
      <c r="L39309" s="198"/>
      <c r="M39309" s="126"/>
      <c r="AA39309" s="241"/>
      <c r="AB39309" s="22"/>
    </row>
    <row r="39310" spans="11:28" x14ac:dyDescent="0.2">
      <c r="K39310" s="125"/>
      <c r="L39310" s="198"/>
      <c r="M39310" s="126"/>
      <c r="AA39310" s="241"/>
      <c r="AB39310" s="22"/>
    </row>
    <row r="39311" spans="11:28" x14ac:dyDescent="0.2">
      <c r="K39311" s="125"/>
      <c r="L39311" s="198"/>
      <c r="M39311" s="126"/>
      <c r="AA39311" s="241"/>
      <c r="AB39311" s="22"/>
    </row>
    <row r="39312" spans="11:28" x14ac:dyDescent="0.2">
      <c r="K39312" s="125"/>
      <c r="L39312" s="198"/>
      <c r="M39312" s="126"/>
      <c r="AA39312" s="241"/>
      <c r="AB39312" s="22"/>
    </row>
    <row r="39313" spans="11:28" x14ac:dyDescent="0.2">
      <c r="K39313" s="125"/>
      <c r="L39313" s="198"/>
      <c r="M39313" s="126"/>
      <c r="AA39313" s="241"/>
      <c r="AB39313" s="22"/>
    </row>
    <row r="39314" spans="11:28" x14ac:dyDescent="0.2">
      <c r="K39314" s="125"/>
      <c r="L39314" s="198"/>
      <c r="M39314" s="126"/>
      <c r="AA39314" s="241"/>
      <c r="AB39314" s="22"/>
    </row>
    <row r="39315" spans="11:28" x14ac:dyDescent="0.2">
      <c r="K39315" s="125"/>
      <c r="L39315" s="198"/>
      <c r="M39315" s="126"/>
      <c r="AA39315" s="241"/>
      <c r="AB39315" s="22"/>
    </row>
    <row r="39316" spans="11:28" x14ac:dyDescent="0.2">
      <c r="K39316" s="125"/>
      <c r="L39316" s="198"/>
      <c r="M39316" s="126"/>
      <c r="AA39316" s="241"/>
      <c r="AB39316" s="22"/>
    </row>
    <row r="39317" spans="11:28" x14ac:dyDescent="0.2">
      <c r="K39317" s="125"/>
      <c r="L39317" s="198"/>
      <c r="M39317" s="126"/>
      <c r="AA39317" s="241"/>
      <c r="AB39317" s="22"/>
    </row>
    <row r="39318" spans="11:28" x14ac:dyDescent="0.2">
      <c r="K39318" s="125"/>
      <c r="L39318" s="198"/>
      <c r="M39318" s="126"/>
      <c r="AA39318" s="241"/>
      <c r="AB39318" s="22"/>
    </row>
    <row r="39319" spans="11:28" x14ac:dyDescent="0.2">
      <c r="K39319" s="125"/>
      <c r="L39319" s="198"/>
      <c r="M39319" s="126"/>
      <c r="AA39319" s="241"/>
      <c r="AB39319" s="22"/>
    </row>
    <row r="39320" spans="11:28" x14ac:dyDescent="0.2">
      <c r="K39320" s="125"/>
      <c r="L39320" s="198"/>
      <c r="M39320" s="126"/>
      <c r="AA39320" s="241"/>
      <c r="AB39320" s="22"/>
    </row>
    <row r="39321" spans="11:28" x14ac:dyDescent="0.2">
      <c r="K39321" s="125"/>
      <c r="L39321" s="198"/>
      <c r="M39321" s="126"/>
      <c r="AA39321" s="241"/>
      <c r="AB39321" s="22"/>
    </row>
    <row r="39322" spans="11:28" x14ac:dyDescent="0.2">
      <c r="K39322" s="125"/>
      <c r="L39322" s="198"/>
      <c r="M39322" s="126"/>
      <c r="AA39322" s="241"/>
      <c r="AB39322" s="22"/>
    </row>
    <row r="39323" spans="11:28" x14ac:dyDescent="0.2">
      <c r="K39323" s="125"/>
      <c r="L39323" s="198"/>
      <c r="M39323" s="126"/>
      <c r="AA39323" s="241"/>
      <c r="AB39323" s="22"/>
    </row>
    <row r="39324" spans="11:28" x14ac:dyDescent="0.2">
      <c r="K39324" s="125"/>
      <c r="L39324" s="198"/>
      <c r="M39324" s="126"/>
      <c r="AA39324" s="241"/>
      <c r="AB39324" s="22"/>
    </row>
    <row r="39325" spans="11:28" x14ac:dyDescent="0.2">
      <c r="K39325" s="125"/>
      <c r="L39325" s="198"/>
      <c r="M39325" s="126"/>
      <c r="AA39325" s="241"/>
      <c r="AB39325" s="22"/>
    </row>
    <row r="39326" spans="11:28" x14ac:dyDescent="0.2">
      <c r="K39326" s="125"/>
      <c r="L39326" s="198"/>
      <c r="M39326" s="126"/>
      <c r="AA39326" s="241"/>
      <c r="AB39326" s="22"/>
    </row>
    <row r="39327" spans="11:28" x14ac:dyDescent="0.2">
      <c r="K39327" s="125"/>
      <c r="L39327" s="198"/>
      <c r="M39327" s="126"/>
      <c r="AA39327" s="241"/>
      <c r="AB39327" s="22"/>
    </row>
    <row r="39328" spans="11:28" x14ac:dyDescent="0.2">
      <c r="K39328" s="125"/>
      <c r="L39328" s="198"/>
      <c r="M39328" s="126"/>
      <c r="AA39328" s="241"/>
      <c r="AB39328" s="22"/>
    </row>
    <row r="39329" spans="11:28" x14ac:dyDescent="0.2">
      <c r="K39329" s="125"/>
      <c r="L39329" s="198"/>
      <c r="M39329" s="126"/>
      <c r="AA39329" s="241"/>
      <c r="AB39329" s="22"/>
    </row>
    <row r="39330" spans="11:28" x14ac:dyDescent="0.2">
      <c r="K39330" s="125"/>
      <c r="L39330" s="198"/>
      <c r="M39330" s="126"/>
      <c r="AA39330" s="241"/>
      <c r="AB39330" s="22"/>
    </row>
    <row r="39331" spans="11:28" x14ac:dyDescent="0.2">
      <c r="K39331" s="125"/>
      <c r="L39331" s="198"/>
      <c r="M39331" s="126"/>
      <c r="AA39331" s="241"/>
      <c r="AB39331" s="22"/>
    </row>
    <row r="39332" spans="11:28" x14ac:dyDescent="0.2">
      <c r="K39332" s="125"/>
      <c r="L39332" s="198"/>
      <c r="M39332" s="126"/>
      <c r="AA39332" s="241"/>
      <c r="AB39332" s="22"/>
    </row>
    <row r="39333" spans="11:28" x14ac:dyDescent="0.2">
      <c r="K39333" s="125"/>
      <c r="L39333" s="198"/>
      <c r="M39333" s="126"/>
      <c r="AA39333" s="241"/>
      <c r="AB39333" s="22"/>
    </row>
    <row r="39334" spans="11:28" x14ac:dyDescent="0.2">
      <c r="K39334" s="125"/>
      <c r="L39334" s="198"/>
      <c r="M39334" s="126"/>
      <c r="AA39334" s="241"/>
      <c r="AB39334" s="22"/>
    </row>
    <row r="39335" spans="11:28" x14ac:dyDescent="0.2">
      <c r="K39335" s="125"/>
      <c r="L39335" s="198"/>
      <c r="M39335" s="126"/>
      <c r="AA39335" s="241"/>
      <c r="AB39335" s="22"/>
    </row>
    <row r="39336" spans="11:28" x14ac:dyDescent="0.2">
      <c r="K39336" s="125"/>
      <c r="L39336" s="198"/>
      <c r="M39336" s="126"/>
      <c r="AA39336" s="241"/>
      <c r="AB39336" s="22"/>
    </row>
    <row r="39337" spans="11:28" x14ac:dyDescent="0.2">
      <c r="K39337" s="125"/>
      <c r="L39337" s="198"/>
      <c r="M39337" s="126"/>
      <c r="AA39337" s="241"/>
      <c r="AB39337" s="22"/>
    </row>
    <row r="39338" spans="11:28" x14ac:dyDescent="0.2">
      <c r="K39338" s="125"/>
      <c r="L39338" s="198"/>
      <c r="M39338" s="126"/>
      <c r="AA39338" s="241"/>
      <c r="AB39338" s="22"/>
    </row>
    <row r="39339" spans="11:28" x14ac:dyDescent="0.2">
      <c r="K39339" s="125"/>
      <c r="L39339" s="198"/>
      <c r="M39339" s="126"/>
      <c r="AA39339" s="241"/>
      <c r="AB39339" s="22"/>
    </row>
    <row r="39340" spans="11:28" x14ac:dyDescent="0.2">
      <c r="K39340" s="125"/>
      <c r="L39340" s="198"/>
      <c r="M39340" s="126"/>
      <c r="AA39340" s="241"/>
      <c r="AB39340" s="22"/>
    </row>
    <row r="39341" spans="11:28" x14ac:dyDescent="0.2">
      <c r="K39341" s="125"/>
      <c r="L39341" s="198"/>
      <c r="M39341" s="126"/>
      <c r="AA39341" s="241"/>
      <c r="AB39341" s="22"/>
    </row>
    <row r="39342" spans="11:28" x14ac:dyDescent="0.2">
      <c r="K39342" s="125"/>
      <c r="L39342" s="198"/>
      <c r="M39342" s="126"/>
      <c r="AA39342" s="241"/>
      <c r="AB39342" s="22"/>
    </row>
    <row r="39343" spans="11:28" x14ac:dyDescent="0.2">
      <c r="K39343" s="125"/>
      <c r="L39343" s="198"/>
      <c r="M39343" s="126"/>
      <c r="AA39343" s="241"/>
      <c r="AB39343" s="22"/>
    </row>
    <row r="39344" spans="11:28" x14ac:dyDescent="0.2">
      <c r="K39344" s="125"/>
      <c r="L39344" s="198"/>
      <c r="M39344" s="126"/>
      <c r="AA39344" s="241"/>
      <c r="AB39344" s="22"/>
    </row>
    <row r="39345" spans="11:28" x14ac:dyDescent="0.2">
      <c r="K39345" s="125"/>
      <c r="L39345" s="198"/>
      <c r="M39345" s="126"/>
      <c r="AA39345" s="241"/>
      <c r="AB39345" s="22"/>
    </row>
    <row r="39346" spans="11:28" x14ac:dyDescent="0.2">
      <c r="K39346" s="125"/>
      <c r="L39346" s="198"/>
      <c r="M39346" s="126"/>
      <c r="AA39346" s="241"/>
      <c r="AB39346" s="22"/>
    </row>
    <row r="39347" spans="11:28" x14ac:dyDescent="0.2">
      <c r="K39347" s="125"/>
      <c r="L39347" s="198"/>
      <c r="M39347" s="126"/>
      <c r="AA39347" s="241"/>
      <c r="AB39347" s="22"/>
    </row>
    <row r="39348" spans="11:28" x14ac:dyDescent="0.2">
      <c r="K39348" s="125"/>
      <c r="L39348" s="198"/>
      <c r="M39348" s="126"/>
      <c r="AA39348" s="241"/>
      <c r="AB39348" s="22"/>
    </row>
    <row r="39349" spans="11:28" x14ac:dyDescent="0.2">
      <c r="K39349" s="125"/>
      <c r="L39349" s="198"/>
      <c r="M39349" s="126"/>
      <c r="AA39349" s="241"/>
      <c r="AB39349" s="22"/>
    </row>
    <row r="39350" spans="11:28" x14ac:dyDescent="0.2">
      <c r="K39350" s="125"/>
      <c r="L39350" s="198"/>
      <c r="M39350" s="126"/>
      <c r="AA39350" s="241"/>
      <c r="AB39350" s="22"/>
    </row>
    <row r="39351" spans="11:28" x14ac:dyDescent="0.2">
      <c r="K39351" s="125"/>
      <c r="L39351" s="198"/>
      <c r="M39351" s="126"/>
      <c r="AA39351" s="241"/>
      <c r="AB39351" s="22"/>
    </row>
    <row r="39352" spans="11:28" x14ac:dyDescent="0.2">
      <c r="K39352" s="125"/>
      <c r="L39352" s="198"/>
      <c r="M39352" s="126"/>
      <c r="AA39352" s="241"/>
      <c r="AB39352" s="22"/>
    </row>
    <row r="39353" spans="11:28" x14ac:dyDescent="0.2">
      <c r="K39353" s="125"/>
      <c r="L39353" s="198"/>
      <c r="M39353" s="126"/>
      <c r="AA39353" s="241"/>
      <c r="AB39353" s="22"/>
    </row>
    <row r="39354" spans="11:28" x14ac:dyDescent="0.2">
      <c r="K39354" s="125"/>
      <c r="L39354" s="198"/>
      <c r="M39354" s="126"/>
      <c r="AA39354" s="241"/>
      <c r="AB39354" s="22"/>
    </row>
    <row r="39355" spans="11:28" x14ac:dyDescent="0.2">
      <c r="K39355" s="125"/>
      <c r="L39355" s="198"/>
      <c r="M39355" s="126"/>
      <c r="AA39355" s="241"/>
      <c r="AB39355" s="22"/>
    </row>
    <row r="39356" spans="11:28" x14ac:dyDescent="0.2">
      <c r="K39356" s="125"/>
      <c r="L39356" s="198"/>
      <c r="M39356" s="126"/>
      <c r="AA39356" s="241"/>
      <c r="AB39356" s="22"/>
    </row>
    <row r="39357" spans="11:28" x14ac:dyDescent="0.2">
      <c r="K39357" s="125"/>
      <c r="L39357" s="198"/>
      <c r="M39357" s="126"/>
      <c r="AA39357" s="241"/>
      <c r="AB39357" s="22"/>
    </row>
    <row r="39358" spans="11:28" x14ac:dyDescent="0.2">
      <c r="K39358" s="125"/>
      <c r="L39358" s="198"/>
      <c r="M39358" s="126"/>
      <c r="AA39358" s="241"/>
      <c r="AB39358" s="22"/>
    </row>
    <row r="39359" spans="11:28" x14ac:dyDescent="0.2">
      <c r="K39359" s="125"/>
      <c r="L39359" s="198"/>
      <c r="M39359" s="126"/>
      <c r="AA39359" s="241"/>
      <c r="AB39359" s="22"/>
    </row>
    <row r="39360" spans="11:28" x14ac:dyDescent="0.2">
      <c r="K39360" s="125"/>
      <c r="L39360" s="198"/>
      <c r="M39360" s="126"/>
      <c r="AA39360" s="241"/>
      <c r="AB39360" s="22"/>
    </row>
    <row r="39361" spans="11:28" x14ac:dyDescent="0.2">
      <c r="K39361" s="125"/>
      <c r="L39361" s="198"/>
      <c r="M39361" s="126"/>
      <c r="AA39361" s="241"/>
      <c r="AB39361" s="22"/>
    </row>
    <row r="39362" spans="11:28" x14ac:dyDescent="0.2">
      <c r="K39362" s="125"/>
      <c r="L39362" s="198"/>
      <c r="M39362" s="126"/>
      <c r="AA39362" s="241"/>
      <c r="AB39362" s="22"/>
    </row>
    <row r="39363" spans="11:28" x14ac:dyDescent="0.2">
      <c r="K39363" s="125"/>
      <c r="L39363" s="198"/>
      <c r="M39363" s="126"/>
      <c r="AA39363" s="241"/>
      <c r="AB39363" s="22"/>
    </row>
    <row r="39364" spans="11:28" x14ac:dyDescent="0.2">
      <c r="K39364" s="125"/>
      <c r="L39364" s="198"/>
      <c r="M39364" s="126"/>
      <c r="AA39364" s="241"/>
      <c r="AB39364" s="22"/>
    </row>
    <row r="39365" spans="11:28" x14ac:dyDescent="0.2">
      <c r="K39365" s="125"/>
      <c r="L39365" s="198"/>
      <c r="M39365" s="126"/>
      <c r="AA39365" s="241"/>
      <c r="AB39365" s="22"/>
    </row>
    <row r="39366" spans="11:28" x14ac:dyDescent="0.2">
      <c r="K39366" s="125"/>
      <c r="L39366" s="198"/>
      <c r="M39366" s="126"/>
      <c r="AA39366" s="241"/>
      <c r="AB39366" s="22"/>
    </row>
    <row r="39367" spans="11:28" x14ac:dyDescent="0.2">
      <c r="K39367" s="125"/>
      <c r="L39367" s="198"/>
      <c r="M39367" s="126"/>
      <c r="AA39367" s="241"/>
      <c r="AB39367" s="22"/>
    </row>
    <row r="39368" spans="11:28" x14ac:dyDescent="0.2">
      <c r="K39368" s="125"/>
      <c r="L39368" s="198"/>
      <c r="M39368" s="126"/>
      <c r="AA39368" s="241"/>
      <c r="AB39368" s="22"/>
    </row>
    <row r="39369" spans="11:28" x14ac:dyDescent="0.2">
      <c r="K39369" s="125"/>
      <c r="L39369" s="198"/>
      <c r="M39369" s="126"/>
      <c r="AA39369" s="241"/>
      <c r="AB39369" s="22"/>
    </row>
    <row r="39370" spans="11:28" x14ac:dyDescent="0.2">
      <c r="K39370" s="125"/>
      <c r="L39370" s="198"/>
      <c r="M39370" s="126"/>
      <c r="AA39370" s="241"/>
      <c r="AB39370" s="22"/>
    </row>
    <row r="39371" spans="11:28" x14ac:dyDescent="0.2">
      <c r="K39371" s="125"/>
      <c r="L39371" s="198"/>
      <c r="M39371" s="126"/>
      <c r="AA39371" s="241"/>
      <c r="AB39371" s="22"/>
    </row>
    <row r="39372" spans="11:28" x14ac:dyDescent="0.2">
      <c r="K39372" s="125"/>
      <c r="L39372" s="198"/>
      <c r="M39372" s="126"/>
      <c r="AA39372" s="241"/>
      <c r="AB39372" s="22"/>
    </row>
    <row r="39373" spans="11:28" x14ac:dyDescent="0.2">
      <c r="K39373" s="125"/>
      <c r="L39373" s="198"/>
      <c r="M39373" s="126"/>
      <c r="AA39373" s="241"/>
      <c r="AB39373" s="22"/>
    </row>
    <row r="39374" spans="11:28" x14ac:dyDescent="0.2">
      <c r="K39374" s="125"/>
      <c r="L39374" s="198"/>
      <c r="M39374" s="126"/>
      <c r="AA39374" s="241"/>
      <c r="AB39374" s="22"/>
    </row>
    <row r="39375" spans="11:28" x14ac:dyDescent="0.2">
      <c r="K39375" s="125"/>
      <c r="L39375" s="198"/>
      <c r="M39375" s="126"/>
      <c r="AA39375" s="241"/>
      <c r="AB39375" s="22"/>
    </row>
    <row r="39376" spans="11:28" x14ac:dyDescent="0.2">
      <c r="K39376" s="125"/>
      <c r="L39376" s="198"/>
      <c r="M39376" s="126"/>
      <c r="AA39376" s="241"/>
      <c r="AB39376" s="22"/>
    </row>
    <row r="39377" spans="11:28" x14ac:dyDescent="0.2">
      <c r="K39377" s="125"/>
      <c r="L39377" s="198"/>
      <c r="M39377" s="126"/>
      <c r="AA39377" s="241"/>
      <c r="AB39377" s="22"/>
    </row>
    <row r="39378" spans="11:28" x14ac:dyDescent="0.2">
      <c r="K39378" s="125"/>
      <c r="L39378" s="198"/>
      <c r="M39378" s="126"/>
      <c r="AA39378" s="241"/>
      <c r="AB39378" s="22"/>
    </row>
    <row r="39379" spans="11:28" x14ac:dyDescent="0.2">
      <c r="K39379" s="125"/>
      <c r="L39379" s="198"/>
      <c r="M39379" s="126"/>
      <c r="AA39379" s="241"/>
      <c r="AB39379" s="22"/>
    </row>
    <row r="39380" spans="11:28" x14ac:dyDescent="0.2">
      <c r="K39380" s="125"/>
      <c r="L39380" s="198"/>
      <c r="M39380" s="126"/>
      <c r="AA39380" s="241"/>
      <c r="AB39380" s="22"/>
    </row>
    <row r="39381" spans="11:28" x14ac:dyDescent="0.2">
      <c r="K39381" s="125"/>
      <c r="L39381" s="198"/>
      <c r="M39381" s="126"/>
      <c r="AA39381" s="241"/>
      <c r="AB39381" s="22"/>
    </row>
    <row r="39382" spans="11:28" x14ac:dyDescent="0.2">
      <c r="K39382" s="125"/>
      <c r="L39382" s="198"/>
      <c r="M39382" s="126"/>
      <c r="AA39382" s="241"/>
      <c r="AB39382" s="22"/>
    </row>
    <row r="39383" spans="11:28" x14ac:dyDescent="0.2">
      <c r="K39383" s="125"/>
      <c r="L39383" s="198"/>
      <c r="M39383" s="126"/>
      <c r="AA39383" s="241"/>
      <c r="AB39383" s="22"/>
    </row>
    <row r="39384" spans="11:28" x14ac:dyDescent="0.2">
      <c r="K39384" s="125"/>
      <c r="L39384" s="198"/>
      <c r="M39384" s="126"/>
      <c r="AA39384" s="241"/>
      <c r="AB39384" s="22"/>
    </row>
    <row r="39385" spans="11:28" x14ac:dyDescent="0.2">
      <c r="K39385" s="125"/>
      <c r="L39385" s="198"/>
      <c r="M39385" s="126"/>
      <c r="AA39385" s="241"/>
      <c r="AB39385" s="22"/>
    </row>
    <row r="39386" spans="11:28" x14ac:dyDescent="0.2">
      <c r="K39386" s="125"/>
      <c r="L39386" s="198"/>
      <c r="M39386" s="126"/>
      <c r="AA39386" s="241"/>
      <c r="AB39386" s="22"/>
    </row>
    <row r="39387" spans="11:28" x14ac:dyDescent="0.2">
      <c r="K39387" s="125"/>
      <c r="L39387" s="198"/>
      <c r="M39387" s="126"/>
      <c r="AA39387" s="241"/>
      <c r="AB39387" s="22"/>
    </row>
    <row r="39388" spans="11:28" x14ac:dyDescent="0.2">
      <c r="K39388" s="125"/>
      <c r="L39388" s="198"/>
      <c r="M39388" s="126"/>
      <c r="AA39388" s="241"/>
      <c r="AB39388" s="22"/>
    </row>
    <row r="39389" spans="11:28" x14ac:dyDescent="0.2">
      <c r="K39389" s="125"/>
      <c r="L39389" s="198"/>
      <c r="M39389" s="126"/>
      <c r="AA39389" s="241"/>
      <c r="AB39389" s="22"/>
    </row>
    <row r="39390" spans="11:28" x14ac:dyDescent="0.2">
      <c r="K39390" s="125"/>
      <c r="L39390" s="198"/>
      <c r="M39390" s="126"/>
      <c r="AA39390" s="241"/>
      <c r="AB39390" s="22"/>
    </row>
    <row r="39391" spans="11:28" x14ac:dyDescent="0.2">
      <c r="K39391" s="125"/>
      <c r="L39391" s="198"/>
      <c r="M39391" s="126"/>
      <c r="AA39391" s="241"/>
      <c r="AB39391" s="22"/>
    </row>
    <row r="39392" spans="11:28" x14ac:dyDescent="0.2">
      <c r="K39392" s="125"/>
      <c r="L39392" s="198"/>
      <c r="M39392" s="126"/>
      <c r="AA39392" s="241"/>
      <c r="AB39392" s="22"/>
    </row>
    <row r="39393" spans="11:28" x14ac:dyDescent="0.2">
      <c r="K39393" s="125"/>
      <c r="L39393" s="198"/>
      <c r="M39393" s="126"/>
      <c r="AA39393" s="241"/>
      <c r="AB39393" s="22"/>
    </row>
    <row r="39394" spans="11:28" x14ac:dyDescent="0.2">
      <c r="K39394" s="125"/>
      <c r="L39394" s="198"/>
      <c r="M39394" s="126"/>
      <c r="AA39394" s="241"/>
      <c r="AB39394" s="22"/>
    </row>
    <row r="39395" spans="11:28" x14ac:dyDescent="0.2">
      <c r="K39395" s="125"/>
      <c r="L39395" s="198"/>
      <c r="M39395" s="126"/>
      <c r="AA39395" s="241"/>
      <c r="AB39395" s="22"/>
    </row>
    <row r="39396" spans="11:28" x14ac:dyDescent="0.2">
      <c r="K39396" s="125"/>
      <c r="L39396" s="198"/>
      <c r="M39396" s="126"/>
      <c r="AA39396" s="241"/>
      <c r="AB39396" s="22"/>
    </row>
    <row r="39397" spans="11:28" x14ac:dyDescent="0.2">
      <c r="K39397" s="125"/>
      <c r="L39397" s="198"/>
      <c r="M39397" s="126"/>
      <c r="AA39397" s="241"/>
      <c r="AB39397" s="22"/>
    </row>
    <row r="39398" spans="11:28" x14ac:dyDescent="0.2">
      <c r="K39398" s="125"/>
      <c r="L39398" s="198"/>
      <c r="M39398" s="126"/>
      <c r="AA39398" s="241"/>
      <c r="AB39398" s="22"/>
    </row>
    <row r="39399" spans="11:28" x14ac:dyDescent="0.2">
      <c r="K39399" s="125"/>
      <c r="L39399" s="198"/>
      <c r="M39399" s="126"/>
      <c r="AA39399" s="241"/>
      <c r="AB39399" s="22"/>
    </row>
    <row r="39400" spans="11:28" x14ac:dyDescent="0.2">
      <c r="K39400" s="125"/>
      <c r="L39400" s="198"/>
      <c r="M39400" s="126"/>
      <c r="AA39400" s="241"/>
      <c r="AB39400" s="22"/>
    </row>
    <row r="39401" spans="11:28" x14ac:dyDescent="0.2">
      <c r="K39401" s="125"/>
      <c r="L39401" s="198"/>
      <c r="M39401" s="126"/>
      <c r="AA39401" s="241"/>
      <c r="AB39401" s="22"/>
    </row>
    <row r="39402" spans="11:28" x14ac:dyDescent="0.2">
      <c r="K39402" s="125"/>
      <c r="L39402" s="198"/>
      <c r="M39402" s="126"/>
      <c r="AA39402" s="241"/>
      <c r="AB39402" s="22"/>
    </row>
    <row r="39403" spans="11:28" x14ac:dyDescent="0.2">
      <c r="K39403" s="125"/>
      <c r="L39403" s="198"/>
      <c r="M39403" s="126"/>
      <c r="AA39403" s="241"/>
      <c r="AB39403" s="22"/>
    </row>
    <row r="39404" spans="11:28" x14ac:dyDescent="0.2">
      <c r="K39404" s="125"/>
      <c r="L39404" s="198"/>
      <c r="M39404" s="126"/>
      <c r="AA39404" s="241"/>
      <c r="AB39404" s="22"/>
    </row>
    <row r="39405" spans="11:28" x14ac:dyDescent="0.2">
      <c r="K39405" s="125"/>
      <c r="L39405" s="198"/>
      <c r="M39405" s="126"/>
      <c r="AA39405" s="241"/>
      <c r="AB39405" s="22"/>
    </row>
    <row r="39406" spans="11:28" x14ac:dyDescent="0.2">
      <c r="K39406" s="125"/>
      <c r="L39406" s="198"/>
      <c r="M39406" s="126"/>
      <c r="AA39406" s="241"/>
      <c r="AB39406" s="22"/>
    </row>
    <row r="39407" spans="11:28" x14ac:dyDescent="0.2">
      <c r="K39407" s="125"/>
      <c r="L39407" s="198"/>
      <c r="M39407" s="126"/>
      <c r="AA39407" s="241"/>
      <c r="AB39407" s="22"/>
    </row>
    <row r="39408" spans="11:28" x14ac:dyDescent="0.2">
      <c r="K39408" s="125"/>
      <c r="L39408" s="198"/>
      <c r="M39408" s="126"/>
      <c r="AA39408" s="241"/>
      <c r="AB39408" s="22"/>
    </row>
    <row r="39409" spans="11:28" x14ac:dyDescent="0.2">
      <c r="K39409" s="125"/>
      <c r="L39409" s="198"/>
      <c r="M39409" s="126"/>
      <c r="AA39409" s="241"/>
      <c r="AB39409" s="22"/>
    </row>
    <row r="39410" spans="11:28" x14ac:dyDescent="0.2">
      <c r="K39410" s="125"/>
      <c r="L39410" s="198"/>
      <c r="M39410" s="126"/>
      <c r="AA39410" s="241"/>
      <c r="AB39410" s="22"/>
    </row>
    <row r="39411" spans="11:28" x14ac:dyDescent="0.2">
      <c r="K39411" s="125"/>
      <c r="L39411" s="198"/>
      <c r="M39411" s="126"/>
      <c r="AA39411" s="241"/>
      <c r="AB39411" s="22"/>
    </row>
    <row r="39412" spans="11:28" x14ac:dyDescent="0.2">
      <c r="K39412" s="125"/>
      <c r="L39412" s="198"/>
      <c r="M39412" s="126"/>
      <c r="AA39412" s="241"/>
      <c r="AB39412" s="22"/>
    </row>
    <row r="39413" spans="11:28" x14ac:dyDescent="0.2">
      <c r="K39413" s="125"/>
      <c r="L39413" s="198"/>
      <c r="M39413" s="126"/>
      <c r="AA39413" s="241"/>
      <c r="AB39413" s="22"/>
    </row>
    <row r="39414" spans="11:28" x14ac:dyDescent="0.2">
      <c r="K39414" s="125"/>
      <c r="L39414" s="198"/>
      <c r="M39414" s="126"/>
      <c r="AA39414" s="241"/>
      <c r="AB39414" s="22"/>
    </row>
    <row r="39415" spans="11:28" x14ac:dyDescent="0.2">
      <c r="K39415" s="125"/>
      <c r="L39415" s="198"/>
      <c r="M39415" s="126"/>
      <c r="AA39415" s="241"/>
      <c r="AB39415" s="22"/>
    </row>
    <row r="39416" spans="11:28" x14ac:dyDescent="0.2">
      <c r="K39416" s="125"/>
      <c r="L39416" s="198"/>
      <c r="M39416" s="126"/>
      <c r="AA39416" s="241"/>
      <c r="AB39416" s="22"/>
    </row>
    <row r="39417" spans="11:28" x14ac:dyDescent="0.2">
      <c r="K39417" s="125"/>
      <c r="L39417" s="198"/>
      <c r="M39417" s="126"/>
      <c r="AA39417" s="241"/>
      <c r="AB39417" s="22"/>
    </row>
    <row r="39418" spans="11:28" x14ac:dyDescent="0.2">
      <c r="K39418" s="125"/>
      <c r="L39418" s="198"/>
      <c r="M39418" s="126"/>
      <c r="AA39418" s="241"/>
      <c r="AB39418" s="22"/>
    </row>
    <row r="39419" spans="11:28" x14ac:dyDescent="0.2">
      <c r="K39419" s="125"/>
      <c r="L39419" s="198"/>
      <c r="M39419" s="126"/>
      <c r="AA39419" s="241"/>
      <c r="AB39419" s="22"/>
    </row>
    <row r="39420" spans="11:28" x14ac:dyDescent="0.2">
      <c r="K39420" s="125"/>
      <c r="L39420" s="198"/>
      <c r="M39420" s="126"/>
      <c r="AA39420" s="241"/>
      <c r="AB39420" s="22"/>
    </row>
    <row r="39421" spans="11:28" x14ac:dyDescent="0.2">
      <c r="K39421" s="125"/>
      <c r="L39421" s="198"/>
      <c r="M39421" s="126"/>
      <c r="AA39421" s="241"/>
      <c r="AB39421" s="22"/>
    </row>
    <row r="39422" spans="11:28" x14ac:dyDescent="0.2">
      <c r="K39422" s="125"/>
      <c r="L39422" s="198"/>
      <c r="M39422" s="126"/>
      <c r="AA39422" s="241"/>
      <c r="AB39422" s="22"/>
    </row>
    <row r="39423" spans="11:28" x14ac:dyDescent="0.2">
      <c r="K39423" s="125"/>
      <c r="L39423" s="198"/>
      <c r="M39423" s="126"/>
      <c r="AA39423" s="241"/>
      <c r="AB39423" s="22"/>
    </row>
    <row r="39424" spans="11:28" x14ac:dyDescent="0.2">
      <c r="K39424" s="125"/>
      <c r="L39424" s="198"/>
      <c r="M39424" s="126"/>
      <c r="AA39424" s="241"/>
      <c r="AB39424" s="22"/>
    </row>
    <row r="39425" spans="11:28" x14ac:dyDescent="0.2">
      <c r="K39425" s="125"/>
      <c r="L39425" s="198"/>
      <c r="M39425" s="126"/>
      <c r="AA39425" s="241"/>
      <c r="AB39425" s="22"/>
    </row>
    <row r="39426" spans="11:28" x14ac:dyDescent="0.2">
      <c r="K39426" s="125"/>
      <c r="L39426" s="198"/>
      <c r="M39426" s="126"/>
      <c r="AA39426" s="241"/>
      <c r="AB39426" s="22"/>
    </row>
    <row r="39427" spans="11:28" x14ac:dyDescent="0.2">
      <c r="K39427" s="125"/>
      <c r="L39427" s="198"/>
      <c r="M39427" s="126"/>
      <c r="AA39427" s="241"/>
      <c r="AB39427" s="22"/>
    </row>
    <row r="39428" spans="11:28" x14ac:dyDescent="0.2">
      <c r="K39428" s="125"/>
      <c r="L39428" s="198"/>
      <c r="M39428" s="126"/>
      <c r="AA39428" s="241"/>
      <c r="AB39428" s="22"/>
    </row>
    <row r="39429" spans="11:28" x14ac:dyDescent="0.2">
      <c r="K39429" s="125"/>
      <c r="L39429" s="198"/>
      <c r="M39429" s="126"/>
      <c r="AA39429" s="241"/>
      <c r="AB39429" s="22"/>
    </row>
    <row r="39430" spans="11:28" x14ac:dyDescent="0.2">
      <c r="K39430" s="125"/>
      <c r="L39430" s="198"/>
      <c r="M39430" s="126"/>
      <c r="AA39430" s="241"/>
      <c r="AB39430" s="22"/>
    </row>
    <row r="39431" spans="11:28" x14ac:dyDescent="0.2">
      <c r="K39431" s="125"/>
      <c r="L39431" s="198"/>
      <c r="M39431" s="126"/>
      <c r="AA39431" s="241"/>
      <c r="AB39431" s="22"/>
    </row>
    <row r="39432" spans="11:28" x14ac:dyDescent="0.2">
      <c r="K39432" s="125"/>
      <c r="L39432" s="198"/>
      <c r="M39432" s="126"/>
      <c r="AA39432" s="241"/>
      <c r="AB39432" s="22"/>
    </row>
    <row r="39433" spans="11:28" x14ac:dyDescent="0.2">
      <c r="K39433" s="125"/>
      <c r="L39433" s="198"/>
      <c r="M39433" s="126"/>
      <c r="AA39433" s="241"/>
      <c r="AB39433" s="22"/>
    </row>
    <row r="39434" spans="11:28" x14ac:dyDescent="0.2">
      <c r="K39434" s="125"/>
      <c r="L39434" s="198"/>
      <c r="M39434" s="126"/>
      <c r="AA39434" s="241"/>
      <c r="AB39434" s="22"/>
    </row>
    <row r="39435" spans="11:28" x14ac:dyDescent="0.2">
      <c r="K39435" s="125"/>
      <c r="L39435" s="198"/>
      <c r="M39435" s="126"/>
      <c r="AA39435" s="241"/>
      <c r="AB39435" s="22"/>
    </row>
    <row r="39436" spans="11:28" x14ac:dyDescent="0.2">
      <c r="K39436" s="125"/>
      <c r="L39436" s="198"/>
      <c r="M39436" s="126"/>
      <c r="AA39436" s="241"/>
      <c r="AB39436" s="22"/>
    </row>
    <row r="39437" spans="11:28" x14ac:dyDescent="0.2">
      <c r="K39437" s="125"/>
      <c r="L39437" s="198"/>
      <c r="M39437" s="126"/>
      <c r="AA39437" s="241"/>
      <c r="AB39437" s="22"/>
    </row>
    <row r="39438" spans="11:28" x14ac:dyDescent="0.2">
      <c r="K39438" s="125"/>
      <c r="L39438" s="198"/>
      <c r="M39438" s="126"/>
      <c r="AA39438" s="241"/>
      <c r="AB39438" s="22"/>
    </row>
    <row r="39439" spans="11:28" x14ac:dyDescent="0.2">
      <c r="K39439" s="125"/>
      <c r="L39439" s="198"/>
      <c r="M39439" s="126"/>
      <c r="AA39439" s="241"/>
      <c r="AB39439" s="22"/>
    </row>
    <row r="39440" spans="11:28" x14ac:dyDescent="0.2">
      <c r="K39440" s="125"/>
      <c r="L39440" s="198"/>
      <c r="M39440" s="126"/>
      <c r="AA39440" s="241"/>
      <c r="AB39440" s="22"/>
    </row>
    <row r="39441" spans="11:28" x14ac:dyDescent="0.2">
      <c r="K39441" s="125"/>
      <c r="L39441" s="198"/>
      <c r="M39441" s="126"/>
      <c r="AA39441" s="241"/>
      <c r="AB39441" s="22"/>
    </row>
    <row r="39442" spans="11:28" x14ac:dyDescent="0.2">
      <c r="K39442" s="125"/>
      <c r="L39442" s="198"/>
      <c r="M39442" s="126"/>
      <c r="AA39442" s="241"/>
      <c r="AB39442" s="22"/>
    </row>
    <row r="39443" spans="11:28" x14ac:dyDescent="0.2">
      <c r="K39443" s="125"/>
      <c r="L39443" s="198"/>
      <c r="M39443" s="126"/>
      <c r="AA39443" s="241"/>
      <c r="AB39443" s="22"/>
    </row>
    <row r="39444" spans="11:28" x14ac:dyDescent="0.2">
      <c r="K39444" s="125"/>
      <c r="L39444" s="198"/>
      <c r="M39444" s="126"/>
      <c r="AA39444" s="241"/>
      <c r="AB39444" s="22"/>
    </row>
    <row r="39445" spans="11:28" x14ac:dyDescent="0.2">
      <c r="K39445" s="125"/>
      <c r="L39445" s="198"/>
      <c r="M39445" s="126"/>
      <c r="AA39445" s="241"/>
      <c r="AB39445" s="22"/>
    </row>
    <row r="39446" spans="11:28" x14ac:dyDescent="0.2">
      <c r="K39446" s="125"/>
      <c r="L39446" s="198"/>
      <c r="M39446" s="126"/>
      <c r="AA39446" s="241"/>
      <c r="AB39446" s="22"/>
    </row>
    <row r="39447" spans="11:28" x14ac:dyDescent="0.2">
      <c r="K39447" s="125"/>
      <c r="L39447" s="198"/>
      <c r="M39447" s="126"/>
      <c r="AA39447" s="241"/>
      <c r="AB39447" s="22"/>
    </row>
    <row r="39448" spans="11:28" x14ac:dyDescent="0.2">
      <c r="K39448" s="125"/>
      <c r="L39448" s="198"/>
      <c r="M39448" s="126"/>
      <c r="AA39448" s="241"/>
      <c r="AB39448" s="22"/>
    </row>
    <row r="39449" spans="11:28" x14ac:dyDescent="0.2">
      <c r="K39449" s="125"/>
      <c r="L39449" s="198"/>
      <c r="M39449" s="126"/>
      <c r="AA39449" s="241"/>
      <c r="AB39449" s="22"/>
    </row>
    <row r="39450" spans="11:28" x14ac:dyDescent="0.2">
      <c r="K39450" s="125"/>
      <c r="L39450" s="198"/>
      <c r="M39450" s="126"/>
      <c r="AA39450" s="241"/>
      <c r="AB39450" s="22"/>
    </row>
    <row r="39451" spans="11:28" x14ac:dyDescent="0.2">
      <c r="K39451" s="125"/>
      <c r="L39451" s="198"/>
      <c r="M39451" s="126"/>
      <c r="AA39451" s="241"/>
      <c r="AB39451" s="22"/>
    </row>
    <row r="39452" spans="11:28" x14ac:dyDescent="0.2">
      <c r="K39452" s="125"/>
      <c r="L39452" s="198"/>
      <c r="M39452" s="126"/>
      <c r="AA39452" s="241"/>
      <c r="AB39452" s="22"/>
    </row>
    <row r="39453" spans="11:28" x14ac:dyDescent="0.2">
      <c r="K39453" s="125"/>
      <c r="L39453" s="198"/>
      <c r="M39453" s="126"/>
      <c r="AA39453" s="241"/>
      <c r="AB39453" s="22"/>
    </row>
    <row r="39454" spans="11:28" x14ac:dyDescent="0.2">
      <c r="K39454" s="125"/>
      <c r="L39454" s="198"/>
      <c r="M39454" s="126"/>
      <c r="AA39454" s="241"/>
      <c r="AB39454" s="22"/>
    </row>
    <row r="39455" spans="11:28" x14ac:dyDescent="0.2">
      <c r="K39455" s="125"/>
      <c r="L39455" s="198"/>
      <c r="M39455" s="126"/>
      <c r="AA39455" s="241"/>
      <c r="AB39455" s="22"/>
    </row>
    <row r="39456" spans="11:28" x14ac:dyDescent="0.2">
      <c r="K39456" s="125"/>
      <c r="L39456" s="198"/>
      <c r="M39456" s="126"/>
      <c r="AA39456" s="241"/>
      <c r="AB39456" s="22"/>
    </row>
    <row r="39457" spans="11:28" x14ac:dyDescent="0.2">
      <c r="K39457" s="125"/>
      <c r="L39457" s="198"/>
      <c r="M39457" s="126"/>
      <c r="AA39457" s="241"/>
      <c r="AB39457" s="22"/>
    </row>
    <row r="39458" spans="11:28" x14ac:dyDescent="0.2">
      <c r="K39458" s="125"/>
      <c r="L39458" s="198"/>
      <c r="M39458" s="126"/>
      <c r="AA39458" s="241"/>
      <c r="AB39458" s="22"/>
    </row>
    <row r="39459" spans="11:28" x14ac:dyDescent="0.2">
      <c r="K39459" s="125"/>
      <c r="L39459" s="198"/>
      <c r="M39459" s="126"/>
      <c r="AA39459" s="241"/>
      <c r="AB39459" s="22"/>
    </row>
    <row r="39460" spans="11:28" x14ac:dyDescent="0.2">
      <c r="K39460" s="125"/>
      <c r="L39460" s="198"/>
      <c r="M39460" s="126"/>
      <c r="AA39460" s="241"/>
      <c r="AB39460" s="22"/>
    </row>
    <row r="39461" spans="11:28" x14ac:dyDescent="0.2">
      <c r="K39461" s="125"/>
      <c r="L39461" s="198"/>
      <c r="M39461" s="126"/>
      <c r="AA39461" s="241"/>
      <c r="AB39461" s="22"/>
    </row>
    <row r="39462" spans="11:28" x14ac:dyDescent="0.2">
      <c r="K39462" s="125"/>
      <c r="L39462" s="198"/>
      <c r="M39462" s="126"/>
      <c r="AA39462" s="241"/>
      <c r="AB39462" s="22"/>
    </row>
    <row r="39463" spans="11:28" x14ac:dyDescent="0.2">
      <c r="K39463" s="125"/>
      <c r="L39463" s="198"/>
      <c r="M39463" s="126"/>
      <c r="AA39463" s="241"/>
      <c r="AB39463" s="22"/>
    </row>
    <row r="39464" spans="11:28" x14ac:dyDescent="0.2">
      <c r="K39464" s="125"/>
      <c r="L39464" s="198"/>
      <c r="M39464" s="126"/>
      <c r="AA39464" s="241"/>
      <c r="AB39464" s="22"/>
    </row>
    <row r="39465" spans="11:28" x14ac:dyDescent="0.2">
      <c r="K39465" s="125"/>
      <c r="L39465" s="198"/>
      <c r="M39465" s="126"/>
      <c r="AA39465" s="241"/>
      <c r="AB39465" s="22"/>
    </row>
    <row r="39466" spans="11:28" x14ac:dyDescent="0.2">
      <c r="K39466" s="125"/>
      <c r="L39466" s="198"/>
      <c r="M39466" s="126"/>
      <c r="AA39466" s="241"/>
      <c r="AB39466" s="22"/>
    </row>
    <row r="39467" spans="11:28" x14ac:dyDescent="0.2">
      <c r="K39467" s="125"/>
      <c r="L39467" s="198"/>
      <c r="M39467" s="126"/>
      <c r="AA39467" s="241"/>
      <c r="AB39467" s="22"/>
    </row>
    <row r="39468" spans="11:28" x14ac:dyDescent="0.2">
      <c r="K39468" s="125"/>
      <c r="L39468" s="198"/>
      <c r="M39468" s="126"/>
      <c r="AA39468" s="241"/>
      <c r="AB39468" s="22"/>
    </row>
    <row r="39469" spans="11:28" x14ac:dyDescent="0.2">
      <c r="K39469" s="125"/>
      <c r="L39469" s="198"/>
      <c r="M39469" s="126"/>
      <c r="AA39469" s="241"/>
      <c r="AB39469" s="22"/>
    </row>
    <row r="39470" spans="11:28" x14ac:dyDescent="0.2">
      <c r="K39470" s="125"/>
      <c r="L39470" s="198"/>
      <c r="M39470" s="126"/>
      <c r="AA39470" s="241"/>
      <c r="AB39470" s="22"/>
    </row>
    <row r="39471" spans="11:28" x14ac:dyDescent="0.2">
      <c r="K39471" s="125"/>
      <c r="L39471" s="198"/>
      <c r="M39471" s="126"/>
      <c r="AA39471" s="241"/>
      <c r="AB39471" s="22"/>
    </row>
    <row r="39472" spans="11:28" x14ac:dyDescent="0.2">
      <c r="K39472" s="125"/>
      <c r="L39472" s="198"/>
      <c r="M39472" s="126"/>
      <c r="AA39472" s="241"/>
      <c r="AB39472" s="22"/>
    </row>
    <row r="39473" spans="11:28" x14ac:dyDescent="0.2">
      <c r="K39473" s="125"/>
      <c r="L39473" s="198"/>
      <c r="M39473" s="126"/>
      <c r="AA39473" s="241"/>
      <c r="AB39473" s="22"/>
    </row>
    <row r="39474" spans="11:28" x14ac:dyDescent="0.2">
      <c r="K39474" s="125"/>
      <c r="L39474" s="198"/>
      <c r="M39474" s="126"/>
      <c r="AA39474" s="241"/>
      <c r="AB39474" s="22"/>
    </row>
    <row r="39475" spans="11:28" x14ac:dyDescent="0.2">
      <c r="K39475" s="125"/>
      <c r="L39475" s="198"/>
      <c r="M39475" s="126"/>
      <c r="AA39475" s="241"/>
      <c r="AB39475" s="22"/>
    </row>
    <row r="39476" spans="11:28" x14ac:dyDescent="0.2">
      <c r="K39476" s="125"/>
      <c r="L39476" s="198"/>
      <c r="M39476" s="126"/>
      <c r="AA39476" s="241"/>
      <c r="AB39476" s="22"/>
    </row>
    <row r="39477" spans="11:28" x14ac:dyDescent="0.2">
      <c r="K39477" s="125"/>
      <c r="L39477" s="198"/>
      <c r="M39477" s="126"/>
      <c r="AA39477" s="241"/>
      <c r="AB39477" s="22"/>
    </row>
    <row r="39478" spans="11:28" x14ac:dyDescent="0.2">
      <c r="K39478" s="125"/>
      <c r="L39478" s="198"/>
      <c r="M39478" s="126"/>
      <c r="AA39478" s="241"/>
      <c r="AB39478" s="22"/>
    </row>
    <row r="39479" spans="11:28" x14ac:dyDescent="0.2">
      <c r="K39479" s="125"/>
      <c r="L39479" s="198"/>
      <c r="M39479" s="126"/>
      <c r="AA39479" s="241"/>
      <c r="AB39479" s="22"/>
    </row>
    <row r="39480" spans="11:28" x14ac:dyDescent="0.2">
      <c r="K39480" s="125"/>
      <c r="L39480" s="198"/>
      <c r="M39480" s="126"/>
      <c r="AA39480" s="241"/>
      <c r="AB39480" s="22"/>
    </row>
    <row r="39481" spans="11:28" x14ac:dyDescent="0.2">
      <c r="K39481" s="125"/>
      <c r="L39481" s="198"/>
      <c r="M39481" s="126"/>
      <c r="AA39481" s="241"/>
      <c r="AB39481" s="22"/>
    </row>
    <row r="39482" spans="11:28" x14ac:dyDescent="0.2">
      <c r="K39482" s="125"/>
      <c r="L39482" s="198"/>
      <c r="M39482" s="126"/>
      <c r="AA39482" s="241"/>
      <c r="AB39482" s="22"/>
    </row>
    <row r="39483" spans="11:28" x14ac:dyDescent="0.2">
      <c r="K39483" s="125"/>
      <c r="L39483" s="198"/>
      <c r="M39483" s="126"/>
      <c r="AA39483" s="241"/>
      <c r="AB39483" s="22"/>
    </row>
    <row r="39484" spans="11:28" x14ac:dyDescent="0.2">
      <c r="K39484" s="125"/>
      <c r="L39484" s="198"/>
      <c r="M39484" s="126"/>
      <c r="AA39484" s="241"/>
      <c r="AB39484" s="22"/>
    </row>
    <row r="39485" spans="11:28" x14ac:dyDescent="0.2">
      <c r="K39485" s="125"/>
      <c r="L39485" s="198"/>
      <c r="M39485" s="126"/>
      <c r="AA39485" s="241"/>
      <c r="AB39485" s="22"/>
    </row>
    <row r="39486" spans="11:28" x14ac:dyDescent="0.2">
      <c r="K39486" s="125"/>
      <c r="L39486" s="198"/>
      <c r="M39486" s="126"/>
      <c r="AA39486" s="241"/>
      <c r="AB39486" s="22"/>
    </row>
    <row r="39487" spans="11:28" x14ac:dyDescent="0.2">
      <c r="K39487" s="125"/>
      <c r="L39487" s="198"/>
      <c r="M39487" s="126"/>
      <c r="AA39487" s="241"/>
      <c r="AB39487" s="22"/>
    </row>
    <row r="39488" spans="11:28" x14ac:dyDescent="0.2">
      <c r="K39488" s="125"/>
      <c r="L39488" s="198"/>
      <c r="M39488" s="126"/>
      <c r="AA39488" s="241"/>
      <c r="AB39488" s="22"/>
    </row>
    <row r="39489" spans="11:28" x14ac:dyDescent="0.2">
      <c r="K39489" s="125"/>
      <c r="L39489" s="198"/>
      <c r="M39489" s="126"/>
      <c r="AA39489" s="241"/>
      <c r="AB39489" s="22"/>
    </row>
    <row r="39490" spans="11:28" x14ac:dyDescent="0.2">
      <c r="K39490" s="125"/>
      <c r="L39490" s="198"/>
      <c r="M39490" s="126"/>
      <c r="AA39490" s="241"/>
      <c r="AB39490" s="22"/>
    </row>
    <row r="39491" spans="11:28" x14ac:dyDescent="0.2">
      <c r="K39491" s="125"/>
      <c r="L39491" s="198"/>
      <c r="M39491" s="126"/>
      <c r="AA39491" s="241"/>
      <c r="AB39491" s="22"/>
    </row>
    <row r="39492" spans="11:28" x14ac:dyDescent="0.2">
      <c r="K39492" s="125"/>
      <c r="L39492" s="198"/>
      <c r="M39492" s="126"/>
      <c r="AA39492" s="241"/>
      <c r="AB39492" s="22"/>
    </row>
    <row r="39493" spans="11:28" x14ac:dyDescent="0.2">
      <c r="K39493" s="125"/>
      <c r="L39493" s="198"/>
      <c r="M39493" s="126"/>
      <c r="AA39493" s="241"/>
      <c r="AB39493" s="22"/>
    </row>
    <row r="39494" spans="11:28" x14ac:dyDescent="0.2">
      <c r="K39494" s="125"/>
      <c r="L39494" s="198"/>
      <c r="M39494" s="126"/>
      <c r="AA39494" s="241"/>
      <c r="AB39494" s="22"/>
    </row>
    <row r="39495" spans="11:28" x14ac:dyDescent="0.2">
      <c r="K39495" s="125"/>
      <c r="L39495" s="198"/>
      <c r="M39495" s="126"/>
      <c r="AA39495" s="241"/>
      <c r="AB39495" s="22"/>
    </row>
    <row r="39496" spans="11:28" x14ac:dyDescent="0.2">
      <c r="K39496" s="125"/>
      <c r="L39496" s="198"/>
      <c r="M39496" s="126"/>
      <c r="AA39496" s="241"/>
      <c r="AB39496" s="22"/>
    </row>
    <row r="39497" spans="11:28" x14ac:dyDescent="0.2">
      <c r="K39497" s="125"/>
      <c r="L39497" s="198"/>
      <c r="M39497" s="126"/>
      <c r="AA39497" s="241"/>
      <c r="AB39497" s="22"/>
    </row>
    <row r="39498" spans="11:28" x14ac:dyDescent="0.2">
      <c r="K39498" s="125"/>
      <c r="L39498" s="198"/>
      <c r="M39498" s="126"/>
      <c r="AA39498" s="241"/>
      <c r="AB39498" s="22"/>
    </row>
    <row r="39499" spans="11:28" x14ac:dyDescent="0.2">
      <c r="K39499" s="125"/>
      <c r="L39499" s="198"/>
      <c r="M39499" s="126"/>
      <c r="AA39499" s="241"/>
      <c r="AB39499" s="22"/>
    </row>
    <row r="39500" spans="11:28" x14ac:dyDescent="0.2">
      <c r="K39500" s="125"/>
      <c r="L39500" s="198"/>
      <c r="M39500" s="126"/>
      <c r="AA39500" s="241"/>
      <c r="AB39500" s="22"/>
    </row>
    <row r="39501" spans="11:28" x14ac:dyDescent="0.2">
      <c r="K39501" s="125"/>
      <c r="L39501" s="198"/>
      <c r="M39501" s="126"/>
      <c r="AA39501" s="241"/>
      <c r="AB39501" s="22"/>
    </row>
    <row r="39502" spans="11:28" x14ac:dyDescent="0.2">
      <c r="K39502" s="125"/>
      <c r="L39502" s="198"/>
      <c r="M39502" s="126"/>
      <c r="AA39502" s="241"/>
      <c r="AB39502" s="22"/>
    </row>
    <row r="39503" spans="11:28" x14ac:dyDescent="0.2">
      <c r="K39503" s="125"/>
      <c r="L39503" s="198"/>
      <c r="M39503" s="126"/>
      <c r="AA39503" s="241"/>
      <c r="AB39503" s="22"/>
    </row>
    <row r="39504" spans="11:28" x14ac:dyDescent="0.2">
      <c r="K39504" s="125"/>
      <c r="L39504" s="198"/>
      <c r="M39504" s="126"/>
      <c r="AA39504" s="241"/>
      <c r="AB39504" s="22"/>
    </row>
    <row r="39505" spans="11:28" x14ac:dyDescent="0.2">
      <c r="K39505" s="125"/>
      <c r="L39505" s="198"/>
      <c r="M39505" s="126"/>
      <c r="AA39505" s="241"/>
      <c r="AB39505" s="22"/>
    </row>
    <row r="39506" spans="11:28" x14ac:dyDescent="0.2">
      <c r="K39506" s="125"/>
      <c r="L39506" s="198"/>
      <c r="M39506" s="126"/>
      <c r="AA39506" s="241"/>
      <c r="AB39506" s="22"/>
    </row>
    <row r="39507" spans="11:28" x14ac:dyDescent="0.2">
      <c r="K39507" s="125"/>
      <c r="L39507" s="198"/>
      <c r="M39507" s="126"/>
      <c r="AA39507" s="241"/>
      <c r="AB39507" s="22"/>
    </row>
    <row r="39508" spans="11:28" x14ac:dyDescent="0.2">
      <c r="K39508" s="125"/>
      <c r="L39508" s="198"/>
      <c r="M39508" s="126"/>
      <c r="AA39508" s="241"/>
      <c r="AB39508" s="22"/>
    </row>
    <row r="39509" spans="11:28" x14ac:dyDescent="0.2">
      <c r="K39509" s="125"/>
      <c r="L39509" s="198"/>
      <c r="M39509" s="126"/>
      <c r="AA39509" s="241"/>
      <c r="AB39509" s="22"/>
    </row>
    <row r="39510" spans="11:28" x14ac:dyDescent="0.2">
      <c r="K39510" s="125"/>
      <c r="L39510" s="198"/>
      <c r="M39510" s="126"/>
      <c r="AA39510" s="241"/>
      <c r="AB39510" s="22"/>
    </row>
    <row r="39511" spans="11:28" x14ac:dyDescent="0.2">
      <c r="K39511" s="125"/>
      <c r="L39511" s="198"/>
      <c r="M39511" s="126"/>
      <c r="AA39511" s="241"/>
      <c r="AB39511" s="22"/>
    </row>
    <row r="39512" spans="11:28" x14ac:dyDescent="0.2">
      <c r="K39512" s="125"/>
      <c r="L39512" s="198"/>
      <c r="M39512" s="126"/>
      <c r="AA39512" s="241"/>
      <c r="AB39512" s="22"/>
    </row>
    <row r="39513" spans="11:28" x14ac:dyDescent="0.2">
      <c r="K39513" s="125"/>
      <c r="L39513" s="198"/>
      <c r="M39513" s="126"/>
      <c r="AA39513" s="241"/>
      <c r="AB39513" s="22"/>
    </row>
    <row r="39514" spans="11:28" x14ac:dyDescent="0.2">
      <c r="K39514" s="125"/>
      <c r="L39514" s="198"/>
      <c r="M39514" s="126"/>
      <c r="AA39514" s="241"/>
      <c r="AB39514" s="22"/>
    </row>
    <row r="39515" spans="11:28" x14ac:dyDescent="0.2">
      <c r="K39515" s="125"/>
      <c r="L39515" s="198"/>
      <c r="M39515" s="126"/>
      <c r="AA39515" s="241"/>
      <c r="AB39515" s="22"/>
    </row>
    <row r="39516" spans="11:28" x14ac:dyDescent="0.2">
      <c r="K39516" s="125"/>
      <c r="L39516" s="198"/>
      <c r="M39516" s="126"/>
      <c r="AA39516" s="241"/>
      <c r="AB39516" s="22"/>
    </row>
    <row r="39517" spans="11:28" x14ac:dyDescent="0.2">
      <c r="K39517" s="125"/>
      <c r="L39517" s="198"/>
      <c r="M39517" s="126"/>
      <c r="AA39517" s="241"/>
      <c r="AB39517" s="22"/>
    </row>
    <row r="39518" spans="11:28" x14ac:dyDescent="0.2">
      <c r="K39518" s="125"/>
      <c r="L39518" s="198"/>
      <c r="M39518" s="126"/>
      <c r="AA39518" s="241"/>
      <c r="AB39518" s="22"/>
    </row>
    <row r="39519" spans="11:28" x14ac:dyDescent="0.2">
      <c r="K39519" s="125"/>
      <c r="L39519" s="198"/>
      <c r="M39519" s="126"/>
      <c r="AA39519" s="241"/>
      <c r="AB39519" s="22"/>
    </row>
    <row r="39520" spans="11:28" x14ac:dyDescent="0.2">
      <c r="K39520" s="125"/>
      <c r="L39520" s="198"/>
      <c r="M39520" s="126"/>
      <c r="AA39520" s="241"/>
      <c r="AB39520" s="22"/>
    </row>
    <row r="39521" spans="11:28" x14ac:dyDescent="0.2">
      <c r="K39521" s="125"/>
      <c r="L39521" s="198"/>
      <c r="M39521" s="126"/>
      <c r="AA39521" s="241"/>
      <c r="AB39521" s="22"/>
    </row>
    <row r="39522" spans="11:28" x14ac:dyDescent="0.2">
      <c r="K39522" s="125"/>
      <c r="L39522" s="198"/>
      <c r="M39522" s="126"/>
      <c r="AA39522" s="241"/>
      <c r="AB39522" s="22"/>
    </row>
    <row r="39523" spans="11:28" x14ac:dyDescent="0.2">
      <c r="K39523" s="125"/>
      <c r="L39523" s="198"/>
      <c r="M39523" s="126"/>
      <c r="AA39523" s="241"/>
      <c r="AB39523" s="22"/>
    </row>
    <row r="39524" spans="11:28" x14ac:dyDescent="0.2">
      <c r="K39524" s="125"/>
      <c r="L39524" s="198"/>
      <c r="M39524" s="126"/>
      <c r="AA39524" s="241"/>
      <c r="AB39524" s="22"/>
    </row>
    <row r="39525" spans="11:28" x14ac:dyDescent="0.2">
      <c r="K39525" s="125"/>
      <c r="L39525" s="198"/>
      <c r="M39525" s="126"/>
      <c r="AA39525" s="241"/>
      <c r="AB39525" s="22"/>
    </row>
    <row r="39526" spans="11:28" x14ac:dyDescent="0.2">
      <c r="K39526" s="125"/>
      <c r="L39526" s="198"/>
      <c r="M39526" s="126"/>
      <c r="AA39526" s="241"/>
      <c r="AB39526" s="22"/>
    </row>
    <row r="39527" spans="11:28" x14ac:dyDescent="0.2">
      <c r="K39527" s="125"/>
      <c r="L39527" s="198"/>
      <c r="M39527" s="126"/>
      <c r="AA39527" s="241"/>
      <c r="AB39527" s="22"/>
    </row>
    <row r="39528" spans="11:28" x14ac:dyDescent="0.2">
      <c r="K39528" s="125"/>
      <c r="L39528" s="198"/>
      <c r="M39528" s="126"/>
      <c r="AA39528" s="241"/>
      <c r="AB39528" s="22"/>
    </row>
    <row r="39529" spans="11:28" x14ac:dyDescent="0.2">
      <c r="K39529" s="125"/>
      <c r="L39529" s="198"/>
      <c r="M39529" s="126"/>
      <c r="AA39529" s="241"/>
      <c r="AB39529" s="22"/>
    </row>
    <row r="39530" spans="11:28" x14ac:dyDescent="0.2">
      <c r="K39530" s="125"/>
      <c r="L39530" s="198"/>
      <c r="M39530" s="126"/>
      <c r="AA39530" s="241"/>
      <c r="AB39530" s="22"/>
    </row>
    <row r="39531" spans="11:28" x14ac:dyDescent="0.2">
      <c r="K39531" s="125"/>
      <c r="L39531" s="198"/>
      <c r="M39531" s="126"/>
      <c r="AA39531" s="241"/>
      <c r="AB39531" s="22"/>
    </row>
    <row r="39532" spans="11:28" x14ac:dyDescent="0.2">
      <c r="K39532" s="125"/>
      <c r="L39532" s="198"/>
      <c r="M39532" s="126"/>
      <c r="AA39532" s="241"/>
      <c r="AB39532" s="22"/>
    </row>
    <row r="39533" spans="11:28" x14ac:dyDescent="0.2">
      <c r="K39533" s="125"/>
      <c r="L39533" s="198"/>
      <c r="M39533" s="126"/>
      <c r="AA39533" s="241"/>
      <c r="AB39533" s="22"/>
    </row>
    <row r="39534" spans="11:28" x14ac:dyDescent="0.2">
      <c r="K39534" s="125"/>
      <c r="L39534" s="198"/>
      <c r="M39534" s="126"/>
      <c r="AA39534" s="241"/>
      <c r="AB39534" s="22"/>
    </row>
    <row r="39535" spans="11:28" x14ac:dyDescent="0.2">
      <c r="K39535" s="125"/>
      <c r="L39535" s="198"/>
      <c r="M39535" s="126"/>
      <c r="AA39535" s="241"/>
      <c r="AB39535" s="22"/>
    </row>
    <row r="39536" spans="11:28" x14ac:dyDescent="0.2">
      <c r="K39536" s="125"/>
      <c r="L39536" s="198"/>
      <c r="M39536" s="126"/>
      <c r="AA39536" s="241"/>
      <c r="AB39536" s="22"/>
    </row>
    <row r="39537" spans="11:28" x14ac:dyDescent="0.2">
      <c r="K39537" s="125"/>
      <c r="L39537" s="198"/>
      <c r="M39537" s="126"/>
      <c r="AA39537" s="241"/>
      <c r="AB39537" s="22"/>
    </row>
    <row r="39538" spans="11:28" x14ac:dyDescent="0.2">
      <c r="K39538" s="125"/>
      <c r="L39538" s="198"/>
      <c r="M39538" s="126"/>
      <c r="AA39538" s="241"/>
      <c r="AB39538" s="22"/>
    </row>
    <row r="39539" spans="11:28" x14ac:dyDescent="0.2">
      <c r="K39539" s="125"/>
      <c r="L39539" s="198"/>
      <c r="M39539" s="126"/>
      <c r="AA39539" s="241"/>
      <c r="AB39539" s="22"/>
    </row>
    <row r="39540" spans="11:28" x14ac:dyDescent="0.2">
      <c r="K39540" s="125"/>
      <c r="L39540" s="198"/>
      <c r="M39540" s="126"/>
      <c r="AA39540" s="241"/>
      <c r="AB39540" s="22"/>
    </row>
    <row r="39541" spans="11:28" x14ac:dyDescent="0.2">
      <c r="K39541" s="125"/>
      <c r="L39541" s="198"/>
      <c r="M39541" s="126"/>
      <c r="AA39541" s="241"/>
      <c r="AB39541" s="22"/>
    </row>
    <row r="39542" spans="11:28" x14ac:dyDescent="0.2">
      <c r="K39542" s="125"/>
      <c r="L39542" s="198"/>
      <c r="M39542" s="126"/>
      <c r="AA39542" s="241"/>
      <c r="AB39542" s="22"/>
    </row>
    <row r="39543" spans="11:28" x14ac:dyDescent="0.2">
      <c r="K39543" s="125"/>
      <c r="L39543" s="198"/>
      <c r="M39543" s="126"/>
      <c r="AA39543" s="241"/>
      <c r="AB39543" s="22"/>
    </row>
    <row r="39544" spans="11:28" x14ac:dyDescent="0.2">
      <c r="K39544" s="125"/>
      <c r="L39544" s="198"/>
      <c r="M39544" s="126"/>
      <c r="AA39544" s="241"/>
      <c r="AB39544" s="22"/>
    </row>
    <row r="39545" spans="11:28" x14ac:dyDescent="0.2">
      <c r="K39545" s="125"/>
      <c r="L39545" s="198"/>
      <c r="M39545" s="126"/>
      <c r="AA39545" s="241"/>
      <c r="AB39545" s="22"/>
    </row>
    <row r="39546" spans="11:28" x14ac:dyDescent="0.2">
      <c r="K39546" s="125"/>
      <c r="L39546" s="198"/>
      <c r="M39546" s="126"/>
      <c r="AA39546" s="241"/>
      <c r="AB39546" s="22"/>
    </row>
    <row r="39547" spans="11:28" x14ac:dyDescent="0.2">
      <c r="K39547" s="125"/>
      <c r="L39547" s="198"/>
      <c r="M39547" s="126"/>
      <c r="AA39547" s="241"/>
      <c r="AB39547" s="22"/>
    </row>
    <row r="39548" spans="11:28" x14ac:dyDescent="0.2">
      <c r="K39548" s="125"/>
      <c r="L39548" s="198"/>
      <c r="M39548" s="126"/>
      <c r="AA39548" s="241"/>
      <c r="AB39548" s="22"/>
    </row>
    <row r="39549" spans="11:28" x14ac:dyDescent="0.2">
      <c r="K39549" s="125"/>
      <c r="L39549" s="198"/>
      <c r="M39549" s="126"/>
      <c r="AA39549" s="241"/>
      <c r="AB39549" s="22"/>
    </row>
    <row r="39550" spans="11:28" x14ac:dyDescent="0.2">
      <c r="K39550" s="125"/>
      <c r="L39550" s="198"/>
      <c r="M39550" s="126"/>
      <c r="AA39550" s="241"/>
      <c r="AB39550" s="22"/>
    </row>
    <row r="39551" spans="11:28" x14ac:dyDescent="0.2">
      <c r="K39551" s="125"/>
      <c r="L39551" s="198"/>
      <c r="M39551" s="126"/>
      <c r="AA39551" s="241"/>
      <c r="AB39551" s="22"/>
    </row>
    <row r="39552" spans="11:28" x14ac:dyDescent="0.2">
      <c r="K39552" s="125"/>
      <c r="L39552" s="198"/>
      <c r="M39552" s="126"/>
      <c r="AA39552" s="241"/>
      <c r="AB39552" s="22"/>
    </row>
    <row r="39553" spans="11:28" x14ac:dyDescent="0.2">
      <c r="K39553" s="125"/>
      <c r="L39553" s="198"/>
      <c r="M39553" s="126"/>
      <c r="AA39553" s="241"/>
      <c r="AB39553" s="22"/>
    </row>
    <row r="39554" spans="11:28" x14ac:dyDescent="0.2">
      <c r="K39554" s="125"/>
      <c r="L39554" s="198"/>
      <c r="M39554" s="126"/>
      <c r="AA39554" s="241"/>
      <c r="AB39554" s="22"/>
    </row>
    <row r="39555" spans="11:28" x14ac:dyDescent="0.2">
      <c r="K39555" s="125"/>
      <c r="L39555" s="198"/>
      <c r="M39555" s="126"/>
      <c r="AA39555" s="241"/>
      <c r="AB39555" s="22"/>
    </row>
    <row r="39556" spans="11:28" x14ac:dyDescent="0.2">
      <c r="K39556" s="125"/>
      <c r="L39556" s="198"/>
      <c r="M39556" s="126"/>
      <c r="AA39556" s="241"/>
      <c r="AB39556" s="22"/>
    </row>
    <row r="39557" spans="11:28" x14ac:dyDescent="0.2">
      <c r="K39557" s="125"/>
      <c r="L39557" s="198"/>
      <c r="M39557" s="126"/>
      <c r="AA39557" s="241"/>
      <c r="AB39557" s="22"/>
    </row>
    <row r="39558" spans="11:28" x14ac:dyDescent="0.2">
      <c r="K39558" s="125"/>
      <c r="L39558" s="198"/>
      <c r="M39558" s="126"/>
      <c r="AA39558" s="241"/>
      <c r="AB39558" s="22"/>
    </row>
    <row r="39559" spans="11:28" x14ac:dyDescent="0.2">
      <c r="K39559" s="125"/>
      <c r="L39559" s="198"/>
      <c r="M39559" s="126"/>
      <c r="AA39559" s="241"/>
      <c r="AB39559" s="22"/>
    </row>
    <row r="39560" spans="11:28" x14ac:dyDescent="0.2">
      <c r="K39560" s="125"/>
      <c r="L39560" s="198"/>
      <c r="M39560" s="126"/>
      <c r="AA39560" s="241"/>
      <c r="AB39560" s="22"/>
    </row>
    <row r="39561" spans="11:28" x14ac:dyDescent="0.2">
      <c r="K39561" s="125"/>
      <c r="L39561" s="198"/>
      <c r="M39561" s="126"/>
      <c r="AA39561" s="241"/>
      <c r="AB39561" s="22"/>
    </row>
    <row r="39562" spans="11:28" x14ac:dyDescent="0.2">
      <c r="K39562" s="125"/>
      <c r="L39562" s="198"/>
      <c r="M39562" s="126"/>
      <c r="AA39562" s="241"/>
      <c r="AB39562" s="22"/>
    </row>
    <row r="39563" spans="11:28" x14ac:dyDescent="0.2">
      <c r="K39563" s="125"/>
      <c r="L39563" s="198"/>
      <c r="M39563" s="126"/>
      <c r="AA39563" s="241"/>
      <c r="AB39563" s="22"/>
    </row>
    <row r="39564" spans="11:28" x14ac:dyDescent="0.2">
      <c r="K39564" s="125"/>
      <c r="L39564" s="198"/>
      <c r="M39564" s="126"/>
      <c r="AA39564" s="241"/>
      <c r="AB39564" s="22"/>
    </row>
    <row r="39565" spans="11:28" x14ac:dyDescent="0.2">
      <c r="K39565" s="125"/>
      <c r="L39565" s="198"/>
      <c r="M39565" s="126"/>
      <c r="AA39565" s="241"/>
      <c r="AB39565" s="22"/>
    </row>
    <row r="39566" spans="11:28" x14ac:dyDescent="0.2">
      <c r="K39566" s="125"/>
      <c r="L39566" s="198"/>
      <c r="M39566" s="126"/>
      <c r="AA39566" s="241"/>
      <c r="AB39566" s="22"/>
    </row>
    <row r="39567" spans="11:28" x14ac:dyDescent="0.2">
      <c r="K39567" s="125"/>
      <c r="L39567" s="198"/>
      <c r="M39567" s="126"/>
      <c r="AA39567" s="241"/>
      <c r="AB39567" s="22"/>
    </row>
    <row r="39568" spans="11:28" x14ac:dyDescent="0.2">
      <c r="K39568" s="125"/>
      <c r="L39568" s="198"/>
      <c r="M39568" s="126"/>
      <c r="AA39568" s="241"/>
      <c r="AB39568" s="22"/>
    </row>
    <row r="39569" spans="11:28" x14ac:dyDescent="0.2">
      <c r="K39569" s="125"/>
      <c r="L39569" s="198"/>
      <c r="M39569" s="126"/>
      <c r="AA39569" s="241"/>
      <c r="AB39569" s="22"/>
    </row>
    <row r="39570" spans="11:28" x14ac:dyDescent="0.2">
      <c r="K39570" s="125"/>
      <c r="L39570" s="198"/>
      <c r="M39570" s="126"/>
      <c r="AA39570" s="241"/>
      <c r="AB39570" s="22"/>
    </row>
    <row r="39571" spans="11:28" x14ac:dyDescent="0.2">
      <c r="K39571" s="125"/>
      <c r="L39571" s="198"/>
      <c r="M39571" s="126"/>
      <c r="AA39571" s="241"/>
      <c r="AB39571" s="22"/>
    </row>
    <row r="39572" spans="11:28" x14ac:dyDescent="0.2">
      <c r="K39572" s="125"/>
      <c r="L39572" s="198"/>
      <c r="M39572" s="126"/>
      <c r="AA39572" s="241"/>
      <c r="AB39572" s="22"/>
    </row>
    <row r="39573" spans="11:28" x14ac:dyDescent="0.2">
      <c r="K39573" s="125"/>
      <c r="L39573" s="198"/>
      <c r="M39573" s="126"/>
      <c r="AA39573" s="241"/>
      <c r="AB39573" s="22"/>
    </row>
    <row r="39574" spans="11:28" x14ac:dyDescent="0.2">
      <c r="K39574" s="125"/>
      <c r="L39574" s="198"/>
      <c r="M39574" s="126"/>
      <c r="AA39574" s="241"/>
      <c r="AB39574" s="22"/>
    </row>
    <row r="39575" spans="11:28" x14ac:dyDescent="0.2">
      <c r="K39575" s="125"/>
      <c r="L39575" s="198"/>
      <c r="M39575" s="126"/>
      <c r="AA39575" s="241"/>
      <c r="AB39575" s="22"/>
    </row>
    <row r="39576" spans="11:28" x14ac:dyDescent="0.2">
      <c r="K39576" s="125"/>
      <c r="L39576" s="198"/>
      <c r="M39576" s="126"/>
      <c r="AA39576" s="241"/>
      <c r="AB39576" s="22"/>
    </row>
    <row r="39577" spans="11:28" x14ac:dyDescent="0.2">
      <c r="K39577" s="125"/>
      <c r="L39577" s="198"/>
      <c r="M39577" s="126"/>
      <c r="AA39577" s="241"/>
      <c r="AB39577" s="22"/>
    </row>
    <row r="39578" spans="11:28" x14ac:dyDescent="0.2">
      <c r="K39578" s="125"/>
      <c r="L39578" s="198"/>
      <c r="M39578" s="126"/>
      <c r="AA39578" s="241"/>
      <c r="AB39578" s="22"/>
    </row>
    <row r="39579" spans="11:28" x14ac:dyDescent="0.2">
      <c r="K39579" s="125"/>
      <c r="L39579" s="198"/>
      <c r="M39579" s="126"/>
      <c r="AA39579" s="241"/>
      <c r="AB39579" s="22"/>
    </row>
    <row r="39580" spans="11:28" x14ac:dyDescent="0.2">
      <c r="K39580" s="125"/>
      <c r="L39580" s="198"/>
      <c r="M39580" s="126"/>
      <c r="AA39580" s="241"/>
      <c r="AB39580" s="22"/>
    </row>
    <row r="39581" spans="11:28" x14ac:dyDescent="0.2">
      <c r="K39581" s="125"/>
      <c r="L39581" s="198"/>
      <c r="M39581" s="126"/>
      <c r="AA39581" s="241"/>
      <c r="AB39581" s="22"/>
    </row>
    <row r="39582" spans="11:28" x14ac:dyDescent="0.2">
      <c r="K39582" s="125"/>
      <c r="L39582" s="198"/>
      <c r="M39582" s="126"/>
      <c r="AA39582" s="241"/>
      <c r="AB39582" s="22"/>
    </row>
    <row r="39583" spans="11:28" x14ac:dyDescent="0.2">
      <c r="K39583" s="125"/>
      <c r="L39583" s="198"/>
      <c r="M39583" s="126"/>
      <c r="AA39583" s="241"/>
      <c r="AB39583" s="22"/>
    </row>
    <row r="39584" spans="11:28" x14ac:dyDescent="0.2">
      <c r="K39584" s="125"/>
      <c r="L39584" s="198"/>
      <c r="M39584" s="126"/>
      <c r="AA39584" s="241"/>
      <c r="AB39584" s="22"/>
    </row>
    <row r="39585" spans="11:28" x14ac:dyDescent="0.2">
      <c r="K39585" s="125"/>
      <c r="L39585" s="198"/>
      <c r="M39585" s="126"/>
      <c r="AA39585" s="241"/>
      <c r="AB39585" s="22"/>
    </row>
    <row r="39586" spans="11:28" x14ac:dyDescent="0.2">
      <c r="K39586" s="125"/>
      <c r="L39586" s="198"/>
      <c r="M39586" s="126"/>
      <c r="AA39586" s="241"/>
      <c r="AB39586" s="22"/>
    </row>
    <row r="39587" spans="11:28" x14ac:dyDescent="0.2">
      <c r="K39587" s="125"/>
      <c r="L39587" s="198"/>
      <c r="M39587" s="126"/>
      <c r="AA39587" s="241"/>
      <c r="AB39587" s="22"/>
    </row>
    <row r="39588" spans="11:28" x14ac:dyDescent="0.2">
      <c r="K39588" s="125"/>
      <c r="L39588" s="198"/>
      <c r="M39588" s="126"/>
      <c r="AA39588" s="241"/>
      <c r="AB39588" s="22"/>
    </row>
    <row r="39589" spans="11:28" x14ac:dyDescent="0.2">
      <c r="K39589" s="125"/>
      <c r="L39589" s="198"/>
      <c r="M39589" s="126"/>
      <c r="AA39589" s="241"/>
      <c r="AB39589" s="22"/>
    </row>
    <row r="39590" spans="11:28" x14ac:dyDescent="0.2">
      <c r="K39590" s="125"/>
      <c r="L39590" s="198"/>
      <c r="M39590" s="126"/>
      <c r="AA39590" s="241"/>
      <c r="AB39590" s="22"/>
    </row>
    <row r="39591" spans="11:28" x14ac:dyDescent="0.2">
      <c r="K39591" s="125"/>
      <c r="L39591" s="198"/>
      <c r="M39591" s="126"/>
      <c r="AA39591" s="241"/>
      <c r="AB39591" s="22"/>
    </row>
    <row r="39592" spans="11:28" x14ac:dyDescent="0.2">
      <c r="K39592" s="125"/>
      <c r="L39592" s="198"/>
      <c r="M39592" s="126"/>
      <c r="AA39592" s="241"/>
      <c r="AB39592" s="22"/>
    </row>
    <row r="39593" spans="11:28" x14ac:dyDescent="0.2">
      <c r="K39593" s="125"/>
      <c r="L39593" s="198"/>
      <c r="M39593" s="126"/>
      <c r="AA39593" s="241"/>
      <c r="AB39593" s="22"/>
    </row>
    <row r="39594" spans="11:28" x14ac:dyDescent="0.2">
      <c r="K39594" s="125"/>
      <c r="L39594" s="198"/>
      <c r="M39594" s="126"/>
      <c r="AA39594" s="241"/>
      <c r="AB39594" s="22"/>
    </row>
    <row r="39595" spans="11:28" x14ac:dyDescent="0.2">
      <c r="K39595" s="125"/>
      <c r="L39595" s="198"/>
      <c r="M39595" s="126"/>
      <c r="AA39595" s="241"/>
      <c r="AB39595" s="22"/>
    </row>
    <row r="39596" spans="11:28" x14ac:dyDescent="0.2">
      <c r="K39596" s="125"/>
      <c r="L39596" s="198"/>
      <c r="M39596" s="126"/>
      <c r="AA39596" s="241"/>
      <c r="AB39596" s="22"/>
    </row>
    <row r="39597" spans="11:28" x14ac:dyDescent="0.2">
      <c r="K39597" s="125"/>
      <c r="L39597" s="198"/>
      <c r="M39597" s="126"/>
      <c r="AA39597" s="241"/>
      <c r="AB39597" s="22"/>
    </row>
    <row r="39598" spans="11:28" x14ac:dyDescent="0.2">
      <c r="K39598" s="125"/>
      <c r="L39598" s="198"/>
      <c r="M39598" s="126"/>
      <c r="AA39598" s="241"/>
      <c r="AB39598" s="22"/>
    </row>
    <row r="39599" spans="11:28" x14ac:dyDescent="0.2">
      <c r="K39599" s="125"/>
      <c r="L39599" s="198"/>
      <c r="M39599" s="126"/>
      <c r="AA39599" s="241"/>
      <c r="AB39599" s="22"/>
    </row>
    <row r="39600" spans="11:28" x14ac:dyDescent="0.2">
      <c r="K39600" s="125"/>
      <c r="L39600" s="198"/>
      <c r="M39600" s="126"/>
      <c r="AA39600" s="241"/>
      <c r="AB39600" s="22"/>
    </row>
    <row r="39601" spans="11:28" x14ac:dyDescent="0.2">
      <c r="K39601" s="125"/>
      <c r="L39601" s="198"/>
      <c r="M39601" s="126"/>
      <c r="AA39601" s="241"/>
      <c r="AB39601" s="22"/>
    </row>
    <row r="39602" spans="11:28" x14ac:dyDescent="0.2">
      <c r="K39602" s="125"/>
      <c r="L39602" s="198"/>
      <c r="M39602" s="126"/>
      <c r="AA39602" s="241"/>
      <c r="AB39602" s="22"/>
    </row>
    <row r="39603" spans="11:28" x14ac:dyDescent="0.2">
      <c r="K39603" s="125"/>
      <c r="L39603" s="198"/>
      <c r="M39603" s="126"/>
      <c r="AA39603" s="241"/>
      <c r="AB39603" s="22"/>
    </row>
    <row r="39604" spans="11:28" x14ac:dyDescent="0.2">
      <c r="K39604" s="125"/>
      <c r="L39604" s="198"/>
      <c r="M39604" s="126"/>
      <c r="AA39604" s="241"/>
      <c r="AB39604" s="22"/>
    </row>
    <row r="39605" spans="11:28" x14ac:dyDescent="0.2">
      <c r="K39605" s="125"/>
      <c r="L39605" s="198"/>
      <c r="M39605" s="126"/>
      <c r="AA39605" s="241"/>
      <c r="AB39605" s="22"/>
    </row>
    <row r="39606" spans="11:28" x14ac:dyDescent="0.2">
      <c r="K39606" s="125"/>
      <c r="L39606" s="198"/>
      <c r="M39606" s="126"/>
      <c r="AA39606" s="241"/>
      <c r="AB39606" s="22"/>
    </row>
    <row r="39607" spans="11:28" x14ac:dyDescent="0.2">
      <c r="K39607" s="125"/>
      <c r="L39607" s="198"/>
      <c r="M39607" s="126"/>
      <c r="AA39607" s="241"/>
      <c r="AB39607" s="22"/>
    </row>
    <row r="39608" spans="11:28" x14ac:dyDescent="0.2">
      <c r="K39608" s="125"/>
      <c r="L39608" s="198"/>
      <c r="M39608" s="126"/>
      <c r="AA39608" s="241"/>
      <c r="AB39608" s="22"/>
    </row>
    <row r="39609" spans="11:28" x14ac:dyDescent="0.2">
      <c r="K39609" s="125"/>
      <c r="L39609" s="198"/>
      <c r="M39609" s="126"/>
      <c r="AA39609" s="241"/>
      <c r="AB39609" s="22"/>
    </row>
    <row r="39610" spans="11:28" x14ac:dyDescent="0.2">
      <c r="K39610" s="125"/>
      <c r="L39610" s="198"/>
      <c r="M39610" s="126"/>
      <c r="AA39610" s="241"/>
      <c r="AB39610" s="22"/>
    </row>
    <row r="39611" spans="11:28" x14ac:dyDescent="0.2">
      <c r="K39611" s="125"/>
      <c r="L39611" s="198"/>
      <c r="M39611" s="126"/>
      <c r="AA39611" s="241"/>
      <c r="AB39611" s="22"/>
    </row>
    <row r="39612" spans="11:28" x14ac:dyDescent="0.2">
      <c r="K39612" s="125"/>
      <c r="L39612" s="198"/>
      <c r="M39612" s="126"/>
      <c r="AA39612" s="241"/>
      <c r="AB39612" s="22"/>
    </row>
    <row r="39613" spans="11:28" x14ac:dyDescent="0.2">
      <c r="K39613" s="125"/>
      <c r="L39613" s="198"/>
      <c r="M39613" s="126"/>
      <c r="AA39613" s="241"/>
      <c r="AB39613" s="22"/>
    </row>
    <row r="39614" spans="11:28" x14ac:dyDescent="0.2">
      <c r="K39614" s="125"/>
      <c r="L39614" s="198"/>
      <c r="M39614" s="126"/>
      <c r="AA39614" s="241"/>
      <c r="AB39614" s="22"/>
    </row>
    <row r="39615" spans="11:28" x14ac:dyDescent="0.2">
      <c r="K39615" s="125"/>
      <c r="L39615" s="198"/>
      <c r="M39615" s="126"/>
      <c r="AA39615" s="241"/>
      <c r="AB39615" s="22"/>
    </row>
    <row r="39616" spans="11:28" x14ac:dyDescent="0.2">
      <c r="K39616" s="125"/>
      <c r="L39616" s="198"/>
      <c r="M39616" s="126"/>
      <c r="AA39616" s="241"/>
      <c r="AB39616" s="22"/>
    </row>
    <row r="39617" spans="11:28" x14ac:dyDescent="0.2">
      <c r="K39617" s="125"/>
      <c r="L39617" s="198"/>
      <c r="M39617" s="126"/>
      <c r="AA39617" s="241"/>
      <c r="AB39617" s="22"/>
    </row>
    <row r="39618" spans="11:28" x14ac:dyDescent="0.2">
      <c r="K39618" s="125"/>
      <c r="L39618" s="198"/>
      <c r="M39618" s="126"/>
      <c r="AA39618" s="241"/>
      <c r="AB39618" s="22"/>
    </row>
    <row r="39619" spans="11:28" x14ac:dyDescent="0.2">
      <c r="K39619" s="125"/>
      <c r="L39619" s="198"/>
      <c r="M39619" s="126"/>
      <c r="AA39619" s="241"/>
      <c r="AB39619" s="22"/>
    </row>
    <row r="39620" spans="11:28" x14ac:dyDescent="0.2">
      <c r="K39620" s="125"/>
      <c r="L39620" s="198"/>
      <c r="M39620" s="126"/>
      <c r="AA39620" s="241"/>
      <c r="AB39620" s="22"/>
    </row>
    <row r="39621" spans="11:28" x14ac:dyDescent="0.2">
      <c r="K39621" s="125"/>
      <c r="L39621" s="198"/>
      <c r="M39621" s="126"/>
      <c r="AA39621" s="241"/>
      <c r="AB39621" s="22"/>
    </row>
    <row r="39622" spans="11:28" x14ac:dyDescent="0.2">
      <c r="K39622" s="125"/>
      <c r="L39622" s="198"/>
      <c r="M39622" s="126"/>
      <c r="AA39622" s="241"/>
      <c r="AB39622" s="22"/>
    </row>
    <row r="39623" spans="11:28" x14ac:dyDescent="0.2">
      <c r="K39623" s="125"/>
      <c r="L39623" s="198"/>
      <c r="M39623" s="126"/>
      <c r="AA39623" s="241"/>
      <c r="AB39623" s="22"/>
    </row>
    <row r="39624" spans="11:28" x14ac:dyDescent="0.2">
      <c r="K39624" s="125"/>
      <c r="L39624" s="198"/>
      <c r="M39624" s="126"/>
      <c r="AA39624" s="241"/>
      <c r="AB39624" s="22"/>
    </row>
    <row r="39625" spans="11:28" x14ac:dyDescent="0.2">
      <c r="K39625" s="125"/>
      <c r="L39625" s="198"/>
      <c r="M39625" s="126"/>
      <c r="AA39625" s="241"/>
      <c r="AB39625" s="22"/>
    </row>
    <row r="39626" spans="11:28" x14ac:dyDescent="0.2">
      <c r="K39626" s="125"/>
      <c r="L39626" s="198"/>
      <c r="M39626" s="126"/>
      <c r="AA39626" s="241"/>
      <c r="AB39626" s="22"/>
    </row>
    <row r="39627" spans="11:28" x14ac:dyDescent="0.2">
      <c r="K39627" s="125"/>
      <c r="L39627" s="198"/>
      <c r="M39627" s="126"/>
      <c r="AA39627" s="241"/>
      <c r="AB39627" s="22"/>
    </row>
    <row r="39628" spans="11:28" x14ac:dyDescent="0.2">
      <c r="K39628" s="125"/>
      <c r="L39628" s="198"/>
      <c r="M39628" s="126"/>
      <c r="AA39628" s="241"/>
      <c r="AB39628" s="22"/>
    </row>
    <row r="39629" spans="11:28" x14ac:dyDescent="0.2">
      <c r="K39629" s="125"/>
      <c r="L39629" s="198"/>
      <c r="M39629" s="126"/>
      <c r="AA39629" s="241"/>
      <c r="AB39629" s="22"/>
    </row>
    <row r="39630" spans="11:28" x14ac:dyDescent="0.2">
      <c r="K39630" s="125"/>
      <c r="L39630" s="198"/>
      <c r="M39630" s="126"/>
      <c r="AA39630" s="241"/>
      <c r="AB39630" s="22"/>
    </row>
    <row r="39631" spans="11:28" x14ac:dyDescent="0.2">
      <c r="K39631" s="125"/>
      <c r="L39631" s="198"/>
      <c r="M39631" s="126"/>
      <c r="AA39631" s="241"/>
      <c r="AB39631" s="22"/>
    </row>
    <row r="39632" spans="11:28" x14ac:dyDescent="0.2">
      <c r="K39632" s="125"/>
      <c r="L39632" s="198"/>
      <c r="M39632" s="126"/>
      <c r="AA39632" s="241"/>
      <c r="AB39632" s="22"/>
    </row>
    <row r="39633" spans="11:28" x14ac:dyDescent="0.2">
      <c r="K39633" s="125"/>
      <c r="L39633" s="198"/>
      <c r="M39633" s="126"/>
      <c r="AA39633" s="241"/>
      <c r="AB39633" s="22"/>
    </row>
    <row r="39634" spans="11:28" x14ac:dyDescent="0.2">
      <c r="K39634" s="125"/>
      <c r="L39634" s="198"/>
      <c r="M39634" s="126"/>
      <c r="AA39634" s="241"/>
      <c r="AB39634" s="22"/>
    </row>
    <row r="39635" spans="11:28" x14ac:dyDescent="0.2">
      <c r="K39635" s="125"/>
      <c r="L39635" s="198"/>
      <c r="M39635" s="126"/>
      <c r="AA39635" s="241"/>
      <c r="AB39635" s="22"/>
    </row>
    <row r="39636" spans="11:28" x14ac:dyDescent="0.2">
      <c r="K39636" s="125"/>
      <c r="L39636" s="198"/>
      <c r="M39636" s="126"/>
      <c r="AA39636" s="241"/>
      <c r="AB39636" s="22"/>
    </row>
    <row r="39637" spans="11:28" x14ac:dyDescent="0.2">
      <c r="K39637" s="125"/>
      <c r="L39637" s="198"/>
      <c r="M39637" s="126"/>
      <c r="AA39637" s="241"/>
      <c r="AB39637" s="22"/>
    </row>
    <row r="39638" spans="11:28" x14ac:dyDescent="0.2">
      <c r="K39638" s="125"/>
      <c r="L39638" s="198"/>
      <c r="M39638" s="126"/>
      <c r="AA39638" s="241"/>
      <c r="AB39638" s="22"/>
    </row>
    <row r="39639" spans="11:28" x14ac:dyDescent="0.2">
      <c r="K39639" s="125"/>
      <c r="L39639" s="198"/>
      <c r="M39639" s="126"/>
      <c r="AA39639" s="241"/>
      <c r="AB39639" s="22"/>
    </row>
    <row r="39640" spans="11:28" x14ac:dyDescent="0.2">
      <c r="K39640" s="125"/>
      <c r="L39640" s="198"/>
      <c r="M39640" s="126"/>
      <c r="AA39640" s="241"/>
      <c r="AB39640" s="22"/>
    </row>
    <row r="39641" spans="11:28" x14ac:dyDescent="0.2">
      <c r="K39641" s="125"/>
      <c r="L39641" s="198"/>
      <c r="M39641" s="126"/>
      <c r="AA39641" s="241"/>
      <c r="AB39641" s="22"/>
    </row>
    <row r="39642" spans="11:28" x14ac:dyDescent="0.2">
      <c r="K39642" s="125"/>
      <c r="L39642" s="198"/>
      <c r="M39642" s="126"/>
      <c r="AA39642" s="241"/>
      <c r="AB39642" s="22"/>
    </row>
    <row r="39643" spans="11:28" x14ac:dyDescent="0.2">
      <c r="K39643" s="125"/>
      <c r="L39643" s="198"/>
      <c r="M39643" s="126"/>
      <c r="AA39643" s="241"/>
      <c r="AB39643" s="22"/>
    </row>
    <row r="39644" spans="11:28" x14ac:dyDescent="0.2">
      <c r="K39644" s="125"/>
      <c r="L39644" s="198"/>
      <c r="M39644" s="126"/>
      <c r="AA39644" s="241"/>
      <c r="AB39644" s="22"/>
    </row>
    <row r="39645" spans="11:28" x14ac:dyDescent="0.2">
      <c r="K39645" s="125"/>
      <c r="L39645" s="198"/>
      <c r="M39645" s="126"/>
      <c r="AA39645" s="241"/>
      <c r="AB39645" s="22"/>
    </row>
    <row r="39646" spans="11:28" x14ac:dyDescent="0.2">
      <c r="K39646" s="125"/>
      <c r="L39646" s="198"/>
      <c r="M39646" s="126"/>
      <c r="AA39646" s="241"/>
      <c r="AB39646" s="22"/>
    </row>
    <row r="39647" spans="11:28" x14ac:dyDescent="0.2">
      <c r="K39647" s="125"/>
      <c r="L39647" s="198"/>
      <c r="M39647" s="126"/>
      <c r="AA39647" s="241"/>
      <c r="AB39647" s="22"/>
    </row>
    <row r="39648" spans="11:28" x14ac:dyDescent="0.2">
      <c r="K39648" s="125"/>
      <c r="L39648" s="198"/>
      <c r="M39648" s="126"/>
      <c r="AA39648" s="241"/>
      <c r="AB39648" s="22"/>
    </row>
    <row r="39649" spans="11:28" x14ac:dyDescent="0.2">
      <c r="K39649" s="125"/>
      <c r="L39649" s="198"/>
      <c r="M39649" s="126"/>
      <c r="AA39649" s="241"/>
      <c r="AB39649" s="22"/>
    </row>
    <row r="39650" spans="11:28" x14ac:dyDescent="0.2">
      <c r="K39650" s="125"/>
      <c r="L39650" s="198"/>
      <c r="M39650" s="126"/>
      <c r="AA39650" s="241"/>
      <c r="AB39650" s="22"/>
    </row>
    <row r="39651" spans="11:28" x14ac:dyDescent="0.2">
      <c r="K39651" s="125"/>
      <c r="L39651" s="198"/>
      <c r="M39651" s="126"/>
      <c r="AA39651" s="241"/>
      <c r="AB39651" s="22"/>
    </row>
    <row r="39652" spans="11:28" x14ac:dyDescent="0.2">
      <c r="K39652" s="125"/>
      <c r="L39652" s="198"/>
      <c r="M39652" s="126"/>
      <c r="AA39652" s="241"/>
      <c r="AB39652" s="22"/>
    </row>
    <row r="39653" spans="11:28" x14ac:dyDescent="0.2">
      <c r="K39653" s="125"/>
      <c r="L39653" s="198"/>
      <c r="M39653" s="126"/>
      <c r="AA39653" s="241"/>
      <c r="AB39653" s="22"/>
    </row>
    <row r="39654" spans="11:28" x14ac:dyDescent="0.2">
      <c r="K39654" s="125"/>
      <c r="L39654" s="198"/>
      <c r="M39654" s="126"/>
      <c r="AA39654" s="241"/>
      <c r="AB39654" s="22"/>
    </row>
    <row r="39655" spans="11:28" x14ac:dyDescent="0.2">
      <c r="K39655" s="125"/>
      <c r="L39655" s="198"/>
      <c r="M39655" s="126"/>
      <c r="AA39655" s="241"/>
      <c r="AB39655" s="22"/>
    </row>
    <row r="39656" spans="11:28" x14ac:dyDescent="0.2">
      <c r="K39656" s="125"/>
      <c r="L39656" s="198"/>
      <c r="M39656" s="126"/>
      <c r="AA39656" s="241"/>
      <c r="AB39656" s="22"/>
    </row>
    <row r="39657" spans="11:28" x14ac:dyDescent="0.2">
      <c r="K39657" s="125"/>
      <c r="L39657" s="198"/>
      <c r="M39657" s="126"/>
      <c r="AA39657" s="241"/>
      <c r="AB39657" s="22"/>
    </row>
    <row r="39658" spans="11:28" x14ac:dyDescent="0.2">
      <c r="K39658" s="125"/>
      <c r="L39658" s="198"/>
      <c r="M39658" s="126"/>
      <c r="AA39658" s="241"/>
      <c r="AB39658" s="22"/>
    </row>
    <row r="39659" spans="11:28" x14ac:dyDescent="0.2">
      <c r="K39659" s="125"/>
      <c r="L39659" s="198"/>
      <c r="M39659" s="126"/>
      <c r="AA39659" s="241"/>
      <c r="AB39659" s="22"/>
    </row>
    <row r="39660" spans="11:28" x14ac:dyDescent="0.2">
      <c r="K39660" s="125"/>
      <c r="L39660" s="198"/>
      <c r="M39660" s="126"/>
      <c r="AA39660" s="241"/>
      <c r="AB39660" s="22"/>
    </row>
    <row r="39661" spans="11:28" x14ac:dyDescent="0.2">
      <c r="K39661" s="125"/>
      <c r="L39661" s="198"/>
      <c r="M39661" s="126"/>
      <c r="AA39661" s="241"/>
      <c r="AB39661" s="22"/>
    </row>
    <row r="39662" spans="11:28" x14ac:dyDescent="0.2">
      <c r="K39662" s="125"/>
      <c r="L39662" s="198"/>
      <c r="M39662" s="126"/>
      <c r="AA39662" s="241"/>
      <c r="AB39662" s="22"/>
    </row>
    <row r="39663" spans="11:28" x14ac:dyDescent="0.2">
      <c r="K39663" s="125"/>
      <c r="L39663" s="198"/>
      <c r="M39663" s="126"/>
      <c r="AA39663" s="241"/>
      <c r="AB39663" s="22"/>
    </row>
    <row r="39664" spans="11:28" x14ac:dyDescent="0.2">
      <c r="K39664" s="125"/>
      <c r="L39664" s="198"/>
      <c r="M39664" s="126"/>
      <c r="AA39664" s="241"/>
      <c r="AB39664" s="22"/>
    </row>
    <row r="39665" spans="11:28" x14ac:dyDescent="0.2">
      <c r="K39665" s="125"/>
      <c r="L39665" s="198"/>
      <c r="M39665" s="126"/>
      <c r="AA39665" s="241"/>
      <c r="AB39665" s="22"/>
    </row>
    <row r="39666" spans="11:28" x14ac:dyDescent="0.2">
      <c r="K39666" s="125"/>
      <c r="L39666" s="198"/>
      <c r="M39666" s="126"/>
      <c r="AA39666" s="241"/>
      <c r="AB39666" s="22"/>
    </row>
    <row r="39667" spans="11:28" x14ac:dyDescent="0.2">
      <c r="K39667" s="125"/>
      <c r="L39667" s="198"/>
      <c r="M39667" s="126"/>
      <c r="AA39667" s="241"/>
      <c r="AB39667" s="22"/>
    </row>
    <row r="39668" spans="11:28" x14ac:dyDescent="0.2">
      <c r="K39668" s="125"/>
      <c r="L39668" s="198"/>
      <c r="M39668" s="126"/>
      <c r="AA39668" s="241"/>
      <c r="AB39668" s="22"/>
    </row>
    <row r="39669" spans="11:28" x14ac:dyDescent="0.2">
      <c r="K39669" s="125"/>
      <c r="L39669" s="198"/>
      <c r="M39669" s="126"/>
      <c r="AA39669" s="241"/>
      <c r="AB39669" s="22"/>
    </row>
    <row r="39670" spans="11:28" x14ac:dyDescent="0.2">
      <c r="K39670" s="125"/>
      <c r="L39670" s="198"/>
      <c r="M39670" s="126"/>
      <c r="AA39670" s="241"/>
      <c r="AB39670" s="22"/>
    </row>
    <row r="39671" spans="11:28" x14ac:dyDescent="0.2">
      <c r="K39671" s="125"/>
      <c r="L39671" s="198"/>
      <c r="M39671" s="126"/>
      <c r="AA39671" s="241"/>
      <c r="AB39671" s="22"/>
    </row>
    <row r="39672" spans="11:28" x14ac:dyDescent="0.2">
      <c r="K39672" s="125"/>
      <c r="L39672" s="198"/>
      <c r="M39672" s="126"/>
      <c r="AA39672" s="241"/>
      <c r="AB39672" s="22"/>
    </row>
    <row r="39673" spans="11:28" x14ac:dyDescent="0.2">
      <c r="K39673" s="125"/>
      <c r="L39673" s="198"/>
      <c r="M39673" s="126"/>
      <c r="AA39673" s="241"/>
      <c r="AB39673" s="22"/>
    </row>
    <row r="39674" spans="11:28" x14ac:dyDescent="0.2">
      <c r="K39674" s="125"/>
      <c r="L39674" s="198"/>
      <c r="M39674" s="126"/>
      <c r="AA39674" s="241"/>
      <c r="AB39674" s="22"/>
    </row>
    <row r="39675" spans="11:28" x14ac:dyDescent="0.2">
      <c r="K39675" s="125"/>
      <c r="L39675" s="198"/>
      <c r="M39675" s="126"/>
      <c r="AA39675" s="241"/>
      <c r="AB39675" s="22"/>
    </row>
    <row r="39676" spans="11:28" x14ac:dyDescent="0.2">
      <c r="K39676" s="125"/>
      <c r="L39676" s="198"/>
      <c r="M39676" s="126"/>
      <c r="AA39676" s="241"/>
      <c r="AB39676" s="22"/>
    </row>
    <row r="39677" spans="11:28" x14ac:dyDescent="0.2">
      <c r="K39677" s="125"/>
      <c r="L39677" s="198"/>
      <c r="M39677" s="126"/>
      <c r="AA39677" s="241"/>
      <c r="AB39677" s="22"/>
    </row>
    <row r="39678" spans="11:28" x14ac:dyDescent="0.2">
      <c r="K39678" s="125"/>
      <c r="L39678" s="198"/>
      <c r="M39678" s="126"/>
      <c r="AA39678" s="241"/>
      <c r="AB39678" s="22"/>
    </row>
    <row r="39679" spans="11:28" x14ac:dyDescent="0.2">
      <c r="K39679" s="125"/>
      <c r="L39679" s="198"/>
      <c r="M39679" s="126"/>
      <c r="AA39679" s="241"/>
      <c r="AB39679" s="22"/>
    </row>
    <row r="39680" spans="11:28" x14ac:dyDescent="0.2">
      <c r="K39680" s="125"/>
      <c r="L39680" s="198"/>
      <c r="M39680" s="126"/>
      <c r="AA39680" s="241"/>
      <c r="AB39680" s="22"/>
    </row>
    <row r="39681" spans="11:28" x14ac:dyDescent="0.2">
      <c r="K39681" s="125"/>
      <c r="L39681" s="198"/>
      <c r="M39681" s="126"/>
      <c r="AA39681" s="241"/>
      <c r="AB39681" s="22"/>
    </row>
    <row r="39682" spans="11:28" x14ac:dyDescent="0.2">
      <c r="K39682" s="125"/>
      <c r="L39682" s="198"/>
      <c r="M39682" s="126"/>
      <c r="AA39682" s="241"/>
      <c r="AB39682" s="22"/>
    </row>
    <row r="39683" spans="11:28" x14ac:dyDescent="0.2">
      <c r="K39683" s="125"/>
      <c r="L39683" s="198"/>
      <c r="M39683" s="126"/>
      <c r="AA39683" s="241"/>
      <c r="AB39683" s="22"/>
    </row>
    <row r="39684" spans="11:28" x14ac:dyDescent="0.2">
      <c r="K39684" s="125"/>
      <c r="L39684" s="198"/>
      <c r="M39684" s="126"/>
      <c r="AA39684" s="241"/>
      <c r="AB39684" s="22"/>
    </row>
    <row r="39685" spans="11:28" x14ac:dyDescent="0.2">
      <c r="K39685" s="125"/>
      <c r="L39685" s="198"/>
      <c r="M39685" s="126"/>
      <c r="AA39685" s="241"/>
      <c r="AB39685" s="22"/>
    </row>
    <row r="39686" spans="11:28" x14ac:dyDescent="0.2">
      <c r="K39686" s="125"/>
      <c r="L39686" s="198"/>
      <c r="M39686" s="126"/>
      <c r="AA39686" s="241"/>
      <c r="AB39686" s="22"/>
    </row>
    <row r="39687" spans="11:28" x14ac:dyDescent="0.2">
      <c r="K39687" s="125"/>
      <c r="L39687" s="198"/>
      <c r="M39687" s="126"/>
      <c r="AA39687" s="241"/>
      <c r="AB39687" s="22"/>
    </row>
    <row r="39688" spans="11:28" x14ac:dyDescent="0.2">
      <c r="K39688" s="125"/>
      <c r="L39688" s="198"/>
      <c r="M39688" s="126"/>
      <c r="AA39688" s="241"/>
      <c r="AB39688" s="22"/>
    </row>
    <row r="39689" spans="11:28" x14ac:dyDescent="0.2">
      <c r="K39689" s="125"/>
      <c r="L39689" s="198"/>
      <c r="M39689" s="126"/>
      <c r="AA39689" s="241"/>
      <c r="AB39689" s="22"/>
    </row>
    <row r="39690" spans="11:28" x14ac:dyDescent="0.2">
      <c r="K39690" s="125"/>
      <c r="L39690" s="198"/>
      <c r="M39690" s="126"/>
      <c r="AA39690" s="241"/>
      <c r="AB39690" s="22"/>
    </row>
    <row r="39691" spans="11:28" x14ac:dyDescent="0.2">
      <c r="K39691" s="125"/>
      <c r="L39691" s="198"/>
      <c r="M39691" s="126"/>
      <c r="AA39691" s="241"/>
      <c r="AB39691" s="22"/>
    </row>
    <row r="39692" spans="11:28" x14ac:dyDescent="0.2">
      <c r="K39692" s="125"/>
      <c r="L39692" s="198"/>
      <c r="M39692" s="126"/>
      <c r="AA39692" s="241"/>
      <c r="AB39692" s="22"/>
    </row>
    <row r="39693" spans="11:28" x14ac:dyDescent="0.2">
      <c r="K39693" s="125"/>
      <c r="L39693" s="198"/>
      <c r="M39693" s="126"/>
      <c r="AA39693" s="241"/>
      <c r="AB39693" s="22"/>
    </row>
    <row r="39694" spans="11:28" x14ac:dyDescent="0.2">
      <c r="K39694" s="125"/>
      <c r="L39694" s="198"/>
      <c r="M39694" s="126"/>
      <c r="AA39694" s="241"/>
      <c r="AB39694" s="22"/>
    </row>
    <row r="39695" spans="11:28" x14ac:dyDescent="0.2">
      <c r="K39695" s="125"/>
      <c r="L39695" s="198"/>
      <c r="M39695" s="126"/>
      <c r="AA39695" s="241"/>
      <c r="AB39695" s="22"/>
    </row>
    <row r="39696" spans="11:28" x14ac:dyDescent="0.2">
      <c r="K39696" s="125"/>
      <c r="L39696" s="198"/>
      <c r="M39696" s="126"/>
      <c r="AA39696" s="241"/>
      <c r="AB39696" s="22"/>
    </row>
    <row r="39697" spans="11:28" x14ac:dyDescent="0.2">
      <c r="K39697" s="125"/>
      <c r="L39697" s="198"/>
      <c r="M39697" s="126"/>
      <c r="AA39697" s="241"/>
      <c r="AB39697" s="22"/>
    </row>
    <row r="39698" spans="11:28" x14ac:dyDescent="0.2">
      <c r="K39698" s="125"/>
      <c r="L39698" s="198"/>
      <c r="M39698" s="126"/>
      <c r="AA39698" s="241"/>
      <c r="AB39698" s="22"/>
    </row>
    <row r="39699" spans="11:28" x14ac:dyDescent="0.2">
      <c r="K39699" s="125"/>
      <c r="L39699" s="198"/>
      <c r="M39699" s="126"/>
      <c r="AA39699" s="241"/>
      <c r="AB39699" s="22"/>
    </row>
    <row r="39700" spans="11:28" x14ac:dyDescent="0.2">
      <c r="K39700" s="125"/>
      <c r="L39700" s="198"/>
      <c r="M39700" s="126"/>
      <c r="AA39700" s="241"/>
      <c r="AB39700" s="22"/>
    </row>
    <row r="39701" spans="11:28" x14ac:dyDescent="0.2">
      <c r="K39701" s="125"/>
      <c r="L39701" s="198"/>
      <c r="M39701" s="126"/>
      <c r="AA39701" s="241"/>
      <c r="AB39701" s="22"/>
    </row>
    <row r="39702" spans="11:28" x14ac:dyDescent="0.2">
      <c r="K39702" s="125"/>
      <c r="L39702" s="198"/>
      <c r="M39702" s="126"/>
      <c r="AA39702" s="241"/>
      <c r="AB39702" s="22"/>
    </row>
    <row r="39703" spans="11:28" x14ac:dyDescent="0.2">
      <c r="K39703" s="125"/>
      <c r="L39703" s="198"/>
      <c r="M39703" s="126"/>
      <c r="AA39703" s="241"/>
      <c r="AB39703" s="22"/>
    </row>
    <row r="39704" spans="11:28" x14ac:dyDescent="0.2">
      <c r="K39704" s="125"/>
      <c r="L39704" s="198"/>
      <c r="M39704" s="126"/>
      <c r="AA39704" s="241"/>
      <c r="AB39704" s="22"/>
    </row>
    <row r="39705" spans="11:28" x14ac:dyDescent="0.2">
      <c r="K39705" s="125"/>
      <c r="L39705" s="198"/>
      <c r="M39705" s="126"/>
      <c r="AA39705" s="241"/>
      <c r="AB39705" s="22"/>
    </row>
    <row r="39706" spans="11:28" x14ac:dyDescent="0.2">
      <c r="K39706" s="125"/>
      <c r="L39706" s="198"/>
      <c r="M39706" s="126"/>
      <c r="AA39706" s="241"/>
      <c r="AB39706" s="22"/>
    </row>
    <row r="39707" spans="11:28" x14ac:dyDescent="0.2">
      <c r="K39707" s="125"/>
      <c r="L39707" s="198"/>
      <c r="M39707" s="126"/>
      <c r="AA39707" s="241"/>
      <c r="AB39707" s="22"/>
    </row>
    <row r="39708" spans="11:28" x14ac:dyDescent="0.2">
      <c r="K39708" s="125"/>
      <c r="L39708" s="198"/>
      <c r="M39708" s="126"/>
      <c r="AA39708" s="241"/>
      <c r="AB39708" s="22"/>
    </row>
    <row r="39709" spans="11:28" x14ac:dyDescent="0.2">
      <c r="K39709" s="125"/>
      <c r="L39709" s="198"/>
      <c r="M39709" s="126"/>
      <c r="AA39709" s="241"/>
      <c r="AB39709" s="22"/>
    </row>
    <row r="39710" spans="11:28" x14ac:dyDescent="0.2">
      <c r="K39710" s="125"/>
      <c r="L39710" s="198"/>
      <c r="M39710" s="126"/>
      <c r="AA39710" s="241"/>
      <c r="AB39710" s="22"/>
    </row>
    <row r="39711" spans="11:28" x14ac:dyDescent="0.2">
      <c r="K39711" s="125"/>
      <c r="L39711" s="198"/>
      <c r="M39711" s="126"/>
      <c r="AA39711" s="241"/>
      <c r="AB39711" s="22"/>
    </row>
    <row r="39712" spans="11:28" x14ac:dyDescent="0.2">
      <c r="K39712" s="125"/>
      <c r="L39712" s="198"/>
      <c r="M39712" s="126"/>
      <c r="AA39712" s="241"/>
      <c r="AB39712" s="22"/>
    </row>
    <row r="39713" spans="11:28" x14ac:dyDescent="0.2">
      <c r="K39713" s="125"/>
      <c r="L39713" s="198"/>
      <c r="M39713" s="126"/>
      <c r="AA39713" s="241"/>
      <c r="AB39713" s="22"/>
    </row>
    <row r="39714" spans="11:28" x14ac:dyDescent="0.2">
      <c r="K39714" s="125"/>
      <c r="L39714" s="198"/>
      <c r="M39714" s="126"/>
      <c r="AA39714" s="241"/>
      <c r="AB39714" s="22"/>
    </row>
    <row r="39715" spans="11:28" x14ac:dyDescent="0.2">
      <c r="K39715" s="125"/>
      <c r="L39715" s="198"/>
      <c r="M39715" s="126"/>
      <c r="AA39715" s="241"/>
      <c r="AB39715" s="22"/>
    </row>
    <row r="39716" spans="11:28" x14ac:dyDescent="0.2">
      <c r="K39716" s="125"/>
      <c r="L39716" s="198"/>
      <c r="M39716" s="126"/>
      <c r="AA39716" s="241"/>
      <c r="AB39716" s="22"/>
    </row>
    <row r="39717" spans="11:28" x14ac:dyDescent="0.2">
      <c r="K39717" s="125"/>
      <c r="L39717" s="198"/>
      <c r="M39717" s="126"/>
      <c r="AA39717" s="241"/>
      <c r="AB39717" s="22"/>
    </row>
    <row r="39718" spans="11:28" x14ac:dyDescent="0.2">
      <c r="K39718" s="125"/>
      <c r="L39718" s="198"/>
      <c r="M39718" s="126"/>
      <c r="AA39718" s="241"/>
      <c r="AB39718" s="22"/>
    </row>
    <row r="39719" spans="11:28" x14ac:dyDescent="0.2">
      <c r="K39719" s="125"/>
      <c r="L39719" s="198"/>
      <c r="M39719" s="126"/>
      <c r="AA39719" s="241"/>
      <c r="AB39719" s="22"/>
    </row>
    <row r="39720" spans="11:28" x14ac:dyDescent="0.2">
      <c r="K39720" s="125"/>
      <c r="L39720" s="198"/>
      <c r="M39720" s="126"/>
      <c r="AA39720" s="241"/>
      <c r="AB39720" s="22"/>
    </row>
    <row r="39721" spans="11:28" x14ac:dyDescent="0.2">
      <c r="K39721" s="125"/>
      <c r="L39721" s="198"/>
      <c r="M39721" s="126"/>
      <c r="AA39721" s="241"/>
      <c r="AB39721" s="22"/>
    </row>
    <row r="39722" spans="11:28" x14ac:dyDescent="0.2">
      <c r="K39722" s="125"/>
      <c r="L39722" s="198"/>
      <c r="M39722" s="126"/>
      <c r="AA39722" s="241"/>
      <c r="AB39722" s="22"/>
    </row>
    <row r="39723" spans="11:28" x14ac:dyDescent="0.2">
      <c r="K39723" s="125"/>
      <c r="L39723" s="198"/>
      <c r="M39723" s="126"/>
      <c r="AA39723" s="241"/>
      <c r="AB39723" s="22"/>
    </row>
    <row r="39724" spans="11:28" x14ac:dyDescent="0.2">
      <c r="K39724" s="125"/>
      <c r="L39724" s="198"/>
      <c r="M39724" s="126"/>
      <c r="AA39724" s="241"/>
      <c r="AB39724" s="22"/>
    </row>
    <row r="39725" spans="11:28" x14ac:dyDescent="0.2">
      <c r="K39725" s="125"/>
      <c r="L39725" s="198"/>
      <c r="M39725" s="126"/>
      <c r="AA39725" s="241"/>
      <c r="AB39725" s="22"/>
    </row>
    <row r="39726" spans="11:28" x14ac:dyDescent="0.2">
      <c r="K39726" s="125"/>
      <c r="L39726" s="198"/>
      <c r="M39726" s="126"/>
      <c r="AA39726" s="241"/>
      <c r="AB39726" s="22"/>
    </row>
    <row r="39727" spans="11:28" x14ac:dyDescent="0.2">
      <c r="K39727" s="125"/>
      <c r="L39727" s="198"/>
      <c r="M39727" s="126"/>
      <c r="AA39727" s="241"/>
      <c r="AB39727" s="22"/>
    </row>
    <row r="39728" spans="11:28" x14ac:dyDescent="0.2">
      <c r="K39728" s="125"/>
      <c r="L39728" s="198"/>
      <c r="M39728" s="126"/>
      <c r="AA39728" s="241"/>
      <c r="AB39728" s="22"/>
    </row>
    <row r="39729" spans="11:28" x14ac:dyDescent="0.2">
      <c r="K39729" s="125"/>
      <c r="L39729" s="198"/>
      <c r="M39729" s="126"/>
      <c r="AA39729" s="241"/>
      <c r="AB39729" s="22"/>
    </row>
    <row r="39730" spans="11:28" x14ac:dyDescent="0.2">
      <c r="K39730" s="125"/>
      <c r="L39730" s="198"/>
      <c r="M39730" s="126"/>
      <c r="AA39730" s="241"/>
      <c r="AB39730" s="22"/>
    </row>
    <row r="39731" spans="11:28" x14ac:dyDescent="0.2">
      <c r="K39731" s="125"/>
      <c r="L39731" s="198"/>
      <c r="M39731" s="126"/>
      <c r="AA39731" s="241"/>
      <c r="AB39731" s="22"/>
    </row>
    <row r="39732" spans="11:28" x14ac:dyDescent="0.2">
      <c r="K39732" s="125"/>
      <c r="L39732" s="198"/>
      <c r="M39732" s="126"/>
      <c r="AA39732" s="241"/>
      <c r="AB39732" s="22"/>
    </row>
    <row r="39733" spans="11:28" x14ac:dyDescent="0.2">
      <c r="K39733" s="125"/>
      <c r="L39733" s="198"/>
      <c r="M39733" s="126"/>
      <c r="AA39733" s="241"/>
      <c r="AB39733" s="22"/>
    </row>
    <row r="39734" spans="11:28" x14ac:dyDescent="0.2">
      <c r="K39734" s="125"/>
      <c r="L39734" s="198"/>
      <c r="M39734" s="126"/>
      <c r="AA39734" s="241"/>
      <c r="AB39734" s="22"/>
    </row>
    <row r="39735" spans="11:28" x14ac:dyDescent="0.2">
      <c r="K39735" s="125"/>
      <c r="L39735" s="198"/>
      <c r="M39735" s="126"/>
      <c r="AA39735" s="241"/>
      <c r="AB39735" s="22"/>
    </row>
    <row r="39736" spans="11:28" x14ac:dyDescent="0.2">
      <c r="K39736" s="125"/>
      <c r="L39736" s="198"/>
      <c r="M39736" s="126"/>
      <c r="AA39736" s="241"/>
      <c r="AB39736" s="22"/>
    </row>
    <row r="39737" spans="11:28" x14ac:dyDescent="0.2">
      <c r="K39737" s="125"/>
      <c r="L39737" s="198"/>
      <c r="M39737" s="126"/>
      <c r="AA39737" s="241"/>
      <c r="AB39737" s="22"/>
    </row>
    <row r="39738" spans="11:28" x14ac:dyDescent="0.2">
      <c r="K39738" s="125"/>
      <c r="L39738" s="198"/>
      <c r="M39738" s="126"/>
      <c r="AA39738" s="241"/>
      <c r="AB39738" s="22"/>
    </row>
    <row r="39739" spans="11:28" x14ac:dyDescent="0.2">
      <c r="K39739" s="125"/>
      <c r="L39739" s="198"/>
      <c r="M39739" s="126"/>
      <c r="AA39739" s="241"/>
      <c r="AB39739" s="22"/>
    </row>
    <row r="39740" spans="11:28" x14ac:dyDescent="0.2">
      <c r="K39740" s="125"/>
      <c r="L39740" s="198"/>
      <c r="M39740" s="126"/>
      <c r="AA39740" s="241"/>
      <c r="AB39740" s="22"/>
    </row>
    <row r="39741" spans="11:28" x14ac:dyDescent="0.2">
      <c r="K39741" s="125"/>
      <c r="L39741" s="198"/>
      <c r="M39741" s="126"/>
      <c r="AA39741" s="241"/>
      <c r="AB39741" s="22"/>
    </row>
    <row r="39742" spans="11:28" x14ac:dyDescent="0.2">
      <c r="K39742" s="125"/>
      <c r="L39742" s="198"/>
      <c r="M39742" s="126"/>
      <c r="AA39742" s="241"/>
      <c r="AB39742" s="22"/>
    </row>
    <row r="39743" spans="11:28" x14ac:dyDescent="0.2">
      <c r="K39743" s="125"/>
      <c r="L39743" s="198"/>
      <c r="M39743" s="126"/>
      <c r="AA39743" s="241"/>
      <c r="AB39743" s="22"/>
    </row>
    <row r="39744" spans="11:28" x14ac:dyDescent="0.2">
      <c r="K39744" s="125"/>
      <c r="L39744" s="198"/>
      <c r="M39744" s="126"/>
      <c r="AA39744" s="241"/>
      <c r="AB39744" s="22"/>
    </row>
    <row r="39745" spans="11:28" x14ac:dyDescent="0.2">
      <c r="K39745" s="125"/>
      <c r="L39745" s="198"/>
      <c r="M39745" s="126"/>
      <c r="AA39745" s="241"/>
      <c r="AB39745" s="22"/>
    </row>
    <row r="39746" spans="11:28" x14ac:dyDescent="0.2">
      <c r="K39746" s="125"/>
      <c r="L39746" s="198"/>
      <c r="M39746" s="126"/>
      <c r="AA39746" s="241"/>
      <c r="AB39746" s="22"/>
    </row>
    <row r="39747" spans="11:28" x14ac:dyDescent="0.2">
      <c r="K39747" s="125"/>
      <c r="L39747" s="198"/>
      <c r="M39747" s="126"/>
      <c r="AA39747" s="241"/>
      <c r="AB39747" s="22"/>
    </row>
    <row r="39748" spans="11:28" x14ac:dyDescent="0.2">
      <c r="K39748" s="125"/>
      <c r="L39748" s="198"/>
      <c r="M39748" s="126"/>
      <c r="AA39748" s="241"/>
      <c r="AB39748" s="22"/>
    </row>
    <row r="39749" spans="11:28" x14ac:dyDescent="0.2">
      <c r="K39749" s="125"/>
      <c r="L39749" s="198"/>
      <c r="M39749" s="126"/>
      <c r="AA39749" s="241"/>
      <c r="AB39749" s="22"/>
    </row>
    <row r="39750" spans="11:28" x14ac:dyDescent="0.2">
      <c r="K39750" s="125"/>
      <c r="L39750" s="198"/>
      <c r="M39750" s="126"/>
      <c r="AA39750" s="241"/>
      <c r="AB39750" s="22"/>
    </row>
    <row r="39751" spans="11:28" x14ac:dyDescent="0.2">
      <c r="K39751" s="125"/>
      <c r="L39751" s="198"/>
      <c r="M39751" s="126"/>
      <c r="AA39751" s="241"/>
      <c r="AB39751" s="22"/>
    </row>
    <row r="39752" spans="11:28" x14ac:dyDescent="0.2">
      <c r="K39752" s="125"/>
      <c r="L39752" s="198"/>
      <c r="M39752" s="126"/>
      <c r="AA39752" s="241"/>
      <c r="AB39752" s="22"/>
    </row>
    <row r="39753" spans="11:28" x14ac:dyDescent="0.2">
      <c r="K39753" s="125"/>
      <c r="L39753" s="198"/>
      <c r="M39753" s="126"/>
      <c r="AA39753" s="241"/>
      <c r="AB39753" s="22"/>
    </row>
    <row r="39754" spans="11:28" x14ac:dyDescent="0.2">
      <c r="K39754" s="125"/>
      <c r="L39754" s="198"/>
      <c r="M39754" s="126"/>
      <c r="AA39754" s="241"/>
      <c r="AB39754" s="22"/>
    </row>
    <row r="39755" spans="11:28" x14ac:dyDescent="0.2">
      <c r="K39755" s="125"/>
      <c r="L39755" s="198"/>
      <c r="M39755" s="126"/>
      <c r="AA39755" s="241"/>
      <c r="AB39755" s="22"/>
    </row>
    <row r="39756" spans="11:28" x14ac:dyDescent="0.2">
      <c r="K39756" s="125"/>
      <c r="L39756" s="198"/>
      <c r="M39756" s="126"/>
      <c r="AA39756" s="241"/>
      <c r="AB39756" s="22"/>
    </row>
    <row r="39757" spans="11:28" x14ac:dyDescent="0.2">
      <c r="K39757" s="125"/>
      <c r="L39757" s="198"/>
      <c r="M39757" s="126"/>
      <c r="AA39757" s="241"/>
      <c r="AB39757" s="22"/>
    </row>
    <row r="39758" spans="11:28" x14ac:dyDescent="0.2">
      <c r="K39758" s="125"/>
      <c r="L39758" s="198"/>
      <c r="M39758" s="126"/>
      <c r="AA39758" s="241"/>
      <c r="AB39758" s="22"/>
    </row>
    <row r="39759" spans="11:28" x14ac:dyDescent="0.2">
      <c r="K39759" s="125"/>
      <c r="L39759" s="198"/>
      <c r="M39759" s="126"/>
      <c r="AA39759" s="241"/>
      <c r="AB39759" s="22"/>
    </row>
    <row r="39760" spans="11:28" x14ac:dyDescent="0.2">
      <c r="K39760" s="125"/>
      <c r="L39760" s="198"/>
      <c r="M39760" s="126"/>
      <c r="AA39760" s="241"/>
      <c r="AB39760" s="22"/>
    </row>
    <row r="39761" spans="11:28" x14ac:dyDescent="0.2">
      <c r="K39761" s="125"/>
      <c r="L39761" s="198"/>
      <c r="M39761" s="126"/>
      <c r="AA39761" s="241"/>
      <c r="AB39761" s="22"/>
    </row>
    <row r="39762" spans="11:28" x14ac:dyDescent="0.2">
      <c r="K39762" s="125"/>
      <c r="L39762" s="198"/>
      <c r="M39762" s="126"/>
      <c r="AA39762" s="241"/>
      <c r="AB39762" s="22"/>
    </row>
    <row r="39763" spans="11:28" x14ac:dyDescent="0.2">
      <c r="K39763" s="125"/>
      <c r="L39763" s="198"/>
      <c r="M39763" s="126"/>
      <c r="AA39763" s="241"/>
      <c r="AB39763" s="22"/>
    </row>
    <row r="39764" spans="11:28" x14ac:dyDescent="0.2">
      <c r="K39764" s="125"/>
      <c r="L39764" s="198"/>
      <c r="M39764" s="126"/>
      <c r="AA39764" s="241"/>
      <c r="AB39764" s="22"/>
    </row>
    <row r="39765" spans="11:28" x14ac:dyDescent="0.2">
      <c r="K39765" s="125"/>
      <c r="L39765" s="198"/>
      <c r="M39765" s="126"/>
      <c r="AA39765" s="241"/>
      <c r="AB39765" s="22"/>
    </row>
    <row r="39766" spans="11:28" x14ac:dyDescent="0.2">
      <c r="K39766" s="125"/>
      <c r="L39766" s="198"/>
      <c r="M39766" s="126"/>
      <c r="AA39766" s="241"/>
      <c r="AB39766" s="22"/>
    </row>
    <row r="39767" spans="11:28" x14ac:dyDescent="0.2">
      <c r="K39767" s="125"/>
      <c r="L39767" s="198"/>
      <c r="M39767" s="126"/>
      <c r="AA39767" s="241"/>
      <c r="AB39767" s="22"/>
    </row>
    <row r="39768" spans="11:28" x14ac:dyDescent="0.2">
      <c r="K39768" s="125"/>
      <c r="L39768" s="198"/>
      <c r="M39768" s="126"/>
      <c r="AA39768" s="241"/>
      <c r="AB39768" s="22"/>
    </row>
    <row r="39769" spans="11:28" x14ac:dyDescent="0.2">
      <c r="K39769" s="125"/>
      <c r="L39769" s="198"/>
      <c r="M39769" s="126"/>
      <c r="AA39769" s="241"/>
      <c r="AB39769" s="22"/>
    </row>
    <row r="39770" spans="11:28" x14ac:dyDescent="0.2">
      <c r="K39770" s="125"/>
      <c r="L39770" s="198"/>
      <c r="M39770" s="126"/>
      <c r="AA39770" s="241"/>
      <c r="AB39770" s="22"/>
    </row>
    <row r="39771" spans="11:28" x14ac:dyDescent="0.2">
      <c r="K39771" s="125"/>
      <c r="L39771" s="198"/>
      <c r="M39771" s="126"/>
      <c r="AA39771" s="241"/>
      <c r="AB39771" s="22"/>
    </row>
    <row r="39772" spans="11:28" x14ac:dyDescent="0.2">
      <c r="K39772" s="125"/>
      <c r="L39772" s="198"/>
      <c r="M39772" s="126"/>
      <c r="AA39772" s="241"/>
      <c r="AB39772" s="22"/>
    </row>
    <row r="39773" spans="11:28" x14ac:dyDescent="0.2">
      <c r="K39773" s="125"/>
      <c r="L39773" s="198"/>
      <c r="M39773" s="126"/>
      <c r="AA39773" s="241"/>
      <c r="AB39773" s="22"/>
    </row>
    <row r="39774" spans="11:28" x14ac:dyDescent="0.2">
      <c r="K39774" s="125"/>
      <c r="L39774" s="198"/>
      <c r="M39774" s="126"/>
      <c r="AA39774" s="241"/>
      <c r="AB39774" s="22"/>
    </row>
    <row r="39775" spans="11:28" x14ac:dyDescent="0.2">
      <c r="K39775" s="125"/>
      <c r="L39775" s="198"/>
      <c r="M39775" s="126"/>
      <c r="AA39775" s="241"/>
      <c r="AB39775" s="22"/>
    </row>
    <row r="39776" spans="11:28" x14ac:dyDescent="0.2">
      <c r="K39776" s="125"/>
      <c r="L39776" s="198"/>
      <c r="M39776" s="126"/>
      <c r="AA39776" s="241"/>
      <c r="AB39776" s="22"/>
    </row>
    <row r="39777" spans="11:28" x14ac:dyDescent="0.2">
      <c r="K39777" s="125"/>
      <c r="L39777" s="198"/>
      <c r="M39777" s="126"/>
      <c r="AA39777" s="241"/>
      <c r="AB39777" s="22"/>
    </row>
    <row r="39778" spans="11:28" x14ac:dyDescent="0.2">
      <c r="K39778" s="125"/>
      <c r="L39778" s="198"/>
      <c r="M39778" s="126"/>
      <c r="AA39778" s="241"/>
      <c r="AB39778" s="22"/>
    </row>
    <row r="39779" spans="11:28" x14ac:dyDescent="0.2">
      <c r="K39779" s="125"/>
      <c r="L39779" s="198"/>
      <c r="M39779" s="126"/>
      <c r="AA39779" s="241"/>
      <c r="AB39779" s="22"/>
    </row>
    <row r="39780" spans="11:28" x14ac:dyDescent="0.2">
      <c r="K39780" s="125"/>
      <c r="L39780" s="198"/>
      <c r="M39780" s="126"/>
      <c r="AA39780" s="241"/>
      <c r="AB39780" s="22"/>
    </row>
    <row r="39781" spans="11:28" x14ac:dyDescent="0.2">
      <c r="K39781" s="125"/>
      <c r="L39781" s="198"/>
      <c r="M39781" s="126"/>
      <c r="AA39781" s="241"/>
      <c r="AB39781" s="22"/>
    </row>
    <row r="39782" spans="11:28" x14ac:dyDescent="0.2">
      <c r="K39782" s="125"/>
      <c r="L39782" s="198"/>
      <c r="M39782" s="126"/>
      <c r="AA39782" s="241"/>
      <c r="AB39782" s="22"/>
    </row>
    <row r="39783" spans="11:28" x14ac:dyDescent="0.2">
      <c r="K39783" s="125"/>
      <c r="L39783" s="198"/>
      <c r="M39783" s="126"/>
      <c r="AA39783" s="241"/>
      <c r="AB39783" s="22"/>
    </row>
    <row r="39784" spans="11:28" x14ac:dyDescent="0.2">
      <c r="K39784" s="125"/>
      <c r="L39784" s="198"/>
      <c r="M39784" s="126"/>
      <c r="AA39784" s="241"/>
      <c r="AB39784" s="22"/>
    </row>
    <row r="39785" spans="11:28" x14ac:dyDescent="0.2">
      <c r="K39785" s="125"/>
      <c r="L39785" s="198"/>
      <c r="M39785" s="126"/>
      <c r="AA39785" s="241"/>
      <c r="AB39785" s="22"/>
    </row>
    <row r="39786" spans="11:28" x14ac:dyDescent="0.2">
      <c r="K39786" s="125"/>
      <c r="L39786" s="198"/>
      <c r="M39786" s="126"/>
      <c r="AA39786" s="241"/>
      <c r="AB39786" s="22"/>
    </row>
    <row r="39787" spans="11:28" x14ac:dyDescent="0.2">
      <c r="K39787" s="125"/>
      <c r="L39787" s="198"/>
      <c r="M39787" s="126"/>
      <c r="AA39787" s="241"/>
      <c r="AB39787" s="22"/>
    </row>
    <row r="39788" spans="11:28" x14ac:dyDescent="0.2">
      <c r="K39788" s="125"/>
      <c r="L39788" s="198"/>
      <c r="M39788" s="126"/>
      <c r="AA39788" s="241"/>
      <c r="AB39788" s="22"/>
    </row>
    <row r="39789" spans="11:28" x14ac:dyDescent="0.2">
      <c r="K39789" s="125"/>
      <c r="L39789" s="198"/>
      <c r="M39789" s="126"/>
      <c r="AA39789" s="241"/>
      <c r="AB39789" s="22"/>
    </row>
    <row r="39790" spans="11:28" x14ac:dyDescent="0.2">
      <c r="K39790" s="125"/>
      <c r="L39790" s="198"/>
      <c r="M39790" s="126"/>
      <c r="AA39790" s="241"/>
      <c r="AB39790" s="22"/>
    </row>
    <row r="39791" spans="11:28" x14ac:dyDescent="0.2">
      <c r="K39791" s="125"/>
      <c r="L39791" s="198"/>
      <c r="M39791" s="126"/>
      <c r="AA39791" s="241"/>
      <c r="AB39791" s="22"/>
    </row>
    <row r="39792" spans="11:28" x14ac:dyDescent="0.2">
      <c r="K39792" s="125"/>
      <c r="L39792" s="198"/>
      <c r="M39792" s="126"/>
      <c r="AA39792" s="241"/>
      <c r="AB39792" s="22"/>
    </row>
    <row r="39793" spans="11:28" x14ac:dyDescent="0.2">
      <c r="K39793" s="125"/>
      <c r="L39793" s="198"/>
      <c r="M39793" s="126"/>
      <c r="AA39793" s="241"/>
      <c r="AB39793" s="22"/>
    </row>
    <row r="39794" spans="11:28" x14ac:dyDescent="0.2">
      <c r="K39794" s="125"/>
      <c r="L39794" s="198"/>
      <c r="M39794" s="126"/>
      <c r="AA39794" s="241"/>
      <c r="AB39794" s="22"/>
    </row>
    <row r="39795" spans="11:28" x14ac:dyDescent="0.2">
      <c r="K39795" s="125"/>
      <c r="L39795" s="198"/>
      <c r="M39795" s="126"/>
      <c r="AA39795" s="241"/>
      <c r="AB39795" s="22"/>
    </row>
    <row r="39796" spans="11:28" x14ac:dyDescent="0.2">
      <c r="K39796" s="125"/>
      <c r="L39796" s="198"/>
      <c r="M39796" s="126"/>
      <c r="AA39796" s="241"/>
      <c r="AB39796" s="22"/>
    </row>
    <row r="39797" spans="11:28" x14ac:dyDescent="0.2">
      <c r="K39797" s="125"/>
      <c r="L39797" s="198"/>
      <c r="M39797" s="126"/>
      <c r="AA39797" s="241"/>
      <c r="AB39797" s="22"/>
    </row>
    <row r="39798" spans="11:28" x14ac:dyDescent="0.2">
      <c r="K39798" s="125"/>
      <c r="L39798" s="198"/>
      <c r="M39798" s="126"/>
      <c r="AA39798" s="241"/>
      <c r="AB39798" s="22"/>
    </row>
    <row r="39799" spans="11:28" x14ac:dyDescent="0.2">
      <c r="K39799" s="125"/>
      <c r="L39799" s="198"/>
      <c r="M39799" s="126"/>
      <c r="AA39799" s="241"/>
      <c r="AB39799" s="22"/>
    </row>
    <row r="39800" spans="11:28" x14ac:dyDescent="0.2">
      <c r="K39800" s="125"/>
      <c r="L39800" s="198"/>
      <c r="M39800" s="126"/>
      <c r="AA39800" s="241"/>
      <c r="AB39800" s="22"/>
    </row>
    <row r="39801" spans="11:28" x14ac:dyDescent="0.2">
      <c r="K39801" s="125"/>
      <c r="L39801" s="198"/>
      <c r="M39801" s="126"/>
      <c r="AA39801" s="241"/>
      <c r="AB39801" s="22"/>
    </row>
    <row r="39802" spans="11:28" x14ac:dyDescent="0.2">
      <c r="K39802" s="125"/>
      <c r="L39802" s="198"/>
      <c r="M39802" s="126"/>
      <c r="AA39802" s="241"/>
      <c r="AB39802" s="22"/>
    </row>
    <row r="39803" spans="11:28" x14ac:dyDescent="0.2">
      <c r="K39803" s="125"/>
      <c r="L39803" s="198"/>
      <c r="M39803" s="126"/>
      <c r="AA39803" s="241"/>
      <c r="AB39803" s="22"/>
    </row>
    <row r="39804" spans="11:28" x14ac:dyDescent="0.2">
      <c r="K39804" s="125"/>
      <c r="L39804" s="198"/>
      <c r="M39804" s="126"/>
      <c r="AA39804" s="241"/>
      <c r="AB39804" s="22"/>
    </row>
    <row r="39805" spans="11:28" x14ac:dyDescent="0.2">
      <c r="K39805" s="125"/>
      <c r="L39805" s="198"/>
      <c r="M39805" s="126"/>
      <c r="AA39805" s="241"/>
      <c r="AB39805" s="22"/>
    </row>
    <row r="39806" spans="11:28" x14ac:dyDescent="0.2">
      <c r="K39806" s="125"/>
      <c r="L39806" s="198"/>
      <c r="M39806" s="126"/>
      <c r="AA39806" s="241"/>
      <c r="AB39806" s="22"/>
    </row>
    <row r="39807" spans="11:28" x14ac:dyDescent="0.2">
      <c r="K39807" s="125"/>
      <c r="L39807" s="198"/>
      <c r="M39807" s="126"/>
      <c r="AA39807" s="241"/>
      <c r="AB39807" s="22"/>
    </row>
    <row r="39808" spans="11:28" x14ac:dyDescent="0.2">
      <c r="K39808" s="125"/>
      <c r="L39808" s="198"/>
      <c r="M39808" s="126"/>
      <c r="AA39808" s="241"/>
      <c r="AB39808" s="22"/>
    </row>
    <row r="39809" spans="11:28" x14ac:dyDescent="0.2">
      <c r="K39809" s="125"/>
      <c r="L39809" s="198"/>
      <c r="M39809" s="126"/>
      <c r="AA39809" s="241"/>
      <c r="AB39809" s="22"/>
    </row>
    <row r="39810" spans="11:28" x14ac:dyDescent="0.2">
      <c r="K39810" s="125"/>
      <c r="L39810" s="198"/>
      <c r="M39810" s="126"/>
      <c r="AA39810" s="241"/>
      <c r="AB39810" s="22"/>
    </row>
    <row r="39811" spans="11:28" x14ac:dyDescent="0.2">
      <c r="K39811" s="125"/>
      <c r="L39811" s="198"/>
      <c r="M39811" s="126"/>
      <c r="AA39811" s="241"/>
      <c r="AB39811" s="22"/>
    </row>
    <row r="39812" spans="11:28" x14ac:dyDescent="0.2">
      <c r="K39812" s="125"/>
      <c r="L39812" s="198"/>
      <c r="M39812" s="126"/>
      <c r="AA39812" s="241"/>
      <c r="AB39812" s="22"/>
    </row>
    <row r="39813" spans="11:28" x14ac:dyDescent="0.2">
      <c r="K39813" s="125"/>
      <c r="L39813" s="198"/>
      <c r="M39813" s="126"/>
      <c r="AA39813" s="241"/>
      <c r="AB39813" s="22"/>
    </row>
    <row r="39814" spans="11:28" x14ac:dyDescent="0.2">
      <c r="K39814" s="125"/>
      <c r="L39814" s="198"/>
      <c r="M39814" s="126"/>
      <c r="AA39814" s="241"/>
      <c r="AB39814" s="22"/>
    </row>
    <row r="39815" spans="11:28" x14ac:dyDescent="0.2">
      <c r="K39815" s="125"/>
      <c r="L39815" s="198"/>
      <c r="M39815" s="126"/>
      <c r="AA39815" s="241"/>
      <c r="AB39815" s="22"/>
    </row>
    <row r="39816" spans="11:28" x14ac:dyDescent="0.2">
      <c r="K39816" s="125"/>
      <c r="L39816" s="198"/>
      <c r="M39816" s="126"/>
      <c r="AA39816" s="241"/>
      <c r="AB39816" s="22"/>
    </row>
    <row r="39817" spans="11:28" x14ac:dyDescent="0.2">
      <c r="K39817" s="125"/>
      <c r="L39817" s="198"/>
      <c r="M39817" s="126"/>
      <c r="AA39817" s="241"/>
      <c r="AB39817" s="22"/>
    </row>
    <row r="39818" spans="11:28" x14ac:dyDescent="0.2">
      <c r="K39818" s="125"/>
      <c r="L39818" s="198"/>
      <c r="M39818" s="126"/>
      <c r="AA39818" s="241"/>
      <c r="AB39818" s="22"/>
    </row>
    <row r="39819" spans="11:28" x14ac:dyDescent="0.2">
      <c r="K39819" s="125"/>
      <c r="L39819" s="198"/>
      <c r="M39819" s="126"/>
      <c r="AA39819" s="241"/>
      <c r="AB39819" s="22"/>
    </row>
    <row r="39820" spans="11:28" x14ac:dyDescent="0.2">
      <c r="K39820" s="125"/>
      <c r="L39820" s="198"/>
      <c r="M39820" s="126"/>
      <c r="AA39820" s="241"/>
      <c r="AB39820" s="22"/>
    </row>
    <row r="39821" spans="11:28" x14ac:dyDescent="0.2">
      <c r="K39821" s="125"/>
      <c r="L39821" s="198"/>
      <c r="M39821" s="126"/>
      <c r="AA39821" s="241"/>
      <c r="AB39821" s="22"/>
    </row>
    <row r="39822" spans="11:28" x14ac:dyDescent="0.2">
      <c r="K39822" s="125"/>
      <c r="L39822" s="198"/>
      <c r="M39822" s="126"/>
      <c r="AA39822" s="241"/>
      <c r="AB39822" s="22"/>
    </row>
    <row r="39823" spans="11:28" x14ac:dyDescent="0.2">
      <c r="K39823" s="125"/>
      <c r="L39823" s="198"/>
      <c r="M39823" s="126"/>
      <c r="AA39823" s="241"/>
      <c r="AB39823" s="22"/>
    </row>
    <row r="39824" spans="11:28" x14ac:dyDescent="0.2">
      <c r="K39824" s="125"/>
      <c r="L39824" s="198"/>
      <c r="M39824" s="126"/>
      <c r="AA39824" s="241"/>
      <c r="AB39824" s="22"/>
    </row>
    <row r="39825" spans="11:28" x14ac:dyDescent="0.2">
      <c r="K39825" s="125"/>
      <c r="L39825" s="198"/>
      <c r="M39825" s="126"/>
      <c r="AA39825" s="241"/>
      <c r="AB39825" s="22"/>
    </row>
    <row r="39826" spans="11:28" x14ac:dyDescent="0.2">
      <c r="K39826" s="125"/>
      <c r="L39826" s="198"/>
      <c r="M39826" s="126"/>
      <c r="AA39826" s="241"/>
      <c r="AB39826" s="22"/>
    </row>
    <row r="39827" spans="11:28" x14ac:dyDescent="0.2">
      <c r="K39827" s="125"/>
      <c r="L39827" s="198"/>
      <c r="M39827" s="126"/>
      <c r="AA39827" s="241"/>
      <c r="AB39827" s="22"/>
    </row>
    <row r="39828" spans="11:28" x14ac:dyDescent="0.2">
      <c r="K39828" s="125"/>
      <c r="L39828" s="198"/>
      <c r="M39828" s="126"/>
      <c r="AA39828" s="241"/>
      <c r="AB39828" s="22"/>
    </row>
    <row r="39829" spans="11:28" x14ac:dyDescent="0.2">
      <c r="K39829" s="125"/>
      <c r="L39829" s="198"/>
      <c r="M39829" s="126"/>
      <c r="AA39829" s="241"/>
      <c r="AB39829" s="22"/>
    </row>
    <row r="39830" spans="11:28" x14ac:dyDescent="0.2">
      <c r="K39830" s="125"/>
      <c r="L39830" s="198"/>
      <c r="M39830" s="126"/>
      <c r="AA39830" s="241"/>
      <c r="AB39830" s="22"/>
    </row>
    <row r="39831" spans="11:28" x14ac:dyDescent="0.2">
      <c r="K39831" s="125"/>
      <c r="L39831" s="198"/>
      <c r="M39831" s="126"/>
      <c r="AA39831" s="241"/>
      <c r="AB39831" s="22"/>
    </row>
    <row r="39832" spans="11:28" x14ac:dyDescent="0.2">
      <c r="K39832" s="125"/>
      <c r="L39832" s="198"/>
      <c r="M39832" s="126"/>
      <c r="AA39832" s="241"/>
      <c r="AB39832" s="22"/>
    </row>
    <row r="39833" spans="11:28" x14ac:dyDescent="0.2">
      <c r="K39833" s="125"/>
      <c r="L39833" s="198"/>
      <c r="M39833" s="126"/>
      <c r="AA39833" s="241"/>
      <c r="AB39833" s="22"/>
    </row>
    <row r="39834" spans="11:28" x14ac:dyDescent="0.2">
      <c r="K39834" s="125"/>
      <c r="L39834" s="198"/>
      <c r="M39834" s="126"/>
      <c r="AA39834" s="241"/>
      <c r="AB39834" s="22"/>
    </row>
    <row r="39835" spans="11:28" x14ac:dyDescent="0.2">
      <c r="K39835" s="125"/>
      <c r="L39835" s="198"/>
      <c r="M39835" s="126"/>
      <c r="AA39835" s="241"/>
      <c r="AB39835" s="22"/>
    </row>
    <row r="39836" spans="11:28" x14ac:dyDescent="0.2">
      <c r="K39836" s="125"/>
      <c r="L39836" s="198"/>
      <c r="M39836" s="126"/>
      <c r="AA39836" s="241"/>
      <c r="AB39836" s="22"/>
    </row>
    <row r="39837" spans="11:28" x14ac:dyDescent="0.2">
      <c r="K39837" s="125"/>
      <c r="L39837" s="198"/>
      <c r="M39837" s="126"/>
      <c r="AA39837" s="241"/>
      <c r="AB39837" s="22"/>
    </row>
    <row r="39838" spans="11:28" x14ac:dyDescent="0.2">
      <c r="K39838" s="125"/>
      <c r="L39838" s="198"/>
      <c r="M39838" s="126"/>
      <c r="AA39838" s="241"/>
      <c r="AB39838" s="22"/>
    </row>
    <row r="39839" spans="11:28" x14ac:dyDescent="0.2">
      <c r="K39839" s="125"/>
      <c r="L39839" s="198"/>
      <c r="M39839" s="126"/>
      <c r="AA39839" s="241"/>
      <c r="AB39839" s="22"/>
    </row>
    <row r="39840" spans="11:28" x14ac:dyDescent="0.2">
      <c r="K39840" s="125"/>
      <c r="L39840" s="198"/>
      <c r="M39840" s="126"/>
      <c r="AA39840" s="241"/>
      <c r="AB39840" s="22"/>
    </row>
    <row r="39841" spans="11:28" x14ac:dyDescent="0.2">
      <c r="K39841" s="125"/>
      <c r="L39841" s="198"/>
      <c r="M39841" s="126"/>
      <c r="AA39841" s="241"/>
      <c r="AB39841" s="22"/>
    </row>
    <row r="39842" spans="11:28" x14ac:dyDescent="0.2">
      <c r="K39842" s="125"/>
      <c r="L39842" s="198"/>
      <c r="M39842" s="126"/>
      <c r="AA39842" s="241"/>
      <c r="AB39842" s="22"/>
    </row>
    <row r="39843" spans="11:28" x14ac:dyDescent="0.2">
      <c r="K39843" s="125"/>
      <c r="L39843" s="198"/>
      <c r="M39843" s="126"/>
      <c r="AA39843" s="241"/>
      <c r="AB39843" s="22"/>
    </row>
    <row r="39844" spans="11:28" x14ac:dyDescent="0.2">
      <c r="K39844" s="125"/>
      <c r="L39844" s="198"/>
      <c r="M39844" s="126"/>
      <c r="AA39844" s="241"/>
      <c r="AB39844" s="22"/>
    </row>
    <row r="39845" spans="11:28" x14ac:dyDescent="0.2">
      <c r="K39845" s="125"/>
      <c r="L39845" s="198"/>
      <c r="M39845" s="126"/>
      <c r="AA39845" s="241"/>
      <c r="AB39845" s="22"/>
    </row>
    <row r="39846" spans="11:28" x14ac:dyDescent="0.2">
      <c r="K39846" s="125"/>
      <c r="L39846" s="198"/>
      <c r="M39846" s="126"/>
      <c r="AA39846" s="241"/>
      <c r="AB39846" s="22"/>
    </row>
    <row r="39847" spans="11:28" x14ac:dyDescent="0.2">
      <c r="K39847" s="125"/>
      <c r="L39847" s="198"/>
      <c r="M39847" s="126"/>
      <c r="AA39847" s="241"/>
      <c r="AB39847" s="22"/>
    </row>
    <row r="39848" spans="11:28" x14ac:dyDescent="0.2">
      <c r="K39848" s="125"/>
      <c r="L39848" s="198"/>
      <c r="M39848" s="126"/>
      <c r="AA39848" s="241"/>
      <c r="AB39848" s="22"/>
    </row>
    <row r="39849" spans="11:28" x14ac:dyDescent="0.2">
      <c r="K39849" s="125"/>
      <c r="L39849" s="198"/>
      <c r="M39849" s="126"/>
      <c r="AA39849" s="241"/>
      <c r="AB39849" s="22"/>
    </row>
    <row r="39850" spans="11:28" x14ac:dyDescent="0.2">
      <c r="K39850" s="125"/>
      <c r="L39850" s="198"/>
      <c r="M39850" s="126"/>
      <c r="AA39850" s="241"/>
      <c r="AB39850" s="22"/>
    </row>
    <row r="39851" spans="11:28" x14ac:dyDescent="0.2">
      <c r="K39851" s="125"/>
      <c r="L39851" s="198"/>
      <c r="M39851" s="126"/>
      <c r="AA39851" s="241"/>
      <c r="AB39851" s="22"/>
    </row>
    <row r="39852" spans="11:28" x14ac:dyDescent="0.2">
      <c r="K39852" s="125"/>
      <c r="L39852" s="198"/>
      <c r="M39852" s="126"/>
      <c r="AA39852" s="241"/>
      <c r="AB39852" s="22"/>
    </row>
    <row r="39853" spans="11:28" x14ac:dyDescent="0.2">
      <c r="K39853" s="125"/>
      <c r="L39853" s="198"/>
      <c r="M39853" s="126"/>
      <c r="AA39853" s="241"/>
      <c r="AB39853" s="22"/>
    </row>
    <row r="39854" spans="11:28" x14ac:dyDescent="0.2">
      <c r="K39854" s="125"/>
      <c r="L39854" s="198"/>
      <c r="M39854" s="126"/>
      <c r="AA39854" s="241"/>
      <c r="AB39854" s="22"/>
    </row>
    <row r="39855" spans="11:28" x14ac:dyDescent="0.2">
      <c r="K39855" s="125"/>
      <c r="L39855" s="198"/>
      <c r="M39855" s="126"/>
      <c r="AA39855" s="241"/>
      <c r="AB39855" s="22"/>
    </row>
    <row r="39856" spans="11:28" x14ac:dyDescent="0.2">
      <c r="K39856" s="125"/>
      <c r="L39856" s="198"/>
      <c r="M39856" s="126"/>
      <c r="AA39856" s="241"/>
      <c r="AB39856" s="22"/>
    </row>
    <row r="39857" spans="11:28" x14ac:dyDescent="0.2">
      <c r="K39857" s="125"/>
      <c r="L39857" s="198"/>
      <c r="M39857" s="126"/>
      <c r="AA39857" s="241"/>
      <c r="AB39857" s="22"/>
    </row>
    <row r="39858" spans="11:28" x14ac:dyDescent="0.2">
      <c r="K39858" s="125"/>
      <c r="L39858" s="198"/>
      <c r="M39858" s="126"/>
      <c r="AA39858" s="241"/>
      <c r="AB39858" s="22"/>
    </row>
    <row r="39859" spans="11:28" x14ac:dyDescent="0.2">
      <c r="K39859" s="125"/>
      <c r="L39859" s="198"/>
      <c r="M39859" s="126"/>
      <c r="AA39859" s="241"/>
      <c r="AB39859" s="22"/>
    </row>
    <row r="39860" spans="11:28" x14ac:dyDescent="0.2">
      <c r="K39860" s="125"/>
      <c r="L39860" s="198"/>
      <c r="M39860" s="126"/>
      <c r="AA39860" s="241"/>
      <c r="AB39860" s="22"/>
    </row>
    <row r="39861" spans="11:28" x14ac:dyDescent="0.2">
      <c r="K39861" s="125"/>
      <c r="L39861" s="198"/>
      <c r="M39861" s="126"/>
      <c r="AA39861" s="241"/>
      <c r="AB39861" s="22"/>
    </row>
    <row r="39862" spans="11:28" x14ac:dyDescent="0.2">
      <c r="K39862" s="125"/>
      <c r="L39862" s="198"/>
      <c r="M39862" s="126"/>
      <c r="AA39862" s="241"/>
      <c r="AB39862" s="22"/>
    </row>
    <row r="39863" spans="11:28" x14ac:dyDescent="0.2">
      <c r="K39863" s="125"/>
      <c r="L39863" s="198"/>
      <c r="M39863" s="126"/>
      <c r="AA39863" s="241"/>
      <c r="AB39863" s="22"/>
    </row>
    <row r="39864" spans="11:28" x14ac:dyDescent="0.2">
      <c r="K39864" s="125"/>
      <c r="L39864" s="198"/>
      <c r="M39864" s="126"/>
      <c r="AA39864" s="241"/>
      <c r="AB39864" s="22"/>
    </row>
    <row r="39865" spans="11:28" x14ac:dyDescent="0.2">
      <c r="K39865" s="125"/>
      <c r="L39865" s="198"/>
      <c r="M39865" s="126"/>
      <c r="AA39865" s="241"/>
      <c r="AB39865" s="22"/>
    </row>
    <row r="39866" spans="11:28" x14ac:dyDescent="0.2">
      <c r="K39866" s="125"/>
      <c r="L39866" s="198"/>
      <c r="M39866" s="126"/>
      <c r="AA39866" s="241"/>
      <c r="AB39866" s="22"/>
    </row>
    <row r="39867" spans="11:28" x14ac:dyDescent="0.2">
      <c r="K39867" s="125"/>
      <c r="L39867" s="198"/>
      <c r="M39867" s="126"/>
      <c r="AA39867" s="241"/>
      <c r="AB39867" s="22"/>
    </row>
    <row r="39868" spans="11:28" x14ac:dyDescent="0.2">
      <c r="K39868" s="125"/>
      <c r="L39868" s="198"/>
      <c r="M39868" s="126"/>
      <c r="AA39868" s="241"/>
      <c r="AB39868" s="22"/>
    </row>
    <row r="39869" spans="11:28" x14ac:dyDescent="0.2">
      <c r="K39869" s="125"/>
      <c r="L39869" s="198"/>
      <c r="M39869" s="126"/>
      <c r="AA39869" s="241"/>
      <c r="AB39869" s="22"/>
    </row>
    <row r="39870" spans="11:28" x14ac:dyDescent="0.2">
      <c r="K39870" s="125"/>
      <c r="L39870" s="198"/>
      <c r="M39870" s="126"/>
      <c r="AA39870" s="241"/>
      <c r="AB39870" s="22"/>
    </row>
    <row r="39871" spans="11:28" x14ac:dyDescent="0.2">
      <c r="K39871" s="125"/>
      <c r="L39871" s="198"/>
      <c r="M39871" s="126"/>
      <c r="AA39871" s="241"/>
      <c r="AB39871" s="22"/>
    </row>
    <row r="39872" spans="11:28" x14ac:dyDescent="0.2">
      <c r="K39872" s="125"/>
      <c r="L39872" s="198"/>
      <c r="M39872" s="126"/>
      <c r="AA39872" s="241"/>
      <c r="AB39872" s="22"/>
    </row>
    <row r="39873" spans="11:28" x14ac:dyDescent="0.2">
      <c r="K39873" s="125"/>
      <c r="L39873" s="198"/>
      <c r="M39873" s="126"/>
      <c r="AA39873" s="241"/>
      <c r="AB39873" s="22"/>
    </row>
    <row r="39874" spans="11:28" x14ac:dyDescent="0.2">
      <c r="K39874" s="125"/>
      <c r="L39874" s="198"/>
      <c r="M39874" s="126"/>
      <c r="AA39874" s="241"/>
      <c r="AB39874" s="22"/>
    </row>
    <row r="39875" spans="11:28" x14ac:dyDescent="0.2">
      <c r="K39875" s="125"/>
      <c r="L39875" s="198"/>
      <c r="M39875" s="126"/>
      <c r="AA39875" s="241"/>
      <c r="AB39875" s="22"/>
    </row>
    <row r="39876" spans="11:28" x14ac:dyDescent="0.2">
      <c r="K39876" s="125"/>
      <c r="L39876" s="198"/>
      <c r="M39876" s="126"/>
      <c r="AA39876" s="241"/>
      <c r="AB39876" s="22"/>
    </row>
    <row r="39877" spans="11:28" x14ac:dyDescent="0.2">
      <c r="K39877" s="125"/>
      <c r="L39877" s="198"/>
      <c r="M39877" s="126"/>
      <c r="AA39877" s="241"/>
      <c r="AB39877" s="22"/>
    </row>
    <row r="39878" spans="11:28" x14ac:dyDescent="0.2">
      <c r="K39878" s="125"/>
      <c r="L39878" s="198"/>
      <c r="M39878" s="126"/>
      <c r="AA39878" s="241"/>
      <c r="AB39878" s="22"/>
    </row>
    <row r="39879" spans="11:28" x14ac:dyDescent="0.2">
      <c r="K39879" s="125"/>
      <c r="L39879" s="198"/>
      <c r="M39879" s="126"/>
      <c r="AA39879" s="241"/>
      <c r="AB39879" s="22"/>
    </row>
    <row r="39880" spans="11:28" x14ac:dyDescent="0.2">
      <c r="K39880" s="125"/>
      <c r="L39880" s="198"/>
      <c r="M39880" s="126"/>
      <c r="AA39880" s="241"/>
      <c r="AB39880" s="22"/>
    </row>
    <row r="39881" spans="11:28" x14ac:dyDescent="0.2">
      <c r="K39881" s="125"/>
      <c r="L39881" s="198"/>
      <c r="M39881" s="126"/>
      <c r="AA39881" s="241"/>
      <c r="AB39881" s="22"/>
    </row>
    <row r="39882" spans="11:28" x14ac:dyDescent="0.2">
      <c r="K39882" s="125"/>
      <c r="L39882" s="198"/>
      <c r="M39882" s="126"/>
      <c r="AA39882" s="241"/>
      <c r="AB39882" s="22"/>
    </row>
    <row r="39883" spans="11:28" x14ac:dyDescent="0.2">
      <c r="K39883" s="125"/>
      <c r="L39883" s="198"/>
      <c r="M39883" s="126"/>
      <c r="AA39883" s="241"/>
      <c r="AB39883" s="22"/>
    </row>
    <row r="39884" spans="11:28" x14ac:dyDescent="0.2">
      <c r="K39884" s="125"/>
      <c r="L39884" s="198"/>
      <c r="M39884" s="126"/>
      <c r="AA39884" s="241"/>
      <c r="AB39884" s="22"/>
    </row>
    <row r="39885" spans="11:28" x14ac:dyDescent="0.2">
      <c r="K39885" s="125"/>
      <c r="L39885" s="198"/>
      <c r="M39885" s="126"/>
      <c r="AA39885" s="241"/>
      <c r="AB39885" s="22"/>
    </row>
    <row r="39886" spans="11:28" x14ac:dyDescent="0.2">
      <c r="K39886" s="125"/>
      <c r="L39886" s="198"/>
      <c r="M39886" s="126"/>
      <c r="AA39886" s="241"/>
      <c r="AB39886" s="22"/>
    </row>
    <row r="39887" spans="11:28" x14ac:dyDescent="0.2">
      <c r="K39887" s="125"/>
      <c r="L39887" s="198"/>
      <c r="M39887" s="126"/>
      <c r="AA39887" s="241"/>
      <c r="AB39887" s="22"/>
    </row>
    <row r="39888" spans="11:28" x14ac:dyDescent="0.2">
      <c r="K39888" s="125"/>
      <c r="L39888" s="198"/>
      <c r="M39888" s="126"/>
      <c r="AA39888" s="241"/>
      <c r="AB39888" s="22"/>
    </row>
    <row r="39889" spans="11:28" x14ac:dyDescent="0.2">
      <c r="K39889" s="125"/>
      <c r="L39889" s="198"/>
      <c r="M39889" s="126"/>
      <c r="AA39889" s="241"/>
      <c r="AB39889" s="22"/>
    </row>
    <row r="39890" spans="11:28" x14ac:dyDescent="0.2">
      <c r="K39890" s="125"/>
      <c r="L39890" s="198"/>
      <c r="M39890" s="126"/>
      <c r="AA39890" s="241"/>
      <c r="AB39890" s="22"/>
    </row>
    <row r="39891" spans="11:28" x14ac:dyDescent="0.2">
      <c r="K39891" s="125"/>
      <c r="L39891" s="198"/>
      <c r="M39891" s="126"/>
      <c r="AA39891" s="241"/>
      <c r="AB39891" s="22"/>
    </row>
    <row r="39892" spans="11:28" x14ac:dyDescent="0.2">
      <c r="K39892" s="125"/>
      <c r="L39892" s="198"/>
      <c r="M39892" s="126"/>
      <c r="AA39892" s="241"/>
      <c r="AB39892" s="22"/>
    </row>
    <row r="39893" spans="11:28" x14ac:dyDescent="0.2">
      <c r="K39893" s="125"/>
      <c r="L39893" s="198"/>
      <c r="M39893" s="126"/>
      <c r="AA39893" s="241"/>
      <c r="AB39893" s="22"/>
    </row>
    <row r="39894" spans="11:28" x14ac:dyDescent="0.2">
      <c r="K39894" s="125"/>
      <c r="L39894" s="198"/>
      <c r="M39894" s="126"/>
      <c r="AA39894" s="241"/>
      <c r="AB39894" s="22"/>
    </row>
    <row r="39895" spans="11:28" x14ac:dyDescent="0.2">
      <c r="K39895" s="125"/>
      <c r="L39895" s="198"/>
      <c r="M39895" s="126"/>
      <c r="AA39895" s="241"/>
      <c r="AB39895" s="22"/>
    </row>
    <row r="39896" spans="11:28" x14ac:dyDescent="0.2">
      <c r="K39896" s="125"/>
      <c r="L39896" s="198"/>
      <c r="M39896" s="126"/>
      <c r="AA39896" s="241"/>
      <c r="AB39896" s="22"/>
    </row>
    <row r="39897" spans="11:28" x14ac:dyDescent="0.2">
      <c r="K39897" s="125"/>
      <c r="L39897" s="198"/>
      <c r="M39897" s="126"/>
      <c r="AA39897" s="241"/>
      <c r="AB39897" s="22"/>
    </row>
    <row r="39898" spans="11:28" x14ac:dyDescent="0.2">
      <c r="K39898" s="125"/>
      <c r="L39898" s="198"/>
      <c r="M39898" s="126"/>
      <c r="AA39898" s="241"/>
      <c r="AB39898" s="22"/>
    </row>
    <row r="39899" spans="11:28" x14ac:dyDescent="0.2">
      <c r="K39899" s="125"/>
      <c r="L39899" s="198"/>
      <c r="M39899" s="126"/>
      <c r="AA39899" s="241"/>
      <c r="AB39899" s="22"/>
    </row>
    <row r="39900" spans="11:28" x14ac:dyDescent="0.2">
      <c r="K39900" s="125"/>
      <c r="L39900" s="198"/>
      <c r="M39900" s="126"/>
      <c r="AA39900" s="241"/>
      <c r="AB39900" s="22"/>
    </row>
    <row r="39901" spans="11:28" x14ac:dyDescent="0.2">
      <c r="K39901" s="125"/>
      <c r="L39901" s="198"/>
      <c r="M39901" s="126"/>
      <c r="AA39901" s="241"/>
      <c r="AB39901" s="22"/>
    </row>
    <row r="39902" spans="11:28" x14ac:dyDescent="0.2">
      <c r="K39902" s="125"/>
      <c r="L39902" s="198"/>
      <c r="M39902" s="126"/>
      <c r="AA39902" s="241"/>
      <c r="AB39902" s="22"/>
    </row>
    <row r="39903" spans="11:28" x14ac:dyDescent="0.2">
      <c r="K39903" s="125"/>
      <c r="L39903" s="198"/>
      <c r="M39903" s="126"/>
      <c r="AA39903" s="241"/>
      <c r="AB39903" s="22"/>
    </row>
    <row r="39904" spans="11:28" x14ac:dyDescent="0.2">
      <c r="K39904" s="125"/>
      <c r="L39904" s="198"/>
      <c r="M39904" s="126"/>
      <c r="AA39904" s="241"/>
      <c r="AB39904" s="22"/>
    </row>
    <row r="39905" spans="11:28" x14ac:dyDescent="0.2">
      <c r="K39905" s="125"/>
      <c r="L39905" s="198"/>
      <c r="M39905" s="126"/>
      <c r="AA39905" s="241"/>
      <c r="AB39905" s="22"/>
    </row>
    <row r="39906" spans="11:28" x14ac:dyDescent="0.2">
      <c r="K39906" s="125"/>
      <c r="L39906" s="198"/>
      <c r="M39906" s="126"/>
      <c r="AA39906" s="241"/>
      <c r="AB39906" s="22"/>
    </row>
    <row r="39907" spans="11:28" x14ac:dyDescent="0.2">
      <c r="K39907" s="125"/>
      <c r="L39907" s="198"/>
      <c r="M39907" s="126"/>
      <c r="AA39907" s="241"/>
      <c r="AB39907" s="22"/>
    </row>
    <row r="39908" spans="11:28" x14ac:dyDescent="0.2">
      <c r="K39908" s="125"/>
      <c r="L39908" s="198"/>
      <c r="M39908" s="126"/>
      <c r="AA39908" s="241"/>
      <c r="AB39908" s="22"/>
    </row>
    <row r="39909" spans="11:28" x14ac:dyDescent="0.2">
      <c r="K39909" s="125"/>
      <c r="L39909" s="198"/>
      <c r="M39909" s="126"/>
      <c r="AA39909" s="241"/>
      <c r="AB39909" s="22"/>
    </row>
    <row r="39910" spans="11:28" x14ac:dyDescent="0.2">
      <c r="K39910" s="125"/>
      <c r="L39910" s="198"/>
      <c r="M39910" s="126"/>
      <c r="AA39910" s="241"/>
      <c r="AB39910" s="22"/>
    </row>
    <row r="39911" spans="11:28" x14ac:dyDescent="0.2">
      <c r="K39911" s="125"/>
      <c r="L39911" s="198"/>
      <c r="M39911" s="126"/>
      <c r="AA39911" s="241"/>
      <c r="AB39911" s="22"/>
    </row>
    <row r="39912" spans="11:28" x14ac:dyDescent="0.2">
      <c r="K39912" s="125"/>
      <c r="L39912" s="198"/>
      <c r="M39912" s="126"/>
      <c r="AA39912" s="241"/>
      <c r="AB39912" s="22"/>
    </row>
    <row r="39913" spans="11:28" x14ac:dyDescent="0.2">
      <c r="K39913" s="125"/>
      <c r="L39913" s="198"/>
      <c r="M39913" s="126"/>
      <c r="AA39913" s="241"/>
      <c r="AB39913" s="22"/>
    </row>
    <row r="39914" spans="11:28" x14ac:dyDescent="0.2">
      <c r="K39914" s="125"/>
      <c r="L39914" s="198"/>
      <c r="M39914" s="126"/>
      <c r="AA39914" s="241"/>
      <c r="AB39914" s="22"/>
    </row>
    <row r="39915" spans="11:28" x14ac:dyDescent="0.2">
      <c r="K39915" s="125"/>
      <c r="L39915" s="198"/>
      <c r="M39915" s="126"/>
      <c r="AA39915" s="241"/>
      <c r="AB39915" s="22"/>
    </row>
    <row r="39916" spans="11:28" x14ac:dyDescent="0.2">
      <c r="K39916" s="125"/>
      <c r="L39916" s="198"/>
      <c r="M39916" s="126"/>
      <c r="AA39916" s="241"/>
      <c r="AB39916" s="22"/>
    </row>
    <row r="39917" spans="11:28" x14ac:dyDescent="0.2">
      <c r="K39917" s="125"/>
      <c r="L39917" s="198"/>
      <c r="M39917" s="126"/>
      <c r="AA39917" s="241"/>
      <c r="AB39917" s="22"/>
    </row>
    <row r="39918" spans="11:28" x14ac:dyDescent="0.2">
      <c r="K39918" s="125"/>
      <c r="L39918" s="198"/>
      <c r="M39918" s="126"/>
      <c r="AA39918" s="241"/>
      <c r="AB39918" s="22"/>
    </row>
    <row r="39919" spans="11:28" x14ac:dyDescent="0.2">
      <c r="K39919" s="125"/>
      <c r="L39919" s="198"/>
      <c r="M39919" s="126"/>
      <c r="AA39919" s="241"/>
      <c r="AB39919" s="22"/>
    </row>
    <row r="39920" spans="11:28" x14ac:dyDescent="0.2">
      <c r="K39920" s="125"/>
      <c r="L39920" s="198"/>
      <c r="M39920" s="126"/>
      <c r="AA39920" s="241"/>
      <c r="AB39920" s="22"/>
    </row>
    <row r="39921" spans="11:28" x14ac:dyDescent="0.2">
      <c r="K39921" s="125"/>
      <c r="L39921" s="198"/>
      <c r="M39921" s="126"/>
      <c r="AA39921" s="241"/>
      <c r="AB39921" s="22"/>
    </row>
    <row r="39922" spans="11:28" x14ac:dyDescent="0.2">
      <c r="K39922" s="125"/>
      <c r="L39922" s="198"/>
      <c r="M39922" s="126"/>
      <c r="AA39922" s="241"/>
      <c r="AB39922" s="22"/>
    </row>
    <row r="39923" spans="11:28" x14ac:dyDescent="0.2">
      <c r="K39923" s="125"/>
      <c r="L39923" s="198"/>
      <c r="M39923" s="126"/>
      <c r="AA39923" s="241"/>
      <c r="AB39923" s="22"/>
    </row>
    <row r="39924" spans="11:28" x14ac:dyDescent="0.2">
      <c r="K39924" s="125"/>
      <c r="L39924" s="198"/>
      <c r="M39924" s="126"/>
      <c r="AA39924" s="241"/>
      <c r="AB39924" s="22"/>
    </row>
    <row r="39925" spans="11:28" x14ac:dyDescent="0.2">
      <c r="K39925" s="125"/>
      <c r="L39925" s="198"/>
      <c r="M39925" s="126"/>
      <c r="AA39925" s="241"/>
      <c r="AB39925" s="22"/>
    </row>
    <row r="39926" spans="11:28" x14ac:dyDescent="0.2">
      <c r="K39926" s="125"/>
      <c r="L39926" s="198"/>
      <c r="M39926" s="126"/>
      <c r="AA39926" s="241"/>
      <c r="AB39926" s="22"/>
    </row>
    <row r="39927" spans="11:28" x14ac:dyDescent="0.2">
      <c r="K39927" s="125"/>
      <c r="L39927" s="198"/>
      <c r="M39927" s="126"/>
      <c r="AA39927" s="241"/>
      <c r="AB39927" s="22"/>
    </row>
    <row r="39928" spans="11:28" x14ac:dyDescent="0.2">
      <c r="K39928" s="125"/>
      <c r="L39928" s="198"/>
      <c r="M39928" s="126"/>
      <c r="AA39928" s="241"/>
      <c r="AB39928" s="22"/>
    </row>
    <row r="39929" spans="11:28" x14ac:dyDescent="0.2">
      <c r="K39929" s="125"/>
      <c r="L39929" s="198"/>
      <c r="M39929" s="126"/>
      <c r="AA39929" s="241"/>
      <c r="AB39929" s="22"/>
    </row>
    <row r="39930" spans="11:28" x14ac:dyDescent="0.2">
      <c r="K39930" s="125"/>
      <c r="L39930" s="198"/>
      <c r="M39930" s="126"/>
      <c r="AA39930" s="241"/>
      <c r="AB39930" s="22"/>
    </row>
    <row r="39931" spans="11:28" x14ac:dyDescent="0.2">
      <c r="K39931" s="125"/>
      <c r="L39931" s="198"/>
      <c r="M39931" s="126"/>
      <c r="AA39931" s="241"/>
      <c r="AB39931" s="22"/>
    </row>
    <row r="39932" spans="11:28" x14ac:dyDescent="0.2">
      <c r="K39932" s="125"/>
      <c r="L39932" s="198"/>
      <c r="M39932" s="126"/>
      <c r="AA39932" s="241"/>
      <c r="AB39932" s="22"/>
    </row>
    <row r="39933" spans="11:28" x14ac:dyDescent="0.2">
      <c r="K39933" s="125"/>
      <c r="L39933" s="198"/>
      <c r="M39933" s="126"/>
      <c r="AA39933" s="241"/>
      <c r="AB39933" s="22"/>
    </row>
    <row r="39934" spans="11:28" x14ac:dyDescent="0.2">
      <c r="K39934" s="125"/>
      <c r="L39934" s="198"/>
      <c r="M39934" s="126"/>
      <c r="AA39934" s="241"/>
      <c r="AB39934" s="22"/>
    </row>
    <row r="39935" spans="11:28" x14ac:dyDescent="0.2">
      <c r="K39935" s="125"/>
      <c r="L39935" s="198"/>
      <c r="M39935" s="126"/>
      <c r="AA39935" s="241"/>
      <c r="AB39935" s="22"/>
    </row>
    <row r="39936" spans="11:28" x14ac:dyDescent="0.2">
      <c r="K39936" s="125"/>
      <c r="L39936" s="198"/>
      <c r="M39936" s="126"/>
      <c r="AA39936" s="241"/>
      <c r="AB39936" s="22"/>
    </row>
    <row r="39937" spans="11:28" x14ac:dyDescent="0.2">
      <c r="K39937" s="125"/>
      <c r="L39937" s="198"/>
      <c r="M39937" s="126"/>
      <c r="AA39937" s="241"/>
      <c r="AB39937" s="22"/>
    </row>
    <row r="39938" spans="11:28" x14ac:dyDescent="0.2">
      <c r="K39938" s="125"/>
      <c r="L39938" s="198"/>
      <c r="M39938" s="126"/>
      <c r="AA39938" s="241"/>
      <c r="AB39938" s="22"/>
    </row>
    <row r="39939" spans="11:28" x14ac:dyDescent="0.2">
      <c r="K39939" s="125"/>
      <c r="L39939" s="198"/>
      <c r="M39939" s="126"/>
      <c r="AA39939" s="241"/>
      <c r="AB39939" s="22"/>
    </row>
    <row r="39940" spans="11:28" x14ac:dyDescent="0.2">
      <c r="K39940" s="125"/>
      <c r="L39940" s="198"/>
      <c r="M39940" s="126"/>
      <c r="AA39940" s="241"/>
      <c r="AB39940" s="22"/>
    </row>
    <row r="39941" spans="11:28" x14ac:dyDescent="0.2">
      <c r="K39941" s="125"/>
      <c r="L39941" s="198"/>
      <c r="M39941" s="126"/>
      <c r="AA39941" s="241"/>
      <c r="AB39941" s="22"/>
    </row>
    <row r="39942" spans="11:28" x14ac:dyDescent="0.2">
      <c r="K39942" s="125"/>
      <c r="L39942" s="198"/>
      <c r="M39942" s="126"/>
      <c r="AA39942" s="241"/>
      <c r="AB39942" s="22"/>
    </row>
    <row r="39943" spans="11:28" x14ac:dyDescent="0.2">
      <c r="K39943" s="125"/>
      <c r="L39943" s="198"/>
      <c r="M39943" s="126"/>
      <c r="AA39943" s="241"/>
      <c r="AB39943" s="22"/>
    </row>
    <row r="39944" spans="11:28" x14ac:dyDescent="0.2">
      <c r="K39944" s="125"/>
      <c r="L39944" s="198"/>
      <c r="M39944" s="126"/>
      <c r="AA39944" s="241"/>
      <c r="AB39944" s="22"/>
    </row>
    <row r="39945" spans="11:28" x14ac:dyDescent="0.2">
      <c r="K39945" s="125"/>
      <c r="L39945" s="198"/>
      <c r="M39945" s="126"/>
      <c r="AA39945" s="241"/>
      <c r="AB39945" s="22"/>
    </row>
    <row r="39946" spans="11:28" x14ac:dyDescent="0.2">
      <c r="K39946" s="125"/>
      <c r="L39946" s="198"/>
      <c r="M39946" s="126"/>
      <c r="AA39946" s="241"/>
      <c r="AB39946" s="22"/>
    </row>
    <row r="39947" spans="11:28" x14ac:dyDescent="0.2">
      <c r="K39947" s="125"/>
      <c r="L39947" s="198"/>
      <c r="M39947" s="126"/>
      <c r="AA39947" s="241"/>
      <c r="AB39947" s="22"/>
    </row>
    <row r="39948" spans="11:28" x14ac:dyDescent="0.2">
      <c r="K39948" s="125"/>
      <c r="L39948" s="198"/>
      <c r="M39948" s="126"/>
      <c r="AA39948" s="241"/>
      <c r="AB39948" s="22"/>
    </row>
    <row r="39949" spans="11:28" x14ac:dyDescent="0.2">
      <c r="K39949" s="125"/>
      <c r="L39949" s="198"/>
      <c r="M39949" s="126"/>
      <c r="AA39949" s="241"/>
      <c r="AB39949" s="22"/>
    </row>
    <row r="39950" spans="11:28" x14ac:dyDescent="0.2">
      <c r="K39950" s="125"/>
      <c r="L39950" s="198"/>
      <c r="M39950" s="126"/>
      <c r="AA39950" s="241"/>
      <c r="AB39950" s="22"/>
    </row>
    <row r="39951" spans="11:28" x14ac:dyDescent="0.2">
      <c r="K39951" s="125"/>
      <c r="L39951" s="198"/>
      <c r="M39951" s="126"/>
      <c r="AA39951" s="241"/>
      <c r="AB39951" s="22"/>
    </row>
    <row r="39952" spans="11:28" x14ac:dyDescent="0.2">
      <c r="K39952" s="125"/>
      <c r="L39952" s="198"/>
      <c r="M39952" s="126"/>
      <c r="AA39952" s="241"/>
      <c r="AB39952" s="22"/>
    </row>
    <row r="39953" spans="11:28" x14ac:dyDescent="0.2">
      <c r="K39953" s="125"/>
      <c r="L39953" s="198"/>
      <c r="M39953" s="126"/>
      <c r="AA39953" s="241"/>
      <c r="AB39953" s="22"/>
    </row>
    <row r="39954" spans="11:28" x14ac:dyDescent="0.2">
      <c r="K39954" s="125"/>
      <c r="L39954" s="198"/>
      <c r="M39954" s="126"/>
      <c r="AA39954" s="241"/>
      <c r="AB39954" s="22"/>
    </row>
    <row r="39955" spans="11:28" x14ac:dyDescent="0.2">
      <c r="K39955" s="125"/>
      <c r="L39955" s="198"/>
      <c r="M39955" s="126"/>
      <c r="AA39955" s="241"/>
      <c r="AB39955" s="22"/>
    </row>
    <row r="39956" spans="11:28" x14ac:dyDescent="0.2">
      <c r="K39956" s="125"/>
      <c r="L39956" s="198"/>
      <c r="M39956" s="126"/>
      <c r="AA39956" s="241"/>
      <c r="AB39956" s="22"/>
    </row>
    <row r="39957" spans="11:28" x14ac:dyDescent="0.2">
      <c r="K39957" s="125"/>
      <c r="L39957" s="198"/>
      <c r="M39957" s="126"/>
      <c r="AA39957" s="241"/>
      <c r="AB39957" s="22"/>
    </row>
    <row r="39958" spans="11:28" x14ac:dyDescent="0.2">
      <c r="K39958" s="125"/>
      <c r="L39958" s="198"/>
      <c r="M39958" s="126"/>
      <c r="AA39958" s="241"/>
      <c r="AB39958" s="22"/>
    </row>
    <row r="39959" spans="11:28" x14ac:dyDescent="0.2">
      <c r="K39959" s="125"/>
      <c r="L39959" s="198"/>
      <c r="M39959" s="126"/>
      <c r="AA39959" s="241"/>
      <c r="AB39959" s="22"/>
    </row>
    <row r="39960" spans="11:28" x14ac:dyDescent="0.2">
      <c r="K39960" s="125"/>
      <c r="L39960" s="198"/>
      <c r="M39960" s="126"/>
      <c r="AA39960" s="241"/>
      <c r="AB39960" s="22"/>
    </row>
    <row r="39961" spans="11:28" x14ac:dyDescent="0.2">
      <c r="K39961" s="125"/>
      <c r="L39961" s="198"/>
      <c r="M39961" s="126"/>
      <c r="AA39961" s="241"/>
      <c r="AB39961" s="22"/>
    </row>
    <row r="39962" spans="11:28" x14ac:dyDescent="0.2">
      <c r="K39962" s="125"/>
      <c r="L39962" s="198"/>
      <c r="M39962" s="126"/>
      <c r="AA39962" s="241"/>
      <c r="AB39962" s="22"/>
    </row>
    <row r="39963" spans="11:28" x14ac:dyDescent="0.2">
      <c r="K39963" s="125"/>
      <c r="L39963" s="198"/>
      <c r="M39963" s="126"/>
      <c r="AA39963" s="241"/>
      <c r="AB39963" s="22"/>
    </row>
    <row r="39964" spans="11:28" x14ac:dyDescent="0.2">
      <c r="K39964" s="125"/>
      <c r="L39964" s="198"/>
      <c r="M39964" s="126"/>
      <c r="AA39964" s="241"/>
      <c r="AB39964" s="22"/>
    </row>
    <row r="39965" spans="11:28" x14ac:dyDescent="0.2">
      <c r="K39965" s="125"/>
      <c r="L39965" s="198"/>
      <c r="M39965" s="126"/>
      <c r="AA39965" s="241"/>
      <c r="AB39965" s="22"/>
    </row>
    <row r="39966" spans="11:28" x14ac:dyDescent="0.2">
      <c r="K39966" s="125"/>
      <c r="L39966" s="198"/>
      <c r="M39966" s="126"/>
      <c r="AA39966" s="241"/>
      <c r="AB39966" s="22"/>
    </row>
    <row r="39967" spans="11:28" x14ac:dyDescent="0.2">
      <c r="K39967" s="125"/>
      <c r="L39967" s="198"/>
      <c r="M39967" s="126"/>
      <c r="AA39967" s="241"/>
      <c r="AB39967" s="22"/>
    </row>
    <row r="39968" spans="11:28" x14ac:dyDescent="0.2">
      <c r="K39968" s="125"/>
      <c r="L39968" s="198"/>
      <c r="M39968" s="126"/>
      <c r="AA39968" s="241"/>
      <c r="AB39968" s="22"/>
    </row>
    <row r="39969" spans="11:28" x14ac:dyDescent="0.2">
      <c r="K39969" s="125"/>
      <c r="L39969" s="198"/>
      <c r="M39969" s="126"/>
      <c r="AA39969" s="241"/>
      <c r="AB39969" s="22"/>
    </row>
    <row r="39970" spans="11:28" x14ac:dyDescent="0.2">
      <c r="K39970" s="125"/>
      <c r="L39970" s="198"/>
      <c r="M39970" s="126"/>
      <c r="AA39970" s="241"/>
      <c r="AB39970" s="22"/>
    </row>
    <row r="39971" spans="11:28" x14ac:dyDescent="0.2">
      <c r="K39971" s="125"/>
      <c r="L39971" s="198"/>
      <c r="M39971" s="126"/>
      <c r="AA39971" s="241"/>
      <c r="AB39971" s="22"/>
    </row>
    <row r="39972" spans="11:28" x14ac:dyDescent="0.2">
      <c r="K39972" s="125"/>
      <c r="L39972" s="198"/>
      <c r="M39972" s="126"/>
      <c r="AA39972" s="241"/>
      <c r="AB39972" s="22"/>
    </row>
    <row r="39973" spans="11:28" x14ac:dyDescent="0.2">
      <c r="K39973" s="125"/>
      <c r="L39973" s="198"/>
      <c r="M39973" s="126"/>
      <c r="AA39973" s="241"/>
      <c r="AB39973" s="22"/>
    </row>
    <row r="39974" spans="11:28" x14ac:dyDescent="0.2">
      <c r="K39974" s="125"/>
      <c r="L39974" s="198"/>
      <c r="M39974" s="126"/>
      <c r="AA39974" s="241"/>
      <c r="AB39974" s="22"/>
    </row>
    <row r="39975" spans="11:28" x14ac:dyDescent="0.2">
      <c r="K39975" s="125"/>
      <c r="L39975" s="198"/>
      <c r="M39975" s="126"/>
      <c r="AA39975" s="241"/>
      <c r="AB39975" s="22"/>
    </row>
    <row r="39976" spans="11:28" x14ac:dyDescent="0.2">
      <c r="K39976" s="125"/>
      <c r="L39976" s="198"/>
      <c r="M39976" s="126"/>
      <c r="AA39976" s="241"/>
      <c r="AB39976" s="22"/>
    </row>
    <row r="39977" spans="11:28" x14ac:dyDescent="0.2">
      <c r="K39977" s="125"/>
      <c r="L39977" s="198"/>
      <c r="M39977" s="126"/>
      <c r="AA39977" s="241"/>
      <c r="AB39977" s="22"/>
    </row>
    <row r="39978" spans="11:28" x14ac:dyDescent="0.2">
      <c r="K39978" s="125"/>
      <c r="L39978" s="198"/>
      <c r="M39978" s="126"/>
      <c r="AA39978" s="241"/>
      <c r="AB39978" s="22"/>
    </row>
    <row r="39979" spans="11:28" x14ac:dyDescent="0.2">
      <c r="K39979" s="125"/>
      <c r="L39979" s="198"/>
      <c r="M39979" s="126"/>
      <c r="AA39979" s="241"/>
      <c r="AB39979" s="22"/>
    </row>
    <row r="39980" spans="11:28" x14ac:dyDescent="0.2">
      <c r="K39980" s="125"/>
      <c r="L39980" s="198"/>
      <c r="M39980" s="126"/>
      <c r="AA39980" s="241"/>
      <c r="AB39980" s="22"/>
    </row>
    <row r="39981" spans="11:28" x14ac:dyDescent="0.2">
      <c r="K39981" s="125"/>
      <c r="L39981" s="198"/>
      <c r="M39981" s="126"/>
      <c r="AA39981" s="241"/>
      <c r="AB39981" s="22"/>
    </row>
    <row r="39982" spans="11:28" x14ac:dyDescent="0.2">
      <c r="K39982" s="125"/>
      <c r="L39982" s="198"/>
      <c r="M39982" s="126"/>
      <c r="AA39982" s="241"/>
      <c r="AB39982" s="22"/>
    </row>
    <row r="39983" spans="11:28" x14ac:dyDescent="0.2">
      <c r="K39983" s="125"/>
      <c r="L39983" s="198"/>
      <c r="M39983" s="126"/>
      <c r="AA39983" s="241"/>
      <c r="AB39983" s="22"/>
    </row>
    <row r="39984" spans="11:28" x14ac:dyDescent="0.2">
      <c r="K39984" s="125"/>
      <c r="L39984" s="198"/>
      <c r="M39984" s="126"/>
      <c r="AA39984" s="241"/>
      <c r="AB39984" s="22"/>
    </row>
    <row r="39985" spans="11:28" x14ac:dyDescent="0.2">
      <c r="K39985" s="125"/>
      <c r="L39985" s="198"/>
      <c r="M39985" s="126"/>
      <c r="AA39985" s="241"/>
      <c r="AB39985" s="22"/>
    </row>
    <row r="39986" spans="11:28" x14ac:dyDescent="0.2">
      <c r="K39986" s="125"/>
      <c r="L39986" s="198"/>
      <c r="M39986" s="126"/>
      <c r="AA39986" s="241"/>
      <c r="AB39986" s="22"/>
    </row>
    <row r="39987" spans="11:28" x14ac:dyDescent="0.2">
      <c r="K39987" s="125"/>
      <c r="L39987" s="198"/>
      <c r="M39987" s="126"/>
      <c r="AA39987" s="241"/>
      <c r="AB39987" s="22"/>
    </row>
    <row r="39988" spans="11:28" x14ac:dyDescent="0.2">
      <c r="K39988" s="125"/>
      <c r="L39988" s="198"/>
      <c r="M39988" s="126"/>
      <c r="AA39988" s="241"/>
      <c r="AB39988" s="22"/>
    </row>
    <row r="39989" spans="11:28" x14ac:dyDescent="0.2">
      <c r="K39989" s="125"/>
      <c r="L39989" s="198"/>
      <c r="M39989" s="126"/>
      <c r="AA39989" s="241"/>
      <c r="AB39989" s="22"/>
    </row>
    <row r="39990" spans="11:28" x14ac:dyDescent="0.2">
      <c r="K39990" s="125"/>
      <c r="L39990" s="198"/>
      <c r="M39990" s="126"/>
      <c r="AA39990" s="241"/>
      <c r="AB39990" s="22"/>
    </row>
    <row r="39991" spans="11:28" x14ac:dyDescent="0.2">
      <c r="K39991" s="125"/>
      <c r="L39991" s="198"/>
      <c r="M39991" s="126"/>
      <c r="AA39991" s="241"/>
      <c r="AB39991" s="22"/>
    </row>
    <row r="39992" spans="11:28" x14ac:dyDescent="0.2">
      <c r="K39992" s="125"/>
      <c r="L39992" s="198"/>
      <c r="M39992" s="126"/>
      <c r="AA39992" s="241"/>
      <c r="AB39992" s="22"/>
    </row>
    <row r="39993" spans="11:28" x14ac:dyDescent="0.2">
      <c r="K39993" s="125"/>
      <c r="L39993" s="198"/>
      <c r="M39993" s="126"/>
      <c r="AA39993" s="241"/>
      <c r="AB39993" s="22"/>
    </row>
    <row r="39994" spans="11:28" x14ac:dyDescent="0.2">
      <c r="K39994" s="125"/>
      <c r="L39994" s="198"/>
      <c r="M39994" s="126"/>
      <c r="AA39994" s="241"/>
      <c r="AB39994" s="22"/>
    </row>
    <row r="39995" spans="11:28" x14ac:dyDescent="0.2">
      <c r="K39995" s="125"/>
      <c r="L39995" s="198"/>
      <c r="M39995" s="126"/>
      <c r="AA39995" s="241"/>
      <c r="AB39995" s="22"/>
    </row>
    <row r="39996" spans="11:28" x14ac:dyDescent="0.2">
      <c r="K39996" s="125"/>
      <c r="L39996" s="198"/>
      <c r="M39996" s="126"/>
      <c r="AA39996" s="241"/>
      <c r="AB39996" s="22"/>
    </row>
    <row r="39997" spans="11:28" x14ac:dyDescent="0.2">
      <c r="K39997" s="125"/>
      <c r="L39997" s="198"/>
      <c r="M39997" s="126"/>
      <c r="AA39997" s="241"/>
      <c r="AB39997" s="22"/>
    </row>
    <row r="39998" spans="11:28" x14ac:dyDescent="0.2">
      <c r="K39998" s="125"/>
      <c r="L39998" s="198"/>
      <c r="M39998" s="126"/>
      <c r="AA39998" s="241"/>
      <c r="AB39998" s="22"/>
    </row>
    <row r="39999" spans="11:28" x14ac:dyDescent="0.2">
      <c r="K39999" s="125"/>
      <c r="L39999" s="198"/>
      <c r="M39999" s="126"/>
      <c r="AA39999" s="241"/>
      <c r="AB39999" s="22"/>
    </row>
    <row r="40000" spans="11:28" x14ac:dyDescent="0.2">
      <c r="K40000" s="125"/>
      <c r="L40000" s="198"/>
      <c r="M40000" s="126"/>
      <c r="AA40000" s="241"/>
      <c r="AB40000" s="22"/>
    </row>
    <row r="40001" spans="11:28" x14ac:dyDescent="0.2">
      <c r="K40001" s="125"/>
      <c r="L40001" s="198"/>
      <c r="M40001" s="126"/>
      <c r="AA40001" s="241"/>
      <c r="AB40001" s="22"/>
    </row>
    <row r="40002" spans="11:28" x14ac:dyDescent="0.2">
      <c r="K40002" s="125"/>
      <c r="L40002" s="198"/>
      <c r="M40002" s="126"/>
      <c r="AA40002" s="241"/>
      <c r="AB40002" s="22"/>
    </row>
    <row r="40003" spans="11:28" x14ac:dyDescent="0.2">
      <c r="K40003" s="125"/>
      <c r="L40003" s="198"/>
      <c r="M40003" s="126"/>
      <c r="AA40003" s="241"/>
      <c r="AB40003" s="22"/>
    </row>
    <row r="40004" spans="11:28" x14ac:dyDescent="0.2">
      <c r="K40004" s="125"/>
      <c r="L40004" s="198"/>
      <c r="M40004" s="126"/>
      <c r="AA40004" s="241"/>
      <c r="AB40004" s="22"/>
    </row>
    <row r="40005" spans="11:28" x14ac:dyDescent="0.2">
      <c r="K40005" s="125"/>
      <c r="L40005" s="198"/>
      <c r="M40005" s="126"/>
      <c r="AA40005" s="241"/>
      <c r="AB40005" s="22"/>
    </row>
    <row r="40006" spans="11:28" x14ac:dyDescent="0.2">
      <c r="K40006" s="125"/>
      <c r="L40006" s="198"/>
      <c r="M40006" s="126"/>
      <c r="AA40006" s="241"/>
      <c r="AB40006" s="22"/>
    </row>
    <row r="40007" spans="11:28" x14ac:dyDescent="0.2">
      <c r="K40007" s="125"/>
      <c r="L40007" s="198"/>
      <c r="M40007" s="126"/>
      <c r="AA40007" s="241"/>
      <c r="AB40007" s="22"/>
    </row>
    <row r="40008" spans="11:28" x14ac:dyDescent="0.2">
      <c r="K40008" s="125"/>
      <c r="L40008" s="198"/>
      <c r="M40008" s="126"/>
      <c r="AA40008" s="241"/>
      <c r="AB40008" s="22"/>
    </row>
    <row r="40009" spans="11:28" x14ac:dyDescent="0.2">
      <c r="K40009" s="125"/>
      <c r="L40009" s="198"/>
      <c r="M40009" s="126"/>
      <c r="AA40009" s="241"/>
      <c r="AB40009" s="22"/>
    </row>
    <row r="40010" spans="11:28" x14ac:dyDescent="0.2">
      <c r="K40010" s="125"/>
      <c r="L40010" s="198"/>
      <c r="M40010" s="126"/>
      <c r="AA40010" s="241"/>
      <c r="AB40010" s="22"/>
    </row>
    <row r="40011" spans="11:28" x14ac:dyDescent="0.2">
      <c r="K40011" s="125"/>
      <c r="L40011" s="198"/>
      <c r="M40011" s="126"/>
      <c r="AA40011" s="241"/>
      <c r="AB40011" s="22"/>
    </row>
    <row r="40012" spans="11:28" x14ac:dyDescent="0.2">
      <c r="K40012" s="125"/>
      <c r="L40012" s="198"/>
      <c r="M40012" s="126"/>
      <c r="AA40012" s="241"/>
      <c r="AB40012" s="22"/>
    </row>
    <row r="40013" spans="11:28" x14ac:dyDescent="0.2">
      <c r="K40013" s="125"/>
      <c r="L40013" s="198"/>
      <c r="M40013" s="126"/>
      <c r="AA40013" s="241"/>
      <c r="AB40013" s="22"/>
    </row>
    <row r="40014" spans="11:28" x14ac:dyDescent="0.2">
      <c r="K40014" s="125"/>
      <c r="L40014" s="198"/>
      <c r="M40014" s="126"/>
      <c r="AA40014" s="241"/>
      <c r="AB40014" s="22"/>
    </row>
    <row r="40015" spans="11:28" x14ac:dyDescent="0.2">
      <c r="K40015" s="125"/>
      <c r="L40015" s="198"/>
      <c r="M40015" s="126"/>
      <c r="AA40015" s="241"/>
      <c r="AB40015" s="22"/>
    </row>
    <row r="40016" spans="11:28" x14ac:dyDescent="0.2">
      <c r="K40016" s="125"/>
      <c r="L40016" s="198"/>
      <c r="M40016" s="126"/>
      <c r="AA40016" s="241"/>
      <c r="AB40016" s="22"/>
    </row>
    <row r="40017" spans="11:28" x14ac:dyDescent="0.2">
      <c r="K40017" s="125"/>
      <c r="L40017" s="198"/>
      <c r="M40017" s="126"/>
      <c r="AA40017" s="241"/>
      <c r="AB40017" s="22"/>
    </row>
    <row r="40018" spans="11:28" x14ac:dyDescent="0.2">
      <c r="K40018" s="125"/>
      <c r="L40018" s="198"/>
      <c r="M40018" s="126"/>
      <c r="AA40018" s="241"/>
      <c r="AB40018" s="22"/>
    </row>
    <row r="40019" spans="11:28" x14ac:dyDescent="0.2">
      <c r="K40019" s="125"/>
      <c r="L40019" s="198"/>
      <c r="M40019" s="126"/>
      <c r="AA40019" s="241"/>
      <c r="AB40019" s="22"/>
    </row>
    <row r="40020" spans="11:28" x14ac:dyDescent="0.2">
      <c r="K40020" s="125"/>
      <c r="L40020" s="198"/>
      <c r="M40020" s="126"/>
      <c r="AA40020" s="241"/>
      <c r="AB40020" s="22"/>
    </row>
    <row r="40021" spans="11:28" x14ac:dyDescent="0.2">
      <c r="K40021" s="125"/>
      <c r="L40021" s="198"/>
      <c r="M40021" s="126"/>
      <c r="AA40021" s="241"/>
      <c r="AB40021" s="22"/>
    </row>
    <row r="40022" spans="11:28" x14ac:dyDescent="0.2">
      <c r="K40022" s="125"/>
      <c r="L40022" s="198"/>
      <c r="M40022" s="126"/>
      <c r="AA40022" s="241"/>
      <c r="AB40022" s="22"/>
    </row>
    <row r="40023" spans="11:28" x14ac:dyDescent="0.2">
      <c r="K40023" s="125"/>
      <c r="L40023" s="198"/>
      <c r="M40023" s="126"/>
      <c r="AA40023" s="241"/>
      <c r="AB40023" s="22"/>
    </row>
    <row r="40024" spans="11:28" x14ac:dyDescent="0.2">
      <c r="K40024" s="125"/>
      <c r="L40024" s="198"/>
      <c r="M40024" s="126"/>
      <c r="AA40024" s="241"/>
      <c r="AB40024" s="22"/>
    </row>
    <row r="40025" spans="11:28" x14ac:dyDescent="0.2">
      <c r="K40025" s="125"/>
      <c r="L40025" s="198"/>
      <c r="M40025" s="126"/>
      <c r="AA40025" s="241"/>
      <c r="AB40025" s="22"/>
    </row>
    <row r="40026" spans="11:28" x14ac:dyDescent="0.2">
      <c r="K40026" s="125"/>
      <c r="L40026" s="198"/>
      <c r="M40026" s="126"/>
      <c r="AA40026" s="241"/>
      <c r="AB40026" s="22"/>
    </row>
    <row r="40027" spans="11:28" x14ac:dyDescent="0.2">
      <c r="K40027" s="125"/>
      <c r="L40027" s="198"/>
      <c r="M40027" s="126"/>
      <c r="AA40027" s="241"/>
      <c r="AB40027" s="22"/>
    </row>
    <row r="40028" spans="11:28" x14ac:dyDescent="0.2">
      <c r="K40028" s="125"/>
      <c r="L40028" s="198"/>
      <c r="M40028" s="126"/>
      <c r="AA40028" s="241"/>
      <c r="AB40028" s="22"/>
    </row>
    <row r="40029" spans="11:28" x14ac:dyDescent="0.2">
      <c r="K40029" s="125"/>
      <c r="L40029" s="198"/>
      <c r="M40029" s="126"/>
      <c r="AA40029" s="241"/>
      <c r="AB40029" s="22"/>
    </row>
    <row r="40030" spans="11:28" x14ac:dyDescent="0.2">
      <c r="K40030" s="125"/>
      <c r="L40030" s="198"/>
      <c r="M40030" s="126"/>
      <c r="AA40030" s="241"/>
      <c r="AB40030" s="22"/>
    </row>
    <row r="40031" spans="11:28" x14ac:dyDescent="0.2">
      <c r="K40031" s="125"/>
      <c r="L40031" s="198"/>
      <c r="M40031" s="126"/>
      <c r="AA40031" s="241"/>
      <c r="AB40031" s="22"/>
    </row>
    <row r="40032" spans="11:28" x14ac:dyDescent="0.2">
      <c r="K40032" s="125"/>
      <c r="L40032" s="198"/>
      <c r="M40032" s="126"/>
      <c r="AA40032" s="241"/>
      <c r="AB40032" s="22"/>
    </row>
    <row r="40033" spans="11:28" x14ac:dyDescent="0.2">
      <c r="K40033" s="125"/>
      <c r="L40033" s="198"/>
      <c r="M40033" s="126"/>
      <c r="AA40033" s="241"/>
      <c r="AB40033" s="22"/>
    </row>
    <row r="40034" spans="11:28" x14ac:dyDescent="0.2">
      <c r="K40034" s="125"/>
      <c r="L40034" s="198"/>
      <c r="M40034" s="126"/>
      <c r="AA40034" s="241"/>
      <c r="AB40034" s="22"/>
    </row>
    <row r="40035" spans="11:28" x14ac:dyDescent="0.2">
      <c r="K40035" s="125"/>
      <c r="L40035" s="198"/>
      <c r="M40035" s="126"/>
      <c r="AA40035" s="241"/>
      <c r="AB40035" s="22"/>
    </row>
    <row r="40036" spans="11:28" x14ac:dyDescent="0.2">
      <c r="K40036" s="125"/>
      <c r="L40036" s="198"/>
      <c r="M40036" s="126"/>
      <c r="AA40036" s="241"/>
      <c r="AB40036" s="22"/>
    </row>
    <row r="40037" spans="11:28" x14ac:dyDescent="0.2">
      <c r="K40037" s="125"/>
      <c r="L40037" s="198"/>
      <c r="M40037" s="126"/>
      <c r="AA40037" s="241"/>
      <c r="AB40037" s="22"/>
    </row>
    <row r="40038" spans="11:28" x14ac:dyDescent="0.2">
      <c r="K40038" s="125"/>
      <c r="L40038" s="198"/>
      <c r="M40038" s="126"/>
      <c r="AA40038" s="241"/>
      <c r="AB40038" s="22"/>
    </row>
    <row r="40039" spans="11:28" x14ac:dyDescent="0.2">
      <c r="K40039" s="125"/>
      <c r="L40039" s="198"/>
      <c r="M40039" s="126"/>
      <c r="AA40039" s="241"/>
      <c r="AB40039" s="22"/>
    </row>
    <row r="40040" spans="11:28" x14ac:dyDescent="0.2">
      <c r="K40040" s="125"/>
      <c r="L40040" s="198"/>
      <c r="M40040" s="126"/>
      <c r="AA40040" s="241"/>
      <c r="AB40040" s="22"/>
    </row>
    <row r="40041" spans="11:28" x14ac:dyDescent="0.2">
      <c r="K40041" s="125"/>
      <c r="L40041" s="198"/>
      <c r="M40041" s="126"/>
      <c r="AA40041" s="241"/>
      <c r="AB40041" s="22"/>
    </row>
    <row r="40042" spans="11:28" x14ac:dyDescent="0.2">
      <c r="K40042" s="125"/>
      <c r="L40042" s="198"/>
      <c r="M40042" s="126"/>
      <c r="AA40042" s="241"/>
      <c r="AB40042" s="22"/>
    </row>
    <row r="40043" spans="11:28" x14ac:dyDescent="0.2">
      <c r="K40043" s="125"/>
      <c r="L40043" s="198"/>
      <c r="M40043" s="126"/>
      <c r="AA40043" s="241"/>
      <c r="AB40043" s="22"/>
    </row>
    <row r="40044" spans="11:28" x14ac:dyDescent="0.2">
      <c r="K40044" s="125"/>
      <c r="L40044" s="198"/>
      <c r="M40044" s="126"/>
      <c r="AA40044" s="241"/>
      <c r="AB40044" s="22"/>
    </row>
    <row r="40045" spans="11:28" x14ac:dyDescent="0.2">
      <c r="K40045" s="125"/>
      <c r="L40045" s="198"/>
      <c r="M40045" s="126"/>
      <c r="AA40045" s="241"/>
      <c r="AB40045" s="22"/>
    </row>
    <row r="40046" spans="11:28" x14ac:dyDescent="0.2">
      <c r="K40046" s="125"/>
      <c r="L40046" s="198"/>
      <c r="M40046" s="126"/>
      <c r="AA40046" s="241"/>
      <c r="AB40046" s="22"/>
    </row>
    <row r="40047" spans="11:28" x14ac:dyDescent="0.2">
      <c r="K40047" s="125"/>
      <c r="L40047" s="198"/>
      <c r="M40047" s="126"/>
      <c r="AA40047" s="241"/>
      <c r="AB40047" s="22"/>
    </row>
    <row r="40048" spans="11:28" x14ac:dyDescent="0.2">
      <c r="K40048" s="125"/>
      <c r="L40048" s="198"/>
      <c r="M40048" s="126"/>
      <c r="AA40048" s="241"/>
      <c r="AB40048" s="22"/>
    </row>
    <row r="40049" spans="11:28" x14ac:dyDescent="0.2">
      <c r="K40049" s="125"/>
      <c r="L40049" s="198"/>
      <c r="M40049" s="126"/>
      <c r="AA40049" s="241"/>
      <c r="AB40049" s="22"/>
    </row>
    <row r="40050" spans="11:28" x14ac:dyDescent="0.2">
      <c r="K40050" s="125"/>
      <c r="L40050" s="198"/>
      <c r="M40050" s="126"/>
      <c r="AA40050" s="241"/>
      <c r="AB40050" s="22"/>
    </row>
    <row r="40051" spans="11:28" x14ac:dyDescent="0.2">
      <c r="K40051" s="125"/>
      <c r="L40051" s="198"/>
      <c r="M40051" s="126"/>
      <c r="AA40051" s="241"/>
      <c r="AB40051" s="22"/>
    </row>
    <row r="40052" spans="11:28" x14ac:dyDescent="0.2">
      <c r="K40052" s="125"/>
      <c r="L40052" s="198"/>
      <c r="M40052" s="126"/>
      <c r="AA40052" s="241"/>
      <c r="AB40052" s="22"/>
    </row>
    <row r="40053" spans="11:28" x14ac:dyDescent="0.2">
      <c r="K40053" s="125"/>
      <c r="L40053" s="198"/>
      <c r="M40053" s="126"/>
      <c r="AA40053" s="241"/>
      <c r="AB40053" s="22"/>
    </row>
    <row r="40054" spans="11:28" x14ac:dyDescent="0.2">
      <c r="K40054" s="125"/>
      <c r="L40054" s="198"/>
      <c r="M40054" s="126"/>
      <c r="AA40054" s="241"/>
      <c r="AB40054" s="22"/>
    </row>
    <row r="40055" spans="11:28" x14ac:dyDescent="0.2">
      <c r="K40055" s="125"/>
      <c r="L40055" s="198"/>
      <c r="M40055" s="126"/>
      <c r="AA40055" s="241"/>
      <c r="AB40055" s="22"/>
    </row>
    <row r="40056" spans="11:28" x14ac:dyDescent="0.2">
      <c r="K40056" s="125"/>
      <c r="L40056" s="198"/>
      <c r="M40056" s="126"/>
      <c r="AA40056" s="241"/>
      <c r="AB40056" s="22"/>
    </row>
    <row r="40057" spans="11:28" x14ac:dyDescent="0.2">
      <c r="K40057" s="125"/>
      <c r="L40057" s="198"/>
      <c r="M40057" s="126"/>
      <c r="AA40057" s="241"/>
      <c r="AB40057" s="22"/>
    </row>
    <row r="40058" spans="11:28" x14ac:dyDescent="0.2">
      <c r="K40058" s="125"/>
      <c r="L40058" s="198"/>
      <c r="M40058" s="126"/>
      <c r="AA40058" s="241"/>
      <c r="AB40058" s="22"/>
    </row>
    <row r="40059" spans="11:28" x14ac:dyDescent="0.2">
      <c r="K40059" s="125"/>
      <c r="L40059" s="198"/>
      <c r="M40059" s="126"/>
      <c r="AA40059" s="241"/>
      <c r="AB40059" s="22"/>
    </row>
    <row r="40060" spans="11:28" x14ac:dyDescent="0.2">
      <c r="K40060" s="125"/>
      <c r="L40060" s="198"/>
      <c r="M40060" s="126"/>
      <c r="AA40060" s="241"/>
      <c r="AB40060" s="22"/>
    </row>
    <row r="40061" spans="11:28" x14ac:dyDescent="0.2">
      <c r="K40061" s="125"/>
      <c r="L40061" s="198"/>
      <c r="M40061" s="126"/>
      <c r="AA40061" s="241"/>
      <c r="AB40061" s="22"/>
    </row>
    <row r="40062" spans="11:28" x14ac:dyDescent="0.2">
      <c r="K40062" s="125"/>
      <c r="L40062" s="198"/>
      <c r="M40062" s="126"/>
      <c r="AA40062" s="241"/>
      <c r="AB40062" s="22"/>
    </row>
    <row r="40063" spans="11:28" x14ac:dyDescent="0.2">
      <c r="K40063" s="125"/>
      <c r="L40063" s="198"/>
      <c r="M40063" s="126"/>
      <c r="AA40063" s="241"/>
      <c r="AB40063" s="22"/>
    </row>
    <row r="40064" spans="11:28" x14ac:dyDescent="0.2">
      <c r="K40064" s="125"/>
      <c r="L40064" s="198"/>
      <c r="M40064" s="126"/>
      <c r="AA40064" s="241"/>
      <c r="AB40064" s="22"/>
    </row>
    <row r="40065" spans="11:28" x14ac:dyDescent="0.2">
      <c r="K40065" s="125"/>
      <c r="L40065" s="198"/>
      <c r="M40065" s="126"/>
      <c r="AA40065" s="241"/>
      <c r="AB40065" s="22"/>
    </row>
    <row r="40066" spans="11:28" x14ac:dyDescent="0.2">
      <c r="K40066" s="125"/>
      <c r="L40066" s="198"/>
      <c r="M40066" s="126"/>
      <c r="AA40066" s="241"/>
      <c r="AB40066" s="22"/>
    </row>
    <row r="40067" spans="11:28" x14ac:dyDescent="0.2">
      <c r="K40067" s="125"/>
      <c r="L40067" s="198"/>
      <c r="M40067" s="126"/>
      <c r="AA40067" s="241"/>
      <c r="AB40067" s="22"/>
    </row>
    <row r="40068" spans="11:28" x14ac:dyDescent="0.2">
      <c r="K40068" s="125"/>
      <c r="L40068" s="198"/>
      <c r="M40068" s="126"/>
      <c r="AA40068" s="241"/>
      <c r="AB40068" s="22"/>
    </row>
    <row r="40069" spans="11:28" x14ac:dyDescent="0.2">
      <c r="K40069" s="125"/>
      <c r="L40069" s="198"/>
      <c r="M40069" s="126"/>
      <c r="AA40069" s="241"/>
      <c r="AB40069" s="22"/>
    </row>
    <row r="40070" spans="11:28" x14ac:dyDescent="0.2">
      <c r="K40070" s="125"/>
      <c r="L40070" s="198"/>
      <c r="M40070" s="126"/>
      <c r="AA40070" s="241"/>
      <c r="AB40070" s="22"/>
    </row>
    <row r="40071" spans="11:28" x14ac:dyDescent="0.2">
      <c r="K40071" s="125"/>
      <c r="L40071" s="198"/>
      <c r="M40071" s="126"/>
      <c r="AA40071" s="241"/>
      <c r="AB40071" s="22"/>
    </row>
    <row r="40072" spans="11:28" x14ac:dyDescent="0.2">
      <c r="K40072" s="125"/>
      <c r="L40072" s="198"/>
      <c r="M40072" s="126"/>
      <c r="AA40072" s="241"/>
      <c r="AB40072" s="22"/>
    </row>
    <row r="40073" spans="11:28" x14ac:dyDescent="0.2">
      <c r="K40073" s="125"/>
      <c r="L40073" s="198"/>
      <c r="M40073" s="126"/>
      <c r="AA40073" s="241"/>
      <c r="AB40073" s="22"/>
    </row>
    <row r="40074" spans="11:28" x14ac:dyDescent="0.2">
      <c r="K40074" s="125"/>
      <c r="L40074" s="198"/>
      <c r="M40074" s="126"/>
      <c r="AA40074" s="241"/>
      <c r="AB40074" s="22"/>
    </row>
    <row r="40075" spans="11:28" x14ac:dyDescent="0.2">
      <c r="K40075" s="125"/>
      <c r="L40075" s="198"/>
      <c r="M40075" s="126"/>
      <c r="AA40075" s="241"/>
      <c r="AB40075" s="22"/>
    </row>
    <row r="40076" spans="11:28" x14ac:dyDescent="0.2">
      <c r="K40076" s="125"/>
      <c r="L40076" s="198"/>
      <c r="M40076" s="126"/>
      <c r="AA40076" s="241"/>
      <c r="AB40076" s="22"/>
    </row>
    <row r="40077" spans="11:28" x14ac:dyDescent="0.2">
      <c r="K40077" s="125"/>
      <c r="L40077" s="198"/>
      <c r="M40077" s="126"/>
      <c r="AA40077" s="241"/>
      <c r="AB40077" s="22"/>
    </row>
    <row r="40078" spans="11:28" x14ac:dyDescent="0.2">
      <c r="K40078" s="125"/>
      <c r="L40078" s="198"/>
      <c r="M40078" s="126"/>
      <c r="AA40078" s="241"/>
      <c r="AB40078" s="22"/>
    </row>
    <row r="40079" spans="11:28" x14ac:dyDescent="0.2">
      <c r="K40079" s="125"/>
      <c r="L40079" s="198"/>
      <c r="M40079" s="126"/>
      <c r="AA40079" s="241"/>
      <c r="AB40079" s="22"/>
    </row>
    <row r="40080" spans="11:28" x14ac:dyDescent="0.2">
      <c r="K40080" s="125"/>
      <c r="L40080" s="198"/>
      <c r="M40080" s="126"/>
      <c r="AA40080" s="241"/>
      <c r="AB40080" s="22"/>
    </row>
    <row r="40081" spans="11:28" x14ac:dyDescent="0.2">
      <c r="K40081" s="125"/>
      <c r="L40081" s="198"/>
      <c r="M40081" s="126"/>
      <c r="AA40081" s="241"/>
      <c r="AB40081" s="22"/>
    </row>
    <row r="40082" spans="11:28" x14ac:dyDescent="0.2">
      <c r="K40082" s="125"/>
      <c r="L40082" s="198"/>
      <c r="M40082" s="126"/>
      <c r="AA40082" s="241"/>
      <c r="AB40082" s="22"/>
    </row>
    <row r="40083" spans="11:28" x14ac:dyDescent="0.2">
      <c r="K40083" s="125"/>
      <c r="L40083" s="198"/>
      <c r="M40083" s="126"/>
      <c r="AA40083" s="241"/>
      <c r="AB40083" s="22"/>
    </row>
    <row r="40084" spans="11:28" x14ac:dyDescent="0.2">
      <c r="K40084" s="125"/>
      <c r="L40084" s="198"/>
      <c r="M40084" s="126"/>
      <c r="AA40084" s="241"/>
      <c r="AB40084" s="22"/>
    </row>
    <row r="40085" spans="11:28" x14ac:dyDescent="0.2">
      <c r="K40085" s="125"/>
      <c r="L40085" s="198"/>
      <c r="M40085" s="126"/>
      <c r="AA40085" s="241"/>
      <c r="AB40085" s="22"/>
    </row>
    <row r="40086" spans="11:28" x14ac:dyDescent="0.2">
      <c r="K40086" s="125"/>
      <c r="L40086" s="198"/>
      <c r="M40086" s="126"/>
      <c r="AA40086" s="241"/>
      <c r="AB40086" s="22"/>
    </row>
    <row r="40087" spans="11:28" x14ac:dyDescent="0.2">
      <c r="K40087" s="125"/>
      <c r="L40087" s="198"/>
      <c r="M40087" s="126"/>
      <c r="AA40087" s="241"/>
      <c r="AB40087" s="22"/>
    </row>
    <row r="40088" spans="11:28" x14ac:dyDescent="0.2">
      <c r="K40088" s="125"/>
      <c r="L40088" s="198"/>
      <c r="M40088" s="126"/>
      <c r="AA40088" s="241"/>
      <c r="AB40088" s="22"/>
    </row>
    <row r="40089" spans="11:28" x14ac:dyDescent="0.2">
      <c r="K40089" s="125"/>
      <c r="L40089" s="198"/>
      <c r="M40089" s="126"/>
      <c r="AA40089" s="241"/>
      <c r="AB40089" s="22"/>
    </row>
    <row r="40090" spans="11:28" x14ac:dyDescent="0.2">
      <c r="K40090" s="125"/>
      <c r="L40090" s="198"/>
      <c r="M40090" s="126"/>
      <c r="AA40090" s="241"/>
      <c r="AB40090" s="22"/>
    </row>
    <row r="40091" spans="11:28" x14ac:dyDescent="0.2">
      <c r="K40091" s="125"/>
      <c r="L40091" s="198"/>
      <c r="M40091" s="126"/>
      <c r="AA40091" s="241"/>
      <c r="AB40091" s="22"/>
    </row>
    <row r="40092" spans="11:28" x14ac:dyDescent="0.2">
      <c r="K40092" s="125"/>
      <c r="L40092" s="198"/>
      <c r="M40092" s="126"/>
      <c r="AA40092" s="241"/>
      <c r="AB40092" s="22"/>
    </row>
    <row r="40093" spans="11:28" x14ac:dyDescent="0.2">
      <c r="K40093" s="125"/>
      <c r="L40093" s="198"/>
      <c r="M40093" s="126"/>
      <c r="AA40093" s="241"/>
      <c r="AB40093" s="22"/>
    </row>
    <row r="40094" spans="11:28" x14ac:dyDescent="0.2">
      <c r="K40094" s="125"/>
      <c r="L40094" s="198"/>
      <c r="M40094" s="126"/>
      <c r="AA40094" s="241"/>
      <c r="AB40094" s="22"/>
    </row>
    <row r="40095" spans="11:28" x14ac:dyDescent="0.2">
      <c r="K40095" s="125"/>
      <c r="L40095" s="198"/>
      <c r="M40095" s="126"/>
      <c r="AA40095" s="241"/>
      <c r="AB40095" s="22"/>
    </row>
    <row r="40096" spans="11:28" x14ac:dyDescent="0.2">
      <c r="K40096" s="125"/>
      <c r="L40096" s="198"/>
      <c r="M40096" s="126"/>
      <c r="AA40096" s="241"/>
      <c r="AB40096" s="22"/>
    </row>
    <row r="40097" spans="11:28" x14ac:dyDescent="0.2">
      <c r="K40097" s="125"/>
      <c r="L40097" s="198"/>
      <c r="M40097" s="126"/>
      <c r="AA40097" s="241"/>
      <c r="AB40097" s="22"/>
    </row>
    <row r="40098" spans="11:28" x14ac:dyDescent="0.2">
      <c r="K40098" s="125"/>
      <c r="L40098" s="198"/>
      <c r="M40098" s="126"/>
      <c r="AA40098" s="241"/>
      <c r="AB40098" s="22"/>
    </row>
    <row r="40099" spans="11:28" x14ac:dyDescent="0.2">
      <c r="K40099" s="125"/>
      <c r="L40099" s="198"/>
      <c r="M40099" s="126"/>
      <c r="AA40099" s="241"/>
      <c r="AB40099" s="22"/>
    </row>
    <row r="40100" spans="11:28" x14ac:dyDescent="0.2">
      <c r="K40100" s="125"/>
      <c r="L40100" s="198"/>
      <c r="M40100" s="126"/>
      <c r="AA40100" s="241"/>
      <c r="AB40100" s="22"/>
    </row>
    <row r="40101" spans="11:28" x14ac:dyDescent="0.2">
      <c r="K40101" s="125"/>
      <c r="L40101" s="198"/>
      <c r="M40101" s="126"/>
      <c r="AA40101" s="241"/>
      <c r="AB40101" s="22"/>
    </row>
    <row r="40102" spans="11:28" x14ac:dyDescent="0.2">
      <c r="K40102" s="125"/>
      <c r="L40102" s="198"/>
      <c r="M40102" s="126"/>
      <c r="AA40102" s="241"/>
      <c r="AB40102" s="22"/>
    </row>
    <row r="40103" spans="11:28" x14ac:dyDescent="0.2">
      <c r="K40103" s="125"/>
      <c r="L40103" s="198"/>
      <c r="M40103" s="126"/>
      <c r="AA40103" s="241"/>
      <c r="AB40103" s="22"/>
    </row>
    <row r="40104" spans="11:28" x14ac:dyDescent="0.2">
      <c r="K40104" s="125"/>
      <c r="L40104" s="198"/>
      <c r="M40104" s="126"/>
      <c r="AA40104" s="241"/>
      <c r="AB40104" s="22"/>
    </row>
    <row r="40105" spans="11:28" x14ac:dyDescent="0.2">
      <c r="K40105" s="125"/>
      <c r="L40105" s="198"/>
      <c r="M40105" s="126"/>
      <c r="AA40105" s="241"/>
      <c r="AB40105" s="22"/>
    </row>
    <row r="40106" spans="11:28" x14ac:dyDescent="0.2">
      <c r="K40106" s="125"/>
      <c r="L40106" s="198"/>
      <c r="M40106" s="126"/>
      <c r="AA40106" s="241"/>
      <c r="AB40106" s="22"/>
    </row>
    <row r="40107" spans="11:28" x14ac:dyDescent="0.2">
      <c r="K40107" s="125"/>
      <c r="L40107" s="198"/>
      <c r="M40107" s="126"/>
      <c r="AA40107" s="241"/>
      <c r="AB40107" s="22"/>
    </row>
    <row r="40108" spans="11:28" x14ac:dyDescent="0.2">
      <c r="K40108" s="125"/>
      <c r="L40108" s="198"/>
      <c r="M40108" s="126"/>
      <c r="AA40108" s="241"/>
      <c r="AB40108" s="22"/>
    </row>
    <row r="40109" spans="11:28" x14ac:dyDescent="0.2">
      <c r="K40109" s="125"/>
      <c r="L40109" s="198"/>
      <c r="M40109" s="126"/>
      <c r="AA40109" s="241"/>
      <c r="AB40109" s="22"/>
    </row>
    <row r="40110" spans="11:28" x14ac:dyDescent="0.2">
      <c r="K40110" s="125"/>
      <c r="L40110" s="198"/>
      <c r="M40110" s="126"/>
      <c r="AA40110" s="241"/>
      <c r="AB40110" s="22"/>
    </row>
    <row r="40111" spans="11:28" x14ac:dyDescent="0.2">
      <c r="K40111" s="125"/>
      <c r="L40111" s="198"/>
      <c r="M40111" s="126"/>
      <c r="AA40111" s="241"/>
      <c r="AB40111" s="22"/>
    </row>
    <row r="40112" spans="11:28" x14ac:dyDescent="0.2">
      <c r="K40112" s="125"/>
      <c r="L40112" s="198"/>
      <c r="M40112" s="126"/>
      <c r="AA40112" s="241"/>
      <c r="AB40112" s="22"/>
    </row>
    <row r="40113" spans="11:28" x14ac:dyDescent="0.2">
      <c r="K40113" s="125"/>
      <c r="L40113" s="198"/>
      <c r="M40113" s="126"/>
      <c r="AA40113" s="241"/>
      <c r="AB40113" s="22"/>
    </row>
    <row r="40114" spans="11:28" x14ac:dyDescent="0.2">
      <c r="K40114" s="125"/>
      <c r="L40114" s="198"/>
      <c r="M40114" s="126"/>
      <c r="AA40114" s="241"/>
      <c r="AB40114" s="22"/>
    </row>
    <row r="40115" spans="11:28" x14ac:dyDescent="0.2">
      <c r="K40115" s="125"/>
      <c r="L40115" s="198"/>
      <c r="M40115" s="126"/>
      <c r="AA40115" s="241"/>
      <c r="AB40115" s="22"/>
    </row>
    <row r="40116" spans="11:28" x14ac:dyDescent="0.2">
      <c r="K40116" s="125"/>
      <c r="L40116" s="198"/>
      <c r="M40116" s="126"/>
      <c r="AA40116" s="241"/>
      <c r="AB40116" s="22"/>
    </row>
    <row r="40117" spans="11:28" x14ac:dyDescent="0.2">
      <c r="K40117" s="125"/>
      <c r="L40117" s="198"/>
      <c r="M40117" s="126"/>
      <c r="AA40117" s="241"/>
      <c r="AB40117" s="22"/>
    </row>
    <row r="40118" spans="11:28" x14ac:dyDescent="0.2">
      <c r="K40118" s="125"/>
      <c r="L40118" s="198"/>
      <c r="M40118" s="126"/>
      <c r="AA40118" s="241"/>
      <c r="AB40118" s="22"/>
    </row>
    <row r="40119" spans="11:28" x14ac:dyDescent="0.2">
      <c r="K40119" s="125"/>
      <c r="L40119" s="198"/>
      <c r="M40119" s="126"/>
      <c r="AA40119" s="241"/>
      <c r="AB40119" s="22"/>
    </row>
    <row r="40120" spans="11:28" x14ac:dyDescent="0.2">
      <c r="K40120" s="125"/>
      <c r="L40120" s="198"/>
      <c r="M40120" s="126"/>
      <c r="AA40120" s="241"/>
      <c r="AB40120" s="22"/>
    </row>
    <row r="40121" spans="11:28" x14ac:dyDescent="0.2">
      <c r="K40121" s="125"/>
      <c r="L40121" s="198"/>
      <c r="M40121" s="126"/>
      <c r="AA40121" s="241"/>
      <c r="AB40121" s="22"/>
    </row>
    <row r="40122" spans="11:28" x14ac:dyDescent="0.2">
      <c r="K40122" s="125"/>
      <c r="L40122" s="198"/>
      <c r="M40122" s="126"/>
      <c r="AA40122" s="241"/>
      <c r="AB40122" s="22"/>
    </row>
    <row r="40123" spans="11:28" x14ac:dyDescent="0.2">
      <c r="K40123" s="125"/>
      <c r="L40123" s="198"/>
      <c r="M40123" s="126"/>
      <c r="AA40123" s="241"/>
      <c r="AB40123" s="22"/>
    </row>
    <row r="40124" spans="11:28" x14ac:dyDescent="0.2">
      <c r="K40124" s="125"/>
      <c r="L40124" s="198"/>
      <c r="M40124" s="126"/>
      <c r="AA40124" s="241"/>
      <c r="AB40124" s="22"/>
    </row>
    <row r="40125" spans="11:28" x14ac:dyDescent="0.2">
      <c r="K40125" s="125"/>
      <c r="L40125" s="198"/>
      <c r="M40125" s="126"/>
      <c r="AA40125" s="241"/>
      <c r="AB40125" s="22"/>
    </row>
    <row r="40126" spans="11:28" x14ac:dyDescent="0.2">
      <c r="K40126" s="125"/>
      <c r="L40126" s="198"/>
      <c r="M40126" s="126"/>
      <c r="AA40126" s="241"/>
      <c r="AB40126" s="22"/>
    </row>
    <row r="40127" spans="11:28" x14ac:dyDescent="0.2">
      <c r="K40127" s="125"/>
      <c r="L40127" s="198"/>
      <c r="M40127" s="126"/>
      <c r="AA40127" s="241"/>
      <c r="AB40127" s="22"/>
    </row>
    <row r="40128" spans="11:28" x14ac:dyDescent="0.2">
      <c r="K40128" s="125"/>
      <c r="L40128" s="198"/>
      <c r="M40128" s="126"/>
      <c r="AA40128" s="241"/>
      <c r="AB40128" s="22"/>
    </row>
    <row r="40129" spans="11:28" x14ac:dyDescent="0.2">
      <c r="K40129" s="125"/>
      <c r="L40129" s="198"/>
      <c r="M40129" s="126"/>
      <c r="AA40129" s="241"/>
      <c r="AB40129" s="22"/>
    </row>
    <row r="40130" spans="11:28" x14ac:dyDescent="0.2">
      <c r="K40130" s="125"/>
      <c r="L40130" s="198"/>
      <c r="M40130" s="126"/>
      <c r="AA40130" s="241"/>
      <c r="AB40130" s="22"/>
    </row>
    <row r="40131" spans="11:28" x14ac:dyDescent="0.2">
      <c r="K40131" s="125"/>
      <c r="L40131" s="198"/>
      <c r="M40131" s="126"/>
      <c r="AA40131" s="241"/>
      <c r="AB40131" s="22"/>
    </row>
    <row r="40132" spans="11:28" x14ac:dyDescent="0.2">
      <c r="K40132" s="125"/>
      <c r="L40132" s="198"/>
      <c r="M40132" s="126"/>
      <c r="AA40132" s="241"/>
      <c r="AB40132" s="22"/>
    </row>
    <row r="40133" spans="11:28" x14ac:dyDescent="0.2">
      <c r="K40133" s="125"/>
      <c r="L40133" s="198"/>
      <c r="M40133" s="126"/>
      <c r="AA40133" s="241"/>
      <c r="AB40133" s="22"/>
    </row>
    <row r="40134" spans="11:28" x14ac:dyDescent="0.2">
      <c r="K40134" s="125"/>
      <c r="L40134" s="198"/>
      <c r="M40134" s="126"/>
      <c r="AA40134" s="241"/>
      <c r="AB40134" s="22"/>
    </row>
    <row r="40135" spans="11:28" x14ac:dyDescent="0.2">
      <c r="K40135" s="125"/>
      <c r="L40135" s="198"/>
      <c r="M40135" s="126"/>
      <c r="AA40135" s="241"/>
      <c r="AB40135" s="22"/>
    </row>
    <row r="40136" spans="11:28" x14ac:dyDescent="0.2">
      <c r="K40136" s="125"/>
      <c r="L40136" s="198"/>
      <c r="M40136" s="126"/>
      <c r="AA40136" s="241"/>
      <c r="AB40136" s="22"/>
    </row>
    <row r="40137" spans="11:28" x14ac:dyDescent="0.2">
      <c r="K40137" s="125"/>
      <c r="L40137" s="198"/>
      <c r="M40137" s="126"/>
      <c r="AA40137" s="241"/>
      <c r="AB40137" s="22"/>
    </row>
    <row r="40138" spans="11:28" x14ac:dyDescent="0.2">
      <c r="K40138" s="125"/>
      <c r="L40138" s="198"/>
      <c r="M40138" s="126"/>
      <c r="AA40138" s="241"/>
      <c r="AB40138" s="22"/>
    </row>
    <row r="40139" spans="11:28" x14ac:dyDescent="0.2">
      <c r="K40139" s="125"/>
      <c r="L40139" s="198"/>
      <c r="M40139" s="126"/>
      <c r="AA40139" s="241"/>
      <c r="AB40139" s="22"/>
    </row>
    <row r="40140" spans="11:28" x14ac:dyDescent="0.2">
      <c r="K40140" s="125"/>
      <c r="L40140" s="198"/>
      <c r="M40140" s="126"/>
      <c r="AA40140" s="241"/>
      <c r="AB40140" s="22"/>
    </row>
    <row r="40141" spans="11:28" x14ac:dyDescent="0.2">
      <c r="K40141" s="125"/>
      <c r="L40141" s="198"/>
      <c r="M40141" s="126"/>
      <c r="AA40141" s="241"/>
      <c r="AB40141" s="22"/>
    </row>
    <row r="40142" spans="11:28" x14ac:dyDescent="0.2">
      <c r="K40142" s="125"/>
      <c r="L40142" s="198"/>
      <c r="M40142" s="126"/>
      <c r="AA40142" s="241"/>
      <c r="AB40142" s="22"/>
    </row>
    <row r="40143" spans="11:28" x14ac:dyDescent="0.2">
      <c r="K40143" s="125"/>
      <c r="L40143" s="198"/>
      <c r="M40143" s="126"/>
      <c r="AA40143" s="241"/>
      <c r="AB40143" s="22"/>
    </row>
    <row r="40144" spans="11:28" x14ac:dyDescent="0.2">
      <c r="K40144" s="125"/>
      <c r="L40144" s="198"/>
      <c r="M40144" s="126"/>
      <c r="AA40144" s="241"/>
      <c r="AB40144" s="22"/>
    </row>
    <row r="40145" spans="11:28" x14ac:dyDescent="0.2">
      <c r="K40145" s="125"/>
      <c r="L40145" s="198"/>
      <c r="M40145" s="126"/>
      <c r="AA40145" s="241"/>
      <c r="AB40145" s="22"/>
    </row>
    <row r="40146" spans="11:28" x14ac:dyDescent="0.2">
      <c r="K40146" s="125"/>
      <c r="L40146" s="198"/>
      <c r="M40146" s="126"/>
      <c r="AA40146" s="241"/>
      <c r="AB40146" s="22"/>
    </row>
    <row r="40147" spans="11:28" x14ac:dyDescent="0.2">
      <c r="K40147" s="125"/>
      <c r="L40147" s="198"/>
      <c r="M40147" s="126"/>
      <c r="AA40147" s="241"/>
      <c r="AB40147" s="22"/>
    </row>
    <row r="40148" spans="11:28" x14ac:dyDescent="0.2">
      <c r="K40148" s="125"/>
      <c r="L40148" s="198"/>
      <c r="M40148" s="126"/>
      <c r="AA40148" s="241"/>
      <c r="AB40148" s="22"/>
    </row>
    <row r="40149" spans="11:28" x14ac:dyDescent="0.2">
      <c r="K40149" s="125"/>
      <c r="L40149" s="198"/>
      <c r="M40149" s="126"/>
      <c r="AA40149" s="241"/>
      <c r="AB40149" s="22"/>
    </row>
    <row r="40150" spans="11:28" x14ac:dyDescent="0.2">
      <c r="K40150" s="125"/>
      <c r="L40150" s="198"/>
      <c r="M40150" s="126"/>
      <c r="AA40150" s="241"/>
      <c r="AB40150" s="22"/>
    </row>
    <row r="40151" spans="11:28" x14ac:dyDescent="0.2">
      <c r="K40151" s="125"/>
      <c r="L40151" s="198"/>
      <c r="M40151" s="126"/>
      <c r="AA40151" s="241"/>
      <c r="AB40151" s="22"/>
    </row>
    <row r="40152" spans="11:28" x14ac:dyDescent="0.2">
      <c r="K40152" s="125"/>
      <c r="L40152" s="198"/>
      <c r="M40152" s="126"/>
      <c r="AA40152" s="241"/>
      <c r="AB40152" s="22"/>
    </row>
    <row r="40153" spans="11:28" x14ac:dyDescent="0.2">
      <c r="K40153" s="125"/>
      <c r="L40153" s="198"/>
      <c r="M40153" s="126"/>
      <c r="AA40153" s="241"/>
      <c r="AB40153" s="22"/>
    </row>
    <row r="40154" spans="11:28" x14ac:dyDescent="0.2">
      <c r="K40154" s="125"/>
      <c r="L40154" s="198"/>
      <c r="M40154" s="126"/>
      <c r="AA40154" s="241"/>
      <c r="AB40154" s="22"/>
    </row>
    <row r="40155" spans="11:28" x14ac:dyDescent="0.2">
      <c r="K40155" s="125"/>
      <c r="L40155" s="198"/>
      <c r="M40155" s="126"/>
      <c r="AA40155" s="241"/>
      <c r="AB40155" s="22"/>
    </row>
    <row r="40156" spans="11:28" x14ac:dyDescent="0.2">
      <c r="K40156" s="125"/>
      <c r="L40156" s="198"/>
      <c r="M40156" s="126"/>
      <c r="AA40156" s="241"/>
      <c r="AB40156" s="22"/>
    </row>
    <row r="40157" spans="11:28" x14ac:dyDescent="0.2">
      <c r="K40157" s="125"/>
      <c r="L40157" s="198"/>
      <c r="M40157" s="126"/>
      <c r="AA40157" s="241"/>
      <c r="AB40157" s="22"/>
    </row>
    <row r="40158" spans="11:28" x14ac:dyDescent="0.2">
      <c r="K40158" s="125"/>
      <c r="L40158" s="198"/>
      <c r="M40158" s="126"/>
      <c r="AA40158" s="241"/>
      <c r="AB40158" s="22"/>
    </row>
    <row r="40159" spans="11:28" x14ac:dyDescent="0.2">
      <c r="K40159" s="125"/>
      <c r="L40159" s="198"/>
      <c r="M40159" s="126"/>
      <c r="AA40159" s="241"/>
      <c r="AB40159" s="22"/>
    </row>
    <row r="40160" spans="11:28" x14ac:dyDescent="0.2">
      <c r="K40160" s="125"/>
      <c r="L40160" s="198"/>
      <c r="M40160" s="126"/>
      <c r="AA40160" s="241"/>
      <c r="AB40160" s="22"/>
    </row>
    <row r="40161" spans="11:28" x14ac:dyDescent="0.2">
      <c r="K40161" s="125"/>
      <c r="L40161" s="198"/>
      <c r="M40161" s="126"/>
      <c r="AA40161" s="241"/>
      <c r="AB40161" s="22"/>
    </row>
    <row r="40162" spans="11:28" x14ac:dyDescent="0.2">
      <c r="K40162" s="125"/>
      <c r="L40162" s="198"/>
      <c r="M40162" s="126"/>
      <c r="AA40162" s="241"/>
      <c r="AB40162" s="22"/>
    </row>
    <row r="40163" spans="11:28" x14ac:dyDescent="0.2">
      <c r="K40163" s="125"/>
      <c r="L40163" s="198"/>
      <c r="M40163" s="126"/>
      <c r="AA40163" s="241"/>
      <c r="AB40163" s="22"/>
    </row>
    <row r="40164" spans="11:28" x14ac:dyDescent="0.2">
      <c r="K40164" s="125"/>
      <c r="L40164" s="198"/>
      <c r="M40164" s="126"/>
      <c r="AA40164" s="241"/>
      <c r="AB40164" s="22"/>
    </row>
    <row r="40165" spans="11:28" x14ac:dyDescent="0.2">
      <c r="K40165" s="125"/>
      <c r="L40165" s="198"/>
      <c r="M40165" s="126"/>
      <c r="AA40165" s="241"/>
      <c r="AB40165" s="22"/>
    </row>
    <row r="40166" spans="11:28" x14ac:dyDescent="0.2">
      <c r="K40166" s="125"/>
      <c r="L40166" s="198"/>
      <c r="M40166" s="126"/>
      <c r="AA40166" s="241"/>
      <c r="AB40166" s="22"/>
    </row>
    <row r="40167" spans="11:28" x14ac:dyDescent="0.2">
      <c r="K40167" s="125"/>
      <c r="L40167" s="198"/>
      <c r="M40167" s="126"/>
      <c r="AA40167" s="241"/>
      <c r="AB40167" s="22"/>
    </row>
    <row r="40168" spans="11:28" x14ac:dyDescent="0.2">
      <c r="K40168" s="125"/>
      <c r="L40168" s="198"/>
      <c r="M40168" s="126"/>
      <c r="AA40168" s="241"/>
      <c r="AB40168" s="22"/>
    </row>
    <row r="40169" spans="11:28" x14ac:dyDescent="0.2">
      <c r="K40169" s="125"/>
      <c r="L40169" s="198"/>
      <c r="M40169" s="126"/>
      <c r="AA40169" s="241"/>
      <c r="AB40169" s="22"/>
    </row>
    <row r="40170" spans="11:28" x14ac:dyDescent="0.2">
      <c r="K40170" s="125"/>
      <c r="L40170" s="198"/>
      <c r="M40170" s="126"/>
      <c r="AA40170" s="241"/>
      <c r="AB40170" s="22"/>
    </row>
    <row r="40171" spans="11:28" x14ac:dyDescent="0.2">
      <c r="K40171" s="125"/>
      <c r="L40171" s="198"/>
      <c r="M40171" s="126"/>
      <c r="AA40171" s="241"/>
      <c r="AB40171" s="22"/>
    </row>
    <row r="40172" spans="11:28" x14ac:dyDescent="0.2">
      <c r="K40172" s="125"/>
      <c r="L40172" s="198"/>
      <c r="M40172" s="126"/>
      <c r="AA40172" s="241"/>
      <c r="AB40172" s="22"/>
    </row>
    <row r="40173" spans="11:28" x14ac:dyDescent="0.2">
      <c r="K40173" s="125"/>
      <c r="L40173" s="198"/>
      <c r="M40173" s="126"/>
      <c r="AA40173" s="241"/>
      <c r="AB40173" s="22"/>
    </row>
    <row r="40174" spans="11:28" x14ac:dyDescent="0.2">
      <c r="K40174" s="125"/>
      <c r="L40174" s="198"/>
      <c r="M40174" s="126"/>
      <c r="AA40174" s="241"/>
      <c r="AB40174" s="22"/>
    </row>
    <row r="40175" spans="11:28" x14ac:dyDescent="0.2">
      <c r="K40175" s="125"/>
      <c r="L40175" s="198"/>
      <c r="M40175" s="126"/>
      <c r="AA40175" s="241"/>
      <c r="AB40175" s="22"/>
    </row>
    <row r="40176" spans="11:28" x14ac:dyDescent="0.2">
      <c r="K40176" s="125"/>
      <c r="L40176" s="198"/>
      <c r="M40176" s="126"/>
      <c r="AA40176" s="241"/>
      <c r="AB40176" s="22"/>
    </row>
    <row r="40177" spans="11:28" x14ac:dyDescent="0.2">
      <c r="K40177" s="125"/>
      <c r="L40177" s="198"/>
      <c r="M40177" s="126"/>
      <c r="AA40177" s="241"/>
      <c r="AB40177" s="22"/>
    </row>
    <row r="40178" spans="11:28" x14ac:dyDescent="0.2">
      <c r="K40178" s="125"/>
      <c r="L40178" s="198"/>
      <c r="M40178" s="126"/>
      <c r="AA40178" s="241"/>
      <c r="AB40178" s="22"/>
    </row>
    <row r="40179" spans="11:28" x14ac:dyDescent="0.2">
      <c r="K40179" s="125"/>
      <c r="L40179" s="198"/>
      <c r="M40179" s="126"/>
      <c r="AA40179" s="241"/>
      <c r="AB40179" s="22"/>
    </row>
    <row r="40180" spans="11:28" x14ac:dyDescent="0.2">
      <c r="K40180" s="125"/>
      <c r="L40180" s="198"/>
      <c r="M40180" s="126"/>
      <c r="AA40180" s="241"/>
      <c r="AB40180" s="22"/>
    </row>
    <row r="40181" spans="11:28" x14ac:dyDescent="0.2">
      <c r="K40181" s="125"/>
      <c r="L40181" s="198"/>
      <c r="M40181" s="126"/>
      <c r="AA40181" s="241"/>
      <c r="AB40181" s="22"/>
    </row>
    <row r="40182" spans="11:28" x14ac:dyDescent="0.2">
      <c r="K40182" s="125"/>
      <c r="L40182" s="198"/>
      <c r="M40182" s="126"/>
      <c r="AA40182" s="241"/>
      <c r="AB40182" s="22"/>
    </row>
    <row r="40183" spans="11:28" x14ac:dyDescent="0.2">
      <c r="K40183" s="125"/>
      <c r="L40183" s="198"/>
      <c r="M40183" s="126"/>
      <c r="AA40183" s="241"/>
      <c r="AB40183" s="22"/>
    </row>
    <row r="40184" spans="11:28" x14ac:dyDescent="0.2">
      <c r="K40184" s="125"/>
      <c r="L40184" s="198"/>
      <c r="M40184" s="126"/>
      <c r="AA40184" s="241"/>
      <c r="AB40184" s="22"/>
    </row>
    <row r="40185" spans="11:28" x14ac:dyDescent="0.2">
      <c r="K40185" s="125"/>
      <c r="L40185" s="198"/>
      <c r="M40185" s="126"/>
      <c r="AA40185" s="241"/>
      <c r="AB40185" s="22"/>
    </row>
    <row r="40186" spans="11:28" x14ac:dyDescent="0.2">
      <c r="K40186" s="125"/>
      <c r="L40186" s="198"/>
      <c r="M40186" s="126"/>
      <c r="AA40186" s="241"/>
      <c r="AB40186" s="22"/>
    </row>
    <row r="40187" spans="11:28" x14ac:dyDescent="0.2">
      <c r="K40187" s="125"/>
      <c r="L40187" s="198"/>
      <c r="M40187" s="126"/>
      <c r="AA40187" s="241"/>
      <c r="AB40187" s="22"/>
    </row>
    <row r="40188" spans="11:28" x14ac:dyDescent="0.2">
      <c r="K40188" s="125"/>
      <c r="L40188" s="198"/>
      <c r="M40188" s="126"/>
      <c r="AA40188" s="241"/>
      <c r="AB40188" s="22"/>
    </row>
    <row r="40189" spans="11:28" x14ac:dyDescent="0.2">
      <c r="K40189" s="125"/>
      <c r="L40189" s="198"/>
      <c r="M40189" s="126"/>
      <c r="AA40189" s="241"/>
      <c r="AB40189" s="22"/>
    </row>
    <row r="40190" spans="11:28" x14ac:dyDescent="0.2">
      <c r="K40190" s="125"/>
      <c r="L40190" s="198"/>
      <c r="M40190" s="126"/>
      <c r="AA40190" s="241"/>
      <c r="AB40190" s="22"/>
    </row>
    <row r="40191" spans="11:28" x14ac:dyDescent="0.2">
      <c r="K40191" s="125"/>
      <c r="L40191" s="198"/>
      <c r="M40191" s="126"/>
      <c r="AA40191" s="241"/>
      <c r="AB40191" s="22"/>
    </row>
    <row r="40192" spans="11:28" x14ac:dyDescent="0.2">
      <c r="K40192" s="125"/>
      <c r="L40192" s="198"/>
      <c r="M40192" s="126"/>
      <c r="AA40192" s="241"/>
      <c r="AB40192" s="22"/>
    </row>
    <row r="40193" spans="11:28" x14ac:dyDescent="0.2">
      <c r="K40193" s="125"/>
      <c r="L40193" s="198"/>
      <c r="M40193" s="126"/>
      <c r="AA40193" s="241"/>
      <c r="AB40193" s="22"/>
    </row>
    <row r="40194" spans="11:28" x14ac:dyDescent="0.2">
      <c r="K40194" s="125"/>
      <c r="L40194" s="198"/>
      <c r="M40194" s="126"/>
      <c r="AA40194" s="241"/>
      <c r="AB40194" s="22"/>
    </row>
    <row r="40195" spans="11:28" x14ac:dyDescent="0.2">
      <c r="K40195" s="125"/>
      <c r="L40195" s="198"/>
      <c r="M40195" s="126"/>
      <c r="AA40195" s="241"/>
      <c r="AB40195" s="22"/>
    </row>
    <row r="40196" spans="11:28" x14ac:dyDescent="0.2">
      <c r="K40196" s="125"/>
      <c r="L40196" s="198"/>
      <c r="M40196" s="126"/>
      <c r="AA40196" s="241"/>
      <c r="AB40196" s="22"/>
    </row>
    <row r="40197" spans="11:28" x14ac:dyDescent="0.2">
      <c r="K40197" s="125"/>
      <c r="L40197" s="198"/>
      <c r="M40197" s="126"/>
      <c r="AA40197" s="241"/>
      <c r="AB40197" s="22"/>
    </row>
    <row r="40198" spans="11:28" x14ac:dyDescent="0.2">
      <c r="K40198" s="125"/>
      <c r="L40198" s="198"/>
      <c r="M40198" s="126"/>
      <c r="AA40198" s="241"/>
      <c r="AB40198" s="22"/>
    </row>
    <row r="40199" spans="11:28" x14ac:dyDescent="0.2">
      <c r="K40199" s="125"/>
      <c r="L40199" s="198"/>
      <c r="M40199" s="126"/>
      <c r="AA40199" s="241"/>
      <c r="AB40199" s="22"/>
    </row>
    <row r="40200" spans="11:28" x14ac:dyDescent="0.2">
      <c r="K40200" s="125"/>
      <c r="L40200" s="198"/>
      <c r="M40200" s="126"/>
      <c r="AA40200" s="241"/>
      <c r="AB40200" s="22"/>
    </row>
    <row r="40201" spans="11:28" x14ac:dyDescent="0.2">
      <c r="K40201" s="125"/>
      <c r="L40201" s="198"/>
      <c r="M40201" s="126"/>
      <c r="AA40201" s="241"/>
      <c r="AB40201" s="22"/>
    </row>
    <row r="40202" spans="11:28" x14ac:dyDescent="0.2">
      <c r="K40202" s="125"/>
      <c r="L40202" s="198"/>
      <c r="M40202" s="126"/>
      <c r="AA40202" s="241"/>
      <c r="AB40202" s="22"/>
    </row>
    <row r="40203" spans="11:28" x14ac:dyDescent="0.2">
      <c r="K40203" s="125"/>
      <c r="L40203" s="198"/>
      <c r="M40203" s="126"/>
      <c r="AA40203" s="241"/>
      <c r="AB40203" s="22"/>
    </row>
    <row r="40204" spans="11:28" x14ac:dyDescent="0.2">
      <c r="K40204" s="125"/>
      <c r="L40204" s="198"/>
      <c r="M40204" s="126"/>
      <c r="AA40204" s="241"/>
      <c r="AB40204" s="22"/>
    </row>
    <row r="40205" spans="11:28" x14ac:dyDescent="0.2">
      <c r="K40205" s="125"/>
      <c r="L40205" s="198"/>
      <c r="M40205" s="126"/>
      <c r="AA40205" s="241"/>
      <c r="AB40205" s="22"/>
    </row>
    <row r="40206" spans="11:28" x14ac:dyDescent="0.2">
      <c r="K40206" s="125"/>
      <c r="L40206" s="198"/>
      <c r="M40206" s="126"/>
      <c r="AA40206" s="241"/>
      <c r="AB40206" s="22"/>
    </row>
    <row r="40207" spans="11:28" x14ac:dyDescent="0.2">
      <c r="K40207" s="125"/>
      <c r="L40207" s="198"/>
      <c r="M40207" s="126"/>
      <c r="AA40207" s="241"/>
      <c r="AB40207" s="22"/>
    </row>
    <row r="40208" spans="11:28" x14ac:dyDescent="0.2">
      <c r="K40208" s="125"/>
      <c r="L40208" s="198"/>
      <c r="M40208" s="126"/>
      <c r="AA40208" s="241"/>
      <c r="AB40208" s="22"/>
    </row>
    <row r="40209" spans="11:28" x14ac:dyDescent="0.2">
      <c r="K40209" s="125"/>
      <c r="L40209" s="198"/>
      <c r="M40209" s="126"/>
      <c r="AA40209" s="241"/>
      <c r="AB40209" s="22"/>
    </row>
    <row r="40210" spans="11:28" x14ac:dyDescent="0.2">
      <c r="K40210" s="125"/>
      <c r="L40210" s="198"/>
      <c r="M40210" s="126"/>
      <c r="AA40210" s="241"/>
      <c r="AB40210" s="22"/>
    </row>
    <row r="40211" spans="11:28" x14ac:dyDescent="0.2">
      <c r="K40211" s="125"/>
      <c r="L40211" s="198"/>
      <c r="M40211" s="126"/>
      <c r="AA40211" s="241"/>
      <c r="AB40211" s="22"/>
    </row>
    <row r="40212" spans="11:28" x14ac:dyDescent="0.2">
      <c r="K40212" s="125"/>
      <c r="L40212" s="198"/>
      <c r="M40212" s="126"/>
      <c r="AA40212" s="241"/>
      <c r="AB40212" s="22"/>
    </row>
    <row r="40213" spans="11:28" x14ac:dyDescent="0.2">
      <c r="K40213" s="125"/>
      <c r="L40213" s="198"/>
      <c r="M40213" s="126"/>
      <c r="AA40213" s="241"/>
      <c r="AB40213" s="22"/>
    </row>
    <row r="40214" spans="11:28" x14ac:dyDescent="0.2">
      <c r="K40214" s="125"/>
      <c r="L40214" s="198"/>
      <c r="M40214" s="126"/>
      <c r="AA40214" s="241"/>
      <c r="AB40214" s="22"/>
    </row>
    <row r="40215" spans="11:28" x14ac:dyDescent="0.2">
      <c r="K40215" s="125"/>
      <c r="L40215" s="198"/>
      <c r="M40215" s="126"/>
      <c r="AA40215" s="241"/>
      <c r="AB40215" s="22"/>
    </row>
    <row r="40216" spans="11:28" x14ac:dyDescent="0.2">
      <c r="K40216" s="125"/>
      <c r="L40216" s="198"/>
      <c r="M40216" s="126"/>
      <c r="AA40216" s="241"/>
      <c r="AB40216" s="22"/>
    </row>
    <row r="40217" spans="11:28" x14ac:dyDescent="0.2">
      <c r="K40217" s="125"/>
      <c r="L40217" s="198"/>
      <c r="M40217" s="126"/>
      <c r="AA40217" s="241"/>
      <c r="AB40217" s="22"/>
    </row>
    <row r="40218" spans="11:28" x14ac:dyDescent="0.2">
      <c r="K40218" s="125"/>
      <c r="L40218" s="198"/>
      <c r="M40218" s="126"/>
      <c r="AA40218" s="241"/>
      <c r="AB40218" s="22"/>
    </row>
    <row r="40219" spans="11:28" x14ac:dyDescent="0.2">
      <c r="K40219" s="125"/>
      <c r="L40219" s="198"/>
      <c r="M40219" s="126"/>
      <c r="AA40219" s="241"/>
      <c r="AB40219" s="22"/>
    </row>
    <row r="40220" spans="11:28" x14ac:dyDescent="0.2">
      <c r="K40220" s="125"/>
      <c r="L40220" s="198"/>
      <c r="M40220" s="126"/>
      <c r="AA40220" s="241"/>
      <c r="AB40220" s="22"/>
    </row>
    <row r="40221" spans="11:28" x14ac:dyDescent="0.2">
      <c r="K40221" s="125"/>
      <c r="L40221" s="198"/>
      <c r="M40221" s="126"/>
      <c r="AA40221" s="241"/>
      <c r="AB40221" s="22"/>
    </row>
    <row r="40222" spans="11:28" x14ac:dyDescent="0.2">
      <c r="K40222" s="125"/>
      <c r="L40222" s="198"/>
      <c r="M40222" s="126"/>
      <c r="AA40222" s="241"/>
      <c r="AB40222" s="22"/>
    </row>
    <row r="40223" spans="11:28" x14ac:dyDescent="0.2">
      <c r="K40223" s="125"/>
      <c r="L40223" s="198"/>
      <c r="M40223" s="126"/>
      <c r="AA40223" s="241"/>
      <c r="AB40223" s="22"/>
    </row>
    <row r="40224" spans="11:28" x14ac:dyDescent="0.2">
      <c r="K40224" s="125"/>
      <c r="L40224" s="198"/>
      <c r="M40224" s="126"/>
      <c r="AA40224" s="241"/>
      <c r="AB40224" s="22"/>
    </row>
    <row r="40225" spans="11:28" x14ac:dyDescent="0.2">
      <c r="K40225" s="125"/>
      <c r="L40225" s="198"/>
      <c r="M40225" s="126"/>
      <c r="AA40225" s="241"/>
      <c r="AB40225" s="22"/>
    </row>
    <row r="40226" spans="11:28" x14ac:dyDescent="0.2">
      <c r="K40226" s="125"/>
      <c r="L40226" s="198"/>
      <c r="M40226" s="126"/>
      <c r="AA40226" s="241"/>
      <c r="AB40226" s="22"/>
    </row>
    <row r="40227" spans="11:28" x14ac:dyDescent="0.2">
      <c r="K40227" s="125"/>
      <c r="L40227" s="198"/>
      <c r="M40227" s="126"/>
      <c r="AA40227" s="241"/>
      <c r="AB40227" s="22"/>
    </row>
    <row r="40228" spans="11:28" x14ac:dyDescent="0.2">
      <c r="K40228" s="125"/>
      <c r="L40228" s="198"/>
      <c r="M40228" s="126"/>
      <c r="AA40228" s="241"/>
      <c r="AB40228" s="22"/>
    </row>
    <row r="40229" spans="11:28" x14ac:dyDescent="0.2">
      <c r="K40229" s="125"/>
      <c r="L40229" s="198"/>
      <c r="M40229" s="126"/>
      <c r="AA40229" s="241"/>
      <c r="AB40229" s="22"/>
    </row>
    <row r="40230" spans="11:28" x14ac:dyDescent="0.2">
      <c r="K40230" s="125"/>
      <c r="L40230" s="198"/>
      <c r="M40230" s="126"/>
      <c r="AA40230" s="241"/>
      <c r="AB40230" s="22"/>
    </row>
    <row r="40231" spans="11:28" x14ac:dyDescent="0.2">
      <c r="K40231" s="125"/>
      <c r="L40231" s="198"/>
      <c r="M40231" s="126"/>
      <c r="AA40231" s="241"/>
      <c r="AB40231" s="22"/>
    </row>
    <row r="40232" spans="11:28" x14ac:dyDescent="0.2">
      <c r="K40232" s="125"/>
      <c r="L40232" s="198"/>
      <c r="M40232" s="126"/>
      <c r="AA40232" s="241"/>
      <c r="AB40232" s="22"/>
    </row>
    <row r="40233" spans="11:28" x14ac:dyDescent="0.2">
      <c r="K40233" s="125"/>
      <c r="L40233" s="198"/>
      <c r="M40233" s="126"/>
      <c r="AA40233" s="241"/>
      <c r="AB40233" s="22"/>
    </row>
    <row r="40234" spans="11:28" x14ac:dyDescent="0.2">
      <c r="K40234" s="125"/>
      <c r="L40234" s="198"/>
      <c r="M40234" s="126"/>
      <c r="AA40234" s="241"/>
      <c r="AB40234" s="22"/>
    </row>
    <row r="40235" spans="11:28" x14ac:dyDescent="0.2">
      <c r="K40235" s="125"/>
      <c r="L40235" s="198"/>
      <c r="M40235" s="126"/>
      <c r="AA40235" s="241"/>
      <c r="AB40235" s="22"/>
    </row>
    <row r="40236" spans="11:28" x14ac:dyDescent="0.2">
      <c r="K40236" s="125"/>
      <c r="L40236" s="198"/>
      <c r="M40236" s="126"/>
      <c r="AA40236" s="241"/>
      <c r="AB40236" s="22"/>
    </row>
    <row r="40237" spans="11:28" x14ac:dyDescent="0.2">
      <c r="K40237" s="125"/>
      <c r="L40237" s="198"/>
      <c r="M40237" s="126"/>
      <c r="AA40237" s="241"/>
      <c r="AB40237" s="22"/>
    </row>
    <row r="40238" spans="11:28" x14ac:dyDescent="0.2">
      <c r="K40238" s="125"/>
      <c r="L40238" s="198"/>
      <c r="M40238" s="126"/>
      <c r="AA40238" s="241"/>
      <c r="AB40238" s="22"/>
    </row>
    <row r="40239" spans="11:28" x14ac:dyDescent="0.2">
      <c r="K40239" s="125"/>
      <c r="L40239" s="198"/>
      <c r="M40239" s="126"/>
      <c r="AA40239" s="241"/>
      <c r="AB40239" s="22"/>
    </row>
    <row r="40240" spans="11:28" x14ac:dyDescent="0.2">
      <c r="K40240" s="125"/>
      <c r="L40240" s="198"/>
      <c r="M40240" s="126"/>
      <c r="AA40240" s="241"/>
      <c r="AB40240" s="22"/>
    </row>
    <row r="40241" spans="11:28" x14ac:dyDescent="0.2">
      <c r="K40241" s="125"/>
      <c r="L40241" s="198"/>
      <c r="M40241" s="126"/>
      <c r="AA40241" s="241"/>
      <c r="AB40241" s="22"/>
    </row>
    <row r="40242" spans="11:28" x14ac:dyDescent="0.2">
      <c r="K40242" s="125"/>
      <c r="L40242" s="198"/>
      <c r="M40242" s="126"/>
      <c r="AA40242" s="241"/>
      <c r="AB40242" s="22"/>
    </row>
    <row r="40243" spans="11:28" x14ac:dyDescent="0.2">
      <c r="K40243" s="125"/>
      <c r="L40243" s="198"/>
      <c r="M40243" s="126"/>
      <c r="AA40243" s="241"/>
      <c r="AB40243" s="22"/>
    </row>
    <row r="40244" spans="11:28" x14ac:dyDescent="0.2">
      <c r="K40244" s="125"/>
      <c r="L40244" s="198"/>
      <c r="M40244" s="126"/>
      <c r="AA40244" s="241"/>
      <c r="AB40244" s="22"/>
    </row>
    <row r="40245" spans="11:28" x14ac:dyDescent="0.2">
      <c r="K40245" s="125"/>
      <c r="L40245" s="198"/>
      <c r="M40245" s="126"/>
      <c r="AA40245" s="241"/>
      <c r="AB40245" s="22"/>
    </row>
    <row r="40246" spans="11:28" x14ac:dyDescent="0.2">
      <c r="K40246" s="125"/>
      <c r="L40246" s="198"/>
      <c r="M40246" s="126"/>
      <c r="AA40246" s="241"/>
      <c r="AB40246" s="22"/>
    </row>
    <row r="40247" spans="11:28" x14ac:dyDescent="0.2">
      <c r="K40247" s="125"/>
      <c r="L40247" s="198"/>
      <c r="M40247" s="126"/>
      <c r="AA40247" s="241"/>
      <c r="AB40247" s="22"/>
    </row>
    <row r="40248" spans="11:28" x14ac:dyDescent="0.2">
      <c r="K40248" s="125"/>
      <c r="L40248" s="198"/>
      <c r="M40248" s="126"/>
      <c r="AA40248" s="241"/>
      <c r="AB40248" s="22"/>
    </row>
    <row r="40249" spans="11:28" x14ac:dyDescent="0.2">
      <c r="K40249" s="125"/>
      <c r="L40249" s="198"/>
      <c r="M40249" s="126"/>
      <c r="AA40249" s="241"/>
      <c r="AB40249" s="22"/>
    </row>
    <row r="40250" spans="11:28" x14ac:dyDescent="0.2">
      <c r="K40250" s="125"/>
      <c r="L40250" s="198"/>
      <c r="M40250" s="126"/>
      <c r="AA40250" s="241"/>
      <c r="AB40250" s="22"/>
    </row>
    <row r="40251" spans="11:28" x14ac:dyDescent="0.2">
      <c r="K40251" s="125"/>
      <c r="L40251" s="198"/>
      <c r="M40251" s="126"/>
      <c r="AA40251" s="241"/>
      <c r="AB40251" s="22"/>
    </row>
    <row r="40252" spans="11:28" x14ac:dyDescent="0.2">
      <c r="K40252" s="125"/>
      <c r="L40252" s="198"/>
      <c r="M40252" s="126"/>
      <c r="AA40252" s="241"/>
      <c r="AB40252" s="22"/>
    </row>
    <row r="40253" spans="11:28" x14ac:dyDescent="0.2">
      <c r="K40253" s="125"/>
      <c r="L40253" s="198"/>
      <c r="M40253" s="126"/>
      <c r="AA40253" s="241"/>
      <c r="AB40253" s="22"/>
    </row>
    <row r="40254" spans="11:28" x14ac:dyDescent="0.2">
      <c r="K40254" s="125"/>
      <c r="L40254" s="198"/>
      <c r="M40254" s="126"/>
      <c r="AA40254" s="241"/>
      <c r="AB40254" s="22"/>
    </row>
    <row r="40255" spans="11:28" x14ac:dyDescent="0.2">
      <c r="K40255" s="125"/>
      <c r="L40255" s="198"/>
      <c r="M40255" s="126"/>
      <c r="AA40255" s="241"/>
      <c r="AB40255" s="22"/>
    </row>
    <row r="40256" spans="11:28" x14ac:dyDescent="0.2">
      <c r="K40256" s="125"/>
      <c r="L40256" s="198"/>
      <c r="M40256" s="126"/>
      <c r="AA40256" s="241"/>
      <c r="AB40256" s="22"/>
    </row>
    <row r="40257" spans="11:28" x14ac:dyDescent="0.2">
      <c r="K40257" s="125"/>
      <c r="L40257" s="198"/>
      <c r="M40257" s="126"/>
      <c r="AA40257" s="241"/>
      <c r="AB40257" s="22"/>
    </row>
    <row r="40258" spans="11:28" x14ac:dyDescent="0.2">
      <c r="K40258" s="125"/>
      <c r="L40258" s="198"/>
      <c r="M40258" s="126"/>
      <c r="AA40258" s="241"/>
      <c r="AB40258" s="22"/>
    </row>
    <row r="40259" spans="11:28" x14ac:dyDescent="0.2">
      <c r="K40259" s="125"/>
      <c r="L40259" s="198"/>
      <c r="M40259" s="126"/>
      <c r="AA40259" s="241"/>
      <c r="AB40259" s="22"/>
    </row>
    <row r="40260" spans="11:28" x14ac:dyDescent="0.2">
      <c r="K40260" s="125"/>
      <c r="L40260" s="198"/>
      <c r="M40260" s="126"/>
      <c r="AA40260" s="241"/>
      <c r="AB40260" s="22"/>
    </row>
    <row r="40261" spans="11:28" x14ac:dyDescent="0.2">
      <c r="K40261" s="125"/>
      <c r="L40261" s="198"/>
      <c r="M40261" s="126"/>
      <c r="AA40261" s="241"/>
      <c r="AB40261" s="22"/>
    </row>
    <row r="40262" spans="11:28" x14ac:dyDescent="0.2">
      <c r="K40262" s="125"/>
      <c r="L40262" s="198"/>
      <c r="M40262" s="126"/>
      <c r="AA40262" s="241"/>
      <c r="AB40262" s="22"/>
    </row>
    <row r="40263" spans="11:28" x14ac:dyDescent="0.2">
      <c r="K40263" s="125"/>
      <c r="L40263" s="198"/>
      <c r="M40263" s="126"/>
      <c r="AA40263" s="241"/>
      <c r="AB40263" s="22"/>
    </row>
    <row r="40264" spans="11:28" x14ac:dyDescent="0.2">
      <c r="K40264" s="125"/>
      <c r="L40264" s="198"/>
      <c r="M40264" s="126"/>
      <c r="AA40264" s="241"/>
      <c r="AB40264" s="22"/>
    </row>
    <row r="40265" spans="11:28" x14ac:dyDescent="0.2">
      <c r="K40265" s="125"/>
      <c r="L40265" s="198"/>
      <c r="M40265" s="126"/>
      <c r="AA40265" s="241"/>
      <c r="AB40265" s="22"/>
    </row>
    <row r="40266" spans="11:28" x14ac:dyDescent="0.2">
      <c r="K40266" s="125"/>
      <c r="L40266" s="198"/>
      <c r="M40266" s="126"/>
      <c r="AA40266" s="241"/>
      <c r="AB40266" s="22"/>
    </row>
    <row r="40267" spans="11:28" x14ac:dyDescent="0.2">
      <c r="K40267" s="125"/>
      <c r="L40267" s="198"/>
      <c r="M40267" s="126"/>
      <c r="AA40267" s="241"/>
      <c r="AB40267" s="22"/>
    </row>
    <row r="40268" spans="11:28" x14ac:dyDescent="0.2">
      <c r="K40268" s="125"/>
      <c r="L40268" s="198"/>
      <c r="M40268" s="126"/>
      <c r="AA40268" s="241"/>
      <c r="AB40268" s="22"/>
    </row>
    <row r="40269" spans="11:28" x14ac:dyDescent="0.2">
      <c r="K40269" s="125"/>
      <c r="L40269" s="198"/>
      <c r="M40269" s="126"/>
      <c r="AA40269" s="241"/>
      <c r="AB40269" s="22"/>
    </row>
    <row r="40270" spans="11:28" x14ac:dyDescent="0.2">
      <c r="K40270" s="125"/>
      <c r="L40270" s="198"/>
      <c r="M40270" s="126"/>
      <c r="AA40270" s="241"/>
      <c r="AB40270" s="22"/>
    </row>
    <row r="40271" spans="11:28" x14ac:dyDescent="0.2">
      <c r="K40271" s="125"/>
      <c r="L40271" s="198"/>
      <c r="M40271" s="126"/>
      <c r="AA40271" s="241"/>
      <c r="AB40271" s="22"/>
    </row>
    <row r="40272" spans="11:28" x14ac:dyDescent="0.2">
      <c r="K40272" s="125"/>
      <c r="L40272" s="198"/>
      <c r="M40272" s="126"/>
      <c r="AA40272" s="241"/>
      <c r="AB40272" s="22"/>
    </row>
    <row r="40273" spans="11:28" x14ac:dyDescent="0.2">
      <c r="K40273" s="125"/>
      <c r="L40273" s="198"/>
      <c r="M40273" s="126"/>
      <c r="AA40273" s="241"/>
      <c r="AB40273" s="22"/>
    </row>
    <row r="40274" spans="11:28" x14ac:dyDescent="0.2">
      <c r="K40274" s="125"/>
      <c r="L40274" s="198"/>
      <c r="M40274" s="126"/>
      <c r="AA40274" s="241"/>
      <c r="AB40274" s="22"/>
    </row>
    <row r="40275" spans="11:28" x14ac:dyDescent="0.2">
      <c r="K40275" s="125"/>
      <c r="L40275" s="198"/>
      <c r="M40275" s="126"/>
      <c r="AA40275" s="241"/>
      <c r="AB40275" s="22"/>
    </row>
    <row r="40276" spans="11:28" x14ac:dyDescent="0.2">
      <c r="K40276" s="125"/>
      <c r="L40276" s="198"/>
      <c r="M40276" s="126"/>
      <c r="AA40276" s="241"/>
      <c r="AB40276" s="22"/>
    </row>
    <row r="40277" spans="11:28" x14ac:dyDescent="0.2">
      <c r="K40277" s="125"/>
      <c r="L40277" s="198"/>
      <c r="M40277" s="126"/>
      <c r="AA40277" s="241"/>
      <c r="AB40277" s="22"/>
    </row>
    <row r="40278" spans="11:28" x14ac:dyDescent="0.2">
      <c r="K40278" s="125"/>
      <c r="L40278" s="198"/>
      <c r="M40278" s="126"/>
      <c r="AA40278" s="241"/>
      <c r="AB40278" s="22"/>
    </row>
    <row r="40279" spans="11:28" x14ac:dyDescent="0.2">
      <c r="K40279" s="125"/>
      <c r="L40279" s="198"/>
      <c r="M40279" s="126"/>
      <c r="AA40279" s="241"/>
      <c r="AB40279" s="22"/>
    </row>
    <row r="40280" spans="11:28" x14ac:dyDescent="0.2">
      <c r="K40280" s="125"/>
      <c r="L40280" s="198"/>
      <c r="M40280" s="126"/>
      <c r="AA40280" s="241"/>
      <c r="AB40280" s="22"/>
    </row>
    <row r="40281" spans="11:28" x14ac:dyDescent="0.2">
      <c r="K40281" s="125"/>
      <c r="L40281" s="198"/>
      <c r="M40281" s="126"/>
      <c r="AA40281" s="241"/>
      <c r="AB40281" s="22"/>
    </row>
    <row r="40282" spans="11:28" x14ac:dyDescent="0.2">
      <c r="K40282" s="125"/>
      <c r="L40282" s="198"/>
      <c r="M40282" s="126"/>
      <c r="AA40282" s="241"/>
      <c r="AB40282" s="22"/>
    </row>
    <row r="40283" spans="11:28" x14ac:dyDescent="0.2">
      <c r="K40283" s="125"/>
      <c r="L40283" s="198"/>
      <c r="M40283" s="126"/>
      <c r="AA40283" s="241"/>
      <c r="AB40283" s="22"/>
    </row>
    <row r="40284" spans="11:28" x14ac:dyDescent="0.2">
      <c r="K40284" s="125"/>
      <c r="L40284" s="198"/>
      <c r="M40284" s="126"/>
      <c r="AA40284" s="241"/>
      <c r="AB40284" s="22"/>
    </row>
    <row r="40285" spans="11:28" x14ac:dyDescent="0.2">
      <c r="K40285" s="125"/>
      <c r="L40285" s="198"/>
      <c r="M40285" s="126"/>
      <c r="AA40285" s="241"/>
      <c r="AB40285" s="22"/>
    </row>
    <row r="40286" spans="11:28" x14ac:dyDescent="0.2">
      <c r="K40286" s="125"/>
      <c r="L40286" s="198"/>
      <c r="M40286" s="126"/>
      <c r="AA40286" s="241"/>
      <c r="AB40286" s="22"/>
    </row>
    <row r="40287" spans="11:28" x14ac:dyDescent="0.2">
      <c r="K40287" s="125"/>
      <c r="L40287" s="198"/>
      <c r="M40287" s="126"/>
      <c r="AA40287" s="241"/>
      <c r="AB40287" s="22"/>
    </row>
    <row r="40288" spans="11:28" x14ac:dyDescent="0.2">
      <c r="K40288" s="125"/>
      <c r="L40288" s="198"/>
      <c r="M40288" s="126"/>
      <c r="AA40288" s="241"/>
      <c r="AB40288" s="22"/>
    </row>
    <row r="40289" spans="11:28" x14ac:dyDescent="0.2">
      <c r="K40289" s="125"/>
      <c r="L40289" s="198"/>
      <c r="M40289" s="126"/>
      <c r="AA40289" s="241"/>
      <c r="AB40289" s="22"/>
    </row>
    <row r="40290" spans="11:28" x14ac:dyDescent="0.2">
      <c r="K40290" s="125"/>
      <c r="L40290" s="198"/>
      <c r="M40290" s="126"/>
      <c r="AA40290" s="241"/>
      <c r="AB40290" s="22"/>
    </row>
    <row r="40291" spans="11:28" x14ac:dyDescent="0.2">
      <c r="K40291" s="125"/>
      <c r="L40291" s="198"/>
      <c r="M40291" s="126"/>
      <c r="AA40291" s="241"/>
      <c r="AB40291" s="22"/>
    </row>
    <row r="40292" spans="11:28" x14ac:dyDescent="0.2">
      <c r="K40292" s="125"/>
      <c r="L40292" s="198"/>
      <c r="M40292" s="126"/>
      <c r="AA40292" s="241"/>
      <c r="AB40292" s="22"/>
    </row>
    <row r="40293" spans="11:28" x14ac:dyDescent="0.2">
      <c r="K40293" s="125"/>
      <c r="L40293" s="198"/>
      <c r="M40293" s="126"/>
      <c r="AA40293" s="241"/>
      <c r="AB40293" s="22"/>
    </row>
    <row r="40294" spans="11:28" x14ac:dyDescent="0.2">
      <c r="K40294" s="125"/>
      <c r="L40294" s="198"/>
      <c r="M40294" s="126"/>
      <c r="AA40294" s="241"/>
      <c r="AB40294" s="22"/>
    </row>
    <row r="40295" spans="11:28" x14ac:dyDescent="0.2">
      <c r="K40295" s="125"/>
      <c r="L40295" s="198"/>
      <c r="M40295" s="126"/>
      <c r="AA40295" s="241"/>
      <c r="AB40295" s="22"/>
    </row>
    <row r="40296" spans="11:28" x14ac:dyDescent="0.2">
      <c r="K40296" s="125"/>
      <c r="L40296" s="198"/>
      <c r="M40296" s="126"/>
      <c r="AA40296" s="241"/>
      <c r="AB40296" s="22"/>
    </row>
    <row r="40297" spans="11:28" x14ac:dyDescent="0.2">
      <c r="K40297" s="125"/>
      <c r="L40297" s="198"/>
      <c r="M40297" s="126"/>
      <c r="AA40297" s="241"/>
      <c r="AB40297" s="22"/>
    </row>
    <row r="40298" spans="11:28" x14ac:dyDescent="0.2">
      <c r="K40298" s="125"/>
      <c r="L40298" s="198"/>
      <c r="M40298" s="126"/>
      <c r="AA40298" s="241"/>
      <c r="AB40298" s="22"/>
    </row>
    <row r="40299" spans="11:28" x14ac:dyDescent="0.2">
      <c r="K40299" s="125"/>
      <c r="L40299" s="198"/>
      <c r="M40299" s="126"/>
      <c r="AA40299" s="241"/>
      <c r="AB40299" s="22"/>
    </row>
    <row r="40300" spans="11:28" x14ac:dyDescent="0.2">
      <c r="K40300" s="125"/>
      <c r="L40300" s="198"/>
      <c r="M40300" s="126"/>
      <c r="AA40300" s="241"/>
      <c r="AB40300" s="22"/>
    </row>
    <row r="40301" spans="11:28" x14ac:dyDescent="0.2">
      <c r="K40301" s="125"/>
      <c r="L40301" s="198"/>
      <c r="M40301" s="126"/>
      <c r="AA40301" s="241"/>
      <c r="AB40301" s="22"/>
    </row>
    <row r="40302" spans="11:28" x14ac:dyDescent="0.2">
      <c r="K40302" s="125"/>
      <c r="L40302" s="198"/>
      <c r="M40302" s="126"/>
      <c r="AA40302" s="241"/>
      <c r="AB40302" s="22"/>
    </row>
    <row r="40303" spans="11:28" x14ac:dyDescent="0.2">
      <c r="K40303" s="125"/>
      <c r="L40303" s="198"/>
      <c r="M40303" s="126"/>
      <c r="AA40303" s="241"/>
      <c r="AB40303" s="22"/>
    </row>
    <row r="40304" spans="11:28" x14ac:dyDescent="0.2">
      <c r="K40304" s="125"/>
      <c r="L40304" s="198"/>
      <c r="M40304" s="126"/>
      <c r="AA40304" s="241"/>
      <c r="AB40304" s="22"/>
    </row>
    <row r="40305" spans="11:28" x14ac:dyDescent="0.2">
      <c r="K40305" s="125"/>
      <c r="L40305" s="198"/>
      <c r="M40305" s="126"/>
      <c r="AA40305" s="241"/>
      <c r="AB40305" s="22"/>
    </row>
    <row r="40306" spans="11:28" x14ac:dyDescent="0.2">
      <c r="K40306" s="125"/>
      <c r="L40306" s="198"/>
      <c r="M40306" s="126"/>
      <c r="AA40306" s="241"/>
      <c r="AB40306" s="22"/>
    </row>
    <row r="40307" spans="11:28" x14ac:dyDescent="0.2">
      <c r="K40307" s="125"/>
      <c r="L40307" s="198"/>
      <c r="M40307" s="126"/>
      <c r="AA40307" s="241"/>
      <c r="AB40307" s="22"/>
    </row>
    <row r="40308" spans="11:28" x14ac:dyDescent="0.2">
      <c r="K40308" s="125"/>
      <c r="L40308" s="198"/>
      <c r="M40308" s="126"/>
      <c r="AA40308" s="241"/>
      <c r="AB40308" s="22"/>
    </row>
    <row r="40309" spans="11:28" x14ac:dyDescent="0.2">
      <c r="K40309" s="125"/>
      <c r="L40309" s="198"/>
      <c r="M40309" s="126"/>
      <c r="AA40309" s="241"/>
      <c r="AB40309" s="22"/>
    </row>
    <row r="40310" spans="11:28" x14ac:dyDescent="0.2">
      <c r="K40310" s="125"/>
      <c r="L40310" s="198"/>
      <c r="M40310" s="126"/>
      <c r="AA40310" s="241"/>
      <c r="AB40310" s="22"/>
    </row>
    <row r="40311" spans="11:28" x14ac:dyDescent="0.2">
      <c r="K40311" s="125"/>
      <c r="L40311" s="198"/>
      <c r="M40311" s="126"/>
      <c r="AA40311" s="241"/>
      <c r="AB40311" s="22"/>
    </row>
    <row r="40312" spans="11:28" x14ac:dyDescent="0.2">
      <c r="K40312" s="125"/>
      <c r="L40312" s="198"/>
      <c r="M40312" s="126"/>
      <c r="AA40312" s="241"/>
      <c r="AB40312" s="22"/>
    </row>
    <row r="40313" spans="11:28" x14ac:dyDescent="0.2">
      <c r="K40313" s="125"/>
      <c r="L40313" s="198"/>
      <c r="M40313" s="126"/>
      <c r="AA40313" s="241"/>
      <c r="AB40313" s="22"/>
    </row>
    <row r="40314" spans="11:28" x14ac:dyDescent="0.2">
      <c r="K40314" s="125"/>
      <c r="L40314" s="198"/>
      <c r="M40314" s="126"/>
      <c r="AA40314" s="241"/>
      <c r="AB40314" s="22"/>
    </row>
    <row r="40315" spans="11:28" x14ac:dyDescent="0.2">
      <c r="K40315" s="125"/>
      <c r="L40315" s="198"/>
      <c r="M40315" s="126"/>
      <c r="AA40315" s="241"/>
      <c r="AB40315" s="22"/>
    </row>
    <row r="40316" spans="11:28" x14ac:dyDescent="0.2">
      <c r="K40316" s="125"/>
      <c r="L40316" s="198"/>
      <c r="M40316" s="126"/>
      <c r="AA40316" s="241"/>
      <c r="AB40316" s="22"/>
    </row>
    <row r="40317" spans="11:28" x14ac:dyDescent="0.2">
      <c r="K40317" s="125"/>
      <c r="L40317" s="198"/>
      <c r="M40317" s="126"/>
      <c r="AA40317" s="241"/>
      <c r="AB40317" s="22"/>
    </row>
    <row r="40318" spans="11:28" x14ac:dyDescent="0.2">
      <c r="K40318" s="125"/>
      <c r="L40318" s="198"/>
      <c r="M40318" s="126"/>
      <c r="AA40318" s="241"/>
      <c r="AB40318" s="22"/>
    </row>
    <row r="40319" spans="11:28" x14ac:dyDescent="0.2">
      <c r="K40319" s="125"/>
      <c r="L40319" s="198"/>
      <c r="M40319" s="126"/>
      <c r="AA40319" s="241"/>
      <c r="AB40319" s="22"/>
    </row>
    <row r="40320" spans="11:28" x14ac:dyDescent="0.2">
      <c r="K40320" s="125"/>
      <c r="L40320" s="198"/>
      <c r="M40320" s="126"/>
      <c r="AA40320" s="241"/>
      <c r="AB40320" s="22"/>
    </row>
    <row r="40321" spans="11:28" x14ac:dyDescent="0.2">
      <c r="K40321" s="125"/>
      <c r="L40321" s="198"/>
      <c r="M40321" s="126"/>
      <c r="AA40321" s="241"/>
      <c r="AB40321" s="22"/>
    </row>
    <row r="40322" spans="11:28" x14ac:dyDescent="0.2">
      <c r="K40322" s="125"/>
      <c r="L40322" s="198"/>
      <c r="M40322" s="126"/>
      <c r="AA40322" s="241"/>
      <c r="AB40322" s="22"/>
    </row>
    <row r="40323" spans="11:28" x14ac:dyDescent="0.2">
      <c r="K40323" s="125"/>
      <c r="L40323" s="198"/>
      <c r="M40323" s="126"/>
      <c r="AA40323" s="241"/>
      <c r="AB40323" s="22"/>
    </row>
    <row r="40324" spans="11:28" x14ac:dyDescent="0.2">
      <c r="K40324" s="125"/>
      <c r="L40324" s="198"/>
      <c r="M40324" s="126"/>
      <c r="AA40324" s="241"/>
      <c r="AB40324" s="22"/>
    </row>
    <row r="40325" spans="11:28" x14ac:dyDescent="0.2">
      <c r="K40325" s="125"/>
      <c r="L40325" s="198"/>
      <c r="M40325" s="126"/>
      <c r="AA40325" s="241"/>
      <c r="AB40325" s="22"/>
    </row>
    <row r="40326" spans="11:28" x14ac:dyDescent="0.2">
      <c r="K40326" s="125"/>
      <c r="L40326" s="198"/>
      <c r="M40326" s="126"/>
      <c r="AA40326" s="241"/>
      <c r="AB40326" s="22"/>
    </row>
    <row r="40327" spans="11:28" x14ac:dyDescent="0.2">
      <c r="K40327" s="125"/>
      <c r="L40327" s="198"/>
      <c r="M40327" s="126"/>
      <c r="AA40327" s="241"/>
      <c r="AB40327" s="22"/>
    </row>
    <row r="40328" spans="11:28" x14ac:dyDescent="0.2">
      <c r="K40328" s="125"/>
      <c r="L40328" s="198"/>
      <c r="M40328" s="126"/>
      <c r="AA40328" s="241"/>
      <c r="AB40328" s="22"/>
    </row>
    <row r="40329" spans="11:28" x14ac:dyDescent="0.2">
      <c r="K40329" s="125"/>
      <c r="L40329" s="198"/>
      <c r="M40329" s="126"/>
      <c r="AA40329" s="241"/>
      <c r="AB40329" s="22"/>
    </row>
    <row r="40330" spans="11:28" x14ac:dyDescent="0.2">
      <c r="K40330" s="125"/>
      <c r="L40330" s="198"/>
      <c r="M40330" s="126"/>
      <c r="AA40330" s="241"/>
      <c r="AB40330" s="22"/>
    </row>
    <row r="40331" spans="11:28" x14ac:dyDescent="0.2">
      <c r="K40331" s="125"/>
      <c r="L40331" s="198"/>
      <c r="M40331" s="126"/>
      <c r="AA40331" s="241"/>
      <c r="AB40331" s="22"/>
    </row>
    <row r="40332" spans="11:28" x14ac:dyDescent="0.2">
      <c r="K40332" s="125"/>
      <c r="L40332" s="198"/>
      <c r="M40332" s="126"/>
      <c r="AA40332" s="241"/>
      <c r="AB40332" s="22"/>
    </row>
    <row r="40333" spans="11:28" x14ac:dyDescent="0.2">
      <c r="K40333" s="125"/>
      <c r="L40333" s="198"/>
      <c r="M40333" s="126"/>
      <c r="AA40333" s="241"/>
      <c r="AB40333" s="22"/>
    </row>
    <row r="40334" spans="11:28" x14ac:dyDescent="0.2">
      <c r="K40334" s="125"/>
      <c r="L40334" s="198"/>
      <c r="M40334" s="126"/>
      <c r="AA40334" s="241"/>
      <c r="AB40334" s="22"/>
    </row>
    <row r="40335" spans="11:28" x14ac:dyDescent="0.2">
      <c r="K40335" s="125"/>
      <c r="L40335" s="198"/>
      <c r="M40335" s="126"/>
      <c r="AA40335" s="241"/>
      <c r="AB40335" s="22"/>
    </row>
    <row r="40336" spans="11:28" x14ac:dyDescent="0.2">
      <c r="K40336" s="125"/>
      <c r="L40336" s="198"/>
      <c r="M40336" s="126"/>
      <c r="AA40336" s="241"/>
      <c r="AB40336" s="22"/>
    </row>
    <row r="40337" spans="11:28" x14ac:dyDescent="0.2">
      <c r="K40337" s="125"/>
      <c r="L40337" s="198"/>
      <c r="M40337" s="126"/>
      <c r="AA40337" s="241"/>
      <c r="AB40337" s="22"/>
    </row>
    <row r="40338" spans="11:28" x14ac:dyDescent="0.2">
      <c r="K40338" s="125"/>
      <c r="L40338" s="198"/>
      <c r="M40338" s="126"/>
      <c r="AA40338" s="241"/>
      <c r="AB40338" s="22"/>
    </row>
    <row r="40339" spans="11:28" x14ac:dyDescent="0.2">
      <c r="K40339" s="125"/>
      <c r="L40339" s="198"/>
      <c r="M40339" s="126"/>
      <c r="AA40339" s="241"/>
      <c r="AB40339" s="22"/>
    </row>
    <row r="40340" spans="11:28" x14ac:dyDescent="0.2">
      <c r="K40340" s="125"/>
      <c r="L40340" s="198"/>
      <c r="M40340" s="126"/>
      <c r="AA40340" s="241"/>
      <c r="AB40340" s="22"/>
    </row>
    <row r="40341" spans="11:28" x14ac:dyDescent="0.2">
      <c r="K40341" s="125"/>
      <c r="L40341" s="198"/>
      <c r="M40341" s="126"/>
      <c r="AA40341" s="241"/>
      <c r="AB40341" s="22"/>
    </row>
    <row r="40342" spans="11:28" x14ac:dyDescent="0.2">
      <c r="K40342" s="125"/>
      <c r="L40342" s="198"/>
      <c r="M40342" s="126"/>
      <c r="AA40342" s="241"/>
      <c r="AB40342" s="22"/>
    </row>
    <row r="40343" spans="11:28" x14ac:dyDescent="0.2">
      <c r="K40343" s="125"/>
      <c r="L40343" s="198"/>
      <c r="M40343" s="126"/>
      <c r="AA40343" s="241"/>
      <c r="AB40343" s="22"/>
    </row>
    <row r="40344" spans="11:28" x14ac:dyDescent="0.2">
      <c r="K40344" s="125"/>
      <c r="L40344" s="198"/>
      <c r="M40344" s="126"/>
      <c r="AA40344" s="241"/>
      <c r="AB40344" s="22"/>
    </row>
    <row r="40345" spans="11:28" x14ac:dyDescent="0.2">
      <c r="K40345" s="125"/>
      <c r="L40345" s="198"/>
      <c r="M40345" s="126"/>
      <c r="AA40345" s="241"/>
      <c r="AB40345" s="22"/>
    </row>
    <row r="40346" spans="11:28" x14ac:dyDescent="0.2">
      <c r="K40346" s="125"/>
      <c r="L40346" s="198"/>
      <c r="M40346" s="126"/>
      <c r="AA40346" s="241"/>
      <c r="AB40346" s="22"/>
    </row>
    <row r="40347" spans="11:28" x14ac:dyDescent="0.2">
      <c r="K40347" s="125"/>
      <c r="L40347" s="198"/>
      <c r="M40347" s="126"/>
      <c r="AA40347" s="241"/>
      <c r="AB40347" s="22"/>
    </row>
    <row r="40348" spans="11:28" x14ac:dyDescent="0.2">
      <c r="K40348" s="125"/>
      <c r="L40348" s="198"/>
      <c r="M40348" s="126"/>
      <c r="AA40348" s="241"/>
      <c r="AB40348" s="22"/>
    </row>
    <row r="40349" spans="11:28" x14ac:dyDescent="0.2">
      <c r="K40349" s="125"/>
      <c r="L40349" s="198"/>
      <c r="M40349" s="126"/>
      <c r="AA40349" s="241"/>
      <c r="AB40349" s="22"/>
    </row>
    <row r="40350" spans="11:28" x14ac:dyDescent="0.2">
      <c r="K40350" s="125"/>
      <c r="L40350" s="198"/>
      <c r="M40350" s="126"/>
      <c r="AA40350" s="241"/>
      <c r="AB40350" s="22"/>
    </row>
    <row r="40351" spans="11:28" x14ac:dyDescent="0.2">
      <c r="K40351" s="125"/>
      <c r="L40351" s="198"/>
      <c r="M40351" s="126"/>
      <c r="AA40351" s="241"/>
      <c r="AB40351" s="22"/>
    </row>
    <row r="40352" spans="11:28" x14ac:dyDescent="0.2">
      <c r="K40352" s="125"/>
      <c r="L40352" s="198"/>
      <c r="M40352" s="126"/>
      <c r="AA40352" s="241"/>
      <c r="AB40352" s="22"/>
    </row>
    <row r="40353" spans="11:28" x14ac:dyDescent="0.2">
      <c r="K40353" s="125"/>
      <c r="L40353" s="198"/>
      <c r="M40353" s="126"/>
      <c r="AA40353" s="241"/>
      <c r="AB40353" s="22"/>
    </row>
    <row r="40354" spans="11:28" x14ac:dyDescent="0.2">
      <c r="K40354" s="125"/>
      <c r="L40354" s="198"/>
      <c r="M40354" s="126"/>
      <c r="AA40354" s="241"/>
      <c r="AB40354" s="22"/>
    </row>
    <row r="40355" spans="11:28" x14ac:dyDescent="0.2">
      <c r="K40355" s="125"/>
      <c r="L40355" s="198"/>
      <c r="M40355" s="126"/>
      <c r="AA40355" s="241"/>
      <c r="AB40355" s="22"/>
    </row>
    <row r="40356" spans="11:28" x14ac:dyDescent="0.2">
      <c r="K40356" s="125"/>
      <c r="L40356" s="198"/>
      <c r="M40356" s="126"/>
      <c r="AA40356" s="241"/>
      <c r="AB40356" s="22"/>
    </row>
    <row r="40357" spans="11:28" x14ac:dyDescent="0.2">
      <c r="K40357" s="125"/>
      <c r="L40357" s="198"/>
      <c r="M40357" s="126"/>
      <c r="AA40357" s="241"/>
      <c r="AB40357" s="22"/>
    </row>
    <row r="40358" spans="11:28" x14ac:dyDescent="0.2">
      <c r="K40358" s="125"/>
      <c r="L40358" s="198"/>
      <c r="M40358" s="126"/>
      <c r="AA40358" s="241"/>
      <c r="AB40358" s="22"/>
    </row>
    <row r="40359" spans="11:28" x14ac:dyDescent="0.2">
      <c r="K40359" s="125"/>
      <c r="L40359" s="198"/>
      <c r="M40359" s="126"/>
      <c r="AA40359" s="241"/>
      <c r="AB40359" s="22"/>
    </row>
    <row r="40360" spans="11:28" x14ac:dyDescent="0.2">
      <c r="K40360" s="125"/>
      <c r="L40360" s="198"/>
      <c r="M40360" s="126"/>
      <c r="AA40360" s="241"/>
      <c r="AB40360" s="22"/>
    </row>
    <row r="40361" spans="11:28" x14ac:dyDescent="0.2">
      <c r="K40361" s="125"/>
      <c r="L40361" s="198"/>
      <c r="M40361" s="126"/>
      <c r="AA40361" s="241"/>
      <c r="AB40361" s="22"/>
    </row>
    <row r="40362" spans="11:28" x14ac:dyDescent="0.2">
      <c r="K40362" s="125"/>
      <c r="L40362" s="198"/>
      <c r="M40362" s="126"/>
      <c r="AA40362" s="241"/>
      <c r="AB40362" s="22"/>
    </row>
    <row r="40363" spans="11:28" x14ac:dyDescent="0.2">
      <c r="K40363" s="125"/>
      <c r="L40363" s="198"/>
      <c r="M40363" s="126"/>
      <c r="AA40363" s="241"/>
      <c r="AB40363" s="22"/>
    </row>
    <row r="40364" spans="11:28" x14ac:dyDescent="0.2">
      <c r="K40364" s="125"/>
      <c r="L40364" s="198"/>
      <c r="M40364" s="126"/>
      <c r="AA40364" s="241"/>
      <c r="AB40364" s="22"/>
    </row>
    <row r="40365" spans="11:28" x14ac:dyDescent="0.2">
      <c r="K40365" s="125"/>
      <c r="L40365" s="198"/>
      <c r="M40365" s="126"/>
      <c r="AA40365" s="241"/>
      <c r="AB40365" s="22"/>
    </row>
    <row r="40366" spans="11:28" x14ac:dyDescent="0.2">
      <c r="K40366" s="125"/>
      <c r="L40366" s="198"/>
      <c r="M40366" s="126"/>
      <c r="AA40366" s="241"/>
      <c r="AB40366" s="22"/>
    </row>
    <row r="40367" spans="11:28" x14ac:dyDescent="0.2">
      <c r="K40367" s="125"/>
      <c r="L40367" s="198"/>
      <c r="M40367" s="126"/>
      <c r="AA40367" s="241"/>
      <c r="AB40367" s="22"/>
    </row>
    <row r="40368" spans="11:28" x14ac:dyDescent="0.2">
      <c r="K40368" s="125"/>
      <c r="L40368" s="198"/>
      <c r="M40368" s="126"/>
      <c r="AA40368" s="241"/>
      <c r="AB40368" s="22"/>
    </row>
    <row r="40369" spans="11:28" x14ac:dyDescent="0.2">
      <c r="K40369" s="125"/>
      <c r="L40369" s="198"/>
      <c r="M40369" s="126"/>
      <c r="AA40369" s="241"/>
      <c r="AB40369" s="22"/>
    </row>
    <row r="40370" spans="11:28" x14ac:dyDescent="0.2">
      <c r="K40370" s="125"/>
      <c r="L40370" s="198"/>
      <c r="M40370" s="126"/>
      <c r="AA40370" s="241"/>
      <c r="AB40370" s="22"/>
    </row>
    <row r="40371" spans="11:28" x14ac:dyDescent="0.2">
      <c r="K40371" s="125"/>
      <c r="L40371" s="198"/>
      <c r="M40371" s="126"/>
      <c r="AA40371" s="241"/>
      <c r="AB40371" s="22"/>
    </row>
    <row r="40372" spans="11:28" x14ac:dyDescent="0.2">
      <c r="K40372" s="125"/>
      <c r="L40372" s="198"/>
      <c r="M40372" s="126"/>
      <c r="AA40372" s="241"/>
      <c r="AB40372" s="22"/>
    </row>
    <row r="40373" spans="11:28" x14ac:dyDescent="0.2">
      <c r="K40373" s="125"/>
      <c r="L40373" s="198"/>
      <c r="M40373" s="126"/>
      <c r="AA40373" s="241"/>
      <c r="AB40373" s="22"/>
    </row>
    <row r="40374" spans="11:28" x14ac:dyDescent="0.2">
      <c r="K40374" s="125"/>
      <c r="L40374" s="198"/>
      <c r="M40374" s="126"/>
      <c r="AA40374" s="241"/>
      <c r="AB40374" s="22"/>
    </row>
    <row r="40375" spans="11:28" x14ac:dyDescent="0.2">
      <c r="K40375" s="125"/>
      <c r="L40375" s="198"/>
      <c r="M40375" s="126"/>
      <c r="AA40375" s="241"/>
      <c r="AB40375" s="22"/>
    </row>
    <row r="40376" spans="11:28" x14ac:dyDescent="0.2">
      <c r="K40376" s="125"/>
      <c r="L40376" s="198"/>
      <c r="M40376" s="126"/>
      <c r="AA40376" s="241"/>
      <c r="AB40376" s="22"/>
    </row>
    <row r="40377" spans="11:28" x14ac:dyDescent="0.2">
      <c r="K40377" s="125"/>
      <c r="L40377" s="198"/>
      <c r="M40377" s="126"/>
      <c r="AA40377" s="241"/>
      <c r="AB40377" s="22"/>
    </row>
    <row r="40378" spans="11:28" x14ac:dyDescent="0.2">
      <c r="K40378" s="125"/>
      <c r="L40378" s="198"/>
      <c r="M40378" s="126"/>
      <c r="AA40378" s="241"/>
      <c r="AB40378" s="22"/>
    </row>
    <row r="40379" spans="11:28" x14ac:dyDescent="0.2">
      <c r="K40379" s="125"/>
      <c r="L40379" s="198"/>
      <c r="M40379" s="126"/>
      <c r="AA40379" s="241"/>
      <c r="AB40379" s="22"/>
    </row>
    <row r="40380" spans="11:28" x14ac:dyDescent="0.2">
      <c r="K40380" s="125"/>
      <c r="L40380" s="198"/>
      <c r="M40380" s="126"/>
      <c r="AA40380" s="241"/>
      <c r="AB40380" s="22"/>
    </row>
    <row r="40381" spans="11:28" x14ac:dyDescent="0.2">
      <c r="K40381" s="125"/>
      <c r="L40381" s="198"/>
      <c r="M40381" s="126"/>
      <c r="AA40381" s="241"/>
      <c r="AB40381" s="22"/>
    </row>
    <row r="40382" spans="11:28" x14ac:dyDescent="0.2">
      <c r="K40382" s="125"/>
      <c r="L40382" s="198"/>
      <c r="M40382" s="126"/>
      <c r="AA40382" s="241"/>
      <c r="AB40382" s="22"/>
    </row>
    <row r="40383" spans="11:28" x14ac:dyDescent="0.2">
      <c r="K40383" s="125"/>
      <c r="L40383" s="198"/>
      <c r="M40383" s="126"/>
      <c r="AA40383" s="241"/>
      <c r="AB40383" s="22"/>
    </row>
    <row r="40384" spans="11:28" x14ac:dyDescent="0.2">
      <c r="K40384" s="125"/>
      <c r="L40384" s="198"/>
      <c r="M40384" s="126"/>
      <c r="AA40384" s="241"/>
      <c r="AB40384" s="22"/>
    </row>
    <row r="40385" spans="11:28" x14ac:dyDescent="0.2">
      <c r="K40385" s="125"/>
      <c r="L40385" s="198"/>
      <c r="M40385" s="126"/>
      <c r="AA40385" s="241"/>
      <c r="AB40385" s="22"/>
    </row>
    <row r="40386" spans="11:28" x14ac:dyDescent="0.2">
      <c r="K40386" s="125"/>
      <c r="L40386" s="198"/>
      <c r="M40386" s="126"/>
      <c r="AA40386" s="241"/>
      <c r="AB40386" s="22"/>
    </row>
    <row r="40387" spans="11:28" x14ac:dyDescent="0.2">
      <c r="K40387" s="125"/>
      <c r="L40387" s="198"/>
      <c r="M40387" s="126"/>
      <c r="AA40387" s="241"/>
      <c r="AB40387" s="22"/>
    </row>
    <row r="40388" spans="11:28" x14ac:dyDescent="0.2">
      <c r="K40388" s="125"/>
      <c r="L40388" s="198"/>
      <c r="M40388" s="126"/>
      <c r="AA40388" s="241"/>
      <c r="AB40388" s="22"/>
    </row>
    <row r="40389" spans="11:28" x14ac:dyDescent="0.2">
      <c r="K40389" s="125"/>
      <c r="L40389" s="198"/>
      <c r="M40389" s="126"/>
      <c r="AA40389" s="241"/>
      <c r="AB40389" s="22"/>
    </row>
    <row r="40390" spans="11:28" x14ac:dyDescent="0.2">
      <c r="K40390" s="125"/>
      <c r="L40390" s="198"/>
      <c r="M40390" s="126"/>
      <c r="AA40390" s="241"/>
      <c r="AB40390" s="22"/>
    </row>
    <row r="40391" spans="11:28" x14ac:dyDescent="0.2">
      <c r="K40391" s="125"/>
      <c r="L40391" s="198"/>
      <c r="M40391" s="126"/>
      <c r="AA40391" s="241"/>
      <c r="AB40391" s="22"/>
    </row>
    <row r="40392" spans="11:28" x14ac:dyDescent="0.2">
      <c r="K40392" s="125"/>
      <c r="L40392" s="198"/>
      <c r="M40392" s="126"/>
      <c r="AA40392" s="241"/>
      <c r="AB40392" s="22"/>
    </row>
    <row r="40393" spans="11:28" x14ac:dyDescent="0.2">
      <c r="K40393" s="125"/>
      <c r="L40393" s="198"/>
      <c r="M40393" s="126"/>
      <c r="AA40393" s="241"/>
      <c r="AB40393" s="22"/>
    </row>
    <row r="40394" spans="11:28" x14ac:dyDescent="0.2">
      <c r="K40394" s="125"/>
      <c r="L40394" s="198"/>
      <c r="M40394" s="126"/>
      <c r="AA40394" s="241"/>
      <c r="AB40394" s="22"/>
    </row>
    <row r="40395" spans="11:28" x14ac:dyDescent="0.2">
      <c r="K40395" s="125"/>
      <c r="L40395" s="198"/>
      <c r="M40395" s="126"/>
      <c r="AA40395" s="241"/>
      <c r="AB40395" s="22"/>
    </row>
    <row r="40396" spans="11:28" x14ac:dyDescent="0.2">
      <c r="K40396" s="125"/>
      <c r="L40396" s="198"/>
      <c r="M40396" s="126"/>
      <c r="AA40396" s="241"/>
      <c r="AB40396" s="22"/>
    </row>
    <row r="40397" spans="11:28" x14ac:dyDescent="0.2">
      <c r="K40397" s="125"/>
      <c r="L40397" s="198"/>
      <c r="M40397" s="126"/>
      <c r="AA40397" s="241"/>
      <c r="AB40397" s="22"/>
    </row>
    <row r="40398" spans="11:28" x14ac:dyDescent="0.2">
      <c r="K40398" s="125"/>
      <c r="L40398" s="198"/>
      <c r="M40398" s="126"/>
      <c r="AA40398" s="241"/>
      <c r="AB40398" s="22"/>
    </row>
    <row r="40399" spans="11:28" x14ac:dyDescent="0.2">
      <c r="K40399" s="125"/>
      <c r="L40399" s="198"/>
      <c r="M40399" s="126"/>
      <c r="AA40399" s="241"/>
      <c r="AB40399" s="22"/>
    </row>
    <row r="40400" spans="11:28" x14ac:dyDescent="0.2">
      <c r="K40400" s="125"/>
      <c r="L40400" s="198"/>
      <c r="M40400" s="126"/>
      <c r="AA40400" s="241"/>
      <c r="AB40400" s="22"/>
    </row>
    <row r="40401" spans="11:28" x14ac:dyDescent="0.2">
      <c r="K40401" s="125"/>
      <c r="L40401" s="198"/>
      <c r="M40401" s="126"/>
      <c r="AA40401" s="241"/>
      <c r="AB40401" s="22"/>
    </row>
    <row r="40402" spans="11:28" x14ac:dyDescent="0.2">
      <c r="K40402" s="125"/>
      <c r="L40402" s="198"/>
      <c r="M40402" s="126"/>
      <c r="AA40402" s="241"/>
      <c r="AB40402" s="22"/>
    </row>
    <row r="40403" spans="11:28" x14ac:dyDescent="0.2">
      <c r="K40403" s="125"/>
      <c r="L40403" s="198"/>
      <c r="M40403" s="126"/>
      <c r="AA40403" s="241"/>
      <c r="AB40403" s="22"/>
    </row>
    <row r="40404" spans="11:28" x14ac:dyDescent="0.2">
      <c r="K40404" s="125"/>
      <c r="L40404" s="198"/>
      <c r="M40404" s="126"/>
      <c r="AA40404" s="241"/>
      <c r="AB40404" s="22"/>
    </row>
    <row r="40405" spans="11:28" x14ac:dyDescent="0.2">
      <c r="K40405" s="125"/>
      <c r="L40405" s="198"/>
      <c r="M40405" s="126"/>
      <c r="AA40405" s="241"/>
      <c r="AB40405" s="22"/>
    </row>
    <row r="40406" spans="11:28" x14ac:dyDescent="0.2">
      <c r="K40406" s="125"/>
      <c r="L40406" s="198"/>
      <c r="M40406" s="126"/>
      <c r="AA40406" s="241"/>
      <c r="AB40406" s="22"/>
    </row>
    <row r="40407" spans="11:28" x14ac:dyDescent="0.2">
      <c r="K40407" s="125"/>
      <c r="L40407" s="198"/>
      <c r="M40407" s="126"/>
      <c r="AA40407" s="241"/>
      <c r="AB40407" s="22"/>
    </row>
    <row r="40408" spans="11:28" x14ac:dyDescent="0.2">
      <c r="K40408" s="125"/>
      <c r="L40408" s="198"/>
      <c r="M40408" s="126"/>
      <c r="AA40408" s="241"/>
      <c r="AB40408" s="22"/>
    </row>
    <row r="40409" spans="11:28" x14ac:dyDescent="0.2">
      <c r="K40409" s="125"/>
      <c r="L40409" s="198"/>
      <c r="M40409" s="126"/>
      <c r="AA40409" s="241"/>
      <c r="AB40409" s="22"/>
    </row>
    <row r="40410" spans="11:28" x14ac:dyDescent="0.2">
      <c r="K40410" s="125"/>
      <c r="L40410" s="198"/>
      <c r="M40410" s="126"/>
      <c r="AA40410" s="241"/>
      <c r="AB40410" s="22"/>
    </row>
    <row r="40411" spans="11:28" x14ac:dyDescent="0.2">
      <c r="K40411" s="125"/>
      <c r="L40411" s="198"/>
      <c r="M40411" s="126"/>
      <c r="AA40411" s="241"/>
      <c r="AB40411" s="22"/>
    </row>
    <row r="40412" spans="11:28" x14ac:dyDescent="0.2">
      <c r="K40412" s="125"/>
      <c r="L40412" s="198"/>
      <c r="M40412" s="126"/>
      <c r="AA40412" s="241"/>
      <c r="AB40412" s="22"/>
    </row>
    <row r="40413" spans="11:28" x14ac:dyDescent="0.2">
      <c r="K40413" s="125"/>
      <c r="L40413" s="198"/>
      <c r="M40413" s="126"/>
      <c r="AA40413" s="241"/>
      <c r="AB40413" s="22"/>
    </row>
    <row r="40414" spans="11:28" x14ac:dyDescent="0.2">
      <c r="K40414" s="125"/>
      <c r="L40414" s="198"/>
      <c r="M40414" s="126"/>
      <c r="AA40414" s="241"/>
      <c r="AB40414" s="22"/>
    </row>
    <row r="40415" spans="11:28" x14ac:dyDescent="0.2">
      <c r="K40415" s="125"/>
      <c r="L40415" s="198"/>
      <c r="M40415" s="126"/>
      <c r="AA40415" s="241"/>
      <c r="AB40415" s="22"/>
    </row>
    <row r="40416" spans="11:28" x14ac:dyDescent="0.2">
      <c r="K40416" s="125"/>
      <c r="L40416" s="198"/>
      <c r="M40416" s="126"/>
      <c r="AA40416" s="241"/>
      <c r="AB40416" s="22"/>
    </row>
    <row r="40417" spans="11:28" x14ac:dyDescent="0.2">
      <c r="K40417" s="125"/>
      <c r="L40417" s="198"/>
      <c r="M40417" s="126"/>
      <c r="AA40417" s="241"/>
      <c r="AB40417" s="22"/>
    </row>
    <row r="40418" spans="11:28" x14ac:dyDescent="0.2">
      <c r="K40418" s="125"/>
      <c r="L40418" s="198"/>
      <c r="M40418" s="126"/>
      <c r="AA40418" s="241"/>
      <c r="AB40418" s="22"/>
    </row>
    <row r="40419" spans="11:28" x14ac:dyDescent="0.2">
      <c r="K40419" s="125"/>
      <c r="L40419" s="198"/>
      <c r="M40419" s="126"/>
      <c r="AA40419" s="241"/>
      <c r="AB40419" s="22"/>
    </row>
    <row r="40420" spans="11:28" x14ac:dyDescent="0.2">
      <c r="K40420" s="125"/>
      <c r="L40420" s="198"/>
      <c r="M40420" s="126"/>
      <c r="AA40420" s="241"/>
      <c r="AB40420" s="22"/>
    </row>
    <row r="40421" spans="11:28" x14ac:dyDescent="0.2">
      <c r="K40421" s="125"/>
      <c r="L40421" s="198"/>
      <c r="M40421" s="126"/>
      <c r="AA40421" s="241"/>
      <c r="AB40421" s="22"/>
    </row>
    <row r="40422" spans="11:28" x14ac:dyDescent="0.2">
      <c r="K40422" s="125"/>
      <c r="L40422" s="198"/>
      <c r="M40422" s="126"/>
      <c r="AA40422" s="241"/>
      <c r="AB40422" s="22"/>
    </row>
    <row r="40423" spans="11:28" x14ac:dyDescent="0.2">
      <c r="K40423" s="125"/>
      <c r="L40423" s="198"/>
      <c r="M40423" s="126"/>
      <c r="AA40423" s="241"/>
      <c r="AB40423" s="22"/>
    </row>
    <row r="40424" spans="11:28" x14ac:dyDescent="0.2">
      <c r="K40424" s="125"/>
      <c r="L40424" s="198"/>
      <c r="M40424" s="126"/>
      <c r="AA40424" s="241"/>
      <c r="AB40424" s="22"/>
    </row>
    <row r="40425" spans="11:28" x14ac:dyDescent="0.2">
      <c r="K40425" s="125"/>
      <c r="L40425" s="198"/>
      <c r="M40425" s="126"/>
      <c r="AA40425" s="241"/>
      <c r="AB40425" s="22"/>
    </row>
    <row r="40426" spans="11:28" x14ac:dyDescent="0.2">
      <c r="K40426" s="125"/>
      <c r="L40426" s="198"/>
      <c r="M40426" s="126"/>
      <c r="AA40426" s="241"/>
      <c r="AB40426" s="22"/>
    </row>
    <row r="40427" spans="11:28" x14ac:dyDescent="0.2">
      <c r="K40427" s="125"/>
      <c r="L40427" s="198"/>
      <c r="M40427" s="126"/>
      <c r="AA40427" s="241"/>
      <c r="AB40427" s="22"/>
    </row>
    <row r="40428" spans="11:28" x14ac:dyDescent="0.2">
      <c r="K40428" s="125"/>
      <c r="L40428" s="198"/>
      <c r="M40428" s="126"/>
      <c r="AA40428" s="241"/>
      <c r="AB40428" s="22"/>
    </row>
    <row r="40429" spans="11:28" x14ac:dyDescent="0.2">
      <c r="K40429" s="125"/>
      <c r="L40429" s="198"/>
      <c r="M40429" s="126"/>
      <c r="AA40429" s="241"/>
      <c r="AB40429" s="22"/>
    </row>
    <row r="40430" spans="11:28" x14ac:dyDescent="0.2">
      <c r="K40430" s="125"/>
      <c r="L40430" s="198"/>
      <c r="M40430" s="126"/>
      <c r="AA40430" s="241"/>
      <c r="AB40430" s="22"/>
    </row>
    <row r="40431" spans="11:28" x14ac:dyDescent="0.2">
      <c r="K40431" s="125"/>
      <c r="L40431" s="198"/>
      <c r="M40431" s="126"/>
      <c r="AA40431" s="241"/>
      <c r="AB40431" s="22"/>
    </row>
    <row r="40432" spans="11:28" x14ac:dyDescent="0.2">
      <c r="K40432" s="125"/>
      <c r="L40432" s="198"/>
      <c r="M40432" s="126"/>
      <c r="AA40432" s="241"/>
      <c r="AB40432" s="22"/>
    </row>
    <row r="40433" spans="11:28" x14ac:dyDescent="0.2">
      <c r="K40433" s="125"/>
      <c r="L40433" s="198"/>
      <c r="M40433" s="126"/>
      <c r="AA40433" s="241"/>
      <c r="AB40433" s="22"/>
    </row>
    <row r="40434" spans="11:28" x14ac:dyDescent="0.2">
      <c r="K40434" s="125"/>
      <c r="L40434" s="198"/>
      <c r="M40434" s="126"/>
      <c r="AA40434" s="241"/>
      <c r="AB40434" s="22"/>
    </row>
    <row r="40435" spans="11:28" x14ac:dyDescent="0.2">
      <c r="K40435" s="125"/>
      <c r="L40435" s="198"/>
      <c r="M40435" s="126"/>
      <c r="AA40435" s="241"/>
      <c r="AB40435" s="22"/>
    </row>
    <row r="40436" spans="11:28" x14ac:dyDescent="0.2">
      <c r="K40436" s="125"/>
      <c r="L40436" s="198"/>
      <c r="M40436" s="126"/>
      <c r="AA40436" s="241"/>
      <c r="AB40436" s="22"/>
    </row>
    <row r="40437" spans="11:28" x14ac:dyDescent="0.2">
      <c r="K40437" s="125"/>
      <c r="L40437" s="198"/>
      <c r="M40437" s="126"/>
      <c r="AA40437" s="241"/>
      <c r="AB40437" s="22"/>
    </row>
    <row r="40438" spans="11:28" x14ac:dyDescent="0.2">
      <c r="K40438" s="125"/>
      <c r="L40438" s="198"/>
      <c r="M40438" s="126"/>
      <c r="AA40438" s="241"/>
      <c r="AB40438" s="22"/>
    </row>
    <row r="40439" spans="11:28" x14ac:dyDescent="0.2">
      <c r="K40439" s="125"/>
      <c r="L40439" s="198"/>
      <c r="M40439" s="126"/>
      <c r="AA40439" s="241"/>
      <c r="AB40439" s="22"/>
    </row>
    <row r="40440" spans="11:28" x14ac:dyDescent="0.2">
      <c r="K40440" s="125"/>
      <c r="L40440" s="198"/>
      <c r="M40440" s="126"/>
      <c r="AA40440" s="241"/>
      <c r="AB40440" s="22"/>
    </row>
    <row r="40441" spans="11:28" x14ac:dyDescent="0.2">
      <c r="K40441" s="125"/>
      <c r="L40441" s="198"/>
      <c r="M40441" s="126"/>
      <c r="AA40441" s="241"/>
      <c r="AB40441" s="22"/>
    </row>
    <row r="40442" spans="11:28" x14ac:dyDescent="0.2">
      <c r="K40442" s="125"/>
      <c r="L40442" s="198"/>
      <c r="M40442" s="126"/>
      <c r="AA40442" s="241"/>
      <c r="AB40442" s="22"/>
    </row>
    <row r="40443" spans="11:28" x14ac:dyDescent="0.2">
      <c r="K40443" s="125"/>
      <c r="L40443" s="198"/>
      <c r="M40443" s="126"/>
      <c r="AA40443" s="241"/>
      <c r="AB40443" s="22"/>
    </row>
    <row r="40444" spans="11:28" x14ac:dyDescent="0.2">
      <c r="K40444" s="125"/>
      <c r="L40444" s="198"/>
      <c r="M40444" s="126"/>
      <c r="AA40444" s="241"/>
      <c r="AB40444" s="22"/>
    </row>
    <row r="40445" spans="11:28" x14ac:dyDescent="0.2">
      <c r="K40445" s="125"/>
      <c r="L40445" s="198"/>
      <c r="M40445" s="126"/>
      <c r="AA40445" s="241"/>
      <c r="AB40445" s="22"/>
    </row>
    <row r="40446" spans="11:28" x14ac:dyDescent="0.2">
      <c r="K40446" s="125"/>
      <c r="L40446" s="198"/>
      <c r="M40446" s="126"/>
      <c r="AA40446" s="241"/>
      <c r="AB40446" s="22"/>
    </row>
    <row r="40447" spans="11:28" x14ac:dyDescent="0.2">
      <c r="K40447" s="125"/>
      <c r="L40447" s="198"/>
      <c r="M40447" s="126"/>
      <c r="AA40447" s="241"/>
      <c r="AB40447" s="22"/>
    </row>
    <row r="40448" spans="11:28" x14ac:dyDescent="0.2">
      <c r="K40448" s="125"/>
      <c r="L40448" s="198"/>
      <c r="M40448" s="126"/>
      <c r="AA40448" s="241"/>
      <c r="AB40448" s="22"/>
    </row>
    <row r="40449" spans="11:28" x14ac:dyDescent="0.2">
      <c r="K40449" s="125"/>
      <c r="L40449" s="198"/>
      <c r="M40449" s="126"/>
      <c r="AA40449" s="241"/>
      <c r="AB40449" s="22"/>
    </row>
    <row r="40450" spans="11:28" x14ac:dyDescent="0.2">
      <c r="K40450" s="125"/>
      <c r="L40450" s="198"/>
      <c r="M40450" s="126"/>
      <c r="AA40450" s="241"/>
      <c r="AB40450" s="22"/>
    </row>
    <row r="40451" spans="11:28" x14ac:dyDescent="0.2">
      <c r="K40451" s="125"/>
      <c r="L40451" s="198"/>
      <c r="M40451" s="126"/>
      <c r="AA40451" s="241"/>
      <c r="AB40451" s="22"/>
    </row>
    <row r="40452" spans="11:28" x14ac:dyDescent="0.2">
      <c r="K40452" s="125"/>
      <c r="L40452" s="198"/>
      <c r="M40452" s="126"/>
      <c r="AA40452" s="241"/>
      <c r="AB40452" s="22"/>
    </row>
    <row r="40453" spans="11:28" x14ac:dyDescent="0.2">
      <c r="K40453" s="125"/>
      <c r="L40453" s="198"/>
      <c r="M40453" s="126"/>
      <c r="AA40453" s="241"/>
      <c r="AB40453" s="22"/>
    </row>
    <row r="40454" spans="11:28" x14ac:dyDescent="0.2">
      <c r="K40454" s="125"/>
      <c r="L40454" s="198"/>
      <c r="M40454" s="126"/>
      <c r="AA40454" s="241"/>
      <c r="AB40454" s="22"/>
    </row>
    <row r="40455" spans="11:28" x14ac:dyDescent="0.2">
      <c r="K40455" s="125"/>
      <c r="L40455" s="198"/>
      <c r="M40455" s="126"/>
      <c r="AA40455" s="241"/>
      <c r="AB40455" s="22"/>
    </row>
    <row r="40456" spans="11:28" x14ac:dyDescent="0.2">
      <c r="K40456" s="125"/>
      <c r="L40456" s="198"/>
      <c r="M40456" s="126"/>
      <c r="AA40456" s="241"/>
      <c r="AB40456" s="22"/>
    </row>
    <row r="40457" spans="11:28" x14ac:dyDescent="0.2">
      <c r="K40457" s="125"/>
      <c r="L40457" s="198"/>
      <c r="M40457" s="126"/>
      <c r="AA40457" s="241"/>
      <c r="AB40457" s="22"/>
    </row>
    <row r="40458" spans="11:28" x14ac:dyDescent="0.2">
      <c r="K40458" s="125"/>
      <c r="L40458" s="198"/>
      <c r="M40458" s="126"/>
      <c r="AA40458" s="241"/>
      <c r="AB40458" s="22"/>
    </row>
    <row r="40459" spans="11:28" x14ac:dyDescent="0.2">
      <c r="K40459" s="125"/>
      <c r="L40459" s="198"/>
      <c r="M40459" s="126"/>
      <c r="AA40459" s="241"/>
      <c r="AB40459" s="22"/>
    </row>
    <row r="40460" spans="11:28" x14ac:dyDescent="0.2">
      <c r="K40460" s="125"/>
      <c r="L40460" s="198"/>
      <c r="M40460" s="126"/>
      <c r="AA40460" s="241"/>
      <c r="AB40460" s="22"/>
    </row>
    <row r="40461" spans="11:28" x14ac:dyDescent="0.2">
      <c r="K40461" s="125"/>
      <c r="L40461" s="198"/>
      <c r="M40461" s="126"/>
      <c r="AA40461" s="241"/>
      <c r="AB40461" s="22"/>
    </row>
    <row r="40462" spans="11:28" x14ac:dyDescent="0.2">
      <c r="K40462" s="125"/>
      <c r="L40462" s="198"/>
      <c r="M40462" s="126"/>
      <c r="AA40462" s="241"/>
      <c r="AB40462" s="22"/>
    </row>
    <row r="40463" spans="11:28" x14ac:dyDescent="0.2">
      <c r="K40463" s="125"/>
      <c r="L40463" s="198"/>
      <c r="M40463" s="126"/>
      <c r="AA40463" s="241"/>
      <c r="AB40463" s="22"/>
    </row>
    <row r="40464" spans="11:28" x14ac:dyDescent="0.2">
      <c r="K40464" s="125"/>
      <c r="L40464" s="198"/>
      <c r="M40464" s="126"/>
      <c r="AA40464" s="241"/>
      <c r="AB40464" s="22"/>
    </row>
    <row r="40465" spans="11:28" x14ac:dyDescent="0.2">
      <c r="K40465" s="125"/>
      <c r="L40465" s="198"/>
      <c r="M40465" s="126"/>
      <c r="AA40465" s="241"/>
      <c r="AB40465" s="22"/>
    </row>
    <row r="40466" spans="11:28" x14ac:dyDescent="0.2">
      <c r="K40466" s="125"/>
      <c r="L40466" s="198"/>
      <c r="M40466" s="126"/>
      <c r="AA40466" s="241"/>
      <c r="AB40466" s="22"/>
    </row>
    <row r="40467" spans="11:28" x14ac:dyDescent="0.2">
      <c r="K40467" s="125"/>
      <c r="L40467" s="198"/>
      <c r="M40467" s="126"/>
      <c r="AA40467" s="241"/>
      <c r="AB40467" s="22"/>
    </row>
    <row r="40468" spans="11:28" x14ac:dyDescent="0.2">
      <c r="K40468" s="125"/>
      <c r="L40468" s="198"/>
      <c r="M40468" s="126"/>
      <c r="AA40468" s="241"/>
      <c r="AB40468" s="22"/>
    </row>
    <row r="40469" spans="11:28" x14ac:dyDescent="0.2">
      <c r="K40469" s="125"/>
      <c r="L40469" s="198"/>
      <c r="M40469" s="126"/>
      <c r="AA40469" s="241"/>
      <c r="AB40469" s="22"/>
    </row>
    <row r="40470" spans="11:28" x14ac:dyDescent="0.2">
      <c r="K40470" s="125"/>
      <c r="L40470" s="198"/>
      <c r="M40470" s="126"/>
      <c r="AA40470" s="241"/>
      <c r="AB40470" s="22"/>
    </row>
    <row r="40471" spans="11:28" x14ac:dyDescent="0.2">
      <c r="K40471" s="125"/>
      <c r="L40471" s="198"/>
      <c r="M40471" s="126"/>
      <c r="AA40471" s="241"/>
      <c r="AB40471" s="22"/>
    </row>
    <row r="40472" spans="11:28" x14ac:dyDescent="0.2">
      <c r="K40472" s="125"/>
      <c r="L40472" s="198"/>
      <c r="M40472" s="126"/>
      <c r="AA40472" s="241"/>
      <c r="AB40472" s="22"/>
    </row>
    <row r="40473" spans="11:28" x14ac:dyDescent="0.2">
      <c r="K40473" s="125"/>
      <c r="L40473" s="198"/>
      <c r="M40473" s="126"/>
      <c r="AA40473" s="241"/>
      <c r="AB40473" s="22"/>
    </row>
    <row r="40474" spans="11:28" x14ac:dyDescent="0.2">
      <c r="K40474" s="125"/>
      <c r="L40474" s="198"/>
      <c r="M40474" s="126"/>
      <c r="AA40474" s="241"/>
      <c r="AB40474" s="22"/>
    </row>
    <row r="40475" spans="11:28" x14ac:dyDescent="0.2">
      <c r="K40475" s="125"/>
      <c r="L40475" s="198"/>
      <c r="M40475" s="126"/>
      <c r="AA40475" s="241"/>
      <c r="AB40475" s="22"/>
    </row>
    <row r="40476" spans="11:28" x14ac:dyDescent="0.2">
      <c r="K40476" s="125"/>
      <c r="L40476" s="198"/>
      <c r="M40476" s="126"/>
      <c r="AA40476" s="241"/>
      <c r="AB40476" s="22"/>
    </row>
    <row r="40477" spans="11:28" x14ac:dyDescent="0.2">
      <c r="K40477" s="125"/>
      <c r="L40477" s="198"/>
      <c r="M40477" s="126"/>
      <c r="AA40477" s="241"/>
      <c r="AB40477" s="22"/>
    </row>
    <row r="40478" spans="11:28" x14ac:dyDescent="0.2">
      <c r="K40478" s="125"/>
      <c r="L40478" s="198"/>
      <c r="M40478" s="126"/>
      <c r="AA40478" s="241"/>
      <c r="AB40478" s="22"/>
    </row>
    <row r="40479" spans="11:28" x14ac:dyDescent="0.2">
      <c r="K40479" s="125"/>
      <c r="L40479" s="198"/>
      <c r="M40479" s="126"/>
      <c r="AA40479" s="241"/>
      <c r="AB40479" s="22"/>
    </row>
    <row r="40480" spans="11:28" x14ac:dyDescent="0.2">
      <c r="K40480" s="125"/>
      <c r="L40480" s="198"/>
      <c r="M40480" s="126"/>
      <c r="AA40480" s="241"/>
      <c r="AB40480" s="22"/>
    </row>
    <row r="40481" spans="11:28" x14ac:dyDescent="0.2">
      <c r="K40481" s="125"/>
      <c r="L40481" s="198"/>
      <c r="M40481" s="126"/>
      <c r="AA40481" s="241"/>
      <c r="AB40481" s="22"/>
    </row>
    <row r="40482" spans="11:28" x14ac:dyDescent="0.2">
      <c r="K40482" s="125"/>
      <c r="L40482" s="198"/>
      <c r="M40482" s="126"/>
      <c r="AA40482" s="241"/>
      <c r="AB40482" s="22"/>
    </row>
    <row r="40483" spans="11:28" x14ac:dyDescent="0.2">
      <c r="K40483" s="125"/>
      <c r="L40483" s="198"/>
      <c r="M40483" s="126"/>
      <c r="AA40483" s="241"/>
      <c r="AB40483" s="22"/>
    </row>
    <row r="40484" spans="11:28" x14ac:dyDescent="0.2">
      <c r="K40484" s="125"/>
      <c r="L40484" s="198"/>
      <c r="M40484" s="126"/>
      <c r="AA40484" s="241"/>
      <c r="AB40484" s="22"/>
    </row>
    <row r="40485" spans="11:28" x14ac:dyDescent="0.2">
      <c r="K40485" s="125"/>
      <c r="L40485" s="198"/>
      <c r="M40485" s="126"/>
      <c r="AA40485" s="241"/>
      <c r="AB40485" s="22"/>
    </row>
    <row r="40486" spans="11:28" x14ac:dyDescent="0.2">
      <c r="K40486" s="125"/>
      <c r="L40486" s="198"/>
      <c r="M40486" s="126"/>
      <c r="AA40486" s="241"/>
      <c r="AB40486" s="22"/>
    </row>
    <row r="40487" spans="11:28" x14ac:dyDescent="0.2">
      <c r="K40487" s="125"/>
      <c r="L40487" s="198"/>
      <c r="M40487" s="126"/>
      <c r="AA40487" s="241"/>
      <c r="AB40487" s="22"/>
    </row>
    <row r="40488" spans="11:28" x14ac:dyDescent="0.2">
      <c r="K40488" s="125"/>
      <c r="L40488" s="198"/>
      <c r="M40488" s="126"/>
      <c r="AA40488" s="241"/>
      <c r="AB40488" s="22"/>
    </row>
    <row r="40489" spans="11:28" x14ac:dyDescent="0.2">
      <c r="K40489" s="125"/>
      <c r="L40489" s="198"/>
      <c r="M40489" s="126"/>
      <c r="AA40489" s="241"/>
      <c r="AB40489" s="22"/>
    </row>
    <row r="40490" spans="11:28" x14ac:dyDescent="0.2">
      <c r="K40490" s="125"/>
      <c r="L40490" s="198"/>
      <c r="M40490" s="126"/>
      <c r="AA40490" s="241"/>
      <c r="AB40490" s="22"/>
    </row>
    <row r="40491" spans="11:28" x14ac:dyDescent="0.2">
      <c r="K40491" s="125"/>
      <c r="L40491" s="198"/>
      <c r="M40491" s="126"/>
      <c r="AA40491" s="241"/>
      <c r="AB40491" s="22"/>
    </row>
    <row r="40492" spans="11:28" x14ac:dyDescent="0.2">
      <c r="K40492" s="125"/>
      <c r="L40492" s="198"/>
      <c r="M40492" s="126"/>
      <c r="AA40492" s="241"/>
      <c r="AB40492" s="22"/>
    </row>
    <row r="40493" spans="11:28" x14ac:dyDescent="0.2">
      <c r="K40493" s="125"/>
      <c r="L40493" s="198"/>
      <c r="M40493" s="126"/>
      <c r="AA40493" s="241"/>
      <c r="AB40493" s="22"/>
    </row>
    <row r="40494" spans="11:28" x14ac:dyDescent="0.2">
      <c r="K40494" s="125"/>
      <c r="L40494" s="198"/>
      <c r="M40494" s="126"/>
      <c r="AA40494" s="241"/>
      <c r="AB40494" s="22"/>
    </row>
    <row r="40495" spans="11:28" x14ac:dyDescent="0.2">
      <c r="K40495" s="125"/>
      <c r="L40495" s="198"/>
      <c r="M40495" s="126"/>
      <c r="AA40495" s="241"/>
      <c r="AB40495" s="22"/>
    </row>
    <row r="40496" spans="11:28" x14ac:dyDescent="0.2">
      <c r="K40496" s="125"/>
      <c r="L40496" s="198"/>
      <c r="M40496" s="126"/>
      <c r="AA40496" s="241"/>
      <c r="AB40496" s="22"/>
    </row>
    <row r="40497" spans="11:28" x14ac:dyDescent="0.2">
      <c r="K40497" s="125"/>
      <c r="L40497" s="198"/>
      <c r="M40497" s="126"/>
      <c r="AA40497" s="241"/>
      <c r="AB40497" s="22"/>
    </row>
    <row r="40498" spans="11:28" x14ac:dyDescent="0.2">
      <c r="K40498" s="125"/>
      <c r="L40498" s="198"/>
      <c r="M40498" s="126"/>
      <c r="AA40498" s="241"/>
      <c r="AB40498" s="22"/>
    </row>
    <row r="40499" spans="11:28" x14ac:dyDescent="0.2">
      <c r="K40499" s="125"/>
      <c r="L40499" s="198"/>
      <c r="M40499" s="126"/>
      <c r="AA40499" s="241"/>
      <c r="AB40499" s="22"/>
    </row>
    <row r="40500" spans="11:28" x14ac:dyDescent="0.2">
      <c r="K40500" s="125"/>
      <c r="L40500" s="198"/>
      <c r="M40500" s="126"/>
      <c r="AA40500" s="241"/>
      <c r="AB40500" s="22"/>
    </row>
    <row r="40501" spans="11:28" x14ac:dyDescent="0.2">
      <c r="K40501" s="125"/>
      <c r="L40501" s="198"/>
      <c r="M40501" s="126"/>
      <c r="AA40501" s="241"/>
      <c r="AB40501" s="22"/>
    </row>
    <row r="40502" spans="11:28" x14ac:dyDescent="0.2">
      <c r="K40502" s="125"/>
      <c r="L40502" s="198"/>
      <c r="M40502" s="126"/>
      <c r="AA40502" s="241"/>
      <c r="AB40502" s="22"/>
    </row>
    <row r="40503" spans="11:28" x14ac:dyDescent="0.2">
      <c r="K40503" s="125"/>
      <c r="L40503" s="198"/>
      <c r="M40503" s="126"/>
      <c r="AA40503" s="241"/>
      <c r="AB40503" s="22"/>
    </row>
    <row r="40504" spans="11:28" x14ac:dyDescent="0.2">
      <c r="K40504" s="125"/>
      <c r="L40504" s="198"/>
      <c r="M40504" s="126"/>
      <c r="AA40504" s="241"/>
      <c r="AB40504" s="22"/>
    </row>
    <row r="40505" spans="11:28" x14ac:dyDescent="0.2">
      <c r="K40505" s="125"/>
      <c r="L40505" s="198"/>
      <c r="M40505" s="126"/>
      <c r="AA40505" s="241"/>
      <c r="AB40505" s="22"/>
    </row>
    <row r="40506" spans="11:28" x14ac:dyDescent="0.2">
      <c r="K40506" s="125"/>
      <c r="L40506" s="198"/>
      <c r="M40506" s="126"/>
      <c r="AA40506" s="241"/>
      <c r="AB40506" s="22"/>
    </row>
    <row r="40507" spans="11:28" x14ac:dyDescent="0.2">
      <c r="K40507" s="125"/>
      <c r="L40507" s="198"/>
      <c r="M40507" s="126"/>
      <c r="AA40507" s="241"/>
      <c r="AB40507" s="22"/>
    </row>
    <row r="40508" spans="11:28" x14ac:dyDescent="0.2">
      <c r="K40508" s="125"/>
      <c r="L40508" s="198"/>
      <c r="M40508" s="126"/>
      <c r="AA40508" s="241"/>
      <c r="AB40508" s="22"/>
    </row>
    <row r="40509" spans="11:28" x14ac:dyDescent="0.2">
      <c r="K40509" s="125"/>
      <c r="L40509" s="198"/>
      <c r="M40509" s="126"/>
      <c r="AA40509" s="241"/>
      <c r="AB40509" s="22"/>
    </row>
    <row r="40510" spans="11:28" x14ac:dyDescent="0.2">
      <c r="K40510" s="125"/>
      <c r="L40510" s="198"/>
      <c r="M40510" s="126"/>
      <c r="AA40510" s="241"/>
      <c r="AB40510" s="22"/>
    </row>
    <row r="40511" spans="11:28" x14ac:dyDescent="0.2">
      <c r="K40511" s="125"/>
      <c r="L40511" s="198"/>
      <c r="M40511" s="126"/>
      <c r="AA40511" s="241"/>
      <c r="AB40511" s="22"/>
    </row>
    <row r="40512" spans="11:28" x14ac:dyDescent="0.2">
      <c r="K40512" s="125"/>
      <c r="L40512" s="198"/>
      <c r="M40512" s="126"/>
      <c r="AA40512" s="241"/>
      <c r="AB40512" s="22"/>
    </row>
    <row r="40513" spans="11:28" x14ac:dyDescent="0.2">
      <c r="K40513" s="125"/>
      <c r="L40513" s="198"/>
      <c r="M40513" s="126"/>
      <c r="AA40513" s="241"/>
      <c r="AB40513" s="22"/>
    </row>
    <row r="40514" spans="11:28" x14ac:dyDescent="0.2">
      <c r="K40514" s="125"/>
      <c r="L40514" s="198"/>
      <c r="M40514" s="126"/>
      <c r="AA40514" s="241"/>
      <c r="AB40514" s="22"/>
    </row>
    <row r="40515" spans="11:28" x14ac:dyDescent="0.2">
      <c r="K40515" s="125"/>
      <c r="L40515" s="198"/>
      <c r="M40515" s="126"/>
      <c r="AA40515" s="241"/>
      <c r="AB40515" s="22"/>
    </row>
    <row r="40516" spans="11:28" x14ac:dyDescent="0.2">
      <c r="K40516" s="125"/>
      <c r="L40516" s="198"/>
      <c r="M40516" s="126"/>
      <c r="AA40516" s="241"/>
      <c r="AB40516" s="22"/>
    </row>
    <row r="40517" spans="11:28" x14ac:dyDescent="0.2">
      <c r="K40517" s="125"/>
      <c r="L40517" s="198"/>
      <c r="M40517" s="126"/>
      <c r="AA40517" s="241"/>
      <c r="AB40517" s="22"/>
    </row>
    <row r="40518" spans="11:28" x14ac:dyDescent="0.2">
      <c r="K40518" s="125"/>
      <c r="L40518" s="198"/>
      <c r="M40518" s="126"/>
      <c r="AA40518" s="241"/>
      <c r="AB40518" s="22"/>
    </row>
    <row r="40519" spans="11:28" x14ac:dyDescent="0.2">
      <c r="K40519" s="125"/>
      <c r="L40519" s="198"/>
      <c r="M40519" s="126"/>
      <c r="AA40519" s="241"/>
      <c r="AB40519" s="22"/>
    </row>
    <row r="40520" spans="11:28" x14ac:dyDescent="0.2">
      <c r="K40520" s="125"/>
      <c r="L40520" s="198"/>
      <c r="M40520" s="126"/>
      <c r="AA40520" s="241"/>
      <c r="AB40520" s="22"/>
    </row>
    <row r="40521" spans="11:28" x14ac:dyDescent="0.2">
      <c r="K40521" s="125"/>
      <c r="L40521" s="198"/>
      <c r="M40521" s="126"/>
      <c r="AA40521" s="241"/>
      <c r="AB40521" s="22"/>
    </row>
    <row r="40522" spans="11:28" x14ac:dyDescent="0.2">
      <c r="K40522" s="125"/>
      <c r="L40522" s="198"/>
      <c r="M40522" s="126"/>
      <c r="AA40522" s="241"/>
      <c r="AB40522" s="22"/>
    </row>
    <row r="40523" spans="11:28" x14ac:dyDescent="0.2">
      <c r="K40523" s="125"/>
      <c r="L40523" s="198"/>
      <c r="M40523" s="126"/>
      <c r="AA40523" s="241"/>
      <c r="AB40523" s="22"/>
    </row>
    <row r="40524" spans="11:28" x14ac:dyDescent="0.2">
      <c r="K40524" s="125"/>
      <c r="L40524" s="198"/>
      <c r="M40524" s="126"/>
      <c r="AA40524" s="241"/>
      <c r="AB40524" s="22"/>
    </row>
    <row r="40525" spans="11:28" x14ac:dyDescent="0.2">
      <c r="K40525" s="125"/>
      <c r="L40525" s="198"/>
      <c r="M40525" s="126"/>
      <c r="AA40525" s="241"/>
      <c r="AB40525" s="22"/>
    </row>
    <row r="40526" spans="11:28" x14ac:dyDescent="0.2">
      <c r="K40526" s="125"/>
      <c r="L40526" s="198"/>
      <c r="M40526" s="126"/>
      <c r="AA40526" s="241"/>
      <c r="AB40526" s="22"/>
    </row>
    <row r="40527" spans="11:28" x14ac:dyDescent="0.2">
      <c r="K40527" s="125"/>
      <c r="L40527" s="198"/>
      <c r="M40527" s="126"/>
      <c r="AA40527" s="241"/>
      <c r="AB40527" s="22"/>
    </row>
    <row r="40528" spans="11:28" x14ac:dyDescent="0.2">
      <c r="K40528" s="125"/>
      <c r="L40528" s="198"/>
      <c r="M40528" s="126"/>
      <c r="AA40528" s="241"/>
      <c r="AB40528" s="22"/>
    </row>
    <row r="40529" spans="11:28" x14ac:dyDescent="0.2">
      <c r="K40529" s="125"/>
      <c r="L40529" s="198"/>
      <c r="M40529" s="126"/>
      <c r="AA40529" s="241"/>
      <c r="AB40529" s="22"/>
    </row>
    <row r="40530" spans="11:28" x14ac:dyDescent="0.2">
      <c r="K40530" s="125"/>
      <c r="L40530" s="198"/>
      <c r="M40530" s="126"/>
      <c r="AA40530" s="241"/>
      <c r="AB40530" s="22"/>
    </row>
    <row r="40531" spans="11:28" x14ac:dyDescent="0.2">
      <c r="K40531" s="125"/>
      <c r="L40531" s="198"/>
      <c r="M40531" s="126"/>
      <c r="AA40531" s="241"/>
      <c r="AB40531" s="22"/>
    </row>
    <row r="40532" spans="11:28" x14ac:dyDescent="0.2">
      <c r="K40532" s="125"/>
      <c r="L40532" s="198"/>
      <c r="M40532" s="126"/>
      <c r="AA40532" s="241"/>
      <c r="AB40532" s="22"/>
    </row>
    <row r="40533" spans="11:28" x14ac:dyDescent="0.2">
      <c r="K40533" s="125"/>
      <c r="L40533" s="198"/>
      <c r="M40533" s="126"/>
      <c r="AA40533" s="241"/>
      <c r="AB40533" s="22"/>
    </row>
    <row r="40534" spans="11:28" x14ac:dyDescent="0.2">
      <c r="K40534" s="125"/>
      <c r="L40534" s="198"/>
      <c r="M40534" s="126"/>
      <c r="AA40534" s="241"/>
      <c r="AB40534" s="22"/>
    </row>
    <row r="40535" spans="11:28" x14ac:dyDescent="0.2">
      <c r="K40535" s="125"/>
      <c r="L40535" s="198"/>
      <c r="M40535" s="126"/>
      <c r="AA40535" s="241"/>
      <c r="AB40535" s="22"/>
    </row>
    <row r="40536" spans="11:28" x14ac:dyDescent="0.2">
      <c r="K40536" s="125"/>
      <c r="L40536" s="198"/>
      <c r="M40536" s="126"/>
      <c r="AA40536" s="241"/>
      <c r="AB40536" s="22"/>
    </row>
    <row r="40537" spans="11:28" x14ac:dyDescent="0.2">
      <c r="K40537" s="125"/>
      <c r="L40537" s="198"/>
      <c r="M40537" s="126"/>
      <c r="AA40537" s="241"/>
      <c r="AB40537" s="22"/>
    </row>
    <row r="40538" spans="11:28" x14ac:dyDescent="0.2">
      <c r="K40538" s="125"/>
      <c r="L40538" s="198"/>
      <c r="M40538" s="126"/>
      <c r="AA40538" s="241"/>
      <c r="AB40538" s="22"/>
    </row>
    <row r="40539" spans="11:28" x14ac:dyDescent="0.2">
      <c r="K40539" s="125"/>
      <c r="L40539" s="198"/>
      <c r="M40539" s="126"/>
      <c r="AA40539" s="241"/>
      <c r="AB40539" s="22"/>
    </row>
    <row r="40540" spans="11:28" x14ac:dyDescent="0.2">
      <c r="K40540" s="125"/>
      <c r="L40540" s="198"/>
      <c r="M40540" s="126"/>
      <c r="AA40540" s="241"/>
      <c r="AB40540" s="22"/>
    </row>
    <row r="40541" spans="11:28" x14ac:dyDescent="0.2">
      <c r="K40541" s="125"/>
      <c r="L40541" s="198"/>
      <c r="M40541" s="126"/>
      <c r="AA40541" s="241"/>
      <c r="AB40541" s="22"/>
    </row>
    <row r="40542" spans="11:28" x14ac:dyDescent="0.2">
      <c r="K40542" s="125"/>
      <c r="L40542" s="198"/>
      <c r="M40542" s="126"/>
      <c r="AA40542" s="241"/>
      <c r="AB40542" s="22"/>
    </row>
    <row r="40543" spans="11:28" x14ac:dyDescent="0.2">
      <c r="K40543" s="125"/>
      <c r="L40543" s="198"/>
      <c r="M40543" s="126"/>
      <c r="AA40543" s="241"/>
      <c r="AB40543" s="22"/>
    </row>
    <row r="40544" spans="11:28" x14ac:dyDescent="0.2">
      <c r="K40544" s="125"/>
      <c r="L40544" s="198"/>
      <c r="M40544" s="126"/>
      <c r="AA40544" s="241"/>
      <c r="AB40544" s="22"/>
    </row>
    <row r="40545" spans="11:28" x14ac:dyDescent="0.2">
      <c r="K40545" s="125"/>
      <c r="L40545" s="198"/>
      <c r="M40545" s="126"/>
      <c r="AA40545" s="241"/>
      <c r="AB40545" s="22"/>
    </row>
    <row r="40546" spans="11:28" x14ac:dyDescent="0.2">
      <c r="K40546" s="125"/>
      <c r="L40546" s="198"/>
      <c r="M40546" s="126"/>
      <c r="AA40546" s="241"/>
      <c r="AB40546" s="22"/>
    </row>
    <row r="40547" spans="11:28" x14ac:dyDescent="0.2">
      <c r="K40547" s="125"/>
      <c r="L40547" s="198"/>
      <c r="M40547" s="126"/>
      <c r="AA40547" s="241"/>
      <c r="AB40547" s="22"/>
    </row>
    <row r="40548" spans="11:28" x14ac:dyDescent="0.2">
      <c r="K40548" s="125"/>
      <c r="L40548" s="198"/>
      <c r="M40548" s="126"/>
      <c r="AA40548" s="241"/>
      <c r="AB40548" s="22"/>
    </row>
    <row r="40549" spans="11:28" x14ac:dyDescent="0.2">
      <c r="K40549" s="125"/>
      <c r="L40549" s="198"/>
      <c r="M40549" s="126"/>
      <c r="AA40549" s="241"/>
      <c r="AB40549" s="22"/>
    </row>
    <row r="40550" spans="11:28" x14ac:dyDescent="0.2">
      <c r="K40550" s="125"/>
      <c r="L40550" s="198"/>
      <c r="M40550" s="126"/>
      <c r="AA40550" s="241"/>
      <c r="AB40550" s="22"/>
    </row>
    <row r="40551" spans="11:28" x14ac:dyDescent="0.2">
      <c r="K40551" s="125"/>
      <c r="L40551" s="198"/>
      <c r="M40551" s="126"/>
      <c r="AA40551" s="241"/>
      <c r="AB40551" s="22"/>
    </row>
    <row r="40552" spans="11:28" x14ac:dyDescent="0.2">
      <c r="K40552" s="125"/>
      <c r="L40552" s="198"/>
      <c r="M40552" s="126"/>
      <c r="AA40552" s="241"/>
      <c r="AB40552" s="22"/>
    </row>
    <row r="40553" spans="11:28" x14ac:dyDescent="0.2">
      <c r="K40553" s="125"/>
      <c r="L40553" s="198"/>
      <c r="M40553" s="126"/>
      <c r="AA40553" s="241"/>
      <c r="AB40553" s="22"/>
    </row>
    <row r="40554" spans="11:28" x14ac:dyDescent="0.2">
      <c r="K40554" s="125"/>
      <c r="L40554" s="198"/>
      <c r="M40554" s="126"/>
      <c r="AA40554" s="241"/>
      <c r="AB40554" s="22"/>
    </row>
    <row r="40555" spans="11:28" x14ac:dyDescent="0.2">
      <c r="K40555" s="125"/>
      <c r="L40555" s="198"/>
      <c r="M40555" s="126"/>
      <c r="AA40555" s="241"/>
      <c r="AB40555" s="22"/>
    </row>
    <row r="40556" spans="11:28" x14ac:dyDescent="0.2">
      <c r="K40556" s="125"/>
      <c r="L40556" s="198"/>
      <c r="M40556" s="126"/>
      <c r="AA40556" s="241"/>
      <c r="AB40556" s="22"/>
    </row>
    <row r="40557" spans="11:28" x14ac:dyDescent="0.2">
      <c r="K40557" s="125"/>
      <c r="L40557" s="198"/>
      <c r="M40557" s="126"/>
      <c r="AA40557" s="241"/>
      <c r="AB40557" s="22"/>
    </row>
    <row r="40558" spans="11:28" x14ac:dyDescent="0.2">
      <c r="K40558" s="125"/>
      <c r="L40558" s="198"/>
      <c r="M40558" s="126"/>
      <c r="AA40558" s="241"/>
      <c r="AB40558" s="22"/>
    </row>
    <row r="40559" spans="11:28" x14ac:dyDescent="0.2">
      <c r="K40559" s="125"/>
      <c r="L40559" s="198"/>
      <c r="M40559" s="126"/>
      <c r="AA40559" s="241"/>
      <c r="AB40559" s="22"/>
    </row>
    <row r="40560" spans="11:28" x14ac:dyDescent="0.2">
      <c r="K40560" s="125"/>
      <c r="L40560" s="198"/>
      <c r="M40560" s="126"/>
      <c r="AA40560" s="241"/>
      <c r="AB40560" s="22"/>
    </row>
    <row r="40561" spans="11:28" x14ac:dyDescent="0.2">
      <c r="K40561" s="125"/>
      <c r="L40561" s="198"/>
      <c r="M40561" s="126"/>
      <c r="AA40561" s="241"/>
      <c r="AB40561" s="22"/>
    </row>
    <row r="40562" spans="11:28" x14ac:dyDescent="0.2">
      <c r="K40562" s="125"/>
      <c r="L40562" s="198"/>
      <c r="M40562" s="126"/>
      <c r="AA40562" s="241"/>
      <c r="AB40562" s="22"/>
    </row>
    <row r="40563" spans="11:28" x14ac:dyDescent="0.2">
      <c r="K40563" s="125"/>
      <c r="L40563" s="198"/>
      <c r="M40563" s="126"/>
      <c r="AA40563" s="241"/>
      <c r="AB40563" s="22"/>
    </row>
    <row r="40564" spans="11:28" x14ac:dyDescent="0.2">
      <c r="K40564" s="125"/>
      <c r="L40564" s="198"/>
      <c r="M40564" s="126"/>
      <c r="AA40564" s="241"/>
      <c r="AB40564" s="22"/>
    </row>
    <row r="40565" spans="11:28" x14ac:dyDescent="0.2">
      <c r="K40565" s="125"/>
      <c r="L40565" s="198"/>
      <c r="M40565" s="126"/>
      <c r="AA40565" s="241"/>
      <c r="AB40565" s="22"/>
    </row>
    <row r="40566" spans="11:28" x14ac:dyDescent="0.2">
      <c r="K40566" s="125"/>
      <c r="L40566" s="198"/>
      <c r="M40566" s="126"/>
      <c r="AA40566" s="241"/>
      <c r="AB40566" s="22"/>
    </row>
    <row r="40567" spans="11:28" x14ac:dyDescent="0.2">
      <c r="K40567" s="125"/>
      <c r="L40567" s="198"/>
      <c r="M40567" s="126"/>
      <c r="AA40567" s="241"/>
      <c r="AB40567" s="22"/>
    </row>
    <row r="40568" spans="11:28" x14ac:dyDescent="0.2">
      <c r="K40568" s="125"/>
      <c r="L40568" s="198"/>
      <c r="M40568" s="126"/>
      <c r="AA40568" s="241"/>
      <c r="AB40568" s="22"/>
    </row>
    <row r="40569" spans="11:28" x14ac:dyDescent="0.2">
      <c r="K40569" s="125"/>
      <c r="L40569" s="198"/>
      <c r="M40569" s="126"/>
      <c r="AA40569" s="241"/>
      <c r="AB40569" s="22"/>
    </row>
    <row r="40570" spans="11:28" x14ac:dyDescent="0.2">
      <c r="K40570" s="125"/>
      <c r="L40570" s="198"/>
      <c r="M40570" s="126"/>
      <c r="AA40570" s="241"/>
      <c r="AB40570" s="22"/>
    </row>
    <row r="40571" spans="11:28" x14ac:dyDescent="0.2">
      <c r="K40571" s="125"/>
      <c r="L40571" s="198"/>
      <c r="M40571" s="126"/>
      <c r="AA40571" s="241"/>
      <c r="AB40571" s="22"/>
    </row>
    <row r="40572" spans="11:28" x14ac:dyDescent="0.2">
      <c r="K40572" s="125"/>
      <c r="L40572" s="198"/>
      <c r="M40572" s="126"/>
      <c r="AA40572" s="241"/>
      <c r="AB40572" s="22"/>
    </row>
    <row r="40573" spans="11:28" x14ac:dyDescent="0.2">
      <c r="K40573" s="125"/>
      <c r="L40573" s="198"/>
      <c r="M40573" s="126"/>
      <c r="AA40573" s="241"/>
      <c r="AB40573" s="22"/>
    </row>
    <row r="40574" spans="11:28" x14ac:dyDescent="0.2">
      <c r="K40574" s="125"/>
      <c r="L40574" s="198"/>
      <c r="M40574" s="126"/>
      <c r="AA40574" s="241"/>
      <c r="AB40574" s="22"/>
    </row>
    <row r="40575" spans="11:28" x14ac:dyDescent="0.2">
      <c r="K40575" s="125"/>
      <c r="L40575" s="198"/>
      <c r="M40575" s="126"/>
      <c r="AA40575" s="241"/>
      <c r="AB40575" s="22"/>
    </row>
    <row r="40576" spans="11:28" x14ac:dyDescent="0.2">
      <c r="K40576" s="125"/>
      <c r="L40576" s="198"/>
      <c r="M40576" s="126"/>
      <c r="AA40576" s="241"/>
      <c r="AB40576" s="22"/>
    </row>
    <row r="40577" spans="11:28" x14ac:dyDescent="0.2">
      <c r="K40577" s="125"/>
      <c r="L40577" s="198"/>
      <c r="M40577" s="126"/>
      <c r="AA40577" s="241"/>
      <c r="AB40577" s="22"/>
    </row>
    <row r="40578" spans="11:28" x14ac:dyDescent="0.2">
      <c r="K40578" s="125"/>
      <c r="L40578" s="198"/>
      <c r="M40578" s="126"/>
      <c r="AA40578" s="241"/>
      <c r="AB40578" s="22"/>
    </row>
    <row r="40579" spans="11:28" x14ac:dyDescent="0.2">
      <c r="K40579" s="125"/>
      <c r="L40579" s="198"/>
      <c r="M40579" s="126"/>
      <c r="AA40579" s="241"/>
      <c r="AB40579" s="22"/>
    </row>
    <row r="40580" spans="11:28" x14ac:dyDescent="0.2">
      <c r="K40580" s="125"/>
      <c r="L40580" s="198"/>
      <c r="M40580" s="126"/>
      <c r="AA40580" s="241"/>
      <c r="AB40580" s="22"/>
    </row>
    <row r="40581" spans="11:28" x14ac:dyDescent="0.2">
      <c r="K40581" s="125"/>
      <c r="L40581" s="198"/>
      <c r="M40581" s="126"/>
      <c r="AA40581" s="241"/>
      <c r="AB40581" s="22"/>
    </row>
    <row r="40582" spans="11:28" x14ac:dyDescent="0.2">
      <c r="K40582" s="125"/>
      <c r="L40582" s="198"/>
      <c r="M40582" s="126"/>
      <c r="AA40582" s="241"/>
      <c r="AB40582" s="22"/>
    </row>
    <row r="40583" spans="11:28" x14ac:dyDescent="0.2">
      <c r="K40583" s="125"/>
      <c r="L40583" s="198"/>
      <c r="M40583" s="126"/>
      <c r="AA40583" s="241"/>
      <c r="AB40583" s="22"/>
    </row>
    <row r="40584" spans="11:28" x14ac:dyDescent="0.2">
      <c r="K40584" s="125"/>
      <c r="L40584" s="198"/>
      <c r="M40584" s="126"/>
      <c r="AA40584" s="241"/>
      <c r="AB40584" s="22"/>
    </row>
    <row r="40585" spans="11:28" x14ac:dyDescent="0.2">
      <c r="K40585" s="125"/>
      <c r="L40585" s="198"/>
      <c r="M40585" s="126"/>
      <c r="AA40585" s="241"/>
      <c r="AB40585" s="22"/>
    </row>
    <row r="40586" spans="11:28" x14ac:dyDescent="0.2">
      <c r="K40586" s="125"/>
      <c r="L40586" s="198"/>
      <c r="M40586" s="126"/>
      <c r="AA40586" s="241"/>
      <c r="AB40586" s="22"/>
    </row>
    <row r="40587" spans="11:28" x14ac:dyDescent="0.2">
      <c r="K40587" s="125"/>
      <c r="L40587" s="198"/>
      <c r="M40587" s="126"/>
      <c r="AA40587" s="241"/>
      <c r="AB40587" s="22"/>
    </row>
    <row r="40588" spans="11:28" x14ac:dyDescent="0.2">
      <c r="K40588" s="125"/>
      <c r="L40588" s="198"/>
      <c r="M40588" s="126"/>
      <c r="AA40588" s="241"/>
      <c r="AB40588" s="22"/>
    </row>
    <row r="40589" spans="11:28" x14ac:dyDescent="0.2">
      <c r="K40589" s="125"/>
      <c r="L40589" s="198"/>
      <c r="M40589" s="126"/>
      <c r="AA40589" s="241"/>
      <c r="AB40589" s="22"/>
    </row>
    <row r="40590" spans="11:28" x14ac:dyDescent="0.2">
      <c r="K40590" s="125"/>
      <c r="L40590" s="198"/>
      <c r="M40590" s="126"/>
      <c r="AA40590" s="241"/>
      <c r="AB40590" s="22"/>
    </row>
    <row r="40591" spans="11:28" x14ac:dyDescent="0.2">
      <c r="K40591" s="125"/>
      <c r="L40591" s="198"/>
      <c r="M40591" s="126"/>
      <c r="AA40591" s="241"/>
      <c r="AB40591" s="22"/>
    </row>
    <row r="40592" spans="11:28" x14ac:dyDescent="0.2">
      <c r="K40592" s="125"/>
      <c r="L40592" s="198"/>
      <c r="M40592" s="126"/>
      <c r="AA40592" s="241"/>
      <c r="AB40592" s="22"/>
    </row>
    <row r="40593" spans="11:28" x14ac:dyDescent="0.2">
      <c r="K40593" s="125"/>
      <c r="L40593" s="198"/>
      <c r="M40593" s="126"/>
      <c r="AA40593" s="241"/>
      <c r="AB40593" s="22"/>
    </row>
    <row r="40594" spans="11:28" x14ac:dyDescent="0.2">
      <c r="K40594" s="125"/>
      <c r="L40594" s="198"/>
      <c r="M40594" s="126"/>
      <c r="AA40594" s="241"/>
      <c r="AB40594" s="22"/>
    </row>
    <row r="40595" spans="11:28" x14ac:dyDescent="0.2">
      <c r="K40595" s="125"/>
      <c r="L40595" s="198"/>
      <c r="M40595" s="126"/>
      <c r="AA40595" s="241"/>
      <c r="AB40595" s="22"/>
    </row>
    <row r="40596" spans="11:28" x14ac:dyDescent="0.2">
      <c r="K40596" s="125"/>
      <c r="L40596" s="198"/>
      <c r="M40596" s="126"/>
      <c r="AA40596" s="241"/>
      <c r="AB40596" s="22"/>
    </row>
    <row r="40597" spans="11:28" x14ac:dyDescent="0.2">
      <c r="K40597" s="125"/>
      <c r="L40597" s="198"/>
      <c r="M40597" s="126"/>
      <c r="AA40597" s="241"/>
      <c r="AB40597" s="22"/>
    </row>
    <row r="40598" spans="11:28" x14ac:dyDescent="0.2">
      <c r="K40598" s="125"/>
      <c r="L40598" s="198"/>
      <c r="M40598" s="126"/>
      <c r="AA40598" s="241"/>
      <c r="AB40598" s="22"/>
    </row>
    <row r="40599" spans="11:28" x14ac:dyDescent="0.2">
      <c r="K40599" s="125"/>
      <c r="L40599" s="198"/>
      <c r="M40599" s="126"/>
      <c r="AA40599" s="241"/>
      <c r="AB40599" s="22"/>
    </row>
    <row r="40600" spans="11:28" x14ac:dyDescent="0.2">
      <c r="K40600" s="125"/>
      <c r="L40600" s="198"/>
      <c r="M40600" s="126"/>
      <c r="AA40600" s="241"/>
      <c r="AB40600" s="22"/>
    </row>
    <row r="40601" spans="11:28" x14ac:dyDescent="0.2">
      <c r="K40601" s="125"/>
      <c r="L40601" s="198"/>
      <c r="M40601" s="126"/>
      <c r="AA40601" s="241"/>
      <c r="AB40601" s="22"/>
    </row>
    <row r="40602" spans="11:28" x14ac:dyDescent="0.2">
      <c r="K40602" s="125"/>
      <c r="L40602" s="198"/>
      <c r="M40602" s="126"/>
      <c r="AA40602" s="241"/>
      <c r="AB40602" s="22"/>
    </row>
    <row r="40603" spans="11:28" x14ac:dyDescent="0.2">
      <c r="K40603" s="125"/>
      <c r="L40603" s="198"/>
      <c r="M40603" s="126"/>
      <c r="AA40603" s="241"/>
      <c r="AB40603" s="22"/>
    </row>
    <row r="40604" spans="11:28" x14ac:dyDescent="0.2">
      <c r="K40604" s="125"/>
      <c r="L40604" s="198"/>
      <c r="M40604" s="126"/>
      <c r="AA40604" s="241"/>
      <c r="AB40604" s="22"/>
    </row>
    <row r="40605" spans="11:28" x14ac:dyDescent="0.2">
      <c r="K40605" s="125"/>
      <c r="L40605" s="198"/>
      <c r="M40605" s="126"/>
      <c r="AA40605" s="241"/>
      <c r="AB40605" s="22"/>
    </row>
    <row r="40606" spans="11:28" x14ac:dyDescent="0.2">
      <c r="K40606" s="125"/>
      <c r="L40606" s="198"/>
      <c r="M40606" s="126"/>
      <c r="AA40606" s="241"/>
      <c r="AB40606" s="22"/>
    </row>
    <row r="40607" spans="11:28" x14ac:dyDescent="0.2">
      <c r="K40607" s="125"/>
      <c r="L40607" s="198"/>
      <c r="M40607" s="126"/>
      <c r="AA40607" s="241"/>
      <c r="AB40607" s="22"/>
    </row>
    <row r="40608" spans="11:28" x14ac:dyDescent="0.2">
      <c r="K40608" s="125"/>
      <c r="L40608" s="198"/>
      <c r="M40608" s="126"/>
      <c r="AA40608" s="241"/>
      <c r="AB40608" s="22"/>
    </row>
    <row r="40609" spans="11:28" x14ac:dyDescent="0.2">
      <c r="K40609" s="125"/>
      <c r="L40609" s="198"/>
      <c r="M40609" s="126"/>
      <c r="AA40609" s="241"/>
      <c r="AB40609" s="22"/>
    </row>
    <row r="40610" spans="11:28" x14ac:dyDescent="0.2">
      <c r="K40610" s="125"/>
      <c r="L40610" s="198"/>
      <c r="M40610" s="126"/>
      <c r="AA40610" s="241"/>
      <c r="AB40610" s="22"/>
    </row>
    <row r="40611" spans="11:28" x14ac:dyDescent="0.2">
      <c r="K40611" s="125"/>
      <c r="L40611" s="198"/>
      <c r="M40611" s="126"/>
      <c r="AA40611" s="241"/>
      <c r="AB40611" s="22"/>
    </row>
    <row r="40612" spans="11:28" x14ac:dyDescent="0.2">
      <c r="K40612" s="125"/>
      <c r="L40612" s="198"/>
      <c r="M40612" s="126"/>
      <c r="AA40612" s="241"/>
      <c r="AB40612" s="22"/>
    </row>
    <row r="40613" spans="11:28" x14ac:dyDescent="0.2">
      <c r="K40613" s="125"/>
      <c r="L40613" s="198"/>
      <c r="M40613" s="126"/>
      <c r="AA40613" s="241"/>
      <c r="AB40613" s="22"/>
    </row>
    <row r="40614" spans="11:28" x14ac:dyDescent="0.2">
      <c r="K40614" s="125"/>
      <c r="L40614" s="198"/>
      <c r="M40614" s="126"/>
      <c r="AA40614" s="241"/>
      <c r="AB40614" s="22"/>
    </row>
    <row r="40615" spans="11:28" x14ac:dyDescent="0.2">
      <c r="K40615" s="125"/>
      <c r="L40615" s="198"/>
      <c r="M40615" s="126"/>
      <c r="AA40615" s="241"/>
      <c r="AB40615" s="22"/>
    </row>
    <row r="40616" spans="11:28" x14ac:dyDescent="0.2">
      <c r="K40616" s="125"/>
      <c r="L40616" s="198"/>
      <c r="M40616" s="126"/>
      <c r="AA40616" s="241"/>
      <c r="AB40616" s="22"/>
    </row>
    <row r="40617" spans="11:28" x14ac:dyDescent="0.2">
      <c r="K40617" s="125"/>
      <c r="L40617" s="198"/>
      <c r="M40617" s="126"/>
      <c r="AA40617" s="241"/>
      <c r="AB40617" s="22"/>
    </row>
    <row r="40618" spans="11:28" x14ac:dyDescent="0.2">
      <c r="K40618" s="125"/>
      <c r="L40618" s="198"/>
      <c r="M40618" s="126"/>
      <c r="AA40618" s="241"/>
      <c r="AB40618" s="22"/>
    </row>
    <row r="40619" spans="11:28" x14ac:dyDescent="0.2">
      <c r="K40619" s="125"/>
      <c r="L40619" s="198"/>
      <c r="M40619" s="126"/>
      <c r="AA40619" s="241"/>
      <c r="AB40619" s="22"/>
    </row>
    <row r="40620" spans="11:28" x14ac:dyDescent="0.2">
      <c r="K40620" s="125"/>
      <c r="L40620" s="198"/>
      <c r="M40620" s="126"/>
      <c r="AA40620" s="241"/>
      <c r="AB40620" s="22"/>
    </row>
    <row r="40621" spans="11:28" x14ac:dyDescent="0.2">
      <c r="K40621" s="125"/>
      <c r="L40621" s="198"/>
      <c r="M40621" s="126"/>
      <c r="AA40621" s="241"/>
      <c r="AB40621" s="22"/>
    </row>
    <row r="40622" spans="11:28" x14ac:dyDescent="0.2">
      <c r="K40622" s="125"/>
      <c r="L40622" s="198"/>
      <c r="M40622" s="126"/>
      <c r="AA40622" s="241"/>
      <c r="AB40622" s="22"/>
    </row>
    <row r="40623" spans="11:28" x14ac:dyDescent="0.2">
      <c r="K40623" s="125"/>
      <c r="L40623" s="198"/>
      <c r="M40623" s="126"/>
      <c r="AA40623" s="241"/>
      <c r="AB40623" s="22"/>
    </row>
    <row r="40624" spans="11:28" x14ac:dyDescent="0.2">
      <c r="K40624" s="125"/>
      <c r="L40624" s="198"/>
      <c r="M40624" s="126"/>
      <c r="AA40624" s="241"/>
      <c r="AB40624" s="22"/>
    </row>
    <row r="40625" spans="11:28" x14ac:dyDescent="0.2">
      <c r="K40625" s="125"/>
      <c r="L40625" s="198"/>
      <c r="M40625" s="126"/>
      <c r="AA40625" s="241"/>
      <c r="AB40625" s="22"/>
    </row>
    <row r="40626" spans="11:28" x14ac:dyDescent="0.2">
      <c r="K40626" s="125"/>
      <c r="L40626" s="198"/>
      <c r="M40626" s="126"/>
      <c r="AA40626" s="241"/>
      <c r="AB40626" s="22"/>
    </row>
    <row r="40627" spans="11:28" x14ac:dyDescent="0.2">
      <c r="K40627" s="125"/>
      <c r="L40627" s="198"/>
      <c r="M40627" s="126"/>
      <c r="AA40627" s="241"/>
      <c r="AB40627" s="22"/>
    </row>
    <row r="40628" spans="11:28" x14ac:dyDescent="0.2">
      <c r="K40628" s="125"/>
      <c r="L40628" s="198"/>
      <c r="M40628" s="126"/>
      <c r="AA40628" s="241"/>
      <c r="AB40628" s="22"/>
    </row>
    <row r="40629" spans="11:28" x14ac:dyDescent="0.2">
      <c r="K40629" s="125"/>
      <c r="L40629" s="198"/>
      <c r="M40629" s="126"/>
      <c r="AA40629" s="241"/>
      <c r="AB40629" s="22"/>
    </row>
    <row r="40630" spans="11:28" x14ac:dyDescent="0.2">
      <c r="K40630" s="125"/>
      <c r="L40630" s="198"/>
      <c r="M40630" s="126"/>
      <c r="AA40630" s="241"/>
      <c r="AB40630" s="22"/>
    </row>
    <row r="40631" spans="11:28" x14ac:dyDescent="0.2">
      <c r="K40631" s="125"/>
      <c r="L40631" s="198"/>
      <c r="M40631" s="126"/>
      <c r="AA40631" s="241"/>
      <c r="AB40631" s="22"/>
    </row>
    <row r="40632" spans="11:28" x14ac:dyDescent="0.2">
      <c r="K40632" s="125"/>
      <c r="L40632" s="198"/>
      <c r="M40632" s="126"/>
      <c r="AA40632" s="241"/>
      <c r="AB40632" s="22"/>
    </row>
    <row r="40633" spans="11:28" x14ac:dyDescent="0.2">
      <c r="K40633" s="125"/>
      <c r="L40633" s="198"/>
      <c r="M40633" s="126"/>
      <c r="AA40633" s="241"/>
      <c r="AB40633" s="22"/>
    </row>
    <row r="40634" spans="11:28" x14ac:dyDescent="0.2">
      <c r="K40634" s="125"/>
      <c r="L40634" s="198"/>
      <c r="M40634" s="126"/>
      <c r="AA40634" s="241"/>
      <c r="AB40634" s="22"/>
    </row>
    <row r="40635" spans="11:28" x14ac:dyDescent="0.2">
      <c r="K40635" s="125"/>
      <c r="L40635" s="198"/>
      <c r="M40635" s="126"/>
      <c r="AA40635" s="241"/>
      <c r="AB40635" s="22"/>
    </row>
    <row r="40636" spans="11:28" x14ac:dyDescent="0.2">
      <c r="K40636" s="125"/>
      <c r="L40636" s="198"/>
      <c r="M40636" s="126"/>
      <c r="AA40636" s="241"/>
      <c r="AB40636" s="22"/>
    </row>
    <row r="40637" spans="11:28" x14ac:dyDescent="0.2">
      <c r="K40637" s="125"/>
      <c r="L40637" s="198"/>
      <c r="M40637" s="126"/>
      <c r="AA40637" s="241"/>
      <c r="AB40637" s="22"/>
    </row>
    <row r="40638" spans="11:28" x14ac:dyDescent="0.2">
      <c r="K40638" s="125"/>
      <c r="L40638" s="198"/>
      <c r="M40638" s="126"/>
      <c r="AA40638" s="241"/>
      <c r="AB40638" s="22"/>
    </row>
    <row r="40639" spans="11:28" x14ac:dyDescent="0.2">
      <c r="K40639" s="125"/>
      <c r="L40639" s="198"/>
      <c r="M40639" s="126"/>
      <c r="AA40639" s="241"/>
      <c r="AB40639" s="22"/>
    </row>
    <row r="40640" spans="11:28" x14ac:dyDescent="0.2">
      <c r="K40640" s="125"/>
      <c r="L40640" s="198"/>
      <c r="M40640" s="126"/>
      <c r="AA40640" s="241"/>
      <c r="AB40640" s="22"/>
    </row>
    <row r="40641" spans="11:28" x14ac:dyDescent="0.2">
      <c r="K40641" s="125"/>
      <c r="L40641" s="198"/>
      <c r="M40641" s="126"/>
      <c r="AA40641" s="241"/>
      <c r="AB40641" s="22"/>
    </row>
    <row r="40642" spans="11:28" x14ac:dyDescent="0.2">
      <c r="K40642" s="125"/>
      <c r="L40642" s="198"/>
      <c r="M40642" s="126"/>
      <c r="AA40642" s="241"/>
      <c r="AB40642" s="22"/>
    </row>
    <row r="40643" spans="11:28" x14ac:dyDescent="0.2">
      <c r="K40643" s="125"/>
      <c r="L40643" s="198"/>
      <c r="M40643" s="126"/>
      <c r="AA40643" s="241"/>
      <c r="AB40643" s="22"/>
    </row>
    <row r="40644" spans="11:28" x14ac:dyDescent="0.2">
      <c r="K40644" s="125"/>
      <c r="L40644" s="198"/>
      <c r="M40644" s="126"/>
      <c r="AA40644" s="241"/>
      <c r="AB40644" s="22"/>
    </row>
    <row r="40645" spans="11:28" x14ac:dyDescent="0.2">
      <c r="K40645" s="125"/>
      <c r="L40645" s="198"/>
      <c r="M40645" s="126"/>
      <c r="AA40645" s="241"/>
      <c r="AB40645" s="22"/>
    </row>
    <row r="40646" spans="11:28" x14ac:dyDescent="0.2">
      <c r="K40646" s="125"/>
      <c r="L40646" s="198"/>
      <c r="M40646" s="126"/>
      <c r="AA40646" s="241"/>
      <c r="AB40646" s="22"/>
    </row>
    <row r="40647" spans="11:28" x14ac:dyDescent="0.2">
      <c r="K40647" s="125"/>
      <c r="L40647" s="198"/>
      <c r="M40647" s="126"/>
      <c r="AA40647" s="241"/>
      <c r="AB40647" s="22"/>
    </row>
    <row r="40648" spans="11:28" x14ac:dyDescent="0.2">
      <c r="K40648" s="125"/>
      <c r="L40648" s="198"/>
      <c r="M40648" s="126"/>
      <c r="AA40648" s="241"/>
      <c r="AB40648" s="22"/>
    </row>
    <row r="40649" spans="11:28" x14ac:dyDescent="0.2">
      <c r="K40649" s="125"/>
      <c r="L40649" s="198"/>
      <c r="M40649" s="126"/>
      <c r="AA40649" s="241"/>
      <c r="AB40649" s="22"/>
    </row>
    <row r="40650" spans="11:28" x14ac:dyDescent="0.2">
      <c r="K40650" s="125"/>
      <c r="L40650" s="198"/>
      <c r="M40650" s="126"/>
      <c r="AA40650" s="241"/>
      <c r="AB40650" s="22"/>
    </row>
    <row r="40651" spans="11:28" x14ac:dyDescent="0.2">
      <c r="K40651" s="125"/>
      <c r="L40651" s="198"/>
      <c r="M40651" s="126"/>
      <c r="AA40651" s="241"/>
      <c r="AB40651" s="22"/>
    </row>
    <row r="40652" spans="11:28" x14ac:dyDescent="0.2">
      <c r="K40652" s="125"/>
      <c r="L40652" s="198"/>
      <c r="M40652" s="126"/>
      <c r="AA40652" s="241"/>
      <c r="AB40652" s="22"/>
    </row>
    <row r="40653" spans="11:28" x14ac:dyDescent="0.2">
      <c r="K40653" s="125"/>
      <c r="L40653" s="198"/>
      <c r="M40653" s="126"/>
      <c r="AA40653" s="241"/>
      <c r="AB40653" s="22"/>
    </row>
    <row r="40654" spans="11:28" x14ac:dyDescent="0.2">
      <c r="K40654" s="125"/>
      <c r="L40654" s="198"/>
      <c r="M40654" s="126"/>
      <c r="AA40654" s="241"/>
      <c r="AB40654" s="22"/>
    </row>
    <row r="40655" spans="11:28" x14ac:dyDescent="0.2">
      <c r="K40655" s="125"/>
      <c r="L40655" s="198"/>
      <c r="M40655" s="126"/>
      <c r="AA40655" s="241"/>
      <c r="AB40655" s="22"/>
    </row>
    <row r="40656" spans="11:28" x14ac:dyDescent="0.2">
      <c r="K40656" s="125"/>
      <c r="L40656" s="198"/>
      <c r="M40656" s="126"/>
      <c r="AA40656" s="241"/>
      <c r="AB40656" s="22"/>
    </row>
    <row r="40657" spans="11:28" x14ac:dyDescent="0.2">
      <c r="K40657" s="125"/>
      <c r="L40657" s="198"/>
      <c r="M40657" s="126"/>
      <c r="AA40657" s="241"/>
      <c r="AB40657" s="22"/>
    </row>
    <row r="40658" spans="11:28" x14ac:dyDescent="0.2">
      <c r="K40658" s="125"/>
      <c r="L40658" s="198"/>
      <c r="M40658" s="126"/>
      <c r="AA40658" s="241"/>
      <c r="AB40658" s="22"/>
    </row>
    <row r="40659" spans="11:28" x14ac:dyDescent="0.2">
      <c r="K40659" s="125"/>
      <c r="L40659" s="198"/>
      <c r="M40659" s="126"/>
      <c r="AA40659" s="241"/>
      <c r="AB40659" s="22"/>
    </row>
    <row r="40660" spans="11:28" x14ac:dyDescent="0.2">
      <c r="K40660" s="125"/>
      <c r="L40660" s="198"/>
      <c r="M40660" s="126"/>
      <c r="AA40660" s="241"/>
      <c r="AB40660" s="22"/>
    </row>
    <row r="40661" spans="11:28" x14ac:dyDescent="0.2">
      <c r="K40661" s="125"/>
      <c r="L40661" s="198"/>
      <c r="M40661" s="126"/>
      <c r="AA40661" s="241"/>
      <c r="AB40661" s="22"/>
    </row>
    <row r="40662" spans="11:28" x14ac:dyDescent="0.2">
      <c r="K40662" s="125"/>
      <c r="L40662" s="198"/>
      <c r="M40662" s="126"/>
      <c r="AA40662" s="241"/>
      <c r="AB40662" s="22"/>
    </row>
    <row r="40663" spans="11:28" x14ac:dyDescent="0.2">
      <c r="K40663" s="125"/>
      <c r="L40663" s="198"/>
      <c r="M40663" s="126"/>
      <c r="AA40663" s="241"/>
      <c r="AB40663" s="22"/>
    </row>
    <row r="40664" spans="11:28" x14ac:dyDescent="0.2">
      <c r="K40664" s="125"/>
      <c r="L40664" s="198"/>
      <c r="M40664" s="126"/>
      <c r="AA40664" s="241"/>
      <c r="AB40664" s="22"/>
    </row>
    <row r="40665" spans="11:28" x14ac:dyDescent="0.2">
      <c r="K40665" s="125"/>
      <c r="L40665" s="198"/>
      <c r="M40665" s="126"/>
      <c r="AA40665" s="241"/>
      <c r="AB40665" s="22"/>
    </row>
    <row r="40666" spans="11:28" x14ac:dyDescent="0.2">
      <c r="K40666" s="125"/>
      <c r="L40666" s="198"/>
      <c r="M40666" s="126"/>
      <c r="AA40666" s="241"/>
      <c r="AB40666" s="22"/>
    </row>
    <row r="40667" spans="11:28" x14ac:dyDescent="0.2">
      <c r="K40667" s="125"/>
      <c r="L40667" s="198"/>
      <c r="M40667" s="126"/>
      <c r="AA40667" s="241"/>
      <c r="AB40667" s="22"/>
    </row>
    <row r="40668" spans="11:28" x14ac:dyDescent="0.2">
      <c r="K40668" s="125"/>
      <c r="L40668" s="198"/>
      <c r="M40668" s="126"/>
      <c r="AA40668" s="241"/>
      <c r="AB40668" s="22"/>
    </row>
    <row r="40669" spans="11:28" x14ac:dyDescent="0.2">
      <c r="K40669" s="125"/>
      <c r="L40669" s="198"/>
      <c r="M40669" s="126"/>
      <c r="AA40669" s="241"/>
      <c r="AB40669" s="22"/>
    </row>
    <row r="40670" spans="11:28" x14ac:dyDescent="0.2">
      <c r="K40670" s="125"/>
      <c r="L40670" s="198"/>
      <c r="M40670" s="126"/>
      <c r="AA40670" s="241"/>
      <c r="AB40670" s="22"/>
    </row>
    <row r="40671" spans="11:28" x14ac:dyDescent="0.2">
      <c r="K40671" s="125"/>
      <c r="L40671" s="198"/>
      <c r="M40671" s="126"/>
      <c r="AA40671" s="241"/>
      <c r="AB40671" s="22"/>
    </row>
    <row r="40672" spans="11:28" x14ac:dyDescent="0.2">
      <c r="K40672" s="125"/>
      <c r="L40672" s="198"/>
      <c r="M40672" s="126"/>
      <c r="AA40672" s="241"/>
      <c r="AB40672" s="22"/>
    </row>
    <row r="40673" spans="11:28" x14ac:dyDescent="0.2">
      <c r="K40673" s="125"/>
      <c r="L40673" s="198"/>
      <c r="M40673" s="126"/>
      <c r="AA40673" s="241"/>
      <c r="AB40673" s="22"/>
    </row>
    <row r="40674" spans="11:28" x14ac:dyDescent="0.2">
      <c r="K40674" s="125"/>
      <c r="L40674" s="198"/>
      <c r="M40674" s="126"/>
      <c r="AA40674" s="241"/>
      <c r="AB40674" s="22"/>
    </row>
    <row r="40675" spans="11:28" x14ac:dyDescent="0.2">
      <c r="K40675" s="125"/>
      <c r="L40675" s="198"/>
      <c r="M40675" s="126"/>
      <c r="AA40675" s="241"/>
      <c r="AB40675" s="22"/>
    </row>
    <row r="40676" spans="11:28" x14ac:dyDescent="0.2">
      <c r="K40676" s="125"/>
      <c r="L40676" s="198"/>
      <c r="M40676" s="126"/>
      <c r="AA40676" s="241"/>
      <c r="AB40676" s="22"/>
    </row>
    <row r="40677" spans="11:28" x14ac:dyDescent="0.2">
      <c r="K40677" s="125"/>
      <c r="L40677" s="198"/>
      <c r="M40677" s="126"/>
      <c r="AA40677" s="241"/>
      <c r="AB40677" s="22"/>
    </row>
    <row r="40678" spans="11:28" x14ac:dyDescent="0.2">
      <c r="K40678" s="125"/>
      <c r="L40678" s="198"/>
      <c r="M40678" s="126"/>
      <c r="AA40678" s="241"/>
      <c r="AB40678" s="22"/>
    </row>
    <row r="40679" spans="11:28" x14ac:dyDescent="0.2">
      <c r="K40679" s="125"/>
      <c r="L40679" s="198"/>
      <c r="M40679" s="126"/>
      <c r="AA40679" s="241"/>
      <c r="AB40679" s="22"/>
    </row>
    <row r="40680" spans="11:28" x14ac:dyDescent="0.2">
      <c r="K40680" s="125"/>
      <c r="L40680" s="198"/>
      <c r="M40680" s="126"/>
      <c r="AA40680" s="241"/>
      <c r="AB40680" s="22"/>
    </row>
    <row r="40681" spans="11:28" x14ac:dyDescent="0.2">
      <c r="K40681" s="125"/>
      <c r="L40681" s="198"/>
      <c r="M40681" s="126"/>
      <c r="AA40681" s="241"/>
      <c r="AB40681" s="22"/>
    </row>
    <row r="40682" spans="11:28" x14ac:dyDescent="0.2">
      <c r="K40682" s="125"/>
      <c r="L40682" s="198"/>
      <c r="M40682" s="126"/>
      <c r="AA40682" s="241"/>
      <c r="AB40682" s="22"/>
    </row>
    <row r="40683" spans="11:28" x14ac:dyDescent="0.2">
      <c r="K40683" s="125"/>
      <c r="L40683" s="198"/>
      <c r="M40683" s="126"/>
      <c r="AA40683" s="241"/>
      <c r="AB40683" s="22"/>
    </row>
    <row r="40684" spans="11:28" x14ac:dyDescent="0.2">
      <c r="K40684" s="125"/>
      <c r="L40684" s="198"/>
      <c r="M40684" s="126"/>
      <c r="AA40684" s="241"/>
      <c r="AB40684" s="22"/>
    </row>
    <row r="40685" spans="11:28" x14ac:dyDescent="0.2">
      <c r="K40685" s="125"/>
      <c r="L40685" s="198"/>
      <c r="M40685" s="126"/>
      <c r="AA40685" s="241"/>
      <c r="AB40685" s="22"/>
    </row>
    <row r="40686" spans="11:28" x14ac:dyDescent="0.2">
      <c r="K40686" s="125"/>
      <c r="L40686" s="198"/>
      <c r="M40686" s="126"/>
      <c r="AA40686" s="241"/>
      <c r="AB40686" s="22"/>
    </row>
    <row r="40687" spans="11:28" x14ac:dyDescent="0.2">
      <c r="K40687" s="125"/>
      <c r="L40687" s="198"/>
      <c r="M40687" s="126"/>
      <c r="AA40687" s="241"/>
      <c r="AB40687" s="22"/>
    </row>
    <row r="40688" spans="11:28" x14ac:dyDescent="0.2">
      <c r="K40688" s="125"/>
      <c r="L40688" s="198"/>
      <c r="M40688" s="126"/>
      <c r="AA40688" s="241"/>
      <c r="AB40688" s="22"/>
    </row>
    <row r="40689" spans="11:28" x14ac:dyDescent="0.2">
      <c r="K40689" s="125"/>
      <c r="L40689" s="198"/>
      <c r="M40689" s="126"/>
      <c r="AA40689" s="241"/>
      <c r="AB40689" s="22"/>
    </row>
    <row r="40690" spans="11:28" x14ac:dyDescent="0.2">
      <c r="K40690" s="125"/>
      <c r="L40690" s="198"/>
      <c r="M40690" s="126"/>
      <c r="AA40690" s="241"/>
      <c r="AB40690" s="22"/>
    </row>
    <row r="40691" spans="11:28" x14ac:dyDescent="0.2">
      <c r="K40691" s="125"/>
      <c r="L40691" s="198"/>
      <c r="M40691" s="126"/>
      <c r="AA40691" s="241"/>
      <c r="AB40691" s="22"/>
    </row>
    <row r="40692" spans="11:28" x14ac:dyDescent="0.2">
      <c r="K40692" s="125"/>
      <c r="L40692" s="198"/>
      <c r="M40692" s="126"/>
      <c r="AA40692" s="241"/>
      <c r="AB40692" s="22"/>
    </row>
    <row r="40693" spans="11:28" x14ac:dyDescent="0.2">
      <c r="K40693" s="125"/>
      <c r="L40693" s="198"/>
      <c r="M40693" s="126"/>
      <c r="AA40693" s="241"/>
      <c r="AB40693" s="22"/>
    </row>
    <row r="40694" spans="11:28" x14ac:dyDescent="0.2">
      <c r="K40694" s="125"/>
      <c r="L40694" s="198"/>
      <c r="M40694" s="126"/>
      <c r="AA40694" s="241"/>
      <c r="AB40694" s="22"/>
    </row>
    <row r="40695" spans="11:28" x14ac:dyDescent="0.2">
      <c r="K40695" s="125"/>
      <c r="L40695" s="198"/>
      <c r="M40695" s="126"/>
      <c r="AA40695" s="241"/>
      <c r="AB40695" s="22"/>
    </row>
    <row r="40696" spans="11:28" x14ac:dyDescent="0.2">
      <c r="K40696" s="125"/>
      <c r="L40696" s="198"/>
      <c r="M40696" s="126"/>
      <c r="AA40696" s="241"/>
      <c r="AB40696" s="22"/>
    </row>
    <row r="40697" spans="11:28" x14ac:dyDescent="0.2">
      <c r="K40697" s="125"/>
      <c r="L40697" s="198"/>
      <c r="M40697" s="126"/>
      <c r="AA40697" s="241"/>
      <c r="AB40697" s="22"/>
    </row>
    <row r="40698" spans="11:28" x14ac:dyDescent="0.2">
      <c r="K40698" s="125"/>
      <c r="L40698" s="198"/>
      <c r="M40698" s="126"/>
      <c r="AA40698" s="241"/>
      <c r="AB40698" s="22"/>
    </row>
    <row r="40699" spans="11:28" x14ac:dyDescent="0.2">
      <c r="K40699" s="125"/>
      <c r="L40699" s="198"/>
      <c r="M40699" s="126"/>
      <c r="AA40699" s="241"/>
      <c r="AB40699" s="22"/>
    </row>
    <row r="40700" spans="11:28" x14ac:dyDescent="0.2">
      <c r="K40700" s="125"/>
      <c r="L40700" s="198"/>
      <c r="M40700" s="126"/>
      <c r="AA40700" s="241"/>
      <c r="AB40700" s="22"/>
    </row>
    <row r="40701" spans="11:28" x14ac:dyDescent="0.2">
      <c r="K40701" s="125"/>
      <c r="L40701" s="198"/>
      <c r="M40701" s="126"/>
      <c r="AA40701" s="241"/>
      <c r="AB40701" s="22"/>
    </row>
    <row r="40702" spans="11:28" x14ac:dyDescent="0.2">
      <c r="K40702" s="125"/>
      <c r="L40702" s="198"/>
      <c r="M40702" s="126"/>
      <c r="AA40702" s="241"/>
      <c r="AB40702" s="22"/>
    </row>
    <row r="40703" spans="11:28" x14ac:dyDescent="0.2">
      <c r="K40703" s="125"/>
      <c r="L40703" s="198"/>
      <c r="M40703" s="126"/>
      <c r="AA40703" s="241"/>
      <c r="AB40703" s="22"/>
    </row>
    <row r="40704" spans="11:28" x14ac:dyDescent="0.2">
      <c r="K40704" s="125"/>
      <c r="L40704" s="198"/>
      <c r="M40704" s="126"/>
      <c r="AA40704" s="241"/>
      <c r="AB40704" s="22"/>
    </row>
    <row r="40705" spans="11:28" x14ac:dyDescent="0.2">
      <c r="K40705" s="125"/>
      <c r="L40705" s="198"/>
      <c r="M40705" s="126"/>
      <c r="AA40705" s="241"/>
      <c r="AB40705" s="22"/>
    </row>
    <row r="40706" spans="11:28" x14ac:dyDescent="0.2">
      <c r="K40706" s="125"/>
      <c r="L40706" s="198"/>
      <c r="M40706" s="126"/>
      <c r="AA40706" s="241"/>
      <c r="AB40706" s="22"/>
    </row>
    <row r="40707" spans="11:28" x14ac:dyDescent="0.2">
      <c r="K40707" s="125"/>
      <c r="L40707" s="198"/>
      <c r="M40707" s="126"/>
      <c r="AA40707" s="241"/>
      <c r="AB40707" s="22"/>
    </row>
    <row r="40708" spans="11:28" x14ac:dyDescent="0.2">
      <c r="K40708" s="125"/>
      <c r="L40708" s="198"/>
      <c r="M40708" s="126"/>
      <c r="AA40708" s="241"/>
      <c r="AB40708" s="22"/>
    </row>
    <row r="40709" spans="11:28" x14ac:dyDescent="0.2">
      <c r="K40709" s="125"/>
      <c r="L40709" s="198"/>
      <c r="M40709" s="126"/>
      <c r="AA40709" s="241"/>
      <c r="AB40709" s="22"/>
    </row>
    <row r="40710" spans="11:28" x14ac:dyDescent="0.2">
      <c r="K40710" s="125"/>
      <c r="L40710" s="198"/>
      <c r="M40710" s="126"/>
      <c r="AA40710" s="241"/>
      <c r="AB40710" s="22"/>
    </row>
    <row r="40711" spans="11:28" x14ac:dyDescent="0.2">
      <c r="K40711" s="125"/>
      <c r="L40711" s="198"/>
      <c r="M40711" s="126"/>
      <c r="AA40711" s="241"/>
      <c r="AB40711" s="22"/>
    </row>
    <row r="40712" spans="11:28" x14ac:dyDescent="0.2">
      <c r="K40712" s="125"/>
      <c r="L40712" s="198"/>
      <c r="M40712" s="126"/>
      <c r="AA40712" s="241"/>
      <c r="AB40712" s="22"/>
    </row>
    <row r="40713" spans="11:28" x14ac:dyDescent="0.2">
      <c r="K40713" s="125"/>
      <c r="L40713" s="198"/>
      <c r="M40713" s="126"/>
      <c r="AA40713" s="241"/>
      <c r="AB40713" s="22"/>
    </row>
    <row r="40714" spans="11:28" x14ac:dyDescent="0.2">
      <c r="K40714" s="125"/>
      <c r="L40714" s="198"/>
      <c r="M40714" s="126"/>
      <c r="AA40714" s="241"/>
      <c r="AB40714" s="22"/>
    </row>
    <row r="40715" spans="11:28" x14ac:dyDescent="0.2">
      <c r="K40715" s="125"/>
      <c r="L40715" s="198"/>
      <c r="M40715" s="126"/>
      <c r="AA40715" s="241"/>
      <c r="AB40715" s="22"/>
    </row>
    <row r="40716" spans="11:28" x14ac:dyDescent="0.2">
      <c r="K40716" s="125"/>
      <c r="L40716" s="198"/>
      <c r="M40716" s="126"/>
      <c r="AA40716" s="241"/>
      <c r="AB40716" s="22"/>
    </row>
    <row r="40717" spans="11:28" x14ac:dyDescent="0.2">
      <c r="K40717" s="125"/>
      <c r="L40717" s="198"/>
      <c r="M40717" s="126"/>
      <c r="AA40717" s="241"/>
      <c r="AB40717" s="22"/>
    </row>
    <row r="40718" spans="11:28" x14ac:dyDescent="0.2">
      <c r="K40718" s="125"/>
      <c r="L40718" s="198"/>
      <c r="M40718" s="126"/>
      <c r="AA40718" s="241"/>
      <c r="AB40718" s="22"/>
    </row>
    <row r="40719" spans="11:28" x14ac:dyDescent="0.2">
      <c r="K40719" s="125"/>
      <c r="L40719" s="198"/>
      <c r="M40719" s="126"/>
      <c r="AA40719" s="241"/>
      <c r="AB40719" s="22"/>
    </row>
    <row r="40720" spans="11:28" x14ac:dyDescent="0.2">
      <c r="K40720" s="125"/>
      <c r="L40720" s="198"/>
      <c r="M40720" s="126"/>
      <c r="AA40720" s="241"/>
      <c r="AB40720" s="22"/>
    </row>
    <row r="40721" spans="11:28" x14ac:dyDescent="0.2">
      <c r="K40721" s="125"/>
      <c r="L40721" s="198"/>
      <c r="M40721" s="126"/>
      <c r="AA40721" s="241"/>
      <c r="AB40721" s="22"/>
    </row>
    <row r="40722" spans="11:28" x14ac:dyDescent="0.2">
      <c r="K40722" s="125"/>
      <c r="L40722" s="198"/>
      <c r="M40722" s="126"/>
      <c r="AA40722" s="241"/>
      <c r="AB40722" s="22"/>
    </row>
    <row r="40723" spans="11:28" x14ac:dyDescent="0.2">
      <c r="K40723" s="125"/>
      <c r="L40723" s="198"/>
      <c r="M40723" s="126"/>
      <c r="AA40723" s="241"/>
      <c r="AB40723" s="22"/>
    </row>
    <row r="40724" spans="11:28" x14ac:dyDescent="0.2">
      <c r="K40724" s="125"/>
      <c r="L40724" s="198"/>
      <c r="M40724" s="126"/>
      <c r="AA40724" s="241"/>
      <c r="AB40724" s="22"/>
    </row>
    <row r="40725" spans="11:28" x14ac:dyDescent="0.2">
      <c r="K40725" s="125"/>
      <c r="L40725" s="198"/>
      <c r="M40725" s="126"/>
      <c r="AA40725" s="241"/>
      <c r="AB40725" s="22"/>
    </row>
    <row r="40726" spans="11:28" x14ac:dyDescent="0.2">
      <c r="K40726" s="125"/>
      <c r="L40726" s="198"/>
      <c r="M40726" s="126"/>
      <c r="AA40726" s="241"/>
      <c r="AB40726" s="22"/>
    </row>
    <row r="40727" spans="11:28" x14ac:dyDescent="0.2">
      <c r="K40727" s="125"/>
      <c r="L40727" s="198"/>
      <c r="M40727" s="126"/>
      <c r="AA40727" s="241"/>
      <c r="AB40727" s="22"/>
    </row>
    <row r="40728" spans="11:28" x14ac:dyDescent="0.2">
      <c r="K40728" s="125"/>
      <c r="L40728" s="198"/>
      <c r="M40728" s="126"/>
      <c r="AA40728" s="241"/>
      <c r="AB40728" s="22"/>
    </row>
    <row r="40729" spans="11:28" x14ac:dyDescent="0.2">
      <c r="K40729" s="125"/>
      <c r="L40729" s="198"/>
      <c r="M40729" s="126"/>
      <c r="AA40729" s="241"/>
      <c r="AB40729" s="22"/>
    </row>
    <row r="40730" spans="11:28" x14ac:dyDescent="0.2">
      <c r="K40730" s="125"/>
      <c r="L40730" s="198"/>
      <c r="M40730" s="126"/>
      <c r="AA40730" s="241"/>
      <c r="AB40730" s="22"/>
    </row>
    <row r="40731" spans="11:28" x14ac:dyDescent="0.2">
      <c r="K40731" s="125"/>
      <c r="L40731" s="198"/>
      <c r="M40731" s="126"/>
      <c r="AA40731" s="241"/>
      <c r="AB40731" s="22"/>
    </row>
    <row r="40732" spans="11:28" x14ac:dyDescent="0.2">
      <c r="K40732" s="125"/>
      <c r="L40732" s="198"/>
      <c r="M40732" s="126"/>
      <c r="AA40732" s="241"/>
      <c r="AB40732" s="22"/>
    </row>
    <row r="40733" spans="11:28" x14ac:dyDescent="0.2">
      <c r="K40733" s="125"/>
      <c r="L40733" s="198"/>
      <c r="M40733" s="126"/>
      <c r="AA40733" s="241"/>
      <c r="AB40733" s="22"/>
    </row>
    <row r="40734" spans="11:28" x14ac:dyDescent="0.2">
      <c r="K40734" s="125"/>
      <c r="L40734" s="198"/>
      <c r="M40734" s="126"/>
      <c r="AA40734" s="241"/>
      <c r="AB40734" s="22"/>
    </row>
    <row r="40735" spans="11:28" x14ac:dyDescent="0.2">
      <c r="K40735" s="125"/>
      <c r="L40735" s="198"/>
      <c r="M40735" s="126"/>
      <c r="AA40735" s="241"/>
      <c r="AB40735" s="22"/>
    </row>
    <row r="40736" spans="11:28" x14ac:dyDescent="0.2">
      <c r="K40736" s="125"/>
      <c r="L40736" s="198"/>
      <c r="M40736" s="126"/>
      <c r="AA40736" s="241"/>
      <c r="AB40736" s="22"/>
    </row>
    <row r="40737" spans="11:28" x14ac:dyDescent="0.2">
      <c r="K40737" s="125"/>
      <c r="L40737" s="198"/>
      <c r="M40737" s="126"/>
      <c r="AA40737" s="241"/>
      <c r="AB40737" s="22"/>
    </row>
    <row r="40738" spans="11:28" x14ac:dyDescent="0.2">
      <c r="K40738" s="125"/>
      <c r="L40738" s="198"/>
      <c r="M40738" s="126"/>
      <c r="AA40738" s="241"/>
      <c r="AB40738" s="22"/>
    </row>
    <row r="40739" spans="11:28" x14ac:dyDescent="0.2">
      <c r="K40739" s="125"/>
      <c r="L40739" s="198"/>
      <c r="M40739" s="126"/>
      <c r="AA40739" s="241"/>
      <c r="AB40739" s="22"/>
    </row>
    <row r="40740" spans="11:28" x14ac:dyDescent="0.2">
      <c r="K40740" s="125"/>
      <c r="L40740" s="198"/>
      <c r="M40740" s="126"/>
      <c r="AA40740" s="241"/>
      <c r="AB40740" s="22"/>
    </row>
    <row r="40741" spans="11:28" x14ac:dyDescent="0.2">
      <c r="K40741" s="125"/>
      <c r="L40741" s="198"/>
      <c r="M40741" s="126"/>
      <c r="AA40741" s="241"/>
      <c r="AB40741" s="22"/>
    </row>
    <row r="40742" spans="11:28" x14ac:dyDescent="0.2">
      <c r="K40742" s="125"/>
      <c r="L40742" s="198"/>
      <c r="M40742" s="126"/>
      <c r="AA40742" s="241"/>
      <c r="AB40742" s="22"/>
    </row>
    <row r="40743" spans="11:28" x14ac:dyDescent="0.2">
      <c r="K40743" s="125"/>
      <c r="L40743" s="198"/>
      <c r="M40743" s="126"/>
      <c r="AA40743" s="241"/>
      <c r="AB40743" s="22"/>
    </row>
    <row r="40744" spans="11:28" x14ac:dyDescent="0.2">
      <c r="K40744" s="125"/>
      <c r="L40744" s="198"/>
      <c r="M40744" s="126"/>
      <c r="AA40744" s="241"/>
      <c r="AB40744" s="22"/>
    </row>
    <row r="40745" spans="11:28" x14ac:dyDescent="0.2">
      <c r="K40745" s="125"/>
      <c r="L40745" s="198"/>
      <c r="M40745" s="126"/>
      <c r="AA40745" s="241"/>
      <c r="AB40745" s="22"/>
    </row>
    <row r="40746" spans="11:28" x14ac:dyDescent="0.2">
      <c r="K40746" s="125"/>
      <c r="L40746" s="198"/>
      <c r="M40746" s="126"/>
      <c r="AA40746" s="241"/>
      <c r="AB40746" s="22"/>
    </row>
    <row r="40747" spans="11:28" x14ac:dyDescent="0.2">
      <c r="K40747" s="125"/>
      <c r="L40747" s="198"/>
      <c r="M40747" s="126"/>
      <c r="AA40747" s="241"/>
      <c r="AB40747" s="22"/>
    </row>
    <row r="40748" spans="11:28" x14ac:dyDescent="0.2">
      <c r="K40748" s="125"/>
      <c r="L40748" s="198"/>
      <c r="M40748" s="126"/>
      <c r="AA40748" s="241"/>
      <c r="AB40748" s="22"/>
    </row>
    <row r="40749" spans="11:28" x14ac:dyDescent="0.2">
      <c r="K40749" s="125"/>
      <c r="L40749" s="198"/>
      <c r="M40749" s="126"/>
      <c r="AA40749" s="241"/>
      <c r="AB40749" s="22"/>
    </row>
    <row r="40750" spans="11:28" x14ac:dyDescent="0.2">
      <c r="K40750" s="125"/>
      <c r="L40750" s="198"/>
      <c r="M40750" s="126"/>
      <c r="AA40750" s="241"/>
      <c r="AB40750" s="22"/>
    </row>
    <row r="40751" spans="11:28" x14ac:dyDescent="0.2">
      <c r="K40751" s="125"/>
      <c r="L40751" s="198"/>
      <c r="M40751" s="126"/>
      <c r="AA40751" s="241"/>
      <c r="AB40751" s="22"/>
    </row>
    <row r="40752" spans="11:28" x14ac:dyDescent="0.2">
      <c r="K40752" s="125"/>
      <c r="L40752" s="198"/>
      <c r="M40752" s="126"/>
      <c r="AA40752" s="241"/>
      <c r="AB40752" s="22"/>
    </row>
    <row r="40753" spans="11:28" x14ac:dyDescent="0.2">
      <c r="K40753" s="125"/>
      <c r="L40753" s="198"/>
      <c r="M40753" s="126"/>
      <c r="AA40753" s="241"/>
      <c r="AB40753" s="22"/>
    </row>
    <row r="40754" spans="11:28" x14ac:dyDescent="0.2">
      <c r="K40754" s="125"/>
      <c r="L40754" s="198"/>
      <c r="M40754" s="126"/>
      <c r="AA40754" s="241"/>
      <c r="AB40754" s="22"/>
    </row>
    <row r="40755" spans="11:28" x14ac:dyDescent="0.2">
      <c r="K40755" s="125"/>
      <c r="L40755" s="198"/>
      <c r="M40755" s="126"/>
      <c r="AA40755" s="241"/>
      <c r="AB40755" s="22"/>
    </row>
    <row r="40756" spans="11:28" x14ac:dyDescent="0.2">
      <c r="K40756" s="125"/>
      <c r="L40756" s="198"/>
      <c r="M40756" s="126"/>
      <c r="AA40756" s="241"/>
      <c r="AB40756" s="22"/>
    </row>
    <row r="40757" spans="11:28" x14ac:dyDescent="0.2">
      <c r="K40757" s="125"/>
      <c r="L40757" s="198"/>
      <c r="M40757" s="126"/>
      <c r="AA40757" s="241"/>
      <c r="AB40757" s="22"/>
    </row>
    <row r="40758" spans="11:28" x14ac:dyDescent="0.2">
      <c r="K40758" s="125"/>
      <c r="L40758" s="198"/>
      <c r="M40758" s="126"/>
      <c r="AA40758" s="241"/>
      <c r="AB40758" s="22"/>
    </row>
    <row r="40759" spans="11:28" x14ac:dyDescent="0.2">
      <c r="K40759" s="125"/>
      <c r="L40759" s="198"/>
      <c r="M40759" s="126"/>
      <c r="AA40759" s="241"/>
      <c r="AB40759" s="22"/>
    </row>
    <row r="40760" spans="11:28" x14ac:dyDescent="0.2">
      <c r="K40760" s="125"/>
      <c r="L40760" s="198"/>
      <c r="M40760" s="126"/>
      <c r="AA40760" s="241"/>
      <c r="AB40760" s="22"/>
    </row>
    <row r="40761" spans="11:28" x14ac:dyDescent="0.2">
      <c r="K40761" s="125"/>
      <c r="L40761" s="198"/>
      <c r="M40761" s="126"/>
      <c r="AA40761" s="241"/>
      <c r="AB40761" s="22"/>
    </row>
    <row r="40762" spans="11:28" x14ac:dyDescent="0.2">
      <c r="K40762" s="125"/>
      <c r="L40762" s="198"/>
      <c r="M40762" s="126"/>
      <c r="AA40762" s="241"/>
      <c r="AB40762" s="22"/>
    </row>
    <row r="40763" spans="11:28" x14ac:dyDescent="0.2">
      <c r="K40763" s="125"/>
      <c r="L40763" s="198"/>
      <c r="M40763" s="126"/>
      <c r="AA40763" s="241"/>
      <c r="AB40763" s="22"/>
    </row>
    <row r="40764" spans="11:28" x14ac:dyDescent="0.2">
      <c r="K40764" s="125"/>
      <c r="L40764" s="198"/>
      <c r="M40764" s="126"/>
      <c r="AA40764" s="241"/>
      <c r="AB40764" s="22"/>
    </row>
    <row r="40765" spans="11:28" x14ac:dyDescent="0.2">
      <c r="K40765" s="125"/>
      <c r="L40765" s="198"/>
      <c r="M40765" s="126"/>
      <c r="AA40765" s="241"/>
      <c r="AB40765" s="22"/>
    </row>
    <row r="40766" spans="11:28" x14ac:dyDescent="0.2">
      <c r="K40766" s="125"/>
      <c r="L40766" s="198"/>
      <c r="M40766" s="126"/>
      <c r="AA40766" s="241"/>
      <c r="AB40766" s="22"/>
    </row>
    <row r="40767" spans="11:28" x14ac:dyDescent="0.2">
      <c r="K40767" s="125"/>
      <c r="L40767" s="198"/>
      <c r="M40767" s="126"/>
      <c r="AA40767" s="241"/>
      <c r="AB40767" s="22"/>
    </row>
    <row r="40768" spans="11:28" x14ac:dyDescent="0.2">
      <c r="K40768" s="125"/>
      <c r="L40768" s="198"/>
      <c r="M40768" s="126"/>
      <c r="AA40768" s="241"/>
      <c r="AB40768" s="22"/>
    </row>
    <row r="40769" spans="11:28" x14ac:dyDescent="0.2">
      <c r="K40769" s="125"/>
      <c r="L40769" s="198"/>
      <c r="M40769" s="126"/>
      <c r="AA40769" s="241"/>
      <c r="AB40769" s="22"/>
    </row>
    <row r="40770" spans="11:28" x14ac:dyDescent="0.2">
      <c r="K40770" s="125"/>
      <c r="L40770" s="198"/>
      <c r="M40770" s="126"/>
      <c r="AA40770" s="241"/>
      <c r="AB40770" s="22"/>
    </row>
    <row r="40771" spans="11:28" x14ac:dyDescent="0.2">
      <c r="K40771" s="125"/>
      <c r="L40771" s="198"/>
      <c r="M40771" s="126"/>
      <c r="AA40771" s="241"/>
      <c r="AB40771" s="22"/>
    </row>
    <row r="40772" spans="11:28" x14ac:dyDescent="0.2">
      <c r="K40772" s="125"/>
      <c r="L40772" s="198"/>
      <c r="M40772" s="126"/>
      <c r="AA40772" s="241"/>
      <c r="AB40772" s="22"/>
    </row>
    <row r="40773" spans="11:28" x14ac:dyDescent="0.2">
      <c r="K40773" s="125"/>
      <c r="L40773" s="198"/>
      <c r="M40773" s="126"/>
      <c r="AA40773" s="241"/>
      <c r="AB40773" s="22"/>
    </row>
    <row r="40774" spans="11:28" x14ac:dyDescent="0.2">
      <c r="K40774" s="125"/>
      <c r="L40774" s="198"/>
      <c r="M40774" s="126"/>
      <c r="AA40774" s="241"/>
      <c r="AB40774" s="22"/>
    </row>
    <row r="40775" spans="11:28" x14ac:dyDescent="0.2">
      <c r="K40775" s="125"/>
      <c r="L40775" s="198"/>
      <c r="M40775" s="126"/>
      <c r="AA40775" s="241"/>
      <c r="AB40775" s="22"/>
    </row>
    <row r="40776" spans="11:28" x14ac:dyDescent="0.2">
      <c r="K40776" s="125"/>
      <c r="L40776" s="198"/>
      <c r="M40776" s="126"/>
      <c r="AA40776" s="241"/>
      <c r="AB40776" s="22"/>
    </row>
    <row r="40777" spans="11:28" x14ac:dyDescent="0.2">
      <c r="K40777" s="125"/>
      <c r="L40777" s="198"/>
      <c r="M40777" s="126"/>
      <c r="AA40777" s="241"/>
      <c r="AB40777" s="22"/>
    </row>
    <row r="40778" spans="11:28" x14ac:dyDescent="0.2">
      <c r="K40778" s="125"/>
      <c r="L40778" s="198"/>
      <c r="M40778" s="126"/>
      <c r="AA40778" s="241"/>
      <c r="AB40778" s="22"/>
    </row>
    <row r="40779" spans="11:28" x14ac:dyDescent="0.2">
      <c r="K40779" s="125"/>
      <c r="L40779" s="198"/>
      <c r="M40779" s="126"/>
      <c r="AA40779" s="241"/>
      <c r="AB40779" s="22"/>
    </row>
    <row r="40780" spans="11:28" x14ac:dyDescent="0.2">
      <c r="K40780" s="125"/>
      <c r="L40780" s="198"/>
      <c r="M40780" s="126"/>
      <c r="AA40780" s="241"/>
      <c r="AB40780" s="22"/>
    </row>
    <row r="40781" spans="11:28" x14ac:dyDescent="0.2">
      <c r="K40781" s="125"/>
      <c r="L40781" s="198"/>
      <c r="M40781" s="126"/>
      <c r="AA40781" s="241"/>
      <c r="AB40781" s="22"/>
    </row>
    <row r="40782" spans="11:28" x14ac:dyDescent="0.2">
      <c r="K40782" s="125"/>
      <c r="L40782" s="198"/>
      <c r="M40782" s="126"/>
      <c r="AA40782" s="241"/>
      <c r="AB40782" s="22"/>
    </row>
    <row r="40783" spans="11:28" x14ac:dyDescent="0.2">
      <c r="K40783" s="125"/>
      <c r="L40783" s="198"/>
      <c r="M40783" s="126"/>
      <c r="AA40783" s="241"/>
      <c r="AB40783" s="22"/>
    </row>
    <row r="40784" spans="11:28" x14ac:dyDescent="0.2">
      <c r="K40784" s="125"/>
      <c r="L40784" s="198"/>
      <c r="M40784" s="126"/>
      <c r="AA40784" s="241"/>
      <c r="AB40784" s="22"/>
    </row>
    <row r="40785" spans="11:28" x14ac:dyDescent="0.2">
      <c r="K40785" s="125"/>
      <c r="L40785" s="198"/>
      <c r="M40785" s="126"/>
      <c r="AA40785" s="241"/>
      <c r="AB40785" s="22"/>
    </row>
    <row r="40786" spans="11:28" x14ac:dyDescent="0.2">
      <c r="K40786" s="125"/>
      <c r="L40786" s="198"/>
      <c r="M40786" s="126"/>
      <c r="AA40786" s="241"/>
      <c r="AB40786" s="22"/>
    </row>
    <row r="40787" spans="11:28" x14ac:dyDescent="0.2">
      <c r="K40787" s="125"/>
      <c r="L40787" s="198"/>
      <c r="M40787" s="126"/>
      <c r="AA40787" s="241"/>
      <c r="AB40787" s="22"/>
    </row>
    <row r="40788" spans="11:28" x14ac:dyDescent="0.2">
      <c r="K40788" s="125"/>
      <c r="L40788" s="198"/>
      <c r="M40788" s="126"/>
      <c r="AA40788" s="241"/>
      <c r="AB40788" s="22"/>
    </row>
    <row r="40789" spans="11:28" x14ac:dyDescent="0.2">
      <c r="K40789" s="125"/>
      <c r="L40789" s="198"/>
      <c r="M40789" s="126"/>
      <c r="AA40789" s="241"/>
      <c r="AB40789" s="22"/>
    </row>
    <row r="40790" spans="11:28" x14ac:dyDescent="0.2">
      <c r="K40790" s="125"/>
      <c r="L40790" s="198"/>
      <c r="M40790" s="126"/>
      <c r="AA40790" s="241"/>
      <c r="AB40790" s="22"/>
    </row>
    <row r="40791" spans="11:28" x14ac:dyDescent="0.2">
      <c r="K40791" s="125"/>
      <c r="L40791" s="198"/>
      <c r="M40791" s="126"/>
      <c r="AA40791" s="241"/>
      <c r="AB40791" s="22"/>
    </row>
    <row r="40792" spans="11:28" x14ac:dyDescent="0.2">
      <c r="K40792" s="125"/>
      <c r="L40792" s="198"/>
      <c r="M40792" s="126"/>
      <c r="AA40792" s="241"/>
      <c r="AB40792" s="22"/>
    </row>
    <row r="40793" spans="11:28" x14ac:dyDescent="0.2">
      <c r="K40793" s="125"/>
      <c r="L40793" s="198"/>
      <c r="M40793" s="126"/>
      <c r="AA40793" s="241"/>
      <c r="AB40793" s="22"/>
    </row>
    <row r="40794" spans="11:28" x14ac:dyDescent="0.2">
      <c r="K40794" s="125"/>
      <c r="L40794" s="198"/>
      <c r="M40794" s="126"/>
      <c r="AA40794" s="241"/>
      <c r="AB40794" s="22"/>
    </row>
    <row r="40795" spans="11:28" x14ac:dyDescent="0.2">
      <c r="K40795" s="125"/>
      <c r="L40795" s="198"/>
      <c r="M40795" s="126"/>
      <c r="AA40795" s="241"/>
      <c r="AB40795" s="22"/>
    </row>
    <row r="40796" spans="11:28" x14ac:dyDescent="0.2">
      <c r="K40796" s="125"/>
      <c r="L40796" s="198"/>
      <c r="M40796" s="126"/>
      <c r="AA40796" s="241"/>
      <c r="AB40796" s="22"/>
    </row>
    <row r="40797" spans="11:28" x14ac:dyDescent="0.2">
      <c r="K40797" s="125"/>
      <c r="L40797" s="198"/>
      <c r="M40797" s="126"/>
      <c r="AA40797" s="241"/>
      <c r="AB40797" s="22"/>
    </row>
    <row r="40798" spans="11:28" x14ac:dyDescent="0.2">
      <c r="K40798" s="125"/>
      <c r="L40798" s="198"/>
      <c r="M40798" s="126"/>
      <c r="AA40798" s="241"/>
      <c r="AB40798" s="22"/>
    </row>
    <row r="40799" spans="11:28" x14ac:dyDescent="0.2">
      <c r="K40799" s="125"/>
      <c r="L40799" s="198"/>
      <c r="M40799" s="126"/>
      <c r="AA40799" s="241"/>
      <c r="AB40799" s="22"/>
    </row>
    <row r="40800" spans="11:28" x14ac:dyDescent="0.2">
      <c r="K40800" s="125"/>
      <c r="L40800" s="198"/>
      <c r="M40800" s="126"/>
      <c r="AA40800" s="241"/>
      <c r="AB40800" s="22"/>
    </row>
    <row r="40801" spans="11:28" x14ac:dyDescent="0.2">
      <c r="K40801" s="125"/>
      <c r="L40801" s="198"/>
      <c r="M40801" s="126"/>
      <c r="AA40801" s="241"/>
      <c r="AB40801" s="22"/>
    </row>
    <row r="40802" spans="11:28" x14ac:dyDescent="0.2">
      <c r="K40802" s="125"/>
      <c r="L40802" s="198"/>
      <c r="M40802" s="126"/>
      <c r="AA40802" s="241"/>
      <c r="AB40802" s="22"/>
    </row>
    <row r="40803" spans="11:28" x14ac:dyDescent="0.2">
      <c r="K40803" s="125"/>
      <c r="L40803" s="198"/>
      <c r="M40803" s="126"/>
      <c r="AA40803" s="241"/>
      <c r="AB40803" s="22"/>
    </row>
    <row r="40804" spans="11:28" x14ac:dyDescent="0.2">
      <c r="K40804" s="125"/>
      <c r="L40804" s="198"/>
      <c r="M40804" s="126"/>
      <c r="AA40804" s="241"/>
      <c r="AB40804" s="22"/>
    </row>
    <row r="40805" spans="11:28" x14ac:dyDescent="0.2">
      <c r="K40805" s="125"/>
      <c r="L40805" s="198"/>
      <c r="M40805" s="126"/>
      <c r="AA40805" s="241"/>
      <c r="AB40805" s="22"/>
    </row>
    <row r="40806" spans="11:28" x14ac:dyDescent="0.2">
      <c r="K40806" s="125"/>
      <c r="L40806" s="198"/>
      <c r="M40806" s="126"/>
      <c r="AA40806" s="241"/>
      <c r="AB40806" s="22"/>
    </row>
    <row r="40807" spans="11:28" x14ac:dyDescent="0.2">
      <c r="K40807" s="125"/>
      <c r="L40807" s="198"/>
      <c r="M40807" s="126"/>
      <c r="AA40807" s="241"/>
      <c r="AB40807" s="22"/>
    </row>
    <row r="40808" spans="11:28" x14ac:dyDescent="0.2">
      <c r="K40808" s="125"/>
      <c r="L40808" s="198"/>
      <c r="M40808" s="126"/>
      <c r="AA40808" s="241"/>
      <c r="AB40808" s="22"/>
    </row>
    <row r="40809" spans="11:28" x14ac:dyDescent="0.2">
      <c r="K40809" s="125"/>
      <c r="L40809" s="198"/>
      <c r="M40809" s="126"/>
      <c r="AA40809" s="241"/>
      <c r="AB40809" s="22"/>
    </row>
    <row r="40810" spans="11:28" x14ac:dyDescent="0.2">
      <c r="K40810" s="125"/>
      <c r="L40810" s="198"/>
      <c r="M40810" s="126"/>
      <c r="AA40810" s="241"/>
      <c r="AB40810" s="22"/>
    </row>
    <row r="40811" spans="11:28" x14ac:dyDescent="0.2">
      <c r="K40811" s="125"/>
      <c r="L40811" s="198"/>
      <c r="M40811" s="126"/>
      <c r="AA40811" s="241"/>
      <c r="AB40811" s="22"/>
    </row>
    <row r="40812" spans="11:28" x14ac:dyDescent="0.2">
      <c r="K40812" s="125"/>
      <c r="L40812" s="198"/>
      <c r="M40812" s="126"/>
      <c r="AA40812" s="241"/>
      <c r="AB40812" s="22"/>
    </row>
    <row r="40813" spans="11:28" x14ac:dyDescent="0.2">
      <c r="K40813" s="125"/>
      <c r="L40813" s="198"/>
      <c r="M40813" s="126"/>
      <c r="AA40813" s="241"/>
      <c r="AB40813" s="22"/>
    </row>
    <row r="40814" spans="11:28" x14ac:dyDescent="0.2">
      <c r="K40814" s="125"/>
      <c r="L40814" s="198"/>
      <c r="M40814" s="126"/>
      <c r="AA40814" s="241"/>
      <c r="AB40814" s="22"/>
    </row>
    <row r="40815" spans="11:28" x14ac:dyDescent="0.2">
      <c r="K40815" s="125"/>
      <c r="L40815" s="198"/>
      <c r="M40815" s="126"/>
      <c r="AA40815" s="241"/>
      <c r="AB40815" s="22"/>
    </row>
    <row r="40816" spans="11:28" x14ac:dyDescent="0.2">
      <c r="K40816" s="125"/>
      <c r="L40816" s="198"/>
      <c r="M40816" s="126"/>
      <c r="AA40816" s="241"/>
      <c r="AB40816" s="22"/>
    </row>
    <row r="40817" spans="11:28" x14ac:dyDescent="0.2">
      <c r="K40817" s="125"/>
      <c r="L40817" s="198"/>
      <c r="M40817" s="126"/>
      <c r="AA40817" s="241"/>
      <c r="AB40817" s="22"/>
    </row>
    <row r="40818" spans="11:28" x14ac:dyDescent="0.2">
      <c r="K40818" s="125"/>
      <c r="L40818" s="198"/>
      <c r="M40818" s="126"/>
      <c r="AA40818" s="241"/>
      <c r="AB40818" s="22"/>
    </row>
    <row r="40819" spans="11:28" x14ac:dyDescent="0.2">
      <c r="K40819" s="125"/>
      <c r="L40819" s="198"/>
      <c r="M40819" s="126"/>
      <c r="AA40819" s="241"/>
      <c r="AB40819" s="22"/>
    </row>
    <row r="40820" spans="11:28" x14ac:dyDescent="0.2">
      <c r="K40820" s="125"/>
      <c r="L40820" s="198"/>
      <c r="M40820" s="126"/>
      <c r="AA40820" s="241"/>
      <c r="AB40820" s="22"/>
    </row>
    <row r="40821" spans="11:28" x14ac:dyDescent="0.2">
      <c r="K40821" s="125"/>
      <c r="L40821" s="198"/>
      <c r="M40821" s="126"/>
      <c r="AA40821" s="241"/>
      <c r="AB40821" s="22"/>
    </row>
    <row r="40822" spans="11:28" x14ac:dyDescent="0.2">
      <c r="K40822" s="125"/>
      <c r="L40822" s="198"/>
      <c r="M40822" s="126"/>
      <c r="AA40822" s="241"/>
      <c r="AB40822" s="22"/>
    </row>
    <row r="40823" spans="11:28" x14ac:dyDescent="0.2">
      <c r="K40823" s="125"/>
      <c r="L40823" s="198"/>
      <c r="M40823" s="126"/>
      <c r="AA40823" s="241"/>
      <c r="AB40823" s="22"/>
    </row>
    <row r="40824" spans="11:28" x14ac:dyDescent="0.2">
      <c r="K40824" s="125"/>
      <c r="L40824" s="198"/>
      <c r="M40824" s="126"/>
      <c r="AA40824" s="241"/>
      <c r="AB40824" s="22"/>
    </row>
    <row r="40825" spans="11:28" x14ac:dyDescent="0.2">
      <c r="K40825" s="125"/>
      <c r="L40825" s="198"/>
      <c r="M40825" s="126"/>
      <c r="AA40825" s="241"/>
      <c r="AB40825" s="22"/>
    </row>
    <row r="40826" spans="11:28" x14ac:dyDescent="0.2">
      <c r="K40826" s="125"/>
      <c r="L40826" s="198"/>
      <c r="M40826" s="126"/>
      <c r="AA40826" s="241"/>
      <c r="AB40826" s="22"/>
    </row>
    <row r="40827" spans="11:28" x14ac:dyDescent="0.2">
      <c r="K40827" s="125"/>
      <c r="L40827" s="198"/>
      <c r="M40827" s="126"/>
      <c r="AA40827" s="241"/>
      <c r="AB40827" s="22"/>
    </row>
    <row r="40828" spans="11:28" x14ac:dyDescent="0.2">
      <c r="K40828" s="125"/>
      <c r="L40828" s="198"/>
      <c r="M40828" s="126"/>
      <c r="AA40828" s="241"/>
      <c r="AB40828" s="22"/>
    </row>
    <row r="40829" spans="11:28" x14ac:dyDescent="0.2">
      <c r="K40829" s="125"/>
      <c r="L40829" s="198"/>
      <c r="M40829" s="126"/>
      <c r="AA40829" s="241"/>
      <c r="AB40829" s="22"/>
    </row>
    <row r="40830" spans="11:28" x14ac:dyDescent="0.2">
      <c r="K40830" s="125"/>
      <c r="L40830" s="198"/>
      <c r="M40830" s="126"/>
      <c r="AA40830" s="241"/>
      <c r="AB40830" s="22"/>
    </row>
    <row r="40831" spans="11:28" x14ac:dyDescent="0.2">
      <c r="K40831" s="125"/>
      <c r="L40831" s="198"/>
      <c r="M40831" s="126"/>
      <c r="AA40831" s="241"/>
      <c r="AB40831" s="22"/>
    </row>
    <row r="40832" spans="11:28" x14ac:dyDescent="0.2">
      <c r="K40832" s="125"/>
      <c r="L40832" s="198"/>
      <c r="M40832" s="126"/>
      <c r="AA40832" s="241"/>
      <c r="AB40832" s="22"/>
    </row>
    <row r="40833" spans="11:28" x14ac:dyDescent="0.2">
      <c r="K40833" s="125"/>
      <c r="L40833" s="198"/>
      <c r="M40833" s="126"/>
      <c r="AA40833" s="241"/>
      <c r="AB40833" s="22"/>
    </row>
    <row r="40834" spans="11:28" x14ac:dyDescent="0.2">
      <c r="K40834" s="125"/>
      <c r="L40834" s="198"/>
      <c r="M40834" s="126"/>
      <c r="AA40834" s="241"/>
      <c r="AB40834" s="22"/>
    </row>
    <row r="40835" spans="11:28" x14ac:dyDescent="0.2">
      <c r="K40835" s="125"/>
      <c r="L40835" s="198"/>
      <c r="M40835" s="126"/>
      <c r="AA40835" s="241"/>
      <c r="AB40835" s="22"/>
    </row>
    <row r="40836" spans="11:28" x14ac:dyDescent="0.2">
      <c r="K40836" s="125"/>
      <c r="L40836" s="198"/>
      <c r="M40836" s="126"/>
      <c r="AA40836" s="241"/>
      <c r="AB40836" s="22"/>
    </row>
    <row r="40837" spans="11:28" x14ac:dyDescent="0.2">
      <c r="K40837" s="125"/>
      <c r="L40837" s="198"/>
      <c r="M40837" s="126"/>
      <c r="AA40837" s="241"/>
      <c r="AB40837" s="22"/>
    </row>
    <row r="40838" spans="11:28" x14ac:dyDescent="0.2">
      <c r="K40838" s="125"/>
      <c r="L40838" s="198"/>
      <c r="M40838" s="126"/>
      <c r="AA40838" s="241"/>
      <c r="AB40838" s="22"/>
    </row>
    <row r="40839" spans="11:28" x14ac:dyDescent="0.2">
      <c r="K40839" s="125"/>
      <c r="L40839" s="198"/>
      <c r="M40839" s="126"/>
      <c r="AA40839" s="241"/>
      <c r="AB40839" s="22"/>
    </row>
    <row r="40840" spans="11:28" x14ac:dyDescent="0.2">
      <c r="K40840" s="125"/>
      <c r="L40840" s="198"/>
      <c r="M40840" s="126"/>
      <c r="AA40840" s="241"/>
      <c r="AB40840" s="22"/>
    </row>
    <row r="40841" spans="11:28" x14ac:dyDescent="0.2">
      <c r="K40841" s="125"/>
      <c r="L40841" s="198"/>
      <c r="M40841" s="126"/>
      <c r="AA40841" s="241"/>
      <c r="AB40841" s="22"/>
    </row>
    <row r="40842" spans="11:28" x14ac:dyDescent="0.2">
      <c r="K40842" s="125"/>
      <c r="L40842" s="198"/>
      <c r="M40842" s="126"/>
      <c r="AA40842" s="241"/>
      <c r="AB40842" s="22"/>
    </row>
    <row r="40843" spans="11:28" x14ac:dyDescent="0.2">
      <c r="K40843" s="125"/>
      <c r="L40843" s="198"/>
      <c r="M40843" s="126"/>
      <c r="AA40843" s="241"/>
      <c r="AB40843" s="22"/>
    </row>
    <row r="40844" spans="11:28" x14ac:dyDescent="0.2">
      <c r="K40844" s="125"/>
      <c r="L40844" s="198"/>
      <c r="M40844" s="126"/>
      <c r="AA40844" s="241"/>
      <c r="AB40844" s="22"/>
    </row>
    <row r="40845" spans="11:28" x14ac:dyDescent="0.2">
      <c r="K40845" s="125"/>
      <c r="L40845" s="198"/>
      <c r="M40845" s="126"/>
      <c r="AA40845" s="241"/>
      <c r="AB40845" s="22"/>
    </row>
    <row r="40846" spans="11:28" x14ac:dyDescent="0.2">
      <c r="K40846" s="125"/>
      <c r="L40846" s="198"/>
      <c r="M40846" s="126"/>
      <c r="AA40846" s="241"/>
      <c r="AB40846" s="22"/>
    </row>
    <row r="40847" spans="11:28" x14ac:dyDescent="0.2">
      <c r="K40847" s="125"/>
      <c r="L40847" s="198"/>
      <c r="M40847" s="126"/>
      <c r="AA40847" s="241"/>
      <c r="AB40847" s="22"/>
    </row>
    <row r="40848" spans="11:28" x14ac:dyDescent="0.2">
      <c r="K40848" s="125"/>
      <c r="L40848" s="198"/>
      <c r="M40848" s="126"/>
      <c r="AA40848" s="241"/>
      <c r="AB40848" s="22"/>
    </row>
    <row r="40849" spans="11:28" x14ac:dyDescent="0.2">
      <c r="K40849" s="125"/>
      <c r="L40849" s="198"/>
      <c r="M40849" s="126"/>
      <c r="AA40849" s="241"/>
      <c r="AB40849" s="22"/>
    </row>
    <row r="40850" spans="11:28" x14ac:dyDescent="0.2">
      <c r="K40850" s="125"/>
      <c r="L40850" s="198"/>
      <c r="M40850" s="126"/>
      <c r="AA40850" s="241"/>
      <c r="AB40850" s="22"/>
    </row>
    <row r="40851" spans="11:28" x14ac:dyDescent="0.2">
      <c r="K40851" s="125"/>
      <c r="L40851" s="198"/>
      <c r="M40851" s="126"/>
      <c r="AA40851" s="241"/>
      <c r="AB40851" s="22"/>
    </row>
    <row r="40852" spans="11:28" x14ac:dyDescent="0.2">
      <c r="K40852" s="125"/>
      <c r="L40852" s="198"/>
      <c r="M40852" s="126"/>
      <c r="AA40852" s="241"/>
      <c r="AB40852" s="22"/>
    </row>
    <row r="40853" spans="11:28" x14ac:dyDescent="0.2">
      <c r="K40853" s="125"/>
      <c r="L40853" s="198"/>
      <c r="M40853" s="126"/>
      <c r="AA40853" s="241"/>
      <c r="AB40853" s="22"/>
    </row>
    <row r="40854" spans="11:28" x14ac:dyDescent="0.2">
      <c r="K40854" s="125"/>
      <c r="L40854" s="198"/>
      <c r="M40854" s="126"/>
      <c r="AA40854" s="241"/>
      <c r="AB40854" s="22"/>
    </row>
    <row r="40855" spans="11:28" x14ac:dyDescent="0.2">
      <c r="K40855" s="125"/>
      <c r="L40855" s="198"/>
      <c r="M40855" s="126"/>
      <c r="AA40855" s="241"/>
      <c r="AB40855" s="22"/>
    </row>
    <row r="40856" spans="11:28" x14ac:dyDescent="0.2">
      <c r="K40856" s="125"/>
      <c r="L40856" s="198"/>
      <c r="M40856" s="126"/>
      <c r="AA40856" s="241"/>
      <c r="AB40856" s="22"/>
    </row>
    <row r="40857" spans="11:28" x14ac:dyDescent="0.2">
      <c r="K40857" s="125"/>
      <c r="L40857" s="198"/>
      <c r="M40857" s="126"/>
      <c r="AA40857" s="241"/>
      <c r="AB40857" s="22"/>
    </row>
    <row r="40858" spans="11:28" x14ac:dyDescent="0.2">
      <c r="K40858" s="125"/>
      <c r="L40858" s="198"/>
      <c r="M40858" s="126"/>
      <c r="AA40858" s="241"/>
      <c r="AB40858" s="22"/>
    </row>
    <row r="40859" spans="11:28" x14ac:dyDescent="0.2">
      <c r="K40859" s="125"/>
      <c r="L40859" s="198"/>
      <c r="M40859" s="126"/>
      <c r="AA40859" s="241"/>
      <c r="AB40859" s="22"/>
    </row>
    <row r="40860" spans="11:28" x14ac:dyDescent="0.2">
      <c r="K40860" s="125"/>
      <c r="L40860" s="198"/>
      <c r="M40860" s="126"/>
      <c r="AA40860" s="241"/>
      <c r="AB40860" s="22"/>
    </row>
    <row r="40861" spans="11:28" x14ac:dyDescent="0.2">
      <c r="K40861" s="125"/>
      <c r="L40861" s="198"/>
      <c r="M40861" s="126"/>
      <c r="AA40861" s="241"/>
      <c r="AB40861" s="22"/>
    </row>
    <row r="40862" spans="11:28" x14ac:dyDescent="0.2">
      <c r="K40862" s="125"/>
      <c r="L40862" s="198"/>
      <c r="M40862" s="126"/>
      <c r="AA40862" s="241"/>
      <c r="AB40862" s="22"/>
    </row>
    <row r="40863" spans="11:28" x14ac:dyDescent="0.2">
      <c r="K40863" s="125"/>
      <c r="L40863" s="198"/>
      <c r="M40863" s="126"/>
      <c r="AA40863" s="241"/>
      <c r="AB40863" s="22"/>
    </row>
    <row r="40864" spans="11:28" x14ac:dyDescent="0.2">
      <c r="K40864" s="125"/>
      <c r="L40864" s="198"/>
      <c r="M40864" s="126"/>
      <c r="AA40864" s="241"/>
      <c r="AB40864" s="22"/>
    </row>
    <row r="40865" spans="11:28" x14ac:dyDescent="0.2">
      <c r="K40865" s="125"/>
      <c r="L40865" s="198"/>
      <c r="M40865" s="126"/>
      <c r="AA40865" s="241"/>
      <c r="AB40865" s="22"/>
    </row>
    <row r="40866" spans="11:28" x14ac:dyDescent="0.2">
      <c r="K40866" s="125"/>
      <c r="L40866" s="198"/>
      <c r="M40866" s="126"/>
      <c r="AA40866" s="241"/>
      <c r="AB40866" s="22"/>
    </row>
    <row r="40867" spans="11:28" x14ac:dyDescent="0.2">
      <c r="K40867" s="125"/>
      <c r="L40867" s="198"/>
      <c r="M40867" s="126"/>
      <c r="AA40867" s="241"/>
      <c r="AB40867" s="22"/>
    </row>
    <row r="40868" spans="11:28" x14ac:dyDescent="0.2">
      <c r="K40868" s="125"/>
      <c r="L40868" s="198"/>
      <c r="M40868" s="126"/>
      <c r="AA40868" s="241"/>
      <c r="AB40868" s="22"/>
    </row>
    <row r="40869" spans="11:28" x14ac:dyDescent="0.2">
      <c r="K40869" s="125"/>
      <c r="L40869" s="198"/>
      <c r="M40869" s="126"/>
      <c r="AA40869" s="241"/>
      <c r="AB40869" s="22"/>
    </row>
    <row r="40870" spans="11:28" x14ac:dyDescent="0.2">
      <c r="K40870" s="125"/>
      <c r="L40870" s="198"/>
      <c r="M40870" s="126"/>
      <c r="AA40870" s="241"/>
      <c r="AB40870" s="22"/>
    </row>
    <row r="40871" spans="11:28" x14ac:dyDescent="0.2">
      <c r="K40871" s="125"/>
      <c r="L40871" s="198"/>
      <c r="M40871" s="126"/>
      <c r="AA40871" s="241"/>
      <c r="AB40871" s="22"/>
    </row>
    <row r="40872" spans="11:28" x14ac:dyDescent="0.2">
      <c r="K40872" s="125"/>
      <c r="L40872" s="198"/>
      <c r="M40872" s="126"/>
      <c r="AA40872" s="241"/>
      <c r="AB40872" s="22"/>
    </row>
    <row r="40873" spans="11:28" x14ac:dyDescent="0.2">
      <c r="K40873" s="125"/>
      <c r="L40873" s="198"/>
      <c r="M40873" s="126"/>
      <c r="AA40873" s="241"/>
      <c r="AB40873" s="22"/>
    </row>
    <row r="40874" spans="11:28" x14ac:dyDescent="0.2">
      <c r="K40874" s="125"/>
      <c r="L40874" s="198"/>
      <c r="M40874" s="126"/>
      <c r="AA40874" s="241"/>
      <c r="AB40874" s="22"/>
    </row>
    <row r="40875" spans="11:28" x14ac:dyDescent="0.2">
      <c r="K40875" s="125"/>
      <c r="L40875" s="198"/>
      <c r="M40875" s="126"/>
      <c r="AA40875" s="241"/>
      <c r="AB40875" s="22"/>
    </row>
    <row r="40876" spans="11:28" x14ac:dyDescent="0.2">
      <c r="K40876" s="125"/>
      <c r="L40876" s="198"/>
      <c r="M40876" s="126"/>
      <c r="AA40876" s="241"/>
      <c r="AB40876" s="22"/>
    </row>
    <row r="40877" spans="11:28" x14ac:dyDescent="0.2">
      <c r="K40877" s="125"/>
      <c r="L40877" s="198"/>
      <c r="M40877" s="126"/>
      <c r="AA40877" s="241"/>
      <c r="AB40877" s="22"/>
    </row>
    <row r="40878" spans="11:28" x14ac:dyDescent="0.2">
      <c r="K40878" s="125"/>
      <c r="L40878" s="198"/>
      <c r="M40878" s="126"/>
      <c r="AA40878" s="241"/>
      <c r="AB40878" s="22"/>
    </row>
    <row r="40879" spans="11:28" x14ac:dyDescent="0.2">
      <c r="K40879" s="125"/>
      <c r="L40879" s="198"/>
      <c r="M40879" s="126"/>
      <c r="AA40879" s="241"/>
      <c r="AB40879" s="22"/>
    </row>
    <row r="40880" spans="11:28" x14ac:dyDescent="0.2">
      <c r="K40880" s="125"/>
      <c r="L40880" s="198"/>
      <c r="M40880" s="126"/>
      <c r="AA40880" s="241"/>
      <c r="AB40880" s="22"/>
    </row>
    <row r="40881" spans="11:28" x14ac:dyDescent="0.2">
      <c r="K40881" s="125"/>
      <c r="L40881" s="198"/>
      <c r="M40881" s="126"/>
      <c r="AA40881" s="241"/>
      <c r="AB40881" s="22"/>
    </row>
    <row r="40882" spans="11:28" x14ac:dyDescent="0.2">
      <c r="K40882" s="125"/>
      <c r="L40882" s="198"/>
      <c r="M40882" s="126"/>
      <c r="AA40882" s="241"/>
      <c r="AB40882" s="22"/>
    </row>
    <row r="40883" spans="11:28" x14ac:dyDescent="0.2">
      <c r="K40883" s="125"/>
      <c r="L40883" s="198"/>
      <c r="M40883" s="126"/>
      <c r="AA40883" s="241"/>
      <c r="AB40883" s="22"/>
    </row>
    <row r="40884" spans="11:28" x14ac:dyDescent="0.2">
      <c r="K40884" s="125"/>
      <c r="L40884" s="198"/>
      <c r="M40884" s="126"/>
      <c r="AA40884" s="241"/>
      <c r="AB40884" s="22"/>
    </row>
    <row r="40885" spans="11:28" x14ac:dyDescent="0.2">
      <c r="K40885" s="125"/>
      <c r="L40885" s="198"/>
      <c r="M40885" s="126"/>
      <c r="AA40885" s="241"/>
      <c r="AB40885" s="22"/>
    </row>
    <row r="40886" spans="11:28" x14ac:dyDescent="0.2">
      <c r="K40886" s="125"/>
      <c r="L40886" s="198"/>
      <c r="M40886" s="126"/>
      <c r="AA40886" s="241"/>
      <c r="AB40886" s="22"/>
    </row>
    <row r="40887" spans="11:28" x14ac:dyDescent="0.2">
      <c r="K40887" s="125"/>
      <c r="L40887" s="198"/>
      <c r="M40887" s="126"/>
      <c r="AA40887" s="241"/>
      <c r="AB40887" s="22"/>
    </row>
    <row r="40888" spans="11:28" x14ac:dyDescent="0.2">
      <c r="K40888" s="125"/>
      <c r="L40888" s="198"/>
      <c r="M40888" s="126"/>
      <c r="AA40888" s="241"/>
      <c r="AB40888" s="22"/>
    </row>
    <row r="40889" spans="11:28" x14ac:dyDescent="0.2">
      <c r="K40889" s="125"/>
      <c r="L40889" s="198"/>
      <c r="M40889" s="126"/>
      <c r="AA40889" s="241"/>
      <c r="AB40889" s="22"/>
    </row>
    <row r="40890" spans="11:28" x14ac:dyDescent="0.2">
      <c r="K40890" s="125"/>
      <c r="L40890" s="198"/>
      <c r="M40890" s="126"/>
      <c r="AA40890" s="241"/>
      <c r="AB40890" s="22"/>
    </row>
    <row r="40891" spans="11:28" x14ac:dyDescent="0.2">
      <c r="K40891" s="125"/>
      <c r="L40891" s="198"/>
      <c r="M40891" s="126"/>
      <c r="AA40891" s="241"/>
      <c r="AB40891" s="22"/>
    </row>
    <row r="40892" spans="11:28" x14ac:dyDescent="0.2">
      <c r="K40892" s="125"/>
      <c r="L40892" s="198"/>
      <c r="M40892" s="126"/>
      <c r="AA40892" s="241"/>
      <c r="AB40892" s="22"/>
    </row>
    <row r="40893" spans="11:28" x14ac:dyDescent="0.2">
      <c r="K40893" s="125"/>
      <c r="L40893" s="198"/>
      <c r="M40893" s="126"/>
      <c r="AA40893" s="241"/>
      <c r="AB40893" s="22"/>
    </row>
    <row r="40894" spans="11:28" x14ac:dyDescent="0.2">
      <c r="K40894" s="125"/>
      <c r="L40894" s="198"/>
      <c r="M40894" s="126"/>
      <c r="AA40894" s="241"/>
      <c r="AB40894" s="22"/>
    </row>
    <row r="40895" spans="11:28" x14ac:dyDescent="0.2">
      <c r="K40895" s="125"/>
      <c r="L40895" s="198"/>
      <c r="M40895" s="126"/>
      <c r="AA40895" s="241"/>
      <c r="AB40895" s="22"/>
    </row>
    <row r="40896" spans="11:28" x14ac:dyDescent="0.2">
      <c r="K40896" s="125"/>
      <c r="L40896" s="198"/>
      <c r="M40896" s="126"/>
      <c r="AA40896" s="241"/>
      <c r="AB40896" s="22"/>
    </row>
    <row r="40897" spans="11:28" x14ac:dyDescent="0.2">
      <c r="K40897" s="125"/>
      <c r="L40897" s="198"/>
      <c r="M40897" s="126"/>
      <c r="AA40897" s="241"/>
      <c r="AB40897" s="22"/>
    </row>
    <row r="40898" spans="11:28" x14ac:dyDescent="0.2">
      <c r="K40898" s="125"/>
      <c r="L40898" s="198"/>
      <c r="M40898" s="126"/>
      <c r="AA40898" s="241"/>
      <c r="AB40898" s="22"/>
    </row>
    <row r="40899" spans="11:28" x14ac:dyDescent="0.2">
      <c r="K40899" s="125"/>
      <c r="L40899" s="198"/>
      <c r="M40899" s="126"/>
      <c r="AA40899" s="241"/>
      <c r="AB40899" s="22"/>
    </row>
    <row r="40900" spans="11:28" x14ac:dyDescent="0.2">
      <c r="K40900" s="125"/>
      <c r="L40900" s="198"/>
      <c r="M40900" s="126"/>
      <c r="AA40900" s="241"/>
      <c r="AB40900" s="22"/>
    </row>
    <row r="40901" spans="11:28" x14ac:dyDescent="0.2">
      <c r="K40901" s="125"/>
      <c r="L40901" s="198"/>
      <c r="M40901" s="126"/>
      <c r="AA40901" s="241"/>
      <c r="AB40901" s="22"/>
    </row>
    <row r="40902" spans="11:28" x14ac:dyDescent="0.2">
      <c r="K40902" s="125"/>
      <c r="L40902" s="198"/>
      <c r="M40902" s="126"/>
      <c r="AA40902" s="241"/>
      <c r="AB40902" s="22"/>
    </row>
    <row r="40903" spans="11:28" x14ac:dyDescent="0.2">
      <c r="K40903" s="125"/>
      <c r="L40903" s="198"/>
      <c r="M40903" s="126"/>
      <c r="AA40903" s="241"/>
      <c r="AB40903" s="22"/>
    </row>
    <row r="40904" spans="11:28" x14ac:dyDescent="0.2">
      <c r="K40904" s="125"/>
      <c r="L40904" s="198"/>
      <c r="M40904" s="126"/>
      <c r="AA40904" s="241"/>
      <c r="AB40904" s="22"/>
    </row>
    <row r="40905" spans="11:28" x14ac:dyDescent="0.2">
      <c r="K40905" s="125"/>
      <c r="L40905" s="198"/>
      <c r="M40905" s="126"/>
      <c r="AA40905" s="241"/>
      <c r="AB40905" s="22"/>
    </row>
    <row r="40906" spans="11:28" x14ac:dyDescent="0.2">
      <c r="K40906" s="125"/>
      <c r="L40906" s="198"/>
      <c r="M40906" s="126"/>
      <c r="AA40906" s="241"/>
      <c r="AB40906" s="22"/>
    </row>
    <row r="40907" spans="11:28" x14ac:dyDescent="0.2">
      <c r="K40907" s="125"/>
      <c r="L40907" s="198"/>
      <c r="M40907" s="126"/>
      <c r="AA40907" s="241"/>
      <c r="AB40907" s="22"/>
    </row>
    <row r="40908" spans="11:28" x14ac:dyDescent="0.2">
      <c r="K40908" s="125"/>
      <c r="L40908" s="198"/>
      <c r="M40908" s="126"/>
      <c r="AA40908" s="241"/>
      <c r="AB40908" s="22"/>
    </row>
    <row r="40909" spans="11:28" x14ac:dyDescent="0.2">
      <c r="K40909" s="125"/>
      <c r="L40909" s="198"/>
      <c r="M40909" s="126"/>
      <c r="AA40909" s="241"/>
      <c r="AB40909" s="22"/>
    </row>
    <row r="40910" spans="11:28" x14ac:dyDescent="0.2">
      <c r="K40910" s="125"/>
      <c r="L40910" s="198"/>
      <c r="M40910" s="126"/>
      <c r="AA40910" s="241"/>
      <c r="AB40910" s="22"/>
    </row>
    <row r="40911" spans="11:28" x14ac:dyDescent="0.2">
      <c r="K40911" s="125"/>
      <c r="L40911" s="198"/>
      <c r="M40911" s="126"/>
      <c r="AA40911" s="241"/>
      <c r="AB40911" s="22"/>
    </row>
    <row r="40912" spans="11:28" x14ac:dyDescent="0.2">
      <c r="K40912" s="125"/>
      <c r="L40912" s="198"/>
      <c r="M40912" s="126"/>
      <c r="AA40912" s="241"/>
      <c r="AB40912" s="22"/>
    </row>
    <row r="40913" spans="11:28" x14ac:dyDescent="0.2">
      <c r="K40913" s="125"/>
      <c r="L40913" s="198"/>
      <c r="M40913" s="126"/>
      <c r="AA40913" s="241"/>
      <c r="AB40913" s="22"/>
    </row>
    <row r="40914" spans="11:28" x14ac:dyDescent="0.2">
      <c r="K40914" s="125"/>
      <c r="L40914" s="198"/>
      <c r="M40914" s="126"/>
      <c r="AA40914" s="241"/>
      <c r="AB40914" s="22"/>
    </row>
    <row r="40915" spans="11:28" x14ac:dyDescent="0.2">
      <c r="K40915" s="125"/>
      <c r="L40915" s="198"/>
      <c r="M40915" s="126"/>
      <c r="AA40915" s="241"/>
      <c r="AB40915" s="22"/>
    </row>
    <row r="40916" spans="11:28" x14ac:dyDescent="0.2">
      <c r="K40916" s="125"/>
      <c r="L40916" s="198"/>
      <c r="M40916" s="126"/>
      <c r="AA40916" s="241"/>
      <c r="AB40916" s="22"/>
    </row>
    <row r="40917" spans="11:28" x14ac:dyDescent="0.2">
      <c r="K40917" s="125"/>
      <c r="L40917" s="198"/>
      <c r="M40917" s="126"/>
      <c r="AA40917" s="241"/>
      <c r="AB40917" s="22"/>
    </row>
    <row r="40918" spans="11:28" x14ac:dyDescent="0.2">
      <c r="K40918" s="125"/>
      <c r="L40918" s="198"/>
      <c r="M40918" s="126"/>
      <c r="AA40918" s="241"/>
      <c r="AB40918" s="22"/>
    </row>
    <row r="40919" spans="11:28" x14ac:dyDescent="0.2">
      <c r="K40919" s="125"/>
      <c r="L40919" s="198"/>
      <c r="M40919" s="126"/>
      <c r="AA40919" s="241"/>
      <c r="AB40919" s="22"/>
    </row>
    <row r="40920" spans="11:28" x14ac:dyDescent="0.2">
      <c r="K40920" s="125"/>
      <c r="L40920" s="198"/>
      <c r="M40920" s="126"/>
      <c r="AA40920" s="241"/>
      <c r="AB40920" s="22"/>
    </row>
    <row r="40921" spans="11:28" x14ac:dyDescent="0.2">
      <c r="K40921" s="125"/>
      <c r="L40921" s="198"/>
      <c r="M40921" s="126"/>
      <c r="AA40921" s="241"/>
      <c r="AB40921" s="22"/>
    </row>
    <row r="40922" spans="11:28" x14ac:dyDescent="0.2">
      <c r="K40922" s="125"/>
      <c r="L40922" s="198"/>
      <c r="M40922" s="126"/>
      <c r="AA40922" s="241"/>
      <c r="AB40922" s="22"/>
    </row>
    <row r="40923" spans="11:28" x14ac:dyDescent="0.2">
      <c r="K40923" s="125"/>
      <c r="L40923" s="198"/>
      <c r="M40923" s="126"/>
      <c r="AA40923" s="241"/>
      <c r="AB40923" s="22"/>
    </row>
    <row r="40924" spans="11:28" x14ac:dyDescent="0.2">
      <c r="K40924" s="125"/>
      <c r="L40924" s="198"/>
      <c r="M40924" s="126"/>
      <c r="AA40924" s="241"/>
      <c r="AB40924" s="22"/>
    </row>
    <row r="40925" spans="11:28" x14ac:dyDescent="0.2">
      <c r="K40925" s="125"/>
      <c r="L40925" s="198"/>
      <c r="M40925" s="126"/>
      <c r="AA40925" s="241"/>
      <c r="AB40925" s="22"/>
    </row>
    <row r="40926" spans="11:28" x14ac:dyDescent="0.2">
      <c r="K40926" s="125"/>
      <c r="L40926" s="198"/>
      <c r="M40926" s="126"/>
      <c r="AA40926" s="241"/>
      <c r="AB40926" s="22"/>
    </row>
    <row r="40927" spans="11:28" x14ac:dyDescent="0.2">
      <c r="K40927" s="125"/>
      <c r="L40927" s="198"/>
      <c r="M40927" s="126"/>
      <c r="AA40927" s="241"/>
      <c r="AB40927" s="22"/>
    </row>
    <row r="40928" spans="11:28" x14ac:dyDescent="0.2">
      <c r="K40928" s="125"/>
      <c r="L40928" s="198"/>
      <c r="M40928" s="126"/>
      <c r="AA40928" s="241"/>
      <c r="AB40928" s="22"/>
    </row>
    <row r="40929" spans="11:28" x14ac:dyDescent="0.2">
      <c r="K40929" s="125"/>
      <c r="L40929" s="198"/>
      <c r="M40929" s="126"/>
      <c r="AA40929" s="241"/>
      <c r="AB40929" s="22"/>
    </row>
    <row r="40930" spans="11:28" x14ac:dyDescent="0.2">
      <c r="K40930" s="125"/>
      <c r="L40930" s="198"/>
      <c r="M40930" s="126"/>
      <c r="AA40930" s="241"/>
      <c r="AB40930" s="22"/>
    </row>
    <row r="40931" spans="11:28" x14ac:dyDescent="0.2">
      <c r="K40931" s="125"/>
      <c r="L40931" s="198"/>
      <c r="M40931" s="126"/>
      <c r="AA40931" s="241"/>
      <c r="AB40931" s="22"/>
    </row>
    <row r="40932" spans="11:28" x14ac:dyDescent="0.2">
      <c r="K40932" s="125"/>
      <c r="L40932" s="198"/>
      <c r="M40932" s="126"/>
      <c r="AA40932" s="241"/>
      <c r="AB40932" s="22"/>
    </row>
    <row r="40933" spans="11:28" x14ac:dyDescent="0.2">
      <c r="K40933" s="125"/>
      <c r="L40933" s="198"/>
      <c r="M40933" s="126"/>
      <c r="AA40933" s="241"/>
      <c r="AB40933" s="22"/>
    </row>
    <row r="40934" spans="11:28" x14ac:dyDescent="0.2">
      <c r="K40934" s="125"/>
      <c r="L40934" s="198"/>
      <c r="M40934" s="126"/>
      <c r="AA40934" s="241"/>
      <c r="AB40934" s="22"/>
    </row>
    <row r="40935" spans="11:28" x14ac:dyDescent="0.2">
      <c r="K40935" s="125"/>
      <c r="L40935" s="198"/>
      <c r="M40935" s="126"/>
      <c r="AA40935" s="241"/>
      <c r="AB40935" s="22"/>
    </row>
    <row r="40936" spans="11:28" x14ac:dyDescent="0.2">
      <c r="K40936" s="125"/>
      <c r="L40936" s="198"/>
      <c r="M40936" s="126"/>
      <c r="AA40936" s="241"/>
      <c r="AB40936" s="22"/>
    </row>
    <row r="40937" spans="11:28" x14ac:dyDescent="0.2">
      <c r="K40937" s="125"/>
      <c r="L40937" s="198"/>
      <c r="M40937" s="126"/>
      <c r="AA40937" s="241"/>
      <c r="AB40937" s="22"/>
    </row>
    <row r="40938" spans="11:28" x14ac:dyDescent="0.2">
      <c r="K40938" s="125"/>
      <c r="L40938" s="198"/>
      <c r="M40938" s="126"/>
      <c r="AA40938" s="241"/>
      <c r="AB40938" s="22"/>
    </row>
    <row r="40939" spans="11:28" x14ac:dyDescent="0.2">
      <c r="K40939" s="125"/>
      <c r="L40939" s="198"/>
      <c r="M40939" s="126"/>
      <c r="AA40939" s="241"/>
      <c r="AB40939" s="22"/>
    </row>
    <row r="40940" spans="11:28" x14ac:dyDescent="0.2">
      <c r="K40940" s="125"/>
      <c r="L40940" s="198"/>
      <c r="M40940" s="126"/>
      <c r="AA40940" s="241"/>
      <c r="AB40940" s="22"/>
    </row>
    <row r="40941" spans="11:28" x14ac:dyDescent="0.2">
      <c r="K40941" s="125"/>
      <c r="L40941" s="198"/>
      <c r="M40941" s="126"/>
      <c r="AA40941" s="241"/>
      <c r="AB40941" s="22"/>
    </row>
    <row r="40942" spans="11:28" x14ac:dyDescent="0.2">
      <c r="K40942" s="125"/>
      <c r="L40942" s="198"/>
      <c r="M40942" s="126"/>
      <c r="AA40942" s="241"/>
      <c r="AB40942" s="22"/>
    </row>
    <row r="40943" spans="11:28" x14ac:dyDescent="0.2">
      <c r="K40943" s="125"/>
      <c r="L40943" s="198"/>
      <c r="M40943" s="126"/>
      <c r="AA40943" s="241"/>
      <c r="AB40943" s="22"/>
    </row>
    <row r="40944" spans="11:28" x14ac:dyDescent="0.2">
      <c r="K40944" s="125"/>
      <c r="L40944" s="198"/>
      <c r="M40944" s="126"/>
      <c r="AA40944" s="241"/>
      <c r="AB40944" s="22"/>
    </row>
    <row r="40945" spans="11:28" x14ac:dyDescent="0.2">
      <c r="K40945" s="125"/>
      <c r="L40945" s="198"/>
      <c r="M40945" s="126"/>
      <c r="AA40945" s="241"/>
      <c r="AB40945" s="22"/>
    </row>
    <row r="40946" spans="11:28" x14ac:dyDescent="0.2">
      <c r="K40946" s="125"/>
      <c r="L40946" s="198"/>
      <c r="M40946" s="126"/>
      <c r="AA40946" s="241"/>
      <c r="AB40946" s="22"/>
    </row>
    <row r="40947" spans="11:28" x14ac:dyDescent="0.2">
      <c r="K40947" s="125"/>
      <c r="L40947" s="198"/>
      <c r="M40947" s="126"/>
      <c r="AA40947" s="241"/>
      <c r="AB40947" s="22"/>
    </row>
    <row r="40948" spans="11:28" x14ac:dyDescent="0.2">
      <c r="K40948" s="125"/>
      <c r="L40948" s="198"/>
      <c r="M40948" s="126"/>
      <c r="AA40948" s="241"/>
      <c r="AB40948" s="22"/>
    </row>
    <row r="40949" spans="11:28" x14ac:dyDescent="0.2">
      <c r="K40949" s="125"/>
      <c r="L40949" s="198"/>
      <c r="M40949" s="126"/>
      <c r="AA40949" s="241"/>
      <c r="AB40949" s="22"/>
    </row>
    <row r="40950" spans="11:28" x14ac:dyDescent="0.2">
      <c r="K40950" s="125"/>
      <c r="L40950" s="198"/>
      <c r="M40950" s="126"/>
      <c r="AA40950" s="241"/>
      <c r="AB40950" s="22"/>
    </row>
    <row r="40951" spans="11:28" x14ac:dyDescent="0.2">
      <c r="K40951" s="125"/>
      <c r="L40951" s="198"/>
      <c r="M40951" s="126"/>
      <c r="AA40951" s="241"/>
      <c r="AB40951" s="22"/>
    </row>
    <row r="40952" spans="11:28" x14ac:dyDescent="0.2">
      <c r="K40952" s="125"/>
      <c r="L40952" s="198"/>
      <c r="M40952" s="126"/>
      <c r="AA40952" s="241"/>
      <c r="AB40952" s="22"/>
    </row>
    <row r="40953" spans="11:28" x14ac:dyDescent="0.2">
      <c r="K40953" s="125"/>
      <c r="L40953" s="198"/>
      <c r="M40953" s="126"/>
      <c r="AA40953" s="241"/>
      <c r="AB40953" s="22"/>
    </row>
    <row r="40954" spans="11:28" x14ac:dyDescent="0.2">
      <c r="K40954" s="125"/>
      <c r="L40954" s="198"/>
      <c r="M40954" s="126"/>
      <c r="AA40954" s="241"/>
      <c r="AB40954" s="22"/>
    </row>
    <row r="40955" spans="11:28" x14ac:dyDescent="0.2">
      <c r="K40955" s="125"/>
      <c r="L40955" s="198"/>
      <c r="M40955" s="126"/>
      <c r="AA40955" s="241"/>
      <c r="AB40955" s="22"/>
    </row>
    <row r="40956" spans="11:28" x14ac:dyDescent="0.2">
      <c r="K40956" s="125"/>
      <c r="L40956" s="198"/>
      <c r="M40956" s="126"/>
      <c r="AA40956" s="241"/>
      <c r="AB40956" s="22"/>
    </row>
    <row r="40957" spans="11:28" x14ac:dyDescent="0.2">
      <c r="K40957" s="125"/>
      <c r="L40957" s="198"/>
      <c r="M40957" s="126"/>
      <c r="AA40957" s="241"/>
      <c r="AB40957" s="22"/>
    </row>
    <row r="40958" spans="11:28" x14ac:dyDescent="0.2">
      <c r="K40958" s="125"/>
      <c r="L40958" s="198"/>
      <c r="M40958" s="126"/>
      <c r="AA40958" s="241"/>
      <c r="AB40958" s="22"/>
    </row>
    <row r="40959" spans="11:28" x14ac:dyDescent="0.2">
      <c r="K40959" s="125"/>
      <c r="L40959" s="198"/>
      <c r="M40959" s="126"/>
      <c r="AA40959" s="241"/>
      <c r="AB40959" s="22"/>
    </row>
    <row r="40960" spans="11:28" x14ac:dyDescent="0.2">
      <c r="K40960" s="125"/>
      <c r="L40960" s="198"/>
      <c r="M40960" s="126"/>
      <c r="AA40960" s="241"/>
      <c r="AB40960" s="22"/>
    </row>
    <row r="40961" spans="11:28" x14ac:dyDescent="0.2">
      <c r="K40961" s="125"/>
      <c r="L40961" s="198"/>
      <c r="M40961" s="126"/>
      <c r="AA40961" s="241"/>
      <c r="AB40961" s="22"/>
    </row>
    <row r="40962" spans="11:28" x14ac:dyDescent="0.2">
      <c r="K40962" s="125"/>
      <c r="L40962" s="198"/>
      <c r="M40962" s="126"/>
      <c r="AA40962" s="241"/>
      <c r="AB40962" s="22"/>
    </row>
    <row r="40963" spans="11:28" x14ac:dyDescent="0.2">
      <c r="K40963" s="125"/>
      <c r="L40963" s="198"/>
      <c r="M40963" s="126"/>
      <c r="AA40963" s="241"/>
      <c r="AB40963" s="22"/>
    </row>
    <row r="40964" spans="11:28" x14ac:dyDescent="0.2">
      <c r="K40964" s="125"/>
      <c r="L40964" s="198"/>
      <c r="M40964" s="126"/>
      <c r="AA40964" s="241"/>
      <c r="AB40964" s="22"/>
    </row>
    <row r="40965" spans="11:28" x14ac:dyDescent="0.2">
      <c r="K40965" s="125"/>
      <c r="L40965" s="198"/>
      <c r="M40965" s="126"/>
      <c r="AA40965" s="241"/>
      <c r="AB40965" s="22"/>
    </row>
    <row r="40966" spans="11:28" x14ac:dyDescent="0.2">
      <c r="K40966" s="125"/>
      <c r="L40966" s="198"/>
      <c r="M40966" s="126"/>
      <c r="AA40966" s="241"/>
      <c r="AB40966" s="22"/>
    </row>
    <row r="40967" spans="11:28" x14ac:dyDescent="0.2">
      <c r="K40967" s="125"/>
      <c r="L40967" s="198"/>
      <c r="M40967" s="126"/>
      <c r="AA40967" s="241"/>
      <c r="AB40967" s="22"/>
    </row>
    <row r="40968" spans="11:28" x14ac:dyDescent="0.2">
      <c r="K40968" s="125"/>
      <c r="L40968" s="198"/>
      <c r="M40968" s="126"/>
      <c r="AA40968" s="241"/>
      <c r="AB40968" s="22"/>
    </row>
    <row r="40969" spans="11:28" x14ac:dyDescent="0.2">
      <c r="K40969" s="125"/>
      <c r="L40969" s="198"/>
      <c r="M40969" s="126"/>
      <c r="AA40969" s="241"/>
      <c r="AB40969" s="22"/>
    </row>
    <row r="40970" spans="11:28" x14ac:dyDescent="0.2">
      <c r="K40970" s="125"/>
      <c r="L40970" s="198"/>
      <c r="M40970" s="126"/>
      <c r="AA40970" s="241"/>
      <c r="AB40970" s="22"/>
    </row>
    <row r="40971" spans="11:28" x14ac:dyDescent="0.2">
      <c r="K40971" s="125"/>
      <c r="L40971" s="198"/>
      <c r="M40971" s="126"/>
      <c r="AA40971" s="241"/>
      <c r="AB40971" s="22"/>
    </row>
    <row r="40972" spans="11:28" x14ac:dyDescent="0.2">
      <c r="K40972" s="125"/>
      <c r="L40972" s="198"/>
      <c r="M40972" s="126"/>
      <c r="AA40972" s="241"/>
      <c r="AB40972" s="22"/>
    </row>
    <row r="40973" spans="11:28" x14ac:dyDescent="0.2">
      <c r="K40973" s="125"/>
      <c r="L40973" s="198"/>
      <c r="M40973" s="126"/>
      <c r="AA40973" s="241"/>
      <c r="AB40973" s="22"/>
    </row>
    <row r="40974" spans="11:28" x14ac:dyDescent="0.2">
      <c r="K40974" s="125"/>
      <c r="L40974" s="198"/>
      <c r="M40974" s="126"/>
      <c r="AA40974" s="241"/>
      <c r="AB40974" s="22"/>
    </row>
    <row r="40975" spans="11:28" x14ac:dyDescent="0.2">
      <c r="K40975" s="125"/>
      <c r="L40975" s="198"/>
      <c r="M40975" s="126"/>
      <c r="AA40975" s="241"/>
      <c r="AB40975" s="22"/>
    </row>
    <row r="40976" spans="11:28" x14ac:dyDescent="0.2">
      <c r="K40976" s="125"/>
      <c r="L40976" s="198"/>
      <c r="M40976" s="126"/>
      <c r="AA40976" s="241"/>
      <c r="AB40976" s="22"/>
    </row>
    <row r="40977" spans="11:28" x14ac:dyDescent="0.2">
      <c r="K40977" s="125"/>
      <c r="L40977" s="198"/>
      <c r="M40977" s="126"/>
      <c r="AA40977" s="241"/>
      <c r="AB40977" s="22"/>
    </row>
    <row r="40978" spans="11:28" x14ac:dyDescent="0.2">
      <c r="K40978" s="125"/>
      <c r="L40978" s="198"/>
      <c r="M40978" s="126"/>
      <c r="AA40978" s="241"/>
      <c r="AB40978" s="22"/>
    </row>
    <row r="40979" spans="11:28" x14ac:dyDescent="0.2">
      <c r="K40979" s="125"/>
      <c r="L40979" s="198"/>
      <c r="M40979" s="126"/>
      <c r="AA40979" s="241"/>
      <c r="AB40979" s="22"/>
    </row>
    <row r="40980" spans="11:28" x14ac:dyDescent="0.2">
      <c r="K40980" s="125"/>
      <c r="L40980" s="198"/>
      <c r="M40980" s="126"/>
      <c r="AA40980" s="241"/>
      <c r="AB40980" s="22"/>
    </row>
    <row r="40981" spans="11:28" x14ac:dyDescent="0.2">
      <c r="K40981" s="125"/>
      <c r="L40981" s="198"/>
      <c r="M40981" s="126"/>
      <c r="AA40981" s="241"/>
      <c r="AB40981" s="22"/>
    </row>
    <row r="40982" spans="11:28" x14ac:dyDescent="0.2">
      <c r="K40982" s="125"/>
      <c r="L40982" s="198"/>
      <c r="M40982" s="126"/>
      <c r="AA40982" s="241"/>
      <c r="AB40982" s="22"/>
    </row>
    <row r="40983" spans="11:28" x14ac:dyDescent="0.2">
      <c r="K40983" s="125"/>
      <c r="L40983" s="198"/>
      <c r="M40983" s="126"/>
      <c r="AA40983" s="241"/>
      <c r="AB40983" s="22"/>
    </row>
    <row r="40984" spans="11:28" x14ac:dyDescent="0.2">
      <c r="K40984" s="125"/>
      <c r="L40984" s="198"/>
      <c r="M40984" s="126"/>
      <c r="AA40984" s="241"/>
      <c r="AB40984" s="22"/>
    </row>
    <row r="40985" spans="11:28" x14ac:dyDescent="0.2">
      <c r="K40985" s="125"/>
      <c r="L40985" s="198"/>
      <c r="M40985" s="126"/>
      <c r="AA40985" s="241"/>
      <c r="AB40985" s="22"/>
    </row>
    <row r="40986" spans="11:28" x14ac:dyDescent="0.2">
      <c r="K40986" s="125"/>
      <c r="L40986" s="198"/>
      <c r="M40986" s="126"/>
      <c r="AA40986" s="241"/>
      <c r="AB40986" s="22"/>
    </row>
    <row r="40987" spans="11:28" x14ac:dyDescent="0.2">
      <c r="K40987" s="125"/>
      <c r="L40987" s="198"/>
      <c r="M40987" s="126"/>
      <c r="AA40987" s="241"/>
      <c r="AB40987" s="22"/>
    </row>
    <row r="40988" spans="11:28" x14ac:dyDescent="0.2">
      <c r="K40988" s="125"/>
      <c r="L40988" s="198"/>
      <c r="M40988" s="126"/>
      <c r="AA40988" s="241"/>
      <c r="AB40988" s="22"/>
    </row>
    <row r="40989" spans="11:28" x14ac:dyDescent="0.2">
      <c r="K40989" s="125"/>
      <c r="L40989" s="198"/>
      <c r="M40989" s="126"/>
      <c r="AA40989" s="241"/>
      <c r="AB40989" s="22"/>
    </row>
    <row r="40990" spans="11:28" x14ac:dyDescent="0.2">
      <c r="K40990" s="125"/>
      <c r="L40990" s="198"/>
      <c r="M40990" s="126"/>
      <c r="AA40990" s="241"/>
      <c r="AB40990" s="22"/>
    </row>
    <row r="40991" spans="11:28" x14ac:dyDescent="0.2">
      <c r="K40991" s="125"/>
      <c r="L40991" s="198"/>
      <c r="M40991" s="126"/>
      <c r="AA40991" s="241"/>
      <c r="AB40991" s="22"/>
    </row>
    <row r="40992" spans="11:28" x14ac:dyDescent="0.2">
      <c r="K40992" s="125"/>
      <c r="L40992" s="198"/>
      <c r="M40992" s="126"/>
      <c r="AA40992" s="241"/>
      <c r="AB40992" s="22"/>
    </row>
    <row r="40993" spans="11:28" x14ac:dyDescent="0.2">
      <c r="K40993" s="125"/>
      <c r="L40993" s="198"/>
      <c r="M40993" s="126"/>
      <c r="AA40993" s="241"/>
      <c r="AB40993" s="22"/>
    </row>
    <row r="40994" spans="11:28" x14ac:dyDescent="0.2">
      <c r="K40994" s="125"/>
      <c r="L40994" s="198"/>
      <c r="M40994" s="126"/>
      <c r="AA40994" s="241"/>
      <c r="AB40994" s="22"/>
    </row>
    <row r="40995" spans="11:28" x14ac:dyDescent="0.2">
      <c r="K40995" s="125"/>
      <c r="L40995" s="198"/>
      <c r="M40995" s="126"/>
      <c r="AA40995" s="241"/>
      <c r="AB40995" s="22"/>
    </row>
    <row r="40996" spans="11:28" x14ac:dyDescent="0.2">
      <c r="K40996" s="125"/>
      <c r="L40996" s="198"/>
      <c r="M40996" s="126"/>
      <c r="AA40996" s="241"/>
      <c r="AB40996" s="22"/>
    </row>
    <row r="40997" spans="11:28" x14ac:dyDescent="0.2">
      <c r="K40997" s="125"/>
      <c r="L40997" s="198"/>
      <c r="M40997" s="126"/>
      <c r="AA40997" s="241"/>
      <c r="AB40997" s="22"/>
    </row>
    <row r="40998" spans="11:28" x14ac:dyDescent="0.2">
      <c r="K40998" s="125"/>
      <c r="L40998" s="198"/>
      <c r="M40998" s="126"/>
      <c r="AA40998" s="241"/>
      <c r="AB40998" s="22"/>
    </row>
    <row r="40999" spans="11:28" x14ac:dyDescent="0.2">
      <c r="K40999" s="125"/>
      <c r="L40999" s="198"/>
      <c r="M40999" s="126"/>
      <c r="AA40999" s="241"/>
      <c r="AB40999" s="22"/>
    </row>
    <row r="41000" spans="11:28" x14ac:dyDescent="0.2">
      <c r="K41000" s="125"/>
      <c r="L41000" s="198"/>
      <c r="M41000" s="126"/>
      <c r="AA41000" s="241"/>
      <c r="AB41000" s="22"/>
    </row>
    <row r="41001" spans="11:28" x14ac:dyDescent="0.2">
      <c r="K41001" s="125"/>
      <c r="L41001" s="198"/>
      <c r="M41001" s="126"/>
      <c r="AA41001" s="241"/>
      <c r="AB41001" s="22"/>
    </row>
    <row r="41002" spans="11:28" x14ac:dyDescent="0.2">
      <c r="K41002" s="125"/>
      <c r="L41002" s="198"/>
      <c r="M41002" s="126"/>
      <c r="AA41002" s="241"/>
      <c r="AB41002" s="22"/>
    </row>
    <row r="41003" spans="11:28" x14ac:dyDescent="0.2">
      <c r="K41003" s="125"/>
      <c r="L41003" s="198"/>
      <c r="M41003" s="126"/>
      <c r="AA41003" s="241"/>
      <c r="AB41003" s="22"/>
    </row>
    <row r="41004" spans="11:28" x14ac:dyDescent="0.2">
      <c r="K41004" s="125"/>
      <c r="L41004" s="198"/>
      <c r="M41004" s="126"/>
      <c r="AA41004" s="241"/>
      <c r="AB41004" s="22"/>
    </row>
    <row r="41005" spans="11:28" x14ac:dyDescent="0.2">
      <c r="K41005" s="125"/>
      <c r="L41005" s="198"/>
      <c r="M41005" s="126"/>
      <c r="AA41005" s="241"/>
      <c r="AB41005" s="22"/>
    </row>
    <row r="41006" spans="11:28" x14ac:dyDescent="0.2">
      <c r="K41006" s="125"/>
      <c r="L41006" s="198"/>
      <c r="M41006" s="126"/>
      <c r="AA41006" s="241"/>
      <c r="AB41006" s="22"/>
    </row>
    <row r="41007" spans="11:28" x14ac:dyDescent="0.2">
      <c r="K41007" s="125"/>
      <c r="L41007" s="198"/>
      <c r="M41007" s="126"/>
      <c r="AA41007" s="241"/>
      <c r="AB41007" s="22"/>
    </row>
    <row r="41008" spans="11:28" x14ac:dyDescent="0.2">
      <c r="K41008" s="125"/>
      <c r="L41008" s="198"/>
      <c r="M41008" s="126"/>
      <c r="AA41008" s="241"/>
      <c r="AB41008" s="22"/>
    </row>
    <row r="41009" spans="11:28" x14ac:dyDescent="0.2">
      <c r="K41009" s="125"/>
      <c r="L41009" s="198"/>
      <c r="M41009" s="126"/>
      <c r="AA41009" s="241"/>
      <c r="AB41009" s="22"/>
    </row>
    <row r="41010" spans="11:28" x14ac:dyDescent="0.2">
      <c r="K41010" s="125"/>
      <c r="L41010" s="198"/>
      <c r="M41010" s="126"/>
      <c r="AA41010" s="241"/>
      <c r="AB41010" s="22"/>
    </row>
    <row r="41011" spans="11:28" x14ac:dyDescent="0.2">
      <c r="K41011" s="125"/>
      <c r="L41011" s="198"/>
      <c r="M41011" s="126"/>
      <c r="AA41011" s="241"/>
      <c r="AB41011" s="22"/>
    </row>
    <row r="41012" spans="11:28" x14ac:dyDescent="0.2">
      <c r="K41012" s="125"/>
      <c r="L41012" s="198"/>
      <c r="M41012" s="126"/>
      <c r="AA41012" s="241"/>
      <c r="AB41012" s="22"/>
    </row>
    <row r="41013" spans="11:28" x14ac:dyDescent="0.2">
      <c r="K41013" s="125"/>
      <c r="L41013" s="198"/>
      <c r="M41013" s="126"/>
      <c r="AA41013" s="241"/>
      <c r="AB41013" s="22"/>
    </row>
    <row r="41014" spans="11:28" x14ac:dyDescent="0.2">
      <c r="K41014" s="125"/>
      <c r="L41014" s="198"/>
      <c r="M41014" s="126"/>
      <c r="AA41014" s="241"/>
      <c r="AB41014" s="22"/>
    </row>
    <row r="41015" spans="11:28" x14ac:dyDescent="0.2">
      <c r="K41015" s="125"/>
      <c r="L41015" s="198"/>
      <c r="M41015" s="126"/>
      <c r="AA41015" s="241"/>
      <c r="AB41015" s="22"/>
    </row>
    <row r="41016" spans="11:28" x14ac:dyDescent="0.2">
      <c r="K41016" s="125"/>
      <c r="L41016" s="198"/>
      <c r="M41016" s="126"/>
      <c r="AA41016" s="241"/>
      <c r="AB41016" s="22"/>
    </row>
    <row r="41017" spans="11:28" x14ac:dyDescent="0.2">
      <c r="K41017" s="125"/>
      <c r="L41017" s="198"/>
      <c r="M41017" s="126"/>
      <c r="AA41017" s="241"/>
      <c r="AB41017" s="22"/>
    </row>
    <row r="41018" spans="11:28" x14ac:dyDescent="0.2">
      <c r="K41018" s="125"/>
      <c r="L41018" s="198"/>
      <c r="M41018" s="126"/>
      <c r="AA41018" s="241"/>
      <c r="AB41018" s="22"/>
    </row>
    <row r="41019" spans="11:28" x14ac:dyDescent="0.2">
      <c r="K41019" s="125"/>
      <c r="L41019" s="198"/>
      <c r="M41019" s="126"/>
      <c r="AA41019" s="241"/>
      <c r="AB41019" s="22"/>
    </row>
    <row r="41020" spans="11:28" x14ac:dyDescent="0.2">
      <c r="K41020" s="125"/>
      <c r="L41020" s="198"/>
      <c r="M41020" s="126"/>
      <c r="AA41020" s="241"/>
      <c r="AB41020" s="22"/>
    </row>
    <row r="41021" spans="11:28" x14ac:dyDescent="0.2">
      <c r="K41021" s="125"/>
      <c r="L41021" s="198"/>
      <c r="M41021" s="126"/>
      <c r="AA41021" s="241"/>
      <c r="AB41021" s="22"/>
    </row>
    <row r="41022" spans="11:28" x14ac:dyDescent="0.2">
      <c r="K41022" s="125"/>
      <c r="L41022" s="198"/>
      <c r="M41022" s="126"/>
      <c r="AA41022" s="241"/>
      <c r="AB41022" s="22"/>
    </row>
    <row r="41023" spans="11:28" x14ac:dyDescent="0.2">
      <c r="K41023" s="125"/>
      <c r="L41023" s="198"/>
      <c r="M41023" s="126"/>
      <c r="AA41023" s="241"/>
      <c r="AB41023" s="22"/>
    </row>
    <row r="41024" spans="11:28" x14ac:dyDescent="0.2">
      <c r="K41024" s="125"/>
      <c r="L41024" s="198"/>
      <c r="M41024" s="126"/>
      <c r="AA41024" s="241"/>
      <c r="AB41024" s="22"/>
    </row>
    <row r="41025" spans="11:28" x14ac:dyDescent="0.2">
      <c r="K41025" s="125"/>
      <c r="L41025" s="198"/>
      <c r="M41025" s="126"/>
      <c r="AA41025" s="241"/>
      <c r="AB41025" s="22"/>
    </row>
    <row r="41026" spans="11:28" x14ac:dyDescent="0.2">
      <c r="K41026" s="125"/>
      <c r="L41026" s="198"/>
      <c r="M41026" s="126"/>
      <c r="AA41026" s="241"/>
      <c r="AB41026" s="22"/>
    </row>
    <row r="41027" spans="11:28" x14ac:dyDescent="0.2">
      <c r="K41027" s="125"/>
      <c r="L41027" s="198"/>
      <c r="M41027" s="126"/>
      <c r="AA41027" s="241"/>
      <c r="AB41027" s="22"/>
    </row>
    <row r="41028" spans="11:28" x14ac:dyDescent="0.2">
      <c r="K41028" s="125"/>
      <c r="L41028" s="198"/>
      <c r="M41028" s="126"/>
      <c r="AA41028" s="241"/>
      <c r="AB41028" s="22"/>
    </row>
    <row r="41029" spans="11:28" x14ac:dyDescent="0.2">
      <c r="K41029" s="125"/>
      <c r="L41029" s="198"/>
      <c r="M41029" s="126"/>
      <c r="AA41029" s="241"/>
      <c r="AB41029" s="22"/>
    </row>
    <row r="41030" spans="11:28" x14ac:dyDescent="0.2">
      <c r="K41030" s="125"/>
      <c r="L41030" s="198"/>
      <c r="M41030" s="126"/>
      <c r="AA41030" s="241"/>
      <c r="AB41030" s="22"/>
    </row>
    <row r="41031" spans="11:28" x14ac:dyDescent="0.2">
      <c r="K41031" s="125"/>
      <c r="L41031" s="198"/>
      <c r="M41031" s="126"/>
      <c r="AA41031" s="241"/>
      <c r="AB41031" s="22"/>
    </row>
    <row r="41032" spans="11:28" x14ac:dyDescent="0.2">
      <c r="K41032" s="125"/>
      <c r="L41032" s="198"/>
      <c r="M41032" s="126"/>
      <c r="AA41032" s="241"/>
      <c r="AB41032" s="22"/>
    </row>
    <row r="41033" spans="11:28" x14ac:dyDescent="0.2">
      <c r="K41033" s="125"/>
      <c r="L41033" s="198"/>
      <c r="M41033" s="126"/>
      <c r="AA41033" s="241"/>
      <c r="AB41033" s="22"/>
    </row>
    <row r="41034" spans="11:28" x14ac:dyDescent="0.2">
      <c r="K41034" s="125"/>
      <c r="L41034" s="198"/>
      <c r="M41034" s="126"/>
      <c r="AA41034" s="241"/>
      <c r="AB41034" s="22"/>
    </row>
    <row r="41035" spans="11:28" x14ac:dyDescent="0.2">
      <c r="K41035" s="125"/>
      <c r="L41035" s="198"/>
      <c r="M41035" s="126"/>
      <c r="AA41035" s="241"/>
      <c r="AB41035" s="22"/>
    </row>
    <row r="41036" spans="11:28" x14ac:dyDescent="0.2">
      <c r="K41036" s="125"/>
      <c r="L41036" s="198"/>
      <c r="M41036" s="126"/>
      <c r="AA41036" s="241"/>
      <c r="AB41036" s="22"/>
    </row>
    <row r="41037" spans="11:28" x14ac:dyDescent="0.2">
      <c r="K41037" s="125"/>
      <c r="L41037" s="198"/>
      <c r="M41037" s="126"/>
      <c r="AA41037" s="241"/>
      <c r="AB41037" s="22"/>
    </row>
    <row r="41038" spans="11:28" x14ac:dyDescent="0.2">
      <c r="K41038" s="125"/>
      <c r="L41038" s="198"/>
      <c r="M41038" s="126"/>
      <c r="AA41038" s="241"/>
      <c r="AB41038" s="22"/>
    </row>
    <row r="41039" spans="11:28" x14ac:dyDescent="0.2">
      <c r="K41039" s="125"/>
      <c r="L41039" s="198"/>
      <c r="M41039" s="126"/>
      <c r="AA41039" s="241"/>
      <c r="AB41039" s="22"/>
    </row>
    <row r="41040" spans="11:28" x14ac:dyDescent="0.2">
      <c r="K41040" s="125"/>
      <c r="L41040" s="198"/>
      <c r="M41040" s="126"/>
      <c r="AA41040" s="241"/>
      <c r="AB41040" s="22"/>
    </row>
    <row r="41041" spans="11:28" x14ac:dyDescent="0.2">
      <c r="K41041" s="125"/>
      <c r="L41041" s="198"/>
      <c r="M41041" s="126"/>
      <c r="AA41041" s="241"/>
      <c r="AB41041" s="22"/>
    </row>
    <row r="41042" spans="11:28" x14ac:dyDescent="0.2">
      <c r="K41042" s="125"/>
      <c r="L41042" s="198"/>
      <c r="M41042" s="126"/>
      <c r="AA41042" s="241"/>
      <c r="AB41042" s="22"/>
    </row>
    <row r="41043" spans="11:28" x14ac:dyDescent="0.2">
      <c r="K41043" s="125"/>
      <c r="L41043" s="198"/>
      <c r="M41043" s="126"/>
      <c r="AA41043" s="241"/>
      <c r="AB41043" s="22"/>
    </row>
    <row r="41044" spans="11:28" x14ac:dyDescent="0.2">
      <c r="K41044" s="125"/>
      <c r="L41044" s="198"/>
      <c r="M41044" s="126"/>
      <c r="AA41044" s="241"/>
      <c r="AB41044" s="22"/>
    </row>
    <row r="41045" spans="11:28" x14ac:dyDescent="0.2">
      <c r="K41045" s="125"/>
      <c r="L41045" s="198"/>
      <c r="M41045" s="126"/>
      <c r="AA41045" s="241"/>
      <c r="AB41045" s="22"/>
    </row>
    <row r="41046" spans="11:28" x14ac:dyDescent="0.2">
      <c r="K41046" s="125"/>
      <c r="L41046" s="198"/>
      <c r="M41046" s="126"/>
      <c r="AA41046" s="241"/>
      <c r="AB41046" s="22"/>
    </row>
    <row r="41047" spans="11:28" x14ac:dyDescent="0.2">
      <c r="K41047" s="125"/>
      <c r="L41047" s="198"/>
      <c r="M41047" s="126"/>
      <c r="AA41047" s="241"/>
      <c r="AB41047" s="22"/>
    </row>
    <row r="41048" spans="11:28" x14ac:dyDescent="0.2">
      <c r="K41048" s="125"/>
      <c r="L41048" s="198"/>
      <c r="M41048" s="126"/>
      <c r="AA41048" s="241"/>
      <c r="AB41048" s="22"/>
    </row>
    <row r="41049" spans="11:28" x14ac:dyDescent="0.2">
      <c r="K41049" s="125"/>
      <c r="L41049" s="198"/>
      <c r="M41049" s="126"/>
      <c r="AA41049" s="241"/>
      <c r="AB41049" s="22"/>
    </row>
    <row r="41050" spans="11:28" x14ac:dyDescent="0.2">
      <c r="K41050" s="125"/>
      <c r="L41050" s="198"/>
      <c r="M41050" s="126"/>
      <c r="AA41050" s="241"/>
      <c r="AB41050" s="22"/>
    </row>
    <row r="41051" spans="11:28" x14ac:dyDescent="0.2">
      <c r="K41051" s="125"/>
      <c r="L41051" s="198"/>
      <c r="M41051" s="126"/>
      <c r="AA41051" s="241"/>
      <c r="AB41051" s="22"/>
    </row>
    <row r="41052" spans="11:28" x14ac:dyDescent="0.2">
      <c r="K41052" s="125"/>
      <c r="L41052" s="198"/>
      <c r="M41052" s="126"/>
      <c r="AA41052" s="241"/>
      <c r="AB41052" s="22"/>
    </row>
    <row r="41053" spans="11:28" x14ac:dyDescent="0.2">
      <c r="K41053" s="125"/>
      <c r="L41053" s="198"/>
      <c r="M41053" s="126"/>
      <c r="AA41053" s="241"/>
      <c r="AB41053" s="22"/>
    </row>
    <row r="41054" spans="11:28" x14ac:dyDescent="0.2">
      <c r="K41054" s="125"/>
      <c r="L41054" s="198"/>
      <c r="M41054" s="126"/>
      <c r="AA41054" s="241"/>
      <c r="AB41054" s="22"/>
    </row>
    <row r="41055" spans="11:28" x14ac:dyDescent="0.2">
      <c r="K41055" s="125"/>
      <c r="L41055" s="198"/>
      <c r="M41055" s="126"/>
      <c r="AA41055" s="241"/>
      <c r="AB41055" s="22"/>
    </row>
    <row r="41056" spans="11:28" x14ac:dyDescent="0.2">
      <c r="K41056" s="125"/>
      <c r="L41056" s="198"/>
      <c r="M41056" s="126"/>
      <c r="AA41056" s="241"/>
      <c r="AB41056" s="22"/>
    </row>
    <row r="41057" spans="11:28" x14ac:dyDescent="0.2">
      <c r="K41057" s="125"/>
      <c r="L41057" s="198"/>
      <c r="M41057" s="126"/>
      <c r="AA41057" s="241"/>
      <c r="AB41057" s="22"/>
    </row>
    <row r="41058" spans="11:28" x14ac:dyDescent="0.2">
      <c r="K41058" s="125"/>
      <c r="L41058" s="198"/>
      <c r="M41058" s="126"/>
      <c r="AA41058" s="241"/>
      <c r="AB41058" s="22"/>
    </row>
    <row r="41059" spans="11:28" x14ac:dyDescent="0.2">
      <c r="K41059" s="125"/>
      <c r="L41059" s="198"/>
      <c r="M41059" s="126"/>
      <c r="AA41059" s="241"/>
      <c r="AB41059" s="22"/>
    </row>
    <row r="41060" spans="11:28" x14ac:dyDescent="0.2">
      <c r="K41060" s="125"/>
      <c r="L41060" s="198"/>
      <c r="M41060" s="126"/>
      <c r="AA41060" s="241"/>
      <c r="AB41060" s="22"/>
    </row>
    <row r="41061" spans="11:28" x14ac:dyDescent="0.2">
      <c r="K41061" s="125"/>
      <c r="L41061" s="198"/>
      <c r="M41061" s="126"/>
      <c r="AA41061" s="241"/>
      <c r="AB41061" s="22"/>
    </row>
    <row r="41062" spans="11:28" x14ac:dyDescent="0.2">
      <c r="K41062" s="125"/>
      <c r="L41062" s="198"/>
      <c r="M41062" s="126"/>
      <c r="AA41062" s="241"/>
      <c r="AB41062" s="22"/>
    </row>
    <row r="41063" spans="11:28" x14ac:dyDescent="0.2">
      <c r="K41063" s="125"/>
      <c r="L41063" s="198"/>
      <c r="M41063" s="126"/>
      <c r="AA41063" s="241"/>
      <c r="AB41063" s="22"/>
    </row>
    <row r="41064" spans="11:28" x14ac:dyDescent="0.2">
      <c r="K41064" s="125"/>
      <c r="L41064" s="198"/>
      <c r="M41064" s="126"/>
      <c r="AA41064" s="241"/>
      <c r="AB41064" s="22"/>
    </row>
    <row r="41065" spans="11:28" x14ac:dyDescent="0.2">
      <c r="K41065" s="125"/>
      <c r="L41065" s="198"/>
      <c r="M41065" s="126"/>
      <c r="AA41065" s="241"/>
      <c r="AB41065" s="22"/>
    </row>
    <row r="41066" spans="11:28" x14ac:dyDescent="0.2">
      <c r="K41066" s="125"/>
      <c r="L41066" s="198"/>
      <c r="M41066" s="126"/>
      <c r="AA41066" s="241"/>
      <c r="AB41066" s="22"/>
    </row>
    <row r="41067" spans="11:28" x14ac:dyDescent="0.2">
      <c r="K41067" s="125"/>
      <c r="L41067" s="198"/>
      <c r="M41067" s="126"/>
      <c r="AA41067" s="241"/>
      <c r="AB41067" s="22"/>
    </row>
    <row r="41068" spans="11:28" x14ac:dyDescent="0.2">
      <c r="K41068" s="125"/>
      <c r="L41068" s="198"/>
      <c r="M41068" s="126"/>
      <c r="AA41068" s="241"/>
      <c r="AB41068" s="22"/>
    </row>
    <row r="41069" spans="11:28" x14ac:dyDescent="0.2">
      <c r="K41069" s="125"/>
      <c r="L41069" s="198"/>
      <c r="M41069" s="126"/>
      <c r="AA41069" s="241"/>
      <c r="AB41069" s="22"/>
    </row>
    <row r="41070" spans="11:28" x14ac:dyDescent="0.2">
      <c r="K41070" s="125"/>
      <c r="L41070" s="198"/>
      <c r="M41070" s="126"/>
      <c r="AA41070" s="241"/>
      <c r="AB41070" s="22"/>
    </row>
    <row r="41071" spans="11:28" x14ac:dyDescent="0.2">
      <c r="K41071" s="125"/>
      <c r="L41071" s="198"/>
      <c r="M41071" s="126"/>
      <c r="AA41071" s="241"/>
      <c r="AB41071" s="22"/>
    </row>
    <row r="41072" spans="11:28" x14ac:dyDescent="0.2">
      <c r="K41072" s="125"/>
      <c r="L41072" s="198"/>
      <c r="M41072" s="126"/>
      <c r="AA41072" s="241"/>
      <c r="AB41072" s="22"/>
    </row>
    <row r="41073" spans="11:28" x14ac:dyDescent="0.2">
      <c r="K41073" s="125"/>
      <c r="L41073" s="198"/>
      <c r="M41073" s="126"/>
      <c r="AA41073" s="241"/>
      <c r="AB41073" s="22"/>
    </row>
    <row r="41074" spans="11:28" x14ac:dyDescent="0.2">
      <c r="K41074" s="125"/>
      <c r="L41074" s="198"/>
      <c r="M41074" s="126"/>
      <c r="AA41074" s="241"/>
      <c r="AB41074" s="22"/>
    </row>
    <row r="41075" spans="11:28" x14ac:dyDescent="0.2">
      <c r="K41075" s="125"/>
      <c r="L41075" s="198"/>
      <c r="M41075" s="126"/>
      <c r="AA41075" s="241"/>
      <c r="AB41075" s="22"/>
    </row>
    <row r="41076" spans="11:28" x14ac:dyDescent="0.2">
      <c r="K41076" s="125"/>
      <c r="L41076" s="198"/>
      <c r="M41076" s="126"/>
      <c r="AA41076" s="241"/>
      <c r="AB41076" s="22"/>
    </row>
    <row r="41077" spans="11:28" x14ac:dyDescent="0.2">
      <c r="K41077" s="125"/>
      <c r="L41077" s="198"/>
      <c r="M41077" s="126"/>
      <c r="AA41077" s="241"/>
      <c r="AB41077" s="22"/>
    </row>
    <row r="41078" spans="11:28" x14ac:dyDescent="0.2">
      <c r="K41078" s="125"/>
      <c r="L41078" s="198"/>
      <c r="M41078" s="126"/>
      <c r="AA41078" s="241"/>
      <c r="AB41078" s="22"/>
    </row>
    <row r="41079" spans="11:28" x14ac:dyDescent="0.2">
      <c r="K41079" s="125"/>
      <c r="L41079" s="198"/>
      <c r="M41079" s="126"/>
      <c r="AA41079" s="241"/>
      <c r="AB41079" s="22"/>
    </row>
    <row r="41080" spans="11:28" x14ac:dyDescent="0.2">
      <c r="K41080" s="125"/>
      <c r="L41080" s="198"/>
      <c r="M41080" s="126"/>
      <c r="AA41080" s="241"/>
      <c r="AB41080" s="22"/>
    </row>
    <row r="41081" spans="11:28" x14ac:dyDescent="0.2">
      <c r="K41081" s="125"/>
      <c r="L41081" s="198"/>
      <c r="M41081" s="126"/>
      <c r="AA41081" s="241"/>
      <c r="AB41081" s="22"/>
    </row>
    <row r="41082" spans="11:28" x14ac:dyDescent="0.2">
      <c r="K41082" s="125"/>
      <c r="L41082" s="198"/>
      <c r="M41082" s="126"/>
      <c r="AA41082" s="241"/>
      <c r="AB41082" s="22"/>
    </row>
    <row r="41083" spans="11:28" x14ac:dyDescent="0.2">
      <c r="K41083" s="125"/>
      <c r="L41083" s="198"/>
      <c r="M41083" s="126"/>
      <c r="AA41083" s="241"/>
      <c r="AB41083" s="22"/>
    </row>
    <row r="41084" spans="11:28" x14ac:dyDescent="0.2">
      <c r="K41084" s="125"/>
      <c r="L41084" s="198"/>
      <c r="M41084" s="126"/>
      <c r="AA41084" s="241"/>
      <c r="AB41084" s="22"/>
    </row>
    <row r="41085" spans="11:28" x14ac:dyDescent="0.2">
      <c r="K41085" s="125"/>
      <c r="L41085" s="198"/>
      <c r="M41085" s="126"/>
      <c r="AA41085" s="241"/>
      <c r="AB41085" s="22"/>
    </row>
    <row r="41086" spans="11:28" x14ac:dyDescent="0.2">
      <c r="K41086" s="125"/>
      <c r="L41086" s="198"/>
      <c r="M41086" s="126"/>
      <c r="AA41086" s="241"/>
      <c r="AB41086" s="22"/>
    </row>
    <row r="41087" spans="11:28" x14ac:dyDescent="0.2">
      <c r="K41087" s="125"/>
      <c r="L41087" s="198"/>
      <c r="M41087" s="126"/>
      <c r="AA41087" s="241"/>
      <c r="AB41087" s="22"/>
    </row>
    <row r="41088" spans="11:28" x14ac:dyDescent="0.2">
      <c r="K41088" s="125"/>
      <c r="L41088" s="198"/>
      <c r="M41088" s="126"/>
      <c r="AA41088" s="241"/>
      <c r="AB41088" s="22"/>
    </row>
    <row r="41089" spans="11:28" x14ac:dyDescent="0.2">
      <c r="K41089" s="125"/>
      <c r="L41089" s="198"/>
      <c r="M41089" s="126"/>
      <c r="AA41089" s="241"/>
      <c r="AB41089" s="22"/>
    </row>
    <row r="41090" spans="11:28" x14ac:dyDescent="0.2">
      <c r="K41090" s="125"/>
      <c r="L41090" s="198"/>
      <c r="M41090" s="126"/>
      <c r="AA41090" s="241"/>
      <c r="AB41090" s="22"/>
    </row>
    <row r="41091" spans="11:28" x14ac:dyDescent="0.2">
      <c r="K41091" s="125"/>
      <c r="L41091" s="198"/>
      <c r="M41091" s="126"/>
      <c r="AA41091" s="241"/>
      <c r="AB41091" s="22"/>
    </row>
    <row r="41092" spans="11:28" x14ac:dyDescent="0.2">
      <c r="K41092" s="125"/>
      <c r="L41092" s="198"/>
      <c r="M41092" s="126"/>
      <c r="AA41092" s="241"/>
      <c r="AB41092" s="22"/>
    </row>
    <row r="41093" spans="11:28" x14ac:dyDescent="0.2">
      <c r="K41093" s="125"/>
      <c r="L41093" s="198"/>
      <c r="M41093" s="126"/>
      <c r="AA41093" s="241"/>
      <c r="AB41093" s="22"/>
    </row>
    <row r="41094" spans="11:28" x14ac:dyDescent="0.2">
      <c r="K41094" s="125"/>
      <c r="L41094" s="198"/>
      <c r="M41094" s="126"/>
      <c r="AA41094" s="241"/>
      <c r="AB41094" s="22"/>
    </row>
    <row r="41095" spans="11:28" x14ac:dyDescent="0.2">
      <c r="K41095" s="125"/>
      <c r="L41095" s="198"/>
      <c r="M41095" s="126"/>
      <c r="AA41095" s="241"/>
      <c r="AB41095" s="22"/>
    </row>
    <row r="41096" spans="11:28" x14ac:dyDescent="0.2">
      <c r="K41096" s="125"/>
      <c r="L41096" s="198"/>
      <c r="M41096" s="126"/>
      <c r="AA41096" s="241"/>
      <c r="AB41096" s="22"/>
    </row>
    <row r="41097" spans="11:28" x14ac:dyDescent="0.2">
      <c r="K41097" s="125"/>
      <c r="L41097" s="198"/>
      <c r="M41097" s="126"/>
      <c r="AA41097" s="241"/>
      <c r="AB41097" s="22"/>
    </row>
    <row r="41098" spans="11:28" x14ac:dyDescent="0.2">
      <c r="K41098" s="125"/>
      <c r="L41098" s="198"/>
      <c r="M41098" s="126"/>
      <c r="AA41098" s="241"/>
      <c r="AB41098" s="22"/>
    </row>
    <row r="41099" spans="11:28" x14ac:dyDescent="0.2">
      <c r="K41099" s="125"/>
      <c r="L41099" s="198"/>
      <c r="M41099" s="126"/>
      <c r="AA41099" s="241"/>
      <c r="AB41099" s="22"/>
    </row>
    <row r="41100" spans="11:28" x14ac:dyDescent="0.2">
      <c r="K41100" s="125"/>
      <c r="L41100" s="198"/>
      <c r="M41100" s="126"/>
      <c r="AA41100" s="241"/>
      <c r="AB41100" s="22"/>
    </row>
    <row r="41101" spans="11:28" x14ac:dyDescent="0.2">
      <c r="K41101" s="125"/>
      <c r="L41101" s="198"/>
      <c r="M41101" s="126"/>
      <c r="AA41101" s="241"/>
      <c r="AB41101" s="22"/>
    </row>
    <row r="41102" spans="11:28" x14ac:dyDescent="0.2">
      <c r="K41102" s="125"/>
      <c r="L41102" s="198"/>
      <c r="M41102" s="126"/>
      <c r="AA41102" s="241"/>
      <c r="AB41102" s="22"/>
    </row>
    <row r="41103" spans="11:28" x14ac:dyDescent="0.2">
      <c r="K41103" s="125"/>
      <c r="L41103" s="198"/>
      <c r="M41103" s="126"/>
      <c r="AA41103" s="241"/>
      <c r="AB41103" s="22"/>
    </row>
    <row r="41104" spans="11:28" x14ac:dyDescent="0.2">
      <c r="K41104" s="125"/>
      <c r="L41104" s="198"/>
      <c r="M41104" s="126"/>
      <c r="AA41104" s="241"/>
      <c r="AB41104" s="22"/>
    </row>
    <row r="41105" spans="11:28" x14ac:dyDescent="0.2">
      <c r="K41105" s="125"/>
      <c r="L41105" s="198"/>
      <c r="M41105" s="126"/>
      <c r="AA41105" s="241"/>
      <c r="AB41105" s="22"/>
    </row>
    <row r="41106" spans="11:28" x14ac:dyDescent="0.2">
      <c r="K41106" s="125"/>
      <c r="L41106" s="198"/>
      <c r="M41106" s="126"/>
      <c r="AA41106" s="241"/>
      <c r="AB41106" s="22"/>
    </row>
    <row r="41107" spans="11:28" x14ac:dyDescent="0.2">
      <c r="K41107" s="125"/>
      <c r="L41107" s="198"/>
      <c r="M41107" s="126"/>
      <c r="AA41107" s="241"/>
      <c r="AB41107" s="22"/>
    </row>
    <row r="41108" spans="11:28" x14ac:dyDescent="0.2">
      <c r="K41108" s="125"/>
      <c r="L41108" s="198"/>
      <c r="M41108" s="126"/>
      <c r="AA41108" s="241"/>
      <c r="AB41108" s="22"/>
    </row>
    <row r="41109" spans="11:28" x14ac:dyDescent="0.2">
      <c r="K41109" s="125"/>
      <c r="L41109" s="198"/>
      <c r="M41109" s="126"/>
      <c r="AA41109" s="241"/>
      <c r="AB41109" s="22"/>
    </row>
    <row r="41110" spans="11:28" x14ac:dyDescent="0.2">
      <c r="K41110" s="125"/>
      <c r="L41110" s="198"/>
      <c r="M41110" s="126"/>
      <c r="AA41110" s="241"/>
      <c r="AB41110" s="22"/>
    </row>
    <row r="41111" spans="11:28" x14ac:dyDescent="0.2">
      <c r="K41111" s="125"/>
      <c r="L41111" s="198"/>
      <c r="M41111" s="126"/>
      <c r="AA41111" s="241"/>
      <c r="AB41111" s="22"/>
    </row>
    <row r="41112" spans="11:28" x14ac:dyDescent="0.2">
      <c r="K41112" s="125"/>
      <c r="L41112" s="198"/>
      <c r="M41112" s="126"/>
      <c r="AA41112" s="241"/>
      <c r="AB41112" s="22"/>
    </row>
    <row r="41113" spans="11:28" x14ac:dyDescent="0.2">
      <c r="K41113" s="125"/>
      <c r="L41113" s="198"/>
      <c r="M41113" s="126"/>
      <c r="AA41113" s="241"/>
      <c r="AB41113" s="22"/>
    </row>
    <row r="41114" spans="11:28" x14ac:dyDescent="0.2">
      <c r="K41114" s="125"/>
      <c r="L41114" s="198"/>
      <c r="M41114" s="126"/>
      <c r="AA41114" s="241"/>
      <c r="AB41114" s="22"/>
    </row>
    <row r="41115" spans="11:28" x14ac:dyDescent="0.2">
      <c r="K41115" s="125"/>
      <c r="L41115" s="198"/>
      <c r="M41115" s="126"/>
      <c r="AA41115" s="241"/>
      <c r="AB41115" s="22"/>
    </row>
    <row r="41116" spans="11:28" x14ac:dyDescent="0.2">
      <c r="K41116" s="125"/>
      <c r="L41116" s="198"/>
      <c r="M41116" s="126"/>
      <c r="AA41116" s="241"/>
      <c r="AB41116" s="22"/>
    </row>
    <row r="41117" spans="11:28" x14ac:dyDescent="0.2">
      <c r="K41117" s="125"/>
      <c r="L41117" s="198"/>
      <c r="M41117" s="126"/>
      <c r="AA41117" s="241"/>
      <c r="AB41117" s="22"/>
    </row>
    <row r="41118" spans="11:28" x14ac:dyDescent="0.2">
      <c r="K41118" s="125"/>
      <c r="L41118" s="198"/>
      <c r="M41118" s="126"/>
      <c r="AA41118" s="241"/>
      <c r="AB41118" s="22"/>
    </row>
    <row r="41119" spans="11:28" x14ac:dyDescent="0.2">
      <c r="K41119" s="125"/>
      <c r="L41119" s="198"/>
      <c r="M41119" s="126"/>
      <c r="AA41119" s="241"/>
      <c r="AB41119" s="22"/>
    </row>
    <row r="41120" spans="11:28" x14ac:dyDescent="0.2">
      <c r="K41120" s="125"/>
      <c r="L41120" s="198"/>
      <c r="M41120" s="126"/>
      <c r="AA41120" s="241"/>
      <c r="AB41120" s="22"/>
    </row>
    <row r="41121" spans="11:28" x14ac:dyDescent="0.2">
      <c r="K41121" s="125"/>
      <c r="L41121" s="198"/>
      <c r="M41121" s="126"/>
      <c r="AA41121" s="241"/>
      <c r="AB41121" s="22"/>
    </row>
    <row r="41122" spans="11:28" x14ac:dyDescent="0.2">
      <c r="K41122" s="125"/>
      <c r="L41122" s="198"/>
      <c r="M41122" s="126"/>
      <c r="AA41122" s="241"/>
      <c r="AB41122" s="22"/>
    </row>
    <row r="41123" spans="11:28" x14ac:dyDescent="0.2">
      <c r="K41123" s="125"/>
      <c r="L41123" s="198"/>
      <c r="M41123" s="126"/>
      <c r="AA41123" s="241"/>
      <c r="AB41123" s="22"/>
    </row>
    <row r="41124" spans="11:28" x14ac:dyDescent="0.2">
      <c r="K41124" s="125"/>
      <c r="L41124" s="198"/>
      <c r="M41124" s="126"/>
      <c r="AA41124" s="241"/>
      <c r="AB41124" s="22"/>
    </row>
    <row r="41125" spans="11:28" x14ac:dyDescent="0.2">
      <c r="K41125" s="125"/>
      <c r="L41125" s="198"/>
      <c r="M41125" s="126"/>
      <c r="AA41125" s="241"/>
      <c r="AB41125" s="22"/>
    </row>
    <row r="41126" spans="11:28" x14ac:dyDescent="0.2">
      <c r="K41126" s="125"/>
      <c r="L41126" s="198"/>
      <c r="M41126" s="126"/>
      <c r="AA41126" s="241"/>
      <c r="AB41126" s="22"/>
    </row>
    <row r="41127" spans="11:28" x14ac:dyDescent="0.2">
      <c r="K41127" s="125"/>
      <c r="L41127" s="198"/>
      <c r="M41127" s="126"/>
      <c r="AA41127" s="241"/>
      <c r="AB41127" s="22"/>
    </row>
    <row r="41128" spans="11:28" x14ac:dyDescent="0.2">
      <c r="K41128" s="125"/>
      <c r="L41128" s="198"/>
      <c r="M41128" s="126"/>
      <c r="AA41128" s="241"/>
      <c r="AB41128" s="22"/>
    </row>
    <row r="41129" spans="11:28" x14ac:dyDescent="0.2">
      <c r="K41129" s="125"/>
      <c r="L41129" s="198"/>
      <c r="M41129" s="126"/>
      <c r="AA41129" s="241"/>
      <c r="AB41129" s="22"/>
    </row>
    <row r="41130" spans="11:28" x14ac:dyDescent="0.2">
      <c r="K41130" s="125"/>
      <c r="L41130" s="198"/>
      <c r="M41130" s="126"/>
      <c r="AA41130" s="241"/>
      <c r="AB41130" s="22"/>
    </row>
    <row r="41131" spans="11:28" x14ac:dyDescent="0.2">
      <c r="K41131" s="125"/>
      <c r="L41131" s="198"/>
      <c r="M41131" s="126"/>
      <c r="AA41131" s="241"/>
      <c r="AB41131" s="22"/>
    </row>
    <row r="41132" spans="11:28" x14ac:dyDescent="0.2">
      <c r="K41132" s="125"/>
      <c r="L41132" s="198"/>
      <c r="M41132" s="126"/>
      <c r="AA41132" s="241"/>
      <c r="AB41132" s="22"/>
    </row>
    <row r="41133" spans="11:28" x14ac:dyDescent="0.2">
      <c r="K41133" s="125"/>
      <c r="L41133" s="198"/>
      <c r="M41133" s="126"/>
      <c r="AA41133" s="241"/>
      <c r="AB41133" s="22"/>
    </row>
    <row r="41134" spans="11:28" x14ac:dyDescent="0.2">
      <c r="K41134" s="125"/>
      <c r="L41134" s="198"/>
      <c r="M41134" s="126"/>
      <c r="AA41134" s="241"/>
      <c r="AB41134" s="22"/>
    </row>
    <row r="41135" spans="11:28" x14ac:dyDescent="0.2">
      <c r="K41135" s="125"/>
      <c r="L41135" s="198"/>
      <c r="M41135" s="126"/>
      <c r="AA41135" s="241"/>
      <c r="AB41135" s="22"/>
    </row>
    <row r="41136" spans="11:28" x14ac:dyDescent="0.2">
      <c r="K41136" s="125"/>
      <c r="L41136" s="198"/>
      <c r="M41136" s="126"/>
      <c r="AA41136" s="241"/>
      <c r="AB41136" s="22"/>
    </row>
    <row r="41137" spans="11:28" x14ac:dyDescent="0.2">
      <c r="K41137" s="125"/>
      <c r="L41137" s="198"/>
      <c r="M41137" s="126"/>
      <c r="AA41137" s="241"/>
      <c r="AB41137" s="22"/>
    </row>
    <row r="41138" spans="11:28" x14ac:dyDescent="0.2">
      <c r="K41138" s="125"/>
      <c r="L41138" s="198"/>
      <c r="M41138" s="126"/>
      <c r="AA41138" s="241"/>
      <c r="AB41138" s="22"/>
    </row>
    <row r="41139" spans="11:28" x14ac:dyDescent="0.2">
      <c r="K41139" s="125"/>
      <c r="L41139" s="198"/>
      <c r="M41139" s="126"/>
      <c r="AA41139" s="241"/>
      <c r="AB41139" s="22"/>
    </row>
    <row r="41140" spans="11:28" x14ac:dyDescent="0.2">
      <c r="K41140" s="125"/>
      <c r="L41140" s="198"/>
      <c r="M41140" s="126"/>
      <c r="AA41140" s="241"/>
      <c r="AB41140" s="22"/>
    </row>
    <row r="41141" spans="11:28" x14ac:dyDescent="0.2">
      <c r="K41141" s="125"/>
      <c r="L41141" s="198"/>
      <c r="M41141" s="126"/>
      <c r="AA41141" s="241"/>
      <c r="AB41141" s="22"/>
    </row>
    <row r="41142" spans="11:28" x14ac:dyDescent="0.2">
      <c r="K41142" s="125"/>
      <c r="L41142" s="198"/>
      <c r="M41142" s="126"/>
      <c r="AA41142" s="241"/>
      <c r="AB41142" s="22"/>
    </row>
    <row r="41143" spans="11:28" x14ac:dyDescent="0.2">
      <c r="K41143" s="125"/>
      <c r="L41143" s="198"/>
      <c r="M41143" s="126"/>
      <c r="AA41143" s="241"/>
      <c r="AB41143" s="22"/>
    </row>
    <row r="41144" spans="11:28" x14ac:dyDescent="0.2">
      <c r="K41144" s="125"/>
      <c r="L41144" s="198"/>
      <c r="M41144" s="126"/>
      <c r="AA41144" s="241"/>
      <c r="AB41144" s="22"/>
    </row>
    <row r="41145" spans="11:28" x14ac:dyDescent="0.2">
      <c r="K41145" s="125"/>
      <c r="L41145" s="198"/>
      <c r="M41145" s="126"/>
      <c r="AA41145" s="241"/>
      <c r="AB41145" s="22"/>
    </row>
    <row r="41146" spans="11:28" x14ac:dyDescent="0.2">
      <c r="K41146" s="125"/>
      <c r="L41146" s="198"/>
      <c r="M41146" s="126"/>
      <c r="AA41146" s="241"/>
      <c r="AB41146" s="22"/>
    </row>
    <row r="41147" spans="11:28" x14ac:dyDescent="0.2">
      <c r="K41147" s="125"/>
      <c r="L41147" s="198"/>
      <c r="M41147" s="126"/>
      <c r="AA41147" s="241"/>
      <c r="AB41147" s="22"/>
    </row>
    <row r="41148" spans="11:28" x14ac:dyDescent="0.2">
      <c r="K41148" s="125"/>
      <c r="L41148" s="198"/>
      <c r="M41148" s="126"/>
      <c r="AA41148" s="241"/>
      <c r="AB41148" s="22"/>
    </row>
    <row r="41149" spans="11:28" x14ac:dyDescent="0.2">
      <c r="K41149" s="125"/>
      <c r="L41149" s="198"/>
      <c r="M41149" s="126"/>
      <c r="AA41149" s="241"/>
      <c r="AB41149" s="22"/>
    </row>
    <row r="41150" spans="11:28" x14ac:dyDescent="0.2">
      <c r="K41150" s="125"/>
      <c r="L41150" s="198"/>
      <c r="M41150" s="126"/>
      <c r="AA41150" s="241"/>
      <c r="AB41150" s="22"/>
    </row>
    <row r="41151" spans="11:28" x14ac:dyDescent="0.2">
      <c r="K41151" s="125"/>
      <c r="L41151" s="198"/>
      <c r="M41151" s="126"/>
      <c r="AA41151" s="241"/>
      <c r="AB41151" s="22"/>
    </row>
    <row r="41152" spans="11:28" x14ac:dyDescent="0.2">
      <c r="K41152" s="125"/>
      <c r="L41152" s="198"/>
      <c r="M41152" s="126"/>
      <c r="AA41152" s="241"/>
      <c r="AB41152" s="22"/>
    </row>
    <row r="41153" spans="11:28" x14ac:dyDescent="0.2">
      <c r="K41153" s="125"/>
      <c r="L41153" s="198"/>
      <c r="M41153" s="126"/>
      <c r="AA41153" s="241"/>
      <c r="AB41153" s="22"/>
    </row>
    <row r="41154" spans="11:28" x14ac:dyDescent="0.2">
      <c r="K41154" s="125"/>
      <c r="L41154" s="198"/>
      <c r="M41154" s="126"/>
      <c r="AA41154" s="241"/>
      <c r="AB41154" s="22"/>
    </row>
    <row r="41155" spans="11:28" x14ac:dyDescent="0.2">
      <c r="K41155" s="125"/>
      <c r="L41155" s="198"/>
      <c r="M41155" s="126"/>
      <c r="AA41155" s="241"/>
      <c r="AB41155" s="22"/>
    </row>
    <row r="41156" spans="11:28" x14ac:dyDescent="0.2">
      <c r="K41156" s="125"/>
      <c r="L41156" s="198"/>
      <c r="M41156" s="126"/>
      <c r="AA41156" s="241"/>
      <c r="AB41156" s="22"/>
    </row>
    <row r="41157" spans="11:28" x14ac:dyDescent="0.2">
      <c r="K41157" s="125"/>
      <c r="L41157" s="198"/>
      <c r="M41157" s="126"/>
      <c r="AA41157" s="241"/>
      <c r="AB41157" s="22"/>
    </row>
    <row r="41158" spans="11:28" x14ac:dyDescent="0.2">
      <c r="K41158" s="125"/>
      <c r="L41158" s="198"/>
      <c r="M41158" s="126"/>
      <c r="AA41158" s="241"/>
      <c r="AB41158" s="22"/>
    </row>
    <row r="41159" spans="11:28" x14ac:dyDescent="0.2">
      <c r="K41159" s="125"/>
      <c r="L41159" s="198"/>
      <c r="M41159" s="126"/>
      <c r="AA41159" s="241"/>
      <c r="AB41159" s="22"/>
    </row>
    <row r="41160" spans="11:28" x14ac:dyDescent="0.2">
      <c r="K41160" s="125"/>
      <c r="L41160" s="198"/>
      <c r="M41160" s="126"/>
      <c r="AA41160" s="241"/>
      <c r="AB41160" s="22"/>
    </row>
    <row r="41161" spans="11:28" x14ac:dyDescent="0.2">
      <c r="K41161" s="125"/>
      <c r="L41161" s="198"/>
      <c r="M41161" s="126"/>
      <c r="AA41161" s="241"/>
      <c r="AB41161" s="22"/>
    </row>
    <row r="41162" spans="11:28" x14ac:dyDescent="0.2">
      <c r="K41162" s="125"/>
      <c r="L41162" s="198"/>
      <c r="M41162" s="126"/>
      <c r="AA41162" s="241"/>
      <c r="AB41162" s="22"/>
    </row>
    <row r="41163" spans="11:28" x14ac:dyDescent="0.2">
      <c r="K41163" s="125"/>
      <c r="L41163" s="198"/>
      <c r="M41163" s="126"/>
      <c r="AA41163" s="241"/>
      <c r="AB41163" s="22"/>
    </row>
    <row r="41164" spans="11:28" x14ac:dyDescent="0.2">
      <c r="K41164" s="125"/>
      <c r="L41164" s="198"/>
      <c r="M41164" s="126"/>
      <c r="AA41164" s="241"/>
      <c r="AB41164" s="22"/>
    </row>
    <row r="41165" spans="11:28" x14ac:dyDescent="0.2">
      <c r="K41165" s="125"/>
      <c r="L41165" s="198"/>
      <c r="M41165" s="126"/>
      <c r="AA41165" s="241"/>
      <c r="AB41165" s="22"/>
    </row>
    <row r="41166" spans="11:28" x14ac:dyDescent="0.2">
      <c r="K41166" s="125"/>
      <c r="L41166" s="198"/>
      <c r="M41166" s="126"/>
      <c r="AA41166" s="241"/>
      <c r="AB41166" s="22"/>
    </row>
    <row r="41167" spans="11:28" x14ac:dyDescent="0.2">
      <c r="K41167" s="125"/>
      <c r="L41167" s="198"/>
      <c r="M41167" s="126"/>
      <c r="AA41167" s="241"/>
      <c r="AB41167" s="22"/>
    </row>
    <row r="41168" spans="11:28" x14ac:dyDescent="0.2">
      <c r="K41168" s="125"/>
      <c r="L41168" s="198"/>
      <c r="M41168" s="126"/>
      <c r="AA41168" s="241"/>
      <c r="AB41168" s="22"/>
    </row>
    <row r="41169" spans="11:28" x14ac:dyDescent="0.2">
      <c r="K41169" s="125"/>
      <c r="L41169" s="198"/>
      <c r="M41169" s="126"/>
      <c r="AA41169" s="241"/>
      <c r="AB41169" s="22"/>
    </row>
    <row r="41170" spans="11:28" x14ac:dyDescent="0.2">
      <c r="K41170" s="125"/>
      <c r="L41170" s="198"/>
      <c r="M41170" s="126"/>
      <c r="AA41170" s="241"/>
      <c r="AB41170" s="22"/>
    </row>
    <row r="41171" spans="11:28" x14ac:dyDescent="0.2">
      <c r="K41171" s="125"/>
      <c r="L41171" s="198"/>
      <c r="M41171" s="126"/>
      <c r="AA41171" s="241"/>
      <c r="AB41171" s="22"/>
    </row>
    <row r="41172" spans="11:28" x14ac:dyDescent="0.2">
      <c r="K41172" s="125"/>
      <c r="L41172" s="198"/>
      <c r="M41172" s="126"/>
      <c r="AA41172" s="241"/>
      <c r="AB41172" s="22"/>
    </row>
    <row r="41173" spans="11:28" x14ac:dyDescent="0.2">
      <c r="K41173" s="125"/>
      <c r="L41173" s="198"/>
      <c r="M41173" s="126"/>
      <c r="AA41173" s="241"/>
      <c r="AB41173" s="22"/>
    </row>
    <row r="41174" spans="11:28" x14ac:dyDescent="0.2">
      <c r="K41174" s="125"/>
      <c r="L41174" s="198"/>
      <c r="M41174" s="126"/>
      <c r="AA41174" s="241"/>
      <c r="AB41174" s="22"/>
    </row>
    <row r="41175" spans="11:28" x14ac:dyDescent="0.2">
      <c r="K41175" s="125"/>
      <c r="L41175" s="198"/>
      <c r="M41175" s="126"/>
      <c r="AA41175" s="241"/>
      <c r="AB41175" s="22"/>
    </row>
    <row r="41176" spans="11:28" x14ac:dyDescent="0.2">
      <c r="K41176" s="125"/>
      <c r="L41176" s="198"/>
      <c r="M41176" s="126"/>
      <c r="AA41176" s="241"/>
      <c r="AB41176" s="22"/>
    </row>
    <row r="41177" spans="11:28" x14ac:dyDescent="0.2">
      <c r="K41177" s="125"/>
      <c r="L41177" s="198"/>
      <c r="M41177" s="126"/>
      <c r="AA41177" s="241"/>
      <c r="AB41177" s="22"/>
    </row>
    <row r="41178" spans="11:28" x14ac:dyDescent="0.2">
      <c r="K41178" s="125"/>
      <c r="L41178" s="198"/>
      <c r="M41178" s="126"/>
      <c r="AA41178" s="241"/>
      <c r="AB41178" s="22"/>
    </row>
    <row r="41179" spans="11:28" x14ac:dyDescent="0.2">
      <c r="K41179" s="125"/>
      <c r="L41179" s="198"/>
      <c r="M41179" s="126"/>
      <c r="AA41179" s="241"/>
      <c r="AB41179" s="22"/>
    </row>
    <row r="41180" spans="11:28" x14ac:dyDescent="0.2">
      <c r="K41180" s="125"/>
      <c r="L41180" s="198"/>
      <c r="M41180" s="126"/>
      <c r="AA41180" s="241"/>
      <c r="AB41180" s="22"/>
    </row>
    <row r="41181" spans="11:28" x14ac:dyDescent="0.2">
      <c r="K41181" s="125"/>
      <c r="L41181" s="198"/>
      <c r="M41181" s="126"/>
      <c r="AA41181" s="241"/>
      <c r="AB41181" s="22"/>
    </row>
    <row r="41182" spans="11:28" x14ac:dyDescent="0.2">
      <c r="K41182" s="125"/>
      <c r="L41182" s="198"/>
      <c r="M41182" s="126"/>
      <c r="AA41182" s="241"/>
      <c r="AB41182" s="22"/>
    </row>
    <row r="41183" spans="11:28" x14ac:dyDescent="0.2">
      <c r="K41183" s="125"/>
      <c r="L41183" s="198"/>
      <c r="M41183" s="126"/>
      <c r="AA41183" s="241"/>
      <c r="AB41183" s="22"/>
    </row>
    <row r="41184" spans="11:28" x14ac:dyDescent="0.2">
      <c r="K41184" s="125"/>
      <c r="L41184" s="198"/>
      <c r="M41184" s="126"/>
      <c r="AA41184" s="241"/>
      <c r="AB41184" s="22"/>
    </row>
    <row r="41185" spans="11:28" x14ac:dyDescent="0.2">
      <c r="K41185" s="125"/>
      <c r="L41185" s="198"/>
      <c r="M41185" s="126"/>
      <c r="AA41185" s="241"/>
      <c r="AB41185" s="22"/>
    </row>
    <row r="41186" spans="11:28" x14ac:dyDescent="0.2">
      <c r="K41186" s="125"/>
      <c r="L41186" s="198"/>
      <c r="M41186" s="126"/>
      <c r="AA41186" s="241"/>
      <c r="AB41186" s="22"/>
    </row>
    <row r="41187" spans="11:28" x14ac:dyDescent="0.2">
      <c r="K41187" s="125"/>
      <c r="L41187" s="198"/>
      <c r="M41187" s="126"/>
      <c r="AA41187" s="241"/>
      <c r="AB41187" s="22"/>
    </row>
    <row r="41188" spans="11:28" x14ac:dyDescent="0.2">
      <c r="K41188" s="125"/>
      <c r="L41188" s="198"/>
      <c r="M41188" s="126"/>
      <c r="AA41188" s="241"/>
      <c r="AB41188" s="22"/>
    </row>
    <row r="41189" spans="11:28" x14ac:dyDescent="0.2">
      <c r="K41189" s="125"/>
      <c r="L41189" s="198"/>
      <c r="M41189" s="126"/>
      <c r="AA41189" s="241"/>
      <c r="AB41189" s="22"/>
    </row>
    <row r="41190" spans="11:28" x14ac:dyDescent="0.2">
      <c r="K41190" s="125"/>
      <c r="L41190" s="198"/>
      <c r="M41190" s="126"/>
      <c r="AA41190" s="241"/>
      <c r="AB41190" s="22"/>
    </row>
    <row r="41191" spans="11:28" x14ac:dyDescent="0.2">
      <c r="K41191" s="125"/>
      <c r="L41191" s="198"/>
      <c r="M41191" s="126"/>
      <c r="AA41191" s="241"/>
      <c r="AB41191" s="22"/>
    </row>
    <row r="41192" spans="11:28" x14ac:dyDescent="0.2">
      <c r="K41192" s="125"/>
      <c r="L41192" s="198"/>
      <c r="M41192" s="126"/>
      <c r="AA41192" s="241"/>
      <c r="AB41192" s="22"/>
    </row>
    <row r="41193" spans="11:28" x14ac:dyDescent="0.2">
      <c r="K41193" s="125"/>
      <c r="L41193" s="198"/>
      <c r="M41193" s="126"/>
      <c r="AA41193" s="241"/>
      <c r="AB41193" s="22"/>
    </row>
    <row r="41194" spans="11:28" x14ac:dyDescent="0.2">
      <c r="K41194" s="125"/>
      <c r="L41194" s="198"/>
      <c r="M41194" s="126"/>
      <c r="AA41194" s="241"/>
      <c r="AB41194" s="22"/>
    </row>
    <row r="41195" spans="11:28" x14ac:dyDescent="0.2">
      <c r="K41195" s="125"/>
      <c r="L41195" s="198"/>
      <c r="M41195" s="126"/>
      <c r="AA41195" s="241"/>
      <c r="AB41195" s="22"/>
    </row>
    <row r="41196" spans="11:28" x14ac:dyDescent="0.2">
      <c r="K41196" s="125"/>
      <c r="L41196" s="198"/>
      <c r="M41196" s="126"/>
      <c r="AA41196" s="241"/>
      <c r="AB41196" s="22"/>
    </row>
    <row r="41197" spans="11:28" x14ac:dyDescent="0.2">
      <c r="K41197" s="125"/>
      <c r="L41197" s="198"/>
      <c r="M41197" s="126"/>
      <c r="AA41197" s="241"/>
      <c r="AB41197" s="22"/>
    </row>
    <row r="41198" spans="11:28" x14ac:dyDescent="0.2">
      <c r="K41198" s="125"/>
      <c r="L41198" s="198"/>
      <c r="M41198" s="126"/>
      <c r="AA41198" s="241"/>
      <c r="AB41198" s="22"/>
    </row>
    <row r="41199" spans="11:28" x14ac:dyDescent="0.2">
      <c r="K41199" s="125"/>
      <c r="L41199" s="198"/>
      <c r="M41199" s="126"/>
      <c r="AA41199" s="241"/>
      <c r="AB41199" s="22"/>
    </row>
    <row r="41200" spans="11:28" x14ac:dyDescent="0.2">
      <c r="K41200" s="125"/>
      <c r="L41200" s="198"/>
      <c r="M41200" s="126"/>
      <c r="AA41200" s="241"/>
      <c r="AB41200" s="22"/>
    </row>
    <row r="41201" spans="11:28" x14ac:dyDescent="0.2">
      <c r="K41201" s="125"/>
      <c r="L41201" s="198"/>
      <c r="M41201" s="126"/>
      <c r="AA41201" s="241"/>
      <c r="AB41201" s="22"/>
    </row>
    <row r="41202" spans="11:28" x14ac:dyDescent="0.2">
      <c r="K41202" s="125"/>
      <c r="L41202" s="198"/>
      <c r="M41202" s="126"/>
      <c r="AA41202" s="241"/>
      <c r="AB41202" s="22"/>
    </row>
    <row r="41203" spans="11:28" x14ac:dyDescent="0.2">
      <c r="K41203" s="125"/>
      <c r="L41203" s="198"/>
      <c r="M41203" s="126"/>
      <c r="AA41203" s="241"/>
      <c r="AB41203" s="22"/>
    </row>
    <row r="41204" spans="11:28" x14ac:dyDescent="0.2">
      <c r="K41204" s="125"/>
      <c r="L41204" s="198"/>
      <c r="M41204" s="126"/>
      <c r="AA41204" s="241"/>
      <c r="AB41204" s="22"/>
    </row>
    <row r="41205" spans="11:28" x14ac:dyDescent="0.2">
      <c r="K41205" s="125"/>
      <c r="L41205" s="198"/>
      <c r="M41205" s="126"/>
      <c r="AA41205" s="241"/>
      <c r="AB41205" s="22"/>
    </row>
    <row r="41206" spans="11:28" x14ac:dyDescent="0.2">
      <c r="K41206" s="125"/>
      <c r="L41206" s="198"/>
      <c r="M41206" s="126"/>
      <c r="AA41206" s="241"/>
      <c r="AB41206" s="22"/>
    </row>
    <row r="41207" spans="11:28" x14ac:dyDescent="0.2">
      <c r="K41207" s="125"/>
      <c r="L41207" s="198"/>
      <c r="M41207" s="126"/>
      <c r="AA41207" s="241"/>
      <c r="AB41207" s="22"/>
    </row>
    <row r="41208" spans="11:28" x14ac:dyDescent="0.2">
      <c r="K41208" s="125"/>
      <c r="L41208" s="198"/>
      <c r="M41208" s="126"/>
      <c r="AA41208" s="241"/>
      <c r="AB41208" s="22"/>
    </row>
    <row r="41209" spans="11:28" x14ac:dyDescent="0.2">
      <c r="K41209" s="125"/>
      <c r="L41209" s="198"/>
      <c r="M41209" s="126"/>
      <c r="AA41209" s="241"/>
      <c r="AB41209" s="22"/>
    </row>
    <row r="41210" spans="11:28" x14ac:dyDescent="0.2">
      <c r="K41210" s="125"/>
      <c r="L41210" s="198"/>
      <c r="M41210" s="126"/>
      <c r="AA41210" s="241"/>
      <c r="AB41210" s="22"/>
    </row>
    <row r="41211" spans="11:28" x14ac:dyDescent="0.2">
      <c r="K41211" s="125"/>
      <c r="L41211" s="198"/>
      <c r="M41211" s="126"/>
      <c r="AA41211" s="241"/>
      <c r="AB41211" s="22"/>
    </row>
    <row r="41212" spans="11:28" x14ac:dyDescent="0.2">
      <c r="K41212" s="125"/>
      <c r="L41212" s="198"/>
      <c r="M41212" s="126"/>
      <c r="AA41212" s="241"/>
      <c r="AB41212" s="22"/>
    </row>
    <row r="41213" spans="11:28" x14ac:dyDescent="0.2">
      <c r="K41213" s="125"/>
      <c r="L41213" s="198"/>
      <c r="M41213" s="126"/>
      <c r="AA41213" s="241"/>
      <c r="AB41213" s="22"/>
    </row>
    <row r="41214" spans="11:28" x14ac:dyDescent="0.2">
      <c r="K41214" s="125"/>
      <c r="L41214" s="198"/>
      <c r="M41214" s="126"/>
      <c r="AA41214" s="241"/>
      <c r="AB41214" s="22"/>
    </row>
    <row r="41215" spans="11:28" x14ac:dyDescent="0.2">
      <c r="K41215" s="125"/>
      <c r="L41215" s="198"/>
      <c r="M41215" s="126"/>
      <c r="AA41215" s="241"/>
      <c r="AB41215" s="22"/>
    </row>
    <row r="41216" spans="11:28" x14ac:dyDescent="0.2">
      <c r="K41216" s="125"/>
      <c r="L41216" s="198"/>
      <c r="M41216" s="126"/>
      <c r="AA41216" s="241"/>
      <c r="AB41216" s="22"/>
    </row>
    <row r="41217" spans="11:28" x14ac:dyDescent="0.2">
      <c r="K41217" s="125"/>
      <c r="L41217" s="198"/>
      <c r="M41217" s="126"/>
      <c r="AA41217" s="241"/>
      <c r="AB41217" s="22"/>
    </row>
    <row r="41218" spans="11:28" x14ac:dyDescent="0.2">
      <c r="K41218" s="125"/>
      <c r="L41218" s="198"/>
      <c r="M41218" s="126"/>
      <c r="AA41218" s="241"/>
      <c r="AB41218" s="22"/>
    </row>
    <row r="41219" spans="11:28" x14ac:dyDescent="0.2">
      <c r="K41219" s="125"/>
      <c r="L41219" s="198"/>
      <c r="M41219" s="126"/>
      <c r="AA41219" s="241"/>
      <c r="AB41219" s="22"/>
    </row>
    <row r="41220" spans="11:28" x14ac:dyDescent="0.2">
      <c r="K41220" s="125"/>
      <c r="L41220" s="198"/>
      <c r="M41220" s="126"/>
      <c r="AA41220" s="241"/>
      <c r="AB41220" s="22"/>
    </row>
    <row r="41221" spans="11:28" x14ac:dyDescent="0.2">
      <c r="K41221" s="125"/>
      <c r="L41221" s="198"/>
      <c r="M41221" s="126"/>
      <c r="AA41221" s="241"/>
      <c r="AB41221" s="22"/>
    </row>
    <row r="41222" spans="11:28" x14ac:dyDescent="0.2">
      <c r="K41222" s="125"/>
      <c r="L41222" s="198"/>
      <c r="M41222" s="126"/>
      <c r="AA41222" s="241"/>
      <c r="AB41222" s="22"/>
    </row>
    <row r="41223" spans="11:28" x14ac:dyDescent="0.2">
      <c r="K41223" s="125"/>
      <c r="L41223" s="198"/>
      <c r="M41223" s="126"/>
      <c r="AA41223" s="241"/>
      <c r="AB41223" s="22"/>
    </row>
    <row r="41224" spans="11:28" x14ac:dyDescent="0.2">
      <c r="K41224" s="125"/>
      <c r="L41224" s="198"/>
      <c r="M41224" s="126"/>
      <c r="AA41224" s="241"/>
      <c r="AB41224" s="22"/>
    </row>
    <row r="41225" spans="11:28" x14ac:dyDescent="0.2">
      <c r="K41225" s="125"/>
      <c r="L41225" s="198"/>
      <c r="M41225" s="126"/>
      <c r="AA41225" s="241"/>
      <c r="AB41225" s="22"/>
    </row>
    <row r="41226" spans="11:28" x14ac:dyDescent="0.2">
      <c r="K41226" s="125"/>
      <c r="L41226" s="198"/>
      <c r="M41226" s="126"/>
      <c r="AA41226" s="241"/>
      <c r="AB41226" s="22"/>
    </row>
    <row r="41227" spans="11:28" x14ac:dyDescent="0.2">
      <c r="K41227" s="125"/>
      <c r="L41227" s="198"/>
      <c r="M41227" s="126"/>
      <c r="AA41227" s="241"/>
      <c r="AB41227" s="22"/>
    </row>
    <row r="41228" spans="11:28" x14ac:dyDescent="0.2">
      <c r="K41228" s="125"/>
      <c r="L41228" s="198"/>
      <c r="M41228" s="126"/>
      <c r="AA41228" s="241"/>
      <c r="AB41228" s="22"/>
    </row>
    <row r="41229" spans="11:28" x14ac:dyDescent="0.2">
      <c r="K41229" s="125"/>
      <c r="L41229" s="198"/>
      <c r="M41229" s="126"/>
      <c r="AA41229" s="241"/>
      <c r="AB41229" s="22"/>
    </row>
    <row r="41230" spans="11:28" x14ac:dyDescent="0.2">
      <c r="K41230" s="125"/>
      <c r="L41230" s="198"/>
      <c r="M41230" s="126"/>
      <c r="AA41230" s="241"/>
      <c r="AB41230" s="22"/>
    </row>
    <row r="41231" spans="11:28" x14ac:dyDescent="0.2">
      <c r="K41231" s="125"/>
      <c r="L41231" s="198"/>
      <c r="M41231" s="126"/>
      <c r="AA41231" s="241"/>
      <c r="AB41231" s="22"/>
    </row>
    <row r="41232" spans="11:28" x14ac:dyDescent="0.2">
      <c r="K41232" s="125"/>
      <c r="L41232" s="198"/>
      <c r="M41232" s="126"/>
      <c r="AA41232" s="241"/>
      <c r="AB41232" s="22"/>
    </row>
    <row r="41233" spans="11:28" x14ac:dyDescent="0.2">
      <c r="K41233" s="125"/>
      <c r="L41233" s="198"/>
      <c r="M41233" s="126"/>
      <c r="AA41233" s="241"/>
      <c r="AB41233" s="22"/>
    </row>
    <row r="41234" spans="11:28" x14ac:dyDescent="0.2">
      <c r="K41234" s="125"/>
      <c r="L41234" s="198"/>
      <c r="M41234" s="126"/>
      <c r="AA41234" s="241"/>
      <c r="AB41234" s="22"/>
    </row>
    <row r="41235" spans="11:28" x14ac:dyDescent="0.2">
      <c r="K41235" s="125"/>
      <c r="L41235" s="198"/>
      <c r="M41235" s="126"/>
      <c r="AA41235" s="241"/>
      <c r="AB41235" s="22"/>
    </row>
    <row r="41236" spans="11:28" x14ac:dyDescent="0.2">
      <c r="K41236" s="125"/>
      <c r="L41236" s="198"/>
      <c r="M41236" s="126"/>
      <c r="AA41236" s="241"/>
      <c r="AB41236" s="22"/>
    </row>
    <row r="41237" spans="11:28" x14ac:dyDescent="0.2">
      <c r="K41237" s="125"/>
      <c r="L41237" s="198"/>
      <c r="M41237" s="126"/>
      <c r="AA41237" s="241"/>
      <c r="AB41237" s="22"/>
    </row>
    <row r="41238" spans="11:28" x14ac:dyDescent="0.2">
      <c r="K41238" s="125"/>
      <c r="L41238" s="198"/>
      <c r="M41238" s="126"/>
      <c r="AA41238" s="241"/>
      <c r="AB41238" s="22"/>
    </row>
    <row r="41239" spans="11:28" x14ac:dyDescent="0.2">
      <c r="K41239" s="125"/>
      <c r="L41239" s="198"/>
      <c r="M41239" s="126"/>
      <c r="AA41239" s="241"/>
      <c r="AB41239" s="22"/>
    </row>
    <row r="41240" spans="11:28" x14ac:dyDescent="0.2">
      <c r="K41240" s="125"/>
      <c r="L41240" s="198"/>
      <c r="M41240" s="126"/>
      <c r="AA41240" s="241"/>
      <c r="AB41240" s="22"/>
    </row>
    <row r="41241" spans="11:28" x14ac:dyDescent="0.2">
      <c r="K41241" s="125"/>
      <c r="L41241" s="198"/>
      <c r="M41241" s="126"/>
      <c r="AA41241" s="241"/>
      <c r="AB41241" s="22"/>
    </row>
    <row r="41242" spans="11:28" x14ac:dyDescent="0.2">
      <c r="K41242" s="125"/>
      <c r="L41242" s="198"/>
      <c r="M41242" s="126"/>
      <c r="AA41242" s="241"/>
      <c r="AB41242" s="22"/>
    </row>
    <row r="41243" spans="11:28" x14ac:dyDescent="0.2">
      <c r="K41243" s="125"/>
      <c r="L41243" s="198"/>
      <c r="M41243" s="126"/>
      <c r="AA41243" s="241"/>
      <c r="AB41243" s="22"/>
    </row>
    <row r="41244" spans="11:28" x14ac:dyDescent="0.2">
      <c r="K41244" s="125"/>
      <c r="L41244" s="198"/>
      <c r="M41244" s="126"/>
      <c r="AA41244" s="241"/>
      <c r="AB41244" s="22"/>
    </row>
    <row r="41245" spans="11:28" x14ac:dyDescent="0.2">
      <c r="K41245" s="125"/>
      <c r="L41245" s="198"/>
      <c r="M41245" s="126"/>
      <c r="AA41245" s="241"/>
      <c r="AB41245" s="22"/>
    </row>
    <row r="41246" spans="11:28" x14ac:dyDescent="0.2">
      <c r="K41246" s="125"/>
      <c r="L41246" s="198"/>
      <c r="M41246" s="126"/>
      <c r="AA41246" s="241"/>
      <c r="AB41246" s="22"/>
    </row>
    <row r="41247" spans="11:28" x14ac:dyDescent="0.2">
      <c r="K41247" s="125"/>
      <c r="L41247" s="198"/>
      <c r="M41247" s="126"/>
      <c r="AA41247" s="241"/>
      <c r="AB41247" s="22"/>
    </row>
    <row r="41248" spans="11:28" x14ac:dyDescent="0.2">
      <c r="K41248" s="125"/>
      <c r="L41248" s="198"/>
      <c r="M41248" s="126"/>
      <c r="AA41248" s="241"/>
      <c r="AB41248" s="22"/>
    </row>
    <row r="41249" spans="11:28" x14ac:dyDescent="0.2">
      <c r="K41249" s="125"/>
      <c r="L41249" s="198"/>
      <c r="M41249" s="126"/>
      <c r="AA41249" s="241"/>
      <c r="AB41249" s="22"/>
    </row>
    <row r="41250" spans="11:28" x14ac:dyDescent="0.2">
      <c r="K41250" s="125"/>
      <c r="L41250" s="198"/>
      <c r="M41250" s="126"/>
      <c r="AA41250" s="241"/>
      <c r="AB41250" s="22"/>
    </row>
    <row r="41251" spans="11:28" x14ac:dyDescent="0.2">
      <c r="K41251" s="125"/>
      <c r="L41251" s="198"/>
      <c r="M41251" s="126"/>
      <c r="AA41251" s="241"/>
      <c r="AB41251" s="22"/>
    </row>
    <row r="41252" spans="11:28" x14ac:dyDescent="0.2">
      <c r="K41252" s="125"/>
      <c r="L41252" s="198"/>
      <c r="M41252" s="126"/>
      <c r="AA41252" s="241"/>
      <c r="AB41252" s="22"/>
    </row>
    <row r="41253" spans="11:28" x14ac:dyDescent="0.2">
      <c r="K41253" s="125"/>
      <c r="L41253" s="198"/>
      <c r="M41253" s="126"/>
      <c r="AA41253" s="241"/>
      <c r="AB41253" s="22"/>
    </row>
    <row r="41254" spans="11:28" x14ac:dyDescent="0.2">
      <c r="K41254" s="125"/>
      <c r="L41254" s="198"/>
      <c r="M41254" s="126"/>
      <c r="AA41254" s="241"/>
      <c r="AB41254" s="22"/>
    </row>
    <row r="41255" spans="11:28" x14ac:dyDescent="0.2">
      <c r="K41255" s="125"/>
      <c r="L41255" s="198"/>
      <c r="M41255" s="126"/>
      <c r="AA41255" s="241"/>
      <c r="AB41255" s="22"/>
    </row>
    <row r="41256" spans="11:28" x14ac:dyDescent="0.2">
      <c r="K41256" s="125"/>
      <c r="L41256" s="198"/>
      <c r="M41256" s="126"/>
      <c r="AA41256" s="241"/>
      <c r="AB41256" s="22"/>
    </row>
    <row r="41257" spans="11:28" x14ac:dyDescent="0.2">
      <c r="K41257" s="125"/>
      <c r="L41257" s="198"/>
      <c r="M41257" s="126"/>
      <c r="AA41257" s="241"/>
      <c r="AB41257" s="22"/>
    </row>
    <row r="41258" spans="11:28" x14ac:dyDescent="0.2">
      <c r="K41258" s="125"/>
      <c r="L41258" s="198"/>
      <c r="M41258" s="126"/>
      <c r="AA41258" s="241"/>
      <c r="AB41258" s="22"/>
    </row>
    <row r="41259" spans="11:28" x14ac:dyDescent="0.2">
      <c r="K41259" s="125"/>
      <c r="L41259" s="198"/>
      <c r="M41259" s="126"/>
      <c r="AA41259" s="241"/>
      <c r="AB41259" s="22"/>
    </row>
    <row r="41260" spans="11:28" x14ac:dyDescent="0.2">
      <c r="K41260" s="125"/>
      <c r="L41260" s="198"/>
      <c r="M41260" s="126"/>
      <c r="AA41260" s="241"/>
      <c r="AB41260" s="22"/>
    </row>
    <row r="41261" spans="11:28" x14ac:dyDescent="0.2">
      <c r="K41261" s="125"/>
      <c r="L41261" s="198"/>
      <c r="M41261" s="126"/>
      <c r="AA41261" s="241"/>
      <c r="AB41261" s="22"/>
    </row>
    <row r="41262" spans="11:28" x14ac:dyDescent="0.2">
      <c r="K41262" s="125"/>
      <c r="L41262" s="198"/>
      <c r="M41262" s="126"/>
      <c r="AA41262" s="241"/>
      <c r="AB41262" s="22"/>
    </row>
    <row r="41263" spans="11:28" x14ac:dyDescent="0.2">
      <c r="K41263" s="125"/>
      <c r="L41263" s="198"/>
      <c r="M41263" s="126"/>
      <c r="AA41263" s="241"/>
      <c r="AB41263" s="22"/>
    </row>
    <row r="41264" spans="11:28" x14ac:dyDescent="0.2">
      <c r="K41264" s="125"/>
      <c r="L41264" s="198"/>
      <c r="M41264" s="126"/>
      <c r="AA41264" s="241"/>
      <c r="AB41264" s="22"/>
    </row>
    <row r="41265" spans="11:28" x14ac:dyDescent="0.2">
      <c r="K41265" s="125"/>
      <c r="L41265" s="198"/>
      <c r="M41265" s="126"/>
      <c r="AA41265" s="241"/>
      <c r="AB41265" s="22"/>
    </row>
    <row r="41266" spans="11:28" x14ac:dyDescent="0.2">
      <c r="K41266" s="125"/>
      <c r="L41266" s="198"/>
      <c r="M41266" s="126"/>
      <c r="AA41266" s="241"/>
      <c r="AB41266" s="22"/>
    </row>
    <row r="41267" spans="11:28" x14ac:dyDescent="0.2">
      <c r="K41267" s="125"/>
      <c r="L41267" s="198"/>
      <c r="M41267" s="126"/>
      <c r="AA41267" s="241"/>
      <c r="AB41267" s="22"/>
    </row>
    <row r="41268" spans="11:28" x14ac:dyDescent="0.2">
      <c r="K41268" s="125"/>
      <c r="L41268" s="198"/>
      <c r="M41268" s="126"/>
      <c r="AA41268" s="241"/>
      <c r="AB41268" s="22"/>
    </row>
    <row r="41269" spans="11:28" x14ac:dyDescent="0.2">
      <c r="K41269" s="125"/>
      <c r="L41269" s="198"/>
      <c r="M41269" s="126"/>
      <c r="AA41269" s="241"/>
      <c r="AB41269" s="22"/>
    </row>
    <row r="41270" spans="11:28" x14ac:dyDescent="0.2">
      <c r="K41270" s="125"/>
      <c r="L41270" s="198"/>
      <c r="M41270" s="126"/>
      <c r="AA41270" s="241"/>
      <c r="AB41270" s="22"/>
    </row>
    <row r="41271" spans="11:28" x14ac:dyDescent="0.2">
      <c r="K41271" s="125"/>
      <c r="L41271" s="198"/>
      <c r="M41271" s="126"/>
      <c r="AA41271" s="241"/>
      <c r="AB41271" s="22"/>
    </row>
    <row r="41272" spans="11:28" x14ac:dyDescent="0.2">
      <c r="K41272" s="125"/>
      <c r="L41272" s="198"/>
      <c r="M41272" s="126"/>
      <c r="AA41272" s="241"/>
      <c r="AB41272" s="22"/>
    </row>
    <row r="41273" spans="11:28" x14ac:dyDescent="0.2">
      <c r="K41273" s="125"/>
      <c r="L41273" s="198"/>
      <c r="M41273" s="126"/>
      <c r="AA41273" s="241"/>
      <c r="AB41273" s="22"/>
    </row>
    <row r="41274" spans="11:28" x14ac:dyDescent="0.2">
      <c r="K41274" s="125"/>
      <c r="L41274" s="198"/>
      <c r="M41274" s="126"/>
      <c r="AA41274" s="241"/>
      <c r="AB41274" s="22"/>
    </row>
    <row r="41275" spans="11:28" x14ac:dyDescent="0.2">
      <c r="K41275" s="125"/>
      <c r="L41275" s="198"/>
      <c r="M41275" s="126"/>
      <c r="AA41275" s="241"/>
      <c r="AB41275" s="22"/>
    </row>
    <row r="41276" spans="11:28" x14ac:dyDescent="0.2">
      <c r="K41276" s="125"/>
      <c r="L41276" s="198"/>
      <c r="M41276" s="126"/>
      <c r="AA41276" s="241"/>
      <c r="AB41276" s="22"/>
    </row>
    <row r="41277" spans="11:28" x14ac:dyDescent="0.2">
      <c r="K41277" s="125"/>
      <c r="L41277" s="198"/>
      <c r="M41277" s="126"/>
      <c r="AA41277" s="241"/>
      <c r="AB41277" s="22"/>
    </row>
    <row r="41278" spans="11:28" x14ac:dyDescent="0.2">
      <c r="K41278" s="125"/>
      <c r="L41278" s="198"/>
      <c r="M41278" s="126"/>
      <c r="AA41278" s="241"/>
      <c r="AB41278" s="22"/>
    </row>
    <row r="41279" spans="11:28" x14ac:dyDescent="0.2">
      <c r="K41279" s="125"/>
      <c r="L41279" s="198"/>
      <c r="M41279" s="126"/>
      <c r="AA41279" s="241"/>
      <c r="AB41279" s="22"/>
    </row>
    <row r="41280" spans="11:28" x14ac:dyDescent="0.2">
      <c r="K41280" s="125"/>
      <c r="L41280" s="198"/>
      <c r="M41280" s="126"/>
      <c r="AA41280" s="241"/>
      <c r="AB41280" s="22"/>
    </row>
    <row r="41281" spans="11:28" x14ac:dyDescent="0.2">
      <c r="K41281" s="125"/>
      <c r="L41281" s="198"/>
      <c r="M41281" s="126"/>
      <c r="AA41281" s="241"/>
      <c r="AB41281" s="22"/>
    </row>
    <row r="41282" spans="11:28" x14ac:dyDescent="0.2">
      <c r="K41282" s="125"/>
      <c r="L41282" s="198"/>
      <c r="M41282" s="126"/>
      <c r="AA41282" s="241"/>
      <c r="AB41282" s="22"/>
    </row>
    <row r="41283" spans="11:28" x14ac:dyDescent="0.2">
      <c r="K41283" s="125"/>
      <c r="L41283" s="198"/>
      <c r="M41283" s="126"/>
      <c r="AA41283" s="241"/>
      <c r="AB41283" s="22"/>
    </row>
    <row r="41284" spans="11:28" x14ac:dyDescent="0.2">
      <c r="K41284" s="125"/>
      <c r="L41284" s="198"/>
      <c r="M41284" s="126"/>
      <c r="AA41284" s="241"/>
      <c r="AB41284" s="22"/>
    </row>
    <row r="41285" spans="11:28" x14ac:dyDescent="0.2">
      <c r="K41285" s="125"/>
      <c r="L41285" s="198"/>
      <c r="M41285" s="126"/>
      <c r="AA41285" s="241"/>
      <c r="AB41285" s="22"/>
    </row>
    <row r="41286" spans="11:28" x14ac:dyDescent="0.2">
      <c r="K41286" s="125"/>
      <c r="L41286" s="198"/>
      <c r="M41286" s="126"/>
      <c r="AA41286" s="241"/>
      <c r="AB41286" s="22"/>
    </row>
    <row r="41287" spans="11:28" x14ac:dyDescent="0.2">
      <c r="K41287" s="125"/>
      <c r="L41287" s="198"/>
      <c r="M41287" s="126"/>
      <c r="AA41287" s="241"/>
      <c r="AB41287" s="22"/>
    </row>
    <row r="41288" spans="11:28" x14ac:dyDescent="0.2">
      <c r="K41288" s="125"/>
      <c r="L41288" s="198"/>
      <c r="M41288" s="126"/>
      <c r="AA41288" s="241"/>
      <c r="AB41288" s="22"/>
    </row>
    <row r="41289" spans="11:28" x14ac:dyDescent="0.2">
      <c r="K41289" s="125"/>
      <c r="L41289" s="198"/>
      <c r="M41289" s="126"/>
      <c r="AA41289" s="241"/>
      <c r="AB41289" s="22"/>
    </row>
    <row r="41290" spans="11:28" x14ac:dyDescent="0.2">
      <c r="K41290" s="125"/>
      <c r="L41290" s="198"/>
      <c r="M41290" s="126"/>
      <c r="AA41290" s="241"/>
      <c r="AB41290" s="22"/>
    </row>
    <row r="41291" spans="11:28" x14ac:dyDescent="0.2">
      <c r="K41291" s="125"/>
      <c r="L41291" s="198"/>
      <c r="M41291" s="126"/>
      <c r="AA41291" s="241"/>
      <c r="AB41291" s="22"/>
    </row>
    <row r="41292" spans="11:28" x14ac:dyDescent="0.2">
      <c r="K41292" s="125"/>
      <c r="L41292" s="198"/>
      <c r="M41292" s="126"/>
      <c r="AA41292" s="241"/>
      <c r="AB41292" s="22"/>
    </row>
    <row r="41293" spans="11:28" x14ac:dyDescent="0.2">
      <c r="K41293" s="125"/>
      <c r="L41293" s="198"/>
      <c r="M41293" s="126"/>
      <c r="AA41293" s="241"/>
      <c r="AB41293" s="22"/>
    </row>
    <row r="41294" spans="11:28" x14ac:dyDescent="0.2">
      <c r="K41294" s="125"/>
      <c r="L41294" s="198"/>
      <c r="M41294" s="126"/>
      <c r="AA41294" s="241"/>
      <c r="AB41294" s="22"/>
    </row>
    <row r="41295" spans="11:28" x14ac:dyDescent="0.2">
      <c r="K41295" s="125"/>
      <c r="L41295" s="198"/>
      <c r="M41295" s="126"/>
      <c r="AA41295" s="241"/>
      <c r="AB41295" s="22"/>
    </row>
    <row r="41296" spans="11:28" x14ac:dyDescent="0.2">
      <c r="K41296" s="125"/>
      <c r="L41296" s="198"/>
      <c r="M41296" s="126"/>
      <c r="AA41296" s="241"/>
      <c r="AB41296" s="22"/>
    </row>
    <row r="41297" spans="11:28" x14ac:dyDescent="0.2">
      <c r="K41297" s="125"/>
      <c r="L41297" s="198"/>
      <c r="M41297" s="126"/>
      <c r="AA41297" s="241"/>
      <c r="AB41297" s="22"/>
    </row>
    <row r="41298" spans="11:28" x14ac:dyDescent="0.2">
      <c r="K41298" s="125"/>
      <c r="L41298" s="198"/>
      <c r="M41298" s="126"/>
      <c r="AA41298" s="241"/>
      <c r="AB41298" s="22"/>
    </row>
    <row r="41299" spans="11:28" x14ac:dyDescent="0.2">
      <c r="K41299" s="125"/>
      <c r="L41299" s="198"/>
      <c r="M41299" s="126"/>
      <c r="AA41299" s="241"/>
      <c r="AB41299" s="22"/>
    </row>
    <row r="41300" spans="11:28" x14ac:dyDescent="0.2">
      <c r="K41300" s="125"/>
      <c r="L41300" s="198"/>
      <c r="M41300" s="126"/>
      <c r="AA41300" s="241"/>
      <c r="AB41300" s="22"/>
    </row>
    <row r="41301" spans="11:28" x14ac:dyDescent="0.2">
      <c r="K41301" s="125"/>
      <c r="L41301" s="198"/>
      <c r="M41301" s="126"/>
      <c r="AA41301" s="241"/>
      <c r="AB41301" s="22"/>
    </row>
    <row r="41302" spans="11:28" x14ac:dyDescent="0.2">
      <c r="K41302" s="125"/>
      <c r="L41302" s="198"/>
      <c r="M41302" s="126"/>
      <c r="AA41302" s="241"/>
      <c r="AB41302" s="22"/>
    </row>
    <row r="41303" spans="11:28" x14ac:dyDescent="0.2">
      <c r="K41303" s="125"/>
      <c r="L41303" s="198"/>
      <c r="M41303" s="126"/>
      <c r="AA41303" s="241"/>
      <c r="AB41303" s="22"/>
    </row>
    <row r="41304" spans="11:28" x14ac:dyDescent="0.2">
      <c r="K41304" s="125"/>
      <c r="L41304" s="198"/>
      <c r="M41304" s="126"/>
      <c r="AA41304" s="241"/>
      <c r="AB41304" s="22"/>
    </row>
    <row r="41305" spans="11:28" x14ac:dyDescent="0.2">
      <c r="K41305" s="125"/>
      <c r="L41305" s="198"/>
      <c r="M41305" s="126"/>
      <c r="AA41305" s="241"/>
      <c r="AB41305" s="22"/>
    </row>
    <row r="41306" spans="11:28" x14ac:dyDescent="0.2">
      <c r="K41306" s="125"/>
      <c r="L41306" s="198"/>
      <c r="M41306" s="126"/>
      <c r="AA41306" s="241"/>
      <c r="AB41306" s="22"/>
    </row>
    <row r="41307" spans="11:28" x14ac:dyDescent="0.2">
      <c r="K41307" s="125"/>
      <c r="L41307" s="198"/>
      <c r="M41307" s="126"/>
      <c r="AA41307" s="241"/>
      <c r="AB41307" s="22"/>
    </row>
    <row r="41308" spans="11:28" x14ac:dyDescent="0.2">
      <c r="K41308" s="125"/>
      <c r="L41308" s="198"/>
      <c r="M41308" s="126"/>
      <c r="AA41308" s="241"/>
      <c r="AB41308" s="22"/>
    </row>
    <row r="41309" spans="11:28" x14ac:dyDescent="0.2">
      <c r="K41309" s="125"/>
      <c r="L41309" s="198"/>
      <c r="M41309" s="126"/>
      <c r="AA41309" s="241"/>
      <c r="AB41309" s="22"/>
    </row>
    <row r="41310" spans="11:28" x14ac:dyDescent="0.2">
      <c r="K41310" s="125"/>
      <c r="L41310" s="198"/>
      <c r="M41310" s="126"/>
      <c r="AA41310" s="241"/>
      <c r="AB41310" s="22"/>
    </row>
    <row r="41311" spans="11:28" x14ac:dyDescent="0.2">
      <c r="K41311" s="125"/>
      <c r="L41311" s="198"/>
      <c r="M41311" s="126"/>
      <c r="AA41311" s="241"/>
      <c r="AB41311" s="22"/>
    </row>
    <row r="41312" spans="11:28" x14ac:dyDescent="0.2">
      <c r="K41312" s="125"/>
      <c r="L41312" s="198"/>
      <c r="M41312" s="126"/>
      <c r="AA41312" s="241"/>
      <c r="AB41312" s="22"/>
    </row>
    <row r="41313" spans="11:28" x14ac:dyDescent="0.2">
      <c r="K41313" s="125"/>
      <c r="L41313" s="198"/>
      <c r="M41313" s="126"/>
      <c r="AA41313" s="241"/>
      <c r="AB41313" s="22"/>
    </row>
    <row r="41314" spans="11:28" x14ac:dyDescent="0.2">
      <c r="K41314" s="125"/>
      <c r="L41314" s="198"/>
      <c r="M41314" s="126"/>
      <c r="AA41314" s="241"/>
      <c r="AB41314" s="22"/>
    </row>
    <row r="41315" spans="11:28" x14ac:dyDescent="0.2">
      <c r="K41315" s="125"/>
      <c r="L41315" s="198"/>
      <c r="M41315" s="126"/>
      <c r="AA41315" s="241"/>
      <c r="AB41315" s="22"/>
    </row>
    <row r="41316" spans="11:28" x14ac:dyDescent="0.2">
      <c r="K41316" s="125"/>
      <c r="L41316" s="198"/>
      <c r="M41316" s="126"/>
      <c r="AA41316" s="241"/>
      <c r="AB41316" s="22"/>
    </row>
    <row r="41317" spans="11:28" x14ac:dyDescent="0.2">
      <c r="K41317" s="125"/>
      <c r="L41317" s="198"/>
      <c r="M41317" s="126"/>
      <c r="AA41317" s="241"/>
      <c r="AB41317" s="22"/>
    </row>
    <row r="41318" spans="11:28" x14ac:dyDescent="0.2">
      <c r="K41318" s="125"/>
      <c r="L41318" s="198"/>
      <c r="M41318" s="126"/>
      <c r="AA41318" s="241"/>
      <c r="AB41318" s="22"/>
    </row>
    <row r="41319" spans="11:28" x14ac:dyDescent="0.2">
      <c r="K41319" s="125"/>
      <c r="L41319" s="198"/>
      <c r="M41319" s="126"/>
      <c r="AA41319" s="241"/>
      <c r="AB41319" s="22"/>
    </row>
    <row r="41320" spans="11:28" x14ac:dyDescent="0.2">
      <c r="K41320" s="125"/>
      <c r="L41320" s="198"/>
      <c r="M41320" s="126"/>
      <c r="AA41320" s="241"/>
      <c r="AB41320" s="22"/>
    </row>
    <row r="41321" spans="11:28" x14ac:dyDescent="0.2">
      <c r="K41321" s="125"/>
      <c r="L41321" s="198"/>
      <c r="M41321" s="126"/>
      <c r="AA41321" s="241"/>
      <c r="AB41321" s="22"/>
    </row>
    <row r="41322" spans="11:28" x14ac:dyDescent="0.2">
      <c r="K41322" s="125"/>
      <c r="L41322" s="198"/>
      <c r="M41322" s="126"/>
      <c r="AA41322" s="241"/>
      <c r="AB41322" s="22"/>
    </row>
    <row r="41323" spans="11:28" x14ac:dyDescent="0.2">
      <c r="K41323" s="125"/>
      <c r="L41323" s="198"/>
      <c r="M41323" s="126"/>
      <c r="AA41323" s="241"/>
      <c r="AB41323" s="22"/>
    </row>
    <row r="41324" spans="11:28" x14ac:dyDescent="0.2">
      <c r="K41324" s="125"/>
      <c r="L41324" s="198"/>
      <c r="M41324" s="126"/>
      <c r="AA41324" s="241"/>
      <c r="AB41324" s="22"/>
    </row>
    <row r="41325" spans="11:28" x14ac:dyDescent="0.2">
      <c r="K41325" s="125"/>
      <c r="L41325" s="198"/>
      <c r="M41325" s="126"/>
      <c r="AA41325" s="241"/>
      <c r="AB41325" s="22"/>
    </row>
    <row r="41326" spans="11:28" x14ac:dyDescent="0.2">
      <c r="K41326" s="125"/>
      <c r="L41326" s="198"/>
      <c r="M41326" s="126"/>
      <c r="AA41326" s="241"/>
      <c r="AB41326" s="22"/>
    </row>
    <row r="41327" spans="11:28" x14ac:dyDescent="0.2">
      <c r="K41327" s="125"/>
      <c r="L41327" s="198"/>
      <c r="M41327" s="126"/>
      <c r="AA41327" s="241"/>
      <c r="AB41327" s="22"/>
    </row>
    <row r="41328" spans="11:28" x14ac:dyDescent="0.2">
      <c r="K41328" s="125"/>
      <c r="L41328" s="198"/>
      <c r="M41328" s="126"/>
      <c r="AA41328" s="241"/>
      <c r="AB41328" s="22"/>
    </row>
    <row r="41329" spans="11:28" x14ac:dyDescent="0.2">
      <c r="K41329" s="125"/>
      <c r="L41329" s="198"/>
      <c r="M41329" s="126"/>
      <c r="AA41329" s="241"/>
      <c r="AB41329" s="22"/>
    </row>
    <row r="41330" spans="11:28" x14ac:dyDescent="0.2">
      <c r="K41330" s="125"/>
      <c r="L41330" s="198"/>
      <c r="M41330" s="126"/>
      <c r="AA41330" s="241"/>
      <c r="AB41330" s="22"/>
    </row>
    <row r="41331" spans="11:28" x14ac:dyDescent="0.2">
      <c r="K41331" s="125"/>
      <c r="L41331" s="198"/>
      <c r="M41331" s="126"/>
      <c r="AA41331" s="241"/>
      <c r="AB41331" s="22"/>
    </row>
    <row r="41332" spans="11:28" x14ac:dyDescent="0.2">
      <c r="K41332" s="125"/>
      <c r="L41332" s="198"/>
      <c r="M41332" s="126"/>
      <c r="AA41332" s="241"/>
      <c r="AB41332" s="22"/>
    </row>
    <row r="41333" spans="11:28" x14ac:dyDescent="0.2">
      <c r="K41333" s="125"/>
      <c r="L41333" s="198"/>
      <c r="M41333" s="126"/>
      <c r="AA41333" s="241"/>
      <c r="AB41333" s="22"/>
    </row>
    <row r="41334" spans="11:28" x14ac:dyDescent="0.2">
      <c r="K41334" s="125"/>
      <c r="L41334" s="198"/>
      <c r="M41334" s="126"/>
      <c r="AA41334" s="241"/>
      <c r="AB41334" s="22"/>
    </row>
    <row r="41335" spans="11:28" x14ac:dyDescent="0.2">
      <c r="K41335" s="125"/>
      <c r="L41335" s="198"/>
      <c r="M41335" s="126"/>
      <c r="AA41335" s="241"/>
      <c r="AB41335" s="22"/>
    </row>
    <row r="41336" spans="11:28" x14ac:dyDescent="0.2">
      <c r="K41336" s="125"/>
      <c r="L41336" s="198"/>
      <c r="M41336" s="126"/>
      <c r="AA41336" s="241"/>
      <c r="AB41336" s="22"/>
    </row>
    <row r="41337" spans="11:28" x14ac:dyDescent="0.2">
      <c r="K41337" s="125"/>
      <c r="L41337" s="198"/>
      <c r="M41337" s="126"/>
      <c r="AA41337" s="241"/>
      <c r="AB41337" s="22"/>
    </row>
    <row r="41338" spans="11:28" x14ac:dyDescent="0.2">
      <c r="K41338" s="125"/>
      <c r="L41338" s="198"/>
      <c r="M41338" s="126"/>
      <c r="AA41338" s="241"/>
      <c r="AB41338" s="22"/>
    </row>
    <row r="41339" spans="11:28" x14ac:dyDescent="0.2">
      <c r="K41339" s="125"/>
      <c r="L41339" s="198"/>
      <c r="M41339" s="126"/>
      <c r="AA41339" s="241"/>
      <c r="AB41339" s="22"/>
    </row>
    <row r="41340" spans="11:28" x14ac:dyDescent="0.2">
      <c r="K41340" s="125"/>
      <c r="L41340" s="198"/>
      <c r="M41340" s="126"/>
      <c r="AA41340" s="241"/>
      <c r="AB41340" s="22"/>
    </row>
    <row r="41341" spans="11:28" x14ac:dyDescent="0.2">
      <c r="K41341" s="125"/>
      <c r="L41341" s="198"/>
      <c r="M41341" s="126"/>
      <c r="AA41341" s="241"/>
      <c r="AB41341" s="22"/>
    </row>
    <row r="41342" spans="11:28" x14ac:dyDescent="0.2">
      <c r="K41342" s="125"/>
      <c r="L41342" s="198"/>
      <c r="M41342" s="126"/>
      <c r="AA41342" s="241"/>
      <c r="AB41342" s="22"/>
    </row>
    <row r="41343" spans="11:28" x14ac:dyDescent="0.2">
      <c r="K41343" s="125"/>
      <c r="L41343" s="198"/>
      <c r="M41343" s="126"/>
      <c r="AA41343" s="241"/>
      <c r="AB41343" s="22"/>
    </row>
    <row r="41344" spans="11:28" x14ac:dyDescent="0.2">
      <c r="K41344" s="125"/>
      <c r="L41344" s="198"/>
      <c r="M41344" s="126"/>
      <c r="AA41344" s="241"/>
      <c r="AB41344" s="22"/>
    </row>
    <row r="41345" spans="11:28" x14ac:dyDescent="0.2">
      <c r="K41345" s="125"/>
      <c r="L41345" s="198"/>
      <c r="M41345" s="126"/>
      <c r="AA41345" s="241"/>
      <c r="AB41345" s="22"/>
    </row>
    <row r="41346" spans="11:28" x14ac:dyDescent="0.2">
      <c r="K41346" s="125"/>
      <c r="L41346" s="198"/>
      <c r="M41346" s="126"/>
      <c r="AA41346" s="241"/>
      <c r="AB41346" s="22"/>
    </row>
    <row r="41347" spans="11:28" x14ac:dyDescent="0.2">
      <c r="K41347" s="125"/>
      <c r="L41347" s="198"/>
      <c r="M41347" s="126"/>
      <c r="AA41347" s="241"/>
      <c r="AB41347" s="22"/>
    </row>
    <row r="41348" spans="11:28" x14ac:dyDescent="0.2">
      <c r="K41348" s="125"/>
      <c r="L41348" s="198"/>
      <c r="M41348" s="126"/>
      <c r="AA41348" s="241"/>
      <c r="AB41348" s="22"/>
    </row>
    <row r="41349" spans="11:28" x14ac:dyDescent="0.2">
      <c r="K41349" s="125"/>
      <c r="L41349" s="198"/>
      <c r="M41349" s="126"/>
      <c r="AA41349" s="241"/>
      <c r="AB41349" s="22"/>
    </row>
    <row r="41350" spans="11:28" x14ac:dyDescent="0.2">
      <c r="K41350" s="125"/>
      <c r="L41350" s="198"/>
      <c r="M41350" s="126"/>
      <c r="AA41350" s="241"/>
      <c r="AB41350" s="22"/>
    </row>
    <row r="41351" spans="11:28" x14ac:dyDescent="0.2">
      <c r="K41351" s="125"/>
      <c r="L41351" s="198"/>
      <c r="M41351" s="126"/>
      <c r="AA41351" s="241"/>
      <c r="AB41351" s="22"/>
    </row>
    <row r="41352" spans="11:28" x14ac:dyDescent="0.2">
      <c r="K41352" s="125"/>
      <c r="L41352" s="198"/>
      <c r="M41352" s="126"/>
      <c r="AA41352" s="241"/>
      <c r="AB41352" s="22"/>
    </row>
    <row r="41353" spans="11:28" x14ac:dyDescent="0.2">
      <c r="K41353" s="125"/>
      <c r="L41353" s="198"/>
      <c r="M41353" s="126"/>
      <c r="AA41353" s="241"/>
      <c r="AB41353" s="22"/>
    </row>
    <row r="41354" spans="11:28" x14ac:dyDescent="0.2">
      <c r="K41354" s="125"/>
      <c r="L41354" s="198"/>
      <c r="M41354" s="126"/>
      <c r="AA41354" s="241"/>
      <c r="AB41354" s="22"/>
    </row>
    <row r="41355" spans="11:28" x14ac:dyDescent="0.2">
      <c r="K41355" s="125"/>
      <c r="L41355" s="198"/>
      <c r="M41355" s="126"/>
      <c r="AA41355" s="241"/>
      <c r="AB41355" s="22"/>
    </row>
    <row r="41356" spans="11:28" x14ac:dyDescent="0.2">
      <c r="K41356" s="125"/>
      <c r="L41356" s="198"/>
      <c r="M41356" s="126"/>
      <c r="AA41356" s="241"/>
      <c r="AB41356" s="22"/>
    </row>
    <row r="41357" spans="11:28" x14ac:dyDescent="0.2">
      <c r="K41357" s="125"/>
      <c r="L41357" s="198"/>
      <c r="M41357" s="126"/>
      <c r="AA41357" s="241"/>
      <c r="AB41357" s="22"/>
    </row>
    <row r="41358" spans="11:28" x14ac:dyDescent="0.2">
      <c r="K41358" s="125"/>
      <c r="L41358" s="198"/>
      <c r="M41358" s="126"/>
      <c r="AA41358" s="241"/>
      <c r="AB41358" s="22"/>
    </row>
    <row r="41359" spans="11:28" x14ac:dyDescent="0.2">
      <c r="K41359" s="125"/>
      <c r="L41359" s="198"/>
      <c r="M41359" s="126"/>
      <c r="AA41359" s="241"/>
      <c r="AB41359" s="22"/>
    </row>
    <row r="41360" spans="11:28" x14ac:dyDescent="0.2">
      <c r="K41360" s="125"/>
      <c r="L41360" s="198"/>
      <c r="M41360" s="126"/>
      <c r="AA41360" s="241"/>
      <c r="AB41360" s="22"/>
    </row>
    <row r="41361" spans="11:28" x14ac:dyDescent="0.2">
      <c r="K41361" s="125"/>
      <c r="L41361" s="198"/>
      <c r="M41361" s="126"/>
      <c r="AA41361" s="241"/>
      <c r="AB41361" s="22"/>
    </row>
    <row r="41362" spans="11:28" x14ac:dyDescent="0.2">
      <c r="K41362" s="125"/>
      <c r="L41362" s="198"/>
      <c r="M41362" s="126"/>
      <c r="AA41362" s="241"/>
      <c r="AB41362" s="22"/>
    </row>
    <row r="41363" spans="11:28" x14ac:dyDescent="0.2">
      <c r="K41363" s="125"/>
      <c r="L41363" s="198"/>
      <c r="M41363" s="126"/>
      <c r="AA41363" s="241"/>
      <c r="AB41363" s="22"/>
    </row>
    <row r="41364" spans="11:28" x14ac:dyDescent="0.2">
      <c r="K41364" s="125"/>
      <c r="L41364" s="198"/>
      <c r="M41364" s="126"/>
      <c r="AA41364" s="241"/>
      <c r="AB41364" s="22"/>
    </row>
    <row r="41365" spans="11:28" x14ac:dyDescent="0.2">
      <c r="K41365" s="125"/>
      <c r="L41365" s="198"/>
      <c r="M41365" s="126"/>
      <c r="AA41365" s="241"/>
      <c r="AB41365" s="22"/>
    </row>
    <row r="41366" spans="11:28" x14ac:dyDescent="0.2">
      <c r="K41366" s="125"/>
      <c r="L41366" s="198"/>
      <c r="M41366" s="126"/>
      <c r="AA41366" s="241"/>
      <c r="AB41366" s="22"/>
    </row>
    <row r="41367" spans="11:28" x14ac:dyDescent="0.2">
      <c r="K41367" s="125"/>
      <c r="L41367" s="198"/>
      <c r="M41367" s="126"/>
      <c r="AA41367" s="241"/>
      <c r="AB41367" s="22"/>
    </row>
    <row r="41368" spans="11:28" x14ac:dyDescent="0.2">
      <c r="K41368" s="125"/>
      <c r="L41368" s="198"/>
      <c r="M41368" s="126"/>
      <c r="AA41368" s="241"/>
      <c r="AB41368" s="22"/>
    </row>
    <row r="41369" spans="11:28" x14ac:dyDescent="0.2">
      <c r="K41369" s="125"/>
      <c r="L41369" s="198"/>
      <c r="M41369" s="126"/>
      <c r="AA41369" s="241"/>
      <c r="AB41369" s="22"/>
    </row>
    <row r="41370" spans="11:28" x14ac:dyDescent="0.2">
      <c r="K41370" s="125"/>
      <c r="L41370" s="198"/>
      <c r="M41370" s="126"/>
      <c r="AA41370" s="241"/>
      <c r="AB41370" s="22"/>
    </row>
    <row r="41371" spans="11:28" x14ac:dyDescent="0.2">
      <c r="K41371" s="125"/>
      <c r="L41371" s="198"/>
      <c r="M41371" s="126"/>
      <c r="AA41371" s="241"/>
      <c r="AB41371" s="22"/>
    </row>
    <row r="41372" spans="11:28" x14ac:dyDescent="0.2">
      <c r="K41372" s="125"/>
      <c r="L41372" s="198"/>
      <c r="M41372" s="126"/>
      <c r="AA41372" s="241"/>
      <c r="AB41372" s="22"/>
    </row>
    <row r="41373" spans="11:28" x14ac:dyDescent="0.2">
      <c r="K41373" s="125"/>
      <c r="L41373" s="198"/>
      <c r="M41373" s="126"/>
      <c r="AA41373" s="241"/>
      <c r="AB41373" s="22"/>
    </row>
    <row r="41374" spans="11:28" x14ac:dyDescent="0.2">
      <c r="K41374" s="125"/>
      <c r="L41374" s="198"/>
      <c r="M41374" s="126"/>
      <c r="AA41374" s="241"/>
      <c r="AB41374" s="22"/>
    </row>
    <row r="41375" spans="11:28" x14ac:dyDescent="0.2">
      <c r="K41375" s="125"/>
      <c r="L41375" s="198"/>
      <c r="M41375" s="126"/>
      <c r="AA41375" s="241"/>
      <c r="AB41375" s="22"/>
    </row>
    <row r="41376" spans="11:28" x14ac:dyDescent="0.2">
      <c r="K41376" s="125"/>
      <c r="L41376" s="198"/>
      <c r="M41376" s="126"/>
      <c r="AA41376" s="241"/>
      <c r="AB41376" s="22"/>
    </row>
    <row r="41377" spans="11:28" x14ac:dyDescent="0.2">
      <c r="K41377" s="125"/>
      <c r="L41377" s="198"/>
      <c r="M41377" s="126"/>
      <c r="AA41377" s="241"/>
      <c r="AB41377" s="22"/>
    </row>
    <row r="41378" spans="11:28" x14ac:dyDescent="0.2">
      <c r="K41378" s="125"/>
      <c r="L41378" s="198"/>
      <c r="M41378" s="126"/>
      <c r="AA41378" s="241"/>
      <c r="AB41378" s="22"/>
    </row>
    <row r="41379" spans="11:28" x14ac:dyDescent="0.2">
      <c r="K41379" s="125"/>
      <c r="L41379" s="198"/>
      <c r="M41379" s="126"/>
      <c r="AA41379" s="241"/>
      <c r="AB41379" s="22"/>
    </row>
    <row r="41380" spans="11:28" x14ac:dyDescent="0.2">
      <c r="K41380" s="125"/>
      <c r="L41380" s="198"/>
      <c r="M41380" s="126"/>
      <c r="AA41380" s="241"/>
      <c r="AB41380" s="22"/>
    </row>
    <row r="41381" spans="11:28" x14ac:dyDescent="0.2">
      <c r="K41381" s="125"/>
      <c r="L41381" s="198"/>
      <c r="M41381" s="126"/>
      <c r="AA41381" s="241"/>
      <c r="AB41381" s="22"/>
    </row>
    <row r="41382" spans="11:28" x14ac:dyDescent="0.2">
      <c r="K41382" s="125"/>
      <c r="L41382" s="198"/>
      <c r="M41382" s="126"/>
      <c r="AA41382" s="241"/>
      <c r="AB41382" s="22"/>
    </row>
    <row r="41383" spans="11:28" x14ac:dyDescent="0.2">
      <c r="K41383" s="125"/>
      <c r="L41383" s="198"/>
      <c r="M41383" s="126"/>
      <c r="AA41383" s="241"/>
      <c r="AB41383" s="22"/>
    </row>
    <row r="41384" spans="11:28" x14ac:dyDescent="0.2">
      <c r="K41384" s="125"/>
      <c r="L41384" s="198"/>
      <c r="M41384" s="126"/>
      <c r="AA41384" s="241"/>
      <c r="AB41384" s="22"/>
    </row>
    <row r="41385" spans="11:28" x14ac:dyDescent="0.2">
      <c r="K41385" s="125"/>
      <c r="L41385" s="198"/>
      <c r="M41385" s="126"/>
      <c r="AA41385" s="241"/>
      <c r="AB41385" s="22"/>
    </row>
    <row r="41386" spans="11:28" x14ac:dyDescent="0.2">
      <c r="K41386" s="125"/>
      <c r="L41386" s="198"/>
      <c r="M41386" s="126"/>
      <c r="AA41386" s="241"/>
      <c r="AB41386" s="22"/>
    </row>
    <row r="41387" spans="11:28" x14ac:dyDescent="0.2">
      <c r="K41387" s="125"/>
      <c r="L41387" s="198"/>
      <c r="M41387" s="126"/>
      <c r="AA41387" s="241"/>
      <c r="AB41387" s="22"/>
    </row>
    <row r="41388" spans="11:28" x14ac:dyDescent="0.2">
      <c r="K41388" s="125"/>
      <c r="L41388" s="198"/>
      <c r="M41388" s="126"/>
      <c r="AA41388" s="241"/>
      <c r="AB41388" s="22"/>
    </row>
    <row r="41389" spans="11:28" x14ac:dyDescent="0.2">
      <c r="K41389" s="125"/>
      <c r="L41389" s="198"/>
      <c r="M41389" s="126"/>
      <c r="AA41389" s="241"/>
      <c r="AB41389" s="22"/>
    </row>
    <row r="41390" spans="11:28" x14ac:dyDescent="0.2">
      <c r="K41390" s="125"/>
      <c r="L41390" s="198"/>
      <c r="M41390" s="126"/>
      <c r="AA41390" s="241"/>
      <c r="AB41390" s="22"/>
    </row>
    <row r="41391" spans="11:28" x14ac:dyDescent="0.2">
      <c r="K41391" s="125"/>
      <c r="L41391" s="198"/>
      <c r="M41391" s="126"/>
      <c r="AA41391" s="241"/>
      <c r="AB41391" s="22"/>
    </row>
    <row r="41392" spans="11:28" x14ac:dyDescent="0.2">
      <c r="K41392" s="125"/>
      <c r="L41392" s="198"/>
      <c r="M41392" s="126"/>
      <c r="AA41392" s="241"/>
      <c r="AB41392" s="22"/>
    </row>
    <row r="41393" spans="11:28" x14ac:dyDescent="0.2">
      <c r="K41393" s="125"/>
      <c r="L41393" s="198"/>
      <c r="M41393" s="126"/>
      <c r="AA41393" s="241"/>
      <c r="AB41393" s="22"/>
    </row>
    <row r="41394" spans="11:28" x14ac:dyDescent="0.2">
      <c r="K41394" s="125"/>
      <c r="L41394" s="198"/>
      <c r="M41394" s="126"/>
      <c r="AA41394" s="241"/>
      <c r="AB41394" s="22"/>
    </row>
    <row r="41395" spans="11:28" x14ac:dyDescent="0.2">
      <c r="K41395" s="125"/>
      <c r="L41395" s="198"/>
      <c r="M41395" s="126"/>
      <c r="AA41395" s="241"/>
      <c r="AB41395" s="22"/>
    </row>
    <row r="41396" spans="11:28" x14ac:dyDescent="0.2">
      <c r="K41396" s="125"/>
      <c r="L41396" s="198"/>
      <c r="M41396" s="126"/>
      <c r="AA41396" s="241"/>
      <c r="AB41396" s="22"/>
    </row>
    <row r="41397" spans="11:28" x14ac:dyDescent="0.2">
      <c r="K41397" s="125"/>
      <c r="L41397" s="198"/>
      <c r="M41397" s="126"/>
      <c r="AA41397" s="241"/>
      <c r="AB41397" s="22"/>
    </row>
    <row r="41398" spans="11:28" x14ac:dyDescent="0.2">
      <c r="K41398" s="125"/>
      <c r="L41398" s="198"/>
      <c r="M41398" s="126"/>
      <c r="AA41398" s="241"/>
      <c r="AB41398" s="22"/>
    </row>
    <row r="41399" spans="11:28" x14ac:dyDescent="0.2">
      <c r="K41399" s="125"/>
      <c r="L41399" s="198"/>
      <c r="M41399" s="126"/>
      <c r="AA41399" s="241"/>
      <c r="AB41399" s="22"/>
    </row>
    <row r="41400" spans="11:28" x14ac:dyDescent="0.2">
      <c r="K41400" s="125"/>
      <c r="L41400" s="198"/>
      <c r="M41400" s="126"/>
      <c r="AA41400" s="241"/>
      <c r="AB41400" s="22"/>
    </row>
    <row r="41401" spans="11:28" x14ac:dyDescent="0.2">
      <c r="K41401" s="125"/>
      <c r="L41401" s="198"/>
      <c r="M41401" s="126"/>
      <c r="AA41401" s="241"/>
      <c r="AB41401" s="22"/>
    </row>
    <row r="41402" spans="11:28" x14ac:dyDescent="0.2">
      <c r="K41402" s="125"/>
      <c r="L41402" s="198"/>
      <c r="M41402" s="126"/>
      <c r="AA41402" s="241"/>
      <c r="AB41402" s="22"/>
    </row>
    <row r="41403" spans="11:28" x14ac:dyDescent="0.2">
      <c r="K41403" s="125"/>
      <c r="L41403" s="198"/>
      <c r="M41403" s="126"/>
      <c r="AA41403" s="241"/>
      <c r="AB41403" s="22"/>
    </row>
    <row r="41404" spans="11:28" x14ac:dyDescent="0.2">
      <c r="K41404" s="125"/>
      <c r="L41404" s="198"/>
      <c r="M41404" s="126"/>
      <c r="AA41404" s="241"/>
      <c r="AB41404" s="22"/>
    </row>
    <row r="41405" spans="11:28" x14ac:dyDescent="0.2">
      <c r="K41405" s="125"/>
      <c r="L41405" s="198"/>
      <c r="M41405" s="126"/>
      <c r="AA41405" s="241"/>
      <c r="AB41405" s="22"/>
    </row>
    <row r="41406" spans="11:28" x14ac:dyDescent="0.2">
      <c r="K41406" s="125"/>
      <c r="L41406" s="198"/>
      <c r="M41406" s="126"/>
      <c r="AA41406" s="241"/>
      <c r="AB41406" s="22"/>
    </row>
    <row r="41407" spans="11:28" x14ac:dyDescent="0.2">
      <c r="K41407" s="125"/>
      <c r="L41407" s="198"/>
      <c r="M41407" s="126"/>
      <c r="AA41407" s="241"/>
      <c r="AB41407" s="22"/>
    </row>
    <row r="41408" spans="11:28" x14ac:dyDescent="0.2">
      <c r="K41408" s="125"/>
      <c r="L41408" s="198"/>
      <c r="M41408" s="126"/>
      <c r="AA41408" s="241"/>
      <c r="AB41408" s="22"/>
    </row>
    <row r="41409" spans="11:28" x14ac:dyDescent="0.2">
      <c r="K41409" s="125"/>
      <c r="L41409" s="198"/>
      <c r="M41409" s="126"/>
      <c r="AA41409" s="241"/>
      <c r="AB41409" s="22"/>
    </row>
    <row r="41410" spans="11:28" x14ac:dyDescent="0.2">
      <c r="K41410" s="125"/>
      <c r="L41410" s="198"/>
      <c r="M41410" s="126"/>
      <c r="AA41410" s="241"/>
      <c r="AB41410" s="22"/>
    </row>
    <row r="41411" spans="11:28" x14ac:dyDescent="0.2">
      <c r="K41411" s="125"/>
      <c r="L41411" s="198"/>
      <c r="M41411" s="126"/>
      <c r="AA41411" s="241"/>
      <c r="AB41411" s="22"/>
    </row>
    <row r="41412" spans="11:28" x14ac:dyDescent="0.2">
      <c r="K41412" s="125"/>
      <c r="L41412" s="198"/>
      <c r="M41412" s="126"/>
      <c r="AA41412" s="241"/>
      <c r="AB41412" s="22"/>
    </row>
    <row r="41413" spans="11:28" x14ac:dyDescent="0.2">
      <c r="K41413" s="125"/>
      <c r="L41413" s="198"/>
      <c r="M41413" s="126"/>
      <c r="AA41413" s="241"/>
      <c r="AB41413" s="22"/>
    </row>
    <row r="41414" spans="11:28" x14ac:dyDescent="0.2">
      <c r="K41414" s="125"/>
      <c r="L41414" s="198"/>
      <c r="M41414" s="126"/>
      <c r="AA41414" s="241"/>
      <c r="AB41414" s="22"/>
    </row>
    <row r="41415" spans="11:28" x14ac:dyDescent="0.2">
      <c r="K41415" s="125"/>
      <c r="L41415" s="198"/>
      <c r="M41415" s="126"/>
      <c r="AA41415" s="241"/>
      <c r="AB41415" s="22"/>
    </row>
    <row r="41416" spans="11:28" x14ac:dyDescent="0.2">
      <c r="K41416" s="125"/>
      <c r="L41416" s="198"/>
      <c r="M41416" s="126"/>
      <c r="AA41416" s="241"/>
      <c r="AB41416" s="22"/>
    </row>
    <row r="41417" spans="11:28" x14ac:dyDescent="0.2">
      <c r="K41417" s="125"/>
      <c r="L41417" s="198"/>
      <c r="M41417" s="126"/>
      <c r="AA41417" s="241"/>
      <c r="AB41417" s="22"/>
    </row>
    <row r="41418" spans="11:28" x14ac:dyDescent="0.2">
      <c r="K41418" s="125"/>
      <c r="L41418" s="198"/>
      <c r="M41418" s="126"/>
      <c r="AA41418" s="241"/>
      <c r="AB41418" s="22"/>
    </row>
    <row r="41419" spans="11:28" x14ac:dyDescent="0.2">
      <c r="K41419" s="125"/>
      <c r="L41419" s="198"/>
      <c r="M41419" s="126"/>
      <c r="AA41419" s="241"/>
      <c r="AB41419" s="22"/>
    </row>
    <row r="41420" spans="11:28" x14ac:dyDescent="0.2">
      <c r="K41420" s="125"/>
      <c r="L41420" s="198"/>
      <c r="M41420" s="126"/>
      <c r="AA41420" s="241"/>
      <c r="AB41420" s="22"/>
    </row>
    <row r="41421" spans="11:28" x14ac:dyDescent="0.2">
      <c r="K41421" s="125"/>
      <c r="L41421" s="198"/>
      <c r="M41421" s="126"/>
      <c r="AA41421" s="241"/>
      <c r="AB41421" s="22"/>
    </row>
    <row r="41422" spans="11:28" x14ac:dyDescent="0.2">
      <c r="K41422" s="125"/>
      <c r="L41422" s="198"/>
      <c r="M41422" s="126"/>
      <c r="AA41422" s="241"/>
      <c r="AB41422" s="22"/>
    </row>
    <row r="41423" spans="11:28" x14ac:dyDescent="0.2">
      <c r="K41423" s="125"/>
      <c r="L41423" s="198"/>
      <c r="M41423" s="126"/>
      <c r="AA41423" s="241"/>
      <c r="AB41423" s="22"/>
    </row>
    <row r="41424" spans="11:28" x14ac:dyDescent="0.2">
      <c r="K41424" s="125"/>
      <c r="L41424" s="198"/>
      <c r="M41424" s="126"/>
      <c r="AA41424" s="241"/>
      <c r="AB41424" s="22"/>
    </row>
    <row r="41425" spans="11:28" x14ac:dyDescent="0.2">
      <c r="K41425" s="125"/>
      <c r="L41425" s="198"/>
      <c r="M41425" s="126"/>
      <c r="AA41425" s="241"/>
      <c r="AB41425" s="22"/>
    </row>
    <row r="41426" spans="11:28" x14ac:dyDescent="0.2">
      <c r="K41426" s="125"/>
      <c r="L41426" s="198"/>
      <c r="M41426" s="126"/>
      <c r="AA41426" s="241"/>
      <c r="AB41426" s="22"/>
    </row>
    <row r="41427" spans="11:28" x14ac:dyDescent="0.2">
      <c r="K41427" s="125"/>
      <c r="L41427" s="198"/>
      <c r="M41427" s="126"/>
      <c r="AA41427" s="241"/>
      <c r="AB41427" s="22"/>
    </row>
    <row r="41428" spans="11:28" x14ac:dyDescent="0.2">
      <c r="K41428" s="125"/>
      <c r="L41428" s="198"/>
      <c r="M41428" s="126"/>
      <c r="AA41428" s="241"/>
      <c r="AB41428" s="22"/>
    </row>
    <row r="41429" spans="11:28" x14ac:dyDescent="0.2">
      <c r="K41429" s="125"/>
      <c r="L41429" s="198"/>
      <c r="M41429" s="126"/>
      <c r="AA41429" s="241"/>
      <c r="AB41429" s="22"/>
    </row>
    <row r="41430" spans="11:28" x14ac:dyDescent="0.2">
      <c r="K41430" s="125"/>
      <c r="L41430" s="198"/>
      <c r="M41430" s="126"/>
      <c r="AA41430" s="241"/>
      <c r="AB41430" s="22"/>
    </row>
    <row r="41431" spans="11:28" x14ac:dyDescent="0.2">
      <c r="K41431" s="125"/>
      <c r="L41431" s="198"/>
      <c r="M41431" s="126"/>
      <c r="AA41431" s="241"/>
      <c r="AB41431" s="22"/>
    </row>
    <row r="41432" spans="11:28" x14ac:dyDescent="0.2">
      <c r="K41432" s="125"/>
      <c r="L41432" s="198"/>
      <c r="M41432" s="126"/>
      <c r="AA41432" s="241"/>
      <c r="AB41432" s="22"/>
    </row>
    <row r="41433" spans="11:28" x14ac:dyDescent="0.2">
      <c r="K41433" s="125"/>
      <c r="L41433" s="198"/>
      <c r="M41433" s="126"/>
      <c r="AA41433" s="241"/>
      <c r="AB41433" s="22"/>
    </row>
    <row r="41434" spans="11:28" x14ac:dyDescent="0.2">
      <c r="K41434" s="125"/>
      <c r="L41434" s="198"/>
      <c r="M41434" s="126"/>
      <c r="AA41434" s="241"/>
      <c r="AB41434" s="22"/>
    </row>
    <row r="41435" spans="11:28" x14ac:dyDescent="0.2">
      <c r="K41435" s="125"/>
      <c r="L41435" s="198"/>
      <c r="M41435" s="126"/>
      <c r="AA41435" s="241"/>
      <c r="AB41435" s="22"/>
    </row>
    <row r="41436" spans="11:28" x14ac:dyDescent="0.2">
      <c r="K41436" s="125"/>
      <c r="L41436" s="198"/>
      <c r="M41436" s="126"/>
      <c r="AA41436" s="241"/>
      <c r="AB41436" s="22"/>
    </row>
    <row r="41437" spans="11:28" x14ac:dyDescent="0.2">
      <c r="K41437" s="125"/>
      <c r="L41437" s="198"/>
      <c r="M41437" s="126"/>
      <c r="AA41437" s="241"/>
      <c r="AB41437" s="22"/>
    </row>
    <row r="41438" spans="11:28" x14ac:dyDescent="0.2">
      <c r="K41438" s="125"/>
      <c r="L41438" s="198"/>
      <c r="M41438" s="126"/>
      <c r="AA41438" s="241"/>
      <c r="AB41438" s="22"/>
    </row>
    <row r="41439" spans="11:28" x14ac:dyDescent="0.2">
      <c r="K41439" s="125"/>
      <c r="L41439" s="198"/>
      <c r="M41439" s="126"/>
      <c r="AA41439" s="241"/>
      <c r="AB41439" s="22"/>
    </row>
    <row r="41440" spans="11:28" x14ac:dyDescent="0.2">
      <c r="K41440" s="125"/>
      <c r="L41440" s="198"/>
      <c r="M41440" s="126"/>
      <c r="AA41440" s="241"/>
      <c r="AB41440" s="22"/>
    </row>
    <row r="41441" spans="11:28" x14ac:dyDescent="0.2">
      <c r="K41441" s="125"/>
      <c r="L41441" s="198"/>
      <c r="M41441" s="126"/>
      <c r="AA41441" s="241"/>
      <c r="AB41441" s="22"/>
    </row>
    <row r="41442" spans="11:28" x14ac:dyDescent="0.2">
      <c r="K41442" s="125"/>
      <c r="L41442" s="198"/>
      <c r="M41442" s="126"/>
      <c r="AA41442" s="241"/>
      <c r="AB41442" s="22"/>
    </row>
    <row r="41443" spans="11:28" x14ac:dyDescent="0.2">
      <c r="K41443" s="125"/>
      <c r="L41443" s="198"/>
      <c r="M41443" s="126"/>
      <c r="AA41443" s="241"/>
      <c r="AB41443" s="22"/>
    </row>
    <row r="41444" spans="11:28" x14ac:dyDescent="0.2">
      <c r="K41444" s="125"/>
      <c r="L41444" s="198"/>
      <c r="M41444" s="126"/>
      <c r="AA41444" s="241"/>
      <c r="AB41444" s="22"/>
    </row>
    <row r="41445" spans="11:28" x14ac:dyDescent="0.2">
      <c r="K41445" s="125"/>
      <c r="L41445" s="198"/>
      <c r="M41445" s="126"/>
      <c r="AA41445" s="241"/>
      <c r="AB41445" s="22"/>
    </row>
    <row r="41446" spans="11:28" x14ac:dyDescent="0.2">
      <c r="K41446" s="125"/>
      <c r="L41446" s="198"/>
      <c r="M41446" s="126"/>
      <c r="AA41446" s="241"/>
      <c r="AB41446" s="22"/>
    </row>
    <row r="41447" spans="11:28" x14ac:dyDescent="0.2">
      <c r="K41447" s="125"/>
      <c r="L41447" s="198"/>
      <c r="M41447" s="126"/>
      <c r="AA41447" s="241"/>
      <c r="AB41447" s="22"/>
    </row>
    <row r="41448" spans="11:28" x14ac:dyDescent="0.2">
      <c r="K41448" s="125"/>
      <c r="L41448" s="198"/>
      <c r="M41448" s="126"/>
      <c r="AA41448" s="241"/>
      <c r="AB41448" s="22"/>
    </row>
    <row r="41449" spans="11:28" x14ac:dyDescent="0.2">
      <c r="K41449" s="125"/>
      <c r="L41449" s="198"/>
      <c r="M41449" s="126"/>
      <c r="AA41449" s="241"/>
      <c r="AB41449" s="22"/>
    </row>
    <row r="41450" spans="11:28" x14ac:dyDescent="0.2">
      <c r="K41450" s="125"/>
      <c r="L41450" s="198"/>
      <c r="M41450" s="126"/>
      <c r="AA41450" s="241"/>
      <c r="AB41450" s="22"/>
    </row>
    <row r="41451" spans="11:28" x14ac:dyDescent="0.2">
      <c r="K41451" s="125"/>
      <c r="L41451" s="198"/>
      <c r="M41451" s="126"/>
      <c r="AA41451" s="241"/>
      <c r="AB41451" s="22"/>
    </row>
    <row r="41452" spans="11:28" x14ac:dyDescent="0.2">
      <c r="K41452" s="125"/>
      <c r="L41452" s="198"/>
      <c r="M41452" s="126"/>
      <c r="AA41452" s="241"/>
      <c r="AB41452" s="22"/>
    </row>
    <row r="41453" spans="11:28" x14ac:dyDescent="0.2">
      <c r="K41453" s="125"/>
      <c r="L41453" s="198"/>
      <c r="M41453" s="126"/>
      <c r="AA41453" s="241"/>
      <c r="AB41453" s="22"/>
    </row>
    <row r="41454" spans="11:28" x14ac:dyDescent="0.2">
      <c r="K41454" s="125"/>
      <c r="L41454" s="198"/>
      <c r="M41454" s="126"/>
      <c r="AA41454" s="241"/>
      <c r="AB41454" s="22"/>
    </row>
    <row r="41455" spans="11:28" x14ac:dyDescent="0.2">
      <c r="K41455" s="125"/>
      <c r="L41455" s="198"/>
      <c r="M41455" s="126"/>
      <c r="AA41455" s="241"/>
      <c r="AB41455" s="22"/>
    </row>
    <row r="41456" spans="11:28" x14ac:dyDescent="0.2">
      <c r="K41456" s="125"/>
      <c r="L41456" s="198"/>
      <c r="M41456" s="126"/>
      <c r="AA41456" s="241"/>
      <c r="AB41456" s="22"/>
    </row>
    <row r="41457" spans="11:28" x14ac:dyDescent="0.2">
      <c r="K41457" s="125"/>
      <c r="L41457" s="198"/>
      <c r="M41457" s="126"/>
      <c r="AA41457" s="241"/>
      <c r="AB41457" s="22"/>
    </row>
    <row r="41458" spans="11:28" x14ac:dyDescent="0.2">
      <c r="K41458" s="125"/>
      <c r="L41458" s="198"/>
      <c r="M41458" s="126"/>
      <c r="AA41458" s="241"/>
      <c r="AB41458" s="22"/>
    </row>
    <row r="41459" spans="11:28" x14ac:dyDescent="0.2">
      <c r="K41459" s="125"/>
      <c r="L41459" s="198"/>
      <c r="M41459" s="126"/>
      <c r="AA41459" s="241"/>
      <c r="AB41459" s="22"/>
    </row>
    <row r="41460" spans="11:28" x14ac:dyDescent="0.2">
      <c r="K41460" s="125"/>
      <c r="L41460" s="198"/>
      <c r="M41460" s="126"/>
      <c r="AA41460" s="241"/>
      <c r="AB41460" s="22"/>
    </row>
    <row r="41461" spans="11:28" x14ac:dyDescent="0.2">
      <c r="K41461" s="125"/>
      <c r="L41461" s="198"/>
      <c r="M41461" s="126"/>
      <c r="AA41461" s="241"/>
      <c r="AB41461" s="22"/>
    </row>
    <row r="41462" spans="11:28" x14ac:dyDescent="0.2">
      <c r="K41462" s="125"/>
      <c r="L41462" s="198"/>
      <c r="M41462" s="126"/>
      <c r="AA41462" s="241"/>
      <c r="AB41462" s="22"/>
    </row>
    <row r="41463" spans="11:28" x14ac:dyDescent="0.2">
      <c r="K41463" s="125"/>
      <c r="L41463" s="198"/>
      <c r="M41463" s="126"/>
      <c r="AA41463" s="241"/>
      <c r="AB41463" s="22"/>
    </row>
    <row r="41464" spans="11:28" x14ac:dyDescent="0.2">
      <c r="K41464" s="125"/>
      <c r="L41464" s="198"/>
      <c r="M41464" s="126"/>
      <c r="AA41464" s="241"/>
      <c r="AB41464" s="22"/>
    </row>
    <row r="41465" spans="11:28" x14ac:dyDescent="0.2">
      <c r="K41465" s="125"/>
      <c r="L41465" s="198"/>
      <c r="M41465" s="126"/>
      <c r="AA41465" s="241"/>
      <c r="AB41465" s="22"/>
    </row>
    <row r="41466" spans="11:28" x14ac:dyDescent="0.2">
      <c r="K41466" s="125"/>
      <c r="L41466" s="198"/>
      <c r="M41466" s="126"/>
      <c r="AA41466" s="241"/>
      <c r="AB41466" s="22"/>
    </row>
    <row r="41467" spans="11:28" x14ac:dyDescent="0.2">
      <c r="K41467" s="125"/>
      <c r="L41467" s="198"/>
      <c r="M41467" s="126"/>
      <c r="AA41467" s="241"/>
      <c r="AB41467" s="22"/>
    </row>
    <row r="41468" spans="11:28" x14ac:dyDescent="0.2">
      <c r="K41468" s="125"/>
      <c r="L41468" s="198"/>
      <c r="M41468" s="126"/>
      <c r="AA41468" s="241"/>
      <c r="AB41468" s="22"/>
    </row>
    <row r="41469" spans="11:28" x14ac:dyDescent="0.2">
      <c r="K41469" s="125"/>
      <c r="L41469" s="198"/>
      <c r="M41469" s="126"/>
      <c r="AA41469" s="241"/>
      <c r="AB41469" s="22"/>
    </row>
    <row r="41470" spans="11:28" x14ac:dyDescent="0.2">
      <c r="K41470" s="125"/>
      <c r="L41470" s="198"/>
      <c r="M41470" s="126"/>
      <c r="AA41470" s="241"/>
      <c r="AB41470" s="22"/>
    </row>
    <row r="41471" spans="11:28" x14ac:dyDescent="0.2">
      <c r="K41471" s="125"/>
      <c r="L41471" s="198"/>
      <c r="M41471" s="126"/>
      <c r="AA41471" s="241"/>
      <c r="AB41471" s="22"/>
    </row>
    <row r="41472" spans="11:28" x14ac:dyDescent="0.2">
      <c r="K41472" s="125"/>
      <c r="L41472" s="198"/>
      <c r="M41472" s="126"/>
      <c r="AA41472" s="241"/>
      <c r="AB41472" s="22"/>
    </row>
    <row r="41473" spans="11:28" x14ac:dyDescent="0.2">
      <c r="K41473" s="125"/>
      <c r="L41473" s="198"/>
      <c r="M41473" s="126"/>
      <c r="AA41473" s="241"/>
      <c r="AB41473" s="22"/>
    </row>
    <row r="41474" spans="11:28" x14ac:dyDescent="0.2">
      <c r="K41474" s="125"/>
      <c r="L41474" s="198"/>
      <c r="M41474" s="126"/>
      <c r="AA41474" s="241"/>
      <c r="AB41474" s="22"/>
    </row>
    <row r="41475" spans="11:28" x14ac:dyDescent="0.2">
      <c r="K41475" s="125"/>
      <c r="L41475" s="198"/>
      <c r="M41475" s="126"/>
      <c r="AA41475" s="241"/>
      <c r="AB41475" s="22"/>
    </row>
    <row r="41476" spans="11:28" x14ac:dyDescent="0.2">
      <c r="K41476" s="125"/>
      <c r="L41476" s="198"/>
      <c r="M41476" s="126"/>
      <c r="AA41476" s="241"/>
      <c r="AB41476" s="22"/>
    </row>
    <row r="41477" spans="11:28" x14ac:dyDescent="0.2">
      <c r="K41477" s="125"/>
      <c r="L41477" s="198"/>
      <c r="M41477" s="126"/>
      <c r="AA41477" s="241"/>
      <c r="AB41477" s="22"/>
    </row>
    <row r="41478" spans="11:28" x14ac:dyDescent="0.2">
      <c r="K41478" s="125"/>
      <c r="L41478" s="198"/>
      <c r="M41478" s="126"/>
      <c r="AA41478" s="241"/>
      <c r="AB41478" s="22"/>
    </row>
    <row r="41479" spans="11:28" x14ac:dyDescent="0.2">
      <c r="K41479" s="125"/>
      <c r="L41479" s="198"/>
      <c r="M41479" s="126"/>
      <c r="AA41479" s="241"/>
      <c r="AB41479" s="22"/>
    </row>
    <row r="41480" spans="11:28" x14ac:dyDescent="0.2">
      <c r="K41480" s="125"/>
      <c r="L41480" s="198"/>
      <c r="M41480" s="126"/>
      <c r="AA41480" s="241"/>
      <c r="AB41480" s="22"/>
    </row>
    <row r="41481" spans="11:28" x14ac:dyDescent="0.2">
      <c r="K41481" s="125"/>
      <c r="L41481" s="198"/>
      <c r="M41481" s="126"/>
      <c r="AA41481" s="241"/>
      <c r="AB41481" s="22"/>
    </row>
    <row r="41482" spans="11:28" x14ac:dyDescent="0.2">
      <c r="K41482" s="125"/>
      <c r="L41482" s="198"/>
      <c r="M41482" s="126"/>
      <c r="AA41482" s="241"/>
      <c r="AB41482" s="22"/>
    </row>
    <row r="41483" spans="11:28" x14ac:dyDescent="0.2">
      <c r="K41483" s="125"/>
      <c r="L41483" s="198"/>
      <c r="M41483" s="126"/>
      <c r="AA41483" s="241"/>
      <c r="AB41483" s="22"/>
    </row>
    <row r="41484" spans="11:28" x14ac:dyDescent="0.2">
      <c r="K41484" s="125"/>
      <c r="L41484" s="198"/>
      <c r="M41484" s="126"/>
      <c r="AA41484" s="241"/>
      <c r="AB41484" s="22"/>
    </row>
    <row r="41485" spans="11:28" x14ac:dyDescent="0.2">
      <c r="K41485" s="125"/>
      <c r="L41485" s="198"/>
      <c r="M41485" s="126"/>
      <c r="AA41485" s="241"/>
      <c r="AB41485" s="22"/>
    </row>
    <row r="41486" spans="11:28" x14ac:dyDescent="0.2">
      <c r="K41486" s="125"/>
      <c r="L41486" s="198"/>
      <c r="M41486" s="126"/>
      <c r="AA41486" s="241"/>
      <c r="AB41486" s="22"/>
    </row>
    <row r="41487" spans="11:28" x14ac:dyDescent="0.2">
      <c r="K41487" s="125"/>
      <c r="L41487" s="198"/>
      <c r="M41487" s="126"/>
      <c r="AA41487" s="241"/>
      <c r="AB41487" s="22"/>
    </row>
    <row r="41488" spans="11:28" x14ac:dyDescent="0.2">
      <c r="K41488" s="125"/>
      <c r="L41488" s="198"/>
      <c r="M41488" s="126"/>
      <c r="AA41488" s="241"/>
      <c r="AB41488" s="22"/>
    </row>
    <row r="41489" spans="11:28" x14ac:dyDescent="0.2">
      <c r="K41489" s="125"/>
      <c r="L41489" s="198"/>
      <c r="M41489" s="126"/>
      <c r="AA41489" s="241"/>
      <c r="AB41489" s="22"/>
    </row>
    <row r="41490" spans="11:28" x14ac:dyDescent="0.2">
      <c r="K41490" s="125"/>
      <c r="L41490" s="198"/>
      <c r="M41490" s="126"/>
      <c r="AA41490" s="241"/>
      <c r="AB41490" s="22"/>
    </row>
    <row r="41491" spans="11:28" x14ac:dyDescent="0.2">
      <c r="K41491" s="125"/>
      <c r="L41491" s="198"/>
      <c r="M41491" s="126"/>
      <c r="AA41491" s="241"/>
      <c r="AB41491" s="22"/>
    </row>
    <row r="41492" spans="11:28" x14ac:dyDescent="0.2">
      <c r="K41492" s="125"/>
      <c r="L41492" s="198"/>
      <c r="M41492" s="126"/>
      <c r="AA41492" s="241"/>
      <c r="AB41492" s="22"/>
    </row>
    <row r="41493" spans="11:28" x14ac:dyDescent="0.2">
      <c r="K41493" s="125"/>
      <c r="L41493" s="198"/>
      <c r="M41493" s="126"/>
      <c r="AA41493" s="241"/>
      <c r="AB41493" s="22"/>
    </row>
    <row r="41494" spans="11:28" x14ac:dyDescent="0.2">
      <c r="K41494" s="125"/>
      <c r="L41494" s="198"/>
      <c r="M41494" s="126"/>
      <c r="AA41494" s="241"/>
      <c r="AB41494" s="22"/>
    </row>
    <row r="41495" spans="11:28" x14ac:dyDescent="0.2">
      <c r="K41495" s="125"/>
      <c r="L41495" s="198"/>
      <c r="M41495" s="126"/>
      <c r="AA41495" s="241"/>
      <c r="AB41495" s="22"/>
    </row>
    <row r="41496" spans="11:28" x14ac:dyDescent="0.2">
      <c r="K41496" s="125"/>
      <c r="L41496" s="198"/>
      <c r="M41496" s="126"/>
      <c r="AA41496" s="241"/>
      <c r="AB41496" s="22"/>
    </row>
    <row r="41497" spans="11:28" x14ac:dyDescent="0.2">
      <c r="K41497" s="125"/>
      <c r="L41497" s="198"/>
      <c r="M41497" s="126"/>
      <c r="AA41497" s="241"/>
      <c r="AB41497" s="22"/>
    </row>
    <row r="41498" spans="11:28" x14ac:dyDescent="0.2">
      <c r="K41498" s="125"/>
      <c r="L41498" s="198"/>
      <c r="M41498" s="126"/>
      <c r="AA41498" s="241"/>
      <c r="AB41498" s="22"/>
    </row>
    <row r="41499" spans="11:28" x14ac:dyDescent="0.2">
      <c r="K41499" s="125"/>
      <c r="L41499" s="198"/>
      <c r="M41499" s="126"/>
      <c r="AA41499" s="241"/>
      <c r="AB41499" s="22"/>
    </row>
    <row r="41500" spans="11:28" x14ac:dyDescent="0.2">
      <c r="K41500" s="125"/>
      <c r="L41500" s="198"/>
      <c r="M41500" s="126"/>
      <c r="AA41500" s="241"/>
      <c r="AB41500" s="22"/>
    </row>
    <row r="41501" spans="11:28" x14ac:dyDescent="0.2">
      <c r="K41501" s="125"/>
      <c r="L41501" s="198"/>
      <c r="M41501" s="126"/>
      <c r="AA41501" s="241"/>
      <c r="AB41501" s="22"/>
    </row>
    <row r="41502" spans="11:28" x14ac:dyDescent="0.2">
      <c r="K41502" s="125"/>
      <c r="L41502" s="198"/>
      <c r="M41502" s="126"/>
      <c r="AA41502" s="241"/>
      <c r="AB41502" s="22"/>
    </row>
    <row r="41503" spans="11:28" x14ac:dyDescent="0.2">
      <c r="K41503" s="125"/>
      <c r="L41503" s="198"/>
      <c r="M41503" s="126"/>
      <c r="AA41503" s="241"/>
      <c r="AB41503" s="22"/>
    </row>
    <row r="41504" spans="11:28" x14ac:dyDescent="0.2">
      <c r="K41504" s="125"/>
      <c r="L41504" s="198"/>
      <c r="M41504" s="126"/>
      <c r="AA41504" s="241"/>
      <c r="AB41504" s="22"/>
    </row>
    <row r="41505" spans="11:28" x14ac:dyDescent="0.2">
      <c r="K41505" s="125"/>
      <c r="L41505" s="198"/>
      <c r="M41505" s="126"/>
      <c r="AA41505" s="241"/>
      <c r="AB41505" s="22"/>
    </row>
    <row r="41506" spans="11:28" x14ac:dyDescent="0.2">
      <c r="K41506" s="125"/>
      <c r="L41506" s="198"/>
      <c r="M41506" s="126"/>
      <c r="AA41506" s="241"/>
      <c r="AB41506" s="22"/>
    </row>
    <row r="41507" spans="11:28" x14ac:dyDescent="0.2">
      <c r="K41507" s="125"/>
      <c r="L41507" s="198"/>
      <c r="M41507" s="126"/>
      <c r="AA41507" s="241"/>
      <c r="AB41507" s="22"/>
    </row>
    <row r="41508" spans="11:28" x14ac:dyDescent="0.2">
      <c r="K41508" s="125"/>
      <c r="L41508" s="198"/>
      <c r="M41508" s="126"/>
      <c r="AA41508" s="241"/>
      <c r="AB41508" s="22"/>
    </row>
    <row r="41509" spans="11:28" x14ac:dyDescent="0.2">
      <c r="K41509" s="125"/>
      <c r="L41509" s="198"/>
      <c r="M41509" s="126"/>
      <c r="AA41509" s="241"/>
      <c r="AB41509" s="22"/>
    </row>
    <row r="41510" spans="11:28" x14ac:dyDescent="0.2">
      <c r="K41510" s="125"/>
      <c r="L41510" s="198"/>
      <c r="M41510" s="126"/>
      <c r="AA41510" s="241"/>
      <c r="AB41510" s="22"/>
    </row>
    <row r="41511" spans="11:28" x14ac:dyDescent="0.2">
      <c r="K41511" s="125"/>
      <c r="L41511" s="198"/>
      <c r="M41511" s="126"/>
      <c r="AA41511" s="241"/>
      <c r="AB41511" s="22"/>
    </row>
    <row r="41512" spans="11:28" x14ac:dyDescent="0.2">
      <c r="K41512" s="125"/>
      <c r="L41512" s="198"/>
      <c r="M41512" s="126"/>
      <c r="AA41512" s="241"/>
      <c r="AB41512" s="22"/>
    </row>
    <row r="41513" spans="11:28" x14ac:dyDescent="0.2">
      <c r="K41513" s="125"/>
      <c r="L41513" s="198"/>
      <c r="M41513" s="126"/>
      <c r="AA41513" s="241"/>
      <c r="AB41513" s="22"/>
    </row>
    <row r="41514" spans="11:28" x14ac:dyDescent="0.2">
      <c r="K41514" s="125"/>
      <c r="L41514" s="198"/>
      <c r="M41514" s="126"/>
      <c r="AA41514" s="241"/>
      <c r="AB41514" s="22"/>
    </row>
    <row r="41515" spans="11:28" x14ac:dyDescent="0.2">
      <c r="K41515" s="125"/>
      <c r="L41515" s="198"/>
      <c r="M41515" s="126"/>
      <c r="AA41515" s="241"/>
      <c r="AB41515" s="22"/>
    </row>
    <row r="41516" spans="11:28" x14ac:dyDescent="0.2">
      <c r="K41516" s="125"/>
      <c r="L41516" s="198"/>
      <c r="M41516" s="126"/>
      <c r="AA41516" s="241"/>
      <c r="AB41516" s="22"/>
    </row>
    <row r="41517" spans="11:28" x14ac:dyDescent="0.2">
      <c r="K41517" s="125"/>
      <c r="L41517" s="198"/>
      <c r="M41517" s="126"/>
      <c r="AA41517" s="241"/>
      <c r="AB41517" s="22"/>
    </row>
    <row r="41518" spans="11:28" x14ac:dyDescent="0.2">
      <c r="K41518" s="125"/>
      <c r="L41518" s="198"/>
      <c r="M41518" s="126"/>
      <c r="AA41518" s="241"/>
      <c r="AB41518" s="22"/>
    </row>
    <row r="41519" spans="11:28" x14ac:dyDescent="0.2">
      <c r="K41519" s="125"/>
      <c r="L41519" s="198"/>
      <c r="M41519" s="126"/>
      <c r="AA41519" s="241"/>
      <c r="AB41519" s="22"/>
    </row>
    <row r="41520" spans="11:28" x14ac:dyDescent="0.2">
      <c r="K41520" s="125"/>
      <c r="L41520" s="198"/>
      <c r="M41520" s="126"/>
      <c r="AA41520" s="241"/>
      <c r="AB41520" s="22"/>
    </row>
    <row r="41521" spans="11:28" x14ac:dyDescent="0.2">
      <c r="K41521" s="125"/>
      <c r="L41521" s="198"/>
      <c r="M41521" s="126"/>
      <c r="AA41521" s="241"/>
      <c r="AB41521" s="22"/>
    </row>
    <row r="41522" spans="11:28" x14ac:dyDescent="0.2">
      <c r="K41522" s="125"/>
      <c r="L41522" s="198"/>
      <c r="M41522" s="126"/>
      <c r="AA41522" s="241"/>
      <c r="AB41522" s="22"/>
    </row>
    <row r="41523" spans="11:28" x14ac:dyDescent="0.2">
      <c r="K41523" s="125"/>
      <c r="L41523" s="198"/>
      <c r="M41523" s="126"/>
      <c r="AA41523" s="241"/>
      <c r="AB41523" s="22"/>
    </row>
    <row r="41524" spans="11:28" x14ac:dyDescent="0.2">
      <c r="K41524" s="125"/>
      <c r="L41524" s="198"/>
      <c r="M41524" s="126"/>
      <c r="AA41524" s="241"/>
      <c r="AB41524" s="22"/>
    </row>
    <row r="41525" spans="11:28" x14ac:dyDescent="0.2">
      <c r="K41525" s="125"/>
      <c r="L41525" s="198"/>
      <c r="M41525" s="126"/>
      <c r="AA41525" s="241"/>
      <c r="AB41525" s="22"/>
    </row>
    <row r="41526" spans="11:28" x14ac:dyDescent="0.2">
      <c r="K41526" s="125"/>
      <c r="L41526" s="198"/>
      <c r="M41526" s="126"/>
      <c r="AA41526" s="241"/>
      <c r="AB41526" s="22"/>
    </row>
    <row r="41527" spans="11:28" x14ac:dyDescent="0.2">
      <c r="K41527" s="125"/>
      <c r="L41527" s="198"/>
      <c r="M41527" s="126"/>
      <c r="AA41527" s="241"/>
      <c r="AB41527" s="22"/>
    </row>
    <row r="41528" spans="11:28" x14ac:dyDescent="0.2">
      <c r="K41528" s="125"/>
      <c r="L41528" s="198"/>
      <c r="M41528" s="126"/>
      <c r="AA41528" s="241"/>
      <c r="AB41528" s="22"/>
    </row>
    <row r="41529" spans="11:28" x14ac:dyDescent="0.2">
      <c r="K41529" s="125"/>
      <c r="L41529" s="198"/>
      <c r="M41529" s="126"/>
      <c r="AA41529" s="241"/>
      <c r="AB41529" s="22"/>
    </row>
    <row r="41530" spans="11:28" x14ac:dyDescent="0.2">
      <c r="K41530" s="125"/>
      <c r="L41530" s="198"/>
      <c r="M41530" s="126"/>
      <c r="AA41530" s="241"/>
      <c r="AB41530" s="22"/>
    </row>
    <row r="41531" spans="11:28" x14ac:dyDescent="0.2">
      <c r="K41531" s="125"/>
      <c r="L41531" s="198"/>
      <c r="M41531" s="126"/>
      <c r="AA41531" s="241"/>
      <c r="AB41531" s="22"/>
    </row>
    <row r="41532" spans="11:28" x14ac:dyDescent="0.2">
      <c r="K41532" s="125"/>
      <c r="L41532" s="198"/>
      <c r="M41532" s="126"/>
      <c r="AA41532" s="241"/>
      <c r="AB41532" s="22"/>
    </row>
    <row r="41533" spans="11:28" x14ac:dyDescent="0.2">
      <c r="K41533" s="125"/>
      <c r="L41533" s="198"/>
      <c r="M41533" s="126"/>
      <c r="AA41533" s="241"/>
      <c r="AB41533" s="22"/>
    </row>
    <row r="41534" spans="11:28" x14ac:dyDescent="0.2">
      <c r="K41534" s="125"/>
      <c r="L41534" s="198"/>
      <c r="M41534" s="126"/>
      <c r="AA41534" s="241"/>
      <c r="AB41534" s="22"/>
    </row>
    <row r="41535" spans="11:28" x14ac:dyDescent="0.2">
      <c r="K41535" s="125"/>
      <c r="L41535" s="198"/>
      <c r="M41535" s="126"/>
      <c r="AA41535" s="241"/>
      <c r="AB41535" s="22"/>
    </row>
    <row r="41536" spans="11:28" x14ac:dyDescent="0.2">
      <c r="K41536" s="125"/>
      <c r="L41536" s="198"/>
      <c r="M41536" s="126"/>
      <c r="AA41536" s="241"/>
      <c r="AB41536" s="22"/>
    </row>
    <row r="41537" spans="11:28" x14ac:dyDescent="0.2">
      <c r="K41537" s="125"/>
      <c r="L41537" s="198"/>
      <c r="M41537" s="126"/>
      <c r="AA41537" s="241"/>
      <c r="AB41537" s="22"/>
    </row>
    <row r="41538" spans="11:28" x14ac:dyDescent="0.2">
      <c r="K41538" s="125"/>
      <c r="L41538" s="198"/>
      <c r="M41538" s="126"/>
      <c r="AA41538" s="241"/>
      <c r="AB41538" s="22"/>
    </row>
    <row r="41539" spans="11:28" x14ac:dyDescent="0.2">
      <c r="K41539" s="125"/>
      <c r="L41539" s="198"/>
      <c r="M41539" s="126"/>
      <c r="AA41539" s="241"/>
      <c r="AB41539" s="22"/>
    </row>
    <row r="41540" spans="11:28" x14ac:dyDescent="0.2">
      <c r="K41540" s="125"/>
      <c r="L41540" s="198"/>
      <c r="M41540" s="126"/>
      <c r="AA41540" s="241"/>
      <c r="AB41540" s="22"/>
    </row>
    <row r="41541" spans="11:28" x14ac:dyDescent="0.2">
      <c r="K41541" s="125"/>
      <c r="L41541" s="198"/>
      <c r="M41541" s="126"/>
      <c r="AA41541" s="241"/>
      <c r="AB41541" s="22"/>
    </row>
    <row r="41542" spans="11:28" x14ac:dyDescent="0.2">
      <c r="K41542" s="125"/>
      <c r="L41542" s="198"/>
      <c r="M41542" s="126"/>
      <c r="AA41542" s="241"/>
      <c r="AB41542" s="22"/>
    </row>
    <row r="41543" spans="11:28" x14ac:dyDescent="0.2">
      <c r="K41543" s="125"/>
      <c r="L41543" s="198"/>
      <c r="M41543" s="126"/>
      <c r="AA41543" s="241"/>
      <c r="AB41543" s="22"/>
    </row>
    <row r="41544" spans="11:28" x14ac:dyDescent="0.2">
      <c r="K41544" s="125"/>
      <c r="L41544" s="198"/>
      <c r="M41544" s="126"/>
      <c r="AA41544" s="241"/>
      <c r="AB41544" s="22"/>
    </row>
    <row r="41545" spans="11:28" x14ac:dyDescent="0.2">
      <c r="K41545" s="125"/>
      <c r="L41545" s="198"/>
      <c r="M41545" s="126"/>
      <c r="AA41545" s="241"/>
      <c r="AB41545" s="22"/>
    </row>
    <row r="41546" spans="11:28" x14ac:dyDescent="0.2">
      <c r="K41546" s="125"/>
      <c r="L41546" s="198"/>
      <c r="M41546" s="126"/>
      <c r="AA41546" s="241"/>
      <c r="AB41546" s="22"/>
    </row>
    <row r="41547" spans="11:28" x14ac:dyDescent="0.2">
      <c r="K41547" s="125"/>
      <c r="L41547" s="198"/>
      <c r="M41547" s="126"/>
      <c r="AA41547" s="241"/>
      <c r="AB41547" s="22"/>
    </row>
    <row r="41548" spans="11:28" x14ac:dyDescent="0.2">
      <c r="K41548" s="125"/>
      <c r="L41548" s="198"/>
      <c r="M41548" s="126"/>
      <c r="AA41548" s="241"/>
      <c r="AB41548" s="22"/>
    </row>
    <row r="41549" spans="11:28" x14ac:dyDescent="0.2">
      <c r="K41549" s="125"/>
      <c r="L41549" s="198"/>
      <c r="M41549" s="126"/>
      <c r="AA41549" s="241"/>
      <c r="AB41549" s="22"/>
    </row>
    <row r="41550" spans="11:28" x14ac:dyDescent="0.2">
      <c r="K41550" s="125"/>
      <c r="L41550" s="198"/>
      <c r="M41550" s="126"/>
      <c r="AA41550" s="241"/>
      <c r="AB41550" s="22"/>
    </row>
    <row r="41551" spans="11:28" x14ac:dyDescent="0.2">
      <c r="K41551" s="125"/>
      <c r="L41551" s="198"/>
      <c r="M41551" s="126"/>
      <c r="AA41551" s="241"/>
      <c r="AB41551" s="22"/>
    </row>
    <row r="41552" spans="11:28" x14ac:dyDescent="0.2">
      <c r="K41552" s="125"/>
      <c r="L41552" s="198"/>
      <c r="M41552" s="126"/>
      <c r="AA41552" s="241"/>
      <c r="AB41552" s="22"/>
    </row>
    <row r="41553" spans="11:28" x14ac:dyDescent="0.2">
      <c r="K41553" s="125"/>
      <c r="L41553" s="198"/>
      <c r="M41553" s="126"/>
      <c r="AA41553" s="241"/>
      <c r="AB41553" s="22"/>
    </row>
    <row r="41554" spans="11:28" x14ac:dyDescent="0.2">
      <c r="K41554" s="125"/>
      <c r="L41554" s="198"/>
      <c r="M41554" s="126"/>
      <c r="AA41554" s="241"/>
      <c r="AB41554" s="22"/>
    </row>
    <row r="41555" spans="11:28" x14ac:dyDescent="0.2">
      <c r="K41555" s="125"/>
      <c r="L41555" s="198"/>
      <c r="M41555" s="126"/>
      <c r="AA41555" s="241"/>
      <c r="AB41555" s="22"/>
    </row>
    <row r="41556" spans="11:28" x14ac:dyDescent="0.2">
      <c r="K41556" s="125"/>
      <c r="L41556" s="198"/>
      <c r="M41556" s="126"/>
      <c r="AA41556" s="241"/>
      <c r="AB41556" s="22"/>
    </row>
    <row r="41557" spans="11:28" x14ac:dyDescent="0.2">
      <c r="K41557" s="125"/>
      <c r="L41557" s="198"/>
      <c r="M41557" s="126"/>
      <c r="AA41557" s="241"/>
      <c r="AB41557" s="22"/>
    </row>
    <row r="41558" spans="11:28" x14ac:dyDescent="0.2">
      <c r="K41558" s="125"/>
      <c r="L41558" s="198"/>
      <c r="M41558" s="126"/>
      <c r="AA41558" s="241"/>
      <c r="AB41558" s="22"/>
    </row>
    <row r="41559" spans="11:28" x14ac:dyDescent="0.2">
      <c r="K41559" s="125"/>
      <c r="L41559" s="198"/>
      <c r="M41559" s="126"/>
      <c r="AA41559" s="241"/>
      <c r="AB41559" s="22"/>
    </row>
    <row r="41560" spans="11:28" x14ac:dyDescent="0.2">
      <c r="K41560" s="125"/>
      <c r="L41560" s="198"/>
      <c r="M41560" s="126"/>
      <c r="AA41560" s="241"/>
      <c r="AB41560" s="22"/>
    </row>
    <row r="41561" spans="11:28" x14ac:dyDescent="0.2">
      <c r="K41561" s="125"/>
      <c r="L41561" s="198"/>
      <c r="M41561" s="126"/>
      <c r="AA41561" s="241"/>
      <c r="AB41561" s="22"/>
    </row>
    <row r="41562" spans="11:28" x14ac:dyDescent="0.2">
      <c r="K41562" s="125"/>
      <c r="L41562" s="198"/>
      <c r="M41562" s="126"/>
      <c r="AA41562" s="241"/>
      <c r="AB41562" s="22"/>
    </row>
    <row r="41563" spans="11:28" x14ac:dyDescent="0.2">
      <c r="K41563" s="125"/>
      <c r="L41563" s="198"/>
      <c r="M41563" s="126"/>
      <c r="AA41563" s="241"/>
      <c r="AB41563" s="22"/>
    </row>
    <row r="41564" spans="11:28" x14ac:dyDescent="0.2">
      <c r="K41564" s="125"/>
      <c r="L41564" s="198"/>
      <c r="M41564" s="126"/>
      <c r="AA41564" s="241"/>
      <c r="AB41564" s="22"/>
    </row>
    <row r="41565" spans="11:28" x14ac:dyDescent="0.2">
      <c r="K41565" s="125"/>
      <c r="L41565" s="198"/>
      <c r="M41565" s="126"/>
      <c r="AA41565" s="241"/>
      <c r="AB41565" s="22"/>
    </row>
    <row r="41566" spans="11:28" x14ac:dyDescent="0.2">
      <c r="K41566" s="125"/>
      <c r="L41566" s="198"/>
      <c r="M41566" s="126"/>
      <c r="AA41566" s="241"/>
      <c r="AB41566" s="22"/>
    </row>
    <row r="41567" spans="11:28" x14ac:dyDescent="0.2">
      <c r="K41567" s="125"/>
      <c r="L41567" s="198"/>
      <c r="M41567" s="126"/>
      <c r="AA41567" s="241"/>
      <c r="AB41567" s="22"/>
    </row>
    <row r="41568" spans="11:28" x14ac:dyDescent="0.2">
      <c r="K41568" s="125"/>
      <c r="L41568" s="198"/>
      <c r="M41568" s="126"/>
      <c r="AA41568" s="241"/>
      <c r="AB41568" s="22"/>
    </row>
    <row r="41569" spans="11:28" x14ac:dyDescent="0.2">
      <c r="K41569" s="125"/>
      <c r="L41569" s="198"/>
      <c r="M41569" s="126"/>
      <c r="AA41569" s="241"/>
      <c r="AB41569" s="22"/>
    </row>
    <row r="41570" spans="11:28" x14ac:dyDescent="0.2">
      <c r="K41570" s="125"/>
      <c r="L41570" s="198"/>
      <c r="M41570" s="126"/>
      <c r="AA41570" s="241"/>
      <c r="AB41570" s="22"/>
    </row>
    <row r="41571" spans="11:28" x14ac:dyDescent="0.2">
      <c r="K41571" s="125"/>
      <c r="L41571" s="198"/>
      <c r="M41571" s="126"/>
      <c r="AA41571" s="241"/>
      <c r="AB41571" s="22"/>
    </row>
    <row r="41572" spans="11:28" x14ac:dyDescent="0.2">
      <c r="K41572" s="125"/>
      <c r="L41572" s="198"/>
      <c r="M41572" s="126"/>
      <c r="AA41572" s="241"/>
      <c r="AB41572" s="22"/>
    </row>
    <row r="41573" spans="11:28" x14ac:dyDescent="0.2">
      <c r="K41573" s="125"/>
      <c r="L41573" s="198"/>
      <c r="M41573" s="126"/>
      <c r="AA41573" s="241"/>
      <c r="AB41573" s="22"/>
    </row>
    <row r="41574" spans="11:28" x14ac:dyDescent="0.2">
      <c r="K41574" s="125"/>
      <c r="L41574" s="198"/>
      <c r="M41574" s="126"/>
      <c r="AA41574" s="241"/>
      <c r="AB41574" s="22"/>
    </row>
    <row r="41575" spans="11:28" x14ac:dyDescent="0.2">
      <c r="K41575" s="125"/>
      <c r="L41575" s="198"/>
      <c r="M41575" s="126"/>
      <c r="AA41575" s="241"/>
      <c r="AB41575" s="22"/>
    </row>
    <row r="41576" spans="11:28" x14ac:dyDescent="0.2">
      <c r="K41576" s="125"/>
      <c r="L41576" s="198"/>
      <c r="M41576" s="126"/>
      <c r="AA41576" s="241"/>
      <c r="AB41576" s="22"/>
    </row>
    <row r="41577" spans="11:28" x14ac:dyDescent="0.2">
      <c r="K41577" s="125"/>
      <c r="L41577" s="198"/>
      <c r="M41577" s="126"/>
      <c r="AA41577" s="241"/>
      <c r="AB41577" s="22"/>
    </row>
    <row r="41578" spans="11:28" x14ac:dyDescent="0.2">
      <c r="K41578" s="125"/>
      <c r="L41578" s="198"/>
      <c r="M41578" s="126"/>
      <c r="AA41578" s="241"/>
      <c r="AB41578" s="22"/>
    </row>
    <row r="41579" spans="11:28" x14ac:dyDescent="0.2">
      <c r="K41579" s="125"/>
      <c r="L41579" s="198"/>
      <c r="M41579" s="126"/>
      <c r="AA41579" s="241"/>
      <c r="AB41579" s="22"/>
    </row>
    <row r="41580" spans="11:28" x14ac:dyDescent="0.2">
      <c r="K41580" s="125"/>
      <c r="L41580" s="198"/>
      <c r="M41580" s="126"/>
      <c r="AA41580" s="241"/>
      <c r="AB41580" s="22"/>
    </row>
    <row r="41581" spans="11:28" x14ac:dyDescent="0.2">
      <c r="K41581" s="125"/>
      <c r="L41581" s="198"/>
      <c r="M41581" s="126"/>
      <c r="AA41581" s="241"/>
      <c r="AB41581" s="22"/>
    </row>
    <row r="41582" spans="11:28" x14ac:dyDescent="0.2">
      <c r="K41582" s="125"/>
      <c r="L41582" s="198"/>
      <c r="M41582" s="126"/>
      <c r="AA41582" s="241"/>
      <c r="AB41582" s="22"/>
    </row>
    <row r="41583" spans="11:28" x14ac:dyDescent="0.2">
      <c r="K41583" s="125"/>
      <c r="L41583" s="198"/>
      <c r="M41583" s="126"/>
      <c r="AA41583" s="241"/>
      <c r="AB41583" s="22"/>
    </row>
    <row r="41584" spans="11:28" x14ac:dyDescent="0.2">
      <c r="K41584" s="125"/>
      <c r="L41584" s="198"/>
      <c r="M41584" s="126"/>
      <c r="AA41584" s="241"/>
      <c r="AB41584" s="22"/>
    </row>
    <row r="41585" spans="11:28" x14ac:dyDescent="0.2">
      <c r="K41585" s="125"/>
      <c r="L41585" s="198"/>
      <c r="M41585" s="126"/>
      <c r="AA41585" s="241"/>
      <c r="AB41585" s="22"/>
    </row>
    <row r="41586" spans="11:28" x14ac:dyDescent="0.2">
      <c r="K41586" s="125"/>
      <c r="L41586" s="198"/>
      <c r="M41586" s="126"/>
      <c r="AA41586" s="241"/>
      <c r="AB41586" s="22"/>
    </row>
    <row r="41587" spans="11:28" x14ac:dyDescent="0.2">
      <c r="K41587" s="125"/>
      <c r="L41587" s="198"/>
      <c r="M41587" s="126"/>
      <c r="AA41587" s="241"/>
      <c r="AB41587" s="22"/>
    </row>
    <row r="41588" spans="11:28" x14ac:dyDescent="0.2">
      <c r="K41588" s="125"/>
      <c r="L41588" s="198"/>
      <c r="M41588" s="126"/>
      <c r="AA41588" s="241"/>
      <c r="AB41588" s="22"/>
    </row>
    <row r="41589" spans="11:28" x14ac:dyDescent="0.2">
      <c r="K41589" s="125"/>
      <c r="L41589" s="198"/>
      <c r="M41589" s="126"/>
      <c r="AA41589" s="241"/>
      <c r="AB41589" s="22"/>
    </row>
    <row r="41590" spans="11:28" x14ac:dyDescent="0.2">
      <c r="K41590" s="125"/>
      <c r="L41590" s="198"/>
      <c r="M41590" s="126"/>
      <c r="AA41590" s="241"/>
      <c r="AB41590" s="22"/>
    </row>
    <row r="41591" spans="11:28" x14ac:dyDescent="0.2">
      <c r="K41591" s="125"/>
      <c r="L41591" s="198"/>
      <c r="M41591" s="126"/>
      <c r="AA41591" s="241"/>
      <c r="AB41591" s="22"/>
    </row>
    <row r="41592" spans="11:28" x14ac:dyDescent="0.2">
      <c r="K41592" s="125"/>
      <c r="L41592" s="198"/>
      <c r="M41592" s="126"/>
      <c r="AA41592" s="241"/>
      <c r="AB41592" s="22"/>
    </row>
    <row r="41593" spans="11:28" x14ac:dyDescent="0.2">
      <c r="K41593" s="125"/>
      <c r="L41593" s="198"/>
      <c r="M41593" s="126"/>
      <c r="AA41593" s="241"/>
      <c r="AB41593" s="22"/>
    </row>
    <row r="41594" spans="11:28" x14ac:dyDescent="0.2">
      <c r="K41594" s="125"/>
      <c r="L41594" s="198"/>
      <c r="M41594" s="126"/>
      <c r="AA41594" s="241"/>
      <c r="AB41594" s="22"/>
    </row>
    <row r="41595" spans="11:28" x14ac:dyDescent="0.2">
      <c r="K41595" s="125"/>
      <c r="L41595" s="198"/>
      <c r="M41595" s="126"/>
      <c r="AA41595" s="241"/>
      <c r="AB41595" s="22"/>
    </row>
    <row r="41596" spans="11:28" x14ac:dyDescent="0.2">
      <c r="K41596" s="125"/>
      <c r="L41596" s="198"/>
      <c r="M41596" s="126"/>
      <c r="AA41596" s="241"/>
      <c r="AB41596" s="22"/>
    </row>
    <row r="41597" spans="11:28" x14ac:dyDescent="0.2">
      <c r="K41597" s="125"/>
      <c r="L41597" s="198"/>
      <c r="M41597" s="126"/>
      <c r="AA41597" s="241"/>
      <c r="AB41597" s="22"/>
    </row>
    <row r="41598" spans="11:28" x14ac:dyDescent="0.2">
      <c r="K41598" s="125"/>
      <c r="L41598" s="198"/>
      <c r="M41598" s="126"/>
      <c r="AA41598" s="241"/>
      <c r="AB41598" s="22"/>
    </row>
    <row r="41599" spans="11:28" x14ac:dyDescent="0.2">
      <c r="K41599" s="125"/>
      <c r="L41599" s="198"/>
      <c r="M41599" s="126"/>
      <c r="AA41599" s="241"/>
      <c r="AB41599" s="22"/>
    </row>
    <row r="41600" spans="11:28" x14ac:dyDescent="0.2">
      <c r="K41600" s="125"/>
      <c r="L41600" s="198"/>
      <c r="M41600" s="126"/>
      <c r="AA41600" s="241"/>
      <c r="AB41600" s="22"/>
    </row>
    <row r="41601" spans="11:28" x14ac:dyDescent="0.2">
      <c r="K41601" s="125"/>
      <c r="L41601" s="198"/>
      <c r="M41601" s="126"/>
      <c r="AA41601" s="241"/>
      <c r="AB41601" s="22"/>
    </row>
    <row r="41602" spans="11:28" x14ac:dyDescent="0.2">
      <c r="K41602" s="125"/>
      <c r="L41602" s="198"/>
      <c r="M41602" s="126"/>
      <c r="AA41602" s="241"/>
      <c r="AB41602" s="22"/>
    </row>
    <row r="41603" spans="11:28" x14ac:dyDescent="0.2">
      <c r="K41603" s="125"/>
      <c r="L41603" s="198"/>
      <c r="M41603" s="126"/>
      <c r="AA41603" s="241"/>
      <c r="AB41603" s="22"/>
    </row>
    <row r="41604" spans="11:28" x14ac:dyDescent="0.2">
      <c r="K41604" s="125"/>
      <c r="L41604" s="198"/>
      <c r="M41604" s="126"/>
      <c r="AA41604" s="241"/>
      <c r="AB41604" s="22"/>
    </row>
    <row r="41605" spans="11:28" x14ac:dyDescent="0.2">
      <c r="K41605" s="125"/>
      <c r="L41605" s="198"/>
      <c r="M41605" s="126"/>
      <c r="AA41605" s="241"/>
      <c r="AB41605" s="22"/>
    </row>
    <row r="41606" spans="11:28" x14ac:dyDescent="0.2">
      <c r="K41606" s="125"/>
      <c r="L41606" s="198"/>
      <c r="M41606" s="126"/>
      <c r="AA41606" s="241"/>
      <c r="AB41606" s="22"/>
    </row>
    <row r="41607" spans="11:28" x14ac:dyDescent="0.2">
      <c r="K41607" s="125"/>
      <c r="L41607" s="198"/>
      <c r="M41607" s="126"/>
      <c r="AA41607" s="241"/>
      <c r="AB41607" s="22"/>
    </row>
    <row r="41608" spans="11:28" x14ac:dyDescent="0.2">
      <c r="K41608" s="125"/>
      <c r="L41608" s="198"/>
      <c r="M41608" s="126"/>
      <c r="AA41608" s="241"/>
      <c r="AB41608" s="22"/>
    </row>
    <row r="41609" spans="11:28" x14ac:dyDescent="0.2">
      <c r="K41609" s="125"/>
      <c r="L41609" s="198"/>
      <c r="M41609" s="126"/>
      <c r="AA41609" s="241"/>
      <c r="AB41609" s="22"/>
    </row>
    <row r="41610" spans="11:28" x14ac:dyDescent="0.2">
      <c r="K41610" s="125"/>
      <c r="L41610" s="198"/>
      <c r="M41610" s="126"/>
      <c r="AA41610" s="241"/>
      <c r="AB41610" s="22"/>
    </row>
    <row r="41611" spans="11:28" x14ac:dyDescent="0.2">
      <c r="K41611" s="125"/>
      <c r="L41611" s="198"/>
      <c r="M41611" s="126"/>
      <c r="AA41611" s="241"/>
      <c r="AB41611" s="22"/>
    </row>
    <row r="41612" spans="11:28" x14ac:dyDescent="0.2">
      <c r="K41612" s="125"/>
      <c r="L41612" s="198"/>
      <c r="M41612" s="126"/>
      <c r="AA41612" s="241"/>
      <c r="AB41612" s="22"/>
    </row>
    <row r="41613" spans="11:28" x14ac:dyDescent="0.2">
      <c r="K41613" s="125"/>
      <c r="L41613" s="198"/>
      <c r="M41613" s="126"/>
      <c r="AA41613" s="241"/>
      <c r="AB41613" s="22"/>
    </row>
    <row r="41614" spans="11:28" x14ac:dyDescent="0.2">
      <c r="K41614" s="125"/>
      <c r="L41614" s="198"/>
      <c r="M41614" s="126"/>
      <c r="AA41614" s="241"/>
      <c r="AB41614" s="22"/>
    </row>
    <row r="41615" spans="11:28" x14ac:dyDescent="0.2">
      <c r="K41615" s="125"/>
      <c r="L41615" s="198"/>
      <c r="M41615" s="126"/>
      <c r="AA41615" s="241"/>
      <c r="AB41615" s="22"/>
    </row>
    <row r="41616" spans="11:28" x14ac:dyDescent="0.2">
      <c r="K41616" s="125"/>
      <c r="L41616" s="198"/>
      <c r="M41616" s="126"/>
      <c r="AA41616" s="241"/>
      <c r="AB41616" s="22"/>
    </row>
    <row r="41617" spans="11:28" x14ac:dyDescent="0.2">
      <c r="K41617" s="125"/>
      <c r="L41617" s="198"/>
      <c r="M41617" s="126"/>
      <c r="AA41617" s="241"/>
      <c r="AB41617" s="22"/>
    </row>
    <row r="41618" spans="11:28" x14ac:dyDescent="0.2">
      <c r="K41618" s="125"/>
      <c r="L41618" s="198"/>
      <c r="M41618" s="126"/>
      <c r="AA41618" s="241"/>
      <c r="AB41618" s="22"/>
    </row>
    <row r="41619" spans="11:28" x14ac:dyDescent="0.2">
      <c r="K41619" s="125"/>
      <c r="L41619" s="198"/>
      <c r="M41619" s="126"/>
      <c r="AA41619" s="241"/>
      <c r="AB41619" s="22"/>
    </row>
    <row r="41620" spans="11:28" x14ac:dyDescent="0.2">
      <c r="K41620" s="125"/>
      <c r="L41620" s="198"/>
      <c r="M41620" s="126"/>
      <c r="AA41620" s="241"/>
      <c r="AB41620" s="22"/>
    </row>
    <row r="41621" spans="11:28" x14ac:dyDescent="0.2">
      <c r="K41621" s="125"/>
      <c r="L41621" s="198"/>
      <c r="M41621" s="126"/>
      <c r="AA41621" s="241"/>
      <c r="AB41621" s="22"/>
    </row>
    <row r="41622" spans="11:28" x14ac:dyDescent="0.2">
      <c r="K41622" s="125"/>
      <c r="L41622" s="198"/>
      <c r="M41622" s="126"/>
      <c r="AA41622" s="241"/>
      <c r="AB41622" s="22"/>
    </row>
    <row r="41623" spans="11:28" x14ac:dyDescent="0.2">
      <c r="K41623" s="125"/>
      <c r="L41623" s="198"/>
      <c r="M41623" s="126"/>
      <c r="AA41623" s="241"/>
      <c r="AB41623" s="22"/>
    </row>
    <row r="41624" spans="11:28" x14ac:dyDescent="0.2">
      <c r="K41624" s="125"/>
      <c r="L41624" s="198"/>
      <c r="M41624" s="126"/>
      <c r="AA41624" s="241"/>
      <c r="AB41624" s="22"/>
    </row>
    <row r="41625" spans="11:28" x14ac:dyDescent="0.2">
      <c r="K41625" s="125"/>
      <c r="L41625" s="198"/>
      <c r="M41625" s="126"/>
      <c r="AA41625" s="241"/>
      <c r="AB41625" s="22"/>
    </row>
    <row r="41626" spans="11:28" x14ac:dyDescent="0.2">
      <c r="K41626" s="125"/>
      <c r="L41626" s="198"/>
      <c r="M41626" s="126"/>
      <c r="AA41626" s="241"/>
      <c r="AB41626" s="22"/>
    </row>
    <row r="41627" spans="11:28" x14ac:dyDescent="0.2">
      <c r="K41627" s="125"/>
      <c r="L41627" s="198"/>
      <c r="M41627" s="126"/>
      <c r="AA41627" s="241"/>
      <c r="AB41627" s="22"/>
    </row>
    <row r="41628" spans="11:28" x14ac:dyDescent="0.2">
      <c r="K41628" s="125"/>
      <c r="L41628" s="198"/>
      <c r="M41628" s="126"/>
      <c r="AA41628" s="241"/>
      <c r="AB41628" s="22"/>
    </row>
    <row r="41629" spans="11:28" x14ac:dyDescent="0.2">
      <c r="K41629" s="125"/>
      <c r="L41629" s="198"/>
      <c r="M41629" s="126"/>
      <c r="AA41629" s="241"/>
      <c r="AB41629" s="22"/>
    </row>
    <row r="41630" spans="11:28" x14ac:dyDescent="0.2">
      <c r="K41630" s="125"/>
      <c r="L41630" s="198"/>
      <c r="M41630" s="126"/>
      <c r="AA41630" s="241"/>
      <c r="AB41630" s="22"/>
    </row>
    <row r="41631" spans="11:28" x14ac:dyDescent="0.2">
      <c r="K41631" s="125"/>
      <c r="L41631" s="198"/>
      <c r="M41631" s="126"/>
      <c r="AA41631" s="241"/>
      <c r="AB41631" s="22"/>
    </row>
    <row r="41632" spans="11:28" x14ac:dyDescent="0.2">
      <c r="K41632" s="125"/>
      <c r="L41632" s="198"/>
      <c r="M41632" s="126"/>
      <c r="AA41632" s="241"/>
      <c r="AB41632" s="22"/>
    </row>
    <row r="41633" spans="11:28" x14ac:dyDescent="0.2">
      <c r="K41633" s="125"/>
      <c r="L41633" s="198"/>
      <c r="M41633" s="126"/>
      <c r="AA41633" s="241"/>
      <c r="AB41633" s="22"/>
    </row>
    <row r="41634" spans="11:28" x14ac:dyDescent="0.2">
      <c r="K41634" s="125"/>
      <c r="L41634" s="198"/>
      <c r="M41634" s="126"/>
      <c r="AA41634" s="241"/>
      <c r="AB41634" s="22"/>
    </row>
    <row r="41635" spans="11:28" x14ac:dyDescent="0.2">
      <c r="K41635" s="125"/>
      <c r="L41635" s="198"/>
      <c r="M41635" s="126"/>
      <c r="AA41635" s="241"/>
      <c r="AB41635" s="22"/>
    </row>
    <row r="41636" spans="11:28" x14ac:dyDescent="0.2">
      <c r="K41636" s="125"/>
      <c r="L41636" s="198"/>
      <c r="M41636" s="126"/>
      <c r="AA41636" s="241"/>
      <c r="AB41636" s="22"/>
    </row>
    <row r="41637" spans="11:28" x14ac:dyDescent="0.2">
      <c r="K41637" s="125"/>
      <c r="L41637" s="198"/>
      <c r="M41637" s="126"/>
      <c r="AA41637" s="241"/>
      <c r="AB41637" s="22"/>
    </row>
    <row r="41638" spans="11:28" x14ac:dyDescent="0.2">
      <c r="K41638" s="125"/>
      <c r="L41638" s="198"/>
      <c r="M41638" s="126"/>
      <c r="AA41638" s="241"/>
      <c r="AB41638" s="22"/>
    </row>
    <row r="41639" spans="11:28" x14ac:dyDescent="0.2">
      <c r="K41639" s="125"/>
      <c r="L41639" s="198"/>
      <c r="M41639" s="126"/>
      <c r="AA41639" s="241"/>
      <c r="AB41639" s="22"/>
    </row>
    <row r="41640" spans="11:28" x14ac:dyDescent="0.2">
      <c r="K41640" s="125"/>
      <c r="L41640" s="198"/>
      <c r="M41640" s="126"/>
      <c r="AA41640" s="241"/>
      <c r="AB41640" s="22"/>
    </row>
    <row r="41641" spans="11:28" x14ac:dyDescent="0.2">
      <c r="K41641" s="125"/>
      <c r="L41641" s="198"/>
      <c r="M41641" s="126"/>
      <c r="AA41641" s="241"/>
      <c r="AB41641" s="22"/>
    </row>
    <row r="41642" spans="11:28" x14ac:dyDescent="0.2">
      <c r="K41642" s="125"/>
      <c r="L41642" s="198"/>
      <c r="M41642" s="126"/>
      <c r="AA41642" s="241"/>
      <c r="AB41642" s="22"/>
    </row>
    <row r="41643" spans="11:28" x14ac:dyDescent="0.2">
      <c r="K41643" s="125"/>
      <c r="L41643" s="198"/>
      <c r="M41643" s="126"/>
      <c r="AA41643" s="241"/>
      <c r="AB41643" s="22"/>
    </row>
    <row r="41644" spans="11:28" x14ac:dyDescent="0.2">
      <c r="K41644" s="125"/>
      <c r="L41644" s="198"/>
      <c r="M41644" s="126"/>
      <c r="AA41644" s="241"/>
      <c r="AB41644" s="22"/>
    </row>
    <row r="41645" spans="11:28" x14ac:dyDescent="0.2">
      <c r="K41645" s="125"/>
      <c r="L41645" s="198"/>
      <c r="M41645" s="126"/>
      <c r="AA41645" s="241"/>
      <c r="AB41645" s="22"/>
    </row>
    <row r="41646" spans="11:28" x14ac:dyDescent="0.2">
      <c r="K41646" s="125"/>
      <c r="L41646" s="198"/>
      <c r="M41646" s="126"/>
      <c r="AA41646" s="241"/>
      <c r="AB41646" s="22"/>
    </row>
    <row r="41647" spans="11:28" x14ac:dyDescent="0.2">
      <c r="K41647" s="125"/>
      <c r="L41647" s="198"/>
      <c r="M41647" s="126"/>
      <c r="AA41647" s="241"/>
      <c r="AB41647" s="22"/>
    </row>
    <row r="41648" spans="11:28" x14ac:dyDescent="0.2">
      <c r="K41648" s="125"/>
      <c r="L41648" s="198"/>
      <c r="M41648" s="126"/>
      <c r="AA41648" s="241"/>
      <c r="AB41648" s="22"/>
    </row>
    <row r="41649" spans="11:28" x14ac:dyDescent="0.2">
      <c r="K41649" s="125"/>
      <c r="L41649" s="198"/>
      <c r="M41649" s="126"/>
      <c r="AA41649" s="241"/>
      <c r="AB41649" s="22"/>
    </row>
    <row r="41650" spans="11:28" x14ac:dyDescent="0.2">
      <c r="K41650" s="125"/>
      <c r="L41650" s="198"/>
      <c r="M41650" s="126"/>
      <c r="AA41650" s="241"/>
      <c r="AB41650" s="22"/>
    </row>
    <row r="41651" spans="11:28" x14ac:dyDescent="0.2">
      <c r="K41651" s="125"/>
      <c r="L41651" s="198"/>
      <c r="M41651" s="126"/>
      <c r="AA41651" s="241"/>
      <c r="AB41651" s="22"/>
    </row>
    <row r="41652" spans="11:28" x14ac:dyDescent="0.2">
      <c r="K41652" s="125"/>
      <c r="L41652" s="198"/>
      <c r="M41652" s="126"/>
      <c r="AA41652" s="241"/>
      <c r="AB41652" s="22"/>
    </row>
    <row r="41653" spans="11:28" x14ac:dyDescent="0.2">
      <c r="K41653" s="125"/>
      <c r="L41653" s="198"/>
      <c r="M41653" s="126"/>
      <c r="AA41653" s="241"/>
      <c r="AB41653" s="22"/>
    </row>
    <row r="41654" spans="11:28" x14ac:dyDescent="0.2">
      <c r="K41654" s="125"/>
      <c r="L41654" s="198"/>
      <c r="M41654" s="126"/>
      <c r="AA41654" s="241"/>
      <c r="AB41654" s="22"/>
    </row>
    <row r="41655" spans="11:28" x14ac:dyDescent="0.2">
      <c r="K41655" s="125"/>
      <c r="L41655" s="198"/>
      <c r="M41655" s="126"/>
      <c r="AA41655" s="241"/>
      <c r="AB41655" s="22"/>
    </row>
    <row r="41656" spans="11:28" x14ac:dyDescent="0.2">
      <c r="K41656" s="125"/>
      <c r="L41656" s="198"/>
      <c r="M41656" s="126"/>
      <c r="AA41656" s="241"/>
      <c r="AB41656" s="22"/>
    </row>
    <row r="41657" spans="11:28" x14ac:dyDescent="0.2">
      <c r="K41657" s="125"/>
      <c r="L41657" s="198"/>
      <c r="M41657" s="126"/>
      <c r="AA41657" s="241"/>
      <c r="AB41657" s="22"/>
    </row>
    <row r="41658" spans="11:28" x14ac:dyDescent="0.2">
      <c r="K41658" s="125"/>
      <c r="L41658" s="198"/>
      <c r="M41658" s="126"/>
      <c r="AA41658" s="241"/>
      <c r="AB41658" s="22"/>
    </row>
    <row r="41659" spans="11:28" x14ac:dyDescent="0.2">
      <c r="K41659" s="125"/>
      <c r="L41659" s="198"/>
      <c r="M41659" s="126"/>
      <c r="AA41659" s="241"/>
      <c r="AB41659" s="22"/>
    </row>
    <row r="41660" spans="11:28" x14ac:dyDescent="0.2">
      <c r="K41660" s="125"/>
      <c r="L41660" s="198"/>
      <c r="M41660" s="126"/>
      <c r="AA41660" s="241"/>
      <c r="AB41660" s="22"/>
    </row>
    <row r="41661" spans="11:28" x14ac:dyDescent="0.2">
      <c r="K41661" s="125"/>
      <c r="L41661" s="198"/>
      <c r="M41661" s="126"/>
      <c r="AA41661" s="241"/>
      <c r="AB41661" s="22"/>
    </row>
    <row r="41662" spans="11:28" x14ac:dyDescent="0.2">
      <c r="K41662" s="125"/>
      <c r="L41662" s="198"/>
      <c r="M41662" s="126"/>
      <c r="AA41662" s="241"/>
      <c r="AB41662" s="22"/>
    </row>
    <row r="41663" spans="11:28" x14ac:dyDescent="0.2">
      <c r="K41663" s="125"/>
      <c r="L41663" s="198"/>
      <c r="M41663" s="126"/>
      <c r="AA41663" s="241"/>
      <c r="AB41663" s="22"/>
    </row>
    <row r="41664" spans="11:28" x14ac:dyDescent="0.2">
      <c r="K41664" s="125"/>
      <c r="L41664" s="198"/>
      <c r="M41664" s="126"/>
      <c r="AA41664" s="241"/>
      <c r="AB41664" s="22"/>
    </row>
    <row r="41665" spans="11:28" x14ac:dyDescent="0.2">
      <c r="K41665" s="125"/>
      <c r="L41665" s="198"/>
      <c r="M41665" s="126"/>
      <c r="AA41665" s="241"/>
      <c r="AB41665" s="22"/>
    </row>
    <row r="41666" spans="11:28" x14ac:dyDescent="0.2">
      <c r="K41666" s="125"/>
      <c r="L41666" s="198"/>
      <c r="M41666" s="126"/>
      <c r="AA41666" s="241"/>
      <c r="AB41666" s="22"/>
    </row>
    <row r="41667" spans="11:28" x14ac:dyDescent="0.2">
      <c r="K41667" s="125"/>
      <c r="L41667" s="198"/>
      <c r="M41667" s="126"/>
      <c r="AA41667" s="241"/>
      <c r="AB41667" s="22"/>
    </row>
    <row r="41668" spans="11:28" x14ac:dyDescent="0.2">
      <c r="K41668" s="125"/>
      <c r="L41668" s="198"/>
      <c r="M41668" s="126"/>
      <c r="AA41668" s="241"/>
      <c r="AB41668" s="22"/>
    </row>
    <row r="41669" spans="11:28" x14ac:dyDescent="0.2">
      <c r="K41669" s="125"/>
      <c r="L41669" s="198"/>
      <c r="M41669" s="126"/>
      <c r="AA41669" s="241"/>
      <c r="AB41669" s="22"/>
    </row>
    <row r="41670" spans="11:28" x14ac:dyDescent="0.2">
      <c r="K41670" s="125"/>
      <c r="L41670" s="198"/>
      <c r="M41670" s="126"/>
      <c r="AA41670" s="241"/>
      <c r="AB41670" s="22"/>
    </row>
    <row r="41671" spans="11:28" x14ac:dyDescent="0.2">
      <c r="K41671" s="125"/>
      <c r="L41671" s="198"/>
      <c r="M41671" s="126"/>
      <c r="AA41671" s="241"/>
      <c r="AB41671" s="22"/>
    </row>
    <row r="41672" spans="11:28" x14ac:dyDescent="0.2">
      <c r="K41672" s="125"/>
      <c r="L41672" s="198"/>
      <c r="M41672" s="126"/>
      <c r="AA41672" s="241"/>
      <c r="AB41672" s="22"/>
    </row>
    <row r="41673" spans="11:28" x14ac:dyDescent="0.2">
      <c r="K41673" s="125"/>
      <c r="L41673" s="198"/>
      <c r="M41673" s="126"/>
      <c r="AA41673" s="241"/>
      <c r="AB41673" s="22"/>
    </row>
    <row r="41674" spans="11:28" x14ac:dyDescent="0.2">
      <c r="K41674" s="125"/>
      <c r="L41674" s="198"/>
      <c r="M41674" s="126"/>
      <c r="AA41674" s="241"/>
      <c r="AB41674" s="22"/>
    </row>
    <row r="41675" spans="11:28" x14ac:dyDescent="0.2">
      <c r="K41675" s="125"/>
      <c r="L41675" s="198"/>
      <c r="M41675" s="126"/>
      <c r="AA41675" s="241"/>
      <c r="AB41675" s="22"/>
    </row>
    <row r="41676" spans="11:28" x14ac:dyDescent="0.2">
      <c r="K41676" s="125"/>
      <c r="L41676" s="198"/>
      <c r="M41676" s="126"/>
      <c r="AA41676" s="241"/>
      <c r="AB41676" s="22"/>
    </row>
    <row r="41677" spans="11:28" x14ac:dyDescent="0.2">
      <c r="K41677" s="125"/>
      <c r="L41677" s="198"/>
      <c r="M41677" s="126"/>
      <c r="AA41677" s="241"/>
      <c r="AB41677" s="22"/>
    </row>
    <row r="41678" spans="11:28" x14ac:dyDescent="0.2">
      <c r="K41678" s="125"/>
      <c r="L41678" s="198"/>
      <c r="M41678" s="126"/>
      <c r="AA41678" s="241"/>
      <c r="AB41678" s="22"/>
    </row>
    <row r="41679" spans="11:28" x14ac:dyDescent="0.2">
      <c r="K41679" s="125"/>
      <c r="L41679" s="198"/>
      <c r="M41679" s="126"/>
      <c r="AA41679" s="241"/>
      <c r="AB41679" s="22"/>
    </row>
    <row r="41680" spans="11:28" x14ac:dyDescent="0.2">
      <c r="K41680" s="125"/>
      <c r="L41680" s="198"/>
      <c r="M41680" s="126"/>
      <c r="AA41680" s="241"/>
      <c r="AB41680" s="22"/>
    </row>
    <row r="41681" spans="11:28" x14ac:dyDescent="0.2">
      <c r="K41681" s="125"/>
      <c r="L41681" s="198"/>
      <c r="M41681" s="126"/>
      <c r="AA41681" s="241"/>
      <c r="AB41681" s="22"/>
    </row>
    <row r="41682" spans="11:28" x14ac:dyDescent="0.2">
      <c r="K41682" s="125"/>
      <c r="L41682" s="198"/>
      <c r="M41682" s="126"/>
      <c r="AA41682" s="241"/>
      <c r="AB41682" s="22"/>
    </row>
    <row r="41683" spans="11:28" x14ac:dyDescent="0.2">
      <c r="K41683" s="125"/>
      <c r="L41683" s="198"/>
      <c r="M41683" s="126"/>
      <c r="AA41683" s="241"/>
      <c r="AB41683" s="22"/>
    </row>
    <row r="41684" spans="11:28" x14ac:dyDescent="0.2">
      <c r="K41684" s="125"/>
      <c r="L41684" s="198"/>
      <c r="M41684" s="126"/>
      <c r="AA41684" s="241"/>
      <c r="AB41684" s="22"/>
    </row>
    <row r="41685" spans="11:28" x14ac:dyDescent="0.2">
      <c r="K41685" s="125"/>
      <c r="L41685" s="198"/>
      <c r="M41685" s="126"/>
      <c r="AA41685" s="241"/>
      <c r="AB41685" s="22"/>
    </row>
    <row r="41686" spans="11:28" x14ac:dyDescent="0.2">
      <c r="K41686" s="125"/>
      <c r="L41686" s="198"/>
      <c r="M41686" s="126"/>
      <c r="AA41686" s="241"/>
      <c r="AB41686" s="22"/>
    </row>
    <row r="41687" spans="11:28" x14ac:dyDescent="0.2">
      <c r="K41687" s="125"/>
      <c r="L41687" s="198"/>
      <c r="M41687" s="126"/>
      <c r="AA41687" s="241"/>
      <c r="AB41687" s="22"/>
    </row>
    <row r="41688" spans="11:28" x14ac:dyDescent="0.2">
      <c r="K41688" s="125"/>
      <c r="L41688" s="198"/>
      <c r="M41688" s="126"/>
      <c r="AA41688" s="241"/>
      <c r="AB41688" s="22"/>
    </row>
    <row r="41689" spans="11:28" x14ac:dyDescent="0.2">
      <c r="K41689" s="125"/>
      <c r="L41689" s="198"/>
      <c r="M41689" s="126"/>
      <c r="AA41689" s="241"/>
      <c r="AB41689" s="22"/>
    </row>
    <row r="41690" spans="11:28" x14ac:dyDescent="0.2">
      <c r="K41690" s="125"/>
      <c r="L41690" s="198"/>
      <c r="M41690" s="126"/>
      <c r="AA41690" s="241"/>
      <c r="AB41690" s="22"/>
    </row>
    <row r="41691" spans="11:28" x14ac:dyDescent="0.2">
      <c r="K41691" s="125"/>
      <c r="L41691" s="198"/>
      <c r="M41691" s="126"/>
      <c r="AA41691" s="241"/>
      <c r="AB41691" s="22"/>
    </row>
    <row r="41692" spans="11:28" x14ac:dyDescent="0.2">
      <c r="K41692" s="125"/>
      <c r="L41692" s="198"/>
      <c r="M41692" s="126"/>
      <c r="AA41692" s="241"/>
      <c r="AB41692" s="22"/>
    </row>
    <row r="41693" spans="11:28" x14ac:dyDescent="0.2">
      <c r="K41693" s="125"/>
      <c r="L41693" s="198"/>
      <c r="M41693" s="126"/>
      <c r="AA41693" s="241"/>
      <c r="AB41693" s="22"/>
    </row>
    <row r="41694" spans="11:28" x14ac:dyDescent="0.2">
      <c r="K41694" s="125"/>
      <c r="L41694" s="198"/>
      <c r="M41694" s="126"/>
      <c r="AA41694" s="241"/>
      <c r="AB41694" s="22"/>
    </row>
    <row r="41695" spans="11:28" x14ac:dyDescent="0.2">
      <c r="K41695" s="125"/>
      <c r="L41695" s="198"/>
      <c r="M41695" s="126"/>
      <c r="AA41695" s="241"/>
      <c r="AB41695" s="22"/>
    </row>
    <row r="41696" spans="11:28" x14ac:dyDescent="0.2">
      <c r="K41696" s="125"/>
      <c r="L41696" s="198"/>
      <c r="M41696" s="126"/>
      <c r="AA41696" s="241"/>
      <c r="AB41696" s="22"/>
    </row>
    <row r="41697" spans="11:28" x14ac:dyDescent="0.2">
      <c r="K41697" s="125"/>
      <c r="L41697" s="198"/>
      <c r="M41697" s="126"/>
      <c r="AA41697" s="241"/>
      <c r="AB41697" s="22"/>
    </row>
    <row r="41698" spans="11:28" x14ac:dyDescent="0.2">
      <c r="K41698" s="125"/>
      <c r="L41698" s="198"/>
      <c r="M41698" s="126"/>
      <c r="AA41698" s="241"/>
      <c r="AB41698" s="22"/>
    </row>
    <row r="41699" spans="11:28" x14ac:dyDescent="0.2">
      <c r="K41699" s="125"/>
      <c r="L41699" s="198"/>
      <c r="M41699" s="126"/>
      <c r="AA41699" s="241"/>
      <c r="AB41699" s="22"/>
    </row>
    <row r="41700" spans="11:28" x14ac:dyDescent="0.2">
      <c r="K41700" s="125"/>
      <c r="L41700" s="198"/>
      <c r="M41700" s="126"/>
      <c r="AA41700" s="241"/>
      <c r="AB41700" s="22"/>
    </row>
    <row r="41701" spans="11:28" x14ac:dyDescent="0.2">
      <c r="K41701" s="125"/>
      <c r="L41701" s="198"/>
      <c r="M41701" s="126"/>
      <c r="AA41701" s="241"/>
      <c r="AB41701" s="22"/>
    </row>
    <row r="41702" spans="11:28" x14ac:dyDescent="0.2">
      <c r="K41702" s="125"/>
      <c r="L41702" s="198"/>
      <c r="M41702" s="126"/>
      <c r="AA41702" s="241"/>
      <c r="AB41702" s="22"/>
    </row>
    <row r="41703" spans="11:28" x14ac:dyDescent="0.2">
      <c r="K41703" s="125"/>
      <c r="L41703" s="198"/>
      <c r="M41703" s="126"/>
      <c r="AA41703" s="241"/>
      <c r="AB41703" s="22"/>
    </row>
    <row r="41704" spans="11:28" x14ac:dyDescent="0.2">
      <c r="K41704" s="125"/>
      <c r="L41704" s="198"/>
      <c r="M41704" s="126"/>
      <c r="AA41704" s="241"/>
      <c r="AB41704" s="22"/>
    </row>
    <row r="41705" spans="11:28" x14ac:dyDescent="0.2">
      <c r="K41705" s="125"/>
      <c r="L41705" s="198"/>
      <c r="M41705" s="126"/>
      <c r="AA41705" s="241"/>
      <c r="AB41705" s="22"/>
    </row>
    <row r="41706" spans="11:28" x14ac:dyDescent="0.2">
      <c r="K41706" s="125"/>
      <c r="L41706" s="198"/>
      <c r="M41706" s="126"/>
      <c r="AA41706" s="241"/>
      <c r="AB41706" s="22"/>
    </row>
    <row r="41707" spans="11:28" x14ac:dyDescent="0.2">
      <c r="K41707" s="125"/>
      <c r="L41707" s="198"/>
      <c r="M41707" s="126"/>
      <c r="AA41707" s="241"/>
      <c r="AB41707" s="22"/>
    </row>
    <row r="41708" spans="11:28" x14ac:dyDescent="0.2">
      <c r="K41708" s="125"/>
      <c r="L41708" s="198"/>
      <c r="M41708" s="126"/>
      <c r="AA41708" s="241"/>
      <c r="AB41708" s="22"/>
    </row>
    <row r="41709" spans="11:28" x14ac:dyDescent="0.2">
      <c r="K41709" s="125"/>
      <c r="L41709" s="198"/>
      <c r="M41709" s="126"/>
      <c r="AA41709" s="241"/>
      <c r="AB41709" s="22"/>
    </row>
    <row r="41710" spans="11:28" x14ac:dyDescent="0.2">
      <c r="K41710" s="125"/>
      <c r="L41710" s="198"/>
      <c r="M41710" s="126"/>
      <c r="AA41710" s="241"/>
      <c r="AB41710" s="22"/>
    </row>
    <row r="41711" spans="11:28" x14ac:dyDescent="0.2">
      <c r="K41711" s="125"/>
      <c r="L41711" s="198"/>
      <c r="M41711" s="126"/>
      <c r="AA41711" s="241"/>
      <c r="AB41711" s="22"/>
    </row>
    <row r="41712" spans="11:28" x14ac:dyDescent="0.2">
      <c r="K41712" s="125"/>
      <c r="L41712" s="198"/>
      <c r="M41712" s="126"/>
      <c r="AA41712" s="241"/>
      <c r="AB41712" s="22"/>
    </row>
    <row r="41713" spans="11:28" x14ac:dyDescent="0.2">
      <c r="K41713" s="125"/>
      <c r="L41713" s="198"/>
      <c r="M41713" s="126"/>
      <c r="AA41713" s="241"/>
      <c r="AB41713" s="22"/>
    </row>
    <row r="41714" spans="11:28" x14ac:dyDescent="0.2">
      <c r="K41714" s="125"/>
      <c r="L41714" s="198"/>
      <c r="M41714" s="126"/>
      <c r="AA41714" s="241"/>
      <c r="AB41714" s="22"/>
    </row>
    <row r="41715" spans="11:28" x14ac:dyDescent="0.2">
      <c r="K41715" s="125"/>
      <c r="L41715" s="198"/>
      <c r="M41715" s="126"/>
      <c r="AA41715" s="241"/>
      <c r="AB41715" s="22"/>
    </row>
    <row r="41716" spans="11:28" x14ac:dyDescent="0.2">
      <c r="K41716" s="125"/>
      <c r="L41716" s="198"/>
      <c r="M41716" s="126"/>
      <c r="AA41716" s="241"/>
      <c r="AB41716" s="22"/>
    </row>
    <row r="41717" spans="11:28" x14ac:dyDescent="0.2">
      <c r="K41717" s="125"/>
      <c r="L41717" s="198"/>
      <c r="M41717" s="126"/>
      <c r="AA41717" s="241"/>
      <c r="AB41717" s="22"/>
    </row>
    <row r="41718" spans="11:28" x14ac:dyDescent="0.2">
      <c r="K41718" s="125"/>
      <c r="L41718" s="198"/>
      <c r="M41718" s="126"/>
      <c r="AA41718" s="241"/>
      <c r="AB41718" s="22"/>
    </row>
    <row r="41719" spans="11:28" x14ac:dyDescent="0.2">
      <c r="K41719" s="125"/>
      <c r="L41719" s="198"/>
      <c r="M41719" s="126"/>
      <c r="AA41719" s="241"/>
      <c r="AB41719" s="22"/>
    </row>
    <row r="41720" spans="11:28" x14ac:dyDescent="0.2">
      <c r="K41720" s="125"/>
      <c r="L41720" s="198"/>
      <c r="M41720" s="126"/>
      <c r="AA41720" s="241"/>
      <c r="AB41720" s="22"/>
    </row>
    <row r="41721" spans="11:28" x14ac:dyDescent="0.2">
      <c r="K41721" s="125"/>
      <c r="L41721" s="198"/>
      <c r="M41721" s="126"/>
      <c r="AA41721" s="241"/>
      <c r="AB41721" s="22"/>
    </row>
    <row r="41722" spans="11:28" x14ac:dyDescent="0.2">
      <c r="K41722" s="125"/>
      <c r="L41722" s="198"/>
      <c r="M41722" s="126"/>
      <c r="AA41722" s="241"/>
      <c r="AB41722" s="22"/>
    </row>
    <row r="41723" spans="11:28" x14ac:dyDescent="0.2">
      <c r="K41723" s="125"/>
      <c r="L41723" s="198"/>
      <c r="M41723" s="126"/>
      <c r="AA41723" s="241"/>
      <c r="AB41723" s="22"/>
    </row>
    <row r="41724" spans="11:28" x14ac:dyDescent="0.2">
      <c r="K41724" s="125"/>
      <c r="L41724" s="198"/>
      <c r="M41724" s="126"/>
      <c r="AA41724" s="241"/>
      <c r="AB41724" s="22"/>
    </row>
    <row r="41725" spans="11:28" x14ac:dyDescent="0.2">
      <c r="K41725" s="125"/>
      <c r="L41725" s="198"/>
      <c r="M41725" s="126"/>
      <c r="AA41725" s="241"/>
      <c r="AB41725" s="22"/>
    </row>
    <row r="41726" spans="11:28" x14ac:dyDescent="0.2">
      <c r="K41726" s="125"/>
      <c r="L41726" s="198"/>
      <c r="M41726" s="126"/>
      <c r="AA41726" s="241"/>
      <c r="AB41726" s="22"/>
    </row>
    <row r="41727" spans="11:28" x14ac:dyDescent="0.2">
      <c r="K41727" s="125"/>
      <c r="L41727" s="198"/>
      <c r="M41727" s="126"/>
      <c r="AA41727" s="241"/>
      <c r="AB41727" s="22"/>
    </row>
    <row r="41728" spans="11:28" x14ac:dyDescent="0.2">
      <c r="K41728" s="125"/>
      <c r="L41728" s="198"/>
      <c r="M41728" s="126"/>
      <c r="AA41728" s="241"/>
      <c r="AB41728" s="22"/>
    </row>
    <row r="41729" spans="11:28" x14ac:dyDescent="0.2">
      <c r="K41729" s="125"/>
      <c r="L41729" s="198"/>
      <c r="M41729" s="126"/>
      <c r="AA41729" s="241"/>
      <c r="AB41729" s="22"/>
    </row>
    <row r="41730" spans="11:28" x14ac:dyDescent="0.2">
      <c r="K41730" s="125"/>
      <c r="L41730" s="198"/>
      <c r="M41730" s="126"/>
      <c r="AA41730" s="241"/>
      <c r="AB41730" s="22"/>
    </row>
    <row r="41731" spans="11:28" x14ac:dyDescent="0.2">
      <c r="K41731" s="125"/>
      <c r="L41731" s="198"/>
      <c r="M41731" s="126"/>
      <c r="AA41731" s="241"/>
      <c r="AB41731" s="22"/>
    </row>
    <row r="41732" spans="11:28" x14ac:dyDescent="0.2">
      <c r="K41732" s="125"/>
      <c r="L41732" s="198"/>
      <c r="M41732" s="126"/>
      <c r="AA41732" s="241"/>
      <c r="AB41732" s="22"/>
    </row>
    <row r="41733" spans="11:28" x14ac:dyDescent="0.2">
      <c r="K41733" s="125"/>
      <c r="L41733" s="198"/>
      <c r="M41733" s="126"/>
      <c r="AA41733" s="241"/>
      <c r="AB41733" s="22"/>
    </row>
    <row r="41734" spans="11:28" x14ac:dyDescent="0.2">
      <c r="K41734" s="125"/>
      <c r="L41734" s="198"/>
      <c r="M41734" s="126"/>
      <c r="AA41734" s="241"/>
      <c r="AB41734" s="22"/>
    </row>
    <row r="41735" spans="11:28" x14ac:dyDescent="0.2">
      <c r="K41735" s="125"/>
      <c r="L41735" s="198"/>
      <c r="M41735" s="126"/>
      <c r="AA41735" s="241"/>
      <c r="AB41735" s="22"/>
    </row>
    <row r="41736" spans="11:28" x14ac:dyDescent="0.2">
      <c r="K41736" s="125"/>
      <c r="L41736" s="198"/>
      <c r="M41736" s="126"/>
      <c r="AA41736" s="241"/>
      <c r="AB41736" s="22"/>
    </row>
    <row r="41737" spans="11:28" x14ac:dyDescent="0.2">
      <c r="K41737" s="125"/>
      <c r="L41737" s="198"/>
      <c r="M41737" s="126"/>
      <c r="AA41737" s="241"/>
      <c r="AB41737" s="22"/>
    </row>
    <row r="41738" spans="11:28" x14ac:dyDescent="0.2">
      <c r="K41738" s="125"/>
      <c r="L41738" s="198"/>
      <c r="M41738" s="126"/>
      <c r="AA41738" s="241"/>
      <c r="AB41738" s="22"/>
    </row>
    <row r="41739" spans="11:28" x14ac:dyDescent="0.2">
      <c r="K41739" s="125"/>
      <c r="L41739" s="198"/>
      <c r="M41739" s="126"/>
      <c r="AA41739" s="241"/>
      <c r="AB41739" s="22"/>
    </row>
    <row r="41740" spans="11:28" x14ac:dyDescent="0.2">
      <c r="K41740" s="125"/>
      <c r="L41740" s="198"/>
      <c r="M41740" s="126"/>
      <c r="AA41740" s="241"/>
      <c r="AB41740" s="22"/>
    </row>
    <row r="41741" spans="11:28" x14ac:dyDescent="0.2">
      <c r="K41741" s="125"/>
      <c r="L41741" s="198"/>
      <c r="M41741" s="126"/>
      <c r="AA41741" s="241"/>
      <c r="AB41741" s="22"/>
    </row>
    <row r="41742" spans="11:28" x14ac:dyDescent="0.2">
      <c r="K41742" s="125"/>
      <c r="L41742" s="198"/>
      <c r="M41742" s="126"/>
      <c r="AA41742" s="241"/>
      <c r="AB41742" s="22"/>
    </row>
    <row r="41743" spans="11:28" x14ac:dyDescent="0.2">
      <c r="K41743" s="125"/>
      <c r="L41743" s="198"/>
      <c r="M41743" s="126"/>
      <c r="AA41743" s="241"/>
      <c r="AB41743" s="22"/>
    </row>
    <row r="41744" spans="11:28" x14ac:dyDescent="0.2">
      <c r="K41744" s="125"/>
      <c r="L41744" s="198"/>
      <c r="M41744" s="126"/>
      <c r="AA41744" s="241"/>
      <c r="AB41744" s="22"/>
    </row>
    <row r="41745" spans="11:28" x14ac:dyDescent="0.2">
      <c r="K41745" s="125"/>
      <c r="L41745" s="198"/>
      <c r="M41745" s="126"/>
      <c r="AA41745" s="241"/>
      <c r="AB41745" s="22"/>
    </row>
    <row r="41746" spans="11:28" x14ac:dyDescent="0.2">
      <c r="K41746" s="125"/>
      <c r="L41746" s="198"/>
      <c r="M41746" s="126"/>
      <c r="AA41746" s="241"/>
      <c r="AB41746" s="22"/>
    </row>
    <row r="41747" spans="11:28" x14ac:dyDescent="0.2">
      <c r="K41747" s="125"/>
      <c r="L41747" s="198"/>
      <c r="M41747" s="126"/>
      <c r="AA41747" s="241"/>
      <c r="AB41747" s="22"/>
    </row>
    <row r="41748" spans="11:28" x14ac:dyDescent="0.2">
      <c r="K41748" s="125"/>
      <c r="L41748" s="198"/>
      <c r="M41748" s="126"/>
      <c r="AA41748" s="241"/>
      <c r="AB41748" s="22"/>
    </row>
    <row r="41749" spans="11:28" x14ac:dyDescent="0.2">
      <c r="K41749" s="125"/>
      <c r="L41749" s="198"/>
      <c r="M41749" s="126"/>
      <c r="AA41749" s="241"/>
      <c r="AB41749" s="22"/>
    </row>
    <row r="41750" spans="11:28" x14ac:dyDescent="0.2">
      <c r="K41750" s="125"/>
      <c r="L41750" s="198"/>
      <c r="M41750" s="126"/>
      <c r="AA41750" s="241"/>
      <c r="AB41750" s="22"/>
    </row>
    <row r="41751" spans="11:28" x14ac:dyDescent="0.2">
      <c r="K41751" s="125"/>
      <c r="L41751" s="198"/>
      <c r="M41751" s="126"/>
      <c r="AA41751" s="241"/>
      <c r="AB41751" s="22"/>
    </row>
    <row r="41752" spans="11:28" x14ac:dyDescent="0.2">
      <c r="K41752" s="125"/>
      <c r="L41752" s="198"/>
      <c r="M41752" s="126"/>
      <c r="AA41752" s="241"/>
      <c r="AB41752" s="22"/>
    </row>
    <row r="41753" spans="11:28" x14ac:dyDescent="0.2">
      <c r="K41753" s="125"/>
      <c r="L41753" s="198"/>
      <c r="M41753" s="126"/>
      <c r="AA41753" s="241"/>
      <c r="AB41753" s="22"/>
    </row>
    <row r="41754" spans="11:28" x14ac:dyDescent="0.2">
      <c r="K41754" s="125"/>
      <c r="L41754" s="198"/>
      <c r="M41754" s="126"/>
      <c r="AA41754" s="241"/>
      <c r="AB41754" s="22"/>
    </row>
    <row r="41755" spans="11:28" x14ac:dyDescent="0.2">
      <c r="K41755" s="125"/>
      <c r="L41755" s="198"/>
      <c r="M41755" s="126"/>
      <c r="AA41755" s="241"/>
      <c r="AB41755" s="22"/>
    </row>
    <row r="41756" spans="11:28" x14ac:dyDescent="0.2">
      <c r="K41756" s="125"/>
      <c r="L41756" s="198"/>
      <c r="M41756" s="126"/>
      <c r="AA41756" s="241"/>
      <c r="AB41756" s="22"/>
    </row>
    <row r="41757" spans="11:28" x14ac:dyDescent="0.2">
      <c r="K41757" s="125"/>
      <c r="L41757" s="198"/>
      <c r="M41757" s="126"/>
      <c r="AA41757" s="241"/>
      <c r="AB41757" s="22"/>
    </row>
    <row r="41758" spans="11:28" x14ac:dyDescent="0.2">
      <c r="K41758" s="125"/>
      <c r="L41758" s="198"/>
      <c r="M41758" s="126"/>
      <c r="AA41758" s="241"/>
      <c r="AB41758" s="22"/>
    </row>
    <row r="41759" spans="11:28" x14ac:dyDescent="0.2">
      <c r="K41759" s="125"/>
      <c r="L41759" s="198"/>
      <c r="M41759" s="126"/>
      <c r="AA41759" s="241"/>
      <c r="AB41759" s="22"/>
    </row>
    <row r="41760" spans="11:28" x14ac:dyDescent="0.2">
      <c r="K41760" s="125"/>
      <c r="L41760" s="198"/>
      <c r="M41760" s="126"/>
      <c r="AA41760" s="241"/>
      <c r="AB41760" s="22"/>
    </row>
    <row r="41761" spans="11:28" x14ac:dyDescent="0.2">
      <c r="K41761" s="125"/>
      <c r="L41761" s="198"/>
      <c r="M41761" s="126"/>
      <c r="AA41761" s="241"/>
      <c r="AB41761" s="22"/>
    </row>
    <row r="41762" spans="11:28" x14ac:dyDescent="0.2">
      <c r="K41762" s="125"/>
      <c r="L41762" s="198"/>
      <c r="M41762" s="126"/>
      <c r="AA41762" s="241"/>
      <c r="AB41762" s="22"/>
    </row>
    <row r="41763" spans="11:28" x14ac:dyDescent="0.2">
      <c r="K41763" s="125"/>
      <c r="L41763" s="198"/>
      <c r="M41763" s="126"/>
      <c r="AA41763" s="241"/>
      <c r="AB41763" s="22"/>
    </row>
    <row r="41764" spans="11:28" x14ac:dyDescent="0.2">
      <c r="K41764" s="125"/>
      <c r="L41764" s="198"/>
      <c r="M41764" s="126"/>
      <c r="AA41764" s="241"/>
      <c r="AB41764" s="22"/>
    </row>
    <row r="41765" spans="11:28" x14ac:dyDescent="0.2">
      <c r="K41765" s="125"/>
      <c r="L41765" s="198"/>
      <c r="M41765" s="126"/>
      <c r="AA41765" s="241"/>
      <c r="AB41765" s="22"/>
    </row>
    <row r="41766" spans="11:28" x14ac:dyDescent="0.2">
      <c r="K41766" s="125"/>
      <c r="L41766" s="198"/>
      <c r="M41766" s="126"/>
      <c r="AA41766" s="241"/>
      <c r="AB41766" s="22"/>
    </row>
    <row r="41767" spans="11:28" x14ac:dyDescent="0.2">
      <c r="K41767" s="125"/>
      <c r="L41767" s="198"/>
      <c r="M41767" s="126"/>
      <c r="AA41767" s="241"/>
      <c r="AB41767" s="22"/>
    </row>
    <row r="41768" spans="11:28" x14ac:dyDescent="0.2">
      <c r="K41768" s="125"/>
      <c r="L41768" s="198"/>
      <c r="M41768" s="126"/>
      <c r="AA41768" s="241"/>
      <c r="AB41768" s="22"/>
    </row>
    <row r="41769" spans="11:28" x14ac:dyDescent="0.2">
      <c r="K41769" s="125"/>
      <c r="L41769" s="198"/>
      <c r="M41769" s="126"/>
      <c r="AA41769" s="241"/>
      <c r="AB41769" s="22"/>
    </row>
    <row r="41770" spans="11:28" x14ac:dyDescent="0.2">
      <c r="K41770" s="125"/>
      <c r="L41770" s="198"/>
      <c r="M41770" s="126"/>
      <c r="AA41770" s="241"/>
      <c r="AB41770" s="22"/>
    </row>
    <row r="41771" spans="11:28" x14ac:dyDescent="0.2">
      <c r="K41771" s="125"/>
      <c r="L41771" s="198"/>
      <c r="M41771" s="126"/>
      <c r="AA41771" s="241"/>
      <c r="AB41771" s="22"/>
    </row>
    <row r="41772" spans="11:28" x14ac:dyDescent="0.2">
      <c r="K41772" s="125"/>
      <c r="L41772" s="198"/>
      <c r="M41772" s="126"/>
      <c r="AA41772" s="241"/>
      <c r="AB41772" s="22"/>
    </row>
    <row r="41773" spans="11:28" x14ac:dyDescent="0.2">
      <c r="K41773" s="125"/>
      <c r="L41773" s="198"/>
      <c r="M41773" s="126"/>
      <c r="AA41773" s="241"/>
      <c r="AB41773" s="22"/>
    </row>
    <row r="41774" spans="11:28" x14ac:dyDescent="0.2">
      <c r="K41774" s="125"/>
      <c r="L41774" s="198"/>
      <c r="M41774" s="126"/>
      <c r="AA41774" s="241"/>
      <c r="AB41774" s="22"/>
    </row>
    <row r="41775" spans="11:28" x14ac:dyDescent="0.2">
      <c r="K41775" s="125"/>
      <c r="L41775" s="198"/>
      <c r="M41775" s="126"/>
      <c r="AA41775" s="241"/>
      <c r="AB41775" s="22"/>
    </row>
    <row r="41776" spans="11:28" x14ac:dyDescent="0.2">
      <c r="K41776" s="125"/>
      <c r="L41776" s="198"/>
      <c r="M41776" s="126"/>
      <c r="AA41776" s="241"/>
      <c r="AB41776" s="22"/>
    </row>
    <row r="41777" spans="11:28" x14ac:dyDescent="0.2">
      <c r="K41777" s="125"/>
      <c r="L41777" s="198"/>
      <c r="M41777" s="126"/>
      <c r="AA41777" s="241"/>
      <c r="AB41777" s="22"/>
    </row>
    <row r="41778" spans="11:28" x14ac:dyDescent="0.2">
      <c r="K41778" s="125"/>
      <c r="L41778" s="198"/>
      <c r="M41778" s="126"/>
      <c r="AA41778" s="241"/>
      <c r="AB41778" s="22"/>
    </row>
    <row r="41779" spans="11:28" x14ac:dyDescent="0.2">
      <c r="K41779" s="125"/>
      <c r="L41779" s="198"/>
      <c r="M41779" s="126"/>
      <c r="AA41779" s="241"/>
      <c r="AB41779" s="22"/>
    </row>
    <row r="41780" spans="11:28" x14ac:dyDescent="0.2">
      <c r="K41780" s="125"/>
      <c r="L41780" s="198"/>
      <c r="M41780" s="126"/>
      <c r="AA41780" s="241"/>
      <c r="AB41780" s="22"/>
    </row>
    <row r="41781" spans="11:28" x14ac:dyDescent="0.2">
      <c r="K41781" s="125"/>
      <c r="L41781" s="198"/>
      <c r="M41781" s="126"/>
      <c r="AA41781" s="241"/>
      <c r="AB41781" s="22"/>
    </row>
    <row r="41782" spans="11:28" x14ac:dyDescent="0.2">
      <c r="K41782" s="125"/>
      <c r="L41782" s="198"/>
      <c r="M41782" s="126"/>
      <c r="AA41782" s="241"/>
      <c r="AB41782" s="22"/>
    </row>
    <row r="41783" spans="11:28" x14ac:dyDescent="0.2">
      <c r="K41783" s="125"/>
      <c r="L41783" s="198"/>
      <c r="M41783" s="126"/>
      <c r="AA41783" s="241"/>
      <c r="AB41783" s="22"/>
    </row>
    <row r="41784" spans="11:28" x14ac:dyDescent="0.2">
      <c r="K41784" s="125"/>
      <c r="L41784" s="198"/>
      <c r="M41784" s="126"/>
      <c r="AA41784" s="241"/>
      <c r="AB41784" s="22"/>
    </row>
    <row r="41785" spans="11:28" x14ac:dyDescent="0.2">
      <c r="K41785" s="125"/>
      <c r="L41785" s="198"/>
      <c r="M41785" s="126"/>
      <c r="AA41785" s="241"/>
      <c r="AB41785" s="22"/>
    </row>
    <row r="41786" spans="11:28" x14ac:dyDescent="0.2">
      <c r="K41786" s="125"/>
      <c r="L41786" s="198"/>
      <c r="M41786" s="126"/>
      <c r="AA41786" s="241"/>
      <c r="AB41786" s="22"/>
    </row>
    <row r="41787" spans="11:28" x14ac:dyDescent="0.2">
      <c r="K41787" s="125"/>
      <c r="L41787" s="198"/>
      <c r="M41787" s="126"/>
      <c r="AA41787" s="241"/>
      <c r="AB41787" s="22"/>
    </row>
    <row r="41788" spans="11:28" x14ac:dyDescent="0.2">
      <c r="K41788" s="125"/>
      <c r="L41788" s="198"/>
      <c r="M41788" s="126"/>
      <c r="AA41788" s="241"/>
      <c r="AB41788" s="22"/>
    </row>
    <row r="41789" spans="11:28" x14ac:dyDescent="0.2">
      <c r="K41789" s="125"/>
      <c r="L41789" s="198"/>
      <c r="M41789" s="126"/>
      <c r="AA41789" s="241"/>
      <c r="AB41789" s="22"/>
    </row>
    <row r="41790" spans="11:28" x14ac:dyDescent="0.2">
      <c r="K41790" s="125"/>
      <c r="L41790" s="198"/>
      <c r="M41790" s="126"/>
      <c r="AA41790" s="241"/>
      <c r="AB41790" s="22"/>
    </row>
    <row r="41791" spans="11:28" x14ac:dyDescent="0.2">
      <c r="K41791" s="125"/>
      <c r="L41791" s="198"/>
      <c r="M41791" s="126"/>
      <c r="AA41791" s="241"/>
      <c r="AB41791" s="22"/>
    </row>
    <row r="41792" spans="11:28" x14ac:dyDescent="0.2">
      <c r="K41792" s="125"/>
      <c r="L41792" s="198"/>
      <c r="M41792" s="126"/>
      <c r="AA41792" s="241"/>
      <c r="AB41792" s="22"/>
    </row>
    <row r="41793" spans="11:28" x14ac:dyDescent="0.2">
      <c r="K41793" s="125"/>
      <c r="L41793" s="198"/>
      <c r="M41793" s="126"/>
      <c r="AA41793" s="241"/>
      <c r="AB41793" s="22"/>
    </row>
    <row r="41794" spans="11:28" x14ac:dyDescent="0.2">
      <c r="K41794" s="125"/>
      <c r="L41794" s="198"/>
      <c r="M41794" s="126"/>
      <c r="AA41794" s="241"/>
      <c r="AB41794" s="22"/>
    </row>
    <row r="41795" spans="11:28" x14ac:dyDescent="0.2">
      <c r="K41795" s="125"/>
      <c r="L41795" s="198"/>
      <c r="M41795" s="126"/>
      <c r="AA41795" s="241"/>
      <c r="AB41795" s="22"/>
    </row>
    <row r="41796" spans="11:28" x14ac:dyDescent="0.2">
      <c r="K41796" s="125"/>
      <c r="L41796" s="198"/>
      <c r="M41796" s="126"/>
      <c r="AA41796" s="241"/>
      <c r="AB41796" s="22"/>
    </row>
    <row r="41797" spans="11:28" x14ac:dyDescent="0.2">
      <c r="K41797" s="125"/>
      <c r="L41797" s="198"/>
      <c r="M41797" s="126"/>
      <c r="AA41797" s="241"/>
      <c r="AB41797" s="22"/>
    </row>
    <row r="41798" spans="11:28" x14ac:dyDescent="0.2">
      <c r="K41798" s="125"/>
      <c r="L41798" s="198"/>
      <c r="M41798" s="126"/>
      <c r="AA41798" s="241"/>
      <c r="AB41798" s="22"/>
    </row>
    <row r="41799" spans="11:28" x14ac:dyDescent="0.2">
      <c r="K41799" s="125"/>
      <c r="L41799" s="198"/>
      <c r="M41799" s="126"/>
      <c r="AA41799" s="241"/>
      <c r="AB41799" s="22"/>
    </row>
    <row r="41800" spans="11:28" x14ac:dyDescent="0.2">
      <c r="K41800" s="125"/>
      <c r="L41800" s="198"/>
      <c r="M41800" s="126"/>
      <c r="AA41800" s="241"/>
      <c r="AB41800" s="22"/>
    </row>
    <row r="41801" spans="11:28" x14ac:dyDescent="0.2">
      <c r="K41801" s="125"/>
      <c r="L41801" s="198"/>
      <c r="M41801" s="126"/>
      <c r="AA41801" s="241"/>
      <c r="AB41801" s="22"/>
    </row>
    <row r="41802" spans="11:28" x14ac:dyDescent="0.2">
      <c r="K41802" s="125"/>
      <c r="L41802" s="198"/>
      <c r="M41802" s="126"/>
      <c r="AA41802" s="241"/>
      <c r="AB41802" s="22"/>
    </row>
    <row r="41803" spans="11:28" x14ac:dyDescent="0.2">
      <c r="K41803" s="125"/>
      <c r="L41803" s="198"/>
      <c r="M41803" s="126"/>
      <c r="AA41803" s="241"/>
      <c r="AB41803" s="22"/>
    </row>
    <row r="41804" spans="11:28" x14ac:dyDescent="0.2">
      <c r="K41804" s="125"/>
      <c r="L41804" s="198"/>
      <c r="M41804" s="126"/>
      <c r="AA41804" s="241"/>
      <c r="AB41804" s="22"/>
    </row>
    <row r="41805" spans="11:28" x14ac:dyDescent="0.2">
      <c r="K41805" s="125"/>
      <c r="L41805" s="198"/>
      <c r="M41805" s="126"/>
      <c r="AA41805" s="241"/>
      <c r="AB41805" s="22"/>
    </row>
    <row r="41806" spans="11:28" x14ac:dyDescent="0.2">
      <c r="K41806" s="125"/>
      <c r="L41806" s="198"/>
      <c r="M41806" s="126"/>
      <c r="AA41806" s="241"/>
      <c r="AB41806" s="22"/>
    </row>
    <row r="41807" spans="11:28" x14ac:dyDescent="0.2">
      <c r="K41807" s="125"/>
      <c r="L41807" s="198"/>
      <c r="M41807" s="126"/>
      <c r="AA41807" s="241"/>
      <c r="AB41807" s="22"/>
    </row>
    <row r="41808" spans="11:28" x14ac:dyDescent="0.2">
      <c r="K41808" s="125"/>
      <c r="L41808" s="198"/>
      <c r="M41808" s="126"/>
      <c r="AA41808" s="241"/>
      <c r="AB41808" s="22"/>
    </row>
    <row r="41809" spans="11:28" x14ac:dyDescent="0.2">
      <c r="K41809" s="125"/>
      <c r="L41809" s="198"/>
      <c r="M41809" s="126"/>
      <c r="AA41809" s="241"/>
      <c r="AB41809" s="22"/>
    </row>
    <row r="41810" spans="11:28" x14ac:dyDescent="0.2">
      <c r="K41810" s="125"/>
      <c r="L41810" s="198"/>
      <c r="M41810" s="126"/>
      <c r="AA41810" s="241"/>
      <c r="AB41810" s="22"/>
    </row>
    <row r="41811" spans="11:28" x14ac:dyDescent="0.2">
      <c r="K41811" s="125"/>
      <c r="L41811" s="198"/>
      <c r="M41811" s="126"/>
      <c r="AA41811" s="241"/>
      <c r="AB41811" s="22"/>
    </row>
    <row r="41812" spans="11:28" x14ac:dyDescent="0.2">
      <c r="K41812" s="125"/>
      <c r="L41812" s="198"/>
      <c r="M41812" s="126"/>
      <c r="AA41812" s="241"/>
      <c r="AB41812" s="22"/>
    </row>
    <row r="41813" spans="11:28" x14ac:dyDescent="0.2">
      <c r="K41813" s="125"/>
      <c r="L41813" s="198"/>
      <c r="M41813" s="126"/>
      <c r="AA41813" s="241"/>
      <c r="AB41813" s="22"/>
    </row>
    <row r="41814" spans="11:28" x14ac:dyDescent="0.2">
      <c r="K41814" s="125"/>
      <c r="L41814" s="198"/>
      <c r="M41814" s="126"/>
      <c r="AA41814" s="241"/>
      <c r="AB41814" s="22"/>
    </row>
    <row r="41815" spans="11:28" x14ac:dyDescent="0.2">
      <c r="K41815" s="125"/>
      <c r="L41815" s="198"/>
      <c r="M41815" s="126"/>
      <c r="AA41815" s="241"/>
      <c r="AB41815" s="22"/>
    </row>
    <row r="41816" spans="11:28" x14ac:dyDescent="0.2">
      <c r="K41816" s="125"/>
      <c r="L41816" s="198"/>
      <c r="M41816" s="126"/>
      <c r="AA41816" s="241"/>
      <c r="AB41816" s="22"/>
    </row>
    <row r="41817" spans="11:28" x14ac:dyDescent="0.2">
      <c r="K41817" s="125"/>
      <c r="L41817" s="198"/>
      <c r="M41817" s="126"/>
      <c r="AA41817" s="241"/>
      <c r="AB41817" s="22"/>
    </row>
    <row r="41818" spans="11:28" x14ac:dyDescent="0.2">
      <c r="K41818" s="125"/>
      <c r="L41818" s="198"/>
      <c r="M41818" s="126"/>
      <c r="AA41818" s="241"/>
      <c r="AB41818" s="22"/>
    </row>
    <row r="41819" spans="11:28" x14ac:dyDescent="0.2">
      <c r="K41819" s="125"/>
      <c r="L41819" s="198"/>
      <c r="M41819" s="126"/>
      <c r="AA41819" s="241"/>
      <c r="AB41819" s="22"/>
    </row>
    <row r="41820" spans="11:28" x14ac:dyDescent="0.2">
      <c r="K41820" s="125"/>
      <c r="L41820" s="198"/>
      <c r="M41820" s="126"/>
      <c r="AA41820" s="241"/>
      <c r="AB41820" s="22"/>
    </row>
    <row r="41821" spans="11:28" x14ac:dyDescent="0.2">
      <c r="K41821" s="125"/>
      <c r="L41821" s="198"/>
      <c r="M41821" s="126"/>
      <c r="AA41821" s="241"/>
      <c r="AB41821" s="22"/>
    </row>
    <row r="41822" spans="11:28" x14ac:dyDescent="0.2">
      <c r="K41822" s="125"/>
      <c r="L41822" s="198"/>
      <c r="M41822" s="126"/>
      <c r="AA41822" s="241"/>
      <c r="AB41822" s="22"/>
    </row>
    <row r="41823" spans="11:28" x14ac:dyDescent="0.2">
      <c r="K41823" s="125"/>
      <c r="L41823" s="198"/>
      <c r="M41823" s="126"/>
      <c r="AA41823" s="241"/>
      <c r="AB41823" s="22"/>
    </row>
    <row r="41824" spans="11:28" x14ac:dyDescent="0.2">
      <c r="K41824" s="125"/>
      <c r="L41824" s="198"/>
      <c r="M41824" s="126"/>
      <c r="AA41824" s="241"/>
      <c r="AB41824" s="22"/>
    </row>
    <row r="41825" spans="11:28" x14ac:dyDescent="0.2">
      <c r="K41825" s="125"/>
      <c r="L41825" s="198"/>
      <c r="M41825" s="126"/>
      <c r="AA41825" s="241"/>
      <c r="AB41825" s="22"/>
    </row>
    <row r="41826" spans="11:28" x14ac:dyDescent="0.2">
      <c r="K41826" s="125"/>
      <c r="L41826" s="198"/>
      <c r="M41826" s="126"/>
      <c r="AA41826" s="241"/>
      <c r="AB41826" s="22"/>
    </row>
    <row r="41827" spans="11:28" x14ac:dyDescent="0.2">
      <c r="K41827" s="125"/>
      <c r="L41827" s="198"/>
      <c r="M41827" s="126"/>
      <c r="AA41827" s="241"/>
      <c r="AB41827" s="22"/>
    </row>
    <row r="41828" spans="11:28" x14ac:dyDescent="0.2">
      <c r="K41828" s="125"/>
      <c r="L41828" s="198"/>
      <c r="M41828" s="126"/>
      <c r="AA41828" s="241"/>
      <c r="AB41828" s="22"/>
    </row>
    <row r="41829" spans="11:28" x14ac:dyDescent="0.2">
      <c r="K41829" s="125"/>
      <c r="L41829" s="198"/>
      <c r="M41829" s="126"/>
      <c r="AA41829" s="241"/>
      <c r="AB41829" s="22"/>
    </row>
    <row r="41830" spans="11:28" x14ac:dyDescent="0.2">
      <c r="K41830" s="125"/>
      <c r="L41830" s="198"/>
      <c r="M41830" s="126"/>
      <c r="AA41830" s="241"/>
      <c r="AB41830" s="22"/>
    </row>
    <row r="41831" spans="11:28" x14ac:dyDescent="0.2">
      <c r="K41831" s="125"/>
      <c r="L41831" s="198"/>
      <c r="M41831" s="126"/>
      <c r="AA41831" s="241"/>
      <c r="AB41831" s="22"/>
    </row>
    <row r="41832" spans="11:28" x14ac:dyDescent="0.2">
      <c r="K41832" s="125"/>
      <c r="L41832" s="198"/>
      <c r="M41832" s="126"/>
      <c r="AA41832" s="241"/>
      <c r="AB41832" s="22"/>
    </row>
    <row r="41833" spans="11:28" x14ac:dyDescent="0.2">
      <c r="K41833" s="125"/>
      <c r="L41833" s="198"/>
      <c r="M41833" s="126"/>
      <c r="AA41833" s="241"/>
      <c r="AB41833" s="22"/>
    </row>
    <row r="41834" spans="11:28" x14ac:dyDescent="0.2">
      <c r="K41834" s="125"/>
      <c r="L41834" s="198"/>
      <c r="M41834" s="126"/>
      <c r="AA41834" s="241"/>
      <c r="AB41834" s="22"/>
    </row>
    <row r="41835" spans="11:28" x14ac:dyDescent="0.2">
      <c r="K41835" s="125"/>
      <c r="L41835" s="198"/>
      <c r="M41835" s="126"/>
      <c r="AA41835" s="241"/>
      <c r="AB41835" s="22"/>
    </row>
    <row r="41836" spans="11:28" x14ac:dyDescent="0.2">
      <c r="K41836" s="125"/>
      <c r="L41836" s="198"/>
      <c r="M41836" s="126"/>
      <c r="AA41836" s="241"/>
      <c r="AB41836" s="22"/>
    </row>
    <row r="41837" spans="11:28" x14ac:dyDescent="0.2">
      <c r="K41837" s="125"/>
      <c r="L41837" s="198"/>
      <c r="M41837" s="126"/>
      <c r="AA41837" s="241"/>
      <c r="AB41837" s="22"/>
    </row>
    <row r="41838" spans="11:28" x14ac:dyDescent="0.2">
      <c r="K41838" s="125"/>
      <c r="L41838" s="198"/>
      <c r="M41838" s="126"/>
      <c r="AA41838" s="241"/>
      <c r="AB41838" s="22"/>
    </row>
    <row r="41839" spans="11:28" x14ac:dyDescent="0.2">
      <c r="K41839" s="125"/>
      <c r="L41839" s="198"/>
      <c r="M41839" s="126"/>
      <c r="AA41839" s="241"/>
      <c r="AB41839" s="22"/>
    </row>
    <row r="41840" spans="11:28" x14ac:dyDescent="0.2">
      <c r="K41840" s="125"/>
      <c r="L41840" s="198"/>
      <c r="M41840" s="126"/>
      <c r="AA41840" s="241"/>
      <c r="AB41840" s="22"/>
    </row>
    <row r="41841" spans="11:28" x14ac:dyDescent="0.2">
      <c r="K41841" s="125"/>
      <c r="L41841" s="198"/>
      <c r="M41841" s="126"/>
      <c r="AA41841" s="241"/>
      <c r="AB41841" s="22"/>
    </row>
    <row r="41842" spans="11:28" x14ac:dyDescent="0.2">
      <c r="K41842" s="125"/>
      <c r="L41842" s="198"/>
      <c r="M41842" s="126"/>
      <c r="AA41842" s="241"/>
      <c r="AB41842" s="22"/>
    </row>
    <row r="41843" spans="11:28" x14ac:dyDescent="0.2">
      <c r="K41843" s="125"/>
      <c r="L41843" s="198"/>
      <c r="M41843" s="126"/>
      <c r="AA41843" s="241"/>
      <c r="AB41843" s="22"/>
    </row>
    <row r="41844" spans="11:28" x14ac:dyDescent="0.2">
      <c r="K41844" s="125"/>
      <c r="L41844" s="198"/>
      <c r="M41844" s="126"/>
      <c r="AA41844" s="241"/>
      <c r="AB41844" s="22"/>
    </row>
    <row r="41845" spans="11:28" x14ac:dyDescent="0.2">
      <c r="K41845" s="125"/>
      <c r="L41845" s="198"/>
      <c r="M41845" s="126"/>
      <c r="AA41845" s="241"/>
      <c r="AB41845" s="22"/>
    </row>
    <row r="41846" spans="11:28" x14ac:dyDescent="0.2">
      <c r="K41846" s="125"/>
      <c r="L41846" s="198"/>
      <c r="M41846" s="126"/>
      <c r="AA41846" s="241"/>
      <c r="AB41846" s="22"/>
    </row>
    <row r="41847" spans="11:28" x14ac:dyDescent="0.2">
      <c r="K41847" s="125"/>
      <c r="L41847" s="198"/>
      <c r="M41847" s="126"/>
      <c r="AA41847" s="241"/>
      <c r="AB41847" s="22"/>
    </row>
    <row r="41848" spans="11:28" x14ac:dyDescent="0.2">
      <c r="K41848" s="125"/>
      <c r="L41848" s="198"/>
      <c r="M41848" s="126"/>
      <c r="AA41848" s="241"/>
      <c r="AB41848" s="22"/>
    </row>
    <row r="41849" spans="11:28" x14ac:dyDescent="0.2">
      <c r="K41849" s="125"/>
      <c r="L41849" s="198"/>
      <c r="M41849" s="126"/>
      <c r="AA41849" s="241"/>
      <c r="AB41849" s="22"/>
    </row>
    <row r="41850" spans="11:28" x14ac:dyDescent="0.2">
      <c r="K41850" s="125"/>
      <c r="L41850" s="198"/>
      <c r="M41850" s="126"/>
      <c r="AA41850" s="241"/>
      <c r="AB41850" s="22"/>
    </row>
    <row r="41851" spans="11:28" x14ac:dyDescent="0.2">
      <c r="K41851" s="125"/>
      <c r="L41851" s="198"/>
      <c r="M41851" s="126"/>
      <c r="AA41851" s="241"/>
      <c r="AB41851" s="22"/>
    </row>
    <row r="41852" spans="11:28" x14ac:dyDescent="0.2">
      <c r="K41852" s="125"/>
      <c r="L41852" s="198"/>
      <c r="M41852" s="126"/>
      <c r="AA41852" s="241"/>
      <c r="AB41852" s="22"/>
    </row>
    <row r="41853" spans="11:28" x14ac:dyDescent="0.2">
      <c r="K41853" s="125"/>
      <c r="L41853" s="198"/>
      <c r="M41853" s="126"/>
      <c r="AA41853" s="241"/>
      <c r="AB41853" s="22"/>
    </row>
    <row r="41854" spans="11:28" x14ac:dyDescent="0.2">
      <c r="K41854" s="125"/>
      <c r="L41854" s="198"/>
      <c r="M41854" s="126"/>
      <c r="AA41854" s="241"/>
      <c r="AB41854" s="22"/>
    </row>
    <row r="41855" spans="11:28" x14ac:dyDescent="0.2">
      <c r="K41855" s="125"/>
      <c r="L41855" s="198"/>
      <c r="M41855" s="126"/>
      <c r="AA41855" s="241"/>
      <c r="AB41855" s="22"/>
    </row>
    <row r="41856" spans="11:28" x14ac:dyDescent="0.2">
      <c r="K41856" s="125"/>
      <c r="L41856" s="198"/>
      <c r="M41856" s="126"/>
      <c r="AA41856" s="241"/>
      <c r="AB41856" s="22"/>
    </row>
    <row r="41857" spans="11:28" x14ac:dyDescent="0.2">
      <c r="K41857" s="125"/>
      <c r="L41857" s="198"/>
      <c r="M41857" s="126"/>
      <c r="AA41857" s="241"/>
      <c r="AB41857" s="22"/>
    </row>
    <row r="41858" spans="11:28" x14ac:dyDescent="0.2">
      <c r="K41858" s="125"/>
      <c r="L41858" s="198"/>
      <c r="M41858" s="126"/>
      <c r="AA41858" s="241"/>
      <c r="AB41858" s="22"/>
    </row>
    <row r="41859" spans="11:28" x14ac:dyDescent="0.2">
      <c r="K41859" s="125"/>
      <c r="L41859" s="198"/>
      <c r="M41859" s="126"/>
      <c r="AA41859" s="241"/>
      <c r="AB41859" s="22"/>
    </row>
    <row r="41860" spans="11:28" x14ac:dyDescent="0.2">
      <c r="K41860" s="125"/>
      <c r="L41860" s="198"/>
      <c r="M41860" s="126"/>
      <c r="AA41860" s="241"/>
      <c r="AB41860" s="22"/>
    </row>
    <row r="41861" spans="11:28" x14ac:dyDescent="0.2">
      <c r="K41861" s="125"/>
      <c r="L41861" s="198"/>
      <c r="M41861" s="126"/>
      <c r="AA41861" s="241"/>
      <c r="AB41861" s="22"/>
    </row>
    <row r="41862" spans="11:28" x14ac:dyDescent="0.2">
      <c r="K41862" s="125"/>
      <c r="L41862" s="198"/>
      <c r="M41862" s="126"/>
      <c r="AA41862" s="241"/>
      <c r="AB41862" s="22"/>
    </row>
    <row r="41863" spans="11:28" x14ac:dyDescent="0.2">
      <c r="K41863" s="125"/>
      <c r="L41863" s="198"/>
      <c r="M41863" s="126"/>
      <c r="AA41863" s="241"/>
      <c r="AB41863" s="22"/>
    </row>
    <row r="41864" spans="11:28" x14ac:dyDescent="0.2">
      <c r="K41864" s="125"/>
      <c r="L41864" s="198"/>
      <c r="M41864" s="126"/>
      <c r="AA41864" s="241"/>
      <c r="AB41864" s="22"/>
    </row>
    <row r="41865" spans="11:28" x14ac:dyDescent="0.2">
      <c r="K41865" s="125"/>
      <c r="L41865" s="198"/>
      <c r="M41865" s="126"/>
      <c r="AA41865" s="241"/>
      <c r="AB41865" s="22"/>
    </row>
    <row r="41866" spans="11:28" x14ac:dyDescent="0.2">
      <c r="K41866" s="125"/>
      <c r="L41866" s="198"/>
      <c r="M41866" s="126"/>
      <c r="AA41866" s="241"/>
      <c r="AB41866" s="22"/>
    </row>
    <row r="41867" spans="11:28" x14ac:dyDescent="0.2">
      <c r="K41867" s="125"/>
      <c r="L41867" s="198"/>
      <c r="M41867" s="126"/>
      <c r="AA41867" s="241"/>
      <c r="AB41867" s="22"/>
    </row>
    <row r="41868" spans="11:28" x14ac:dyDescent="0.2">
      <c r="K41868" s="125"/>
      <c r="L41868" s="198"/>
      <c r="M41868" s="126"/>
      <c r="AA41868" s="241"/>
      <c r="AB41868" s="22"/>
    </row>
    <row r="41869" spans="11:28" x14ac:dyDescent="0.2">
      <c r="K41869" s="125"/>
      <c r="L41869" s="198"/>
      <c r="M41869" s="126"/>
      <c r="AA41869" s="241"/>
      <c r="AB41869" s="22"/>
    </row>
    <row r="41870" spans="11:28" x14ac:dyDescent="0.2">
      <c r="K41870" s="125"/>
      <c r="L41870" s="198"/>
      <c r="M41870" s="126"/>
      <c r="AA41870" s="241"/>
      <c r="AB41870" s="22"/>
    </row>
    <row r="41871" spans="11:28" x14ac:dyDescent="0.2">
      <c r="K41871" s="125"/>
      <c r="L41871" s="198"/>
      <c r="M41871" s="126"/>
      <c r="AA41871" s="241"/>
      <c r="AB41871" s="22"/>
    </row>
    <row r="41872" spans="11:28" x14ac:dyDescent="0.2">
      <c r="K41872" s="125"/>
      <c r="L41872" s="198"/>
      <c r="M41872" s="126"/>
      <c r="AA41872" s="241"/>
      <c r="AB41872" s="22"/>
    </row>
    <row r="41873" spans="11:28" x14ac:dyDescent="0.2">
      <c r="K41873" s="125"/>
      <c r="L41873" s="198"/>
      <c r="M41873" s="126"/>
      <c r="AA41873" s="241"/>
      <c r="AB41873" s="22"/>
    </row>
    <row r="41874" spans="11:28" x14ac:dyDescent="0.2">
      <c r="K41874" s="125"/>
      <c r="L41874" s="198"/>
      <c r="M41874" s="126"/>
      <c r="AA41874" s="241"/>
      <c r="AB41874" s="22"/>
    </row>
    <row r="41875" spans="11:28" x14ac:dyDescent="0.2">
      <c r="K41875" s="125"/>
      <c r="L41875" s="198"/>
      <c r="M41875" s="126"/>
      <c r="AA41875" s="241"/>
      <c r="AB41875" s="22"/>
    </row>
    <row r="41876" spans="11:28" x14ac:dyDescent="0.2">
      <c r="K41876" s="125"/>
      <c r="L41876" s="198"/>
      <c r="M41876" s="126"/>
      <c r="AA41876" s="241"/>
      <c r="AB41876" s="22"/>
    </row>
    <row r="41877" spans="11:28" x14ac:dyDescent="0.2">
      <c r="K41877" s="125"/>
      <c r="L41877" s="198"/>
      <c r="M41877" s="126"/>
      <c r="AA41877" s="241"/>
      <c r="AB41877" s="22"/>
    </row>
    <row r="41878" spans="11:28" x14ac:dyDescent="0.2">
      <c r="K41878" s="125"/>
      <c r="L41878" s="198"/>
      <c r="M41878" s="126"/>
      <c r="AA41878" s="241"/>
      <c r="AB41878" s="22"/>
    </row>
    <row r="41879" spans="11:28" x14ac:dyDescent="0.2">
      <c r="K41879" s="125"/>
      <c r="L41879" s="198"/>
      <c r="M41879" s="126"/>
      <c r="AA41879" s="241"/>
      <c r="AB41879" s="22"/>
    </row>
    <row r="41880" spans="11:28" x14ac:dyDescent="0.2">
      <c r="K41880" s="125"/>
      <c r="L41880" s="198"/>
      <c r="M41880" s="126"/>
      <c r="AA41880" s="241"/>
      <c r="AB41880" s="22"/>
    </row>
    <row r="41881" spans="11:28" x14ac:dyDescent="0.2">
      <c r="K41881" s="125"/>
      <c r="L41881" s="198"/>
      <c r="M41881" s="126"/>
      <c r="AA41881" s="241"/>
      <c r="AB41881" s="22"/>
    </row>
    <row r="41882" spans="11:28" x14ac:dyDescent="0.2">
      <c r="K41882" s="125"/>
      <c r="L41882" s="198"/>
      <c r="M41882" s="126"/>
      <c r="AA41882" s="241"/>
      <c r="AB41882" s="22"/>
    </row>
    <row r="41883" spans="11:28" x14ac:dyDescent="0.2">
      <c r="K41883" s="125"/>
      <c r="L41883" s="198"/>
      <c r="M41883" s="126"/>
      <c r="AA41883" s="241"/>
      <c r="AB41883" s="22"/>
    </row>
    <row r="41884" spans="11:28" x14ac:dyDescent="0.2">
      <c r="K41884" s="125"/>
      <c r="L41884" s="198"/>
      <c r="M41884" s="126"/>
      <c r="AA41884" s="241"/>
      <c r="AB41884" s="22"/>
    </row>
    <row r="41885" spans="11:28" x14ac:dyDescent="0.2">
      <c r="K41885" s="125"/>
      <c r="L41885" s="198"/>
      <c r="M41885" s="126"/>
      <c r="AA41885" s="241"/>
      <c r="AB41885" s="22"/>
    </row>
    <row r="41886" spans="11:28" x14ac:dyDescent="0.2">
      <c r="K41886" s="125"/>
      <c r="L41886" s="198"/>
      <c r="M41886" s="126"/>
      <c r="AA41886" s="241"/>
      <c r="AB41886" s="22"/>
    </row>
    <row r="41887" spans="11:28" x14ac:dyDescent="0.2">
      <c r="K41887" s="125"/>
      <c r="L41887" s="198"/>
      <c r="M41887" s="126"/>
      <c r="AA41887" s="241"/>
      <c r="AB41887" s="22"/>
    </row>
    <row r="41888" spans="11:28" x14ac:dyDescent="0.2">
      <c r="K41888" s="125"/>
      <c r="L41888" s="198"/>
      <c r="M41888" s="126"/>
      <c r="AA41888" s="241"/>
      <c r="AB41888" s="22"/>
    </row>
    <row r="41889" spans="11:28" x14ac:dyDescent="0.2">
      <c r="K41889" s="125"/>
      <c r="L41889" s="198"/>
      <c r="M41889" s="126"/>
      <c r="AA41889" s="241"/>
      <c r="AB41889" s="22"/>
    </row>
    <row r="41890" spans="11:28" x14ac:dyDescent="0.2">
      <c r="K41890" s="125"/>
      <c r="L41890" s="198"/>
      <c r="M41890" s="126"/>
      <c r="AA41890" s="241"/>
      <c r="AB41890" s="22"/>
    </row>
    <row r="41891" spans="11:28" x14ac:dyDescent="0.2">
      <c r="K41891" s="125"/>
      <c r="L41891" s="198"/>
      <c r="M41891" s="126"/>
      <c r="AA41891" s="241"/>
      <c r="AB41891" s="22"/>
    </row>
    <row r="41892" spans="11:28" x14ac:dyDescent="0.2">
      <c r="K41892" s="125"/>
      <c r="L41892" s="198"/>
      <c r="M41892" s="126"/>
      <c r="AA41892" s="241"/>
      <c r="AB41892" s="22"/>
    </row>
    <row r="41893" spans="11:28" x14ac:dyDescent="0.2">
      <c r="K41893" s="125"/>
      <c r="L41893" s="198"/>
      <c r="M41893" s="126"/>
      <c r="AA41893" s="241"/>
      <c r="AB41893" s="22"/>
    </row>
    <row r="41894" spans="11:28" x14ac:dyDescent="0.2">
      <c r="K41894" s="125"/>
      <c r="L41894" s="198"/>
      <c r="M41894" s="126"/>
      <c r="AA41894" s="241"/>
      <c r="AB41894" s="22"/>
    </row>
    <row r="41895" spans="11:28" x14ac:dyDescent="0.2">
      <c r="K41895" s="125"/>
      <c r="L41895" s="198"/>
      <c r="M41895" s="126"/>
      <c r="AA41895" s="241"/>
      <c r="AB41895" s="22"/>
    </row>
    <row r="41896" spans="11:28" x14ac:dyDescent="0.2">
      <c r="K41896" s="125"/>
      <c r="L41896" s="198"/>
      <c r="M41896" s="126"/>
      <c r="AA41896" s="241"/>
      <c r="AB41896" s="22"/>
    </row>
    <row r="41897" spans="11:28" x14ac:dyDescent="0.2">
      <c r="K41897" s="125"/>
      <c r="L41897" s="198"/>
      <c r="M41897" s="126"/>
      <c r="AA41897" s="241"/>
      <c r="AB41897" s="22"/>
    </row>
    <row r="41898" spans="11:28" x14ac:dyDescent="0.2">
      <c r="K41898" s="125"/>
      <c r="L41898" s="198"/>
      <c r="M41898" s="126"/>
      <c r="AA41898" s="241"/>
      <c r="AB41898" s="22"/>
    </row>
    <row r="41899" spans="11:28" x14ac:dyDescent="0.2">
      <c r="K41899" s="125"/>
      <c r="L41899" s="198"/>
      <c r="M41899" s="126"/>
      <c r="AA41899" s="241"/>
      <c r="AB41899" s="22"/>
    </row>
    <row r="41900" spans="11:28" x14ac:dyDescent="0.2">
      <c r="K41900" s="125"/>
      <c r="L41900" s="198"/>
      <c r="M41900" s="126"/>
      <c r="AA41900" s="241"/>
      <c r="AB41900" s="22"/>
    </row>
    <row r="41901" spans="11:28" x14ac:dyDescent="0.2">
      <c r="K41901" s="125"/>
      <c r="L41901" s="198"/>
      <c r="M41901" s="126"/>
      <c r="AA41901" s="241"/>
      <c r="AB41901" s="22"/>
    </row>
    <row r="41902" spans="11:28" x14ac:dyDescent="0.2">
      <c r="K41902" s="125"/>
      <c r="L41902" s="198"/>
      <c r="M41902" s="126"/>
      <c r="AA41902" s="241"/>
      <c r="AB41902" s="22"/>
    </row>
    <row r="41903" spans="11:28" x14ac:dyDescent="0.2">
      <c r="K41903" s="125"/>
      <c r="L41903" s="198"/>
      <c r="M41903" s="126"/>
      <c r="AA41903" s="241"/>
      <c r="AB41903" s="22"/>
    </row>
    <row r="41904" spans="11:28" x14ac:dyDescent="0.2">
      <c r="K41904" s="125"/>
      <c r="L41904" s="198"/>
      <c r="M41904" s="126"/>
      <c r="AA41904" s="241"/>
      <c r="AB41904" s="22"/>
    </row>
    <row r="41905" spans="11:28" x14ac:dyDescent="0.2">
      <c r="K41905" s="125"/>
      <c r="L41905" s="198"/>
      <c r="M41905" s="126"/>
      <c r="AA41905" s="241"/>
      <c r="AB41905" s="22"/>
    </row>
    <row r="41906" spans="11:28" x14ac:dyDescent="0.2">
      <c r="K41906" s="125"/>
      <c r="L41906" s="198"/>
      <c r="M41906" s="126"/>
      <c r="AA41906" s="241"/>
      <c r="AB41906" s="22"/>
    </row>
    <row r="41907" spans="11:28" x14ac:dyDescent="0.2">
      <c r="K41907" s="125"/>
      <c r="L41907" s="198"/>
      <c r="M41907" s="126"/>
      <c r="AA41907" s="241"/>
      <c r="AB41907" s="22"/>
    </row>
    <row r="41908" spans="11:28" x14ac:dyDescent="0.2">
      <c r="K41908" s="125"/>
      <c r="L41908" s="198"/>
      <c r="M41908" s="126"/>
      <c r="AA41908" s="241"/>
      <c r="AB41908" s="22"/>
    </row>
    <row r="41909" spans="11:28" x14ac:dyDescent="0.2">
      <c r="K41909" s="125"/>
      <c r="L41909" s="198"/>
      <c r="M41909" s="126"/>
      <c r="AA41909" s="241"/>
      <c r="AB41909" s="22"/>
    </row>
    <row r="41910" spans="11:28" x14ac:dyDescent="0.2">
      <c r="K41910" s="125"/>
      <c r="L41910" s="198"/>
      <c r="M41910" s="126"/>
      <c r="AA41910" s="241"/>
      <c r="AB41910" s="22"/>
    </row>
    <row r="41911" spans="11:28" x14ac:dyDescent="0.2">
      <c r="K41911" s="125"/>
      <c r="L41911" s="198"/>
      <c r="M41911" s="126"/>
      <c r="AA41911" s="241"/>
      <c r="AB41911" s="22"/>
    </row>
    <row r="41912" spans="11:28" x14ac:dyDescent="0.2">
      <c r="K41912" s="125"/>
      <c r="L41912" s="198"/>
      <c r="M41912" s="126"/>
      <c r="AA41912" s="241"/>
      <c r="AB41912" s="22"/>
    </row>
    <row r="41913" spans="11:28" x14ac:dyDescent="0.2">
      <c r="K41913" s="125"/>
      <c r="L41913" s="198"/>
      <c r="M41913" s="126"/>
      <c r="AA41913" s="241"/>
      <c r="AB41913" s="22"/>
    </row>
    <row r="41914" spans="11:28" x14ac:dyDescent="0.2">
      <c r="K41914" s="125"/>
      <c r="L41914" s="198"/>
      <c r="M41914" s="126"/>
      <c r="AA41914" s="241"/>
      <c r="AB41914" s="22"/>
    </row>
    <row r="41915" spans="11:28" x14ac:dyDescent="0.2">
      <c r="K41915" s="125"/>
      <c r="L41915" s="198"/>
      <c r="M41915" s="126"/>
      <c r="AA41915" s="241"/>
      <c r="AB41915" s="22"/>
    </row>
    <row r="41916" spans="11:28" x14ac:dyDescent="0.2">
      <c r="K41916" s="125"/>
      <c r="L41916" s="198"/>
      <c r="M41916" s="126"/>
      <c r="AA41916" s="241"/>
      <c r="AB41916" s="22"/>
    </row>
    <row r="41917" spans="11:28" x14ac:dyDescent="0.2">
      <c r="K41917" s="125"/>
      <c r="L41917" s="198"/>
      <c r="M41917" s="126"/>
      <c r="AA41917" s="241"/>
      <c r="AB41917" s="22"/>
    </row>
    <row r="41918" spans="11:28" x14ac:dyDescent="0.2">
      <c r="K41918" s="125"/>
      <c r="L41918" s="198"/>
      <c r="M41918" s="126"/>
      <c r="AA41918" s="241"/>
      <c r="AB41918" s="22"/>
    </row>
    <row r="41919" spans="11:28" x14ac:dyDescent="0.2">
      <c r="K41919" s="125"/>
      <c r="L41919" s="198"/>
      <c r="M41919" s="126"/>
      <c r="AA41919" s="241"/>
      <c r="AB41919" s="22"/>
    </row>
    <row r="41920" spans="11:28" x14ac:dyDescent="0.2">
      <c r="K41920" s="125"/>
      <c r="L41920" s="198"/>
      <c r="M41920" s="126"/>
      <c r="AA41920" s="241"/>
      <c r="AB41920" s="22"/>
    </row>
    <row r="41921" spans="11:28" x14ac:dyDescent="0.2">
      <c r="K41921" s="125"/>
      <c r="L41921" s="198"/>
      <c r="M41921" s="126"/>
      <c r="AA41921" s="241"/>
      <c r="AB41921" s="22"/>
    </row>
    <row r="41922" spans="11:28" x14ac:dyDescent="0.2">
      <c r="K41922" s="125"/>
      <c r="L41922" s="198"/>
      <c r="M41922" s="126"/>
      <c r="AA41922" s="241"/>
      <c r="AB41922" s="22"/>
    </row>
    <row r="41923" spans="11:28" x14ac:dyDescent="0.2">
      <c r="K41923" s="125"/>
      <c r="L41923" s="198"/>
      <c r="M41923" s="126"/>
      <c r="AA41923" s="241"/>
      <c r="AB41923" s="22"/>
    </row>
    <row r="41924" spans="11:28" x14ac:dyDescent="0.2">
      <c r="K41924" s="125"/>
      <c r="L41924" s="198"/>
      <c r="M41924" s="126"/>
      <c r="AA41924" s="241"/>
      <c r="AB41924" s="22"/>
    </row>
    <row r="41925" spans="11:28" x14ac:dyDescent="0.2">
      <c r="K41925" s="125"/>
      <c r="L41925" s="198"/>
      <c r="M41925" s="126"/>
      <c r="AA41925" s="241"/>
      <c r="AB41925" s="22"/>
    </row>
    <row r="41926" spans="11:28" x14ac:dyDescent="0.2">
      <c r="K41926" s="125"/>
      <c r="L41926" s="198"/>
      <c r="M41926" s="126"/>
      <c r="AA41926" s="241"/>
      <c r="AB41926" s="22"/>
    </row>
    <row r="41927" spans="11:28" x14ac:dyDescent="0.2">
      <c r="K41927" s="125"/>
      <c r="L41927" s="198"/>
      <c r="M41927" s="126"/>
      <c r="AA41927" s="241"/>
      <c r="AB41927" s="22"/>
    </row>
    <row r="41928" spans="11:28" x14ac:dyDescent="0.2">
      <c r="K41928" s="125"/>
      <c r="L41928" s="198"/>
      <c r="M41928" s="126"/>
      <c r="AA41928" s="241"/>
      <c r="AB41928" s="22"/>
    </row>
    <row r="41929" spans="11:28" x14ac:dyDescent="0.2">
      <c r="K41929" s="125"/>
      <c r="L41929" s="198"/>
      <c r="M41929" s="126"/>
      <c r="AA41929" s="241"/>
      <c r="AB41929" s="22"/>
    </row>
    <row r="41930" spans="11:28" x14ac:dyDescent="0.2">
      <c r="K41930" s="125"/>
      <c r="L41930" s="198"/>
      <c r="M41930" s="126"/>
      <c r="AA41930" s="241"/>
      <c r="AB41930" s="22"/>
    </row>
    <row r="41931" spans="11:28" x14ac:dyDescent="0.2">
      <c r="K41931" s="125"/>
      <c r="L41931" s="198"/>
      <c r="M41931" s="126"/>
      <c r="AA41931" s="241"/>
      <c r="AB41931" s="22"/>
    </row>
    <row r="41932" spans="11:28" x14ac:dyDescent="0.2">
      <c r="K41932" s="125"/>
      <c r="L41932" s="198"/>
      <c r="M41932" s="126"/>
      <c r="AA41932" s="241"/>
      <c r="AB41932" s="22"/>
    </row>
    <row r="41933" spans="11:28" x14ac:dyDescent="0.2">
      <c r="K41933" s="125"/>
      <c r="L41933" s="198"/>
      <c r="M41933" s="126"/>
      <c r="AA41933" s="241"/>
      <c r="AB41933" s="22"/>
    </row>
    <row r="41934" spans="11:28" x14ac:dyDescent="0.2">
      <c r="K41934" s="125"/>
      <c r="L41934" s="198"/>
      <c r="M41934" s="126"/>
      <c r="AA41934" s="241"/>
      <c r="AB41934" s="22"/>
    </row>
    <row r="41935" spans="11:28" x14ac:dyDescent="0.2">
      <c r="K41935" s="125"/>
      <c r="L41935" s="198"/>
      <c r="M41935" s="126"/>
      <c r="AA41935" s="241"/>
      <c r="AB41935" s="22"/>
    </row>
    <row r="41936" spans="11:28" x14ac:dyDescent="0.2">
      <c r="K41936" s="125"/>
      <c r="L41936" s="198"/>
      <c r="M41936" s="126"/>
      <c r="AA41936" s="241"/>
      <c r="AB41936" s="22"/>
    </row>
    <row r="41937" spans="11:28" x14ac:dyDescent="0.2">
      <c r="K41937" s="125"/>
      <c r="L41937" s="198"/>
      <c r="M41937" s="126"/>
      <c r="AA41937" s="241"/>
      <c r="AB41937" s="22"/>
    </row>
    <row r="41938" spans="11:28" x14ac:dyDescent="0.2">
      <c r="K41938" s="125"/>
      <c r="L41938" s="198"/>
      <c r="M41938" s="126"/>
      <c r="AA41938" s="241"/>
      <c r="AB41938" s="22"/>
    </row>
    <row r="41939" spans="11:28" x14ac:dyDescent="0.2">
      <c r="K41939" s="125"/>
      <c r="L41939" s="198"/>
      <c r="M41939" s="126"/>
      <c r="AA41939" s="241"/>
      <c r="AB41939" s="22"/>
    </row>
    <row r="41940" spans="11:28" x14ac:dyDescent="0.2">
      <c r="K41940" s="125"/>
      <c r="L41940" s="198"/>
      <c r="M41940" s="126"/>
      <c r="AA41940" s="241"/>
      <c r="AB41940" s="22"/>
    </row>
    <row r="41941" spans="11:28" x14ac:dyDescent="0.2">
      <c r="K41941" s="125"/>
      <c r="L41941" s="198"/>
      <c r="M41941" s="126"/>
      <c r="AA41941" s="241"/>
      <c r="AB41941" s="22"/>
    </row>
    <row r="41942" spans="11:28" x14ac:dyDescent="0.2">
      <c r="K41942" s="125"/>
      <c r="L41942" s="198"/>
      <c r="M41942" s="126"/>
      <c r="AA41942" s="241"/>
      <c r="AB41942" s="22"/>
    </row>
    <row r="41943" spans="11:28" x14ac:dyDescent="0.2">
      <c r="K41943" s="125"/>
      <c r="L41943" s="198"/>
      <c r="M41943" s="126"/>
      <c r="AA41943" s="241"/>
      <c r="AB41943" s="22"/>
    </row>
    <row r="41944" spans="11:28" x14ac:dyDescent="0.2">
      <c r="K41944" s="125"/>
      <c r="L41944" s="198"/>
      <c r="M41944" s="126"/>
      <c r="AA41944" s="241"/>
      <c r="AB41944" s="22"/>
    </row>
    <row r="41945" spans="11:28" x14ac:dyDescent="0.2">
      <c r="K41945" s="125"/>
      <c r="L41945" s="198"/>
      <c r="M41945" s="126"/>
      <c r="AA41945" s="241"/>
      <c r="AB41945" s="22"/>
    </row>
    <row r="41946" spans="11:28" x14ac:dyDescent="0.2">
      <c r="K41946" s="125"/>
      <c r="L41946" s="198"/>
      <c r="M41946" s="126"/>
      <c r="AA41946" s="241"/>
      <c r="AB41946" s="22"/>
    </row>
    <row r="41947" spans="11:28" x14ac:dyDescent="0.2">
      <c r="K41947" s="125"/>
      <c r="L41947" s="198"/>
      <c r="M41947" s="126"/>
      <c r="AA41947" s="241"/>
      <c r="AB41947" s="22"/>
    </row>
    <row r="41948" spans="11:28" x14ac:dyDescent="0.2">
      <c r="K41948" s="125"/>
      <c r="L41948" s="198"/>
      <c r="M41948" s="126"/>
      <c r="AA41948" s="241"/>
      <c r="AB41948" s="22"/>
    </row>
    <row r="41949" spans="11:28" x14ac:dyDescent="0.2">
      <c r="K41949" s="125"/>
      <c r="L41949" s="198"/>
      <c r="M41949" s="126"/>
      <c r="AA41949" s="241"/>
      <c r="AB41949" s="22"/>
    </row>
    <row r="41950" spans="11:28" x14ac:dyDescent="0.2">
      <c r="K41950" s="125"/>
      <c r="L41950" s="198"/>
      <c r="M41950" s="126"/>
      <c r="AA41950" s="241"/>
      <c r="AB41950" s="22"/>
    </row>
    <row r="41951" spans="11:28" x14ac:dyDescent="0.2">
      <c r="K41951" s="125"/>
      <c r="L41951" s="198"/>
      <c r="M41951" s="126"/>
      <c r="AA41951" s="241"/>
      <c r="AB41951" s="22"/>
    </row>
    <row r="41952" spans="11:28" x14ac:dyDescent="0.2">
      <c r="K41952" s="125"/>
      <c r="L41952" s="198"/>
      <c r="M41952" s="126"/>
      <c r="AA41952" s="241"/>
      <c r="AB41952" s="22"/>
    </row>
    <row r="41953" spans="11:28" x14ac:dyDescent="0.2">
      <c r="K41953" s="125"/>
      <c r="L41953" s="198"/>
      <c r="M41953" s="126"/>
      <c r="AA41953" s="241"/>
      <c r="AB41953" s="22"/>
    </row>
    <row r="41954" spans="11:28" x14ac:dyDescent="0.2">
      <c r="K41954" s="125"/>
      <c r="L41954" s="198"/>
      <c r="M41954" s="126"/>
      <c r="AA41954" s="241"/>
      <c r="AB41954" s="22"/>
    </row>
    <row r="41955" spans="11:28" x14ac:dyDescent="0.2">
      <c r="K41955" s="125"/>
      <c r="L41955" s="198"/>
      <c r="M41955" s="126"/>
      <c r="AA41955" s="241"/>
      <c r="AB41955" s="22"/>
    </row>
    <row r="41956" spans="11:28" x14ac:dyDescent="0.2">
      <c r="K41956" s="125"/>
      <c r="L41956" s="198"/>
      <c r="M41956" s="126"/>
      <c r="AA41956" s="241"/>
      <c r="AB41956" s="22"/>
    </row>
    <row r="41957" spans="11:28" x14ac:dyDescent="0.2">
      <c r="K41957" s="125"/>
      <c r="L41957" s="198"/>
      <c r="M41957" s="126"/>
      <c r="AA41957" s="241"/>
      <c r="AB41957" s="22"/>
    </row>
    <row r="41958" spans="11:28" x14ac:dyDescent="0.2">
      <c r="K41958" s="125"/>
      <c r="L41958" s="198"/>
      <c r="M41958" s="126"/>
      <c r="AA41958" s="241"/>
      <c r="AB41958" s="22"/>
    </row>
    <row r="41959" spans="11:28" x14ac:dyDescent="0.2">
      <c r="K41959" s="125"/>
      <c r="L41959" s="198"/>
      <c r="M41959" s="126"/>
      <c r="AA41959" s="241"/>
      <c r="AB41959" s="22"/>
    </row>
    <row r="41960" spans="11:28" x14ac:dyDescent="0.2">
      <c r="K41960" s="125"/>
      <c r="L41960" s="198"/>
      <c r="M41960" s="126"/>
      <c r="AA41960" s="241"/>
      <c r="AB41960" s="22"/>
    </row>
    <row r="41961" spans="11:28" x14ac:dyDescent="0.2">
      <c r="K41961" s="125"/>
      <c r="L41961" s="198"/>
      <c r="M41961" s="126"/>
      <c r="AA41961" s="241"/>
      <c r="AB41961" s="22"/>
    </row>
    <row r="41962" spans="11:28" x14ac:dyDescent="0.2">
      <c r="K41962" s="125"/>
      <c r="L41962" s="198"/>
      <c r="M41962" s="126"/>
      <c r="AA41962" s="241"/>
      <c r="AB41962" s="22"/>
    </row>
    <row r="41963" spans="11:28" x14ac:dyDescent="0.2">
      <c r="K41963" s="125"/>
      <c r="L41963" s="198"/>
      <c r="M41963" s="126"/>
      <c r="AA41963" s="241"/>
      <c r="AB41963" s="22"/>
    </row>
    <row r="41964" spans="11:28" x14ac:dyDescent="0.2">
      <c r="K41964" s="125"/>
      <c r="L41964" s="198"/>
      <c r="M41964" s="126"/>
      <c r="AA41964" s="241"/>
      <c r="AB41964" s="22"/>
    </row>
    <row r="41965" spans="11:28" x14ac:dyDescent="0.2">
      <c r="K41965" s="125"/>
      <c r="L41965" s="198"/>
      <c r="M41965" s="126"/>
      <c r="AA41965" s="241"/>
      <c r="AB41965" s="22"/>
    </row>
    <row r="41966" spans="11:28" x14ac:dyDescent="0.2">
      <c r="K41966" s="125"/>
      <c r="L41966" s="198"/>
      <c r="M41966" s="126"/>
      <c r="AA41966" s="241"/>
      <c r="AB41966" s="22"/>
    </row>
    <row r="41967" spans="11:28" x14ac:dyDescent="0.2">
      <c r="K41967" s="125"/>
      <c r="L41967" s="198"/>
      <c r="M41967" s="126"/>
      <c r="AA41967" s="241"/>
      <c r="AB41967" s="22"/>
    </row>
    <row r="41968" spans="11:28" x14ac:dyDescent="0.2">
      <c r="K41968" s="125"/>
      <c r="L41968" s="198"/>
      <c r="M41968" s="126"/>
      <c r="AA41968" s="241"/>
      <c r="AB41968" s="22"/>
    </row>
    <row r="41969" spans="11:28" x14ac:dyDescent="0.2">
      <c r="K41969" s="125"/>
      <c r="L41969" s="198"/>
      <c r="M41969" s="126"/>
      <c r="AA41969" s="241"/>
      <c r="AB41969" s="22"/>
    </row>
    <row r="41970" spans="11:28" x14ac:dyDescent="0.2">
      <c r="K41970" s="125"/>
      <c r="L41970" s="198"/>
      <c r="M41970" s="126"/>
      <c r="AA41970" s="241"/>
      <c r="AB41970" s="22"/>
    </row>
    <row r="41971" spans="11:28" x14ac:dyDescent="0.2">
      <c r="K41971" s="125"/>
      <c r="L41971" s="198"/>
      <c r="M41971" s="126"/>
      <c r="AA41971" s="241"/>
      <c r="AB41971" s="22"/>
    </row>
    <row r="41972" spans="11:28" x14ac:dyDescent="0.2">
      <c r="K41972" s="125"/>
      <c r="L41972" s="198"/>
      <c r="M41972" s="126"/>
      <c r="AA41972" s="241"/>
      <c r="AB41972" s="22"/>
    </row>
    <row r="41973" spans="11:28" x14ac:dyDescent="0.2">
      <c r="K41973" s="125"/>
      <c r="L41973" s="198"/>
      <c r="M41973" s="126"/>
      <c r="AA41973" s="241"/>
      <c r="AB41973" s="22"/>
    </row>
    <row r="41974" spans="11:28" x14ac:dyDescent="0.2">
      <c r="K41974" s="125"/>
      <c r="L41974" s="198"/>
      <c r="M41974" s="126"/>
      <c r="AA41974" s="241"/>
      <c r="AB41974" s="22"/>
    </row>
    <row r="41975" spans="11:28" x14ac:dyDescent="0.2">
      <c r="K41975" s="125"/>
      <c r="L41975" s="198"/>
      <c r="M41975" s="126"/>
      <c r="AA41975" s="241"/>
      <c r="AB41975" s="22"/>
    </row>
    <row r="41976" spans="11:28" x14ac:dyDescent="0.2">
      <c r="K41976" s="125"/>
      <c r="L41976" s="198"/>
      <c r="M41976" s="126"/>
      <c r="AA41976" s="241"/>
      <c r="AB41976" s="22"/>
    </row>
    <row r="41977" spans="11:28" x14ac:dyDescent="0.2">
      <c r="K41977" s="125"/>
      <c r="L41977" s="198"/>
      <c r="M41977" s="126"/>
      <c r="AA41977" s="241"/>
      <c r="AB41977" s="22"/>
    </row>
    <row r="41978" spans="11:28" x14ac:dyDescent="0.2">
      <c r="K41978" s="125"/>
      <c r="L41978" s="198"/>
      <c r="M41978" s="126"/>
      <c r="AA41978" s="241"/>
      <c r="AB41978" s="22"/>
    </row>
    <row r="41979" spans="11:28" x14ac:dyDescent="0.2">
      <c r="K41979" s="125"/>
      <c r="L41979" s="198"/>
      <c r="M41979" s="126"/>
      <c r="AA41979" s="241"/>
      <c r="AB41979" s="22"/>
    </row>
    <row r="41980" spans="11:28" x14ac:dyDescent="0.2">
      <c r="K41980" s="125"/>
      <c r="L41980" s="198"/>
      <c r="M41980" s="126"/>
      <c r="AA41980" s="241"/>
      <c r="AB41980" s="22"/>
    </row>
    <row r="41981" spans="11:28" x14ac:dyDescent="0.2">
      <c r="K41981" s="125"/>
      <c r="L41981" s="198"/>
      <c r="M41981" s="126"/>
      <c r="AA41981" s="241"/>
      <c r="AB41981" s="22"/>
    </row>
    <row r="41982" spans="11:28" x14ac:dyDescent="0.2">
      <c r="K41982" s="125"/>
      <c r="L41982" s="198"/>
      <c r="M41982" s="126"/>
      <c r="AA41982" s="241"/>
      <c r="AB41982" s="22"/>
    </row>
    <row r="41983" spans="11:28" x14ac:dyDescent="0.2">
      <c r="K41983" s="125"/>
      <c r="L41983" s="198"/>
      <c r="M41983" s="126"/>
      <c r="AA41983" s="241"/>
      <c r="AB41983" s="22"/>
    </row>
    <row r="41984" spans="11:28" x14ac:dyDescent="0.2">
      <c r="K41984" s="125"/>
      <c r="L41984" s="198"/>
      <c r="M41984" s="126"/>
      <c r="AA41984" s="241"/>
      <c r="AB41984" s="22"/>
    </row>
    <row r="41985" spans="11:28" x14ac:dyDescent="0.2">
      <c r="K41985" s="125"/>
      <c r="L41985" s="198"/>
      <c r="M41985" s="126"/>
      <c r="AA41985" s="241"/>
      <c r="AB41985" s="22"/>
    </row>
    <row r="41986" spans="11:28" x14ac:dyDescent="0.2">
      <c r="K41986" s="125"/>
      <c r="L41986" s="198"/>
      <c r="M41986" s="126"/>
      <c r="AA41986" s="241"/>
      <c r="AB41986" s="22"/>
    </row>
    <row r="41987" spans="11:28" x14ac:dyDescent="0.2">
      <c r="K41987" s="125"/>
      <c r="L41987" s="198"/>
      <c r="M41987" s="126"/>
      <c r="AA41987" s="241"/>
      <c r="AB41987" s="22"/>
    </row>
    <row r="41988" spans="11:28" x14ac:dyDescent="0.2">
      <c r="K41988" s="125"/>
      <c r="L41988" s="198"/>
      <c r="M41988" s="126"/>
      <c r="AA41988" s="241"/>
      <c r="AB41988" s="22"/>
    </row>
    <row r="41989" spans="11:28" x14ac:dyDescent="0.2">
      <c r="K41989" s="125"/>
      <c r="L41989" s="198"/>
      <c r="M41989" s="126"/>
      <c r="AA41989" s="241"/>
      <c r="AB41989" s="22"/>
    </row>
    <row r="41990" spans="11:28" x14ac:dyDescent="0.2">
      <c r="K41990" s="125"/>
      <c r="L41990" s="198"/>
      <c r="M41990" s="126"/>
      <c r="AA41990" s="241"/>
      <c r="AB41990" s="22"/>
    </row>
    <row r="41991" spans="11:28" x14ac:dyDescent="0.2">
      <c r="K41991" s="125"/>
      <c r="L41991" s="198"/>
      <c r="M41991" s="126"/>
      <c r="AA41991" s="241"/>
      <c r="AB41991" s="22"/>
    </row>
    <row r="41992" spans="11:28" x14ac:dyDescent="0.2">
      <c r="K41992" s="125"/>
      <c r="L41992" s="198"/>
      <c r="M41992" s="126"/>
      <c r="AA41992" s="241"/>
      <c r="AB41992" s="22"/>
    </row>
    <row r="41993" spans="11:28" x14ac:dyDescent="0.2">
      <c r="K41993" s="125"/>
      <c r="L41993" s="198"/>
      <c r="M41993" s="126"/>
      <c r="AA41993" s="241"/>
      <c r="AB41993" s="22"/>
    </row>
    <row r="41994" spans="11:28" x14ac:dyDescent="0.2">
      <c r="K41994" s="125"/>
      <c r="L41994" s="198"/>
      <c r="M41994" s="126"/>
      <c r="AA41994" s="241"/>
      <c r="AB41994" s="22"/>
    </row>
    <row r="41995" spans="11:28" x14ac:dyDescent="0.2">
      <c r="K41995" s="125"/>
      <c r="L41995" s="198"/>
      <c r="M41995" s="126"/>
      <c r="AA41995" s="241"/>
      <c r="AB41995" s="22"/>
    </row>
    <row r="41996" spans="11:28" x14ac:dyDescent="0.2">
      <c r="K41996" s="125"/>
      <c r="L41996" s="198"/>
      <c r="M41996" s="126"/>
      <c r="AA41996" s="241"/>
      <c r="AB41996" s="22"/>
    </row>
    <row r="41997" spans="11:28" x14ac:dyDescent="0.2">
      <c r="K41997" s="125"/>
      <c r="L41997" s="198"/>
      <c r="M41997" s="126"/>
      <c r="AA41997" s="241"/>
      <c r="AB41997" s="22"/>
    </row>
    <row r="41998" spans="11:28" x14ac:dyDescent="0.2">
      <c r="K41998" s="125"/>
      <c r="L41998" s="198"/>
      <c r="M41998" s="126"/>
      <c r="AA41998" s="241"/>
      <c r="AB41998" s="22"/>
    </row>
    <row r="41999" spans="11:28" x14ac:dyDescent="0.2">
      <c r="K41999" s="125"/>
      <c r="L41999" s="198"/>
      <c r="M41999" s="126"/>
      <c r="AA41999" s="241"/>
      <c r="AB41999" s="22"/>
    </row>
    <row r="42000" spans="11:28" x14ac:dyDescent="0.2">
      <c r="K42000" s="125"/>
      <c r="L42000" s="198"/>
      <c r="M42000" s="126"/>
      <c r="AA42000" s="241"/>
      <c r="AB42000" s="22"/>
    </row>
    <row r="42001" spans="11:28" x14ac:dyDescent="0.2">
      <c r="K42001" s="125"/>
      <c r="L42001" s="198"/>
      <c r="M42001" s="126"/>
      <c r="AA42001" s="241"/>
      <c r="AB42001" s="22"/>
    </row>
    <row r="42002" spans="11:28" x14ac:dyDescent="0.2">
      <c r="K42002" s="125"/>
      <c r="L42002" s="198"/>
      <c r="M42002" s="126"/>
      <c r="AA42002" s="241"/>
      <c r="AB42002" s="22"/>
    </row>
    <row r="42003" spans="11:28" x14ac:dyDescent="0.2">
      <c r="K42003" s="125"/>
      <c r="L42003" s="198"/>
      <c r="M42003" s="126"/>
      <c r="AA42003" s="241"/>
      <c r="AB42003" s="22"/>
    </row>
    <row r="42004" spans="11:28" x14ac:dyDescent="0.2">
      <c r="K42004" s="125"/>
      <c r="L42004" s="198"/>
      <c r="M42004" s="126"/>
      <c r="AA42004" s="241"/>
      <c r="AB42004" s="22"/>
    </row>
    <row r="42005" spans="11:28" x14ac:dyDescent="0.2">
      <c r="K42005" s="125"/>
      <c r="L42005" s="198"/>
      <c r="M42005" s="126"/>
      <c r="AA42005" s="241"/>
      <c r="AB42005" s="22"/>
    </row>
    <row r="42006" spans="11:28" x14ac:dyDescent="0.2">
      <c r="K42006" s="125"/>
      <c r="L42006" s="198"/>
      <c r="M42006" s="126"/>
      <c r="AA42006" s="241"/>
      <c r="AB42006" s="22"/>
    </row>
    <row r="42007" spans="11:28" x14ac:dyDescent="0.2">
      <c r="K42007" s="125"/>
      <c r="L42007" s="198"/>
      <c r="M42007" s="126"/>
      <c r="AA42007" s="241"/>
      <c r="AB42007" s="22"/>
    </row>
    <row r="42008" spans="11:28" x14ac:dyDescent="0.2">
      <c r="K42008" s="125"/>
      <c r="L42008" s="198"/>
      <c r="M42008" s="126"/>
      <c r="AA42008" s="241"/>
      <c r="AB42008" s="22"/>
    </row>
    <row r="42009" spans="11:28" x14ac:dyDescent="0.2">
      <c r="K42009" s="125"/>
      <c r="L42009" s="198"/>
      <c r="M42009" s="126"/>
      <c r="AA42009" s="241"/>
      <c r="AB42009" s="22"/>
    </row>
    <row r="42010" spans="11:28" x14ac:dyDescent="0.2">
      <c r="K42010" s="125"/>
      <c r="L42010" s="198"/>
      <c r="M42010" s="126"/>
      <c r="AA42010" s="241"/>
      <c r="AB42010" s="22"/>
    </row>
    <row r="42011" spans="11:28" x14ac:dyDescent="0.2">
      <c r="K42011" s="125"/>
      <c r="L42011" s="198"/>
      <c r="M42011" s="126"/>
      <c r="AA42011" s="241"/>
      <c r="AB42011" s="22"/>
    </row>
    <row r="42012" spans="11:28" x14ac:dyDescent="0.2">
      <c r="K42012" s="125"/>
      <c r="L42012" s="198"/>
      <c r="M42012" s="126"/>
      <c r="AA42012" s="241"/>
      <c r="AB42012" s="22"/>
    </row>
    <row r="42013" spans="11:28" x14ac:dyDescent="0.2">
      <c r="K42013" s="125"/>
      <c r="L42013" s="198"/>
      <c r="M42013" s="126"/>
      <c r="AA42013" s="241"/>
      <c r="AB42013" s="22"/>
    </row>
    <row r="42014" spans="11:28" x14ac:dyDescent="0.2">
      <c r="K42014" s="125"/>
      <c r="L42014" s="198"/>
      <c r="M42014" s="126"/>
      <c r="AA42014" s="241"/>
      <c r="AB42014" s="22"/>
    </row>
    <row r="42015" spans="11:28" x14ac:dyDescent="0.2">
      <c r="K42015" s="125"/>
      <c r="L42015" s="198"/>
      <c r="M42015" s="126"/>
      <c r="AA42015" s="241"/>
      <c r="AB42015" s="22"/>
    </row>
    <row r="42016" spans="11:28" x14ac:dyDescent="0.2">
      <c r="K42016" s="125"/>
      <c r="L42016" s="198"/>
      <c r="M42016" s="126"/>
      <c r="AA42016" s="241"/>
      <c r="AB42016" s="22"/>
    </row>
    <row r="42017" spans="11:28" x14ac:dyDescent="0.2">
      <c r="K42017" s="125"/>
      <c r="L42017" s="198"/>
      <c r="M42017" s="126"/>
      <c r="AA42017" s="241"/>
      <c r="AB42017" s="22"/>
    </row>
    <row r="42018" spans="11:28" x14ac:dyDescent="0.2">
      <c r="K42018" s="125"/>
      <c r="L42018" s="198"/>
      <c r="M42018" s="126"/>
      <c r="AA42018" s="241"/>
      <c r="AB42018" s="22"/>
    </row>
    <row r="42019" spans="11:28" x14ac:dyDescent="0.2">
      <c r="K42019" s="125"/>
      <c r="L42019" s="198"/>
      <c r="M42019" s="126"/>
      <c r="AA42019" s="241"/>
      <c r="AB42019" s="22"/>
    </row>
    <row r="42020" spans="11:28" x14ac:dyDescent="0.2">
      <c r="K42020" s="125"/>
      <c r="L42020" s="198"/>
      <c r="M42020" s="126"/>
      <c r="AA42020" s="241"/>
      <c r="AB42020" s="22"/>
    </row>
    <row r="42021" spans="11:28" x14ac:dyDescent="0.2">
      <c r="K42021" s="125"/>
      <c r="L42021" s="198"/>
      <c r="M42021" s="126"/>
      <c r="AA42021" s="241"/>
      <c r="AB42021" s="22"/>
    </row>
    <row r="42022" spans="11:28" x14ac:dyDescent="0.2">
      <c r="K42022" s="125"/>
      <c r="L42022" s="198"/>
      <c r="M42022" s="126"/>
      <c r="AA42022" s="241"/>
      <c r="AB42022" s="22"/>
    </row>
    <row r="42023" spans="11:28" x14ac:dyDescent="0.2">
      <c r="K42023" s="125"/>
      <c r="L42023" s="198"/>
      <c r="M42023" s="126"/>
      <c r="AA42023" s="241"/>
      <c r="AB42023" s="22"/>
    </row>
    <row r="42024" spans="11:28" x14ac:dyDescent="0.2">
      <c r="K42024" s="125"/>
      <c r="L42024" s="198"/>
      <c r="M42024" s="126"/>
      <c r="AA42024" s="241"/>
      <c r="AB42024" s="22"/>
    </row>
    <row r="42025" spans="11:28" x14ac:dyDescent="0.2">
      <c r="K42025" s="125"/>
      <c r="L42025" s="198"/>
      <c r="M42025" s="126"/>
      <c r="AA42025" s="241"/>
      <c r="AB42025" s="22"/>
    </row>
    <row r="42026" spans="11:28" x14ac:dyDescent="0.2">
      <c r="K42026" s="125"/>
      <c r="L42026" s="198"/>
      <c r="M42026" s="126"/>
      <c r="AA42026" s="241"/>
      <c r="AB42026" s="22"/>
    </row>
    <row r="42027" spans="11:28" x14ac:dyDescent="0.2">
      <c r="K42027" s="125"/>
      <c r="L42027" s="198"/>
      <c r="M42027" s="126"/>
      <c r="AA42027" s="241"/>
      <c r="AB42027" s="22"/>
    </row>
    <row r="42028" spans="11:28" x14ac:dyDescent="0.2">
      <c r="K42028" s="125"/>
      <c r="L42028" s="198"/>
      <c r="M42028" s="126"/>
      <c r="AA42028" s="241"/>
      <c r="AB42028" s="22"/>
    </row>
    <row r="42029" spans="11:28" x14ac:dyDescent="0.2">
      <c r="K42029" s="125"/>
      <c r="L42029" s="198"/>
      <c r="M42029" s="126"/>
      <c r="AA42029" s="241"/>
      <c r="AB42029" s="22"/>
    </row>
    <row r="42030" spans="11:28" x14ac:dyDescent="0.2">
      <c r="K42030" s="125"/>
      <c r="L42030" s="198"/>
      <c r="M42030" s="126"/>
      <c r="AA42030" s="241"/>
      <c r="AB42030" s="22"/>
    </row>
    <row r="42031" spans="11:28" x14ac:dyDescent="0.2">
      <c r="K42031" s="125"/>
      <c r="L42031" s="198"/>
      <c r="M42031" s="126"/>
      <c r="AA42031" s="241"/>
      <c r="AB42031" s="22"/>
    </row>
    <row r="42032" spans="11:28" x14ac:dyDescent="0.2">
      <c r="K42032" s="125"/>
      <c r="L42032" s="198"/>
      <c r="M42032" s="126"/>
      <c r="AA42032" s="241"/>
      <c r="AB42032" s="22"/>
    </row>
    <row r="42033" spans="11:28" x14ac:dyDescent="0.2">
      <c r="K42033" s="125"/>
      <c r="L42033" s="198"/>
      <c r="M42033" s="126"/>
      <c r="AA42033" s="241"/>
      <c r="AB42033" s="22"/>
    </row>
    <row r="42034" spans="11:28" x14ac:dyDescent="0.2">
      <c r="K42034" s="125"/>
      <c r="L42034" s="198"/>
      <c r="M42034" s="126"/>
      <c r="AA42034" s="241"/>
      <c r="AB42034" s="22"/>
    </row>
    <row r="42035" spans="11:28" x14ac:dyDescent="0.2">
      <c r="K42035" s="125"/>
      <c r="L42035" s="198"/>
      <c r="M42035" s="126"/>
      <c r="AA42035" s="241"/>
      <c r="AB42035" s="22"/>
    </row>
    <row r="42036" spans="11:28" x14ac:dyDescent="0.2">
      <c r="K42036" s="125"/>
      <c r="L42036" s="198"/>
      <c r="M42036" s="126"/>
      <c r="AA42036" s="241"/>
      <c r="AB42036" s="22"/>
    </row>
    <row r="42037" spans="11:28" x14ac:dyDescent="0.2">
      <c r="K42037" s="125"/>
      <c r="L42037" s="198"/>
      <c r="M42037" s="126"/>
      <c r="AA42037" s="241"/>
      <c r="AB42037" s="22"/>
    </row>
    <row r="42038" spans="11:28" x14ac:dyDescent="0.2">
      <c r="K42038" s="125"/>
      <c r="L42038" s="198"/>
      <c r="M42038" s="126"/>
      <c r="AA42038" s="241"/>
      <c r="AB42038" s="22"/>
    </row>
    <row r="42039" spans="11:28" x14ac:dyDescent="0.2">
      <c r="K42039" s="125"/>
      <c r="L42039" s="198"/>
      <c r="M42039" s="126"/>
      <c r="AA42039" s="241"/>
      <c r="AB42039" s="22"/>
    </row>
    <row r="42040" spans="11:28" x14ac:dyDescent="0.2">
      <c r="K42040" s="125"/>
      <c r="L42040" s="198"/>
      <c r="M42040" s="126"/>
      <c r="AA42040" s="241"/>
      <c r="AB42040" s="22"/>
    </row>
    <row r="42041" spans="11:28" x14ac:dyDescent="0.2">
      <c r="K42041" s="125"/>
      <c r="L42041" s="198"/>
      <c r="M42041" s="126"/>
      <c r="AA42041" s="241"/>
      <c r="AB42041" s="22"/>
    </row>
    <row r="42042" spans="11:28" x14ac:dyDescent="0.2">
      <c r="K42042" s="125"/>
      <c r="L42042" s="198"/>
      <c r="M42042" s="126"/>
      <c r="AA42042" s="241"/>
      <c r="AB42042" s="22"/>
    </row>
    <row r="42043" spans="11:28" x14ac:dyDescent="0.2">
      <c r="K42043" s="125"/>
      <c r="L42043" s="198"/>
      <c r="M42043" s="126"/>
      <c r="AA42043" s="241"/>
      <c r="AB42043" s="22"/>
    </row>
    <row r="42044" spans="11:28" x14ac:dyDescent="0.2">
      <c r="K42044" s="125"/>
      <c r="L42044" s="198"/>
      <c r="M42044" s="126"/>
      <c r="AA42044" s="241"/>
      <c r="AB42044" s="22"/>
    </row>
    <row r="42045" spans="11:28" x14ac:dyDescent="0.2">
      <c r="K42045" s="125"/>
      <c r="L42045" s="198"/>
      <c r="M42045" s="126"/>
      <c r="AA42045" s="241"/>
      <c r="AB42045" s="22"/>
    </row>
    <row r="42046" spans="11:28" x14ac:dyDescent="0.2">
      <c r="K42046" s="125"/>
      <c r="L42046" s="198"/>
      <c r="M42046" s="126"/>
      <c r="AA42046" s="241"/>
      <c r="AB42046" s="22"/>
    </row>
    <row r="42047" spans="11:28" x14ac:dyDescent="0.2">
      <c r="K42047" s="125"/>
      <c r="L42047" s="198"/>
      <c r="M42047" s="126"/>
      <c r="AA42047" s="241"/>
      <c r="AB42047" s="22"/>
    </row>
    <row r="42048" spans="11:28" x14ac:dyDescent="0.2">
      <c r="K42048" s="125"/>
      <c r="L42048" s="198"/>
      <c r="M42048" s="126"/>
      <c r="AA42048" s="241"/>
      <c r="AB42048" s="22"/>
    </row>
    <row r="42049" spans="11:28" x14ac:dyDescent="0.2">
      <c r="K42049" s="125"/>
      <c r="L42049" s="198"/>
      <c r="M42049" s="126"/>
      <c r="AA42049" s="241"/>
      <c r="AB42049" s="22"/>
    </row>
    <row r="42050" spans="11:28" x14ac:dyDescent="0.2">
      <c r="K42050" s="125"/>
      <c r="L42050" s="198"/>
      <c r="M42050" s="126"/>
      <c r="AA42050" s="241"/>
      <c r="AB42050" s="22"/>
    </row>
    <row r="42051" spans="11:28" x14ac:dyDescent="0.2">
      <c r="K42051" s="125"/>
      <c r="L42051" s="198"/>
      <c r="M42051" s="126"/>
      <c r="AA42051" s="241"/>
      <c r="AB42051" s="22"/>
    </row>
    <row r="42052" spans="11:28" x14ac:dyDescent="0.2">
      <c r="K42052" s="125"/>
      <c r="L42052" s="198"/>
      <c r="M42052" s="126"/>
      <c r="AA42052" s="241"/>
      <c r="AB42052" s="22"/>
    </row>
    <row r="42053" spans="11:28" x14ac:dyDescent="0.2">
      <c r="K42053" s="125"/>
      <c r="L42053" s="198"/>
      <c r="M42053" s="126"/>
      <c r="AA42053" s="241"/>
      <c r="AB42053" s="22"/>
    </row>
    <row r="42054" spans="11:28" x14ac:dyDescent="0.2">
      <c r="K42054" s="125"/>
      <c r="L42054" s="198"/>
      <c r="M42054" s="126"/>
      <c r="AA42054" s="241"/>
      <c r="AB42054" s="22"/>
    </row>
    <row r="42055" spans="11:28" x14ac:dyDescent="0.2">
      <c r="K42055" s="125"/>
      <c r="L42055" s="198"/>
      <c r="M42055" s="126"/>
      <c r="AA42055" s="241"/>
      <c r="AB42055" s="22"/>
    </row>
    <row r="42056" spans="11:28" x14ac:dyDescent="0.2">
      <c r="K42056" s="125"/>
      <c r="L42056" s="198"/>
      <c r="M42056" s="126"/>
      <c r="AA42056" s="241"/>
      <c r="AB42056" s="22"/>
    </row>
    <row r="42057" spans="11:28" x14ac:dyDescent="0.2">
      <c r="K42057" s="125"/>
      <c r="L42057" s="198"/>
      <c r="M42057" s="126"/>
      <c r="AA42057" s="241"/>
      <c r="AB42057" s="22"/>
    </row>
    <row r="42058" spans="11:28" x14ac:dyDescent="0.2">
      <c r="K42058" s="125"/>
      <c r="L42058" s="198"/>
      <c r="M42058" s="126"/>
      <c r="AA42058" s="241"/>
      <c r="AB42058" s="22"/>
    </row>
    <row r="42059" spans="11:28" x14ac:dyDescent="0.2">
      <c r="K42059" s="125"/>
      <c r="L42059" s="198"/>
      <c r="M42059" s="126"/>
      <c r="AA42059" s="241"/>
      <c r="AB42059" s="22"/>
    </row>
    <row r="42060" spans="11:28" x14ac:dyDescent="0.2">
      <c r="K42060" s="125"/>
      <c r="L42060" s="198"/>
      <c r="M42060" s="126"/>
      <c r="AA42060" s="241"/>
      <c r="AB42060" s="22"/>
    </row>
    <row r="42061" spans="11:28" x14ac:dyDescent="0.2">
      <c r="K42061" s="125"/>
      <c r="L42061" s="198"/>
      <c r="M42061" s="126"/>
      <c r="AA42061" s="241"/>
      <c r="AB42061" s="22"/>
    </row>
    <row r="42062" spans="11:28" x14ac:dyDescent="0.2">
      <c r="K42062" s="125"/>
      <c r="L42062" s="198"/>
      <c r="M42062" s="126"/>
      <c r="AA42062" s="241"/>
      <c r="AB42062" s="22"/>
    </row>
    <row r="42063" spans="11:28" x14ac:dyDescent="0.2">
      <c r="K42063" s="125"/>
      <c r="L42063" s="198"/>
      <c r="M42063" s="126"/>
      <c r="AA42063" s="241"/>
      <c r="AB42063" s="22"/>
    </row>
    <row r="42064" spans="11:28" x14ac:dyDescent="0.2">
      <c r="K42064" s="125"/>
      <c r="L42064" s="198"/>
      <c r="M42064" s="126"/>
      <c r="AA42064" s="241"/>
      <c r="AB42064" s="22"/>
    </row>
    <row r="42065" spans="11:28" x14ac:dyDescent="0.2">
      <c r="K42065" s="125"/>
      <c r="L42065" s="198"/>
      <c r="M42065" s="126"/>
      <c r="AA42065" s="241"/>
      <c r="AB42065" s="22"/>
    </row>
    <row r="42066" spans="11:28" x14ac:dyDescent="0.2">
      <c r="K42066" s="125"/>
      <c r="L42066" s="198"/>
      <c r="M42066" s="126"/>
      <c r="AA42066" s="241"/>
      <c r="AB42066" s="22"/>
    </row>
    <row r="42067" spans="11:28" x14ac:dyDescent="0.2">
      <c r="K42067" s="125"/>
      <c r="L42067" s="198"/>
      <c r="M42067" s="126"/>
      <c r="AA42067" s="241"/>
      <c r="AB42067" s="22"/>
    </row>
    <row r="42068" spans="11:28" x14ac:dyDescent="0.2">
      <c r="K42068" s="125"/>
      <c r="L42068" s="198"/>
      <c r="M42068" s="126"/>
      <c r="AA42068" s="241"/>
      <c r="AB42068" s="22"/>
    </row>
    <row r="42069" spans="11:28" x14ac:dyDescent="0.2">
      <c r="K42069" s="125"/>
      <c r="L42069" s="198"/>
      <c r="M42069" s="126"/>
      <c r="AA42069" s="241"/>
      <c r="AB42069" s="22"/>
    </row>
    <row r="42070" spans="11:28" x14ac:dyDescent="0.2">
      <c r="K42070" s="125"/>
      <c r="L42070" s="198"/>
      <c r="M42070" s="126"/>
      <c r="AA42070" s="241"/>
      <c r="AB42070" s="22"/>
    </row>
    <row r="42071" spans="11:28" x14ac:dyDescent="0.2">
      <c r="K42071" s="125"/>
      <c r="L42071" s="198"/>
      <c r="M42071" s="126"/>
      <c r="AA42071" s="241"/>
      <c r="AB42071" s="22"/>
    </row>
    <row r="42072" spans="11:28" x14ac:dyDescent="0.2">
      <c r="K42072" s="125"/>
      <c r="L42072" s="198"/>
      <c r="M42072" s="126"/>
      <c r="AA42072" s="241"/>
      <c r="AB42072" s="22"/>
    </row>
    <row r="42073" spans="11:28" x14ac:dyDescent="0.2">
      <c r="K42073" s="125"/>
      <c r="L42073" s="198"/>
      <c r="M42073" s="126"/>
      <c r="AA42073" s="241"/>
      <c r="AB42073" s="22"/>
    </row>
    <row r="42074" spans="11:28" x14ac:dyDescent="0.2">
      <c r="K42074" s="125"/>
      <c r="L42074" s="198"/>
      <c r="M42074" s="126"/>
      <c r="AA42074" s="241"/>
      <c r="AB42074" s="22"/>
    </row>
    <row r="42075" spans="11:28" x14ac:dyDescent="0.2">
      <c r="K42075" s="125"/>
      <c r="L42075" s="198"/>
      <c r="M42075" s="126"/>
      <c r="AA42075" s="241"/>
      <c r="AB42075" s="22"/>
    </row>
    <row r="42076" spans="11:28" x14ac:dyDescent="0.2">
      <c r="K42076" s="125"/>
      <c r="L42076" s="198"/>
      <c r="M42076" s="126"/>
      <c r="AA42076" s="241"/>
      <c r="AB42076" s="22"/>
    </row>
    <row r="42077" spans="11:28" x14ac:dyDescent="0.2">
      <c r="K42077" s="125"/>
      <c r="L42077" s="198"/>
      <c r="M42077" s="126"/>
      <c r="AA42077" s="241"/>
      <c r="AB42077" s="22"/>
    </row>
    <row r="42078" spans="11:28" x14ac:dyDescent="0.2">
      <c r="K42078" s="125"/>
      <c r="L42078" s="198"/>
      <c r="M42078" s="126"/>
      <c r="AA42078" s="241"/>
      <c r="AB42078" s="22"/>
    </row>
    <row r="42079" spans="11:28" x14ac:dyDescent="0.2">
      <c r="K42079" s="125"/>
      <c r="L42079" s="198"/>
      <c r="M42079" s="126"/>
      <c r="AA42079" s="241"/>
      <c r="AB42079" s="22"/>
    </row>
    <row r="42080" spans="11:28" x14ac:dyDescent="0.2">
      <c r="K42080" s="125"/>
      <c r="L42080" s="198"/>
      <c r="M42080" s="126"/>
      <c r="AA42080" s="241"/>
      <c r="AB42080" s="22"/>
    </row>
    <row r="42081" spans="11:28" x14ac:dyDescent="0.2">
      <c r="K42081" s="125"/>
      <c r="L42081" s="198"/>
      <c r="M42081" s="126"/>
      <c r="AA42081" s="241"/>
      <c r="AB42081" s="22"/>
    </row>
    <row r="42082" spans="11:28" x14ac:dyDescent="0.2">
      <c r="K42082" s="125"/>
      <c r="L42082" s="198"/>
      <c r="M42082" s="126"/>
      <c r="AA42082" s="241"/>
      <c r="AB42082" s="22"/>
    </row>
    <row r="42083" spans="11:28" x14ac:dyDescent="0.2">
      <c r="K42083" s="125"/>
      <c r="L42083" s="198"/>
      <c r="M42083" s="126"/>
      <c r="AA42083" s="241"/>
      <c r="AB42083" s="22"/>
    </row>
    <row r="42084" spans="11:28" x14ac:dyDescent="0.2">
      <c r="K42084" s="125"/>
      <c r="L42084" s="198"/>
      <c r="M42084" s="126"/>
      <c r="AA42084" s="241"/>
      <c r="AB42084" s="22"/>
    </row>
    <row r="42085" spans="11:28" x14ac:dyDescent="0.2">
      <c r="K42085" s="125"/>
      <c r="L42085" s="198"/>
      <c r="M42085" s="126"/>
      <c r="AA42085" s="241"/>
      <c r="AB42085" s="22"/>
    </row>
    <row r="42086" spans="11:28" x14ac:dyDescent="0.2">
      <c r="K42086" s="125"/>
      <c r="L42086" s="198"/>
      <c r="M42086" s="126"/>
      <c r="AA42086" s="241"/>
      <c r="AB42086" s="22"/>
    </row>
    <row r="42087" spans="11:28" x14ac:dyDescent="0.2">
      <c r="K42087" s="125"/>
      <c r="L42087" s="198"/>
      <c r="M42087" s="126"/>
      <c r="AA42087" s="241"/>
      <c r="AB42087" s="22"/>
    </row>
    <row r="42088" spans="11:28" x14ac:dyDescent="0.2">
      <c r="K42088" s="125"/>
      <c r="L42088" s="198"/>
      <c r="M42088" s="126"/>
      <c r="AA42088" s="241"/>
      <c r="AB42088" s="22"/>
    </row>
    <row r="42089" spans="11:28" x14ac:dyDescent="0.2">
      <c r="K42089" s="125"/>
      <c r="L42089" s="198"/>
      <c r="M42089" s="126"/>
      <c r="AA42089" s="241"/>
      <c r="AB42089" s="22"/>
    </row>
    <row r="42090" spans="11:28" x14ac:dyDescent="0.2">
      <c r="K42090" s="125"/>
      <c r="L42090" s="198"/>
      <c r="M42090" s="126"/>
      <c r="AA42090" s="241"/>
      <c r="AB42090" s="22"/>
    </row>
    <row r="42091" spans="11:28" x14ac:dyDescent="0.2">
      <c r="K42091" s="125"/>
      <c r="L42091" s="198"/>
      <c r="M42091" s="126"/>
      <c r="AA42091" s="241"/>
      <c r="AB42091" s="22"/>
    </row>
    <row r="42092" spans="11:28" x14ac:dyDescent="0.2">
      <c r="K42092" s="125"/>
      <c r="L42092" s="198"/>
      <c r="M42092" s="126"/>
      <c r="AA42092" s="241"/>
      <c r="AB42092" s="22"/>
    </row>
    <row r="42093" spans="11:28" x14ac:dyDescent="0.2">
      <c r="K42093" s="125"/>
      <c r="L42093" s="198"/>
      <c r="M42093" s="126"/>
      <c r="AA42093" s="241"/>
      <c r="AB42093" s="22"/>
    </row>
    <row r="42094" spans="11:28" x14ac:dyDescent="0.2">
      <c r="K42094" s="125"/>
      <c r="L42094" s="198"/>
      <c r="M42094" s="126"/>
      <c r="AA42094" s="241"/>
      <c r="AB42094" s="22"/>
    </row>
    <row r="42095" spans="11:28" x14ac:dyDescent="0.2">
      <c r="K42095" s="125"/>
      <c r="L42095" s="198"/>
      <c r="M42095" s="126"/>
      <c r="AA42095" s="241"/>
      <c r="AB42095" s="22"/>
    </row>
    <row r="42096" spans="11:28" x14ac:dyDescent="0.2">
      <c r="K42096" s="125"/>
      <c r="L42096" s="198"/>
      <c r="M42096" s="126"/>
      <c r="AA42096" s="241"/>
      <c r="AB42096" s="22"/>
    </row>
    <row r="42097" spans="11:28" x14ac:dyDescent="0.2">
      <c r="K42097" s="125"/>
      <c r="L42097" s="198"/>
      <c r="M42097" s="126"/>
      <c r="AA42097" s="241"/>
      <c r="AB42097" s="22"/>
    </row>
    <row r="42098" spans="11:28" x14ac:dyDescent="0.2">
      <c r="K42098" s="125"/>
      <c r="L42098" s="198"/>
      <c r="M42098" s="126"/>
      <c r="AA42098" s="241"/>
      <c r="AB42098" s="22"/>
    </row>
    <row r="42099" spans="11:28" x14ac:dyDescent="0.2">
      <c r="K42099" s="125"/>
      <c r="L42099" s="198"/>
      <c r="M42099" s="126"/>
      <c r="AA42099" s="241"/>
      <c r="AB42099" s="22"/>
    </row>
    <row r="42100" spans="11:28" x14ac:dyDescent="0.2">
      <c r="K42100" s="125"/>
      <c r="L42100" s="198"/>
      <c r="M42100" s="126"/>
      <c r="AA42100" s="241"/>
      <c r="AB42100" s="22"/>
    </row>
    <row r="42101" spans="11:28" x14ac:dyDescent="0.2">
      <c r="K42101" s="125"/>
      <c r="L42101" s="198"/>
      <c r="M42101" s="126"/>
      <c r="AA42101" s="241"/>
      <c r="AB42101" s="22"/>
    </row>
    <row r="42102" spans="11:28" x14ac:dyDescent="0.2">
      <c r="K42102" s="125"/>
      <c r="L42102" s="198"/>
      <c r="M42102" s="126"/>
      <c r="AA42102" s="241"/>
      <c r="AB42102" s="22"/>
    </row>
    <row r="42103" spans="11:28" x14ac:dyDescent="0.2">
      <c r="K42103" s="125"/>
      <c r="L42103" s="198"/>
      <c r="M42103" s="126"/>
      <c r="AA42103" s="241"/>
      <c r="AB42103" s="22"/>
    </row>
    <row r="42104" spans="11:28" x14ac:dyDescent="0.2">
      <c r="K42104" s="125"/>
      <c r="L42104" s="198"/>
      <c r="M42104" s="126"/>
      <c r="AA42104" s="241"/>
      <c r="AB42104" s="22"/>
    </row>
    <row r="42105" spans="11:28" x14ac:dyDescent="0.2">
      <c r="K42105" s="125"/>
      <c r="L42105" s="198"/>
      <c r="M42105" s="126"/>
      <c r="AA42105" s="241"/>
      <c r="AB42105" s="22"/>
    </row>
    <row r="42106" spans="11:28" x14ac:dyDescent="0.2">
      <c r="K42106" s="125"/>
      <c r="L42106" s="198"/>
      <c r="M42106" s="126"/>
      <c r="AA42106" s="241"/>
      <c r="AB42106" s="22"/>
    </row>
    <row r="42107" spans="11:28" x14ac:dyDescent="0.2">
      <c r="K42107" s="125"/>
      <c r="L42107" s="198"/>
      <c r="M42107" s="126"/>
      <c r="AA42107" s="241"/>
      <c r="AB42107" s="22"/>
    </row>
    <row r="42108" spans="11:28" x14ac:dyDescent="0.2">
      <c r="K42108" s="125"/>
      <c r="L42108" s="198"/>
      <c r="M42108" s="126"/>
      <c r="AA42108" s="241"/>
      <c r="AB42108" s="22"/>
    </row>
    <row r="42109" spans="11:28" x14ac:dyDescent="0.2">
      <c r="K42109" s="125"/>
      <c r="L42109" s="198"/>
      <c r="M42109" s="126"/>
      <c r="AA42109" s="241"/>
      <c r="AB42109" s="22"/>
    </row>
    <row r="42110" spans="11:28" x14ac:dyDescent="0.2">
      <c r="K42110" s="125"/>
      <c r="L42110" s="198"/>
      <c r="M42110" s="126"/>
      <c r="AA42110" s="241"/>
      <c r="AB42110" s="22"/>
    </row>
    <row r="42111" spans="11:28" x14ac:dyDescent="0.2">
      <c r="K42111" s="125"/>
      <c r="L42111" s="198"/>
      <c r="M42111" s="126"/>
      <c r="AA42111" s="241"/>
      <c r="AB42111" s="22"/>
    </row>
    <row r="42112" spans="11:28" x14ac:dyDescent="0.2">
      <c r="K42112" s="125"/>
      <c r="L42112" s="198"/>
      <c r="M42112" s="126"/>
      <c r="AA42112" s="241"/>
      <c r="AB42112" s="22"/>
    </row>
    <row r="42113" spans="11:28" x14ac:dyDescent="0.2">
      <c r="K42113" s="125"/>
      <c r="L42113" s="198"/>
      <c r="M42113" s="126"/>
      <c r="AA42113" s="241"/>
      <c r="AB42113" s="22"/>
    </row>
    <row r="42114" spans="11:28" x14ac:dyDescent="0.2">
      <c r="K42114" s="125"/>
      <c r="L42114" s="198"/>
      <c r="M42114" s="126"/>
      <c r="AA42114" s="241"/>
      <c r="AB42114" s="22"/>
    </row>
    <row r="42115" spans="11:28" x14ac:dyDescent="0.2">
      <c r="K42115" s="125"/>
      <c r="L42115" s="198"/>
      <c r="M42115" s="126"/>
      <c r="AA42115" s="241"/>
      <c r="AB42115" s="22"/>
    </row>
    <row r="42116" spans="11:28" x14ac:dyDescent="0.2">
      <c r="K42116" s="125"/>
      <c r="L42116" s="198"/>
      <c r="M42116" s="126"/>
      <c r="AA42116" s="241"/>
      <c r="AB42116" s="22"/>
    </row>
    <row r="42117" spans="11:28" x14ac:dyDescent="0.2">
      <c r="K42117" s="125"/>
      <c r="L42117" s="198"/>
      <c r="M42117" s="126"/>
      <c r="AA42117" s="241"/>
      <c r="AB42117" s="22"/>
    </row>
    <row r="42118" spans="11:28" x14ac:dyDescent="0.2">
      <c r="K42118" s="125"/>
      <c r="L42118" s="198"/>
      <c r="M42118" s="126"/>
      <c r="AA42118" s="241"/>
      <c r="AB42118" s="22"/>
    </row>
    <row r="42119" spans="11:28" x14ac:dyDescent="0.2">
      <c r="K42119" s="125"/>
      <c r="L42119" s="198"/>
      <c r="M42119" s="126"/>
      <c r="AA42119" s="241"/>
      <c r="AB42119" s="22"/>
    </row>
    <row r="42120" spans="11:28" x14ac:dyDescent="0.2">
      <c r="K42120" s="125"/>
      <c r="L42120" s="198"/>
      <c r="M42120" s="126"/>
      <c r="AA42120" s="241"/>
      <c r="AB42120" s="22"/>
    </row>
    <row r="42121" spans="11:28" x14ac:dyDescent="0.2">
      <c r="K42121" s="125"/>
      <c r="L42121" s="198"/>
      <c r="M42121" s="126"/>
      <c r="AA42121" s="241"/>
      <c r="AB42121" s="22"/>
    </row>
    <row r="42122" spans="11:28" x14ac:dyDescent="0.2">
      <c r="K42122" s="125"/>
      <c r="L42122" s="198"/>
      <c r="M42122" s="126"/>
      <c r="AA42122" s="241"/>
      <c r="AB42122" s="22"/>
    </row>
    <row r="42123" spans="11:28" x14ac:dyDescent="0.2">
      <c r="K42123" s="125"/>
      <c r="L42123" s="198"/>
      <c r="M42123" s="126"/>
      <c r="AA42123" s="241"/>
      <c r="AB42123" s="22"/>
    </row>
    <row r="42124" spans="11:28" x14ac:dyDescent="0.2">
      <c r="K42124" s="125"/>
      <c r="L42124" s="198"/>
      <c r="M42124" s="126"/>
      <c r="AA42124" s="241"/>
      <c r="AB42124" s="22"/>
    </row>
    <row r="42125" spans="11:28" x14ac:dyDescent="0.2">
      <c r="K42125" s="125"/>
      <c r="L42125" s="198"/>
      <c r="M42125" s="126"/>
      <c r="AA42125" s="241"/>
      <c r="AB42125" s="22"/>
    </row>
    <row r="42126" spans="11:28" x14ac:dyDescent="0.2">
      <c r="K42126" s="125"/>
      <c r="L42126" s="198"/>
      <c r="M42126" s="126"/>
      <c r="AA42126" s="241"/>
      <c r="AB42126" s="22"/>
    </row>
    <row r="42127" spans="11:28" x14ac:dyDescent="0.2">
      <c r="K42127" s="125"/>
      <c r="L42127" s="198"/>
      <c r="M42127" s="126"/>
      <c r="AA42127" s="241"/>
      <c r="AB42127" s="22"/>
    </row>
    <row r="42128" spans="11:28" x14ac:dyDescent="0.2">
      <c r="K42128" s="125"/>
      <c r="L42128" s="198"/>
      <c r="M42128" s="126"/>
      <c r="AA42128" s="241"/>
      <c r="AB42128" s="22"/>
    </row>
    <row r="42129" spans="11:28" x14ac:dyDescent="0.2">
      <c r="K42129" s="125"/>
      <c r="L42129" s="198"/>
      <c r="M42129" s="126"/>
      <c r="AA42129" s="241"/>
      <c r="AB42129" s="22"/>
    </row>
    <row r="42130" spans="11:28" x14ac:dyDescent="0.2">
      <c r="K42130" s="125"/>
      <c r="L42130" s="198"/>
      <c r="M42130" s="126"/>
      <c r="AA42130" s="241"/>
      <c r="AB42130" s="22"/>
    </row>
    <row r="42131" spans="11:28" x14ac:dyDescent="0.2">
      <c r="K42131" s="125"/>
      <c r="L42131" s="198"/>
      <c r="M42131" s="126"/>
      <c r="AA42131" s="241"/>
      <c r="AB42131" s="22"/>
    </row>
    <row r="42132" spans="11:28" x14ac:dyDescent="0.2">
      <c r="K42132" s="125"/>
      <c r="L42132" s="198"/>
      <c r="M42132" s="126"/>
      <c r="AA42132" s="241"/>
      <c r="AB42132" s="22"/>
    </row>
    <row r="42133" spans="11:28" x14ac:dyDescent="0.2">
      <c r="K42133" s="125"/>
      <c r="L42133" s="198"/>
      <c r="M42133" s="126"/>
      <c r="AA42133" s="241"/>
      <c r="AB42133" s="22"/>
    </row>
    <row r="42134" spans="11:28" x14ac:dyDescent="0.2">
      <c r="K42134" s="125"/>
      <c r="L42134" s="198"/>
      <c r="M42134" s="126"/>
      <c r="AA42134" s="241"/>
      <c r="AB42134" s="22"/>
    </row>
    <row r="42135" spans="11:28" x14ac:dyDescent="0.2">
      <c r="K42135" s="125"/>
      <c r="L42135" s="198"/>
      <c r="M42135" s="126"/>
      <c r="AA42135" s="241"/>
      <c r="AB42135" s="22"/>
    </row>
    <row r="42136" spans="11:28" x14ac:dyDescent="0.2">
      <c r="K42136" s="125"/>
      <c r="L42136" s="198"/>
      <c r="M42136" s="126"/>
      <c r="AA42136" s="241"/>
      <c r="AB42136" s="22"/>
    </row>
    <row r="42137" spans="11:28" x14ac:dyDescent="0.2">
      <c r="K42137" s="125"/>
      <c r="L42137" s="198"/>
      <c r="M42137" s="126"/>
      <c r="AA42137" s="241"/>
      <c r="AB42137" s="22"/>
    </row>
    <row r="42138" spans="11:28" x14ac:dyDescent="0.2">
      <c r="K42138" s="125"/>
      <c r="L42138" s="198"/>
      <c r="M42138" s="126"/>
      <c r="AA42138" s="241"/>
      <c r="AB42138" s="22"/>
    </row>
    <row r="42139" spans="11:28" x14ac:dyDescent="0.2">
      <c r="K42139" s="125"/>
      <c r="L42139" s="198"/>
      <c r="M42139" s="126"/>
      <c r="AA42139" s="241"/>
      <c r="AB42139" s="22"/>
    </row>
    <row r="42140" spans="11:28" x14ac:dyDescent="0.2">
      <c r="K42140" s="125"/>
      <c r="L42140" s="198"/>
      <c r="M42140" s="126"/>
      <c r="AA42140" s="241"/>
      <c r="AB42140" s="22"/>
    </row>
    <row r="42141" spans="11:28" x14ac:dyDescent="0.2">
      <c r="K42141" s="125"/>
      <c r="L42141" s="198"/>
      <c r="M42141" s="126"/>
      <c r="AA42141" s="241"/>
      <c r="AB42141" s="22"/>
    </row>
    <row r="42142" spans="11:28" x14ac:dyDescent="0.2">
      <c r="K42142" s="125"/>
      <c r="L42142" s="198"/>
      <c r="M42142" s="126"/>
      <c r="AA42142" s="241"/>
      <c r="AB42142" s="22"/>
    </row>
    <row r="42143" spans="11:28" x14ac:dyDescent="0.2">
      <c r="K42143" s="125"/>
      <c r="L42143" s="198"/>
      <c r="M42143" s="126"/>
      <c r="AA42143" s="241"/>
      <c r="AB42143" s="22"/>
    </row>
    <row r="42144" spans="11:28" x14ac:dyDescent="0.2">
      <c r="K42144" s="125"/>
      <c r="L42144" s="198"/>
      <c r="M42144" s="126"/>
      <c r="AA42144" s="241"/>
      <c r="AB42144" s="22"/>
    </row>
    <row r="42145" spans="11:28" x14ac:dyDescent="0.2">
      <c r="K42145" s="125"/>
      <c r="L42145" s="198"/>
      <c r="M42145" s="126"/>
      <c r="AA42145" s="241"/>
      <c r="AB42145" s="22"/>
    </row>
    <row r="42146" spans="11:28" x14ac:dyDescent="0.2">
      <c r="K42146" s="125"/>
      <c r="L42146" s="198"/>
      <c r="M42146" s="126"/>
      <c r="AA42146" s="241"/>
      <c r="AB42146" s="22"/>
    </row>
    <row r="42147" spans="11:28" x14ac:dyDescent="0.2">
      <c r="K42147" s="125"/>
      <c r="L42147" s="198"/>
      <c r="M42147" s="126"/>
      <c r="AA42147" s="241"/>
      <c r="AB42147" s="22"/>
    </row>
    <row r="42148" spans="11:28" x14ac:dyDescent="0.2">
      <c r="K42148" s="125"/>
      <c r="L42148" s="198"/>
      <c r="M42148" s="126"/>
      <c r="AA42148" s="241"/>
      <c r="AB42148" s="22"/>
    </row>
    <row r="42149" spans="11:28" x14ac:dyDescent="0.2">
      <c r="K42149" s="125"/>
      <c r="L42149" s="198"/>
      <c r="M42149" s="126"/>
      <c r="AA42149" s="241"/>
      <c r="AB42149" s="22"/>
    </row>
    <row r="42150" spans="11:28" x14ac:dyDescent="0.2">
      <c r="K42150" s="125"/>
      <c r="L42150" s="198"/>
      <c r="M42150" s="126"/>
      <c r="AA42150" s="241"/>
      <c r="AB42150" s="22"/>
    </row>
    <row r="42151" spans="11:28" x14ac:dyDescent="0.2">
      <c r="K42151" s="125"/>
      <c r="L42151" s="198"/>
      <c r="M42151" s="126"/>
      <c r="AA42151" s="241"/>
      <c r="AB42151" s="22"/>
    </row>
    <row r="42152" spans="11:28" x14ac:dyDescent="0.2">
      <c r="K42152" s="125"/>
      <c r="L42152" s="198"/>
      <c r="M42152" s="126"/>
      <c r="AA42152" s="241"/>
      <c r="AB42152" s="22"/>
    </row>
    <row r="42153" spans="11:28" x14ac:dyDescent="0.2">
      <c r="K42153" s="125"/>
      <c r="L42153" s="198"/>
      <c r="M42153" s="126"/>
      <c r="AA42153" s="241"/>
      <c r="AB42153" s="22"/>
    </row>
    <row r="42154" spans="11:28" x14ac:dyDescent="0.2">
      <c r="K42154" s="125"/>
      <c r="L42154" s="198"/>
      <c r="M42154" s="126"/>
      <c r="AA42154" s="241"/>
      <c r="AB42154" s="22"/>
    </row>
    <row r="42155" spans="11:28" x14ac:dyDescent="0.2">
      <c r="K42155" s="125"/>
      <c r="L42155" s="198"/>
      <c r="M42155" s="126"/>
      <c r="AA42155" s="241"/>
      <c r="AB42155" s="22"/>
    </row>
    <row r="42156" spans="11:28" x14ac:dyDescent="0.2">
      <c r="K42156" s="125"/>
      <c r="L42156" s="198"/>
      <c r="M42156" s="126"/>
      <c r="AA42156" s="241"/>
      <c r="AB42156" s="22"/>
    </row>
    <row r="42157" spans="11:28" x14ac:dyDescent="0.2">
      <c r="K42157" s="125"/>
      <c r="L42157" s="198"/>
      <c r="M42157" s="126"/>
      <c r="AA42157" s="241"/>
      <c r="AB42157" s="22"/>
    </row>
    <row r="42158" spans="11:28" x14ac:dyDescent="0.2">
      <c r="K42158" s="125"/>
      <c r="L42158" s="198"/>
      <c r="M42158" s="126"/>
      <c r="AA42158" s="241"/>
      <c r="AB42158" s="22"/>
    </row>
    <row r="42159" spans="11:28" x14ac:dyDescent="0.2">
      <c r="K42159" s="125"/>
      <c r="L42159" s="198"/>
      <c r="M42159" s="126"/>
      <c r="AA42159" s="241"/>
      <c r="AB42159" s="22"/>
    </row>
    <row r="42160" spans="11:28" x14ac:dyDescent="0.2">
      <c r="K42160" s="125"/>
      <c r="L42160" s="198"/>
      <c r="M42160" s="126"/>
      <c r="AA42160" s="241"/>
      <c r="AB42160" s="22"/>
    </row>
    <row r="42161" spans="11:28" x14ac:dyDescent="0.2">
      <c r="K42161" s="125"/>
      <c r="L42161" s="198"/>
      <c r="M42161" s="126"/>
      <c r="AA42161" s="241"/>
      <c r="AB42161" s="22"/>
    </row>
    <row r="42162" spans="11:28" x14ac:dyDescent="0.2">
      <c r="K42162" s="125"/>
      <c r="L42162" s="198"/>
      <c r="M42162" s="126"/>
      <c r="AA42162" s="241"/>
      <c r="AB42162" s="22"/>
    </row>
    <row r="42163" spans="11:28" x14ac:dyDescent="0.2">
      <c r="K42163" s="125"/>
      <c r="L42163" s="198"/>
      <c r="M42163" s="126"/>
      <c r="AA42163" s="241"/>
      <c r="AB42163" s="22"/>
    </row>
    <row r="42164" spans="11:28" x14ac:dyDescent="0.2">
      <c r="K42164" s="125"/>
      <c r="L42164" s="198"/>
      <c r="M42164" s="126"/>
      <c r="AA42164" s="241"/>
      <c r="AB42164" s="22"/>
    </row>
    <row r="42165" spans="11:28" x14ac:dyDescent="0.2">
      <c r="K42165" s="125"/>
      <c r="L42165" s="198"/>
      <c r="M42165" s="126"/>
      <c r="AA42165" s="241"/>
      <c r="AB42165" s="22"/>
    </row>
    <row r="42166" spans="11:28" x14ac:dyDescent="0.2">
      <c r="K42166" s="125"/>
      <c r="L42166" s="198"/>
      <c r="M42166" s="126"/>
      <c r="AA42166" s="241"/>
      <c r="AB42166" s="22"/>
    </row>
    <row r="42167" spans="11:28" x14ac:dyDescent="0.2">
      <c r="K42167" s="125"/>
      <c r="L42167" s="198"/>
      <c r="M42167" s="126"/>
      <c r="AA42167" s="241"/>
      <c r="AB42167" s="22"/>
    </row>
    <row r="42168" spans="11:28" x14ac:dyDescent="0.2">
      <c r="K42168" s="125"/>
      <c r="L42168" s="198"/>
      <c r="M42168" s="126"/>
      <c r="AA42168" s="241"/>
      <c r="AB42168" s="22"/>
    </row>
    <row r="42169" spans="11:28" x14ac:dyDescent="0.2">
      <c r="K42169" s="125"/>
      <c r="L42169" s="198"/>
      <c r="M42169" s="126"/>
      <c r="AA42169" s="241"/>
      <c r="AB42169" s="22"/>
    </row>
    <row r="42170" spans="11:28" x14ac:dyDescent="0.2">
      <c r="K42170" s="125"/>
      <c r="L42170" s="198"/>
      <c r="M42170" s="126"/>
      <c r="AA42170" s="241"/>
      <c r="AB42170" s="22"/>
    </row>
    <row r="42171" spans="11:28" x14ac:dyDescent="0.2">
      <c r="K42171" s="125"/>
      <c r="L42171" s="198"/>
      <c r="M42171" s="126"/>
      <c r="AA42171" s="241"/>
      <c r="AB42171" s="22"/>
    </row>
    <row r="42172" spans="11:28" x14ac:dyDescent="0.2">
      <c r="K42172" s="125"/>
      <c r="L42172" s="198"/>
      <c r="M42172" s="126"/>
      <c r="AA42172" s="241"/>
      <c r="AB42172" s="22"/>
    </row>
    <row r="42173" spans="11:28" x14ac:dyDescent="0.2">
      <c r="K42173" s="125"/>
      <c r="L42173" s="198"/>
      <c r="M42173" s="126"/>
      <c r="AA42173" s="241"/>
      <c r="AB42173" s="22"/>
    </row>
    <row r="42174" spans="11:28" x14ac:dyDescent="0.2">
      <c r="K42174" s="125"/>
      <c r="L42174" s="198"/>
      <c r="M42174" s="126"/>
      <c r="AA42174" s="241"/>
      <c r="AB42174" s="22"/>
    </row>
    <row r="42175" spans="11:28" x14ac:dyDescent="0.2">
      <c r="K42175" s="125"/>
      <c r="L42175" s="198"/>
      <c r="M42175" s="126"/>
      <c r="AA42175" s="241"/>
      <c r="AB42175" s="22"/>
    </row>
    <row r="42176" spans="11:28" x14ac:dyDescent="0.2">
      <c r="K42176" s="125"/>
      <c r="L42176" s="198"/>
      <c r="M42176" s="126"/>
      <c r="AA42176" s="241"/>
      <c r="AB42176" s="22"/>
    </row>
    <row r="42177" spans="11:28" x14ac:dyDescent="0.2">
      <c r="K42177" s="125"/>
      <c r="L42177" s="198"/>
      <c r="M42177" s="126"/>
      <c r="AA42177" s="241"/>
      <c r="AB42177" s="22"/>
    </row>
    <row r="42178" spans="11:28" x14ac:dyDescent="0.2">
      <c r="K42178" s="125"/>
      <c r="L42178" s="198"/>
      <c r="M42178" s="126"/>
      <c r="AA42178" s="241"/>
      <c r="AB42178" s="22"/>
    </row>
    <row r="42179" spans="11:28" x14ac:dyDescent="0.2">
      <c r="K42179" s="125"/>
      <c r="L42179" s="198"/>
      <c r="M42179" s="126"/>
      <c r="AA42179" s="241"/>
      <c r="AB42179" s="22"/>
    </row>
    <row r="42180" spans="11:28" x14ac:dyDescent="0.2">
      <c r="K42180" s="125"/>
      <c r="L42180" s="198"/>
      <c r="M42180" s="126"/>
      <c r="AA42180" s="241"/>
      <c r="AB42180" s="22"/>
    </row>
    <row r="42181" spans="11:28" x14ac:dyDescent="0.2">
      <c r="K42181" s="125"/>
      <c r="L42181" s="198"/>
      <c r="M42181" s="126"/>
      <c r="AA42181" s="241"/>
      <c r="AB42181" s="22"/>
    </row>
    <row r="42182" spans="11:28" x14ac:dyDescent="0.2">
      <c r="K42182" s="125"/>
      <c r="L42182" s="198"/>
      <c r="M42182" s="126"/>
      <c r="AA42182" s="241"/>
      <c r="AB42182" s="22"/>
    </row>
    <row r="42183" spans="11:28" x14ac:dyDescent="0.2">
      <c r="K42183" s="125"/>
      <c r="L42183" s="198"/>
      <c r="M42183" s="126"/>
      <c r="AA42183" s="241"/>
      <c r="AB42183" s="22"/>
    </row>
    <row r="42184" spans="11:28" x14ac:dyDescent="0.2">
      <c r="K42184" s="125"/>
      <c r="L42184" s="198"/>
      <c r="M42184" s="126"/>
      <c r="AA42184" s="241"/>
      <c r="AB42184" s="22"/>
    </row>
    <row r="42185" spans="11:28" x14ac:dyDescent="0.2">
      <c r="K42185" s="125"/>
      <c r="L42185" s="198"/>
      <c r="M42185" s="126"/>
      <c r="AA42185" s="241"/>
      <c r="AB42185" s="22"/>
    </row>
    <row r="42186" spans="11:28" x14ac:dyDescent="0.2">
      <c r="K42186" s="125"/>
      <c r="L42186" s="198"/>
      <c r="M42186" s="126"/>
      <c r="AA42186" s="241"/>
      <c r="AB42186" s="22"/>
    </row>
    <row r="42187" spans="11:28" x14ac:dyDescent="0.2">
      <c r="K42187" s="125"/>
      <c r="L42187" s="198"/>
      <c r="M42187" s="126"/>
      <c r="AA42187" s="241"/>
      <c r="AB42187" s="22"/>
    </row>
    <row r="42188" spans="11:28" x14ac:dyDescent="0.2">
      <c r="K42188" s="125"/>
      <c r="L42188" s="198"/>
      <c r="M42188" s="126"/>
      <c r="AA42188" s="241"/>
      <c r="AB42188" s="22"/>
    </row>
    <row r="42189" spans="11:28" x14ac:dyDescent="0.2">
      <c r="K42189" s="125"/>
      <c r="L42189" s="198"/>
      <c r="M42189" s="126"/>
      <c r="AA42189" s="241"/>
      <c r="AB42189" s="22"/>
    </row>
    <row r="42190" spans="11:28" x14ac:dyDescent="0.2">
      <c r="K42190" s="125"/>
      <c r="L42190" s="198"/>
      <c r="M42190" s="126"/>
      <c r="AA42190" s="241"/>
      <c r="AB42190" s="22"/>
    </row>
    <row r="42191" spans="11:28" x14ac:dyDescent="0.2">
      <c r="K42191" s="125"/>
      <c r="L42191" s="198"/>
      <c r="M42191" s="126"/>
      <c r="AA42191" s="241"/>
      <c r="AB42191" s="22"/>
    </row>
    <row r="42192" spans="11:28" x14ac:dyDescent="0.2">
      <c r="K42192" s="125"/>
      <c r="L42192" s="198"/>
      <c r="M42192" s="126"/>
      <c r="AA42192" s="241"/>
      <c r="AB42192" s="22"/>
    </row>
    <row r="42193" spans="11:28" x14ac:dyDescent="0.2">
      <c r="K42193" s="125"/>
      <c r="L42193" s="198"/>
      <c r="M42193" s="126"/>
      <c r="AA42193" s="241"/>
      <c r="AB42193" s="22"/>
    </row>
    <row r="42194" spans="11:28" x14ac:dyDescent="0.2">
      <c r="K42194" s="125"/>
      <c r="L42194" s="198"/>
      <c r="M42194" s="126"/>
      <c r="AA42194" s="241"/>
      <c r="AB42194" s="22"/>
    </row>
    <row r="42195" spans="11:28" x14ac:dyDescent="0.2">
      <c r="K42195" s="125"/>
      <c r="L42195" s="198"/>
      <c r="M42195" s="126"/>
      <c r="AA42195" s="241"/>
      <c r="AB42195" s="22"/>
    </row>
    <row r="42196" spans="11:28" x14ac:dyDescent="0.2">
      <c r="K42196" s="125"/>
      <c r="L42196" s="198"/>
      <c r="M42196" s="126"/>
      <c r="AA42196" s="241"/>
      <c r="AB42196" s="22"/>
    </row>
    <row r="42197" spans="11:28" x14ac:dyDescent="0.2">
      <c r="K42197" s="125"/>
      <c r="L42197" s="198"/>
      <c r="M42197" s="126"/>
      <c r="AA42197" s="241"/>
      <c r="AB42197" s="22"/>
    </row>
    <row r="42198" spans="11:28" x14ac:dyDescent="0.2">
      <c r="K42198" s="125"/>
      <c r="L42198" s="198"/>
      <c r="M42198" s="126"/>
      <c r="AA42198" s="241"/>
      <c r="AB42198" s="22"/>
    </row>
    <row r="42199" spans="11:28" x14ac:dyDescent="0.2">
      <c r="K42199" s="125"/>
      <c r="L42199" s="198"/>
      <c r="M42199" s="126"/>
      <c r="AA42199" s="241"/>
      <c r="AB42199" s="22"/>
    </row>
    <row r="42200" spans="11:28" x14ac:dyDescent="0.2">
      <c r="K42200" s="125"/>
      <c r="L42200" s="198"/>
      <c r="M42200" s="126"/>
      <c r="AA42200" s="241"/>
      <c r="AB42200" s="22"/>
    </row>
    <row r="42201" spans="11:28" x14ac:dyDescent="0.2">
      <c r="K42201" s="125"/>
      <c r="L42201" s="198"/>
      <c r="M42201" s="126"/>
      <c r="AA42201" s="241"/>
      <c r="AB42201" s="22"/>
    </row>
    <row r="42202" spans="11:28" x14ac:dyDescent="0.2">
      <c r="K42202" s="125"/>
      <c r="L42202" s="198"/>
      <c r="M42202" s="126"/>
      <c r="AA42202" s="241"/>
      <c r="AB42202" s="22"/>
    </row>
    <row r="42203" spans="11:28" x14ac:dyDescent="0.2">
      <c r="K42203" s="125"/>
      <c r="L42203" s="198"/>
      <c r="M42203" s="126"/>
      <c r="AA42203" s="241"/>
      <c r="AB42203" s="22"/>
    </row>
    <row r="42204" spans="11:28" x14ac:dyDescent="0.2">
      <c r="K42204" s="125"/>
      <c r="L42204" s="198"/>
      <c r="M42204" s="126"/>
      <c r="AA42204" s="241"/>
      <c r="AB42204" s="22"/>
    </row>
    <row r="42205" spans="11:28" x14ac:dyDescent="0.2">
      <c r="K42205" s="125"/>
      <c r="L42205" s="198"/>
      <c r="M42205" s="126"/>
      <c r="AA42205" s="241"/>
      <c r="AB42205" s="22"/>
    </row>
    <row r="42206" spans="11:28" x14ac:dyDescent="0.2">
      <c r="K42206" s="125"/>
      <c r="L42206" s="198"/>
      <c r="M42206" s="126"/>
      <c r="AA42206" s="241"/>
      <c r="AB42206" s="22"/>
    </row>
    <row r="42207" spans="11:28" x14ac:dyDescent="0.2">
      <c r="K42207" s="125"/>
      <c r="L42207" s="198"/>
      <c r="M42207" s="126"/>
      <c r="AA42207" s="241"/>
      <c r="AB42207" s="22"/>
    </row>
    <row r="42208" spans="11:28" x14ac:dyDescent="0.2">
      <c r="K42208" s="125"/>
      <c r="L42208" s="198"/>
      <c r="M42208" s="126"/>
      <c r="AA42208" s="241"/>
      <c r="AB42208" s="22"/>
    </row>
    <row r="42209" spans="11:28" x14ac:dyDescent="0.2">
      <c r="K42209" s="125"/>
      <c r="L42209" s="198"/>
      <c r="M42209" s="126"/>
      <c r="AA42209" s="241"/>
      <c r="AB42209" s="22"/>
    </row>
    <row r="42210" spans="11:28" x14ac:dyDescent="0.2">
      <c r="K42210" s="125"/>
      <c r="L42210" s="198"/>
      <c r="M42210" s="126"/>
      <c r="AA42210" s="241"/>
      <c r="AB42210" s="22"/>
    </row>
    <row r="42211" spans="11:28" x14ac:dyDescent="0.2">
      <c r="K42211" s="125"/>
      <c r="L42211" s="198"/>
      <c r="M42211" s="126"/>
      <c r="AA42211" s="241"/>
      <c r="AB42211" s="22"/>
    </row>
    <row r="42212" spans="11:28" x14ac:dyDescent="0.2">
      <c r="K42212" s="125"/>
      <c r="L42212" s="198"/>
      <c r="M42212" s="126"/>
      <c r="AA42212" s="241"/>
      <c r="AB42212" s="22"/>
    </row>
    <row r="42213" spans="11:28" x14ac:dyDescent="0.2">
      <c r="K42213" s="125"/>
      <c r="L42213" s="198"/>
      <c r="M42213" s="126"/>
      <c r="AA42213" s="241"/>
      <c r="AB42213" s="22"/>
    </row>
    <row r="42214" spans="11:28" x14ac:dyDescent="0.2">
      <c r="K42214" s="125"/>
      <c r="L42214" s="198"/>
      <c r="M42214" s="126"/>
      <c r="AA42214" s="241"/>
      <c r="AB42214" s="22"/>
    </row>
    <row r="42215" spans="11:28" x14ac:dyDescent="0.2">
      <c r="K42215" s="125"/>
      <c r="L42215" s="198"/>
      <c r="M42215" s="126"/>
      <c r="AA42215" s="241"/>
      <c r="AB42215" s="22"/>
    </row>
    <row r="42216" spans="11:28" x14ac:dyDescent="0.2">
      <c r="K42216" s="125"/>
      <c r="L42216" s="198"/>
      <c r="M42216" s="126"/>
      <c r="AA42216" s="241"/>
      <c r="AB42216" s="22"/>
    </row>
    <row r="42217" spans="11:28" x14ac:dyDescent="0.2">
      <c r="K42217" s="125"/>
      <c r="L42217" s="198"/>
      <c r="M42217" s="126"/>
      <c r="AA42217" s="241"/>
      <c r="AB42217" s="22"/>
    </row>
    <row r="42218" spans="11:28" x14ac:dyDescent="0.2">
      <c r="K42218" s="125"/>
      <c r="L42218" s="198"/>
      <c r="M42218" s="126"/>
      <c r="AA42218" s="241"/>
      <c r="AB42218" s="22"/>
    </row>
    <row r="42219" spans="11:28" x14ac:dyDescent="0.2">
      <c r="K42219" s="125"/>
      <c r="L42219" s="198"/>
      <c r="M42219" s="126"/>
      <c r="AA42219" s="241"/>
      <c r="AB42219" s="22"/>
    </row>
    <row r="42220" spans="11:28" x14ac:dyDescent="0.2">
      <c r="K42220" s="125"/>
      <c r="L42220" s="198"/>
      <c r="M42220" s="126"/>
      <c r="AA42220" s="241"/>
      <c r="AB42220" s="22"/>
    </row>
    <row r="42221" spans="11:28" x14ac:dyDescent="0.2">
      <c r="K42221" s="125"/>
      <c r="L42221" s="198"/>
      <c r="M42221" s="126"/>
      <c r="AA42221" s="241"/>
      <c r="AB42221" s="22"/>
    </row>
    <row r="42222" spans="11:28" x14ac:dyDescent="0.2">
      <c r="K42222" s="125"/>
      <c r="L42222" s="198"/>
      <c r="M42222" s="126"/>
      <c r="AA42222" s="241"/>
      <c r="AB42222" s="22"/>
    </row>
    <row r="42223" spans="11:28" x14ac:dyDescent="0.2">
      <c r="K42223" s="125"/>
      <c r="L42223" s="198"/>
      <c r="M42223" s="126"/>
      <c r="AA42223" s="241"/>
      <c r="AB42223" s="22"/>
    </row>
    <row r="42224" spans="11:28" x14ac:dyDescent="0.2">
      <c r="K42224" s="125"/>
      <c r="L42224" s="198"/>
      <c r="M42224" s="126"/>
      <c r="AA42224" s="241"/>
      <c r="AB42224" s="22"/>
    </row>
    <row r="42225" spans="11:28" x14ac:dyDescent="0.2">
      <c r="K42225" s="125"/>
      <c r="L42225" s="198"/>
      <c r="M42225" s="126"/>
      <c r="AA42225" s="241"/>
      <c r="AB42225" s="22"/>
    </row>
    <row r="42226" spans="11:28" x14ac:dyDescent="0.2">
      <c r="K42226" s="125"/>
      <c r="L42226" s="198"/>
      <c r="M42226" s="126"/>
      <c r="AA42226" s="241"/>
      <c r="AB42226" s="22"/>
    </row>
    <row r="42227" spans="11:28" x14ac:dyDescent="0.2">
      <c r="K42227" s="125"/>
      <c r="L42227" s="198"/>
      <c r="M42227" s="126"/>
      <c r="AA42227" s="241"/>
      <c r="AB42227" s="22"/>
    </row>
    <row r="42228" spans="11:28" x14ac:dyDescent="0.2">
      <c r="K42228" s="125"/>
      <c r="L42228" s="198"/>
      <c r="M42228" s="126"/>
      <c r="AA42228" s="241"/>
      <c r="AB42228" s="22"/>
    </row>
    <row r="42229" spans="11:28" x14ac:dyDescent="0.2">
      <c r="K42229" s="125"/>
      <c r="L42229" s="198"/>
      <c r="M42229" s="126"/>
      <c r="AA42229" s="241"/>
      <c r="AB42229" s="22"/>
    </row>
    <row r="42230" spans="11:28" x14ac:dyDescent="0.2">
      <c r="K42230" s="125"/>
      <c r="L42230" s="198"/>
      <c r="M42230" s="126"/>
      <c r="AA42230" s="241"/>
      <c r="AB42230" s="22"/>
    </row>
    <row r="42231" spans="11:28" x14ac:dyDescent="0.2">
      <c r="K42231" s="125"/>
      <c r="L42231" s="198"/>
      <c r="M42231" s="126"/>
      <c r="AA42231" s="241"/>
      <c r="AB42231" s="22"/>
    </row>
    <row r="42232" spans="11:28" x14ac:dyDescent="0.2">
      <c r="K42232" s="125"/>
      <c r="L42232" s="198"/>
      <c r="M42232" s="126"/>
      <c r="AA42232" s="241"/>
      <c r="AB42232" s="22"/>
    </row>
    <row r="42233" spans="11:28" x14ac:dyDescent="0.2">
      <c r="K42233" s="125"/>
      <c r="L42233" s="198"/>
      <c r="M42233" s="126"/>
      <c r="AA42233" s="241"/>
      <c r="AB42233" s="22"/>
    </row>
    <row r="42234" spans="11:28" x14ac:dyDescent="0.2">
      <c r="K42234" s="125"/>
      <c r="L42234" s="198"/>
      <c r="M42234" s="126"/>
      <c r="AA42234" s="241"/>
      <c r="AB42234" s="22"/>
    </row>
    <row r="42235" spans="11:28" x14ac:dyDescent="0.2">
      <c r="K42235" s="125"/>
      <c r="L42235" s="198"/>
      <c r="M42235" s="126"/>
      <c r="AA42235" s="241"/>
      <c r="AB42235" s="22"/>
    </row>
    <row r="42236" spans="11:28" x14ac:dyDescent="0.2">
      <c r="K42236" s="125"/>
      <c r="L42236" s="198"/>
      <c r="M42236" s="126"/>
      <c r="AA42236" s="241"/>
      <c r="AB42236" s="22"/>
    </row>
    <row r="42237" spans="11:28" x14ac:dyDescent="0.2">
      <c r="K42237" s="125"/>
      <c r="L42237" s="198"/>
      <c r="M42237" s="126"/>
      <c r="AA42237" s="241"/>
      <c r="AB42237" s="22"/>
    </row>
    <row r="42238" spans="11:28" x14ac:dyDescent="0.2">
      <c r="K42238" s="125"/>
      <c r="L42238" s="198"/>
      <c r="M42238" s="126"/>
      <c r="AA42238" s="241"/>
      <c r="AB42238" s="22"/>
    </row>
    <row r="42239" spans="11:28" x14ac:dyDescent="0.2">
      <c r="K42239" s="125"/>
      <c r="L42239" s="198"/>
      <c r="M42239" s="126"/>
      <c r="AA42239" s="241"/>
      <c r="AB42239" s="22"/>
    </row>
    <row r="42240" spans="11:28" x14ac:dyDescent="0.2">
      <c r="K42240" s="125"/>
      <c r="L42240" s="198"/>
      <c r="M42240" s="126"/>
      <c r="AA42240" s="241"/>
      <c r="AB42240" s="22"/>
    </row>
    <row r="42241" spans="11:28" x14ac:dyDescent="0.2">
      <c r="K42241" s="125"/>
      <c r="L42241" s="198"/>
      <c r="M42241" s="126"/>
      <c r="AA42241" s="241"/>
      <c r="AB42241" s="22"/>
    </row>
    <row r="42242" spans="11:28" x14ac:dyDescent="0.2">
      <c r="K42242" s="125"/>
      <c r="L42242" s="198"/>
      <c r="M42242" s="126"/>
      <c r="AA42242" s="241"/>
      <c r="AB42242" s="22"/>
    </row>
    <row r="42243" spans="11:28" x14ac:dyDescent="0.2">
      <c r="K42243" s="125"/>
      <c r="L42243" s="198"/>
      <c r="M42243" s="126"/>
      <c r="AA42243" s="241"/>
      <c r="AB42243" s="22"/>
    </row>
    <row r="42244" spans="11:28" x14ac:dyDescent="0.2">
      <c r="K42244" s="125"/>
      <c r="L42244" s="198"/>
      <c r="M42244" s="126"/>
      <c r="AA42244" s="241"/>
      <c r="AB42244" s="22"/>
    </row>
    <row r="42245" spans="11:28" x14ac:dyDescent="0.2">
      <c r="K42245" s="125"/>
      <c r="L42245" s="198"/>
      <c r="M42245" s="126"/>
      <c r="AA42245" s="241"/>
      <c r="AB42245" s="22"/>
    </row>
    <row r="42246" spans="11:28" x14ac:dyDescent="0.2">
      <c r="K42246" s="125"/>
      <c r="L42246" s="198"/>
      <c r="M42246" s="126"/>
      <c r="AA42246" s="241"/>
      <c r="AB42246" s="22"/>
    </row>
    <row r="42247" spans="11:28" x14ac:dyDescent="0.2">
      <c r="K42247" s="125"/>
      <c r="L42247" s="198"/>
      <c r="M42247" s="126"/>
      <c r="AA42247" s="241"/>
      <c r="AB42247" s="22"/>
    </row>
    <row r="42248" spans="11:28" x14ac:dyDescent="0.2">
      <c r="K42248" s="125"/>
      <c r="L42248" s="198"/>
      <c r="M42248" s="126"/>
      <c r="AA42248" s="241"/>
      <c r="AB42248" s="22"/>
    </row>
    <row r="42249" spans="11:28" x14ac:dyDescent="0.2">
      <c r="K42249" s="125"/>
      <c r="L42249" s="198"/>
      <c r="M42249" s="126"/>
      <c r="AA42249" s="241"/>
      <c r="AB42249" s="22"/>
    </row>
    <row r="42250" spans="11:28" x14ac:dyDescent="0.2">
      <c r="K42250" s="125"/>
      <c r="L42250" s="198"/>
      <c r="M42250" s="126"/>
      <c r="AA42250" s="241"/>
      <c r="AB42250" s="22"/>
    </row>
    <row r="42251" spans="11:28" x14ac:dyDescent="0.2">
      <c r="K42251" s="125"/>
      <c r="L42251" s="198"/>
      <c r="M42251" s="126"/>
      <c r="AA42251" s="241"/>
      <c r="AB42251" s="22"/>
    </row>
    <row r="42252" spans="11:28" x14ac:dyDescent="0.2">
      <c r="K42252" s="125"/>
      <c r="L42252" s="198"/>
      <c r="M42252" s="126"/>
      <c r="AA42252" s="241"/>
      <c r="AB42252" s="22"/>
    </row>
    <row r="42253" spans="11:28" x14ac:dyDescent="0.2">
      <c r="K42253" s="125"/>
      <c r="L42253" s="198"/>
      <c r="M42253" s="126"/>
      <c r="AA42253" s="241"/>
      <c r="AB42253" s="22"/>
    </row>
    <row r="42254" spans="11:28" x14ac:dyDescent="0.2">
      <c r="K42254" s="125"/>
      <c r="L42254" s="198"/>
      <c r="M42254" s="126"/>
      <c r="AA42254" s="241"/>
      <c r="AB42254" s="22"/>
    </row>
    <row r="42255" spans="11:28" x14ac:dyDescent="0.2">
      <c r="K42255" s="125"/>
      <c r="L42255" s="198"/>
      <c r="M42255" s="126"/>
      <c r="AA42255" s="241"/>
      <c r="AB42255" s="22"/>
    </row>
    <row r="42256" spans="11:28" x14ac:dyDescent="0.2">
      <c r="K42256" s="125"/>
      <c r="L42256" s="198"/>
      <c r="M42256" s="126"/>
      <c r="AA42256" s="241"/>
      <c r="AB42256" s="22"/>
    </row>
    <row r="42257" spans="11:28" x14ac:dyDescent="0.2">
      <c r="K42257" s="125"/>
      <c r="L42257" s="198"/>
      <c r="M42257" s="126"/>
      <c r="AA42257" s="241"/>
      <c r="AB42257" s="22"/>
    </row>
    <row r="42258" spans="11:28" x14ac:dyDescent="0.2">
      <c r="K42258" s="125"/>
      <c r="L42258" s="198"/>
      <c r="M42258" s="126"/>
      <c r="AA42258" s="241"/>
      <c r="AB42258" s="22"/>
    </row>
    <row r="42259" spans="11:28" x14ac:dyDescent="0.2">
      <c r="K42259" s="125"/>
      <c r="L42259" s="198"/>
      <c r="M42259" s="126"/>
      <c r="AA42259" s="241"/>
      <c r="AB42259" s="22"/>
    </row>
    <row r="42260" spans="11:28" x14ac:dyDescent="0.2">
      <c r="K42260" s="125"/>
      <c r="L42260" s="198"/>
      <c r="M42260" s="126"/>
      <c r="AA42260" s="241"/>
      <c r="AB42260" s="22"/>
    </row>
    <row r="42261" spans="11:28" x14ac:dyDescent="0.2">
      <c r="K42261" s="125"/>
      <c r="L42261" s="198"/>
      <c r="M42261" s="126"/>
      <c r="AA42261" s="241"/>
      <c r="AB42261" s="22"/>
    </row>
    <row r="42262" spans="11:28" x14ac:dyDescent="0.2">
      <c r="K42262" s="125"/>
      <c r="L42262" s="198"/>
      <c r="M42262" s="126"/>
      <c r="AA42262" s="241"/>
      <c r="AB42262" s="22"/>
    </row>
    <row r="42263" spans="11:28" x14ac:dyDescent="0.2">
      <c r="K42263" s="125"/>
      <c r="L42263" s="198"/>
      <c r="M42263" s="126"/>
      <c r="AA42263" s="241"/>
      <c r="AB42263" s="22"/>
    </row>
    <row r="42264" spans="11:28" x14ac:dyDescent="0.2">
      <c r="K42264" s="125"/>
      <c r="L42264" s="198"/>
      <c r="M42264" s="126"/>
      <c r="AA42264" s="241"/>
      <c r="AB42264" s="22"/>
    </row>
    <row r="42265" spans="11:28" x14ac:dyDescent="0.2">
      <c r="K42265" s="125"/>
      <c r="L42265" s="198"/>
      <c r="M42265" s="126"/>
      <c r="AA42265" s="241"/>
      <c r="AB42265" s="22"/>
    </row>
    <row r="42266" spans="11:28" x14ac:dyDescent="0.2">
      <c r="K42266" s="125"/>
      <c r="L42266" s="198"/>
      <c r="M42266" s="126"/>
      <c r="AA42266" s="241"/>
      <c r="AB42266" s="22"/>
    </row>
    <row r="42267" spans="11:28" x14ac:dyDescent="0.2">
      <c r="K42267" s="125"/>
      <c r="L42267" s="198"/>
      <c r="M42267" s="126"/>
      <c r="AA42267" s="241"/>
      <c r="AB42267" s="22"/>
    </row>
    <row r="42268" spans="11:28" x14ac:dyDescent="0.2">
      <c r="K42268" s="125"/>
      <c r="L42268" s="198"/>
      <c r="M42268" s="126"/>
      <c r="AA42268" s="241"/>
      <c r="AB42268" s="22"/>
    </row>
    <row r="42269" spans="11:28" x14ac:dyDescent="0.2">
      <c r="K42269" s="125"/>
      <c r="L42269" s="198"/>
      <c r="M42269" s="126"/>
      <c r="AA42269" s="241"/>
      <c r="AB42269" s="22"/>
    </row>
    <row r="42270" spans="11:28" x14ac:dyDescent="0.2">
      <c r="K42270" s="125"/>
      <c r="L42270" s="198"/>
      <c r="M42270" s="126"/>
      <c r="AA42270" s="241"/>
      <c r="AB42270" s="22"/>
    </row>
    <row r="42271" spans="11:28" x14ac:dyDescent="0.2">
      <c r="K42271" s="125"/>
      <c r="L42271" s="198"/>
      <c r="M42271" s="126"/>
      <c r="AA42271" s="241"/>
      <c r="AB42271" s="22"/>
    </row>
    <row r="42272" spans="11:28" x14ac:dyDescent="0.2">
      <c r="K42272" s="125"/>
      <c r="L42272" s="198"/>
      <c r="M42272" s="126"/>
      <c r="AA42272" s="241"/>
      <c r="AB42272" s="22"/>
    </row>
    <row r="42273" spans="11:28" x14ac:dyDescent="0.2">
      <c r="K42273" s="125"/>
      <c r="L42273" s="198"/>
      <c r="M42273" s="126"/>
      <c r="AA42273" s="241"/>
      <c r="AB42273" s="22"/>
    </row>
    <row r="42274" spans="11:28" x14ac:dyDescent="0.2">
      <c r="K42274" s="125"/>
      <c r="L42274" s="198"/>
      <c r="M42274" s="126"/>
      <c r="AA42274" s="241"/>
      <c r="AB42274" s="22"/>
    </row>
    <row r="42275" spans="11:28" x14ac:dyDescent="0.2">
      <c r="K42275" s="125"/>
      <c r="L42275" s="198"/>
      <c r="M42275" s="126"/>
      <c r="AA42275" s="241"/>
      <c r="AB42275" s="22"/>
    </row>
    <row r="42276" spans="11:28" x14ac:dyDescent="0.2">
      <c r="K42276" s="125"/>
      <c r="L42276" s="198"/>
      <c r="M42276" s="126"/>
      <c r="AA42276" s="241"/>
      <c r="AB42276" s="22"/>
    </row>
    <row r="42277" spans="11:28" x14ac:dyDescent="0.2">
      <c r="K42277" s="125"/>
      <c r="L42277" s="198"/>
      <c r="M42277" s="126"/>
      <c r="AA42277" s="241"/>
      <c r="AB42277" s="22"/>
    </row>
    <row r="42278" spans="11:28" x14ac:dyDescent="0.2">
      <c r="K42278" s="125"/>
      <c r="L42278" s="198"/>
      <c r="M42278" s="126"/>
      <c r="AA42278" s="241"/>
      <c r="AB42278" s="22"/>
    </row>
    <row r="42279" spans="11:28" x14ac:dyDescent="0.2">
      <c r="K42279" s="125"/>
      <c r="L42279" s="198"/>
      <c r="M42279" s="126"/>
      <c r="AA42279" s="241"/>
      <c r="AB42279" s="22"/>
    </row>
    <row r="42280" spans="11:28" x14ac:dyDescent="0.2">
      <c r="K42280" s="125"/>
      <c r="L42280" s="198"/>
      <c r="M42280" s="126"/>
      <c r="AA42280" s="241"/>
      <c r="AB42280" s="22"/>
    </row>
    <row r="42281" spans="11:28" x14ac:dyDescent="0.2">
      <c r="K42281" s="125"/>
      <c r="L42281" s="198"/>
      <c r="M42281" s="126"/>
      <c r="AA42281" s="241"/>
      <c r="AB42281" s="22"/>
    </row>
    <row r="42282" spans="11:28" x14ac:dyDescent="0.2">
      <c r="K42282" s="125"/>
      <c r="L42282" s="198"/>
      <c r="M42282" s="126"/>
      <c r="AA42282" s="241"/>
      <c r="AB42282" s="22"/>
    </row>
    <row r="42283" spans="11:28" x14ac:dyDescent="0.2">
      <c r="K42283" s="125"/>
      <c r="L42283" s="198"/>
      <c r="M42283" s="126"/>
      <c r="AA42283" s="241"/>
      <c r="AB42283" s="22"/>
    </row>
    <row r="42284" spans="11:28" x14ac:dyDescent="0.2">
      <c r="K42284" s="125"/>
      <c r="L42284" s="198"/>
      <c r="M42284" s="126"/>
      <c r="AA42284" s="241"/>
      <c r="AB42284" s="22"/>
    </row>
    <row r="42285" spans="11:28" x14ac:dyDescent="0.2">
      <c r="K42285" s="125"/>
      <c r="L42285" s="198"/>
      <c r="M42285" s="126"/>
      <c r="AA42285" s="241"/>
      <c r="AB42285" s="22"/>
    </row>
    <row r="42286" spans="11:28" x14ac:dyDescent="0.2">
      <c r="K42286" s="125"/>
      <c r="L42286" s="198"/>
      <c r="M42286" s="126"/>
      <c r="AA42286" s="241"/>
      <c r="AB42286" s="22"/>
    </row>
    <row r="42287" spans="11:28" x14ac:dyDescent="0.2">
      <c r="K42287" s="125"/>
      <c r="L42287" s="198"/>
      <c r="M42287" s="126"/>
      <c r="AA42287" s="241"/>
      <c r="AB42287" s="22"/>
    </row>
    <row r="42288" spans="11:28" x14ac:dyDescent="0.2">
      <c r="K42288" s="125"/>
      <c r="L42288" s="198"/>
      <c r="M42288" s="126"/>
      <c r="AA42288" s="241"/>
      <c r="AB42288" s="22"/>
    </row>
    <row r="42289" spans="11:28" x14ac:dyDescent="0.2">
      <c r="K42289" s="125"/>
      <c r="L42289" s="198"/>
      <c r="M42289" s="126"/>
      <c r="AA42289" s="241"/>
      <c r="AB42289" s="22"/>
    </row>
    <row r="42290" spans="11:28" x14ac:dyDescent="0.2">
      <c r="K42290" s="125"/>
      <c r="L42290" s="198"/>
      <c r="M42290" s="126"/>
      <c r="AA42290" s="241"/>
      <c r="AB42290" s="22"/>
    </row>
    <row r="42291" spans="11:28" x14ac:dyDescent="0.2">
      <c r="K42291" s="125"/>
      <c r="L42291" s="198"/>
      <c r="M42291" s="126"/>
      <c r="AA42291" s="241"/>
      <c r="AB42291" s="22"/>
    </row>
    <row r="42292" spans="11:28" x14ac:dyDescent="0.2">
      <c r="K42292" s="125"/>
      <c r="L42292" s="198"/>
      <c r="M42292" s="126"/>
      <c r="AA42292" s="241"/>
      <c r="AB42292" s="22"/>
    </row>
    <row r="42293" spans="11:28" x14ac:dyDescent="0.2">
      <c r="K42293" s="125"/>
      <c r="L42293" s="198"/>
      <c r="M42293" s="126"/>
      <c r="AA42293" s="241"/>
      <c r="AB42293" s="22"/>
    </row>
    <row r="42294" spans="11:28" x14ac:dyDescent="0.2">
      <c r="K42294" s="125"/>
      <c r="L42294" s="198"/>
      <c r="M42294" s="126"/>
      <c r="AA42294" s="241"/>
      <c r="AB42294" s="22"/>
    </row>
    <row r="42295" spans="11:28" x14ac:dyDescent="0.2">
      <c r="K42295" s="125"/>
      <c r="L42295" s="198"/>
      <c r="M42295" s="126"/>
      <c r="AA42295" s="241"/>
      <c r="AB42295" s="22"/>
    </row>
    <row r="42296" spans="11:28" x14ac:dyDescent="0.2">
      <c r="K42296" s="125"/>
      <c r="L42296" s="198"/>
      <c r="M42296" s="126"/>
      <c r="AA42296" s="241"/>
      <c r="AB42296" s="22"/>
    </row>
    <row r="42297" spans="11:28" x14ac:dyDescent="0.2">
      <c r="K42297" s="125"/>
      <c r="L42297" s="198"/>
      <c r="M42297" s="126"/>
      <c r="AA42297" s="241"/>
      <c r="AB42297" s="22"/>
    </row>
    <row r="42298" spans="11:28" x14ac:dyDescent="0.2">
      <c r="K42298" s="125"/>
      <c r="L42298" s="198"/>
      <c r="M42298" s="126"/>
      <c r="AA42298" s="241"/>
      <c r="AB42298" s="22"/>
    </row>
    <row r="42299" spans="11:28" x14ac:dyDescent="0.2">
      <c r="K42299" s="125"/>
      <c r="L42299" s="198"/>
      <c r="M42299" s="126"/>
      <c r="AA42299" s="241"/>
      <c r="AB42299" s="22"/>
    </row>
    <row r="42300" spans="11:28" x14ac:dyDescent="0.2">
      <c r="K42300" s="125"/>
      <c r="L42300" s="198"/>
      <c r="M42300" s="126"/>
      <c r="AA42300" s="241"/>
      <c r="AB42300" s="22"/>
    </row>
    <row r="42301" spans="11:28" x14ac:dyDescent="0.2">
      <c r="K42301" s="125"/>
      <c r="L42301" s="198"/>
      <c r="M42301" s="126"/>
      <c r="AA42301" s="241"/>
      <c r="AB42301" s="22"/>
    </row>
    <row r="42302" spans="11:28" x14ac:dyDescent="0.2">
      <c r="K42302" s="125"/>
      <c r="L42302" s="198"/>
      <c r="M42302" s="126"/>
      <c r="AA42302" s="241"/>
      <c r="AB42302" s="22"/>
    </row>
    <row r="42303" spans="11:28" x14ac:dyDescent="0.2">
      <c r="K42303" s="125"/>
      <c r="L42303" s="198"/>
      <c r="M42303" s="126"/>
      <c r="AA42303" s="241"/>
      <c r="AB42303" s="22"/>
    </row>
    <row r="42304" spans="11:28" x14ac:dyDescent="0.2">
      <c r="K42304" s="125"/>
      <c r="L42304" s="198"/>
      <c r="M42304" s="126"/>
      <c r="AA42304" s="241"/>
      <c r="AB42304" s="22"/>
    </row>
    <row r="42305" spans="11:28" x14ac:dyDescent="0.2">
      <c r="K42305" s="125"/>
      <c r="L42305" s="198"/>
      <c r="M42305" s="126"/>
      <c r="AA42305" s="241"/>
      <c r="AB42305" s="22"/>
    </row>
    <row r="42306" spans="11:28" x14ac:dyDescent="0.2">
      <c r="K42306" s="125"/>
      <c r="L42306" s="198"/>
      <c r="M42306" s="126"/>
      <c r="AA42306" s="241"/>
      <c r="AB42306" s="22"/>
    </row>
    <row r="42307" spans="11:28" x14ac:dyDescent="0.2">
      <c r="K42307" s="125"/>
      <c r="L42307" s="198"/>
      <c r="M42307" s="126"/>
      <c r="AA42307" s="241"/>
      <c r="AB42307" s="22"/>
    </row>
    <row r="42308" spans="11:28" x14ac:dyDescent="0.2">
      <c r="K42308" s="125"/>
      <c r="L42308" s="198"/>
      <c r="M42308" s="126"/>
      <c r="AA42308" s="241"/>
      <c r="AB42308" s="22"/>
    </row>
    <row r="42309" spans="11:28" x14ac:dyDescent="0.2">
      <c r="K42309" s="125"/>
      <c r="L42309" s="198"/>
      <c r="M42309" s="126"/>
      <c r="AA42309" s="241"/>
      <c r="AB42309" s="22"/>
    </row>
    <row r="42310" spans="11:28" x14ac:dyDescent="0.2">
      <c r="K42310" s="125"/>
      <c r="L42310" s="198"/>
      <c r="M42310" s="126"/>
      <c r="AA42310" s="241"/>
      <c r="AB42310" s="22"/>
    </row>
    <row r="42311" spans="11:28" x14ac:dyDescent="0.2">
      <c r="K42311" s="125"/>
      <c r="L42311" s="198"/>
      <c r="M42311" s="126"/>
      <c r="AA42311" s="241"/>
      <c r="AB42311" s="22"/>
    </row>
    <row r="42312" spans="11:28" x14ac:dyDescent="0.2">
      <c r="K42312" s="125"/>
      <c r="L42312" s="198"/>
      <c r="M42312" s="126"/>
      <c r="AA42312" s="241"/>
      <c r="AB42312" s="22"/>
    </row>
    <row r="42313" spans="11:28" x14ac:dyDescent="0.2">
      <c r="K42313" s="125"/>
      <c r="L42313" s="198"/>
      <c r="M42313" s="126"/>
      <c r="AA42313" s="241"/>
      <c r="AB42313" s="22"/>
    </row>
    <row r="42314" spans="11:28" x14ac:dyDescent="0.2">
      <c r="K42314" s="125"/>
      <c r="L42314" s="198"/>
      <c r="M42314" s="126"/>
      <c r="AA42314" s="241"/>
      <c r="AB42314" s="22"/>
    </row>
    <row r="42315" spans="11:28" x14ac:dyDescent="0.2">
      <c r="K42315" s="125"/>
      <c r="L42315" s="198"/>
      <c r="M42315" s="126"/>
      <c r="AA42315" s="241"/>
      <c r="AB42315" s="22"/>
    </row>
    <row r="42316" spans="11:28" x14ac:dyDescent="0.2">
      <c r="K42316" s="125"/>
      <c r="L42316" s="198"/>
      <c r="M42316" s="126"/>
      <c r="AA42316" s="241"/>
      <c r="AB42316" s="22"/>
    </row>
    <row r="42317" spans="11:28" x14ac:dyDescent="0.2">
      <c r="K42317" s="125"/>
      <c r="L42317" s="198"/>
      <c r="M42317" s="126"/>
      <c r="AA42317" s="241"/>
      <c r="AB42317" s="22"/>
    </row>
    <row r="42318" spans="11:28" x14ac:dyDescent="0.2">
      <c r="K42318" s="125"/>
      <c r="L42318" s="198"/>
      <c r="M42318" s="126"/>
      <c r="AA42318" s="241"/>
      <c r="AB42318" s="22"/>
    </row>
    <row r="42319" spans="11:28" x14ac:dyDescent="0.2">
      <c r="K42319" s="125"/>
      <c r="L42319" s="198"/>
      <c r="M42319" s="126"/>
      <c r="AA42319" s="241"/>
      <c r="AB42319" s="22"/>
    </row>
    <row r="42320" spans="11:28" x14ac:dyDescent="0.2">
      <c r="K42320" s="125"/>
      <c r="L42320" s="198"/>
      <c r="M42320" s="126"/>
      <c r="AA42320" s="241"/>
      <c r="AB42320" s="22"/>
    </row>
    <row r="42321" spans="11:28" x14ac:dyDescent="0.2">
      <c r="K42321" s="125"/>
      <c r="L42321" s="198"/>
      <c r="M42321" s="126"/>
      <c r="AA42321" s="241"/>
      <c r="AB42321" s="22"/>
    </row>
    <row r="42322" spans="11:28" x14ac:dyDescent="0.2">
      <c r="K42322" s="125"/>
      <c r="L42322" s="198"/>
      <c r="M42322" s="126"/>
      <c r="AA42322" s="241"/>
      <c r="AB42322" s="22"/>
    </row>
    <row r="42323" spans="11:28" x14ac:dyDescent="0.2">
      <c r="K42323" s="125"/>
      <c r="L42323" s="198"/>
      <c r="M42323" s="126"/>
      <c r="AA42323" s="241"/>
      <c r="AB42323" s="22"/>
    </row>
    <row r="42324" spans="11:28" x14ac:dyDescent="0.2">
      <c r="K42324" s="125"/>
      <c r="L42324" s="198"/>
      <c r="M42324" s="126"/>
      <c r="AA42324" s="241"/>
      <c r="AB42324" s="22"/>
    </row>
    <row r="42325" spans="11:28" x14ac:dyDescent="0.2">
      <c r="K42325" s="125"/>
      <c r="L42325" s="198"/>
      <c r="M42325" s="126"/>
      <c r="AA42325" s="241"/>
      <c r="AB42325" s="22"/>
    </row>
    <row r="42326" spans="11:28" x14ac:dyDescent="0.2">
      <c r="K42326" s="125"/>
      <c r="L42326" s="198"/>
      <c r="M42326" s="126"/>
      <c r="AA42326" s="241"/>
      <c r="AB42326" s="22"/>
    </row>
    <row r="42327" spans="11:28" x14ac:dyDescent="0.2">
      <c r="K42327" s="125"/>
      <c r="L42327" s="198"/>
      <c r="M42327" s="126"/>
      <c r="AA42327" s="241"/>
      <c r="AB42327" s="22"/>
    </row>
    <row r="42328" spans="11:28" x14ac:dyDescent="0.2">
      <c r="K42328" s="125"/>
      <c r="L42328" s="198"/>
      <c r="M42328" s="126"/>
      <c r="AA42328" s="241"/>
      <c r="AB42328" s="22"/>
    </row>
    <row r="42329" spans="11:28" x14ac:dyDescent="0.2">
      <c r="K42329" s="125"/>
      <c r="L42329" s="198"/>
      <c r="M42329" s="126"/>
      <c r="AA42329" s="241"/>
      <c r="AB42329" s="22"/>
    </row>
    <row r="42330" spans="11:28" x14ac:dyDescent="0.2">
      <c r="K42330" s="125"/>
      <c r="L42330" s="198"/>
      <c r="M42330" s="126"/>
      <c r="AA42330" s="241"/>
      <c r="AB42330" s="22"/>
    </row>
    <row r="42331" spans="11:28" x14ac:dyDescent="0.2">
      <c r="K42331" s="125"/>
      <c r="L42331" s="198"/>
      <c r="M42331" s="126"/>
      <c r="AA42331" s="241"/>
      <c r="AB42331" s="22"/>
    </row>
    <row r="42332" spans="11:28" x14ac:dyDescent="0.2">
      <c r="K42332" s="125"/>
      <c r="L42332" s="198"/>
      <c r="M42332" s="126"/>
      <c r="AA42332" s="241"/>
      <c r="AB42332" s="22"/>
    </row>
    <row r="42333" spans="11:28" x14ac:dyDescent="0.2">
      <c r="K42333" s="125"/>
      <c r="L42333" s="198"/>
      <c r="M42333" s="126"/>
      <c r="AA42333" s="241"/>
      <c r="AB42333" s="22"/>
    </row>
    <row r="42334" spans="11:28" x14ac:dyDescent="0.2">
      <c r="K42334" s="125"/>
      <c r="L42334" s="198"/>
      <c r="M42334" s="126"/>
      <c r="AA42334" s="241"/>
      <c r="AB42334" s="22"/>
    </row>
    <row r="42335" spans="11:28" x14ac:dyDescent="0.2">
      <c r="K42335" s="125"/>
      <c r="L42335" s="198"/>
      <c r="M42335" s="126"/>
      <c r="AA42335" s="241"/>
      <c r="AB42335" s="22"/>
    </row>
    <row r="42336" spans="11:28" x14ac:dyDescent="0.2">
      <c r="K42336" s="125"/>
      <c r="L42336" s="198"/>
      <c r="M42336" s="126"/>
      <c r="AA42336" s="241"/>
      <c r="AB42336" s="22"/>
    </row>
    <row r="42337" spans="11:28" x14ac:dyDescent="0.2">
      <c r="K42337" s="125"/>
      <c r="L42337" s="198"/>
      <c r="M42337" s="126"/>
      <c r="AA42337" s="241"/>
      <c r="AB42337" s="22"/>
    </row>
    <row r="42338" spans="11:28" x14ac:dyDescent="0.2">
      <c r="K42338" s="125"/>
      <c r="L42338" s="198"/>
      <c r="M42338" s="126"/>
      <c r="AA42338" s="241"/>
      <c r="AB42338" s="22"/>
    </row>
    <row r="42339" spans="11:28" x14ac:dyDescent="0.2">
      <c r="K42339" s="125"/>
      <c r="L42339" s="198"/>
      <c r="M42339" s="126"/>
      <c r="AA42339" s="241"/>
      <c r="AB42339" s="22"/>
    </row>
    <row r="42340" spans="11:28" x14ac:dyDescent="0.2">
      <c r="K42340" s="125"/>
      <c r="L42340" s="198"/>
      <c r="M42340" s="126"/>
      <c r="AA42340" s="241"/>
      <c r="AB42340" s="22"/>
    </row>
    <row r="42341" spans="11:28" x14ac:dyDescent="0.2">
      <c r="K42341" s="125"/>
      <c r="L42341" s="198"/>
      <c r="M42341" s="126"/>
      <c r="AA42341" s="241"/>
      <c r="AB42341" s="22"/>
    </row>
    <row r="42342" spans="11:28" x14ac:dyDescent="0.2">
      <c r="K42342" s="125"/>
      <c r="L42342" s="198"/>
      <c r="M42342" s="126"/>
      <c r="AA42342" s="241"/>
      <c r="AB42342" s="22"/>
    </row>
    <row r="42343" spans="11:28" x14ac:dyDescent="0.2">
      <c r="K42343" s="125"/>
      <c r="L42343" s="198"/>
      <c r="M42343" s="126"/>
      <c r="AA42343" s="241"/>
      <c r="AB42343" s="22"/>
    </row>
    <row r="42344" spans="11:28" x14ac:dyDescent="0.2">
      <c r="K42344" s="125"/>
      <c r="L42344" s="198"/>
      <c r="M42344" s="126"/>
      <c r="AA42344" s="241"/>
      <c r="AB42344" s="22"/>
    </row>
    <row r="42345" spans="11:28" x14ac:dyDescent="0.2">
      <c r="K42345" s="125"/>
      <c r="L42345" s="198"/>
      <c r="M42345" s="126"/>
      <c r="AA42345" s="241"/>
      <c r="AB42345" s="22"/>
    </row>
    <row r="42346" spans="11:28" x14ac:dyDescent="0.2">
      <c r="K42346" s="125"/>
      <c r="L42346" s="198"/>
      <c r="M42346" s="126"/>
      <c r="AA42346" s="241"/>
      <c r="AB42346" s="22"/>
    </row>
    <row r="42347" spans="11:28" x14ac:dyDescent="0.2">
      <c r="K42347" s="125"/>
      <c r="L42347" s="198"/>
      <c r="M42347" s="126"/>
      <c r="AA42347" s="241"/>
      <c r="AB42347" s="22"/>
    </row>
    <row r="42348" spans="11:28" x14ac:dyDescent="0.2">
      <c r="K42348" s="125"/>
      <c r="L42348" s="198"/>
      <c r="M42348" s="126"/>
      <c r="AA42348" s="241"/>
      <c r="AB42348" s="22"/>
    </row>
    <row r="42349" spans="11:28" x14ac:dyDescent="0.2">
      <c r="K42349" s="125"/>
      <c r="L42349" s="198"/>
      <c r="M42349" s="126"/>
      <c r="AA42349" s="241"/>
      <c r="AB42349" s="22"/>
    </row>
    <row r="42350" spans="11:28" x14ac:dyDescent="0.2">
      <c r="K42350" s="125"/>
      <c r="L42350" s="198"/>
      <c r="M42350" s="126"/>
      <c r="AA42350" s="241"/>
      <c r="AB42350" s="22"/>
    </row>
    <row r="42351" spans="11:28" x14ac:dyDescent="0.2">
      <c r="K42351" s="125"/>
      <c r="L42351" s="198"/>
      <c r="M42351" s="126"/>
      <c r="AA42351" s="241"/>
      <c r="AB42351" s="22"/>
    </row>
    <row r="42352" spans="11:28" x14ac:dyDescent="0.2">
      <c r="K42352" s="125"/>
      <c r="L42352" s="198"/>
      <c r="M42352" s="126"/>
      <c r="AA42352" s="241"/>
      <c r="AB42352" s="22"/>
    </row>
    <row r="42353" spans="11:28" x14ac:dyDescent="0.2">
      <c r="K42353" s="125"/>
      <c r="L42353" s="198"/>
      <c r="M42353" s="126"/>
      <c r="AA42353" s="241"/>
      <c r="AB42353" s="22"/>
    </row>
    <row r="42354" spans="11:28" x14ac:dyDescent="0.2">
      <c r="K42354" s="125"/>
      <c r="L42354" s="198"/>
      <c r="M42354" s="126"/>
      <c r="AA42354" s="241"/>
      <c r="AB42354" s="22"/>
    </row>
    <row r="42355" spans="11:28" x14ac:dyDescent="0.2">
      <c r="K42355" s="125"/>
      <c r="L42355" s="198"/>
      <c r="M42355" s="126"/>
      <c r="AA42355" s="241"/>
      <c r="AB42355" s="22"/>
    </row>
    <row r="42356" spans="11:28" x14ac:dyDescent="0.2">
      <c r="K42356" s="125"/>
      <c r="L42356" s="198"/>
      <c r="M42356" s="126"/>
      <c r="AA42356" s="241"/>
      <c r="AB42356" s="22"/>
    </row>
    <row r="42357" spans="11:28" x14ac:dyDescent="0.2">
      <c r="K42357" s="125"/>
      <c r="L42357" s="198"/>
      <c r="M42357" s="126"/>
      <c r="AA42357" s="241"/>
      <c r="AB42357" s="22"/>
    </row>
    <row r="42358" spans="11:28" x14ac:dyDescent="0.2">
      <c r="K42358" s="125"/>
      <c r="L42358" s="198"/>
      <c r="M42358" s="126"/>
      <c r="AA42358" s="241"/>
      <c r="AB42358" s="22"/>
    </row>
    <row r="42359" spans="11:28" x14ac:dyDescent="0.2">
      <c r="K42359" s="125"/>
      <c r="L42359" s="198"/>
      <c r="M42359" s="126"/>
      <c r="AA42359" s="241"/>
      <c r="AB42359" s="22"/>
    </row>
    <row r="42360" spans="11:28" x14ac:dyDescent="0.2">
      <c r="K42360" s="125"/>
      <c r="L42360" s="198"/>
      <c r="M42360" s="126"/>
      <c r="AA42360" s="241"/>
      <c r="AB42360" s="22"/>
    </row>
    <row r="42361" spans="11:28" x14ac:dyDescent="0.2">
      <c r="K42361" s="125"/>
      <c r="L42361" s="198"/>
      <c r="M42361" s="126"/>
      <c r="AA42361" s="241"/>
      <c r="AB42361" s="22"/>
    </row>
    <row r="42362" spans="11:28" x14ac:dyDescent="0.2">
      <c r="K42362" s="125"/>
      <c r="L42362" s="198"/>
      <c r="M42362" s="126"/>
      <c r="AA42362" s="241"/>
      <c r="AB42362" s="22"/>
    </row>
    <row r="42363" spans="11:28" x14ac:dyDescent="0.2">
      <c r="K42363" s="125"/>
      <c r="L42363" s="198"/>
      <c r="M42363" s="126"/>
      <c r="AA42363" s="241"/>
      <c r="AB42363" s="22"/>
    </row>
    <row r="42364" spans="11:28" x14ac:dyDescent="0.2">
      <c r="K42364" s="125"/>
      <c r="L42364" s="198"/>
      <c r="M42364" s="126"/>
      <c r="AA42364" s="241"/>
      <c r="AB42364" s="22"/>
    </row>
    <row r="42365" spans="11:28" x14ac:dyDescent="0.2">
      <c r="K42365" s="125"/>
      <c r="L42365" s="198"/>
      <c r="M42365" s="126"/>
      <c r="AA42365" s="241"/>
      <c r="AB42365" s="22"/>
    </row>
    <row r="42366" spans="11:28" x14ac:dyDescent="0.2">
      <c r="K42366" s="125"/>
      <c r="L42366" s="198"/>
      <c r="M42366" s="126"/>
      <c r="AA42366" s="241"/>
      <c r="AB42366" s="22"/>
    </row>
    <row r="42367" spans="11:28" x14ac:dyDescent="0.2">
      <c r="K42367" s="125"/>
      <c r="L42367" s="198"/>
      <c r="M42367" s="126"/>
      <c r="AA42367" s="241"/>
      <c r="AB42367" s="22"/>
    </row>
    <row r="42368" spans="11:28" x14ac:dyDescent="0.2">
      <c r="K42368" s="125"/>
      <c r="L42368" s="198"/>
      <c r="M42368" s="126"/>
      <c r="AA42368" s="241"/>
      <c r="AB42368" s="22"/>
    </row>
    <row r="42369" spans="11:28" x14ac:dyDescent="0.2">
      <c r="K42369" s="125"/>
      <c r="L42369" s="198"/>
      <c r="M42369" s="126"/>
      <c r="AA42369" s="241"/>
      <c r="AB42369" s="22"/>
    </row>
    <row r="42370" spans="11:28" x14ac:dyDescent="0.2">
      <c r="K42370" s="125"/>
      <c r="L42370" s="198"/>
      <c r="M42370" s="126"/>
      <c r="AA42370" s="241"/>
      <c r="AB42370" s="22"/>
    </row>
    <row r="42371" spans="11:28" x14ac:dyDescent="0.2">
      <c r="K42371" s="125"/>
      <c r="L42371" s="198"/>
      <c r="M42371" s="126"/>
      <c r="AA42371" s="241"/>
      <c r="AB42371" s="22"/>
    </row>
    <row r="42372" spans="11:28" x14ac:dyDescent="0.2">
      <c r="K42372" s="125"/>
      <c r="L42372" s="198"/>
      <c r="M42372" s="126"/>
      <c r="AA42372" s="241"/>
      <c r="AB42372" s="22"/>
    </row>
    <row r="42373" spans="11:28" x14ac:dyDescent="0.2">
      <c r="K42373" s="125"/>
      <c r="L42373" s="198"/>
      <c r="M42373" s="126"/>
      <c r="AA42373" s="241"/>
      <c r="AB42373" s="22"/>
    </row>
    <row r="42374" spans="11:28" x14ac:dyDescent="0.2">
      <c r="K42374" s="125"/>
      <c r="L42374" s="198"/>
      <c r="M42374" s="126"/>
      <c r="AA42374" s="241"/>
      <c r="AB42374" s="22"/>
    </row>
    <row r="42375" spans="11:28" x14ac:dyDescent="0.2">
      <c r="K42375" s="125"/>
      <c r="L42375" s="198"/>
      <c r="M42375" s="126"/>
      <c r="AA42375" s="241"/>
      <c r="AB42375" s="22"/>
    </row>
    <row r="42376" spans="11:28" x14ac:dyDescent="0.2">
      <c r="K42376" s="125"/>
      <c r="L42376" s="198"/>
      <c r="M42376" s="126"/>
      <c r="AA42376" s="241"/>
      <c r="AB42376" s="22"/>
    </row>
    <row r="42377" spans="11:28" x14ac:dyDescent="0.2">
      <c r="K42377" s="125"/>
      <c r="L42377" s="198"/>
      <c r="M42377" s="126"/>
      <c r="AA42377" s="241"/>
      <c r="AB42377" s="22"/>
    </row>
    <row r="42378" spans="11:28" x14ac:dyDescent="0.2">
      <c r="K42378" s="125"/>
      <c r="L42378" s="198"/>
      <c r="M42378" s="126"/>
      <c r="AA42378" s="241"/>
      <c r="AB42378" s="22"/>
    </row>
    <row r="42379" spans="11:28" x14ac:dyDescent="0.2">
      <c r="K42379" s="125"/>
      <c r="L42379" s="198"/>
      <c r="M42379" s="126"/>
      <c r="AA42379" s="241"/>
      <c r="AB42379" s="22"/>
    </row>
    <row r="42380" spans="11:28" x14ac:dyDescent="0.2">
      <c r="K42380" s="125"/>
      <c r="L42380" s="198"/>
      <c r="M42380" s="126"/>
      <c r="AA42380" s="241"/>
      <c r="AB42380" s="22"/>
    </row>
    <row r="42381" spans="11:28" x14ac:dyDescent="0.2">
      <c r="K42381" s="125"/>
      <c r="L42381" s="198"/>
      <c r="M42381" s="126"/>
      <c r="AA42381" s="241"/>
      <c r="AB42381" s="22"/>
    </row>
    <row r="42382" spans="11:28" x14ac:dyDescent="0.2">
      <c r="K42382" s="125"/>
      <c r="L42382" s="198"/>
      <c r="M42382" s="126"/>
      <c r="AA42382" s="241"/>
      <c r="AB42382" s="22"/>
    </row>
    <row r="42383" spans="11:28" x14ac:dyDescent="0.2">
      <c r="K42383" s="125"/>
      <c r="L42383" s="198"/>
      <c r="M42383" s="126"/>
      <c r="AA42383" s="241"/>
      <c r="AB42383" s="22"/>
    </row>
    <row r="42384" spans="11:28" x14ac:dyDescent="0.2">
      <c r="K42384" s="125"/>
      <c r="L42384" s="198"/>
      <c r="M42384" s="126"/>
      <c r="AA42384" s="241"/>
      <c r="AB42384" s="22"/>
    </row>
    <row r="42385" spans="11:28" x14ac:dyDescent="0.2">
      <c r="K42385" s="125"/>
      <c r="L42385" s="198"/>
      <c r="M42385" s="126"/>
      <c r="AA42385" s="241"/>
      <c r="AB42385" s="22"/>
    </row>
    <row r="42386" spans="11:28" x14ac:dyDescent="0.2">
      <c r="K42386" s="125"/>
      <c r="L42386" s="198"/>
      <c r="M42386" s="126"/>
      <c r="AA42386" s="241"/>
      <c r="AB42386" s="22"/>
    </row>
    <row r="42387" spans="11:28" x14ac:dyDescent="0.2">
      <c r="K42387" s="125"/>
      <c r="L42387" s="198"/>
      <c r="M42387" s="126"/>
      <c r="AA42387" s="241"/>
      <c r="AB42387" s="22"/>
    </row>
    <row r="42388" spans="11:28" x14ac:dyDescent="0.2">
      <c r="K42388" s="125"/>
      <c r="L42388" s="198"/>
      <c r="M42388" s="126"/>
      <c r="AA42388" s="241"/>
      <c r="AB42388" s="22"/>
    </row>
    <row r="42389" spans="11:28" x14ac:dyDescent="0.2">
      <c r="K42389" s="125"/>
      <c r="L42389" s="198"/>
      <c r="M42389" s="126"/>
      <c r="AA42389" s="241"/>
      <c r="AB42389" s="22"/>
    </row>
    <row r="42390" spans="11:28" x14ac:dyDescent="0.2">
      <c r="K42390" s="125"/>
      <c r="L42390" s="198"/>
      <c r="M42390" s="126"/>
      <c r="AA42390" s="241"/>
      <c r="AB42390" s="22"/>
    </row>
    <row r="42391" spans="11:28" x14ac:dyDescent="0.2">
      <c r="K42391" s="125"/>
      <c r="L42391" s="198"/>
      <c r="M42391" s="126"/>
      <c r="AA42391" s="241"/>
      <c r="AB42391" s="22"/>
    </row>
    <row r="42392" spans="11:28" x14ac:dyDescent="0.2">
      <c r="K42392" s="125"/>
      <c r="L42392" s="198"/>
      <c r="M42392" s="126"/>
      <c r="AA42392" s="241"/>
      <c r="AB42392" s="22"/>
    </row>
    <row r="42393" spans="11:28" x14ac:dyDescent="0.2">
      <c r="K42393" s="125"/>
      <c r="L42393" s="198"/>
      <c r="M42393" s="126"/>
      <c r="AA42393" s="241"/>
      <c r="AB42393" s="22"/>
    </row>
    <row r="42394" spans="11:28" x14ac:dyDescent="0.2">
      <c r="K42394" s="125"/>
      <c r="L42394" s="198"/>
      <c r="M42394" s="126"/>
      <c r="AA42394" s="241"/>
      <c r="AB42394" s="22"/>
    </row>
    <row r="42395" spans="11:28" x14ac:dyDescent="0.2">
      <c r="K42395" s="125"/>
      <c r="L42395" s="198"/>
      <c r="M42395" s="126"/>
      <c r="AA42395" s="241"/>
      <c r="AB42395" s="22"/>
    </row>
    <row r="42396" spans="11:28" x14ac:dyDescent="0.2">
      <c r="K42396" s="125"/>
      <c r="L42396" s="198"/>
      <c r="M42396" s="126"/>
      <c r="AA42396" s="241"/>
      <c r="AB42396" s="22"/>
    </row>
    <row r="42397" spans="11:28" x14ac:dyDescent="0.2">
      <c r="K42397" s="125"/>
      <c r="L42397" s="198"/>
      <c r="M42397" s="126"/>
      <c r="AA42397" s="241"/>
      <c r="AB42397" s="22"/>
    </row>
    <row r="42398" spans="11:28" x14ac:dyDescent="0.2">
      <c r="K42398" s="125"/>
      <c r="L42398" s="198"/>
      <c r="M42398" s="126"/>
      <c r="AA42398" s="241"/>
      <c r="AB42398" s="22"/>
    </row>
    <row r="42399" spans="11:28" x14ac:dyDescent="0.2">
      <c r="K42399" s="125"/>
      <c r="L42399" s="198"/>
      <c r="M42399" s="126"/>
      <c r="AA42399" s="241"/>
      <c r="AB42399" s="22"/>
    </row>
    <row r="42400" spans="11:28" x14ac:dyDescent="0.2">
      <c r="K42400" s="125"/>
      <c r="L42400" s="198"/>
      <c r="M42400" s="126"/>
      <c r="AA42400" s="241"/>
      <c r="AB42400" s="22"/>
    </row>
    <row r="42401" spans="11:28" x14ac:dyDescent="0.2">
      <c r="K42401" s="125"/>
      <c r="L42401" s="198"/>
      <c r="M42401" s="126"/>
      <c r="AA42401" s="241"/>
      <c r="AB42401" s="22"/>
    </row>
    <row r="42402" spans="11:28" x14ac:dyDescent="0.2">
      <c r="K42402" s="125"/>
      <c r="L42402" s="198"/>
      <c r="M42402" s="126"/>
      <c r="AA42402" s="241"/>
      <c r="AB42402" s="22"/>
    </row>
    <row r="42403" spans="11:28" x14ac:dyDescent="0.2">
      <c r="K42403" s="125"/>
      <c r="L42403" s="198"/>
      <c r="M42403" s="126"/>
      <c r="AA42403" s="241"/>
      <c r="AB42403" s="22"/>
    </row>
    <row r="42404" spans="11:28" x14ac:dyDescent="0.2">
      <c r="K42404" s="125"/>
      <c r="L42404" s="198"/>
      <c r="M42404" s="126"/>
      <c r="AA42404" s="241"/>
      <c r="AB42404" s="22"/>
    </row>
    <row r="42405" spans="11:28" x14ac:dyDescent="0.2">
      <c r="K42405" s="125"/>
      <c r="L42405" s="198"/>
      <c r="M42405" s="126"/>
      <c r="AA42405" s="241"/>
      <c r="AB42405" s="22"/>
    </row>
    <row r="42406" spans="11:28" x14ac:dyDescent="0.2">
      <c r="K42406" s="125"/>
      <c r="L42406" s="198"/>
      <c r="M42406" s="126"/>
      <c r="AA42406" s="241"/>
      <c r="AB42406" s="22"/>
    </row>
    <row r="42407" spans="11:28" x14ac:dyDescent="0.2">
      <c r="K42407" s="125"/>
      <c r="L42407" s="198"/>
      <c r="M42407" s="126"/>
      <c r="AA42407" s="241"/>
      <c r="AB42407" s="22"/>
    </row>
    <row r="42408" spans="11:28" x14ac:dyDescent="0.2">
      <c r="K42408" s="125"/>
      <c r="L42408" s="198"/>
      <c r="M42408" s="126"/>
      <c r="AA42408" s="241"/>
      <c r="AB42408" s="22"/>
    </row>
    <row r="42409" spans="11:28" x14ac:dyDescent="0.2">
      <c r="K42409" s="125"/>
      <c r="L42409" s="198"/>
      <c r="M42409" s="126"/>
      <c r="AA42409" s="241"/>
      <c r="AB42409" s="22"/>
    </row>
    <row r="42410" spans="11:28" x14ac:dyDescent="0.2">
      <c r="K42410" s="125"/>
      <c r="L42410" s="198"/>
      <c r="M42410" s="126"/>
      <c r="AA42410" s="241"/>
      <c r="AB42410" s="22"/>
    </row>
    <row r="42411" spans="11:28" x14ac:dyDescent="0.2">
      <c r="K42411" s="125"/>
      <c r="L42411" s="198"/>
      <c r="M42411" s="126"/>
      <c r="AA42411" s="241"/>
      <c r="AB42411" s="22"/>
    </row>
    <row r="42412" spans="11:28" x14ac:dyDescent="0.2">
      <c r="K42412" s="125"/>
      <c r="L42412" s="198"/>
      <c r="M42412" s="126"/>
      <c r="AA42412" s="241"/>
      <c r="AB42412" s="22"/>
    </row>
    <row r="42413" spans="11:28" x14ac:dyDescent="0.2">
      <c r="K42413" s="125"/>
      <c r="L42413" s="198"/>
      <c r="M42413" s="126"/>
      <c r="AA42413" s="241"/>
      <c r="AB42413" s="22"/>
    </row>
    <row r="42414" spans="11:28" x14ac:dyDescent="0.2">
      <c r="K42414" s="125"/>
      <c r="L42414" s="198"/>
      <c r="M42414" s="126"/>
      <c r="AA42414" s="241"/>
      <c r="AB42414" s="22"/>
    </row>
    <row r="42415" spans="11:28" x14ac:dyDescent="0.2">
      <c r="K42415" s="125"/>
      <c r="L42415" s="198"/>
      <c r="M42415" s="126"/>
      <c r="AA42415" s="241"/>
      <c r="AB42415" s="22"/>
    </row>
    <row r="42416" spans="11:28" x14ac:dyDescent="0.2">
      <c r="K42416" s="125"/>
      <c r="L42416" s="198"/>
      <c r="M42416" s="126"/>
      <c r="AA42416" s="241"/>
      <c r="AB42416" s="22"/>
    </row>
    <row r="42417" spans="11:28" x14ac:dyDescent="0.2">
      <c r="K42417" s="125"/>
      <c r="L42417" s="198"/>
      <c r="M42417" s="126"/>
      <c r="AA42417" s="241"/>
      <c r="AB42417" s="22"/>
    </row>
    <row r="42418" spans="11:28" x14ac:dyDescent="0.2">
      <c r="K42418" s="125"/>
      <c r="L42418" s="198"/>
      <c r="M42418" s="126"/>
      <c r="AA42418" s="241"/>
      <c r="AB42418" s="22"/>
    </row>
    <row r="42419" spans="11:28" x14ac:dyDescent="0.2">
      <c r="K42419" s="125"/>
      <c r="L42419" s="198"/>
      <c r="M42419" s="126"/>
      <c r="AA42419" s="241"/>
      <c r="AB42419" s="22"/>
    </row>
    <row r="42420" spans="11:28" x14ac:dyDescent="0.2">
      <c r="K42420" s="125"/>
      <c r="L42420" s="198"/>
      <c r="M42420" s="126"/>
      <c r="AA42420" s="241"/>
      <c r="AB42420" s="22"/>
    </row>
    <row r="42421" spans="11:28" x14ac:dyDescent="0.2">
      <c r="K42421" s="125"/>
      <c r="L42421" s="198"/>
      <c r="M42421" s="126"/>
      <c r="AA42421" s="241"/>
      <c r="AB42421" s="22"/>
    </row>
    <row r="42422" spans="11:28" x14ac:dyDescent="0.2">
      <c r="K42422" s="125"/>
      <c r="L42422" s="198"/>
      <c r="M42422" s="126"/>
      <c r="AA42422" s="241"/>
      <c r="AB42422" s="22"/>
    </row>
    <row r="42423" spans="11:28" x14ac:dyDescent="0.2">
      <c r="K42423" s="125"/>
      <c r="L42423" s="198"/>
      <c r="M42423" s="126"/>
      <c r="AA42423" s="241"/>
      <c r="AB42423" s="22"/>
    </row>
    <row r="42424" spans="11:28" x14ac:dyDescent="0.2">
      <c r="K42424" s="125"/>
      <c r="L42424" s="198"/>
      <c r="M42424" s="126"/>
      <c r="AA42424" s="241"/>
      <c r="AB42424" s="22"/>
    </row>
    <row r="42425" spans="11:28" x14ac:dyDescent="0.2">
      <c r="K42425" s="125"/>
      <c r="L42425" s="198"/>
      <c r="M42425" s="126"/>
      <c r="AA42425" s="241"/>
      <c r="AB42425" s="22"/>
    </row>
    <row r="42426" spans="11:28" x14ac:dyDescent="0.2">
      <c r="K42426" s="125"/>
      <c r="L42426" s="198"/>
      <c r="M42426" s="126"/>
      <c r="AA42426" s="241"/>
      <c r="AB42426" s="22"/>
    </row>
    <row r="42427" spans="11:28" x14ac:dyDescent="0.2">
      <c r="K42427" s="125"/>
      <c r="L42427" s="198"/>
      <c r="M42427" s="126"/>
      <c r="AA42427" s="241"/>
      <c r="AB42427" s="22"/>
    </row>
    <row r="42428" spans="11:28" x14ac:dyDescent="0.2">
      <c r="K42428" s="125"/>
      <c r="L42428" s="198"/>
      <c r="M42428" s="126"/>
      <c r="AA42428" s="241"/>
      <c r="AB42428" s="22"/>
    </row>
    <row r="42429" spans="11:28" x14ac:dyDescent="0.2">
      <c r="K42429" s="125"/>
      <c r="L42429" s="198"/>
      <c r="M42429" s="126"/>
      <c r="AA42429" s="241"/>
      <c r="AB42429" s="22"/>
    </row>
    <row r="42430" spans="11:28" x14ac:dyDescent="0.2">
      <c r="K42430" s="125"/>
      <c r="L42430" s="198"/>
      <c r="M42430" s="126"/>
      <c r="AA42430" s="241"/>
      <c r="AB42430" s="22"/>
    </row>
    <row r="42431" spans="11:28" x14ac:dyDescent="0.2">
      <c r="K42431" s="125"/>
      <c r="L42431" s="198"/>
      <c r="M42431" s="126"/>
      <c r="AA42431" s="241"/>
      <c r="AB42431" s="22"/>
    </row>
    <row r="42432" spans="11:28" x14ac:dyDescent="0.2">
      <c r="K42432" s="125"/>
      <c r="L42432" s="198"/>
      <c r="M42432" s="126"/>
      <c r="AA42432" s="241"/>
      <c r="AB42432" s="22"/>
    </row>
    <row r="42433" spans="11:28" x14ac:dyDescent="0.2">
      <c r="K42433" s="125"/>
      <c r="L42433" s="198"/>
      <c r="M42433" s="126"/>
      <c r="AA42433" s="241"/>
      <c r="AB42433" s="22"/>
    </row>
    <row r="42434" spans="11:28" x14ac:dyDescent="0.2">
      <c r="K42434" s="125"/>
      <c r="L42434" s="198"/>
      <c r="M42434" s="126"/>
      <c r="AA42434" s="241"/>
      <c r="AB42434" s="22"/>
    </row>
    <row r="42435" spans="11:28" x14ac:dyDescent="0.2">
      <c r="K42435" s="125"/>
      <c r="L42435" s="198"/>
      <c r="M42435" s="126"/>
      <c r="AA42435" s="241"/>
      <c r="AB42435" s="22"/>
    </row>
    <row r="42436" spans="11:28" x14ac:dyDescent="0.2">
      <c r="K42436" s="125"/>
      <c r="L42436" s="198"/>
      <c r="M42436" s="126"/>
      <c r="AA42436" s="241"/>
      <c r="AB42436" s="22"/>
    </row>
    <row r="42437" spans="11:28" x14ac:dyDescent="0.2">
      <c r="K42437" s="125"/>
      <c r="L42437" s="198"/>
      <c r="M42437" s="126"/>
      <c r="AA42437" s="241"/>
      <c r="AB42437" s="22"/>
    </row>
    <row r="42438" spans="11:28" x14ac:dyDescent="0.2">
      <c r="K42438" s="125"/>
      <c r="L42438" s="198"/>
      <c r="M42438" s="126"/>
      <c r="AA42438" s="241"/>
      <c r="AB42438" s="22"/>
    </row>
    <row r="42439" spans="11:28" x14ac:dyDescent="0.2">
      <c r="K42439" s="125"/>
      <c r="L42439" s="198"/>
      <c r="M42439" s="126"/>
      <c r="AA42439" s="241"/>
      <c r="AB42439" s="22"/>
    </row>
    <row r="42440" spans="11:28" x14ac:dyDescent="0.2">
      <c r="K42440" s="125"/>
      <c r="L42440" s="198"/>
      <c r="M42440" s="126"/>
      <c r="AA42440" s="241"/>
      <c r="AB42440" s="22"/>
    </row>
    <row r="42441" spans="11:28" x14ac:dyDescent="0.2">
      <c r="K42441" s="125"/>
      <c r="L42441" s="198"/>
      <c r="M42441" s="126"/>
      <c r="AA42441" s="241"/>
      <c r="AB42441" s="22"/>
    </row>
    <row r="42442" spans="11:28" x14ac:dyDescent="0.2">
      <c r="K42442" s="125"/>
      <c r="L42442" s="198"/>
      <c r="M42442" s="126"/>
      <c r="AA42442" s="241"/>
      <c r="AB42442" s="22"/>
    </row>
    <row r="42443" spans="11:28" x14ac:dyDescent="0.2">
      <c r="K42443" s="125"/>
      <c r="L42443" s="198"/>
      <c r="M42443" s="126"/>
      <c r="AA42443" s="241"/>
      <c r="AB42443" s="22"/>
    </row>
    <row r="42444" spans="11:28" x14ac:dyDescent="0.2">
      <c r="K42444" s="125"/>
      <c r="L42444" s="198"/>
      <c r="M42444" s="126"/>
      <c r="AA42444" s="241"/>
      <c r="AB42444" s="22"/>
    </row>
    <row r="42445" spans="11:28" x14ac:dyDescent="0.2">
      <c r="K42445" s="125"/>
      <c r="L42445" s="198"/>
      <c r="M42445" s="126"/>
      <c r="AA42445" s="241"/>
      <c r="AB42445" s="22"/>
    </row>
    <row r="42446" spans="11:28" x14ac:dyDescent="0.2">
      <c r="K42446" s="125"/>
      <c r="L42446" s="198"/>
      <c r="M42446" s="126"/>
      <c r="AA42446" s="241"/>
      <c r="AB42446" s="22"/>
    </row>
    <row r="42447" spans="11:28" x14ac:dyDescent="0.2">
      <c r="K42447" s="125"/>
      <c r="L42447" s="198"/>
      <c r="M42447" s="126"/>
      <c r="AA42447" s="241"/>
      <c r="AB42447" s="22"/>
    </row>
    <row r="42448" spans="11:28" x14ac:dyDescent="0.2">
      <c r="K42448" s="125"/>
      <c r="L42448" s="198"/>
      <c r="M42448" s="126"/>
      <c r="AA42448" s="241"/>
      <c r="AB42448" s="22"/>
    </row>
    <row r="42449" spans="11:28" x14ac:dyDescent="0.2">
      <c r="K42449" s="125"/>
      <c r="L42449" s="198"/>
      <c r="M42449" s="126"/>
      <c r="AA42449" s="241"/>
      <c r="AB42449" s="22"/>
    </row>
    <row r="42450" spans="11:28" x14ac:dyDescent="0.2">
      <c r="K42450" s="125"/>
      <c r="L42450" s="198"/>
      <c r="M42450" s="126"/>
      <c r="AA42450" s="241"/>
      <c r="AB42450" s="22"/>
    </row>
    <row r="42451" spans="11:28" x14ac:dyDescent="0.2">
      <c r="K42451" s="125"/>
      <c r="L42451" s="198"/>
      <c r="M42451" s="126"/>
      <c r="AA42451" s="241"/>
      <c r="AB42451" s="22"/>
    </row>
    <row r="42452" spans="11:28" x14ac:dyDescent="0.2">
      <c r="K42452" s="125"/>
      <c r="L42452" s="198"/>
      <c r="M42452" s="126"/>
      <c r="AA42452" s="241"/>
      <c r="AB42452" s="22"/>
    </row>
    <row r="42453" spans="11:28" x14ac:dyDescent="0.2">
      <c r="K42453" s="125"/>
      <c r="L42453" s="198"/>
      <c r="M42453" s="126"/>
      <c r="AA42453" s="241"/>
      <c r="AB42453" s="22"/>
    </row>
    <row r="42454" spans="11:28" x14ac:dyDescent="0.2">
      <c r="K42454" s="125"/>
      <c r="L42454" s="198"/>
      <c r="M42454" s="126"/>
      <c r="AA42454" s="241"/>
      <c r="AB42454" s="22"/>
    </row>
    <row r="42455" spans="11:28" x14ac:dyDescent="0.2">
      <c r="K42455" s="125"/>
      <c r="L42455" s="198"/>
      <c r="M42455" s="126"/>
      <c r="AA42455" s="241"/>
      <c r="AB42455" s="22"/>
    </row>
    <row r="42456" spans="11:28" x14ac:dyDescent="0.2">
      <c r="K42456" s="125"/>
      <c r="L42456" s="198"/>
      <c r="M42456" s="126"/>
      <c r="AA42456" s="241"/>
      <c r="AB42456" s="22"/>
    </row>
    <row r="42457" spans="11:28" x14ac:dyDescent="0.2">
      <c r="K42457" s="125"/>
      <c r="L42457" s="198"/>
      <c r="M42457" s="126"/>
      <c r="AA42457" s="241"/>
      <c r="AB42457" s="22"/>
    </row>
    <row r="42458" spans="11:28" x14ac:dyDescent="0.2">
      <c r="K42458" s="125"/>
      <c r="L42458" s="198"/>
      <c r="M42458" s="126"/>
      <c r="AA42458" s="241"/>
      <c r="AB42458" s="22"/>
    </row>
    <row r="42459" spans="11:28" x14ac:dyDescent="0.2">
      <c r="K42459" s="125"/>
      <c r="L42459" s="198"/>
      <c r="M42459" s="126"/>
      <c r="AA42459" s="241"/>
      <c r="AB42459" s="22"/>
    </row>
    <row r="42460" spans="11:28" x14ac:dyDescent="0.2">
      <c r="K42460" s="125"/>
      <c r="L42460" s="198"/>
      <c r="M42460" s="126"/>
      <c r="AA42460" s="241"/>
      <c r="AB42460" s="22"/>
    </row>
    <row r="42461" spans="11:28" x14ac:dyDescent="0.2">
      <c r="K42461" s="125"/>
      <c r="L42461" s="198"/>
      <c r="M42461" s="126"/>
      <c r="AA42461" s="241"/>
      <c r="AB42461" s="22"/>
    </row>
    <row r="42462" spans="11:28" x14ac:dyDescent="0.2">
      <c r="K42462" s="125"/>
      <c r="L42462" s="198"/>
      <c r="M42462" s="126"/>
      <c r="AA42462" s="241"/>
      <c r="AB42462" s="22"/>
    </row>
    <row r="42463" spans="11:28" x14ac:dyDescent="0.2">
      <c r="K42463" s="125"/>
      <c r="L42463" s="198"/>
      <c r="M42463" s="126"/>
      <c r="AA42463" s="241"/>
      <c r="AB42463" s="22"/>
    </row>
    <row r="42464" spans="11:28" x14ac:dyDescent="0.2">
      <c r="K42464" s="125"/>
      <c r="L42464" s="198"/>
      <c r="M42464" s="126"/>
      <c r="AA42464" s="241"/>
      <c r="AB42464" s="22"/>
    </row>
    <row r="42465" spans="11:28" x14ac:dyDescent="0.2">
      <c r="K42465" s="125"/>
      <c r="L42465" s="198"/>
      <c r="M42465" s="126"/>
      <c r="AA42465" s="241"/>
      <c r="AB42465" s="22"/>
    </row>
    <row r="42466" spans="11:28" x14ac:dyDescent="0.2">
      <c r="K42466" s="125"/>
      <c r="L42466" s="198"/>
      <c r="M42466" s="126"/>
      <c r="AA42466" s="241"/>
      <c r="AB42466" s="22"/>
    </row>
    <row r="42467" spans="11:28" x14ac:dyDescent="0.2">
      <c r="K42467" s="125"/>
      <c r="L42467" s="198"/>
      <c r="M42467" s="126"/>
      <c r="AA42467" s="241"/>
      <c r="AB42467" s="22"/>
    </row>
    <row r="42468" spans="11:28" x14ac:dyDescent="0.2">
      <c r="K42468" s="125"/>
      <c r="L42468" s="198"/>
      <c r="M42468" s="126"/>
      <c r="AA42468" s="241"/>
      <c r="AB42468" s="22"/>
    </row>
    <row r="42469" spans="11:28" x14ac:dyDescent="0.2">
      <c r="K42469" s="125"/>
      <c r="L42469" s="198"/>
      <c r="M42469" s="126"/>
      <c r="AA42469" s="241"/>
      <c r="AB42469" s="22"/>
    </row>
    <row r="42470" spans="11:28" x14ac:dyDescent="0.2">
      <c r="K42470" s="125"/>
      <c r="L42470" s="198"/>
      <c r="M42470" s="126"/>
      <c r="AA42470" s="241"/>
      <c r="AB42470" s="22"/>
    </row>
    <row r="42471" spans="11:28" x14ac:dyDescent="0.2">
      <c r="K42471" s="125"/>
      <c r="L42471" s="198"/>
      <c r="M42471" s="126"/>
      <c r="AA42471" s="241"/>
      <c r="AB42471" s="22"/>
    </row>
    <row r="42472" spans="11:28" x14ac:dyDescent="0.2">
      <c r="K42472" s="125"/>
      <c r="L42472" s="198"/>
      <c r="M42472" s="126"/>
      <c r="AA42472" s="241"/>
      <c r="AB42472" s="22"/>
    </row>
    <row r="42473" spans="11:28" x14ac:dyDescent="0.2">
      <c r="K42473" s="125"/>
      <c r="L42473" s="198"/>
      <c r="M42473" s="126"/>
      <c r="AA42473" s="241"/>
      <c r="AB42473" s="22"/>
    </row>
    <row r="42474" spans="11:28" x14ac:dyDescent="0.2">
      <c r="K42474" s="125"/>
      <c r="L42474" s="198"/>
      <c r="M42474" s="126"/>
      <c r="AA42474" s="241"/>
      <c r="AB42474" s="22"/>
    </row>
    <row r="42475" spans="11:28" x14ac:dyDescent="0.2">
      <c r="K42475" s="125"/>
      <c r="L42475" s="198"/>
      <c r="M42475" s="126"/>
      <c r="AA42475" s="241"/>
      <c r="AB42475" s="22"/>
    </row>
    <row r="42476" spans="11:28" x14ac:dyDescent="0.2">
      <c r="K42476" s="125"/>
      <c r="L42476" s="198"/>
      <c r="M42476" s="126"/>
      <c r="AA42476" s="241"/>
      <c r="AB42476" s="22"/>
    </row>
    <row r="42477" spans="11:28" x14ac:dyDescent="0.2">
      <c r="K42477" s="125"/>
      <c r="L42477" s="198"/>
      <c r="M42477" s="126"/>
      <c r="AA42477" s="241"/>
      <c r="AB42477" s="22"/>
    </row>
    <row r="42478" spans="11:28" x14ac:dyDescent="0.2">
      <c r="K42478" s="125"/>
      <c r="L42478" s="198"/>
      <c r="M42478" s="126"/>
      <c r="AA42478" s="241"/>
      <c r="AB42478" s="22"/>
    </row>
    <row r="42479" spans="11:28" x14ac:dyDescent="0.2">
      <c r="K42479" s="125"/>
      <c r="L42479" s="198"/>
      <c r="M42479" s="126"/>
      <c r="AA42479" s="241"/>
      <c r="AB42479" s="22"/>
    </row>
    <row r="42480" spans="11:28" x14ac:dyDescent="0.2">
      <c r="K42480" s="125"/>
      <c r="L42480" s="198"/>
      <c r="M42480" s="126"/>
      <c r="AA42480" s="241"/>
      <c r="AB42480" s="22"/>
    </row>
    <row r="42481" spans="11:28" x14ac:dyDescent="0.2">
      <c r="K42481" s="125"/>
      <c r="L42481" s="198"/>
      <c r="M42481" s="126"/>
      <c r="AA42481" s="241"/>
      <c r="AB42481" s="22"/>
    </row>
    <row r="42482" spans="11:28" x14ac:dyDescent="0.2">
      <c r="K42482" s="125"/>
      <c r="L42482" s="198"/>
      <c r="M42482" s="126"/>
      <c r="AA42482" s="241"/>
      <c r="AB42482" s="22"/>
    </row>
    <row r="42483" spans="11:28" x14ac:dyDescent="0.2">
      <c r="K42483" s="125"/>
      <c r="L42483" s="198"/>
      <c r="M42483" s="126"/>
      <c r="AA42483" s="241"/>
      <c r="AB42483" s="22"/>
    </row>
    <row r="42484" spans="11:28" x14ac:dyDescent="0.2">
      <c r="K42484" s="125"/>
      <c r="L42484" s="198"/>
      <c r="M42484" s="126"/>
      <c r="AA42484" s="241"/>
      <c r="AB42484" s="22"/>
    </row>
    <row r="42485" spans="11:28" x14ac:dyDescent="0.2">
      <c r="K42485" s="125"/>
      <c r="L42485" s="198"/>
      <c r="M42485" s="126"/>
      <c r="AA42485" s="241"/>
      <c r="AB42485" s="22"/>
    </row>
    <row r="42486" spans="11:28" x14ac:dyDescent="0.2">
      <c r="K42486" s="125"/>
      <c r="L42486" s="198"/>
      <c r="M42486" s="126"/>
      <c r="AA42486" s="241"/>
      <c r="AB42486" s="22"/>
    </row>
    <row r="42487" spans="11:28" x14ac:dyDescent="0.2">
      <c r="K42487" s="125"/>
      <c r="L42487" s="198"/>
      <c r="M42487" s="126"/>
      <c r="AA42487" s="241"/>
      <c r="AB42487" s="22"/>
    </row>
    <row r="42488" spans="11:28" x14ac:dyDescent="0.2">
      <c r="K42488" s="125"/>
      <c r="L42488" s="198"/>
      <c r="M42488" s="126"/>
      <c r="AA42488" s="241"/>
      <c r="AB42488" s="22"/>
    </row>
    <row r="42489" spans="11:28" x14ac:dyDescent="0.2">
      <c r="K42489" s="125"/>
      <c r="L42489" s="198"/>
      <c r="M42489" s="126"/>
      <c r="AA42489" s="241"/>
      <c r="AB42489" s="22"/>
    </row>
    <row r="42490" spans="11:28" x14ac:dyDescent="0.2">
      <c r="K42490" s="125"/>
      <c r="L42490" s="198"/>
      <c r="M42490" s="126"/>
      <c r="AA42490" s="241"/>
      <c r="AB42490" s="22"/>
    </row>
    <row r="42491" spans="11:28" x14ac:dyDescent="0.2">
      <c r="K42491" s="125"/>
      <c r="L42491" s="198"/>
      <c r="M42491" s="126"/>
      <c r="AA42491" s="241"/>
      <c r="AB42491" s="22"/>
    </row>
    <row r="42492" spans="11:28" x14ac:dyDescent="0.2">
      <c r="K42492" s="125"/>
      <c r="L42492" s="198"/>
      <c r="M42492" s="126"/>
      <c r="AA42492" s="241"/>
      <c r="AB42492" s="22"/>
    </row>
    <row r="42493" spans="11:28" x14ac:dyDescent="0.2">
      <c r="K42493" s="125"/>
      <c r="L42493" s="198"/>
      <c r="M42493" s="126"/>
      <c r="AA42493" s="241"/>
      <c r="AB42493" s="22"/>
    </row>
    <row r="42494" spans="11:28" x14ac:dyDescent="0.2">
      <c r="K42494" s="125"/>
      <c r="L42494" s="198"/>
      <c r="M42494" s="126"/>
      <c r="AA42494" s="241"/>
      <c r="AB42494" s="22"/>
    </row>
    <row r="42495" spans="11:28" x14ac:dyDescent="0.2">
      <c r="K42495" s="125"/>
      <c r="L42495" s="198"/>
      <c r="M42495" s="126"/>
      <c r="AA42495" s="241"/>
      <c r="AB42495" s="22"/>
    </row>
    <row r="42496" spans="11:28" x14ac:dyDescent="0.2">
      <c r="K42496" s="125"/>
      <c r="L42496" s="198"/>
      <c r="M42496" s="126"/>
      <c r="AA42496" s="241"/>
      <c r="AB42496" s="22"/>
    </row>
    <row r="42497" spans="11:28" x14ac:dyDescent="0.2">
      <c r="K42497" s="125"/>
      <c r="L42497" s="198"/>
      <c r="M42497" s="126"/>
      <c r="AA42497" s="241"/>
      <c r="AB42497" s="22"/>
    </row>
    <row r="42498" spans="11:28" x14ac:dyDescent="0.2">
      <c r="K42498" s="125"/>
      <c r="L42498" s="198"/>
      <c r="M42498" s="126"/>
      <c r="AA42498" s="241"/>
      <c r="AB42498" s="22"/>
    </row>
    <row r="42499" spans="11:28" x14ac:dyDescent="0.2">
      <c r="K42499" s="125"/>
      <c r="L42499" s="198"/>
      <c r="M42499" s="126"/>
      <c r="AA42499" s="241"/>
      <c r="AB42499" s="22"/>
    </row>
    <row r="42500" spans="11:28" x14ac:dyDescent="0.2">
      <c r="K42500" s="125"/>
      <c r="L42500" s="198"/>
      <c r="M42500" s="126"/>
      <c r="AA42500" s="241"/>
      <c r="AB42500" s="22"/>
    </row>
    <row r="42501" spans="11:28" x14ac:dyDescent="0.2">
      <c r="K42501" s="125"/>
      <c r="L42501" s="198"/>
      <c r="M42501" s="126"/>
      <c r="AA42501" s="241"/>
      <c r="AB42501" s="22"/>
    </row>
    <row r="42502" spans="11:28" x14ac:dyDescent="0.2">
      <c r="K42502" s="125"/>
      <c r="L42502" s="198"/>
      <c r="M42502" s="126"/>
      <c r="AA42502" s="241"/>
      <c r="AB42502" s="22"/>
    </row>
    <row r="42503" spans="11:28" x14ac:dyDescent="0.2">
      <c r="K42503" s="125"/>
      <c r="L42503" s="198"/>
      <c r="M42503" s="126"/>
      <c r="AA42503" s="241"/>
      <c r="AB42503" s="22"/>
    </row>
    <row r="42504" spans="11:28" x14ac:dyDescent="0.2">
      <c r="K42504" s="125"/>
      <c r="L42504" s="198"/>
      <c r="M42504" s="126"/>
      <c r="AA42504" s="241"/>
      <c r="AB42504" s="22"/>
    </row>
    <row r="42505" spans="11:28" x14ac:dyDescent="0.2">
      <c r="K42505" s="125"/>
      <c r="L42505" s="198"/>
      <c r="M42505" s="126"/>
      <c r="AA42505" s="241"/>
      <c r="AB42505" s="22"/>
    </row>
    <row r="42506" spans="11:28" x14ac:dyDescent="0.2">
      <c r="K42506" s="125"/>
      <c r="L42506" s="198"/>
      <c r="M42506" s="126"/>
      <c r="AA42506" s="241"/>
      <c r="AB42506" s="22"/>
    </row>
    <row r="42507" spans="11:28" x14ac:dyDescent="0.2">
      <c r="K42507" s="125"/>
      <c r="L42507" s="198"/>
      <c r="M42507" s="126"/>
      <c r="AA42507" s="241"/>
      <c r="AB42507" s="22"/>
    </row>
    <row r="42508" spans="11:28" x14ac:dyDescent="0.2">
      <c r="K42508" s="125"/>
      <c r="L42508" s="198"/>
      <c r="M42508" s="126"/>
      <c r="AA42508" s="241"/>
      <c r="AB42508" s="22"/>
    </row>
    <row r="42509" spans="11:28" x14ac:dyDescent="0.2">
      <c r="K42509" s="125"/>
      <c r="L42509" s="198"/>
      <c r="M42509" s="126"/>
      <c r="AA42509" s="241"/>
      <c r="AB42509" s="22"/>
    </row>
    <row r="42510" spans="11:28" x14ac:dyDescent="0.2">
      <c r="K42510" s="125"/>
      <c r="L42510" s="198"/>
      <c r="M42510" s="126"/>
      <c r="AA42510" s="241"/>
      <c r="AB42510" s="22"/>
    </row>
    <row r="42511" spans="11:28" x14ac:dyDescent="0.2">
      <c r="K42511" s="125"/>
      <c r="L42511" s="198"/>
      <c r="M42511" s="126"/>
      <c r="AA42511" s="241"/>
      <c r="AB42511" s="22"/>
    </row>
    <row r="42512" spans="11:28" x14ac:dyDescent="0.2">
      <c r="K42512" s="125"/>
      <c r="L42512" s="198"/>
      <c r="M42512" s="126"/>
      <c r="AA42512" s="241"/>
      <c r="AB42512" s="22"/>
    </row>
    <row r="42513" spans="11:28" x14ac:dyDescent="0.2">
      <c r="K42513" s="125"/>
      <c r="L42513" s="198"/>
      <c r="M42513" s="126"/>
      <c r="AA42513" s="241"/>
      <c r="AB42513" s="22"/>
    </row>
    <row r="42514" spans="11:28" x14ac:dyDescent="0.2">
      <c r="K42514" s="125"/>
      <c r="L42514" s="198"/>
      <c r="M42514" s="126"/>
      <c r="AA42514" s="241"/>
      <c r="AB42514" s="22"/>
    </row>
    <row r="42515" spans="11:28" x14ac:dyDescent="0.2">
      <c r="K42515" s="125"/>
      <c r="L42515" s="198"/>
      <c r="M42515" s="126"/>
      <c r="AA42515" s="241"/>
      <c r="AB42515" s="22"/>
    </row>
    <row r="42516" spans="11:28" x14ac:dyDescent="0.2">
      <c r="K42516" s="125"/>
      <c r="L42516" s="198"/>
      <c r="M42516" s="126"/>
      <c r="AA42516" s="241"/>
      <c r="AB42516" s="22"/>
    </row>
    <row r="42517" spans="11:28" x14ac:dyDescent="0.2">
      <c r="K42517" s="125"/>
      <c r="L42517" s="198"/>
      <c r="M42517" s="126"/>
      <c r="AA42517" s="241"/>
      <c r="AB42517" s="22"/>
    </row>
    <row r="42518" spans="11:28" x14ac:dyDescent="0.2">
      <c r="K42518" s="125"/>
      <c r="L42518" s="198"/>
      <c r="M42518" s="126"/>
      <c r="AA42518" s="241"/>
      <c r="AB42518" s="22"/>
    </row>
    <row r="42519" spans="11:28" x14ac:dyDescent="0.2">
      <c r="K42519" s="125"/>
      <c r="L42519" s="198"/>
      <c r="M42519" s="126"/>
      <c r="AA42519" s="241"/>
      <c r="AB42519" s="22"/>
    </row>
    <row r="42520" spans="11:28" x14ac:dyDescent="0.2">
      <c r="K42520" s="125"/>
      <c r="L42520" s="198"/>
      <c r="M42520" s="126"/>
      <c r="AA42520" s="241"/>
      <c r="AB42520" s="22"/>
    </row>
    <row r="42521" spans="11:28" x14ac:dyDescent="0.2">
      <c r="K42521" s="125"/>
      <c r="L42521" s="198"/>
      <c r="M42521" s="126"/>
      <c r="AA42521" s="241"/>
      <c r="AB42521" s="22"/>
    </row>
    <row r="42522" spans="11:28" x14ac:dyDescent="0.2">
      <c r="K42522" s="125"/>
      <c r="L42522" s="198"/>
      <c r="M42522" s="126"/>
      <c r="AA42522" s="241"/>
      <c r="AB42522" s="22"/>
    </row>
    <row r="42523" spans="11:28" x14ac:dyDescent="0.2">
      <c r="K42523" s="125"/>
      <c r="L42523" s="198"/>
      <c r="M42523" s="126"/>
      <c r="AA42523" s="241"/>
      <c r="AB42523" s="22"/>
    </row>
    <row r="42524" spans="11:28" x14ac:dyDescent="0.2">
      <c r="K42524" s="125"/>
      <c r="L42524" s="198"/>
      <c r="M42524" s="126"/>
      <c r="AA42524" s="241"/>
      <c r="AB42524" s="22"/>
    </row>
    <row r="42525" spans="11:28" x14ac:dyDescent="0.2">
      <c r="K42525" s="125"/>
      <c r="L42525" s="198"/>
      <c r="M42525" s="126"/>
      <c r="AA42525" s="241"/>
      <c r="AB42525" s="22"/>
    </row>
    <row r="42526" spans="11:28" x14ac:dyDescent="0.2">
      <c r="K42526" s="125"/>
      <c r="L42526" s="198"/>
      <c r="M42526" s="126"/>
      <c r="AA42526" s="241"/>
      <c r="AB42526" s="22"/>
    </row>
    <row r="42527" spans="11:28" x14ac:dyDescent="0.2">
      <c r="K42527" s="125"/>
      <c r="L42527" s="198"/>
      <c r="M42527" s="126"/>
      <c r="AA42527" s="241"/>
      <c r="AB42527" s="22"/>
    </row>
    <row r="42528" spans="11:28" x14ac:dyDescent="0.2">
      <c r="K42528" s="125"/>
      <c r="L42528" s="198"/>
      <c r="M42528" s="126"/>
      <c r="AA42528" s="241"/>
      <c r="AB42528" s="22"/>
    </row>
    <row r="42529" spans="11:28" x14ac:dyDescent="0.2">
      <c r="K42529" s="125"/>
      <c r="L42529" s="198"/>
      <c r="M42529" s="126"/>
      <c r="AA42529" s="241"/>
      <c r="AB42529" s="22"/>
    </row>
    <row r="42530" spans="11:28" x14ac:dyDescent="0.2">
      <c r="K42530" s="125"/>
      <c r="L42530" s="198"/>
      <c r="M42530" s="126"/>
      <c r="AA42530" s="241"/>
      <c r="AB42530" s="22"/>
    </row>
    <row r="42531" spans="11:28" x14ac:dyDescent="0.2">
      <c r="K42531" s="125"/>
      <c r="L42531" s="198"/>
      <c r="M42531" s="126"/>
      <c r="AA42531" s="241"/>
      <c r="AB42531" s="22"/>
    </row>
    <row r="42532" spans="11:28" x14ac:dyDescent="0.2">
      <c r="K42532" s="125"/>
      <c r="L42532" s="198"/>
      <c r="M42532" s="126"/>
      <c r="AA42532" s="241"/>
      <c r="AB42532" s="22"/>
    </row>
    <row r="42533" spans="11:28" x14ac:dyDescent="0.2">
      <c r="K42533" s="125"/>
      <c r="L42533" s="198"/>
      <c r="M42533" s="126"/>
      <c r="AA42533" s="241"/>
      <c r="AB42533" s="22"/>
    </row>
    <row r="42534" spans="11:28" x14ac:dyDescent="0.2">
      <c r="K42534" s="125"/>
      <c r="L42534" s="198"/>
      <c r="M42534" s="126"/>
      <c r="AA42534" s="241"/>
      <c r="AB42534" s="22"/>
    </row>
    <row r="42535" spans="11:28" x14ac:dyDescent="0.2">
      <c r="K42535" s="125"/>
      <c r="L42535" s="198"/>
      <c r="M42535" s="126"/>
      <c r="AA42535" s="241"/>
      <c r="AB42535" s="22"/>
    </row>
    <row r="42536" spans="11:28" x14ac:dyDescent="0.2">
      <c r="K42536" s="125"/>
      <c r="L42536" s="198"/>
      <c r="M42536" s="126"/>
      <c r="AA42536" s="241"/>
      <c r="AB42536" s="22"/>
    </row>
    <row r="42537" spans="11:28" x14ac:dyDescent="0.2">
      <c r="K42537" s="125"/>
      <c r="L42537" s="198"/>
      <c r="M42537" s="126"/>
      <c r="AA42537" s="241"/>
      <c r="AB42537" s="22"/>
    </row>
    <row r="42538" spans="11:28" x14ac:dyDescent="0.2">
      <c r="K42538" s="125"/>
      <c r="L42538" s="198"/>
      <c r="M42538" s="126"/>
      <c r="AA42538" s="241"/>
      <c r="AB42538" s="22"/>
    </row>
    <row r="42539" spans="11:28" x14ac:dyDescent="0.2">
      <c r="K42539" s="125"/>
      <c r="L42539" s="198"/>
      <c r="M42539" s="126"/>
      <c r="AA42539" s="241"/>
      <c r="AB42539" s="22"/>
    </row>
    <row r="42540" spans="11:28" x14ac:dyDescent="0.2">
      <c r="K42540" s="125"/>
      <c r="L42540" s="198"/>
      <c r="M42540" s="126"/>
      <c r="AA42540" s="241"/>
      <c r="AB42540" s="22"/>
    </row>
    <row r="42541" spans="11:28" x14ac:dyDescent="0.2">
      <c r="K42541" s="125"/>
      <c r="L42541" s="198"/>
      <c r="M42541" s="126"/>
      <c r="AA42541" s="241"/>
      <c r="AB42541" s="22"/>
    </row>
    <row r="42542" spans="11:28" x14ac:dyDescent="0.2">
      <c r="K42542" s="125"/>
      <c r="L42542" s="198"/>
      <c r="M42542" s="126"/>
      <c r="AA42542" s="241"/>
      <c r="AB42542" s="22"/>
    </row>
    <row r="42543" spans="11:28" x14ac:dyDescent="0.2">
      <c r="K42543" s="125"/>
      <c r="L42543" s="198"/>
      <c r="M42543" s="126"/>
      <c r="AA42543" s="241"/>
      <c r="AB42543" s="22"/>
    </row>
    <row r="42544" spans="11:28" x14ac:dyDescent="0.2">
      <c r="K42544" s="125"/>
      <c r="L42544" s="198"/>
      <c r="M42544" s="126"/>
      <c r="AA42544" s="241"/>
      <c r="AB42544" s="22"/>
    </row>
    <row r="42545" spans="11:28" x14ac:dyDescent="0.2">
      <c r="K42545" s="125"/>
      <c r="L42545" s="198"/>
      <c r="M42545" s="126"/>
      <c r="AA42545" s="241"/>
      <c r="AB42545" s="22"/>
    </row>
    <row r="42546" spans="11:28" x14ac:dyDescent="0.2">
      <c r="K42546" s="125"/>
      <c r="L42546" s="198"/>
      <c r="M42546" s="126"/>
      <c r="AA42546" s="241"/>
      <c r="AB42546" s="22"/>
    </row>
    <row r="42547" spans="11:28" x14ac:dyDescent="0.2">
      <c r="K42547" s="125"/>
      <c r="L42547" s="198"/>
      <c r="M42547" s="126"/>
      <c r="AA42547" s="241"/>
      <c r="AB42547" s="22"/>
    </row>
    <row r="42548" spans="11:28" x14ac:dyDescent="0.2">
      <c r="K42548" s="125"/>
      <c r="L42548" s="198"/>
      <c r="M42548" s="126"/>
      <c r="AA42548" s="241"/>
      <c r="AB42548" s="22"/>
    </row>
    <row r="42549" spans="11:28" x14ac:dyDescent="0.2">
      <c r="K42549" s="125"/>
      <c r="L42549" s="198"/>
      <c r="M42549" s="126"/>
      <c r="AA42549" s="241"/>
      <c r="AB42549" s="22"/>
    </row>
    <row r="42550" spans="11:28" x14ac:dyDescent="0.2">
      <c r="K42550" s="125"/>
      <c r="L42550" s="198"/>
      <c r="M42550" s="126"/>
      <c r="AA42550" s="241"/>
      <c r="AB42550" s="22"/>
    </row>
    <row r="42551" spans="11:28" x14ac:dyDescent="0.2">
      <c r="K42551" s="125"/>
      <c r="L42551" s="198"/>
      <c r="M42551" s="126"/>
      <c r="AA42551" s="241"/>
      <c r="AB42551" s="22"/>
    </row>
    <row r="42552" spans="11:28" x14ac:dyDescent="0.2">
      <c r="K42552" s="125"/>
      <c r="L42552" s="198"/>
      <c r="M42552" s="126"/>
      <c r="AA42552" s="241"/>
      <c r="AB42552" s="22"/>
    </row>
    <row r="42553" spans="11:28" x14ac:dyDescent="0.2">
      <c r="K42553" s="125"/>
      <c r="L42553" s="198"/>
      <c r="M42553" s="126"/>
      <c r="AA42553" s="241"/>
      <c r="AB42553" s="22"/>
    </row>
    <row r="42554" spans="11:28" x14ac:dyDescent="0.2">
      <c r="K42554" s="125"/>
      <c r="L42554" s="198"/>
      <c r="M42554" s="126"/>
      <c r="AA42554" s="241"/>
      <c r="AB42554" s="22"/>
    </row>
    <row r="42555" spans="11:28" x14ac:dyDescent="0.2">
      <c r="K42555" s="125"/>
      <c r="L42555" s="198"/>
      <c r="M42555" s="126"/>
      <c r="AA42555" s="241"/>
      <c r="AB42555" s="22"/>
    </row>
    <row r="42556" spans="11:28" x14ac:dyDescent="0.2">
      <c r="K42556" s="125"/>
      <c r="L42556" s="198"/>
      <c r="M42556" s="126"/>
      <c r="AA42556" s="241"/>
      <c r="AB42556" s="22"/>
    </row>
    <row r="42557" spans="11:28" x14ac:dyDescent="0.2">
      <c r="K42557" s="125"/>
      <c r="L42557" s="198"/>
      <c r="M42557" s="126"/>
      <c r="AA42557" s="241"/>
      <c r="AB42557" s="22"/>
    </row>
    <row r="42558" spans="11:28" x14ac:dyDescent="0.2">
      <c r="K42558" s="125"/>
      <c r="L42558" s="198"/>
      <c r="M42558" s="126"/>
      <c r="AA42558" s="241"/>
      <c r="AB42558" s="22"/>
    </row>
    <row r="42559" spans="11:28" x14ac:dyDescent="0.2">
      <c r="K42559" s="125"/>
      <c r="L42559" s="198"/>
      <c r="M42559" s="126"/>
      <c r="AA42559" s="241"/>
      <c r="AB42559" s="22"/>
    </row>
    <row r="42560" spans="11:28" x14ac:dyDescent="0.2">
      <c r="K42560" s="125"/>
      <c r="L42560" s="198"/>
      <c r="M42560" s="126"/>
      <c r="AA42560" s="241"/>
      <c r="AB42560" s="22"/>
    </row>
    <row r="42561" spans="11:28" x14ac:dyDescent="0.2">
      <c r="K42561" s="125"/>
      <c r="L42561" s="198"/>
      <c r="M42561" s="126"/>
      <c r="AA42561" s="241"/>
      <c r="AB42561" s="22"/>
    </row>
    <row r="42562" spans="11:28" x14ac:dyDescent="0.2">
      <c r="K42562" s="125"/>
      <c r="L42562" s="198"/>
      <c r="M42562" s="126"/>
      <c r="AA42562" s="241"/>
      <c r="AB42562" s="22"/>
    </row>
    <row r="42563" spans="11:28" x14ac:dyDescent="0.2">
      <c r="K42563" s="125"/>
      <c r="L42563" s="198"/>
      <c r="M42563" s="126"/>
      <c r="AA42563" s="241"/>
      <c r="AB42563" s="22"/>
    </row>
    <row r="42564" spans="11:28" x14ac:dyDescent="0.2">
      <c r="K42564" s="125"/>
      <c r="L42564" s="198"/>
      <c r="M42564" s="126"/>
      <c r="AA42564" s="241"/>
      <c r="AB42564" s="22"/>
    </row>
    <row r="42565" spans="11:28" x14ac:dyDescent="0.2">
      <c r="K42565" s="125"/>
      <c r="L42565" s="198"/>
      <c r="M42565" s="126"/>
      <c r="AA42565" s="241"/>
      <c r="AB42565" s="22"/>
    </row>
    <row r="42566" spans="11:28" x14ac:dyDescent="0.2">
      <c r="K42566" s="125"/>
      <c r="L42566" s="198"/>
      <c r="M42566" s="126"/>
      <c r="AA42566" s="241"/>
      <c r="AB42566" s="22"/>
    </row>
    <row r="42567" spans="11:28" x14ac:dyDescent="0.2">
      <c r="K42567" s="125"/>
      <c r="L42567" s="198"/>
      <c r="M42567" s="126"/>
      <c r="AA42567" s="241"/>
      <c r="AB42567" s="22"/>
    </row>
    <row r="42568" spans="11:28" x14ac:dyDescent="0.2">
      <c r="K42568" s="125"/>
      <c r="L42568" s="198"/>
      <c r="M42568" s="126"/>
      <c r="AA42568" s="241"/>
      <c r="AB42568" s="22"/>
    </row>
    <row r="42569" spans="11:28" x14ac:dyDescent="0.2">
      <c r="K42569" s="125"/>
      <c r="L42569" s="198"/>
      <c r="M42569" s="126"/>
      <c r="AA42569" s="241"/>
      <c r="AB42569" s="22"/>
    </row>
    <row r="42570" spans="11:28" x14ac:dyDescent="0.2">
      <c r="K42570" s="125"/>
      <c r="L42570" s="198"/>
      <c r="M42570" s="126"/>
      <c r="AA42570" s="241"/>
      <c r="AB42570" s="22"/>
    </row>
    <row r="42571" spans="11:28" x14ac:dyDescent="0.2">
      <c r="K42571" s="125"/>
      <c r="L42571" s="198"/>
      <c r="M42571" s="126"/>
      <c r="AA42571" s="241"/>
      <c r="AB42571" s="22"/>
    </row>
    <row r="42572" spans="11:28" x14ac:dyDescent="0.2">
      <c r="K42572" s="125"/>
      <c r="L42572" s="198"/>
      <c r="M42572" s="126"/>
      <c r="AA42572" s="241"/>
      <c r="AB42572" s="22"/>
    </row>
    <row r="42573" spans="11:28" x14ac:dyDescent="0.2">
      <c r="K42573" s="125"/>
      <c r="L42573" s="198"/>
      <c r="M42573" s="126"/>
      <c r="AA42573" s="241"/>
      <c r="AB42573" s="22"/>
    </row>
    <row r="42574" spans="11:28" x14ac:dyDescent="0.2">
      <c r="K42574" s="125"/>
      <c r="L42574" s="198"/>
      <c r="M42574" s="126"/>
      <c r="AA42574" s="241"/>
      <c r="AB42574" s="22"/>
    </row>
    <row r="42575" spans="11:28" x14ac:dyDescent="0.2">
      <c r="K42575" s="125"/>
      <c r="L42575" s="198"/>
      <c r="M42575" s="126"/>
      <c r="AA42575" s="241"/>
      <c r="AB42575" s="22"/>
    </row>
    <row r="42576" spans="11:28" x14ac:dyDescent="0.2">
      <c r="K42576" s="125"/>
      <c r="L42576" s="198"/>
      <c r="M42576" s="126"/>
      <c r="AA42576" s="241"/>
      <c r="AB42576" s="22"/>
    </row>
    <row r="42577" spans="11:28" x14ac:dyDescent="0.2">
      <c r="K42577" s="125"/>
      <c r="L42577" s="198"/>
      <c r="M42577" s="126"/>
      <c r="AA42577" s="241"/>
      <c r="AB42577" s="22"/>
    </row>
    <row r="42578" spans="11:28" x14ac:dyDescent="0.2">
      <c r="K42578" s="125"/>
      <c r="L42578" s="198"/>
      <c r="M42578" s="126"/>
      <c r="AA42578" s="241"/>
      <c r="AB42578" s="22"/>
    </row>
    <row r="42579" spans="11:28" x14ac:dyDescent="0.2">
      <c r="K42579" s="125"/>
      <c r="L42579" s="198"/>
      <c r="M42579" s="126"/>
      <c r="AA42579" s="241"/>
      <c r="AB42579" s="22"/>
    </row>
    <row r="42580" spans="11:28" x14ac:dyDescent="0.2">
      <c r="K42580" s="125"/>
      <c r="L42580" s="198"/>
      <c r="M42580" s="126"/>
      <c r="AA42580" s="241"/>
      <c r="AB42580" s="22"/>
    </row>
    <row r="42581" spans="11:28" x14ac:dyDescent="0.2">
      <c r="K42581" s="125"/>
      <c r="L42581" s="198"/>
      <c r="M42581" s="126"/>
      <c r="AA42581" s="241"/>
      <c r="AB42581" s="22"/>
    </row>
    <row r="42582" spans="11:28" x14ac:dyDescent="0.2">
      <c r="K42582" s="125"/>
      <c r="L42582" s="198"/>
      <c r="M42582" s="126"/>
      <c r="AA42582" s="241"/>
      <c r="AB42582" s="22"/>
    </row>
    <row r="42583" spans="11:28" x14ac:dyDescent="0.2">
      <c r="K42583" s="125"/>
      <c r="L42583" s="198"/>
      <c r="M42583" s="126"/>
      <c r="AA42583" s="241"/>
      <c r="AB42583" s="22"/>
    </row>
    <row r="42584" spans="11:28" x14ac:dyDescent="0.2">
      <c r="K42584" s="125"/>
      <c r="L42584" s="198"/>
      <c r="M42584" s="126"/>
      <c r="AA42584" s="241"/>
      <c r="AB42584" s="22"/>
    </row>
    <row r="42585" spans="11:28" x14ac:dyDescent="0.2">
      <c r="K42585" s="125"/>
      <c r="L42585" s="198"/>
      <c r="M42585" s="126"/>
      <c r="AA42585" s="241"/>
      <c r="AB42585" s="22"/>
    </row>
    <row r="42586" spans="11:28" x14ac:dyDescent="0.2">
      <c r="K42586" s="125"/>
      <c r="L42586" s="198"/>
      <c r="M42586" s="126"/>
      <c r="AA42586" s="241"/>
      <c r="AB42586" s="22"/>
    </row>
    <row r="42587" spans="11:28" x14ac:dyDescent="0.2">
      <c r="K42587" s="125"/>
      <c r="L42587" s="198"/>
      <c r="M42587" s="126"/>
      <c r="AA42587" s="241"/>
      <c r="AB42587" s="22"/>
    </row>
    <row r="42588" spans="11:28" x14ac:dyDescent="0.2">
      <c r="K42588" s="125"/>
      <c r="L42588" s="198"/>
      <c r="M42588" s="126"/>
      <c r="AA42588" s="241"/>
      <c r="AB42588" s="22"/>
    </row>
    <row r="42589" spans="11:28" x14ac:dyDescent="0.2">
      <c r="K42589" s="125"/>
      <c r="L42589" s="198"/>
      <c r="M42589" s="126"/>
      <c r="AA42589" s="241"/>
      <c r="AB42589" s="22"/>
    </row>
    <row r="42590" spans="11:28" x14ac:dyDescent="0.2">
      <c r="K42590" s="125"/>
      <c r="L42590" s="198"/>
      <c r="M42590" s="126"/>
      <c r="AA42590" s="241"/>
      <c r="AB42590" s="22"/>
    </row>
    <row r="42591" spans="11:28" x14ac:dyDescent="0.2">
      <c r="K42591" s="125"/>
      <c r="L42591" s="198"/>
      <c r="M42591" s="126"/>
      <c r="AA42591" s="241"/>
      <c r="AB42591" s="22"/>
    </row>
    <row r="42592" spans="11:28" x14ac:dyDescent="0.2">
      <c r="K42592" s="125"/>
      <c r="L42592" s="198"/>
      <c r="M42592" s="126"/>
      <c r="AA42592" s="241"/>
      <c r="AB42592" s="22"/>
    </row>
    <row r="42593" spans="11:28" x14ac:dyDescent="0.2">
      <c r="K42593" s="125"/>
      <c r="L42593" s="198"/>
      <c r="M42593" s="126"/>
      <c r="AA42593" s="241"/>
      <c r="AB42593" s="22"/>
    </row>
    <row r="42594" spans="11:28" x14ac:dyDescent="0.2">
      <c r="K42594" s="125"/>
      <c r="L42594" s="198"/>
      <c r="M42594" s="126"/>
      <c r="AA42594" s="241"/>
      <c r="AB42594" s="22"/>
    </row>
    <row r="42595" spans="11:28" x14ac:dyDescent="0.2">
      <c r="K42595" s="125"/>
      <c r="L42595" s="198"/>
      <c r="M42595" s="126"/>
      <c r="AA42595" s="241"/>
      <c r="AB42595" s="22"/>
    </row>
    <row r="42596" spans="11:28" x14ac:dyDescent="0.2">
      <c r="K42596" s="125"/>
      <c r="L42596" s="198"/>
      <c r="M42596" s="126"/>
      <c r="AA42596" s="241"/>
      <c r="AB42596" s="22"/>
    </row>
    <row r="42597" spans="11:28" x14ac:dyDescent="0.2">
      <c r="K42597" s="125"/>
      <c r="L42597" s="198"/>
      <c r="M42597" s="126"/>
      <c r="AA42597" s="241"/>
      <c r="AB42597" s="22"/>
    </row>
    <row r="42598" spans="11:28" x14ac:dyDescent="0.2">
      <c r="K42598" s="125"/>
      <c r="L42598" s="198"/>
      <c r="M42598" s="126"/>
      <c r="AA42598" s="241"/>
      <c r="AB42598" s="22"/>
    </row>
    <row r="42599" spans="11:28" x14ac:dyDescent="0.2">
      <c r="K42599" s="125"/>
      <c r="L42599" s="198"/>
      <c r="M42599" s="126"/>
      <c r="AA42599" s="241"/>
      <c r="AB42599" s="22"/>
    </row>
    <row r="42600" spans="11:28" x14ac:dyDescent="0.2">
      <c r="K42600" s="125"/>
      <c r="L42600" s="198"/>
      <c r="M42600" s="126"/>
      <c r="AA42600" s="241"/>
      <c r="AB42600" s="22"/>
    </row>
    <row r="42601" spans="11:28" x14ac:dyDescent="0.2">
      <c r="K42601" s="125"/>
      <c r="L42601" s="198"/>
      <c r="M42601" s="126"/>
      <c r="AA42601" s="241"/>
      <c r="AB42601" s="22"/>
    </row>
    <row r="42602" spans="11:28" x14ac:dyDescent="0.2">
      <c r="K42602" s="125"/>
      <c r="L42602" s="198"/>
      <c r="M42602" s="126"/>
      <c r="AA42602" s="241"/>
      <c r="AB42602" s="22"/>
    </row>
    <row r="42603" spans="11:28" x14ac:dyDescent="0.2">
      <c r="K42603" s="125"/>
      <c r="L42603" s="198"/>
      <c r="M42603" s="126"/>
      <c r="AA42603" s="241"/>
      <c r="AB42603" s="22"/>
    </row>
    <row r="42604" spans="11:28" x14ac:dyDescent="0.2">
      <c r="K42604" s="125"/>
      <c r="L42604" s="198"/>
      <c r="M42604" s="126"/>
      <c r="AA42604" s="241"/>
      <c r="AB42604" s="22"/>
    </row>
    <row r="42605" spans="11:28" x14ac:dyDescent="0.2">
      <c r="K42605" s="125"/>
      <c r="L42605" s="198"/>
      <c r="M42605" s="126"/>
      <c r="AA42605" s="241"/>
      <c r="AB42605" s="22"/>
    </row>
    <row r="42606" spans="11:28" x14ac:dyDescent="0.2">
      <c r="K42606" s="125"/>
      <c r="L42606" s="198"/>
      <c r="M42606" s="126"/>
      <c r="AA42606" s="241"/>
      <c r="AB42606" s="22"/>
    </row>
    <row r="42607" spans="11:28" x14ac:dyDescent="0.2">
      <c r="K42607" s="125"/>
      <c r="L42607" s="198"/>
      <c r="M42607" s="126"/>
      <c r="AA42607" s="241"/>
      <c r="AB42607" s="22"/>
    </row>
    <row r="42608" spans="11:28" x14ac:dyDescent="0.2">
      <c r="K42608" s="125"/>
      <c r="L42608" s="198"/>
      <c r="M42608" s="126"/>
      <c r="AA42608" s="241"/>
      <c r="AB42608" s="22"/>
    </row>
    <row r="42609" spans="11:28" x14ac:dyDescent="0.2">
      <c r="K42609" s="125"/>
      <c r="L42609" s="198"/>
      <c r="M42609" s="126"/>
      <c r="AA42609" s="241"/>
      <c r="AB42609" s="22"/>
    </row>
    <row r="42610" spans="11:28" x14ac:dyDescent="0.2">
      <c r="K42610" s="125"/>
      <c r="L42610" s="198"/>
      <c r="M42610" s="126"/>
      <c r="AA42610" s="241"/>
      <c r="AB42610" s="22"/>
    </row>
    <row r="42611" spans="11:28" x14ac:dyDescent="0.2">
      <c r="K42611" s="125"/>
      <c r="L42611" s="198"/>
      <c r="M42611" s="126"/>
      <c r="AA42611" s="241"/>
      <c r="AB42611" s="22"/>
    </row>
    <row r="42612" spans="11:28" x14ac:dyDescent="0.2">
      <c r="K42612" s="125"/>
      <c r="L42612" s="198"/>
      <c r="M42612" s="126"/>
      <c r="AA42612" s="241"/>
      <c r="AB42612" s="22"/>
    </row>
    <row r="42613" spans="11:28" x14ac:dyDescent="0.2">
      <c r="K42613" s="125"/>
      <c r="L42613" s="198"/>
      <c r="M42613" s="126"/>
      <c r="AA42613" s="241"/>
      <c r="AB42613" s="22"/>
    </row>
    <row r="42614" spans="11:28" x14ac:dyDescent="0.2">
      <c r="K42614" s="125"/>
      <c r="L42614" s="198"/>
      <c r="M42614" s="126"/>
      <c r="AA42614" s="241"/>
      <c r="AB42614" s="22"/>
    </row>
    <row r="42615" spans="11:28" x14ac:dyDescent="0.2">
      <c r="K42615" s="125"/>
      <c r="L42615" s="198"/>
      <c r="M42615" s="126"/>
      <c r="AA42615" s="241"/>
      <c r="AB42615" s="22"/>
    </row>
    <row r="42616" spans="11:28" x14ac:dyDescent="0.2">
      <c r="K42616" s="125"/>
      <c r="L42616" s="198"/>
      <c r="M42616" s="126"/>
      <c r="AA42616" s="241"/>
      <c r="AB42616" s="22"/>
    </row>
    <row r="42617" spans="11:28" x14ac:dyDescent="0.2">
      <c r="K42617" s="125"/>
      <c r="L42617" s="198"/>
      <c r="M42617" s="126"/>
      <c r="AA42617" s="241"/>
      <c r="AB42617" s="22"/>
    </row>
    <row r="42618" spans="11:28" x14ac:dyDescent="0.2">
      <c r="K42618" s="125"/>
      <c r="L42618" s="198"/>
      <c r="M42618" s="126"/>
      <c r="AA42618" s="241"/>
      <c r="AB42618" s="22"/>
    </row>
    <row r="42619" spans="11:28" x14ac:dyDescent="0.2">
      <c r="K42619" s="125"/>
      <c r="L42619" s="198"/>
      <c r="M42619" s="126"/>
      <c r="AA42619" s="241"/>
      <c r="AB42619" s="22"/>
    </row>
    <row r="42620" spans="11:28" x14ac:dyDescent="0.2">
      <c r="K42620" s="125"/>
      <c r="L42620" s="198"/>
      <c r="M42620" s="126"/>
      <c r="AA42620" s="241"/>
      <c r="AB42620" s="22"/>
    </row>
    <row r="42621" spans="11:28" x14ac:dyDescent="0.2">
      <c r="K42621" s="125"/>
      <c r="L42621" s="198"/>
      <c r="M42621" s="126"/>
      <c r="AA42621" s="241"/>
      <c r="AB42621" s="22"/>
    </row>
    <row r="42622" spans="11:28" x14ac:dyDescent="0.2">
      <c r="K42622" s="125"/>
      <c r="L42622" s="198"/>
      <c r="M42622" s="126"/>
      <c r="AA42622" s="241"/>
      <c r="AB42622" s="22"/>
    </row>
    <row r="42623" spans="11:28" x14ac:dyDescent="0.2">
      <c r="K42623" s="125"/>
      <c r="L42623" s="198"/>
      <c r="M42623" s="126"/>
      <c r="AA42623" s="241"/>
      <c r="AB42623" s="22"/>
    </row>
    <row r="42624" spans="11:28" x14ac:dyDescent="0.2">
      <c r="K42624" s="125"/>
      <c r="L42624" s="198"/>
      <c r="M42624" s="126"/>
      <c r="AA42624" s="241"/>
      <c r="AB42624" s="22"/>
    </row>
    <row r="42625" spans="11:28" x14ac:dyDescent="0.2">
      <c r="K42625" s="125"/>
      <c r="L42625" s="198"/>
      <c r="M42625" s="126"/>
      <c r="AA42625" s="241"/>
      <c r="AB42625" s="22"/>
    </row>
    <row r="42626" spans="11:28" x14ac:dyDescent="0.2">
      <c r="K42626" s="125"/>
      <c r="L42626" s="198"/>
      <c r="M42626" s="126"/>
      <c r="AA42626" s="241"/>
      <c r="AB42626" s="22"/>
    </row>
    <row r="42627" spans="11:28" x14ac:dyDescent="0.2">
      <c r="K42627" s="125"/>
      <c r="L42627" s="198"/>
      <c r="M42627" s="126"/>
      <c r="AA42627" s="241"/>
      <c r="AB42627" s="22"/>
    </row>
    <row r="42628" spans="11:28" x14ac:dyDescent="0.2">
      <c r="K42628" s="125"/>
      <c r="L42628" s="198"/>
      <c r="M42628" s="126"/>
      <c r="AA42628" s="241"/>
      <c r="AB42628" s="22"/>
    </row>
    <row r="42629" spans="11:28" x14ac:dyDescent="0.2">
      <c r="K42629" s="125"/>
      <c r="L42629" s="198"/>
      <c r="M42629" s="126"/>
      <c r="AA42629" s="241"/>
      <c r="AB42629" s="22"/>
    </row>
    <row r="42630" spans="11:28" x14ac:dyDescent="0.2">
      <c r="K42630" s="125"/>
      <c r="L42630" s="198"/>
      <c r="M42630" s="126"/>
      <c r="AA42630" s="241"/>
      <c r="AB42630" s="22"/>
    </row>
    <row r="42631" spans="11:28" x14ac:dyDescent="0.2">
      <c r="K42631" s="125"/>
      <c r="L42631" s="198"/>
      <c r="M42631" s="126"/>
      <c r="AA42631" s="241"/>
      <c r="AB42631" s="22"/>
    </row>
    <row r="42632" spans="11:28" x14ac:dyDescent="0.2">
      <c r="K42632" s="125"/>
      <c r="L42632" s="198"/>
      <c r="M42632" s="126"/>
      <c r="AA42632" s="241"/>
      <c r="AB42632" s="22"/>
    </row>
    <row r="42633" spans="11:28" x14ac:dyDescent="0.2">
      <c r="K42633" s="125"/>
      <c r="L42633" s="198"/>
      <c r="M42633" s="126"/>
      <c r="AA42633" s="241"/>
      <c r="AB42633" s="22"/>
    </row>
    <row r="42634" spans="11:28" x14ac:dyDescent="0.2">
      <c r="K42634" s="125"/>
      <c r="L42634" s="198"/>
      <c r="M42634" s="126"/>
      <c r="AA42634" s="241"/>
      <c r="AB42634" s="22"/>
    </row>
    <row r="42635" spans="11:28" x14ac:dyDescent="0.2">
      <c r="K42635" s="125"/>
      <c r="L42635" s="198"/>
      <c r="M42635" s="126"/>
      <c r="AA42635" s="241"/>
      <c r="AB42635" s="22"/>
    </row>
    <row r="42636" spans="11:28" x14ac:dyDescent="0.2">
      <c r="K42636" s="125"/>
      <c r="L42636" s="198"/>
      <c r="M42636" s="126"/>
      <c r="AA42636" s="241"/>
      <c r="AB42636" s="22"/>
    </row>
    <row r="42637" spans="11:28" x14ac:dyDescent="0.2">
      <c r="K42637" s="125"/>
      <c r="L42637" s="198"/>
      <c r="M42637" s="126"/>
      <c r="AA42637" s="241"/>
      <c r="AB42637" s="22"/>
    </row>
    <row r="42638" spans="11:28" x14ac:dyDescent="0.2">
      <c r="K42638" s="125"/>
      <c r="L42638" s="198"/>
      <c r="M42638" s="126"/>
      <c r="AA42638" s="241"/>
      <c r="AB42638" s="22"/>
    </row>
    <row r="42639" spans="11:28" x14ac:dyDescent="0.2">
      <c r="K42639" s="125"/>
      <c r="L42639" s="198"/>
      <c r="M42639" s="126"/>
      <c r="AA42639" s="241"/>
      <c r="AB42639" s="22"/>
    </row>
    <row r="42640" spans="11:28" x14ac:dyDescent="0.2">
      <c r="K42640" s="125"/>
      <c r="L42640" s="198"/>
      <c r="M42640" s="126"/>
      <c r="AA42640" s="241"/>
      <c r="AB42640" s="22"/>
    </row>
    <row r="42641" spans="11:28" x14ac:dyDescent="0.2">
      <c r="K42641" s="125"/>
      <c r="L42641" s="198"/>
      <c r="M42641" s="126"/>
      <c r="AA42641" s="241"/>
      <c r="AB42641" s="22"/>
    </row>
    <row r="42642" spans="11:28" x14ac:dyDescent="0.2">
      <c r="K42642" s="125"/>
      <c r="L42642" s="198"/>
      <c r="M42642" s="126"/>
      <c r="AA42642" s="241"/>
      <c r="AB42642" s="22"/>
    </row>
    <row r="42643" spans="11:28" x14ac:dyDescent="0.2">
      <c r="K42643" s="125"/>
      <c r="L42643" s="198"/>
      <c r="M42643" s="126"/>
      <c r="AA42643" s="241"/>
      <c r="AB42643" s="22"/>
    </row>
    <row r="42644" spans="11:28" x14ac:dyDescent="0.2">
      <c r="K42644" s="125"/>
      <c r="L42644" s="198"/>
      <c r="M42644" s="126"/>
      <c r="AA42644" s="241"/>
      <c r="AB42644" s="22"/>
    </row>
    <row r="42645" spans="11:28" x14ac:dyDescent="0.2">
      <c r="K42645" s="125"/>
      <c r="L42645" s="198"/>
      <c r="M42645" s="126"/>
      <c r="AA42645" s="241"/>
      <c r="AB42645" s="22"/>
    </row>
    <row r="42646" spans="11:28" x14ac:dyDescent="0.2">
      <c r="K42646" s="125"/>
      <c r="L42646" s="198"/>
      <c r="M42646" s="126"/>
      <c r="AA42646" s="241"/>
      <c r="AB42646" s="22"/>
    </row>
    <row r="42647" spans="11:28" x14ac:dyDescent="0.2">
      <c r="K42647" s="125"/>
      <c r="L42647" s="198"/>
      <c r="M42647" s="126"/>
      <c r="AA42647" s="241"/>
      <c r="AB42647" s="22"/>
    </row>
    <row r="42648" spans="11:28" x14ac:dyDescent="0.2">
      <c r="K42648" s="125"/>
      <c r="L42648" s="198"/>
      <c r="M42648" s="126"/>
      <c r="AA42648" s="241"/>
      <c r="AB42648" s="22"/>
    </row>
    <row r="42649" spans="11:28" x14ac:dyDescent="0.2">
      <c r="K42649" s="125"/>
      <c r="L42649" s="198"/>
      <c r="M42649" s="126"/>
      <c r="AA42649" s="241"/>
      <c r="AB42649" s="22"/>
    </row>
    <row r="42650" spans="11:28" x14ac:dyDescent="0.2">
      <c r="K42650" s="125"/>
      <c r="L42650" s="198"/>
      <c r="M42650" s="126"/>
      <c r="AA42650" s="241"/>
      <c r="AB42650" s="22"/>
    </row>
    <row r="42651" spans="11:28" x14ac:dyDescent="0.2">
      <c r="K42651" s="125"/>
      <c r="L42651" s="198"/>
      <c r="M42651" s="126"/>
      <c r="AA42651" s="241"/>
      <c r="AB42651" s="22"/>
    </row>
    <row r="42652" spans="11:28" x14ac:dyDescent="0.2">
      <c r="K42652" s="125"/>
      <c r="L42652" s="198"/>
      <c r="M42652" s="126"/>
      <c r="AA42652" s="241"/>
      <c r="AB42652" s="22"/>
    </row>
    <row r="42653" spans="11:28" x14ac:dyDescent="0.2">
      <c r="K42653" s="125"/>
      <c r="L42653" s="198"/>
      <c r="M42653" s="126"/>
      <c r="AA42653" s="241"/>
      <c r="AB42653" s="22"/>
    </row>
    <row r="42654" spans="11:28" x14ac:dyDescent="0.2">
      <c r="K42654" s="125"/>
      <c r="L42654" s="198"/>
      <c r="M42654" s="126"/>
      <c r="AA42654" s="241"/>
      <c r="AB42654" s="22"/>
    </row>
    <row r="42655" spans="11:28" x14ac:dyDescent="0.2">
      <c r="K42655" s="125"/>
      <c r="L42655" s="198"/>
      <c r="M42655" s="126"/>
      <c r="AA42655" s="241"/>
      <c r="AB42655" s="22"/>
    </row>
    <row r="42656" spans="11:28" x14ac:dyDescent="0.2">
      <c r="K42656" s="125"/>
      <c r="L42656" s="198"/>
      <c r="M42656" s="126"/>
      <c r="AA42656" s="241"/>
      <c r="AB42656" s="22"/>
    </row>
    <row r="42657" spans="11:28" x14ac:dyDescent="0.2">
      <c r="K42657" s="125"/>
      <c r="L42657" s="198"/>
      <c r="M42657" s="126"/>
      <c r="AA42657" s="241"/>
      <c r="AB42657" s="22"/>
    </row>
    <row r="42658" spans="11:28" x14ac:dyDescent="0.2">
      <c r="K42658" s="125"/>
      <c r="L42658" s="198"/>
      <c r="M42658" s="126"/>
      <c r="AA42658" s="241"/>
      <c r="AB42658" s="22"/>
    </row>
    <row r="42659" spans="11:28" x14ac:dyDescent="0.2">
      <c r="K42659" s="125"/>
      <c r="L42659" s="198"/>
      <c r="M42659" s="126"/>
      <c r="AA42659" s="241"/>
      <c r="AB42659" s="22"/>
    </row>
    <row r="42660" spans="11:28" x14ac:dyDescent="0.2">
      <c r="K42660" s="125"/>
      <c r="L42660" s="198"/>
      <c r="M42660" s="126"/>
      <c r="AA42660" s="241"/>
      <c r="AB42660" s="22"/>
    </row>
    <row r="42661" spans="11:28" x14ac:dyDescent="0.2">
      <c r="K42661" s="125"/>
      <c r="L42661" s="198"/>
      <c r="M42661" s="126"/>
      <c r="AA42661" s="241"/>
      <c r="AB42661" s="22"/>
    </row>
    <row r="42662" spans="11:28" x14ac:dyDescent="0.2">
      <c r="K42662" s="125"/>
      <c r="L42662" s="198"/>
      <c r="M42662" s="126"/>
      <c r="AA42662" s="241"/>
      <c r="AB42662" s="22"/>
    </row>
    <row r="42663" spans="11:28" x14ac:dyDescent="0.2">
      <c r="K42663" s="125"/>
      <c r="L42663" s="198"/>
      <c r="M42663" s="126"/>
      <c r="AA42663" s="241"/>
      <c r="AB42663" s="22"/>
    </row>
    <row r="42664" spans="11:28" x14ac:dyDescent="0.2">
      <c r="K42664" s="125"/>
      <c r="L42664" s="198"/>
      <c r="M42664" s="126"/>
      <c r="AA42664" s="241"/>
      <c r="AB42664" s="22"/>
    </row>
    <row r="42665" spans="11:28" x14ac:dyDescent="0.2">
      <c r="K42665" s="125"/>
      <c r="L42665" s="198"/>
      <c r="M42665" s="126"/>
      <c r="AA42665" s="241"/>
      <c r="AB42665" s="22"/>
    </row>
    <row r="42666" spans="11:28" x14ac:dyDescent="0.2">
      <c r="K42666" s="125"/>
      <c r="L42666" s="198"/>
      <c r="M42666" s="126"/>
      <c r="AA42666" s="241"/>
      <c r="AB42666" s="22"/>
    </row>
    <row r="42667" spans="11:28" x14ac:dyDescent="0.2">
      <c r="K42667" s="125"/>
      <c r="L42667" s="198"/>
      <c r="M42667" s="126"/>
      <c r="AA42667" s="241"/>
      <c r="AB42667" s="22"/>
    </row>
    <row r="42668" spans="11:28" x14ac:dyDescent="0.2">
      <c r="K42668" s="125"/>
      <c r="L42668" s="198"/>
      <c r="M42668" s="126"/>
      <c r="AA42668" s="241"/>
      <c r="AB42668" s="22"/>
    </row>
    <row r="42669" spans="11:28" x14ac:dyDescent="0.2">
      <c r="K42669" s="125"/>
      <c r="L42669" s="198"/>
      <c r="M42669" s="126"/>
      <c r="AA42669" s="241"/>
      <c r="AB42669" s="22"/>
    </row>
    <row r="42670" spans="11:28" x14ac:dyDescent="0.2">
      <c r="K42670" s="125"/>
      <c r="L42670" s="198"/>
      <c r="M42670" s="126"/>
      <c r="AA42670" s="241"/>
      <c r="AB42670" s="22"/>
    </row>
    <row r="42671" spans="11:28" x14ac:dyDescent="0.2">
      <c r="K42671" s="125"/>
      <c r="L42671" s="198"/>
      <c r="M42671" s="126"/>
      <c r="AA42671" s="241"/>
      <c r="AB42671" s="22"/>
    </row>
    <row r="42672" spans="11:28" x14ac:dyDescent="0.2">
      <c r="K42672" s="125"/>
      <c r="L42672" s="198"/>
      <c r="M42672" s="126"/>
      <c r="AA42672" s="241"/>
      <c r="AB42672" s="22"/>
    </row>
    <row r="42673" spans="11:28" x14ac:dyDescent="0.2">
      <c r="K42673" s="125"/>
      <c r="L42673" s="198"/>
      <c r="M42673" s="126"/>
      <c r="AA42673" s="241"/>
      <c r="AB42673" s="22"/>
    </row>
    <row r="42674" spans="11:28" x14ac:dyDescent="0.2">
      <c r="K42674" s="125"/>
      <c r="L42674" s="198"/>
      <c r="M42674" s="126"/>
      <c r="AA42674" s="241"/>
      <c r="AB42674" s="22"/>
    </row>
    <row r="42675" spans="11:28" x14ac:dyDescent="0.2">
      <c r="K42675" s="125"/>
      <c r="L42675" s="198"/>
      <c r="M42675" s="126"/>
      <c r="AA42675" s="241"/>
      <c r="AB42675" s="22"/>
    </row>
    <row r="42676" spans="11:28" x14ac:dyDescent="0.2">
      <c r="K42676" s="125"/>
      <c r="L42676" s="198"/>
      <c r="M42676" s="126"/>
      <c r="AA42676" s="241"/>
      <c r="AB42676" s="22"/>
    </row>
    <row r="42677" spans="11:28" x14ac:dyDescent="0.2">
      <c r="K42677" s="125"/>
      <c r="L42677" s="198"/>
      <c r="M42677" s="126"/>
      <c r="AA42677" s="241"/>
      <c r="AB42677" s="22"/>
    </row>
    <row r="42678" spans="11:28" x14ac:dyDescent="0.2">
      <c r="K42678" s="125"/>
      <c r="L42678" s="198"/>
      <c r="M42678" s="126"/>
      <c r="AA42678" s="241"/>
      <c r="AB42678" s="22"/>
    </row>
    <row r="42679" spans="11:28" x14ac:dyDescent="0.2">
      <c r="K42679" s="125"/>
      <c r="L42679" s="198"/>
      <c r="M42679" s="126"/>
      <c r="AA42679" s="241"/>
      <c r="AB42679" s="22"/>
    </row>
    <row r="42680" spans="11:28" x14ac:dyDescent="0.2">
      <c r="K42680" s="125"/>
      <c r="L42680" s="198"/>
      <c r="M42680" s="126"/>
      <c r="AA42680" s="241"/>
      <c r="AB42680" s="22"/>
    </row>
    <row r="42681" spans="11:28" x14ac:dyDescent="0.2">
      <c r="K42681" s="125"/>
      <c r="L42681" s="198"/>
      <c r="M42681" s="126"/>
      <c r="AA42681" s="241"/>
      <c r="AB42681" s="22"/>
    </row>
    <row r="42682" spans="11:28" x14ac:dyDescent="0.2">
      <c r="K42682" s="125"/>
      <c r="L42682" s="198"/>
      <c r="M42682" s="126"/>
      <c r="AA42682" s="241"/>
      <c r="AB42682" s="22"/>
    </row>
    <row r="42683" spans="11:28" x14ac:dyDescent="0.2">
      <c r="K42683" s="125"/>
      <c r="L42683" s="198"/>
      <c r="M42683" s="126"/>
      <c r="AA42683" s="241"/>
      <c r="AB42683" s="22"/>
    </row>
    <row r="42684" spans="11:28" x14ac:dyDescent="0.2">
      <c r="K42684" s="125"/>
      <c r="L42684" s="198"/>
      <c r="M42684" s="126"/>
      <c r="AA42684" s="241"/>
      <c r="AB42684" s="22"/>
    </row>
    <row r="42685" spans="11:28" x14ac:dyDescent="0.2">
      <c r="K42685" s="125"/>
      <c r="L42685" s="198"/>
      <c r="M42685" s="126"/>
      <c r="AA42685" s="241"/>
      <c r="AB42685" s="22"/>
    </row>
    <row r="42686" spans="11:28" x14ac:dyDescent="0.2">
      <c r="K42686" s="125"/>
      <c r="L42686" s="198"/>
      <c r="M42686" s="126"/>
      <c r="AA42686" s="241"/>
      <c r="AB42686" s="22"/>
    </row>
    <row r="42687" spans="11:28" x14ac:dyDescent="0.2">
      <c r="K42687" s="125"/>
      <c r="L42687" s="198"/>
      <c r="M42687" s="126"/>
      <c r="AA42687" s="241"/>
      <c r="AB42687" s="22"/>
    </row>
    <row r="42688" spans="11:28" x14ac:dyDescent="0.2">
      <c r="K42688" s="125"/>
      <c r="L42688" s="198"/>
      <c r="M42688" s="126"/>
      <c r="AA42688" s="241"/>
      <c r="AB42688" s="22"/>
    </row>
    <row r="42689" spans="11:28" x14ac:dyDescent="0.2">
      <c r="K42689" s="125"/>
      <c r="L42689" s="198"/>
      <c r="M42689" s="126"/>
      <c r="AA42689" s="241"/>
      <c r="AB42689" s="22"/>
    </row>
    <row r="42690" spans="11:28" x14ac:dyDescent="0.2">
      <c r="K42690" s="125"/>
      <c r="L42690" s="198"/>
      <c r="M42690" s="126"/>
      <c r="AA42690" s="241"/>
      <c r="AB42690" s="22"/>
    </row>
    <row r="42691" spans="11:28" x14ac:dyDescent="0.2">
      <c r="K42691" s="125"/>
      <c r="L42691" s="198"/>
      <c r="M42691" s="126"/>
      <c r="AA42691" s="241"/>
      <c r="AB42691" s="22"/>
    </row>
    <row r="42692" spans="11:28" x14ac:dyDescent="0.2">
      <c r="K42692" s="125"/>
      <c r="L42692" s="198"/>
      <c r="M42692" s="126"/>
      <c r="AA42692" s="241"/>
      <c r="AB42692" s="22"/>
    </row>
    <row r="42693" spans="11:28" x14ac:dyDescent="0.2">
      <c r="K42693" s="125"/>
      <c r="L42693" s="198"/>
      <c r="M42693" s="126"/>
      <c r="AA42693" s="241"/>
      <c r="AB42693" s="22"/>
    </row>
    <row r="42694" spans="11:28" x14ac:dyDescent="0.2">
      <c r="K42694" s="125"/>
      <c r="L42694" s="198"/>
      <c r="M42694" s="126"/>
      <c r="AA42694" s="241"/>
      <c r="AB42694" s="22"/>
    </row>
    <row r="42695" spans="11:28" x14ac:dyDescent="0.2">
      <c r="K42695" s="125"/>
      <c r="L42695" s="198"/>
      <c r="M42695" s="126"/>
      <c r="AA42695" s="241"/>
      <c r="AB42695" s="22"/>
    </row>
    <row r="42696" spans="11:28" x14ac:dyDescent="0.2">
      <c r="K42696" s="125"/>
      <c r="L42696" s="198"/>
      <c r="M42696" s="126"/>
      <c r="AA42696" s="241"/>
      <c r="AB42696" s="22"/>
    </row>
    <row r="42697" spans="11:28" x14ac:dyDescent="0.2">
      <c r="K42697" s="125"/>
      <c r="L42697" s="198"/>
      <c r="M42697" s="126"/>
      <c r="AA42697" s="241"/>
      <c r="AB42697" s="22"/>
    </row>
    <row r="42698" spans="11:28" x14ac:dyDescent="0.2">
      <c r="K42698" s="125"/>
      <c r="L42698" s="198"/>
      <c r="M42698" s="126"/>
      <c r="AA42698" s="241"/>
      <c r="AB42698" s="22"/>
    </row>
    <row r="42699" spans="11:28" x14ac:dyDescent="0.2">
      <c r="K42699" s="125"/>
      <c r="L42699" s="198"/>
      <c r="M42699" s="126"/>
      <c r="AA42699" s="241"/>
      <c r="AB42699" s="22"/>
    </row>
    <row r="42700" spans="11:28" x14ac:dyDescent="0.2">
      <c r="K42700" s="125"/>
      <c r="L42700" s="198"/>
      <c r="M42700" s="126"/>
      <c r="AA42700" s="241"/>
      <c r="AB42700" s="22"/>
    </row>
    <row r="42701" spans="11:28" x14ac:dyDescent="0.2">
      <c r="K42701" s="125"/>
      <c r="L42701" s="198"/>
      <c r="M42701" s="126"/>
      <c r="AA42701" s="241"/>
      <c r="AB42701" s="22"/>
    </row>
    <row r="42702" spans="11:28" x14ac:dyDescent="0.2">
      <c r="K42702" s="125"/>
      <c r="L42702" s="198"/>
      <c r="M42702" s="126"/>
      <c r="AA42702" s="241"/>
      <c r="AB42702" s="22"/>
    </row>
    <row r="42703" spans="11:28" x14ac:dyDescent="0.2">
      <c r="K42703" s="125"/>
      <c r="L42703" s="198"/>
      <c r="M42703" s="126"/>
      <c r="AA42703" s="241"/>
      <c r="AB42703" s="22"/>
    </row>
    <row r="42704" spans="11:28" x14ac:dyDescent="0.2">
      <c r="K42704" s="125"/>
      <c r="L42704" s="198"/>
      <c r="M42704" s="126"/>
      <c r="AA42704" s="241"/>
      <c r="AB42704" s="22"/>
    </row>
    <row r="42705" spans="11:28" x14ac:dyDescent="0.2">
      <c r="K42705" s="125"/>
      <c r="L42705" s="198"/>
      <c r="M42705" s="126"/>
      <c r="AA42705" s="241"/>
      <c r="AB42705" s="22"/>
    </row>
    <row r="42706" spans="11:28" x14ac:dyDescent="0.2">
      <c r="K42706" s="125"/>
      <c r="L42706" s="198"/>
      <c r="M42706" s="126"/>
      <c r="AA42706" s="241"/>
      <c r="AB42706" s="22"/>
    </row>
    <row r="42707" spans="11:28" x14ac:dyDescent="0.2">
      <c r="K42707" s="125"/>
      <c r="L42707" s="198"/>
      <c r="M42707" s="126"/>
      <c r="AA42707" s="241"/>
      <c r="AB42707" s="22"/>
    </row>
    <row r="42708" spans="11:28" x14ac:dyDescent="0.2">
      <c r="K42708" s="125"/>
      <c r="L42708" s="198"/>
      <c r="M42708" s="126"/>
      <c r="AA42708" s="241"/>
      <c r="AB42708" s="22"/>
    </row>
    <row r="42709" spans="11:28" x14ac:dyDescent="0.2">
      <c r="K42709" s="125"/>
      <c r="L42709" s="198"/>
      <c r="M42709" s="126"/>
      <c r="AA42709" s="241"/>
      <c r="AB42709" s="22"/>
    </row>
    <row r="42710" spans="11:28" x14ac:dyDescent="0.2">
      <c r="K42710" s="125"/>
      <c r="L42710" s="198"/>
      <c r="M42710" s="126"/>
      <c r="AA42710" s="241"/>
      <c r="AB42710" s="22"/>
    </row>
    <row r="42711" spans="11:28" x14ac:dyDescent="0.2">
      <c r="K42711" s="125"/>
      <c r="L42711" s="198"/>
      <c r="M42711" s="126"/>
      <c r="AA42711" s="241"/>
      <c r="AB42711" s="22"/>
    </row>
    <row r="42712" spans="11:28" x14ac:dyDescent="0.2">
      <c r="K42712" s="125"/>
      <c r="L42712" s="198"/>
      <c r="M42712" s="126"/>
      <c r="AA42712" s="241"/>
      <c r="AB42712" s="22"/>
    </row>
    <row r="42713" spans="11:28" x14ac:dyDescent="0.2">
      <c r="K42713" s="125"/>
      <c r="L42713" s="198"/>
      <c r="M42713" s="126"/>
      <c r="AA42713" s="241"/>
      <c r="AB42713" s="22"/>
    </row>
    <row r="42714" spans="11:28" x14ac:dyDescent="0.2">
      <c r="K42714" s="125"/>
      <c r="L42714" s="198"/>
      <c r="M42714" s="126"/>
      <c r="AA42714" s="241"/>
      <c r="AB42714" s="22"/>
    </row>
    <row r="42715" spans="11:28" x14ac:dyDescent="0.2">
      <c r="K42715" s="125"/>
      <c r="L42715" s="198"/>
      <c r="M42715" s="126"/>
      <c r="AA42715" s="241"/>
      <c r="AB42715" s="22"/>
    </row>
    <row r="42716" spans="11:28" x14ac:dyDescent="0.2">
      <c r="K42716" s="125"/>
      <c r="L42716" s="198"/>
      <c r="M42716" s="126"/>
      <c r="AA42716" s="241"/>
      <c r="AB42716" s="22"/>
    </row>
    <row r="42717" spans="11:28" x14ac:dyDescent="0.2">
      <c r="K42717" s="125"/>
      <c r="L42717" s="198"/>
      <c r="M42717" s="126"/>
      <c r="AA42717" s="241"/>
      <c r="AB42717" s="22"/>
    </row>
    <row r="42718" spans="11:28" x14ac:dyDescent="0.2">
      <c r="K42718" s="125"/>
      <c r="L42718" s="198"/>
      <c r="M42718" s="126"/>
      <c r="AA42718" s="241"/>
      <c r="AB42718" s="22"/>
    </row>
    <row r="42719" spans="11:28" x14ac:dyDescent="0.2">
      <c r="K42719" s="125"/>
      <c r="L42719" s="198"/>
      <c r="M42719" s="126"/>
      <c r="AA42719" s="241"/>
      <c r="AB42719" s="22"/>
    </row>
    <row r="42720" spans="11:28" x14ac:dyDescent="0.2">
      <c r="K42720" s="125"/>
      <c r="L42720" s="198"/>
      <c r="M42720" s="126"/>
      <c r="AA42720" s="241"/>
      <c r="AB42720" s="22"/>
    </row>
    <row r="42721" spans="11:28" x14ac:dyDescent="0.2">
      <c r="K42721" s="125"/>
      <c r="L42721" s="198"/>
      <c r="M42721" s="126"/>
      <c r="AA42721" s="241"/>
      <c r="AB42721" s="22"/>
    </row>
    <row r="42722" spans="11:28" x14ac:dyDescent="0.2">
      <c r="K42722" s="125"/>
      <c r="L42722" s="198"/>
      <c r="M42722" s="126"/>
      <c r="AA42722" s="241"/>
      <c r="AB42722" s="22"/>
    </row>
    <row r="42723" spans="11:28" x14ac:dyDescent="0.2">
      <c r="K42723" s="125"/>
      <c r="L42723" s="198"/>
      <c r="M42723" s="126"/>
      <c r="AA42723" s="241"/>
      <c r="AB42723" s="22"/>
    </row>
    <row r="42724" spans="11:28" x14ac:dyDescent="0.2">
      <c r="K42724" s="125"/>
      <c r="L42724" s="198"/>
      <c r="M42724" s="126"/>
      <c r="AA42724" s="241"/>
      <c r="AB42724" s="22"/>
    </row>
    <row r="42725" spans="11:28" x14ac:dyDescent="0.2">
      <c r="K42725" s="125"/>
      <c r="L42725" s="198"/>
      <c r="M42725" s="126"/>
      <c r="AA42725" s="241"/>
      <c r="AB42725" s="22"/>
    </row>
    <row r="42726" spans="11:28" x14ac:dyDescent="0.2">
      <c r="K42726" s="125"/>
      <c r="L42726" s="198"/>
      <c r="M42726" s="126"/>
      <c r="AA42726" s="241"/>
      <c r="AB42726" s="22"/>
    </row>
    <row r="42727" spans="11:28" x14ac:dyDescent="0.2">
      <c r="K42727" s="125"/>
      <c r="L42727" s="198"/>
      <c r="M42727" s="126"/>
      <c r="AA42727" s="241"/>
      <c r="AB42727" s="22"/>
    </row>
    <row r="42728" spans="11:28" x14ac:dyDescent="0.2">
      <c r="K42728" s="125"/>
      <c r="L42728" s="198"/>
      <c r="M42728" s="126"/>
      <c r="AA42728" s="241"/>
      <c r="AB42728" s="22"/>
    </row>
    <row r="42729" spans="11:28" x14ac:dyDescent="0.2">
      <c r="K42729" s="125"/>
      <c r="L42729" s="198"/>
      <c r="M42729" s="126"/>
      <c r="AA42729" s="241"/>
      <c r="AB42729" s="22"/>
    </row>
    <row r="42730" spans="11:28" x14ac:dyDescent="0.2">
      <c r="K42730" s="125"/>
      <c r="L42730" s="198"/>
      <c r="M42730" s="126"/>
      <c r="AA42730" s="241"/>
      <c r="AB42730" s="22"/>
    </row>
    <row r="42731" spans="11:28" x14ac:dyDescent="0.2">
      <c r="K42731" s="125"/>
      <c r="L42731" s="198"/>
      <c r="M42731" s="126"/>
      <c r="AA42731" s="241"/>
      <c r="AB42731" s="22"/>
    </row>
    <row r="42732" spans="11:28" x14ac:dyDescent="0.2">
      <c r="K42732" s="125"/>
      <c r="L42732" s="198"/>
      <c r="M42732" s="126"/>
      <c r="AA42732" s="241"/>
      <c r="AB42732" s="22"/>
    </row>
    <row r="42733" spans="11:28" x14ac:dyDescent="0.2">
      <c r="K42733" s="125"/>
      <c r="L42733" s="198"/>
      <c r="M42733" s="126"/>
      <c r="AA42733" s="241"/>
      <c r="AB42733" s="22"/>
    </row>
    <row r="42734" spans="11:28" x14ac:dyDescent="0.2">
      <c r="K42734" s="125"/>
      <c r="L42734" s="198"/>
      <c r="M42734" s="126"/>
      <c r="AA42734" s="241"/>
      <c r="AB42734" s="22"/>
    </row>
    <row r="42735" spans="11:28" x14ac:dyDescent="0.2">
      <c r="K42735" s="125"/>
      <c r="L42735" s="198"/>
      <c r="M42735" s="126"/>
      <c r="AA42735" s="241"/>
      <c r="AB42735" s="22"/>
    </row>
    <row r="42736" spans="11:28" x14ac:dyDescent="0.2">
      <c r="K42736" s="125"/>
      <c r="L42736" s="198"/>
      <c r="M42736" s="126"/>
      <c r="AA42736" s="241"/>
      <c r="AB42736" s="22"/>
    </row>
    <row r="42737" spans="11:28" x14ac:dyDescent="0.2">
      <c r="K42737" s="125"/>
      <c r="L42737" s="198"/>
      <c r="M42737" s="126"/>
      <c r="AA42737" s="241"/>
      <c r="AB42737" s="22"/>
    </row>
    <row r="42738" spans="11:28" x14ac:dyDescent="0.2">
      <c r="K42738" s="125"/>
      <c r="L42738" s="198"/>
      <c r="M42738" s="126"/>
      <c r="AA42738" s="241"/>
      <c r="AB42738" s="22"/>
    </row>
    <row r="42739" spans="11:28" x14ac:dyDescent="0.2">
      <c r="K42739" s="125"/>
      <c r="L42739" s="198"/>
      <c r="M42739" s="126"/>
      <c r="AA42739" s="241"/>
      <c r="AB42739" s="22"/>
    </row>
    <row r="42740" spans="11:28" x14ac:dyDescent="0.2">
      <c r="K42740" s="125"/>
      <c r="L42740" s="198"/>
      <c r="M42740" s="126"/>
      <c r="AA42740" s="241"/>
      <c r="AB42740" s="22"/>
    </row>
    <row r="42741" spans="11:28" x14ac:dyDescent="0.2">
      <c r="K42741" s="125"/>
      <c r="L42741" s="198"/>
      <c r="M42741" s="126"/>
      <c r="AA42741" s="241"/>
      <c r="AB42741" s="22"/>
    </row>
    <row r="42742" spans="11:28" x14ac:dyDescent="0.2">
      <c r="K42742" s="125"/>
      <c r="L42742" s="198"/>
      <c r="M42742" s="126"/>
      <c r="AA42742" s="241"/>
      <c r="AB42742" s="22"/>
    </row>
    <row r="42743" spans="11:28" x14ac:dyDescent="0.2">
      <c r="K42743" s="125"/>
      <c r="L42743" s="198"/>
      <c r="M42743" s="126"/>
      <c r="AA42743" s="241"/>
      <c r="AB42743" s="22"/>
    </row>
    <row r="42744" spans="11:28" x14ac:dyDescent="0.2">
      <c r="K42744" s="125"/>
      <c r="L42744" s="198"/>
      <c r="M42744" s="126"/>
      <c r="AA42744" s="241"/>
      <c r="AB42744" s="22"/>
    </row>
    <row r="42745" spans="11:28" x14ac:dyDescent="0.2">
      <c r="K42745" s="125"/>
      <c r="L42745" s="198"/>
      <c r="M42745" s="126"/>
      <c r="AA42745" s="241"/>
      <c r="AB42745" s="22"/>
    </row>
    <row r="42746" spans="11:28" x14ac:dyDescent="0.2">
      <c r="K42746" s="125"/>
      <c r="L42746" s="198"/>
      <c r="M42746" s="126"/>
      <c r="AA42746" s="241"/>
      <c r="AB42746" s="22"/>
    </row>
    <row r="42747" spans="11:28" x14ac:dyDescent="0.2">
      <c r="K42747" s="125"/>
      <c r="L42747" s="198"/>
      <c r="M42747" s="126"/>
      <c r="AA42747" s="241"/>
      <c r="AB42747" s="22"/>
    </row>
    <row r="42748" spans="11:28" x14ac:dyDescent="0.2">
      <c r="K42748" s="125"/>
      <c r="L42748" s="198"/>
      <c r="M42748" s="126"/>
      <c r="AA42748" s="241"/>
      <c r="AB42748" s="22"/>
    </row>
    <row r="42749" spans="11:28" x14ac:dyDescent="0.2">
      <c r="K42749" s="125"/>
      <c r="L42749" s="198"/>
      <c r="M42749" s="126"/>
      <c r="AA42749" s="241"/>
      <c r="AB42749" s="22"/>
    </row>
    <row r="42750" spans="11:28" x14ac:dyDescent="0.2">
      <c r="K42750" s="125"/>
      <c r="L42750" s="198"/>
      <c r="M42750" s="126"/>
      <c r="AA42750" s="241"/>
      <c r="AB42750" s="22"/>
    </row>
    <row r="42751" spans="11:28" x14ac:dyDescent="0.2">
      <c r="K42751" s="125"/>
      <c r="L42751" s="198"/>
      <c r="M42751" s="126"/>
      <c r="AA42751" s="241"/>
      <c r="AB42751" s="22"/>
    </row>
    <row r="42752" spans="11:28" x14ac:dyDescent="0.2">
      <c r="K42752" s="125"/>
      <c r="L42752" s="198"/>
      <c r="M42752" s="126"/>
      <c r="AA42752" s="241"/>
      <c r="AB42752" s="22"/>
    </row>
    <row r="42753" spans="11:28" x14ac:dyDescent="0.2">
      <c r="K42753" s="125"/>
      <c r="L42753" s="198"/>
      <c r="M42753" s="126"/>
      <c r="AA42753" s="241"/>
      <c r="AB42753" s="22"/>
    </row>
    <row r="42754" spans="11:28" x14ac:dyDescent="0.2">
      <c r="K42754" s="125"/>
      <c r="L42754" s="198"/>
      <c r="M42754" s="126"/>
      <c r="AA42754" s="241"/>
      <c r="AB42754" s="22"/>
    </row>
    <row r="42755" spans="11:28" x14ac:dyDescent="0.2">
      <c r="K42755" s="125"/>
      <c r="L42755" s="198"/>
      <c r="M42755" s="126"/>
      <c r="AA42755" s="241"/>
      <c r="AB42755" s="22"/>
    </row>
    <row r="42756" spans="11:28" x14ac:dyDescent="0.2">
      <c r="K42756" s="125"/>
      <c r="L42756" s="198"/>
      <c r="M42756" s="126"/>
      <c r="AA42756" s="241"/>
      <c r="AB42756" s="22"/>
    </row>
    <row r="42757" spans="11:28" x14ac:dyDescent="0.2">
      <c r="K42757" s="125"/>
      <c r="L42757" s="198"/>
      <c r="M42757" s="126"/>
      <c r="AA42757" s="241"/>
      <c r="AB42757" s="22"/>
    </row>
    <row r="42758" spans="11:28" x14ac:dyDescent="0.2">
      <c r="K42758" s="125"/>
      <c r="L42758" s="198"/>
      <c r="M42758" s="126"/>
      <c r="AA42758" s="241"/>
      <c r="AB42758" s="22"/>
    </row>
    <row r="42759" spans="11:28" x14ac:dyDescent="0.2">
      <c r="K42759" s="125"/>
      <c r="L42759" s="198"/>
      <c r="M42759" s="126"/>
      <c r="AA42759" s="241"/>
      <c r="AB42759" s="22"/>
    </row>
    <row r="42760" spans="11:28" x14ac:dyDescent="0.2">
      <c r="K42760" s="125"/>
      <c r="L42760" s="198"/>
      <c r="M42760" s="126"/>
      <c r="AA42760" s="241"/>
      <c r="AB42760" s="22"/>
    </row>
    <row r="42761" spans="11:28" x14ac:dyDescent="0.2">
      <c r="K42761" s="125"/>
      <c r="L42761" s="198"/>
      <c r="M42761" s="126"/>
      <c r="AA42761" s="241"/>
      <c r="AB42761" s="22"/>
    </row>
    <row r="42762" spans="11:28" x14ac:dyDescent="0.2">
      <c r="K42762" s="125"/>
      <c r="L42762" s="198"/>
      <c r="M42762" s="126"/>
      <c r="AA42762" s="241"/>
      <c r="AB42762" s="22"/>
    </row>
    <row r="42763" spans="11:28" x14ac:dyDescent="0.2">
      <c r="K42763" s="125"/>
      <c r="L42763" s="198"/>
      <c r="M42763" s="126"/>
      <c r="AA42763" s="241"/>
      <c r="AB42763" s="22"/>
    </row>
    <row r="42764" spans="11:28" x14ac:dyDescent="0.2">
      <c r="K42764" s="125"/>
      <c r="L42764" s="198"/>
      <c r="M42764" s="126"/>
      <c r="AA42764" s="241"/>
      <c r="AB42764" s="22"/>
    </row>
    <row r="42765" spans="11:28" x14ac:dyDescent="0.2">
      <c r="K42765" s="125"/>
      <c r="L42765" s="198"/>
      <c r="M42765" s="126"/>
      <c r="AA42765" s="241"/>
      <c r="AB42765" s="22"/>
    </row>
    <row r="42766" spans="11:28" x14ac:dyDescent="0.2">
      <c r="K42766" s="125"/>
      <c r="L42766" s="198"/>
      <c r="M42766" s="126"/>
      <c r="AA42766" s="241"/>
      <c r="AB42766" s="22"/>
    </row>
    <row r="42767" spans="11:28" x14ac:dyDescent="0.2">
      <c r="K42767" s="125"/>
      <c r="L42767" s="198"/>
      <c r="M42767" s="126"/>
      <c r="AA42767" s="241"/>
      <c r="AB42767" s="22"/>
    </row>
    <row r="42768" spans="11:28" x14ac:dyDescent="0.2">
      <c r="K42768" s="125"/>
      <c r="L42768" s="198"/>
      <c r="M42768" s="126"/>
      <c r="AA42768" s="241"/>
      <c r="AB42768" s="22"/>
    </row>
    <row r="42769" spans="11:28" x14ac:dyDescent="0.2">
      <c r="K42769" s="125"/>
      <c r="L42769" s="198"/>
      <c r="M42769" s="126"/>
      <c r="AA42769" s="241"/>
      <c r="AB42769" s="22"/>
    </row>
    <row r="42770" spans="11:28" x14ac:dyDescent="0.2">
      <c r="K42770" s="125"/>
      <c r="L42770" s="198"/>
      <c r="M42770" s="126"/>
      <c r="AA42770" s="241"/>
      <c r="AB42770" s="22"/>
    </row>
    <row r="42771" spans="11:28" x14ac:dyDescent="0.2">
      <c r="K42771" s="125"/>
      <c r="L42771" s="198"/>
      <c r="M42771" s="126"/>
      <c r="AA42771" s="241"/>
      <c r="AB42771" s="22"/>
    </row>
    <row r="42772" spans="11:28" x14ac:dyDescent="0.2">
      <c r="K42772" s="125"/>
      <c r="L42772" s="198"/>
      <c r="M42772" s="126"/>
      <c r="AA42772" s="241"/>
      <c r="AB42772" s="22"/>
    </row>
    <row r="42773" spans="11:28" x14ac:dyDescent="0.2">
      <c r="K42773" s="125"/>
      <c r="L42773" s="198"/>
      <c r="M42773" s="126"/>
      <c r="AA42773" s="241"/>
      <c r="AB42773" s="22"/>
    </row>
    <row r="42774" spans="11:28" x14ac:dyDescent="0.2">
      <c r="K42774" s="125"/>
      <c r="L42774" s="198"/>
      <c r="M42774" s="126"/>
      <c r="AA42774" s="241"/>
      <c r="AB42774" s="22"/>
    </row>
    <row r="42775" spans="11:28" x14ac:dyDescent="0.2">
      <c r="K42775" s="125"/>
      <c r="L42775" s="198"/>
      <c r="M42775" s="126"/>
      <c r="AA42775" s="241"/>
      <c r="AB42775" s="22"/>
    </row>
    <row r="42776" spans="11:28" x14ac:dyDescent="0.2">
      <c r="K42776" s="125"/>
      <c r="L42776" s="198"/>
      <c r="M42776" s="126"/>
      <c r="AA42776" s="241"/>
      <c r="AB42776" s="22"/>
    </row>
    <row r="42777" spans="11:28" x14ac:dyDescent="0.2">
      <c r="K42777" s="125"/>
      <c r="L42777" s="198"/>
      <c r="M42777" s="126"/>
      <c r="AA42777" s="241"/>
      <c r="AB42777" s="22"/>
    </row>
    <row r="42778" spans="11:28" x14ac:dyDescent="0.2">
      <c r="K42778" s="125"/>
      <c r="L42778" s="198"/>
      <c r="M42778" s="126"/>
      <c r="AA42778" s="241"/>
      <c r="AB42778" s="22"/>
    </row>
    <row r="42779" spans="11:28" x14ac:dyDescent="0.2">
      <c r="K42779" s="125"/>
      <c r="L42779" s="198"/>
      <c r="M42779" s="126"/>
      <c r="AA42779" s="241"/>
      <c r="AB42779" s="22"/>
    </row>
    <row r="42780" spans="11:28" x14ac:dyDescent="0.2">
      <c r="K42780" s="125"/>
      <c r="L42780" s="198"/>
      <c r="M42780" s="126"/>
      <c r="AA42780" s="241"/>
      <c r="AB42780" s="22"/>
    </row>
    <row r="42781" spans="11:28" x14ac:dyDescent="0.2">
      <c r="K42781" s="125"/>
      <c r="L42781" s="198"/>
      <c r="M42781" s="126"/>
      <c r="AA42781" s="241"/>
      <c r="AB42781" s="22"/>
    </row>
    <row r="42782" spans="11:28" x14ac:dyDescent="0.2">
      <c r="K42782" s="125"/>
      <c r="L42782" s="198"/>
      <c r="M42782" s="126"/>
      <c r="AA42782" s="241"/>
      <c r="AB42782" s="22"/>
    </row>
    <row r="42783" spans="11:28" x14ac:dyDescent="0.2">
      <c r="K42783" s="125"/>
      <c r="L42783" s="198"/>
      <c r="M42783" s="126"/>
      <c r="AA42783" s="241"/>
      <c r="AB42783" s="22"/>
    </row>
    <row r="42784" spans="11:28" x14ac:dyDescent="0.2">
      <c r="K42784" s="125"/>
      <c r="L42784" s="198"/>
      <c r="M42784" s="126"/>
      <c r="AA42784" s="241"/>
      <c r="AB42784" s="22"/>
    </row>
    <row r="42785" spans="11:28" x14ac:dyDescent="0.2">
      <c r="K42785" s="125"/>
      <c r="L42785" s="198"/>
      <c r="M42785" s="126"/>
      <c r="AA42785" s="241"/>
      <c r="AB42785" s="22"/>
    </row>
    <row r="42786" spans="11:28" x14ac:dyDescent="0.2">
      <c r="K42786" s="125"/>
      <c r="L42786" s="198"/>
      <c r="M42786" s="126"/>
      <c r="AA42786" s="241"/>
      <c r="AB42786" s="22"/>
    </row>
    <row r="42787" spans="11:28" x14ac:dyDescent="0.2">
      <c r="K42787" s="125"/>
      <c r="L42787" s="198"/>
      <c r="M42787" s="126"/>
      <c r="AA42787" s="241"/>
      <c r="AB42787" s="22"/>
    </row>
    <row r="42788" spans="11:28" x14ac:dyDescent="0.2">
      <c r="K42788" s="125"/>
      <c r="L42788" s="198"/>
      <c r="M42788" s="126"/>
      <c r="AA42788" s="241"/>
      <c r="AB42788" s="22"/>
    </row>
    <row r="42789" spans="11:28" x14ac:dyDescent="0.2">
      <c r="K42789" s="125"/>
      <c r="L42789" s="198"/>
      <c r="M42789" s="126"/>
      <c r="AA42789" s="241"/>
      <c r="AB42789" s="22"/>
    </row>
    <row r="42790" spans="11:28" x14ac:dyDescent="0.2">
      <c r="K42790" s="125"/>
      <c r="L42790" s="198"/>
      <c r="M42790" s="126"/>
      <c r="AA42790" s="241"/>
      <c r="AB42790" s="22"/>
    </row>
    <row r="42791" spans="11:28" x14ac:dyDescent="0.2">
      <c r="K42791" s="125"/>
      <c r="L42791" s="198"/>
      <c r="M42791" s="126"/>
      <c r="AA42791" s="241"/>
      <c r="AB42791" s="22"/>
    </row>
    <row r="42792" spans="11:28" x14ac:dyDescent="0.2">
      <c r="K42792" s="125"/>
      <c r="L42792" s="198"/>
      <c r="M42792" s="126"/>
      <c r="AA42792" s="241"/>
      <c r="AB42792" s="22"/>
    </row>
    <row r="42793" spans="11:28" x14ac:dyDescent="0.2">
      <c r="K42793" s="125"/>
      <c r="L42793" s="198"/>
      <c r="M42793" s="126"/>
      <c r="AA42793" s="241"/>
      <c r="AB42793" s="22"/>
    </row>
    <row r="42794" spans="11:28" x14ac:dyDescent="0.2">
      <c r="K42794" s="125"/>
      <c r="L42794" s="198"/>
      <c r="M42794" s="126"/>
      <c r="AA42794" s="241"/>
      <c r="AB42794" s="22"/>
    </row>
    <row r="42795" spans="11:28" x14ac:dyDescent="0.2">
      <c r="K42795" s="125"/>
      <c r="L42795" s="198"/>
      <c r="M42795" s="126"/>
      <c r="AA42795" s="241"/>
      <c r="AB42795" s="22"/>
    </row>
    <row r="42796" spans="11:28" x14ac:dyDescent="0.2">
      <c r="K42796" s="125"/>
      <c r="L42796" s="198"/>
      <c r="M42796" s="126"/>
      <c r="AA42796" s="241"/>
      <c r="AB42796" s="22"/>
    </row>
    <row r="42797" spans="11:28" x14ac:dyDescent="0.2">
      <c r="K42797" s="125"/>
      <c r="L42797" s="198"/>
      <c r="M42797" s="126"/>
      <c r="AA42797" s="241"/>
      <c r="AB42797" s="22"/>
    </row>
    <row r="42798" spans="11:28" x14ac:dyDescent="0.2">
      <c r="K42798" s="125"/>
      <c r="L42798" s="198"/>
      <c r="M42798" s="126"/>
      <c r="AA42798" s="241"/>
      <c r="AB42798" s="22"/>
    </row>
    <row r="42799" spans="11:28" x14ac:dyDescent="0.2">
      <c r="K42799" s="125"/>
      <c r="L42799" s="198"/>
      <c r="M42799" s="126"/>
      <c r="AA42799" s="241"/>
      <c r="AB42799" s="22"/>
    </row>
    <row r="42800" spans="11:28" x14ac:dyDescent="0.2">
      <c r="K42800" s="125"/>
      <c r="L42800" s="198"/>
      <c r="M42800" s="126"/>
      <c r="AA42800" s="241"/>
      <c r="AB42800" s="22"/>
    </row>
    <row r="42801" spans="11:28" x14ac:dyDescent="0.2">
      <c r="K42801" s="125"/>
      <c r="L42801" s="198"/>
      <c r="M42801" s="126"/>
      <c r="AA42801" s="241"/>
      <c r="AB42801" s="22"/>
    </row>
    <row r="42802" spans="11:28" x14ac:dyDescent="0.2">
      <c r="K42802" s="125"/>
      <c r="L42802" s="198"/>
      <c r="M42802" s="126"/>
      <c r="AA42802" s="241"/>
      <c r="AB42802" s="22"/>
    </row>
    <row r="42803" spans="11:28" x14ac:dyDescent="0.2">
      <c r="K42803" s="125"/>
      <c r="L42803" s="198"/>
      <c r="M42803" s="126"/>
      <c r="AA42803" s="241"/>
      <c r="AB42803" s="22"/>
    </row>
    <row r="42804" spans="11:28" x14ac:dyDescent="0.2">
      <c r="K42804" s="125"/>
      <c r="L42804" s="198"/>
      <c r="M42804" s="126"/>
      <c r="AA42804" s="241"/>
      <c r="AB42804" s="22"/>
    </row>
    <row r="42805" spans="11:28" x14ac:dyDescent="0.2">
      <c r="K42805" s="125"/>
      <c r="L42805" s="198"/>
      <c r="M42805" s="126"/>
      <c r="AA42805" s="241"/>
      <c r="AB42805" s="22"/>
    </row>
    <row r="42806" spans="11:28" x14ac:dyDescent="0.2">
      <c r="K42806" s="125"/>
      <c r="L42806" s="198"/>
      <c r="M42806" s="126"/>
      <c r="AA42806" s="241"/>
      <c r="AB42806" s="22"/>
    </row>
    <row r="42807" spans="11:28" x14ac:dyDescent="0.2">
      <c r="K42807" s="125"/>
      <c r="L42807" s="198"/>
      <c r="M42807" s="126"/>
      <c r="AA42807" s="241"/>
      <c r="AB42807" s="22"/>
    </row>
    <row r="42808" spans="11:28" x14ac:dyDescent="0.2">
      <c r="K42808" s="125"/>
      <c r="L42808" s="198"/>
      <c r="M42808" s="126"/>
      <c r="AA42808" s="241"/>
      <c r="AB42808" s="22"/>
    </row>
    <row r="42809" spans="11:28" x14ac:dyDescent="0.2">
      <c r="K42809" s="125"/>
      <c r="L42809" s="198"/>
      <c r="M42809" s="126"/>
      <c r="AA42809" s="241"/>
      <c r="AB42809" s="22"/>
    </row>
    <row r="42810" spans="11:28" x14ac:dyDescent="0.2">
      <c r="K42810" s="125"/>
      <c r="L42810" s="198"/>
      <c r="M42810" s="126"/>
      <c r="AA42810" s="241"/>
      <c r="AB42810" s="22"/>
    </row>
    <row r="42811" spans="11:28" x14ac:dyDescent="0.2">
      <c r="K42811" s="125"/>
      <c r="L42811" s="198"/>
      <c r="M42811" s="126"/>
      <c r="AA42811" s="241"/>
      <c r="AB42811" s="22"/>
    </row>
    <row r="42812" spans="11:28" x14ac:dyDescent="0.2">
      <c r="K42812" s="125"/>
      <c r="L42812" s="198"/>
      <c r="M42812" s="126"/>
      <c r="AA42812" s="241"/>
      <c r="AB42812" s="22"/>
    </row>
    <row r="42813" spans="11:28" x14ac:dyDescent="0.2">
      <c r="K42813" s="125"/>
      <c r="L42813" s="198"/>
      <c r="M42813" s="126"/>
      <c r="AA42813" s="241"/>
      <c r="AB42813" s="22"/>
    </row>
    <row r="42814" spans="11:28" x14ac:dyDescent="0.2">
      <c r="K42814" s="125"/>
      <c r="L42814" s="198"/>
      <c r="M42814" s="126"/>
      <c r="AA42814" s="241"/>
      <c r="AB42814" s="22"/>
    </row>
    <row r="42815" spans="11:28" x14ac:dyDescent="0.2">
      <c r="K42815" s="125"/>
      <c r="L42815" s="198"/>
      <c r="M42815" s="126"/>
      <c r="AA42815" s="241"/>
      <c r="AB42815" s="22"/>
    </row>
    <row r="42816" spans="11:28" x14ac:dyDescent="0.2">
      <c r="K42816" s="125"/>
      <c r="L42816" s="198"/>
      <c r="M42816" s="126"/>
      <c r="AA42816" s="241"/>
      <c r="AB42816" s="22"/>
    </row>
    <row r="42817" spans="11:28" x14ac:dyDescent="0.2">
      <c r="K42817" s="125"/>
      <c r="L42817" s="198"/>
      <c r="M42817" s="126"/>
      <c r="AA42817" s="241"/>
      <c r="AB42817" s="22"/>
    </row>
    <row r="42818" spans="11:28" x14ac:dyDescent="0.2">
      <c r="K42818" s="125"/>
      <c r="L42818" s="198"/>
      <c r="M42818" s="126"/>
      <c r="AA42818" s="241"/>
      <c r="AB42818" s="22"/>
    </row>
    <row r="42819" spans="11:28" x14ac:dyDescent="0.2">
      <c r="K42819" s="125"/>
      <c r="L42819" s="198"/>
      <c r="M42819" s="126"/>
      <c r="AA42819" s="241"/>
      <c r="AB42819" s="22"/>
    </row>
    <row r="42820" spans="11:28" x14ac:dyDescent="0.2">
      <c r="K42820" s="125"/>
      <c r="L42820" s="198"/>
      <c r="M42820" s="126"/>
      <c r="AA42820" s="241"/>
      <c r="AB42820" s="22"/>
    </row>
    <row r="42821" spans="11:28" x14ac:dyDescent="0.2">
      <c r="K42821" s="125"/>
      <c r="L42821" s="198"/>
      <c r="M42821" s="126"/>
      <c r="AA42821" s="241"/>
      <c r="AB42821" s="22"/>
    </row>
    <row r="42822" spans="11:28" x14ac:dyDescent="0.2">
      <c r="K42822" s="125"/>
      <c r="L42822" s="198"/>
      <c r="M42822" s="126"/>
      <c r="AA42822" s="241"/>
      <c r="AB42822" s="22"/>
    </row>
    <row r="42823" spans="11:28" x14ac:dyDescent="0.2">
      <c r="K42823" s="125"/>
      <c r="L42823" s="198"/>
      <c r="M42823" s="126"/>
      <c r="AA42823" s="241"/>
      <c r="AB42823" s="22"/>
    </row>
    <row r="42824" spans="11:28" x14ac:dyDescent="0.2">
      <c r="K42824" s="125"/>
      <c r="L42824" s="198"/>
      <c r="M42824" s="126"/>
      <c r="AA42824" s="241"/>
      <c r="AB42824" s="22"/>
    </row>
    <row r="42825" spans="11:28" x14ac:dyDescent="0.2">
      <c r="K42825" s="125"/>
      <c r="L42825" s="198"/>
      <c r="M42825" s="126"/>
      <c r="AA42825" s="241"/>
      <c r="AB42825" s="22"/>
    </row>
    <row r="42826" spans="11:28" x14ac:dyDescent="0.2">
      <c r="K42826" s="125"/>
      <c r="L42826" s="198"/>
      <c r="M42826" s="126"/>
      <c r="AA42826" s="241"/>
      <c r="AB42826" s="22"/>
    </row>
    <row r="42827" spans="11:28" x14ac:dyDescent="0.2">
      <c r="K42827" s="125"/>
      <c r="L42827" s="198"/>
      <c r="M42827" s="126"/>
      <c r="AA42827" s="241"/>
      <c r="AB42827" s="22"/>
    </row>
    <row r="42828" spans="11:28" x14ac:dyDescent="0.2">
      <c r="K42828" s="125"/>
      <c r="L42828" s="198"/>
      <c r="M42828" s="126"/>
      <c r="AA42828" s="241"/>
      <c r="AB42828" s="22"/>
    </row>
    <row r="42829" spans="11:28" x14ac:dyDescent="0.2">
      <c r="K42829" s="125"/>
      <c r="L42829" s="198"/>
      <c r="M42829" s="126"/>
      <c r="AA42829" s="241"/>
      <c r="AB42829" s="22"/>
    </row>
    <row r="42830" spans="11:28" x14ac:dyDescent="0.2">
      <c r="K42830" s="125"/>
      <c r="L42830" s="198"/>
      <c r="M42830" s="126"/>
      <c r="AA42830" s="241"/>
      <c r="AB42830" s="22"/>
    </row>
    <row r="42831" spans="11:28" x14ac:dyDescent="0.2">
      <c r="K42831" s="125"/>
      <c r="L42831" s="198"/>
      <c r="M42831" s="126"/>
      <c r="AA42831" s="241"/>
      <c r="AB42831" s="22"/>
    </row>
    <row r="42832" spans="11:28" x14ac:dyDescent="0.2">
      <c r="K42832" s="125"/>
      <c r="L42832" s="198"/>
      <c r="M42832" s="126"/>
      <c r="AA42832" s="241"/>
      <c r="AB42832" s="22"/>
    </row>
    <row r="42833" spans="11:28" x14ac:dyDescent="0.2">
      <c r="K42833" s="125"/>
      <c r="L42833" s="198"/>
      <c r="M42833" s="126"/>
      <c r="AA42833" s="241"/>
      <c r="AB42833" s="22"/>
    </row>
    <row r="42834" spans="11:28" x14ac:dyDescent="0.2">
      <c r="K42834" s="125"/>
      <c r="L42834" s="198"/>
      <c r="M42834" s="126"/>
      <c r="AA42834" s="241"/>
      <c r="AB42834" s="22"/>
    </row>
    <row r="42835" spans="11:28" x14ac:dyDescent="0.2">
      <c r="K42835" s="125"/>
      <c r="L42835" s="198"/>
      <c r="M42835" s="126"/>
      <c r="AA42835" s="241"/>
      <c r="AB42835" s="22"/>
    </row>
    <row r="42836" spans="11:28" x14ac:dyDescent="0.2">
      <c r="K42836" s="125"/>
      <c r="L42836" s="198"/>
      <c r="M42836" s="126"/>
      <c r="AA42836" s="241"/>
      <c r="AB42836" s="22"/>
    </row>
    <row r="42837" spans="11:28" x14ac:dyDescent="0.2">
      <c r="K42837" s="125"/>
      <c r="L42837" s="198"/>
      <c r="M42837" s="126"/>
      <c r="AA42837" s="241"/>
      <c r="AB42837" s="22"/>
    </row>
    <row r="42838" spans="11:28" x14ac:dyDescent="0.2">
      <c r="K42838" s="125"/>
      <c r="L42838" s="198"/>
      <c r="M42838" s="126"/>
      <c r="AA42838" s="241"/>
      <c r="AB42838" s="22"/>
    </row>
    <row r="42839" spans="11:28" x14ac:dyDescent="0.2">
      <c r="K42839" s="125"/>
      <c r="L42839" s="198"/>
      <c r="M42839" s="126"/>
      <c r="AA42839" s="241"/>
      <c r="AB42839" s="22"/>
    </row>
    <row r="42840" spans="11:28" x14ac:dyDescent="0.2">
      <c r="K42840" s="125"/>
      <c r="L42840" s="198"/>
      <c r="M42840" s="126"/>
      <c r="AA42840" s="241"/>
      <c r="AB42840" s="22"/>
    </row>
    <row r="42841" spans="11:28" x14ac:dyDescent="0.2">
      <c r="K42841" s="125"/>
      <c r="L42841" s="198"/>
      <c r="M42841" s="126"/>
      <c r="AA42841" s="241"/>
      <c r="AB42841" s="22"/>
    </row>
    <row r="42842" spans="11:28" x14ac:dyDescent="0.2">
      <c r="K42842" s="125"/>
      <c r="L42842" s="198"/>
      <c r="M42842" s="126"/>
      <c r="AA42842" s="241"/>
      <c r="AB42842" s="22"/>
    </row>
    <row r="42843" spans="11:28" x14ac:dyDescent="0.2">
      <c r="K42843" s="125"/>
      <c r="L42843" s="198"/>
      <c r="M42843" s="126"/>
      <c r="AA42843" s="241"/>
      <c r="AB42843" s="22"/>
    </row>
    <row r="42844" spans="11:28" x14ac:dyDescent="0.2">
      <c r="K42844" s="125"/>
      <c r="L42844" s="198"/>
      <c r="M42844" s="126"/>
      <c r="AA42844" s="241"/>
      <c r="AB42844" s="22"/>
    </row>
    <row r="42845" spans="11:28" x14ac:dyDescent="0.2">
      <c r="K42845" s="125"/>
      <c r="L42845" s="198"/>
      <c r="M42845" s="126"/>
      <c r="AA42845" s="241"/>
      <c r="AB42845" s="22"/>
    </row>
    <row r="42846" spans="11:28" x14ac:dyDescent="0.2">
      <c r="K42846" s="125"/>
      <c r="L42846" s="198"/>
      <c r="M42846" s="126"/>
      <c r="AA42846" s="241"/>
      <c r="AB42846" s="22"/>
    </row>
    <row r="42847" spans="11:28" x14ac:dyDescent="0.2">
      <c r="K42847" s="125"/>
      <c r="L42847" s="198"/>
      <c r="M42847" s="126"/>
      <c r="AA42847" s="241"/>
      <c r="AB42847" s="22"/>
    </row>
    <row r="42848" spans="11:28" x14ac:dyDescent="0.2">
      <c r="K42848" s="125"/>
      <c r="L42848" s="198"/>
      <c r="M42848" s="126"/>
      <c r="AA42848" s="241"/>
      <c r="AB42848" s="22"/>
    </row>
    <row r="42849" spans="11:28" x14ac:dyDescent="0.2">
      <c r="K42849" s="125"/>
      <c r="L42849" s="198"/>
      <c r="M42849" s="126"/>
      <c r="AA42849" s="241"/>
      <c r="AB42849" s="22"/>
    </row>
    <row r="42850" spans="11:28" x14ac:dyDescent="0.2">
      <c r="K42850" s="125"/>
      <c r="L42850" s="198"/>
      <c r="M42850" s="126"/>
      <c r="AA42850" s="241"/>
      <c r="AB42850" s="22"/>
    </row>
    <row r="42851" spans="11:28" x14ac:dyDescent="0.2">
      <c r="K42851" s="125"/>
      <c r="L42851" s="198"/>
      <c r="M42851" s="126"/>
      <c r="AA42851" s="241"/>
      <c r="AB42851" s="22"/>
    </row>
    <row r="42852" spans="11:28" x14ac:dyDescent="0.2">
      <c r="K42852" s="125"/>
      <c r="L42852" s="198"/>
      <c r="M42852" s="126"/>
      <c r="AA42852" s="241"/>
      <c r="AB42852" s="22"/>
    </row>
    <row r="42853" spans="11:28" x14ac:dyDescent="0.2">
      <c r="K42853" s="125"/>
      <c r="L42853" s="198"/>
      <c r="M42853" s="126"/>
      <c r="AA42853" s="241"/>
      <c r="AB42853" s="22"/>
    </row>
    <row r="42854" spans="11:28" x14ac:dyDescent="0.2">
      <c r="K42854" s="125"/>
      <c r="L42854" s="198"/>
      <c r="M42854" s="126"/>
      <c r="AA42854" s="241"/>
      <c r="AB42854" s="22"/>
    </row>
    <row r="42855" spans="11:28" x14ac:dyDescent="0.2">
      <c r="K42855" s="125"/>
      <c r="L42855" s="198"/>
      <c r="M42855" s="126"/>
      <c r="AA42855" s="241"/>
      <c r="AB42855" s="22"/>
    </row>
    <row r="42856" spans="11:28" x14ac:dyDescent="0.2">
      <c r="K42856" s="125"/>
      <c r="L42856" s="198"/>
      <c r="M42856" s="126"/>
      <c r="AA42856" s="241"/>
      <c r="AB42856" s="22"/>
    </row>
    <row r="42857" spans="11:28" x14ac:dyDescent="0.2">
      <c r="K42857" s="125"/>
      <c r="L42857" s="198"/>
      <c r="M42857" s="126"/>
      <c r="AA42857" s="241"/>
      <c r="AB42857" s="22"/>
    </row>
    <row r="42858" spans="11:28" x14ac:dyDescent="0.2">
      <c r="K42858" s="125"/>
      <c r="L42858" s="198"/>
      <c r="M42858" s="126"/>
      <c r="AA42858" s="241"/>
      <c r="AB42858" s="22"/>
    </row>
    <row r="42859" spans="11:28" x14ac:dyDescent="0.2">
      <c r="K42859" s="125"/>
      <c r="L42859" s="198"/>
      <c r="M42859" s="126"/>
      <c r="AA42859" s="241"/>
      <c r="AB42859" s="22"/>
    </row>
    <row r="42860" spans="11:28" x14ac:dyDescent="0.2">
      <c r="K42860" s="125"/>
      <c r="L42860" s="198"/>
      <c r="M42860" s="126"/>
      <c r="AA42860" s="241"/>
      <c r="AB42860" s="22"/>
    </row>
    <row r="42861" spans="11:28" x14ac:dyDescent="0.2">
      <c r="K42861" s="125"/>
      <c r="L42861" s="198"/>
      <c r="M42861" s="126"/>
      <c r="AA42861" s="241"/>
      <c r="AB42861" s="22"/>
    </row>
    <row r="42862" spans="11:28" x14ac:dyDescent="0.2">
      <c r="K42862" s="125"/>
      <c r="L42862" s="198"/>
      <c r="M42862" s="126"/>
      <c r="AA42862" s="241"/>
      <c r="AB42862" s="22"/>
    </row>
    <row r="42863" spans="11:28" x14ac:dyDescent="0.2">
      <c r="K42863" s="125"/>
      <c r="L42863" s="198"/>
      <c r="M42863" s="126"/>
      <c r="AA42863" s="241"/>
      <c r="AB42863" s="22"/>
    </row>
    <row r="42864" spans="11:28" x14ac:dyDescent="0.2">
      <c r="K42864" s="125"/>
      <c r="L42864" s="198"/>
      <c r="M42864" s="126"/>
      <c r="AA42864" s="241"/>
      <c r="AB42864" s="22"/>
    </row>
    <row r="42865" spans="11:28" x14ac:dyDescent="0.2">
      <c r="K42865" s="125"/>
      <c r="L42865" s="198"/>
      <c r="M42865" s="126"/>
      <c r="AA42865" s="241"/>
      <c r="AB42865" s="22"/>
    </row>
    <row r="42866" spans="11:28" x14ac:dyDescent="0.2">
      <c r="K42866" s="125"/>
      <c r="L42866" s="198"/>
      <c r="M42866" s="126"/>
      <c r="AA42866" s="241"/>
      <c r="AB42866" s="22"/>
    </row>
    <row r="42867" spans="11:28" x14ac:dyDescent="0.2">
      <c r="K42867" s="125"/>
      <c r="L42867" s="198"/>
      <c r="M42867" s="126"/>
      <c r="AA42867" s="241"/>
      <c r="AB42867" s="22"/>
    </row>
    <row r="42868" spans="11:28" x14ac:dyDescent="0.2">
      <c r="K42868" s="125"/>
      <c r="L42868" s="198"/>
      <c r="M42868" s="126"/>
      <c r="AA42868" s="241"/>
      <c r="AB42868" s="22"/>
    </row>
    <row r="42869" spans="11:28" x14ac:dyDescent="0.2">
      <c r="K42869" s="125"/>
      <c r="L42869" s="198"/>
      <c r="M42869" s="126"/>
      <c r="AA42869" s="241"/>
      <c r="AB42869" s="22"/>
    </row>
    <row r="42870" spans="11:28" x14ac:dyDescent="0.2">
      <c r="K42870" s="125"/>
      <c r="L42870" s="198"/>
      <c r="M42870" s="126"/>
      <c r="AA42870" s="241"/>
      <c r="AB42870" s="22"/>
    </row>
    <row r="42871" spans="11:28" x14ac:dyDescent="0.2">
      <c r="K42871" s="125"/>
      <c r="L42871" s="198"/>
      <c r="M42871" s="126"/>
      <c r="AA42871" s="241"/>
      <c r="AB42871" s="22"/>
    </row>
    <row r="42872" spans="11:28" x14ac:dyDescent="0.2">
      <c r="K42872" s="125"/>
      <c r="L42872" s="198"/>
      <c r="M42872" s="126"/>
      <c r="AA42872" s="241"/>
      <c r="AB42872" s="22"/>
    </row>
    <row r="42873" spans="11:28" x14ac:dyDescent="0.2">
      <c r="K42873" s="125"/>
      <c r="L42873" s="198"/>
      <c r="M42873" s="126"/>
      <c r="AA42873" s="241"/>
      <c r="AB42873" s="22"/>
    </row>
    <row r="42874" spans="11:28" x14ac:dyDescent="0.2">
      <c r="K42874" s="125"/>
      <c r="L42874" s="198"/>
      <c r="M42874" s="126"/>
      <c r="AA42874" s="241"/>
      <c r="AB42874" s="22"/>
    </row>
    <row r="42875" spans="11:28" x14ac:dyDescent="0.2">
      <c r="K42875" s="125"/>
      <c r="L42875" s="198"/>
      <c r="M42875" s="126"/>
      <c r="AA42875" s="241"/>
      <c r="AB42875" s="22"/>
    </row>
    <row r="42876" spans="11:28" x14ac:dyDescent="0.2">
      <c r="K42876" s="125"/>
      <c r="L42876" s="198"/>
      <c r="M42876" s="126"/>
      <c r="AA42876" s="241"/>
      <c r="AB42876" s="22"/>
    </row>
    <row r="42877" spans="11:28" x14ac:dyDescent="0.2">
      <c r="K42877" s="125"/>
      <c r="L42877" s="198"/>
      <c r="M42877" s="126"/>
      <c r="AA42877" s="241"/>
      <c r="AB42877" s="22"/>
    </row>
    <row r="42878" spans="11:28" x14ac:dyDescent="0.2">
      <c r="K42878" s="125"/>
      <c r="L42878" s="198"/>
      <c r="M42878" s="126"/>
      <c r="AA42878" s="241"/>
      <c r="AB42878" s="22"/>
    </row>
    <row r="42879" spans="11:28" x14ac:dyDescent="0.2">
      <c r="K42879" s="125"/>
      <c r="L42879" s="198"/>
      <c r="M42879" s="126"/>
      <c r="AA42879" s="241"/>
      <c r="AB42879" s="22"/>
    </row>
    <row r="42880" spans="11:28" x14ac:dyDescent="0.2">
      <c r="K42880" s="125"/>
      <c r="L42880" s="198"/>
      <c r="M42880" s="126"/>
      <c r="AA42880" s="241"/>
      <c r="AB42880" s="22"/>
    </row>
    <row r="42881" spans="11:28" x14ac:dyDescent="0.2">
      <c r="K42881" s="125"/>
      <c r="L42881" s="198"/>
      <c r="M42881" s="126"/>
      <c r="AA42881" s="241"/>
      <c r="AB42881" s="22"/>
    </row>
    <row r="42882" spans="11:28" x14ac:dyDescent="0.2">
      <c r="K42882" s="125"/>
      <c r="L42882" s="198"/>
      <c r="M42882" s="126"/>
      <c r="AA42882" s="241"/>
      <c r="AB42882" s="22"/>
    </row>
    <row r="42883" spans="11:28" x14ac:dyDescent="0.2">
      <c r="K42883" s="125"/>
      <c r="L42883" s="198"/>
      <c r="M42883" s="126"/>
      <c r="AA42883" s="241"/>
      <c r="AB42883" s="22"/>
    </row>
    <row r="42884" spans="11:28" x14ac:dyDescent="0.2">
      <c r="K42884" s="125"/>
      <c r="L42884" s="198"/>
      <c r="M42884" s="126"/>
      <c r="AA42884" s="241"/>
      <c r="AB42884" s="22"/>
    </row>
    <row r="42885" spans="11:28" x14ac:dyDescent="0.2">
      <c r="K42885" s="125"/>
      <c r="L42885" s="198"/>
      <c r="M42885" s="126"/>
      <c r="AA42885" s="241"/>
      <c r="AB42885" s="22"/>
    </row>
    <row r="42886" spans="11:28" x14ac:dyDescent="0.2">
      <c r="K42886" s="125"/>
      <c r="L42886" s="198"/>
      <c r="M42886" s="126"/>
      <c r="AA42886" s="241"/>
      <c r="AB42886" s="22"/>
    </row>
    <row r="42887" spans="11:28" x14ac:dyDescent="0.2">
      <c r="K42887" s="125"/>
      <c r="L42887" s="198"/>
      <c r="M42887" s="126"/>
      <c r="AA42887" s="241"/>
      <c r="AB42887" s="22"/>
    </row>
    <row r="42888" spans="11:28" x14ac:dyDescent="0.2">
      <c r="K42888" s="125"/>
      <c r="L42888" s="198"/>
      <c r="M42888" s="126"/>
      <c r="AA42888" s="241"/>
      <c r="AB42888" s="22"/>
    </row>
    <row r="42889" spans="11:28" x14ac:dyDescent="0.2">
      <c r="K42889" s="125"/>
      <c r="L42889" s="198"/>
      <c r="M42889" s="126"/>
      <c r="AA42889" s="241"/>
      <c r="AB42889" s="22"/>
    </row>
    <row r="42890" spans="11:28" x14ac:dyDescent="0.2">
      <c r="K42890" s="125"/>
      <c r="L42890" s="198"/>
      <c r="M42890" s="126"/>
      <c r="AA42890" s="241"/>
      <c r="AB42890" s="22"/>
    </row>
    <row r="42891" spans="11:28" x14ac:dyDescent="0.2">
      <c r="K42891" s="125"/>
      <c r="L42891" s="198"/>
      <c r="M42891" s="126"/>
      <c r="AA42891" s="241"/>
      <c r="AB42891" s="22"/>
    </row>
    <row r="42892" spans="11:28" x14ac:dyDescent="0.2">
      <c r="K42892" s="125"/>
      <c r="L42892" s="198"/>
      <c r="M42892" s="126"/>
      <c r="AA42892" s="241"/>
      <c r="AB42892" s="22"/>
    </row>
    <row r="42893" spans="11:28" x14ac:dyDescent="0.2">
      <c r="K42893" s="125"/>
      <c r="L42893" s="198"/>
      <c r="M42893" s="126"/>
      <c r="AA42893" s="241"/>
      <c r="AB42893" s="22"/>
    </row>
    <row r="42894" spans="11:28" x14ac:dyDescent="0.2">
      <c r="K42894" s="125"/>
      <c r="L42894" s="198"/>
      <c r="M42894" s="126"/>
      <c r="AA42894" s="241"/>
      <c r="AB42894" s="22"/>
    </row>
    <row r="42895" spans="11:28" x14ac:dyDescent="0.2">
      <c r="K42895" s="125"/>
      <c r="L42895" s="198"/>
      <c r="M42895" s="126"/>
      <c r="AA42895" s="241"/>
      <c r="AB42895" s="22"/>
    </row>
    <row r="42896" spans="11:28" x14ac:dyDescent="0.2">
      <c r="K42896" s="125"/>
      <c r="L42896" s="198"/>
      <c r="M42896" s="126"/>
      <c r="AA42896" s="241"/>
      <c r="AB42896" s="22"/>
    </row>
    <row r="42897" spans="11:28" x14ac:dyDescent="0.2">
      <c r="K42897" s="125"/>
      <c r="L42897" s="198"/>
      <c r="M42897" s="126"/>
      <c r="AA42897" s="241"/>
      <c r="AB42897" s="22"/>
    </row>
    <row r="42898" spans="11:28" x14ac:dyDescent="0.2">
      <c r="K42898" s="125"/>
      <c r="L42898" s="198"/>
      <c r="M42898" s="126"/>
      <c r="AA42898" s="241"/>
      <c r="AB42898" s="22"/>
    </row>
    <row r="42899" spans="11:28" x14ac:dyDescent="0.2">
      <c r="K42899" s="125"/>
      <c r="L42899" s="198"/>
      <c r="M42899" s="126"/>
      <c r="AA42899" s="241"/>
      <c r="AB42899" s="22"/>
    </row>
    <row r="42900" spans="11:28" x14ac:dyDescent="0.2">
      <c r="K42900" s="125"/>
      <c r="L42900" s="198"/>
      <c r="M42900" s="126"/>
      <c r="AA42900" s="241"/>
      <c r="AB42900" s="22"/>
    </row>
    <row r="42901" spans="11:28" x14ac:dyDescent="0.2">
      <c r="K42901" s="125"/>
      <c r="L42901" s="198"/>
      <c r="M42901" s="126"/>
      <c r="AA42901" s="241"/>
      <c r="AB42901" s="22"/>
    </row>
    <row r="42902" spans="11:28" x14ac:dyDescent="0.2">
      <c r="K42902" s="125"/>
      <c r="L42902" s="198"/>
      <c r="M42902" s="126"/>
      <c r="AA42902" s="241"/>
      <c r="AB42902" s="22"/>
    </row>
    <row r="42903" spans="11:28" x14ac:dyDescent="0.2">
      <c r="K42903" s="125"/>
      <c r="L42903" s="198"/>
      <c r="M42903" s="126"/>
      <c r="AA42903" s="241"/>
      <c r="AB42903" s="22"/>
    </row>
    <row r="42904" spans="11:28" x14ac:dyDescent="0.2">
      <c r="K42904" s="125"/>
      <c r="L42904" s="198"/>
      <c r="M42904" s="126"/>
      <c r="AA42904" s="241"/>
      <c r="AB42904" s="22"/>
    </row>
    <row r="42905" spans="11:28" x14ac:dyDescent="0.2">
      <c r="K42905" s="125"/>
      <c r="L42905" s="198"/>
      <c r="M42905" s="126"/>
      <c r="AA42905" s="241"/>
      <c r="AB42905" s="22"/>
    </row>
    <row r="42906" spans="11:28" x14ac:dyDescent="0.2">
      <c r="K42906" s="125"/>
      <c r="L42906" s="198"/>
      <c r="M42906" s="126"/>
      <c r="AA42906" s="241"/>
      <c r="AB42906" s="22"/>
    </row>
    <row r="42907" spans="11:28" x14ac:dyDescent="0.2">
      <c r="K42907" s="125"/>
      <c r="L42907" s="198"/>
      <c r="M42907" s="126"/>
      <c r="AA42907" s="241"/>
      <c r="AB42907" s="22"/>
    </row>
    <row r="42908" spans="11:28" x14ac:dyDescent="0.2">
      <c r="K42908" s="125"/>
      <c r="L42908" s="198"/>
      <c r="M42908" s="126"/>
      <c r="AA42908" s="241"/>
      <c r="AB42908" s="22"/>
    </row>
    <row r="42909" spans="11:28" x14ac:dyDescent="0.2">
      <c r="K42909" s="125"/>
      <c r="L42909" s="198"/>
      <c r="M42909" s="126"/>
      <c r="AA42909" s="241"/>
      <c r="AB42909" s="22"/>
    </row>
    <row r="42910" spans="11:28" x14ac:dyDescent="0.2">
      <c r="K42910" s="125"/>
      <c r="L42910" s="198"/>
      <c r="M42910" s="126"/>
      <c r="AA42910" s="241"/>
      <c r="AB42910" s="22"/>
    </row>
    <row r="42911" spans="11:28" x14ac:dyDescent="0.2">
      <c r="K42911" s="125"/>
      <c r="L42911" s="198"/>
      <c r="M42911" s="126"/>
      <c r="AA42911" s="241"/>
      <c r="AB42911" s="22"/>
    </row>
    <row r="42912" spans="11:28" x14ac:dyDescent="0.2">
      <c r="K42912" s="125"/>
      <c r="L42912" s="198"/>
      <c r="M42912" s="126"/>
      <c r="AA42912" s="241"/>
      <c r="AB42912" s="22"/>
    </row>
    <row r="42913" spans="11:28" x14ac:dyDescent="0.2">
      <c r="K42913" s="125"/>
      <c r="L42913" s="198"/>
      <c r="M42913" s="126"/>
      <c r="AA42913" s="241"/>
      <c r="AB42913" s="22"/>
    </row>
    <row r="42914" spans="11:28" x14ac:dyDescent="0.2">
      <c r="K42914" s="125"/>
      <c r="L42914" s="198"/>
      <c r="M42914" s="126"/>
      <c r="AA42914" s="241"/>
      <c r="AB42914" s="22"/>
    </row>
    <row r="42915" spans="11:28" x14ac:dyDescent="0.2">
      <c r="K42915" s="125"/>
      <c r="L42915" s="198"/>
      <c r="M42915" s="126"/>
      <c r="AA42915" s="241"/>
      <c r="AB42915" s="22"/>
    </row>
    <row r="42916" spans="11:28" x14ac:dyDescent="0.2">
      <c r="K42916" s="125"/>
      <c r="L42916" s="198"/>
      <c r="M42916" s="126"/>
      <c r="AA42916" s="241"/>
      <c r="AB42916" s="22"/>
    </row>
    <row r="42917" spans="11:28" x14ac:dyDescent="0.2">
      <c r="K42917" s="125"/>
      <c r="L42917" s="198"/>
      <c r="M42917" s="126"/>
      <c r="AA42917" s="241"/>
      <c r="AB42917" s="22"/>
    </row>
    <row r="42918" spans="11:28" x14ac:dyDescent="0.2">
      <c r="K42918" s="125"/>
      <c r="L42918" s="198"/>
      <c r="M42918" s="126"/>
      <c r="AA42918" s="241"/>
      <c r="AB42918" s="22"/>
    </row>
    <row r="42919" spans="11:28" x14ac:dyDescent="0.2">
      <c r="K42919" s="125"/>
      <c r="L42919" s="198"/>
      <c r="M42919" s="126"/>
      <c r="AA42919" s="241"/>
      <c r="AB42919" s="22"/>
    </row>
    <row r="42920" spans="11:28" x14ac:dyDescent="0.2">
      <c r="K42920" s="125"/>
      <c r="L42920" s="198"/>
      <c r="M42920" s="126"/>
      <c r="AA42920" s="241"/>
      <c r="AB42920" s="22"/>
    </row>
    <row r="42921" spans="11:28" x14ac:dyDescent="0.2">
      <c r="K42921" s="125"/>
      <c r="L42921" s="198"/>
      <c r="M42921" s="126"/>
      <c r="AA42921" s="241"/>
      <c r="AB42921" s="22"/>
    </row>
    <row r="42922" spans="11:28" x14ac:dyDescent="0.2">
      <c r="K42922" s="125"/>
      <c r="L42922" s="198"/>
      <c r="M42922" s="126"/>
      <c r="AA42922" s="241"/>
      <c r="AB42922" s="22"/>
    </row>
    <row r="42923" spans="11:28" x14ac:dyDescent="0.2">
      <c r="K42923" s="125"/>
      <c r="L42923" s="198"/>
      <c r="M42923" s="126"/>
      <c r="AA42923" s="241"/>
      <c r="AB42923" s="22"/>
    </row>
    <row r="42924" spans="11:28" x14ac:dyDescent="0.2">
      <c r="K42924" s="125"/>
      <c r="L42924" s="198"/>
      <c r="M42924" s="126"/>
      <c r="AA42924" s="241"/>
      <c r="AB42924" s="22"/>
    </row>
    <row r="42925" spans="11:28" x14ac:dyDescent="0.2">
      <c r="K42925" s="125"/>
      <c r="L42925" s="198"/>
      <c r="M42925" s="126"/>
      <c r="AA42925" s="241"/>
      <c r="AB42925" s="22"/>
    </row>
    <row r="42926" spans="11:28" x14ac:dyDescent="0.2">
      <c r="K42926" s="125"/>
      <c r="L42926" s="198"/>
      <c r="M42926" s="126"/>
      <c r="AA42926" s="241"/>
      <c r="AB42926" s="22"/>
    </row>
    <row r="42927" spans="11:28" x14ac:dyDescent="0.2">
      <c r="K42927" s="125"/>
      <c r="L42927" s="198"/>
      <c r="M42927" s="126"/>
      <c r="AA42927" s="241"/>
      <c r="AB42927" s="22"/>
    </row>
    <row r="42928" spans="11:28" x14ac:dyDescent="0.2">
      <c r="K42928" s="125"/>
      <c r="L42928" s="198"/>
      <c r="M42928" s="126"/>
      <c r="AA42928" s="241"/>
      <c r="AB42928" s="22"/>
    </row>
    <row r="42929" spans="11:28" x14ac:dyDescent="0.2">
      <c r="K42929" s="125"/>
      <c r="L42929" s="198"/>
      <c r="M42929" s="126"/>
      <c r="AA42929" s="241"/>
      <c r="AB42929" s="22"/>
    </row>
    <row r="42930" spans="11:28" x14ac:dyDescent="0.2">
      <c r="K42930" s="125"/>
      <c r="L42930" s="198"/>
      <c r="M42930" s="126"/>
      <c r="AA42930" s="241"/>
      <c r="AB42930" s="22"/>
    </row>
    <row r="42931" spans="11:28" x14ac:dyDescent="0.2">
      <c r="K42931" s="125"/>
      <c r="L42931" s="198"/>
      <c r="M42931" s="126"/>
      <c r="AA42931" s="241"/>
      <c r="AB42931" s="22"/>
    </row>
    <row r="42932" spans="11:28" x14ac:dyDescent="0.2">
      <c r="K42932" s="125"/>
      <c r="L42932" s="198"/>
      <c r="M42932" s="126"/>
      <c r="AA42932" s="241"/>
      <c r="AB42932" s="22"/>
    </row>
    <row r="42933" spans="11:28" x14ac:dyDescent="0.2">
      <c r="K42933" s="125"/>
      <c r="L42933" s="198"/>
      <c r="M42933" s="126"/>
      <c r="AA42933" s="241"/>
      <c r="AB42933" s="22"/>
    </row>
    <row r="42934" spans="11:28" x14ac:dyDescent="0.2">
      <c r="K42934" s="125"/>
      <c r="L42934" s="198"/>
      <c r="M42934" s="126"/>
      <c r="AA42934" s="241"/>
      <c r="AB42934" s="22"/>
    </row>
    <row r="42935" spans="11:28" x14ac:dyDescent="0.2">
      <c r="K42935" s="125"/>
      <c r="L42935" s="198"/>
      <c r="M42935" s="126"/>
      <c r="AA42935" s="241"/>
      <c r="AB42935" s="22"/>
    </row>
    <row r="42936" spans="11:28" x14ac:dyDescent="0.2">
      <c r="K42936" s="125"/>
      <c r="L42936" s="198"/>
      <c r="M42936" s="126"/>
      <c r="AA42936" s="241"/>
      <c r="AB42936" s="22"/>
    </row>
    <row r="42937" spans="11:28" x14ac:dyDescent="0.2">
      <c r="K42937" s="125"/>
      <c r="L42937" s="198"/>
      <c r="M42937" s="126"/>
      <c r="AA42937" s="241"/>
      <c r="AB42937" s="22"/>
    </row>
    <row r="42938" spans="11:28" x14ac:dyDescent="0.2">
      <c r="K42938" s="125"/>
      <c r="L42938" s="198"/>
      <c r="M42938" s="126"/>
      <c r="AA42938" s="241"/>
      <c r="AB42938" s="22"/>
    </row>
    <row r="42939" spans="11:28" x14ac:dyDescent="0.2">
      <c r="K42939" s="125"/>
      <c r="L42939" s="198"/>
      <c r="M42939" s="126"/>
      <c r="AA42939" s="241"/>
      <c r="AB42939" s="22"/>
    </row>
    <row r="42940" spans="11:28" x14ac:dyDescent="0.2">
      <c r="K42940" s="125"/>
      <c r="L42940" s="198"/>
      <c r="M42940" s="126"/>
      <c r="AA42940" s="241"/>
      <c r="AB42940" s="22"/>
    </row>
    <row r="42941" spans="11:28" x14ac:dyDescent="0.2">
      <c r="K42941" s="125"/>
      <c r="L42941" s="198"/>
      <c r="M42941" s="126"/>
      <c r="AA42941" s="241"/>
      <c r="AB42941" s="22"/>
    </row>
    <row r="42942" spans="11:28" x14ac:dyDescent="0.2">
      <c r="K42942" s="125"/>
      <c r="L42942" s="198"/>
      <c r="M42942" s="126"/>
      <c r="AA42942" s="241"/>
      <c r="AB42942" s="22"/>
    </row>
    <row r="42943" spans="11:28" x14ac:dyDescent="0.2">
      <c r="K42943" s="125"/>
      <c r="L42943" s="198"/>
      <c r="M42943" s="126"/>
      <c r="AA42943" s="241"/>
      <c r="AB42943" s="22"/>
    </row>
    <row r="42944" spans="11:28" x14ac:dyDescent="0.2">
      <c r="K42944" s="125"/>
      <c r="L42944" s="198"/>
      <c r="M42944" s="126"/>
      <c r="AA42944" s="241"/>
      <c r="AB42944" s="22"/>
    </row>
    <row r="42945" spans="11:28" x14ac:dyDescent="0.2">
      <c r="K42945" s="125"/>
      <c r="L42945" s="198"/>
      <c r="M42945" s="126"/>
      <c r="AA42945" s="241"/>
      <c r="AB42945" s="22"/>
    </row>
    <row r="42946" spans="11:28" x14ac:dyDescent="0.2">
      <c r="K42946" s="125"/>
      <c r="L42946" s="198"/>
      <c r="M42946" s="126"/>
      <c r="AA42946" s="241"/>
      <c r="AB42946" s="22"/>
    </row>
    <row r="42947" spans="11:28" x14ac:dyDescent="0.2">
      <c r="K42947" s="125"/>
      <c r="L42947" s="198"/>
      <c r="M42947" s="126"/>
      <c r="AA42947" s="241"/>
      <c r="AB42947" s="22"/>
    </row>
    <row r="42948" spans="11:28" x14ac:dyDescent="0.2">
      <c r="K42948" s="125"/>
      <c r="L42948" s="198"/>
      <c r="M42948" s="126"/>
      <c r="AA42948" s="241"/>
      <c r="AB42948" s="22"/>
    </row>
    <row r="42949" spans="11:28" x14ac:dyDescent="0.2">
      <c r="K42949" s="125"/>
      <c r="L42949" s="198"/>
      <c r="M42949" s="126"/>
      <c r="AA42949" s="241"/>
      <c r="AB42949" s="22"/>
    </row>
    <row r="42950" spans="11:28" x14ac:dyDescent="0.2">
      <c r="K42950" s="125"/>
      <c r="L42950" s="198"/>
      <c r="M42950" s="126"/>
      <c r="AA42950" s="241"/>
      <c r="AB42950" s="22"/>
    </row>
    <row r="42951" spans="11:28" x14ac:dyDescent="0.2">
      <c r="K42951" s="125"/>
      <c r="L42951" s="198"/>
      <c r="M42951" s="126"/>
      <c r="AA42951" s="241"/>
      <c r="AB42951" s="22"/>
    </row>
    <row r="42952" spans="11:28" x14ac:dyDescent="0.2">
      <c r="K42952" s="125"/>
      <c r="L42952" s="198"/>
      <c r="M42952" s="126"/>
      <c r="AA42952" s="241"/>
      <c r="AB42952" s="22"/>
    </row>
    <row r="42953" spans="11:28" x14ac:dyDescent="0.2">
      <c r="K42953" s="125"/>
      <c r="L42953" s="198"/>
      <c r="M42953" s="126"/>
      <c r="AA42953" s="241"/>
      <c r="AB42953" s="22"/>
    </row>
    <row r="42954" spans="11:28" x14ac:dyDescent="0.2">
      <c r="K42954" s="125"/>
      <c r="L42954" s="198"/>
      <c r="M42954" s="126"/>
      <c r="AA42954" s="241"/>
      <c r="AB42954" s="22"/>
    </row>
    <row r="42955" spans="11:28" x14ac:dyDescent="0.2">
      <c r="K42955" s="125"/>
      <c r="L42955" s="198"/>
      <c r="M42955" s="126"/>
      <c r="AA42955" s="241"/>
      <c r="AB42955" s="22"/>
    </row>
    <row r="42956" spans="11:28" x14ac:dyDescent="0.2">
      <c r="K42956" s="125"/>
      <c r="L42956" s="198"/>
      <c r="M42956" s="126"/>
      <c r="AA42956" s="241"/>
      <c r="AB42956" s="22"/>
    </row>
    <row r="42957" spans="11:28" x14ac:dyDescent="0.2">
      <c r="K42957" s="125"/>
      <c r="L42957" s="198"/>
      <c r="M42957" s="126"/>
      <c r="AA42957" s="241"/>
      <c r="AB42957" s="22"/>
    </row>
    <row r="42958" spans="11:28" x14ac:dyDescent="0.2">
      <c r="K42958" s="125"/>
      <c r="L42958" s="198"/>
      <c r="M42958" s="126"/>
      <c r="AA42958" s="241"/>
      <c r="AB42958" s="22"/>
    </row>
    <row r="42959" spans="11:28" x14ac:dyDescent="0.2">
      <c r="K42959" s="125"/>
      <c r="L42959" s="198"/>
      <c r="M42959" s="126"/>
      <c r="AA42959" s="241"/>
      <c r="AB42959" s="22"/>
    </row>
    <row r="42960" spans="11:28" x14ac:dyDescent="0.2">
      <c r="K42960" s="125"/>
      <c r="L42960" s="198"/>
      <c r="M42960" s="126"/>
      <c r="AA42960" s="241"/>
      <c r="AB42960" s="22"/>
    </row>
    <row r="42961" spans="11:28" x14ac:dyDescent="0.2">
      <c r="K42961" s="125"/>
      <c r="L42961" s="198"/>
      <c r="M42961" s="126"/>
      <c r="AA42961" s="241"/>
      <c r="AB42961" s="22"/>
    </row>
    <row r="42962" spans="11:28" x14ac:dyDescent="0.2">
      <c r="K42962" s="125"/>
      <c r="L42962" s="198"/>
      <c r="M42962" s="126"/>
      <c r="AA42962" s="241"/>
      <c r="AB42962" s="22"/>
    </row>
    <row r="42963" spans="11:28" x14ac:dyDescent="0.2">
      <c r="K42963" s="125"/>
      <c r="L42963" s="198"/>
      <c r="M42963" s="126"/>
      <c r="AA42963" s="241"/>
      <c r="AB42963" s="22"/>
    </row>
    <row r="42964" spans="11:28" x14ac:dyDescent="0.2">
      <c r="K42964" s="125"/>
      <c r="L42964" s="198"/>
      <c r="M42964" s="126"/>
      <c r="AA42964" s="241"/>
      <c r="AB42964" s="22"/>
    </row>
    <row r="42965" spans="11:28" x14ac:dyDescent="0.2">
      <c r="K42965" s="125"/>
      <c r="L42965" s="198"/>
      <c r="M42965" s="126"/>
      <c r="AA42965" s="241"/>
      <c r="AB42965" s="22"/>
    </row>
    <row r="42966" spans="11:28" x14ac:dyDescent="0.2">
      <c r="K42966" s="125"/>
      <c r="L42966" s="198"/>
      <c r="M42966" s="126"/>
      <c r="AA42966" s="241"/>
      <c r="AB42966" s="22"/>
    </row>
    <row r="42967" spans="11:28" x14ac:dyDescent="0.2">
      <c r="K42967" s="125"/>
      <c r="L42967" s="198"/>
      <c r="M42967" s="126"/>
      <c r="AA42967" s="241"/>
      <c r="AB42967" s="22"/>
    </row>
    <row r="42968" spans="11:28" x14ac:dyDescent="0.2">
      <c r="K42968" s="125"/>
      <c r="L42968" s="198"/>
      <c r="M42968" s="126"/>
      <c r="AA42968" s="241"/>
      <c r="AB42968" s="22"/>
    </row>
    <row r="42969" spans="11:28" x14ac:dyDescent="0.2">
      <c r="K42969" s="125"/>
      <c r="L42969" s="198"/>
      <c r="M42969" s="126"/>
      <c r="AA42969" s="241"/>
      <c r="AB42969" s="22"/>
    </row>
    <row r="42970" spans="11:28" x14ac:dyDescent="0.2">
      <c r="K42970" s="125"/>
      <c r="L42970" s="198"/>
      <c r="M42970" s="126"/>
      <c r="AA42970" s="241"/>
      <c r="AB42970" s="22"/>
    </row>
    <row r="42971" spans="11:28" x14ac:dyDescent="0.2">
      <c r="K42971" s="125"/>
      <c r="L42971" s="198"/>
      <c r="M42971" s="126"/>
      <c r="AA42971" s="241"/>
      <c r="AB42971" s="22"/>
    </row>
    <row r="42972" spans="11:28" x14ac:dyDescent="0.2">
      <c r="K42972" s="125"/>
      <c r="L42972" s="198"/>
      <c r="M42972" s="126"/>
      <c r="AA42972" s="241"/>
      <c r="AB42972" s="22"/>
    </row>
    <row r="42973" spans="11:28" x14ac:dyDescent="0.2">
      <c r="K42973" s="125"/>
      <c r="L42973" s="198"/>
      <c r="M42973" s="126"/>
      <c r="AA42973" s="241"/>
      <c r="AB42973" s="22"/>
    </row>
    <row r="42974" spans="11:28" x14ac:dyDescent="0.2">
      <c r="K42974" s="125"/>
      <c r="L42974" s="198"/>
      <c r="M42974" s="126"/>
      <c r="AA42974" s="241"/>
      <c r="AB42974" s="22"/>
    </row>
    <row r="42975" spans="11:28" x14ac:dyDescent="0.2">
      <c r="K42975" s="125"/>
      <c r="L42975" s="198"/>
      <c r="M42975" s="126"/>
      <c r="AA42975" s="241"/>
      <c r="AB42975" s="22"/>
    </row>
    <row r="42976" spans="11:28" x14ac:dyDescent="0.2">
      <c r="K42976" s="125"/>
      <c r="L42976" s="198"/>
      <c r="M42976" s="126"/>
      <c r="AA42976" s="241"/>
      <c r="AB42976" s="22"/>
    </row>
    <row r="42977" spans="11:28" x14ac:dyDescent="0.2">
      <c r="K42977" s="125"/>
      <c r="L42977" s="198"/>
      <c r="M42977" s="126"/>
      <c r="AA42977" s="241"/>
      <c r="AB42977" s="22"/>
    </row>
    <row r="42978" spans="11:28" x14ac:dyDescent="0.2">
      <c r="K42978" s="125"/>
      <c r="L42978" s="198"/>
      <c r="M42978" s="126"/>
      <c r="AA42978" s="241"/>
      <c r="AB42978" s="22"/>
    </row>
    <row r="42979" spans="11:28" x14ac:dyDescent="0.2">
      <c r="K42979" s="125"/>
      <c r="L42979" s="198"/>
      <c r="M42979" s="126"/>
      <c r="AA42979" s="241"/>
      <c r="AB42979" s="22"/>
    </row>
    <row r="42980" spans="11:28" x14ac:dyDescent="0.2">
      <c r="K42980" s="125"/>
      <c r="L42980" s="198"/>
      <c r="M42980" s="126"/>
      <c r="AA42980" s="241"/>
      <c r="AB42980" s="22"/>
    </row>
    <row r="42981" spans="11:28" x14ac:dyDescent="0.2">
      <c r="K42981" s="125"/>
      <c r="L42981" s="198"/>
      <c r="M42981" s="126"/>
      <c r="AA42981" s="241"/>
      <c r="AB42981" s="22"/>
    </row>
    <row r="42982" spans="11:28" x14ac:dyDescent="0.2">
      <c r="K42982" s="125"/>
      <c r="L42982" s="198"/>
      <c r="M42982" s="126"/>
      <c r="AA42982" s="241"/>
      <c r="AB42982" s="22"/>
    </row>
    <row r="42983" spans="11:28" x14ac:dyDescent="0.2">
      <c r="K42983" s="125"/>
      <c r="L42983" s="198"/>
      <c r="M42983" s="126"/>
      <c r="AA42983" s="241"/>
      <c r="AB42983" s="22"/>
    </row>
    <row r="42984" spans="11:28" x14ac:dyDescent="0.2">
      <c r="K42984" s="125"/>
      <c r="L42984" s="198"/>
      <c r="M42984" s="126"/>
      <c r="AA42984" s="241"/>
      <c r="AB42984" s="22"/>
    </row>
    <row r="42985" spans="11:28" x14ac:dyDescent="0.2">
      <c r="K42985" s="125"/>
      <c r="L42985" s="198"/>
      <c r="M42985" s="126"/>
      <c r="AA42985" s="241"/>
      <c r="AB42985" s="22"/>
    </row>
    <row r="42986" spans="11:28" x14ac:dyDescent="0.2">
      <c r="K42986" s="125"/>
      <c r="L42986" s="198"/>
      <c r="M42986" s="126"/>
      <c r="AA42986" s="241"/>
      <c r="AB42986" s="22"/>
    </row>
    <row r="42987" spans="11:28" x14ac:dyDescent="0.2">
      <c r="K42987" s="125"/>
      <c r="L42987" s="198"/>
      <c r="M42987" s="126"/>
      <c r="AA42987" s="241"/>
      <c r="AB42987" s="22"/>
    </row>
    <row r="42988" spans="11:28" x14ac:dyDescent="0.2">
      <c r="K42988" s="125"/>
      <c r="L42988" s="198"/>
      <c r="M42988" s="126"/>
      <c r="AA42988" s="241"/>
      <c r="AB42988" s="22"/>
    </row>
    <row r="42989" spans="11:28" x14ac:dyDescent="0.2">
      <c r="K42989" s="125"/>
      <c r="L42989" s="198"/>
      <c r="M42989" s="126"/>
      <c r="AA42989" s="241"/>
      <c r="AB42989" s="22"/>
    </row>
    <row r="42990" spans="11:28" x14ac:dyDescent="0.2">
      <c r="K42990" s="125"/>
      <c r="L42990" s="198"/>
      <c r="M42990" s="126"/>
      <c r="AA42990" s="241"/>
      <c r="AB42990" s="22"/>
    </row>
    <row r="42991" spans="11:28" x14ac:dyDescent="0.2">
      <c r="K42991" s="125"/>
      <c r="L42991" s="198"/>
      <c r="M42991" s="126"/>
      <c r="AA42991" s="241"/>
      <c r="AB42991" s="22"/>
    </row>
    <row r="42992" spans="11:28" x14ac:dyDescent="0.2">
      <c r="K42992" s="125"/>
      <c r="L42992" s="198"/>
      <c r="M42992" s="126"/>
      <c r="AA42992" s="241"/>
      <c r="AB42992" s="22"/>
    </row>
    <row r="42993" spans="11:28" x14ac:dyDescent="0.2">
      <c r="K42993" s="125"/>
      <c r="L42993" s="198"/>
      <c r="M42993" s="126"/>
      <c r="AA42993" s="241"/>
      <c r="AB42993" s="22"/>
    </row>
    <row r="42994" spans="11:28" x14ac:dyDescent="0.2">
      <c r="K42994" s="125"/>
      <c r="L42994" s="198"/>
      <c r="M42994" s="126"/>
      <c r="AA42994" s="241"/>
      <c r="AB42994" s="22"/>
    </row>
    <row r="42995" spans="11:28" x14ac:dyDescent="0.2">
      <c r="K42995" s="125"/>
      <c r="L42995" s="198"/>
      <c r="M42995" s="126"/>
      <c r="AA42995" s="241"/>
      <c r="AB42995" s="22"/>
    </row>
    <row r="42996" spans="11:28" x14ac:dyDescent="0.2">
      <c r="K42996" s="125"/>
      <c r="L42996" s="198"/>
      <c r="M42996" s="126"/>
      <c r="AA42996" s="241"/>
      <c r="AB42996" s="22"/>
    </row>
    <row r="42997" spans="11:28" x14ac:dyDescent="0.2">
      <c r="K42997" s="125"/>
      <c r="L42997" s="198"/>
      <c r="M42997" s="126"/>
      <c r="AA42997" s="241"/>
      <c r="AB42997" s="22"/>
    </row>
    <row r="42998" spans="11:28" x14ac:dyDescent="0.2">
      <c r="K42998" s="125"/>
      <c r="L42998" s="198"/>
      <c r="M42998" s="126"/>
      <c r="AA42998" s="241"/>
      <c r="AB42998" s="22"/>
    </row>
    <row r="42999" spans="11:28" x14ac:dyDescent="0.2">
      <c r="K42999" s="125"/>
      <c r="L42999" s="198"/>
      <c r="M42999" s="126"/>
      <c r="AA42999" s="241"/>
      <c r="AB42999" s="22"/>
    </row>
    <row r="43000" spans="11:28" x14ac:dyDescent="0.2">
      <c r="K43000" s="125"/>
      <c r="L43000" s="198"/>
      <c r="M43000" s="126"/>
      <c r="AA43000" s="241"/>
      <c r="AB43000" s="22"/>
    </row>
    <row r="43001" spans="11:28" x14ac:dyDescent="0.2">
      <c r="K43001" s="125"/>
      <c r="L43001" s="198"/>
      <c r="M43001" s="126"/>
      <c r="AA43001" s="241"/>
      <c r="AB43001" s="22"/>
    </row>
    <row r="43002" spans="11:28" x14ac:dyDescent="0.2">
      <c r="K43002" s="125"/>
      <c r="L43002" s="198"/>
      <c r="M43002" s="126"/>
      <c r="AA43002" s="241"/>
      <c r="AB43002" s="22"/>
    </row>
    <row r="43003" spans="11:28" x14ac:dyDescent="0.2">
      <c r="K43003" s="125"/>
      <c r="L43003" s="198"/>
      <c r="M43003" s="126"/>
      <c r="AA43003" s="241"/>
      <c r="AB43003" s="22"/>
    </row>
    <row r="43004" spans="11:28" x14ac:dyDescent="0.2">
      <c r="K43004" s="125"/>
      <c r="L43004" s="198"/>
      <c r="M43004" s="126"/>
      <c r="AA43004" s="241"/>
      <c r="AB43004" s="22"/>
    </row>
    <row r="43005" spans="11:28" x14ac:dyDescent="0.2">
      <c r="K43005" s="125"/>
      <c r="L43005" s="198"/>
      <c r="M43005" s="126"/>
      <c r="AA43005" s="241"/>
      <c r="AB43005" s="22"/>
    </row>
    <row r="43006" spans="11:28" x14ac:dyDescent="0.2">
      <c r="K43006" s="125"/>
      <c r="L43006" s="198"/>
      <c r="M43006" s="126"/>
      <c r="AA43006" s="241"/>
      <c r="AB43006" s="22"/>
    </row>
    <row r="43007" spans="11:28" x14ac:dyDescent="0.2">
      <c r="K43007" s="125"/>
      <c r="L43007" s="198"/>
      <c r="M43007" s="126"/>
      <c r="AA43007" s="241"/>
      <c r="AB43007" s="22"/>
    </row>
    <row r="43008" spans="11:28" x14ac:dyDescent="0.2">
      <c r="K43008" s="125"/>
      <c r="L43008" s="198"/>
      <c r="M43008" s="126"/>
      <c r="AA43008" s="241"/>
      <c r="AB43008" s="22"/>
    </row>
    <row r="43009" spans="11:28" x14ac:dyDescent="0.2">
      <c r="K43009" s="125"/>
      <c r="L43009" s="198"/>
      <c r="M43009" s="126"/>
      <c r="AA43009" s="241"/>
      <c r="AB43009" s="22"/>
    </row>
    <row r="43010" spans="11:28" x14ac:dyDescent="0.2">
      <c r="K43010" s="125"/>
      <c r="L43010" s="198"/>
      <c r="M43010" s="126"/>
      <c r="AA43010" s="241"/>
      <c r="AB43010" s="22"/>
    </row>
    <row r="43011" spans="11:28" x14ac:dyDescent="0.2">
      <c r="K43011" s="125"/>
      <c r="L43011" s="198"/>
      <c r="M43011" s="126"/>
      <c r="AA43011" s="241"/>
      <c r="AB43011" s="22"/>
    </row>
    <row r="43012" spans="11:28" x14ac:dyDescent="0.2">
      <c r="K43012" s="125"/>
      <c r="L43012" s="198"/>
      <c r="M43012" s="126"/>
      <c r="AA43012" s="241"/>
      <c r="AB43012" s="22"/>
    </row>
    <row r="43013" spans="11:28" x14ac:dyDescent="0.2">
      <c r="K43013" s="125"/>
      <c r="L43013" s="198"/>
      <c r="M43013" s="126"/>
      <c r="AA43013" s="241"/>
      <c r="AB43013" s="22"/>
    </row>
    <row r="43014" spans="11:28" x14ac:dyDescent="0.2">
      <c r="K43014" s="125"/>
      <c r="L43014" s="198"/>
      <c r="M43014" s="126"/>
      <c r="AA43014" s="241"/>
      <c r="AB43014" s="22"/>
    </row>
    <row r="43015" spans="11:28" x14ac:dyDescent="0.2">
      <c r="K43015" s="125"/>
      <c r="L43015" s="198"/>
      <c r="M43015" s="126"/>
      <c r="AA43015" s="241"/>
      <c r="AB43015" s="22"/>
    </row>
    <row r="43016" spans="11:28" x14ac:dyDescent="0.2">
      <c r="K43016" s="125"/>
      <c r="L43016" s="198"/>
      <c r="M43016" s="126"/>
      <c r="AA43016" s="241"/>
      <c r="AB43016" s="22"/>
    </row>
    <row r="43017" spans="11:28" x14ac:dyDescent="0.2">
      <c r="K43017" s="125"/>
      <c r="L43017" s="198"/>
      <c r="M43017" s="126"/>
      <c r="AA43017" s="241"/>
      <c r="AB43017" s="22"/>
    </row>
    <row r="43018" spans="11:28" x14ac:dyDescent="0.2">
      <c r="K43018" s="125"/>
      <c r="L43018" s="198"/>
      <c r="M43018" s="126"/>
      <c r="AA43018" s="241"/>
      <c r="AB43018" s="22"/>
    </row>
    <row r="43019" spans="11:28" x14ac:dyDescent="0.2">
      <c r="K43019" s="125"/>
      <c r="L43019" s="198"/>
      <c r="M43019" s="126"/>
      <c r="AA43019" s="241"/>
      <c r="AB43019" s="22"/>
    </row>
    <row r="43020" spans="11:28" x14ac:dyDescent="0.2">
      <c r="K43020" s="125"/>
      <c r="L43020" s="198"/>
      <c r="M43020" s="126"/>
      <c r="AA43020" s="241"/>
      <c r="AB43020" s="22"/>
    </row>
    <row r="43021" spans="11:28" x14ac:dyDescent="0.2">
      <c r="K43021" s="125"/>
      <c r="L43021" s="198"/>
      <c r="M43021" s="126"/>
      <c r="AA43021" s="241"/>
      <c r="AB43021" s="22"/>
    </row>
    <row r="43022" spans="11:28" x14ac:dyDescent="0.2">
      <c r="K43022" s="125"/>
      <c r="L43022" s="198"/>
      <c r="M43022" s="126"/>
      <c r="AA43022" s="241"/>
      <c r="AB43022" s="22"/>
    </row>
    <row r="43023" spans="11:28" x14ac:dyDescent="0.2">
      <c r="K43023" s="125"/>
      <c r="L43023" s="198"/>
      <c r="M43023" s="126"/>
      <c r="AA43023" s="241"/>
      <c r="AB43023" s="22"/>
    </row>
    <row r="43024" spans="11:28" x14ac:dyDescent="0.2">
      <c r="K43024" s="125"/>
      <c r="L43024" s="198"/>
      <c r="M43024" s="126"/>
      <c r="AA43024" s="241"/>
      <c r="AB43024" s="22"/>
    </row>
    <row r="43025" spans="11:28" x14ac:dyDescent="0.2">
      <c r="K43025" s="125"/>
      <c r="L43025" s="198"/>
      <c r="M43025" s="126"/>
      <c r="AA43025" s="241"/>
      <c r="AB43025" s="22"/>
    </row>
    <row r="43026" spans="11:28" x14ac:dyDescent="0.2">
      <c r="K43026" s="125"/>
      <c r="L43026" s="198"/>
      <c r="M43026" s="126"/>
      <c r="AA43026" s="241"/>
      <c r="AB43026" s="22"/>
    </row>
    <row r="43027" spans="11:28" x14ac:dyDescent="0.2">
      <c r="K43027" s="125"/>
      <c r="L43027" s="198"/>
      <c r="M43027" s="126"/>
      <c r="AA43027" s="241"/>
      <c r="AB43027" s="22"/>
    </row>
    <row r="43028" spans="11:28" x14ac:dyDescent="0.2">
      <c r="K43028" s="125"/>
      <c r="L43028" s="198"/>
      <c r="M43028" s="126"/>
      <c r="AA43028" s="241"/>
      <c r="AB43028" s="22"/>
    </row>
    <row r="43029" spans="11:28" x14ac:dyDescent="0.2">
      <c r="K43029" s="125"/>
      <c r="L43029" s="198"/>
      <c r="M43029" s="126"/>
      <c r="AA43029" s="241"/>
      <c r="AB43029" s="22"/>
    </row>
    <row r="43030" spans="11:28" x14ac:dyDescent="0.2">
      <c r="K43030" s="125"/>
      <c r="L43030" s="198"/>
      <c r="M43030" s="126"/>
      <c r="AA43030" s="241"/>
      <c r="AB43030" s="22"/>
    </row>
    <row r="43031" spans="11:28" x14ac:dyDescent="0.2">
      <c r="K43031" s="125"/>
      <c r="L43031" s="198"/>
      <c r="M43031" s="126"/>
      <c r="AA43031" s="241"/>
      <c r="AB43031" s="22"/>
    </row>
    <row r="43032" spans="11:28" x14ac:dyDescent="0.2">
      <c r="K43032" s="125"/>
      <c r="L43032" s="198"/>
      <c r="M43032" s="126"/>
      <c r="AA43032" s="241"/>
      <c r="AB43032" s="22"/>
    </row>
    <row r="43033" spans="11:28" x14ac:dyDescent="0.2">
      <c r="K43033" s="125"/>
      <c r="L43033" s="198"/>
      <c r="M43033" s="126"/>
      <c r="AA43033" s="241"/>
      <c r="AB43033" s="22"/>
    </row>
    <row r="43034" spans="11:28" x14ac:dyDescent="0.2">
      <c r="K43034" s="125"/>
      <c r="L43034" s="198"/>
      <c r="M43034" s="126"/>
      <c r="AA43034" s="241"/>
      <c r="AB43034" s="22"/>
    </row>
    <row r="43035" spans="11:28" x14ac:dyDescent="0.2">
      <c r="K43035" s="125"/>
      <c r="L43035" s="198"/>
      <c r="M43035" s="126"/>
      <c r="AA43035" s="241"/>
      <c r="AB43035" s="22"/>
    </row>
    <row r="43036" spans="11:28" x14ac:dyDescent="0.2">
      <c r="K43036" s="125"/>
      <c r="L43036" s="198"/>
      <c r="M43036" s="126"/>
      <c r="AA43036" s="241"/>
      <c r="AB43036" s="22"/>
    </row>
    <row r="43037" spans="11:28" x14ac:dyDescent="0.2">
      <c r="K43037" s="125"/>
      <c r="L43037" s="198"/>
      <c r="M43037" s="126"/>
      <c r="AA43037" s="241"/>
      <c r="AB43037" s="22"/>
    </row>
    <row r="43038" spans="11:28" x14ac:dyDescent="0.2">
      <c r="K43038" s="125"/>
      <c r="L43038" s="198"/>
      <c r="M43038" s="126"/>
      <c r="AA43038" s="241"/>
      <c r="AB43038" s="22"/>
    </row>
    <row r="43039" spans="11:28" x14ac:dyDescent="0.2">
      <c r="K43039" s="125"/>
      <c r="L43039" s="198"/>
      <c r="M43039" s="126"/>
      <c r="AA43039" s="241"/>
      <c r="AB43039" s="22"/>
    </row>
    <row r="43040" spans="11:28" x14ac:dyDescent="0.2">
      <c r="K43040" s="125"/>
      <c r="L43040" s="198"/>
      <c r="M43040" s="126"/>
      <c r="AA43040" s="241"/>
      <c r="AB43040" s="22"/>
    </row>
    <row r="43041" spans="11:28" x14ac:dyDescent="0.2">
      <c r="K43041" s="125"/>
      <c r="L43041" s="198"/>
      <c r="M43041" s="126"/>
      <c r="AA43041" s="241"/>
      <c r="AB43041" s="22"/>
    </row>
    <row r="43042" spans="11:28" x14ac:dyDescent="0.2">
      <c r="K43042" s="125"/>
      <c r="L43042" s="198"/>
      <c r="M43042" s="126"/>
      <c r="AA43042" s="241"/>
      <c r="AB43042" s="22"/>
    </row>
    <row r="43043" spans="11:28" x14ac:dyDescent="0.2">
      <c r="K43043" s="125"/>
      <c r="L43043" s="198"/>
      <c r="M43043" s="126"/>
      <c r="AA43043" s="241"/>
      <c r="AB43043" s="22"/>
    </row>
    <row r="43044" spans="11:28" x14ac:dyDescent="0.2">
      <c r="K43044" s="125"/>
      <c r="L43044" s="198"/>
      <c r="M43044" s="126"/>
      <c r="AA43044" s="241"/>
      <c r="AB43044" s="22"/>
    </row>
    <row r="43045" spans="11:28" x14ac:dyDescent="0.2">
      <c r="K43045" s="125"/>
      <c r="L43045" s="198"/>
      <c r="M43045" s="126"/>
      <c r="AA43045" s="241"/>
      <c r="AB43045" s="22"/>
    </row>
    <row r="43046" spans="11:28" x14ac:dyDescent="0.2">
      <c r="K43046" s="125"/>
      <c r="L43046" s="198"/>
      <c r="M43046" s="126"/>
      <c r="AA43046" s="241"/>
      <c r="AB43046" s="22"/>
    </row>
    <row r="43047" spans="11:28" x14ac:dyDescent="0.2">
      <c r="K43047" s="125"/>
      <c r="L43047" s="198"/>
      <c r="M43047" s="126"/>
      <c r="AA43047" s="241"/>
      <c r="AB43047" s="22"/>
    </row>
    <row r="43048" spans="11:28" x14ac:dyDescent="0.2">
      <c r="K43048" s="125"/>
      <c r="L43048" s="198"/>
      <c r="M43048" s="126"/>
      <c r="AA43048" s="241"/>
      <c r="AB43048" s="22"/>
    </row>
    <row r="43049" spans="11:28" x14ac:dyDescent="0.2">
      <c r="K43049" s="125"/>
      <c r="L43049" s="198"/>
      <c r="M43049" s="126"/>
      <c r="AA43049" s="241"/>
      <c r="AB43049" s="22"/>
    </row>
    <row r="43050" spans="11:28" x14ac:dyDescent="0.2">
      <c r="K43050" s="125"/>
      <c r="L43050" s="198"/>
      <c r="M43050" s="126"/>
      <c r="AA43050" s="241"/>
      <c r="AB43050" s="22"/>
    </row>
    <row r="43051" spans="11:28" x14ac:dyDescent="0.2">
      <c r="K43051" s="125"/>
      <c r="L43051" s="198"/>
      <c r="M43051" s="126"/>
      <c r="AA43051" s="241"/>
      <c r="AB43051" s="22"/>
    </row>
    <row r="43052" spans="11:28" x14ac:dyDescent="0.2">
      <c r="K43052" s="125"/>
      <c r="L43052" s="198"/>
      <c r="M43052" s="126"/>
      <c r="AA43052" s="241"/>
      <c r="AB43052" s="22"/>
    </row>
    <row r="43053" spans="11:28" x14ac:dyDescent="0.2">
      <c r="K43053" s="125"/>
      <c r="L43053" s="198"/>
      <c r="M43053" s="126"/>
      <c r="AA43053" s="241"/>
      <c r="AB43053" s="22"/>
    </row>
    <row r="43054" spans="11:28" x14ac:dyDescent="0.2">
      <c r="K43054" s="125"/>
      <c r="L43054" s="198"/>
      <c r="M43054" s="126"/>
      <c r="AA43054" s="241"/>
      <c r="AB43054" s="22"/>
    </row>
    <row r="43055" spans="11:28" x14ac:dyDescent="0.2">
      <c r="K43055" s="125"/>
      <c r="L43055" s="198"/>
      <c r="M43055" s="126"/>
      <c r="AA43055" s="241"/>
      <c r="AB43055" s="22"/>
    </row>
    <row r="43056" spans="11:28" x14ac:dyDescent="0.2">
      <c r="K43056" s="125"/>
      <c r="L43056" s="198"/>
      <c r="M43056" s="126"/>
      <c r="AA43056" s="241"/>
      <c r="AB43056" s="22"/>
    </row>
    <row r="43057" spans="11:28" x14ac:dyDescent="0.2">
      <c r="K43057" s="125"/>
      <c r="L43057" s="198"/>
      <c r="M43057" s="126"/>
      <c r="AA43057" s="241"/>
      <c r="AB43057" s="22"/>
    </row>
    <row r="43058" spans="11:28" x14ac:dyDescent="0.2">
      <c r="K43058" s="125"/>
      <c r="L43058" s="198"/>
      <c r="M43058" s="126"/>
      <c r="AA43058" s="241"/>
      <c r="AB43058" s="22"/>
    </row>
    <row r="43059" spans="11:28" x14ac:dyDescent="0.2">
      <c r="K43059" s="125"/>
      <c r="L43059" s="198"/>
      <c r="M43059" s="126"/>
      <c r="AA43059" s="241"/>
      <c r="AB43059" s="22"/>
    </row>
    <row r="43060" spans="11:28" x14ac:dyDescent="0.2">
      <c r="K43060" s="125"/>
      <c r="L43060" s="198"/>
      <c r="M43060" s="126"/>
      <c r="AA43060" s="241"/>
      <c r="AB43060" s="22"/>
    </row>
    <row r="43061" spans="11:28" x14ac:dyDescent="0.2">
      <c r="K43061" s="125"/>
      <c r="L43061" s="198"/>
      <c r="M43061" s="126"/>
      <c r="AA43061" s="241"/>
      <c r="AB43061" s="22"/>
    </row>
    <row r="43062" spans="11:28" x14ac:dyDescent="0.2">
      <c r="K43062" s="125"/>
      <c r="L43062" s="198"/>
      <c r="M43062" s="126"/>
      <c r="AA43062" s="241"/>
      <c r="AB43062" s="22"/>
    </row>
    <row r="43063" spans="11:28" x14ac:dyDescent="0.2">
      <c r="K43063" s="125"/>
      <c r="L43063" s="198"/>
      <c r="M43063" s="126"/>
      <c r="AA43063" s="241"/>
      <c r="AB43063" s="22"/>
    </row>
    <row r="43064" spans="11:28" x14ac:dyDescent="0.2">
      <c r="K43064" s="125"/>
      <c r="L43064" s="198"/>
      <c r="M43064" s="126"/>
      <c r="AA43064" s="241"/>
      <c r="AB43064" s="22"/>
    </row>
    <row r="43065" spans="11:28" x14ac:dyDescent="0.2">
      <c r="K43065" s="125"/>
      <c r="L43065" s="198"/>
      <c r="M43065" s="126"/>
      <c r="AA43065" s="241"/>
      <c r="AB43065" s="22"/>
    </row>
    <row r="43066" spans="11:28" x14ac:dyDescent="0.2">
      <c r="K43066" s="125"/>
      <c r="L43066" s="198"/>
      <c r="M43066" s="126"/>
      <c r="AA43066" s="241"/>
      <c r="AB43066" s="22"/>
    </row>
    <row r="43067" spans="11:28" x14ac:dyDescent="0.2">
      <c r="K43067" s="125"/>
      <c r="L43067" s="198"/>
      <c r="M43067" s="126"/>
      <c r="AA43067" s="241"/>
      <c r="AB43067" s="22"/>
    </row>
    <row r="43068" spans="11:28" x14ac:dyDescent="0.2">
      <c r="K43068" s="125"/>
      <c r="L43068" s="198"/>
      <c r="M43068" s="126"/>
      <c r="AA43068" s="241"/>
      <c r="AB43068" s="22"/>
    </row>
    <row r="43069" spans="11:28" x14ac:dyDescent="0.2">
      <c r="K43069" s="125"/>
      <c r="L43069" s="198"/>
      <c r="M43069" s="126"/>
      <c r="AA43069" s="241"/>
      <c r="AB43069" s="22"/>
    </row>
    <row r="43070" spans="11:28" x14ac:dyDescent="0.2">
      <c r="K43070" s="125"/>
      <c r="L43070" s="198"/>
      <c r="M43070" s="126"/>
      <c r="AA43070" s="241"/>
      <c r="AB43070" s="22"/>
    </row>
    <row r="43071" spans="11:28" x14ac:dyDescent="0.2">
      <c r="K43071" s="125"/>
      <c r="L43071" s="198"/>
      <c r="M43071" s="126"/>
      <c r="AA43071" s="241"/>
      <c r="AB43071" s="22"/>
    </row>
    <row r="43072" spans="11:28" x14ac:dyDescent="0.2">
      <c r="K43072" s="125"/>
      <c r="L43072" s="198"/>
      <c r="M43072" s="126"/>
      <c r="AA43072" s="241"/>
      <c r="AB43072" s="22"/>
    </row>
    <row r="43073" spans="11:28" x14ac:dyDescent="0.2">
      <c r="K43073" s="125"/>
      <c r="L43073" s="198"/>
      <c r="M43073" s="126"/>
      <c r="AA43073" s="241"/>
      <c r="AB43073" s="22"/>
    </row>
    <row r="43074" spans="11:28" x14ac:dyDescent="0.2">
      <c r="K43074" s="125"/>
      <c r="L43074" s="198"/>
      <c r="M43074" s="126"/>
      <c r="AA43074" s="241"/>
      <c r="AB43074" s="22"/>
    </row>
    <row r="43075" spans="11:28" x14ac:dyDescent="0.2">
      <c r="K43075" s="125"/>
      <c r="L43075" s="198"/>
      <c r="M43075" s="126"/>
      <c r="AA43075" s="241"/>
      <c r="AB43075" s="22"/>
    </row>
    <row r="43076" spans="11:28" x14ac:dyDescent="0.2">
      <c r="K43076" s="125"/>
      <c r="L43076" s="198"/>
      <c r="M43076" s="126"/>
      <c r="AA43076" s="241"/>
      <c r="AB43076" s="22"/>
    </row>
    <row r="43077" spans="11:28" x14ac:dyDescent="0.2">
      <c r="K43077" s="125"/>
      <c r="L43077" s="198"/>
      <c r="M43077" s="126"/>
      <c r="AA43077" s="241"/>
      <c r="AB43077" s="22"/>
    </row>
    <row r="43078" spans="11:28" x14ac:dyDescent="0.2">
      <c r="K43078" s="125"/>
      <c r="L43078" s="198"/>
      <c r="M43078" s="126"/>
      <c r="AA43078" s="241"/>
      <c r="AB43078" s="22"/>
    </row>
    <row r="43079" spans="11:28" x14ac:dyDescent="0.2">
      <c r="K43079" s="125"/>
      <c r="L43079" s="198"/>
      <c r="M43079" s="126"/>
      <c r="AA43079" s="241"/>
      <c r="AB43079" s="22"/>
    </row>
    <row r="43080" spans="11:28" x14ac:dyDescent="0.2">
      <c r="K43080" s="125"/>
      <c r="L43080" s="198"/>
      <c r="M43080" s="126"/>
      <c r="AA43080" s="241"/>
      <c r="AB43080" s="22"/>
    </row>
    <row r="43081" spans="11:28" x14ac:dyDescent="0.2">
      <c r="K43081" s="125"/>
      <c r="L43081" s="198"/>
      <c r="M43081" s="126"/>
      <c r="AA43081" s="241"/>
      <c r="AB43081" s="22"/>
    </row>
    <row r="43082" spans="11:28" x14ac:dyDescent="0.2">
      <c r="K43082" s="125"/>
      <c r="L43082" s="198"/>
      <c r="M43082" s="126"/>
      <c r="AA43082" s="241"/>
      <c r="AB43082" s="22"/>
    </row>
    <row r="43083" spans="11:28" x14ac:dyDescent="0.2">
      <c r="K43083" s="125"/>
      <c r="L43083" s="198"/>
      <c r="M43083" s="126"/>
      <c r="AA43083" s="241"/>
      <c r="AB43083" s="22"/>
    </row>
    <row r="43084" spans="11:28" x14ac:dyDescent="0.2">
      <c r="K43084" s="125"/>
      <c r="L43084" s="198"/>
      <c r="M43084" s="126"/>
      <c r="AA43084" s="241"/>
      <c r="AB43084" s="22"/>
    </row>
    <row r="43085" spans="11:28" x14ac:dyDescent="0.2">
      <c r="K43085" s="125"/>
      <c r="L43085" s="198"/>
      <c r="M43085" s="126"/>
      <c r="AA43085" s="241"/>
      <c r="AB43085" s="22"/>
    </row>
    <row r="43086" spans="11:28" x14ac:dyDescent="0.2">
      <c r="K43086" s="125"/>
      <c r="L43086" s="198"/>
      <c r="M43086" s="126"/>
      <c r="AA43086" s="241"/>
      <c r="AB43086" s="22"/>
    </row>
    <row r="43087" spans="11:28" x14ac:dyDescent="0.2">
      <c r="K43087" s="125"/>
      <c r="L43087" s="198"/>
      <c r="M43087" s="126"/>
      <c r="AA43087" s="241"/>
      <c r="AB43087" s="22"/>
    </row>
    <row r="43088" spans="11:28" x14ac:dyDescent="0.2">
      <c r="K43088" s="125"/>
      <c r="L43088" s="198"/>
      <c r="M43088" s="126"/>
      <c r="AA43088" s="241"/>
      <c r="AB43088" s="22"/>
    </row>
    <row r="43089" spans="11:28" x14ac:dyDescent="0.2">
      <c r="K43089" s="125"/>
      <c r="L43089" s="198"/>
      <c r="M43089" s="126"/>
      <c r="AA43089" s="241"/>
      <c r="AB43089" s="22"/>
    </row>
    <row r="43090" spans="11:28" x14ac:dyDescent="0.2">
      <c r="K43090" s="125"/>
      <c r="L43090" s="198"/>
      <c r="M43090" s="126"/>
      <c r="AA43090" s="241"/>
      <c r="AB43090" s="22"/>
    </row>
    <row r="43091" spans="11:28" x14ac:dyDescent="0.2">
      <c r="K43091" s="125"/>
      <c r="L43091" s="198"/>
      <c r="M43091" s="126"/>
      <c r="AA43091" s="241"/>
      <c r="AB43091" s="22"/>
    </row>
    <row r="43092" spans="11:28" x14ac:dyDescent="0.2">
      <c r="K43092" s="125"/>
      <c r="L43092" s="198"/>
      <c r="M43092" s="126"/>
      <c r="AA43092" s="241"/>
      <c r="AB43092" s="22"/>
    </row>
    <row r="43093" spans="11:28" x14ac:dyDescent="0.2">
      <c r="K43093" s="125"/>
      <c r="L43093" s="198"/>
      <c r="M43093" s="126"/>
      <c r="AA43093" s="241"/>
      <c r="AB43093" s="22"/>
    </row>
    <row r="43094" spans="11:28" x14ac:dyDescent="0.2">
      <c r="K43094" s="125"/>
      <c r="L43094" s="198"/>
      <c r="M43094" s="126"/>
      <c r="AA43094" s="241"/>
      <c r="AB43094" s="22"/>
    </row>
    <row r="43095" spans="11:28" x14ac:dyDescent="0.2">
      <c r="K43095" s="125"/>
      <c r="L43095" s="198"/>
      <c r="M43095" s="126"/>
      <c r="AA43095" s="241"/>
      <c r="AB43095" s="22"/>
    </row>
    <row r="43096" spans="11:28" x14ac:dyDescent="0.2">
      <c r="K43096" s="125"/>
      <c r="L43096" s="198"/>
      <c r="M43096" s="126"/>
      <c r="AA43096" s="241"/>
      <c r="AB43096" s="22"/>
    </row>
    <row r="43097" spans="11:28" x14ac:dyDescent="0.2">
      <c r="K43097" s="125"/>
      <c r="L43097" s="198"/>
      <c r="M43097" s="126"/>
      <c r="AA43097" s="241"/>
      <c r="AB43097" s="22"/>
    </row>
    <row r="43098" spans="11:28" x14ac:dyDescent="0.2">
      <c r="K43098" s="125"/>
      <c r="L43098" s="198"/>
      <c r="M43098" s="126"/>
      <c r="AA43098" s="241"/>
      <c r="AB43098" s="22"/>
    </row>
    <row r="43099" spans="11:28" x14ac:dyDescent="0.2">
      <c r="K43099" s="125"/>
      <c r="L43099" s="198"/>
      <c r="M43099" s="126"/>
      <c r="AA43099" s="241"/>
      <c r="AB43099" s="22"/>
    </row>
    <row r="43100" spans="11:28" x14ac:dyDescent="0.2">
      <c r="K43100" s="125"/>
      <c r="L43100" s="198"/>
      <c r="M43100" s="126"/>
      <c r="AA43100" s="241"/>
      <c r="AB43100" s="22"/>
    </row>
    <row r="43101" spans="11:28" x14ac:dyDescent="0.2">
      <c r="K43101" s="125"/>
      <c r="L43101" s="198"/>
      <c r="M43101" s="126"/>
      <c r="AA43101" s="241"/>
      <c r="AB43101" s="22"/>
    </row>
    <row r="43102" spans="11:28" x14ac:dyDescent="0.2">
      <c r="K43102" s="125"/>
      <c r="L43102" s="198"/>
      <c r="M43102" s="126"/>
      <c r="AA43102" s="241"/>
      <c r="AB43102" s="22"/>
    </row>
    <row r="43103" spans="11:28" x14ac:dyDescent="0.2">
      <c r="K43103" s="125"/>
      <c r="L43103" s="198"/>
      <c r="M43103" s="126"/>
      <c r="AA43103" s="241"/>
      <c r="AB43103" s="22"/>
    </row>
    <row r="43104" spans="11:28" x14ac:dyDescent="0.2">
      <c r="K43104" s="125"/>
      <c r="L43104" s="198"/>
      <c r="M43104" s="126"/>
      <c r="AA43104" s="241"/>
      <c r="AB43104" s="22"/>
    </row>
    <row r="43105" spans="11:28" x14ac:dyDescent="0.2">
      <c r="K43105" s="125"/>
      <c r="L43105" s="198"/>
      <c r="M43105" s="126"/>
      <c r="AA43105" s="241"/>
      <c r="AB43105" s="22"/>
    </row>
    <row r="43106" spans="11:28" x14ac:dyDescent="0.2">
      <c r="K43106" s="125"/>
      <c r="L43106" s="198"/>
      <c r="M43106" s="126"/>
      <c r="AA43106" s="241"/>
      <c r="AB43106" s="22"/>
    </row>
    <row r="43107" spans="11:28" x14ac:dyDescent="0.2">
      <c r="K43107" s="125"/>
      <c r="L43107" s="198"/>
      <c r="M43107" s="126"/>
      <c r="AA43107" s="241"/>
      <c r="AB43107" s="22"/>
    </row>
    <row r="43108" spans="11:28" x14ac:dyDescent="0.2">
      <c r="K43108" s="125"/>
      <c r="L43108" s="198"/>
      <c r="M43108" s="126"/>
      <c r="AA43108" s="241"/>
      <c r="AB43108" s="22"/>
    </row>
    <row r="43109" spans="11:28" x14ac:dyDescent="0.2">
      <c r="K43109" s="125"/>
      <c r="L43109" s="198"/>
      <c r="M43109" s="126"/>
      <c r="AA43109" s="241"/>
      <c r="AB43109" s="22"/>
    </row>
    <row r="43110" spans="11:28" x14ac:dyDescent="0.2">
      <c r="K43110" s="125"/>
      <c r="L43110" s="198"/>
      <c r="M43110" s="126"/>
      <c r="AA43110" s="241"/>
      <c r="AB43110" s="22"/>
    </row>
    <row r="43111" spans="11:28" x14ac:dyDescent="0.2">
      <c r="K43111" s="125"/>
      <c r="L43111" s="198"/>
      <c r="M43111" s="126"/>
      <c r="AA43111" s="241"/>
      <c r="AB43111" s="22"/>
    </row>
    <row r="43112" spans="11:28" x14ac:dyDescent="0.2">
      <c r="K43112" s="125"/>
      <c r="L43112" s="198"/>
      <c r="M43112" s="126"/>
      <c r="AA43112" s="241"/>
      <c r="AB43112" s="22"/>
    </row>
    <row r="43113" spans="11:28" x14ac:dyDescent="0.2">
      <c r="K43113" s="125"/>
      <c r="L43113" s="198"/>
      <c r="M43113" s="126"/>
      <c r="AA43113" s="241"/>
      <c r="AB43113" s="22"/>
    </row>
    <row r="43114" spans="11:28" x14ac:dyDescent="0.2">
      <c r="K43114" s="125"/>
      <c r="L43114" s="198"/>
      <c r="M43114" s="126"/>
      <c r="AA43114" s="241"/>
      <c r="AB43114" s="22"/>
    </row>
    <row r="43115" spans="11:28" x14ac:dyDescent="0.2">
      <c r="K43115" s="125"/>
      <c r="L43115" s="198"/>
      <c r="M43115" s="126"/>
      <c r="AA43115" s="241"/>
      <c r="AB43115" s="22"/>
    </row>
    <row r="43116" spans="11:28" x14ac:dyDescent="0.2">
      <c r="K43116" s="125"/>
      <c r="L43116" s="198"/>
      <c r="M43116" s="126"/>
      <c r="AA43116" s="241"/>
      <c r="AB43116" s="22"/>
    </row>
    <row r="43117" spans="11:28" x14ac:dyDescent="0.2">
      <c r="K43117" s="125"/>
      <c r="L43117" s="198"/>
      <c r="M43117" s="126"/>
      <c r="AA43117" s="241"/>
      <c r="AB43117" s="22"/>
    </row>
    <row r="43118" spans="11:28" x14ac:dyDescent="0.2">
      <c r="K43118" s="125"/>
      <c r="L43118" s="198"/>
      <c r="M43118" s="126"/>
      <c r="AA43118" s="241"/>
      <c r="AB43118" s="22"/>
    </row>
    <row r="43119" spans="11:28" x14ac:dyDescent="0.2">
      <c r="K43119" s="125"/>
      <c r="L43119" s="198"/>
      <c r="M43119" s="126"/>
      <c r="AA43119" s="241"/>
      <c r="AB43119" s="22"/>
    </row>
    <row r="43120" spans="11:28" x14ac:dyDescent="0.2">
      <c r="K43120" s="125"/>
      <c r="L43120" s="198"/>
      <c r="M43120" s="126"/>
      <c r="AA43120" s="241"/>
      <c r="AB43120" s="22"/>
    </row>
    <row r="43121" spans="11:28" x14ac:dyDescent="0.2">
      <c r="K43121" s="125"/>
      <c r="L43121" s="198"/>
      <c r="M43121" s="126"/>
      <c r="AA43121" s="241"/>
      <c r="AB43121" s="22"/>
    </row>
    <row r="43122" spans="11:28" x14ac:dyDescent="0.2">
      <c r="K43122" s="125"/>
      <c r="L43122" s="198"/>
      <c r="M43122" s="126"/>
      <c r="AA43122" s="241"/>
      <c r="AB43122" s="22"/>
    </row>
    <row r="43123" spans="11:28" x14ac:dyDescent="0.2">
      <c r="K43123" s="125"/>
      <c r="L43123" s="198"/>
      <c r="M43123" s="126"/>
      <c r="AA43123" s="241"/>
      <c r="AB43123" s="22"/>
    </row>
    <row r="43124" spans="11:28" x14ac:dyDescent="0.2">
      <c r="K43124" s="125"/>
      <c r="L43124" s="198"/>
      <c r="M43124" s="126"/>
      <c r="AA43124" s="241"/>
      <c r="AB43124" s="22"/>
    </row>
    <row r="43125" spans="11:28" x14ac:dyDescent="0.2">
      <c r="K43125" s="125"/>
      <c r="L43125" s="198"/>
      <c r="M43125" s="126"/>
      <c r="AA43125" s="241"/>
      <c r="AB43125" s="22"/>
    </row>
    <row r="43126" spans="11:28" x14ac:dyDescent="0.2">
      <c r="K43126" s="125"/>
      <c r="L43126" s="198"/>
      <c r="M43126" s="126"/>
      <c r="AA43126" s="241"/>
      <c r="AB43126" s="22"/>
    </row>
    <row r="43127" spans="11:28" x14ac:dyDescent="0.2">
      <c r="K43127" s="125"/>
      <c r="L43127" s="198"/>
      <c r="M43127" s="126"/>
      <c r="AA43127" s="241"/>
      <c r="AB43127" s="22"/>
    </row>
    <row r="43128" spans="11:28" x14ac:dyDescent="0.2">
      <c r="K43128" s="125"/>
      <c r="L43128" s="198"/>
      <c r="M43128" s="126"/>
      <c r="AA43128" s="241"/>
      <c r="AB43128" s="22"/>
    </row>
    <row r="43129" spans="11:28" x14ac:dyDescent="0.2">
      <c r="K43129" s="125"/>
      <c r="L43129" s="198"/>
      <c r="M43129" s="126"/>
      <c r="AA43129" s="241"/>
      <c r="AB43129" s="22"/>
    </row>
    <row r="43130" spans="11:28" x14ac:dyDescent="0.2">
      <c r="K43130" s="125"/>
      <c r="L43130" s="198"/>
      <c r="M43130" s="126"/>
      <c r="AA43130" s="241"/>
      <c r="AB43130" s="22"/>
    </row>
    <row r="43131" spans="11:28" x14ac:dyDescent="0.2">
      <c r="K43131" s="125"/>
      <c r="L43131" s="198"/>
      <c r="M43131" s="126"/>
      <c r="AA43131" s="241"/>
      <c r="AB43131" s="22"/>
    </row>
    <row r="43132" spans="11:28" x14ac:dyDescent="0.2">
      <c r="K43132" s="125"/>
      <c r="L43132" s="198"/>
      <c r="M43132" s="126"/>
      <c r="AA43132" s="241"/>
      <c r="AB43132" s="22"/>
    </row>
    <row r="43133" spans="11:28" x14ac:dyDescent="0.2">
      <c r="K43133" s="125"/>
      <c r="L43133" s="198"/>
      <c r="M43133" s="126"/>
      <c r="AA43133" s="241"/>
      <c r="AB43133" s="22"/>
    </row>
    <row r="43134" spans="11:28" x14ac:dyDescent="0.2">
      <c r="K43134" s="125"/>
      <c r="L43134" s="198"/>
      <c r="M43134" s="126"/>
      <c r="AA43134" s="241"/>
      <c r="AB43134" s="22"/>
    </row>
    <row r="43135" spans="11:28" x14ac:dyDescent="0.2">
      <c r="K43135" s="125"/>
      <c r="L43135" s="198"/>
      <c r="M43135" s="126"/>
      <c r="AA43135" s="241"/>
      <c r="AB43135" s="22"/>
    </row>
    <row r="43136" spans="11:28" x14ac:dyDescent="0.2">
      <c r="K43136" s="125"/>
      <c r="L43136" s="198"/>
      <c r="M43136" s="126"/>
      <c r="AA43136" s="241"/>
      <c r="AB43136" s="22"/>
    </row>
    <row r="43137" spans="11:28" x14ac:dyDescent="0.2">
      <c r="K43137" s="125"/>
      <c r="L43137" s="198"/>
      <c r="M43137" s="126"/>
      <c r="AA43137" s="241"/>
      <c r="AB43137" s="22"/>
    </row>
    <row r="43138" spans="11:28" x14ac:dyDescent="0.2">
      <c r="K43138" s="125"/>
      <c r="L43138" s="198"/>
      <c r="M43138" s="126"/>
      <c r="AA43138" s="241"/>
      <c r="AB43138" s="22"/>
    </row>
    <row r="43139" spans="11:28" x14ac:dyDescent="0.2">
      <c r="K43139" s="125"/>
      <c r="L43139" s="198"/>
      <c r="M43139" s="126"/>
      <c r="AA43139" s="241"/>
      <c r="AB43139" s="22"/>
    </row>
    <row r="43140" spans="11:28" x14ac:dyDescent="0.2">
      <c r="K43140" s="125"/>
      <c r="L43140" s="198"/>
      <c r="M43140" s="126"/>
      <c r="AA43140" s="241"/>
      <c r="AB43140" s="22"/>
    </row>
    <row r="43141" spans="11:28" x14ac:dyDescent="0.2">
      <c r="K43141" s="125"/>
      <c r="L43141" s="198"/>
      <c r="M43141" s="126"/>
      <c r="AA43141" s="241"/>
      <c r="AB43141" s="22"/>
    </row>
    <row r="43142" spans="11:28" x14ac:dyDescent="0.2">
      <c r="K43142" s="125"/>
      <c r="L43142" s="198"/>
      <c r="M43142" s="126"/>
      <c r="AA43142" s="241"/>
      <c r="AB43142" s="22"/>
    </row>
    <row r="43143" spans="11:28" x14ac:dyDescent="0.2">
      <c r="K43143" s="125"/>
      <c r="L43143" s="198"/>
      <c r="M43143" s="126"/>
      <c r="AA43143" s="241"/>
      <c r="AB43143" s="22"/>
    </row>
    <row r="43144" spans="11:28" x14ac:dyDescent="0.2">
      <c r="K43144" s="125"/>
      <c r="L43144" s="198"/>
      <c r="M43144" s="126"/>
      <c r="AA43144" s="241"/>
      <c r="AB43144" s="22"/>
    </row>
    <row r="43145" spans="11:28" x14ac:dyDescent="0.2">
      <c r="K43145" s="125"/>
      <c r="L43145" s="198"/>
      <c r="M43145" s="126"/>
      <c r="AA43145" s="241"/>
      <c r="AB43145" s="22"/>
    </row>
    <row r="43146" spans="11:28" x14ac:dyDescent="0.2">
      <c r="K43146" s="125"/>
      <c r="L43146" s="198"/>
      <c r="M43146" s="126"/>
      <c r="AA43146" s="241"/>
      <c r="AB43146" s="22"/>
    </row>
    <row r="43147" spans="11:28" x14ac:dyDescent="0.2">
      <c r="K43147" s="125"/>
      <c r="L43147" s="198"/>
      <c r="M43147" s="126"/>
      <c r="AA43147" s="241"/>
      <c r="AB43147" s="22"/>
    </row>
    <row r="43148" spans="11:28" x14ac:dyDescent="0.2">
      <c r="K43148" s="125"/>
      <c r="L43148" s="198"/>
      <c r="M43148" s="126"/>
      <c r="AA43148" s="241"/>
      <c r="AB43148" s="22"/>
    </row>
    <row r="43149" spans="11:28" x14ac:dyDescent="0.2">
      <c r="K43149" s="125"/>
      <c r="L43149" s="198"/>
      <c r="M43149" s="126"/>
      <c r="AA43149" s="241"/>
      <c r="AB43149" s="22"/>
    </row>
    <row r="43150" spans="11:28" x14ac:dyDescent="0.2">
      <c r="K43150" s="125"/>
      <c r="L43150" s="198"/>
      <c r="M43150" s="126"/>
      <c r="AA43150" s="241"/>
      <c r="AB43150" s="22"/>
    </row>
    <row r="43151" spans="11:28" x14ac:dyDescent="0.2">
      <c r="K43151" s="125"/>
      <c r="L43151" s="198"/>
      <c r="M43151" s="126"/>
      <c r="AA43151" s="241"/>
      <c r="AB43151" s="22"/>
    </row>
    <row r="43152" spans="11:28" x14ac:dyDescent="0.2">
      <c r="K43152" s="125"/>
      <c r="L43152" s="198"/>
      <c r="M43152" s="126"/>
      <c r="AA43152" s="241"/>
      <c r="AB43152" s="22"/>
    </row>
    <row r="43153" spans="11:28" x14ac:dyDescent="0.2">
      <c r="K43153" s="125"/>
      <c r="L43153" s="198"/>
      <c r="M43153" s="126"/>
      <c r="AA43153" s="241"/>
      <c r="AB43153" s="22"/>
    </row>
    <row r="43154" spans="11:28" x14ac:dyDescent="0.2">
      <c r="K43154" s="125"/>
      <c r="L43154" s="198"/>
      <c r="M43154" s="126"/>
      <c r="AA43154" s="241"/>
      <c r="AB43154" s="22"/>
    </row>
    <row r="43155" spans="11:28" x14ac:dyDescent="0.2">
      <c r="K43155" s="125"/>
      <c r="L43155" s="198"/>
      <c r="M43155" s="126"/>
      <c r="AA43155" s="241"/>
      <c r="AB43155" s="22"/>
    </row>
    <row r="43156" spans="11:28" x14ac:dyDescent="0.2">
      <c r="K43156" s="125"/>
      <c r="L43156" s="198"/>
      <c r="M43156" s="126"/>
      <c r="AA43156" s="241"/>
      <c r="AB43156" s="22"/>
    </row>
    <row r="43157" spans="11:28" x14ac:dyDescent="0.2">
      <c r="K43157" s="125"/>
      <c r="L43157" s="198"/>
      <c r="M43157" s="126"/>
      <c r="AA43157" s="241"/>
      <c r="AB43157" s="22"/>
    </row>
    <row r="43158" spans="11:28" x14ac:dyDescent="0.2">
      <c r="K43158" s="125"/>
      <c r="L43158" s="198"/>
      <c r="M43158" s="126"/>
      <c r="AA43158" s="241"/>
      <c r="AB43158" s="22"/>
    </row>
    <row r="43159" spans="11:28" x14ac:dyDescent="0.2">
      <c r="K43159" s="125"/>
      <c r="L43159" s="198"/>
      <c r="M43159" s="126"/>
      <c r="AA43159" s="241"/>
      <c r="AB43159" s="22"/>
    </row>
    <row r="43160" spans="11:28" x14ac:dyDescent="0.2">
      <c r="K43160" s="125"/>
      <c r="L43160" s="198"/>
      <c r="M43160" s="126"/>
      <c r="AA43160" s="241"/>
      <c r="AB43160" s="22"/>
    </row>
    <row r="43161" spans="11:28" x14ac:dyDescent="0.2">
      <c r="K43161" s="125"/>
      <c r="L43161" s="198"/>
      <c r="M43161" s="126"/>
      <c r="AA43161" s="241"/>
      <c r="AB43161" s="22"/>
    </row>
    <row r="43162" spans="11:28" x14ac:dyDescent="0.2">
      <c r="K43162" s="125"/>
      <c r="L43162" s="198"/>
      <c r="M43162" s="126"/>
      <c r="AA43162" s="241"/>
      <c r="AB43162" s="22"/>
    </row>
    <row r="43163" spans="11:28" x14ac:dyDescent="0.2">
      <c r="K43163" s="125"/>
      <c r="L43163" s="198"/>
      <c r="M43163" s="126"/>
      <c r="AA43163" s="241"/>
      <c r="AB43163" s="22"/>
    </row>
    <row r="43164" spans="11:28" x14ac:dyDescent="0.2">
      <c r="K43164" s="125"/>
      <c r="L43164" s="198"/>
      <c r="M43164" s="126"/>
      <c r="AA43164" s="241"/>
      <c r="AB43164" s="22"/>
    </row>
    <row r="43165" spans="11:28" x14ac:dyDescent="0.2">
      <c r="K43165" s="125"/>
      <c r="L43165" s="198"/>
      <c r="M43165" s="126"/>
      <c r="AA43165" s="241"/>
      <c r="AB43165" s="22"/>
    </row>
    <row r="43166" spans="11:28" x14ac:dyDescent="0.2">
      <c r="K43166" s="125"/>
      <c r="L43166" s="198"/>
      <c r="M43166" s="126"/>
      <c r="AA43166" s="241"/>
      <c r="AB43166" s="22"/>
    </row>
    <row r="43167" spans="11:28" x14ac:dyDescent="0.2">
      <c r="K43167" s="125"/>
      <c r="L43167" s="198"/>
      <c r="M43167" s="126"/>
      <c r="AA43167" s="241"/>
      <c r="AB43167" s="22"/>
    </row>
    <row r="43168" spans="11:28" x14ac:dyDescent="0.2">
      <c r="K43168" s="125"/>
      <c r="L43168" s="198"/>
      <c r="M43168" s="126"/>
      <c r="AA43168" s="241"/>
      <c r="AB43168" s="22"/>
    </row>
    <row r="43169" spans="11:28" x14ac:dyDescent="0.2">
      <c r="K43169" s="125"/>
      <c r="L43169" s="198"/>
      <c r="M43169" s="126"/>
      <c r="AA43169" s="241"/>
      <c r="AB43169" s="22"/>
    </row>
    <row r="43170" spans="11:28" x14ac:dyDescent="0.2">
      <c r="K43170" s="125"/>
      <c r="L43170" s="198"/>
      <c r="M43170" s="126"/>
      <c r="AA43170" s="241"/>
      <c r="AB43170" s="22"/>
    </row>
    <row r="43171" spans="11:28" x14ac:dyDescent="0.2">
      <c r="K43171" s="125"/>
      <c r="L43171" s="198"/>
      <c r="M43171" s="126"/>
      <c r="AA43171" s="241"/>
      <c r="AB43171" s="22"/>
    </row>
    <row r="43172" spans="11:28" x14ac:dyDescent="0.2">
      <c r="K43172" s="125"/>
      <c r="L43172" s="198"/>
      <c r="M43172" s="126"/>
      <c r="AA43172" s="241"/>
      <c r="AB43172" s="22"/>
    </row>
    <row r="43173" spans="11:28" x14ac:dyDescent="0.2">
      <c r="K43173" s="125"/>
      <c r="L43173" s="198"/>
      <c r="M43173" s="126"/>
      <c r="AA43173" s="241"/>
      <c r="AB43173" s="22"/>
    </row>
    <row r="43174" spans="11:28" x14ac:dyDescent="0.2">
      <c r="K43174" s="125"/>
      <c r="L43174" s="198"/>
      <c r="M43174" s="126"/>
      <c r="AA43174" s="241"/>
      <c r="AB43174" s="22"/>
    </row>
    <row r="43175" spans="11:28" x14ac:dyDescent="0.2">
      <c r="K43175" s="125"/>
      <c r="L43175" s="198"/>
      <c r="M43175" s="126"/>
      <c r="AA43175" s="241"/>
      <c r="AB43175" s="22"/>
    </row>
    <row r="43176" spans="11:28" x14ac:dyDescent="0.2">
      <c r="K43176" s="125"/>
      <c r="L43176" s="198"/>
      <c r="M43176" s="126"/>
      <c r="AA43176" s="241"/>
      <c r="AB43176" s="22"/>
    </row>
    <row r="43177" spans="11:28" x14ac:dyDescent="0.2">
      <c r="K43177" s="125"/>
      <c r="L43177" s="198"/>
      <c r="M43177" s="126"/>
      <c r="AA43177" s="241"/>
      <c r="AB43177" s="22"/>
    </row>
    <row r="43178" spans="11:28" x14ac:dyDescent="0.2">
      <c r="K43178" s="125"/>
      <c r="L43178" s="198"/>
      <c r="M43178" s="126"/>
      <c r="AA43178" s="241"/>
      <c r="AB43178" s="22"/>
    </row>
    <row r="43179" spans="11:28" x14ac:dyDescent="0.2">
      <c r="K43179" s="125"/>
      <c r="L43179" s="198"/>
      <c r="M43179" s="126"/>
      <c r="AA43179" s="241"/>
      <c r="AB43179" s="22"/>
    </row>
    <row r="43180" spans="11:28" x14ac:dyDescent="0.2">
      <c r="K43180" s="125"/>
      <c r="L43180" s="198"/>
      <c r="M43180" s="126"/>
      <c r="AA43180" s="241"/>
      <c r="AB43180" s="22"/>
    </row>
    <row r="43181" spans="11:28" x14ac:dyDescent="0.2">
      <c r="K43181" s="125"/>
      <c r="L43181" s="198"/>
      <c r="M43181" s="126"/>
      <c r="AA43181" s="241"/>
      <c r="AB43181" s="22"/>
    </row>
    <row r="43182" spans="11:28" x14ac:dyDescent="0.2">
      <c r="K43182" s="125"/>
      <c r="L43182" s="198"/>
      <c r="M43182" s="126"/>
      <c r="AA43182" s="241"/>
      <c r="AB43182" s="22"/>
    </row>
    <row r="43183" spans="11:28" x14ac:dyDescent="0.2">
      <c r="K43183" s="125"/>
      <c r="L43183" s="198"/>
      <c r="M43183" s="126"/>
      <c r="AA43183" s="241"/>
      <c r="AB43183" s="22"/>
    </row>
    <row r="43184" spans="11:28" x14ac:dyDescent="0.2">
      <c r="K43184" s="125"/>
      <c r="L43184" s="198"/>
      <c r="M43184" s="126"/>
      <c r="AA43184" s="241"/>
      <c r="AB43184" s="22"/>
    </row>
    <row r="43185" spans="11:28" x14ac:dyDescent="0.2">
      <c r="K43185" s="125"/>
      <c r="L43185" s="198"/>
      <c r="M43185" s="126"/>
      <c r="AA43185" s="241"/>
      <c r="AB43185" s="22"/>
    </row>
    <row r="43186" spans="11:28" x14ac:dyDescent="0.2">
      <c r="K43186" s="125"/>
      <c r="L43186" s="198"/>
      <c r="M43186" s="126"/>
      <c r="AA43186" s="241"/>
      <c r="AB43186" s="22"/>
    </row>
    <row r="43187" spans="11:28" x14ac:dyDescent="0.2">
      <c r="K43187" s="125"/>
      <c r="L43187" s="198"/>
      <c r="M43187" s="126"/>
      <c r="AA43187" s="241"/>
      <c r="AB43187" s="22"/>
    </row>
    <row r="43188" spans="11:28" x14ac:dyDescent="0.2">
      <c r="K43188" s="125"/>
      <c r="L43188" s="198"/>
      <c r="M43188" s="126"/>
      <c r="AA43188" s="241"/>
      <c r="AB43188" s="22"/>
    </row>
    <row r="43189" spans="11:28" x14ac:dyDescent="0.2">
      <c r="K43189" s="125"/>
      <c r="L43189" s="198"/>
      <c r="M43189" s="126"/>
      <c r="AA43189" s="241"/>
      <c r="AB43189" s="22"/>
    </row>
    <row r="43190" spans="11:28" x14ac:dyDescent="0.2">
      <c r="K43190" s="125"/>
      <c r="L43190" s="198"/>
      <c r="M43190" s="126"/>
      <c r="AA43190" s="241"/>
      <c r="AB43190" s="22"/>
    </row>
    <row r="43191" spans="11:28" x14ac:dyDescent="0.2">
      <c r="K43191" s="125"/>
      <c r="L43191" s="198"/>
      <c r="M43191" s="126"/>
      <c r="AA43191" s="241"/>
      <c r="AB43191" s="22"/>
    </row>
    <row r="43192" spans="11:28" x14ac:dyDescent="0.2">
      <c r="K43192" s="125"/>
      <c r="L43192" s="198"/>
      <c r="M43192" s="126"/>
      <c r="AA43192" s="241"/>
      <c r="AB43192" s="22"/>
    </row>
    <row r="43193" spans="11:28" x14ac:dyDescent="0.2">
      <c r="K43193" s="125"/>
      <c r="L43193" s="198"/>
      <c r="M43193" s="126"/>
      <c r="AA43193" s="241"/>
      <c r="AB43193" s="22"/>
    </row>
    <row r="43194" spans="11:28" x14ac:dyDescent="0.2">
      <c r="K43194" s="125"/>
      <c r="L43194" s="198"/>
      <c r="M43194" s="126"/>
      <c r="AA43194" s="241"/>
      <c r="AB43194" s="22"/>
    </row>
    <row r="43195" spans="11:28" x14ac:dyDescent="0.2">
      <c r="K43195" s="125"/>
      <c r="L43195" s="198"/>
      <c r="M43195" s="126"/>
      <c r="AA43195" s="241"/>
      <c r="AB43195" s="22"/>
    </row>
    <row r="43196" spans="11:28" x14ac:dyDescent="0.2">
      <c r="K43196" s="125"/>
      <c r="L43196" s="198"/>
      <c r="M43196" s="126"/>
      <c r="AA43196" s="241"/>
      <c r="AB43196" s="22"/>
    </row>
    <row r="43197" spans="11:28" x14ac:dyDescent="0.2">
      <c r="K43197" s="125"/>
      <c r="L43197" s="198"/>
      <c r="M43197" s="126"/>
      <c r="AA43197" s="241"/>
      <c r="AB43197" s="22"/>
    </row>
    <row r="43198" spans="11:28" x14ac:dyDescent="0.2">
      <c r="K43198" s="125"/>
      <c r="L43198" s="198"/>
      <c r="M43198" s="126"/>
      <c r="AA43198" s="241"/>
      <c r="AB43198" s="22"/>
    </row>
    <row r="43199" spans="11:28" x14ac:dyDescent="0.2">
      <c r="K43199" s="125"/>
      <c r="L43199" s="198"/>
      <c r="M43199" s="126"/>
      <c r="AA43199" s="241"/>
      <c r="AB43199" s="22"/>
    </row>
    <row r="43200" spans="11:28" x14ac:dyDescent="0.2">
      <c r="K43200" s="125"/>
      <c r="L43200" s="198"/>
      <c r="M43200" s="126"/>
      <c r="AA43200" s="241"/>
      <c r="AB43200" s="22"/>
    </row>
    <row r="43201" spans="11:28" x14ac:dyDescent="0.2">
      <c r="K43201" s="125"/>
      <c r="L43201" s="198"/>
      <c r="M43201" s="126"/>
      <c r="AA43201" s="241"/>
      <c r="AB43201" s="22"/>
    </row>
    <row r="43202" spans="11:28" x14ac:dyDescent="0.2">
      <c r="K43202" s="125"/>
      <c r="L43202" s="198"/>
      <c r="M43202" s="126"/>
      <c r="AA43202" s="241"/>
      <c r="AB43202" s="22"/>
    </row>
    <row r="43203" spans="11:28" x14ac:dyDescent="0.2">
      <c r="K43203" s="125"/>
      <c r="L43203" s="198"/>
      <c r="M43203" s="126"/>
      <c r="AA43203" s="241"/>
      <c r="AB43203" s="22"/>
    </row>
    <row r="43204" spans="11:28" x14ac:dyDescent="0.2">
      <c r="K43204" s="125"/>
      <c r="L43204" s="198"/>
      <c r="M43204" s="126"/>
      <c r="AA43204" s="241"/>
      <c r="AB43204" s="22"/>
    </row>
    <row r="43205" spans="11:28" x14ac:dyDescent="0.2">
      <c r="K43205" s="125"/>
      <c r="L43205" s="198"/>
      <c r="M43205" s="126"/>
      <c r="AA43205" s="241"/>
      <c r="AB43205" s="22"/>
    </row>
    <row r="43206" spans="11:28" x14ac:dyDescent="0.2">
      <c r="K43206" s="125"/>
      <c r="L43206" s="198"/>
      <c r="M43206" s="126"/>
      <c r="AA43206" s="241"/>
      <c r="AB43206" s="22"/>
    </row>
    <row r="43207" spans="11:28" x14ac:dyDescent="0.2">
      <c r="K43207" s="125"/>
      <c r="L43207" s="198"/>
      <c r="M43207" s="126"/>
      <c r="AA43207" s="241"/>
      <c r="AB43207" s="22"/>
    </row>
    <row r="43208" spans="11:28" x14ac:dyDescent="0.2">
      <c r="K43208" s="125"/>
      <c r="L43208" s="198"/>
      <c r="M43208" s="126"/>
      <c r="AA43208" s="241"/>
      <c r="AB43208" s="22"/>
    </row>
    <row r="43209" spans="11:28" x14ac:dyDescent="0.2">
      <c r="K43209" s="125"/>
      <c r="L43209" s="198"/>
      <c r="M43209" s="126"/>
      <c r="AA43209" s="241"/>
      <c r="AB43209" s="22"/>
    </row>
    <row r="43210" spans="11:28" x14ac:dyDescent="0.2">
      <c r="K43210" s="125"/>
      <c r="L43210" s="198"/>
      <c r="M43210" s="126"/>
      <c r="AA43210" s="241"/>
      <c r="AB43210" s="22"/>
    </row>
    <row r="43211" spans="11:28" x14ac:dyDescent="0.2">
      <c r="K43211" s="125"/>
      <c r="L43211" s="198"/>
      <c r="M43211" s="126"/>
      <c r="AA43211" s="241"/>
      <c r="AB43211" s="22"/>
    </row>
    <row r="43212" spans="11:28" x14ac:dyDescent="0.2">
      <c r="K43212" s="125"/>
      <c r="L43212" s="198"/>
      <c r="M43212" s="126"/>
      <c r="AA43212" s="241"/>
      <c r="AB43212" s="22"/>
    </row>
    <row r="43213" spans="11:28" x14ac:dyDescent="0.2">
      <c r="K43213" s="125"/>
      <c r="L43213" s="198"/>
      <c r="M43213" s="126"/>
      <c r="AA43213" s="241"/>
      <c r="AB43213" s="22"/>
    </row>
    <row r="43214" spans="11:28" x14ac:dyDescent="0.2">
      <c r="K43214" s="125"/>
      <c r="L43214" s="198"/>
      <c r="M43214" s="126"/>
      <c r="AA43214" s="241"/>
      <c r="AB43214" s="22"/>
    </row>
    <row r="43215" spans="11:28" x14ac:dyDescent="0.2">
      <c r="K43215" s="125"/>
      <c r="L43215" s="198"/>
      <c r="M43215" s="126"/>
      <c r="AA43215" s="241"/>
      <c r="AB43215" s="22"/>
    </row>
    <row r="43216" spans="11:28" x14ac:dyDescent="0.2">
      <c r="K43216" s="125"/>
      <c r="L43216" s="198"/>
      <c r="M43216" s="126"/>
      <c r="AA43216" s="241"/>
      <c r="AB43216" s="22"/>
    </row>
    <row r="43217" spans="11:28" x14ac:dyDescent="0.2">
      <c r="K43217" s="125"/>
      <c r="L43217" s="198"/>
      <c r="M43217" s="126"/>
      <c r="AA43217" s="241"/>
      <c r="AB43217" s="22"/>
    </row>
    <row r="43218" spans="11:28" x14ac:dyDescent="0.2">
      <c r="K43218" s="125"/>
      <c r="L43218" s="198"/>
      <c r="M43218" s="126"/>
      <c r="AA43218" s="241"/>
      <c r="AB43218" s="22"/>
    </row>
    <row r="43219" spans="11:28" x14ac:dyDescent="0.2">
      <c r="K43219" s="125"/>
      <c r="L43219" s="198"/>
      <c r="M43219" s="126"/>
      <c r="AA43219" s="241"/>
      <c r="AB43219" s="22"/>
    </row>
    <row r="43220" spans="11:28" x14ac:dyDescent="0.2">
      <c r="K43220" s="125"/>
      <c r="L43220" s="198"/>
      <c r="M43220" s="126"/>
      <c r="AA43220" s="241"/>
      <c r="AB43220" s="22"/>
    </row>
    <row r="43221" spans="11:28" x14ac:dyDescent="0.2">
      <c r="K43221" s="125"/>
      <c r="L43221" s="198"/>
      <c r="M43221" s="126"/>
      <c r="AA43221" s="241"/>
      <c r="AB43221" s="22"/>
    </row>
    <row r="43222" spans="11:28" x14ac:dyDescent="0.2">
      <c r="K43222" s="125"/>
      <c r="L43222" s="198"/>
      <c r="M43222" s="126"/>
      <c r="AA43222" s="241"/>
      <c r="AB43222" s="22"/>
    </row>
    <row r="43223" spans="11:28" x14ac:dyDescent="0.2">
      <c r="K43223" s="125"/>
      <c r="L43223" s="198"/>
      <c r="M43223" s="126"/>
      <c r="AA43223" s="241"/>
      <c r="AB43223" s="22"/>
    </row>
    <row r="43224" spans="11:28" x14ac:dyDescent="0.2">
      <c r="K43224" s="125"/>
      <c r="L43224" s="198"/>
      <c r="M43224" s="126"/>
      <c r="AA43224" s="241"/>
      <c r="AB43224" s="22"/>
    </row>
    <row r="43225" spans="11:28" x14ac:dyDescent="0.2">
      <c r="K43225" s="125"/>
      <c r="L43225" s="198"/>
      <c r="M43225" s="126"/>
      <c r="AA43225" s="241"/>
      <c r="AB43225" s="22"/>
    </row>
    <row r="43226" spans="11:28" x14ac:dyDescent="0.2">
      <c r="K43226" s="125"/>
      <c r="L43226" s="198"/>
      <c r="M43226" s="126"/>
      <c r="AA43226" s="241"/>
      <c r="AB43226" s="22"/>
    </row>
    <row r="43227" spans="11:28" x14ac:dyDescent="0.2">
      <c r="K43227" s="125"/>
      <c r="L43227" s="198"/>
      <c r="M43227" s="126"/>
      <c r="AA43227" s="241"/>
      <c r="AB43227" s="22"/>
    </row>
    <row r="43228" spans="11:28" x14ac:dyDescent="0.2">
      <c r="K43228" s="125"/>
      <c r="L43228" s="198"/>
      <c r="M43228" s="126"/>
      <c r="AA43228" s="241"/>
      <c r="AB43228" s="22"/>
    </row>
    <row r="43229" spans="11:28" x14ac:dyDescent="0.2">
      <c r="K43229" s="125"/>
      <c r="L43229" s="198"/>
      <c r="M43229" s="126"/>
      <c r="AA43229" s="241"/>
      <c r="AB43229" s="22"/>
    </row>
    <row r="43230" spans="11:28" x14ac:dyDescent="0.2">
      <c r="K43230" s="125"/>
      <c r="L43230" s="198"/>
      <c r="M43230" s="126"/>
      <c r="AA43230" s="241"/>
      <c r="AB43230" s="22"/>
    </row>
    <row r="43231" spans="11:28" x14ac:dyDescent="0.2">
      <c r="K43231" s="125"/>
      <c r="L43231" s="198"/>
      <c r="M43231" s="126"/>
      <c r="AA43231" s="241"/>
      <c r="AB43231" s="22"/>
    </row>
    <row r="43232" spans="11:28" x14ac:dyDescent="0.2">
      <c r="K43232" s="125"/>
      <c r="L43232" s="198"/>
      <c r="M43232" s="126"/>
      <c r="AA43232" s="241"/>
      <c r="AB43232" s="22"/>
    </row>
    <row r="43233" spans="11:28" x14ac:dyDescent="0.2">
      <c r="K43233" s="125"/>
      <c r="L43233" s="198"/>
      <c r="M43233" s="126"/>
      <c r="AA43233" s="241"/>
      <c r="AB43233" s="22"/>
    </row>
    <row r="43234" spans="11:28" x14ac:dyDescent="0.2">
      <c r="K43234" s="125"/>
      <c r="L43234" s="198"/>
      <c r="M43234" s="126"/>
      <c r="AA43234" s="241"/>
      <c r="AB43234" s="22"/>
    </row>
    <row r="43235" spans="11:28" x14ac:dyDescent="0.2">
      <c r="K43235" s="125"/>
      <c r="L43235" s="198"/>
      <c r="M43235" s="126"/>
      <c r="AA43235" s="241"/>
      <c r="AB43235" s="22"/>
    </row>
    <row r="43236" spans="11:28" x14ac:dyDescent="0.2">
      <c r="K43236" s="125"/>
      <c r="L43236" s="198"/>
      <c r="M43236" s="126"/>
      <c r="AA43236" s="241"/>
      <c r="AB43236" s="22"/>
    </row>
    <row r="43237" spans="11:28" x14ac:dyDescent="0.2">
      <c r="K43237" s="125"/>
      <c r="L43237" s="198"/>
      <c r="M43237" s="126"/>
      <c r="AA43237" s="241"/>
      <c r="AB43237" s="22"/>
    </row>
    <row r="43238" spans="11:28" x14ac:dyDescent="0.2">
      <c r="K43238" s="125"/>
      <c r="L43238" s="198"/>
      <c r="M43238" s="126"/>
      <c r="AA43238" s="241"/>
      <c r="AB43238" s="22"/>
    </row>
    <row r="43239" spans="11:28" x14ac:dyDescent="0.2">
      <c r="K43239" s="125"/>
      <c r="L43239" s="198"/>
      <c r="M43239" s="126"/>
      <c r="AA43239" s="241"/>
      <c r="AB43239" s="22"/>
    </row>
    <row r="43240" spans="11:28" x14ac:dyDescent="0.2">
      <c r="K43240" s="125"/>
      <c r="L43240" s="198"/>
      <c r="M43240" s="126"/>
      <c r="AA43240" s="241"/>
      <c r="AB43240" s="22"/>
    </row>
    <row r="43241" spans="11:28" x14ac:dyDescent="0.2">
      <c r="K43241" s="125"/>
      <c r="L43241" s="198"/>
      <c r="M43241" s="126"/>
      <c r="AA43241" s="241"/>
      <c r="AB43241" s="22"/>
    </row>
    <row r="43242" spans="11:28" x14ac:dyDescent="0.2">
      <c r="K43242" s="125"/>
      <c r="L43242" s="198"/>
      <c r="M43242" s="126"/>
      <c r="AA43242" s="241"/>
      <c r="AB43242" s="22"/>
    </row>
    <row r="43243" spans="11:28" x14ac:dyDescent="0.2">
      <c r="K43243" s="125"/>
      <c r="L43243" s="198"/>
      <c r="M43243" s="126"/>
      <c r="AA43243" s="241"/>
      <c r="AB43243" s="22"/>
    </row>
    <row r="43244" spans="11:28" x14ac:dyDescent="0.2">
      <c r="K43244" s="125"/>
      <c r="L43244" s="198"/>
      <c r="M43244" s="126"/>
      <c r="AA43244" s="241"/>
      <c r="AB43244" s="22"/>
    </row>
    <row r="43245" spans="11:28" x14ac:dyDescent="0.2">
      <c r="K43245" s="125"/>
      <c r="L43245" s="198"/>
      <c r="M43245" s="126"/>
      <c r="AA43245" s="241"/>
      <c r="AB43245" s="22"/>
    </row>
    <row r="43246" spans="11:28" x14ac:dyDescent="0.2">
      <c r="K43246" s="125"/>
      <c r="L43246" s="198"/>
      <c r="M43246" s="126"/>
      <c r="AA43246" s="241"/>
      <c r="AB43246" s="22"/>
    </row>
    <row r="43247" spans="11:28" x14ac:dyDescent="0.2">
      <c r="K43247" s="125"/>
      <c r="L43247" s="198"/>
      <c r="M43247" s="126"/>
      <c r="AA43247" s="241"/>
      <c r="AB43247" s="22"/>
    </row>
    <row r="43248" spans="11:28" x14ac:dyDescent="0.2">
      <c r="K43248" s="125"/>
      <c r="L43248" s="198"/>
      <c r="M43248" s="126"/>
      <c r="AA43248" s="241"/>
      <c r="AB43248" s="22"/>
    </row>
    <row r="43249" spans="11:28" x14ac:dyDescent="0.2">
      <c r="K43249" s="125"/>
      <c r="L43249" s="198"/>
      <c r="M43249" s="126"/>
      <c r="AA43249" s="241"/>
      <c r="AB43249" s="22"/>
    </row>
    <row r="43250" spans="11:28" x14ac:dyDescent="0.2">
      <c r="K43250" s="125"/>
      <c r="L43250" s="198"/>
      <c r="M43250" s="126"/>
      <c r="AA43250" s="241"/>
      <c r="AB43250" s="22"/>
    </row>
    <row r="43251" spans="11:28" x14ac:dyDescent="0.2">
      <c r="K43251" s="125"/>
      <c r="L43251" s="198"/>
      <c r="M43251" s="126"/>
      <c r="AA43251" s="241"/>
      <c r="AB43251" s="22"/>
    </row>
    <row r="43252" spans="11:28" x14ac:dyDescent="0.2">
      <c r="K43252" s="125"/>
      <c r="L43252" s="198"/>
      <c r="M43252" s="126"/>
      <c r="AA43252" s="241"/>
      <c r="AB43252" s="22"/>
    </row>
    <row r="43253" spans="11:28" x14ac:dyDescent="0.2">
      <c r="K43253" s="125"/>
      <c r="L43253" s="198"/>
      <c r="M43253" s="126"/>
      <c r="AA43253" s="241"/>
      <c r="AB43253" s="22"/>
    </row>
    <row r="43254" spans="11:28" x14ac:dyDescent="0.2">
      <c r="K43254" s="125"/>
      <c r="L43254" s="198"/>
      <c r="M43254" s="126"/>
      <c r="AA43254" s="241"/>
      <c r="AB43254" s="22"/>
    </row>
    <row r="43255" spans="11:28" x14ac:dyDescent="0.2">
      <c r="K43255" s="125"/>
      <c r="L43255" s="198"/>
      <c r="M43255" s="126"/>
      <c r="AA43255" s="241"/>
      <c r="AB43255" s="22"/>
    </row>
    <row r="43256" spans="11:28" x14ac:dyDescent="0.2">
      <c r="K43256" s="125"/>
      <c r="L43256" s="198"/>
      <c r="M43256" s="126"/>
      <c r="AA43256" s="241"/>
      <c r="AB43256" s="22"/>
    </row>
    <row r="43257" spans="11:28" x14ac:dyDescent="0.2">
      <c r="K43257" s="125"/>
      <c r="L43257" s="198"/>
      <c r="M43257" s="126"/>
      <c r="AA43257" s="241"/>
      <c r="AB43257" s="22"/>
    </row>
    <row r="43258" spans="11:28" x14ac:dyDescent="0.2">
      <c r="K43258" s="125"/>
      <c r="L43258" s="198"/>
      <c r="M43258" s="126"/>
      <c r="AA43258" s="241"/>
      <c r="AB43258" s="22"/>
    </row>
    <row r="43259" spans="11:28" x14ac:dyDescent="0.2">
      <c r="K43259" s="125"/>
      <c r="L43259" s="198"/>
      <c r="M43259" s="126"/>
      <c r="AA43259" s="241"/>
      <c r="AB43259" s="22"/>
    </row>
    <row r="43260" spans="11:28" x14ac:dyDescent="0.2">
      <c r="K43260" s="125"/>
      <c r="L43260" s="198"/>
      <c r="M43260" s="126"/>
      <c r="AA43260" s="241"/>
      <c r="AB43260" s="22"/>
    </row>
    <row r="43261" spans="11:28" x14ac:dyDescent="0.2">
      <c r="K43261" s="125"/>
      <c r="L43261" s="198"/>
      <c r="M43261" s="126"/>
      <c r="AA43261" s="241"/>
      <c r="AB43261" s="22"/>
    </row>
    <row r="43262" spans="11:28" x14ac:dyDescent="0.2">
      <c r="K43262" s="125"/>
      <c r="L43262" s="198"/>
      <c r="M43262" s="126"/>
      <c r="AA43262" s="241"/>
      <c r="AB43262" s="22"/>
    </row>
    <row r="43263" spans="11:28" x14ac:dyDescent="0.2">
      <c r="K43263" s="125"/>
      <c r="L43263" s="198"/>
      <c r="M43263" s="126"/>
      <c r="AA43263" s="241"/>
      <c r="AB43263" s="22"/>
    </row>
    <row r="43264" spans="11:28" x14ac:dyDescent="0.2">
      <c r="K43264" s="125"/>
      <c r="L43264" s="198"/>
      <c r="M43264" s="126"/>
      <c r="AA43264" s="241"/>
      <c r="AB43264" s="22"/>
    </row>
    <row r="43265" spans="11:28" x14ac:dyDescent="0.2">
      <c r="K43265" s="125"/>
      <c r="L43265" s="198"/>
      <c r="M43265" s="126"/>
      <c r="AA43265" s="241"/>
      <c r="AB43265" s="22"/>
    </row>
    <row r="43266" spans="11:28" x14ac:dyDescent="0.2">
      <c r="K43266" s="125"/>
      <c r="L43266" s="198"/>
      <c r="M43266" s="126"/>
      <c r="AA43266" s="241"/>
      <c r="AB43266" s="22"/>
    </row>
    <row r="43267" spans="11:28" x14ac:dyDescent="0.2">
      <c r="K43267" s="125"/>
      <c r="L43267" s="198"/>
      <c r="M43267" s="126"/>
      <c r="AA43267" s="241"/>
      <c r="AB43267" s="22"/>
    </row>
    <row r="43268" spans="11:28" x14ac:dyDescent="0.2">
      <c r="K43268" s="125"/>
      <c r="L43268" s="198"/>
      <c r="M43268" s="126"/>
      <c r="AA43268" s="241"/>
      <c r="AB43268" s="22"/>
    </row>
    <row r="43269" spans="11:28" x14ac:dyDescent="0.2">
      <c r="K43269" s="125"/>
      <c r="L43269" s="198"/>
      <c r="M43269" s="126"/>
      <c r="AA43269" s="241"/>
      <c r="AB43269" s="22"/>
    </row>
    <row r="43270" spans="11:28" x14ac:dyDescent="0.2">
      <c r="K43270" s="125"/>
      <c r="L43270" s="198"/>
      <c r="M43270" s="126"/>
      <c r="AA43270" s="241"/>
      <c r="AB43270" s="22"/>
    </row>
    <row r="43271" spans="11:28" x14ac:dyDescent="0.2">
      <c r="K43271" s="125"/>
      <c r="L43271" s="198"/>
      <c r="M43271" s="126"/>
      <c r="AA43271" s="241"/>
      <c r="AB43271" s="22"/>
    </row>
    <row r="43272" spans="11:28" x14ac:dyDescent="0.2">
      <c r="K43272" s="125"/>
      <c r="L43272" s="198"/>
      <c r="M43272" s="126"/>
      <c r="AA43272" s="241"/>
      <c r="AB43272" s="22"/>
    </row>
    <row r="43273" spans="11:28" x14ac:dyDescent="0.2">
      <c r="K43273" s="125"/>
      <c r="L43273" s="198"/>
      <c r="M43273" s="126"/>
      <c r="AA43273" s="241"/>
      <c r="AB43273" s="22"/>
    </row>
    <row r="43274" spans="11:28" x14ac:dyDescent="0.2">
      <c r="K43274" s="125"/>
      <c r="L43274" s="198"/>
      <c r="M43274" s="126"/>
      <c r="AA43274" s="241"/>
      <c r="AB43274" s="22"/>
    </row>
    <row r="43275" spans="11:28" x14ac:dyDescent="0.2">
      <c r="K43275" s="125"/>
      <c r="L43275" s="198"/>
      <c r="M43275" s="126"/>
      <c r="AA43275" s="241"/>
      <c r="AB43275" s="22"/>
    </row>
    <row r="43276" spans="11:28" x14ac:dyDescent="0.2">
      <c r="K43276" s="125"/>
      <c r="L43276" s="198"/>
      <c r="M43276" s="126"/>
      <c r="AA43276" s="241"/>
      <c r="AB43276" s="22"/>
    </row>
    <row r="43277" spans="11:28" x14ac:dyDescent="0.2">
      <c r="K43277" s="125"/>
      <c r="L43277" s="198"/>
      <c r="M43277" s="126"/>
      <c r="AA43277" s="241"/>
      <c r="AB43277" s="22"/>
    </row>
    <row r="43278" spans="11:28" x14ac:dyDescent="0.2">
      <c r="K43278" s="125"/>
      <c r="L43278" s="198"/>
      <c r="M43278" s="126"/>
      <c r="AA43278" s="241"/>
      <c r="AB43278" s="22"/>
    </row>
    <row r="43279" spans="11:28" x14ac:dyDescent="0.2">
      <c r="K43279" s="125"/>
      <c r="L43279" s="198"/>
      <c r="M43279" s="126"/>
      <c r="AA43279" s="241"/>
      <c r="AB43279" s="22"/>
    </row>
    <row r="43280" spans="11:28" x14ac:dyDescent="0.2">
      <c r="K43280" s="125"/>
      <c r="L43280" s="198"/>
      <c r="M43280" s="126"/>
      <c r="AA43280" s="241"/>
      <c r="AB43280" s="22"/>
    </row>
    <row r="43281" spans="11:28" x14ac:dyDescent="0.2">
      <c r="K43281" s="125"/>
      <c r="L43281" s="198"/>
      <c r="M43281" s="126"/>
      <c r="AA43281" s="241"/>
      <c r="AB43281" s="22"/>
    </row>
    <row r="43282" spans="11:28" x14ac:dyDescent="0.2">
      <c r="K43282" s="125"/>
      <c r="L43282" s="198"/>
      <c r="M43282" s="126"/>
      <c r="AA43282" s="241"/>
      <c r="AB43282" s="22"/>
    </row>
    <row r="43283" spans="11:28" x14ac:dyDescent="0.2">
      <c r="K43283" s="125"/>
      <c r="L43283" s="198"/>
      <c r="M43283" s="126"/>
      <c r="AA43283" s="241"/>
      <c r="AB43283" s="22"/>
    </row>
    <row r="43284" spans="11:28" x14ac:dyDescent="0.2">
      <c r="K43284" s="125"/>
      <c r="L43284" s="198"/>
      <c r="M43284" s="126"/>
      <c r="AA43284" s="241"/>
      <c r="AB43284" s="22"/>
    </row>
    <row r="43285" spans="11:28" x14ac:dyDescent="0.2">
      <c r="K43285" s="125"/>
      <c r="L43285" s="198"/>
      <c r="M43285" s="126"/>
      <c r="AA43285" s="241"/>
      <c r="AB43285" s="22"/>
    </row>
    <row r="43286" spans="11:28" x14ac:dyDescent="0.2">
      <c r="K43286" s="125"/>
      <c r="L43286" s="198"/>
      <c r="M43286" s="126"/>
      <c r="AA43286" s="241"/>
      <c r="AB43286" s="22"/>
    </row>
    <row r="43287" spans="11:28" x14ac:dyDescent="0.2">
      <c r="K43287" s="125"/>
      <c r="L43287" s="198"/>
      <c r="M43287" s="126"/>
      <c r="AA43287" s="241"/>
      <c r="AB43287" s="22"/>
    </row>
    <row r="43288" spans="11:28" x14ac:dyDescent="0.2">
      <c r="K43288" s="125"/>
      <c r="L43288" s="198"/>
      <c r="M43288" s="126"/>
      <c r="AA43288" s="241"/>
      <c r="AB43288" s="22"/>
    </row>
    <row r="43289" spans="11:28" x14ac:dyDescent="0.2">
      <c r="K43289" s="125"/>
      <c r="L43289" s="198"/>
      <c r="M43289" s="126"/>
      <c r="AA43289" s="241"/>
      <c r="AB43289" s="22"/>
    </row>
    <row r="43290" spans="11:28" x14ac:dyDescent="0.2">
      <c r="K43290" s="125"/>
      <c r="L43290" s="198"/>
      <c r="M43290" s="126"/>
      <c r="AA43290" s="241"/>
      <c r="AB43290" s="22"/>
    </row>
    <row r="43291" spans="11:28" x14ac:dyDescent="0.2">
      <c r="K43291" s="125"/>
      <c r="L43291" s="198"/>
      <c r="M43291" s="126"/>
      <c r="AA43291" s="241"/>
      <c r="AB43291" s="22"/>
    </row>
    <row r="43292" spans="11:28" x14ac:dyDescent="0.2">
      <c r="K43292" s="125"/>
      <c r="L43292" s="198"/>
      <c r="M43292" s="126"/>
      <c r="AA43292" s="241"/>
      <c r="AB43292" s="22"/>
    </row>
    <row r="43293" spans="11:28" x14ac:dyDescent="0.2">
      <c r="K43293" s="125"/>
      <c r="L43293" s="198"/>
      <c r="M43293" s="126"/>
      <c r="AA43293" s="241"/>
      <c r="AB43293" s="22"/>
    </row>
    <row r="43294" spans="11:28" x14ac:dyDescent="0.2">
      <c r="K43294" s="125"/>
      <c r="L43294" s="198"/>
      <c r="M43294" s="126"/>
      <c r="AA43294" s="241"/>
      <c r="AB43294" s="22"/>
    </row>
    <row r="43295" spans="11:28" x14ac:dyDescent="0.2">
      <c r="K43295" s="125"/>
      <c r="L43295" s="198"/>
      <c r="M43295" s="126"/>
      <c r="AA43295" s="241"/>
      <c r="AB43295" s="22"/>
    </row>
    <row r="43296" spans="11:28" x14ac:dyDescent="0.2">
      <c r="K43296" s="125"/>
      <c r="L43296" s="198"/>
      <c r="M43296" s="126"/>
      <c r="AA43296" s="241"/>
      <c r="AB43296" s="22"/>
    </row>
    <row r="43297" spans="11:28" x14ac:dyDescent="0.2">
      <c r="K43297" s="125"/>
      <c r="L43297" s="198"/>
      <c r="M43297" s="126"/>
      <c r="AA43297" s="241"/>
      <c r="AB43297" s="22"/>
    </row>
    <row r="43298" spans="11:28" x14ac:dyDescent="0.2">
      <c r="K43298" s="125"/>
      <c r="L43298" s="198"/>
      <c r="M43298" s="126"/>
      <c r="AA43298" s="241"/>
      <c r="AB43298" s="22"/>
    </row>
    <row r="43299" spans="11:28" x14ac:dyDescent="0.2">
      <c r="K43299" s="125"/>
      <c r="L43299" s="198"/>
      <c r="M43299" s="126"/>
      <c r="AA43299" s="241"/>
      <c r="AB43299" s="22"/>
    </row>
    <row r="43300" spans="11:28" x14ac:dyDescent="0.2">
      <c r="K43300" s="125"/>
      <c r="L43300" s="198"/>
      <c r="M43300" s="126"/>
      <c r="AA43300" s="241"/>
      <c r="AB43300" s="22"/>
    </row>
    <row r="43301" spans="11:28" x14ac:dyDescent="0.2">
      <c r="K43301" s="125"/>
      <c r="L43301" s="198"/>
      <c r="M43301" s="126"/>
      <c r="AA43301" s="241"/>
      <c r="AB43301" s="22"/>
    </row>
    <row r="43302" spans="11:28" x14ac:dyDescent="0.2">
      <c r="K43302" s="125"/>
      <c r="L43302" s="198"/>
      <c r="M43302" s="126"/>
      <c r="AA43302" s="241"/>
      <c r="AB43302" s="22"/>
    </row>
    <row r="43303" spans="11:28" x14ac:dyDescent="0.2">
      <c r="K43303" s="125"/>
      <c r="L43303" s="198"/>
      <c r="M43303" s="126"/>
      <c r="AA43303" s="241"/>
      <c r="AB43303" s="22"/>
    </row>
    <row r="43304" spans="11:28" x14ac:dyDescent="0.2">
      <c r="K43304" s="125"/>
      <c r="L43304" s="198"/>
      <c r="M43304" s="126"/>
      <c r="AA43304" s="241"/>
      <c r="AB43304" s="22"/>
    </row>
    <row r="43305" spans="11:28" x14ac:dyDescent="0.2">
      <c r="K43305" s="125"/>
      <c r="L43305" s="198"/>
      <c r="M43305" s="126"/>
      <c r="AA43305" s="241"/>
      <c r="AB43305" s="22"/>
    </row>
    <row r="43306" spans="11:28" x14ac:dyDescent="0.2">
      <c r="K43306" s="125"/>
      <c r="L43306" s="198"/>
      <c r="M43306" s="126"/>
      <c r="AA43306" s="241"/>
      <c r="AB43306" s="22"/>
    </row>
    <row r="43307" spans="11:28" x14ac:dyDescent="0.2">
      <c r="K43307" s="125"/>
      <c r="L43307" s="198"/>
      <c r="M43307" s="126"/>
      <c r="AA43307" s="241"/>
      <c r="AB43307" s="22"/>
    </row>
    <row r="43308" spans="11:28" x14ac:dyDescent="0.2">
      <c r="K43308" s="125"/>
      <c r="L43308" s="198"/>
      <c r="M43308" s="126"/>
      <c r="AA43308" s="241"/>
      <c r="AB43308" s="22"/>
    </row>
    <row r="43309" spans="11:28" x14ac:dyDescent="0.2">
      <c r="K43309" s="125"/>
      <c r="L43309" s="198"/>
      <c r="M43309" s="126"/>
      <c r="AA43309" s="241"/>
      <c r="AB43309" s="22"/>
    </row>
    <row r="43310" spans="11:28" x14ac:dyDescent="0.2">
      <c r="K43310" s="125"/>
      <c r="L43310" s="198"/>
      <c r="M43310" s="126"/>
      <c r="AA43310" s="241"/>
      <c r="AB43310" s="22"/>
    </row>
    <row r="43311" spans="11:28" x14ac:dyDescent="0.2">
      <c r="K43311" s="125"/>
      <c r="L43311" s="198"/>
      <c r="M43311" s="126"/>
      <c r="AA43311" s="241"/>
      <c r="AB43311" s="22"/>
    </row>
    <row r="43312" spans="11:28" x14ac:dyDescent="0.2">
      <c r="K43312" s="125"/>
      <c r="L43312" s="198"/>
      <c r="M43312" s="126"/>
      <c r="AA43312" s="241"/>
      <c r="AB43312" s="22"/>
    </row>
    <row r="43313" spans="11:28" x14ac:dyDescent="0.2">
      <c r="K43313" s="125"/>
      <c r="L43313" s="198"/>
      <c r="M43313" s="126"/>
      <c r="AA43313" s="241"/>
      <c r="AB43313" s="22"/>
    </row>
    <row r="43314" spans="11:28" x14ac:dyDescent="0.2">
      <c r="K43314" s="125"/>
      <c r="L43314" s="198"/>
      <c r="M43314" s="126"/>
      <c r="AA43314" s="241"/>
      <c r="AB43314" s="22"/>
    </row>
    <row r="43315" spans="11:28" x14ac:dyDescent="0.2">
      <c r="K43315" s="125"/>
      <c r="L43315" s="198"/>
      <c r="M43315" s="126"/>
      <c r="AA43315" s="241"/>
      <c r="AB43315" s="22"/>
    </row>
    <row r="43316" spans="11:28" x14ac:dyDescent="0.2">
      <c r="K43316" s="125"/>
      <c r="L43316" s="198"/>
      <c r="M43316" s="126"/>
      <c r="AA43316" s="241"/>
      <c r="AB43316" s="22"/>
    </row>
    <row r="43317" spans="11:28" x14ac:dyDescent="0.2">
      <c r="K43317" s="125"/>
      <c r="L43317" s="198"/>
      <c r="M43317" s="126"/>
      <c r="AA43317" s="241"/>
      <c r="AB43317" s="22"/>
    </row>
    <row r="43318" spans="11:28" x14ac:dyDescent="0.2">
      <c r="K43318" s="125"/>
      <c r="L43318" s="198"/>
      <c r="M43318" s="126"/>
      <c r="AA43318" s="241"/>
      <c r="AB43318" s="22"/>
    </row>
    <row r="43319" spans="11:28" x14ac:dyDescent="0.2">
      <c r="K43319" s="125"/>
      <c r="L43319" s="198"/>
      <c r="M43319" s="126"/>
      <c r="AA43319" s="241"/>
      <c r="AB43319" s="22"/>
    </row>
    <row r="43320" spans="11:28" x14ac:dyDescent="0.2">
      <c r="K43320" s="125"/>
      <c r="L43320" s="198"/>
      <c r="M43320" s="126"/>
      <c r="AA43320" s="241"/>
      <c r="AB43320" s="22"/>
    </row>
    <row r="43321" spans="11:28" x14ac:dyDescent="0.2">
      <c r="K43321" s="125"/>
      <c r="L43321" s="198"/>
      <c r="M43321" s="126"/>
      <c r="AA43321" s="241"/>
      <c r="AB43321" s="22"/>
    </row>
    <row r="43322" spans="11:28" x14ac:dyDescent="0.2">
      <c r="K43322" s="125"/>
      <c r="L43322" s="198"/>
      <c r="M43322" s="126"/>
      <c r="AA43322" s="241"/>
      <c r="AB43322" s="22"/>
    </row>
    <row r="43323" spans="11:28" x14ac:dyDescent="0.2">
      <c r="K43323" s="125"/>
      <c r="L43323" s="198"/>
      <c r="M43323" s="126"/>
      <c r="AA43323" s="241"/>
      <c r="AB43323" s="22"/>
    </row>
    <row r="43324" spans="11:28" x14ac:dyDescent="0.2">
      <c r="K43324" s="125"/>
      <c r="L43324" s="198"/>
      <c r="M43324" s="126"/>
      <c r="AA43324" s="241"/>
      <c r="AB43324" s="22"/>
    </row>
    <row r="43325" spans="11:28" x14ac:dyDescent="0.2">
      <c r="K43325" s="125"/>
      <c r="L43325" s="198"/>
      <c r="M43325" s="126"/>
      <c r="AA43325" s="241"/>
      <c r="AB43325" s="22"/>
    </row>
    <row r="43326" spans="11:28" x14ac:dyDescent="0.2">
      <c r="K43326" s="125"/>
      <c r="L43326" s="198"/>
      <c r="M43326" s="126"/>
      <c r="AA43326" s="241"/>
      <c r="AB43326" s="22"/>
    </row>
    <row r="43327" spans="11:28" x14ac:dyDescent="0.2">
      <c r="K43327" s="125"/>
      <c r="L43327" s="198"/>
      <c r="M43327" s="126"/>
      <c r="AA43327" s="241"/>
      <c r="AB43327" s="22"/>
    </row>
    <row r="43328" spans="11:28" x14ac:dyDescent="0.2">
      <c r="K43328" s="125"/>
      <c r="L43328" s="198"/>
      <c r="M43328" s="126"/>
      <c r="AA43328" s="241"/>
      <c r="AB43328" s="22"/>
    </row>
    <row r="43329" spans="11:28" x14ac:dyDescent="0.2">
      <c r="K43329" s="125"/>
      <c r="L43329" s="198"/>
      <c r="M43329" s="126"/>
      <c r="AA43329" s="241"/>
      <c r="AB43329" s="22"/>
    </row>
    <row r="43330" spans="11:28" x14ac:dyDescent="0.2">
      <c r="K43330" s="125"/>
      <c r="L43330" s="198"/>
      <c r="M43330" s="126"/>
      <c r="AA43330" s="241"/>
      <c r="AB43330" s="22"/>
    </row>
    <row r="43331" spans="11:28" x14ac:dyDescent="0.2">
      <c r="K43331" s="125"/>
      <c r="L43331" s="198"/>
      <c r="M43331" s="126"/>
      <c r="AA43331" s="241"/>
      <c r="AB43331" s="22"/>
    </row>
    <row r="43332" spans="11:28" x14ac:dyDescent="0.2">
      <c r="K43332" s="125"/>
      <c r="L43332" s="198"/>
      <c r="M43332" s="126"/>
      <c r="AA43332" s="241"/>
      <c r="AB43332" s="22"/>
    </row>
    <row r="43333" spans="11:28" x14ac:dyDescent="0.2">
      <c r="K43333" s="125"/>
      <c r="L43333" s="198"/>
      <c r="M43333" s="126"/>
      <c r="AA43333" s="241"/>
      <c r="AB43333" s="22"/>
    </row>
    <row r="43334" spans="11:28" x14ac:dyDescent="0.2">
      <c r="K43334" s="125"/>
      <c r="L43334" s="198"/>
      <c r="M43334" s="126"/>
      <c r="AA43334" s="241"/>
      <c r="AB43334" s="22"/>
    </row>
    <row r="43335" spans="11:28" x14ac:dyDescent="0.2">
      <c r="K43335" s="125"/>
      <c r="L43335" s="198"/>
      <c r="M43335" s="126"/>
      <c r="AA43335" s="241"/>
      <c r="AB43335" s="22"/>
    </row>
    <row r="43336" spans="11:28" x14ac:dyDescent="0.2">
      <c r="K43336" s="125"/>
      <c r="L43336" s="198"/>
      <c r="M43336" s="126"/>
      <c r="AA43336" s="241"/>
      <c r="AB43336" s="22"/>
    </row>
    <row r="43337" spans="11:28" x14ac:dyDescent="0.2">
      <c r="K43337" s="125"/>
      <c r="L43337" s="198"/>
      <c r="M43337" s="126"/>
      <c r="AA43337" s="241"/>
      <c r="AB43337" s="22"/>
    </row>
    <row r="43338" spans="11:28" x14ac:dyDescent="0.2">
      <c r="K43338" s="125"/>
      <c r="L43338" s="198"/>
      <c r="M43338" s="126"/>
      <c r="AA43338" s="241"/>
      <c r="AB43338" s="22"/>
    </row>
    <row r="43339" spans="11:28" x14ac:dyDescent="0.2">
      <c r="K43339" s="125"/>
      <c r="L43339" s="198"/>
      <c r="M43339" s="126"/>
      <c r="AA43339" s="241"/>
      <c r="AB43339" s="22"/>
    </row>
    <row r="43340" spans="11:28" x14ac:dyDescent="0.2">
      <c r="K43340" s="125"/>
      <c r="L43340" s="198"/>
      <c r="M43340" s="126"/>
      <c r="AA43340" s="241"/>
      <c r="AB43340" s="22"/>
    </row>
    <row r="43341" spans="11:28" x14ac:dyDescent="0.2">
      <c r="K43341" s="125"/>
      <c r="L43341" s="198"/>
      <c r="M43341" s="126"/>
      <c r="AA43341" s="241"/>
      <c r="AB43341" s="22"/>
    </row>
    <row r="43342" spans="11:28" x14ac:dyDescent="0.2">
      <c r="K43342" s="125"/>
      <c r="L43342" s="198"/>
      <c r="M43342" s="126"/>
      <c r="AA43342" s="241"/>
      <c r="AB43342" s="22"/>
    </row>
    <row r="43343" spans="11:28" x14ac:dyDescent="0.2">
      <c r="K43343" s="125"/>
      <c r="L43343" s="198"/>
      <c r="M43343" s="126"/>
      <c r="AA43343" s="241"/>
      <c r="AB43343" s="22"/>
    </row>
    <row r="43344" spans="11:28" x14ac:dyDescent="0.2">
      <c r="K43344" s="125"/>
      <c r="L43344" s="198"/>
      <c r="M43344" s="126"/>
      <c r="AA43344" s="241"/>
      <c r="AB43344" s="22"/>
    </row>
    <row r="43345" spans="11:28" x14ac:dyDescent="0.2">
      <c r="K43345" s="125"/>
      <c r="L43345" s="198"/>
      <c r="M43345" s="126"/>
      <c r="AA43345" s="241"/>
      <c r="AB43345" s="22"/>
    </row>
    <row r="43346" spans="11:28" x14ac:dyDescent="0.2">
      <c r="K43346" s="125"/>
      <c r="L43346" s="198"/>
      <c r="M43346" s="126"/>
      <c r="AA43346" s="241"/>
      <c r="AB43346" s="22"/>
    </row>
    <row r="43347" spans="11:28" x14ac:dyDescent="0.2">
      <c r="K43347" s="125"/>
      <c r="L43347" s="198"/>
      <c r="M43347" s="126"/>
      <c r="AA43347" s="241"/>
      <c r="AB43347" s="22"/>
    </row>
    <row r="43348" spans="11:28" x14ac:dyDescent="0.2">
      <c r="K43348" s="125"/>
      <c r="L43348" s="198"/>
      <c r="M43348" s="126"/>
      <c r="AA43348" s="241"/>
      <c r="AB43348" s="22"/>
    </row>
    <row r="43349" spans="11:28" x14ac:dyDescent="0.2">
      <c r="K43349" s="125"/>
      <c r="L43349" s="198"/>
      <c r="M43349" s="126"/>
      <c r="AA43349" s="241"/>
      <c r="AB43349" s="22"/>
    </row>
    <row r="43350" spans="11:28" x14ac:dyDescent="0.2">
      <c r="K43350" s="125"/>
      <c r="L43350" s="198"/>
      <c r="M43350" s="126"/>
      <c r="AA43350" s="241"/>
      <c r="AB43350" s="22"/>
    </row>
    <row r="43351" spans="11:28" x14ac:dyDescent="0.2">
      <c r="K43351" s="125"/>
      <c r="L43351" s="198"/>
      <c r="M43351" s="126"/>
      <c r="AA43351" s="241"/>
      <c r="AB43351" s="22"/>
    </row>
    <row r="43352" spans="11:28" x14ac:dyDescent="0.2">
      <c r="K43352" s="125"/>
      <c r="L43352" s="198"/>
      <c r="M43352" s="126"/>
      <c r="AA43352" s="241"/>
      <c r="AB43352" s="22"/>
    </row>
    <row r="43353" spans="11:28" x14ac:dyDescent="0.2">
      <c r="K43353" s="125"/>
      <c r="L43353" s="198"/>
      <c r="M43353" s="126"/>
      <c r="AA43353" s="241"/>
      <c r="AB43353" s="22"/>
    </row>
    <row r="43354" spans="11:28" x14ac:dyDescent="0.2">
      <c r="K43354" s="125"/>
      <c r="L43354" s="198"/>
      <c r="M43354" s="126"/>
      <c r="AA43354" s="241"/>
      <c r="AB43354" s="22"/>
    </row>
    <row r="43355" spans="11:28" x14ac:dyDescent="0.2">
      <c r="K43355" s="125"/>
      <c r="L43355" s="198"/>
      <c r="M43355" s="126"/>
      <c r="AA43355" s="241"/>
      <c r="AB43355" s="22"/>
    </row>
    <row r="43356" spans="11:28" x14ac:dyDescent="0.2">
      <c r="K43356" s="125"/>
      <c r="L43356" s="198"/>
      <c r="M43356" s="126"/>
      <c r="AA43356" s="241"/>
      <c r="AB43356" s="22"/>
    </row>
    <row r="43357" spans="11:28" x14ac:dyDescent="0.2">
      <c r="K43357" s="125"/>
      <c r="L43357" s="198"/>
      <c r="M43357" s="126"/>
      <c r="AA43357" s="241"/>
      <c r="AB43357" s="22"/>
    </row>
    <row r="43358" spans="11:28" x14ac:dyDescent="0.2">
      <c r="K43358" s="125"/>
      <c r="L43358" s="198"/>
      <c r="M43358" s="126"/>
      <c r="AA43358" s="241"/>
      <c r="AB43358" s="22"/>
    </row>
    <row r="43359" spans="11:28" x14ac:dyDescent="0.2">
      <c r="K43359" s="125"/>
      <c r="L43359" s="198"/>
      <c r="M43359" s="126"/>
      <c r="AA43359" s="241"/>
      <c r="AB43359" s="22"/>
    </row>
    <row r="43360" spans="11:28" x14ac:dyDescent="0.2">
      <c r="K43360" s="125"/>
      <c r="L43360" s="198"/>
      <c r="M43360" s="126"/>
      <c r="AA43360" s="241"/>
      <c r="AB43360" s="22"/>
    </row>
    <row r="43361" spans="11:28" x14ac:dyDescent="0.2">
      <c r="K43361" s="125"/>
      <c r="L43361" s="198"/>
      <c r="M43361" s="126"/>
      <c r="AA43361" s="241"/>
      <c r="AB43361" s="22"/>
    </row>
    <row r="43362" spans="11:28" x14ac:dyDescent="0.2">
      <c r="K43362" s="125"/>
      <c r="L43362" s="198"/>
      <c r="M43362" s="126"/>
      <c r="AA43362" s="241"/>
      <c r="AB43362" s="22"/>
    </row>
    <row r="43363" spans="11:28" x14ac:dyDescent="0.2">
      <c r="K43363" s="125"/>
      <c r="L43363" s="198"/>
      <c r="M43363" s="126"/>
      <c r="AA43363" s="241"/>
      <c r="AB43363" s="22"/>
    </row>
    <row r="43364" spans="11:28" x14ac:dyDescent="0.2">
      <c r="K43364" s="125"/>
      <c r="L43364" s="198"/>
      <c r="M43364" s="126"/>
      <c r="AA43364" s="241"/>
      <c r="AB43364" s="22"/>
    </row>
    <row r="43365" spans="11:28" x14ac:dyDescent="0.2">
      <c r="K43365" s="125"/>
      <c r="L43365" s="198"/>
      <c r="M43365" s="126"/>
      <c r="AA43365" s="241"/>
      <c r="AB43365" s="22"/>
    </row>
    <row r="43366" spans="11:28" x14ac:dyDescent="0.2">
      <c r="K43366" s="125"/>
      <c r="L43366" s="198"/>
      <c r="M43366" s="126"/>
      <c r="AA43366" s="241"/>
      <c r="AB43366" s="22"/>
    </row>
    <row r="43367" spans="11:28" x14ac:dyDescent="0.2">
      <c r="K43367" s="125"/>
      <c r="L43367" s="198"/>
      <c r="M43367" s="126"/>
      <c r="AA43367" s="241"/>
      <c r="AB43367" s="22"/>
    </row>
    <row r="43368" spans="11:28" x14ac:dyDescent="0.2">
      <c r="K43368" s="125"/>
      <c r="L43368" s="198"/>
      <c r="M43368" s="126"/>
      <c r="AA43368" s="241"/>
      <c r="AB43368" s="22"/>
    </row>
    <row r="43369" spans="11:28" x14ac:dyDescent="0.2">
      <c r="K43369" s="125"/>
      <c r="L43369" s="198"/>
      <c r="M43369" s="126"/>
      <c r="AA43369" s="241"/>
      <c r="AB43369" s="22"/>
    </row>
    <row r="43370" spans="11:28" x14ac:dyDescent="0.2">
      <c r="K43370" s="125"/>
      <c r="L43370" s="198"/>
      <c r="M43370" s="126"/>
      <c r="AA43370" s="241"/>
      <c r="AB43370" s="22"/>
    </row>
    <row r="43371" spans="11:28" x14ac:dyDescent="0.2">
      <c r="K43371" s="125"/>
      <c r="L43371" s="198"/>
      <c r="M43371" s="126"/>
      <c r="AA43371" s="241"/>
      <c r="AB43371" s="22"/>
    </row>
    <row r="43372" spans="11:28" x14ac:dyDescent="0.2">
      <c r="K43372" s="125"/>
      <c r="L43372" s="198"/>
      <c r="M43372" s="126"/>
      <c r="AA43372" s="241"/>
      <c r="AB43372" s="22"/>
    </row>
    <row r="43373" spans="11:28" x14ac:dyDescent="0.2">
      <c r="K43373" s="125"/>
      <c r="L43373" s="198"/>
      <c r="M43373" s="126"/>
      <c r="AA43373" s="241"/>
      <c r="AB43373" s="22"/>
    </row>
    <row r="43374" spans="11:28" x14ac:dyDescent="0.2">
      <c r="K43374" s="125"/>
      <c r="L43374" s="198"/>
      <c r="M43374" s="126"/>
      <c r="AA43374" s="241"/>
      <c r="AB43374" s="22"/>
    </row>
    <row r="43375" spans="11:28" x14ac:dyDescent="0.2">
      <c r="K43375" s="125"/>
      <c r="L43375" s="198"/>
      <c r="M43375" s="126"/>
      <c r="AA43375" s="241"/>
      <c r="AB43375" s="22"/>
    </row>
    <row r="43376" spans="11:28" x14ac:dyDescent="0.2">
      <c r="K43376" s="125"/>
      <c r="L43376" s="198"/>
      <c r="M43376" s="126"/>
      <c r="AA43376" s="241"/>
      <c r="AB43376" s="22"/>
    </row>
    <row r="43377" spans="11:28" x14ac:dyDescent="0.2">
      <c r="K43377" s="125"/>
      <c r="L43377" s="198"/>
      <c r="M43377" s="126"/>
      <c r="AA43377" s="241"/>
      <c r="AB43377" s="22"/>
    </row>
    <row r="43378" spans="11:28" x14ac:dyDescent="0.2">
      <c r="K43378" s="125"/>
      <c r="L43378" s="198"/>
      <c r="M43378" s="126"/>
      <c r="AA43378" s="241"/>
      <c r="AB43378" s="22"/>
    </row>
    <row r="43379" spans="11:28" x14ac:dyDescent="0.2">
      <c r="K43379" s="125"/>
      <c r="L43379" s="198"/>
      <c r="M43379" s="126"/>
      <c r="AA43379" s="241"/>
      <c r="AB43379" s="22"/>
    </row>
    <row r="43380" spans="11:28" x14ac:dyDescent="0.2">
      <c r="K43380" s="125"/>
      <c r="L43380" s="198"/>
      <c r="M43380" s="126"/>
      <c r="AA43380" s="241"/>
      <c r="AB43380" s="22"/>
    </row>
    <row r="43381" spans="11:28" x14ac:dyDescent="0.2">
      <c r="K43381" s="125"/>
      <c r="L43381" s="198"/>
      <c r="M43381" s="126"/>
      <c r="AA43381" s="241"/>
      <c r="AB43381" s="22"/>
    </row>
    <row r="43382" spans="11:28" x14ac:dyDescent="0.2">
      <c r="K43382" s="125"/>
      <c r="L43382" s="198"/>
      <c r="M43382" s="126"/>
      <c r="AA43382" s="241"/>
      <c r="AB43382" s="22"/>
    </row>
    <row r="43383" spans="11:28" x14ac:dyDescent="0.2">
      <c r="K43383" s="125"/>
      <c r="L43383" s="198"/>
      <c r="M43383" s="126"/>
      <c r="AA43383" s="241"/>
      <c r="AB43383" s="22"/>
    </row>
    <row r="43384" spans="11:28" x14ac:dyDescent="0.2">
      <c r="K43384" s="125"/>
      <c r="L43384" s="198"/>
      <c r="M43384" s="126"/>
      <c r="AA43384" s="241"/>
      <c r="AB43384" s="22"/>
    </row>
    <row r="43385" spans="11:28" x14ac:dyDescent="0.2">
      <c r="K43385" s="125"/>
      <c r="L43385" s="198"/>
      <c r="M43385" s="126"/>
      <c r="AA43385" s="241"/>
      <c r="AB43385" s="22"/>
    </row>
    <row r="43386" spans="11:28" x14ac:dyDescent="0.2">
      <c r="K43386" s="125"/>
      <c r="L43386" s="198"/>
      <c r="M43386" s="126"/>
      <c r="AA43386" s="241"/>
      <c r="AB43386" s="22"/>
    </row>
    <row r="43387" spans="11:28" x14ac:dyDescent="0.2">
      <c r="K43387" s="125"/>
      <c r="L43387" s="198"/>
      <c r="M43387" s="126"/>
      <c r="AA43387" s="241"/>
      <c r="AB43387" s="22"/>
    </row>
    <row r="43388" spans="11:28" x14ac:dyDescent="0.2">
      <c r="K43388" s="125"/>
      <c r="L43388" s="198"/>
      <c r="M43388" s="126"/>
      <c r="AA43388" s="241"/>
      <c r="AB43388" s="22"/>
    </row>
    <row r="43389" spans="11:28" x14ac:dyDescent="0.2">
      <c r="K43389" s="125"/>
      <c r="L43389" s="198"/>
      <c r="M43389" s="126"/>
      <c r="AA43389" s="241"/>
      <c r="AB43389" s="22"/>
    </row>
    <row r="43390" spans="11:28" x14ac:dyDescent="0.2">
      <c r="K43390" s="125"/>
      <c r="L43390" s="198"/>
      <c r="M43390" s="126"/>
      <c r="AA43390" s="241"/>
      <c r="AB43390" s="22"/>
    </row>
    <row r="43391" spans="11:28" x14ac:dyDescent="0.2">
      <c r="K43391" s="125"/>
      <c r="L43391" s="198"/>
      <c r="M43391" s="126"/>
      <c r="AA43391" s="241"/>
      <c r="AB43391" s="22"/>
    </row>
    <row r="43392" spans="11:28" x14ac:dyDescent="0.2">
      <c r="K43392" s="125"/>
      <c r="L43392" s="198"/>
      <c r="M43392" s="126"/>
      <c r="AA43392" s="241"/>
      <c r="AB43392" s="22"/>
    </row>
    <row r="43393" spans="11:28" x14ac:dyDescent="0.2">
      <c r="K43393" s="125"/>
      <c r="L43393" s="198"/>
      <c r="M43393" s="126"/>
      <c r="AA43393" s="241"/>
      <c r="AB43393" s="22"/>
    </row>
    <row r="43394" spans="11:28" x14ac:dyDescent="0.2">
      <c r="K43394" s="125"/>
      <c r="L43394" s="198"/>
      <c r="M43394" s="126"/>
      <c r="AA43394" s="241"/>
      <c r="AB43394" s="22"/>
    </row>
    <row r="43395" spans="11:28" x14ac:dyDescent="0.2">
      <c r="K43395" s="125"/>
      <c r="L43395" s="198"/>
      <c r="M43395" s="126"/>
      <c r="AA43395" s="241"/>
      <c r="AB43395" s="22"/>
    </row>
    <row r="43396" spans="11:28" x14ac:dyDescent="0.2">
      <c r="K43396" s="125"/>
      <c r="L43396" s="198"/>
      <c r="M43396" s="126"/>
      <c r="AA43396" s="241"/>
      <c r="AB43396" s="22"/>
    </row>
    <row r="43397" spans="11:28" x14ac:dyDescent="0.2">
      <c r="K43397" s="125"/>
      <c r="L43397" s="198"/>
      <c r="M43397" s="126"/>
      <c r="AA43397" s="241"/>
      <c r="AB43397" s="22"/>
    </row>
    <row r="43398" spans="11:28" x14ac:dyDescent="0.2">
      <c r="K43398" s="125"/>
      <c r="L43398" s="198"/>
      <c r="M43398" s="126"/>
      <c r="AA43398" s="241"/>
      <c r="AB43398" s="22"/>
    </row>
    <row r="43399" spans="11:28" x14ac:dyDescent="0.2">
      <c r="K43399" s="125"/>
      <c r="L43399" s="198"/>
      <c r="M43399" s="126"/>
      <c r="AA43399" s="241"/>
      <c r="AB43399" s="22"/>
    </row>
    <row r="43400" spans="11:28" x14ac:dyDescent="0.2">
      <c r="K43400" s="125"/>
      <c r="L43400" s="198"/>
      <c r="M43400" s="126"/>
      <c r="AA43400" s="241"/>
      <c r="AB43400" s="22"/>
    </row>
    <row r="43401" spans="11:28" x14ac:dyDescent="0.2">
      <c r="K43401" s="125"/>
      <c r="L43401" s="198"/>
      <c r="M43401" s="126"/>
      <c r="AA43401" s="241"/>
      <c r="AB43401" s="22"/>
    </row>
    <row r="43402" spans="11:28" x14ac:dyDescent="0.2">
      <c r="K43402" s="125"/>
      <c r="L43402" s="198"/>
      <c r="M43402" s="126"/>
      <c r="AA43402" s="241"/>
      <c r="AB43402" s="22"/>
    </row>
    <row r="43403" spans="11:28" x14ac:dyDescent="0.2">
      <c r="K43403" s="125"/>
      <c r="L43403" s="198"/>
      <c r="M43403" s="126"/>
      <c r="AA43403" s="241"/>
      <c r="AB43403" s="22"/>
    </row>
    <row r="43404" spans="11:28" x14ac:dyDescent="0.2">
      <c r="K43404" s="125"/>
      <c r="L43404" s="198"/>
      <c r="M43404" s="126"/>
      <c r="AA43404" s="241"/>
      <c r="AB43404" s="22"/>
    </row>
    <row r="43405" spans="11:28" x14ac:dyDescent="0.2">
      <c r="K43405" s="125"/>
      <c r="L43405" s="198"/>
      <c r="M43405" s="126"/>
      <c r="AA43405" s="241"/>
      <c r="AB43405" s="22"/>
    </row>
    <row r="43406" spans="11:28" x14ac:dyDescent="0.2">
      <c r="K43406" s="125"/>
      <c r="L43406" s="198"/>
      <c r="M43406" s="126"/>
      <c r="AA43406" s="241"/>
      <c r="AB43406" s="22"/>
    </row>
    <row r="43407" spans="11:28" x14ac:dyDescent="0.2">
      <c r="K43407" s="125"/>
      <c r="L43407" s="198"/>
      <c r="M43407" s="126"/>
      <c r="AA43407" s="241"/>
      <c r="AB43407" s="22"/>
    </row>
    <row r="43408" spans="11:28" x14ac:dyDescent="0.2">
      <c r="K43408" s="125"/>
      <c r="L43408" s="198"/>
      <c r="M43408" s="126"/>
      <c r="AA43408" s="241"/>
      <c r="AB43408" s="22"/>
    </row>
    <row r="43409" spans="11:28" x14ac:dyDescent="0.2">
      <c r="K43409" s="125"/>
      <c r="L43409" s="198"/>
      <c r="M43409" s="126"/>
      <c r="AA43409" s="241"/>
      <c r="AB43409" s="22"/>
    </row>
    <row r="43410" spans="11:28" x14ac:dyDescent="0.2">
      <c r="K43410" s="125"/>
      <c r="L43410" s="198"/>
      <c r="M43410" s="126"/>
      <c r="AA43410" s="241"/>
      <c r="AB43410" s="22"/>
    </row>
    <row r="43411" spans="11:28" x14ac:dyDescent="0.2">
      <c r="K43411" s="125"/>
      <c r="L43411" s="198"/>
      <c r="M43411" s="126"/>
      <c r="AA43411" s="241"/>
      <c r="AB43411" s="22"/>
    </row>
    <row r="43412" spans="11:28" x14ac:dyDescent="0.2">
      <c r="K43412" s="125"/>
      <c r="L43412" s="198"/>
      <c r="M43412" s="126"/>
      <c r="AA43412" s="241"/>
      <c r="AB43412" s="22"/>
    </row>
    <row r="43413" spans="11:28" x14ac:dyDescent="0.2">
      <c r="K43413" s="125"/>
      <c r="L43413" s="198"/>
      <c r="M43413" s="126"/>
      <c r="AA43413" s="241"/>
      <c r="AB43413" s="22"/>
    </row>
    <row r="43414" spans="11:28" x14ac:dyDescent="0.2">
      <c r="K43414" s="125"/>
      <c r="L43414" s="198"/>
      <c r="M43414" s="126"/>
      <c r="AA43414" s="241"/>
      <c r="AB43414" s="22"/>
    </row>
    <row r="43415" spans="11:28" x14ac:dyDescent="0.2">
      <c r="K43415" s="125"/>
      <c r="L43415" s="198"/>
      <c r="M43415" s="126"/>
      <c r="AA43415" s="241"/>
      <c r="AB43415" s="22"/>
    </row>
    <row r="43416" spans="11:28" x14ac:dyDescent="0.2">
      <c r="K43416" s="125"/>
      <c r="L43416" s="198"/>
      <c r="M43416" s="126"/>
      <c r="AA43416" s="241"/>
      <c r="AB43416" s="22"/>
    </row>
    <row r="43417" spans="11:28" x14ac:dyDescent="0.2">
      <c r="K43417" s="125"/>
      <c r="L43417" s="198"/>
      <c r="M43417" s="126"/>
      <c r="AA43417" s="241"/>
      <c r="AB43417" s="22"/>
    </row>
    <row r="43418" spans="11:28" x14ac:dyDescent="0.2">
      <c r="K43418" s="125"/>
      <c r="L43418" s="198"/>
      <c r="M43418" s="126"/>
      <c r="AA43418" s="241"/>
      <c r="AB43418" s="22"/>
    </row>
    <row r="43419" spans="11:28" x14ac:dyDescent="0.2">
      <c r="K43419" s="125"/>
      <c r="L43419" s="198"/>
      <c r="M43419" s="126"/>
      <c r="AA43419" s="241"/>
      <c r="AB43419" s="22"/>
    </row>
    <row r="43420" spans="11:28" x14ac:dyDescent="0.2">
      <c r="K43420" s="125"/>
      <c r="L43420" s="198"/>
      <c r="M43420" s="126"/>
      <c r="AA43420" s="241"/>
      <c r="AB43420" s="22"/>
    </row>
    <row r="43421" spans="11:28" x14ac:dyDescent="0.2">
      <c r="K43421" s="125"/>
      <c r="L43421" s="198"/>
      <c r="M43421" s="126"/>
      <c r="AA43421" s="241"/>
      <c r="AB43421" s="22"/>
    </row>
    <row r="43422" spans="11:28" x14ac:dyDescent="0.2">
      <c r="K43422" s="125"/>
      <c r="L43422" s="198"/>
      <c r="M43422" s="126"/>
      <c r="AA43422" s="241"/>
      <c r="AB43422" s="22"/>
    </row>
    <row r="43423" spans="11:28" x14ac:dyDescent="0.2">
      <c r="K43423" s="125"/>
      <c r="L43423" s="198"/>
      <c r="M43423" s="126"/>
      <c r="AA43423" s="241"/>
      <c r="AB43423" s="22"/>
    </row>
    <row r="43424" spans="11:28" x14ac:dyDescent="0.2">
      <c r="K43424" s="125"/>
      <c r="L43424" s="198"/>
      <c r="M43424" s="126"/>
      <c r="AA43424" s="241"/>
      <c r="AB43424" s="22"/>
    </row>
    <row r="43425" spans="11:28" x14ac:dyDescent="0.2">
      <c r="K43425" s="125"/>
      <c r="L43425" s="198"/>
      <c r="M43425" s="126"/>
      <c r="AA43425" s="241"/>
      <c r="AB43425" s="22"/>
    </row>
    <row r="43426" spans="11:28" x14ac:dyDescent="0.2">
      <c r="K43426" s="125"/>
      <c r="L43426" s="198"/>
      <c r="M43426" s="126"/>
      <c r="AA43426" s="241"/>
      <c r="AB43426" s="22"/>
    </row>
    <row r="43427" spans="11:28" x14ac:dyDescent="0.2">
      <c r="K43427" s="125"/>
      <c r="L43427" s="198"/>
      <c r="M43427" s="126"/>
      <c r="AA43427" s="241"/>
      <c r="AB43427" s="22"/>
    </row>
    <row r="43428" spans="11:28" x14ac:dyDescent="0.2">
      <c r="K43428" s="125"/>
      <c r="L43428" s="198"/>
      <c r="M43428" s="126"/>
      <c r="AA43428" s="241"/>
      <c r="AB43428" s="22"/>
    </row>
    <row r="43429" spans="11:28" x14ac:dyDescent="0.2">
      <c r="K43429" s="125"/>
      <c r="L43429" s="198"/>
      <c r="M43429" s="126"/>
      <c r="AA43429" s="241"/>
      <c r="AB43429" s="22"/>
    </row>
    <row r="43430" spans="11:28" x14ac:dyDescent="0.2">
      <c r="K43430" s="125"/>
      <c r="L43430" s="198"/>
      <c r="M43430" s="126"/>
      <c r="AA43430" s="241"/>
      <c r="AB43430" s="22"/>
    </row>
    <row r="43431" spans="11:28" x14ac:dyDescent="0.2">
      <c r="K43431" s="125"/>
      <c r="L43431" s="198"/>
      <c r="M43431" s="126"/>
      <c r="AA43431" s="241"/>
      <c r="AB43431" s="22"/>
    </row>
    <row r="43432" spans="11:28" x14ac:dyDescent="0.2">
      <c r="K43432" s="125"/>
      <c r="L43432" s="198"/>
      <c r="M43432" s="126"/>
      <c r="AA43432" s="241"/>
      <c r="AB43432" s="22"/>
    </row>
    <row r="43433" spans="11:28" x14ac:dyDescent="0.2">
      <c r="K43433" s="125"/>
      <c r="L43433" s="198"/>
      <c r="M43433" s="126"/>
      <c r="AA43433" s="241"/>
      <c r="AB43433" s="22"/>
    </row>
    <row r="43434" spans="11:28" x14ac:dyDescent="0.2">
      <c r="K43434" s="125"/>
      <c r="L43434" s="198"/>
      <c r="M43434" s="126"/>
      <c r="AA43434" s="241"/>
      <c r="AB43434" s="22"/>
    </row>
    <row r="43435" spans="11:28" x14ac:dyDescent="0.2">
      <c r="K43435" s="125"/>
      <c r="L43435" s="198"/>
      <c r="M43435" s="126"/>
      <c r="AA43435" s="241"/>
      <c r="AB43435" s="22"/>
    </row>
    <row r="43436" spans="11:28" x14ac:dyDescent="0.2">
      <c r="K43436" s="125"/>
      <c r="L43436" s="198"/>
      <c r="M43436" s="126"/>
      <c r="AA43436" s="241"/>
      <c r="AB43436" s="22"/>
    </row>
    <row r="43437" spans="11:28" x14ac:dyDescent="0.2">
      <c r="K43437" s="125"/>
      <c r="L43437" s="198"/>
      <c r="M43437" s="126"/>
      <c r="AA43437" s="241"/>
      <c r="AB43437" s="22"/>
    </row>
    <row r="43438" spans="11:28" x14ac:dyDescent="0.2">
      <c r="K43438" s="125"/>
      <c r="L43438" s="198"/>
      <c r="M43438" s="126"/>
      <c r="AA43438" s="241"/>
      <c r="AB43438" s="22"/>
    </row>
    <row r="43439" spans="11:28" x14ac:dyDescent="0.2">
      <c r="K43439" s="125"/>
      <c r="L43439" s="198"/>
      <c r="M43439" s="126"/>
      <c r="AA43439" s="241"/>
      <c r="AB43439" s="22"/>
    </row>
    <row r="43440" spans="11:28" x14ac:dyDescent="0.2">
      <c r="K43440" s="125"/>
      <c r="L43440" s="198"/>
      <c r="M43440" s="126"/>
      <c r="AA43440" s="241"/>
      <c r="AB43440" s="22"/>
    </row>
    <row r="43441" spans="11:28" x14ac:dyDescent="0.2">
      <c r="K43441" s="125"/>
      <c r="L43441" s="198"/>
      <c r="M43441" s="126"/>
      <c r="AA43441" s="241"/>
      <c r="AB43441" s="22"/>
    </row>
    <row r="43442" spans="11:28" x14ac:dyDescent="0.2">
      <c r="K43442" s="125"/>
      <c r="L43442" s="198"/>
      <c r="M43442" s="126"/>
      <c r="AA43442" s="241"/>
      <c r="AB43442" s="22"/>
    </row>
    <row r="43443" spans="11:28" x14ac:dyDescent="0.2">
      <c r="K43443" s="125"/>
      <c r="L43443" s="198"/>
      <c r="M43443" s="126"/>
      <c r="AA43443" s="241"/>
      <c r="AB43443" s="22"/>
    </row>
    <row r="43444" spans="11:28" x14ac:dyDescent="0.2">
      <c r="K43444" s="125"/>
      <c r="L43444" s="198"/>
      <c r="M43444" s="126"/>
      <c r="AA43444" s="241"/>
      <c r="AB43444" s="22"/>
    </row>
    <row r="43445" spans="11:28" x14ac:dyDescent="0.2">
      <c r="K43445" s="125"/>
      <c r="L43445" s="198"/>
      <c r="M43445" s="126"/>
      <c r="AA43445" s="241"/>
      <c r="AB43445" s="22"/>
    </row>
    <row r="43446" spans="11:28" x14ac:dyDescent="0.2">
      <c r="K43446" s="125"/>
      <c r="L43446" s="198"/>
      <c r="M43446" s="126"/>
      <c r="AA43446" s="241"/>
      <c r="AB43446" s="22"/>
    </row>
    <row r="43447" spans="11:28" x14ac:dyDescent="0.2">
      <c r="K43447" s="125"/>
      <c r="L43447" s="198"/>
      <c r="M43447" s="126"/>
      <c r="AA43447" s="241"/>
      <c r="AB43447" s="22"/>
    </row>
    <row r="43448" spans="11:28" x14ac:dyDescent="0.2">
      <c r="K43448" s="125"/>
      <c r="L43448" s="198"/>
      <c r="M43448" s="126"/>
      <c r="AA43448" s="241"/>
      <c r="AB43448" s="22"/>
    </row>
    <row r="43449" spans="11:28" x14ac:dyDescent="0.2">
      <c r="K43449" s="125"/>
      <c r="L43449" s="198"/>
      <c r="M43449" s="126"/>
      <c r="AA43449" s="241"/>
      <c r="AB43449" s="22"/>
    </row>
    <row r="43450" spans="11:28" x14ac:dyDescent="0.2">
      <c r="K43450" s="125"/>
      <c r="L43450" s="198"/>
      <c r="M43450" s="126"/>
      <c r="AA43450" s="241"/>
      <c r="AB43450" s="22"/>
    </row>
    <row r="43451" spans="11:28" x14ac:dyDescent="0.2">
      <c r="K43451" s="125"/>
      <c r="L43451" s="198"/>
      <c r="M43451" s="126"/>
      <c r="AA43451" s="241"/>
      <c r="AB43451" s="22"/>
    </row>
    <row r="43452" spans="11:28" x14ac:dyDescent="0.2">
      <c r="K43452" s="125"/>
      <c r="L43452" s="198"/>
      <c r="M43452" s="126"/>
      <c r="AA43452" s="241"/>
      <c r="AB43452" s="22"/>
    </row>
    <row r="43453" spans="11:28" x14ac:dyDescent="0.2">
      <c r="K43453" s="125"/>
      <c r="L43453" s="198"/>
      <c r="M43453" s="126"/>
      <c r="AA43453" s="241"/>
      <c r="AB43453" s="22"/>
    </row>
    <row r="43454" spans="11:28" x14ac:dyDescent="0.2">
      <c r="K43454" s="125"/>
      <c r="L43454" s="198"/>
      <c r="M43454" s="126"/>
      <c r="AA43454" s="241"/>
      <c r="AB43454" s="22"/>
    </row>
    <row r="43455" spans="11:28" x14ac:dyDescent="0.2">
      <c r="K43455" s="125"/>
      <c r="L43455" s="198"/>
      <c r="M43455" s="126"/>
      <c r="AA43455" s="241"/>
      <c r="AB43455" s="22"/>
    </row>
    <row r="43456" spans="11:28" x14ac:dyDescent="0.2">
      <c r="K43456" s="125"/>
      <c r="L43456" s="198"/>
      <c r="M43456" s="126"/>
      <c r="AA43456" s="241"/>
      <c r="AB43456" s="22"/>
    </row>
    <row r="43457" spans="11:28" x14ac:dyDescent="0.2">
      <c r="K43457" s="125"/>
      <c r="L43457" s="198"/>
      <c r="M43457" s="126"/>
      <c r="AA43457" s="241"/>
      <c r="AB43457" s="22"/>
    </row>
    <row r="43458" spans="11:28" x14ac:dyDescent="0.2">
      <c r="K43458" s="125"/>
      <c r="L43458" s="198"/>
      <c r="M43458" s="126"/>
      <c r="AA43458" s="241"/>
      <c r="AB43458" s="22"/>
    </row>
    <row r="43459" spans="11:28" x14ac:dyDescent="0.2">
      <c r="K43459" s="125"/>
      <c r="L43459" s="198"/>
      <c r="M43459" s="126"/>
      <c r="AA43459" s="241"/>
      <c r="AB43459" s="22"/>
    </row>
    <row r="43460" spans="11:28" x14ac:dyDescent="0.2">
      <c r="K43460" s="125"/>
      <c r="L43460" s="198"/>
      <c r="M43460" s="126"/>
      <c r="AA43460" s="241"/>
      <c r="AB43460" s="22"/>
    </row>
    <row r="43461" spans="11:28" x14ac:dyDescent="0.2">
      <c r="K43461" s="125"/>
      <c r="L43461" s="198"/>
      <c r="M43461" s="126"/>
      <c r="AA43461" s="241"/>
      <c r="AB43461" s="22"/>
    </row>
    <row r="43462" spans="11:28" x14ac:dyDescent="0.2">
      <c r="K43462" s="125"/>
      <c r="L43462" s="198"/>
      <c r="M43462" s="126"/>
      <c r="AA43462" s="241"/>
      <c r="AB43462" s="22"/>
    </row>
    <row r="43463" spans="11:28" x14ac:dyDescent="0.2">
      <c r="K43463" s="125"/>
      <c r="L43463" s="198"/>
      <c r="M43463" s="126"/>
      <c r="AA43463" s="241"/>
      <c r="AB43463" s="22"/>
    </row>
    <row r="43464" spans="11:28" x14ac:dyDescent="0.2">
      <c r="K43464" s="125"/>
      <c r="L43464" s="198"/>
      <c r="M43464" s="126"/>
      <c r="AA43464" s="241"/>
      <c r="AB43464" s="22"/>
    </row>
    <row r="43465" spans="11:28" x14ac:dyDescent="0.2">
      <c r="K43465" s="125"/>
      <c r="L43465" s="198"/>
      <c r="M43465" s="126"/>
      <c r="AA43465" s="241"/>
      <c r="AB43465" s="22"/>
    </row>
    <row r="43466" spans="11:28" x14ac:dyDescent="0.2">
      <c r="K43466" s="125"/>
      <c r="L43466" s="198"/>
      <c r="M43466" s="126"/>
      <c r="AA43466" s="241"/>
      <c r="AB43466" s="22"/>
    </row>
    <row r="43467" spans="11:28" x14ac:dyDescent="0.2">
      <c r="K43467" s="125"/>
      <c r="L43467" s="198"/>
      <c r="M43467" s="126"/>
      <c r="AA43467" s="241"/>
      <c r="AB43467" s="22"/>
    </row>
    <row r="43468" spans="11:28" x14ac:dyDescent="0.2">
      <c r="K43468" s="125"/>
      <c r="L43468" s="198"/>
      <c r="M43468" s="126"/>
      <c r="AA43468" s="241"/>
      <c r="AB43468" s="22"/>
    </row>
    <row r="43469" spans="11:28" x14ac:dyDescent="0.2">
      <c r="K43469" s="125"/>
      <c r="L43469" s="198"/>
      <c r="M43469" s="126"/>
      <c r="AA43469" s="241"/>
      <c r="AB43469" s="22"/>
    </row>
    <row r="43470" spans="11:28" x14ac:dyDescent="0.2">
      <c r="K43470" s="125"/>
      <c r="L43470" s="198"/>
      <c r="M43470" s="126"/>
      <c r="AA43470" s="241"/>
      <c r="AB43470" s="22"/>
    </row>
    <row r="43471" spans="11:28" x14ac:dyDescent="0.2">
      <c r="K43471" s="125"/>
      <c r="L43471" s="198"/>
      <c r="M43471" s="126"/>
      <c r="AA43471" s="241"/>
      <c r="AB43471" s="22"/>
    </row>
    <row r="43472" spans="11:28" x14ac:dyDescent="0.2">
      <c r="K43472" s="125"/>
      <c r="L43472" s="198"/>
      <c r="M43472" s="126"/>
      <c r="AA43472" s="241"/>
      <c r="AB43472" s="22"/>
    </row>
    <row r="43473" spans="11:28" x14ac:dyDescent="0.2">
      <c r="K43473" s="125"/>
      <c r="L43473" s="198"/>
      <c r="M43473" s="126"/>
      <c r="AA43473" s="241"/>
      <c r="AB43473" s="22"/>
    </row>
    <row r="43474" spans="11:28" x14ac:dyDescent="0.2">
      <c r="K43474" s="125"/>
      <c r="L43474" s="198"/>
      <c r="M43474" s="126"/>
      <c r="AA43474" s="241"/>
      <c r="AB43474" s="22"/>
    </row>
    <row r="43475" spans="11:28" x14ac:dyDescent="0.2">
      <c r="K43475" s="125"/>
      <c r="L43475" s="198"/>
      <c r="M43475" s="126"/>
      <c r="AA43475" s="241"/>
      <c r="AB43475" s="22"/>
    </row>
    <row r="43476" spans="11:28" x14ac:dyDescent="0.2">
      <c r="K43476" s="125"/>
      <c r="L43476" s="198"/>
      <c r="M43476" s="126"/>
      <c r="AA43476" s="241"/>
      <c r="AB43476" s="22"/>
    </row>
    <row r="43477" spans="11:28" x14ac:dyDescent="0.2">
      <c r="K43477" s="125"/>
      <c r="L43477" s="198"/>
      <c r="M43477" s="126"/>
      <c r="AA43477" s="241"/>
      <c r="AB43477" s="22"/>
    </row>
    <row r="43478" spans="11:28" x14ac:dyDescent="0.2">
      <c r="K43478" s="125"/>
      <c r="L43478" s="198"/>
      <c r="M43478" s="126"/>
      <c r="AA43478" s="241"/>
      <c r="AB43478" s="22"/>
    </row>
    <row r="43479" spans="11:28" x14ac:dyDescent="0.2">
      <c r="K43479" s="125"/>
      <c r="L43479" s="198"/>
      <c r="M43479" s="126"/>
      <c r="AA43479" s="241"/>
      <c r="AB43479" s="22"/>
    </row>
    <row r="43480" spans="11:28" x14ac:dyDescent="0.2">
      <c r="K43480" s="125"/>
      <c r="L43480" s="198"/>
      <c r="M43480" s="126"/>
      <c r="AA43480" s="241"/>
      <c r="AB43480" s="22"/>
    </row>
    <row r="43481" spans="11:28" x14ac:dyDescent="0.2">
      <c r="K43481" s="125"/>
      <c r="L43481" s="198"/>
      <c r="M43481" s="126"/>
      <c r="AA43481" s="241"/>
      <c r="AB43481" s="22"/>
    </row>
    <row r="43482" spans="11:28" x14ac:dyDescent="0.2">
      <c r="K43482" s="125"/>
      <c r="L43482" s="198"/>
      <c r="M43482" s="126"/>
      <c r="AA43482" s="241"/>
      <c r="AB43482" s="22"/>
    </row>
    <row r="43483" spans="11:28" x14ac:dyDescent="0.2">
      <c r="K43483" s="125"/>
      <c r="L43483" s="198"/>
      <c r="M43483" s="126"/>
      <c r="AA43483" s="241"/>
      <c r="AB43483" s="22"/>
    </row>
    <row r="43484" spans="11:28" x14ac:dyDescent="0.2">
      <c r="K43484" s="125"/>
      <c r="L43484" s="198"/>
      <c r="M43484" s="126"/>
      <c r="AA43484" s="241"/>
      <c r="AB43484" s="22"/>
    </row>
    <row r="43485" spans="11:28" x14ac:dyDescent="0.2">
      <c r="K43485" s="125"/>
      <c r="L43485" s="198"/>
      <c r="M43485" s="126"/>
      <c r="AA43485" s="241"/>
      <c r="AB43485" s="22"/>
    </row>
    <row r="43486" spans="11:28" x14ac:dyDescent="0.2">
      <c r="K43486" s="125"/>
      <c r="L43486" s="198"/>
      <c r="M43486" s="126"/>
      <c r="AA43486" s="241"/>
      <c r="AB43486" s="22"/>
    </row>
    <row r="43487" spans="11:28" x14ac:dyDescent="0.2">
      <c r="K43487" s="125"/>
      <c r="L43487" s="198"/>
      <c r="M43487" s="126"/>
      <c r="AA43487" s="241"/>
      <c r="AB43487" s="22"/>
    </row>
    <row r="43488" spans="11:28" x14ac:dyDescent="0.2">
      <c r="K43488" s="125"/>
      <c r="L43488" s="198"/>
      <c r="M43488" s="126"/>
      <c r="AA43488" s="241"/>
      <c r="AB43488" s="22"/>
    </row>
    <row r="43489" spans="11:28" x14ac:dyDescent="0.2">
      <c r="K43489" s="125"/>
      <c r="L43489" s="198"/>
      <c r="M43489" s="126"/>
      <c r="AA43489" s="241"/>
      <c r="AB43489" s="22"/>
    </row>
    <row r="43490" spans="11:28" x14ac:dyDescent="0.2">
      <c r="K43490" s="125"/>
      <c r="L43490" s="198"/>
      <c r="M43490" s="126"/>
      <c r="AA43490" s="241"/>
      <c r="AB43490" s="22"/>
    </row>
    <row r="43491" spans="11:28" x14ac:dyDescent="0.2">
      <c r="K43491" s="125"/>
      <c r="L43491" s="198"/>
      <c r="M43491" s="126"/>
      <c r="AA43491" s="241"/>
      <c r="AB43491" s="22"/>
    </row>
    <row r="43492" spans="11:28" x14ac:dyDescent="0.2">
      <c r="K43492" s="125"/>
      <c r="L43492" s="198"/>
      <c r="M43492" s="126"/>
      <c r="AA43492" s="241"/>
      <c r="AB43492" s="22"/>
    </row>
    <row r="43493" spans="11:28" x14ac:dyDescent="0.2">
      <c r="K43493" s="125"/>
      <c r="L43493" s="198"/>
      <c r="M43493" s="126"/>
      <c r="AA43493" s="241"/>
      <c r="AB43493" s="22"/>
    </row>
    <row r="43494" spans="11:28" x14ac:dyDescent="0.2">
      <c r="K43494" s="125"/>
      <c r="L43494" s="198"/>
      <c r="M43494" s="126"/>
      <c r="AA43494" s="241"/>
      <c r="AB43494" s="22"/>
    </row>
    <row r="43495" spans="11:28" x14ac:dyDescent="0.2">
      <c r="K43495" s="125"/>
      <c r="L43495" s="198"/>
      <c r="M43495" s="126"/>
      <c r="AA43495" s="241"/>
      <c r="AB43495" s="22"/>
    </row>
    <row r="43496" spans="11:28" x14ac:dyDescent="0.2">
      <c r="K43496" s="125"/>
      <c r="L43496" s="198"/>
      <c r="M43496" s="126"/>
      <c r="AA43496" s="241"/>
      <c r="AB43496" s="22"/>
    </row>
    <row r="43497" spans="11:28" x14ac:dyDescent="0.2">
      <c r="K43497" s="125"/>
      <c r="L43497" s="198"/>
      <c r="M43497" s="126"/>
      <c r="AA43497" s="241"/>
      <c r="AB43497" s="22"/>
    </row>
    <row r="43498" spans="11:28" x14ac:dyDescent="0.2">
      <c r="K43498" s="125"/>
      <c r="L43498" s="198"/>
      <c r="M43498" s="126"/>
      <c r="AA43498" s="241"/>
      <c r="AB43498" s="22"/>
    </row>
    <row r="43499" spans="11:28" x14ac:dyDescent="0.2">
      <c r="K43499" s="125"/>
      <c r="L43499" s="198"/>
      <c r="M43499" s="126"/>
      <c r="AA43499" s="241"/>
      <c r="AB43499" s="22"/>
    </row>
    <row r="43500" spans="11:28" x14ac:dyDescent="0.2">
      <c r="K43500" s="125"/>
      <c r="L43500" s="198"/>
      <c r="M43500" s="126"/>
      <c r="AA43500" s="241"/>
      <c r="AB43500" s="22"/>
    </row>
    <row r="43501" spans="11:28" x14ac:dyDescent="0.2">
      <c r="K43501" s="125"/>
      <c r="L43501" s="198"/>
      <c r="M43501" s="126"/>
      <c r="AA43501" s="241"/>
      <c r="AB43501" s="22"/>
    </row>
    <row r="43502" spans="11:28" x14ac:dyDescent="0.2">
      <c r="K43502" s="125"/>
      <c r="L43502" s="198"/>
      <c r="M43502" s="126"/>
      <c r="AA43502" s="241"/>
      <c r="AB43502" s="22"/>
    </row>
    <row r="43503" spans="11:28" x14ac:dyDescent="0.2">
      <c r="K43503" s="125"/>
      <c r="L43503" s="198"/>
      <c r="M43503" s="126"/>
      <c r="AA43503" s="241"/>
      <c r="AB43503" s="22"/>
    </row>
    <row r="43504" spans="11:28" x14ac:dyDescent="0.2">
      <c r="K43504" s="125"/>
      <c r="L43504" s="198"/>
      <c r="M43504" s="126"/>
      <c r="AA43504" s="241"/>
      <c r="AB43504" s="22"/>
    </row>
    <row r="43505" spans="11:28" x14ac:dyDescent="0.2">
      <c r="K43505" s="125"/>
      <c r="L43505" s="198"/>
      <c r="M43505" s="126"/>
      <c r="AA43505" s="241"/>
      <c r="AB43505" s="22"/>
    </row>
    <row r="43506" spans="11:28" x14ac:dyDescent="0.2">
      <c r="K43506" s="125"/>
      <c r="L43506" s="198"/>
      <c r="M43506" s="126"/>
      <c r="AA43506" s="241"/>
      <c r="AB43506" s="22"/>
    </row>
    <row r="43507" spans="11:28" x14ac:dyDescent="0.2">
      <c r="K43507" s="125"/>
      <c r="L43507" s="198"/>
      <c r="M43507" s="126"/>
      <c r="AA43507" s="241"/>
      <c r="AB43507" s="22"/>
    </row>
    <row r="43508" spans="11:28" x14ac:dyDescent="0.2">
      <c r="K43508" s="125"/>
      <c r="L43508" s="198"/>
      <c r="M43508" s="126"/>
      <c r="AA43508" s="241"/>
      <c r="AB43508" s="22"/>
    </row>
    <row r="43509" spans="11:28" x14ac:dyDescent="0.2">
      <c r="K43509" s="125"/>
      <c r="L43509" s="198"/>
      <c r="M43509" s="126"/>
      <c r="AA43509" s="241"/>
      <c r="AB43509" s="22"/>
    </row>
    <row r="43510" spans="11:28" x14ac:dyDescent="0.2">
      <c r="K43510" s="125"/>
      <c r="L43510" s="198"/>
      <c r="M43510" s="126"/>
      <c r="AA43510" s="241"/>
      <c r="AB43510" s="22"/>
    </row>
    <row r="43511" spans="11:28" x14ac:dyDescent="0.2">
      <c r="K43511" s="125"/>
      <c r="L43511" s="198"/>
      <c r="M43511" s="126"/>
      <c r="AA43511" s="241"/>
      <c r="AB43511" s="22"/>
    </row>
    <row r="43512" spans="11:28" x14ac:dyDescent="0.2">
      <c r="K43512" s="125"/>
      <c r="L43512" s="198"/>
      <c r="M43512" s="126"/>
      <c r="AA43512" s="241"/>
      <c r="AB43512" s="22"/>
    </row>
    <row r="43513" spans="11:28" x14ac:dyDescent="0.2">
      <c r="K43513" s="125"/>
      <c r="L43513" s="198"/>
      <c r="M43513" s="126"/>
      <c r="AA43513" s="241"/>
      <c r="AB43513" s="22"/>
    </row>
    <row r="43514" spans="11:28" x14ac:dyDescent="0.2">
      <c r="K43514" s="125"/>
      <c r="L43514" s="198"/>
      <c r="M43514" s="126"/>
      <c r="AA43514" s="241"/>
      <c r="AB43514" s="22"/>
    </row>
    <row r="43515" spans="11:28" x14ac:dyDescent="0.2">
      <c r="K43515" s="125"/>
      <c r="L43515" s="198"/>
      <c r="M43515" s="126"/>
      <c r="AA43515" s="241"/>
      <c r="AB43515" s="22"/>
    </row>
    <row r="43516" spans="11:28" x14ac:dyDescent="0.2">
      <c r="K43516" s="125"/>
      <c r="L43516" s="198"/>
      <c r="M43516" s="126"/>
      <c r="AA43516" s="241"/>
      <c r="AB43516" s="22"/>
    </row>
    <row r="43517" spans="11:28" x14ac:dyDescent="0.2">
      <c r="K43517" s="125"/>
      <c r="L43517" s="198"/>
      <c r="M43517" s="126"/>
      <c r="AA43517" s="241"/>
      <c r="AB43517" s="22"/>
    </row>
    <row r="43518" spans="11:28" x14ac:dyDescent="0.2">
      <c r="K43518" s="125"/>
      <c r="L43518" s="198"/>
      <c r="M43518" s="126"/>
      <c r="AA43518" s="241"/>
      <c r="AB43518" s="22"/>
    </row>
    <row r="43519" spans="11:28" x14ac:dyDescent="0.2">
      <c r="K43519" s="125"/>
      <c r="L43519" s="198"/>
      <c r="M43519" s="126"/>
      <c r="AA43519" s="241"/>
      <c r="AB43519" s="22"/>
    </row>
    <row r="43520" spans="11:28" x14ac:dyDescent="0.2">
      <c r="K43520" s="125"/>
      <c r="L43520" s="198"/>
      <c r="M43520" s="126"/>
      <c r="AA43520" s="241"/>
      <c r="AB43520" s="22"/>
    </row>
    <row r="43521" spans="11:28" x14ac:dyDescent="0.2">
      <c r="K43521" s="125"/>
      <c r="L43521" s="198"/>
      <c r="M43521" s="126"/>
      <c r="AA43521" s="241"/>
      <c r="AB43521" s="22"/>
    </row>
    <row r="43522" spans="11:28" x14ac:dyDescent="0.2">
      <c r="K43522" s="125"/>
      <c r="L43522" s="198"/>
      <c r="M43522" s="126"/>
      <c r="AA43522" s="241"/>
      <c r="AB43522" s="22"/>
    </row>
    <row r="43523" spans="11:28" x14ac:dyDescent="0.2">
      <c r="K43523" s="125"/>
      <c r="L43523" s="198"/>
      <c r="M43523" s="126"/>
      <c r="AA43523" s="241"/>
      <c r="AB43523" s="22"/>
    </row>
    <row r="43524" spans="11:28" x14ac:dyDescent="0.2">
      <c r="K43524" s="125"/>
      <c r="L43524" s="198"/>
      <c r="M43524" s="126"/>
      <c r="AA43524" s="241"/>
      <c r="AB43524" s="22"/>
    </row>
    <row r="43525" spans="11:28" x14ac:dyDescent="0.2">
      <c r="K43525" s="125"/>
      <c r="L43525" s="198"/>
      <c r="M43525" s="126"/>
      <c r="AA43525" s="241"/>
      <c r="AB43525" s="22"/>
    </row>
    <row r="43526" spans="11:28" x14ac:dyDescent="0.2">
      <c r="K43526" s="125"/>
      <c r="L43526" s="198"/>
      <c r="M43526" s="126"/>
      <c r="AA43526" s="241"/>
      <c r="AB43526" s="22"/>
    </row>
    <row r="43527" spans="11:28" x14ac:dyDescent="0.2">
      <c r="K43527" s="125"/>
      <c r="L43527" s="198"/>
      <c r="M43527" s="126"/>
      <c r="AA43527" s="241"/>
      <c r="AB43527" s="22"/>
    </row>
    <row r="43528" spans="11:28" x14ac:dyDescent="0.2">
      <c r="K43528" s="125"/>
      <c r="L43528" s="198"/>
      <c r="M43528" s="126"/>
      <c r="AA43528" s="241"/>
      <c r="AB43528" s="22"/>
    </row>
    <row r="43529" spans="11:28" x14ac:dyDescent="0.2">
      <c r="K43529" s="125"/>
      <c r="L43529" s="198"/>
      <c r="M43529" s="126"/>
      <c r="AA43529" s="241"/>
      <c r="AB43529" s="22"/>
    </row>
    <row r="43530" spans="11:28" x14ac:dyDescent="0.2">
      <c r="K43530" s="125"/>
      <c r="L43530" s="198"/>
      <c r="M43530" s="126"/>
      <c r="AA43530" s="241"/>
      <c r="AB43530" s="22"/>
    </row>
    <row r="43531" spans="11:28" x14ac:dyDescent="0.2">
      <c r="K43531" s="125"/>
      <c r="L43531" s="198"/>
      <c r="M43531" s="126"/>
      <c r="AA43531" s="241"/>
      <c r="AB43531" s="22"/>
    </row>
    <row r="43532" spans="11:28" x14ac:dyDescent="0.2">
      <c r="K43532" s="125"/>
      <c r="L43532" s="198"/>
      <c r="M43532" s="126"/>
      <c r="AA43532" s="241"/>
      <c r="AB43532" s="22"/>
    </row>
    <row r="43533" spans="11:28" x14ac:dyDescent="0.2">
      <c r="K43533" s="125"/>
      <c r="L43533" s="198"/>
      <c r="M43533" s="126"/>
      <c r="AA43533" s="241"/>
      <c r="AB43533" s="22"/>
    </row>
    <row r="43534" spans="11:28" x14ac:dyDescent="0.2">
      <c r="K43534" s="125"/>
      <c r="L43534" s="198"/>
      <c r="M43534" s="126"/>
      <c r="AA43534" s="241"/>
      <c r="AB43534" s="22"/>
    </row>
    <row r="43535" spans="11:28" x14ac:dyDescent="0.2">
      <c r="K43535" s="125"/>
      <c r="L43535" s="198"/>
      <c r="M43535" s="126"/>
      <c r="AA43535" s="241"/>
      <c r="AB43535" s="22"/>
    </row>
    <row r="43536" spans="11:28" x14ac:dyDescent="0.2">
      <c r="K43536" s="125"/>
      <c r="L43536" s="198"/>
      <c r="M43536" s="126"/>
      <c r="AA43536" s="241"/>
      <c r="AB43536" s="22"/>
    </row>
    <row r="43537" spans="11:28" x14ac:dyDescent="0.2">
      <c r="K43537" s="125"/>
      <c r="L43537" s="198"/>
      <c r="M43537" s="126"/>
      <c r="AA43537" s="241"/>
      <c r="AB43537" s="22"/>
    </row>
    <row r="43538" spans="11:28" x14ac:dyDescent="0.2">
      <c r="K43538" s="125"/>
      <c r="L43538" s="198"/>
      <c r="M43538" s="126"/>
      <c r="AA43538" s="241"/>
      <c r="AB43538" s="22"/>
    </row>
    <row r="43539" spans="11:28" x14ac:dyDescent="0.2">
      <c r="K43539" s="125"/>
      <c r="L43539" s="198"/>
      <c r="M43539" s="126"/>
      <c r="AA43539" s="241"/>
      <c r="AB43539" s="22"/>
    </row>
    <row r="43540" spans="11:28" x14ac:dyDescent="0.2">
      <c r="K43540" s="125"/>
      <c r="L43540" s="198"/>
      <c r="M43540" s="126"/>
      <c r="AA43540" s="241"/>
      <c r="AB43540" s="22"/>
    </row>
    <row r="43541" spans="11:28" x14ac:dyDescent="0.2">
      <c r="K43541" s="125"/>
      <c r="L43541" s="198"/>
      <c r="M43541" s="126"/>
      <c r="AA43541" s="241"/>
      <c r="AB43541" s="22"/>
    </row>
    <row r="43542" spans="11:28" x14ac:dyDescent="0.2">
      <c r="K43542" s="125"/>
      <c r="L43542" s="198"/>
      <c r="M43542" s="126"/>
      <c r="AA43542" s="241"/>
      <c r="AB43542" s="22"/>
    </row>
    <row r="43543" spans="11:28" x14ac:dyDescent="0.2">
      <c r="K43543" s="125"/>
      <c r="L43543" s="198"/>
      <c r="M43543" s="126"/>
      <c r="AA43543" s="241"/>
      <c r="AB43543" s="22"/>
    </row>
    <row r="43544" spans="11:28" x14ac:dyDescent="0.2">
      <c r="K43544" s="125"/>
      <c r="L43544" s="198"/>
      <c r="M43544" s="126"/>
      <c r="AA43544" s="241"/>
      <c r="AB43544" s="22"/>
    </row>
    <row r="43545" spans="11:28" x14ac:dyDescent="0.2">
      <c r="K43545" s="125"/>
      <c r="L43545" s="198"/>
      <c r="M43545" s="126"/>
      <c r="AA43545" s="241"/>
      <c r="AB43545" s="22"/>
    </row>
    <row r="43546" spans="11:28" x14ac:dyDescent="0.2">
      <c r="K43546" s="125"/>
      <c r="L43546" s="198"/>
      <c r="M43546" s="126"/>
      <c r="AA43546" s="241"/>
      <c r="AB43546" s="22"/>
    </row>
    <row r="43547" spans="11:28" x14ac:dyDescent="0.2">
      <c r="K43547" s="125"/>
      <c r="L43547" s="198"/>
      <c r="M43547" s="126"/>
      <c r="AA43547" s="241"/>
      <c r="AB43547" s="22"/>
    </row>
    <row r="43548" spans="11:28" x14ac:dyDescent="0.2">
      <c r="K43548" s="125"/>
      <c r="L43548" s="198"/>
      <c r="M43548" s="126"/>
      <c r="AA43548" s="241"/>
      <c r="AB43548" s="22"/>
    </row>
    <row r="43549" spans="11:28" x14ac:dyDescent="0.2">
      <c r="K43549" s="125"/>
      <c r="L43549" s="198"/>
      <c r="M43549" s="126"/>
      <c r="AA43549" s="241"/>
      <c r="AB43549" s="22"/>
    </row>
    <row r="43550" spans="11:28" x14ac:dyDescent="0.2">
      <c r="K43550" s="125"/>
      <c r="L43550" s="198"/>
      <c r="M43550" s="126"/>
      <c r="AA43550" s="241"/>
      <c r="AB43550" s="22"/>
    </row>
    <row r="43551" spans="11:28" x14ac:dyDescent="0.2">
      <c r="K43551" s="125"/>
      <c r="L43551" s="198"/>
      <c r="M43551" s="126"/>
      <c r="AA43551" s="241"/>
      <c r="AB43551" s="22"/>
    </row>
    <row r="43552" spans="11:28" x14ac:dyDescent="0.2">
      <c r="K43552" s="125"/>
      <c r="L43552" s="198"/>
      <c r="M43552" s="126"/>
      <c r="AA43552" s="241"/>
      <c r="AB43552" s="22"/>
    </row>
    <row r="43553" spans="11:28" x14ac:dyDescent="0.2">
      <c r="K43553" s="125"/>
      <c r="L43553" s="198"/>
      <c r="M43553" s="126"/>
      <c r="AA43553" s="241"/>
      <c r="AB43553" s="22"/>
    </row>
    <row r="43554" spans="11:28" x14ac:dyDescent="0.2">
      <c r="K43554" s="125"/>
      <c r="L43554" s="198"/>
      <c r="M43554" s="126"/>
      <c r="AA43554" s="241"/>
      <c r="AB43554" s="22"/>
    </row>
    <row r="43555" spans="11:28" x14ac:dyDescent="0.2">
      <c r="K43555" s="125"/>
      <c r="L43555" s="198"/>
      <c r="M43555" s="126"/>
      <c r="AA43555" s="241"/>
      <c r="AB43555" s="22"/>
    </row>
    <row r="43556" spans="11:28" x14ac:dyDescent="0.2">
      <c r="K43556" s="125"/>
      <c r="L43556" s="198"/>
      <c r="M43556" s="126"/>
      <c r="AA43556" s="241"/>
      <c r="AB43556" s="22"/>
    </row>
    <row r="43557" spans="11:28" x14ac:dyDescent="0.2">
      <c r="K43557" s="125"/>
      <c r="L43557" s="198"/>
      <c r="M43557" s="126"/>
      <c r="AA43557" s="241"/>
      <c r="AB43557" s="22"/>
    </row>
    <row r="43558" spans="11:28" x14ac:dyDescent="0.2">
      <c r="K43558" s="125"/>
      <c r="L43558" s="198"/>
      <c r="M43558" s="126"/>
      <c r="AA43558" s="241"/>
      <c r="AB43558" s="22"/>
    </row>
    <row r="43559" spans="11:28" x14ac:dyDescent="0.2">
      <c r="K43559" s="125"/>
      <c r="L43559" s="198"/>
      <c r="M43559" s="126"/>
      <c r="AA43559" s="241"/>
      <c r="AB43559" s="22"/>
    </row>
    <row r="43560" spans="11:28" x14ac:dyDescent="0.2">
      <c r="K43560" s="125"/>
      <c r="L43560" s="198"/>
      <c r="M43560" s="126"/>
      <c r="AA43560" s="241"/>
      <c r="AB43560" s="22"/>
    </row>
    <row r="43561" spans="11:28" x14ac:dyDescent="0.2">
      <c r="K43561" s="125"/>
      <c r="L43561" s="198"/>
      <c r="M43561" s="126"/>
      <c r="AA43561" s="241"/>
      <c r="AB43561" s="22"/>
    </row>
    <row r="43562" spans="11:28" x14ac:dyDescent="0.2">
      <c r="K43562" s="125"/>
      <c r="L43562" s="198"/>
      <c r="M43562" s="126"/>
      <c r="AA43562" s="241"/>
      <c r="AB43562" s="22"/>
    </row>
    <row r="43563" spans="11:28" x14ac:dyDescent="0.2">
      <c r="K43563" s="125"/>
      <c r="L43563" s="198"/>
      <c r="M43563" s="126"/>
      <c r="AA43563" s="241"/>
      <c r="AB43563" s="22"/>
    </row>
    <row r="43564" spans="11:28" x14ac:dyDescent="0.2">
      <c r="K43564" s="125"/>
      <c r="L43564" s="198"/>
      <c r="M43564" s="126"/>
      <c r="AA43564" s="241"/>
      <c r="AB43564" s="22"/>
    </row>
    <row r="43565" spans="11:28" x14ac:dyDescent="0.2">
      <c r="K43565" s="125"/>
      <c r="L43565" s="198"/>
      <c r="M43565" s="126"/>
      <c r="AA43565" s="241"/>
      <c r="AB43565" s="22"/>
    </row>
    <row r="43566" spans="11:28" x14ac:dyDescent="0.2">
      <c r="K43566" s="125"/>
      <c r="L43566" s="198"/>
      <c r="M43566" s="126"/>
      <c r="AA43566" s="241"/>
      <c r="AB43566" s="22"/>
    </row>
    <row r="43567" spans="11:28" x14ac:dyDescent="0.2">
      <c r="K43567" s="125"/>
      <c r="L43567" s="198"/>
      <c r="M43567" s="126"/>
      <c r="AA43567" s="241"/>
      <c r="AB43567" s="22"/>
    </row>
    <row r="43568" spans="11:28" x14ac:dyDescent="0.2">
      <c r="K43568" s="125"/>
      <c r="L43568" s="198"/>
      <c r="M43568" s="126"/>
      <c r="AA43568" s="241"/>
      <c r="AB43568" s="22"/>
    </row>
    <row r="43569" spans="11:28" x14ac:dyDescent="0.2">
      <c r="K43569" s="125"/>
      <c r="L43569" s="198"/>
      <c r="M43569" s="126"/>
      <c r="AA43569" s="241"/>
      <c r="AB43569" s="22"/>
    </row>
    <row r="43570" spans="11:28" x14ac:dyDescent="0.2">
      <c r="K43570" s="125"/>
      <c r="L43570" s="198"/>
      <c r="M43570" s="126"/>
      <c r="AA43570" s="241"/>
      <c r="AB43570" s="22"/>
    </row>
    <row r="43571" spans="11:28" x14ac:dyDescent="0.2">
      <c r="K43571" s="125"/>
      <c r="L43571" s="198"/>
      <c r="M43571" s="126"/>
      <c r="AA43571" s="241"/>
      <c r="AB43571" s="22"/>
    </row>
    <row r="43572" spans="11:28" x14ac:dyDescent="0.2">
      <c r="K43572" s="125"/>
      <c r="L43572" s="198"/>
      <c r="M43572" s="126"/>
      <c r="AA43572" s="241"/>
      <c r="AB43572" s="22"/>
    </row>
    <row r="43573" spans="11:28" x14ac:dyDescent="0.2">
      <c r="K43573" s="125"/>
      <c r="L43573" s="198"/>
      <c r="M43573" s="126"/>
      <c r="AA43573" s="241"/>
      <c r="AB43573" s="22"/>
    </row>
    <row r="43574" spans="11:28" x14ac:dyDescent="0.2">
      <c r="K43574" s="125"/>
      <c r="L43574" s="198"/>
      <c r="M43574" s="126"/>
      <c r="AA43574" s="241"/>
      <c r="AB43574" s="22"/>
    </row>
    <row r="43575" spans="11:28" x14ac:dyDescent="0.2">
      <c r="K43575" s="125"/>
      <c r="L43575" s="198"/>
      <c r="M43575" s="126"/>
      <c r="AA43575" s="241"/>
      <c r="AB43575" s="22"/>
    </row>
    <row r="43576" spans="11:28" x14ac:dyDescent="0.2">
      <c r="K43576" s="125"/>
      <c r="L43576" s="198"/>
      <c r="M43576" s="126"/>
      <c r="AA43576" s="241"/>
      <c r="AB43576" s="22"/>
    </row>
    <row r="43577" spans="11:28" x14ac:dyDescent="0.2">
      <c r="K43577" s="125"/>
      <c r="L43577" s="198"/>
      <c r="M43577" s="126"/>
      <c r="AA43577" s="241"/>
      <c r="AB43577" s="22"/>
    </row>
    <row r="43578" spans="11:28" x14ac:dyDescent="0.2">
      <c r="K43578" s="125"/>
      <c r="L43578" s="198"/>
      <c r="M43578" s="126"/>
      <c r="AA43578" s="241"/>
      <c r="AB43578" s="22"/>
    </row>
    <row r="43579" spans="11:28" x14ac:dyDescent="0.2">
      <c r="K43579" s="125"/>
      <c r="L43579" s="198"/>
      <c r="M43579" s="126"/>
      <c r="AA43579" s="241"/>
      <c r="AB43579" s="22"/>
    </row>
    <row r="43580" spans="11:28" x14ac:dyDescent="0.2">
      <c r="K43580" s="125"/>
      <c r="L43580" s="198"/>
      <c r="M43580" s="126"/>
      <c r="AA43580" s="241"/>
      <c r="AB43580" s="22"/>
    </row>
    <row r="43581" spans="11:28" x14ac:dyDescent="0.2">
      <c r="K43581" s="125"/>
      <c r="L43581" s="198"/>
      <c r="M43581" s="126"/>
      <c r="AA43581" s="241"/>
      <c r="AB43581" s="22"/>
    </row>
    <row r="43582" spans="11:28" x14ac:dyDescent="0.2">
      <c r="K43582" s="125"/>
      <c r="L43582" s="198"/>
      <c r="M43582" s="126"/>
      <c r="AA43582" s="241"/>
      <c r="AB43582" s="22"/>
    </row>
    <row r="43583" spans="11:28" x14ac:dyDescent="0.2">
      <c r="K43583" s="125"/>
      <c r="L43583" s="198"/>
      <c r="M43583" s="126"/>
      <c r="AA43583" s="241"/>
      <c r="AB43583" s="22"/>
    </row>
    <row r="43584" spans="11:28" x14ac:dyDescent="0.2">
      <c r="K43584" s="125"/>
      <c r="L43584" s="198"/>
      <c r="M43584" s="126"/>
      <c r="AA43584" s="241"/>
      <c r="AB43584" s="22"/>
    </row>
    <row r="43585" spans="11:28" x14ac:dyDescent="0.2">
      <c r="K43585" s="125"/>
      <c r="L43585" s="198"/>
      <c r="M43585" s="126"/>
      <c r="AA43585" s="241"/>
      <c r="AB43585" s="22"/>
    </row>
    <row r="43586" spans="11:28" x14ac:dyDescent="0.2">
      <c r="K43586" s="125"/>
      <c r="L43586" s="198"/>
      <c r="M43586" s="126"/>
      <c r="AA43586" s="241"/>
      <c r="AB43586" s="22"/>
    </row>
    <row r="43587" spans="11:28" x14ac:dyDescent="0.2">
      <c r="K43587" s="125"/>
      <c r="L43587" s="198"/>
      <c r="M43587" s="126"/>
      <c r="AA43587" s="241"/>
      <c r="AB43587" s="22"/>
    </row>
    <row r="43588" spans="11:28" x14ac:dyDescent="0.2">
      <c r="K43588" s="125"/>
      <c r="L43588" s="198"/>
      <c r="M43588" s="126"/>
      <c r="AA43588" s="241"/>
      <c r="AB43588" s="22"/>
    </row>
    <row r="43589" spans="11:28" x14ac:dyDescent="0.2">
      <c r="K43589" s="125"/>
      <c r="L43589" s="198"/>
      <c r="M43589" s="126"/>
      <c r="AA43589" s="241"/>
      <c r="AB43589" s="22"/>
    </row>
    <row r="43590" spans="11:28" x14ac:dyDescent="0.2">
      <c r="K43590" s="125"/>
      <c r="L43590" s="198"/>
      <c r="M43590" s="126"/>
      <c r="AA43590" s="241"/>
      <c r="AB43590" s="22"/>
    </row>
    <row r="43591" spans="11:28" x14ac:dyDescent="0.2">
      <c r="K43591" s="125"/>
      <c r="L43591" s="198"/>
      <c r="M43591" s="126"/>
      <c r="AA43591" s="241"/>
      <c r="AB43591" s="22"/>
    </row>
    <row r="43592" spans="11:28" x14ac:dyDescent="0.2">
      <c r="K43592" s="125"/>
      <c r="L43592" s="198"/>
      <c r="M43592" s="126"/>
      <c r="AA43592" s="241"/>
      <c r="AB43592" s="22"/>
    </row>
    <row r="43593" spans="11:28" x14ac:dyDescent="0.2">
      <c r="K43593" s="125"/>
      <c r="L43593" s="198"/>
      <c r="M43593" s="126"/>
      <c r="AA43593" s="241"/>
      <c r="AB43593" s="22"/>
    </row>
    <row r="43594" spans="11:28" x14ac:dyDescent="0.2">
      <c r="K43594" s="125"/>
      <c r="L43594" s="198"/>
      <c r="M43594" s="126"/>
      <c r="AA43594" s="241"/>
      <c r="AB43594" s="22"/>
    </row>
    <row r="43595" spans="11:28" x14ac:dyDescent="0.2">
      <c r="K43595" s="125"/>
      <c r="L43595" s="198"/>
      <c r="M43595" s="126"/>
      <c r="AA43595" s="241"/>
      <c r="AB43595" s="22"/>
    </row>
    <row r="43596" spans="11:28" x14ac:dyDescent="0.2">
      <c r="K43596" s="125"/>
      <c r="L43596" s="198"/>
      <c r="M43596" s="126"/>
      <c r="AA43596" s="241"/>
      <c r="AB43596" s="22"/>
    </row>
    <row r="43597" spans="11:28" x14ac:dyDescent="0.2">
      <c r="K43597" s="125"/>
      <c r="L43597" s="198"/>
      <c r="M43597" s="126"/>
      <c r="AA43597" s="241"/>
      <c r="AB43597" s="22"/>
    </row>
    <row r="43598" spans="11:28" x14ac:dyDescent="0.2">
      <c r="K43598" s="125"/>
      <c r="L43598" s="198"/>
      <c r="M43598" s="126"/>
      <c r="AA43598" s="241"/>
      <c r="AB43598" s="22"/>
    </row>
    <row r="43599" spans="11:28" x14ac:dyDescent="0.2">
      <c r="K43599" s="125"/>
      <c r="L43599" s="198"/>
      <c r="M43599" s="126"/>
      <c r="AA43599" s="241"/>
      <c r="AB43599" s="22"/>
    </row>
    <row r="43600" spans="11:28" x14ac:dyDescent="0.2">
      <c r="K43600" s="125"/>
      <c r="L43600" s="198"/>
      <c r="M43600" s="126"/>
      <c r="AA43600" s="241"/>
      <c r="AB43600" s="22"/>
    </row>
    <row r="43601" spans="11:28" x14ac:dyDescent="0.2">
      <c r="K43601" s="125"/>
      <c r="L43601" s="198"/>
      <c r="M43601" s="126"/>
      <c r="AA43601" s="241"/>
      <c r="AB43601" s="22"/>
    </row>
    <row r="43602" spans="11:28" x14ac:dyDescent="0.2">
      <c r="K43602" s="125"/>
      <c r="L43602" s="198"/>
      <c r="M43602" s="126"/>
      <c r="AA43602" s="241"/>
      <c r="AB43602" s="22"/>
    </row>
    <row r="43603" spans="11:28" x14ac:dyDescent="0.2">
      <c r="K43603" s="125"/>
      <c r="L43603" s="198"/>
      <c r="M43603" s="126"/>
      <c r="AA43603" s="241"/>
      <c r="AB43603" s="22"/>
    </row>
    <row r="43604" spans="11:28" x14ac:dyDescent="0.2">
      <c r="K43604" s="125"/>
      <c r="L43604" s="198"/>
      <c r="M43604" s="126"/>
      <c r="AA43604" s="241"/>
      <c r="AB43604" s="22"/>
    </row>
    <row r="43605" spans="11:28" x14ac:dyDescent="0.2">
      <c r="K43605" s="125"/>
      <c r="L43605" s="198"/>
      <c r="M43605" s="126"/>
      <c r="AA43605" s="241"/>
      <c r="AB43605" s="22"/>
    </row>
    <row r="43606" spans="11:28" x14ac:dyDescent="0.2">
      <c r="K43606" s="125"/>
      <c r="L43606" s="198"/>
      <c r="M43606" s="126"/>
      <c r="AA43606" s="241"/>
      <c r="AB43606" s="22"/>
    </row>
    <row r="43607" spans="11:28" x14ac:dyDescent="0.2">
      <c r="K43607" s="125"/>
      <c r="L43607" s="198"/>
      <c r="M43607" s="126"/>
      <c r="AA43607" s="241"/>
      <c r="AB43607" s="22"/>
    </row>
    <row r="43608" spans="11:28" x14ac:dyDescent="0.2">
      <c r="K43608" s="125"/>
      <c r="L43608" s="198"/>
      <c r="M43608" s="126"/>
      <c r="AA43608" s="241"/>
      <c r="AB43608" s="22"/>
    </row>
    <row r="43609" spans="11:28" x14ac:dyDescent="0.2">
      <c r="K43609" s="125"/>
      <c r="L43609" s="198"/>
      <c r="M43609" s="126"/>
      <c r="AA43609" s="241"/>
      <c r="AB43609" s="22"/>
    </row>
    <row r="43610" spans="11:28" x14ac:dyDescent="0.2">
      <c r="K43610" s="125"/>
      <c r="L43610" s="198"/>
      <c r="M43610" s="126"/>
      <c r="AA43610" s="241"/>
      <c r="AB43610" s="22"/>
    </row>
    <row r="43611" spans="11:28" x14ac:dyDescent="0.2">
      <c r="K43611" s="125"/>
      <c r="L43611" s="198"/>
      <c r="M43611" s="126"/>
      <c r="AA43611" s="241"/>
      <c r="AB43611" s="22"/>
    </row>
    <row r="43612" spans="11:28" x14ac:dyDescent="0.2">
      <c r="K43612" s="125"/>
      <c r="L43612" s="198"/>
      <c r="M43612" s="126"/>
      <c r="AA43612" s="241"/>
      <c r="AB43612" s="22"/>
    </row>
    <row r="43613" spans="11:28" x14ac:dyDescent="0.2">
      <c r="K43613" s="125"/>
      <c r="L43613" s="198"/>
      <c r="M43613" s="126"/>
      <c r="AA43613" s="241"/>
      <c r="AB43613" s="22"/>
    </row>
    <row r="43614" spans="11:28" x14ac:dyDescent="0.2">
      <c r="K43614" s="125"/>
      <c r="L43614" s="198"/>
      <c r="M43614" s="126"/>
      <c r="AA43614" s="241"/>
      <c r="AB43614" s="22"/>
    </row>
    <row r="43615" spans="11:28" x14ac:dyDescent="0.2">
      <c r="K43615" s="125"/>
      <c r="L43615" s="198"/>
      <c r="M43615" s="126"/>
      <c r="AA43615" s="241"/>
      <c r="AB43615" s="22"/>
    </row>
    <row r="43616" spans="11:28" x14ac:dyDescent="0.2">
      <c r="K43616" s="125"/>
      <c r="L43616" s="198"/>
      <c r="M43616" s="126"/>
      <c r="AA43616" s="241"/>
      <c r="AB43616" s="22"/>
    </row>
    <row r="43617" spans="11:28" x14ac:dyDescent="0.2">
      <c r="K43617" s="125"/>
      <c r="L43617" s="198"/>
      <c r="M43617" s="126"/>
      <c r="AA43617" s="241"/>
      <c r="AB43617" s="22"/>
    </row>
    <row r="43618" spans="11:28" x14ac:dyDescent="0.2">
      <c r="K43618" s="125"/>
      <c r="L43618" s="198"/>
      <c r="M43618" s="126"/>
      <c r="AA43618" s="241"/>
      <c r="AB43618" s="22"/>
    </row>
    <row r="43619" spans="11:28" x14ac:dyDescent="0.2">
      <c r="K43619" s="125"/>
      <c r="L43619" s="198"/>
      <c r="M43619" s="126"/>
      <c r="AA43619" s="241"/>
      <c r="AB43619" s="22"/>
    </row>
    <row r="43620" spans="11:28" x14ac:dyDescent="0.2">
      <c r="K43620" s="125"/>
      <c r="L43620" s="198"/>
      <c r="M43620" s="126"/>
      <c r="AA43620" s="241"/>
      <c r="AB43620" s="22"/>
    </row>
    <row r="43621" spans="11:28" x14ac:dyDescent="0.2">
      <c r="K43621" s="125"/>
      <c r="L43621" s="198"/>
      <c r="M43621" s="126"/>
      <c r="AA43621" s="241"/>
      <c r="AB43621" s="22"/>
    </row>
    <row r="43622" spans="11:28" x14ac:dyDescent="0.2">
      <c r="K43622" s="125"/>
      <c r="L43622" s="198"/>
      <c r="M43622" s="126"/>
      <c r="AA43622" s="241"/>
      <c r="AB43622" s="22"/>
    </row>
    <row r="43623" spans="11:28" x14ac:dyDescent="0.2">
      <c r="K43623" s="125"/>
      <c r="L43623" s="198"/>
      <c r="M43623" s="126"/>
      <c r="AA43623" s="241"/>
      <c r="AB43623" s="22"/>
    </row>
    <row r="43624" spans="11:28" x14ac:dyDescent="0.2">
      <c r="K43624" s="125"/>
      <c r="L43624" s="198"/>
      <c r="M43624" s="126"/>
      <c r="AA43624" s="241"/>
      <c r="AB43624" s="22"/>
    </row>
    <row r="43625" spans="11:28" x14ac:dyDescent="0.2">
      <c r="K43625" s="125"/>
      <c r="L43625" s="198"/>
      <c r="M43625" s="126"/>
      <c r="AA43625" s="241"/>
      <c r="AB43625" s="22"/>
    </row>
    <row r="43626" spans="11:28" x14ac:dyDescent="0.2">
      <c r="K43626" s="125"/>
      <c r="L43626" s="198"/>
      <c r="M43626" s="126"/>
      <c r="AA43626" s="241"/>
      <c r="AB43626" s="22"/>
    </row>
    <row r="43627" spans="11:28" x14ac:dyDescent="0.2">
      <c r="K43627" s="125"/>
      <c r="L43627" s="198"/>
      <c r="M43627" s="126"/>
      <c r="AA43627" s="241"/>
      <c r="AB43627" s="22"/>
    </row>
    <row r="43628" spans="11:28" x14ac:dyDescent="0.2">
      <c r="K43628" s="125"/>
      <c r="L43628" s="198"/>
      <c r="M43628" s="126"/>
      <c r="AA43628" s="241"/>
      <c r="AB43628" s="22"/>
    </row>
    <row r="43629" spans="11:28" x14ac:dyDescent="0.2">
      <c r="K43629" s="125"/>
      <c r="L43629" s="198"/>
      <c r="M43629" s="126"/>
      <c r="AA43629" s="241"/>
      <c r="AB43629" s="22"/>
    </row>
    <row r="43630" spans="11:28" x14ac:dyDescent="0.2">
      <c r="K43630" s="125"/>
      <c r="L43630" s="198"/>
      <c r="M43630" s="126"/>
      <c r="AA43630" s="241"/>
      <c r="AB43630" s="22"/>
    </row>
    <row r="43631" spans="11:28" x14ac:dyDescent="0.2">
      <c r="K43631" s="125"/>
      <c r="L43631" s="198"/>
      <c r="M43631" s="126"/>
      <c r="AA43631" s="241"/>
      <c r="AB43631" s="22"/>
    </row>
    <row r="43632" spans="11:28" x14ac:dyDescent="0.2">
      <c r="K43632" s="125"/>
      <c r="L43632" s="198"/>
      <c r="M43632" s="126"/>
      <c r="AA43632" s="241"/>
      <c r="AB43632" s="22"/>
    </row>
    <row r="43633" spans="11:28" x14ac:dyDescent="0.2">
      <c r="K43633" s="125"/>
      <c r="L43633" s="198"/>
      <c r="M43633" s="126"/>
      <c r="AA43633" s="241"/>
      <c r="AB43633" s="22"/>
    </row>
    <row r="43634" spans="11:28" x14ac:dyDescent="0.2">
      <c r="K43634" s="125"/>
      <c r="L43634" s="198"/>
      <c r="M43634" s="126"/>
      <c r="AA43634" s="241"/>
      <c r="AB43634" s="22"/>
    </row>
    <row r="43635" spans="11:28" x14ac:dyDescent="0.2">
      <c r="K43635" s="125"/>
      <c r="L43635" s="198"/>
      <c r="M43635" s="126"/>
      <c r="AA43635" s="241"/>
      <c r="AB43635" s="22"/>
    </row>
    <row r="43636" spans="11:28" x14ac:dyDescent="0.2">
      <c r="K43636" s="125"/>
      <c r="L43636" s="198"/>
      <c r="M43636" s="126"/>
      <c r="AA43636" s="241"/>
      <c r="AB43636" s="22"/>
    </row>
    <row r="43637" spans="11:28" x14ac:dyDescent="0.2">
      <c r="K43637" s="125"/>
      <c r="L43637" s="198"/>
      <c r="M43637" s="126"/>
      <c r="AA43637" s="241"/>
      <c r="AB43637" s="22"/>
    </row>
    <row r="43638" spans="11:28" x14ac:dyDescent="0.2">
      <c r="K43638" s="125"/>
      <c r="L43638" s="198"/>
      <c r="M43638" s="126"/>
      <c r="AA43638" s="241"/>
      <c r="AB43638" s="22"/>
    </row>
    <row r="43639" spans="11:28" x14ac:dyDescent="0.2">
      <c r="K43639" s="125"/>
      <c r="L43639" s="198"/>
      <c r="M43639" s="126"/>
      <c r="AA43639" s="241"/>
      <c r="AB43639" s="22"/>
    </row>
    <row r="43640" spans="11:28" x14ac:dyDescent="0.2">
      <c r="K43640" s="125"/>
      <c r="L43640" s="198"/>
      <c r="M43640" s="126"/>
      <c r="AA43640" s="241"/>
      <c r="AB43640" s="22"/>
    </row>
    <row r="43641" spans="11:28" x14ac:dyDescent="0.2">
      <c r="K43641" s="125"/>
      <c r="L43641" s="198"/>
      <c r="M43641" s="126"/>
      <c r="AA43641" s="241"/>
      <c r="AB43641" s="22"/>
    </row>
    <row r="43642" spans="11:28" x14ac:dyDescent="0.2">
      <c r="K43642" s="125"/>
      <c r="L43642" s="198"/>
      <c r="M43642" s="126"/>
      <c r="AA43642" s="241"/>
      <c r="AB43642" s="22"/>
    </row>
    <row r="43643" spans="11:28" x14ac:dyDescent="0.2">
      <c r="K43643" s="125"/>
      <c r="L43643" s="198"/>
      <c r="M43643" s="126"/>
      <c r="AA43643" s="241"/>
      <c r="AB43643" s="22"/>
    </row>
    <row r="43644" spans="11:28" x14ac:dyDescent="0.2">
      <c r="K43644" s="125"/>
      <c r="L43644" s="198"/>
      <c r="M43644" s="126"/>
      <c r="AA43644" s="241"/>
      <c r="AB43644" s="22"/>
    </row>
    <row r="43645" spans="11:28" x14ac:dyDescent="0.2">
      <c r="K43645" s="125"/>
      <c r="L43645" s="198"/>
      <c r="M43645" s="126"/>
      <c r="AA43645" s="241"/>
      <c r="AB43645" s="22"/>
    </row>
    <row r="43646" spans="11:28" x14ac:dyDescent="0.2">
      <c r="K43646" s="125"/>
      <c r="L43646" s="198"/>
      <c r="M43646" s="126"/>
      <c r="AA43646" s="241"/>
      <c r="AB43646" s="22"/>
    </row>
    <row r="43647" spans="11:28" x14ac:dyDescent="0.2">
      <c r="K43647" s="125"/>
      <c r="L43647" s="198"/>
      <c r="M43647" s="126"/>
      <c r="AA43647" s="241"/>
      <c r="AB43647" s="22"/>
    </row>
    <row r="43648" spans="11:28" x14ac:dyDescent="0.2">
      <c r="K43648" s="125"/>
      <c r="L43648" s="198"/>
      <c r="M43648" s="126"/>
      <c r="AA43648" s="241"/>
      <c r="AB43648" s="22"/>
    </row>
    <row r="43649" spans="11:28" x14ac:dyDescent="0.2">
      <c r="K43649" s="125"/>
      <c r="L43649" s="198"/>
      <c r="M43649" s="126"/>
      <c r="AA43649" s="241"/>
      <c r="AB43649" s="22"/>
    </row>
    <row r="43650" spans="11:28" x14ac:dyDescent="0.2">
      <c r="K43650" s="125"/>
      <c r="L43650" s="198"/>
      <c r="M43650" s="126"/>
      <c r="AA43650" s="241"/>
      <c r="AB43650" s="22"/>
    </row>
    <row r="43651" spans="11:28" x14ac:dyDescent="0.2">
      <c r="K43651" s="125"/>
      <c r="L43651" s="198"/>
      <c r="M43651" s="126"/>
      <c r="AA43651" s="241"/>
      <c r="AB43651" s="22"/>
    </row>
    <row r="43652" spans="11:28" x14ac:dyDescent="0.2">
      <c r="K43652" s="125"/>
      <c r="L43652" s="198"/>
      <c r="M43652" s="126"/>
      <c r="AA43652" s="241"/>
      <c r="AB43652" s="22"/>
    </row>
    <row r="43653" spans="11:28" x14ac:dyDescent="0.2">
      <c r="K43653" s="125"/>
      <c r="L43653" s="198"/>
      <c r="M43653" s="126"/>
      <c r="AA43653" s="241"/>
      <c r="AB43653" s="22"/>
    </row>
    <row r="43654" spans="11:28" x14ac:dyDescent="0.2">
      <c r="K43654" s="125"/>
      <c r="L43654" s="198"/>
      <c r="M43654" s="126"/>
      <c r="AA43654" s="241"/>
      <c r="AB43654" s="22"/>
    </row>
    <row r="43655" spans="11:28" x14ac:dyDescent="0.2">
      <c r="K43655" s="125"/>
      <c r="L43655" s="198"/>
      <c r="M43655" s="126"/>
      <c r="AA43655" s="241"/>
      <c r="AB43655" s="22"/>
    </row>
    <row r="43656" spans="11:28" x14ac:dyDescent="0.2">
      <c r="K43656" s="125"/>
      <c r="L43656" s="198"/>
      <c r="M43656" s="126"/>
      <c r="AA43656" s="241"/>
      <c r="AB43656" s="22"/>
    </row>
    <row r="43657" spans="11:28" x14ac:dyDescent="0.2">
      <c r="K43657" s="125"/>
      <c r="L43657" s="198"/>
      <c r="M43657" s="126"/>
      <c r="AA43657" s="241"/>
      <c r="AB43657" s="22"/>
    </row>
    <row r="43658" spans="11:28" x14ac:dyDescent="0.2">
      <c r="K43658" s="125"/>
      <c r="L43658" s="198"/>
      <c r="M43658" s="126"/>
      <c r="AA43658" s="241"/>
      <c r="AB43658" s="22"/>
    </row>
    <row r="43659" spans="11:28" x14ac:dyDescent="0.2">
      <c r="K43659" s="125"/>
      <c r="L43659" s="198"/>
      <c r="M43659" s="126"/>
      <c r="AA43659" s="241"/>
      <c r="AB43659" s="22"/>
    </row>
    <row r="43660" spans="11:28" x14ac:dyDescent="0.2">
      <c r="K43660" s="125"/>
      <c r="L43660" s="198"/>
      <c r="M43660" s="126"/>
      <c r="AA43660" s="241"/>
      <c r="AB43660" s="22"/>
    </row>
    <row r="43661" spans="11:28" x14ac:dyDescent="0.2">
      <c r="K43661" s="125"/>
      <c r="L43661" s="198"/>
      <c r="M43661" s="126"/>
      <c r="AA43661" s="241"/>
      <c r="AB43661" s="22"/>
    </row>
    <row r="43662" spans="11:28" x14ac:dyDescent="0.2">
      <c r="K43662" s="125"/>
      <c r="L43662" s="198"/>
      <c r="M43662" s="126"/>
      <c r="AA43662" s="241"/>
      <c r="AB43662" s="22"/>
    </row>
    <row r="43663" spans="11:28" x14ac:dyDescent="0.2">
      <c r="K43663" s="125"/>
      <c r="L43663" s="198"/>
      <c r="M43663" s="126"/>
      <c r="AA43663" s="241"/>
      <c r="AB43663" s="22"/>
    </row>
    <row r="43664" spans="11:28" x14ac:dyDescent="0.2">
      <c r="K43664" s="125"/>
      <c r="L43664" s="198"/>
      <c r="M43664" s="126"/>
      <c r="AA43664" s="241"/>
      <c r="AB43664" s="22"/>
    </row>
    <row r="43665" spans="11:28" x14ac:dyDescent="0.2">
      <c r="K43665" s="125"/>
      <c r="L43665" s="198"/>
      <c r="M43665" s="126"/>
      <c r="AA43665" s="241"/>
      <c r="AB43665" s="22"/>
    </row>
    <row r="43666" spans="11:28" x14ac:dyDescent="0.2">
      <c r="K43666" s="125"/>
      <c r="L43666" s="198"/>
      <c r="M43666" s="126"/>
      <c r="AA43666" s="241"/>
      <c r="AB43666" s="22"/>
    </row>
    <row r="43667" spans="11:28" x14ac:dyDescent="0.2">
      <c r="K43667" s="125"/>
      <c r="L43667" s="198"/>
      <c r="M43667" s="126"/>
      <c r="AA43667" s="241"/>
      <c r="AB43667" s="22"/>
    </row>
    <row r="43668" spans="11:28" x14ac:dyDescent="0.2">
      <c r="K43668" s="125"/>
      <c r="L43668" s="198"/>
      <c r="M43668" s="126"/>
      <c r="AA43668" s="241"/>
      <c r="AB43668" s="22"/>
    </row>
    <row r="43669" spans="11:28" x14ac:dyDescent="0.2">
      <c r="K43669" s="125"/>
      <c r="L43669" s="198"/>
      <c r="M43669" s="126"/>
      <c r="AA43669" s="241"/>
      <c r="AB43669" s="22"/>
    </row>
    <row r="43670" spans="11:28" x14ac:dyDescent="0.2">
      <c r="K43670" s="125"/>
      <c r="L43670" s="198"/>
      <c r="M43670" s="126"/>
      <c r="AA43670" s="241"/>
      <c r="AB43670" s="22"/>
    </row>
    <row r="43671" spans="11:28" x14ac:dyDescent="0.2">
      <c r="K43671" s="125"/>
      <c r="L43671" s="198"/>
      <c r="M43671" s="126"/>
      <c r="AA43671" s="241"/>
      <c r="AB43671" s="22"/>
    </row>
    <row r="43672" spans="11:28" x14ac:dyDescent="0.2">
      <c r="K43672" s="125"/>
      <c r="L43672" s="198"/>
      <c r="M43672" s="126"/>
      <c r="AA43672" s="241"/>
      <c r="AB43672" s="22"/>
    </row>
    <row r="43673" spans="11:28" x14ac:dyDescent="0.2">
      <c r="K43673" s="125"/>
      <c r="L43673" s="198"/>
      <c r="M43673" s="126"/>
      <c r="AA43673" s="241"/>
      <c r="AB43673" s="22"/>
    </row>
    <row r="43674" spans="11:28" x14ac:dyDescent="0.2">
      <c r="K43674" s="125"/>
      <c r="L43674" s="198"/>
      <c r="M43674" s="126"/>
      <c r="AA43674" s="241"/>
      <c r="AB43674" s="22"/>
    </row>
    <row r="43675" spans="11:28" x14ac:dyDescent="0.2">
      <c r="K43675" s="125"/>
      <c r="L43675" s="198"/>
      <c r="M43675" s="126"/>
      <c r="AA43675" s="241"/>
      <c r="AB43675" s="22"/>
    </row>
    <row r="43676" spans="11:28" x14ac:dyDescent="0.2">
      <c r="K43676" s="125"/>
      <c r="L43676" s="198"/>
      <c r="M43676" s="126"/>
      <c r="AA43676" s="241"/>
      <c r="AB43676" s="22"/>
    </row>
    <row r="43677" spans="11:28" x14ac:dyDescent="0.2">
      <c r="K43677" s="125"/>
      <c r="L43677" s="198"/>
      <c r="M43677" s="126"/>
      <c r="AA43677" s="241"/>
      <c r="AB43677" s="22"/>
    </row>
    <row r="43678" spans="11:28" x14ac:dyDescent="0.2">
      <c r="K43678" s="125"/>
      <c r="L43678" s="198"/>
      <c r="M43678" s="126"/>
      <c r="AA43678" s="241"/>
      <c r="AB43678" s="22"/>
    </row>
    <row r="43679" spans="11:28" x14ac:dyDescent="0.2">
      <c r="K43679" s="125"/>
      <c r="L43679" s="198"/>
      <c r="M43679" s="126"/>
      <c r="AA43679" s="241"/>
      <c r="AB43679" s="22"/>
    </row>
    <row r="43680" spans="11:28" x14ac:dyDescent="0.2">
      <c r="K43680" s="125"/>
      <c r="L43680" s="198"/>
      <c r="M43680" s="126"/>
      <c r="AA43680" s="241"/>
      <c r="AB43680" s="22"/>
    </row>
    <row r="43681" spans="11:28" x14ac:dyDescent="0.2">
      <c r="K43681" s="125"/>
      <c r="L43681" s="198"/>
      <c r="M43681" s="126"/>
      <c r="AA43681" s="241"/>
      <c r="AB43681" s="22"/>
    </row>
    <row r="43682" spans="11:28" x14ac:dyDescent="0.2">
      <c r="K43682" s="125"/>
      <c r="L43682" s="198"/>
      <c r="M43682" s="126"/>
      <c r="AA43682" s="241"/>
      <c r="AB43682" s="22"/>
    </row>
    <row r="43683" spans="11:28" x14ac:dyDescent="0.2">
      <c r="K43683" s="125"/>
      <c r="L43683" s="198"/>
      <c r="M43683" s="126"/>
      <c r="AA43683" s="241"/>
      <c r="AB43683" s="22"/>
    </row>
    <row r="43684" spans="11:28" x14ac:dyDescent="0.2">
      <c r="K43684" s="125"/>
      <c r="L43684" s="198"/>
      <c r="M43684" s="126"/>
      <c r="AA43684" s="241"/>
      <c r="AB43684" s="22"/>
    </row>
    <row r="43685" spans="11:28" x14ac:dyDescent="0.2">
      <c r="K43685" s="125"/>
      <c r="L43685" s="198"/>
      <c r="M43685" s="126"/>
      <c r="AA43685" s="241"/>
      <c r="AB43685" s="22"/>
    </row>
    <row r="43686" spans="11:28" x14ac:dyDescent="0.2">
      <c r="K43686" s="125"/>
      <c r="L43686" s="198"/>
      <c r="M43686" s="126"/>
      <c r="AA43686" s="241"/>
      <c r="AB43686" s="22"/>
    </row>
    <row r="43687" spans="11:28" x14ac:dyDescent="0.2">
      <c r="K43687" s="125"/>
      <c r="L43687" s="198"/>
      <c r="M43687" s="126"/>
      <c r="AA43687" s="241"/>
      <c r="AB43687" s="22"/>
    </row>
    <row r="43688" spans="11:28" x14ac:dyDescent="0.2">
      <c r="K43688" s="125"/>
      <c r="L43688" s="198"/>
      <c r="M43688" s="126"/>
      <c r="AA43688" s="241"/>
      <c r="AB43688" s="22"/>
    </row>
    <row r="43689" spans="11:28" x14ac:dyDescent="0.2">
      <c r="K43689" s="125"/>
      <c r="L43689" s="198"/>
      <c r="M43689" s="126"/>
      <c r="AA43689" s="241"/>
      <c r="AB43689" s="22"/>
    </row>
    <row r="43690" spans="11:28" x14ac:dyDescent="0.2">
      <c r="K43690" s="125"/>
      <c r="L43690" s="198"/>
      <c r="M43690" s="126"/>
      <c r="AA43690" s="241"/>
      <c r="AB43690" s="22"/>
    </row>
    <row r="43691" spans="11:28" x14ac:dyDescent="0.2">
      <c r="K43691" s="125"/>
      <c r="L43691" s="198"/>
      <c r="M43691" s="126"/>
      <c r="AA43691" s="241"/>
      <c r="AB43691" s="22"/>
    </row>
    <row r="43692" spans="11:28" x14ac:dyDescent="0.2">
      <c r="K43692" s="125"/>
      <c r="L43692" s="198"/>
      <c r="M43692" s="126"/>
      <c r="AA43692" s="241"/>
      <c r="AB43692" s="22"/>
    </row>
    <row r="43693" spans="11:28" x14ac:dyDescent="0.2">
      <c r="K43693" s="125"/>
      <c r="L43693" s="198"/>
      <c r="M43693" s="126"/>
      <c r="AA43693" s="241"/>
      <c r="AB43693" s="22"/>
    </row>
    <row r="43694" spans="11:28" x14ac:dyDescent="0.2">
      <c r="K43694" s="125"/>
      <c r="L43694" s="198"/>
      <c r="M43694" s="126"/>
      <c r="AA43694" s="241"/>
      <c r="AB43694" s="22"/>
    </row>
    <row r="43695" spans="11:28" x14ac:dyDescent="0.2">
      <c r="K43695" s="125"/>
      <c r="L43695" s="198"/>
      <c r="M43695" s="126"/>
      <c r="AA43695" s="241"/>
      <c r="AB43695" s="22"/>
    </row>
    <row r="43696" spans="11:28" x14ac:dyDescent="0.2">
      <c r="K43696" s="125"/>
      <c r="L43696" s="198"/>
      <c r="M43696" s="126"/>
      <c r="AA43696" s="241"/>
      <c r="AB43696" s="22"/>
    </row>
    <row r="43697" spans="11:28" x14ac:dyDescent="0.2">
      <c r="K43697" s="125"/>
      <c r="L43697" s="198"/>
      <c r="M43697" s="126"/>
      <c r="AA43697" s="241"/>
      <c r="AB43697" s="22"/>
    </row>
    <row r="43698" spans="11:28" x14ac:dyDescent="0.2">
      <c r="K43698" s="125"/>
      <c r="L43698" s="198"/>
      <c r="M43698" s="126"/>
      <c r="AA43698" s="241"/>
      <c r="AB43698" s="22"/>
    </row>
    <row r="43699" spans="11:28" x14ac:dyDescent="0.2">
      <c r="K43699" s="125"/>
      <c r="L43699" s="198"/>
      <c r="M43699" s="126"/>
      <c r="AA43699" s="241"/>
      <c r="AB43699" s="22"/>
    </row>
    <row r="43700" spans="11:28" x14ac:dyDescent="0.2">
      <c r="K43700" s="125"/>
      <c r="L43700" s="198"/>
      <c r="M43700" s="126"/>
      <c r="AA43700" s="241"/>
      <c r="AB43700" s="22"/>
    </row>
    <row r="43701" spans="11:28" x14ac:dyDescent="0.2">
      <c r="K43701" s="125"/>
      <c r="L43701" s="198"/>
      <c r="M43701" s="126"/>
      <c r="AA43701" s="241"/>
      <c r="AB43701" s="22"/>
    </row>
    <row r="43702" spans="11:28" x14ac:dyDescent="0.2">
      <c r="K43702" s="125"/>
      <c r="L43702" s="198"/>
      <c r="M43702" s="126"/>
      <c r="AA43702" s="241"/>
      <c r="AB43702" s="22"/>
    </row>
    <row r="43703" spans="11:28" x14ac:dyDescent="0.2">
      <c r="K43703" s="125"/>
      <c r="L43703" s="198"/>
      <c r="M43703" s="126"/>
      <c r="AA43703" s="241"/>
      <c r="AB43703" s="22"/>
    </row>
    <row r="43704" spans="11:28" x14ac:dyDescent="0.2">
      <c r="K43704" s="125"/>
      <c r="L43704" s="198"/>
      <c r="M43704" s="126"/>
      <c r="AA43704" s="241"/>
      <c r="AB43704" s="22"/>
    </row>
    <row r="43705" spans="11:28" x14ac:dyDescent="0.2">
      <c r="K43705" s="125"/>
      <c r="L43705" s="198"/>
      <c r="M43705" s="126"/>
      <c r="AA43705" s="241"/>
      <c r="AB43705" s="22"/>
    </row>
    <row r="43706" spans="11:28" x14ac:dyDescent="0.2">
      <c r="K43706" s="125"/>
      <c r="L43706" s="198"/>
      <c r="M43706" s="126"/>
      <c r="AA43706" s="241"/>
      <c r="AB43706" s="22"/>
    </row>
    <row r="43707" spans="11:28" x14ac:dyDescent="0.2">
      <c r="K43707" s="125"/>
      <c r="L43707" s="198"/>
      <c r="M43707" s="126"/>
      <c r="AA43707" s="241"/>
      <c r="AB43707" s="22"/>
    </row>
    <row r="43708" spans="11:28" x14ac:dyDescent="0.2">
      <c r="K43708" s="125"/>
      <c r="L43708" s="198"/>
      <c r="M43708" s="126"/>
      <c r="AA43708" s="241"/>
      <c r="AB43708" s="22"/>
    </row>
    <row r="43709" spans="11:28" x14ac:dyDescent="0.2">
      <c r="K43709" s="125"/>
      <c r="L43709" s="198"/>
      <c r="M43709" s="126"/>
      <c r="AA43709" s="241"/>
      <c r="AB43709" s="22"/>
    </row>
    <row r="43710" spans="11:28" x14ac:dyDescent="0.2">
      <c r="K43710" s="125"/>
      <c r="L43710" s="198"/>
      <c r="M43710" s="126"/>
      <c r="AA43710" s="241"/>
      <c r="AB43710" s="22"/>
    </row>
    <row r="43711" spans="11:28" x14ac:dyDescent="0.2">
      <c r="K43711" s="125"/>
      <c r="L43711" s="198"/>
      <c r="M43711" s="126"/>
      <c r="AA43711" s="241"/>
      <c r="AB43711" s="22"/>
    </row>
    <row r="43712" spans="11:28" x14ac:dyDescent="0.2">
      <c r="K43712" s="125"/>
      <c r="L43712" s="198"/>
      <c r="M43712" s="126"/>
      <c r="AA43712" s="241"/>
      <c r="AB43712" s="22"/>
    </row>
    <row r="43713" spans="11:28" x14ac:dyDescent="0.2">
      <c r="K43713" s="125"/>
      <c r="L43713" s="198"/>
      <c r="M43713" s="126"/>
      <c r="AA43713" s="241"/>
      <c r="AB43713" s="22"/>
    </row>
    <row r="43714" spans="11:28" x14ac:dyDescent="0.2">
      <c r="K43714" s="125"/>
      <c r="L43714" s="198"/>
      <c r="M43714" s="126"/>
      <c r="AA43714" s="241"/>
      <c r="AB43714" s="22"/>
    </row>
    <row r="43715" spans="11:28" x14ac:dyDescent="0.2">
      <c r="K43715" s="125"/>
      <c r="L43715" s="198"/>
      <c r="M43715" s="126"/>
      <c r="AA43715" s="241"/>
      <c r="AB43715" s="22"/>
    </row>
    <row r="43716" spans="11:28" x14ac:dyDescent="0.2">
      <c r="K43716" s="125"/>
      <c r="L43716" s="198"/>
      <c r="M43716" s="126"/>
      <c r="AA43716" s="241"/>
      <c r="AB43716" s="22"/>
    </row>
    <row r="43717" spans="11:28" x14ac:dyDescent="0.2">
      <c r="K43717" s="125"/>
      <c r="L43717" s="198"/>
      <c r="M43717" s="126"/>
      <c r="AA43717" s="241"/>
      <c r="AB43717" s="22"/>
    </row>
    <row r="43718" spans="11:28" x14ac:dyDescent="0.2">
      <c r="K43718" s="125"/>
      <c r="L43718" s="198"/>
      <c r="M43718" s="126"/>
      <c r="AA43718" s="241"/>
      <c r="AB43718" s="22"/>
    </row>
    <row r="43719" spans="11:28" x14ac:dyDescent="0.2">
      <c r="K43719" s="125"/>
      <c r="L43719" s="198"/>
      <c r="M43719" s="126"/>
      <c r="AA43719" s="241"/>
      <c r="AB43719" s="22"/>
    </row>
    <row r="43720" spans="11:28" x14ac:dyDescent="0.2">
      <c r="K43720" s="125"/>
      <c r="L43720" s="198"/>
      <c r="M43720" s="126"/>
      <c r="AA43720" s="241"/>
      <c r="AB43720" s="22"/>
    </row>
    <row r="43721" spans="11:28" x14ac:dyDescent="0.2">
      <c r="K43721" s="125"/>
      <c r="L43721" s="198"/>
      <c r="M43721" s="126"/>
      <c r="AA43721" s="241"/>
      <c r="AB43721" s="22"/>
    </row>
    <row r="43722" spans="11:28" x14ac:dyDescent="0.2">
      <c r="K43722" s="125"/>
      <c r="L43722" s="198"/>
      <c r="M43722" s="126"/>
      <c r="AA43722" s="241"/>
      <c r="AB43722" s="22"/>
    </row>
    <row r="43723" spans="11:28" x14ac:dyDescent="0.2">
      <c r="K43723" s="125"/>
      <c r="L43723" s="198"/>
      <c r="M43723" s="126"/>
      <c r="AA43723" s="241"/>
      <c r="AB43723" s="22"/>
    </row>
    <row r="43724" spans="11:28" x14ac:dyDescent="0.2">
      <c r="K43724" s="125"/>
      <c r="L43724" s="198"/>
      <c r="M43724" s="126"/>
      <c r="AA43724" s="241"/>
      <c r="AB43724" s="22"/>
    </row>
    <row r="43725" spans="11:28" x14ac:dyDescent="0.2">
      <c r="K43725" s="125"/>
      <c r="L43725" s="198"/>
      <c r="M43725" s="126"/>
      <c r="AA43725" s="241"/>
      <c r="AB43725" s="22"/>
    </row>
    <row r="43726" spans="11:28" x14ac:dyDescent="0.2">
      <c r="K43726" s="125"/>
      <c r="L43726" s="198"/>
      <c r="M43726" s="126"/>
      <c r="AA43726" s="241"/>
      <c r="AB43726" s="22"/>
    </row>
    <row r="43727" spans="11:28" x14ac:dyDescent="0.2">
      <c r="K43727" s="125"/>
      <c r="L43727" s="198"/>
      <c r="M43727" s="126"/>
      <c r="AA43727" s="241"/>
      <c r="AB43727" s="22"/>
    </row>
    <row r="43728" spans="11:28" x14ac:dyDescent="0.2">
      <c r="K43728" s="125"/>
      <c r="L43728" s="198"/>
      <c r="M43728" s="126"/>
      <c r="AA43728" s="241"/>
      <c r="AB43728" s="22"/>
    </row>
    <row r="43729" spans="11:28" x14ac:dyDescent="0.2">
      <c r="K43729" s="125"/>
      <c r="L43729" s="198"/>
      <c r="M43729" s="126"/>
      <c r="AA43729" s="241"/>
      <c r="AB43729" s="22"/>
    </row>
    <row r="43730" spans="11:28" x14ac:dyDescent="0.2">
      <c r="K43730" s="125"/>
      <c r="L43730" s="198"/>
      <c r="M43730" s="126"/>
      <c r="AA43730" s="241"/>
      <c r="AB43730" s="22"/>
    </row>
    <row r="43731" spans="11:28" x14ac:dyDescent="0.2">
      <c r="K43731" s="125"/>
      <c r="L43731" s="198"/>
      <c r="M43731" s="126"/>
      <c r="AA43731" s="241"/>
      <c r="AB43731" s="22"/>
    </row>
    <row r="43732" spans="11:28" x14ac:dyDescent="0.2">
      <c r="K43732" s="125"/>
      <c r="L43732" s="198"/>
      <c r="M43732" s="126"/>
      <c r="AA43732" s="241"/>
      <c r="AB43732" s="22"/>
    </row>
    <row r="43733" spans="11:28" x14ac:dyDescent="0.2">
      <c r="K43733" s="125"/>
      <c r="L43733" s="198"/>
      <c r="M43733" s="126"/>
      <c r="AA43733" s="241"/>
      <c r="AB43733" s="22"/>
    </row>
    <row r="43734" spans="11:28" x14ac:dyDescent="0.2">
      <c r="K43734" s="125"/>
      <c r="L43734" s="198"/>
      <c r="M43734" s="126"/>
      <c r="AA43734" s="241"/>
      <c r="AB43734" s="22"/>
    </row>
    <row r="43735" spans="11:28" x14ac:dyDescent="0.2">
      <c r="K43735" s="125"/>
      <c r="L43735" s="198"/>
      <c r="M43735" s="126"/>
      <c r="AA43735" s="241"/>
      <c r="AB43735" s="22"/>
    </row>
    <row r="43736" spans="11:28" x14ac:dyDescent="0.2">
      <c r="K43736" s="125"/>
      <c r="L43736" s="198"/>
      <c r="M43736" s="126"/>
      <c r="AA43736" s="241"/>
      <c r="AB43736" s="22"/>
    </row>
    <row r="43737" spans="11:28" x14ac:dyDescent="0.2">
      <c r="K43737" s="125"/>
      <c r="L43737" s="198"/>
      <c r="M43737" s="126"/>
      <c r="AA43737" s="241"/>
      <c r="AB43737" s="22"/>
    </row>
    <row r="43738" spans="11:28" x14ac:dyDescent="0.2">
      <c r="K43738" s="125"/>
      <c r="L43738" s="198"/>
      <c r="M43738" s="126"/>
      <c r="AA43738" s="241"/>
      <c r="AB43738" s="22"/>
    </row>
    <row r="43739" spans="11:28" x14ac:dyDescent="0.2">
      <c r="K43739" s="125"/>
      <c r="L43739" s="198"/>
      <c r="M43739" s="126"/>
      <c r="AA43739" s="241"/>
      <c r="AB43739" s="22"/>
    </row>
    <row r="43740" spans="11:28" x14ac:dyDescent="0.2">
      <c r="K43740" s="125"/>
      <c r="L43740" s="198"/>
      <c r="M43740" s="126"/>
      <c r="AA43740" s="241"/>
      <c r="AB43740" s="22"/>
    </row>
    <row r="43741" spans="11:28" x14ac:dyDescent="0.2">
      <c r="K43741" s="125"/>
      <c r="L43741" s="198"/>
      <c r="M43741" s="126"/>
      <c r="AA43741" s="241"/>
      <c r="AB43741" s="22"/>
    </row>
    <row r="43742" spans="11:28" x14ac:dyDescent="0.2">
      <c r="K43742" s="125"/>
      <c r="L43742" s="198"/>
      <c r="M43742" s="126"/>
      <c r="AA43742" s="241"/>
      <c r="AB43742" s="22"/>
    </row>
    <row r="43743" spans="11:28" x14ac:dyDescent="0.2">
      <c r="K43743" s="125"/>
      <c r="L43743" s="198"/>
      <c r="M43743" s="126"/>
      <c r="AA43743" s="241"/>
      <c r="AB43743" s="22"/>
    </row>
    <row r="43744" spans="11:28" x14ac:dyDescent="0.2">
      <c r="K43744" s="125"/>
      <c r="L43744" s="198"/>
      <c r="M43744" s="126"/>
      <c r="AA43744" s="241"/>
      <c r="AB43744" s="22"/>
    </row>
    <row r="43745" spans="11:28" x14ac:dyDescent="0.2">
      <c r="K43745" s="125"/>
      <c r="L43745" s="198"/>
      <c r="M43745" s="126"/>
      <c r="AA43745" s="241"/>
      <c r="AB43745" s="22"/>
    </row>
    <row r="43746" spans="11:28" x14ac:dyDescent="0.2">
      <c r="K43746" s="125"/>
      <c r="L43746" s="198"/>
      <c r="M43746" s="126"/>
      <c r="AA43746" s="241"/>
      <c r="AB43746" s="22"/>
    </row>
    <row r="43747" spans="11:28" x14ac:dyDescent="0.2">
      <c r="K43747" s="125"/>
      <c r="L43747" s="198"/>
      <c r="M43747" s="126"/>
      <c r="AA43747" s="241"/>
      <c r="AB43747" s="22"/>
    </row>
    <row r="43748" spans="11:28" x14ac:dyDescent="0.2">
      <c r="K43748" s="125"/>
      <c r="L43748" s="198"/>
      <c r="M43748" s="126"/>
      <c r="AA43748" s="241"/>
      <c r="AB43748" s="22"/>
    </row>
    <row r="43749" spans="11:28" x14ac:dyDescent="0.2">
      <c r="K43749" s="125"/>
      <c r="L43749" s="198"/>
      <c r="M43749" s="126"/>
      <c r="AA43749" s="241"/>
      <c r="AB43749" s="22"/>
    </row>
    <row r="43750" spans="11:28" x14ac:dyDescent="0.2">
      <c r="K43750" s="125"/>
      <c r="L43750" s="198"/>
      <c r="M43750" s="126"/>
      <c r="AA43750" s="241"/>
      <c r="AB43750" s="22"/>
    </row>
    <row r="43751" spans="11:28" x14ac:dyDescent="0.2">
      <c r="K43751" s="125"/>
      <c r="L43751" s="198"/>
      <c r="M43751" s="126"/>
      <c r="AA43751" s="241"/>
      <c r="AB43751" s="22"/>
    </row>
    <row r="43752" spans="11:28" x14ac:dyDescent="0.2">
      <c r="K43752" s="125"/>
      <c r="L43752" s="198"/>
      <c r="M43752" s="126"/>
      <c r="AA43752" s="241"/>
      <c r="AB43752" s="22"/>
    </row>
    <row r="43753" spans="11:28" x14ac:dyDescent="0.2">
      <c r="K43753" s="125"/>
      <c r="L43753" s="198"/>
      <c r="M43753" s="126"/>
      <c r="AA43753" s="241"/>
      <c r="AB43753" s="22"/>
    </row>
    <row r="43754" spans="11:28" x14ac:dyDescent="0.2">
      <c r="K43754" s="125"/>
      <c r="L43754" s="198"/>
      <c r="M43754" s="126"/>
      <c r="AA43754" s="241"/>
      <c r="AB43754" s="22"/>
    </row>
    <row r="43755" spans="11:28" x14ac:dyDescent="0.2">
      <c r="K43755" s="125"/>
      <c r="L43755" s="198"/>
      <c r="M43755" s="126"/>
      <c r="AA43755" s="241"/>
      <c r="AB43755" s="22"/>
    </row>
    <row r="43756" spans="11:28" x14ac:dyDescent="0.2">
      <c r="K43756" s="125"/>
      <c r="L43756" s="198"/>
      <c r="M43756" s="126"/>
      <c r="AA43756" s="241"/>
      <c r="AB43756" s="22"/>
    </row>
    <row r="43757" spans="11:28" x14ac:dyDescent="0.2">
      <c r="K43757" s="125"/>
      <c r="L43757" s="198"/>
      <c r="M43757" s="126"/>
      <c r="AA43757" s="241"/>
      <c r="AB43757" s="22"/>
    </row>
    <row r="43758" spans="11:28" x14ac:dyDescent="0.2">
      <c r="K43758" s="125"/>
      <c r="L43758" s="198"/>
      <c r="M43758" s="126"/>
      <c r="AA43758" s="241"/>
      <c r="AB43758" s="22"/>
    </row>
    <row r="43759" spans="11:28" x14ac:dyDescent="0.2">
      <c r="K43759" s="125"/>
      <c r="L43759" s="198"/>
      <c r="M43759" s="126"/>
      <c r="AA43759" s="241"/>
      <c r="AB43759" s="22"/>
    </row>
    <row r="43760" spans="11:28" x14ac:dyDescent="0.2">
      <c r="K43760" s="125"/>
      <c r="L43760" s="198"/>
      <c r="M43760" s="126"/>
      <c r="AA43760" s="241"/>
      <c r="AB43760" s="22"/>
    </row>
    <row r="43761" spans="11:28" x14ac:dyDescent="0.2">
      <c r="K43761" s="125"/>
      <c r="L43761" s="198"/>
      <c r="M43761" s="126"/>
      <c r="AA43761" s="241"/>
      <c r="AB43761" s="22"/>
    </row>
    <row r="43762" spans="11:28" x14ac:dyDescent="0.2">
      <c r="K43762" s="125"/>
      <c r="L43762" s="198"/>
      <c r="M43762" s="126"/>
      <c r="AA43762" s="241"/>
      <c r="AB43762" s="22"/>
    </row>
    <row r="43763" spans="11:28" x14ac:dyDescent="0.2">
      <c r="K43763" s="125"/>
      <c r="L43763" s="198"/>
      <c r="M43763" s="126"/>
      <c r="AA43763" s="241"/>
      <c r="AB43763" s="22"/>
    </row>
    <row r="43764" spans="11:28" x14ac:dyDescent="0.2">
      <c r="K43764" s="125"/>
      <c r="L43764" s="198"/>
      <c r="M43764" s="126"/>
      <c r="AA43764" s="241"/>
      <c r="AB43764" s="22"/>
    </row>
    <row r="43765" spans="11:28" x14ac:dyDescent="0.2">
      <c r="K43765" s="125"/>
      <c r="L43765" s="198"/>
      <c r="M43765" s="126"/>
      <c r="AA43765" s="241"/>
      <c r="AB43765" s="22"/>
    </row>
    <row r="43766" spans="11:28" x14ac:dyDescent="0.2">
      <c r="K43766" s="125"/>
      <c r="L43766" s="198"/>
      <c r="M43766" s="126"/>
      <c r="AA43766" s="241"/>
      <c r="AB43766" s="22"/>
    </row>
    <row r="43767" spans="11:28" x14ac:dyDescent="0.2">
      <c r="K43767" s="125"/>
      <c r="L43767" s="198"/>
      <c r="M43767" s="126"/>
      <c r="AA43767" s="241"/>
      <c r="AB43767" s="22"/>
    </row>
    <row r="43768" spans="11:28" x14ac:dyDescent="0.2">
      <c r="K43768" s="125"/>
      <c r="L43768" s="198"/>
      <c r="M43768" s="126"/>
      <c r="AA43768" s="241"/>
      <c r="AB43768" s="22"/>
    </row>
    <row r="43769" spans="11:28" x14ac:dyDescent="0.2">
      <c r="K43769" s="125"/>
      <c r="L43769" s="198"/>
      <c r="M43769" s="126"/>
      <c r="AA43769" s="241"/>
      <c r="AB43769" s="22"/>
    </row>
    <row r="43770" spans="11:28" x14ac:dyDescent="0.2">
      <c r="K43770" s="125"/>
      <c r="L43770" s="198"/>
      <c r="M43770" s="126"/>
      <c r="AA43770" s="241"/>
      <c r="AB43770" s="22"/>
    </row>
    <row r="43771" spans="11:28" x14ac:dyDescent="0.2">
      <c r="K43771" s="125"/>
      <c r="L43771" s="198"/>
      <c r="M43771" s="126"/>
      <c r="AA43771" s="241"/>
      <c r="AB43771" s="22"/>
    </row>
    <row r="43772" spans="11:28" x14ac:dyDescent="0.2">
      <c r="K43772" s="125"/>
      <c r="L43772" s="198"/>
      <c r="M43772" s="126"/>
      <c r="AA43772" s="241"/>
      <c r="AB43772" s="22"/>
    </row>
    <row r="43773" spans="11:28" x14ac:dyDescent="0.2">
      <c r="K43773" s="125"/>
      <c r="L43773" s="198"/>
      <c r="M43773" s="126"/>
      <c r="AA43773" s="241"/>
      <c r="AB43773" s="22"/>
    </row>
    <row r="43774" spans="11:28" x14ac:dyDescent="0.2">
      <c r="K43774" s="125"/>
      <c r="L43774" s="198"/>
      <c r="M43774" s="126"/>
      <c r="AA43774" s="241"/>
      <c r="AB43774" s="22"/>
    </row>
    <row r="43775" spans="11:28" x14ac:dyDescent="0.2">
      <c r="K43775" s="125"/>
      <c r="L43775" s="198"/>
      <c r="M43775" s="126"/>
      <c r="AA43775" s="241"/>
      <c r="AB43775" s="22"/>
    </row>
    <row r="43776" spans="11:28" x14ac:dyDescent="0.2">
      <c r="K43776" s="125"/>
      <c r="L43776" s="198"/>
      <c r="M43776" s="126"/>
      <c r="AA43776" s="241"/>
      <c r="AB43776" s="22"/>
    </row>
    <row r="43777" spans="11:28" x14ac:dyDescent="0.2">
      <c r="K43777" s="125"/>
      <c r="L43777" s="198"/>
      <c r="M43777" s="126"/>
      <c r="AA43777" s="241"/>
      <c r="AB43777" s="22"/>
    </row>
    <row r="43778" spans="11:28" x14ac:dyDescent="0.2">
      <c r="K43778" s="125"/>
      <c r="L43778" s="198"/>
      <c r="M43778" s="126"/>
      <c r="AA43778" s="241"/>
      <c r="AB43778" s="22"/>
    </row>
    <row r="43779" spans="11:28" x14ac:dyDescent="0.2">
      <c r="K43779" s="125"/>
      <c r="L43779" s="198"/>
      <c r="M43779" s="126"/>
      <c r="AA43779" s="241"/>
      <c r="AB43779" s="22"/>
    </row>
    <row r="43780" spans="11:28" x14ac:dyDescent="0.2">
      <c r="K43780" s="125"/>
      <c r="L43780" s="198"/>
      <c r="M43780" s="126"/>
      <c r="AA43780" s="241"/>
      <c r="AB43780" s="22"/>
    </row>
    <row r="43781" spans="11:28" x14ac:dyDescent="0.2">
      <c r="K43781" s="125"/>
      <c r="L43781" s="198"/>
      <c r="M43781" s="126"/>
      <c r="AA43781" s="241"/>
      <c r="AB43781" s="22"/>
    </row>
    <row r="43782" spans="11:28" x14ac:dyDescent="0.2">
      <c r="K43782" s="125"/>
      <c r="L43782" s="198"/>
      <c r="M43782" s="126"/>
      <c r="AA43782" s="241"/>
      <c r="AB43782" s="22"/>
    </row>
    <row r="43783" spans="11:28" x14ac:dyDescent="0.2">
      <c r="K43783" s="125"/>
      <c r="L43783" s="198"/>
      <c r="M43783" s="126"/>
      <c r="AA43783" s="241"/>
      <c r="AB43783" s="22"/>
    </row>
    <row r="43784" spans="11:28" x14ac:dyDescent="0.2">
      <c r="K43784" s="125"/>
      <c r="L43784" s="198"/>
      <c r="M43784" s="126"/>
      <c r="AA43784" s="241"/>
      <c r="AB43784" s="22"/>
    </row>
    <row r="43785" spans="11:28" x14ac:dyDescent="0.2">
      <c r="K43785" s="125"/>
      <c r="L43785" s="198"/>
      <c r="M43785" s="126"/>
      <c r="AA43785" s="241"/>
      <c r="AB43785" s="22"/>
    </row>
    <row r="43786" spans="11:28" x14ac:dyDescent="0.2">
      <c r="K43786" s="125"/>
      <c r="L43786" s="198"/>
      <c r="M43786" s="126"/>
      <c r="AA43786" s="241"/>
      <c r="AB43786" s="22"/>
    </row>
    <row r="43787" spans="11:28" x14ac:dyDescent="0.2">
      <c r="K43787" s="125"/>
      <c r="L43787" s="198"/>
      <c r="M43787" s="126"/>
      <c r="AA43787" s="241"/>
      <c r="AB43787" s="22"/>
    </row>
    <row r="43788" spans="11:28" x14ac:dyDescent="0.2">
      <c r="K43788" s="125"/>
      <c r="L43788" s="198"/>
      <c r="M43788" s="126"/>
      <c r="AA43788" s="241"/>
      <c r="AB43788" s="22"/>
    </row>
    <row r="43789" spans="11:28" x14ac:dyDescent="0.2">
      <c r="K43789" s="125"/>
      <c r="L43789" s="198"/>
      <c r="M43789" s="126"/>
      <c r="AA43789" s="241"/>
      <c r="AB43789" s="22"/>
    </row>
    <row r="43790" spans="11:28" x14ac:dyDescent="0.2">
      <c r="K43790" s="125"/>
      <c r="L43790" s="198"/>
      <c r="M43790" s="126"/>
      <c r="AA43790" s="241"/>
      <c r="AB43790" s="22"/>
    </row>
    <row r="43791" spans="11:28" x14ac:dyDescent="0.2">
      <c r="K43791" s="125"/>
      <c r="L43791" s="198"/>
      <c r="M43791" s="126"/>
      <c r="AA43791" s="241"/>
      <c r="AB43791" s="22"/>
    </row>
    <row r="43792" spans="11:28" x14ac:dyDescent="0.2">
      <c r="K43792" s="125"/>
      <c r="L43792" s="198"/>
      <c r="M43792" s="126"/>
      <c r="AA43792" s="241"/>
      <c r="AB43792" s="22"/>
    </row>
    <row r="43793" spans="11:28" x14ac:dyDescent="0.2">
      <c r="K43793" s="125"/>
      <c r="L43793" s="198"/>
      <c r="M43793" s="126"/>
      <c r="AA43793" s="241"/>
      <c r="AB43793" s="22"/>
    </row>
    <row r="43794" spans="11:28" x14ac:dyDescent="0.2">
      <c r="K43794" s="125"/>
      <c r="L43794" s="198"/>
      <c r="M43794" s="126"/>
      <c r="AA43794" s="241"/>
      <c r="AB43794" s="22"/>
    </row>
    <row r="43795" spans="11:28" x14ac:dyDescent="0.2">
      <c r="K43795" s="125"/>
      <c r="L43795" s="198"/>
      <c r="M43795" s="126"/>
      <c r="AA43795" s="241"/>
      <c r="AB43795" s="22"/>
    </row>
    <row r="43796" spans="11:28" x14ac:dyDescent="0.2">
      <c r="K43796" s="125"/>
      <c r="L43796" s="198"/>
      <c r="M43796" s="126"/>
      <c r="AA43796" s="241"/>
      <c r="AB43796" s="22"/>
    </row>
    <row r="43797" spans="11:28" x14ac:dyDescent="0.2">
      <c r="K43797" s="125"/>
      <c r="L43797" s="198"/>
      <c r="M43797" s="126"/>
      <c r="AA43797" s="241"/>
      <c r="AB43797" s="22"/>
    </row>
    <row r="43798" spans="11:28" x14ac:dyDescent="0.2">
      <c r="K43798" s="125"/>
      <c r="L43798" s="198"/>
      <c r="M43798" s="126"/>
      <c r="AA43798" s="241"/>
      <c r="AB43798" s="22"/>
    </row>
    <row r="43799" spans="11:28" x14ac:dyDescent="0.2">
      <c r="K43799" s="125"/>
      <c r="L43799" s="198"/>
      <c r="M43799" s="126"/>
      <c r="AA43799" s="241"/>
      <c r="AB43799" s="22"/>
    </row>
    <row r="43800" spans="11:28" x14ac:dyDescent="0.2">
      <c r="K43800" s="125"/>
      <c r="L43800" s="198"/>
      <c r="M43800" s="126"/>
      <c r="AA43800" s="241"/>
      <c r="AB43800" s="22"/>
    </row>
    <row r="43801" spans="11:28" x14ac:dyDescent="0.2">
      <c r="K43801" s="125"/>
      <c r="L43801" s="198"/>
      <c r="M43801" s="126"/>
      <c r="AA43801" s="241"/>
      <c r="AB43801" s="22"/>
    </row>
    <row r="43802" spans="11:28" x14ac:dyDescent="0.2">
      <c r="K43802" s="125"/>
      <c r="L43802" s="198"/>
      <c r="M43802" s="126"/>
      <c r="AA43802" s="241"/>
      <c r="AB43802" s="22"/>
    </row>
    <row r="43803" spans="11:28" x14ac:dyDescent="0.2">
      <c r="K43803" s="125"/>
      <c r="L43803" s="198"/>
      <c r="M43803" s="126"/>
      <c r="AA43803" s="241"/>
      <c r="AB43803" s="22"/>
    </row>
    <row r="43804" spans="11:28" x14ac:dyDescent="0.2">
      <c r="K43804" s="125"/>
      <c r="L43804" s="198"/>
      <c r="M43804" s="126"/>
      <c r="AA43804" s="241"/>
      <c r="AB43804" s="22"/>
    </row>
    <row r="43805" spans="11:28" x14ac:dyDescent="0.2">
      <c r="K43805" s="125"/>
      <c r="L43805" s="198"/>
      <c r="M43805" s="126"/>
      <c r="AA43805" s="241"/>
      <c r="AB43805" s="22"/>
    </row>
    <row r="43806" spans="11:28" x14ac:dyDescent="0.2">
      <c r="K43806" s="125"/>
      <c r="L43806" s="198"/>
      <c r="M43806" s="126"/>
      <c r="AA43806" s="241"/>
      <c r="AB43806" s="22"/>
    </row>
    <row r="43807" spans="11:28" x14ac:dyDescent="0.2">
      <c r="K43807" s="125"/>
      <c r="L43807" s="198"/>
      <c r="M43807" s="126"/>
      <c r="AA43807" s="241"/>
      <c r="AB43807" s="22"/>
    </row>
    <row r="43808" spans="11:28" x14ac:dyDescent="0.2">
      <c r="K43808" s="125"/>
      <c r="L43808" s="198"/>
      <c r="M43808" s="126"/>
      <c r="AA43808" s="241"/>
      <c r="AB43808" s="22"/>
    </row>
    <row r="43809" spans="11:28" x14ac:dyDescent="0.2">
      <c r="K43809" s="125"/>
      <c r="L43809" s="198"/>
      <c r="M43809" s="126"/>
      <c r="AA43809" s="241"/>
      <c r="AB43809" s="22"/>
    </row>
    <row r="43810" spans="11:28" x14ac:dyDescent="0.2">
      <c r="K43810" s="125"/>
      <c r="L43810" s="198"/>
      <c r="M43810" s="126"/>
      <c r="AA43810" s="241"/>
      <c r="AB43810" s="22"/>
    </row>
    <row r="43811" spans="11:28" x14ac:dyDescent="0.2">
      <c r="K43811" s="125"/>
      <c r="L43811" s="198"/>
      <c r="M43811" s="126"/>
      <c r="AA43811" s="241"/>
      <c r="AB43811" s="22"/>
    </row>
    <row r="43812" spans="11:28" x14ac:dyDescent="0.2">
      <c r="K43812" s="125"/>
      <c r="L43812" s="198"/>
      <c r="M43812" s="126"/>
      <c r="AA43812" s="241"/>
      <c r="AB43812" s="22"/>
    </row>
    <row r="43813" spans="11:28" x14ac:dyDescent="0.2">
      <c r="K43813" s="125"/>
      <c r="L43813" s="198"/>
      <c r="M43813" s="126"/>
      <c r="AA43813" s="241"/>
      <c r="AB43813" s="22"/>
    </row>
    <row r="43814" spans="11:28" x14ac:dyDescent="0.2">
      <c r="K43814" s="125"/>
      <c r="L43814" s="198"/>
      <c r="M43814" s="126"/>
      <c r="AA43814" s="241"/>
      <c r="AB43814" s="22"/>
    </row>
    <row r="43815" spans="11:28" x14ac:dyDescent="0.2">
      <c r="K43815" s="125"/>
      <c r="L43815" s="198"/>
      <c r="M43815" s="126"/>
      <c r="AA43815" s="241"/>
      <c r="AB43815" s="22"/>
    </row>
    <row r="43816" spans="11:28" x14ac:dyDescent="0.2">
      <c r="K43816" s="125"/>
      <c r="L43816" s="198"/>
      <c r="M43816" s="126"/>
      <c r="AA43816" s="241"/>
      <c r="AB43816" s="22"/>
    </row>
    <row r="43817" spans="11:28" x14ac:dyDescent="0.2">
      <c r="K43817" s="125"/>
      <c r="L43817" s="198"/>
      <c r="M43817" s="126"/>
      <c r="AA43817" s="241"/>
      <c r="AB43817" s="22"/>
    </row>
    <row r="43818" spans="11:28" x14ac:dyDescent="0.2">
      <c r="K43818" s="125"/>
      <c r="L43818" s="198"/>
      <c r="M43818" s="126"/>
      <c r="AA43818" s="241"/>
      <c r="AB43818" s="22"/>
    </row>
    <row r="43819" spans="11:28" x14ac:dyDescent="0.2">
      <c r="K43819" s="125"/>
      <c r="L43819" s="198"/>
      <c r="M43819" s="126"/>
      <c r="AA43819" s="241"/>
      <c r="AB43819" s="22"/>
    </row>
    <row r="43820" spans="11:28" x14ac:dyDescent="0.2">
      <c r="K43820" s="125"/>
      <c r="L43820" s="198"/>
      <c r="M43820" s="126"/>
      <c r="AA43820" s="241"/>
      <c r="AB43820" s="22"/>
    </row>
    <row r="43821" spans="11:28" x14ac:dyDescent="0.2">
      <c r="K43821" s="125"/>
      <c r="L43821" s="198"/>
      <c r="M43821" s="126"/>
      <c r="AA43821" s="241"/>
      <c r="AB43821" s="22"/>
    </row>
    <row r="43822" spans="11:28" x14ac:dyDescent="0.2">
      <c r="K43822" s="125"/>
      <c r="L43822" s="198"/>
      <c r="M43822" s="126"/>
      <c r="AA43822" s="241"/>
      <c r="AB43822" s="22"/>
    </row>
    <row r="43823" spans="11:28" x14ac:dyDescent="0.2">
      <c r="K43823" s="125"/>
      <c r="L43823" s="198"/>
      <c r="M43823" s="126"/>
      <c r="AA43823" s="241"/>
      <c r="AB43823" s="22"/>
    </row>
    <row r="43824" spans="11:28" x14ac:dyDescent="0.2">
      <c r="K43824" s="125"/>
      <c r="L43824" s="198"/>
      <c r="M43824" s="126"/>
      <c r="AA43824" s="241"/>
      <c r="AB43824" s="22"/>
    </row>
    <row r="43825" spans="11:28" x14ac:dyDescent="0.2">
      <c r="K43825" s="125"/>
      <c r="L43825" s="198"/>
      <c r="M43825" s="126"/>
      <c r="AA43825" s="241"/>
      <c r="AB43825" s="22"/>
    </row>
    <row r="43826" spans="11:28" x14ac:dyDescent="0.2">
      <c r="K43826" s="125"/>
      <c r="L43826" s="198"/>
      <c r="M43826" s="126"/>
      <c r="AA43826" s="241"/>
      <c r="AB43826" s="22"/>
    </row>
    <row r="43827" spans="11:28" x14ac:dyDescent="0.2">
      <c r="K43827" s="125"/>
      <c r="L43827" s="198"/>
      <c r="M43827" s="126"/>
      <c r="AA43827" s="241"/>
      <c r="AB43827" s="22"/>
    </row>
    <row r="43828" spans="11:28" x14ac:dyDescent="0.2">
      <c r="K43828" s="125"/>
      <c r="L43828" s="198"/>
      <c r="M43828" s="126"/>
      <c r="AA43828" s="241"/>
      <c r="AB43828" s="22"/>
    </row>
    <row r="43829" spans="11:28" x14ac:dyDescent="0.2">
      <c r="K43829" s="125"/>
      <c r="L43829" s="198"/>
      <c r="M43829" s="126"/>
      <c r="AA43829" s="241"/>
      <c r="AB43829" s="22"/>
    </row>
    <row r="43830" spans="11:28" x14ac:dyDescent="0.2">
      <c r="K43830" s="125"/>
      <c r="L43830" s="198"/>
      <c r="M43830" s="126"/>
      <c r="AA43830" s="241"/>
      <c r="AB43830" s="22"/>
    </row>
    <row r="43831" spans="11:28" x14ac:dyDescent="0.2">
      <c r="K43831" s="125"/>
      <c r="L43831" s="198"/>
      <c r="M43831" s="126"/>
      <c r="AA43831" s="241"/>
      <c r="AB43831" s="22"/>
    </row>
    <row r="43832" spans="11:28" x14ac:dyDescent="0.2">
      <c r="K43832" s="125"/>
      <c r="L43832" s="198"/>
      <c r="M43832" s="126"/>
      <c r="AA43832" s="241"/>
      <c r="AB43832" s="22"/>
    </row>
    <row r="43833" spans="11:28" x14ac:dyDescent="0.2">
      <c r="K43833" s="125"/>
      <c r="L43833" s="198"/>
      <c r="M43833" s="126"/>
      <c r="AA43833" s="241"/>
      <c r="AB43833" s="22"/>
    </row>
    <row r="43834" spans="11:28" x14ac:dyDescent="0.2">
      <c r="K43834" s="125"/>
      <c r="L43834" s="198"/>
      <c r="M43834" s="126"/>
      <c r="AA43834" s="241"/>
      <c r="AB43834" s="22"/>
    </row>
    <row r="43835" spans="11:28" x14ac:dyDescent="0.2">
      <c r="K43835" s="125"/>
      <c r="L43835" s="198"/>
      <c r="M43835" s="126"/>
      <c r="AA43835" s="241"/>
      <c r="AB43835" s="22"/>
    </row>
    <row r="43836" spans="11:28" x14ac:dyDescent="0.2">
      <c r="K43836" s="125"/>
      <c r="L43836" s="198"/>
      <c r="M43836" s="126"/>
      <c r="AA43836" s="241"/>
      <c r="AB43836" s="22"/>
    </row>
    <row r="43837" spans="11:28" x14ac:dyDescent="0.2">
      <c r="K43837" s="125"/>
      <c r="L43837" s="198"/>
      <c r="M43837" s="126"/>
      <c r="AA43837" s="241"/>
      <c r="AB43837" s="22"/>
    </row>
    <row r="43838" spans="11:28" x14ac:dyDescent="0.2">
      <c r="K43838" s="125"/>
      <c r="L43838" s="198"/>
      <c r="M43838" s="126"/>
      <c r="AA43838" s="241"/>
      <c r="AB43838" s="22"/>
    </row>
    <row r="43839" spans="11:28" x14ac:dyDescent="0.2">
      <c r="K43839" s="125"/>
      <c r="L43839" s="198"/>
      <c r="M43839" s="126"/>
      <c r="AA43839" s="241"/>
      <c r="AB43839" s="22"/>
    </row>
    <row r="43840" spans="11:28" x14ac:dyDescent="0.2">
      <c r="K43840" s="125"/>
      <c r="L43840" s="198"/>
      <c r="M43840" s="126"/>
      <c r="AA43840" s="241"/>
      <c r="AB43840" s="22"/>
    </row>
    <row r="43841" spans="11:28" x14ac:dyDescent="0.2">
      <c r="K43841" s="125"/>
      <c r="L43841" s="198"/>
      <c r="M43841" s="126"/>
      <c r="AA43841" s="241"/>
      <c r="AB43841" s="22"/>
    </row>
    <row r="43842" spans="11:28" x14ac:dyDescent="0.2">
      <c r="K43842" s="125"/>
      <c r="L43842" s="198"/>
      <c r="M43842" s="126"/>
      <c r="AA43842" s="241"/>
      <c r="AB43842" s="22"/>
    </row>
    <row r="43843" spans="11:28" x14ac:dyDescent="0.2">
      <c r="K43843" s="125"/>
      <c r="L43843" s="198"/>
      <c r="M43843" s="126"/>
      <c r="AA43843" s="241"/>
      <c r="AB43843" s="22"/>
    </row>
    <row r="43844" spans="11:28" x14ac:dyDescent="0.2">
      <c r="K43844" s="125"/>
      <c r="L43844" s="198"/>
      <c r="M43844" s="126"/>
      <c r="AA43844" s="241"/>
      <c r="AB43844" s="22"/>
    </row>
    <row r="43845" spans="11:28" x14ac:dyDescent="0.2">
      <c r="K43845" s="125"/>
      <c r="L43845" s="198"/>
      <c r="M43845" s="126"/>
      <c r="AA43845" s="241"/>
      <c r="AB43845" s="22"/>
    </row>
    <row r="43846" spans="11:28" x14ac:dyDescent="0.2">
      <c r="K43846" s="125"/>
      <c r="L43846" s="198"/>
      <c r="M43846" s="126"/>
      <c r="AA43846" s="241"/>
      <c r="AB43846" s="22"/>
    </row>
    <row r="43847" spans="11:28" x14ac:dyDescent="0.2">
      <c r="K43847" s="125"/>
      <c r="L43847" s="198"/>
      <c r="M43847" s="126"/>
      <c r="AA43847" s="241"/>
      <c r="AB43847" s="22"/>
    </row>
    <row r="43848" spans="11:28" x14ac:dyDescent="0.2">
      <c r="K43848" s="125"/>
      <c r="L43848" s="198"/>
      <c r="M43848" s="126"/>
      <c r="AA43848" s="241"/>
      <c r="AB43848" s="22"/>
    </row>
    <row r="43849" spans="11:28" x14ac:dyDescent="0.2">
      <c r="K43849" s="125"/>
      <c r="L43849" s="198"/>
      <c r="M43849" s="126"/>
      <c r="AA43849" s="241"/>
      <c r="AB43849" s="22"/>
    </row>
    <row r="43850" spans="11:28" x14ac:dyDescent="0.2">
      <c r="K43850" s="125"/>
      <c r="L43850" s="198"/>
      <c r="M43850" s="126"/>
      <c r="AA43850" s="241"/>
      <c r="AB43850" s="22"/>
    </row>
    <row r="43851" spans="11:28" x14ac:dyDescent="0.2">
      <c r="K43851" s="125"/>
      <c r="L43851" s="198"/>
      <c r="M43851" s="126"/>
      <c r="AA43851" s="241"/>
      <c r="AB43851" s="22"/>
    </row>
    <row r="43852" spans="11:28" x14ac:dyDescent="0.2">
      <c r="K43852" s="125"/>
      <c r="L43852" s="198"/>
      <c r="M43852" s="126"/>
      <c r="AA43852" s="241"/>
      <c r="AB43852" s="22"/>
    </row>
    <row r="43853" spans="11:28" x14ac:dyDescent="0.2">
      <c r="K43853" s="125"/>
      <c r="L43853" s="198"/>
      <c r="M43853" s="126"/>
      <c r="AA43853" s="241"/>
      <c r="AB43853" s="22"/>
    </row>
    <row r="43854" spans="11:28" x14ac:dyDescent="0.2">
      <c r="K43854" s="125"/>
      <c r="L43854" s="198"/>
      <c r="M43854" s="126"/>
      <c r="AA43854" s="241"/>
      <c r="AB43854" s="22"/>
    </row>
    <row r="43855" spans="11:28" x14ac:dyDescent="0.2">
      <c r="K43855" s="125"/>
      <c r="L43855" s="198"/>
      <c r="M43855" s="126"/>
      <c r="AA43855" s="241"/>
      <c r="AB43855" s="22"/>
    </row>
    <row r="43856" spans="11:28" x14ac:dyDescent="0.2">
      <c r="K43856" s="125"/>
      <c r="L43856" s="198"/>
      <c r="M43856" s="126"/>
      <c r="AA43856" s="241"/>
      <c r="AB43856" s="22"/>
    </row>
    <row r="43857" spans="11:28" x14ac:dyDescent="0.2">
      <c r="K43857" s="125"/>
      <c r="L43857" s="198"/>
      <c r="M43857" s="126"/>
      <c r="AA43857" s="241"/>
      <c r="AB43857" s="22"/>
    </row>
    <row r="43858" spans="11:28" x14ac:dyDescent="0.2">
      <c r="K43858" s="125"/>
      <c r="L43858" s="198"/>
      <c r="M43858" s="126"/>
      <c r="AA43858" s="241"/>
      <c r="AB43858" s="22"/>
    </row>
    <row r="43859" spans="11:28" x14ac:dyDescent="0.2">
      <c r="K43859" s="125"/>
      <c r="L43859" s="198"/>
      <c r="M43859" s="126"/>
      <c r="AA43859" s="241"/>
      <c r="AB43859" s="22"/>
    </row>
    <row r="43860" spans="11:28" x14ac:dyDescent="0.2">
      <c r="K43860" s="125"/>
      <c r="L43860" s="198"/>
      <c r="M43860" s="126"/>
      <c r="AA43860" s="241"/>
      <c r="AB43860" s="22"/>
    </row>
    <row r="43861" spans="11:28" x14ac:dyDescent="0.2">
      <c r="K43861" s="125"/>
      <c r="L43861" s="198"/>
      <c r="M43861" s="126"/>
      <c r="AA43861" s="241"/>
      <c r="AB43861" s="22"/>
    </row>
    <row r="43862" spans="11:28" x14ac:dyDescent="0.2">
      <c r="K43862" s="125"/>
      <c r="L43862" s="198"/>
      <c r="M43862" s="126"/>
      <c r="AA43862" s="241"/>
      <c r="AB43862" s="22"/>
    </row>
    <row r="43863" spans="11:28" x14ac:dyDescent="0.2">
      <c r="K43863" s="125"/>
      <c r="L43863" s="198"/>
      <c r="M43863" s="126"/>
      <c r="AA43863" s="241"/>
      <c r="AB43863" s="22"/>
    </row>
    <row r="43864" spans="11:28" x14ac:dyDescent="0.2">
      <c r="K43864" s="125"/>
      <c r="L43864" s="198"/>
      <c r="M43864" s="126"/>
      <c r="AA43864" s="241"/>
      <c r="AB43864" s="22"/>
    </row>
    <row r="43865" spans="11:28" x14ac:dyDescent="0.2">
      <c r="K43865" s="125"/>
      <c r="L43865" s="198"/>
      <c r="M43865" s="126"/>
      <c r="AA43865" s="241"/>
      <c r="AB43865" s="22"/>
    </row>
    <row r="43866" spans="11:28" x14ac:dyDescent="0.2">
      <c r="K43866" s="125"/>
      <c r="L43866" s="198"/>
      <c r="M43866" s="126"/>
      <c r="AA43866" s="241"/>
      <c r="AB43866" s="22"/>
    </row>
    <row r="43867" spans="11:28" x14ac:dyDescent="0.2">
      <c r="K43867" s="125"/>
      <c r="L43867" s="198"/>
      <c r="M43867" s="126"/>
      <c r="AA43867" s="241"/>
      <c r="AB43867" s="22"/>
    </row>
    <row r="43868" spans="11:28" x14ac:dyDescent="0.2">
      <c r="K43868" s="125"/>
      <c r="L43868" s="198"/>
      <c r="M43868" s="126"/>
      <c r="AA43868" s="241"/>
      <c r="AB43868" s="22"/>
    </row>
    <row r="43869" spans="11:28" x14ac:dyDescent="0.2">
      <c r="K43869" s="125"/>
      <c r="L43869" s="198"/>
      <c r="M43869" s="126"/>
      <c r="AA43869" s="241"/>
      <c r="AB43869" s="22"/>
    </row>
    <row r="43870" spans="11:28" x14ac:dyDescent="0.2">
      <c r="K43870" s="125"/>
      <c r="L43870" s="198"/>
      <c r="M43870" s="126"/>
      <c r="AA43870" s="241"/>
      <c r="AB43870" s="22"/>
    </row>
    <row r="43871" spans="11:28" x14ac:dyDescent="0.2">
      <c r="K43871" s="125"/>
      <c r="L43871" s="198"/>
      <c r="M43871" s="126"/>
      <c r="AA43871" s="241"/>
      <c r="AB43871" s="22"/>
    </row>
    <row r="43872" spans="11:28" x14ac:dyDescent="0.2">
      <c r="K43872" s="125"/>
      <c r="L43872" s="198"/>
      <c r="M43872" s="126"/>
      <c r="AA43872" s="241"/>
      <c r="AB43872" s="22"/>
    </row>
    <row r="43873" spans="11:28" x14ac:dyDescent="0.2">
      <c r="K43873" s="125"/>
      <c r="L43873" s="198"/>
      <c r="M43873" s="126"/>
      <c r="AA43873" s="241"/>
      <c r="AB43873" s="22"/>
    </row>
    <row r="43874" spans="11:28" x14ac:dyDescent="0.2">
      <c r="K43874" s="125"/>
      <c r="L43874" s="198"/>
      <c r="M43874" s="126"/>
      <c r="AA43874" s="241"/>
      <c r="AB43874" s="22"/>
    </row>
    <row r="43875" spans="11:28" x14ac:dyDescent="0.2">
      <c r="K43875" s="125"/>
      <c r="L43875" s="198"/>
      <c r="M43875" s="126"/>
      <c r="AA43875" s="241"/>
      <c r="AB43875" s="22"/>
    </row>
    <row r="43876" spans="11:28" x14ac:dyDescent="0.2">
      <c r="K43876" s="125"/>
      <c r="L43876" s="198"/>
      <c r="M43876" s="126"/>
      <c r="AA43876" s="241"/>
      <c r="AB43876" s="22"/>
    </row>
    <row r="43877" spans="11:28" x14ac:dyDescent="0.2">
      <c r="K43877" s="125"/>
      <c r="L43877" s="198"/>
      <c r="M43877" s="126"/>
      <c r="AA43877" s="241"/>
      <c r="AB43877" s="22"/>
    </row>
    <row r="43878" spans="11:28" x14ac:dyDescent="0.2">
      <c r="K43878" s="125"/>
      <c r="L43878" s="198"/>
      <c r="M43878" s="126"/>
      <c r="AA43878" s="241"/>
      <c r="AB43878" s="22"/>
    </row>
    <row r="43879" spans="11:28" x14ac:dyDescent="0.2">
      <c r="K43879" s="125"/>
      <c r="L43879" s="198"/>
      <c r="M43879" s="126"/>
      <c r="AA43879" s="241"/>
      <c r="AB43879" s="22"/>
    </row>
    <row r="43880" spans="11:28" x14ac:dyDescent="0.2">
      <c r="K43880" s="125"/>
      <c r="L43880" s="198"/>
      <c r="M43880" s="126"/>
      <c r="AA43880" s="241"/>
      <c r="AB43880" s="22"/>
    </row>
    <row r="43881" spans="11:28" x14ac:dyDescent="0.2">
      <c r="K43881" s="125"/>
      <c r="L43881" s="198"/>
      <c r="M43881" s="126"/>
      <c r="AA43881" s="241"/>
      <c r="AB43881" s="22"/>
    </row>
    <row r="43882" spans="11:28" x14ac:dyDescent="0.2">
      <c r="K43882" s="125"/>
      <c r="L43882" s="198"/>
      <c r="M43882" s="126"/>
      <c r="AA43882" s="241"/>
      <c r="AB43882" s="22"/>
    </row>
    <row r="43883" spans="11:28" x14ac:dyDescent="0.2">
      <c r="K43883" s="125"/>
      <c r="L43883" s="198"/>
      <c r="M43883" s="126"/>
      <c r="AA43883" s="241"/>
      <c r="AB43883" s="22"/>
    </row>
    <row r="43884" spans="11:28" x14ac:dyDescent="0.2">
      <c r="K43884" s="125"/>
      <c r="L43884" s="198"/>
      <c r="M43884" s="126"/>
      <c r="AA43884" s="241"/>
      <c r="AB43884" s="22"/>
    </row>
    <row r="43885" spans="11:28" x14ac:dyDescent="0.2">
      <c r="K43885" s="125"/>
      <c r="L43885" s="198"/>
      <c r="M43885" s="126"/>
      <c r="AA43885" s="241"/>
      <c r="AB43885" s="22"/>
    </row>
    <row r="43886" spans="11:28" x14ac:dyDescent="0.2">
      <c r="K43886" s="125"/>
      <c r="L43886" s="198"/>
      <c r="M43886" s="126"/>
      <c r="AA43886" s="241"/>
      <c r="AB43886" s="22"/>
    </row>
    <row r="43887" spans="11:28" x14ac:dyDescent="0.2">
      <c r="K43887" s="125"/>
      <c r="L43887" s="198"/>
      <c r="M43887" s="126"/>
      <c r="AA43887" s="241"/>
      <c r="AB43887" s="22"/>
    </row>
    <row r="43888" spans="11:28" x14ac:dyDescent="0.2">
      <c r="K43888" s="125"/>
      <c r="L43888" s="198"/>
      <c r="M43888" s="126"/>
      <c r="AA43888" s="241"/>
      <c r="AB43888" s="22"/>
    </row>
    <row r="43889" spans="11:28" x14ac:dyDescent="0.2">
      <c r="K43889" s="125"/>
      <c r="L43889" s="198"/>
      <c r="M43889" s="126"/>
      <c r="AA43889" s="241"/>
      <c r="AB43889" s="22"/>
    </row>
    <row r="43890" spans="11:28" x14ac:dyDescent="0.2">
      <c r="K43890" s="125"/>
      <c r="L43890" s="198"/>
      <c r="M43890" s="126"/>
      <c r="AA43890" s="241"/>
      <c r="AB43890" s="22"/>
    </row>
    <row r="43891" spans="11:28" x14ac:dyDescent="0.2">
      <c r="K43891" s="125"/>
      <c r="L43891" s="198"/>
      <c r="M43891" s="126"/>
      <c r="AA43891" s="241"/>
      <c r="AB43891" s="22"/>
    </row>
    <row r="43892" spans="11:28" x14ac:dyDescent="0.2">
      <c r="K43892" s="125"/>
      <c r="L43892" s="198"/>
      <c r="M43892" s="126"/>
      <c r="AA43892" s="241"/>
      <c r="AB43892" s="22"/>
    </row>
    <row r="43893" spans="11:28" x14ac:dyDescent="0.2">
      <c r="K43893" s="125"/>
      <c r="L43893" s="198"/>
      <c r="M43893" s="126"/>
      <c r="AA43893" s="241"/>
      <c r="AB43893" s="22"/>
    </row>
    <row r="43894" spans="11:28" x14ac:dyDescent="0.2">
      <c r="K43894" s="125"/>
      <c r="L43894" s="198"/>
      <c r="M43894" s="126"/>
      <c r="AA43894" s="241"/>
      <c r="AB43894" s="22"/>
    </row>
    <row r="43895" spans="11:28" x14ac:dyDescent="0.2">
      <c r="K43895" s="125"/>
      <c r="L43895" s="198"/>
      <c r="M43895" s="126"/>
      <c r="AA43895" s="241"/>
      <c r="AB43895" s="22"/>
    </row>
    <row r="43896" spans="11:28" x14ac:dyDescent="0.2">
      <c r="K43896" s="125"/>
      <c r="L43896" s="198"/>
      <c r="M43896" s="126"/>
      <c r="AA43896" s="241"/>
      <c r="AB43896" s="22"/>
    </row>
    <row r="43897" spans="11:28" x14ac:dyDescent="0.2">
      <c r="K43897" s="125"/>
      <c r="L43897" s="198"/>
      <c r="M43897" s="126"/>
      <c r="AA43897" s="241"/>
      <c r="AB43897" s="22"/>
    </row>
    <row r="43898" spans="11:28" x14ac:dyDescent="0.2">
      <c r="K43898" s="125"/>
      <c r="L43898" s="198"/>
      <c r="M43898" s="126"/>
      <c r="AA43898" s="241"/>
      <c r="AB43898" s="22"/>
    </row>
    <row r="43899" spans="11:28" x14ac:dyDescent="0.2">
      <c r="K43899" s="125"/>
      <c r="L43899" s="198"/>
      <c r="M43899" s="126"/>
      <c r="AA43899" s="241"/>
      <c r="AB43899" s="22"/>
    </row>
    <row r="43900" spans="11:28" x14ac:dyDescent="0.2">
      <c r="K43900" s="125"/>
      <c r="L43900" s="198"/>
      <c r="M43900" s="126"/>
      <c r="AA43900" s="241"/>
      <c r="AB43900" s="22"/>
    </row>
    <row r="43901" spans="11:28" x14ac:dyDescent="0.2">
      <c r="K43901" s="125"/>
      <c r="L43901" s="198"/>
      <c r="M43901" s="126"/>
      <c r="AA43901" s="241"/>
      <c r="AB43901" s="22"/>
    </row>
    <row r="43902" spans="11:28" x14ac:dyDescent="0.2">
      <c r="K43902" s="125"/>
      <c r="L43902" s="198"/>
      <c r="M43902" s="126"/>
      <c r="AA43902" s="241"/>
      <c r="AB43902" s="22"/>
    </row>
    <row r="43903" spans="11:28" x14ac:dyDescent="0.2">
      <c r="K43903" s="125"/>
      <c r="L43903" s="198"/>
      <c r="M43903" s="126"/>
      <c r="AA43903" s="241"/>
      <c r="AB43903" s="22"/>
    </row>
    <row r="43904" spans="11:28" x14ac:dyDescent="0.2">
      <c r="K43904" s="125"/>
      <c r="L43904" s="198"/>
      <c r="M43904" s="126"/>
      <c r="AA43904" s="241"/>
      <c r="AB43904" s="22"/>
    </row>
    <row r="43905" spans="11:28" x14ac:dyDescent="0.2">
      <c r="K43905" s="125"/>
      <c r="L43905" s="198"/>
      <c r="M43905" s="126"/>
      <c r="AA43905" s="241"/>
      <c r="AB43905" s="22"/>
    </row>
    <row r="43906" spans="11:28" x14ac:dyDescent="0.2">
      <c r="K43906" s="125"/>
      <c r="L43906" s="198"/>
      <c r="M43906" s="126"/>
      <c r="AA43906" s="241"/>
      <c r="AB43906" s="22"/>
    </row>
    <row r="43907" spans="11:28" x14ac:dyDescent="0.2">
      <c r="K43907" s="125"/>
      <c r="L43907" s="198"/>
      <c r="M43907" s="126"/>
      <c r="AA43907" s="241"/>
      <c r="AB43907" s="22"/>
    </row>
    <row r="43908" spans="11:28" x14ac:dyDescent="0.2">
      <c r="K43908" s="125"/>
      <c r="L43908" s="198"/>
      <c r="M43908" s="126"/>
      <c r="AA43908" s="241"/>
      <c r="AB43908" s="22"/>
    </row>
    <row r="43909" spans="11:28" x14ac:dyDescent="0.2">
      <c r="K43909" s="125"/>
      <c r="L43909" s="198"/>
      <c r="M43909" s="126"/>
      <c r="AA43909" s="241"/>
      <c r="AB43909" s="22"/>
    </row>
    <row r="43910" spans="11:28" x14ac:dyDescent="0.2">
      <c r="K43910" s="125"/>
      <c r="L43910" s="198"/>
      <c r="M43910" s="126"/>
      <c r="AA43910" s="241"/>
      <c r="AB43910" s="22"/>
    </row>
    <row r="43911" spans="11:28" x14ac:dyDescent="0.2">
      <c r="K43911" s="125"/>
      <c r="L43911" s="198"/>
      <c r="M43911" s="126"/>
      <c r="AA43911" s="241"/>
      <c r="AB43911" s="22"/>
    </row>
    <row r="43912" spans="11:28" x14ac:dyDescent="0.2">
      <c r="K43912" s="125"/>
      <c r="L43912" s="198"/>
      <c r="M43912" s="126"/>
      <c r="AA43912" s="241"/>
      <c r="AB43912" s="22"/>
    </row>
    <row r="43913" spans="11:28" x14ac:dyDescent="0.2">
      <c r="K43913" s="125"/>
      <c r="L43913" s="198"/>
      <c r="M43913" s="126"/>
      <c r="AA43913" s="241"/>
      <c r="AB43913" s="22"/>
    </row>
    <row r="43914" spans="11:28" x14ac:dyDescent="0.2">
      <c r="K43914" s="125"/>
      <c r="L43914" s="198"/>
      <c r="M43914" s="126"/>
      <c r="AA43914" s="241"/>
      <c r="AB43914" s="22"/>
    </row>
    <row r="43915" spans="11:28" x14ac:dyDescent="0.2">
      <c r="K43915" s="125"/>
      <c r="L43915" s="198"/>
      <c r="M43915" s="126"/>
      <c r="AA43915" s="241"/>
      <c r="AB43915" s="22"/>
    </row>
    <row r="43916" spans="11:28" x14ac:dyDescent="0.2">
      <c r="K43916" s="125"/>
      <c r="L43916" s="198"/>
      <c r="M43916" s="126"/>
      <c r="AA43916" s="241"/>
      <c r="AB43916" s="22"/>
    </row>
    <row r="43917" spans="11:28" x14ac:dyDescent="0.2">
      <c r="K43917" s="125"/>
      <c r="L43917" s="198"/>
      <c r="M43917" s="126"/>
      <c r="AA43917" s="241"/>
      <c r="AB43917" s="22"/>
    </row>
    <row r="43918" spans="11:28" x14ac:dyDescent="0.2">
      <c r="K43918" s="125"/>
      <c r="L43918" s="198"/>
      <c r="M43918" s="126"/>
      <c r="AA43918" s="241"/>
      <c r="AB43918" s="22"/>
    </row>
    <row r="43919" spans="11:28" x14ac:dyDescent="0.2">
      <c r="K43919" s="125"/>
      <c r="L43919" s="198"/>
      <c r="M43919" s="126"/>
      <c r="AA43919" s="241"/>
      <c r="AB43919" s="22"/>
    </row>
    <row r="43920" spans="11:28" x14ac:dyDescent="0.2">
      <c r="K43920" s="125"/>
      <c r="L43920" s="198"/>
      <c r="M43920" s="126"/>
      <c r="AA43920" s="241"/>
      <c r="AB43920" s="22"/>
    </row>
    <row r="43921" spans="11:28" x14ac:dyDescent="0.2">
      <c r="K43921" s="125"/>
      <c r="L43921" s="198"/>
      <c r="M43921" s="126"/>
      <c r="AA43921" s="241"/>
      <c r="AB43921" s="22"/>
    </row>
    <row r="43922" spans="11:28" x14ac:dyDescent="0.2">
      <c r="K43922" s="125"/>
      <c r="L43922" s="198"/>
      <c r="M43922" s="126"/>
      <c r="AA43922" s="241"/>
      <c r="AB43922" s="22"/>
    </row>
    <row r="43923" spans="11:28" x14ac:dyDescent="0.2">
      <c r="K43923" s="125"/>
      <c r="L43923" s="198"/>
      <c r="M43923" s="126"/>
      <c r="AA43923" s="241"/>
      <c r="AB43923" s="22"/>
    </row>
    <row r="43924" spans="11:28" x14ac:dyDescent="0.2">
      <c r="K43924" s="125"/>
      <c r="L43924" s="198"/>
      <c r="M43924" s="126"/>
      <c r="AA43924" s="241"/>
      <c r="AB43924" s="22"/>
    </row>
    <row r="43925" spans="11:28" x14ac:dyDescent="0.2">
      <c r="K43925" s="125"/>
      <c r="L43925" s="198"/>
      <c r="M43925" s="126"/>
      <c r="AA43925" s="241"/>
      <c r="AB43925" s="22"/>
    </row>
    <row r="43926" spans="11:28" x14ac:dyDescent="0.2">
      <c r="K43926" s="125"/>
      <c r="L43926" s="198"/>
      <c r="M43926" s="126"/>
      <c r="AA43926" s="241"/>
      <c r="AB43926" s="22"/>
    </row>
    <row r="43927" spans="11:28" x14ac:dyDescent="0.2">
      <c r="K43927" s="125"/>
      <c r="L43927" s="198"/>
      <c r="M43927" s="126"/>
      <c r="AA43927" s="241"/>
      <c r="AB43927" s="22"/>
    </row>
    <row r="43928" spans="11:28" x14ac:dyDescent="0.2">
      <c r="K43928" s="125"/>
      <c r="L43928" s="198"/>
      <c r="M43928" s="126"/>
      <c r="AA43928" s="241"/>
      <c r="AB43928" s="22"/>
    </row>
    <row r="43929" spans="11:28" x14ac:dyDescent="0.2">
      <c r="K43929" s="125"/>
      <c r="L43929" s="198"/>
      <c r="M43929" s="126"/>
      <c r="AA43929" s="241"/>
      <c r="AB43929" s="22"/>
    </row>
    <row r="43930" spans="11:28" x14ac:dyDescent="0.2">
      <c r="K43930" s="125"/>
      <c r="L43930" s="198"/>
      <c r="M43930" s="126"/>
      <c r="AA43930" s="241"/>
      <c r="AB43930" s="22"/>
    </row>
    <row r="43931" spans="11:28" x14ac:dyDescent="0.2">
      <c r="K43931" s="125"/>
      <c r="L43931" s="198"/>
      <c r="M43931" s="126"/>
      <c r="AA43931" s="241"/>
      <c r="AB43931" s="22"/>
    </row>
    <row r="43932" spans="11:28" x14ac:dyDescent="0.2">
      <c r="K43932" s="125"/>
      <c r="L43932" s="198"/>
      <c r="M43932" s="126"/>
      <c r="AA43932" s="241"/>
      <c r="AB43932" s="22"/>
    </row>
    <row r="43933" spans="11:28" x14ac:dyDescent="0.2">
      <c r="K43933" s="125"/>
      <c r="L43933" s="198"/>
      <c r="M43933" s="126"/>
      <c r="AA43933" s="241"/>
      <c r="AB43933" s="22"/>
    </row>
    <row r="43934" spans="11:28" x14ac:dyDescent="0.2">
      <c r="K43934" s="125"/>
      <c r="L43934" s="198"/>
      <c r="M43934" s="126"/>
      <c r="AA43934" s="241"/>
      <c r="AB43934" s="22"/>
    </row>
    <row r="43935" spans="11:28" x14ac:dyDescent="0.2">
      <c r="K43935" s="125"/>
      <c r="L43935" s="198"/>
      <c r="M43935" s="126"/>
      <c r="AA43935" s="241"/>
      <c r="AB43935" s="22"/>
    </row>
    <row r="43936" spans="11:28" x14ac:dyDescent="0.2">
      <c r="K43936" s="125"/>
      <c r="L43936" s="198"/>
      <c r="M43936" s="126"/>
      <c r="AA43936" s="241"/>
      <c r="AB43936" s="22"/>
    </row>
    <row r="43937" spans="11:28" x14ac:dyDescent="0.2">
      <c r="K43937" s="125"/>
      <c r="L43937" s="198"/>
      <c r="M43937" s="126"/>
      <c r="AA43937" s="241"/>
      <c r="AB43937" s="22"/>
    </row>
    <row r="43938" spans="11:28" x14ac:dyDescent="0.2">
      <c r="K43938" s="125"/>
      <c r="L43938" s="198"/>
      <c r="M43938" s="126"/>
      <c r="AA43938" s="241"/>
      <c r="AB43938" s="22"/>
    </row>
    <row r="43939" spans="11:28" x14ac:dyDescent="0.2">
      <c r="K43939" s="125"/>
      <c r="L43939" s="198"/>
      <c r="M43939" s="126"/>
      <c r="AA43939" s="241"/>
      <c r="AB43939" s="22"/>
    </row>
    <row r="43940" spans="11:28" x14ac:dyDescent="0.2">
      <c r="K43940" s="125"/>
      <c r="L43940" s="198"/>
      <c r="M43940" s="126"/>
      <c r="AA43940" s="241"/>
      <c r="AB43940" s="22"/>
    </row>
    <row r="43941" spans="11:28" x14ac:dyDescent="0.2">
      <c r="K43941" s="125"/>
      <c r="L43941" s="198"/>
      <c r="M43941" s="126"/>
      <c r="AA43941" s="241"/>
      <c r="AB43941" s="22"/>
    </row>
    <row r="43942" spans="11:28" x14ac:dyDescent="0.2">
      <c r="K43942" s="125"/>
      <c r="L43942" s="198"/>
      <c r="M43942" s="126"/>
      <c r="AA43942" s="241"/>
      <c r="AB43942" s="22"/>
    </row>
    <row r="43943" spans="11:28" x14ac:dyDescent="0.2">
      <c r="K43943" s="125"/>
      <c r="L43943" s="198"/>
      <c r="M43943" s="126"/>
      <c r="AA43943" s="241"/>
      <c r="AB43943" s="22"/>
    </row>
    <row r="43944" spans="11:28" x14ac:dyDescent="0.2">
      <c r="K43944" s="125"/>
      <c r="L43944" s="198"/>
      <c r="M43944" s="126"/>
      <c r="AA43944" s="241"/>
      <c r="AB43944" s="22"/>
    </row>
    <row r="43945" spans="11:28" x14ac:dyDescent="0.2">
      <c r="K43945" s="125"/>
      <c r="L43945" s="198"/>
      <c r="M43945" s="126"/>
      <c r="AA43945" s="241"/>
      <c r="AB43945" s="22"/>
    </row>
    <row r="43946" spans="11:28" x14ac:dyDescent="0.2">
      <c r="K43946" s="125"/>
      <c r="L43946" s="198"/>
      <c r="M43946" s="126"/>
      <c r="AA43946" s="241"/>
      <c r="AB43946" s="22"/>
    </row>
    <row r="43947" spans="11:28" x14ac:dyDescent="0.2">
      <c r="K43947" s="125"/>
      <c r="L43947" s="198"/>
      <c r="M43947" s="126"/>
      <c r="AA43947" s="241"/>
      <c r="AB43947" s="22"/>
    </row>
    <row r="43948" spans="11:28" x14ac:dyDescent="0.2">
      <c r="K43948" s="125"/>
      <c r="L43948" s="198"/>
      <c r="M43948" s="126"/>
      <c r="AA43948" s="241"/>
      <c r="AB43948" s="22"/>
    </row>
    <row r="43949" spans="11:28" x14ac:dyDescent="0.2">
      <c r="K43949" s="125"/>
      <c r="L43949" s="198"/>
      <c r="M43949" s="126"/>
      <c r="AA43949" s="241"/>
      <c r="AB43949" s="22"/>
    </row>
    <row r="43950" spans="11:28" x14ac:dyDescent="0.2">
      <c r="K43950" s="125"/>
      <c r="L43950" s="198"/>
      <c r="M43950" s="126"/>
      <c r="AA43950" s="241"/>
      <c r="AB43950" s="22"/>
    </row>
    <row r="43951" spans="11:28" x14ac:dyDescent="0.2">
      <c r="K43951" s="125"/>
      <c r="L43951" s="198"/>
      <c r="M43951" s="126"/>
      <c r="AA43951" s="241"/>
      <c r="AB43951" s="22"/>
    </row>
    <row r="43952" spans="11:28" x14ac:dyDescent="0.2">
      <c r="K43952" s="125"/>
      <c r="L43952" s="198"/>
      <c r="M43952" s="126"/>
      <c r="AA43952" s="241"/>
      <c r="AB43952" s="22"/>
    </row>
    <row r="43953" spans="11:28" x14ac:dyDescent="0.2">
      <c r="K43953" s="125"/>
      <c r="L43953" s="198"/>
      <c r="M43953" s="126"/>
      <c r="AA43953" s="241"/>
      <c r="AB43953" s="22"/>
    </row>
    <row r="43954" spans="11:28" x14ac:dyDescent="0.2">
      <c r="K43954" s="125"/>
      <c r="L43954" s="198"/>
      <c r="M43954" s="126"/>
      <c r="AA43954" s="241"/>
      <c r="AB43954" s="22"/>
    </row>
    <row r="43955" spans="11:28" x14ac:dyDescent="0.2">
      <c r="K43955" s="125"/>
      <c r="L43955" s="198"/>
      <c r="M43955" s="126"/>
      <c r="AA43955" s="241"/>
      <c r="AB43955" s="22"/>
    </row>
    <row r="43956" spans="11:28" x14ac:dyDescent="0.2">
      <c r="K43956" s="125"/>
      <c r="L43956" s="198"/>
      <c r="M43956" s="126"/>
      <c r="AA43956" s="241"/>
      <c r="AB43956" s="22"/>
    </row>
    <row r="43957" spans="11:28" x14ac:dyDescent="0.2">
      <c r="K43957" s="125"/>
      <c r="L43957" s="198"/>
      <c r="M43957" s="126"/>
      <c r="AA43957" s="241"/>
      <c r="AB43957" s="22"/>
    </row>
    <row r="43958" spans="11:28" x14ac:dyDescent="0.2">
      <c r="K43958" s="125"/>
      <c r="L43958" s="198"/>
      <c r="M43958" s="126"/>
      <c r="AA43958" s="241"/>
      <c r="AB43958" s="22"/>
    </row>
    <row r="43959" spans="11:28" x14ac:dyDescent="0.2">
      <c r="K43959" s="125"/>
      <c r="L43959" s="198"/>
      <c r="M43959" s="126"/>
      <c r="AA43959" s="241"/>
      <c r="AB43959" s="22"/>
    </row>
    <row r="43960" spans="11:28" x14ac:dyDescent="0.2">
      <c r="K43960" s="125"/>
      <c r="L43960" s="198"/>
      <c r="M43960" s="126"/>
      <c r="AA43960" s="241"/>
      <c r="AB43960" s="22"/>
    </row>
    <row r="43961" spans="11:28" x14ac:dyDescent="0.2">
      <c r="K43961" s="125"/>
      <c r="L43961" s="198"/>
      <c r="M43961" s="126"/>
      <c r="AA43961" s="241"/>
      <c r="AB43961" s="22"/>
    </row>
    <row r="43962" spans="11:28" x14ac:dyDescent="0.2">
      <c r="K43962" s="125"/>
      <c r="L43962" s="198"/>
      <c r="M43962" s="126"/>
      <c r="AA43962" s="241"/>
      <c r="AB43962" s="22"/>
    </row>
    <row r="43963" spans="11:28" x14ac:dyDescent="0.2">
      <c r="K43963" s="125"/>
      <c r="L43963" s="198"/>
      <c r="M43963" s="126"/>
      <c r="AA43963" s="241"/>
      <c r="AB43963" s="22"/>
    </row>
    <row r="43964" spans="11:28" x14ac:dyDescent="0.2">
      <c r="K43964" s="125"/>
      <c r="L43964" s="198"/>
      <c r="M43964" s="126"/>
      <c r="AA43964" s="241"/>
      <c r="AB43964" s="22"/>
    </row>
    <row r="43965" spans="11:28" x14ac:dyDescent="0.2">
      <c r="K43965" s="125"/>
      <c r="L43965" s="198"/>
      <c r="M43965" s="126"/>
      <c r="AA43965" s="241"/>
      <c r="AB43965" s="22"/>
    </row>
    <row r="43966" spans="11:28" x14ac:dyDescent="0.2">
      <c r="K43966" s="125"/>
      <c r="L43966" s="198"/>
      <c r="M43966" s="126"/>
      <c r="AA43966" s="241"/>
      <c r="AB43966" s="22"/>
    </row>
    <row r="43967" spans="11:28" x14ac:dyDescent="0.2">
      <c r="K43967" s="125"/>
      <c r="L43967" s="198"/>
      <c r="M43967" s="126"/>
      <c r="AA43967" s="241"/>
      <c r="AB43967" s="22"/>
    </row>
    <row r="43968" spans="11:28" x14ac:dyDescent="0.2">
      <c r="K43968" s="125"/>
      <c r="L43968" s="198"/>
      <c r="M43968" s="126"/>
      <c r="AA43968" s="241"/>
      <c r="AB43968" s="22"/>
    </row>
    <row r="43969" spans="11:28" x14ac:dyDescent="0.2">
      <c r="K43969" s="125"/>
      <c r="L43969" s="198"/>
      <c r="M43969" s="126"/>
      <c r="AA43969" s="241"/>
      <c r="AB43969" s="22"/>
    </row>
    <row r="43970" spans="11:28" x14ac:dyDescent="0.2">
      <c r="K43970" s="125"/>
      <c r="L43970" s="198"/>
      <c r="M43970" s="126"/>
      <c r="AA43970" s="241"/>
      <c r="AB43970" s="22"/>
    </row>
    <row r="43971" spans="11:28" x14ac:dyDescent="0.2">
      <c r="K43971" s="125"/>
      <c r="L43971" s="198"/>
      <c r="M43971" s="126"/>
      <c r="AA43971" s="241"/>
      <c r="AB43971" s="22"/>
    </row>
    <row r="43972" spans="11:28" x14ac:dyDescent="0.2">
      <c r="K43972" s="125"/>
      <c r="L43972" s="198"/>
      <c r="M43972" s="126"/>
      <c r="AA43972" s="241"/>
      <c r="AB43972" s="22"/>
    </row>
    <row r="43973" spans="11:28" x14ac:dyDescent="0.2">
      <c r="K43973" s="125"/>
      <c r="L43973" s="198"/>
      <c r="M43973" s="126"/>
      <c r="AA43973" s="241"/>
      <c r="AB43973" s="22"/>
    </row>
    <row r="43974" spans="11:28" x14ac:dyDescent="0.2">
      <c r="K43974" s="125"/>
      <c r="L43974" s="198"/>
      <c r="M43974" s="126"/>
      <c r="AA43974" s="241"/>
      <c r="AB43974" s="22"/>
    </row>
    <row r="43975" spans="11:28" x14ac:dyDescent="0.2">
      <c r="K43975" s="125"/>
      <c r="L43975" s="198"/>
      <c r="M43975" s="126"/>
      <c r="AA43975" s="241"/>
      <c r="AB43975" s="22"/>
    </row>
    <row r="43976" spans="11:28" x14ac:dyDescent="0.2">
      <c r="K43976" s="125"/>
      <c r="L43976" s="198"/>
      <c r="M43976" s="126"/>
      <c r="AA43976" s="241"/>
      <c r="AB43976" s="22"/>
    </row>
    <row r="43977" spans="11:28" x14ac:dyDescent="0.2">
      <c r="K43977" s="125"/>
      <c r="L43977" s="198"/>
      <c r="M43977" s="126"/>
      <c r="AA43977" s="241"/>
      <c r="AB43977" s="22"/>
    </row>
    <row r="43978" spans="11:28" x14ac:dyDescent="0.2">
      <c r="K43978" s="125"/>
      <c r="L43978" s="198"/>
      <c r="M43978" s="126"/>
      <c r="AA43978" s="241"/>
      <c r="AB43978" s="22"/>
    </row>
    <row r="43979" spans="11:28" x14ac:dyDescent="0.2">
      <c r="K43979" s="125"/>
      <c r="L43979" s="198"/>
      <c r="M43979" s="126"/>
      <c r="AA43979" s="241"/>
      <c r="AB43979" s="22"/>
    </row>
    <row r="43980" spans="11:28" x14ac:dyDescent="0.2">
      <c r="K43980" s="125"/>
      <c r="L43980" s="198"/>
      <c r="M43980" s="126"/>
      <c r="AA43980" s="241"/>
      <c r="AB43980" s="22"/>
    </row>
    <row r="43981" spans="11:28" x14ac:dyDescent="0.2">
      <c r="K43981" s="125"/>
      <c r="L43981" s="198"/>
      <c r="M43981" s="126"/>
      <c r="AA43981" s="241"/>
      <c r="AB43981" s="22"/>
    </row>
    <row r="43982" spans="11:28" x14ac:dyDescent="0.2">
      <c r="K43982" s="125"/>
      <c r="L43982" s="198"/>
      <c r="M43982" s="126"/>
      <c r="AA43982" s="241"/>
      <c r="AB43982" s="22"/>
    </row>
    <row r="43983" spans="11:28" x14ac:dyDescent="0.2">
      <c r="K43983" s="125"/>
      <c r="L43983" s="198"/>
      <c r="M43983" s="126"/>
      <c r="AA43983" s="241"/>
      <c r="AB43983" s="22"/>
    </row>
    <row r="43984" spans="11:28" x14ac:dyDescent="0.2">
      <c r="K43984" s="125"/>
      <c r="L43984" s="198"/>
      <c r="M43984" s="126"/>
      <c r="AA43984" s="241"/>
      <c r="AB43984" s="22"/>
    </row>
    <row r="43985" spans="11:28" x14ac:dyDescent="0.2">
      <c r="K43985" s="125"/>
      <c r="L43985" s="198"/>
      <c r="M43985" s="126"/>
      <c r="AA43985" s="241"/>
      <c r="AB43985" s="22"/>
    </row>
    <row r="43986" spans="11:28" x14ac:dyDescent="0.2">
      <c r="K43986" s="125"/>
      <c r="L43986" s="198"/>
      <c r="M43986" s="126"/>
      <c r="AA43986" s="241"/>
      <c r="AB43986" s="22"/>
    </row>
    <row r="43987" spans="11:28" x14ac:dyDescent="0.2">
      <c r="K43987" s="125"/>
      <c r="L43987" s="198"/>
      <c r="M43987" s="126"/>
      <c r="AA43987" s="241"/>
      <c r="AB43987" s="22"/>
    </row>
    <row r="43988" spans="11:28" x14ac:dyDescent="0.2">
      <c r="K43988" s="125"/>
      <c r="L43988" s="198"/>
      <c r="M43988" s="126"/>
      <c r="AA43988" s="241"/>
      <c r="AB43988" s="22"/>
    </row>
    <row r="43989" spans="11:28" x14ac:dyDescent="0.2">
      <c r="K43989" s="125"/>
      <c r="L43989" s="198"/>
      <c r="M43989" s="126"/>
      <c r="AA43989" s="241"/>
      <c r="AB43989" s="22"/>
    </row>
    <row r="43990" spans="11:28" x14ac:dyDescent="0.2">
      <c r="K43990" s="125"/>
      <c r="L43990" s="198"/>
      <c r="M43990" s="126"/>
      <c r="AA43990" s="241"/>
      <c r="AB43990" s="22"/>
    </row>
    <row r="43991" spans="11:28" x14ac:dyDescent="0.2">
      <c r="K43991" s="125"/>
      <c r="L43991" s="198"/>
      <c r="M43991" s="126"/>
      <c r="AA43991" s="241"/>
      <c r="AB43991" s="22"/>
    </row>
    <row r="43992" spans="11:28" x14ac:dyDescent="0.2">
      <c r="K43992" s="125"/>
      <c r="L43992" s="198"/>
      <c r="M43992" s="126"/>
      <c r="AA43992" s="241"/>
      <c r="AB43992" s="22"/>
    </row>
    <row r="43993" spans="11:28" x14ac:dyDescent="0.2">
      <c r="K43993" s="125"/>
      <c r="L43993" s="198"/>
      <c r="M43993" s="126"/>
      <c r="AA43993" s="241"/>
      <c r="AB43993" s="22"/>
    </row>
    <row r="43994" spans="11:28" x14ac:dyDescent="0.2">
      <c r="K43994" s="125"/>
      <c r="L43994" s="198"/>
      <c r="M43994" s="126"/>
      <c r="AA43994" s="241"/>
      <c r="AB43994" s="22"/>
    </row>
    <row r="43995" spans="11:28" x14ac:dyDescent="0.2">
      <c r="K43995" s="125"/>
      <c r="L43995" s="198"/>
      <c r="M43995" s="126"/>
      <c r="AA43995" s="241"/>
      <c r="AB43995" s="22"/>
    </row>
    <row r="43996" spans="11:28" x14ac:dyDescent="0.2">
      <c r="K43996" s="125"/>
      <c r="L43996" s="198"/>
      <c r="M43996" s="126"/>
      <c r="AA43996" s="241"/>
      <c r="AB43996" s="22"/>
    </row>
    <row r="43997" spans="11:28" x14ac:dyDescent="0.2">
      <c r="K43997" s="125"/>
      <c r="L43997" s="198"/>
      <c r="M43997" s="126"/>
      <c r="AA43997" s="241"/>
      <c r="AB43997" s="22"/>
    </row>
    <row r="43998" spans="11:28" x14ac:dyDescent="0.2">
      <c r="K43998" s="125"/>
      <c r="L43998" s="198"/>
      <c r="M43998" s="126"/>
      <c r="AA43998" s="241"/>
      <c r="AB43998" s="22"/>
    </row>
    <row r="43999" spans="11:28" x14ac:dyDescent="0.2">
      <c r="K43999" s="125"/>
      <c r="L43999" s="198"/>
      <c r="M43999" s="126"/>
      <c r="AA43999" s="241"/>
      <c r="AB43999" s="22"/>
    </row>
    <row r="44000" spans="11:28" x14ac:dyDescent="0.2">
      <c r="K44000" s="125"/>
      <c r="L44000" s="198"/>
      <c r="M44000" s="126"/>
      <c r="AA44000" s="241"/>
      <c r="AB44000" s="22"/>
    </row>
    <row r="44001" spans="11:28" x14ac:dyDescent="0.2">
      <c r="K44001" s="125"/>
      <c r="L44001" s="198"/>
      <c r="M44001" s="126"/>
      <c r="AA44001" s="241"/>
      <c r="AB44001" s="22"/>
    </row>
    <row r="44002" spans="11:28" x14ac:dyDescent="0.2">
      <c r="K44002" s="125"/>
      <c r="L44002" s="198"/>
      <c r="M44002" s="126"/>
      <c r="AA44002" s="241"/>
      <c r="AB44002" s="22"/>
    </row>
    <row r="44003" spans="11:28" x14ac:dyDescent="0.2">
      <c r="K44003" s="125"/>
      <c r="L44003" s="198"/>
      <c r="M44003" s="126"/>
      <c r="AA44003" s="241"/>
      <c r="AB44003" s="22"/>
    </row>
    <row r="44004" spans="11:28" x14ac:dyDescent="0.2">
      <c r="K44004" s="125"/>
      <c r="L44004" s="198"/>
      <c r="M44004" s="126"/>
      <c r="AA44004" s="241"/>
      <c r="AB44004" s="22"/>
    </row>
    <row r="44005" spans="11:28" x14ac:dyDescent="0.2">
      <c r="K44005" s="125"/>
      <c r="L44005" s="198"/>
      <c r="M44005" s="126"/>
      <c r="AA44005" s="241"/>
      <c r="AB44005" s="22"/>
    </row>
    <row r="44006" spans="11:28" x14ac:dyDescent="0.2">
      <c r="K44006" s="125"/>
      <c r="L44006" s="198"/>
      <c r="M44006" s="126"/>
      <c r="AA44006" s="241"/>
      <c r="AB44006" s="22"/>
    </row>
    <row r="44007" spans="11:28" x14ac:dyDescent="0.2">
      <c r="K44007" s="125"/>
      <c r="L44007" s="198"/>
      <c r="M44007" s="126"/>
      <c r="AA44007" s="241"/>
      <c r="AB44007" s="22"/>
    </row>
    <row r="44008" spans="11:28" x14ac:dyDescent="0.2">
      <c r="K44008" s="125"/>
      <c r="L44008" s="198"/>
      <c r="M44008" s="126"/>
      <c r="AA44008" s="241"/>
      <c r="AB44008" s="22"/>
    </row>
    <row r="44009" spans="11:28" x14ac:dyDescent="0.2">
      <c r="K44009" s="125"/>
      <c r="L44009" s="198"/>
      <c r="M44009" s="126"/>
      <c r="AA44009" s="241"/>
      <c r="AB44009" s="22"/>
    </row>
    <row r="44010" spans="11:28" x14ac:dyDescent="0.2">
      <c r="K44010" s="125"/>
      <c r="L44010" s="198"/>
      <c r="M44010" s="126"/>
      <c r="AA44010" s="241"/>
      <c r="AB44010" s="22"/>
    </row>
    <row r="44011" spans="11:28" x14ac:dyDescent="0.2">
      <c r="K44011" s="125"/>
      <c r="L44011" s="198"/>
      <c r="M44011" s="126"/>
      <c r="AA44011" s="241"/>
      <c r="AB44011" s="22"/>
    </row>
    <row r="44012" spans="11:28" x14ac:dyDescent="0.2">
      <c r="K44012" s="125"/>
      <c r="L44012" s="198"/>
      <c r="M44012" s="126"/>
      <c r="AA44012" s="241"/>
      <c r="AB44012" s="22"/>
    </row>
    <row r="44013" spans="11:28" x14ac:dyDescent="0.2">
      <c r="K44013" s="125"/>
      <c r="L44013" s="198"/>
      <c r="M44013" s="126"/>
      <c r="AA44013" s="241"/>
      <c r="AB44013" s="22"/>
    </row>
    <row r="44014" spans="11:28" x14ac:dyDescent="0.2">
      <c r="K44014" s="125"/>
      <c r="L44014" s="198"/>
      <c r="M44014" s="126"/>
      <c r="AA44014" s="241"/>
      <c r="AB44014" s="22"/>
    </row>
    <row r="44015" spans="11:28" x14ac:dyDescent="0.2">
      <c r="K44015" s="125"/>
      <c r="L44015" s="198"/>
      <c r="M44015" s="126"/>
      <c r="AA44015" s="241"/>
      <c r="AB44015" s="22"/>
    </row>
    <row r="44016" spans="11:28" x14ac:dyDescent="0.2">
      <c r="K44016" s="125"/>
      <c r="L44016" s="198"/>
      <c r="M44016" s="126"/>
      <c r="AA44016" s="241"/>
      <c r="AB44016" s="22"/>
    </row>
    <row r="44017" spans="11:28" x14ac:dyDescent="0.2">
      <c r="K44017" s="125"/>
      <c r="L44017" s="198"/>
      <c r="M44017" s="126"/>
      <c r="AA44017" s="241"/>
      <c r="AB44017" s="22"/>
    </row>
    <row r="44018" spans="11:28" x14ac:dyDescent="0.2">
      <c r="K44018" s="125"/>
      <c r="L44018" s="198"/>
      <c r="M44018" s="126"/>
      <c r="AA44018" s="241"/>
      <c r="AB44018" s="22"/>
    </row>
    <row r="44019" spans="11:28" x14ac:dyDescent="0.2">
      <c r="K44019" s="125"/>
      <c r="L44019" s="198"/>
      <c r="M44019" s="126"/>
      <c r="AA44019" s="241"/>
      <c r="AB44019" s="22"/>
    </row>
    <row r="44020" spans="11:28" x14ac:dyDescent="0.2">
      <c r="K44020" s="125"/>
      <c r="L44020" s="198"/>
      <c r="M44020" s="126"/>
      <c r="AA44020" s="241"/>
      <c r="AB44020" s="22"/>
    </row>
    <row r="44021" spans="11:28" x14ac:dyDescent="0.2">
      <c r="K44021" s="125"/>
      <c r="L44021" s="198"/>
      <c r="M44021" s="126"/>
      <c r="AA44021" s="241"/>
      <c r="AB44021" s="22"/>
    </row>
    <row r="44022" spans="11:28" x14ac:dyDescent="0.2">
      <c r="K44022" s="125"/>
      <c r="L44022" s="198"/>
      <c r="M44022" s="126"/>
      <c r="AA44022" s="241"/>
      <c r="AB44022" s="22"/>
    </row>
    <row r="44023" spans="11:28" x14ac:dyDescent="0.2">
      <c r="K44023" s="125"/>
      <c r="L44023" s="198"/>
      <c r="M44023" s="126"/>
      <c r="AA44023" s="241"/>
      <c r="AB44023" s="22"/>
    </row>
    <row r="44024" spans="11:28" x14ac:dyDescent="0.2">
      <c r="K44024" s="125"/>
      <c r="L44024" s="198"/>
      <c r="M44024" s="126"/>
      <c r="AA44024" s="241"/>
      <c r="AB44024" s="22"/>
    </row>
    <row r="44025" spans="11:28" x14ac:dyDescent="0.2">
      <c r="K44025" s="125"/>
      <c r="L44025" s="198"/>
      <c r="M44025" s="126"/>
      <c r="AA44025" s="241"/>
      <c r="AB44025" s="22"/>
    </row>
    <row r="44026" spans="11:28" x14ac:dyDescent="0.2">
      <c r="K44026" s="125"/>
      <c r="L44026" s="198"/>
      <c r="M44026" s="126"/>
      <c r="AA44026" s="241"/>
      <c r="AB44026" s="22"/>
    </row>
    <row r="44027" spans="11:28" x14ac:dyDescent="0.2">
      <c r="K44027" s="125"/>
      <c r="L44027" s="198"/>
      <c r="M44027" s="126"/>
      <c r="AA44027" s="241"/>
      <c r="AB44027" s="22"/>
    </row>
    <row r="44028" spans="11:28" x14ac:dyDescent="0.2">
      <c r="K44028" s="125"/>
      <c r="L44028" s="198"/>
      <c r="M44028" s="126"/>
      <c r="AA44028" s="241"/>
      <c r="AB44028" s="22"/>
    </row>
    <row r="44029" spans="11:28" x14ac:dyDescent="0.2">
      <c r="K44029" s="125"/>
      <c r="L44029" s="198"/>
      <c r="M44029" s="126"/>
      <c r="AA44029" s="241"/>
      <c r="AB44029" s="22"/>
    </row>
    <row r="44030" spans="11:28" x14ac:dyDescent="0.2">
      <c r="K44030" s="125"/>
      <c r="L44030" s="198"/>
      <c r="M44030" s="126"/>
      <c r="AA44030" s="241"/>
      <c r="AB44030" s="22"/>
    </row>
    <row r="44031" spans="11:28" x14ac:dyDescent="0.2">
      <c r="K44031" s="125"/>
      <c r="L44031" s="198"/>
      <c r="M44031" s="126"/>
      <c r="AA44031" s="241"/>
      <c r="AB44031" s="22"/>
    </row>
    <row r="44032" spans="11:28" x14ac:dyDescent="0.2">
      <c r="K44032" s="125"/>
      <c r="L44032" s="198"/>
      <c r="M44032" s="126"/>
      <c r="AA44032" s="241"/>
      <c r="AB44032" s="22"/>
    </row>
    <row r="44033" spans="11:28" x14ac:dyDescent="0.2">
      <c r="K44033" s="125"/>
      <c r="L44033" s="198"/>
      <c r="M44033" s="126"/>
      <c r="AA44033" s="241"/>
      <c r="AB44033" s="22"/>
    </row>
    <row r="44034" spans="11:28" x14ac:dyDescent="0.2">
      <c r="K44034" s="125"/>
      <c r="L44034" s="198"/>
      <c r="M44034" s="126"/>
      <c r="AA44034" s="241"/>
      <c r="AB44034" s="22"/>
    </row>
    <row r="44035" spans="11:28" x14ac:dyDescent="0.2">
      <c r="K44035" s="125"/>
      <c r="L44035" s="198"/>
      <c r="M44035" s="126"/>
      <c r="AA44035" s="241"/>
      <c r="AB44035" s="22"/>
    </row>
    <row r="44036" spans="11:28" x14ac:dyDescent="0.2">
      <c r="K44036" s="125"/>
      <c r="L44036" s="198"/>
      <c r="M44036" s="126"/>
      <c r="AA44036" s="241"/>
      <c r="AB44036" s="22"/>
    </row>
    <row r="44037" spans="11:28" x14ac:dyDescent="0.2">
      <c r="K44037" s="125"/>
      <c r="L44037" s="198"/>
      <c r="M44037" s="126"/>
      <c r="AA44037" s="241"/>
      <c r="AB44037" s="22"/>
    </row>
    <row r="44038" spans="11:28" x14ac:dyDescent="0.2">
      <c r="K44038" s="125"/>
      <c r="L44038" s="198"/>
      <c r="M44038" s="126"/>
      <c r="AA44038" s="241"/>
      <c r="AB44038" s="22"/>
    </row>
    <row r="44039" spans="11:28" x14ac:dyDescent="0.2">
      <c r="K44039" s="125"/>
      <c r="L44039" s="198"/>
      <c r="M44039" s="126"/>
      <c r="AA44039" s="241"/>
      <c r="AB44039" s="22"/>
    </row>
    <row r="44040" spans="11:28" x14ac:dyDescent="0.2">
      <c r="K44040" s="125"/>
      <c r="L44040" s="198"/>
      <c r="M44040" s="126"/>
      <c r="AA44040" s="241"/>
      <c r="AB44040" s="22"/>
    </row>
    <row r="44041" spans="11:28" x14ac:dyDescent="0.2">
      <c r="K44041" s="125"/>
      <c r="L44041" s="198"/>
      <c r="M44041" s="126"/>
      <c r="AA44041" s="241"/>
      <c r="AB44041" s="22"/>
    </row>
    <row r="44042" spans="11:28" x14ac:dyDescent="0.2">
      <c r="K44042" s="125"/>
      <c r="L44042" s="198"/>
      <c r="M44042" s="126"/>
      <c r="AA44042" s="241"/>
      <c r="AB44042" s="22"/>
    </row>
    <row r="44043" spans="11:28" x14ac:dyDescent="0.2">
      <c r="K44043" s="125"/>
      <c r="L44043" s="198"/>
      <c r="M44043" s="126"/>
      <c r="AA44043" s="241"/>
      <c r="AB44043" s="22"/>
    </row>
    <row r="44044" spans="11:28" x14ac:dyDescent="0.2">
      <c r="K44044" s="125"/>
      <c r="L44044" s="198"/>
      <c r="M44044" s="126"/>
      <c r="AA44044" s="241"/>
      <c r="AB44044" s="22"/>
    </row>
    <row r="44045" spans="11:28" x14ac:dyDescent="0.2">
      <c r="K44045" s="125"/>
      <c r="L44045" s="198"/>
      <c r="M44045" s="126"/>
      <c r="AA44045" s="241"/>
      <c r="AB44045" s="22"/>
    </row>
    <row r="44046" spans="11:28" x14ac:dyDescent="0.2">
      <c r="K44046" s="125"/>
      <c r="L44046" s="198"/>
      <c r="M44046" s="126"/>
      <c r="AA44046" s="241"/>
      <c r="AB44046" s="22"/>
    </row>
    <row r="44047" spans="11:28" x14ac:dyDescent="0.2">
      <c r="K44047" s="125"/>
      <c r="L44047" s="198"/>
      <c r="M44047" s="126"/>
      <c r="AA44047" s="241"/>
      <c r="AB44047" s="22"/>
    </row>
    <row r="44048" spans="11:28" x14ac:dyDescent="0.2">
      <c r="K44048" s="125"/>
      <c r="L44048" s="198"/>
      <c r="M44048" s="126"/>
      <c r="AA44048" s="241"/>
      <c r="AB44048" s="22"/>
    </row>
    <row r="44049" spans="11:28" x14ac:dyDescent="0.2">
      <c r="K44049" s="125"/>
      <c r="L44049" s="198"/>
      <c r="M44049" s="126"/>
      <c r="AA44049" s="241"/>
      <c r="AB44049" s="22"/>
    </row>
    <row r="44050" spans="11:28" x14ac:dyDescent="0.2">
      <c r="K44050" s="125"/>
      <c r="L44050" s="198"/>
      <c r="M44050" s="126"/>
      <c r="AA44050" s="241"/>
      <c r="AB44050" s="22"/>
    </row>
    <row r="44051" spans="11:28" x14ac:dyDescent="0.2">
      <c r="K44051" s="125"/>
      <c r="L44051" s="198"/>
      <c r="M44051" s="126"/>
      <c r="AA44051" s="241"/>
      <c r="AB44051" s="22"/>
    </row>
    <row r="44052" spans="11:28" x14ac:dyDescent="0.2">
      <c r="K44052" s="125"/>
      <c r="L44052" s="198"/>
      <c r="M44052" s="126"/>
      <c r="AA44052" s="241"/>
      <c r="AB44052" s="22"/>
    </row>
    <row r="44053" spans="11:28" x14ac:dyDescent="0.2">
      <c r="K44053" s="125"/>
      <c r="L44053" s="198"/>
      <c r="M44053" s="126"/>
      <c r="AA44053" s="241"/>
      <c r="AB44053" s="22"/>
    </row>
    <row r="44054" spans="11:28" x14ac:dyDescent="0.2">
      <c r="K44054" s="125"/>
      <c r="L44054" s="198"/>
      <c r="M44054" s="126"/>
      <c r="AA44054" s="241"/>
      <c r="AB44054" s="22"/>
    </row>
    <row r="44055" spans="11:28" x14ac:dyDescent="0.2">
      <c r="K44055" s="125"/>
      <c r="L44055" s="198"/>
      <c r="M44055" s="126"/>
      <c r="AA44055" s="241"/>
      <c r="AB44055" s="22"/>
    </row>
    <row r="44056" spans="11:28" x14ac:dyDescent="0.2">
      <c r="K44056" s="125"/>
      <c r="L44056" s="198"/>
      <c r="M44056" s="126"/>
      <c r="AA44056" s="241"/>
      <c r="AB44056" s="22"/>
    </row>
    <row r="44057" spans="11:28" x14ac:dyDescent="0.2">
      <c r="K44057" s="125"/>
      <c r="L44057" s="198"/>
      <c r="M44057" s="126"/>
      <c r="AA44057" s="241"/>
      <c r="AB44057" s="22"/>
    </row>
    <row r="44058" spans="11:28" x14ac:dyDescent="0.2">
      <c r="K44058" s="125"/>
      <c r="L44058" s="198"/>
      <c r="M44058" s="126"/>
      <c r="AA44058" s="241"/>
      <c r="AB44058" s="22"/>
    </row>
    <row r="44059" spans="11:28" x14ac:dyDescent="0.2">
      <c r="K44059" s="125"/>
      <c r="L44059" s="198"/>
      <c r="M44059" s="126"/>
      <c r="AA44059" s="241"/>
      <c r="AB44059" s="22"/>
    </row>
    <row r="44060" spans="11:28" x14ac:dyDescent="0.2">
      <c r="K44060" s="125"/>
      <c r="L44060" s="198"/>
      <c r="M44060" s="126"/>
      <c r="AA44060" s="241"/>
      <c r="AB44060" s="22"/>
    </row>
    <row r="44061" spans="11:28" x14ac:dyDescent="0.2">
      <c r="K44061" s="125"/>
      <c r="L44061" s="198"/>
      <c r="M44061" s="126"/>
      <c r="AA44061" s="241"/>
      <c r="AB44061" s="22"/>
    </row>
    <row r="44062" spans="11:28" x14ac:dyDescent="0.2">
      <c r="K44062" s="125"/>
      <c r="L44062" s="198"/>
      <c r="M44062" s="126"/>
      <c r="AA44062" s="241"/>
      <c r="AB44062" s="22"/>
    </row>
    <row r="44063" spans="11:28" x14ac:dyDescent="0.2">
      <c r="K44063" s="125"/>
      <c r="L44063" s="198"/>
      <c r="M44063" s="126"/>
      <c r="AA44063" s="241"/>
      <c r="AB44063" s="22"/>
    </row>
    <row r="44064" spans="11:28" x14ac:dyDescent="0.2">
      <c r="K44064" s="125"/>
      <c r="L44064" s="198"/>
      <c r="M44064" s="126"/>
      <c r="AA44064" s="241"/>
      <c r="AB44064" s="22"/>
    </row>
    <row r="44065" spans="11:28" x14ac:dyDescent="0.2">
      <c r="K44065" s="125"/>
      <c r="L44065" s="198"/>
      <c r="M44065" s="126"/>
      <c r="AA44065" s="241"/>
      <c r="AB44065" s="22"/>
    </row>
    <row r="44066" spans="11:28" x14ac:dyDescent="0.2">
      <c r="K44066" s="125"/>
      <c r="L44066" s="198"/>
      <c r="M44066" s="126"/>
      <c r="AA44066" s="241"/>
      <c r="AB44066" s="22"/>
    </row>
    <row r="44067" spans="11:28" x14ac:dyDescent="0.2">
      <c r="K44067" s="125"/>
      <c r="L44067" s="198"/>
      <c r="M44067" s="126"/>
      <c r="AA44067" s="241"/>
      <c r="AB44067" s="22"/>
    </row>
    <row r="44068" spans="11:28" x14ac:dyDescent="0.2">
      <c r="K44068" s="125"/>
      <c r="L44068" s="198"/>
      <c r="M44068" s="126"/>
      <c r="AA44068" s="241"/>
      <c r="AB44068" s="22"/>
    </row>
    <row r="44069" spans="11:28" x14ac:dyDescent="0.2">
      <c r="K44069" s="125"/>
      <c r="L44069" s="198"/>
      <c r="M44069" s="126"/>
      <c r="AA44069" s="241"/>
      <c r="AB44069" s="22"/>
    </row>
    <row r="44070" spans="11:28" x14ac:dyDescent="0.2">
      <c r="K44070" s="125"/>
      <c r="L44070" s="198"/>
      <c r="M44070" s="126"/>
      <c r="AA44070" s="241"/>
      <c r="AB44070" s="22"/>
    </row>
    <row r="44071" spans="11:28" x14ac:dyDescent="0.2">
      <c r="K44071" s="125"/>
      <c r="L44071" s="198"/>
      <c r="M44071" s="126"/>
      <c r="AA44071" s="241"/>
      <c r="AB44071" s="22"/>
    </row>
    <row r="44072" spans="11:28" x14ac:dyDescent="0.2">
      <c r="K44072" s="125"/>
      <c r="L44072" s="198"/>
      <c r="M44072" s="126"/>
      <c r="AA44072" s="241"/>
      <c r="AB44072" s="22"/>
    </row>
    <row r="44073" spans="11:28" x14ac:dyDescent="0.2">
      <c r="K44073" s="125"/>
      <c r="L44073" s="198"/>
      <c r="M44073" s="126"/>
      <c r="AA44073" s="241"/>
      <c r="AB44073" s="22"/>
    </row>
    <row r="44074" spans="11:28" x14ac:dyDescent="0.2">
      <c r="K44074" s="125"/>
      <c r="L44074" s="198"/>
      <c r="M44074" s="126"/>
      <c r="AA44074" s="241"/>
      <c r="AB44074" s="22"/>
    </row>
    <row r="44075" spans="11:28" x14ac:dyDescent="0.2">
      <c r="K44075" s="125"/>
      <c r="L44075" s="198"/>
      <c r="M44075" s="126"/>
      <c r="AA44075" s="241"/>
      <c r="AB44075" s="22"/>
    </row>
    <row r="44076" spans="11:28" x14ac:dyDescent="0.2">
      <c r="K44076" s="125"/>
      <c r="L44076" s="198"/>
      <c r="M44076" s="126"/>
      <c r="AA44076" s="241"/>
      <c r="AB44076" s="22"/>
    </row>
    <row r="44077" spans="11:28" x14ac:dyDescent="0.2">
      <c r="K44077" s="125"/>
      <c r="L44077" s="198"/>
      <c r="M44077" s="126"/>
      <c r="AA44077" s="241"/>
      <c r="AB44077" s="22"/>
    </row>
    <row r="44078" spans="11:28" x14ac:dyDescent="0.2">
      <c r="K44078" s="125"/>
      <c r="L44078" s="198"/>
      <c r="M44078" s="126"/>
      <c r="AA44078" s="241"/>
      <c r="AB44078" s="22"/>
    </row>
    <row r="44079" spans="11:28" x14ac:dyDescent="0.2">
      <c r="K44079" s="125"/>
      <c r="L44079" s="198"/>
      <c r="M44079" s="126"/>
      <c r="AA44079" s="241"/>
      <c r="AB44079" s="22"/>
    </row>
    <row r="44080" spans="11:28" x14ac:dyDescent="0.2">
      <c r="K44080" s="125"/>
      <c r="L44080" s="198"/>
      <c r="M44080" s="126"/>
      <c r="AA44080" s="241"/>
      <c r="AB44080" s="22"/>
    </row>
    <row r="44081" spans="11:28" x14ac:dyDescent="0.2">
      <c r="K44081" s="125"/>
      <c r="L44081" s="198"/>
      <c r="M44081" s="126"/>
      <c r="AA44081" s="241"/>
      <c r="AB44081" s="22"/>
    </row>
    <row r="44082" spans="11:28" x14ac:dyDescent="0.2">
      <c r="K44082" s="125"/>
      <c r="L44082" s="198"/>
      <c r="M44082" s="126"/>
      <c r="AA44082" s="241"/>
      <c r="AB44082" s="22"/>
    </row>
    <row r="44083" spans="11:28" x14ac:dyDescent="0.2">
      <c r="K44083" s="125"/>
      <c r="L44083" s="198"/>
      <c r="M44083" s="126"/>
      <c r="AA44083" s="241"/>
      <c r="AB44083" s="22"/>
    </row>
    <row r="44084" spans="11:28" x14ac:dyDescent="0.2">
      <c r="K44084" s="125"/>
      <c r="L44084" s="198"/>
      <c r="M44084" s="126"/>
      <c r="AA44084" s="241"/>
      <c r="AB44084" s="22"/>
    </row>
    <row r="44085" spans="11:28" x14ac:dyDescent="0.2">
      <c r="K44085" s="125"/>
      <c r="L44085" s="198"/>
      <c r="M44085" s="126"/>
      <c r="AA44085" s="241"/>
      <c r="AB44085" s="22"/>
    </row>
    <row r="44086" spans="11:28" x14ac:dyDescent="0.2">
      <c r="K44086" s="125"/>
      <c r="L44086" s="198"/>
      <c r="M44086" s="126"/>
      <c r="AA44086" s="241"/>
      <c r="AB44086" s="22"/>
    </row>
    <row r="44087" spans="11:28" x14ac:dyDescent="0.2">
      <c r="K44087" s="125"/>
      <c r="L44087" s="198"/>
      <c r="M44087" s="126"/>
      <c r="AA44087" s="241"/>
      <c r="AB44087" s="22"/>
    </row>
    <row r="44088" spans="11:28" x14ac:dyDescent="0.2">
      <c r="K44088" s="125"/>
      <c r="L44088" s="198"/>
      <c r="M44088" s="126"/>
      <c r="AA44088" s="241"/>
      <c r="AB44088" s="22"/>
    </row>
    <row r="44089" spans="11:28" x14ac:dyDescent="0.2">
      <c r="K44089" s="125"/>
      <c r="L44089" s="198"/>
      <c r="M44089" s="126"/>
      <c r="AA44089" s="241"/>
      <c r="AB44089" s="22"/>
    </row>
    <row r="44090" spans="11:28" x14ac:dyDescent="0.2">
      <c r="K44090" s="125"/>
      <c r="L44090" s="198"/>
      <c r="M44090" s="126"/>
      <c r="AA44090" s="241"/>
      <c r="AB44090" s="22"/>
    </row>
    <row r="44091" spans="11:28" x14ac:dyDescent="0.2">
      <c r="K44091" s="125"/>
      <c r="L44091" s="198"/>
      <c r="M44091" s="126"/>
      <c r="AA44091" s="241"/>
      <c r="AB44091" s="22"/>
    </row>
    <row r="44092" spans="11:28" x14ac:dyDescent="0.2">
      <c r="K44092" s="125"/>
      <c r="L44092" s="198"/>
      <c r="M44092" s="126"/>
      <c r="AA44092" s="241"/>
      <c r="AB44092" s="22"/>
    </row>
    <row r="44093" spans="11:28" x14ac:dyDescent="0.2">
      <c r="K44093" s="125"/>
      <c r="L44093" s="198"/>
      <c r="M44093" s="126"/>
      <c r="AA44093" s="241"/>
      <c r="AB44093" s="22"/>
    </row>
    <row r="44094" spans="11:28" x14ac:dyDescent="0.2">
      <c r="K44094" s="125"/>
      <c r="L44094" s="198"/>
      <c r="M44094" s="126"/>
      <c r="AA44094" s="241"/>
      <c r="AB44094" s="22"/>
    </row>
    <row r="44095" spans="11:28" x14ac:dyDescent="0.2">
      <c r="K44095" s="125"/>
      <c r="L44095" s="198"/>
      <c r="M44095" s="126"/>
      <c r="AA44095" s="241"/>
      <c r="AB44095" s="22"/>
    </row>
    <row r="44096" spans="11:28" x14ac:dyDescent="0.2">
      <c r="K44096" s="125"/>
      <c r="L44096" s="198"/>
      <c r="M44096" s="126"/>
      <c r="AA44096" s="241"/>
      <c r="AB44096" s="22"/>
    </row>
    <row r="44097" spans="11:28" x14ac:dyDescent="0.2">
      <c r="K44097" s="125"/>
      <c r="L44097" s="198"/>
      <c r="M44097" s="126"/>
      <c r="AA44097" s="241"/>
      <c r="AB44097" s="22"/>
    </row>
    <row r="44098" spans="11:28" x14ac:dyDescent="0.2">
      <c r="K44098" s="125"/>
      <c r="L44098" s="198"/>
      <c r="M44098" s="126"/>
      <c r="AA44098" s="241"/>
      <c r="AB44098" s="22"/>
    </row>
    <row r="44099" spans="11:28" x14ac:dyDescent="0.2">
      <c r="K44099" s="125"/>
      <c r="L44099" s="198"/>
      <c r="M44099" s="126"/>
      <c r="AA44099" s="241"/>
      <c r="AB44099" s="22"/>
    </row>
    <row r="44100" spans="11:28" x14ac:dyDescent="0.2">
      <c r="K44100" s="125"/>
      <c r="L44100" s="198"/>
      <c r="M44100" s="126"/>
      <c r="AA44100" s="241"/>
      <c r="AB44100" s="22"/>
    </row>
    <row r="44101" spans="11:28" x14ac:dyDescent="0.2">
      <c r="K44101" s="125"/>
      <c r="L44101" s="198"/>
      <c r="M44101" s="126"/>
      <c r="AA44101" s="241"/>
      <c r="AB44101" s="22"/>
    </row>
    <row r="44102" spans="11:28" x14ac:dyDescent="0.2">
      <c r="K44102" s="125"/>
      <c r="L44102" s="198"/>
      <c r="M44102" s="126"/>
      <c r="AA44102" s="241"/>
      <c r="AB44102" s="22"/>
    </row>
    <row r="44103" spans="11:28" x14ac:dyDescent="0.2">
      <c r="K44103" s="125"/>
      <c r="L44103" s="198"/>
      <c r="M44103" s="126"/>
      <c r="AA44103" s="241"/>
      <c r="AB44103" s="22"/>
    </row>
    <row r="44104" spans="11:28" x14ac:dyDescent="0.2">
      <c r="K44104" s="125"/>
      <c r="L44104" s="198"/>
      <c r="M44104" s="126"/>
      <c r="AA44104" s="241"/>
      <c r="AB44104" s="22"/>
    </row>
    <row r="44105" spans="11:28" x14ac:dyDescent="0.2">
      <c r="K44105" s="125"/>
      <c r="L44105" s="198"/>
      <c r="M44105" s="126"/>
      <c r="AA44105" s="241"/>
      <c r="AB44105" s="22"/>
    </row>
    <row r="44106" spans="11:28" x14ac:dyDescent="0.2">
      <c r="K44106" s="125"/>
      <c r="L44106" s="198"/>
      <c r="M44106" s="126"/>
      <c r="AA44106" s="241"/>
      <c r="AB44106" s="22"/>
    </row>
    <row r="44107" spans="11:28" x14ac:dyDescent="0.2">
      <c r="K44107" s="125"/>
      <c r="L44107" s="198"/>
      <c r="M44107" s="126"/>
      <c r="AA44107" s="241"/>
      <c r="AB44107" s="22"/>
    </row>
    <row r="44108" spans="11:28" x14ac:dyDescent="0.2">
      <c r="K44108" s="125"/>
      <c r="L44108" s="198"/>
      <c r="M44108" s="126"/>
      <c r="AA44108" s="241"/>
      <c r="AB44108" s="22"/>
    </row>
    <row r="44109" spans="11:28" x14ac:dyDescent="0.2">
      <c r="K44109" s="125"/>
      <c r="L44109" s="198"/>
      <c r="M44109" s="126"/>
      <c r="AA44109" s="241"/>
      <c r="AB44109" s="22"/>
    </row>
    <row r="44110" spans="11:28" x14ac:dyDescent="0.2">
      <c r="K44110" s="125"/>
      <c r="L44110" s="198"/>
      <c r="M44110" s="126"/>
      <c r="AA44110" s="241"/>
      <c r="AB44110" s="22"/>
    </row>
    <row r="44111" spans="11:28" x14ac:dyDescent="0.2">
      <c r="K44111" s="125"/>
      <c r="L44111" s="198"/>
      <c r="M44111" s="126"/>
      <c r="AA44111" s="241"/>
      <c r="AB44111" s="22"/>
    </row>
    <row r="44112" spans="11:28" x14ac:dyDescent="0.2">
      <c r="K44112" s="125"/>
      <c r="L44112" s="198"/>
      <c r="M44112" s="126"/>
      <c r="AA44112" s="241"/>
      <c r="AB44112" s="22"/>
    </row>
    <row r="44113" spans="11:28" x14ac:dyDescent="0.2">
      <c r="K44113" s="125"/>
      <c r="L44113" s="198"/>
      <c r="M44113" s="126"/>
      <c r="AA44113" s="241"/>
      <c r="AB44113" s="22"/>
    </row>
    <row r="44114" spans="11:28" x14ac:dyDescent="0.2">
      <c r="K44114" s="125"/>
      <c r="L44114" s="198"/>
      <c r="M44114" s="126"/>
      <c r="AA44114" s="241"/>
      <c r="AB44114" s="22"/>
    </row>
    <row r="44115" spans="11:28" x14ac:dyDescent="0.2">
      <c r="K44115" s="125"/>
      <c r="L44115" s="198"/>
      <c r="M44115" s="126"/>
      <c r="AA44115" s="241"/>
      <c r="AB44115" s="22"/>
    </row>
    <row r="44116" spans="11:28" x14ac:dyDescent="0.2">
      <c r="K44116" s="125"/>
      <c r="L44116" s="198"/>
      <c r="M44116" s="126"/>
      <c r="AA44116" s="241"/>
      <c r="AB44116" s="22"/>
    </row>
    <row r="44117" spans="11:28" x14ac:dyDescent="0.2">
      <c r="K44117" s="125"/>
      <c r="L44117" s="198"/>
      <c r="M44117" s="126"/>
      <c r="AA44117" s="241"/>
      <c r="AB44117" s="22"/>
    </row>
    <row r="44118" spans="11:28" x14ac:dyDescent="0.2">
      <c r="K44118" s="125"/>
      <c r="L44118" s="198"/>
      <c r="M44118" s="126"/>
      <c r="AA44118" s="241"/>
      <c r="AB44118" s="22"/>
    </row>
    <row r="44119" spans="11:28" x14ac:dyDescent="0.2">
      <c r="K44119" s="125"/>
      <c r="L44119" s="198"/>
      <c r="M44119" s="126"/>
      <c r="AA44119" s="241"/>
      <c r="AB44119" s="22"/>
    </row>
    <row r="44120" spans="11:28" x14ac:dyDescent="0.2">
      <c r="K44120" s="125"/>
      <c r="L44120" s="198"/>
      <c r="M44120" s="126"/>
      <c r="AA44120" s="241"/>
      <c r="AB44120" s="22"/>
    </row>
    <row r="44121" spans="11:28" x14ac:dyDescent="0.2">
      <c r="K44121" s="125"/>
      <c r="L44121" s="198"/>
      <c r="M44121" s="126"/>
      <c r="AA44121" s="241"/>
      <c r="AB44121" s="22"/>
    </row>
    <row r="44122" spans="11:28" x14ac:dyDescent="0.2">
      <c r="K44122" s="125"/>
      <c r="L44122" s="198"/>
      <c r="M44122" s="126"/>
      <c r="AA44122" s="241"/>
      <c r="AB44122" s="22"/>
    </row>
    <row r="44123" spans="11:28" x14ac:dyDescent="0.2">
      <c r="K44123" s="125"/>
      <c r="L44123" s="198"/>
      <c r="M44123" s="126"/>
      <c r="AA44123" s="241"/>
      <c r="AB44123" s="22"/>
    </row>
    <row r="44124" spans="11:28" x14ac:dyDescent="0.2">
      <c r="K44124" s="125"/>
      <c r="L44124" s="198"/>
      <c r="M44124" s="126"/>
      <c r="AA44124" s="241"/>
      <c r="AB44124" s="22"/>
    </row>
    <row r="44125" spans="11:28" x14ac:dyDescent="0.2">
      <c r="K44125" s="125"/>
      <c r="L44125" s="198"/>
      <c r="M44125" s="126"/>
      <c r="AA44125" s="241"/>
      <c r="AB44125" s="22"/>
    </row>
    <row r="44126" spans="11:28" x14ac:dyDescent="0.2">
      <c r="K44126" s="125"/>
      <c r="L44126" s="198"/>
      <c r="M44126" s="126"/>
      <c r="AA44126" s="241"/>
      <c r="AB44126" s="22"/>
    </row>
    <row r="44127" spans="11:28" x14ac:dyDescent="0.2">
      <c r="K44127" s="125"/>
      <c r="L44127" s="198"/>
      <c r="M44127" s="126"/>
      <c r="AA44127" s="241"/>
      <c r="AB44127" s="22"/>
    </row>
    <row r="44128" spans="11:28" x14ac:dyDescent="0.2">
      <c r="K44128" s="125"/>
      <c r="L44128" s="198"/>
      <c r="M44128" s="126"/>
      <c r="AA44128" s="241"/>
      <c r="AB44128" s="22"/>
    </row>
    <row r="44129" spans="11:28" x14ac:dyDescent="0.2">
      <c r="K44129" s="125"/>
      <c r="L44129" s="198"/>
      <c r="M44129" s="126"/>
      <c r="AA44129" s="241"/>
      <c r="AB44129" s="22"/>
    </row>
    <row r="44130" spans="11:28" x14ac:dyDescent="0.2">
      <c r="K44130" s="125"/>
      <c r="L44130" s="198"/>
      <c r="M44130" s="126"/>
      <c r="AA44130" s="241"/>
      <c r="AB44130" s="22"/>
    </row>
    <row r="44131" spans="11:28" x14ac:dyDescent="0.2">
      <c r="K44131" s="125"/>
      <c r="L44131" s="198"/>
      <c r="M44131" s="126"/>
      <c r="AA44131" s="241"/>
      <c r="AB44131" s="22"/>
    </row>
    <row r="44132" spans="11:28" x14ac:dyDescent="0.2">
      <c r="K44132" s="125"/>
      <c r="L44132" s="198"/>
      <c r="M44132" s="126"/>
      <c r="AA44132" s="241"/>
      <c r="AB44132" s="22"/>
    </row>
    <row r="44133" spans="11:28" x14ac:dyDescent="0.2">
      <c r="K44133" s="125"/>
      <c r="L44133" s="198"/>
      <c r="M44133" s="126"/>
      <c r="AA44133" s="241"/>
      <c r="AB44133" s="22"/>
    </row>
    <row r="44134" spans="11:28" x14ac:dyDescent="0.2">
      <c r="K44134" s="125"/>
      <c r="L44134" s="198"/>
      <c r="M44134" s="126"/>
      <c r="AA44134" s="241"/>
      <c r="AB44134" s="22"/>
    </row>
    <row r="44135" spans="11:28" x14ac:dyDescent="0.2">
      <c r="K44135" s="125"/>
      <c r="L44135" s="198"/>
      <c r="M44135" s="126"/>
      <c r="AA44135" s="241"/>
      <c r="AB44135" s="22"/>
    </row>
    <row r="44136" spans="11:28" x14ac:dyDescent="0.2">
      <c r="K44136" s="125"/>
      <c r="L44136" s="198"/>
      <c r="M44136" s="126"/>
      <c r="AA44136" s="241"/>
      <c r="AB44136" s="22"/>
    </row>
    <row r="44137" spans="11:28" x14ac:dyDescent="0.2">
      <c r="K44137" s="125"/>
      <c r="L44137" s="198"/>
      <c r="M44137" s="126"/>
      <c r="AA44137" s="241"/>
      <c r="AB44137" s="22"/>
    </row>
    <row r="44138" spans="11:28" x14ac:dyDescent="0.2">
      <c r="K44138" s="125"/>
      <c r="L44138" s="198"/>
      <c r="M44138" s="126"/>
      <c r="AA44138" s="241"/>
      <c r="AB44138" s="22"/>
    </row>
    <row r="44139" spans="11:28" x14ac:dyDescent="0.2">
      <c r="K44139" s="125"/>
      <c r="L44139" s="198"/>
      <c r="M44139" s="126"/>
      <c r="AA44139" s="241"/>
      <c r="AB44139" s="22"/>
    </row>
    <row r="44140" spans="11:28" x14ac:dyDescent="0.2">
      <c r="K44140" s="125"/>
      <c r="L44140" s="198"/>
      <c r="M44140" s="126"/>
      <c r="AA44140" s="241"/>
      <c r="AB44140" s="22"/>
    </row>
    <row r="44141" spans="11:28" x14ac:dyDescent="0.2">
      <c r="K44141" s="125"/>
      <c r="L44141" s="198"/>
      <c r="M44141" s="126"/>
      <c r="AA44141" s="241"/>
      <c r="AB44141" s="22"/>
    </row>
    <row r="44142" spans="11:28" x14ac:dyDescent="0.2">
      <c r="K44142" s="125"/>
      <c r="L44142" s="198"/>
      <c r="M44142" s="126"/>
      <c r="AA44142" s="241"/>
      <c r="AB44142" s="22"/>
    </row>
    <row r="44143" spans="11:28" x14ac:dyDescent="0.2">
      <c r="K44143" s="125"/>
      <c r="L44143" s="198"/>
      <c r="M44143" s="126"/>
      <c r="AA44143" s="241"/>
      <c r="AB44143" s="22"/>
    </row>
    <row r="44144" spans="11:28" x14ac:dyDescent="0.2">
      <c r="K44144" s="125"/>
      <c r="L44144" s="198"/>
      <c r="M44144" s="126"/>
      <c r="AA44144" s="241"/>
      <c r="AB44144" s="22"/>
    </row>
    <row r="44145" spans="11:28" x14ac:dyDescent="0.2">
      <c r="K44145" s="125"/>
      <c r="L44145" s="198"/>
      <c r="M44145" s="126"/>
      <c r="AA44145" s="241"/>
      <c r="AB44145" s="22"/>
    </row>
    <row r="44146" spans="11:28" x14ac:dyDescent="0.2">
      <c r="K44146" s="125"/>
      <c r="L44146" s="198"/>
      <c r="M44146" s="126"/>
      <c r="AA44146" s="241"/>
      <c r="AB44146" s="22"/>
    </row>
    <row r="44147" spans="11:28" x14ac:dyDescent="0.2">
      <c r="K44147" s="125"/>
      <c r="L44147" s="198"/>
      <c r="M44147" s="126"/>
      <c r="AA44147" s="241"/>
      <c r="AB44147" s="22"/>
    </row>
    <row r="44148" spans="11:28" x14ac:dyDescent="0.2">
      <c r="K44148" s="125"/>
      <c r="L44148" s="198"/>
      <c r="M44148" s="126"/>
      <c r="AA44148" s="241"/>
      <c r="AB44148" s="22"/>
    </row>
    <row r="44149" spans="11:28" x14ac:dyDescent="0.2">
      <c r="K44149" s="125"/>
      <c r="L44149" s="198"/>
      <c r="M44149" s="126"/>
      <c r="AA44149" s="241"/>
      <c r="AB44149" s="22"/>
    </row>
    <row r="44150" spans="11:28" x14ac:dyDescent="0.2">
      <c r="K44150" s="125"/>
      <c r="L44150" s="198"/>
      <c r="M44150" s="126"/>
      <c r="AA44150" s="241"/>
      <c r="AB44150" s="22"/>
    </row>
    <row r="44151" spans="11:28" x14ac:dyDescent="0.2">
      <c r="K44151" s="125"/>
      <c r="L44151" s="198"/>
      <c r="M44151" s="126"/>
      <c r="AA44151" s="241"/>
      <c r="AB44151" s="22"/>
    </row>
    <row r="44152" spans="11:28" x14ac:dyDescent="0.2">
      <c r="K44152" s="125"/>
      <c r="L44152" s="198"/>
      <c r="M44152" s="126"/>
      <c r="AA44152" s="241"/>
      <c r="AB44152" s="22"/>
    </row>
    <row r="44153" spans="11:28" x14ac:dyDescent="0.2">
      <c r="K44153" s="125"/>
      <c r="L44153" s="198"/>
      <c r="M44153" s="126"/>
      <c r="AA44153" s="241"/>
      <c r="AB44153" s="22"/>
    </row>
    <row r="44154" spans="11:28" x14ac:dyDescent="0.2">
      <c r="K44154" s="125"/>
      <c r="L44154" s="198"/>
      <c r="M44154" s="126"/>
      <c r="AA44154" s="241"/>
      <c r="AB44154" s="22"/>
    </row>
    <row r="44155" spans="11:28" x14ac:dyDescent="0.2">
      <c r="K44155" s="125"/>
      <c r="L44155" s="198"/>
      <c r="M44155" s="126"/>
      <c r="AA44155" s="241"/>
      <c r="AB44155" s="22"/>
    </row>
    <row r="44156" spans="11:28" x14ac:dyDescent="0.2">
      <c r="K44156" s="125"/>
      <c r="L44156" s="198"/>
      <c r="M44156" s="126"/>
      <c r="AA44156" s="241"/>
      <c r="AB44156" s="22"/>
    </row>
    <row r="44157" spans="11:28" x14ac:dyDescent="0.2">
      <c r="K44157" s="125"/>
      <c r="L44157" s="198"/>
      <c r="M44157" s="126"/>
      <c r="AA44157" s="241"/>
      <c r="AB44157" s="22"/>
    </row>
    <row r="44158" spans="11:28" x14ac:dyDescent="0.2">
      <c r="K44158" s="125"/>
      <c r="L44158" s="198"/>
      <c r="M44158" s="126"/>
      <c r="AA44158" s="241"/>
      <c r="AB44158" s="22"/>
    </row>
    <row r="44159" spans="11:28" x14ac:dyDescent="0.2">
      <c r="K44159" s="125"/>
      <c r="L44159" s="198"/>
      <c r="M44159" s="126"/>
      <c r="AA44159" s="241"/>
      <c r="AB44159" s="22"/>
    </row>
    <row r="44160" spans="11:28" x14ac:dyDescent="0.2">
      <c r="K44160" s="125"/>
      <c r="L44160" s="198"/>
      <c r="M44160" s="126"/>
      <c r="AA44160" s="241"/>
      <c r="AB44160" s="22"/>
    </row>
    <row r="44161" spans="11:28" x14ac:dyDescent="0.2">
      <c r="K44161" s="125"/>
      <c r="L44161" s="198"/>
      <c r="M44161" s="126"/>
      <c r="AA44161" s="241"/>
      <c r="AB44161" s="22"/>
    </row>
    <row r="44162" spans="11:28" x14ac:dyDescent="0.2">
      <c r="K44162" s="125"/>
      <c r="L44162" s="198"/>
      <c r="M44162" s="126"/>
      <c r="AA44162" s="241"/>
      <c r="AB44162" s="22"/>
    </row>
    <row r="44163" spans="11:28" x14ac:dyDescent="0.2">
      <c r="K44163" s="125"/>
      <c r="L44163" s="198"/>
      <c r="M44163" s="126"/>
      <c r="AA44163" s="241"/>
      <c r="AB44163" s="22"/>
    </row>
    <row r="44164" spans="11:28" x14ac:dyDescent="0.2">
      <c r="K44164" s="125"/>
      <c r="L44164" s="198"/>
      <c r="M44164" s="126"/>
      <c r="AA44164" s="241"/>
      <c r="AB44164" s="22"/>
    </row>
    <row r="44165" spans="11:28" x14ac:dyDescent="0.2">
      <c r="K44165" s="125"/>
      <c r="L44165" s="198"/>
      <c r="M44165" s="126"/>
      <c r="AA44165" s="241"/>
      <c r="AB44165" s="22"/>
    </row>
    <row r="44166" spans="11:28" x14ac:dyDescent="0.2">
      <c r="K44166" s="125"/>
      <c r="L44166" s="198"/>
      <c r="M44166" s="126"/>
      <c r="AA44166" s="241"/>
      <c r="AB44166" s="22"/>
    </row>
    <row r="44167" spans="11:28" x14ac:dyDescent="0.2">
      <c r="K44167" s="125"/>
      <c r="L44167" s="198"/>
      <c r="M44167" s="126"/>
      <c r="AA44167" s="241"/>
      <c r="AB44167" s="22"/>
    </row>
    <row r="44168" spans="11:28" x14ac:dyDescent="0.2">
      <c r="K44168" s="125"/>
      <c r="L44168" s="198"/>
      <c r="M44168" s="126"/>
      <c r="AA44168" s="241"/>
      <c r="AB44168" s="22"/>
    </row>
    <row r="44169" spans="11:28" x14ac:dyDescent="0.2">
      <c r="K44169" s="125"/>
      <c r="L44169" s="198"/>
      <c r="M44169" s="126"/>
      <c r="AA44169" s="241"/>
      <c r="AB44169" s="22"/>
    </row>
    <row r="44170" spans="11:28" x14ac:dyDescent="0.2">
      <c r="K44170" s="125"/>
      <c r="L44170" s="198"/>
      <c r="M44170" s="126"/>
      <c r="AA44170" s="241"/>
      <c r="AB44170" s="22"/>
    </row>
    <row r="44171" spans="11:28" x14ac:dyDescent="0.2">
      <c r="K44171" s="125"/>
      <c r="L44171" s="198"/>
      <c r="M44171" s="126"/>
      <c r="AA44171" s="241"/>
      <c r="AB44171" s="22"/>
    </row>
    <row r="44172" spans="11:28" x14ac:dyDescent="0.2">
      <c r="K44172" s="125"/>
      <c r="L44172" s="198"/>
      <c r="M44172" s="126"/>
      <c r="AA44172" s="241"/>
      <c r="AB44172" s="22"/>
    </row>
    <row r="44173" spans="11:28" x14ac:dyDescent="0.2">
      <c r="K44173" s="125"/>
      <c r="L44173" s="198"/>
      <c r="M44173" s="126"/>
      <c r="AA44173" s="241"/>
      <c r="AB44173" s="22"/>
    </row>
    <row r="44174" spans="11:28" x14ac:dyDescent="0.2">
      <c r="K44174" s="125"/>
      <c r="L44174" s="198"/>
      <c r="M44174" s="126"/>
      <c r="AA44174" s="241"/>
      <c r="AB44174" s="22"/>
    </row>
    <row r="44175" spans="11:28" x14ac:dyDescent="0.2">
      <c r="K44175" s="125"/>
      <c r="L44175" s="198"/>
      <c r="M44175" s="126"/>
      <c r="AA44175" s="241"/>
      <c r="AB44175" s="22"/>
    </row>
    <row r="44176" spans="11:28" x14ac:dyDescent="0.2">
      <c r="K44176" s="125"/>
      <c r="L44176" s="198"/>
      <c r="M44176" s="126"/>
      <c r="AA44176" s="241"/>
      <c r="AB44176" s="22"/>
    </row>
    <row r="44177" spans="11:28" x14ac:dyDescent="0.2">
      <c r="K44177" s="125"/>
      <c r="L44177" s="198"/>
      <c r="M44177" s="126"/>
      <c r="AA44177" s="241"/>
      <c r="AB44177" s="22"/>
    </row>
    <row r="44178" spans="11:28" x14ac:dyDescent="0.2">
      <c r="K44178" s="125"/>
      <c r="L44178" s="198"/>
      <c r="M44178" s="126"/>
      <c r="AA44178" s="241"/>
      <c r="AB44178" s="22"/>
    </row>
    <row r="44179" spans="11:28" x14ac:dyDescent="0.2">
      <c r="K44179" s="125"/>
      <c r="L44179" s="198"/>
      <c r="M44179" s="126"/>
      <c r="AA44179" s="241"/>
      <c r="AB44179" s="22"/>
    </row>
    <row r="44180" spans="11:28" x14ac:dyDescent="0.2">
      <c r="K44180" s="125"/>
      <c r="L44180" s="198"/>
      <c r="M44180" s="126"/>
      <c r="AA44180" s="241"/>
      <c r="AB44180" s="22"/>
    </row>
    <row r="44181" spans="11:28" x14ac:dyDescent="0.2">
      <c r="K44181" s="125"/>
      <c r="L44181" s="198"/>
      <c r="M44181" s="126"/>
      <c r="AA44181" s="241"/>
      <c r="AB44181" s="22"/>
    </row>
    <row r="44182" spans="11:28" x14ac:dyDescent="0.2">
      <c r="K44182" s="125"/>
      <c r="L44182" s="198"/>
      <c r="M44182" s="126"/>
      <c r="AA44182" s="241"/>
      <c r="AB44182" s="22"/>
    </row>
    <row r="44183" spans="11:28" x14ac:dyDescent="0.2">
      <c r="K44183" s="125"/>
      <c r="L44183" s="198"/>
      <c r="M44183" s="126"/>
      <c r="AA44183" s="241"/>
      <c r="AB44183" s="22"/>
    </row>
    <row r="44184" spans="11:28" x14ac:dyDescent="0.2">
      <c r="K44184" s="125"/>
      <c r="L44184" s="198"/>
      <c r="M44184" s="126"/>
      <c r="AA44184" s="241"/>
      <c r="AB44184" s="22"/>
    </row>
    <row r="44185" spans="11:28" x14ac:dyDescent="0.2">
      <c r="K44185" s="125"/>
      <c r="L44185" s="198"/>
      <c r="M44185" s="126"/>
      <c r="AA44185" s="241"/>
      <c r="AB44185" s="22"/>
    </row>
    <row r="44186" spans="11:28" x14ac:dyDescent="0.2">
      <c r="K44186" s="125"/>
      <c r="L44186" s="198"/>
      <c r="M44186" s="126"/>
      <c r="AA44186" s="241"/>
      <c r="AB44186" s="22"/>
    </row>
    <row r="44187" spans="11:28" x14ac:dyDescent="0.2">
      <c r="K44187" s="125"/>
      <c r="L44187" s="198"/>
      <c r="M44187" s="126"/>
      <c r="AA44187" s="241"/>
      <c r="AB44187" s="22"/>
    </row>
    <row r="44188" spans="11:28" x14ac:dyDescent="0.2">
      <c r="K44188" s="125"/>
      <c r="L44188" s="198"/>
      <c r="M44188" s="126"/>
      <c r="AA44188" s="241"/>
      <c r="AB44188" s="22"/>
    </row>
    <row r="44189" spans="11:28" x14ac:dyDescent="0.2">
      <c r="K44189" s="125"/>
      <c r="L44189" s="198"/>
      <c r="M44189" s="126"/>
      <c r="AA44189" s="241"/>
      <c r="AB44189" s="22"/>
    </row>
    <row r="44190" spans="11:28" x14ac:dyDescent="0.2">
      <c r="K44190" s="125"/>
      <c r="L44190" s="198"/>
      <c r="M44190" s="126"/>
      <c r="AA44190" s="241"/>
      <c r="AB44190" s="22"/>
    </row>
    <row r="44191" spans="11:28" x14ac:dyDescent="0.2">
      <c r="K44191" s="125"/>
      <c r="L44191" s="198"/>
      <c r="M44191" s="126"/>
      <c r="AA44191" s="241"/>
      <c r="AB44191" s="22"/>
    </row>
    <row r="44192" spans="11:28" x14ac:dyDescent="0.2">
      <c r="K44192" s="125"/>
      <c r="L44192" s="198"/>
      <c r="M44192" s="126"/>
      <c r="AA44192" s="241"/>
      <c r="AB44192" s="22"/>
    </row>
    <row r="44193" spans="11:28" x14ac:dyDescent="0.2">
      <c r="K44193" s="125"/>
      <c r="L44193" s="198"/>
      <c r="M44193" s="126"/>
      <c r="AA44193" s="241"/>
      <c r="AB44193" s="22"/>
    </row>
    <row r="44194" spans="11:28" x14ac:dyDescent="0.2">
      <c r="K44194" s="125"/>
      <c r="L44194" s="198"/>
      <c r="M44194" s="126"/>
      <c r="AA44194" s="241"/>
      <c r="AB44194" s="22"/>
    </row>
    <row r="44195" spans="11:28" x14ac:dyDescent="0.2">
      <c r="K44195" s="125"/>
      <c r="L44195" s="198"/>
      <c r="M44195" s="126"/>
      <c r="AA44195" s="241"/>
      <c r="AB44195" s="22"/>
    </row>
    <row r="44196" spans="11:28" x14ac:dyDescent="0.2">
      <c r="K44196" s="125"/>
      <c r="L44196" s="198"/>
      <c r="M44196" s="126"/>
      <c r="AA44196" s="241"/>
      <c r="AB44196" s="22"/>
    </row>
    <row r="44197" spans="11:28" x14ac:dyDescent="0.2">
      <c r="K44197" s="125"/>
      <c r="L44197" s="198"/>
      <c r="M44197" s="126"/>
      <c r="AA44197" s="241"/>
      <c r="AB44197" s="22"/>
    </row>
    <row r="44198" spans="11:28" x14ac:dyDescent="0.2">
      <c r="K44198" s="125"/>
      <c r="L44198" s="198"/>
      <c r="M44198" s="126"/>
      <c r="AA44198" s="241"/>
      <c r="AB44198" s="22"/>
    </row>
    <row r="44199" spans="11:28" x14ac:dyDescent="0.2">
      <c r="K44199" s="125"/>
      <c r="L44199" s="198"/>
      <c r="M44199" s="126"/>
      <c r="AA44199" s="241"/>
      <c r="AB44199" s="22"/>
    </row>
    <row r="44200" spans="11:28" x14ac:dyDescent="0.2">
      <c r="K44200" s="125"/>
      <c r="L44200" s="198"/>
      <c r="M44200" s="126"/>
      <c r="AA44200" s="241"/>
      <c r="AB44200" s="22"/>
    </row>
    <row r="44201" spans="11:28" x14ac:dyDescent="0.2">
      <c r="K44201" s="125"/>
      <c r="L44201" s="198"/>
      <c r="M44201" s="126"/>
      <c r="AA44201" s="241"/>
      <c r="AB44201" s="22"/>
    </row>
    <row r="44202" spans="11:28" x14ac:dyDescent="0.2">
      <c r="K44202" s="125"/>
      <c r="L44202" s="198"/>
      <c r="M44202" s="126"/>
      <c r="AA44202" s="241"/>
      <c r="AB44202" s="22"/>
    </row>
    <row r="44203" spans="11:28" x14ac:dyDescent="0.2">
      <c r="K44203" s="125"/>
      <c r="L44203" s="198"/>
      <c r="M44203" s="126"/>
      <c r="AA44203" s="241"/>
      <c r="AB44203" s="22"/>
    </row>
    <row r="44204" spans="11:28" x14ac:dyDescent="0.2">
      <c r="K44204" s="125"/>
      <c r="L44204" s="198"/>
      <c r="M44204" s="126"/>
      <c r="AA44204" s="241"/>
      <c r="AB44204" s="22"/>
    </row>
    <row r="44205" spans="11:28" x14ac:dyDescent="0.2">
      <c r="K44205" s="125"/>
      <c r="L44205" s="198"/>
      <c r="M44205" s="126"/>
      <c r="AA44205" s="241"/>
      <c r="AB44205" s="22"/>
    </row>
    <row r="44206" spans="11:28" x14ac:dyDescent="0.2">
      <c r="K44206" s="125"/>
      <c r="L44206" s="198"/>
      <c r="M44206" s="126"/>
      <c r="AA44206" s="241"/>
      <c r="AB44206" s="22"/>
    </row>
    <row r="44207" spans="11:28" x14ac:dyDescent="0.2">
      <c r="K44207" s="125"/>
      <c r="L44207" s="198"/>
      <c r="M44207" s="126"/>
      <c r="AA44207" s="241"/>
      <c r="AB44207" s="22"/>
    </row>
    <row r="44208" spans="11:28" x14ac:dyDescent="0.2">
      <c r="K44208" s="125"/>
      <c r="L44208" s="198"/>
      <c r="M44208" s="126"/>
      <c r="AA44208" s="241"/>
      <c r="AB44208" s="22"/>
    </row>
    <row r="44209" spans="11:28" x14ac:dyDescent="0.2">
      <c r="K44209" s="125"/>
      <c r="L44209" s="198"/>
      <c r="M44209" s="126"/>
      <c r="AA44209" s="241"/>
      <c r="AB44209" s="22"/>
    </row>
    <row r="44210" spans="11:28" x14ac:dyDescent="0.2">
      <c r="K44210" s="125"/>
      <c r="L44210" s="198"/>
      <c r="M44210" s="126"/>
      <c r="AA44210" s="241"/>
      <c r="AB44210" s="22"/>
    </row>
    <row r="44211" spans="11:28" x14ac:dyDescent="0.2">
      <c r="K44211" s="125"/>
      <c r="L44211" s="198"/>
      <c r="M44211" s="126"/>
      <c r="AA44211" s="241"/>
      <c r="AB44211" s="22"/>
    </row>
    <row r="44212" spans="11:28" x14ac:dyDescent="0.2">
      <c r="K44212" s="125"/>
      <c r="L44212" s="198"/>
      <c r="M44212" s="126"/>
      <c r="AA44212" s="241"/>
      <c r="AB44212" s="22"/>
    </row>
    <row r="44213" spans="11:28" x14ac:dyDescent="0.2">
      <c r="K44213" s="125"/>
      <c r="L44213" s="198"/>
      <c r="M44213" s="126"/>
      <c r="AA44213" s="241"/>
      <c r="AB44213" s="22"/>
    </row>
    <row r="44214" spans="11:28" x14ac:dyDescent="0.2">
      <c r="K44214" s="125"/>
      <c r="L44214" s="198"/>
      <c r="M44214" s="126"/>
      <c r="AA44214" s="241"/>
      <c r="AB44214" s="22"/>
    </row>
    <row r="44215" spans="11:28" x14ac:dyDescent="0.2">
      <c r="K44215" s="125"/>
      <c r="L44215" s="198"/>
      <c r="M44215" s="126"/>
      <c r="AA44215" s="241"/>
      <c r="AB44215" s="22"/>
    </row>
    <row r="44216" spans="11:28" x14ac:dyDescent="0.2">
      <c r="K44216" s="125"/>
      <c r="L44216" s="198"/>
      <c r="M44216" s="126"/>
      <c r="AA44216" s="241"/>
      <c r="AB44216" s="22"/>
    </row>
    <row r="44217" spans="11:28" x14ac:dyDescent="0.2">
      <c r="K44217" s="125"/>
      <c r="L44217" s="198"/>
      <c r="M44217" s="126"/>
      <c r="AA44217" s="241"/>
      <c r="AB44217" s="22"/>
    </row>
    <row r="44218" spans="11:28" x14ac:dyDescent="0.2">
      <c r="K44218" s="125"/>
      <c r="L44218" s="198"/>
      <c r="M44218" s="126"/>
      <c r="AA44218" s="241"/>
      <c r="AB44218" s="22"/>
    </row>
    <row r="44219" spans="11:28" x14ac:dyDescent="0.2">
      <c r="K44219" s="125"/>
      <c r="L44219" s="198"/>
      <c r="M44219" s="126"/>
      <c r="AA44219" s="241"/>
      <c r="AB44219" s="22"/>
    </row>
    <row r="44220" spans="11:28" x14ac:dyDescent="0.2">
      <c r="K44220" s="125"/>
      <c r="L44220" s="198"/>
      <c r="M44220" s="126"/>
      <c r="AA44220" s="241"/>
      <c r="AB44220" s="22"/>
    </row>
    <row r="44221" spans="11:28" x14ac:dyDescent="0.2">
      <c r="K44221" s="125"/>
      <c r="L44221" s="198"/>
      <c r="M44221" s="126"/>
      <c r="AA44221" s="241"/>
      <c r="AB44221" s="22"/>
    </row>
    <row r="44222" spans="11:28" x14ac:dyDescent="0.2">
      <c r="K44222" s="125"/>
      <c r="L44222" s="198"/>
      <c r="M44222" s="126"/>
      <c r="AA44222" s="241"/>
      <c r="AB44222" s="22"/>
    </row>
    <row r="44223" spans="11:28" x14ac:dyDescent="0.2">
      <c r="K44223" s="125"/>
      <c r="L44223" s="198"/>
      <c r="M44223" s="126"/>
      <c r="AA44223" s="241"/>
      <c r="AB44223" s="22"/>
    </row>
    <row r="44224" spans="11:28" x14ac:dyDescent="0.2">
      <c r="K44224" s="125"/>
      <c r="L44224" s="198"/>
      <c r="M44224" s="126"/>
      <c r="AA44224" s="241"/>
      <c r="AB44224" s="22"/>
    </row>
    <row r="44225" spans="11:28" x14ac:dyDescent="0.2">
      <c r="K44225" s="125"/>
      <c r="L44225" s="198"/>
      <c r="M44225" s="126"/>
      <c r="AA44225" s="241"/>
      <c r="AB44225" s="22"/>
    </row>
    <row r="44226" spans="11:28" x14ac:dyDescent="0.2">
      <c r="K44226" s="125"/>
      <c r="L44226" s="198"/>
      <c r="M44226" s="126"/>
      <c r="AA44226" s="241"/>
      <c r="AB44226" s="22"/>
    </row>
    <row r="44227" spans="11:28" x14ac:dyDescent="0.2">
      <c r="K44227" s="125"/>
      <c r="L44227" s="198"/>
      <c r="M44227" s="126"/>
      <c r="AA44227" s="241"/>
      <c r="AB44227" s="22"/>
    </row>
    <row r="44228" spans="11:28" x14ac:dyDescent="0.2">
      <c r="K44228" s="125"/>
      <c r="L44228" s="198"/>
      <c r="M44228" s="126"/>
      <c r="AA44228" s="241"/>
      <c r="AB44228" s="22"/>
    </row>
    <row r="44229" spans="11:28" x14ac:dyDescent="0.2">
      <c r="K44229" s="125"/>
      <c r="L44229" s="198"/>
      <c r="M44229" s="126"/>
      <c r="AA44229" s="241"/>
      <c r="AB44229" s="22"/>
    </row>
    <row r="44230" spans="11:28" x14ac:dyDescent="0.2">
      <c r="K44230" s="125"/>
      <c r="L44230" s="198"/>
      <c r="M44230" s="126"/>
      <c r="AA44230" s="241"/>
      <c r="AB44230" s="22"/>
    </row>
    <row r="44231" spans="11:28" x14ac:dyDescent="0.2">
      <c r="K44231" s="125"/>
      <c r="L44231" s="198"/>
      <c r="M44231" s="126"/>
      <c r="AA44231" s="241"/>
      <c r="AB44231" s="22"/>
    </row>
    <row r="44232" spans="11:28" x14ac:dyDescent="0.2">
      <c r="K44232" s="125"/>
      <c r="L44232" s="198"/>
      <c r="M44232" s="126"/>
      <c r="AA44232" s="241"/>
      <c r="AB44232" s="22"/>
    </row>
    <row r="44233" spans="11:28" x14ac:dyDescent="0.2">
      <c r="K44233" s="125"/>
      <c r="L44233" s="198"/>
      <c r="M44233" s="126"/>
      <c r="AA44233" s="241"/>
      <c r="AB44233" s="22"/>
    </row>
    <row r="44234" spans="11:28" x14ac:dyDescent="0.2">
      <c r="K44234" s="125"/>
      <c r="L44234" s="198"/>
      <c r="M44234" s="126"/>
      <c r="AA44234" s="241"/>
      <c r="AB44234" s="22"/>
    </row>
    <row r="44235" spans="11:28" x14ac:dyDescent="0.2">
      <c r="K44235" s="125"/>
      <c r="L44235" s="198"/>
      <c r="M44235" s="126"/>
      <c r="AA44235" s="241"/>
      <c r="AB44235" s="22"/>
    </row>
    <row r="44236" spans="11:28" x14ac:dyDescent="0.2">
      <c r="K44236" s="125"/>
      <c r="L44236" s="198"/>
      <c r="M44236" s="126"/>
      <c r="AA44236" s="241"/>
      <c r="AB44236" s="22"/>
    </row>
    <row r="44237" spans="11:28" x14ac:dyDescent="0.2">
      <c r="K44237" s="125"/>
      <c r="L44237" s="198"/>
      <c r="M44237" s="126"/>
      <c r="AA44237" s="241"/>
      <c r="AB44237" s="22"/>
    </row>
    <row r="44238" spans="11:28" x14ac:dyDescent="0.2">
      <c r="K44238" s="125"/>
      <c r="L44238" s="198"/>
      <c r="M44238" s="126"/>
      <c r="AA44238" s="241"/>
      <c r="AB44238" s="22"/>
    </row>
    <row r="44239" spans="11:28" x14ac:dyDescent="0.2">
      <c r="K44239" s="125"/>
      <c r="L44239" s="198"/>
      <c r="M44239" s="126"/>
      <c r="AA44239" s="241"/>
      <c r="AB44239" s="22"/>
    </row>
    <row r="44240" spans="11:28" x14ac:dyDescent="0.2">
      <c r="K44240" s="125"/>
      <c r="L44240" s="198"/>
      <c r="M44240" s="126"/>
      <c r="AA44240" s="241"/>
      <c r="AB44240" s="22"/>
    </row>
    <row r="44241" spans="11:28" x14ac:dyDescent="0.2">
      <c r="K44241" s="125"/>
      <c r="L44241" s="198"/>
      <c r="M44241" s="126"/>
      <c r="AA44241" s="241"/>
      <c r="AB44241" s="22"/>
    </row>
    <row r="44242" spans="11:28" x14ac:dyDescent="0.2">
      <c r="K44242" s="125"/>
      <c r="L44242" s="198"/>
      <c r="M44242" s="126"/>
      <c r="AA44242" s="241"/>
      <c r="AB44242" s="22"/>
    </row>
    <row r="44243" spans="11:28" x14ac:dyDescent="0.2">
      <c r="K44243" s="125"/>
      <c r="L44243" s="198"/>
      <c r="M44243" s="126"/>
      <c r="AA44243" s="241"/>
      <c r="AB44243" s="22"/>
    </row>
    <row r="44244" spans="11:28" x14ac:dyDescent="0.2">
      <c r="K44244" s="125"/>
      <c r="L44244" s="198"/>
      <c r="M44244" s="126"/>
      <c r="AA44244" s="241"/>
      <c r="AB44244" s="22"/>
    </row>
    <row r="44245" spans="11:28" x14ac:dyDescent="0.2">
      <c r="K44245" s="125"/>
      <c r="L44245" s="198"/>
      <c r="M44245" s="126"/>
      <c r="AA44245" s="241"/>
      <c r="AB44245" s="22"/>
    </row>
    <row r="44246" spans="11:28" x14ac:dyDescent="0.2">
      <c r="K44246" s="125"/>
      <c r="L44246" s="198"/>
      <c r="M44246" s="126"/>
      <c r="AA44246" s="241"/>
      <c r="AB44246" s="22"/>
    </row>
    <row r="44247" spans="11:28" x14ac:dyDescent="0.2">
      <c r="K44247" s="125"/>
      <c r="L44247" s="198"/>
      <c r="M44247" s="126"/>
      <c r="AA44247" s="241"/>
      <c r="AB44247" s="22"/>
    </row>
    <row r="44248" spans="11:28" x14ac:dyDescent="0.2">
      <c r="K44248" s="125"/>
      <c r="L44248" s="198"/>
      <c r="M44248" s="126"/>
      <c r="AA44248" s="241"/>
      <c r="AB44248" s="22"/>
    </row>
    <row r="44249" spans="11:28" x14ac:dyDescent="0.2">
      <c r="K44249" s="125"/>
      <c r="L44249" s="198"/>
      <c r="M44249" s="126"/>
      <c r="AA44249" s="241"/>
      <c r="AB44249" s="22"/>
    </row>
    <row r="44250" spans="11:28" x14ac:dyDescent="0.2">
      <c r="K44250" s="125"/>
      <c r="L44250" s="198"/>
      <c r="M44250" s="126"/>
      <c r="AA44250" s="241"/>
      <c r="AB44250" s="22"/>
    </row>
    <row r="44251" spans="11:28" x14ac:dyDescent="0.2">
      <c r="K44251" s="125"/>
      <c r="L44251" s="198"/>
      <c r="M44251" s="126"/>
      <c r="AA44251" s="241"/>
      <c r="AB44251" s="22"/>
    </row>
    <row r="44252" spans="11:28" x14ac:dyDescent="0.2">
      <c r="K44252" s="125"/>
      <c r="L44252" s="198"/>
      <c r="M44252" s="126"/>
      <c r="AA44252" s="241"/>
      <c r="AB44252" s="22"/>
    </row>
    <row r="44253" spans="11:28" x14ac:dyDescent="0.2">
      <c r="K44253" s="125"/>
      <c r="L44253" s="198"/>
      <c r="M44253" s="126"/>
      <c r="AA44253" s="241"/>
      <c r="AB44253" s="22"/>
    </row>
    <row r="44254" spans="11:28" x14ac:dyDescent="0.2">
      <c r="K44254" s="125"/>
      <c r="L44254" s="198"/>
      <c r="M44254" s="126"/>
      <c r="AA44254" s="241"/>
      <c r="AB44254" s="22"/>
    </row>
    <row r="44255" spans="11:28" x14ac:dyDescent="0.2">
      <c r="K44255" s="125"/>
      <c r="L44255" s="198"/>
      <c r="M44255" s="126"/>
      <c r="AA44255" s="241"/>
      <c r="AB44255" s="22"/>
    </row>
    <row r="44256" spans="11:28" x14ac:dyDescent="0.2">
      <c r="K44256" s="125"/>
      <c r="L44256" s="198"/>
      <c r="M44256" s="126"/>
      <c r="AA44256" s="241"/>
      <c r="AB44256" s="22"/>
    </row>
    <row r="44257" spans="11:28" x14ac:dyDescent="0.2">
      <c r="K44257" s="125"/>
      <c r="L44257" s="198"/>
      <c r="M44257" s="126"/>
      <c r="AA44257" s="241"/>
      <c r="AB44257" s="22"/>
    </row>
    <row r="44258" spans="11:28" x14ac:dyDescent="0.2">
      <c r="K44258" s="125"/>
      <c r="L44258" s="198"/>
      <c r="M44258" s="126"/>
      <c r="AA44258" s="241"/>
      <c r="AB44258" s="22"/>
    </row>
    <row r="44259" spans="11:28" x14ac:dyDescent="0.2">
      <c r="K44259" s="125"/>
      <c r="L44259" s="198"/>
      <c r="M44259" s="126"/>
      <c r="AA44259" s="241"/>
      <c r="AB44259" s="22"/>
    </row>
    <row r="44260" spans="11:28" x14ac:dyDescent="0.2">
      <c r="K44260" s="125"/>
      <c r="L44260" s="198"/>
      <c r="M44260" s="126"/>
      <c r="AA44260" s="241"/>
      <c r="AB44260" s="22"/>
    </row>
    <row r="44261" spans="11:28" x14ac:dyDescent="0.2">
      <c r="K44261" s="125"/>
      <c r="L44261" s="198"/>
      <c r="M44261" s="126"/>
      <c r="AA44261" s="241"/>
      <c r="AB44261" s="22"/>
    </row>
    <row r="44262" spans="11:28" x14ac:dyDescent="0.2">
      <c r="K44262" s="125"/>
      <c r="L44262" s="198"/>
      <c r="M44262" s="126"/>
      <c r="AA44262" s="241"/>
      <c r="AB44262" s="22"/>
    </row>
    <row r="44263" spans="11:28" x14ac:dyDescent="0.2">
      <c r="K44263" s="125"/>
      <c r="L44263" s="198"/>
      <c r="M44263" s="126"/>
      <c r="AA44263" s="241"/>
      <c r="AB44263" s="22"/>
    </row>
    <row r="44264" spans="11:28" x14ac:dyDescent="0.2">
      <c r="K44264" s="125"/>
      <c r="L44264" s="198"/>
      <c r="M44264" s="126"/>
      <c r="AA44264" s="241"/>
      <c r="AB44264" s="22"/>
    </row>
    <row r="44265" spans="11:28" x14ac:dyDescent="0.2">
      <c r="K44265" s="125"/>
      <c r="L44265" s="198"/>
      <c r="M44265" s="126"/>
      <c r="AA44265" s="241"/>
      <c r="AB44265" s="22"/>
    </row>
    <row r="44266" spans="11:28" x14ac:dyDescent="0.2">
      <c r="K44266" s="125"/>
      <c r="L44266" s="198"/>
      <c r="M44266" s="126"/>
      <c r="AA44266" s="241"/>
      <c r="AB44266" s="22"/>
    </row>
    <row r="44267" spans="11:28" x14ac:dyDescent="0.2">
      <c r="K44267" s="125"/>
      <c r="L44267" s="198"/>
      <c r="M44267" s="126"/>
      <c r="AA44267" s="241"/>
      <c r="AB44267" s="22"/>
    </row>
    <row r="44268" spans="11:28" x14ac:dyDescent="0.2">
      <c r="K44268" s="125"/>
      <c r="L44268" s="198"/>
      <c r="M44268" s="126"/>
      <c r="AA44268" s="241"/>
      <c r="AB44268" s="22"/>
    </row>
    <row r="44269" spans="11:28" x14ac:dyDescent="0.2">
      <c r="K44269" s="125"/>
      <c r="L44269" s="198"/>
      <c r="M44269" s="126"/>
      <c r="AA44269" s="241"/>
      <c r="AB44269" s="22"/>
    </row>
    <row r="44270" spans="11:28" x14ac:dyDescent="0.2">
      <c r="K44270" s="125"/>
      <c r="L44270" s="198"/>
      <c r="M44270" s="126"/>
      <c r="AA44270" s="241"/>
      <c r="AB44270" s="22"/>
    </row>
    <row r="44271" spans="11:28" x14ac:dyDescent="0.2">
      <c r="K44271" s="125"/>
      <c r="L44271" s="198"/>
      <c r="M44271" s="126"/>
      <c r="AA44271" s="241"/>
      <c r="AB44271" s="22"/>
    </row>
    <row r="44272" spans="11:28" x14ac:dyDescent="0.2">
      <c r="K44272" s="125"/>
      <c r="L44272" s="198"/>
      <c r="M44272" s="126"/>
      <c r="AA44272" s="241"/>
      <c r="AB44272" s="22"/>
    </row>
    <row r="44273" spans="11:28" x14ac:dyDescent="0.2">
      <c r="K44273" s="125"/>
      <c r="L44273" s="198"/>
      <c r="M44273" s="126"/>
      <c r="AA44273" s="241"/>
      <c r="AB44273" s="22"/>
    </row>
    <row r="44274" spans="11:28" x14ac:dyDescent="0.2">
      <c r="K44274" s="125"/>
      <c r="L44274" s="198"/>
      <c r="M44274" s="126"/>
      <c r="AA44274" s="241"/>
      <c r="AB44274" s="22"/>
    </row>
    <row r="44275" spans="11:28" x14ac:dyDescent="0.2">
      <c r="K44275" s="125"/>
      <c r="L44275" s="198"/>
      <c r="M44275" s="126"/>
      <c r="AA44275" s="241"/>
      <c r="AB44275" s="22"/>
    </row>
    <row r="44276" spans="11:28" x14ac:dyDescent="0.2">
      <c r="K44276" s="125"/>
      <c r="L44276" s="198"/>
      <c r="M44276" s="126"/>
      <c r="AA44276" s="241"/>
      <c r="AB44276" s="22"/>
    </row>
    <row r="44277" spans="11:28" x14ac:dyDescent="0.2">
      <c r="K44277" s="125"/>
      <c r="L44277" s="198"/>
      <c r="M44277" s="126"/>
      <c r="AA44277" s="241"/>
      <c r="AB44277" s="22"/>
    </row>
    <row r="44278" spans="11:28" x14ac:dyDescent="0.2">
      <c r="K44278" s="125"/>
      <c r="L44278" s="198"/>
      <c r="M44278" s="126"/>
      <c r="AA44278" s="241"/>
      <c r="AB44278" s="22"/>
    </row>
    <row r="44279" spans="11:28" x14ac:dyDescent="0.2">
      <c r="K44279" s="125"/>
      <c r="L44279" s="198"/>
      <c r="M44279" s="126"/>
      <c r="AA44279" s="241"/>
      <c r="AB44279" s="22"/>
    </row>
    <row r="44280" spans="11:28" x14ac:dyDescent="0.2">
      <c r="K44280" s="125"/>
      <c r="L44280" s="198"/>
      <c r="M44280" s="126"/>
      <c r="AA44280" s="241"/>
      <c r="AB44280" s="22"/>
    </row>
    <row r="44281" spans="11:28" x14ac:dyDescent="0.2">
      <c r="K44281" s="125"/>
      <c r="L44281" s="198"/>
      <c r="M44281" s="126"/>
      <c r="AA44281" s="241"/>
      <c r="AB44281" s="22"/>
    </row>
    <row r="44282" spans="11:28" x14ac:dyDescent="0.2">
      <c r="K44282" s="125"/>
      <c r="L44282" s="198"/>
      <c r="M44282" s="126"/>
      <c r="AA44282" s="241"/>
      <c r="AB44282" s="22"/>
    </row>
    <row r="44283" spans="11:28" x14ac:dyDescent="0.2">
      <c r="K44283" s="125"/>
      <c r="L44283" s="198"/>
      <c r="M44283" s="126"/>
      <c r="AA44283" s="241"/>
      <c r="AB44283" s="22"/>
    </row>
    <row r="44284" spans="11:28" x14ac:dyDescent="0.2">
      <c r="K44284" s="125"/>
      <c r="L44284" s="198"/>
      <c r="M44284" s="126"/>
      <c r="AA44284" s="241"/>
      <c r="AB44284" s="22"/>
    </row>
    <row r="44285" spans="11:28" x14ac:dyDescent="0.2">
      <c r="K44285" s="125"/>
      <c r="L44285" s="198"/>
      <c r="M44285" s="126"/>
      <c r="AA44285" s="241"/>
      <c r="AB44285" s="22"/>
    </row>
    <row r="44286" spans="11:28" x14ac:dyDescent="0.2">
      <c r="K44286" s="125"/>
      <c r="L44286" s="198"/>
      <c r="M44286" s="126"/>
      <c r="AA44286" s="241"/>
      <c r="AB44286" s="22"/>
    </row>
    <row r="44287" spans="11:28" x14ac:dyDescent="0.2">
      <c r="K44287" s="125"/>
      <c r="L44287" s="198"/>
      <c r="M44287" s="126"/>
      <c r="AA44287" s="241"/>
      <c r="AB44287" s="22"/>
    </row>
    <row r="44288" spans="11:28" x14ac:dyDescent="0.2">
      <c r="K44288" s="125"/>
      <c r="L44288" s="198"/>
      <c r="M44288" s="126"/>
      <c r="AA44288" s="241"/>
      <c r="AB44288" s="22"/>
    </row>
    <row r="44289" spans="11:28" x14ac:dyDescent="0.2">
      <c r="K44289" s="125"/>
      <c r="L44289" s="198"/>
      <c r="M44289" s="126"/>
      <c r="AA44289" s="241"/>
      <c r="AB44289" s="22"/>
    </row>
    <row r="44290" spans="11:28" x14ac:dyDescent="0.2">
      <c r="K44290" s="125"/>
      <c r="L44290" s="198"/>
      <c r="M44290" s="126"/>
      <c r="AA44290" s="241"/>
      <c r="AB44290" s="22"/>
    </row>
    <row r="44291" spans="11:28" x14ac:dyDescent="0.2">
      <c r="K44291" s="125"/>
      <c r="L44291" s="198"/>
      <c r="M44291" s="126"/>
      <c r="AA44291" s="241"/>
      <c r="AB44291" s="22"/>
    </row>
    <row r="44292" spans="11:28" x14ac:dyDescent="0.2">
      <c r="K44292" s="125"/>
      <c r="L44292" s="198"/>
      <c r="M44292" s="126"/>
      <c r="AA44292" s="241"/>
      <c r="AB44292" s="22"/>
    </row>
    <row r="44293" spans="11:28" x14ac:dyDescent="0.2">
      <c r="K44293" s="125"/>
      <c r="L44293" s="198"/>
      <c r="M44293" s="126"/>
      <c r="AA44293" s="241"/>
      <c r="AB44293" s="22"/>
    </row>
    <row r="44294" spans="11:28" x14ac:dyDescent="0.2">
      <c r="K44294" s="125"/>
      <c r="L44294" s="198"/>
      <c r="M44294" s="126"/>
      <c r="AA44294" s="241"/>
      <c r="AB44294" s="22"/>
    </row>
    <row r="44295" spans="11:28" x14ac:dyDescent="0.2">
      <c r="K44295" s="125"/>
      <c r="L44295" s="198"/>
      <c r="M44295" s="126"/>
      <c r="AA44295" s="241"/>
      <c r="AB44295" s="22"/>
    </row>
    <row r="44296" spans="11:28" x14ac:dyDescent="0.2">
      <c r="K44296" s="125"/>
      <c r="L44296" s="198"/>
      <c r="M44296" s="126"/>
      <c r="AA44296" s="241"/>
      <c r="AB44296" s="22"/>
    </row>
    <row r="44297" spans="11:28" x14ac:dyDescent="0.2">
      <c r="K44297" s="125"/>
      <c r="L44297" s="198"/>
      <c r="M44297" s="126"/>
      <c r="AA44297" s="241"/>
      <c r="AB44297" s="22"/>
    </row>
    <row r="44298" spans="11:28" x14ac:dyDescent="0.2">
      <c r="K44298" s="125"/>
      <c r="L44298" s="198"/>
      <c r="M44298" s="126"/>
      <c r="AA44298" s="241"/>
      <c r="AB44298" s="22"/>
    </row>
    <row r="44299" spans="11:28" x14ac:dyDescent="0.2">
      <c r="K44299" s="125"/>
      <c r="L44299" s="198"/>
      <c r="M44299" s="126"/>
      <c r="AA44299" s="241"/>
      <c r="AB44299" s="22"/>
    </row>
    <row r="44300" spans="11:28" x14ac:dyDescent="0.2">
      <c r="K44300" s="125"/>
      <c r="L44300" s="198"/>
      <c r="M44300" s="126"/>
      <c r="AA44300" s="241"/>
      <c r="AB44300" s="22"/>
    </row>
    <row r="44301" spans="11:28" x14ac:dyDescent="0.2">
      <c r="K44301" s="125"/>
      <c r="L44301" s="198"/>
      <c r="M44301" s="126"/>
      <c r="AA44301" s="241"/>
      <c r="AB44301" s="22"/>
    </row>
    <row r="44302" spans="11:28" x14ac:dyDescent="0.2">
      <c r="K44302" s="125"/>
      <c r="L44302" s="198"/>
      <c r="M44302" s="126"/>
      <c r="AA44302" s="241"/>
      <c r="AB44302" s="22"/>
    </row>
    <row r="44303" spans="11:28" x14ac:dyDescent="0.2">
      <c r="K44303" s="125"/>
      <c r="L44303" s="198"/>
      <c r="M44303" s="126"/>
      <c r="AA44303" s="241"/>
      <c r="AB44303" s="22"/>
    </row>
    <row r="44304" spans="11:28" x14ac:dyDescent="0.2">
      <c r="K44304" s="125"/>
      <c r="L44304" s="198"/>
      <c r="M44304" s="126"/>
      <c r="AA44304" s="241"/>
      <c r="AB44304" s="22"/>
    </row>
    <row r="44305" spans="11:28" x14ac:dyDescent="0.2">
      <c r="K44305" s="125"/>
      <c r="L44305" s="198"/>
      <c r="M44305" s="126"/>
      <c r="AA44305" s="241"/>
      <c r="AB44305" s="22"/>
    </row>
    <row r="44306" spans="11:28" x14ac:dyDescent="0.2">
      <c r="K44306" s="125"/>
      <c r="L44306" s="198"/>
      <c r="M44306" s="126"/>
      <c r="AA44306" s="241"/>
      <c r="AB44306" s="22"/>
    </row>
    <row r="44307" spans="11:28" x14ac:dyDescent="0.2">
      <c r="K44307" s="125"/>
      <c r="L44307" s="198"/>
      <c r="M44307" s="126"/>
      <c r="AA44307" s="241"/>
      <c r="AB44307" s="22"/>
    </row>
    <row r="44308" spans="11:28" x14ac:dyDescent="0.2">
      <c r="K44308" s="125"/>
      <c r="L44308" s="198"/>
      <c r="M44308" s="126"/>
      <c r="AA44308" s="241"/>
      <c r="AB44308" s="22"/>
    </row>
    <row r="44309" spans="11:28" x14ac:dyDescent="0.2">
      <c r="K44309" s="125"/>
      <c r="L44309" s="198"/>
      <c r="M44309" s="126"/>
      <c r="AA44309" s="241"/>
      <c r="AB44309" s="22"/>
    </row>
    <row r="44310" spans="11:28" x14ac:dyDescent="0.2">
      <c r="K44310" s="125"/>
      <c r="L44310" s="198"/>
      <c r="M44310" s="126"/>
      <c r="AA44310" s="241"/>
      <c r="AB44310" s="22"/>
    </row>
    <row r="44311" spans="11:28" x14ac:dyDescent="0.2">
      <c r="K44311" s="125"/>
      <c r="L44311" s="198"/>
      <c r="M44311" s="126"/>
      <c r="AA44311" s="241"/>
      <c r="AB44311" s="22"/>
    </row>
    <row r="44312" spans="11:28" x14ac:dyDescent="0.2">
      <c r="K44312" s="125"/>
      <c r="L44312" s="198"/>
      <c r="M44312" s="126"/>
      <c r="AA44312" s="241"/>
      <c r="AB44312" s="22"/>
    </row>
    <row r="44313" spans="11:28" x14ac:dyDescent="0.2">
      <c r="K44313" s="125"/>
      <c r="L44313" s="198"/>
      <c r="M44313" s="126"/>
      <c r="AA44313" s="241"/>
      <c r="AB44313" s="22"/>
    </row>
    <row r="44314" spans="11:28" x14ac:dyDescent="0.2">
      <c r="K44314" s="125"/>
      <c r="L44314" s="198"/>
      <c r="M44314" s="126"/>
      <c r="AA44314" s="241"/>
      <c r="AB44314" s="22"/>
    </row>
    <row r="44315" spans="11:28" x14ac:dyDescent="0.2">
      <c r="K44315" s="125"/>
      <c r="L44315" s="198"/>
      <c r="M44315" s="126"/>
      <c r="AA44315" s="241"/>
      <c r="AB44315" s="22"/>
    </row>
    <row r="44316" spans="11:28" x14ac:dyDescent="0.2">
      <c r="K44316" s="125"/>
      <c r="L44316" s="198"/>
      <c r="M44316" s="126"/>
      <c r="AA44316" s="241"/>
      <c r="AB44316" s="22"/>
    </row>
    <row r="44317" spans="11:28" x14ac:dyDescent="0.2">
      <c r="K44317" s="125"/>
      <c r="L44317" s="198"/>
      <c r="M44317" s="126"/>
      <c r="AA44317" s="241"/>
      <c r="AB44317" s="22"/>
    </row>
    <row r="44318" spans="11:28" x14ac:dyDescent="0.2">
      <c r="K44318" s="125"/>
      <c r="L44318" s="198"/>
      <c r="M44318" s="126"/>
      <c r="AA44318" s="241"/>
      <c r="AB44318" s="22"/>
    </row>
    <row r="44319" spans="11:28" x14ac:dyDescent="0.2">
      <c r="K44319" s="125"/>
      <c r="L44319" s="198"/>
      <c r="M44319" s="126"/>
      <c r="AA44319" s="241"/>
      <c r="AB44319" s="22"/>
    </row>
    <row r="44320" spans="11:28" x14ac:dyDescent="0.2">
      <c r="K44320" s="125"/>
      <c r="L44320" s="198"/>
      <c r="M44320" s="126"/>
      <c r="AA44320" s="241"/>
      <c r="AB44320" s="22"/>
    </row>
    <row r="44321" spans="11:28" x14ac:dyDescent="0.2">
      <c r="K44321" s="125"/>
      <c r="L44321" s="198"/>
      <c r="M44321" s="126"/>
      <c r="AA44321" s="241"/>
      <c r="AB44321" s="22"/>
    </row>
    <row r="44322" spans="11:28" x14ac:dyDescent="0.2">
      <c r="K44322" s="125"/>
      <c r="L44322" s="198"/>
      <c r="M44322" s="126"/>
      <c r="AA44322" s="241"/>
      <c r="AB44322" s="22"/>
    </row>
    <row r="44323" spans="11:28" x14ac:dyDescent="0.2">
      <c r="K44323" s="125"/>
      <c r="L44323" s="198"/>
      <c r="M44323" s="126"/>
      <c r="AA44323" s="241"/>
      <c r="AB44323" s="22"/>
    </row>
    <row r="44324" spans="11:28" x14ac:dyDescent="0.2">
      <c r="K44324" s="125"/>
      <c r="L44324" s="198"/>
      <c r="M44324" s="126"/>
      <c r="AA44324" s="241"/>
      <c r="AB44324" s="22"/>
    </row>
    <row r="44325" spans="11:28" x14ac:dyDescent="0.2">
      <c r="K44325" s="125"/>
      <c r="L44325" s="198"/>
      <c r="M44325" s="126"/>
      <c r="AA44325" s="241"/>
      <c r="AB44325" s="22"/>
    </row>
    <row r="44326" spans="11:28" x14ac:dyDescent="0.2">
      <c r="K44326" s="125"/>
      <c r="L44326" s="198"/>
      <c r="M44326" s="126"/>
      <c r="AA44326" s="241"/>
      <c r="AB44326" s="22"/>
    </row>
    <row r="44327" spans="11:28" x14ac:dyDescent="0.2">
      <c r="K44327" s="125"/>
      <c r="L44327" s="198"/>
      <c r="M44327" s="126"/>
      <c r="AA44327" s="241"/>
      <c r="AB44327" s="22"/>
    </row>
    <row r="44328" spans="11:28" x14ac:dyDescent="0.2">
      <c r="K44328" s="125"/>
      <c r="L44328" s="198"/>
      <c r="M44328" s="126"/>
      <c r="AA44328" s="241"/>
      <c r="AB44328" s="22"/>
    </row>
    <row r="44329" spans="11:28" x14ac:dyDescent="0.2">
      <c r="K44329" s="125"/>
      <c r="L44329" s="198"/>
      <c r="M44329" s="126"/>
      <c r="AA44329" s="241"/>
      <c r="AB44329" s="22"/>
    </row>
    <row r="44330" spans="11:28" x14ac:dyDescent="0.2">
      <c r="K44330" s="125"/>
      <c r="L44330" s="198"/>
      <c r="M44330" s="126"/>
      <c r="AA44330" s="241"/>
      <c r="AB44330" s="22"/>
    </row>
    <row r="44331" spans="11:28" x14ac:dyDescent="0.2">
      <c r="K44331" s="125"/>
      <c r="L44331" s="198"/>
      <c r="M44331" s="126"/>
      <c r="AA44331" s="241"/>
      <c r="AB44331" s="22"/>
    </row>
    <row r="44332" spans="11:28" x14ac:dyDescent="0.2">
      <c r="K44332" s="125"/>
      <c r="L44332" s="198"/>
      <c r="M44332" s="126"/>
      <c r="AA44332" s="241"/>
      <c r="AB44332" s="22"/>
    </row>
    <row r="44333" spans="11:28" x14ac:dyDescent="0.2">
      <c r="K44333" s="125"/>
      <c r="L44333" s="198"/>
      <c r="M44333" s="126"/>
      <c r="AA44333" s="241"/>
      <c r="AB44333" s="22"/>
    </row>
    <row r="44334" spans="11:28" x14ac:dyDescent="0.2">
      <c r="K44334" s="125"/>
      <c r="L44334" s="198"/>
      <c r="M44334" s="126"/>
      <c r="AA44334" s="241"/>
      <c r="AB44334" s="22"/>
    </row>
    <row r="44335" spans="11:28" x14ac:dyDescent="0.2">
      <c r="K44335" s="125"/>
      <c r="L44335" s="198"/>
      <c r="M44335" s="126"/>
      <c r="AA44335" s="241"/>
      <c r="AB44335" s="22"/>
    </row>
    <row r="44336" spans="11:28" x14ac:dyDescent="0.2">
      <c r="K44336" s="125"/>
      <c r="L44336" s="198"/>
      <c r="M44336" s="126"/>
      <c r="AA44336" s="241"/>
      <c r="AB44336" s="22"/>
    </row>
    <row r="44337" spans="11:28" x14ac:dyDescent="0.2">
      <c r="K44337" s="125"/>
      <c r="L44337" s="198"/>
      <c r="M44337" s="126"/>
      <c r="AA44337" s="241"/>
      <c r="AB44337" s="22"/>
    </row>
    <row r="44338" spans="11:28" x14ac:dyDescent="0.2">
      <c r="K44338" s="125"/>
      <c r="L44338" s="198"/>
      <c r="M44338" s="126"/>
      <c r="AA44338" s="241"/>
      <c r="AB44338" s="22"/>
    </row>
    <row r="44339" spans="11:28" x14ac:dyDescent="0.2">
      <c r="K44339" s="125"/>
      <c r="L44339" s="198"/>
      <c r="M44339" s="126"/>
      <c r="AA44339" s="241"/>
      <c r="AB44339" s="22"/>
    </row>
    <row r="44340" spans="11:28" x14ac:dyDescent="0.2">
      <c r="K44340" s="125"/>
      <c r="L44340" s="198"/>
      <c r="M44340" s="126"/>
      <c r="AA44340" s="241"/>
      <c r="AB44340" s="22"/>
    </row>
    <row r="44341" spans="11:28" x14ac:dyDescent="0.2">
      <c r="K44341" s="125"/>
      <c r="L44341" s="198"/>
      <c r="M44341" s="126"/>
      <c r="AA44341" s="241"/>
      <c r="AB44341" s="22"/>
    </row>
    <row r="44342" spans="11:28" x14ac:dyDescent="0.2">
      <c r="K44342" s="125"/>
      <c r="L44342" s="198"/>
      <c r="M44342" s="126"/>
      <c r="AA44342" s="241"/>
      <c r="AB44342" s="22"/>
    </row>
    <row r="44343" spans="11:28" x14ac:dyDescent="0.2">
      <c r="K44343" s="125"/>
      <c r="L44343" s="198"/>
      <c r="M44343" s="126"/>
      <c r="AA44343" s="241"/>
      <c r="AB44343" s="22"/>
    </row>
    <row r="44344" spans="11:28" x14ac:dyDescent="0.2">
      <c r="K44344" s="125"/>
      <c r="L44344" s="198"/>
      <c r="M44344" s="126"/>
      <c r="AA44344" s="241"/>
      <c r="AB44344" s="22"/>
    </row>
    <row r="44345" spans="11:28" x14ac:dyDescent="0.2">
      <c r="K44345" s="125"/>
      <c r="L44345" s="198"/>
      <c r="M44345" s="126"/>
      <c r="AA44345" s="241"/>
      <c r="AB44345" s="22"/>
    </row>
    <row r="44346" spans="11:28" x14ac:dyDescent="0.2">
      <c r="K44346" s="125"/>
      <c r="L44346" s="198"/>
      <c r="M44346" s="126"/>
      <c r="AA44346" s="241"/>
      <c r="AB44346" s="22"/>
    </row>
    <row r="44347" spans="11:28" x14ac:dyDescent="0.2">
      <c r="K44347" s="125"/>
      <c r="L44347" s="198"/>
      <c r="M44347" s="126"/>
      <c r="AA44347" s="241"/>
      <c r="AB44347" s="22"/>
    </row>
    <row r="44348" spans="11:28" x14ac:dyDescent="0.2">
      <c r="K44348" s="125"/>
      <c r="L44348" s="198"/>
      <c r="M44348" s="126"/>
      <c r="AA44348" s="241"/>
      <c r="AB44348" s="22"/>
    </row>
    <row r="44349" spans="11:28" x14ac:dyDescent="0.2">
      <c r="K44349" s="125"/>
      <c r="L44349" s="198"/>
      <c r="M44349" s="126"/>
      <c r="AA44349" s="241"/>
      <c r="AB44349" s="22"/>
    </row>
    <row r="44350" spans="11:28" x14ac:dyDescent="0.2">
      <c r="K44350" s="125"/>
      <c r="L44350" s="198"/>
      <c r="M44350" s="126"/>
      <c r="AA44350" s="241"/>
      <c r="AB44350" s="22"/>
    </row>
    <row r="44351" spans="11:28" x14ac:dyDescent="0.2">
      <c r="K44351" s="125"/>
      <c r="L44351" s="198"/>
      <c r="M44351" s="126"/>
      <c r="AA44351" s="241"/>
      <c r="AB44351" s="22"/>
    </row>
    <row r="44352" spans="11:28" x14ac:dyDescent="0.2">
      <c r="K44352" s="125"/>
      <c r="L44352" s="198"/>
      <c r="M44352" s="126"/>
      <c r="AA44352" s="241"/>
      <c r="AB44352" s="22"/>
    </row>
    <row r="44353" spans="11:28" x14ac:dyDescent="0.2">
      <c r="K44353" s="125"/>
      <c r="L44353" s="198"/>
      <c r="M44353" s="126"/>
      <c r="AA44353" s="241"/>
      <c r="AB44353" s="22"/>
    </row>
    <row r="44354" spans="11:28" x14ac:dyDescent="0.2">
      <c r="K44354" s="125"/>
      <c r="L44354" s="198"/>
      <c r="M44354" s="126"/>
      <c r="AA44354" s="241"/>
      <c r="AB44354" s="22"/>
    </row>
    <row r="44355" spans="11:28" x14ac:dyDescent="0.2">
      <c r="K44355" s="125"/>
      <c r="L44355" s="198"/>
      <c r="M44355" s="126"/>
      <c r="AA44355" s="241"/>
      <c r="AB44355" s="22"/>
    </row>
    <row r="44356" spans="11:28" x14ac:dyDescent="0.2">
      <c r="K44356" s="125"/>
      <c r="L44356" s="198"/>
      <c r="M44356" s="126"/>
      <c r="AA44356" s="241"/>
      <c r="AB44356" s="22"/>
    </row>
    <row r="44357" spans="11:28" x14ac:dyDescent="0.2">
      <c r="K44357" s="125"/>
      <c r="L44357" s="198"/>
      <c r="M44357" s="126"/>
      <c r="AA44357" s="241"/>
      <c r="AB44357" s="22"/>
    </row>
    <row r="44358" spans="11:28" x14ac:dyDescent="0.2">
      <c r="K44358" s="125"/>
      <c r="L44358" s="198"/>
      <c r="M44358" s="126"/>
      <c r="AA44358" s="241"/>
      <c r="AB44358" s="22"/>
    </row>
    <row r="44359" spans="11:28" x14ac:dyDescent="0.2">
      <c r="K44359" s="125"/>
      <c r="L44359" s="198"/>
      <c r="M44359" s="126"/>
      <c r="AA44359" s="241"/>
      <c r="AB44359" s="22"/>
    </row>
    <row r="44360" spans="11:28" x14ac:dyDescent="0.2">
      <c r="K44360" s="125"/>
      <c r="L44360" s="198"/>
      <c r="M44360" s="126"/>
      <c r="AA44360" s="241"/>
      <c r="AB44360" s="22"/>
    </row>
    <row r="44361" spans="11:28" x14ac:dyDescent="0.2">
      <c r="K44361" s="125"/>
      <c r="L44361" s="198"/>
      <c r="M44361" s="126"/>
      <c r="AA44361" s="241"/>
      <c r="AB44361" s="22"/>
    </row>
    <row r="44362" spans="11:28" x14ac:dyDescent="0.2">
      <c r="K44362" s="125"/>
      <c r="L44362" s="198"/>
      <c r="M44362" s="126"/>
      <c r="AA44362" s="241"/>
      <c r="AB44362" s="22"/>
    </row>
    <row r="44363" spans="11:28" x14ac:dyDescent="0.2">
      <c r="K44363" s="125"/>
      <c r="L44363" s="198"/>
      <c r="M44363" s="126"/>
      <c r="AA44363" s="241"/>
      <c r="AB44363" s="22"/>
    </row>
    <row r="44364" spans="11:28" x14ac:dyDescent="0.2">
      <c r="K44364" s="125"/>
      <c r="L44364" s="198"/>
      <c r="M44364" s="126"/>
      <c r="AA44364" s="241"/>
      <c r="AB44364" s="22"/>
    </row>
    <row r="44365" spans="11:28" x14ac:dyDescent="0.2">
      <c r="K44365" s="125"/>
      <c r="L44365" s="198"/>
      <c r="M44365" s="126"/>
      <c r="AA44365" s="241"/>
      <c r="AB44365" s="22"/>
    </row>
    <row r="44366" spans="11:28" x14ac:dyDescent="0.2">
      <c r="K44366" s="125"/>
      <c r="L44366" s="198"/>
      <c r="M44366" s="126"/>
      <c r="AA44366" s="241"/>
      <c r="AB44366" s="22"/>
    </row>
    <row r="44367" spans="11:28" x14ac:dyDescent="0.2">
      <c r="K44367" s="125"/>
      <c r="L44367" s="198"/>
      <c r="M44367" s="126"/>
      <c r="AA44367" s="241"/>
      <c r="AB44367" s="22"/>
    </row>
    <row r="44368" spans="11:28" x14ac:dyDescent="0.2">
      <c r="K44368" s="125"/>
      <c r="L44368" s="198"/>
      <c r="M44368" s="126"/>
      <c r="AA44368" s="241"/>
      <c r="AB44368" s="22"/>
    </row>
    <row r="44369" spans="11:28" x14ac:dyDescent="0.2">
      <c r="K44369" s="125"/>
      <c r="L44369" s="198"/>
      <c r="M44369" s="126"/>
      <c r="AA44369" s="241"/>
      <c r="AB44369" s="22"/>
    </row>
    <row r="44370" spans="11:28" x14ac:dyDescent="0.2">
      <c r="K44370" s="125"/>
      <c r="L44370" s="198"/>
      <c r="M44370" s="126"/>
      <c r="AA44370" s="241"/>
      <c r="AB44370" s="22"/>
    </row>
    <row r="44371" spans="11:28" x14ac:dyDescent="0.2">
      <c r="K44371" s="125"/>
      <c r="L44371" s="198"/>
      <c r="M44371" s="126"/>
      <c r="AA44371" s="241"/>
      <c r="AB44371" s="22"/>
    </row>
    <row r="44372" spans="11:28" x14ac:dyDescent="0.2">
      <c r="K44372" s="125"/>
      <c r="L44372" s="198"/>
      <c r="M44372" s="126"/>
      <c r="AA44372" s="241"/>
      <c r="AB44372" s="22"/>
    </row>
    <row r="44373" spans="11:28" x14ac:dyDescent="0.2">
      <c r="K44373" s="125"/>
      <c r="L44373" s="198"/>
      <c r="M44373" s="126"/>
      <c r="AA44373" s="241"/>
      <c r="AB44373" s="22"/>
    </row>
    <row r="44374" spans="11:28" x14ac:dyDescent="0.2">
      <c r="K44374" s="125"/>
      <c r="L44374" s="198"/>
      <c r="M44374" s="126"/>
      <c r="AA44374" s="241"/>
      <c r="AB44374" s="22"/>
    </row>
    <row r="44375" spans="11:28" x14ac:dyDescent="0.2">
      <c r="K44375" s="125"/>
      <c r="L44375" s="198"/>
      <c r="M44375" s="126"/>
      <c r="AA44375" s="241"/>
      <c r="AB44375" s="22"/>
    </row>
    <row r="44376" spans="11:28" x14ac:dyDescent="0.2">
      <c r="K44376" s="125"/>
      <c r="L44376" s="198"/>
      <c r="M44376" s="126"/>
      <c r="AA44376" s="241"/>
      <c r="AB44376" s="22"/>
    </row>
    <row r="44377" spans="11:28" x14ac:dyDescent="0.2">
      <c r="K44377" s="125"/>
      <c r="L44377" s="198"/>
      <c r="M44377" s="126"/>
      <c r="AA44377" s="241"/>
      <c r="AB44377" s="22"/>
    </row>
    <row r="44378" spans="11:28" x14ac:dyDescent="0.2">
      <c r="K44378" s="125"/>
      <c r="L44378" s="198"/>
      <c r="M44378" s="126"/>
      <c r="AA44378" s="241"/>
      <c r="AB44378" s="22"/>
    </row>
    <row r="44379" spans="11:28" x14ac:dyDescent="0.2">
      <c r="K44379" s="125"/>
      <c r="L44379" s="198"/>
      <c r="M44379" s="126"/>
      <c r="AA44379" s="241"/>
      <c r="AB44379" s="22"/>
    </row>
    <row r="44380" spans="11:28" x14ac:dyDescent="0.2">
      <c r="K44380" s="125"/>
      <c r="L44380" s="198"/>
      <c r="M44380" s="126"/>
      <c r="AA44380" s="241"/>
      <c r="AB44380" s="22"/>
    </row>
    <row r="44381" spans="11:28" x14ac:dyDescent="0.2">
      <c r="K44381" s="125"/>
      <c r="L44381" s="198"/>
      <c r="M44381" s="126"/>
      <c r="AA44381" s="241"/>
      <c r="AB44381" s="22"/>
    </row>
    <row r="44382" spans="11:28" x14ac:dyDescent="0.2">
      <c r="K44382" s="125"/>
      <c r="L44382" s="198"/>
      <c r="M44382" s="126"/>
      <c r="AA44382" s="241"/>
      <c r="AB44382" s="22"/>
    </row>
    <row r="44383" spans="11:28" x14ac:dyDescent="0.2">
      <c r="K44383" s="125"/>
      <c r="L44383" s="198"/>
      <c r="M44383" s="126"/>
      <c r="AA44383" s="241"/>
      <c r="AB44383" s="22"/>
    </row>
    <row r="44384" spans="11:28" x14ac:dyDescent="0.2">
      <c r="K44384" s="125"/>
      <c r="L44384" s="198"/>
      <c r="M44384" s="126"/>
      <c r="AA44384" s="241"/>
      <c r="AB44384" s="22"/>
    </row>
    <row r="44385" spans="11:28" x14ac:dyDescent="0.2">
      <c r="K44385" s="125"/>
      <c r="L44385" s="198"/>
      <c r="M44385" s="126"/>
      <c r="AA44385" s="241"/>
      <c r="AB44385" s="22"/>
    </row>
    <row r="44386" spans="11:28" x14ac:dyDescent="0.2">
      <c r="K44386" s="125"/>
      <c r="L44386" s="198"/>
      <c r="M44386" s="126"/>
      <c r="AA44386" s="241"/>
      <c r="AB44386" s="22"/>
    </row>
    <row r="44387" spans="11:28" x14ac:dyDescent="0.2">
      <c r="K44387" s="125"/>
      <c r="L44387" s="198"/>
      <c r="M44387" s="126"/>
      <c r="AA44387" s="241"/>
      <c r="AB44387" s="22"/>
    </row>
    <row r="44388" spans="11:28" x14ac:dyDescent="0.2">
      <c r="K44388" s="125"/>
      <c r="L44388" s="198"/>
      <c r="M44388" s="126"/>
      <c r="AA44388" s="241"/>
      <c r="AB44388" s="22"/>
    </row>
    <row r="44389" spans="11:28" x14ac:dyDescent="0.2">
      <c r="K44389" s="125"/>
      <c r="L44389" s="198"/>
      <c r="M44389" s="126"/>
      <c r="AA44389" s="241"/>
      <c r="AB44389" s="22"/>
    </row>
    <row r="44390" spans="11:28" x14ac:dyDescent="0.2">
      <c r="K44390" s="125"/>
      <c r="L44390" s="198"/>
      <c r="M44390" s="126"/>
      <c r="AA44390" s="241"/>
      <c r="AB44390" s="22"/>
    </row>
    <row r="44391" spans="11:28" x14ac:dyDescent="0.2">
      <c r="K44391" s="125"/>
      <c r="L44391" s="198"/>
      <c r="M44391" s="126"/>
      <c r="AA44391" s="241"/>
      <c r="AB44391" s="22"/>
    </row>
    <row r="44392" spans="11:28" x14ac:dyDescent="0.2">
      <c r="K44392" s="125"/>
      <c r="L44392" s="198"/>
      <c r="M44392" s="126"/>
      <c r="AA44392" s="241"/>
      <c r="AB44392" s="22"/>
    </row>
    <row r="44393" spans="11:28" x14ac:dyDescent="0.2">
      <c r="K44393" s="125"/>
      <c r="L44393" s="198"/>
      <c r="M44393" s="126"/>
      <c r="AA44393" s="241"/>
      <c r="AB44393" s="22"/>
    </row>
    <row r="44394" spans="11:28" x14ac:dyDescent="0.2">
      <c r="K44394" s="125"/>
      <c r="L44394" s="198"/>
      <c r="M44394" s="126"/>
      <c r="AA44394" s="241"/>
      <c r="AB44394" s="22"/>
    </row>
    <row r="44395" spans="11:28" x14ac:dyDescent="0.2">
      <c r="K44395" s="125"/>
      <c r="L44395" s="198"/>
      <c r="M44395" s="126"/>
      <c r="AA44395" s="241"/>
      <c r="AB44395" s="22"/>
    </row>
    <row r="44396" spans="11:28" x14ac:dyDescent="0.2">
      <c r="K44396" s="125"/>
      <c r="L44396" s="198"/>
      <c r="M44396" s="126"/>
      <c r="AA44396" s="241"/>
      <c r="AB44396" s="22"/>
    </row>
    <row r="44397" spans="11:28" x14ac:dyDescent="0.2">
      <c r="K44397" s="125"/>
      <c r="L44397" s="198"/>
      <c r="M44397" s="126"/>
      <c r="AA44397" s="241"/>
      <c r="AB44397" s="22"/>
    </row>
    <row r="44398" spans="11:28" x14ac:dyDescent="0.2">
      <c r="K44398" s="125"/>
      <c r="L44398" s="198"/>
      <c r="M44398" s="126"/>
      <c r="AA44398" s="241"/>
      <c r="AB44398" s="22"/>
    </row>
    <row r="44399" spans="11:28" x14ac:dyDescent="0.2">
      <c r="K44399" s="125"/>
      <c r="L44399" s="198"/>
      <c r="M44399" s="126"/>
      <c r="AA44399" s="241"/>
      <c r="AB44399" s="22"/>
    </row>
    <row r="44400" spans="11:28" x14ac:dyDescent="0.2">
      <c r="K44400" s="125"/>
      <c r="L44400" s="198"/>
      <c r="M44400" s="126"/>
      <c r="AA44400" s="241"/>
      <c r="AB44400" s="22"/>
    </row>
    <row r="44401" spans="11:28" x14ac:dyDescent="0.2">
      <c r="K44401" s="125"/>
      <c r="L44401" s="198"/>
      <c r="M44401" s="126"/>
      <c r="AA44401" s="241"/>
      <c r="AB44401" s="22"/>
    </row>
    <row r="44402" spans="11:28" x14ac:dyDescent="0.2">
      <c r="K44402" s="125"/>
      <c r="L44402" s="198"/>
      <c r="M44402" s="126"/>
      <c r="AA44402" s="241"/>
      <c r="AB44402" s="22"/>
    </row>
    <row r="44403" spans="11:28" x14ac:dyDescent="0.2">
      <c r="K44403" s="125"/>
      <c r="L44403" s="198"/>
      <c r="M44403" s="126"/>
      <c r="AA44403" s="241"/>
      <c r="AB44403" s="22"/>
    </row>
    <row r="44404" spans="11:28" x14ac:dyDescent="0.2">
      <c r="K44404" s="125"/>
      <c r="L44404" s="198"/>
      <c r="M44404" s="126"/>
      <c r="AA44404" s="241"/>
      <c r="AB44404" s="22"/>
    </row>
    <row r="44405" spans="11:28" x14ac:dyDescent="0.2">
      <c r="K44405" s="125"/>
      <c r="L44405" s="198"/>
      <c r="M44405" s="126"/>
      <c r="AA44405" s="241"/>
      <c r="AB44405" s="22"/>
    </row>
    <row r="44406" spans="11:28" x14ac:dyDescent="0.2">
      <c r="K44406" s="125"/>
      <c r="L44406" s="198"/>
      <c r="M44406" s="126"/>
      <c r="AA44406" s="241"/>
      <c r="AB44406" s="22"/>
    </row>
    <row r="44407" spans="11:28" x14ac:dyDescent="0.2">
      <c r="K44407" s="125"/>
      <c r="L44407" s="198"/>
      <c r="M44407" s="126"/>
      <c r="AA44407" s="241"/>
      <c r="AB44407" s="22"/>
    </row>
    <row r="44408" spans="11:28" x14ac:dyDescent="0.2">
      <c r="K44408" s="125"/>
      <c r="L44408" s="198"/>
      <c r="M44408" s="126"/>
      <c r="AA44408" s="241"/>
      <c r="AB44408" s="22"/>
    </row>
    <row r="44409" spans="11:28" x14ac:dyDescent="0.2">
      <c r="K44409" s="125"/>
      <c r="L44409" s="198"/>
      <c r="M44409" s="126"/>
      <c r="AA44409" s="241"/>
      <c r="AB44409" s="22"/>
    </row>
    <row r="44410" spans="11:28" x14ac:dyDescent="0.2">
      <c r="K44410" s="125"/>
      <c r="L44410" s="198"/>
      <c r="M44410" s="126"/>
      <c r="AA44410" s="241"/>
      <c r="AB44410" s="22"/>
    </row>
    <row r="44411" spans="11:28" x14ac:dyDescent="0.2">
      <c r="K44411" s="125"/>
      <c r="L44411" s="198"/>
      <c r="M44411" s="126"/>
      <c r="AA44411" s="241"/>
      <c r="AB44411" s="22"/>
    </row>
    <row r="44412" spans="11:28" x14ac:dyDescent="0.2">
      <c r="K44412" s="125"/>
      <c r="L44412" s="198"/>
      <c r="M44412" s="126"/>
      <c r="AA44412" s="241"/>
      <c r="AB44412" s="22"/>
    </row>
    <row r="44413" spans="11:28" x14ac:dyDescent="0.2">
      <c r="K44413" s="125"/>
      <c r="L44413" s="198"/>
      <c r="M44413" s="126"/>
      <c r="AA44413" s="241"/>
      <c r="AB44413" s="22"/>
    </row>
    <row r="44414" spans="11:28" x14ac:dyDescent="0.2">
      <c r="K44414" s="125"/>
      <c r="L44414" s="198"/>
      <c r="M44414" s="126"/>
      <c r="AA44414" s="241"/>
      <c r="AB44414" s="22"/>
    </row>
    <row r="44415" spans="11:28" x14ac:dyDescent="0.2">
      <c r="K44415" s="125"/>
      <c r="L44415" s="198"/>
      <c r="M44415" s="126"/>
      <c r="AA44415" s="241"/>
      <c r="AB44415" s="22"/>
    </row>
    <row r="44416" spans="11:28" x14ac:dyDescent="0.2">
      <c r="K44416" s="125"/>
      <c r="L44416" s="198"/>
      <c r="M44416" s="126"/>
      <c r="AA44416" s="241"/>
      <c r="AB44416" s="22"/>
    </row>
    <row r="44417" spans="11:28" x14ac:dyDescent="0.2">
      <c r="K44417" s="125"/>
      <c r="L44417" s="198"/>
      <c r="M44417" s="126"/>
      <c r="AA44417" s="241"/>
      <c r="AB44417" s="22"/>
    </row>
    <row r="44418" spans="11:28" x14ac:dyDescent="0.2">
      <c r="K44418" s="125"/>
      <c r="L44418" s="198"/>
      <c r="M44418" s="126"/>
      <c r="AA44418" s="241"/>
      <c r="AB44418" s="22"/>
    </row>
    <row r="44419" spans="11:28" x14ac:dyDescent="0.2">
      <c r="K44419" s="125"/>
      <c r="L44419" s="198"/>
      <c r="M44419" s="126"/>
      <c r="AA44419" s="241"/>
      <c r="AB44419" s="22"/>
    </row>
    <row r="44420" spans="11:28" x14ac:dyDescent="0.2">
      <c r="K44420" s="125"/>
      <c r="L44420" s="198"/>
      <c r="M44420" s="126"/>
      <c r="AA44420" s="241"/>
      <c r="AB44420" s="22"/>
    </row>
    <row r="44421" spans="11:28" x14ac:dyDescent="0.2">
      <c r="K44421" s="125"/>
      <c r="L44421" s="198"/>
      <c r="M44421" s="126"/>
      <c r="AA44421" s="241"/>
      <c r="AB44421" s="22"/>
    </row>
    <row r="44422" spans="11:28" x14ac:dyDescent="0.2">
      <c r="K44422" s="125"/>
      <c r="L44422" s="198"/>
      <c r="M44422" s="126"/>
      <c r="AA44422" s="241"/>
      <c r="AB44422" s="22"/>
    </row>
    <row r="44423" spans="11:28" x14ac:dyDescent="0.2">
      <c r="K44423" s="125"/>
      <c r="L44423" s="198"/>
      <c r="M44423" s="126"/>
      <c r="AA44423" s="241"/>
      <c r="AB44423" s="22"/>
    </row>
    <row r="44424" spans="11:28" x14ac:dyDescent="0.2">
      <c r="K44424" s="125"/>
      <c r="L44424" s="198"/>
      <c r="M44424" s="126"/>
      <c r="AA44424" s="241"/>
      <c r="AB44424" s="22"/>
    </row>
    <row r="44425" spans="11:28" x14ac:dyDescent="0.2">
      <c r="K44425" s="125"/>
      <c r="L44425" s="198"/>
      <c r="M44425" s="126"/>
      <c r="AA44425" s="241"/>
      <c r="AB44425" s="22"/>
    </row>
    <row r="44426" spans="11:28" x14ac:dyDescent="0.2">
      <c r="K44426" s="125"/>
      <c r="L44426" s="198"/>
      <c r="M44426" s="126"/>
      <c r="AA44426" s="241"/>
      <c r="AB44426" s="22"/>
    </row>
    <row r="44427" spans="11:28" x14ac:dyDescent="0.2">
      <c r="K44427" s="125"/>
      <c r="L44427" s="198"/>
      <c r="M44427" s="126"/>
      <c r="AA44427" s="241"/>
      <c r="AB44427" s="22"/>
    </row>
    <row r="44428" spans="11:28" x14ac:dyDescent="0.2">
      <c r="K44428" s="125"/>
      <c r="L44428" s="198"/>
      <c r="M44428" s="126"/>
      <c r="AA44428" s="241"/>
      <c r="AB44428" s="22"/>
    </row>
    <row r="44429" spans="11:28" x14ac:dyDescent="0.2">
      <c r="K44429" s="125"/>
      <c r="L44429" s="198"/>
      <c r="M44429" s="126"/>
      <c r="AA44429" s="241"/>
      <c r="AB44429" s="22"/>
    </row>
    <row r="44430" spans="11:28" x14ac:dyDescent="0.2">
      <c r="K44430" s="125"/>
      <c r="L44430" s="198"/>
      <c r="M44430" s="126"/>
      <c r="AA44430" s="241"/>
      <c r="AB44430" s="22"/>
    </row>
    <row r="44431" spans="11:28" x14ac:dyDescent="0.2">
      <c r="K44431" s="125"/>
      <c r="L44431" s="198"/>
      <c r="M44431" s="126"/>
      <c r="AA44431" s="241"/>
      <c r="AB44431" s="22"/>
    </row>
    <row r="44432" spans="11:28" x14ac:dyDescent="0.2">
      <c r="K44432" s="125"/>
      <c r="L44432" s="198"/>
      <c r="M44432" s="126"/>
      <c r="AA44432" s="241"/>
      <c r="AB44432" s="22"/>
    </row>
    <row r="44433" spans="11:28" x14ac:dyDescent="0.2">
      <c r="K44433" s="125"/>
      <c r="L44433" s="198"/>
      <c r="M44433" s="126"/>
      <c r="AA44433" s="241"/>
      <c r="AB44433" s="22"/>
    </row>
    <row r="44434" spans="11:28" x14ac:dyDescent="0.2">
      <c r="K44434" s="125"/>
      <c r="L44434" s="198"/>
      <c r="M44434" s="126"/>
      <c r="AA44434" s="241"/>
      <c r="AB44434" s="22"/>
    </row>
    <row r="44435" spans="11:28" x14ac:dyDescent="0.2">
      <c r="K44435" s="125"/>
      <c r="L44435" s="198"/>
      <c r="M44435" s="126"/>
      <c r="AA44435" s="241"/>
      <c r="AB44435" s="22"/>
    </row>
    <row r="44436" spans="11:28" x14ac:dyDescent="0.2">
      <c r="K44436" s="125"/>
      <c r="L44436" s="198"/>
      <c r="M44436" s="126"/>
      <c r="AA44436" s="241"/>
      <c r="AB44436" s="22"/>
    </row>
    <row r="44437" spans="11:28" x14ac:dyDescent="0.2">
      <c r="K44437" s="125"/>
      <c r="L44437" s="198"/>
      <c r="M44437" s="126"/>
      <c r="AA44437" s="241"/>
      <c r="AB44437" s="22"/>
    </row>
    <row r="44438" spans="11:28" x14ac:dyDescent="0.2">
      <c r="K44438" s="125"/>
      <c r="L44438" s="198"/>
      <c r="M44438" s="126"/>
      <c r="AA44438" s="241"/>
      <c r="AB44438" s="22"/>
    </row>
    <row r="44439" spans="11:28" x14ac:dyDescent="0.2">
      <c r="K44439" s="125"/>
      <c r="L44439" s="198"/>
      <c r="M44439" s="126"/>
      <c r="AA44439" s="241"/>
      <c r="AB44439" s="22"/>
    </row>
    <row r="44440" spans="11:28" x14ac:dyDescent="0.2">
      <c r="K44440" s="125"/>
      <c r="L44440" s="198"/>
      <c r="M44440" s="126"/>
      <c r="AA44440" s="241"/>
      <c r="AB44440" s="22"/>
    </row>
    <row r="44441" spans="11:28" x14ac:dyDescent="0.2">
      <c r="K44441" s="125"/>
      <c r="L44441" s="198"/>
      <c r="M44441" s="126"/>
      <c r="AA44441" s="241"/>
      <c r="AB44441" s="22"/>
    </row>
    <row r="44442" spans="11:28" x14ac:dyDescent="0.2">
      <c r="K44442" s="125"/>
      <c r="L44442" s="198"/>
      <c r="M44442" s="126"/>
      <c r="AA44442" s="241"/>
      <c r="AB44442" s="22"/>
    </row>
    <row r="44443" spans="11:28" x14ac:dyDescent="0.2">
      <c r="K44443" s="125"/>
      <c r="L44443" s="198"/>
      <c r="M44443" s="126"/>
      <c r="AA44443" s="241"/>
      <c r="AB44443" s="22"/>
    </row>
    <row r="44444" spans="11:28" x14ac:dyDescent="0.2">
      <c r="K44444" s="125"/>
      <c r="L44444" s="198"/>
      <c r="M44444" s="126"/>
      <c r="AA44444" s="241"/>
      <c r="AB44444" s="22"/>
    </row>
    <row r="44445" spans="11:28" x14ac:dyDescent="0.2">
      <c r="K44445" s="125"/>
      <c r="L44445" s="198"/>
      <c r="M44445" s="126"/>
      <c r="AA44445" s="241"/>
      <c r="AB44445" s="22"/>
    </row>
    <row r="44446" spans="11:28" x14ac:dyDescent="0.2">
      <c r="K44446" s="125"/>
      <c r="L44446" s="198"/>
      <c r="M44446" s="126"/>
      <c r="AA44446" s="241"/>
      <c r="AB44446" s="22"/>
    </row>
    <row r="44447" spans="11:28" x14ac:dyDescent="0.2">
      <c r="K44447" s="125"/>
      <c r="L44447" s="198"/>
      <c r="M44447" s="126"/>
      <c r="AA44447" s="241"/>
      <c r="AB44447" s="22"/>
    </row>
    <row r="44448" spans="11:28" x14ac:dyDescent="0.2">
      <c r="K44448" s="125"/>
      <c r="L44448" s="198"/>
      <c r="M44448" s="126"/>
      <c r="AA44448" s="241"/>
      <c r="AB44448" s="22"/>
    </row>
    <row r="44449" spans="11:28" x14ac:dyDescent="0.2">
      <c r="K44449" s="125"/>
      <c r="L44449" s="198"/>
      <c r="M44449" s="126"/>
      <c r="AA44449" s="241"/>
      <c r="AB44449" s="22"/>
    </row>
    <row r="44450" spans="11:28" x14ac:dyDescent="0.2">
      <c r="K44450" s="125"/>
      <c r="L44450" s="198"/>
      <c r="M44450" s="126"/>
      <c r="AA44450" s="241"/>
      <c r="AB44450" s="22"/>
    </row>
    <row r="44451" spans="11:28" x14ac:dyDescent="0.2">
      <c r="K44451" s="125"/>
      <c r="L44451" s="198"/>
      <c r="M44451" s="126"/>
      <c r="AA44451" s="241"/>
      <c r="AB44451" s="22"/>
    </row>
    <row r="44452" spans="11:28" x14ac:dyDescent="0.2">
      <c r="K44452" s="125"/>
      <c r="L44452" s="198"/>
      <c r="M44452" s="126"/>
      <c r="AA44452" s="241"/>
      <c r="AB44452" s="22"/>
    </row>
    <row r="44453" spans="11:28" x14ac:dyDescent="0.2">
      <c r="K44453" s="125"/>
      <c r="L44453" s="198"/>
      <c r="M44453" s="126"/>
      <c r="AA44453" s="241"/>
      <c r="AB44453" s="22"/>
    </row>
    <row r="44454" spans="11:28" x14ac:dyDescent="0.2">
      <c r="K44454" s="125"/>
      <c r="L44454" s="198"/>
      <c r="M44454" s="126"/>
      <c r="AA44454" s="241"/>
      <c r="AB44454" s="22"/>
    </row>
    <row r="44455" spans="11:28" x14ac:dyDescent="0.2">
      <c r="K44455" s="125"/>
      <c r="L44455" s="198"/>
      <c r="M44455" s="126"/>
      <c r="AA44455" s="241"/>
      <c r="AB44455" s="22"/>
    </row>
    <row r="44456" spans="11:28" x14ac:dyDescent="0.2">
      <c r="K44456" s="125"/>
      <c r="L44456" s="198"/>
      <c r="M44456" s="126"/>
      <c r="AA44456" s="241"/>
      <c r="AB44456" s="22"/>
    </row>
    <row r="44457" spans="11:28" x14ac:dyDescent="0.2">
      <c r="K44457" s="125"/>
      <c r="L44457" s="198"/>
      <c r="M44457" s="126"/>
      <c r="AA44457" s="241"/>
      <c r="AB44457" s="22"/>
    </row>
    <row r="44458" spans="11:28" x14ac:dyDescent="0.2">
      <c r="K44458" s="125"/>
      <c r="L44458" s="198"/>
      <c r="M44458" s="126"/>
      <c r="AA44458" s="241"/>
      <c r="AB44458" s="22"/>
    </row>
    <row r="44459" spans="11:28" x14ac:dyDescent="0.2">
      <c r="K44459" s="125"/>
      <c r="L44459" s="198"/>
      <c r="M44459" s="126"/>
      <c r="AA44459" s="241"/>
      <c r="AB44459" s="22"/>
    </row>
    <row r="44460" spans="11:28" x14ac:dyDescent="0.2">
      <c r="K44460" s="125"/>
      <c r="L44460" s="198"/>
      <c r="M44460" s="126"/>
      <c r="AA44460" s="241"/>
      <c r="AB44460" s="22"/>
    </row>
    <row r="44461" spans="11:28" x14ac:dyDescent="0.2">
      <c r="K44461" s="125"/>
      <c r="L44461" s="198"/>
      <c r="M44461" s="126"/>
      <c r="AA44461" s="241"/>
      <c r="AB44461" s="22"/>
    </row>
    <row r="44462" spans="11:28" x14ac:dyDescent="0.2">
      <c r="K44462" s="125"/>
      <c r="L44462" s="198"/>
      <c r="M44462" s="126"/>
      <c r="AA44462" s="241"/>
      <c r="AB44462" s="22"/>
    </row>
    <row r="44463" spans="11:28" x14ac:dyDescent="0.2">
      <c r="K44463" s="125"/>
      <c r="L44463" s="198"/>
      <c r="M44463" s="126"/>
      <c r="AA44463" s="241"/>
      <c r="AB44463" s="22"/>
    </row>
    <row r="44464" spans="11:28" x14ac:dyDescent="0.2">
      <c r="K44464" s="125"/>
      <c r="L44464" s="198"/>
      <c r="M44464" s="126"/>
      <c r="AA44464" s="241"/>
      <c r="AB44464" s="22"/>
    </row>
    <row r="44465" spans="11:28" x14ac:dyDescent="0.2">
      <c r="K44465" s="125"/>
      <c r="L44465" s="198"/>
      <c r="M44465" s="126"/>
      <c r="AA44465" s="241"/>
      <c r="AB44465" s="22"/>
    </row>
    <row r="44466" spans="11:28" x14ac:dyDescent="0.2">
      <c r="K44466" s="125"/>
      <c r="L44466" s="198"/>
      <c r="M44466" s="126"/>
      <c r="AA44466" s="241"/>
      <c r="AB44466" s="22"/>
    </row>
    <row r="44467" spans="11:28" x14ac:dyDescent="0.2">
      <c r="K44467" s="125"/>
      <c r="L44467" s="198"/>
      <c r="M44467" s="126"/>
      <c r="AA44467" s="241"/>
      <c r="AB44467" s="22"/>
    </row>
    <row r="44468" spans="11:28" x14ac:dyDescent="0.2">
      <c r="K44468" s="125"/>
      <c r="L44468" s="198"/>
      <c r="M44468" s="126"/>
      <c r="AA44468" s="241"/>
      <c r="AB44468" s="22"/>
    </row>
    <row r="44469" spans="11:28" x14ac:dyDescent="0.2">
      <c r="K44469" s="125"/>
      <c r="L44469" s="198"/>
      <c r="M44469" s="126"/>
      <c r="AA44469" s="241"/>
      <c r="AB44469" s="22"/>
    </row>
    <row r="44470" spans="11:28" x14ac:dyDescent="0.2">
      <c r="K44470" s="125"/>
      <c r="L44470" s="198"/>
      <c r="M44470" s="126"/>
      <c r="AA44470" s="241"/>
      <c r="AB44470" s="22"/>
    </row>
    <row r="44471" spans="11:28" x14ac:dyDescent="0.2">
      <c r="K44471" s="125"/>
      <c r="L44471" s="198"/>
      <c r="M44471" s="126"/>
      <c r="AA44471" s="241"/>
      <c r="AB44471" s="22"/>
    </row>
    <row r="44472" spans="11:28" x14ac:dyDescent="0.2">
      <c r="K44472" s="125"/>
      <c r="L44472" s="198"/>
      <c r="M44472" s="126"/>
      <c r="AA44472" s="241"/>
      <c r="AB44472" s="22"/>
    </row>
    <row r="44473" spans="11:28" x14ac:dyDescent="0.2">
      <c r="K44473" s="125"/>
      <c r="L44473" s="198"/>
      <c r="M44473" s="126"/>
      <c r="AA44473" s="241"/>
      <c r="AB44473" s="22"/>
    </row>
    <row r="44474" spans="11:28" x14ac:dyDescent="0.2">
      <c r="K44474" s="125"/>
      <c r="L44474" s="198"/>
      <c r="M44474" s="126"/>
      <c r="AA44474" s="241"/>
      <c r="AB44474" s="22"/>
    </row>
    <row r="44475" spans="11:28" x14ac:dyDescent="0.2">
      <c r="K44475" s="125"/>
      <c r="L44475" s="198"/>
      <c r="M44475" s="126"/>
      <c r="AA44475" s="241"/>
      <c r="AB44475" s="22"/>
    </row>
    <row r="44476" spans="11:28" x14ac:dyDescent="0.2">
      <c r="K44476" s="125"/>
      <c r="L44476" s="198"/>
      <c r="M44476" s="126"/>
      <c r="AA44476" s="241"/>
      <c r="AB44476" s="22"/>
    </row>
    <row r="44477" spans="11:28" x14ac:dyDescent="0.2">
      <c r="K44477" s="125"/>
      <c r="L44477" s="198"/>
      <c r="M44477" s="126"/>
      <c r="AA44477" s="241"/>
      <c r="AB44477" s="22"/>
    </row>
    <row r="44478" spans="11:28" x14ac:dyDescent="0.2">
      <c r="K44478" s="125"/>
      <c r="L44478" s="198"/>
      <c r="M44478" s="126"/>
      <c r="AA44478" s="241"/>
      <c r="AB44478" s="22"/>
    </row>
    <row r="44479" spans="11:28" x14ac:dyDescent="0.2">
      <c r="K44479" s="125"/>
      <c r="L44479" s="198"/>
      <c r="M44479" s="126"/>
      <c r="AA44479" s="241"/>
      <c r="AB44479" s="22"/>
    </row>
    <row r="44480" spans="11:28" x14ac:dyDescent="0.2">
      <c r="K44480" s="125"/>
      <c r="L44480" s="198"/>
      <c r="M44480" s="126"/>
      <c r="AA44480" s="241"/>
      <c r="AB44480" s="22"/>
    </row>
    <row r="44481" spans="11:28" x14ac:dyDescent="0.2">
      <c r="K44481" s="125"/>
      <c r="L44481" s="198"/>
      <c r="M44481" s="126"/>
      <c r="AA44481" s="241"/>
      <c r="AB44481" s="22"/>
    </row>
    <row r="44482" spans="11:28" x14ac:dyDescent="0.2">
      <c r="K44482" s="125"/>
      <c r="L44482" s="198"/>
      <c r="M44482" s="126"/>
      <c r="AA44482" s="241"/>
      <c r="AB44482" s="22"/>
    </row>
    <row r="44483" spans="11:28" x14ac:dyDescent="0.2">
      <c r="K44483" s="125"/>
      <c r="L44483" s="198"/>
      <c r="M44483" s="126"/>
      <c r="AA44483" s="241"/>
      <c r="AB44483" s="22"/>
    </row>
    <row r="44484" spans="11:28" x14ac:dyDescent="0.2">
      <c r="K44484" s="125"/>
      <c r="L44484" s="198"/>
      <c r="M44484" s="126"/>
      <c r="AA44484" s="241"/>
      <c r="AB44484" s="22"/>
    </row>
    <row r="44485" spans="11:28" x14ac:dyDescent="0.2">
      <c r="K44485" s="125"/>
      <c r="L44485" s="198"/>
      <c r="M44485" s="126"/>
      <c r="AA44485" s="241"/>
      <c r="AB44485" s="22"/>
    </row>
    <row r="44486" spans="11:28" x14ac:dyDescent="0.2">
      <c r="K44486" s="125"/>
      <c r="L44486" s="198"/>
      <c r="M44486" s="126"/>
      <c r="AA44486" s="241"/>
      <c r="AB44486" s="22"/>
    </row>
    <row r="44487" spans="11:28" x14ac:dyDescent="0.2">
      <c r="K44487" s="125"/>
      <c r="L44487" s="198"/>
      <c r="M44487" s="126"/>
      <c r="AA44487" s="241"/>
      <c r="AB44487" s="22"/>
    </row>
    <row r="44488" spans="11:28" x14ac:dyDescent="0.2">
      <c r="K44488" s="125"/>
      <c r="L44488" s="198"/>
      <c r="M44488" s="126"/>
      <c r="AA44488" s="241"/>
      <c r="AB44488" s="22"/>
    </row>
    <row r="44489" spans="11:28" x14ac:dyDescent="0.2">
      <c r="K44489" s="125"/>
      <c r="L44489" s="198"/>
      <c r="M44489" s="126"/>
      <c r="AA44489" s="241"/>
      <c r="AB44489" s="22"/>
    </row>
    <row r="44490" spans="11:28" x14ac:dyDescent="0.2">
      <c r="K44490" s="125"/>
      <c r="L44490" s="198"/>
      <c r="M44490" s="126"/>
      <c r="AA44490" s="241"/>
      <c r="AB44490" s="22"/>
    </row>
    <row r="44491" spans="11:28" x14ac:dyDescent="0.2">
      <c r="K44491" s="125"/>
      <c r="L44491" s="198"/>
      <c r="M44491" s="126"/>
      <c r="AA44491" s="241"/>
      <c r="AB44491" s="22"/>
    </row>
    <row r="44492" spans="11:28" x14ac:dyDescent="0.2">
      <c r="K44492" s="125"/>
      <c r="L44492" s="198"/>
      <c r="M44492" s="126"/>
      <c r="AA44492" s="241"/>
      <c r="AB44492" s="22"/>
    </row>
    <row r="44493" spans="11:28" x14ac:dyDescent="0.2">
      <c r="K44493" s="125"/>
      <c r="L44493" s="198"/>
      <c r="M44493" s="126"/>
      <c r="AA44493" s="241"/>
      <c r="AB44493" s="22"/>
    </row>
    <row r="44494" spans="11:28" x14ac:dyDescent="0.2">
      <c r="K44494" s="125"/>
      <c r="L44494" s="198"/>
      <c r="M44494" s="126"/>
      <c r="AA44494" s="241"/>
      <c r="AB44494" s="22"/>
    </row>
    <row r="44495" spans="11:28" x14ac:dyDescent="0.2">
      <c r="K44495" s="125"/>
      <c r="L44495" s="198"/>
      <c r="M44495" s="126"/>
      <c r="AA44495" s="241"/>
      <c r="AB44495" s="22"/>
    </row>
    <row r="44496" spans="11:28" x14ac:dyDescent="0.2">
      <c r="K44496" s="125"/>
      <c r="L44496" s="198"/>
      <c r="M44496" s="126"/>
      <c r="AA44496" s="241"/>
      <c r="AB44496" s="22"/>
    </row>
    <row r="44497" spans="11:28" x14ac:dyDescent="0.2">
      <c r="K44497" s="125"/>
      <c r="L44497" s="198"/>
      <c r="M44497" s="126"/>
      <c r="AA44497" s="241"/>
      <c r="AB44497" s="22"/>
    </row>
    <row r="44498" spans="11:28" x14ac:dyDescent="0.2">
      <c r="K44498" s="125"/>
      <c r="L44498" s="198"/>
      <c r="M44498" s="126"/>
      <c r="AA44498" s="241"/>
      <c r="AB44498" s="22"/>
    </row>
    <row r="44499" spans="11:28" x14ac:dyDescent="0.2">
      <c r="K44499" s="125"/>
      <c r="L44499" s="198"/>
      <c r="M44499" s="126"/>
      <c r="AA44499" s="241"/>
      <c r="AB44499" s="22"/>
    </row>
    <row r="44500" spans="11:28" x14ac:dyDescent="0.2">
      <c r="K44500" s="125"/>
      <c r="L44500" s="198"/>
      <c r="M44500" s="126"/>
      <c r="AA44500" s="241"/>
      <c r="AB44500" s="22"/>
    </row>
    <row r="44501" spans="11:28" x14ac:dyDescent="0.2">
      <c r="K44501" s="125"/>
      <c r="L44501" s="198"/>
      <c r="M44501" s="126"/>
      <c r="AA44501" s="241"/>
      <c r="AB44501" s="22"/>
    </row>
    <row r="44502" spans="11:28" x14ac:dyDescent="0.2">
      <c r="K44502" s="125"/>
      <c r="L44502" s="198"/>
      <c r="M44502" s="126"/>
      <c r="AA44502" s="241"/>
      <c r="AB44502" s="22"/>
    </row>
    <row r="44503" spans="11:28" x14ac:dyDescent="0.2">
      <c r="K44503" s="125"/>
      <c r="L44503" s="198"/>
      <c r="M44503" s="126"/>
      <c r="AA44503" s="241"/>
      <c r="AB44503" s="22"/>
    </row>
    <row r="44504" spans="11:28" x14ac:dyDescent="0.2">
      <c r="K44504" s="125"/>
      <c r="L44504" s="198"/>
      <c r="M44504" s="126"/>
      <c r="AA44504" s="241"/>
      <c r="AB44504" s="22"/>
    </row>
    <row r="44505" spans="11:28" x14ac:dyDescent="0.2">
      <c r="K44505" s="125"/>
      <c r="L44505" s="198"/>
      <c r="M44505" s="126"/>
      <c r="AA44505" s="241"/>
      <c r="AB44505" s="22"/>
    </row>
    <row r="44506" spans="11:28" x14ac:dyDescent="0.2">
      <c r="K44506" s="125"/>
      <c r="L44506" s="198"/>
      <c r="M44506" s="126"/>
      <c r="AA44506" s="241"/>
      <c r="AB44506" s="22"/>
    </row>
    <row r="44507" spans="11:28" x14ac:dyDescent="0.2">
      <c r="K44507" s="125"/>
      <c r="L44507" s="198"/>
      <c r="M44507" s="126"/>
      <c r="AA44507" s="241"/>
      <c r="AB44507" s="22"/>
    </row>
    <row r="44508" spans="11:28" x14ac:dyDescent="0.2">
      <c r="K44508" s="125"/>
      <c r="L44508" s="198"/>
      <c r="M44508" s="126"/>
      <c r="AA44508" s="241"/>
      <c r="AB44508" s="22"/>
    </row>
    <row r="44509" spans="11:28" x14ac:dyDescent="0.2">
      <c r="K44509" s="125"/>
      <c r="L44509" s="198"/>
      <c r="M44509" s="126"/>
      <c r="AA44509" s="241"/>
      <c r="AB44509" s="22"/>
    </row>
    <row r="44510" spans="11:28" x14ac:dyDescent="0.2">
      <c r="K44510" s="125"/>
      <c r="L44510" s="198"/>
      <c r="M44510" s="126"/>
      <c r="AA44510" s="241"/>
      <c r="AB44510" s="22"/>
    </row>
    <row r="44511" spans="11:28" x14ac:dyDescent="0.2">
      <c r="K44511" s="125"/>
      <c r="L44511" s="198"/>
      <c r="M44511" s="126"/>
      <c r="AA44511" s="241"/>
      <c r="AB44511" s="22"/>
    </row>
    <row r="44512" spans="11:28" x14ac:dyDescent="0.2">
      <c r="K44512" s="125"/>
      <c r="L44512" s="198"/>
      <c r="M44512" s="126"/>
      <c r="AA44512" s="241"/>
      <c r="AB44512" s="22"/>
    </row>
    <row r="44513" spans="11:28" x14ac:dyDescent="0.2">
      <c r="K44513" s="125"/>
      <c r="L44513" s="198"/>
      <c r="M44513" s="126"/>
      <c r="AA44513" s="241"/>
      <c r="AB44513" s="22"/>
    </row>
    <row r="44514" spans="11:28" x14ac:dyDescent="0.2">
      <c r="K44514" s="125"/>
      <c r="L44514" s="198"/>
      <c r="M44514" s="126"/>
      <c r="AA44514" s="241"/>
      <c r="AB44514" s="22"/>
    </row>
    <row r="44515" spans="11:28" x14ac:dyDescent="0.2">
      <c r="K44515" s="125"/>
      <c r="L44515" s="198"/>
      <c r="M44515" s="126"/>
      <c r="AA44515" s="241"/>
      <c r="AB44515" s="22"/>
    </row>
    <row r="44516" spans="11:28" x14ac:dyDescent="0.2">
      <c r="K44516" s="125"/>
      <c r="L44516" s="198"/>
      <c r="M44516" s="126"/>
      <c r="AA44516" s="241"/>
      <c r="AB44516" s="22"/>
    </row>
    <row r="44517" spans="11:28" x14ac:dyDescent="0.2">
      <c r="K44517" s="125"/>
      <c r="L44517" s="198"/>
      <c r="M44517" s="126"/>
      <c r="AA44517" s="241"/>
      <c r="AB44517" s="22"/>
    </row>
    <row r="44518" spans="11:28" x14ac:dyDescent="0.2">
      <c r="K44518" s="125"/>
      <c r="L44518" s="198"/>
      <c r="M44518" s="126"/>
      <c r="AA44518" s="241"/>
      <c r="AB44518" s="22"/>
    </row>
    <row r="44519" spans="11:28" x14ac:dyDescent="0.2">
      <c r="K44519" s="125"/>
      <c r="L44519" s="198"/>
      <c r="M44519" s="126"/>
      <c r="AA44519" s="241"/>
      <c r="AB44519" s="22"/>
    </row>
    <row r="44520" spans="11:28" x14ac:dyDescent="0.2">
      <c r="K44520" s="125"/>
      <c r="L44520" s="198"/>
      <c r="M44520" s="126"/>
      <c r="AA44520" s="241"/>
      <c r="AB44520" s="22"/>
    </row>
    <row r="44521" spans="11:28" x14ac:dyDescent="0.2">
      <c r="K44521" s="125"/>
      <c r="L44521" s="198"/>
      <c r="M44521" s="126"/>
      <c r="AA44521" s="241"/>
      <c r="AB44521" s="22"/>
    </row>
    <row r="44522" spans="11:28" x14ac:dyDescent="0.2">
      <c r="K44522" s="125"/>
      <c r="L44522" s="198"/>
      <c r="M44522" s="126"/>
      <c r="AA44522" s="241"/>
      <c r="AB44522" s="22"/>
    </row>
    <row r="44523" spans="11:28" x14ac:dyDescent="0.2">
      <c r="K44523" s="125"/>
      <c r="L44523" s="198"/>
      <c r="M44523" s="126"/>
      <c r="AA44523" s="241"/>
      <c r="AB44523" s="22"/>
    </row>
    <row r="44524" spans="11:28" x14ac:dyDescent="0.2">
      <c r="K44524" s="125"/>
      <c r="L44524" s="198"/>
      <c r="M44524" s="126"/>
      <c r="AA44524" s="241"/>
      <c r="AB44524" s="22"/>
    </row>
    <row r="44525" spans="11:28" x14ac:dyDescent="0.2">
      <c r="K44525" s="125"/>
      <c r="L44525" s="198"/>
      <c r="M44525" s="126"/>
      <c r="AA44525" s="241"/>
      <c r="AB44525" s="22"/>
    </row>
    <row r="44526" spans="11:28" x14ac:dyDescent="0.2">
      <c r="K44526" s="125"/>
      <c r="L44526" s="198"/>
      <c r="M44526" s="126"/>
      <c r="AA44526" s="241"/>
      <c r="AB44526" s="22"/>
    </row>
    <row r="44527" spans="11:28" x14ac:dyDescent="0.2">
      <c r="K44527" s="125"/>
      <c r="L44527" s="198"/>
      <c r="M44527" s="126"/>
      <c r="AA44527" s="241"/>
      <c r="AB44527" s="22"/>
    </row>
    <row r="44528" spans="11:28" x14ac:dyDescent="0.2">
      <c r="K44528" s="125"/>
      <c r="L44528" s="198"/>
      <c r="M44528" s="126"/>
      <c r="AA44528" s="241"/>
      <c r="AB44528" s="22"/>
    </row>
    <row r="44529" spans="11:28" x14ac:dyDescent="0.2">
      <c r="K44529" s="125"/>
      <c r="L44529" s="198"/>
      <c r="M44529" s="126"/>
      <c r="AA44529" s="241"/>
      <c r="AB44529" s="22"/>
    </row>
    <row r="44530" spans="11:28" x14ac:dyDescent="0.2">
      <c r="K44530" s="125"/>
      <c r="L44530" s="198"/>
      <c r="M44530" s="126"/>
      <c r="AA44530" s="241"/>
      <c r="AB44530" s="22"/>
    </row>
    <row r="44531" spans="11:28" x14ac:dyDescent="0.2">
      <c r="K44531" s="125"/>
      <c r="L44531" s="198"/>
      <c r="M44531" s="126"/>
      <c r="AA44531" s="241"/>
      <c r="AB44531" s="22"/>
    </row>
    <row r="44532" spans="11:28" x14ac:dyDescent="0.2">
      <c r="K44532" s="125"/>
      <c r="L44532" s="198"/>
      <c r="M44532" s="126"/>
      <c r="AA44532" s="241"/>
      <c r="AB44532" s="22"/>
    </row>
    <row r="44533" spans="11:28" x14ac:dyDescent="0.2">
      <c r="K44533" s="125"/>
      <c r="L44533" s="198"/>
      <c r="M44533" s="126"/>
      <c r="AA44533" s="241"/>
      <c r="AB44533" s="22"/>
    </row>
    <row r="44534" spans="11:28" x14ac:dyDescent="0.2">
      <c r="K44534" s="125"/>
      <c r="L44534" s="198"/>
      <c r="M44534" s="126"/>
      <c r="AA44534" s="241"/>
      <c r="AB44534" s="22"/>
    </row>
    <row r="44535" spans="11:28" x14ac:dyDescent="0.2">
      <c r="K44535" s="125"/>
      <c r="L44535" s="198"/>
      <c r="M44535" s="126"/>
      <c r="AA44535" s="241"/>
      <c r="AB44535" s="22"/>
    </row>
    <row r="44536" spans="11:28" x14ac:dyDescent="0.2">
      <c r="K44536" s="125"/>
      <c r="L44536" s="198"/>
      <c r="M44536" s="126"/>
      <c r="AA44536" s="241"/>
      <c r="AB44536" s="22"/>
    </row>
    <row r="44537" spans="11:28" x14ac:dyDescent="0.2">
      <c r="K44537" s="125"/>
      <c r="L44537" s="198"/>
      <c r="M44537" s="126"/>
      <c r="AA44537" s="241"/>
      <c r="AB44537" s="22"/>
    </row>
    <row r="44538" spans="11:28" x14ac:dyDescent="0.2">
      <c r="K44538" s="125"/>
      <c r="L44538" s="198"/>
      <c r="M44538" s="126"/>
      <c r="AA44538" s="241"/>
      <c r="AB44538" s="22"/>
    </row>
    <row r="44539" spans="11:28" x14ac:dyDescent="0.2">
      <c r="K44539" s="125"/>
      <c r="L44539" s="198"/>
      <c r="M44539" s="126"/>
      <c r="AA44539" s="241"/>
      <c r="AB44539" s="22"/>
    </row>
    <row r="44540" spans="11:28" x14ac:dyDescent="0.2">
      <c r="K44540" s="125"/>
      <c r="L44540" s="198"/>
      <c r="M44540" s="126"/>
      <c r="AA44540" s="241"/>
      <c r="AB44540" s="22"/>
    </row>
    <row r="44541" spans="11:28" x14ac:dyDescent="0.2">
      <c r="K44541" s="125"/>
      <c r="L44541" s="198"/>
      <c r="M44541" s="126"/>
      <c r="AA44541" s="241"/>
      <c r="AB44541" s="22"/>
    </row>
    <row r="44542" spans="11:28" x14ac:dyDescent="0.2">
      <c r="K44542" s="125"/>
      <c r="L44542" s="198"/>
      <c r="M44542" s="126"/>
      <c r="AA44542" s="241"/>
      <c r="AB44542" s="22"/>
    </row>
    <row r="44543" spans="11:28" x14ac:dyDescent="0.2">
      <c r="K44543" s="125"/>
      <c r="L44543" s="198"/>
      <c r="M44543" s="126"/>
      <c r="AA44543" s="241"/>
      <c r="AB44543" s="22"/>
    </row>
    <row r="44544" spans="11:28" x14ac:dyDescent="0.2">
      <c r="K44544" s="125"/>
      <c r="L44544" s="198"/>
      <c r="M44544" s="126"/>
      <c r="AA44544" s="241"/>
      <c r="AB44544" s="22"/>
    </row>
    <row r="44545" spans="11:28" x14ac:dyDescent="0.2">
      <c r="K44545" s="125"/>
      <c r="L44545" s="198"/>
      <c r="M44545" s="126"/>
      <c r="AA44545" s="241"/>
      <c r="AB44545" s="22"/>
    </row>
    <row r="44546" spans="11:28" x14ac:dyDescent="0.2">
      <c r="K44546" s="125"/>
      <c r="L44546" s="198"/>
      <c r="M44546" s="126"/>
      <c r="AA44546" s="241"/>
      <c r="AB44546" s="22"/>
    </row>
    <row r="44547" spans="11:28" x14ac:dyDescent="0.2">
      <c r="K44547" s="125"/>
      <c r="L44547" s="198"/>
      <c r="M44547" s="126"/>
      <c r="AA44547" s="241"/>
      <c r="AB44547" s="22"/>
    </row>
    <row r="44548" spans="11:28" x14ac:dyDescent="0.2">
      <c r="K44548" s="125"/>
      <c r="L44548" s="198"/>
      <c r="M44548" s="126"/>
      <c r="AA44548" s="241"/>
      <c r="AB44548" s="22"/>
    </row>
    <row r="44549" spans="11:28" x14ac:dyDescent="0.2">
      <c r="K44549" s="125"/>
      <c r="L44549" s="198"/>
      <c r="M44549" s="126"/>
      <c r="AA44549" s="241"/>
      <c r="AB44549" s="22"/>
    </row>
    <row r="44550" spans="11:28" x14ac:dyDescent="0.2">
      <c r="K44550" s="125"/>
      <c r="L44550" s="198"/>
      <c r="M44550" s="126"/>
      <c r="AA44550" s="241"/>
      <c r="AB44550" s="22"/>
    </row>
    <row r="44551" spans="11:28" x14ac:dyDescent="0.2">
      <c r="K44551" s="125"/>
      <c r="L44551" s="198"/>
      <c r="M44551" s="126"/>
      <c r="AA44551" s="241"/>
      <c r="AB44551" s="22"/>
    </row>
    <row r="44552" spans="11:28" x14ac:dyDescent="0.2">
      <c r="K44552" s="125"/>
      <c r="L44552" s="198"/>
      <c r="M44552" s="126"/>
      <c r="AA44552" s="241"/>
      <c r="AB44552" s="22"/>
    </row>
    <row r="44553" spans="11:28" x14ac:dyDescent="0.2">
      <c r="K44553" s="125"/>
      <c r="L44553" s="198"/>
      <c r="M44553" s="126"/>
      <c r="AA44553" s="241"/>
      <c r="AB44553" s="22"/>
    </row>
    <row r="44554" spans="11:28" x14ac:dyDescent="0.2">
      <c r="K44554" s="125"/>
      <c r="L44554" s="198"/>
      <c r="M44554" s="126"/>
      <c r="AA44554" s="241"/>
      <c r="AB44554" s="22"/>
    </row>
    <row r="44555" spans="11:28" x14ac:dyDescent="0.2">
      <c r="K44555" s="125"/>
      <c r="L44555" s="198"/>
      <c r="M44555" s="126"/>
      <c r="AA44555" s="241"/>
      <c r="AB44555" s="22"/>
    </row>
    <row r="44556" spans="11:28" x14ac:dyDescent="0.2">
      <c r="K44556" s="125"/>
      <c r="L44556" s="198"/>
      <c r="M44556" s="126"/>
      <c r="AA44556" s="241"/>
      <c r="AB44556" s="22"/>
    </row>
    <row r="44557" spans="11:28" x14ac:dyDescent="0.2">
      <c r="K44557" s="125"/>
      <c r="L44557" s="198"/>
      <c r="M44557" s="126"/>
      <c r="AA44557" s="241"/>
      <c r="AB44557" s="22"/>
    </row>
    <row r="44558" spans="11:28" x14ac:dyDescent="0.2">
      <c r="K44558" s="125"/>
      <c r="L44558" s="198"/>
      <c r="M44558" s="126"/>
      <c r="AA44558" s="241"/>
      <c r="AB44558" s="22"/>
    </row>
    <row r="44559" spans="11:28" x14ac:dyDescent="0.2">
      <c r="K44559" s="125"/>
      <c r="L44559" s="198"/>
      <c r="M44559" s="126"/>
      <c r="AA44559" s="241"/>
      <c r="AB44559" s="22"/>
    </row>
    <row r="44560" spans="11:28" x14ac:dyDescent="0.2">
      <c r="K44560" s="125"/>
      <c r="L44560" s="198"/>
      <c r="M44560" s="126"/>
      <c r="AA44560" s="241"/>
      <c r="AB44560" s="22"/>
    </row>
    <row r="44561" spans="11:28" x14ac:dyDescent="0.2">
      <c r="K44561" s="125"/>
      <c r="L44561" s="198"/>
      <c r="M44561" s="126"/>
      <c r="AA44561" s="241"/>
      <c r="AB44561" s="22"/>
    </row>
    <row r="44562" spans="11:28" x14ac:dyDescent="0.2">
      <c r="K44562" s="125"/>
      <c r="L44562" s="198"/>
      <c r="M44562" s="126"/>
      <c r="AA44562" s="241"/>
      <c r="AB44562" s="22"/>
    </row>
    <row r="44563" spans="11:28" x14ac:dyDescent="0.2">
      <c r="K44563" s="125"/>
      <c r="L44563" s="198"/>
      <c r="M44563" s="126"/>
      <c r="AA44563" s="241"/>
      <c r="AB44563" s="22"/>
    </row>
    <row r="44564" spans="11:28" x14ac:dyDescent="0.2">
      <c r="K44564" s="125"/>
      <c r="L44564" s="198"/>
      <c r="M44564" s="126"/>
      <c r="AA44564" s="241"/>
      <c r="AB44564" s="22"/>
    </row>
    <row r="44565" spans="11:28" x14ac:dyDescent="0.2">
      <c r="K44565" s="125"/>
      <c r="L44565" s="198"/>
      <c r="M44565" s="126"/>
      <c r="AA44565" s="241"/>
      <c r="AB44565" s="22"/>
    </row>
    <row r="44566" spans="11:28" x14ac:dyDescent="0.2">
      <c r="K44566" s="125"/>
      <c r="L44566" s="198"/>
      <c r="M44566" s="126"/>
      <c r="AA44566" s="241"/>
      <c r="AB44566" s="22"/>
    </row>
    <row r="44567" spans="11:28" x14ac:dyDescent="0.2">
      <c r="K44567" s="125"/>
      <c r="L44567" s="198"/>
      <c r="M44567" s="126"/>
      <c r="AA44567" s="241"/>
      <c r="AB44567" s="22"/>
    </row>
    <row r="44568" spans="11:28" x14ac:dyDescent="0.2">
      <c r="K44568" s="125"/>
      <c r="L44568" s="198"/>
      <c r="M44568" s="126"/>
      <c r="AA44568" s="241"/>
      <c r="AB44568" s="22"/>
    </row>
    <row r="44569" spans="11:28" x14ac:dyDescent="0.2">
      <c r="K44569" s="125"/>
      <c r="L44569" s="198"/>
      <c r="M44569" s="126"/>
      <c r="AA44569" s="241"/>
      <c r="AB44569" s="22"/>
    </row>
    <row r="44570" spans="11:28" x14ac:dyDescent="0.2">
      <c r="K44570" s="125"/>
      <c r="L44570" s="198"/>
      <c r="M44570" s="126"/>
      <c r="AA44570" s="241"/>
      <c r="AB44570" s="22"/>
    </row>
    <row r="44571" spans="11:28" x14ac:dyDescent="0.2">
      <c r="K44571" s="125"/>
      <c r="L44571" s="198"/>
      <c r="M44571" s="126"/>
      <c r="AA44571" s="241"/>
      <c r="AB44571" s="22"/>
    </row>
    <row r="44572" spans="11:28" x14ac:dyDescent="0.2">
      <c r="K44572" s="125"/>
      <c r="L44572" s="198"/>
      <c r="M44572" s="126"/>
      <c r="AA44572" s="241"/>
      <c r="AB44572" s="22"/>
    </row>
    <row r="44573" spans="11:28" x14ac:dyDescent="0.2">
      <c r="K44573" s="125"/>
      <c r="L44573" s="198"/>
      <c r="M44573" s="126"/>
      <c r="AA44573" s="241"/>
      <c r="AB44573" s="22"/>
    </row>
    <row r="44574" spans="11:28" x14ac:dyDescent="0.2">
      <c r="K44574" s="125"/>
      <c r="L44574" s="198"/>
      <c r="M44574" s="126"/>
      <c r="AA44574" s="241"/>
      <c r="AB44574" s="22"/>
    </row>
    <row r="44575" spans="11:28" x14ac:dyDescent="0.2">
      <c r="K44575" s="125"/>
      <c r="L44575" s="198"/>
      <c r="M44575" s="126"/>
      <c r="AA44575" s="241"/>
      <c r="AB44575" s="22"/>
    </row>
    <row r="44576" spans="11:28" x14ac:dyDescent="0.2">
      <c r="K44576" s="125"/>
      <c r="L44576" s="198"/>
      <c r="M44576" s="126"/>
      <c r="AA44576" s="241"/>
      <c r="AB44576" s="22"/>
    </row>
    <row r="44577" spans="11:28" x14ac:dyDescent="0.2">
      <c r="K44577" s="125"/>
      <c r="L44577" s="198"/>
      <c r="M44577" s="126"/>
      <c r="AA44577" s="241"/>
      <c r="AB44577" s="22"/>
    </row>
    <row r="44578" spans="11:28" x14ac:dyDescent="0.2">
      <c r="K44578" s="125"/>
      <c r="L44578" s="198"/>
      <c r="M44578" s="126"/>
      <c r="AA44578" s="241"/>
      <c r="AB44578" s="22"/>
    </row>
    <row r="44579" spans="11:28" x14ac:dyDescent="0.2">
      <c r="K44579" s="125"/>
      <c r="L44579" s="198"/>
      <c r="M44579" s="126"/>
      <c r="AA44579" s="241"/>
      <c r="AB44579" s="22"/>
    </row>
    <row r="44580" spans="11:28" x14ac:dyDescent="0.2">
      <c r="K44580" s="125"/>
      <c r="L44580" s="198"/>
      <c r="M44580" s="126"/>
      <c r="AA44580" s="241"/>
      <c r="AB44580" s="22"/>
    </row>
    <row r="44581" spans="11:28" x14ac:dyDescent="0.2">
      <c r="K44581" s="125"/>
      <c r="L44581" s="198"/>
      <c r="M44581" s="126"/>
      <c r="AA44581" s="241"/>
      <c r="AB44581" s="22"/>
    </row>
    <row r="44582" spans="11:28" x14ac:dyDescent="0.2">
      <c r="K44582" s="125"/>
      <c r="L44582" s="198"/>
      <c r="M44582" s="126"/>
      <c r="AA44582" s="241"/>
      <c r="AB44582" s="22"/>
    </row>
    <row r="44583" spans="11:28" x14ac:dyDescent="0.2">
      <c r="K44583" s="125"/>
      <c r="L44583" s="198"/>
      <c r="M44583" s="126"/>
      <c r="AA44583" s="241"/>
      <c r="AB44583" s="22"/>
    </row>
    <row r="44584" spans="11:28" x14ac:dyDescent="0.2">
      <c r="K44584" s="125"/>
      <c r="L44584" s="198"/>
      <c r="M44584" s="126"/>
      <c r="AA44584" s="241"/>
      <c r="AB44584" s="22"/>
    </row>
    <row r="44585" spans="11:28" x14ac:dyDescent="0.2">
      <c r="K44585" s="125"/>
      <c r="L44585" s="198"/>
      <c r="M44585" s="126"/>
      <c r="AA44585" s="241"/>
      <c r="AB44585" s="22"/>
    </row>
    <row r="44586" spans="11:28" x14ac:dyDescent="0.2">
      <c r="K44586" s="125"/>
      <c r="L44586" s="198"/>
      <c r="M44586" s="126"/>
      <c r="AA44586" s="241"/>
      <c r="AB44586" s="22"/>
    </row>
    <row r="44587" spans="11:28" x14ac:dyDescent="0.2">
      <c r="K44587" s="125"/>
      <c r="L44587" s="198"/>
      <c r="M44587" s="126"/>
      <c r="AA44587" s="241"/>
      <c r="AB44587" s="22"/>
    </row>
    <row r="44588" spans="11:28" x14ac:dyDescent="0.2">
      <c r="K44588" s="125"/>
      <c r="L44588" s="198"/>
      <c r="M44588" s="126"/>
      <c r="AA44588" s="241"/>
      <c r="AB44588" s="22"/>
    </row>
    <row r="44589" spans="11:28" x14ac:dyDescent="0.2">
      <c r="K44589" s="125"/>
      <c r="L44589" s="198"/>
      <c r="M44589" s="126"/>
      <c r="AA44589" s="241"/>
      <c r="AB44589" s="22"/>
    </row>
    <row r="44590" spans="11:28" x14ac:dyDescent="0.2">
      <c r="K44590" s="125"/>
      <c r="L44590" s="198"/>
      <c r="M44590" s="126"/>
      <c r="AA44590" s="241"/>
      <c r="AB44590" s="22"/>
    </row>
    <row r="44591" spans="11:28" x14ac:dyDescent="0.2">
      <c r="K44591" s="125"/>
      <c r="L44591" s="198"/>
      <c r="M44591" s="126"/>
      <c r="AA44591" s="241"/>
      <c r="AB44591" s="22"/>
    </row>
    <row r="44592" spans="11:28" x14ac:dyDescent="0.2">
      <c r="K44592" s="125"/>
      <c r="L44592" s="198"/>
      <c r="M44592" s="126"/>
      <c r="AA44592" s="241"/>
      <c r="AB44592" s="22"/>
    </row>
    <row r="44593" spans="11:28" x14ac:dyDescent="0.2">
      <c r="K44593" s="125"/>
      <c r="L44593" s="198"/>
      <c r="M44593" s="126"/>
      <c r="AA44593" s="241"/>
      <c r="AB44593" s="22"/>
    </row>
    <row r="44594" spans="11:28" x14ac:dyDescent="0.2">
      <c r="K44594" s="125"/>
      <c r="L44594" s="198"/>
      <c r="M44594" s="126"/>
      <c r="AA44594" s="241"/>
      <c r="AB44594" s="22"/>
    </row>
    <row r="44595" spans="11:28" x14ac:dyDescent="0.2">
      <c r="K44595" s="125"/>
      <c r="L44595" s="198"/>
      <c r="M44595" s="126"/>
      <c r="AA44595" s="241"/>
      <c r="AB44595" s="22"/>
    </row>
    <row r="44596" spans="11:28" x14ac:dyDescent="0.2">
      <c r="K44596" s="125"/>
      <c r="L44596" s="198"/>
      <c r="M44596" s="126"/>
      <c r="AA44596" s="241"/>
      <c r="AB44596" s="22"/>
    </row>
    <row r="44597" spans="11:28" x14ac:dyDescent="0.2">
      <c r="K44597" s="125"/>
      <c r="L44597" s="198"/>
      <c r="M44597" s="126"/>
      <c r="AA44597" s="241"/>
      <c r="AB44597" s="22"/>
    </row>
    <row r="44598" spans="11:28" x14ac:dyDescent="0.2">
      <c r="K44598" s="125"/>
      <c r="L44598" s="198"/>
      <c r="M44598" s="126"/>
      <c r="AA44598" s="241"/>
      <c r="AB44598" s="22"/>
    </row>
    <row r="44599" spans="11:28" x14ac:dyDescent="0.2">
      <c r="K44599" s="125"/>
      <c r="L44599" s="198"/>
      <c r="M44599" s="126"/>
      <c r="AA44599" s="241"/>
      <c r="AB44599" s="22"/>
    </row>
    <row r="44600" spans="11:28" x14ac:dyDescent="0.2">
      <c r="K44600" s="125"/>
      <c r="L44600" s="198"/>
      <c r="M44600" s="126"/>
      <c r="AA44600" s="241"/>
      <c r="AB44600" s="22"/>
    </row>
    <row r="44601" spans="11:28" x14ac:dyDescent="0.2">
      <c r="K44601" s="125"/>
      <c r="L44601" s="198"/>
      <c r="M44601" s="126"/>
      <c r="AA44601" s="241"/>
      <c r="AB44601" s="22"/>
    </row>
    <row r="44602" spans="11:28" x14ac:dyDescent="0.2">
      <c r="K44602" s="125"/>
      <c r="L44602" s="198"/>
      <c r="M44602" s="126"/>
      <c r="AA44602" s="241"/>
      <c r="AB44602" s="22"/>
    </row>
    <row r="44603" spans="11:28" x14ac:dyDescent="0.2">
      <c r="K44603" s="125"/>
      <c r="L44603" s="198"/>
      <c r="M44603" s="126"/>
      <c r="AA44603" s="241"/>
      <c r="AB44603" s="22"/>
    </row>
    <row r="44604" spans="11:28" x14ac:dyDescent="0.2">
      <c r="K44604" s="125"/>
      <c r="L44604" s="198"/>
      <c r="M44604" s="126"/>
      <c r="AA44604" s="241"/>
      <c r="AB44604" s="22"/>
    </row>
    <row r="44605" spans="11:28" x14ac:dyDescent="0.2">
      <c r="K44605" s="125"/>
      <c r="L44605" s="198"/>
      <c r="M44605" s="126"/>
      <c r="AA44605" s="241"/>
      <c r="AB44605" s="22"/>
    </row>
    <row r="44606" spans="11:28" x14ac:dyDescent="0.2">
      <c r="K44606" s="125"/>
      <c r="L44606" s="198"/>
      <c r="M44606" s="126"/>
      <c r="AA44606" s="241"/>
      <c r="AB44606" s="22"/>
    </row>
    <row r="44607" spans="11:28" x14ac:dyDescent="0.2">
      <c r="K44607" s="125"/>
      <c r="L44607" s="198"/>
      <c r="M44607" s="126"/>
      <c r="AA44607" s="241"/>
      <c r="AB44607" s="22"/>
    </row>
    <row r="44608" spans="11:28" x14ac:dyDescent="0.2">
      <c r="K44608" s="125"/>
      <c r="L44608" s="198"/>
      <c r="M44608" s="126"/>
      <c r="AA44608" s="241"/>
      <c r="AB44608" s="22"/>
    </row>
    <row r="44609" spans="11:28" x14ac:dyDescent="0.2">
      <c r="K44609" s="125"/>
      <c r="L44609" s="198"/>
      <c r="M44609" s="126"/>
      <c r="AA44609" s="241"/>
      <c r="AB44609" s="22"/>
    </row>
    <row r="44610" spans="11:28" x14ac:dyDescent="0.2">
      <c r="K44610" s="125"/>
      <c r="L44610" s="198"/>
      <c r="M44610" s="126"/>
      <c r="AA44610" s="241"/>
      <c r="AB44610" s="22"/>
    </row>
    <row r="44611" spans="11:28" x14ac:dyDescent="0.2">
      <c r="K44611" s="125"/>
      <c r="L44611" s="198"/>
      <c r="M44611" s="126"/>
      <c r="AA44611" s="241"/>
      <c r="AB44611" s="22"/>
    </row>
    <row r="44612" spans="11:28" x14ac:dyDescent="0.2">
      <c r="K44612" s="125"/>
      <c r="L44612" s="198"/>
      <c r="M44612" s="126"/>
      <c r="AA44612" s="241"/>
      <c r="AB44612" s="22"/>
    </row>
    <row r="44613" spans="11:28" x14ac:dyDescent="0.2">
      <c r="K44613" s="125"/>
      <c r="L44613" s="198"/>
      <c r="M44613" s="126"/>
      <c r="AA44613" s="241"/>
      <c r="AB44613" s="22"/>
    </row>
    <row r="44614" spans="11:28" x14ac:dyDescent="0.2">
      <c r="K44614" s="125"/>
      <c r="L44614" s="198"/>
      <c r="M44614" s="126"/>
      <c r="AA44614" s="241"/>
      <c r="AB44614" s="22"/>
    </row>
    <row r="44615" spans="11:28" x14ac:dyDescent="0.2">
      <c r="K44615" s="125"/>
      <c r="L44615" s="198"/>
      <c r="M44615" s="126"/>
      <c r="AA44615" s="241"/>
      <c r="AB44615" s="22"/>
    </row>
    <row r="44616" spans="11:28" x14ac:dyDescent="0.2">
      <c r="K44616" s="125"/>
      <c r="L44616" s="198"/>
      <c r="M44616" s="126"/>
      <c r="AA44616" s="241"/>
      <c r="AB44616" s="22"/>
    </row>
    <row r="44617" spans="11:28" x14ac:dyDescent="0.2">
      <c r="K44617" s="125"/>
      <c r="L44617" s="198"/>
      <c r="M44617" s="126"/>
      <c r="AA44617" s="241"/>
      <c r="AB44617" s="22"/>
    </row>
    <row r="44618" spans="11:28" x14ac:dyDescent="0.2">
      <c r="K44618" s="125"/>
      <c r="L44618" s="198"/>
      <c r="M44618" s="126"/>
      <c r="AA44618" s="241"/>
      <c r="AB44618" s="22"/>
    </row>
    <row r="44619" spans="11:28" x14ac:dyDescent="0.2">
      <c r="K44619" s="125"/>
      <c r="L44619" s="198"/>
      <c r="M44619" s="126"/>
      <c r="AA44619" s="241"/>
      <c r="AB44619" s="22"/>
    </row>
    <row r="44620" spans="11:28" x14ac:dyDescent="0.2">
      <c r="K44620" s="125"/>
      <c r="L44620" s="198"/>
      <c r="M44620" s="126"/>
      <c r="AA44620" s="241"/>
      <c r="AB44620" s="22"/>
    </row>
    <row r="44621" spans="11:28" x14ac:dyDescent="0.2">
      <c r="K44621" s="125"/>
      <c r="L44621" s="198"/>
      <c r="M44621" s="126"/>
      <c r="AA44621" s="241"/>
      <c r="AB44621" s="22"/>
    </row>
    <row r="44622" spans="11:28" x14ac:dyDescent="0.2">
      <c r="K44622" s="125"/>
      <c r="L44622" s="198"/>
      <c r="M44622" s="126"/>
      <c r="AA44622" s="241"/>
      <c r="AB44622" s="22"/>
    </row>
    <row r="44623" spans="11:28" x14ac:dyDescent="0.2">
      <c r="K44623" s="125"/>
      <c r="L44623" s="198"/>
      <c r="M44623" s="126"/>
      <c r="AA44623" s="241"/>
      <c r="AB44623" s="22"/>
    </row>
    <row r="44624" spans="11:28" x14ac:dyDescent="0.2">
      <c r="K44624" s="125"/>
      <c r="L44624" s="198"/>
      <c r="M44624" s="126"/>
      <c r="AA44624" s="241"/>
      <c r="AB44624" s="22"/>
    </row>
    <row r="44625" spans="11:28" x14ac:dyDescent="0.2">
      <c r="K44625" s="125"/>
      <c r="L44625" s="198"/>
      <c r="M44625" s="126"/>
      <c r="AA44625" s="241"/>
      <c r="AB44625" s="22"/>
    </row>
    <row r="44626" spans="11:28" x14ac:dyDescent="0.2">
      <c r="K44626" s="125"/>
      <c r="L44626" s="198"/>
      <c r="M44626" s="126"/>
      <c r="AA44626" s="241"/>
      <c r="AB44626" s="22"/>
    </row>
    <row r="44627" spans="11:28" x14ac:dyDescent="0.2">
      <c r="K44627" s="125"/>
      <c r="L44627" s="198"/>
      <c r="M44627" s="126"/>
      <c r="AA44627" s="241"/>
      <c r="AB44627" s="22"/>
    </row>
    <row r="44628" spans="11:28" x14ac:dyDescent="0.2">
      <c r="K44628" s="125"/>
      <c r="L44628" s="198"/>
      <c r="M44628" s="126"/>
      <c r="AA44628" s="241"/>
      <c r="AB44628" s="22"/>
    </row>
    <row r="44629" spans="11:28" x14ac:dyDescent="0.2">
      <c r="K44629" s="125"/>
      <c r="L44629" s="198"/>
      <c r="M44629" s="126"/>
      <c r="AA44629" s="241"/>
      <c r="AB44629" s="22"/>
    </row>
    <row r="44630" spans="11:28" x14ac:dyDescent="0.2">
      <c r="K44630" s="125"/>
      <c r="L44630" s="198"/>
      <c r="M44630" s="126"/>
      <c r="AA44630" s="241"/>
      <c r="AB44630" s="22"/>
    </row>
    <row r="44631" spans="11:28" x14ac:dyDescent="0.2">
      <c r="K44631" s="125"/>
      <c r="L44631" s="198"/>
      <c r="M44631" s="126"/>
      <c r="AA44631" s="241"/>
      <c r="AB44631" s="22"/>
    </row>
    <row r="44632" spans="11:28" x14ac:dyDescent="0.2">
      <c r="K44632" s="125"/>
      <c r="L44632" s="198"/>
      <c r="M44632" s="126"/>
      <c r="AA44632" s="241"/>
      <c r="AB44632" s="22"/>
    </row>
    <row r="44633" spans="11:28" x14ac:dyDescent="0.2">
      <c r="K44633" s="125"/>
      <c r="L44633" s="198"/>
      <c r="M44633" s="126"/>
      <c r="AA44633" s="241"/>
      <c r="AB44633" s="22"/>
    </row>
    <row r="44634" spans="11:28" x14ac:dyDescent="0.2">
      <c r="K44634" s="125"/>
      <c r="L44634" s="198"/>
      <c r="M44634" s="126"/>
      <c r="AA44634" s="241"/>
      <c r="AB44634" s="22"/>
    </row>
    <row r="44635" spans="11:28" x14ac:dyDescent="0.2">
      <c r="K44635" s="125"/>
      <c r="L44635" s="198"/>
      <c r="M44635" s="126"/>
      <c r="AA44635" s="241"/>
      <c r="AB44635" s="22"/>
    </row>
    <row r="44636" spans="11:28" x14ac:dyDescent="0.2">
      <c r="K44636" s="125"/>
      <c r="L44636" s="198"/>
      <c r="M44636" s="126"/>
      <c r="AA44636" s="241"/>
      <c r="AB44636" s="22"/>
    </row>
    <row r="44637" spans="11:28" x14ac:dyDescent="0.2">
      <c r="K44637" s="125"/>
      <c r="L44637" s="198"/>
      <c r="M44637" s="126"/>
      <c r="AA44637" s="241"/>
      <c r="AB44637" s="22"/>
    </row>
    <row r="44638" spans="11:28" x14ac:dyDescent="0.2">
      <c r="K44638" s="125"/>
      <c r="L44638" s="198"/>
      <c r="M44638" s="126"/>
      <c r="AA44638" s="241"/>
      <c r="AB44638" s="22"/>
    </row>
    <row r="44639" spans="11:28" x14ac:dyDescent="0.2">
      <c r="K44639" s="125"/>
      <c r="L44639" s="198"/>
      <c r="M44639" s="126"/>
      <c r="AA44639" s="241"/>
      <c r="AB44639" s="22"/>
    </row>
    <row r="44640" spans="11:28" x14ac:dyDescent="0.2">
      <c r="K44640" s="125"/>
      <c r="L44640" s="198"/>
      <c r="M44640" s="126"/>
      <c r="AA44640" s="241"/>
      <c r="AB44640" s="22"/>
    </row>
    <row r="44641" spans="11:28" x14ac:dyDescent="0.2">
      <c r="K44641" s="125"/>
      <c r="L44641" s="198"/>
      <c r="M44641" s="126"/>
      <c r="AA44641" s="241"/>
      <c r="AB44641" s="22"/>
    </row>
    <row r="44642" spans="11:28" x14ac:dyDescent="0.2">
      <c r="K44642" s="125"/>
      <c r="L44642" s="198"/>
      <c r="M44642" s="126"/>
      <c r="AA44642" s="241"/>
      <c r="AB44642" s="22"/>
    </row>
    <row r="44643" spans="11:28" x14ac:dyDescent="0.2">
      <c r="K44643" s="125"/>
      <c r="L44643" s="198"/>
      <c r="M44643" s="126"/>
      <c r="AA44643" s="241"/>
      <c r="AB44643" s="22"/>
    </row>
    <row r="44644" spans="11:28" x14ac:dyDescent="0.2">
      <c r="K44644" s="125"/>
      <c r="L44644" s="198"/>
      <c r="M44644" s="126"/>
      <c r="AA44644" s="241"/>
      <c r="AB44644" s="22"/>
    </row>
    <row r="44645" spans="11:28" x14ac:dyDescent="0.2">
      <c r="K44645" s="125"/>
      <c r="L44645" s="198"/>
      <c r="M44645" s="126"/>
      <c r="AA44645" s="241"/>
      <c r="AB44645" s="22"/>
    </row>
    <row r="44646" spans="11:28" x14ac:dyDescent="0.2">
      <c r="K44646" s="125"/>
      <c r="L44646" s="198"/>
      <c r="M44646" s="126"/>
      <c r="AA44646" s="241"/>
      <c r="AB44646" s="22"/>
    </row>
    <row r="44647" spans="11:28" x14ac:dyDescent="0.2">
      <c r="K44647" s="125"/>
      <c r="L44647" s="198"/>
      <c r="M44647" s="126"/>
      <c r="AA44647" s="241"/>
      <c r="AB44647" s="22"/>
    </row>
    <row r="44648" spans="11:28" x14ac:dyDescent="0.2">
      <c r="K44648" s="125"/>
      <c r="L44648" s="198"/>
      <c r="M44648" s="126"/>
      <c r="AA44648" s="241"/>
      <c r="AB44648" s="22"/>
    </row>
    <row r="44649" spans="11:28" x14ac:dyDescent="0.2">
      <c r="K44649" s="125"/>
      <c r="L44649" s="198"/>
      <c r="M44649" s="126"/>
      <c r="AA44649" s="241"/>
      <c r="AB44649" s="22"/>
    </row>
    <row r="44650" spans="11:28" x14ac:dyDescent="0.2">
      <c r="K44650" s="125"/>
      <c r="L44650" s="198"/>
      <c r="M44650" s="126"/>
      <c r="AA44650" s="241"/>
      <c r="AB44650" s="22"/>
    </row>
    <row r="44651" spans="11:28" x14ac:dyDescent="0.2">
      <c r="K44651" s="125"/>
      <c r="L44651" s="198"/>
      <c r="M44651" s="126"/>
      <c r="AA44651" s="241"/>
      <c r="AB44651" s="22"/>
    </row>
    <row r="44652" spans="11:28" x14ac:dyDescent="0.2">
      <c r="K44652" s="125"/>
      <c r="L44652" s="198"/>
      <c r="M44652" s="126"/>
      <c r="AA44652" s="241"/>
      <c r="AB44652" s="22"/>
    </row>
    <row r="44653" spans="11:28" x14ac:dyDescent="0.2">
      <c r="K44653" s="125"/>
      <c r="L44653" s="198"/>
      <c r="M44653" s="126"/>
      <c r="AA44653" s="241"/>
      <c r="AB44653" s="22"/>
    </row>
    <row r="44654" spans="11:28" x14ac:dyDescent="0.2">
      <c r="K44654" s="125"/>
      <c r="L44654" s="198"/>
      <c r="M44654" s="126"/>
      <c r="AA44654" s="241"/>
      <c r="AB44654" s="22"/>
    </row>
    <row r="44655" spans="11:28" x14ac:dyDescent="0.2">
      <c r="K44655" s="125"/>
      <c r="L44655" s="198"/>
      <c r="M44655" s="126"/>
      <c r="AA44655" s="241"/>
      <c r="AB44655" s="22"/>
    </row>
    <row r="44656" spans="11:28" x14ac:dyDescent="0.2">
      <c r="K44656" s="125"/>
      <c r="L44656" s="198"/>
      <c r="M44656" s="126"/>
      <c r="AA44656" s="241"/>
      <c r="AB44656" s="22"/>
    </row>
    <row r="44657" spans="11:28" x14ac:dyDescent="0.2">
      <c r="K44657" s="125"/>
      <c r="L44657" s="198"/>
      <c r="M44657" s="126"/>
      <c r="AA44657" s="241"/>
      <c r="AB44657" s="22"/>
    </row>
    <row r="44658" spans="11:28" x14ac:dyDescent="0.2">
      <c r="K44658" s="125"/>
      <c r="L44658" s="198"/>
      <c r="M44658" s="126"/>
      <c r="AA44658" s="241"/>
      <c r="AB44658" s="22"/>
    </row>
    <row r="44659" spans="11:28" x14ac:dyDescent="0.2">
      <c r="K44659" s="125"/>
      <c r="L44659" s="198"/>
      <c r="M44659" s="126"/>
      <c r="AA44659" s="241"/>
      <c r="AB44659" s="22"/>
    </row>
    <row r="44660" spans="11:28" x14ac:dyDescent="0.2">
      <c r="K44660" s="125"/>
      <c r="L44660" s="198"/>
      <c r="M44660" s="126"/>
      <c r="AA44660" s="241"/>
      <c r="AB44660" s="22"/>
    </row>
    <row r="44661" spans="11:28" x14ac:dyDescent="0.2">
      <c r="K44661" s="125"/>
      <c r="L44661" s="198"/>
      <c r="M44661" s="126"/>
      <c r="AA44661" s="241"/>
      <c r="AB44661" s="22"/>
    </row>
    <row r="44662" spans="11:28" x14ac:dyDescent="0.2">
      <c r="K44662" s="125"/>
      <c r="L44662" s="198"/>
      <c r="M44662" s="126"/>
      <c r="AA44662" s="241"/>
      <c r="AB44662" s="22"/>
    </row>
    <row r="44663" spans="11:28" x14ac:dyDescent="0.2">
      <c r="K44663" s="125"/>
      <c r="L44663" s="198"/>
      <c r="M44663" s="126"/>
      <c r="AA44663" s="241"/>
      <c r="AB44663" s="22"/>
    </row>
    <row r="44664" spans="11:28" x14ac:dyDescent="0.2">
      <c r="K44664" s="125"/>
      <c r="L44664" s="198"/>
      <c r="M44664" s="126"/>
      <c r="AA44664" s="241"/>
      <c r="AB44664" s="22"/>
    </row>
    <row r="44665" spans="11:28" x14ac:dyDescent="0.2">
      <c r="K44665" s="125"/>
      <c r="L44665" s="198"/>
      <c r="M44665" s="126"/>
      <c r="AA44665" s="241"/>
      <c r="AB44665" s="22"/>
    </row>
    <row r="44666" spans="11:28" x14ac:dyDescent="0.2">
      <c r="K44666" s="125"/>
      <c r="L44666" s="198"/>
      <c r="M44666" s="126"/>
      <c r="AA44666" s="241"/>
      <c r="AB44666" s="22"/>
    </row>
    <row r="44667" spans="11:28" x14ac:dyDescent="0.2">
      <c r="K44667" s="125"/>
      <c r="L44667" s="198"/>
      <c r="M44667" s="126"/>
      <c r="AA44667" s="241"/>
      <c r="AB44667" s="22"/>
    </row>
    <row r="44668" spans="11:28" x14ac:dyDescent="0.2">
      <c r="K44668" s="125"/>
      <c r="L44668" s="198"/>
      <c r="M44668" s="126"/>
      <c r="AA44668" s="241"/>
      <c r="AB44668" s="22"/>
    </row>
    <row r="44669" spans="11:28" x14ac:dyDescent="0.2">
      <c r="K44669" s="125"/>
      <c r="L44669" s="198"/>
      <c r="M44669" s="126"/>
      <c r="AA44669" s="241"/>
      <c r="AB44669" s="22"/>
    </row>
    <row r="44670" spans="11:28" x14ac:dyDescent="0.2">
      <c r="K44670" s="125"/>
      <c r="L44670" s="198"/>
      <c r="M44670" s="126"/>
      <c r="AA44670" s="241"/>
      <c r="AB44670" s="22"/>
    </row>
    <row r="44671" spans="11:28" x14ac:dyDescent="0.2">
      <c r="K44671" s="125"/>
      <c r="L44671" s="198"/>
      <c r="M44671" s="126"/>
      <c r="AA44671" s="241"/>
      <c r="AB44671" s="22"/>
    </row>
    <row r="44672" spans="11:28" x14ac:dyDescent="0.2">
      <c r="K44672" s="125"/>
      <c r="L44672" s="198"/>
      <c r="M44672" s="126"/>
      <c r="AA44672" s="241"/>
      <c r="AB44672" s="22"/>
    </row>
    <row r="44673" spans="11:28" x14ac:dyDescent="0.2">
      <c r="K44673" s="125"/>
      <c r="L44673" s="198"/>
      <c r="M44673" s="126"/>
      <c r="AA44673" s="241"/>
      <c r="AB44673" s="22"/>
    </row>
    <row r="44674" spans="11:28" x14ac:dyDescent="0.2">
      <c r="K44674" s="125"/>
      <c r="L44674" s="198"/>
      <c r="M44674" s="126"/>
      <c r="AA44674" s="241"/>
      <c r="AB44674" s="22"/>
    </row>
    <row r="44675" spans="11:28" x14ac:dyDescent="0.2">
      <c r="K44675" s="125"/>
      <c r="L44675" s="198"/>
      <c r="M44675" s="126"/>
      <c r="AA44675" s="241"/>
      <c r="AB44675" s="22"/>
    </row>
    <row r="44676" spans="11:28" x14ac:dyDescent="0.2">
      <c r="K44676" s="125"/>
      <c r="L44676" s="198"/>
      <c r="M44676" s="126"/>
      <c r="AA44676" s="241"/>
      <c r="AB44676" s="22"/>
    </row>
    <row r="44677" spans="11:28" x14ac:dyDescent="0.2">
      <c r="K44677" s="125"/>
      <c r="L44677" s="198"/>
      <c r="M44677" s="126"/>
      <c r="AA44677" s="241"/>
      <c r="AB44677" s="22"/>
    </row>
    <row r="44678" spans="11:28" x14ac:dyDescent="0.2">
      <c r="K44678" s="125"/>
      <c r="L44678" s="198"/>
      <c r="M44678" s="126"/>
      <c r="AA44678" s="241"/>
      <c r="AB44678" s="22"/>
    </row>
    <row r="44679" spans="11:28" x14ac:dyDescent="0.2">
      <c r="K44679" s="125"/>
      <c r="L44679" s="198"/>
      <c r="M44679" s="126"/>
      <c r="AA44679" s="241"/>
      <c r="AB44679" s="22"/>
    </row>
    <row r="44680" spans="11:28" x14ac:dyDescent="0.2">
      <c r="K44680" s="125"/>
      <c r="L44680" s="198"/>
      <c r="M44680" s="126"/>
      <c r="AA44680" s="241"/>
      <c r="AB44680" s="22"/>
    </row>
    <row r="44681" spans="11:28" x14ac:dyDescent="0.2">
      <c r="K44681" s="125"/>
      <c r="L44681" s="198"/>
      <c r="M44681" s="126"/>
      <c r="AA44681" s="241"/>
      <c r="AB44681" s="22"/>
    </row>
    <row r="44682" spans="11:28" x14ac:dyDescent="0.2">
      <c r="K44682" s="125"/>
      <c r="L44682" s="198"/>
      <c r="M44682" s="126"/>
      <c r="AA44682" s="241"/>
      <c r="AB44682" s="22"/>
    </row>
    <row r="44683" spans="11:28" x14ac:dyDescent="0.2">
      <c r="K44683" s="125"/>
      <c r="L44683" s="198"/>
      <c r="M44683" s="126"/>
      <c r="AA44683" s="241"/>
      <c r="AB44683" s="22"/>
    </row>
    <row r="44684" spans="11:28" x14ac:dyDescent="0.2">
      <c r="K44684" s="125"/>
      <c r="L44684" s="198"/>
      <c r="M44684" s="126"/>
      <c r="AA44684" s="241"/>
      <c r="AB44684" s="22"/>
    </row>
    <row r="44685" spans="11:28" x14ac:dyDescent="0.2">
      <c r="K44685" s="125"/>
      <c r="L44685" s="198"/>
      <c r="M44685" s="126"/>
      <c r="AA44685" s="241"/>
      <c r="AB44685" s="22"/>
    </row>
    <row r="44686" spans="11:28" x14ac:dyDescent="0.2">
      <c r="K44686" s="125"/>
      <c r="L44686" s="198"/>
      <c r="M44686" s="126"/>
      <c r="AA44686" s="241"/>
      <c r="AB44686" s="22"/>
    </row>
    <row r="44687" spans="11:28" x14ac:dyDescent="0.2">
      <c r="K44687" s="125"/>
      <c r="L44687" s="198"/>
      <c r="M44687" s="126"/>
      <c r="AA44687" s="241"/>
      <c r="AB44687" s="22"/>
    </row>
    <row r="44688" spans="11:28" x14ac:dyDescent="0.2">
      <c r="K44688" s="125"/>
      <c r="L44688" s="198"/>
      <c r="M44688" s="126"/>
      <c r="AA44688" s="241"/>
      <c r="AB44688" s="22"/>
    </row>
    <row r="44689" spans="11:28" x14ac:dyDescent="0.2">
      <c r="K44689" s="125"/>
      <c r="L44689" s="198"/>
      <c r="M44689" s="126"/>
      <c r="AA44689" s="241"/>
      <c r="AB44689" s="22"/>
    </row>
    <row r="44690" spans="11:28" x14ac:dyDescent="0.2">
      <c r="K44690" s="125"/>
      <c r="L44690" s="198"/>
      <c r="M44690" s="126"/>
      <c r="AA44690" s="241"/>
      <c r="AB44690" s="22"/>
    </row>
    <row r="44691" spans="11:28" x14ac:dyDescent="0.2">
      <c r="K44691" s="125"/>
      <c r="L44691" s="198"/>
      <c r="M44691" s="126"/>
      <c r="AA44691" s="241"/>
      <c r="AB44691" s="22"/>
    </row>
    <row r="44692" spans="11:28" x14ac:dyDescent="0.2">
      <c r="K44692" s="125"/>
      <c r="L44692" s="198"/>
      <c r="M44692" s="126"/>
      <c r="AA44692" s="241"/>
      <c r="AB44692" s="22"/>
    </row>
    <row r="44693" spans="11:28" x14ac:dyDescent="0.2">
      <c r="K44693" s="125"/>
      <c r="L44693" s="198"/>
      <c r="M44693" s="126"/>
      <c r="AA44693" s="241"/>
      <c r="AB44693" s="22"/>
    </row>
    <row r="44694" spans="11:28" x14ac:dyDescent="0.2">
      <c r="K44694" s="125"/>
      <c r="L44694" s="198"/>
      <c r="M44694" s="126"/>
      <c r="AA44694" s="241"/>
      <c r="AB44694" s="22"/>
    </row>
    <row r="44695" spans="11:28" x14ac:dyDescent="0.2">
      <c r="K44695" s="125"/>
      <c r="L44695" s="198"/>
      <c r="M44695" s="126"/>
      <c r="AA44695" s="241"/>
      <c r="AB44695" s="22"/>
    </row>
    <row r="44696" spans="11:28" x14ac:dyDescent="0.2">
      <c r="K44696" s="125"/>
      <c r="L44696" s="198"/>
      <c r="M44696" s="126"/>
      <c r="AA44696" s="241"/>
      <c r="AB44696" s="22"/>
    </row>
    <row r="44697" spans="11:28" x14ac:dyDescent="0.2">
      <c r="K44697" s="125"/>
      <c r="L44697" s="198"/>
      <c r="M44697" s="126"/>
      <c r="AA44697" s="241"/>
      <c r="AB44697" s="22"/>
    </row>
    <row r="44698" spans="11:28" x14ac:dyDescent="0.2">
      <c r="K44698" s="125"/>
      <c r="L44698" s="198"/>
      <c r="M44698" s="126"/>
      <c r="AA44698" s="241"/>
      <c r="AB44698" s="22"/>
    </row>
    <row r="44699" spans="11:28" x14ac:dyDescent="0.2">
      <c r="K44699" s="125"/>
      <c r="L44699" s="198"/>
      <c r="M44699" s="126"/>
      <c r="AA44699" s="241"/>
      <c r="AB44699" s="22"/>
    </row>
    <row r="44700" spans="11:28" x14ac:dyDescent="0.2">
      <c r="K44700" s="125"/>
      <c r="L44700" s="198"/>
      <c r="M44700" s="126"/>
      <c r="AA44700" s="241"/>
      <c r="AB44700" s="22"/>
    </row>
    <row r="44701" spans="11:28" x14ac:dyDescent="0.2">
      <c r="K44701" s="125"/>
      <c r="L44701" s="198"/>
      <c r="M44701" s="126"/>
      <c r="AA44701" s="241"/>
      <c r="AB44701" s="22"/>
    </row>
    <row r="44702" spans="11:28" x14ac:dyDescent="0.2">
      <c r="K44702" s="125"/>
      <c r="L44702" s="198"/>
      <c r="M44702" s="126"/>
      <c r="AA44702" s="241"/>
      <c r="AB44702" s="22"/>
    </row>
    <row r="44703" spans="11:28" x14ac:dyDescent="0.2">
      <c r="K44703" s="125"/>
      <c r="L44703" s="198"/>
      <c r="M44703" s="126"/>
      <c r="AA44703" s="241"/>
      <c r="AB44703" s="22"/>
    </row>
    <row r="44704" spans="11:28" x14ac:dyDescent="0.2">
      <c r="K44704" s="125"/>
      <c r="L44704" s="198"/>
      <c r="M44704" s="126"/>
      <c r="AA44704" s="241"/>
      <c r="AB44704" s="22"/>
    </row>
    <row r="44705" spans="11:28" x14ac:dyDescent="0.2">
      <c r="K44705" s="125"/>
      <c r="L44705" s="198"/>
      <c r="M44705" s="126"/>
      <c r="AA44705" s="241"/>
      <c r="AB44705" s="22"/>
    </row>
    <row r="44706" spans="11:28" x14ac:dyDescent="0.2">
      <c r="K44706" s="125"/>
      <c r="L44706" s="198"/>
      <c r="M44706" s="126"/>
      <c r="AA44706" s="241"/>
      <c r="AB44706" s="22"/>
    </row>
    <row r="44707" spans="11:28" x14ac:dyDescent="0.2">
      <c r="K44707" s="125"/>
      <c r="L44707" s="198"/>
      <c r="M44707" s="126"/>
      <c r="AA44707" s="241"/>
      <c r="AB44707" s="22"/>
    </row>
    <row r="44708" spans="11:28" x14ac:dyDescent="0.2">
      <c r="K44708" s="125"/>
      <c r="L44708" s="198"/>
      <c r="M44708" s="126"/>
      <c r="AA44708" s="241"/>
      <c r="AB44708" s="22"/>
    </row>
    <row r="44709" spans="11:28" x14ac:dyDescent="0.2">
      <c r="K44709" s="125"/>
      <c r="L44709" s="198"/>
      <c r="M44709" s="126"/>
      <c r="AA44709" s="241"/>
      <c r="AB44709" s="22"/>
    </row>
    <row r="44710" spans="11:28" x14ac:dyDescent="0.2">
      <c r="K44710" s="125"/>
      <c r="L44710" s="198"/>
      <c r="M44710" s="126"/>
      <c r="AA44710" s="241"/>
      <c r="AB44710" s="22"/>
    </row>
    <row r="44711" spans="11:28" x14ac:dyDescent="0.2">
      <c r="K44711" s="125"/>
      <c r="L44711" s="198"/>
      <c r="M44711" s="126"/>
      <c r="AA44711" s="241"/>
      <c r="AB44711" s="22"/>
    </row>
    <row r="44712" spans="11:28" x14ac:dyDescent="0.2">
      <c r="K44712" s="125"/>
      <c r="L44712" s="198"/>
      <c r="M44712" s="126"/>
      <c r="AA44712" s="241"/>
      <c r="AB44712" s="22"/>
    </row>
    <row r="44713" spans="11:28" x14ac:dyDescent="0.2">
      <c r="K44713" s="125"/>
      <c r="L44713" s="198"/>
      <c r="M44713" s="126"/>
      <c r="AA44713" s="241"/>
      <c r="AB44713" s="22"/>
    </row>
    <row r="44714" spans="11:28" x14ac:dyDescent="0.2">
      <c r="K44714" s="125"/>
      <c r="L44714" s="198"/>
      <c r="M44714" s="126"/>
      <c r="AA44714" s="241"/>
      <c r="AB44714" s="22"/>
    </row>
    <row r="44715" spans="11:28" x14ac:dyDescent="0.2">
      <c r="K44715" s="125"/>
      <c r="L44715" s="198"/>
      <c r="M44715" s="126"/>
      <c r="AA44715" s="241"/>
      <c r="AB44715" s="22"/>
    </row>
    <row r="44716" spans="11:28" x14ac:dyDescent="0.2">
      <c r="K44716" s="125"/>
      <c r="L44716" s="198"/>
      <c r="M44716" s="126"/>
      <c r="AA44716" s="241"/>
      <c r="AB44716" s="22"/>
    </row>
    <row r="44717" spans="11:28" x14ac:dyDescent="0.2">
      <c r="K44717" s="125"/>
      <c r="L44717" s="198"/>
      <c r="M44717" s="126"/>
      <c r="AA44717" s="241"/>
      <c r="AB44717" s="22"/>
    </row>
    <row r="44718" spans="11:28" x14ac:dyDescent="0.2">
      <c r="K44718" s="125"/>
      <c r="L44718" s="198"/>
      <c r="M44718" s="126"/>
      <c r="AA44718" s="241"/>
      <c r="AB44718" s="22"/>
    </row>
    <row r="44719" spans="11:28" x14ac:dyDescent="0.2">
      <c r="K44719" s="125"/>
      <c r="L44719" s="198"/>
      <c r="M44719" s="126"/>
      <c r="AA44719" s="241"/>
      <c r="AB44719" s="22"/>
    </row>
    <row r="44720" spans="11:28" x14ac:dyDescent="0.2">
      <c r="K44720" s="125"/>
      <c r="L44720" s="198"/>
      <c r="M44720" s="126"/>
      <c r="AA44720" s="241"/>
      <c r="AB44720" s="22"/>
    </row>
    <row r="44721" spans="11:28" x14ac:dyDescent="0.2">
      <c r="K44721" s="125"/>
      <c r="L44721" s="198"/>
      <c r="M44721" s="126"/>
      <c r="AA44721" s="241"/>
      <c r="AB44721" s="22"/>
    </row>
    <row r="44722" spans="11:28" x14ac:dyDescent="0.2">
      <c r="K44722" s="125"/>
      <c r="L44722" s="198"/>
      <c r="M44722" s="126"/>
      <c r="AA44722" s="241"/>
      <c r="AB44722" s="22"/>
    </row>
    <row r="44723" spans="11:28" x14ac:dyDescent="0.2">
      <c r="K44723" s="125"/>
      <c r="L44723" s="198"/>
      <c r="M44723" s="126"/>
      <c r="AA44723" s="241"/>
      <c r="AB44723" s="22"/>
    </row>
    <row r="44724" spans="11:28" x14ac:dyDescent="0.2">
      <c r="K44724" s="125"/>
      <c r="L44724" s="198"/>
      <c r="M44724" s="126"/>
      <c r="AA44724" s="241"/>
      <c r="AB44724" s="22"/>
    </row>
    <row r="44725" spans="11:28" x14ac:dyDescent="0.2">
      <c r="K44725" s="125"/>
      <c r="L44725" s="198"/>
      <c r="M44725" s="126"/>
      <c r="AA44725" s="241"/>
      <c r="AB44725" s="22"/>
    </row>
    <row r="44726" spans="11:28" x14ac:dyDescent="0.2">
      <c r="K44726" s="125"/>
      <c r="L44726" s="198"/>
      <c r="M44726" s="126"/>
      <c r="AA44726" s="241"/>
      <c r="AB44726" s="22"/>
    </row>
    <row r="44727" spans="11:28" x14ac:dyDescent="0.2">
      <c r="K44727" s="125"/>
      <c r="L44727" s="198"/>
      <c r="M44727" s="126"/>
      <c r="AA44727" s="241"/>
      <c r="AB44727" s="22"/>
    </row>
    <row r="44728" spans="11:28" x14ac:dyDescent="0.2">
      <c r="K44728" s="125"/>
      <c r="L44728" s="198"/>
      <c r="M44728" s="126"/>
      <c r="AA44728" s="241"/>
      <c r="AB44728" s="22"/>
    </row>
    <row r="44729" spans="11:28" x14ac:dyDescent="0.2">
      <c r="K44729" s="125"/>
      <c r="L44729" s="198"/>
      <c r="M44729" s="126"/>
      <c r="AA44729" s="241"/>
      <c r="AB44729" s="22"/>
    </row>
    <row r="44730" spans="11:28" x14ac:dyDescent="0.2">
      <c r="K44730" s="125"/>
      <c r="L44730" s="198"/>
      <c r="M44730" s="126"/>
      <c r="AA44730" s="241"/>
      <c r="AB44730" s="22"/>
    </row>
    <row r="44731" spans="11:28" x14ac:dyDescent="0.2">
      <c r="K44731" s="125"/>
      <c r="L44731" s="198"/>
      <c r="M44731" s="126"/>
      <c r="AA44731" s="241"/>
      <c r="AB44731" s="22"/>
    </row>
    <row r="44732" spans="11:28" x14ac:dyDescent="0.2">
      <c r="K44732" s="125"/>
      <c r="L44732" s="198"/>
      <c r="M44732" s="126"/>
      <c r="AA44732" s="241"/>
      <c r="AB44732" s="22"/>
    </row>
    <row r="44733" spans="11:28" x14ac:dyDescent="0.2">
      <c r="K44733" s="125"/>
      <c r="L44733" s="198"/>
      <c r="M44733" s="126"/>
      <c r="AA44733" s="241"/>
      <c r="AB44733" s="22"/>
    </row>
    <row r="44734" spans="11:28" x14ac:dyDescent="0.2">
      <c r="K44734" s="125"/>
      <c r="L44734" s="198"/>
      <c r="M44734" s="126"/>
      <c r="AA44734" s="241"/>
      <c r="AB44734" s="22"/>
    </row>
    <row r="44735" spans="11:28" x14ac:dyDescent="0.2">
      <c r="K44735" s="125"/>
      <c r="L44735" s="198"/>
      <c r="M44735" s="126"/>
      <c r="AA44735" s="241"/>
      <c r="AB44735" s="22"/>
    </row>
    <row r="44736" spans="11:28" x14ac:dyDescent="0.2">
      <c r="K44736" s="125"/>
      <c r="L44736" s="198"/>
      <c r="M44736" s="126"/>
      <c r="AA44736" s="241"/>
      <c r="AB44736" s="22"/>
    </row>
    <row r="44737" spans="11:28" x14ac:dyDescent="0.2">
      <c r="K44737" s="125"/>
      <c r="L44737" s="198"/>
      <c r="M44737" s="126"/>
      <c r="AA44737" s="241"/>
      <c r="AB44737" s="22"/>
    </row>
    <row r="44738" spans="11:28" x14ac:dyDescent="0.2">
      <c r="K44738" s="125"/>
      <c r="L44738" s="198"/>
      <c r="M44738" s="126"/>
      <c r="AA44738" s="241"/>
      <c r="AB44738" s="22"/>
    </row>
    <row r="44739" spans="11:28" x14ac:dyDescent="0.2">
      <c r="K44739" s="125"/>
      <c r="L44739" s="198"/>
      <c r="M44739" s="126"/>
      <c r="AA44739" s="241"/>
      <c r="AB44739" s="22"/>
    </row>
    <row r="44740" spans="11:28" x14ac:dyDescent="0.2">
      <c r="K44740" s="125"/>
      <c r="L44740" s="198"/>
      <c r="M44740" s="126"/>
      <c r="AA44740" s="241"/>
      <c r="AB44740" s="22"/>
    </row>
    <row r="44741" spans="11:28" x14ac:dyDescent="0.2">
      <c r="K44741" s="125"/>
      <c r="L44741" s="198"/>
      <c r="M44741" s="126"/>
      <c r="AA44741" s="241"/>
      <c r="AB44741" s="22"/>
    </row>
    <row r="44742" spans="11:28" x14ac:dyDescent="0.2">
      <c r="K44742" s="125"/>
      <c r="L44742" s="198"/>
      <c r="M44742" s="126"/>
      <c r="AA44742" s="241"/>
      <c r="AB44742" s="22"/>
    </row>
    <row r="44743" spans="11:28" x14ac:dyDescent="0.2">
      <c r="K44743" s="125"/>
      <c r="L44743" s="198"/>
      <c r="M44743" s="126"/>
      <c r="AA44743" s="241"/>
      <c r="AB44743" s="22"/>
    </row>
    <row r="44744" spans="11:28" x14ac:dyDescent="0.2">
      <c r="K44744" s="125"/>
      <c r="L44744" s="198"/>
      <c r="M44744" s="126"/>
      <c r="AA44744" s="241"/>
      <c r="AB44744" s="22"/>
    </row>
    <row r="44745" spans="11:28" x14ac:dyDescent="0.2">
      <c r="K44745" s="125"/>
      <c r="L44745" s="198"/>
      <c r="M44745" s="126"/>
      <c r="AA44745" s="241"/>
      <c r="AB44745" s="22"/>
    </row>
    <row r="44746" spans="11:28" x14ac:dyDescent="0.2">
      <c r="K44746" s="125"/>
      <c r="L44746" s="198"/>
      <c r="M44746" s="126"/>
      <c r="AA44746" s="241"/>
      <c r="AB44746" s="22"/>
    </row>
    <row r="44747" spans="11:28" x14ac:dyDescent="0.2">
      <c r="K44747" s="125"/>
      <c r="L44747" s="198"/>
      <c r="M44747" s="126"/>
      <c r="AA44747" s="241"/>
      <c r="AB44747" s="22"/>
    </row>
    <row r="44748" spans="11:28" x14ac:dyDescent="0.2">
      <c r="K44748" s="125"/>
      <c r="L44748" s="198"/>
      <c r="M44748" s="126"/>
      <c r="AA44748" s="241"/>
      <c r="AB44748" s="22"/>
    </row>
    <row r="44749" spans="11:28" x14ac:dyDescent="0.2">
      <c r="K44749" s="125"/>
      <c r="L44749" s="198"/>
      <c r="M44749" s="126"/>
      <c r="AA44749" s="241"/>
      <c r="AB44749" s="22"/>
    </row>
    <row r="44750" spans="11:28" x14ac:dyDescent="0.2">
      <c r="K44750" s="125"/>
      <c r="L44750" s="198"/>
      <c r="M44750" s="126"/>
      <c r="AA44750" s="241"/>
      <c r="AB44750" s="22"/>
    </row>
    <row r="44751" spans="11:28" x14ac:dyDescent="0.2">
      <c r="K44751" s="125"/>
      <c r="L44751" s="198"/>
      <c r="M44751" s="126"/>
      <c r="AA44751" s="241"/>
      <c r="AB44751" s="22"/>
    </row>
    <row r="44752" spans="11:28" x14ac:dyDescent="0.2">
      <c r="K44752" s="125"/>
      <c r="L44752" s="198"/>
      <c r="M44752" s="126"/>
      <c r="AA44752" s="241"/>
      <c r="AB44752" s="22"/>
    </row>
    <row r="44753" spans="11:28" x14ac:dyDescent="0.2">
      <c r="K44753" s="125"/>
      <c r="L44753" s="198"/>
      <c r="M44753" s="126"/>
      <c r="AA44753" s="241"/>
      <c r="AB44753" s="22"/>
    </row>
    <row r="44754" spans="11:28" x14ac:dyDescent="0.2">
      <c r="K44754" s="125"/>
      <c r="L44754" s="198"/>
      <c r="M44754" s="126"/>
      <c r="AA44754" s="241"/>
      <c r="AB44754" s="22"/>
    </row>
    <row r="44755" spans="11:28" x14ac:dyDescent="0.2">
      <c r="K44755" s="125"/>
      <c r="L44755" s="198"/>
      <c r="M44755" s="126"/>
      <c r="AA44755" s="241"/>
      <c r="AB44755" s="22"/>
    </row>
    <row r="44756" spans="11:28" x14ac:dyDescent="0.2">
      <c r="K44756" s="125"/>
      <c r="L44756" s="198"/>
      <c r="M44756" s="126"/>
      <c r="AA44756" s="241"/>
      <c r="AB44756" s="22"/>
    </row>
    <row r="44757" spans="11:28" x14ac:dyDescent="0.2">
      <c r="K44757" s="125"/>
      <c r="L44757" s="198"/>
      <c r="M44757" s="126"/>
      <c r="AA44757" s="241"/>
      <c r="AB44757" s="22"/>
    </row>
    <row r="44758" spans="11:28" x14ac:dyDescent="0.2">
      <c r="K44758" s="125"/>
      <c r="L44758" s="198"/>
      <c r="M44758" s="126"/>
      <c r="AA44758" s="241"/>
      <c r="AB44758" s="22"/>
    </row>
    <row r="44759" spans="11:28" x14ac:dyDescent="0.2">
      <c r="K44759" s="125"/>
      <c r="L44759" s="198"/>
      <c r="M44759" s="126"/>
      <c r="AA44759" s="241"/>
      <c r="AB44759" s="22"/>
    </row>
    <row r="44760" spans="11:28" x14ac:dyDescent="0.2">
      <c r="K44760" s="125"/>
      <c r="L44760" s="198"/>
      <c r="M44760" s="126"/>
      <c r="AA44760" s="241"/>
      <c r="AB44760" s="22"/>
    </row>
    <row r="44761" spans="11:28" x14ac:dyDescent="0.2">
      <c r="K44761" s="125"/>
      <c r="L44761" s="198"/>
      <c r="M44761" s="126"/>
      <c r="AA44761" s="241"/>
      <c r="AB44761" s="22"/>
    </row>
    <row r="44762" spans="11:28" x14ac:dyDescent="0.2">
      <c r="K44762" s="125"/>
      <c r="L44762" s="198"/>
      <c r="M44762" s="126"/>
      <c r="AA44762" s="241"/>
      <c r="AB44762" s="22"/>
    </row>
    <row r="44763" spans="11:28" x14ac:dyDescent="0.2">
      <c r="K44763" s="125"/>
      <c r="L44763" s="198"/>
      <c r="M44763" s="126"/>
      <c r="AA44763" s="241"/>
      <c r="AB44763" s="22"/>
    </row>
    <row r="44764" spans="11:28" x14ac:dyDescent="0.2">
      <c r="K44764" s="125"/>
      <c r="L44764" s="198"/>
      <c r="M44764" s="126"/>
      <c r="AA44764" s="241"/>
      <c r="AB44764" s="22"/>
    </row>
    <row r="44765" spans="11:28" x14ac:dyDescent="0.2">
      <c r="K44765" s="125"/>
      <c r="L44765" s="198"/>
      <c r="M44765" s="126"/>
      <c r="AA44765" s="241"/>
      <c r="AB44765" s="22"/>
    </row>
    <row r="44766" spans="11:28" x14ac:dyDescent="0.2">
      <c r="K44766" s="125"/>
      <c r="L44766" s="198"/>
      <c r="M44766" s="126"/>
      <c r="AA44766" s="241"/>
      <c r="AB44766" s="22"/>
    </row>
    <row r="44767" spans="11:28" x14ac:dyDescent="0.2">
      <c r="K44767" s="125"/>
      <c r="L44767" s="198"/>
      <c r="M44767" s="126"/>
      <c r="AA44767" s="241"/>
      <c r="AB44767" s="22"/>
    </row>
    <row r="44768" spans="11:28" x14ac:dyDescent="0.2">
      <c r="K44768" s="125"/>
      <c r="L44768" s="198"/>
      <c r="M44768" s="126"/>
      <c r="AA44768" s="241"/>
      <c r="AB44768" s="22"/>
    </row>
    <row r="44769" spans="11:28" x14ac:dyDescent="0.2">
      <c r="K44769" s="125"/>
      <c r="L44769" s="198"/>
      <c r="M44769" s="126"/>
      <c r="AA44769" s="241"/>
      <c r="AB44769" s="22"/>
    </row>
    <row r="44770" spans="11:28" x14ac:dyDescent="0.2">
      <c r="K44770" s="125"/>
      <c r="L44770" s="198"/>
      <c r="M44770" s="126"/>
      <c r="AA44770" s="241"/>
      <c r="AB44770" s="22"/>
    </row>
    <row r="44771" spans="11:28" x14ac:dyDescent="0.2">
      <c r="K44771" s="125"/>
      <c r="L44771" s="198"/>
      <c r="M44771" s="126"/>
      <c r="AA44771" s="241"/>
      <c r="AB44771" s="22"/>
    </row>
    <row r="44772" spans="11:28" x14ac:dyDescent="0.2">
      <c r="K44772" s="125"/>
      <c r="L44772" s="198"/>
      <c r="M44772" s="126"/>
      <c r="AA44772" s="241"/>
      <c r="AB44772" s="22"/>
    </row>
    <row r="44773" spans="11:28" x14ac:dyDescent="0.2">
      <c r="K44773" s="125"/>
      <c r="L44773" s="198"/>
      <c r="M44773" s="126"/>
      <c r="AA44773" s="241"/>
      <c r="AB44773" s="22"/>
    </row>
    <row r="44774" spans="11:28" x14ac:dyDescent="0.2">
      <c r="K44774" s="125"/>
      <c r="L44774" s="198"/>
      <c r="M44774" s="126"/>
      <c r="AA44774" s="241"/>
      <c r="AB44774" s="22"/>
    </row>
    <row r="44775" spans="11:28" x14ac:dyDescent="0.2">
      <c r="K44775" s="125"/>
      <c r="L44775" s="198"/>
      <c r="M44775" s="126"/>
      <c r="AA44775" s="241"/>
      <c r="AB44775" s="22"/>
    </row>
    <row r="44776" spans="11:28" x14ac:dyDescent="0.2">
      <c r="K44776" s="125"/>
      <c r="L44776" s="198"/>
      <c r="M44776" s="126"/>
      <c r="AA44776" s="241"/>
      <c r="AB44776" s="22"/>
    </row>
    <row r="44777" spans="11:28" x14ac:dyDescent="0.2">
      <c r="K44777" s="125"/>
      <c r="L44777" s="198"/>
      <c r="M44777" s="126"/>
      <c r="AA44777" s="241"/>
      <c r="AB44777" s="22"/>
    </row>
    <row r="44778" spans="11:28" x14ac:dyDescent="0.2">
      <c r="K44778" s="125"/>
      <c r="L44778" s="198"/>
      <c r="M44778" s="126"/>
      <c r="AA44778" s="241"/>
      <c r="AB44778" s="22"/>
    </row>
    <row r="44779" spans="11:28" x14ac:dyDescent="0.2">
      <c r="K44779" s="125"/>
      <c r="L44779" s="198"/>
      <c r="M44779" s="126"/>
      <c r="AA44779" s="241"/>
      <c r="AB44779" s="22"/>
    </row>
    <row r="44780" spans="11:28" x14ac:dyDescent="0.2">
      <c r="K44780" s="125"/>
      <c r="L44780" s="198"/>
      <c r="M44780" s="126"/>
      <c r="AA44780" s="241"/>
      <c r="AB44780" s="22"/>
    </row>
    <row r="44781" spans="11:28" x14ac:dyDescent="0.2">
      <c r="K44781" s="125"/>
      <c r="L44781" s="198"/>
      <c r="M44781" s="126"/>
      <c r="AA44781" s="241"/>
      <c r="AB44781" s="22"/>
    </row>
    <row r="44782" spans="11:28" x14ac:dyDescent="0.2">
      <c r="K44782" s="125"/>
      <c r="L44782" s="198"/>
      <c r="M44782" s="126"/>
      <c r="AA44782" s="241"/>
      <c r="AB44782" s="22"/>
    </row>
    <row r="44783" spans="11:28" x14ac:dyDescent="0.2">
      <c r="K44783" s="125"/>
      <c r="L44783" s="198"/>
      <c r="M44783" s="126"/>
      <c r="AA44783" s="241"/>
      <c r="AB44783" s="22"/>
    </row>
    <row r="44784" spans="11:28" x14ac:dyDescent="0.2">
      <c r="K44784" s="125"/>
      <c r="L44784" s="198"/>
      <c r="M44784" s="126"/>
      <c r="AA44784" s="241"/>
      <c r="AB44784" s="22"/>
    </row>
    <row r="44785" spans="11:28" x14ac:dyDescent="0.2">
      <c r="K44785" s="125"/>
      <c r="L44785" s="198"/>
      <c r="M44785" s="126"/>
      <c r="AA44785" s="241"/>
      <c r="AB44785" s="22"/>
    </row>
    <row r="44786" spans="11:28" x14ac:dyDescent="0.2">
      <c r="K44786" s="125"/>
      <c r="L44786" s="198"/>
      <c r="M44786" s="126"/>
      <c r="AA44786" s="241"/>
      <c r="AB44786" s="22"/>
    </row>
    <row r="44787" spans="11:28" x14ac:dyDescent="0.2">
      <c r="K44787" s="125"/>
      <c r="L44787" s="198"/>
      <c r="M44787" s="126"/>
      <c r="AA44787" s="241"/>
      <c r="AB44787" s="22"/>
    </row>
    <row r="44788" spans="11:28" x14ac:dyDescent="0.2">
      <c r="K44788" s="125"/>
      <c r="L44788" s="198"/>
      <c r="M44788" s="126"/>
      <c r="AA44788" s="241"/>
      <c r="AB44788" s="22"/>
    </row>
    <row r="44789" spans="11:28" x14ac:dyDescent="0.2">
      <c r="K44789" s="125"/>
      <c r="L44789" s="198"/>
      <c r="M44789" s="126"/>
      <c r="AA44789" s="241"/>
      <c r="AB44789" s="22"/>
    </row>
    <row r="44790" spans="11:28" x14ac:dyDescent="0.2">
      <c r="K44790" s="125"/>
      <c r="L44790" s="198"/>
      <c r="M44790" s="126"/>
      <c r="AA44790" s="241"/>
      <c r="AB44790" s="22"/>
    </row>
    <row r="44791" spans="11:28" x14ac:dyDescent="0.2">
      <c r="K44791" s="125"/>
      <c r="L44791" s="198"/>
      <c r="M44791" s="126"/>
      <c r="AA44791" s="241"/>
      <c r="AB44791" s="22"/>
    </row>
    <row r="44792" spans="11:28" x14ac:dyDescent="0.2">
      <c r="K44792" s="125"/>
      <c r="L44792" s="198"/>
      <c r="M44792" s="126"/>
      <c r="AA44792" s="241"/>
      <c r="AB44792" s="22"/>
    </row>
    <row r="44793" spans="11:28" x14ac:dyDescent="0.2">
      <c r="K44793" s="125"/>
      <c r="L44793" s="198"/>
      <c r="M44793" s="126"/>
      <c r="AA44793" s="241"/>
      <c r="AB44793" s="22"/>
    </row>
    <row r="44794" spans="11:28" x14ac:dyDescent="0.2">
      <c r="K44794" s="125"/>
      <c r="L44794" s="198"/>
      <c r="M44794" s="126"/>
      <c r="AA44794" s="241"/>
      <c r="AB44794" s="22"/>
    </row>
    <row r="44795" spans="11:28" x14ac:dyDescent="0.2">
      <c r="K44795" s="125"/>
      <c r="L44795" s="198"/>
      <c r="M44795" s="126"/>
      <c r="AA44795" s="241"/>
      <c r="AB44795" s="22"/>
    </row>
    <row r="44796" spans="11:28" x14ac:dyDescent="0.2">
      <c r="K44796" s="125"/>
      <c r="L44796" s="198"/>
      <c r="M44796" s="126"/>
      <c r="AA44796" s="241"/>
      <c r="AB44796" s="22"/>
    </row>
    <row r="44797" spans="11:28" x14ac:dyDescent="0.2">
      <c r="K44797" s="125"/>
      <c r="L44797" s="198"/>
      <c r="M44797" s="126"/>
      <c r="AA44797" s="241"/>
      <c r="AB44797" s="22"/>
    </row>
    <row r="44798" spans="11:28" x14ac:dyDescent="0.2">
      <c r="K44798" s="125"/>
      <c r="L44798" s="198"/>
      <c r="M44798" s="126"/>
      <c r="AA44798" s="241"/>
      <c r="AB44798" s="22"/>
    </row>
    <row r="44799" spans="11:28" x14ac:dyDescent="0.2">
      <c r="K44799" s="125"/>
      <c r="L44799" s="198"/>
      <c r="M44799" s="126"/>
      <c r="AA44799" s="241"/>
      <c r="AB44799" s="22"/>
    </row>
    <row r="44800" spans="11:28" x14ac:dyDescent="0.2">
      <c r="K44800" s="125"/>
      <c r="L44800" s="198"/>
      <c r="M44800" s="126"/>
      <c r="AA44800" s="241"/>
      <c r="AB44800" s="22"/>
    </row>
    <row r="44801" spans="11:28" x14ac:dyDescent="0.2">
      <c r="K44801" s="125"/>
      <c r="L44801" s="198"/>
      <c r="M44801" s="126"/>
      <c r="AA44801" s="241"/>
      <c r="AB44801" s="22"/>
    </row>
    <row r="44802" spans="11:28" x14ac:dyDescent="0.2">
      <c r="K44802" s="125"/>
      <c r="L44802" s="198"/>
      <c r="M44802" s="126"/>
      <c r="AA44802" s="241"/>
      <c r="AB44802" s="22"/>
    </row>
    <row r="44803" spans="11:28" x14ac:dyDescent="0.2">
      <c r="K44803" s="125"/>
      <c r="L44803" s="198"/>
      <c r="M44803" s="126"/>
      <c r="AA44803" s="241"/>
      <c r="AB44803" s="22"/>
    </row>
    <row r="44804" spans="11:28" x14ac:dyDescent="0.2">
      <c r="K44804" s="125"/>
      <c r="L44804" s="198"/>
      <c r="M44804" s="126"/>
      <c r="AA44804" s="241"/>
      <c r="AB44804" s="22"/>
    </row>
    <row r="44805" spans="11:28" x14ac:dyDescent="0.2">
      <c r="K44805" s="125"/>
      <c r="L44805" s="198"/>
      <c r="M44805" s="126"/>
      <c r="AA44805" s="241"/>
      <c r="AB44805" s="22"/>
    </row>
    <row r="44806" spans="11:28" x14ac:dyDescent="0.2">
      <c r="K44806" s="125"/>
      <c r="L44806" s="198"/>
      <c r="M44806" s="126"/>
      <c r="AA44806" s="241"/>
      <c r="AB44806" s="22"/>
    </row>
    <row r="44807" spans="11:28" x14ac:dyDescent="0.2">
      <c r="K44807" s="125"/>
      <c r="L44807" s="198"/>
      <c r="M44807" s="126"/>
      <c r="AA44807" s="241"/>
      <c r="AB44807" s="22"/>
    </row>
    <row r="44808" spans="11:28" x14ac:dyDescent="0.2">
      <c r="K44808" s="125"/>
      <c r="L44808" s="198"/>
      <c r="M44808" s="126"/>
      <c r="AA44808" s="241"/>
      <c r="AB44808" s="22"/>
    </row>
    <row r="44809" spans="11:28" x14ac:dyDescent="0.2">
      <c r="K44809" s="125"/>
      <c r="L44809" s="198"/>
      <c r="M44809" s="126"/>
      <c r="AA44809" s="241"/>
      <c r="AB44809" s="22"/>
    </row>
    <row r="44810" spans="11:28" x14ac:dyDescent="0.2">
      <c r="K44810" s="125"/>
      <c r="L44810" s="198"/>
      <c r="M44810" s="126"/>
      <c r="AA44810" s="241"/>
      <c r="AB44810" s="22"/>
    </row>
    <row r="44811" spans="11:28" x14ac:dyDescent="0.2">
      <c r="K44811" s="125"/>
      <c r="L44811" s="198"/>
      <c r="M44811" s="126"/>
      <c r="AA44811" s="241"/>
      <c r="AB44811" s="22"/>
    </row>
    <row r="44812" spans="11:28" x14ac:dyDescent="0.2">
      <c r="K44812" s="125"/>
      <c r="L44812" s="198"/>
      <c r="M44812" s="126"/>
      <c r="AA44812" s="241"/>
      <c r="AB44812" s="22"/>
    </row>
    <row r="44813" spans="11:28" x14ac:dyDescent="0.2">
      <c r="K44813" s="125"/>
      <c r="L44813" s="198"/>
      <c r="M44813" s="126"/>
      <c r="AA44813" s="241"/>
      <c r="AB44813" s="22"/>
    </row>
    <row r="44814" spans="11:28" x14ac:dyDescent="0.2">
      <c r="K44814" s="125"/>
      <c r="L44814" s="198"/>
      <c r="M44814" s="126"/>
      <c r="AA44814" s="241"/>
      <c r="AB44814" s="22"/>
    </row>
    <row r="44815" spans="11:28" x14ac:dyDescent="0.2">
      <c r="K44815" s="125"/>
      <c r="L44815" s="198"/>
      <c r="M44815" s="126"/>
      <c r="AA44815" s="241"/>
      <c r="AB44815" s="22"/>
    </row>
    <row r="44816" spans="11:28" x14ac:dyDescent="0.2">
      <c r="K44816" s="125"/>
      <c r="L44816" s="198"/>
      <c r="M44816" s="126"/>
      <c r="AA44816" s="241"/>
      <c r="AB44816" s="22"/>
    </row>
    <row r="44817" spans="11:28" x14ac:dyDescent="0.2">
      <c r="K44817" s="125"/>
      <c r="L44817" s="198"/>
      <c r="M44817" s="126"/>
      <c r="AA44817" s="241"/>
      <c r="AB44817" s="22"/>
    </row>
    <row r="44818" spans="11:28" x14ac:dyDescent="0.2">
      <c r="K44818" s="125"/>
      <c r="L44818" s="198"/>
      <c r="M44818" s="126"/>
      <c r="AA44818" s="241"/>
      <c r="AB44818" s="22"/>
    </row>
    <row r="44819" spans="11:28" x14ac:dyDescent="0.2">
      <c r="K44819" s="125"/>
      <c r="L44819" s="198"/>
      <c r="M44819" s="126"/>
      <c r="AA44819" s="241"/>
      <c r="AB44819" s="22"/>
    </row>
    <row r="44820" spans="11:28" x14ac:dyDescent="0.2">
      <c r="K44820" s="125"/>
      <c r="L44820" s="198"/>
      <c r="M44820" s="126"/>
      <c r="AA44820" s="241"/>
      <c r="AB44820" s="22"/>
    </row>
    <row r="44821" spans="11:28" x14ac:dyDescent="0.2">
      <c r="K44821" s="125"/>
      <c r="L44821" s="198"/>
      <c r="M44821" s="126"/>
      <c r="AA44821" s="241"/>
      <c r="AB44821" s="22"/>
    </row>
    <row r="44822" spans="11:28" x14ac:dyDescent="0.2">
      <c r="K44822" s="125"/>
      <c r="L44822" s="198"/>
      <c r="M44822" s="126"/>
      <c r="AA44822" s="241"/>
      <c r="AB44822" s="22"/>
    </row>
    <row r="44823" spans="11:28" x14ac:dyDescent="0.2">
      <c r="K44823" s="125"/>
      <c r="L44823" s="198"/>
      <c r="M44823" s="126"/>
      <c r="AA44823" s="241"/>
      <c r="AB44823" s="22"/>
    </row>
    <row r="44824" spans="11:28" x14ac:dyDescent="0.2">
      <c r="K44824" s="125"/>
      <c r="L44824" s="198"/>
      <c r="M44824" s="126"/>
      <c r="AA44824" s="241"/>
      <c r="AB44824" s="22"/>
    </row>
    <row r="44825" spans="11:28" x14ac:dyDescent="0.2">
      <c r="K44825" s="125"/>
      <c r="L44825" s="198"/>
      <c r="M44825" s="126"/>
      <c r="AA44825" s="241"/>
      <c r="AB44825" s="22"/>
    </row>
    <row r="44826" spans="11:28" x14ac:dyDescent="0.2">
      <c r="K44826" s="125"/>
      <c r="L44826" s="198"/>
      <c r="M44826" s="126"/>
      <c r="AA44826" s="241"/>
      <c r="AB44826" s="22"/>
    </row>
    <row r="44827" spans="11:28" x14ac:dyDescent="0.2">
      <c r="K44827" s="125"/>
      <c r="L44827" s="198"/>
      <c r="M44827" s="126"/>
      <c r="AA44827" s="241"/>
      <c r="AB44827" s="22"/>
    </row>
    <row r="44828" spans="11:28" x14ac:dyDescent="0.2">
      <c r="K44828" s="125"/>
      <c r="L44828" s="198"/>
      <c r="M44828" s="126"/>
      <c r="AA44828" s="241"/>
      <c r="AB44828" s="22"/>
    </row>
    <row r="44829" spans="11:28" x14ac:dyDescent="0.2">
      <c r="K44829" s="125"/>
      <c r="L44829" s="198"/>
      <c r="M44829" s="126"/>
      <c r="AA44829" s="241"/>
      <c r="AB44829" s="22"/>
    </row>
    <row r="44830" spans="11:28" x14ac:dyDescent="0.2">
      <c r="K44830" s="125"/>
      <c r="L44830" s="198"/>
      <c r="M44830" s="126"/>
      <c r="AA44830" s="241"/>
      <c r="AB44830" s="22"/>
    </row>
    <row r="44831" spans="11:28" x14ac:dyDescent="0.2">
      <c r="K44831" s="125"/>
      <c r="L44831" s="198"/>
      <c r="M44831" s="126"/>
      <c r="AA44831" s="241"/>
      <c r="AB44831" s="22"/>
    </row>
    <row r="44832" spans="11:28" x14ac:dyDescent="0.2">
      <c r="K44832" s="125"/>
      <c r="L44832" s="198"/>
      <c r="M44832" s="126"/>
      <c r="AA44832" s="241"/>
      <c r="AB44832" s="22"/>
    </row>
    <row r="44833" spans="11:28" x14ac:dyDescent="0.2">
      <c r="K44833" s="125"/>
      <c r="L44833" s="198"/>
      <c r="M44833" s="126"/>
      <c r="AA44833" s="241"/>
      <c r="AB44833" s="22"/>
    </row>
    <row r="44834" spans="11:28" x14ac:dyDescent="0.2">
      <c r="K44834" s="125"/>
      <c r="L44834" s="198"/>
      <c r="M44834" s="126"/>
      <c r="AA44834" s="241"/>
      <c r="AB44834" s="22"/>
    </row>
    <row r="44835" spans="11:28" x14ac:dyDescent="0.2">
      <c r="K44835" s="125"/>
      <c r="L44835" s="198"/>
      <c r="M44835" s="126"/>
      <c r="AA44835" s="241"/>
      <c r="AB44835" s="22"/>
    </row>
    <row r="44836" spans="11:28" x14ac:dyDescent="0.2">
      <c r="K44836" s="125"/>
      <c r="L44836" s="198"/>
      <c r="M44836" s="126"/>
      <c r="AA44836" s="241"/>
      <c r="AB44836" s="22"/>
    </row>
    <row r="44837" spans="11:28" x14ac:dyDescent="0.2">
      <c r="K44837" s="125"/>
      <c r="L44837" s="198"/>
      <c r="M44837" s="126"/>
      <c r="AA44837" s="241"/>
      <c r="AB44837" s="22"/>
    </row>
    <row r="44838" spans="11:28" x14ac:dyDescent="0.2">
      <c r="K44838" s="125"/>
      <c r="L44838" s="198"/>
      <c r="M44838" s="126"/>
      <c r="AA44838" s="241"/>
      <c r="AB44838" s="22"/>
    </row>
    <row r="44839" spans="11:28" x14ac:dyDescent="0.2">
      <c r="K44839" s="125"/>
      <c r="L44839" s="198"/>
      <c r="M44839" s="126"/>
      <c r="AA44839" s="241"/>
      <c r="AB44839" s="22"/>
    </row>
    <row r="44840" spans="11:28" x14ac:dyDescent="0.2">
      <c r="K44840" s="125"/>
      <c r="L44840" s="198"/>
      <c r="M44840" s="126"/>
      <c r="AA44840" s="241"/>
      <c r="AB44840" s="22"/>
    </row>
    <row r="44841" spans="11:28" x14ac:dyDescent="0.2">
      <c r="K44841" s="125"/>
      <c r="L44841" s="198"/>
      <c r="M44841" s="126"/>
      <c r="AA44841" s="241"/>
      <c r="AB44841" s="22"/>
    </row>
    <row r="44842" spans="11:28" x14ac:dyDescent="0.2">
      <c r="K44842" s="125"/>
      <c r="L44842" s="198"/>
      <c r="M44842" s="126"/>
      <c r="AA44842" s="241"/>
      <c r="AB44842" s="22"/>
    </row>
    <row r="44843" spans="11:28" x14ac:dyDescent="0.2">
      <c r="K44843" s="125"/>
      <c r="L44843" s="198"/>
      <c r="M44843" s="126"/>
      <c r="AA44843" s="241"/>
      <c r="AB44843" s="22"/>
    </row>
    <row r="44844" spans="11:28" x14ac:dyDescent="0.2">
      <c r="K44844" s="125"/>
      <c r="L44844" s="198"/>
      <c r="M44844" s="126"/>
      <c r="AA44844" s="241"/>
      <c r="AB44844" s="22"/>
    </row>
    <row r="44845" spans="11:28" x14ac:dyDescent="0.2">
      <c r="K44845" s="125"/>
      <c r="L44845" s="198"/>
      <c r="M44845" s="126"/>
      <c r="AA44845" s="241"/>
      <c r="AB44845" s="22"/>
    </row>
    <row r="44846" spans="11:28" x14ac:dyDescent="0.2">
      <c r="K44846" s="125"/>
      <c r="L44846" s="198"/>
      <c r="M44846" s="126"/>
      <c r="AA44846" s="241"/>
      <c r="AB44846" s="22"/>
    </row>
    <row r="44847" spans="11:28" x14ac:dyDescent="0.2">
      <c r="K44847" s="125"/>
      <c r="L44847" s="198"/>
      <c r="M44847" s="126"/>
      <c r="AA44847" s="241"/>
      <c r="AB44847" s="22"/>
    </row>
    <row r="44848" spans="11:28" x14ac:dyDescent="0.2">
      <c r="K44848" s="125"/>
      <c r="L44848" s="198"/>
      <c r="M44848" s="126"/>
      <c r="AA44848" s="241"/>
      <c r="AB44848" s="22"/>
    </row>
    <row r="44849" spans="11:28" x14ac:dyDescent="0.2">
      <c r="K44849" s="125"/>
      <c r="L44849" s="198"/>
      <c r="M44849" s="126"/>
      <c r="AA44849" s="241"/>
      <c r="AB44849" s="22"/>
    </row>
    <row r="44850" spans="11:28" x14ac:dyDescent="0.2">
      <c r="K44850" s="125"/>
      <c r="L44850" s="198"/>
      <c r="M44850" s="126"/>
      <c r="AA44850" s="241"/>
      <c r="AB44850" s="22"/>
    </row>
    <row r="44851" spans="11:28" x14ac:dyDescent="0.2">
      <c r="K44851" s="125"/>
      <c r="L44851" s="198"/>
      <c r="M44851" s="126"/>
      <c r="AA44851" s="241"/>
      <c r="AB44851" s="22"/>
    </row>
    <row r="44852" spans="11:28" x14ac:dyDescent="0.2">
      <c r="K44852" s="125"/>
      <c r="L44852" s="198"/>
      <c r="M44852" s="126"/>
      <c r="AA44852" s="241"/>
      <c r="AB44852" s="22"/>
    </row>
    <row r="44853" spans="11:28" x14ac:dyDescent="0.2">
      <c r="K44853" s="125"/>
      <c r="L44853" s="198"/>
      <c r="M44853" s="126"/>
      <c r="AA44853" s="241"/>
      <c r="AB44853" s="22"/>
    </row>
    <row r="44854" spans="11:28" x14ac:dyDescent="0.2">
      <c r="K44854" s="125"/>
      <c r="L44854" s="198"/>
      <c r="M44854" s="126"/>
      <c r="AA44854" s="241"/>
      <c r="AB44854" s="22"/>
    </row>
    <row r="44855" spans="11:28" x14ac:dyDescent="0.2">
      <c r="K44855" s="125"/>
      <c r="L44855" s="198"/>
      <c r="M44855" s="126"/>
      <c r="AA44855" s="241"/>
      <c r="AB44855" s="22"/>
    </row>
    <row r="44856" spans="11:28" x14ac:dyDescent="0.2">
      <c r="K44856" s="125"/>
      <c r="L44856" s="198"/>
      <c r="M44856" s="126"/>
      <c r="AA44856" s="241"/>
      <c r="AB44856" s="22"/>
    </row>
    <row r="44857" spans="11:28" x14ac:dyDescent="0.2">
      <c r="K44857" s="125"/>
      <c r="L44857" s="198"/>
      <c r="M44857" s="126"/>
      <c r="AA44857" s="241"/>
      <c r="AB44857" s="22"/>
    </row>
    <row r="44858" spans="11:28" x14ac:dyDescent="0.2">
      <c r="K44858" s="125"/>
      <c r="L44858" s="198"/>
      <c r="M44858" s="126"/>
      <c r="AA44858" s="241"/>
      <c r="AB44858" s="22"/>
    </row>
    <row r="44859" spans="11:28" x14ac:dyDescent="0.2">
      <c r="K44859" s="125"/>
      <c r="L44859" s="198"/>
      <c r="M44859" s="126"/>
      <c r="AA44859" s="241"/>
      <c r="AB44859" s="22"/>
    </row>
    <row r="44860" spans="11:28" x14ac:dyDescent="0.2">
      <c r="K44860" s="125"/>
      <c r="L44860" s="198"/>
      <c r="M44860" s="126"/>
      <c r="AA44860" s="241"/>
      <c r="AB44860" s="22"/>
    </row>
    <row r="44861" spans="11:28" x14ac:dyDescent="0.2">
      <c r="K44861" s="125"/>
      <c r="L44861" s="198"/>
      <c r="M44861" s="126"/>
      <c r="AA44861" s="241"/>
      <c r="AB44861" s="22"/>
    </row>
    <row r="44862" spans="11:28" x14ac:dyDescent="0.2">
      <c r="K44862" s="125"/>
      <c r="L44862" s="198"/>
      <c r="M44862" s="126"/>
      <c r="AA44862" s="241"/>
      <c r="AB44862" s="22"/>
    </row>
    <row r="44863" spans="11:28" x14ac:dyDescent="0.2">
      <c r="K44863" s="125"/>
      <c r="L44863" s="198"/>
      <c r="M44863" s="126"/>
      <c r="AA44863" s="241"/>
      <c r="AB44863" s="22"/>
    </row>
    <row r="44864" spans="11:28" x14ac:dyDescent="0.2">
      <c r="K44864" s="125"/>
      <c r="L44864" s="198"/>
      <c r="M44864" s="126"/>
      <c r="AA44864" s="241"/>
      <c r="AB44864" s="22"/>
    </row>
    <row r="44865" spans="11:28" x14ac:dyDescent="0.2">
      <c r="K44865" s="125"/>
      <c r="L44865" s="198"/>
      <c r="M44865" s="126"/>
      <c r="AA44865" s="241"/>
      <c r="AB44865" s="22"/>
    </row>
    <row r="44866" spans="11:28" x14ac:dyDescent="0.2">
      <c r="K44866" s="125"/>
      <c r="L44866" s="198"/>
      <c r="M44866" s="126"/>
      <c r="AA44866" s="241"/>
      <c r="AB44866" s="22"/>
    </row>
    <row r="44867" spans="11:28" x14ac:dyDescent="0.2">
      <c r="K44867" s="125"/>
      <c r="L44867" s="198"/>
      <c r="M44867" s="126"/>
      <c r="AA44867" s="241"/>
      <c r="AB44867" s="22"/>
    </row>
    <row r="44868" spans="11:28" x14ac:dyDescent="0.2">
      <c r="K44868" s="125"/>
      <c r="L44868" s="198"/>
      <c r="M44868" s="126"/>
      <c r="AA44868" s="241"/>
      <c r="AB44868" s="22"/>
    </row>
    <row r="44869" spans="11:28" x14ac:dyDescent="0.2">
      <c r="K44869" s="125"/>
      <c r="L44869" s="198"/>
      <c r="M44869" s="126"/>
      <c r="AA44869" s="241"/>
      <c r="AB44869" s="22"/>
    </row>
    <row r="44870" spans="11:28" x14ac:dyDescent="0.2">
      <c r="K44870" s="125"/>
      <c r="L44870" s="198"/>
      <c r="M44870" s="126"/>
      <c r="AA44870" s="241"/>
      <c r="AB44870" s="22"/>
    </row>
    <row r="44871" spans="11:28" x14ac:dyDescent="0.2">
      <c r="K44871" s="125"/>
      <c r="L44871" s="198"/>
      <c r="M44871" s="126"/>
      <c r="AA44871" s="241"/>
      <c r="AB44871" s="22"/>
    </row>
    <row r="44872" spans="11:28" x14ac:dyDescent="0.2">
      <c r="K44872" s="125"/>
      <c r="L44872" s="198"/>
      <c r="M44872" s="126"/>
      <c r="AA44872" s="241"/>
      <c r="AB44872" s="22"/>
    </row>
    <row r="44873" spans="11:28" x14ac:dyDescent="0.2">
      <c r="K44873" s="125"/>
      <c r="L44873" s="198"/>
      <c r="M44873" s="126"/>
      <c r="AA44873" s="241"/>
      <c r="AB44873" s="22"/>
    </row>
    <row r="44874" spans="11:28" x14ac:dyDescent="0.2">
      <c r="K44874" s="125"/>
      <c r="L44874" s="198"/>
      <c r="M44874" s="126"/>
      <c r="AA44874" s="241"/>
      <c r="AB44874" s="22"/>
    </row>
    <row r="44875" spans="11:28" x14ac:dyDescent="0.2">
      <c r="K44875" s="125"/>
      <c r="L44875" s="198"/>
      <c r="M44875" s="126"/>
      <c r="AA44875" s="241"/>
      <c r="AB44875" s="22"/>
    </row>
    <row r="44876" spans="11:28" x14ac:dyDescent="0.2">
      <c r="K44876" s="125"/>
      <c r="L44876" s="198"/>
      <c r="M44876" s="126"/>
      <c r="AA44876" s="241"/>
      <c r="AB44876" s="22"/>
    </row>
    <row r="44877" spans="11:28" x14ac:dyDescent="0.2">
      <c r="K44877" s="125"/>
      <c r="L44877" s="198"/>
      <c r="M44877" s="126"/>
      <c r="AA44877" s="241"/>
      <c r="AB44877" s="22"/>
    </row>
    <row r="44878" spans="11:28" x14ac:dyDescent="0.2">
      <c r="K44878" s="125"/>
      <c r="L44878" s="198"/>
      <c r="M44878" s="126"/>
      <c r="AA44878" s="241"/>
      <c r="AB44878" s="22"/>
    </row>
    <row r="44879" spans="11:28" x14ac:dyDescent="0.2">
      <c r="K44879" s="125"/>
      <c r="L44879" s="198"/>
      <c r="M44879" s="126"/>
      <c r="AA44879" s="241"/>
      <c r="AB44879" s="22"/>
    </row>
    <row r="44880" spans="11:28" x14ac:dyDescent="0.2">
      <c r="K44880" s="125"/>
      <c r="L44880" s="198"/>
      <c r="M44880" s="126"/>
      <c r="AA44880" s="241"/>
      <c r="AB44880" s="22"/>
    </row>
    <row r="44881" spans="11:28" x14ac:dyDescent="0.2">
      <c r="K44881" s="125"/>
      <c r="L44881" s="198"/>
      <c r="M44881" s="126"/>
      <c r="AA44881" s="241"/>
      <c r="AB44881" s="22"/>
    </row>
    <row r="44882" spans="11:28" x14ac:dyDescent="0.2">
      <c r="K44882" s="125"/>
      <c r="L44882" s="198"/>
      <c r="M44882" s="126"/>
      <c r="AA44882" s="241"/>
      <c r="AB44882" s="22"/>
    </row>
    <row r="44883" spans="11:28" x14ac:dyDescent="0.2">
      <c r="K44883" s="125"/>
      <c r="L44883" s="198"/>
      <c r="M44883" s="126"/>
      <c r="AA44883" s="241"/>
      <c r="AB44883" s="22"/>
    </row>
    <row r="44884" spans="11:28" x14ac:dyDescent="0.2">
      <c r="K44884" s="125"/>
      <c r="L44884" s="198"/>
      <c r="M44884" s="126"/>
      <c r="AA44884" s="241"/>
      <c r="AB44884" s="22"/>
    </row>
    <row r="44885" spans="11:28" x14ac:dyDescent="0.2">
      <c r="K44885" s="125"/>
      <c r="L44885" s="198"/>
      <c r="M44885" s="126"/>
      <c r="AA44885" s="241"/>
      <c r="AB44885" s="22"/>
    </row>
    <row r="44886" spans="11:28" x14ac:dyDescent="0.2">
      <c r="K44886" s="125"/>
      <c r="L44886" s="198"/>
      <c r="M44886" s="126"/>
      <c r="AA44886" s="241"/>
      <c r="AB44886" s="22"/>
    </row>
    <row r="44887" spans="11:28" x14ac:dyDescent="0.2">
      <c r="K44887" s="125"/>
      <c r="L44887" s="198"/>
      <c r="M44887" s="126"/>
      <c r="AA44887" s="241"/>
      <c r="AB44887" s="22"/>
    </row>
    <row r="44888" spans="11:28" x14ac:dyDescent="0.2">
      <c r="K44888" s="125"/>
      <c r="L44888" s="198"/>
      <c r="M44888" s="126"/>
      <c r="AA44888" s="241"/>
      <c r="AB44888" s="22"/>
    </row>
    <row r="44889" spans="11:28" x14ac:dyDescent="0.2">
      <c r="K44889" s="125"/>
      <c r="L44889" s="198"/>
      <c r="M44889" s="126"/>
      <c r="AA44889" s="241"/>
      <c r="AB44889" s="22"/>
    </row>
    <row r="44890" spans="11:28" x14ac:dyDescent="0.2">
      <c r="K44890" s="125"/>
      <c r="L44890" s="198"/>
      <c r="M44890" s="126"/>
      <c r="AA44890" s="241"/>
      <c r="AB44890" s="22"/>
    </row>
    <row r="44891" spans="11:28" x14ac:dyDescent="0.2">
      <c r="K44891" s="125"/>
      <c r="L44891" s="198"/>
      <c r="M44891" s="126"/>
      <c r="AA44891" s="241"/>
      <c r="AB44891" s="22"/>
    </row>
    <row r="44892" spans="11:28" x14ac:dyDescent="0.2">
      <c r="K44892" s="125"/>
      <c r="L44892" s="198"/>
      <c r="M44892" s="126"/>
      <c r="AA44892" s="241"/>
      <c r="AB44892" s="22"/>
    </row>
    <row r="44893" spans="11:28" x14ac:dyDescent="0.2">
      <c r="K44893" s="125"/>
      <c r="L44893" s="198"/>
      <c r="M44893" s="126"/>
      <c r="AA44893" s="241"/>
      <c r="AB44893" s="22"/>
    </row>
    <row r="44894" spans="11:28" x14ac:dyDescent="0.2">
      <c r="K44894" s="125"/>
      <c r="L44894" s="198"/>
      <c r="M44894" s="126"/>
      <c r="AA44894" s="241"/>
      <c r="AB44894" s="22"/>
    </row>
    <row r="44895" spans="11:28" x14ac:dyDescent="0.2">
      <c r="K44895" s="125"/>
      <c r="L44895" s="198"/>
      <c r="M44895" s="126"/>
      <c r="AA44895" s="241"/>
      <c r="AB44895" s="22"/>
    </row>
    <row r="44896" spans="11:28" x14ac:dyDescent="0.2">
      <c r="K44896" s="125"/>
      <c r="L44896" s="198"/>
      <c r="M44896" s="126"/>
      <c r="AA44896" s="241"/>
      <c r="AB44896" s="22"/>
    </row>
    <row r="44897" spans="11:28" x14ac:dyDescent="0.2">
      <c r="K44897" s="125"/>
      <c r="L44897" s="198"/>
      <c r="M44897" s="126"/>
      <c r="AA44897" s="241"/>
      <c r="AB44897" s="22"/>
    </row>
    <row r="44898" spans="11:28" x14ac:dyDescent="0.2">
      <c r="K44898" s="125"/>
      <c r="L44898" s="198"/>
      <c r="M44898" s="126"/>
      <c r="AA44898" s="241"/>
      <c r="AB44898" s="22"/>
    </row>
    <row r="44899" spans="11:28" x14ac:dyDescent="0.2">
      <c r="K44899" s="125"/>
      <c r="L44899" s="198"/>
      <c r="M44899" s="126"/>
      <c r="AA44899" s="241"/>
      <c r="AB44899" s="22"/>
    </row>
    <row r="44900" spans="11:28" x14ac:dyDescent="0.2">
      <c r="K44900" s="125"/>
      <c r="L44900" s="198"/>
      <c r="M44900" s="126"/>
      <c r="AA44900" s="241"/>
      <c r="AB44900" s="22"/>
    </row>
    <row r="44901" spans="11:28" x14ac:dyDescent="0.2">
      <c r="K44901" s="125"/>
      <c r="L44901" s="198"/>
      <c r="M44901" s="126"/>
      <c r="AA44901" s="241"/>
      <c r="AB44901" s="22"/>
    </row>
    <row r="44902" spans="11:28" x14ac:dyDescent="0.2">
      <c r="K44902" s="125"/>
      <c r="L44902" s="198"/>
      <c r="M44902" s="126"/>
      <c r="AA44902" s="241"/>
      <c r="AB44902" s="22"/>
    </row>
    <row r="44903" spans="11:28" x14ac:dyDescent="0.2">
      <c r="K44903" s="125"/>
      <c r="L44903" s="198"/>
      <c r="M44903" s="126"/>
      <c r="AA44903" s="241"/>
      <c r="AB44903" s="22"/>
    </row>
    <row r="44904" spans="11:28" x14ac:dyDescent="0.2">
      <c r="K44904" s="125"/>
      <c r="L44904" s="198"/>
      <c r="M44904" s="126"/>
      <c r="AA44904" s="241"/>
      <c r="AB44904" s="22"/>
    </row>
    <row r="44905" spans="11:28" x14ac:dyDescent="0.2">
      <c r="K44905" s="125"/>
      <c r="L44905" s="198"/>
      <c r="M44905" s="126"/>
      <c r="AA44905" s="241"/>
      <c r="AB44905" s="22"/>
    </row>
    <row r="44906" spans="11:28" x14ac:dyDescent="0.2">
      <c r="K44906" s="125"/>
      <c r="L44906" s="198"/>
      <c r="M44906" s="126"/>
      <c r="AA44906" s="241"/>
      <c r="AB44906" s="22"/>
    </row>
    <row r="44907" spans="11:28" x14ac:dyDescent="0.2">
      <c r="K44907" s="125"/>
      <c r="L44907" s="198"/>
      <c r="M44907" s="126"/>
      <c r="AA44907" s="241"/>
      <c r="AB44907" s="22"/>
    </row>
    <row r="44908" spans="11:28" x14ac:dyDescent="0.2">
      <c r="K44908" s="125"/>
      <c r="L44908" s="198"/>
      <c r="M44908" s="126"/>
      <c r="AA44908" s="241"/>
      <c r="AB44908" s="22"/>
    </row>
    <row r="44909" spans="11:28" x14ac:dyDescent="0.2">
      <c r="K44909" s="125"/>
      <c r="L44909" s="198"/>
      <c r="M44909" s="126"/>
      <c r="AA44909" s="241"/>
      <c r="AB44909" s="22"/>
    </row>
    <row r="44910" spans="11:28" x14ac:dyDescent="0.2">
      <c r="K44910" s="125"/>
      <c r="L44910" s="198"/>
      <c r="M44910" s="126"/>
      <c r="AA44910" s="241"/>
      <c r="AB44910" s="22"/>
    </row>
    <row r="44911" spans="11:28" x14ac:dyDescent="0.2">
      <c r="K44911" s="125"/>
      <c r="L44911" s="198"/>
      <c r="M44911" s="126"/>
      <c r="AA44911" s="241"/>
      <c r="AB44911" s="22"/>
    </row>
    <row r="44912" spans="11:28" x14ac:dyDescent="0.2">
      <c r="K44912" s="125"/>
      <c r="L44912" s="198"/>
      <c r="M44912" s="126"/>
      <c r="AA44912" s="241"/>
      <c r="AB44912" s="22"/>
    </row>
    <row r="44913" spans="11:28" x14ac:dyDescent="0.2">
      <c r="K44913" s="125"/>
      <c r="L44913" s="198"/>
      <c r="M44913" s="126"/>
      <c r="AA44913" s="241"/>
      <c r="AB44913" s="22"/>
    </row>
    <row r="44914" spans="11:28" x14ac:dyDescent="0.2">
      <c r="K44914" s="125"/>
      <c r="L44914" s="198"/>
      <c r="M44914" s="126"/>
      <c r="AA44914" s="241"/>
      <c r="AB44914" s="22"/>
    </row>
    <row r="44915" spans="11:28" x14ac:dyDescent="0.2">
      <c r="K44915" s="125"/>
      <c r="L44915" s="198"/>
      <c r="M44915" s="126"/>
      <c r="AA44915" s="241"/>
      <c r="AB44915" s="22"/>
    </row>
    <row r="44916" spans="11:28" x14ac:dyDescent="0.2">
      <c r="K44916" s="125"/>
      <c r="L44916" s="198"/>
      <c r="M44916" s="126"/>
      <c r="AA44916" s="241"/>
      <c r="AB44916" s="22"/>
    </row>
    <row r="44917" spans="11:28" x14ac:dyDescent="0.2">
      <c r="K44917" s="125"/>
      <c r="L44917" s="198"/>
      <c r="M44917" s="126"/>
      <c r="AA44917" s="241"/>
      <c r="AB44917" s="22"/>
    </row>
    <row r="44918" spans="11:28" x14ac:dyDescent="0.2">
      <c r="K44918" s="125"/>
      <c r="L44918" s="198"/>
      <c r="M44918" s="126"/>
      <c r="AA44918" s="241"/>
      <c r="AB44918" s="22"/>
    </row>
    <row r="44919" spans="11:28" x14ac:dyDescent="0.2">
      <c r="K44919" s="125"/>
      <c r="L44919" s="198"/>
      <c r="M44919" s="126"/>
      <c r="AA44919" s="241"/>
      <c r="AB44919" s="22"/>
    </row>
    <row r="44920" spans="11:28" x14ac:dyDescent="0.2">
      <c r="K44920" s="125"/>
      <c r="L44920" s="198"/>
      <c r="M44920" s="126"/>
      <c r="AA44920" s="241"/>
      <c r="AB44920" s="22"/>
    </row>
    <row r="44921" spans="11:28" x14ac:dyDescent="0.2">
      <c r="K44921" s="125"/>
      <c r="L44921" s="198"/>
      <c r="M44921" s="126"/>
      <c r="AA44921" s="241"/>
      <c r="AB44921" s="22"/>
    </row>
    <row r="44922" spans="11:28" x14ac:dyDescent="0.2">
      <c r="K44922" s="125"/>
      <c r="L44922" s="198"/>
      <c r="M44922" s="126"/>
      <c r="AA44922" s="241"/>
      <c r="AB44922" s="22"/>
    </row>
    <row r="44923" spans="11:28" x14ac:dyDescent="0.2">
      <c r="K44923" s="125"/>
      <c r="L44923" s="198"/>
      <c r="M44923" s="126"/>
      <c r="AA44923" s="241"/>
      <c r="AB44923" s="22"/>
    </row>
    <row r="44924" spans="11:28" x14ac:dyDescent="0.2">
      <c r="K44924" s="125"/>
      <c r="L44924" s="198"/>
      <c r="M44924" s="126"/>
      <c r="AA44924" s="241"/>
      <c r="AB44924" s="22"/>
    </row>
    <row r="44925" spans="11:28" x14ac:dyDescent="0.2">
      <c r="K44925" s="125"/>
      <c r="L44925" s="198"/>
      <c r="M44925" s="126"/>
      <c r="AA44925" s="241"/>
      <c r="AB44925" s="22"/>
    </row>
    <row r="44926" spans="11:28" x14ac:dyDescent="0.2">
      <c r="K44926" s="125"/>
      <c r="L44926" s="198"/>
      <c r="M44926" s="126"/>
      <c r="AA44926" s="241"/>
      <c r="AB44926" s="22"/>
    </row>
    <row r="44927" spans="11:28" x14ac:dyDescent="0.2">
      <c r="K44927" s="125"/>
      <c r="L44927" s="198"/>
      <c r="M44927" s="126"/>
      <c r="AA44927" s="241"/>
      <c r="AB44927" s="22"/>
    </row>
    <row r="44928" spans="11:28" x14ac:dyDescent="0.2">
      <c r="K44928" s="125"/>
      <c r="L44928" s="198"/>
      <c r="M44928" s="126"/>
      <c r="AA44928" s="241"/>
      <c r="AB44928" s="22"/>
    </row>
    <row r="44929" spans="11:28" x14ac:dyDescent="0.2">
      <c r="K44929" s="125"/>
      <c r="L44929" s="198"/>
      <c r="M44929" s="126"/>
      <c r="AA44929" s="241"/>
      <c r="AB44929" s="22"/>
    </row>
    <row r="44930" spans="11:28" x14ac:dyDescent="0.2">
      <c r="K44930" s="125"/>
      <c r="L44930" s="198"/>
      <c r="M44930" s="126"/>
      <c r="AA44930" s="241"/>
      <c r="AB44930" s="22"/>
    </row>
    <row r="44931" spans="11:28" x14ac:dyDescent="0.2">
      <c r="K44931" s="125"/>
      <c r="L44931" s="198"/>
      <c r="M44931" s="126"/>
      <c r="AA44931" s="241"/>
      <c r="AB44931" s="22"/>
    </row>
    <row r="44932" spans="11:28" x14ac:dyDescent="0.2">
      <c r="K44932" s="125"/>
      <c r="L44932" s="198"/>
      <c r="M44932" s="126"/>
      <c r="AA44932" s="241"/>
      <c r="AB44932" s="22"/>
    </row>
    <row r="44933" spans="11:28" x14ac:dyDescent="0.2">
      <c r="K44933" s="125"/>
      <c r="L44933" s="198"/>
      <c r="M44933" s="126"/>
      <c r="AA44933" s="241"/>
      <c r="AB44933" s="22"/>
    </row>
    <row r="44934" spans="11:28" x14ac:dyDescent="0.2">
      <c r="K44934" s="125"/>
      <c r="L44934" s="198"/>
      <c r="M44934" s="126"/>
      <c r="AA44934" s="241"/>
      <c r="AB44934" s="22"/>
    </row>
    <row r="44935" spans="11:28" x14ac:dyDescent="0.2">
      <c r="K44935" s="125"/>
      <c r="L44935" s="198"/>
      <c r="M44935" s="126"/>
      <c r="AA44935" s="241"/>
      <c r="AB44935" s="22"/>
    </row>
    <row r="44936" spans="11:28" x14ac:dyDescent="0.2">
      <c r="K44936" s="125"/>
      <c r="L44936" s="198"/>
      <c r="M44936" s="126"/>
      <c r="AA44936" s="241"/>
      <c r="AB44936" s="22"/>
    </row>
    <row r="44937" spans="11:28" x14ac:dyDescent="0.2">
      <c r="K44937" s="125"/>
      <c r="L44937" s="198"/>
      <c r="M44937" s="126"/>
      <c r="AA44937" s="241"/>
      <c r="AB44937" s="22"/>
    </row>
    <row r="44938" spans="11:28" x14ac:dyDescent="0.2">
      <c r="K44938" s="125"/>
      <c r="L44938" s="198"/>
      <c r="M44938" s="126"/>
      <c r="AA44938" s="241"/>
      <c r="AB44938" s="22"/>
    </row>
    <row r="44939" spans="11:28" x14ac:dyDescent="0.2">
      <c r="K44939" s="125"/>
      <c r="L44939" s="198"/>
      <c r="M44939" s="126"/>
      <c r="AA44939" s="241"/>
      <c r="AB44939" s="22"/>
    </row>
    <row r="44940" spans="11:28" x14ac:dyDescent="0.2">
      <c r="K44940" s="125"/>
      <c r="L44940" s="198"/>
      <c r="M44940" s="126"/>
      <c r="AA44940" s="241"/>
      <c r="AB44940" s="22"/>
    </row>
    <row r="44941" spans="11:28" x14ac:dyDescent="0.2">
      <c r="K44941" s="125"/>
      <c r="L44941" s="198"/>
      <c r="M44941" s="126"/>
      <c r="AA44941" s="241"/>
      <c r="AB44941" s="22"/>
    </row>
    <row r="44942" spans="11:28" x14ac:dyDescent="0.2">
      <c r="K44942" s="125"/>
      <c r="L44942" s="198"/>
      <c r="M44942" s="126"/>
      <c r="AA44942" s="241"/>
      <c r="AB44942" s="22"/>
    </row>
    <row r="44943" spans="11:28" x14ac:dyDescent="0.2">
      <c r="K44943" s="125"/>
      <c r="L44943" s="198"/>
      <c r="M44943" s="126"/>
      <c r="AA44943" s="241"/>
      <c r="AB44943" s="22"/>
    </row>
    <row r="44944" spans="11:28" x14ac:dyDescent="0.2">
      <c r="K44944" s="125"/>
      <c r="L44944" s="198"/>
      <c r="M44944" s="126"/>
      <c r="AA44944" s="241"/>
      <c r="AB44944" s="22"/>
    </row>
    <row r="44945" spans="11:28" x14ac:dyDescent="0.2">
      <c r="K44945" s="125"/>
      <c r="L44945" s="198"/>
      <c r="M44945" s="126"/>
      <c r="AA44945" s="241"/>
      <c r="AB44945" s="22"/>
    </row>
    <row r="44946" spans="11:28" x14ac:dyDescent="0.2">
      <c r="K44946" s="125"/>
      <c r="L44946" s="198"/>
      <c r="M44946" s="126"/>
      <c r="AA44946" s="241"/>
      <c r="AB44946" s="22"/>
    </row>
    <row r="44947" spans="11:28" x14ac:dyDescent="0.2">
      <c r="K44947" s="125"/>
      <c r="L44947" s="198"/>
      <c r="M44947" s="126"/>
      <c r="AA44947" s="241"/>
      <c r="AB44947" s="22"/>
    </row>
    <row r="44948" spans="11:28" x14ac:dyDescent="0.2">
      <c r="K44948" s="125"/>
      <c r="L44948" s="198"/>
      <c r="M44948" s="126"/>
      <c r="AA44948" s="241"/>
      <c r="AB44948" s="22"/>
    </row>
    <row r="44949" spans="11:28" x14ac:dyDescent="0.2">
      <c r="K44949" s="125"/>
      <c r="L44949" s="198"/>
      <c r="M44949" s="126"/>
      <c r="AA44949" s="241"/>
      <c r="AB44949" s="22"/>
    </row>
    <row r="44950" spans="11:28" x14ac:dyDescent="0.2">
      <c r="K44950" s="125"/>
      <c r="L44950" s="198"/>
      <c r="M44950" s="126"/>
      <c r="AA44950" s="241"/>
      <c r="AB44950" s="22"/>
    </row>
    <row r="44951" spans="11:28" x14ac:dyDescent="0.2">
      <c r="K44951" s="125"/>
      <c r="L44951" s="198"/>
      <c r="M44951" s="126"/>
      <c r="AA44951" s="241"/>
      <c r="AB44951" s="22"/>
    </row>
    <row r="44952" spans="11:28" x14ac:dyDescent="0.2">
      <c r="K44952" s="125"/>
      <c r="L44952" s="198"/>
      <c r="M44952" s="126"/>
      <c r="AA44952" s="241"/>
      <c r="AB44952" s="22"/>
    </row>
    <row r="44953" spans="11:28" x14ac:dyDescent="0.2">
      <c r="K44953" s="125"/>
      <c r="L44953" s="198"/>
      <c r="M44953" s="126"/>
      <c r="AA44953" s="241"/>
      <c r="AB44953" s="22"/>
    </row>
    <row r="44954" spans="11:28" x14ac:dyDescent="0.2">
      <c r="K44954" s="125"/>
      <c r="L44954" s="198"/>
      <c r="M44954" s="126"/>
      <c r="AA44954" s="241"/>
      <c r="AB44954" s="22"/>
    </row>
    <row r="44955" spans="11:28" x14ac:dyDescent="0.2">
      <c r="K44955" s="125"/>
      <c r="L44955" s="198"/>
      <c r="M44955" s="126"/>
      <c r="AA44955" s="241"/>
      <c r="AB44955" s="22"/>
    </row>
    <row r="44956" spans="11:28" x14ac:dyDescent="0.2">
      <c r="K44956" s="125"/>
      <c r="L44956" s="198"/>
      <c r="M44956" s="126"/>
      <c r="AA44956" s="241"/>
      <c r="AB44956" s="22"/>
    </row>
    <row r="44957" spans="11:28" x14ac:dyDescent="0.2">
      <c r="K44957" s="125"/>
      <c r="L44957" s="198"/>
      <c r="M44957" s="126"/>
      <c r="AA44957" s="241"/>
      <c r="AB44957" s="22"/>
    </row>
    <row r="44958" spans="11:28" x14ac:dyDescent="0.2">
      <c r="K44958" s="125"/>
      <c r="L44958" s="198"/>
      <c r="M44958" s="126"/>
      <c r="AA44958" s="241"/>
      <c r="AB44958" s="22"/>
    </row>
    <row r="44959" spans="11:28" x14ac:dyDescent="0.2">
      <c r="K44959" s="125"/>
      <c r="L44959" s="198"/>
      <c r="M44959" s="126"/>
      <c r="AA44959" s="241"/>
      <c r="AB44959" s="22"/>
    </row>
    <row r="44960" spans="11:28" x14ac:dyDescent="0.2">
      <c r="K44960" s="125"/>
      <c r="L44960" s="198"/>
      <c r="M44960" s="126"/>
      <c r="AA44960" s="241"/>
      <c r="AB44960" s="22"/>
    </row>
    <row r="44961" spans="11:28" x14ac:dyDescent="0.2">
      <c r="K44961" s="125"/>
      <c r="L44961" s="198"/>
      <c r="M44961" s="126"/>
      <c r="AA44961" s="241"/>
      <c r="AB44961" s="22"/>
    </row>
    <row r="44962" spans="11:28" x14ac:dyDescent="0.2">
      <c r="K44962" s="125"/>
      <c r="L44962" s="198"/>
      <c r="M44962" s="126"/>
      <c r="AA44962" s="241"/>
      <c r="AB44962" s="22"/>
    </row>
    <row r="44963" spans="11:28" x14ac:dyDescent="0.2">
      <c r="K44963" s="125"/>
      <c r="L44963" s="198"/>
      <c r="M44963" s="126"/>
      <c r="AA44963" s="241"/>
      <c r="AB44963" s="22"/>
    </row>
    <row r="44964" spans="11:28" x14ac:dyDescent="0.2">
      <c r="K44964" s="125"/>
      <c r="L44964" s="198"/>
      <c r="M44964" s="126"/>
      <c r="AA44964" s="241"/>
      <c r="AB44964" s="22"/>
    </row>
    <row r="44965" spans="11:28" x14ac:dyDescent="0.2">
      <c r="K44965" s="125"/>
      <c r="L44965" s="198"/>
      <c r="M44965" s="126"/>
      <c r="AA44965" s="241"/>
      <c r="AB44965" s="22"/>
    </row>
    <row r="44966" spans="11:28" x14ac:dyDescent="0.2">
      <c r="K44966" s="125"/>
      <c r="L44966" s="198"/>
      <c r="M44966" s="126"/>
      <c r="AA44966" s="241"/>
      <c r="AB44966" s="22"/>
    </row>
    <row r="44967" spans="11:28" x14ac:dyDescent="0.2">
      <c r="K44967" s="125"/>
      <c r="L44967" s="198"/>
      <c r="M44967" s="126"/>
      <c r="AA44967" s="241"/>
      <c r="AB44967" s="22"/>
    </row>
    <row r="44968" spans="11:28" x14ac:dyDescent="0.2">
      <c r="K44968" s="125"/>
      <c r="L44968" s="198"/>
      <c r="M44968" s="126"/>
      <c r="AA44968" s="241"/>
      <c r="AB44968" s="22"/>
    </row>
    <row r="44969" spans="11:28" x14ac:dyDescent="0.2">
      <c r="K44969" s="125"/>
      <c r="L44969" s="198"/>
      <c r="M44969" s="126"/>
      <c r="AA44969" s="241"/>
      <c r="AB44969" s="22"/>
    </row>
    <row r="44970" spans="11:28" x14ac:dyDescent="0.2">
      <c r="K44970" s="125"/>
      <c r="L44970" s="198"/>
      <c r="M44970" s="126"/>
      <c r="AA44970" s="241"/>
      <c r="AB44970" s="22"/>
    </row>
    <row r="44971" spans="11:28" x14ac:dyDescent="0.2">
      <c r="K44971" s="125"/>
      <c r="L44971" s="198"/>
      <c r="M44971" s="126"/>
      <c r="AA44971" s="241"/>
      <c r="AB44971" s="22"/>
    </row>
    <row r="44972" spans="11:28" x14ac:dyDescent="0.2">
      <c r="K44972" s="125"/>
      <c r="L44972" s="198"/>
      <c r="M44972" s="126"/>
      <c r="AA44972" s="241"/>
      <c r="AB44972" s="22"/>
    </row>
    <row r="44973" spans="11:28" x14ac:dyDescent="0.2">
      <c r="K44973" s="125"/>
      <c r="L44973" s="198"/>
      <c r="M44973" s="126"/>
      <c r="AA44973" s="241"/>
      <c r="AB44973" s="22"/>
    </row>
    <row r="44974" spans="11:28" x14ac:dyDescent="0.2">
      <c r="K44974" s="125"/>
      <c r="L44974" s="198"/>
      <c r="M44974" s="126"/>
      <c r="AA44974" s="241"/>
      <c r="AB44974" s="22"/>
    </row>
    <row r="44975" spans="11:28" x14ac:dyDescent="0.2">
      <c r="K44975" s="125"/>
      <c r="L44975" s="198"/>
      <c r="M44975" s="126"/>
      <c r="AA44975" s="241"/>
      <c r="AB44975" s="22"/>
    </row>
    <row r="44976" spans="11:28" x14ac:dyDescent="0.2">
      <c r="K44976" s="125"/>
      <c r="L44976" s="198"/>
      <c r="M44976" s="126"/>
      <c r="AA44976" s="241"/>
      <c r="AB44976" s="22"/>
    </row>
    <row r="44977" spans="11:28" x14ac:dyDescent="0.2">
      <c r="K44977" s="125"/>
      <c r="L44977" s="198"/>
      <c r="M44977" s="126"/>
      <c r="AA44977" s="241"/>
      <c r="AB44977" s="22"/>
    </row>
    <row r="44978" spans="11:28" x14ac:dyDescent="0.2">
      <c r="K44978" s="125"/>
      <c r="L44978" s="198"/>
      <c r="M44978" s="126"/>
      <c r="AA44978" s="241"/>
      <c r="AB44978" s="22"/>
    </row>
    <row r="44979" spans="11:28" x14ac:dyDescent="0.2">
      <c r="K44979" s="125"/>
      <c r="L44979" s="198"/>
      <c r="M44979" s="126"/>
      <c r="AA44979" s="241"/>
      <c r="AB44979" s="22"/>
    </row>
    <row r="44980" spans="11:28" x14ac:dyDescent="0.2">
      <c r="K44980" s="125"/>
      <c r="L44980" s="198"/>
      <c r="M44980" s="126"/>
      <c r="AA44980" s="241"/>
      <c r="AB44980" s="22"/>
    </row>
    <row r="44981" spans="11:28" x14ac:dyDescent="0.2">
      <c r="K44981" s="125"/>
      <c r="L44981" s="198"/>
      <c r="M44981" s="126"/>
      <c r="AA44981" s="241"/>
      <c r="AB44981" s="22"/>
    </row>
    <row r="44982" spans="11:28" x14ac:dyDescent="0.2">
      <c r="K44982" s="125"/>
      <c r="L44982" s="198"/>
      <c r="M44982" s="126"/>
      <c r="AA44982" s="241"/>
      <c r="AB44982" s="22"/>
    </row>
    <row r="44983" spans="11:28" x14ac:dyDescent="0.2">
      <c r="K44983" s="125"/>
      <c r="L44983" s="198"/>
      <c r="M44983" s="126"/>
      <c r="AA44983" s="241"/>
      <c r="AB44983" s="22"/>
    </row>
    <row r="44984" spans="11:28" x14ac:dyDescent="0.2">
      <c r="K44984" s="125"/>
      <c r="L44984" s="198"/>
      <c r="M44984" s="126"/>
      <c r="AA44984" s="241"/>
      <c r="AB44984" s="22"/>
    </row>
    <row r="44985" spans="11:28" x14ac:dyDescent="0.2">
      <c r="K44985" s="125"/>
      <c r="L44985" s="198"/>
      <c r="M44985" s="126"/>
      <c r="AA44985" s="241"/>
      <c r="AB44985" s="22"/>
    </row>
    <row r="44986" spans="11:28" x14ac:dyDescent="0.2">
      <c r="K44986" s="125"/>
      <c r="L44986" s="198"/>
      <c r="M44986" s="126"/>
      <c r="AA44986" s="241"/>
      <c r="AB44986" s="22"/>
    </row>
    <row r="44987" spans="11:28" x14ac:dyDescent="0.2">
      <c r="K44987" s="125"/>
      <c r="L44987" s="198"/>
      <c r="M44987" s="126"/>
      <c r="AA44987" s="241"/>
      <c r="AB44987" s="22"/>
    </row>
    <row r="44988" spans="11:28" x14ac:dyDescent="0.2">
      <c r="K44988" s="125"/>
      <c r="L44988" s="198"/>
      <c r="M44988" s="126"/>
      <c r="AA44988" s="241"/>
      <c r="AB44988" s="22"/>
    </row>
    <row r="44989" spans="11:28" x14ac:dyDescent="0.2">
      <c r="K44989" s="125"/>
      <c r="L44989" s="198"/>
      <c r="M44989" s="126"/>
      <c r="AA44989" s="241"/>
      <c r="AB44989" s="22"/>
    </row>
    <row r="44990" spans="11:28" x14ac:dyDescent="0.2">
      <c r="K44990" s="125"/>
      <c r="L44990" s="198"/>
      <c r="M44990" s="126"/>
      <c r="AA44990" s="241"/>
      <c r="AB44990" s="22"/>
    </row>
    <row r="44991" spans="11:28" x14ac:dyDescent="0.2">
      <c r="K44991" s="125"/>
      <c r="L44991" s="198"/>
      <c r="M44991" s="126"/>
      <c r="AA44991" s="241"/>
      <c r="AB44991" s="22"/>
    </row>
    <row r="44992" spans="11:28" x14ac:dyDescent="0.2">
      <c r="K44992" s="125"/>
      <c r="L44992" s="198"/>
      <c r="M44992" s="126"/>
      <c r="AA44992" s="241"/>
      <c r="AB44992" s="22"/>
    </row>
    <row r="44993" spans="11:28" x14ac:dyDescent="0.2">
      <c r="K44993" s="125"/>
      <c r="L44993" s="198"/>
      <c r="M44993" s="126"/>
      <c r="AA44993" s="241"/>
      <c r="AB44993" s="22"/>
    </row>
    <row r="44994" spans="11:28" x14ac:dyDescent="0.2">
      <c r="K44994" s="125"/>
      <c r="L44994" s="198"/>
      <c r="M44994" s="126"/>
      <c r="AA44994" s="241"/>
      <c r="AB44994" s="22"/>
    </row>
    <row r="44995" spans="11:28" x14ac:dyDescent="0.2">
      <c r="K44995" s="125"/>
      <c r="L44995" s="198"/>
      <c r="M44995" s="126"/>
      <c r="AA44995" s="241"/>
      <c r="AB44995" s="22"/>
    </row>
    <row r="44996" spans="11:28" x14ac:dyDescent="0.2">
      <c r="K44996" s="125"/>
      <c r="L44996" s="198"/>
      <c r="M44996" s="126"/>
      <c r="AA44996" s="241"/>
      <c r="AB44996" s="22"/>
    </row>
    <row r="44997" spans="11:28" x14ac:dyDescent="0.2">
      <c r="K44997" s="125"/>
      <c r="L44997" s="198"/>
      <c r="M44997" s="126"/>
      <c r="AA44997" s="241"/>
      <c r="AB44997" s="22"/>
    </row>
    <row r="44998" spans="11:28" x14ac:dyDescent="0.2">
      <c r="K44998" s="125"/>
      <c r="L44998" s="198"/>
      <c r="M44998" s="126"/>
      <c r="AA44998" s="241"/>
      <c r="AB44998" s="22"/>
    </row>
    <row r="44999" spans="11:28" x14ac:dyDescent="0.2">
      <c r="K44999" s="125"/>
      <c r="L44999" s="198"/>
      <c r="M44999" s="126"/>
      <c r="AA44999" s="241"/>
      <c r="AB44999" s="22"/>
    </row>
    <row r="45000" spans="11:28" x14ac:dyDescent="0.2">
      <c r="K45000" s="125"/>
      <c r="L45000" s="198"/>
      <c r="M45000" s="126"/>
      <c r="AA45000" s="241"/>
      <c r="AB45000" s="22"/>
    </row>
    <row r="45001" spans="11:28" x14ac:dyDescent="0.2">
      <c r="K45001" s="125"/>
      <c r="L45001" s="198"/>
      <c r="M45001" s="126"/>
      <c r="AA45001" s="241"/>
      <c r="AB45001" s="22"/>
    </row>
    <row r="45002" spans="11:28" x14ac:dyDescent="0.2">
      <c r="K45002" s="125"/>
      <c r="L45002" s="198"/>
      <c r="M45002" s="126"/>
      <c r="AA45002" s="241"/>
      <c r="AB45002" s="22"/>
    </row>
    <row r="45003" spans="11:28" x14ac:dyDescent="0.2">
      <c r="K45003" s="125"/>
      <c r="L45003" s="198"/>
      <c r="M45003" s="126"/>
      <c r="AA45003" s="241"/>
      <c r="AB45003" s="22"/>
    </row>
    <row r="45004" spans="11:28" x14ac:dyDescent="0.2">
      <c r="K45004" s="125"/>
      <c r="L45004" s="198"/>
      <c r="M45004" s="126"/>
      <c r="AA45004" s="241"/>
      <c r="AB45004" s="22"/>
    </row>
    <row r="45005" spans="11:28" x14ac:dyDescent="0.2">
      <c r="K45005" s="125"/>
      <c r="L45005" s="198"/>
      <c r="M45005" s="126"/>
      <c r="AA45005" s="241"/>
      <c r="AB45005" s="22"/>
    </row>
    <row r="45006" spans="11:28" x14ac:dyDescent="0.2">
      <c r="K45006" s="125"/>
      <c r="L45006" s="198"/>
      <c r="M45006" s="126"/>
      <c r="AA45006" s="241"/>
      <c r="AB45006" s="22"/>
    </row>
    <row r="45007" spans="11:28" x14ac:dyDescent="0.2">
      <c r="K45007" s="125"/>
      <c r="L45007" s="198"/>
      <c r="M45007" s="126"/>
      <c r="AA45007" s="241"/>
      <c r="AB45007" s="22"/>
    </row>
    <row r="45008" spans="11:28" x14ac:dyDescent="0.2">
      <c r="K45008" s="125"/>
      <c r="L45008" s="198"/>
      <c r="M45008" s="126"/>
      <c r="AA45008" s="241"/>
      <c r="AB45008" s="22"/>
    </row>
    <row r="45009" spans="11:28" x14ac:dyDescent="0.2">
      <c r="K45009" s="125"/>
      <c r="L45009" s="198"/>
      <c r="M45009" s="126"/>
      <c r="AA45009" s="241"/>
      <c r="AB45009" s="22"/>
    </row>
    <row r="45010" spans="11:28" x14ac:dyDescent="0.2">
      <c r="K45010" s="125"/>
      <c r="L45010" s="198"/>
      <c r="M45010" s="126"/>
      <c r="AA45010" s="241"/>
      <c r="AB45010" s="22"/>
    </row>
    <row r="45011" spans="11:28" x14ac:dyDescent="0.2">
      <c r="K45011" s="125"/>
      <c r="L45011" s="198"/>
      <c r="M45011" s="126"/>
      <c r="AA45011" s="241"/>
      <c r="AB45011" s="22"/>
    </row>
    <row r="45012" spans="11:28" x14ac:dyDescent="0.2">
      <c r="K45012" s="125"/>
      <c r="L45012" s="198"/>
      <c r="M45012" s="126"/>
      <c r="AA45012" s="241"/>
      <c r="AB45012" s="22"/>
    </row>
    <row r="45013" spans="11:28" x14ac:dyDescent="0.2">
      <c r="K45013" s="125"/>
      <c r="L45013" s="198"/>
      <c r="M45013" s="126"/>
      <c r="AA45013" s="241"/>
      <c r="AB45013" s="22"/>
    </row>
    <row r="45014" spans="11:28" x14ac:dyDescent="0.2">
      <c r="K45014" s="125"/>
      <c r="L45014" s="198"/>
      <c r="M45014" s="126"/>
      <c r="AA45014" s="241"/>
      <c r="AB45014" s="22"/>
    </row>
    <row r="45015" spans="11:28" x14ac:dyDescent="0.2">
      <c r="K45015" s="125"/>
      <c r="L45015" s="198"/>
      <c r="M45015" s="126"/>
      <c r="AA45015" s="241"/>
      <c r="AB45015" s="22"/>
    </row>
    <row r="45016" spans="11:28" x14ac:dyDescent="0.2">
      <c r="K45016" s="125"/>
      <c r="L45016" s="198"/>
      <c r="M45016" s="126"/>
      <c r="AA45016" s="241"/>
      <c r="AB45016" s="22"/>
    </row>
    <row r="45017" spans="11:28" x14ac:dyDescent="0.2">
      <c r="K45017" s="125"/>
      <c r="L45017" s="198"/>
      <c r="M45017" s="126"/>
      <c r="AA45017" s="241"/>
      <c r="AB45017" s="22"/>
    </row>
    <row r="45018" spans="11:28" x14ac:dyDescent="0.2">
      <c r="K45018" s="125"/>
      <c r="L45018" s="198"/>
      <c r="M45018" s="126"/>
      <c r="AA45018" s="241"/>
      <c r="AB45018" s="22"/>
    </row>
    <row r="45019" spans="11:28" x14ac:dyDescent="0.2">
      <c r="K45019" s="125"/>
      <c r="L45019" s="198"/>
      <c r="M45019" s="126"/>
      <c r="AA45019" s="241"/>
      <c r="AB45019" s="22"/>
    </row>
    <row r="45020" spans="11:28" x14ac:dyDescent="0.2">
      <c r="K45020" s="125"/>
      <c r="L45020" s="198"/>
      <c r="M45020" s="126"/>
      <c r="AA45020" s="241"/>
      <c r="AB45020" s="22"/>
    </row>
    <row r="45021" spans="11:28" x14ac:dyDescent="0.2">
      <c r="K45021" s="125"/>
      <c r="L45021" s="198"/>
      <c r="M45021" s="126"/>
      <c r="AA45021" s="241"/>
      <c r="AB45021" s="22"/>
    </row>
    <row r="45022" spans="11:28" x14ac:dyDescent="0.2">
      <c r="K45022" s="125"/>
      <c r="L45022" s="198"/>
      <c r="M45022" s="126"/>
      <c r="AA45022" s="241"/>
      <c r="AB45022" s="22"/>
    </row>
    <row r="45023" spans="11:28" x14ac:dyDescent="0.2">
      <c r="K45023" s="125"/>
      <c r="L45023" s="198"/>
      <c r="M45023" s="126"/>
      <c r="AA45023" s="241"/>
      <c r="AB45023" s="22"/>
    </row>
    <row r="45024" spans="11:28" x14ac:dyDescent="0.2">
      <c r="K45024" s="125"/>
      <c r="L45024" s="198"/>
      <c r="M45024" s="126"/>
      <c r="AA45024" s="241"/>
      <c r="AB45024" s="22"/>
    </row>
    <row r="45025" spans="11:28" x14ac:dyDescent="0.2">
      <c r="K45025" s="125"/>
      <c r="L45025" s="198"/>
      <c r="M45025" s="126"/>
      <c r="AA45025" s="241"/>
      <c r="AB45025" s="22"/>
    </row>
    <row r="45026" spans="11:28" x14ac:dyDescent="0.2">
      <c r="K45026" s="125"/>
      <c r="L45026" s="198"/>
      <c r="M45026" s="126"/>
      <c r="AA45026" s="241"/>
      <c r="AB45026" s="22"/>
    </row>
    <row r="45027" spans="11:28" x14ac:dyDescent="0.2">
      <c r="K45027" s="125"/>
      <c r="L45027" s="198"/>
      <c r="M45027" s="126"/>
      <c r="AA45027" s="241"/>
      <c r="AB45027" s="22"/>
    </row>
    <row r="45028" spans="11:28" x14ac:dyDescent="0.2">
      <c r="K45028" s="125"/>
      <c r="L45028" s="198"/>
      <c r="M45028" s="126"/>
      <c r="AA45028" s="241"/>
      <c r="AB45028" s="22"/>
    </row>
    <row r="45029" spans="11:28" x14ac:dyDescent="0.2">
      <c r="K45029" s="125"/>
      <c r="L45029" s="198"/>
      <c r="M45029" s="126"/>
      <c r="AA45029" s="241"/>
      <c r="AB45029" s="22"/>
    </row>
    <row r="45030" spans="11:28" x14ac:dyDescent="0.2">
      <c r="K45030" s="125"/>
      <c r="L45030" s="198"/>
      <c r="M45030" s="126"/>
      <c r="AA45030" s="241"/>
      <c r="AB45030" s="22"/>
    </row>
    <row r="45031" spans="11:28" x14ac:dyDescent="0.2">
      <c r="K45031" s="125"/>
      <c r="L45031" s="198"/>
      <c r="M45031" s="126"/>
      <c r="AA45031" s="241"/>
      <c r="AB45031" s="22"/>
    </row>
    <row r="45032" spans="11:28" x14ac:dyDescent="0.2">
      <c r="K45032" s="125"/>
      <c r="L45032" s="198"/>
      <c r="M45032" s="126"/>
      <c r="AA45032" s="241"/>
      <c r="AB45032" s="22"/>
    </row>
    <row r="45033" spans="11:28" x14ac:dyDescent="0.2">
      <c r="K45033" s="125"/>
      <c r="L45033" s="198"/>
      <c r="M45033" s="126"/>
      <c r="AA45033" s="241"/>
      <c r="AB45033" s="22"/>
    </row>
    <row r="45034" spans="11:28" x14ac:dyDescent="0.2">
      <c r="K45034" s="125"/>
      <c r="L45034" s="198"/>
      <c r="M45034" s="126"/>
      <c r="AA45034" s="241"/>
      <c r="AB45034" s="22"/>
    </row>
    <row r="45035" spans="11:28" x14ac:dyDescent="0.2">
      <c r="K45035" s="125"/>
      <c r="L45035" s="198"/>
      <c r="M45035" s="126"/>
      <c r="AA45035" s="241"/>
      <c r="AB45035" s="22"/>
    </row>
    <row r="45036" spans="11:28" x14ac:dyDescent="0.2">
      <c r="K45036" s="125"/>
      <c r="L45036" s="198"/>
      <c r="M45036" s="126"/>
      <c r="AA45036" s="241"/>
      <c r="AB45036" s="22"/>
    </row>
    <row r="45037" spans="11:28" x14ac:dyDescent="0.2">
      <c r="K45037" s="125"/>
      <c r="L45037" s="198"/>
      <c r="M45037" s="126"/>
      <c r="AA45037" s="241"/>
      <c r="AB45037" s="22"/>
    </row>
    <row r="45038" spans="11:28" x14ac:dyDescent="0.2">
      <c r="K45038" s="125"/>
      <c r="L45038" s="198"/>
      <c r="M45038" s="126"/>
      <c r="AA45038" s="241"/>
      <c r="AB45038" s="22"/>
    </row>
    <row r="45039" spans="11:28" x14ac:dyDescent="0.2">
      <c r="K45039" s="125"/>
      <c r="L45039" s="198"/>
      <c r="M45039" s="126"/>
      <c r="AA45039" s="241"/>
      <c r="AB45039" s="22"/>
    </row>
    <row r="45040" spans="11:28" x14ac:dyDescent="0.2">
      <c r="K45040" s="125"/>
      <c r="L45040" s="198"/>
      <c r="M45040" s="126"/>
      <c r="AA45040" s="241"/>
      <c r="AB45040" s="22"/>
    </row>
    <row r="45041" spans="11:28" x14ac:dyDescent="0.2">
      <c r="K45041" s="125"/>
      <c r="L45041" s="198"/>
      <c r="M45041" s="126"/>
      <c r="AA45041" s="241"/>
      <c r="AB45041" s="22"/>
    </row>
    <row r="45042" spans="11:28" x14ac:dyDescent="0.2">
      <c r="K45042" s="125"/>
      <c r="L45042" s="198"/>
      <c r="M45042" s="126"/>
      <c r="AA45042" s="241"/>
      <c r="AB45042" s="22"/>
    </row>
    <row r="45043" spans="11:28" x14ac:dyDescent="0.2">
      <c r="K45043" s="125"/>
      <c r="L45043" s="198"/>
      <c r="M45043" s="126"/>
      <c r="AA45043" s="241"/>
      <c r="AB45043" s="22"/>
    </row>
    <row r="45044" spans="11:28" x14ac:dyDescent="0.2">
      <c r="K45044" s="125"/>
      <c r="L45044" s="198"/>
      <c r="M45044" s="126"/>
      <c r="AA45044" s="241"/>
      <c r="AB45044" s="22"/>
    </row>
    <row r="45045" spans="11:28" x14ac:dyDescent="0.2">
      <c r="K45045" s="125"/>
      <c r="L45045" s="198"/>
      <c r="M45045" s="126"/>
      <c r="AA45045" s="241"/>
      <c r="AB45045" s="22"/>
    </row>
    <row r="45046" spans="11:28" x14ac:dyDescent="0.2">
      <c r="K45046" s="125"/>
      <c r="L45046" s="198"/>
      <c r="M45046" s="126"/>
      <c r="AA45046" s="241"/>
      <c r="AB45046" s="22"/>
    </row>
    <row r="45047" spans="11:28" x14ac:dyDescent="0.2">
      <c r="K45047" s="125"/>
      <c r="L45047" s="198"/>
      <c r="M45047" s="126"/>
      <c r="AA45047" s="241"/>
      <c r="AB45047" s="22"/>
    </row>
    <row r="45048" spans="11:28" x14ac:dyDescent="0.2">
      <c r="K45048" s="125"/>
      <c r="L45048" s="198"/>
      <c r="M45048" s="126"/>
      <c r="AA45048" s="241"/>
      <c r="AB45048" s="22"/>
    </row>
    <row r="45049" spans="11:28" x14ac:dyDescent="0.2">
      <c r="K45049" s="125"/>
      <c r="L45049" s="198"/>
      <c r="M45049" s="126"/>
      <c r="AA45049" s="241"/>
      <c r="AB45049" s="22"/>
    </row>
    <row r="45050" spans="11:28" x14ac:dyDescent="0.2">
      <c r="K45050" s="125"/>
      <c r="L45050" s="198"/>
      <c r="M45050" s="126"/>
      <c r="AA45050" s="241"/>
      <c r="AB45050" s="22"/>
    </row>
    <row r="45051" spans="11:28" x14ac:dyDescent="0.2">
      <c r="K45051" s="125"/>
      <c r="L45051" s="198"/>
      <c r="M45051" s="126"/>
      <c r="AA45051" s="241"/>
      <c r="AB45051" s="22"/>
    </row>
    <row r="45052" spans="11:28" x14ac:dyDescent="0.2">
      <c r="K45052" s="125"/>
      <c r="L45052" s="198"/>
      <c r="M45052" s="126"/>
      <c r="AA45052" s="241"/>
      <c r="AB45052" s="22"/>
    </row>
    <row r="45053" spans="11:28" x14ac:dyDescent="0.2">
      <c r="K45053" s="125"/>
      <c r="L45053" s="198"/>
      <c r="M45053" s="126"/>
      <c r="AA45053" s="241"/>
      <c r="AB45053" s="22"/>
    </row>
    <row r="45054" spans="11:28" x14ac:dyDescent="0.2">
      <c r="K45054" s="125"/>
      <c r="L45054" s="198"/>
      <c r="M45054" s="126"/>
      <c r="AA45054" s="241"/>
      <c r="AB45054" s="22"/>
    </row>
    <row r="45055" spans="11:28" x14ac:dyDescent="0.2">
      <c r="K45055" s="125"/>
      <c r="L45055" s="198"/>
      <c r="M45055" s="126"/>
      <c r="AA45055" s="241"/>
      <c r="AB45055" s="22"/>
    </row>
    <row r="45056" spans="11:28" x14ac:dyDescent="0.2">
      <c r="K45056" s="125"/>
      <c r="L45056" s="198"/>
      <c r="M45056" s="126"/>
      <c r="AA45056" s="241"/>
      <c r="AB45056" s="22"/>
    </row>
    <row r="45057" spans="11:28" x14ac:dyDescent="0.2">
      <c r="K45057" s="125"/>
      <c r="L45057" s="198"/>
      <c r="M45057" s="126"/>
      <c r="AA45057" s="241"/>
      <c r="AB45057" s="22"/>
    </row>
    <row r="45058" spans="11:28" x14ac:dyDescent="0.2">
      <c r="K45058" s="125"/>
      <c r="L45058" s="198"/>
      <c r="M45058" s="126"/>
      <c r="AA45058" s="241"/>
      <c r="AB45058" s="22"/>
    </row>
    <row r="45059" spans="11:28" x14ac:dyDescent="0.2">
      <c r="K45059" s="125"/>
      <c r="L45059" s="198"/>
      <c r="M45059" s="126"/>
      <c r="AA45059" s="241"/>
      <c r="AB45059" s="22"/>
    </row>
    <row r="45060" spans="11:28" x14ac:dyDescent="0.2">
      <c r="K45060" s="125"/>
      <c r="L45060" s="198"/>
      <c r="M45060" s="126"/>
      <c r="AA45060" s="241"/>
      <c r="AB45060" s="22"/>
    </row>
    <row r="45061" spans="11:28" x14ac:dyDescent="0.2">
      <c r="K45061" s="125"/>
      <c r="L45061" s="198"/>
      <c r="M45061" s="126"/>
      <c r="AA45061" s="241"/>
      <c r="AB45061" s="22"/>
    </row>
    <row r="45062" spans="11:28" x14ac:dyDescent="0.2">
      <c r="K45062" s="125"/>
      <c r="L45062" s="198"/>
      <c r="M45062" s="126"/>
      <c r="AA45062" s="241"/>
      <c r="AB45062" s="22"/>
    </row>
    <row r="45063" spans="11:28" x14ac:dyDescent="0.2">
      <c r="K45063" s="125"/>
      <c r="L45063" s="198"/>
      <c r="M45063" s="126"/>
      <c r="AA45063" s="241"/>
      <c r="AB45063" s="22"/>
    </row>
    <row r="45064" spans="11:28" x14ac:dyDescent="0.2">
      <c r="K45064" s="125"/>
      <c r="L45064" s="198"/>
      <c r="M45064" s="126"/>
      <c r="AA45064" s="241"/>
      <c r="AB45064" s="22"/>
    </row>
    <row r="45065" spans="11:28" x14ac:dyDescent="0.2">
      <c r="K45065" s="125"/>
      <c r="L45065" s="198"/>
      <c r="M45065" s="126"/>
      <c r="AA45065" s="241"/>
      <c r="AB45065" s="22"/>
    </row>
    <row r="45066" spans="11:28" x14ac:dyDescent="0.2">
      <c r="K45066" s="125"/>
      <c r="L45066" s="198"/>
      <c r="M45066" s="126"/>
      <c r="AA45066" s="241"/>
      <c r="AB45066" s="22"/>
    </row>
    <row r="45067" spans="11:28" x14ac:dyDescent="0.2">
      <c r="K45067" s="125"/>
      <c r="L45067" s="198"/>
      <c r="M45067" s="126"/>
      <c r="AA45067" s="241"/>
      <c r="AB45067" s="22"/>
    </row>
    <row r="45068" spans="11:28" x14ac:dyDescent="0.2">
      <c r="K45068" s="125"/>
      <c r="L45068" s="198"/>
      <c r="M45068" s="126"/>
      <c r="AA45068" s="241"/>
      <c r="AB45068" s="22"/>
    </row>
    <row r="45069" spans="11:28" x14ac:dyDescent="0.2">
      <c r="K45069" s="125"/>
      <c r="L45069" s="198"/>
      <c r="M45069" s="126"/>
      <c r="AA45069" s="241"/>
      <c r="AB45069" s="22"/>
    </row>
    <row r="45070" spans="11:28" x14ac:dyDescent="0.2">
      <c r="K45070" s="125"/>
      <c r="L45070" s="198"/>
      <c r="M45070" s="126"/>
      <c r="AA45070" s="241"/>
      <c r="AB45070" s="22"/>
    </row>
    <row r="45071" spans="11:28" x14ac:dyDescent="0.2">
      <c r="K45071" s="125"/>
      <c r="L45071" s="198"/>
      <c r="M45071" s="126"/>
      <c r="AA45071" s="241"/>
      <c r="AB45071" s="22"/>
    </row>
    <row r="45072" spans="11:28" x14ac:dyDescent="0.2">
      <c r="K45072" s="125"/>
      <c r="L45072" s="198"/>
      <c r="M45072" s="126"/>
      <c r="AA45072" s="241"/>
      <c r="AB45072" s="22"/>
    </row>
    <row r="45073" spans="11:28" x14ac:dyDescent="0.2">
      <c r="K45073" s="125"/>
      <c r="L45073" s="198"/>
      <c r="M45073" s="126"/>
      <c r="AA45073" s="241"/>
      <c r="AB45073" s="22"/>
    </row>
    <row r="45074" spans="11:28" x14ac:dyDescent="0.2">
      <c r="K45074" s="125"/>
      <c r="L45074" s="198"/>
      <c r="M45074" s="126"/>
      <c r="AA45074" s="241"/>
      <c r="AB45074" s="22"/>
    </row>
    <row r="45075" spans="11:28" x14ac:dyDescent="0.2">
      <c r="K45075" s="125"/>
      <c r="L45075" s="198"/>
      <c r="M45075" s="126"/>
      <c r="AA45075" s="241"/>
      <c r="AB45075" s="22"/>
    </row>
    <row r="45076" spans="11:28" x14ac:dyDescent="0.2">
      <c r="K45076" s="125"/>
      <c r="L45076" s="198"/>
      <c r="M45076" s="126"/>
      <c r="AA45076" s="241"/>
      <c r="AB45076" s="22"/>
    </row>
    <row r="45077" spans="11:28" x14ac:dyDescent="0.2">
      <c r="K45077" s="125"/>
      <c r="L45077" s="198"/>
      <c r="M45077" s="126"/>
      <c r="AA45077" s="241"/>
      <c r="AB45077" s="22"/>
    </row>
    <row r="45078" spans="11:28" x14ac:dyDescent="0.2">
      <c r="K45078" s="125"/>
      <c r="L45078" s="198"/>
      <c r="M45078" s="126"/>
      <c r="AA45078" s="241"/>
      <c r="AB45078" s="22"/>
    </row>
    <row r="45079" spans="11:28" x14ac:dyDescent="0.2">
      <c r="K45079" s="125"/>
      <c r="L45079" s="198"/>
      <c r="M45079" s="126"/>
      <c r="AA45079" s="241"/>
      <c r="AB45079" s="22"/>
    </row>
    <row r="45080" spans="11:28" x14ac:dyDescent="0.2">
      <c r="K45080" s="125"/>
      <c r="L45080" s="198"/>
      <c r="M45080" s="126"/>
      <c r="AA45080" s="241"/>
      <c r="AB45080" s="22"/>
    </row>
    <row r="45081" spans="11:28" x14ac:dyDescent="0.2">
      <c r="K45081" s="125"/>
      <c r="L45081" s="198"/>
      <c r="M45081" s="126"/>
      <c r="AA45081" s="241"/>
      <c r="AB45081" s="22"/>
    </row>
    <row r="45082" spans="11:28" x14ac:dyDescent="0.2">
      <c r="K45082" s="125"/>
      <c r="L45082" s="198"/>
      <c r="M45082" s="126"/>
      <c r="AA45082" s="241"/>
      <c r="AB45082" s="22"/>
    </row>
    <row r="45083" spans="11:28" x14ac:dyDescent="0.2">
      <c r="K45083" s="125"/>
      <c r="L45083" s="198"/>
      <c r="M45083" s="126"/>
      <c r="AA45083" s="241"/>
      <c r="AB45083" s="22"/>
    </row>
    <row r="45084" spans="11:28" x14ac:dyDescent="0.2">
      <c r="K45084" s="125"/>
      <c r="L45084" s="198"/>
      <c r="M45084" s="126"/>
      <c r="AA45084" s="241"/>
      <c r="AB45084" s="22"/>
    </row>
    <row r="45085" spans="11:28" x14ac:dyDescent="0.2">
      <c r="K45085" s="125"/>
      <c r="L45085" s="198"/>
      <c r="M45085" s="126"/>
      <c r="AA45085" s="241"/>
      <c r="AB45085" s="22"/>
    </row>
    <row r="45086" spans="11:28" x14ac:dyDescent="0.2">
      <c r="K45086" s="125"/>
      <c r="L45086" s="198"/>
      <c r="M45086" s="126"/>
      <c r="AA45086" s="241"/>
      <c r="AB45086" s="22"/>
    </row>
    <row r="45087" spans="11:28" x14ac:dyDescent="0.2">
      <c r="K45087" s="125"/>
      <c r="L45087" s="198"/>
      <c r="M45087" s="126"/>
      <c r="AA45087" s="241"/>
      <c r="AB45087" s="22"/>
    </row>
    <row r="45088" spans="11:28" x14ac:dyDescent="0.2">
      <c r="K45088" s="125"/>
      <c r="L45088" s="198"/>
      <c r="M45088" s="126"/>
      <c r="AA45088" s="241"/>
      <c r="AB45088" s="22"/>
    </row>
    <row r="45089" spans="11:28" x14ac:dyDescent="0.2">
      <c r="K45089" s="125"/>
      <c r="L45089" s="198"/>
      <c r="M45089" s="126"/>
      <c r="AA45089" s="241"/>
      <c r="AB45089" s="22"/>
    </row>
    <row r="45090" spans="11:28" x14ac:dyDescent="0.2">
      <c r="K45090" s="125"/>
      <c r="L45090" s="198"/>
      <c r="M45090" s="126"/>
      <c r="AA45090" s="241"/>
      <c r="AB45090" s="22"/>
    </row>
    <row r="45091" spans="11:28" x14ac:dyDescent="0.2">
      <c r="K45091" s="125"/>
      <c r="L45091" s="198"/>
      <c r="M45091" s="126"/>
      <c r="AA45091" s="241"/>
      <c r="AB45091" s="22"/>
    </row>
    <row r="45092" spans="11:28" x14ac:dyDescent="0.2">
      <c r="K45092" s="125"/>
      <c r="L45092" s="198"/>
      <c r="M45092" s="126"/>
      <c r="AA45092" s="241"/>
      <c r="AB45092" s="22"/>
    </row>
    <row r="45093" spans="11:28" x14ac:dyDescent="0.2">
      <c r="K45093" s="125"/>
      <c r="L45093" s="198"/>
      <c r="M45093" s="126"/>
      <c r="AA45093" s="241"/>
      <c r="AB45093" s="22"/>
    </row>
    <row r="45094" spans="11:28" x14ac:dyDescent="0.2">
      <c r="K45094" s="125"/>
      <c r="L45094" s="198"/>
      <c r="M45094" s="126"/>
      <c r="AA45094" s="241"/>
      <c r="AB45094" s="22"/>
    </row>
    <row r="45095" spans="11:28" x14ac:dyDescent="0.2">
      <c r="K45095" s="125"/>
      <c r="L45095" s="198"/>
      <c r="M45095" s="126"/>
      <c r="AA45095" s="241"/>
      <c r="AB45095" s="22"/>
    </row>
    <row r="45096" spans="11:28" x14ac:dyDescent="0.2">
      <c r="K45096" s="125"/>
      <c r="L45096" s="198"/>
      <c r="M45096" s="126"/>
      <c r="AA45096" s="241"/>
      <c r="AB45096" s="22"/>
    </row>
    <row r="45097" spans="11:28" x14ac:dyDescent="0.2">
      <c r="K45097" s="125"/>
      <c r="L45097" s="198"/>
      <c r="M45097" s="126"/>
      <c r="AA45097" s="241"/>
      <c r="AB45097" s="22"/>
    </row>
    <row r="45098" spans="11:28" x14ac:dyDescent="0.2">
      <c r="K45098" s="125"/>
      <c r="L45098" s="198"/>
      <c r="M45098" s="126"/>
      <c r="AA45098" s="241"/>
      <c r="AB45098" s="22"/>
    </row>
    <row r="45099" spans="11:28" x14ac:dyDescent="0.2">
      <c r="K45099" s="125"/>
      <c r="L45099" s="198"/>
      <c r="M45099" s="126"/>
      <c r="AA45099" s="241"/>
      <c r="AB45099" s="22"/>
    </row>
    <row r="45100" spans="11:28" x14ac:dyDescent="0.2">
      <c r="K45100" s="125"/>
      <c r="L45100" s="198"/>
      <c r="M45100" s="126"/>
      <c r="AA45100" s="241"/>
      <c r="AB45100" s="22"/>
    </row>
    <row r="45101" spans="11:28" x14ac:dyDescent="0.2">
      <c r="K45101" s="125"/>
      <c r="L45101" s="198"/>
      <c r="M45101" s="126"/>
      <c r="AA45101" s="241"/>
      <c r="AB45101" s="22"/>
    </row>
    <row r="45102" spans="11:28" x14ac:dyDescent="0.2">
      <c r="K45102" s="125"/>
      <c r="L45102" s="198"/>
      <c r="M45102" s="126"/>
      <c r="AA45102" s="241"/>
      <c r="AB45102" s="22"/>
    </row>
    <row r="45103" spans="11:28" x14ac:dyDescent="0.2">
      <c r="K45103" s="125"/>
      <c r="L45103" s="198"/>
      <c r="M45103" s="126"/>
      <c r="AA45103" s="241"/>
      <c r="AB45103" s="22"/>
    </row>
    <row r="45104" spans="11:28" x14ac:dyDescent="0.2">
      <c r="K45104" s="125"/>
      <c r="L45104" s="198"/>
      <c r="M45104" s="126"/>
      <c r="AA45104" s="241"/>
      <c r="AB45104" s="22"/>
    </row>
    <row r="45105" spans="11:28" x14ac:dyDescent="0.2">
      <c r="K45105" s="125"/>
      <c r="L45105" s="198"/>
      <c r="M45105" s="126"/>
      <c r="AA45105" s="241"/>
      <c r="AB45105" s="22"/>
    </row>
    <row r="45106" spans="11:28" x14ac:dyDescent="0.2">
      <c r="K45106" s="125"/>
      <c r="L45106" s="198"/>
      <c r="M45106" s="126"/>
      <c r="AA45106" s="241"/>
      <c r="AB45106" s="22"/>
    </row>
    <row r="45107" spans="11:28" x14ac:dyDescent="0.2">
      <c r="K45107" s="125"/>
      <c r="L45107" s="198"/>
      <c r="M45107" s="126"/>
      <c r="AA45107" s="241"/>
      <c r="AB45107" s="22"/>
    </row>
    <row r="45108" spans="11:28" x14ac:dyDescent="0.2">
      <c r="K45108" s="125"/>
      <c r="L45108" s="198"/>
      <c r="M45108" s="126"/>
      <c r="AA45108" s="241"/>
      <c r="AB45108" s="22"/>
    </row>
    <row r="45109" spans="11:28" x14ac:dyDescent="0.2">
      <c r="K45109" s="125"/>
      <c r="L45109" s="198"/>
      <c r="M45109" s="126"/>
      <c r="AA45109" s="241"/>
      <c r="AB45109" s="22"/>
    </row>
    <row r="45110" spans="11:28" x14ac:dyDescent="0.2">
      <c r="K45110" s="125"/>
      <c r="L45110" s="198"/>
      <c r="M45110" s="126"/>
      <c r="AA45110" s="241"/>
      <c r="AB45110" s="22"/>
    </row>
    <row r="45111" spans="11:28" x14ac:dyDescent="0.2">
      <c r="K45111" s="125"/>
      <c r="L45111" s="198"/>
      <c r="M45111" s="126"/>
      <c r="AA45111" s="241"/>
      <c r="AB45111" s="22"/>
    </row>
    <row r="45112" spans="11:28" x14ac:dyDescent="0.2">
      <c r="K45112" s="125"/>
      <c r="L45112" s="198"/>
      <c r="M45112" s="126"/>
      <c r="AA45112" s="241"/>
      <c r="AB45112" s="22"/>
    </row>
    <row r="45113" spans="11:28" x14ac:dyDescent="0.2">
      <c r="K45113" s="125"/>
      <c r="L45113" s="198"/>
      <c r="M45113" s="126"/>
      <c r="AA45113" s="241"/>
      <c r="AB45113" s="22"/>
    </row>
    <row r="45114" spans="11:28" x14ac:dyDescent="0.2">
      <c r="K45114" s="125"/>
      <c r="L45114" s="198"/>
      <c r="M45114" s="126"/>
      <c r="AA45114" s="241"/>
      <c r="AB45114" s="22"/>
    </row>
    <row r="45115" spans="11:28" x14ac:dyDescent="0.2">
      <c r="K45115" s="125"/>
      <c r="L45115" s="198"/>
      <c r="M45115" s="126"/>
      <c r="AA45115" s="241"/>
      <c r="AB45115" s="22"/>
    </row>
    <row r="45116" spans="11:28" x14ac:dyDescent="0.2">
      <c r="K45116" s="125"/>
      <c r="L45116" s="198"/>
      <c r="M45116" s="126"/>
      <c r="AA45116" s="241"/>
      <c r="AB45116" s="22"/>
    </row>
    <row r="45117" spans="11:28" x14ac:dyDescent="0.2">
      <c r="K45117" s="125"/>
      <c r="L45117" s="198"/>
      <c r="M45117" s="126"/>
      <c r="AA45117" s="241"/>
      <c r="AB45117" s="22"/>
    </row>
    <row r="45118" spans="11:28" x14ac:dyDescent="0.2">
      <c r="K45118" s="125"/>
      <c r="L45118" s="198"/>
      <c r="M45118" s="126"/>
      <c r="AA45118" s="241"/>
      <c r="AB45118" s="22"/>
    </row>
    <row r="45119" spans="11:28" x14ac:dyDescent="0.2">
      <c r="K45119" s="125"/>
      <c r="L45119" s="198"/>
      <c r="M45119" s="126"/>
      <c r="AA45119" s="241"/>
      <c r="AB45119" s="22"/>
    </row>
    <row r="45120" spans="11:28" x14ac:dyDescent="0.2">
      <c r="K45120" s="125"/>
      <c r="L45120" s="198"/>
      <c r="M45120" s="126"/>
      <c r="AA45120" s="241"/>
      <c r="AB45120" s="22"/>
    </row>
    <row r="45121" spans="11:28" x14ac:dyDescent="0.2">
      <c r="K45121" s="125"/>
      <c r="L45121" s="198"/>
      <c r="M45121" s="126"/>
      <c r="AA45121" s="241"/>
      <c r="AB45121" s="22"/>
    </row>
    <row r="45122" spans="11:28" x14ac:dyDescent="0.2">
      <c r="K45122" s="125"/>
      <c r="L45122" s="198"/>
      <c r="M45122" s="126"/>
      <c r="AA45122" s="241"/>
      <c r="AB45122" s="22"/>
    </row>
    <row r="45123" spans="11:28" x14ac:dyDescent="0.2">
      <c r="K45123" s="125"/>
      <c r="L45123" s="198"/>
      <c r="M45123" s="126"/>
      <c r="AA45123" s="241"/>
      <c r="AB45123" s="22"/>
    </row>
    <row r="45124" spans="11:28" x14ac:dyDescent="0.2">
      <c r="K45124" s="125"/>
      <c r="L45124" s="198"/>
      <c r="M45124" s="126"/>
      <c r="AA45124" s="241"/>
      <c r="AB45124" s="22"/>
    </row>
    <row r="45125" spans="11:28" x14ac:dyDescent="0.2">
      <c r="K45125" s="125"/>
      <c r="L45125" s="198"/>
      <c r="M45125" s="126"/>
      <c r="AA45125" s="241"/>
      <c r="AB45125" s="22"/>
    </row>
    <row r="45126" spans="11:28" x14ac:dyDescent="0.2">
      <c r="K45126" s="125"/>
      <c r="L45126" s="198"/>
      <c r="M45126" s="126"/>
      <c r="AA45126" s="241"/>
      <c r="AB45126" s="22"/>
    </row>
    <row r="45127" spans="11:28" x14ac:dyDescent="0.2">
      <c r="K45127" s="125"/>
      <c r="L45127" s="198"/>
      <c r="M45127" s="126"/>
      <c r="AA45127" s="241"/>
      <c r="AB45127" s="22"/>
    </row>
    <row r="45128" spans="11:28" x14ac:dyDescent="0.2">
      <c r="K45128" s="125"/>
      <c r="L45128" s="198"/>
      <c r="M45128" s="126"/>
      <c r="AA45128" s="241"/>
      <c r="AB45128" s="22"/>
    </row>
    <row r="45129" spans="11:28" x14ac:dyDescent="0.2">
      <c r="K45129" s="125"/>
      <c r="L45129" s="198"/>
      <c r="M45129" s="126"/>
      <c r="AA45129" s="241"/>
      <c r="AB45129" s="22"/>
    </row>
    <row r="45130" spans="11:28" x14ac:dyDescent="0.2">
      <c r="K45130" s="125"/>
      <c r="L45130" s="198"/>
      <c r="M45130" s="126"/>
      <c r="AA45130" s="241"/>
      <c r="AB45130" s="22"/>
    </row>
    <row r="45131" spans="11:28" x14ac:dyDescent="0.2">
      <c r="K45131" s="125"/>
      <c r="L45131" s="198"/>
      <c r="M45131" s="126"/>
      <c r="AA45131" s="241"/>
      <c r="AB45131" s="22"/>
    </row>
    <row r="45132" spans="11:28" x14ac:dyDescent="0.2">
      <c r="K45132" s="125"/>
      <c r="L45132" s="198"/>
      <c r="M45132" s="126"/>
      <c r="AA45132" s="241"/>
      <c r="AB45132" s="22"/>
    </row>
    <row r="45133" spans="11:28" x14ac:dyDescent="0.2">
      <c r="K45133" s="125"/>
      <c r="L45133" s="198"/>
      <c r="M45133" s="126"/>
      <c r="AA45133" s="241"/>
      <c r="AB45133" s="22"/>
    </row>
    <row r="45134" spans="11:28" x14ac:dyDescent="0.2">
      <c r="K45134" s="125"/>
      <c r="L45134" s="198"/>
      <c r="M45134" s="126"/>
      <c r="AA45134" s="241"/>
      <c r="AB45134" s="22"/>
    </row>
    <row r="45135" spans="11:28" x14ac:dyDescent="0.2">
      <c r="K45135" s="125"/>
      <c r="L45135" s="198"/>
      <c r="M45135" s="126"/>
      <c r="AA45135" s="241"/>
      <c r="AB45135" s="22"/>
    </row>
    <row r="45136" spans="11:28" x14ac:dyDescent="0.2">
      <c r="K45136" s="125"/>
      <c r="L45136" s="198"/>
      <c r="M45136" s="126"/>
      <c r="AA45136" s="241"/>
      <c r="AB45136" s="22"/>
    </row>
    <row r="45137" spans="11:28" x14ac:dyDescent="0.2">
      <c r="K45137" s="125"/>
      <c r="L45137" s="198"/>
      <c r="M45137" s="126"/>
      <c r="AA45137" s="241"/>
      <c r="AB45137" s="22"/>
    </row>
    <row r="45138" spans="11:28" x14ac:dyDescent="0.2">
      <c r="K45138" s="125"/>
      <c r="L45138" s="198"/>
      <c r="M45138" s="126"/>
      <c r="AA45138" s="241"/>
      <c r="AB45138" s="22"/>
    </row>
    <row r="45139" spans="11:28" x14ac:dyDescent="0.2">
      <c r="K45139" s="125"/>
      <c r="L45139" s="198"/>
      <c r="M45139" s="126"/>
      <c r="AA45139" s="241"/>
      <c r="AB45139" s="22"/>
    </row>
    <row r="45140" spans="11:28" x14ac:dyDescent="0.2">
      <c r="K45140" s="125"/>
      <c r="L45140" s="198"/>
      <c r="M45140" s="126"/>
      <c r="AA45140" s="241"/>
      <c r="AB45140" s="22"/>
    </row>
    <row r="45141" spans="11:28" x14ac:dyDescent="0.2">
      <c r="K45141" s="125"/>
      <c r="L45141" s="198"/>
      <c r="M45141" s="126"/>
      <c r="AA45141" s="241"/>
      <c r="AB45141" s="22"/>
    </row>
    <row r="45142" spans="11:28" x14ac:dyDescent="0.2">
      <c r="K45142" s="125"/>
      <c r="L45142" s="198"/>
      <c r="M45142" s="126"/>
      <c r="AA45142" s="241"/>
      <c r="AB45142" s="22"/>
    </row>
    <row r="45143" spans="11:28" x14ac:dyDescent="0.2">
      <c r="K45143" s="125"/>
      <c r="L45143" s="198"/>
      <c r="M45143" s="126"/>
      <c r="AA45143" s="241"/>
      <c r="AB45143" s="22"/>
    </row>
    <row r="45144" spans="11:28" x14ac:dyDescent="0.2">
      <c r="K45144" s="125"/>
      <c r="L45144" s="198"/>
      <c r="M45144" s="126"/>
      <c r="AA45144" s="241"/>
      <c r="AB45144" s="22"/>
    </row>
    <row r="45145" spans="11:28" x14ac:dyDescent="0.2">
      <c r="K45145" s="125"/>
      <c r="L45145" s="198"/>
      <c r="M45145" s="126"/>
      <c r="AA45145" s="241"/>
      <c r="AB45145" s="22"/>
    </row>
    <row r="45146" spans="11:28" x14ac:dyDescent="0.2">
      <c r="K45146" s="125"/>
      <c r="L45146" s="198"/>
      <c r="M45146" s="126"/>
      <c r="AA45146" s="241"/>
      <c r="AB45146" s="22"/>
    </row>
    <row r="45147" spans="11:28" x14ac:dyDescent="0.2">
      <c r="K45147" s="125"/>
      <c r="L45147" s="198"/>
      <c r="M45147" s="126"/>
      <c r="AA45147" s="241"/>
      <c r="AB45147" s="22"/>
    </row>
    <row r="45148" spans="11:28" x14ac:dyDescent="0.2">
      <c r="K45148" s="125"/>
      <c r="L45148" s="198"/>
      <c r="M45148" s="126"/>
      <c r="AA45148" s="241"/>
      <c r="AB45148" s="22"/>
    </row>
    <row r="45149" spans="11:28" x14ac:dyDescent="0.2">
      <c r="K45149" s="125"/>
      <c r="L45149" s="198"/>
      <c r="M45149" s="126"/>
      <c r="AA45149" s="241"/>
      <c r="AB45149" s="22"/>
    </row>
    <row r="45150" spans="11:28" x14ac:dyDescent="0.2">
      <c r="K45150" s="125"/>
      <c r="L45150" s="198"/>
      <c r="M45150" s="126"/>
      <c r="AA45150" s="241"/>
      <c r="AB45150" s="22"/>
    </row>
    <row r="45151" spans="11:28" x14ac:dyDescent="0.2">
      <c r="K45151" s="125"/>
      <c r="L45151" s="198"/>
      <c r="M45151" s="126"/>
      <c r="AA45151" s="241"/>
      <c r="AB45151" s="22"/>
    </row>
    <row r="45152" spans="11:28" x14ac:dyDescent="0.2">
      <c r="K45152" s="125"/>
      <c r="L45152" s="198"/>
      <c r="M45152" s="126"/>
      <c r="AA45152" s="241"/>
      <c r="AB45152" s="22"/>
    </row>
    <row r="45153" spans="11:28" x14ac:dyDescent="0.2">
      <c r="K45153" s="125"/>
      <c r="L45153" s="198"/>
      <c r="M45153" s="126"/>
      <c r="AA45153" s="241"/>
      <c r="AB45153" s="22"/>
    </row>
    <row r="45154" spans="11:28" x14ac:dyDescent="0.2">
      <c r="K45154" s="125"/>
      <c r="L45154" s="198"/>
      <c r="M45154" s="126"/>
      <c r="AA45154" s="241"/>
      <c r="AB45154" s="22"/>
    </row>
    <row r="45155" spans="11:28" x14ac:dyDescent="0.2">
      <c r="K45155" s="125"/>
      <c r="L45155" s="198"/>
      <c r="M45155" s="126"/>
      <c r="AA45155" s="241"/>
      <c r="AB45155" s="22"/>
    </row>
    <row r="45156" spans="11:28" x14ac:dyDescent="0.2">
      <c r="K45156" s="125"/>
      <c r="L45156" s="198"/>
      <c r="M45156" s="126"/>
      <c r="AA45156" s="241"/>
      <c r="AB45156" s="22"/>
    </row>
    <row r="45157" spans="11:28" x14ac:dyDescent="0.2">
      <c r="K45157" s="125"/>
      <c r="L45157" s="198"/>
      <c r="M45157" s="126"/>
      <c r="AA45157" s="241"/>
      <c r="AB45157" s="22"/>
    </row>
    <row r="45158" spans="11:28" x14ac:dyDescent="0.2">
      <c r="K45158" s="125"/>
      <c r="L45158" s="198"/>
      <c r="M45158" s="126"/>
      <c r="AA45158" s="241"/>
      <c r="AB45158" s="22"/>
    </row>
    <row r="45159" spans="11:28" x14ac:dyDescent="0.2">
      <c r="K45159" s="125"/>
      <c r="L45159" s="198"/>
      <c r="M45159" s="126"/>
      <c r="AA45159" s="241"/>
      <c r="AB45159" s="22"/>
    </row>
    <row r="45160" spans="11:28" x14ac:dyDescent="0.2">
      <c r="K45160" s="125"/>
      <c r="L45160" s="198"/>
      <c r="M45160" s="126"/>
      <c r="AA45160" s="241"/>
      <c r="AB45160" s="22"/>
    </row>
    <row r="45161" spans="11:28" x14ac:dyDescent="0.2">
      <c r="K45161" s="125"/>
      <c r="L45161" s="198"/>
      <c r="M45161" s="126"/>
      <c r="AA45161" s="241"/>
      <c r="AB45161" s="22"/>
    </row>
    <row r="45162" spans="11:28" x14ac:dyDescent="0.2">
      <c r="K45162" s="125"/>
      <c r="L45162" s="198"/>
      <c r="M45162" s="126"/>
      <c r="AA45162" s="241"/>
      <c r="AB45162" s="22"/>
    </row>
    <row r="45163" spans="11:28" x14ac:dyDescent="0.2">
      <c r="K45163" s="125"/>
      <c r="L45163" s="198"/>
      <c r="M45163" s="126"/>
      <c r="AA45163" s="241"/>
      <c r="AB45163" s="22"/>
    </row>
    <row r="45164" spans="11:28" x14ac:dyDescent="0.2">
      <c r="K45164" s="125"/>
      <c r="L45164" s="198"/>
      <c r="M45164" s="126"/>
      <c r="AA45164" s="241"/>
      <c r="AB45164" s="22"/>
    </row>
    <row r="45165" spans="11:28" x14ac:dyDescent="0.2">
      <c r="K45165" s="125"/>
      <c r="L45165" s="198"/>
      <c r="M45165" s="126"/>
      <c r="AA45165" s="241"/>
      <c r="AB45165" s="22"/>
    </row>
    <row r="45166" spans="11:28" x14ac:dyDescent="0.2">
      <c r="K45166" s="125"/>
      <c r="L45166" s="198"/>
      <c r="M45166" s="126"/>
      <c r="AA45166" s="241"/>
      <c r="AB45166" s="22"/>
    </row>
    <row r="45167" spans="11:28" x14ac:dyDescent="0.2">
      <c r="K45167" s="125"/>
      <c r="L45167" s="198"/>
      <c r="M45167" s="126"/>
      <c r="AA45167" s="241"/>
      <c r="AB45167" s="22"/>
    </row>
    <row r="45168" spans="11:28" x14ac:dyDescent="0.2">
      <c r="K45168" s="125"/>
      <c r="L45168" s="198"/>
      <c r="M45168" s="126"/>
      <c r="AA45168" s="241"/>
      <c r="AB45168" s="22"/>
    </row>
    <row r="45169" spans="11:28" x14ac:dyDescent="0.2">
      <c r="K45169" s="125"/>
      <c r="L45169" s="198"/>
      <c r="M45169" s="126"/>
      <c r="AA45169" s="241"/>
      <c r="AB45169" s="22"/>
    </row>
    <row r="45170" spans="11:28" x14ac:dyDescent="0.2">
      <c r="K45170" s="125"/>
      <c r="L45170" s="198"/>
      <c r="M45170" s="126"/>
      <c r="AA45170" s="241"/>
      <c r="AB45170" s="22"/>
    </row>
    <row r="45171" spans="11:28" x14ac:dyDescent="0.2">
      <c r="K45171" s="125"/>
      <c r="L45171" s="198"/>
      <c r="M45171" s="126"/>
      <c r="AA45171" s="241"/>
      <c r="AB45171" s="22"/>
    </row>
    <row r="45172" spans="11:28" x14ac:dyDescent="0.2">
      <c r="K45172" s="125"/>
      <c r="L45172" s="198"/>
      <c r="M45172" s="126"/>
      <c r="AA45172" s="241"/>
      <c r="AB45172" s="22"/>
    </row>
    <row r="45173" spans="11:28" x14ac:dyDescent="0.2">
      <c r="K45173" s="125"/>
      <c r="L45173" s="198"/>
      <c r="M45173" s="126"/>
      <c r="AA45173" s="241"/>
      <c r="AB45173" s="22"/>
    </row>
    <row r="45174" spans="11:28" x14ac:dyDescent="0.2">
      <c r="K45174" s="125"/>
      <c r="L45174" s="198"/>
      <c r="M45174" s="126"/>
      <c r="AA45174" s="241"/>
      <c r="AB45174" s="22"/>
    </row>
    <row r="45175" spans="11:28" x14ac:dyDescent="0.2">
      <c r="K45175" s="125"/>
      <c r="L45175" s="198"/>
      <c r="M45175" s="126"/>
      <c r="AA45175" s="241"/>
      <c r="AB45175" s="22"/>
    </row>
    <row r="45176" spans="11:28" x14ac:dyDescent="0.2">
      <c r="K45176" s="125"/>
      <c r="L45176" s="198"/>
      <c r="M45176" s="126"/>
      <c r="AA45176" s="241"/>
      <c r="AB45176" s="22"/>
    </row>
    <row r="45177" spans="11:28" x14ac:dyDescent="0.2">
      <c r="K45177" s="125"/>
      <c r="L45177" s="198"/>
      <c r="M45177" s="126"/>
      <c r="AA45177" s="241"/>
      <c r="AB45177" s="22"/>
    </row>
    <row r="45178" spans="11:28" x14ac:dyDescent="0.2">
      <c r="K45178" s="125"/>
      <c r="L45178" s="198"/>
      <c r="M45178" s="126"/>
      <c r="AA45178" s="241"/>
      <c r="AB45178" s="22"/>
    </row>
    <row r="45179" spans="11:28" x14ac:dyDescent="0.2">
      <c r="K45179" s="125"/>
      <c r="L45179" s="198"/>
      <c r="M45179" s="126"/>
      <c r="AA45179" s="241"/>
      <c r="AB45179" s="22"/>
    </row>
    <row r="45180" spans="11:28" x14ac:dyDescent="0.2">
      <c r="K45180" s="125"/>
      <c r="L45180" s="198"/>
      <c r="M45180" s="126"/>
      <c r="AA45180" s="241"/>
      <c r="AB45180" s="22"/>
    </row>
    <row r="45181" spans="11:28" x14ac:dyDescent="0.2">
      <c r="K45181" s="125"/>
      <c r="L45181" s="198"/>
      <c r="M45181" s="126"/>
      <c r="AA45181" s="241"/>
      <c r="AB45181" s="22"/>
    </row>
    <row r="45182" spans="11:28" x14ac:dyDescent="0.2">
      <c r="K45182" s="125"/>
      <c r="L45182" s="198"/>
      <c r="M45182" s="126"/>
      <c r="AA45182" s="241"/>
      <c r="AB45182" s="22"/>
    </row>
    <row r="45183" spans="11:28" x14ac:dyDescent="0.2">
      <c r="K45183" s="125"/>
      <c r="L45183" s="198"/>
      <c r="M45183" s="126"/>
      <c r="AA45183" s="241"/>
      <c r="AB45183" s="22"/>
    </row>
    <row r="45184" spans="11:28" x14ac:dyDescent="0.2">
      <c r="K45184" s="125"/>
      <c r="L45184" s="198"/>
      <c r="M45184" s="126"/>
      <c r="AA45184" s="241"/>
      <c r="AB45184" s="22"/>
    </row>
    <row r="45185" spans="11:28" x14ac:dyDescent="0.2">
      <c r="K45185" s="125"/>
      <c r="L45185" s="198"/>
      <c r="M45185" s="126"/>
      <c r="AA45185" s="241"/>
      <c r="AB45185" s="22"/>
    </row>
    <row r="45186" spans="11:28" x14ac:dyDescent="0.2">
      <c r="K45186" s="125"/>
      <c r="L45186" s="198"/>
      <c r="M45186" s="126"/>
      <c r="AA45186" s="241"/>
      <c r="AB45186" s="22"/>
    </row>
    <row r="45187" spans="11:28" x14ac:dyDescent="0.2">
      <c r="K45187" s="125"/>
      <c r="L45187" s="198"/>
      <c r="M45187" s="126"/>
      <c r="AA45187" s="241"/>
      <c r="AB45187" s="22"/>
    </row>
    <row r="45188" spans="11:28" x14ac:dyDescent="0.2">
      <c r="K45188" s="125"/>
      <c r="L45188" s="198"/>
      <c r="M45188" s="126"/>
      <c r="AA45188" s="241"/>
      <c r="AB45188" s="22"/>
    </row>
    <row r="45189" spans="11:28" x14ac:dyDescent="0.2">
      <c r="K45189" s="125"/>
      <c r="L45189" s="198"/>
      <c r="M45189" s="126"/>
      <c r="AA45189" s="241"/>
      <c r="AB45189" s="22"/>
    </row>
    <row r="45190" spans="11:28" x14ac:dyDescent="0.2">
      <c r="K45190" s="125"/>
      <c r="L45190" s="198"/>
      <c r="M45190" s="126"/>
      <c r="AA45190" s="241"/>
      <c r="AB45190" s="22"/>
    </row>
    <row r="45191" spans="11:28" x14ac:dyDescent="0.2">
      <c r="K45191" s="125"/>
      <c r="L45191" s="198"/>
      <c r="M45191" s="126"/>
      <c r="AA45191" s="241"/>
      <c r="AB45191" s="22"/>
    </row>
    <row r="45192" spans="11:28" x14ac:dyDescent="0.2">
      <c r="K45192" s="125"/>
      <c r="L45192" s="198"/>
      <c r="M45192" s="126"/>
      <c r="AA45192" s="241"/>
      <c r="AB45192" s="22"/>
    </row>
    <row r="45193" spans="11:28" x14ac:dyDescent="0.2">
      <c r="K45193" s="125"/>
      <c r="L45193" s="198"/>
      <c r="M45193" s="126"/>
      <c r="AA45193" s="241"/>
      <c r="AB45193" s="22"/>
    </row>
    <row r="45194" spans="11:28" x14ac:dyDescent="0.2">
      <c r="K45194" s="125"/>
      <c r="L45194" s="198"/>
      <c r="M45194" s="126"/>
      <c r="AA45194" s="241"/>
      <c r="AB45194" s="22"/>
    </row>
    <row r="45195" spans="11:28" x14ac:dyDescent="0.2">
      <c r="K45195" s="125"/>
      <c r="L45195" s="198"/>
      <c r="M45195" s="126"/>
      <c r="AA45195" s="241"/>
      <c r="AB45195" s="22"/>
    </row>
    <row r="45196" spans="11:28" x14ac:dyDescent="0.2">
      <c r="K45196" s="125"/>
      <c r="L45196" s="198"/>
      <c r="M45196" s="126"/>
      <c r="AA45196" s="241"/>
      <c r="AB45196" s="22"/>
    </row>
    <row r="45197" spans="11:28" x14ac:dyDescent="0.2">
      <c r="K45197" s="125"/>
      <c r="L45197" s="198"/>
      <c r="M45197" s="126"/>
      <c r="AA45197" s="241"/>
      <c r="AB45197" s="22"/>
    </row>
    <row r="45198" spans="11:28" x14ac:dyDescent="0.2">
      <c r="K45198" s="125"/>
      <c r="L45198" s="198"/>
      <c r="M45198" s="126"/>
      <c r="AA45198" s="241"/>
      <c r="AB45198" s="22"/>
    </row>
    <row r="45199" spans="11:28" x14ac:dyDescent="0.2">
      <c r="K45199" s="125"/>
      <c r="L45199" s="198"/>
      <c r="M45199" s="126"/>
      <c r="AA45199" s="241"/>
      <c r="AB45199" s="22"/>
    </row>
    <row r="45200" spans="11:28" x14ac:dyDescent="0.2">
      <c r="K45200" s="125"/>
      <c r="L45200" s="198"/>
      <c r="M45200" s="126"/>
      <c r="AA45200" s="241"/>
      <c r="AB45200" s="22"/>
    </row>
    <row r="45201" spans="11:28" x14ac:dyDescent="0.2">
      <c r="K45201" s="125"/>
      <c r="L45201" s="198"/>
      <c r="M45201" s="126"/>
      <c r="AA45201" s="241"/>
      <c r="AB45201" s="22"/>
    </row>
    <row r="45202" spans="11:28" x14ac:dyDescent="0.2">
      <c r="K45202" s="125"/>
      <c r="L45202" s="198"/>
      <c r="M45202" s="126"/>
      <c r="AA45202" s="241"/>
      <c r="AB45202" s="22"/>
    </row>
    <row r="45203" spans="11:28" x14ac:dyDescent="0.2">
      <c r="K45203" s="125"/>
      <c r="L45203" s="198"/>
      <c r="M45203" s="126"/>
      <c r="AA45203" s="241"/>
      <c r="AB45203" s="22"/>
    </row>
    <row r="45204" spans="11:28" x14ac:dyDescent="0.2">
      <c r="K45204" s="125"/>
      <c r="L45204" s="198"/>
      <c r="M45204" s="126"/>
      <c r="AA45204" s="241"/>
      <c r="AB45204" s="22"/>
    </row>
    <row r="45205" spans="11:28" x14ac:dyDescent="0.2">
      <c r="K45205" s="125"/>
      <c r="L45205" s="198"/>
      <c r="M45205" s="126"/>
      <c r="AA45205" s="241"/>
      <c r="AB45205" s="22"/>
    </row>
    <row r="45206" spans="11:28" x14ac:dyDescent="0.2">
      <c r="K45206" s="125"/>
      <c r="L45206" s="198"/>
      <c r="M45206" s="126"/>
      <c r="AA45206" s="241"/>
      <c r="AB45206" s="22"/>
    </row>
    <row r="45207" spans="11:28" x14ac:dyDescent="0.2">
      <c r="K45207" s="125"/>
      <c r="L45207" s="198"/>
      <c r="M45207" s="126"/>
      <c r="AA45207" s="241"/>
      <c r="AB45207" s="22"/>
    </row>
    <row r="45208" spans="11:28" x14ac:dyDescent="0.2">
      <c r="K45208" s="125"/>
      <c r="L45208" s="198"/>
      <c r="M45208" s="126"/>
      <c r="AA45208" s="241"/>
      <c r="AB45208" s="22"/>
    </row>
    <row r="45209" spans="11:28" x14ac:dyDescent="0.2">
      <c r="K45209" s="125"/>
      <c r="L45209" s="198"/>
      <c r="M45209" s="126"/>
      <c r="AA45209" s="241"/>
      <c r="AB45209" s="22"/>
    </row>
    <row r="45210" spans="11:28" x14ac:dyDescent="0.2">
      <c r="K45210" s="125"/>
      <c r="L45210" s="198"/>
      <c r="M45210" s="126"/>
      <c r="AA45210" s="241"/>
      <c r="AB45210" s="22"/>
    </row>
    <row r="45211" spans="11:28" x14ac:dyDescent="0.2">
      <c r="K45211" s="125"/>
      <c r="L45211" s="198"/>
      <c r="M45211" s="126"/>
      <c r="AA45211" s="241"/>
      <c r="AB45211" s="22"/>
    </row>
    <row r="45212" spans="11:28" x14ac:dyDescent="0.2">
      <c r="K45212" s="125"/>
      <c r="L45212" s="198"/>
      <c r="M45212" s="126"/>
      <c r="AA45212" s="241"/>
      <c r="AB45212" s="22"/>
    </row>
    <row r="45213" spans="11:28" x14ac:dyDescent="0.2">
      <c r="K45213" s="125"/>
      <c r="L45213" s="198"/>
      <c r="M45213" s="126"/>
      <c r="AA45213" s="241"/>
      <c r="AB45213" s="22"/>
    </row>
    <row r="45214" spans="11:28" x14ac:dyDescent="0.2">
      <c r="K45214" s="125"/>
      <c r="L45214" s="198"/>
      <c r="M45214" s="126"/>
      <c r="AA45214" s="241"/>
      <c r="AB45214" s="22"/>
    </row>
    <row r="45215" spans="11:28" x14ac:dyDescent="0.2">
      <c r="K45215" s="125"/>
      <c r="L45215" s="198"/>
      <c r="M45215" s="126"/>
      <c r="AA45215" s="241"/>
      <c r="AB45215" s="22"/>
    </row>
    <row r="45216" spans="11:28" x14ac:dyDescent="0.2">
      <c r="K45216" s="125"/>
      <c r="L45216" s="198"/>
      <c r="M45216" s="126"/>
      <c r="AA45216" s="241"/>
      <c r="AB45216" s="22"/>
    </row>
    <row r="45217" spans="11:28" x14ac:dyDescent="0.2">
      <c r="K45217" s="125"/>
      <c r="L45217" s="198"/>
      <c r="M45217" s="126"/>
      <c r="AA45217" s="241"/>
      <c r="AB45217" s="22"/>
    </row>
    <row r="45218" spans="11:28" x14ac:dyDescent="0.2">
      <c r="K45218" s="125"/>
      <c r="L45218" s="198"/>
      <c r="M45218" s="126"/>
      <c r="AA45218" s="241"/>
      <c r="AB45218" s="22"/>
    </row>
    <row r="45219" spans="11:28" x14ac:dyDescent="0.2">
      <c r="K45219" s="125"/>
      <c r="L45219" s="198"/>
      <c r="M45219" s="126"/>
      <c r="AA45219" s="241"/>
      <c r="AB45219" s="22"/>
    </row>
    <row r="45220" spans="11:28" x14ac:dyDescent="0.2">
      <c r="K45220" s="125"/>
      <c r="L45220" s="198"/>
      <c r="M45220" s="126"/>
      <c r="AA45220" s="241"/>
      <c r="AB45220" s="22"/>
    </row>
    <row r="45221" spans="11:28" x14ac:dyDescent="0.2">
      <c r="K45221" s="125"/>
      <c r="L45221" s="198"/>
      <c r="M45221" s="126"/>
      <c r="AA45221" s="241"/>
      <c r="AB45221" s="22"/>
    </row>
    <row r="45222" spans="11:28" x14ac:dyDescent="0.2">
      <c r="K45222" s="125"/>
      <c r="L45222" s="198"/>
      <c r="M45222" s="126"/>
      <c r="AA45222" s="241"/>
      <c r="AB45222" s="22"/>
    </row>
    <row r="45223" spans="11:28" x14ac:dyDescent="0.2">
      <c r="K45223" s="125"/>
      <c r="L45223" s="198"/>
      <c r="M45223" s="126"/>
      <c r="AA45223" s="241"/>
      <c r="AB45223" s="22"/>
    </row>
    <row r="45224" spans="11:28" x14ac:dyDescent="0.2">
      <c r="K45224" s="125"/>
      <c r="L45224" s="198"/>
      <c r="M45224" s="126"/>
      <c r="AA45224" s="241"/>
      <c r="AB45224" s="22"/>
    </row>
    <row r="45225" spans="11:28" x14ac:dyDescent="0.2">
      <c r="K45225" s="125"/>
      <c r="L45225" s="198"/>
      <c r="M45225" s="126"/>
      <c r="AA45225" s="241"/>
      <c r="AB45225" s="22"/>
    </row>
    <row r="45226" spans="11:28" x14ac:dyDescent="0.2">
      <c r="K45226" s="125"/>
      <c r="L45226" s="198"/>
      <c r="M45226" s="126"/>
      <c r="AA45226" s="241"/>
      <c r="AB45226" s="22"/>
    </row>
    <row r="45227" spans="11:28" x14ac:dyDescent="0.2">
      <c r="K45227" s="125"/>
      <c r="L45227" s="198"/>
      <c r="M45227" s="126"/>
      <c r="AA45227" s="241"/>
      <c r="AB45227" s="22"/>
    </row>
    <row r="45228" spans="11:28" x14ac:dyDescent="0.2">
      <c r="K45228" s="125"/>
      <c r="L45228" s="198"/>
      <c r="M45228" s="126"/>
      <c r="AA45228" s="241"/>
      <c r="AB45228" s="22"/>
    </row>
    <row r="45229" spans="11:28" x14ac:dyDescent="0.2">
      <c r="K45229" s="125"/>
      <c r="L45229" s="198"/>
      <c r="M45229" s="126"/>
      <c r="AA45229" s="241"/>
      <c r="AB45229" s="22"/>
    </row>
    <row r="45230" spans="11:28" x14ac:dyDescent="0.2">
      <c r="K45230" s="125"/>
      <c r="L45230" s="198"/>
      <c r="M45230" s="126"/>
      <c r="AA45230" s="241"/>
      <c r="AB45230" s="22"/>
    </row>
    <row r="45231" spans="11:28" x14ac:dyDescent="0.2">
      <c r="K45231" s="125"/>
      <c r="L45231" s="198"/>
      <c r="M45231" s="126"/>
      <c r="AA45231" s="241"/>
      <c r="AB45231" s="22"/>
    </row>
    <row r="45232" spans="11:28" x14ac:dyDescent="0.2">
      <c r="K45232" s="125"/>
      <c r="L45232" s="198"/>
      <c r="M45232" s="126"/>
      <c r="AA45232" s="241"/>
      <c r="AB45232" s="22"/>
    </row>
    <row r="45233" spans="11:28" x14ac:dyDescent="0.2">
      <c r="K45233" s="125"/>
      <c r="L45233" s="198"/>
      <c r="M45233" s="126"/>
      <c r="AA45233" s="241"/>
      <c r="AB45233" s="22"/>
    </row>
    <row r="45234" spans="11:28" x14ac:dyDescent="0.2">
      <c r="K45234" s="125"/>
      <c r="L45234" s="198"/>
      <c r="M45234" s="126"/>
      <c r="AA45234" s="241"/>
      <c r="AB45234" s="22"/>
    </row>
    <row r="45235" spans="11:28" x14ac:dyDescent="0.2">
      <c r="K45235" s="125"/>
      <c r="L45235" s="198"/>
      <c r="M45235" s="126"/>
      <c r="AA45235" s="241"/>
      <c r="AB45235" s="22"/>
    </row>
    <row r="45236" spans="11:28" x14ac:dyDescent="0.2">
      <c r="K45236" s="125"/>
      <c r="L45236" s="198"/>
      <c r="M45236" s="126"/>
      <c r="AA45236" s="241"/>
      <c r="AB45236" s="22"/>
    </row>
    <row r="45237" spans="11:28" x14ac:dyDescent="0.2">
      <c r="K45237" s="125"/>
      <c r="L45237" s="198"/>
      <c r="M45237" s="126"/>
      <c r="AA45237" s="241"/>
      <c r="AB45237" s="22"/>
    </row>
    <row r="45238" spans="11:28" x14ac:dyDescent="0.2">
      <c r="K45238" s="125"/>
      <c r="L45238" s="198"/>
      <c r="M45238" s="126"/>
      <c r="AA45238" s="241"/>
      <c r="AB45238" s="22"/>
    </row>
    <row r="45239" spans="11:28" x14ac:dyDescent="0.2">
      <c r="K45239" s="125"/>
      <c r="L45239" s="198"/>
      <c r="M45239" s="126"/>
      <c r="AA45239" s="241"/>
      <c r="AB45239" s="22"/>
    </row>
    <row r="45240" spans="11:28" x14ac:dyDescent="0.2">
      <c r="K45240" s="125"/>
      <c r="L45240" s="198"/>
      <c r="M45240" s="126"/>
      <c r="AA45240" s="241"/>
      <c r="AB45240" s="22"/>
    </row>
    <row r="45241" spans="11:28" x14ac:dyDescent="0.2">
      <c r="K45241" s="125"/>
      <c r="L45241" s="198"/>
      <c r="M45241" s="126"/>
      <c r="AA45241" s="241"/>
      <c r="AB45241" s="22"/>
    </row>
    <row r="45242" spans="11:28" x14ac:dyDescent="0.2">
      <c r="K45242" s="125"/>
      <c r="L45242" s="198"/>
      <c r="M45242" s="126"/>
      <c r="AA45242" s="241"/>
      <c r="AB45242" s="22"/>
    </row>
    <row r="45243" spans="11:28" x14ac:dyDescent="0.2">
      <c r="K45243" s="125"/>
      <c r="L45243" s="198"/>
      <c r="M45243" s="126"/>
      <c r="AA45243" s="241"/>
      <c r="AB45243" s="22"/>
    </row>
    <row r="45244" spans="11:28" x14ac:dyDescent="0.2">
      <c r="K45244" s="125"/>
      <c r="L45244" s="198"/>
      <c r="M45244" s="126"/>
      <c r="AA45244" s="241"/>
      <c r="AB45244" s="22"/>
    </row>
    <row r="45245" spans="11:28" x14ac:dyDescent="0.2">
      <c r="K45245" s="125"/>
      <c r="L45245" s="198"/>
      <c r="M45245" s="126"/>
      <c r="AA45245" s="241"/>
      <c r="AB45245" s="22"/>
    </row>
    <row r="45246" spans="11:28" x14ac:dyDescent="0.2">
      <c r="K45246" s="125"/>
      <c r="L45246" s="198"/>
      <c r="M45246" s="126"/>
      <c r="AA45246" s="241"/>
      <c r="AB45246" s="22"/>
    </row>
    <row r="45247" spans="11:28" x14ac:dyDescent="0.2">
      <c r="K45247" s="125"/>
      <c r="L45247" s="198"/>
      <c r="M45247" s="126"/>
      <c r="AA45247" s="241"/>
      <c r="AB45247" s="22"/>
    </row>
    <row r="45248" spans="11:28" x14ac:dyDescent="0.2">
      <c r="K45248" s="125"/>
      <c r="L45248" s="198"/>
      <c r="M45248" s="126"/>
      <c r="AA45248" s="241"/>
      <c r="AB45248" s="22"/>
    </row>
    <row r="45249" spans="11:28" x14ac:dyDescent="0.2">
      <c r="K45249" s="125"/>
      <c r="L45249" s="198"/>
      <c r="M45249" s="126"/>
      <c r="AA45249" s="241"/>
      <c r="AB45249" s="22"/>
    </row>
    <row r="45250" spans="11:28" x14ac:dyDescent="0.2">
      <c r="K45250" s="125"/>
      <c r="L45250" s="198"/>
      <c r="M45250" s="126"/>
      <c r="AA45250" s="241"/>
      <c r="AB45250" s="22"/>
    </row>
    <row r="45251" spans="11:28" x14ac:dyDescent="0.2">
      <c r="K45251" s="125"/>
      <c r="L45251" s="198"/>
      <c r="M45251" s="126"/>
      <c r="AA45251" s="241"/>
      <c r="AB45251" s="22"/>
    </row>
    <row r="45252" spans="11:28" x14ac:dyDescent="0.2">
      <c r="K45252" s="125"/>
      <c r="L45252" s="198"/>
      <c r="M45252" s="126"/>
      <c r="AA45252" s="241"/>
      <c r="AB45252" s="22"/>
    </row>
    <row r="45253" spans="11:28" x14ac:dyDescent="0.2">
      <c r="K45253" s="125"/>
      <c r="L45253" s="198"/>
      <c r="M45253" s="126"/>
      <c r="AA45253" s="241"/>
      <c r="AB45253" s="22"/>
    </row>
    <row r="45254" spans="11:28" x14ac:dyDescent="0.2">
      <c r="K45254" s="125"/>
      <c r="L45254" s="198"/>
      <c r="M45254" s="126"/>
      <c r="AA45254" s="241"/>
      <c r="AB45254" s="22"/>
    </row>
    <row r="45255" spans="11:28" x14ac:dyDescent="0.2">
      <c r="K45255" s="125"/>
      <c r="L45255" s="198"/>
      <c r="M45255" s="126"/>
      <c r="AA45255" s="241"/>
      <c r="AB45255" s="22"/>
    </row>
    <row r="45256" spans="11:28" x14ac:dyDescent="0.2">
      <c r="K45256" s="125"/>
      <c r="L45256" s="198"/>
      <c r="M45256" s="126"/>
      <c r="AA45256" s="241"/>
      <c r="AB45256" s="22"/>
    </row>
    <row r="45257" spans="11:28" x14ac:dyDescent="0.2">
      <c r="K45257" s="125"/>
      <c r="L45257" s="198"/>
      <c r="M45257" s="126"/>
      <c r="AA45257" s="241"/>
      <c r="AB45257" s="22"/>
    </row>
    <row r="45258" spans="11:28" x14ac:dyDescent="0.2">
      <c r="K45258" s="125"/>
      <c r="L45258" s="198"/>
      <c r="M45258" s="126"/>
      <c r="AA45258" s="241"/>
      <c r="AB45258" s="22"/>
    </row>
    <row r="45259" spans="11:28" x14ac:dyDescent="0.2">
      <c r="K45259" s="125"/>
      <c r="L45259" s="198"/>
      <c r="M45259" s="126"/>
      <c r="AA45259" s="241"/>
      <c r="AB45259" s="22"/>
    </row>
    <row r="45260" spans="11:28" x14ac:dyDescent="0.2">
      <c r="K45260" s="125"/>
      <c r="L45260" s="198"/>
      <c r="M45260" s="126"/>
      <c r="AA45260" s="241"/>
      <c r="AB45260" s="22"/>
    </row>
    <row r="45261" spans="11:28" x14ac:dyDescent="0.2">
      <c r="K45261" s="125"/>
      <c r="L45261" s="198"/>
      <c r="M45261" s="126"/>
      <c r="AA45261" s="241"/>
      <c r="AB45261" s="22"/>
    </row>
    <row r="45262" spans="11:28" x14ac:dyDescent="0.2">
      <c r="K45262" s="125"/>
      <c r="L45262" s="198"/>
      <c r="M45262" s="126"/>
      <c r="AA45262" s="241"/>
      <c r="AB45262" s="22"/>
    </row>
    <row r="45263" spans="11:28" x14ac:dyDescent="0.2">
      <c r="K45263" s="125"/>
      <c r="L45263" s="198"/>
      <c r="M45263" s="126"/>
      <c r="AA45263" s="241"/>
      <c r="AB45263" s="22"/>
    </row>
    <row r="45264" spans="11:28" x14ac:dyDescent="0.2">
      <c r="K45264" s="125"/>
      <c r="L45264" s="198"/>
      <c r="M45264" s="126"/>
      <c r="AA45264" s="241"/>
      <c r="AB45264" s="22"/>
    </row>
    <row r="45265" spans="11:28" x14ac:dyDescent="0.2">
      <c r="K45265" s="125"/>
      <c r="L45265" s="198"/>
      <c r="M45265" s="126"/>
      <c r="AA45265" s="241"/>
      <c r="AB45265" s="22"/>
    </row>
    <row r="45266" spans="11:28" x14ac:dyDescent="0.2">
      <c r="K45266" s="125"/>
      <c r="L45266" s="198"/>
      <c r="M45266" s="126"/>
      <c r="AA45266" s="241"/>
      <c r="AB45266" s="22"/>
    </row>
    <row r="45267" spans="11:28" x14ac:dyDescent="0.2">
      <c r="K45267" s="125"/>
      <c r="L45267" s="198"/>
      <c r="M45267" s="126"/>
      <c r="AA45267" s="241"/>
      <c r="AB45267" s="22"/>
    </row>
    <row r="45268" spans="11:28" x14ac:dyDescent="0.2">
      <c r="K45268" s="125"/>
      <c r="L45268" s="198"/>
      <c r="M45268" s="126"/>
      <c r="AA45268" s="241"/>
      <c r="AB45268" s="22"/>
    </row>
    <row r="45269" spans="11:28" x14ac:dyDescent="0.2">
      <c r="K45269" s="125"/>
      <c r="L45269" s="198"/>
      <c r="M45269" s="126"/>
      <c r="AA45269" s="241"/>
      <c r="AB45269" s="22"/>
    </row>
    <row r="45270" spans="11:28" x14ac:dyDescent="0.2">
      <c r="K45270" s="125"/>
      <c r="L45270" s="198"/>
      <c r="M45270" s="126"/>
      <c r="AA45270" s="241"/>
      <c r="AB45270" s="22"/>
    </row>
    <row r="45271" spans="11:28" x14ac:dyDescent="0.2">
      <c r="K45271" s="125"/>
      <c r="L45271" s="198"/>
      <c r="M45271" s="126"/>
      <c r="AA45271" s="241"/>
      <c r="AB45271" s="22"/>
    </row>
    <row r="45272" spans="11:28" x14ac:dyDescent="0.2">
      <c r="K45272" s="125"/>
      <c r="L45272" s="198"/>
      <c r="M45272" s="126"/>
      <c r="AA45272" s="241"/>
      <c r="AB45272" s="22"/>
    </row>
    <row r="45273" spans="11:28" x14ac:dyDescent="0.2">
      <c r="K45273" s="125"/>
      <c r="L45273" s="198"/>
      <c r="M45273" s="126"/>
      <c r="AA45273" s="241"/>
      <c r="AB45273" s="22"/>
    </row>
    <row r="45274" spans="11:28" x14ac:dyDescent="0.2">
      <c r="K45274" s="125"/>
      <c r="L45274" s="198"/>
      <c r="M45274" s="126"/>
      <c r="AA45274" s="241"/>
      <c r="AB45274" s="22"/>
    </row>
    <row r="45275" spans="11:28" x14ac:dyDescent="0.2">
      <c r="K45275" s="125"/>
      <c r="L45275" s="198"/>
      <c r="M45275" s="126"/>
      <c r="AA45275" s="241"/>
      <c r="AB45275" s="22"/>
    </row>
    <row r="45276" spans="11:28" x14ac:dyDescent="0.2">
      <c r="K45276" s="125"/>
      <c r="L45276" s="198"/>
      <c r="M45276" s="126"/>
      <c r="AA45276" s="241"/>
      <c r="AB45276" s="22"/>
    </row>
    <row r="45277" spans="11:28" x14ac:dyDescent="0.2">
      <c r="K45277" s="125"/>
      <c r="L45277" s="198"/>
      <c r="M45277" s="126"/>
      <c r="AA45277" s="241"/>
      <c r="AB45277" s="22"/>
    </row>
    <row r="45278" spans="11:28" x14ac:dyDescent="0.2">
      <c r="K45278" s="125"/>
      <c r="L45278" s="198"/>
      <c r="M45278" s="126"/>
      <c r="AA45278" s="241"/>
      <c r="AB45278" s="22"/>
    </row>
    <row r="45279" spans="11:28" x14ac:dyDescent="0.2">
      <c r="K45279" s="125"/>
      <c r="L45279" s="198"/>
      <c r="M45279" s="126"/>
      <c r="AA45279" s="241"/>
      <c r="AB45279" s="22"/>
    </row>
    <row r="45280" spans="11:28" x14ac:dyDescent="0.2">
      <c r="K45280" s="125"/>
      <c r="L45280" s="198"/>
      <c r="M45280" s="126"/>
      <c r="AA45280" s="241"/>
      <c r="AB45280" s="22"/>
    </row>
    <row r="45281" spans="11:28" x14ac:dyDescent="0.2">
      <c r="K45281" s="125"/>
      <c r="L45281" s="198"/>
      <c r="M45281" s="126"/>
      <c r="AA45281" s="241"/>
      <c r="AB45281" s="22"/>
    </row>
    <row r="45282" spans="11:28" x14ac:dyDescent="0.2">
      <c r="K45282" s="125"/>
      <c r="L45282" s="198"/>
      <c r="M45282" s="126"/>
      <c r="AA45282" s="241"/>
      <c r="AB45282" s="22"/>
    </row>
    <row r="45283" spans="11:28" x14ac:dyDescent="0.2">
      <c r="K45283" s="125"/>
      <c r="L45283" s="198"/>
      <c r="M45283" s="126"/>
      <c r="AA45283" s="241"/>
      <c r="AB45283" s="22"/>
    </row>
    <row r="45284" spans="11:28" x14ac:dyDescent="0.2">
      <c r="K45284" s="125"/>
      <c r="L45284" s="198"/>
      <c r="M45284" s="126"/>
      <c r="AA45284" s="241"/>
      <c r="AB45284" s="22"/>
    </row>
    <row r="45285" spans="11:28" x14ac:dyDescent="0.2">
      <c r="K45285" s="125"/>
      <c r="L45285" s="198"/>
      <c r="M45285" s="126"/>
      <c r="AA45285" s="241"/>
      <c r="AB45285" s="22"/>
    </row>
    <row r="45286" spans="11:28" x14ac:dyDescent="0.2">
      <c r="K45286" s="125"/>
      <c r="L45286" s="198"/>
      <c r="M45286" s="126"/>
      <c r="AA45286" s="241"/>
      <c r="AB45286" s="22"/>
    </row>
    <row r="45287" spans="11:28" x14ac:dyDescent="0.2">
      <c r="K45287" s="125"/>
      <c r="L45287" s="198"/>
      <c r="M45287" s="126"/>
      <c r="AA45287" s="241"/>
      <c r="AB45287" s="22"/>
    </row>
    <row r="45288" spans="11:28" x14ac:dyDescent="0.2">
      <c r="K45288" s="125"/>
      <c r="L45288" s="198"/>
      <c r="M45288" s="126"/>
      <c r="AA45288" s="241"/>
      <c r="AB45288" s="22"/>
    </row>
    <row r="45289" spans="11:28" x14ac:dyDescent="0.2">
      <c r="K45289" s="125"/>
      <c r="L45289" s="198"/>
      <c r="M45289" s="126"/>
      <c r="AA45289" s="241"/>
      <c r="AB45289" s="22"/>
    </row>
    <row r="45290" spans="11:28" x14ac:dyDescent="0.2">
      <c r="K45290" s="125"/>
      <c r="L45290" s="198"/>
      <c r="M45290" s="126"/>
      <c r="AA45290" s="241"/>
      <c r="AB45290" s="22"/>
    </row>
    <row r="45291" spans="11:28" x14ac:dyDescent="0.2">
      <c r="K45291" s="125"/>
      <c r="L45291" s="198"/>
      <c r="M45291" s="126"/>
      <c r="AA45291" s="241"/>
      <c r="AB45291" s="22"/>
    </row>
    <row r="45292" spans="11:28" x14ac:dyDescent="0.2">
      <c r="K45292" s="125"/>
      <c r="L45292" s="198"/>
      <c r="M45292" s="126"/>
      <c r="AA45292" s="241"/>
      <c r="AB45292" s="22"/>
    </row>
    <row r="45293" spans="11:28" x14ac:dyDescent="0.2">
      <c r="K45293" s="125"/>
      <c r="L45293" s="198"/>
      <c r="M45293" s="126"/>
      <c r="AA45293" s="241"/>
      <c r="AB45293" s="22"/>
    </row>
    <row r="45294" spans="11:28" x14ac:dyDescent="0.2">
      <c r="K45294" s="125"/>
      <c r="L45294" s="198"/>
      <c r="M45294" s="126"/>
      <c r="AA45294" s="241"/>
      <c r="AB45294" s="22"/>
    </row>
    <row r="45295" spans="11:28" x14ac:dyDescent="0.2">
      <c r="K45295" s="125"/>
      <c r="L45295" s="198"/>
      <c r="M45295" s="126"/>
      <c r="AA45295" s="241"/>
      <c r="AB45295" s="22"/>
    </row>
    <row r="45296" spans="11:28" x14ac:dyDescent="0.2">
      <c r="K45296" s="125"/>
      <c r="L45296" s="198"/>
      <c r="M45296" s="126"/>
      <c r="AA45296" s="241"/>
      <c r="AB45296" s="22"/>
    </row>
    <row r="45297" spans="11:28" x14ac:dyDescent="0.2">
      <c r="K45297" s="125"/>
      <c r="L45297" s="198"/>
      <c r="M45297" s="126"/>
      <c r="AA45297" s="241"/>
      <c r="AB45297" s="22"/>
    </row>
    <row r="45298" spans="11:28" x14ac:dyDescent="0.2">
      <c r="K45298" s="125"/>
      <c r="L45298" s="198"/>
      <c r="M45298" s="126"/>
      <c r="AA45298" s="241"/>
      <c r="AB45298" s="22"/>
    </row>
    <row r="45299" spans="11:28" x14ac:dyDescent="0.2">
      <c r="K45299" s="125"/>
      <c r="L45299" s="198"/>
      <c r="M45299" s="126"/>
      <c r="AA45299" s="241"/>
      <c r="AB45299" s="22"/>
    </row>
    <row r="45300" spans="11:28" x14ac:dyDescent="0.2">
      <c r="K45300" s="125"/>
      <c r="L45300" s="198"/>
      <c r="M45300" s="126"/>
      <c r="AA45300" s="241"/>
      <c r="AB45300" s="22"/>
    </row>
    <row r="45301" spans="11:28" x14ac:dyDescent="0.2">
      <c r="K45301" s="125"/>
      <c r="L45301" s="198"/>
      <c r="M45301" s="126"/>
      <c r="AA45301" s="241"/>
      <c r="AB45301" s="22"/>
    </row>
    <row r="45302" spans="11:28" x14ac:dyDescent="0.2">
      <c r="K45302" s="125"/>
      <c r="L45302" s="198"/>
      <c r="M45302" s="126"/>
      <c r="AA45302" s="241"/>
      <c r="AB45302" s="22"/>
    </row>
    <row r="45303" spans="11:28" x14ac:dyDescent="0.2">
      <c r="K45303" s="125"/>
      <c r="L45303" s="198"/>
      <c r="M45303" s="126"/>
      <c r="AA45303" s="241"/>
      <c r="AB45303" s="22"/>
    </row>
    <row r="45304" spans="11:28" x14ac:dyDescent="0.2">
      <c r="K45304" s="125"/>
      <c r="L45304" s="198"/>
      <c r="M45304" s="126"/>
      <c r="AA45304" s="241"/>
      <c r="AB45304" s="22"/>
    </row>
    <row r="45305" spans="11:28" x14ac:dyDescent="0.2">
      <c r="K45305" s="125"/>
      <c r="L45305" s="198"/>
      <c r="M45305" s="126"/>
      <c r="AA45305" s="241"/>
      <c r="AB45305" s="22"/>
    </row>
    <row r="45306" spans="11:28" x14ac:dyDescent="0.2">
      <c r="K45306" s="125"/>
      <c r="L45306" s="198"/>
      <c r="M45306" s="126"/>
      <c r="AA45306" s="241"/>
      <c r="AB45306" s="22"/>
    </row>
    <row r="45307" spans="11:28" x14ac:dyDescent="0.2">
      <c r="K45307" s="125"/>
      <c r="L45307" s="198"/>
      <c r="M45307" s="126"/>
      <c r="AA45307" s="241"/>
      <c r="AB45307" s="22"/>
    </row>
    <row r="45308" spans="11:28" x14ac:dyDescent="0.2">
      <c r="K45308" s="125"/>
      <c r="L45308" s="198"/>
      <c r="M45308" s="126"/>
      <c r="AA45308" s="241"/>
      <c r="AB45308" s="22"/>
    </row>
    <row r="45309" spans="11:28" x14ac:dyDescent="0.2">
      <c r="K45309" s="125"/>
      <c r="L45309" s="198"/>
      <c r="M45309" s="126"/>
      <c r="AA45309" s="241"/>
      <c r="AB45309" s="22"/>
    </row>
    <row r="45310" spans="11:28" x14ac:dyDescent="0.2">
      <c r="K45310" s="125"/>
      <c r="L45310" s="198"/>
      <c r="M45310" s="126"/>
      <c r="AA45310" s="241"/>
      <c r="AB45310" s="22"/>
    </row>
    <row r="45311" spans="11:28" x14ac:dyDescent="0.2">
      <c r="K45311" s="125"/>
      <c r="L45311" s="198"/>
      <c r="M45311" s="126"/>
      <c r="AA45311" s="241"/>
      <c r="AB45311" s="22"/>
    </row>
    <row r="45312" spans="11:28" x14ac:dyDescent="0.2">
      <c r="K45312" s="125"/>
      <c r="L45312" s="198"/>
      <c r="M45312" s="126"/>
      <c r="AA45312" s="241"/>
      <c r="AB45312" s="22"/>
    </row>
    <row r="45313" spans="11:28" x14ac:dyDescent="0.2">
      <c r="K45313" s="125"/>
      <c r="L45313" s="198"/>
      <c r="M45313" s="126"/>
      <c r="AA45313" s="241"/>
      <c r="AB45313" s="22"/>
    </row>
    <row r="45314" spans="11:28" x14ac:dyDescent="0.2">
      <c r="K45314" s="125"/>
      <c r="L45314" s="198"/>
      <c r="M45314" s="126"/>
      <c r="AA45314" s="241"/>
      <c r="AB45314" s="22"/>
    </row>
    <row r="45315" spans="11:28" x14ac:dyDescent="0.2">
      <c r="K45315" s="125"/>
      <c r="L45315" s="198"/>
      <c r="M45315" s="126"/>
      <c r="AA45315" s="241"/>
      <c r="AB45315" s="22"/>
    </row>
    <row r="45316" spans="11:28" x14ac:dyDescent="0.2">
      <c r="K45316" s="125"/>
      <c r="L45316" s="198"/>
      <c r="M45316" s="126"/>
      <c r="AA45316" s="241"/>
      <c r="AB45316" s="22"/>
    </row>
    <row r="45317" spans="11:28" x14ac:dyDescent="0.2">
      <c r="K45317" s="125"/>
      <c r="L45317" s="198"/>
      <c r="M45317" s="126"/>
      <c r="AA45317" s="241"/>
      <c r="AB45317" s="22"/>
    </row>
    <row r="45318" spans="11:28" x14ac:dyDescent="0.2">
      <c r="K45318" s="125"/>
      <c r="L45318" s="198"/>
      <c r="M45318" s="126"/>
      <c r="AA45318" s="241"/>
      <c r="AB45318" s="22"/>
    </row>
    <row r="45319" spans="11:28" x14ac:dyDescent="0.2">
      <c r="K45319" s="125"/>
      <c r="L45319" s="198"/>
      <c r="M45319" s="126"/>
      <c r="AA45319" s="241"/>
      <c r="AB45319" s="22"/>
    </row>
    <row r="45320" spans="11:28" x14ac:dyDescent="0.2">
      <c r="K45320" s="125"/>
      <c r="L45320" s="198"/>
      <c r="M45320" s="126"/>
      <c r="AA45320" s="241"/>
      <c r="AB45320" s="22"/>
    </row>
    <row r="45321" spans="11:28" x14ac:dyDescent="0.2">
      <c r="K45321" s="125"/>
      <c r="L45321" s="198"/>
      <c r="M45321" s="126"/>
      <c r="AA45321" s="241"/>
      <c r="AB45321" s="22"/>
    </row>
    <row r="45322" spans="11:28" x14ac:dyDescent="0.2">
      <c r="K45322" s="125"/>
      <c r="L45322" s="198"/>
      <c r="M45322" s="126"/>
      <c r="AA45322" s="241"/>
      <c r="AB45322" s="22"/>
    </row>
    <row r="45323" spans="11:28" x14ac:dyDescent="0.2">
      <c r="K45323" s="125"/>
      <c r="L45323" s="198"/>
      <c r="M45323" s="126"/>
      <c r="AA45323" s="241"/>
      <c r="AB45323" s="22"/>
    </row>
    <row r="45324" spans="11:28" x14ac:dyDescent="0.2">
      <c r="K45324" s="125"/>
      <c r="L45324" s="198"/>
      <c r="M45324" s="126"/>
      <c r="AA45324" s="241"/>
      <c r="AB45324" s="22"/>
    </row>
    <row r="45325" spans="11:28" x14ac:dyDescent="0.2">
      <c r="K45325" s="125"/>
      <c r="L45325" s="198"/>
      <c r="M45325" s="126"/>
      <c r="AA45325" s="241"/>
      <c r="AB45325" s="22"/>
    </row>
    <row r="45326" spans="11:28" x14ac:dyDescent="0.2">
      <c r="K45326" s="125"/>
      <c r="L45326" s="198"/>
      <c r="M45326" s="126"/>
      <c r="AA45326" s="241"/>
      <c r="AB45326" s="22"/>
    </row>
    <row r="45327" spans="11:28" x14ac:dyDescent="0.2">
      <c r="K45327" s="125"/>
      <c r="L45327" s="198"/>
      <c r="M45327" s="126"/>
      <c r="AA45327" s="241"/>
      <c r="AB45327" s="22"/>
    </row>
    <row r="45328" spans="11:28" x14ac:dyDescent="0.2">
      <c r="K45328" s="125"/>
      <c r="L45328" s="198"/>
      <c r="M45328" s="126"/>
      <c r="AA45328" s="241"/>
      <c r="AB45328" s="22"/>
    </row>
    <row r="45329" spans="11:28" x14ac:dyDescent="0.2">
      <c r="K45329" s="125"/>
      <c r="L45329" s="198"/>
      <c r="M45329" s="126"/>
      <c r="AA45329" s="241"/>
      <c r="AB45329" s="22"/>
    </row>
    <row r="45330" spans="11:28" x14ac:dyDescent="0.2">
      <c r="K45330" s="125"/>
      <c r="L45330" s="198"/>
      <c r="M45330" s="126"/>
      <c r="AA45330" s="241"/>
      <c r="AB45330" s="22"/>
    </row>
    <row r="45331" spans="11:28" x14ac:dyDescent="0.2">
      <c r="K45331" s="125"/>
      <c r="L45331" s="198"/>
      <c r="M45331" s="126"/>
      <c r="AA45331" s="241"/>
      <c r="AB45331" s="22"/>
    </row>
    <row r="45332" spans="11:28" x14ac:dyDescent="0.2">
      <c r="K45332" s="125"/>
      <c r="L45332" s="198"/>
      <c r="M45332" s="126"/>
      <c r="AA45332" s="241"/>
      <c r="AB45332" s="22"/>
    </row>
    <row r="45333" spans="11:28" x14ac:dyDescent="0.2">
      <c r="K45333" s="125"/>
      <c r="L45333" s="198"/>
      <c r="M45333" s="126"/>
      <c r="AA45333" s="241"/>
      <c r="AB45333" s="22"/>
    </row>
    <row r="45334" spans="11:28" x14ac:dyDescent="0.2">
      <c r="K45334" s="125"/>
      <c r="L45334" s="198"/>
      <c r="M45334" s="126"/>
      <c r="AA45334" s="241"/>
      <c r="AB45334" s="22"/>
    </row>
    <row r="45335" spans="11:28" x14ac:dyDescent="0.2">
      <c r="K45335" s="125"/>
      <c r="L45335" s="198"/>
      <c r="M45335" s="126"/>
      <c r="AA45335" s="241"/>
      <c r="AB45335" s="22"/>
    </row>
    <row r="45336" spans="11:28" x14ac:dyDescent="0.2">
      <c r="K45336" s="125"/>
      <c r="L45336" s="198"/>
      <c r="M45336" s="126"/>
      <c r="AA45336" s="241"/>
      <c r="AB45336" s="22"/>
    </row>
    <row r="45337" spans="11:28" x14ac:dyDescent="0.2">
      <c r="K45337" s="125"/>
      <c r="L45337" s="198"/>
      <c r="M45337" s="126"/>
      <c r="AA45337" s="241"/>
      <c r="AB45337" s="22"/>
    </row>
    <row r="45338" spans="11:28" x14ac:dyDescent="0.2">
      <c r="K45338" s="125"/>
      <c r="L45338" s="198"/>
      <c r="M45338" s="126"/>
      <c r="AA45338" s="241"/>
      <c r="AB45338" s="22"/>
    </row>
    <row r="45339" spans="11:28" x14ac:dyDescent="0.2">
      <c r="K45339" s="125"/>
      <c r="L45339" s="198"/>
      <c r="M45339" s="126"/>
      <c r="AA45339" s="241"/>
      <c r="AB45339" s="22"/>
    </row>
    <row r="45340" spans="11:28" x14ac:dyDescent="0.2">
      <c r="K45340" s="125"/>
      <c r="L45340" s="198"/>
      <c r="M45340" s="126"/>
      <c r="AA45340" s="241"/>
      <c r="AB45340" s="22"/>
    </row>
    <row r="45341" spans="11:28" x14ac:dyDescent="0.2">
      <c r="K45341" s="125"/>
      <c r="L45341" s="198"/>
      <c r="M45341" s="126"/>
      <c r="AA45341" s="241"/>
      <c r="AB45341" s="22"/>
    </row>
    <row r="45342" spans="11:28" x14ac:dyDescent="0.2">
      <c r="K45342" s="125"/>
      <c r="L45342" s="198"/>
      <c r="M45342" s="126"/>
      <c r="AA45342" s="241"/>
      <c r="AB45342" s="22"/>
    </row>
    <row r="45343" spans="11:28" x14ac:dyDescent="0.2">
      <c r="K45343" s="125"/>
      <c r="L45343" s="198"/>
      <c r="M45343" s="126"/>
      <c r="AA45343" s="241"/>
      <c r="AB45343" s="22"/>
    </row>
    <row r="45344" spans="11:28" x14ac:dyDescent="0.2">
      <c r="K45344" s="125"/>
      <c r="L45344" s="198"/>
      <c r="M45344" s="126"/>
      <c r="AA45344" s="241"/>
      <c r="AB45344" s="22"/>
    </row>
    <row r="45345" spans="11:28" x14ac:dyDescent="0.2">
      <c r="K45345" s="125"/>
      <c r="L45345" s="198"/>
      <c r="M45345" s="126"/>
      <c r="AA45345" s="241"/>
      <c r="AB45345" s="22"/>
    </row>
    <row r="45346" spans="11:28" x14ac:dyDescent="0.2">
      <c r="K45346" s="125"/>
      <c r="L45346" s="198"/>
      <c r="M45346" s="126"/>
      <c r="AA45346" s="241"/>
      <c r="AB45346" s="22"/>
    </row>
    <row r="45347" spans="11:28" x14ac:dyDescent="0.2">
      <c r="K45347" s="125"/>
      <c r="L45347" s="198"/>
      <c r="M45347" s="126"/>
      <c r="AA45347" s="241"/>
      <c r="AB45347" s="22"/>
    </row>
    <row r="45348" spans="11:28" x14ac:dyDescent="0.2">
      <c r="K45348" s="125"/>
      <c r="L45348" s="198"/>
      <c r="M45348" s="126"/>
      <c r="AA45348" s="241"/>
      <c r="AB45348" s="22"/>
    </row>
    <row r="45349" spans="11:28" x14ac:dyDescent="0.2">
      <c r="K45349" s="125"/>
      <c r="L45349" s="198"/>
      <c r="M45349" s="126"/>
      <c r="AA45349" s="241"/>
      <c r="AB45349" s="22"/>
    </row>
    <row r="45350" spans="11:28" x14ac:dyDescent="0.2">
      <c r="K45350" s="125"/>
      <c r="L45350" s="198"/>
      <c r="M45350" s="126"/>
      <c r="AA45350" s="241"/>
      <c r="AB45350" s="22"/>
    </row>
    <row r="45351" spans="11:28" x14ac:dyDescent="0.2">
      <c r="K45351" s="125"/>
      <c r="L45351" s="198"/>
      <c r="M45351" s="126"/>
      <c r="AA45351" s="241"/>
      <c r="AB45351" s="22"/>
    </row>
    <row r="45352" spans="11:28" x14ac:dyDescent="0.2">
      <c r="K45352" s="125"/>
      <c r="L45352" s="198"/>
      <c r="M45352" s="126"/>
      <c r="AA45352" s="241"/>
      <c r="AB45352" s="22"/>
    </row>
    <row r="45353" spans="11:28" x14ac:dyDescent="0.2">
      <c r="K45353" s="125"/>
      <c r="L45353" s="198"/>
      <c r="M45353" s="126"/>
      <c r="AA45353" s="241"/>
      <c r="AB45353" s="22"/>
    </row>
    <row r="45354" spans="11:28" x14ac:dyDescent="0.2">
      <c r="K45354" s="125"/>
      <c r="L45354" s="198"/>
      <c r="M45354" s="126"/>
      <c r="AA45354" s="241"/>
      <c r="AB45354" s="22"/>
    </row>
    <row r="45355" spans="11:28" x14ac:dyDescent="0.2">
      <c r="K45355" s="125"/>
      <c r="L45355" s="198"/>
      <c r="M45355" s="126"/>
      <c r="AA45355" s="241"/>
      <c r="AB45355" s="22"/>
    </row>
    <row r="45356" spans="11:28" x14ac:dyDescent="0.2">
      <c r="K45356" s="125"/>
      <c r="L45356" s="198"/>
      <c r="M45356" s="126"/>
      <c r="AA45356" s="241"/>
      <c r="AB45356" s="22"/>
    </row>
    <row r="45357" spans="11:28" x14ac:dyDescent="0.2">
      <c r="K45357" s="125"/>
      <c r="L45357" s="198"/>
      <c r="M45357" s="126"/>
      <c r="AA45357" s="241"/>
      <c r="AB45357" s="22"/>
    </row>
    <row r="45358" spans="11:28" x14ac:dyDescent="0.2">
      <c r="K45358" s="125"/>
      <c r="L45358" s="198"/>
      <c r="M45358" s="126"/>
      <c r="AA45358" s="241"/>
      <c r="AB45358" s="22"/>
    </row>
    <row r="45359" spans="11:28" x14ac:dyDescent="0.2">
      <c r="K45359" s="125"/>
      <c r="L45359" s="198"/>
      <c r="M45359" s="126"/>
      <c r="AA45359" s="241"/>
      <c r="AB45359" s="22"/>
    </row>
    <row r="45360" spans="11:28" x14ac:dyDescent="0.2">
      <c r="K45360" s="125"/>
      <c r="L45360" s="198"/>
      <c r="M45360" s="126"/>
      <c r="AA45360" s="241"/>
      <c r="AB45360" s="22"/>
    </row>
    <row r="45361" spans="11:28" x14ac:dyDescent="0.2">
      <c r="K45361" s="125"/>
      <c r="L45361" s="198"/>
      <c r="M45361" s="126"/>
      <c r="AA45361" s="241"/>
      <c r="AB45361" s="22"/>
    </row>
    <row r="45362" spans="11:28" x14ac:dyDescent="0.2">
      <c r="K45362" s="125"/>
      <c r="L45362" s="198"/>
      <c r="M45362" s="126"/>
      <c r="AA45362" s="241"/>
      <c r="AB45362" s="22"/>
    </row>
    <row r="45363" spans="11:28" x14ac:dyDescent="0.2">
      <c r="K45363" s="125"/>
      <c r="L45363" s="198"/>
      <c r="M45363" s="126"/>
      <c r="AA45363" s="241"/>
      <c r="AB45363" s="22"/>
    </row>
    <row r="45364" spans="11:28" x14ac:dyDescent="0.2">
      <c r="K45364" s="125"/>
      <c r="L45364" s="198"/>
      <c r="M45364" s="126"/>
      <c r="AA45364" s="241"/>
      <c r="AB45364" s="22"/>
    </row>
    <row r="45365" spans="11:28" x14ac:dyDescent="0.2">
      <c r="K45365" s="125"/>
      <c r="L45365" s="198"/>
      <c r="M45365" s="126"/>
      <c r="AA45365" s="241"/>
      <c r="AB45365" s="22"/>
    </row>
    <row r="45366" spans="11:28" x14ac:dyDescent="0.2">
      <c r="K45366" s="125"/>
      <c r="L45366" s="198"/>
      <c r="M45366" s="126"/>
      <c r="AA45366" s="241"/>
      <c r="AB45366" s="22"/>
    </row>
    <row r="45367" spans="11:28" x14ac:dyDescent="0.2">
      <c r="K45367" s="125"/>
      <c r="L45367" s="198"/>
      <c r="M45367" s="126"/>
      <c r="AA45367" s="241"/>
      <c r="AB45367" s="22"/>
    </row>
    <row r="45368" spans="11:28" x14ac:dyDescent="0.2">
      <c r="K45368" s="125"/>
      <c r="L45368" s="198"/>
      <c r="M45368" s="126"/>
      <c r="AA45368" s="241"/>
      <c r="AB45368" s="22"/>
    </row>
    <row r="45369" spans="11:28" x14ac:dyDescent="0.2">
      <c r="K45369" s="125"/>
      <c r="L45369" s="198"/>
      <c r="M45369" s="126"/>
      <c r="AA45369" s="241"/>
      <c r="AB45369" s="22"/>
    </row>
    <row r="45370" spans="11:28" x14ac:dyDescent="0.2">
      <c r="K45370" s="125"/>
      <c r="L45370" s="198"/>
      <c r="M45370" s="126"/>
      <c r="AA45370" s="241"/>
      <c r="AB45370" s="22"/>
    </row>
    <row r="45371" spans="11:28" x14ac:dyDescent="0.2">
      <c r="K45371" s="125"/>
      <c r="L45371" s="198"/>
      <c r="M45371" s="126"/>
      <c r="AA45371" s="241"/>
      <c r="AB45371" s="22"/>
    </row>
    <row r="45372" spans="11:28" x14ac:dyDescent="0.2">
      <c r="K45372" s="125"/>
      <c r="L45372" s="198"/>
      <c r="M45372" s="126"/>
      <c r="AA45372" s="241"/>
      <c r="AB45372" s="22"/>
    </row>
    <row r="45373" spans="11:28" x14ac:dyDescent="0.2">
      <c r="K45373" s="125"/>
      <c r="L45373" s="198"/>
      <c r="M45373" s="126"/>
      <c r="AA45373" s="241"/>
      <c r="AB45373" s="22"/>
    </row>
    <row r="45374" spans="11:28" x14ac:dyDescent="0.2">
      <c r="K45374" s="125"/>
      <c r="L45374" s="198"/>
      <c r="M45374" s="126"/>
      <c r="AA45374" s="241"/>
      <c r="AB45374" s="22"/>
    </row>
    <row r="45375" spans="11:28" x14ac:dyDescent="0.2">
      <c r="K45375" s="125"/>
      <c r="L45375" s="198"/>
      <c r="M45375" s="126"/>
      <c r="AA45375" s="241"/>
      <c r="AB45375" s="22"/>
    </row>
    <row r="45376" spans="11:28" x14ac:dyDescent="0.2">
      <c r="K45376" s="125"/>
      <c r="L45376" s="198"/>
      <c r="M45376" s="126"/>
      <c r="AA45376" s="241"/>
      <c r="AB45376" s="22"/>
    </row>
    <row r="45377" spans="11:28" x14ac:dyDescent="0.2">
      <c r="K45377" s="125"/>
      <c r="L45377" s="198"/>
      <c r="M45377" s="126"/>
      <c r="AA45377" s="241"/>
      <c r="AB45377" s="22"/>
    </row>
    <row r="45378" spans="11:28" x14ac:dyDescent="0.2">
      <c r="K45378" s="125"/>
      <c r="L45378" s="198"/>
      <c r="M45378" s="126"/>
      <c r="AA45378" s="241"/>
      <c r="AB45378" s="22"/>
    </row>
    <row r="45379" spans="11:28" x14ac:dyDescent="0.2">
      <c r="K45379" s="125"/>
      <c r="L45379" s="198"/>
      <c r="M45379" s="126"/>
      <c r="AA45379" s="241"/>
      <c r="AB45379" s="22"/>
    </row>
    <row r="45380" spans="11:28" x14ac:dyDescent="0.2">
      <c r="K45380" s="125"/>
      <c r="L45380" s="198"/>
      <c r="M45380" s="126"/>
      <c r="AA45380" s="241"/>
      <c r="AB45380" s="22"/>
    </row>
    <row r="45381" spans="11:28" x14ac:dyDescent="0.2">
      <c r="K45381" s="125"/>
      <c r="L45381" s="198"/>
      <c r="M45381" s="126"/>
      <c r="AA45381" s="241"/>
      <c r="AB45381" s="22"/>
    </row>
    <row r="45382" spans="11:28" x14ac:dyDescent="0.2">
      <c r="K45382" s="125"/>
      <c r="L45382" s="198"/>
      <c r="M45382" s="126"/>
      <c r="AA45382" s="241"/>
      <c r="AB45382" s="22"/>
    </row>
    <row r="45383" spans="11:28" x14ac:dyDescent="0.2">
      <c r="K45383" s="125"/>
      <c r="L45383" s="198"/>
      <c r="M45383" s="126"/>
      <c r="AA45383" s="241"/>
      <c r="AB45383" s="22"/>
    </row>
    <row r="45384" spans="11:28" x14ac:dyDescent="0.2">
      <c r="K45384" s="125"/>
      <c r="L45384" s="198"/>
      <c r="M45384" s="126"/>
      <c r="AA45384" s="241"/>
      <c r="AB45384" s="22"/>
    </row>
    <row r="45385" spans="11:28" x14ac:dyDescent="0.2">
      <c r="K45385" s="125"/>
      <c r="L45385" s="198"/>
      <c r="M45385" s="126"/>
      <c r="AA45385" s="241"/>
      <c r="AB45385" s="22"/>
    </row>
    <row r="45386" spans="11:28" x14ac:dyDescent="0.2">
      <c r="K45386" s="125"/>
      <c r="L45386" s="198"/>
      <c r="M45386" s="126"/>
      <c r="AA45386" s="241"/>
      <c r="AB45386" s="22"/>
    </row>
    <row r="45387" spans="11:28" x14ac:dyDescent="0.2">
      <c r="K45387" s="125"/>
      <c r="L45387" s="198"/>
      <c r="M45387" s="126"/>
      <c r="AA45387" s="241"/>
      <c r="AB45387" s="22"/>
    </row>
    <row r="45388" spans="11:28" x14ac:dyDescent="0.2">
      <c r="K45388" s="125"/>
      <c r="L45388" s="198"/>
      <c r="M45388" s="126"/>
      <c r="AA45388" s="241"/>
      <c r="AB45388" s="22"/>
    </row>
    <row r="45389" spans="11:28" x14ac:dyDescent="0.2">
      <c r="K45389" s="125"/>
      <c r="L45389" s="198"/>
      <c r="M45389" s="126"/>
      <c r="AA45389" s="241"/>
      <c r="AB45389" s="22"/>
    </row>
    <row r="45390" spans="11:28" x14ac:dyDescent="0.2">
      <c r="K45390" s="125"/>
      <c r="L45390" s="198"/>
      <c r="M45390" s="126"/>
      <c r="AA45390" s="241"/>
      <c r="AB45390" s="22"/>
    </row>
    <row r="45391" spans="11:28" x14ac:dyDescent="0.2">
      <c r="K45391" s="125"/>
      <c r="L45391" s="198"/>
      <c r="M45391" s="126"/>
      <c r="AA45391" s="241"/>
      <c r="AB45391" s="22"/>
    </row>
    <row r="45392" spans="11:28" x14ac:dyDescent="0.2">
      <c r="K45392" s="125"/>
      <c r="L45392" s="198"/>
      <c r="M45392" s="126"/>
      <c r="AA45392" s="241"/>
      <c r="AB45392" s="22"/>
    </row>
    <row r="45393" spans="11:28" x14ac:dyDescent="0.2">
      <c r="K45393" s="125"/>
      <c r="L45393" s="198"/>
      <c r="M45393" s="126"/>
      <c r="AA45393" s="241"/>
      <c r="AB45393" s="22"/>
    </row>
    <row r="45394" spans="11:28" x14ac:dyDescent="0.2">
      <c r="K45394" s="125"/>
      <c r="L45394" s="198"/>
      <c r="M45394" s="126"/>
      <c r="AA45394" s="241"/>
      <c r="AB45394" s="22"/>
    </row>
    <row r="45395" spans="11:28" x14ac:dyDescent="0.2">
      <c r="K45395" s="125"/>
      <c r="L45395" s="198"/>
      <c r="M45395" s="126"/>
      <c r="AA45395" s="241"/>
      <c r="AB45395" s="22"/>
    </row>
    <row r="45396" spans="11:28" x14ac:dyDescent="0.2">
      <c r="K45396" s="125"/>
      <c r="L45396" s="198"/>
      <c r="M45396" s="126"/>
      <c r="AA45396" s="241"/>
      <c r="AB45396" s="22"/>
    </row>
    <row r="45397" spans="11:28" x14ac:dyDescent="0.2">
      <c r="K45397" s="125"/>
      <c r="L45397" s="198"/>
      <c r="M45397" s="126"/>
      <c r="AA45397" s="241"/>
      <c r="AB45397" s="22"/>
    </row>
    <row r="45398" spans="11:28" x14ac:dyDescent="0.2">
      <c r="K45398" s="125"/>
      <c r="L45398" s="198"/>
      <c r="M45398" s="126"/>
      <c r="AA45398" s="241"/>
      <c r="AB45398" s="22"/>
    </row>
    <row r="45399" spans="11:28" x14ac:dyDescent="0.2">
      <c r="K45399" s="125"/>
      <c r="L45399" s="198"/>
      <c r="M45399" s="126"/>
      <c r="AA45399" s="241"/>
      <c r="AB45399" s="22"/>
    </row>
    <row r="45400" spans="11:28" x14ac:dyDescent="0.2">
      <c r="K45400" s="125"/>
      <c r="L45400" s="198"/>
      <c r="M45400" s="126"/>
      <c r="AA45400" s="241"/>
      <c r="AB45400" s="22"/>
    </row>
    <row r="45401" spans="11:28" x14ac:dyDescent="0.2">
      <c r="K45401" s="125"/>
      <c r="L45401" s="198"/>
      <c r="M45401" s="126"/>
      <c r="AA45401" s="241"/>
      <c r="AB45401" s="22"/>
    </row>
    <row r="45402" spans="11:28" x14ac:dyDescent="0.2">
      <c r="K45402" s="125"/>
      <c r="L45402" s="198"/>
      <c r="M45402" s="126"/>
      <c r="AA45402" s="241"/>
      <c r="AB45402" s="22"/>
    </row>
    <row r="45403" spans="11:28" x14ac:dyDescent="0.2">
      <c r="K45403" s="125"/>
      <c r="L45403" s="198"/>
      <c r="M45403" s="126"/>
      <c r="AA45403" s="241"/>
      <c r="AB45403" s="22"/>
    </row>
    <row r="45404" spans="11:28" x14ac:dyDescent="0.2">
      <c r="K45404" s="125"/>
      <c r="L45404" s="198"/>
      <c r="M45404" s="126"/>
      <c r="AA45404" s="241"/>
      <c r="AB45404" s="22"/>
    </row>
    <row r="45405" spans="11:28" x14ac:dyDescent="0.2">
      <c r="K45405" s="125"/>
      <c r="L45405" s="198"/>
      <c r="M45405" s="126"/>
      <c r="AA45405" s="241"/>
      <c r="AB45405" s="22"/>
    </row>
    <row r="45406" spans="11:28" x14ac:dyDescent="0.2">
      <c r="K45406" s="125"/>
      <c r="L45406" s="198"/>
      <c r="M45406" s="126"/>
      <c r="AA45406" s="241"/>
      <c r="AB45406" s="22"/>
    </row>
    <row r="45407" spans="11:28" x14ac:dyDescent="0.2">
      <c r="K45407" s="125"/>
      <c r="L45407" s="198"/>
      <c r="M45407" s="126"/>
      <c r="AA45407" s="241"/>
      <c r="AB45407" s="22"/>
    </row>
    <row r="45408" spans="11:28" x14ac:dyDescent="0.2">
      <c r="K45408" s="125"/>
      <c r="L45408" s="198"/>
      <c r="M45408" s="126"/>
      <c r="AA45408" s="241"/>
      <c r="AB45408" s="22"/>
    </row>
    <row r="45409" spans="11:28" x14ac:dyDescent="0.2">
      <c r="K45409" s="125"/>
      <c r="L45409" s="198"/>
      <c r="M45409" s="126"/>
      <c r="AA45409" s="241"/>
      <c r="AB45409" s="22"/>
    </row>
    <row r="45410" spans="11:28" x14ac:dyDescent="0.2">
      <c r="K45410" s="125"/>
      <c r="L45410" s="198"/>
      <c r="M45410" s="126"/>
      <c r="AA45410" s="241"/>
      <c r="AB45410" s="22"/>
    </row>
    <row r="45411" spans="11:28" x14ac:dyDescent="0.2">
      <c r="K45411" s="125"/>
      <c r="L45411" s="198"/>
      <c r="M45411" s="126"/>
      <c r="AA45411" s="241"/>
      <c r="AB45411" s="22"/>
    </row>
    <row r="45412" spans="11:28" x14ac:dyDescent="0.2">
      <c r="K45412" s="125"/>
      <c r="L45412" s="198"/>
      <c r="M45412" s="126"/>
      <c r="AA45412" s="241"/>
      <c r="AB45412" s="22"/>
    </row>
    <row r="45413" spans="11:28" x14ac:dyDescent="0.2">
      <c r="K45413" s="125"/>
      <c r="L45413" s="198"/>
      <c r="M45413" s="126"/>
      <c r="AA45413" s="241"/>
      <c r="AB45413" s="22"/>
    </row>
    <row r="45414" spans="11:28" x14ac:dyDescent="0.2">
      <c r="K45414" s="125"/>
      <c r="L45414" s="198"/>
      <c r="M45414" s="126"/>
      <c r="AA45414" s="241"/>
      <c r="AB45414" s="22"/>
    </row>
    <row r="45415" spans="11:28" x14ac:dyDescent="0.2">
      <c r="K45415" s="125"/>
      <c r="L45415" s="198"/>
      <c r="M45415" s="126"/>
      <c r="AA45415" s="241"/>
      <c r="AB45415" s="22"/>
    </row>
    <row r="45416" spans="11:28" x14ac:dyDescent="0.2">
      <c r="K45416" s="125"/>
      <c r="L45416" s="198"/>
      <c r="M45416" s="126"/>
      <c r="AA45416" s="241"/>
      <c r="AB45416" s="22"/>
    </row>
    <row r="45417" spans="11:28" x14ac:dyDescent="0.2">
      <c r="K45417" s="125"/>
      <c r="L45417" s="198"/>
      <c r="M45417" s="126"/>
      <c r="AA45417" s="241"/>
      <c r="AB45417" s="22"/>
    </row>
    <row r="45418" spans="11:28" x14ac:dyDescent="0.2">
      <c r="K45418" s="125"/>
      <c r="L45418" s="198"/>
      <c r="M45418" s="126"/>
      <c r="AA45418" s="241"/>
      <c r="AB45418" s="22"/>
    </row>
    <row r="45419" spans="11:28" x14ac:dyDescent="0.2">
      <c r="K45419" s="125"/>
      <c r="L45419" s="198"/>
      <c r="M45419" s="126"/>
      <c r="AA45419" s="241"/>
      <c r="AB45419" s="22"/>
    </row>
    <row r="45420" spans="11:28" x14ac:dyDescent="0.2">
      <c r="K45420" s="125"/>
      <c r="L45420" s="198"/>
      <c r="M45420" s="126"/>
      <c r="AA45420" s="241"/>
      <c r="AB45420" s="22"/>
    </row>
    <row r="45421" spans="11:28" x14ac:dyDescent="0.2">
      <c r="K45421" s="125"/>
      <c r="L45421" s="198"/>
      <c r="M45421" s="126"/>
      <c r="AA45421" s="241"/>
      <c r="AB45421" s="22"/>
    </row>
    <row r="45422" spans="11:28" x14ac:dyDescent="0.2">
      <c r="K45422" s="125"/>
      <c r="L45422" s="198"/>
      <c r="M45422" s="126"/>
      <c r="AA45422" s="241"/>
      <c r="AB45422" s="22"/>
    </row>
    <row r="45423" spans="11:28" x14ac:dyDescent="0.2">
      <c r="K45423" s="125"/>
      <c r="L45423" s="198"/>
      <c r="M45423" s="126"/>
      <c r="AA45423" s="241"/>
      <c r="AB45423" s="22"/>
    </row>
    <row r="45424" spans="11:28" x14ac:dyDescent="0.2">
      <c r="K45424" s="125"/>
      <c r="L45424" s="198"/>
      <c r="M45424" s="126"/>
      <c r="AA45424" s="241"/>
      <c r="AB45424" s="22"/>
    </row>
    <row r="45425" spans="11:28" x14ac:dyDescent="0.2">
      <c r="K45425" s="125"/>
      <c r="L45425" s="198"/>
      <c r="M45425" s="126"/>
      <c r="AA45425" s="241"/>
      <c r="AB45425" s="22"/>
    </row>
    <row r="45426" spans="11:28" x14ac:dyDescent="0.2">
      <c r="K45426" s="125"/>
      <c r="L45426" s="198"/>
      <c r="M45426" s="126"/>
      <c r="AA45426" s="241"/>
      <c r="AB45426" s="22"/>
    </row>
    <row r="45427" spans="11:28" x14ac:dyDescent="0.2">
      <c r="K45427" s="125"/>
      <c r="L45427" s="198"/>
      <c r="M45427" s="126"/>
      <c r="AA45427" s="241"/>
      <c r="AB45427" s="22"/>
    </row>
    <row r="45428" spans="11:28" x14ac:dyDescent="0.2">
      <c r="K45428" s="125"/>
      <c r="L45428" s="198"/>
      <c r="M45428" s="126"/>
      <c r="AA45428" s="241"/>
      <c r="AB45428" s="22"/>
    </row>
    <row r="45429" spans="11:28" x14ac:dyDescent="0.2">
      <c r="K45429" s="125"/>
      <c r="L45429" s="198"/>
      <c r="M45429" s="126"/>
      <c r="AA45429" s="241"/>
      <c r="AB45429" s="22"/>
    </row>
    <row r="45430" spans="11:28" x14ac:dyDescent="0.2">
      <c r="K45430" s="125"/>
      <c r="L45430" s="198"/>
      <c r="M45430" s="126"/>
      <c r="AA45430" s="241"/>
      <c r="AB45430" s="22"/>
    </row>
    <row r="45431" spans="11:28" x14ac:dyDescent="0.2">
      <c r="K45431" s="125"/>
      <c r="L45431" s="198"/>
      <c r="M45431" s="126"/>
      <c r="AA45431" s="241"/>
      <c r="AB45431" s="22"/>
    </row>
    <row r="45432" spans="11:28" x14ac:dyDescent="0.2">
      <c r="K45432" s="125"/>
      <c r="L45432" s="198"/>
      <c r="M45432" s="126"/>
      <c r="AA45432" s="241"/>
      <c r="AB45432" s="22"/>
    </row>
    <row r="45433" spans="11:28" x14ac:dyDescent="0.2">
      <c r="K45433" s="125"/>
      <c r="L45433" s="198"/>
      <c r="M45433" s="126"/>
      <c r="AA45433" s="241"/>
      <c r="AB45433" s="22"/>
    </row>
    <row r="45434" spans="11:28" x14ac:dyDescent="0.2">
      <c r="K45434" s="125"/>
      <c r="L45434" s="198"/>
      <c r="M45434" s="126"/>
      <c r="AA45434" s="241"/>
      <c r="AB45434" s="22"/>
    </row>
    <row r="45435" spans="11:28" x14ac:dyDescent="0.2">
      <c r="K45435" s="125"/>
      <c r="L45435" s="198"/>
      <c r="M45435" s="126"/>
      <c r="AA45435" s="241"/>
      <c r="AB45435" s="22"/>
    </row>
    <row r="45436" spans="11:28" x14ac:dyDescent="0.2">
      <c r="K45436" s="125"/>
      <c r="L45436" s="198"/>
      <c r="M45436" s="126"/>
      <c r="AA45436" s="241"/>
      <c r="AB45436" s="22"/>
    </row>
    <row r="45437" spans="11:28" x14ac:dyDescent="0.2">
      <c r="K45437" s="125"/>
      <c r="L45437" s="198"/>
      <c r="M45437" s="126"/>
      <c r="AA45437" s="241"/>
      <c r="AB45437" s="22"/>
    </row>
    <row r="45438" spans="11:28" x14ac:dyDescent="0.2">
      <c r="K45438" s="125"/>
      <c r="L45438" s="198"/>
      <c r="M45438" s="126"/>
      <c r="AA45438" s="241"/>
      <c r="AB45438" s="22"/>
    </row>
    <row r="45439" spans="11:28" x14ac:dyDescent="0.2">
      <c r="K45439" s="125"/>
      <c r="L45439" s="198"/>
      <c r="M45439" s="126"/>
      <c r="AA45439" s="241"/>
      <c r="AB45439" s="22"/>
    </row>
    <row r="45440" spans="11:28" x14ac:dyDescent="0.2">
      <c r="K45440" s="125"/>
      <c r="L45440" s="198"/>
      <c r="M45440" s="126"/>
      <c r="AA45440" s="241"/>
      <c r="AB45440" s="22"/>
    </row>
    <row r="45441" spans="11:28" x14ac:dyDescent="0.2">
      <c r="K45441" s="125"/>
      <c r="L45441" s="198"/>
      <c r="M45441" s="126"/>
      <c r="AA45441" s="241"/>
      <c r="AB45441" s="22"/>
    </row>
    <row r="45442" spans="11:28" x14ac:dyDescent="0.2">
      <c r="K45442" s="125"/>
      <c r="L45442" s="198"/>
      <c r="M45442" s="126"/>
      <c r="AA45442" s="241"/>
      <c r="AB45442" s="22"/>
    </row>
    <row r="45443" spans="11:28" x14ac:dyDescent="0.2">
      <c r="K45443" s="125"/>
      <c r="L45443" s="198"/>
      <c r="M45443" s="126"/>
      <c r="AA45443" s="241"/>
      <c r="AB45443" s="22"/>
    </row>
    <row r="45444" spans="11:28" x14ac:dyDescent="0.2">
      <c r="K45444" s="125"/>
      <c r="L45444" s="198"/>
      <c r="M45444" s="126"/>
      <c r="AA45444" s="241"/>
      <c r="AB45444" s="22"/>
    </row>
    <row r="45445" spans="11:28" x14ac:dyDescent="0.2">
      <c r="K45445" s="125"/>
      <c r="L45445" s="198"/>
      <c r="M45445" s="126"/>
      <c r="AA45445" s="241"/>
      <c r="AB45445" s="22"/>
    </row>
    <row r="45446" spans="11:28" x14ac:dyDescent="0.2">
      <c r="K45446" s="125"/>
      <c r="L45446" s="198"/>
      <c r="M45446" s="126"/>
      <c r="AA45446" s="241"/>
      <c r="AB45446" s="22"/>
    </row>
    <row r="45447" spans="11:28" x14ac:dyDescent="0.2">
      <c r="K45447" s="125"/>
      <c r="L45447" s="198"/>
      <c r="M45447" s="126"/>
      <c r="AA45447" s="241"/>
      <c r="AB45447" s="22"/>
    </row>
    <row r="45448" spans="11:28" x14ac:dyDescent="0.2">
      <c r="K45448" s="125"/>
      <c r="L45448" s="198"/>
      <c r="M45448" s="126"/>
      <c r="AA45448" s="241"/>
      <c r="AB45448" s="22"/>
    </row>
    <row r="45449" spans="11:28" x14ac:dyDescent="0.2">
      <c r="K45449" s="125"/>
      <c r="L45449" s="198"/>
      <c r="M45449" s="126"/>
      <c r="AA45449" s="241"/>
      <c r="AB45449" s="22"/>
    </row>
    <row r="45450" spans="11:28" x14ac:dyDescent="0.2">
      <c r="K45450" s="125"/>
      <c r="L45450" s="198"/>
      <c r="M45450" s="126"/>
      <c r="AA45450" s="241"/>
      <c r="AB45450" s="22"/>
    </row>
    <row r="45451" spans="11:28" x14ac:dyDescent="0.2">
      <c r="K45451" s="125"/>
      <c r="L45451" s="198"/>
      <c r="M45451" s="126"/>
      <c r="AA45451" s="241"/>
      <c r="AB45451" s="22"/>
    </row>
    <row r="45452" spans="11:28" x14ac:dyDescent="0.2">
      <c r="K45452" s="125"/>
      <c r="L45452" s="198"/>
      <c r="M45452" s="126"/>
      <c r="AA45452" s="241"/>
      <c r="AB45452" s="22"/>
    </row>
    <row r="45453" spans="11:28" x14ac:dyDescent="0.2">
      <c r="K45453" s="125"/>
      <c r="L45453" s="198"/>
      <c r="M45453" s="126"/>
      <c r="AA45453" s="241"/>
      <c r="AB45453" s="22"/>
    </row>
    <row r="45454" spans="11:28" x14ac:dyDescent="0.2">
      <c r="K45454" s="125"/>
      <c r="L45454" s="198"/>
      <c r="M45454" s="126"/>
      <c r="AA45454" s="241"/>
      <c r="AB45454" s="22"/>
    </row>
    <row r="45455" spans="11:28" x14ac:dyDescent="0.2">
      <c r="K45455" s="125"/>
      <c r="L45455" s="198"/>
      <c r="M45455" s="126"/>
      <c r="AA45455" s="241"/>
      <c r="AB45455" s="22"/>
    </row>
    <row r="45456" spans="11:28" x14ac:dyDescent="0.2">
      <c r="K45456" s="125"/>
      <c r="L45456" s="198"/>
      <c r="M45456" s="126"/>
      <c r="AA45456" s="241"/>
      <c r="AB45456" s="22"/>
    </row>
    <row r="45457" spans="11:28" x14ac:dyDescent="0.2">
      <c r="K45457" s="125"/>
      <c r="L45457" s="198"/>
      <c r="M45457" s="126"/>
      <c r="AA45457" s="241"/>
      <c r="AB45457" s="22"/>
    </row>
    <row r="45458" spans="11:28" x14ac:dyDescent="0.2">
      <c r="K45458" s="125"/>
      <c r="L45458" s="198"/>
      <c r="M45458" s="126"/>
      <c r="AA45458" s="241"/>
      <c r="AB45458" s="22"/>
    </row>
    <row r="45459" spans="11:28" x14ac:dyDescent="0.2">
      <c r="K45459" s="125"/>
      <c r="L45459" s="198"/>
      <c r="M45459" s="126"/>
      <c r="AA45459" s="241"/>
      <c r="AB45459" s="22"/>
    </row>
    <row r="45460" spans="11:28" x14ac:dyDescent="0.2">
      <c r="K45460" s="125"/>
      <c r="L45460" s="198"/>
      <c r="M45460" s="126"/>
      <c r="AA45460" s="241"/>
      <c r="AB45460" s="22"/>
    </row>
    <row r="45461" spans="11:28" x14ac:dyDescent="0.2">
      <c r="K45461" s="125"/>
      <c r="L45461" s="198"/>
      <c r="M45461" s="126"/>
      <c r="AA45461" s="241"/>
      <c r="AB45461" s="22"/>
    </row>
    <row r="45462" spans="11:28" x14ac:dyDescent="0.2">
      <c r="K45462" s="125"/>
      <c r="L45462" s="198"/>
      <c r="M45462" s="126"/>
      <c r="AA45462" s="241"/>
      <c r="AB45462" s="22"/>
    </row>
    <row r="45463" spans="11:28" x14ac:dyDescent="0.2">
      <c r="K45463" s="125"/>
      <c r="L45463" s="198"/>
      <c r="M45463" s="126"/>
      <c r="AA45463" s="241"/>
      <c r="AB45463" s="22"/>
    </row>
    <row r="45464" spans="11:28" x14ac:dyDescent="0.2">
      <c r="K45464" s="125"/>
      <c r="L45464" s="198"/>
      <c r="M45464" s="126"/>
      <c r="AA45464" s="241"/>
      <c r="AB45464" s="22"/>
    </row>
    <row r="45465" spans="11:28" x14ac:dyDescent="0.2">
      <c r="K45465" s="125"/>
      <c r="L45465" s="198"/>
      <c r="M45465" s="126"/>
      <c r="AA45465" s="241"/>
      <c r="AB45465" s="22"/>
    </row>
    <row r="45466" spans="11:28" x14ac:dyDescent="0.2">
      <c r="K45466" s="125"/>
      <c r="L45466" s="198"/>
      <c r="M45466" s="126"/>
      <c r="AA45466" s="241"/>
      <c r="AB45466" s="22"/>
    </row>
    <row r="45467" spans="11:28" x14ac:dyDescent="0.2">
      <c r="K45467" s="125"/>
      <c r="L45467" s="198"/>
      <c r="M45467" s="126"/>
      <c r="AA45467" s="241"/>
      <c r="AB45467" s="22"/>
    </row>
    <row r="45468" spans="11:28" x14ac:dyDescent="0.2">
      <c r="K45468" s="125"/>
      <c r="L45468" s="198"/>
      <c r="M45468" s="126"/>
      <c r="AA45468" s="241"/>
      <c r="AB45468" s="22"/>
    </row>
    <row r="45469" spans="11:28" x14ac:dyDescent="0.2">
      <c r="K45469" s="125"/>
      <c r="L45469" s="198"/>
      <c r="M45469" s="126"/>
      <c r="AA45469" s="241"/>
      <c r="AB45469" s="22"/>
    </row>
    <row r="45470" spans="11:28" x14ac:dyDescent="0.2">
      <c r="K45470" s="125"/>
      <c r="L45470" s="198"/>
      <c r="M45470" s="126"/>
      <c r="AA45470" s="241"/>
      <c r="AB45470" s="22"/>
    </row>
    <row r="45471" spans="11:28" x14ac:dyDescent="0.2">
      <c r="K45471" s="125"/>
      <c r="L45471" s="198"/>
      <c r="M45471" s="126"/>
      <c r="AA45471" s="241"/>
      <c r="AB45471" s="22"/>
    </row>
    <row r="45472" spans="11:28" x14ac:dyDescent="0.2">
      <c r="K45472" s="125"/>
      <c r="L45472" s="198"/>
      <c r="M45472" s="126"/>
      <c r="AA45472" s="241"/>
      <c r="AB45472" s="22"/>
    </row>
    <row r="45473" spans="11:28" x14ac:dyDescent="0.2">
      <c r="K45473" s="125"/>
      <c r="L45473" s="198"/>
      <c r="M45473" s="126"/>
      <c r="AA45473" s="241"/>
      <c r="AB45473" s="22"/>
    </row>
    <row r="45474" spans="11:28" x14ac:dyDescent="0.2">
      <c r="K45474" s="125"/>
      <c r="L45474" s="198"/>
      <c r="M45474" s="126"/>
      <c r="AA45474" s="241"/>
      <c r="AB45474" s="22"/>
    </row>
    <row r="45475" spans="11:28" x14ac:dyDescent="0.2">
      <c r="K45475" s="125"/>
      <c r="L45475" s="198"/>
      <c r="M45475" s="126"/>
      <c r="AA45475" s="241"/>
      <c r="AB45475" s="22"/>
    </row>
    <row r="45476" spans="11:28" x14ac:dyDescent="0.2">
      <c r="K45476" s="125"/>
      <c r="L45476" s="198"/>
      <c r="M45476" s="126"/>
      <c r="AA45476" s="241"/>
      <c r="AB45476" s="22"/>
    </row>
    <row r="45477" spans="11:28" x14ac:dyDescent="0.2">
      <c r="K45477" s="125"/>
      <c r="L45477" s="198"/>
      <c r="M45477" s="126"/>
      <c r="AA45477" s="241"/>
      <c r="AB45477" s="22"/>
    </row>
    <row r="45478" spans="11:28" x14ac:dyDescent="0.2">
      <c r="K45478" s="125"/>
      <c r="L45478" s="198"/>
      <c r="M45478" s="126"/>
      <c r="AA45478" s="241"/>
      <c r="AB45478" s="22"/>
    </row>
    <row r="45479" spans="11:28" x14ac:dyDescent="0.2">
      <c r="K45479" s="125"/>
      <c r="L45479" s="198"/>
      <c r="M45479" s="126"/>
      <c r="AA45479" s="241"/>
      <c r="AB45479" s="22"/>
    </row>
    <row r="45480" spans="11:28" x14ac:dyDescent="0.2">
      <c r="K45480" s="125"/>
      <c r="L45480" s="198"/>
      <c r="M45480" s="126"/>
      <c r="AA45480" s="241"/>
      <c r="AB45480" s="22"/>
    </row>
    <row r="45481" spans="11:28" x14ac:dyDescent="0.2">
      <c r="K45481" s="125"/>
      <c r="L45481" s="198"/>
      <c r="M45481" s="126"/>
      <c r="AA45481" s="241"/>
      <c r="AB45481" s="22"/>
    </row>
    <row r="45482" spans="11:28" x14ac:dyDescent="0.2">
      <c r="K45482" s="125"/>
      <c r="L45482" s="198"/>
      <c r="M45482" s="126"/>
      <c r="AA45482" s="241"/>
      <c r="AB45482" s="22"/>
    </row>
    <row r="45483" spans="11:28" x14ac:dyDescent="0.2">
      <c r="K45483" s="125"/>
      <c r="L45483" s="198"/>
      <c r="M45483" s="126"/>
      <c r="AA45483" s="241"/>
      <c r="AB45483" s="22"/>
    </row>
    <row r="45484" spans="11:28" x14ac:dyDescent="0.2">
      <c r="K45484" s="125"/>
      <c r="L45484" s="198"/>
      <c r="M45484" s="126"/>
      <c r="AA45484" s="241"/>
      <c r="AB45484" s="22"/>
    </row>
    <row r="45485" spans="11:28" x14ac:dyDescent="0.2">
      <c r="K45485" s="125"/>
      <c r="L45485" s="198"/>
      <c r="M45485" s="126"/>
      <c r="AA45485" s="241"/>
      <c r="AB45485" s="22"/>
    </row>
    <row r="45486" spans="11:28" x14ac:dyDescent="0.2">
      <c r="K45486" s="125"/>
      <c r="L45486" s="198"/>
      <c r="M45486" s="126"/>
      <c r="AA45486" s="241"/>
      <c r="AB45486" s="22"/>
    </row>
    <row r="45487" spans="11:28" x14ac:dyDescent="0.2">
      <c r="K45487" s="125"/>
      <c r="L45487" s="198"/>
      <c r="M45487" s="126"/>
      <c r="AA45487" s="241"/>
      <c r="AB45487" s="22"/>
    </row>
    <row r="45488" spans="11:28" x14ac:dyDescent="0.2">
      <c r="K45488" s="125"/>
      <c r="L45488" s="198"/>
      <c r="M45488" s="126"/>
      <c r="AA45488" s="241"/>
      <c r="AB45488" s="22"/>
    </row>
    <row r="45489" spans="11:28" x14ac:dyDescent="0.2">
      <c r="K45489" s="125"/>
      <c r="L45489" s="198"/>
      <c r="M45489" s="126"/>
      <c r="AA45489" s="241"/>
      <c r="AB45489" s="22"/>
    </row>
    <row r="45490" spans="11:28" x14ac:dyDescent="0.2">
      <c r="K45490" s="125"/>
      <c r="L45490" s="198"/>
      <c r="M45490" s="126"/>
      <c r="AA45490" s="241"/>
      <c r="AB45490" s="22"/>
    </row>
    <row r="45491" spans="11:28" x14ac:dyDescent="0.2">
      <c r="K45491" s="125"/>
      <c r="L45491" s="198"/>
      <c r="M45491" s="126"/>
      <c r="AA45491" s="241"/>
      <c r="AB45491" s="22"/>
    </row>
    <row r="45492" spans="11:28" x14ac:dyDescent="0.2">
      <c r="K45492" s="125"/>
      <c r="L45492" s="198"/>
      <c r="M45492" s="126"/>
      <c r="AA45492" s="241"/>
      <c r="AB45492" s="22"/>
    </row>
    <row r="45493" spans="11:28" x14ac:dyDescent="0.2">
      <c r="K45493" s="125"/>
      <c r="L45493" s="198"/>
      <c r="M45493" s="126"/>
      <c r="AA45493" s="241"/>
      <c r="AB45493" s="22"/>
    </row>
    <row r="45494" spans="11:28" x14ac:dyDescent="0.2">
      <c r="K45494" s="125"/>
      <c r="L45494" s="198"/>
      <c r="M45494" s="126"/>
      <c r="AA45494" s="241"/>
      <c r="AB45494" s="22"/>
    </row>
    <row r="45495" spans="11:28" x14ac:dyDescent="0.2">
      <c r="K45495" s="125"/>
      <c r="L45495" s="198"/>
      <c r="M45495" s="126"/>
      <c r="AA45495" s="241"/>
      <c r="AB45495" s="22"/>
    </row>
    <row r="45496" spans="11:28" x14ac:dyDescent="0.2">
      <c r="K45496" s="125"/>
      <c r="L45496" s="198"/>
      <c r="M45496" s="126"/>
      <c r="AA45496" s="241"/>
      <c r="AB45496" s="22"/>
    </row>
    <row r="45497" spans="11:28" x14ac:dyDescent="0.2">
      <c r="K45497" s="125"/>
      <c r="L45497" s="198"/>
      <c r="M45497" s="126"/>
      <c r="AA45497" s="241"/>
      <c r="AB45497" s="22"/>
    </row>
    <row r="45498" spans="11:28" x14ac:dyDescent="0.2">
      <c r="K45498" s="125"/>
      <c r="L45498" s="198"/>
      <c r="M45498" s="126"/>
      <c r="AA45498" s="241"/>
      <c r="AB45498" s="22"/>
    </row>
    <row r="45499" spans="11:28" x14ac:dyDescent="0.2">
      <c r="K45499" s="125"/>
      <c r="L45499" s="198"/>
      <c r="M45499" s="126"/>
      <c r="AA45499" s="241"/>
      <c r="AB45499" s="22"/>
    </row>
    <row r="45500" spans="11:28" x14ac:dyDescent="0.2">
      <c r="K45500" s="125"/>
      <c r="L45500" s="198"/>
      <c r="M45500" s="126"/>
      <c r="AA45500" s="241"/>
      <c r="AB45500" s="22"/>
    </row>
    <row r="45501" spans="11:28" x14ac:dyDescent="0.2">
      <c r="K45501" s="125"/>
      <c r="L45501" s="198"/>
      <c r="M45501" s="126"/>
      <c r="AA45501" s="241"/>
      <c r="AB45501" s="22"/>
    </row>
    <row r="45502" spans="11:28" x14ac:dyDescent="0.2">
      <c r="K45502" s="125"/>
      <c r="L45502" s="198"/>
      <c r="M45502" s="126"/>
      <c r="AA45502" s="241"/>
      <c r="AB45502" s="22"/>
    </row>
    <row r="45503" spans="11:28" x14ac:dyDescent="0.2">
      <c r="K45503" s="125"/>
      <c r="L45503" s="198"/>
      <c r="M45503" s="126"/>
      <c r="AA45503" s="241"/>
      <c r="AB45503" s="22"/>
    </row>
    <row r="45504" spans="11:28" x14ac:dyDescent="0.2">
      <c r="K45504" s="125"/>
      <c r="L45504" s="198"/>
      <c r="M45504" s="126"/>
      <c r="AA45504" s="241"/>
      <c r="AB45504" s="22"/>
    </row>
    <row r="45505" spans="11:28" x14ac:dyDescent="0.2">
      <c r="K45505" s="125"/>
      <c r="L45505" s="198"/>
      <c r="M45505" s="126"/>
      <c r="AA45505" s="241"/>
      <c r="AB45505" s="22"/>
    </row>
    <row r="45506" spans="11:28" x14ac:dyDescent="0.2">
      <c r="K45506" s="125"/>
      <c r="L45506" s="198"/>
      <c r="M45506" s="126"/>
      <c r="AA45506" s="241"/>
      <c r="AB45506" s="22"/>
    </row>
    <row r="45507" spans="11:28" x14ac:dyDescent="0.2">
      <c r="K45507" s="125"/>
      <c r="L45507" s="198"/>
      <c r="M45507" s="126"/>
      <c r="AA45507" s="241"/>
      <c r="AB45507" s="22"/>
    </row>
    <row r="45508" spans="11:28" x14ac:dyDescent="0.2">
      <c r="K45508" s="125"/>
      <c r="L45508" s="198"/>
      <c r="M45508" s="126"/>
      <c r="AA45508" s="241"/>
      <c r="AB45508" s="22"/>
    </row>
    <row r="45509" spans="11:28" x14ac:dyDescent="0.2">
      <c r="K45509" s="125"/>
      <c r="L45509" s="198"/>
      <c r="M45509" s="126"/>
      <c r="AA45509" s="241"/>
      <c r="AB45509" s="22"/>
    </row>
    <row r="45510" spans="11:28" x14ac:dyDescent="0.2">
      <c r="K45510" s="125"/>
      <c r="L45510" s="198"/>
      <c r="M45510" s="126"/>
      <c r="AA45510" s="241"/>
      <c r="AB45510" s="22"/>
    </row>
    <row r="45511" spans="11:28" x14ac:dyDescent="0.2">
      <c r="K45511" s="125"/>
      <c r="L45511" s="198"/>
      <c r="M45511" s="126"/>
      <c r="AA45511" s="241"/>
      <c r="AB45511" s="22"/>
    </row>
    <row r="45512" spans="11:28" x14ac:dyDescent="0.2">
      <c r="K45512" s="125"/>
      <c r="L45512" s="198"/>
      <c r="M45512" s="126"/>
      <c r="AA45512" s="241"/>
      <c r="AB45512" s="22"/>
    </row>
    <row r="45513" spans="11:28" x14ac:dyDescent="0.2">
      <c r="K45513" s="125"/>
      <c r="L45513" s="198"/>
      <c r="M45513" s="126"/>
      <c r="AA45513" s="241"/>
      <c r="AB45513" s="22"/>
    </row>
    <row r="45514" spans="11:28" x14ac:dyDescent="0.2">
      <c r="K45514" s="125"/>
      <c r="L45514" s="198"/>
      <c r="M45514" s="126"/>
      <c r="AA45514" s="241"/>
      <c r="AB45514" s="22"/>
    </row>
    <row r="45515" spans="11:28" x14ac:dyDescent="0.2">
      <c r="K45515" s="125"/>
      <c r="L45515" s="198"/>
      <c r="M45515" s="126"/>
      <c r="AA45515" s="241"/>
      <c r="AB45515" s="22"/>
    </row>
    <row r="45516" spans="11:28" x14ac:dyDescent="0.2">
      <c r="K45516" s="125"/>
      <c r="L45516" s="198"/>
      <c r="M45516" s="126"/>
      <c r="AA45516" s="241"/>
      <c r="AB45516" s="22"/>
    </row>
    <row r="45517" spans="11:28" x14ac:dyDescent="0.2">
      <c r="K45517" s="125"/>
      <c r="L45517" s="198"/>
      <c r="M45517" s="126"/>
      <c r="AA45517" s="241"/>
      <c r="AB45517" s="22"/>
    </row>
    <row r="45518" spans="11:28" x14ac:dyDescent="0.2">
      <c r="K45518" s="125"/>
      <c r="L45518" s="198"/>
      <c r="M45518" s="126"/>
      <c r="AA45518" s="241"/>
      <c r="AB45518" s="22"/>
    </row>
    <row r="45519" spans="11:28" x14ac:dyDescent="0.2">
      <c r="K45519" s="125"/>
      <c r="L45519" s="198"/>
      <c r="M45519" s="126"/>
      <c r="AA45519" s="241"/>
      <c r="AB45519" s="22"/>
    </row>
    <row r="45520" spans="11:28" x14ac:dyDescent="0.2">
      <c r="K45520" s="125"/>
      <c r="L45520" s="198"/>
      <c r="M45520" s="126"/>
      <c r="AA45520" s="241"/>
      <c r="AB45520" s="22"/>
    </row>
    <row r="45521" spans="11:28" x14ac:dyDescent="0.2">
      <c r="K45521" s="125"/>
      <c r="L45521" s="198"/>
      <c r="M45521" s="126"/>
      <c r="AA45521" s="241"/>
      <c r="AB45521" s="22"/>
    </row>
    <row r="45522" spans="11:28" x14ac:dyDescent="0.2">
      <c r="K45522" s="125"/>
      <c r="L45522" s="198"/>
      <c r="M45522" s="126"/>
      <c r="AA45522" s="241"/>
      <c r="AB45522" s="22"/>
    </row>
    <row r="45523" spans="11:28" x14ac:dyDescent="0.2">
      <c r="K45523" s="125"/>
      <c r="L45523" s="198"/>
      <c r="M45523" s="126"/>
      <c r="AA45523" s="241"/>
      <c r="AB45523" s="22"/>
    </row>
    <row r="45524" spans="11:28" x14ac:dyDescent="0.2">
      <c r="K45524" s="125"/>
      <c r="L45524" s="198"/>
      <c r="M45524" s="126"/>
      <c r="AA45524" s="241"/>
      <c r="AB45524" s="22"/>
    </row>
    <row r="45525" spans="11:28" x14ac:dyDescent="0.2">
      <c r="K45525" s="125"/>
      <c r="L45525" s="198"/>
      <c r="M45525" s="126"/>
      <c r="AA45525" s="241"/>
      <c r="AB45525" s="22"/>
    </row>
    <row r="45526" spans="11:28" x14ac:dyDescent="0.2">
      <c r="K45526" s="125"/>
      <c r="L45526" s="198"/>
      <c r="M45526" s="126"/>
      <c r="AA45526" s="241"/>
      <c r="AB45526" s="22"/>
    </row>
    <row r="45527" spans="11:28" x14ac:dyDescent="0.2">
      <c r="K45527" s="125"/>
      <c r="L45527" s="198"/>
      <c r="M45527" s="126"/>
      <c r="AA45527" s="241"/>
      <c r="AB45527" s="22"/>
    </row>
    <row r="45528" spans="11:28" x14ac:dyDescent="0.2">
      <c r="K45528" s="125"/>
      <c r="L45528" s="198"/>
      <c r="M45528" s="126"/>
      <c r="AA45528" s="241"/>
      <c r="AB45528" s="22"/>
    </row>
    <row r="45529" spans="11:28" x14ac:dyDescent="0.2">
      <c r="K45529" s="125"/>
      <c r="L45529" s="198"/>
      <c r="M45529" s="126"/>
      <c r="AA45529" s="241"/>
      <c r="AB45529" s="22"/>
    </row>
    <row r="45530" spans="11:28" x14ac:dyDescent="0.2">
      <c r="K45530" s="125"/>
      <c r="L45530" s="198"/>
      <c r="M45530" s="126"/>
      <c r="AA45530" s="241"/>
      <c r="AB45530" s="22"/>
    </row>
    <row r="45531" spans="11:28" x14ac:dyDescent="0.2">
      <c r="K45531" s="125"/>
      <c r="L45531" s="198"/>
      <c r="M45531" s="126"/>
      <c r="AA45531" s="241"/>
      <c r="AB45531" s="22"/>
    </row>
    <row r="45532" spans="11:28" x14ac:dyDescent="0.2">
      <c r="K45532" s="125"/>
      <c r="L45532" s="198"/>
      <c r="M45532" s="126"/>
      <c r="AA45532" s="241"/>
      <c r="AB45532" s="22"/>
    </row>
    <row r="45533" spans="11:28" x14ac:dyDescent="0.2">
      <c r="K45533" s="125"/>
      <c r="L45533" s="198"/>
      <c r="M45533" s="126"/>
      <c r="AA45533" s="241"/>
      <c r="AB45533" s="22"/>
    </row>
    <row r="45534" spans="11:28" x14ac:dyDescent="0.2">
      <c r="K45534" s="125"/>
      <c r="L45534" s="198"/>
      <c r="M45534" s="126"/>
      <c r="AA45534" s="241"/>
      <c r="AB45534" s="22"/>
    </row>
    <row r="45535" spans="11:28" x14ac:dyDescent="0.2">
      <c r="K45535" s="125"/>
      <c r="L45535" s="198"/>
      <c r="M45535" s="126"/>
      <c r="AA45535" s="241"/>
      <c r="AB45535" s="22"/>
    </row>
    <row r="45536" spans="11:28" x14ac:dyDescent="0.2">
      <c r="K45536" s="125"/>
      <c r="L45536" s="198"/>
      <c r="M45536" s="126"/>
      <c r="AA45536" s="241"/>
      <c r="AB45536" s="22"/>
    </row>
    <row r="45537" spans="11:28" x14ac:dyDescent="0.2">
      <c r="K45537" s="125"/>
      <c r="L45537" s="198"/>
      <c r="M45537" s="126"/>
      <c r="AA45537" s="241"/>
      <c r="AB45537" s="22"/>
    </row>
    <row r="45538" spans="11:28" x14ac:dyDescent="0.2">
      <c r="K45538" s="125"/>
      <c r="L45538" s="198"/>
      <c r="M45538" s="126"/>
      <c r="AA45538" s="241"/>
      <c r="AB45538" s="22"/>
    </row>
    <row r="45539" spans="11:28" x14ac:dyDescent="0.2">
      <c r="K45539" s="125"/>
      <c r="L45539" s="198"/>
      <c r="M45539" s="126"/>
      <c r="AA45539" s="241"/>
      <c r="AB45539" s="22"/>
    </row>
    <row r="45540" spans="11:28" x14ac:dyDescent="0.2">
      <c r="K45540" s="125"/>
      <c r="L45540" s="198"/>
      <c r="M45540" s="126"/>
      <c r="AA45540" s="241"/>
      <c r="AB45540" s="22"/>
    </row>
    <row r="45541" spans="11:28" x14ac:dyDescent="0.2">
      <c r="K45541" s="125"/>
      <c r="L45541" s="198"/>
      <c r="M45541" s="126"/>
      <c r="AA45541" s="241"/>
      <c r="AB45541" s="22"/>
    </row>
    <row r="45542" spans="11:28" x14ac:dyDescent="0.2">
      <c r="K45542" s="125"/>
      <c r="L45542" s="198"/>
      <c r="M45542" s="126"/>
      <c r="AA45542" s="241"/>
      <c r="AB45542" s="22"/>
    </row>
    <row r="45543" spans="11:28" x14ac:dyDescent="0.2">
      <c r="K45543" s="125"/>
      <c r="L45543" s="198"/>
      <c r="M45543" s="126"/>
      <c r="AA45543" s="241"/>
      <c r="AB45543" s="22"/>
    </row>
    <row r="45544" spans="11:28" x14ac:dyDescent="0.2">
      <c r="K45544" s="125"/>
      <c r="L45544" s="198"/>
      <c r="M45544" s="126"/>
      <c r="AA45544" s="241"/>
      <c r="AB45544" s="22"/>
    </row>
    <row r="45545" spans="11:28" x14ac:dyDescent="0.2">
      <c r="K45545" s="125"/>
      <c r="L45545" s="198"/>
      <c r="M45545" s="126"/>
      <c r="AA45545" s="241"/>
      <c r="AB45545" s="22"/>
    </row>
    <row r="45546" spans="11:28" x14ac:dyDescent="0.2">
      <c r="K45546" s="125"/>
      <c r="L45546" s="198"/>
      <c r="M45546" s="126"/>
      <c r="AA45546" s="241"/>
      <c r="AB45546" s="22"/>
    </row>
    <row r="45547" spans="11:28" x14ac:dyDescent="0.2">
      <c r="K45547" s="125"/>
      <c r="L45547" s="198"/>
      <c r="M45547" s="126"/>
      <c r="AA45547" s="241"/>
      <c r="AB45547" s="22"/>
    </row>
    <row r="45548" spans="11:28" x14ac:dyDescent="0.2">
      <c r="K45548" s="125"/>
      <c r="L45548" s="198"/>
      <c r="M45548" s="126"/>
      <c r="AA45548" s="241"/>
      <c r="AB45548" s="22"/>
    </row>
    <row r="45549" spans="11:28" x14ac:dyDescent="0.2">
      <c r="K45549" s="125"/>
      <c r="L45549" s="198"/>
      <c r="M45549" s="126"/>
      <c r="AA45549" s="241"/>
      <c r="AB45549" s="22"/>
    </row>
    <row r="45550" spans="11:28" x14ac:dyDescent="0.2">
      <c r="K45550" s="125"/>
      <c r="L45550" s="198"/>
      <c r="M45550" s="126"/>
      <c r="AA45550" s="241"/>
      <c r="AB45550" s="22"/>
    </row>
    <row r="45551" spans="11:28" x14ac:dyDescent="0.2">
      <c r="K45551" s="125"/>
      <c r="L45551" s="198"/>
      <c r="M45551" s="126"/>
      <c r="AA45551" s="241"/>
      <c r="AB45551" s="22"/>
    </row>
    <row r="45552" spans="11:28" x14ac:dyDescent="0.2">
      <c r="K45552" s="125"/>
      <c r="L45552" s="198"/>
      <c r="M45552" s="126"/>
      <c r="AA45552" s="241"/>
      <c r="AB45552" s="22"/>
    </row>
    <row r="45553" spans="11:28" x14ac:dyDescent="0.2">
      <c r="K45553" s="125"/>
      <c r="L45553" s="198"/>
      <c r="M45553" s="126"/>
      <c r="AA45553" s="241"/>
      <c r="AB45553" s="22"/>
    </row>
    <row r="45554" spans="11:28" x14ac:dyDescent="0.2">
      <c r="K45554" s="125"/>
      <c r="L45554" s="198"/>
      <c r="M45554" s="126"/>
      <c r="AA45554" s="241"/>
      <c r="AB45554" s="22"/>
    </row>
    <row r="45555" spans="11:28" x14ac:dyDescent="0.2">
      <c r="K45555" s="125"/>
      <c r="L45555" s="198"/>
      <c r="M45555" s="126"/>
      <c r="AA45555" s="241"/>
      <c r="AB45555" s="22"/>
    </row>
    <row r="45556" spans="11:28" x14ac:dyDescent="0.2">
      <c r="K45556" s="125"/>
      <c r="L45556" s="198"/>
      <c r="M45556" s="126"/>
      <c r="AA45556" s="241"/>
      <c r="AB45556" s="22"/>
    </row>
    <row r="45557" spans="11:28" x14ac:dyDescent="0.2">
      <c r="K45557" s="125"/>
      <c r="L45557" s="198"/>
      <c r="M45557" s="126"/>
      <c r="AA45557" s="241"/>
      <c r="AB45557" s="22"/>
    </row>
    <row r="45558" spans="11:28" x14ac:dyDescent="0.2">
      <c r="K45558" s="125"/>
      <c r="L45558" s="198"/>
      <c r="M45558" s="126"/>
      <c r="AA45558" s="241"/>
      <c r="AB45558" s="22"/>
    </row>
    <row r="45559" spans="11:28" x14ac:dyDescent="0.2">
      <c r="K45559" s="125"/>
      <c r="L45559" s="198"/>
      <c r="M45559" s="126"/>
      <c r="AA45559" s="241"/>
      <c r="AB45559" s="22"/>
    </row>
    <row r="45560" spans="11:28" x14ac:dyDescent="0.2">
      <c r="K45560" s="125"/>
      <c r="L45560" s="198"/>
      <c r="M45560" s="126"/>
      <c r="AA45560" s="241"/>
      <c r="AB45560" s="22"/>
    </row>
    <row r="45561" spans="11:28" x14ac:dyDescent="0.2">
      <c r="K45561" s="125"/>
      <c r="L45561" s="198"/>
      <c r="M45561" s="126"/>
      <c r="AA45561" s="241"/>
      <c r="AB45561" s="22"/>
    </row>
    <row r="45562" spans="11:28" x14ac:dyDescent="0.2">
      <c r="K45562" s="125"/>
      <c r="L45562" s="198"/>
      <c r="M45562" s="126"/>
      <c r="AA45562" s="241"/>
      <c r="AB45562" s="22"/>
    </row>
    <row r="45563" spans="11:28" x14ac:dyDescent="0.2">
      <c r="K45563" s="125"/>
      <c r="L45563" s="198"/>
      <c r="M45563" s="126"/>
      <c r="AA45563" s="241"/>
      <c r="AB45563" s="22"/>
    </row>
    <row r="45564" spans="11:28" x14ac:dyDescent="0.2">
      <c r="K45564" s="125"/>
      <c r="L45564" s="198"/>
      <c r="M45564" s="126"/>
      <c r="AA45564" s="241"/>
      <c r="AB45564" s="22"/>
    </row>
    <row r="45565" spans="11:28" x14ac:dyDescent="0.2">
      <c r="K45565" s="125"/>
      <c r="L45565" s="198"/>
      <c r="M45565" s="126"/>
      <c r="AA45565" s="241"/>
      <c r="AB45565" s="22"/>
    </row>
    <row r="45566" spans="11:28" x14ac:dyDescent="0.2">
      <c r="K45566" s="125"/>
      <c r="L45566" s="198"/>
      <c r="M45566" s="126"/>
      <c r="AA45566" s="241"/>
      <c r="AB45566" s="22"/>
    </row>
    <row r="45567" spans="11:28" x14ac:dyDescent="0.2">
      <c r="K45567" s="125"/>
      <c r="L45567" s="198"/>
      <c r="M45567" s="126"/>
      <c r="AA45567" s="241"/>
      <c r="AB45567" s="22"/>
    </row>
    <row r="45568" spans="11:28" x14ac:dyDescent="0.2">
      <c r="K45568" s="125"/>
      <c r="L45568" s="198"/>
      <c r="M45568" s="126"/>
      <c r="AA45568" s="241"/>
      <c r="AB45568" s="22"/>
    </row>
    <row r="45569" spans="11:28" x14ac:dyDescent="0.2">
      <c r="K45569" s="125"/>
      <c r="L45569" s="198"/>
      <c r="M45569" s="126"/>
      <c r="AA45569" s="241"/>
      <c r="AB45569" s="22"/>
    </row>
    <row r="45570" spans="11:28" x14ac:dyDescent="0.2">
      <c r="K45570" s="125"/>
      <c r="L45570" s="198"/>
      <c r="M45570" s="126"/>
      <c r="AA45570" s="241"/>
      <c r="AB45570" s="22"/>
    </row>
    <row r="45571" spans="11:28" x14ac:dyDescent="0.2">
      <c r="K45571" s="125"/>
      <c r="L45571" s="198"/>
      <c r="M45571" s="126"/>
      <c r="AA45571" s="241"/>
      <c r="AB45571" s="22"/>
    </row>
    <row r="45572" spans="11:28" x14ac:dyDescent="0.2">
      <c r="K45572" s="125"/>
      <c r="L45572" s="198"/>
      <c r="M45572" s="126"/>
      <c r="AA45572" s="241"/>
      <c r="AB45572" s="22"/>
    </row>
    <row r="45573" spans="11:28" x14ac:dyDescent="0.2">
      <c r="K45573" s="125"/>
      <c r="L45573" s="198"/>
      <c r="M45573" s="126"/>
      <c r="AA45573" s="241"/>
      <c r="AB45573" s="22"/>
    </row>
    <row r="45574" spans="11:28" x14ac:dyDescent="0.2">
      <c r="K45574" s="125"/>
      <c r="L45574" s="198"/>
      <c r="M45574" s="126"/>
      <c r="AA45574" s="241"/>
      <c r="AB45574" s="22"/>
    </row>
    <row r="45575" spans="11:28" x14ac:dyDescent="0.2">
      <c r="K45575" s="125"/>
      <c r="L45575" s="198"/>
      <c r="M45575" s="126"/>
      <c r="AA45575" s="241"/>
      <c r="AB45575" s="22"/>
    </row>
    <row r="45576" spans="11:28" x14ac:dyDescent="0.2">
      <c r="K45576" s="125"/>
      <c r="L45576" s="198"/>
      <c r="M45576" s="126"/>
      <c r="AA45576" s="241"/>
      <c r="AB45576" s="22"/>
    </row>
    <row r="45577" spans="11:28" x14ac:dyDescent="0.2">
      <c r="K45577" s="125"/>
      <c r="L45577" s="198"/>
      <c r="M45577" s="126"/>
      <c r="AA45577" s="241"/>
      <c r="AB45577" s="22"/>
    </row>
    <row r="45578" spans="11:28" x14ac:dyDescent="0.2">
      <c r="K45578" s="125"/>
      <c r="L45578" s="198"/>
      <c r="M45578" s="126"/>
      <c r="AA45578" s="241"/>
      <c r="AB45578" s="22"/>
    </row>
    <row r="45579" spans="11:28" x14ac:dyDescent="0.2">
      <c r="K45579" s="125"/>
      <c r="L45579" s="198"/>
      <c r="M45579" s="126"/>
      <c r="AA45579" s="241"/>
      <c r="AB45579" s="22"/>
    </row>
    <row r="45580" spans="11:28" x14ac:dyDescent="0.2">
      <c r="K45580" s="125"/>
      <c r="L45580" s="198"/>
      <c r="M45580" s="126"/>
      <c r="AA45580" s="241"/>
      <c r="AB45580" s="22"/>
    </row>
    <row r="45581" spans="11:28" x14ac:dyDescent="0.2">
      <c r="K45581" s="125"/>
      <c r="L45581" s="198"/>
      <c r="M45581" s="126"/>
      <c r="AA45581" s="241"/>
      <c r="AB45581" s="22"/>
    </row>
    <row r="45582" spans="11:28" x14ac:dyDescent="0.2">
      <c r="K45582" s="125"/>
      <c r="L45582" s="198"/>
      <c r="M45582" s="126"/>
      <c r="AA45582" s="241"/>
      <c r="AB45582" s="22"/>
    </row>
    <row r="45583" spans="11:28" x14ac:dyDescent="0.2">
      <c r="K45583" s="125"/>
      <c r="L45583" s="198"/>
      <c r="M45583" s="126"/>
      <c r="AA45583" s="241"/>
      <c r="AB45583" s="22"/>
    </row>
    <row r="45584" spans="11:28" x14ac:dyDescent="0.2">
      <c r="K45584" s="125"/>
      <c r="L45584" s="198"/>
      <c r="M45584" s="126"/>
      <c r="AA45584" s="241"/>
      <c r="AB45584" s="22"/>
    </row>
    <row r="45585" spans="11:28" x14ac:dyDescent="0.2">
      <c r="K45585" s="125"/>
      <c r="L45585" s="198"/>
      <c r="M45585" s="126"/>
      <c r="AA45585" s="241"/>
      <c r="AB45585" s="22"/>
    </row>
    <row r="45586" spans="11:28" x14ac:dyDescent="0.2">
      <c r="K45586" s="125"/>
      <c r="L45586" s="198"/>
      <c r="M45586" s="126"/>
      <c r="AA45586" s="241"/>
      <c r="AB45586" s="22"/>
    </row>
    <row r="45587" spans="11:28" x14ac:dyDescent="0.2">
      <c r="K45587" s="125"/>
      <c r="L45587" s="198"/>
      <c r="M45587" s="126"/>
      <c r="AA45587" s="241"/>
      <c r="AB45587" s="22"/>
    </row>
    <row r="45588" spans="11:28" x14ac:dyDescent="0.2">
      <c r="K45588" s="125"/>
      <c r="L45588" s="198"/>
      <c r="M45588" s="126"/>
      <c r="AA45588" s="241"/>
      <c r="AB45588" s="22"/>
    </row>
    <row r="45589" spans="11:28" x14ac:dyDescent="0.2">
      <c r="K45589" s="125"/>
      <c r="L45589" s="198"/>
      <c r="M45589" s="126"/>
      <c r="AA45589" s="241"/>
      <c r="AB45589" s="22"/>
    </row>
    <row r="45590" spans="11:28" x14ac:dyDescent="0.2">
      <c r="K45590" s="125"/>
      <c r="L45590" s="198"/>
      <c r="M45590" s="126"/>
      <c r="AA45590" s="241"/>
      <c r="AB45590" s="22"/>
    </row>
    <row r="45591" spans="11:28" x14ac:dyDescent="0.2">
      <c r="K45591" s="125"/>
      <c r="L45591" s="198"/>
      <c r="M45591" s="126"/>
      <c r="AA45591" s="241"/>
      <c r="AB45591" s="22"/>
    </row>
    <row r="45592" spans="11:28" x14ac:dyDescent="0.2">
      <c r="K45592" s="125"/>
      <c r="L45592" s="198"/>
      <c r="M45592" s="126"/>
      <c r="AA45592" s="241"/>
      <c r="AB45592" s="22"/>
    </row>
    <row r="45593" spans="11:28" x14ac:dyDescent="0.2">
      <c r="K45593" s="125"/>
      <c r="L45593" s="198"/>
      <c r="M45593" s="126"/>
      <c r="AA45593" s="241"/>
      <c r="AB45593" s="22"/>
    </row>
    <row r="45594" spans="11:28" x14ac:dyDescent="0.2">
      <c r="K45594" s="125"/>
      <c r="L45594" s="198"/>
      <c r="M45594" s="126"/>
      <c r="AA45594" s="241"/>
      <c r="AB45594" s="22"/>
    </row>
    <row r="45595" spans="11:28" x14ac:dyDescent="0.2">
      <c r="K45595" s="125"/>
      <c r="L45595" s="198"/>
      <c r="M45595" s="126"/>
      <c r="AA45595" s="241"/>
      <c r="AB45595" s="22"/>
    </row>
    <row r="45596" spans="11:28" x14ac:dyDescent="0.2">
      <c r="K45596" s="125"/>
      <c r="L45596" s="198"/>
      <c r="M45596" s="126"/>
      <c r="AA45596" s="241"/>
      <c r="AB45596" s="22"/>
    </row>
    <row r="45597" spans="11:28" x14ac:dyDescent="0.2">
      <c r="K45597" s="125"/>
      <c r="L45597" s="198"/>
      <c r="M45597" s="126"/>
      <c r="AA45597" s="241"/>
      <c r="AB45597" s="22"/>
    </row>
    <row r="45598" spans="11:28" x14ac:dyDescent="0.2">
      <c r="K45598" s="125"/>
      <c r="L45598" s="198"/>
      <c r="M45598" s="126"/>
      <c r="AA45598" s="241"/>
      <c r="AB45598" s="22"/>
    </row>
    <row r="45599" spans="11:28" x14ac:dyDescent="0.2">
      <c r="K45599" s="125"/>
      <c r="L45599" s="198"/>
      <c r="M45599" s="126"/>
      <c r="AA45599" s="241"/>
      <c r="AB45599" s="22"/>
    </row>
    <row r="45600" spans="11:28" x14ac:dyDescent="0.2">
      <c r="K45600" s="125"/>
      <c r="L45600" s="198"/>
      <c r="M45600" s="126"/>
      <c r="AA45600" s="241"/>
      <c r="AB45600" s="22"/>
    </row>
    <row r="45601" spans="11:28" x14ac:dyDescent="0.2">
      <c r="K45601" s="125"/>
      <c r="L45601" s="198"/>
      <c r="M45601" s="126"/>
      <c r="AA45601" s="241"/>
      <c r="AB45601" s="22"/>
    </row>
    <row r="45602" spans="11:28" x14ac:dyDescent="0.2">
      <c r="K45602" s="125"/>
      <c r="L45602" s="198"/>
      <c r="M45602" s="126"/>
      <c r="AA45602" s="241"/>
      <c r="AB45602" s="22"/>
    </row>
    <row r="45603" spans="11:28" x14ac:dyDescent="0.2">
      <c r="K45603" s="125"/>
      <c r="L45603" s="198"/>
      <c r="M45603" s="126"/>
      <c r="AA45603" s="241"/>
      <c r="AB45603" s="22"/>
    </row>
    <row r="45604" spans="11:28" x14ac:dyDescent="0.2">
      <c r="K45604" s="125"/>
      <c r="L45604" s="198"/>
      <c r="M45604" s="126"/>
      <c r="AA45604" s="241"/>
      <c r="AB45604" s="22"/>
    </row>
    <row r="45605" spans="11:28" x14ac:dyDescent="0.2">
      <c r="K45605" s="125"/>
      <c r="L45605" s="198"/>
      <c r="M45605" s="126"/>
      <c r="AA45605" s="241"/>
      <c r="AB45605" s="22"/>
    </row>
    <row r="45606" spans="11:28" x14ac:dyDescent="0.2">
      <c r="K45606" s="125"/>
      <c r="L45606" s="198"/>
      <c r="M45606" s="126"/>
      <c r="AA45606" s="241"/>
      <c r="AB45606" s="22"/>
    </row>
    <row r="45607" spans="11:28" x14ac:dyDescent="0.2">
      <c r="K45607" s="125"/>
      <c r="L45607" s="198"/>
      <c r="M45607" s="126"/>
      <c r="AA45607" s="241"/>
      <c r="AB45607" s="22"/>
    </row>
    <row r="45608" spans="11:28" x14ac:dyDescent="0.2">
      <c r="K45608" s="125"/>
      <c r="L45608" s="198"/>
      <c r="M45608" s="126"/>
      <c r="AA45608" s="241"/>
      <c r="AB45608" s="22"/>
    </row>
    <row r="45609" spans="11:28" x14ac:dyDescent="0.2">
      <c r="K45609" s="125"/>
      <c r="L45609" s="198"/>
      <c r="M45609" s="126"/>
      <c r="AA45609" s="241"/>
      <c r="AB45609" s="22"/>
    </row>
    <row r="45610" spans="11:28" x14ac:dyDescent="0.2">
      <c r="K45610" s="125"/>
      <c r="L45610" s="198"/>
      <c r="M45610" s="126"/>
      <c r="AA45610" s="241"/>
      <c r="AB45610" s="22"/>
    </row>
    <row r="45611" spans="11:28" x14ac:dyDescent="0.2">
      <c r="K45611" s="125"/>
      <c r="L45611" s="198"/>
      <c r="M45611" s="126"/>
      <c r="AA45611" s="241"/>
      <c r="AB45611" s="22"/>
    </row>
    <row r="45612" spans="11:28" x14ac:dyDescent="0.2">
      <c r="K45612" s="125"/>
      <c r="L45612" s="198"/>
      <c r="M45612" s="126"/>
      <c r="AA45612" s="241"/>
      <c r="AB45612" s="22"/>
    </row>
    <row r="45613" spans="11:28" x14ac:dyDescent="0.2">
      <c r="K45613" s="125"/>
      <c r="L45613" s="198"/>
      <c r="M45613" s="126"/>
      <c r="AA45613" s="241"/>
      <c r="AB45613" s="22"/>
    </row>
    <row r="45614" spans="11:28" x14ac:dyDescent="0.2">
      <c r="K45614" s="125"/>
      <c r="L45614" s="198"/>
      <c r="M45614" s="126"/>
      <c r="AA45614" s="241"/>
      <c r="AB45614" s="22"/>
    </row>
    <row r="45615" spans="11:28" x14ac:dyDescent="0.2">
      <c r="K45615" s="125"/>
      <c r="L45615" s="198"/>
      <c r="M45615" s="126"/>
      <c r="AA45615" s="241"/>
      <c r="AB45615" s="22"/>
    </row>
    <row r="45616" spans="11:28" x14ac:dyDescent="0.2">
      <c r="K45616" s="125"/>
      <c r="L45616" s="198"/>
      <c r="M45616" s="126"/>
      <c r="AA45616" s="241"/>
      <c r="AB45616" s="22"/>
    </row>
    <row r="45617" spans="11:28" x14ac:dyDescent="0.2">
      <c r="K45617" s="125"/>
      <c r="L45617" s="198"/>
      <c r="M45617" s="126"/>
      <c r="AA45617" s="241"/>
      <c r="AB45617" s="22"/>
    </row>
    <row r="45618" spans="11:28" x14ac:dyDescent="0.2">
      <c r="K45618" s="125"/>
      <c r="L45618" s="198"/>
      <c r="M45618" s="126"/>
      <c r="AA45618" s="241"/>
      <c r="AB45618" s="22"/>
    </row>
    <row r="45619" spans="11:28" x14ac:dyDescent="0.2">
      <c r="K45619" s="125"/>
      <c r="L45619" s="198"/>
      <c r="M45619" s="126"/>
      <c r="AA45619" s="241"/>
      <c r="AB45619" s="22"/>
    </row>
    <row r="45620" spans="11:28" x14ac:dyDescent="0.2">
      <c r="K45620" s="125"/>
      <c r="L45620" s="198"/>
      <c r="M45620" s="126"/>
      <c r="AA45620" s="241"/>
      <c r="AB45620" s="22"/>
    </row>
    <row r="45621" spans="11:28" x14ac:dyDescent="0.2">
      <c r="K45621" s="125"/>
      <c r="L45621" s="198"/>
      <c r="M45621" s="126"/>
      <c r="AA45621" s="241"/>
      <c r="AB45621" s="22"/>
    </row>
    <row r="45622" spans="11:28" x14ac:dyDescent="0.2">
      <c r="K45622" s="125"/>
      <c r="L45622" s="198"/>
      <c r="M45622" s="126"/>
      <c r="AA45622" s="241"/>
      <c r="AB45622" s="22"/>
    </row>
    <row r="45623" spans="11:28" x14ac:dyDescent="0.2">
      <c r="K45623" s="125"/>
      <c r="L45623" s="198"/>
      <c r="M45623" s="126"/>
      <c r="AA45623" s="241"/>
      <c r="AB45623" s="22"/>
    </row>
    <row r="45624" spans="11:28" x14ac:dyDescent="0.2">
      <c r="K45624" s="125"/>
      <c r="L45624" s="198"/>
      <c r="M45624" s="126"/>
      <c r="AA45624" s="241"/>
      <c r="AB45624" s="22"/>
    </row>
    <row r="45625" spans="11:28" x14ac:dyDescent="0.2">
      <c r="K45625" s="125"/>
      <c r="L45625" s="198"/>
      <c r="M45625" s="126"/>
      <c r="AA45625" s="241"/>
      <c r="AB45625" s="22"/>
    </row>
    <row r="45626" spans="11:28" x14ac:dyDescent="0.2">
      <c r="K45626" s="125"/>
      <c r="L45626" s="198"/>
      <c r="M45626" s="126"/>
      <c r="AA45626" s="241"/>
      <c r="AB45626" s="22"/>
    </row>
    <row r="45627" spans="11:28" x14ac:dyDescent="0.2">
      <c r="K45627" s="125"/>
      <c r="L45627" s="198"/>
      <c r="M45627" s="126"/>
      <c r="AA45627" s="241"/>
      <c r="AB45627" s="22"/>
    </row>
    <row r="45628" spans="11:28" x14ac:dyDescent="0.2">
      <c r="K45628" s="125"/>
      <c r="L45628" s="198"/>
      <c r="M45628" s="126"/>
      <c r="AA45628" s="241"/>
      <c r="AB45628" s="22"/>
    </row>
    <row r="45629" spans="11:28" x14ac:dyDescent="0.2">
      <c r="K45629" s="125"/>
      <c r="L45629" s="198"/>
      <c r="M45629" s="126"/>
      <c r="AA45629" s="241"/>
      <c r="AB45629" s="22"/>
    </row>
    <row r="45630" spans="11:28" x14ac:dyDescent="0.2">
      <c r="K45630" s="125"/>
      <c r="L45630" s="198"/>
      <c r="M45630" s="126"/>
      <c r="AA45630" s="241"/>
      <c r="AB45630" s="22"/>
    </row>
    <row r="45631" spans="11:28" x14ac:dyDescent="0.2">
      <c r="K45631" s="125"/>
      <c r="L45631" s="198"/>
      <c r="M45631" s="126"/>
      <c r="AA45631" s="241"/>
      <c r="AB45631" s="22"/>
    </row>
    <row r="45632" spans="11:28" x14ac:dyDescent="0.2">
      <c r="K45632" s="125"/>
      <c r="L45632" s="198"/>
      <c r="M45632" s="126"/>
      <c r="AA45632" s="241"/>
      <c r="AB45632" s="22"/>
    </row>
    <row r="45633" spans="11:28" x14ac:dyDescent="0.2">
      <c r="K45633" s="125"/>
      <c r="L45633" s="198"/>
      <c r="M45633" s="126"/>
      <c r="AA45633" s="241"/>
      <c r="AB45633" s="22"/>
    </row>
    <row r="45634" spans="11:28" x14ac:dyDescent="0.2">
      <c r="K45634" s="125"/>
      <c r="L45634" s="198"/>
      <c r="M45634" s="126"/>
      <c r="AA45634" s="241"/>
      <c r="AB45634" s="22"/>
    </row>
    <row r="45635" spans="11:28" x14ac:dyDescent="0.2">
      <c r="K45635" s="125"/>
      <c r="L45635" s="198"/>
      <c r="M45635" s="126"/>
      <c r="AA45635" s="241"/>
      <c r="AB45635" s="22"/>
    </row>
    <row r="45636" spans="11:28" x14ac:dyDescent="0.2">
      <c r="K45636" s="125"/>
      <c r="L45636" s="198"/>
      <c r="M45636" s="126"/>
      <c r="AA45636" s="241"/>
      <c r="AB45636" s="22"/>
    </row>
    <row r="45637" spans="11:28" x14ac:dyDescent="0.2">
      <c r="K45637" s="125"/>
      <c r="L45637" s="198"/>
      <c r="M45637" s="126"/>
      <c r="AA45637" s="241"/>
      <c r="AB45637" s="22"/>
    </row>
    <row r="45638" spans="11:28" x14ac:dyDescent="0.2">
      <c r="K45638" s="125"/>
      <c r="L45638" s="198"/>
      <c r="M45638" s="126"/>
      <c r="AA45638" s="241"/>
      <c r="AB45638" s="22"/>
    </row>
    <row r="45639" spans="11:28" x14ac:dyDescent="0.2">
      <c r="K45639" s="125"/>
      <c r="L45639" s="198"/>
      <c r="M45639" s="126"/>
      <c r="AA45639" s="241"/>
      <c r="AB45639" s="22"/>
    </row>
    <row r="45640" spans="11:28" x14ac:dyDescent="0.2">
      <c r="K45640" s="125"/>
      <c r="L45640" s="198"/>
      <c r="M45640" s="126"/>
      <c r="AA45640" s="241"/>
      <c r="AB45640" s="22"/>
    </row>
    <row r="45641" spans="11:28" x14ac:dyDescent="0.2">
      <c r="K45641" s="125"/>
      <c r="L45641" s="198"/>
      <c r="M45641" s="126"/>
      <c r="AA45641" s="241"/>
      <c r="AB45641" s="22"/>
    </row>
    <row r="45642" spans="11:28" x14ac:dyDescent="0.2">
      <c r="K45642" s="125"/>
      <c r="L45642" s="198"/>
      <c r="M45642" s="126"/>
      <c r="AA45642" s="241"/>
      <c r="AB45642" s="22"/>
    </row>
    <row r="45643" spans="11:28" x14ac:dyDescent="0.2">
      <c r="K45643" s="125"/>
      <c r="L45643" s="198"/>
      <c r="M45643" s="126"/>
      <c r="AA45643" s="241"/>
      <c r="AB45643" s="22"/>
    </row>
    <row r="45644" spans="11:28" x14ac:dyDescent="0.2">
      <c r="K45644" s="125"/>
      <c r="L45644" s="198"/>
      <c r="M45644" s="126"/>
      <c r="AA45644" s="241"/>
      <c r="AB45644" s="22"/>
    </row>
    <row r="45645" spans="11:28" x14ac:dyDescent="0.2">
      <c r="K45645" s="125"/>
      <c r="L45645" s="198"/>
      <c r="M45645" s="126"/>
      <c r="AA45645" s="241"/>
      <c r="AB45645" s="22"/>
    </row>
    <row r="45646" spans="11:28" x14ac:dyDescent="0.2">
      <c r="K45646" s="125"/>
      <c r="L45646" s="198"/>
      <c r="M45646" s="126"/>
      <c r="AA45646" s="241"/>
      <c r="AB45646" s="22"/>
    </row>
    <row r="45647" spans="11:28" x14ac:dyDescent="0.2">
      <c r="K45647" s="125"/>
      <c r="L45647" s="198"/>
      <c r="M45647" s="126"/>
      <c r="AA45647" s="241"/>
      <c r="AB45647" s="22"/>
    </row>
    <row r="45648" spans="11:28" x14ac:dyDescent="0.2">
      <c r="K45648" s="125"/>
      <c r="L45648" s="198"/>
      <c r="M45648" s="126"/>
      <c r="AA45648" s="241"/>
      <c r="AB45648" s="22"/>
    </row>
    <row r="45649" spans="11:28" x14ac:dyDescent="0.2">
      <c r="K45649" s="125"/>
      <c r="L45649" s="198"/>
      <c r="M45649" s="126"/>
      <c r="AA45649" s="241"/>
      <c r="AB45649" s="22"/>
    </row>
    <row r="45650" spans="11:28" x14ac:dyDescent="0.2">
      <c r="K45650" s="125"/>
      <c r="L45650" s="198"/>
      <c r="M45650" s="126"/>
      <c r="AA45650" s="241"/>
      <c r="AB45650" s="22"/>
    </row>
    <row r="45651" spans="11:28" x14ac:dyDescent="0.2">
      <c r="K45651" s="125"/>
      <c r="L45651" s="198"/>
      <c r="M45651" s="126"/>
      <c r="AA45651" s="241"/>
      <c r="AB45651" s="22"/>
    </row>
    <row r="45652" spans="11:28" x14ac:dyDescent="0.2">
      <c r="K45652" s="125"/>
      <c r="L45652" s="198"/>
      <c r="M45652" s="126"/>
      <c r="AA45652" s="241"/>
      <c r="AB45652" s="22"/>
    </row>
    <row r="45653" spans="11:28" x14ac:dyDescent="0.2">
      <c r="K45653" s="125"/>
      <c r="L45653" s="198"/>
      <c r="M45653" s="126"/>
      <c r="AA45653" s="241"/>
      <c r="AB45653" s="22"/>
    </row>
    <row r="45654" spans="11:28" x14ac:dyDescent="0.2">
      <c r="K45654" s="125"/>
      <c r="L45654" s="198"/>
      <c r="M45654" s="126"/>
      <c r="AA45654" s="241"/>
      <c r="AB45654" s="22"/>
    </row>
    <row r="45655" spans="11:28" x14ac:dyDescent="0.2">
      <c r="K45655" s="125"/>
      <c r="L45655" s="198"/>
      <c r="M45655" s="126"/>
      <c r="AA45655" s="241"/>
      <c r="AB45655" s="22"/>
    </row>
    <row r="45656" spans="11:28" x14ac:dyDescent="0.2">
      <c r="K45656" s="125"/>
      <c r="L45656" s="198"/>
      <c r="M45656" s="126"/>
      <c r="AA45656" s="241"/>
      <c r="AB45656" s="22"/>
    </row>
    <row r="45657" spans="11:28" x14ac:dyDescent="0.2">
      <c r="K45657" s="125"/>
      <c r="L45657" s="198"/>
      <c r="M45657" s="126"/>
      <c r="AA45657" s="241"/>
      <c r="AB45657" s="22"/>
    </row>
    <row r="45658" spans="11:28" x14ac:dyDescent="0.2">
      <c r="K45658" s="125"/>
      <c r="L45658" s="198"/>
      <c r="M45658" s="126"/>
      <c r="AA45658" s="241"/>
      <c r="AB45658" s="22"/>
    </row>
    <row r="45659" spans="11:28" x14ac:dyDescent="0.2">
      <c r="K45659" s="125"/>
      <c r="L45659" s="198"/>
      <c r="M45659" s="126"/>
      <c r="AA45659" s="241"/>
      <c r="AB45659" s="22"/>
    </row>
    <row r="45660" spans="11:28" x14ac:dyDescent="0.2">
      <c r="K45660" s="125"/>
      <c r="L45660" s="198"/>
      <c r="M45660" s="126"/>
      <c r="AA45660" s="241"/>
      <c r="AB45660" s="22"/>
    </row>
    <row r="45661" spans="11:28" x14ac:dyDescent="0.2">
      <c r="K45661" s="125"/>
      <c r="L45661" s="198"/>
      <c r="M45661" s="126"/>
      <c r="AA45661" s="241"/>
      <c r="AB45661" s="22"/>
    </row>
    <row r="45662" spans="11:28" x14ac:dyDescent="0.2">
      <c r="K45662" s="125"/>
      <c r="L45662" s="198"/>
      <c r="M45662" s="126"/>
      <c r="AA45662" s="241"/>
      <c r="AB45662" s="22"/>
    </row>
    <row r="45663" spans="11:28" x14ac:dyDescent="0.2">
      <c r="K45663" s="125"/>
      <c r="L45663" s="198"/>
      <c r="M45663" s="126"/>
      <c r="AA45663" s="241"/>
      <c r="AB45663" s="22"/>
    </row>
    <row r="45664" spans="11:28" x14ac:dyDescent="0.2">
      <c r="K45664" s="125"/>
      <c r="L45664" s="198"/>
      <c r="M45664" s="126"/>
      <c r="AA45664" s="241"/>
      <c r="AB45664" s="22"/>
    </row>
    <row r="45665" spans="11:28" x14ac:dyDescent="0.2">
      <c r="K45665" s="125"/>
      <c r="L45665" s="198"/>
      <c r="M45665" s="126"/>
      <c r="AA45665" s="241"/>
      <c r="AB45665" s="22"/>
    </row>
    <row r="45666" spans="11:28" x14ac:dyDescent="0.2">
      <c r="K45666" s="125"/>
      <c r="L45666" s="198"/>
      <c r="M45666" s="126"/>
      <c r="AA45666" s="241"/>
      <c r="AB45666" s="22"/>
    </row>
    <row r="45667" spans="11:28" x14ac:dyDescent="0.2">
      <c r="K45667" s="125"/>
      <c r="L45667" s="198"/>
      <c r="M45667" s="126"/>
      <c r="AA45667" s="241"/>
      <c r="AB45667" s="22"/>
    </row>
    <row r="45668" spans="11:28" x14ac:dyDescent="0.2">
      <c r="K45668" s="125"/>
      <c r="L45668" s="198"/>
      <c r="M45668" s="126"/>
      <c r="AA45668" s="241"/>
      <c r="AB45668" s="22"/>
    </row>
    <row r="45669" spans="11:28" x14ac:dyDescent="0.2">
      <c r="K45669" s="125"/>
      <c r="L45669" s="198"/>
      <c r="M45669" s="126"/>
      <c r="AA45669" s="241"/>
      <c r="AB45669" s="22"/>
    </row>
    <row r="45670" spans="11:28" x14ac:dyDescent="0.2">
      <c r="K45670" s="125"/>
      <c r="L45670" s="198"/>
      <c r="M45670" s="126"/>
      <c r="AA45670" s="241"/>
      <c r="AB45670" s="22"/>
    </row>
    <row r="45671" spans="11:28" x14ac:dyDescent="0.2">
      <c r="K45671" s="125"/>
      <c r="L45671" s="198"/>
      <c r="M45671" s="126"/>
      <c r="AA45671" s="241"/>
      <c r="AB45671" s="22"/>
    </row>
    <row r="45672" spans="11:28" x14ac:dyDescent="0.2">
      <c r="K45672" s="125"/>
      <c r="L45672" s="198"/>
      <c r="M45672" s="126"/>
      <c r="AA45672" s="241"/>
      <c r="AB45672" s="22"/>
    </row>
    <row r="45673" spans="11:28" x14ac:dyDescent="0.2">
      <c r="K45673" s="125"/>
      <c r="L45673" s="198"/>
      <c r="M45673" s="126"/>
      <c r="AA45673" s="241"/>
      <c r="AB45673" s="22"/>
    </row>
    <row r="45674" spans="11:28" x14ac:dyDescent="0.2">
      <c r="K45674" s="125"/>
      <c r="L45674" s="198"/>
      <c r="M45674" s="126"/>
      <c r="AA45674" s="241"/>
      <c r="AB45674" s="22"/>
    </row>
    <row r="45675" spans="11:28" x14ac:dyDescent="0.2">
      <c r="K45675" s="125"/>
      <c r="L45675" s="198"/>
      <c r="M45675" s="126"/>
      <c r="AA45675" s="241"/>
      <c r="AB45675" s="22"/>
    </row>
    <row r="45676" spans="11:28" x14ac:dyDescent="0.2">
      <c r="K45676" s="125"/>
      <c r="L45676" s="198"/>
      <c r="M45676" s="126"/>
      <c r="AA45676" s="241"/>
      <c r="AB45676" s="22"/>
    </row>
    <row r="45677" spans="11:28" x14ac:dyDescent="0.2">
      <c r="K45677" s="125"/>
      <c r="L45677" s="198"/>
      <c r="M45677" s="126"/>
      <c r="AA45677" s="241"/>
      <c r="AB45677" s="22"/>
    </row>
    <row r="45678" spans="11:28" x14ac:dyDescent="0.2">
      <c r="K45678" s="125"/>
      <c r="L45678" s="198"/>
      <c r="M45678" s="126"/>
      <c r="AA45678" s="241"/>
      <c r="AB45678" s="22"/>
    </row>
    <row r="45679" spans="11:28" x14ac:dyDescent="0.2">
      <c r="K45679" s="125"/>
      <c r="L45679" s="198"/>
      <c r="M45679" s="126"/>
      <c r="AA45679" s="241"/>
      <c r="AB45679" s="22"/>
    </row>
    <row r="45680" spans="11:28" x14ac:dyDescent="0.2">
      <c r="K45680" s="125"/>
      <c r="L45680" s="198"/>
      <c r="M45680" s="126"/>
      <c r="AA45680" s="241"/>
      <c r="AB45680" s="22"/>
    </row>
    <row r="45681" spans="11:28" x14ac:dyDescent="0.2">
      <c r="K45681" s="125"/>
      <c r="L45681" s="198"/>
      <c r="M45681" s="126"/>
      <c r="AA45681" s="241"/>
      <c r="AB45681" s="22"/>
    </row>
    <row r="45682" spans="11:28" x14ac:dyDescent="0.2">
      <c r="K45682" s="125"/>
      <c r="L45682" s="198"/>
      <c r="M45682" s="126"/>
      <c r="AA45682" s="241"/>
      <c r="AB45682" s="22"/>
    </row>
    <row r="45683" spans="11:28" x14ac:dyDescent="0.2">
      <c r="K45683" s="125"/>
      <c r="L45683" s="198"/>
      <c r="M45683" s="126"/>
      <c r="AA45683" s="241"/>
      <c r="AB45683" s="22"/>
    </row>
    <row r="45684" spans="11:28" x14ac:dyDescent="0.2">
      <c r="K45684" s="125"/>
      <c r="L45684" s="198"/>
      <c r="M45684" s="126"/>
      <c r="AA45684" s="241"/>
      <c r="AB45684" s="22"/>
    </row>
    <row r="45685" spans="11:28" x14ac:dyDescent="0.2">
      <c r="K45685" s="125"/>
      <c r="L45685" s="198"/>
      <c r="M45685" s="126"/>
      <c r="AA45685" s="241"/>
      <c r="AB45685" s="22"/>
    </row>
    <row r="45686" spans="11:28" x14ac:dyDescent="0.2">
      <c r="K45686" s="125"/>
      <c r="L45686" s="198"/>
      <c r="M45686" s="126"/>
      <c r="AA45686" s="241"/>
      <c r="AB45686" s="22"/>
    </row>
    <row r="45687" spans="11:28" x14ac:dyDescent="0.2">
      <c r="K45687" s="125"/>
      <c r="L45687" s="198"/>
      <c r="M45687" s="126"/>
      <c r="AA45687" s="241"/>
      <c r="AB45687" s="22"/>
    </row>
    <row r="45688" spans="11:28" x14ac:dyDescent="0.2">
      <c r="K45688" s="125"/>
      <c r="L45688" s="198"/>
      <c r="M45688" s="126"/>
      <c r="AA45688" s="241"/>
      <c r="AB45688" s="22"/>
    </row>
    <row r="45689" spans="11:28" x14ac:dyDescent="0.2">
      <c r="K45689" s="125"/>
      <c r="L45689" s="198"/>
      <c r="M45689" s="126"/>
      <c r="AA45689" s="241"/>
      <c r="AB45689" s="22"/>
    </row>
    <row r="45690" spans="11:28" x14ac:dyDescent="0.2">
      <c r="K45690" s="125"/>
      <c r="L45690" s="198"/>
      <c r="M45690" s="126"/>
      <c r="AA45690" s="241"/>
      <c r="AB45690" s="22"/>
    </row>
    <row r="45691" spans="11:28" x14ac:dyDescent="0.2">
      <c r="K45691" s="125"/>
      <c r="L45691" s="198"/>
      <c r="M45691" s="126"/>
      <c r="AA45691" s="241"/>
      <c r="AB45691" s="22"/>
    </row>
    <row r="45692" spans="11:28" x14ac:dyDescent="0.2">
      <c r="K45692" s="125"/>
      <c r="L45692" s="198"/>
      <c r="M45692" s="126"/>
      <c r="AA45692" s="241"/>
      <c r="AB45692" s="22"/>
    </row>
    <row r="45693" spans="11:28" x14ac:dyDescent="0.2">
      <c r="K45693" s="125"/>
      <c r="L45693" s="198"/>
      <c r="M45693" s="126"/>
      <c r="AA45693" s="241"/>
      <c r="AB45693" s="22"/>
    </row>
    <row r="45694" spans="11:28" x14ac:dyDescent="0.2">
      <c r="K45694" s="125"/>
      <c r="L45694" s="198"/>
      <c r="M45694" s="126"/>
      <c r="AA45694" s="241"/>
      <c r="AB45694" s="22"/>
    </row>
    <row r="45695" spans="11:28" x14ac:dyDescent="0.2">
      <c r="K45695" s="125"/>
      <c r="L45695" s="198"/>
      <c r="M45695" s="126"/>
      <c r="AA45695" s="241"/>
      <c r="AB45695" s="22"/>
    </row>
    <row r="45696" spans="11:28" x14ac:dyDescent="0.2">
      <c r="K45696" s="125"/>
      <c r="L45696" s="198"/>
      <c r="M45696" s="126"/>
      <c r="AA45696" s="241"/>
      <c r="AB45696" s="22"/>
    </row>
    <row r="45697" spans="11:28" x14ac:dyDescent="0.2">
      <c r="K45697" s="125"/>
      <c r="L45697" s="198"/>
      <c r="M45697" s="126"/>
      <c r="AA45697" s="241"/>
      <c r="AB45697" s="22"/>
    </row>
    <row r="45698" spans="11:28" x14ac:dyDescent="0.2">
      <c r="K45698" s="125"/>
      <c r="L45698" s="198"/>
      <c r="M45698" s="126"/>
      <c r="AA45698" s="241"/>
      <c r="AB45698" s="22"/>
    </row>
    <row r="45699" spans="11:28" x14ac:dyDescent="0.2">
      <c r="K45699" s="125"/>
      <c r="L45699" s="198"/>
      <c r="M45699" s="126"/>
      <c r="AA45699" s="241"/>
      <c r="AB45699" s="22"/>
    </row>
    <row r="45700" spans="11:28" x14ac:dyDescent="0.2">
      <c r="K45700" s="125"/>
      <c r="L45700" s="198"/>
      <c r="M45700" s="126"/>
      <c r="AA45700" s="241"/>
      <c r="AB45700" s="22"/>
    </row>
    <row r="45701" spans="11:28" x14ac:dyDescent="0.2">
      <c r="K45701" s="125"/>
      <c r="L45701" s="198"/>
      <c r="M45701" s="126"/>
      <c r="AA45701" s="241"/>
      <c r="AB45701" s="22"/>
    </row>
    <row r="45702" spans="11:28" x14ac:dyDescent="0.2">
      <c r="K45702" s="125"/>
      <c r="L45702" s="198"/>
      <c r="M45702" s="126"/>
      <c r="AA45702" s="241"/>
      <c r="AB45702" s="22"/>
    </row>
    <row r="45703" spans="11:28" x14ac:dyDescent="0.2">
      <c r="K45703" s="125"/>
      <c r="L45703" s="198"/>
      <c r="M45703" s="126"/>
      <c r="AA45703" s="241"/>
      <c r="AB45703" s="22"/>
    </row>
    <row r="45704" spans="11:28" x14ac:dyDescent="0.2">
      <c r="K45704" s="125"/>
      <c r="L45704" s="198"/>
      <c r="M45704" s="126"/>
      <c r="AA45704" s="241"/>
      <c r="AB45704" s="22"/>
    </row>
    <row r="45705" spans="11:28" x14ac:dyDescent="0.2">
      <c r="K45705" s="125"/>
      <c r="L45705" s="198"/>
      <c r="M45705" s="126"/>
      <c r="AA45705" s="241"/>
      <c r="AB45705" s="22"/>
    </row>
    <row r="45706" spans="11:28" x14ac:dyDescent="0.2">
      <c r="K45706" s="125"/>
      <c r="L45706" s="198"/>
      <c r="M45706" s="126"/>
      <c r="AA45706" s="241"/>
      <c r="AB45706" s="22"/>
    </row>
    <row r="45707" spans="11:28" x14ac:dyDescent="0.2">
      <c r="K45707" s="125"/>
      <c r="L45707" s="198"/>
      <c r="M45707" s="126"/>
      <c r="AA45707" s="241"/>
      <c r="AB45707" s="22"/>
    </row>
    <row r="45708" spans="11:28" x14ac:dyDescent="0.2">
      <c r="K45708" s="125"/>
      <c r="L45708" s="198"/>
      <c r="M45708" s="126"/>
      <c r="AA45708" s="241"/>
      <c r="AB45708" s="22"/>
    </row>
    <row r="45709" spans="11:28" x14ac:dyDescent="0.2">
      <c r="K45709" s="125"/>
      <c r="L45709" s="198"/>
      <c r="M45709" s="126"/>
      <c r="AA45709" s="241"/>
      <c r="AB45709" s="22"/>
    </row>
    <row r="45710" spans="11:28" x14ac:dyDescent="0.2">
      <c r="K45710" s="125"/>
      <c r="L45710" s="198"/>
      <c r="M45710" s="126"/>
      <c r="AA45710" s="241"/>
      <c r="AB45710" s="22"/>
    </row>
    <row r="45711" spans="11:28" x14ac:dyDescent="0.2">
      <c r="K45711" s="125"/>
      <c r="L45711" s="198"/>
      <c r="M45711" s="126"/>
      <c r="AA45711" s="241"/>
      <c r="AB45711" s="22"/>
    </row>
    <row r="45712" spans="11:28" x14ac:dyDescent="0.2">
      <c r="K45712" s="125"/>
      <c r="L45712" s="198"/>
      <c r="M45712" s="126"/>
      <c r="AA45712" s="241"/>
      <c r="AB45712" s="22"/>
    </row>
    <row r="45713" spans="11:28" x14ac:dyDescent="0.2">
      <c r="K45713" s="125"/>
      <c r="L45713" s="198"/>
      <c r="M45713" s="126"/>
      <c r="AA45713" s="241"/>
      <c r="AB45713" s="22"/>
    </row>
    <row r="45714" spans="11:28" x14ac:dyDescent="0.2">
      <c r="K45714" s="125"/>
      <c r="L45714" s="198"/>
      <c r="M45714" s="126"/>
      <c r="AA45714" s="241"/>
      <c r="AB45714" s="22"/>
    </row>
    <row r="45715" spans="11:28" x14ac:dyDescent="0.2">
      <c r="K45715" s="125"/>
      <c r="L45715" s="198"/>
      <c r="M45715" s="126"/>
      <c r="AA45715" s="241"/>
      <c r="AB45715" s="22"/>
    </row>
    <row r="45716" spans="11:28" x14ac:dyDescent="0.2">
      <c r="K45716" s="125"/>
      <c r="L45716" s="198"/>
      <c r="M45716" s="126"/>
      <c r="AA45716" s="241"/>
      <c r="AB45716" s="22"/>
    </row>
    <row r="45717" spans="11:28" x14ac:dyDescent="0.2">
      <c r="K45717" s="125"/>
      <c r="L45717" s="198"/>
      <c r="M45717" s="126"/>
      <c r="AA45717" s="241"/>
      <c r="AB45717" s="22"/>
    </row>
    <row r="45718" spans="11:28" x14ac:dyDescent="0.2">
      <c r="K45718" s="125"/>
      <c r="L45718" s="198"/>
      <c r="M45718" s="126"/>
      <c r="AA45718" s="241"/>
      <c r="AB45718" s="22"/>
    </row>
    <row r="45719" spans="11:28" x14ac:dyDescent="0.2">
      <c r="K45719" s="125"/>
      <c r="L45719" s="198"/>
      <c r="M45719" s="126"/>
      <c r="AA45719" s="241"/>
      <c r="AB45719" s="22"/>
    </row>
    <row r="45720" spans="11:28" x14ac:dyDescent="0.2">
      <c r="K45720" s="125"/>
      <c r="L45720" s="198"/>
      <c r="M45720" s="126"/>
      <c r="AA45720" s="241"/>
      <c r="AB45720" s="22"/>
    </row>
    <row r="45721" spans="11:28" x14ac:dyDescent="0.2">
      <c r="K45721" s="125"/>
      <c r="L45721" s="198"/>
      <c r="M45721" s="126"/>
      <c r="AA45721" s="241"/>
      <c r="AB45721" s="22"/>
    </row>
    <row r="45722" spans="11:28" x14ac:dyDescent="0.2">
      <c r="K45722" s="125"/>
      <c r="L45722" s="198"/>
      <c r="M45722" s="126"/>
      <c r="AA45722" s="241"/>
      <c r="AB45722" s="22"/>
    </row>
    <row r="45723" spans="11:28" x14ac:dyDescent="0.2">
      <c r="K45723" s="125"/>
      <c r="L45723" s="198"/>
      <c r="M45723" s="126"/>
      <c r="AA45723" s="241"/>
      <c r="AB45723" s="22"/>
    </row>
    <row r="45724" spans="11:28" x14ac:dyDescent="0.2">
      <c r="K45724" s="125"/>
      <c r="L45724" s="198"/>
      <c r="M45724" s="126"/>
      <c r="AA45724" s="241"/>
      <c r="AB45724" s="22"/>
    </row>
    <row r="45725" spans="11:28" x14ac:dyDescent="0.2">
      <c r="K45725" s="125"/>
      <c r="L45725" s="198"/>
      <c r="M45725" s="126"/>
      <c r="AA45725" s="241"/>
      <c r="AB45725" s="22"/>
    </row>
    <row r="45726" spans="11:28" x14ac:dyDescent="0.2">
      <c r="K45726" s="125"/>
      <c r="L45726" s="198"/>
      <c r="M45726" s="126"/>
      <c r="AA45726" s="241"/>
      <c r="AB45726" s="22"/>
    </row>
    <row r="45727" spans="11:28" x14ac:dyDescent="0.2">
      <c r="K45727" s="125"/>
      <c r="L45727" s="198"/>
      <c r="M45727" s="126"/>
      <c r="AA45727" s="241"/>
      <c r="AB45727" s="22"/>
    </row>
    <row r="45728" spans="11:28" x14ac:dyDescent="0.2">
      <c r="K45728" s="125"/>
      <c r="L45728" s="198"/>
      <c r="M45728" s="126"/>
      <c r="AA45728" s="241"/>
      <c r="AB45728" s="22"/>
    </row>
    <row r="45729" spans="11:28" x14ac:dyDescent="0.2">
      <c r="K45729" s="125"/>
      <c r="L45729" s="198"/>
      <c r="M45729" s="126"/>
      <c r="AA45729" s="241"/>
      <c r="AB45729" s="22"/>
    </row>
    <row r="45730" spans="11:28" x14ac:dyDescent="0.2">
      <c r="K45730" s="125"/>
      <c r="L45730" s="198"/>
      <c r="M45730" s="126"/>
      <c r="AA45730" s="241"/>
      <c r="AB45730" s="22"/>
    </row>
    <row r="45731" spans="11:28" x14ac:dyDescent="0.2">
      <c r="K45731" s="125"/>
      <c r="L45731" s="198"/>
      <c r="M45731" s="126"/>
      <c r="AA45731" s="241"/>
      <c r="AB45731" s="22"/>
    </row>
    <row r="45732" spans="11:28" x14ac:dyDescent="0.2">
      <c r="K45732" s="125"/>
      <c r="L45732" s="198"/>
      <c r="M45732" s="126"/>
      <c r="AA45732" s="241"/>
      <c r="AB45732" s="22"/>
    </row>
    <row r="45733" spans="11:28" x14ac:dyDescent="0.2">
      <c r="K45733" s="125"/>
      <c r="L45733" s="198"/>
      <c r="M45733" s="126"/>
      <c r="AA45733" s="241"/>
      <c r="AB45733" s="22"/>
    </row>
    <row r="45734" spans="11:28" x14ac:dyDescent="0.2">
      <c r="K45734" s="125"/>
      <c r="L45734" s="198"/>
      <c r="M45734" s="126"/>
      <c r="AA45734" s="241"/>
      <c r="AB45734" s="22"/>
    </row>
    <row r="45735" spans="11:28" x14ac:dyDescent="0.2">
      <c r="K45735" s="125"/>
      <c r="L45735" s="198"/>
      <c r="M45735" s="126"/>
      <c r="AA45735" s="241"/>
      <c r="AB45735" s="22"/>
    </row>
    <row r="45736" spans="11:28" x14ac:dyDescent="0.2">
      <c r="K45736" s="125"/>
      <c r="L45736" s="198"/>
      <c r="M45736" s="126"/>
      <c r="AA45736" s="241"/>
      <c r="AB45736" s="22"/>
    </row>
    <row r="45737" spans="11:28" x14ac:dyDescent="0.2">
      <c r="K45737" s="125"/>
      <c r="L45737" s="198"/>
      <c r="M45737" s="126"/>
      <c r="AA45737" s="241"/>
      <c r="AB45737" s="22"/>
    </row>
    <row r="45738" spans="11:28" x14ac:dyDescent="0.2">
      <c r="K45738" s="125"/>
      <c r="L45738" s="198"/>
      <c r="M45738" s="126"/>
      <c r="AA45738" s="241"/>
      <c r="AB45738" s="22"/>
    </row>
    <row r="45739" spans="11:28" x14ac:dyDescent="0.2">
      <c r="K45739" s="125"/>
      <c r="L45739" s="198"/>
      <c r="M45739" s="126"/>
      <c r="AA45739" s="241"/>
      <c r="AB45739" s="22"/>
    </row>
    <row r="45740" spans="11:28" x14ac:dyDescent="0.2">
      <c r="K45740" s="125"/>
      <c r="L45740" s="198"/>
      <c r="M45740" s="126"/>
      <c r="AA45740" s="241"/>
      <c r="AB45740" s="22"/>
    </row>
    <row r="45741" spans="11:28" x14ac:dyDescent="0.2">
      <c r="K45741" s="125"/>
      <c r="L45741" s="198"/>
      <c r="M45741" s="126"/>
      <c r="AA45741" s="241"/>
      <c r="AB45741" s="22"/>
    </row>
    <row r="45742" spans="11:28" x14ac:dyDescent="0.2">
      <c r="K45742" s="125"/>
      <c r="L45742" s="198"/>
      <c r="M45742" s="126"/>
      <c r="AA45742" s="241"/>
      <c r="AB45742" s="22"/>
    </row>
    <row r="45743" spans="11:28" x14ac:dyDescent="0.2">
      <c r="K45743" s="125"/>
      <c r="L45743" s="198"/>
      <c r="M45743" s="126"/>
      <c r="AA45743" s="241"/>
      <c r="AB45743" s="22"/>
    </row>
    <row r="45744" spans="11:28" x14ac:dyDescent="0.2">
      <c r="K45744" s="125"/>
      <c r="L45744" s="198"/>
      <c r="M45744" s="126"/>
      <c r="AA45744" s="241"/>
      <c r="AB45744" s="22"/>
    </row>
    <row r="45745" spans="11:28" x14ac:dyDescent="0.2">
      <c r="K45745" s="125"/>
      <c r="L45745" s="198"/>
      <c r="M45745" s="126"/>
      <c r="AA45745" s="241"/>
      <c r="AB45745" s="22"/>
    </row>
    <row r="45746" spans="11:28" x14ac:dyDescent="0.2">
      <c r="K45746" s="125"/>
      <c r="L45746" s="198"/>
      <c r="M45746" s="126"/>
      <c r="AA45746" s="241"/>
      <c r="AB45746" s="22"/>
    </row>
    <row r="45747" spans="11:28" x14ac:dyDescent="0.2">
      <c r="K45747" s="125"/>
      <c r="L45747" s="198"/>
      <c r="M45747" s="126"/>
      <c r="AA45747" s="241"/>
      <c r="AB45747" s="22"/>
    </row>
    <row r="45748" spans="11:28" x14ac:dyDescent="0.2">
      <c r="K45748" s="125"/>
      <c r="L45748" s="198"/>
      <c r="M45748" s="126"/>
      <c r="AA45748" s="241"/>
      <c r="AB45748" s="22"/>
    </row>
    <row r="45749" spans="11:28" x14ac:dyDescent="0.2">
      <c r="K45749" s="125"/>
      <c r="L45749" s="198"/>
      <c r="M45749" s="126"/>
      <c r="AA45749" s="241"/>
      <c r="AB45749" s="22"/>
    </row>
    <row r="45750" spans="11:28" x14ac:dyDescent="0.2">
      <c r="K45750" s="125"/>
      <c r="L45750" s="198"/>
      <c r="M45750" s="126"/>
      <c r="AA45750" s="241"/>
      <c r="AB45750" s="22"/>
    </row>
    <row r="45751" spans="11:28" x14ac:dyDescent="0.2">
      <c r="K45751" s="125"/>
      <c r="L45751" s="198"/>
      <c r="M45751" s="126"/>
      <c r="AA45751" s="241"/>
      <c r="AB45751" s="22"/>
    </row>
    <row r="45752" spans="11:28" x14ac:dyDescent="0.2">
      <c r="K45752" s="125"/>
      <c r="L45752" s="198"/>
      <c r="M45752" s="126"/>
      <c r="AA45752" s="241"/>
      <c r="AB45752" s="22"/>
    </row>
    <row r="45753" spans="11:28" x14ac:dyDescent="0.2">
      <c r="K45753" s="125"/>
      <c r="L45753" s="198"/>
      <c r="M45753" s="126"/>
      <c r="AA45753" s="241"/>
      <c r="AB45753" s="22"/>
    </row>
    <row r="45754" spans="11:28" x14ac:dyDescent="0.2">
      <c r="K45754" s="125"/>
      <c r="L45754" s="198"/>
      <c r="M45754" s="126"/>
      <c r="AA45754" s="241"/>
      <c r="AB45754" s="22"/>
    </row>
    <row r="45755" spans="11:28" x14ac:dyDescent="0.2">
      <c r="K45755" s="125"/>
      <c r="L45755" s="198"/>
      <c r="M45755" s="126"/>
      <c r="AA45755" s="241"/>
      <c r="AB45755" s="22"/>
    </row>
    <row r="45756" spans="11:28" x14ac:dyDescent="0.2">
      <c r="K45756" s="125"/>
      <c r="L45756" s="198"/>
      <c r="M45756" s="126"/>
      <c r="AA45756" s="241"/>
      <c r="AB45756" s="22"/>
    </row>
    <row r="45757" spans="11:28" x14ac:dyDescent="0.2">
      <c r="K45757" s="125"/>
      <c r="L45757" s="198"/>
      <c r="M45757" s="126"/>
      <c r="AA45757" s="241"/>
      <c r="AB45757" s="22"/>
    </row>
    <row r="45758" spans="11:28" x14ac:dyDescent="0.2">
      <c r="K45758" s="125"/>
      <c r="L45758" s="198"/>
      <c r="M45758" s="126"/>
      <c r="AA45758" s="241"/>
      <c r="AB45758" s="22"/>
    </row>
    <row r="45759" spans="11:28" x14ac:dyDescent="0.2">
      <c r="K45759" s="125"/>
      <c r="L45759" s="198"/>
      <c r="M45759" s="126"/>
      <c r="AA45759" s="241"/>
      <c r="AB45759" s="22"/>
    </row>
    <row r="45760" spans="11:28" x14ac:dyDescent="0.2">
      <c r="K45760" s="125"/>
      <c r="L45760" s="198"/>
      <c r="M45760" s="126"/>
      <c r="AA45760" s="241"/>
      <c r="AB45760" s="22"/>
    </row>
    <row r="45761" spans="11:28" x14ac:dyDescent="0.2">
      <c r="K45761" s="125"/>
      <c r="L45761" s="198"/>
      <c r="M45761" s="126"/>
      <c r="AA45761" s="241"/>
      <c r="AB45761" s="22"/>
    </row>
    <row r="45762" spans="11:28" x14ac:dyDescent="0.2">
      <c r="K45762" s="125"/>
      <c r="L45762" s="198"/>
      <c r="M45762" s="126"/>
      <c r="AA45762" s="241"/>
      <c r="AB45762" s="22"/>
    </row>
    <row r="45763" spans="11:28" x14ac:dyDescent="0.2">
      <c r="K45763" s="125"/>
      <c r="L45763" s="198"/>
      <c r="M45763" s="126"/>
      <c r="AA45763" s="241"/>
      <c r="AB45763" s="22"/>
    </row>
    <row r="45764" spans="11:28" x14ac:dyDescent="0.2">
      <c r="K45764" s="125"/>
      <c r="L45764" s="198"/>
      <c r="M45764" s="126"/>
      <c r="AA45764" s="241"/>
      <c r="AB45764" s="22"/>
    </row>
    <row r="45765" spans="11:28" x14ac:dyDescent="0.2">
      <c r="K45765" s="125"/>
      <c r="L45765" s="198"/>
      <c r="M45765" s="126"/>
      <c r="AA45765" s="241"/>
      <c r="AB45765" s="22"/>
    </row>
    <row r="45766" spans="11:28" x14ac:dyDescent="0.2">
      <c r="K45766" s="125"/>
      <c r="L45766" s="198"/>
      <c r="M45766" s="126"/>
      <c r="AA45766" s="241"/>
      <c r="AB45766" s="22"/>
    </row>
    <row r="45767" spans="11:28" x14ac:dyDescent="0.2">
      <c r="K45767" s="125"/>
      <c r="L45767" s="198"/>
      <c r="M45767" s="126"/>
      <c r="AA45767" s="241"/>
      <c r="AB45767" s="22"/>
    </row>
    <row r="45768" spans="11:28" x14ac:dyDescent="0.2">
      <c r="K45768" s="125"/>
      <c r="L45768" s="198"/>
      <c r="M45768" s="126"/>
      <c r="AA45768" s="241"/>
      <c r="AB45768" s="22"/>
    </row>
    <row r="45769" spans="11:28" x14ac:dyDescent="0.2">
      <c r="K45769" s="125"/>
      <c r="L45769" s="198"/>
      <c r="M45769" s="126"/>
      <c r="AA45769" s="241"/>
      <c r="AB45769" s="22"/>
    </row>
    <row r="45770" spans="11:28" x14ac:dyDescent="0.2">
      <c r="K45770" s="125"/>
      <c r="L45770" s="198"/>
      <c r="M45770" s="126"/>
      <c r="AA45770" s="241"/>
      <c r="AB45770" s="22"/>
    </row>
    <row r="45771" spans="11:28" x14ac:dyDescent="0.2">
      <c r="K45771" s="125"/>
      <c r="L45771" s="198"/>
      <c r="M45771" s="126"/>
      <c r="AA45771" s="241"/>
      <c r="AB45771" s="22"/>
    </row>
    <row r="45772" spans="11:28" x14ac:dyDescent="0.2">
      <c r="K45772" s="125"/>
      <c r="L45772" s="198"/>
      <c r="M45772" s="126"/>
      <c r="AA45772" s="241"/>
      <c r="AB45772" s="22"/>
    </row>
    <row r="45773" spans="11:28" x14ac:dyDescent="0.2">
      <c r="K45773" s="125"/>
      <c r="L45773" s="198"/>
      <c r="M45773" s="126"/>
      <c r="AA45773" s="241"/>
      <c r="AB45773" s="22"/>
    </row>
    <row r="45774" spans="11:28" x14ac:dyDescent="0.2">
      <c r="K45774" s="125"/>
      <c r="L45774" s="198"/>
      <c r="M45774" s="126"/>
      <c r="AA45774" s="241"/>
      <c r="AB45774" s="22"/>
    </row>
    <row r="45775" spans="11:28" x14ac:dyDescent="0.2">
      <c r="K45775" s="125"/>
      <c r="L45775" s="198"/>
      <c r="M45775" s="126"/>
      <c r="AA45775" s="241"/>
      <c r="AB45775" s="22"/>
    </row>
    <row r="45776" spans="11:28" x14ac:dyDescent="0.2">
      <c r="K45776" s="125"/>
      <c r="L45776" s="198"/>
      <c r="M45776" s="126"/>
      <c r="AA45776" s="241"/>
      <c r="AB45776" s="22"/>
    </row>
    <row r="45777" spans="11:28" x14ac:dyDescent="0.2">
      <c r="K45777" s="125"/>
      <c r="L45777" s="198"/>
      <c r="M45777" s="126"/>
      <c r="AA45777" s="241"/>
      <c r="AB45777" s="22"/>
    </row>
    <row r="45778" spans="11:28" x14ac:dyDescent="0.2">
      <c r="K45778" s="125"/>
      <c r="L45778" s="198"/>
      <c r="M45778" s="126"/>
      <c r="AA45778" s="241"/>
      <c r="AB45778" s="22"/>
    </row>
    <row r="45779" spans="11:28" x14ac:dyDescent="0.2">
      <c r="K45779" s="125"/>
      <c r="L45779" s="198"/>
      <c r="M45779" s="126"/>
      <c r="AA45779" s="241"/>
      <c r="AB45779" s="22"/>
    </row>
    <row r="45780" spans="11:28" x14ac:dyDescent="0.2">
      <c r="K45780" s="125"/>
      <c r="L45780" s="198"/>
      <c r="M45780" s="126"/>
      <c r="AA45780" s="241"/>
      <c r="AB45780" s="22"/>
    </row>
    <row r="45781" spans="11:28" x14ac:dyDescent="0.2">
      <c r="K45781" s="125"/>
      <c r="L45781" s="198"/>
      <c r="M45781" s="126"/>
      <c r="AA45781" s="241"/>
      <c r="AB45781" s="22"/>
    </row>
    <row r="45782" spans="11:28" x14ac:dyDescent="0.2">
      <c r="K45782" s="125"/>
      <c r="L45782" s="198"/>
      <c r="M45782" s="126"/>
      <c r="AA45782" s="241"/>
      <c r="AB45782" s="22"/>
    </row>
    <row r="45783" spans="11:28" x14ac:dyDescent="0.2">
      <c r="K45783" s="125"/>
      <c r="L45783" s="198"/>
      <c r="M45783" s="126"/>
      <c r="AA45783" s="241"/>
      <c r="AB45783" s="22"/>
    </row>
    <row r="45784" spans="11:28" x14ac:dyDescent="0.2">
      <c r="K45784" s="125"/>
      <c r="L45784" s="198"/>
      <c r="M45784" s="126"/>
      <c r="AA45784" s="241"/>
      <c r="AB45784" s="22"/>
    </row>
    <row r="45785" spans="11:28" x14ac:dyDescent="0.2">
      <c r="K45785" s="125"/>
      <c r="L45785" s="198"/>
      <c r="M45785" s="126"/>
      <c r="AA45785" s="241"/>
      <c r="AB45785" s="22"/>
    </row>
    <row r="45786" spans="11:28" x14ac:dyDescent="0.2">
      <c r="K45786" s="125"/>
      <c r="L45786" s="198"/>
      <c r="M45786" s="126"/>
      <c r="AA45786" s="241"/>
      <c r="AB45786" s="22"/>
    </row>
    <row r="45787" spans="11:28" x14ac:dyDescent="0.2">
      <c r="K45787" s="125"/>
      <c r="L45787" s="198"/>
      <c r="M45787" s="126"/>
      <c r="AA45787" s="241"/>
      <c r="AB45787" s="22"/>
    </row>
    <row r="45788" spans="11:28" x14ac:dyDescent="0.2">
      <c r="K45788" s="125"/>
      <c r="L45788" s="198"/>
      <c r="M45788" s="126"/>
      <c r="AA45788" s="241"/>
      <c r="AB45788" s="22"/>
    </row>
    <row r="45789" spans="11:28" x14ac:dyDescent="0.2">
      <c r="K45789" s="125"/>
      <c r="L45789" s="198"/>
      <c r="M45789" s="126"/>
      <c r="AA45789" s="241"/>
      <c r="AB45789" s="22"/>
    </row>
    <row r="45790" spans="11:28" x14ac:dyDescent="0.2">
      <c r="K45790" s="125"/>
      <c r="L45790" s="198"/>
      <c r="M45790" s="126"/>
      <c r="AA45790" s="241"/>
      <c r="AB45790" s="22"/>
    </row>
    <row r="45791" spans="11:28" x14ac:dyDescent="0.2">
      <c r="K45791" s="125"/>
      <c r="L45791" s="198"/>
      <c r="M45791" s="126"/>
      <c r="AA45791" s="241"/>
      <c r="AB45791" s="22"/>
    </row>
    <row r="45792" spans="11:28" x14ac:dyDescent="0.2">
      <c r="K45792" s="125"/>
      <c r="L45792" s="198"/>
      <c r="M45792" s="126"/>
      <c r="AA45792" s="241"/>
      <c r="AB45792" s="22"/>
    </row>
    <row r="45793" spans="11:28" x14ac:dyDescent="0.2">
      <c r="K45793" s="125"/>
      <c r="L45793" s="198"/>
      <c r="M45793" s="126"/>
      <c r="AA45793" s="241"/>
      <c r="AB45793" s="22"/>
    </row>
    <row r="45794" spans="11:28" x14ac:dyDescent="0.2">
      <c r="K45794" s="125"/>
      <c r="L45794" s="198"/>
      <c r="M45794" s="126"/>
      <c r="AA45794" s="241"/>
      <c r="AB45794" s="22"/>
    </row>
    <row r="45795" spans="11:28" x14ac:dyDescent="0.2">
      <c r="K45795" s="125"/>
      <c r="L45795" s="198"/>
      <c r="M45795" s="126"/>
      <c r="AA45795" s="241"/>
      <c r="AB45795" s="22"/>
    </row>
    <row r="45796" spans="11:28" x14ac:dyDescent="0.2">
      <c r="K45796" s="125"/>
      <c r="L45796" s="198"/>
      <c r="M45796" s="126"/>
      <c r="AA45796" s="241"/>
      <c r="AB45796" s="22"/>
    </row>
    <row r="45797" spans="11:28" x14ac:dyDescent="0.2">
      <c r="K45797" s="125"/>
      <c r="L45797" s="198"/>
      <c r="M45797" s="126"/>
      <c r="AA45797" s="241"/>
      <c r="AB45797" s="22"/>
    </row>
    <row r="45798" spans="11:28" x14ac:dyDescent="0.2">
      <c r="K45798" s="125"/>
      <c r="L45798" s="198"/>
      <c r="M45798" s="126"/>
      <c r="AA45798" s="241"/>
      <c r="AB45798" s="22"/>
    </row>
    <row r="45799" spans="11:28" x14ac:dyDescent="0.2">
      <c r="K45799" s="125"/>
      <c r="L45799" s="198"/>
      <c r="M45799" s="126"/>
      <c r="AA45799" s="241"/>
      <c r="AB45799" s="22"/>
    </row>
    <row r="45800" spans="11:28" x14ac:dyDescent="0.2">
      <c r="K45800" s="125"/>
      <c r="L45800" s="198"/>
      <c r="M45800" s="126"/>
      <c r="AA45800" s="241"/>
      <c r="AB45800" s="22"/>
    </row>
    <row r="45801" spans="11:28" x14ac:dyDescent="0.2">
      <c r="K45801" s="125"/>
      <c r="L45801" s="198"/>
      <c r="M45801" s="126"/>
      <c r="AA45801" s="241"/>
      <c r="AB45801" s="22"/>
    </row>
    <row r="45802" spans="11:28" x14ac:dyDescent="0.2">
      <c r="K45802" s="125"/>
      <c r="L45802" s="198"/>
      <c r="M45802" s="126"/>
      <c r="AA45802" s="241"/>
      <c r="AB45802" s="22"/>
    </row>
    <row r="45803" spans="11:28" x14ac:dyDescent="0.2">
      <c r="K45803" s="125"/>
      <c r="L45803" s="198"/>
      <c r="M45803" s="126"/>
      <c r="AA45803" s="241"/>
      <c r="AB45803" s="22"/>
    </row>
    <row r="45804" spans="11:28" x14ac:dyDescent="0.2">
      <c r="K45804" s="125"/>
      <c r="L45804" s="198"/>
      <c r="M45804" s="126"/>
      <c r="AA45804" s="241"/>
      <c r="AB45804" s="22"/>
    </row>
    <row r="45805" spans="11:28" x14ac:dyDescent="0.2">
      <c r="K45805" s="125"/>
      <c r="L45805" s="198"/>
      <c r="M45805" s="126"/>
      <c r="AA45805" s="241"/>
      <c r="AB45805" s="22"/>
    </row>
    <row r="45806" spans="11:28" x14ac:dyDescent="0.2">
      <c r="K45806" s="125"/>
      <c r="L45806" s="198"/>
      <c r="M45806" s="126"/>
      <c r="AA45806" s="241"/>
      <c r="AB45806" s="22"/>
    </row>
    <row r="45807" spans="11:28" x14ac:dyDescent="0.2">
      <c r="K45807" s="125"/>
      <c r="L45807" s="198"/>
      <c r="M45807" s="126"/>
      <c r="AA45807" s="241"/>
      <c r="AB45807" s="22"/>
    </row>
    <row r="45808" spans="11:28" x14ac:dyDescent="0.2">
      <c r="K45808" s="125"/>
      <c r="L45808" s="198"/>
      <c r="M45808" s="126"/>
      <c r="AA45808" s="241"/>
      <c r="AB45808" s="22"/>
    </row>
    <row r="45809" spans="11:28" x14ac:dyDescent="0.2">
      <c r="K45809" s="125"/>
      <c r="L45809" s="198"/>
      <c r="M45809" s="126"/>
      <c r="AA45809" s="241"/>
      <c r="AB45809" s="22"/>
    </row>
    <row r="45810" spans="11:28" x14ac:dyDescent="0.2">
      <c r="K45810" s="125"/>
      <c r="L45810" s="198"/>
      <c r="M45810" s="126"/>
      <c r="AA45810" s="241"/>
      <c r="AB45810" s="22"/>
    </row>
    <row r="45811" spans="11:28" x14ac:dyDescent="0.2">
      <c r="K45811" s="125"/>
      <c r="L45811" s="198"/>
      <c r="M45811" s="126"/>
      <c r="AA45811" s="241"/>
      <c r="AB45811" s="22"/>
    </row>
    <row r="45812" spans="11:28" x14ac:dyDescent="0.2">
      <c r="K45812" s="125"/>
      <c r="L45812" s="198"/>
      <c r="M45812" s="126"/>
      <c r="AA45812" s="241"/>
      <c r="AB45812" s="22"/>
    </row>
    <row r="45813" spans="11:28" x14ac:dyDescent="0.2">
      <c r="K45813" s="125"/>
      <c r="L45813" s="198"/>
      <c r="M45813" s="126"/>
      <c r="AA45813" s="241"/>
      <c r="AB45813" s="22"/>
    </row>
    <row r="45814" spans="11:28" x14ac:dyDescent="0.2">
      <c r="K45814" s="125"/>
      <c r="L45814" s="198"/>
      <c r="M45814" s="126"/>
      <c r="AA45814" s="241"/>
      <c r="AB45814" s="22"/>
    </row>
    <row r="45815" spans="11:28" x14ac:dyDescent="0.2">
      <c r="K45815" s="125"/>
      <c r="L45815" s="198"/>
      <c r="M45815" s="126"/>
      <c r="AA45815" s="241"/>
      <c r="AB45815" s="22"/>
    </row>
    <row r="45816" spans="11:28" x14ac:dyDescent="0.2">
      <c r="K45816" s="125"/>
      <c r="L45816" s="198"/>
      <c r="M45816" s="126"/>
      <c r="AA45816" s="241"/>
      <c r="AB45816" s="22"/>
    </row>
    <row r="45817" spans="11:28" x14ac:dyDescent="0.2">
      <c r="K45817" s="125"/>
      <c r="L45817" s="198"/>
      <c r="M45817" s="126"/>
      <c r="AA45817" s="241"/>
      <c r="AB45817" s="22"/>
    </row>
    <row r="45818" spans="11:28" x14ac:dyDescent="0.2">
      <c r="K45818" s="125"/>
      <c r="L45818" s="198"/>
      <c r="M45818" s="126"/>
      <c r="AA45818" s="241"/>
      <c r="AB45818" s="22"/>
    </row>
    <row r="45819" spans="11:28" x14ac:dyDescent="0.2">
      <c r="K45819" s="125"/>
      <c r="L45819" s="198"/>
      <c r="M45819" s="126"/>
      <c r="AA45819" s="241"/>
      <c r="AB45819" s="22"/>
    </row>
    <row r="45820" spans="11:28" x14ac:dyDescent="0.2">
      <c r="K45820" s="125"/>
      <c r="L45820" s="198"/>
      <c r="M45820" s="126"/>
      <c r="AA45820" s="241"/>
      <c r="AB45820" s="22"/>
    </row>
    <row r="45821" spans="11:28" x14ac:dyDescent="0.2">
      <c r="K45821" s="125"/>
      <c r="L45821" s="198"/>
      <c r="M45821" s="126"/>
      <c r="AA45821" s="241"/>
      <c r="AB45821" s="22"/>
    </row>
    <row r="45822" spans="11:28" x14ac:dyDescent="0.2">
      <c r="K45822" s="125"/>
      <c r="L45822" s="198"/>
      <c r="M45822" s="126"/>
      <c r="AA45822" s="241"/>
      <c r="AB45822" s="22"/>
    </row>
    <row r="45823" spans="11:28" x14ac:dyDescent="0.2">
      <c r="K45823" s="125"/>
      <c r="L45823" s="198"/>
      <c r="M45823" s="126"/>
      <c r="AA45823" s="241"/>
      <c r="AB45823" s="22"/>
    </row>
    <row r="45824" spans="11:28" x14ac:dyDescent="0.2">
      <c r="K45824" s="125"/>
      <c r="L45824" s="198"/>
      <c r="M45824" s="126"/>
      <c r="AA45824" s="241"/>
      <c r="AB45824" s="22"/>
    </row>
    <row r="45825" spans="11:28" x14ac:dyDescent="0.2">
      <c r="K45825" s="125"/>
      <c r="L45825" s="198"/>
      <c r="M45825" s="126"/>
      <c r="AA45825" s="241"/>
      <c r="AB45825" s="22"/>
    </row>
    <row r="45826" spans="11:28" x14ac:dyDescent="0.2">
      <c r="K45826" s="125"/>
      <c r="L45826" s="198"/>
      <c r="M45826" s="126"/>
      <c r="AA45826" s="241"/>
      <c r="AB45826" s="22"/>
    </row>
    <row r="45827" spans="11:28" x14ac:dyDescent="0.2">
      <c r="K45827" s="125"/>
      <c r="L45827" s="198"/>
      <c r="M45827" s="126"/>
      <c r="AA45827" s="241"/>
      <c r="AB45827" s="22"/>
    </row>
    <row r="45828" spans="11:28" x14ac:dyDescent="0.2">
      <c r="K45828" s="125"/>
      <c r="L45828" s="198"/>
      <c r="M45828" s="126"/>
      <c r="AA45828" s="241"/>
      <c r="AB45828" s="22"/>
    </row>
    <row r="45829" spans="11:28" x14ac:dyDescent="0.2">
      <c r="K45829" s="125"/>
      <c r="L45829" s="198"/>
      <c r="M45829" s="126"/>
      <c r="AA45829" s="241"/>
      <c r="AB45829" s="22"/>
    </row>
    <row r="45830" spans="11:28" x14ac:dyDescent="0.2">
      <c r="K45830" s="125"/>
      <c r="L45830" s="198"/>
      <c r="M45830" s="126"/>
      <c r="AA45830" s="241"/>
      <c r="AB45830" s="22"/>
    </row>
    <row r="45831" spans="11:28" x14ac:dyDescent="0.2">
      <c r="K45831" s="125"/>
      <c r="L45831" s="198"/>
      <c r="M45831" s="126"/>
      <c r="AA45831" s="241"/>
      <c r="AB45831" s="22"/>
    </row>
    <row r="45832" spans="11:28" x14ac:dyDescent="0.2">
      <c r="K45832" s="125"/>
      <c r="L45832" s="198"/>
      <c r="M45832" s="126"/>
      <c r="AA45832" s="241"/>
      <c r="AB45832" s="22"/>
    </row>
    <row r="45833" spans="11:28" x14ac:dyDescent="0.2">
      <c r="K45833" s="125"/>
      <c r="L45833" s="198"/>
      <c r="M45833" s="126"/>
      <c r="AA45833" s="241"/>
      <c r="AB45833" s="22"/>
    </row>
    <row r="45834" spans="11:28" x14ac:dyDescent="0.2">
      <c r="K45834" s="125"/>
      <c r="L45834" s="198"/>
      <c r="M45834" s="126"/>
      <c r="AA45834" s="241"/>
      <c r="AB45834" s="22"/>
    </row>
    <row r="45835" spans="11:28" x14ac:dyDescent="0.2">
      <c r="K45835" s="125"/>
      <c r="L45835" s="198"/>
      <c r="M45835" s="126"/>
      <c r="AA45835" s="241"/>
      <c r="AB45835" s="22"/>
    </row>
    <row r="45836" spans="11:28" x14ac:dyDescent="0.2">
      <c r="K45836" s="125"/>
      <c r="L45836" s="198"/>
      <c r="M45836" s="126"/>
      <c r="AA45836" s="241"/>
      <c r="AB45836" s="22"/>
    </row>
    <row r="45837" spans="11:28" x14ac:dyDescent="0.2">
      <c r="K45837" s="125"/>
      <c r="L45837" s="198"/>
      <c r="M45837" s="126"/>
      <c r="AA45837" s="241"/>
      <c r="AB45837" s="22"/>
    </row>
    <row r="45838" spans="11:28" x14ac:dyDescent="0.2">
      <c r="K45838" s="125"/>
      <c r="L45838" s="198"/>
      <c r="M45838" s="126"/>
      <c r="AA45838" s="241"/>
      <c r="AB45838" s="22"/>
    </row>
    <row r="45839" spans="11:28" x14ac:dyDescent="0.2">
      <c r="K45839" s="125"/>
      <c r="L45839" s="198"/>
      <c r="M45839" s="126"/>
      <c r="AA45839" s="241"/>
      <c r="AB45839" s="22"/>
    </row>
    <row r="45840" spans="11:28" x14ac:dyDescent="0.2">
      <c r="K45840" s="125"/>
      <c r="L45840" s="198"/>
      <c r="M45840" s="126"/>
      <c r="AA45840" s="241"/>
      <c r="AB45840" s="22"/>
    </row>
    <row r="45841" spans="11:28" x14ac:dyDescent="0.2">
      <c r="K45841" s="125"/>
      <c r="L45841" s="198"/>
      <c r="M45841" s="126"/>
      <c r="AA45841" s="241"/>
      <c r="AB45841" s="22"/>
    </row>
    <row r="45842" spans="11:28" x14ac:dyDescent="0.2">
      <c r="K45842" s="125"/>
      <c r="L45842" s="198"/>
      <c r="M45842" s="126"/>
      <c r="AA45842" s="241"/>
      <c r="AB45842" s="22"/>
    </row>
    <row r="45843" spans="11:28" x14ac:dyDescent="0.2">
      <c r="K45843" s="125"/>
      <c r="L45843" s="198"/>
      <c r="M45843" s="126"/>
      <c r="AA45843" s="241"/>
      <c r="AB45843" s="22"/>
    </row>
    <row r="45844" spans="11:28" x14ac:dyDescent="0.2">
      <c r="K45844" s="125"/>
      <c r="L45844" s="198"/>
      <c r="M45844" s="126"/>
      <c r="AA45844" s="241"/>
      <c r="AB45844" s="22"/>
    </row>
    <row r="45845" spans="11:28" x14ac:dyDescent="0.2">
      <c r="K45845" s="125"/>
      <c r="L45845" s="198"/>
      <c r="M45845" s="126"/>
      <c r="AA45845" s="241"/>
      <c r="AB45845" s="22"/>
    </row>
    <row r="45846" spans="11:28" x14ac:dyDescent="0.2">
      <c r="K45846" s="125"/>
      <c r="L45846" s="198"/>
      <c r="M45846" s="126"/>
      <c r="AA45846" s="241"/>
      <c r="AB45846" s="22"/>
    </row>
    <row r="45847" spans="11:28" x14ac:dyDescent="0.2">
      <c r="K45847" s="125"/>
      <c r="L45847" s="198"/>
      <c r="M45847" s="126"/>
      <c r="AA45847" s="241"/>
      <c r="AB45847" s="22"/>
    </row>
    <row r="45848" spans="11:28" x14ac:dyDescent="0.2">
      <c r="K45848" s="125"/>
      <c r="L45848" s="198"/>
      <c r="M45848" s="126"/>
      <c r="AA45848" s="241"/>
      <c r="AB45848" s="22"/>
    </row>
    <row r="45849" spans="11:28" x14ac:dyDescent="0.2">
      <c r="K45849" s="125"/>
      <c r="L45849" s="198"/>
      <c r="M45849" s="126"/>
      <c r="AA45849" s="241"/>
      <c r="AB45849" s="22"/>
    </row>
    <row r="45850" spans="11:28" x14ac:dyDescent="0.2">
      <c r="K45850" s="125"/>
      <c r="L45850" s="198"/>
      <c r="M45850" s="126"/>
      <c r="AA45850" s="241"/>
      <c r="AB45850" s="22"/>
    </row>
    <row r="45851" spans="11:28" x14ac:dyDescent="0.2">
      <c r="K45851" s="125"/>
      <c r="L45851" s="198"/>
      <c r="M45851" s="126"/>
      <c r="AA45851" s="241"/>
      <c r="AB45851" s="22"/>
    </row>
    <row r="45852" spans="11:28" x14ac:dyDescent="0.2">
      <c r="K45852" s="125"/>
      <c r="L45852" s="198"/>
      <c r="M45852" s="126"/>
      <c r="AA45852" s="241"/>
      <c r="AB45852" s="22"/>
    </row>
    <row r="45853" spans="11:28" x14ac:dyDescent="0.2">
      <c r="K45853" s="125"/>
      <c r="L45853" s="198"/>
      <c r="M45853" s="126"/>
      <c r="AA45853" s="241"/>
      <c r="AB45853" s="22"/>
    </row>
    <row r="45854" spans="11:28" x14ac:dyDescent="0.2">
      <c r="K45854" s="125"/>
      <c r="L45854" s="198"/>
      <c r="M45854" s="126"/>
      <c r="AA45854" s="241"/>
      <c r="AB45854" s="22"/>
    </row>
    <row r="45855" spans="11:28" x14ac:dyDescent="0.2">
      <c r="K45855" s="125"/>
      <c r="L45855" s="198"/>
      <c r="M45855" s="126"/>
      <c r="AA45855" s="241"/>
      <c r="AB45855" s="22"/>
    </row>
    <row r="45856" spans="11:28" x14ac:dyDescent="0.2">
      <c r="K45856" s="125"/>
      <c r="L45856" s="198"/>
      <c r="M45856" s="126"/>
      <c r="AA45856" s="241"/>
      <c r="AB45856" s="22"/>
    </row>
    <row r="45857" spans="11:28" x14ac:dyDescent="0.2">
      <c r="K45857" s="125"/>
      <c r="L45857" s="198"/>
      <c r="M45857" s="126"/>
      <c r="AA45857" s="241"/>
      <c r="AB45857" s="22"/>
    </row>
    <row r="45858" spans="11:28" x14ac:dyDescent="0.2">
      <c r="K45858" s="125"/>
      <c r="L45858" s="198"/>
      <c r="M45858" s="126"/>
      <c r="AA45858" s="241"/>
      <c r="AB45858" s="22"/>
    </row>
    <row r="45859" spans="11:28" x14ac:dyDescent="0.2">
      <c r="K45859" s="125"/>
      <c r="L45859" s="198"/>
      <c r="M45859" s="126"/>
      <c r="AA45859" s="241"/>
      <c r="AB45859" s="22"/>
    </row>
    <row r="45860" spans="11:28" x14ac:dyDescent="0.2">
      <c r="K45860" s="125"/>
      <c r="L45860" s="198"/>
      <c r="M45860" s="126"/>
      <c r="AA45860" s="241"/>
      <c r="AB45860" s="22"/>
    </row>
    <row r="45861" spans="11:28" x14ac:dyDescent="0.2">
      <c r="K45861" s="125"/>
      <c r="L45861" s="198"/>
      <c r="M45861" s="126"/>
      <c r="AA45861" s="241"/>
      <c r="AB45861" s="22"/>
    </row>
    <row r="45862" spans="11:28" x14ac:dyDescent="0.2">
      <c r="K45862" s="125"/>
      <c r="L45862" s="198"/>
      <c r="M45862" s="126"/>
      <c r="AA45862" s="241"/>
      <c r="AB45862" s="22"/>
    </row>
    <row r="45863" spans="11:28" x14ac:dyDescent="0.2">
      <c r="K45863" s="125"/>
      <c r="L45863" s="198"/>
      <c r="M45863" s="126"/>
      <c r="AA45863" s="241"/>
      <c r="AB45863" s="22"/>
    </row>
    <row r="45864" spans="11:28" x14ac:dyDescent="0.2">
      <c r="K45864" s="125"/>
      <c r="L45864" s="198"/>
      <c r="M45864" s="126"/>
      <c r="AA45864" s="241"/>
      <c r="AB45864" s="22"/>
    </row>
    <row r="45865" spans="11:28" x14ac:dyDescent="0.2">
      <c r="K45865" s="125"/>
      <c r="L45865" s="198"/>
      <c r="M45865" s="126"/>
      <c r="AA45865" s="241"/>
      <c r="AB45865" s="22"/>
    </row>
    <row r="45866" spans="11:28" x14ac:dyDescent="0.2">
      <c r="K45866" s="125"/>
      <c r="L45866" s="198"/>
      <c r="M45866" s="126"/>
      <c r="AA45866" s="241"/>
      <c r="AB45866" s="22"/>
    </row>
    <row r="45867" spans="11:28" x14ac:dyDescent="0.2">
      <c r="K45867" s="125"/>
      <c r="L45867" s="198"/>
      <c r="M45867" s="126"/>
      <c r="AA45867" s="241"/>
      <c r="AB45867" s="22"/>
    </row>
    <row r="45868" spans="11:28" x14ac:dyDescent="0.2">
      <c r="K45868" s="125"/>
      <c r="L45868" s="198"/>
      <c r="M45868" s="126"/>
      <c r="AA45868" s="241"/>
      <c r="AB45868" s="22"/>
    </row>
    <row r="45869" spans="11:28" x14ac:dyDescent="0.2">
      <c r="K45869" s="125"/>
      <c r="L45869" s="198"/>
      <c r="M45869" s="126"/>
      <c r="AA45869" s="241"/>
      <c r="AB45869" s="22"/>
    </row>
    <row r="45870" spans="11:28" x14ac:dyDescent="0.2">
      <c r="K45870" s="125"/>
      <c r="L45870" s="198"/>
      <c r="M45870" s="126"/>
      <c r="AA45870" s="241"/>
      <c r="AB45870" s="22"/>
    </row>
    <row r="45871" spans="11:28" x14ac:dyDescent="0.2">
      <c r="K45871" s="125"/>
      <c r="L45871" s="198"/>
      <c r="M45871" s="126"/>
      <c r="AA45871" s="241"/>
      <c r="AB45871" s="22"/>
    </row>
    <row r="45872" spans="11:28" x14ac:dyDescent="0.2">
      <c r="K45872" s="125"/>
      <c r="L45872" s="198"/>
      <c r="M45872" s="126"/>
      <c r="AA45872" s="241"/>
      <c r="AB45872" s="22"/>
    </row>
    <row r="45873" spans="11:28" x14ac:dyDescent="0.2">
      <c r="K45873" s="125"/>
      <c r="L45873" s="198"/>
      <c r="M45873" s="126"/>
      <c r="AA45873" s="241"/>
      <c r="AB45873" s="22"/>
    </row>
    <row r="45874" spans="11:28" x14ac:dyDescent="0.2">
      <c r="K45874" s="125"/>
      <c r="L45874" s="198"/>
      <c r="M45874" s="126"/>
      <c r="AA45874" s="241"/>
      <c r="AB45874" s="22"/>
    </row>
    <row r="45875" spans="11:28" x14ac:dyDescent="0.2">
      <c r="K45875" s="125"/>
      <c r="L45875" s="198"/>
      <c r="M45875" s="126"/>
      <c r="AA45875" s="241"/>
      <c r="AB45875" s="22"/>
    </row>
    <row r="45876" spans="11:28" x14ac:dyDescent="0.2">
      <c r="K45876" s="125"/>
      <c r="L45876" s="198"/>
      <c r="M45876" s="126"/>
      <c r="AA45876" s="241"/>
      <c r="AB45876" s="22"/>
    </row>
    <row r="45877" spans="11:28" x14ac:dyDescent="0.2">
      <c r="K45877" s="125"/>
      <c r="L45877" s="198"/>
      <c r="M45877" s="126"/>
      <c r="AA45877" s="241"/>
      <c r="AB45877" s="22"/>
    </row>
    <row r="45878" spans="11:28" x14ac:dyDescent="0.2">
      <c r="K45878" s="125"/>
      <c r="L45878" s="198"/>
      <c r="M45878" s="126"/>
      <c r="AA45878" s="241"/>
      <c r="AB45878" s="22"/>
    </row>
    <row r="45879" spans="11:28" x14ac:dyDescent="0.2">
      <c r="K45879" s="125"/>
      <c r="L45879" s="198"/>
      <c r="M45879" s="126"/>
      <c r="AA45879" s="241"/>
      <c r="AB45879" s="22"/>
    </row>
    <row r="45880" spans="11:28" x14ac:dyDescent="0.2">
      <c r="K45880" s="125"/>
      <c r="L45880" s="198"/>
      <c r="M45880" s="126"/>
      <c r="AA45880" s="241"/>
      <c r="AB45880" s="22"/>
    </row>
    <row r="45881" spans="11:28" x14ac:dyDescent="0.2">
      <c r="K45881" s="125"/>
      <c r="L45881" s="198"/>
      <c r="M45881" s="126"/>
      <c r="AA45881" s="241"/>
      <c r="AB45881" s="22"/>
    </row>
    <row r="45882" spans="11:28" x14ac:dyDescent="0.2">
      <c r="K45882" s="125"/>
      <c r="L45882" s="198"/>
      <c r="M45882" s="126"/>
      <c r="AA45882" s="241"/>
      <c r="AB45882" s="22"/>
    </row>
    <row r="45883" spans="11:28" x14ac:dyDescent="0.2">
      <c r="K45883" s="125"/>
      <c r="L45883" s="198"/>
      <c r="M45883" s="126"/>
      <c r="AA45883" s="241"/>
      <c r="AB45883" s="22"/>
    </row>
    <row r="45884" spans="11:28" x14ac:dyDescent="0.2">
      <c r="K45884" s="125"/>
      <c r="L45884" s="198"/>
      <c r="M45884" s="126"/>
      <c r="AA45884" s="241"/>
      <c r="AB45884" s="22"/>
    </row>
    <row r="45885" spans="11:28" x14ac:dyDescent="0.2">
      <c r="K45885" s="125"/>
      <c r="L45885" s="198"/>
      <c r="M45885" s="126"/>
      <c r="AA45885" s="241"/>
      <c r="AB45885" s="22"/>
    </row>
    <row r="45886" spans="11:28" x14ac:dyDescent="0.2">
      <c r="K45886" s="125"/>
      <c r="L45886" s="198"/>
      <c r="M45886" s="126"/>
      <c r="AA45886" s="241"/>
      <c r="AB45886" s="22"/>
    </row>
    <row r="45887" spans="11:28" x14ac:dyDescent="0.2">
      <c r="K45887" s="125"/>
      <c r="L45887" s="198"/>
      <c r="M45887" s="126"/>
      <c r="AA45887" s="241"/>
      <c r="AB45887" s="22"/>
    </row>
    <row r="45888" spans="11:28" x14ac:dyDescent="0.2">
      <c r="K45888" s="125"/>
      <c r="L45888" s="198"/>
      <c r="M45888" s="126"/>
      <c r="AA45888" s="241"/>
      <c r="AB45888" s="22"/>
    </row>
    <row r="45889" spans="11:28" x14ac:dyDescent="0.2">
      <c r="K45889" s="125"/>
      <c r="L45889" s="198"/>
      <c r="M45889" s="126"/>
      <c r="AA45889" s="241"/>
      <c r="AB45889" s="22"/>
    </row>
    <row r="45890" spans="11:28" x14ac:dyDescent="0.2">
      <c r="K45890" s="125"/>
      <c r="L45890" s="198"/>
      <c r="M45890" s="126"/>
      <c r="AA45890" s="241"/>
      <c r="AB45890" s="22"/>
    </row>
    <row r="45891" spans="11:28" x14ac:dyDescent="0.2">
      <c r="K45891" s="125"/>
      <c r="L45891" s="198"/>
      <c r="M45891" s="126"/>
      <c r="AA45891" s="241"/>
      <c r="AB45891" s="22"/>
    </row>
    <row r="45892" spans="11:28" x14ac:dyDescent="0.2">
      <c r="K45892" s="125"/>
      <c r="L45892" s="198"/>
      <c r="M45892" s="126"/>
      <c r="AA45892" s="241"/>
      <c r="AB45892" s="22"/>
    </row>
    <row r="45893" spans="11:28" x14ac:dyDescent="0.2">
      <c r="K45893" s="125"/>
      <c r="L45893" s="198"/>
      <c r="M45893" s="126"/>
      <c r="AA45893" s="241"/>
      <c r="AB45893" s="22"/>
    </row>
    <row r="45894" spans="11:28" x14ac:dyDescent="0.2">
      <c r="K45894" s="125"/>
      <c r="L45894" s="198"/>
      <c r="M45894" s="126"/>
      <c r="AA45894" s="241"/>
      <c r="AB45894" s="22"/>
    </row>
    <row r="45895" spans="11:28" x14ac:dyDescent="0.2">
      <c r="K45895" s="125"/>
      <c r="L45895" s="198"/>
      <c r="M45895" s="126"/>
      <c r="AA45895" s="241"/>
      <c r="AB45895" s="22"/>
    </row>
    <row r="45896" spans="11:28" x14ac:dyDescent="0.2">
      <c r="K45896" s="125"/>
      <c r="L45896" s="198"/>
      <c r="M45896" s="126"/>
      <c r="AA45896" s="241"/>
      <c r="AB45896" s="22"/>
    </row>
    <row r="45897" spans="11:28" x14ac:dyDescent="0.2">
      <c r="K45897" s="125"/>
      <c r="L45897" s="198"/>
      <c r="M45897" s="126"/>
      <c r="AA45897" s="241"/>
      <c r="AB45897" s="22"/>
    </row>
    <row r="45898" spans="11:28" x14ac:dyDescent="0.2">
      <c r="K45898" s="125"/>
      <c r="L45898" s="198"/>
      <c r="M45898" s="126"/>
      <c r="AA45898" s="241"/>
      <c r="AB45898" s="22"/>
    </row>
    <row r="45899" spans="11:28" x14ac:dyDescent="0.2">
      <c r="K45899" s="125"/>
      <c r="L45899" s="198"/>
      <c r="M45899" s="126"/>
      <c r="AA45899" s="241"/>
      <c r="AB45899" s="22"/>
    </row>
    <row r="45900" spans="11:28" x14ac:dyDescent="0.2">
      <c r="K45900" s="125"/>
      <c r="L45900" s="198"/>
      <c r="M45900" s="126"/>
      <c r="AA45900" s="241"/>
      <c r="AB45900" s="22"/>
    </row>
    <row r="45901" spans="11:28" x14ac:dyDescent="0.2">
      <c r="K45901" s="125"/>
      <c r="L45901" s="198"/>
      <c r="M45901" s="126"/>
      <c r="AA45901" s="241"/>
      <c r="AB45901" s="22"/>
    </row>
    <row r="45902" spans="11:28" x14ac:dyDescent="0.2">
      <c r="K45902" s="125"/>
      <c r="L45902" s="198"/>
      <c r="M45902" s="126"/>
      <c r="AA45902" s="241"/>
      <c r="AB45902" s="22"/>
    </row>
    <row r="45903" spans="11:28" x14ac:dyDescent="0.2">
      <c r="K45903" s="125"/>
      <c r="L45903" s="198"/>
      <c r="M45903" s="126"/>
      <c r="AA45903" s="241"/>
      <c r="AB45903" s="22"/>
    </row>
    <row r="45904" spans="11:28" x14ac:dyDescent="0.2">
      <c r="K45904" s="125"/>
      <c r="L45904" s="198"/>
      <c r="M45904" s="126"/>
      <c r="AA45904" s="241"/>
      <c r="AB45904" s="22"/>
    </row>
    <row r="45905" spans="11:28" x14ac:dyDescent="0.2">
      <c r="K45905" s="125"/>
      <c r="L45905" s="198"/>
      <c r="M45905" s="126"/>
      <c r="AA45905" s="241"/>
      <c r="AB45905" s="22"/>
    </row>
    <row r="45906" spans="11:28" x14ac:dyDescent="0.2">
      <c r="K45906" s="125"/>
      <c r="L45906" s="198"/>
      <c r="M45906" s="126"/>
      <c r="AA45906" s="241"/>
      <c r="AB45906" s="22"/>
    </row>
    <row r="45907" spans="11:28" x14ac:dyDescent="0.2">
      <c r="K45907" s="125"/>
      <c r="L45907" s="198"/>
      <c r="M45907" s="126"/>
      <c r="AA45907" s="241"/>
      <c r="AB45907" s="22"/>
    </row>
    <row r="45908" spans="11:28" x14ac:dyDescent="0.2">
      <c r="K45908" s="125"/>
      <c r="L45908" s="198"/>
      <c r="M45908" s="126"/>
      <c r="AA45908" s="241"/>
      <c r="AB45908" s="22"/>
    </row>
    <row r="45909" spans="11:28" x14ac:dyDescent="0.2">
      <c r="K45909" s="125"/>
      <c r="L45909" s="198"/>
      <c r="M45909" s="126"/>
      <c r="AA45909" s="241"/>
      <c r="AB45909" s="22"/>
    </row>
    <row r="45910" spans="11:28" x14ac:dyDescent="0.2">
      <c r="K45910" s="125"/>
      <c r="L45910" s="198"/>
      <c r="M45910" s="126"/>
      <c r="AA45910" s="241"/>
      <c r="AB45910" s="22"/>
    </row>
    <row r="45911" spans="11:28" x14ac:dyDescent="0.2">
      <c r="K45911" s="125"/>
      <c r="L45911" s="198"/>
      <c r="M45911" s="126"/>
      <c r="AA45911" s="241"/>
      <c r="AB45911" s="22"/>
    </row>
    <row r="45912" spans="11:28" x14ac:dyDescent="0.2">
      <c r="K45912" s="125"/>
      <c r="L45912" s="198"/>
      <c r="M45912" s="126"/>
      <c r="AA45912" s="241"/>
      <c r="AB45912" s="22"/>
    </row>
    <row r="45913" spans="11:28" x14ac:dyDescent="0.2">
      <c r="K45913" s="125"/>
      <c r="L45913" s="198"/>
      <c r="M45913" s="126"/>
      <c r="AA45913" s="241"/>
      <c r="AB45913" s="22"/>
    </row>
    <row r="45914" spans="11:28" x14ac:dyDescent="0.2">
      <c r="K45914" s="125"/>
      <c r="L45914" s="198"/>
      <c r="M45914" s="126"/>
      <c r="AA45914" s="241"/>
      <c r="AB45914" s="22"/>
    </row>
    <row r="45915" spans="11:28" x14ac:dyDescent="0.2">
      <c r="K45915" s="125"/>
      <c r="L45915" s="198"/>
      <c r="M45915" s="126"/>
      <c r="AA45915" s="241"/>
      <c r="AB45915" s="22"/>
    </row>
    <row r="45916" spans="11:28" x14ac:dyDescent="0.2">
      <c r="K45916" s="125"/>
      <c r="L45916" s="198"/>
      <c r="M45916" s="126"/>
      <c r="AA45916" s="241"/>
      <c r="AB45916" s="22"/>
    </row>
    <row r="45917" spans="11:28" x14ac:dyDescent="0.2">
      <c r="K45917" s="125"/>
      <c r="L45917" s="198"/>
      <c r="M45917" s="126"/>
      <c r="AA45917" s="241"/>
      <c r="AB45917" s="22"/>
    </row>
    <row r="45918" spans="11:28" x14ac:dyDescent="0.2">
      <c r="K45918" s="125"/>
      <c r="L45918" s="198"/>
      <c r="M45918" s="126"/>
      <c r="AA45918" s="241"/>
      <c r="AB45918" s="22"/>
    </row>
    <row r="45919" spans="11:28" x14ac:dyDescent="0.2">
      <c r="K45919" s="125"/>
      <c r="L45919" s="198"/>
      <c r="M45919" s="126"/>
      <c r="AA45919" s="241"/>
      <c r="AB45919" s="22"/>
    </row>
    <row r="45920" spans="11:28" x14ac:dyDescent="0.2">
      <c r="K45920" s="125"/>
      <c r="L45920" s="198"/>
      <c r="M45920" s="126"/>
      <c r="AA45920" s="241"/>
      <c r="AB45920" s="22"/>
    </row>
    <row r="45921" spans="11:28" x14ac:dyDescent="0.2">
      <c r="K45921" s="125"/>
      <c r="L45921" s="198"/>
      <c r="M45921" s="126"/>
      <c r="AA45921" s="241"/>
      <c r="AB45921" s="22"/>
    </row>
    <row r="45922" spans="11:28" x14ac:dyDescent="0.2">
      <c r="K45922" s="125"/>
      <c r="L45922" s="198"/>
      <c r="M45922" s="126"/>
      <c r="AA45922" s="241"/>
      <c r="AB45922" s="22"/>
    </row>
    <row r="45923" spans="11:28" x14ac:dyDescent="0.2">
      <c r="K45923" s="125"/>
      <c r="L45923" s="198"/>
      <c r="M45923" s="126"/>
      <c r="AA45923" s="241"/>
      <c r="AB45923" s="22"/>
    </row>
    <row r="45924" spans="11:28" x14ac:dyDescent="0.2">
      <c r="K45924" s="125"/>
      <c r="L45924" s="198"/>
      <c r="M45924" s="126"/>
      <c r="AA45924" s="241"/>
      <c r="AB45924" s="22"/>
    </row>
    <row r="45925" spans="11:28" x14ac:dyDescent="0.2">
      <c r="K45925" s="125"/>
      <c r="L45925" s="198"/>
      <c r="M45925" s="126"/>
      <c r="AA45925" s="241"/>
      <c r="AB45925" s="22"/>
    </row>
    <row r="45926" spans="11:28" x14ac:dyDescent="0.2">
      <c r="K45926" s="125"/>
      <c r="L45926" s="198"/>
      <c r="M45926" s="126"/>
      <c r="AA45926" s="241"/>
      <c r="AB45926" s="22"/>
    </row>
    <row r="45927" spans="11:28" x14ac:dyDescent="0.2">
      <c r="K45927" s="125"/>
      <c r="L45927" s="198"/>
      <c r="M45927" s="126"/>
      <c r="AA45927" s="241"/>
      <c r="AB45927" s="22"/>
    </row>
    <row r="45928" spans="11:28" x14ac:dyDescent="0.2">
      <c r="K45928" s="125"/>
      <c r="L45928" s="198"/>
      <c r="M45928" s="126"/>
      <c r="AA45928" s="241"/>
      <c r="AB45928" s="22"/>
    </row>
    <row r="45929" spans="11:28" x14ac:dyDescent="0.2">
      <c r="K45929" s="125"/>
      <c r="L45929" s="198"/>
      <c r="M45929" s="126"/>
      <c r="AA45929" s="241"/>
      <c r="AB45929" s="22"/>
    </row>
    <row r="45930" spans="11:28" x14ac:dyDescent="0.2">
      <c r="K45930" s="125"/>
      <c r="L45930" s="198"/>
      <c r="M45930" s="126"/>
      <c r="AA45930" s="241"/>
      <c r="AB45930" s="22"/>
    </row>
    <row r="45931" spans="11:28" x14ac:dyDescent="0.2">
      <c r="K45931" s="125"/>
      <c r="L45931" s="198"/>
      <c r="M45931" s="126"/>
      <c r="AA45931" s="241"/>
      <c r="AB45931" s="22"/>
    </row>
    <row r="45932" spans="11:28" x14ac:dyDescent="0.2">
      <c r="K45932" s="125"/>
      <c r="L45932" s="198"/>
      <c r="M45932" s="126"/>
      <c r="AA45932" s="241"/>
      <c r="AB45932" s="22"/>
    </row>
    <row r="45933" spans="11:28" x14ac:dyDescent="0.2">
      <c r="K45933" s="125"/>
      <c r="L45933" s="198"/>
      <c r="M45933" s="126"/>
      <c r="AA45933" s="241"/>
      <c r="AB45933" s="22"/>
    </row>
    <row r="45934" spans="11:28" x14ac:dyDescent="0.2">
      <c r="K45934" s="125"/>
      <c r="L45934" s="198"/>
      <c r="M45934" s="126"/>
      <c r="AA45934" s="241"/>
      <c r="AB45934" s="22"/>
    </row>
    <row r="45935" spans="11:28" x14ac:dyDescent="0.2">
      <c r="K45935" s="125"/>
      <c r="L45935" s="198"/>
      <c r="M45935" s="126"/>
      <c r="AA45935" s="241"/>
      <c r="AB45935" s="22"/>
    </row>
    <row r="45936" spans="11:28" x14ac:dyDescent="0.2">
      <c r="K45936" s="125"/>
      <c r="L45936" s="198"/>
      <c r="M45936" s="126"/>
      <c r="AA45936" s="241"/>
      <c r="AB45936" s="22"/>
    </row>
    <row r="45937" spans="11:28" x14ac:dyDescent="0.2">
      <c r="K45937" s="125"/>
      <c r="L45937" s="198"/>
      <c r="M45937" s="126"/>
      <c r="AA45937" s="241"/>
      <c r="AB45937" s="22"/>
    </row>
    <row r="45938" spans="11:28" x14ac:dyDescent="0.2">
      <c r="K45938" s="125"/>
      <c r="L45938" s="198"/>
      <c r="M45938" s="126"/>
      <c r="AA45938" s="241"/>
      <c r="AB45938" s="22"/>
    </row>
    <row r="45939" spans="11:28" x14ac:dyDescent="0.2">
      <c r="K45939" s="125"/>
      <c r="L45939" s="198"/>
      <c r="M45939" s="126"/>
      <c r="AA45939" s="241"/>
      <c r="AB45939" s="22"/>
    </row>
    <row r="45940" spans="11:28" x14ac:dyDescent="0.2">
      <c r="K45940" s="125"/>
      <c r="L45940" s="198"/>
      <c r="M45940" s="126"/>
      <c r="AA45940" s="241"/>
      <c r="AB45940" s="22"/>
    </row>
    <row r="45941" spans="11:28" x14ac:dyDescent="0.2">
      <c r="K45941" s="125"/>
      <c r="L45941" s="198"/>
      <c r="M45941" s="126"/>
      <c r="AA45941" s="241"/>
      <c r="AB45941" s="22"/>
    </row>
    <row r="45942" spans="11:28" x14ac:dyDescent="0.2">
      <c r="K45942" s="125"/>
      <c r="L45942" s="198"/>
      <c r="M45942" s="126"/>
      <c r="AA45942" s="241"/>
      <c r="AB45942" s="22"/>
    </row>
    <row r="45943" spans="11:28" x14ac:dyDescent="0.2">
      <c r="K45943" s="125"/>
      <c r="L45943" s="198"/>
      <c r="M45943" s="126"/>
      <c r="AA45943" s="241"/>
      <c r="AB45943" s="22"/>
    </row>
    <row r="45944" spans="11:28" x14ac:dyDescent="0.2">
      <c r="K45944" s="125"/>
      <c r="L45944" s="198"/>
      <c r="M45944" s="126"/>
      <c r="AA45944" s="241"/>
      <c r="AB45944" s="22"/>
    </row>
    <row r="45945" spans="11:28" x14ac:dyDescent="0.2">
      <c r="K45945" s="125"/>
      <c r="L45945" s="198"/>
      <c r="M45945" s="126"/>
      <c r="AA45945" s="241"/>
      <c r="AB45945" s="22"/>
    </row>
    <row r="45946" spans="11:28" x14ac:dyDescent="0.2">
      <c r="K45946" s="125"/>
      <c r="L45946" s="198"/>
      <c r="M45946" s="126"/>
      <c r="AA45946" s="241"/>
      <c r="AB45946" s="22"/>
    </row>
    <row r="45947" spans="11:28" x14ac:dyDescent="0.2">
      <c r="K45947" s="125"/>
      <c r="L45947" s="198"/>
      <c r="M45947" s="126"/>
      <c r="AA45947" s="241"/>
      <c r="AB45947" s="22"/>
    </row>
    <row r="45948" spans="11:28" x14ac:dyDescent="0.2">
      <c r="K45948" s="125"/>
      <c r="L45948" s="198"/>
      <c r="M45948" s="126"/>
      <c r="AA45948" s="241"/>
      <c r="AB45948" s="22"/>
    </row>
    <row r="45949" spans="11:28" x14ac:dyDescent="0.2">
      <c r="K45949" s="125"/>
      <c r="L45949" s="198"/>
      <c r="M45949" s="126"/>
      <c r="AA45949" s="241"/>
      <c r="AB45949" s="22"/>
    </row>
    <row r="45950" spans="11:28" x14ac:dyDescent="0.2">
      <c r="K45950" s="125"/>
      <c r="L45950" s="198"/>
      <c r="M45950" s="126"/>
      <c r="AA45950" s="241"/>
      <c r="AB45950" s="22"/>
    </row>
    <row r="45951" spans="11:28" x14ac:dyDescent="0.2">
      <c r="K45951" s="125"/>
      <c r="L45951" s="198"/>
      <c r="M45951" s="126"/>
      <c r="AA45951" s="241"/>
      <c r="AB45951" s="22"/>
    </row>
    <row r="45952" spans="11:28" x14ac:dyDescent="0.2">
      <c r="K45952" s="125"/>
      <c r="L45952" s="198"/>
      <c r="M45952" s="126"/>
      <c r="AA45952" s="241"/>
      <c r="AB45952" s="22"/>
    </row>
    <row r="45953" spans="11:28" x14ac:dyDescent="0.2">
      <c r="K45953" s="125"/>
      <c r="L45953" s="198"/>
      <c r="M45953" s="126"/>
      <c r="AA45953" s="241"/>
      <c r="AB45953" s="22"/>
    </row>
    <row r="45954" spans="11:28" x14ac:dyDescent="0.2">
      <c r="K45954" s="125"/>
      <c r="L45954" s="198"/>
      <c r="M45954" s="126"/>
      <c r="AA45954" s="241"/>
      <c r="AB45954" s="22"/>
    </row>
    <row r="45955" spans="11:28" x14ac:dyDescent="0.2">
      <c r="K45955" s="125"/>
      <c r="L45955" s="198"/>
      <c r="M45955" s="126"/>
      <c r="AA45955" s="241"/>
      <c r="AB45955" s="22"/>
    </row>
    <row r="45956" spans="11:28" x14ac:dyDescent="0.2">
      <c r="K45956" s="125"/>
      <c r="L45956" s="198"/>
      <c r="M45956" s="126"/>
      <c r="AA45956" s="241"/>
      <c r="AB45956" s="22"/>
    </row>
    <row r="45957" spans="11:28" x14ac:dyDescent="0.2">
      <c r="K45957" s="125"/>
      <c r="L45957" s="198"/>
      <c r="M45957" s="126"/>
      <c r="AA45957" s="241"/>
      <c r="AB45957" s="22"/>
    </row>
    <row r="45958" spans="11:28" x14ac:dyDescent="0.2">
      <c r="K45958" s="125"/>
      <c r="L45958" s="198"/>
      <c r="M45958" s="126"/>
      <c r="AA45958" s="241"/>
      <c r="AB45958" s="22"/>
    </row>
    <row r="45959" spans="11:28" x14ac:dyDescent="0.2">
      <c r="K45959" s="125"/>
      <c r="L45959" s="198"/>
      <c r="M45959" s="126"/>
      <c r="AA45959" s="241"/>
      <c r="AB45959" s="22"/>
    </row>
    <row r="45960" spans="11:28" x14ac:dyDescent="0.2">
      <c r="K45960" s="125"/>
      <c r="L45960" s="198"/>
      <c r="M45960" s="126"/>
      <c r="AA45960" s="241"/>
      <c r="AB45960" s="22"/>
    </row>
    <row r="45961" spans="11:28" x14ac:dyDescent="0.2">
      <c r="K45961" s="125"/>
      <c r="L45961" s="198"/>
      <c r="M45961" s="126"/>
      <c r="AA45961" s="241"/>
      <c r="AB45961" s="22"/>
    </row>
    <row r="45962" spans="11:28" x14ac:dyDescent="0.2">
      <c r="K45962" s="125"/>
      <c r="L45962" s="198"/>
      <c r="M45962" s="126"/>
      <c r="AA45962" s="241"/>
      <c r="AB45962" s="22"/>
    </row>
    <row r="45963" spans="11:28" x14ac:dyDescent="0.2">
      <c r="K45963" s="125"/>
      <c r="L45963" s="198"/>
      <c r="M45963" s="126"/>
      <c r="AA45963" s="241"/>
      <c r="AB45963" s="22"/>
    </row>
    <row r="45964" spans="11:28" x14ac:dyDescent="0.2">
      <c r="K45964" s="125"/>
      <c r="L45964" s="198"/>
      <c r="M45964" s="126"/>
      <c r="AA45964" s="241"/>
      <c r="AB45964" s="22"/>
    </row>
    <row r="45965" spans="11:28" x14ac:dyDescent="0.2">
      <c r="K45965" s="125"/>
      <c r="L45965" s="198"/>
      <c r="M45965" s="126"/>
      <c r="AA45965" s="241"/>
      <c r="AB45965" s="22"/>
    </row>
    <row r="45966" spans="11:28" x14ac:dyDescent="0.2">
      <c r="K45966" s="125"/>
      <c r="L45966" s="198"/>
      <c r="M45966" s="126"/>
      <c r="AA45966" s="241"/>
      <c r="AB45966" s="22"/>
    </row>
    <row r="45967" spans="11:28" x14ac:dyDescent="0.2">
      <c r="K45967" s="125"/>
      <c r="L45967" s="198"/>
      <c r="M45967" s="126"/>
      <c r="AA45967" s="241"/>
      <c r="AB45967" s="22"/>
    </row>
    <row r="45968" spans="11:28" x14ac:dyDescent="0.2">
      <c r="K45968" s="125"/>
      <c r="L45968" s="198"/>
      <c r="M45968" s="126"/>
      <c r="AA45968" s="241"/>
      <c r="AB45968" s="22"/>
    </row>
    <row r="45969" spans="11:28" x14ac:dyDescent="0.2">
      <c r="K45969" s="125"/>
      <c r="L45969" s="198"/>
      <c r="M45969" s="126"/>
      <c r="AA45969" s="241"/>
      <c r="AB45969" s="22"/>
    </row>
    <row r="45970" spans="11:28" x14ac:dyDescent="0.2">
      <c r="K45970" s="125"/>
      <c r="L45970" s="198"/>
      <c r="M45970" s="126"/>
      <c r="AA45970" s="241"/>
      <c r="AB45970" s="22"/>
    </row>
    <row r="45971" spans="11:28" x14ac:dyDescent="0.2">
      <c r="K45971" s="125"/>
      <c r="L45971" s="198"/>
      <c r="M45971" s="126"/>
      <c r="AA45971" s="241"/>
      <c r="AB45971" s="22"/>
    </row>
    <row r="45972" spans="11:28" x14ac:dyDescent="0.2">
      <c r="K45972" s="125"/>
      <c r="L45972" s="198"/>
      <c r="M45972" s="126"/>
      <c r="AA45972" s="241"/>
      <c r="AB45972" s="22"/>
    </row>
    <row r="45973" spans="11:28" x14ac:dyDescent="0.2">
      <c r="K45973" s="125"/>
      <c r="L45973" s="198"/>
      <c r="M45973" s="126"/>
      <c r="AA45973" s="241"/>
      <c r="AB45973" s="22"/>
    </row>
    <row r="45974" spans="11:28" x14ac:dyDescent="0.2">
      <c r="K45974" s="125"/>
      <c r="L45974" s="198"/>
      <c r="M45974" s="126"/>
      <c r="AA45974" s="241"/>
      <c r="AB45974" s="22"/>
    </row>
    <row r="45975" spans="11:28" x14ac:dyDescent="0.2">
      <c r="K45975" s="125"/>
      <c r="L45975" s="198"/>
      <c r="M45975" s="126"/>
      <c r="AA45975" s="241"/>
      <c r="AB45975" s="22"/>
    </row>
    <row r="45976" spans="11:28" x14ac:dyDescent="0.2">
      <c r="K45976" s="125"/>
      <c r="L45976" s="198"/>
      <c r="M45976" s="126"/>
      <c r="AA45976" s="241"/>
      <c r="AB45976" s="22"/>
    </row>
    <row r="45977" spans="11:28" x14ac:dyDescent="0.2">
      <c r="K45977" s="125"/>
      <c r="L45977" s="198"/>
      <c r="M45977" s="126"/>
      <c r="AA45977" s="241"/>
      <c r="AB45977" s="22"/>
    </row>
    <row r="45978" spans="11:28" x14ac:dyDescent="0.2">
      <c r="K45978" s="125"/>
      <c r="L45978" s="198"/>
      <c r="M45978" s="126"/>
      <c r="AA45978" s="241"/>
      <c r="AB45978" s="22"/>
    </row>
    <row r="45979" spans="11:28" x14ac:dyDescent="0.2">
      <c r="K45979" s="125"/>
      <c r="L45979" s="198"/>
      <c r="M45979" s="126"/>
      <c r="AA45979" s="241"/>
      <c r="AB45979" s="22"/>
    </row>
    <row r="45980" spans="11:28" x14ac:dyDescent="0.2">
      <c r="K45980" s="125"/>
      <c r="L45980" s="198"/>
      <c r="M45980" s="126"/>
      <c r="AA45980" s="241"/>
      <c r="AB45980" s="22"/>
    </row>
    <row r="45981" spans="11:28" x14ac:dyDescent="0.2">
      <c r="K45981" s="125"/>
      <c r="L45981" s="198"/>
      <c r="M45981" s="126"/>
      <c r="AA45981" s="241"/>
      <c r="AB45981" s="22"/>
    </row>
    <row r="45982" spans="11:28" x14ac:dyDescent="0.2">
      <c r="K45982" s="125"/>
      <c r="L45982" s="198"/>
      <c r="M45982" s="126"/>
      <c r="AA45982" s="241"/>
      <c r="AB45982" s="22"/>
    </row>
    <row r="45983" spans="11:28" x14ac:dyDescent="0.2">
      <c r="K45983" s="125"/>
      <c r="L45983" s="198"/>
      <c r="M45983" s="126"/>
      <c r="AA45983" s="241"/>
      <c r="AB45983" s="22"/>
    </row>
    <row r="45984" spans="11:28" x14ac:dyDescent="0.2">
      <c r="K45984" s="125"/>
      <c r="L45984" s="198"/>
      <c r="M45984" s="126"/>
      <c r="AA45984" s="241"/>
      <c r="AB45984" s="22"/>
    </row>
    <row r="45985" spans="11:28" x14ac:dyDescent="0.2">
      <c r="K45985" s="125"/>
      <c r="L45985" s="198"/>
      <c r="M45985" s="126"/>
      <c r="AA45985" s="241"/>
      <c r="AB45985" s="22"/>
    </row>
    <row r="45986" spans="11:28" x14ac:dyDescent="0.2">
      <c r="K45986" s="125"/>
      <c r="L45986" s="198"/>
      <c r="M45986" s="126"/>
      <c r="AA45986" s="241"/>
      <c r="AB45986" s="22"/>
    </row>
    <row r="45987" spans="11:28" x14ac:dyDescent="0.2">
      <c r="K45987" s="125"/>
      <c r="L45987" s="198"/>
      <c r="M45987" s="126"/>
      <c r="AA45987" s="241"/>
      <c r="AB45987" s="22"/>
    </row>
    <row r="45988" spans="11:28" x14ac:dyDescent="0.2">
      <c r="K45988" s="125"/>
      <c r="L45988" s="198"/>
      <c r="M45988" s="126"/>
      <c r="AA45988" s="241"/>
      <c r="AB45988" s="22"/>
    </row>
    <row r="45989" spans="11:28" x14ac:dyDescent="0.2">
      <c r="K45989" s="125"/>
      <c r="L45989" s="198"/>
      <c r="M45989" s="126"/>
      <c r="AA45989" s="241"/>
      <c r="AB45989" s="22"/>
    </row>
    <row r="45990" spans="11:28" x14ac:dyDescent="0.2">
      <c r="K45990" s="125"/>
      <c r="L45990" s="198"/>
      <c r="M45990" s="126"/>
      <c r="AA45990" s="241"/>
      <c r="AB45990" s="22"/>
    </row>
    <row r="45991" spans="11:28" x14ac:dyDescent="0.2">
      <c r="K45991" s="125"/>
      <c r="L45991" s="198"/>
      <c r="M45991" s="126"/>
      <c r="AA45991" s="241"/>
      <c r="AB45991" s="22"/>
    </row>
    <row r="45992" spans="11:28" x14ac:dyDescent="0.2">
      <c r="K45992" s="125"/>
      <c r="L45992" s="198"/>
      <c r="M45992" s="126"/>
      <c r="AA45992" s="241"/>
      <c r="AB45992" s="22"/>
    </row>
    <row r="45993" spans="11:28" x14ac:dyDescent="0.2">
      <c r="K45993" s="125"/>
      <c r="L45993" s="198"/>
      <c r="M45993" s="126"/>
      <c r="AA45993" s="241"/>
      <c r="AB45993" s="22"/>
    </row>
    <row r="45994" spans="11:28" x14ac:dyDescent="0.2">
      <c r="K45994" s="125"/>
      <c r="L45994" s="198"/>
      <c r="M45994" s="126"/>
      <c r="AA45994" s="241"/>
      <c r="AB45994" s="22"/>
    </row>
    <row r="45995" spans="11:28" x14ac:dyDescent="0.2">
      <c r="K45995" s="125"/>
      <c r="L45995" s="198"/>
      <c r="M45995" s="126"/>
      <c r="AA45995" s="241"/>
      <c r="AB45995" s="22"/>
    </row>
    <row r="45996" spans="11:28" x14ac:dyDescent="0.2">
      <c r="K45996" s="125"/>
      <c r="L45996" s="198"/>
      <c r="M45996" s="126"/>
      <c r="AA45996" s="241"/>
      <c r="AB45996" s="22"/>
    </row>
    <row r="45997" spans="11:28" x14ac:dyDescent="0.2">
      <c r="K45997" s="125"/>
      <c r="L45997" s="198"/>
      <c r="M45997" s="126"/>
      <c r="AA45997" s="241"/>
      <c r="AB45997" s="22"/>
    </row>
    <row r="45998" spans="11:28" x14ac:dyDescent="0.2">
      <c r="K45998" s="125"/>
      <c r="L45998" s="198"/>
      <c r="M45998" s="126"/>
      <c r="AA45998" s="241"/>
      <c r="AB45998" s="22"/>
    </row>
    <row r="45999" spans="11:28" x14ac:dyDescent="0.2">
      <c r="K45999" s="125"/>
      <c r="L45999" s="198"/>
      <c r="M45999" s="126"/>
      <c r="AA45999" s="241"/>
      <c r="AB45999" s="22"/>
    </row>
    <row r="46000" spans="11:28" x14ac:dyDescent="0.2">
      <c r="K46000" s="125"/>
      <c r="L46000" s="198"/>
      <c r="M46000" s="126"/>
      <c r="AA46000" s="241"/>
      <c r="AB46000" s="22"/>
    </row>
    <row r="46001" spans="11:28" x14ac:dyDescent="0.2">
      <c r="K46001" s="125"/>
      <c r="L46001" s="198"/>
      <c r="M46001" s="126"/>
      <c r="AA46001" s="241"/>
      <c r="AB46001" s="22"/>
    </row>
    <row r="46002" spans="11:28" x14ac:dyDescent="0.2">
      <c r="K46002" s="125"/>
      <c r="L46002" s="198"/>
      <c r="M46002" s="126"/>
      <c r="AA46002" s="241"/>
      <c r="AB46002" s="22"/>
    </row>
    <row r="46003" spans="11:28" x14ac:dyDescent="0.2">
      <c r="K46003" s="125"/>
      <c r="L46003" s="198"/>
      <c r="M46003" s="126"/>
      <c r="AA46003" s="241"/>
      <c r="AB46003" s="22"/>
    </row>
    <row r="46004" spans="11:28" x14ac:dyDescent="0.2">
      <c r="K46004" s="125"/>
      <c r="L46004" s="198"/>
      <c r="M46004" s="126"/>
      <c r="AA46004" s="241"/>
      <c r="AB46004" s="22"/>
    </row>
    <row r="46005" spans="11:28" x14ac:dyDescent="0.2">
      <c r="K46005" s="125"/>
      <c r="L46005" s="198"/>
      <c r="M46005" s="126"/>
      <c r="AA46005" s="241"/>
      <c r="AB46005" s="22"/>
    </row>
    <row r="46006" spans="11:28" x14ac:dyDescent="0.2">
      <c r="K46006" s="125"/>
      <c r="L46006" s="198"/>
      <c r="M46006" s="126"/>
      <c r="AA46006" s="241"/>
      <c r="AB46006" s="22"/>
    </row>
    <row r="46007" spans="11:28" x14ac:dyDescent="0.2">
      <c r="K46007" s="125"/>
      <c r="L46007" s="198"/>
      <c r="M46007" s="126"/>
      <c r="AA46007" s="241"/>
      <c r="AB46007" s="22"/>
    </row>
    <row r="46008" spans="11:28" x14ac:dyDescent="0.2">
      <c r="K46008" s="125"/>
      <c r="L46008" s="198"/>
      <c r="M46008" s="126"/>
      <c r="AA46008" s="241"/>
      <c r="AB46008" s="22"/>
    </row>
    <row r="46009" spans="11:28" x14ac:dyDescent="0.2">
      <c r="K46009" s="125"/>
      <c r="L46009" s="198"/>
      <c r="M46009" s="126"/>
      <c r="AA46009" s="241"/>
      <c r="AB46009" s="22"/>
    </row>
    <row r="46010" spans="11:28" x14ac:dyDescent="0.2">
      <c r="K46010" s="125"/>
      <c r="L46010" s="198"/>
      <c r="M46010" s="126"/>
      <c r="AA46010" s="241"/>
      <c r="AB46010" s="22"/>
    </row>
    <row r="46011" spans="11:28" x14ac:dyDescent="0.2">
      <c r="K46011" s="125"/>
      <c r="L46011" s="198"/>
      <c r="M46011" s="126"/>
      <c r="AA46011" s="241"/>
      <c r="AB46011" s="22"/>
    </row>
    <row r="46012" spans="11:28" x14ac:dyDescent="0.2">
      <c r="K46012" s="125"/>
      <c r="L46012" s="198"/>
      <c r="M46012" s="126"/>
      <c r="AA46012" s="241"/>
      <c r="AB46012" s="22"/>
    </row>
    <row r="46013" spans="11:28" x14ac:dyDescent="0.2">
      <c r="K46013" s="125"/>
      <c r="L46013" s="198"/>
      <c r="M46013" s="126"/>
      <c r="AA46013" s="241"/>
      <c r="AB46013" s="22"/>
    </row>
    <row r="46014" spans="11:28" x14ac:dyDescent="0.2">
      <c r="K46014" s="125"/>
      <c r="L46014" s="198"/>
      <c r="M46014" s="126"/>
      <c r="AA46014" s="241"/>
      <c r="AB46014" s="22"/>
    </row>
    <row r="46015" spans="11:28" x14ac:dyDescent="0.2">
      <c r="K46015" s="125"/>
      <c r="L46015" s="198"/>
      <c r="M46015" s="126"/>
      <c r="AA46015" s="241"/>
      <c r="AB46015" s="22"/>
    </row>
    <row r="46016" spans="11:28" x14ac:dyDescent="0.2">
      <c r="K46016" s="125"/>
      <c r="L46016" s="198"/>
      <c r="M46016" s="126"/>
      <c r="AA46016" s="241"/>
      <c r="AB46016" s="22"/>
    </row>
    <row r="46017" spans="11:28" x14ac:dyDescent="0.2">
      <c r="K46017" s="125"/>
      <c r="L46017" s="198"/>
      <c r="M46017" s="126"/>
      <c r="AA46017" s="241"/>
      <c r="AB46017" s="22"/>
    </row>
    <row r="46018" spans="11:28" x14ac:dyDescent="0.2">
      <c r="K46018" s="125"/>
      <c r="L46018" s="198"/>
      <c r="M46018" s="126"/>
      <c r="AA46018" s="241"/>
      <c r="AB46018" s="22"/>
    </row>
    <row r="46019" spans="11:28" x14ac:dyDescent="0.2">
      <c r="K46019" s="125"/>
      <c r="L46019" s="198"/>
      <c r="M46019" s="126"/>
      <c r="AA46019" s="241"/>
      <c r="AB46019" s="22"/>
    </row>
    <row r="46020" spans="11:28" x14ac:dyDescent="0.2">
      <c r="K46020" s="125"/>
      <c r="L46020" s="198"/>
      <c r="M46020" s="126"/>
      <c r="AA46020" s="241"/>
      <c r="AB46020" s="22"/>
    </row>
    <row r="46021" spans="11:28" x14ac:dyDescent="0.2">
      <c r="K46021" s="125"/>
      <c r="L46021" s="198"/>
      <c r="M46021" s="126"/>
      <c r="AA46021" s="241"/>
      <c r="AB46021" s="22"/>
    </row>
    <row r="46022" spans="11:28" x14ac:dyDescent="0.2">
      <c r="K46022" s="125"/>
      <c r="L46022" s="198"/>
      <c r="M46022" s="126"/>
      <c r="AA46022" s="241"/>
      <c r="AB46022" s="22"/>
    </row>
    <row r="46023" spans="11:28" x14ac:dyDescent="0.2">
      <c r="K46023" s="125"/>
      <c r="L46023" s="198"/>
      <c r="M46023" s="126"/>
      <c r="AA46023" s="241"/>
      <c r="AB46023" s="22"/>
    </row>
    <row r="46024" spans="11:28" x14ac:dyDescent="0.2">
      <c r="K46024" s="125"/>
      <c r="L46024" s="198"/>
      <c r="M46024" s="126"/>
      <c r="AA46024" s="241"/>
      <c r="AB46024" s="22"/>
    </row>
    <row r="46025" spans="11:28" x14ac:dyDescent="0.2">
      <c r="K46025" s="125"/>
      <c r="L46025" s="198"/>
      <c r="M46025" s="126"/>
      <c r="AA46025" s="241"/>
      <c r="AB46025" s="22"/>
    </row>
    <row r="46026" spans="11:28" x14ac:dyDescent="0.2">
      <c r="K46026" s="125"/>
      <c r="L46026" s="198"/>
      <c r="M46026" s="126"/>
      <c r="AA46026" s="241"/>
      <c r="AB46026" s="22"/>
    </row>
    <row r="46027" spans="11:28" x14ac:dyDescent="0.2">
      <c r="K46027" s="125"/>
      <c r="L46027" s="198"/>
      <c r="M46027" s="126"/>
      <c r="AA46027" s="241"/>
      <c r="AB46027" s="22"/>
    </row>
    <row r="46028" spans="11:28" x14ac:dyDescent="0.2">
      <c r="K46028" s="125"/>
      <c r="L46028" s="198"/>
      <c r="M46028" s="126"/>
      <c r="AA46028" s="241"/>
      <c r="AB46028" s="22"/>
    </row>
    <row r="46029" spans="11:28" x14ac:dyDescent="0.2">
      <c r="K46029" s="125"/>
      <c r="L46029" s="198"/>
      <c r="M46029" s="126"/>
      <c r="AA46029" s="241"/>
      <c r="AB46029" s="22"/>
    </row>
    <row r="46030" spans="11:28" x14ac:dyDescent="0.2">
      <c r="K46030" s="125"/>
      <c r="L46030" s="198"/>
      <c r="M46030" s="126"/>
      <c r="AA46030" s="241"/>
      <c r="AB46030" s="22"/>
    </row>
    <row r="46031" spans="11:28" x14ac:dyDescent="0.2">
      <c r="K46031" s="125"/>
      <c r="L46031" s="198"/>
      <c r="M46031" s="126"/>
      <c r="AA46031" s="241"/>
      <c r="AB46031" s="22"/>
    </row>
    <row r="46032" spans="11:28" x14ac:dyDescent="0.2">
      <c r="K46032" s="125"/>
      <c r="L46032" s="198"/>
      <c r="M46032" s="126"/>
      <c r="AA46032" s="241"/>
      <c r="AB46032" s="22"/>
    </row>
    <row r="46033" spans="11:28" x14ac:dyDescent="0.2">
      <c r="K46033" s="125"/>
      <c r="L46033" s="198"/>
      <c r="M46033" s="126"/>
      <c r="AA46033" s="241"/>
      <c r="AB46033" s="22"/>
    </row>
    <row r="46034" spans="11:28" x14ac:dyDescent="0.2">
      <c r="K46034" s="125"/>
      <c r="L46034" s="198"/>
      <c r="M46034" s="126"/>
      <c r="AA46034" s="241"/>
      <c r="AB46034" s="22"/>
    </row>
    <row r="46035" spans="11:28" x14ac:dyDescent="0.2">
      <c r="K46035" s="125"/>
      <c r="L46035" s="198"/>
      <c r="M46035" s="126"/>
      <c r="AA46035" s="241"/>
      <c r="AB46035" s="22"/>
    </row>
    <row r="46036" spans="11:28" x14ac:dyDescent="0.2">
      <c r="K46036" s="125"/>
      <c r="L46036" s="198"/>
      <c r="M46036" s="126"/>
      <c r="AA46036" s="241"/>
      <c r="AB46036" s="22"/>
    </row>
    <row r="46037" spans="11:28" x14ac:dyDescent="0.2">
      <c r="K46037" s="125"/>
      <c r="L46037" s="198"/>
      <c r="M46037" s="126"/>
      <c r="AA46037" s="241"/>
      <c r="AB46037" s="22"/>
    </row>
    <row r="46038" spans="11:28" x14ac:dyDescent="0.2">
      <c r="K46038" s="125"/>
      <c r="L46038" s="198"/>
      <c r="M46038" s="126"/>
      <c r="AA46038" s="241"/>
      <c r="AB46038" s="22"/>
    </row>
    <row r="46039" spans="11:28" x14ac:dyDescent="0.2">
      <c r="K46039" s="125"/>
      <c r="L46039" s="198"/>
      <c r="M46039" s="126"/>
      <c r="AA46039" s="241"/>
      <c r="AB46039" s="22"/>
    </row>
    <row r="46040" spans="11:28" x14ac:dyDescent="0.2">
      <c r="K46040" s="125"/>
      <c r="L46040" s="198"/>
      <c r="M46040" s="126"/>
      <c r="AA46040" s="241"/>
      <c r="AB46040" s="22"/>
    </row>
    <row r="46041" spans="11:28" x14ac:dyDescent="0.2">
      <c r="K46041" s="125"/>
      <c r="L46041" s="198"/>
      <c r="M46041" s="126"/>
      <c r="AA46041" s="241"/>
      <c r="AB46041" s="22"/>
    </row>
    <row r="46042" spans="11:28" x14ac:dyDescent="0.2">
      <c r="K46042" s="125"/>
      <c r="L46042" s="198"/>
      <c r="M46042" s="126"/>
      <c r="AA46042" s="241"/>
      <c r="AB46042" s="22"/>
    </row>
    <row r="46043" spans="11:28" x14ac:dyDescent="0.2">
      <c r="K46043" s="125"/>
      <c r="L46043" s="198"/>
      <c r="M46043" s="126"/>
      <c r="AA46043" s="241"/>
      <c r="AB46043" s="22"/>
    </row>
    <row r="46044" spans="11:28" x14ac:dyDescent="0.2">
      <c r="K46044" s="125"/>
      <c r="L46044" s="198"/>
      <c r="M46044" s="126"/>
      <c r="AA46044" s="241"/>
      <c r="AB46044" s="22"/>
    </row>
    <row r="46045" spans="11:28" x14ac:dyDescent="0.2">
      <c r="K46045" s="125"/>
      <c r="L46045" s="198"/>
      <c r="M46045" s="126"/>
      <c r="AA46045" s="241"/>
      <c r="AB46045" s="22"/>
    </row>
    <row r="46046" spans="11:28" x14ac:dyDescent="0.2">
      <c r="K46046" s="125"/>
      <c r="L46046" s="198"/>
      <c r="M46046" s="126"/>
      <c r="AA46046" s="241"/>
      <c r="AB46046" s="22"/>
    </row>
    <row r="46047" spans="11:28" x14ac:dyDescent="0.2">
      <c r="K46047" s="125"/>
      <c r="L46047" s="198"/>
      <c r="M46047" s="126"/>
      <c r="AA46047" s="241"/>
      <c r="AB46047" s="22"/>
    </row>
    <row r="46048" spans="11:28" x14ac:dyDescent="0.2">
      <c r="K46048" s="125"/>
      <c r="L46048" s="198"/>
      <c r="M46048" s="126"/>
      <c r="AA46048" s="241"/>
      <c r="AB46048" s="22"/>
    </row>
    <row r="46049" spans="11:28" x14ac:dyDescent="0.2">
      <c r="K46049" s="125"/>
      <c r="L46049" s="198"/>
      <c r="M46049" s="126"/>
      <c r="AA46049" s="241"/>
      <c r="AB46049" s="22"/>
    </row>
    <row r="46050" spans="11:28" x14ac:dyDescent="0.2">
      <c r="K46050" s="125"/>
      <c r="L46050" s="198"/>
      <c r="M46050" s="126"/>
      <c r="AA46050" s="241"/>
      <c r="AB46050" s="22"/>
    </row>
    <row r="46051" spans="11:28" x14ac:dyDescent="0.2">
      <c r="K46051" s="125"/>
      <c r="L46051" s="198"/>
      <c r="M46051" s="126"/>
      <c r="AA46051" s="241"/>
      <c r="AB46051" s="22"/>
    </row>
    <row r="46052" spans="11:28" x14ac:dyDescent="0.2">
      <c r="K46052" s="125"/>
      <c r="L46052" s="198"/>
      <c r="M46052" s="126"/>
      <c r="AA46052" s="241"/>
      <c r="AB46052" s="22"/>
    </row>
    <row r="46053" spans="11:28" x14ac:dyDescent="0.2">
      <c r="K46053" s="125"/>
      <c r="L46053" s="198"/>
      <c r="M46053" s="126"/>
      <c r="AA46053" s="241"/>
      <c r="AB46053" s="22"/>
    </row>
    <row r="46054" spans="11:28" x14ac:dyDescent="0.2">
      <c r="K46054" s="125"/>
      <c r="L46054" s="198"/>
      <c r="M46054" s="126"/>
      <c r="AA46054" s="241"/>
      <c r="AB46054" s="22"/>
    </row>
    <row r="46055" spans="11:28" x14ac:dyDescent="0.2">
      <c r="K46055" s="125"/>
      <c r="L46055" s="198"/>
      <c r="M46055" s="126"/>
      <c r="AA46055" s="241"/>
      <c r="AB46055" s="22"/>
    </row>
    <row r="46056" spans="11:28" x14ac:dyDescent="0.2">
      <c r="K46056" s="125"/>
      <c r="L46056" s="198"/>
      <c r="M46056" s="126"/>
      <c r="AA46056" s="241"/>
      <c r="AB46056" s="22"/>
    </row>
    <row r="46057" spans="11:28" x14ac:dyDescent="0.2">
      <c r="K46057" s="125"/>
      <c r="L46057" s="198"/>
      <c r="M46057" s="126"/>
      <c r="AA46057" s="241"/>
      <c r="AB46057" s="22"/>
    </row>
    <row r="46058" spans="11:28" x14ac:dyDescent="0.2">
      <c r="K46058" s="125"/>
      <c r="L46058" s="198"/>
      <c r="M46058" s="126"/>
      <c r="AA46058" s="241"/>
      <c r="AB46058" s="22"/>
    </row>
    <row r="46059" spans="11:28" x14ac:dyDescent="0.2">
      <c r="K46059" s="125"/>
      <c r="L46059" s="198"/>
      <c r="M46059" s="126"/>
      <c r="AA46059" s="241"/>
      <c r="AB46059" s="22"/>
    </row>
    <row r="46060" spans="11:28" x14ac:dyDescent="0.2">
      <c r="K46060" s="125"/>
      <c r="L46060" s="198"/>
      <c r="M46060" s="126"/>
      <c r="AA46060" s="241"/>
      <c r="AB46060" s="22"/>
    </row>
    <row r="46061" spans="11:28" x14ac:dyDescent="0.2">
      <c r="K46061" s="125"/>
      <c r="L46061" s="198"/>
      <c r="M46061" s="126"/>
      <c r="AA46061" s="241"/>
      <c r="AB46061" s="22"/>
    </row>
    <row r="46062" spans="11:28" x14ac:dyDescent="0.2">
      <c r="K46062" s="125"/>
      <c r="L46062" s="198"/>
      <c r="M46062" s="126"/>
      <c r="AA46062" s="241"/>
      <c r="AB46062" s="22"/>
    </row>
    <row r="46063" spans="11:28" x14ac:dyDescent="0.2">
      <c r="K46063" s="125"/>
      <c r="L46063" s="198"/>
      <c r="M46063" s="126"/>
      <c r="AA46063" s="241"/>
      <c r="AB46063" s="22"/>
    </row>
    <row r="46064" spans="11:28" x14ac:dyDescent="0.2">
      <c r="K46064" s="125"/>
      <c r="L46064" s="198"/>
      <c r="M46064" s="126"/>
      <c r="AA46064" s="241"/>
      <c r="AB46064" s="22"/>
    </row>
    <row r="46065" spans="11:28" x14ac:dyDescent="0.2">
      <c r="K46065" s="125"/>
      <c r="L46065" s="198"/>
      <c r="M46065" s="126"/>
      <c r="AA46065" s="241"/>
      <c r="AB46065" s="22"/>
    </row>
    <row r="46066" spans="11:28" x14ac:dyDescent="0.2">
      <c r="K46066" s="125"/>
      <c r="L46066" s="198"/>
      <c r="M46066" s="126"/>
      <c r="AA46066" s="241"/>
      <c r="AB46066" s="22"/>
    </row>
    <row r="46067" spans="11:28" x14ac:dyDescent="0.2">
      <c r="K46067" s="125"/>
      <c r="L46067" s="198"/>
      <c r="M46067" s="126"/>
      <c r="AA46067" s="241"/>
      <c r="AB46067" s="22"/>
    </row>
    <row r="46068" spans="11:28" x14ac:dyDescent="0.2">
      <c r="K46068" s="125"/>
      <c r="L46068" s="198"/>
      <c r="M46068" s="126"/>
      <c r="AA46068" s="241"/>
      <c r="AB46068" s="22"/>
    </row>
    <row r="46069" spans="11:28" x14ac:dyDescent="0.2">
      <c r="K46069" s="125"/>
      <c r="L46069" s="198"/>
      <c r="M46069" s="126"/>
      <c r="AA46069" s="241"/>
      <c r="AB46069" s="22"/>
    </row>
    <row r="46070" spans="11:28" x14ac:dyDescent="0.2">
      <c r="K46070" s="125"/>
      <c r="L46070" s="198"/>
      <c r="M46070" s="126"/>
      <c r="AA46070" s="241"/>
      <c r="AB46070" s="22"/>
    </row>
    <row r="46071" spans="11:28" x14ac:dyDescent="0.2">
      <c r="K46071" s="125"/>
      <c r="L46071" s="198"/>
      <c r="M46071" s="126"/>
      <c r="AA46071" s="241"/>
      <c r="AB46071" s="22"/>
    </row>
    <row r="46072" spans="11:28" x14ac:dyDescent="0.2">
      <c r="K46072" s="125"/>
      <c r="L46072" s="198"/>
      <c r="M46072" s="126"/>
      <c r="AA46072" s="241"/>
      <c r="AB46072" s="22"/>
    </row>
    <row r="46073" spans="11:28" x14ac:dyDescent="0.2">
      <c r="K46073" s="125"/>
      <c r="L46073" s="198"/>
      <c r="M46073" s="126"/>
      <c r="AA46073" s="241"/>
      <c r="AB46073" s="22"/>
    </row>
    <row r="46074" spans="11:28" x14ac:dyDescent="0.2">
      <c r="K46074" s="125"/>
      <c r="L46074" s="198"/>
      <c r="M46074" s="126"/>
      <c r="AA46074" s="241"/>
      <c r="AB46074" s="22"/>
    </row>
    <row r="46075" spans="11:28" x14ac:dyDescent="0.2">
      <c r="K46075" s="125"/>
      <c r="L46075" s="198"/>
      <c r="M46075" s="126"/>
      <c r="AA46075" s="241"/>
      <c r="AB46075" s="22"/>
    </row>
    <row r="46076" spans="11:28" x14ac:dyDescent="0.2">
      <c r="K46076" s="125"/>
      <c r="L46076" s="198"/>
      <c r="M46076" s="126"/>
      <c r="AA46076" s="241"/>
      <c r="AB46076" s="22"/>
    </row>
    <row r="46077" spans="11:28" x14ac:dyDescent="0.2">
      <c r="K46077" s="125"/>
      <c r="L46077" s="198"/>
      <c r="M46077" s="126"/>
      <c r="AA46077" s="241"/>
      <c r="AB46077" s="22"/>
    </row>
    <row r="46078" spans="11:28" x14ac:dyDescent="0.2">
      <c r="K46078" s="125"/>
      <c r="L46078" s="198"/>
      <c r="M46078" s="126"/>
      <c r="AA46078" s="241"/>
      <c r="AB46078" s="22"/>
    </row>
    <row r="46079" spans="11:28" x14ac:dyDescent="0.2">
      <c r="K46079" s="125"/>
      <c r="L46079" s="198"/>
      <c r="M46079" s="126"/>
      <c r="AA46079" s="241"/>
      <c r="AB46079" s="22"/>
    </row>
    <row r="46080" spans="11:28" x14ac:dyDescent="0.2">
      <c r="K46080" s="125"/>
      <c r="L46080" s="198"/>
      <c r="M46080" s="126"/>
      <c r="AA46080" s="241"/>
      <c r="AB46080" s="22"/>
    </row>
    <row r="46081" spans="11:28" x14ac:dyDescent="0.2">
      <c r="K46081" s="125"/>
      <c r="L46081" s="198"/>
      <c r="M46081" s="126"/>
      <c r="AA46081" s="241"/>
      <c r="AB46081" s="22"/>
    </row>
    <row r="46082" spans="11:28" x14ac:dyDescent="0.2">
      <c r="K46082" s="125"/>
      <c r="L46082" s="198"/>
      <c r="M46082" s="126"/>
      <c r="AA46082" s="241"/>
      <c r="AB46082" s="22"/>
    </row>
    <row r="46083" spans="11:28" x14ac:dyDescent="0.2">
      <c r="K46083" s="125"/>
      <c r="L46083" s="198"/>
      <c r="M46083" s="126"/>
      <c r="AA46083" s="241"/>
      <c r="AB46083" s="22"/>
    </row>
    <row r="46084" spans="11:28" x14ac:dyDescent="0.2">
      <c r="K46084" s="125"/>
      <c r="L46084" s="198"/>
      <c r="M46084" s="126"/>
      <c r="AA46084" s="241"/>
      <c r="AB46084" s="22"/>
    </row>
    <row r="46085" spans="11:28" x14ac:dyDescent="0.2">
      <c r="K46085" s="125"/>
      <c r="L46085" s="198"/>
      <c r="M46085" s="126"/>
      <c r="AA46085" s="241"/>
      <c r="AB46085" s="22"/>
    </row>
    <row r="46086" spans="11:28" x14ac:dyDescent="0.2">
      <c r="K46086" s="125"/>
      <c r="L46086" s="198"/>
      <c r="M46086" s="126"/>
      <c r="AA46086" s="241"/>
      <c r="AB46086" s="22"/>
    </row>
    <row r="46087" spans="11:28" x14ac:dyDescent="0.2">
      <c r="K46087" s="125"/>
      <c r="L46087" s="198"/>
      <c r="M46087" s="126"/>
      <c r="AA46087" s="241"/>
      <c r="AB46087" s="22"/>
    </row>
    <row r="46088" spans="11:28" x14ac:dyDescent="0.2">
      <c r="K46088" s="125"/>
      <c r="L46088" s="198"/>
      <c r="M46088" s="126"/>
      <c r="AA46088" s="241"/>
      <c r="AB46088" s="22"/>
    </row>
    <row r="46089" spans="11:28" x14ac:dyDescent="0.2">
      <c r="K46089" s="125"/>
      <c r="L46089" s="198"/>
      <c r="M46089" s="126"/>
      <c r="AA46089" s="241"/>
      <c r="AB46089" s="22"/>
    </row>
    <row r="46090" spans="11:28" x14ac:dyDescent="0.2">
      <c r="K46090" s="125"/>
      <c r="L46090" s="198"/>
      <c r="M46090" s="126"/>
      <c r="AA46090" s="241"/>
      <c r="AB46090" s="22"/>
    </row>
    <row r="46091" spans="11:28" x14ac:dyDescent="0.2">
      <c r="K46091" s="125"/>
      <c r="L46091" s="198"/>
      <c r="M46091" s="126"/>
      <c r="AA46091" s="241"/>
      <c r="AB46091" s="22"/>
    </row>
    <row r="46092" spans="11:28" x14ac:dyDescent="0.2">
      <c r="K46092" s="125"/>
      <c r="L46092" s="198"/>
      <c r="M46092" s="126"/>
      <c r="AA46092" s="241"/>
      <c r="AB46092" s="22"/>
    </row>
    <row r="46093" spans="11:28" x14ac:dyDescent="0.2">
      <c r="K46093" s="125"/>
      <c r="L46093" s="198"/>
      <c r="M46093" s="126"/>
      <c r="AA46093" s="241"/>
      <c r="AB46093" s="22"/>
    </row>
    <row r="46094" spans="11:28" x14ac:dyDescent="0.2">
      <c r="K46094" s="125"/>
      <c r="L46094" s="198"/>
      <c r="M46094" s="126"/>
      <c r="AA46094" s="241"/>
      <c r="AB46094" s="22"/>
    </row>
    <row r="46095" spans="11:28" x14ac:dyDescent="0.2">
      <c r="K46095" s="125"/>
      <c r="L46095" s="198"/>
      <c r="M46095" s="126"/>
      <c r="AA46095" s="241"/>
      <c r="AB46095" s="22"/>
    </row>
    <row r="46096" spans="11:28" x14ac:dyDescent="0.2">
      <c r="K46096" s="125"/>
      <c r="L46096" s="198"/>
      <c r="M46096" s="126"/>
      <c r="AA46096" s="241"/>
      <c r="AB46096" s="22"/>
    </row>
    <row r="46097" spans="11:28" x14ac:dyDescent="0.2">
      <c r="K46097" s="125"/>
      <c r="L46097" s="198"/>
      <c r="M46097" s="126"/>
      <c r="AA46097" s="241"/>
      <c r="AB46097" s="22"/>
    </row>
    <row r="46098" spans="11:28" x14ac:dyDescent="0.2">
      <c r="K46098" s="125"/>
      <c r="L46098" s="198"/>
      <c r="M46098" s="126"/>
      <c r="AA46098" s="241"/>
      <c r="AB46098" s="22"/>
    </row>
    <row r="46099" spans="11:28" x14ac:dyDescent="0.2">
      <c r="K46099" s="125"/>
      <c r="L46099" s="198"/>
      <c r="M46099" s="126"/>
      <c r="AA46099" s="241"/>
      <c r="AB46099" s="22"/>
    </row>
    <row r="46100" spans="11:28" x14ac:dyDescent="0.2">
      <c r="K46100" s="125"/>
      <c r="L46100" s="198"/>
      <c r="M46100" s="126"/>
      <c r="AA46100" s="241"/>
      <c r="AB46100" s="22"/>
    </row>
    <row r="46101" spans="11:28" x14ac:dyDescent="0.2">
      <c r="K46101" s="125"/>
      <c r="L46101" s="198"/>
      <c r="M46101" s="126"/>
      <c r="AA46101" s="241"/>
      <c r="AB46101" s="22"/>
    </row>
    <row r="46102" spans="11:28" x14ac:dyDescent="0.2">
      <c r="K46102" s="125"/>
      <c r="L46102" s="198"/>
      <c r="M46102" s="126"/>
      <c r="AA46102" s="241"/>
      <c r="AB46102" s="22"/>
    </row>
    <row r="46103" spans="11:28" x14ac:dyDescent="0.2">
      <c r="K46103" s="125"/>
      <c r="L46103" s="198"/>
      <c r="M46103" s="126"/>
      <c r="AA46103" s="241"/>
      <c r="AB46103" s="22"/>
    </row>
    <row r="46104" spans="11:28" x14ac:dyDescent="0.2">
      <c r="K46104" s="125"/>
      <c r="L46104" s="198"/>
      <c r="M46104" s="126"/>
      <c r="AA46104" s="241"/>
      <c r="AB46104" s="22"/>
    </row>
    <row r="46105" spans="11:28" x14ac:dyDescent="0.2">
      <c r="K46105" s="125"/>
      <c r="L46105" s="198"/>
      <c r="M46105" s="126"/>
      <c r="AA46105" s="241"/>
      <c r="AB46105" s="22"/>
    </row>
    <row r="46106" spans="11:28" x14ac:dyDescent="0.2">
      <c r="K46106" s="125"/>
      <c r="L46106" s="198"/>
      <c r="M46106" s="126"/>
      <c r="AA46106" s="241"/>
      <c r="AB46106" s="22"/>
    </row>
    <row r="46107" spans="11:28" x14ac:dyDescent="0.2">
      <c r="K46107" s="125"/>
      <c r="L46107" s="198"/>
      <c r="M46107" s="126"/>
      <c r="AA46107" s="241"/>
      <c r="AB46107" s="22"/>
    </row>
    <row r="46108" spans="11:28" x14ac:dyDescent="0.2">
      <c r="K46108" s="125"/>
      <c r="L46108" s="198"/>
      <c r="M46108" s="126"/>
      <c r="AA46108" s="241"/>
      <c r="AB46108" s="22"/>
    </row>
    <row r="46109" spans="11:28" x14ac:dyDescent="0.2">
      <c r="K46109" s="125"/>
      <c r="L46109" s="198"/>
      <c r="M46109" s="126"/>
      <c r="AA46109" s="241"/>
      <c r="AB46109" s="22"/>
    </row>
    <row r="46110" spans="11:28" x14ac:dyDescent="0.2">
      <c r="K46110" s="125"/>
      <c r="L46110" s="198"/>
      <c r="M46110" s="126"/>
      <c r="AA46110" s="241"/>
      <c r="AB46110" s="22"/>
    </row>
    <row r="46111" spans="11:28" x14ac:dyDescent="0.2">
      <c r="K46111" s="125"/>
      <c r="L46111" s="198"/>
      <c r="M46111" s="126"/>
      <c r="AA46111" s="241"/>
      <c r="AB46111" s="22"/>
    </row>
    <row r="46112" spans="11:28" x14ac:dyDescent="0.2">
      <c r="K46112" s="125"/>
      <c r="L46112" s="198"/>
      <c r="M46112" s="126"/>
      <c r="AA46112" s="241"/>
      <c r="AB46112" s="22"/>
    </row>
    <row r="46113" spans="11:28" x14ac:dyDescent="0.2">
      <c r="K46113" s="125"/>
      <c r="L46113" s="198"/>
      <c r="M46113" s="126"/>
      <c r="AA46113" s="241"/>
      <c r="AB46113" s="22"/>
    </row>
    <row r="46114" spans="11:28" x14ac:dyDescent="0.2">
      <c r="K46114" s="125"/>
      <c r="L46114" s="198"/>
      <c r="M46114" s="126"/>
      <c r="AA46114" s="241"/>
      <c r="AB46114" s="22"/>
    </row>
    <row r="46115" spans="11:28" x14ac:dyDescent="0.2">
      <c r="K46115" s="125"/>
      <c r="L46115" s="198"/>
      <c r="M46115" s="126"/>
      <c r="AA46115" s="241"/>
      <c r="AB46115" s="22"/>
    </row>
    <row r="46116" spans="11:28" x14ac:dyDescent="0.2">
      <c r="K46116" s="125"/>
      <c r="L46116" s="198"/>
      <c r="M46116" s="126"/>
      <c r="AA46116" s="241"/>
      <c r="AB46116" s="22"/>
    </row>
    <row r="46117" spans="11:28" x14ac:dyDescent="0.2">
      <c r="K46117" s="125"/>
      <c r="L46117" s="198"/>
      <c r="M46117" s="126"/>
      <c r="AA46117" s="241"/>
      <c r="AB46117" s="22"/>
    </row>
    <row r="46118" spans="11:28" x14ac:dyDescent="0.2">
      <c r="K46118" s="125"/>
      <c r="L46118" s="198"/>
      <c r="M46118" s="126"/>
      <c r="AA46118" s="241"/>
      <c r="AB46118" s="22"/>
    </row>
    <row r="46119" spans="11:28" x14ac:dyDescent="0.2">
      <c r="K46119" s="125"/>
      <c r="L46119" s="198"/>
      <c r="M46119" s="126"/>
      <c r="AA46119" s="241"/>
      <c r="AB46119" s="22"/>
    </row>
    <row r="46120" spans="11:28" x14ac:dyDescent="0.2">
      <c r="K46120" s="125"/>
      <c r="L46120" s="198"/>
      <c r="M46120" s="126"/>
      <c r="AA46120" s="241"/>
      <c r="AB46120" s="22"/>
    </row>
    <row r="46121" spans="11:28" x14ac:dyDescent="0.2">
      <c r="K46121" s="125"/>
      <c r="L46121" s="198"/>
      <c r="M46121" s="126"/>
      <c r="AA46121" s="241"/>
      <c r="AB46121" s="22"/>
    </row>
    <row r="46122" spans="11:28" x14ac:dyDescent="0.2">
      <c r="K46122" s="125"/>
      <c r="L46122" s="198"/>
      <c r="M46122" s="126"/>
      <c r="AA46122" s="241"/>
      <c r="AB46122" s="22"/>
    </row>
    <row r="46123" spans="11:28" x14ac:dyDescent="0.2">
      <c r="K46123" s="125"/>
      <c r="L46123" s="198"/>
      <c r="M46123" s="126"/>
      <c r="AA46123" s="241"/>
      <c r="AB46123" s="22"/>
    </row>
    <row r="46124" spans="11:28" x14ac:dyDescent="0.2">
      <c r="K46124" s="125"/>
      <c r="L46124" s="198"/>
      <c r="M46124" s="126"/>
      <c r="AA46124" s="241"/>
      <c r="AB46124" s="22"/>
    </row>
    <row r="46125" spans="11:28" x14ac:dyDescent="0.2">
      <c r="K46125" s="125"/>
      <c r="L46125" s="198"/>
      <c r="M46125" s="126"/>
      <c r="AA46125" s="241"/>
      <c r="AB46125" s="22"/>
    </row>
    <row r="46126" spans="11:28" x14ac:dyDescent="0.2">
      <c r="K46126" s="125"/>
      <c r="L46126" s="198"/>
      <c r="M46126" s="126"/>
      <c r="AA46126" s="241"/>
      <c r="AB46126" s="22"/>
    </row>
    <row r="46127" spans="11:28" x14ac:dyDescent="0.2">
      <c r="K46127" s="125"/>
      <c r="L46127" s="198"/>
      <c r="M46127" s="126"/>
      <c r="AA46127" s="241"/>
      <c r="AB46127" s="22"/>
    </row>
    <row r="46128" spans="11:28" x14ac:dyDescent="0.2">
      <c r="K46128" s="125"/>
      <c r="L46128" s="198"/>
      <c r="M46128" s="126"/>
      <c r="AA46128" s="241"/>
      <c r="AB46128" s="22"/>
    </row>
    <row r="46129" spans="11:28" x14ac:dyDescent="0.2">
      <c r="K46129" s="125"/>
      <c r="L46129" s="198"/>
      <c r="M46129" s="126"/>
      <c r="AA46129" s="241"/>
      <c r="AB46129" s="22"/>
    </row>
    <row r="46130" spans="11:28" x14ac:dyDescent="0.2">
      <c r="K46130" s="125"/>
      <c r="L46130" s="198"/>
      <c r="M46130" s="126"/>
      <c r="AA46130" s="241"/>
      <c r="AB46130" s="22"/>
    </row>
    <row r="46131" spans="11:28" x14ac:dyDescent="0.2">
      <c r="K46131" s="125"/>
      <c r="L46131" s="198"/>
      <c r="M46131" s="126"/>
      <c r="AA46131" s="241"/>
      <c r="AB46131" s="22"/>
    </row>
    <row r="46132" spans="11:28" x14ac:dyDescent="0.2">
      <c r="K46132" s="125"/>
      <c r="L46132" s="198"/>
      <c r="M46132" s="126"/>
      <c r="AA46132" s="241"/>
      <c r="AB46132" s="22"/>
    </row>
    <row r="46133" spans="11:28" x14ac:dyDescent="0.2">
      <c r="K46133" s="125"/>
      <c r="L46133" s="198"/>
      <c r="M46133" s="126"/>
      <c r="AA46133" s="241"/>
      <c r="AB46133" s="22"/>
    </row>
    <row r="46134" spans="11:28" x14ac:dyDescent="0.2">
      <c r="K46134" s="125"/>
      <c r="L46134" s="198"/>
      <c r="M46134" s="126"/>
      <c r="AA46134" s="241"/>
      <c r="AB46134" s="22"/>
    </row>
    <row r="46135" spans="11:28" x14ac:dyDescent="0.2">
      <c r="K46135" s="125"/>
      <c r="L46135" s="198"/>
      <c r="M46135" s="126"/>
      <c r="AA46135" s="241"/>
      <c r="AB46135" s="22"/>
    </row>
    <row r="46136" spans="11:28" x14ac:dyDescent="0.2">
      <c r="K46136" s="125"/>
      <c r="L46136" s="198"/>
      <c r="M46136" s="126"/>
      <c r="AA46136" s="241"/>
      <c r="AB46136" s="22"/>
    </row>
    <row r="46137" spans="11:28" x14ac:dyDescent="0.2">
      <c r="K46137" s="125"/>
      <c r="L46137" s="198"/>
      <c r="M46137" s="126"/>
      <c r="AA46137" s="241"/>
      <c r="AB46137" s="22"/>
    </row>
    <row r="46138" spans="11:28" x14ac:dyDescent="0.2">
      <c r="K46138" s="125"/>
      <c r="L46138" s="198"/>
      <c r="M46138" s="126"/>
      <c r="AA46138" s="241"/>
      <c r="AB46138" s="22"/>
    </row>
    <row r="46139" spans="11:28" x14ac:dyDescent="0.2">
      <c r="K46139" s="125"/>
      <c r="L46139" s="198"/>
      <c r="M46139" s="126"/>
      <c r="AA46139" s="241"/>
      <c r="AB46139" s="22"/>
    </row>
    <row r="46140" spans="11:28" x14ac:dyDescent="0.2">
      <c r="K46140" s="125"/>
      <c r="L46140" s="198"/>
      <c r="M46140" s="126"/>
      <c r="AA46140" s="241"/>
      <c r="AB46140" s="22"/>
    </row>
    <row r="46141" spans="11:28" x14ac:dyDescent="0.2">
      <c r="K46141" s="125"/>
      <c r="L46141" s="198"/>
      <c r="M46141" s="126"/>
      <c r="AA46141" s="241"/>
      <c r="AB46141" s="22"/>
    </row>
    <row r="46142" spans="11:28" x14ac:dyDescent="0.2">
      <c r="K46142" s="125"/>
      <c r="L46142" s="198"/>
      <c r="M46142" s="126"/>
      <c r="AA46142" s="241"/>
      <c r="AB46142" s="22"/>
    </row>
    <row r="46143" spans="11:28" x14ac:dyDescent="0.2">
      <c r="K46143" s="125"/>
      <c r="L46143" s="198"/>
      <c r="M46143" s="126"/>
      <c r="AA46143" s="241"/>
      <c r="AB46143" s="22"/>
    </row>
    <row r="46144" spans="11:28" x14ac:dyDescent="0.2">
      <c r="K46144" s="125"/>
      <c r="L46144" s="198"/>
      <c r="M46144" s="126"/>
      <c r="AA46144" s="241"/>
      <c r="AB46144" s="22"/>
    </row>
    <row r="46145" spans="11:28" x14ac:dyDescent="0.2">
      <c r="K46145" s="125"/>
      <c r="L46145" s="198"/>
      <c r="M46145" s="126"/>
      <c r="AA46145" s="241"/>
      <c r="AB46145" s="22"/>
    </row>
    <row r="46146" spans="11:28" x14ac:dyDescent="0.2">
      <c r="K46146" s="125"/>
      <c r="L46146" s="198"/>
      <c r="M46146" s="126"/>
      <c r="AA46146" s="241"/>
      <c r="AB46146" s="22"/>
    </row>
    <row r="46147" spans="11:28" x14ac:dyDescent="0.2">
      <c r="K46147" s="125"/>
      <c r="L46147" s="198"/>
      <c r="M46147" s="126"/>
      <c r="AA46147" s="241"/>
      <c r="AB46147" s="22"/>
    </row>
    <row r="46148" spans="11:28" x14ac:dyDescent="0.2">
      <c r="K46148" s="125"/>
      <c r="L46148" s="198"/>
      <c r="M46148" s="126"/>
      <c r="AA46148" s="241"/>
      <c r="AB46148" s="22"/>
    </row>
    <row r="46149" spans="11:28" x14ac:dyDescent="0.2">
      <c r="K46149" s="125"/>
      <c r="L46149" s="198"/>
      <c r="M46149" s="126"/>
      <c r="AA46149" s="241"/>
      <c r="AB46149" s="22"/>
    </row>
    <row r="46150" spans="11:28" x14ac:dyDescent="0.2">
      <c r="K46150" s="125"/>
      <c r="L46150" s="198"/>
      <c r="M46150" s="126"/>
      <c r="AA46150" s="241"/>
      <c r="AB46150" s="22"/>
    </row>
    <row r="46151" spans="11:28" x14ac:dyDescent="0.2">
      <c r="K46151" s="125"/>
      <c r="L46151" s="198"/>
      <c r="M46151" s="126"/>
      <c r="AA46151" s="241"/>
      <c r="AB46151" s="22"/>
    </row>
    <row r="46152" spans="11:28" x14ac:dyDescent="0.2">
      <c r="K46152" s="125"/>
      <c r="L46152" s="198"/>
      <c r="M46152" s="126"/>
      <c r="AA46152" s="241"/>
      <c r="AB46152" s="22"/>
    </row>
    <row r="46153" spans="11:28" x14ac:dyDescent="0.2">
      <c r="K46153" s="125"/>
      <c r="L46153" s="198"/>
      <c r="M46153" s="126"/>
      <c r="AA46153" s="241"/>
      <c r="AB46153" s="22"/>
    </row>
    <row r="46154" spans="11:28" x14ac:dyDescent="0.2">
      <c r="K46154" s="125"/>
      <c r="L46154" s="198"/>
      <c r="M46154" s="126"/>
      <c r="AA46154" s="241"/>
      <c r="AB46154" s="22"/>
    </row>
    <row r="46155" spans="11:28" x14ac:dyDescent="0.2">
      <c r="K46155" s="125"/>
      <c r="L46155" s="198"/>
      <c r="M46155" s="126"/>
      <c r="AA46155" s="241"/>
      <c r="AB46155" s="22"/>
    </row>
    <row r="46156" spans="11:28" x14ac:dyDescent="0.2">
      <c r="K46156" s="125"/>
      <c r="L46156" s="198"/>
      <c r="M46156" s="126"/>
      <c r="AA46156" s="241"/>
      <c r="AB46156" s="22"/>
    </row>
    <row r="46157" spans="11:28" x14ac:dyDescent="0.2">
      <c r="K46157" s="125"/>
      <c r="L46157" s="198"/>
      <c r="M46157" s="126"/>
      <c r="AA46157" s="241"/>
      <c r="AB46157" s="22"/>
    </row>
    <row r="46158" spans="11:28" x14ac:dyDescent="0.2">
      <c r="K46158" s="125"/>
      <c r="L46158" s="198"/>
      <c r="M46158" s="126"/>
      <c r="AA46158" s="241"/>
      <c r="AB46158" s="22"/>
    </row>
    <row r="46159" spans="11:28" x14ac:dyDescent="0.2">
      <c r="K46159" s="125"/>
      <c r="L46159" s="198"/>
      <c r="M46159" s="126"/>
      <c r="AA46159" s="241"/>
      <c r="AB46159" s="22"/>
    </row>
    <row r="46160" spans="11:28" x14ac:dyDescent="0.2">
      <c r="K46160" s="125"/>
      <c r="L46160" s="198"/>
      <c r="M46160" s="126"/>
      <c r="AA46160" s="241"/>
      <c r="AB46160" s="22"/>
    </row>
    <row r="46161" spans="11:28" x14ac:dyDescent="0.2">
      <c r="K46161" s="125"/>
      <c r="L46161" s="198"/>
      <c r="M46161" s="126"/>
      <c r="AA46161" s="241"/>
      <c r="AB46161" s="22"/>
    </row>
    <row r="46162" spans="11:28" x14ac:dyDescent="0.2">
      <c r="K46162" s="125"/>
      <c r="L46162" s="198"/>
      <c r="M46162" s="126"/>
      <c r="AA46162" s="241"/>
      <c r="AB46162" s="22"/>
    </row>
    <row r="46163" spans="11:28" x14ac:dyDescent="0.2">
      <c r="K46163" s="125"/>
      <c r="L46163" s="198"/>
      <c r="M46163" s="126"/>
      <c r="AA46163" s="241"/>
      <c r="AB46163" s="22"/>
    </row>
    <row r="46164" spans="11:28" x14ac:dyDescent="0.2">
      <c r="K46164" s="125"/>
      <c r="L46164" s="198"/>
      <c r="M46164" s="126"/>
      <c r="AA46164" s="241"/>
      <c r="AB46164" s="22"/>
    </row>
    <row r="46165" spans="11:28" x14ac:dyDescent="0.2">
      <c r="K46165" s="125"/>
      <c r="L46165" s="198"/>
      <c r="M46165" s="126"/>
      <c r="AA46165" s="241"/>
      <c r="AB46165" s="22"/>
    </row>
    <row r="46166" spans="11:28" x14ac:dyDescent="0.2">
      <c r="K46166" s="125"/>
      <c r="L46166" s="198"/>
      <c r="M46166" s="126"/>
      <c r="AA46166" s="241"/>
      <c r="AB46166" s="22"/>
    </row>
    <row r="46167" spans="11:28" x14ac:dyDescent="0.2">
      <c r="K46167" s="125"/>
      <c r="L46167" s="198"/>
      <c r="M46167" s="126"/>
      <c r="AA46167" s="241"/>
      <c r="AB46167" s="22"/>
    </row>
    <row r="46168" spans="11:28" x14ac:dyDescent="0.2">
      <c r="K46168" s="125"/>
      <c r="L46168" s="198"/>
      <c r="M46168" s="126"/>
      <c r="AA46168" s="241"/>
      <c r="AB46168" s="22"/>
    </row>
    <row r="46169" spans="11:28" x14ac:dyDescent="0.2">
      <c r="K46169" s="125"/>
      <c r="L46169" s="198"/>
      <c r="M46169" s="126"/>
      <c r="AA46169" s="241"/>
      <c r="AB46169" s="22"/>
    </row>
    <row r="46170" spans="11:28" x14ac:dyDescent="0.2">
      <c r="K46170" s="125"/>
      <c r="L46170" s="198"/>
      <c r="M46170" s="126"/>
      <c r="AA46170" s="241"/>
      <c r="AB46170" s="22"/>
    </row>
    <row r="46171" spans="11:28" x14ac:dyDescent="0.2">
      <c r="K46171" s="125"/>
      <c r="L46171" s="198"/>
      <c r="M46171" s="126"/>
      <c r="AA46171" s="241"/>
      <c r="AB46171" s="22"/>
    </row>
    <row r="46172" spans="11:28" x14ac:dyDescent="0.2">
      <c r="K46172" s="125"/>
      <c r="L46172" s="198"/>
      <c r="M46172" s="126"/>
      <c r="AA46172" s="241"/>
      <c r="AB46172" s="22"/>
    </row>
    <row r="46173" spans="11:28" x14ac:dyDescent="0.2">
      <c r="K46173" s="125"/>
      <c r="L46173" s="198"/>
      <c r="M46173" s="126"/>
      <c r="AA46173" s="241"/>
      <c r="AB46173" s="22"/>
    </row>
    <row r="46174" spans="11:28" x14ac:dyDescent="0.2">
      <c r="K46174" s="125"/>
      <c r="L46174" s="198"/>
      <c r="M46174" s="126"/>
      <c r="AA46174" s="241"/>
      <c r="AB46174" s="22"/>
    </row>
    <row r="46175" spans="11:28" x14ac:dyDescent="0.2">
      <c r="K46175" s="125"/>
      <c r="L46175" s="198"/>
      <c r="M46175" s="126"/>
      <c r="AA46175" s="241"/>
      <c r="AB46175" s="22"/>
    </row>
    <row r="46176" spans="11:28" x14ac:dyDescent="0.2">
      <c r="K46176" s="125"/>
      <c r="L46176" s="198"/>
      <c r="M46176" s="126"/>
      <c r="AA46176" s="241"/>
      <c r="AB46176" s="22"/>
    </row>
    <row r="46177" spans="11:28" x14ac:dyDescent="0.2">
      <c r="K46177" s="125"/>
      <c r="L46177" s="198"/>
      <c r="M46177" s="126"/>
      <c r="AA46177" s="241"/>
      <c r="AB46177" s="22"/>
    </row>
    <row r="46178" spans="11:28" x14ac:dyDescent="0.2">
      <c r="K46178" s="125"/>
      <c r="L46178" s="198"/>
      <c r="M46178" s="126"/>
      <c r="AA46178" s="241"/>
      <c r="AB46178" s="22"/>
    </row>
    <row r="46179" spans="11:28" x14ac:dyDescent="0.2">
      <c r="K46179" s="125"/>
      <c r="L46179" s="198"/>
      <c r="M46179" s="126"/>
      <c r="AA46179" s="241"/>
      <c r="AB46179" s="22"/>
    </row>
    <row r="46180" spans="11:28" x14ac:dyDescent="0.2">
      <c r="K46180" s="125"/>
      <c r="L46180" s="198"/>
      <c r="M46180" s="126"/>
      <c r="AA46180" s="241"/>
      <c r="AB46180" s="22"/>
    </row>
    <row r="46181" spans="11:28" x14ac:dyDescent="0.2">
      <c r="K46181" s="125"/>
      <c r="L46181" s="198"/>
      <c r="M46181" s="126"/>
      <c r="AA46181" s="241"/>
      <c r="AB46181" s="22"/>
    </row>
    <row r="46182" spans="11:28" x14ac:dyDescent="0.2">
      <c r="K46182" s="125"/>
      <c r="L46182" s="198"/>
      <c r="M46182" s="126"/>
      <c r="AA46182" s="241"/>
      <c r="AB46182" s="22"/>
    </row>
    <row r="46183" spans="11:28" x14ac:dyDescent="0.2">
      <c r="K46183" s="125"/>
      <c r="L46183" s="198"/>
      <c r="M46183" s="126"/>
      <c r="AA46183" s="241"/>
      <c r="AB46183" s="22"/>
    </row>
    <row r="46184" spans="11:28" x14ac:dyDescent="0.2">
      <c r="K46184" s="125"/>
      <c r="L46184" s="198"/>
      <c r="M46184" s="126"/>
      <c r="AA46184" s="241"/>
      <c r="AB46184" s="22"/>
    </row>
    <row r="46185" spans="11:28" x14ac:dyDescent="0.2">
      <c r="K46185" s="125"/>
      <c r="L46185" s="198"/>
      <c r="M46185" s="126"/>
      <c r="AA46185" s="241"/>
      <c r="AB46185" s="22"/>
    </row>
    <row r="46186" spans="11:28" x14ac:dyDescent="0.2">
      <c r="K46186" s="125"/>
      <c r="L46186" s="198"/>
      <c r="M46186" s="126"/>
      <c r="AA46186" s="241"/>
      <c r="AB46186" s="22"/>
    </row>
    <row r="46187" spans="11:28" x14ac:dyDescent="0.2">
      <c r="K46187" s="125"/>
      <c r="L46187" s="198"/>
      <c r="M46187" s="126"/>
      <c r="AA46187" s="241"/>
      <c r="AB46187" s="22"/>
    </row>
    <row r="46188" spans="11:28" x14ac:dyDescent="0.2">
      <c r="K46188" s="125"/>
      <c r="L46188" s="198"/>
      <c r="M46188" s="126"/>
      <c r="AA46188" s="241"/>
      <c r="AB46188" s="22"/>
    </row>
    <row r="46189" spans="11:28" x14ac:dyDescent="0.2">
      <c r="K46189" s="125"/>
      <c r="L46189" s="198"/>
      <c r="M46189" s="126"/>
      <c r="AA46189" s="241"/>
      <c r="AB46189" s="22"/>
    </row>
    <row r="46190" spans="11:28" x14ac:dyDescent="0.2">
      <c r="K46190" s="125"/>
      <c r="L46190" s="198"/>
      <c r="M46190" s="126"/>
      <c r="AA46190" s="241"/>
      <c r="AB46190" s="22"/>
    </row>
    <row r="46191" spans="11:28" x14ac:dyDescent="0.2">
      <c r="K46191" s="125"/>
      <c r="L46191" s="198"/>
      <c r="M46191" s="126"/>
      <c r="AA46191" s="241"/>
      <c r="AB46191" s="22"/>
    </row>
    <row r="46192" spans="11:28" x14ac:dyDescent="0.2">
      <c r="K46192" s="125"/>
      <c r="L46192" s="198"/>
      <c r="M46192" s="126"/>
      <c r="AA46192" s="241"/>
      <c r="AB46192" s="22"/>
    </row>
    <row r="46193" spans="11:28" x14ac:dyDescent="0.2">
      <c r="K46193" s="125"/>
      <c r="L46193" s="198"/>
      <c r="M46193" s="126"/>
      <c r="AA46193" s="241"/>
      <c r="AB46193" s="22"/>
    </row>
    <row r="46194" spans="11:28" x14ac:dyDescent="0.2">
      <c r="K46194" s="125"/>
      <c r="L46194" s="198"/>
      <c r="M46194" s="126"/>
      <c r="AA46194" s="241"/>
      <c r="AB46194" s="22"/>
    </row>
    <row r="46195" spans="11:28" x14ac:dyDescent="0.2">
      <c r="K46195" s="125"/>
      <c r="L46195" s="198"/>
      <c r="M46195" s="126"/>
      <c r="AA46195" s="241"/>
      <c r="AB46195" s="22"/>
    </row>
    <row r="46196" spans="11:28" x14ac:dyDescent="0.2">
      <c r="K46196" s="125"/>
      <c r="L46196" s="198"/>
      <c r="M46196" s="126"/>
      <c r="AA46196" s="241"/>
      <c r="AB46196" s="22"/>
    </row>
    <row r="46197" spans="11:28" x14ac:dyDescent="0.2">
      <c r="K46197" s="125"/>
      <c r="L46197" s="198"/>
      <c r="M46197" s="126"/>
      <c r="AA46197" s="241"/>
      <c r="AB46197" s="22"/>
    </row>
    <row r="46198" spans="11:28" x14ac:dyDescent="0.2">
      <c r="K46198" s="125"/>
      <c r="L46198" s="198"/>
      <c r="M46198" s="126"/>
      <c r="AA46198" s="241"/>
      <c r="AB46198" s="22"/>
    </row>
    <row r="46199" spans="11:28" x14ac:dyDescent="0.2">
      <c r="K46199" s="125"/>
      <c r="L46199" s="198"/>
      <c r="M46199" s="126"/>
      <c r="AA46199" s="241"/>
      <c r="AB46199" s="22"/>
    </row>
    <row r="46200" spans="11:28" x14ac:dyDescent="0.2">
      <c r="K46200" s="125"/>
      <c r="L46200" s="198"/>
      <c r="M46200" s="126"/>
      <c r="AA46200" s="241"/>
      <c r="AB46200" s="22"/>
    </row>
    <row r="46201" spans="11:28" x14ac:dyDescent="0.2">
      <c r="K46201" s="125"/>
      <c r="L46201" s="198"/>
      <c r="M46201" s="126"/>
      <c r="AA46201" s="241"/>
      <c r="AB46201" s="22"/>
    </row>
    <row r="46202" spans="11:28" x14ac:dyDescent="0.2">
      <c r="K46202" s="125"/>
      <c r="L46202" s="198"/>
      <c r="M46202" s="126"/>
      <c r="AA46202" s="241"/>
      <c r="AB46202" s="22"/>
    </row>
    <row r="46203" spans="11:28" x14ac:dyDescent="0.2">
      <c r="K46203" s="125"/>
      <c r="L46203" s="198"/>
      <c r="M46203" s="126"/>
      <c r="AA46203" s="241"/>
      <c r="AB46203" s="22"/>
    </row>
    <row r="46204" spans="11:28" x14ac:dyDescent="0.2">
      <c r="K46204" s="125"/>
      <c r="L46204" s="198"/>
      <c r="M46204" s="126"/>
      <c r="AA46204" s="241"/>
      <c r="AB46204" s="22"/>
    </row>
    <row r="46205" spans="11:28" x14ac:dyDescent="0.2">
      <c r="K46205" s="125"/>
      <c r="L46205" s="198"/>
      <c r="M46205" s="126"/>
      <c r="AA46205" s="241"/>
      <c r="AB46205" s="22"/>
    </row>
    <row r="46206" spans="11:28" x14ac:dyDescent="0.2">
      <c r="K46206" s="125"/>
      <c r="L46206" s="198"/>
      <c r="M46206" s="126"/>
      <c r="AA46206" s="241"/>
      <c r="AB46206" s="22"/>
    </row>
    <row r="46207" spans="11:28" x14ac:dyDescent="0.2">
      <c r="K46207" s="125"/>
      <c r="L46207" s="198"/>
      <c r="M46207" s="126"/>
      <c r="AA46207" s="241"/>
      <c r="AB46207" s="22"/>
    </row>
    <row r="46208" spans="11:28" x14ac:dyDescent="0.2">
      <c r="K46208" s="125"/>
      <c r="L46208" s="198"/>
      <c r="M46208" s="126"/>
      <c r="AA46208" s="241"/>
      <c r="AB46208" s="22"/>
    </row>
    <row r="46209" spans="11:28" x14ac:dyDescent="0.2">
      <c r="K46209" s="125"/>
      <c r="L46209" s="198"/>
      <c r="M46209" s="126"/>
      <c r="AA46209" s="241"/>
      <c r="AB46209" s="22"/>
    </row>
    <row r="46210" spans="11:28" x14ac:dyDescent="0.2">
      <c r="K46210" s="125"/>
      <c r="L46210" s="198"/>
      <c r="M46210" s="126"/>
      <c r="AA46210" s="241"/>
      <c r="AB46210" s="22"/>
    </row>
    <row r="46211" spans="11:28" x14ac:dyDescent="0.2">
      <c r="K46211" s="125"/>
      <c r="L46211" s="198"/>
      <c r="M46211" s="126"/>
      <c r="AA46211" s="241"/>
      <c r="AB46211" s="22"/>
    </row>
    <row r="46212" spans="11:28" x14ac:dyDescent="0.2">
      <c r="K46212" s="125"/>
      <c r="L46212" s="198"/>
      <c r="M46212" s="126"/>
      <c r="AA46212" s="241"/>
      <c r="AB46212" s="22"/>
    </row>
    <row r="46213" spans="11:28" x14ac:dyDescent="0.2">
      <c r="K46213" s="125"/>
      <c r="L46213" s="198"/>
      <c r="M46213" s="126"/>
      <c r="AA46213" s="241"/>
      <c r="AB46213" s="22"/>
    </row>
    <row r="46214" spans="11:28" x14ac:dyDescent="0.2">
      <c r="K46214" s="125"/>
      <c r="L46214" s="198"/>
      <c r="M46214" s="126"/>
      <c r="AA46214" s="241"/>
      <c r="AB46214" s="22"/>
    </row>
    <row r="46215" spans="11:28" x14ac:dyDescent="0.2">
      <c r="K46215" s="125"/>
      <c r="L46215" s="198"/>
      <c r="M46215" s="126"/>
      <c r="AA46215" s="241"/>
      <c r="AB46215" s="22"/>
    </row>
    <row r="46216" spans="11:28" x14ac:dyDescent="0.2">
      <c r="K46216" s="125"/>
      <c r="L46216" s="198"/>
      <c r="M46216" s="126"/>
      <c r="AA46216" s="241"/>
      <c r="AB46216" s="22"/>
    </row>
    <row r="46217" spans="11:28" x14ac:dyDescent="0.2">
      <c r="K46217" s="125"/>
      <c r="L46217" s="198"/>
      <c r="M46217" s="126"/>
      <c r="AA46217" s="241"/>
      <c r="AB46217" s="22"/>
    </row>
    <row r="46218" spans="11:28" x14ac:dyDescent="0.2">
      <c r="K46218" s="125"/>
      <c r="L46218" s="198"/>
      <c r="M46218" s="126"/>
      <c r="AA46218" s="241"/>
      <c r="AB46218" s="22"/>
    </row>
    <row r="46219" spans="11:28" x14ac:dyDescent="0.2">
      <c r="K46219" s="125"/>
      <c r="L46219" s="198"/>
      <c r="M46219" s="126"/>
      <c r="AA46219" s="241"/>
      <c r="AB46219" s="22"/>
    </row>
    <row r="46220" spans="11:28" x14ac:dyDescent="0.2">
      <c r="K46220" s="125"/>
      <c r="L46220" s="198"/>
      <c r="M46220" s="126"/>
      <c r="AA46220" s="241"/>
      <c r="AB46220" s="22"/>
    </row>
    <row r="46221" spans="11:28" x14ac:dyDescent="0.2">
      <c r="K46221" s="125"/>
      <c r="L46221" s="198"/>
      <c r="M46221" s="126"/>
      <c r="AA46221" s="241"/>
      <c r="AB46221" s="22"/>
    </row>
    <row r="46222" spans="11:28" x14ac:dyDescent="0.2">
      <c r="K46222" s="125"/>
      <c r="L46222" s="198"/>
      <c r="M46222" s="126"/>
      <c r="AA46222" s="241"/>
      <c r="AB46222" s="22"/>
    </row>
    <row r="46223" spans="11:28" x14ac:dyDescent="0.2">
      <c r="K46223" s="125"/>
      <c r="L46223" s="198"/>
      <c r="M46223" s="126"/>
      <c r="AA46223" s="241"/>
      <c r="AB46223" s="22"/>
    </row>
    <row r="46224" spans="11:28" x14ac:dyDescent="0.2">
      <c r="K46224" s="125"/>
      <c r="L46224" s="198"/>
      <c r="M46224" s="126"/>
      <c r="AA46224" s="241"/>
      <c r="AB46224" s="22"/>
    </row>
    <row r="46225" spans="11:28" x14ac:dyDescent="0.2">
      <c r="K46225" s="125"/>
      <c r="L46225" s="198"/>
      <c r="M46225" s="126"/>
      <c r="AA46225" s="241"/>
      <c r="AB46225" s="22"/>
    </row>
    <row r="46226" spans="11:28" x14ac:dyDescent="0.2">
      <c r="K46226" s="125"/>
      <c r="L46226" s="198"/>
      <c r="M46226" s="126"/>
      <c r="AA46226" s="241"/>
      <c r="AB46226" s="22"/>
    </row>
    <row r="46227" spans="11:28" x14ac:dyDescent="0.2">
      <c r="K46227" s="125"/>
      <c r="L46227" s="198"/>
      <c r="M46227" s="126"/>
      <c r="AA46227" s="241"/>
      <c r="AB46227" s="22"/>
    </row>
    <row r="46228" spans="11:28" x14ac:dyDescent="0.2">
      <c r="K46228" s="125"/>
      <c r="L46228" s="198"/>
      <c r="M46228" s="126"/>
      <c r="AA46228" s="241"/>
      <c r="AB46228" s="22"/>
    </row>
    <row r="46229" spans="11:28" x14ac:dyDescent="0.2">
      <c r="K46229" s="125"/>
      <c r="L46229" s="198"/>
      <c r="M46229" s="126"/>
      <c r="AA46229" s="241"/>
      <c r="AB46229" s="22"/>
    </row>
    <row r="46230" spans="11:28" x14ac:dyDescent="0.2">
      <c r="K46230" s="125"/>
      <c r="L46230" s="198"/>
      <c r="M46230" s="126"/>
      <c r="AA46230" s="241"/>
      <c r="AB46230" s="22"/>
    </row>
    <row r="46231" spans="11:28" x14ac:dyDescent="0.2">
      <c r="K46231" s="125"/>
      <c r="L46231" s="198"/>
      <c r="M46231" s="126"/>
      <c r="AA46231" s="241"/>
      <c r="AB46231" s="22"/>
    </row>
    <row r="46232" spans="11:28" x14ac:dyDescent="0.2">
      <c r="K46232" s="125"/>
      <c r="L46232" s="198"/>
      <c r="M46232" s="126"/>
      <c r="AA46232" s="241"/>
      <c r="AB46232" s="22"/>
    </row>
    <row r="46233" spans="11:28" x14ac:dyDescent="0.2">
      <c r="K46233" s="125"/>
      <c r="L46233" s="198"/>
      <c r="M46233" s="126"/>
      <c r="AA46233" s="241"/>
      <c r="AB46233" s="22"/>
    </row>
    <row r="46234" spans="11:28" x14ac:dyDescent="0.2">
      <c r="K46234" s="125"/>
      <c r="L46234" s="198"/>
      <c r="M46234" s="126"/>
      <c r="AA46234" s="241"/>
      <c r="AB46234" s="22"/>
    </row>
    <row r="46235" spans="11:28" x14ac:dyDescent="0.2">
      <c r="K46235" s="125"/>
      <c r="L46235" s="198"/>
      <c r="M46235" s="126"/>
      <c r="AA46235" s="241"/>
      <c r="AB46235" s="22"/>
    </row>
    <row r="46236" spans="11:28" x14ac:dyDescent="0.2">
      <c r="K46236" s="125"/>
      <c r="L46236" s="198"/>
      <c r="M46236" s="126"/>
      <c r="AA46236" s="241"/>
      <c r="AB46236" s="22"/>
    </row>
    <row r="46237" spans="11:28" x14ac:dyDescent="0.2">
      <c r="K46237" s="125"/>
      <c r="L46237" s="198"/>
      <c r="M46237" s="126"/>
      <c r="AA46237" s="241"/>
      <c r="AB46237" s="22"/>
    </row>
    <row r="46238" spans="11:28" x14ac:dyDescent="0.2">
      <c r="K46238" s="125"/>
      <c r="L46238" s="198"/>
      <c r="M46238" s="126"/>
      <c r="AA46238" s="241"/>
      <c r="AB46238" s="22"/>
    </row>
    <row r="46239" spans="11:28" x14ac:dyDescent="0.2">
      <c r="K46239" s="125"/>
      <c r="L46239" s="198"/>
      <c r="M46239" s="126"/>
      <c r="AA46239" s="241"/>
      <c r="AB46239" s="22"/>
    </row>
    <row r="46240" spans="11:28" x14ac:dyDescent="0.2">
      <c r="K46240" s="125"/>
      <c r="L46240" s="198"/>
      <c r="M46240" s="126"/>
      <c r="AA46240" s="241"/>
      <c r="AB46240" s="22"/>
    </row>
    <row r="46241" spans="11:28" x14ac:dyDescent="0.2">
      <c r="K46241" s="125"/>
      <c r="L46241" s="198"/>
      <c r="M46241" s="126"/>
      <c r="AA46241" s="241"/>
      <c r="AB46241" s="22"/>
    </row>
    <row r="46242" spans="11:28" x14ac:dyDescent="0.2">
      <c r="K46242" s="125"/>
      <c r="L46242" s="198"/>
      <c r="M46242" s="126"/>
      <c r="AA46242" s="241"/>
      <c r="AB46242" s="22"/>
    </row>
    <row r="46243" spans="11:28" x14ac:dyDescent="0.2">
      <c r="K46243" s="125"/>
      <c r="L46243" s="198"/>
      <c r="M46243" s="126"/>
      <c r="AA46243" s="241"/>
      <c r="AB46243" s="22"/>
    </row>
    <row r="46244" spans="11:28" x14ac:dyDescent="0.2">
      <c r="K46244" s="125"/>
      <c r="L46244" s="198"/>
      <c r="M46244" s="126"/>
      <c r="AA46244" s="241"/>
      <c r="AB46244" s="22"/>
    </row>
    <row r="46245" spans="11:28" x14ac:dyDescent="0.2">
      <c r="K46245" s="125"/>
      <c r="L46245" s="198"/>
      <c r="M46245" s="126"/>
      <c r="AA46245" s="241"/>
      <c r="AB46245" s="22"/>
    </row>
    <row r="46246" spans="11:28" x14ac:dyDescent="0.2">
      <c r="K46246" s="125"/>
      <c r="L46246" s="198"/>
      <c r="M46246" s="126"/>
      <c r="AA46246" s="241"/>
      <c r="AB46246" s="22"/>
    </row>
    <row r="46247" spans="11:28" x14ac:dyDescent="0.2">
      <c r="K46247" s="125"/>
      <c r="L46247" s="198"/>
      <c r="M46247" s="126"/>
      <c r="AA46247" s="241"/>
      <c r="AB46247" s="22"/>
    </row>
    <row r="46248" spans="11:28" x14ac:dyDescent="0.2">
      <c r="K46248" s="125"/>
      <c r="L46248" s="198"/>
      <c r="M46248" s="126"/>
      <c r="AA46248" s="241"/>
      <c r="AB46248" s="22"/>
    </row>
    <row r="46249" spans="11:28" x14ac:dyDescent="0.2">
      <c r="K46249" s="125"/>
      <c r="L46249" s="198"/>
      <c r="M46249" s="126"/>
      <c r="AA46249" s="241"/>
      <c r="AB46249" s="22"/>
    </row>
    <row r="46250" spans="11:28" x14ac:dyDescent="0.2">
      <c r="K46250" s="125"/>
      <c r="L46250" s="198"/>
      <c r="M46250" s="126"/>
      <c r="AA46250" s="241"/>
      <c r="AB46250" s="22"/>
    </row>
    <row r="46251" spans="11:28" x14ac:dyDescent="0.2">
      <c r="K46251" s="125"/>
      <c r="L46251" s="198"/>
      <c r="M46251" s="126"/>
      <c r="AA46251" s="241"/>
      <c r="AB46251" s="22"/>
    </row>
    <row r="46252" spans="11:28" x14ac:dyDescent="0.2">
      <c r="K46252" s="125"/>
      <c r="L46252" s="198"/>
      <c r="M46252" s="126"/>
      <c r="AA46252" s="241"/>
      <c r="AB46252" s="22"/>
    </row>
    <row r="46253" spans="11:28" x14ac:dyDescent="0.2">
      <c r="K46253" s="125"/>
      <c r="L46253" s="198"/>
      <c r="M46253" s="126"/>
      <c r="AA46253" s="241"/>
      <c r="AB46253" s="22"/>
    </row>
    <row r="46254" spans="11:28" x14ac:dyDescent="0.2">
      <c r="K46254" s="125"/>
      <c r="L46254" s="198"/>
      <c r="M46254" s="126"/>
      <c r="AA46254" s="241"/>
      <c r="AB46254" s="22"/>
    </row>
    <row r="46255" spans="11:28" x14ac:dyDescent="0.2">
      <c r="K46255" s="125"/>
      <c r="L46255" s="198"/>
      <c r="M46255" s="126"/>
      <c r="AA46255" s="241"/>
      <c r="AB46255" s="22"/>
    </row>
    <row r="46256" spans="11:28" x14ac:dyDescent="0.2">
      <c r="K46256" s="125"/>
      <c r="L46256" s="198"/>
      <c r="M46256" s="126"/>
      <c r="AA46256" s="241"/>
      <c r="AB46256" s="22"/>
    </row>
    <row r="46257" spans="11:28" x14ac:dyDescent="0.2">
      <c r="K46257" s="125"/>
      <c r="L46257" s="198"/>
      <c r="M46257" s="126"/>
      <c r="AA46257" s="241"/>
      <c r="AB46257" s="22"/>
    </row>
    <row r="46258" spans="11:28" x14ac:dyDescent="0.2">
      <c r="K46258" s="125"/>
      <c r="L46258" s="198"/>
      <c r="M46258" s="126"/>
      <c r="AA46258" s="241"/>
      <c r="AB46258" s="22"/>
    </row>
    <row r="46259" spans="11:28" x14ac:dyDescent="0.2">
      <c r="K46259" s="125"/>
      <c r="L46259" s="198"/>
      <c r="M46259" s="126"/>
      <c r="AA46259" s="241"/>
      <c r="AB46259" s="22"/>
    </row>
    <row r="46260" spans="11:28" x14ac:dyDescent="0.2">
      <c r="K46260" s="125"/>
      <c r="L46260" s="198"/>
      <c r="M46260" s="126"/>
      <c r="AA46260" s="241"/>
      <c r="AB46260" s="22"/>
    </row>
    <row r="46261" spans="11:28" x14ac:dyDescent="0.2">
      <c r="K46261" s="125"/>
      <c r="L46261" s="198"/>
      <c r="M46261" s="126"/>
      <c r="AA46261" s="241"/>
      <c r="AB46261" s="22"/>
    </row>
    <row r="46262" spans="11:28" x14ac:dyDescent="0.2">
      <c r="K46262" s="125"/>
      <c r="L46262" s="198"/>
      <c r="M46262" s="126"/>
      <c r="AA46262" s="241"/>
      <c r="AB46262" s="22"/>
    </row>
    <row r="46263" spans="11:28" x14ac:dyDescent="0.2">
      <c r="K46263" s="125"/>
      <c r="L46263" s="198"/>
      <c r="M46263" s="126"/>
      <c r="AA46263" s="241"/>
      <c r="AB46263" s="22"/>
    </row>
    <row r="46264" spans="11:28" x14ac:dyDescent="0.2">
      <c r="K46264" s="125"/>
      <c r="L46264" s="198"/>
      <c r="M46264" s="126"/>
      <c r="AA46264" s="241"/>
      <c r="AB46264" s="22"/>
    </row>
    <row r="46265" spans="11:28" x14ac:dyDescent="0.2">
      <c r="K46265" s="125"/>
      <c r="L46265" s="198"/>
      <c r="M46265" s="126"/>
      <c r="AA46265" s="241"/>
      <c r="AB46265" s="22"/>
    </row>
    <row r="46266" spans="11:28" x14ac:dyDescent="0.2">
      <c r="K46266" s="125"/>
      <c r="L46266" s="198"/>
      <c r="M46266" s="126"/>
      <c r="AA46266" s="241"/>
      <c r="AB46266" s="22"/>
    </row>
    <row r="46267" spans="11:28" x14ac:dyDescent="0.2">
      <c r="K46267" s="125"/>
      <c r="L46267" s="198"/>
      <c r="M46267" s="126"/>
      <c r="AA46267" s="241"/>
      <c r="AB46267" s="22"/>
    </row>
    <row r="46268" spans="11:28" x14ac:dyDescent="0.2">
      <c r="K46268" s="125"/>
      <c r="L46268" s="198"/>
      <c r="M46268" s="126"/>
      <c r="AA46268" s="241"/>
      <c r="AB46268" s="22"/>
    </row>
    <row r="46269" spans="11:28" x14ac:dyDescent="0.2">
      <c r="K46269" s="125"/>
      <c r="L46269" s="198"/>
      <c r="M46269" s="126"/>
      <c r="AA46269" s="241"/>
      <c r="AB46269" s="22"/>
    </row>
    <row r="46270" spans="11:28" x14ac:dyDescent="0.2">
      <c r="K46270" s="125"/>
      <c r="L46270" s="198"/>
      <c r="M46270" s="126"/>
      <c r="AA46270" s="241"/>
      <c r="AB46270" s="22"/>
    </row>
    <row r="46271" spans="11:28" x14ac:dyDescent="0.2">
      <c r="K46271" s="125"/>
      <c r="L46271" s="198"/>
      <c r="M46271" s="126"/>
      <c r="AA46271" s="241"/>
      <c r="AB46271" s="22"/>
    </row>
    <row r="46272" spans="11:28" x14ac:dyDescent="0.2">
      <c r="K46272" s="125"/>
      <c r="L46272" s="198"/>
      <c r="M46272" s="126"/>
      <c r="AA46272" s="241"/>
      <c r="AB46272" s="22"/>
    </row>
    <row r="46273" spans="11:28" x14ac:dyDescent="0.2">
      <c r="K46273" s="125"/>
      <c r="L46273" s="198"/>
      <c r="M46273" s="126"/>
      <c r="AA46273" s="241"/>
      <c r="AB46273" s="22"/>
    </row>
    <row r="46274" spans="11:28" x14ac:dyDescent="0.2">
      <c r="K46274" s="125"/>
      <c r="L46274" s="198"/>
      <c r="M46274" s="126"/>
      <c r="AA46274" s="241"/>
      <c r="AB46274" s="22"/>
    </row>
    <row r="46275" spans="11:28" x14ac:dyDescent="0.2">
      <c r="K46275" s="125"/>
      <c r="L46275" s="198"/>
      <c r="M46275" s="126"/>
      <c r="AA46275" s="241"/>
      <c r="AB46275" s="22"/>
    </row>
    <row r="46276" spans="11:28" x14ac:dyDescent="0.2">
      <c r="K46276" s="125"/>
      <c r="L46276" s="198"/>
      <c r="M46276" s="126"/>
      <c r="AA46276" s="241"/>
      <c r="AB46276" s="22"/>
    </row>
    <row r="46277" spans="11:28" x14ac:dyDescent="0.2">
      <c r="K46277" s="125"/>
      <c r="L46277" s="198"/>
      <c r="M46277" s="126"/>
      <c r="AA46277" s="241"/>
      <c r="AB46277" s="22"/>
    </row>
    <row r="46278" spans="11:28" x14ac:dyDescent="0.2">
      <c r="K46278" s="125"/>
      <c r="L46278" s="198"/>
      <c r="M46278" s="126"/>
      <c r="AA46278" s="241"/>
      <c r="AB46278" s="22"/>
    </row>
    <row r="46279" spans="11:28" x14ac:dyDescent="0.2">
      <c r="K46279" s="125"/>
      <c r="L46279" s="198"/>
      <c r="M46279" s="126"/>
      <c r="AA46279" s="241"/>
      <c r="AB46279" s="22"/>
    </row>
    <row r="46280" spans="11:28" x14ac:dyDescent="0.2">
      <c r="K46280" s="125"/>
      <c r="L46280" s="198"/>
      <c r="M46280" s="126"/>
      <c r="AA46280" s="241"/>
      <c r="AB46280" s="22"/>
    </row>
    <row r="46281" spans="11:28" x14ac:dyDescent="0.2">
      <c r="K46281" s="125"/>
      <c r="L46281" s="198"/>
      <c r="M46281" s="126"/>
      <c r="AA46281" s="241"/>
      <c r="AB46281" s="22"/>
    </row>
    <row r="46282" spans="11:28" x14ac:dyDescent="0.2">
      <c r="K46282" s="125"/>
      <c r="L46282" s="198"/>
      <c r="M46282" s="126"/>
      <c r="AA46282" s="241"/>
      <c r="AB46282" s="22"/>
    </row>
    <row r="46283" spans="11:28" x14ac:dyDescent="0.2">
      <c r="K46283" s="125"/>
      <c r="L46283" s="198"/>
      <c r="M46283" s="126"/>
      <c r="AA46283" s="241"/>
      <c r="AB46283" s="22"/>
    </row>
    <row r="46284" spans="11:28" x14ac:dyDescent="0.2">
      <c r="K46284" s="125"/>
      <c r="L46284" s="198"/>
      <c r="M46284" s="126"/>
      <c r="AA46284" s="241"/>
      <c r="AB46284" s="22"/>
    </row>
    <row r="46285" spans="11:28" x14ac:dyDescent="0.2">
      <c r="K46285" s="125"/>
      <c r="L46285" s="198"/>
      <c r="M46285" s="126"/>
      <c r="AA46285" s="241"/>
      <c r="AB46285" s="22"/>
    </row>
    <row r="46286" spans="11:28" x14ac:dyDescent="0.2">
      <c r="K46286" s="125"/>
      <c r="L46286" s="198"/>
      <c r="M46286" s="126"/>
      <c r="AA46286" s="241"/>
      <c r="AB46286" s="22"/>
    </row>
    <row r="46287" spans="11:28" x14ac:dyDescent="0.2">
      <c r="K46287" s="125"/>
      <c r="L46287" s="198"/>
      <c r="M46287" s="126"/>
      <c r="AA46287" s="241"/>
      <c r="AB46287" s="22"/>
    </row>
    <row r="46288" spans="11:28" x14ac:dyDescent="0.2">
      <c r="K46288" s="125"/>
      <c r="L46288" s="198"/>
      <c r="M46288" s="126"/>
      <c r="AA46288" s="241"/>
      <c r="AB46288" s="22"/>
    </row>
    <row r="46289" spans="11:28" x14ac:dyDescent="0.2">
      <c r="K46289" s="125"/>
      <c r="L46289" s="198"/>
      <c r="M46289" s="126"/>
      <c r="AA46289" s="241"/>
      <c r="AB46289" s="22"/>
    </row>
    <row r="46290" spans="11:28" x14ac:dyDescent="0.2">
      <c r="K46290" s="125"/>
      <c r="L46290" s="198"/>
      <c r="M46290" s="126"/>
      <c r="AA46290" s="241"/>
      <c r="AB46290" s="22"/>
    </row>
    <row r="46291" spans="11:28" x14ac:dyDescent="0.2">
      <c r="K46291" s="125"/>
      <c r="L46291" s="198"/>
      <c r="M46291" s="126"/>
      <c r="AA46291" s="241"/>
      <c r="AB46291" s="22"/>
    </row>
    <row r="46292" spans="11:28" x14ac:dyDescent="0.2">
      <c r="K46292" s="125"/>
      <c r="L46292" s="198"/>
      <c r="M46292" s="126"/>
      <c r="AA46292" s="241"/>
      <c r="AB46292" s="22"/>
    </row>
    <row r="46293" spans="11:28" x14ac:dyDescent="0.2">
      <c r="K46293" s="125"/>
      <c r="L46293" s="198"/>
      <c r="M46293" s="126"/>
      <c r="AA46293" s="241"/>
      <c r="AB46293" s="22"/>
    </row>
    <row r="46294" spans="11:28" x14ac:dyDescent="0.2">
      <c r="K46294" s="125"/>
      <c r="L46294" s="198"/>
      <c r="M46294" s="126"/>
      <c r="AA46294" s="241"/>
      <c r="AB46294" s="22"/>
    </row>
    <row r="46295" spans="11:28" x14ac:dyDescent="0.2">
      <c r="K46295" s="125"/>
      <c r="L46295" s="198"/>
      <c r="M46295" s="126"/>
      <c r="AA46295" s="241"/>
      <c r="AB46295" s="22"/>
    </row>
    <row r="46296" spans="11:28" x14ac:dyDescent="0.2">
      <c r="K46296" s="125"/>
      <c r="L46296" s="198"/>
      <c r="M46296" s="126"/>
      <c r="AA46296" s="241"/>
      <c r="AB46296" s="22"/>
    </row>
    <row r="46297" spans="11:28" x14ac:dyDescent="0.2">
      <c r="K46297" s="125"/>
      <c r="L46297" s="198"/>
      <c r="M46297" s="126"/>
      <c r="AA46297" s="241"/>
      <c r="AB46297" s="22"/>
    </row>
    <row r="46298" spans="11:28" x14ac:dyDescent="0.2">
      <c r="K46298" s="125"/>
      <c r="L46298" s="198"/>
      <c r="M46298" s="126"/>
      <c r="AA46298" s="241"/>
      <c r="AB46298" s="22"/>
    </row>
    <row r="46299" spans="11:28" x14ac:dyDescent="0.2">
      <c r="K46299" s="125"/>
      <c r="L46299" s="198"/>
      <c r="M46299" s="126"/>
      <c r="AA46299" s="241"/>
      <c r="AB46299" s="22"/>
    </row>
    <row r="46300" spans="11:28" x14ac:dyDescent="0.2">
      <c r="K46300" s="125"/>
      <c r="L46300" s="198"/>
      <c r="M46300" s="126"/>
      <c r="AA46300" s="241"/>
      <c r="AB46300" s="22"/>
    </row>
    <row r="46301" spans="11:28" x14ac:dyDescent="0.2">
      <c r="K46301" s="125"/>
      <c r="L46301" s="198"/>
      <c r="M46301" s="126"/>
      <c r="AA46301" s="241"/>
      <c r="AB46301" s="22"/>
    </row>
    <row r="46302" spans="11:28" x14ac:dyDescent="0.2">
      <c r="K46302" s="125"/>
      <c r="L46302" s="198"/>
      <c r="M46302" s="126"/>
      <c r="AA46302" s="241"/>
      <c r="AB46302" s="22"/>
    </row>
    <row r="46303" spans="11:28" x14ac:dyDescent="0.2">
      <c r="K46303" s="125"/>
      <c r="L46303" s="198"/>
      <c r="M46303" s="126"/>
      <c r="AA46303" s="241"/>
      <c r="AB46303" s="22"/>
    </row>
    <row r="46304" spans="11:28" x14ac:dyDescent="0.2">
      <c r="K46304" s="125"/>
      <c r="L46304" s="198"/>
      <c r="M46304" s="126"/>
      <c r="AA46304" s="241"/>
      <c r="AB46304" s="22"/>
    </row>
    <row r="46305" spans="11:28" x14ac:dyDescent="0.2">
      <c r="K46305" s="125"/>
      <c r="L46305" s="198"/>
      <c r="M46305" s="126"/>
      <c r="AA46305" s="241"/>
      <c r="AB46305" s="22"/>
    </row>
    <row r="46306" spans="11:28" x14ac:dyDescent="0.2">
      <c r="K46306" s="125"/>
      <c r="L46306" s="198"/>
      <c r="M46306" s="126"/>
      <c r="AA46306" s="241"/>
      <c r="AB46306" s="22"/>
    </row>
    <row r="46307" spans="11:28" x14ac:dyDescent="0.2">
      <c r="K46307" s="125"/>
      <c r="L46307" s="198"/>
      <c r="M46307" s="126"/>
      <c r="AA46307" s="241"/>
      <c r="AB46307" s="22"/>
    </row>
    <row r="46308" spans="11:28" x14ac:dyDescent="0.2">
      <c r="K46308" s="125"/>
      <c r="L46308" s="198"/>
      <c r="M46308" s="126"/>
      <c r="AA46308" s="241"/>
      <c r="AB46308" s="22"/>
    </row>
    <row r="46309" spans="11:28" x14ac:dyDescent="0.2">
      <c r="K46309" s="125"/>
      <c r="L46309" s="198"/>
      <c r="M46309" s="126"/>
      <c r="AA46309" s="241"/>
      <c r="AB46309" s="22"/>
    </row>
    <row r="46310" spans="11:28" x14ac:dyDescent="0.2">
      <c r="K46310" s="125"/>
      <c r="L46310" s="198"/>
      <c r="M46310" s="126"/>
      <c r="AA46310" s="241"/>
      <c r="AB46310" s="22"/>
    </row>
    <row r="46311" spans="11:28" x14ac:dyDescent="0.2">
      <c r="K46311" s="125"/>
      <c r="L46311" s="198"/>
      <c r="M46311" s="126"/>
      <c r="AA46311" s="241"/>
      <c r="AB46311" s="22"/>
    </row>
    <row r="46312" spans="11:28" x14ac:dyDescent="0.2">
      <c r="K46312" s="125"/>
      <c r="L46312" s="198"/>
      <c r="M46312" s="126"/>
      <c r="AA46312" s="241"/>
      <c r="AB46312" s="22"/>
    </row>
    <row r="46313" spans="11:28" x14ac:dyDescent="0.2">
      <c r="K46313" s="125"/>
      <c r="L46313" s="198"/>
      <c r="M46313" s="126"/>
      <c r="AA46313" s="241"/>
      <c r="AB46313" s="22"/>
    </row>
    <row r="46314" spans="11:28" x14ac:dyDescent="0.2">
      <c r="K46314" s="125"/>
      <c r="L46314" s="198"/>
      <c r="M46314" s="126"/>
      <c r="AA46314" s="241"/>
      <c r="AB46314" s="22"/>
    </row>
    <row r="46315" spans="11:28" x14ac:dyDescent="0.2">
      <c r="K46315" s="125"/>
      <c r="L46315" s="198"/>
      <c r="M46315" s="126"/>
      <c r="AA46315" s="241"/>
      <c r="AB46315" s="22"/>
    </row>
    <row r="46316" spans="11:28" x14ac:dyDescent="0.2">
      <c r="K46316" s="125"/>
      <c r="L46316" s="198"/>
      <c r="M46316" s="126"/>
      <c r="AA46316" s="241"/>
      <c r="AB46316" s="22"/>
    </row>
    <row r="46317" spans="11:28" x14ac:dyDescent="0.2">
      <c r="K46317" s="125"/>
      <c r="L46317" s="198"/>
      <c r="M46317" s="126"/>
      <c r="AA46317" s="241"/>
      <c r="AB46317" s="22"/>
    </row>
    <row r="46318" spans="11:28" x14ac:dyDescent="0.2">
      <c r="K46318" s="125"/>
      <c r="L46318" s="198"/>
      <c r="M46318" s="126"/>
      <c r="AA46318" s="241"/>
      <c r="AB46318" s="22"/>
    </row>
    <row r="46319" spans="11:28" x14ac:dyDescent="0.2">
      <c r="K46319" s="125"/>
      <c r="L46319" s="198"/>
      <c r="M46319" s="126"/>
      <c r="AA46319" s="241"/>
      <c r="AB46319" s="22"/>
    </row>
    <row r="46320" spans="11:28" x14ac:dyDescent="0.2">
      <c r="K46320" s="125"/>
      <c r="L46320" s="198"/>
      <c r="M46320" s="126"/>
      <c r="AA46320" s="241"/>
      <c r="AB46320" s="22"/>
    </row>
    <row r="46321" spans="11:28" x14ac:dyDescent="0.2">
      <c r="K46321" s="125"/>
      <c r="L46321" s="198"/>
      <c r="M46321" s="126"/>
      <c r="AA46321" s="241"/>
      <c r="AB46321" s="22"/>
    </row>
    <row r="46322" spans="11:28" x14ac:dyDescent="0.2">
      <c r="K46322" s="125"/>
      <c r="L46322" s="198"/>
      <c r="M46322" s="126"/>
      <c r="AA46322" s="241"/>
      <c r="AB46322" s="22"/>
    </row>
    <row r="46323" spans="11:28" x14ac:dyDescent="0.2">
      <c r="K46323" s="125"/>
      <c r="L46323" s="198"/>
      <c r="M46323" s="126"/>
      <c r="AA46323" s="241"/>
      <c r="AB46323" s="22"/>
    </row>
    <row r="46324" spans="11:28" x14ac:dyDescent="0.2">
      <c r="K46324" s="125"/>
      <c r="L46324" s="198"/>
      <c r="M46324" s="126"/>
      <c r="AA46324" s="241"/>
      <c r="AB46324" s="22"/>
    </row>
    <row r="46325" spans="11:28" x14ac:dyDescent="0.2">
      <c r="K46325" s="125"/>
      <c r="L46325" s="198"/>
      <c r="M46325" s="126"/>
      <c r="AA46325" s="241"/>
      <c r="AB46325" s="22"/>
    </row>
    <row r="46326" spans="11:28" x14ac:dyDescent="0.2">
      <c r="K46326" s="125"/>
      <c r="L46326" s="198"/>
      <c r="M46326" s="126"/>
      <c r="AA46326" s="241"/>
      <c r="AB46326" s="22"/>
    </row>
    <row r="46327" spans="11:28" x14ac:dyDescent="0.2">
      <c r="K46327" s="125"/>
      <c r="L46327" s="198"/>
      <c r="M46327" s="126"/>
      <c r="AA46327" s="241"/>
      <c r="AB46327" s="22"/>
    </row>
    <row r="46328" spans="11:28" x14ac:dyDescent="0.2">
      <c r="K46328" s="125"/>
      <c r="L46328" s="198"/>
      <c r="M46328" s="126"/>
      <c r="AA46328" s="241"/>
      <c r="AB46328" s="22"/>
    </row>
    <row r="46329" spans="11:28" x14ac:dyDescent="0.2">
      <c r="K46329" s="125"/>
      <c r="L46329" s="198"/>
      <c r="M46329" s="126"/>
      <c r="AA46329" s="241"/>
      <c r="AB46329" s="22"/>
    </row>
    <row r="46330" spans="11:28" x14ac:dyDescent="0.2">
      <c r="K46330" s="125"/>
      <c r="L46330" s="198"/>
      <c r="M46330" s="126"/>
      <c r="AA46330" s="241"/>
      <c r="AB46330" s="22"/>
    </row>
    <row r="46331" spans="11:28" x14ac:dyDescent="0.2">
      <c r="K46331" s="125"/>
      <c r="L46331" s="198"/>
      <c r="M46331" s="126"/>
      <c r="AA46331" s="241"/>
      <c r="AB46331" s="22"/>
    </row>
    <row r="46332" spans="11:28" x14ac:dyDescent="0.2">
      <c r="K46332" s="125"/>
      <c r="L46332" s="198"/>
      <c r="M46332" s="126"/>
      <c r="AA46332" s="241"/>
      <c r="AB46332" s="22"/>
    </row>
    <row r="46333" spans="11:28" x14ac:dyDescent="0.2">
      <c r="K46333" s="125"/>
      <c r="L46333" s="198"/>
      <c r="M46333" s="126"/>
      <c r="AA46333" s="241"/>
      <c r="AB46333" s="22"/>
    </row>
    <row r="46334" spans="11:28" x14ac:dyDescent="0.2">
      <c r="K46334" s="125"/>
      <c r="L46334" s="198"/>
      <c r="M46334" s="126"/>
      <c r="AA46334" s="241"/>
      <c r="AB46334" s="22"/>
    </row>
    <row r="46335" spans="11:28" x14ac:dyDescent="0.2">
      <c r="K46335" s="125"/>
      <c r="L46335" s="198"/>
      <c r="M46335" s="126"/>
      <c r="AA46335" s="241"/>
      <c r="AB46335" s="22"/>
    </row>
    <row r="46336" spans="11:28" x14ac:dyDescent="0.2">
      <c r="K46336" s="125"/>
      <c r="L46336" s="198"/>
      <c r="M46336" s="126"/>
      <c r="AA46336" s="241"/>
      <c r="AB46336" s="22"/>
    </row>
    <row r="46337" spans="11:28" x14ac:dyDescent="0.2">
      <c r="K46337" s="125"/>
      <c r="L46337" s="198"/>
      <c r="M46337" s="126"/>
      <c r="AA46337" s="241"/>
      <c r="AB46337" s="22"/>
    </row>
    <row r="46338" spans="11:28" x14ac:dyDescent="0.2">
      <c r="K46338" s="125"/>
      <c r="L46338" s="198"/>
      <c r="M46338" s="126"/>
      <c r="AA46338" s="241"/>
      <c r="AB46338" s="22"/>
    </row>
    <row r="46339" spans="11:28" x14ac:dyDescent="0.2">
      <c r="K46339" s="125"/>
      <c r="L46339" s="198"/>
      <c r="M46339" s="126"/>
      <c r="AA46339" s="241"/>
      <c r="AB46339" s="22"/>
    </row>
    <row r="46340" spans="11:28" x14ac:dyDescent="0.2">
      <c r="K46340" s="125"/>
      <c r="L46340" s="198"/>
      <c r="M46340" s="126"/>
      <c r="AA46340" s="241"/>
      <c r="AB46340" s="22"/>
    </row>
    <row r="46341" spans="11:28" x14ac:dyDescent="0.2">
      <c r="K46341" s="125"/>
      <c r="L46341" s="198"/>
      <c r="M46341" s="126"/>
      <c r="AA46341" s="241"/>
      <c r="AB46341" s="22"/>
    </row>
    <row r="46342" spans="11:28" x14ac:dyDescent="0.2">
      <c r="K46342" s="125"/>
      <c r="L46342" s="198"/>
      <c r="M46342" s="126"/>
      <c r="AA46342" s="241"/>
      <c r="AB46342" s="22"/>
    </row>
    <row r="46343" spans="11:28" x14ac:dyDescent="0.2">
      <c r="K46343" s="125"/>
      <c r="L46343" s="198"/>
      <c r="M46343" s="126"/>
      <c r="AA46343" s="241"/>
      <c r="AB46343" s="22"/>
    </row>
    <row r="46344" spans="11:28" x14ac:dyDescent="0.2">
      <c r="K46344" s="125"/>
      <c r="L46344" s="198"/>
      <c r="M46344" s="126"/>
      <c r="AA46344" s="241"/>
      <c r="AB46344" s="22"/>
    </row>
    <row r="46345" spans="11:28" x14ac:dyDescent="0.2">
      <c r="K46345" s="125"/>
      <c r="L46345" s="198"/>
      <c r="M46345" s="126"/>
      <c r="AA46345" s="241"/>
      <c r="AB46345" s="22"/>
    </row>
    <row r="46346" spans="11:28" x14ac:dyDescent="0.2">
      <c r="K46346" s="125"/>
      <c r="L46346" s="198"/>
      <c r="M46346" s="126"/>
      <c r="AA46346" s="241"/>
      <c r="AB46346" s="22"/>
    </row>
    <row r="46347" spans="11:28" x14ac:dyDescent="0.2">
      <c r="K46347" s="125"/>
      <c r="L46347" s="198"/>
      <c r="M46347" s="126"/>
      <c r="AA46347" s="241"/>
      <c r="AB46347" s="22"/>
    </row>
    <row r="46348" spans="11:28" x14ac:dyDescent="0.2">
      <c r="K46348" s="125"/>
      <c r="L46348" s="198"/>
      <c r="M46348" s="126"/>
      <c r="AA46348" s="241"/>
      <c r="AB46348" s="22"/>
    </row>
    <row r="46349" spans="11:28" x14ac:dyDescent="0.2">
      <c r="K46349" s="125"/>
      <c r="L46349" s="198"/>
      <c r="M46349" s="126"/>
      <c r="AA46349" s="241"/>
      <c r="AB46349" s="22"/>
    </row>
    <row r="46350" spans="11:28" x14ac:dyDescent="0.2">
      <c r="K46350" s="125"/>
      <c r="L46350" s="198"/>
      <c r="M46350" s="126"/>
      <c r="AA46350" s="241"/>
      <c r="AB46350" s="22"/>
    </row>
    <row r="46351" spans="11:28" x14ac:dyDescent="0.2">
      <c r="K46351" s="125"/>
      <c r="L46351" s="198"/>
      <c r="M46351" s="126"/>
      <c r="AA46351" s="241"/>
      <c r="AB46351" s="22"/>
    </row>
    <row r="46352" spans="11:28" x14ac:dyDescent="0.2">
      <c r="K46352" s="125"/>
      <c r="L46352" s="198"/>
      <c r="M46352" s="126"/>
      <c r="AA46352" s="241"/>
      <c r="AB46352" s="22"/>
    </row>
    <row r="46353" spans="11:28" x14ac:dyDescent="0.2">
      <c r="K46353" s="125"/>
      <c r="L46353" s="198"/>
      <c r="M46353" s="126"/>
      <c r="AA46353" s="241"/>
      <c r="AB46353" s="22"/>
    </row>
    <row r="46354" spans="11:28" x14ac:dyDescent="0.2">
      <c r="K46354" s="125"/>
      <c r="L46354" s="198"/>
      <c r="M46354" s="126"/>
      <c r="AA46354" s="241"/>
      <c r="AB46354" s="22"/>
    </row>
    <row r="46355" spans="11:28" x14ac:dyDescent="0.2">
      <c r="K46355" s="125"/>
      <c r="L46355" s="198"/>
      <c r="M46355" s="126"/>
      <c r="AA46355" s="241"/>
      <c r="AB46355" s="22"/>
    </row>
    <row r="46356" spans="11:28" x14ac:dyDescent="0.2">
      <c r="K46356" s="125"/>
      <c r="L46356" s="198"/>
      <c r="M46356" s="126"/>
      <c r="AA46356" s="241"/>
      <c r="AB46356" s="22"/>
    </row>
    <row r="46357" spans="11:28" x14ac:dyDescent="0.2">
      <c r="K46357" s="125"/>
      <c r="L46357" s="198"/>
      <c r="M46357" s="126"/>
      <c r="AA46357" s="241"/>
      <c r="AB46357" s="22"/>
    </row>
    <row r="46358" spans="11:28" x14ac:dyDescent="0.2">
      <c r="K46358" s="125"/>
      <c r="L46358" s="198"/>
      <c r="M46358" s="126"/>
      <c r="AA46358" s="241"/>
      <c r="AB46358" s="22"/>
    </row>
    <row r="46359" spans="11:28" x14ac:dyDescent="0.2">
      <c r="K46359" s="125"/>
      <c r="L46359" s="198"/>
      <c r="M46359" s="126"/>
      <c r="AA46359" s="241"/>
      <c r="AB46359" s="22"/>
    </row>
    <row r="46360" spans="11:28" x14ac:dyDescent="0.2">
      <c r="K46360" s="125"/>
      <c r="L46360" s="198"/>
      <c r="M46360" s="126"/>
      <c r="AA46360" s="241"/>
      <c r="AB46360" s="22"/>
    </row>
    <row r="46361" spans="11:28" x14ac:dyDescent="0.2">
      <c r="K46361" s="125"/>
      <c r="L46361" s="198"/>
      <c r="M46361" s="126"/>
      <c r="AA46361" s="241"/>
      <c r="AB46361" s="22"/>
    </row>
    <row r="46362" spans="11:28" x14ac:dyDescent="0.2">
      <c r="K46362" s="125"/>
      <c r="L46362" s="198"/>
      <c r="M46362" s="126"/>
      <c r="AA46362" s="241"/>
      <c r="AB46362" s="22"/>
    </row>
    <row r="46363" spans="11:28" x14ac:dyDescent="0.2">
      <c r="K46363" s="125"/>
      <c r="L46363" s="198"/>
      <c r="M46363" s="126"/>
      <c r="AA46363" s="241"/>
      <c r="AB46363" s="22"/>
    </row>
    <row r="46364" spans="11:28" x14ac:dyDescent="0.2">
      <c r="K46364" s="125"/>
      <c r="L46364" s="198"/>
      <c r="M46364" s="126"/>
      <c r="AA46364" s="241"/>
      <c r="AB46364" s="22"/>
    </row>
    <row r="46365" spans="11:28" x14ac:dyDescent="0.2">
      <c r="K46365" s="125"/>
      <c r="L46365" s="198"/>
      <c r="M46365" s="126"/>
      <c r="AA46365" s="241"/>
      <c r="AB46365" s="22"/>
    </row>
    <row r="46366" spans="11:28" x14ac:dyDescent="0.2">
      <c r="K46366" s="125"/>
      <c r="L46366" s="198"/>
      <c r="M46366" s="126"/>
      <c r="AA46366" s="241"/>
      <c r="AB46366" s="22"/>
    </row>
    <row r="46367" spans="11:28" x14ac:dyDescent="0.2">
      <c r="K46367" s="125"/>
      <c r="L46367" s="198"/>
      <c r="M46367" s="126"/>
      <c r="AA46367" s="241"/>
      <c r="AB46367" s="22"/>
    </row>
    <row r="46368" spans="11:28" x14ac:dyDescent="0.2">
      <c r="K46368" s="125"/>
      <c r="L46368" s="198"/>
      <c r="M46368" s="126"/>
      <c r="AA46368" s="241"/>
      <c r="AB46368" s="22"/>
    </row>
    <row r="46369" spans="11:28" x14ac:dyDescent="0.2">
      <c r="K46369" s="125"/>
      <c r="L46369" s="198"/>
      <c r="M46369" s="126"/>
      <c r="AA46369" s="241"/>
      <c r="AB46369" s="22"/>
    </row>
    <row r="46370" spans="11:28" x14ac:dyDescent="0.2">
      <c r="K46370" s="125"/>
      <c r="L46370" s="198"/>
      <c r="M46370" s="126"/>
      <c r="AA46370" s="241"/>
      <c r="AB46370" s="22"/>
    </row>
    <row r="46371" spans="11:28" x14ac:dyDescent="0.2">
      <c r="K46371" s="125"/>
      <c r="L46371" s="198"/>
      <c r="M46371" s="126"/>
      <c r="AA46371" s="241"/>
      <c r="AB46371" s="22"/>
    </row>
    <row r="46372" spans="11:28" x14ac:dyDescent="0.2">
      <c r="K46372" s="125"/>
      <c r="L46372" s="198"/>
      <c r="M46372" s="126"/>
      <c r="AA46372" s="241"/>
      <c r="AB46372" s="22"/>
    </row>
    <row r="46373" spans="11:28" x14ac:dyDescent="0.2">
      <c r="K46373" s="125"/>
      <c r="L46373" s="198"/>
      <c r="M46373" s="126"/>
      <c r="AA46373" s="241"/>
      <c r="AB46373" s="22"/>
    </row>
    <row r="46374" spans="11:28" x14ac:dyDescent="0.2">
      <c r="K46374" s="125"/>
      <c r="L46374" s="198"/>
      <c r="M46374" s="126"/>
      <c r="AA46374" s="241"/>
      <c r="AB46374" s="22"/>
    </row>
    <row r="46375" spans="11:28" x14ac:dyDescent="0.2">
      <c r="K46375" s="125"/>
      <c r="L46375" s="198"/>
      <c r="M46375" s="126"/>
      <c r="AA46375" s="241"/>
      <c r="AB46375" s="22"/>
    </row>
    <row r="46376" spans="11:28" x14ac:dyDescent="0.2">
      <c r="K46376" s="125"/>
      <c r="L46376" s="198"/>
      <c r="M46376" s="126"/>
      <c r="AA46376" s="241"/>
      <c r="AB46376" s="22"/>
    </row>
    <row r="46377" spans="11:28" x14ac:dyDescent="0.2">
      <c r="K46377" s="125"/>
      <c r="L46377" s="198"/>
      <c r="M46377" s="126"/>
      <c r="AA46377" s="241"/>
      <c r="AB46377" s="22"/>
    </row>
    <row r="46378" spans="11:28" x14ac:dyDescent="0.2">
      <c r="K46378" s="125"/>
      <c r="L46378" s="198"/>
      <c r="M46378" s="126"/>
      <c r="AA46378" s="241"/>
      <c r="AB46378" s="22"/>
    </row>
    <row r="46379" spans="11:28" x14ac:dyDescent="0.2">
      <c r="K46379" s="125"/>
      <c r="L46379" s="198"/>
      <c r="M46379" s="126"/>
      <c r="AA46379" s="241"/>
      <c r="AB46379" s="22"/>
    </row>
    <row r="46380" spans="11:28" x14ac:dyDescent="0.2">
      <c r="K46380" s="125"/>
      <c r="L46380" s="198"/>
      <c r="M46380" s="126"/>
      <c r="AA46380" s="241"/>
      <c r="AB46380" s="22"/>
    </row>
    <row r="46381" spans="11:28" x14ac:dyDescent="0.2">
      <c r="K46381" s="125"/>
      <c r="L46381" s="198"/>
      <c r="M46381" s="126"/>
      <c r="AA46381" s="241"/>
      <c r="AB46381" s="22"/>
    </row>
    <row r="46382" spans="11:28" x14ac:dyDescent="0.2">
      <c r="K46382" s="125"/>
      <c r="L46382" s="198"/>
      <c r="M46382" s="126"/>
      <c r="AA46382" s="241"/>
      <c r="AB46382" s="22"/>
    </row>
    <row r="46383" spans="11:28" x14ac:dyDescent="0.2">
      <c r="K46383" s="125"/>
      <c r="L46383" s="198"/>
      <c r="M46383" s="126"/>
      <c r="AA46383" s="241"/>
      <c r="AB46383" s="22"/>
    </row>
    <row r="46384" spans="11:28" x14ac:dyDescent="0.2">
      <c r="K46384" s="125"/>
      <c r="L46384" s="198"/>
      <c r="M46384" s="126"/>
      <c r="AA46384" s="241"/>
      <c r="AB46384" s="22"/>
    </row>
    <row r="46385" spans="11:28" x14ac:dyDescent="0.2">
      <c r="K46385" s="125"/>
      <c r="L46385" s="198"/>
      <c r="M46385" s="126"/>
      <c r="AA46385" s="241"/>
      <c r="AB46385" s="22"/>
    </row>
    <row r="46386" spans="11:28" x14ac:dyDescent="0.2">
      <c r="K46386" s="125"/>
      <c r="L46386" s="198"/>
      <c r="M46386" s="126"/>
      <c r="AA46386" s="241"/>
      <c r="AB46386" s="22"/>
    </row>
    <row r="46387" spans="11:28" x14ac:dyDescent="0.2">
      <c r="K46387" s="125"/>
      <c r="L46387" s="198"/>
      <c r="M46387" s="126"/>
      <c r="AA46387" s="241"/>
      <c r="AB46387" s="22"/>
    </row>
    <row r="46388" spans="11:28" x14ac:dyDescent="0.2">
      <c r="K46388" s="125"/>
      <c r="L46388" s="198"/>
      <c r="M46388" s="126"/>
      <c r="AA46388" s="241"/>
      <c r="AB46388" s="22"/>
    </row>
    <row r="46389" spans="11:28" x14ac:dyDescent="0.2">
      <c r="K46389" s="125"/>
      <c r="L46389" s="198"/>
      <c r="M46389" s="126"/>
      <c r="AA46389" s="241"/>
      <c r="AB46389" s="22"/>
    </row>
    <row r="46390" spans="11:28" x14ac:dyDescent="0.2">
      <c r="K46390" s="125"/>
      <c r="L46390" s="198"/>
      <c r="M46390" s="126"/>
      <c r="AA46390" s="241"/>
      <c r="AB46390" s="22"/>
    </row>
    <row r="46391" spans="11:28" x14ac:dyDescent="0.2">
      <c r="K46391" s="125"/>
      <c r="L46391" s="198"/>
      <c r="M46391" s="126"/>
      <c r="AA46391" s="241"/>
      <c r="AB46391" s="22"/>
    </row>
    <row r="46392" spans="11:28" x14ac:dyDescent="0.2">
      <c r="K46392" s="125"/>
      <c r="L46392" s="198"/>
      <c r="M46392" s="126"/>
      <c r="AA46392" s="241"/>
      <c r="AB46392" s="22"/>
    </row>
    <row r="46393" spans="11:28" x14ac:dyDescent="0.2">
      <c r="K46393" s="125"/>
      <c r="L46393" s="198"/>
      <c r="M46393" s="126"/>
      <c r="AA46393" s="241"/>
      <c r="AB46393" s="22"/>
    </row>
    <row r="46394" spans="11:28" x14ac:dyDescent="0.2">
      <c r="K46394" s="125"/>
      <c r="L46394" s="198"/>
      <c r="M46394" s="126"/>
      <c r="AA46394" s="241"/>
      <c r="AB46394" s="22"/>
    </row>
    <row r="46395" spans="11:28" x14ac:dyDescent="0.2">
      <c r="K46395" s="125"/>
      <c r="L46395" s="198"/>
      <c r="M46395" s="126"/>
      <c r="AA46395" s="241"/>
      <c r="AB46395" s="22"/>
    </row>
    <row r="46396" spans="11:28" x14ac:dyDescent="0.2">
      <c r="K46396" s="125"/>
      <c r="L46396" s="198"/>
      <c r="M46396" s="126"/>
      <c r="AA46396" s="241"/>
      <c r="AB46396" s="22"/>
    </row>
    <row r="46397" spans="11:28" x14ac:dyDescent="0.2">
      <c r="K46397" s="125"/>
      <c r="L46397" s="198"/>
      <c r="M46397" s="126"/>
      <c r="AA46397" s="241"/>
      <c r="AB46397" s="22"/>
    </row>
    <row r="46398" spans="11:28" x14ac:dyDescent="0.2">
      <c r="K46398" s="125"/>
      <c r="L46398" s="198"/>
      <c r="M46398" s="126"/>
      <c r="AA46398" s="241"/>
      <c r="AB46398" s="22"/>
    </row>
    <row r="46399" spans="11:28" x14ac:dyDescent="0.2">
      <c r="K46399" s="125"/>
      <c r="L46399" s="198"/>
      <c r="M46399" s="126"/>
      <c r="AA46399" s="241"/>
      <c r="AB46399" s="22"/>
    </row>
    <row r="46400" spans="11:28" x14ac:dyDescent="0.2">
      <c r="K46400" s="125"/>
      <c r="L46400" s="198"/>
      <c r="M46400" s="126"/>
      <c r="AA46400" s="241"/>
      <c r="AB46400" s="22"/>
    </row>
    <row r="46401" spans="11:28" x14ac:dyDescent="0.2">
      <c r="K46401" s="125"/>
      <c r="L46401" s="198"/>
      <c r="M46401" s="126"/>
      <c r="AA46401" s="241"/>
      <c r="AB46401" s="22"/>
    </row>
    <row r="46402" spans="11:28" x14ac:dyDescent="0.2">
      <c r="K46402" s="125"/>
      <c r="L46402" s="198"/>
      <c r="M46402" s="126"/>
      <c r="AA46402" s="241"/>
      <c r="AB46402" s="22"/>
    </row>
    <row r="46403" spans="11:28" x14ac:dyDescent="0.2">
      <c r="K46403" s="125"/>
      <c r="L46403" s="198"/>
      <c r="M46403" s="126"/>
      <c r="AA46403" s="241"/>
      <c r="AB46403" s="22"/>
    </row>
    <row r="46404" spans="11:28" x14ac:dyDescent="0.2">
      <c r="K46404" s="125"/>
      <c r="L46404" s="198"/>
      <c r="M46404" s="126"/>
      <c r="AA46404" s="241"/>
      <c r="AB46404" s="22"/>
    </row>
    <row r="46405" spans="11:28" x14ac:dyDescent="0.2">
      <c r="K46405" s="125"/>
      <c r="L46405" s="198"/>
      <c r="M46405" s="126"/>
      <c r="AA46405" s="241"/>
      <c r="AB46405" s="22"/>
    </row>
    <row r="46406" spans="11:28" x14ac:dyDescent="0.2">
      <c r="K46406" s="125"/>
      <c r="L46406" s="198"/>
      <c r="M46406" s="126"/>
      <c r="AA46406" s="241"/>
      <c r="AB46406" s="22"/>
    </row>
    <row r="46407" spans="11:28" x14ac:dyDescent="0.2">
      <c r="K46407" s="125"/>
      <c r="L46407" s="198"/>
      <c r="M46407" s="126"/>
      <c r="AA46407" s="241"/>
      <c r="AB46407" s="22"/>
    </row>
    <row r="46408" spans="11:28" x14ac:dyDescent="0.2">
      <c r="K46408" s="125"/>
      <c r="L46408" s="198"/>
      <c r="M46408" s="126"/>
      <c r="AA46408" s="241"/>
      <c r="AB46408" s="22"/>
    </row>
    <row r="46409" spans="11:28" x14ac:dyDescent="0.2">
      <c r="K46409" s="125"/>
      <c r="L46409" s="198"/>
      <c r="M46409" s="126"/>
      <c r="AA46409" s="241"/>
      <c r="AB46409" s="22"/>
    </row>
    <row r="46410" spans="11:28" x14ac:dyDescent="0.2">
      <c r="K46410" s="125"/>
      <c r="L46410" s="198"/>
      <c r="M46410" s="126"/>
      <c r="AA46410" s="241"/>
      <c r="AB46410" s="22"/>
    </row>
    <row r="46411" spans="11:28" x14ac:dyDescent="0.2">
      <c r="K46411" s="125"/>
      <c r="L46411" s="198"/>
      <c r="M46411" s="126"/>
      <c r="AA46411" s="241"/>
      <c r="AB46411" s="22"/>
    </row>
    <row r="46412" spans="11:28" x14ac:dyDescent="0.2">
      <c r="K46412" s="125"/>
      <c r="L46412" s="198"/>
      <c r="M46412" s="126"/>
      <c r="AA46412" s="241"/>
      <c r="AB46412" s="22"/>
    </row>
    <row r="46413" spans="11:28" x14ac:dyDescent="0.2">
      <c r="K46413" s="125"/>
      <c r="L46413" s="198"/>
      <c r="M46413" s="126"/>
      <c r="AA46413" s="241"/>
      <c r="AB46413" s="22"/>
    </row>
    <row r="46414" spans="11:28" x14ac:dyDescent="0.2">
      <c r="K46414" s="125"/>
      <c r="L46414" s="198"/>
      <c r="M46414" s="126"/>
      <c r="AA46414" s="241"/>
      <c r="AB46414" s="22"/>
    </row>
    <row r="46415" spans="11:28" x14ac:dyDescent="0.2">
      <c r="K46415" s="125"/>
      <c r="L46415" s="198"/>
      <c r="M46415" s="126"/>
      <c r="AA46415" s="241"/>
      <c r="AB46415" s="22"/>
    </row>
    <row r="46416" spans="11:28" x14ac:dyDescent="0.2">
      <c r="K46416" s="125"/>
      <c r="L46416" s="198"/>
      <c r="M46416" s="126"/>
      <c r="AA46416" s="241"/>
      <c r="AB46416" s="22"/>
    </row>
    <row r="46417" spans="11:28" x14ac:dyDescent="0.2">
      <c r="K46417" s="125"/>
      <c r="L46417" s="198"/>
      <c r="M46417" s="126"/>
      <c r="AA46417" s="241"/>
      <c r="AB46417" s="22"/>
    </row>
    <row r="46418" spans="11:28" x14ac:dyDescent="0.2">
      <c r="K46418" s="125"/>
      <c r="L46418" s="198"/>
      <c r="M46418" s="126"/>
      <c r="AA46418" s="241"/>
      <c r="AB46418" s="22"/>
    </row>
    <row r="46419" spans="11:28" x14ac:dyDescent="0.2">
      <c r="K46419" s="125"/>
      <c r="L46419" s="198"/>
      <c r="M46419" s="126"/>
      <c r="AA46419" s="241"/>
      <c r="AB46419" s="22"/>
    </row>
    <row r="46420" spans="11:28" x14ac:dyDescent="0.2">
      <c r="K46420" s="125"/>
      <c r="L46420" s="198"/>
      <c r="M46420" s="126"/>
      <c r="AA46420" s="241"/>
      <c r="AB46420" s="22"/>
    </row>
    <row r="46421" spans="11:28" x14ac:dyDescent="0.2">
      <c r="K46421" s="125"/>
      <c r="L46421" s="198"/>
      <c r="M46421" s="126"/>
      <c r="AA46421" s="241"/>
      <c r="AB46421" s="22"/>
    </row>
    <row r="46422" spans="11:28" x14ac:dyDescent="0.2">
      <c r="K46422" s="125"/>
      <c r="L46422" s="198"/>
      <c r="M46422" s="126"/>
      <c r="AA46422" s="241"/>
      <c r="AB46422" s="22"/>
    </row>
    <row r="46423" spans="11:28" x14ac:dyDescent="0.2">
      <c r="K46423" s="125"/>
      <c r="L46423" s="198"/>
      <c r="M46423" s="126"/>
      <c r="AA46423" s="241"/>
      <c r="AB46423" s="22"/>
    </row>
    <row r="46424" spans="11:28" x14ac:dyDescent="0.2">
      <c r="K46424" s="125"/>
      <c r="L46424" s="198"/>
      <c r="M46424" s="126"/>
      <c r="AA46424" s="241"/>
      <c r="AB46424" s="22"/>
    </row>
    <row r="46425" spans="11:28" x14ac:dyDescent="0.2">
      <c r="K46425" s="125"/>
      <c r="L46425" s="198"/>
      <c r="M46425" s="126"/>
      <c r="AA46425" s="241"/>
      <c r="AB46425" s="22"/>
    </row>
    <row r="46426" spans="11:28" x14ac:dyDescent="0.2">
      <c r="K46426" s="125"/>
      <c r="L46426" s="198"/>
      <c r="M46426" s="126"/>
      <c r="AA46426" s="241"/>
      <c r="AB46426" s="22"/>
    </row>
    <row r="46427" spans="11:28" x14ac:dyDescent="0.2">
      <c r="K46427" s="125"/>
      <c r="L46427" s="198"/>
      <c r="M46427" s="126"/>
      <c r="AA46427" s="241"/>
      <c r="AB46427" s="22"/>
    </row>
    <row r="46428" spans="11:28" x14ac:dyDescent="0.2">
      <c r="K46428" s="125"/>
      <c r="L46428" s="198"/>
      <c r="M46428" s="126"/>
      <c r="AA46428" s="241"/>
      <c r="AB46428" s="22"/>
    </row>
    <row r="46429" spans="11:28" x14ac:dyDescent="0.2">
      <c r="K46429" s="125"/>
      <c r="L46429" s="198"/>
      <c r="M46429" s="126"/>
      <c r="AA46429" s="241"/>
      <c r="AB46429" s="22"/>
    </row>
    <row r="46430" spans="11:28" x14ac:dyDescent="0.2">
      <c r="K46430" s="125"/>
      <c r="L46430" s="198"/>
      <c r="M46430" s="126"/>
      <c r="AA46430" s="241"/>
      <c r="AB46430" s="22"/>
    </row>
    <row r="46431" spans="11:28" x14ac:dyDescent="0.2">
      <c r="K46431" s="125"/>
      <c r="L46431" s="198"/>
      <c r="M46431" s="126"/>
      <c r="AA46431" s="241"/>
      <c r="AB46431" s="22"/>
    </row>
    <row r="46432" spans="11:28" x14ac:dyDescent="0.2">
      <c r="K46432" s="125"/>
      <c r="L46432" s="198"/>
      <c r="M46432" s="126"/>
      <c r="AA46432" s="241"/>
      <c r="AB46432" s="22"/>
    </row>
    <row r="46433" spans="11:28" x14ac:dyDescent="0.2">
      <c r="K46433" s="125"/>
      <c r="L46433" s="198"/>
      <c r="M46433" s="126"/>
      <c r="AA46433" s="241"/>
      <c r="AB46433" s="22"/>
    </row>
    <row r="46434" spans="11:28" x14ac:dyDescent="0.2">
      <c r="K46434" s="125"/>
      <c r="L46434" s="198"/>
      <c r="M46434" s="126"/>
      <c r="AA46434" s="241"/>
      <c r="AB46434" s="22"/>
    </row>
    <row r="46435" spans="11:28" x14ac:dyDescent="0.2">
      <c r="K46435" s="125"/>
      <c r="L46435" s="198"/>
      <c r="M46435" s="126"/>
      <c r="AA46435" s="241"/>
      <c r="AB46435" s="22"/>
    </row>
    <row r="46436" spans="11:28" x14ac:dyDescent="0.2">
      <c r="K46436" s="125"/>
      <c r="L46436" s="198"/>
      <c r="M46436" s="126"/>
      <c r="AA46436" s="241"/>
      <c r="AB46436" s="22"/>
    </row>
    <row r="46437" spans="11:28" x14ac:dyDescent="0.2">
      <c r="K46437" s="125"/>
      <c r="L46437" s="198"/>
      <c r="M46437" s="126"/>
      <c r="AA46437" s="241"/>
      <c r="AB46437" s="22"/>
    </row>
    <row r="46438" spans="11:28" x14ac:dyDescent="0.2">
      <c r="K46438" s="125"/>
      <c r="L46438" s="198"/>
      <c r="M46438" s="126"/>
      <c r="AA46438" s="241"/>
      <c r="AB46438" s="22"/>
    </row>
    <row r="46439" spans="11:28" x14ac:dyDescent="0.2">
      <c r="K46439" s="125"/>
      <c r="L46439" s="198"/>
      <c r="M46439" s="126"/>
      <c r="AA46439" s="241"/>
      <c r="AB46439" s="22"/>
    </row>
    <row r="46440" spans="11:28" x14ac:dyDescent="0.2">
      <c r="K46440" s="125"/>
      <c r="L46440" s="198"/>
      <c r="M46440" s="126"/>
      <c r="AA46440" s="241"/>
      <c r="AB46440" s="22"/>
    </row>
    <row r="46441" spans="11:28" x14ac:dyDescent="0.2">
      <c r="K46441" s="125"/>
      <c r="L46441" s="198"/>
      <c r="M46441" s="126"/>
      <c r="AA46441" s="241"/>
      <c r="AB46441" s="22"/>
    </row>
    <row r="46442" spans="11:28" x14ac:dyDescent="0.2">
      <c r="K46442" s="125"/>
      <c r="L46442" s="198"/>
      <c r="M46442" s="126"/>
      <c r="AA46442" s="241"/>
      <c r="AB46442" s="22"/>
    </row>
    <row r="46443" spans="11:28" x14ac:dyDescent="0.2">
      <c r="K46443" s="125"/>
      <c r="L46443" s="198"/>
      <c r="M46443" s="126"/>
      <c r="AA46443" s="241"/>
      <c r="AB46443" s="22"/>
    </row>
    <row r="46444" spans="11:28" x14ac:dyDescent="0.2">
      <c r="K46444" s="125"/>
      <c r="L46444" s="198"/>
      <c r="M46444" s="126"/>
      <c r="AA46444" s="241"/>
      <c r="AB46444" s="22"/>
    </row>
    <row r="46445" spans="11:28" x14ac:dyDescent="0.2">
      <c r="K46445" s="125"/>
      <c r="L46445" s="198"/>
      <c r="M46445" s="126"/>
      <c r="AA46445" s="241"/>
      <c r="AB46445" s="22"/>
    </row>
    <row r="46446" spans="11:28" x14ac:dyDescent="0.2">
      <c r="K46446" s="125"/>
      <c r="L46446" s="198"/>
      <c r="M46446" s="126"/>
      <c r="AA46446" s="241"/>
      <c r="AB46446" s="22"/>
    </row>
    <row r="46447" spans="11:28" x14ac:dyDescent="0.2">
      <c r="K46447" s="125"/>
      <c r="L46447" s="198"/>
      <c r="M46447" s="126"/>
      <c r="AA46447" s="241"/>
      <c r="AB46447" s="22"/>
    </row>
    <row r="46448" spans="11:28" x14ac:dyDescent="0.2">
      <c r="K46448" s="125"/>
      <c r="L46448" s="198"/>
      <c r="M46448" s="126"/>
      <c r="AA46448" s="241"/>
      <c r="AB46448" s="22"/>
    </row>
    <row r="46449" spans="11:28" x14ac:dyDescent="0.2">
      <c r="K46449" s="125"/>
      <c r="L46449" s="198"/>
      <c r="M46449" s="126"/>
      <c r="AA46449" s="241"/>
      <c r="AB46449" s="22"/>
    </row>
    <row r="46450" spans="11:28" x14ac:dyDescent="0.2">
      <c r="K46450" s="125"/>
      <c r="L46450" s="198"/>
      <c r="M46450" s="126"/>
      <c r="AA46450" s="241"/>
      <c r="AB46450" s="22"/>
    </row>
    <row r="46451" spans="11:28" x14ac:dyDescent="0.2">
      <c r="K46451" s="125"/>
      <c r="L46451" s="198"/>
      <c r="M46451" s="126"/>
      <c r="AA46451" s="241"/>
      <c r="AB46451" s="22"/>
    </row>
    <row r="46452" spans="11:28" x14ac:dyDescent="0.2">
      <c r="K46452" s="125"/>
      <c r="L46452" s="198"/>
      <c r="M46452" s="126"/>
      <c r="AA46452" s="241"/>
      <c r="AB46452" s="22"/>
    </row>
    <row r="46453" spans="11:28" x14ac:dyDescent="0.2">
      <c r="K46453" s="125"/>
      <c r="L46453" s="198"/>
      <c r="M46453" s="126"/>
      <c r="AA46453" s="241"/>
      <c r="AB46453" s="22"/>
    </row>
    <row r="46454" spans="11:28" x14ac:dyDescent="0.2">
      <c r="K46454" s="125"/>
      <c r="L46454" s="198"/>
      <c r="M46454" s="126"/>
      <c r="AA46454" s="241"/>
      <c r="AB46454" s="22"/>
    </row>
    <row r="46455" spans="11:28" x14ac:dyDescent="0.2">
      <c r="K46455" s="125"/>
      <c r="L46455" s="198"/>
      <c r="M46455" s="126"/>
      <c r="AA46455" s="241"/>
      <c r="AB46455" s="22"/>
    </row>
    <row r="46456" spans="11:28" x14ac:dyDescent="0.2">
      <c r="K46456" s="125"/>
      <c r="L46456" s="198"/>
      <c r="M46456" s="126"/>
      <c r="AA46456" s="241"/>
      <c r="AB46456" s="22"/>
    </row>
    <row r="46457" spans="11:28" x14ac:dyDescent="0.2">
      <c r="K46457" s="125"/>
      <c r="L46457" s="198"/>
      <c r="M46457" s="126"/>
      <c r="AA46457" s="241"/>
      <c r="AB46457" s="22"/>
    </row>
    <row r="46458" spans="11:28" x14ac:dyDescent="0.2">
      <c r="K46458" s="125"/>
      <c r="L46458" s="198"/>
      <c r="M46458" s="126"/>
      <c r="AA46458" s="241"/>
      <c r="AB46458" s="22"/>
    </row>
    <row r="46459" spans="11:28" x14ac:dyDescent="0.2">
      <c r="K46459" s="125"/>
      <c r="L46459" s="198"/>
      <c r="M46459" s="126"/>
      <c r="AA46459" s="241"/>
      <c r="AB46459" s="22"/>
    </row>
    <row r="46460" spans="11:28" x14ac:dyDescent="0.2">
      <c r="K46460" s="125"/>
      <c r="L46460" s="198"/>
      <c r="M46460" s="126"/>
      <c r="AA46460" s="241"/>
      <c r="AB46460" s="22"/>
    </row>
    <row r="46461" spans="11:28" x14ac:dyDescent="0.2">
      <c r="K46461" s="125"/>
      <c r="L46461" s="198"/>
      <c r="M46461" s="126"/>
      <c r="AA46461" s="241"/>
      <c r="AB46461" s="22"/>
    </row>
    <row r="46462" spans="11:28" x14ac:dyDescent="0.2">
      <c r="K46462" s="125"/>
      <c r="L46462" s="198"/>
      <c r="M46462" s="126"/>
      <c r="AA46462" s="241"/>
      <c r="AB46462" s="22"/>
    </row>
    <row r="46463" spans="11:28" x14ac:dyDescent="0.2">
      <c r="K46463" s="125"/>
      <c r="L46463" s="198"/>
      <c r="M46463" s="126"/>
      <c r="AA46463" s="241"/>
      <c r="AB46463" s="22"/>
    </row>
    <row r="46464" spans="11:28" x14ac:dyDescent="0.2">
      <c r="K46464" s="125"/>
      <c r="L46464" s="198"/>
      <c r="M46464" s="126"/>
      <c r="AA46464" s="241"/>
      <c r="AB46464" s="22"/>
    </row>
    <row r="46465" spans="11:28" x14ac:dyDescent="0.2">
      <c r="K46465" s="125"/>
      <c r="L46465" s="198"/>
      <c r="M46465" s="126"/>
      <c r="AA46465" s="241"/>
      <c r="AB46465" s="22"/>
    </row>
    <row r="46466" spans="11:28" x14ac:dyDescent="0.2">
      <c r="K46466" s="125"/>
      <c r="L46466" s="198"/>
      <c r="M46466" s="126"/>
      <c r="AA46466" s="241"/>
      <c r="AB46466" s="22"/>
    </row>
    <row r="46467" spans="11:28" x14ac:dyDescent="0.2">
      <c r="K46467" s="125"/>
      <c r="L46467" s="198"/>
      <c r="M46467" s="126"/>
      <c r="AA46467" s="241"/>
      <c r="AB46467" s="22"/>
    </row>
    <row r="46468" spans="11:28" x14ac:dyDescent="0.2">
      <c r="K46468" s="125"/>
      <c r="L46468" s="198"/>
      <c r="M46468" s="126"/>
      <c r="AA46468" s="241"/>
      <c r="AB46468" s="22"/>
    </row>
    <row r="46469" spans="11:28" x14ac:dyDescent="0.2">
      <c r="K46469" s="125"/>
      <c r="L46469" s="198"/>
      <c r="M46469" s="126"/>
      <c r="AA46469" s="241"/>
      <c r="AB46469" s="22"/>
    </row>
    <row r="46470" spans="11:28" x14ac:dyDescent="0.2">
      <c r="K46470" s="125"/>
      <c r="L46470" s="198"/>
      <c r="M46470" s="126"/>
      <c r="AA46470" s="241"/>
      <c r="AB46470" s="22"/>
    </row>
    <row r="46471" spans="11:28" x14ac:dyDescent="0.2">
      <c r="K46471" s="125"/>
      <c r="L46471" s="198"/>
      <c r="M46471" s="126"/>
      <c r="AA46471" s="241"/>
      <c r="AB46471" s="22"/>
    </row>
    <row r="46472" spans="11:28" x14ac:dyDescent="0.2">
      <c r="K46472" s="125"/>
      <c r="L46472" s="198"/>
      <c r="M46472" s="126"/>
      <c r="AA46472" s="241"/>
      <c r="AB46472" s="22"/>
    </row>
    <row r="46473" spans="11:28" x14ac:dyDescent="0.2">
      <c r="K46473" s="125"/>
      <c r="L46473" s="198"/>
      <c r="M46473" s="126"/>
      <c r="AA46473" s="241"/>
      <c r="AB46473" s="22"/>
    </row>
    <row r="46474" spans="11:28" x14ac:dyDescent="0.2">
      <c r="K46474" s="125"/>
      <c r="L46474" s="198"/>
      <c r="M46474" s="126"/>
      <c r="AA46474" s="241"/>
      <c r="AB46474" s="22"/>
    </row>
    <row r="46475" spans="11:28" x14ac:dyDescent="0.2">
      <c r="K46475" s="125"/>
      <c r="L46475" s="198"/>
      <c r="M46475" s="126"/>
      <c r="AA46475" s="241"/>
      <c r="AB46475" s="22"/>
    </row>
    <row r="46476" spans="11:28" x14ac:dyDescent="0.2">
      <c r="K46476" s="125"/>
      <c r="L46476" s="198"/>
      <c r="M46476" s="126"/>
      <c r="AA46476" s="241"/>
      <c r="AB46476" s="22"/>
    </row>
    <row r="46477" spans="11:28" x14ac:dyDescent="0.2">
      <c r="K46477" s="125"/>
      <c r="L46477" s="198"/>
      <c r="M46477" s="126"/>
      <c r="AA46477" s="241"/>
      <c r="AB46477" s="22"/>
    </row>
    <row r="46478" spans="11:28" x14ac:dyDescent="0.2">
      <c r="K46478" s="125"/>
      <c r="L46478" s="198"/>
      <c r="M46478" s="126"/>
      <c r="AA46478" s="241"/>
      <c r="AB46478" s="22"/>
    </row>
    <row r="46479" spans="11:28" x14ac:dyDescent="0.2">
      <c r="K46479" s="125"/>
      <c r="L46479" s="198"/>
      <c r="M46479" s="126"/>
      <c r="AA46479" s="241"/>
      <c r="AB46479" s="22"/>
    </row>
    <row r="46480" spans="11:28" x14ac:dyDescent="0.2">
      <c r="K46480" s="125"/>
      <c r="L46480" s="198"/>
      <c r="M46480" s="126"/>
      <c r="AA46480" s="241"/>
      <c r="AB46480" s="22"/>
    </row>
    <row r="46481" spans="11:28" x14ac:dyDescent="0.2">
      <c r="K46481" s="125"/>
      <c r="L46481" s="198"/>
      <c r="M46481" s="126"/>
      <c r="AA46481" s="241"/>
      <c r="AB46481" s="22"/>
    </row>
    <row r="46482" spans="11:28" x14ac:dyDescent="0.2">
      <c r="K46482" s="125"/>
      <c r="L46482" s="198"/>
      <c r="M46482" s="126"/>
      <c r="AA46482" s="241"/>
      <c r="AB46482" s="22"/>
    </row>
    <row r="46483" spans="11:28" x14ac:dyDescent="0.2">
      <c r="K46483" s="125"/>
      <c r="L46483" s="198"/>
      <c r="M46483" s="126"/>
      <c r="AA46483" s="241"/>
      <c r="AB46483" s="22"/>
    </row>
    <row r="46484" spans="11:28" x14ac:dyDescent="0.2">
      <c r="K46484" s="125"/>
      <c r="L46484" s="198"/>
      <c r="M46484" s="126"/>
      <c r="AA46484" s="241"/>
      <c r="AB46484" s="22"/>
    </row>
    <row r="46485" spans="11:28" x14ac:dyDescent="0.2">
      <c r="K46485" s="125"/>
      <c r="L46485" s="198"/>
      <c r="M46485" s="126"/>
      <c r="AA46485" s="241"/>
      <c r="AB46485" s="22"/>
    </row>
    <row r="46486" spans="11:28" x14ac:dyDescent="0.2">
      <c r="K46486" s="125"/>
      <c r="L46486" s="198"/>
      <c r="M46486" s="126"/>
      <c r="AA46486" s="241"/>
      <c r="AB46486" s="22"/>
    </row>
    <row r="46487" spans="11:28" x14ac:dyDescent="0.2">
      <c r="K46487" s="125"/>
      <c r="L46487" s="198"/>
      <c r="M46487" s="126"/>
      <c r="AA46487" s="241"/>
      <c r="AB46487" s="22"/>
    </row>
    <row r="46488" spans="11:28" x14ac:dyDescent="0.2">
      <c r="K46488" s="125"/>
      <c r="L46488" s="198"/>
      <c r="M46488" s="126"/>
      <c r="AA46488" s="241"/>
      <c r="AB46488" s="22"/>
    </row>
    <row r="46489" spans="11:28" x14ac:dyDescent="0.2">
      <c r="K46489" s="125"/>
      <c r="L46489" s="198"/>
      <c r="M46489" s="126"/>
      <c r="AA46489" s="241"/>
      <c r="AB46489" s="22"/>
    </row>
    <row r="46490" spans="11:28" x14ac:dyDescent="0.2">
      <c r="K46490" s="125"/>
      <c r="L46490" s="198"/>
      <c r="M46490" s="126"/>
      <c r="AA46490" s="241"/>
      <c r="AB46490" s="22"/>
    </row>
    <row r="46491" spans="11:28" x14ac:dyDescent="0.2">
      <c r="K46491" s="125"/>
      <c r="L46491" s="198"/>
      <c r="M46491" s="126"/>
      <c r="AA46491" s="241"/>
      <c r="AB46491" s="22"/>
    </row>
    <row r="46492" spans="11:28" x14ac:dyDescent="0.2">
      <c r="K46492" s="125"/>
      <c r="L46492" s="198"/>
      <c r="M46492" s="126"/>
      <c r="AA46492" s="241"/>
      <c r="AB46492" s="22"/>
    </row>
    <row r="46493" spans="11:28" x14ac:dyDescent="0.2">
      <c r="K46493" s="125"/>
      <c r="L46493" s="198"/>
      <c r="M46493" s="126"/>
      <c r="AA46493" s="241"/>
      <c r="AB46493" s="22"/>
    </row>
    <row r="46494" spans="11:28" x14ac:dyDescent="0.2">
      <c r="K46494" s="125"/>
      <c r="L46494" s="198"/>
      <c r="M46494" s="126"/>
      <c r="AA46494" s="241"/>
      <c r="AB46494" s="22"/>
    </row>
    <row r="46495" spans="11:28" x14ac:dyDescent="0.2">
      <c r="K46495" s="125"/>
      <c r="L46495" s="198"/>
      <c r="M46495" s="126"/>
      <c r="AA46495" s="241"/>
      <c r="AB46495" s="22"/>
    </row>
    <row r="46496" spans="11:28" x14ac:dyDescent="0.2">
      <c r="K46496" s="125"/>
      <c r="L46496" s="198"/>
      <c r="M46496" s="126"/>
      <c r="AA46496" s="241"/>
      <c r="AB46496" s="22"/>
    </row>
    <row r="46497" spans="11:28" x14ac:dyDescent="0.2">
      <c r="K46497" s="125"/>
      <c r="L46497" s="198"/>
      <c r="M46497" s="126"/>
      <c r="AA46497" s="241"/>
      <c r="AB46497" s="22"/>
    </row>
    <row r="46498" spans="11:28" x14ac:dyDescent="0.2">
      <c r="K46498" s="125"/>
      <c r="L46498" s="198"/>
      <c r="M46498" s="126"/>
      <c r="AA46498" s="241"/>
      <c r="AB46498" s="22"/>
    </row>
    <row r="46499" spans="11:28" x14ac:dyDescent="0.2">
      <c r="K46499" s="125"/>
      <c r="L46499" s="198"/>
      <c r="M46499" s="126"/>
      <c r="AA46499" s="241"/>
      <c r="AB46499" s="22"/>
    </row>
    <row r="46500" spans="11:28" x14ac:dyDescent="0.2">
      <c r="K46500" s="125"/>
      <c r="L46500" s="198"/>
      <c r="M46500" s="126"/>
      <c r="AA46500" s="241"/>
      <c r="AB46500" s="22"/>
    </row>
    <row r="46501" spans="11:28" x14ac:dyDescent="0.2">
      <c r="K46501" s="125"/>
      <c r="L46501" s="198"/>
      <c r="M46501" s="126"/>
      <c r="AA46501" s="241"/>
      <c r="AB46501" s="22"/>
    </row>
    <row r="46502" spans="11:28" x14ac:dyDescent="0.2">
      <c r="K46502" s="125"/>
      <c r="L46502" s="198"/>
      <c r="M46502" s="126"/>
      <c r="AA46502" s="241"/>
      <c r="AB46502" s="22"/>
    </row>
    <row r="46503" spans="11:28" x14ac:dyDescent="0.2">
      <c r="K46503" s="125"/>
      <c r="L46503" s="198"/>
      <c r="M46503" s="126"/>
      <c r="AA46503" s="241"/>
      <c r="AB46503" s="22"/>
    </row>
    <row r="46504" spans="11:28" x14ac:dyDescent="0.2">
      <c r="K46504" s="125"/>
      <c r="L46504" s="198"/>
      <c r="M46504" s="126"/>
      <c r="AA46504" s="241"/>
      <c r="AB46504" s="22"/>
    </row>
    <row r="46505" spans="11:28" x14ac:dyDescent="0.2">
      <c r="K46505" s="125"/>
      <c r="L46505" s="198"/>
      <c r="M46505" s="126"/>
      <c r="AA46505" s="241"/>
      <c r="AB46505" s="22"/>
    </row>
    <row r="46506" spans="11:28" x14ac:dyDescent="0.2">
      <c r="K46506" s="125"/>
      <c r="L46506" s="198"/>
      <c r="M46506" s="126"/>
      <c r="AA46506" s="241"/>
      <c r="AB46506" s="22"/>
    </row>
    <row r="46507" spans="11:28" x14ac:dyDescent="0.2">
      <c r="K46507" s="125"/>
      <c r="L46507" s="198"/>
      <c r="M46507" s="126"/>
      <c r="AA46507" s="241"/>
      <c r="AB46507" s="22"/>
    </row>
    <row r="46508" spans="11:28" x14ac:dyDescent="0.2">
      <c r="K46508" s="125"/>
      <c r="L46508" s="198"/>
      <c r="M46508" s="126"/>
      <c r="AA46508" s="241"/>
      <c r="AB46508" s="22"/>
    </row>
    <row r="46509" spans="11:28" x14ac:dyDescent="0.2">
      <c r="K46509" s="125"/>
      <c r="L46509" s="198"/>
      <c r="M46509" s="126"/>
      <c r="AA46509" s="241"/>
      <c r="AB46509" s="22"/>
    </row>
    <row r="46510" spans="11:28" x14ac:dyDescent="0.2">
      <c r="K46510" s="125"/>
      <c r="L46510" s="198"/>
      <c r="M46510" s="126"/>
      <c r="AA46510" s="241"/>
      <c r="AB46510" s="22"/>
    </row>
    <row r="46511" spans="11:28" x14ac:dyDescent="0.2">
      <c r="K46511" s="125"/>
      <c r="L46511" s="198"/>
      <c r="M46511" s="126"/>
      <c r="AA46511" s="241"/>
      <c r="AB46511" s="22"/>
    </row>
    <row r="46512" spans="11:28" x14ac:dyDescent="0.2">
      <c r="K46512" s="125"/>
      <c r="L46512" s="198"/>
      <c r="M46512" s="126"/>
      <c r="AA46512" s="241"/>
      <c r="AB46512" s="22"/>
    </row>
    <row r="46513" spans="11:28" x14ac:dyDescent="0.2">
      <c r="K46513" s="125"/>
      <c r="L46513" s="198"/>
      <c r="M46513" s="126"/>
      <c r="AA46513" s="241"/>
      <c r="AB46513" s="22"/>
    </row>
    <row r="46514" spans="11:28" x14ac:dyDescent="0.2">
      <c r="K46514" s="125"/>
      <c r="L46514" s="198"/>
      <c r="M46514" s="126"/>
      <c r="AA46514" s="241"/>
      <c r="AB46514" s="22"/>
    </row>
    <row r="46515" spans="11:28" x14ac:dyDescent="0.2">
      <c r="K46515" s="125"/>
      <c r="L46515" s="198"/>
      <c r="M46515" s="126"/>
      <c r="AA46515" s="241"/>
      <c r="AB46515" s="22"/>
    </row>
    <row r="46516" spans="11:28" x14ac:dyDescent="0.2">
      <c r="K46516" s="125"/>
      <c r="L46516" s="198"/>
      <c r="M46516" s="126"/>
      <c r="AA46516" s="241"/>
      <c r="AB46516" s="22"/>
    </row>
    <row r="46517" spans="11:28" x14ac:dyDescent="0.2">
      <c r="K46517" s="125"/>
      <c r="L46517" s="198"/>
      <c r="M46517" s="126"/>
      <c r="AA46517" s="241"/>
      <c r="AB46517" s="22"/>
    </row>
    <row r="46518" spans="11:28" x14ac:dyDescent="0.2">
      <c r="K46518" s="125"/>
      <c r="L46518" s="198"/>
      <c r="M46518" s="126"/>
      <c r="AA46518" s="241"/>
      <c r="AB46518" s="22"/>
    </row>
    <row r="46519" spans="11:28" x14ac:dyDescent="0.2">
      <c r="K46519" s="125"/>
      <c r="L46519" s="198"/>
      <c r="M46519" s="126"/>
      <c r="AA46519" s="241"/>
      <c r="AB46519" s="22"/>
    </row>
    <row r="46520" spans="11:28" x14ac:dyDescent="0.2">
      <c r="K46520" s="125"/>
      <c r="L46520" s="198"/>
      <c r="M46520" s="126"/>
      <c r="AA46520" s="241"/>
      <c r="AB46520" s="22"/>
    </row>
    <row r="46521" spans="11:28" x14ac:dyDescent="0.2">
      <c r="K46521" s="125"/>
      <c r="L46521" s="198"/>
      <c r="M46521" s="126"/>
      <c r="AA46521" s="241"/>
      <c r="AB46521" s="22"/>
    </row>
    <row r="46522" spans="11:28" x14ac:dyDescent="0.2">
      <c r="K46522" s="125"/>
      <c r="L46522" s="198"/>
      <c r="M46522" s="126"/>
      <c r="AA46522" s="241"/>
      <c r="AB46522" s="22"/>
    </row>
    <row r="46523" spans="11:28" x14ac:dyDescent="0.2">
      <c r="K46523" s="125"/>
      <c r="L46523" s="198"/>
      <c r="M46523" s="126"/>
      <c r="AA46523" s="241"/>
      <c r="AB46523" s="22"/>
    </row>
    <row r="46524" spans="11:28" x14ac:dyDescent="0.2">
      <c r="K46524" s="125"/>
      <c r="L46524" s="198"/>
      <c r="M46524" s="126"/>
      <c r="AA46524" s="241"/>
      <c r="AB46524" s="22"/>
    </row>
    <row r="46525" spans="11:28" x14ac:dyDescent="0.2">
      <c r="K46525" s="125"/>
      <c r="L46525" s="198"/>
      <c r="M46525" s="126"/>
      <c r="AA46525" s="241"/>
      <c r="AB46525" s="22"/>
    </row>
    <row r="46526" spans="11:28" x14ac:dyDescent="0.2">
      <c r="K46526" s="125"/>
      <c r="L46526" s="198"/>
      <c r="M46526" s="126"/>
      <c r="AA46526" s="241"/>
      <c r="AB46526" s="22"/>
    </row>
    <row r="46527" spans="11:28" x14ac:dyDescent="0.2">
      <c r="K46527" s="125"/>
      <c r="L46527" s="198"/>
      <c r="M46527" s="126"/>
      <c r="AA46527" s="241"/>
      <c r="AB46527" s="22"/>
    </row>
    <row r="46528" spans="11:28" x14ac:dyDescent="0.2">
      <c r="K46528" s="125"/>
      <c r="L46528" s="198"/>
      <c r="M46528" s="126"/>
      <c r="AA46528" s="241"/>
      <c r="AB46528" s="22"/>
    </row>
    <row r="46529" spans="11:28" x14ac:dyDescent="0.2">
      <c r="K46529" s="125"/>
      <c r="L46529" s="198"/>
      <c r="M46529" s="126"/>
      <c r="AA46529" s="241"/>
      <c r="AB46529" s="22"/>
    </row>
    <row r="46530" spans="11:28" x14ac:dyDescent="0.2">
      <c r="K46530" s="125"/>
      <c r="L46530" s="198"/>
      <c r="M46530" s="126"/>
      <c r="AA46530" s="241"/>
      <c r="AB46530" s="22"/>
    </row>
    <row r="46531" spans="11:28" x14ac:dyDescent="0.2">
      <c r="K46531" s="125"/>
      <c r="L46531" s="198"/>
      <c r="M46531" s="126"/>
      <c r="AA46531" s="241"/>
      <c r="AB46531" s="22"/>
    </row>
    <row r="46532" spans="11:28" x14ac:dyDescent="0.2">
      <c r="K46532" s="125"/>
      <c r="L46532" s="198"/>
      <c r="M46532" s="126"/>
      <c r="AA46532" s="241"/>
      <c r="AB46532" s="22"/>
    </row>
    <row r="46533" spans="11:28" x14ac:dyDescent="0.2">
      <c r="K46533" s="125"/>
      <c r="L46533" s="198"/>
      <c r="M46533" s="126"/>
      <c r="AA46533" s="241"/>
      <c r="AB46533" s="22"/>
    </row>
    <row r="46534" spans="11:28" x14ac:dyDescent="0.2">
      <c r="K46534" s="125"/>
      <c r="L46534" s="198"/>
      <c r="M46534" s="126"/>
      <c r="AA46534" s="241"/>
      <c r="AB46534" s="22"/>
    </row>
    <row r="46535" spans="11:28" x14ac:dyDescent="0.2">
      <c r="K46535" s="125"/>
      <c r="L46535" s="198"/>
      <c r="M46535" s="126"/>
      <c r="AA46535" s="241"/>
      <c r="AB46535" s="22"/>
    </row>
    <row r="46536" spans="11:28" x14ac:dyDescent="0.2">
      <c r="K46536" s="125"/>
      <c r="L46536" s="198"/>
      <c r="M46536" s="126"/>
      <c r="AA46536" s="241"/>
      <c r="AB46536" s="22"/>
    </row>
    <row r="46537" spans="11:28" x14ac:dyDescent="0.2">
      <c r="K46537" s="125"/>
      <c r="L46537" s="198"/>
      <c r="M46537" s="126"/>
      <c r="AA46537" s="241"/>
      <c r="AB46537" s="22"/>
    </row>
    <row r="46538" spans="11:28" x14ac:dyDescent="0.2">
      <c r="K46538" s="125"/>
      <c r="L46538" s="198"/>
      <c r="M46538" s="126"/>
      <c r="AA46538" s="241"/>
      <c r="AB46538" s="22"/>
    </row>
    <row r="46539" spans="11:28" x14ac:dyDescent="0.2">
      <c r="K46539" s="125"/>
      <c r="L46539" s="198"/>
      <c r="M46539" s="126"/>
      <c r="AA46539" s="241"/>
      <c r="AB46539" s="22"/>
    </row>
    <row r="46540" spans="11:28" x14ac:dyDescent="0.2">
      <c r="K46540" s="125"/>
      <c r="L46540" s="198"/>
      <c r="M46540" s="126"/>
      <c r="AA46540" s="241"/>
      <c r="AB46540" s="22"/>
    </row>
    <row r="46541" spans="11:28" x14ac:dyDescent="0.2">
      <c r="K46541" s="125"/>
      <c r="L46541" s="198"/>
      <c r="M46541" s="126"/>
      <c r="AA46541" s="241"/>
      <c r="AB46541" s="22"/>
    </row>
    <row r="46542" spans="11:28" x14ac:dyDescent="0.2">
      <c r="K46542" s="125"/>
      <c r="L46542" s="198"/>
      <c r="M46542" s="126"/>
      <c r="AA46542" s="241"/>
      <c r="AB46542" s="22"/>
    </row>
    <row r="46543" spans="11:28" x14ac:dyDescent="0.2">
      <c r="K46543" s="125"/>
      <c r="L46543" s="198"/>
      <c r="M46543" s="126"/>
      <c r="AA46543" s="241"/>
      <c r="AB46543" s="22"/>
    </row>
    <row r="46544" spans="11:28" x14ac:dyDescent="0.2">
      <c r="K46544" s="125"/>
      <c r="L46544" s="198"/>
      <c r="M46544" s="126"/>
      <c r="AA46544" s="241"/>
      <c r="AB46544" s="22"/>
    </row>
    <row r="46545" spans="11:28" x14ac:dyDescent="0.2">
      <c r="K46545" s="125"/>
      <c r="L46545" s="198"/>
      <c r="M46545" s="126"/>
      <c r="AA46545" s="241"/>
      <c r="AB46545" s="22"/>
    </row>
    <row r="46546" spans="11:28" x14ac:dyDescent="0.2">
      <c r="K46546" s="125"/>
      <c r="L46546" s="198"/>
      <c r="M46546" s="126"/>
      <c r="AA46546" s="241"/>
      <c r="AB46546" s="22"/>
    </row>
    <row r="46547" spans="11:28" x14ac:dyDescent="0.2">
      <c r="K46547" s="125"/>
      <c r="L46547" s="198"/>
      <c r="M46547" s="126"/>
      <c r="AA46547" s="241"/>
      <c r="AB46547" s="22"/>
    </row>
    <row r="46548" spans="11:28" x14ac:dyDescent="0.2">
      <c r="K46548" s="125"/>
      <c r="L46548" s="198"/>
      <c r="M46548" s="126"/>
      <c r="AA46548" s="241"/>
      <c r="AB46548" s="22"/>
    </row>
    <row r="46549" spans="11:28" x14ac:dyDescent="0.2">
      <c r="K46549" s="125"/>
      <c r="L46549" s="198"/>
      <c r="M46549" s="126"/>
      <c r="AA46549" s="241"/>
      <c r="AB46549" s="22"/>
    </row>
    <row r="46550" spans="11:28" x14ac:dyDescent="0.2">
      <c r="K46550" s="125"/>
      <c r="L46550" s="198"/>
      <c r="M46550" s="126"/>
      <c r="AA46550" s="241"/>
      <c r="AB46550" s="22"/>
    </row>
    <row r="46551" spans="11:28" x14ac:dyDescent="0.2">
      <c r="K46551" s="125"/>
      <c r="L46551" s="198"/>
      <c r="M46551" s="126"/>
      <c r="AA46551" s="241"/>
      <c r="AB46551" s="22"/>
    </row>
    <row r="46552" spans="11:28" x14ac:dyDescent="0.2">
      <c r="K46552" s="125"/>
      <c r="L46552" s="198"/>
      <c r="M46552" s="126"/>
      <c r="AA46552" s="241"/>
      <c r="AB46552" s="22"/>
    </row>
    <row r="46553" spans="11:28" x14ac:dyDescent="0.2">
      <c r="K46553" s="125"/>
      <c r="L46553" s="198"/>
      <c r="M46553" s="126"/>
      <c r="AA46553" s="241"/>
      <c r="AB46553" s="22"/>
    </row>
    <row r="46554" spans="11:28" x14ac:dyDescent="0.2">
      <c r="K46554" s="125"/>
      <c r="L46554" s="198"/>
      <c r="M46554" s="126"/>
      <c r="AA46554" s="241"/>
      <c r="AB46554" s="22"/>
    </row>
    <row r="46555" spans="11:28" x14ac:dyDescent="0.2">
      <c r="K46555" s="125"/>
      <c r="L46555" s="198"/>
      <c r="M46555" s="126"/>
      <c r="AA46555" s="241"/>
      <c r="AB46555" s="22"/>
    </row>
    <row r="46556" spans="11:28" x14ac:dyDescent="0.2">
      <c r="K46556" s="125"/>
      <c r="L46556" s="198"/>
      <c r="M46556" s="126"/>
      <c r="AA46556" s="241"/>
      <c r="AB46556" s="22"/>
    </row>
    <row r="46557" spans="11:28" x14ac:dyDescent="0.2">
      <c r="K46557" s="125"/>
      <c r="L46557" s="198"/>
      <c r="M46557" s="126"/>
      <c r="AA46557" s="241"/>
      <c r="AB46557" s="22"/>
    </row>
    <row r="46558" spans="11:28" x14ac:dyDescent="0.2">
      <c r="K46558" s="125"/>
      <c r="L46558" s="198"/>
      <c r="M46558" s="126"/>
      <c r="AA46558" s="241"/>
      <c r="AB46558" s="22"/>
    </row>
    <row r="46559" spans="11:28" x14ac:dyDescent="0.2">
      <c r="K46559" s="125"/>
      <c r="L46559" s="198"/>
      <c r="M46559" s="126"/>
      <c r="AA46559" s="241"/>
      <c r="AB46559" s="22"/>
    </row>
    <row r="46560" spans="11:28" x14ac:dyDescent="0.2">
      <c r="K46560" s="125"/>
      <c r="L46560" s="198"/>
      <c r="M46560" s="126"/>
      <c r="AA46560" s="241"/>
      <c r="AB46560" s="22"/>
    </row>
    <row r="46561" spans="11:28" x14ac:dyDescent="0.2">
      <c r="K46561" s="125"/>
      <c r="L46561" s="198"/>
      <c r="M46561" s="126"/>
      <c r="AA46561" s="241"/>
      <c r="AB46561" s="22"/>
    </row>
    <row r="46562" spans="11:28" x14ac:dyDescent="0.2">
      <c r="K46562" s="125"/>
      <c r="L46562" s="198"/>
      <c r="M46562" s="126"/>
      <c r="AA46562" s="241"/>
      <c r="AB46562" s="22"/>
    </row>
    <row r="46563" spans="11:28" x14ac:dyDescent="0.2">
      <c r="K46563" s="125"/>
      <c r="L46563" s="198"/>
      <c r="M46563" s="126"/>
      <c r="AA46563" s="241"/>
      <c r="AB46563" s="22"/>
    </row>
    <row r="46564" spans="11:28" x14ac:dyDescent="0.2">
      <c r="K46564" s="125"/>
      <c r="L46564" s="198"/>
      <c r="M46564" s="126"/>
      <c r="AA46564" s="241"/>
      <c r="AB46564" s="22"/>
    </row>
    <row r="46565" spans="11:28" x14ac:dyDescent="0.2">
      <c r="K46565" s="125"/>
      <c r="L46565" s="198"/>
      <c r="M46565" s="126"/>
      <c r="AA46565" s="241"/>
      <c r="AB46565" s="22"/>
    </row>
    <row r="46566" spans="11:28" x14ac:dyDescent="0.2">
      <c r="K46566" s="125"/>
      <c r="L46566" s="198"/>
      <c r="M46566" s="126"/>
      <c r="AA46566" s="241"/>
      <c r="AB46566" s="22"/>
    </row>
    <row r="46567" spans="11:28" x14ac:dyDescent="0.2">
      <c r="K46567" s="125"/>
      <c r="L46567" s="198"/>
      <c r="M46567" s="126"/>
      <c r="AA46567" s="241"/>
      <c r="AB46567" s="22"/>
    </row>
    <row r="46568" spans="11:28" x14ac:dyDescent="0.2">
      <c r="K46568" s="125"/>
      <c r="L46568" s="198"/>
      <c r="M46568" s="126"/>
      <c r="AA46568" s="241"/>
      <c r="AB46568" s="22"/>
    </row>
    <row r="46569" spans="11:28" x14ac:dyDescent="0.2">
      <c r="K46569" s="125"/>
      <c r="L46569" s="198"/>
      <c r="M46569" s="126"/>
      <c r="AA46569" s="241"/>
      <c r="AB46569" s="22"/>
    </row>
    <row r="46570" spans="11:28" x14ac:dyDescent="0.2">
      <c r="K46570" s="125"/>
      <c r="L46570" s="198"/>
      <c r="M46570" s="126"/>
      <c r="AA46570" s="241"/>
      <c r="AB46570" s="22"/>
    </row>
    <row r="46571" spans="11:28" x14ac:dyDescent="0.2">
      <c r="K46571" s="125"/>
      <c r="L46571" s="198"/>
      <c r="M46571" s="126"/>
      <c r="AA46571" s="241"/>
      <c r="AB46571" s="22"/>
    </row>
    <row r="46572" spans="11:28" x14ac:dyDescent="0.2">
      <c r="K46572" s="125"/>
      <c r="L46572" s="198"/>
      <c r="M46572" s="126"/>
      <c r="AA46572" s="241"/>
      <c r="AB46572" s="22"/>
    </row>
    <row r="46573" spans="11:28" x14ac:dyDescent="0.2">
      <c r="K46573" s="125"/>
      <c r="L46573" s="198"/>
      <c r="M46573" s="126"/>
      <c r="AA46573" s="241"/>
      <c r="AB46573" s="22"/>
    </row>
    <row r="46574" spans="11:28" x14ac:dyDescent="0.2">
      <c r="K46574" s="125"/>
      <c r="L46574" s="198"/>
      <c r="M46574" s="126"/>
      <c r="AA46574" s="241"/>
      <c r="AB46574" s="22"/>
    </row>
    <row r="46575" spans="11:28" x14ac:dyDescent="0.2">
      <c r="K46575" s="125"/>
      <c r="L46575" s="198"/>
      <c r="M46575" s="126"/>
      <c r="AA46575" s="241"/>
      <c r="AB46575" s="22"/>
    </row>
    <row r="46576" spans="11:28" x14ac:dyDescent="0.2">
      <c r="K46576" s="125"/>
      <c r="L46576" s="198"/>
      <c r="M46576" s="126"/>
      <c r="AA46576" s="241"/>
      <c r="AB46576" s="22"/>
    </row>
    <row r="46577" spans="11:28" x14ac:dyDescent="0.2">
      <c r="K46577" s="125"/>
      <c r="L46577" s="198"/>
      <c r="M46577" s="126"/>
      <c r="AA46577" s="241"/>
      <c r="AB46577" s="22"/>
    </row>
    <row r="46578" spans="11:28" x14ac:dyDescent="0.2">
      <c r="K46578" s="125"/>
      <c r="L46578" s="198"/>
      <c r="M46578" s="126"/>
      <c r="AA46578" s="241"/>
      <c r="AB46578" s="22"/>
    </row>
    <row r="46579" spans="11:28" x14ac:dyDescent="0.2">
      <c r="K46579" s="125"/>
      <c r="L46579" s="198"/>
      <c r="M46579" s="126"/>
      <c r="AA46579" s="241"/>
      <c r="AB46579" s="22"/>
    </row>
    <row r="46580" spans="11:28" x14ac:dyDescent="0.2">
      <c r="K46580" s="125"/>
      <c r="L46580" s="198"/>
      <c r="M46580" s="126"/>
      <c r="AA46580" s="241"/>
      <c r="AB46580" s="22"/>
    </row>
    <row r="46581" spans="11:28" x14ac:dyDescent="0.2">
      <c r="K46581" s="125"/>
      <c r="L46581" s="198"/>
      <c r="M46581" s="126"/>
      <c r="AA46581" s="241"/>
      <c r="AB46581" s="22"/>
    </row>
    <row r="46582" spans="11:28" x14ac:dyDescent="0.2">
      <c r="K46582" s="125"/>
      <c r="L46582" s="198"/>
      <c r="M46582" s="126"/>
      <c r="AA46582" s="241"/>
      <c r="AB46582" s="22"/>
    </row>
    <row r="46583" spans="11:28" x14ac:dyDescent="0.2">
      <c r="K46583" s="125"/>
      <c r="L46583" s="198"/>
      <c r="M46583" s="126"/>
      <c r="AA46583" s="241"/>
      <c r="AB46583" s="22"/>
    </row>
    <row r="46584" spans="11:28" x14ac:dyDescent="0.2">
      <c r="K46584" s="125"/>
      <c r="L46584" s="198"/>
      <c r="M46584" s="126"/>
      <c r="AA46584" s="241"/>
      <c r="AB46584" s="22"/>
    </row>
    <row r="46585" spans="11:28" x14ac:dyDescent="0.2">
      <c r="K46585" s="125"/>
      <c r="L46585" s="198"/>
      <c r="M46585" s="126"/>
      <c r="AA46585" s="241"/>
      <c r="AB46585" s="22"/>
    </row>
    <row r="46586" spans="11:28" x14ac:dyDescent="0.2">
      <c r="K46586" s="125"/>
      <c r="L46586" s="198"/>
      <c r="M46586" s="126"/>
      <c r="AA46586" s="241"/>
      <c r="AB46586" s="22"/>
    </row>
    <row r="46587" spans="11:28" x14ac:dyDescent="0.2">
      <c r="K46587" s="125"/>
      <c r="L46587" s="198"/>
      <c r="M46587" s="126"/>
      <c r="AA46587" s="241"/>
      <c r="AB46587" s="22"/>
    </row>
    <row r="46588" spans="11:28" x14ac:dyDescent="0.2">
      <c r="K46588" s="125"/>
      <c r="L46588" s="198"/>
      <c r="M46588" s="126"/>
      <c r="AA46588" s="241"/>
      <c r="AB46588" s="22"/>
    </row>
    <row r="46589" spans="11:28" x14ac:dyDescent="0.2">
      <c r="K46589" s="125"/>
      <c r="L46589" s="198"/>
      <c r="M46589" s="126"/>
      <c r="AA46589" s="241"/>
      <c r="AB46589" s="22"/>
    </row>
    <row r="46590" spans="11:28" x14ac:dyDescent="0.2">
      <c r="K46590" s="125"/>
      <c r="L46590" s="198"/>
      <c r="M46590" s="126"/>
      <c r="AA46590" s="241"/>
      <c r="AB46590" s="22"/>
    </row>
    <row r="46591" spans="11:28" x14ac:dyDescent="0.2">
      <c r="K46591" s="125"/>
      <c r="L46591" s="198"/>
      <c r="M46591" s="126"/>
      <c r="AA46591" s="241"/>
      <c r="AB46591" s="22"/>
    </row>
    <row r="46592" spans="11:28" x14ac:dyDescent="0.2">
      <c r="K46592" s="125"/>
      <c r="L46592" s="198"/>
      <c r="M46592" s="126"/>
      <c r="AA46592" s="241"/>
      <c r="AB46592" s="22"/>
    </row>
    <row r="46593" spans="11:28" x14ac:dyDescent="0.2">
      <c r="K46593" s="125"/>
      <c r="L46593" s="198"/>
      <c r="M46593" s="126"/>
      <c r="AA46593" s="241"/>
      <c r="AB46593" s="22"/>
    </row>
    <row r="46594" spans="11:28" x14ac:dyDescent="0.2">
      <c r="K46594" s="125"/>
      <c r="L46594" s="198"/>
      <c r="M46594" s="126"/>
      <c r="AA46594" s="241"/>
      <c r="AB46594" s="22"/>
    </row>
    <row r="46595" spans="11:28" x14ac:dyDescent="0.2">
      <c r="K46595" s="125"/>
      <c r="L46595" s="198"/>
      <c r="M46595" s="126"/>
      <c r="AA46595" s="241"/>
      <c r="AB46595" s="22"/>
    </row>
    <row r="46596" spans="11:28" x14ac:dyDescent="0.2">
      <c r="K46596" s="125"/>
      <c r="L46596" s="198"/>
      <c r="M46596" s="126"/>
      <c r="AA46596" s="241"/>
      <c r="AB46596" s="22"/>
    </row>
    <row r="46597" spans="11:28" x14ac:dyDescent="0.2">
      <c r="K46597" s="125"/>
      <c r="L46597" s="198"/>
      <c r="M46597" s="126"/>
      <c r="AA46597" s="241"/>
      <c r="AB46597" s="22"/>
    </row>
    <row r="46598" spans="11:28" x14ac:dyDescent="0.2">
      <c r="K46598" s="125"/>
      <c r="L46598" s="198"/>
      <c r="M46598" s="126"/>
      <c r="AA46598" s="241"/>
      <c r="AB46598" s="22"/>
    </row>
    <row r="46599" spans="11:28" x14ac:dyDescent="0.2">
      <c r="K46599" s="125"/>
      <c r="L46599" s="198"/>
      <c r="M46599" s="126"/>
      <c r="AA46599" s="241"/>
      <c r="AB46599" s="22"/>
    </row>
    <row r="46600" spans="11:28" x14ac:dyDescent="0.2">
      <c r="K46600" s="125"/>
      <c r="L46600" s="198"/>
      <c r="M46600" s="126"/>
      <c r="AA46600" s="241"/>
      <c r="AB46600" s="22"/>
    </row>
    <row r="46601" spans="11:28" x14ac:dyDescent="0.2">
      <c r="K46601" s="125"/>
      <c r="L46601" s="198"/>
      <c r="M46601" s="126"/>
      <c r="AA46601" s="241"/>
      <c r="AB46601" s="22"/>
    </row>
    <row r="46602" spans="11:28" x14ac:dyDescent="0.2">
      <c r="K46602" s="125"/>
      <c r="L46602" s="198"/>
      <c r="M46602" s="126"/>
      <c r="AA46602" s="241"/>
      <c r="AB46602" s="22"/>
    </row>
    <row r="46603" spans="11:28" x14ac:dyDescent="0.2">
      <c r="K46603" s="125"/>
      <c r="L46603" s="198"/>
      <c r="M46603" s="126"/>
      <c r="AA46603" s="241"/>
      <c r="AB46603" s="22"/>
    </row>
    <row r="46604" spans="11:28" x14ac:dyDescent="0.2">
      <c r="K46604" s="125"/>
      <c r="L46604" s="198"/>
      <c r="M46604" s="126"/>
      <c r="AA46604" s="241"/>
      <c r="AB46604" s="22"/>
    </row>
    <row r="46605" spans="11:28" x14ac:dyDescent="0.2">
      <c r="K46605" s="125"/>
      <c r="L46605" s="198"/>
      <c r="M46605" s="126"/>
      <c r="AA46605" s="241"/>
      <c r="AB46605" s="22"/>
    </row>
    <row r="46606" spans="11:28" x14ac:dyDescent="0.2">
      <c r="K46606" s="125"/>
      <c r="L46606" s="198"/>
      <c r="M46606" s="126"/>
      <c r="AA46606" s="241"/>
      <c r="AB46606" s="22"/>
    </row>
    <row r="46607" spans="11:28" x14ac:dyDescent="0.2">
      <c r="K46607" s="125"/>
      <c r="L46607" s="198"/>
      <c r="M46607" s="126"/>
      <c r="AA46607" s="241"/>
      <c r="AB46607" s="22"/>
    </row>
    <row r="46608" spans="11:28" x14ac:dyDescent="0.2">
      <c r="K46608" s="125"/>
      <c r="L46608" s="198"/>
      <c r="M46608" s="126"/>
      <c r="AA46608" s="241"/>
      <c r="AB46608" s="22"/>
    </row>
    <row r="46609" spans="11:28" x14ac:dyDescent="0.2">
      <c r="K46609" s="125"/>
      <c r="L46609" s="198"/>
      <c r="M46609" s="126"/>
      <c r="AA46609" s="241"/>
      <c r="AB46609" s="22"/>
    </row>
    <row r="46610" spans="11:28" x14ac:dyDescent="0.2">
      <c r="K46610" s="125"/>
      <c r="L46610" s="198"/>
      <c r="M46610" s="126"/>
      <c r="AA46610" s="241"/>
      <c r="AB46610" s="22"/>
    </row>
    <row r="46611" spans="11:28" x14ac:dyDescent="0.2">
      <c r="K46611" s="125"/>
      <c r="L46611" s="198"/>
      <c r="M46611" s="126"/>
      <c r="AA46611" s="241"/>
      <c r="AB46611" s="22"/>
    </row>
    <row r="46612" spans="11:28" x14ac:dyDescent="0.2">
      <c r="K46612" s="125"/>
      <c r="L46612" s="198"/>
      <c r="M46612" s="126"/>
      <c r="AA46612" s="241"/>
      <c r="AB46612" s="22"/>
    </row>
    <row r="46613" spans="11:28" x14ac:dyDescent="0.2">
      <c r="K46613" s="125"/>
      <c r="L46613" s="198"/>
      <c r="M46613" s="126"/>
      <c r="AA46613" s="241"/>
      <c r="AB46613" s="22"/>
    </row>
    <row r="46614" spans="11:28" x14ac:dyDescent="0.2">
      <c r="K46614" s="125"/>
      <c r="L46614" s="198"/>
      <c r="M46614" s="126"/>
      <c r="AA46614" s="241"/>
      <c r="AB46614" s="22"/>
    </row>
    <row r="46615" spans="11:28" x14ac:dyDescent="0.2">
      <c r="K46615" s="125"/>
      <c r="L46615" s="198"/>
      <c r="M46615" s="126"/>
      <c r="AA46615" s="241"/>
      <c r="AB46615" s="22"/>
    </row>
    <row r="46616" spans="11:28" x14ac:dyDescent="0.2">
      <c r="K46616" s="125"/>
      <c r="L46616" s="198"/>
      <c r="M46616" s="126"/>
      <c r="AA46616" s="241"/>
      <c r="AB46616" s="22"/>
    </row>
    <row r="46617" spans="11:28" x14ac:dyDescent="0.2">
      <c r="K46617" s="125"/>
      <c r="L46617" s="198"/>
      <c r="M46617" s="126"/>
      <c r="AA46617" s="241"/>
      <c r="AB46617" s="22"/>
    </row>
    <row r="46618" spans="11:28" x14ac:dyDescent="0.2">
      <c r="K46618" s="125"/>
      <c r="L46618" s="198"/>
      <c r="M46618" s="126"/>
      <c r="AA46618" s="241"/>
      <c r="AB46618" s="22"/>
    </row>
    <row r="46619" spans="11:28" x14ac:dyDescent="0.2">
      <c r="K46619" s="125"/>
      <c r="L46619" s="198"/>
      <c r="M46619" s="126"/>
      <c r="AA46619" s="241"/>
      <c r="AB46619" s="22"/>
    </row>
    <row r="46620" spans="11:28" x14ac:dyDescent="0.2">
      <c r="K46620" s="125"/>
      <c r="L46620" s="198"/>
      <c r="M46620" s="126"/>
      <c r="AA46620" s="241"/>
      <c r="AB46620" s="22"/>
    </row>
    <row r="46621" spans="11:28" x14ac:dyDescent="0.2">
      <c r="K46621" s="125"/>
      <c r="L46621" s="198"/>
      <c r="M46621" s="126"/>
      <c r="AA46621" s="241"/>
      <c r="AB46621" s="22"/>
    </row>
    <row r="46622" spans="11:28" x14ac:dyDescent="0.2">
      <c r="K46622" s="125"/>
      <c r="L46622" s="198"/>
      <c r="M46622" s="126"/>
      <c r="AA46622" s="241"/>
      <c r="AB46622" s="22"/>
    </row>
    <row r="46623" spans="11:28" x14ac:dyDescent="0.2">
      <c r="K46623" s="125"/>
      <c r="L46623" s="198"/>
      <c r="M46623" s="126"/>
      <c r="AA46623" s="241"/>
      <c r="AB46623" s="22"/>
    </row>
    <row r="46624" spans="11:28" x14ac:dyDescent="0.2">
      <c r="K46624" s="125"/>
      <c r="L46624" s="198"/>
      <c r="M46624" s="126"/>
      <c r="AA46624" s="241"/>
      <c r="AB46624" s="22"/>
    </row>
    <row r="46625" spans="11:28" x14ac:dyDescent="0.2">
      <c r="K46625" s="125"/>
      <c r="L46625" s="198"/>
      <c r="M46625" s="126"/>
      <c r="AA46625" s="241"/>
      <c r="AB46625" s="22"/>
    </row>
    <row r="46626" spans="11:28" x14ac:dyDescent="0.2">
      <c r="K46626" s="125"/>
      <c r="L46626" s="198"/>
      <c r="M46626" s="126"/>
      <c r="AA46626" s="241"/>
      <c r="AB46626" s="22"/>
    </row>
    <row r="46627" spans="11:28" x14ac:dyDescent="0.2">
      <c r="K46627" s="125"/>
      <c r="L46627" s="198"/>
      <c r="M46627" s="126"/>
      <c r="AA46627" s="241"/>
      <c r="AB46627" s="22"/>
    </row>
    <row r="46628" spans="11:28" x14ac:dyDescent="0.2">
      <c r="K46628" s="125"/>
      <c r="L46628" s="198"/>
      <c r="M46628" s="126"/>
      <c r="AA46628" s="241"/>
      <c r="AB46628" s="22"/>
    </row>
    <row r="46629" spans="11:28" x14ac:dyDescent="0.2">
      <c r="K46629" s="125"/>
      <c r="L46629" s="198"/>
      <c r="M46629" s="126"/>
      <c r="AA46629" s="241"/>
      <c r="AB46629" s="22"/>
    </row>
    <row r="46630" spans="11:28" x14ac:dyDescent="0.2">
      <c r="K46630" s="125"/>
      <c r="L46630" s="198"/>
      <c r="M46630" s="126"/>
      <c r="AA46630" s="241"/>
      <c r="AB46630" s="22"/>
    </row>
    <row r="46631" spans="11:28" x14ac:dyDescent="0.2">
      <c r="K46631" s="125"/>
      <c r="L46631" s="198"/>
      <c r="M46631" s="126"/>
      <c r="AA46631" s="241"/>
      <c r="AB46631" s="22"/>
    </row>
    <row r="46632" spans="11:28" x14ac:dyDescent="0.2">
      <c r="K46632" s="125"/>
      <c r="L46632" s="198"/>
      <c r="M46632" s="126"/>
      <c r="AA46632" s="241"/>
      <c r="AB46632" s="22"/>
    </row>
    <row r="46633" spans="11:28" x14ac:dyDescent="0.2">
      <c r="K46633" s="125"/>
      <c r="L46633" s="198"/>
      <c r="M46633" s="126"/>
      <c r="AA46633" s="241"/>
      <c r="AB46633" s="22"/>
    </row>
    <row r="46634" spans="11:28" x14ac:dyDescent="0.2">
      <c r="K46634" s="125"/>
      <c r="L46634" s="198"/>
      <c r="M46634" s="126"/>
      <c r="AA46634" s="241"/>
      <c r="AB46634" s="22"/>
    </row>
    <row r="46635" spans="11:28" x14ac:dyDescent="0.2">
      <c r="K46635" s="125"/>
      <c r="L46635" s="198"/>
      <c r="M46635" s="126"/>
      <c r="AA46635" s="241"/>
      <c r="AB46635" s="22"/>
    </row>
    <row r="46636" spans="11:28" x14ac:dyDescent="0.2">
      <c r="K46636" s="125"/>
      <c r="L46636" s="198"/>
      <c r="M46636" s="126"/>
      <c r="AA46636" s="241"/>
      <c r="AB46636" s="22"/>
    </row>
    <row r="46637" spans="11:28" x14ac:dyDescent="0.2">
      <c r="K46637" s="125"/>
      <c r="L46637" s="198"/>
      <c r="M46637" s="126"/>
      <c r="AA46637" s="241"/>
      <c r="AB46637" s="22"/>
    </row>
    <row r="46638" spans="11:28" x14ac:dyDescent="0.2">
      <c r="K46638" s="125"/>
      <c r="L46638" s="198"/>
      <c r="M46638" s="126"/>
      <c r="AA46638" s="241"/>
      <c r="AB46638" s="22"/>
    </row>
    <row r="46639" spans="11:28" x14ac:dyDescent="0.2">
      <c r="K46639" s="125"/>
      <c r="L46639" s="198"/>
      <c r="M46639" s="126"/>
      <c r="AA46639" s="241"/>
      <c r="AB46639" s="22"/>
    </row>
    <row r="46640" spans="11:28" x14ac:dyDescent="0.2">
      <c r="K46640" s="125"/>
      <c r="L46640" s="198"/>
      <c r="M46640" s="126"/>
      <c r="AA46640" s="241"/>
      <c r="AB46640" s="22"/>
    </row>
    <row r="46641" spans="11:28" x14ac:dyDescent="0.2">
      <c r="K46641" s="125"/>
      <c r="L46641" s="198"/>
      <c r="M46641" s="126"/>
      <c r="AA46641" s="241"/>
      <c r="AB46641" s="22"/>
    </row>
    <row r="46642" spans="11:28" x14ac:dyDescent="0.2">
      <c r="K46642" s="125"/>
      <c r="L46642" s="198"/>
      <c r="M46642" s="126"/>
      <c r="AA46642" s="241"/>
      <c r="AB46642" s="22"/>
    </row>
    <row r="46643" spans="11:28" x14ac:dyDescent="0.2">
      <c r="K46643" s="125"/>
      <c r="L46643" s="198"/>
      <c r="M46643" s="126"/>
      <c r="AA46643" s="241"/>
      <c r="AB46643" s="22"/>
    </row>
    <row r="46644" spans="11:28" x14ac:dyDescent="0.2">
      <c r="K46644" s="125"/>
      <c r="L46644" s="198"/>
      <c r="M46644" s="126"/>
      <c r="AA46644" s="241"/>
      <c r="AB46644" s="22"/>
    </row>
    <row r="46645" spans="11:28" x14ac:dyDescent="0.2">
      <c r="K46645" s="125"/>
      <c r="L46645" s="198"/>
      <c r="M46645" s="126"/>
      <c r="AA46645" s="241"/>
      <c r="AB46645" s="22"/>
    </row>
    <row r="46646" spans="11:28" x14ac:dyDescent="0.2">
      <c r="K46646" s="125"/>
      <c r="L46646" s="198"/>
      <c r="M46646" s="126"/>
      <c r="AA46646" s="241"/>
      <c r="AB46646" s="22"/>
    </row>
    <row r="46647" spans="11:28" x14ac:dyDescent="0.2">
      <c r="K46647" s="125"/>
      <c r="L46647" s="198"/>
      <c r="M46647" s="126"/>
      <c r="AA46647" s="241"/>
      <c r="AB46647" s="22"/>
    </row>
    <row r="46648" spans="11:28" x14ac:dyDescent="0.2">
      <c r="K46648" s="125"/>
      <c r="L46648" s="198"/>
      <c r="M46648" s="126"/>
      <c r="AA46648" s="241"/>
      <c r="AB46648" s="22"/>
    </row>
    <row r="46649" spans="11:28" x14ac:dyDescent="0.2">
      <c r="K46649" s="125"/>
      <c r="L46649" s="198"/>
      <c r="M46649" s="126"/>
      <c r="AA46649" s="241"/>
      <c r="AB46649" s="22"/>
    </row>
    <row r="46650" spans="11:28" x14ac:dyDescent="0.2">
      <c r="K46650" s="125"/>
      <c r="L46650" s="198"/>
      <c r="M46650" s="126"/>
      <c r="AA46650" s="241"/>
      <c r="AB46650" s="22"/>
    </row>
    <row r="46651" spans="11:28" x14ac:dyDescent="0.2">
      <c r="K46651" s="125"/>
      <c r="L46651" s="198"/>
      <c r="M46651" s="126"/>
      <c r="AA46651" s="241"/>
      <c r="AB46651" s="22"/>
    </row>
    <row r="46652" spans="11:28" x14ac:dyDescent="0.2">
      <c r="K46652" s="125"/>
      <c r="L46652" s="198"/>
      <c r="M46652" s="126"/>
      <c r="AA46652" s="241"/>
      <c r="AB46652" s="22"/>
    </row>
    <row r="46653" spans="11:28" x14ac:dyDescent="0.2">
      <c r="K46653" s="125"/>
      <c r="L46653" s="198"/>
      <c r="M46653" s="126"/>
      <c r="AA46653" s="241"/>
      <c r="AB46653" s="22"/>
    </row>
    <row r="46654" spans="11:28" x14ac:dyDescent="0.2">
      <c r="K46654" s="125"/>
      <c r="L46654" s="198"/>
      <c r="M46654" s="126"/>
      <c r="AA46654" s="241"/>
      <c r="AB46654" s="22"/>
    </row>
    <row r="46655" spans="11:28" x14ac:dyDescent="0.2">
      <c r="K46655" s="125"/>
      <c r="L46655" s="198"/>
      <c r="M46655" s="126"/>
      <c r="AA46655" s="241"/>
      <c r="AB46655" s="22"/>
    </row>
    <row r="46656" spans="11:28" x14ac:dyDescent="0.2">
      <c r="K46656" s="125"/>
      <c r="L46656" s="198"/>
      <c r="M46656" s="126"/>
      <c r="AA46656" s="241"/>
      <c r="AB46656" s="22"/>
    </row>
    <row r="46657" spans="11:28" x14ac:dyDescent="0.2">
      <c r="K46657" s="125"/>
      <c r="L46657" s="198"/>
      <c r="M46657" s="126"/>
      <c r="AA46657" s="241"/>
      <c r="AB46657" s="22"/>
    </row>
    <row r="46658" spans="11:28" x14ac:dyDescent="0.2">
      <c r="K46658" s="125"/>
      <c r="L46658" s="198"/>
      <c r="M46658" s="126"/>
      <c r="AA46658" s="241"/>
      <c r="AB46658" s="22"/>
    </row>
    <row r="46659" spans="11:28" x14ac:dyDescent="0.2">
      <c r="K46659" s="125"/>
      <c r="L46659" s="198"/>
      <c r="M46659" s="126"/>
      <c r="AA46659" s="241"/>
      <c r="AB46659" s="22"/>
    </row>
    <row r="46660" spans="11:28" x14ac:dyDescent="0.2">
      <c r="K46660" s="125"/>
      <c r="L46660" s="198"/>
      <c r="M46660" s="126"/>
      <c r="AA46660" s="241"/>
      <c r="AB46660" s="22"/>
    </row>
    <row r="46661" spans="11:28" x14ac:dyDescent="0.2">
      <c r="K46661" s="125"/>
      <c r="L46661" s="198"/>
      <c r="M46661" s="126"/>
      <c r="AA46661" s="241"/>
      <c r="AB46661" s="22"/>
    </row>
    <row r="46662" spans="11:28" x14ac:dyDescent="0.2">
      <c r="K46662" s="125"/>
      <c r="L46662" s="198"/>
      <c r="M46662" s="126"/>
      <c r="AA46662" s="241"/>
      <c r="AB46662" s="22"/>
    </row>
    <row r="46663" spans="11:28" x14ac:dyDescent="0.2">
      <c r="K46663" s="125"/>
      <c r="L46663" s="198"/>
      <c r="M46663" s="126"/>
      <c r="AA46663" s="241"/>
      <c r="AB46663" s="22"/>
    </row>
    <row r="46664" spans="11:28" x14ac:dyDescent="0.2">
      <c r="K46664" s="125"/>
      <c r="L46664" s="198"/>
      <c r="M46664" s="126"/>
      <c r="AA46664" s="241"/>
      <c r="AB46664" s="22"/>
    </row>
    <row r="46665" spans="11:28" x14ac:dyDescent="0.2">
      <c r="K46665" s="125"/>
      <c r="L46665" s="198"/>
      <c r="M46665" s="126"/>
      <c r="AA46665" s="241"/>
      <c r="AB46665" s="22"/>
    </row>
    <row r="46666" spans="11:28" x14ac:dyDescent="0.2">
      <c r="K46666" s="125"/>
      <c r="L46666" s="198"/>
      <c r="M46666" s="126"/>
      <c r="AA46666" s="241"/>
      <c r="AB46666" s="22"/>
    </row>
    <row r="46667" spans="11:28" x14ac:dyDescent="0.2">
      <c r="K46667" s="125"/>
      <c r="L46667" s="198"/>
      <c r="M46667" s="126"/>
      <c r="AA46667" s="241"/>
      <c r="AB46667" s="22"/>
    </row>
    <row r="46668" spans="11:28" x14ac:dyDescent="0.2">
      <c r="K46668" s="125"/>
      <c r="L46668" s="198"/>
      <c r="M46668" s="126"/>
      <c r="AA46668" s="241"/>
      <c r="AB46668" s="22"/>
    </row>
    <row r="46669" spans="11:28" x14ac:dyDescent="0.2">
      <c r="K46669" s="125"/>
      <c r="L46669" s="198"/>
      <c r="M46669" s="126"/>
      <c r="AA46669" s="241"/>
      <c r="AB46669" s="22"/>
    </row>
    <row r="46670" spans="11:28" x14ac:dyDescent="0.2">
      <c r="K46670" s="125"/>
      <c r="L46670" s="198"/>
      <c r="M46670" s="126"/>
      <c r="AA46670" s="241"/>
      <c r="AB46670" s="22"/>
    </row>
    <row r="46671" spans="11:28" x14ac:dyDescent="0.2">
      <c r="K46671" s="125"/>
      <c r="L46671" s="198"/>
      <c r="M46671" s="126"/>
      <c r="AA46671" s="241"/>
      <c r="AB46671" s="22"/>
    </row>
    <row r="46672" spans="11:28" x14ac:dyDescent="0.2">
      <c r="K46672" s="125"/>
      <c r="L46672" s="198"/>
      <c r="M46672" s="126"/>
      <c r="AA46672" s="241"/>
      <c r="AB46672" s="22"/>
    </row>
    <row r="46673" spans="11:28" x14ac:dyDescent="0.2">
      <c r="K46673" s="125"/>
      <c r="L46673" s="198"/>
      <c r="M46673" s="126"/>
      <c r="AA46673" s="241"/>
      <c r="AB46673" s="22"/>
    </row>
    <row r="46674" spans="11:28" x14ac:dyDescent="0.2">
      <c r="K46674" s="125"/>
      <c r="L46674" s="198"/>
      <c r="M46674" s="126"/>
      <c r="AA46674" s="241"/>
      <c r="AB46674" s="22"/>
    </row>
    <row r="46675" spans="11:28" x14ac:dyDescent="0.2">
      <c r="K46675" s="125"/>
      <c r="L46675" s="198"/>
      <c r="M46675" s="126"/>
      <c r="AA46675" s="241"/>
      <c r="AB46675" s="22"/>
    </row>
    <row r="46676" spans="11:28" x14ac:dyDescent="0.2">
      <c r="K46676" s="125"/>
      <c r="L46676" s="198"/>
      <c r="M46676" s="126"/>
      <c r="AA46676" s="241"/>
      <c r="AB46676" s="22"/>
    </row>
    <row r="46677" spans="11:28" x14ac:dyDescent="0.2">
      <c r="K46677" s="125"/>
      <c r="L46677" s="198"/>
      <c r="M46677" s="126"/>
      <c r="AA46677" s="241"/>
      <c r="AB46677" s="22"/>
    </row>
    <row r="46678" spans="11:28" x14ac:dyDescent="0.2">
      <c r="K46678" s="125"/>
      <c r="L46678" s="198"/>
      <c r="M46678" s="126"/>
      <c r="AA46678" s="241"/>
      <c r="AB46678" s="22"/>
    </row>
    <row r="46679" spans="11:28" x14ac:dyDescent="0.2">
      <c r="K46679" s="125"/>
      <c r="L46679" s="198"/>
      <c r="M46679" s="126"/>
      <c r="AA46679" s="241"/>
      <c r="AB46679" s="22"/>
    </row>
    <row r="46680" spans="11:28" x14ac:dyDescent="0.2">
      <c r="K46680" s="125"/>
      <c r="L46680" s="198"/>
      <c r="M46680" s="126"/>
      <c r="AA46680" s="241"/>
      <c r="AB46680" s="22"/>
    </row>
    <row r="46681" spans="11:28" x14ac:dyDescent="0.2">
      <c r="K46681" s="125"/>
      <c r="L46681" s="198"/>
      <c r="M46681" s="126"/>
      <c r="AA46681" s="241"/>
      <c r="AB46681" s="22"/>
    </row>
    <row r="46682" spans="11:28" x14ac:dyDescent="0.2">
      <c r="K46682" s="125"/>
      <c r="L46682" s="198"/>
      <c r="M46682" s="126"/>
      <c r="AA46682" s="241"/>
      <c r="AB46682" s="22"/>
    </row>
    <row r="46683" spans="11:28" x14ac:dyDescent="0.2">
      <c r="K46683" s="125"/>
      <c r="L46683" s="198"/>
      <c r="M46683" s="126"/>
      <c r="AA46683" s="241"/>
      <c r="AB46683" s="22"/>
    </row>
    <row r="46684" spans="11:28" x14ac:dyDescent="0.2">
      <c r="K46684" s="125"/>
      <c r="L46684" s="198"/>
      <c r="M46684" s="126"/>
      <c r="AA46684" s="241"/>
      <c r="AB46684" s="22"/>
    </row>
    <row r="46685" spans="11:28" x14ac:dyDescent="0.2">
      <c r="K46685" s="125"/>
      <c r="L46685" s="198"/>
      <c r="M46685" s="126"/>
      <c r="AA46685" s="241"/>
      <c r="AB46685" s="22"/>
    </row>
    <row r="46686" spans="11:28" x14ac:dyDescent="0.2">
      <c r="K46686" s="125"/>
      <c r="L46686" s="198"/>
      <c r="M46686" s="126"/>
      <c r="AA46686" s="241"/>
      <c r="AB46686" s="22"/>
    </row>
    <row r="46687" spans="11:28" x14ac:dyDescent="0.2">
      <c r="K46687" s="125"/>
      <c r="L46687" s="198"/>
      <c r="M46687" s="126"/>
      <c r="AA46687" s="241"/>
      <c r="AB46687" s="22"/>
    </row>
    <row r="46688" spans="11:28" x14ac:dyDescent="0.2">
      <c r="K46688" s="125"/>
      <c r="L46688" s="198"/>
      <c r="M46688" s="126"/>
      <c r="AA46688" s="241"/>
      <c r="AB46688" s="22"/>
    </row>
    <row r="46689" spans="11:28" x14ac:dyDescent="0.2">
      <c r="K46689" s="125"/>
      <c r="L46689" s="198"/>
      <c r="M46689" s="126"/>
      <c r="AA46689" s="241"/>
      <c r="AB46689" s="22"/>
    </row>
    <row r="46690" spans="11:28" x14ac:dyDescent="0.2">
      <c r="K46690" s="125"/>
      <c r="L46690" s="198"/>
      <c r="M46690" s="126"/>
      <c r="AA46690" s="241"/>
      <c r="AB46690" s="22"/>
    </row>
    <row r="46691" spans="11:28" x14ac:dyDescent="0.2">
      <c r="K46691" s="125"/>
      <c r="L46691" s="198"/>
      <c r="M46691" s="126"/>
      <c r="AA46691" s="241"/>
      <c r="AB46691" s="22"/>
    </row>
    <row r="46692" spans="11:28" x14ac:dyDescent="0.2">
      <c r="K46692" s="125"/>
      <c r="L46692" s="198"/>
      <c r="M46692" s="126"/>
      <c r="AA46692" s="241"/>
      <c r="AB46692" s="22"/>
    </row>
    <row r="46693" spans="11:28" x14ac:dyDescent="0.2">
      <c r="K46693" s="125"/>
      <c r="L46693" s="198"/>
      <c r="M46693" s="126"/>
      <c r="AA46693" s="241"/>
      <c r="AB46693" s="22"/>
    </row>
    <row r="46694" spans="11:28" x14ac:dyDescent="0.2">
      <c r="K46694" s="125"/>
      <c r="L46694" s="198"/>
      <c r="M46694" s="126"/>
      <c r="AA46694" s="241"/>
      <c r="AB46694" s="22"/>
    </row>
    <row r="46695" spans="11:28" x14ac:dyDescent="0.2">
      <c r="K46695" s="125"/>
      <c r="L46695" s="198"/>
      <c r="M46695" s="126"/>
      <c r="AA46695" s="241"/>
      <c r="AB46695" s="22"/>
    </row>
    <row r="46696" spans="11:28" x14ac:dyDescent="0.2">
      <c r="K46696" s="125"/>
      <c r="L46696" s="198"/>
      <c r="M46696" s="126"/>
      <c r="AA46696" s="241"/>
      <c r="AB46696" s="22"/>
    </row>
    <row r="46697" spans="11:28" x14ac:dyDescent="0.2">
      <c r="K46697" s="125"/>
      <c r="L46697" s="198"/>
      <c r="M46697" s="126"/>
      <c r="AA46697" s="241"/>
      <c r="AB46697" s="22"/>
    </row>
    <row r="46698" spans="11:28" x14ac:dyDescent="0.2">
      <c r="K46698" s="125"/>
      <c r="L46698" s="198"/>
      <c r="M46698" s="126"/>
      <c r="AA46698" s="241"/>
      <c r="AB46698" s="22"/>
    </row>
    <row r="46699" spans="11:28" x14ac:dyDescent="0.2">
      <c r="K46699" s="125"/>
      <c r="L46699" s="198"/>
      <c r="M46699" s="126"/>
      <c r="AA46699" s="241"/>
      <c r="AB46699" s="22"/>
    </row>
    <row r="46700" spans="11:28" x14ac:dyDescent="0.2">
      <c r="K46700" s="125"/>
      <c r="L46700" s="198"/>
      <c r="M46700" s="126"/>
      <c r="AA46700" s="241"/>
      <c r="AB46700" s="22"/>
    </row>
    <row r="46701" spans="11:28" x14ac:dyDescent="0.2">
      <c r="K46701" s="125"/>
      <c r="L46701" s="198"/>
      <c r="M46701" s="126"/>
      <c r="AA46701" s="241"/>
      <c r="AB46701" s="22"/>
    </row>
    <row r="46702" spans="11:28" x14ac:dyDescent="0.2">
      <c r="K46702" s="125"/>
      <c r="L46702" s="198"/>
      <c r="M46702" s="126"/>
      <c r="AA46702" s="241"/>
      <c r="AB46702" s="22"/>
    </row>
    <row r="46703" spans="11:28" x14ac:dyDescent="0.2">
      <c r="K46703" s="125"/>
      <c r="L46703" s="198"/>
      <c r="M46703" s="126"/>
      <c r="AA46703" s="241"/>
      <c r="AB46703" s="22"/>
    </row>
    <row r="46704" spans="11:28" x14ac:dyDescent="0.2">
      <c r="K46704" s="125"/>
      <c r="L46704" s="198"/>
      <c r="M46704" s="126"/>
      <c r="AA46704" s="241"/>
      <c r="AB46704" s="22"/>
    </row>
    <row r="46705" spans="11:28" x14ac:dyDescent="0.2">
      <c r="K46705" s="125"/>
      <c r="L46705" s="198"/>
      <c r="M46705" s="126"/>
      <c r="AA46705" s="241"/>
      <c r="AB46705" s="22"/>
    </row>
    <row r="46706" spans="11:28" x14ac:dyDescent="0.2">
      <c r="K46706" s="125"/>
      <c r="L46706" s="198"/>
      <c r="M46706" s="126"/>
      <c r="AA46706" s="241"/>
      <c r="AB46706" s="22"/>
    </row>
    <row r="46707" spans="11:28" x14ac:dyDescent="0.2">
      <c r="K46707" s="125"/>
      <c r="L46707" s="198"/>
      <c r="M46707" s="126"/>
      <c r="AA46707" s="241"/>
      <c r="AB46707" s="22"/>
    </row>
    <row r="46708" spans="11:28" x14ac:dyDescent="0.2">
      <c r="K46708" s="125"/>
      <c r="L46708" s="198"/>
      <c r="M46708" s="126"/>
      <c r="AA46708" s="241"/>
      <c r="AB46708" s="22"/>
    </row>
    <row r="46709" spans="11:28" x14ac:dyDescent="0.2">
      <c r="K46709" s="125"/>
      <c r="L46709" s="198"/>
      <c r="M46709" s="126"/>
      <c r="AA46709" s="241"/>
      <c r="AB46709" s="22"/>
    </row>
    <row r="46710" spans="11:28" x14ac:dyDescent="0.2">
      <c r="K46710" s="125"/>
      <c r="L46710" s="198"/>
      <c r="M46710" s="126"/>
      <c r="AA46710" s="241"/>
      <c r="AB46710" s="22"/>
    </row>
    <row r="46711" spans="11:28" x14ac:dyDescent="0.2">
      <c r="K46711" s="125"/>
      <c r="L46711" s="198"/>
      <c r="M46711" s="126"/>
      <c r="AA46711" s="241"/>
      <c r="AB46711" s="22"/>
    </row>
    <row r="46712" spans="11:28" x14ac:dyDescent="0.2">
      <c r="K46712" s="125"/>
      <c r="L46712" s="198"/>
      <c r="M46712" s="126"/>
      <c r="AA46712" s="241"/>
      <c r="AB46712" s="22"/>
    </row>
    <row r="46713" spans="11:28" x14ac:dyDescent="0.2">
      <c r="K46713" s="125"/>
      <c r="L46713" s="198"/>
      <c r="M46713" s="126"/>
      <c r="AA46713" s="241"/>
      <c r="AB46713" s="22"/>
    </row>
    <row r="46714" spans="11:28" x14ac:dyDescent="0.2">
      <c r="K46714" s="125"/>
      <c r="L46714" s="198"/>
      <c r="M46714" s="126"/>
      <c r="AA46714" s="241"/>
      <c r="AB46714" s="22"/>
    </row>
    <row r="46715" spans="11:28" x14ac:dyDescent="0.2">
      <c r="K46715" s="125"/>
      <c r="L46715" s="198"/>
      <c r="M46715" s="126"/>
      <c r="AA46715" s="241"/>
      <c r="AB46715" s="22"/>
    </row>
    <row r="46716" spans="11:28" x14ac:dyDescent="0.2">
      <c r="K46716" s="125"/>
      <c r="L46716" s="198"/>
      <c r="M46716" s="126"/>
      <c r="AA46716" s="241"/>
      <c r="AB46716" s="22"/>
    </row>
    <row r="46717" spans="11:28" x14ac:dyDescent="0.2">
      <c r="K46717" s="125"/>
      <c r="L46717" s="198"/>
      <c r="M46717" s="126"/>
      <c r="AA46717" s="241"/>
      <c r="AB46717" s="22"/>
    </row>
    <row r="46718" spans="11:28" x14ac:dyDescent="0.2">
      <c r="K46718" s="125"/>
      <c r="L46718" s="198"/>
      <c r="M46718" s="126"/>
      <c r="AA46718" s="241"/>
      <c r="AB46718" s="22"/>
    </row>
    <row r="46719" spans="11:28" x14ac:dyDescent="0.2">
      <c r="K46719" s="125"/>
      <c r="L46719" s="198"/>
      <c r="M46719" s="126"/>
      <c r="AA46719" s="241"/>
      <c r="AB46719" s="22"/>
    </row>
    <row r="46720" spans="11:28" x14ac:dyDescent="0.2">
      <c r="K46720" s="125"/>
      <c r="L46720" s="198"/>
      <c r="M46720" s="126"/>
      <c r="AA46720" s="241"/>
      <c r="AB46720" s="22"/>
    </row>
    <row r="46721" spans="11:28" x14ac:dyDescent="0.2">
      <c r="K46721" s="125"/>
      <c r="L46721" s="198"/>
      <c r="M46721" s="126"/>
      <c r="AA46721" s="241"/>
      <c r="AB46721" s="22"/>
    </row>
    <row r="46722" spans="11:28" x14ac:dyDescent="0.2">
      <c r="K46722" s="125"/>
      <c r="L46722" s="198"/>
      <c r="M46722" s="126"/>
      <c r="AA46722" s="241"/>
      <c r="AB46722" s="22"/>
    </row>
    <row r="46723" spans="11:28" x14ac:dyDescent="0.2">
      <c r="K46723" s="125"/>
      <c r="L46723" s="198"/>
      <c r="M46723" s="126"/>
      <c r="AA46723" s="241"/>
      <c r="AB46723" s="22"/>
    </row>
    <row r="46724" spans="11:28" x14ac:dyDescent="0.2">
      <c r="K46724" s="125"/>
      <c r="L46724" s="198"/>
      <c r="M46724" s="126"/>
      <c r="AA46724" s="241"/>
      <c r="AB46724" s="22"/>
    </row>
    <row r="46725" spans="11:28" x14ac:dyDescent="0.2">
      <c r="K46725" s="125"/>
      <c r="L46725" s="198"/>
      <c r="M46725" s="126"/>
      <c r="AA46725" s="241"/>
      <c r="AB46725" s="22"/>
    </row>
    <row r="46726" spans="11:28" x14ac:dyDescent="0.2">
      <c r="K46726" s="125"/>
      <c r="L46726" s="198"/>
      <c r="M46726" s="126"/>
      <c r="AA46726" s="241"/>
      <c r="AB46726" s="22"/>
    </row>
    <row r="46727" spans="11:28" x14ac:dyDescent="0.2">
      <c r="K46727" s="125"/>
      <c r="L46727" s="198"/>
      <c r="M46727" s="126"/>
      <c r="AA46727" s="241"/>
      <c r="AB46727" s="22"/>
    </row>
    <row r="46728" spans="11:28" x14ac:dyDescent="0.2">
      <c r="K46728" s="125"/>
      <c r="L46728" s="198"/>
      <c r="M46728" s="126"/>
      <c r="AA46728" s="241"/>
      <c r="AB46728" s="22"/>
    </row>
    <row r="46729" spans="11:28" x14ac:dyDescent="0.2">
      <c r="K46729" s="125"/>
      <c r="L46729" s="198"/>
      <c r="M46729" s="126"/>
      <c r="AA46729" s="241"/>
      <c r="AB46729" s="22"/>
    </row>
    <row r="46730" spans="11:28" x14ac:dyDescent="0.2">
      <c r="K46730" s="125"/>
      <c r="L46730" s="198"/>
      <c r="M46730" s="126"/>
      <c r="AA46730" s="241"/>
      <c r="AB46730" s="22"/>
    </row>
    <row r="46731" spans="11:28" x14ac:dyDescent="0.2">
      <c r="K46731" s="125"/>
      <c r="L46731" s="198"/>
      <c r="M46731" s="126"/>
      <c r="AA46731" s="241"/>
      <c r="AB46731" s="22"/>
    </row>
    <row r="46732" spans="11:28" x14ac:dyDescent="0.2">
      <c r="K46732" s="125"/>
      <c r="L46732" s="198"/>
      <c r="M46732" s="126"/>
      <c r="AA46732" s="241"/>
      <c r="AB46732" s="22"/>
    </row>
    <row r="46733" spans="11:28" x14ac:dyDescent="0.2">
      <c r="K46733" s="125"/>
      <c r="L46733" s="198"/>
      <c r="M46733" s="126"/>
      <c r="AA46733" s="241"/>
      <c r="AB46733" s="22"/>
    </row>
    <row r="46734" spans="11:28" x14ac:dyDescent="0.2">
      <c r="K46734" s="125"/>
      <c r="L46734" s="198"/>
      <c r="M46734" s="126"/>
      <c r="AA46734" s="241"/>
      <c r="AB46734" s="22"/>
    </row>
    <row r="46735" spans="11:28" x14ac:dyDescent="0.2">
      <c r="K46735" s="125"/>
      <c r="L46735" s="198"/>
      <c r="M46735" s="126"/>
      <c r="AA46735" s="241"/>
      <c r="AB46735" s="22"/>
    </row>
    <row r="46736" spans="11:28" x14ac:dyDescent="0.2">
      <c r="K46736" s="125"/>
      <c r="L46736" s="198"/>
      <c r="M46736" s="126"/>
      <c r="AA46736" s="241"/>
      <c r="AB46736" s="22"/>
    </row>
    <row r="46737" spans="11:28" x14ac:dyDescent="0.2">
      <c r="K46737" s="125"/>
      <c r="L46737" s="198"/>
      <c r="M46737" s="126"/>
      <c r="AA46737" s="241"/>
      <c r="AB46737" s="22"/>
    </row>
    <row r="46738" spans="11:28" x14ac:dyDescent="0.2">
      <c r="K46738" s="125"/>
      <c r="L46738" s="198"/>
      <c r="M46738" s="126"/>
      <c r="AA46738" s="241"/>
      <c r="AB46738" s="22"/>
    </row>
    <row r="46739" spans="11:28" x14ac:dyDescent="0.2">
      <c r="K46739" s="125"/>
      <c r="L46739" s="198"/>
      <c r="M46739" s="126"/>
      <c r="AA46739" s="241"/>
      <c r="AB46739" s="22"/>
    </row>
    <row r="46740" spans="11:28" x14ac:dyDescent="0.2">
      <c r="K46740" s="125"/>
      <c r="L46740" s="198"/>
      <c r="M46740" s="126"/>
      <c r="AA46740" s="241"/>
      <c r="AB46740" s="22"/>
    </row>
    <row r="46741" spans="11:28" x14ac:dyDescent="0.2">
      <c r="K46741" s="125"/>
      <c r="L46741" s="198"/>
      <c r="M46741" s="126"/>
      <c r="AA46741" s="241"/>
      <c r="AB46741" s="22"/>
    </row>
    <row r="46742" spans="11:28" x14ac:dyDescent="0.2">
      <c r="K46742" s="125"/>
      <c r="L46742" s="198"/>
      <c r="M46742" s="126"/>
      <c r="AA46742" s="241"/>
      <c r="AB46742" s="22"/>
    </row>
    <row r="46743" spans="11:28" x14ac:dyDescent="0.2">
      <c r="K46743" s="125"/>
      <c r="L46743" s="198"/>
      <c r="M46743" s="126"/>
      <c r="AA46743" s="241"/>
      <c r="AB46743" s="22"/>
    </row>
    <row r="46744" spans="11:28" x14ac:dyDescent="0.2">
      <c r="K46744" s="125"/>
      <c r="L46744" s="198"/>
      <c r="M46744" s="126"/>
      <c r="AA46744" s="241"/>
      <c r="AB46744" s="22"/>
    </row>
    <row r="46745" spans="11:28" x14ac:dyDescent="0.2">
      <c r="K46745" s="125"/>
      <c r="L46745" s="198"/>
      <c r="M46745" s="126"/>
      <c r="AA46745" s="241"/>
      <c r="AB46745" s="22"/>
    </row>
    <row r="46746" spans="11:28" x14ac:dyDescent="0.2">
      <c r="K46746" s="125"/>
      <c r="L46746" s="198"/>
      <c r="M46746" s="126"/>
      <c r="AA46746" s="241"/>
      <c r="AB46746" s="22"/>
    </row>
    <row r="46747" spans="11:28" x14ac:dyDescent="0.2">
      <c r="K46747" s="125"/>
      <c r="L46747" s="198"/>
      <c r="M46747" s="126"/>
      <c r="AA46747" s="241"/>
      <c r="AB46747" s="22"/>
    </row>
    <row r="46748" spans="11:28" x14ac:dyDescent="0.2">
      <c r="K46748" s="125"/>
      <c r="L46748" s="198"/>
      <c r="M46748" s="126"/>
      <c r="AA46748" s="241"/>
      <c r="AB46748" s="22"/>
    </row>
    <row r="46749" spans="11:28" x14ac:dyDescent="0.2">
      <c r="K46749" s="125"/>
      <c r="L46749" s="198"/>
      <c r="M46749" s="126"/>
      <c r="AA46749" s="241"/>
      <c r="AB46749" s="22"/>
    </row>
    <row r="46750" spans="11:28" x14ac:dyDescent="0.2">
      <c r="K46750" s="125"/>
      <c r="L46750" s="198"/>
      <c r="M46750" s="126"/>
      <c r="AA46750" s="241"/>
      <c r="AB46750" s="22"/>
    </row>
    <row r="46751" spans="11:28" x14ac:dyDescent="0.2">
      <c r="K46751" s="125"/>
      <c r="L46751" s="198"/>
      <c r="M46751" s="126"/>
      <c r="AA46751" s="241"/>
      <c r="AB46751" s="22"/>
    </row>
    <row r="46752" spans="11:28" x14ac:dyDescent="0.2">
      <c r="K46752" s="125"/>
      <c r="L46752" s="198"/>
      <c r="M46752" s="126"/>
      <c r="AA46752" s="241"/>
      <c r="AB46752" s="22"/>
    </row>
    <row r="46753" spans="11:28" x14ac:dyDescent="0.2">
      <c r="K46753" s="125"/>
      <c r="L46753" s="198"/>
      <c r="M46753" s="126"/>
      <c r="AA46753" s="241"/>
      <c r="AB46753" s="22"/>
    </row>
    <row r="46754" spans="11:28" x14ac:dyDescent="0.2">
      <c r="K46754" s="125"/>
      <c r="L46754" s="198"/>
      <c r="M46754" s="126"/>
      <c r="AA46754" s="241"/>
      <c r="AB46754" s="22"/>
    </row>
    <row r="46755" spans="11:28" x14ac:dyDescent="0.2">
      <c r="K46755" s="125"/>
      <c r="L46755" s="198"/>
      <c r="M46755" s="126"/>
      <c r="AA46755" s="241"/>
      <c r="AB46755" s="22"/>
    </row>
    <row r="46756" spans="11:28" x14ac:dyDescent="0.2">
      <c r="K46756" s="125"/>
      <c r="L46756" s="198"/>
      <c r="M46756" s="126"/>
      <c r="AA46756" s="241"/>
      <c r="AB46756" s="22"/>
    </row>
    <row r="46757" spans="11:28" x14ac:dyDescent="0.2">
      <c r="K46757" s="125"/>
      <c r="L46757" s="198"/>
      <c r="M46757" s="126"/>
      <c r="AA46757" s="241"/>
      <c r="AB46757" s="22"/>
    </row>
    <row r="46758" spans="11:28" x14ac:dyDescent="0.2">
      <c r="K46758" s="125"/>
      <c r="L46758" s="198"/>
      <c r="M46758" s="126"/>
      <c r="AA46758" s="241"/>
      <c r="AB46758" s="22"/>
    </row>
    <row r="46759" spans="11:28" x14ac:dyDescent="0.2">
      <c r="K46759" s="125"/>
      <c r="L46759" s="198"/>
      <c r="M46759" s="126"/>
      <c r="AA46759" s="241"/>
      <c r="AB46759" s="22"/>
    </row>
    <row r="46760" spans="11:28" x14ac:dyDescent="0.2">
      <c r="K46760" s="125"/>
      <c r="L46760" s="198"/>
      <c r="M46760" s="126"/>
      <c r="AA46760" s="241"/>
      <c r="AB46760" s="22"/>
    </row>
    <row r="46761" spans="11:28" x14ac:dyDescent="0.2">
      <c r="K46761" s="125"/>
      <c r="L46761" s="198"/>
      <c r="M46761" s="126"/>
      <c r="AA46761" s="241"/>
      <c r="AB46761" s="22"/>
    </row>
    <row r="46762" spans="11:28" x14ac:dyDescent="0.2">
      <c r="K46762" s="125"/>
      <c r="L46762" s="198"/>
      <c r="M46762" s="126"/>
      <c r="AA46762" s="241"/>
      <c r="AB46762" s="22"/>
    </row>
    <row r="46763" spans="11:28" x14ac:dyDescent="0.2">
      <c r="K46763" s="125"/>
      <c r="L46763" s="198"/>
      <c r="M46763" s="126"/>
      <c r="AA46763" s="241"/>
      <c r="AB46763" s="22"/>
    </row>
    <row r="46764" spans="11:28" x14ac:dyDescent="0.2">
      <c r="K46764" s="125"/>
      <c r="L46764" s="198"/>
      <c r="M46764" s="126"/>
      <c r="AA46764" s="241"/>
      <c r="AB46764" s="22"/>
    </row>
    <row r="46765" spans="11:28" x14ac:dyDescent="0.2">
      <c r="K46765" s="125"/>
      <c r="L46765" s="198"/>
      <c r="M46765" s="126"/>
      <c r="AA46765" s="241"/>
      <c r="AB46765" s="22"/>
    </row>
    <row r="46766" spans="11:28" x14ac:dyDescent="0.2">
      <c r="K46766" s="125"/>
      <c r="L46766" s="198"/>
      <c r="M46766" s="126"/>
      <c r="AA46766" s="241"/>
      <c r="AB46766" s="22"/>
    </row>
    <row r="46767" spans="11:28" x14ac:dyDescent="0.2">
      <c r="K46767" s="125"/>
      <c r="L46767" s="198"/>
      <c r="M46767" s="126"/>
      <c r="AA46767" s="241"/>
      <c r="AB46767" s="22"/>
    </row>
    <row r="46768" spans="11:28" x14ac:dyDescent="0.2">
      <c r="K46768" s="125"/>
      <c r="L46768" s="198"/>
      <c r="M46768" s="126"/>
      <c r="AA46768" s="241"/>
      <c r="AB46768" s="22"/>
    </row>
    <row r="46769" spans="11:28" x14ac:dyDescent="0.2">
      <c r="K46769" s="125"/>
      <c r="L46769" s="198"/>
      <c r="M46769" s="126"/>
      <c r="AA46769" s="241"/>
      <c r="AB46769" s="22"/>
    </row>
    <row r="46770" spans="11:28" x14ac:dyDescent="0.2">
      <c r="K46770" s="125"/>
      <c r="L46770" s="198"/>
      <c r="M46770" s="126"/>
      <c r="AA46770" s="241"/>
      <c r="AB46770" s="22"/>
    </row>
    <row r="46771" spans="11:28" x14ac:dyDescent="0.2">
      <c r="K46771" s="125"/>
      <c r="L46771" s="198"/>
      <c r="M46771" s="126"/>
      <c r="AA46771" s="241"/>
      <c r="AB46771" s="22"/>
    </row>
    <row r="46772" spans="11:28" x14ac:dyDescent="0.2">
      <c r="K46772" s="125"/>
      <c r="L46772" s="198"/>
      <c r="M46772" s="126"/>
      <c r="AA46772" s="241"/>
      <c r="AB46772" s="22"/>
    </row>
    <row r="46773" spans="11:28" x14ac:dyDescent="0.2">
      <c r="K46773" s="125"/>
      <c r="L46773" s="198"/>
      <c r="M46773" s="126"/>
      <c r="AA46773" s="241"/>
      <c r="AB46773" s="22"/>
    </row>
    <row r="46774" spans="11:28" x14ac:dyDescent="0.2">
      <c r="K46774" s="125"/>
      <c r="L46774" s="198"/>
      <c r="M46774" s="126"/>
      <c r="AA46774" s="241"/>
      <c r="AB46774" s="22"/>
    </row>
    <row r="46775" spans="11:28" x14ac:dyDescent="0.2">
      <c r="K46775" s="125"/>
      <c r="L46775" s="198"/>
      <c r="M46775" s="126"/>
      <c r="AA46775" s="241"/>
      <c r="AB46775" s="22"/>
    </row>
    <row r="46776" spans="11:28" x14ac:dyDescent="0.2">
      <c r="K46776" s="125"/>
      <c r="L46776" s="198"/>
      <c r="M46776" s="126"/>
      <c r="AA46776" s="241"/>
      <c r="AB46776" s="22"/>
    </row>
    <row r="46777" spans="11:28" x14ac:dyDescent="0.2">
      <c r="K46777" s="125"/>
      <c r="L46777" s="198"/>
      <c r="M46777" s="126"/>
      <c r="AA46777" s="241"/>
      <c r="AB46777" s="22"/>
    </row>
    <row r="46778" spans="11:28" x14ac:dyDescent="0.2">
      <c r="K46778" s="125"/>
      <c r="L46778" s="198"/>
      <c r="M46778" s="126"/>
      <c r="AA46778" s="241"/>
      <c r="AB46778" s="22"/>
    </row>
    <row r="46779" spans="11:28" x14ac:dyDescent="0.2">
      <c r="K46779" s="125"/>
      <c r="L46779" s="198"/>
      <c r="M46779" s="126"/>
      <c r="AA46779" s="241"/>
      <c r="AB46779" s="22"/>
    </row>
    <row r="46780" spans="11:28" x14ac:dyDescent="0.2">
      <c r="K46780" s="125"/>
      <c r="L46780" s="198"/>
      <c r="M46780" s="126"/>
      <c r="AA46780" s="241"/>
      <c r="AB46780" s="22"/>
    </row>
    <row r="46781" spans="11:28" x14ac:dyDescent="0.2">
      <c r="K46781" s="125"/>
      <c r="L46781" s="198"/>
      <c r="M46781" s="126"/>
      <c r="AA46781" s="241"/>
      <c r="AB46781" s="22"/>
    </row>
    <row r="46782" spans="11:28" x14ac:dyDescent="0.2">
      <c r="K46782" s="125"/>
      <c r="L46782" s="198"/>
      <c r="M46782" s="126"/>
      <c r="AA46782" s="241"/>
      <c r="AB46782" s="22"/>
    </row>
    <row r="46783" spans="11:28" x14ac:dyDescent="0.2">
      <c r="K46783" s="125"/>
      <c r="L46783" s="198"/>
      <c r="M46783" s="126"/>
      <c r="AA46783" s="241"/>
      <c r="AB46783" s="22"/>
    </row>
    <row r="46784" spans="11:28" x14ac:dyDescent="0.2">
      <c r="K46784" s="125"/>
      <c r="L46784" s="198"/>
      <c r="M46784" s="126"/>
      <c r="AA46784" s="241"/>
      <c r="AB46784" s="22"/>
    </row>
    <row r="46785" spans="11:28" x14ac:dyDescent="0.2">
      <c r="K46785" s="125"/>
      <c r="L46785" s="198"/>
      <c r="M46785" s="126"/>
      <c r="AA46785" s="241"/>
      <c r="AB46785" s="22"/>
    </row>
    <row r="46786" spans="11:28" x14ac:dyDescent="0.2">
      <c r="K46786" s="125"/>
      <c r="L46786" s="198"/>
      <c r="M46786" s="126"/>
      <c r="AA46786" s="241"/>
      <c r="AB46786" s="22"/>
    </row>
    <row r="46787" spans="11:28" x14ac:dyDescent="0.2">
      <c r="K46787" s="125"/>
      <c r="L46787" s="198"/>
      <c r="M46787" s="126"/>
      <c r="AA46787" s="241"/>
      <c r="AB46787" s="22"/>
    </row>
    <row r="46788" spans="11:28" x14ac:dyDescent="0.2">
      <c r="K46788" s="125"/>
      <c r="L46788" s="198"/>
      <c r="M46788" s="126"/>
      <c r="AA46788" s="241"/>
      <c r="AB46788" s="22"/>
    </row>
    <row r="46789" spans="11:28" x14ac:dyDescent="0.2">
      <c r="K46789" s="125"/>
      <c r="L46789" s="198"/>
      <c r="M46789" s="126"/>
      <c r="AA46789" s="241"/>
      <c r="AB46789" s="22"/>
    </row>
    <row r="46790" spans="11:28" x14ac:dyDescent="0.2">
      <c r="K46790" s="125"/>
      <c r="L46790" s="198"/>
      <c r="M46790" s="126"/>
      <c r="AA46790" s="241"/>
      <c r="AB46790" s="22"/>
    </row>
    <row r="46791" spans="11:28" x14ac:dyDescent="0.2">
      <c r="K46791" s="125"/>
      <c r="L46791" s="198"/>
      <c r="M46791" s="126"/>
      <c r="AA46791" s="241"/>
      <c r="AB46791" s="22"/>
    </row>
    <row r="46792" spans="11:28" x14ac:dyDescent="0.2">
      <c r="K46792" s="125"/>
      <c r="L46792" s="198"/>
      <c r="M46792" s="126"/>
      <c r="AA46792" s="241"/>
      <c r="AB46792" s="22"/>
    </row>
    <row r="46793" spans="11:28" x14ac:dyDescent="0.2">
      <c r="K46793" s="125"/>
      <c r="L46793" s="198"/>
      <c r="M46793" s="126"/>
      <c r="AA46793" s="241"/>
      <c r="AB46793" s="22"/>
    </row>
    <row r="46794" spans="11:28" x14ac:dyDescent="0.2">
      <c r="K46794" s="125"/>
      <c r="L46794" s="198"/>
      <c r="M46794" s="126"/>
      <c r="AA46794" s="241"/>
      <c r="AB46794" s="22"/>
    </row>
    <row r="46795" spans="11:28" x14ac:dyDescent="0.2">
      <c r="K46795" s="125"/>
      <c r="L46795" s="198"/>
      <c r="M46795" s="126"/>
      <c r="AA46795" s="241"/>
      <c r="AB46795" s="22"/>
    </row>
    <row r="46796" spans="11:28" x14ac:dyDescent="0.2">
      <c r="K46796" s="125"/>
      <c r="L46796" s="198"/>
      <c r="M46796" s="126"/>
      <c r="AA46796" s="241"/>
      <c r="AB46796" s="22"/>
    </row>
    <row r="46797" spans="11:28" x14ac:dyDescent="0.2">
      <c r="K46797" s="125"/>
      <c r="L46797" s="198"/>
      <c r="M46797" s="126"/>
      <c r="AA46797" s="241"/>
      <c r="AB46797" s="22"/>
    </row>
    <row r="46798" spans="11:28" x14ac:dyDescent="0.2">
      <c r="K46798" s="125"/>
      <c r="L46798" s="198"/>
      <c r="M46798" s="126"/>
      <c r="AA46798" s="241"/>
      <c r="AB46798" s="22"/>
    </row>
    <row r="46799" spans="11:28" x14ac:dyDescent="0.2">
      <c r="K46799" s="125"/>
      <c r="L46799" s="198"/>
      <c r="M46799" s="126"/>
      <c r="AA46799" s="241"/>
      <c r="AB46799" s="22"/>
    </row>
    <row r="46800" spans="11:28" x14ac:dyDescent="0.2">
      <c r="K46800" s="125"/>
      <c r="L46800" s="198"/>
      <c r="M46800" s="126"/>
      <c r="AA46800" s="241"/>
      <c r="AB46800" s="22"/>
    </row>
    <row r="46801" spans="11:28" x14ac:dyDescent="0.2">
      <c r="K46801" s="125"/>
      <c r="L46801" s="198"/>
      <c r="M46801" s="126"/>
      <c r="AA46801" s="241"/>
      <c r="AB46801" s="22"/>
    </row>
    <row r="46802" spans="11:28" x14ac:dyDescent="0.2">
      <c r="K46802" s="125"/>
      <c r="L46802" s="198"/>
      <c r="M46802" s="126"/>
      <c r="AA46802" s="241"/>
      <c r="AB46802" s="22"/>
    </row>
    <row r="46803" spans="11:28" x14ac:dyDescent="0.2">
      <c r="K46803" s="125"/>
      <c r="L46803" s="198"/>
      <c r="M46803" s="126"/>
      <c r="AA46803" s="241"/>
      <c r="AB46803" s="22"/>
    </row>
    <row r="46804" spans="11:28" x14ac:dyDescent="0.2">
      <c r="K46804" s="125"/>
      <c r="L46804" s="198"/>
      <c r="M46804" s="126"/>
      <c r="AA46804" s="241"/>
      <c r="AB46804" s="22"/>
    </row>
    <row r="46805" spans="11:28" x14ac:dyDescent="0.2">
      <c r="K46805" s="125"/>
      <c r="L46805" s="198"/>
      <c r="M46805" s="126"/>
      <c r="AA46805" s="241"/>
      <c r="AB46805" s="22"/>
    </row>
    <row r="46806" spans="11:28" x14ac:dyDescent="0.2">
      <c r="K46806" s="125"/>
      <c r="L46806" s="198"/>
      <c r="M46806" s="126"/>
      <c r="AA46806" s="241"/>
      <c r="AB46806" s="22"/>
    </row>
    <row r="46807" spans="11:28" x14ac:dyDescent="0.2">
      <c r="K46807" s="125"/>
      <c r="L46807" s="198"/>
      <c r="M46807" s="126"/>
      <c r="AA46807" s="241"/>
      <c r="AB46807" s="22"/>
    </row>
    <row r="46808" spans="11:28" x14ac:dyDescent="0.2">
      <c r="K46808" s="125"/>
      <c r="L46808" s="198"/>
      <c r="M46808" s="126"/>
      <c r="AA46808" s="241"/>
      <c r="AB46808" s="22"/>
    </row>
    <row r="46809" spans="11:28" x14ac:dyDescent="0.2">
      <c r="K46809" s="125"/>
      <c r="L46809" s="198"/>
      <c r="M46809" s="126"/>
      <c r="AA46809" s="241"/>
      <c r="AB46809" s="22"/>
    </row>
    <row r="46810" spans="11:28" x14ac:dyDescent="0.2">
      <c r="K46810" s="125"/>
      <c r="L46810" s="198"/>
      <c r="M46810" s="126"/>
      <c r="AA46810" s="241"/>
      <c r="AB46810" s="22"/>
    </row>
    <row r="46811" spans="11:28" x14ac:dyDescent="0.2">
      <c r="K46811" s="125"/>
      <c r="L46811" s="198"/>
      <c r="M46811" s="126"/>
      <c r="AA46811" s="241"/>
      <c r="AB46811" s="22"/>
    </row>
    <row r="46812" spans="11:28" x14ac:dyDescent="0.2">
      <c r="K46812" s="125"/>
      <c r="L46812" s="198"/>
      <c r="M46812" s="126"/>
      <c r="AA46812" s="241"/>
      <c r="AB46812" s="22"/>
    </row>
    <row r="46813" spans="11:28" x14ac:dyDescent="0.2">
      <c r="K46813" s="125"/>
      <c r="L46813" s="198"/>
      <c r="M46813" s="126"/>
      <c r="AA46813" s="241"/>
      <c r="AB46813" s="22"/>
    </row>
    <row r="46814" spans="11:28" x14ac:dyDescent="0.2">
      <c r="K46814" s="125"/>
      <c r="L46814" s="198"/>
      <c r="M46814" s="126"/>
      <c r="AA46814" s="241"/>
      <c r="AB46814" s="22"/>
    </row>
    <row r="46815" spans="11:28" x14ac:dyDescent="0.2">
      <c r="K46815" s="125"/>
      <c r="L46815" s="198"/>
      <c r="M46815" s="126"/>
      <c r="AA46815" s="241"/>
      <c r="AB46815" s="22"/>
    </row>
    <row r="46816" spans="11:28" x14ac:dyDescent="0.2">
      <c r="K46816" s="125"/>
      <c r="L46816" s="198"/>
      <c r="M46816" s="126"/>
      <c r="AA46816" s="241"/>
      <c r="AB46816" s="22"/>
    </row>
    <row r="46817" spans="11:28" x14ac:dyDescent="0.2">
      <c r="K46817" s="125"/>
      <c r="L46817" s="198"/>
      <c r="M46817" s="126"/>
      <c r="AA46817" s="241"/>
      <c r="AB46817" s="22"/>
    </row>
    <row r="46818" spans="11:28" x14ac:dyDescent="0.2">
      <c r="K46818" s="125"/>
      <c r="L46818" s="198"/>
      <c r="M46818" s="126"/>
      <c r="AA46818" s="241"/>
      <c r="AB46818" s="22"/>
    </row>
    <row r="46819" spans="11:28" x14ac:dyDescent="0.2">
      <c r="K46819" s="125"/>
      <c r="L46819" s="198"/>
      <c r="M46819" s="126"/>
      <c r="AA46819" s="241"/>
      <c r="AB46819" s="22"/>
    </row>
    <row r="46820" spans="11:28" x14ac:dyDescent="0.2">
      <c r="K46820" s="125"/>
      <c r="L46820" s="198"/>
      <c r="M46820" s="126"/>
      <c r="AA46820" s="241"/>
      <c r="AB46820" s="22"/>
    </row>
    <row r="46821" spans="11:28" x14ac:dyDescent="0.2">
      <c r="K46821" s="125"/>
      <c r="L46821" s="198"/>
      <c r="M46821" s="126"/>
      <c r="AA46821" s="241"/>
      <c r="AB46821" s="22"/>
    </row>
    <row r="46822" spans="11:28" x14ac:dyDescent="0.2">
      <c r="K46822" s="125"/>
      <c r="L46822" s="198"/>
      <c r="M46822" s="126"/>
      <c r="AA46822" s="241"/>
      <c r="AB46822" s="22"/>
    </row>
    <row r="46823" spans="11:28" x14ac:dyDescent="0.2">
      <c r="K46823" s="125"/>
      <c r="L46823" s="198"/>
      <c r="M46823" s="126"/>
      <c r="AA46823" s="241"/>
      <c r="AB46823" s="22"/>
    </row>
    <row r="46824" spans="11:28" x14ac:dyDescent="0.2">
      <c r="K46824" s="125"/>
      <c r="L46824" s="198"/>
      <c r="M46824" s="126"/>
      <c r="AA46824" s="241"/>
      <c r="AB46824" s="22"/>
    </row>
    <row r="46825" spans="11:28" x14ac:dyDescent="0.2">
      <c r="K46825" s="125"/>
      <c r="L46825" s="198"/>
      <c r="M46825" s="126"/>
      <c r="AA46825" s="241"/>
      <c r="AB46825" s="22"/>
    </row>
    <row r="46826" spans="11:28" x14ac:dyDescent="0.2">
      <c r="K46826" s="125"/>
      <c r="L46826" s="198"/>
      <c r="M46826" s="126"/>
      <c r="AA46826" s="241"/>
      <c r="AB46826" s="22"/>
    </row>
    <row r="46827" spans="11:28" x14ac:dyDescent="0.2">
      <c r="K46827" s="125"/>
      <c r="L46827" s="198"/>
      <c r="M46827" s="126"/>
      <c r="AA46827" s="241"/>
      <c r="AB46827" s="22"/>
    </row>
    <row r="46828" spans="11:28" x14ac:dyDescent="0.2">
      <c r="K46828" s="125"/>
      <c r="L46828" s="198"/>
      <c r="M46828" s="126"/>
      <c r="AA46828" s="241"/>
      <c r="AB46828" s="22"/>
    </row>
    <row r="46829" spans="11:28" x14ac:dyDescent="0.2">
      <c r="K46829" s="125"/>
      <c r="L46829" s="198"/>
      <c r="M46829" s="126"/>
      <c r="AA46829" s="241"/>
      <c r="AB46829" s="22"/>
    </row>
    <row r="46830" spans="11:28" x14ac:dyDescent="0.2">
      <c r="K46830" s="125"/>
      <c r="L46830" s="198"/>
      <c r="M46830" s="126"/>
      <c r="AA46830" s="241"/>
      <c r="AB46830" s="22"/>
    </row>
    <row r="46831" spans="11:28" x14ac:dyDescent="0.2">
      <c r="K46831" s="125"/>
      <c r="L46831" s="198"/>
      <c r="M46831" s="126"/>
      <c r="AA46831" s="241"/>
      <c r="AB46831" s="22"/>
    </row>
    <row r="46832" spans="11:28" x14ac:dyDescent="0.2">
      <c r="K46832" s="125"/>
      <c r="L46832" s="198"/>
      <c r="M46832" s="126"/>
      <c r="AA46832" s="241"/>
      <c r="AB46832" s="22"/>
    </row>
    <row r="46833" spans="11:28" x14ac:dyDescent="0.2">
      <c r="K46833" s="125"/>
      <c r="L46833" s="198"/>
      <c r="M46833" s="126"/>
      <c r="AA46833" s="241"/>
      <c r="AB46833" s="22"/>
    </row>
    <row r="46834" spans="11:28" x14ac:dyDescent="0.2">
      <c r="K46834" s="125"/>
      <c r="L46834" s="198"/>
      <c r="M46834" s="126"/>
      <c r="AA46834" s="241"/>
      <c r="AB46834" s="22"/>
    </row>
    <row r="46835" spans="11:28" x14ac:dyDescent="0.2">
      <c r="K46835" s="125"/>
      <c r="L46835" s="198"/>
      <c r="M46835" s="126"/>
      <c r="AA46835" s="241"/>
      <c r="AB46835" s="22"/>
    </row>
    <row r="46836" spans="11:28" x14ac:dyDescent="0.2">
      <c r="K46836" s="125"/>
      <c r="L46836" s="198"/>
      <c r="M46836" s="126"/>
      <c r="AA46836" s="241"/>
      <c r="AB46836" s="22"/>
    </row>
    <row r="46837" spans="11:28" x14ac:dyDescent="0.2">
      <c r="K46837" s="125"/>
      <c r="L46837" s="198"/>
      <c r="M46837" s="126"/>
      <c r="AA46837" s="241"/>
      <c r="AB46837" s="22"/>
    </row>
    <row r="46838" spans="11:28" x14ac:dyDescent="0.2">
      <c r="K46838" s="125"/>
      <c r="L46838" s="198"/>
      <c r="M46838" s="126"/>
      <c r="AA46838" s="241"/>
      <c r="AB46838" s="22"/>
    </row>
    <row r="46839" spans="11:28" x14ac:dyDescent="0.2">
      <c r="K46839" s="125"/>
      <c r="L46839" s="198"/>
      <c r="M46839" s="126"/>
      <c r="AA46839" s="241"/>
      <c r="AB46839" s="22"/>
    </row>
    <row r="46840" spans="11:28" x14ac:dyDescent="0.2">
      <c r="K46840" s="125"/>
      <c r="L46840" s="198"/>
      <c r="M46840" s="126"/>
      <c r="AA46840" s="241"/>
      <c r="AB46840" s="22"/>
    </row>
    <row r="46841" spans="11:28" x14ac:dyDescent="0.2">
      <c r="K46841" s="125"/>
      <c r="L46841" s="198"/>
      <c r="M46841" s="126"/>
      <c r="AA46841" s="241"/>
      <c r="AB46841" s="22"/>
    </row>
    <row r="46842" spans="11:28" x14ac:dyDescent="0.2">
      <c r="K46842" s="125"/>
      <c r="L46842" s="198"/>
      <c r="M46842" s="126"/>
      <c r="AA46842" s="241"/>
      <c r="AB46842" s="22"/>
    </row>
    <row r="46843" spans="11:28" x14ac:dyDescent="0.2">
      <c r="K46843" s="125"/>
      <c r="L46843" s="198"/>
      <c r="M46843" s="126"/>
      <c r="AA46843" s="241"/>
      <c r="AB46843" s="22"/>
    </row>
    <row r="46844" spans="11:28" x14ac:dyDescent="0.2">
      <c r="K46844" s="125"/>
      <c r="L46844" s="198"/>
      <c r="M46844" s="126"/>
      <c r="AA46844" s="241"/>
      <c r="AB46844" s="22"/>
    </row>
    <row r="46845" spans="11:28" x14ac:dyDescent="0.2">
      <c r="K46845" s="125"/>
      <c r="L46845" s="198"/>
      <c r="M46845" s="126"/>
      <c r="AA46845" s="241"/>
      <c r="AB46845" s="22"/>
    </row>
    <row r="46846" spans="11:28" x14ac:dyDescent="0.2">
      <c r="K46846" s="125"/>
      <c r="L46846" s="198"/>
      <c r="M46846" s="126"/>
      <c r="AA46846" s="241"/>
      <c r="AB46846" s="22"/>
    </row>
    <row r="46847" spans="11:28" x14ac:dyDescent="0.2">
      <c r="K46847" s="125"/>
      <c r="L46847" s="198"/>
      <c r="M46847" s="126"/>
      <c r="AA46847" s="241"/>
      <c r="AB46847" s="22"/>
    </row>
    <row r="46848" spans="11:28" x14ac:dyDescent="0.2">
      <c r="K46848" s="125"/>
      <c r="L46848" s="198"/>
      <c r="M46848" s="126"/>
      <c r="AA46848" s="241"/>
      <c r="AB46848" s="22"/>
    </row>
    <row r="46849" spans="11:28" x14ac:dyDescent="0.2">
      <c r="K46849" s="125"/>
      <c r="L46849" s="198"/>
      <c r="M46849" s="126"/>
      <c r="AA46849" s="241"/>
      <c r="AB46849" s="22"/>
    </row>
    <row r="46850" spans="11:28" x14ac:dyDescent="0.2">
      <c r="K46850" s="125"/>
      <c r="L46850" s="198"/>
      <c r="M46850" s="126"/>
      <c r="AA46850" s="241"/>
      <c r="AB46850" s="22"/>
    </row>
    <row r="46851" spans="11:28" x14ac:dyDescent="0.2">
      <c r="K46851" s="125"/>
      <c r="L46851" s="198"/>
      <c r="M46851" s="126"/>
      <c r="AA46851" s="241"/>
      <c r="AB46851" s="22"/>
    </row>
    <row r="46852" spans="11:28" x14ac:dyDescent="0.2">
      <c r="K46852" s="125"/>
      <c r="L46852" s="198"/>
      <c r="M46852" s="126"/>
      <c r="AA46852" s="241"/>
      <c r="AB46852" s="22"/>
    </row>
    <row r="46853" spans="11:28" x14ac:dyDescent="0.2">
      <c r="K46853" s="125"/>
      <c r="L46853" s="198"/>
      <c r="M46853" s="126"/>
      <c r="AA46853" s="241"/>
      <c r="AB46853" s="22"/>
    </row>
    <row r="46854" spans="11:28" x14ac:dyDescent="0.2">
      <c r="K46854" s="125"/>
      <c r="L46854" s="198"/>
      <c r="M46854" s="126"/>
      <c r="AA46854" s="241"/>
      <c r="AB46854" s="22"/>
    </row>
    <row r="46855" spans="11:28" x14ac:dyDescent="0.2">
      <c r="K46855" s="125"/>
      <c r="L46855" s="198"/>
      <c r="M46855" s="126"/>
      <c r="AA46855" s="241"/>
      <c r="AB46855" s="22"/>
    </row>
    <row r="46856" spans="11:28" x14ac:dyDescent="0.2">
      <c r="K46856" s="125"/>
      <c r="L46856" s="198"/>
      <c r="M46856" s="126"/>
      <c r="AA46856" s="241"/>
      <c r="AB46856" s="22"/>
    </row>
    <row r="46857" spans="11:28" x14ac:dyDescent="0.2">
      <c r="K46857" s="125"/>
      <c r="L46857" s="198"/>
      <c r="M46857" s="126"/>
      <c r="AA46857" s="241"/>
      <c r="AB46857" s="22"/>
    </row>
    <row r="46858" spans="11:28" x14ac:dyDescent="0.2">
      <c r="K46858" s="125"/>
      <c r="L46858" s="198"/>
      <c r="M46858" s="126"/>
      <c r="AA46858" s="241"/>
      <c r="AB46858" s="22"/>
    </row>
    <row r="46859" spans="11:28" x14ac:dyDescent="0.2">
      <c r="K46859" s="125"/>
      <c r="L46859" s="198"/>
      <c r="M46859" s="126"/>
      <c r="AA46859" s="241"/>
      <c r="AB46859" s="22"/>
    </row>
    <row r="46860" spans="11:28" x14ac:dyDescent="0.2">
      <c r="K46860" s="125"/>
      <c r="L46860" s="198"/>
      <c r="M46860" s="126"/>
      <c r="AA46860" s="241"/>
      <c r="AB46860" s="22"/>
    </row>
    <row r="46861" spans="11:28" x14ac:dyDescent="0.2">
      <c r="K46861" s="125"/>
      <c r="L46861" s="198"/>
      <c r="M46861" s="126"/>
      <c r="AA46861" s="241"/>
      <c r="AB46861" s="22"/>
    </row>
    <row r="46862" spans="11:28" x14ac:dyDescent="0.2">
      <c r="K46862" s="125"/>
      <c r="L46862" s="198"/>
      <c r="M46862" s="126"/>
      <c r="AA46862" s="241"/>
      <c r="AB46862" s="22"/>
    </row>
    <row r="46863" spans="11:28" x14ac:dyDescent="0.2">
      <c r="K46863" s="125"/>
      <c r="L46863" s="198"/>
      <c r="M46863" s="126"/>
      <c r="AA46863" s="241"/>
      <c r="AB46863" s="22"/>
    </row>
    <row r="46864" spans="11:28" x14ac:dyDescent="0.2">
      <c r="K46864" s="125"/>
      <c r="L46864" s="198"/>
      <c r="M46864" s="126"/>
      <c r="AA46864" s="241"/>
      <c r="AB46864" s="22"/>
    </row>
    <row r="46865" spans="11:28" x14ac:dyDescent="0.2">
      <c r="K46865" s="125"/>
      <c r="L46865" s="198"/>
      <c r="M46865" s="126"/>
      <c r="AA46865" s="241"/>
      <c r="AB46865" s="22"/>
    </row>
    <row r="46866" spans="11:28" x14ac:dyDescent="0.2">
      <c r="K46866" s="125"/>
      <c r="L46866" s="198"/>
      <c r="M46866" s="126"/>
      <c r="AA46866" s="241"/>
      <c r="AB46866" s="22"/>
    </row>
    <row r="46867" spans="11:28" x14ac:dyDescent="0.2">
      <c r="K46867" s="125"/>
      <c r="L46867" s="198"/>
      <c r="M46867" s="126"/>
      <c r="AA46867" s="241"/>
      <c r="AB46867" s="22"/>
    </row>
    <row r="46868" spans="11:28" x14ac:dyDescent="0.2">
      <c r="K46868" s="125"/>
      <c r="L46868" s="198"/>
      <c r="M46868" s="126"/>
      <c r="AA46868" s="241"/>
      <c r="AB46868" s="22"/>
    </row>
    <row r="46869" spans="11:28" x14ac:dyDescent="0.2">
      <c r="K46869" s="125"/>
      <c r="L46869" s="198"/>
      <c r="M46869" s="126"/>
      <c r="AA46869" s="241"/>
      <c r="AB46869" s="22"/>
    </row>
    <row r="46870" spans="11:28" x14ac:dyDescent="0.2">
      <c r="K46870" s="125"/>
      <c r="L46870" s="198"/>
      <c r="M46870" s="126"/>
      <c r="AA46870" s="241"/>
      <c r="AB46870" s="22"/>
    </row>
    <row r="46871" spans="11:28" x14ac:dyDescent="0.2">
      <c r="K46871" s="125"/>
      <c r="L46871" s="198"/>
      <c r="M46871" s="126"/>
      <c r="AA46871" s="241"/>
      <c r="AB46871" s="22"/>
    </row>
    <row r="46872" spans="11:28" x14ac:dyDescent="0.2">
      <c r="K46872" s="125"/>
      <c r="L46872" s="198"/>
      <c r="M46872" s="126"/>
      <c r="AA46872" s="241"/>
      <c r="AB46872" s="22"/>
    </row>
    <row r="46873" spans="11:28" x14ac:dyDescent="0.2">
      <c r="K46873" s="125"/>
      <c r="L46873" s="198"/>
      <c r="M46873" s="126"/>
      <c r="AA46873" s="241"/>
      <c r="AB46873" s="22"/>
    </row>
    <row r="46874" spans="11:28" x14ac:dyDescent="0.2">
      <c r="K46874" s="125"/>
      <c r="L46874" s="198"/>
      <c r="M46874" s="126"/>
      <c r="AA46874" s="241"/>
      <c r="AB46874" s="22"/>
    </row>
    <row r="46875" spans="11:28" x14ac:dyDescent="0.2">
      <c r="K46875" s="125"/>
      <c r="L46875" s="198"/>
      <c r="M46875" s="126"/>
      <c r="AA46875" s="241"/>
      <c r="AB46875" s="22"/>
    </row>
    <row r="46876" spans="11:28" x14ac:dyDescent="0.2">
      <c r="K46876" s="125"/>
      <c r="L46876" s="198"/>
      <c r="M46876" s="126"/>
      <c r="AA46876" s="241"/>
      <c r="AB46876" s="22"/>
    </row>
    <row r="46877" spans="11:28" x14ac:dyDescent="0.2">
      <c r="K46877" s="125"/>
      <c r="L46877" s="198"/>
      <c r="M46877" s="126"/>
      <c r="AA46877" s="241"/>
      <c r="AB46877" s="22"/>
    </row>
    <row r="46878" spans="11:28" x14ac:dyDescent="0.2">
      <c r="K46878" s="125"/>
      <c r="L46878" s="198"/>
      <c r="M46878" s="126"/>
      <c r="AA46878" s="241"/>
      <c r="AB46878" s="22"/>
    </row>
    <row r="46879" spans="11:28" x14ac:dyDescent="0.2">
      <c r="K46879" s="125"/>
      <c r="L46879" s="198"/>
      <c r="M46879" s="126"/>
      <c r="AA46879" s="241"/>
      <c r="AB46879" s="22"/>
    </row>
    <row r="46880" spans="11:28" x14ac:dyDescent="0.2">
      <c r="K46880" s="125"/>
      <c r="L46880" s="198"/>
      <c r="M46880" s="126"/>
      <c r="AA46880" s="241"/>
      <c r="AB46880" s="22"/>
    </row>
    <row r="46881" spans="11:28" x14ac:dyDescent="0.2">
      <c r="K46881" s="125"/>
      <c r="L46881" s="198"/>
      <c r="M46881" s="126"/>
      <c r="AA46881" s="241"/>
      <c r="AB46881" s="22"/>
    </row>
    <row r="46882" spans="11:28" x14ac:dyDescent="0.2">
      <c r="K46882" s="125"/>
      <c r="L46882" s="198"/>
      <c r="M46882" s="126"/>
      <c r="AA46882" s="241"/>
      <c r="AB46882" s="22"/>
    </row>
    <row r="46883" spans="11:28" x14ac:dyDescent="0.2">
      <c r="K46883" s="125"/>
      <c r="L46883" s="198"/>
      <c r="M46883" s="126"/>
      <c r="AA46883" s="241"/>
      <c r="AB46883" s="22"/>
    </row>
    <row r="46884" spans="11:28" x14ac:dyDescent="0.2">
      <c r="K46884" s="125"/>
      <c r="L46884" s="198"/>
      <c r="M46884" s="126"/>
      <c r="AA46884" s="241"/>
      <c r="AB46884" s="22"/>
    </row>
    <row r="46885" spans="11:28" x14ac:dyDescent="0.2">
      <c r="K46885" s="125"/>
      <c r="L46885" s="198"/>
      <c r="M46885" s="126"/>
      <c r="AA46885" s="241"/>
      <c r="AB46885" s="22"/>
    </row>
    <row r="46886" spans="11:28" x14ac:dyDescent="0.2">
      <c r="K46886" s="125"/>
      <c r="L46886" s="198"/>
      <c r="M46886" s="126"/>
      <c r="AA46886" s="241"/>
      <c r="AB46886" s="22"/>
    </row>
    <row r="46887" spans="11:28" x14ac:dyDescent="0.2">
      <c r="K46887" s="125"/>
      <c r="L46887" s="198"/>
      <c r="M46887" s="126"/>
      <c r="AA46887" s="241"/>
      <c r="AB46887" s="22"/>
    </row>
    <row r="46888" spans="11:28" x14ac:dyDescent="0.2">
      <c r="K46888" s="125"/>
      <c r="L46888" s="198"/>
      <c r="M46888" s="126"/>
      <c r="AA46888" s="241"/>
      <c r="AB46888" s="22"/>
    </row>
    <row r="46889" spans="11:28" x14ac:dyDescent="0.2">
      <c r="K46889" s="125"/>
      <c r="L46889" s="198"/>
      <c r="M46889" s="126"/>
      <c r="AA46889" s="241"/>
      <c r="AB46889" s="22"/>
    </row>
    <row r="46890" spans="11:28" x14ac:dyDescent="0.2">
      <c r="K46890" s="125"/>
      <c r="L46890" s="198"/>
      <c r="M46890" s="126"/>
      <c r="AA46890" s="241"/>
      <c r="AB46890" s="22"/>
    </row>
    <row r="46891" spans="11:28" x14ac:dyDescent="0.2">
      <c r="K46891" s="125"/>
      <c r="L46891" s="198"/>
      <c r="M46891" s="126"/>
      <c r="AA46891" s="241"/>
      <c r="AB46891" s="22"/>
    </row>
    <row r="46892" spans="11:28" x14ac:dyDescent="0.2">
      <c r="K46892" s="125"/>
      <c r="L46892" s="198"/>
      <c r="M46892" s="126"/>
      <c r="AA46892" s="241"/>
      <c r="AB46892" s="22"/>
    </row>
    <row r="46893" spans="11:28" x14ac:dyDescent="0.2">
      <c r="K46893" s="125"/>
      <c r="L46893" s="198"/>
      <c r="M46893" s="126"/>
      <c r="AA46893" s="241"/>
      <c r="AB46893" s="22"/>
    </row>
    <row r="46894" spans="11:28" x14ac:dyDescent="0.2">
      <c r="K46894" s="125"/>
      <c r="L46894" s="198"/>
      <c r="M46894" s="126"/>
      <c r="AA46894" s="241"/>
      <c r="AB46894" s="22"/>
    </row>
    <row r="46895" spans="11:28" x14ac:dyDescent="0.2">
      <c r="K46895" s="125"/>
      <c r="L46895" s="198"/>
      <c r="M46895" s="126"/>
      <c r="AA46895" s="241"/>
      <c r="AB46895" s="22"/>
    </row>
    <row r="46896" spans="11:28" x14ac:dyDescent="0.2">
      <c r="K46896" s="125"/>
      <c r="L46896" s="198"/>
      <c r="M46896" s="126"/>
      <c r="AA46896" s="241"/>
      <c r="AB46896" s="22"/>
    </row>
    <row r="46897" spans="11:28" x14ac:dyDescent="0.2">
      <c r="K46897" s="125"/>
      <c r="L46897" s="198"/>
      <c r="M46897" s="126"/>
      <c r="AA46897" s="241"/>
      <c r="AB46897" s="22"/>
    </row>
    <row r="46898" spans="11:28" x14ac:dyDescent="0.2">
      <c r="K46898" s="125"/>
      <c r="L46898" s="198"/>
      <c r="M46898" s="126"/>
      <c r="AA46898" s="241"/>
      <c r="AB46898" s="22"/>
    </row>
    <row r="46899" spans="11:28" x14ac:dyDescent="0.2">
      <c r="K46899" s="125"/>
      <c r="L46899" s="198"/>
      <c r="M46899" s="126"/>
      <c r="AA46899" s="241"/>
      <c r="AB46899" s="22"/>
    </row>
    <row r="46900" spans="11:28" x14ac:dyDescent="0.2">
      <c r="K46900" s="125"/>
      <c r="L46900" s="198"/>
      <c r="M46900" s="126"/>
      <c r="AA46900" s="241"/>
      <c r="AB46900" s="22"/>
    </row>
    <row r="46901" spans="11:28" x14ac:dyDescent="0.2">
      <c r="K46901" s="125"/>
      <c r="L46901" s="198"/>
      <c r="M46901" s="126"/>
      <c r="AA46901" s="241"/>
      <c r="AB46901" s="22"/>
    </row>
    <row r="46902" spans="11:28" x14ac:dyDescent="0.2">
      <c r="K46902" s="125"/>
      <c r="L46902" s="198"/>
      <c r="M46902" s="126"/>
      <c r="AA46902" s="241"/>
      <c r="AB46902" s="22"/>
    </row>
    <row r="46903" spans="11:28" x14ac:dyDescent="0.2">
      <c r="K46903" s="125"/>
      <c r="L46903" s="198"/>
      <c r="M46903" s="126"/>
      <c r="AA46903" s="241"/>
      <c r="AB46903" s="22"/>
    </row>
    <row r="46904" spans="11:28" x14ac:dyDescent="0.2">
      <c r="K46904" s="125"/>
      <c r="L46904" s="198"/>
      <c r="M46904" s="126"/>
      <c r="AA46904" s="241"/>
      <c r="AB46904" s="22"/>
    </row>
    <row r="46905" spans="11:28" x14ac:dyDescent="0.2">
      <c r="K46905" s="125"/>
      <c r="L46905" s="198"/>
      <c r="M46905" s="126"/>
      <c r="AA46905" s="241"/>
      <c r="AB46905" s="22"/>
    </row>
    <row r="46906" spans="11:28" x14ac:dyDescent="0.2">
      <c r="K46906" s="125"/>
      <c r="L46906" s="198"/>
      <c r="M46906" s="126"/>
      <c r="AA46906" s="241"/>
      <c r="AB46906" s="22"/>
    </row>
    <row r="46907" spans="11:28" x14ac:dyDescent="0.2">
      <c r="K46907" s="125"/>
      <c r="L46907" s="198"/>
      <c r="M46907" s="126"/>
      <c r="AA46907" s="241"/>
      <c r="AB46907" s="22"/>
    </row>
    <row r="46908" spans="11:28" x14ac:dyDescent="0.2">
      <c r="K46908" s="125"/>
      <c r="L46908" s="198"/>
      <c r="M46908" s="126"/>
      <c r="AA46908" s="241"/>
      <c r="AB46908" s="22"/>
    </row>
    <row r="46909" spans="11:28" x14ac:dyDescent="0.2">
      <c r="K46909" s="125"/>
      <c r="L46909" s="198"/>
      <c r="M46909" s="126"/>
      <c r="AA46909" s="241"/>
      <c r="AB46909" s="22"/>
    </row>
    <row r="46910" spans="11:28" x14ac:dyDescent="0.2">
      <c r="K46910" s="125"/>
      <c r="L46910" s="198"/>
      <c r="M46910" s="126"/>
      <c r="AA46910" s="241"/>
      <c r="AB46910" s="22"/>
    </row>
    <row r="46911" spans="11:28" x14ac:dyDescent="0.2">
      <c r="K46911" s="125"/>
      <c r="L46911" s="198"/>
      <c r="M46911" s="126"/>
      <c r="AA46911" s="241"/>
      <c r="AB46911" s="22"/>
    </row>
    <row r="46912" spans="11:28" x14ac:dyDescent="0.2">
      <c r="K46912" s="125"/>
      <c r="L46912" s="198"/>
      <c r="M46912" s="126"/>
      <c r="AA46912" s="241"/>
      <c r="AB46912" s="22"/>
    </row>
    <row r="46913" spans="11:28" x14ac:dyDescent="0.2">
      <c r="K46913" s="125"/>
      <c r="L46913" s="198"/>
      <c r="M46913" s="126"/>
      <c r="AA46913" s="241"/>
      <c r="AB46913" s="22"/>
    </row>
    <row r="46914" spans="11:28" x14ac:dyDescent="0.2">
      <c r="K46914" s="125"/>
      <c r="L46914" s="198"/>
      <c r="M46914" s="126"/>
      <c r="AA46914" s="241"/>
      <c r="AB46914" s="22"/>
    </row>
    <row r="46915" spans="11:28" x14ac:dyDescent="0.2">
      <c r="K46915" s="125"/>
      <c r="L46915" s="198"/>
      <c r="M46915" s="126"/>
      <c r="AA46915" s="241"/>
      <c r="AB46915" s="22"/>
    </row>
    <row r="46916" spans="11:28" x14ac:dyDescent="0.2">
      <c r="K46916" s="125"/>
      <c r="L46916" s="198"/>
      <c r="M46916" s="126"/>
      <c r="AA46916" s="241"/>
      <c r="AB46916" s="22"/>
    </row>
    <row r="46917" spans="11:28" x14ac:dyDescent="0.2">
      <c r="K46917" s="125"/>
      <c r="L46917" s="198"/>
      <c r="M46917" s="126"/>
      <c r="AA46917" s="241"/>
      <c r="AB46917" s="22"/>
    </row>
    <row r="46918" spans="11:28" x14ac:dyDescent="0.2">
      <c r="K46918" s="125"/>
      <c r="L46918" s="198"/>
      <c r="M46918" s="126"/>
      <c r="AA46918" s="241"/>
      <c r="AB46918" s="22"/>
    </row>
    <row r="46919" spans="11:28" x14ac:dyDescent="0.2">
      <c r="K46919" s="125"/>
      <c r="L46919" s="198"/>
      <c r="M46919" s="126"/>
      <c r="AA46919" s="241"/>
      <c r="AB46919" s="22"/>
    </row>
    <row r="46920" spans="11:28" x14ac:dyDescent="0.2">
      <c r="K46920" s="125"/>
      <c r="L46920" s="198"/>
      <c r="M46920" s="126"/>
      <c r="AA46920" s="241"/>
      <c r="AB46920" s="22"/>
    </row>
    <row r="46921" spans="11:28" x14ac:dyDescent="0.2">
      <c r="K46921" s="125"/>
      <c r="L46921" s="198"/>
      <c r="M46921" s="126"/>
      <c r="AA46921" s="241"/>
      <c r="AB46921" s="22"/>
    </row>
    <row r="46922" spans="11:28" x14ac:dyDescent="0.2">
      <c r="K46922" s="125"/>
      <c r="L46922" s="198"/>
      <c r="M46922" s="126"/>
      <c r="AA46922" s="241"/>
      <c r="AB46922" s="22"/>
    </row>
    <row r="46923" spans="11:28" x14ac:dyDescent="0.2">
      <c r="K46923" s="125"/>
      <c r="L46923" s="198"/>
      <c r="M46923" s="126"/>
      <c r="AA46923" s="241"/>
      <c r="AB46923" s="22"/>
    </row>
    <row r="46924" spans="11:28" x14ac:dyDescent="0.2">
      <c r="K46924" s="125"/>
      <c r="L46924" s="198"/>
      <c r="M46924" s="126"/>
      <c r="AA46924" s="241"/>
      <c r="AB46924" s="22"/>
    </row>
    <row r="46925" spans="11:28" x14ac:dyDescent="0.2">
      <c r="K46925" s="125"/>
      <c r="L46925" s="198"/>
      <c r="M46925" s="126"/>
      <c r="AA46925" s="241"/>
      <c r="AB46925" s="22"/>
    </row>
    <row r="46926" spans="11:28" x14ac:dyDescent="0.2">
      <c r="K46926" s="125"/>
      <c r="L46926" s="198"/>
      <c r="M46926" s="126"/>
      <c r="AA46926" s="241"/>
      <c r="AB46926" s="22"/>
    </row>
    <row r="46927" spans="11:28" x14ac:dyDescent="0.2">
      <c r="K46927" s="125"/>
      <c r="L46927" s="198"/>
      <c r="M46927" s="126"/>
      <c r="AA46927" s="241"/>
      <c r="AB46927" s="22"/>
    </row>
    <row r="46928" spans="11:28" x14ac:dyDescent="0.2">
      <c r="K46928" s="125"/>
      <c r="L46928" s="198"/>
      <c r="M46928" s="126"/>
      <c r="AA46928" s="241"/>
      <c r="AB46928" s="22"/>
    </row>
    <row r="46929" spans="11:28" x14ac:dyDescent="0.2">
      <c r="K46929" s="125"/>
      <c r="L46929" s="198"/>
      <c r="M46929" s="126"/>
      <c r="AA46929" s="241"/>
      <c r="AB46929" s="22"/>
    </row>
    <row r="46930" spans="11:28" x14ac:dyDescent="0.2">
      <c r="K46930" s="125"/>
      <c r="L46930" s="198"/>
      <c r="M46930" s="126"/>
      <c r="AA46930" s="241"/>
      <c r="AB46930" s="22"/>
    </row>
    <row r="46931" spans="11:28" x14ac:dyDescent="0.2">
      <c r="K46931" s="125"/>
      <c r="L46931" s="198"/>
      <c r="M46931" s="126"/>
      <c r="AA46931" s="241"/>
      <c r="AB46931" s="22"/>
    </row>
    <row r="46932" spans="11:28" x14ac:dyDescent="0.2">
      <c r="K46932" s="125"/>
      <c r="L46932" s="198"/>
      <c r="M46932" s="126"/>
      <c r="AA46932" s="241"/>
      <c r="AB46932" s="22"/>
    </row>
    <row r="46933" spans="11:28" x14ac:dyDescent="0.2">
      <c r="K46933" s="125"/>
      <c r="L46933" s="198"/>
      <c r="M46933" s="126"/>
      <c r="AA46933" s="241"/>
      <c r="AB46933" s="22"/>
    </row>
    <row r="46934" spans="11:28" x14ac:dyDescent="0.2">
      <c r="K46934" s="125"/>
      <c r="L46934" s="198"/>
      <c r="M46934" s="126"/>
      <c r="AA46934" s="241"/>
      <c r="AB46934" s="22"/>
    </row>
    <row r="46935" spans="11:28" x14ac:dyDescent="0.2">
      <c r="K46935" s="125"/>
      <c r="L46935" s="198"/>
      <c r="M46935" s="126"/>
      <c r="AA46935" s="241"/>
      <c r="AB46935" s="22"/>
    </row>
    <row r="46936" spans="11:28" x14ac:dyDescent="0.2">
      <c r="K46936" s="125"/>
      <c r="L46936" s="198"/>
      <c r="M46936" s="126"/>
      <c r="AA46936" s="241"/>
      <c r="AB46936" s="22"/>
    </row>
    <row r="46937" spans="11:28" x14ac:dyDescent="0.2">
      <c r="K46937" s="125"/>
      <c r="L46937" s="198"/>
      <c r="M46937" s="126"/>
      <c r="AA46937" s="241"/>
      <c r="AB46937" s="22"/>
    </row>
    <row r="46938" spans="11:28" x14ac:dyDescent="0.2">
      <c r="K46938" s="125"/>
      <c r="L46938" s="198"/>
      <c r="M46938" s="126"/>
      <c r="AA46938" s="241"/>
      <c r="AB46938" s="22"/>
    </row>
    <row r="46939" spans="11:28" x14ac:dyDescent="0.2">
      <c r="K46939" s="125"/>
      <c r="L46939" s="198"/>
      <c r="M46939" s="126"/>
      <c r="AA46939" s="241"/>
      <c r="AB46939" s="22"/>
    </row>
    <row r="46940" spans="11:28" x14ac:dyDescent="0.2">
      <c r="K46940" s="125"/>
      <c r="L46940" s="198"/>
      <c r="M46940" s="126"/>
      <c r="AA46940" s="241"/>
      <c r="AB46940" s="22"/>
    </row>
    <row r="46941" spans="11:28" x14ac:dyDescent="0.2">
      <c r="K46941" s="125"/>
      <c r="L46941" s="198"/>
      <c r="M46941" s="126"/>
      <c r="AA46941" s="241"/>
      <c r="AB46941" s="22"/>
    </row>
    <row r="46942" spans="11:28" x14ac:dyDescent="0.2">
      <c r="K46942" s="125"/>
      <c r="L46942" s="198"/>
      <c r="M46942" s="126"/>
      <c r="AA46942" s="241"/>
      <c r="AB46942" s="22"/>
    </row>
    <row r="46943" spans="11:28" x14ac:dyDescent="0.2">
      <c r="K46943" s="125"/>
      <c r="L46943" s="198"/>
      <c r="M46943" s="126"/>
      <c r="AA46943" s="241"/>
      <c r="AB46943" s="22"/>
    </row>
    <row r="46944" spans="11:28" x14ac:dyDescent="0.2">
      <c r="K46944" s="125"/>
      <c r="L46944" s="198"/>
      <c r="M46944" s="126"/>
      <c r="AA46944" s="241"/>
      <c r="AB46944" s="22"/>
    </row>
    <row r="46945" spans="11:28" x14ac:dyDescent="0.2">
      <c r="K46945" s="125"/>
      <c r="L46945" s="198"/>
      <c r="M46945" s="126"/>
      <c r="AA46945" s="241"/>
      <c r="AB46945" s="22"/>
    </row>
    <row r="46946" spans="11:28" x14ac:dyDescent="0.2">
      <c r="K46946" s="125"/>
      <c r="L46946" s="198"/>
      <c r="M46946" s="126"/>
      <c r="AA46946" s="241"/>
      <c r="AB46946" s="22"/>
    </row>
    <row r="46947" spans="11:28" x14ac:dyDescent="0.2">
      <c r="K46947" s="125"/>
      <c r="L46947" s="198"/>
      <c r="M46947" s="126"/>
      <c r="AA46947" s="241"/>
      <c r="AB46947" s="22"/>
    </row>
    <row r="46948" spans="11:28" x14ac:dyDescent="0.2">
      <c r="K46948" s="125"/>
      <c r="L46948" s="198"/>
      <c r="M46948" s="126"/>
      <c r="AA46948" s="241"/>
      <c r="AB46948" s="22"/>
    </row>
    <row r="46949" spans="11:28" x14ac:dyDescent="0.2">
      <c r="K46949" s="125"/>
      <c r="L46949" s="198"/>
      <c r="M46949" s="126"/>
      <c r="AA46949" s="241"/>
      <c r="AB46949" s="22"/>
    </row>
    <row r="46950" spans="11:28" x14ac:dyDescent="0.2">
      <c r="K46950" s="125"/>
      <c r="L46950" s="198"/>
      <c r="M46950" s="126"/>
      <c r="AA46950" s="241"/>
      <c r="AB46950" s="22"/>
    </row>
    <row r="46951" spans="11:28" x14ac:dyDescent="0.2">
      <c r="K46951" s="125"/>
      <c r="L46951" s="198"/>
      <c r="M46951" s="126"/>
      <c r="AA46951" s="241"/>
      <c r="AB46951" s="22"/>
    </row>
    <row r="46952" spans="11:28" x14ac:dyDescent="0.2">
      <c r="K46952" s="125"/>
      <c r="L46952" s="198"/>
      <c r="M46952" s="126"/>
      <c r="AA46952" s="241"/>
      <c r="AB46952" s="22"/>
    </row>
    <row r="46953" spans="11:28" x14ac:dyDescent="0.2">
      <c r="K46953" s="125"/>
      <c r="L46953" s="198"/>
      <c r="M46953" s="126"/>
      <c r="AA46953" s="241"/>
      <c r="AB46953" s="22"/>
    </row>
    <row r="46954" spans="11:28" x14ac:dyDescent="0.2">
      <c r="K46954" s="125"/>
      <c r="L46954" s="198"/>
      <c r="M46954" s="126"/>
      <c r="AA46954" s="241"/>
      <c r="AB46954" s="22"/>
    </row>
    <row r="46955" spans="11:28" x14ac:dyDescent="0.2">
      <c r="K46955" s="125"/>
      <c r="L46955" s="198"/>
      <c r="M46955" s="126"/>
      <c r="AA46955" s="241"/>
      <c r="AB46955" s="22"/>
    </row>
    <row r="46956" spans="11:28" x14ac:dyDescent="0.2">
      <c r="K46956" s="125"/>
      <c r="L46956" s="198"/>
      <c r="M46956" s="126"/>
      <c r="AA46956" s="241"/>
      <c r="AB46956" s="22"/>
    </row>
    <row r="46957" spans="11:28" x14ac:dyDescent="0.2">
      <c r="K46957" s="125"/>
      <c r="L46957" s="198"/>
      <c r="M46957" s="126"/>
      <c r="AA46957" s="241"/>
      <c r="AB46957" s="22"/>
    </row>
    <row r="46958" spans="11:28" x14ac:dyDescent="0.2">
      <c r="K46958" s="125"/>
      <c r="L46958" s="198"/>
      <c r="M46958" s="126"/>
      <c r="AA46958" s="241"/>
      <c r="AB46958" s="22"/>
    </row>
    <row r="46959" spans="11:28" x14ac:dyDescent="0.2">
      <c r="K46959" s="125"/>
      <c r="L46959" s="198"/>
      <c r="M46959" s="126"/>
      <c r="AA46959" s="241"/>
      <c r="AB46959" s="22"/>
    </row>
    <row r="46960" spans="11:28" x14ac:dyDescent="0.2">
      <c r="K46960" s="125"/>
      <c r="L46960" s="198"/>
      <c r="M46960" s="126"/>
      <c r="AA46960" s="241"/>
      <c r="AB46960" s="22"/>
    </row>
    <row r="46961" spans="11:28" x14ac:dyDescent="0.2">
      <c r="K46961" s="125"/>
      <c r="L46961" s="198"/>
      <c r="M46961" s="126"/>
      <c r="AA46961" s="241"/>
      <c r="AB46961" s="22"/>
    </row>
    <row r="46962" spans="11:28" x14ac:dyDescent="0.2">
      <c r="K46962" s="125"/>
      <c r="L46962" s="198"/>
      <c r="M46962" s="126"/>
      <c r="AA46962" s="241"/>
      <c r="AB46962" s="22"/>
    </row>
    <row r="46963" spans="11:28" x14ac:dyDescent="0.2">
      <c r="K46963" s="125"/>
      <c r="L46963" s="198"/>
      <c r="M46963" s="126"/>
      <c r="AA46963" s="241"/>
      <c r="AB46963" s="22"/>
    </row>
    <row r="46964" spans="11:28" x14ac:dyDescent="0.2">
      <c r="K46964" s="125"/>
      <c r="L46964" s="198"/>
      <c r="M46964" s="126"/>
      <c r="AA46964" s="241"/>
      <c r="AB46964" s="22"/>
    </row>
    <row r="46965" spans="11:28" x14ac:dyDescent="0.2">
      <c r="K46965" s="125"/>
      <c r="L46965" s="198"/>
      <c r="M46965" s="126"/>
      <c r="AA46965" s="241"/>
      <c r="AB46965" s="22"/>
    </row>
    <row r="46966" spans="11:28" x14ac:dyDescent="0.2">
      <c r="K46966" s="125"/>
      <c r="L46966" s="198"/>
      <c r="M46966" s="126"/>
      <c r="AA46966" s="241"/>
      <c r="AB46966" s="22"/>
    </row>
    <row r="46967" spans="11:28" x14ac:dyDescent="0.2">
      <c r="K46967" s="125"/>
      <c r="L46967" s="198"/>
      <c r="M46967" s="126"/>
      <c r="AA46967" s="241"/>
      <c r="AB46967" s="22"/>
    </row>
    <row r="46968" spans="11:28" x14ac:dyDescent="0.2">
      <c r="K46968" s="125"/>
      <c r="L46968" s="198"/>
      <c r="M46968" s="126"/>
      <c r="AA46968" s="241"/>
      <c r="AB46968" s="22"/>
    </row>
    <row r="46969" spans="11:28" x14ac:dyDescent="0.2">
      <c r="K46969" s="125"/>
      <c r="L46969" s="198"/>
      <c r="M46969" s="126"/>
      <c r="AA46969" s="241"/>
      <c r="AB46969" s="22"/>
    </row>
    <row r="46970" spans="11:28" x14ac:dyDescent="0.2">
      <c r="K46970" s="125"/>
      <c r="L46970" s="198"/>
      <c r="M46970" s="126"/>
      <c r="AA46970" s="241"/>
      <c r="AB46970" s="22"/>
    </row>
    <row r="46971" spans="11:28" x14ac:dyDescent="0.2">
      <c r="K46971" s="125"/>
      <c r="L46971" s="198"/>
      <c r="M46971" s="126"/>
      <c r="AA46971" s="241"/>
      <c r="AB46971" s="22"/>
    </row>
    <row r="46972" spans="11:28" x14ac:dyDescent="0.2">
      <c r="K46972" s="125"/>
      <c r="L46972" s="198"/>
      <c r="M46972" s="126"/>
      <c r="AA46972" s="241"/>
      <c r="AB46972" s="22"/>
    </row>
    <row r="46973" spans="11:28" x14ac:dyDescent="0.2">
      <c r="K46973" s="125"/>
      <c r="L46973" s="198"/>
      <c r="M46973" s="126"/>
      <c r="AA46973" s="241"/>
      <c r="AB46973" s="22"/>
    </row>
    <row r="46974" spans="11:28" x14ac:dyDescent="0.2">
      <c r="K46974" s="125"/>
      <c r="L46974" s="198"/>
      <c r="M46974" s="126"/>
      <c r="AA46974" s="241"/>
      <c r="AB46974" s="22"/>
    </row>
    <row r="46975" spans="11:28" x14ac:dyDescent="0.2">
      <c r="K46975" s="125"/>
      <c r="L46975" s="198"/>
      <c r="M46975" s="126"/>
      <c r="AA46975" s="241"/>
      <c r="AB46975" s="22"/>
    </row>
    <row r="46976" spans="11:28" x14ac:dyDescent="0.2">
      <c r="K46976" s="125"/>
      <c r="L46976" s="198"/>
      <c r="M46976" s="126"/>
      <c r="AA46976" s="241"/>
      <c r="AB46976" s="22"/>
    </row>
    <row r="46977" spans="11:28" x14ac:dyDescent="0.2">
      <c r="K46977" s="125"/>
      <c r="L46977" s="198"/>
      <c r="M46977" s="126"/>
      <c r="AA46977" s="241"/>
      <c r="AB46977" s="22"/>
    </row>
    <row r="46978" spans="11:28" x14ac:dyDescent="0.2">
      <c r="K46978" s="125"/>
      <c r="L46978" s="198"/>
      <c r="M46978" s="126"/>
      <c r="AA46978" s="241"/>
      <c r="AB46978" s="22"/>
    </row>
    <row r="46979" spans="11:28" x14ac:dyDescent="0.2">
      <c r="K46979" s="125"/>
      <c r="L46979" s="198"/>
      <c r="M46979" s="126"/>
      <c r="AA46979" s="241"/>
      <c r="AB46979" s="22"/>
    </row>
    <row r="46980" spans="11:28" x14ac:dyDescent="0.2">
      <c r="K46980" s="125"/>
      <c r="L46980" s="198"/>
      <c r="M46980" s="126"/>
      <c r="AA46980" s="241"/>
      <c r="AB46980" s="22"/>
    </row>
    <row r="46981" spans="11:28" x14ac:dyDescent="0.2">
      <c r="K46981" s="125"/>
      <c r="L46981" s="198"/>
      <c r="M46981" s="126"/>
      <c r="AA46981" s="241"/>
      <c r="AB46981" s="22"/>
    </row>
    <row r="46982" spans="11:28" x14ac:dyDescent="0.2">
      <c r="K46982" s="125"/>
      <c r="L46982" s="198"/>
      <c r="M46982" s="126"/>
      <c r="AA46982" s="241"/>
      <c r="AB46982" s="22"/>
    </row>
    <row r="46983" spans="11:28" x14ac:dyDescent="0.2">
      <c r="K46983" s="125"/>
      <c r="L46983" s="198"/>
      <c r="M46983" s="126"/>
      <c r="AA46983" s="241"/>
      <c r="AB46983" s="22"/>
    </row>
    <row r="46984" spans="11:28" x14ac:dyDescent="0.2">
      <c r="K46984" s="125"/>
      <c r="L46984" s="198"/>
      <c r="M46984" s="126"/>
      <c r="AA46984" s="241"/>
      <c r="AB46984" s="22"/>
    </row>
    <row r="46985" spans="11:28" x14ac:dyDescent="0.2">
      <c r="K46985" s="125"/>
      <c r="L46985" s="198"/>
      <c r="M46985" s="126"/>
      <c r="AA46985" s="241"/>
      <c r="AB46985" s="22"/>
    </row>
    <row r="46986" spans="11:28" x14ac:dyDescent="0.2">
      <c r="K46986" s="125"/>
      <c r="L46986" s="198"/>
      <c r="M46986" s="126"/>
      <c r="AA46986" s="241"/>
      <c r="AB46986" s="22"/>
    </row>
    <row r="46987" spans="11:28" x14ac:dyDescent="0.2">
      <c r="K46987" s="125"/>
      <c r="L46987" s="198"/>
      <c r="M46987" s="126"/>
      <c r="AA46987" s="241"/>
      <c r="AB46987" s="22"/>
    </row>
    <row r="46988" spans="11:28" x14ac:dyDescent="0.2">
      <c r="K46988" s="125"/>
      <c r="L46988" s="198"/>
      <c r="M46988" s="126"/>
      <c r="AA46988" s="241"/>
      <c r="AB46988" s="22"/>
    </row>
    <row r="46989" spans="11:28" x14ac:dyDescent="0.2">
      <c r="K46989" s="125"/>
      <c r="L46989" s="198"/>
      <c r="M46989" s="126"/>
      <c r="AA46989" s="241"/>
      <c r="AB46989" s="22"/>
    </row>
    <row r="46990" spans="11:28" x14ac:dyDescent="0.2">
      <c r="K46990" s="125"/>
      <c r="L46990" s="198"/>
      <c r="M46990" s="126"/>
      <c r="AA46990" s="241"/>
      <c r="AB46990" s="22"/>
    </row>
    <row r="46991" spans="11:28" x14ac:dyDescent="0.2">
      <c r="K46991" s="125"/>
      <c r="L46991" s="198"/>
      <c r="M46991" s="126"/>
      <c r="AA46991" s="241"/>
      <c r="AB46991" s="22"/>
    </row>
    <row r="46992" spans="11:28" x14ac:dyDescent="0.2">
      <c r="K46992" s="125"/>
      <c r="L46992" s="198"/>
      <c r="M46992" s="126"/>
      <c r="AA46992" s="241"/>
      <c r="AB46992" s="22"/>
    </row>
    <row r="46993" spans="11:28" x14ac:dyDescent="0.2">
      <c r="K46993" s="125"/>
      <c r="L46993" s="198"/>
      <c r="M46993" s="126"/>
      <c r="AA46993" s="241"/>
      <c r="AB46993" s="22"/>
    </row>
    <row r="46994" spans="11:28" x14ac:dyDescent="0.2">
      <c r="K46994" s="125"/>
      <c r="L46994" s="198"/>
      <c r="M46994" s="126"/>
      <c r="AA46994" s="241"/>
      <c r="AB46994" s="22"/>
    </row>
    <row r="46995" spans="11:28" x14ac:dyDescent="0.2">
      <c r="K46995" s="125"/>
      <c r="L46995" s="198"/>
      <c r="M46995" s="126"/>
      <c r="AA46995" s="241"/>
      <c r="AB46995" s="22"/>
    </row>
    <row r="46996" spans="11:28" x14ac:dyDescent="0.2">
      <c r="K46996" s="125"/>
      <c r="L46996" s="198"/>
      <c r="M46996" s="126"/>
      <c r="AA46996" s="241"/>
      <c r="AB46996" s="22"/>
    </row>
    <row r="46997" spans="11:28" x14ac:dyDescent="0.2">
      <c r="K46997" s="125"/>
      <c r="L46997" s="198"/>
      <c r="M46997" s="126"/>
      <c r="AA46997" s="241"/>
      <c r="AB46997" s="22"/>
    </row>
    <row r="46998" spans="11:28" x14ac:dyDescent="0.2">
      <c r="K46998" s="125"/>
      <c r="L46998" s="198"/>
      <c r="M46998" s="126"/>
      <c r="AA46998" s="241"/>
      <c r="AB46998" s="22"/>
    </row>
    <row r="46999" spans="11:28" x14ac:dyDescent="0.2">
      <c r="K46999" s="125"/>
      <c r="L46999" s="198"/>
      <c r="M46999" s="126"/>
      <c r="AA46999" s="241"/>
      <c r="AB46999" s="22"/>
    </row>
    <row r="47000" spans="11:28" x14ac:dyDescent="0.2">
      <c r="K47000" s="125"/>
      <c r="L47000" s="198"/>
      <c r="M47000" s="126"/>
      <c r="AA47000" s="241"/>
      <c r="AB47000" s="22"/>
    </row>
    <row r="47001" spans="11:28" x14ac:dyDescent="0.2">
      <c r="K47001" s="125"/>
      <c r="L47001" s="198"/>
      <c r="M47001" s="126"/>
      <c r="AA47001" s="241"/>
      <c r="AB47001" s="22"/>
    </row>
    <row r="47002" spans="11:28" x14ac:dyDescent="0.2">
      <c r="K47002" s="125"/>
      <c r="L47002" s="198"/>
      <c r="M47002" s="126"/>
      <c r="AA47002" s="241"/>
      <c r="AB47002" s="22"/>
    </row>
    <row r="47003" spans="11:28" x14ac:dyDescent="0.2">
      <c r="K47003" s="125"/>
      <c r="L47003" s="198"/>
      <c r="M47003" s="126"/>
      <c r="AA47003" s="241"/>
      <c r="AB47003" s="22"/>
    </row>
    <row r="47004" spans="11:28" x14ac:dyDescent="0.2">
      <c r="K47004" s="125"/>
      <c r="L47004" s="198"/>
      <c r="M47004" s="126"/>
      <c r="AA47004" s="241"/>
      <c r="AB47004" s="22"/>
    </row>
    <row r="47005" spans="11:28" x14ac:dyDescent="0.2">
      <c r="K47005" s="125"/>
      <c r="L47005" s="198"/>
      <c r="M47005" s="126"/>
      <c r="AA47005" s="241"/>
      <c r="AB47005" s="22"/>
    </row>
    <row r="47006" spans="11:28" x14ac:dyDescent="0.2">
      <c r="K47006" s="125"/>
      <c r="L47006" s="198"/>
      <c r="M47006" s="126"/>
      <c r="AA47006" s="241"/>
      <c r="AB47006" s="22"/>
    </row>
    <row r="47007" spans="11:28" x14ac:dyDescent="0.2">
      <c r="K47007" s="125"/>
      <c r="L47007" s="198"/>
      <c r="M47007" s="126"/>
      <c r="AA47007" s="241"/>
      <c r="AB47007" s="22"/>
    </row>
    <row r="47008" spans="11:28" x14ac:dyDescent="0.2">
      <c r="K47008" s="125"/>
      <c r="L47008" s="198"/>
      <c r="M47008" s="126"/>
      <c r="AA47008" s="241"/>
      <c r="AB47008" s="22"/>
    </row>
    <row r="47009" spans="11:28" x14ac:dyDescent="0.2">
      <c r="K47009" s="125"/>
      <c r="L47009" s="198"/>
      <c r="M47009" s="126"/>
      <c r="AA47009" s="241"/>
      <c r="AB47009" s="22"/>
    </row>
    <row r="47010" spans="11:28" x14ac:dyDescent="0.2">
      <c r="K47010" s="125"/>
      <c r="L47010" s="198"/>
      <c r="M47010" s="126"/>
      <c r="AA47010" s="241"/>
      <c r="AB47010" s="22"/>
    </row>
    <row r="47011" spans="11:28" x14ac:dyDescent="0.2">
      <c r="K47011" s="125"/>
      <c r="L47011" s="198"/>
      <c r="M47011" s="126"/>
      <c r="AA47011" s="241"/>
      <c r="AB47011" s="22"/>
    </row>
    <row r="47012" spans="11:28" x14ac:dyDescent="0.2">
      <c r="K47012" s="125"/>
      <c r="L47012" s="198"/>
      <c r="M47012" s="126"/>
      <c r="AA47012" s="241"/>
      <c r="AB47012" s="22"/>
    </row>
    <row r="47013" spans="11:28" x14ac:dyDescent="0.2">
      <c r="K47013" s="125"/>
      <c r="L47013" s="198"/>
      <c r="M47013" s="126"/>
      <c r="AA47013" s="241"/>
      <c r="AB47013" s="22"/>
    </row>
    <row r="47014" spans="11:28" x14ac:dyDescent="0.2">
      <c r="K47014" s="125"/>
      <c r="L47014" s="198"/>
      <c r="M47014" s="126"/>
      <c r="AA47014" s="241"/>
      <c r="AB47014" s="22"/>
    </row>
    <row r="47015" spans="11:28" x14ac:dyDescent="0.2">
      <c r="K47015" s="125"/>
      <c r="L47015" s="198"/>
      <c r="M47015" s="126"/>
      <c r="AA47015" s="241"/>
      <c r="AB47015" s="22"/>
    </row>
    <row r="47016" spans="11:28" x14ac:dyDescent="0.2">
      <c r="K47016" s="125"/>
      <c r="L47016" s="198"/>
      <c r="M47016" s="126"/>
      <c r="AA47016" s="241"/>
      <c r="AB47016" s="22"/>
    </row>
    <row r="47017" spans="11:28" x14ac:dyDescent="0.2">
      <c r="K47017" s="125"/>
      <c r="L47017" s="198"/>
      <c r="M47017" s="126"/>
      <c r="AA47017" s="241"/>
      <c r="AB47017" s="22"/>
    </row>
    <row r="47018" spans="11:28" x14ac:dyDescent="0.2">
      <c r="K47018" s="125"/>
      <c r="L47018" s="198"/>
      <c r="M47018" s="126"/>
      <c r="AA47018" s="241"/>
      <c r="AB47018" s="22"/>
    </row>
    <row r="47019" spans="11:28" x14ac:dyDescent="0.2">
      <c r="K47019" s="125"/>
      <c r="L47019" s="198"/>
      <c r="M47019" s="126"/>
      <c r="AA47019" s="241"/>
      <c r="AB47019" s="22"/>
    </row>
    <row r="47020" spans="11:28" x14ac:dyDescent="0.2">
      <c r="K47020" s="125"/>
      <c r="L47020" s="198"/>
      <c r="M47020" s="126"/>
      <c r="AA47020" s="241"/>
      <c r="AB47020" s="22"/>
    </row>
    <row r="47021" spans="11:28" x14ac:dyDescent="0.2">
      <c r="K47021" s="125"/>
      <c r="L47021" s="198"/>
      <c r="M47021" s="126"/>
      <c r="AA47021" s="241"/>
      <c r="AB47021" s="22"/>
    </row>
    <row r="47022" spans="11:28" x14ac:dyDescent="0.2">
      <c r="K47022" s="125"/>
      <c r="L47022" s="198"/>
      <c r="M47022" s="126"/>
      <c r="AA47022" s="241"/>
      <c r="AB47022" s="22"/>
    </row>
    <row r="47023" spans="11:28" x14ac:dyDescent="0.2">
      <c r="K47023" s="125"/>
      <c r="L47023" s="198"/>
      <c r="M47023" s="126"/>
      <c r="AA47023" s="241"/>
      <c r="AB47023" s="22"/>
    </row>
    <row r="47024" spans="11:28" x14ac:dyDescent="0.2">
      <c r="K47024" s="125"/>
      <c r="L47024" s="198"/>
      <c r="M47024" s="126"/>
      <c r="AA47024" s="241"/>
      <c r="AB47024" s="22"/>
    </row>
    <row r="47025" spans="11:28" x14ac:dyDescent="0.2">
      <c r="K47025" s="125"/>
      <c r="L47025" s="198"/>
      <c r="M47025" s="126"/>
      <c r="AA47025" s="241"/>
      <c r="AB47025" s="22"/>
    </row>
    <row r="47026" spans="11:28" x14ac:dyDescent="0.2">
      <c r="K47026" s="125"/>
      <c r="L47026" s="198"/>
      <c r="M47026" s="126"/>
      <c r="AA47026" s="241"/>
      <c r="AB47026" s="22"/>
    </row>
    <row r="47027" spans="11:28" x14ac:dyDescent="0.2">
      <c r="K47027" s="125"/>
      <c r="L47027" s="198"/>
      <c r="M47027" s="126"/>
      <c r="AA47027" s="241"/>
      <c r="AB47027" s="22"/>
    </row>
    <row r="47028" spans="11:28" x14ac:dyDescent="0.2">
      <c r="K47028" s="125"/>
      <c r="L47028" s="198"/>
      <c r="M47028" s="126"/>
      <c r="AA47028" s="241"/>
      <c r="AB47028" s="22"/>
    </row>
    <row r="47029" spans="11:28" x14ac:dyDescent="0.2">
      <c r="K47029" s="125"/>
      <c r="L47029" s="198"/>
      <c r="M47029" s="126"/>
      <c r="AA47029" s="241"/>
      <c r="AB47029" s="22"/>
    </row>
    <row r="47030" spans="11:28" x14ac:dyDescent="0.2">
      <c r="K47030" s="125"/>
      <c r="L47030" s="198"/>
      <c r="M47030" s="126"/>
      <c r="AA47030" s="241"/>
      <c r="AB47030" s="22"/>
    </row>
    <row r="47031" spans="11:28" x14ac:dyDescent="0.2">
      <c r="K47031" s="125"/>
      <c r="L47031" s="198"/>
      <c r="M47031" s="126"/>
      <c r="AA47031" s="241"/>
      <c r="AB47031" s="22"/>
    </row>
    <row r="47032" spans="11:28" x14ac:dyDescent="0.2">
      <c r="K47032" s="125"/>
      <c r="L47032" s="198"/>
      <c r="M47032" s="126"/>
      <c r="AA47032" s="241"/>
      <c r="AB47032" s="22"/>
    </row>
    <row r="47033" spans="11:28" x14ac:dyDescent="0.2">
      <c r="K47033" s="125"/>
      <c r="L47033" s="198"/>
      <c r="M47033" s="126"/>
      <c r="AA47033" s="241"/>
      <c r="AB47033" s="22"/>
    </row>
    <row r="47034" spans="11:28" x14ac:dyDescent="0.2">
      <c r="K47034" s="125"/>
      <c r="L47034" s="198"/>
      <c r="M47034" s="126"/>
      <c r="AA47034" s="241"/>
      <c r="AB47034" s="22"/>
    </row>
    <row r="47035" spans="11:28" x14ac:dyDescent="0.2">
      <c r="K47035" s="125"/>
      <c r="L47035" s="198"/>
      <c r="M47035" s="126"/>
      <c r="AA47035" s="241"/>
      <c r="AB47035" s="22"/>
    </row>
    <row r="47036" spans="11:28" x14ac:dyDescent="0.2">
      <c r="K47036" s="125"/>
      <c r="L47036" s="198"/>
      <c r="M47036" s="126"/>
      <c r="AA47036" s="241"/>
      <c r="AB47036" s="22"/>
    </row>
    <row r="47037" spans="11:28" x14ac:dyDescent="0.2">
      <c r="K47037" s="125"/>
      <c r="L47037" s="198"/>
      <c r="M47037" s="126"/>
      <c r="AA47037" s="241"/>
      <c r="AB47037" s="22"/>
    </row>
    <row r="47038" spans="11:28" x14ac:dyDescent="0.2">
      <c r="K47038" s="125"/>
      <c r="L47038" s="198"/>
      <c r="M47038" s="126"/>
      <c r="AA47038" s="241"/>
      <c r="AB47038" s="22"/>
    </row>
    <row r="47039" spans="11:28" x14ac:dyDescent="0.2">
      <c r="K47039" s="125"/>
      <c r="L47039" s="198"/>
      <c r="M47039" s="126"/>
      <c r="AA47039" s="241"/>
      <c r="AB47039" s="22"/>
    </row>
    <row r="47040" spans="11:28" x14ac:dyDescent="0.2">
      <c r="K47040" s="125"/>
      <c r="L47040" s="198"/>
      <c r="M47040" s="126"/>
      <c r="AA47040" s="241"/>
      <c r="AB47040" s="22"/>
    </row>
    <row r="47041" spans="11:28" x14ac:dyDescent="0.2">
      <c r="K47041" s="125"/>
      <c r="L47041" s="198"/>
      <c r="M47041" s="126"/>
      <c r="AA47041" s="241"/>
      <c r="AB47041" s="22"/>
    </row>
    <row r="47042" spans="11:28" x14ac:dyDescent="0.2">
      <c r="K47042" s="125"/>
      <c r="L47042" s="198"/>
      <c r="M47042" s="126"/>
      <c r="AA47042" s="241"/>
      <c r="AB47042" s="22"/>
    </row>
    <row r="47043" spans="11:28" x14ac:dyDescent="0.2">
      <c r="K47043" s="125"/>
      <c r="L47043" s="198"/>
      <c r="M47043" s="126"/>
      <c r="AA47043" s="241"/>
      <c r="AB47043" s="22"/>
    </row>
    <row r="47044" spans="11:28" x14ac:dyDescent="0.2">
      <c r="K47044" s="125"/>
      <c r="L47044" s="198"/>
      <c r="M47044" s="126"/>
      <c r="AA47044" s="241"/>
      <c r="AB47044" s="22"/>
    </row>
    <row r="47045" spans="11:28" x14ac:dyDescent="0.2">
      <c r="K47045" s="125"/>
      <c r="L47045" s="198"/>
      <c r="M47045" s="126"/>
      <c r="AA47045" s="241"/>
      <c r="AB47045" s="22"/>
    </row>
    <row r="47046" spans="11:28" x14ac:dyDescent="0.2">
      <c r="K47046" s="125"/>
      <c r="L47046" s="198"/>
      <c r="M47046" s="126"/>
      <c r="AA47046" s="241"/>
      <c r="AB47046" s="22"/>
    </row>
    <row r="47047" spans="11:28" x14ac:dyDescent="0.2">
      <c r="K47047" s="125"/>
      <c r="L47047" s="198"/>
      <c r="M47047" s="126"/>
      <c r="AA47047" s="241"/>
      <c r="AB47047" s="22"/>
    </row>
    <row r="47048" spans="11:28" x14ac:dyDescent="0.2">
      <c r="K47048" s="125"/>
      <c r="L47048" s="198"/>
      <c r="M47048" s="126"/>
      <c r="AA47048" s="241"/>
      <c r="AB47048" s="22"/>
    </row>
    <row r="47049" spans="11:28" x14ac:dyDescent="0.2">
      <c r="K47049" s="125"/>
      <c r="L47049" s="198"/>
      <c r="M47049" s="126"/>
      <c r="AA47049" s="241"/>
      <c r="AB47049" s="22"/>
    </row>
    <row r="47050" spans="11:28" x14ac:dyDescent="0.2">
      <c r="K47050" s="125"/>
      <c r="L47050" s="198"/>
      <c r="M47050" s="126"/>
      <c r="AA47050" s="241"/>
      <c r="AB47050" s="22"/>
    </row>
    <row r="47051" spans="11:28" x14ac:dyDescent="0.2">
      <c r="K47051" s="125"/>
      <c r="L47051" s="198"/>
      <c r="M47051" s="126"/>
      <c r="AA47051" s="241"/>
      <c r="AB47051" s="22"/>
    </row>
    <row r="47052" spans="11:28" x14ac:dyDescent="0.2">
      <c r="K47052" s="125"/>
      <c r="L47052" s="198"/>
      <c r="M47052" s="126"/>
      <c r="AA47052" s="241"/>
      <c r="AB47052" s="22"/>
    </row>
    <row r="47053" spans="11:28" x14ac:dyDescent="0.2">
      <c r="K47053" s="125"/>
      <c r="L47053" s="198"/>
      <c r="M47053" s="126"/>
      <c r="AA47053" s="241"/>
      <c r="AB47053" s="22"/>
    </row>
    <row r="47054" spans="11:28" x14ac:dyDescent="0.2">
      <c r="K47054" s="125"/>
      <c r="L47054" s="198"/>
      <c r="M47054" s="126"/>
      <c r="AA47054" s="241"/>
      <c r="AB47054" s="22"/>
    </row>
    <row r="47055" spans="11:28" x14ac:dyDescent="0.2">
      <c r="K47055" s="125"/>
      <c r="L47055" s="198"/>
      <c r="M47055" s="126"/>
      <c r="AA47055" s="241"/>
      <c r="AB47055" s="22"/>
    </row>
    <row r="47056" spans="11:28" x14ac:dyDescent="0.2">
      <c r="K47056" s="125"/>
      <c r="L47056" s="198"/>
      <c r="M47056" s="126"/>
      <c r="AA47056" s="241"/>
      <c r="AB47056" s="22"/>
    </row>
    <row r="47057" spans="11:28" x14ac:dyDescent="0.2">
      <c r="K47057" s="125"/>
      <c r="L47057" s="198"/>
      <c r="M47057" s="126"/>
      <c r="AA47057" s="241"/>
      <c r="AB47057" s="22"/>
    </row>
    <row r="47058" spans="11:28" x14ac:dyDescent="0.2">
      <c r="K47058" s="125"/>
      <c r="L47058" s="198"/>
      <c r="M47058" s="126"/>
      <c r="AA47058" s="241"/>
      <c r="AB47058" s="22"/>
    </row>
    <row r="47059" spans="11:28" x14ac:dyDescent="0.2">
      <c r="K47059" s="125"/>
      <c r="L47059" s="198"/>
      <c r="M47059" s="126"/>
      <c r="AA47059" s="241"/>
      <c r="AB47059" s="22"/>
    </row>
    <row r="47060" spans="11:28" x14ac:dyDescent="0.2">
      <c r="K47060" s="125"/>
      <c r="L47060" s="198"/>
      <c r="M47060" s="126"/>
      <c r="AA47060" s="241"/>
      <c r="AB47060" s="22"/>
    </row>
    <row r="47061" spans="11:28" x14ac:dyDescent="0.2">
      <c r="K47061" s="125"/>
      <c r="L47061" s="198"/>
      <c r="M47061" s="126"/>
      <c r="AA47061" s="241"/>
      <c r="AB47061" s="22"/>
    </row>
    <row r="47062" spans="11:28" x14ac:dyDescent="0.2">
      <c r="K47062" s="125"/>
      <c r="L47062" s="198"/>
      <c r="M47062" s="126"/>
      <c r="AA47062" s="241"/>
      <c r="AB47062" s="22"/>
    </row>
    <row r="47063" spans="11:28" x14ac:dyDescent="0.2">
      <c r="K47063" s="125"/>
      <c r="L47063" s="198"/>
      <c r="M47063" s="126"/>
      <c r="AA47063" s="241"/>
      <c r="AB47063" s="22"/>
    </row>
    <row r="47064" spans="11:28" x14ac:dyDescent="0.2">
      <c r="K47064" s="125"/>
      <c r="L47064" s="198"/>
      <c r="M47064" s="126"/>
      <c r="AA47064" s="241"/>
      <c r="AB47064" s="22"/>
    </row>
    <row r="47065" spans="11:28" x14ac:dyDescent="0.2">
      <c r="K47065" s="125"/>
      <c r="L47065" s="198"/>
      <c r="M47065" s="126"/>
      <c r="AA47065" s="241"/>
      <c r="AB47065" s="22"/>
    </row>
    <row r="47066" spans="11:28" x14ac:dyDescent="0.2">
      <c r="K47066" s="125"/>
      <c r="L47066" s="198"/>
      <c r="M47066" s="126"/>
      <c r="AA47066" s="241"/>
      <c r="AB47066" s="22"/>
    </row>
    <row r="47067" spans="11:28" x14ac:dyDescent="0.2">
      <c r="K47067" s="125"/>
      <c r="L47067" s="198"/>
      <c r="M47067" s="126"/>
      <c r="AA47067" s="241"/>
      <c r="AB47067" s="22"/>
    </row>
    <row r="47068" spans="11:28" x14ac:dyDescent="0.2">
      <c r="K47068" s="125"/>
      <c r="L47068" s="198"/>
      <c r="M47068" s="126"/>
      <c r="AA47068" s="241"/>
      <c r="AB47068" s="22"/>
    </row>
    <row r="47069" spans="11:28" x14ac:dyDescent="0.2">
      <c r="K47069" s="125"/>
      <c r="L47069" s="198"/>
      <c r="M47069" s="126"/>
      <c r="AA47069" s="241"/>
      <c r="AB47069" s="22"/>
    </row>
    <row r="47070" spans="11:28" x14ac:dyDescent="0.2">
      <c r="K47070" s="125"/>
      <c r="L47070" s="198"/>
      <c r="M47070" s="126"/>
      <c r="AA47070" s="241"/>
      <c r="AB47070" s="22"/>
    </row>
    <row r="47071" spans="11:28" x14ac:dyDescent="0.2">
      <c r="K47071" s="125"/>
      <c r="L47071" s="198"/>
      <c r="M47071" s="126"/>
      <c r="AA47071" s="241"/>
      <c r="AB47071" s="22"/>
    </row>
    <row r="47072" spans="11:28" x14ac:dyDescent="0.2">
      <c r="K47072" s="125"/>
      <c r="L47072" s="198"/>
      <c r="M47072" s="126"/>
      <c r="AA47072" s="241"/>
      <c r="AB47072" s="22"/>
    </row>
    <row r="47073" spans="11:28" x14ac:dyDescent="0.2">
      <c r="K47073" s="125"/>
      <c r="L47073" s="198"/>
      <c r="M47073" s="126"/>
      <c r="AA47073" s="241"/>
      <c r="AB47073" s="22"/>
    </row>
    <row r="47074" spans="11:28" x14ac:dyDescent="0.2">
      <c r="K47074" s="125"/>
      <c r="L47074" s="198"/>
      <c r="M47074" s="126"/>
      <c r="AA47074" s="241"/>
      <c r="AB47074" s="22"/>
    </row>
    <row r="47075" spans="11:28" x14ac:dyDescent="0.2">
      <c r="K47075" s="125"/>
      <c r="L47075" s="198"/>
      <c r="M47075" s="126"/>
      <c r="AA47075" s="241"/>
      <c r="AB47075" s="22"/>
    </row>
    <row r="47076" spans="11:28" x14ac:dyDescent="0.2">
      <c r="K47076" s="125"/>
      <c r="L47076" s="198"/>
      <c r="M47076" s="126"/>
      <c r="AA47076" s="241"/>
      <c r="AB47076" s="22"/>
    </row>
    <row r="47077" spans="11:28" x14ac:dyDescent="0.2">
      <c r="K47077" s="125"/>
      <c r="L47077" s="198"/>
      <c r="M47077" s="126"/>
      <c r="AA47077" s="241"/>
      <c r="AB47077" s="22"/>
    </row>
    <row r="47078" spans="11:28" x14ac:dyDescent="0.2">
      <c r="K47078" s="125"/>
      <c r="L47078" s="198"/>
      <c r="M47078" s="126"/>
      <c r="AA47078" s="241"/>
      <c r="AB47078" s="22"/>
    </row>
    <row r="47079" spans="11:28" x14ac:dyDescent="0.2">
      <c r="K47079" s="125"/>
      <c r="L47079" s="198"/>
      <c r="M47079" s="126"/>
      <c r="AA47079" s="241"/>
      <c r="AB47079" s="22"/>
    </row>
    <row r="47080" spans="11:28" x14ac:dyDescent="0.2">
      <c r="K47080" s="125"/>
      <c r="L47080" s="198"/>
      <c r="M47080" s="126"/>
      <c r="AA47080" s="241"/>
      <c r="AB47080" s="22"/>
    </row>
    <row r="47081" spans="11:28" x14ac:dyDescent="0.2">
      <c r="K47081" s="125"/>
      <c r="L47081" s="198"/>
      <c r="M47081" s="126"/>
      <c r="AA47081" s="241"/>
      <c r="AB47081" s="22"/>
    </row>
    <row r="47082" spans="11:28" x14ac:dyDescent="0.2">
      <c r="K47082" s="125"/>
      <c r="L47082" s="198"/>
      <c r="M47082" s="126"/>
      <c r="AA47082" s="241"/>
      <c r="AB47082" s="22"/>
    </row>
    <row r="47083" spans="11:28" x14ac:dyDescent="0.2">
      <c r="K47083" s="125"/>
      <c r="L47083" s="198"/>
      <c r="M47083" s="126"/>
      <c r="AA47083" s="241"/>
      <c r="AB47083" s="22"/>
    </row>
    <row r="47084" spans="11:28" x14ac:dyDescent="0.2">
      <c r="K47084" s="125"/>
      <c r="L47084" s="198"/>
      <c r="M47084" s="126"/>
      <c r="AA47084" s="241"/>
      <c r="AB47084" s="22"/>
    </row>
    <row r="47085" spans="11:28" x14ac:dyDescent="0.2">
      <c r="K47085" s="125"/>
      <c r="L47085" s="198"/>
      <c r="M47085" s="126"/>
      <c r="AA47085" s="241"/>
      <c r="AB47085" s="22"/>
    </row>
    <row r="47086" spans="11:28" x14ac:dyDescent="0.2">
      <c r="K47086" s="125"/>
      <c r="L47086" s="198"/>
      <c r="M47086" s="126"/>
      <c r="AA47086" s="241"/>
      <c r="AB47086" s="22"/>
    </row>
    <row r="47087" spans="11:28" x14ac:dyDescent="0.2">
      <c r="K47087" s="125"/>
      <c r="L47087" s="198"/>
      <c r="M47087" s="126"/>
      <c r="AA47087" s="241"/>
      <c r="AB47087" s="22"/>
    </row>
    <row r="47088" spans="11:28" x14ac:dyDescent="0.2">
      <c r="K47088" s="125"/>
      <c r="L47088" s="198"/>
      <c r="M47088" s="126"/>
      <c r="AA47088" s="241"/>
      <c r="AB47088" s="22"/>
    </row>
    <row r="47089" spans="11:28" x14ac:dyDescent="0.2">
      <c r="K47089" s="125"/>
      <c r="L47089" s="198"/>
      <c r="M47089" s="126"/>
      <c r="AA47089" s="241"/>
      <c r="AB47089" s="22"/>
    </row>
    <row r="47090" spans="11:28" x14ac:dyDescent="0.2">
      <c r="K47090" s="125"/>
      <c r="L47090" s="198"/>
      <c r="M47090" s="126"/>
      <c r="AA47090" s="241"/>
      <c r="AB47090" s="22"/>
    </row>
    <row r="47091" spans="11:28" x14ac:dyDescent="0.2">
      <c r="K47091" s="125"/>
      <c r="L47091" s="198"/>
      <c r="M47091" s="126"/>
      <c r="AA47091" s="241"/>
      <c r="AB47091" s="22"/>
    </row>
    <row r="47092" spans="11:28" x14ac:dyDescent="0.2">
      <c r="K47092" s="125"/>
      <c r="L47092" s="198"/>
      <c r="M47092" s="126"/>
      <c r="AA47092" s="241"/>
      <c r="AB47092" s="22"/>
    </row>
    <row r="47093" spans="11:28" x14ac:dyDescent="0.2">
      <c r="K47093" s="125"/>
      <c r="L47093" s="198"/>
      <c r="M47093" s="126"/>
      <c r="AA47093" s="241"/>
      <c r="AB47093" s="22"/>
    </row>
    <row r="47094" spans="11:28" x14ac:dyDescent="0.2">
      <c r="K47094" s="125"/>
      <c r="L47094" s="198"/>
      <c r="M47094" s="126"/>
      <c r="AA47094" s="241"/>
      <c r="AB47094" s="22"/>
    </row>
    <row r="47095" spans="11:28" x14ac:dyDescent="0.2">
      <c r="K47095" s="125"/>
      <c r="L47095" s="198"/>
      <c r="M47095" s="126"/>
      <c r="AA47095" s="241"/>
      <c r="AB47095" s="22"/>
    </row>
    <row r="47096" spans="11:28" x14ac:dyDescent="0.2">
      <c r="K47096" s="125"/>
      <c r="L47096" s="198"/>
      <c r="M47096" s="126"/>
      <c r="AA47096" s="241"/>
      <c r="AB47096" s="22"/>
    </row>
    <row r="47097" spans="11:28" x14ac:dyDescent="0.2">
      <c r="K47097" s="125"/>
      <c r="L47097" s="198"/>
      <c r="M47097" s="126"/>
      <c r="AA47097" s="241"/>
      <c r="AB47097" s="22"/>
    </row>
    <row r="47098" spans="11:28" x14ac:dyDescent="0.2">
      <c r="K47098" s="125"/>
      <c r="L47098" s="198"/>
      <c r="M47098" s="126"/>
      <c r="AA47098" s="241"/>
      <c r="AB47098" s="22"/>
    </row>
    <row r="47099" spans="11:28" x14ac:dyDescent="0.2">
      <c r="K47099" s="125"/>
      <c r="L47099" s="198"/>
      <c r="M47099" s="126"/>
      <c r="AA47099" s="241"/>
      <c r="AB47099" s="22"/>
    </row>
    <row r="47100" spans="11:28" x14ac:dyDescent="0.2">
      <c r="K47100" s="125"/>
      <c r="L47100" s="198"/>
      <c r="M47100" s="126"/>
      <c r="AA47100" s="241"/>
      <c r="AB47100" s="22"/>
    </row>
    <row r="47101" spans="11:28" x14ac:dyDescent="0.2">
      <c r="K47101" s="125"/>
      <c r="L47101" s="198"/>
      <c r="M47101" s="126"/>
      <c r="AA47101" s="241"/>
      <c r="AB47101" s="22"/>
    </row>
    <row r="47102" spans="11:28" x14ac:dyDescent="0.2">
      <c r="K47102" s="125"/>
      <c r="L47102" s="198"/>
      <c r="M47102" s="126"/>
      <c r="AA47102" s="241"/>
      <c r="AB47102" s="22"/>
    </row>
    <row r="47103" spans="11:28" x14ac:dyDescent="0.2">
      <c r="K47103" s="125"/>
      <c r="L47103" s="198"/>
      <c r="M47103" s="126"/>
      <c r="AA47103" s="241"/>
      <c r="AB47103" s="22"/>
    </row>
    <row r="47104" spans="11:28" x14ac:dyDescent="0.2">
      <c r="K47104" s="125"/>
      <c r="L47104" s="198"/>
      <c r="M47104" s="126"/>
      <c r="AA47104" s="241"/>
      <c r="AB47104" s="22"/>
    </row>
    <row r="47105" spans="11:28" x14ac:dyDescent="0.2">
      <c r="K47105" s="125"/>
      <c r="L47105" s="198"/>
      <c r="M47105" s="126"/>
      <c r="AA47105" s="241"/>
      <c r="AB47105" s="22"/>
    </row>
    <row r="47106" spans="11:28" x14ac:dyDescent="0.2">
      <c r="K47106" s="125"/>
      <c r="L47106" s="198"/>
      <c r="M47106" s="126"/>
      <c r="AA47106" s="241"/>
      <c r="AB47106" s="22"/>
    </row>
    <row r="47107" spans="11:28" x14ac:dyDescent="0.2">
      <c r="K47107" s="125"/>
      <c r="L47107" s="198"/>
      <c r="M47107" s="126"/>
      <c r="AA47107" s="241"/>
      <c r="AB47107" s="22"/>
    </row>
    <row r="47108" spans="11:28" x14ac:dyDescent="0.2">
      <c r="K47108" s="125"/>
      <c r="L47108" s="198"/>
      <c r="M47108" s="126"/>
      <c r="AA47108" s="241"/>
      <c r="AB47108" s="22"/>
    </row>
    <row r="47109" spans="11:28" x14ac:dyDescent="0.2">
      <c r="K47109" s="125"/>
      <c r="L47109" s="198"/>
      <c r="M47109" s="126"/>
      <c r="AA47109" s="241"/>
      <c r="AB47109" s="22"/>
    </row>
    <row r="47110" spans="11:28" x14ac:dyDescent="0.2">
      <c r="K47110" s="125"/>
      <c r="L47110" s="198"/>
      <c r="M47110" s="126"/>
      <c r="AA47110" s="241"/>
      <c r="AB47110" s="22"/>
    </row>
    <row r="47111" spans="11:28" x14ac:dyDescent="0.2">
      <c r="K47111" s="125"/>
      <c r="L47111" s="198"/>
      <c r="M47111" s="126"/>
      <c r="AA47111" s="241"/>
      <c r="AB47111" s="22"/>
    </row>
    <row r="47112" spans="11:28" x14ac:dyDescent="0.2">
      <c r="K47112" s="125"/>
      <c r="L47112" s="198"/>
      <c r="M47112" s="126"/>
      <c r="AA47112" s="241"/>
      <c r="AB47112" s="22"/>
    </row>
    <row r="47113" spans="11:28" x14ac:dyDescent="0.2">
      <c r="K47113" s="125"/>
      <c r="L47113" s="198"/>
      <c r="M47113" s="126"/>
      <c r="AA47113" s="241"/>
      <c r="AB47113" s="22"/>
    </row>
    <row r="47114" spans="11:28" x14ac:dyDescent="0.2">
      <c r="K47114" s="125"/>
      <c r="L47114" s="198"/>
      <c r="M47114" s="126"/>
      <c r="AA47114" s="241"/>
      <c r="AB47114" s="22"/>
    </row>
    <row r="47115" spans="11:28" x14ac:dyDescent="0.2">
      <c r="K47115" s="125"/>
      <c r="L47115" s="198"/>
      <c r="M47115" s="126"/>
      <c r="AA47115" s="241"/>
      <c r="AB47115" s="22"/>
    </row>
    <row r="47116" spans="11:28" x14ac:dyDescent="0.2">
      <c r="K47116" s="125"/>
      <c r="L47116" s="198"/>
      <c r="M47116" s="126"/>
      <c r="AA47116" s="241"/>
      <c r="AB47116" s="22"/>
    </row>
    <row r="47117" spans="11:28" x14ac:dyDescent="0.2">
      <c r="K47117" s="125"/>
      <c r="L47117" s="198"/>
      <c r="M47117" s="126"/>
      <c r="AA47117" s="241"/>
      <c r="AB47117" s="22"/>
    </row>
    <row r="47118" spans="11:28" x14ac:dyDescent="0.2">
      <c r="K47118" s="125"/>
      <c r="L47118" s="198"/>
      <c r="M47118" s="126"/>
      <c r="AA47118" s="241"/>
      <c r="AB47118" s="22"/>
    </row>
    <row r="47119" spans="11:28" x14ac:dyDescent="0.2">
      <c r="K47119" s="125"/>
      <c r="L47119" s="198"/>
      <c r="M47119" s="126"/>
      <c r="AA47119" s="241"/>
      <c r="AB47119" s="22"/>
    </row>
    <row r="47120" spans="11:28" x14ac:dyDescent="0.2">
      <c r="K47120" s="125"/>
      <c r="L47120" s="198"/>
      <c r="M47120" s="126"/>
      <c r="AA47120" s="241"/>
      <c r="AB47120" s="22"/>
    </row>
    <row r="47121" spans="11:28" x14ac:dyDescent="0.2">
      <c r="K47121" s="125"/>
      <c r="L47121" s="198"/>
      <c r="M47121" s="126"/>
      <c r="AA47121" s="241"/>
      <c r="AB47121" s="22"/>
    </row>
    <row r="47122" spans="11:28" x14ac:dyDescent="0.2">
      <c r="K47122" s="125"/>
      <c r="L47122" s="198"/>
      <c r="M47122" s="126"/>
      <c r="AA47122" s="241"/>
      <c r="AB47122" s="22"/>
    </row>
    <row r="47123" spans="11:28" x14ac:dyDescent="0.2">
      <c r="K47123" s="125"/>
      <c r="L47123" s="198"/>
      <c r="M47123" s="126"/>
      <c r="AA47123" s="241"/>
      <c r="AB47123" s="22"/>
    </row>
    <row r="47124" spans="11:28" x14ac:dyDescent="0.2">
      <c r="K47124" s="125"/>
      <c r="L47124" s="198"/>
      <c r="M47124" s="126"/>
      <c r="AA47124" s="241"/>
      <c r="AB47124" s="22"/>
    </row>
    <row r="47125" spans="11:28" x14ac:dyDescent="0.2">
      <c r="K47125" s="125"/>
      <c r="L47125" s="198"/>
      <c r="M47125" s="126"/>
      <c r="AA47125" s="241"/>
      <c r="AB47125" s="22"/>
    </row>
    <row r="47126" spans="11:28" x14ac:dyDescent="0.2">
      <c r="K47126" s="125"/>
      <c r="L47126" s="198"/>
      <c r="M47126" s="126"/>
      <c r="AA47126" s="241"/>
      <c r="AB47126" s="22"/>
    </row>
    <row r="47127" spans="11:28" x14ac:dyDescent="0.2">
      <c r="K47127" s="125"/>
      <c r="L47127" s="198"/>
      <c r="M47127" s="126"/>
      <c r="AA47127" s="241"/>
      <c r="AB47127" s="22"/>
    </row>
    <row r="47128" spans="11:28" x14ac:dyDescent="0.2">
      <c r="K47128" s="125"/>
      <c r="L47128" s="198"/>
      <c r="M47128" s="126"/>
      <c r="AA47128" s="241"/>
      <c r="AB47128" s="22"/>
    </row>
    <row r="47129" spans="11:28" x14ac:dyDescent="0.2">
      <c r="K47129" s="125"/>
      <c r="L47129" s="198"/>
      <c r="M47129" s="126"/>
      <c r="AA47129" s="241"/>
      <c r="AB47129" s="22"/>
    </row>
    <row r="47130" spans="11:28" x14ac:dyDescent="0.2">
      <c r="K47130" s="125"/>
      <c r="L47130" s="198"/>
      <c r="M47130" s="126"/>
      <c r="AA47130" s="241"/>
      <c r="AB47130" s="22"/>
    </row>
    <row r="47131" spans="11:28" x14ac:dyDescent="0.2">
      <c r="K47131" s="125"/>
      <c r="L47131" s="198"/>
      <c r="M47131" s="126"/>
      <c r="AA47131" s="241"/>
      <c r="AB47131" s="22"/>
    </row>
    <row r="47132" spans="11:28" x14ac:dyDescent="0.2">
      <c r="K47132" s="125"/>
      <c r="L47132" s="198"/>
      <c r="M47132" s="126"/>
      <c r="AA47132" s="241"/>
      <c r="AB47132" s="22"/>
    </row>
    <row r="47133" spans="11:28" x14ac:dyDescent="0.2">
      <c r="K47133" s="125"/>
      <c r="L47133" s="198"/>
      <c r="M47133" s="126"/>
      <c r="AA47133" s="241"/>
      <c r="AB47133" s="22"/>
    </row>
    <row r="47134" spans="11:28" x14ac:dyDescent="0.2">
      <c r="K47134" s="125"/>
      <c r="L47134" s="198"/>
      <c r="M47134" s="126"/>
      <c r="AA47134" s="241"/>
      <c r="AB47134" s="22"/>
    </row>
    <row r="47135" spans="11:28" x14ac:dyDescent="0.2">
      <c r="K47135" s="125"/>
      <c r="L47135" s="198"/>
      <c r="M47135" s="126"/>
      <c r="AA47135" s="241"/>
      <c r="AB47135" s="22"/>
    </row>
    <row r="47136" spans="11:28" x14ac:dyDescent="0.2">
      <c r="K47136" s="125"/>
      <c r="L47136" s="198"/>
      <c r="M47136" s="126"/>
      <c r="AA47136" s="241"/>
      <c r="AB47136" s="22"/>
    </row>
    <row r="47137" spans="11:28" x14ac:dyDescent="0.2">
      <c r="K47137" s="125"/>
      <c r="L47137" s="198"/>
      <c r="M47137" s="126"/>
      <c r="AA47137" s="241"/>
      <c r="AB47137" s="22"/>
    </row>
    <row r="47138" spans="11:28" x14ac:dyDescent="0.2">
      <c r="K47138" s="125"/>
      <c r="L47138" s="198"/>
      <c r="M47138" s="126"/>
      <c r="AA47138" s="241"/>
      <c r="AB47138" s="22"/>
    </row>
    <row r="47139" spans="11:28" x14ac:dyDescent="0.2">
      <c r="K47139" s="125"/>
      <c r="L47139" s="198"/>
      <c r="M47139" s="126"/>
      <c r="AA47139" s="241"/>
      <c r="AB47139" s="22"/>
    </row>
    <row r="47140" spans="11:28" x14ac:dyDescent="0.2">
      <c r="K47140" s="125"/>
      <c r="L47140" s="198"/>
      <c r="M47140" s="126"/>
      <c r="AA47140" s="241"/>
      <c r="AB47140" s="22"/>
    </row>
    <row r="47141" spans="11:28" x14ac:dyDescent="0.2">
      <c r="K47141" s="125"/>
      <c r="L47141" s="198"/>
      <c r="M47141" s="126"/>
      <c r="AA47141" s="241"/>
      <c r="AB47141" s="22"/>
    </row>
    <row r="47142" spans="11:28" x14ac:dyDescent="0.2">
      <c r="K47142" s="125"/>
      <c r="L47142" s="198"/>
      <c r="M47142" s="126"/>
      <c r="AA47142" s="241"/>
      <c r="AB47142" s="22"/>
    </row>
    <row r="47143" spans="11:28" x14ac:dyDescent="0.2">
      <c r="K47143" s="125"/>
      <c r="L47143" s="198"/>
      <c r="M47143" s="126"/>
      <c r="AA47143" s="241"/>
      <c r="AB47143" s="22"/>
    </row>
    <row r="47144" spans="11:28" x14ac:dyDescent="0.2">
      <c r="K47144" s="125"/>
      <c r="L47144" s="198"/>
      <c r="M47144" s="126"/>
      <c r="AA47144" s="241"/>
      <c r="AB47144" s="22"/>
    </row>
    <row r="47145" spans="11:28" x14ac:dyDescent="0.2">
      <c r="K47145" s="125"/>
      <c r="L47145" s="198"/>
      <c r="M47145" s="126"/>
      <c r="AA47145" s="241"/>
      <c r="AB47145" s="22"/>
    </row>
    <row r="47146" spans="11:28" x14ac:dyDescent="0.2">
      <c r="K47146" s="125"/>
      <c r="L47146" s="198"/>
      <c r="M47146" s="126"/>
      <c r="AA47146" s="241"/>
      <c r="AB47146" s="22"/>
    </row>
    <row r="47147" spans="11:28" x14ac:dyDescent="0.2">
      <c r="K47147" s="125"/>
      <c r="L47147" s="198"/>
      <c r="M47147" s="126"/>
      <c r="AA47147" s="241"/>
      <c r="AB47147" s="22"/>
    </row>
    <row r="47148" spans="11:28" x14ac:dyDescent="0.2">
      <c r="K47148" s="125"/>
      <c r="L47148" s="198"/>
      <c r="M47148" s="126"/>
      <c r="AA47148" s="241"/>
      <c r="AB47148" s="22"/>
    </row>
    <row r="47149" spans="11:28" x14ac:dyDescent="0.2">
      <c r="K47149" s="125"/>
      <c r="L47149" s="198"/>
      <c r="M47149" s="126"/>
      <c r="AA47149" s="241"/>
      <c r="AB47149" s="22"/>
    </row>
    <row r="47150" spans="11:28" x14ac:dyDescent="0.2">
      <c r="K47150" s="125"/>
      <c r="L47150" s="198"/>
      <c r="M47150" s="126"/>
      <c r="AA47150" s="241"/>
      <c r="AB47150" s="22"/>
    </row>
    <row r="47151" spans="11:28" x14ac:dyDescent="0.2">
      <c r="K47151" s="125"/>
      <c r="L47151" s="198"/>
      <c r="M47151" s="126"/>
      <c r="AA47151" s="241"/>
      <c r="AB47151" s="22"/>
    </row>
    <row r="47152" spans="11:28" x14ac:dyDescent="0.2">
      <c r="K47152" s="125"/>
      <c r="L47152" s="198"/>
      <c r="M47152" s="126"/>
      <c r="AA47152" s="241"/>
      <c r="AB47152" s="22"/>
    </row>
    <row r="47153" spans="11:28" x14ac:dyDescent="0.2">
      <c r="K47153" s="125"/>
      <c r="L47153" s="198"/>
      <c r="M47153" s="126"/>
      <c r="AA47153" s="241"/>
      <c r="AB47153" s="22"/>
    </row>
    <row r="47154" spans="11:28" x14ac:dyDescent="0.2">
      <c r="K47154" s="125"/>
      <c r="L47154" s="198"/>
      <c r="M47154" s="126"/>
      <c r="AA47154" s="241"/>
      <c r="AB47154" s="22"/>
    </row>
    <row r="47155" spans="11:28" x14ac:dyDescent="0.2">
      <c r="K47155" s="125"/>
      <c r="L47155" s="198"/>
      <c r="M47155" s="126"/>
      <c r="AA47155" s="241"/>
      <c r="AB47155" s="22"/>
    </row>
    <row r="47156" spans="11:28" x14ac:dyDescent="0.2">
      <c r="K47156" s="125"/>
      <c r="L47156" s="198"/>
      <c r="M47156" s="126"/>
      <c r="AA47156" s="241"/>
      <c r="AB47156" s="22"/>
    </row>
    <row r="47157" spans="11:28" x14ac:dyDescent="0.2">
      <c r="K47157" s="125"/>
      <c r="L47157" s="198"/>
      <c r="M47157" s="126"/>
      <c r="AA47157" s="241"/>
      <c r="AB47157" s="22"/>
    </row>
    <row r="47158" spans="11:28" x14ac:dyDescent="0.2">
      <c r="K47158" s="125"/>
      <c r="L47158" s="198"/>
      <c r="M47158" s="126"/>
      <c r="AA47158" s="241"/>
      <c r="AB47158" s="22"/>
    </row>
    <row r="47159" spans="11:28" x14ac:dyDescent="0.2">
      <c r="K47159" s="125"/>
      <c r="L47159" s="198"/>
      <c r="M47159" s="126"/>
      <c r="AA47159" s="241"/>
      <c r="AB47159" s="22"/>
    </row>
    <row r="47160" spans="11:28" x14ac:dyDescent="0.2">
      <c r="K47160" s="125"/>
      <c r="L47160" s="198"/>
      <c r="M47160" s="126"/>
      <c r="AA47160" s="241"/>
      <c r="AB47160" s="22"/>
    </row>
    <row r="47161" spans="11:28" x14ac:dyDescent="0.2">
      <c r="K47161" s="125"/>
      <c r="L47161" s="198"/>
      <c r="M47161" s="126"/>
      <c r="AA47161" s="241"/>
      <c r="AB47161" s="22"/>
    </row>
    <row r="47162" spans="11:28" x14ac:dyDescent="0.2">
      <c r="K47162" s="125"/>
      <c r="L47162" s="198"/>
      <c r="M47162" s="126"/>
      <c r="AA47162" s="241"/>
      <c r="AB47162" s="22"/>
    </row>
    <row r="47163" spans="11:28" x14ac:dyDescent="0.2">
      <c r="K47163" s="125"/>
      <c r="L47163" s="198"/>
      <c r="M47163" s="126"/>
      <c r="AA47163" s="241"/>
      <c r="AB47163" s="22"/>
    </row>
    <row r="47164" spans="11:28" x14ac:dyDescent="0.2">
      <c r="K47164" s="125"/>
      <c r="L47164" s="198"/>
      <c r="M47164" s="126"/>
      <c r="AA47164" s="241"/>
      <c r="AB47164" s="22"/>
    </row>
    <row r="47165" spans="11:28" x14ac:dyDescent="0.2">
      <c r="K47165" s="125"/>
      <c r="L47165" s="198"/>
      <c r="M47165" s="126"/>
      <c r="AA47165" s="241"/>
      <c r="AB47165" s="22"/>
    </row>
    <row r="47166" spans="11:28" x14ac:dyDescent="0.2">
      <c r="K47166" s="125"/>
      <c r="L47166" s="198"/>
      <c r="M47166" s="126"/>
      <c r="AA47166" s="241"/>
      <c r="AB47166" s="22"/>
    </row>
    <row r="47167" spans="11:28" x14ac:dyDescent="0.2">
      <c r="K47167" s="125"/>
      <c r="L47167" s="198"/>
      <c r="M47167" s="126"/>
      <c r="AA47167" s="241"/>
      <c r="AB47167" s="22"/>
    </row>
    <row r="47168" spans="11:28" x14ac:dyDescent="0.2">
      <c r="K47168" s="125"/>
      <c r="L47168" s="198"/>
      <c r="M47168" s="126"/>
      <c r="AA47168" s="241"/>
      <c r="AB47168" s="22"/>
    </row>
    <row r="47169" spans="11:28" x14ac:dyDescent="0.2">
      <c r="K47169" s="125"/>
      <c r="L47169" s="198"/>
      <c r="M47169" s="126"/>
      <c r="AA47169" s="241"/>
      <c r="AB47169" s="22"/>
    </row>
    <row r="47170" spans="11:28" x14ac:dyDescent="0.2">
      <c r="K47170" s="125"/>
      <c r="L47170" s="198"/>
      <c r="M47170" s="126"/>
      <c r="AA47170" s="241"/>
      <c r="AB47170" s="22"/>
    </row>
    <row r="47171" spans="11:28" x14ac:dyDescent="0.2">
      <c r="K47171" s="125"/>
      <c r="L47171" s="198"/>
      <c r="M47171" s="126"/>
      <c r="AA47171" s="241"/>
      <c r="AB47171" s="22"/>
    </row>
    <row r="47172" spans="11:28" x14ac:dyDescent="0.2">
      <c r="K47172" s="125"/>
      <c r="L47172" s="198"/>
      <c r="M47172" s="126"/>
      <c r="AA47172" s="241"/>
      <c r="AB47172" s="22"/>
    </row>
    <row r="47173" spans="11:28" x14ac:dyDescent="0.2">
      <c r="K47173" s="125"/>
      <c r="L47173" s="198"/>
      <c r="M47173" s="126"/>
      <c r="AA47173" s="241"/>
      <c r="AB47173" s="22"/>
    </row>
    <row r="47174" spans="11:28" x14ac:dyDescent="0.2">
      <c r="K47174" s="125"/>
      <c r="L47174" s="198"/>
      <c r="M47174" s="126"/>
      <c r="AA47174" s="241"/>
      <c r="AB47174" s="22"/>
    </row>
    <row r="47175" spans="11:28" x14ac:dyDescent="0.2">
      <c r="K47175" s="125"/>
      <c r="L47175" s="198"/>
      <c r="M47175" s="126"/>
      <c r="AA47175" s="241"/>
      <c r="AB47175" s="22"/>
    </row>
    <row r="47176" spans="11:28" x14ac:dyDescent="0.2">
      <c r="K47176" s="125"/>
      <c r="L47176" s="198"/>
      <c r="M47176" s="126"/>
      <c r="AA47176" s="241"/>
      <c r="AB47176" s="22"/>
    </row>
    <row r="47177" spans="11:28" x14ac:dyDescent="0.2">
      <c r="K47177" s="125"/>
      <c r="L47177" s="198"/>
      <c r="M47177" s="126"/>
      <c r="AA47177" s="241"/>
      <c r="AB47177" s="22"/>
    </row>
    <row r="47178" spans="11:28" x14ac:dyDescent="0.2">
      <c r="K47178" s="125"/>
      <c r="L47178" s="198"/>
      <c r="M47178" s="126"/>
      <c r="AA47178" s="241"/>
      <c r="AB47178" s="22"/>
    </row>
    <row r="47179" spans="11:28" x14ac:dyDescent="0.2">
      <c r="K47179" s="125"/>
      <c r="L47179" s="198"/>
      <c r="M47179" s="126"/>
      <c r="AA47179" s="241"/>
      <c r="AB47179" s="22"/>
    </row>
    <row r="47180" spans="11:28" x14ac:dyDescent="0.2">
      <c r="K47180" s="125"/>
      <c r="L47180" s="198"/>
      <c r="M47180" s="126"/>
      <c r="AA47180" s="241"/>
      <c r="AB47180" s="22"/>
    </row>
    <row r="47181" spans="11:28" x14ac:dyDescent="0.2">
      <c r="K47181" s="125"/>
      <c r="L47181" s="198"/>
      <c r="M47181" s="126"/>
      <c r="AA47181" s="241"/>
      <c r="AB47181" s="22"/>
    </row>
    <row r="47182" spans="11:28" x14ac:dyDescent="0.2">
      <c r="K47182" s="125"/>
      <c r="L47182" s="198"/>
      <c r="M47182" s="126"/>
      <c r="AA47182" s="241"/>
      <c r="AB47182" s="22"/>
    </row>
    <row r="47183" spans="11:28" x14ac:dyDescent="0.2">
      <c r="K47183" s="125"/>
      <c r="L47183" s="198"/>
      <c r="M47183" s="126"/>
      <c r="AA47183" s="241"/>
      <c r="AB47183" s="22"/>
    </row>
    <row r="47184" spans="11:28" x14ac:dyDescent="0.2">
      <c r="K47184" s="125"/>
      <c r="L47184" s="198"/>
      <c r="M47184" s="126"/>
      <c r="AA47184" s="241"/>
      <c r="AB47184" s="22"/>
    </row>
    <row r="47185" spans="11:28" x14ac:dyDescent="0.2">
      <c r="K47185" s="125"/>
      <c r="L47185" s="198"/>
      <c r="M47185" s="126"/>
      <c r="AA47185" s="241"/>
      <c r="AB47185" s="22"/>
    </row>
    <row r="47186" spans="11:28" x14ac:dyDescent="0.2">
      <c r="K47186" s="125"/>
      <c r="L47186" s="198"/>
      <c r="M47186" s="126"/>
      <c r="AA47186" s="241"/>
      <c r="AB47186" s="22"/>
    </row>
    <row r="47187" spans="11:28" x14ac:dyDescent="0.2">
      <c r="K47187" s="125"/>
      <c r="L47187" s="198"/>
      <c r="M47187" s="126"/>
      <c r="AA47187" s="241"/>
      <c r="AB47187" s="22"/>
    </row>
    <row r="47188" spans="11:28" x14ac:dyDescent="0.2">
      <c r="K47188" s="125"/>
      <c r="L47188" s="198"/>
      <c r="M47188" s="126"/>
      <c r="AA47188" s="241"/>
      <c r="AB47188" s="22"/>
    </row>
    <row r="47189" spans="11:28" x14ac:dyDescent="0.2">
      <c r="K47189" s="125"/>
      <c r="L47189" s="198"/>
      <c r="M47189" s="126"/>
      <c r="AA47189" s="241"/>
      <c r="AB47189" s="22"/>
    </row>
    <row r="47190" spans="11:28" x14ac:dyDescent="0.2">
      <c r="K47190" s="125"/>
      <c r="L47190" s="198"/>
      <c r="M47190" s="126"/>
      <c r="AA47190" s="241"/>
      <c r="AB47190" s="22"/>
    </row>
    <row r="47191" spans="11:28" x14ac:dyDescent="0.2">
      <c r="K47191" s="125"/>
      <c r="L47191" s="198"/>
      <c r="M47191" s="126"/>
      <c r="AA47191" s="241"/>
      <c r="AB47191" s="22"/>
    </row>
    <row r="47192" spans="11:28" x14ac:dyDescent="0.2">
      <c r="K47192" s="125"/>
      <c r="L47192" s="198"/>
      <c r="M47192" s="126"/>
      <c r="AA47192" s="241"/>
      <c r="AB47192" s="22"/>
    </row>
    <row r="47193" spans="11:28" x14ac:dyDescent="0.2">
      <c r="K47193" s="125"/>
      <c r="L47193" s="198"/>
      <c r="M47193" s="126"/>
      <c r="AA47193" s="241"/>
      <c r="AB47193" s="22"/>
    </row>
    <row r="47194" spans="11:28" x14ac:dyDescent="0.2">
      <c r="K47194" s="125"/>
      <c r="L47194" s="198"/>
      <c r="M47194" s="126"/>
      <c r="AA47194" s="241"/>
      <c r="AB47194" s="22"/>
    </row>
    <row r="47195" spans="11:28" x14ac:dyDescent="0.2">
      <c r="K47195" s="125"/>
      <c r="L47195" s="198"/>
      <c r="M47195" s="126"/>
      <c r="AA47195" s="241"/>
      <c r="AB47195" s="22"/>
    </row>
    <row r="47196" spans="11:28" x14ac:dyDescent="0.2">
      <c r="K47196" s="125"/>
      <c r="L47196" s="198"/>
      <c r="M47196" s="126"/>
      <c r="AA47196" s="241"/>
      <c r="AB47196" s="22"/>
    </row>
    <row r="47197" spans="11:28" x14ac:dyDescent="0.2">
      <c r="K47197" s="125"/>
      <c r="L47197" s="198"/>
      <c r="M47197" s="126"/>
      <c r="AA47197" s="241"/>
      <c r="AB47197" s="22"/>
    </row>
    <row r="47198" spans="11:28" x14ac:dyDescent="0.2">
      <c r="K47198" s="125"/>
      <c r="L47198" s="198"/>
      <c r="M47198" s="126"/>
      <c r="AA47198" s="241"/>
      <c r="AB47198" s="22"/>
    </row>
    <row r="47199" spans="11:28" x14ac:dyDescent="0.2">
      <c r="K47199" s="125"/>
      <c r="L47199" s="198"/>
      <c r="M47199" s="126"/>
      <c r="AA47199" s="241"/>
      <c r="AB47199" s="22"/>
    </row>
    <row r="47200" spans="11:28" x14ac:dyDescent="0.2">
      <c r="K47200" s="125"/>
      <c r="L47200" s="198"/>
      <c r="M47200" s="126"/>
      <c r="AA47200" s="241"/>
      <c r="AB47200" s="22"/>
    </row>
    <row r="47201" spans="11:28" x14ac:dyDescent="0.2">
      <c r="K47201" s="125"/>
      <c r="L47201" s="198"/>
      <c r="M47201" s="126"/>
      <c r="AA47201" s="241"/>
      <c r="AB47201" s="22"/>
    </row>
    <row r="47202" spans="11:28" x14ac:dyDescent="0.2">
      <c r="K47202" s="125"/>
      <c r="L47202" s="198"/>
      <c r="M47202" s="126"/>
      <c r="AA47202" s="241"/>
      <c r="AB47202" s="22"/>
    </row>
    <row r="47203" spans="11:28" x14ac:dyDescent="0.2">
      <c r="K47203" s="125"/>
      <c r="L47203" s="198"/>
      <c r="M47203" s="126"/>
      <c r="AA47203" s="241"/>
      <c r="AB47203" s="22"/>
    </row>
    <row r="47204" spans="11:28" x14ac:dyDescent="0.2">
      <c r="K47204" s="125"/>
      <c r="L47204" s="198"/>
      <c r="M47204" s="126"/>
      <c r="AA47204" s="241"/>
      <c r="AB47204" s="22"/>
    </row>
    <row r="47205" spans="11:28" x14ac:dyDescent="0.2">
      <c r="K47205" s="125"/>
      <c r="L47205" s="198"/>
      <c r="M47205" s="126"/>
      <c r="AA47205" s="241"/>
      <c r="AB47205" s="22"/>
    </row>
    <row r="47206" spans="11:28" x14ac:dyDescent="0.2">
      <c r="K47206" s="125"/>
      <c r="L47206" s="198"/>
      <c r="M47206" s="126"/>
      <c r="AA47206" s="241"/>
      <c r="AB47206" s="22"/>
    </row>
    <row r="47207" spans="11:28" x14ac:dyDescent="0.2">
      <c r="K47207" s="125"/>
      <c r="L47207" s="198"/>
      <c r="M47207" s="126"/>
      <c r="AA47207" s="241"/>
      <c r="AB47207" s="22"/>
    </row>
    <row r="47208" spans="11:28" x14ac:dyDescent="0.2">
      <c r="K47208" s="125"/>
      <c r="L47208" s="198"/>
      <c r="M47208" s="126"/>
      <c r="AA47208" s="241"/>
      <c r="AB47208" s="22"/>
    </row>
    <row r="47209" spans="11:28" x14ac:dyDescent="0.2">
      <c r="K47209" s="125"/>
      <c r="L47209" s="198"/>
      <c r="M47209" s="126"/>
      <c r="AA47209" s="241"/>
      <c r="AB47209" s="22"/>
    </row>
    <row r="47210" spans="11:28" x14ac:dyDescent="0.2">
      <c r="K47210" s="125"/>
      <c r="L47210" s="198"/>
      <c r="M47210" s="126"/>
      <c r="AA47210" s="241"/>
      <c r="AB47210" s="22"/>
    </row>
    <row r="47211" spans="11:28" x14ac:dyDescent="0.2">
      <c r="K47211" s="125"/>
      <c r="L47211" s="198"/>
      <c r="M47211" s="126"/>
      <c r="AA47211" s="241"/>
      <c r="AB47211" s="22"/>
    </row>
    <row r="47212" spans="11:28" x14ac:dyDescent="0.2">
      <c r="K47212" s="125"/>
      <c r="L47212" s="198"/>
      <c r="M47212" s="126"/>
      <c r="AA47212" s="241"/>
      <c r="AB47212" s="22"/>
    </row>
    <row r="47213" spans="11:28" x14ac:dyDescent="0.2">
      <c r="K47213" s="125"/>
      <c r="L47213" s="198"/>
      <c r="M47213" s="126"/>
      <c r="AA47213" s="241"/>
      <c r="AB47213" s="22"/>
    </row>
    <row r="47214" spans="11:28" x14ac:dyDescent="0.2">
      <c r="K47214" s="125"/>
      <c r="L47214" s="198"/>
      <c r="M47214" s="126"/>
      <c r="AA47214" s="241"/>
      <c r="AB47214" s="22"/>
    </row>
    <row r="47215" spans="11:28" x14ac:dyDescent="0.2">
      <c r="K47215" s="125"/>
      <c r="L47215" s="198"/>
      <c r="M47215" s="126"/>
      <c r="AA47215" s="241"/>
      <c r="AB47215" s="22"/>
    </row>
    <row r="47216" spans="11:28" x14ac:dyDescent="0.2">
      <c r="K47216" s="125"/>
      <c r="L47216" s="198"/>
      <c r="M47216" s="126"/>
      <c r="AA47216" s="241"/>
      <c r="AB47216" s="22"/>
    </row>
    <row r="47217" spans="11:28" x14ac:dyDescent="0.2">
      <c r="K47217" s="125"/>
      <c r="L47217" s="198"/>
      <c r="M47217" s="126"/>
      <c r="AA47217" s="241"/>
      <c r="AB47217" s="22"/>
    </row>
    <row r="47218" spans="11:28" x14ac:dyDescent="0.2">
      <c r="K47218" s="125"/>
      <c r="L47218" s="198"/>
      <c r="M47218" s="126"/>
      <c r="AA47218" s="241"/>
      <c r="AB47218" s="22"/>
    </row>
    <row r="47219" spans="11:28" x14ac:dyDescent="0.2">
      <c r="K47219" s="125"/>
      <c r="L47219" s="198"/>
      <c r="M47219" s="126"/>
      <c r="AA47219" s="241"/>
      <c r="AB47219" s="22"/>
    </row>
    <row r="47220" spans="11:28" x14ac:dyDescent="0.2">
      <c r="K47220" s="125"/>
      <c r="L47220" s="198"/>
      <c r="M47220" s="126"/>
      <c r="AA47220" s="241"/>
      <c r="AB47220" s="22"/>
    </row>
    <row r="47221" spans="11:28" x14ac:dyDescent="0.2">
      <c r="K47221" s="125"/>
      <c r="L47221" s="198"/>
      <c r="M47221" s="126"/>
      <c r="AA47221" s="241"/>
      <c r="AB47221" s="22"/>
    </row>
    <row r="47222" spans="11:28" x14ac:dyDescent="0.2">
      <c r="K47222" s="125"/>
      <c r="L47222" s="198"/>
      <c r="M47222" s="126"/>
      <c r="AA47222" s="241"/>
      <c r="AB47222" s="22"/>
    </row>
    <row r="47223" spans="11:28" x14ac:dyDescent="0.2">
      <c r="K47223" s="125"/>
      <c r="L47223" s="198"/>
      <c r="M47223" s="126"/>
      <c r="AA47223" s="241"/>
      <c r="AB47223" s="22"/>
    </row>
    <row r="47224" spans="11:28" x14ac:dyDescent="0.2">
      <c r="K47224" s="125"/>
      <c r="L47224" s="198"/>
      <c r="M47224" s="126"/>
      <c r="AA47224" s="241"/>
      <c r="AB47224" s="22"/>
    </row>
    <row r="47225" spans="11:28" x14ac:dyDescent="0.2">
      <c r="K47225" s="125"/>
      <c r="L47225" s="198"/>
      <c r="M47225" s="126"/>
      <c r="AA47225" s="241"/>
      <c r="AB47225" s="22"/>
    </row>
    <row r="47226" spans="11:28" x14ac:dyDescent="0.2">
      <c r="K47226" s="125"/>
      <c r="L47226" s="198"/>
      <c r="M47226" s="126"/>
      <c r="AA47226" s="241"/>
      <c r="AB47226" s="22"/>
    </row>
    <row r="47227" spans="11:28" x14ac:dyDescent="0.2">
      <c r="K47227" s="125"/>
      <c r="L47227" s="198"/>
      <c r="M47227" s="126"/>
      <c r="AA47227" s="241"/>
      <c r="AB47227" s="22"/>
    </row>
    <row r="47228" spans="11:28" x14ac:dyDescent="0.2">
      <c r="K47228" s="125"/>
      <c r="L47228" s="198"/>
      <c r="M47228" s="126"/>
      <c r="AA47228" s="241"/>
      <c r="AB47228" s="22"/>
    </row>
    <row r="47229" spans="11:28" x14ac:dyDescent="0.2">
      <c r="K47229" s="125"/>
      <c r="L47229" s="198"/>
      <c r="M47229" s="126"/>
      <c r="AA47229" s="241"/>
      <c r="AB47229" s="22"/>
    </row>
    <row r="47230" spans="11:28" x14ac:dyDescent="0.2">
      <c r="K47230" s="125"/>
      <c r="L47230" s="198"/>
      <c r="M47230" s="126"/>
      <c r="AA47230" s="241"/>
      <c r="AB47230" s="22"/>
    </row>
    <row r="47231" spans="11:28" x14ac:dyDescent="0.2">
      <c r="K47231" s="125"/>
      <c r="L47231" s="198"/>
      <c r="M47231" s="126"/>
      <c r="AA47231" s="241"/>
      <c r="AB47231" s="22"/>
    </row>
    <row r="47232" spans="11:28" x14ac:dyDescent="0.2">
      <c r="K47232" s="125"/>
      <c r="L47232" s="198"/>
      <c r="M47232" s="126"/>
      <c r="AA47232" s="241"/>
      <c r="AB47232" s="22"/>
    </row>
    <row r="47233" spans="11:28" x14ac:dyDescent="0.2">
      <c r="K47233" s="125"/>
      <c r="L47233" s="198"/>
      <c r="M47233" s="126"/>
      <c r="AA47233" s="241"/>
      <c r="AB47233" s="22"/>
    </row>
    <row r="47234" spans="11:28" x14ac:dyDescent="0.2">
      <c r="K47234" s="125"/>
      <c r="L47234" s="198"/>
      <c r="M47234" s="126"/>
      <c r="AA47234" s="241"/>
      <c r="AB47234" s="22"/>
    </row>
    <row r="47235" spans="11:28" x14ac:dyDescent="0.2">
      <c r="K47235" s="125"/>
      <c r="L47235" s="198"/>
      <c r="M47235" s="126"/>
      <c r="AA47235" s="241"/>
      <c r="AB47235" s="22"/>
    </row>
    <row r="47236" spans="11:28" x14ac:dyDescent="0.2">
      <c r="K47236" s="125"/>
      <c r="L47236" s="198"/>
      <c r="M47236" s="126"/>
      <c r="AA47236" s="241"/>
      <c r="AB47236" s="22"/>
    </row>
    <row r="47237" spans="11:28" x14ac:dyDescent="0.2">
      <c r="K47237" s="125"/>
      <c r="L47237" s="198"/>
      <c r="M47237" s="126"/>
      <c r="AA47237" s="241"/>
      <c r="AB47237" s="22"/>
    </row>
    <row r="47238" spans="11:28" x14ac:dyDescent="0.2">
      <c r="K47238" s="125"/>
      <c r="L47238" s="198"/>
      <c r="M47238" s="126"/>
      <c r="AA47238" s="241"/>
      <c r="AB47238" s="22"/>
    </row>
    <row r="47239" spans="11:28" x14ac:dyDescent="0.2">
      <c r="K47239" s="125"/>
      <c r="L47239" s="198"/>
      <c r="M47239" s="126"/>
      <c r="AA47239" s="241"/>
      <c r="AB47239" s="22"/>
    </row>
    <row r="47240" spans="11:28" x14ac:dyDescent="0.2">
      <c r="K47240" s="125"/>
      <c r="L47240" s="198"/>
      <c r="M47240" s="126"/>
      <c r="AA47240" s="241"/>
      <c r="AB47240" s="22"/>
    </row>
    <row r="47241" spans="11:28" x14ac:dyDescent="0.2">
      <c r="K47241" s="125"/>
      <c r="L47241" s="198"/>
      <c r="M47241" s="126"/>
      <c r="AA47241" s="241"/>
      <c r="AB47241" s="22"/>
    </row>
    <row r="47242" spans="11:28" x14ac:dyDescent="0.2">
      <c r="K47242" s="125"/>
      <c r="L47242" s="198"/>
      <c r="M47242" s="126"/>
      <c r="AA47242" s="241"/>
      <c r="AB47242" s="22"/>
    </row>
    <row r="47243" spans="11:28" x14ac:dyDescent="0.2">
      <c r="K47243" s="125"/>
      <c r="L47243" s="198"/>
      <c r="M47243" s="126"/>
      <c r="AA47243" s="241"/>
      <c r="AB47243" s="22"/>
    </row>
    <row r="47244" spans="11:28" x14ac:dyDescent="0.2">
      <c r="K47244" s="125"/>
      <c r="L47244" s="198"/>
      <c r="M47244" s="126"/>
      <c r="AA47244" s="241"/>
      <c r="AB47244" s="22"/>
    </row>
    <row r="47245" spans="11:28" x14ac:dyDescent="0.2">
      <c r="K47245" s="125"/>
      <c r="L47245" s="198"/>
      <c r="M47245" s="126"/>
      <c r="AA47245" s="241"/>
      <c r="AB47245" s="22"/>
    </row>
    <row r="47246" spans="11:28" x14ac:dyDescent="0.2">
      <c r="K47246" s="125"/>
      <c r="L47246" s="198"/>
      <c r="M47246" s="126"/>
      <c r="AA47246" s="241"/>
      <c r="AB47246" s="22"/>
    </row>
    <row r="47247" spans="11:28" x14ac:dyDescent="0.2">
      <c r="K47247" s="125"/>
      <c r="L47247" s="198"/>
      <c r="M47247" s="126"/>
      <c r="AA47247" s="241"/>
      <c r="AB47247" s="22"/>
    </row>
    <row r="47248" spans="11:28" x14ac:dyDescent="0.2">
      <c r="K47248" s="125"/>
      <c r="L47248" s="198"/>
      <c r="M47248" s="126"/>
      <c r="AA47248" s="241"/>
      <c r="AB47248" s="22"/>
    </row>
    <row r="47249" spans="11:28" x14ac:dyDescent="0.2">
      <c r="K47249" s="125"/>
      <c r="L47249" s="198"/>
      <c r="M47249" s="126"/>
      <c r="AA47249" s="241"/>
      <c r="AB47249" s="22"/>
    </row>
    <row r="47250" spans="11:28" x14ac:dyDescent="0.2">
      <c r="K47250" s="125"/>
      <c r="L47250" s="198"/>
      <c r="M47250" s="126"/>
      <c r="AA47250" s="241"/>
      <c r="AB47250" s="22"/>
    </row>
    <row r="47251" spans="11:28" x14ac:dyDescent="0.2">
      <c r="K47251" s="125"/>
      <c r="L47251" s="198"/>
      <c r="M47251" s="126"/>
      <c r="AA47251" s="241"/>
      <c r="AB47251" s="22"/>
    </row>
    <row r="47252" spans="11:28" x14ac:dyDescent="0.2">
      <c r="K47252" s="125"/>
      <c r="L47252" s="198"/>
      <c r="M47252" s="126"/>
      <c r="AA47252" s="241"/>
      <c r="AB47252" s="22"/>
    </row>
    <row r="47253" spans="11:28" x14ac:dyDescent="0.2">
      <c r="K47253" s="125"/>
      <c r="L47253" s="198"/>
      <c r="M47253" s="126"/>
      <c r="AA47253" s="241"/>
      <c r="AB47253" s="22"/>
    </row>
    <row r="47254" spans="11:28" x14ac:dyDescent="0.2">
      <c r="K47254" s="125"/>
      <c r="L47254" s="198"/>
      <c r="M47254" s="126"/>
      <c r="AA47254" s="241"/>
      <c r="AB47254" s="22"/>
    </row>
    <row r="47255" spans="11:28" x14ac:dyDescent="0.2">
      <c r="K47255" s="125"/>
      <c r="L47255" s="198"/>
      <c r="M47255" s="126"/>
      <c r="AA47255" s="241"/>
      <c r="AB47255" s="22"/>
    </row>
    <row r="47256" spans="11:28" x14ac:dyDescent="0.2">
      <c r="K47256" s="125"/>
      <c r="L47256" s="198"/>
      <c r="M47256" s="126"/>
      <c r="AA47256" s="241"/>
      <c r="AB47256" s="22"/>
    </row>
    <row r="47257" spans="11:28" x14ac:dyDescent="0.2">
      <c r="K47257" s="125"/>
      <c r="L47257" s="198"/>
      <c r="M47257" s="126"/>
      <c r="AA47257" s="241"/>
      <c r="AB47257" s="22"/>
    </row>
    <row r="47258" spans="11:28" x14ac:dyDescent="0.2">
      <c r="K47258" s="125"/>
      <c r="L47258" s="198"/>
      <c r="M47258" s="126"/>
      <c r="AA47258" s="241"/>
      <c r="AB47258" s="22"/>
    </row>
    <row r="47259" spans="11:28" x14ac:dyDescent="0.2">
      <c r="K47259" s="125"/>
      <c r="L47259" s="198"/>
      <c r="M47259" s="126"/>
      <c r="AA47259" s="241"/>
      <c r="AB47259" s="22"/>
    </row>
    <row r="47260" spans="11:28" x14ac:dyDescent="0.2">
      <c r="K47260" s="125"/>
      <c r="L47260" s="198"/>
      <c r="M47260" s="126"/>
      <c r="AA47260" s="241"/>
      <c r="AB47260" s="22"/>
    </row>
    <row r="47261" spans="11:28" x14ac:dyDescent="0.2">
      <c r="K47261" s="125"/>
      <c r="L47261" s="198"/>
      <c r="M47261" s="126"/>
      <c r="AA47261" s="241"/>
      <c r="AB47261" s="22"/>
    </row>
    <row r="47262" spans="11:28" x14ac:dyDescent="0.2">
      <c r="K47262" s="125"/>
      <c r="L47262" s="198"/>
      <c r="M47262" s="126"/>
      <c r="AA47262" s="241"/>
      <c r="AB47262" s="22"/>
    </row>
    <row r="47263" spans="11:28" x14ac:dyDescent="0.2">
      <c r="K47263" s="125"/>
      <c r="L47263" s="198"/>
      <c r="M47263" s="126"/>
      <c r="AA47263" s="241"/>
      <c r="AB47263" s="22"/>
    </row>
    <row r="47264" spans="11:28" x14ac:dyDescent="0.2">
      <c r="K47264" s="125"/>
      <c r="L47264" s="198"/>
      <c r="M47264" s="126"/>
      <c r="AA47264" s="241"/>
      <c r="AB47264" s="22"/>
    </row>
    <row r="47265" spans="11:28" x14ac:dyDescent="0.2">
      <c r="K47265" s="125"/>
      <c r="L47265" s="198"/>
      <c r="M47265" s="126"/>
      <c r="AA47265" s="241"/>
      <c r="AB47265" s="22"/>
    </row>
    <row r="47266" spans="11:28" x14ac:dyDescent="0.2">
      <c r="K47266" s="125"/>
      <c r="L47266" s="198"/>
      <c r="M47266" s="126"/>
      <c r="AA47266" s="241"/>
      <c r="AB47266" s="22"/>
    </row>
    <row r="47267" spans="11:28" x14ac:dyDescent="0.2">
      <c r="K47267" s="125"/>
      <c r="L47267" s="198"/>
      <c r="M47267" s="126"/>
      <c r="AA47267" s="241"/>
      <c r="AB47267" s="22"/>
    </row>
    <row r="47268" spans="11:28" x14ac:dyDescent="0.2">
      <c r="K47268" s="125"/>
      <c r="L47268" s="198"/>
      <c r="M47268" s="126"/>
      <c r="AA47268" s="241"/>
      <c r="AB47268" s="22"/>
    </row>
    <row r="47269" spans="11:28" x14ac:dyDescent="0.2">
      <c r="K47269" s="125"/>
      <c r="L47269" s="198"/>
      <c r="M47269" s="126"/>
      <c r="AA47269" s="241"/>
      <c r="AB47269" s="22"/>
    </row>
    <row r="47270" spans="11:28" x14ac:dyDescent="0.2">
      <c r="K47270" s="125"/>
      <c r="L47270" s="198"/>
      <c r="M47270" s="126"/>
      <c r="AA47270" s="241"/>
      <c r="AB47270" s="22"/>
    </row>
    <row r="47271" spans="11:28" x14ac:dyDescent="0.2">
      <c r="K47271" s="125"/>
      <c r="L47271" s="198"/>
      <c r="M47271" s="126"/>
      <c r="AA47271" s="241"/>
      <c r="AB47271" s="22"/>
    </row>
    <row r="47272" spans="11:28" x14ac:dyDescent="0.2">
      <c r="K47272" s="125"/>
      <c r="L47272" s="198"/>
      <c r="M47272" s="126"/>
      <c r="AA47272" s="241"/>
      <c r="AB47272" s="22"/>
    </row>
    <row r="47273" spans="11:28" x14ac:dyDescent="0.2">
      <c r="K47273" s="125"/>
      <c r="L47273" s="198"/>
      <c r="M47273" s="126"/>
      <c r="AA47273" s="241"/>
      <c r="AB47273" s="22"/>
    </row>
    <row r="47274" spans="11:28" x14ac:dyDescent="0.2">
      <c r="K47274" s="125"/>
      <c r="L47274" s="198"/>
      <c r="M47274" s="126"/>
      <c r="AA47274" s="241"/>
      <c r="AB47274" s="22"/>
    </row>
    <row r="47275" spans="11:28" x14ac:dyDescent="0.2">
      <c r="K47275" s="125"/>
      <c r="L47275" s="198"/>
      <c r="M47275" s="126"/>
      <c r="AA47275" s="241"/>
      <c r="AB47275" s="22"/>
    </row>
    <row r="47276" spans="11:28" x14ac:dyDescent="0.2">
      <c r="K47276" s="125"/>
      <c r="L47276" s="198"/>
      <c r="M47276" s="126"/>
      <c r="AA47276" s="241"/>
      <c r="AB47276" s="22"/>
    </row>
    <row r="47277" spans="11:28" x14ac:dyDescent="0.2">
      <c r="K47277" s="125"/>
      <c r="L47277" s="198"/>
      <c r="M47277" s="126"/>
      <c r="AA47277" s="241"/>
      <c r="AB47277" s="22"/>
    </row>
    <row r="47278" spans="11:28" x14ac:dyDescent="0.2">
      <c r="K47278" s="125"/>
      <c r="L47278" s="198"/>
      <c r="M47278" s="126"/>
      <c r="AA47278" s="241"/>
      <c r="AB47278" s="22"/>
    </row>
    <row r="47279" spans="11:28" x14ac:dyDescent="0.2">
      <c r="K47279" s="125"/>
      <c r="L47279" s="198"/>
      <c r="M47279" s="126"/>
      <c r="AA47279" s="241"/>
      <c r="AB47279" s="22"/>
    </row>
    <row r="47280" spans="11:28" x14ac:dyDescent="0.2">
      <c r="K47280" s="125"/>
      <c r="L47280" s="198"/>
      <c r="M47280" s="126"/>
      <c r="AA47280" s="241"/>
      <c r="AB47280" s="22"/>
    </row>
    <row r="47281" spans="11:28" x14ac:dyDescent="0.2">
      <c r="K47281" s="125"/>
      <c r="L47281" s="198"/>
      <c r="M47281" s="126"/>
      <c r="AA47281" s="241"/>
      <c r="AB47281" s="22"/>
    </row>
    <row r="47282" spans="11:28" x14ac:dyDescent="0.2">
      <c r="K47282" s="125"/>
      <c r="L47282" s="198"/>
      <c r="M47282" s="126"/>
      <c r="AA47282" s="241"/>
      <c r="AB47282" s="22"/>
    </row>
    <row r="47283" spans="11:28" x14ac:dyDescent="0.2">
      <c r="K47283" s="125"/>
      <c r="L47283" s="198"/>
      <c r="M47283" s="126"/>
      <c r="AA47283" s="241"/>
      <c r="AB47283" s="22"/>
    </row>
    <row r="47284" spans="11:28" x14ac:dyDescent="0.2">
      <c r="K47284" s="125"/>
      <c r="L47284" s="198"/>
      <c r="M47284" s="126"/>
      <c r="AA47284" s="241"/>
      <c r="AB47284" s="22"/>
    </row>
    <row r="47285" spans="11:28" x14ac:dyDescent="0.2">
      <c r="K47285" s="125"/>
      <c r="L47285" s="198"/>
      <c r="M47285" s="126"/>
      <c r="AA47285" s="241"/>
      <c r="AB47285" s="22"/>
    </row>
    <row r="47286" spans="11:28" x14ac:dyDescent="0.2">
      <c r="K47286" s="125"/>
      <c r="L47286" s="198"/>
      <c r="M47286" s="126"/>
      <c r="AA47286" s="241"/>
      <c r="AB47286" s="22"/>
    </row>
    <row r="47287" spans="11:28" x14ac:dyDescent="0.2">
      <c r="K47287" s="125"/>
      <c r="L47287" s="198"/>
      <c r="M47287" s="126"/>
      <c r="AA47287" s="241"/>
      <c r="AB47287" s="22"/>
    </row>
    <row r="47288" spans="11:28" x14ac:dyDescent="0.2">
      <c r="K47288" s="125"/>
      <c r="L47288" s="198"/>
      <c r="M47288" s="126"/>
      <c r="AA47288" s="241"/>
      <c r="AB47288" s="22"/>
    </row>
    <row r="47289" spans="11:28" x14ac:dyDescent="0.2">
      <c r="K47289" s="125"/>
      <c r="L47289" s="198"/>
      <c r="M47289" s="126"/>
      <c r="AA47289" s="241"/>
      <c r="AB47289" s="22"/>
    </row>
    <row r="47290" spans="11:28" x14ac:dyDescent="0.2">
      <c r="K47290" s="125"/>
      <c r="L47290" s="198"/>
      <c r="M47290" s="126"/>
      <c r="AA47290" s="241"/>
      <c r="AB47290" s="22"/>
    </row>
    <row r="47291" spans="11:28" x14ac:dyDescent="0.2">
      <c r="K47291" s="125"/>
      <c r="L47291" s="198"/>
      <c r="M47291" s="126"/>
      <c r="AA47291" s="241"/>
      <c r="AB47291" s="22"/>
    </row>
    <row r="47292" spans="11:28" x14ac:dyDescent="0.2">
      <c r="K47292" s="125"/>
      <c r="L47292" s="198"/>
      <c r="M47292" s="126"/>
      <c r="AA47292" s="241"/>
      <c r="AB47292" s="22"/>
    </row>
    <row r="47293" spans="11:28" x14ac:dyDescent="0.2">
      <c r="K47293" s="125"/>
      <c r="L47293" s="198"/>
      <c r="M47293" s="126"/>
      <c r="AA47293" s="241"/>
      <c r="AB47293" s="22"/>
    </row>
    <row r="47294" spans="11:28" x14ac:dyDescent="0.2">
      <c r="K47294" s="125"/>
      <c r="L47294" s="198"/>
      <c r="M47294" s="126"/>
      <c r="AA47294" s="241"/>
      <c r="AB47294" s="22"/>
    </row>
    <row r="47295" spans="11:28" x14ac:dyDescent="0.2">
      <c r="K47295" s="125"/>
      <c r="L47295" s="198"/>
      <c r="M47295" s="126"/>
      <c r="AA47295" s="241"/>
      <c r="AB47295" s="22"/>
    </row>
    <row r="47296" spans="11:28" x14ac:dyDescent="0.2">
      <c r="K47296" s="125"/>
      <c r="L47296" s="198"/>
      <c r="M47296" s="126"/>
      <c r="AA47296" s="241"/>
      <c r="AB47296" s="22"/>
    </row>
    <row r="47297" spans="11:28" x14ac:dyDescent="0.2">
      <c r="K47297" s="125"/>
      <c r="L47297" s="198"/>
      <c r="M47297" s="126"/>
      <c r="AA47297" s="241"/>
      <c r="AB47297" s="22"/>
    </row>
    <row r="47298" spans="11:28" x14ac:dyDescent="0.2">
      <c r="K47298" s="125"/>
      <c r="L47298" s="198"/>
      <c r="M47298" s="126"/>
      <c r="AA47298" s="241"/>
      <c r="AB47298" s="22"/>
    </row>
    <row r="47299" spans="11:28" x14ac:dyDescent="0.2">
      <c r="K47299" s="125"/>
      <c r="L47299" s="198"/>
      <c r="M47299" s="126"/>
      <c r="AA47299" s="241"/>
      <c r="AB47299" s="22"/>
    </row>
    <row r="47300" spans="11:28" x14ac:dyDescent="0.2">
      <c r="K47300" s="125"/>
      <c r="L47300" s="198"/>
      <c r="M47300" s="126"/>
      <c r="AA47300" s="241"/>
      <c r="AB47300" s="22"/>
    </row>
    <row r="47301" spans="11:28" x14ac:dyDescent="0.2">
      <c r="K47301" s="125"/>
      <c r="L47301" s="198"/>
      <c r="M47301" s="126"/>
      <c r="AA47301" s="241"/>
      <c r="AB47301" s="22"/>
    </row>
    <row r="47302" spans="11:28" x14ac:dyDescent="0.2">
      <c r="K47302" s="125"/>
      <c r="L47302" s="198"/>
      <c r="M47302" s="126"/>
      <c r="AA47302" s="241"/>
      <c r="AB47302" s="22"/>
    </row>
    <row r="47303" spans="11:28" x14ac:dyDescent="0.2">
      <c r="K47303" s="125"/>
      <c r="L47303" s="198"/>
      <c r="M47303" s="126"/>
      <c r="AA47303" s="241"/>
      <c r="AB47303" s="22"/>
    </row>
    <row r="47304" spans="11:28" x14ac:dyDescent="0.2">
      <c r="K47304" s="125"/>
      <c r="L47304" s="198"/>
      <c r="M47304" s="126"/>
      <c r="AA47304" s="241"/>
      <c r="AB47304" s="22"/>
    </row>
    <row r="47305" spans="11:28" x14ac:dyDescent="0.2">
      <c r="K47305" s="125"/>
      <c r="L47305" s="198"/>
      <c r="M47305" s="126"/>
      <c r="AA47305" s="241"/>
      <c r="AB47305" s="22"/>
    </row>
    <row r="47306" spans="11:28" x14ac:dyDescent="0.2">
      <c r="K47306" s="125"/>
      <c r="L47306" s="198"/>
      <c r="M47306" s="126"/>
      <c r="AA47306" s="241"/>
      <c r="AB47306" s="22"/>
    </row>
    <row r="47307" spans="11:28" x14ac:dyDescent="0.2">
      <c r="K47307" s="125"/>
      <c r="L47307" s="198"/>
      <c r="M47307" s="126"/>
      <c r="AA47307" s="241"/>
      <c r="AB47307" s="22"/>
    </row>
    <row r="47308" spans="11:28" x14ac:dyDescent="0.2">
      <c r="K47308" s="125"/>
      <c r="L47308" s="198"/>
      <c r="M47308" s="126"/>
      <c r="AA47308" s="241"/>
      <c r="AB47308" s="22"/>
    </row>
    <row r="47309" spans="11:28" x14ac:dyDescent="0.2">
      <c r="K47309" s="125"/>
      <c r="L47309" s="198"/>
      <c r="M47309" s="126"/>
      <c r="AA47309" s="241"/>
      <c r="AB47309" s="22"/>
    </row>
    <row r="47310" spans="11:28" x14ac:dyDescent="0.2">
      <c r="K47310" s="125"/>
      <c r="L47310" s="198"/>
      <c r="M47310" s="126"/>
      <c r="AA47310" s="241"/>
      <c r="AB47310" s="22"/>
    </row>
    <row r="47311" spans="11:28" x14ac:dyDescent="0.2">
      <c r="K47311" s="125"/>
      <c r="L47311" s="198"/>
      <c r="M47311" s="126"/>
      <c r="AA47311" s="241"/>
      <c r="AB47311" s="22"/>
    </row>
    <row r="47312" spans="11:28" x14ac:dyDescent="0.2">
      <c r="K47312" s="125"/>
      <c r="L47312" s="198"/>
      <c r="M47312" s="126"/>
      <c r="AA47312" s="241"/>
      <c r="AB47312" s="22"/>
    </row>
    <row r="47313" spans="11:28" x14ac:dyDescent="0.2">
      <c r="K47313" s="125"/>
      <c r="L47313" s="198"/>
      <c r="M47313" s="126"/>
      <c r="AA47313" s="241"/>
      <c r="AB47313" s="22"/>
    </row>
    <row r="47314" spans="11:28" x14ac:dyDescent="0.2">
      <c r="K47314" s="125"/>
      <c r="L47314" s="198"/>
      <c r="M47314" s="126"/>
      <c r="AA47314" s="241"/>
      <c r="AB47314" s="22"/>
    </row>
    <row r="47315" spans="11:28" x14ac:dyDescent="0.2">
      <c r="K47315" s="125"/>
      <c r="L47315" s="198"/>
      <c r="M47315" s="126"/>
      <c r="AA47315" s="241"/>
      <c r="AB47315" s="22"/>
    </row>
    <row r="47316" spans="11:28" x14ac:dyDescent="0.2">
      <c r="K47316" s="125"/>
      <c r="L47316" s="198"/>
      <c r="M47316" s="126"/>
      <c r="AA47316" s="241"/>
      <c r="AB47316" s="22"/>
    </row>
    <row r="47317" spans="11:28" x14ac:dyDescent="0.2">
      <c r="K47317" s="125"/>
      <c r="L47317" s="198"/>
      <c r="M47317" s="126"/>
      <c r="AA47317" s="241"/>
      <c r="AB47317" s="22"/>
    </row>
    <row r="47318" spans="11:28" x14ac:dyDescent="0.2">
      <c r="K47318" s="125"/>
      <c r="L47318" s="198"/>
      <c r="M47318" s="126"/>
      <c r="AA47318" s="241"/>
      <c r="AB47318" s="22"/>
    </row>
    <row r="47319" spans="11:28" x14ac:dyDescent="0.2">
      <c r="K47319" s="125"/>
      <c r="L47319" s="198"/>
      <c r="M47319" s="126"/>
      <c r="AA47319" s="241"/>
      <c r="AB47319" s="22"/>
    </row>
    <row r="47320" spans="11:28" x14ac:dyDescent="0.2">
      <c r="K47320" s="125"/>
      <c r="L47320" s="198"/>
      <c r="M47320" s="126"/>
      <c r="AA47320" s="241"/>
      <c r="AB47320" s="22"/>
    </row>
    <row r="47321" spans="11:28" x14ac:dyDescent="0.2">
      <c r="K47321" s="125"/>
      <c r="L47321" s="198"/>
      <c r="M47321" s="126"/>
      <c r="AA47321" s="241"/>
      <c r="AB47321" s="22"/>
    </row>
    <row r="47322" spans="11:28" x14ac:dyDescent="0.2">
      <c r="K47322" s="125"/>
      <c r="L47322" s="198"/>
      <c r="M47322" s="126"/>
      <c r="AA47322" s="241"/>
      <c r="AB47322" s="22"/>
    </row>
    <row r="47323" spans="11:28" x14ac:dyDescent="0.2">
      <c r="K47323" s="125"/>
      <c r="L47323" s="198"/>
      <c r="M47323" s="126"/>
      <c r="AA47323" s="241"/>
      <c r="AB47323" s="22"/>
    </row>
    <row r="47324" spans="11:28" x14ac:dyDescent="0.2">
      <c r="K47324" s="125"/>
      <c r="L47324" s="198"/>
      <c r="M47324" s="126"/>
      <c r="AA47324" s="241"/>
      <c r="AB47324" s="22"/>
    </row>
    <row r="47325" spans="11:28" x14ac:dyDescent="0.2">
      <c r="K47325" s="125"/>
      <c r="L47325" s="198"/>
      <c r="M47325" s="126"/>
      <c r="AA47325" s="241"/>
      <c r="AB47325" s="22"/>
    </row>
    <row r="47326" spans="11:28" x14ac:dyDescent="0.2">
      <c r="K47326" s="125"/>
      <c r="L47326" s="198"/>
      <c r="M47326" s="126"/>
      <c r="AA47326" s="241"/>
      <c r="AB47326" s="22"/>
    </row>
    <row r="47327" spans="11:28" x14ac:dyDescent="0.2">
      <c r="K47327" s="125"/>
      <c r="L47327" s="198"/>
      <c r="M47327" s="126"/>
      <c r="AA47327" s="241"/>
      <c r="AB47327" s="22"/>
    </row>
    <row r="47328" spans="11:28" x14ac:dyDescent="0.2">
      <c r="K47328" s="125"/>
      <c r="L47328" s="198"/>
      <c r="M47328" s="126"/>
      <c r="AA47328" s="241"/>
      <c r="AB47328" s="22"/>
    </row>
    <row r="47329" spans="11:28" x14ac:dyDescent="0.2">
      <c r="K47329" s="125"/>
      <c r="L47329" s="198"/>
      <c r="M47329" s="126"/>
      <c r="AA47329" s="241"/>
      <c r="AB47329" s="22"/>
    </row>
    <row r="47330" spans="11:28" x14ac:dyDescent="0.2">
      <c r="K47330" s="125"/>
      <c r="L47330" s="198"/>
      <c r="M47330" s="126"/>
      <c r="AA47330" s="241"/>
      <c r="AB47330" s="22"/>
    </row>
    <row r="47331" spans="11:28" x14ac:dyDescent="0.2">
      <c r="K47331" s="125"/>
      <c r="L47331" s="198"/>
      <c r="M47331" s="126"/>
      <c r="AA47331" s="241"/>
      <c r="AB47331" s="22"/>
    </row>
    <row r="47332" spans="11:28" x14ac:dyDescent="0.2">
      <c r="K47332" s="125"/>
      <c r="L47332" s="198"/>
      <c r="M47332" s="126"/>
      <c r="AA47332" s="241"/>
      <c r="AB47332" s="22"/>
    </row>
    <row r="47333" spans="11:28" x14ac:dyDescent="0.2">
      <c r="K47333" s="125"/>
      <c r="L47333" s="198"/>
      <c r="M47333" s="126"/>
      <c r="AA47333" s="241"/>
      <c r="AB47333" s="22"/>
    </row>
    <row r="47334" spans="11:28" x14ac:dyDescent="0.2">
      <c r="K47334" s="125"/>
      <c r="L47334" s="198"/>
      <c r="M47334" s="126"/>
      <c r="AA47334" s="241"/>
      <c r="AB47334" s="22"/>
    </row>
    <row r="47335" spans="11:28" x14ac:dyDescent="0.2">
      <c r="K47335" s="125"/>
      <c r="L47335" s="198"/>
      <c r="M47335" s="126"/>
      <c r="AA47335" s="241"/>
      <c r="AB47335" s="22"/>
    </row>
    <row r="47336" spans="11:28" x14ac:dyDescent="0.2">
      <c r="K47336" s="125"/>
      <c r="L47336" s="198"/>
      <c r="M47336" s="126"/>
      <c r="AA47336" s="241"/>
      <c r="AB47336" s="22"/>
    </row>
    <row r="47337" spans="11:28" x14ac:dyDescent="0.2">
      <c r="K47337" s="125"/>
      <c r="L47337" s="198"/>
      <c r="M47337" s="126"/>
      <c r="AA47337" s="241"/>
      <c r="AB47337" s="22"/>
    </row>
    <row r="47338" spans="11:28" x14ac:dyDescent="0.2">
      <c r="K47338" s="125"/>
      <c r="L47338" s="198"/>
      <c r="M47338" s="126"/>
      <c r="AA47338" s="241"/>
      <c r="AB47338" s="22"/>
    </row>
    <row r="47339" spans="11:28" x14ac:dyDescent="0.2">
      <c r="K47339" s="125"/>
      <c r="L47339" s="198"/>
      <c r="M47339" s="126"/>
      <c r="AA47339" s="241"/>
      <c r="AB47339" s="22"/>
    </row>
    <row r="47340" spans="11:28" x14ac:dyDescent="0.2">
      <c r="K47340" s="125"/>
      <c r="L47340" s="198"/>
      <c r="M47340" s="126"/>
      <c r="AA47340" s="241"/>
      <c r="AB47340" s="22"/>
    </row>
    <row r="47341" spans="11:28" x14ac:dyDescent="0.2">
      <c r="K47341" s="125"/>
      <c r="L47341" s="198"/>
      <c r="M47341" s="126"/>
      <c r="AA47341" s="241"/>
      <c r="AB47341" s="22"/>
    </row>
    <row r="47342" spans="11:28" x14ac:dyDescent="0.2">
      <c r="K47342" s="125"/>
      <c r="L47342" s="198"/>
      <c r="M47342" s="126"/>
      <c r="AA47342" s="241"/>
      <c r="AB47342" s="22"/>
    </row>
    <row r="47343" spans="11:28" x14ac:dyDescent="0.2">
      <c r="K47343" s="125"/>
      <c r="L47343" s="198"/>
      <c r="M47343" s="126"/>
      <c r="AA47343" s="241"/>
      <c r="AB47343" s="22"/>
    </row>
    <row r="47344" spans="11:28" x14ac:dyDescent="0.2">
      <c r="K47344" s="125"/>
      <c r="L47344" s="198"/>
      <c r="M47344" s="126"/>
      <c r="AA47344" s="241"/>
      <c r="AB47344" s="22"/>
    </row>
    <row r="47345" spans="11:28" x14ac:dyDescent="0.2">
      <c r="K47345" s="125"/>
      <c r="L47345" s="198"/>
      <c r="M47345" s="126"/>
      <c r="AA47345" s="241"/>
      <c r="AB47345" s="22"/>
    </row>
    <row r="47346" spans="11:28" x14ac:dyDescent="0.2">
      <c r="K47346" s="125"/>
      <c r="L47346" s="198"/>
      <c r="M47346" s="126"/>
      <c r="AA47346" s="241"/>
      <c r="AB47346" s="22"/>
    </row>
    <row r="47347" spans="11:28" x14ac:dyDescent="0.2">
      <c r="K47347" s="125"/>
      <c r="L47347" s="198"/>
      <c r="M47347" s="126"/>
      <c r="AA47347" s="241"/>
      <c r="AB47347" s="22"/>
    </row>
    <row r="47348" spans="11:28" x14ac:dyDescent="0.2">
      <c r="K47348" s="125"/>
      <c r="L47348" s="198"/>
      <c r="M47348" s="126"/>
      <c r="AA47348" s="241"/>
      <c r="AB47348" s="22"/>
    </row>
    <row r="47349" spans="11:28" x14ac:dyDescent="0.2">
      <c r="K47349" s="125"/>
      <c r="L47349" s="198"/>
      <c r="M47349" s="126"/>
      <c r="AA47349" s="241"/>
      <c r="AB47349" s="22"/>
    </row>
    <row r="47350" spans="11:28" x14ac:dyDescent="0.2">
      <c r="K47350" s="125"/>
      <c r="L47350" s="198"/>
      <c r="M47350" s="126"/>
      <c r="AA47350" s="241"/>
      <c r="AB47350" s="22"/>
    </row>
    <row r="47351" spans="11:28" x14ac:dyDescent="0.2">
      <c r="K47351" s="125"/>
      <c r="L47351" s="198"/>
      <c r="M47351" s="126"/>
      <c r="AA47351" s="241"/>
      <c r="AB47351" s="22"/>
    </row>
    <row r="47352" spans="11:28" x14ac:dyDescent="0.2">
      <c r="K47352" s="125"/>
      <c r="L47352" s="198"/>
      <c r="M47352" s="126"/>
      <c r="AA47352" s="241"/>
      <c r="AB47352" s="22"/>
    </row>
    <row r="47353" spans="11:28" x14ac:dyDescent="0.2">
      <c r="K47353" s="125"/>
      <c r="L47353" s="198"/>
      <c r="M47353" s="126"/>
      <c r="AA47353" s="241"/>
      <c r="AB47353" s="22"/>
    </row>
    <row r="47354" spans="11:28" x14ac:dyDescent="0.2">
      <c r="K47354" s="125"/>
      <c r="L47354" s="198"/>
      <c r="M47354" s="126"/>
      <c r="AA47354" s="241"/>
      <c r="AB47354" s="22"/>
    </row>
    <row r="47355" spans="11:28" x14ac:dyDescent="0.2">
      <c r="K47355" s="125"/>
      <c r="L47355" s="198"/>
      <c r="M47355" s="126"/>
      <c r="AA47355" s="241"/>
      <c r="AB47355" s="22"/>
    </row>
    <row r="47356" spans="11:28" x14ac:dyDescent="0.2">
      <c r="K47356" s="125"/>
      <c r="L47356" s="198"/>
      <c r="M47356" s="126"/>
      <c r="AA47356" s="241"/>
      <c r="AB47356" s="22"/>
    </row>
    <row r="47357" spans="11:28" x14ac:dyDescent="0.2">
      <c r="K47357" s="125"/>
      <c r="L47357" s="198"/>
      <c r="M47357" s="126"/>
      <c r="AA47357" s="241"/>
      <c r="AB47357" s="22"/>
    </row>
    <row r="47358" spans="11:28" x14ac:dyDescent="0.2">
      <c r="K47358" s="125"/>
      <c r="L47358" s="198"/>
      <c r="M47358" s="126"/>
      <c r="AA47358" s="241"/>
      <c r="AB47358" s="22"/>
    </row>
    <row r="47359" spans="11:28" x14ac:dyDescent="0.2">
      <c r="K47359" s="125"/>
      <c r="L47359" s="198"/>
      <c r="M47359" s="126"/>
      <c r="AA47359" s="241"/>
      <c r="AB47359" s="22"/>
    </row>
    <row r="47360" spans="11:28" x14ac:dyDescent="0.2">
      <c r="K47360" s="125"/>
      <c r="L47360" s="198"/>
      <c r="M47360" s="126"/>
      <c r="AA47360" s="241"/>
      <c r="AB47360" s="22"/>
    </row>
    <row r="47361" spans="11:28" x14ac:dyDescent="0.2">
      <c r="K47361" s="125"/>
      <c r="L47361" s="198"/>
      <c r="M47361" s="126"/>
      <c r="AA47361" s="241"/>
      <c r="AB47361" s="22"/>
    </row>
    <row r="47362" spans="11:28" x14ac:dyDescent="0.2">
      <c r="K47362" s="125"/>
      <c r="L47362" s="198"/>
      <c r="M47362" s="126"/>
      <c r="AA47362" s="241"/>
      <c r="AB47362" s="22"/>
    </row>
    <row r="47363" spans="11:28" x14ac:dyDescent="0.2">
      <c r="K47363" s="125"/>
      <c r="L47363" s="198"/>
      <c r="M47363" s="126"/>
      <c r="AA47363" s="241"/>
      <c r="AB47363" s="22"/>
    </row>
    <row r="47364" spans="11:28" x14ac:dyDescent="0.2">
      <c r="K47364" s="125"/>
      <c r="L47364" s="198"/>
      <c r="M47364" s="126"/>
      <c r="AA47364" s="241"/>
      <c r="AB47364" s="22"/>
    </row>
    <row r="47365" spans="11:28" x14ac:dyDescent="0.2">
      <c r="K47365" s="125"/>
      <c r="L47365" s="198"/>
      <c r="M47365" s="126"/>
      <c r="AA47365" s="241"/>
      <c r="AB47365" s="22"/>
    </row>
    <row r="47366" spans="11:28" x14ac:dyDescent="0.2">
      <c r="K47366" s="125"/>
      <c r="L47366" s="198"/>
      <c r="M47366" s="126"/>
      <c r="AA47366" s="241"/>
      <c r="AB47366" s="22"/>
    </row>
    <row r="47367" spans="11:28" x14ac:dyDescent="0.2">
      <c r="K47367" s="125"/>
      <c r="L47367" s="198"/>
      <c r="M47367" s="126"/>
      <c r="AA47367" s="241"/>
      <c r="AB47367" s="22"/>
    </row>
    <row r="47368" spans="11:28" x14ac:dyDescent="0.2">
      <c r="K47368" s="125"/>
      <c r="L47368" s="198"/>
      <c r="M47368" s="126"/>
      <c r="AA47368" s="241"/>
      <c r="AB47368" s="22"/>
    </row>
    <row r="47369" spans="11:28" x14ac:dyDescent="0.2">
      <c r="K47369" s="125"/>
      <c r="L47369" s="198"/>
      <c r="M47369" s="126"/>
      <c r="AA47369" s="241"/>
      <c r="AB47369" s="22"/>
    </row>
    <row r="47370" spans="11:28" x14ac:dyDescent="0.2">
      <c r="K47370" s="125"/>
      <c r="L47370" s="198"/>
      <c r="M47370" s="126"/>
      <c r="AA47370" s="241"/>
      <c r="AB47370" s="22"/>
    </row>
    <row r="47371" spans="11:28" x14ac:dyDescent="0.2">
      <c r="K47371" s="125"/>
      <c r="L47371" s="198"/>
      <c r="M47371" s="126"/>
      <c r="AA47371" s="241"/>
      <c r="AB47371" s="22"/>
    </row>
    <row r="47372" spans="11:28" x14ac:dyDescent="0.2">
      <c r="K47372" s="125"/>
      <c r="L47372" s="198"/>
      <c r="M47372" s="126"/>
      <c r="AA47372" s="241"/>
      <c r="AB47372" s="22"/>
    </row>
    <row r="47373" spans="11:28" x14ac:dyDescent="0.2">
      <c r="K47373" s="125"/>
      <c r="L47373" s="198"/>
      <c r="M47373" s="126"/>
      <c r="AA47373" s="241"/>
      <c r="AB47373" s="22"/>
    </row>
    <row r="47374" spans="11:28" x14ac:dyDescent="0.2">
      <c r="K47374" s="125"/>
      <c r="L47374" s="198"/>
      <c r="M47374" s="126"/>
      <c r="AA47374" s="241"/>
      <c r="AB47374" s="22"/>
    </row>
    <row r="47375" spans="11:28" x14ac:dyDescent="0.2">
      <c r="K47375" s="125"/>
      <c r="L47375" s="198"/>
      <c r="M47375" s="126"/>
      <c r="AA47375" s="241"/>
      <c r="AB47375" s="22"/>
    </row>
    <row r="47376" spans="11:28" x14ac:dyDescent="0.2">
      <c r="K47376" s="125"/>
      <c r="L47376" s="198"/>
      <c r="M47376" s="126"/>
      <c r="AA47376" s="241"/>
      <c r="AB47376" s="22"/>
    </row>
    <row r="47377" spans="11:28" x14ac:dyDescent="0.2">
      <c r="K47377" s="125"/>
      <c r="L47377" s="198"/>
      <c r="M47377" s="126"/>
      <c r="AA47377" s="241"/>
      <c r="AB47377" s="22"/>
    </row>
    <row r="47378" spans="11:28" x14ac:dyDescent="0.2">
      <c r="K47378" s="125"/>
      <c r="L47378" s="198"/>
      <c r="M47378" s="126"/>
      <c r="AA47378" s="241"/>
      <c r="AB47378" s="22"/>
    </row>
    <row r="47379" spans="11:28" x14ac:dyDescent="0.2">
      <c r="K47379" s="125"/>
      <c r="L47379" s="198"/>
      <c r="M47379" s="126"/>
      <c r="AA47379" s="241"/>
      <c r="AB47379" s="22"/>
    </row>
    <row r="47380" spans="11:28" x14ac:dyDescent="0.2">
      <c r="K47380" s="125"/>
      <c r="L47380" s="198"/>
      <c r="M47380" s="126"/>
      <c r="AA47380" s="241"/>
      <c r="AB47380" s="22"/>
    </row>
    <row r="47381" spans="11:28" x14ac:dyDescent="0.2">
      <c r="K47381" s="125"/>
      <c r="L47381" s="198"/>
      <c r="M47381" s="126"/>
      <c r="AA47381" s="241"/>
      <c r="AB47381" s="22"/>
    </row>
    <row r="47382" spans="11:28" x14ac:dyDescent="0.2">
      <c r="K47382" s="125"/>
      <c r="L47382" s="198"/>
      <c r="M47382" s="126"/>
      <c r="AA47382" s="241"/>
      <c r="AB47382" s="22"/>
    </row>
    <row r="47383" spans="11:28" x14ac:dyDescent="0.2">
      <c r="K47383" s="125"/>
      <c r="L47383" s="198"/>
      <c r="M47383" s="126"/>
      <c r="AA47383" s="241"/>
      <c r="AB47383" s="22"/>
    </row>
    <row r="47384" spans="11:28" x14ac:dyDescent="0.2">
      <c r="K47384" s="125"/>
      <c r="L47384" s="198"/>
      <c r="M47384" s="126"/>
      <c r="AA47384" s="241"/>
      <c r="AB47384" s="22"/>
    </row>
    <row r="47385" spans="11:28" x14ac:dyDescent="0.2">
      <c r="K47385" s="125"/>
      <c r="L47385" s="198"/>
      <c r="M47385" s="126"/>
      <c r="AA47385" s="241"/>
      <c r="AB47385" s="22"/>
    </row>
    <row r="47386" spans="11:28" x14ac:dyDescent="0.2">
      <c r="K47386" s="125"/>
      <c r="L47386" s="198"/>
      <c r="M47386" s="126"/>
      <c r="AA47386" s="241"/>
      <c r="AB47386" s="22"/>
    </row>
    <row r="47387" spans="11:28" x14ac:dyDescent="0.2">
      <c r="K47387" s="125"/>
      <c r="L47387" s="198"/>
      <c r="M47387" s="126"/>
      <c r="AA47387" s="241"/>
      <c r="AB47387" s="22"/>
    </row>
    <row r="47388" spans="11:28" x14ac:dyDescent="0.2">
      <c r="K47388" s="125"/>
      <c r="L47388" s="198"/>
      <c r="M47388" s="126"/>
      <c r="AA47388" s="241"/>
      <c r="AB47388" s="22"/>
    </row>
    <row r="47389" spans="11:28" x14ac:dyDescent="0.2">
      <c r="K47389" s="125"/>
      <c r="L47389" s="198"/>
      <c r="M47389" s="126"/>
      <c r="AA47389" s="241"/>
      <c r="AB47389" s="22"/>
    </row>
    <row r="47390" spans="11:28" x14ac:dyDescent="0.2">
      <c r="K47390" s="125"/>
      <c r="L47390" s="198"/>
      <c r="M47390" s="126"/>
      <c r="AA47390" s="241"/>
      <c r="AB47390" s="22"/>
    </row>
    <row r="47391" spans="11:28" x14ac:dyDescent="0.2">
      <c r="K47391" s="125"/>
      <c r="L47391" s="198"/>
      <c r="M47391" s="126"/>
      <c r="AA47391" s="241"/>
      <c r="AB47391" s="22"/>
    </row>
    <row r="47392" spans="11:28" x14ac:dyDescent="0.2">
      <c r="K47392" s="125"/>
      <c r="L47392" s="198"/>
      <c r="M47392" s="126"/>
      <c r="AA47392" s="241"/>
      <c r="AB47392" s="22"/>
    </row>
    <row r="47393" spans="11:28" x14ac:dyDescent="0.2">
      <c r="K47393" s="125"/>
      <c r="L47393" s="198"/>
      <c r="M47393" s="126"/>
      <c r="AA47393" s="241"/>
      <c r="AB47393" s="22"/>
    </row>
    <row r="47394" spans="11:28" x14ac:dyDescent="0.2">
      <c r="K47394" s="125"/>
      <c r="L47394" s="198"/>
      <c r="M47394" s="126"/>
      <c r="AA47394" s="241"/>
      <c r="AB47394" s="22"/>
    </row>
    <row r="47395" spans="11:28" x14ac:dyDescent="0.2">
      <c r="K47395" s="125"/>
      <c r="L47395" s="198"/>
      <c r="M47395" s="126"/>
      <c r="AA47395" s="241"/>
      <c r="AB47395" s="22"/>
    </row>
    <row r="47396" spans="11:28" x14ac:dyDescent="0.2">
      <c r="K47396" s="125"/>
      <c r="L47396" s="198"/>
      <c r="M47396" s="126"/>
      <c r="AA47396" s="241"/>
      <c r="AB47396" s="22"/>
    </row>
    <row r="47397" spans="11:28" x14ac:dyDescent="0.2">
      <c r="K47397" s="125"/>
      <c r="L47397" s="198"/>
      <c r="M47397" s="126"/>
      <c r="AA47397" s="241"/>
      <c r="AB47397" s="22"/>
    </row>
    <row r="47398" spans="11:28" x14ac:dyDescent="0.2">
      <c r="K47398" s="125"/>
      <c r="L47398" s="198"/>
      <c r="M47398" s="126"/>
      <c r="AA47398" s="241"/>
      <c r="AB47398" s="22"/>
    </row>
    <row r="47399" spans="11:28" x14ac:dyDescent="0.2">
      <c r="K47399" s="125"/>
      <c r="L47399" s="198"/>
      <c r="M47399" s="126"/>
      <c r="AA47399" s="241"/>
      <c r="AB47399" s="22"/>
    </row>
    <row r="47400" spans="11:28" x14ac:dyDescent="0.2">
      <c r="K47400" s="125"/>
      <c r="L47400" s="198"/>
      <c r="M47400" s="126"/>
      <c r="AA47400" s="241"/>
      <c r="AB47400" s="22"/>
    </row>
    <row r="47401" spans="11:28" x14ac:dyDescent="0.2">
      <c r="K47401" s="125"/>
      <c r="L47401" s="198"/>
      <c r="M47401" s="126"/>
      <c r="AA47401" s="241"/>
      <c r="AB47401" s="22"/>
    </row>
    <row r="47402" spans="11:28" x14ac:dyDescent="0.2">
      <c r="K47402" s="125"/>
      <c r="L47402" s="198"/>
      <c r="M47402" s="126"/>
      <c r="AA47402" s="241"/>
      <c r="AB47402" s="22"/>
    </row>
    <row r="47403" spans="11:28" x14ac:dyDescent="0.2">
      <c r="K47403" s="125"/>
      <c r="L47403" s="198"/>
      <c r="M47403" s="126"/>
      <c r="AA47403" s="241"/>
      <c r="AB47403" s="22"/>
    </row>
    <row r="47404" spans="11:28" x14ac:dyDescent="0.2">
      <c r="K47404" s="125"/>
      <c r="L47404" s="198"/>
      <c r="M47404" s="126"/>
      <c r="AA47404" s="241"/>
      <c r="AB47404" s="22"/>
    </row>
    <row r="47405" spans="11:28" x14ac:dyDescent="0.2">
      <c r="K47405" s="125"/>
      <c r="L47405" s="198"/>
      <c r="M47405" s="126"/>
      <c r="AA47405" s="241"/>
      <c r="AB47405" s="22"/>
    </row>
    <row r="47406" spans="11:28" x14ac:dyDescent="0.2">
      <c r="K47406" s="125"/>
      <c r="L47406" s="198"/>
      <c r="M47406" s="126"/>
      <c r="AA47406" s="241"/>
      <c r="AB47406" s="22"/>
    </row>
    <row r="47407" spans="11:28" x14ac:dyDescent="0.2">
      <c r="K47407" s="125"/>
      <c r="L47407" s="198"/>
      <c r="M47407" s="126"/>
      <c r="AA47407" s="241"/>
      <c r="AB47407" s="22"/>
    </row>
    <row r="47408" spans="11:28" x14ac:dyDescent="0.2">
      <c r="K47408" s="125"/>
      <c r="L47408" s="198"/>
      <c r="M47408" s="126"/>
      <c r="AA47408" s="241"/>
      <c r="AB47408" s="22"/>
    </row>
    <row r="47409" spans="11:28" x14ac:dyDescent="0.2">
      <c r="K47409" s="125"/>
      <c r="L47409" s="198"/>
      <c r="M47409" s="126"/>
      <c r="AA47409" s="241"/>
      <c r="AB47409" s="22"/>
    </row>
    <row r="47410" spans="11:28" x14ac:dyDescent="0.2">
      <c r="K47410" s="125"/>
      <c r="L47410" s="198"/>
      <c r="M47410" s="126"/>
      <c r="AA47410" s="241"/>
      <c r="AB47410" s="22"/>
    </row>
    <row r="47411" spans="11:28" x14ac:dyDescent="0.2">
      <c r="K47411" s="125"/>
      <c r="L47411" s="198"/>
      <c r="M47411" s="126"/>
      <c r="AA47411" s="241"/>
      <c r="AB47411" s="22"/>
    </row>
    <row r="47412" spans="11:28" x14ac:dyDescent="0.2">
      <c r="K47412" s="125"/>
      <c r="L47412" s="198"/>
      <c r="M47412" s="126"/>
      <c r="AA47412" s="241"/>
      <c r="AB47412" s="22"/>
    </row>
    <row r="47413" spans="11:28" x14ac:dyDescent="0.2">
      <c r="K47413" s="125"/>
      <c r="L47413" s="198"/>
      <c r="M47413" s="126"/>
      <c r="AA47413" s="241"/>
      <c r="AB47413" s="22"/>
    </row>
    <row r="47414" spans="11:28" x14ac:dyDescent="0.2">
      <c r="K47414" s="125"/>
      <c r="L47414" s="198"/>
      <c r="M47414" s="126"/>
      <c r="AA47414" s="241"/>
      <c r="AB47414" s="22"/>
    </row>
    <row r="47415" spans="11:28" x14ac:dyDescent="0.2">
      <c r="K47415" s="125"/>
      <c r="L47415" s="198"/>
      <c r="M47415" s="126"/>
      <c r="AA47415" s="241"/>
      <c r="AB47415" s="22"/>
    </row>
    <row r="47416" spans="11:28" x14ac:dyDescent="0.2">
      <c r="K47416" s="125"/>
      <c r="L47416" s="198"/>
      <c r="M47416" s="126"/>
      <c r="AA47416" s="241"/>
      <c r="AB47416" s="22"/>
    </row>
    <row r="47417" spans="11:28" x14ac:dyDescent="0.2">
      <c r="K47417" s="125"/>
      <c r="L47417" s="198"/>
      <c r="M47417" s="126"/>
      <c r="AA47417" s="241"/>
      <c r="AB47417" s="22"/>
    </row>
    <row r="47418" spans="11:28" x14ac:dyDescent="0.2">
      <c r="K47418" s="125"/>
      <c r="L47418" s="198"/>
      <c r="M47418" s="126"/>
      <c r="AA47418" s="241"/>
      <c r="AB47418" s="22"/>
    </row>
    <row r="47419" spans="11:28" x14ac:dyDescent="0.2">
      <c r="K47419" s="125"/>
      <c r="L47419" s="198"/>
      <c r="M47419" s="126"/>
      <c r="AA47419" s="241"/>
      <c r="AB47419" s="22"/>
    </row>
    <row r="47420" spans="11:28" x14ac:dyDescent="0.2">
      <c r="K47420" s="125"/>
      <c r="L47420" s="198"/>
      <c r="M47420" s="126"/>
      <c r="AA47420" s="241"/>
      <c r="AB47420" s="22"/>
    </row>
    <row r="47421" spans="11:28" x14ac:dyDescent="0.2">
      <c r="K47421" s="125"/>
      <c r="L47421" s="198"/>
      <c r="M47421" s="126"/>
      <c r="AA47421" s="241"/>
      <c r="AB47421" s="22"/>
    </row>
    <row r="47422" spans="11:28" x14ac:dyDescent="0.2">
      <c r="K47422" s="125"/>
      <c r="L47422" s="198"/>
      <c r="M47422" s="126"/>
      <c r="AA47422" s="241"/>
      <c r="AB47422" s="22"/>
    </row>
    <row r="47423" spans="11:28" x14ac:dyDescent="0.2">
      <c r="K47423" s="125"/>
      <c r="L47423" s="198"/>
      <c r="M47423" s="126"/>
      <c r="AA47423" s="241"/>
      <c r="AB47423" s="22"/>
    </row>
    <row r="47424" spans="11:28" x14ac:dyDescent="0.2">
      <c r="K47424" s="125"/>
      <c r="L47424" s="198"/>
      <c r="M47424" s="126"/>
      <c r="AA47424" s="241"/>
      <c r="AB47424" s="22"/>
    </row>
    <row r="47425" spans="11:28" x14ac:dyDescent="0.2">
      <c r="K47425" s="125"/>
      <c r="L47425" s="198"/>
      <c r="M47425" s="126"/>
      <c r="AA47425" s="241"/>
      <c r="AB47425" s="22"/>
    </row>
    <row r="47426" spans="11:28" x14ac:dyDescent="0.2">
      <c r="K47426" s="125"/>
      <c r="L47426" s="198"/>
      <c r="M47426" s="126"/>
      <c r="AA47426" s="241"/>
      <c r="AB47426" s="22"/>
    </row>
    <row r="47427" spans="11:28" x14ac:dyDescent="0.2">
      <c r="K47427" s="125"/>
      <c r="L47427" s="198"/>
      <c r="M47427" s="126"/>
      <c r="AA47427" s="241"/>
      <c r="AB47427" s="22"/>
    </row>
    <row r="47428" spans="11:28" x14ac:dyDescent="0.2">
      <c r="K47428" s="125"/>
      <c r="L47428" s="198"/>
      <c r="M47428" s="126"/>
      <c r="AA47428" s="241"/>
      <c r="AB47428" s="22"/>
    </row>
    <row r="47429" spans="11:28" x14ac:dyDescent="0.2">
      <c r="K47429" s="125"/>
      <c r="L47429" s="198"/>
      <c r="M47429" s="126"/>
      <c r="AA47429" s="241"/>
      <c r="AB47429" s="22"/>
    </row>
    <row r="47430" spans="11:28" x14ac:dyDescent="0.2">
      <c r="K47430" s="125"/>
      <c r="L47430" s="198"/>
      <c r="M47430" s="126"/>
      <c r="AA47430" s="241"/>
      <c r="AB47430" s="22"/>
    </row>
    <row r="47431" spans="11:28" x14ac:dyDescent="0.2">
      <c r="K47431" s="125"/>
      <c r="L47431" s="198"/>
      <c r="M47431" s="126"/>
      <c r="AA47431" s="241"/>
      <c r="AB47431" s="22"/>
    </row>
    <row r="47432" spans="11:28" x14ac:dyDescent="0.2">
      <c r="K47432" s="125"/>
      <c r="L47432" s="198"/>
      <c r="M47432" s="126"/>
      <c r="AA47432" s="241"/>
      <c r="AB47432" s="22"/>
    </row>
    <row r="47433" spans="11:28" x14ac:dyDescent="0.2">
      <c r="K47433" s="125"/>
      <c r="L47433" s="198"/>
      <c r="M47433" s="126"/>
      <c r="AA47433" s="241"/>
      <c r="AB47433" s="22"/>
    </row>
    <row r="47434" spans="11:28" x14ac:dyDescent="0.2">
      <c r="K47434" s="125"/>
      <c r="L47434" s="198"/>
      <c r="M47434" s="126"/>
      <c r="AA47434" s="241"/>
      <c r="AB47434" s="22"/>
    </row>
    <row r="47435" spans="11:28" x14ac:dyDescent="0.2">
      <c r="K47435" s="125"/>
      <c r="L47435" s="198"/>
      <c r="M47435" s="126"/>
      <c r="AA47435" s="241"/>
      <c r="AB47435" s="22"/>
    </row>
    <row r="47436" spans="11:28" x14ac:dyDescent="0.2">
      <c r="K47436" s="125"/>
      <c r="L47436" s="198"/>
      <c r="M47436" s="126"/>
      <c r="AA47436" s="241"/>
      <c r="AB47436" s="22"/>
    </row>
    <row r="47437" spans="11:28" x14ac:dyDescent="0.2">
      <c r="K47437" s="125"/>
      <c r="L47437" s="198"/>
      <c r="M47437" s="126"/>
      <c r="AA47437" s="241"/>
      <c r="AB47437" s="22"/>
    </row>
    <row r="47438" spans="11:28" x14ac:dyDescent="0.2">
      <c r="K47438" s="125"/>
      <c r="L47438" s="198"/>
      <c r="M47438" s="126"/>
      <c r="AA47438" s="241"/>
      <c r="AB47438" s="22"/>
    </row>
    <row r="47439" spans="11:28" x14ac:dyDescent="0.2">
      <c r="K47439" s="125"/>
      <c r="L47439" s="198"/>
      <c r="M47439" s="126"/>
      <c r="AA47439" s="241"/>
      <c r="AB47439" s="22"/>
    </row>
    <row r="47440" spans="11:28" x14ac:dyDescent="0.2">
      <c r="K47440" s="125"/>
      <c r="L47440" s="198"/>
      <c r="M47440" s="126"/>
      <c r="AA47440" s="241"/>
      <c r="AB47440" s="22"/>
    </row>
    <row r="47441" spans="11:28" x14ac:dyDescent="0.2">
      <c r="K47441" s="125"/>
      <c r="L47441" s="198"/>
      <c r="M47441" s="126"/>
      <c r="AA47441" s="241"/>
      <c r="AB47441" s="22"/>
    </row>
    <row r="47442" spans="11:28" x14ac:dyDescent="0.2">
      <c r="K47442" s="125"/>
      <c r="L47442" s="198"/>
      <c r="M47442" s="126"/>
      <c r="AA47442" s="241"/>
      <c r="AB47442" s="22"/>
    </row>
    <row r="47443" spans="11:28" x14ac:dyDescent="0.2">
      <c r="K47443" s="125"/>
      <c r="L47443" s="198"/>
      <c r="M47443" s="126"/>
      <c r="AA47443" s="241"/>
      <c r="AB47443" s="22"/>
    </row>
    <row r="47444" spans="11:28" x14ac:dyDescent="0.2">
      <c r="K47444" s="125"/>
      <c r="L47444" s="198"/>
      <c r="M47444" s="126"/>
      <c r="AA47444" s="241"/>
      <c r="AB47444" s="22"/>
    </row>
    <row r="47445" spans="11:28" x14ac:dyDescent="0.2">
      <c r="K47445" s="125"/>
      <c r="L47445" s="198"/>
      <c r="M47445" s="126"/>
      <c r="AA47445" s="241"/>
      <c r="AB47445" s="22"/>
    </row>
    <row r="47446" spans="11:28" x14ac:dyDescent="0.2">
      <c r="K47446" s="125"/>
      <c r="L47446" s="198"/>
      <c r="M47446" s="126"/>
      <c r="AA47446" s="241"/>
      <c r="AB47446" s="22"/>
    </row>
    <row r="47447" spans="11:28" x14ac:dyDescent="0.2">
      <c r="K47447" s="125"/>
      <c r="L47447" s="198"/>
      <c r="M47447" s="126"/>
      <c r="AA47447" s="241"/>
      <c r="AB47447" s="22"/>
    </row>
    <row r="47448" spans="11:28" x14ac:dyDescent="0.2">
      <c r="K47448" s="125"/>
      <c r="L47448" s="198"/>
      <c r="M47448" s="126"/>
      <c r="AA47448" s="241"/>
      <c r="AB47448" s="22"/>
    </row>
    <row r="47449" spans="11:28" x14ac:dyDescent="0.2">
      <c r="K47449" s="125"/>
      <c r="L47449" s="198"/>
      <c r="M47449" s="126"/>
      <c r="AA47449" s="241"/>
      <c r="AB47449" s="22"/>
    </row>
    <row r="47450" spans="11:28" x14ac:dyDescent="0.2">
      <c r="K47450" s="125"/>
      <c r="L47450" s="198"/>
      <c r="M47450" s="126"/>
      <c r="AA47450" s="241"/>
      <c r="AB47450" s="22"/>
    </row>
    <row r="47451" spans="11:28" x14ac:dyDescent="0.2">
      <c r="K47451" s="125"/>
      <c r="L47451" s="198"/>
      <c r="M47451" s="126"/>
      <c r="AA47451" s="241"/>
      <c r="AB47451" s="22"/>
    </row>
    <row r="47452" spans="11:28" x14ac:dyDescent="0.2">
      <c r="K47452" s="125"/>
      <c r="L47452" s="198"/>
      <c r="M47452" s="126"/>
      <c r="AA47452" s="241"/>
      <c r="AB47452" s="22"/>
    </row>
    <row r="47453" spans="11:28" x14ac:dyDescent="0.2">
      <c r="K47453" s="125"/>
      <c r="L47453" s="198"/>
      <c r="M47453" s="126"/>
      <c r="AA47453" s="241"/>
      <c r="AB47453" s="22"/>
    </row>
    <row r="47454" spans="11:28" x14ac:dyDescent="0.2">
      <c r="K47454" s="125"/>
      <c r="L47454" s="198"/>
      <c r="M47454" s="126"/>
      <c r="AA47454" s="241"/>
      <c r="AB47454" s="22"/>
    </row>
    <row r="47455" spans="11:28" x14ac:dyDescent="0.2">
      <c r="K47455" s="125"/>
      <c r="L47455" s="198"/>
      <c r="M47455" s="126"/>
      <c r="AA47455" s="241"/>
      <c r="AB47455" s="22"/>
    </row>
    <row r="47456" spans="11:28" x14ac:dyDescent="0.2">
      <c r="K47456" s="125"/>
      <c r="L47456" s="198"/>
      <c r="M47456" s="126"/>
      <c r="AA47456" s="241"/>
      <c r="AB47456" s="22"/>
    </row>
    <row r="47457" spans="11:28" x14ac:dyDescent="0.2">
      <c r="K47457" s="125"/>
      <c r="L47457" s="198"/>
      <c r="M47457" s="126"/>
      <c r="AA47457" s="241"/>
      <c r="AB47457" s="22"/>
    </row>
    <row r="47458" spans="11:28" x14ac:dyDescent="0.2">
      <c r="K47458" s="125"/>
      <c r="L47458" s="198"/>
      <c r="M47458" s="126"/>
      <c r="AA47458" s="241"/>
      <c r="AB47458" s="22"/>
    </row>
    <row r="47459" spans="11:28" x14ac:dyDescent="0.2">
      <c r="K47459" s="125"/>
      <c r="L47459" s="198"/>
      <c r="M47459" s="126"/>
      <c r="AA47459" s="241"/>
      <c r="AB47459" s="22"/>
    </row>
    <row r="47460" spans="11:28" x14ac:dyDescent="0.2">
      <c r="K47460" s="125"/>
      <c r="L47460" s="198"/>
      <c r="M47460" s="126"/>
      <c r="AA47460" s="241"/>
      <c r="AB47460" s="22"/>
    </row>
    <row r="47461" spans="11:28" x14ac:dyDescent="0.2">
      <c r="K47461" s="125"/>
      <c r="L47461" s="198"/>
      <c r="M47461" s="126"/>
      <c r="AA47461" s="241"/>
      <c r="AB47461" s="22"/>
    </row>
    <row r="47462" spans="11:28" x14ac:dyDescent="0.2">
      <c r="K47462" s="125"/>
      <c r="L47462" s="198"/>
      <c r="M47462" s="126"/>
      <c r="AA47462" s="241"/>
      <c r="AB47462" s="22"/>
    </row>
    <row r="47463" spans="11:28" x14ac:dyDescent="0.2">
      <c r="K47463" s="125"/>
      <c r="L47463" s="198"/>
      <c r="M47463" s="126"/>
      <c r="AA47463" s="241"/>
      <c r="AB47463" s="22"/>
    </row>
    <row r="47464" spans="11:28" x14ac:dyDescent="0.2">
      <c r="K47464" s="125"/>
      <c r="L47464" s="198"/>
      <c r="M47464" s="126"/>
      <c r="AA47464" s="241"/>
      <c r="AB47464" s="22"/>
    </row>
    <row r="47465" spans="11:28" x14ac:dyDescent="0.2">
      <c r="K47465" s="125"/>
      <c r="L47465" s="198"/>
      <c r="M47465" s="126"/>
      <c r="AA47465" s="241"/>
      <c r="AB47465" s="22"/>
    </row>
    <row r="47466" spans="11:28" x14ac:dyDescent="0.2">
      <c r="K47466" s="125"/>
      <c r="L47466" s="198"/>
      <c r="M47466" s="126"/>
      <c r="AA47466" s="241"/>
      <c r="AB47466" s="22"/>
    </row>
    <row r="47467" spans="11:28" x14ac:dyDescent="0.2">
      <c r="K47467" s="125"/>
      <c r="L47467" s="198"/>
      <c r="M47467" s="126"/>
      <c r="AA47467" s="241"/>
      <c r="AB47467" s="22"/>
    </row>
    <row r="47468" spans="11:28" x14ac:dyDescent="0.2">
      <c r="K47468" s="125"/>
      <c r="L47468" s="198"/>
      <c r="M47468" s="126"/>
      <c r="AA47468" s="241"/>
      <c r="AB47468" s="22"/>
    </row>
    <row r="47469" spans="11:28" x14ac:dyDescent="0.2">
      <c r="K47469" s="125"/>
      <c r="L47469" s="198"/>
      <c r="M47469" s="126"/>
      <c r="AA47469" s="241"/>
      <c r="AB47469" s="22"/>
    </row>
    <row r="47470" spans="11:28" x14ac:dyDescent="0.2">
      <c r="K47470" s="125"/>
      <c r="L47470" s="198"/>
      <c r="M47470" s="126"/>
      <c r="AA47470" s="241"/>
      <c r="AB47470" s="22"/>
    </row>
    <row r="47471" spans="11:28" x14ac:dyDescent="0.2">
      <c r="K47471" s="125"/>
      <c r="L47471" s="198"/>
      <c r="M47471" s="126"/>
      <c r="AA47471" s="241"/>
      <c r="AB47471" s="22"/>
    </row>
    <row r="47472" spans="11:28" x14ac:dyDescent="0.2">
      <c r="K47472" s="125"/>
      <c r="L47472" s="198"/>
      <c r="M47472" s="126"/>
      <c r="AA47472" s="241"/>
      <c r="AB47472" s="22"/>
    </row>
    <row r="47473" spans="11:28" x14ac:dyDescent="0.2">
      <c r="K47473" s="125"/>
      <c r="L47473" s="198"/>
      <c r="M47473" s="126"/>
      <c r="AA47473" s="241"/>
      <c r="AB47473" s="22"/>
    </row>
    <row r="47474" spans="11:28" x14ac:dyDescent="0.2">
      <c r="K47474" s="125"/>
      <c r="L47474" s="198"/>
      <c r="M47474" s="126"/>
      <c r="AA47474" s="241"/>
      <c r="AB47474" s="22"/>
    </row>
    <row r="47475" spans="11:28" x14ac:dyDescent="0.2">
      <c r="K47475" s="125"/>
      <c r="L47475" s="198"/>
      <c r="M47475" s="126"/>
      <c r="AA47475" s="241"/>
      <c r="AB47475" s="22"/>
    </row>
    <row r="47476" spans="11:28" x14ac:dyDescent="0.2">
      <c r="K47476" s="125"/>
      <c r="L47476" s="198"/>
      <c r="M47476" s="126"/>
      <c r="AA47476" s="241"/>
      <c r="AB47476" s="22"/>
    </row>
    <row r="47477" spans="11:28" x14ac:dyDescent="0.2">
      <c r="K47477" s="125"/>
      <c r="L47477" s="198"/>
      <c r="M47477" s="126"/>
      <c r="AA47477" s="241"/>
      <c r="AB47477" s="22"/>
    </row>
    <row r="47478" spans="11:28" x14ac:dyDescent="0.2">
      <c r="K47478" s="125"/>
      <c r="L47478" s="198"/>
      <c r="M47478" s="126"/>
      <c r="AA47478" s="241"/>
      <c r="AB47478" s="22"/>
    </row>
    <row r="47479" spans="11:28" x14ac:dyDescent="0.2">
      <c r="K47479" s="125"/>
      <c r="L47479" s="198"/>
      <c r="M47479" s="126"/>
      <c r="AA47479" s="241"/>
      <c r="AB47479" s="22"/>
    </row>
    <row r="47480" spans="11:28" x14ac:dyDescent="0.2">
      <c r="K47480" s="125"/>
      <c r="L47480" s="198"/>
      <c r="M47480" s="126"/>
      <c r="AA47480" s="241"/>
      <c r="AB47480" s="22"/>
    </row>
    <row r="47481" spans="11:28" x14ac:dyDescent="0.2">
      <c r="K47481" s="125"/>
      <c r="L47481" s="198"/>
      <c r="M47481" s="126"/>
      <c r="AA47481" s="241"/>
      <c r="AB47481" s="22"/>
    </row>
    <row r="47482" spans="11:28" x14ac:dyDescent="0.2">
      <c r="K47482" s="125"/>
      <c r="L47482" s="198"/>
      <c r="M47482" s="126"/>
      <c r="AA47482" s="241"/>
      <c r="AB47482" s="22"/>
    </row>
    <row r="47483" spans="11:28" x14ac:dyDescent="0.2">
      <c r="K47483" s="125"/>
      <c r="L47483" s="198"/>
      <c r="M47483" s="126"/>
      <c r="AA47483" s="241"/>
      <c r="AB47483" s="22"/>
    </row>
    <row r="47484" spans="11:28" x14ac:dyDescent="0.2">
      <c r="K47484" s="125"/>
      <c r="L47484" s="198"/>
      <c r="M47484" s="126"/>
      <c r="AA47484" s="241"/>
      <c r="AB47484" s="22"/>
    </row>
    <row r="47485" spans="11:28" x14ac:dyDescent="0.2">
      <c r="K47485" s="125"/>
      <c r="L47485" s="198"/>
      <c r="M47485" s="126"/>
      <c r="AA47485" s="241"/>
      <c r="AB47485" s="22"/>
    </row>
    <row r="47486" spans="11:28" x14ac:dyDescent="0.2">
      <c r="K47486" s="125"/>
      <c r="L47486" s="198"/>
      <c r="M47486" s="126"/>
      <c r="AA47486" s="241"/>
      <c r="AB47486" s="22"/>
    </row>
    <row r="47487" spans="11:28" x14ac:dyDescent="0.2">
      <c r="K47487" s="125"/>
      <c r="L47487" s="198"/>
      <c r="M47487" s="126"/>
      <c r="AA47487" s="241"/>
      <c r="AB47487" s="22"/>
    </row>
    <row r="47488" spans="11:28" x14ac:dyDescent="0.2">
      <c r="K47488" s="125"/>
      <c r="L47488" s="198"/>
      <c r="M47488" s="126"/>
      <c r="AA47488" s="241"/>
      <c r="AB47488" s="22"/>
    </row>
    <row r="47489" spans="11:28" x14ac:dyDescent="0.2">
      <c r="K47489" s="125"/>
      <c r="L47489" s="198"/>
      <c r="M47489" s="126"/>
      <c r="AA47489" s="241"/>
      <c r="AB47489" s="22"/>
    </row>
    <row r="47490" spans="11:28" x14ac:dyDescent="0.2">
      <c r="K47490" s="125"/>
      <c r="L47490" s="198"/>
      <c r="M47490" s="126"/>
      <c r="AA47490" s="241"/>
      <c r="AB47490" s="22"/>
    </row>
    <row r="47491" spans="11:28" x14ac:dyDescent="0.2">
      <c r="K47491" s="125"/>
      <c r="L47491" s="198"/>
      <c r="M47491" s="126"/>
      <c r="AA47491" s="241"/>
      <c r="AB47491" s="22"/>
    </row>
    <row r="47492" spans="11:28" x14ac:dyDescent="0.2">
      <c r="K47492" s="125"/>
      <c r="L47492" s="198"/>
      <c r="M47492" s="126"/>
      <c r="AA47492" s="241"/>
      <c r="AB47492" s="22"/>
    </row>
    <row r="47493" spans="11:28" x14ac:dyDescent="0.2">
      <c r="K47493" s="125"/>
      <c r="L47493" s="198"/>
      <c r="M47493" s="126"/>
      <c r="AA47493" s="241"/>
      <c r="AB47493" s="22"/>
    </row>
    <row r="47494" spans="11:28" x14ac:dyDescent="0.2">
      <c r="K47494" s="125"/>
      <c r="L47494" s="198"/>
      <c r="M47494" s="126"/>
      <c r="AA47494" s="241"/>
      <c r="AB47494" s="22"/>
    </row>
    <row r="47495" spans="11:28" x14ac:dyDescent="0.2">
      <c r="K47495" s="125"/>
      <c r="L47495" s="198"/>
      <c r="M47495" s="126"/>
      <c r="AA47495" s="241"/>
      <c r="AB47495" s="22"/>
    </row>
    <row r="47496" spans="11:28" x14ac:dyDescent="0.2">
      <c r="K47496" s="125"/>
      <c r="L47496" s="198"/>
      <c r="M47496" s="126"/>
      <c r="AA47496" s="241"/>
      <c r="AB47496" s="22"/>
    </row>
    <row r="47497" spans="11:28" x14ac:dyDescent="0.2">
      <c r="K47497" s="125"/>
      <c r="L47497" s="198"/>
      <c r="M47497" s="126"/>
      <c r="AA47497" s="241"/>
      <c r="AB47497" s="22"/>
    </row>
    <row r="47498" spans="11:28" x14ac:dyDescent="0.2">
      <c r="K47498" s="125"/>
      <c r="L47498" s="198"/>
      <c r="M47498" s="126"/>
      <c r="AA47498" s="241"/>
      <c r="AB47498" s="22"/>
    </row>
    <row r="47499" spans="11:28" x14ac:dyDescent="0.2">
      <c r="K47499" s="125"/>
      <c r="L47499" s="198"/>
      <c r="M47499" s="126"/>
      <c r="AA47499" s="241"/>
      <c r="AB47499" s="22"/>
    </row>
    <row r="47500" spans="11:28" x14ac:dyDescent="0.2">
      <c r="K47500" s="125"/>
      <c r="L47500" s="198"/>
      <c r="M47500" s="126"/>
      <c r="AA47500" s="241"/>
      <c r="AB47500" s="22"/>
    </row>
    <row r="47501" spans="11:28" x14ac:dyDescent="0.2">
      <c r="K47501" s="125"/>
      <c r="L47501" s="198"/>
      <c r="M47501" s="126"/>
      <c r="AA47501" s="241"/>
      <c r="AB47501" s="22"/>
    </row>
    <row r="47502" spans="11:28" x14ac:dyDescent="0.2">
      <c r="K47502" s="125"/>
      <c r="L47502" s="198"/>
      <c r="M47502" s="126"/>
      <c r="AA47502" s="241"/>
      <c r="AB47502" s="22"/>
    </row>
    <row r="47503" spans="11:28" x14ac:dyDescent="0.2">
      <c r="K47503" s="125"/>
      <c r="L47503" s="198"/>
      <c r="M47503" s="126"/>
      <c r="AA47503" s="241"/>
      <c r="AB47503" s="22"/>
    </row>
    <row r="47504" spans="11:28" x14ac:dyDescent="0.2">
      <c r="K47504" s="125"/>
      <c r="L47504" s="198"/>
      <c r="M47504" s="126"/>
      <c r="AA47504" s="241"/>
      <c r="AB47504" s="22"/>
    </row>
    <row r="47505" spans="11:28" x14ac:dyDescent="0.2">
      <c r="K47505" s="125"/>
      <c r="L47505" s="198"/>
      <c r="M47505" s="126"/>
      <c r="AA47505" s="241"/>
      <c r="AB47505" s="22"/>
    </row>
    <row r="47506" spans="11:28" x14ac:dyDescent="0.2">
      <c r="K47506" s="125"/>
      <c r="L47506" s="198"/>
      <c r="M47506" s="126"/>
      <c r="AA47506" s="241"/>
      <c r="AB47506" s="22"/>
    </row>
    <row r="47507" spans="11:28" x14ac:dyDescent="0.2">
      <c r="K47507" s="125"/>
      <c r="L47507" s="198"/>
      <c r="M47507" s="126"/>
      <c r="AA47507" s="241"/>
      <c r="AB47507" s="22"/>
    </row>
    <row r="47508" spans="11:28" x14ac:dyDescent="0.2">
      <c r="K47508" s="125"/>
      <c r="L47508" s="198"/>
      <c r="M47508" s="126"/>
      <c r="AA47508" s="241"/>
      <c r="AB47508" s="22"/>
    </row>
    <row r="47509" spans="11:28" x14ac:dyDescent="0.2">
      <c r="K47509" s="125"/>
      <c r="L47509" s="198"/>
      <c r="M47509" s="126"/>
      <c r="AA47509" s="241"/>
      <c r="AB47509" s="22"/>
    </row>
    <row r="47510" spans="11:28" x14ac:dyDescent="0.2">
      <c r="K47510" s="125"/>
      <c r="L47510" s="198"/>
      <c r="M47510" s="126"/>
      <c r="AA47510" s="241"/>
      <c r="AB47510" s="22"/>
    </row>
    <row r="47511" spans="11:28" x14ac:dyDescent="0.2">
      <c r="K47511" s="125"/>
      <c r="L47511" s="198"/>
      <c r="M47511" s="126"/>
      <c r="AA47511" s="241"/>
      <c r="AB47511" s="22"/>
    </row>
    <row r="47512" spans="11:28" x14ac:dyDescent="0.2">
      <c r="K47512" s="125"/>
      <c r="L47512" s="198"/>
      <c r="M47512" s="126"/>
      <c r="AA47512" s="241"/>
      <c r="AB47512" s="22"/>
    </row>
    <row r="47513" spans="11:28" x14ac:dyDescent="0.2">
      <c r="K47513" s="125"/>
      <c r="L47513" s="198"/>
      <c r="M47513" s="126"/>
      <c r="AA47513" s="241"/>
      <c r="AB47513" s="22"/>
    </row>
    <row r="47514" spans="11:28" x14ac:dyDescent="0.2">
      <c r="K47514" s="125"/>
      <c r="L47514" s="198"/>
      <c r="M47514" s="126"/>
      <c r="AA47514" s="241"/>
      <c r="AB47514" s="22"/>
    </row>
    <row r="47515" spans="11:28" x14ac:dyDescent="0.2">
      <c r="K47515" s="125"/>
      <c r="L47515" s="198"/>
      <c r="M47515" s="126"/>
      <c r="AA47515" s="241"/>
      <c r="AB47515" s="22"/>
    </row>
    <row r="47516" spans="11:28" x14ac:dyDescent="0.2">
      <c r="K47516" s="125"/>
      <c r="L47516" s="198"/>
      <c r="M47516" s="126"/>
      <c r="AA47516" s="241"/>
      <c r="AB47516" s="22"/>
    </row>
    <row r="47517" spans="11:28" x14ac:dyDescent="0.2">
      <c r="K47517" s="125"/>
      <c r="L47517" s="198"/>
      <c r="M47517" s="126"/>
      <c r="AA47517" s="241"/>
      <c r="AB47517" s="22"/>
    </row>
    <row r="47518" spans="11:28" x14ac:dyDescent="0.2">
      <c r="K47518" s="125"/>
      <c r="L47518" s="198"/>
      <c r="M47518" s="126"/>
      <c r="AA47518" s="241"/>
      <c r="AB47518" s="22"/>
    </row>
    <row r="47519" spans="11:28" x14ac:dyDescent="0.2">
      <c r="K47519" s="125"/>
      <c r="L47519" s="198"/>
      <c r="M47519" s="126"/>
      <c r="AA47519" s="241"/>
      <c r="AB47519" s="22"/>
    </row>
    <row r="47520" spans="11:28" x14ac:dyDescent="0.2">
      <c r="K47520" s="125"/>
      <c r="L47520" s="198"/>
      <c r="M47520" s="126"/>
      <c r="AA47520" s="241"/>
      <c r="AB47520" s="22"/>
    </row>
    <row r="47521" spans="11:28" x14ac:dyDescent="0.2">
      <c r="K47521" s="125"/>
      <c r="L47521" s="198"/>
      <c r="M47521" s="126"/>
      <c r="AA47521" s="241"/>
      <c r="AB47521" s="22"/>
    </row>
    <row r="47522" spans="11:28" x14ac:dyDescent="0.2">
      <c r="K47522" s="125"/>
      <c r="L47522" s="198"/>
      <c r="M47522" s="126"/>
      <c r="AA47522" s="241"/>
      <c r="AB47522" s="22"/>
    </row>
    <row r="47523" spans="11:28" x14ac:dyDescent="0.2">
      <c r="K47523" s="125"/>
      <c r="L47523" s="198"/>
      <c r="M47523" s="126"/>
      <c r="AA47523" s="241"/>
      <c r="AB47523" s="22"/>
    </row>
    <row r="47524" spans="11:28" x14ac:dyDescent="0.2">
      <c r="K47524" s="125"/>
      <c r="L47524" s="198"/>
      <c r="M47524" s="126"/>
      <c r="AA47524" s="241"/>
      <c r="AB47524" s="22"/>
    </row>
    <row r="47525" spans="11:28" x14ac:dyDescent="0.2">
      <c r="K47525" s="125"/>
      <c r="L47525" s="198"/>
      <c r="M47525" s="126"/>
      <c r="AA47525" s="241"/>
      <c r="AB47525" s="22"/>
    </row>
    <row r="47526" spans="11:28" x14ac:dyDescent="0.2">
      <c r="K47526" s="125"/>
      <c r="L47526" s="198"/>
      <c r="M47526" s="126"/>
      <c r="AA47526" s="241"/>
      <c r="AB47526" s="22"/>
    </row>
    <row r="47527" spans="11:28" x14ac:dyDescent="0.2">
      <c r="K47527" s="125"/>
      <c r="L47527" s="198"/>
      <c r="M47527" s="126"/>
      <c r="AA47527" s="241"/>
      <c r="AB47527" s="22"/>
    </row>
    <row r="47528" spans="11:28" x14ac:dyDescent="0.2">
      <c r="K47528" s="125"/>
      <c r="L47528" s="198"/>
      <c r="M47528" s="126"/>
      <c r="AA47528" s="241"/>
      <c r="AB47528" s="22"/>
    </row>
    <row r="47529" spans="11:28" x14ac:dyDescent="0.2">
      <c r="K47529" s="125"/>
      <c r="L47529" s="198"/>
      <c r="M47529" s="126"/>
      <c r="AA47529" s="241"/>
      <c r="AB47529" s="22"/>
    </row>
    <row r="47530" spans="11:28" x14ac:dyDescent="0.2">
      <c r="K47530" s="125"/>
      <c r="L47530" s="198"/>
      <c r="M47530" s="126"/>
      <c r="AA47530" s="241"/>
      <c r="AB47530" s="22"/>
    </row>
    <row r="47531" spans="11:28" x14ac:dyDescent="0.2">
      <c r="K47531" s="125"/>
      <c r="L47531" s="198"/>
      <c r="M47531" s="126"/>
      <c r="AA47531" s="241"/>
      <c r="AB47531" s="22"/>
    </row>
    <row r="47532" spans="11:28" x14ac:dyDescent="0.2">
      <c r="K47532" s="125"/>
      <c r="L47532" s="198"/>
      <c r="M47532" s="126"/>
      <c r="AA47532" s="241"/>
      <c r="AB47532" s="22"/>
    </row>
    <row r="47533" spans="11:28" x14ac:dyDescent="0.2">
      <c r="K47533" s="125"/>
      <c r="L47533" s="198"/>
      <c r="M47533" s="126"/>
      <c r="AA47533" s="241"/>
      <c r="AB47533" s="22"/>
    </row>
    <row r="47534" spans="11:28" x14ac:dyDescent="0.2">
      <c r="K47534" s="125"/>
      <c r="L47534" s="198"/>
      <c r="M47534" s="126"/>
      <c r="AA47534" s="241"/>
      <c r="AB47534" s="22"/>
    </row>
    <row r="47535" spans="11:28" x14ac:dyDescent="0.2">
      <c r="K47535" s="125"/>
      <c r="L47535" s="198"/>
      <c r="M47535" s="126"/>
      <c r="AA47535" s="241"/>
      <c r="AB47535" s="22"/>
    </row>
    <row r="47536" spans="11:28" x14ac:dyDescent="0.2">
      <c r="K47536" s="125"/>
      <c r="L47536" s="198"/>
      <c r="M47536" s="126"/>
      <c r="AA47536" s="241"/>
      <c r="AB47536" s="22"/>
    </row>
    <row r="47537" spans="11:28" x14ac:dyDescent="0.2">
      <c r="K47537" s="125"/>
      <c r="L47537" s="198"/>
      <c r="M47537" s="126"/>
      <c r="AA47537" s="241"/>
      <c r="AB47537" s="22"/>
    </row>
    <row r="47538" spans="11:28" x14ac:dyDescent="0.2">
      <c r="K47538" s="125"/>
      <c r="L47538" s="198"/>
      <c r="M47538" s="126"/>
      <c r="AA47538" s="241"/>
      <c r="AB47538" s="22"/>
    </row>
    <row r="47539" spans="11:28" x14ac:dyDescent="0.2">
      <c r="K47539" s="125"/>
      <c r="L47539" s="198"/>
      <c r="M47539" s="126"/>
      <c r="AA47539" s="241"/>
      <c r="AB47539" s="22"/>
    </row>
    <row r="47540" spans="11:28" x14ac:dyDescent="0.2">
      <c r="K47540" s="125"/>
      <c r="L47540" s="198"/>
      <c r="M47540" s="126"/>
      <c r="AA47540" s="241"/>
      <c r="AB47540" s="22"/>
    </row>
    <row r="47541" spans="11:28" x14ac:dyDescent="0.2">
      <c r="K47541" s="125"/>
      <c r="L47541" s="198"/>
      <c r="M47541" s="126"/>
      <c r="AA47541" s="241"/>
      <c r="AB47541" s="22"/>
    </row>
    <row r="47542" spans="11:28" x14ac:dyDescent="0.2">
      <c r="K47542" s="125"/>
      <c r="L47542" s="198"/>
      <c r="M47542" s="126"/>
      <c r="AA47542" s="241"/>
      <c r="AB47542" s="22"/>
    </row>
    <row r="47543" spans="11:28" x14ac:dyDescent="0.2">
      <c r="K47543" s="125"/>
      <c r="L47543" s="198"/>
      <c r="M47543" s="126"/>
      <c r="AA47543" s="241"/>
      <c r="AB47543" s="22"/>
    </row>
    <row r="47544" spans="11:28" x14ac:dyDescent="0.2">
      <c r="K47544" s="125"/>
      <c r="L47544" s="198"/>
      <c r="M47544" s="126"/>
      <c r="AA47544" s="241"/>
      <c r="AB47544" s="22"/>
    </row>
    <row r="47545" spans="11:28" x14ac:dyDescent="0.2">
      <c r="K47545" s="125"/>
      <c r="L47545" s="198"/>
      <c r="M47545" s="126"/>
      <c r="AA47545" s="241"/>
      <c r="AB47545" s="22"/>
    </row>
    <row r="47546" spans="11:28" x14ac:dyDescent="0.2">
      <c r="K47546" s="125"/>
      <c r="L47546" s="198"/>
      <c r="M47546" s="126"/>
      <c r="AA47546" s="241"/>
      <c r="AB47546" s="22"/>
    </row>
    <row r="47547" spans="11:28" x14ac:dyDescent="0.2">
      <c r="K47547" s="125"/>
      <c r="L47547" s="198"/>
      <c r="M47547" s="126"/>
      <c r="AA47547" s="241"/>
      <c r="AB47547" s="22"/>
    </row>
    <row r="47548" spans="11:28" x14ac:dyDescent="0.2">
      <c r="K47548" s="125"/>
      <c r="L47548" s="198"/>
      <c r="M47548" s="126"/>
      <c r="AA47548" s="241"/>
      <c r="AB47548" s="22"/>
    </row>
    <row r="47549" spans="11:28" x14ac:dyDescent="0.2">
      <c r="K47549" s="125"/>
      <c r="L47549" s="198"/>
      <c r="M47549" s="126"/>
      <c r="AA47549" s="241"/>
      <c r="AB47549" s="22"/>
    </row>
    <row r="47550" spans="11:28" x14ac:dyDescent="0.2">
      <c r="K47550" s="125"/>
      <c r="L47550" s="198"/>
      <c r="M47550" s="126"/>
      <c r="AA47550" s="241"/>
      <c r="AB47550" s="22"/>
    </row>
    <row r="47551" spans="11:28" x14ac:dyDescent="0.2">
      <c r="K47551" s="125"/>
      <c r="L47551" s="198"/>
      <c r="M47551" s="126"/>
      <c r="AA47551" s="241"/>
      <c r="AB47551" s="22"/>
    </row>
    <row r="47552" spans="11:28" x14ac:dyDescent="0.2">
      <c r="K47552" s="125"/>
      <c r="L47552" s="198"/>
      <c r="M47552" s="126"/>
      <c r="AA47552" s="241"/>
      <c r="AB47552" s="22"/>
    </row>
    <row r="47553" spans="11:28" x14ac:dyDescent="0.2">
      <c r="K47553" s="125"/>
      <c r="L47553" s="198"/>
      <c r="M47553" s="126"/>
      <c r="AA47553" s="241"/>
      <c r="AB47553" s="22"/>
    </row>
    <row r="47554" spans="11:28" x14ac:dyDescent="0.2">
      <c r="K47554" s="125"/>
      <c r="L47554" s="198"/>
      <c r="M47554" s="126"/>
      <c r="AA47554" s="241"/>
      <c r="AB47554" s="22"/>
    </row>
    <row r="47555" spans="11:28" x14ac:dyDescent="0.2">
      <c r="K47555" s="125"/>
      <c r="L47555" s="198"/>
      <c r="M47555" s="126"/>
      <c r="AA47555" s="241"/>
      <c r="AB47555" s="22"/>
    </row>
    <row r="47556" spans="11:28" x14ac:dyDescent="0.2">
      <c r="K47556" s="125"/>
      <c r="L47556" s="198"/>
      <c r="M47556" s="126"/>
      <c r="AA47556" s="241"/>
      <c r="AB47556" s="22"/>
    </row>
    <row r="47557" spans="11:28" x14ac:dyDescent="0.2">
      <c r="K47557" s="125"/>
      <c r="L47557" s="198"/>
      <c r="M47557" s="126"/>
      <c r="AA47557" s="241"/>
      <c r="AB47557" s="22"/>
    </row>
    <row r="47558" spans="11:28" x14ac:dyDescent="0.2">
      <c r="K47558" s="125"/>
      <c r="L47558" s="198"/>
      <c r="M47558" s="126"/>
      <c r="AA47558" s="241"/>
      <c r="AB47558" s="22"/>
    </row>
    <row r="47559" spans="11:28" x14ac:dyDescent="0.2">
      <c r="K47559" s="125"/>
      <c r="L47559" s="198"/>
      <c r="M47559" s="126"/>
      <c r="AA47559" s="241"/>
      <c r="AB47559" s="22"/>
    </row>
    <row r="47560" spans="11:28" x14ac:dyDescent="0.2">
      <c r="K47560" s="125"/>
      <c r="L47560" s="198"/>
      <c r="M47560" s="126"/>
      <c r="AA47560" s="241"/>
      <c r="AB47560" s="22"/>
    </row>
    <row r="47561" spans="11:28" x14ac:dyDescent="0.2">
      <c r="K47561" s="125"/>
      <c r="L47561" s="198"/>
      <c r="M47561" s="126"/>
      <c r="AA47561" s="241"/>
      <c r="AB47561" s="22"/>
    </row>
    <row r="47562" spans="11:28" x14ac:dyDescent="0.2">
      <c r="K47562" s="125"/>
      <c r="L47562" s="198"/>
      <c r="M47562" s="126"/>
      <c r="AA47562" s="241"/>
      <c r="AB47562" s="22"/>
    </row>
    <row r="47563" spans="11:28" x14ac:dyDescent="0.2">
      <c r="K47563" s="125"/>
      <c r="L47563" s="198"/>
      <c r="M47563" s="126"/>
      <c r="AA47563" s="241"/>
      <c r="AB47563" s="22"/>
    </row>
    <row r="47564" spans="11:28" x14ac:dyDescent="0.2">
      <c r="K47564" s="125"/>
      <c r="L47564" s="198"/>
      <c r="M47564" s="126"/>
      <c r="AA47564" s="241"/>
      <c r="AB47564" s="22"/>
    </row>
    <row r="47565" spans="11:28" x14ac:dyDescent="0.2">
      <c r="K47565" s="125"/>
      <c r="L47565" s="198"/>
      <c r="M47565" s="126"/>
      <c r="AA47565" s="241"/>
      <c r="AB47565" s="22"/>
    </row>
    <row r="47566" spans="11:28" x14ac:dyDescent="0.2">
      <c r="K47566" s="125"/>
      <c r="L47566" s="198"/>
      <c r="M47566" s="126"/>
      <c r="AA47566" s="241"/>
      <c r="AB47566" s="22"/>
    </row>
    <row r="47567" spans="11:28" x14ac:dyDescent="0.2">
      <c r="K47567" s="125"/>
      <c r="L47567" s="198"/>
      <c r="M47567" s="126"/>
      <c r="AA47567" s="241"/>
      <c r="AB47567" s="22"/>
    </row>
    <row r="47568" spans="11:28" x14ac:dyDescent="0.2">
      <c r="K47568" s="125"/>
      <c r="L47568" s="198"/>
      <c r="M47568" s="126"/>
      <c r="AA47568" s="241"/>
      <c r="AB47568" s="22"/>
    </row>
    <row r="47569" spans="11:28" x14ac:dyDescent="0.2">
      <c r="K47569" s="125"/>
      <c r="L47569" s="198"/>
      <c r="M47569" s="126"/>
      <c r="AA47569" s="241"/>
      <c r="AB47569" s="22"/>
    </row>
    <row r="47570" spans="11:28" x14ac:dyDescent="0.2">
      <c r="K47570" s="125"/>
      <c r="L47570" s="198"/>
      <c r="M47570" s="126"/>
      <c r="AA47570" s="241"/>
      <c r="AB47570" s="22"/>
    </row>
    <row r="47571" spans="11:28" x14ac:dyDescent="0.2">
      <c r="K47571" s="125"/>
      <c r="L47571" s="198"/>
      <c r="M47571" s="126"/>
      <c r="AA47571" s="241"/>
      <c r="AB47571" s="22"/>
    </row>
    <row r="47572" spans="11:28" x14ac:dyDescent="0.2">
      <c r="K47572" s="125"/>
      <c r="L47572" s="198"/>
      <c r="M47572" s="126"/>
      <c r="AA47572" s="241"/>
      <c r="AB47572" s="22"/>
    </row>
    <row r="47573" spans="11:28" x14ac:dyDescent="0.2">
      <c r="K47573" s="125"/>
      <c r="L47573" s="198"/>
      <c r="M47573" s="126"/>
      <c r="AA47573" s="241"/>
      <c r="AB47573" s="22"/>
    </row>
    <row r="47574" spans="11:28" x14ac:dyDescent="0.2">
      <c r="K47574" s="125"/>
      <c r="L47574" s="198"/>
      <c r="M47574" s="126"/>
      <c r="AA47574" s="241"/>
      <c r="AB47574" s="22"/>
    </row>
    <row r="47575" spans="11:28" x14ac:dyDescent="0.2">
      <c r="K47575" s="125"/>
      <c r="L47575" s="198"/>
      <c r="M47575" s="126"/>
      <c r="AA47575" s="241"/>
      <c r="AB47575" s="22"/>
    </row>
    <row r="47576" spans="11:28" x14ac:dyDescent="0.2">
      <c r="K47576" s="125"/>
      <c r="L47576" s="198"/>
      <c r="M47576" s="126"/>
      <c r="AA47576" s="241"/>
      <c r="AB47576" s="22"/>
    </row>
    <row r="47577" spans="11:28" x14ac:dyDescent="0.2">
      <c r="K47577" s="125"/>
      <c r="L47577" s="198"/>
      <c r="M47577" s="126"/>
      <c r="AA47577" s="241"/>
      <c r="AB47577" s="22"/>
    </row>
    <row r="47578" spans="11:28" x14ac:dyDescent="0.2">
      <c r="K47578" s="125"/>
      <c r="L47578" s="198"/>
      <c r="M47578" s="126"/>
      <c r="AA47578" s="241"/>
      <c r="AB47578" s="22"/>
    </row>
    <row r="47579" spans="11:28" x14ac:dyDescent="0.2">
      <c r="K47579" s="125"/>
      <c r="L47579" s="198"/>
      <c r="M47579" s="126"/>
      <c r="AA47579" s="241"/>
      <c r="AB47579" s="22"/>
    </row>
    <row r="47580" spans="11:28" x14ac:dyDescent="0.2">
      <c r="K47580" s="125"/>
      <c r="L47580" s="198"/>
      <c r="M47580" s="126"/>
      <c r="AA47580" s="241"/>
      <c r="AB47580" s="22"/>
    </row>
    <row r="47581" spans="11:28" x14ac:dyDescent="0.2">
      <c r="K47581" s="125"/>
      <c r="L47581" s="198"/>
      <c r="M47581" s="126"/>
      <c r="AA47581" s="241"/>
      <c r="AB47581" s="22"/>
    </row>
    <row r="47582" spans="11:28" x14ac:dyDescent="0.2">
      <c r="K47582" s="125"/>
      <c r="L47582" s="198"/>
      <c r="M47582" s="126"/>
      <c r="AA47582" s="241"/>
      <c r="AB47582" s="22"/>
    </row>
    <row r="47583" spans="11:28" x14ac:dyDescent="0.2">
      <c r="K47583" s="125"/>
      <c r="L47583" s="198"/>
      <c r="M47583" s="126"/>
      <c r="AA47583" s="241"/>
      <c r="AB47583" s="22"/>
    </row>
    <row r="47584" spans="11:28" x14ac:dyDescent="0.2">
      <c r="K47584" s="125"/>
      <c r="L47584" s="198"/>
      <c r="M47584" s="126"/>
      <c r="AA47584" s="241"/>
      <c r="AB47584" s="22"/>
    </row>
    <row r="47585" spans="11:28" x14ac:dyDescent="0.2">
      <c r="K47585" s="125"/>
      <c r="L47585" s="198"/>
      <c r="M47585" s="126"/>
      <c r="AA47585" s="241"/>
      <c r="AB47585" s="22"/>
    </row>
    <row r="47586" spans="11:28" x14ac:dyDescent="0.2">
      <c r="K47586" s="125"/>
      <c r="L47586" s="198"/>
      <c r="M47586" s="126"/>
      <c r="AA47586" s="241"/>
      <c r="AB47586" s="22"/>
    </row>
    <row r="47587" spans="11:28" x14ac:dyDescent="0.2">
      <c r="K47587" s="125"/>
      <c r="L47587" s="198"/>
      <c r="M47587" s="126"/>
      <c r="AA47587" s="241"/>
      <c r="AB47587" s="22"/>
    </row>
    <row r="47588" spans="11:28" x14ac:dyDescent="0.2">
      <c r="K47588" s="125"/>
      <c r="L47588" s="198"/>
      <c r="M47588" s="126"/>
      <c r="AA47588" s="241"/>
      <c r="AB47588" s="22"/>
    </row>
    <row r="47589" spans="11:28" x14ac:dyDescent="0.2">
      <c r="K47589" s="125"/>
      <c r="L47589" s="198"/>
      <c r="M47589" s="126"/>
      <c r="AA47589" s="241"/>
      <c r="AB47589" s="22"/>
    </row>
    <row r="47590" spans="11:28" x14ac:dyDescent="0.2">
      <c r="K47590" s="125"/>
      <c r="L47590" s="198"/>
      <c r="M47590" s="126"/>
      <c r="AA47590" s="241"/>
      <c r="AB47590" s="22"/>
    </row>
    <row r="47591" spans="11:28" x14ac:dyDescent="0.2">
      <c r="K47591" s="125"/>
      <c r="L47591" s="198"/>
      <c r="M47591" s="126"/>
      <c r="AA47591" s="241"/>
      <c r="AB47591" s="22"/>
    </row>
    <row r="47592" spans="11:28" x14ac:dyDescent="0.2">
      <c r="K47592" s="125"/>
      <c r="L47592" s="198"/>
      <c r="M47592" s="126"/>
      <c r="AA47592" s="241"/>
      <c r="AB47592" s="22"/>
    </row>
    <row r="47593" spans="11:28" x14ac:dyDescent="0.2">
      <c r="K47593" s="125"/>
      <c r="L47593" s="198"/>
      <c r="M47593" s="126"/>
      <c r="AA47593" s="241"/>
      <c r="AB47593" s="22"/>
    </row>
    <row r="47594" spans="11:28" x14ac:dyDescent="0.2">
      <c r="K47594" s="125"/>
      <c r="L47594" s="198"/>
      <c r="M47594" s="126"/>
      <c r="AA47594" s="241"/>
      <c r="AB47594" s="22"/>
    </row>
    <row r="47595" spans="11:28" x14ac:dyDescent="0.2">
      <c r="K47595" s="125"/>
      <c r="L47595" s="198"/>
      <c r="M47595" s="126"/>
      <c r="AA47595" s="241"/>
      <c r="AB47595" s="22"/>
    </row>
    <row r="47596" spans="11:28" x14ac:dyDescent="0.2">
      <c r="K47596" s="125"/>
      <c r="L47596" s="198"/>
      <c r="M47596" s="126"/>
      <c r="AA47596" s="241"/>
      <c r="AB47596" s="22"/>
    </row>
    <row r="47597" spans="11:28" x14ac:dyDescent="0.2">
      <c r="K47597" s="125"/>
      <c r="L47597" s="198"/>
      <c r="M47597" s="126"/>
      <c r="AA47597" s="241"/>
      <c r="AB47597" s="22"/>
    </row>
    <row r="47598" spans="11:28" x14ac:dyDescent="0.2">
      <c r="K47598" s="125"/>
      <c r="L47598" s="198"/>
      <c r="M47598" s="126"/>
      <c r="AA47598" s="241"/>
      <c r="AB47598" s="22"/>
    </row>
    <row r="47599" spans="11:28" x14ac:dyDescent="0.2">
      <c r="K47599" s="125"/>
      <c r="L47599" s="198"/>
      <c r="M47599" s="126"/>
      <c r="AA47599" s="241"/>
      <c r="AB47599" s="22"/>
    </row>
    <row r="47600" spans="11:28" x14ac:dyDescent="0.2">
      <c r="K47600" s="125"/>
      <c r="L47600" s="198"/>
      <c r="M47600" s="126"/>
      <c r="AA47600" s="241"/>
      <c r="AB47600" s="22"/>
    </row>
    <row r="47601" spans="11:28" x14ac:dyDescent="0.2">
      <c r="K47601" s="125"/>
      <c r="L47601" s="198"/>
      <c r="M47601" s="126"/>
      <c r="AA47601" s="241"/>
      <c r="AB47601" s="22"/>
    </row>
    <row r="47602" spans="11:28" x14ac:dyDescent="0.2">
      <c r="K47602" s="125"/>
      <c r="L47602" s="198"/>
      <c r="M47602" s="126"/>
      <c r="AA47602" s="241"/>
      <c r="AB47602" s="22"/>
    </row>
    <row r="47603" spans="11:28" x14ac:dyDescent="0.2">
      <c r="K47603" s="125"/>
      <c r="L47603" s="198"/>
      <c r="M47603" s="126"/>
      <c r="AA47603" s="241"/>
      <c r="AB47603" s="22"/>
    </row>
    <row r="47604" spans="11:28" x14ac:dyDescent="0.2">
      <c r="K47604" s="125"/>
      <c r="L47604" s="198"/>
      <c r="M47604" s="126"/>
      <c r="AA47604" s="241"/>
      <c r="AB47604" s="22"/>
    </row>
    <row r="47605" spans="11:28" x14ac:dyDescent="0.2">
      <c r="K47605" s="125"/>
      <c r="L47605" s="198"/>
      <c r="M47605" s="126"/>
      <c r="AA47605" s="241"/>
      <c r="AB47605" s="22"/>
    </row>
    <row r="47606" spans="11:28" x14ac:dyDescent="0.2">
      <c r="K47606" s="125"/>
      <c r="L47606" s="198"/>
      <c r="M47606" s="126"/>
      <c r="AA47606" s="241"/>
      <c r="AB47606" s="22"/>
    </row>
    <row r="47607" spans="11:28" x14ac:dyDescent="0.2">
      <c r="K47607" s="125"/>
      <c r="L47607" s="198"/>
      <c r="M47607" s="126"/>
      <c r="AA47607" s="241"/>
      <c r="AB47607" s="22"/>
    </row>
    <row r="47608" spans="11:28" x14ac:dyDescent="0.2">
      <c r="K47608" s="125"/>
      <c r="L47608" s="198"/>
      <c r="M47608" s="126"/>
      <c r="AA47608" s="241"/>
      <c r="AB47608" s="22"/>
    </row>
    <row r="47609" spans="11:28" x14ac:dyDescent="0.2">
      <c r="K47609" s="125"/>
      <c r="L47609" s="198"/>
      <c r="M47609" s="126"/>
      <c r="AA47609" s="241"/>
      <c r="AB47609" s="22"/>
    </row>
    <row r="47610" spans="11:28" x14ac:dyDescent="0.2">
      <c r="K47610" s="125"/>
      <c r="L47610" s="198"/>
      <c r="M47610" s="126"/>
      <c r="AA47610" s="241"/>
      <c r="AB47610" s="22"/>
    </row>
    <row r="47611" spans="11:28" x14ac:dyDescent="0.2">
      <c r="K47611" s="125"/>
      <c r="L47611" s="198"/>
      <c r="M47611" s="126"/>
      <c r="AA47611" s="241"/>
      <c r="AB47611" s="22"/>
    </row>
    <row r="47612" spans="11:28" x14ac:dyDescent="0.2">
      <c r="K47612" s="125"/>
      <c r="L47612" s="198"/>
      <c r="M47612" s="126"/>
      <c r="AA47612" s="241"/>
      <c r="AB47612" s="22"/>
    </row>
    <row r="47613" spans="11:28" x14ac:dyDescent="0.2">
      <c r="K47613" s="125"/>
      <c r="L47613" s="198"/>
      <c r="M47613" s="126"/>
      <c r="AA47613" s="241"/>
      <c r="AB47613" s="22"/>
    </row>
    <row r="47614" spans="11:28" x14ac:dyDescent="0.2">
      <c r="K47614" s="125"/>
      <c r="L47614" s="198"/>
      <c r="M47614" s="126"/>
      <c r="AA47614" s="241"/>
      <c r="AB47614" s="22"/>
    </row>
    <row r="47615" spans="11:28" x14ac:dyDescent="0.2">
      <c r="K47615" s="125"/>
      <c r="L47615" s="198"/>
      <c r="M47615" s="126"/>
      <c r="AA47615" s="241"/>
      <c r="AB47615" s="22"/>
    </row>
    <row r="47616" spans="11:28" x14ac:dyDescent="0.2">
      <c r="K47616" s="125"/>
      <c r="L47616" s="198"/>
      <c r="M47616" s="126"/>
      <c r="AA47616" s="241"/>
      <c r="AB47616" s="22"/>
    </row>
    <row r="47617" spans="11:28" x14ac:dyDescent="0.2">
      <c r="K47617" s="125"/>
      <c r="L47617" s="198"/>
      <c r="M47617" s="126"/>
      <c r="AA47617" s="241"/>
      <c r="AB47617" s="22"/>
    </row>
    <row r="47618" spans="11:28" x14ac:dyDescent="0.2">
      <c r="K47618" s="125"/>
      <c r="L47618" s="198"/>
      <c r="M47618" s="126"/>
      <c r="AA47618" s="241"/>
      <c r="AB47618" s="22"/>
    </row>
    <row r="47619" spans="11:28" x14ac:dyDescent="0.2">
      <c r="K47619" s="125"/>
      <c r="L47619" s="198"/>
      <c r="M47619" s="126"/>
      <c r="AA47619" s="241"/>
      <c r="AB47619" s="22"/>
    </row>
    <row r="47620" spans="11:28" x14ac:dyDescent="0.2">
      <c r="K47620" s="125"/>
      <c r="L47620" s="198"/>
      <c r="M47620" s="126"/>
      <c r="AA47620" s="241"/>
      <c r="AB47620" s="22"/>
    </row>
    <row r="47621" spans="11:28" x14ac:dyDescent="0.2">
      <c r="K47621" s="125"/>
      <c r="L47621" s="198"/>
      <c r="M47621" s="126"/>
      <c r="AA47621" s="241"/>
      <c r="AB47621" s="22"/>
    </row>
    <row r="47622" spans="11:28" x14ac:dyDescent="0.2">
      <c r="K47622" s="125"/>
      <c r="L47622" s="198"/>
      <c r="M47622" s="126"/>
      <c r="AA47622" s="241"/>
      <c r="AB47622" s="22"/>
    </row>
    <row r="47623" spans="11:28" x14ac:dyDescent="0.2">
      <c r="K47623" s="125"/>
      <c r="L47623" s="198"/>
      <c r="M47623" s="126"/>
      <c r="AA47623" s="241"/>
      <c r="AB47623" s="22"/>
    </row>
    <row r="47624" spans="11:28" x14ac:dyDescent="0.2">
      <c r="K47624" s="125"/>
      <c r="L47624" s="198"/>
      <c r="M47624" s="126"/>
      <c r="AA47624" s="241"/>
      <c r="AB47624" s="22"/>
    </row>
    <row r="47625" spans="11:28" x14ac:dyDescent="0.2">
      <c r="K47625" s="125"/>
      <c r="L47625" s="198"/>
      <c r="M47625" s="126"/>
      <c r="AA47625" s="241"/>
      <c r="AB47625" s="22"/>
    </row>
    <row r="47626" spans="11:28" x14ac:dyDescent="0.2">
      <c r="K47626" s="125"/>
      <c r="L47626" s="198"/>
      <c r="M47626" s="126"/>
      <c r="AA47626" s="241"/>
      <c r="AB47626" s="22"/>
    </row>
    <row r="47627" spans="11:28" x14ac:dyDescent="0.2">
      <c r="K47627" s="125"/>
      <c r="L47627" s="198"/>
      <c r="M47627" s="126"/>
      <c r="AA47627" s="241"/>
      <c r="AB47627" s="22"/>
    </row>
    <row r="47628" spans="11:28" x14ac:dyDescent="0.2">
      <c r="K47628" s="125"/>
      <c r="L47628" s="198"/>
      <c r="M47628" s="126"/>
      <c r="AA47628" s="241"/>
      <c r="AB47628" s="22"/>
    </row>
    <row r="47629" spans="11:28" x14ac:dyDescent="0.2">
      <c r="K47629" s="125"/>
      <c r="L47629" s="198"/>
      <c r="M47629" s="126"/>
      <c r="AA47629" s="241"/>
      <c r="AB47629" s="22"/>
    </row>
    <row r="47630" spans="11:28" x14ac:dyDescent="0.2">
      <c r="K47630" s="125"/>
      <c r="L47630" s="198"/>
      <c r="M47630" s="126"/>
      <c r="AA47630" s="241"/>
      <c r="AB47630" s="22"/>
    </row>
    <row r="47631" spans="11:28" x14ac:dyDescent="0.2">
      <c r="K47631" s="125"/>
      <c r="L47631" s="198"/>
      <c r="M47631" s="126"/>
      <c r="AA47631" s="241"/>
      <c r="AB47631" s="22"/>
    </row>
    <row r="47632" spans="11:28" x14ac:dyDescent="0.2">
      <c r="K47632" s="125"/>
      <c r="L47632" s="198"/>
      <c r="M47632" s="126"/>
      <c r="AA47632" s="241"/>
      <c r="AB47632" s="22"/>
    </row>
    <row r="47633" spans="11:28" x14ac:dyDescent="0.2">
      <c r="K47633" s="125"/>
      <c r="L47633" s="198"/>
      <c r="M47633" s="126"/>
      <c r="AA47633" s="241"/>
      <c r="AB47633" s="22"/>
    </row>
    <row r="47634" spans="11:28" x14ac:dyDescent="0.2">
      <c r="K47634" s="125"/>
      <c r="L47634" s="198"/>
      <c r="M47634" s="126"/>
      <c r="AA47634" s="241"/>
      <c r="AB47634" s="22"/>
    </row>
    <row r="47635" spans="11:28" x14ac:dyDescent="0.2">
      <c r="K47635" s="125"/>
      <c r="L47635" s="198"/>
      <c r="M47635" s="126"/>
      <c r="AA47635" s="241"/>
      <c r="AB47635" s="22"/>
    </row>
    <row r="47636" spans="11:28" x14ac:dyDescent="0.2">
      <c r="K47636" s="125"/>
      <c r="L47636" s="198"/>
      <c r="M47636" s="126"/>
      <c r="AA47636" s="241"/>
      <c r="AB47636" s="22"/>
    </row>
    <row r="47637" spans="11:28" x14ac:dyDescent="0.2">
      <c r="K47637" s="125"/>
      <c r="L47637" s="198"/>
      <c r="M47637" s="126"/>
      <c r="AA47637" s="241"/>
      <c r="AB47637" s="22"/>
    </row>
    <row r="47638" spans="11:28" x14ac:dyDescent="0.2">
      <c r="K47638" s="125"/>
      <c r="L47638" s="198"/>
      <c r="M47638" s="126"/>
      <c r="AA47638" s="241"/>
      <c r="AB47638" s="22"/>
    </row>
    <row r="47639" spans="11:28" x14ac:dyDescent="0.2">
      <c r="K47639" s="125"/>
      <c r="L47639" s="198"/>
      <c r="M47639" s="126"/>
      <c r="AA47639" s="241"/>
      <c r="AB47639" s="22"/>
    </row>
    <row r="47640" spans="11:28" x14ac:dyDescent="0.2">
      <c r="K47640" s="125"/>
      <c r="L47640" s="198"/>
      <c r="M47640" s="126"/>
      <c r="AA47640" s="241"/>
      <c r="AB47640" s="22"/>
    </row>
    <row r="47641" spans="11:28" x14ac:dyDescent="0.2">
      <c r="K47641" s="125"/>
      <c r="L47641" s="198"/>
      <c r="M47641" s="126"/>
      <c r="AA47641" s="241"/>
      <c r="AB47641" s="22"/>
    </row>
    <row r="47642" spans="11:28" x14ac:dyDescent="0.2">
      <c r="K47642" s="125"/>
      <c r="L47642" s="198"/>
      <c r="M47642" s="126"/>
      <c r="AA47642" s="241"/>
      <c r="AB47642" s="22"/>
    </row>
    <row r="47643" spans="11:28" x14ac:dyDescent="0.2">
      <c r="K47643" s="125"/>
      <c r="L47643" s="198"/>
      <c r="M47643" s="126"/>
      <c r="AA47643" s="241"/>
      <c r="AB47643" s="22"/>
    </row>
    <row r="47644" spans="11:28" x14ac:dyDescent="0.2">
      <c r="K47644" s="125"/>
      <c r="L47644" s="198"/>
      <c r="M47644" s="126"/>
      <c r="AA47644" s="241"/>
      <c r="AB47644" s="22"/>
    </row>
    <row r="47645" spans="11:28" x14ac:dyDescent="0.2">
      <c r="K47645" s="125"/>
      <c r="L47645" s="198"/>
      <c r="M47645" s="126"/>
      <c r="AA47645" s="241"/>
      <c r="AB47645" s="22"/>
    </row>
    <row r="47646" spans="11:28" x14ac:dyDescent="0.2">
      <c r="K47646" s="125"/>
      <c r="L47646" s="198"/>
      <c r="M47646" s="126"/>
      <c r="AA47646" s="241"/>
      <c r="AB47646" s="22"/>
    </row>
    <row r="47647" spans="11:28" x14ac:dyDescent="0.2">
      <c r="K47647" s="125"/>
      <c r="L47647" s="198"/>
      <c r="M47647" s="126"/>
      <c r="AA47647" s="241"/>
      <c r="AB47647" s="22"/>
    </row>
    <row r="47648" spans="11:28" x14ac:dyDescent="0.2">
      <c r="K47648" s="125"/>
      <c r="L47648" s="198"/>
      <c r="M47648" s="126"/>
      <c r="AA47648" s="241"/>
      <c r="AB47648" s="22"/>
    </row>
    <row r="47649" spans="11:28" x14ac:dyDescent="0.2">
      <c r="K47649" s="125"/>
      <c r="L47649" s="198"/>
      <c r="M47649" s="126"/>
      <c r="AA47649" s="241"/>
      <c r="AB47649" s="22"/>
    </row>
    <row r="47650" spans="11:28" x14ac:dyDescent="0.2">
      <c r="K47650" s="125"/>
      <c r="L47650" s="198"/>
      <c r="M47650" s="126"/>
      <c r="AA47650" s="241"/>
      <c r="AB47650" s="22"/>
    </row>
    <row r="47651" spans="11:28" x14ac:dyDescent="0.2">
      <c r="K47651" s="125"/>
      <c r="L47651" s="198"/>
      <c r="M47651" s="126"/>
      <c r="AA47651" s="241"/>
      <c r="AB47651" s="22"/>
    </row>
    <row r="47652" spans="11:28" x14ac:dyDescent="0.2">
      <c r="K47652" s="125"/>
      <c r="L47652" s="198"/>
      <c r="M47652" s="126"/>
      <c r="AA47652" s="241"/>
      <c r="AB47652" s="22"/>
    </row>
    <row r="47653" spans="11:28" x14ac:dyDescent="0.2">
      <c r="K47653" s="125"/>
      <c r="L47653" s="198"/>
      <c r="M47653" s="126"/>
      <c r="AA47653" s="241"/>
      <c r="AB47653" s="22"/>
    </row>
    <row r="47654" spans="11:28" x14ac:dyDescent="0.2">
      <c r="K47654" s="125"/>
      <c r="L47654" s="198"/>
      <c r="M47654" s="126"/>
      <c r="AA47654" s="241"/>
      <c r="AB47654" s="22"/>
    </row>
    <row r="47655" spans="11:28" x14ac:dyDescent="0.2">
      <c r="K47655" s="125"/>
      <c r="L47655" s="198"/>
      <c r="M47655" s="126"/>
      <c r="AA47655" s="241"/>
      <c r="AB47655" s="22"/>
    </row>
    <row r="47656" spans="11:28" x14ac:dyDescent="0.2">
      <c r="K47656" s="125"/>
      <c r="L47656" s="198"/>
      <c r="M47656" s="126"/>
      <c r="AA47656" s="241"/>
      <c r="AB47656" s="22"/>
    </row>
    <row r="47657" spans="11:28" x14ac:dyDescent="0.2">
      <c r="K47657" s="125"/>
      <c r="L47657" s="198"/>
      <c r="M47657" s="126"/>
      <c r="AA47657" s="241"/>
      <c r="AB47657" s="22"/>
    </row>
    <row r="47658" spans="11:28" x14ac:dyDescent="0.2">
      <c r="K47658" s="125"/>
      <c r="L47658" s="198"/>
      <c r="M47658" s="126"/>
      <c r="AA47658" s="241"/>
      <c r="AB47658" s="22"/>
    </row>
    <row r="47659" spans="11:28" x14ac:dyDescent="0.2">
      <c r="K47659" s="125"/>
      <c r="L47659" s="198"/>
      <c r="M47659" s="126"/>
      <c r="AA47659" s="241"/>
      <c r="AB47659" s="22"/>
    </row>
    <row r="47660" spans="11:28" x14ac:dyDescent="0.2">
      <c r="K47660" s="125"/>
      <c r="L47660" s="198"/>
      <c r="M47660" s="126"/>
      <c r="AA47660" s="241"/>
      <c r="AB47660" s="22"/>
    </row>
    <row r="47661" spans="11:28" x14ac:dyDescent="0.2">
      <c r="K47661" s="125"/>
      <c r="L47661" s="198"/>
      <c r="M47661" s="126"/>
      <c r="AA47661" s="241"/>
      <c r="AB47661" s="22"/>
    </row>
    <row r="47662" spans="11:28" x14ac:dyDescent="0.2">
      <c r="K47662" s="125"/>
      <c r="L47662" s="198"/>
      <c r="M47662" s="126"/>
      <c r="AA47662" s="241"/>
      <c r="AB47662" s="22"/>
    </row>
    <row r="47663" spans="11:28" x14ac:dyDescent="0.2">
      <c r="K47663" s="125"/>
      <c r="L47663" s="198"/>
      <c r="M47663" s="126"/>
      <c r="AA47663" s="241"/>
      <c r="AB47663" s="22"/>
    </row>
    <row r="47664" spans="11:28" x14ac:dyDescent="0.2">
      <c r="K47664" s="125"/>
      <c r="L47664" s="198"/>
      <c r="M47664" s="126"/>
      <c r="AA47664" s="241"/>
      <c r="AB47664" s="22"/>
    </row>
    <row r="47665" spans="11:28" x14ac:dyDescent="0.2">
      <c r="K47665" s="125"/>
      <c r="L47665" s="198"/>
      <c r="M47665" s="126"/>
      <c r="AA47665" s="241"/>
      <c r="AB47665" s="22"/>
    </row>
    <row r="47666" spans="11:28" x14ac:dyDescent="0.2">
      <c r="K47666" s="125"/>
      <c r="L47666" s="198"/>
      <c r="M47666" s="126"/>
      <c r="AA47666" s="241"/>
      <c r="AB47666" s="22"/>
    </row>
    <row r="47667" spans="11:28" x14ac:dyDescent="0.2">
      <c r="K47667" s="125"/>
      <c r="L47667" s="198"/>
      <c r="M47667" s="126"/>
      <c r="AA47667" s="241"/>
      <c r="AB47667" s="22"/>
    </row>
    <row r="47668" spans="11:28" x14ac:dyDescent="0.2">
      <c r="K47668" s="125"/>
      <c r="L47668" s="198"/>
      <c r="M47668" s="126"/>
      <c r="AA47668" s="241"/>
      <c r="AB47668" s="22"/>
    </row>
    <row r="47669" spans="11:28" x14ac:dyDescent="0.2">
      <c r="K47669" s="125"/>
      <c r="L47669" s="198"/>
      <c r="M47669" s="126"/>
      <c r="AA47669" s="241"/>
      <c r="AB47669" s="22"/>
    </row>
    <row r="47670" spans="11:28" x14ac:dyDescent="0.2">
      <c r="K47670" s="125"/>
      <c r="L47670" s="198"/>
      <c r="M47670" s="126"/>
      <c r="AA47670" s="241"/>
      <c r="AB47670" s="22"/>
    </row>
    <row r="47671" spans="11:28" x14ac:dyDescent="0.2">
      <c r="K47671" s="125"/>
      <c r="L47671" s="198"/>
      <c r="M47671" s="126"/>
      <c r="AA47671" s="241"/>
      <c r="AB47671" s="22"/>
    </row>
    <row r="47672" spans="11:28" x14ac:dyDescent="0.2">
      <c r="K47672" s="125"/>
      <c r="L47672" s="198"/>
      <c r="M47672" s="126"/>
      <c r="AA47672" s="241"/>
      <c r="AB47672" s="22"/>
    </row>
    <row r="47673" spans="11:28" x14ac:dyDescent="0.2">
      <c r="K47673" s="125"/>
      <c r="L47673" s="198"/>
      <c r="M47673" s="126"/>
      <c r="AA47673" s="241"/>
      <c r="AB47673" s="22"/>
    </row>
    <row r="47674" spans="11:28" x14ac:dyDescent="0.2">
      <c r="K47674" s="125"/>
      <c r="L47674" s="198"/>
      <c r="M47674" s="126"/>
      <c r="AA47674" s="241"/>
      <c r="AB47674" s="22"/>
    </row>
    <row r="47675" spans="11:28" x14ac:dyDescent="0.2">
      <c r="K47675" s="125"/>
      <c r="L47675" s="198"/>
      <c r="M47675" s="126"/>
      <c r="AA47675" s="241"/>
      <c r="AB47675" s="22"/>
    </row>
    <row r="47676" spans="11:28" x14ac:dyDescent="0.2">
      <c r="K47676" s="125"/>
      <c r="L47676" s="198"/>
      <c r="M47676" s="126"/>
      <c r="AA47676" s="241"/>
      <c r="AB47676" s="22"/>
    </row>
    <row r="47677" spans="11:28" x14ac:dyDescent="0.2">
      <c r="K47677" s="125"/>
      <c r="L47677" s="198"/>
      <c r="M47677" s="126"/>
      <c r="AA47677" s="241"/>
      <c r="AB47677" s="22"/>
    </row>
    <row r="47678" spans="11:28" x14ac:dyDescent="0.2">
      <c r="K47678" s="125"/>
      <c r="L47678" s="198"/>
      <c r="M47678" s="126"/>
      <c r="AA47678" s="241"/>
      <c r="AB47678" s="22"/>
    </row>
    <row r="47679" spans="11:28" x14ac:dyDescent="0.2">
      <c r="K47679" s="125"/>
      <c r="L47679" s="198"/>
      <c r="M47679" s="126"/>
      <c r="AA47679" s="241"/>
      <c r="AB47679" s="22"/>
    </row>
    <row r="47680" spans="11:28" x14ac:dyDescent="0.2">
      <c r="K47680" s="125"/>
      <c r="L47680" s="198"/>
      <c r="M47680" s="126"/>
      <c r="AA47680" s="241"/>
      <c r="AB47680" s="22"/>
    </row>
    <row r="47681" spans="11:28" x14ac:dyDescent="0.2">
      <c r="K47681" s="125"/>
      <c r="L47681" s="198"/>
      <c r="M47681" s="126"/>
      <c r="AA47681" s="241"/>
      <c r="AB47681" s="22"/>
    </row>
    <row r="47682" spans="11:28" x14ac:dyDescent="0.2">
      <c r="K47682" s="125"/>
      <c r="L47682" s="198"/>
      <c r="M47682" s="126"/>
      <c r="AA47682" s="241"/>
      <c r="AB47682" s="22"/>
    </row>
    <row r="47683" spans="11:28" x14ac:dyDescent="0.2">
      <c r="K47683" s="125"/>
      <c r="L47683" s="198"/>
      <c r="M47683" s="126"/>
      <c r="AA47683" s="241"/>
      <c r="AB47683" s="22"/>
    </row>
    <row r="47684" spans="11:28" x14ac:dyDescent="0.2">
      <c r="K47684" s="125"/>
      <c r="L47684" s="198"/>
      <c r="M47684" s="126"/>
      <c r="AA47684" s="241"/>
      <c r="AB47684" s="22"/>
    </row>
    <row r="47685" spans="11:28" x14ac:dyDescent="0.2">
      <c r="K47685" s="125"/>
      <c r="L47685" s="198"/>
      <c r="M47685" s="126"/>
      <c r="AA47685" s="241"/>
      <c r="AB47685" s="22"/>
    </row>
    <row r="47686" spans="11:28" x14ac:dyDescent="0.2">
      <c r="K47686" s="125"/>
      <c r="L47686" s="198"/>
      <c r="M47686" s="126"/>
      <c r="AA47686" s="241"/>
      <c r="AB47686" s="22"/>
    </row>
    <row r="47687" spans="11:28" x14ac:dyDescent="0.2">
      <c r="K47687" s="125"/>
      <c r="L47687" s="198"/>
      <c r="M47687" s="126"/>
      <c r="AA47687" s="241"/>
      <c r="AB47687" s="22"/>
    </row>
    <row r="47688" spans="11:28" x14ac:dyDescent="0.2">
      <c r="K47688" s="125"/>
      <c r="L47688" s="198"/>
      <c r="M47688" s="126"/>
      <c r="AA47688" s="241"/>
      <c r="AB47688" s="22"/>
    </row>
    <row r="47689" spans="11:28" x14ac:dyDescent="0.2">
      <c r="K47689" s="125"/>
      <c r="L47689" s="198"/>
      <c r="M47689" s="126"/>
      <c r="AA47689" s="241"/>
      <c r="AB47689" s="22"/>
    </row>
    <row r="47690" spans="11:28" x14ac:dyDescent="0.2">
      <c r="K47690" s="125"/>
      <c r="L47690" s="198"/>
      <c r="M47690" s="126"/>
      <c r="AA47690" s="241"/>
      <c r="AB47690" s="22"/>
    </row>
    <row r="47691" spans="11:28" x14ac:dyDescent="0.2">
      <c r="K47691" s="125"/>
      <c r="L47691" s="198"/>
      <c r="M47691" s="126"/>
      <c r="AA47691" s="241"/>
      <c r="AB47691" s="22"/>
    </row>
    <row r="47692" spans="11:28" x14ac:dyDescent="0.2">
      <c r="K47692" s="125"/>
      <c r="L47692" s="198"/>
      <c r="M47692" s="126"/>
      <c r="AA47692" s="241"/>
      <c r="AB47692" s="22"/>
    </row>
    <row r="47693" spans="11:28" x14ac:dyDescent="0.2">
      <c r="K47693" s="125"/>
      <c r="L47693" s="198"/>
      <c r="M47693" s="126"/>
      <c r="AA47693" s="241"/>
      <c r="AB47693" s="22"/>
    </row>
    <row r="47694" spans="11:28" x14ac:dyDescent="0.2">
      <c r="K47694" s="125"/>
      <c r="L47694" s="198"/>
      <c r="M47694" s="126"/>
      <c r="AA47694" s="241"/>
      <c r="AB47694" s="22"/>
    </row>
    <row r="47695" spans="11:28" x14ac:dyDescent="0.2">
      <c r="K47695" s="125"/>
      <c r="L47695" s="198"/>
      <c r="M47695" s="126"/>
      <c r="AA47695" s="241"/>
      <c r="AB47695" s="22"/>
    </row>
    <row r="47696" spans="11:28" x14ac:dyDescent="0.2">
      <c r="K47696" s="125"/>
      <c r="L47696" s="198"/>
      <c r="M47696" s="126"/>
      <c r="AA47696" s="241"/>
      <c r="AB47696" s="22"/>
    </row>
    <row r="47697" spans="11:28" x14ac:dyDescent="0.2">
      <c r="K47697" s="125"/>
      <c r="L47697" s="198"/>
      <c r="M47697" s="126"/>
      <c r="AA47697" s="241"/>
      <c r="AB47697" s="22"/>
    </row>
    <row r="47698" spans="11:28" x14ac:dyDescent="0.2">
      <c r="K47698" s="125"/>
      <c r="L47698" s="198"/>
      <c r="M47698" s="126"/>
      <c r="AA47698" s="241"/>
      <c r="AB47698" s="22"/>
    </row>
    <row r="47699" spans="11:28" x14ac:dyDescent="0.2">
      <c r="K47699" s="125"/>
      <c r="L47699" s="198"/>
      <c r="M47699" s="126"/>
      <c r="AA47699" s="241"/>
      <c r="AB47699" s="22"/>
    </row>
    <row r="47700" spans="11:28" x14ac:dyDescent="0.2">
      <c r="K47700" s="125"/>
      <c r="L47700" s="198"/>
      <c r="M47700" s="126"/>
      <c r="AA47700" s="241"/>
      <c r="AB47700" s="22"/>
    </row>
    <row r="47701" spans="11:28" x14ac:dyDescent="0.2">
      <c r="K47701" s="125"/>
      <c r="L47701" s="198"/>
      <c r="M47701" s="126"/>
      <c r="AA47701" s="241"/>
      <c r="AB47701" s="22"/>
    </row>
    <row r="47702" spans="11:28" x14ac:dyDescent="0.2">
      <c r="K47702" s="125"/>
      <c r="L47702" s="198"/>
      <c r="M47702" s="126"/>
      <c r="AA47702" s="241"/>
      <c r="AB47702" s="22"/>
    </row>
    <row r="47703" spans="11:28" x14ac:dyDescent="0.2">
      <c r="K47703" s="125"/>
      <c r="L47703" s="198"/>
      <c r="M47703" s="126"/>
      <c r="AA47703" s="241"/>
      <c r="AB47703" s="22"/>
    </row>
    <row r="47704" spans="11:28" x14ac:dyDescent="0.2">
      <c r="K47704" s="125"/>
      <c r="L47704" s="198"/>
      <c r="M47704" s="126"/>
      <c r="AA47704" s="241"/>
      <c r="AB47704" s="22"/>
    </row>
    <row r="47705" spans="11:28" x14ac:dyDescent="0.2">
      <c r="K47705" s="125"/>
      <c r="L47705" s="198"/>
      <c r="M47705" s="126"/>
      <c r="AA47705" s="241"/>
      <c r="AB47705" s="22"/>
    </row>
    <row r="47706" spans="11:28" x14ac:dyDescent="0.2">
      <c r="K47706" s="125"/>
      <c r="L47706" s="198"/>
      <c r="M47706" s="126"/>
      <c r="AA47706" s="241"/>
      <c r="AB47706" s="22"/>
    </row>
    <row r="47707" spans="11:28" x14ac:dyDescent="0.2">
      <c r="K47707" s="125"/>
      <c r="L47707" s="198"/>
      <c r="M47707" s="126"/>
      <c r="AA47707" s="241"/>
      <c r="AB47707" s="22"/>
    </row>
    <row r="47708" spans="11:28" x14ac:dyDescent="0.2">
      <c r="K47708" s="125"/>
      <c r="L47708" s="198"/>
      <c r="M47708" s="126"/>
      <c r="AA47708" s="241"/>
      <c r="AB47708" s="22"/>
    </row>
    <row r="47709" spans="11:28" x14ac:dyDescent="0.2">
      <c r="K47709" s="125"/>
      <c r="L47709" s="198"/>
      <c r="M47709" s="126"/>
      <c r="AA47709" s="241"/>
      <c r="AB47709" s="22"/>
    </row>
    <row r="47710" spans="11:28" x14ac:dyDescent="0.2">
      <c r="K47710" s="125"/>
      <c r="L47710" s="198"/>
      <c r="M47710" s="126"/>
      <c r="AA47710" s="241"/>
      <c r="AB47710" s="22"/>
    </row>
    <row r="47711" spans="11:28" x14ac:dyDescent="0.2">
      <c r="K47711" s="125"/>
      <c r="L47711" s="198"/>
      <c r="M47711" s="126"/>
      <c r="AA47711" s="241"/>
      <c r="AB47711" s="22"/>
    </row>
    <row r="47712" spans="11:28" x14ac:dyDescent="0.2">
      <c r="K47712" s="125"/>
      <c r="L47712" s="198"/>
      <c r="M47712" s="126"/>
      <c r="AA47712" s="241"/>
      <c r="AB47712" s="22"/>
    </row>
    <row r="47713" spans="11:28" x14ac:dyDescent="0.2">
      <c r="K47713" s="125"/>
      <c r="L47713" s="198"/>
      <c r="M47713" s="126"/>
      <c r="AA47713" s="241"/>
      <c r="AB47713" s="22"/>
    </row>
    <row r="47714" spans="11:28" x14ac:dyDescent="0.2">
      <c r="K47714" s="125"/>
      <c r="L47714" s="198"/>
      <c r="M47714" s="126"/>
      <c r="AA47714" s="241"/>
      <c r="AB47714" s="22"/>
    </row>
    <row r="47715" spans="11:28" x14ac:dyDescent="0.2">
      <c r="K47715" s="125"/>
      <c r="L47715" s="198"/>
      <c r="M47715" s="126"/>
      <c r="AA47715" s="241"/>
      <c r="AB47715" s="22"/>
    </row>
    <row r="47716" spans="11:28" x14ac:dyDescent="0.2">
      <c r="K47716" s="125"/>
      <c r="L47716" s="198"/>
      <c r="M47716" s="126"/>
      <c r="AA47716" s="241"/>
      <c r="AB47716" s="22"/>
    </row>
    <row r="47717" spans="11:28" x14ac:dyDescent="0.2">
      <c r="K47717" s="125"/>
      <c r="L47717" s="198"/>
      <c r="M47717" s="126"/>
      <c r="AA47717" s="241"/>
      <c r="AB47717" s="22"/>
    </row>
    <row r="47718" spans="11:28" x14ac:dyDescent="0.2">
      <c r="K47718" s="125"/>
      <c r="L47718" s="198"/>
      <c r="M47718" s="126"/>
      <c r="AA47718" s="241"/>
      <c r="AB47718" s="22"/>
    </row>
    <row r="47719" spans="11:28" x14ac:dyDescent="0.2">
      <c r="K47719" s="125"/>
      <c r="L47719" s="198"/>
      <c r="M47719" s="126"/>
      <c r="AA47719" s="241"/>
      <c r="AB47719" s="22"/>
    </row>
    <row r="47720" spans="11:28" x14ac:dyDescent="0.2">
      <c r="K47720" s="125"/>
      <c r="L47720" s="198"/>
      <c r="M47720" s="126"/>
      <c r="AA47720" s="241"/>
      <c r="AB47720" s="22"/>
    </row>
    <row r="47721" spans="11:28" x14ac:dyDescent="0.2">
      <c r="K47721" s="125"/>
      <c r="L47721" s="198"/>
      <c r="M47721" s="126"/>
      <c r="AA47721" s="241"/>
      <c r="AB47721" s="22"/>
    </row>
    <row r="47722" spans="11:28" x14ac:dyDescent="0.2">
      <c r="K47722" s="125"/>
      <c r="L47722" s="198"/>
      <c r="M47722" s="126"/>
      <c r="AA47722" s="241"/>
      <c r="AB47722" s="22"/>
    </row>
    <row r="47723" spans="11:28" x14ac:dyDescent="0.2">
      <c r="K47723" s="125"/>
      <c r="L47723" s="198"/>
      <c r="M47723" s="126"/>
      <c r="AA47723" s="241"/>
      <c r="AB47723" s="22"/>
    </row>
    <row r="47724" spans="11:28" x14ac:dyDescent="0.2">
      <c r="K47724" s="125"/>
      <c r="L47724" s="198"/>
      <c r="M47724" s="126"/>
      <c r="AA47724" s="241"/>
      <c r="AB47724" s="22"/>
    </row>
    <row r="47725" spans="11:28" x14ac:dyDescent="0.2">
      <c r="K47725" s="125"/>
      <c r="L47725" s="198"/>
      <c r="M47725" s="126"/>
      <c r="AA47725" s="241"/>
      <c r="AB47725" s="22"/>
    </row>
    <row r="47726" spans="11:28" x14ac:dyDescent="0.2">
      <c r="K47726" s="125"/>
      <c r="L47726" s="198"/>
      <c r="M47726" s="126"/>
      <c r="AA47726" s="241"/>
      <c r="AB47726" s="22"/>
    </row>
    <row r="47727" spans="11:28" x14ac:dyDescent="0.2">
      <c r="K47727" s="125"/>
      <c r="L47727" s="198"/>
      <c r="M47727" s="126"/>
      <c r="AA47727" s="241"/>
      <c r="AB47727" s="22"/>
    </row>
    <row r="47728" spans="11:28" x14ac:dyDescent="0.2">
      <c r="K47728" s="125"/>
      <c r="L47728" s="198"/>
      <c r="M47728" s="126"/>
      <c r="AA47728" s="241"/>
      <c r="AB47728" s="22"/>
    </row>
    <row r="47729" spans="11:28" x14ac:dyDescent="0.2">
      <c r="K47729" s="125"/>
      <c r="L47729" s="198"/>
      <c r="M47729" s="126"/>
      <c r="AA47729" s="241"/>
      <c r="AB47729" s="22"/>
    </row>
    <row r="47730" spans="11:28" x14ac:dyDescent="0.2">
      <c r="K47730" s="125"/>
      <c r="L47730" s="198"/>
      <c r="M47730" s="126"/>
      <c r="AA47730" s="241"/>
      <c r="AB47730" s="22"/>
    </row>
    <row r="47731" spans="11:28" x14ac:dyDescent="0.2">
      <c r="K47731" s="125"/>
      <c r="L47731" s="198"/>
      <c r="M47731" s="126"/>
      <c r="AA47731" s="241"/>
      <c r="AB47731" s="22"/>
    </row>
    <row r="47732" spans="11:28" x14ac:dyDescent="0.2">
      <c r="K47732" s="125"/>
      <c r="L47732" s="198"/>
      <c r="M47732" s="126"/>
      <c r="AA47732" s="241"/>
      <c r="AB47732" s="22"/>
    </row>
    <row r="47733" spans="11:28" x14ac:dyDescent="0.2">
      <c r="K47733" s="125"/>
      <c r="L47733" s="198"/>
      <c r="M47733" s="126"/>
      <c r="AA47733" s="241"/>
      <c r="AB47733" s="22"/>
    </row>
    <row r="47734" spans="11:28" x14ac:dyDescent="0.2">
      <c r="K47734" s="125"/>
      <c r="L47734" s="198"/>
      <c r="M47734" s="126"/>
      <c r="AA47734" s="241"/>
      <c r="AB47734" s="22"/>
    </row>
    <row r="47735" spans="11:28" x14ac:dyDescent="0.2">
      <c r="K47735" s="125"/>
      <c r="L47735" s="198"/>
      <c r="M47735" s="126"/>
      <c r="AA47735" s="241"/>
      <c r="AB47735" s="22"/>
    </row>
    <row r="47736" spans="11:28" x14ac:dyDescent="0.2">
      <c r="K47736" s="125"/>
      <c r="L47736" s="198"/>
      <c r="M47736" s="126"/>
      <c r="AA47736" s="241"/>
      <c r="AB47736" s="22"/>
    </row>
    <row r="47737" spans="11:28" x14ac:dyDescent="0.2">
      <c r="K47737" s="125"/>
      <c r="L47737" s="198"/>
      <c r="M47737" s="126"/>
      <c r="AA47737" s="241"/>
      <c r="AB47737" s="22"/>
    </row>
    <row r="47738" spans="11:28" x14ac:dyDescent="0.2">
      <c r="K47738" s="125"/>
      <c r="L47738" s="198"/>
      <c r="M47738" s="126"/>
      <c r="AA47738" s="241"/>
      <c r="AB47738" s="22"/>
    </row>
    <row r="47739" spans="11:28" x14ac:dyDescent="0.2">
      <c r="K47739" s="125"/>
      <c r="L47739" s="198"/>
      <c r="M47739" s="126"/>
      <c r="AA47739" s="241"/>
      <c r="AB47739" s="22"/>
    </row>
    <row r="47740" spans="11:28" x14ac:dyDescent="0.2">
      <c r="K47740" s="125"/>
      <c r="L47740" s="198"/>
      <c r="M47740" s="126"/>
      <c r="AA47740" s="241"/>
      <c r="AB47740" s="22"/>
    </row>
    <row r="47741" spans="11:28" x14ac:dyDescent="0.2">
      <c r="K47741" s="125"/>
      <c r="L47741" s="198"/>
      <c r="M47741" s="126"/>
      <c r="AA47741" s="241"/>
      <c r="AB47741" s="22"/>
    </row>
    <row r="47742" spans="11:28" x14ac:dyDescent="0.2">
      <c r="K47742" s="125"/>
      <c r="L47742" s="198"/>
      <c r="M47742" s="126"/>
      <c r="AA47742" s="241"/>
      <c r="AB47742" s="22"/>
    </row>
    <row r="47743" spans="11:28" x14ac:dyDescent="0.2">
      <c r="K47743" s="125"/>
      <c r="L47743" s="198"/>
      <c r="M47743" s="126"/>
      <c r="AA47743" s="241"/>
      <c r="AB47743" s="22"/>
    </row>
    <row r="47744" spans="11:28" x14ac:dyDescent="0.2">
      <c r="K47744" s="125"/>
      <c r="L47744" s="198"/>
      <c r="M47744" s="126"/>
      <c r="AA47744" s="241"/>
      <c r="AB47744" s="22"/>
    </row>
    <row r="47745" spans="11:28" x14ac:dyDescent="0.2">
      <c r="K47745" s="125"/>
      <c r="L47745" s="198"/>
      <c r="M47745" s="126"/>
      <c r="AA47745" s="241"/>
      <c r="AB47745" s="22"/>
    </row>
    <row r="47746" spans="11:28" x14ac:dyDescent="0.2">
      <c r="K47746" s="125"/>
      <c r="L47746" s="198"/>
      <c r="M47746" s="126"/>
      <c r="AA47746" s="241"/>
      <c r="AB47746" s="22"/>
    </row>
    <row r="47747" spans="11:28" x14ac:dyDescent="0.2">
      <c r="K47747" s="125"/>
      <c r="L47747" s="198"/>
      <c r="M47747" s="126"/>
      <c r="AA47747" s="241"/>
      <c r="AB47747" s="22"/>
    </row>
    <row r="47748" spans="11:28" x14ac:dyDescent="0.2">
      <c r="K47748" s="125"/>
      <c r="L47748" s="198"/>
      <c r="M47748" s="126"/>
      <c r="AA47748" s="241"/>
      <c r="AB47748" s="22"/>
    </row>
    <row r="47749" spans="11:28" x14ac:dyDescent="0.2">
      <c r="K47749" s="125"/>
      <c r="L47749" s="198"/>
      <c r="M47749" s="126"/>
      <c r="AA47749" s="241"/>
      <c r="AB47749" s="22"/>
    </row>
    <row r="47750" spans="11:28" x14ac:dyDescent="0.2">
      <c r="K47750" s="125"/>
      <c r="L47750" s="198"/>
      <c r="M47750" s="126"/>
      <c r="AA47750" s="241"/>
      <c r="AB47750" s="22"/>
    </row>
    <row r="47751" spans="11:28" x14ac:dyDescent="0.2">
      <c r="K47751" s="125"/>
      <c r="L47751" s="198"/>
      <c r="M47751" s="126"/>
      <c r="AA47751" s="241"/>
      <c r="AB47751" s="22"/>
    </row>
    <row r="47752" spans="11:28" x14ac:dyDescent="0.2">
      <c r="K47752" s="125"/>
      <c r="L47752" s="198"/>
      <c r="M47752" s="126"/>
      <c r="AA47752" s="241"/>
      <c r="AB47752" s="22"/>
    </row>
    <row r="47753" spans="11:28" x14ac:dyDescent="0.2">
      <c r="K47753" s="125"/>
      <c r="L47753" s="198"/>
      <c r="M47753" s="126"/>
      <c r="AA47753" s="241"/>
      <c r="AB47753" s="22"/>
    </row>
    <row r="47754" spans="11:28" x14ac:dyDescent="0.2">
      <c r="K47754" s="125"/>
      <c r="L47754" s="198"/>
      <c r="M47754" s="126"/>
      <c r="AA47754" s="241"/>
      <c r="AB47754" s="22"/>
    </row>
    <row r="47755" spans="11:28" x14ac:dyDescent="0.2">
      <c r="K47755" s="125"/>
      <c r="L47755" s="198"/>
      <c r="M47755" s="126"/>
      <c r="AA47755" s="241"/>
      <c r="AB47755" s="22"/>
    </row>
    <row r="47756" spans="11:28" x14ac:dyDescent="0.2">
      <c r="K47756" s="125"/>
      <c r="L47756" s="198"/>
      <c r="M47756" s="126"/>
      <c r="AA47756" s="241"/>
      <c r="AB47756" s="22"/>
    </row>
    <row r="47757" spans="11:28" x14ac:dyDescent="0.2">
      <c r="K47757" s="125"/>
      <c r="L47757" s="198"/>
      <c r="M47757" s="126"/>
      <c r="AA47757" s="241"/>
      <c r="AB47757" s="22"/>
    </row>
    <row r="47758" spans="11:28" x14ac:dyDescent="0.2">
      <c r="K47758" s="125"/>
      <c r="L47758" s="198"/>
      <c r="M47758" s="126"/>
      <c r="AA47758" s="241"/>
      <c r="AB47758" s="22"/>
    </row>
    <row r="47759" spans="11:28" x14ac:dyDescent="0.2">
      <c r="K47759" s="125"/>
      <c r="L47759" s="198"/>
      <c r="M47759" s="126"/>
      <c r="AA47759" s="241"/>
      <c r="AB47759" s="22"/>
    </row>
    <row r="47760" spans="11:28" x14ac:dyDescent="0.2">
      <c r="K47760" s="125"/>
      <c r="L47760" s="198"/>
      <c r="M47760" s="126"/>
      <c r="AA47760" s="241"/>
      <c r="AB47760" s="22"/>
    </row>
    <row r="47761" spans="11:28" x14ac:dyDescent="0.2">
      <c r="K47761" s="125"/>
      <c r="L47761" s="198"/>
      <c r="M47761" s="126"/>
      <c r="AA47761" s="241"/>
      <c r="AB47761" s="22"/>
    </row>
    <row r="47762" spans="11:28" x14ac:dyDescent="0.2">
      <c r="K47762" s="125"/>
      <c r="L47762" s="198"/>
      <c r="M47762" s="126"/>
      <c r="AA47762" s="241"/>
      <c r="AB47762" s="22"/>
    </row>
    <row r="47763" spans="11:28" x14ac:dyDescent="0.2">
      <c r="K47763" s="125"/>
      <c r="L47763" s="198"/>
      <c r="M47763" s="126"/>
      <c r="AA47763" s="241"/>
      <c r="AB47763" s="22"/>
    </row>
    <row r="47764" spans="11:28" x14ac:dyDescent="0.2">
      <c r="K47764" s="125"/>
      <c r="L47764" s="198"/>
      <c r="M47764" s="126"/>
      <c r="AA47764" s="241"/>
      <c r="AB47764" s="22"/>
    </row>
    <row r="47765" spans="11:28" x14ac:dyDescent="0.2">
      <c r="K47765" s="125"/>
      <c r="L47765" s="198"/>
      <c r="M47765" s="126"/>
      <c r="AA47765" s="241"/>
      <c r="AB47765" s="22"/>
    </row>
    <row r="47766" spans="11:28" x14ac:dyDescent="0.2">
      <c r="K47766" s="125"/>
      <c r="L47766" s="198"/>
      <c r="M47766" s="126"/>
      <c r="AA47766" s="241"/>
      <c r="AB47766" s="22"/>
    </row>
    <row r="47767" spans="11:28" x14ac:dyDescent="0.2">
      <c r="K47767" s="125"/>
      <c r="L47767" s="198"/>
      <c r="M47767" s="126"/>
      <c r="AA47767" s="241"/>
      <c r="AB47767" s="22"/>
    </row>
    <row r="47768" spans="11:28" x14ac:dyDescent="0.2">
      <c r="K47768" s="125"/>
      <c r="L47768" s="198"/>
      <c r="M47768" s="126"/>
      <c r="AA47768" s="241"/>
      <c r="AB47768" s="22"/>
    </row>
    <row r="47769" spans="11:28" x14ac:dyDescent="0.2">
      <c r="K47769" s="125"/>
      <c r="L47769" s="198"/>
      <c r="M47769" s="126"/>
      <c r="AA47769" s="241"/>
      <c r="AB47769" s="22"/>
    </row>
    <row r="47770" spans="11:28" x14ac:dyDescent="0.2">
      <c r="K47770" s="125"/>
      <c r="L47770" s="198"/>
      <c r="M47770" s="126"/>
      <c r="AA47770" s="241"/>
      <c r="AB47770" s="22"/>
    </row>
    <row r="47771" spans="11:28" x14ac:dyDescent="0.2">
      <c r="K47771" s="125"/>
      <c r="L47771" s="198"/>
      <c r="M47771" s="126"/>
      <c r="AA47771" s="241"/>
      <c r="AB47771" s="22"/>
    </row>
    <row r="47772" spans="11:28" x14ac:dyDescent="0.2">
      <c r="K47772" s="125"/>
      <c r="L47772" s="198"/>
      <c r="M47772" s="126"/>
      <c r="AA47772" s="241"/>
      <c r="AB47772" s="22"/>
    </row>
    <row r="47773" spans="11:28" x14ac:dyDescent="0.2">
      <c r="K47773" s="125"/>
      <c r="L47773" s="198"/>
      <c r="M47773" s="126"/>
      <c r="AA47773" s="241"/>
      <c r="AB47773" s="22"/>
    </row>
    <row r="47774" spans="11:28" x14ac:dyDescent="0.2">
      <c r="K47774" s="125"/>
      <c r="L47774" s="198"/>
      <c r="M47774" s="126"/>
      <c r="AA47774" s="241"/>
      <c r="AB47774" s="22"/>
    </row>
    <row r="47775" spans="11:28" x14ac:dyDescent="0.2">
      <c r="K47775" s="125"/>
      <c r="L47775" s="198"/>
      <c r="M47775" s="126"/>
      <c r="AA47775" s="241"/>
      <c r="AB47775" s="22"/>
    </row>
    <row r="47776" spans="11:28" x14ac:dyDescent="0.2">
      <c r="K47776" s="125"/>
      <c r="L47776" s="198"/>
      <c r="M47776" s="126"/>
      <c r="AA47776" s="241"/>
      <c r="AB47776" s="22"/>
    </row>
    <row r="47777" spans="11:28" x14ac:dyDescent="0.2">
      <c r="K47777" s="125"/>
      <c r="L47777" s="198"/>
      <c r="M47777" s="126"/>
      <c r="AA47777" s="241"/>
      <c r="AB47777" s="22"/>
    </row>
    <row r="47778" spans="11:28" x14ac:dyDescent="0.2">
      <c r="K47778" s="125"/>
      <c r="L47778" s="198"/>
      <c r="M47778" s="126"/>
      <c r="AA47778" s="241"/>
      <c r="AB47778" s="22"/>
    </row>
    <row r="47779" spans="11:28" x14ac:dyDescent="0.2">
      <c r="K47779" s="125"/>
      <c r="L47779" s="198"/>
      <c r="M47779" s="126"/>
      <c r="AA47779" s="241"/>
      <c r="AB47779" s="22"/>
    </row>
    <row r="47780" spans="11:28" x14ac:dyDescent="0.2">
      <c r="K47780" s="125"/>
      <c r="L47780" s="198"/>
      <c r="M47780" s="126"/>
      <c r="AA47780" s="241"/>
      <c r="AB47780" s="22"/>
    </row>
    <row r="47781" spans="11:28" x14ac:dyDescent="0.2">
      <c r="K47781" s="125"/>
      <c r="L47781" s="198"/>
      <c r="M47781" s="126"/>
      <c r="AA47781" s="241"/>
      <c r="AB47781" s="22"/>
    </row>
    <row r="47782" spans="11:28" x14ac:dyDescent="0.2">
      <c r="K47782" s="125"/>
      <c r="L47782" s="198"/>
      <c r="M47782" s="126"/>
      <c r="AA47782" s="241"/>
      <c r="AB47782" s="22"/>
    </row>
    <row r="47783" spans="11:28" x14ac:dyDescent="0.2">
      <c r="K47783" s="125"/>
      <c r="L47783" s="198"/>
      <c r="M47783" s="126"/>
      <c r="AA47783" s="241"/>
      <c r="AB47783" s="22"/>
    </row>
    <row r="47784" spans="11:28" x14ac:dyDescent="0.2">
      <c r="K47784" s="125"/>
      <c r="L47784" s="198"/>
      <c r="M47784" s="126"/>
      <c r="AA47784" s="241"/>
      <c r="AB47784" s="22"/>
    </row>
    <row r="47785" spans="11:28" x14ac:dyDescent="0.2">
      <c r="K47785" s="125"/>
      <c r="L47785" s="198"/>
      <c r="M47785" s="126"/>
      <c r="AA47785" s="241"/>
      <c r="AB47785" s="22"/>
    </row>
    <row r="47786" spans="11:28" x14ac:dyDescent="0.2">
      <c r="K47786" s="125"/>
      <c r="L47786" s="198"/>
      <c r="M47786" s="126"/>
      <c r="AA47786" s="241"/>
      <c r="AB47786" s="22"/>
    </row>
    <row r="47787" spans="11:28" x14ac:dyDescent="0.2">
      <c r="K47787" s="125"/>
      <c r="L47787" s="198"/>
      <c r="M47787" s="126"/>
      <c r="AA47787" s="241"/>
      <c r="AB47787" s="22"/>
    </row>
    <row r="47788" spans="11:28" x14ac:dyDescent="0.2">
      <c r="K47788" s="125"/>
      <c r="L47788" s="198"/>
      <c r="M47788" s="126"/>
      <c r="AA47788" s="241"/>
      <c r="AB47788" s="22"/>
    </row>
    <row r="47789" spans="11:28" x14ac:dyDescent="0.2">
      <c r="K47789" s="125"/>
      <c r="L47789" s="198"/>
      <c r="M47789" s="126"/>
      <c r="AA47789" s="241"/>
      <c r="AB47789" s="22"/>
    </row>
    <row r="47790" spans="11:28" x14ac:dyDescent="0.2">
      <c r="K47790" s="125"/>
      <c r="L47790" s="198"/>
      <c r="M47790" s="126"/>
      <c r="AA47790" s="241"/>
      <c r="AB47790" s="22"/>
    </row>
    <row r="47791" spans="11:28" x14ac:dyDescent="0.2">
      <c r="K47791" s="125"/>
      <c r="L47791" s="198"/>
      <c r="M47791" s="126"/>
      <c r="AA47791" s="241"/>
      <c r="AB47791" s="22"/>
    </row>
    <row r="47792" spans="11:28" x14ac:dyDescent="0.2">
      <c r="K47792" s="125"/>
      <c r="L47792" s="198"/>
      <c r="M47792" s="126"/>
      <c r="AA47792" s="241"/>
      <c r="AB47792" s="22"/>
    </row>
    <row r="47793" spans="11:28" x14ac:dyDescent="0.2">
      <c r="K47793" s="125"/>
      <c r="L47793" s="198"/>
      <c r="M47793" s="126"/>
      <c r="AA47793" s="241"/>
      <c r="AB47793" s="22"/>
    </row>
    <row r="47794" spans="11:28" x14ac:dyDescent="0.2">
      <c r="K47794" s="125"/>
      <c r="L47794" s="198"/>
      <c r="M47794" s="126"/>
      <c r="AA47794" s="241"/>
      <c r="AB47794" s="22"/>
    </row>
    <row r="47795" spans="11:28" x14ac:dyDescent="0.2">
      <c r="K47795" s="125"/>
      <c r="L47795" s="198"/>
      <c r="M47795" s="126"/>
      <c r="AA47795" s="241"/>
      <c r="AB47795" s="22"/>
    </row>
    <row r="47796" spans="11:28" x14ac:dyDescent="0.2">
      <c r="K47796" s="125"/>
      <c r="L47796" s="198"/>
      <c r="M47796" s="126"/>
      <c r="AA47796" s="241"/>
      <c r="AB47796" s="22"/>
    </row>
    <row r="47797" spans="11:28" x14ac:dyDescent="0.2">
      <c r="K47797" s="125"/>
      <c r="L47797" s="198"/>
      <c r="M47797" s="126"/>
      <c r="AA47797" s="241"/>
      <c r="AB47797" s="22"/>
    </row>
    <row r="47798" spans="11:28" x14ac:dyDescent="0.2">
      <c r="K47798" s="125"/>
      <c r="L47798" s="198"/>
      <c r="M47798" s="126"/>
      <c r="AA47798" s="241"/>
      <c r="AB47798" s="22"/>
    </row>
    <row r="47799" spans="11:28" x14ac:dyDescent="0.2">
      <c r="K47799" s="125"/>
      <c r="L47799" s="198"/>
      <c r="M47799" s="126"/>
      <c r="AA47799" s="241"/>
      <c r="AB47799" s="22"/>
    </row>
    <row r="47800" spans="11:28" x14ac:dyDescent="0.2">
      <c r="K47800" s="125"/>
      <c r="L47800" s="198"/>
      <c r="M47800" s="126"/>
      <c r="AA47800" s="241"/>
      <c r="AB47800" s="22"/>
    </row>
    <row r="47801" spans="11:28" x14ac:dyDescent="0.2">
      <c r="K47801" s="125"/>
      <c r="L47801" s="198"/>
      <c r="M47801" s="126"/>
      <c r="AA47801" s="241"/>
      <c r="AB47801" s="22"/>
    </row>
    <row r="47802" spans="11:28" x14ac:dyDescent="0.2">
      <c r="K47802" s="125"/>
      <c r="L47802" s="198"/>
      <c r="M47802" s="126"/>
      <c r="AA47802" s="241"/>
      <c r="AB47802" s="22"/>
    </row>
    <row r="47803" spans="11:28" x14ac:dyDescent="0.2">
      <c r="K47803" s="125"/>
      <c r="L47803" s="198"/>
      <c r="M47803" s="126"/>
      <c r="AA47803" s="241"/>
      <c r="AB47803" s="22"/>
    </row>
    <row r="47804" spans="11:28" x14ac:dyDescent="0.2">
      <c r="K47804" s="125"/>
      <c r="L47804" s="198"/>
      <c r="M47804" s="126"/>
      <c r="AA47804" s="241"/>
      <c r="AB47804" s="22"/>
    </row>
    <row r="47805" spans="11:28" x14ac:dyDescent="0.2">
      <c r="K47805" s="125"/>
      <c r="L47805" s="198"/>
      <c r="M47805" s="126"/>
      <c r="AA47805" s="241"/>
      <c r="AB47805" s="22"/>
    </row>
    <row r="47806" spans="11:28" x14ac:dyDescent="0.2">
      <c r="K47806" s="125"/>
      <c r="L47806" s="198"/>
      <c r="M47806" s="126"/>
      <c r="AA47806" s="241"/>
      <c r="AB47806" s="22"/>
    </row>
    <row r="47807" spans="11:28" x14ac:dyDescent="0.2">
      <c r="K47807" s="125"/>
      <c r="L47807" s="198"/>
      <c r="M47807" s="126"/>
      <c r="AA47807" s="241"/>
      <c r="AB47807" s="22"/>
    </row>
    <row r="47808" spans="11:28" x14ac:dyDescent="0.2">
      <c r="K47808" s="125"/>
      <c r="L47808" s="198"/>
      <c r="M47808" s="126"/>
      <c r="AA47808" s="241"/>
      <c r="AB47808" s="22"/>
    </row>
    <row r="47809" spans="11:28" x14ac:dyDescent="0.2">
      <c r="K47809" s="125"/>
      <c r="L47809" s="198"/>
      <c r="M47809" s="126"/>
      <c r="AA47809" s="241"/>
      <c r="AB47809" s="22"/>
    </row>
    <row r="47810" spans="11:28" x14ac:dyDescent="0.2">
      <c r="K47810" s="125"/>
      <c r="L47810" s="198"/>
      <c r="M47810" s="126"/>
      <c r="AA47810" s="241"/>
      <c r="AB47810" s="22"/>
    </row>
    <row r="47811" spans="11:28" x14ac:dyDescent="0.2">
      <c r="K47811" s="125"/>
      <c r="L47811" s="198"/>
      <c r="M47811" s="126"/>
      <c r="AA47811" s="241"/>
      <c r="AB47811" s="22"/>
    </row>
    <row r="47812" spans="11:28" x14ac:dyDescent="0.2">
      <c r="K47812" s="125"/>
      <c r="L47812" s="198"/>
      <c r="M47812" s="126"/>
      <c r="AA47812" s="241"/>
      <c r="AB47812" s="22"/>
    </row>
    <row r="47813" spans="11:28" x14ac:dyDescent="0.2">
      <c r="K47813" s="125"/>
      <c r="L47813" s="198"/>
      <c r="M47813" s="126"/>
      <c r="AA47813" s="241"/>
      <c r="AB47813" s="22"/>
    </row>
    <row r="47814" spans="11:28" x14ac:dyDescent="0.2">
      <c r="K47814" s="125"/>
      <c r="L47814" s="198"/>
      <c r="M47814" s="126"/>
      <c r="AA47814" s="241"/>
      <c r="AB47814" s="22"/>
    </row>
    <row r="47815" spans="11:28" x14ac:dyDescent="0.2">
      <c r="K47815" s="125"/>
      <c r="L47815" s="198"/>
      <c r="M47815" s="126"/>
      <c r="AA47815" s="241"/>
      <c r="AB47815" s="22"/>
    </row>
    <row r="47816" spans="11:28" x14ac:dyDescent="0.2">
      <c r="K47816" s="125"/>
      <c r="L47816" s="198"/>
      <c r="M47816" s="126"/>
      <c r="AA47816" s="241"/>
      <c r="AB47816" s="22"/>
    </row>
    <row r="47817" spans="11:28" x14ac:dyDescent="0.2">
      <c r="K47817" s="125"/>
      <c r="L47817" s="198"/>
      <c r="M47817" s="126"/>
      <c r="AA47817" s="241"/>
      <c r="AB47817" s="22"/>
    </row>
    <row r="47818" spans="11:28" x14ac:dyDescent="0.2">
      <c r="K47818" s="125"/>
      <c r="L47818" s="198"/>
      <c r="M47818" s="126"/>
      <c r="AA47818" s="241"/>
      <c r="AB47818" s="22"/>
    </row>
    <row r="47819" spans="11:28" x14ac:dyDescent="0.2">
      <c r="K47819" s="125"/>
      <c r="L47819" s="198"/>
      <c r="M47819" s="126"/>
      <c r="AA47819" s="241"/>
      <c r="AB47819" s="22"/>
    </row>
    <row r="47820" spans="11:28" x14ac:dyDescent="0.2">
      <c r="K47820" s="125"/>
      <c r="L47820" s="198"/>
      <c r="M47820" s="126"/>
      <c r="AA47820" s="241"/>
      <c r="AB47820" s="22"/>
    </row>
    <row r="47821" spans="11:28" x14ac:dyDescent="0.2">
      <c r="K47821" s="125"/>
      <c r="L47821" s="198"/>
      <c r="M47821" s="126"/>
      <c r="AA47821" s="241"/>
      <c r="AB47821" s="22"/>
    </row>
    <row r="47822" spans="11:28" x14ac:dyDescent="0.2">
      <c r="K47822" s="125"/>
      <c r="L47822" s="198"/>
      <c r="M47822" s="126"/>
      <c r="AA47822" s="241"/>
      <c r="AB47822" s="22"/>
    </row>
    <row r="47823" spans="11:28" x14ac:dyDescent="0.2">
      <c r="K47823" s="125"/>
      <c r="L47823" s="198"/>
      <c r="M47823" s="126"/>
      <c r="AA47823" s="241"/>
      <c r="AB47823" s="22"/>
    </row>
    <row r="47824" spans="11:28" x14ac:dyDescent="0.2">
      <c r="K47824" s="125"/>
      <c r="L47824" s="198"/>
      <c r="M47824" s="126"/>
      <c r="AA47824" s="241"/>
      <c r="AB47824" s="22"/>
    </row>
    <row r="47825" spans="11:28" x14ac:dyDescent="0.2">
      <c r="K47825" s="125"/>
      <c r="L47825" s="198"/>
      <c r="M47825" s="126"/>
      <c r="AA47825" s="241"/>
      <c r="AB47825" s="22"/>
    </row>
    <row r="47826" spans="11:28" x14ac:dyDescent="0.2">
      <c r="K47826" s="125"/>
      <c r="L47826" s="198"/>
      <c r="M47826" s="126"/>
      <c r="AA47826" s="241"/>
      <c r="AB47826" s="22"/>
    </row>
    <row r="47827" spans="11:28" x14ac:dyDescent="0.2">
      <c r="K47827" s="125"/>
      <c r="L47827" s="198"/>
      <c r="M47827" s="126"/>
      <c r="AA47827" s="241"/>
      <c r="AB47827" s="22"/>
    </row>
    <row r="47828" spans="11:28" x14ac:dyDescent="0.2">
      <c r="K47828" s="125"/>
      <c r="L47828" s="198"/>
      <c r="M47828" s="126"/>
      <c r="AA47828" s="241"/>
      <c r="AB47828" s="22"/>
    </row>
    <row r="47829" spans="11:28" x14ac:dyDescent="0.2">
      <c r="K47829" s="125"/>
      <c r="L47829" s="198"/>
      <c r="M47829" s="126"/>
      <c r="AA47829" s="241"/>
      <c r="AB47829" s="22"/>
    </row>
    <row r="47830" spans="11:28" x14ac:dyDescent="0.2">
      <c r="K47830" s="125"/>
      <c r="L47830" s="198"/>
      <c r="M47830" s="126"/>
      <c r="AA47830" s="241"/>
      <c r="AB47830" s="22"/>
    </row>
    <row r="47831" spans="11:28" x14ac:dyDescent="0.2">
      <c r="K47831" s="125"/>
      <c r="L47831" s="198"/>
      <c r="M47831" s="126"/>
      <c r="AA47831" s="241"/>
      <c r="AB47831" s="22"/>
    </row>
    <row r="47832" spans="11:28" x14ac:dyDescent="0.2">
      <c r="K47832" s="125"/>
      <c r="L47832" s="198"/>
      <c r="M47832" s="126"/>
      <c r="AA47832" s="241"/>
      <c r="AB47832" s="22"/>
    </row>
    <row r="47833" spans="11:28" x14ac:dyDescent="0.2">
      <c r="K47833" s="125"/>
      <c r="L47833" s="198"/>
      <c r="M47833" s="126"/>
      <c r="AA47833" s="241"/>
      <c r="AB47833" s="22"/>
    </row>
    <row r="47834" spans="11:28" x14ac:dyDescent="0.2">
      <c r="K47834" s="125"/>
      <c r="L47834" s="198"/>
      <c r="M47834" s="126"/>
      <c r="AA47834" s="241"/>
      <c r="AB47834" s="22"/>
    </row>
    <row r="47835" spans="11:28" x14ac:dyDescent="0.2">
      <c r="K47835" s="125"/>
      <c r="L47835" s="198"/>
      <c r="M47835" s="126"/>
      <c r="AA47835" s="241"/>
      <c r="AB47835" s="22"/>
    </row>
    <row r="47836" spans="11:28" x14ac:dyDescent="0.2">
      <c r="K47836" s="125"/>
      <c r="L47836" s="198"/>
      <c r="M47836" s="126"/>
      <c r="AA47836" s="241"/>
      <c r="AB47836" s="22"/>
    </row>
    <row r="47837" spans="11:28" x14ac:dyDescent="0.2">
      <c r="K47837" s="125"/>
      <c r="L47837" s="198"/>
      <c r="M47837" s="126"/>
      <c r="AA47837" s="241"/>
      <c r="AB47837" s="22"/>
    </row>
    <row r="47838" spans="11:28" x14ac:dyDescent="0.2">
      <c r="K47838" s="125"/>
      <c r="L47838" s="198"/>
      <c r="M47838" s="126"/>
      <c r="AA47838" s="241"/>
      <c r="AB47838" s="22"/>
    </row>
    <row r="47839" spans="11:28" x14ac:dyDescent="0.2">
      <c r="K47839" s="125"/>
      <c r="L47839" s="198"/>
      <c r="M47839" s="126"/>
      <c r="AA47839" s="241"/>
      <c r="AB47839" s="22"/>
    </row>
    <row r="47840" spans="11:28" x14ac:dyDescent="0.2">
      <c r="K47840" s="125"/>
      <c r="L47840" s="198"/>
      <c r="M47840" s="126"/>
      <c r="AA47840" s="241"/>
      <c r="AB47840" s="22"/>
    </row>
    <row r="47841" spans="11:28" x14ac:dyDescent="0.2">
      <c r="K47841" s="125"/>
      <c r="L47841" s="198"/>
      <c r="M47841" s="126"/>
      <c r="AA47841" s="241"/>
      <c r="AB47841" s="22"/>
    </row>
    <row r="47842" spans="11:28" x14ac:dyDescent="0.2">
      <c r="K47842" s="125"/>
      <c r="L47842" s="198"/>
      <c r="M47842" s="126"/>
      <c r="AA47842" s="241"/>
      <c r="AB47842" s="22"/>
    </row>
    <row r="47843" spans="11:28" x14ac:dyDescent="0.2">
      <c r="K47843" s="125"/>
      <c r="L47843" s="198"/>
      <c r="M47843" s="126"/>
      <c r="AA47843" s="241"/>
      <c r="AB47843" s="22"/>
    </row>
    <row r="47844" spans="11:28" x14ac:dyDescent="0.2">
      <c r="K47844" s="125"/>
      <c r="L47844" s="198"/>
      <c r="M47844" s="126"/>
      <c r="AA47844" s="241"/>
      <c r="AB47844" s="22"/>
    </row>
    <row r="47845" spans="11:28" x14ac:dyDescent="0.2">
      <c r="K47845" s="125"/>
      <c r="L47845" s="198"/>
      <c r="M47845" s="126"/>
      <c r="AA47845" s="241"/>
      <c r="AB47845" s="22"/>
    </row>
    <row r="47846" spans="11:28" x14ac:dyDescent="0.2">
      <c r="K47846" s="125"/>
      <c r="L47846" s="198"/>
      <c r="M47846" s="126"/>
      <c r="AA47846" s="241"/>
      <c r="AB47846" s="22"/>
    </row>
    <row r="47847" spans="11:28" x14ac:dyDescent="0.2">
      <c r="K47847" s="125"/>
      <c r="L47847" s="198"/>
      <c r="M47847" s="126"/>
      <c r="AA47847" s="241"/>
      <c r="AB47847" s="22"/>
    </row>
    <row r="47848" spans="11:28" x14ac:dyDescent="0.2">
      <c r="K47848" s="125"/>
      <c r="L47848" s="198"/>
      <c r="M47848" s="126"/>
      <c r="AA47848" s="241"/>
      <c r="AB47848" s="22"/>
    </row>
    <row r="47849" spans="11:28" x14ac:dyDescent="0.2">
      <c r="K47849" s="125"/>
      <c r="L47849" s="198"/>
      <c r="M47849" s="126"/>
      <c r="AA47849" s="241"/>
      <c r="AB47849" s="22"/>
    </row>
    <row r="47850" spans="11:28" x14ac:dyDescent="0.2">
      <c r="K47850" s="125"/>
      <c r="L47850" s="198"/>
      <c r="M47850" s="126"/>
      <c r="AA47850" s="241"/>
      <c r="AB47850" s="22"/>
    </row>
    <row r="47851" spans="11:28" x14ac:dyDescent="0.2">
      <c r="K47851" s="125"/>
      <c r="L47851" s="198"/>
      <c r="M47851" s="126"/>
      <c r="AA47851" s="241"/>
      <c r="AB47851" s="22"/>
    </row>
    <row r="47852" spans="11:28" x14ac:dyDescent="0.2">
      <c r="K47852" s="125"/>
      <c r="L47852" s="198"/>
      <c r="M47852" s="126"/>
      <c r="AA47852" s="241"/>
      <c r="AB47852" s="22"/>
    </row>
    <row r="47853" spans="11:28" x14ac:dyDescent="0.2">
      <c r="K47853" s="125"/>
      <c r="L47853" s="198"/>
      <c r="M47853" s="126"/>
      <c r="AA47853" s="241"/>
      <c r="AB47853" s="22"/>
    </row>
    <row r="47854" spans="11:28" x14ac:dyDescent="0.2">
      <c r="K47854" s="125"/>
      <c r="L47854" s="198"/>
      <c r="M47854" s="126"/>
      <c r="AA47854" s="241"/>
      <c r="AB47854" s="22"/>
    </row>
    <row r="47855" spans="11:28" x14ac:dyDescent="0.2">
      <c r="K47855" s="125"/>
      <c r="L47855" s="198"/>
      <c r="M47855" s="126"/>
      <c r="AA47855" s="241"/>
      <c r="AB47855" s="22"/>
    </row>
    <row r="47856" spans="11:28" x14ac:dyDescent="0.2">
      <c r="K47856" s="125"/>
      <c r="L47856" s="198"/>
      <c r="M47856" s="126"/>
      <c r="AA47856" s="241"/>
      <c r="AB47856" s="22"/>
    </row>
    <row r="47857" spans="11:28" x14ac:dyDescent="0.2">
      <c r="K47857" s="125"/>
      <c r="L47857" s="198"/>
      <c r="M47857" s="126"/>
      <c r="AA47857" s="241"/>
      <c r="AB47857" s="22"/>
    </row>
    <row r="47858" spans="11:28" x14ac:dyDescent="0.2">
      <c r="K47858" s="125"/>
      <c r="L47858" s="198"/>
      <c r="M47858" s="126"/>
      <c r="AA47858" s="241"/>
      <c r="AB47858" s="22"/>
    </row>
    <row r="47859" spans="11:28" x14ac:dyDescent="0.2">
      <c r="K47859" s="125"/>
      <c r="L47859" s="198"/>
      <c r="M47859" s="126"/>
      <c r="AA47859" s="241"/>
      <c r="AB47859" s="22"/>
    </row>
    <row r="47860" spans="11:28" x14ac:dyDescent="0.2">
      <c r="K47860" s="125"/>
      <c r="L47860" s="198"/>
      <c r="M47860" s="126"/>
      <c r="AA47860" s="241"/>
      <c r="AB47860" s="22"/>
    </row>
    <row r="47861" spans="11:28" x14ac:dyDescent="0.2">
      <c r="K47861" s="125"/>
      <c r="L47861" s="198"/>
      <c r="M47861" s="126"/>
      <c r="AA47861" s="241"/>
      <c r="AB47861" s="22"/>
    </row>
    <row r="47862" spans="11:28" x14ac:dyDescent="0.2">
      <c r="K47862" s="125"/>
      <c r="L47862" s="198"/>
      <c r="M47862" s="126"/>
      <c r="AA47862" s="241"/>
      <c r="AB47862" s="22"/>
    </row>
    <row r="47863" spans="11:28" x14ac:dyDescent="0.2">
      <c r="K47863" s="125"/>
      <c r="L47863" s="198"/>
      <c r="M47863" s="126"/>
      <c r="AA47863" s="241"/>
      <c r="AB47863" s="22"/>
    </row>
    <row r="47864" spans="11:28" x14ac:dyDescent="0.2">
      <c r="K47864" s="125"/>
      <c r="L47864" s="198"/>
      <c r="M47864" s="126"/>
      <c r="AA47864" s="241"/>
      <c r="AB47864" s="22"/>
    </row>
    <row r="47865" spans="11:28" x14ac:dyDescent="0.2">
      <c r="K47865" s="125"/>
      <c r="L47865" s="198"/>
      <c r="M47865" s="126"/>
      <c r="AA47865" s="241"/>
      <c r="AB47865" s="22"/>
    </row>
    <row r="47866" spans="11:28" x14ac:dyDescent="0.2">
      <c r="K47866" s="125"/>
      <c r="L47866" s="198"/>
      <c r="M47866" s="126"/>
      <c r="AA47866" s="241"/>
      <c r="AB47866" s="22"/>
    </row>
    <row r="47867" spans="11:28" x14ac:dyDescent="0.2">
      <c r="K47867" s="125"/>
      <c r="L47867" s="198"/>
      <c r="M47867" s="126"/>
      <c r="AA47867" s="241"/>
      <c r="AB47867" s="22"/>
    </row>
    <row r="47868" spans="11:28" x14ac:dyDescent="0.2">
      <c r="K47868" s="125"/>
      <c r="L47868" s="198"/>
      <c r="M47868" s="126"/>
      <c r="AA47868" s="241"/>
      <c r="AB47868" s="22"/>
    </row>
    <row r="47869" spans="11:28" x14ac:dyDescent="0.2">
      <c r="K47869" s="125"/>
      <c r="L47869" s="198"/>
      <c r="M47869" s="126"/>
      <c r="AA47869" s="241"/>
      <c r="AB47869" s="22"/>
    </row>
    <row r="47870" spans="11:28" x14ac:dyDescent="0.2">
      <c r="K47870" s="125"/>
      <c r="L47870" s="198"/>
      <c r="M47870" s="126"/>
      <c r="AA47870" s="241"/>
      <c r="AB47870" s="22"/>
    </row>
    <row r="47871" spans="11:28" x14ac:dyDescent="0.2">
      <c r="K47871" s="125"/>
      <c r="L47871" s="198"/>
      <c r="M47871" s="126"/>
      <c r="AA47871" s="241"/>
      <c r="AB47871" s="22"/>
    </row>
    <row r="47872" spans="11:28" x14ac:dyDescent="0.2">
      <c r="K47872" s="125"/>
      <c r="L47872" s="198"/>
      <c r="M47872" s="126"/>
      <c r="AA47872" s="241"/>
      <c r="AB47872" s="22"/>
    </row>
    <row r="47873" spans="11:28" x14ac:dyDescent="0.2">
      <c r="K47873" s="125"/>
      <c r="L47873" s="198"/>
      <c r="M47873" s="126"/>
      <c r="AA47873" s="241"/>
      <c r="AB47873" s="22"/>
    </row>
    <row r="47874" spans="11:28" x14ac:dyDescent="0.2">
      <c r="K47874" s="125"/>
      <c r="L47874" s="198"/>
      <c r="M47874" s="126"/>
      <c r="AA47874" s="241"/>
      <c r="AB47874" s="22"/>
    </row>
    <row r="47875" spans="11:28" x14ac:dyDescent="0.2">
      <c r="K47875" s="125"/>
      <c r="L47875" s="198"/>
      <c r="M47875" s="126"/>
      <c r="AA47875" s="241"/>
      <c r="AB47875" s="22"/>
    </row>
    <row r="47876" spans="11:28" x14ac:dyDescent="0.2">
      <c r="K47876" s="125"/>
      <c r="L47876" s="198"/>
      <c r="M47876" s="126"/>
      <c r="AA47876" s="241"/>
      <c r="AB47876" s="22"/>
    </row>
    <row r="47877" spans="11:28" x14ac:dyDescent="0.2">
      <c r="K47877" s="125"/>
      <c r="L47877" s="198"/>
      <c r="M47877" s="126"/>
      <c r="AA47877" s="241"/>
      <c r="AB47877" s="22"/>
    </row>
    <row r="47878" spans="11:28" x14ac:dyDescent="0.2">
      <c r="K47878" s="125"/>
      <c r="L47878" s="198"/>
      <c r="M47878" s="126"/>
      <c r="AA47878" s="241"/>
      <c r="AB47878" s="22"/>
    </row>
    <row r="47879" spans="11:28" x14ac:dyDescent="0.2">
      <c r="K47879" s="125"/>
      <c r="L47879" s="198"/>
      <c r="M47879" s="126"/>
      <c r="AA47879" s="241"/>
      <c r="AB47879" s="22"/>
    </row>
    <row r="47880" spans="11:28" x14ac:dyDescent="0.2">
      <c r="K47880" s="125"/>
      <c r="L47880" s="198"/>
      <c r="M47880" s="126"/>
      <c r="AA47880" s="241"/>
      <c r="AB47880" s="22"/>
    </row>
    <row r="47881" spans="11:28" x14ac:dyDescent="0.2">
      <c r="K47881" s="125"/>
      <c r="L47881" s="198"/>
      <c r="M47881" s="126"/>
      <c r="AA47881" s="241"/>
      <c r="AB47881" s="22"/>
    </row>
    <row r="47882" spans="11:28" x14ac:dyDescent="0.2">
      <c r="K47882" s="125"/>
      <c r="L47882" s="198"/>
      <c r="M47882" s="126"/>
      <c r="AA47882" s="241"/>
      <c r="AB47882" s="22"/>
    </row>
    <row r="47883" spans="11:28" x14ac:dyDescent="0.2">
      <c r="K47883" s="125"/>
      <c r="L47883" s="198"/>
      <c r="M47883" s="126"/>
      <c r="AA47883" s="241"/>
      <c r="AB47883" s="22"/>
    </row>
    <row r="47884" spans="11:28" x14ac:dyDescent="0.2">
      <c r="K47884" s="125"/>
      <c r="L47884" s="198"/>
      <c r="M47884" s="126"/>
      <c r="AA47884" s="241"/>
      <c r="AB47884" s="22"/>
    </row>
    <row r="47885" spans="11:28" x14ac:dyDescent="0.2">
      <c r="K47885" s="125"/>
      <c r="L47885" s="198"/>
      <c r="M47885" s="126"/>
      <c r="AA47885" s="241"/>
      <c r="AB47885" s="22"/>
    </row>
    <row r="47886" spans="11:28" x14ac:dyDescent="0.2">
      <c r="K47886" s="125"/>
      <c r="L47886" s="198"/>
      <c r="M47886" s="126"/>
      <c r="AA47886" s="241"/>
      <c r="AB47886" s="22"/>
    </row>
    <row r="47887" spans="11:28" x14ac:dyDescent="0.2">
      <c r="K47887" s="125"/>
      <c r="L47887" s="198"/>
      <c r="M47887" s="126"/>
      <c r="AA47887" s="241"/>
      <c r="AB47887" s="22"/>
    </row>
    <row r="47888" spans="11:28" x14ac:dyDescent="0.2">
      <c r="K47888" s="125"/>
      <c r="L47888" s="198"/>
      <c r="M47888" s="126"/>
      <c r="AA47888" s="241"/>
      <c r="AB47888" s="22"/>
    </row>
    <row r="47889" spans="11:28" x14ac:dyDescent="0.2">
      <c r="K47889" s="125"/>
      <c r="L47889" s="198"/>
      <c r="M47889" s="126"/>
      <c r="AA47889" s="241"/>
      <c r="AB47889" s="22"/>
    </row>
    <row r="47890" spans="11:28" x14ac:dyDescent="0.2">
      <c r="K47890" s="125"/>
      <c r="L47890" s="198"/>
      <c r="M47890" s="126"/>
      <c r="AA47890" s="241"/>
      <c r="AB47890" s="22"/>
    </row>
    <row r="47891" spans="11:28" x14ac:dyDescent="0.2">
      <c r="K47891" s="125"/>
      <c r="L47891" s="198"/>
      <c r="M47891" s="126"/>
      <c r="AA47891" s="241"/>
      <c r="AB47891" s="22"/>
    </row>
    <row r="47892" spans="11:28" x14ac:dyDescent="0.2">
      <c r="K47892" s="125"/>
      <c r="L47892" s="198"/>
      <c r="M47892" s="126"/>
      <c r="AA47892" s="241"/>
      <c r="AB47892" s="22"/>
    </row>
    <row r="47893" spans="11:28" x14ac:dyDescent="0.2">
      <c r="K47893" s="125"/>
      <c r="L47893" s="198"/>
      <c r="M47893" s="126"/>
      <c r="AA47893" s="241"/>
      <c r="AB47893" s="22"/>
    </row>
    <row r="47894" spans="11:28" x14ac:dyDescent="0.2">
      <c r="K47894" s="125"/>
      <c r="L47894" s="198"/>
      <c r="M47894" s="126"/>
      <c r="AA47894" s="241"/>
      <c r="AB47894" s="22"/>
    </row>
    <row r="47895" spans="11:28" x14ac:dyDescent="0.2">
      <c r="K47895" s="125"/>
      <c r="L47895" s="198"/>
      <c r="M47895" s="126"/>
      <c r="AA47895" s="241"/>
      <c r="AB47895" s="22"/>
    </row>
    <row r="47896" spans="11:28" x14ac:dyDescent="0.2">
      <c r="K47896" s="125"/>
      <c r="L47896" s="198"/>
      <c r="M47896" s="126"/>
      <c r="AA47896" s="241"/>
      <c r="AB47896" s="22"/>
    </row>
    <row r="47897" spans="11:28" x14ac:dyDescent="0.2">
      <c r="K47897" s="125"/>
      <c r="L47897" s="198"/>
      <c r="M47897" s="126"/>
      <c r="AA47897" s="241"/>
      <c r="AB47897" s="22"/>
    </row>
    <row r="47898" spans="11:28" x14ac:dyDescent="0.2">
      <c r="K47898" s="125"/>
      <c r="L47898" s="198"/>
      <c r="M47898" s="126"/>
      <c r="AA47898" s="241"/>
      <c r="AB47898" s="22"/>
    </row>
    <row r="47899" spans="11:28" x14ac:dyDescent="0.2">
      <c r="K47899" s="125"/>
      <c r="L47899" s="198"/>
      <c r="M47899" s="126"/>
      <c r="AA47899" s="241"/>
      <c r="AB47899" s="22"/>
    </row>
    <row r="47900" spans="11:28" x14ac:dyDescent="0.2">
      <c r="K47900" s="125"/>
      <c r="L47900" s="198"/>
      <c r="M47900" s="126"/>
      <c r="AA47900" s="241"/>
      <c r="AB47900" s="22"/>
    </row>
    <row r="47901" spans="11:28" x14ac:dyDescent="0.2">
      <c r="K47901" s="125"/>
      <c r="L47901" s="198"/>
      <c r="M47901" s="126"/>
      <c r="AA47901" s="241"/>
      <c r="AB47901" s="22"/>
    </row>
    <row r="47902" spans="11:28" x14ac:dyDescent="0.2">
      <c r="K47902" s="125"/>
      <c r="L47902" s="198"/>
      <c r="M47902" s="126"/>
      <c r="AA47902" s="241"/>
      <c r="AB47902" s="22"/>
    </row>
    <row r="47903" spans="11:28" x14ac:dyDescent="0.2">
      <c r="K47903" s="125"/>
      <c r="L47903" s="198"/>
      <c r="M47903" s="126"/>
      <c r="AA47903" s="241"/>
      <c r="AB47903" s="22"/>
    </row>
    <row r="47904" spans="11:28" x14ac:dyDescent="0.2">
      <c r="K47904" s="125"/>
      <c r="L47904" s="198"/>
      <c r="M47904" s="126"/>
      <c r="AA47904" s="241"/>
      <c r="AB47904" s="22"/>
    </row>
    <row r="47905" spans="11:28" x14ac:dyDescent="0.2">
      <c r="K47905" s="125"/>
      <c r="L47905" s="198"/>
      <c r="M47905" s="126"/>
      <c r="AA47905" s="241"/>
      <c r="AB47905" s="22"/>
    </row>
    <row r="47906" spans="11:28" x14ac:dyDescent="0.2">
      <c r="K47906" s="125"/>
      <c r="L47906" s="198"/>
      <c r="M47906" s="126"/>
      <c r="AA47906" s="241"/>
      <c r="AB47906" s="22"/>
    </row>
    <row r="47907" spans="11:28" x14ac:dyDescent="0.2">
      <c r="K47907" s="125"/>
      <c r="L47907" s="198"/>
      <c r="M47907" s="126"/>
      <c r="AA47907" s="241"/>
      <c r="AB47907" s="22"/>
    </row>
    <row r="47908" spans="11:28" x14ac:dyDescent="0.2">
      <c r="K47908" s="125"/>
      <c r="L47908" s="198"/>
      <c r="M47908" s="126"/>
      <c r="AA47908" s="241"/>
      <c r="AB47908" s="22"/>
    </row>
    <row r="47909" spans="11:28" x14ac:dyDescent="0.2">
      <c r="K47909" s="125"/>
      <c r="L47909" s="198"/>
      <c r="M47909" s="126"/>
      <c r="AA47909" s="241"/>
      <c r="AB47909" s="22"/>
    </row>
    <row r="47910" spans="11:28" x14ac:dyDescent="0.2">
      <c r="K47910" s="125"/>
      <c r="L47910" s="198"/>
      <c r="M47910" s="126"/>
      <c r="AA47910" s="241"/>
      <c r="AB47910" s="22"/>
    </row>
    <row r="47911" spans="11:28" x14ac:dyDescent="0.2">
      <c r="K47911" s="125"/>
      <c r="L47911" s="198"/>
      <c r="M47911" s="126"/>
      <c r="AA47911" s="241"/>
      <c r="AB47911" s="22"/>
    </row>
    <row r="47912" spans="11:28" x14ac:dyDescent="0.2">
      <c r="K47912" s="125"/>
      <c r="L47912" s="198"/>
      <c r="M47912" s="126"/>
      <c r="AA47912" s="241"/>
      <c r="AB47912" s="22"/>
    </row>
    <row r="47913" spans="11:28" x14ac:dyDescent="0.2">
      <c r="K47913" s="125"/>
      <c r="L47913" s="198"/>
      <c r="M47913" s="126"/>
      <c r="AA47913" s="241"/>
      <c r="AB47913" s="22"/>
    </row>
    <row r="47914" spans="11:28" x14ac:dyDescent="0.2">
      <c r="K47914" s="125"/>
      <c r="L47914" s="198"/>
      <c r="M47914" s="126"/>
      <c r="AA47914" s="241"/>
      <c r="AB47914" s="22"/>
    </row>
    <row r="47915" spans="11:28" x14ac:dyDescent="0.2">
      <c r="K47915" s="125"/>
      <c r="L47915" s="198"/>
      <c r="M47915" s="126"/>
      <c r="AA47915" s="241"/>
      <c r="AB47915" s="22"/>
    </row>
    <row r="47916" spans="11:28" x14ac:dyDescent="0.2">
      <c r="K47916" s="125"/>
      <c r="L47916" s="198"/>
      <c r="M47916" s="126"/>
      <c r="AA47916" s="241"/>
      <c r="AB47916" s="22"/>
    </row>
    <row r="47917" spans="11:28" x14ac:dyDescent="0.2">
      <c r="K47917" s="125"/>
      <c r="L47917" s="198"/>
      <c r="M47917" s="126"/>
      <c r="AA47917" s="241"/>
      <c r="AB47917" s="22"/>
    </row>
    <row r="47918" spans="11:28" x14ac:dyDescent="0.2">
      <c r="K47918" s="125"/>
      <c r="L47918" s="198"/>
      <c r="M47918" s="126"/>
      <c r="AA47918" s="241"/>
      <c r="AB47918" s="22"/>
    </row>
    <row r="47919" spans="11:28" x14ac:dyDescent="0.2">
      <c r="K47919" s="125"/>
      <c r="L47919" s="198"/>
      <c r="M47919" s="126"/>
      <c r="AA47919" s="241"/>
      <c r="AB47919" s="22"/>
    </row>
    <row r="47920" spans="11:28" x14ac:dyDescent="0.2">
      <c r="K47920" s="125"/>
      <c r="L47920" s="198"/>
      <c r="M47920" s="126"/>
      <c r="AA47920" s="241"/>
      <c r="AB47920" s="22"/>
    </row>
    <row r="47921" spans="11:28" x14ac:dyDescent="0.2">
      <c r="K47921" s="125"/>
      <c r="L47921" s="198"/>
      <c r="M47921" s="126"/>
      <c r="AA47921" s="241"/>
      <c r="AB47921" s="22"/>
    </row>
    <row r="47922" spans="11:28" x14ac:dyDescent="0.2">
      <c r="K47922" s="125"/>
      <c r="L47922" s="198"/>
      <c r="M47922" s="126"/>
      <c r="AA47922" s="241"/>
      <c r="AB47922" s="22"/>
    </row>
    <row r="47923" spans="11:28" x14ac:dyDescent="0.2">
      <c r="K47923" s="125"/>
      <c r="L47923" s="198"/>
      <c r="M47923" s="126"/>
      <c r="AA47923" s="241"/>
      <c r="AB47923" s="22"/>
    </row>
    <row r="47924" spans="11:28" x14ac:dyDescent="0.2">
      <c r="K47924" s="125"/>
      <c r="L47924" s="198"/>
      <c r="M47924" s="126"/>
      <c r="AA47924" s="241"/>
      <c r="AB47924" s="22"/>
    </row>
    <row r="47925" spans="11:28" x14ac:dyDescent="0.2">
      <c r="K47925" s="125"/>
      <c r="L47925" s="198"/>
      <c r="M47925" s="126"/>
      <c r="AA47925" s="241"/>
      <c r="AB47925" s="22"/>
    </row>
    <row r="47926" spans="11:28" x14ac:dyDescent="0.2">
      <c r="K47926" s="125"/>
      <c r="L47926" s="198"/>
      <c r="M47926" s="126"/>
      <c r="AA47926" s="241"/>
      <c r="AB47926" s="22"/>
    </row>
    <row r="47927" spans="11:28" x14ac:dyDescent="0.2">
      <c r="K47927" s="125"/>
      <c r="L47927" s="198"/>
      <c r="M47927" s="126"/>
      <c r="AA47927" s="241"/>
      <c r="AB47927" s="22"/>
    </row>
    <row r="47928" spans="11:28" x14ac:dyDescent="0.2">
      <c r="K47928" s="125"/>
      <c r="L47928" s="198"/>
      <c r="M47928" s="126"/>
      <c r="AA47928" s="241"/>
      <c r="AB47928" s="22"/>
    </row>
    <row r="47929" spans="11:28" x14ac:dyDescent="0.2">
      <c r="K47929" s="125"/>
      <c r="L47929" s="198"/>
      <c r="M47929" s="126"/>
      <c r="AA47929" s="241"/>
      <c r="AB47929" s="22"/>
    </row>
    <row r="47930" spans="11:28" x14ac:dyDescent="0.2">
      <c r="K47930" s="125"/>
      <c r="L47930" s="198"/>
      <c r="M47930" s="126"/>
      <c r="AA47930" s="241"/>
      <c r="AB47930" s="22"/>
    </row>
    <row r="47931" spans="11:28" x14ac:dyDescent="0.2">
      <c r="K47931" s="125"/>
      <c r="L47931" s="198"/>
      <c r="M47931" s="126"/>
      <c r="AA47931" s="241"/>
      <c r="AB47931" s="22"/>
    </row>
    <row r="47932" spans="11:28" x14ac:dyDescent="0.2">
      <c r="K47932" s="125"/>
      <c r="L47932" s="198"/>
      <c r="M47932" s="126"/>
      <c r="AA47932" s="241"/>
      <c r="AB47932" s="22"/>
    </row>
    <row r="47933" spans="11:28" x14ac:dyDescent="0.2">
      <c r="K47933" s="125"/>
      <c r="L47933" s="198"/>
      <c r="M47933" s="126"/>
      <c r="AA47933" s="241"/>
      <c r="AB47933" s="22"/>
    </row>
    <row r="47934" spans="11:28" x14ac:dyDescent="0.2">
      <c r="K47934" s="125"/>
      <c r="L47934" s="198"/>
      <c r="M47934" s="126"/>
      <c r="AA47934" s="241"/>
      <c r="AB47934" s="22"/>
    </row>
    <row r="47935" spans="11:28" x14ac:dyDescent="0.2">
      <c r="K47935" s="125"/>
      <c r="L47935" s="198"/>
      <c r="M47935" s="126"/>
      <c r="AA47935" s="241"/>
      <c r="AB47935" s="22"/>
    </row>
    <row r="47936" spans="11:28" x14ac:dyDescent="0.2">
      <c r="K47936" s="125"/>
      <c r="L47936" s="198"/>
      <c r="M47936" s="126"/>
      <c r="AA47936" s="241"/>
      <c r="AB47936" s="22"/>
    </row>
    <row r="47937" spans="11:28" x14ac:dyDescent="0.2">
      <c r="K47937" s="125"/>
      <c r="L47937" s="198"/>
      <c r="M47937" s="126"/>
      <c r="AA47937" s="241"/>
      <c r="AB47937" s="22"/>
    </row>
    <row r="47938" spans="11:28" x14ac:dyDescent="0.2">
      <c r="K47938" s="125"/>
      <c r="L47938" s="198"/>
      <c r="M47938" s="126"/>
      <c r="AA47938" s="241"/>
      <c r="AB47938" s="22"/>
    </row>
    <row r="47939" spans="11:28" x14ac:dyDescent="0.2">
      <c r="K47939" s="125"/>
      <c r="L47939" s="198"/>
      <c r="M47939" s="126"/>
      <c r="AA47939" s="241"/>
      <c r="AB47939" s="22"/>
    </row>
    <row r="47940" spans="11:28" x14ac:dyDescent="0.2">
      <c r="K47940" s="125"/>
      <c r="L47940" s="198"/>
      <c r="M47940" s="126"/>
      <c r="AA47940" s="241"/>
      <c r="AB47940" s="22"/>
    </row>
    <row r="47941" spans="11:28" x14ac:dyDescent="0.2">
      <c r="K47941" s="125"/>
      <c r="L47941" s="198"/>
      <c r="M47941" s="126"/>
      <c r="AA47941" s="241"/>
      <c r="AB47941" s="22"/>
    </row>
    <row r="47942" spans="11:28" x14ac:dyDescent="0.2">
      <c r="K47942" s="125"/>
      <c r="L47942" s="198"/>
      <c r="M47942" s="126"/>
      <c r="AA47942" s="241"/>
      <c r="AB47942" s="22"/>
    </row>
    <row r="47943" spans="11:28" x14ac:dyDescent="0.2">
      <c r="K47943" s="125"/>
      <c r="L47943" s="198"/>
      <c r="M47943" s="126"/>
      <c r="AA47943" s="241"/>
      <c r="AB47943" s="22"/>
    </row>
    <row r="47944" spans="11:28" x14ac:dyDescent="0.2">
      <c r="K47944" s="125"/>
      <c r="L47944" s="198"/>
      <c r="M47944" s="126"/>
      <c r="AA47944" s="241"/>
      <c r="AB47944" s="22"/>
    </row>
    <row r="47945" spans="11:28" x14ac:dyDescent="0.2">
      <c r="K47945" s="125"/>
      <c r="L47945" s="198"/>
      <c r="M47945" s="126"/>
      <c r="AA47945" s="241"/>
      <c r="AB47945" s="22"/>
    </row>
    <row r="47946" spans="11:28" x14ac:dyDescent="0.2">
      <c r="K47946" s="125"/>
      <c r="L47946" s="198"/>
      <c r="M47946" s="126"/>
      <c r="AA47946" s="241"/>
      <c r="AB47946" s="22"/>
    </row>
    <row r="47947" spans="11:28" x14ac:dyDescent="0.2">
      <c r="K47947" s="125"/>
      <c r="L47947" s="198"/>
      <c r="M47947" s="126"/>
      <c r="AA47947" s="241"/>
      <c r="AB47947" s="22"/>
    </row>
    <row r="47948" spans="11:28" x14ac:dyDescent="0.2">
      <c r="K47948" s="125"/>
      <c r="L47948" s="198"/>
      <c r="M47948" s="126"/>
      <c r="AA47948" s="241"/>
      <c r="AB47948" s="22"/>
    </row>
    <row r="47949" spans="11:28" x14ac:dyDescent="0.2">
      <c r="K47949" s="125"/>
      <c r="L47949" s="198"/>
      <c r="M47949" s="126"/>
      <c r="AA47949" s="241"/>
      <c r="AB47949" s="22"/>
    </row>
    <row r="47950" spans="11:28" x14ac:dyDescent="0.2">
      <c r="K47950" s="125"/>
      <c r="L47950" s="198"/>
      <c r="M47950" s="126"/>
      <c r="AA47950" s="241"/>
      <c r="AB47950" s="22"/>
    </row>
    <row r="47951" spans="11:28" x14ac:dyDescent="0.2">
      <c r="K47951" s="125"/>
      <c r="L47951" s="198"/>
      <c r="M47951" s="126"/>
      <c r="AA47951" s="241"/>
      <c r="AB47951" s="22"/>
    </row>
    <row r="47952" spans="11:28" x14ac:dyDescent="0.2">
      <c r="K47952" s="125"/>
      <c r="L47952" s="198"/>
      <c r="M47952" s="126"/>
      <c r="AA47952" s="241"/>
      <c r="AB47952" s="22"/>
    </row>
    <row r="47953" spans="11:28" x14ac:dyDescent="0.2">
      <c r="K47953" s="125"/>
      <c r="L47953" s="198"/>
      <c r="M47953" s="126"/>
      <c r="AA47953" s="241"/>
      <c r="AB47953" s="22"/>
    </row>
    <row r="47954" spans="11:28" x14ac:dyDescent="0.2">
      <c r="K47954" s="125"/>
      <c r="L47954" s="198"/>
      <c r="M47954" s="126"/>
      <c r="AA47954" s="241"/>
      <c r="AB47954" s="22"/>
    </row>
    <row r="47955" spans="11:28" x14ac:dyDescent="0.2">
      <c r="K47955" s="125"/>
      <c r="L47955" s="198"/>
      <c r="M47955" s="126"/>
      <c r="AA47955" s="241"/>
      <c r="AB47955" s="22"/>
    </row>
    <row r="47956" spans="11:28" x14ac:dyDescent="0.2">
      <c r="K47956" s="125"/>
      <c r="L47956" s="198"/>
      <c r="M47956" s="126"/>
      <c r="AA47956" s="241"/>
      <c r="AB47956" s="22"/>
    </row>
    <row r="47957" spans="11:28" x14ac:dyDescent="0.2">
      <c r="K47957" s="125"/>
      <c r="L47957" s="198"/>
      <c r="M47957" s="126"/>
      <c r="AA47957" s="241"/>
      <c r="AB47957" s="22"/>
    </row>
    <row r="47958" spans="11:28" x14ac:dyDescent="0.2">
      <c r="K47958" s="125"/>
      <c r="L47958" s="198"/>
      <c r="M47958" s="126"/>
      <c r="AA47958" s="241"/>
      <c r="AB47958" s="22"/>
    </row>
    <row r="47959" spans="11:28" x14ac:dyDescent="0.2">
      <c r="K47959" s="125"/>
      <c r="L47959" s="198"/>
      <c r="M47959" s="126"/>
      <c r="AA47959" s="241"/>
      <c r="AB47959" s="22"/>
    </row>
    <row r="47960" spans="11:28" x14ac:dyDescent="0.2">
      <c r="K47960" s="125"/>
      <c r="L47960" s="198"/>
      <c r="M47960" s="126"/>
      <c r="AA47960" s="241"/>
      <c r="AB47960" s="22"/>
    </row>
    <row r="47961" spans="11:28" x14ac:dyDescent="0.2">
      <c r="K47961" s="125"/>
      <c r="L47961" s="198"/>
      <c r="M47961" s="126"/>
      <c r="AA47961" s="241"/>
      <c r="AB47961" s="22"/>
    </row>
    <row r="47962" spans="11:28" x14ac:dyDescent="0.2">
      <c r="K47962" s="125"/>
      <c r="L47962" s="198"/>
      <c r="M47962" s="126"/>
      <c r="AA47962" s="241"/>
      <c r="AB47962" s="22"/>
    </row>
    <row r="47963" spans="11:28" x14ac:dyDescent="0.2">
      <c r="K47963" s="125"/>
      <c r="L47963" s="198"/>
      <c r="M47963" s="126"/>
      <c r="AA47963" s="241"/>
      <c r="AB47963" s="22"/>
    </row>
    <row r="47964" spans="11:28" x14ac:dyDescent="0.2">
      <c r="K47964" s="125"/>
      <c r="L47964" s="198"/>
      <c r="M47964" s="126"/>
      <c r="AA47964" s="241"/>
      <c r="AB47964" s="22"/>
    </row>
    <row r="47965" spans="11:28" x14ac:dyDescent="0.2">
      <c r="K47965" s="125"/>
      <c r="L47965" s="198"/>
      <c r="M47965" s="126"/>
      <c r="AA47965" s="241"/>
      <c r="AB47965" s="22"/>
    </row>
    <row r="47966" spans="11:28" x14ac:dyDescent="0.2">
      <c r="K47966" s="125"/>
      <c r="L47966" s="198"/>
      <c r="M47966" s="126"/>
      <c r="AA47966" s="241"/>
      <c r="AB47966" s="22"/>
    </row>
    <row r="47967" spans="11:28" x14ac:dyDescent="0.2">
      <c r="K47967" s="125"/>
      <c r="L47967" s="198"/>
      <c r="M47967" s="126"/>
      <c r="AA47967" s="241"/>
      <c r="AB47967" s="22"/>
    </row>
    <row r="47968" spans="11:28" x14ac:dyDescent="0.2">
      <c r="K47968" s="125"/>
      <c r="L47968" s="198"/>
      <c r="M47968" s="126"/>
      <c r="AA47968" s="241"/>
      <c r="AB47968" s="22"/>
    </row>
    <row r="47969" spans="11:28" x14ac:dyDescent="0.2">
      <c r="K47969" s="125"/>
      <c r="L47969" s="198"/>
      <c r="M47969" s="126"/>
      <c r="AA47969" s="241"/>
      <c r="AB47969" s="22"/>
    </row>
    <row r="47970" spans="11:28" x14ac:dyDescent="0.2">
      <c r="K47970" s="125"/>
      <c r="L47970" s="198"/>
      <c r="M47970" s="126"/>
      <c r="AA47970" s="241"/>
      <c r="AB47970" s="22"/>
    </row>
    <row r="47971" spans="11:28" x14ac:dyDescent="0.2">
      <c r="K47971" s="125"/>
      <c r="L47971" s="198"/>
      <c r="M47971" s="126"/>
      <c r="AA47971" s="241"/>
      <c r="AB47971" s="22"/>
    </row>
    <row r="47972" spans="11:28" x14ac:dyDescent="0.2">
      <c r="K47972" s="125"/>
      <c r="L47972" s="198"/>
      <c r="M47972" s="126"/>
      <c r="AA47972" s="241"/>
      <c r="AB47972" s="22"/>
    </row>
    <row r="47973" spans="11:28" x14ac:dyDescent="0.2">
      <c r="K47973" s="125"/>
      <c r="L47973" s="198"/>
      <c r="M47973" s="126"/>
      <c r="AA47973" s="241"/>
      <c r="AB47973" s="22"/>
    </row>
    <row r="47974" spans="11:28" x14ac:dyDescent="0.2">
      <c r="K47974" s="125"/>
      <c r="L47974" s="198"/>
      <c r="M47974" s="126"/>
      <c r="AA47974" s="241"/>
      <c r="AB47974" s="22"/>
    </row>
    <row r="47975" spans="11:28" x14ac:dyDescent="0.2">
      <c r="K47975" s="125"/>
      <c r="L47975" s="198"/>
      <c r="M47975" s="126"/>
      <c r="AA47975" s="241"/>
      <c r="AB47975" s="22"/>
    </row>
    <row r="47976" spans="11:28" x14ac:dyDescent="0.2">
      <c r="K47976" s="125"/>
      <c r="L47976" s="198"/>
      <c r="M47976" s="126"/>
      <c r="AA47976" s="241"/>
      <c r="AB47976" s="22"/>
    </row>
    <row r="47977" spans="11:28" x14ac:dyDescent="0.2">
      <c r="K47977" s="125"/>
      <c r="L47977" s="198"/>
      <c r="M47977" s="126"/>
      <c r="AA47977" s="241"/>
      <c r="AB47977" s="22"/>
    </row>
    <row r="47978" spans="11:28" x14ac:dyDescent="0.2">
      <c r="K47978" s="125"/>
      <c r="L47978" s="198"/>
      <c r="M47978" s="126"/>
      <c r="AA47978" s="241"/>
      <c r="AB47978" s="22"/>
    </row>
    <row r="47979" spans="11:28" x14ac:dyDescent="0.2">
      <c r="K47979" s="125"/>
      <c r="L47979" s="198"/>
      <c r="M47979" s="126"/>
      <c r="AA47979" s="241"/>
      <c r="AB47979" s="22"/>
    </row>
    <row r="47980" spans="11:28" x14ac:dyDescent="0.2">
      <c r="K47980" s="125"/>
      <c r="L47980" s="198"/>
      <c r="M47980" s="126"/>
      <c r="AA47980" s="241"/>
      <c r="AB47980" s="22"/>
    </row>
    <row r="47981" spans="11:28" x14ac:dyDescent="0.2">
      <c r="K47981" s="125"/>
      <c r="L47981" s="198"/>
      <c r="M47981" s="126"/>
      <c r="AA47981" s="241"/>
      <c r="AB47981" s="22"/>
    </row>
    <row r="47982" spans="11:28" x14ac:dyDescent="0.2">
      <c r="K47982" s="125"/>
      <c r="L47982" s="198"/>
      <c r="M47982" s="126"/>
      <c r="AA47982" s="241"/>
      <c r="AB47982" s="22"/>
    </row>
    <row r="47983" spans="11:28" x14ac:dyDescent="0.2">
      <c r="K47983" s="125"/>
      <c r="L47983" s="198"/>
      <c r="M47983" s="126"/>
      <c r="AA47983" s="241"/>
      <c r="AB47983" s="22"/>
    </row>
    <row r="47984" spans="11:28" x14ac:dyDescent="0.2">
      <c r="K47984" s="125"/>
      <c r="L47984" s="198"/>
      <c r="M47984" s="126"/>
      <c r="AA47984" s="241"/>
      <c r="AB47984" s="22"/>
    </row>
    <row r="47985" spans="11:28" x14ac:dyDescent="0.2">
      <c r="K47985" s="125"/>
      <c r="L47985" s="198"/>
      <c r="M47985" s="126"/>
      <c r="AA47985" s="241"/>
      <c r="AB47985" s="22"/>
    </row>
    <row r="47986" spans="11:28" x14ac:dyDescent="0.2">
      <c r="K47986" s="125"/>
      <c r="L47986" s="198"/>
      <c r="M47986" s="126"/>
      <c r="AA47986" s="241"/>
      <c r="AB47986" s="22"/>
    </row>
    <row r="47987" spans="11:28" x14ac:dyDescent="0.2">
      <c r="K47987" s="125"/>
      <c r="L47987" s="198"/>
      <c r="M47987" s="126"/>
      <c r="AA47987" s="241"/>
      <c r="AB47987" s="22"/>
    </row>
    <row r="47988" spans="11:28" x14ac:dyDescent="0.2">
      <c r="K47988" s="125"/>
      <c r="L47988" s="198"/>
      <c r="M47988" s="126"/>
      <c r="AA47988" s="241"/>
      <c r="AB47988" s="22"/>
    </row>
    <row r="47989" spans="11:28" x14ac:dyDescent="0.2">
      <c r="K47989" s="125"/>
      <c r="L47989" s="198"/>
      <c r="M47989" s="126"/>
      <c r="AA47989" s="241"/>
      <c r="AB47989" s="22"/>
    </row>
    <row r="47990" spans="11:28" x14ac:dyDescent="0.2">
      <c r="K47990" s="125"/>
      <c r="L47990" s="198"/>
      <c r="M47990" s="126"/>
      <c r="AA47990" s="241"/>
      <c r="AB47990" s="22"/>
    </row>
    <row r="47991" spans="11:28" x14ac:dyDescent="0.2">
      <c r="K47991" s="125"/>
      <c r="L47991" s="198"/>
      <c r="M47991" s="126"/>
      <c r="AA47991" s="241"/>
      <c r="AB47991" s="22"/>
    </row>
    <row r="47992" spans="11:28" x14ac:dyDescent="0.2">
      <c r="K47992" s="125"/>
      <c r="L47992" s="198"/>
      <c r="M47992" s="126"/>
      <c r="AA47992" s="241"/>
      <c r="AB47992" s="22"/>
    </row>
    <row r="47993" spans="11:28" x14ac:dyDescent="0.2">
      <c r="K47993" s="125"/>
      <c r="L47993" s="198"/>
      <c r="M47993" s="126"/>
      <c r="AA47993" s="241"/>
      <c r="AB47993" s="22"/>
    </row>
    <row r="47994" spans="11:28" x14ac:dyDescent="0.2">
      <c r="K47994" s="125"/>
      <c r="L47994" s="198"/>
      <c r="M47994" s="126"/>
      <c r="AA47994" s="241"/>
      <c r="AB47994" s="22"/>
    </row>
    <row r="47995" spans="11:28" x14ac:dyDescent="0.2">
      <c r="K47995" s="125"/>
      <c r="L47995" s="198"/>
      <c r="M47995" s="126"/>
      <c r="AA47995" s="241"/>
      <c r="AB47995" s="22"/>
    </row>
    <row r="47996" spans="11:28" x14ac:dyDescent="0.2">
      <c r="K47996" s="125"/>
      <c r="L47996" s="198"/>
      <c r="M47996" s="126"/>
      <c r="AA47996" s="241"/>
      <c r="AB47996" s="22"/>
    </row>
    <row r="47997" spans="11:28" x14ac:dyDescent="0.2">
      <c r="K47997" s="125"/>
      <c r="L47997" s="198"/>
      <c r="M47997" s="126"/>
      <c r="AA47997" s="241"/>
      <c r="AB47997" s="22"/>
    </row>
    <row r="47998" spans="11:28" x14ac:dyDescent="0.2">
      <c r="K47998" s="125"/>
      <c r="L47998" s="198"/>
      <c r="M47998" s="126"/>
      <c r="AA47998" s="241"/>
      <c r="AB47998" s="22"/>
    </row>
    <row r="47999" spans="11:28" x14ac:dyDescent="0.2">
      <c r="K47999" s="125"/>
      <c r="L47999" s="198"/>
      <c r="M47999" s="126"/>
      <c r="AA47999" s="241"/>
      <c r="AB47999" s="22"/>
    </row>
    <row r="48000" spans="11:28" x14ac:dyDescent="0.2">
      <c r="K48000" s="125"/>
      <c r="L48000" s="198"/>
      <c r="M48000" s="126"/>
      <c r="AA48000" s="241"/>
      <c r="AB48000" s="22"/>
    </row>
    <row r="48001" spans="11:28" x14ac:dyDescent="0.2">
      <c r="K48001" s="125"/>
      <c r="L48001" s="198"/>
      <c r="M48001" s="126"/>
      <c r="AA48001" s="241"/>
      <c r="AB48001" s="22"/>
    </row>
    <row r="48002" spans="11:28" x14ac:dyDescent="0.2">
      <c r="K48002" s="125"/>
      <c r="L48002" s="198"/>
      <c r="M48002" s="126"/>
      <c r="AA48002" s="241"/>
      <c r="AB48002" s="22"/>
    </row>
    <row r="48003" spans="11:28" x14ac:dyDescent="0.2">
      <c r="K48003" s="125"/>
      <c r="L48003" s="198"/>
      <c r="M48003" s="126"/>
      <c r="AA48003" s="241"/>
      <c r="AB48003" s="22"/>
    </row>
    <row r="48004" spans="11:28" x14ac:dyDescent="0.2">
      <c r="K48004" s="125"/>
      <c r="L48004" s="198"/>
      <c r="M48004" s="126"/>
      <c r="AA48004" s="241"/>
      <c r="AB48004" s="22"/>
    </row>
    <row r="48005" spans="11:28" x14ac:dyDescent="0.2">
      <c r="K48005" s="125"/>
      <c r="L48005" s="198"/>
      <c r="M48005" s="126"/>
      <c r="AA48005" s="241"/>
      <c r="AB48005" s="22"/>
    </row>
    <row r="48006" spans="11:28" x14ac:dyDescent="0.2">
      <c r="K48006" s="125"/>
      <c r="L48006" s="198"/>
      <c r="M48006" s="126"/>
      <c r="AA48006" s="241"/>
      <c r="AB48006" s="22"/>
    </row>
    <row r="48007" spans="11:28" x14ac:dyDescent="0.2">
      <c r="K48007" s="125"/>
      <c r="L48007" s="198"/>
      <c r="M48007" s="126"/>
      <c r="AA48007" s="241"/>
      <c r="AB48007" s="22"/>
    </row>
    <row r="48008" spans="11:28" x14ac:dyDescent="0.2">
      <c r="K48008" s="125"/>
      <c r="L48008" s="198"/>
      <c r="M48008" s="126"/>
      <c r="AA48008" s="241"/>
      <c r="AB48008" s="22"/>
    </row>
    <row r="48009" spans="11:28" x14ac:dyDescent="0.2">
      <c r="K48009" s="125"/>
      <c r="L48009" s="198"/>
      <c r="M48009" s="126"/>
      <c r="AA48009" s="241"/>
      <c r="AB48009" s="22"/>
    </row>
    <row r="48010" spans="11:28" x14ac:dyDescent="0.2">
      <c r="K48010" s="125"/>
      <c r="L48010" s="198"/>
      <c r="M48010" s="126"/>
      <c r="AA48010" s="241"/>
      <c r="AB48010" s="22"/>
    </row>
    <row r="48011" spans="11:28" x14ac:dyDescent="0.2">
      <c r="K48011" s="125"/>
      <c r="L48011" s="198"/>
      <c r="M48011" s="126"/>
      <c r="AA48011" s="241"/>
      <c r="AB48011" s="22"/>
    </row>
    <row r="48012" spans="11:28" x14ac:dyDescent="0.2">
      <c r="K48012" s="125"/>
      <c r="L48012" s="198"/>
      <c r="M48012" s="126"/>
      <c r="AA48012" s="241"/>
      <c r="AB48012" s="22"/>
    </row>
    <row r="48013" spans="11:28" x14ac:dyDescent="0.2">
      <c r="K48013" s="125"/>
      <c r="L48013" s="198"/>
      <c r="M48013" s="126"/>
      <c r="AA48013" s="241"/>
      <c r="AB48013" s="22"/>
    </row>
    <row r="48014" spans="11:28" x14ac:dyDescent="0.2">
      <c r="K48014" s="125"/>
      <c r="L48014" s="198"/>
      <c r="M48014" s="126"/>
      <c r="AA48014" s="241"/>
      <c r="AB48014" s="22"/>
    </row>
    <row r="48015" spans="11:28" x14ac:dyDescent="0.2">
      <c r="K48015" s="125"/>
      <c r="L48015" s="198"/>
      <c r="M48015" s="126"/>
      <c r="AA48015" s="241"/>
      <c r="AB48015" s="22"/>
    </row>
    <row r="48016" spans="11:28" x14ac:dyDescent="0.2">
      <c r="K48016" s="125"/>
      <c r="L48016" s="198"/>
      <c r="M48016" s="126"/>
      <c r="AA48016" s="241"/>
      <c r="AB48016" s="22"/>
    </row>
    <row r="48017" spans="11:28" x14ac:dyDescent="0.2">
      <c r="K48017" s="125"/>
      <c r="L48017" s="198"/>
      <c r="M48017" s="126"/>
      <c r="AA48017" s="241"/>
      <c r="AB48017" s="22"/>
    </row>
    <row r="48018" spans="11:28" x14ac:dyDescent="0.2">
      <c r="K48018" s="125"/>
      <c r="L48018" s="198"/>
      <c r="M48018" s="126"/>
      <c r="AA48018" s="241"/>
      <c r="AB48018" s="22"/>
    </row>
    <row r="48019" spans="11:28" x14ac:dyDescent="0.2">
      <c r="K48019" s="125"/>
      <c r="L48019" s="198"/>
      <c r="M48019" s="126"/>
      <c r="AA48019" s="241"/>
      <c r="AB48019" s="22"/>
    </row>
    <row r="48020" spans="11:28" x14ac:dyDescent="0.2">
      <c r="K48020" s="125"/>
      <c r="L48020" s="198"/>
      <c r="M48020" s="126"/>
      <c r="AA48020" s="241"/>
      <c r="AB48020" s="22"/>
    </row>
    <row r="48021" spans="11:28" x14ac:dyDescent="0.2">
      <c r="K48021" s="125"/>
      <c r="L48021" s="198"/>
      <c r="M48021" s="126"/>
      <c r="AA48021" s="241"/>
      <c r="AB48021" s="22"/>
    </row>
    <row r="48022" spans="11:28" x14ac:dyDescent="0.2">
      <c r="K48022" s="125"/>
      <c r="L48022" s="198"/>
      <c r="M48022" s="126"/>
      <c r="AA48022" s="241"/>
      <c r="AB48022" s="22"/>
    </row>
    <row r="48023" spans="11:28" x14ac:dyDescent="0.2">
      <c r="K48023" s="125"/>
      <c r="L48023" s="198"/>
      <c r="M48023" s="126"/>
      <c r="AA48023" s="241"/>
      <c r="AB48023" s="22"/>
    </row>
    <row r="48024" spans="11:28" x14ac:dyDescent="0.2">
      <c r="K48024" s="125"/>
      <c r="L48024" s="198"/>
      <c r="M48024" s="126"/>
      <c r="AA48024" s="241"/>
      <c r="AB48024" s="22"/>
    </row>
    <row r="48025" spans="11:28" x14ac:dyDescent="0.2">
      <c r="K48025" s="125"/>
      <c r="L48025" s="198"/>
      <c r="M48025" s="126"/>
      <c r="AA48025" s="241"/>
      <c r="AB48025" s="22"/>
    </row>
    <row r="48026" spans="11:28" x14ac:dyDescent="0.2">
      <c r="K48026" s="125"/>
      <c r="L48026" s="198"/>
      <c r="M48026" s="126"/>
      <c r="AA48026" s="241"/>
      <c r="AB48026" s="22"/>
    </row>
    <row r="48027" spans="11:28" x14ac:dyDescent="0.2">
      <c r="K48027" s="125"/>
      <c r="L48027" s="198"/>
      <c r="M48027" s="126"/>
      <c r="AA48027" s="241"/>
      <c r="AB48027" s="22"/>
    </row>
    <row r="48028" spans="11:28" x14ac:dyDescent="0.2">
      <c r="K48028" s="125"/>
      <c r="L48028" s="198"/>
      <c r="M48028" s="126"/>
      <c r="AA48028" s="241"/>
      <c r="AB48028" s="22"/>
    </row>
    <row r="48029" spans="11:28" x14ac:dyDescent="0.2">
      <c r="K48029" s="125"/>
      <c r="L48029" s="198"/>
      <c r="M48029" s="126"/>
      <c r="AA48029" s="241"/>
      <c r="AB48029" s="22"/>
    </row>
    <row r="48030" spans="11:28" x14ac:dyDescent="0.2">
      <c r="K48030" s="125"/>
      <c r="L48030" s="198"/>
      <c r="M48030" s="126"/>
      <c r="AA48030" s="241"/>
      <c r="AB48030" s="22"/>
    </row>
    <row r="48031" spans="11:28" x14ac:dyDescent="0.2">
      <c r="K48031" s="125"/>
      <c r="L48031" s="198"/>
      <c r="M48031" s="126"/>
      <c r="AA48031" s="241"/>
      <c r="AB48031" s="22"/>
    </row>
    <row r="48032" spans="11:28" x14ac:dyDescent="0.2">
      <c r="K48032" s="125"/>
      <c r="L48032" s="198"/>
      <c r="M48032" s="126"/>
      <c r="AA48032" s="241"/>
      <c r="AB48032" s="22"/>
    </row>
    <row r="48033" spans="11:28" x14ac:dyDescent="0.2">
      <c r="K48033" s="125"/>
      <c r="L48033" s="198"/>
      <c r="M48033" s="126"/>
      <c r="AA48033" s="241"/>
      <c r="AB48033" s="22"/>
    </row>
    <row r="48034" spans="11:28" x14ac:dyDescent="0.2">
      <c r="K48034" s="125"/>
      <c r="L48034" s="198"/>
      <c r="M48034" s="126"/>
      <c r="AA48034" s="241"/>
      <c r="AB48034" s="22"/>
    </row>
    <row r="48035" spans="11:28" x14ac:dyDescent="0.2">
      <c r="K48035" s="125"/>
      <c r="L48035" s="198"/>
      <c r="M48035" s="126"/>
      <c r="AA48035" s="241"/>
      <c r="AB48035" s="22"/>
    </row>
    <row r="48036" spans="11:28" x14ac:dyDescent="0.2">
      <c r="K48036" s="125"/>
      <c r="L48036" s="198"/>
      <c r="M48036" s="126"/>
      <c r="AA48036" s="241"/>
      <c r="AB48036" s="22"/>
    </row>
    <row r="48037" spans="11:28" x14ac:dyDescent="0.2">
      <c r="K48037" s="125"/>
      <c r="L48037" s="198"/>
      <c r="M48037" s="126"/>
      <c r="AA48037" s="241"/>
      <c r="AB48037" s="22"/>
    </row>
    <row r="48038" spans="11:28" x14ac:dyDescent="0.2">
      <c r="K48038" s="125"/>
      <c r="L48038" s="198"/>
      <c r="M48038" s="126"/>
      <c r="AA48038" s="241"/>
      <c r="AB48038" s="22"/>
    </row>
    <row r="48039" spans="11:28" x14ac:dyDescent="0.2">
      <c r="K48039" s="125"/>
      <c r="L48039" s="198"/>
      <c r="M48039" s="126"/>
      <c r="AA48039" s="241"/>
      <c r="AB48039" s="22"/>
    </row>
    <row r="48040" spans="11:28" x14ac:dyDescent="0.2">
      <c r="K48040" s="125"/>
      <c r="L48040" s="198"/>
      <c r="M48040" s="126"/>
      <c r="AA48040" s="241"/>
      <c r="AB48040" s="22"/>
    </row>
    <row r="48041" spans="11:28" x14ac:dyDescent="0.2">
      <c r="K48041" s="125"/>
      <c r="L48041" s="198"/>
      <c r="M48041" s="126"/>
      <c r="AA48041" s="241"/>
      <c r="AB48041" s="22"/>
    </row>
    <row r="48042" spans="11:28" x14ac:dyDescent="0.2">
      <c r="K48042" s="125"/>
      <c r="L48042" s="198"/>
      <c r="M48042" s="126"/>
      <c r="AA48042" s="241"/>
      <c r="AB48042" s="22"/>
    </row>
    <row r="48043" spans="11:28" x14ac:dyDescent="0.2">
      <c r="K48043" s="125"/>
      <c r="L48043" s="198"/>
      <c r="M48043" s="126"/>
      <c r="AA48043" s="241"/>
      <c r="AB48043" s="22"/>
    </row>
    <row r="48044" spans="11:28" x14ac:dyDescent="0.2">
      <c r="K48044" s="125"/>
      <c r="L48044" s="198"/>
      <c r="M48044" s="126"/>
      <c r="AA48044" s="241"/>
      <c r="AB48044" s="22"/>
    </row>
    <row r="48045" spans="11:28" x14ac:dyDescent="0.2">
      <c r="K48045" s="125"/>
      <c r="L48045" s="198"/>
      <c r="M48045" s="126"/>
      <c r="AA48045" s="241"/>
      <c r="AB48045" s="22"/>
    </row>
    <row r="48046" spans="11:28" x14ac:dyDescent="0.2">
      <c r="K48046" s="125"/>
      <c r="L48046" s="198"/>
      <c r="M48046" s="126"/>
      <c r="AA48046" s="241"/>
      <c r="AB48046" s="22"/>
    </row>
    <row r="48047" spans="11:28" x14ac:dyDescent="0.2">
      <c r="K48047" s="125"/>
      <c r="L48047" s="198"/>
      <c r="M48047" s="126"/>
      <c r="AA48047" s="241"/>
      <c r="AB48047" s="22"/>
    </row>
    <row r="48048" spans="11:28" x14ac:dyDescent="0.2">
      <c r="K48048" s="125"/>
      <c r="L48048" s="198"/>
      <c r="M48048" s="126"/>
      <c r="AA48048" s="241"/>
      <c r="AB48048" s="22"/>
    </row>
    <row r="48049" spans="11:28" x14ac:dyDescent="0.2">
      <c r="K48049" s="125"/>
      <c r="L48049" s="198"/>
      <c r="M48049" s="126"/>
      <c r="AA48049" s="241"/>
      <c r="AB48049" s="22"/>
    </row>
    <row r="48050" spans="11:28" x14ac:dyDescent="0.2">
      <c r="K48050" s="125"/>
      <c r="L48050" s="198"/>
      <c r="M48050" s="126"/>
      <c r="AA48050" s="241"/>
      <c r="AB48050" s="22"/>
    </row>
    <row r="48051" spans="11:28" x14ac:dyDescent="0.2">
      <c r="K48051" s="125"/>
      <c r="L48051" s="198"/>
      <c r="M48051" s="126"/>
      <c r="AA48051" s="241"/>
      <c r="AB48051" s="22"/>
    </row>
    <row r="48052" spans="11:28" x14ac:dyDescent="0.2">
      <c r="K48052" s="125"/>
      <c r="L48052" s="198"/>
      <c r="M48052" s="126"/>
      <c r="AA48052" s="241"/>
      <c r="AB48052" s="22"/>
    </row>
    <row r="48053" spans="11:28" x14ac:dyDescent="0.2">
      <c r="K48053" s="125"/>
      <c r="L48053" s="198"/>
      <c r="M48053" s="126"/>
      <c r="AA48053" s="241"/>
      <c r="AB48053" s="22"/>
    </row>
    <row r="48054" spans="11:28" x14ac:dyDescent="0.2">
      <c r="K48054" s="125"/>
      <c r="L48054" s="198"/>
      <c r="M48054" s="126"/>
      <c r="AA48054" s="241"/>
      <c r="AB48054" s="22"/>
    </row>
    <row r="48055" spans="11:28" x14ac:dyDescent="0.2">
      <c r="K48055" s="125"/>
      <c r="L48055" s="198"/>
      <c r="M48055" s="126"/>
      <c r="AA48055" s="241"/>
      <c r="AB48055" s="22"/>
    </row>
    <row r="48056" spans="11:28" x14ac:dyDescent="0.2">
      <c r="K48056" s="125"/>
      <c r="L48056" s="198"/>
      <c r="M48056" s="126"/>
      <c r="AA48056" s="241"/>
      <c r="AB48056" s="22"/>
    </row>
    <row r="48057" spans="11:28" x14ac:dyDescent="0.2">
      <c r="K48057" s="125"/>
      <c r="L48057" s="198"/>
      <c r="M48057" s="126"/>
      <c r="AA48057" s="241"/>
      <c r="AB48057" s="22"/>
    </row>
    <row r="48058" spans="11:28" x14ac:dyDescent="0.2">
      <c r="K48058" s="125"/>
      <c r="L48058" s="198"/>
      <c r="M48058" s="126"/>
      <c r="AA48058" s="241"/>
      <c r="AB48058" s="22"/>
    </row>
    <row r="48059" spans="11:28" x14ac:dyDescent="0.2">
      <c r="K48059" s="125"/>
      <c r="L48059" s="198"/>
      <c r="M48059" s="126"/>
      <c r="AA48059" s="241"/>
      <c r="AB48059" s="22"/>
    </row>
    <row r="48060" spans="11:28" x14ac:dyDescent="0.2">
      <c r="K48060" s="125"/>
      <c r="L48060" s="198"/>
      <c r="M48060" s="126"/>
      <c r="AA48060" s="241"/>
      <c r="AB48060" s="22"/>
    </row>
    <row r="48061" spans="11:28" x14ac:dyDescent="0.2">
      <c r="K48061" s="125"/>
      <c r="L48061" s="198"/>
      <c r="M48061" s="126"/>
      <c r="AA48061" s="241"/>
      <c r="AB48061" s="22"/>
    </row>
    <row r="48062" spans="11:28" x14ac:dyDescent="0.2">
      <c r="K48062" s="125"/>
      <c r="L48062" s="198"/>
      <c r="M48062" s="126"/>
      <c r="AA48062" s="241"/>
      <c r="AB48062" s="22"/>
    </row>
    <row r="48063" spans="11:28" x14ac:dyDescent="0.2">
      <c r="K48063" s="125"/>
      <c r="L48063" s="198"/>
      <c r="M48063" s="126"/>
      <c r="AA48063" s="241"/>
      <c r="AB48063" s="22"/>
    </row>
    <row r="48064" spans="11:28" x14ac:dyDescent="0.2">
      <c r="K48064" s="125"/>
      <c r="L48064" s="198"/>
      <c r="M48064" s="126"/>
      <c r="AA48064" s="241"/>
      <c r="AB48064" s="22"/>
    </row>
    <row r="48065" spans="11:28" x14ac:dyDescent="0.2">
      <c r="K48065" s="125"/>
      <c r="L48065" s="198"/>
      <c r="M48065" s="126"/>
      <c r="AA48065" s="241"/>
      <c r="AB48065" s="22"/>
    </row>
    <row r="48066" spans="11:28" x14ac:dyDescent="0.2">
      <c r="K48066" s="125"/>
      <c r="L48066" s="198"/>
      <c r="M48066" s="126"/>
      <c r="AA48066" s="241"/>
      <c r="AB48066" s="22"/>
    </row>
    <row r="48067" spans="11:28" x14ac:dyDescent="0.2">
      <c r="K48067" s="125"/>
      <c r="L48067" s="198"/>
      <c r="M48067" s="126"/>
      <c r="AA48067" s="241"/>
      <c r="AB48067" s="22"/>
    </row>
    <row r="48068" spans="11:28" x14ac:dyDescent="0.2">
      <c r="K48068" s="125"/>
      <c r="L48068" s="198"/>
      <c r="M48068" s="126"/>
      <c r="AA48068" s="241"/>
      <c r="AB48068" s="22"/>
    </row>
    <row r="48069" spans="11:28" x14ac:dyDescent="0.2">
      <c r="K48069" s="125"/>
      <c r="L48069" s="198"/>
      <c r="M48069" s="126"/>
      <c r="AA48069" s="241"/>
      <c r="AB48069" s="22"/>
    </row>
    <row r="48070" spans="11:28" x14ac:dyDescent="0.2">
      <c r="K48070" s="125"/>
      <c r="L48070" s="198"/>
      <c r="M48070" s="126"/>
      <c r="AA48070" s="241"/>
      <c r="AB48070" s="22"/>
    </row>
    <row r="48071" spans="11:28" x14ac:dyDescent="0.2">
      <c r="K48071" s="125"/>
      <c r="L48071" s="198"/>
      <c r="M48071" s="126"/>
      <c r="AA48071" s="241"/>
      <c r="AB48071" s="22"/>
    </row>
    <row r="48072" spans="11:28" x14ac:dyDescent="0.2">
      <c r="K48072" s="125"/>
      <c r="L48072" s="198"/>
      <c r="M48072" s="126"/>
      <c r="AA48072" s="241"/>
      <c r="AB48072" s="22"/>
    </row>
    <row r="48073" spans="11:28" x14ac:dyDescent="0.2">
      <c r="K48073" s="125"/>
      <c r="L48073" s="198"/>
      <c r="M48073" s="126"/>
      <c r="AA48073" s="241"/>
      <c r="AB48073" s="22"/>
    </row>
    <row r="48074" spans="11:28" x14ac:dyDescent="0.2">
      <c r="K48074" s="125"/>
      <c r="L48074" s="198"/>
      <c r="M48074" s="126"/>
      <c r="AA48074" s="241"/>
      <c r="AB48074" s="22"/>
    </row>
    <row r="48075" spans="11:28" x14ac:dyDescent="0.2">
      <c r="K48075" s="125"/>
      <c r="L48075" s="198"/>
      <c r="M48075" s="126"/>
      <c r="AA48075" s="241"/>
      <c r="AB48075" s="22"/>
    </row>
    <row r="48076" spans="11:28" x14ac:dyDescent="0.2">
      <c r="K48076" s="125"/>
      <c r="L48076" s="198"/>
      <c r="M48076" s="126"/>
      <c r="AA48076" s="241"/>
      <c r="AB48076" s="22"/>
    </row>
    <row r="48077" spans="11:28" x14ac:dyDescent="0.2">
      <c r="K48077" s="125"/>
      <c r="L48077" s="198"/>
      <c r="M48077" s="126"/>
      <c r="AA48077" s="241"/>
      <c r="AB48077" s="22"/>
    </row>
    <row r="48078" spans="11:28" x14ac:dyDescent="0.2">
      <c r="K48078" s="125"/>
      <c r="L48078" s="198"/>
      <c r="M48078" s="126"/>
      <c r="AA48078" s="241"/>
      <c r="AB48078" s="22"/>
    </row>
    <row r="48079" spans="11:28" x14ac:dyDescent="0.2">
      <c r="K48079" s="125"/>
      <c r="L48079" s="198"/>
      <c r="M48079" s="126"/>
      <c r="AA48079" s="241"/>
      <c r="AB48079" s="22"/>
    </row>
    <row r="48080" spans="11:28" x14ac:dyDescent="0.2">
      <c r="K48080" s="125"/>
      <c r="L48080" s="198"/>
      <c r="M48080" s="126"/>
      <c r="AA48080" s="241"/>
      <c r="AB48080" s="22"/>
    </row>
    <row r="48081" spans="11:28" x14ac:dyDescent="0.2">
      <c r="K48081" s="125"/>
      <c r="L48081" s="198"/>
      <c r="M48081" s="126"/>
      <c r="AA48081" s="241"/>
      <c r="AB48081" s="22"/>
    </row>
    <row r="48082" spans="11:28" x14ac:dyDescent="0.2">
      <c r="K48082" s="125"/>
      <c r="L48082" s="198"/>
      <c r="M48082" s="126"/>
      <c r="AA48082" s="241"/>
      <c r="AB48082" s="22"/>
    </row>
    <row r="48083" spans="11:28" x14ac:dyDescent="0.2">
      <c r="K48083" s="125"/>
      <c r="L48083" s="198"/>
      <c r="M48083" s="126"/>
      <c r="AA48083" s="241"/>
      <c r="AB48083" s="22"/>
    </row>
    <row r="48084" spans="11:28" x14ac:dyDescent="0.2">
      <c r="K48084" s="125"/>
      <c r="L48084" s="198"/>
      <c r="M48084" s="126"/>
      <c r="AA48084" s="241"/>
      <c r="AB48084" s="22"/>
    </row>
    <row r="48085" spans="11:28" x14ac:dyDescent="0.2">
      <c r="K48085" s="125"/>
      <c r="L48085" s="198"/>
      <c r="M48085" s="126"/>
      <c r="AA48085" s="241"/>
      <c r="AB48085" s="22"/>
    </row>
    <row r="48086" spans="11:28" x14ac:dyDescent="0.2">
      <c r="K48086" s="125"/>
      <c r="L48086" s="198"/>
      <c r="M48086" s="126"/>
      <c r="AA48086" s="241"/>
      <c r="AB48086" s="22"/>
    </row>
    <row r="48087" spans="11:28" x14ac:dyDescent="0.2">
      <c r="K48087" s="125"/>
      <c r="L48087" s="198"/>
      <c r="M48087" s="126"/>
      <c r="AA48087" s="241"/>
      <c r="AB48087" s="22"/>
    </row>
    <row r="48088" spans="11:28" x14ac:dyDescent="0.2">
      <c r="K48088" s="125"/>
      <c r="L48088" s="198"/>
      <c r="M48088" s="126"/>
      <c r="AA48088" s="241"/>
      <c r="AB48088" s="22"/>
    </row>
    <row r="48089" spans="11:28" x14ac:dyDescent="0.2">
      <c r="K48089" s="125"/>
      <c r="L48089" s="198"/>
      <c r="M48089" s="126"/>
      <c r="AA48089" s="241"/>
      <c r="AB48089" s="22"/>
    </row>
    <row r="48090" spans="11:28" x14ac:dyDescent="0.2">
      <c r="K48090" s="125"/>
      <c r="L48090" s="198"/>
      <c r="M48090" s="126"/>
      <c r="AA48090" s="241"/>
      <c r="AB48090" s="22"/>
    </row>
    <row r="48091" spans="11:28" x14ac:dyDescent="0.2">
      <c r="K48091" s="125"/>
      <c r="L48091" s="198"/>
      <c r="M48091" s="126"/>
      <c r="AA48091" s="241"/>
      <c r="AB48091" s="22"/>
    </row>
    <row r="48092" spans="11:28" x14ac:dyDescent="0.2">
      <c r="K48092" s="125"/>
      <c r="L48092" s="198"/>
      <c r="M48092" s="126"/>
      <c r="AA48092" s="241"/>
      <c r="AB48092" s="22"/>
    </row>
    <row r="48093" spans="11:28" x14ac:dyDescent="0.2">
      <c r="K48093" s="125"/>
      <c r="L48093" s="198"/>
      <c r="M48093" s="126"/>
      <c r="AA48093" s="241"/>
      <c r="AB48093" s="22"/>
    </row>
    <row r="48094" spans="11:28" x14ac:dyDescent="0.2">
      <c r="K48094" s="125"/>
      <c r="L48094" s="198"/>
      <c r="M48094" s="126"/>
      <c r="AA48094" s="241"/>
      <c r="AB48094" s="22"/>
    </row>
    <row r="48095" spans="11:28" x14ac:dyDescent="0.2">
      <c r="K48095" s="125"/>
      <c r="L48095" s="198"/>
      <c r="M48095" s="126"/>
      <c r="AA48095" s="241"/>
      <c r="AB48095" s="22"/>
    </row>
    <row r="48096" spans="11:28" x14ac:dyDescent="0.2">
      <c r="K48096" s="125"/>
      <c r="L48096" s="198"/>
      <c r="M48096" s="126"/>
      <c r="AA48096" s="241"/>
      <c r="AB48096" s="22"/>
    </row>
    <row r="48097" spans="11:28" x14ac:dyDescent="0.2">
      <c r="K48097" s="125"/>
      <c r="L48097" s="198"/>
      <c r="M48097" s="126"/>
      <c r="AA48097" s="241"/>
      <c r="AB48097" s="22"/>
    </row>
    <row r="48098" spans="11:28" x14ac:dyDescent="0.2">
      <c r="K48098" s="125"/>
      <c r="L48098" s="198"/>
      <c r="M48098" s="126"/>
      <c r="AA48098" s="241"/>
      <c r="AB48098" s="22"/>
    </row>
    <row r="48099" spans="11:28" x14ac:dyDescent="0.2">
      <c r="K48099" s="125"/>
      <c r="L48099" s="198"/>
      <c r="M48099" s="126"/>
      <c r="AA48099" s="241"/>
      <c r="AB48099" s="22"/>
    </row>
    <row r="48100" spans="11:28" x14ac:dyDescent="0.2">
      <c r="K48100" s="125"/>
      <c r="L48100" s="198"/>
      <c r="M48100" s="126"/>
      <c r="AA48100" s="241"/>
      <c r="AB48100" s="22"/>
    </row>
    <row r="48101" spans="11:28" x14ac:dyDescent="0.2">
      <c r="K48101" s="125"/>
      <c r="L48101" s="198"/>
      <c r="M48101" s="126"/>
      <c r="AA48101" s="241"/>
      <c r="AB48101" s="22"/>
    </row>
    <row r="48102" spans="11:28" x14ac:dyDescent="0.2">
      <c r="K48102" s="125"/>
      <c r="L48102" s="198"/>
      <c r="M48102" s="126"/>
      <c r="AA48102" s="241"/>
      <c r="AB48102" s="22"/>
    </row>
    <row r="48103" spans="11:28" x14ac:dyDescent="0.2">
      <c r="K48103" s="125"/>
      <c r="L48103" s="198"/>
      <c r="M48103" s="126"/>
      <c r="AA48103" s="241"/>
      <c r="AB48103" s="22"/>
    </row>
    <row r="48104" spans="11:28" x14ac:dyDescent="0.2">
      <c r="K48104" s="125"/>
      <c r="L48104" s="198"/>
      <c r="M48104" s="126"/>
      <c r="AA48104" s="241"/>
      <c r="AB48104" s="22"/>
    </row>
    <row r="48105" spans="11:28" x14ac:dyDescent="0.2">
      <c r="K48105" s="125"/>
      <c r="L48105" s="198"/>
      <c r="M48105" s="126"/>
      <c r="AA48105" s="241"/>
      <c r="AB48105" s="22"/>
    </row>
    <row r="48106" spans="11:28" x14ac:dyDescent="0.2">
      <c r="K48106" s="125"/>
      <c r="L48106" s="198"/>
      <c r="M48106" s="126"/>
      <c r="AA48106" s="241"/>
      <c r="AB48106" s="22"/>
    </row>
    <row r="48107" spans="11:28" x14ac:dyDescent="0.2">
      <c r="K48107" s="125"/>
      <c r="L48107" s="198"/>
      <c r="M48107" s="126"/>
      <c r="AA48107" s="241"/>
      <c r="AB48107" s="22"/>
    </row>
    <row r="48108" spans="11:28" x14ac:dyDescent="0.2">
      <c r="K48108" s="125"/>
      <c r="L48108" s="198"/>
      <c r="M48108" s="126"/>
      <c r="AA48108" s="241"/>
      <c r="AB48108" s="22"/>
    </row>
    <row r="48109" spans="11:28" x14ac:dyDescent="0.2">
      <c r="K48109" s="125"/>
      <c r="L48109" s="198"/>
      <c r="M48109" s="126"/>
      <c r="AA48109" s="241"/>
      <c r="AB48109" s="22"/>
    </row>
    <row r="48110" spans="11:28" x14ac:dyDescent="0.2">
      <c r="K48110" s="125"/>
      <c r="L48110" s="198"/>
      <c r="M48110" s="126"/>
      <c r="AA48110" s="241"/>
      <c r="AB48110" s="22"/>
    </row>
    <row r="48111" spans="11:28" x14ac:dyDescent="0.2">
      <c r="K48111" s="125"/>
      <c r="L48111" s="198"/>
      <c r="M48111" s="126"/>
      <c r="AA48111" s="241"/>
      <c r="AB48111" s="22"/>
    </row>
    <row r="48112" spans="11:28" x14ac:dyDescent="0.2">
      <c r="K48112" s="125"/>
      <c r="L48112" s="198"/>
      <c r="M48112" s="126"/>
      <c r="AA48112" s="241"/>
      <c r="AB48112" s="22"/>
    </row>
    <row r="48113" spans="11:28" x14ac:dyDescent="0.2">
      <c r="K48113" s="125"/>
      <c r="L48113" s="198"/>
      <c r="M48113" s="126"/>
      <c r="AA48113" s="241"/>
      <c r="AB48113" s="22"/>
    </row>
    <row r="48114" spans="11:28" x14ac:dyDescent="0.2">
      <c r="K48114" s="125"/>
      <c r="L48114" s="198"/>
      <c r="M48114" s="126"/>
      <c r="AA48114" s="241"/>
      <c r="AB48114" s="22"/>
    </row>
    <row r="48115" spans="11:28" x14ac:dyDescent="0.2">
      <c r="K48115" s="125"/>
      <c r="L48115" s="198"/>
      <c r="M48115" s="126"/>
      <c r="AA48115" s="241"/>
      <c r="AB48115" s="22"/>
    </row>
    <row r="48116" spans="11:28" x14ac:dyDescent="0.2">
      <c r="K48116" s="125"/>
      <c r="L48116" s="198"/>
      <c r="M48116" s="126"/>
      <c r="AA48116" s="241"/>
      <c r="AB48116" s="22"/>
    </row>
    <row r="48117" spans="11:28" x14ac:dyDescent="0.2">
      <c r="K48117" s="125"/>
      <c r="L48117" s="198"/>
      <c r="M48117" s="126"/>
      <c r="AA48117" s="241"/>
      <c r="AB48117" s="22"/>
    </row>
    <row r="48118" spans="11:28" x14ac:dyDescent="0.2">
      <c r="K48118" s="125"/>
      <c r="L48118" s="198"/>
      <c r="M48118" s="126"/>
      <c r="AA48118" s="241"/>
      <c r="AB48118" s="22"/>
    </row>
    <row r="48119" spans="11:28" x14ac:dyDescent="0.2">
      <c r="K48119" s="125"/>
      <c r="L48119" s="198"/>
      <c r="M48119" s="126"/>
      <c r="AA48119" s="241"/>
      <c r="AB48119" s="22"/>
    </row>
    <row r="48120" spans="11:28" x14ac:dyDescent="0.2">
      <c r="K48120" s="125"/>
      <c r="L48120" s="198"/>
      <c r="M48120" s="126"/>
      <c r="AA48120" s="241"/>
      <c r="AB48120" s="22"/>
    </row>
    <row r="48121" spans="11:28" x14ac:dyDescent="0.2">
      <c r="K48121" s="125"/>
      <c r="L48121" s="198"/>
      <c r="M48121" s="126"/>
      <c r="AA48121" s="241"/>
      <c r="AB48121" s="22"/>
    </row>
    <row r="48122" spans="11:28" x14ac:dyDescent="0.2">
      <c r="K48122" s="125"/>
      <c r="L48122" s="198"/>
      <c r="M48122" s="126"/>
      <c r="AA48122" s="241"/>
      <c r="AB48122" s="22"/>
    </row>
    <row r="48123" spans="11:28" x14ac:dyDescent="0.2">
      <c r="K48123" s="125"/>
      <c r="L48123" s="198"/>
      <c r="M48123" s="126"/>
      <c r="AA48123" s="241"/>
      <c r="AB48123" s="22"/>
    </row>
    <row r="48124" spans="11:28" x14ac:dyDescent="0.2">
      <c r="K48124" s="125"/>
      <c r="L48124" s="198"/>
      <c r="M48124" s="126"/>
      <c r="AA48124" s="241"/>
      <c r="AB48124" s="22"/>
    </row>
    <row r="48125" spans="11:28" x14ac:dyDescent="0.2">
      <c r="K48125" s="125"/>
      <c r="L48125" s="198"/>
      <c r="M48125" s="126"/>
      <c r="AA48125" s="241"/>
      <c r="AB48125" s="22"/>
    </row>
    <row r="48126" spans="11:28" x14ac:dyDescent="0.2">
      <c r="K48126" s="125"/>
      <c r="L48126" s="198"/>
      <c r="M48126" s="126"/>
      <c r="AA48126" s="241"/>
      <c r="AB48126" s="22"/>
    </row>
    <row r="48127" spans="11:28" x14ac:dyDescent="0.2">
      <c r="K48127" s="125"/>
      <c r="L48127" s="198"/>
      <c r="M48127" s="126"/>
      <c r="AA48127" s="241"/>
      <c r="AB48127" s="22"/>
    </row>
    <row r="48128" spans="11:28" x14ac:dyDescent="0.2">
      <c r="K48128" s="125"/>
      <c r="L48128" s="198"/>
      <c r="M48128" s="126"/>
      <c r="AA48128" s="241"/>
      <c r="AB48128" s="22"/>
    </row>
    <row r="48129" spans="11:28" x14ac:dyDescent="0.2">
      <c r="K48129" s="125"/>
      <c r="L48129" s="198"/>
      <c r="M48129" s="126"/>
      <c r="AA48129" s="241"/>
      <c r="AB48129" s="22"/>
    </row>
    <row r="48130" spans="11:28" x14ac:dyDescent="0.2">
      <c r="K48130" s="125"/>
      <c r="L48130" s="198"/>
      <c r="M48130" s="126"/>
      <c r="AA48130" s="241"/>
      <c r="AB48130" s="22"/>
    </row>
    <row r="48131" spans="11:28" x14ac:dyDescent="0.2">
      <c r="K48131" s="125"/>
      <c r="L48131" s="198"/>
      <c r="M48131" s="126"/>
      <c r="AA48131" s="241"/>
      <c r="AB48131" s="22"/>
    </row>
    <row r="48132" spans="11:28" x14ac:dyDescent="0.2">
      <c r="K48132" s="125"/>
      <c r="L48132" s="198"/>
      <c r="M48132" s="126"/>
      <c r="AA48132" s="241"/>
      <c r="AB48132" s="22"/>
    </row>
    <row r="48133" spans="11:28" x14ac:dyDescent="0.2">
      <c r="K48133" s="125"/>
      <c r="L48133" s="198"/>
      <c r="M48133" s="126"/>
      <c r="AA48133" s="241"/>
      <c r="AB48133" s="22"/>
    </row>
    <row r="48134" spans="11:28" x14ac:dyDescent="0.2">
      <c r="K48134" s="125"/>
      <c r="L48134" s="198"/>
      <c r="M48134" s="126"/>
      <c r="AA48134" s="241"/>
      <c r="AB48134" s="22"/>
    </row>
    <row r="48135" spans="11:28" x14ac:dyDescent="0.2">
      <c r="K48135" s="125"/>
      <c r="L48135" s="198"/>
      <c r="M48135" s="126"/>
      <c r="AA48135" s="241"/>
      <c r="AB48135" s="22"/>
    </row>
    <row r="48136" spans="11:28" x14ac:dyDescent="0.2">
      <c r="K48136" s="125"/>
      <c r="L48136" s="198"/>
      <c r="M48136" s="126"/>
      <c r="AA48136" s="241"/>
      <c r="AB48136" s="22"/>
    </row>
    <row r="48137" spans="11:28" x14ac:dyDescent="0.2">
      <c r="K48137" s="125"/>
      <c r="L48137" s="198"/>
      <c r="M48137" s="126"/>
      <c r="AA48137" s="241"/>
      <c r="AB48137" s="22"/>
    </row>
    <row r="48138" spans="11:28" x14ac:dyDescent="0.2">
      <c r="K48138" s="125"/>
      <c r="L48138" s="198"/>
      <c r="M48138" s="126"/>
      <c r="AA48138" s="241"/>
      <c r="AB48138" s="22"/>
    </row>
    <row r="48139" spans="11:28" x14ac:dyDescent="0.2">
      <c r="K48139" s="125"/>
      <c r="L48139" s="198"/>
      <c r="M48139" s="126"/>
      <c r="AA48139" s="241"/>
      <c r="AB48139" s="22"/>
    </row>
    <row r="48140" spans="11:28" x14ac:dyDescent="0.2">
      <c r="K48140" s="125"/>
      <c r="L48140" s="198"/>
      <c r="M48140" s="126"/>
      <c r="AA48140" s="241"/>
      <c r="AB48140" s="22"/>
    </row>
    <row r="48141" spans="11:28" x14ac:dyDescent="0.2">
      <c r="K48141" s="125"/>
      <c r="L48141" s="198"/>
      <c r="M48141" s="126"/>
      <c r="AA48141" s="241"/>
      <c r="AB48141" s="22"/>
    </row>
    <row r="48142" spans="11:28" x14ac:dyDescent="0.2">
      <c r="K48142" s="125"/>
      <c r="L48142" s="198"/>
      <c r="M48142" s="126"/>
      <c r="AA48142" s="241"/>
      <c r="AB48142" s="22"/>
    </row>
    <row r="48143" spans="11:28" x14ac:dyDescent="0.2">
      <c r="K48143" s="125"/>
      <c r="L48143" s="198"/>
      <c r="M48143" s="126"/>
      <c r="AA48143" s="241"/>
      <c r="AB48143" s="22"/>
    </row>
    <row r="48144" spans="11:28" x14ac:dyDescent="0.2">
      <c r="K48144" s="125"/>
      <c r="L48144" s="198"/>
      <c r="M48144" s="126"/>
      <c r="AA48144" s="241"/>
      <c r="AB48144" s="22"/>
    </row>
    <row r="48145" spans="11:28" x14ac:dyDescent="0.2">
      <c r="K48145" s="125"/>
      <c r="L48145" s="198"/>
      <c r="M48145" s="126"/>
      <c r="AA48145" s="241"/>
      <c r="AB48145" s="22"/>
    </row>
    <row r="48146" spans="11:28" x14ac:dyDescent="0.2">
      <c r="K48146" s="125"/>
      <c r="L48146" s="198"/>
      <c r="M48146" s="126"/>
      <c r="AA48146" s="241"/>
      <c r="AB48146" s="22"/>
    </row>
    <row r="48147" spans="11:28" x14ac:dyDescent="0.2">
      <c r="K48147" s="125"/>
      <c r="L48147" s="198"/>
      <c r="M48147" s="126"/>
      <c r="AA48147" s="241"/>
      <c r="AB48147" s="22"/>
    </row>
    <row r="48148" spans="11:28" x14ac:dyDescent="0.2">
      <c r="K48148" s="125"/>
      <c r="L48148" s="198"/>
      <c r="M48148" s="126"/>
      <c r="AA48148" s="241"/>
      <c r="AB48148" s="22"/>
    </row>
    <row r="48149" spans="11:28" x14ac:dyDescent="0.2">
      <c r="K48149" s="125"/>
      <c r="L48149" s="198"/>
      <c r="M48149" s="126"/>
      <c r="AA48149" s="241"/>
      <c r="AB48149" s="22"/>
    </row>
    <row r="48150" spans="11:28" x14ac:dyDescent="0.2">
      <c r="K48150" s="125"/>
      <c r="L48150" s="198"/>
      <c r="M48150" s="126"/>
      <c r="AA48150" s="241"/>
      <c r="AB48150" s="22"/>
    </row>
    <row r="48151" spans="11:28" x14ac:dyDescent="0.2">
      <c r="K48151" s="125"/>
      <c r="L48151" s="198"/>
      <c r="M48151" s="126"/>
      <c r="AA48151" s="241"/>
      <c r="AB48151" s="22"/>
    </row>
    <row r="48152" spans="11:28" x14ac:dyDescent="0.2">
      <c r="K48152" s="125"/>
      <c r="L48152" s="198"/>
      <c r="M48152" s="126"/>
      <c r="AA48152" s="241"/>
      <c r="AB48152" s="22"/>
    </row>
    <row r="48153" spans="11:28" x14ac:dyDescent="0.2">
      <c r="K48153" s="125"/>
      <c r="L48153" s="198"/>
      <c r="M48153" s="126"/>
      <c r="AA48153" s="241"/>
      <c r="AB48153" s="22"/>
    </row>
    <row r="48154" spans="11:28" x14ac:dyDescent="0.2">
      <c r="K48154" s="125"/>
      <c r="L48154" s="198"/>
      <c r="M48154" s="126"/>
      <c r="AA48154" s="241"/>
      <c r="AB48154" s="22"/>
    </row>
    <row r="48155" spans="11:28" x14ac:dyDescent="0.2">
      <c r="K48155" s="125"/>
      <c r="L48155" s="198"/>
      <c r="M48155" s="126"/>
      <c r="AA48155" s="241"/>
      <c r="AB48155" s="22"/>
    </row>
    <row r="48156" spans="11:28" x14ac:dyDescent="0.2">
      <c r="K48156" s="125"/>
      <c r="L48156" s="198"/>
      <c r="M48156" s="126"/>
      <c r="AA48156" s="241"/>
      <c r="AB48156" s="22"/>
    </row>
    <row r="48157" spans="11:28" x14ac:dyDescent="0.2">
      <c r="K48157" s="125"/>
      <c r="L48157" s="198"/>
      <c r="M48157" s="126"/>
      <c r="AA48157" s="241"/>
      <c r="AB48157" s="22"/>
    </row>
    <row r="48158" spans="11:28" x14ac:dyDescent="0.2">
      <c r="K48158" s="125"/>
      <c r="L48158" s="198"/>
      <c r="M48158" s="126"/>
      <c r="AA48158" s="241"/>
      <c r="AB48158" s="22"/>
    </row>
    <row r="48159" spans="11:28" x14ac:dyDescent="0.2">
      <c r="K48159" s="125"/>
      <c r="L48159" s="198"/>
      <c r="M48159" s="126"/>
      <c r="AA48159" s="241"/>
      <c r="AB48159" s="22"/>
    </row>
    <row r="48160" spans="11:28" x14ac:dyDescent="0.2">
      <c r="K48160" s="125"/>
      <c r="L48160" s="198"/>
      <c r="M48160" s="126"/>
      <c r="AA48160" s="241"/>
      <c r="AB48160" s="22"/>
    </row>
    <row r="48161" spans="11:28" x14ac:dyDescent="0.2">
      <c r="K48161" s="125"/>
      <c r="L48161" s="198"/>
      <c r="M48161" s="126"/>
      <c r="AA48161" s="241"/>
      <c r="AB48161" s="22"/>
    </row>
    <row r="48162" spans="11:28" x14ac:dyDescent="0.2">
      <c r="K48162" s="125"/>
      <c r="L48162" s="198"/>
      <c r="M48162" s="126"/>
      <c r="AA48162" s="241"/>
      <c r="AB48162" s="22"/>
    </row>
    <row r="48163" spans="11:28" x14ac:dyDescent="0.2">
      <c r="K48163" s="125"/>
      <c r="L48163" s="198"/>
      <c r="M48163" s="126"/>
      <c r="AA48163" s="241"/>
      <c r="AB48163" s="22"/>
    </row>
    <row r="48164" spans="11:28" x14ac:dyDescent="0.2">
      <c r="K48164" s="125"/>
      <c r="L48164" s="198"/>
      <c r="M48164" s="126"/>
      <c r="AA48164" s="241"/>
      <c r="AB48164" s="22"/>
    </row>
    <row r="48165" spans="11:28" x14ac:dyDescent="0.2">
      <c r="K48165" s="125"/>
      <c r="L48165" s="198"/>
      <c r="M48165" s="126"/>
      <c r="AA48165" s="241"/>
      <c r="AB48165" s="22"/>
    </row>
    <row r="48166" spans="11:28" x14ac:dyDescent="0.2">
      <c r="K48166" s="125"/>
      <c r="L48166" s="198"/>
      <c r="M48166" s="126"/>
      <c r="AA48166" s="241"/>
      <c r="AB48166" s="22"/>
    </row>
    <row r="48167" spans="11:28" x14ac:dyDescent="0.2">
      <c r="K48167" s="125"/>
      <c r="L48167" s="198"/>
      <c r="M48167" s="126"/>
      <c r="AA48167" s="241"/>
      <c r="AB48167" s="22"/>
    </row>
    <row r="48168" spans="11:28" x14ac:dyDescent="0.2">
      <c r="K48168" s="125"/>
      <c r="L48168" s="198"/>
      <c r="M48168" s="126"/>
      <c r="AA48168" s="241"/>
      <c r="AB48168" s="22"/>
    </row>
    <row r="48169" spans="11:28" x14ac:dyDescent="0.2">
      <c r="K48169" s="125"/>
      <c r="L48169" s="198"/>
      <c r="M48169" s="126"/>
      <c r="AA48169" s="241"/>
      <c r="AB48169" s="22"/>
    </row>
    <row r="48170" spans="11:28" x14ac:dyDescent="0.2">
      <c r="K48170" s="125"/>
      <c r="L48170" s="198"/>
      <c r="M48170" s="126"/>
      <c r="AA48170" s="241"/>
      <c r="AB48170" s="22"/>
    </row>
    <row r="48171" spans="11:28" x14ac:dyDescent="0.2">
      <c r="K48171" s="125"/>
      <c r="L48171" s="198"/>
      <c r="M48171" s="126"/>
      <c r="AA48171" s="241"/>
      <c r="AB48171" s="22"/>
    </row>
    <row r="48172" spans="11:28" x14ac:dyDescent="0.2">
      <c r="K48172" s="125"/>
      <c r="L48172" s="198"/>
      <c r="M48172" s="126"/>
      <c r="AA48172" s="241"/>
      <c r="AB48172" s="22"/>
    </row>
    <row r="48173" spans="11:28" x14ac:dyDescent="0.2">
      <c r="K48173" s="125"/>
      <c r="L48173" s="198"/>
      <c r="M48173" s="126"/>
      <c r="AA48173" s="241"/>
      <c r="AB48173" s="22"/>
    </row>
    <row r="48174" spans="11:28" x14ac:dyDescent="0.2">
      <c r="K48174" s="125"/>
      <c r="L48174" s="198"/>
      <c r="M48174" s="126"/>
      <c r="AA48174" s="241"/>
      <c r="AB48174" s="22"/>
    </row>
    <row r="48175" spans="11:28" x14ac:dyDescent="0.2">
      <c r="K48175" s="125"/>
      <c r="L48175" s="198"/>
      <c r="M48175" s="126"/>
      <c r="AA48175" s="241"/>
      <c r="AB48175" s="22"/>
    </row>
    <row r="48176" spans="11:28" x14ac:dyDescent="0.2">
      <c r="K48176" s="125"/>
      <c r="L48176" s="198"/>
      <c r="M48176" s="126"/>
      <c r="AA48176" s="241"/>
      <c r="AB48176" s="22"/>
    </row>
    <row r="48177" spans="11:28" x14ac:dyDescent="0.2">
      <c r="K48177" s="125"/>
      <c r="L48177" s="198"/>
      <c r="M48177" s="126"/>
      <c r="AA48177" s="241"/>
      <c r="AB48177" s="22"/>
    </row>
    <row r="48178" spans="11:28" x14ac:dyDescent="0.2">
      <c r="K48178" s="125"/>
      <c r="L48178" s="198"/>
      <c r="M48178" s="126"/>
      <c r="AA48178" s="241"/>
      <c r="AB48178" s="22"/>
    </row>
    <row r="48179" spans="11:28" x14ac:dyDescent="0.2">
      <c r="K48179" s="125"/>
      <c r="L48179" s="198"/>
      <c r="M48179" s="126"/>
      <c r="AA48179" s="241"/>
      <c r="AB48179" s="22"/>
    </row>
    <row r="48180" spans="11:28" x14ac:dyDescent="0.2">
      <c r="K48180" s="125"/>
      <c r="L48180" s="198"/>
      <c r="M48180" s="126"/>
      <c r="AA48180" s="241"/>
      <c r="AB48180" s="22"/>
    </row>
    <row r="48181" spans="11:28" x14ac:dyDescent="0.2">
      <c r="K48181" s="125"/>
      <c r="L48181" s="198"/>
      <c r="M48181" s="126"/>
      <c r="AA48181" s="241"/>
      <c r="AB48181" s="22"/>
    </row>
    <row r="48182" spans="11:28" x14ac:dyDescent="0.2">
      <c r="K48182" s="125"/>
      <c r="L48182" s="198"/>
      <c r="M48182" s="126"/>
      <c r="AA48182" s="241"/>
      <c r="AB48182" s="22"/>
    </row>
    <row r="48183" spans="11:28" x14ac:dyDescent="0.2">
      <c r="K48183" s="125"/>
      <c r="L48183" s="198"/>
      <c r="M48183" s="126"/>
      <c r="AA48183" s="241"/>
      <c r="AB48183" s="22"/>
    </row>
    <row r="48184" spans="11:28" x14ac:dyDescent="0.2">
      <c r="K48184" s="125"/>
      <c r="L48184" s="198"/>
      <c r="M48184" s="126"/>
      <c r="AA48184" s="241"/>
      <c r="AB48184" s="22"/>
    </row>
    <row r="48185" spans="11:28" x14ac:dyDescent="0.2">
      <c r="K48185" s="125"/>
      <c r="L48185" s="198"/>
      <c r="M48185" s="126"/>
      <c r="AA48185" s="241"/>
      <c r="AB48185" s="22"/>
    </row>
    <row r="48186" spans="11:28" x14ac:dyDescent="0.2">
      <c r="K48186" s="125"/>
      <c r="L48186" s="198"/>
      <c r="M48186" s="126"/>
      <c r="AA48186" s="241"/>
      <c r="AB48186" s="22"/>
    </row>
    <row r="48187" spans="11:28" x14ac:dyDescent="0.2">
      <c r="K48187" s="125"/>
      <c r="L48187" s="198"/>
      <c r="M48187" s="126"/>
      <c r="AA48187" s="241"/>
      <c r="AB48187" s="22"/>
    </row>
    <row r="48188" spans="11:28" x14ac:dyDescent="0.2">
      <c r="K48188" s="125"/>
      <c r="L48188" s="198"/>
      <c r="M48188" s="126"/>
      <c r="AA48188" s="241"/>
      <c r="AB48188" s="22"/>
    </row>
    <row r="48189" spans="11:28" x14ac:dyDescent="0.2">
      <c r="K48189" s="125"/>
      <c r="L48189" s="198"/>
      <c r="M48189" s="126"/>
      <c r="AA48189" s="241"/>
      <c r="AB48189" s="22"/>
    </row>
    <row r="48190" spans="11:28" x14ac:dyDescent="0.2">
      <c r="K48190" s="125"/>
      <c r="L48190" s="198"/>
      <c r="M48190" s="126"/>
      <c r="AA48190" s="241"/>
      <c r="AB48190" s="22"/>
    </row>
    <row r="48191" spans="11:28" x14ac:dyDescent="0.2">
      <c r="K48191" s="125"/>
      <c r="L48191" s="198"/>
      <c r="M48191" s="126"/>
      <c r="AA48191" s="241"/>
      <c r="AB48191" s="22"/>
    </row>
    <row r="48192" spans="11:28" x14ac:dyDescent="0.2">
      <c r="K48192" s="125"/>
      <c r="L48192" s="198"/>
      <c r="M48192" s="126"/>
      <c r="AA48192" s="241"/>
      <c r="AB48192" s="22"/>
    </row>
    <row r="48193" spans="11:28" x14ac:dyDescent="0.2">
      <c r="K48193" s="125"/>
      <c r="L48193" s="198"/>
      <c r="M48193" s="126"/>
      <c r="AA48193" s="241"/>
      <c r="AB48193" s="22"/>
    </row>
    <row r="48194" spans="11:28" x14ac:dyDescent="0.2">
      <c r="K48194" s="125"/>
      <c r="L48194" s="198"/>
      <c r="M48194" s="126"/>
      <c r="AA48194" s="241"/>
      <c r="AB48194" s="22"/>
    </row>
    <row r="48195" spans="11:28" x14ac:dyDescent="0.2">
      <c r="K48195" s="125"/>
      <c r="L48195" s="198"/>
      <c r="M48195" s="126"/>
      <c r="AA48195" s="241"/>
      <c r="AB48195" s="22"/>
    </row>
    <row r="48196" spans="11:28" x14ac:dyDescent="0.2">
      <c r="K48196" s="125"/>
      <c r="L48196" s="198"/>
      <c r="M48196" s="126"/>
      <c r="AA48196" s="241"/>
      <c r="AB48196" s="22"/>
    </row>
    <row r="48197" spans="11:28" x14ac:dyDescent="0.2">
      <c r="K48197" s="125"/>
      <c r="L48197" s="198"/>
      <c r="M48197" s="126"/>
      <c r="AA48197" s="241"/>
      <c r="AB48197" s="22"/>
    </row>
    <row r="48198" spans="11:28" x14ac:dyDescent="0.2">
      <c r="K48198" s="125"/>
      <c r="L48198" s="198"/>
      <c r="M48198" s="126"/>
      <c r="AA48198" s="241"/>
      <c r="AB48198" s="22"/>
    </row>
    <row r="48199" spans="11:28" x14ac:dyDescent="0.2">
      <c r="K48199" s="125"/>
      <c r="L48199" s="198"/>
      <c r="M48199" s="126"/>
      <c r="AA48199" s="241"/>
      <c r="AB48199" s="22"/>
    </row>
    <row r="48200" spans="11:28" x14ac:dyDescent="0.2">
      <c r="K48200" s="125"/>
      <c r="L48200" s="198"/>
      <c r="M48200" s="126"/>
      <c r="AA48200" s="241"/>
      <c r="AB48200" s="22"/>
    </row>
    <row r="48201" spans="11:28" x14ac:dyDescent="0.2">
      <c r="K48201" s="125"/>
      <c r="L48201" s="198"/>
      <c r="M48201" s="126"/>
      <c r="AA48201" s="241"/>
      <c r="AB48201" s="22"/>
    </row>
    <row r="48202" spans="11:28" x14ac:dyDescent="0.2">
      <c r="K48202" s="125"/>
      <c r="L48202" s="198"/>
      <c r="M48202" s="126"/>
      <c r="AA48202" s="241"/>
      <c r="AB48202" s="22"/>
    </row>
    <row r="48203" spans="11:28" x14ac:dyDescent="0.2">
      <c r="K48203" s="125"/>
      <c r="L48203" s="198"/>
      <c r="M48203" s="126"/>
      <c r="AA48203" s="241"/>
      <c r="AB48203" s="22"/>
    </row>
    <row r="48204" spans="11:28" x14ac:dyDescent="0.2">
      <c r="K48204" s="125"/>
      <c r="L48204" s="198"/>
      <c r="M48204" s="126"/>
      <c r="AA48204" s="241"/>
      <c r="AB48204" s="22"/>
    </row>
    <row r="48205" spans="11:28" x14ac:dyDescent="0.2">
      <c r="K48205" s="125"/>
      <c r="L48205" s="198"/>
      <c r="M48205" s="126"/>
      <c r="AA48205" s="241"/>
      <c r="AB48205" s="22"/>
    </row>
    <row r="48206" spans="11:28" x14ac:dyDescent="0.2">
      <c r="K48206" s="125"/>
      <c r="L48206" s="198"/>
      <c r="M48206" s="126"/>
      <c r="AA48206" s="241"/>
      <c r="AB48206" s="22"/>
    </row>
    <row r="48207" spans="11:28" x14ac:dyDescent="0.2">
      <c r="K48207" s="125"/>
      <c r="L48207" s="198"/>
      <c r="M48207" s="126"/>
      <c r="AA48207" s="241"/>
      <c r="AB48207" s="22"/>
    </row>
    <row r="48208" spans="11:28" x14ac:dyDescent="0.2">
      <c r="K48208" s="125"/>
      <c r="L48208" s="198"/>
      <c r="M48208" s="126"/>
      <c r="AA48208" s="241"/>
      <c r="AB48208" s="22"/>
    </row>
    <row r="48209" spans="11:28" x14ac:dyDescent="0.2">
      <c r="K48209" s="125"/>
      <c r="L48209" s="198"/>
      <c r="M48209" s="126"/>
      <c r="AA48209" s="241"/>
      <c r="AB48209" s="22"/>
    </row>
    <row r="48210" spans="11:28" x14ac:dyDescent="0.2">
      <c r="K48210" s="125"/>
      <c r="L48210" s="198"/>
      <c r="M48210" s="126"/>
      <c r="AA48210" s="241"/>
      <c r="AB48210" s="22"/>
    </row>
    <row r="48211" spans="11:28" x14ac:dyDescent="0.2">
      <c r="K48211" s="125"/>
      <c r="L48211" s="198"/>
      <c r="M48211" s="126"/>
      <c r="AA48211" s="241"/>
      <c r="AB48211" s="22"/>
    </row>
    <row r="48212" spans="11:28" x14ac:dyDescent="0.2">
      <c r="K48212" s="125"/>
      <c r="L48212" s="198"/>
      <c r="M48212" s="126"/>
      <c r="AA48212" s="241"/>
      <c r="AB48212" s="22"/>
    </row>
    <row r="48213" spans="11:28" x14ac:dyDescent="0.2">
      <c r="K48213" s="125"/>
      <c r="L48213" s="198"/>
      <c r="M48213" s="126"/>
      <c r="AA48213" s="241"/>
      <c r="AB48213" s="22"/>
    </row>
    <row r="48214" spans="11:28" x14ac:dyDescent="0.2">
      <c r="K48214" s="125"/>
      <c r="L48214" s="198"/>
      <c r="M48214" s="126"/>
      <c r="AA48214" s="241"/>
      <c r="AB48214" s="22"/>
    </row>
    <row r="48215" spans="11:28" x14ac:dyDescent="0.2">
      <c r="K48215" s="125"/>
      <c r="L48215" s="198"/>
      <c r="M48215" s="126"/>
      <c r="AA48215" s="241"/>
      <c r="AB48215" s="22"/>
    </row>
    <row r="48216" spans="11:28" x14ac:dyDescent="0.2">
      <c r="K48216" s="125"/>
      <c r="L48216" s="198"/>
      <c r="M48216" s="126"/>
      <c r="AA48216" s="241"/>
      <c r="AB48216" s="22"/>
    </row>
    <row r="48217" spans="11:28" x14ac:dyDescent="0.2">
      <c r="K48217" s="125"/>
      <c r="L48217" s="198"/>
      <c r="M48217" s="126"/>
      <c r="AA48217" s="241"/>
      <c r="AB48217" s="22"/>
    </row>
    <row r="48218" spans="11:28" x14ac:dyDescent="0.2">
      <c r="K48218" s="125"/>
      <c r="L48218" s="198"/>
      <c r="M48218" s="126"/>
      <c r="AA48218" s="241"/>
      <c r="AB48218" s="22"/>
    </row>
    <row r="48219" spans="11:28" x14ac:dyDescent="0.2">
      <c r="K48219" s="125"/>
      <c r="L48219" s="198"/>
      <c r="M48219" s="126"/>
      <c r="AA48219" s="241"/>
      <c r="AB48219" s="22"/>
    </row>
    <row r="48220" spans="11:28" x14ac:dyDescent="0.2">
      <c r="K48220" s="125"/>
      <c r="L48220" s="198"/>
      <c r="M48220" s="126"/>
      <c r="AA48220" s="241"/>
      <c r="AB48220" s="22"/>
    </row>
    <row r="48221" spans="11:28" x14ac:dyDescent="0.2">
      <c r="K48221" s="125"/>
      <c r="L48221" s="198"/>
      <c r="M48221" s="126"/>
      <c r="AA48221" s="241"/>
      <c r="AB48221" s="22"/>
    </row>
    <row r="48222" spans="11:28" x14ac:dyDescent="0.2">
      <c r="K48222" s="125"/>
      <c r="L48222" s="198"/>
      <c r="M48222" s="126"/>
      <c r="AA48222" s="241"/>
      <c r="AB48222" s="22"/>
    </row>
    <row r="48223" spans="11:28" x14ac:dyDescent="0.2">
      <c r="K48223" s="125"/>
      <c r="L48223" s="198"/>
      <c r="M48223" s="126"/>
      <c r="AA48223" s="241"/>
      <c r="AB48223" s="22"/>
    </row>
    <row r="48224" spans="11:28" x14ac:dyDescent="0.2">
      <c r="K48224" s="125"/>
      <c r="L48224" s="198"/>
      <c r="M48224" s="126"/>
      <c r="AA48224" s="241"/>
      <c r="AB48224" s="22"/>
    </row>
    <row r="48225" spans="11:28" x14ac:dyDescent="0.2">
      <c r="K48225" s="125"/>
      <c r="L48225" s="198"/>
      <c r="M48225" s="126"/>
      <c r="AA48225" s="241"/>
      <c r="AB48225" s="22"/>
    </row>
    <row r="48226" spans="11:28" x14ac:dyDescent="0.2">
      <c r="K48226" s="125"/>
      <c r="L48226" s="198"/>
      <c r="M48226" s="126"/>
      <c r="AA48226" s="241"/>
      <c r="AB48226" s="22"/>
    </row>
    <row r="48227" spans="11:28" x14ac:dyDescent="0.2">
      <c r="K48227" s="125"/>
      <c r="L48227" s="198"/>
      <c r="M48227" s="126"/>
      <c r="AA48227" s="241"/>
      <c r="AB48227" s="22"/>
    </row>
    <row r="48228" spans="11:28" x14ac:dyDescent="0.2">
      <c r="K48228" s="125"/>
      <c r="L48228" s="198"/>
      <c r="M48228" s="126"/>
      <c r="AA48228" s="241"/>
      <c r="AB48228" s="22"/>
    </row>
    <row r="48229" spans="11:28" x14ac:dyDescent="0.2">
      <c r="K48229" s="125"/>
      <c r="L48229" s="198"/>
      <c r="M48229" s="126"/>
      <c r="AA48229" s="241"/>
      <c r="AB48229" s="22"/>
    </row>
    <row r="48230" spans="11:28" x14ac:dyDescent="0.2">
      <c r="K48230" s="125"/>
      <c r="L48230" s="198"/>
      <c r="M48230" s="126"/>
      <c r="AA48230" s="241"/>
      <c r="AB48230" s="22"/>
    </row>
    <row r="48231" spans="11:28" x14ac:dyDescent="0.2">
      <c r="K48231" s="125"/>
      <c r="L48231" s="198"/>
      <c r="M48231" s="126"/>
      <c r="AA48231" s="241"/>
      <c r="AB48231" s="22"/>
    </row>
    <row r="48232" spans="11:28" x14ac:dyDescent="0.2">
      <c r="K48232" s="125"/>
      <c r="L48232" s="198"/>
      <c r="M48232" s="126"/>
      <c r="AA48232" s="241"/>
      <c r="AB48232" s="22"/>
    </row>
    <row r="48233" spans="11:28" x14ac:dyDescent="0.2">
      <c r="K48233" s="125"/>
      <c r="L48233" s="198"/>
      <c r="M48233" s="126"/>
      <c r="AA48233" s="241"/>
      <c r="AB48233" s="22"/>
    </row>
    <row r="48234" spans="11:28" x14ac:dyDescent="0.2">
      <c r="K48234" s="125"/>
      <c r="L48234" s="198"/>
      <c r="M48234" s="126"/>
      <c r="AA48234" s="241"/>
      <c r="AB48234" s="22"/>
    </row>
    <row r="48235" spans="11:28" x14ac:dyDescent="0.2">
      <c r="K48235" s="125"/>
      <c r="L48235" s="198"/>
      <c r="M48235" s="126"/>
      <c r="AA48235" s="241"/>
      <c r="AB48235" s="22"/>
    </row>
    <row r="48236" spans="11:28" x14ac:dyDescent="0.2">
      <c r="K48236" s="125"/>
      <c r="L48236" s="198"/>
      <c r="M48236" s="126"/>
      <c r="AA48236" s="241"/>
      <c r="AB48236" s="22"/>
    </row>
    <row r="48237" spans="11:28" x14ac:dyDescent="0.2">
      <c r="K48237" s="125"/>
      <c r="L48237" s="198"/>
      <c r="M48237" s="126"/>
      <c r="AA48237" s="241"/>
      <c r="AB48237" s="22"/>
    </row>
    <row r="48238" spans="11:28" x14ac:dyDescent="0.2">
      <c r="K48238" s="125"/>
      <c r="L48238" s="198"/>
      <c r="M48238" s="126"/>
      <c r="AA48238" s="241"/>
      <c r="AB48238" s="22"/>
    </row>
    <row r="48239" spans="11:28" x14ac:dyDescent="0.2">
      <c r="K48239" s="125"/>
      <c r="L48239" s="198"/>
      <c r="M48239" s="126"/>
      <c r="AA48239" s="241"/>
      <c r="AB48239" s="22"/>
    </row>
    <row r="48240" spans="11:28" x14ac:dyDescent="0.2">
      <c r="K48240" s="125"/>
      <c r="L48240" s="198"/>
      <c r="M48240" s="126"/>
      <c r="AA48240" s="241"/>
      <c r="AB48240" s="22"/>
    </row>
    <row r="48241" spans="11:28" x14ac:dyDescent="0.2">
      <c r="K48241" s="125"/>
      <c r="L48241" s="198"/>
      <c r="M48241" s="126"/>
      <c r="AA48241" s="241"/>
      <c r="AB48241" s="22"/>
    </row>
    <row r="48242" spans="11:28" x14ac:dyDescent="0.2">
      <c r="K48242" s="125"/>
      <c r="L48242" s="198"/>
      <c r="M48242" s="126"/>
      <c r="AA48242" s="241"/>
      <c r="AB48242" s="22"/>
    </row>
    <row r="48243" spans="11:28" x14ac:dyDescent="0.2">
      <c r="K48243" s="125"/>
      <c r="L48243" s="198"/>
      <c r="M48243" s="126"/>
      <c r="AA48243" s="241"/>
      <c r="AB48243" s="22"/>
    </row>
    <row r="48244" spans="11:28" x14ac:dyDescent="0.2">
      <c r="K48244" s="125"/>
      <c r="L48244" s="198"/>
      <c r="M48244" s="126"/>
      <c r="AA48244" s="241"/>
      <c r="AB48244" s="22"/>
    </row>
    <row r="48245" spans="11:28" x14ac:dyDescent="0.2">
      <c r="K48245" s="125"/>
      <c r="L48245" s="198"/>
      <c r="M48245" s="126"/>
      <c r="AA48245" s="241"/>
      <c r="AB48245" s="22"/>
    </row>
    <row r="48246" spans="11:28" x14ac:dyDescent="0.2">
      <c r="K48246" s="125"/>
      <c r="L48246" s="198"/>
      <c r="M48246" s="126"/>
      <c r="AA48246" s="241"/>
      <c r="AB48246" s="22"/>
    </row>
    <row r="48247" spans="11:28" x14ac:dyDescent="0.2">
      <c r="K48247" s="125"/>
      <c r="L48247" s="198"/>
      <c r="M48247" s="126"/>
      <c r="AA48247" s="241"/>
      <c r="AB48247" s="22"/>
    </row>
    <row r="48248" spans="11:28" x14ac:dyDescent="0.2">
      <c r="K48248" s="125"/>
      <c r="L48248" s="198"/>
      <c r="M48248" s="126"/>
      <c r="AA48248" s="241"/>
      <c r="AB48248" s="22"/>
    </row>
    <row r="48249" spans="11:28" x14ac:dyDescent="0.2">
      <c r="K48249" s="125"/>
      <c r="L48249" s="198"/>
      <c r="M48249" s="126"/>
      <c r="AA48249" s="241"/>
      <c r="AB48249" s="22"/>
    </row>
    <row r="48250" spans="11:28" x14ac:dyDescent="0.2">
      <c r="K48250" s="125"/>
      <c r="L48250" s="198"/>
      <c r="M48250" s="126"/>
      <c r="AA48250" s="241"/>
      <c r="AB48250" s="22"/>
    </row>
    <row r="48251" spans="11:28" x14ac:dyDescent="0.2">
      <c r="K48251" s="125"/>
      <c r="L48251" s="198"/>
      <c r="M48251" s="126"/>
      <c r="AA48251" s="241"/>
      <c r="AB48251" s="22"/>
    </row>
    <row r="48252" spans="11:28" x14ac:dyDescent="0.2">
      <c r="K48252" s="125"/>
      <c r="L48252" s="198"/>
      <c r="M48252" s="126"/>
      <c r="AA48252" s="241"/>
      <c r="AB48252" s="22"/>
    </row>
    <row r="48253" spans="11:28" x14ac:dyDescent="0.2">
      <c r="K48253" s="125"/>
      <c r="L48253" s="198"/>
      <c r="M48253" s="126"/>
      <c r="AA48253" s="241"/>
      <c r="AB48253" s="22"/>
    </row>
    <row r="48254" spans="11:28" x14ac:dyDescent="0.2">
      <c r="K48254" s="125"/>
      <c r="L48254" s="198"/>
      <c r="M48254" s="126"/>
      <c r="AA48254" s="241"/>
      <c r="AB48254" s="22"/>
    </row>
    <row r="48255" spans="11:28" x14ac:dyDescent="0.2">
      <c r="K48255" s="125"/>
      <c r="L48255" s="198"/>
      <c r="M48255" s="126"/>
      <c r="AA48255" s="241"/>
      <c r="AB48255" s="22"/>
    </row>
    <row r="48256" spans="11:28" x14ac:dyDescent="0.2">
      <c r="K48256" s="125"/>
      <c r="L48256" s="198"/>
      <c r="M48256" s="126"/>
      <c r="AA48256" s="241"/>
      <c r="AB48256" s="22"/>
    </row>
    <row r="48257" spans="11:28" x14ac:dyDescent="0.2">
      <c r="K48257" s="125"/>
      <c r="L48257" s="198"/>
      <c r="M48257" s="126"/>
      <c r="AA48257" s="241"/>
      <c r="AB48257" s="22"/>
    </row>
    <row r="48258" spans="11:28" x14ac:dyDescent="0.2">
      <c r="K48258" s="125"/>
      <c r="L48258" s="198"/>
      <c r="M48258" s="126"/>
      <c r="AA48258" s="241"/>
      <c r="AB48258" s="22"/>
    </row>
    <row r="48259" spans="11:28" x14ac:dyDescent="0.2">
      <c r="K48259" s="125"/>
      <c r="L48259" s="198"/>
      <c r="M48259" s="126"/>
      <c r="AA48259" s="241"/>
      <c r="AB48259" s="22"/>
    </row>
    <row r="48260" spans="11:28" x14ac:dyDescent="0.2">
      <c r="K48260" s="125"/>
      <c r="L48260" s="198"/>
      <c r="M48260" s="126"/>
      <c r="AA48260" s="241"/>
      <c r="AB48260" s="22"/>
    </row>
    <row r="48261" spans="11:28" x14ac:dyDescent="0.2">
      <c r="K48261" s="125"/>
      <c r="L48261" s="198"/>
      <c r="M48261" s="126"/>
      <c r="AA48261" s="241"/>
      <c r="AB48261" s="22"/>
    </row>
    <row r="48262" spans="11:28" x14ac:dyDescent="0.2">
      <c r="K48262" s="125"/>
      <c r="L48262" s="198"/>
      <c r="M48262" s="126"/>
      <c r="AA48262" s="241"/>
      <c r="AB48262" s="22"/>
    </row>
    <row r="48263" spans="11:28" x14ac:dyDescent="0.2">
      <c r="K48263" s="125"/>
      <c r="L48263" s="198"/>
      <c r="M48263" s="126"/>
      <c r="AA48263" s="241"/>
      <c r="AB48263" s="22"/>
    </row>
    <row r="48264" spans="11:28" x14ac:dyDescent="0.2">
      <c r="K48264" s="125"/>
      <c r="L48264" s="198"/>
      <c r="M48264" s="126"/>
      <c r="AA48264" s="241"/>
      <c r="AB48264" s="22"/>
    </row>
    <row r="48265" spans="11:28" x14ac:dyDescent="0.2">
      <c r="K48265" s="125"/>
      <c r="L48265" s="198"/>
      <c r="M48265" s="126"/>
      <c r="AA48265" s="241"/>
      <c r="AB48265" s="22"/>
    </row>
    <row r="48266" spans="11:28" x14ac:dyDescent="0.2">
      <c r="K48266" s="125"/>
      <c r="L48266" s="198"/>
      <c r="M48266" s="126"/>
      <c r="AA48266" s="241"/>
      <c r="AB48266" s="22"/>
    </row>
    <row r="48267" spans="11:28" x14ac:dyDescent="0.2">
      <c r="K48267" s="125"/>
      <c r="L48267" s="198"/>
      <c r="M48267" s="126"/>
      <c r="AA48267" s="241"/>
      <c r="AB48267" s="22"/>
    </row>
    <row r="48268" spans="11:28" x14ac:dyDescent="0.2">
      <c r="K48268" s="125"/>
      <c r="L48268" s="198"/>
      <c r="M48268" s="126"/>
      <c r="AA48268" s="241"/>
      <c r="AB48268" s="22"/>
    </row>
    <row r="48269" spans="11:28" x14ac:dyDescent="0.2">
      <c r="K48269" s="125"/>
      <c r="L48269" s="198"/>
      <c r="M48269" s="126"/>
      <c r="AA48269" s="241"/>
      <c r="AB48269" s="22"/>
    </row>
    <row r="48270" spans="11:28" x14ac:dyDescent="0.2">
      <c r="K48270" s="125"/>
      <c r="L48270" s="198"/>
      <c r="M48270" s="126"/>
      <c r="AA48270" s="241"/>
      <c r="AB48270" s="22"/>
    </row>
    <row r="48271" spans="11:28" x14ac:dyDescent="0.2">
      <c r="K48271" s="125"/>
      <c r="L48271" s="198"/>
      <c r="M48271" s="126"/>
      <c r="AA48271" s="241"/>
      <c r="AB48271" s="22"/>
    </row>
    <row r="48272" spans="11:28" x14ac:dyDescent="0.2">
      <c r="K48272" s="125"/>
      <c r="L48272" s="198"/>
      <c r="M48272" s="126"/>
      <c r="AA48272" s="241"/>
      <c r="AB48272" s="22"/>
    </row>
    <row r="48273" spans="11:28" x14ac:dyDescent="0.2">
      <c r="K48273" s="125"/>
      <c r="L48273" s="198"/>
      <c r="M48273" s="126"/>
      <c r="AA48273" s="241"/>
      <c r="AB48273" s="22"/>
    </row>
    <row r="48274" spans="11:28" x14ac:dyDescent="0.2">
      <c r="K48274" s="125"/>
      <c r="L48274" s="198"/>
      <c r="M48274" s="126"/>
      <c r="AA48274" s="241"/>
      <c r="AB48274" s="22"/>
    </row>
    <row r="48275" spans="11:28" x14ac:dyDescent="0.2">
      <c r="K48275" s="125"/>
      <c r="L48275" s="198"/>
      <c r="M48275" s="126"/>
      <c r="AA48275" s="241"/>
      <c r="AB48275" s="22"/>
    </row>
    <row r="48276" spans="11:28" x14ac:dyDescent="0.2">
      <c r="K48276" s="125"/>
      <c r="L48276" s="198"/>
      <c r="M48276" s="126"/>
      <c r="AA48276" s="241"/>
      <c r="AB48276" s="22"/>
    </row>
    <row r="48277" spans="11:28" x14ac:dyDescent="0.2">
      <c r="K48277" s="125"/>
      <c r="L48277" s="198"/>
      <c r="M48277" s="126"/>
      <c r="AA48277" s="241"/>
      <c r="AB48277" s="22"/>
    </row>
    <row r="48278" spans="11:28" x14ac:dyDescent="0.2">
      <c r="K48278" s="125"/>
      <c r="L48278" s="198"/>
      <c r="M48278" s="126"/>
      <c r="AA48278" s="241"/>
      <c r="AB48278" s="22"/>
    </row>
    <row r="48279" spans="11:28" x14ac:dyDescent="0.2">
      <c r="K48279" s="125"/>
      <c r="L48279" s="198"/>
      <c r="M48279" s="126"/>
      <c r="AA48279" s="241"/>
      <c r="AB48279" s="22"/>
    </row>
    <row r="48280" spans="11:28" x14ac:dyDescent="0.2">
      <c r="K48280" s="125"/>
      <c r="L48280" s="198"/>
      <c r="M48280" s="126"/>
      <c r="AA48280" s="241"/>
      <c r="AB48280" s="22"/>
    </row>
    <row r="48281" spans="11:28" x14ac:dyDescent="0.2">
      <c r="K48281" s="125"/>
      <c r="L48281" s="198"/>
      <c r="M48281" s="126"/>
      <c r="AA48281" s="241"/>
      <c r="AB48281" s="22"/>
    </row>
    <row r="48282" spans="11:28" x14ac:dyDescent="0.2">
      <c r="K48282" s="125"/>
      <c r="L48282" s="198"/>
      <c r="M48282" s="126"/>
      <c r="AA48282" s="241"/>
      <c r="AB48282" s="22"/>
    </row>
    <row r="48283" spans="11:28" x14ac:dyDescent="0.2">
      <c r="K48283" s="125"/>
      <c r="L48283" s="198"/>
      <c r="M48283" s="126"/>
      <c r="AA48283" s="241"/>
      <c r="AB48283" s="22"/>
    </row>
    <row r="48284" spans="11:28" x14ac:dyDescent="0.2">
      <c r="K48284" s="125"/>
      <c r="L48284" s="198"/>
      <c r="M48284" s="126"/>
      <c r="AA48284" s="241"/>
      <c r="AB48284" s="22"/>
    </row>
    <row r="48285" spans="11:28" x14ac:dyDescent="0.2">
      <c r="K48285" s="125"/>
      <c r="L48285" s="198"/>
      <c r="M48285" s="126"/>
      <c r="AA48285" s="241"/>
      <c r="AB48285" s="22"/>
    </row>
    <row r="48286" spans="11:28" x14ac:dyDescent="0.2">
      <c r="K48286" s="125"/>
      <c r="L48286" s="198"/>
      <c r="M48286" s="126"/>
      <c r="AA48286" s="241"/>
      <c r="AB48286" s="22"/>
    </row>
    <row r="48287" spans="11:28" x14ac:dyDescent="0.2">
      <c r="K48287" s="125"/>
      <c r="L48287" s="198"/>
      <c r="M48287" s="126"/>
      <c r="AA48287" s="241"/>
      <c r="AB48287" s="22"/>
    </row>
    <row r="48288" spans="11:28" x14ac:dyDescent="0.2">
      <c r="K48288" s="125"/>
      <c r="L48288" s="198"/>
      <c r="M48288" s="126"/>
      <c r="AA48288" s="241"/>
      <c r="AB48288" s="22"/>
    </row>
    <row r="48289" spans="11:28" x14ac:dyDescent="0.2">
      <c r="K48289" s="125"/>
      <c r="L48289" s="198"/>
      <c r="M48289" s="126"/>
      <c r="AA48289" s="241"/>
      <c r="AB48289" s="22"/>
    </row>
    <row r="48290" spans="11:28" x14ac:dyDescent="0.2">
      <c r="K48290" s="125"/>
      <c r="L48290" s="198"/>
      <c r="M48290" s="126"/>
      <c r="AA48290" s="241"/>
      <c r="AB48290" s="22"/>
    </row>
    <row r="48291" spans="11:28" x14ac:dyDescent="0.2">
      <c r="K48291" s="125"/>
      <c r="L48291" s="198"/>
      <c r="M48291" s="126"/>
      <c r="AA48291" s="241"/>
      <c r="AB48291" s="22"/>
    </row>
    <row r="48292" spans="11:28" x14ac:dyDescent="0.2">
      <c r="K48292" s="125"/>
      <c r="L48292" s="198"/>
      <c r="M48292" s="126"/>
      <c r="AA48292" s="241"/>
      <c r="AB48292" s="22"/>
    </row>
    <row r="48293" spans="11:28" x14ac:dyDescent="0.2">
      <c r="K48293" s="125"/>
      <c r="L48293" s="198"/>
      <c r="M48293" s="126"/>
      <c r="AA48293" s="241"/>
      <c r="AB48293" s="22"/>
    </row>
    <row r="48294" spans="11:28" x14ac:dyDescent="0.2">
      <c r="K48294" s="125"/>
      <c r="L48294" s="198"/>
      <c r="M48294" s="126"/>
      <c r="AA48294" s="241"/>
      <c r="AB48294" s="22"/>
    </row>
    <row r="48295" spans="11:28" x14ac:dyDescent="0.2">
      <c r="K48295" s="125"/>
      <c r="L48295" s="198"/>
      <c r="M48295" s="126"/>
      <c r="AA48295" s="241"/>
      <c r="AB48295" s="22"/>
    </row>
    <row r="48296" spans="11:28" x14ac:dyDescent="0.2">
      <c r="K48296" s="125"/>
      <c r="L48296" s="198"/>
      <c r="M48296" s="126"/>
      <c r="AA48296" s="241"/>
      <c r="AB48296" s="22"/>
    </row>
    <row r="48297" spans="11:28" x14ac:dyDescent="0.2">
      <c r="K48297" s="125"/>
      <c r="L48297" s="198"/>
      <c r="M48297" s="126"/>
      <c r="AA48297" s="241"/>
      <c r="AB48297" s="22"/>
    </row>
    <row r="48298" spans="11:28" x14ac:dyDescent="0.2">
      <c r="K48298" s="125"/>
      <c r="L48298" s="198"/>
      <c r="M48298" s="126"/>
      <c r="AA48298" s="241"/>
      <c r="AB48298" s="22"/>
    </row>
    <row r="48299" spans="11:28" x14ac:dyDescent="0.2">
      <c r="K48299" s="125"/>
      <c r="L48299" s="198"/>
      <c r="M48299" s="126"/>
      <c r="AA48299" s="241"/>
      <c r="AB48299" s="22"/>
    </row>
    <row r="48300" spans="11:28" x14ac:dyDescent="0.2">
      <c r="K48300" s="125"/>
      <c r="L48300" s="198"/>
      <c r="M48300" s="126"/>
      <c r="AA48300" s="241"/>
      <c r="AB48300" s="22"/>
    </row>
    <row r="48301" spans="11:28" x14ac:dyDescent="0.2">
      <c r="K48301" s="125"/>
      <c r="L48301" s="198"/>
      <c r="M48301" s="126"/>
      <c r="AA48301" s="241"/>
      <c r="AB48301" s="22"/>
    </row>
    <row r="48302" spans="11:28" x14ac:dyDescent="0.2">
      <c r="K48302" s="125"/>
      <c r="L48302" s="198"/>
      <c r="M48302" s="126"/>
      <c r="AA48302" s="241"/>
      <c r="AB48302" s="22"/>
    </row>
    <row r="48303" spans="11:28" x14ac:dyDescent="0.2">
      <c r="K48303" s="125"/>
      <c r="L48303" s="198"/>
      <c r="M48303" s="126"/>
      <c r="AA48303" s="241"/>
      <c r="AB48303" s="22"/>
    </row>
    <row r="48304" spans="11:28" x14ac:dyDescent="0.2">
      <c r="K48304" s="125"/>
      <c r="L48304" s="198"/>
      <c r="M48304" s="126"/>
      <c r="AA48304" s="241"/>
      <c r="AB48304" s="22"/>
    </row>
    <row r="48305" spans="11:28" x14ac:dyDescent="0.2">
      <c r="K48305" s="125"/>
      <c r="L48305" s="198"/>
      <c r="M48305" s="126"/>
      <c r="AA48305" s="241"/>
      <c r="AB48305" s="22"/>
    </row>
    <row r="48306" spans="11:28" x14ac:dyDescent="0.2">
      <c r="K48306" s="125"/>
      <c r="L48306" s="198"/>
      <c r="M48306" s="126"/>
      <c r="AA48306" s="241"/>
      <c r="AB48306" s="22"/>
    </row>
    <row r="48307" spans="11:28" x14ac:dyDescent="0.2">
      <c r="K48307" s="125"/>
      <c r="L48307" s="198"/>
      <c r="M48307" s="126"/>
      <c r="AA48307" s="241"/>
      <c r="AB48307" s="22"/>
    </row>
    <row r="48308" spans="11:28" x14ac:dyDescent="0.2">
      <c r="K48308" s="125"/>
      <c r="L48308" s="198"/>
      <c r="M48308" s="126"/>
      <c r="AA48308" s="241"/>
      <c r="AB48308" s="22"/>
    </row>
    <row r="48309" spans="11:28" x14ac:dyDescent="0.2">
      <c r="K48309" s="125"/>
      <c r="L48309" s="198"/>
      <c r="M48309" s="126"/>
      <c r="AA48309" s="241"/>
      <c r="AB48309" s="22"/>
    </row>
    <row r="48310" spans="11:28" x14ac:dyDescent="0.2">
      <c r="K48310" s="125"/>
      <c r="L48310" s="198"/>
      <c r="M48310" s="126"/>
      <c r="AA48310" s="241"/>
      <c r="AB48310" s="22"/>
    </row>
    <row r="48311" spans="11:28" x14ac:dyDescent="0.2">
      <c r="K48311" s="125"/>
      <c r="L48311" s="198"/>
      <c r="M48311" s="126"/>
      <c r="AA48311" s="241"/>
      <c r="AB48311" s="22"/>
    </row>
    <row r="48312" spans="11:28" x14ac:dyDescent="0.2">
      <c r="K48312" s="125"/>
      <c r="L48312" s="198"/>
      <c r="M48312" s="126"/>
      <c r="AA48312" s="241"/>
      <c r="AB48312" s="22"/>
    </row>
    <row r="48313" spans="11:28" x14ac:dyDescent="0.2">
      <c r="K48313" s="125"/>
      <c r="L48313" s="198"/>
      <c r="M48313" s="126"/>
      <c r="AA48313" s="241"/>
      <c r="AB48313" s="22"/>
    </row>
    <row r="48314" spans="11:28" x14ac:dyDescent="0.2">
      <c r="K48314" s="125"/>
      <c r="L48314" s="198"/>
      <c r="M48314" s="126"/>
      <c r="AA48314" s="241"/>
      <c r="AB48314" s="22"/>
    </row>
    <row r="48315" spans="11:28" x14ac:dyDescent="0.2">
      <c r="K48315" s="125"/>
      <c r="L48315" s="198"/>
      <c r="M48315" s="126"/>
      <c r="AA48315" s="241"/>
      <c r="AB48315" s="22"/>
    </row>
    <row r="48316" spans="11:28" x14ac:dyDescent="0.2">
      <c r="K48316" s="125"/>
      <c r="L48316" s="198"/>
      <c r="M48316" s="126"/>
      <c r="AA48316" s="241"/>
      <c r="AB48316" s="22"/>
    </row>
    <row r="48317" spans="11:28" x14ac:dyDescent="0.2">
      <c r="K48317" s="125"/>
      <c r="L48317" s="198"/>
      <c r="M48317" s="126"/>
      <c r="AA48317" s="241"/>
      <c r="AB48317" s="22"/>
    </row>
    <row r="48318" spans="11:28" x14ac:dyDescent="0.2">
      <c r="K48318" s="125"/>
      <c r="L48318" s="198"/>
      <c r="M48318" s="126"/>
      <c r="AA48318" s="241"/>
      <c r="AB48318" s="22"/>
    </row>
    <row r="48319" spans="11:28" x14ac:dyDescent="0.2">
      <c r="K48319" s="125"/>
      <c r="L48319" s="198"/>
      <c r="M48319" s="126"/>
      <c r="AA48319" s="241"/>
      <c r="AB48319" s="22"/>
    </row>
    <row r="48320" spans="11:28" x14ac:dyDescent="0.2">
      <c r="K48320" s="125"/>
      <c r="L48320" s="198"/>
      <c r="M48320" s="126"/>
      <c r="AA48320" s="241"/>
      <c r="AB48320" s="22"/>
    </row>
    <row r="48321" spans="11:28" x14ac:dyDescent="0.2">
      <c r="K48321" s="125"/>
      <c r="L48321" s="198"/>
      <c r="M48321" s="126"/>
      <c r="AA48321" s="241"/>
      <c r="AB48321" s="22"/>
    </row>
    <row r="48322" spans="11:28" x14ac:dyDescent="0.2">
      <c r="K48322" s="125"/>
      <c r="L48322" s="198"/>
      <c r="M48322" s="126"/>
      <c r="AA48322" s="241"/>
      <c r="AB48322" s="22"/>
    </row>
    <row r="48323" spans="11:28" x14ac:dyDescent="0.2">
      <c r="K48323" s="125"/>
      <c r="L48323" s="198"/>
      <c r="M48323" s="126"/>
      <c r="AA48323" s="241"/>
      <c r="AB48323" s="22"/>
    </row>
    <row r="48324" spans="11:28" x14ac:dyDescent="0.2">
      <c r="K48324" s="125"/>
      <c r="L48324" s="198"/>
      <c r="M48324" s="126"/>
      <c r="AA48324" s="241"/>
      <c r="AB48324" s="22"/>
    </row>
    <row r="48325" spans="11:28" x14ac:dyDescent="0.2">
      <c r="K48325" s="125"/>
      <c r="L48325" s="198"/>
      <c r="M48325" s="126"/>
      <c r="AA48325" s="241"/>
      <c r="AB48325" s="22"/>
    </row>
    <row r="48326" spans="11:28" x14ac:dyDescent="0.2">
      <c r="K48326" s="125"/>
      <c r="L48326" s="198"/>
      <c r="M48326" s="126"/>
      <c r="AA48326" s="241"/>
      <c r="AB48326" s="22"/>
    </row>
    <row r="48327" spans="11:28" x14ac:dyDescent="0.2">
      <c r="K48327" s="125"/>
      <c r="L48327" s="198"/>
      <c r="M48327" s="126"/>
      <c r="AA48327" s="241"/>
      <c r="AB48327" s="22"/>
    </row>
    <row r="48328" spans="11:28" x14ac:dyDescent="0.2">
      <c r="K48328" s="125"/>
      <c r="L48328" s="198"/>
      <c r="M48328" s="126"/>
      <c r="AA48328" s="241"/>
      <c r="AB48328" s="22"/>
    </row>
    <row r="48329" spans="11:28" x14ac:dyDescent="0.2">
      <c r="K48329" s="125"/>
      <c r="L48329" s="198"/>
      <c r="M48329" s="126"/>
      <c r="AA48329" s="241"/>
      <c r="AB48329" s="22"/>
    </row>
    <row r="48330" spans="11:28" x14ac:dyDescent="0.2">
      <c r="K48330" s="125"/>
      <c r="L48330" s="198"/>
      <c r="M48330" s="126"/>
      <c r="AA48330" s="241"/>
      <c r="AB48330" s="22"/>
    </row>
    <row r="48331" spans="11:28" x14ac:dyDescent="0.2">
      <c r="K48331" s="125"/>
      <c r="L48331" s="198"/>
      <c r="M48331" s="126"/>
      <c r="AA48331" s="241"/>
      <c r="AB48331" s="22"/>
    </row>
    <row r="48332" spans="11:28" x14ac:dyDescent="0.2">
      <c r="K48332" s="125"/>
      <c r="L48332" s="198"/>
      <c r="M48332" s="126"/>
      <c r="AA48332" s="241"/>
      <c r="AB48332" s="22"/>
    </row>
    <row r="48333" spans="11:28" x14ac:dyDescent="0.2">
      <c r="K48333" s="125"/>
      <c r="L48333" s="198"/>
      <c r="M48333" s="126"/>
      <c r="AA48333" s="241"/>
      <c r="AB48333" s="22"/>
    </row>
    <row r="48334" spans="11:28" x14ac:dyDescent="0.2">
      <c r="K48334" s="125"/>
      <c r="L48334" s="198"/>
      <c r="M48334" s="126"/>
      <c r="AA48334" s="241"/>
      <c r="AB48334" s="22"/>
    </row>
    <row r="48335" spans="11:28" x14ac:dyDescent="0.2">
      <c r="K48335" s="125"/>
      <c r="L48335" s="198"/>
      <c r="M48335" s="126"/>
      <c r="AA48335" s="241"/>
      <c r="AB48335" s="22"/>
    </row>
    <row r="48336" spans="11:28" x14ac:dyDescent="0.2">
      <c r="K48336" s="125"/>
      <c r="L48336" s="198"/>
      <c r="M48336" s="126"/>
      <c r="AA48336" s="241"/>
      <c r="AB48336" s="22"/>
    </row>
    <row r="48337" spans="11:28" x14ac:dyDescent="0.2">
      <c r="K48337" s="125"/>
      <c r="L48337" s="198"/>
      <c r="M48337" s="126"/>
      <c r="AA48337" s="241"/>
      <c r="AB48337" s="22"/>
    </row>
    <row r="48338" spans="11:28" x14ac:dyDescent="0.2">
      <c r="K48338" s="125"/>
      <c r="L48338" s="198"/>
      <c r="M48338" s="126"/>
      <c r="AA48338" s="241"/>
      <c r="AB48338" s="22"/>
    </row>
    <row r="48339" spans="11:28" x14ac:dyDescent="0.2">
      <c r="K48339" s="125"/>
      <c r="L48339" s="198"/>
      <c r="M48339" s="126"/>
      <c r="AA48339" s="241"/>
      <c r="AB48339" s="22"/>
    </row>
    <row r="48340" spans="11:28" x14ac:dyDescent="0.2">
      <c r="K48340" s="125"/>
      <c r="L48340" s="198"/>
      <c r="M48340" s="126"/>
      <c r="AA48340" s="241"/>
      <c r="AB48340" s="22"/>
    </row>
    <row r="48341" spans="11:28" x14ac:dyDescent="0.2">
      <c r="K48341" s="125"/>
      <c r="L48341" s="198"/>
      <c r="M48341" s="126"/>
      <c r="AA48341" s="241"/>
      <c r="AB48341" s="22"/>
    </row>
    <row r="48342" spans="11:28" x14ac:dyDescent="0.2">
      <c r="K48342" s="125"/>
      <c r="L48342" s="198"/>
      <c r="M48342" s="126"/>
      <c r="AA48342" s="241"/>
      <c r="AB48342" s="22"/>
    </row>
    <row r="48343" spans="11:28" x14ac:dyDescent="0.2">
      <c r="K48343" s="125"/>
      <c r="L48343" s="198"/>
      <c r="M48343" s="126"/>
      <c r="AA48343" s="241"/>
      <c r="AB48343" s="22"/>
    </row>
    <row r="48344" spans="11:28" x14ac:dyDescent="0.2">
      <c r="K48344" s="125"/>
      <c r="L48344" s="198"/>
      <c r="M48344" s="126"/>
      <c r="AA48344" s="241"/>
      <c r="AB48344" s="22"/>
    </row>
    <row r="48345" spans="11:28" x14ac:dyDescent="0.2">
      <c r="K48345" s="125"/>
      <c r="L48345" s="198"/>
      <c r="M48345" s="126"/>
      <c r="AA48345" s="241"/>
      <c r="AB48345" s="22"/>
    </row>
    <row r="48346" spans="11:28" x14ac:dyDescent="0.2">
      <c r="K48346" s="125"/>
      <c r="L48346" s="198"/>
      <c r="M48346" s="126"/>
      <c r="AA48346" s="241"/>
      <c r="AB48346" s="22"/>
    </row>
    <row r="48347" spans="11:28" x14ac:dyDescent="0.2">
      <c r="K48347" s="125"/>
      <c r="L48347" s="198"/>
      <c r="M48347" s="126"/>
      <c r="AA48347" s="241"/>
      <c r="AB48347" s="22"/>
    </row>
    <row r="48348" spans="11:28" x14ac:dyDescent="0.2">
      <c r="K48348" s="125"/>
      <c r="L48348" s="198"/>
      <c r="M48348" s="126"/>
      <c r="AA48348" s="241"/>
      <c r="AB48348" s="22"/>
    </row>
    <row r="48349" spans="11:28" x14ac:dyDescent="0.2">
      <c r="K48349" s="125"/>
      <c r="L48349" s="198"/>
      <c r="M48349" s="126"/>
      <c r="AA48349" s="241"/>
      <c r="AB48349" s="22"/>
    </row>
    <row r="48350" spans="11:28" x14ac:dyDescent="0.2">
      <c r="K48350" s="125"/>
      <c r="L48350" s="198"/>
      <c r="M48350" s="126"/>
      <c r="AA48350" s="241"/>
      <c r="AB48350" s="22"/>
    </row>
    <row r="48351" spans="11:28" x14ac:dyDescent="0.2">
      <c r="K48351" s="125"/>
      <c r="L48351" s="198"/>
      <c r="M48351" s="126"/>
      <c r="AA48351" s="241"/>
      <c r="AB48351" s="22"/>
    </row>
    <row r="48352" spans="11:28" x14ac:dyDescent="0.2">
      <c r="K48352" s="125"/>
      <c r="L48352" s="198"/>
      <c r="M48352" s="126"/>
      <c r="AA48352" s="241"/>
      <c r="AB48352" s="22"/>
    </row>
    <row r="48353" spans="11:28" x14ac:dyDescent="0.2">
      <c r="K48353" s="125"/>
      <c r="L48353" s="198"/>
      <c r="M48353" s="126"/>
      <c r="AA48353" s="241"/>
      <c r="AB48353" s="22"/>
    </row>
    <row r="48354" spans="11:28" x14ac:dyDescent="0.2">
      <c r="K48354" s="125"/>
      <c r="L48354" s="198"/>
      <c r="M48354" s="126"/>
      <c r="AA48354" s="241"/>
      <c r="AB48354" s="22"/>
    </row>
    <row r="48355" spans="11:28" x14ac:dyDescent="0.2">
      <c r="K48355" s="125"/>
      <c r="L48355" s="198"/>
      <c r="M48355" s="126"/>
      <c r="AA48355" s="241"/>
      <c r="AB48355" s="22"/>
    </row>
    <row r="48356" spans="11:28" x14ac:dyDescent="0.2">
      <c r="K48356" s="125"/>
      <c r="L48356" s="198"/>
      <c r="M48356" s="126"/>
      <c r="AA48356" s="241"/>
      <c r="AB48356" s="22"/>
    </row>
    <row r="48357" spans="11:28" x14ac:dyDescent="0.2">
      <c r="K48357" s="125"/>
      <c r="L48357" s="198"/>
      <c r="M48357" s="126"/>
      <c r="AA48357" s="241"/>
      <c r="AB48357" s="22"/>
    </row>
    <row r="48358" spans="11:28" x14ac:dyDescent="0.2">
      <c r="K48358" s="125"/>
      <c r="L48358" s="198"/>
      <c r="M48358" s="126"/>
      <c r="AA48358" s="241"/>
      <c r="AB48358" s="22"/>
    </row>
    <row r="48359" spans="11:28" x14ac:dyDescent="0.2">
      <c r="K48359" s="125"/>
      <c r="L48359" s="198"/>
      <c r="M48359" s="126"/>
      <c r="AA48359" s="241"/>
      <c r="AB48359" s="22"/>
    </row>
    <row r="48360" spans="11:28" x14ac:dyDescent="0.2">
      <c r="K48360" s="125"/>
      <c r="L48360" s="198"/>
      <c r="M48360" s="126"/>
      <c r="AA48360" s="241"/>
      <c r="AB48360" s="22"/>
    </row>
    <row r="48361" spans="11:28" x14ac:dyDescent="0.2">
      <c r="K48361" s="125"/>
      <c r="L48361" s="198"/>
      <c r="M48361" s="126"/>
      <c r="AA48361" s="241"/>
      <c r="AB48361" s="22"/>
    </row>
    <row r="48362" spans="11:28" x14ac:dyDescent="0.2">
      <c r="K48362" s="125"/>
      <c r="L48362" s="198"/>
      <c r="M48362" s="126"/>
      <c r="AA48362" s="241"/>
      <c r="AB48362" s="22"/>
    </row>
    <row r="48363" spans="11:28" x14ac:dyDescent="0.2">
      <c r="K48363" s="125"/>
      <c r="L48363" s="198"/>
      <c r="M48363" s="126"/>
      <c r="AA48363" s="241"/>
      <c r="AB48363" s="22"/>
    </row>
    <row r="48364" spans="11:28" x14ac:dyDescent="0.2">
      <c r="K48364" s="125"/>
      <c r="L48364" s="198"/>
      <c r="M48364" s="126"/>
      <c r="AA48364" s="241"/>
      <c r="AB48364" s="22"/>
    </row>
    <row r="48365" spans="11:28" x14ac:dyDescent="0.2">
      <c r="K48365" s="125"/>
      <c r="L48365" s="198"/>
      <c r="M48365" s="126"/>
      <c r="AA48365" s="241"/>
      <c r="AB48365" s="22"/>
    </row>
    <row r="48366" spans="11:28" x14ac:dyDescent="0.2">
      <c r="K48366" s="125"/>
      <c r="L48366" s="198"/>
      <c r="M48366" s="126"/>
      <c r="AA48366" s="241"/>
      <c r="AB48366" s="22"/>
    </row>
    <row r="48367" spans="11:28" x14ac:dyDescent="0.2">
      <c r="K48367" s="125"/>
      <c r="L48367" s="198"/>
      <c r="M48367" s="126"/>
      <c r="AA48367" s="241"/>
      <c r="AB48367" s="22"/>
    </row>
    <row r="48368" spans="11:28" x14ac:dyDescent="0.2">
      <c r="K48368" s="125"/>
      <c r="L48368" s="198"/>
      <c r="M48368" s="126"/>
      <c r="AA48368" s="241"/>
      <c r="AB48368" s="22"/>
    </row>
    <row r="48369" spans="11:28" x14ac:dyDescent="0.2">
      <c r="K48369" s="125"/>
      <c r="L48369" s="198"/>
      <c r="M48369" s="126"/>
      <c r="AA48369" s="241"/>
      <c r="AB48369" s="22"/>
    </row>
    <row r="48370" spans="11:28" x14ac:dyDescent="0.2">
      <c r="K48370" s="125"/>
      <c r="L48370" s="198"/>
      <c r="M48370" s="126"/>
      <c r="AA48370" s="241"/>
      <c r="AB48370" s="22"/>
    </row>
    <row r="48371" spans="11:28" x14ac:dyDescent="0.2">
      <c r="K48371" s="125"/>
      <c r="L48371" s="198"/>
      <c r="M48371" s="126"/>
      <c r="AA48371" s="241"/>
      <c r="AB48371" s="22"/>
    </row>
    <row r="48372" spans="11:28" x14ac:dyDescent="0.2">
      <c r="K48372" s="125"/>
      <c r="L48372" s="198"/>
      <c r="M48372" s="126"/>
      <c r="AA48372" s="241"/>
      <c r="AB48372" s="22"/>
    </row>
    <row r="48373" spans="11:28" x14ac:dyDescent="0.2">
      <c r="K48373" s="125"/>
      <c r="L48373" s="198"/>
      <c r="M48373" s="126"/>
      <c r="AA48373" s="241"/>
      <c r="AB48373" s="22"/>
    </row>
    <row r="48374" spans="11:28" x14ac:dyDescent="0.2">
      <c r="K48374" s="125"/>
      <c r="L48374" s="198"/>
      <c r="M48374" s="126"/>
      <c r="AA48374" s="241"/>
      <c r="AB48374" s="22"/>
    </row>
    <row r="48375" spans="11:28" x14ac:dyDescent="0.2">
      <c r="K48375" s="125"/>
      <c r="L48375" s="198"/>
      <c r="M48375" s="126"/>
      <c r="AA48375" s="241"/>
      <c r="AB48375" s="22"/>
    </row>
    <row r="48376" spans="11:28" x14ac:dyDescent="0.2">
      <c r="K48376" s="125"/>
      <c r="L48376" s="198"/>
      <c r="M48376" s="126"/>
      <c r="AA48376" s="241"/>
      <c r="AB48376" s="22"/>
    </row>
    <row r="48377" spans="11:28" x14ac:dyDescent="0.2">
      <c r="K48377" s="125"/>
      <c r="L48377" s="198"/>
      <c r="M48377" s="126"/>
      <c r="AA48377" s="241"/>
      <c r="AB48377" s="22"/>
    </row>
    <row r="48378" spans="11:28" x14ac:dyDescent="0.2">
      <c r="K48378" s="125"/>
      <c r="L48378" s="198"/>
      <c r="M48378" s="126"/>
      <c r="AA48378" s="241"/>
      <c r="AB48378" s="22"/>
    </row>
    <row r="48379" spans="11:28" x14ac:dyDescent="0.2">
      <c r="K48379" s="125"/>
      <c r="L48379" s="198"/>
      <c r="M48379" s="126"/>
      <c r="AA48379" s="241"/>
      <c r="AB48379" s="22"/>
    </row>
    <row r="48380" spans="11:28" x14ac:dyDescent="0.2">
      <c r="K48380" s="125"/>
      <c r="L48380" s="198"/>
      <c r="M48380" s="126"/>
      <c r="AA48380" s="241"/>
      <c r="AB48380" s="22"/>
    </row>
    <row r="48381" spans="11:28" x14ac:dyDescent="0.2">
      <c r="K48381" s="125"/>
      <c r="L48381" s="198"/>
      <c r="M48381" s="126"/>
      <c r="AA48381" s="241"/>
      <c r="AB48381" s="22"/>
    </row>
    <row r="48382" spans="11:28" x14ac:dyDescent="0.2">
      <c r="K48382" s="125"/>
      <c r="L48382" s="198"/>
      <c r="M48382" s="126"/>
      <c r="AA48382" s="241"/>
      <c r="AB48382" s="22"/>
    </row>
    <row r="48383" spans="11:28" x14ac:dyDescent="0.2">
      <c r="K48383" s="125"/>
      <c r="L48383" s="198"/>
      <c r="M48383" s="126"/>
      <c r="AA48383" s="241"/>
      <c r="AB48383" s="22"/>
    </row>
    <row r="48384" spans="11:28" x14ac:dyDescent="0.2">
      <c r="K48384" s="125"/>
      <c r="L48384" s="198"/>
      <c r="M48384" s="126"/>
      <c r="AA48384" s="241"/>
      <c r="AB48384" s="22"/>
    </row>
    <row r="48385" spans="11:28" x14ac:dyDescent="0.2">
      <c r="K48385" s="125"/>
      <c r="L48385" s="198"/>
      <c r="M48385" s="126"/>
      <c r="AA48385" s="241"/>
      <c r="AB48385" s="22"/>
    </row>
    <row r="48386" spans="11:28" x14ac:dyDescent="0.2">
      <c r="K48386" s="125"/>
      <c r="L48386" s="198"/>
      <c r="M48386" s="126"/>
      <c r="AA48386" s="241"/>
      <c r="AB48386" s="22"/>
    </row>
    <row r="48387" spans="11:28" x14ac:dyDescent="0.2">
      <c r="K48387" s="125"/>
      <c r="L48387" s="198"/>
      <c r="M48387" s="126"/>
      <c r="AA48387" s="241"/>
      <c r="AB48387" s="22"/>
    </row>
    <row r="48388" spans="11:28" x14ac:dyDescent="0.2">
      <c r="K48388" s="125"/>
      <c r="L48388" s="198"/>
      <c r="M48388" s="126"/>
      <c r="AA48388" s="241"/>
      <c r="AB48388" s="22"/>
    </row>
    <row r="48389" spans="11:28" x14ac:dyDescent="0.2">
      <c r="K48389" s="125"/>
      <c r="L48389" s="198"/>
      <c r="M48389" s="126"/>
      <c r="AA48389" s="241"/>
      <c r="AB48389" s="22"/>
    </row>
    <row r="48390" spans="11:28" x14ac:dyDescent="0.2">
      <c r="K48390" s="125"/>
      <c r="L48390" s="198"/>
      <c r="M48390" s="126"/>
      <c r="AA48390" s="241"/>
      <c r="AB48390" s="22"/>
    </row>
    <row r="48391" spans="11:28" x14ac:dyDescent="0.2">
      <c r="K48391" s="125"/>
      <c r="L48391" s="198"/>
      <c r="M48391" s="126"/>
      <c r="AA48391" s="241"/>
      <c r="AB48391" s="22"/>
    </row>
    <row r="48392" spans="11:28" x14ac:dyDescent="0.2">
      <c r="K48392" s="125"/>
      <c r="L48392" s="198"/>
      <c r="M48392" s="126"/>
      <c r="AA48392" s="241"/>
      <c r="AB48392" s="22"/>
    </row>
    <row r="48393" spans="11:28" x14ac:dyDescent="0.2">
      <c r="K48393" s="125"/>
      <c r="L48393" s="198"/>
      <c r="M48393" s="126"/>
      <c r="AA48393" s="241"/>
      <c r="AB48393" s="22"/>
    </row>
    <row r="48394" spans="11:28" x14ac:dyDescent="0.2">
      <c r="K48394" s="125"/>
      <c r="L48394" s="198"/>
      <c r="M48394" s="126"/>
      <c r="AA48394" s="241"/>
      <c r="AB48394" s="22"/>
    </row>
    <row r="48395" spans="11:28" x14ac:dyDescent="0.2">
      <c r="K48395" s="125"/>
      <c r="L48395" s="198"/>
      <c r="M48395" s="126"/>
      <c r="AA48395" s="241"/>
      <c r="AB48395" s="22"/>
    </row>
    <row r="48396" spans="11:28" x14ac:dyDescent="0.2">
      <c r="K48396" s="125"/>
      <c r="L48396" s="198"/>
      <c r="M48396" s="126"/>
      <c r="AA48396" s="241"/>
      <c r="AB48396" s="22"/>
    </row>
    <row r="48397" spans="11:28" x14ac:dyDescent="0.2">
      <c r="K48397" s="125"/>
      <c r="L48397" s="198"/>
      <c r="M48397" s="126"/>
      <c r="AA48397" s="241"/>
      <c r="AB48397" s="22"/>
    </row>
    <row r="48398" spans="11:28" x14ac:dyDescent="0.2">
      <c r="K48398" s="125"/>
      <c r="L48398" s="198"/>
      <c r="M48398" s="126"/>
      <c r="AA48398" s="241"/>
      <c r="AB48398" s="22"/>
    </row>
    <row r="48399" spans="11:28" x14ac:dyDescent="0.2">
      <c r="K48399" s="125"/>
      <c r="L48399" s="198"/>
      <c r="M48399" s="126"/>
      <c r="AA48399" s="241"/>
      <c r="AB48399" s="22"/>
    </row>
    <row r="48400" spans="11:28" x14ac:dyDescent="0.2">
      <c r="K48400" s="125"/>
      <c r="L48400" s="198"/>
      <c r="M48400" s="126"/>
      <c r="AA48400" s="241"/>
      <c r="AB48400" s="22"/>
    </row>
    <row r="48401" spans="11:28" x14ac:dyDescent="0.2">
      <c r="K48401" s="125"/>
      <c r="L48401" s="198"/>
      <c r="M48401" s="126"/>
      <c r="AA48401" s="241"/>
      <c r="AB48401" s="22"/>
    </row>
    <row r="48402" spans="11:28" x14ac:dyDescent="0.2">
      <c r="K48402" s="125"/>
      <c r="L48402" s="198"/>
      <c r="M48402" s="126"/>
      <c r="AA48402" s="241"/>
      <c r="AB48402" s="22"/>
    </row>
    <row r="48403" spans="11:28" x14ac:dyDescent="0.2">
      <c r="K48403" s="125"/>
      <c r="L48403" s="198"/>
      <c r="M48403" s="126"/>
      <c r="AA48403" s="241"/>
      <c r="AB48403" s="22"/>
    </row>
    <row r="48404" spans="11:28" x14ac:dyDescent="0.2">
      <c r="K48404" s="125"/>
      <c r="L48404" s="198"/>
      <c r="M48404" s="126"/>
      <c r="AA48404" s="241"/>
      <c r="AB48404" s="22"/>
    </row>
    <row r="48405" spans="11:28" x14ac:dyDescent="0.2">
      <c r="K48405" s="125"/>
      <c r="L48405" s="198"/>
      <c r="M48405" s="126"/>
      <c r="AA48405" s="241"/>
      <c r="AB48405" s="22"/>
    </row>
    <row r="48406" spans="11:28" x14ac:dyDescent="0.2">
      <c r="K48406" s="125"/>
      <c r="L48406" s="198"/>
      <c r="M48406" s="126"/>
      <c r="AA48406" s="241"/>
      <c r="AB48406" s="22"/>
    </row>
    <row r="48407" spans="11:28" x14ac:dyDescent="0.2">
      <c r="K48407" s="125"/>
      <c r="L48407" s="198"/>
      <c r="M48407" s="126"/>
      <c r="AA48407" s="241"/>
      <c r="AB48407" s="22"/>
    </row>
    <row r="48408" spans="11:28" x14ac:dyDescent="0.2">
      <c r="K48408" s="125"/>
      <c r="L48408" s="198"/>
      <c r="M48408" s="126"/>
      <c r="AA48408" s="241"/>
      <c r="AB48408" s="22"/>
    </row>
    <row r="48409" spans="11:28" x14ac:dyDescent="0.2">
      <c r="K48409" s="125"/>
      <c r="L48409" s="198"/>
      <c r="M48409" s="126"/>
      <c r="AA48409" s="241"/>
      <c r="AB48409" s="22"/>
    </row>
    <row r="48410" spans="11:28" x14ac:dyDescent="0.2">
      <c r="K48410" s="125"/>
      <c r="L48410" s="198"/>
      <c r="M48410" s="126"/>
      <c r="AA48410" s="241"/>
      <c r="AB48410" s="22"/>
    </row>
    <row r="48411" spans="11:28" x14ac:dyDescent="0.2">
      <c r="K48411" s="125"/>
      <c r="L48411" s="198"/>
      <c r="M48411" s="126"/>
      <c r="AA48411" s="241"/>
      <c r="AB48411" s="22"/>
    </row>
    <row r="48412" spans="11:28" x14ac:dyDescent="0.2">
      <c r="K48412" s="125"/>
      <c r="L48412" s="198"/>
      <c r="M48412" s="126"/>
      <c r="AA48412" s="241"/>
      <c r="AB48412" s="22"/>
    </row>
    <row r="48413" spans="11:28" x14ac:dyDescent="0.2">
      <c r="K48413" s="125"/>
      <c r="L48413" s="198"/>
      <c r="M48413" s="126"/>
      <c r="AA48413" s="241"/>
      <c r="AB48413" s="22"/>
    </row>
    <row r="48414" spans="11:28" x14ac:dyDescent="0.2">
      <c r="K48414" s="125"/>
      <c r="L48414" s="198"/>
      <c r="M48414" s="126"/>
      <c r="AA48414" s="241"/>
      <c r="AB48414" s="22"/>
    </row>
    <row r="48415" spans="11:28" x14ac:dyDescent="0.2">
      <c r="K48415" s="125"/>
      <c r="L48415" s="198"/>
      <c r="M48415" s="126"/>
      <c r="AA48415" s="241"/>
      <c r="AB48415" s="22"/>
    </row>
    <row r="48416" spans="11:28" x14ac:dyDescent="0.2">
      <c r="K48416" s="125"/>
      <c r="L48416" s="198"/>
      <c r="M48416" s="126"/>
      <c r="AA48416" s="241"/>
      <c r="AB48416" s="22"/>
    </row>
    <row r="48417" spans="11:28" x14ac:dyDescent="0.2">
      <c r="K48417" s="125"/>
      <c r="L48417" s="198"/>
      <c r="M48417" s="126"/>
      <c r="AA48417" s="241"/>
      <c r="AB48417" s="22"/>
    </row>
    <row r="48418" spans="11:28" x14ac:dyDescent="0.2">
      <c r="K48418" s="125"/>
      <c r="L48418" s="198"/>
      <c r="M48418" s="126"/>
      <c r="AA48418" s="241"/>
      <c r="AB48418" s="22"/>
    </row>
    <row r="48419" spans="11:28" x14ac:dyDescent="0.2">
      <c r="K48419" s="125"/>
      <c r="L48419" s="198"/>
      <c r="M48419" s="126"/>
      <c r="AA48419" s="241"/>
      <c r="AB48419" s="22"/>
    </row>
    <row r="48420" spans="11:28" x14ac:dyDescent="0.2">
      <c r="K48420" s="125"/>
      <c r="L48420" s="198"/>
      <c r="M48420" s="126"/>
      <c r="AA48420" s="241"/>
      <c r="AB48420" s="22"/>
    </row>
    <row r="48421" spans="11:28" x14ac:dyDescent="0.2">
      <c r="K48421" s="125"/>
      <c r="L48421" s="198"/>
      <c r="M48421" s="126"/>
      <c r="AA48421" s="241"/>
      <c r="AB48421" s="22"/>
    </row>
    <row r="48422" spans="11:28" x14ac:dyDescent="0.2">
      <c r="K48422" s="125"/>
      <c r="L48422" s="198"/>
      <c r="M48422" s="126"/>
      <c r="AA48422" s="241"/>
      <c r="AB48422" s="22"/>
    </row>
    <row r="48423" spans="11:28" x14ac:dyDescent="0.2">
      <c r="K48423" s="125"/>
      <c r="L48423" s="198"/>
      <c r="M48423" s="126"/>
      <c r="AA48423" s="241"/>
      <c r="AB48423" s="22"/>
    </row>
    <row r="48424" spans="11:28" x14ac:dyDescent="0.2">
      <c r="K48424" s="125"/>
      <c r="L48424" s="198"/>
      <c r="M48424" s="126"/>
      <c r="AA48424" s="241"/>
      <c r="AB48424" s="22"/>
    </row>
    <row r="48425" spans="11:28" x14ac:dyDescent="0.2">
      <c r="K48425" s="125"/>
      <c r="L48425" s="198"/>
      <c r="M48425" s="126"/>
      <c r="AA48425" s="241"/>
      <c r="AB48425" s="22"/>
    </row>
    <row r="48426" spans="11:28" x14ac:dyDescent="0.2">
      <c r="K48426" s="125"/>
      <c r="L48426" s="198"/>
      <c r="M48426" s="126"/>
      <c r="AA48426" s="241"/>
      <c r="AB48426" s="22"/>
    </row>
    <row r="48427" spans="11:28" x14ac:dyDescent="0.2">
      <c r="K48427" s="125"/>
      <c r="L48427" s="198"/>
      <c r="M48427" s="126"/>
      <c r="AA48427" s="241"/>
      <c r="AB48427" s="22"/>
    </row>
    <row r="48428" spans="11:28" x14ac:dyDescent="0.2">
      <c r="K48428" s="125"/>
      <c r="L48428" s="198"/>
      <c r="M48428" s="126"/>
      <c r="AA48428" s="241"/>
      <c r="AB48428" s="22"/>
    </row>
    <row r="48429" spans="11:28" x14ac:dyDescent="0.2">
      <c r="K48429" s="125"/>
      <c r="L48429" s="198"/>
      <c r="M48429" s="126"/>
      <c r="AA48429" s="241"/>
      <c r="AB48429" s="22"/>
    </row>
    <row r="48430" spans="11:28" x14ac:dyDescent="0.2">
      <c r="K48430" s="125"/>
      <c r="L48430" s="198"/>
      <c r="M48430" s="126"/>
      <c r="AA48430" s="241"/>
      <c r="AB48430" s="22"/>
    </row>
    <row r="48431" spans="11:28" x14ac:dyDescent="0.2">
      <c r="K48431" s="125"/>
      <c r="L48431" s="198"/>
      <c r="M48431" s="126"/>
      <c r="AA48431" s="241"/>
      <c r="AB48431" s="22"/>
    </row>
    <row r="48432" spans="11:28" x14ac:dyDescent="0.2">
      <c r="K48432" s="125"/>
      <c r="L48432" s="198"/>
      <c r="M48432" s="126"/>
      <c r="AA48432" s="241"/>
      <c r="AB48432" s="22"/>
    </row>
    <row r="48433" spans="11:28" x14ac:dyDescent="0.2">
      <c r="K48433" s="125"/>
      <c r="L48433" s="198"/>
      <c r="M48433" s="126"/>
      <c r="AA48433" s="241"/>
      <c r="AB48433" s="22"/>
    </row>
    <row r="48434" spans="11:28" x14ac:dyDescent="0.2">
      <c r="K48434" s="125"/>
      <c r="L48434" s="198"/>
      <c r="M48434" s="126"/>
      <c r="AA48434" s="241"/>
      <c r="AB48434" s="22"/>
    </row>
    <row r="48435" spans="11:28" x14ac:dyDescent="0.2">
      <c r="K48435" s="125"/>
      <c r="L48435" s="198"/>
      <c r="M48435" s="126"/>
      <c r="AA48435" s="241"/>
      <c r="AB48435" s="22"/>
    </row>
    <row r="48436" spans="11:28" x14ac:dyDescent="0.2">
      <c r="K48436" s="125"/>
      <c r="L48436" s="198"/>
      <c r="M48436" s="126"/>
      <c r="AA48436" s="241"/>
      <c r="AB48436" s="22"/>
    </row>
    <row r="48437" spans="11:28" x14ac:dyDescent="0.2">
      <c r="K48437" s="125"/>
      <c r="L48437" s="198"/>
      <c r="M48437" s="126"/>
      <c r="AA48437" s="241"/>
      <c r="AB48437" s="22"/>
    </row>
    <row r="48438" spans="11:28" x14ac:dyDescent="0.2">
      <c r="K48438" s="125"/>
      <c r="L48438" s="198"/>
      <c r="M48438" s="126"/>
      <c r="AA48438" s="241"/>
      <c r="AB48438" s="22"/>
    </row>
    <row r="48439" spans="11:28" x14ac:dyDescent="0.2">
      <c r="K48439" s="125"/>
      <c r="L48439" s="198"/>
      <c r="M48439" s="126"/>
      <c r="AA48439" s="241"/>
      <c r="AB48439" s="22"/>
    </row>
    <row r="48440" spans="11:28" x14ac:dyDescent="0.2">
      <c r="K48440" s="125"/>
      <c r="L48440" s="198"/>
      <c r="M48440" s="126"/>
      <c r="AA48440" s="241"/>
      <c r="AB48440" s="22"/>
    </row>
    <row r="48441" spans="11:28" x14ac:dyDescent="0.2">
      <c r="K48441" s="125"/>
      <c r="L48441" s="198"/>
      <c r="M48441" s="126"/>
      <c r="AA48441" s="241"/>
      <c r="AB48441" s="22"/>
    </row>
    <row r="48442" spans="11:28" x14ac:dyDescent="0.2">
      <c r="K48442" s="125"/>
      <c r="L48442" s="198"/>
      <c r="M48442" s="126"/>
      <c r="AA48442" s="241"/>
      <c r="AB48442" s="22"/>
    </row>
    <row r="48443" spans="11:28" x14ac:dyDescent="0.2">
      <c r="K48443" s="125"/>
      <c r="L48443" s="198"/>
      <c r="M48443" s="126"/>
      <c r="AA48443" s="241"/>
      <c r="AB48443" s="22"/>
    </row>
    <row r="48444" spans="11:28" x14ac:dyDescent="0.2">
      <c r="K48444" s="125"/>
      <c r="L48444" s="198"/>
      <c r="M48444" s="126"/>
      <c r="AA48444" s="241"/>
      <c r="AB48444" s="22"/>
    </row>
    <row r="48445" spans="11:28" x14ac:dyDescent="0.2">
      <c r="K48445" s="125"/>
      <c r="L48445" s="198"/>
      <c r="M48445" s="126"/>
      <c r="AA48445" s="241"/>
      <c r="AB48445" s="22"/>
    </row>
    <row r="48446" spans="11:28" x14ac:dyDescent="0.2">
      <c r="K48446" s="125"/>
      <c r="L48446" s="198"/>
      <c r="M48446" s="126"/>
      <c r="AA48446" s="241"/>
      <c r="AB48446" s="22"/>
    </row>
    <row r="48447" spans="11:28" x14ac:dyDescent="0.2">
      <c r="K48447" s="125"/>
      <c r="L48447" s="198"/>
      <c r="M48447" s="126"/>
      <c r="AA48447" s="241"/>
      <c r="AB48447" s="22"/>
    </row>
    <row r="48448" spans="11:28" x14ac:dyDescent="0.2">
      <c r="K48448" s="125"/>
      <c r="L48448" s="198"/>
      <c r="M48448" s="126"/>
      <c r="AA48448" s="241"/>
      <c r="AB48448" s="22"/>
    </row>
    <row r="48449" spans="11:28" x14ac:dyDescent="0.2">
      <c r="K48449" s="125"/>
      <c r="L48449" s="198"/>
      <c r="M48449" s="126"/>
      <c r="AA48449" s="241"/>
      <c r="AB48449" s="22"/>
    </row>
    <row r="48450" spans="11:28" x14ac:dyDescent="0.2">
      <c r="K48450" s="125"/>
      <c r="L48450" s="198"/>
      <c r="M48450" s="126"/>
      <c r="AA48450" s="241"/>
      <c r="AB48450" s="22"/>
    </row>
    <row r="48451" spans="11:28" x14ac:dyDescent="0.2">
      <c r="K48451" s="125"/>
      <c r="L48451" s="198"/>
      <c r="M48451" s="126"/>
      <c r="AA48451" s="241"/>
      <c r="AB48451" s="22"/>
    </row>
    <row r="48452" spans="11:28" x14ac:dyDescent="0.2">
      <c r="K48452" s="125"/>
      <c r="L48452" s="198"/>
      <c r="M48452" s="126"/>
      <c r="AA48452" s="241"/>
      <c r="AB48452" s="22"/>
    </row>
    <row r="48453" spans="11:28" x14ac:dyDescent="0.2">
      <c r="K48453" s="125"/>
      <c r="L48453" s="198"/>
      <c r="M48453" s="126"/>
      <c r="AA48453" s="241"/>
      <c r="AB48453" s="22"/>
    </row>
    <row r="48454" spans="11:28" x14ac:dyDescent="0.2">
      <c r="K48454" s="125"/>
      <c r="L48454" s="198"/>
      <c r="M48454" s="126"/>
      <c r="AA48454" s="241"/>
      <c r="AB48454" s="22"/>
    </row>
    <row r="48455" spans="11:28" x14ac:dyDescent="0.2">
      <c r="K48455" s="125"/>
      <c r="L48455" s="198"/>
      <c r="M48455" s="126"/>
      <c r="AA48455" s="241"/>
      <c r="AB48455" s="22"/>
    </row>
    <row r="48456" spans="11:28" x14ac:dyDescent="0.2">
      <c r="K48456" s="125"/>
      <c r="L48456" s="198"/>
      <c r="M48456" s="126"/>
      <c r="AA48456" s="241"/>
      <c r="AB48456" s="22"/>
    </row>
    <row r="48457" spans="11:28" x14ac:dyDescent="0.2">
      <c r="K48457" s="125"/>
      <c r="L48457" s="198"/>
      <c r="M48457" s="126"/>
      <c r="AA48457" s="241"/>
      <c r="AB48457" s="22"/>
    </row>
    <row r="48458" spans="11:28" x14ac:dyDescent="0.2">
      <c r="K48458" s="125"/>
      <c r="L48458" s="198"/>
      <c r="M48458" s="126"/>
      <c r="AA48458" s="241"/>
      <c r="AB48458" s="22"/>
    </row>
    <row r="48459" spans="11:28" x14ac:dyDescent="0.2">
      <c r="K48459" s="125"/>
      <c r="L48459" s="198"/>
      <c r="M48459" s="126"/>
      <c r="AA48459" s="241"/>
      <c r="AB48459" s="22"/>
    </row>
    <row r="48460" spans="11:28" x14ac:dyDescent="0.2">
      <c r="K48460" s="125"/>
      <c r="L48460" s="198"/>
      <c r="M48460" s="126"/>
      <c r="AA48460" s="241"/>
      <c r="AB48460" s="22"/>
    </row>
    <row r="48461" spans="11:28" x14ac:dyDescent="0.2">
      <c r="K48461" s="125"/>
      <c r="L48461" s="198"/>
      <c r="M48461" s="126"/>
      <c r="AA48461" s="241"/>
      <c r="AB48461" s="22"/>
    </row>
    <row r="48462" spans="11:28" x14ac:dyDescent="0.2">
      <c r="K48462" s="125"/>
      <c r="L48462" s="198"/>
      <c r="M48462" s="126"/>
      <c r="AA48462" s="241"/>
      <c r="AB48462" s="22"/>
    </row>
    <row r="48463" spans="11:28" x14ac:dyDescent="0.2">
      <c r="K48463" s="125"/>
      <c r="L48463" s="198"/>
      <c r="M48463" s="126"/>
      <c r="AA48463" s="241"/>
      <c r="AB48463" s="22"/>
    </row>
    <row r="48464" spans="11:28" x14ac:dyDescent="0.2">
      <c r="K48464" s="125"/>
      <c r="L48464" s="198"/>
      <c r="M48464" s="126"/>
      <c r="AA48464" s="241"/>
      <c r="AB48464" s="22"/>
    </row>
    <row r="48465" spans="11:28" x14ac:dyDescent="0.2">
      <c r="K48465" s="125"/>
      <c r="L48465" s="198"/>
      <c r="M48465" s="126"/>
      <c r="AA48465" s="241"/>
      <c r="AB48465" s="22"/>
    </row>
    <row r="48466" spans="11:28" x14ac:dyDescent="0.2">
      <c r="K48466" s="125"/>
      <c r="L48466" s="198"/>
      <c r="M48466" s="126"/>
      <c r="AA48466" s="241"/>
      <c r="AB48466" s="22"/>
    </row>
    <row r="48467" spans="11:28" x14ac:dyDescent="0.2">
      <c r="K48467" s="125"/>
      <c r="L48467" s="198"/>
      <c r="M48467" s="126"/>
      <c r="AA48467" s="241"/>
      <c r="AB48467" s="22"/>
    </row>
    <row r="48468" spans="11:28" x14ac:dyDescent="0.2">
      <c r="K48468" s="125"/>
      <c r="L48468" s="198"/>
      <c r="M48468" s="126"/>
      <c r="AA48468" s="241"/>
      <c r="AB48468" s="22"/>
    </row>
    <row r="48469" spans="11:28" x14ac:dyDescent="0.2">
      <c r="K48469" s="125"/>
      <c r="L48469" s="198"/>
      <c r="M48469" s="126"/>
      <c r="AA48469" s="241"/>
      <c r="AB48469" s="22"/>
    </row>
    <row r="48470" spans="11:28" x14ac:dyDescent="0.2">
      <c r="K48470" s="125"/>
      <c r="L48470" s="198"/>
      <c r="M48470" s="126"/>
      <c r="AA48470" s="241"/>
      <c r="AB48470" s="22"/>
    </row>
    <row r="48471" spans="11:28" x14ac:dyDescent="0.2">
      <c r="K48471" s="125"/>
      <c r="L48471" s="198"/>
      <c r="M48471" s="126"/>
      <c r="AA48471" s="241"/>
      <c r="AB48471" s="22"/>
    </row>
    <row r="48472" spans="11:28" x14ac:dyDescent="0.2">
      <c r="K48472" s="125"/>
      <c r="L48472" s="198"/>
      <c r="M48472" s="126"/>
      <c r="AA48472" s="241"/>
      <c r="AB48472" s="22"/>
    </row>
    <row r="48473" spans="11:28" x14ac:dyDescent="0.2">
      <c r="K48473" s="125"/>
      <c r="L48473" s="198"/>
      <c r="M48473" s="126"/>
      <c r="AA48473" s="241"/>
      <c r="AB48473" s="22"/>
    </row>
    <row r="48474" spans="11:28" x14ac:dyDescent="0.2">
      <c r="K48474" s="125"/>
      <c r="L48474" s="198"/>
      <c r="M48474" s="126"/>
      <c r="AA48474" s="241"/>
      <c r="AB48474" s="22"/>
    </row>
    <row r="48475" spans="11:28" x14ac:dyDescent="0.2">
      <c r="K48475" s="125"/>
      <c r="L48475" s="198"/>
      <c r="M48475" s="126"/>
      <c r="AA48475" s="241"/>
      <c r="AB48475" s="22"/>
    </row>
    <row r="48476" spans="11:28" x14ac:dyDescent="0.2">
      <c r="K48476" s="125"/>
      <c r="L48476" s="198"/>
      <c r="M48476" s="126"/>
      <c r="AA48476" s="241"/>
      <c r="AB48476" s="22"/>
    </row>
    <row r="48477" spans="11:28" x14ac:dyDescent="0.2">
      <c r="K48477" s="125"/>
      <c r="L48477" s="198"/>
      <c r="M48477" s="126"/>
      <c r="AA48477" s="241"/>
      <c r="AB48477" s="22"/>
    </row>
    <row r="48478" spans="11:28" x14ac:dyDescent="0.2">
      <c r="K48478" s="125"/>
      <c r="L48478" s="198"/>
      <c r="M48478" s="126"/>
      <c r="AA48478" s="241"/>
      <c r="AB48478" s="22"/>
    </row>
    <row r="48479" spans="11:28" x14ac:dyDescent="0.2">
      <c r="K48479" s="125"/>
      <c r="L48479" s="198"/>
      <c r="M48479" s="126"/>
      <c r="AA48479" s="241"/>
      <c r="AB48479" s="22"/>
    </row>
    <row r="48480" spans="11:28" x14ac:dyDescent="0.2">
      <c r="K48480" s="125"/>
      <c r="L48480" s="198"/>
      <c r="M48480" s="126"/>
      <c r="AA48480" s="241"/>
      <c r="AB48480" s="22"/>
    </row>
    <row r="48481" spans="11:28" x14ac:dyDescent="0.2">
      <c r="K48481" s="125"/>
      <c r="L48481" s="198"/>
      <c r="M48481" s="126"/>
      <c r="AA48481" s="241"/>
      <c r="AB48481" s="22"/>
    </row>
    <row r="48482" spans="11:28" x14ac:dyDescent="0.2">
      <c r="K48482" s="125"/>
      <c r="L48482" s="198"/>
      <c r="M48482" s="126"/>
      <c r="AA48482" s="241"/>
      <c r="AB48482" s="22"/>
    </row>
    <row r="48483" spans="11:28" x14ac:dyDescent="0.2">
      <c r="K48483" s="125"/>
      <c r="L48483" s="198"/>
      <c r="M48483" s="126"/>
      <c r="AA48483" s="241"/>
      <c r="AB48483" s="22"/>
    </row>
    <row r="48484" spans="11:28" x14ac:dyDescent="0.2">
      <c r="K48484" s="125"/>
      <c r="L48484" s="198"/>
      <c r="M48484" s="126"/>
      <c r="AA48484" s="241"/>
      <c r="AB48484" s="22"/>
    </row>
    <row r="48485" spans="11:28" x14ac:dyDescent="0.2">
      <c r="K48485" s="125"/>
      <c r="L48485" s="198"/>
      <c r="M48485" s="126"/>
      <c r="AA48485" s="241"/>
      <c r="AB48485" s="22"/>
    </row>
    <row r="48486" spans="11:28" x14ac:dyDescent="0.2">
      <c r="K48486" s="125"/>
      <c r="L48486" s="198"/>
      <c r="M48486" s="126"/>
      <c r="AA48486" s="241"/>
      <c r="AB48486" s="22"/>
    </row>
    <row r="48487" spans="11:28" x14ac:dyDescent="0.2">
      <c r="K48487" s="125"/>
      <c r="L48487" s="198"/>
      <c r="M48487" s="126"/>
      <c r="AA48487" s="241"/>
      <c r="AB48487" s="22"/>
    </row>
    <row r="48488" spans="11:28" x14ac:dyDescent="0.2">
      <c r="K48488" s="125"/>
      <c r="L48488" s="198"/>
      <c r="M48488" s="126"/>
      <c r="AA48488" s="241"/>
      <c r="AB48488" s="22"/>
    </row>
    <row r="48489" spans="11:28" x14ac:dyDescent="0.2">
      <c r="K48489" s="125"/>
      <c r="L48489" s="198"/>
      <c r="M48489" s="126"/>
      <c r="AA48489" s="241"/>
      <c r="AB48489" s="22"/>
    </row>
    <row r="48490" spans="11:28" x14ac:dyDescent="0.2">
      <c r="K48490" s="125"/>
      <c r="L48490" s="198"/>
      <c r="M48490" s="126"/>
      <c r="AA48490" s="241"/>
      <c r="AB48490" s="22"/>
    </row>
    <row r="48491" spans="11:28" x14ac:dyDescent="0.2">
      <c r="K48491" s="125"/>
      <c r="L48491" s="198"/>
      <c r="M48491" s="126"/>
      <c r="AA48491" s="241"/>
      <c r="AB48491" s="22"/>
    </row>
    <row r="48492" spans="11:28" x14ac:dyDescent="0.2">
      <c r="K48492" s="125"/>
      <c r="L48492" s="198"/>
      <c r="M48492" s="126"/>
      <c r="AA48492" s="241"/>
      <c r="AB48492" s="22"/>
    </row>
    <row r="48493" spans="11:28" x14ac:dyDescent="0.2">
      <c r="K48493" s="125"/>
      <c r="L48493" s="198"/>
      <c r="M48493" s="126"/>
      <c r="AA48493" s="241"/>
      <c r="AB48493" s="22"/>
    </row>
    <row r="48494" spans="11:28" x14ac:dyDescent="0.2">
      <c r="K48494" s="125"/>
      <c r="L48494" s="198"/>
      <c r="M48494" s="126"/>
      <c r="AA48494" s="241"/>
      <c r="AB48494" s="22"/>
    </row>
    <row r="48495" spans="11:28" x14ac:dyDescent="0.2">
      <c r="K48495" s="125"/>
      <c r="L48495" s="198"/>
      <c r="M48495" s="126"/>
      <c r="AA48495" s="241"/>
      <c r="AB48495" s="22"/>
    </row>
    <row r="48496" spans="11:28" x14ac:dyDescent="0.2">
      <c r="K48496" s="125"/>
      <c r="L48496" s="198"/>
      <c r="M48496" s="126"/>
      <c r="AA48496" s="241"/>
      <c r="AB48496" s="22"/>
    </row>
    <row r="48497" spans="11:28" x14ac:dyDescent="0.2">
      <c r="K48497" s="125"/>
      <c r="L48497" s="198"/>
      <c r="M48497" s="126"/>
      <c r="AA48497" s="241"/>
      <c r="AB48497" s="22"/>
    </row>
    <row r="48498" spans="11:28" x14ac:dyDescent="0.2">
      <c r="K48498" s="125"/>
      <c r="L48498" s="198"/>
      <c r="M48498" s="126"/>
      <c r="AA48498" s="241"/>
      <c r="AB48498" s="22"/>
    </row>
    <row r="48499" spans="11:28" x14ac:dyDescent="0.2">
      <c r="K48499" s="125"/>
      <c r="L48499" s="198"/>
      <c r="M48499" s="126"/>
      <c r="AA48499" s="241"/>
      <c r="AB48499" s="22"/>
    </row>
    <row r="48500" spans="11:28" x14ac:dyDescent="0.2">
      <c r="K48500" s="125"/>
      <c r="L48500" s="198"/>
      <c r="M48500" s="126"/>
      <c r="AA48500" s="241"/>
      <c r="AB48500" s="22"/>
    </row>
    <row r="48501" spans="11:28" x14ac:dyDescent="0.2">
      <c r="K48501" s="125"/>
      <c r="L48501" s="198"/>
      <c r="M48501" s="126"/>
      <c r="AA48501" s="241"/>
      <c r="AB48501" s="22"/>
    </row>
    <row r="48502" spans="11:28" x14ac:dyDescent="0.2">
      <c r="K48502" s="125"/>
      <c r="L48502" s="198"/>
      <c r="M48502" s="126"/>
      <c r="AA48502" s="241"/>
      <c r="AB48502" s="22"/>
    </row>
    <row r="48503" spans="11:28" x14ac:dyDescent="0.2">
      <c r="K48503" s="125"/>
      <c r="L48503" s="198"/>
      <c r="M48503" s="126"/>
      <c r="AA48503" s="241"/>
      <c r="AB48503" s="22"/>
    </row>
    <row r="48504" spans="11:28" x14ac:dyDescent="0.2">
      <c r="K48504" s="125"/>
      <c r="L48504" s="198"/>
      <c r="M48504" s="126"/>
      <c r="AA48504" s="241"/>
      <c r="AB48504" s="22"/>
    </row>
    <row r="48505" spans="11:28" x14ac:dyDescent="0.2">
      <c r="K48505" s="125"/>
      <c r="L48505" s="198"/>
      <c r="M48505" s="126"/>
      <c r="AA48505" s="241"/>
      <c r="AB48505" s="22"/>
    </row>
    <row r="48506" spans="11:28" x14ac:dyDescent="0.2">
      <c r="K48506" s="125"/>
      <c r="L48506" s="198"/>
      <c r="M48506" s="126"/>
      <c r="AA48506" s="241"/>
      <c r="AB48506" s="22"/>
    </row>
    <row r="48507" spans="11:28" x14ac:dyDescent="0.2">
      <c r="K48507" s="125"/>
      <c r="L48507" s="198"/>
      <c r="M48507" s="126"/>
      <c r="AA48507" s="241"/>
      <c r="AB48507" s="22"/>
    </row>
    <row r="48508" spans="11:28" x14ac:dyDescent="0.2">
      <c r="K48508" s="125"/>
      <c r="L48508" s="198"/>
      <c r="M48508" s="126"/>
      <c r="AA48508" s="241"/>
      <c r="AB48508" s="22"/>
    </row>
    <row r="48509" spans="11:28" x14ac:dyDescent="0.2">
      <c r="K48509" s="125"/>
      <c r="L48509" s="198"/>
      <c r="M48509" s="126"/>
      <c r="AA48509" s="241"/>
      <c r="AB48509" s="22"/>
    </row>
    <row r="48510" spans="11:28" x14ac:dyDescent="0.2">
      <c r="K48510" s="125"/>
      <c r="L48510" s="198"/>
      <c r="M48510" s="126"/>
      <c r="AA48510" s="241"/>
      <c r="AB48510" s="22"/>
    </row>
    <row r="48511" spans="11:28" x14ac:dyDescent="0.2">
      <c r="K48511" s="125"/>
      <c r="L48511" s="198"/>
      <c r="M48511" s="126"/>
      <c r="AA48511" s="241"/>
      <c r="AB48511" s="22"/>
    </row>
    <row r="48512" spans="11:28" x14ac:dyDescent="0.2">
      <c r="K48512" s="125"/>
      <c r="L48512" s="198"/>
      <c r="M48512" s="126"/>
      <c r="AA48512" s="241"/>
      <c r="AB48512" s="22"/>
    </row>
    <row r="48513" spans="11:28" x14ac:dyDescent="0.2">
      <c r="K48513" s="125"/>
      <c r="L48513" s="198"/>
      <c r="M48513" s="126"/>
      <c r="AA48513" s="241"/>
      <c r="AB48513" s="22"/>
    </row>
    <row r="48514" spans="11:28" x14ac:dyDescent="0.2">
      <c r="K48514" s="125"/>
      <c r="L48514" s="198"/>
      <c r="M48514" s="126"/>
      <c r="AA48514" s="241"/>
      <c r="AB48514" s="22"/>
    </row>
    <row r="48515" spans="11:28" x14ac:dyDescent="0.2">
      <c r="K48515" s="125"/>
      <c r="L48515" s="198"/>
      <c r="M48515" s="126"/>
      <c r="AA48515" s="241"/>
      <c r="AB48515" s="22"/>
    </row>
    <row r="48516" spans="11:28" x14ac:dyDescent="0.2">
      <c r="K48516" s="125"/>
      <c r="L48516" s="198"/>
      <c r="M48516" s="126"/>
      <c r="AA48516" s="241"/>
      <c r="AB48516" s="22"/>
    </row>
    <row r="48517" spans="11:28" x14ac:dyDescent="0.2">
      <c r="K48517" s="125"/>
      <c r="L48517" s="198"/>
      <c r="M48517" s="126"/>
      <c r="AA48517" s="241"/>
      <c r="AB48517" s="22"/>
    </row>
    <row r="48518" spans="11:28" x14ac:dyDescent="0.2">
      <c r="K48518" s="125"/>
      <c r="L48518" s="198"/>
      <c r="M48518" s="126"/>
      <c r="AA48518" s="241"/>
      <c r="AB48518" s="22"/>
    </row>
    <row r="48519" spans="11:28" x14ac:dyDescent="0.2">
      <c r="K48519" s="125"/>
      <c r="L48519" s="198"/>
      <c r="M48519" s="126"/>
      <c r="AA48519" s="241"/>
      <c r="AB48519" s="22"/>
    </row>
    <row r="48520" spans="11:28" x14ac:dyDescent="0.2">
      <c r="K48520" s="125"/>
      <c r="L48520" s="198"/>
      <c r="M48520" s="126"/>
      <c r="AA48520" s="241"/>
      <c r="AB48520" s="22"/>
    </row>
    <row r="48521" spans="11:28" x14ac:dyDescent="0.2">
      <c r="K48521" s="125"/>
      <c r="L48521" s="198"/>
      <c r="M48521" s="126"/>
      <c r="AA48521" s="241"/>
      <c r="AB48521" s="22"/>
    </row>
    <row r="48522" spans="11:28" x14ac:dyDescent="0.2">
      <c r="K48522" s="125"/>
      <c r="L48522" s="198"/>
      <c r="M48522" s="126"/>
      <c r="AA48522" s="241"/>
      <c r="AB48522" s="22"/>
    </row>
    <row r="48523" spans="11:28" x14ac:dyDescent="0.2">
      <c r="K48523" s="125"/>
      <c r="L48523" s="198"/>
      <c r="M48523" s="126"/>
      <c r="AA48523" s="241"/>
      <c r="AB48523" s="22"/>
    </row>
    <row r="48524" spans="11:28" x14ac:dyDescent="0.2">
      <c r="K48524" s="125"/>
      <c r="L48524" s="198"/>
      <c r="M48524" s="126"/>
      <c r="AA48524" s="241"/>
      <c r="AB48524" s="22"/>
    </row>
    <row r="48525" spans="11:28" x14ac:dyDescent="0.2">
      <c r="K48525" s="125"/>
      <c r="L48525" s="198"/>
      <c r="M48525" s="126"/>
      <c r="AA48525" s="241"/>
      <c r="AB48525" s="22"/>
    </row>
    <row r="48526" spans="11:28" x14ac:dyDescent="0.2">
      <c r="K48526" s="125"/>
      <c r="L48526" s="198"/>
      <c r="M48526" s="126"/>
      <c r="AA48526" s="241"/>
      <c r="AB48526" s="22"/>
    </row>
    <row r="48527" spans="11:28" x14ac:dyDescent="0.2">
      <c r="K48527" s="125"/>
      <c r="L48527" s="198"/>
      <c r="M48527" s="126"/>
      <c r="AA48527" s="241"/>
      <c r="AB48527" s="22"/>
    </row>
    <row r="48528" spans="11:28" x14ac:dyDescent="0.2">
      <c r="K48528" s="125"/>
      <c r="L48528" s="198"/>
      <c r="M48528" s="126"/>
      <c r="AA48528" s="241"/>
      <c r="AB48528" s="22"/>
    </row>
    <row r="48529" spans="11:28" x14ac:dyDescent="0.2">
      <c r="K48529" s="125"/>
      <c r="L48529" s="198"/>
      <c r="M48529" s="126"/>
      <c r="AA48529" s="241"/>
      <c r="AB48529" s="22"/>
    </row>
    <row r="48530" spans="11:28" x14ac:dyDescent="0.2">
      <c r="K48530" s="125"/>
      <c r="L48530" s="198"/>
      <c r="M48530" s="126"/>
      <c r="AA48530" s="241"/>
      <c r="AB48530" s="22"/>
    </row>
    <row r="48531" spans="11:28" x14ac:dyDescent="0.2">
      <c r="K48531" s="125"/>
      <c r="L48531" s="198"/>
      <c r="M48531" s="126"/>
      <c r="AA48531" s="241"/>
      <c r="AB48531" s="22"/>
    </row>
    <row r="48532" spans="11:28" x14ac:dyDescent="0.2">
      <c r="K48532" s="125"/>
      <c r="L48532" s="198"/>
      <c r="M48532" s="126"/>
      <c r="AA48532" s="241"/>
      <c r="AB48532" s="22"/>
    </row>
    <row r="48533" spans="11:28" x14ac:dyDescent="0.2">
      <c r="K48533" s="125"/>
      <c r="L48533" s="198"/>
      <c r="M48533" s="126"/>
      <c r="AA48533" s="241"/>
      <c r="AB48533" s="22"/>
    </row>
    <row r="48534" spans="11:28" x14ac:dyDescent="0.2">
      <c r="K48534" s="125"/>
      <c r="L48534" s="198"/>
      <c r="M48534" s="126"/>
      <c r="AA48534" s="241"/>
      <c r="AB48534" s="22"/>
    </row>
    <row r="48535" spans="11:28" x14ac:dyDescent="0.2">
      <c r="K48535" s="125"/>
      <c r="L48535" s="198"/>
      <c r="M48535" s="126"/>
      <c r="AA48535" s="241"/>
      <c r="AB48535" s="22"/>
    </row>
    <row r="48536" spans="11:28" x14ac:dyDescent="0.2">
      <c r="K48536" s="125"/>
      <c r="L48536" s="198"/>
      <c r="M48536" s="126"/>
      <c r="AA48536" s="241"/>
      <c r="AB48536" s="22"/>
    </row>
    <row r="48537" spans="11:28" x14ac:dyDescent="0.2">
      <c r="K48537" s="125"/>
      <c r="L48537" s="198"/>
      <c r="M48537" s="126"/>
      <c r="AA48537" s="241"/>
      <c r="AB48537" s="22"/>
    </row>
    <row r="48538" spans="11:28" x14ac:dyDescent="0.2">
      <c r="K48538" s="125"/>
      <c r="L48538" s="198"/>
      <c r="M48538" s="126"/>
      <c r="AA48538" s="241"/>
      <c r="AB48538" s="22"/>
    </row>
    <row r="48539" spans="11:28" x14ac:dyDescent="0.2">
      <c r="K48539" s="125"/>
      <c r="L48539" s="198"/>
      <c r="M48539" s="126"/>
      <c r="AA48539" s="241"/>
      <c r="AB48539" s="22"/>
    </row>
    <row r="48540" spans="11:28" x14ac:dyDescent="0.2">
      <c r="K48540" s="125"/>
      <c r="L48540" s="198"/>
      <c r="M48540" s="126"/>
      <c r="AA48540" s="241"/>
      <c r="AB48540" s="22"/>
    </row>
    <row r="48541" spans="11:28" x14ac:dyDescent="0.2">
      <c r="K48541" s="125"/>
      <c r="L48541" s="198"/>
      <c r="M48541" s="126"/>
      <c r="AA48541" s="241"/>
      <c r="AB48541" s="22"/>
    </row>
    <row r="48542" spans="11:28" x14ac:dyDescent="0.2">
      <c r="K48542" s="125"/>
      <c r="L48542" s="198"/>
      <c r="M48542" s="126"/>
      <c r="AA48542" s="241"/>
      <c r="AB48542" s="22"/>
    </row>
    <row r="48543" spans="11:28" x14ac:dyDescent="0.2">
      <c r="K48543" s="125"/>
      <c r="L48543" s="198"/>
      <c r="M48543" s="126"/>
      <c r="AA48543" s="241"/>
      <c r="AB48543" s="22"/>
    </row>
    <row r="48544" spans="11:28" x14ac:dyDescent="0.2">
      <c r="K48544" s="125"/>
      <c r="L48544" s="198"/>
      <c r="M48544" s="126"/>
      <c r="AA48544" s="241"/>
      <c r="AB48544" s="22"/>
    </row>
    <row r="48545" spans="11:28" x14ac:dyDescent="0.2">
      <c r="K48545" s="125"/>
      <c r="L48545" s="198"/>
      <c r="M48545" s="126"/>
      <c r="AA48545" s="241"/>
      <c r="AB48545" s="22"/>
    </row>
    <row r="48546" spans="11:28" x14ac:dyDescent="0.2">
      <c r="K48546" s="125"/>
      <c r="L48546" s="198"/>
      <c r="M48546" s="126"/>
      <c r="AA48546" s="241"/>
      <c r="AB48546" s="22"/>
    </row>
    <row r="48547" spans="11:28" x14ac:dyDescent="0.2">
      <c r="K48547" s="125"/>
      <c r="L48547" s="198"/>
      <c r="M48547" s="126"/>
      <c r="AA48547" s="241"/>
      <c r="AB48547" s="22"/>
    </row>
    <row r="48548" spans="11:28" x14ac:dyDescent="0.2">
      <c r="K48548" s="125"/>
      <c r="L48548" s="198"/>
      <c r="M48548" s="126"/>
      <c r="AA48548" s="241"/>
      <c r="AB48548" s="22"/>
    </row>
    <row r="48549" spans="11:28" x14ac:dyDescent="0.2">
      <c r="K48549" s="125"/>
      <c r="L48549" s="198"/>
      <c r="M48549" s="126"/>
      <c r="AA48549" s="241"/>
      <c r="AB48549" s="22"/>
    </row>
    <row r="48550" spans="11:28" x14ac:dyDescent="0.2">
      <c r="K48550" s="125"/>
      <c r="L48550" s="198"/>
      <c r="M48550" s="126"/>
      <c r="AA48550" s="241"/>
      <c r="AB48550" s="22"/>
    </row>
    <row r="48551" spans="11:28" x14ac:dyDescent="0.2">
      <c r="K48551" s="125"/>
      <c r="L48551" s="198"/>
      <c r="M48551" s="126"/>
      <c r="AA48551" s="241"/>
      <c r="AB48551" s="22"/>
    </row>
    <row r="48552" spans="11:28" x14ac:dyDescent="0.2">
      <c r="K48552" s="125"/>
      <c r="L48552" s="198"/>
      <c r="M48552" s="126"/>
      <c r="AA48552" s="241"/>
      <c r="AB48552" s="22"/>
    </row>
    <row r="48553" spans="11:28" x14ac:dyDescent="0.2">
      <c r="K48553" s="125"/>
      <c r="L48553" s="198"/>
      <c r="M48553" s="126"/>
      <c r="AA48553" s="241"/>
      <c r="AB48553" s="22"/>
    </row>
    <row r="48554" spans="11:28" x14ac:dyDescent="0.2">
      <c r="K48554" s="125"/>
      <c r="L48554" s="198"/>
      <c r="M48554" s="126"/>
      <c r="AA48554" s="241"/>
      <c r="AB48554" s="22"/>
    </row>
    <row r="48555" spans="11:28" x14ac:dyDescent="0.2">
      <c r="K48555" s="125"/>
      <c r="L48555" s="198"/>
      <c r="M48555" s="126"/>
      <c r="AA48555" s="241"/>
      <c r="AB48555" s="22"/>
    </row>
    <row r="48556" spans="11:28" x14ac:dyDescent="0.2">
      <c r="K48556" s="125"/>
      <c r="L48556" s="198"/>
      <c r="M48556" s="126"/>
      <c r="AA48556" s="241"/>
      <c r="AB48556" s="22"/>
    </row>
    <row r="48557" spans="11:28" x14ac:dyDescent="0.2">
      <c r="K48557" s="125"/>
      <c r="L48557" s="198"/>
      <c r="M48557" s="126"/>
      <c r="AA48557" s="241"/>
      <c r="AB48557" s="22"/>
    </row>
    <row r="48558" spans="11:28" x14ac:dyDescent="0.2">
      <c r="K48558" s="125"/>
      <c r="L48558" s="198"/>
      <c r="M48558" s="126"/>
      <c r="AA48558" s="241"/>
      <c r="AB48558" s="22"/>
    </row>
    <row r="48559" spans="11:28" x14ac:dyDescent="0.2">
      <c r="K48559" s="125"/>
      <c r="L48559" s="198"/>
      <c r="M48559" s="126"/>
      <c r="AA48559" s="241"/>
      <c r="AB48559" s="22"/>
    </row>
    <row r="48560" spans="11:28" x14ac:dyDescent="0.2">
      <c r="K48560" s="125"/>
      <c r="L48560" s="198"/>
      <c r="M48560" s="126"/>
      <c r="AA48560" s="241"/>
      <c r="AB48560" s="22"/>
    </row>
    <row r="48561" spans="11:28" x14ac:dyDescent="0.2">
      <c r="K48561" s="125"/>
      <c r="L48561" s="198"/>
      <c r="M48561" s="126"/>
      <c r="AA48561" s="241"/>
      <c r="AB48561" s="22"/>
    </row>
    <row r="48562" spans="11:28" x14ac:dyDescent="0.2">
      <c r="K48562" s="125"/>
      <c r="L48562" s="198"/>
      <c r="M48562" s="126"/>
      <c r="AA48562" s="241"/>
      <c r="AB48562" s="22"/>
    </row>
    <row r="48563" spans="11:28" x14ac:dyDescent="0.2">
      <c r="K48563" s="125"/>
      <c r="L48563" s="198"/>
      <c r="M48563" s="126"/>
      <c r="AA48563" s="241"/>
      <c r="AB48563" s="22"/>
    </row>
    <row r="48564" spans="11:28" x14ac:dyDescent="0.2">
      <c r="K48564" s="125"/>
      <c r="L48564" s="198"/>
      <c r="M48564" s="126"/>
      <c r="AA48564" s="241"/>
      <c r="AB48564" s="22"/>
    </row>
    <row r="48565" spans="11:28" x14ac:dyDescent="0.2">
      <c r="K48565" s="125"/>
      <c r="L48565" s="198"/>
      <c r="M48565" s="126"/>
      <c r="AA48565" s="241"/>
      <c r="AB48565" s="22"/>
    </row>
    <row r="48566" spans="11:28" x14ac:dyDescent="0.2">
      <c r="K48566" s="125"/>
      <c r="L48566" s="198"/>
      <c r="M48566" s="126"/>
      <c r="AA48566" s="241"/>
      <c r="AB48566" s="22"/>
    </row>
    <row r="48567" spans="11:28" x14ac:dyDescent="0.2">
      <c r="K48567" s="125"/>
      <c r="L48567" s="198"/>
      <c r="M48567" s="126"/>
      <c r="AA48567" s="241"/>
      <c r="AB48567" s="22"/>
    </row>
    <row r="48568" spans="11:28" x14ac:dyDescent="0.2">
      <c r="K48568" s="125"/>
      <c r="L48568" s="198"/>
      <c r="M48568" s="126"/>
      <c r="AA48568" s="241"/>
      <c r="AB48568" s="22"/>
    </row>
    <row r="48569" spans="11:28" x14ac:dyDescent="0.2">
      <c r="K48569" s="125"/>
      <c r="L48569" s="198"/>
      <c r="M48569" s="126"/>
      <c r="AA48569" s="241"/>
      <c r="AB48569" s="22"/>
    </row>
    <row r="48570" spans="11:28" x14ac:dyDescent="0.2">
      <c r="K48570" s="125"/>
      <c r="L48570" s="198"/>
      <c r="M48570" s="126"/>
      <c r="AA48570" s="241"/>
      <c r="AB48570" s="22"/>
    </row>
    <row r="48571" spans="11:28" x14ac:dyDescent="0.2">
      <c r="K48571" s="125"/>
      <c r="L48571" s="198"/>
      <c r="M48571" s="126"/>
      <c r="AA48571" s="241"/>
      <c r="AB48571" s="22"/>
    </row>
    <row r="48572" spans="11:28" x14ac:dyDescent="0.2">
      <c r="K48572" s="125"/>
      <c r="L48572" s="198"/>
      <c r="M48572" s="126"/>
      <c r="AA48572" s="241"/>
      <c r="AB48572" s="22"/>
    </row>
    <row r="48573" spans="11:28" x14ac:dyDescent="0.2">
      <c r="K48573" s="125"/>
      <c r="L48573" s="198"/>
      <c r="M48573" s="126"/>
      <c r="AA48573" s="241"/>
      <c r="AB48573" s="22"/>
    </row>
    <row r="48574" spans="11:28" x14ac:dyDescent="0.2">
      <c r="K48574" s="125"/>
      <c r="L48574" s="198"/>
      <c r="M48574" s="126"/>
      <c r="AA48574" s="241"/>
      <c r="AB48574" s="22"/>
    </row>
    <row r="48575" spans="11:28" x14ac:dyDescent="0.2">
      <c r="K48575" s="125"/>
      <c r="L48575" s="198"/>
      <c r="M48575" s="126"/>
      <c r="AA48575" s="241"/>
      <c r="AB48575" s="22"/>
    </row>
    <row r="48576" spans="11:28" x14ac:dyDescent="0.2">
      <c r="K48576" s="125"/>
      <c r="L48576" s="198"/>
      <c r="M48576" s="126"/>
      <c r="AA48576" s="241"/>
      <c r="AB48576" s="22"/>
    </row>
    <row r="48577" spans="11:28" x14ac:dyDescent="0.2">
      <c r="K48577" s="125"/>
      <c r="L48577" s="198"/>
      <c r="M48577" s="126"/>
      <c r="AA48577" s="241"/>
      <c r="AB48577" s="22"/>
    </row>
    <row r="48578" spans="11:28" x14ac:dyDescent="0.2">
      <c r="K48578" s="125"/>
      <c r="L48578" s="198"/>
      <c r="M48578" s="126"/>
      <c r="AA48578" s="241"/>
      <c r="AB48578" s="22"/>
    </row>
    <row r="48579" spans="11:28" x14ac:dyDescent="0.2">
      <c r="K48579" s="125"/>
      <c r="L48579" s="198"/>
      <c r="M48579" s="126"/>
      <c r="AA48579" s="241"/>
      <c r="AB48579" s="22"/>
    </row>
    <row r="48580" spans="11:28" x14ac:dyDescent="0.2">
      <c r="K48580" s="125"/>
      <c r="L48580" s="198"/>
      <c r="M48580" s="126"/>
      <c r="AA48580" s="241"/>
      <c r="AB48580" s="22"/>
    </row>
    <row r="48581" spans="11:28" x14ac:dyDescent="0.2">
      <c r="K48581" s="125"/>
      <c r="L48581" s="198"/>
      <c r="M48581" s="126"/>
      <c r="AA48581" s="241"/>
      <c r="AB48581" s="22"/>
    </row>
    <row r="48582" spans="11:28" x14ac:dyDescent="0.2">
      <c r="K48582" s="125"/>
      <c r="L48582" s="198"/>
      <c r="M48582" s="126"/>
      <c r="AA48582" s="241"/>
      <c r="AB48582" s="22"/>
    </row>
    <row r="48583" spans="11:28" x14ac:dyDescent="0.2">
      <c r="K48583" s="125"/>
      <c r="L48583" s="198"/>
      <c r="M48583" s="126"/>
      <c r="AA48583" s="241"/>
      <c r="AB48583" s="22"/>
    </row>
    <row r="48584" spans="11:28" x14ac:dyDescent="0.2">
      <c r="K48584" s="125"/>
      <c r="L48584" s="198"/>
      <c r="M48584" s="126"/>
      <c r="AA48584" s="241"/>
      <c r="AB48584" s="22"/>
    </row>
    <row r="48585" spans="11:28" x14ac:dyDescent="0.2">
      <c r="K48585" s="125"/>
      <c r="L48585" s="198"/>
      <c r="M48585" s="126"/>
      <c r="AA48585" s="241"/>
      <c r="AB48585" s="22"/>
    </row>
    <row r="48586" spans="11:28" x14ac:dyDescent="0.2">
      <c r="K48586" s="125"/>
      <c r="L48586" s="198"/>
      <c r="M48586" s="126"/>
      <c r="AA48586" s="241"/>
      <c r="AB48586" s="22"/>
    </row>
    <row r="48587" spans="11:28" x14ac:dyDescent="0.2">
      <c r="K48587" s="125"/>
      <c r="L48587" s="198"/>
      <c r="M48587" s="126"/>
      <c r="AA48587" s="241"/>
      <c r="AB48587" s="22"/>
    </row>
    <row r="48588" spans="11:28" x14ac:dyDescent="0.2">
      <c r="K48588" s="125"/>
      <c r="L48588" s="198"/>
      <c r="M48588" s="126"/>
      <c r="AA48588" s="241"/>
      <c r="AB48588" s="22"/>
    </row>
    <row r="48589" spans="11:28" x14ac:dyDescent="0.2">
      <c r="K48589" s="125"/>
      <c r="L48589" s="198"/>
      <c r="M48589" s="126"/>
      <c r="AA48589" s="241"/>
      <c r="AB48589" s="22"/>
    </row>
    <row r="48590" spans="11:28" x14ac:dyDescent="0.2">
      <c r="K48590" s="125"/>
      <c r="L48590" s="198"/>
      <c r="M48590" s="126"/>
      <c r="AA48590" s="241"/>
      <c r="AB48590" s="22"/>
    </row>
    <row r="48591" spans="11:28" x14ac:dyDescent="0.2">
      <c r="K48591" s="125"/>
      <c r="L48591" s="198"/>
      <c r="M48591" s="126"/>
      <c r="AA48591" s="241"/>
      <c r="AB48591" s="22"/>
    </row>
    <row r="48592" spans="11:28" x14ac:dyDescent="0.2">
      <c r="K48592" s="125"/>
      <c r="L48592" s="198"/>
      <c r="M48592" s="126"/>
      <c r="AA48592" s="241"/>
      <c r="AB48592" s="22"/>
    </row>
    <row r="48593" spans="11:28" x14ac:dyDescent="0.2">
      <c r="K48593" s="125"/>
      <c r="L48593" s="198"/>
      <c r="M48593" s="126"/>
      <c r="AA48593" s="241"/>
      <c r="AB48593" s="22"/>
    </row>
    <row r="48594" spans="11:28" x14ac:dyDescent="0.2">
      <c r="K48594" s="125"/>
      <c r="L48594" s="198"/>
      <c r="M48594" s="126"/>
      <c r="AA48594" s="241"/>
      <c r="AB48594" s="22"/>
    </row>
    <row r="48595" spans="11:28" x14ac:dyDescent="0.2">
      <c r="K48595" s="125"/>
      <c r="L48595" s="198"/>
      <c r="M48595" s="126"/>
      <c r="AA48595" s="241"/>
      <c r="AB48595" s="22"/>
    </row>
    <row r="48596" spans="11:28" x14ac:dyDescent="0.2">
      <c r="K48596" s="125"/>
      <c r="L48596" s="198"/>
      <c r="M48596" s="126"/>
      <c r="AA48596" s="241"/>
      <c r="AB48596" s="22"/>
    </row>
    <row r="48597" spans="11:28" x14ac:dyDescent="0.2">
      <c r="K48597" s="125"/>
      <c r="L48597" s="198"/>
      <c r="M48597" s="126"/>
      <c r="AA48597" s="241"/>
      <c r="AB48597" s="22"/>
    </row>
    <row r="48598" spans="11:28" x14ac:dyDescent="0.2">
      <c r="K48598" s="125"/>
      <c r="L48598" s="198"/>
      <c r="M48598" s="126"/>
      <c r="AA48598" s="241"/>
      <c r="AB48598" s="22"/>
    </row>
    <row r="48599" spans="11:28" x14ac:dyDescent="0.2">
      <c r="K48599" s="125"/>
      <c r="L48599" s="198"/>
      <c r="M48599" s="126"/>
      <c r="AA48599" s="241"/>
      <c r="AB48599" s="22"/>
    </row>
    <row r="48600" spans="11:28" x14ac:dyDescent="0.2">
      <c r="K48600" s="125"/>
      <c r="L48600" s="198"/>
      <c r="M48600" s="126"/>
      <c r="AA48600" s="241"/>
      <c r="AB48600" s="22"/>
    </row>
    <row r="48601" spans="11:28" x14ac:dyDescent="0.2">
      <c r="K48601" s="125"/>
      <c r="L48601" s="198"/>
      <c r="M48601" s="126"/>
      <c r="AA48601" s="241"/>
      <c r="AB48601" s="22"/>
    </row>
    <row r="48602" spans="11:28" x14ac:dyDescent="0.2">
      <c r="K48602" s="125"/>
      <c r="L48602" s="198"/>
      <c r="M48602" s="126"/>
      <c r="AA48602" s="241"/>
      <c r="AB48602" s="22"/>
    </row>
    <row r="48603" spans="11:28" x14ac:dyDescent="0.2">
      <c r="K48603" s="125"/>
      <c r="L48603" s="198"/>
      <c r="M48603" s="126"/>
      <c r="AA48603" s="241"/>
      <c r="AB48603" s="22"/>
    </row>
    <row r="48604" spans="11:28" x14ac:dyDescent="0.2">
      <c r="K48604" s="125"/>
      <c r="L48604" s="198"/>
      <c r="M48604" s="126"/>
      <c r="AA48604" s="241"/>
      <c r="AB48604" s="22"/>
    </row>
    <row r="48605" spans="11:28" x14ac:dyDescent="0.2">
      <c r="K48605" s="125"/>
      <c r="L48605" s="198"/>
      <c r="M48605" s="126"/>
      <c r="AA48605" s="241"/>
      <c r="AB48605" s="22"/>
    </row>
    <row r="48606" spans="11:28" x14ac:dyDescent="0.2">
      <c r="K48606" s="125"/>
      <c r="L48606" s="198"/>
      <c r="M48606" s="126"/>
      <c r="AA48606" s="241"/>
      <c r="AB48606" s="22"/>
    </row>
    <row r="48607" spans="11:28" x14ac:dyDescent="0.2">
      <c r="K48607" s="125"/>
      <c r="L48607" s="198"/>
      <c r="M48607" s="126"/>
      <c r="AA48607" s="241"/>
      <c r="AB48607" s="22"/>
    </row>
    <row r="48608" spans="11:28" x14ac:dyDescent="0.2">
      <c r="K48608" s="125"/>
      <c r="L48608" s="198"/>
      <c r="M48608" s="126"/>
      <c r="AA48608" s="241"/>
      <c r="AB48608" s="22"/>
    </row>
    <row r="48609" spans="11:28" x14ac:dyDescent="0.2">
      <c r="K48609" s="125"/>
      <c r="L48609" s="198"/>
      <c r="M48609" s="126"/>
      <c r="AA48609" s="241"/>
      <c r="AB48609" s="22"/>
    </row>
    <row r="48610" spans="11:28" x14ac:dyDescent="0.2">
      <c r="K48610" s="125"/>
      <c r="L48610" s="198"/>
      <c r="M48610" s="126"/>
      <c r="AA48610" s="241"/>
      <c r="AB48610" s="22"/>
    </row>
    <row r="48611" spans="11:28" x14ac:dyDescent="0.2">
      <c r="K48611" s="125"/>
      <c r="L48611" s="198"/>
      <c r="M48611" s="126"/>
      <c r="AA48611" s="241"/>
      <c r="AB48611" s="22"/>
    </row>
    <row r="48612" spans="11:28" x14ac:dyDescent="0.2">
      <c r="K48612" s="125"/>
      <c r="L48612" s="198"/>
      <c r="M48612" s="126"/>
      <c r="AA48612" s="241"/>
      <c r="AB48612" s="22"/>
    </row>
    <row r="48613" spans="11:28" x14ac:dyDescent="0.2">
      <c r="K48613" s="125"/>
      <c r="L48613" s="198"/>
      <c r="M48613" s="126"/>
      <c r="AA48613" s="241"/>
      <c r="AB48613" s="22"/>
    </row>
    <row r="48614" spans="11:28" x14ac:dyDescent="0.2">
      <c r="K48614" s="125"/>
      <c r="L48614" s="198"/>
      <c r="M48614" s="126"/>
      <c r="AA48614" s="241"/>
      <c r="AB48614" s="22"/>
    </row>
    <row r="48615" spans="11:28" x14ac:dyDescent="0.2">
      <c r="K48615" s="125"/>
      <c r="L48615" s="198"/>
      <c r="M48615" s="126"/>
      <c r="AA48615" s="241"/>
      <c r="AB48615" s="22"/>
    </row>
    <row r="48616" spans="11:28" x14ac:dyDescent="0.2">
      <c r="K48616" s="125"/>
      <c r="L48616" s="198"/>
      <c r="M48616" s="126"/>
      <c r="AA48616" s="241"/>
      <c r="AB48616" s="22"/>
    </row>
    <row r="48617" spans="11:28" x14ac:dyDescent="0.2">
      <c r="K48617" s="125"/>
      <c r="L48617" s="198"/>
      <c r="M48617" s="126"/>
      <c r="AA48617" s="241"/>
      <c r="AB48617" s="22"/>
    </row>
    <row r="48618" spans="11:28" x14ac:dyDescent="0.2">
      <c r="K48618" s="125"/>
      <c r="L48618" s="198"/>
      <c r="M48618" s="126"/>
      <c r="AA48618" s="241"/>
      <c r="AB48618" s="22"/>
    </row>
    <row r="48619" spans="11:28" x14ac:dyDescent="0.2">
      <c r="K48619" s="125"/>
      <c r="L48619" s="198"/>
      <c r="M48619" s="126"/>
      <c r="AA48619" s="241"/>
      <c r="AB48619" s="22"/>
    </row>
    <row r="48620" spans="11:28" x14ac:dyDescent="0.2">
      <c r="K48620" s="125"/>
      <c r="L48620" s="198"/>
      <c r="M48620" s="126"/>
      <c r="AA48620" s="241"/>
      <c r="AB48620" s="22"/>
    </row>
    <row r="48621" spans="11:28" x14ac:dyDescent="0.2">
      <c r="K48621" s="125"/>
      <c r="L48621" s="198"/>
      <c r="M48621" s="126"/>
      <c r="AA48621" s="241"/>
      <c r="AB48621" s="22"/>
    </row>
    <row r="48622" spans="11:28" x14ac:dyDescent="0.2">
      <c r="K48622" s="125"/>
      <c r="L48622" s="198"/>
      <c r="M48622" s="126"/>
      <c r="AA48622" s="241"/>
      <c r="AB48622" s="22"/>
    </row>
    <row r="48623" spans="11:28" x14ac:dyDescent="0.2">
      <c r="K48623" s="125"/>
      <c r="L48623" s="198"/>
      <c r="M48623" s="126"/>
      <c r="AA48623" s="241"/>
      <c r="AB48623" s="22"/>
    </row>
    <row r="48624" spans="11:28" x14ac:dyDescent="0.2">
      <c r="K48624" s="125"/>
      <c r="L48624" s="198"/>
      <c r="M48624" s="126"/>
      <c r="AA48624" s="241"/>
      <c r="AB48624" s="22"/>
    </row>
    <row r="48625" spans="11:28" x14ac:dyDescent="0.2">
      <c r="K48625" s="125"/>
      <c r="L48625" s="198"/>
      <c r="M48625" s="126"/>
      <c r="AA48625" s="241"/>
      <c r="AB48625" s="22"/>
    </row>
    <row r="48626" spans="11:28" x14ac:dyDescent="0.2">
      <c r="K48626" s="125"/>
      <c r="L48626" s="198"/>
      <c r="M48626" s="126"/>
      <c r="AA48626" s="241"/>
      <c r="AB48626" s="22"/>
    </row>
    <row r="48627" spans="11:28" x14ac:dyDescent="0.2">
      <c r="K48627" s="125"/>
      <c r="L48627" s="198"/>
      <c r="M48627" s="126"/>
      <c r="AA48627" s="241"/>
      <c r="AB48627" s="22"/>
    </row>
    <row r="48628" spans="11:28" x14ac:dyDescent="0.2">
      <c r="K48628" s="125"/>
      <c r="L48628" s="198"/>
      <c r="M48628" s="126"/>
      <c r="AA48628" s="241"/>
      <c r="AB48628" s="22"/>
    </row>
    <row r="48629" spans="11:28" x14ac:dyDescent="0.2">
      <c r="K48629" s="125"/>
      <c r="L48629" s="198"/>
      <c r="M48629" s="126"/>
      <c r="AA48629" s="241"/>
      <c r="AB48629" s="22"/>
    </row>
    <row r="48630" spans="11:28" x14ac:dyDescent="0.2">
      <c r="K48630" s="125"/>
      <c r="L48630" s="198"/>
      <c r="M48630" s="126"/>
      <c r="AA48630" s="241"/>
      <c r="AB48630" s="22"/>
    </row>
    <row r="48631" spans="11:28" x14ac:dyDescent="0.2">
      <c r="K48631" s="125"/>
      <c r="L48631" s="198"/>
      <c r="M48631" s="126"/>
      <c r="AA48631" s="241"/>
      <c r="AB48631" s="22"/>
    </row>
    <row r="48632" spans="11:28" x14ac:dyDescent="0.2">
      <c r="K48632" s="125"/>
      <c r="L48632" s="198"/>
      <c r="M48632" s="126"/>
      <c r="AA48632" s="241"/>
      <c r="AB48632" s="22"/>
    </row>
    <row r="48633" spans="11:28" x14ac:dyDescent="0.2">
      <c r="K48633" s="125"/>
      <c r="L48633" s="198"/>
      <c r="M48633" s="126"/>
      <c r="AA48633" s="241"/>
      <c r="AB48633" s="22"/>
    </row>
    <row r="48634" spans="11:28" x14ac:dyDescent="0.2">
      <c r="K48634" s="125"/>
      <c r="L48634" s="198"/>
      <c r="M48634" s="126"/>
      <c r="AA48634" s="241"/>
      <c r="AB48634" s="22"/>
    </row>
    <row r="48635" spans="11:28" x14ac:dyDescent="0.2">
      <c r="K48635" s="125"/>
      <c r="L48635" s="198"/>
      <c r="M48635" s="126"/>
      <c r="AA48635" s="241"/>
      <c r="AB48635" s="22"/>
    </row>
    <row r="48636" spans="11:28" x14ac:dyDescent="0.2">
      <c r="K48636" s="125"/>
      <c r="L48636" s="198"/>
      <c r="M48636" s="126"/>
      <c r="AA48636" s="241"/>
      <c r="AB48636" s="22"/>
    </row>
    <row r="48637" spans="11:28" x14ac:dyDescent="0.2">
      <c r="K48637" s="125"/>
      <c r="L48637" s="198"/>
      <c r="M48637" s="126"/>
      <c r="AA48637" s="241"/>
      <c r="AB48637" s="22"/>
    </row>
    <row r="48638" spans="11:28" x14ac:dyDescent="0.2">
      <c r="K48638" s="125"/>
      <c r="L48638" s="198"/>
      <c r="M48638" s="126"/>
      <c r="AA48638" s="241"/>
      <c r="AB48638" s="22"/>
    </row>
    <row r="48639" spans="11:28" x14ac:dyDescent="0.2">
      <c r="K48639" s="125"/>
      <c r="L48639" s="198"/>
      <c r="M48639" s="126"/>
      <c r="AA48639" s="241"/>
      <c r="AB48639" s="22"/>
    </row>
    <row r="48640" spans="11:28" x14ac:dyDescent="0.2">
      <c r="K48640" s="125"/>
      <c r="L48640" s="198"/>
      <c r="M48640" s="126"/>
      <c r="AA48640" s="241"/>
      <c r="AB48640" s="22"/>
    </row>
    <row r="48641" spans="11:28" x14ac:dyDescent="0.2">
      <c r="K48641" s="125"/>
      <c r="L48641" s="198"/>
      <c r="M48641" s="126"/>
      <c r="AA48641" s="241"/>
      <c r="AB48641" s="22"/>
    </row>
    <row r="48642" spans="11:28" x14ac:dyDescent="0.2">
      <c r="K48642" s="125"/>
      <c r="L48642" s="198"/>
      <c r="M48642" s="126"/>
      <c r="AA48642" s="241"/>
      <c r="AB48642" s="22"/>
    </row>
    <row r="48643" spans="11:28" x14ac:dyDescent="0.2">
      <c r="K48643" s="125"/>
      <c r="L48643" s="198"/>
      <c r="M48643" s="126"/>
      <c r="AA48643" s="241"/>
      <c r="AB48643" s="22"/>
    </row>
    <row r="48644" spans="11:28" x14ac:dyDescent="0.2">
      <c r="K48644" s="125"/>
      <c r="L48644" s="198"/>
      <c r="M48644" s="126"/>
      <c r="AA48644" s="241"/>
      <c r="AB48644" s="22"/>
    </row>
    <row r="48645" spans="11:28" x14ac:dyDescent="0.2">
      <c r="K48645" s="125"/>
      <c r="L48645" s="198"/>
      <c r="M48645" s="126"/>
      <c r="AA48645" s="241"/>
      <c r="AB48645" s="22"/>
    </row>
    <row r="48646" spans="11:28" x14ac:dyDescent="0.2">
      <c r="K48646" s="125"/>
      <c r="L48646" s="198"/>
      <c r="M48646" s="126"/>
      <c r="AA48646" s="241"/>
      <c r="AB48646" s="22"/>
    </row>
    <row r="48647" spans="11:28" x14ac:dyDescent="0.2">
      <c r="K48647" s="125"/>
      <c r="L48647" s="198"/>
      <c r="M48647" s="126"/>
      <c r="AA48647" s="241"/>
      <c r="AB48647" s="22"/>
    </row>
    <row r="48648" spans="11:28" x14ac:dyDescent="0.2">
      <c r="K48648" s="125"/>
      <c r="L48648" s="198"/>
      <c r="M48648" s="126"/>
      <c r="AA48648" s="241"/>
      <c r="AB48648" s="22"/>
    </row>
    <row r="48649" spans="11:28" x14ac:dyDescent="0.2">
      <c r="K48649" s="125"/>
      <c r="L48649" s="198"/>
      <c r="M48649" s="126"/>
      <c r="AA48649" s="241"/>
      <c r="AB48649" s="22"/>
    </row>
    <row r="48650" spans="11:28" x14ac:dyDescent="0.2">
      <c r="K48650" s="125"/>
      <c r="L48650" s="198"/>
      <c r="M48650" s="126"/>
      <c r="AA48650" s="241"/>
      <c r="AB48650" s="22"/>
    </row>
    <row r="48651" spans="11:28" x14ac:dyDescent="0.2">
      <c r="K48651" s="125"/>
      <c r="L48651" s="198"/>
      <c r="M48651" s="126"/>
      <c r="AA48651" s="241"/>
      <c r="AB48651" s="22"/>
    </row>
    <row r="48652" spans="11:28" x14ac:dyDescent="0.2">
      <c r="K48652" s="125"/>
      <c r="L48652" s="198"/>
      <c r="M48652" s="126"/>
      <c r="AA48652" s="241"/>
      <c r="AB48652" s="22"/>
    </row>
    <row r="48653" spans="11:28" x14ac:dyDescent="0.2">
      <c r="K48653" s="125"/>
      <c r="L48653" s="198"/>
      <c r="M48653" s="126"/>
      <c r="AA48653" s="241"/>
      <c r="AB48653" s="22"/>
    </row>
    <row r="48654" spans="11:28" x14ac:dyDescent="0.2">
      <c r="K48654" s="125"/>
      <c r="L48654" s="198"/>
      <c r="M48654" s="126"/>
      <c r="AA48654" s="241"/>
      <c r="AB48654" s="22"/>
    </row>
    <row r="48655" spans="11:28" x14ac:dyDescent="0.2">
      <c r="K48655" s="125"/>
      <c r="L48655" s="198"/>
      <c r="M48655" s="126"/>
      <c r="AA48655" s="241"/>
      <c r="AB48655" s="22"/>
    </row>
    <row r="48656" spans="11:28" x14ac:dyDescent="0.2">
      <c r="K48656" s="125"/>
      <c r="L48656" s="198"/>
      <c r="M48656" s="126"/>
      <c r="AA48656" s="241"/>
      <c r="AB48656" s="22"/>
    </row>
    <row r="48657" spans="11:28" x14ac:dyDescent="0.2">
      <c r="K48657" s="125"/>
      <c r="L48657" s="198"/>
      <c r="M48657" s="126"/>
      <c r="AA48657" s="241"/>
      <c r="AB48657" s="22"/>
    </row>
    <row r="48658" spans="11:28" x14ac:dyDescent="0.2">
      <c r="K48658" s="125"/>
      <c r="L48658" s="198"/>
      <c r="M48658" s="126"/>
      <c r="AA48658" s="241"/>
      <c r="AB48658" s="22"/>
    </row>
    <row r="48659" spans="11:28" x14ac:dyDescent="0.2">
      <c r="K48659" s="125"/>
      <c r="L48659" s="198"/>
      <c r="M48659" s="126"/>
      <c r="AA48659" s="241"/>
      <c r="AB48659" s="22"/>
    </row>
    <row r="48660" spans="11:28" x14ac:dyDescent="0.2">
      <c r="K48660" s="125"/>
      <c r="L48660" s="198"/>
      <c r="M48660" s="126"/>
      <c r="AA48660" s="241"/>
      <c r="AB48660" s="22"/>
    </row>
    <row r="48661" spans="11:28" x14ac:dyDescent="0.2">
      <c r="K48661" s="125"/>
      <c r="L48661" s="198"/>
      <c r="M48661" s="126"/>
      <c r="AA48661" s="241"/>
      <c r="AB48661" s="22"/>
    </row>
    <row r="48662" spans="11:28" x14ac:dyDescent="0.2">
      <c r="K48662" s="125"/>
      <c r="L48662" s="198"/>
      <c r="M48662" s="126"/>
      <c r="AA48662" s="241"/>
      <c r="AB48662" s="22"/>
    </row>
    <row r="48663" spans="11:28" x14ac:dyDescent="0.2">
      <c r="K48663" s="125"/>
      <c r="L48663" s="198"/>
      <c r="M48663" s="126"/>
      <c r="AA48663" s="241"/>
      <c r="AB48663" s="22"/>
    </row>
    <row r="48664" spans="11:28" x14ac:dyDescent="0.2">
      <c r="K48664" s="125"/>
      <c r="L48664" s="198"/>
      <c r="M48664" s="126"/>
      <c r="AA48664" s="241"/>
      <c r="AB48664" s="22"/>
    </row>
    <row r="48665" spans="11:28" x14ac:dyDescent="0.2">
      <c r="K48665" s="125"/>
      <c r="L48665" s="198"/>
      <c r="M48665" s="126"/>
      <c r="AA48665" s="241"/>
      <c r="AB48665" s="22"/>
    </row>
    <row r="48666" spans="11:28" x14ac:dyDescent="0.2">
      <c r="K48666" s="125"/>
      <c r="L48666" s="198"/>
      <c r="M48666" s="126"/>
      <c r="AA48666" s="241"/>
      <c r="AB48666" s="22"/>
    </row>
    <row r="48667" spans="11:28" x14ac:dyDescent="0.2">
      <c r="K48667" s="125"/>
      <c r="L48667" s="198"/>
      <c r="M48667" s="126"/>
      <c r="AA48667" s="241"/>
      <c r="AB48667" s="22"/>
    </row>
    <row r="48668" spans="11:28" x14ac:dyDescent="0.2">
      <c r="K48668" s="125"/>
      <c r="L48668" s="198"/>
      <c r="M48668" s="126"/>
      <c r="AA48668" s="241"/>
      <c r="AB48668" s="22"/>
    </row>
    <row r="48669" spans="11:28" x14ac:dyDescent="0.2">
      <c r="K48669" s="125"/>
      <c r="L48669" s="198"/>
      <c r="M48669" s="126"/>
      <c r="AA48669" s="241"/>
      <c r="AB48669" s="22"/>
    </row>
    <row r="48670" spans="11:28" x14ac:dyDescent="0.2">
      <c r="K48670" s="125"/>
      <c r="L48670" s="198"/>
      <c r="M48670" s="126"/>
      <c r="AA48670" s="241"/>
      <c r="AB48670" s="22"/>
    </row>
    <row r="48671" spans="11:28" x14ac:dyDescent="0.2">
      <c r="K48671" s="125"/>
      <c r="L48671" s="198"/>
      <c r="M48671" s="126"/>
      <c r="AA48671" s="241"/>
      <c r="AB48671" s="22"/>
    </row>
    <row r="48672" spans="11:28" x14ac:dyDescent="0.2">
      <c r="K48672" s="125"/>
      <c r="L48672" s="198"/>
      <c r="M48672" s="126"/>
      <c r="AA48672" s="241"/>
      <c r="AB48672" s="22"/>
    </row>
    <row r="48673" spans="11:28" x14ac:dyDescent="0.2">
      <c r="K48673" s="125"/>
      <c r="L48673" s="198"/>
      <c r="M48673" s="126"/>
      <c r="AA48673" s="241"/>
      <c r="AB48673" s="22"/>
    </row>
    <row r="48674" spans="11:28" x14ac:dyDescent="0.2">
      <c r="K48674" s="125"/>
      <c r="L48674" s="198"/>
      <c r="M48674" s="126"/>
      <c r="AA48674" s="241"/>
      <c r="AB48674" s="22"/>
    </row>
    <row r="48675" spans="11:28" x14ac:dyDescent="0.2">
      <c r="K48675" s="125"/>
      <c r="L48675" s="198"/>
      <c r="M48675" s="126"/>
      <c r="AA48675" s="241"/>
      <c r="AB48675" s="22"/>
    </row>
    <row r="48676" spans="11:28" x14ac:dyDescent="0.2">
      <c r="K48676" s="125"/>
      <c r="L48676" s="198"/>
      <c r="M48676" s="126"/>
      <c r="AA48676" s="241"/>
      <c r="AB48676" s="22"/>
    </row>
    <row r="48677" spans="11:28" x14ac:dyDescent="0.2">
      <c r="K48677" s="125"/>
      <c r="L48677" s="198"/>
      <c r="M48677" s="126"/>
      <c r="AA48677" s="241"/>
      <c r="AB48677" s="22"/>
    </row>
    <row r="48678" spans="11:28" x14ac:dyDescent="0.2">
      <c r="K48678" s="125"/>
      <c r="L48678" s="198"/>
      <c r="M48678" s="126"/>
      <c r="AA48678" s="241"/>
      <c r="AB48678" s="22"/>
    </row>
    <row r="48679" spans="11:28" x14ac:dyDescent="0.2">
      <c r="K48679" s="125"/>
      <c r="L48679" s="198"/>
      <c r="M48679" s="126"/>
      <c r="AA48679" s="241"/>
      <c r="AB48679" s="22"/>
    </row>
    <row r="48680" spans="11:28" x14ac:dyDescent="0.2">
      <c r="K48680" s="125"/>
      <c r="L48680" s="198"/>
      <c r="M48680" s="126"/>
      <c r="AA48680" s="241"/>
      <c r="AB48680" s="22"/>
    </row>
    <row r="48681" spans="11:28" x14ac:dyDescent="0.2">
      <c r="K48681" s="125"/>
      <c r="L48681" s="198"/>
      <c r="M48681" s="126"/>
      <c r="AA48681" s="241"/>
      <c r="AB48681" s="22"/>
    </row>
    <row r="48682" spans="11:28" x14ac:dyDescent="0.2">
      <c r="K48682" s="125"/>
      <c r="L48682" s="198"/>
      <c r="M48682" s="126"/>
      <c r="AA48682" s="241"/>
      <c r="AB48682" s="22"/>
    </row>
    <row r="48683" spans="11:28" x14ac:dyDescent="0.2">
      <c r="K48683" s="125"/>
      <c r="L48683" s="198"/>
      <c r="M48683" s="126"/>
      <c r="AA48683" s="241"/>
      <c r="AB48683" s="22"/>
    </row>
    <row r="48684" spans="11:28" x14ac:dyDescent="0.2">
      <c r="K48684" s="125"/>
      <c r="L48684" s="198"/>
      <c r="M48684" s="126"/>
      <c r="AA48684" s="241"/>
      <c r="AB48684" s="22"/>
    </row>
    <row r="48685" spans="11:28" x14ac:dyDescent="0.2">
      <c r="K48685" s="125"/>
      <c r="L48685" s="198"/>
      <c r="M48685" s="126"/>
      <c r="AA48685" s="241"/>
      <c r="AB48685" s="22"/>
    </row>
    <row r="48686" spans="11:28" x14ac:dyDescent="0.2">
      <c r="K48686" s="125"/>
      <c r="L48686" s="198"/>
      <c r="M48686" s="126"/>
      <c r="AA48686" s="241"/>
      <c r="AB48686" s="22"/>
    </row>
    <row r="48687" spans="11:28" x14ac:dyDescent="0.2">
      <c r="K48687" s="125"/>
      <c r="L48687" s="198"/>
      <c r="M48687" s="126"/>
      <c r="AA48687" s="241"/>
      <c r="AB48687" s="22"/>
    </row>
    <row r="48688" spans="11:28" x14ac:dyDescent="0.2">
      <c r="K48688" s="125"/>
      <c r="L48688" s="198"/>
      <c r="M48688" s="126"/>
      <c r="AA48688" s="241"/>
      <c r="AB48688" s="22"/>
    </row>
    <row r="48689" spans="11:28" x14ac:dyDescent="0.2">
      <c r="K48689" s="125"/>
      <c r="L48689" s="198"/>
      <c r="M48689" s="126"/>
      <c r="AA48689" s="241"/>
      <c r="AB48689" s="22"/>
    </row>
    <row r="48690" spans="11:28" x14ac:dyDescent="0.2">
      <c r="K48690" s="125"/>
      <c r="L48690" s="198"/>
      <c r="M48690" s="126"/>
      <c r="AA48690" s="241"/>
      <c r="AB48690" s="22"/>
    </row>
    <row r="48691" spans="11:28" x14ac:dyDescent="0.2">
      <c r="K48691" s="125"/>
      <c r="L48691" s="198"/>
      <c r="M48691" s="126"/>
      <c r="AA48691" s="241"/>
      <c r="AB48691" s="22"/>
    </row>
    <row r="48692" spans="11:28" x14ac:dyDescent="0.2">
      <c r="K48692" s="125"/>
      <c r="L48692" s="198"/>
      <c r="M48692" s="126"/>
      <c r="AA48692" s="241"/>
      <c r="AB48692" s="22"/>
    </row>
    <row r="48693" spans="11:28" x14ac:dyDescent="0.2">
      <c r="K48693" s="125"/>
      <c r="L48693" s="198"/>
      <c r="M48693" s="126"/>
      <c r="AA48693" s="241"/>
      <c r="AB48693" s="22"/>
    </row>
    <row r="48694" spans="11:28" x14ac:dyDescent="0.2">
      <c r="K48694" s="125"/>
      <c r="L48694" s="198"/>
      <c r="M48694" s="126"/>
      <c r="AA48694" s="241"/>
      <c r="AB48694" s="22"/>
    </row>
    <row r="48695" spans="11:28" x14ac:dyDescent="0.2">
      <c r="K48695" s="125"/>
      <c r="L48695" s="198"/>
      <c r="M48695" s="126"/>
      <c r="AA48695" s="241"/>
      <c r="AB48695" s="22"/>
    </row>
    <row r="48696" spans="11:28" x14ac:dyDescent="0.2">
      <c r="K48696" s="125"/>
      <c r="L48696" s="198"/>
      <c r="M48696" s="126"/>
      <c r="AA48696" s="241"/>
      <c r="AB48696" s="22"/>
    </row>
    <row r="48697" spans="11:28" x14ac:dyDescent="0.2">
      <c r="K48697" s="125"/>
      <c r="L48697" s="198"/>
      <c r="M48697" s="126"/>
      <c r="AA48697" s="241"/>
      <c r="AB48697" s="22"/>
    </row>
    <row r="48698" spans="11:28" x14ac:dyDescent="0.2">
      <c r="K48698" s="125"/>
      <c r="L48698" s="198"/>
      <c r="M48698" s="126"/>
      <c r="AA48698" s="241"/>
      <c r="AB48698" s="22"/>
    </row>
    <row r="48699" spans="11:28" x14ac:dyDescent="0.2">
      <c r="K48699" s="125"/>
      <c r="L48699" s="198"/>
      <c r="M48699" s="126"/>
      <c r="AA48699" s="241"/>
      <c r="AB48699" s="22"/>
    </row>
    <row r="48700" spans="11:28" x14ac:dyDescent="0.2">
      <c r="K48700" s="125"/>
      <c r="L48700" s="198"/>
      <c r="M48700" s="126"/>
      <c r="AA48700" s="241"/>
      <c r="AB48700" s="22"/>
    </row>
    <row r="48701" spans="11:28" x14ac:dyDescent="0.2">
      <c r="K48701" s="125"/>
      <c r="L48701" s="198"/>
      <c r="M48701" s="126"/>
      <c r="AA48701" s="241"/>
      <c r="AB48701" s="22"/>
    </row>
    <row r="48702" spans="11:28" x14ac:dyDescent="0.2">
      <c r="K48702" s="125"/>
      <c r="L48702" s="198"/>
      <c r="M48702" s="126"/>
      <c r="AA48702" s="241"/>
      <c r="AB48702" s="22"/>
    </row>
    <row r="48703" spans="11:28" x14ac:dyDescent="0.2">
      <c r="K48703" s="125"/>
      <c r="L48703" s="198"/>
      <c r="M48703" s="126"/>
      <c r="AA48703" s="241"/>
      <c r="AB48703" s="22"/>
    </row>
    <row r="48704" spans="11:28" x14ac:dyDescent="0.2">
      <c r="K48704" s="125"/>
      <c r="L48704" s="198"/>
      <c r="M48704" s="126"/>
      <c r="AA48704" s="241"/>
      <c r="AB48704" s="22"/>
    </row>
    <row r="48705" spans="11:28" x14ac:dyDescent="0.2">
      <c r="K48705" s="125"/>
      <c r="L48705" s="198"/>
      <c r="M48705" s="126"/>
      <c r="AA48705" s="241"/>
      <c r="AB48705" s="22"/>
    </row>
    <row r="48706" spans="11:28" x14ac:dyDescent="0.2">
      <c r="K48706" s="125"/>
      <c r="L48706" s="198"/>
      <c r="M48706" s="126"/>
      <c r="AA48706" s="241"/>
      <c r="AB48706" s="22"/>
    </row>
    <row r="48707" spans="11:28" x14ac:dyDescent="0.2">
      <c r="K48707" s="125"/>
      <c r="L48707" s="198"/>
      <c r="M48707" s="126"/>
      <c r="AA48707" s="241"/>
      <c r="AB48707" s="22"/>
    </row>
    <row r="48708" spans="11:28" x14ac:dyDescent="0.2">
      <c r="K48708" s="125"/>
      <c r="L48708" s="198"/>
      <c r="M48708" s="126"/>
      <c r="AA48708" s="241"/>
      <c r="AB48708" s="22"/>
    </row>
    <row r="48709" spans="11:28" x14ac:dyDescent="0.2">
      <c r="K48709" s="125"/>
      <c r="L48709" s="198"/>
      <c r="M48709" s="126"/>
      <c r="AA48709" s="241"/>
      <c r="AB48709" s="22"/>
    </row>
    <row r="48710" spans="11:28" x14ac:dyDescent="0.2">
      <c r="K48710" s="125"/>
      <c r="L48710" s="198"/>
      <c r="M48710" s="126"/>
      <c r="AA48710" s="241"/>
      <c r="AB48710" s="22"/>
    </row>
    <row r="48711" spans="11:28" x14ac:dyDescent="0.2">
      <c r="K48711" s="125"/>
      <c r="L48711" s="198"/>
      <c r="M48711" s="126"/>
      <c r="AA48711" s="241"/>
      <c r="AB48711" s="22"/>
    </row>
    <row r="48712" spans="11:28" x14ac:dyDescent="0.2">
      <c r="K48712" s="125"/>
      <c r="L48712" s="198"/>
      <c r="M48712" s="126"/>
      <c r="AA48712" s="241"/>
      <c r="AB48712" s="22"/>
    </row>
    <row r="48713" spans="11:28" x14ac:dyDescent="0.2">
      <c r="K48713" s="125"/>
      <c r="L48713" s="198"/>
      <c r="M48713" s="126"/>
      <c r="AA48713" s="241"/>
      <c r="AB48713" s="22"/>
    </row>
    <row r="48714" spans="11:28" x14ac:dyDescent="0.2">
      <c r="K48714" s="125"/>
      <c r="L48714" s="198"/>
      <c r="M48714" s="126"/>
      <c r="AA48714" s="241"/>
      <c r="AB48714" s="22"/>
    </row>
    <row r="48715" spans="11:28" x14ac:dyDescent="0.2">
      <c r="K48715" s="125"/>
      <c r="L48715" s="198"/>
      <c r="M48715" s="126"/>
      <c r="AA48715" s="241"/>
      <c r="AB48715" s="22"/>
    </row>
    <row r="48716" spans="11:28" x14ac:dyDescent="0.2">
      <c r="K48716" s="125"/>
      <c r="L48716" s="198"/>
      <c r="M48716" s="126"/>
      <c r="AA48716" s="241"/>
      <c r="AB48716" s="22"/>
    </row>
    <row r="48717" spans="11:28" x14ac:dyDescent="0.2">
      <c r="K48717" s="125"/>
      <c r="L48717" s="198"/>
      <c r="M48717" s="126"/>
      <c r="AA48717" s="241"/>
      <c r="AB48717" s="22"/>
    </row>
    <row r="48718" spans="11:28" x14ac:dyDescent="0.2">
      <c r="K48718" s="125"/>
      <c r="L48718" s="198"/>
      <c r="M48718" s="126"/>
      <c r="AA48718" s="241"/>
      <c r="AB48718" s="22"/>
    </row>
    <row r="48719" spans="11:28" x14ac:dyDescent="0.2">
      <c r="K48719" s="125"/>
      <c r="L48719" s="198"/>
      <c r="M48719" s="126"/>
      <c r="AA48719" s="241"/>
      <c r="AB48719" s="22"/>
    </row>
    <row r="48720" spans="11:28" x14ac:dyDescent="0.2">
      <c r="K48720" s="125"/>
      <c r="L48720" s="198"/>
      <c r="M48720" s="126"/>
      <c r="AA48720" s="241"/>
      <c r="AB48720" s="22"/>
    </row>
    <row r="48721" spans="11:28" x14ac:dyDescent="0.2">
      <c r="K48721" s="125"/>
      <c r="L48721" s="198"/>
      <c r="M48721" s="126"/>
      <c r="AA48721" s="241"/>
      <c r="AB48721" s="22"/>
    </row>
    <row r="48722" spans="11:28" x14ac:dyDescent="0.2">
      <c r="K48722" s="125"/>
      <c r="L48722" s="198"/>
      <c r="M48722" s="126"/>
      <c r="AA48722" s="241"/>
      <c r="AB48722" s="22"/>
    </row>
    <row r="48723" spans="11:28" x14ac:dyDescent="0.2">
      <c r="K48723" s="125"/>
      <c r="L48723" s="198"/>
      <c r="M48723" s="126"/>
      <c r="AA48723" s="241"/>
      <c r="AB48723" s="22"/>
    </row>
    <row r="48724" spans="11:28" x14ac:dyDescent="0.2">
      <c r="K48724" s="125"/>
      <c r="L48724" s="198"/>
      <c r="M48724" s="126"/>
      <c r="AA48724" s="241"/>
      <c r="AB48724" s="22"/>
    </row>
    <row r="48725" spans="11:28" x14ac:dyDescent="0.2">
      <c r="K48725" s="125"/>
      <c r="L48725" s="198"/>
      <c r="M48725" s="126"/>
      <c r="AA48725" s="241"/>
      <c r="AB48725" s="22"/>
    </row>
    <row r="48726" spans="11:28" x14ac:dyDescent="0.2">
      <c r="K48726" s="125"/>
      <c r="L48726" s="198"/>
      <c r="M48726" s="126"/>
      <c r="AA48726" s="241"/>
      <c r="AB48726" s="22"/>
    </row>
    <row r="48727" spans="11:28" x14ac:dyDescent="0.2">
      <c r="K48727" s="125"/>
      <c r="L48727" s="198"/>
      <c r="M48727" s="126"/>
      <c r="AA48727" s="241"/>
      <c r="AB48727" s="22"/>
    </row>
    <row r="48728" spans="11:28" x14ac:dyDescent="0.2">
      <c r="K48728" s="125"/>
      <c r="L48728" s="198"/>
      <c r="M48728" s="126"/>
      <c r="AA48728" s="241"/>
      <c r="AB48728" s="22"/>
    </row>
    <row r="48729" spans="11:28" x14ac:dyDescent="0.2">
      <c r="K48729" s="125"/>
      <c r="L48729" s="198"/>
      <c r="M48729" s="126"/>
      <c r="AA48729" s="241"/>
      <c r="AB48729" s="22"/>
    </row>
    <row r="48730" spans="11:28" x14ac:dyDescent="0.2">
      <c r="K48730" s="125"/>
      <c r="L48730" s="198"/>
      <c r="M48730" s="126"/>
      <c r="AA48730" s="241"/>
      <c r="AB48730" s="22"/>
    </row>
    <row r="48731" spans="11:28" x14ac:dyDescent="0.2">
      <c r="K48731" s="125"/>
      <c r="L48731" s="198"/>
      <c r="M48731" s="126"/>
      <c r="AA48731" s="241"/>
      <c r="AB48731" s="22"/>
    </row>
    <row r="48732" spans="11:28" x14ac:dyDescent="0.2">
      <c r="K48732" s="125"/>
      <c r="L48732" s="198"/>
      <c r="M48732" s="126"/>
      <c r="AA48732" s="241"/>
      <c r="AB48732" s="22"/>
    </row>
    <row r="48733" spans="11:28" x14ac:dyDescent="0.2">
      <c r="K48733" s="125"/>
      <c r="L48733" s="198"/>
      <c r="M48733" s="126"/>
      <c r="AA48733" s="241"/>
      <c r="AB48733" s="22"/>
    </row>
    <row r="48734" spans="11:28" x14ac:dyDescent="0.2">
      <c r="K48734" s="125"/>
      <c r="L48734" s="198"/>
      <c r="M48734" s="126"/>
      <c r="AA48734" s="241"/>
      <c r="AB48734" s="22"/>
    </row>
    <row r="48735" spans="11:28" x14ac:dyDescent="0.2">
      <c r="K48735" s="125"/>
      <c r="L48735" s="198"/>
      <c r="M48735" s="126"/>
      <c r="AA48735" s="241"/>
      <c r="AB48735" s="22"/>
    </row>
    <row r="48736" spans="11:28" x14ac:dyDescent="0.2">
      <c r="K48736" s="125"/>
      <c r="L48736" s="198"/>
      <c r="M48736" s="126"/>
      <c r="AA48736" s="241"/>
      <c r="AB48736" s="22"/>
    </row>
    <row r="48737" spans="11:28" x14ac:dyDescent="0.2">
      <c r="K48737" s="125"/>
      <c r="L48737" s="198"/>
      <c r="M48737" s="126"/>
      <c r="AA48737" s="241"/>
      <c r="AB48737" s="22"/>
    </row>
    <row r="48738" spans="11:28" x14ac:dyDescent="0.2">
      <c r="K48738" s="125"/>
      <c r="L48738" s="198"/>
      <c r="M48738" s="126"/>
      <c r="AA48738" s="241"/>
      <c r="AB48738" s="22"/>
    </row>
    <row r="48739" spans="11:28" x14ac:dyDescent="0.2">
      <c r="K48739" s="125"/>
      <c r="L48739" s="198"/>
      <c r="M48739" s="126"/>
      <c r="AA48739" s="241"/>
      <c r="AB48739" s="22"/>
    </row>
    <row r="48740" spans="11:28" x14ac:dyDescent="0.2">
      <c r="K48740" s="125"/>
      <c r="L48740" s="198"/>
      <c r="M48740" s="126"/>
      <c r="AA48740" s="241"/>
      <c r="AB48740" s="22"/>
    </row>
    <row r="48741" spans="11:28" x14ac:dyDescent="0.2">
      <c r="K48741" s="125"/>
      <c r="L48741" s="198"/>
      <c r="M48741" s="126"/>
      <c r="AA48741" s="241"/>
      <c r="AB48741" s="22"/>
    </row>
    <row r="48742" spans="11:28" x14ac:dyDescent="0.2">
      <c r="K48742" s="125"/>
      <c r="L48742" s="198"/>
      <c r="M48742" s="126"/>
      <c r="AA48742" s="241"/>
      <c r="AB48742" s="22"/>
    </row>
    <row r="48743" spans="11:28" x14ac:dyDescent="0.2">
      <c r="K48743" s="125"/>
      <c r="L48743" s="198"/>
      <c r="M48743" s="126"/>
      <c r="AA48743" s="241"/>
      <c r="AB48743" s="22"/>
    </row>
    <row r="48744" spans="11:28" x14ac:dyDescent="0.2">
      <c r="K48744" s="125"/>
      <c r="L48744" s="198"/>
      <c r="M48744" s="126"/>
      <c r="AA48744" s="241"/>
      <c r="AB48744" s="22"/>
    </row>
    <row r="48745" spans="11:28" x14ac:dyDescent="0.2">
      <c r="K48745" s="125"/>
      <c r="L48745" s="198"/>
      <c r="M48745" s="126"/>
      <c r="AA48745" s="241"/>
      <c r="AB48745" s="22"/>
    </row>
    <row r="48746" spans="11:28" x14ac:dyDescent="0.2">
      <c r="K48746" s="125"/>
      <c r="L48746" s="198"/>
      <c r="M48746" s="126"/>
      <c r="AA48746" s="241"/>
      <c r="AB48746" s="22"/>
    </row>
    <row r="48747" spans="11:28" x14ac:dyDescent="0.2">
      <c r="K48747" s="125"/>
      <c r="L48747" s="198"/>
      <c r="M48747" s="126"/>
      <c r="AA48747" s="241"/>
      <c r="AB48747" s="22"/>
    </row>
    <row r="48748" spans="11:28" x14ac:dyDescent="0.2">
      <c r="K48748" s="125"/>
      <c r="L48748" s="198"/>
      <c r="M48748" s="126"/>
      <c r="AA48748" s="241"/>
      <c r="AB48748" s="22"/>
    </row>
    <row r="48749" spans="11:28" x14ac:dyDescent="0.2">
      <c r="K48749" s="125"/>
      <c r="L48749" s="198"/>
      <c r="M48749" s="126"/>
      <c r="AA48749" s="241"/>
      <c r="AB48749" s="22"/>
    </row>
    <row r="48750" spans="11:28" x14ac:dyDescent="0.2">
      <c r="K48750" s="125"/>
      <c r="L48750" s="198"/>
      <c r="M48750" s="126"/>
      <c r="AA48750" s="241"/>
      <c r="AB48750" s="22"/>
    </row>
    <row r="48751" spans="11:28" x14ac:dyDescent="0.2">
      <c r="K48751" s="125"/>
      <c r="L48751" s="198"/>
      <c r="M48751" s="126"/>
      <c r="AA48751" s="241"/>
      <c r="AB48751" s="22"/>
    </row>
    <row r="48752" spans="11:28" x14ac:dyDescent="0.2">
      <c r="K48752" s="125"/>
      <c r="L48752" s="198"/>
      <c r="M48752" s="126"/>
      <c r="AA48752" s="241"/>
      <c r="AB48752" s="22"/>
    </row>
    <row r="48753" spans="11:28" x14ac:dyDescent="0.2">
      <c r="K48753" s="125"/>
      <c r="L48753" s="198"/>
      <c r="M48753" s="126"/>
      <c r="AA48753" s="241"/>
      <c r="AB48753" s="22"/>
    </row>
    <row r="48754" spans="11:28" x14ac:dyDescent="0.2">
      <c r="K48754" s="125"/>
      <c r="L48754" s="198"/>
      <c r="M48754" s="126"/>
      <c r="AA48754" s="241"/>
      <c r="AB48754" s="22"/>
    </row>
    <row r="48755" spans="11:28" x14ac:dyDescent="0.2">
      <c r="K48755" s="125"/>
      <c r="L48755" s="198"/>
      <c r="M48755" s="126"/>
      <c r="AA48755" s="241"/>
      <c r="AB48755" s="22"/>
    </row>
    <row r="48756" spans="11:28" x14ac:dyDescent="0.2">
      <c r="K48756" s="125"/>
      <c r="L48756" s="198"/>
      <c r="M48756" s="126"/>
      <c r="AA48756" s="241"/>
      <c r="AB48756" s="22"/>
    </row>
    <row r="48757" spans="11:28" x14ac:dyDescent="0.2">
      <c r="K48757" s="125"/>
      <c r="L48757" s="198"/>
      <c r="M48757" s="126"/>
      <c r="AA48757" s="241"/>
      <c r="AB48757" s="22"/>
    </row>
    <row r="48758" spans="11:28" x14ac:dyDescent="0.2">
      <c r="K48758" s="125"/>
      <c r="L48758" s="198"/>
      <c r="M48758" s="126"/>
      <c r="AA48758" s="241"/>
      <c r="AB48758" s="22"/>
    </row>
    <row r="48759" spans="11:28" x14ac:dyDescent="0.2">
      <c r="K48759" s="125"/>
      <c r="L48759" s="198"/>
      <c r="M48759" s="126"/>
      <c r="AA48759" s="241"/>
      <c r="AB48759" s="22"/>
    </row>
    <row r="48760" spans="11:28" x14ac:dyDescent="0.2">
      <c r="K48760" s="125"/>
      <c r="L48760" s="198"/>
      <c r="M48760" s="126"/>
      <c r="AA48760" s="241"/>
      <c r="AB48760" s="22"/>
    </row>
    <row r="48761" spans="11:28" x14ac:dyDescent="0.2">
      <c r="K48761" s="125"/>
      <c r="L48761" s="198"/>
      <c r="M48761" s="126"/>
      <c r="AA48761" s="241"/>
      <c r="AB48761" s="22"/>
    </row>
    <row r="48762" spans="11:28" x14ac:dyDescent="0.2">
      <c r="K48762" s="125"/>
      <c r="L48762" s="198"/>
      <c r="M48762" s="126"/>
      <c r="AA48762" s="241"/>
      <c r="AB48762" s="22"/>
    </row>
    <row r="48763" spans="11:28" x14ac:dyDescent="0.2">
      <c r="K48763" s="125"/>
      <c r="L48763" s="198"/>
      <c r="M48763" s="126"/>
      <c r="AA48763" s="241"/>
      <c r="AB48763" s="22"/>
    </row>
    <row r="48764" spans="11:28" x14ac:dyDescent="0.2">
      <c r="K48764" s="125"/>
      <c r="L48764" s="198"/>
      <c r="M48764" s="126"/>
      <c r="AA48764" s="241"/>
      <c r="AB48764" s="22"/>
    </row>
    <row r="48765" spans="11:28" x14ac:dyDescent="0.2">
      <c r="K48765" s="125"/>
      <c r="L48765" s="198"/>
      <c r="M48765" s="126"/>
      <c r="AA48765" s="241"/>
      <c r="AB48765" s="22"/>
    </row>
    <row r="48766" spans="11:28" x14ac:dyDescent="0.2">
      <c r="K48766" s="125"/>
      <c r="L48766" s="198"/>
      <c r="M48766" s="126"/>
      <c r="AA48766" s="241"/>
      <c r="AB48766" s="22"/>
    </row>
    <row r="48767" spans="11:28" x14ac:dyDescent="0.2">
      <c r="K48767" s="125"/>
      <c r="L48767" s="198"/>
      <c r="M48767" s="126"/>
      <c r="AA48767" s="241"/>
      <c r="AB48767" s="22"/>
    </row>
    <row r="48768" spans="11:28" x14ac:dyDescent="0.2">
      <c r="K48768" s="125"/>
      <c r="L48768" s="198"/>
      <c r="M48768" s="126"/>
      <c r="AA48768" s="241"/>
      <c r="AB48768" s="22"/>
    </row>
    <row r="48769" spans="11:28" x14ac:dyDescent="0.2">
      <c r="K48769" s="125"/>
      <c r="L48769" s="198"/>
      <c r="M48769" s="126"/>
      <c r="AA48769" s="241"/>
      <c r="AB48769" s="22"/>
    </row>
    <row r="48770" spans="11:28" x14ac:dyDescent="0.2">
      <c r="K48770" s="125"/>
      <c r="L48770" s="198"/>
      <c r="M48770" s="126"/>
      <c r="AA48770" s="241"/>
      <c r="AB48770" s="22"/>
    </row>
    <row r="48771" spans="11:28" x14ac:dyDescent="0.2">
      <c r="K48771" s="125"/>
      <c r="L48771" s="198"/>
      <c r="M48771" s="126"/>
      <c r="AA48771" s="241"/>
      <c r="AB48771" s="22"/>
    </row>
    <row r="48772" spans="11:28" x14ac:dyDescent="0.2">
      <c r="K48772" s="125"/>
      <c r="L48772" s="198"/>
      <c r="M48772" s="126"/>
      <c r="AA48772" s="241"/>
      <c r="AB48772" s="22"/>
    </row>
    <row r="48773" spans="11:28" x14ac:dyDescent="0.2">
      <c r="K48773" s="125"/>
      <c r="L48773" s="198"/>
      <c r="M48773" s="126"/>
      <c r="AA48773" s="241"/>
      <c r="AB48773" s="22"/>
    </row>
    <row r="48774" spans="11:28" x14ac:dyDescent="0.2">
      <c r="K48774" s="125"/>
      <c r="L48774" s="198"/>
      <c r="M48774" s="126"/>
      <c r="AA48774" s="241"/>
      <c r="AB48774" s="22"/>
    </row>
    <row r="48775" spans="11:28" x14ac:dyDescent="0.2">
      <c r="K48775" s="125"/>
      <c r="L48775" s="198"/>
      <c r="M48775" s="126"/>
      <c r="AA48775" s="241"/>
      <c r="AB48775" s="22"/>
    </row>
    <row r="48776" spans="11:28" x14ac:dyDescent="0.2">
      <c r="K48776" s="125"/>
      <c r="L48776" s="198"/>
      <c r="M48776" s="126"/>
      <c r="AA48776" s="241"/>
      <c r="AB48776" s="22"/>
    </row>
    <row r="48777" spans="11:28" x14ac:dyDescent="0.2">
      <c r="K48777" s="125"/>
      <c r="L48777" s="198"/>
      <c r="M48777" s="126"/>
      <c r="AA48777" s="241"/>
      <c r="AB48777" s="22"/>
    </row>
    <row r="48778" spans="11:28" x14ac:dyDescent="0.2">
      <c r="K48778" s="125"/>
      <c r="L48778" s="198"/>
      <c r="M48778" s="126"/>
      <c r="AA48778" s="241"/>
      <c r="AB48778" s="22"/>
    </row>
    <row r="48779" spans="11:28" x14ac:dyDescent="0.2">
      <c r="K48779" s="125"/>
      <c r="L48779" s="198"/>
      <c r="M48779" s="126"/>
      <c r="AA48779" s="241"/>
      <c r="AB48779" s="22"/>
    </row>
    <row r="48780" spans="11:28" x14ac:dyDescent="0.2">
      <c r="K48780" s="125"/>
      <c r="L48780" s="198"/>
      <c r="M48780" s="126"/>
      <c r="AA48780" s="241"/>
      <c r="AB48780" s="22"/>
    </row>
    <row r="48781" spans="11:28" x14ac:dyDescent="0.2">
      <c r="K48781" s="125"/>
      <c r="L48781" s="198"/>
      <c r="M48781" s="126"/>
      <c r="AA48781" s="241"/>
      <c r="AB48781" s="22"/>
    </row>
    <row r="48782" spans="11:28" x14ac:dyDescent="0.2">
      <c r="K48782" s="125"/>
      <c r="L48782" s="198"/>
      <c r="M48782" s="126"/>
      <c r="AA48782" s="241"/>
      <c r="AB48782" s="22"/>
    </row>
    <row r="48783" spans="11:28" x14ac:dyDescent="0.2">
      <c r="K48783" s="125"/>
      <c r="L48783" s="198"/>
      <c r="M48783" s="126"/>
      <c r="AA48783" s="241"/>
      <c r="AB48783" s="22"/>
    </row>
    <row r="48784" spans="11:28" x14ac:dyDescent="0.2">
      <c r="K48784" s="125"/>
      <c r="L48784" s="198"/>
      <c r="M48784" s="126"/>
      <c r="AA48784" s="241"/>
      <c r="AB48784" s="22"/>
    </row>
    <row r="48785" spans="11:28" x14ac:dyDescent="0.2">
      <c r="K48785" s="125"/>
      <c r="L48785" s="198"/>
      <c r="M48785" s="126"/>
      <c r="AA48785" s="241"/>
      <c r="AB48785" s="22"/>
    </row>
    <row r="48786" spans="11:28" x14ac:dyDescent="0.2">
      <c r="K48786" s="125"/>
      <c r="L48786" s="198"/>
      <c r="M48786" s="126"/>
      <c r="AA48786" s="241"/>
      <c r="AB48786" s="22"/>
    </row>
    <row r="48787" spans="11:28" x14ac:dyDescent="0.2">
      <c r="K48787" s="125"/>
      <c r="L48787" s="198"/>
      <c r="M48787" s="126"/>
      <c r="AA48787" s="241"/>
      <c r="AB48787" s="22"/>
    </row>
    <row r="48788" spans="11:28" x14ac:dyDescent="0.2">
      <c r="K48788" s="125"/>
      <c r="L48788" s="198"/>
      <c r="M48788" s="126"/>
      <c r="AA48788" s="241"/>
      <c r="AB48788" s="22"/>
    </row>
    <row r="48789" spans="11:28" x14ac:dyDescent="0.2">
      <c r="K48789" s="125"/>
      <c r="L48789" s="198"/>
      <c r="M48789" s="126"/>
      <c r="AA48789" s="241"/>
      <c r="AB48789" s="22"/>
    </row>
    <row r="48790" spans="11:28" x14ac:dyDescent="0.2">
      <c r="K48790" s="125"/>
      <c r="L48790" s="198"/>
      <c r="M48790" s="126"/>
      <c r="AA48790" s="241"/>
      <c r="AB48790" s="22"/>
    </row>
    <row r="48791" spans="11:28" x14ac:dyDescent="0.2">
      <c r="K48791" s="125"/>
      <c r="L48791" s="198"/>
      <c r="M48791" s="126"/>
      <c r="AA48791" s="241"/>
      <c r="AB48791" s="22"/>
    </row>
    <row r="48792" spans="11:28" x14ac:dyDescent="0.2">
      <c r="K48792" s="125"/>
      <c r="L48792" s="198"/>
      <c r="M48792" s="126"/>
      <c r="AA48792" s="241"/>
      <c r="AB48792" s="22"/>
    </row>
    <row r="48793" spans="11:28" x14ac:dyDescent="0.2">
      <c r="K48793" s="125"/>
      <c r="L48793" s="198"/>
      <c r="M48793" s="126"/>
      <c r="AA48793" s="241"/>
      <c r="AB48793" s="22"/>
    </row>
    <row r="48794" spans="11:28" x14ac:dyDescent="0.2">
      <c r="K48794" s="125"/>
      <c r="L48794" s="198"/>
      <c r="M48794" s="126"/>
      <c r="AA48794" s="241"/>
      <c r="AB48794" s="22"/>
    </row>
    <row r="48795" spans="11:28" x14ac:dyDescent="0.2">
      <c r="K48795" s="125"/>
      <c r="L48795" s="198"/>
      <c r="M48795" s="126"/>
      <c r="AA48795" s="241"/>
      <c r="AB48795" s="22"/>
    </row>
    <row r="48796" spans="11:28" x14ac:dyDescent="0.2">
      <c r="K48796" s="125"/>
      <c r="L48796" s="198"/>
      <c r="M48796" s="126"/>
      <c r="AA48796" s="241"/>
      <c r="AB48796" s="22"/>
    </row>
    <row r="48797" spans="11:28" x14ac:dyDescent="0.2">
      <c r="K48797" s="125"/>
      <c r="L48797" s="198"/>
      <c r="M48797" s="126"/>
      <c r="AA48797" s="241"/>
      <c r="AB48797" s="22"/>
    </row>
    <row r="48798" spans="11:28" x14ac:dyDescent="0.2">
      <c r="K48798" s="125"/>
      <c r="L48798" s="198"/>
      <c r="M48798" s="126"/>
      <c r="AA48798" s="241"/>
      <c r="AB48798" s="22"/>
    </row>
    <row r="48799" spans="11:28" x14ac:dyDescent="0.2">
      <c r="K48799" s="125"/>
      <c r="L48799" s="198"/>
      <c r="M48799" s="126"/>
      <c r="AA48799" s="241"/>
      <c r="AB48799" s="22"/>
    </row>
    <row r="48800" spans="11:28" x14ac:dyDescent="0.2">
      <c r="K48800" s="125"/>
      <c r="L48800" s="198"/>
      <c r="M48800" s="126"/>
      <c r="AA48800" s="241"/>
      <c r="AB48800" s="22"/>
    </row>
    <row r="48801" spans="11:28" x14ac:dyDescent="0.2">
      <c r="K48801" s="125"/>
      <c r="L48801" s="198"/>
      <c r="M48801" s="126"/>
      <c r="AA48801" s="241"/>
      <c r="AB48801" s="22"/>
    </row>
    <row r="48802" spans="11:28" x14ac:dyDescent="0.2">
      <c r="K48802" s="125"/>
      <c r="L48802" s="198"/>
      <c r="M48802" s="126"/>
      <c r="AA48802" s="241"/>
      <c r="AB48802" s="22"/>
    </row>
    <row r="48803" spans="11:28" x14ac:dyDescent="0.2">
      <c r="K48803" s="125"/>
      <c r="L48803" s="198"/>
      <c r="M48803" s="126"/>
      <c r="AA48803" s="241"/>
      <c r="AB48803" s="22"/>
    </row>
    <row r="48804" spans="11:28" x14ac:dyDescent="0.2">
      <c r="K48804" s="125"/>
      <c r="L48804" s="198"/>
      <c r="M48804" s="126"/>
      <c r="AA48804" s="241"/>
      <c r="AB48804" s="22"/>
    </row>
    <row r="48805" spans="11:28" x14ac:dyDescent="0.2">
      <c r="K48805" s="125"/>
      <c r="L48805" s="198"/>
      <c r="M48805" s="126"/>
      <c r="AA48805" s="241"/>
      <c r="AB48805" s="22"/>
    </row>
    <row r="48806" spans="11:28" x14ac:dyDescent="0.2">
      <c r="K48806" s="125"/>
      <c r="L48806" s="198"/>
      <c r="M48806" s="126"/>
      <c r="AA48806" s="241"/>
      <c r="AB48806" s="22"/>
    </row>
    <row r="48807" spans="11:28" x14ac:dyDescent="0.2">
      <c r="K48807" s="125"/>
      <c r="L48807" s="198"/>
      <c r="M48807" s="126"/>
      <c r="AA48807" s="241"/>
      <c r="AB48807" s="22"/>
    </row>
    <row r="48808" spans="11:28" x14ac:dyDescent="0.2">
      <c r="K48808" s="125"/>
      <c r="L48808" s="198"/>
      <c r="M48808" s="126"/>
      <c r="AA48808" s="241"/>
      <c r="AB48808" s="22"/>
    </row>
    <row r="48809" spans="11:28" x14ac:dyDescent="0.2">
      <c r="K48809" s="125"/>
      <c r="L48809" s="198"/>
      <c r="M48809" s="126"/>
      <c r="AA48809" s="241"/>
      <c r="AB48809" s="22"/>
    </row>
    <row r="48810" spans="11:28" x14ac:dyDescent="0.2">
      <c r="K48810" s="125"/>
      <c r="L48810" s="198"/>
      <c r="M48810" s="126"/>
      <c r="AA48810" s="241"/>
      <c r="AB48810" s="22"/>
    </row>
    <row r="48811" spans="11:28" x14ac:dyDescent="0.2">
      <c r="K48811" s="125"/>
      <c r="L48811" s="198"/>
      <c r="M48811" s="126"/>
      <c r="AA48811" s="241"/>
      <c r="AB48811" s="22"/>
    </row>
    <row r="48812" spans="11:28" x14ac:dyDescent="0.2">
      <c r="K48812" s="125"/>
      <c r="L48812" s="198"/>
      <c r="M48812" s="126"/>
      <c r="AA48812" s="241"/>
      <c r="AB48812" s="22"/>
    </row>
    <row r="48813" spans="11:28" x14ac:dyDescent="0.2">
      <c r="K48813" s="125"/>
      <c r="L48813" s="198"/>
      <c r="M48813" s="126"/>
      <c r="AA48813" s="241"/>
      <c r="AB48813" s="22"/>
    </row>
    <row r="48814" spans="11:28" x14ac:dyDescent="0.2">
      <c r="K48814" s="125"/>
      <c r="L48814" s="198"/>
      <c r="M48814" s="126"/>
      <c r="AA48814" s="241"/>
      <c r="AB48814" s="22"/>
    </row>
    <row r="48815" spans="11:28" x14ac:dyDescent="0.2">
      <c r="K48815" s="125"/>
      <c r="L48815" s="198"/>
      <c r="M48815" s="126"/>
      <c r="AA48815" s="241"/>
      <c r="AB48815" s="22"/>
    </row>
    <row r="48816" spans="11:28" x14ac:dyDescent="0.2">
      <c r="K48816" s="125"/>
      <c r="L48816" s="198"/>
      <c r="M48816" s="126"/>
      <c r="AA48816" s="241"/>
      <c r="AB48816" s="22"/>
    </row>
    <row r="48817" spans="11:28" x14ac:dyDescent="0.2">
      <c r="K48817" s="125"/>
      <c r="L48817" s="198"/>
      <c r="M48817" s="126"/>
      <c r="AA48817" s="241"/>
      <c r="AB48817" s="22"/>
    </row>
    <row r="48818" spans="11:28" x14ac:dyDescent="0.2">
      <c r="K48818" s="125"/>
      <c r="L48818" s="198"/>
      <c r="M48818" s="126"/>
      <c r="AA48818" s="241"/>
      <c r="AB48818" s="22"/>
    </row>
    <row r="48819" spans="11:28" x14ac:dyDescent="0.2">
      <c r="K48819" s="125"/>
      <c r="L48819" s="198"/>
      <c r="M48819" s="126"/>
      <c r="AA48819" s="241"/>
      <c r="AB48819" s="22"/>
    </row>
    <row r="48820" spans="11:28" x14ac:dyDescent="0.2">
      <c r="K48820" s="125"/>
      <c r="L48820" s="198"/>
      <c r="M48820" s="126"/>
      <c r="AA48820" s="241"/>
      <c r="AB48820" s="22"/>
    </row>
    <row r="48821" spans="11:28" x14ac:dyDescent="0.2">
      <c r="K48821" s="125"/>
      <c r="L48821" s="198"/>
      <c r="M48821" s="126"/>
      <c r="AA48821" s="241"/>
      <c r="AB48821" s="22"/>
    </row>
    <row r="48822" spans="11:28" x14ac:dyDescent="0.2">
      <c r="K48822" s="125"/>
      <c r="L48822" s="198"/>
      <c r="M48822" s="126"/>
      <c r="AA48822" s="241"/>
      <c r="AB48822" s="22"/>
    </row>
    <row r="48823" spans="11:28" x14ac:dyDescent="0.2">
      <c r="K48823" s="125"/>
      <c r="L48823" s="198"/>
      <c r="M48823" s="126"/>
      <c r="AA48823" s="241"/>
      <c r="AB48823" s="22"/>
    </row>
    <row r="48824" spans="11:28" x14ac:dyDescent="0.2">
      <c r="K48824" s="125"/>
      <c r="L48824" s="198"/>
      <c r="M48824" s="126"/>
      <c r="AA48824" s="241"/>
      <c r="AB48824" s="22"/>
    </row>
    <row r="48825" spans="11:28" x14ac:dyDescent="0.2">
      <c r="K48825" s="125"/>
      <c r="L48825" s="198"/>
      <c r="M48825" s="126"/>
      <c r="AA48825" s="241"/>
      <c r="AB48825" s="22"/>
    </row>
    <row r="48826" spans="11:28" x14ac:dyDescent="0.2">
      <c r="K48826" s="125"/>
      <c r="L48826" s="198"/>
      <c r="M48826" s="126"/>
      <c r="AA48826" s="241"/>
      <c r="AB48826" s="22"/>
    </row>
    <row r="48827" spans="11:28" x14ac:dyDescent="0.2">
      <c r="K48827" s="125"/>
      <c r="L48827" s="198"/>
      <c r="M48827" s="126"/>
      <c r="AA48827" s="241"/>
      <c r="AB48827" s="22"/>
    </row>
    <row r="48828" spans="11:28" x14ac:dyDescent="0.2">
      <c r="K48828" s="125"/>
      <c r="L48828" s="198"/>
      <c r="M48828" s="126"/>
      <c r="AA48828" s="241"/>
      <c r="AB48828" s="22"/>
    </row>
    <row r="48829" spans="11:28" x14ac:dyDescent="0.2">
      <c r="K48829" s="125"/>
      <c r="L48829" s="198"/>
      <c r="M48829" s="126"/>
      <c r="AA48829" s="241"/>
      <c r="AB48829" s="22"/>
    </row>
    <row r="48830" spans="11:28" x14ac:dyDescent="0.2">
      <c r="K48830" s="125"/>
      <c r="L48830" s="198"/>
      <c r="M48830" s="126"/>
      <c r="AA48830" s="241"/>
      <c r="AB48830" s="22"/>
    </row>
    <row r="48831" spans="11:28" x14ac:dyDescent="0.2">
      <c r="K48831" s="125"/>
      <c r="L48831" s="198"/>
      <c r="M48831" s="126"/>
      <c r="AA48831" s="241"/>
      <c r="AB48831" s="22"/>
    </row>
    <row r="48832" spans="11:28" x14ac:dyDescent="0.2">
      <c r="K48832" s="125"/>
      <c r="L48832" s="198"/>
      <c r="M48832" s="126"/>
      <c r="AA48832" s="241"/>
      <c r="AB48832" s="22"/>
    </row>
    <row r="48833" spans="11:28" x14ac:dyDescent="0.2">
      <c r="K48833" s="125"/>
      <c r="L48833" s="198"/>
      <c r="M48833" s="126"/>
      <c r="AA48833" s="241"/>
      <c r="AB48833" s="22"/>
    </row>
    <row r="48834" spans="11:28" x14ac:dyDescent="0.2">
      <c r="K48834" s="125"/>
      <c r="L48834" s="198"/>
      <c r="M48834" s="126"/>
      <c r="AA48834" s="241"/>
      <c r="AB48834" s="22"/>
    </row>
    <row r="48835" spans="11:28" x14ac:dyDescent="0.2">
      <c r="K48835" s="125"/>
      <c r="L48835" s="198"/>
      <c r="M48835" s="126"/>
      <c r="AA48835" s="241"/>
      <c r="AB48835" s="22"/>
    </row>
    <row r="48836" spans="11:28" x14ac:dyDescent="0.2">
      <c r="K48836" s="125"/>
      <c r="L48836" s="198"/>
      <c r="M48836" s="126"/>
      <c r="AA48836" s="241"/>
      <c r="AB48836" s="22"/>
    </row>
    <row r="48837" spans="11:28" x14ac:dyDescent="0.2">
      <c r="K48837" s="125"/>
      <c r="L48837" s="198"/>
      <c r="M48837" s="126"/>
      <c r="AA48837" s="241"/>
      <c r="AB48837" s="22"/>
    </row>
    <row r="48838" spans="11:28" x14ac:dyDescent="0.2">
      <c r="K48838" s="125"/>
      <c r="L48838" s="198"/>
      <c r="M48838" s="126"/>
      <c r="AA48838" s="241"/>
      <c r="AB48838" s="22"/>
    </row>
    <row r="48839" spans="11:28" x14ac:dyDescent="0.2">
      <c r="K48839" s="125"/>
      <c r="L48839" s="198"/>
      <c r="M48839" s="126"/>
      <c r="AA48839" s="241"/>
      <c r="AB48839" s="22"/>
    </row>
    <row r="48840" spans="11:28" x14ac:dyDescent="0.2">
      <c r="K48840" s="125"/>
      <c r="L48840" s="198"/>
      <c r="M48840" s="126"/>
      <c r="AA48840" s="241"/>
      <c r="AB48840" s="22"/>
    </row>
    <row r="48841" spans="11:28" x14ac:dyDescent="0.2">
      <c r="K48841" s="125"/>
      <c r="L48841" s="198"/>
      <c r="M48841" s="126"/>
      <c r="AA48841" s="241"/>
      <c r="AB48841" s="22"/>
    </row>
    <row r="48842" spans="11:28" x14ac:dyDescent="0.2">
      <c r="K48842" s="125"/>
      <c r="L48842" s="198"/>
      <c r="M48842" s="126"/>
      <c r="AA48842" s="241"/>
      <c r="AB48842" s="22"/>
    </row>
    <row r="48843" spans="11:28" x14ac:dyDescent="0.2">
      <c r="K48843" s="125"/>
      <c r="L48843" s="198"/>
      <c r="M48843" s="126"/>
      <c r="AA48843" s="241"/>
      <c r="AB48843" s="22"/>
    </row>
    <row r="48844" spans="11:28" x14ac:dyDescent="0.2">
      <c r="K48844" s="125"/>
      <c r="L48844" s="198"/>
      <c r="M48844" s="126"/>
      <c r="AA48844" s="241"/>
      <c r="AB48844" s="22"/>
    </row>
    <row r="48845" spans="11:28" x14ac:dyDescent="0.2">
      <c r="K48845" s="125"/>
      <c r="L48845" s="198"/>
      <c r="M48845" s="126"/>
      <c r="AA48845" s="241"/>
      <c r="AB48845" s="22"/>
    </row>
    <row r="48846" spans="11:28" x14ac:dyDescent="0.2">
      <c r="K48846" s="125"/>
      <c r="L48846" s="198"/>
      <c r="M48846" s="126"/>
      <c r="AA48846" s="241"/>
      <c r="AB48846" s="22"/>
    </row>
    <row r="48847" spans="11:28" x14ac:dyDescent="0.2">
      <c r="K48847" s="125"/>
      <c r="L48847" s="198"/>
      <c r="M48847" s="126"/>
      <c r="AA48847" s="241"/>
      <c r="AB48847" s="22"/>
    </row>
    <row r="48848" spans="11:28" x14ac:dyDescent="0.2">
      <c r="K48848" s="125"/>
      <c r="L48848" s="198"/>
      <c r="M48848" s="126"/>
      <c r="AA48848" s="241"/>
      <c r="AB48848" s="22"/>
    </row>
    <row r="48849" spans="11:28" x14ac:dyDescent="0.2">
      <c r="K48849" s="125"/>
      <c r="L48849" s="198"/>
      <c r="M48849" s="126"/>
      <c r="AA48849" s="241"/>
      <c r="AB48849" s="22"/>
    </row>
    <row r="48850" spans="11:28" x14ac:dyDescent="0.2">
      <c r="K48850" s="125"/>
      <c r="L48850" s="198"/>
      <c r="M48850" s="126"/>
      <c r="AA48850" s="241"/>
      <c r="AB48850" s="22"/>
    </row>
    <row r="48851" spans="11:28" x14ac:dyDescent="0.2">
      <c r="K48851" s="125"/>
      <c r="L48851" s="198"/>
      <c r="M48851" s="126"/>
      <c r="AA48851" s="241"/>
      <c r="AB48851" s="22"/>
    </row>
    <row r="48852" spans="11:28" x14ac:dyDescent="0.2">
      <c r="K48852" s="125"/>
      <c r="L48852" s="198"/>
      <c r="M48852" s="126"/>
      <c r="AA48852" s="241"/>
      <c r="AB48852" s="22"/>
    </row>
    <row r="48853" spans="11:28" x14ac:dyDescent="0.2">
      <c r="K48853" s="125"/>
      <c r="L48853" s="198"/>
      <c r="M48853" s="126"/>
      <c r="AA48853" s="241"/>
      <c r="AB48853" s="22"/>
    </row>
    <row r="48854" spans="11:28" x14ac:dyDescent="0.2">
      <c r="K48854" s="125"/>
      <c r="L48854" s="198"/>
      <c r="M48854" s="126"/>
      <c r="AA48854" s="241"/>
      <c r="AB48854" s="22"/>
    </row>
    <row r="48855" spans="11:28" x14ac:dyDescent="0.2">
      <c r="K48855" s="125"/>
      <c r="L48855" s="198"/>
      <c r="M48855" s="126"/>
      <c r="AA48855" s="241"/>
      <c r="AB48855" s="22"/>
    </row>
    <row r="48856" spans="11:28" x14ac:dyDescent="0.2">
      <c r="K48856" s="125"/>
      <c r="L48856" s="198"/>
      <c r="M48856" s="126"/>
      <c r="AA48856" s="241"/>
      <c r="AB48856" s="22"/>
    </row>
    <row r="48857" spans="11:28" x14ac:dyDescent="0.2">
      <c r="K48857" s="125"/>
      <c r="L48857" s="198"/>
      <c r="M48857" s="126"/>
      <c r="AA48857" s="241"/>
      <c r="AB48857" s="22"/>
    </row>
    <row r="48858" spans="11:28" x14ac:dyDescent="0.2">
      <c r="K48858" s="125"/>
      <c r="L48858" s="198"/>
      <c r="M48858" s="126"/>
      <c r="AA48858" s="241"/>
      <c r="AB48858" s="22"/>
    </row>
    <row r="48859" spans="11:28" x14ac:dyDescent="0.2">
      <c r="K48859" s="125"/>
      <c r="L48859" s="198"/>
      <c r="M48859" s="126"/>
      <c r="AA48859" s="241"/>
      <c r="AB48859" s="22"/>
    </row>
    <row r="48860" spans="11:28" x14ac:dyDescent="0.2">
      <c r="K48860" s="125"/>
      <c r="L48860" s="198"/>
      <c r="M48860" s="126"/>
      <c r="AA48860" s="241"/>
      <c r="AB48860" s="22"/>
    </row>
    <row r="48861" spans="11:28" x14ac:dyDescent="0.2">
      <c r="K48861" s="125"/>
      <c r="L48861" s="198"/>
      <c r="M48861" s="126"/>
      <c r="AA48861" s="241"/>
      <c r="AB48861" s="22"/>
    </row>
    <row r="48862" spans="11:28" x14ac:dyDescent="0.2">
      <c r="K48862" s="125"/>
      <c r="L48862" s="198"/>
      <c r="M48862" s="126"/>
      <c r="AA48862" s="241"/>
      <c r="AB48862" s="22"/>
    </row>
    <row r="48863" spans="11:28" x14ac:dyDescent="0.2">
      <c r="K48863" s="125"/>
      <c r="L48863" s="198"/>
      <c r="M48863" s="126"/>
      <c r="AA48863" s="241"/>
      <c r="AB48863" s="22"/>
    </row>
    <row r="48864" spans="11:28" x14ac:dyDescent="0.2">
      <c r="K48864" s="125"/>
      <c r="L48864" s="198"/>
      <c r="M48864" s="126"/>
      <c r="AA48864" s="241"/>
      <c r="AB48864" s="22"/>
    </row>
    <row r="48865" spans="11:28" x14ac:dyDescent="0.2">
      <c r="K48865" s="125"/>
      <c r="L48865" s="198"/>
      <c r="M48865" s="126"/>
      <c r="AA48865" s="241"/>
      <c r="AB48865" s="22"/>
    </row>
    <row r="48866" spans="11:28" x14ac:dyDescent="0.2">
      <c r="K48866" s="125"/>
      <c r="L48866" s="198"/>
      <c r="M48866" s="126"/>
      <c r="AA48866" s="241"/>
      <c r="AB48866" s="22"/>
    </row>
    <row r="48867" spans="11:28" x14ac:dyDescent="0.2">
      <c r="K48867" s="125"/>
      <c r="L48867" s="198"/>
      <c r="M48867" s="126"/>
      <c r="AA48867" s="241"/>
      <c r="AB48867" s="22"/>
    </row>
    <row r="48868" spans="11:28" x14ac:dyDescent="0.2">
      <c r="K48868" s="125"/>
      <c r="L48868" s="198"/>
      <c r="M48868" s="126"/>
      <c r="AA48868" s="241"/>
      <c r="AB48868" s="22"/>
    </row>
    <row r="48869" spans="11:28" x14ac:dyDescent="0.2">
      <c r="K48869" s="125"/>
      <c r="L48869" s="198"/>
      <c r="M48869" s="126"/>
      <c r="AA48869" s="241"/>
      <c r="AB48869" s="22"/>
    </row>
    <row r="48870" spans="11:28" x14ac:dyDescent="0.2">
      <c r="K48870" s="125"/>
      <c r="L48870" s="198"/>
      <c r="M48870" s="126"/>
      <c r="AA48870" s="241"/>
      <c r="AB48870" s="22"/>
    </row>
    <row r="48871" spans="11:28" x14ac:dyDescent="0.2">
      <c r="K48871" s="125"/>
      <c r="L48871" s="198"/>
      <c r="M48871" s="126"/>
      <c r="AA48871" s="241"/>
      <c r="AB48871" s="22"/>
    </row>
    <row r="48872" spans="11:28" x14ac:dyDescent="0.2">
      <c r="K48872" s="125"/>
      <c r="L48872" s="198"/>
      <c r="M48872" s="126"/>
      <c r="AA48872" s="241"/>
      <c r="AB48872" s="22"/>
    </row>
    <row r="48873" spans="11:28" x14ac:dyDescent="0.2">
      <c r="K48873" s="125"/>
      <c r="L48873" s="198"/>
      <c r="M48873" s="126"/>
      <c r="AA48873" s="241"/>
      <c r="AB48873" s="22"/>
    </row>
    <row r="48874" spans="11:28" x14ac:dyDescent="0.2">
      <c r="K48874" s="125"/>
      <c r="L48874" s="198"/>
      <c r="M48874" s="126"/>
      <c r="AA48874" s="241"/>
      <c r="AB48874" s="22"/>
    </row>
    <row r="48875" spans="11:28" x14ac:dyDescent="0.2">
      <c r="K48875" s="125"/>
      <c r="L48875" s="198"/>
      <c r="M48875" s="126"/>
      <c r="AA48875" s="241"/>
      <c r="AB48875" s="22"/>
    </row>
    <row r="48876" spans="11:28" x14ac:dyDescent="0.2">
      <c r="K48876" s="125"/>
      <c r="L48876" s="198"/>
      <c r="M48876" s="126"/>
      <c r="AA48876" s="241"/>
      <c r="AB48876" s="22"/>
    </row>
    <row r="48877" spans="11:28" x14ac:dyDescent="0.2">
      <c r="K48877" s="125"/>
      <c r="L48877" s="198"/>
      <c r="M48877" s="126"/>
      <c r="AA48877" s="241"/>
      <c r="AB48877" s="22"/>
    </row>
    <row r="48878" spans="11:28" x14ac:dyDescent="0.2">
      <c r="K48878" s="125"/>
      <c r="L48878" s="198"/>
      <c r="M48878" s="126"/>
      <c r="AA48878" s="241"/>
      <c r="AB48878" s="22"/>
    </row>
    <row r="48879" spans="11:28" x14ac:dyDescent="0.2">
      <c r="K48879" s="125"/>
      <c r="L48879" s="198"/>
      <c r="M48879" s="126"/>
      <c r="AA48879" s="241"/>
      <c r="AB48879" s="22"/>
    </row>
    <row r="48880" spans="11:28" x14ac:dyDescent="0.2">
      <c r="K48880" s="125"/>
      <c r="L48880" s="198"/>
      <c r="M48880" s="126"/>
      <c r="AA48880" s="241"/>
      <c r="AB48880" s="22"/>
    </row>
    <row r="48881" spans="11:28" x14ac:dyDescent="0.2">
      <c r="K48881" s="125"/>
      <c r="L48881" s="198"/>
      <c r="M48881" s="126"/>
      <c r="AA48881" s="241"/>
      <c r="AB48881" s="22"/>
    </row>
    <row r="48882" spans="11:28" x14ac:dyDescent="0.2">
      <c r="K48882" s="125"/>
      <c r="L48882" s="198"/>
      <c r="M48882" s="126"/>
      <c r="AA48882" s="241"/>
      <c r="AB48882" s="22"/>
    </row>
    <row r="48883" spans="11:28" x14ac:dyDescent="0.2">
      <c r="K48883" s="125"/>
      <c r="L48883" s="198"/>
      <c r="M48883" s="126"/>
      <c r="AA48883" s="241"/>
      <c r="AB48883" s="22"/>
    </row>
    <row r="48884" spans="11:28" x14ac:dyDescent="0.2">
      <c r="K48884" s="125"/>
      <c r="L48884" s="198"/>
      <c r="M48884" s="126"/>
      <c r="AA48884" s="241"/>
      <c r="AB48884" s="22"/>
    </row>
    <row r="48885" spans="11:28" x14ac:dyDescent="0.2">
      <c r="K48885" s="125"/>
      <c r="L48885" s="198"/>
      <c r="M48885" s="126"/>
      <c r="AA48885" s="241"/>
      <c r="AB48885" s="22"/>
    </row>
    <row r="48886" spans="11:28" x14ac:dyDescent="0.2">
      <c r="K48886" s="125"/>
      <c r="L48886" s="198"/>
      <c r="M48886" s="126"/>
      <c r="AA48886" s="241"/>
      <c r="AB48886" s="22"/>
    </row>
    <row r="48887" spans="11:28" x14ac:dyDescent="0.2">
      <c r="K48887" s="125"/>
      <c r="L48887" s="198"/>
      <c r="M48887" s="126"/>
      <c r="AA48887" s="241"/>
      <c r="AB48887" s="22"/>
    </row>
    <row r="48888" spans="11:28" x14ac:dyDescent="0.2">
      <c r="K48888" s="125"/>
      <c r="L48888" s="198"/>
      <c r="M48888" s="126"/>
      <c r="AA48888" s="241"/>
      <c r="AB48888" s="22"/>
    </row>
    <row r="48889" spans="11:28" x14ac:dyDescent="0.2">
      <c r="K48889" s="125"/>
      <c r="L48889" s="198"/>
      <c r="M48889" s="126"/>
      <c r="AA48889" s="241"/>
      <c r="AB48889" s="22"/>
    </row>
    <row r="48890" spans="11:28" x14ac:dyDescent="0.2">
      <c r="K48890" s="125"/>
      <c r="L48890" s="198"/>
      <c r="M48890" s="126"/>
      <c r="AA48890" s="241"/>
      <c r="AB48890" s="22"/>
    </row>
    <row r="48891" spans="11:28" x14ac:dyDescent="0.2">
      <c r="K48891" s="125"/>
      <c r="L48891" s="198"/>
      <c r="M48891" s="126"/>
      <c r="AA48891" s="241"/>
      <c r="AB48891" s="22"/>
    </row>
    <row r="48892" spans="11:28" x14ac:dyDescent="0.2">
      <c r="K48892" s="125"/>
      <c r="L48892" s="198"/>
      <c r="M48892" s="126"/>
      <c r="AA48892" s="241"/>
      <c r="AB48892" s="22"/>
    </row>
    <row r="48893" spans="11:28" x14ac:dyDescent="0.2">
      <c r="K48893" s="125"/>
      <c r="L48893" s="198"/>
      <c r="M48893" s="126"/>
      <c r="AA48893" s="241"/>
      <c r="AB48893" s="22"/>
    </row>
    <row r="48894" spans="11:28" x14ac:dyDescent="0.2">
      <c r="K48894" s="125"/>
      <c r="L48894" s="198"/>
      <c r="M48894" s="126"/>
      <c r="AA48894" s="241"/>
      <c r="AB48894" s="22"/>
    </row>
    <row r="48895" spans="11:28" x14ac:dyDescent="0.2">
      <c r="K48895" s="125"/>
      <c r="L48895" s="198"/>
      <c r="M48895" s="126"/>
      <c r="AA48895" s="241"/>
      <c r="AB48895" s="22"/>
    </row>
    <row r="48896" spans="11:28" x14ac:dyDescent="0.2">
      <c r="K48896" s="125"/>
      <c r="L48896" s="198"/>
      <c r="M48896" s="126"/>
      <c r="AA48896" s="241"/>
      <c r="AB48896" s="22"/>
    </row>
    <row r="48897" spans="11:28" x14ac:dyDescent="0.2">
      <c r="K48897" s="125"/>
      <c r="L48897" s="198"/>
      <c r="M48897" s="126"/>
      <c r="AA48897" s="241"/>
      <c r="AB48897" s="22"/>
    </row>
    <row r="48898" spans="11:28" x14ac:dyDescent="0.2">
      <c r="K48898" s="125"/>
      <c r="L48898" s="198"/>
      <c r="M48898" s="126"/>
      <c r="AA48898" s="241"/>
      <c r="AB48898" s="22"/>
    </row>
    <row r="48899" spans="11:28" x14ac:dyDescent="0.2">
      <c r="K48899" s="125"/>
      <c r="L48899" s="198"/>
      <c r="M48899" s="126"/>
      <c r="AA48899" s="241"/>
      <c r="AB48899" s="22"/>
    </row>
    <row r="48900" spans="11:28" x14ac:dyDescent="0.2">
      <c r="K48900" s="125"/>
      <c r="L48900" s="198"/>
      <c r="M48900" s="126"/>
      <c r="AA48900" s="241"/>
      <c r="AB48900" s="22"/>
    </row>
    <row r="48901" spans="11:28" x14ac:dyDescent="0.2">
      <c r="K48901" s="125"/>
      <c r="L48901" s="198"/>
      <c r="M48901" s="126"/>
      <c r="AA48901" s="241"/>
      <c r="AB48901" s="22"/>
    </row>
    <row r="48902" spans="11:28" x14ac:dyDescent="0.2">
      <c r="K48902" s="125"/>
      <c r="L48902" s="198"/>
      <c r="M48902" s="126"/>
      <c r="AA48902" s="241"/>
      <c r="AB48902" s="22"/>
    </row>
    <row r="48903" spans="11:28" x14ac:dyDescent="0.2">
      <c r="K48903" s="125"/>
      <c r="L48903" s="198"/>
      <c r="M48903" s="126"/>
      <c r="AA48903" s="241"/>
      <c r="AB48903" s="22"/>
    </row>
    <row r="48904" spans="11:28" x14ac:dyDescent="0.2">
      <c r="K48904" s="125"/>
      <c r="L48904" s="198"/>
      <c r="M48904" s="126"/>
      <c r="AA48904" s="241"/>
      <c r="AB48904" s="22"/>
    </row>
    <row r="48905" spans="11:28" x14ac:dyDescent="0.2">
      <c r="K48905" s="125"/>
      <c r="L48905" s="198"/>
      <c r="M48905" s="126"/>
      <c r="AA48905" s="241"/>
      <c r="AB48905" s="22"/>
    </row>
    <row r="48906" spans="11:28" x14ac:dyDescent="0.2">
      <c r="K48906" s="125"/>
      <c r="L48906" s="198"/>
      <c r="M48906" s="126"/>
      <c r="AA48906" s="241"/>
      <c r="AB48906" s="22"/>
    </row>
    <row r="48907" spans="11:28" x14ac:dyDescent="0.2">
      <c r="K48907" s="125"/>
      <c r="L48907" s="198"/>
      <c r="M48907" s="126"/>
      <c r="AA48907" s="241"/>
      <c r="AB48907" s="22"/>
    </row>
    <row r="48908" spans="11:28" x14ac:dyDescent="0.2">
      <c r="K48908" s="125"/>
      <c r="L48908" s="198"/>
      <c r="M48908" s="126"/>
      <c r="AA48908" s="241"/>
      <c r="AB48908" s="22"/>
    </row>
    <row r="48909" spans="11:28" x14ac:dyDescent="0.2">
      <c r="K48909" s="125"/>
      <c r="L48909" s="198"/>
      <c r="M48909" s="126"/>
      <c r="AA48909" s="241"/>
      <c r="AB48909" s="22"/>
    </row>
    <row r="48910" spans="11:28" x14ac:dyDescent="0.2">
      <c r="K48910" s="125"/>
      <c r="L48910" s="198"/>
      <c r="M48910" s="126"/>
      <c r="AA48910" s="241"/>
      <c r="AB48910" s="22"/>
    </row>
    <row r="48911" spans="11:28" x14ac:dyDescent="0.2">
      <c r="K48911" s="125"/>
      <c r="L48911" s="198"/>
      <c r="M48911" s="126"/>
      <c r="AA48911" s="241"/>
      <c r="AB48911" s="22"/>
    </row>
    <row r="48912" spans="11:28" x14ac:dyDescent="0.2">
      <c r="K48912" s="125"/>
      <c r="L48912" s="198"/>
      <c r="M48912" s="126"/>
      <c r="AA48912" s="241"/>
      <c r="AB48912" s="22"/>
    </row>
    <row r="48913" spans="11:28" x14ac:dyDescent="0.2">
      <c r="K48913" s="125"/>
      <c r="L48913" s="198"/>
      <c r="M48913" s="126"/>
      <c r="AA48913" s="241"/>
      <c r="AB48913" s="22"/>
    </row>
    <row r="48914" spans="11:28" x14ac:dyDescent="0.2">
      <c r="K48914" s="125"/>
      <c r="L48914" s="198"/>
      <c r="M48914" s="126"/>
      <c r="AA48914" s="241"/>
      <c r="AB48914" s="22"/>
    </row>
    <row r="48915" spans="11:28" x14ac:dyDescent="0.2">
      <c r="K48915" s="125"/>
      <c r="L48915" s="198"/>
      <c r="M48915" s="126"/>
      <c r="AA48915" s="241"/>
      <c r="AB48915" s="22"/>
    </row>
    <row r="48916" spans="11:28" x14ac:dyDescent="0.2">
      <c r="K48916" s="125"/>
      <c r="L48916" s="198"/>
      <c r="M48916" s="126"/>
      <c r="AA48916" s="241"/>
      <c r="AB48916" s="22"/>
    </row>
    <row r="48917" spans="11:28" x14ac:dyDescent="0.2">
      <c r="K48917" s="125"/>
      <c r="L48917" s="198"/>
      <c r="M48917" s="126"/>
      <c r="AA48917" s="241"/>
      <c r="AB48917" s="22"/>
    </row>
    <row r="48918" spans="11:28" x14ac:dyDescent="0.2">
      <c r="K48918" s="125"/>
      <c r="L48918" s="198"/>
      <c r="M48918" s="126"/>
      <c r="AA48918" s="241"/>
      <c r="AB48918" s="22"/>
    </row>
    <row r="48919" spans="11:28" x14ac:dyDescent="0.2">
      <c r="K48919" s="125"/>
      <c r="L48919" s="198"/>
      <c r="M48919" s="126"/>
      <c r="AA48919" s="241"/>
      <c r="AB48919" s="22"/>
    </row>
    <row r="48920" spans="11:28" x14ac:dyDescent="0.2">
      <c r="K48920" s="125"/>
      <c r="L48920" s="198"/>
      <c r="M48920" s="126"/>
      <c r="AA48920" s="241"/>
      <c r="AB48920" s="22"/>
    </row>
    <row r="48921" spans="11:28" x14ac:dyDescent="0.2">
      <c r="K48921" s="125"/>
      <c r="L48921" s="198"/>
      <c r="M48921" s="126"/>
      <c r="AA48921" s="241"/>
      <c r="AB48921" s="22"/>
    </row>
    <row r="48922" spans="11:28" x14ac:dyDescent="0.2">
      <c r="K48922" s="125"/>
      <c r="L48922" s="198"/>
      <c r="M48922" s="126"/>
      <c r="AA48922" s="241"/>
      <c r="AB48922" s="22"/>
    </row>
    <row r="48923" spans="11:28" x14ac:dyDescent="0.2">
      <c r="K48923" s="125"/>
      <c r="L48923" s="198"/>
      <c r="M48923" s="126"/>
      <c r="AA48923" s="241"/>
      <c r="AB48923" s="22"/>
    </row>
    <row r="48924" spans="11:28" x14ac:dyDescent="0.2">
      <c r="K48924" s="125"/>
      <c r="L48924" s="198"/>
      <c r="M48924" s="126"/>
      <c r="AA48924" s="241"/>
      <c r="AB48924" s="22"/>
    </row>
    <row r="48925" spans="11:28" x14ac:dyDescent="0.2">
      <c r="K48925" s="125"/>
      <c r="L48925" s="198"/>
      <c r="M48925" s="126"/>
      <c r="AA48925" s="241"/>
      <c r="AB48925" s="22"/>
    </row>
    <row r="48926" spans="11:28" x14ac:dyDescent="0.2">
      <c r="K48926" s="125"/>
      <c r="L48926" s="198"/>
      <c r="M48926" s="126"/>
      <c r="AA48926" s="241"/>
      <c r="AB48926" s="22"/>
    </row>
    <row r="48927" spans="11:28" x14ac:dyDescent="0.2">
      <c r="K48927" s="125"/>
      <c r="L48927" s="198"/>
      <c r="M48927" s="126"/>
      <c r="AA48927" s="241"/>
      <c r="AB48927" s="22"/>
    </row>
    <row r="48928" spans="11:28" x14ac:dyDescent="0.2">
      <c r="K48928" s="125"/>
      <c r="L48928" s="198"/>
      <c r="M48928" s="126"/>
      <c r="AA48928" s="241"/>
      <c r="AB48928" s="22"/>
    </row>
    <row r="48929" spans="11:28" x14ac:dyDescent="0.2">
      <c r="K48929" s="125"/>
      <c r="L48929" s="198"/>
      <c r="M48929" s="126"/>
      <c r="AA48929" s="241"/>
      <c r="AB48929" s="22"/>
    </row>
    <row r="48930" spans="11:28" x14ac:dyDescent="0.2">
      <c r="K48930" s="125"/>
      <c r="L48930" s="198"/>
      <c r="M48930" s="126"/>
      <c r="AA48930" s="241"/>
      <c r="AB48930" s="22"/>
    </row>
    <row r="48931" spans="11:28" x14ac:dyDescent="0.2">
      <c r="K48931" s="125"/>
      <c r="L48931" s="198"/>
      <c r="M48931" s="126"/>
      <c r="AA48931" s="241"/>
      <c r="AB48931" s="22"/>
    </row>
    <row r="48932" spans="11:28" x14ac:dyDescent="0.2">
      <c r="K48932" s="125"/>
      <c r="L48932" s="198"/>
      <c r="M48932" s="126"/>
      <c r="AA48932" s="241"/>
      <c r="AB48932" s="22"/>
    </row>
    <row r="48933" spans="11:28" x14ac:dyDescent="0.2">
      <c r="K48933" s="125"/>
      <c r="L48933" s="198"/>
      <c r="M48933" s="126"/>
      <c r="AA48933" s="241"/>
      <c r="AB48933" s="22"/>
    </row>
    <row r="48934" spans="11:28" x14ac:dyDescent="0.2">
      <c r="K48934" s="125"/>
      <c r="L48934" s="198"/>
      <c r="M48934" s="126"/>
      <c r="AA48934" s="241"/>
      <c r="AB48934" s="22"/>
    </row>
    <row r="48935" spans="11:28" x14ac:dyDescent="0.2">
      <c r="K48935" s="125"/>
      <c r="L48935" s="198"/>
      <c r="M48935" s="126"/>
      <c r="AA48935" s="241"/>
      <c r="AB48935" s="22"/>
    </row>
    <row r="48936" spans="11:28" x14ac:dyDescent="0.2">
      <c r="K48936" s="125"/>
      <c r="L48936" s="198"/>
      <c r="M48936" s="126"/>
      <c r="AA48936" s="241"/>
      <c r="AB48936" s="22"/>
    </row>
    <row r="48937" spans="11:28" x14ac:dyDescent="0.2">
      <c r="K48937" s="125"/>
      <c r="L48937" s="198"/>
      <c r="M48937" s="126"/>
      <c r="AA48937" s="241"/>
      <c r="AB48937" s="22"/>
    </row>
    <row r="48938" spans="11:28" x14ac:dyDescent="0.2">
      <c r="K48938" s="125"/>
      <c r="L48938" s="198"/>
      <c r="M48938" s="126"/>
      <c r="AA48938" s="241"/>
      <c r="AB48938" s="22"/>
    </row>
    <row r="48939" spans="11:28" x14ac:dyDescent="0.2">
      <c r="K48939" s="125"/>
      <c r="L48939" s="198"/>
      <c r="M48939" s="126"/>
      <c r="AA48939" s="241"/>
      <c r="AB48939" s="22"/>
    </row>
    <row r="48940" spans="11:28" x14ac:dyDescent="0.2">
      <c r="K48940" s="125"/>
      <c r="L48940" s="198"/>
      <c r="M48940" s="126"/>
      <c r="AA48940" s="241"/>
      <c r="AB48940" s="22"/>
    </row>
    <row r="48941" spans="11:28" x14ac:dyDescent="0.2">
      <c r="K48941" s="125"/>
      <c r="L48941" s="198"/>
      <c r="M48941" s="126"/>
      <c r="AA48941" s="241"/>
      <c r="AB48941" s="22"/>
    </row>
    <row r="48942" spans="11:28" x14ac:dyDescent="0.2">
      <c r="K48942" s="125"/>
      <c r="L48942" s="198"/>
      <c r="M48942" s="126"/>
      <c r="AA48942" s="241"/>
      <c r="AB48942" s="22"/>
    </row>
    <row r="48943" spans="11:28" x14ac:dyDescent="0.2">
      <c r="K48943" s="125"/>
      <c r="L48943" s="198"/>
      <c r="M48943" s="126"/>
      <c r="AA48943" s="241"/>
      <c r="AB48943" s="22"/>
    </row>
    <row r="48944" spans="11:28" x14ac:dyDescent="0.2">
      <c r="K48944" s="125"/>
      <c r="L48944" s="198"/>
      <c r="M48944" s="126"/>
      <c r="AA48944" s="241"/>
      <c r="AB48944" s="22"/>
    </row>
    <row r="48945" spans="11:28" x14ac:dyDescent="0.2">
      <c r="K48945" s="125"/>
      <c r="L48945" s="198"/>
      <c r="M48945" s="126"/>
      <c r="AA48945" s="241"/>
      <c r="AB48945" s="22"/>
    </row>
    <row r="48946" spans="11:28" x14ac:dyDescent="0.2">
      <c r="K48946" s="125"/>
      <c r="L48946" s="198"/>
      <c r="M48946" s="126"/>
      <c r="AA48946" s="241"/>
      <c r="AB48946" s="22"/>
    </row>
    <row r="48947" spans="11:28" x14ac:dyDescent="0.2">
      <c r="K48947" s="125"/>
      <c r="L48947" s="198"/>
      <c r="M48947" s="126"/>
      <c r="AA48947" s="241"/>
      <c r="AB48947" s="22"/>
    </row>
    <row r="48948" spans="11:28" x14ac:dyDescent="0.2">
      <c r="K48948" s="125"/>
      <c r="L48948" s="198"/>
      <c r="M48948" s="126"/>
      <c r="AA48948" s="241"/>
      <c r="AB48948" s="22"/>
    </row>
    <row r="48949" spans="11:28" x14ac:dyDescent="0.2">
      <c r="K48949" s="125"/>
      <c r="L48949" s="198"/>
      <c r="M48949" s="126"/>
      <c r="AA48949" s="241"/>
      <c r="AB48949" s="22"/>
    </row>
    <row r="48950" spans="11:28" x14ac:dyDescent="0.2">
      <c r="K48950" s="125"/>
      <c r="L48950" s="198"/>
      <c r="M48950" s="126"/>
      <c r="AA48950" s="241"/>
      <c r="AB48950" s="22"/>
    </row>
    <row r="48951" spans="11:28" x14ac:dyDescent="0.2">
      <c r="K48951" s="125"/>
      <c r="L48951" s="198"/>
      <c r="M48951" s="126"/>
      <c r="AA48951" s="241"/>
      <c r="AB48951" s="22"/>
    </row>
    <row r="48952" spans="11:28" x14ac:dyDescent="0.2">
      <c r="K48952" s="125"/>
      <c r="L48952" s="198"/>
      <c r="M48952" s="126"/>
      <c r="AA48952" s="241"/>
      <c r="AB48952" s="22"/>
    </row>
    <row r="48953" spans="11:28" x14ac:dyDescent="0.2">
      <c r="K48953" s="125"/>
      <c r="L48953" s="198"/>
      <c r="M48953" s="126"/>
      <c r="AA48953" s="241"/>
      <c r="AB48953" s="22"/>
    </row>
    <row r="48954" spans="11:28" x14ac:dyDescent="0.2">
      <c r="K48954" s="125"/>
      <c r="L48954" s="198"/>
      <c r="M48954" s="126"/>
      <c r="AA48954" s="241"/>
      <c r="AB48954" s="22"/>
    </row>
    <row r="48955" spans="11:28" x14ac:dyDescent="0.2">
      <c r="K48955" s="125"/>
      <c r="L48955" s="198"/>
      <c r="M48955" s="126"/>
      <c r="AA48955" s="241"/>
      <c r="AB48955" s="22"/>
    </row>
    <row r="48956" spans="11:28" x14ac:dyDescent="0.2">
      <c r="K48956" s="125"/>
      <c r="L48956" s="198"/>
      <c r="M48956" s="126"/>
      <c r="AA48956" s="241"/>
      <c r="AB48956" s="22"/>
    </row>
    <row r="48957" spans="11:28" x14ac:dyDescent="0.2">
      <c r="K48957" s="125"/>
      <c r="L48957" s="198"/>
      <c r="M48957" s="126"/>
      <c r="AA48957" s="241"/>
      <c r="AB48957" s="22"/>
    </row>
    <row r="48958" spans="11:28" x14ac:dyDescent="0.2">
      <c r="K48958" s="125"/>
      <c r="L48958" s="198"/>
      <c r="M48958" s="126"/>
      <c r="AA48958" s="241"/>
      <c r="AB48958" s="22"/>
    </row>
    <row r="48959" spans="11:28" x14ac:dyDescent="0.2">
      <c r="K48959" s="125"/>
      <c r="L48959" s="198"/>
      <c r="M48959" s="126"/>
      <c r="AA48959" s="241"/>
      <c r="AB48959" s="22"/>
    </row>
    <row r="48960" spans="11:28" x14ac:dyDescent="0.2">
      <c r="K48960" s="125"/>
      <c r="L48960" s="198"/>
      <c r="M48960" s="126"/>
      <c r="AA48960" s="241"/>
      <c r="AB48960" s="22"/>
    </row>
    <row r="48961" spans="11:28" x14ac:dyDescent="0.2">
      <c r="K48961" s="125"/>
      <c r="L48961" s="198"/>
      <c r="M48961" s="126"/>
      <c r="AA48961" s="241"/>
      <c r="AB48961" s="22"/>
    </row>
    <row r="48962" spans="11:28" x14ac:dyDescent="0.2">
      <c r="K48962" s="125"/>
      <c r="L48962" s="198"/>
      <c r="M48962" s="126"/>
      <c r="AA48962" s="241"/>
      <c r="AB48962" s="22"/>
    </row>
    <row r="48963" spans="11:28" x14ac:dyDescent="0.2">
      <c r="K48963" s="125"/>
      <c r="L48963" s="198"/>
      <c r="M48963" s="126"/>
      <c r="AA48963" s="241"/>
      <c r="AB48963" s="22"/>
    </row>
    <row r="48964" spans="11:28" x14ac:dyDescent="0.2">
      <c r="K48964" s="125"/>
      <c r="L48964" s="198"/>
      <c r="M48964" s="126"/>
      <c r="AA48964" s="241"/>
      <c r="AB48964" s="22"/>
    </row>
    <row r="48965" spans="11:28" x14ac:dyDescent="0.2">
      <c r="K48965" s="125"/>
      <c r="L48965" s="198"/>
      <c r="M48965" s="126"/>
      <c r="AA48965" s="241"/>
      <c r="AB48965" s="22"/>
    </row>
    <row r="48966" spans="11:28" x14ac:dyDescent="0.2">
      <c r="K48966" s="125"/>
      <c r="L48966" s="198"/>
      <c r="M48966" s="126"/>
      <c r="AA48966" s="241"/>
      <c r="AB48966" s="22"/>
    </row>
    <row r="48967" spans="11:28" x14ac:dyDescent="0.2">
      <c r="K48967" s="125"/>
      <c r="L48967" s="198"/>
      <c r="M48967" s="126"/>
      <c r="AA48967" s="241"/>
      <c r="AB48967" s="22"/>
    </row>
    <row r="48968" spans="11:28" x14ac:dyDescent="0.2">
      <c r="K48968" s="125"/>
      <c r="L48968" s="198"/>
      <c r="M48968" s="126"/>
      <c r="AA48968" s="241"/>
      <c r="AB48968" s="22"/>
    </row>
    <row r="48969" spans="11:28" x14ac:dyDescent="0.2">
      <c r="K48969" s="125"/>
      <c r="L48969" s="198"/>
      <c r="M48969" s="126"/>
      <c r="AA48969" s="241"/>
      <c r="AB48969" s="22"/>
    </row>
    <row r="48970" spans="11:28" x14ac:dyDescent="0.2">
      <c r="K48970" s="125"/>
      <c r="L48970" s="198"/>
      <c r="M48970" s="126"/>
      <c r="AA48970" s="241"/>
      <c r="AB48970" s="22"/>
    </row>
    <row r="48971" spans="11:28" x14ac:dyDescent="0.2">
      <c r="K48971" s="125"/>
      <c r="L48971" s="198"/>
      <c r="M48971" s="126"/>
      <c r="AA48971" s="241"/>
      <c r="AB48971" s="22"/>
    </row>
    <row r="48972" spans="11:28" x14ac:dyDescent="0.2">
      <c r="K48972" s="125"/>
      <c r="L48972" s="198"/>
      <c r="M48972" s="126"/>
      <c r="AA48972" s="241"/>
      <c r="AB48972" s="22"/>
    </row>
    <row r="48973" spans="11:28" x14ac:dyDescent="0.2">
      <c r="K48973" s="125"/>
      <c r="L48973" s="198"/>
      <c r="M48973" s="126"/>
      <c r="AA48973" s="241"/>
      <c r="AB48973" s="22"/>
    </row>
    <row r="48974" spans="11:28" x14ac:dyDescent="0.2">
      <c r="K48974" s="125"/>
      <c r="L48974" s="198"/>
      <c r="M48974" s="126"/>
      <c r="AA48974" s="241"/>
      <c r="AB48974" s="22"/>
    </row>
    <row r="48975" spans="11:28" x14ac:dyDescent="0.2">
      <c r="K48975" s="125"/>
      <c r="L48975" s="198"/>
      <c r="M48975" s="126"/>
      <c r="AA48975" s="241"/>
      <c r="AB48975" s="22"/>
    </row>
    <row r="48976" spans="11:28" x14ac:dyDescent="0.2">
      <c r="K48976" s="125"/>
      <c r="L48976" s="198"/>
      <c r="M48976" s="126"/>
      <c r="AA48976" s="241"/>
      <c r="AB48976" s="22"/>
    </row>
    <row r="48977" spans="11:28" x14ac:dyDescent="0.2">
      <c r="K48977" s="125"/>
      <c r="L48977" s="198"/>
      <c r="M48977" s="126"/>
      <c r="AA48977" s="241"/>
      <c r="AB48977" s="22"/>
    </row>
    <row r="48978" spans="11:28" x14ac:dyDescent="0.2">
      <c r="K48978" s="125"/>
      <c r="L48978" s="198"/>
      <c r="M48978" s="126"/>
      <c r="AA48978" s="241"/>
      <c r="AB48978" s="22"/>
    </row>
    <row r="48979" spans="11:28" x14ac:dyDescent="0.2">
      <c r="K48979" s="125"/>
      <c r="L48979" s="198"/>
      <c r="M48979" s="126"/>
      <c r="AA48979" s="241"/>
      <c r="AB48979" s="22"/>
    </row>
    <row r="48980" spans="11:28" x14ac:dyDescent="0.2">
      <c r="K48980" s="125"/>
      <c r="L48980" s="198"/>
      <c r="M48980" s="126"/>
      <c r="AA48980" s="241"/>
      <c r="AB48980" s="22"/>
    </row>
    <row r="48981" spans="11:28" x14ac:dyDescent="0.2">
      <c r="K48981" s="125"/>
      <c r="L48981" s="198"/>
      <c r="M48981" s="126"/>
      <c r="AA48981" s="241"/>
      <c r="AB48981" s="22"/>
    </row>
    <row r="48982" spans="11:28" x14ac:dyDescent="0.2">
      <c r="K48982" s="125"/>
      <c r="L48982" s="198"/>
      <c r="M48982" s="126"/>
      <c r="AA48982" s="241"/>
      <c r="AB48982" s="22"/>
    </row>
    <row r="48983" spans="11:28" x14ac:dyDescent="0.2">
      <c r="K48983" s="125"/>
      <c r="L48983" s="198"/>
      <c r="M48983" s="126"/>
      <c r="AA48983" s="241"/>
      <c r="AB48983" s="22"/>
    </row>
    <row r="48984" spans="11:28" x14ac:dyDescent="0.2">
      <c r="K48984" s="125"/>
      <c r="L48984" s="198"/>
      <c r="M48984" s="126"/>
      <c r="AA48984" s="241"/>
      <c r="AB48984" s="22"/>
    </row>
    <row r="48985" spans="11:28" x14ac:dyDescent="0.2">
      <c r="K48985" s="125"/>
      <c r="L48985" s="198"/>
      <c r="M48985" s="126"/>
      <c r="AA48985" s="241"/>
      <c r="AB48985" s="22"/>
    </row>
    <row r="48986" spans="11:28" x14ac:dyDescent="0.2">
      <c r="K48986" s="125"/>
      <c r="L48986" s="198"/>
      <c r="M48986" s="126"/>
      <c r="AA48986" s="241"/>
      <c r="AB48986" s="22"/>
    </row>
    <row r="48987" spans="11:28" x14ac:dyDescent="0.2">
      <c r="K48987" s="125"/>
      <c r="L48987" s="198"/>
      <c r="M48987" s="126"/>
      <c r="AA48987" s="241"/>
      <c r="AB48987" s="22"/>
    </row>
    <row r="48988" spans="11:28" x14ac:dyDescent="0.2">
      <c r="K48988" s="125"/>
      <c r="L48988" s="198"/>
      <c r="M48988" s="126"/>
      <c r="AA48988" s="241"/>
      <c r="AB48988" s="22"/>
    </row>
    <row r="48989" spans="11:28" x14ac:dyDescent="0.2">
      <c r="K48989" s="125"/>
      <c r="L48989" s="198"/>
      <c r="M48989" s="126"/>
      <c r="AA48989" s="241"/>
      <c r="AB48989" s="22"/>
    </row>
    <row r="48990" spans="11:28" x14ac:dyDescent="0.2">
      <c r="K48990" s="125"/>
      <c r="L48990" s="198"/>
      <c r="M48990" s="126"/>
      <c r="AA48990" s="241"/>
      <c r="AB48990" s="22"/>
    </row>
    <row r="48991" spans="11:28" x14ac:dyDescent="0.2">
      <c r="K48991" s="125"/>
      <c r="L48991" s="198"/>
      <c r="M48991" s="126"/>
      <c r="AA48991" s="241"/>
      <c r="AB48991" s="22"/>
    </row>
    <row r="48992" spans="11:28" x14ac:dyDescent="0.2">
      <c r="K48992" s="125"/>
      <c r="L48992" s="198"/>
      <c r="M48992" s="126"/>
      <c r="AA48992" s="241"/>
      <c r="AB48992" s="22"/>
    </row>
    <row r="48993" spans="11:28" x14ac:dyDescent="0.2">
      <c r="K48993" s="125"/>
      <c r="L48993" s="198"/>
      <c r="M48993" s="126"/>
      <c r="AA48993" s="241"/>
      <c r="AB48993" s="22"/>
    </row>
    <row r="48994" spans="11:28" x14ac:dyDescent="0.2">
      <c r="K48994" s="125"/>
      <c r="L48994" s="198"/>
      <c r="M48994" s="126"/>
      <c r="AA48994" s="241"/>
      <c r="AB48994" s="22"/>
    </row>
    <row r="48995" spans="11:28" x14ac:dyDescent="0.2">
      <c r="K48995" s="125"/>
      <c r="L48995" s="198"/>
      <c r="M48995" s="126"/>
      <c r="AA48995" s="241"/>
      <c r="AB48995" s="22"/>
    </row>
    <row r="48996" spans="11:28" x14ac:dyDescent="0.2">
      <c r="K48996" s="125"/>
      <c r="L48996" s="198"/>
      <c r="M48996" s="126"/>
      <c r="AA48996" s="241"/>
      <c r="AB48996" s="22"/>
    </row>
    <row r="48997" spans="11:28" x14ac:dyDescent="0.2">
      <c r="K48997" s="125"/>
      <c r="L48997" s="198"/>
      <c r="M48997" s="126"/>
      <c r="AA48997" s="241"/>
      <c r="AB48997" s="22"/>
    </row>
    <row r="48998" spans="11:28" x14ac:dyDescent="0.2">
      <c r="K48998" s="125"/>
      <c r="L48998" s="198"/>
      <c r="M48998" s="126"/>
      <c r="AA48998" s="241"/>
      <c r="AB48998" s="22"/>
    </row>
    <row r="48999" spans="11:28" x14ac:dyDescent="0.2">
      <c r="K48999" s="125"/>
      <c r="L48999" s="198"/>
      <c r="M48999" s="126"/>
      <c r="AA48999" s="241"/>
      <c r="AB48999" s="22"/>
    </row>
    <row r="49000" spans="11:28" x14ac:dyDescent="0.2">
      <c r="K49000" s="125"/>
      <c r="L49000" s="198"/>
      <c r="M49000" s="126"/>
      <c r="AA49000" s="241"/>
      <c r="AB49000" s="22"/>
    </row>
    <row r="49001" spans="11:28" x14ac:dyDescent="0.2">
      <c r="K49001" s="125"/>
      <c r="L49001" s="198"/>
      <c r="M49001" s="126"/>
      <c r="AA49001" s="241"/>
      <c r="AB49001" s="22"/>
    </row>
    <row r="49002" spans="11:28" x14ac:dyDescent="0.2">
      <c r="K49002" s="125"/>
      <c r="L49002" s="198"/>
      <c r="M49002" s="126"/>
      <c r="AA49002" s="241"/>
      <c r="AB49002" s="22"/>
    </row>
    <row r="49003" spans="11:28" x14ac:dyDescent="0.2">
      <c r="K49003" s="125"/>
      <c r="L49003" s="198"/>
      <c r="M49003" s="126"/>
      <c r="AA49003" s="241"/>
      <c r="AB49003" s="22"/>
    </row>
    <row r="49004" spans="11:28" x14ac:dyDescent="0.2">
      <c r="K49004" s="125"/>
      <c r="L49004" s="198"/>
      <c r="M49004" s="126"/>
      <c r="AA49004" s="241"/>
      <c r="AB49004" s="22"/>
    </row>
    <row r="49005" spans="11:28" x14ac:dyDescent="0.2">
      <c r="K49005" s="125"/>
      <c r="L49005" s="198"/>
      <c r="M49005" s="126"/>
      <c r="AA49005" s="241"/>
      <c r="AB49005" s="22"/>
    </row>
    <row r="49006" spans="11:28" x14ac:dyDescent="0.2">
      <c r="K49006" s="125"/>
      <c r="L49006" s="198"/>
      <c r="M49006" s="126"/>
      <c r="AA49006" s="241"/>
      <c r="AB49006" s="22"/>
    </row>
    <row r="49007" spans="11:28" x14ac:dyDescent="0.2">
      <c r="K49007" s="125"/>
      <c r="L49007" s="198"/>
      <c r="M49007" s="126"/>
      <c r="AA49007" s="241"/>
      <c r="AB49007" s="22"/>
    </row>
    <row r="49008" spans="11:28" x14ac:dyDescent="0.2">
      <c r="K49008" s="125"/>
      <c r="L49008" s="198"/>
      <c r="M49008" s="126"/>
      <c r="AA49008" s="241"/>
      <c r="AB49008" s="22"/>
    </row>
    <row r="49009" spans="11:28" x14ac:dyDescent="0.2">
      <c r="K49009" s="125"/>
      <c r="L49009" s="198"/>
      <c r="M49009" s="126"/>
      <c r="AA49009" s="241"/>
      <c r="AB49009" s="22"/>
    </row>
    <row r="49010" spans="11:28" x14ac:dyDescent="0.2">
      <c r="K49010" s="125"/>
      <c r="L49010" s="198"/>
      <c r="M49010" s="126"/>
      <c r="AA49010" s="241"/>
      <c r="AB49010" s="22"/>
    </row>
    <row r="49011" spans="11:28" x14ac:dyDescent="0.2">
      <c r="K49011" s="125"/>
      <c r="L49011" s="198"/>
      <c r="M49011" s="126"/>
      <c r="AA49011" s="241"/>
      <c r="AB49011" s="22"/>
    </row>
    <row r="49012" spans="11:28" x14ac:dyDescent="0.2">
      <c r="K49012" s="125"/>
      <c r="L49012" s="198"/>
      <c r="M49012" s="126"/>
      <c r="AA49012" s="241"/>
      <c r="AB49012" s="22"/>
    </row>
    <row r="49013" spans="11:28" x14ac:dyDescent="0.2">
      <c r="K49013" s="125"/>
      <c r="L49013" s="198"/>
      <c r="M49013" s="126"/>
      <c r="AA49013" s="241"/>
      <c r="AB49013" s="22"/>
    </row>
    <row r="49014" spans="11:28" x14ac:dyDescent="0.2">
      <c r="K49014" s="125"/>
      <c r="L49014" s="198"/>
      <c r="M49014" s="126"/>
      <c r="AA49014" s="241"/>
      <c r="AB49014" s="22"/>
    </row>
    <row r="49015" spans="11:28" x14ac:dyDescent="0.2">
      <c r="K49015" s="125"/>
      <c r="L49015" s="198"/>
      <c r="M49015" s="126"/>
      <c r="AA49015" s="241"/>
      <c r="AB49015" s="22"/>
    </row>
    <row r="49016" spans="11:28" x14ac:dyDescent="0.2">
      <c r="K49016" s="125"/>
      <c r="L49016" s="198"/>
      <c r="M49016" s="126"/>
      <c r="AA49016" s="241"/>
      <c r="AB49016" s="22"/>
    </row>
    <row r="49017" spans="11:28" x14ac:dyDescent="0.2">
      <c r="K49017" s="125"/>
      <c r="L49017" s="198"/>
      <c r="M49017" s="126"/>
      <c r="AA49017" s="241"/>
      <c r="AB49017" s="22"/>
    </row>
    <row r="49018" spans="11:28" x14ac:dyDescent="0.2">
      <c r="K49018" s="125"/>
      <c r="L49018" s="198"/>
      <c r="M49018" s="126"/>
      <c r="AA49018" s="241"/>
      <c r="AB49018" s="22"/>
    </row>
    <row r="49019" spans="11:28" x14ac:dyDescent="0.2">
      <c r="K49019" s="125"/>
      <c r="L49019" s="198"/>
      <c r="M49019" s="126"/>
      <c r="AA49019" s="241"/>
      <c r="AB49019" s="22"/>
    </row>
    <row r="49020" spans="11:28" x14ac:dyDescent="0.2">
      <c r="K49020" s="125"/>
      <c r="L49020" s="198"/>
      <c r="M49020" s="126"/>
      <c r="AA49020" s="241"/>
      <c r="AB49020" s="22"/>
    </row>
    <row r="49021" spans="11:28" x14ac:dyDescent="0.2">
      <c r="K49021" s="125"/>
      <c r="L49021" s="198"/>
      <c r="M49021" s="126"/>
      <c r="AA49021" s="241"/>
      <c r="AB49021" s="22"/>
    </row>
    <row r="49022" spans="11:28" x14ac:dyDescent="0.2">
      <c r="K49022" s="125"/>
      <c r="L49022" s="198"/>
      <c r="M49022" s="126"/>
      <c r="AA49022" s="241"/>
      <c r="AB49022" s="22"/>
    </row>
    <row r="49023" spans="11:28" x14ac:dyDescent="0.2">
      <c r="K49023" s="125"/>
      <c r="L49023" s="198"/>
      <c r="M49023" s="126"/>
      <c r="AA49023" s="241"/>
      <c r="AB49023" s="22"/>
    </row>
    <row r="49024" spans="11:28" x14ac:dyDescent="0.2">
      <c r="K49024" s="125"/>
      <c r="L49024" s="198"/>
      <c r="M49024" s="126"/>
      <c r="AA49024" s="241"/>
      <c r="AB49024" s="22"/>
    </row>
    <row r="49025" spans="11:28" x14ac:dyDescent="0.2">
      <c r="K49025" s="125"/>
      <c r="L49025" s="198"/>
      <c r="M49025" s="126"/>
      <c r="AA49025" s="241"/>
      <c r="AB49025" s="22"/>
    </row>
    <row r="49026" spans="11:28" x14ac:dyDescent="0.2">
      <c r="K49026" s="125"/>
      <c r="L49026" s="198"/>
      <c r="M49026" s="126"/>
      <c r="AA49026" s="241"/>
      <c r="AB49026" s="22"/>
    </row>
    <row r="49027" spans="11:28" x14ac:dyDescent="0.2">
      <c r="K49027" s="125"/>
      <c r="L49027" s="198"/>
      <c r="M49027" s="126"/>
      <c r="AA49027" s="241"/>
      <c r="AB49027" s="22"/>
    </row>
    <row r="49028" spans="11:28" x14ac:dyDescent="0.2">
      <c r="K49028" s="125"/>
      <c r="L49028" s="198"/>
      <c r="M49028" s="126"/>
      <c r="AA49028" s="241"/>
      <c r="AB49028" s="22"/>
    </row>
    <row r="49029" spans="11:28" x14ac:dyDescent="0.2">
      <c r="K49029" s="125"/>
      <c r="L49029" s="198"/>
      <c r="M49029" s="126"/>
      <c r="AA49029" s="241"/>
      <c r="AB49029" s="22"/>
    </row>
    <row r="49030" spans="11:28" x14ac:dyDescent="0.2">
      <c r="K49030" s="125"/>
      <c r="L49030" s="198"/>
      <c r="M49030" s="126"/>
      <c r="AA49030" s="241"/>
      <c r="AB49030" s="22"/>
    </row>
    <row r="49031" spans="11:28" x14ac:dyDescent="0.2">
      <c r="K49031" s="125"/>
      <c r="L49031" s="198"/>
      <c r="M49031" s="126"/>
      <c r="AA49031" s="241"/>
      <c r="AB49031" s="22"/>
    </row>
    <row r="49032" spans="11:28" x14ac:dyDescent="0.2">
      <c r="K49032" s="125"/>
      <c r="L49032" s="198"/>
      <c r="M49032" s="126"/>
      <c r="AA49032" s="241"/>
      <c r="AB49032" s="22"/>
    </row>
    <row r="49033" spans="11:28" x14ac:dyDescent="0.2">
      <c r="K49033" s="125"/>
      <c r="L49033" s="198"/>
      <c r="M49033" s="126"/>
      <c r="AA49033" s="241"/>
      <c r="AB49033" s="22"/>
    </row>
    <row r="49034" spans="11:28" x14ac:dyDescent="0.2">
      <c r="K49034" s="125"/>
      <c r="L49034" s="198"/>
      <c r="M49034" s="126"/>
      <c r="AA49034" s="241"/>
      <c r="AB49034" s="22"/>
    </row>
    <row r="49035" spans="11:28" x14ac:dyDescent="0.2">
      <c r="K49035" s="125"/>
      <c r="L49035" s="198"/>
      <c r="M49035" s="126"/>
      <c r="AA49035" s="241"/>
      <c r="AB49035" s="22"/>
    </row>
    <row r="49036" spans="11:28" x14ac:dyDescent="0.2">
      <c r="K49036" s="125"/>
      <c r="L49036" s="198"/>
      <c r="M49036" s="126"/>
      <c r="AA49036" s="241"/>
      <c r="AB49036" s="22"/>
    </row>
    <row r="49037" spans="11:28" x14ac:dyDescent="0.2">
      <c r="K49037" s="125"/>
      <c r="L49037" s="198"/>
      <c r="M49037" s="126"/>
      <c r="AA49037" s="241"/>
      <c r="AB49037" s="22"/>
    </row>
    <row r="49038" spans="11:28" x14ac:dyDescent="0.2">
      <c r="K49038" s="125"/>
      <c r="L49038" s="198"/>
      <c r="M49038" s="126"/>
      <c r="AA49038" s="241"/>
      <c r="AB49038" s="22"/>
    </row>
    <row r="49039" spans="11:28" x14ac:dyDescent="0.2">
      <c r="K49039" s="125"/>
      <c r="L49039" s="198"/>
      <c r="M49039" s="126"/>
      <c r="AA49039" s="241"/>
      <c r="AB49039" s="22"/>
    </row>
    <row r="49040" spans="11:28" x14ac:dyDescent="0.2">
      <c r="K49040" s="125"/>
      <c r="L49040" s="198"/>
      <c r="M49040" s="126"/>
      <c r="AA49040" s="241"/>
      <c r="AB49040" s="22"/>
    </row>
    <row r="49041" spans="11:28" x14ac:dyDescent="0.2">
      <c r="K49041" s="125"/>
      <c r="L49041" s="198"/>
      <c r="M49041" s="126"/>
      <c r="AA49041" s="241"/>
      <c r="AB49041" s="22"/>
    </row>
    <row r="49042" spans="11:28" x14ac:dyDescent="0.2">
      <c r="K49042" s="125"/>
      <c r="L49042" s="198"/>
      <c r="M49042" s="126"/>
      <c r="AA49042" s="241"/>
      <c r="AB49042" s="22"/>
    </row>
    <row r="49043" spans="11:28" x14ac:dyDescent="0.2">
      <c r="K49043" s="125"/>
      <c r="L49043" s="198"/>
      <c r="M49043" s="126"/>
      <c r="AA49043" s="241"/>
      <c r="AB49043" s="22"/>
    </row>
    <row r="49044" spans="11:28" x14ac:dyDescent="0.2">
      <c r="K49044" s="125"/>
      <c r="L49044" s="198"/>
      <c r="M49044" s="126"/>
      <c r="AA49044" s="241"/>
      <c r="AB49044" s="22"/>
    </row>
    <row r="49045" spans="11:28" x14ac:dyDescent="0.2">
      <c r="K49045" s="125"/>
      <c r="L49045" s="198"/>
      <c r="M49045" s="126"/>
      <c r="AA49045" s="241"/>
      <c r="AB49045" s="22"/>
    </row>
    <row r="49046" spans="11:28" x14ac:dyDescent="0.2">
      <c r="K49046" s="125"/>
      <c r="L49046" s="198"/>
      <c r="M49046" s="126"/>
      <c r="AA49046" s="241"/>
      <c r="AB49046" s="22"/>
    </row>
    <row r="49047" spans="11:28" x14ac:dyDescent="0.2">
      <c r="K49047" s="125"/>
      <c r="L49047" s="198"/>
      <c r="M49047" s="126"/>
      <c r="AA49047" s="241"/>
      <c r="AB49047" s="22"/>
    </row>
    <row r="49048" spans="11:28" x14ac:dyDescent="0.2">
      <c r="K49048" s="125"/>
      <c r="L49048" s="198"/>
      <c r="M49048" s="126"/>
      <c r="AA49048" s="241"/>
      <c r="AB49048" s="22"/>
    </row>
    <row r="49049" spans="11:28" x14ac:dyDescent="0.2">
      <c r="K49049" s="125"/>
      <c r="L49049" s="198"/>
      <c r="M49049" s="126"/>
      <c r="AA49049" s="241"/>
      <c r="AB49049" s="22"/>
    </row>
    <row r="49050" spans="11:28" x14ac:dyDescent="0.2">
      <c r="K49050" s="125"/>
      <c r="L49050" s="198"/>
      <c r="M49050" s="126"/>
      <c r="AA49050" s="241"/>
      <c r="AB49050" s="22"/>
    </row>
    <row r="49051" spans="11:28" x14ac:dyDescent="0.2">
      <c r="K49051" s="125"/>
      <c r="L49051" s="198"/>
      <c r="M49051" s="126"/>
      <c r="AA49051" s="241"/>
      <c r="AB49051" s="22"/>
    </row>
    <row r="49052" spans="11:28" x14ac:dyDescent="0.2">
      <c r="K49052" s="125"/>
      <c r="L49052" s="198"/>
      <c r="M49052" s="126"/>
      <c r="AA49052" s="241"/>
      <c r="AB49052" s="22"/>
    </row>
    <row r="49053" spans="11:28" x14ac:dyDescent="0.2">
      <c r="K49053" s="125"/>
      <c r="L49053" s="198"/>
      <c r="M49053" s="126"/>
      <c r="AA49053" s="241"/>
      <c r="AB49053" s="22"/>
    </row>
    <row r="49054" spans="11:28" x14ac:dyDescent="0.2">
      <c r="K49054" s="125"/>
      <c r="L49054" s="198"/>
      <c r="M49054" s="126"/>
      <c r="AA49054" s="241"/>
      <c r="AB49054" s="22"/>
    </row>
    <row r="49055" spans="11:28" x14ac:dyDescent="0.2">
      <c r="K49055" s="125"/>
      <c r="L49055" s="198"/>
      <c r="M49055" s="126"/>
      <c r="AA49055" s="241"/>
      <c r="AB49055" s="22"/>
    </row>
    <row r="49056" spans="11:28" x14ac:dyDescent="0.2">
      <c r="K49056" s="125"/>
      <c r="L49056" s="198"/>
      <c r="M49056" s="126"/>
      <c r="AA49056" s="241"/>
      <c r="AB49056" s="22"/>
    </row>
    <row r="49057" spans="11:28" x14ac:dyDescent="0.2">
      <c r="K49057" s="125"/>
      <c r="L49057" s="198"/>
      <c r="M49057" s="126"/>
      <c r="AA49057" s="241"/>
      <c r="AB49057" s="22"/>
    </row>
    <row r="49058" spans="11:28" x14ac:dyDescent="0.2">
      <c r="K49058" s="125"/>
      <c r="L49058" s="198"/>
      <c r="M49058" s="126"/>
      <c r="AA49058" s="241"/>
      <c r="AB49058" s="22"/>
    </row>
    <row r="49059" spans="11:28" x14ac:dyDescent="0.2">
      <c r="K49059" s="125"/>
      <c r="L49059" s="198"/>
      <c r="M49059" s="126"/>
      <c r="AA49059" s="241"/>
      <c r="AB49059" s="22"/>
    </row>
    <row r="49060" spans="11:28" x14ac:dyDescent="0.2">
      <c r="K49060" s="125"/>
      <c r="L49060" s="198"/>
      <c r="M49060" s="126"/>
      <c r="AA49060" s="241"/>
      <c r="AB49060" s="22"/>
    </row>
    <row r="49061" spans="11:28" x14ac:dyDescent="0.2">
      <c r="K49061" s="125"/>
      <c r="L49061" s="198"/>
      <c r="M49061" s="126"/>
      <c r="AA49061" s="241"/>
      <c r="AB49061" s="22"/>
    </row>
    <row r="49062" spans="11:28" x14ac:dyDescent="0.2">
      <c r="K49062" s="125"/>
      <c r="L49062" s="198"/>
      <c r="M49062" s="126"/>
      <c r="AA49062" s="241"/>
      <c r="AB49062" s="22"/>
    </row>
    <row r="49063" spans="11:28" x14ac:dyDescent="0.2">
      <c r="K49063" s="125"/>
      <c r="L49063" s="198"/>
      <c r="M49063" s="126"/>
      <c r="AA49063" s="241"/>
      <c r="AB49063" s="22"/>
    </row>
    <row r="49064" spans="11:28" x14ac:dyDescent="0.2">
      <c r="K49064" s="125"/>
      <c r="L49064" s="198"/>
      <c r="M49064" s="126"/>
      <c r="AA49064" s="241"/>
      <c r="AB49064" s="22"/>
    </row>
    <row r="49065" spans="11:28" x14ac:dyDescent="0.2">
      <c r="K49065" s="125"/>
      <c r="L49065" s="198"/>
      <c r="M49065" s="126"/>
      <c r="AA49065" s="241"/>
      <c r="AB49065" s="22"/>
    </row>
    <row r="49066" spans="11:28" x14ac:dyDescent="0.2">
      <c r="K49066" s="125"/>
      <c r="L49066" s="198"/>
      <c r="M49066" s="126"/>
      <c r="AA49066" s="241"/>
      <c r="AB49066" s="22"/>
    </row>
    <row r="49067" spans="11:28" x14ac:dyDescent="0.2">
      <c r="K49067" s="125"/>
      <c r="L49067" s="198"/>
      <c r="M49067" s="126"/>
      <c r="AA49067" s="241"/>
      <c r="AB49067" s="22"/>
    </row>
    <row r="49068" spans="11:28" x14ac:dyDescent="0.2">
      <c r="K49068" s="125"/>
      <c r="L49068" s="198"/>
      <c r="M49068" s="126"/>
      <c r="AA49068" s="241"/>
      <c r="AB49068" s="22"/>
    </row>
    <row r="49069" spans="11:28" x14ac:dyDescent="0.2">
      <c r="K49069" s="125"/>
      <c r="L49069" s="198"/>
      <c r="M49069" s="126"/>
      <c r="AA49069" s="241"/>
      <c r="AB49069" s="22"/>
    </row>
    <row r="49070" spans="11:28" x14ac:dyDescent="0.2">
      <c r="K49070" s="125"/>
      <c r="L49070" s="198"/>
      <c r="M49070" s="126"/>
      <c r="AA49070" s="241"/>
      <c r="AB49070" s="22"/>
    </row>
    <row r="49071" spans="11:28" x14ac:dyDescent="0.2">
      <c r="K49071" s="125"/>
      <c r="L49071" s="198"/>
      <c r="M49071" s="126"/>
      <c r="AA49071" s="241"/>
      <c r="AB49071" s="22"/>
    </row>
    <row r="49072" spans="11:28" x14ac:dyDescent="0.2">
      <c r="K49072" s="125"/>
      <c r="L49072" s="198"/>
      <c r="M49072" s="126"/>
      <c r="AA49072" s="241"/>
      <c r="AB49072" s="22"/>
    </row>
    <row r="49073" spans="11:28" x14ac:dyDescent="0.2">
      <c r="K49073" s="125"/>
      <c r="L49073" s="198"/>
      <c r="M49073" s="126"/>
      <c r="AA49073" s="241"/>
      <c r="AB49073" s="22"/>
    </row>
    <row r="49074" spans="11:28" x14ac:dyDescent="0.2">
      <c r="K49074" s="125"/>
      <c r="L49074" s="198"/>
      <c r="M49074" s="126"/>
      <c r="AA49074" s="241"/>
      <c r="AB49074" s="22"/>
    </row>
    <row r="49075" spans="11:28" x14ac:dyDescent="0.2">
      <c r="K49075" s="125"/>
      <c r="L49075" s="198"/>
      <c r="M49075" s="126"/>
      <c r="AA49075" s="241"/>
      <c r="AB49075" s="22"/>
    </row>
    <row r="49076" spans="11:28" x14ac:dyDescent="0.2">
      <c r="K49076" s="125"/>
      <c r="L49076" s="198"/>
      <c r="M49076" s="126"/>
      <c r="AA49076" s="241"/>
      <c r="AB49076" s="22"/>
    </row>
    <row r="49077" spans="11:28" x14ac:dyDescent="0.2">
      <c r="K49077" s="125"/>
      <c r="L49077" s="198"/>
      <c r="M49077" s="126"/>
      <c r="AA49077" s="241"/>
      <c r="AB49077" s="22"/>
    </row>
    <row r="49078" spans="11:28" x14ac:dyDescent="0.2">
      <c r="K49078" s="125"/>
      <c r="L49078" s="198"/>
      <c r="M49078" s="126"/>
      <c r="AA49078" s="241"/>
      <c r="AB49078" s="22"/>
    </row>
    <row r="49079" spans="11:28" x14ac:dyDescent="0.2">
      <c r="K49079" s="125"/>
      <c r="L49079" s="198"/>
      <c r="M49079" s="126"/>
      <c r="AA49079" s="241"/>
      <c r="AB49079" s="22"/>
    </row>
    <row r="49080" spans="11:28" x14ac:dyDescent="0.2">
      <c r="K49080" s="125"/>
      <c r="L49080" s="198"/>
      <c r="M49080" s="126"/>
      <c r="AA49080" s="241"/>
      <c r="AB49080" s="22"/>
    </row>
    <row r="49081" spans="11:28" x14ac:dyDescent="0.2">
      <c r="K49081" s="125"/>
      <c r="L49081" s="198"/>
      <c r="M49081" s="126"/>
      <c r="AA49081" s="241"/>
      <c r="AB49081" s="22"/>
    </row>
    <row r="49082" spans="11:28" x14ac:dyDescent="0.2">
      <c r="K49082" s="125"/>
      <c r="L49082" s="198"/>
      <c r="M49082" s="126"/>
      <c r="AA49082" s="241"/>
      <c r="AB49082" s="22"/>
    </row>
    <row r="49083" spans="11:28" x14ac:dyDescent="0.2">
      <c r="K49083" s="125"/>
      <c r="L49083" s="198"/>
      <c r="M49083" s="126"/>
      <c r="AA49083" s="241"/>
      <c r="AB49083" s="22"/>
    </row>
    <row r="49084" spans="11:28" x14ac:dyDescent="0.2">
      <c r="K49084" s="125"/>
      <c r="L49084" s="198"/>
      <c r="M49084" s="126"/>
      <c r="AA49084" s="241"/>
      <c r="AB49084" s="22"/>
    </row>
    <row r="49085" spans="11:28" x14ac:dyDescent="0.2">
      <c r="K49085" s="125"/>
      <c r="L49085" s="198"/>
      <c r="M49085" s="126"/>
      <c r="AA49085" s="241"/>
      <c r="AB49085" s="22"/>
    </row>
    <row r="49086" spans="11:28" x14ac:dyDescent="0.2">
      <c r="K49086" s="125"/>
      <c r="L49086" s="198"/>
      <c r="M49086" s="126"/>
      <c r="AA49086" s="241"/>
      <c r="AB49086" s="22"/>
    </row>
    <row r="49087" spans="11:28" x14ac:dyDescent="0.2">
      <c r="K49087" s="125"/>
      <c r="L49087" s="198"/>
      <c r="M49087" s="126"/>
      <c r="AA49087" s="241"/>
      <c r="AB49087" s="22"/>
    </row>
    <row r="49088" spans="11:28" x14ac:dyDescent="0.2">
      <c r="K49088" s="125"/>
      <c r="L49088" s="198"/>
      <c r="M49088" s="126"/>
      <c r="AA49088" s="241"/>
      <c r="AB49088" s="22"/>
    </row>
    <row r="49089" spans="11:28" x14ac:dyDescent="0.2">
      <c r="K49089" s="125"/>
      <c r="L49089" s="198"/>
      <c r="M49089" s="126"/>
      <c r="AA49089" s="241"/>
      <c r="AB49089" s="22"/>
    </row>
    <row r="49090" spans="11:28" x14ac:dyDescent="0.2">
      <c r="K49090" s="125"/>
      <c r="L49090" s="198"/>
      <c r="M49090" s="126"/>
      <c r="AA49090" s="241"/>
      <c r="AB49090" s="22"/>
    </row>
    <row r="49091" spans="11:28" x14ac:dyDescent="0.2">
      <c r="K49091" s="125"/>
      <c r="L49091" s="198"/>
      <c r="M49091" s="126"/>
      <c r="AA49091" s="241"/>
      <c r="AB49091" s="22"/>
    </row>
    <row r="49092" spans="11:28" x14ac:dyDescent="0.2">
      <c r="K49092" s="125"/>
      <c r="L49092" s="198"/>
      <c r="M49092" s="126"/>
      <c r="AA49092" s="241"/>
      <c r="AB49092" s="22"/>
    </row>
    <row r="49093" spans="11:28" x14ac:dyDescent="0.2">
      <c r="K49093" s="125"/>
      <c r="L49093" s="198"/>
      <c r="M49093" s="126"/>
      <c r="AA49093" s="241"/>
      <c r="AB49093" s="22"/>
    </row>
    <row r="49094" spans="11:28" x14ac:dyDescent="0.2">
      <c r="K49094" s="125"/>
      <c r="L49094" s="198"/>
      <c r="M49094" s="126"/>
      <c r="AA49094" s="241"/>
      <c r="AB49094" s="22"/>
    </row>
    <row r="49095" spans="11:28" x14ac:dyDescent="0.2">
      <c r="K49095" s="125"/>
      <c r="L49095" s="198"/>
      <c r="M49095" s="126"/>
      <c r="AA49095" s="241"/>
      <c r="AB49095" s="22"/>
    </row>
    <row r="49096" spans="11:28" x14ac:dyDescent="0.2">
      <c r="K49096" s="125"/>
      <c r="L49096" s="198"/>
      <c r="M49096" s="126"/>
      <c r="AA49096" s="241"/>
      <c r="AB49096" s="22"/>
    </row>
    <row r="49097" spans="11:28" x14ac:dyDescent="0.2">
      <c r="K49097" s="125"/>
      <c r="L49097" s="198"/>
      <c r="M49097" s="126"/>
      <c r="AA49097" s="241"/>
      <c r="AB49097" s="22"/>
    </row>
    <row r="49098" spans="11:28" x14ac:dyDescent="0.2">
      <c r="K49098" s="125"/>
      <c r="L49098" s="198"/>
      <c r="M49098" s="126"/>
      <c r="AA49098" s="241"/>
      <c r="AB49098" s="22"/>
    </row>
    <row r="49099" spans="11:28" x14ac:dyDescent="0.2">
      <c r="K49099" s="125"/>
      <c r="L49099" s="198"/>
      <c r="M49099" s="126"/>
      <c r="AA49099" s="241"/>
      <c r="AB49099" s="22"/>
    </row>
    <row r="49100" spans="11:28" x14ac:dyDescent="0.2">
      <c r="K49100" s="125"/>
      <c r="L49100" s="198"/>
      <c r="M49100" s="126"/>
      <c r="AA49100" s="241"/>
      <c r="AB49100" s="22"/>
    </row>
    <row r="49101" spans="11:28" x14ac:dyDescent="0.2">
      <c r="K49101" s="125"/>
      <c r="L49101" s="198"/>
      <c r="M49101" s="126"/>
      <c r="AA49101" s="241"/>
      <c r="AB49101" s="22"/>
    </row>
    <row r="49102" spans="11:28" x14ac:dyDescent="0.2">
      <c r="K49102" s="125"/>
      <c r="L49102" s="198"/>
      <c r="M49102" s="126"/>
      <c r="AA49102" s="241"/>
      <c r="AB49102" s="22"/>
    </row>
    <row r="49103" spans="11:28" x14ac:dyDescent="0.2">
      <c r="K49103" s="125"/>
      <c r="L49103" s="198"/>
      <c r="M49103" s="126"/>
      <c r="AA49103" s="241"/>
      <c r="AB49103" s="22"/>
    </row>
    <row r="49104" spans="11:28" x14ac:dyDescent="0.2">
      <c r="K49104" s="125"/>
      <c r="L49104" s="198"/>
      <c r="M49104" s="126"/>
      <c r="AA49104" s="241"/>
      <c r="AB49104" s="22"/>
    </row>
    <row r="49105" spans="11:28" x14ac:dyDescent="0.2">
      <c r="K49105" s="125"/>
      <c r="L49105" s="198"/>
      <c r="M49105" s="126"/>
      <c r="AA49105" s="241"/>
      <c r="AB49105" s="22"/>
    </row>
    <row r="49106" spans="11:28" x14ac:dyDescent="0.2">
      <c r="K49106" s="125"/>
      <c r="L49106" s="198"/>
      <c r="M49106" s="126"/>
      <c r="AA49106" s="241"/>
      <c r="AB49106" s="22"/>
    </row>
    <row r="49107" spans="11:28" x14ac:dyDescent="0.2">
      <c r="K49107" s="125"/>
      <c r="L49107" s="198"/>
      <c r="M49107" s="126"/>
      <c r="AA49107" s="241"/>
      <c r="AB49107" s="22"/>
    </row>
    <row r="49108" spans="11:28" x14ac:dyDescent="0.2">
      <c r="K49108" s="125"/>
      <c r="L49108" s="198"/>
      <c r="M49108" s="126"/>
      <c r="AA49108" s="241"/>
      <c r="AB49108" s="22"/>
    </row>
    <row r="49109" spans="11:28" x14ac:dyDescent="0.2">
      <c r="K49109" s="125"/>
      <c r="L49109" s="198"/>
      <c r="M49109" s="126"/>
      <c r="AA49109" s="241"/>
      <c r="AB49109" s="22"/>
    </row>
    <row r="49110" spans="11:28" x14ac:dyDescent="0.2">
      <c r="K49110" s="125"/>
      <c r="L49110" s="198"/>
      <c r="M49110" s="126"/>
      <c r="AA49110" s="241"/>
      <c r="AB49110" s="22"/>
    </row>
    <row r="49111" spans="11:28" x14ac:dyDescent="0.2">
      <c r="K49111" s="125"/>
      <c r="L49111" s="198"/>
      <c r="M49111" s="126"/>
      <c r="AA49111" s="241"/>
      <c r="AB49111" s="22"/>
    </row>
    <row r="49112" spans="11:28" x14ac:dyDescent="0.2">
      <c r="K49112" s="125"/>
      <c r="L49112" s="198"/>
      <c r="M49112" s="126"/>
      <c r="AA49112" s="241"/>
      <c r="AB49112" s="22"/>
    </row>
    <row r="49113" spans="11:28" x14ac:dyDescent="0.2">
      <c r="K49113" s="125"/>
      <c r="L49113" s="198"/>
      <c r="M49113" s="126"/>
      <c r="AA49113" s="241"/>
      <c r="AB49113" s="22"/>
    </row>
    <row r="49114" spans="11:28" x14ac:dyDescent="0.2">
      <c r="K49114" s="125"/>
      <c r="L49114" s="198"/>
      <c r="M49114" s="126"/>
      <c r="AA49114" s="241"/>
      <c r="AB49114" s="22"/>
    </row>
    <row r="49115" spans="11:28" x14ac:dyDescent="0.2">
      <c r="K49115" s="125"/>
      <c r="L49115" s="198"/>
      <c r="M49115" s="126"/>
      <c r="AA49115" s="241"/>
      <c r="AB49115" s="22"/>
    </row>
    <row r="49116" spans="11:28" x14ac:dyDescent="0.2">
      <c r="K49116" s="125"/>
      <c r="L49116" s="198"/>
      <c r="M49116" s="126"/>
      <c r="AA49116" s="241"/>
      <c r="AB49116" s="22"/>
    </row>
    <row r="49117" spans="11:28" x14ac:dyDescent="0.2">
      <c r="K49117" s="125"/>
      <c r="L49117" s="198"/>
      <c r="M49117" s="126"/>
      <c r="AA49117" s="241"/>
      <c r="AB49117" s="22"/>
    </row>
    <row r="49118" spans="11:28" x14ac:dyDescent="0.2">
      <c r="K49118" s="125"/>
      <c r="L49118" s="198"/>
      <c r="M49118" s="126"/>
      <c r="AA49118" s="241"/>
      <c r="AB49118" s="22"/>
    </row>
    <row r="49119" spans="11:28" x14ac:dyDescent="0.2">
      <c r="K49119" s="125"/>
      <c r="L49119" s="198"/>
      <c r="M49119" s="126"/>
      <c r="AA49119" s="241"/>
      <c r="AB49119" s="22"/>
    </row>
    <row r="49120" spans="11:28" x14ac:dyDescent="0.2">
      <c r="K49120" s="125"/>
      <c r="L49120" s="198"/>
      <c r="M49120" s="126"/>
      <c r="AA49120" s="241"/>
      <c r="AB49120" s="22"/>
    </row>
    <row r="49121" spans="11:28" x14ac:dyDescent="0.2">
      <c r="K49121" s="125"/>
      <c r="L49121" s="198"/>
      <c r="M49121" s="126"/>
      <c r="AA49121" s="241"/>
      <c r="AB49121" s="22"/>
    </row>
    <row r="49122" spans="11:28" x14ac:dyDescent="0.2">
      <c r="K49122" s="125"/>
      <c r="L49122" s="198"/>
      <c r="M49122" s="126"/>
      <c r="AA49122" s="241"/>
      <c r="AB49122" s="22"/>
    </row>
    <row r="49123" spans="11:28" x14ac:dyDescent="0.2">
      <c r="K49123" s="125"/>
      <c r="L49123" s="198"/>
      <c r="M49123" s="126"/>
      <c r="AA49123" s="241"/>
      <c r="AB49123" s="22"/>
    </row>
    <row r="49124" spans="11:28" x14ac:dyDescent="0.2">
      <c r="K49124" s="125"/>
      <c r="L49124" s="198"/>
      <c r="M49124" s="126"/>
      <c r="AA49124" s="241"/>
      <c r="AB49124" s="22"/>
    </row>
    <row r="49125" spans="11:28" x14ac:dyDescent="0.2">
      <c r="K49125" s="125"/>
      <c r="L49125" s="198"/>
      <c r="M49125" s="126"/>
      <c r="AA49125" s="241"/>
      <c r="AB49125" s="22"/>
    </row>
    <row r="49126" spans="11:28" x14ac:dyDescent="0.2">
      <c r="K49126" s="125"/>
      <c r="L49126" s="198"/>
      <c r="M49126" s="126"/>
      <c r="AA49126" s="241"/>
      <c r="AB49126" s="22"/>
    </row>
    <row r="49127" spans="11:28" x14ac:dyDescent="0.2">
      <c r="K49127" s="125"/>
      <c r="L49127" s="198"/>
      <c r="M49127" s="126"/>
      <c r="AA49127" s="241"/>
      <c r="AB49127" s="22"/>
    </row>
    <row r="49128" spans="11:28" x14ac:dyDescent="0.2">
      <c r="K49128" s="125"/>
      <c r="L49128" s="198"/>
      <c r="M49128" s="126"/>
      <c r="AA49128" s="241"/>
      <c r="AB49128" s="22"/>
    </row>
    <row r="49129" spans="11:28" x14ac:dyDescent="0.2">
      <c r="K49129" s="125"/>
      <c r="L49129" s="198"/>
      <c r="M49129" s="126"/>
      <c r="AA49129" s="241"/>
      <c r="AB49129" s="22"/>
    </row>
    <row r="49130" spans="11:28" x14ac:dyDescent="0.2">
      <c r="K49130" s="125"/>
      <c r="L49130" s="198"/>
      <c r="M49130" s="126"/>
      <c r="AA49130" s="241"/>
      <c r="AB49130" s="22"/>
    </row>
    <row r="49131" spans="11:28" x14ac:dyDescent="0.2">
      <c r="K49131" s="125"/>
      <c r="L49131" s="198"/>
      <c r="M49131" s="126"/>
      <c r="AA49131" s="241"/>
      <c r="AB49131" s="22"/>
    </row>
    <row r="49132" spans="11:28" x14ac:dyDescent="0.2">
      <c r="K49132" s="125"/>
      <c r="L49132" s="198"/>
      <c r="M49132" s="126"/>
      <c r="AA49132" s="241"/>
      <c r="AB49132" s="22"/>
    </row>
    <row r="49133" spans="11:28" x14ac:dyDescent="0.2">
      <c r="K49133" s="125"/>
      <c r="L49133" s="198"/>
      <c r="M49133" s="126"/>
      <c r="AA49133" s="241"/>
      <c r="AB49133" s="22"/>
    </row>
    <row r="49134" spans="11:28" x14ac:dyDescent="0.2">
      <c r="K49134" s="125"/>
      <c r="L49134" s="198"/>
      <c r="M49134" s="126"/>
      <c r="AA49134" s="241"/>
      <c r="AB49134" s="22"/>
    </row>
    <row r="49135" spans="11:28" x14ac:dyDescent="0.2">
      <c r="K49135" s="125"/>
      <c r="L49135" s="198"/>
      <c r="M49135" s="126"/>
      <c r="AA49135" s="241"/>
      <c r="AB49135" s="22"/>
    </row>
    <row r="49136" spans="11:28" x14ac:dyDescent="0.2">
      <c r="K49136" s="125"/>
      <c r="L49136" s="198"/>
      <c r="M49136" s="126"/>
      <c r="AA49136" s="241"/>
      <c r="AB49136" s="22"/>
    </row>
    <row r="49137" spans="11:28" x14ac:dyDescent="0.2">
      <c r="K49137" s="125"/>
      <c r="L49137" s="198"/>
      <c r="M49137" s="126"/>
      <c r="AA49137" s="241"/>
      <c r="AB49137" s="22"/>
    </row>
    <row r="49138" spans="11:28" x14ac:dyDescent="0.2">
      <c r="K49138" s="125"/>
      <c r="L49138" s="198"/>
      <c r="M49138" s="126"/>
      <c r="AA49138" s="241"/>
      <c r="AB49138" s="22"/>
    </row>
    <row r="49139" spans="11:28" x14ac:dyDescent="0.2">
      <c r="K49139" s="125"/>
      <c r="L49139" s="198"/>
      <c r="M49139" s="126"/>
      <c r="AA49139" s="241"/>
      <c r="AB49139" s="22"/>
    </row>
    <row r="49140" spans="11:28" x14ac:dyDescent="0.2">
      <c r="K49140" s="125"/>
      <c r="L49140" s="198"/>
      <c r="M49140" s="126"/>
      <c r="AA49140" s="241"/>
      <c r="AB49140" s="22"/>
    </row>
    <row r="49141" spans="11:28" x14ac:dyDescent="0.2">
      <c r="K49141" s="125"/>
      <c r="L49141" s="198"/>
      <c r="M49141" s="126"/>
      <c r="AA49141" s="241"/>
      <c r="AB49141" s="22"/>
    </row>
    <row r="49142" spans="11:28" x14ac:dyDescent="0.2">
      <c r="K49142" s="125"/>
      <c r="L49142" s="198"/>
      <c r="M49142" s="126"/>
      <c r="AA49142" s="241"/>
      <c r="AB49142" s="22"/>
    </row>
    <row r="49143" spans="11:28" x14ac:dyDescent="0.2">
      <c r="K49143" s="125"/>
      <c r="L49143" s="198"/>
      <c r="M49143" s="126"/>
      <c r="AA49143" s="241"/>
      <c r="AB49143" s="22"/>
    </row>
    <row r="49144" spans="11:28" x14ac:dyDescent="0.2">
      <c r="K49144" s="125"/>
      <c r="L49144" s="198"/>
      <c r="M49144" s="126"/>
      <c r="AA49144" s="241"/>
      <c r="AB49144" s="22"/>
    </row>
    <row r="49145" spans="11:28" x14ac:dyDescent="0.2">
      <c r="K49145" s="125"/>
      <c r="L49145" s="198"/>
      <c r="M49145" s="126"/>
      <c r="AA49145" s="241"/>
      <c r="AB49145" s="22"/>
    </row>
    <row r="49146" spans="11:28" x14ac:dyDescent="0.2">
      <c r="K49146" s="125"/>
      <c r="L49146" s="198"/>
      <c r="M49146" s="126"/>
      <c r="AA49146" s="241"/>
      <c r="AB49146" s="22"/>
    </row>
    <row r="49147" spans="11:28" x14ac:dyDescent="0.2">
      <c r="K49147" s="125"/>
      <c r="L49147" s="198"/>
      <c r="M49147" s="126"/>
      <c r="AA49147" s="241"/>
      <c r="AB49147" s="22"/>
    </row>
    <row r="49148" spans="11:28" x14ac:dyDescent="0.2">
      <c r="K49148" s="125"/>
      <c r="L49148" s="198"/>
      <c r="M49148" s="126"/>
      <c r="AA49148" s="241"/>
      <c r="AB49148" s="22"/>
    </row>
    <row r="49149" spans="11:28" x14ac:dyDescent="0.2">
      <c r="K49149" s="125"/>
      <c r="L49149" s="198"/>
      <c r="M49149" s="126"/>
      <c r="AA49149" s="241"/>
      <c r="AB49149" s="22"/>
    </row>
    <row r="49150" spans="11:28" x14ac:dyDescent="0.2">
      <c r="K49150" s="125"/>
      <c r="L49150" s="198"/>
      <c r="M49150" s="126"/>
      <c r="AA49150" s="241"/>
      <c r="AB49150" s="22"/>
    </row>
    <row r="49151" spans="11:28" x14ac:dyDescent="0.2">
      <c r="K49151" s="125"/>
      <c r="L49151" s="198"/>
      <c r="M49151" s="126"/>
      <c r="AA49151" s="241"/>
      <c r="AB49151" s="22"/>
    </row>
    <row r="49152" spans="11:28" x14ac:dyDescent="0.2">
      <c r="K49152" s="125"/>
      <c r="L49152" s="198"/>
      <c r="M49152" s="126"/>
      <c r="AA49152" s="241"/>
      <c r="AB49152" s="22"/>
    </row>
    <row r="49153" spans="11:28" x14ac:dyDescent="0.2">
      <c r="K49153" s="125"/>
      <c r="L49153" s="198"/>
      <c r="M49153" s="126"/>
      <c r="AA49153" s="241"/>
      <c r="AB49153" s="22"/>
    </row>
    <row r="49154" spans="11:28" x14ac:dyDescent="0.2">
      <c r="K49154" s="125"/>
      <c r="L49154" s="198"/>
      <c r="M49154" s="126"/>
      <c r="AA49154" s="241"/>
      <c r="AB49154" s="22"/>
    </row>
    <row r="49155" spans="11:28" x14ac:dyDescent="0.2">
      <c r="K49155" s="125"/>
      <c r="L49155" s="198"/>
      <c r="M49155" s="126"/>
      <c r="AA49155" s="241"/>
      <c r="AB49155" s="22"/>
    </row>
    <row r="49156" spans="11:28" x14ac:dyDescent="0.2">
      <c r="K49156" s="125"/>
      <c r="L49156" s="198"/>
      <c r="M49156" s="126"/>
      <c r="AA49156" s="241"/>
      <c r="AB49156" s="22"/>
    </row>
    <row r="49157" spans="11:28" x14ac:dyDescent="0.2">
      <c r="K49157" s="125"/>
      <c r="L49157" s="198"/>
      <c r="M49157" s="126"/>
      <c r="AA49157" s="241"/>
      <c r="AB49157" s="22"/>
    </row>
    <row r="49158" spans="11:28" x14ac:dyDescent="0.2">
      <c r="K49158" s="125"/>
      <c r="L49158" s="198"/>
      <c r="M49158" s="126"/>
      <c r="AA49158" s="241"/>
      <c r="AB49158" s="22"/>
    </row>
    <row r="49159" spans="11:28" x14ac:dyDescent="0.2">
      <c r="K49159" s="125"/>
      <c r="L49159" s="198"/>
      <c r="M49159" s="126"/>
      <c r="AA49159" s="241"/>
      <c r="AB49159" s="22"/>
    </row>
    <row r="49160" spans="11:28" x14ac:dyDescent="0.2">
      <c r="K49160" s="125"/>
      <c r="L49160" s="198"/>
      <c r="M49160" s="126"/>
      <c r="AA49160" s="241"/>
      <c r="AB49160" s="22"/>
    </row>
    <row r="49161" spans="11:28" x14ac:dyDescent="0.2">
      <c r="K49161" s="125"/>
      <c r="L49161" s="198"/>
      <c r="M49161" s="126"/>
      <c r="AA49161" s="241"/>
      <c r="AB49161" s="22"/>
    </row>
    <row r="49162" spans="11:28" x14ac:dyDescent="0.2">
      <c r="K49162" s="125"/>
      <c r="L49162" s="198"/>
      <c r="M49162" s="126"/>
      <c r="AA49162" s="241"/>
      <c r="AB49162" s="22"/>
    </row>
    <row r="49163" spans="11:28" x14ac:dyDescent="0.2">
      <c r="K49163" s="125"/>
      <c r="L49163" s="198"/>
      <c r="M49163" s="126"/>
      <c r="AA49163" s="241"/>
      <c r="AB49163" s="22"/>
    </row>
    <row r="49164" spans="11:28" x14ac:dyDescent="0.2">
      <c r="K49164" s="125"/>
      <c r="L49164" s="198"/>
      <c r="M49164" s="126"/>
      <c r="AA49164" s="241"/>
      <c r="AB49164" s="22"/>
    </row>
    <row r="49165" spans="11:28" x14ac:dyDescent="0.2">
      <c r="K49165" s="125"/>
      <c r="L49165" s="198"/>
      <c r="M49165" s="126"/>
      <c r="AA49165" s="241"/>
      <c r="AB49165" s="22"/>
    </row>
    <row r="49166" spans="11:28" x14ac:dyDescent="0.2">
      <c r="K49166" s="125"/>
      <c r="L49166" s="198"/>
      <c r="M49166" s="126"/>
      <c r="AA49166" s="241"/>
      <c r="AB49166" s="22"/>
    </row>
    <row r="49167" spans="11:28" x14ac:dyDescent="0.2">
      <c r="K49167" s="125"/>
      <c r="L49167" s="198"/>
      <c r="M49167" s="126"/>
      <c r="AA49167" s="241"/>
      <c r="AB49167" s="22"/>
    </row>
    <row r="49168" spans="11:28" x14ac:dyDescent="0.2">
      <c r="K49168" s="125"/>
      <c r="L49168" s="198"/>
      <c r="M49168" s="126"/>
      <c r="AA49168" s="241"/>
      <c r="AB49168" s="22"/>
    </row>
    <row r="49169" spans="11:28" x14ac:dyDescent="0.2">
      <c r="K49169" s="125"/>
      <c r="L49169" s="198"/>
      <c r="M49169" s="126"/>
      <c r="AA49169" s="241"/>
      <c r="AB49169" s="22"/>
    </row>
    <row r="49170" spans="11:28" x14ac:dyDescent="0.2">
      <c r="K49170" s="125"/>
      <c r="L49170" s="198"/>
      <c r="M49170" s="126"/>
      <c r="AA49170" s="241"/>
      <c r="AB49170" s="22"/>
    </row>
    <row r="49171" spans="11:28" x14ac:dyDescent="0.2">
      <c r="K49171" s="125"/>
      <c r="L49171" s="198"/>
      <c r="M49171" s="126"/>
      <c r="AA49171" s="241"/>
      <c r="AB49171" s="22"/>
    </row>
    <row r="49172" spans="11:28" x14ac:dyDescent="0.2">
      <c r="K49172" s="125"/>
      <c r="L49172" s="198"/>
      <c r="M49172" s="126"/>
      <c r="AA49172" s="241"/>
      <c r="AB49172" s="22"/>
    </row>
    <row r="49173" spans="11:28" x14ac:dyDescent="0.2">
      <c r="K49173" s="125"/>
      <c r="L49173" s="198"/>
      <c r="M49173" s="126"/>
      <c r="AA49173" s="241"/>
      <c r="AB49173" s="22"/>
    </row>
    <row r="49174" spans="11:28" x14ac:dyDescent="0.2">
      <c r="K49174" s="125"/>
      <c r="L49174" s="198"/>
      <c r="M49174" s="126"/>
      <c r="AA49174" s="241"/>
      <c r="AB49174" s="22"/>
    </row>
    <row r="49175" spans="11:28" x14ac:dyDescent="0.2">
      <c r="K49175" s="125"/>
      <c r="L49175" s="198"/>
      <c r="M49175" s="126"/>
      <c r="AA49175" s="241"/>
      <c r="AB49175" s="22"/>
    </row>
    <row r="49176" spans="11:28" x14ac:dyDescent="0.2">
      <c r="K49176" s="125"/>
      <c r="L49176" s="198"/>
      <c r="M49176" s="126"/>
      <c r="AA49176" s="241"/>
      <c r="AB49176" s="22"/>
    </row>
    <row r="49177" spans="11:28" x14ac:dyDescent="0.2">
      <c r="K49177" s="125"/>
      <c r="L49177" s="198"/>
      <c r="M49177" s="126"/>
      <c r="AA49177" s="241"/>
      <c r="AB49177" s="22"/>
    </row>
    <row r="49178" spans="11:28" x14ac:dyDescent="0.2">
      <c r="K49178" s="125"/>
      <c r="L49178" s="198"/>
      <c r="M49178" s="126"/>
      <c r="AA49178" s="241"/>
      <c r="AB49178" s="22"/>
    </row>
    <row r="49179" spans="11:28" x14ac:dyDescent="0.2">
      <c r="K49179" s="125"/>
      <c r="L49179" s="198"/>
      <c r="M49179" s="126"/>
      <c r="AA49179" s="241"/>
      <c r="AB49179" s="22"/>
    </row>
    <row r="49180" spans="11:28" x14ac:dyDescent="0.2">
      <c r="K49180" s="125"/>
      <c r="L49180" s="198"/>
      <c r="M49180" s="126"/>
      <c r="AA49180" s="241"/>
      <c r="AB49180" s="22"/>
    </row>
    <row r="49181" spans="11:28" x14ac:dyDescent="0.2">
      <c r="K49181" s="125"/>
      <c r="L49181" s="198"/>
      <c r="M49181" s="126"/>
      <c r="AA49181" s="241"/>
      <c r="AB49181" s="22"/>
    </row>
    <row r="49182" spans="11:28" x14ac:dyDescent="0.2">
      <c r="K49182" s="125"/>
      <c r="L49182" s="198"/>
      <c r="M49182" s="126"/>
      <c r="AA49182" s="241"/>
      <c r="AB49182" s="22"/>
    </row>
    <row r="49183" spans="11:28" x14ac:dyDescent="0.2">
      <c r="K49183" s="125"/>
      <c r="L49183" s="198"/>
      <c r="M49183" s="126"/>
      <c r="AA49183" s="241"/>
      <c r="AB49183" s="22"/>
    </row>
    <row r="49184" spans="11:28" x14ac:dyDescent="0.2">
      <c r="K49184" s="125"/>
      <c r="L49184" s="198"/>
      <c r="M49184" s="126"/>
      <c r="AA49184" s="241"/>
      <c r="AB49184" s="22"/>
    </row>
    <row r="49185" spans="11:28" x14ac:dyDescent="0.2">
      <c r="K49185" s="125"/>
      <c r="L49185" s="198"/>
      <c r="M49185" s="126"/>
      <c r="AA49185" s="241"/>
      <c r="AB49185" s="22"/>
    </row>
    <row r="49186" spans="11:28" x14ac:dyDescent="0.2">
      <c r="K49186" s="125"/>
      <c r="L49186" s="198"/>
      <c r="M49186" s="126"/>
      <c r="AA49186" s="241"/>
      <c r="AB49186" s="22"/>
    </row>
    <row r="49187" spans="11:28" x14ac:dyDescent="0.2">
      <c r="K49187" s="125"/>
      <c r="L49187" s="198"/>
      <c r="M49187" s="126"/>
      <c r="AA49187" s="241"/>
      <c r="AB49187" s="22"/>
    </row>
    <row r="49188" spans="11:28" x14ac:dyDescent="0.2">
      <c r="K49188" s="125"/>
      <c r="L49188" s="198"/>
      <c r="M49188" s="126"/>
      <c r="AA49188" s="241"/>
      <c r="AB49188" s="22"/>
    </row>
    <row r="49189" spans="11:28" x14ac:dyDescent="0.2">
      <c r="K49189" s="125"/>
      <c r="L49189" s="198"/>
      <c r="M49189" s="126"/>
      <c r="AA49189" s="241"/>
      <c r="AB49189" s="22"/>
    </row>
    <row r="49190" spans="11:28" x14ac:dyDescent="0.2">
      <c r="K49190" s="125"/>
      <c r="L49190" s="198"/>
      <c r="M49190" s="126"/>
      <c r="AA49190" s="241"/>
      <c r="AB49190" s="22"/>
    </row>
    <row r="49191" spans="11:28" x14ac:dyDescent="0.2">
      <c r="K49191" s="125"/>
      <c r="L49191" s="198"/>
      <c r="M49191" s="126"/>
      <c r="AA49191" s="241"/>
      <c r="AB49191" s="22"/>
    </row>
    <row r="49192" spans="11:28" x14ac:dyDescent="0.2">
      <c r="K49192" s="125"/>
      <c r="L49192" s="198"/>
      <c r="M49192" s="126"/>
      <c r="AA49192" s="241"/>
      <c r="AB49192" s="22"/>
    </row>
    <row r="49193" spans="11:28" x14ac:dyDescent="0.2">
      <c r="K49193" s="125"/>
      <c r="L49193" s="198"/>
      <c r="M49193" s="126"/>
      <c r="AA49193" s="241"/>
      <c r="AB49193" s="22"/>
    </row>
    <row r="49194" spans="11:28" x14ac:dyDescent="0.2">
      <c r="K49194" s="125"/>
      <c r="L49194" s="198"/>
      <c r="M49194" s="126"/>
      <c r="AA49194" s="241"/>
      <c r="AB49194" s="22"/>
    </row>
    <row r="49195" spans="11:28" x14ac:dyDescent="0.2">
      <c r="K49195" s="125"/>
      <c r="L49195" s="198"/>
      <c r="M49195" s="126"/>
      <c r="AA49195" s="241"/>
      <c r="AB49195" s="22"/>
    </row>
    <row r="49196" spans="11:28" x14ac:dyDescent="0.2">
      <c r="K49196" s="125"/>
      <c r="L49196" s="198"/>
      <c r="M49196" s="126"/>
      <c r="AA49196" s="241"/>
      <c r="AB49196" s="22"/>
    </row>
    <row r="49197" spans="11:28" x14ac:dyDescent="0.2">
      <c r="K49197" s="125"/>
      <c r="L49197" s="198"/>
      <c r="M49197" s="126"/>
      <c r="AA49197" s="241"/>
      <c r="AB49197" s="22"/>
    </row>
    <row r="49198" spans="11:28" x14ac:dyDescent="0.2">
      <c r="K49198" s="125"/>
      <c r="L49198" s="198"/>
      <c r="M49198" s="126"/>
      <c r="AA49198" s="241"/>
      <c r="AB49198" s="22"/>
    </row>
    <row r="49199" spans="11:28" x14ac:dyDescent="0.2">
      <c r="K49199" s="125"/>
      <c r="L49199" s="198"/>
      <c r="M49199" s="126"/>
      <c r="AA49199" s="241"/>
      <c r="AB49199" s="22"/>
    </row>
    <row r="49200" spans="11:28" x14ac:dyDescent="0.2">
      <c r="K49200" s="125"/>
      <c r="L49200" s="198"/>
      <c r="M49200" s="126"/>
      <c r="AA49200" s="241"/>
      <c r="AB49200" s="22"/>
    </row>
    <row r="49201" spans="11:28" x14ac:dyDescent="0.2">
      <c r="K49201" s="125"/>
      <c r="L49201" s="198"/>
      <c r="M49201" s="126"/>
      <c r="AA49201" s="241"/>
      <c r="AB49201" s="22"/>
    </row>
    <row r="49202" spans="11:28" x14ac:dyDescent="0.2">
      <c r="K49202" s="125"/>
      <c r="L49202" s="198"/>
      <c r="M49202" s="126"/>
      <c r="AA49202" s="241"/>
      <c r="AB49202" s="22"/>
    </row>
    <row r="49203" spans="11:28" x14ac:dyDescent="0.2">
      <c r="K49203" s="125"/>
      <c r="L49203" s="198"/>
      <c r="M49203" s="126"/>
      <c r="AA49203" s="241"/>
      <c r="AB49203" s="22"/>
    </row>
    <row r="49204" spans="11:28" x14ac:dyDescent="0.2">
      <c r="K49204" s="125"/>
      <c r="L49204" s="198"/>
      <c r="M49204" s="126"/>
      <c r="AA49204" s="241"/>
      <c r="AB49204" s="22"/>
    </row>
    <row r="49205" spans="11:28" x14ac:dyDescent="0.2">
      <c r="K49205" s="125"/>
      <c r="L49205" s="198"/>
      <c r="M49205" s="126"/>
      <c r="AA49205" s="241"/>
      <c r="AB49205" s="22"/>
    </row>
    <row r="49206" spans="11:28" x14ac:dyDescent="0.2">
      <c r="K49206" s="125"/>
      <c r="L49206" s="198"/>
      <c r="M49206" s="126"/>
      <c r="AA49206" s="241"/>
      <c r="AB49206" s="22"/>
    </row>
    <row r="49207" spans="11:28" x14ac:dyDescent="0.2">
      <c r="K49207" s="125"/>
      <c r="L49207" s="198"/>
      <c r="M49207" s="126"/>
      <c r="AA49207" s="241"/>
      <c r="AB49207" s="22"/>
    </row>
    <row r="49208" spans="11:28" x14ac:dyDescent="0.2">
      <c r="K49208" s="125"/>
      <c r="L49208" s="198"/>
      <c r="M49208" s="126"/>
      <c r="AA49208" s="241"/>
      <c r="AB49208" s="22"/>
    </row>
    <row r="49209" spans="11:28" x14ac:dyDescent="0.2">
      <c r="K49209" s="125"/>
      <c r="L49209" s="198"/>
      <c r="M49209" s="126"/>
      <c r="AA49209" s="241"/>
      <c r="AB49209" s="22"/>
    </row>
    <row r="49210" spans="11:28" x14ac:dyDescent="0.2">
      <c r="K49210" s="125"/>
      <c r="L49210" s="198"/>
      <c r="M49210" s="126"/>
      <c r="AA49210" s="241"/>
      <c r="AB49210" s="22"/>
    </row>
    <row r="49211" spans="11:28" x14ac:dyDescent="0.2">
      <c r="K49211" s="125"/>
      <c r="L49211" s="198"/>
      <c r="M49211" s="126"/>
      <c r="AA49211" s="241"/>
      <c r="AB49211" s="22"/>
    </row>
    <row r="49212" spans="11:28" x14ac:dyDescent="0.2">
      <c r="K49212" s="125"/>
      <c r="L49212" s="198"/>
      <c r="M49212" s="126"/>
      <c r="AA49212" s="241"/>
      <c r="AB49212" s="22"/>
    </row>
    <row r="49213" spans="11:28" x14ac:dyDescent="0.2">
      <c r="K49213" s="125"/>
      <c r="L49213" s="198"/>
      <c r="M49213" s="126"/>
      <c r="AA49213" s="241"/>
      <c r="AB49213" s="22"/>
    </row>
    <row r="49214" spans="11:28" x14ac:dyDescent="0.2">
      <c r="K49214" s="125"/>
      <c r="L49214" s="198"/>
      <c r="M49214" s="126"/>
      <c r="AA49214" s="241"/>
      <c r="AB49214" s="22"/>
    </row>
    <row r="49215" spans="11:28" x14ac:dyDescent="0.2">
      <c r="K49215" s="125"/>
      <c r="L49215" s="198"/>
      <c r="M49215" s="126"/>
      <c r="AA49215" s="241"/>
      <c r="AB49215" s="22"/>
    </row>
    <row r="49216" spans="11:28" x14ac:dyDescent="0.2">
      <c r="K49216" s="125"/>
      <c r="L49216" s="198"/>
      <c r="M49216" s="126"/>
      <c r="AA49216" s="241"/>
      <c r="AB49216" s="22"/>
    </row>
    <row r="49217" spans="11:28" x14ac:dyDescent="0.2">
      <c r="K49217" s="125"/>
      <c r="L49217" s="198"/>
      <c r="M49217" s="126"/>
      <c r="AA49217" s="241"/>
      <c r="AB49217" s="22"/>
    </row>
    <row r="49218" spans="11:28" x14ac:dyDescent="0.2">
      <c r="K49218" s="125"/>
      <c r="L49218" s="198"/>
      <c r="M49218" s="126"/>
      <c r="AA49218" s="241"/>
      <c r="AB49218" s="22"/>
    </row>
    <row r="49219" spans="11:28" x14ac:dyDescent="0.2">
      <c r="K49219" s="125"/>
      <c r="L49219" s="198"/>
      <c r="M49219" s="126"/>
      <c r="AA49219" s="241"/>
      <c r="AB49219" s="22"/>
    </row>
    <row r="49220" spans="11:28" x14ac:dyDescent="0.2">
      <c r="K49220" s="125"/>
      <c r="L49220" s="198"/>
      <c r="M49220" s="126"/>
      <c r="AA49220" s="241"/>
      <c r="AB49220" s="22"/>
    </row>
    <row r="49221" spans="11:28" x14ac:dyDescent="0.2">
      <c r="K49221" s="125"/>
      <c r="L49221" s="198"/>
      <c r="M49221" s="126"/>
      <c r="AA49221" s="241"/>
      <c r="AB49221" s="22"/>
    </row>
    <row r="49222" spans="11:28" x14ac:dyDescent="0.2">
      <c r="K49222" s="125"/>
      <c r="L49222" s="198"/>
      <c r="M49222" s="126"/>
      <c r="AA49222" s="241"/>
      <c r="AB49222" s="22"/>
    </row>
    <row r="49223" spans="11:28" x14ac:dyDescent="0.2">
      <c r="K49223" s="125"/>
      <c r="L49223" s="198"/>
      <c r="M49223" s="126"/>
      <c r="AA49223" s="241"/>
      <c r="AB49223" s="22"/>
    </row>
    <row r="49224" spans="11:28" x14ac:dyDescent="0.2">
      <c r="K49224" s="125"/>
      <c r="L49224" s="198"/>
      <c r="M49224" s="126"/>
      <c r="AA49224" s="241"/>
      <c r="AB49224" s="22"/>
    </row>
    <row r="49225" spans="11:28" x14ac:dyDescent="0.2">
      <c r="K49225" s="125"/>
      <c r="L49225" s="198"/>
      <c r="M49225" s="126"/>
      <c r="AA49225" s="241"/>
      <c r="AB49225" s="22"/>
    </row>
    <row r="49226" spans="11:28" x14ac:dyDescent="0.2">
      <c r="K49226" s="125"/>
      <c r="L49226" s="198"/>
      <c r="M49226" s="126"/>
      <c r="AA49226" s="241"/>
      <c r="AB49226" s="22"/>
    </row>
    <row r="49227" spans="11:28" x14ac:dyDescent="0.2">
      <c r="K49227" s="125"/>
      <c r="L49227" s="198"/>
      <c r="M49227" s="126"/>
      <c r="AA49227" s="241"/>
      <c r="AB49227" s="22"/>
    </row>
    <row r="49228" spans="11:28" x14ac:dyDescent="0.2">
      <c r="K49228" s="125"/>
      <c r="L49228" s="198"/>
      <c r="M49228" s="126"/>
      <c r="AA49228" s="241"/>
      <c r="AB49228" s="22"/>
    </row>
    <row r="49229" spans="11:28" x14ac:dyDescent="0.2">
      <c r="K49229" s="125"/>
      <c r="L49229" s="198"/>
      <c r="M49229" s="126"/>
      <c r="AA49229" s="241"/>
      <c r="AB49229" s="22"/>
    </row>
    <row r="49230" spans="11:28" x14ac:dyDescent="0.2">
      <c r="K49230" s="125"/>
      <c r="L49230" s="198"/>
      <c r="M49230" s="126"/>
      <c r="AA49230" s="241"/>
      <c r="AB49230" s="22"/>
    </row>
    <row r="49231" spans="11:28" x14ac:dyDescent="0.2">
      <c r="K49231" s="125"/>
      <c r="L49231" s="198"/>
      <c r="M49231" s="126"/>
      <c r="AA49231" s="241"/>
      <c r="AB49231" s="22"/>
    </row>
    <row r="49232" spans="11:28" x14ac:dyDescent="0.2">
      <c r="K49232" s="125"/>
      <c r="L49232" s="198"/>
      <c r="M49232" s="126"/>
      <c r="AA49232" s="241"/>
      <c r="AB49232" s="22"/>
    </row>
    <row r="49233" spans="11:28" x14ac:dyDescent="0.2">
      <c r="K49233" s="125"/>
      <c r="L49233" s="198"/>
      <c r="M49233" s="126"/>
      <c r="AA49233" s="241"/>
      <c r="AB49233" s="22"/>
    </row>
    <row r="49234" spans="11:28" x14ac:dyDescent="0.2">
      <c r="K49234" s="125"/>
      <c r="L49234" s="198"/>
      <c r="M49234" s="126"/>
      <c r="AA49234" s="241"/>
      <c r="AB49234" s="22"/>
    </row>
    <row r="49235" spans="11:28" x14ac:dyDescent="0.2">
      <c r="K49235" s="125"/>
      <c r="L49235" s="198"/>
      <c r="M49235" s="126"/>
      <c r="AA49235" s="241"/>
      <c r="AB49235" s="22"/>
    </row>
    <row r="49236" spans="11:28" x14ac:dyDescent="0.2">
      <c r="K49236" s="125"/>
      <c r="L49236" s="198"/>
      <c r="M49236" s="126"/>
      <c r="AA49236" s="241"/>
      <c r="AB49236" s="22"/>
    </row>
    <row r="49237" spans="11:28" x14ac:dyDescent="0.2">
      <c r="K49237" s="125"/>
      <c r="L49237" s="198"/>
      <c r="M49237" s="126"/>
      <c r="AA49237" s="241"/>
      <c r="AB49237" s="22"/>
    </row>
    <row r="49238" spans="11:28" x14ac:dyDescent="0.2">
      <c r="K49238" s="125"/>
      <c r="L49238" s="198"/>
      <c r="M49238" s="126"/>
      <c r="AA49238" s="241"/>
      <c r="AB49238" s="22"/>
    </row>
    <row r="49239" spans="11:28" x14ac:dyDescent="0.2">
      <c r="K49239" s="125"/>
      <c r="L49239" s="198"/>
      <c r="M49239" s="126"/>
      <c r="AA49239" s="241"/>
      <c r="AB49239" s="22"/>
    </row>
    <row r="49240" spans="11:28" x14ac:dyDescent="0.2">
      <c r="K49240" s="125"/>
      <c r="L49240" s="198"/>
      <c r="M49240" s="126"/>
      <c r="AA49240" s="241"/>
      <c r="AB49240" s="22"/>
    </row>
    <row r="49241" spans="11:28" x14ac:dyDescent="0.2">
      <c r="K49241" s="125"/>
      <c r="L49241" s="198"/>
      <c r="M49241" s="126"/>
      <c r="AA49241" s="241"/>
      <c r="AB49241" s="22"/>
    </row>
    <row r="49242" spans="11:28" x14ac:dyDescent="0.2">
      <c r="K49242" s="125"/>
      <c r="L49242" s="198"/>
      <c r="M49242" s="126"/>
      <c r="AA49242" s="241"/>
      <c r="AB49242" s="22"/>
    </row>
    <row r="49243" spans="11:28" x14ac:dyDescent="0.2">
      <c r="K49243" s="125"/>
      <c r="L49243" s="198"/>
      <c r="M49243" s="126"/>
      <c r="AA49243" s="241"/>
      <c r="AB49243" s="22"/>
    </row>
    <row r="49244" spans="11:28" x14ac:dyDescent="0.2">
      <c r="K49244" s="125"/>
      <c r="L49244" s="198"/>
      <c r="M49244" s="126"/>
      <c r="AA49244" s="241"/>
      <c r="AB49244" s="22"/>
    </row>
    <row r="49245" spans="11:28" x14ac:dyDescent="0.2">
      <c r="K49245" s="125"/>
      <c r="L49245" s="198"/>
      <c r="M49245" s="126"/>
      <c r="AA49245" s="241"/>
      <c r="AB49245" s="22"/>
    </row>
    <row r="49246" spans="11:28" x14ac:dyDescent="0.2">
      <c r="K49246" s="125"/>
      <c r="L49246" s="198"/>
      <c r="M49246" s="126"/>
      <c r="AA49246" s="241"/>
      <c r="AB49246" s="22"/>
    </row>
    <row r="49247" spans="11:28" x14ac:dyDescent="0.2">
      <c r="K49247" s="125"/>
      <c r="L49247" s="198"/>
      <c r="M49247" s="126"/>
      <c r="AA49247" s="241"/>
      <c r="AB49247" s="22"/>
    </row>
    <row r="49248" spans="11:28" x14ac:dyDescent="0.2">
      <c r="K49248" s="125"/>
      <c r="L49248" s="198"/>
      <c r="M49248" s="126"/>
      <c r="AA49248" s="241"/>
      <c r="AB49248" s="22"/>
    </row>
    <row r="49249" spans="11:28" x14ac:dyDescent="0.2">
      <c r="K49249" s="125"/>
      <c r="L49249" s="198"/>
      <c r="M49249" s="126"/>
      <c r="AA49249" s="241"/>
      <c r="AB49249" s="22"/>
    </row>
    <row r="49250" spans="11:28" x14ac:dyDescent="0.2">
      <c r="K49250" s="125"/>
      <c r="L49250" s="198"/>
      <c r="M49250" s="126"/>
      <c r="AA49250" s="241"/>
      <c r="AB49250" s="22"/>
    </row>
    <row r="49251" spans="11:28" x14ac:dyDescent="0.2">
      <c r="K49251" s="125"/>
      <c r="L49251" s="198"/>
      <c r="M49251" s="126"/>
      <c r="AA49251" s="241"/>
      <c r="AB49251" s="22"/>
    </row>
    <row r="49252" spans="11:28" x14ac:dyDescent="0.2">
      <c r="K49252" s="125"/>
      <c r="L49252" s="198"/>
      <c r="M49252" s="126"/>
      <c r="AA49252" s="241"/>
      <c r="AB49252" s="22"/>
    </row>
    <row r="49253" spans="11:28" x14ac:dyDescent="0.2">
      <c r="K49253" s="125"/>
      <c r="L49253" s="198"/>
      <c r="M49253" s="126"/>
      <c r="AA49253" s="241"/>
      <c r="AB49253" s="22"/>
    </row>
    <row r="49254" spans="11:28" x14ac:dyDescent="0.2">
      <c r="K49254" s="125"/>
      <c r="L49254" s="198"/>
      <c r="M49254" s="126"/>
      <c r="AA49254" s="241"/>
      <c r="AB49254" s="22"/>
    </row>
    <row r="49255" spans="11:28" x14ac:dyDescent="0.2">
      <c r="K49255" s="125"/>
      <c r="L49255" s="198"/>
      <c r="M49255" s="126"/>
      <c r="AA49255" s="241"/>
      <c r="AB49255" s="22"/>
    </row>
    <row r="49256" spans="11:28" x14ac:dyDescent="0.2">
      <c r="K49256" s="125"/>
      <c r="L49256" s="198"/>
      <c r="M49256" s="126"/>
      <c r="AA49256" s="241"/>
      <c r="AB49256" s="22"/>
    </row>
    <row r="49257" spans="11:28" x14ac:dyDescent="0.2">
      <c r="K49257" s="125"/>
      <c r="L49257" s="198"/>
      <c r="M49257" s="126"/>
      <c r="AA49257" s="241"/>
      <c r="AB49257" s="22"/>
    </row>
    <row r="49258" spans="11:28" x14ac:dyDescent="0.2">
      <c r="K49258" s="125"/>
      <c r="L49258" s="198"/>
      <c r="M49258" s="126"/>
      <c r="AA49258" s="241"/>
      <c r="AB49258" s="22"/>
    </row>
    <row r="49259" spans="11:28" x14ac:dyDescent="0.2">
      <c r="K49259" s="125"/>
      <c r="L49259" s="198"/>
      <c r="M49259" s="126"/>
      <c r="AA49259" s="241"/>
      <c r="AB49259" s="22"/>
    </row>
    <row r="49260" spans="11:28" x14ac:dyDescent="0.2">
      <c r="K49260" s="125"/>
      <c r="L49260" s="198"/>
      <c r="M49260" s="126"/>
      <c r="AA49260" s="241"/>
      <c r="AB49260" s="22"/>
    </row>
    <row r="49261" spans="11:28" x14ac:dyDescent="0.2">
      <c r="K49261" s="125"/>
      <c r="L49261" s="198"/>
      <c r="M49261" s="126"/>
      <c r="AA49261" s="241"/>
      <c r="AB49261" s="22"/>
    </row>
    <row r="49262" spans="11:28" x14ac:dyDescent="0.2">
      <c r="K49262" s="125"/>
      <c r="L49262" s="198"/>
      <c r="M49262" s="126"/>
      <c r="AA49262" s="241"/>
      <c r="AB49262" s="22"/>
    </row>
    <row r="49263" spans="11:28" x14ac:dyDescent="0.2">
      <c r="K49263" s="125"/>
      <c r="L49263" s="198"/>
      <c r="M49263" s="126"/>
      <c r="AA49263" s="241"/>
      <c r="AB49263" s="22"/>
    </row>
    <row r="49264" spans="11:28" x14ac:dyDescent="0.2">
      <c r="K49264" s="125"/>
      <c r="L49264" s="198"/>
      <c r="M49264" s="126"/>
      <c r="AA49264" s="241"/>
      <c r="AB49264" s="22"/>
    </row>
    <row r="49265" spans="11:28" x14ac:dyDescent="0.2">
      <c r="K49265" s="125"/>
      <c r="L49265" s="198"/>
      <c r="M49265" s="126"/>
      <c r="AA49265" s="241"/>
      <c r="AB49265" s="22"/>
    </row>
    <row r="49266" spans="11:28" x14ac:dyDescent="0.2">
      <c r="K49266" s="125"/>
      <c r="L49266" s="198"/>
      <c r="M49266" s="126"/>
      <c r="AA49266" s="241"/>
      <c r="AB49266" s="22"/>
    </row>
    <row r="49267" spans="11:28" x14ac:dyDescent="0.2">
      <c r="K49267" s="125"/>
      <c r="L49267" s="198"/>
      <c r="M49267" s="126"/>
      <c r="AA49267" s="241"/>
      <c r="AB49267" s="22"/>
    </row>
    <row r="49268" spans="11:28" x14ac:dyDescent="0.2">
      <c r="K49268" s="125"/>
      <c r="L49268" s="198"/>
      <c r="M49268" s="126"/>
      <c r="AA49268" s="241"/>
      <c r="AB49268" s="22"/>
    </row>
    <row r="49269" spans="11:28" x14ac:dyDescent="0.2">
      <c r="K49269" s="125"/>
      <c r="L49269" s="198"/>
      <c r="M49269" s="126"/>
      <c r="AA49269" s="241"/>
      <c r="AB49269" s="22"/>
    </row>
    <row r="49270" spans="11:28" x14ac:dyDescent="0.2">
      <c r="K49270" s="125"/>
      <c r="L49270" s="198"/>
      <c r="M49270" s="126"/>
      <c r="AA49270" s="241"/>
      <c r="AB49270" s="22"/>
    </row>
    <row r="49271" spans="11:28" x14ac:dyDescent="0.2">
      <c r="K49271" s="125"/>
      <c r="L49271" s="198"/>
      <c r="M49271" s="126"/>
      <c r="AA49271" s="241"/>
      <c r="AB49271" s="22"/>
    </row>
    <row r="49272" spans="11:28" x14ac:dyDescent="0.2">
      <c r="K49272" s="125"/>
      <c r="L49272" s="198"/>
      <c r="M49272" s="126"/>
      <c r="AA49272" s="241"/>
      <c r="AB49272" s="22"/>
    </row>
    <row r="49273" spans="11:28" x14ac:dyDescent="0.2">
      <c r="K49273" s="125"/>
      <c r="L49273" s="198"/>
      <c r="M49273" s="126"/>
      <c r="AA49273" s="241"/>
      <c r="AB49273" s="22"/>
    </row>
    <row r="49274" spans="11:28" x14ac:dyDescent="0.2">
      <c r="K49274" s="125"/>
      <c r="L49274" s="198"/>
      <c r="M49274" s="126"/>
      <c r="AA49274" s="241"/>
      <c r="AB49274" s="22"/>
    </row>
    <row r="49275" spans="11:28" x14ac:dyDescent="0.2">
      <c r="K49275" s="125"/>
      <c r="L49275" s="198"/>
      <c r="M49275" s="126"/>
      <c r="AA49275" s="241"/>
      <c r="AB49275" s="22"/>
    </row>
    <row r="49276" spans="11:28" x14ac:dyDescent="0.2">
      <c r="K49276" s="125"/>
      <c r="L49276" s="198"/>
      <c r="M49276" s="126"/>
      <c r="AA49276" s="241"/>
      <c r="AB49276" s="22"/>
    </row>
    <row r="49277" spans="11:28" x14ac:dyDescent="0.2">
      <c r="K49277" s="125"/>
      <c r="L49277" s="198"/>
      <c r="M49277" s="126"/>
      <c r="AA49277" s="241"/>
      <c r="AB49277" s="22"/>
    </row>
    <row r="49278" spans="11:28" x14ac:dyDescent="0.2">
      <c r="K49278" s="125"/>
      <c r="L49278" s="198"/>
      <c r="M49278" s="126"/>
      <c r="AA49278" s="241"/>
      <c r="AB49278" s="22"/>
    </row>
    <row r="49279" spans="11:28" x14ac:dyDescent="0.2">
      <c r="K49279" s="125"/>
      <c r="L49279" s="198"/>
      <c r="M49279" s="126"/>
      <c r="AA49279" s="241"/>
      <c r="AB49279" s="22"/>
    </row>
    <row r="49280" spans="11:28" x14ac:dyDescent="0.2">
      <c r="K49280" s="125"/>
      <c r="L49280" s="198"/>
      <c r="M49280" s="126"/>
      <c r="AA49280" s="241"/>
      <c r="AB49280" s="22"/>
    </row>
    <row r="49281" spans="11:28" x14ac:dyDescent="0.2">
      <c r="K49281" s="125"/>
      <c r="L49281" s="198"/>
      <c r="M49281" s="126"/>
      <c r="AA49281" s="241"/>
      <c r="AB49281" s="22"/>
    </row>
    <row r="49282" spans="11:28" x14ac:dyDescent="0.2">
      <c r="K49282" s="125"/>
      <c r="L49282" s="198"/>
      <c r="M49282" s="126"/>
      <c r="AA49282" s="241"/>
      <c r="AB49282" s="22"/>
    </row>
    <row r="49283" spans="11:28" x14ac:dyDescent="0.2">
      <c r="K49283" s="125"/>
      <c r="L49283" s="198"/>
      <c r="M49283" s="126"/>
      <c r="AA49283" s="241"/>
      <c r="AB49283" s="22"/>
    </row>
    <row r="49284" spans="11:28" x14ac:dyDescent="0.2">
      <c r="K49284" s="125"/>
      <c r="L49284" s="198"/>
      <c r="M49284" s="126"/>
      <c r="AA49284" s="241"/>
      <c r="AB49284" s="22"/>
    </row>
    <row r="49285" spans="11:28" x14ac:dyDescent="0.2">
      <c r="K49285" s="125"/>
      <c r="L49285" s="198"/>
      <c r="M49285" s="126"/>
      <c r="AA49285" s="241"/>
      <c r="AB49285" s="22"/>
    </row>
    <row r="49286" spans="11:28" x14ac:dyDescent="0.2">
      <c r="K49286" s="125"/>
      <c r="L49286" s="198"/>
      <c r="M49286" s="126"/>
      <c r="AA49286" s="241"/>
      <c r="AB49286" s="22"/>
    </row>
    <row r="49287" spans="11:28" x14ac:dyDescent="0.2">
      <c r="K49287" s="125"/>
      <c r="L49287" s="198"/>
      <c r="M49287" s="126"/>
      <c r="AA49287" s="241"/>
      <c r="AB49287" s="22"/>
    </row>
    <row r="49288" spans="11:28" x14ac:dyDescent="0.2">
      <c r="K49288" s="125"/>
      <c r="L49288" s="198"/>
      <c r="M49288" s="126"/>
      <c r="AA49288" s="241"/>
      <c r="AB49288" s="22"/>
    </row>
    <row r="49289" spans="11:28" x14ac:dyDescent="0.2">
      <c r="K49289" s="125"/>
      <c r="L49289" s="198"/>
      <c r="M49289" s="126"/>
      <c r="AA49289" s="241"/>
      <c r="AB49289" s="22"/>
    </row>
    <row r="49290" spans="11:28" x14ac:dyDescent="0.2">
      <c r="K49290" s="125"/>
      <c r="L49290" s="198"/>
      <c r="M49290" s="126"/>
      <c r="AA49290" s="241"/>
      <c r="AB49290" s="22"/>
    </row>
    <row r="49291" spans="11:28" x14ac:dyDescent="0.2">
      <c r="K49291" s="125"/>
      <c r="L49291" s="198"/>
      <c r="M49291" s="126"/>
      <c r="AA49291" s="241"/>
      <c r="AB49291" s="22"/>
    </row>
    <row r="49292" spans="11:28" x14ac:dyDescent="0.2">
      <c r="K49292" s="125"/>
      <c r="L49292" s="198"/>
      <c r="M49292" s="126"/>
      <c r="AA49292" s="241"/>
      <c r="AB49292" s="22"/>
    </row>
    <row r="49293" spans="11:28" x14ac:dyDescent="0.2">
      <c r="K49293" s="125"/>
      <c r="L49293" s="198"/>
      <c r="M49293" s="126"/>
      <c r="AA49293" s="241"/>
      <c r="AB49293" s="22"/>
    </row>
    <row r="49294" spans="11:28" x14ac:dyDescent="0.2">
      <c r="K49294" s="125"/>
      <c r="L49294" s="198"/>
      <c r="M49294" s="126"/>
      <c r="AA49294" s="241"/>
      <c r="AB49294" s="22"/>
    </row>
    <row r="49295" spans="11:28" x14ac:dyDescent="0.2">
      <c r="K49295" s="125"/>
      <c r="L49295" s="198"/>
      <c r="M49295" s="126"/>
      <c r="AA49295" s="241"/>
      <c r="AB49295" s="22"/>
    </row>
    <row r="49296" spans="11:28" x14ac:dyDescent="0.2">
      <c r="K49296" s="125"/>
      <c r="L49296" s="198"/>
      <c r="M49296" s="126"/>
      <c r="AA49296" s="241"/>
      <c r="AB49296" s="22"/>
    </row>
    <row r="49297" spans="11:28" x14ac:dyDescent="0.2">
      <c r="K49297" s="125"/>
      <c r="L49297" s="198"/>
      <c r="M49297" s="126"/>
      <c r="AA49297" s="241"/>
      <c r="AB49297" s="22"/>
    </row>
    <row r="49298" spans="11:28" x14ac:dyDescent="0.2">
      <c r="K49298" s="125"/>
      <c r="L49298" s="198"/>
      <c r="M49298" s="126"/>
      <c r="AA49298" s="241"/>
      <c r="AB49298" s="22"/>
    </row>
    <row r="49299" spans="11:28" x14ac:dyDescent="0.2">
      <c r="K49299" s="125"/>
      <c r="L49299" s="198"/>
      <c r="M49299" s="126"/>
      <c r="AA49299" s="241"/>
      <c r="AB49299" s="22"/>
    </row>
    <row r="49300" spans="11:28" x14ac:dyDescent="0.2">
      <c r="K49300" s="125"/>
      <c r="L49300" s="198"/>
      <c r="M49300" s="126"/>
      <c r="AA49300" s="241"/>
      <c r="AB49300" s="22"/>
    </row>
    <row r="49301" spans="11:28" x14ac:dyDescent="0.2">
      <c r="K49301" s="125"/>
      <c r="L49301" s="198"/>
      <c r="M49301" s="126"/>
      <c r="AA49301" s="241"/>
      <c r="AB49301" s="22"/>
    </row>
    <row r="49302" spans="11:28" x14ac:dyDescent="0.2">
      <c r="K49302" s="125"/>
      <c r="L49302" s="198"/>
      <c r="M49302" s="126"/>
      <c r="AA49302" s="241"/>
      <c r="AB49302" s="22"/>
    </row>
    <row r="49303" spans="11:28" x14ac:dyDescent="0.2">
      <c r="K49303" s="125"/>
      <c r="L49303" s="198"/>
      <c r="M49303" s="126"/>
      <c r="AA49303" s="241"/>
      <c r="AB49303" s="22"/>
    </row>
    <row r="49304" spans="11:28" x14ac:dyDescent="0.2">
      <c r="K49304" s="125"/>
      <c r="L49304" s="198"/>
      <c r="M49304" s="126"/>
      <c r="AA49304" s="241"/>
      <c r="AB49304" s="22"/>
    </row>
    <row r="49305" spans="11:28" x14ac:dyDescent="0.2">
      <c r="K49305" s="125"/>
      <c r="L49305" s="198"/>
      <c r="M49305" s="126"/>
      <c r="AA49305" s="241"/>
      <c r="AB49305" s="22"/>
    </row>
    <row r="49306" spans="11:28" x14ac:dyDescent="0.2">
      <c r="K49306" s="125"/>
      <c r="L49306" s="198"/>
      <c r="M49306" s="126"/>
      <c r="AA49306" s="241"/>
      <c r="AB49306" s="22"/>
    </row>
    <row r="49307" spans="11:28" x14ac:dyDescent="0.2">
      <c r="K49307" s="125"/>
      <c r="L49307" s="198"/>
      <c r="M49307" s="126"/>
      <c r="AA49307" s="241"/>
      <c r="AB49307" s="22"/>
    </row>
    <row r="49308" spans="11:28" x14ac:dyDescent="0.2">
      <c r="K49308" s="125"/>
      <c r="L49308" s="198"/>
      <c r="M49308" s="126"/>
      <c r="AA49308" s="241"/>
      <c r="AB49308" s="22"/>
    </row>
    <row r="49309" spans="11:28" x14ac:dyDescent="0.2">
      <c r="K49309" s="125"/>
      <c r="L49309" s="198"/>
      <c r="M49309" s="126"/>
      <c r="AA49309" s="241"/>
      <c r="AB49309" s="22"/>
    </row>
    <row r="49310" spans="11:28" x14ac:dyDescent="0.2">
      <c r="K49310" s="125"/>
      <c r="L49310" s="198"/>
      <c r="M49310" s="126"/>
      <c r="AA49310" s="241"/>
      <c r="AB49310" s="22"/>
    </row>
    <row r="49311" spans="11:28" x14ac:dyDescent="0.2">
      <c r="K49311" s="125"/>
      <c r="L49311" s="198"/>
      <c r="M49311" s="126"/>
      <c r="AA49311" s="241"/>
      <c r="AB49311" s="22"/>
    </row>
    <row r="49312" spans="11:28" x14ac:dyDescent="0.2">
      <c r="K49312" s="125"/>
      <c r="L49312" s="198"/>
      <c r="M49312" s="126"/>
      <c r="AA49312" s="241"/>
      <c r="AB49312" s="22"/>
    </row>
    <row r="49313" spans="11:28" x14ac:dyDescent="0.2">
      <c r="K49313" s="125"/>
      <c r="L49313" s="198"/>
      <c r="M49313" s="126"/>
      <c r="AA49313" s="241"/>
      <c r="AB49313" s="22"/>
    </row>
    <row r="49314" spans="11:28" x14ac:dyDescent="0.2">
      <c r="K49314" s="125"/>
      <c r="L49314" s="198"/>
      <c r="M49314" s="126"/>
      <c r="AA49314" s="241"/>
      <c r="AB49314" s="22"/>
    </row>
    <row r="49315" spans="11:28" x14ac:dyDescent="0.2">
      <c r="K49315" s="125"/>
      <c r="L49315" s="198"/>
      <c r="M49315" s="126"/>
      <c r="AA49315" s="241"/>
      <c r="AB49315" s="22"/>
    </row>
    <row r="49316" spans="11:28" x14ac:dyDescent="0.2">
      <c r="K49316" s="125"/>
      <c r="L49316" s="198"/>
      <c r="M49316" s="126"/>
      <c r="AA49316" s="241"/>
      <c r="AB49316" s="22"/>
    </row>
    <row r="49317" spans="11:28" x14ac:dyDescent="0.2">
      <c r="K49317" s="125"/>
      <c r="L49317" s="198"/>
      <c r="M49317" s="126"/>
      <c r="AA49317" s="241"/>
      <c r="AB49317" s="22"/>
    </row>
    <row r="49318" spans="11:28" x14ac:dyDescent="0.2">
      <c r="K49318" s="125"/>
      <c r="L49318" s="198"/>
      <c r="M49318" s="126"/>
      <c r="AA49318" s="241"/>
      <c r="AB49318" s="22"/>
    </row>
    <row r="49319" spans="11:28" x14ac:dyDescent="0.2">
      <c r="K49319" s="125"/>
      <c r="L49319" s="198"/>
      <c r="M49319" s="126"/>
      <c r="AA49319" s="241"/>
      <c r="AB49319" s="22"/>
    </row>
    <row r="49320" spans="11:28" x14ac:dyDescent="0.2">
      <c r="K49320" s="125"/>
      <c r="L49320" s="198"/>
      <c r="M49320" s="126"/>
      <c r="AA49320" s="241"/>
      <c r="AB49320" s="22"/>
    </row>
    <row r="49321" spans="11:28" x14ac:dyDescent="0.2">
      <c r="K49321" s="125"/>
      <c r="L49321" s="198"/>
      <c r="M49321" s="126"/>
      <c r="AA49321" s="241"/>
      <c r="AB49321" s="22"/>
    </row>
    <row r="49322" spans="11:28" x14ac:dyDescent="0.2">
      <c r="K49322" s="125"/>
      <c r="L49322" s="198"/>
      <c r="M49322" s="126"/>
      <c r="AA49322" s="241"/>
      <c r="AB49322" s="22"/>
    </row>
    <row r="49323" spans="11:28" x14ac:dyDescent="0.2">
      <c r="K49323" s="125"/>
      <c r="L49323" s="198"/>
      <c r="M49323" s="126"/>
      <c r="AA49323" s="241"/>
      <c r="AB49323" s="22"/>
    </row>
    <row r="49324" spans="11:28" x14ac:dyDescent="0.2">
      <c r="K49324" s="125"/>
      <c r="L49324" s="198"/>
      <c r="M49324" s="126"/>
      <c r="AA49324" s="241"/>
      <c r="AB49324" s="22"/>
    </row>
    <row r="49325" spans="11:28" x14ac:dyDescent="0.2">
      <c r="K49325" s="125"/>
      <c r="L49325" s="198"/>
      <c r="M49325" s="126"/>
      <c r="AA49325" s="241"/>
      <c r="AB49325" s="22"/>
    </row>
    <row r="49326" spans="11:28" x14ac:dyDescent="0.2">
      <c r="K49326" s="125"/>
      <c r="L49326" s="198"/>
      <c r="M49326" s="126"/>
      <c r="AA49326" s="241"/>
      <c r="AB49326" s="22"/>
    </row>
    <row r="49327" spans="11:28" x14ac:dyDescent="0.2">
      <c r="K49327" s="125"/>
      <c r="L49327" s="198"/>
      <c r="M49327" s="126"/>
      <c r="AA49327" s="241"/>
      <c r="AB49327" s="22"/>
    </row>
    <row r="49328" spans="11:28" x14ac:dyDescent="0.2">
      <c r="K49328" s="125"/>
      <c r="L49328" s="198"/>
      <c r="M49328" s="126"/>
      <c r="AA49328" s="241"/>
      <c r="AB49328" s="22"/>
    </row>
    <row r="49329" spans="11:28" x14ac:dyDescent="0.2">
      <c r="K49329" s="125"/>
      <c r="L49329" s="198"/>
      <c r="M49329" s="126"/>
      <c r="AA49329" s="241"/>
      <c r="AB49329" s="22"/>
    </row>
    <row r="49330" spans="11:28" x14ac:dyDescent="0.2">
      <c r="K49330" s="125"/>
      <c r="L49330" s="198"/>
      <c r="M49330" s="126"/>
      <c r="AA49330" s="241"/>
      <c r="AB49330" s="22"/>
    </row>
    <row r="49331" spans="11:28" x14ac:dyDescent="0.2">
      <c r="K49331" s="125"/>
      <c r="L49331" s="198"/>
      <c r="M49331" s="126"/>
      <c r="AA49331" s="241"/>
      <c r="AB49331" s="22"/>
    </row>
    <row r="49332" spans="11:28" x14ac:dyDescent="0.2">
      <c r="K49332" s="125"/>
      <c r="L49332" s="198"/>
      <c r="M49332" s="126"/>
      <c r="AA49332" s="241"/>
      <c r="AB49332" s="22"/>
    </row>
    <row r="49333" spans="11:28" x14ac:dyDescent="0.2">
      <c r="K49333" s="125"/>
      <c r="L49333" s="198"/>
      <c r="M49333" s="126"/>
      <c r="AA49333" s="241"/>
      <c r="AB49333" s="22"/>
    </row>
    <row r="49334" spans="11:28" x14ac:dyDescent="0.2">
      <c r="K49334" s="125"/>
      <c r="L49334" s="198"/>
      <c r="M49334" s="126"/>
      <c r="AA49334" s="241"/>
      <c r="AB49334" s="22"/>
    </row>
    <row r="49335" spans="11:28" x14ac:dyDescent="0.2">
      <c r="K49335" s="125"/>
      <c r="L49335" s="198"/>
      <c r="M49335" s="126"/>
      <c r="AA49335" s="241"/>
      <c r="AB49335" s="22"/>
    </row>
    <row r="49336" spans="11:28" x14ac:dyDescent="0.2">
      <c r="K49336" s="125"/>
      <c r="L49336" s="198"/>
      <c r="M49336" s="126"/>
      <c r="AA49336" s="241"/>
      <c r="AB49336" s="22"/>
    </row>
    <row r="49337" spans="11:28" x14ac:dyDescent="0.2">
      <c r="K49337" s="125"/>
      <c r="L49337" s="198"/>
      <c r="M49337" s="126"/>
      <c r="AA49337" s="241"/>
      <c r="AB49337" s="22"/>
    </row>
    <row r="49338" spans="11:28" x14ac:dyDescent="0.2">
      <c r="K49338" s="125"/>
      <c r="L49338" s="198"/>
      <c r="M49338" s="126"/>
      <c r="AA49338" s="241"/>
      <c r="AB49338" s="22"/>
    </row>
    <row r="49339" spans="11:28" x14ac:dyDescent="0.2">
      <c r="K49339" s="125"/>
      <c r="L49339" s="198"/>
      <c r="M49339" s="126"/>
      <c r="AA49339" s="241"/>
      <c r="AB49339" s="22"/>
    </row>
    <row r="49340" spans="11:28" x14ac:dyDescent="0.2">
      <c r="K49340" s="125"/>
      <c r="L49340" s="198"/>
      <c r="M49340" s="126"/>
      <c r="AA49340" s="241"/>
      <c r="AB49340" s="22"/>
    </row>
    <row r="49341" spans="11:28" x14ac:dyDescent="0.2">
      <c r="K49341" s="125"/>
      <c r="L49341" s="198"/>
      <c r="M49341" s="126"/>
      <c r="AA49341" s="241"/>
      <c r="AB49341" s="22"/>
    </row>
    <row r="49342" spans="11:28" x14ac:dyDescent="0.2">
      <c r="K49342" s="125"/>
      <c r="L49342" s="198"/>
      <c r="M49342" s="126"/>
      <c r="AA49342" s="241"/>
      <c r="AB49342" s="22"/>
    </row>
    <row r="49343" spans="11:28" x14ac:dyDescent="0.2">
      <c r="K49343" s="125"/>
      <c r="L49343" s="198"/>
      <c r="M49343" s="126"/>
      <c r="AA49343" s="241"/>
      <c r="AB49343" s="22"/>
    </row>
    <row r="49344" spans="11:28" x14ac:dyDescent="0.2">
      <c r="K49344" s="125"/>
      <c r="L49344" s="198"/>
      <c r="M49344" s="126"/>
      <c r="AA49344" s="241"/>
      <c r="AB49344" s="22"/>
    </row>
    <row r="49345" spans="11:28" x14ac:dyDescent="0.2">
      <c r="K49345" s="125"/>
      <c r="L49345" s="198"/>
      <c r="M49345" s="126"/>
      <c r="AA49345" s="241"/>
      <c r="AB49345" s="22"/>
    </row>
    <row r="49346" spans="11:28" x14ac:dyDescent="0.2">
      <c r="K49346" s="125"/>
      <c r="L49346" s="198"/>
      <c r="M49346" s="126"/>
      <c r="AA49346" s="241"/>
      <c r="AB49346" s="22"/>
    </row>
    <row r="49347" spans="11:28" x14ac:dyDescent="0.2">
      <c r="K49347" s="125"/>
      <c r="L49347" s="198"/>
      <c r="M49347" s="126"/>
      <c r="AA49347" s="241"/>
      <c r="AB49347" s="22"/>
    </row>
    <row r="49348" spans="11:28" x14ac:dyDescent="0.2">
      <c r="K49348" s="125"/>
      <c r="L49348" s="198"/>
      <c r="M49348" s="126"/>
      <c r="AA49348" s="241"/>
      <c r="AB49348" s="22"/>
    </row>
    <row r="49349" spans="11:28" x14ac:dyDescent="0.2">
      <c r="K49349" s="125"/>
      <c r="L49349" s="198"/>
      <c r="M49349" s="126"/>
      <c r="AA49349" s="241"/>
      <c r="AB49349" s="22"/>
    </row>
    <row r="49350" spans="11:28" x14ac:dyDescent="0.2">
      <c r="K49350" s="125"/>
      <c r="L49350" s="198"/>
      <c r="M49350" s="126"/>
      <c r="AA49350" s="241"/>
      <c r="AB49350" s="22"/>
    </row>
    <row r="49351" spans="11:28" x14ac:dyDescent="0.2">
      <c r="K49351" s="125"/>
      <c r="L49351" s="198"/>
      <c r="M49351" s="126"/>
      <c r="AA49351" s="241"/>
      <c r="AB49351" s="22"/>
    </row>
    <row r="49352" spans="11:28" x14ac:dyDescent="0.2">
      <c r="K49352" s="125"/>
      <c r="L49352" s="198"/>
      <c r="M49352" s="126"/>
      <c r="AA49352" s="241"/>
      <c r="AB49352" s="22"/>
    </row>
    <row r="49353" spans="11:28" x14ac:dyDescent="0.2">
      <c r="K49353" s="125"/>
      <c r="L49353" s="198"/>
      <c r="M49353" s="126"/>
      <c r="AA49353" s="241"/>
      <c r="AB49353" s="22"/>
    </row>
    <row r="49354" spans="11:28" x14ac:dyDescent="0.2">
      <c r="K49354" s="125"/>
      <c r="L49354" s="198"/>
      <c r="M49354" s="126"/>
      <c r="AA49354" s="241"/>
      <c r="AB49354" s="22"/>
    </row>
    <row r="49355" spans="11:28" x14ac:dyDescent="0.2">
      <c r="K49355" s="125"/>
      <c r="L49355" s="198"/>
      <c r="M49355" s="126"/>
      <c r="AA49355" s="241"/>
      <c r="AB49355" s="22"/>
    </row>
    <row r="49356" spans="11:28" x14ac:dyDescent="0.2">
      <c r="K49356" s="125"/>
      <c r="L49356" s="198"/>
      <c r="M49356" s="126"/>
      <c r="AA49356" s="241"/>
      <c r="AB49356" s="22"/>
    </row>
    <row r="49357" spans="11:28" x14ac:dyDescent="0.2">
      <c r="K49357" s="125"/>
      <c r="L49357" s="198"/>
      <c r="M49357" s="126"/>
      <c r="AA49357" s="241"/>
      <c r="AB49357" s="22"/>
    </row>
    <row r="49358" spans="11:28" x14ac:dyDescent="0.2">
      <c r="K49358" s="125"/>
      <c r="L49358" s="198"/>
      <c r="M49358" s="126"/>
      <c r="AA49358" s="241"/>
      <c r="AB49358" s="22"/>
    </row>
    <row r="49359" spans="11:28" x14ac:dyDescent="0.2">
      <c r="K49359" s="125"/>
      <c r="L49359" s="198"/>
      <c r="M49359" s="126"/>
      <c r="AA49359" s="241"/>
      <c r="AB49359" s="22"/>
    </row>
    <row r="49360" spans="11:28" x14ac:dyDescent="0.2">
      <c r="K49360" s="125"/>
      <c r="L49360" s="198"/>
      <c r="M49360" s="126"/>
      <c r="AA49360" s="241"/>
      <c r="AB49360" s="22"/>
    </row>
    <row r="49361" spans="11:28" x14ac:dyDescent="0.2">
      <c r="K49361" s="125"/>
      <c r="L49361" s="198"/>
      <c r="M49361" s="126"/>
      <c r="AA49361" s="241"/>
      <c r="AB49361" s="22"/>
    </row>
    <row r="49362" spans="11:28" x14ac:dyDescent="0.2">
      <c r="K49362" s="125"/>
      <c r="L49362" s="198"/>
      <c r="M49362" s="126"/>
      <c r="AA49362" s="241"/>
      <c r="AB49362" s="22"/>
    </row>
    <row r="49363" spans="11:28" x14ac:dyDescent="0.2">
      <c r="K49363" s="125"/>
      <c r="L49363" s="198"/>
      <c r="M49363" s="126"/>
      <c r="AA49363" s="241"/>
      <c r="AB49363" s="22"/>
    </row>
    <row r="49364" spans="11:28" x14ac:dyDescent="0.2">
      <c r="K49364" s="125"/>
      <c r="L49364" s="198"/>
      <c r="M49364" s="126"/>
      <c r="AA49364" s="241"/>
      <c r="AB49364" s="22"/>
    </row>
    <row r="49365" spans="11:28" x14ac:dyDescent="0.2">
      <c r="K49365" s="125"/>
      <c r="L49365" s="198"/>
      <c r="M49365" s="126"/>
      <c r="AA49365" s="241"/>
      <c r="AB49365" s="22"/>
    </row>
    <row r="49366" spans="11:28" x14ac:dyDescent="0.2">
      <c r="K49366" s="125"/>
      <c r="L49366" s="198"/>
      <c r="M49366" s="126"/>
      <c r="AA49366" s="241"/>
      <c r="AB49366" s="22"/>
    </row>
    <row r="49367" spans="11:28" x14ac:dyDescent="0.2">
      <c r="K49367" s="125"/>
      <c r="L49367" s="198"/>
      <c r="M49367" s="126"/>
      <c r="AA49367" s="241"/>
      <c r="AB49367" s="22"/>
    </row>
    <row r="49368" spans="11:28" x14ac:dyDescent="0.2">
      <c r="K49368" s="125"/>
      <c r="L49368" s="198"/>
      <c r="M49368" s="126"/>
      <c r="AA49368" s="241"/>
      <c r="AB49368" s="22"/>
    </row>
    <row r="49369" spans="11:28" x14ac:dyDescent="0.2">
      <c r="K49369" s="125"/>
      <c r="L49369" s="198"/>
      <c r="M49369" s="126"/>
      <c r="AA49369" s="241"/>
      <c r="AB49369" s="22"/>
    </row>
    <row r="49370" spans="11:28" x14ac:dyDescent="0.2">
      <c r="K49370" s="125"/>
      <c r="L49370" s="198"/>
      <c r="M49370" s="126"/>
      <c r="AA49370" s="241"/>
      <c r="AB49370" s="22"/>
    </row>
    <row r="49371" spans="11:28" x14ac:dyDescent="0.2">
      <c r="K49371" s="125"/>
      <c r="L49371" s="198"/>
      <c r="M49371" s="126"/>
      <c r="AA49371" s="241"/>
      <c r="AB49371" s="22"/>
    </row>
    <row r="49372" spans="11:28" x14ac:dyDescent="0.2">
      <c r="K49372" s="125"/>
      <c r="L49372" s="198"/>
      <c r="M49372" s="126"/>
      <c r="AA49372" s="241"/>
      <c r="AB49372" s="22"/>
    </row>
    <row r="49373" spans="11:28" x14ac:dyDescent="0.2">
      <c r="K49373" s="125"/>
      <c r="L49373" s="198"/>
      <c r="M49373" s="126"/>
      <c r="AA49373" s="241"/>
      <c r="AB49373" s="22"/>
    </row>
    <row r="49374" spans="11:28" x14ac:dyDescent="0.2">
      <c r="K49374" s="125"/>
      <c r="L49374" s="198"/>
      <c r="M49374" s="126"/>
      <c r="AA49374" s="241"/>
      <c r="AB49374" s="22"/>
    </row>
    <row r="49375" spans="11:28" x14ac:dyDescent="0.2">
      <c r="K49375" s="125"/>
      <c r="L49375" s="198"/>
      <c r="M49375" s="126"/>
      <c r="AA49375" s="241"/>
      <c r="AB49375" s="22"/>
    </row>
    <row r="49376" spans="11:28" x14ac:dyDescent="0.2">
      <c r="K49376" s="125"/>
      <c r="L49376" s="198"/>
      <c r="M49376" s="126"/>
      <c r="AA49376" s="241"/>
      <c r="AB49376" s="22"/>
    </row>
    <row r="49377" spans="11:28" x14ac:dyDescent="0.2">
      <c r="K49377" s="125"/>
      <c r="L49377" s="198"/>
      <c r="M49377" s="126"/>
      <c r="AA49377" s="241"/>
      <c r="AB49377" s="22"/>
    </row>
    <row r="49378" spans="11:28" x14ac:dyDescent="0.2">
      <c r="K49378" s="125"/>
      <c r="L49378" s="198"/>
      <c r="M49378" s="126"/>
      <c r="AA49378" s="241"/>
      <c r="AB49378" s="22"/>
    </row>
    <row r="49379" spans="11:28" x14ac:dyDescent="0.2">
      <c r="K49379" s="125"/>
      <c r="L49379" s="198"/>
      <c r="M49379" s="126"/>
      <c r="AA49379" s="241"/>
      <c r="AB49379" s="22"/>
    </row>
    <row r="49380" spans="11:28" x14ac:dyDescent="0.2">
      <c r="K49380" s="125"/>
      <c r="L49380" s="198"/>
      <c r="M49380" s="126"/>
      <c r="AA49380" s="241"/>
      <c r="AB49380" s="22"/>
    </row>
    <row r="49381" spans="11:28" x14ac:dyDescent="0.2">
      <c r="K49381" s="125"/>
      <c r="L49381" s="198"/>
      <c r="M49381" s="126"/>
      <c r="AA49381" s="241"/>
      <c r="AB49381" s="22"/>
    </row>
    <row r="49382" spans="11:28" x14ac:dyDescent="0.2">
      <c r="K49382" s="125"/>
      <c r="L49382" s="198"/>
      <c r="M49382" s="126"/>
      <c r="AA49382" s="241"/>
      <c r="AB49382" s="22"/>
    </row>
    <row r="49383" spans="11:28" x14ac:dyDescent="0.2">
      <c r="K49383" s="125"/>
      <c r="L49383" s="198"/>
      <c r="M49383" s="126"/>
      <c r="AA49383" s="241"/>
      <c r="AB49383" s="22"/>
    </row>
    <row r="49384" spans="11:28" x14ac:dyDescent="0.2">
      <c r="K49384" s="125"/>
      <c r="L49384" s="198"/>
      <c r="M49384" s="126"/>
      <c r="AA49384" s="241"/>
      <c r="AB49384" s="22"/>
    </row>
    <row r="49385" spans="11:28" x14ac:dyDescent="0.2">
      <c r="K49385" s="125"/>
      <c r="L49385" s="198"/>
      <c r="M49385" s="126"/>
      <c r="AA49385" s="241"/>
      <c r="AB49385" s="22"/>
    </row>
    <row r="49386" spans="11:28" x14ac:dyDescent="0.2">
      <c r="K49386" s="125"/>
      <c r="L49386" s="198"/>
      <c r="M49386" s="126"/>
      <c r="AA49386" s="241"/>
      <c r="AB49386" s="22"/>
    </row>
    <row r="49387" spans="11:28" x14ac:dyDescent="0.2">
      <c r="K49387" s="125"/>
      <c r="L49387" s="198"/>
      <c r="M49387" s="126"/>
      <c r="AA49387" s="241"/>
      <c r="AB49387" s="22"/>
    </row>
    <row r="49388" spans="11:28" x14ac:dyDescent="0.2">
      <c r="K49388" s="125"/>
      <c r="L49388" s="198"/>
      <c r="M49388" s="126"/>
      <c r="AA49388" s="241"/>
      <c r="AB49388" s="22"/>
    </row>
    <row r="49389" spans="11:28" x14ac:dyDescent="0.2">
      <c r="K49389" s="125"/>
      <c r="L49389" s="198"/>
      <c r="M49389" s="126"/>
      <c r="AA49389" s="241"/>
      <c r="AB49389" s="22"/>
    </row>
    <row r="49390" spans="11:28" x14ac:dyDescent="0.2">
      <c r="K49390" s="125"/>
      <c r="L49390" s="198"/>
      <c r="M49390" s="126"/>
      <c r="AA49390" s="241"/>
      <c r="AB49390" s="22"/>
    </row>
    <row r="49391" spans="11:28" x14ac:dyDescent="0.2">
      <c r="K49391" s="125"/>
      <c r="L49391" s="198"/>
      <c r="M49391" s="126"/>
      <c r="AA49391" s="241"/>
      <c r="AB49391" s="22"/>
    </row>
    <row r="49392" spans="11:28" x14ac:dyDescent="0.2">
      <c r="K49392" s="125"/>
      <c r="L49392" s="198"/>
      <c r="M49392" s="126"/>
      <c r="AA49392" s="241"/>
      <c r="AB49392" s="22"/>
    </row>
    <row r="49393" spans="11:28" x14ac:dyDescent="0.2">
      <c r="K49393" s="125"/>
      <c r="L49393" s="198"/>
      <c r="M49393" s="126"/>
      <c r="AA49393" s="241"/>
      <c r="AB49393" s="22"/>
    </row>
    <row r="49394" spans="11:28" x14ac:dyDescent="0.2">
      <c r="K49394" s="125"/>
      <c r="L49394" s="198"/>
      <c r="M49394" s="126"/>
      <c r="AA49394" s="241"/>
      <c r="AB49394" s="22"/>
    </row>
    <row r="49395" spans="11:28" x14ac:dyDescent="0.2">
      <c r="K49395" s="125"/>
      <c r="L49395" s="198"/>
      <c r="M49395" s="126"/>
      <c r="AA49395" s="241"/>
      <c r="AB49395" s="22"/>
    </row>
    <row r="49396" spans="11:28" x14ac:dyDescent="0.2">
      <c r="K49396" s="125"/>
      <c r="L49396" s="198"/>
      <c r="M49396" s="126"/>
      <c r="AA49396" s="241"/>
      <c r="AB49396" s="22"/>
    </row>
    <row r="49397" spans="11:28" x14ac:dyDescent="0.2">
      <c r="K49397" s="125"/>
      <c r="L49397" s="198"/>
      <c r="M49397" s="126"/>
      <c r="AA49397" s="241"/>
      <c r="AB49397" s="22"/>
    </row>
    <row r="49398" spans="11:28" x14ac:dyDescent="0.2">
      <c r="K49398" s="125"/>
      <c r="L49398" s="198"/>
      <c r="M49398" s="126"/>
      <c r="AA49398" s="241"/>
      <c r="AB49398" s="22"/>
    </row>
    <row r="49399" spans="11:28" x14ac:dyDescent="0.2">
      <c r="K49399" s="125"/>
      <c r="L49399" s="198"/>
      <c r="M49399" s="126"/>
      <c r="AA49399" s="241"/>
      <c r="AB49399" s="22"/>
    </row>
    <row r="49400" spans="11:28" x14ac:dyDescent="0.2">
      <c r="K49400" s="125"/>
      <c r="L49400" s="198"/>
      <c r="M49400" s="126"/>
      <c r="AA49400" s="241"/>
      <c r="AB49400" s="22"/>
    </row>
    <row r="49401" spans="11:28" x14ac:dyDescent="0.2">
      <c r="K49401" s="125"/>
      <c r="L49401" s="198"/>
      <c r="M49401" s="126"/>
      <c r="AA49401" s="241"/>
      <c r="AB49401" s="22"/>
    </row>
    <row r="49402" spans="11:28" x14ac:dyDescent="0.2">
      <c r="K49402" s="125"/>
      <c r="L49402" s="198"/>
      <c r="M49402" s="126"/>
      <c r="AA49402" s="241"/>
      <c r="AB49402" s="22"/>
    </row>
    <row r="49403" spans="11:28" x14ac:dyDescent="0.2">
      <c r="K49403" s="125"/>
      <c r="L49403" s="198"/>
      <c r="M49403" s="126"/>
      <c r="AA49403" s="241"/>
      <c r="AB49403" s="22"/>
    </row>
    <row r="49404" spans="11:28" x14ac:dyDescent="0.2">
      <c r="K49404" s="125"/>
      <c r="L49404" s="198"/>
      <c r="M49404" s="126"/>
      <c r="AA49404" s="241"/>
      <c r="AB49404" s="22"/>
    </row>
    <row r="49405" spans="11:28" x14ac:dyDescent="0.2">
      <c r="K49405" s="125"/>
      <c r="L49405" s="198"/>
      <c r="M49405" s="126"/>
      <c r="AA49405" s="241"/>
      <c r="AB49405" s="22"/>
    </row>
    <row r="49406" spans="11:28" x14ac:dyDescent="0.2">
      <c r="K49406" s="125"/>
      <c r="L49406" s="198"/>
      <c r="M49406" s="126"/>
      <c r="AA49406" s="241"/>
      <c r="AB49406" s="22"/>
    </row>
    <row r="49407" spans="11:28" x14ac:dyDescent="0.2">
      <c r="K49407" s="125"/>
      <c r="L49407" s="198"/>
      <c r="M49407" s="126"/>
      <c r="AA49407" s="241"/>
      <c r="AB49407" s="22"/>
    </row>
    <row r="49408" spans="11:28" x14ac:dyDescent="0.2">
      <c r="K49408" s="125"/>
      <c r="L49408" s="198"/>
      <c r="M49408" s="126"/>
      <c r="AA49408" s="241"/>
      <c r="AB49408" s="22"/>
    </row>
    <row r="49409" spans="11:28" x14ac:dyDescent="0.2">
      <c r="K49409" s="125"/>
      <c r="L49409" s="198"/>
      <c r="M49409" s="126"/>
      <c r="AA49409" s="241"/>
      <c r="AB49409" s="22"/>
    </row>
    <row r="49410" spans="11:28" x14ac:dyDescent="0.2">
      <c r="K49410" s="125"/>
      <c r="L49410" s="198"/>
      <c r="M49410" s="126"/>
      <c r="AA49410" s="241"/>
      <c r="AB49410" s="22"/>
    </row>
    <row r="49411" spans="11:28" x14ac:dyDescent="0.2">
      <c r="K49411" s="125"/>
      <c r="L49411" s="198"/>
      <c r="M49411" s="126"/>
      <c r="AA49411" s="241"/>
      <c r="AB49411" s="22"/>
    </row>
    <row r="49412" spans="11:28" x14ac:dyDescent="0.2">
      <c r="K49412" s="125"/>
      <c r="L49412" s="198"/>
      <c r="M49412" s="126"/>
      <c r="AA49412" s="241"/>
      <c r="AB49412" s="22"/>
    </row>
    <row r="49413" spans="11:28" x14ac:dyDescent="0.2">
      <c r="K49413" s="125"/>
      <c r="L49413" s="198"/>
      <c r="M49413" s="126"/>
      <c r="AA49413" s="241"/>
      <c r="AB49413" s="22"/>
    </row>
    <row r="49414" spans="11:28" x14ac:dyDescent="0.2">
      <c r="K49414" s="125"/>
      <c r="L49414" s="198"/>
      <c r="M49414" s="126"/>
      <c r="AA49414" s="241"/>
      <c r="AB49414" s="22"/>
    </row>
    <row r="49415" spans="11:28" x14ac:dyDescent="0.2">
      <c r="K49415" s="125"/>
      <c r="L49415" s="198"/>
      <c r="M49415" s="126"/>
      <c r="AA49415" s="241"/>
      <c r="AB49415" s="22"/>
    </row>
    <row r="49416" spans="11:28" x14ac:dyDescent="0.2">
      <c r="K49416" s="125"/>
      <c r="L49416" s="198"/>
      <c r="M49416" s="126"/>
      <c r="AA49416" s="241"/>
      <c r="AB49416" s="22"/>
    </row>
    <row r="49417" spans="11:28" x14ac:dyDescent="0.2">
      <c r="K49417" s="125"/>
      <c r="L49417" s="198"/>
      <c r="M49417" s="126"/>
      <c r="AA49417" s="241"/>
      <c r="AB49417" s="22"/>
    </row>
    <row r="49418" spans="11:28" x14ac:dyDescent="0.2">
      <c r="K49418" s="125"/>
      <c r="L49418" s="198"/>
      <c r="M49418" s="126"/>
      <c r="AA49418" s="241"/>
      <c r="AB49418" s="22"/>
    </row>
    <row r="49419" spans="11:28" x14ac:dyDescent="0.2">
      <c r="K49419" s="125"/>
      <c r="L49419" s="198"/>
      <c r="M49419" s="126"/>
      <c r="AA49419" s="241"/>
      <c r="AB49419" s="22"/>
    </row>
    <row r="49420" spans="11:28" x14ac:dyDescent="0.2">
      <c r="K49420" s="125"/>
      <c r="L49420" s="198"/>
      <c r="M49420" s="126"/>
      <c r="AA49420" s="241"/>
      <c r="AB49420" s="22"/>
    </row>
    <row r="49421" spans="11:28" x14ac:dyDescent="0.2">
      <c r="K49421" s="125"/>
      <c r="L49421" s="198"/>
      <c r="M49421" s="126"/>
      <c r="AA49421" s="241"/>
      <c r="AB49421" s="22"/>
    </row>
    <row r="49422" spans="11:28" x14ac:dyDescent="0.2">
      <c r="K49422" s="125"/>
      <c r="L49422" s="198"/>
      <c r="M49422" s="126"/>
      <c r="AA49422" s="241"/>
      <c r="AB49422" s="22"/>
    </row>
    <row r="49423" spans="11:28" x14ac:dyDescent="0.2">
      <c r="K49423" s="125"/>
      <c r="L49423" s="198"/>
      <c r="M49423" s="126"/>
      <c r="AA49423" s="241"/>
      <c r="AB49423" s="22"/>
    </row>
    <row r="49424" spans="11:28" x14ac:dyDescent="0.2">
      <c r="K49424" s="125"/>
      <c r="L49424" s="198"/>
      <c r="M49424" s="126"/>
      <c r="AA49424" s="241"/>
      <c r="AB49424" s="22"/>
    </row>
    <row r="49425" spans="11:28" x14ac:dyDescent="0.2">
      <c r="K49425" s="125"/>
      <c r="L49425" s="198"/>
      <c r="M49425" s="126"/>
      <c r="AA49425" s="241"/>
      <c r="AB49425" s="22"/>
    </row>
    <row r="49426" spans="11:28" x14ac:dyDescent="0.2">
      <c r="K49426" s="125"/>
      <c r="L49426" s="198"/>
      <c r="M49426" s="126"/>
      <c r="AA49426" s="241"/>
      <c r="AB49426" s="22"/>
    </row>
    <row r="49427" spans="11:28" x14ac:dyDescent="0.2">
      <c r="K49427" s="125"/>
      <c r="L49427" s="198"/>
      <c r="M49427" s="126"/>
      <c r="AA49427" s="241"/>
      <c r="AB49427" s="22"/>
    </row>
    <row r="49428" spans="11:28" x14ac:dyDescent="0.2">
      <c r="K49428" s="125"/>
      <c r="L49428" s="198"/>
      <c r="M49428" s="126"/>
      <c r="AA49428" s="241"/>
      <c r="AB49428" s="22"/>
    </row>
    <row r="49429" spans="11:28" x14ac:dyDescent="0.2">
      <c r="K49429" s="125"/>
      <c r="L49429" s="198"/>
      <c r="M49429" s="126"/>
      <c r="AA49429" s="241"/>
      <c r="AB49429" s="22"/>
    </row>
    <row r="49430" spans="11:28" x14ac:dyDescent="0.2">
      <c r="K49430" s="125"/>
      <c r="L49430" s="198"/>
      <c r="M49430" s="126"/>
      <c r="AA49430" s="241"/>
      <c r="AB49430" s="22"/>
    </row>
    <row r="49431" spans="11:28" x14ac:dyDescent="0.2">
      <c r="K49431" s="125"/>
      <c r="L49431" s="198"/>
      <c r="M49431" s="126"/>
      <c r="AA49431" s="241"/>
      <c r="AB49431" s="22"/>
    </row>
    <row r="49432" spans="11:28" x14ac:dyDescent="0.2">
      <c r="K49432" s="125"/>
      <c r="L49432" s="198"/>
      <c r="M49432" s="126"/>
      <c r="AA49432" s="241"/>
      <c r="AB49432" s="22"/>
    </row>
    <row r="49433" spans="11:28" x14ac:dyDescent="0.2">
      <c r="K49433" s="125"/>
      <c r="L49433" s="198"/>
      <c r="M49433" s="126"/>
      <c r="AA49433" s="241"/>
      <c r="AB49433" s="22"/>
    </row>
    <row r="49434" spans="11:28" x14ac:dyDescent="0.2">
      <c r="K49434" s="125"/>
      <c r="L49434" s="198"/>
      <c r="M49434" s="126"/>
      <c r="AA49434" s="241"/>
      <c r="AB49434" s="22"/>
    </row>
    <row r="49435" spans="11:28" x14ac:dyDescent="0.2">
      <c r="K49435" s="125"/>
      <c r="L49435" s="198"/>
      <c r="M49435" s="126"/>
      <c r="AA49435" s="241"/>
      <c r="AB49435" s="22"/>
    </row>
    <row r="49436" spans="11:28" x14ac:dyDescent="0.2">
      <c r="K49436" s="125"/>
      <c r="L49436" s="198"/>
      <c r="M49436" s="126"/>
      <c r="AA49436" s="241"/>
      <c r="AB49436" s="22"/>
    </row>
    <row r="49437" spans="11:28" x14ac:dyDescent="0.2">
      <c r="K49437" s="125"/>
      <c r="L49437" s="198"/>
      <c r="M49437" s="126"/>
      <c r="AA49437" s="241"/>
      <c r="AB49437" s="22"/>
    </row>
    <row r="49438" spans="11:28" x14ac:dyDescent="0.2">
      <c r="K49438" s="125"/>
      <c r="L49438" s="198"/>
      <c r="M49438" s="126"/>
      <c r="AA49438" s="241"/>
      <c r="AB49438" s="22"/>
    </row>
    <row r="49439" spans="11:28" x14ac:dyDescent="0.2">
      <c r="K49439" s="125"/>
      <c r="L49439" s="198"/>
      <c r="M49439" s="126"/>
      <c r="AA49439" s="241"/>
      <c r="AB49439" s="22"/>
    </row>
    <row r="49440" spans="11:28" x14ac:dyDescent="0.2">
      <c r="K49440" s="125"/>
      <c r="L49440" s="198"/>
      <c r="M49440" s="126"/>
      <c r="AA49440" s="241"/>
      <c r="AB49440" s="22"/>
    </row>
    <row r="49441" spans="11:28" x14ac:dyDescent="0.2">
      <c r="K49441" s="125"/>
      <c r="L49441" s="198"/>
      <c r="M49441" s="126"/>
      <c r="AA49441" s="241"/>
      <c r="AB49441" s="22"/>
    </row>
    <row r="49442" spans="11:28" x14ac:dyDescent="0.2">
      <c r="K49442" s="125"/>
      <c r="L49442" s="198"/>
      <c r="M49442" s="126"/>
      <c r="AA49442" s="241"/>
      <c r="AB49442" s="22"/>
    </row>
    <row r="49443" spans="11:28" x14ac:dyDescent="0.2">
      <c r="K49443" s="125"/>
      <c r="L49443" s="198"/>
      <c r="M49443" s="126"/>
      <c r="AA49443" s="241"/>
      <c r="AB49443" s="22"/>
    </row>
    <row r="49444" spans="11:28" x14ac:dyDescent="0.2">
      <c r="K49444" s="125"/>
      <c r="L49444" s="198"/>
      <c r="M49444" s="126"/>
      <c r="AA49444" s="241"/>
      <c r="AB49444" s="22"/>
    </row>
    <row r="49445" spans="11:28" x14ac:dyDescent="0.2">
      <c r="K49445" s="125"/>
      <c r="L49445" s="198"/>
      <c r="M49445" s="126"/>
      <c r="AA49445" s="241"/>
      <c r="AB49445" s="22"/>
    </row>
    <row r="49446" spans="11:28" x14ac:dyDescent="0.2">
      <c r="K49446" s="125"/>
      <c r="L49446" s="198"/>
      <c r="M49446" s="126"/>
      <c r="AA49446" s="241"/>
      <c r="AB49446" s="22"/>
    </row>
    <row r="49447" spans="11:28" x14ac:dyDescent="0.2">
      <c r="K49447" s="125"/>
      <c r="L49447" s="198"/>
      <c r="M49447" s="126"/>
      <c r="AA49447" s="241"/>
      <c r="AB49447" s="22"/>
    </row>
    <row r="49448" spans="11:28" x14ac:dyDescent="0.2">
      <c r="K49448" s="125"/>
      <c r="L49448" s="198"/>
      <c r="M49448" s="126"/>
      <c r="AA49448" s="241"/>
      <c r="AB49448" s="22"/>
    </row>
    <row r="49449" spans="11:28" x14ac:dyDescent="0.2">
      <c r="K49449" s="125"/>
      <c r="L49449" s="198"/>
      <c r="M49449" s="126"/>
      <c r="AA49449" s="241"/>
      <c r="AB49449" s="22"/>
    </row>
    <row r="49450" spans="11:28" x14ac:dyDescent="0.2">
      <c r="K49450" s="125"/>
      <c r="L49450" s="198"/>
      <c r="M49450" s="126"/>
      <c r="AA49450" s="241"/>
      <c r="AB49450" s="22"/>
    </row>
    <row r="49451" spans="11:28" x14ac:dyDescent="0.2">
      <c r="K49451" s="125"/>
      <c r="L49451" s="198"/>
      <c r="M49451" s="126"/>
      <c r="AA49451" s="241"/>
      <c r="AB49451" s="22"/>
    </row>
    <row r="49452" spans="11:28" x14ac:dyDescent="0.2">
      <c r="K49452" s="125"/>
      <c r="L49452" s="198"/>
      <c r="M49452" s="126"/>
      <c r="AA49452" s="241"/>
      <c r="AB49452" s="22"/>
    </row>
    <row r="49453" spans="11:28" x14ac:dyDescent="0.2">
      <c r="K49453" s="125"/>
      <c r="L49453" s="198"/>
      <c r="M49453" s="126"/>
      <c r="AA49453" s="241"/>
      <c r="AB49453" s="22"/>
    </row>
    <row r="49454" spans="11:28" x14ac:dyDescent="0.2">
      <c r="K49454" s="125"/>
      <c r="L49454" s="198"/>
      <c r="M49454" s="126"/>
      <c r="AA49454" s="241"/>
      <c r="AB49454" s="22"/>
    </row>
    <row r="49455" spans="11:28" x14ac:dyDescent="0.2">
      <c r="K49455" s="125"/>
      <c r="L49455" s="198"/>
      <c r="M49455" s="126"/>
      <c r="AA49455" s="241"/>
      <c r="AB49455" s="22"/>
    </row>
    <row r="49456" spans="11:28" x14ac:dyDescent="0.2">
      <c r="K49456" s="125"/>
      <c r="L49456" s="198"/>
      <c r="M49456" s="126"/>
      <c r="AA49456" s="241"/>
      <c r="AB49456" s="22"/>
    </row>
    <row r="49457" spans="11:28" x14ac:dyDescent="0.2">
      <c r="K49457" s="125"/>
      <c r="L49457" s="198"/>
      <c r="M49457" s="126"/>
      <c r="AA49457" s="241"/>
      <c r="AB49457" s="22"/>
    </row>
    <row r="49458" spans="11:28" x14ac:dyDescent="0.2">
      <c r="K49458" s="125"/>
      <c r="L49458" s="198"/>
      <c r="M49458" s="126"/>
      <c r="AA49458" s="241"/>
      <c r="AB49458" s="22"/>
    </row>
    <row r="49459" spans="11:28" x14ac:dyDescent="0.2">
      <c r="K49459" s="125"/>
      <c r="L49459" s="198"/>
      <c r="M49459" s="126"/>
      <c r="AA49459" s="241"/>
      <c r="AB49459" s="22"/>
    </row>
    <row r="49460" spans="11:28" x14ac:dyDescent="0.2">
      <c r="K49460" s="125"/>
      <c r="L49460" s="198"/>
      <c r="M49460" s="126"/>
      <c r="AA49460" s="241"/>
      <c r="AB49460" s="22"/>
    </row>
    <row r="49461" spans="11:28" x14ac:dyDescent="0.2">
      <c r="K49461" s="125"/>
      <c r="L49461" s="198"/>
      <c r="M49461" s="126"/>
      <c r="AA49461" s="241"/>
      <c r="AB49461" s="22"/>
    </row>
    <row r="49462" spans="11:28" x14ac:dyDescent="0.2">
      <c r="K49462" s="125"/>
      <c r="L49462" s="198"/>
      <c r="M49462" s="126"/>
      <c r="AA49462" s="241"/>
      <c r="AB49462" s="22"/>
    </row>
    <row r="49463" spans="11:28" x14ac:dyDescent="0.2">
      <c r="K49463" s="125"/>
      <c r="L49463" s="198"/>
      <c r="M49463" s="126"/>
      <c r="AA49463" s="241"/>
      <c r="AB49463" s="22"/>
    </row>
    <row r="49464" spans="11:28" x14ac:dyDescent="0.2">
      <c r="K49464" s="125"/>
      <c r="L49464" s="198"/>
      <c r="M49464" s="126"/>
      <c r="AA49464" s="241"/>
      <c r="AB49464" s="22"/>
    </row>
    <row r="49465" spans="11:28" x14ac:dyDescent="0.2">
      <c r="K49465" s="125"/>
      <c r="L49465" s="198"/>
      <c r="M49465" s="126"/>
      <c r="AA49465" s="241"/>
      <c r="AB49465" s="22"/>
    </row>
    <row r="49466" spans="11:28" x14ac:dyDescent="0.2">
      <c r="K49466" s="125"/>
      <c r="L49466" s="198"/>
      <c r="M49466" s="126"/>
      <c r="AA49466" s="241"/>
      <c r="AB49466" s="22"/>
    </row>
    <row r="49467" spans="11:28" x14ac:dyDescent="0.2">
      <c r="K49467" s="125"/>
      <c r="L49467" s="198"/>
      <c r="M49467" s="126"/>
      <c r="AA49467" s="241"/>
      <c r="AB49467" s="22"/>
    </row>
    <row r="49468" spans="11:28" x14ac:dyDescent="0.2">
      <c r="K49468" s="125"/>
      <c r="L49468" s="198"/>
      <c r="M49468" s="126"/>
      <c r="AA49468" s="241"/>
      <c r="AB49468" s="22"/>
    </row>
    <row r="49469" spans="11:28" x14ac:dyDescent="0.2">
      <c r="K49469" s="125"/>
      <c r="L49469" s="198"/>
      <c r="M49469" s="126"/>
      <c r="AA49469" s="241"/>
      <c r="AB49469" s="22"/>
    </row>
    <row r="49470" spans="11:28" x14ac:dyDescent="0.2">
      <c r="K49470" s="125"/>
      <c r="L49470" s="198"/>
      <c r="M49470" s="126"/>
      <c r="AA49470" s="241"/>
      <c r="AB49470" s="22"/>
    </row>
    <row r="49471" spans="11:28" x14ac:dyDescent="0.2">
      <c r="K49471" s="125"/>
      <c r="L49471" s="198"/>
      <c r="M49471" s="126"/>
      <c r="AA49471" s="241"/>
      <c r="AB49471" s="22"/>
    </row>
    <row r="49472" spans="11:28" x14ac:dyDescent="0.2">
      <c r="K49472" s="125"/>
      <c r="L49472" s="198"/>
      <c r="M49472" s="126"/>
      <c r="AA49472" s="241"/>
      <c r="AB49472" s="22"/>
    </row>
    <row r="49473" spans="11:28" x14ac:dyDescent="0.2">
      <c r="K49473" s="125"/>
      <c r="L49473" s="198"/>
      <c r="M49473" s="126"/>
      <c r="AA49473" s="241"/>
      <c r="AB49473" s="22"/>
    </row>
    <row r="49474" spans="11:28" x14ac:dyDescent="0.2">
      <c r="K49474" s="125"/>
      <c r="L49474" s="198"/>
      <c r="M49474" s="126"/>
      <c r="AA49474" s="241"/>
      <c r="AB49474" s="22"/>
    </row>
    <row r="49475" spans="11:28" x14ac:dyDescent="0.2">
      <c r="K49475" s="125"/>
      <c r="L49475" s="198"/>
      <c r="M49475" s="126"/>
      <c r="AA49475" s="241"/>
      <c r="AB49475" s="22"/>
    </row>
    <row r="49476" spans="11:28" x14ac:dyDescent="0.2">
      <c r="K49476" s="125"/>
      <c r="L49476" s="198"/>
      <c r="M49476" s="126"/>
      <c r="AA49476" s="241"/>
      <c r="AB49476" s="22"/>
    </row>
    <row r="49477" spans="11:28" x14ac:dyDescent="0.2">
      <c r="K49477" s="125"/>
      <c r="L49477" s="198"/>
      <c r="M49477" s="126"/>
      <c r="AA49477" s="241"/>
      <c r="AB49477" s="22"/>
    </row>
    <row r="49478" spans="11:28" x14ac:dyDescent="0.2">
      <c r="K49478" s="125"/>
      <c r="L49478" s="198"/>
      <c r="M49478" s="126"/>
      <c r="AA49478" s="241"/>
      <c r="AB49478" s="22"/>
    </row>
    <row r="49479" spans="11:28" x14ac:dyDescent="0.2">
      <c r="K49479" s="125"/>
      <c r="L49479" s="198"/>
      <c r="M49479" s="126"/>
      <c r="AA49479" s="241"/>
      <c r="AB49479" s="22"/>
    </row>
    <row r="49480" spans="11:28" x14ac:dyDescent="0.2">
      <c r="K49480" s="125"/>
      <c r="L49480" s="198"/>
      <c r="M49480" s="126"/>
      <c r="AA49480" s="241"/>
      <c r="AB49480" s="22"/>
    </row>
    <row r="49481" spans="11:28" x14ac:dyDescent="0.2">
      <c r="K49481" s="125"/>
      <c r="L49481" s="198"/>
      <c r="M49481" s="126"/>
      <c r="AA49481" s="241"/>
      <c r="AB49481" s="22"/>
    </row>
    <row r="49482" spans="11:28" x14ac:dyDescent="0.2">
      <c r="K49482" s="125"/>
      <c r="L49482" s="198"/>
      <c r="M49482" s="126"/>
      <c r="AA49482" s="241"/>
      <c r="AB49482" s="22"/>
    </row>
    <row r="49483" spans="11:28" x14ac:dyDescent="0.2">
      <c r="K49483" s="125"/>
      <c r="L49483" s="198"/>
      <c r="M49483" s="126"/>
      <c r="AA49483" s="241"/>
      <c r="AB49483" s="22"/>
    </row>
    <row r="49484" spans="11:28" x14ac:dyDescent="0.2">
      <c r="K49484" s="125"/>
      <c r="L49484" s="198"/>
      <c r="M49484" s="126"/>
      <c r="AA49484" s="241"/>
      <c r="AB49484" s="22"/>
    </row>
    <row r="49485" spans="11:28" x14ac:dyDescent="0.2">
      <c r="K49485" s="125"/>
      <c r="L49485" s="198"/>
      <c r="M49485" s="126"/>
      <c r="AA49485" s="241"/>
      <c r="AB49485" s="22"/>
    </row>
    <row r="49486" spans="11:28" x14ac:dyDescent="0.2">
      <c r="K49486" s="125"/>
      <c r="L49486" s="198"/>
      <c r="M49486" s="126"/>
      <c r="AA49486" s="241"/>
      <c r="AB49486" s="22"/>
    </row>
    <row r="49487" spans="11:28" x14ac:dyDescent="0.2">
      <c r="K49487" s="125"/>
      <c r="L49487" s="198"/>
      <c r="M49487" s="126"/>
      <c r="AA49487" s="241"/>
      <c r="AB49487" s="22"/>
    </row>
    <row r="49488" spans="11:28" x14ac:dyDescent="0.2">
      <c r="K49488" s="125"/>
      <c r="L49488" s="198"/>
      <c r="M49488" s="126"/>
      <c r="AA49488" s="241"/>
      <c r="AB49488" s="22"/>
    </row>
    <row r="49489" spans="11:28" x14ac:dyDescent="0.2">
      <c r="K49489" s="125"/>
      <c r="L49489" s="198"/>
      <c r="M49489" s="126"/>
      <c r="AA49489" s="241"/>
      <c r="AB49489" s="22"/>
    </row>
    <row r="49490" spans="11:28" x14ac:dyDescent="0.2">
      <c r="K49490" s="125"/>
      <c r="L49490" s="198"/>
      <c r="M49490" s="126"/>
      <c r="AA49490" s="241"/>
      <c r="AB49490" s="22"/>
    </row>
    <row r="49491" spans="11:28" x14ac:dyDescent="0.2">
      <c r="K49491" s="125"/>
      <c r="L49491" s="198"/>
      <c r="M49491" s="126"/>
      <c r="AA49491" s="241"/>
      <c r="AB49491" s="22"/>
    </row>
    <row r="49492" spans="11:28" x14ac:dyDescent="0.2">
      <c r="K49492" s="125"/>
      <c r="L49492" s="198"/>
      <c r="M49492" s="126"/>
      <c r="AA49492" s="241"/>
      <c r="AB49492" s="22"/>
    </row>
    <row r="49493" spans="11:28" x14ac:dyDescent="0.2">
      <c r="K49493" s="125"/>
      <c r="L49493" s="198"/>
      <c r="M49493" s="126"/>
      <c r="AA49493" s="241"/>
      <c r="AB49493" s="22"/>
    </row>
    <row r="49494" spans="11:28" x14ac:dyDescent="0.2">
      <c r="K49494" s="125"/>
      <c r="L49494" s="198"/>
      <c r="M49494" s="126"/>
      <c r="AA49494" s="241"/>
      <c r="AB49494" s="22"/>
    </row>
    <row r="49495" spans="11:28" x14ac:dyDescent="0.2">
      <c r="K49495" s="125"/>
      <c r="L49495" s="198"/>
      <c r="M49495" s="126"/>
      <c r="AA49495" s="241"/>
      <c r="AB49495" s="22"/>
    </row>
    <row r="49496" spans="11:28" x14ac:dyDescent="0.2">
      <c r="K49496" s="125"/>
      <c r="L49496" s="198"/>
      <c r="M49496" s="126"/>
      <c r="AA49496" s="241"/>
      <c r="AB49496" s="22"/>
    </row>
    <row r="49497" spans="11:28" x14ac:dyDescent="0.2">
      <c r="K49497" s="125"/>
      <c r="L49497" s="198"/>
      <c r="M49497" s="126"/>
      <c r="AA49497" s="241"/>
      <c r="AB49497" s="22"/>
    </row>
    <row r="49498" spans="11:28" x14ac:dyDescent="0.2">
      <c r="K49498" s="125"/>
      <c r="L49498" s="198"/>
      <c r="M49498" s="126"/>
      <c r="AA49498" s="241"/>
      <c r="AB49498" s="22"/>
    </row>
    <row r="49499" spans="11:28" x14ac:dyDescent="0.2">
      <c r="K49499" s="125"/>
      <c r="L49499" s="198"/>
      <c r="M49499" s="126"/>
      <c r="AA49499" s="241"/>
      <c r="AB49499" s="22"/>
    </row>
    <row r="49500" spans="11:28" x14ac:dyDescent="0.2">
      <c r="K49500" s="125"/>
      <c r="L49500" s="198"/>
      <c r="M49500" s="126"/>
      <c r="AA49500" s="241"/>
      <c r="AB49500" s="22"/>
    </row>
    <row r="49501" spans="11:28" x14ac:dyDescent="0.2">
      <c r="K49501" s="125"/>
      <c r="L49501" s="198"/>
      <c r="M49501" s="126"/>
      <c r="AA49501" s="241"/>
      <c r="AB49501" s="22"/>
    </row>
    <row r="49502" spans="11:28" x14ac:dyDescent="0.2">
      <c r="K49502" s="125"/>
      <c r="L49502" s="198"/>
      <c r="M49502" s="126"/>
      <c r="AA49502" s="241"/>
      <c r="AB49502" s="22"/>
    </row>
    <row r="49503" spans="11:28" x14ac:dyDescent="0.2">
      <c r="K49503" s="125"/>
      <c r="L49503" s="198"/>
      <c r="M49503" s="126"/>
      <c r="AA49503" s="241"/>
      <c r="AB49503" s="22"/>
    </row>
    <row r="49504" spans="11:28" x14ac:dyDescent="0.2">
      <c r="K49504" s="125"/>
      <c r="L49504" s="198"/>
      <c r="M49504" s="126"/>
      <c r="AA49504" s="241"/>
      <c r="AB49504" s="22"/>
    </row>
    <row r="49505" spans="11:28" x14ac:dyDescent="0.2">
      <c r="K49505" s="125"/>
      <c r="L49505" s="198"/>
      <c r="M49505" s="126"/>
      <c r="AA49505" s="241"/>
      <c r="AB49505" s="22"/>
    </row>
    <row r="49506" spans="11:28" x14ac:dyDescent="0.2">
      <c r="K49506" s="125"/>
      <c r="L49506" s="198"/>
      <c r="M49506" s="126"/>
      <c r="AA49506" s="241"/>
      <c r="AB49506" s="22"/>
    </row>
    <row r="49507" spans="11:28" x14ac:dyDescent="0.2">
      <c r="K49507" s="125"/>
      <c r="L49507" s="198"/>
      <c r="M49507" s="126"/>
      <c r="AA49507" s="241"/>
      <c r="AB49507" s="22"/>
    </row>
    <row r="49508" spans="11:28" x14ac:dyDescent="0.2">
      <c r="K49508" s="125"/>
      <c r="L49508" s="198"/>
      <c r="M49508" s="126"/>
      <c r="AA49508" s="241"/>
      <c r="AB49508" s="22"/>
    </row>
    <row r="49509" spans="11:28" x14ac:dyDescent="0.2">
      <c r="K49509" s="125"/>
      <c r="L49509" s="198"/>
      <c r="M49509" s="126"/>
      <c r="AA49509" s="241"/>
      <c r="AB49509" s="22"/>
    </row>
    <row r="49510" spans="11:28" x14ac:dyDescent="0.2">
      <c r="K49510" s="125"/>
      <c r="L49510" s="198"/>
      <c r="M49510" s="126"/>
      <c r="AA49510" s="241"/>
      <c r="AB49510" s="22"/>
    </row>
    <row r="49511" spans="11:28" x14ac:dyDescent="0.2">
      <c r="K49511" s="125"/>
      <c r="L49511" s="198"/>
      <c r="M49511" s="126"/>
      <c r="AA49511" s="241"/>
      <c r="AB49511" s="22"/>
    </row>
    <row r="49512" spans="11:28" x14ac:dyDescent="0.2">
      <c r="K49512" s="125"/>
      <c r="L49512" s="198"/>
      <c r="M49512" s="126"/>
      <c r="AA49512" s="241"/>
      <c r="AB49512" s="22"/>
    </row>
    <row r="49513" spans="11:28" x14ac:dyDescent="0.2">
      <c r="K49513" s="125"/>
      <c r="L49513" s="198"/>
      <c r="M49513" s="126"/>
      <c r="AA49513" s="241"/>
      <c r="AB49513" s="22"/>
    </row>
    <row r="49514" spans="11:28" x14ac:dyDescent="0.2">
      <c r="K49514" s="125"/>
      <c r="L49514" s="198"/>
      <c r="M49514" s="126"/>
      <c r="AA49514" s="241"/>
      <c r="AB49514" s="22"/>
    </row>
    <row r="49515" spans="11:28" x14ac:dyDescent="0.2">
      <c r="K49515" s="125"/>
      <c r="L49515" s="198"/>
      <c r="M49515" s="126"/>
      <c r="AA49515" s="241"/>
      <c r="AB49515" s="22"/>
    </row>
    <row r="49516" spans="11:28" x14ac:dyDescent="0.2">
      <c r="K49516" s="125"/>
      <c r="L49516" s="198"/>
      <c r="M49516" s="126"/>
      <c r="AA49516" s="241"/>
      <c r="AB49516" s="22"/>
    </row>
    <row r="49517" spans="11:28" x14ac:dyDescent="0.2">
      <c r="K49517" s="125"/>
      <c r="L49517" s="198"/>
      <c r="M49517" s="126"/>
      <c r="AA49517" s="241"/>
      <c r="AB49517" s="22"/>
    </row>
    <row r="49518" spans="11:28" x14ac:dyDescent="0.2">
      <c r="K49518" s="125"/>
      <c r="L49518" s="198"/>
      <c r="M49518" s="126"/>
      <c r="AA49518" s="241"/>
      <c r="AB49518" s="22"/>
    </row>
    <row r="49519" spans="11:28" x14ac:dyDescent="0.2">
      <c r="K49519" s="125"/>
      <c r="L49519" s="198"/>
      <c r="M49519" s="126"/>
      <c r="AA49519" s="241"/>
      <c r="AB49519" s="22"/>
    </row>
    <row r="49520" spans="11:28" x14ac:dyDescent="0.2">
      <c r="K49520" s="125"/>
      <c r="L49520" s="198"/>
      <c r="M49520" s="126"/>
      <c r="AA49520" s="241"/>
      <c r="AB49520" s="22"/>
    </row>
    <row r="49521" spans="11:28" x14ac:dyDescent="0.2">
      <c r="K49521" s="125"/>
      <c r="L49521" s="198"/>
      <c r="M49521" s="126"/>
      <c r="AA49521" s="241"/>
      <c r="AB49521" s="22"/>
    </row>
    <row r="49522" spans="11:28" x14ac:dyDescent="0.2">
      <c r="K49522" s="125"/>
      <c r="L49522" s="198"/>
      <c r="M49522" s="126"/>
      <c r="AA49522" s="241"/>
      <c r="AB49522" s="22"/>
    </row>
    <row r="49523" spans="11:28" x14ac:dyDescent="0.2">
      <c r="K49523" s="125"/>
      <c r="L49523" s="198"/>
      <c r="M49523" s="126"/>
      <c r="AA49523" s="241"/>
      <c r="AB49523" s="22"/>
    </row>
    <row r="49524" spans="11:28" x14ac:dyDescent="0.2">
      <c r="K49524" s="125"/>
      <c r="L49524" s="198"/>
      <c r="M49524" s="126"/>
      <c r="AA49524" s="241"/>
      <c r="AB49524" s="22"/>
    </row>
    <row r="49525" spans="11:28" x14ac:dyDescent="0.2">
      <c r="K49525" s="125"/>
      <c r="L49525" s="198"/>
      <c r="M49525" s="126"/>
      <c r="AA49525" s="241"/>
      <c r="AB49525" s="22"/>
    </row>
    <row r="49526" spans="11:28" x14ac:dyDescent="0.2">
      <c r="K49526" s="125"/>
      <c r="L49526" s="198"/>
      <c r="M49526" s="126"/>
      <c r="AA49526" s="241"/>
      <c r="AB49526" s="22"/>
    </row>
    <row r="49527" spans="11:28" x14ac:dyDescent="0.2">
      <c r="K49527" s="125"/>
      <c r="L49527" s="198"/>
      <c r="M49527" s="126"/>
      <c r="AA49527" s="241"/>
      <c r="AB49527" s="22"/>
    </row>
    <row r="49528" spans="11:28" x14ac:dyDescent="0.2">
      <c r="K49528" s="125"/>
      <c r="L49528" s="198"/>
      <c r="M49528" s="126"/>
      <c r="AA49528" s="241"/>
      <c r="AB49528" s="22"/>
    </row>
    <row r="49529" spans="11:28" x14ac:dyDescent="0.2">
      <c r="K49529" s="125"/>
      <c r="L49529" s="198"/>
      <c r="M49529" s="126"/>
      <c r="AA49529" s="241"/>
      <c r="AB49529" s="22"/>
    </row>
    <row r="49530" spans="11:28" x14ac:dyDescent="0.2">
      <c r="K49530" s="125"/>
      <c r="L49530" s="198"/>
      <c r="M49530" s="126"/>
      <c r="AA49530" s="241"/>
      <c r="AB49530" s="22"/>
    </row>
    <row r="49531" spans="11:28" x14ac:dyDescent="0.2">
      <c r="K49531" s="125"/>
      <c r="L49531" s="198"/>
      <c r="M49531" s="126"/>
      <c r="AA49531" s="241"/>
      <c r="AB49531" s="22"/>
    </row>
    <row r="49532" spans="11:28" x14ac:dyDescent="0.2">
      <c r="K49532" s="125"/>
      <c r="L49532" s="198"/>
      <c r="M49532" s="126"/>
      <c r="AA49532" s="241"/>
      <c r="AB49532" s="22"/>
    </row>
    <row r="49533" spans="11:28" x14ac:dyDescent="0.2">
      <c r="K49533" s="125"/>
      <c r="L49533" s="198"/>
      <c r="M49533" s="126"/>
      <c r="AA49533" s="241"/>
      <c r="AB49533" s="22"/>
    </row>
    <row r="49534" spans="11:28" x14ac:dyDescent="0.2">
      <c r="K49534" s="125"/>
      <c r="L49534" s="198"/>
      <c r="M49534" s="126"/>
      <c r="AA49534" s="241"/>
      <c r="AB49534" s="22"/>
    </row>
    <row r="49535" spans="11:28" x14ac:dyDescent="0.2">
      <c r="K49535" s="125"/>
      <c r="L49535" s="198"/>
      <c r="M49535" s="126"/>
      <c r="AA49535" s="241"/>
      <c r="AB49535" s="22"/>
    </row>
    <row r="49536" spans="11:28" x14ac:dyDescent="0.2">
      <c r="K49536" s="125"/>
      <c r="L49536" s="198"/>
      <c r="M49536" s="126"/>
      <c r="AA49536" s="241"/>
      <c r="AB49536" s="22"/>
    </row>
    <row r="49537" spans="11:28" x14ac:dyDescent="0.2">
      <c r="K49537" s="125"/>
      <c r="L49537" s="198"/>
      <c r="M49537" s="126"/>
      <c r="AA49537" s="241"/>
      <c r="AB49537" s="22"/>
    </row>
    <row r="49538" spans="11:28" x14ac:dyDescent="0.2">
      <c r="K49538" s="125"/>
      <c r="L49538" s="198"/>
      <c r="M49538" s="126"/>
      <c r="AA49538" s="241"/>
      <c r="AB49538" s="22"/>
    </row>
    <row r="49539" spans="11:28" x14ac:dyDescent="0.2">
      <c r="K49539" s="125"/>
      <c r="L49539" s="198"/>
      <c r="M49539" s="126"/>
      <c r="AA49539" s="241"/>
      <c r="AB49539" s="22"/>
    </row>
    <row r="49540" spans="11:28" x14ac:dyDescent="0.2">
      <c r="K49540" s="125"/>
      <c r="L49540" s="198"/>
      <c r="M49540" s="126"/>
      <c r="AA49540" s="241"/>
      <c r="AB49540" s="22"/>
    </row>
    <row r="49541" spans="11:28" x14ac:dyDescent="0.2">
      <c r="K49541" s="125"/>
      <c r="L49541" s="198"/>
      <c r="M49541" s="126"/>
      <c r="AA49541" s="241"/>
      <c r="AB49541" s="22"/>
    </row>
    <row r="49542" spans="11:28" x14ac:dyDescent="0.2">
      <c r="K49542" s="125"/>
      <c r="L49542" s="198"/>
      <c r="M49542" s="126"/>
      <c r="AA49542" s="241"/>
      <c r="AB49542" s="22"/>
    </row>
    <row r="49543" spans="11:28" x14ac:dyDescent="0.2">
      <c r="K49543" s="125"/>
      <c r="L49543" s="198"/>
      <c r="M49543" s="126"/>
      <c r="AA49543" s="241"/>
      <c r="AB49543" s="22"/>
    </row>
    <row r="49544" spans="11:28" x14ac:dyDescent="0.2">
      <c r="K49544" s="125"/>
      <c r="L49544" s="198"/>
      <c r="M49544" s="126"/>
      <c r="AA49544" s="241"/>
      <c r="AB49544" s="22"/>
    </row>
    <row r="49545" spans="11:28" x14ac:dyDescent="0.2">
      <c r="K49545" s="125"/>
      <c r="L49545" s="198"/>
      <c r="M49545" s="126"/>
      <c r="AA49545" s="241"/>
      <c r="AB49545" s="22"/>
    </row>
    <row r="49546" spans="11:28" x14ac:dyDescent="0.2">
      <c r="K49546" s="125"/>
      <c r="L49546" s="198"/>
      <c r="M49546" s="126"/>
      <c r="AA49546" s="241"/>
      <c r="AB49546" s="22"/>
    </row>
    <row r="49547" spans="11:28" x14ac:dyDescent="0.2">
      <c r="K49547" s="125"/>
      <c r="L49547" s="198"/>
      <c r="M49547" s="126"/>
      <c r="AA49547" s="241"/>
      <c r="AB49547" s="22"/>
    </row>
    <row r="49548" spans="11:28" x14ac:dyDescent="0.2">
      <c r="K49548" s="125"/>
      <c r="L49548" s="198"/>
      <c r="M49548" s="126"/>
      <c r="AA49548" s="241"/>
      <c r="AB49548" s="22"/>
    </row>
    <row r="49549" spans="11:28" x14ac:dyDescent="0.2">
      <c r="K49549" s="125"/>
      <c r="L49549" s="198"/>
      <c r="M49549" s="126"/>
      <c r="AA49549" s="241"/>
      <c r="AB49549" s="22"/>
    </row>
    <row r="49550" spans="11:28" x14ac:dyDescent="0.2">
      <c r="K49550" s="125"/>
      <c r="L49550" s="198"/>
      <c r="M49550" s="126"/>
      <c r="AA49550" s="241"/>
      <c r="AB49550" s="22"/>
    </row>
    <row r="49551" spans="11:28" x14ac:dyDescent="0.2">
      <c r="K49551" s="125"/>
      <c r="L49551" s="198"/>
      <c r="M49551" s="126"/>
      <c r="AA49551" s="241"/>
      <c r="AB49551" s="22"/>
    </row>
    <row r="49552" spans="11:28" x14ac:dyDescent="0.2">
      <c r="K49552" s="125"/>
      <c r="L49552" s="198"/>
      <c r="M49552" s="126"/>
      <c r="AA49552" s="241"/>
      <c r="AB49552" s="22"/>
    </row>
    <row r="49553" spans="11:28" x14ac:dyDescent="0.2">
      <c r="K49553" s="125"/>
      <c r="L49553" s="198"/>
      <c r="M49553" s="126"/>
      <c r="AA49553" s="241"/>
      <c r="AB49553" s="22"/>
    </row>
    <row r="49554" spans="11:28" x14ac:dyDescent="0.2">
      <c r="K49554" s="125"/>
      <c r="L49554" s="198"/>
      <c r="M49554" s="126"/>
      <c r="AA49554" s="241"/>
      <c r="AB49554" s="22"/>
    </row>
    <row r="49555" spans="11:28" x14ac:dyDescent="0.2">
      <c r="K49555" s="125"/>
      <c r="L49555" s="198"/>
      <c r="M49555" s="126"/>
      <c r="AA49555" s="241"/>
      <c r="AB49555" s="22"/>
    </row>
    <row r="49556" spans="11:28" x14ac:dyDescent="0.2">
      <c r="K49556" s="125"/>
      <c r="L49556" s="198"/>
      <c r="M49556" s="126"/>
      <c r="AA49556" s="241"/>
      <c r="AB49556" s="22"/>
    </row>
    <row r="49557" spans="11:28" x14ac:dyDescent="0.2">
      <c r="K49557" s="125"/>
      <c r="L49557" s="198"/>
      <c r="M49557" s="126"/>
      <c r="AA49557" s="241"/>
      <c r="AB49557" s="22"/>
    </row>
    <row r="49558" spans="11:28" x14ac:dyDescent="0.2">
      <c r="K49558" s="125"/>
      <c r="L49558" s="198"/>
      <c r="M49558" s="126"/>
      <c r="AA49558" s="241"/>
      <c r="AB49558" s="22"/>
    </row>
    <row r="49559" spans="11:28" x14ac:dyDescent="0.2">
      <c r="K49559" s="125"/>
      <c r="L49559" s="198"/>
      <c r="M49559" s="126"/>
      <c r="AA49559" s="241"/>
      <c r="AB49559" s="22"/>
    </row>
    <row r="49560" spans="11:28" x14ac:dyDescent="0.2">
      <c r="K49560" s="125"/>
      <c r="L49560" s="198"/>
      <c r="M49560" s="126"/>
      <c r="AA49560" s="241"/>
      <c r="AB49560" s="22"/>
    </row>
    <row r="49561" spans="11:28" x14ac:dyDescent="0.2">
      <c r="K49561" s="125"/>
      <c r="L49561" s="198"/>
      <c r="M49561" s="126"/>
      <c r="AA49561" s="241"/>
      <c r="AB49561" s="22"/>
    </row>
    <row r="49562" spans="11:28" x14ac:dyDescent="0.2">
      <c r="K49562" s="125"/>
      <c r="L49562" s="198"/>
      <c r="M49562" s="126"/>
      <c r="AA49562" s="241"/>
      <c r="AB49562" s="22"/>
    </row>
    <row r="49563" spans="11:28" x14ac:dyDescent="0.2">
      <c r="K49563" s="125"/>
      <c r="L49563" s="198"/>
      <c r="M49563" s="126"/>
      <c r="AA49563" s="241"/>
      <c r="AB49563" s="22"/>
    </row>
    <row r="49564" spans="11:28" x14ac:dyDescent="0.2">
      <c r="K49564" s="125"/>
      <c r="L49564" s="198"/>
      <c r="M49564" s="126"/>
      <c r="AA49564" s="241"/>
      <c r="AB49564" s="22"/>
    </row>
    <row r="49565" spans="11:28" x14ac:dyDescent="0.2">
      <c r="K49565" s="125"/>
      <c r="L49565" s="198"/>
      <c r="M49565" s="126"/>
      <c r="AA49565" s="241"/>
      <c r="AB49565" s="22"/>
    </row>
    <row r="49566" spans="11:28" x14ac:dyDescent="0.2">
      <c r="K49566" s="125"/>
      <c r="L49566" s="198"/>
      <c r="M49566" s="126"/>
      <c r="AA49566" s="241"/>
      <c r="AB49566" s="22"/>
    </row>
    <row r="49567" spans="11:28" x14ac:dyDescent="0.2">
      <c r="K49567" s="125"/>
      <c r="L49567" s="198"/>
      <c r="M49567" s="126"/>
      <c r="AA49567" s="241"/>
      <c r="AB49567" s="22"/>
    </row>
    <row r="49568" spans="11:28" x14ac:dyDescent="0.2">
      <c r="K49568" s="125"/>
      <c r="L49568" s="198"/>
      <c r="M49568" s="126"/>
      <c r="AA49568" s="241"/>
      <c r="AB49568" s="22"/>
    </row>
    <row r="49569" spans="11:28" x14ac:dyDescent="0.2">
      <c r="K49569" s="125"/>
      <c r="L49569" s="198"/>
      <c r="M49569" s="126"/>
      <c r="AA49569" s="241"/>
      <c r="AB49569" s="22"/>
    </row>
    <row r="49570" spans="11:28" x14ac:dyDescent="0.2">
      <c r="K49570" s="125"/>
      <c r="L49570" s="198"/>
      <c r="M49570" s="126"/>
      <c r="AA49570" s="241"/>
      <c r="AB49570" s="22"/>
    </row>
    <row r="49571" spans="11:28" x14ac:dyDescent="0.2">
      <c r="K49571" s="125"/>
      <c r="L49571" s="198"/>
      <c r="M49571" s="126"/>
      <c r="AA49571" s="241"/>
      <c r="AB49571" s="22"/>
    </row>
    <row r="49572" spans="11:28" x14ac:dyDescent="0.2">
      <c r="K49572" s="125"/>
      <c r="L49572" s="198"/>
      <c r="M49572" s="126"/>
      <c r="AA49572" s="241"/>
      <c r="AB49572" s="22"/>
    </row>
    <row r="49573" spans="11:28" x14ac:dyDescent="0.2">
      <c r="K49573" s="125"/>
      <c r="L49573" s="198"/>
      <c r="M49573" s="126"/>
      <c r="AA49573" s="241"/>
      <c r="AB49573" s="22"/>
    </row>
    <row r="49574" spans="11:28" x14ac:dyDescent="0.2">
      <c r="K49574" s="125"/>
      <c r="L49574" s="198"/>
      <c r="M49574" s="126"/>
      <c r="AA49574" s="241"/>
      <c r="AB49574" s="22"/>
    </row>
    <row r="49575" spans="11:28" x14ac:dyDescent="0.2">
      <c r="K49575" s="125"/>
      <c r="L49575" s="198"/>
      <c r="M49575" s="126"/>
      <c r="AA49575" s="241"/>
      <c r="AB49575" s="22"/>
    </row>
    <row r="49576" spans="11:28" x14ac:dyDescent="0.2">
      <c r="K49576" s="125"/>
      <c r="L49576" s="198"/>
      <c r="M49576" s="126"/>
      <c r="AA49576" s="241"/>
      <c r="AB49576" s="22"/>
    </row>
    <row r="49577" spans="11:28" x14ac:dyDescent="0.2">
      <c r="K49577" s="125"/>
      <c r="L49577" s="198"/>
      <c r="M49577" s="126"/>
      <c r="AA49577" s="241"/>
      <c r="AB49577" s="22"/>
    </row>
    <row r="49578" spans="11:28" x14ac:dyDescent="0.2">
      <c r="K49578" s="125"/>
      <c r="L49578" s="198"/>
      <c r="M49578" s="126"/>
      <c r="AA49578" s="241"/>
      <c r="AB49578" s="22"/>
    </row>
    <row r="49579" spans="11:28" x14ac:dyDescent="0.2">
      <c r="K49579" s="125"/>
      <c r="L49579" s="198"/>
      <c r="M49579" s="126"/>
      <c r="AA49579" s="241"/>
      <c r="AB49579" s="22"/>
    </row>
    <row r="49580" spans="11:28" x14ac:dyDescent="0.2">
      <c r="K49580" s="125"/>
      <c r="L49580" s="198"/>
      <c r="M49580" s="126"/>
      <c r="AA49580" s="241"/>
      <c r="AB49580" s="22"/>
    </row>
    <row r="49581" spans="11:28" x14ac:dyDescent="0.2">
      <c r="K49581" s="125"/>
      <c r="L49581" s="198"/>
      <c r="M49581" s="126"/>
      <c r="AA49581" s="241"/>
      <c r="AB49581" s="22"/>
    </row>
    <row r="49582" spans="11:28" x14ac:dyDescent="0.2">
      <c r="K49582" s="125"/>
      <c r="L49582" s="198"/>
      <c r="M49582" s="126"/>
      <c r="AA49582" s="241"/>
      <c r="AB49582" s="22"/>
    </row>
    <row r="49583" spans="11:28" x14ac:dyDescent="0.2">
      <c r="K49583" s="125"/>
      <c r="L49583" s="198"/>
      <c r="M49583" s="126"/>
      <c r="AA49583" s="241"/>
      <c r="AB49583" s="22"/>
    </row>
    <row r="49584" spans="11:28" x14ac:dyDescent="0.2">
      <c r="K49584" s="125"/>
      <c r="L49584" s="198"/>
      <c r="M49584" s="126"/>
      <c r="AA49584" s="241"/>
      <c r="AB49584" s="22"/>
    </row>
    <row r="49585" spans="11:28" x14ac:dyDescent="0.2">
      <c r="K49585" s="125"/>
      <c r="L49585" s="198"/>
      <c r="M49585" s="126"/>
      <c r="AA49585" s="241"/>
      <c r="AB49585" s="22"/>
    </row>
    <row r="49586" spans="11:28" x14ac:dyDescent="0.2">
      <c r="K49586" s="125"/>
      <c r="L49586" s="198"/>
      <c r="M49586" s="126"/>
      <c r="AA49586" s="241"/>
      <c r="AB49586" s="22"/>
    </row>
    <row r="49587" spans="11:28" x14ac:dyDescent="0.2">
      <c r="K49587" s="125"/>
      <c r="L49587" s="198"/>
      <c r="M49587" s="126"/>
      <c r="AA49587" s="241"/>
      <c r="AB49587" s="22"/>
    </row>
    <row r="49588" spans="11:28" x14ac:dyDescent="0.2">
      <c r="K49588" s="125"/>
      <c r="L49588" s="198"/>
      <c r="M49588" s="126"/>
      <c r="AA49588" s="241"/>
      <c r="AB49588" s="22"/>
    </row>
    <row r="49589" spans="11:28" x14ac:dyDescent="0.2">
      <c r="K49589" s="125"/>
      <c r="L49589" s="198"/>
      <c r="M49589" s="126"/>
      <c r="AA49589" s="241"/>
      <c r="AB49589" s="22"/>
    </row>
    <row r="49590" spans="11:28" x14ac:dyDescent="0.2">
      <c r="K49590" s="125"/>
      <c r="L49590" s="198"/>
      <c r="M49590" s="126"/>
      <c r="AA49590" s="241"/>
      <c r="AB49590" s="22"/>
    </row>
    <row r="49591" spans="11:28" x14ac:dyDescent="0.2">
      <c r="K49591" s="125"/>
      <c r="L49591" s="198"/>
      <c r="M49591" s="126"/>
      <c r="AA49591" s="241"/>
      <c r="AB49591" s="22"/>
    </row>
    <row r="49592" spans="11:28" x14ac:dyDescent="0.2">
      <c r="K49592" s="125"/>
      <c r="L49592" s="198"/>
      <c r="M49592" s="126"/>
      <c r="AA49592" s="241"/>
      <c r="AB49592" s="22"/>
    </row>
    <row r="49593" spans="11:28" x14ac:dyDescent="0.2">
      <c r="K49593" s="125"/>
      <c r="L49593" s="198"/>
      <c r="M49593" s="126"/>
      <c r="AA49593" s="241"/>
      <c r="AB49593" s="22"/>
    </row>
    <row r="49594" spans="11:28" x14ac:dyDescent="0.2">
      <c r="K49594" s="125"/>
      <c r="L49594" s="198"/>
      <c r="M49594" s="126"/>
      <c r="AA49594" s="241"/>
      <c r="AB49594" s="22"/>
    </row>
    <row r="49595" spans="11:28" x14ac:dyDescent="0.2">
      <c r="K49595" s="125"/>
      <c r="L49595" s="198"/>
      <c r="M49595" s="126"/>
      <c r="AA49595" s="241"/>
      <c r="AB49595" s="22"/>
    </row>
    <row r="49596" spans="11:28" x14ac:dyDescent="0.2">
      <c r="K49596" s="125"/>
      <c r="L49596" s="198"/>
      <c r="M49596" s="126"/>
      <c r="AA49596" s="241"/>
      <c r="AB49596" s="22"/>
    </row>
    <row r="49597" spans="11:28" x14ac:dyDescent="0.2">
      <c r="K49597" s="125"/>
      <c r="L49597" s="198"/>
      <c r="M49597" s="126"/>
      <c r="AA49597" s="241"/>
      <c r="AB49597" s="22"/>
    </row>
    <row r="49598" spans="11:28" x14ac:dyDescent="0.2">
      <c r="K49598" s="125"/>
      <c r="L49598" s="198"/>
      <c r="M49598" s="126"/>
      <c r="AA49598" s="241"/>
      <c r="AB49598" s="22"/>
    </row>
    <row r="49599" spans="11:28" x14ac:dyDescent="0.2">
      <c r="K49599" s="125"/>
      <c r="L49599" s="198"/>
      <c r="M49599" s="126"/>
      <c r="AA49599" s="241"/>
      <c r="AB49599" s="22"/>
    </row>
    <row r="49600" spans="11:28" x14ac:dyDescent="0.2">
      <c r="K49600" s="125"/>
      <c r="L49600" s="198"/>
      <c r="M49600" s="126"/>
      <c r="AA49600" s="241"/>
      <c r="AB49600" s="22"/>
    </row>
    <row r="49601" spans="11:28" x14ac:dyDescent="0.2">
      <c r="K49601" s="125"/>
      <c r="L49601" s="198"/>
      <c r="M49601" s="126"/>
      <c r="AA49601" s="241"/>
      <c r="AB49601" s="22"/>
    </row>
    <row r="49602" spans="11:28" x14ac:dyDescent="0.2">
      <c r="K49602" s="125"/>
      <c r="L49602" s="198"/>
      <c r="M49602" s="126"/>
      <c r="AA49602" s="241"/>
      <c r="AB49602" s="22"/>
    </row>
    <row r="49603" spans="11:28" x14ac:dyDescent="0.2">
      <c r="K49603" s="125"/>
      <c r="L49603" s="198"/>
      <c r="M49603" s="126"/>
      <c r="AA49603" s="241"/>
      <c r="AB49603" s="22"/>
    </row>
    <row r="49604" spans="11:28" x14ac:dyDescent="0.2">
      <c r="K49604" s="125"/>
      <c r="L49604" s="198"/>
      <c r="M49604" s="126"/>
      <c r="AA49604" s="241"/>
      <c r="AB49604" s="22"/>
    </row>
    <row r="49605" spans="11:28" x14ac:dyDescent="0.2">
      <c r="K49605" s="125"/>
      <c r="L49605" s="198"/>
      <c r="M49605" s="126"/>
      <c r="AA49605" s="241"/>
      <c r="AB49605" s="22"/>
    </row>
    <row r="49606" spans="11:28" x14ac:dyDescent="0.2">
      <c r="K49606" s="125"/>
      <c r="L49606" s="198"/>
      <c r="M49606" s="126"/>
      <c r="AA49606" s="241"/>
      <c r="AB49606" s="22"/>
    </row>
    <row r="49607" spans="11:28" x14ac:dyDescent="0.2">
      <c r="K49607" s="125"/>
      <c r="L49607" s="198"/>
      <c r="M49607" s="126"/>
      <c r="AA49607" s="241"/>
      <c r="AB49607" s="22"/>
    </row>
    <row r="49608" spans="11:28" x14ac:dyDescent="0.2">
      <c r="K49608" s="125"/>
      <c r="L49608" s="198"/>
      <c r="M49608" s="126"/>
      <c r="AA49608" s="241"/>
      <c r="AB49608" s="22"/>
    </row>
    <row r="49609" spans="11:28" x14ac:dyDescent="0.2">
      <c r="K49609" s="125"/>
      <c r="L49609" s="198"/>
      <c r="M49609" s="126"/>
      <c r="AA49609" s="241"/>
      <c r="AB49609" s="22"/>
    </row>
    <row r="49610" spans="11:28" x14ac:dyDescent="0.2">
      <c r="K49610" s="125"/>
      <c r="L49610" s="198"/>
      <c r="M49610" s="126"/>
      <c r="AA49610" s="241"/>
      <c r="AB49610" s="22"/>
    </row>
    <row r="49611" spans="11:28" x14ac:dyDescent="0.2">
      <c r="K49611" s="125"/>
      <c r="L49611" s="198"/>
      <c r="M49611" s="126"/>
      <c r="AA49611" s="241"/>
      <c r="AB49611" s="22"/>
    </row>
    <row r="49612" spans="11:28" x14ac:dyDescent="0.2">
      <c r="K49612" s="125"/>
      <c r="L49612" s="198"/>
      <c r="M49612" s="126"/>
      <c r="AA49612" s="241"/>
      <c r="AB49612" s="22"/>
    </row>
    <row r="49613" spans="11:28" x14ac:dyDescent="0.2">
      <c r="K49613" s="125"/>
      <c r="L49613" s="198"/>
      <c r="M49613" s="126"/>
      <c r="AA49613" s="241"/>
      <c r="AB49613" s="22"/>
    </row>
    <row r="49614" spans="11:28" x14ac:dyDescent="0.2">
      <c r="K49614" s="125"/>
      <c r="L49614" s="198"/>
      <c r="M49614" s="126"/>
      <c r="AA49614" s="241"/>
      <c r="AB49614" s="22"/>
    </row>
    <row r="49615" spans="11:28" x14ac:dyDescent="0.2">
      <c r="K49615" s="125"/>
      <c r="L49615" s="198"/>
      <c r="M49615" s="126"/>
      <c r="AA49615" s="241"/>
      <c r="AB49615" s="22"/>
    </row>
    <row r="49616" spans="11:28" x14ac:dyDescent="0.2">
      <c r="K49616" s="125"/>
      <c r="L49616" s="198"/>
      <c r="M49616" s="126"/>
      <c r="AA49616" s="241"/>
      <c r="AB49616" s="22"/>
    </row>
    <row r="49617" spans="11:28" x14ac:dyDescent="0.2">
      <c r="K49617" s="125"/>
      <c r="L49617" s="198"/>
      <c r="M49617" s="126"/>
      <c r="AA49617" s="241"/>
      <c r="AB49617" s="22"/>
    </row>
    <row r="49618" spans="11:28" x14ac:dyDescent="0.2">
      <c r="K49618" s="125"/>
      <c r="L49618" s="198"/>
      <c r="M49618" s="126"/>
      <c r="AA49618" s="241"/>
      <c r="AB49618" s="22"/>
    </row>
    <row r="49619" spans="11:28" x14ac:dyDescent="0.2">
      <c r="K49619" s="125"/>
      <c r="L49619" s="198"/>
      <c r="M49619" s="126"/>
      <c r="AA49619" s="241"/>
      <c r="AB49619" s="22"/>
    </row>
    <row r="49620" spans="11:28" x14ac:dyDescent="0.2">
      <c r="K49620" s="125"/>
      <c r="L49620" s="198"/>
      <c r="M49620" s="126"/>
      <c r="AA49620" s="241"/>
      <c r="AB49620" s="22"/>
    </row>
    <row r="49621" spans="11:28" x14ac:dyDescent="0.2">
      <c r="K49621" s="125"/>
      <c r="L49621" s="198"/>
      <c r="M49621" s="126"/>
      <c r="AA49621" s="241"/>
      <c r="AB49621" s="22"/>
    </row>
    <row r="49622" spans="11:28" x14ac:dyDescent="0.2">
      <c r="K49622" s="125"/>
      <c r="L49622" s="198"/>
      <c r="M49622" s="126"/>
      <c r="AA49622" s="241"/>
      <c r="AB49622" s="22"/>
    </row>
    <row r="49623" spans="11:28" x14ac:dyDescent="0.2">
      <c r="K49623" s="125"/>
      <c r="L49623" s="198"/>
      <c r="M49623" s="126"/>
      <c r="AA49623" s="241"/>
      <c r="AB49623" s="22"/>
    </row>
    <row r="49624" spans="11:28" x14ac:dyDescent="0.2">
      <c r="K49624" s="125"/>
      <c r="L49624" s="198"/>
      <c r="M49624" s="126"/>
      <c r="AA49624" s="241"/>
      <c r="AB49624" s="22"/>
    </row>
    <row r="49625" spans="11:28" x14ac:dyDescent="0.2">
      <c r="K49625" s="125"/>
      <c r="L49625" s="198"/>
      <c r="M49625" s="126"/>
      <c r="AA49625" s="241"/>
      <c r="AB49625" s="22"/>
    </row>
    <row r="49626" spans="11:28" x14ac:dyDescent="0.2">
      <c r="K49626" s="125"/>
      <c r="L49626" s="198"/>
      <c r="M49626" s="126"/>
      <c r="AA49626" s="241"/>
      <c r="AB49626" s="22"/>
    </row>
    <row r="49627" spans="11:28" x14ac:dyDescent="0.2">
      <c r="K49627" s="125"/>
      <c r="L49627" s="198"/>
      <c r="M49627" s="126"/>
      <c r="AA49627" s="241"/>
      <c r="AB49627" s="22"/>
    </row>
    <row r="49628" spans="11:28" x14ac:dyDescent="0.2">
      <c r="K49628" s="125"/>
      <c r="L49628" s="198"/>
      <c r="M49628" s="126"/>
      <c r="AA49628" s="241"/>
      <c r="AB49628" s="22"/>
    </row>
    <row r="49629" spans="11:28" x14ac:dyDescent="0.2">
      <c r="K49629" s="125"/>
      <c r="L49629" s="198"/>
      <c r="M49629" s="126"/>
      <c r="AA49629" s="241"/>
      <c r="AB49629" s="22"/>
    </row>
    <row r="49630" spans="11:28" x14ac:dyDescent="0.2">
      <c r="K49630" s="125"/>
      <c r="L49630" s="198"/>
      <c r="M49630" s="126"/>
      <c r="AA49630" s="241"/>
      <c r="AB49630" s="22"/>
    </row>
    <row r="49631" spans="11:28" x14ac:dyDescent="0.2">
      <c r="K49631" s="125"/>
      <c r="L49631" s="198"/>
      <c r="M49631" s="126"/>
      <c r="AA49631" s="241"/>
      <c r="AB49631" s="22"/>
    </row>
    <row r="49632" spans="11:28" x14ac:dyDescent="0.2">
      <c r="K49632" s="125"/>
      <c r="L49632" s="198"/>
      <c r="M49632" s="126"/>
      <c r="AA49632" s="241"/>
      <c r="AB49632" s="22"/>
    </row>
    <row r="49633" spans="11:28" x14ac:dyDescent="0.2">
      <c r="K49633" s="125"/>
      <c r="L49633" s="198"/>
      <c r="M49633" s="126"/>
      <c r="AA49633" s="241"/>
      <c r="AB49633" s="22"/>
    </row>
    <row r="49634" spans="11:28" x14ac:dyDescent="0.2">
      <c r="K49634" s="125"/>
      <c r="L49634" s="198"/>
      <c r="M49634" s="126"/>
      <c r="AA49634" s="241"/>
      <c r="AB49634" s="22"/>
    </row>
    <row r="49635" spans="11:28" x14ac:dyDescent="0.2">
      <c r="K49635" s="125"/>
      <c r="L49635" s="198"/>
      <c r="M49635" s="126"/>
      <c r="AA49635" s="241"/>
      <c r="AB49635" s="22"/>
    </row>
    <row r="49636" spans="11:28" x14ac:dyDescent="0.2">
      <c r="K49636" s="125"/>
      <c r="L49636" s="198"/>
      <c r="M49636" s="126"/>
      <c r="AA49636" s="241"/>
      <c r="AB49636" s="22"/>
    </row>
    <row r="49637" spans="11:28" x14ac:dyDescent="0.2">
      <c r="K49637" s="125"/>
      <c r="L49637" s="198"/>
      <c r="M49637" s="126"/>
      <c r="AA49637" s="241"/>
      <c r="AB49637" s="22"/>
    </row>
    <row r="49638" spans="11:28" x14ac:dyDescent="0.2">
      <c r="K49638" s="125"/>
      <c r="L49638" s="198"/>
      <c r="M49638" s="126"/>
      <c r="AA49638" s="241"/>
      <c r="AB49638" s="22"/>
    </row>
    <row r="49639" spans="11:28" x14ac:dyDescent="0.2">
      <c r="K49639" s="125"/>
      <c r="L49639" s="198"/>
      <c r="M49639" s="126"/>
      <c r="AA49639" s="241"/>
      <c r="AB49639" s="22"/>
    </row>
    <row r="49640" spans="11:28" x14ac:dyDescent="0.2">
      <c r="K49640" s="125"/>
      <c r="L49640" s="198"/>
      <c r="M49640" s="126"/>
      <c r="AA49640" s="241"/>
      <c r="AB49640" s="22"/>
    </row>
    <row r="49641" spans="11:28" x14ac:dyDescent="0.2">
      <c r="K49641" s="125"/>
      <c r="L49641" s="198"/>
      <c r="M49641" s="126"/>
      <c r="AA49641" s="241"/>
      <c r="AB49641" s="22"/>
    </row>
    <row r="49642" spans="11:28" x14ac:dyDescent="0.2">
      <c r="K49642" s="125"/>
      <c r="L49642" s="198"/>
      <c r="M49642" s="126"/>
      <c r="AA49642" s="241"/>
      <c r="AB49642" s="22"/>
    </row>
    <row r="49643" spans="11:28" x14ac:dyDescent="0.2">
      <c r="K49643" s="125"/>
      <c r="L49643" s="198"/>
      <c r="M49643" s="126"/>
      <c r="AA49643" s="241"/>
      <c r="AB49643" s="22"/>
    </row>
    <row r="49644" spans="11:28" x14ac:dyDescent="0.2">
      <c r="K49644" s="125"/>
      <c r="L49644" s="198"/>
      <c r="M49644" s="126"/>
      <c r="AA49644" s="241"/>
      <c r="AB49644" s="22"/>
    </row>
    <row r="49645" spans="11:28" x14ac:dyDescent="0.2">
      <c r="K49645" s="125"/>
      <c r="L49645" s="198"/>
      <c r="M49645" s="126"/>
      <c r="AA49645" s="241"/>
      <c r="AB49645" s="22"/>
    </row>
    <row r="49646" spans="11:28" x14ac:dyDescent="0.2">
      <c r="K49646" s="125"/>
      <c r="L49646" s="198"/>
      <c r="M49646" s="126"/>
      <c r="AA49646" s="241"/>
      <c r="AB49646" s="22"/>
    </row>
    <row r="49647" spans="11:28" x14ac:dyDescent="0.2">
      <c r="K49647" s="125"/>
      <c r="L49647" s="198"/>
      <c r="M49647" s="126"/>
      <c r="AA49647" s="241"/>
      <c r="AB49647" s="22"/>
    </row>
    <row r="49648" spans="11:28" x14ac:dyDescent="0.2">
      <c r="K49648" s="125"/>
      <c r="L49648" s="198"/>
      <c r="M49648" s="126"/>
      <c r="AA49648" s="241"/>
      <c r="AB49648" s="22"/>
    </row>
    <row r="49649" spans="11:28" x14ac:dyDescent="0.2">
      <c r="K49649" s="125"/>
      <c r="L49649" s="198"/>
      <c r="M49649" s="126"/>
      <c r="AA49649" s="241"/>
      <c r="AB49649" s="22"/>
    </row>
    <row r="49650" spans="11:28" x14ac:dyDescent="0.2">
      <c r="K49650" s="125"/>
      <c r="L49650" s="198"/>
      <c r="M49650" s="126"/>
      <c r="AA49650" s="241"/>
      <c r="AB49650" s="22"/>
    </row>
    <row r="49651" spans="11:28" x14ac:dyDescent="0.2">
      <c r="K49651" s="125"/>
      <c r="L49651" s="198"/>
      <c r="M49651" s="126"/>
      <c r="AA49651" s="241"/>
      <c r="AB49651" s="22"/>
    </row>
    <row r="49652" spans="11:28" x14ac:dyDescent="0.2">
      <c r="K49652" s="125"/>
      <c r="L49652" s="198"/>
      <c r="M49652" s="126"/>
      <c r="AA49652" s="241"/>
      <c r="AB49652" s="22"/>
    </row>
    <row r="49653" spans="11:28" x14ac:dyDescent="0.2">
      <c r="K49653" s="125"/>
      <c r="L49653" s="198"/>
      <c r="M49653" s="126"/>
      <c r="AA49653" s="241"/>
      <c r="AB49653" s="22"/>
    </row>
    <row r="49654" spans="11:28" x14ac:dyDescent="0.2">
      <c r="K49654" s="125"/>
      <c r="L49654" s="198"/>
      <c r="M49654" s="126"/>
      <c r="AA49654" s="241"/>
      <c r="AB49654" s="22"/>
    </row>
    <row r="49655" spans="11:28" x14ac:dyDescent="0.2">
      <c r="K49655" s="125"/>
      <c r="L49655" s="198"/>
      <c r="M49655" s="126"/>
      <c r="AA49655" s="241"/>
      <c r="AB49655" s="22"/>
    </row>
    <row r="49656" spans="11:28" x14ac:dyDescent="0.2">
      <c r="K49656" s="125"/>
      <c r="L49656" s="198"/>
      <c r="M49656" s="126"/>
      <c r="AA49656" s="241"/>
      <c r="AB49656" s="22"/>
    </row>
    <row r="49657" spans="11:28" x14ac:dyDescent="0.2">
      <c r="K49657" s="125"/>
      <c r="L49657" s="198"/>
      <c r="M49657" s="126"/>
      <c r="AA49657" s="241"/>
      <c r="AB49657" s="22"/>
    </row>
    <row r="49658" spans="11:28" x14ac:dyDescent="0.2">
      <c r="K49658" s="125"/>
      <c r="L49658" s="198"/>
      <c r="M49658" s="126"/>
      <c r="AA49658" s="241"/>
      <c r="AB49658" s="22"/>
    </row>
    <row r="49659" spans="11:28" x14ac:dyDescent="0.2">
      <c r="K49659" s="125"/>
      <c r="L49659" s="198"/>
      <c r="M49659" s="126"/>
      <c r="AA49659" s="241"/>
      <c r="AB49659" s="22"/>
    </row>
    <row r="49660" spans="11:28" x14ac:dyDescent="0.2">
      <c r="K49660" s="125"/>
      <c r="L49660" s="198"/>
      <c r="M49660" s="126"/>
      <c r="AA49660" s="241"/>
      <c r="AB49660" s="22"/>
    </row>
    <row r="49661" spans="11:28" x14ac:dyDescent="0.2">
      <c r="K49661" s="125"/>
      <c r="L49661" s="198"/>
      <c r="M49661" s="126"/>
      <c r="AA49661" s="241"/>
      <c r="AB49661" s="22"/>
    </row>
    <row r="49662" spans="11:28" x14ac:dyDescent="0.2">
      <c r="K49662" s="125"/>
      <c r="L49662" s="198"/>
      <c r="M49662" s="126"/>
      <c r="AA49662" s="241"/>
      <c r="AB49662" s="22"/>
    </row>
    <row r="49663" spans="11:28" x14ac:dyDescent="0.2">
      <c r="K49663" s="125"/>
      <c r="L49663" s="198"/>
      <c r="M49663" s="126"/>
      <c r="AA49663" s="241"/>
      <c r="AB49663" s="22"/>
    </row>
    <row r="49664" spans="11:28" x14ac:dyDescent="0.2">
      <c r="K49664" s="125"/>
      <c r="L49664" s="198"/>
      <c r="M49664" s="126"/>
      <c r="AA49664" s="241"/>
      <c r="AB49664" s="22"/>
    </row>
    <row r="49665" spans="11:28" x14ac:dyDescent="0.2">
      <c r="K49665" s="125"/>
      <c r="L49665" s="198"/>
      <c r="M49665" s="126"/>
      <c r="AA49665" s="241"/>
      <c r="AB49665" s="22"/>
    </row>
    <row r="49666" spans="11:28" x14ac:dyDescent="0.2">
      <c r="K49666" s="125"/>
      <c r="L49666" s="198"/>
      <c r="M49666" s="126"/>
      <c r="AA49666" s="241"/>
      <c r="AB49666" s="22"/>
    </row>
    <row r="49667" spans="11:28" x14ac:dyDescent="0.2">
      <c r="K49667" s="125"/>
      <c r="L49667" s="198"/>
      <c r="M49667" s="126"/>
      <c r="AA49667" s="241"/>
      <c r="AB49667" s="22"/>
    </row>
    <row r="49668" spans="11:28" x14ac:dyDescent="0.2">
      <c r="K49668" s="125"/>
      <c r="L49668" s="198"/>
      <c r="M49668" s="126"/>
      <c r="AA49668" s="241"/>
      <c r="AB49668" s="22"/>
    </row>
    <row r="49669" spans="11:28" x14ac:dyDescent="0.2">
      <c r="K49669" s="125"/>
      <c r="L49669" s="198"/>
      <c r="M49669" s="126"/>
      <c r="AA49669" s="241"/>
      <c r="AB49669" s="22"/>
    </row>
    <row r="49670" spans="11:28" x14ac:dyDescent="0.2">
      <c r="K49670" s="125"/>
      <c r="L49670" s="198"/>
      <c r="M49670" s="126"/>
      <c r="AA49670" s="241"/>
      <c r="AB49670" s="22"/>
    </row>
    <row r="49671" spans="11:28" x14ac:dyDescent="0.2">
      <c r="K49671" s="125"/>
      <c r="L49671" s="198"/>
      <c r="M49671" s="126"/>
      <c r="AA49671" s="241"/>
      <c r="AB49671" s="22"/>
    </row>
    <row r="49672" spans="11:28" x14ac:dyDescent="0.2">
      <c r="K49672" s="125"/>
      <c r="L49672" s="198"/>
      <c r="M49672" s="126"/>
      <c r="AA49672" s="241"/>
      <c r="AB49672" s="22"/>
    </row>
    <row r="49673" spans="11:28" x14ac:dyDescent="0.2">
      <c r="K49673" s="125"/>
      <c r="L49673" s="198"/>
      <c r="M49673" s="126"/>
      <c r="AA49673" s="241"/>
      <c r="AB49673" s="22"/>
    </row>
    <row r="49674" spans="11:28" x14ac:dyDescent="0.2">
      <c r="K49674" s="125"/>
      <c r="L49674" s="198"/>
      <c r="M49674" s="126"/>
      <c r="AA49674" s="241"/>
      <c r="AB49674" s="22"/>
    </row>
    <row r="49675" spans="11:28" x14ac:dyDescent="0.2">
      <c r="K49675" s="125"/>
      <c r="L49675" s="198"/>
      <c r="M49675" s="126"/>
      <c r="AA49675" s="241"/>
      <c r="AB49675" s="22"/>
    </row>
    <row r="49676" spans="11:28" x14ac:dyDescent="0.2">
      <c r="K49676" s="125"/>
      <c r="L49676" s="198"/>
      <c r="M49676" s="126"/>
      <c r="AA49676" s="241"/>
      <c r="AB49676" s="22"/>
    </row>
    <row r="49677" spans="11:28" x14ac:dyDescent="0.2">
      <c r="K49677" s="125"/>
      <c r="L49677" s="198"/>
      <c r="M49677" s="126"/>
      <c r="AA49677" s="241"/>
      <c r="AB49677" s="22"/>
    </row>
    <row r="49678" spans="11:28" x14ac:dyDescent="0.2">
      <c r="K49678" s="125"/>
      <c r="L49678" s="198"/>
      <c r="M49678" s="126"/>
      <c r="AA49678" s="241"/>
      <c r="AB49678" s="22"/>
    </row>
    <row r="49679" spans="11:28" x14ac:dyDescent="0.2">
      <c r="K49679" s="125"/>
      <c r="L49679" s="198"/>
      <c r="M49679" s="126"/>
      <c r="AA49679" s="241"/>
      <c r="AB49679" s="22"/>
    </row>
    <row r="49680" spans="11:28" x14ac:dyDescent="0.2">
      <c r="K49680" s="125"/>
      <c r="L49680" s="198"/>
      <c r="M49680" s="126"/>
      <c r="AA49680" s="241"/>
      <c r="AB49680" s="22"/>
    </row>
    <row r="49681" spans="11:28" x14ac:dyDescent="0.2">
      <c r="K49681" s="125"/>
      <c r="L49681" s="198"/>
      <c r="M49681" s="126"/>
      <c r="AA49681" s="241"/>
      <c r="AB49681" s="22"/>
    </row>
    <row r="49682" spans="11:28" x14ac:dyDescent="0.2">
      <c r="K49682" s="125"/>
      <c r="L49682" s="198"/>
      <c r="M49682" s="126"/>
      <c r="AA49682" s="241"/>
      <c r="AB49682" s="22"/>
    </row>
    <row r="49683" spans="11:28" x14ac:dyDescent="0.2">
      <c r="K49683" s="125"/>
      <c r="L49683" s="198"/>
      <c r="M49683" s="126"/>
      <c r="AA49683" s="241"/>
      <c r="AB49683" s="22"/>
    </row>
    <row r="49684" spans="11:28" x14ac:dyDescent="0.2">
      <c r="K49684" s="125"/>
      <c r="L49684" s="198"/>
      <c r="M49684" s="126"/>
      <c r="AA49684" s="241"/>
      <c r="AB49684" s="22"/>
    </row>
    <row r="49685" spans="11:28" x14ac:dyDescent="0.2">
      <c r="K49685" s="125"/>
      <c r="L49685" s="198"/>
      <c r="M49685" s="126"/>
      <c r="AA49685" s="241"/>
      <c r="AB49685" s="22"/>
    </row>
    <row r="49686" spans="11:28" x14ac:dyDescent="0.2">
      <c r="K49686" s="125"/>
      <c r="L49686" s="198"/>
      <c r="M49686" s="126"/>
      <c r="AA49686" s="241"/>
      <c r="AB49686" s="22"/>
    </row>
    <row r="49687" spans="11:28" x14ac:dyDescent="0.2">
      <c r="K49687" s="125"/>
      <c r="L49687" s="198"/>
      <c r="M49687" s="126"/>
      <c r="AA49687" s="241"/>
      <c r="AB49687" s="22"/>
    </row>
    <row r="49688" spans="11:28" x14ac:dyDescent="0.2">
      <c r="K49688" s="125"/>
      <c r="L49688" s="198"/>
      <c r="M49688" s="126"/>
      <c r="AA49688" s="241"/>
      <c r="AB49688" s="22"/>
    </row>
    <row r="49689" spans="11:28" x14ac:dyDescent="0.2">
      <c r="K49689" s="125"/>
      <c r="L49689" s="198"/>
      <c r="M49689" s="126"/>
      <c r="AA49689" s="241"/>
      <c r="AB49689" s="22"/>
    </row>
    <row r="49690" spans="11:28" x14ac:dyDescent="0.2">
      <c r="K49690" s="125"/>
      <c r="L49690" s="198"/>
      <c r="M49690" s="126"/>
      <c r="AA49690" s="241"/>
      <c r="AB49690" s="22"/>
    </row>
    <row r="49691" spans="11:28" x14ac:dyDescent="0.2">
      <c r="K49691" s="125"/>
      <c r="L49691" s="198"/>
      <c r="M49691" s="126"/>
      <c r="AA49691" s="241"/>
      <c r="AB49691" s="22"/>
    </row>
    <row r="49692" spans="11:28" x14ac:dyDescent="0.2">
      <c r="K49692" s="125"/>
      <c r="L49692" s="198"/>
      <c r="M49692" s="126"/>
      <c r="AA49692" s="241"/>
      <c r="AB49692" s="22"/>
    </row>
    <row r="49693" spans="11:28" x14ac:dyDescent="0.2">
      <c r="K49693" s="125"/>
      <c r="L49693" s="198"/>
      <c r="M49693" s="126"/>
      <c r="AA49693" s="241"/>
      <c r="AB49693" s="22"/>
    </row>
    <row r="49694" spans="11:28" x14ac:dyDescent="0.2">
      <c r="K49694" s="125"/>
      <c r="L49694" s="198"/>
      <c r="M49694" s="126"/>
      <c r="AA49694" s="241"/>
      <c r="AB49694" s="22"/>
    </row>
    <row r="49695" spans="11:28" x14ac:dyDescent="0.2">
      <c r="K49695" s="125"/>
      <c r="L49695" s="198"/>
      <c r="M49695" s="126"/>
      <c r="AA49695" s="241"/>
      <c r="AB49695" s="22"/>
    </row>
    <row r="49696" spans="11:28" x14ac:dyDescent="0.2">
      <c r="K49696" s="125"/>
      <c r="L49696" s="198"/>
      <c r="M49696" s="126"/>
      <c r="AA49696" s="241"/>
      <c r="AB49696" s="22"/>
    </row>
    <row r="49697" spans="11:28" x14ac:dyDescent="0.2">
      <c r="K49697" s="125"/>
      <c r="L49697" s="198"/>
      <c r="M49697" s="126"/>
      <c r="AA49697" s="241"/>
      <c r="AB49697" s="22"/>
    </row>
    <row r="49698" spans="11:28" x14ac:dyDescent="0.2">
      <c r="K49698" s="125"/>
      <c r="L49698" s="198"/>
      <c r="M49698" s="126"/>
      <c r="AA49698" s="241"/>
      <c r="AB49698" s="22"/>
    </row>
    <row r="49699" spans="11:28" x14ac:dyDescent="0.2">
      <c r="K49699" s="125"/>
      <c r="L49699" s="198"/>
      <c r="M49699" s="126"/>
      <c r="AA49699" s="241"/>
      <c r="AB49699" s="22"/>
    </row>
    <row r="49700" spans="11:28" x14ac:dyDescent="0.2">
      <c r="K49700" s="125"/>
      <c r="L49700" s="198"/>
      <c r="M49700" s="126"/>
      <c r="AA49700" s="241"/>
      <c r="AB49700" s="22"/>
    </row>
    <row r="49701" spans="11:28" x14ac:dyDescent="0.2">
      <c r="K49701" s="125"/>
      <c r="L49701" s="198"/>
      <c r="M49701" s="126"/>
      <c r="AA49701" s="241"/>
      <c r="AB49701" s="22"/>
    </row>
    <row r="49702" spans="11:28" x14ac:dyDescent="0.2">
      <c r="K49702" s="125"/>
      <c r="L49702" s="198"/>
      <c r="M49702" s="126"/>
      <c r="AA49702" s="241"/>
      <c r="AB49702" s="22"/>
    </row>
    <row r="49703" spans="11:28" x14ac:dyDescent="0.2">
      <c r="K49703" s="125"/>
      <c r="L49703" s="198"/>
      <c r="M49703" s="126"/>
      <c r="AA49703" s="241"/>
      <c r="AB49703" s="22"/>
    </row>
    <row r="49704" spans="11:28" x14ac:dyDescent="0.2">
      <c r="K49704" s="125"/>
      <c r="L49704" s="198"/>
      <c r="M49704" s="126"/>
      <c r="AA49704" s="241"/>
      <c r="AB49704" s="22"/>
    </row>
    <row r="49705" spans="11:28" x14ac:dyDescent="0.2">
      <c r="K49705" s="125"/>
      <c r="L49705" s="198"/>
      <c r="M49705" s="126"/>
      <c r="AA49705" s="241"/>
      <c r="AB49705" s="22"/>
    </row>
    <row r="49706" spans="11:28" x14ac:dyDescent="0.2">
      <c r="K49706" s="125"/>
      <c r="L49706" s="198"/>
      <c r="M49706" s="126"/>
      <c r="AA49706" s="241"/>
      <c r="AB49706" s="22"/>
    </row>
    <row r="49707" spans="11:28" x14ac:dyDescent="0.2">
      <c r="K49707" s="125"/>
      <c r="L49707" s="198"/>
      <c r="M49707" s="126"/>
      <c r="AA49707" s="241"/>
      <c r="AB49707" s="22"/>
    </row>
    <row r="49708" spans="11:28" x14ac:dyDescent="0.2">
      <c r="K49708" s="125"/>
      <c r="L49708" s="198"/>
      <c r="M49708" s="126"/>
      <c r="AA49708" s="241"/>
      <c r="AB49708" s="22"/>
    </row>
    <row r="49709" spans="11:28" x14ac:dyDescent="0.2">
      <c r="K49709" s="125"/>
      <c r="L49709" s="198"/>
      <c r="M49709" s="126"/>
      <c r="AA49709" s="241"/>
      <c r="AB49709" s="22"/>
    </row>
    <row r="49710" spans="11:28" x14ac:dyDescent="0.2">
      <c r="K49710" s="125"/>
      <c r="L49710" s="198"/>
      <c r="M49710" s="126"/>
      <c r="AA49710" s="241"/>
      <c r="AB49710" s="22"/>
    </row>
    <row r="49711" spans="11:28" x14ac:dyDescent="0.2">
      <c r="K49711" s="125"/>
      <c r="L49711" s="198"/>
      <c r="M49711" s="126"/>
      <c r="AA49711" s="241"/>
      <c r="AB49711" s="22"/>
    </row>
    <row r="49712" spans="11:28" x14ac:dyDescent="0.2">
      <c r="K49712" s="125"/>
      <c r="L49712" s="198"/>
      <c r="M49712" s="126"/>
      <c r="AA49712" s="241"/>
      <c r="AB49712" s="22"/>
    </row>
    <row r="49713" spans="11:28" x14ac:dyDescent="0.2">
      <c r="K49713" s="125"/>
      <c r="L49713" s="198"/>
      <c r="M49713" s="126"/>
      <c r="AA49713" s="241"/>
      <c r="AB49713" s="22"/>
    </row>
    <row r="49714" spans="11:28" x14ac:dyDescent="0.2">
      <c r="K49714" s="125"/>
      <c r="L49714" s="198"/>
      <c r="M49714" s="126"/>
      <c r="AA49714" s="241"/>
      <c r="AB49714" s="22"/>
    </row>
    <row r="49715" spans="11:28" x14ac:dyDescent="0.2">
      <c r="K49715" s="125"/>
      <c r="L49715" s="198"/>
      <c r="M49715" s="126"/>
      <c r="AA49715" s="241"/>
      <c r="AB49715" s="22"/>
    </row>
    <row r="49716" spans="11:28" x14ac:dyDescent="0.2">
      <c r="K49716" s="125"/>
      <c r="L49716" s="198"/>
      <c r="M49716" s="126"/>
      <c r="AA49716" s="241"/>
      <c r="AB49716" s="22"/>
    </row>
    <row r="49717" spans="11:28" x14ac:dyDescent="0.2">
      <c r="K49717" s="125"/>
      <c r="L49717" s="198"/>
      <c r="M49717" s="126"/>
      <c r="AA49717" s="241"/>
      <c r="AB49717" s="22"/>
    </row>
    <row r="49718" spans="11:28" x14ac:dyDescent="0.2">
      <c r="K49718" s="125"/>
      <c r="L49718" s="198"/>
      <c r="M49718" s="126"/>
      <c r="AA49718" s="241"/>
      <c r="AB49718" s="22"/>
    </row>
    <row r="49719" spans="11:28" x14ac:dyDescent="0.2">
      <c r="K49719" s="125"/>
      <c r="L49719" s="198"/>
      <c r="M49719" s="126"/>
      <c r="AA49719" s="241"/>
      <c r="AB49719" s="22"/>
    </row>
    <row r="49720" spans="11:28" x14ac:dyDescent="0.2">
      <c r="K49720" s="125"/>
      <c r="L49720" s="198"/>
      <c r="M49720" s="126"/>
      <c r="AA49720" s="241"/>
      <c r="AB49720" s="22"/>
    </row>
    <row r="49721" spans="11:28" x14ac:dyDescent="0.2">
      <c r="K49721" s="125"/>
      <c r="L49721" s="198"/>
      <c r="M49721" s="126"/>
      <c r="AA49721" s="241"/>
      <c r="AB49721" s="22"/>
    </row>
    <row r="49722" spans="11:28" x14ac:dyDescent="0.2">
      <c r="K49722" s="125"/>
      <c r="L49722" s="198"/>
      <c r="M49722" s="126"/>
      <c r="AA49722" s="241"/>
      <c r="AB49722" s="22"/>
    </row>
    <row r="49723" spans="11:28" x14ac:dyDescent="0.2">
      <c r="K49723" s="125"/>
      <c r="L49723" s="198"/>
      <c r="M49723" s="126"/>
      <c r="AA49723" s="241"/>
      <c r="AB49723" s="22"/>
    </row>
    <row r="49724" spans="11:28" x14ac:dyDescent="0.2">
      <c r="K49724" s="125"/>
      <c r="L49724" s="198"/>
      <c r="M49724" s="126"/>
      <c r="AA49724" s="241"/>
      <c r="AB49724" s="22"/>
    </row>
    <row r="49725" spans="11:28" x14ac:dyDescent="0.2">
      <c r="K49725" s="125"/>
      <c r="L49725" s="198"/>
      <c r="M49725" s="126"/>
      <c r="AA49725" s="241"/>
      <c r="AB49725" s="22"/>
    </row>
    <row r="49726" spans="11:28" x14ac:dyDescent="0.2">
      <c r="K49726" s="125"/>
      <c r="L49726" s="198"/>
      <c r="M49726" s="126"/>
      <c r="AA49726" s="241"/>
      <c r="AB49726" s="22"/>
    </row>
    <row r="49727" spans="11:28" x14ac:dyDescent="0.2">
      <c r="K49727" s="125"/>
      <c r="L49727" s="198"/>
      <c r="M49727" s="126"/>
      <c r="AA49727" s="241"/>
      <c r="AB49727" s="22"/>
    </row>
    <row r="49728" spans="11:28" x14ac:dyDescent="0.2">
      <c r="K49728" s="125"/>
      <c r="L49728" s="198"/>
      <c r="M49728" s="126"/>
      <c r="AA49728" s="241"/>
      <c r="AB49728" s="22"/>
    </row>
    <row r="49729" spans="11:28" x14ac:dyDescent="0.2">
      <c r="K49729" s="125"/>
      <c r="L49729" s="198"/>
      <c r="M49729" s="126"/>
      <c r="AA49729" s="241"/>
      <c r="AB49729" s="22"/>
    </row>
    <row r="49730" spans="11:28" x14ac:dyDescent="0.2">
      <c r="K49730" s="125"/>
      <c r="L49730" s="198"/>
      <c r="M49730" s="126"/>
      <c r="AA49730" s="241"/>
      <c r="AB49730" s="22"/>
    </row>
    <row r="49731" spans="11:28" x14ac:dyDescent="0.2">
      <c r="K49731" s="125"/>
      <c r="L49731" s="198"/>
      <c r="M49731" s="126"/>
      <c r="AA49731" s="241"/>
      <c r="AB49731" s="22"/>
    </row>
    <row r="49732" spans="11:28" x14ac:dyDescent="0.2">
      <c r="K49732" s="125"/>
      <c r="L49732" s="198"/>
      <c r="M49732" s="126"/>
      <c r="AA49732" s="241"/>
      <c r="AB49732" s="22"/>
    </row>
    <row r="49733" spans="11:28" x14ac:dyDescent="0.2">
      <c r="K49733" s="125"/>
      <c r="L49733" s="198"/>
      <c r="M49733" s="126"/>
      <c r="AA49733" s="241"/>
      <c r="AB49733" s="22"/>
    </row>
    <row r="49734" spans="11:28" x14ac:dyDescent="0.2">
      <c r="K49734" s="125"/>
      <c r="L49734" s="198"/>
      <c r="M49734" s="126"/>
      <c r="AA49734" s="241"/>
      <c r="AB49734" s="22"/>
    </row>
    <row r="49735" spans="11:28" x14ac:dyDescent="0.2">
      <c r="K49735" s="125"/>
      <c r="L49735" s="198"/>
      <c r="M49735" s="126"/>
      <c r="AA49735" s="241"/>
      <c r="AB49735" s="22"/>
    </row>
    <row r="49736" spans="11:28" x14ac:dyDescent="0.2">
      <c r="K49736" s="125"/>
      <c r="L49736" s="198"/>
      <c r="M49736" s="126"/>
      <c r="AA49736" s="241"/>
      <c r="AB49736" s="22"/>
    </row>
    <row r="49737" spans="11:28" x14ac:dyDescent="0.2">
      <c r="K49737" s="125"/>
      <c r="L49737" s="198"/>
      <c r="M49737" s="126"/>
      <c r="AA49737" s="241"/>
      <c r="AB49737" s="22"/>
    </row>
    <row r="49738" spans="11:28" x14ac:dyDescent="0.2">
      <c r="K49738" s="125"/>
      <c r="L49738" s="198"/>
      <c r="M49738" s="126"/>
      <c r="AA49738" s="241"/>
      <c r="AB49738" s="22"/>
    </row>
    <row r="49739" spans="11:28" x14ac:dyDescent="0.2">
      <c r="K49739" s="125"/>
      <c r="L49739" s="198"/>
      <c r="M49739" s="126"/>
      <c r="AA49739" s="241"/>
      <c r="AB49739" s="22"/>
    </row>
    <row r="49740" spans="11:28" x14ac:dyDescent="0.2">
      <c r="K49740" s="125"/>
      <c r="L49740" s="198"/>
      <c r="M49740" s="126"/>
      <c r="AA49740" s="241"/>
      <c r="AB49740" s="22"/>
    </row>
    <row r="49741" spans="11:28" x14ac:dyDescent="0.2">
      <c r="K49741" s="125"/>
      <c r="L49741" s="198"/>
      <c r="M49741" s="126"/>
      <c r="AA49741" s="241"/>
      <c r="AB49741" s="22"/>
    </row>
    <row r="49742" spans="11:28" x14ac:dyDescent="0.2">
      <c r="K49742" s="125"/>
      <c r="L49742" s="198"/>
      <c r="M49742" s="126"/>
      <c r="AA49742" s="241"/>
      <c r="AB49742" s="22"/>
    </row>
    <row r="49743" spans="11:28" x14ac:dyDescent="0.2">
      <c r="K49743" s="125"/>
      <c r="L49743" s="198"/>
      <c r="M49743" s="126"/>
      <c r="AA49743" s="241"/>
      <c r="AB49743" s="22"/>
    </row>
    <row r="49744" spans="11:28" x14ac:dyDescent="0.2">
      <c r="K49744" s="125"/>
      <c r="L49744" s="198"/>
      <c r="M49744" s="126"/>
      <c r="AA49744" s="241"/>
      <c r="AB49744" s="22"/>
    </row>
    <row r="49745" spans="11:28" x14ac:dyDescent="0.2">
      <c r="K49745" s="125"/>
      <c r="L49745" s="198"/>
      <c r="M49745" s="126"/>
      <c r="AA49745" s="241"/>
      <c r="AB49745" s="22"/>
    </row>
    <row r="49746" spans="11:28" x14ac:dyDescent="0.2">
      <c r="K49746" s="125"/>
      <c r="L49746" s="198"/>
      <c r="M49746" s="126"/>
      <c r="AA49746" s="241"/>
      <c r="AB49746" s="22"/>
    </row>
    <row r="49747" spans="11:28" x14ac:dyDescent="0.2">
      <c r="K49747" s="125"/>
      <c r="L49747" s="198"/>
      <c r="M49747" s="126"/>
      <c r="AA49747" s="241"/>
      <c r="AB49747" s="22"/>
    </row>
    <row r="49748" spans="11:28" x14ac:dyDescent="0.2">
      <c r="K49748" s="125"/>
      <c r="L49748" s="198"/>
      <c r="M49748" s="126"/>
      <c r="AA49748" s="241"/>
      <c r="AB49748" s="22"/>
    </row>
    <row r="49749" spans="11:28" x14ac:dyDescent="0.2">
      <c r="K49749" s="125"/>
      <c r="L49749" s="198"/>
      <c r="M49749" s="126"/>
      <c r="AA49749" s="241"/>
      <c r="AB49749" s="22"/>
    </row>
    <row r="49750" spans="11:28" x14ac:dyDescent="0.2">
      <c r="K49750" s="125"/>
      <c r="L49750" s="198"/>
      <c r="M49750" s="126"/>
      <c r="AA49750" s="241"/>
      <c r="AB49750" s="22"/>
    </row>
    <row r="49751" spans="11:28" x14ac:dyDescent="0.2">
      <c r="K49751" s="125"/>
      <c r="L49751" s="198"/>
      <c r="M49751" s="126"/>
      <c r="AA49751" s="241"/>
      <c r="AB49751" s="22"/>
    </row>
    <row r="49752" spans="11:28" x14ac:dyDescent="0.2">
      <c r="K49752" s="125"/>
      <c r="L49752" s="198"/>
      <c r="M49752" s="126"/>
      <c r="AA49752" s="241"/>
      <c r="AB49752" s="22"/>
    </row>
    <row r="49753" spans="11:28" x14ac:dyDescent="0.2">
      <c r="K49753" s="125"/>
      <c r="L49753" s="198"/>
      <c r="M49753" s="126"/>
      <c r="AA49753" s="241"/>
      <c r="AB49753" s="22"/>
    </row>
    <row r="49754" spans="11:28" x14ac:dyDescent="0.2">
      <c r="K49754" s="125"/>
      <c r="L49754" s="198"/>
      <c r="M49754" s="126"/>
      <c r="AA49754" s="241"/>
      <c r="AB49754" s="22"/>
    </row>
    <row r="49755" spans="11:28" x14ac:dyDescent="0.2">
      <c r="K49755" s="125"/>
      <c r="L49755" s="198"/>
      <c r="M49755" s="126"/>
      <c r="AA49755" s="241"/>
      <c r="AB49755" s="22"/>
    </row>
    <row r="49756" spans="11:28" x14ac:dyDescent="0.2">
      <c r="K49756" s="125"/>
      <c r="L49756" s="198"/>
      <c r="M49756" s="126"/>
      <c r="AA49756" s="241"/>
      <c r="AB49756" s="22"/>
    </row>
    <row r="49757" spans="11:28" x14ac:dyDescent="0.2">
      <c r="K49757" s="125"/>
      <c r="L49757" s="198"/>
      <c r="M49757" s="126"/>
      <c r="AA49757" s="241"/>
      <c r="AB49757" s="22"/>
    </row>
    <row r="49758" spans="11:28" x14ac:dyDescent="0.2">
      <c r="K49758" s="125"/>
      <c r="L49758" s="198"/>
      <c r="M49758" s="126"/>
      <c r="AA49758" s="241"/>
      <c r="AB49758" s="22"/>
    </row>
    <row r="49759" spans="11:28" x14ac:dyDescent="0.2">
      <c r="K49759" s="125"/>
      <c r="L49759" s="198"/>
      <c r="M49759" s="126"/>
      <c r="AA49759" s="241"/>
      <c r="AB49759" s="22"/>
    </row>
    <row r="49760" spans="11:28" x14ac:dyDescent="0.2">
      <c r="K49760" s="125"/>
      <c r="L49760" s="198"/>
      <c r="M49760" s="126"/>
      <c r="AA49760" s="241"/>
      <c r="AB49760" s="22"/>
    </row>
    <row r="49761" spans="11:28" x14ac:dyDescent="0.2">
      <c r="K49761" s="125"/>
      <c r="L49761" s="198"/>
      <c r="M49761" s="126"/>
      <c r="AA49761" s="241"/>
      <c r="AB49761" s="22"/>
    </row>
    <row r="49762" spans="11:28" x14ac:dyDescent="0.2">
      <c r="K49762" s="125"/>
      <c r="L49762" s="198"/>
      <c r="M49762" s="126"/>
      <c r="AA49762" s="241"/>
      <c r="AB49762" s="22"/>
    </row>
    <row r="49763" spans="11:28" x14ac:dyDescent="0.2">
      <c r="K49763" s="125"/>
      <c r="L49763" s="198"/>
      <c r="M49763" s="126"/>
      <c r="AA49763" s="241"/>
      <c r="AB49763" s="22"/>
    </row>
    <row r="49764" spans="11:28" x14ac:dyDescent="0.2">
      <c r="K49764" s="125"/>
      <c r="L49764" s="198"/>
      <c r="M49764" s="126"/>
      <c r="AA49764" s="241"/>
      <c r="AB49764" s="22"/>
    </row>
    <row r="49765" spans="11:28" x14ac:dyDescent="0.2">
      <c r="K49765" s="125"/>
      <c r="L49765" s="198"/>
      <c r="M49765" s="126"/>
      <c r="AA49765" s="241"/>
      <c r="AB49765" s="22"/>
    </row>
    <row r="49766" spans="11:28" x14ac:dyDescent="0.2">
      <c r="K49766" s="125"/>
      <c r="L49766" s="198"/>
      <c r="M49766" s="126"/>
      <c r="AA49766" s="241"/>
      <c r="AB49766" s="22"/>
    </row>
    <row r="49767" spans="11:28" x14ac:dyDescent="0.2">
      <c r="K49767" s="125"/>
      <c r="L49767" s="198"/>
      <c r="M49767" s="126"/>
      <c r="AA49767" s="241"/>
      <c r="AB49767" s="22"/>
    </row>
    <row r="49768" spans="11:28" x14ac:dyDescent="0.2">
      <c r="K49768" s="125"/>
      <c r="L49768" s="198"/>
      <c r="M49768" s="126"/>
      <c r="AA49768" s="241"/>
      <c r="AB49768" s="22"/>
    </row>
    <row r="49769" spans="11:28" x14ac:dyDescent="0.2">
      <c r="K49769" s="125"/>
      <c r="L49769" s="198"/>
      <c r="M49769" s="126"/>
      <c r="AA49769" s="241"/>
      <c r="AB49769" s="22"/>
    </row>
    <row r="49770" spans="11:28" x14ac:dyDescent="0.2">
      <c r="K49770" s="125"/>
      <c r="L49770" s="198"/>
      <c r="M49770" s="126"/>
      <c r="AA49770" s="241"/>
      <c r="AB49770" s="22"/>
    </row>
    <row r="49771" spans="11:28" x14ac:dyDescent="0.2">
      <c r="K49771" s="125"/>
      <c r="L49771" s="198"/>
      <c r="M49771" s="126"/>
      <c r="AA49771" s="241"/>
      <c r="AB49771" s="22"/>
    </row>
    <row r="49772" spans="11:28" x14ac:dyDescent="0.2">
      <c r="K49772" s="125"/>
      <c r="L49772" s="198"/>
      <c r="M49772" s="126"/>
      <c r="AA49772" s="241"/>
      <c r="AB49772" s="22"/>
    </row>
    <row r="49773" spans="11:28" x14ac:dyDescent="0.2">
      <c r="K49773" s="125"/>
      <c r="L49773" s="198"/>
      <c r="M49773" s="126"/>
      <c r="AA49773" s="241"/>
      <c r="AB49773" s="22"/>
    </row>
    <row r="49774" spans="11:28" x14ac:dyDescent="0.2">
      <c r="K49774" s="125"/>
      <c r="L49774" s="198"/>
      <c r="M49774" s="126"/>
      <c r="AA49774" s="241"/>
      <c r="AB49774" s="22"/>
    </row>
    <row r="49775" spans="11:28" x14ac:dyDescent="0.2">
      <c r="K49775" s="125"/>
      <c r="L49775" s="198"/>
      <c r="M49775" s="126"/>
      <c r="AA49775" s="241"/>
      <c r="AB49775" s="22"/>
    </row>
    <row r="49776" spans="11:28" x14ac:dyDescent="0.2">
      <c r="K49776" s="125"/>
      <c r="L49776" s="198"/>
      <c r="M49776" s="126"/>
      <c r="AA49776" s="241"/>
      <c r="AB49776" s="22"/>
    </row>
    <row r="49777" spans="11:28" x14ac:dyDescent="0.2">
      <c r="K49777" s="125"/>
      <c r="L49777" s="198"/>
      <c r="M49777" s="126"/>
      <c r="AA49777" s="241"/>
      <c r="AB49777" s="22"/>
    </row>
    <row r="49778" spans="11:28" x14ac:dyDescent="0.2">
      <c r="K49778" s="125"/>
      <c r="L49778" s="198"/>
      <c r="M49778" s="126"/>
      <c r="AA49778" s="241"/>
      <c r="AB49778" s="22"/>
    </row>
    <row r="49779" spans="11:28" x14ac:dyDescent="0.2">
      <c r="K49779" s="125"/>
      <c r="L49779" s="198"/>
      <c r="M49779" s="126"/>
      <c r="AA49779" s="241"/>
      <c r="AB49779" s="22"/>
    </row>
    <row r="49780" spans="11:28" x14ac:dyDescent="0.2">
      <c r="K49780" s="125"/>
      <c r="L49780" s="198"/>
      <c r="M49780" s="126"/>
      <c r="AA49780" s="241"/>
      <c r="AB49780" s="22"/>
    </row>
    <row r="49781" spans="11:28" x14ac:dyDescent="0.2">
      <c r="K49781" s="125"/>
      <c r="L49781" s="198"/>
      <c r="M49781" s="126"/>
      <c r="AA49781" s="241"/>
      <c r="AB49781" s="22"/>
    </row>
    <row r="49782" spans="11:28" x14ac:dyDescent="0.2">
      <c r="K49782" s="125"/>
      <c r="L49782" s="198"/>
      <c r="M49782" s="126"/>
      <c r="AA49782" s="241"/>
      <c r="AB49782" s="22"/>
    </row>
    <row r="49783" spans="11:28" x14ac:dyDescent="0.2">
      <c r="K49783" s="125"/>
      <c r="L49783" s="198"/>
      <c r="M49783" s="126"/>
      <c r="AA49783" s="241"/>
      <c r="AB49783" s="22"/>
    </row>
    <row r="49784" spans="11:28" x14ac:dyDescent="0.2">
      <c r="K49784" s="125"/>
      <c r="L49784" s="198"/>
      <c r="M49784" s="126"/>
      <c r="AA49784" s="241"/>
      <c r="AB49784" s="22"/>
    </row>
    <row r="49785" spans="11:28" x14ac:dyDescent="0.2">
      <c r="K49785" s="125"/>
      <c r="L49785" s="198"/>
      <c r="M49785" s="126"/>
      <c r="AA49785" s="241"/>
      <c r="AB49785" s="22"/>
    </row>
    <row r="49786" spans="11:28" x14ac:dyDescent="0.2">
      <c r="K49786" s="125"/>
      <c r="L49786" s="198"/>
      <c r="M49786" s="126"/>
      <c r="AA49786" s="241"/>
      <c r="AB49786" s="22"/>
    </row>
    <row r="49787" spans="11:28" x14ac:dyDescent="0.2">
      <c r="K49787" s="125"/>
      <c r="L49787" s="198"/>
      <c r="M49787" s="126"/>
      <c r="AA49787" s="241"/>
      <c r="AB49787" s="22"/>
    </row>
    <row r="49788" spans="11:28" x14ac:dyDescent="0.2">
      <c r="K49788" s="125"/>
      <c r="L49788" s="198"/>
      <c r="M49788" s="126"/>
      <c r="AA49788" s="241"/>
      <c r="AB49788" s="22"/>
    </row>
    <row r="49789" spans="11:28" x14ac:dyDescent="0.2">
      <c r="K49789" s="125"/>
      <c r="L49789" s="198"/>
      <c r="M49789" s="126"/>
      <c r="AA49789" s="241"/>
      <c r="AB49789" s="22"/>
    </row>
    <row r="49790" spans="11:28" x14ac:dyDescent="0.2">
      <c r="K49790" s="125"/>
      <c r="L49790" s="198"/>
      <c r="M49790" s="126"/>
      <c r="AA49790" s="241"/>
      <c r="AB49790" s="22"/>
    </row>
    <row r="49791" spans="11:28" x14ac:dyDescent="0.2">
      <c r="K49791" s="125"/>
      <c r="L49791" s="198"/>
      <c r="M49791" s="126"/>
      <c r="AA49791" s="241"/>
      <c r="AB49791" s="22"/>
    </row>
    <row r="49792" spans="11:28" x14ac:dyDescent="0.2">
      <c r="K49792" s="125"/>
      <c r="L49792" s="198"/>
      <c r="M49792" s="126"/>
      <c r="AA49792" s="241"/>
      <c r="AB49792" s="22"/>
    </row>
    <row r="49793" spans="11:28" x14ac:dyDescent="0.2">
      <c r="K49793" s="125"/>
      <c r="L49793" s="198"/>
      <c r="M49793" s="126"/>
      <c r="AA49793" s="241"/>
      <c r="AB49793" s="22"/>
    </row>
    <row r="49794" spans="11:28" x14ac:dyDescent="0.2">
      <c r="K49794" s="125"/>
      <c r="L49794" s="198"/>
      <c r="M49794" s="126"/>
      <c r="AA49794" s="241"/>
      <c r="AB49794" s="22"/>
    </row>
    <row r="49795" spans="11:28" x14ac:dyDescent="0.2">
      <c r="K49795" s="125"/>
      <c r="L49795" s="198"/>
      <c r="M49795" s="126"/>
      <c r="AA49795" s="241"/>
      <c r="AB49795" s="22"/>
    </row>
    <row r="49796" spans="11:28" x14ac:dyDescent="0.2">
      <c r="K49796" s="125"/>
      <c r="L49796" s="198"/>
      <c r="M49796" s="126"/>
      <c r="AA49796" s="241"/>
      <c r="AB49796" s="22"/>
    </row>
    <row r="49797" spans="11:28" x14ac:dyDescent="0.2">
      <c r="K49797" s="125"/>
      <c r="L49797" s="198"/>
      <c r="M49797" s="126"/>
      <c r="AA49797" s="241"/>
      <c r="AB49797" s="22"/>
    </row>
    <row r="49798" spans="11:28" x14ac:dyDescent="0.2">
      <c r="K49798" s="125"/>
      <c r="L49798" s="198"/>
      <c r="M49798" s="126"/>
      <c r="AA49798" s="241"/>
      <c r="AB49798" s="22"/>
    </row>
    <row r="49799" spans="11:28" x14ac:dyDescent="0.2">
      <c r="K49799" s="125"/>
      <c r="L49799" s="198"/>
      <c r="M49799" s="126"/>
      <c r="AA49799" s="241"/>
      <c r="AB49799" s="22"/>
    </row>
    <row r="49800" spans="11:28" x14ac:dyDescent="0.2">
      <c r="K49800" s="125"/>
      <c r="L49800" s="198"/>
      <c r="M49800" s="126"/>
      <c r="AA49800" s="241"/>
      <c r="AB49800" s="22"/>
    </row>
    <row r="49801" spans="11:28" x14ac:dyDescent="0.2">
      <c r="K49801" s="125"/>
      <c r="L49801" s="198"/>
      <c r="M49801" s="126"/>
      <c r="AA49801" s="241"/>
      <c r="AB49801" s="22"/>
    </row>
    <row r="49802" spans="11:28" x14ac:dyDescent="0.2">
      <c r="K49802" s="125"/>
      <c r="L49802" s="198"/>
      <c r="M49802" s="126"/>
      <c r="AA49802" s="241"/>
      <c r="AB49802" s="22"/>
    </row>
    <row r="49803" spans="11:28" x14ac:dyDescent="0.2">
      <c r="K49803" s="125"/>
      <c r="L49803" s="198"/>
      <c r="M49803" s="126"/>
      <c r="AA49803" s="241"/>
      <c r="AB49803" s="22"/>
    </row>
    <row r="49804" spans="11:28" x14ac:dyDescent="0.2">
      <c r="K49804" s="125"/>
      <c r="L49804" s="198"/>
      <c r="M49804" s="126"/>
      <c r="AA49804" s="241"/>
      <c r="AB49804" s="22"/>
    </row>
    <row r="49805" spans="11:28" x14ac:dyDescent="0.2">
      <c r="K49805" s="125"/>
      <c r="L49805" s="198"/>
      <c r="M49805" s="126"/>
      <c r="AA49805" s="241"/>
      <c r="AB49805" s="22"/>
    </row>
    <row r="49806" spans="11:28" x14ac:dyDescent="0.2">
      <c r="K49806" s="125"/>
      <c r="L49806" s="198"/>
      <c r="M49806" s="126"/>
      <c r="AA49806" s="241"/>
      <c r="AB49806" s="22"/>
    </row>
    <row r="49807" spans="11:28" x14ac:dyDescent="0.2">
      <c r="K49807" s="125"/>
      <c r="L49807" s="198"/>
      <c r="M49807" s="126"/>
      <c r="AA49807" s="241"/>
      <c r="AB49807" s="22"/>
    </row>
    <row r="49808" spans="11:28" x14ac:dyDescent="0.2">
      <c r="K49808" s="125"/>
      <c r="L49808" s="198"/>
      <c r="M49808" s="126"/>
      <c r="AA49808" s="241"/>
      <c r="AB49808" s="22"/>
    </row>
    <row r="49809" spans="11:28" x14ac:dyDescent="0.2">
      <c r="K49809" s="125"/>
      <c r="L49809" s="198"/>
      <c r="M49809" s="126"/>
      <c r="AA49809" s="241"/>
      <c r="AB49809" s="22"/>
    </row>
    <row r="49810" spans="11:28" x14ac:dyDescent="0.2">
      <c r="K49810" s="125"/>
      <c r="L49810" s="198"/>
      <c r="M49810" s="126"/>
      <c r="AA49810" s="241"/>
      <c r="AB49810" s="22"/>
    </row>
    <row r="49811" spans="11:28" x14ac:dyDescent="0.2">
      <c r="K49811" s="125"/>
      <c r="L49811" s="198"/>
      <c r="M49811" s="126"/>
      <c r="AA49811" s="241"/>
      <c r="AB49811" s="22"/>
    </row>
    <row r="49812" spans="11:28" x14ac:dyDescent="0.2">
      <c r="K49812" s="125"/>
      <c r="L49812" s="198"/>
      <c r="M49812" s="126"/>
      <c r="AA49812" s="241"/>
      <c r="AB49812" s="22"/>
    </row>
    <row r="49813" spans="11:28" x14ac:dyDescent="0.2">
      <c r="K49813" s="125"/>
      <c r="L49813" s="198"/>
      <c r="M49813" s="126"/>
      <c r="AA49813" s="241"/>
      <c r="AB49813" s="22"/>
    </row>
    <row r="49814" spans="11:28" x14ac:dyDescent="0.2">
      <c r="K49814" s="125"/>
      <c r="L49814" s="198"/>
      <c r="M49814" s="126"/>
      <c r="AA49814" s="241"/>
      <c r="AB49814" s="22"/>
    </row>
    <row r="49815" spans="11:28" x14ac:dyDescent="0.2">
      <c r="K49815" s="125"/>
      <c r="L49815" s="198"/>
      <c r="M49815" s="126"/>
      <c r="AA49815" s="241"/>
      <c r="AB49815" s="22"/>
    </row>
    <row r="49816" spans="11:28" x14ac:dyDescent="0.2">
      <c r="K49816" s="125"/>
      <c r="L49816" s="198"/>
      <c r="M49816" s="126"/>
      <c r="AA49816" s="241"/>
      <c r="AB49816" s="22"/>
    </row>
    <row r="49817" spans="11:28" x14ac:dyDescent="0.2">
      <c r="K49817" s="125"/>
      <c r="L49817" s="198"/>
      <c r="M49817" s="126"/>
      <c r="AA49817" s="241"/>
      <c r="AB49817" s="22"/>
    </row>
    <row r="49818" spans="11:28" x14ac:dyDescent="0.2">
      <c r="K49818" s="125"/>
      <c r="L49818" s="198"/>
      <c r="M49818" s="126"/>
      <c r="AA49818" s="241"/>
      <c r="AB49818" s="22"/>
    </row>
    <row r="49819" spans="11:28" x14ac:dyDescent="0.2">
      <c r="K49819" s="125"/>
      <c r="L49819" s="198"/>
      <c r="M49819" s="126"/>
      <c r="AA49819" s="241"/>
      <c r="AB49819" s="22"/>
    </row>
    <row r="49820" spans="11:28" x14ac:dyDescent="0.2">
      <c r="K49820" s="125"/>
      <c r="L49820" s="198"/>
      <c r="M49820" s="126"/>
      <c r="AA49820" s="241"/>
      <c r="AB49820" s="22"/>
    </row>
    <row r="49821" spans="11:28" x14ac:dyDescent="0.2">
      <c r="K49821" s="125"/>
      <c r="L49821" s="198"/>
      <c r="M49821" s="126"/>
      <c r="AA49821" s="241"/>
      <c r="AB49821" s="22"/>
    </row>
    <row r="49822" spans="11:28" x14ac:dyDescent="0.2">
      <c r="K49822" s="125"/>
      <c r="L49822" s="198"/>
      <c r="M49822" s="126"/>
      <c r="AA49822" s="241"/>
      <c r="AB49822" s="22"/>
    </row>
    <row r="49823" spans="11:28" x14ac:dyDescent="0.2">
      <c r="K49823" s="125"/>
      <c r="L49823" s="198"/>
      <c r="M49823" s="126"/>
      <c r="AA49823" s="241"/>
      <c r="AB49823" s="22"/>
    </row>
    <row r="49824" spans="11:28" x14ac:dyDescent="0.2">
      <c r="K49824" s="125"/>
      <c r="L49824" s="198"/>
      <c r="M49824" s="126"/>
      <c r="AA49824" s="241"/>
      <c r="AB49824" s="22"/>
    </row>
    <row r="49825" spans="11:28" x14ac:dyDescent="0.2">
      <c r="K49825" s="125"/>
      <c r="L49825" s="198"/>
      <c r="M49825" s="126"/>
      <c r="AA49825" s="241"/>
      <c r="AB49825" s="22"/>
    </row>
    <row r="49826" spans="11:28" x14ac:dyDescent="0.2">
      <c r="K49826" s="125"/>
      <c r="L49826" s="198"/>
      <c r="M49826" s="126"/>
      <c r="AA49826" s="241"/>
      <c r="AB49826" s="22"/>
    </row>
    <row r="49827" spans="11:28" x14ac:dyDescent="0.2">
      <c r="K49827" s="125"/>
      <c r="L49827" s="198"/>
      <c r="M49827" s="126"/>
      <c r="AA49827" s="241"/>
      <c r="AB49827" s="22"/>
    </row>
    <row r="49828" spans="11:28" x14ac:dyDescent="0.2">
      <c r="K49828" s="125"/>
      <c r="L49828" s="198"/>
      <c r="M49828" s="126"/>
      <c r="AA49828" s="241"/>
      <c r="AB49828" s="22"/>
    </row>
    <row r="49829" spans="11:28" x14ac:dyDescent="0.2">
      <c r="K49829" s="125"/>
      <c r="L49829" s="198"/>
      <c r="M49829" s="126"/>
      <c r="AA49829" s="241"/>
      <c r="AB49829" s="22"/>
    </row>
    <row r="49830" spans="11:28" x14ac:dyDescent="0.2">
      <c r="K49830" s="125"/>
      <c r="L49830" s="198"/>
      <c r="M49830" s="126"/>
      <c r="AA49830" s="241"/>
      <c r="AB49830" s="22"/>
    </row>
    <row r="49831" spans="11:28" x14ac:dyDescent="0.2">
      <c r="K49831" s="125"/>
      <c r="L49831" s="198"/>
      <c r="M49831" s="126"/>
      <c r="AA49831" s="241"/>
      <c r="AB49831" s="22"/>
    </row>
    <row r="49832" spans="11:28" x14ac:dyDescent="0.2">
      <c r="K49832" s="125"/>
      <c r="L49832" s="198"/>
      <c r="M49832" s="126"/>
      <c r="AA49832" s="241"/>
      <c r="AB49832" s="22"/>
    </row>
    <row r="49833" spans="11:28" x14ac:dyDescent="0.2">
      <c r="K49833" s="125"/>
      <c r="L49833" s="198"/>
      <c r="M49833" s="126"/>
      <c r="AA49833" s="241"/>
      <c r="AB49833" s="22"/>
    </row>
    <row r="49834" spans="11:28" x14ac:dyDescent="0.2">
      <c r="K49834" s="125"/>
      <c r="L49834" s="198"/>
      <c r="M49834" s="126"/>
      <c r="AA49834" s="241"/>
      <c r="AB49834" s="22"/>
    </row>
    <row r="49835" spans="11:28" x14ac:dyDescent="0.2">
      <c r="K49835" s="125"/>
      <c r="L49835" s="198"/>
      <c r="M49835" s="126"/>
      <c r="AA49835" s="241"/>
      <c r="AB49835" s="22"/>
    </row>
    <row r="49836" spans="11:28" x14ac:dyDescent="0.2">
      <c r="K49836" s="125"/>
      <c r="L49836" s="198"/>
      <c r="M49836" s="126"/>
      <c r="AA49836" s="241"/>
      <c r="AB49836" s="22"/>
    </row>
    <row r="49837" spans="11:28" x14ac:dyDescent="0.2">
      <c r="K49837" s="125"/>
      <c r="L49837" s="198"/>
      <c r="M49837" s="126"/>
      <c r="AA49837" s="241"/>
      <c r="AB49837" s="22"/>
    </row>
    <row r="49838" spans="11:28" x14ac:dyDescent="0.2">
      <c r="K49838" s="125"/>
      <c r="L49838" s="198"/>
      <c r="M49838" s="126"/>
      <c r="AA49838" s="241"/>
      <c r="AB49838" s="22"/>
    </row>
    <row r="49839" spans="11:28" x14ac:dyDescent="0.2">
      <c r="K49839" s="125"/>
      <c r="L49839" s="198"/>
      <c r="M49839" s="126"/>
      <c r="AA49839" s="241"/>
      <c r="AB49839" s="22"/>
    </row>
    <row r="49840" spans="11:28" x14ac:dyDescent="0.2">
      <c r="K49840" s="125"/>
      <c r="L49840" s="198"/>
      <c r="M49840" s="126"/>
      <c r="AA49840" s="241"/>
      <c r="AB49840" s="22"/>
    </row>
    <row r="49841" spans="11:28" x14ac:dyDescent="0.2">
      <c r="K49841" s="125"/>
      <c r="L49841" s="198"/>
      <c r="M49841" s="126"/>
      <c r="AA49841" s="241"/>
      <c r="AB49841" s="22"/>
    </row>
    <row r="49842" spans="11:28" x14ac:dyDescent="0.2">
      <c r="K49842" s="125"/>
      <c r="L49842" s="198"/>
      <c r="M49842" s="126"/>
      <c r="AA49842" s="241"/>
      <c r="AB49842" s="22"/>
    </row>
    <row r="49843" spans="11:28" x14ac:dyDescent="0.2">
      <c r="K49843" s="125"/>
      <c r="L49843" s="198"/>
      <c r="M49843" s="126"/>
      <c r="AA49843" s="241"/>
      <c r="AB49843" s="22"/>
    </row>
    <row r="49844" spans="11:28" x14ac:dyDescent="0.2">
      <c r="K49844" s="125"/>
      <c r="L49844" s="198"/>
      <c r="M49844" s="126"/>
      <c r="AA49844" s="241"/>
      <c r="AB49844" s="22"/>
    </row>
    <row r="49845" spans="11:28" x14ac:dyDescent="0.2">
      <c r="K49845" s="125"/>
      <c r="L49845" s="198"/>
      <c r="M49845" s="126"/>
      <c r="AA49845" s="241"/>
      <c r="AB49845" s="22"/>
    </row>
    <row r="49846" spans="11:28" x14ac:dyDescent="0.2">
      <c r="K49846" s="125"/>
      <c r="L49846" s="198"/>
      <c r="M49846" s="126"/>
      <c r="AA49846" s="241"/>
      <c r="AB49846" s="22"/>
    </row>
    <row r="49847" spans="11:28" x14ac:dyDescent="0.2">
      <c r="K49847" s="125"/>
      <c r="L49847" s="198"/>
      <c r="M49847" s="126"/>
      <c r="AA49847" s="241"/>
      <c r="AB49847" s="22"/>
    </row>
    <row r="49848" spans="11:28" x14ac:dyDescent="0.2">
      <c r="K49848" s="125"/>
      <c r="L49848" s="198"/>
      <c r="M49848" s="126"/>
      <c r="AA49848" s="241"/>
      <c r="AB49848" s="22"/>
    </row>
    <row r="49849" spans="11:28" x14ac:dyDescent="0.2">
      <c r="K49849" s="125"/>
      <c r="L49849" s="198"/>
      <c r="M49849" s="126"/>
      <c r="AA49849" s="241"/>
      <c r="AB49849" s="22"/>
    </row>
    <row r="49850" spans="11:28" x14ac:dyDescent="0.2">
      <c r="K49850" s="125"/>
      <c r="L49850" s="198"/>
      <c r="M49850" s="126"/>
      <c r="AA49850" s="241"/>
      <c r="AB49850" s="22"/>
    </row>
    <row r="49851" spans="11:28" x14ac:dyDescent="0.2">
      <c r="K49851" s="125"/>
      <c r="L49851" s="198"/>
      <c r="M49851" s="126"/>
      <c r="AA49851" s="241"/>
      <c r="AB49851" s="22"/>
    </row>
    <row r="49852" spans="11:28" x14ac:dyDescent="0.2">
      <c r="K49852" s="125"/>
      <c r="L49852" s="198"/>
      <c r="M49852" s="126"/>
      <c r="AA49852" s="241"/>
      <c r="AB49852" s="22"/>
    </row>
    <row r="49853" spans="11:28" x14ac:dyDescent="0.2">
      <c r="K49853" s="125"/>
      <c r="L49853" s="198"/>
      <c r="M49853" s="126"/>
      <c r="AA49853" s="241"/>
      <c r="AB49853" s="22"/>
    </row>
    <row r="49854" spans="11:28" x14ac:dyDescent="0.2">
      <c r="K49854" s="125"/>
      <c r="L49854" s="198"/>
      <c r="M49854" s="126"/>
      <c r="AA49854" s="241"/>
      <c r="AB49854" s="22"/>
    </row>
    <row r="49855" spans="11:28" x14ac:dyDescent="0.2">
      <c r="K49855" s="125"/>
      <c r="L49855" s="198"/>
      <c r="M49855" s="126"/>
      <c r="AA49855" s="241"/>
      <c r="AB49855" s="22"/>
    </row>
    <row r="49856" spans="11:28" x14ac:dyDescent="0.2">
      <c r="K49856" s="125"/>
      <c r="L49856" s="198"/>
      <c r="M49856" s="126"/>
      <c r="AA49856" s="241"/>
      <c r="AB49856" s="22"/>
    </row>
    <row r="49857" spans="11:28" x14ac:dyDescent="0.2">
      <c r="K49857" s="125"/>
      <c r="L49857" s="198"/>
      <c r="M49857" s="126"/>
      <c r="AA49857" s="241"/>
      <c r="AB49857" s="22"/>
    </row>
    <row r="49858" spans="11:28" x14ac:dyDescent="0.2">
      <c r="K49858" s="125"/>
      <c r="L49858" s="198"/>
      <c r="M49858" s="126"/>
      <c r="AA49858" s="241"/>
      <c r="AB49858" s="22"/>
    </row>
    <row r="49859" spans="11:28" x14ac:dyDescent="0.2">
      <c r="K49859" s="125"/>
      <c r="L49859" s="198"/>
      <c r="M49859" s="126"/>
      <c r="AA49859" s="241"/>
      <c r="AB49859" s="22"/>
    </row>
    <row r="49860" spans="11:28" x14ac:dyDescent="0.2">
      <c r="K49860" s="125"/>
      <c r="L49860" s="198"/>
      <c r="M49860" s="126"/>
      <c r="AA49860" s="241"/>
      <c r="AB49860" s="22"/>
    </row>
    <row r="49861" spans="11:28" x14ac:dyDescent="0.2">
      <c r="K49861" s="125"/>
      <c r="L49861" s="198"/>
      <c r="M49861" s="126"/>
      <c r="AA49861" s="241"/>
      <c r="AB49861" s="22"/>
    </row>
    <row r="49862" spans="11:28" x14ac:dyDescent="0.2">
      <c r="K49862" s="125"/>
      <c r="L49862" s="198"/>
      <c r="M49862" s="126"/>
      <c r="AA49862" s="241"/>
      <c r="AB49862" s="22"/>
    </row>
    <row r="49863" spans="11:28" x14ac:dyDescent="0.2">
      <c r="K49863" s="125"/>
      <c r="L49863" s="198"/>
      <c r="M49863" s="126"/>
      <c r="AA49863" s="241"/>
      <c r="AB49863" s="22"/>
    </row>
    <row r="49864" spans="11:28" x14ac:dyDescent="0.2">
      <c r="K49864" s="125"/>
      <c r="L49864" s="198"/>
      <c r="M49864" s="126"/>
      <c r="AA49864" s="241"/>
      <c r="AB49864" s="22"/>
    </row>
    <row r="49865" spans="11:28" x14ac:dyDescent="0.2">
      <c r="K49865" s="125"/>
      <c r="L49865" s="198"/>
      <c r="M49865" s="126"/>
      <c r="AA49865" s="241"/>
      <c r="AB49865" s="22"/>
    </row>
    <row r="49866" spans="11:28" x14ac:dyDescent="0.2">
      <c r="K49866" s="125"/>
      <c r="L49866" s="198"/>
      <c r="M49866" s="126"/>
      <c r="AA49866" s="241"/>
      <c r="AB49866" s="22"/>
    </row>
    <row r="49867" spans="11:28" x14ac:dyDescent="0.2">
      <c r="K49867" s="125"/>
      <c r="L49867" s="198"/>
      <c r="M49867" s="126"/>
      <c r="AA49867" s="241"/>
      <c r="AB49867" s="22"/>
    </row>
    <row r="49868" spans="11:28" x14ac:dyDescent="0.2">
      <c r="K49868" s="125"/>
      <c r="L49868" s="198"/>
      <c r="M49868" s="126"/>
      <c r="AA49868" s="241"/>
      <c r="AB49868" s="22"/>
    </row>
    <row r="49869" spans="11:28" x14ac:dyDescent="0.2">
      <c r="K49869" s="125"/>
      <c r="L49869" s="198"/>
      <c r="M49869" s="126"/>
      <c r="AA49869" s="241"/>
      <c r="AB49869" s="22"/>
    </row>
    <row r="49870" spans="11:28" x14ac:dyDescent="0.2">
      <c r="K49870" s="125"/>
      <c r="L49870" s="198"/>
      <c r="M49870" s="126"/>
      <c r="AA49870" s="241"/>
      <c r="AB49870" s="22"/>
    </row>
    <row r="49871" spans="11:28" x14ac:dyDescent="0.2">
      <c r="K49871" s="125"/>
      <c r="L49871" s="198"/>
      <c r="M49871" s="126"/>
      <c r="AA49871" s="241"/>
      <c r="AB49871" s="22"/>
    </row>
    <row r="49872" spans="11:28" x14ac:dyDescent="0.2">
      <c r="K49872" s="125"/>
      <c r="L49872" s="198"/>
      <c r="M49872" s="126"/>
      <c r="AA49872" s="241"/>
      <c r="AB49872" s="22"/>
    </row>
    <row r="49873" spans="11:28" x14ac:dyDescent="0.2">
      <c r="K49873" s="125"/>
      <c r="L49873" s="198"/>
      <c r="M49873" s="126"/>
      <c r="AA49873" s="241"/>
      <c r="AB49873" s="22"/>
    </row>
    <row r="49874" spans="11:28" x14ac:dyDescent="0.2">
      <c r="K49874" s="125"/>
      <c r="L49874" s="198"/>
      <c r="M49874" s="126"/>
      <c r="AA49874" s="241"/>
      <c r="AB49874" s="22"/>
    </row>
    <row r="49875" spans="11:28" x14ac:dyDescent="0.2">
      <c r="K49875" s="125"/>
      <c r="L49875" s="198"/>
      <c r="M49875" s="126"/>
      <c r="AA49875" s="241"/>
      <c r="AB49875" s="22"/>
    </row>
    <row r="49876" spans="11:28" x14ac:dyDescent="0.2">
      <c r="K49876" s="125"/>
      <c r="L49876" s="198"/>
      <c r="M49876" s="126"/>
      <c r="AA49876" s="241"/>
      <c r="AB49876" s="22"/>
    </row>
    <row r="49877" spans="11:28" x14ac:dyDescent="0.2">
      <c r="K49877" s="125"/>
      <c r="L49877" s="198"/>
      <c r="M49877" s="126"/>
      <c r="AA49877" s="241"/>
      <c r="AB49877" s="22"/>
    </row>
    <row r="49878" spans="11:28" x14ac:dyDescent="0.2">
      <c r="K49878" s="125"/>
      <c r="L49878" s="198"/>
      <c r="M49878" s="126"/>
      <c r="AA49878" s="241"/>
      <c r="AB49878" s="22"/>
    </row>
    <row r="49879" spans="11:28" x14ac:dyDescent="0.2">
      <c r="K49879" s="125"/>
      <c r="L49879" s="198"/>
      <c r="M49879" s="126"/>
      <c r="AA49879" s="241"/>
      <c r="AB49879" s="22"/>
    </row>
    <row r="49880" spans="11:28" x14ac:dyDescent="0.2">
      <c r="K49880" s="125"/>
      <c r="L49880" s="198"/>
      <c r="M49880" s="126"/>
      <c r="AA49880" s="241"/>
      <c r="AB49880" s="22"/>
    </row>
    <row r="49881" spans="11:28" x14ac:dyDescent="0.2">
      <c r="K49881" s="125"/>
      <c r="L49881" s="198"/>
      <c r="M49881" s="126"/>
      <c r="AA49881" s="241"/>
      <c r="AB49881" s="22"/>
    </row>
    <row r="49882" spans="11:28" x14ac:dyDescent="0.2">
      <c r="K49882" s="125"/>
      <c r="L49882" s="198"/>
      <c r="M49882" s="126"/>
      <c r="AA49882" s="241"/>
      <c r="AB49882" s="22"/>
    </row>
    <row r="49883" spans="11:28" x14ac:dyDescent="0.2">
      <c r="K49883" s="125"/>
      <c r="L49883" s="198"/>
      <c r="M49883" s="126"/>
      <c r="AA49883" s="241"/>
      <c r="AB49883" s="22"/>
    </row>
    <row r="49884" spans="11:28" x14ac:dyDescent="0.2">
      <c r="K49884" s="125"/>
      <c r="L49884" s="198"/>
      <c r="M49884" s="126"/>
      <c r="AA49884" s="241"/>
      <c r="AB49884" s="22"/>
    </row>
    <row r="49885" spans="11:28" x14ac:dyDescent="0.2">
      <c r="K49885" s="125"/>
      <c r="L49885" s="198"/>
      <c r="M49885" s="126"/>
      <c r="AA49885" s="241"/>
      <c r="AB49885" s="22"/>
    </row>
    <row r="49886" spans="11:28" x14ac:dyDescent="0.2">
      <c r="K49886" s="125"/>
      <c r="L49886" s="198"/>
      <c r="M49886" s="126"/>
      <c r="AA49886" s="241"/>
      <c r="AB49886" s="22"/>
    </row>
    <row r="49887" spans="11:28" x14ac:dyDescent="0.2">
      <c r="K49887" s="125"/>
      <c r="L49887" s="198"/>
      <c r="M49887" s="126"/>
      <c r="AA49887" s="241"/>
      <c r="AB49887" s="22"/>
    </row>
    <row r="49888" spans="11:28" x14ac:dyDescent="0.2">
      <c r="K49888" s="125"/>
      <c r="L49888" s="198"/>
      <c r="M49888" s="126"/>
      <c r="AA49888" s="241"/>
      <c r="AB49888" s="22"/>
    </row>
    <row r="49889" spans="11:28" x14ac:dyDescent="0.2">
      <c r="K49889" s="125"/>
      <c r="L49889" s="198"/>
      <c r="M49889" s="126"/>
      <c r="AA49889" s="241"/>
      <c r="AB49889" s="22"/>
    </row>
    <row r="49890" spans="11:28" x14ac:dyDescent="0.2">
      <c r="K49890" s="125"/>
      <c r="L49890" s="198"/>
      <c r="M49890" s="126"/>
      <c r="AA49890" s="241"/>
      <c r="AB49890" s="22"/>
    </row>
    <row r="49891" spans="11:28" x14ac:dyDescent="0.2">
      <c r="K49891" s="125"/>
      <c r="L49891" s="198"/>
      <c r="M49891" s="126"/>
      <c r="AA49891" s="241"/>
      <c r="AB49891" s="22"/>
    </row>
    <row r="49892" spans="11:28" x14ac:dyDescent="0.2">
      <c r="K49892" s="125"/>
      <c r="L49892" s="198"/>
      <c r="M49892" s="126"/>
      <c r="AA49892" s="241"/>
      <c r="AB49892" s="22"/>
    </row>
    <row r="49893" spans="11:28" x14ac:dyDescent="0.2">
      <c r="K49893" s="125"/>
      <c r="L49893" s="198"/>
      <c r="M49893" s="126"/>
      <c r="AA49893" s="241"/>
      <c r="AB49893" s="22"/>
    </row>
    <row r="49894" spans="11:28" x14ac:dyDescent="0.2">
      <c r="K49894" s="125"/>
      <c r="L49894" s="198"/>
      <c r="M49894" s="126"/>
      <c r="AA49894" s="241"/>
      <c r="AB49894" s="22"/>
    </row>
    <row r="49895" spans="11:28" x14ac:dyDescent="0.2">
      <c r="K49895" s="125"/>
      <c r="L49895" s="198"/>
      <c r="M49895" s="126"/>
      <c r="AA49895" s="241"/>
      <c r="AB49895" s="22"/>
    </row>
    <row r="49896" spans="11:28" x14ac:dyDescent="0.2">
      <c r="K49896" s="125"/>
      <c r="L49896" s="198"/>
      <c r="M49896" s="126"/>
      <c r="AA49896" s="241"/>
      <c r="AB49896" s="22"/>
    </row>
    <row r="49897" spans="11:28" x14ac:dyDescent="0.2">
      <c r="K49897" s="125"/>
      <c r="L49897" s="198"/>
      <c r="M49897" s="126"/>
      <c r="AA49897" s="241"/>
      <c r="AB49897" s="22"/>
    </row>
    <row r="49898" spans="11:28" x14ac:dyDescent="0.2">
      <c r="K49898" s="125"/>
      <c r="L49898" s="198"/>
      <c r="M49898" s="126"/>
      <c r="AA49898" s="241"/>
      <c r="AB49898" s="22"/>
    </row>
    <row r="49899" spans="11:28" x14ac:dyDescent="0.2">
      <c r="K49899" s="125"/>
      <c r="L49899" s="198"/>
      <c r="M49899" s="126"/>
      <c r="AA49899" s="241"/>
      <c r="AB49899" s="22"/>
    </row>
    <row r="49900" spans="11:28" x14ac:dyDescent="0.2">
      <c r="K49900" s="125"/>
      <c r="L49900" s="198"/>
      <c r="M49900" s="126"/>
      <c r="AA49900" s="241"/>
      <c r="AB49900" s="22"/>
    </row>
    <row r="49901" spans="11:28" x14ac:dyDescent="0.2">
      <c r="K49901" s="125"/>
      <c r="L49901" s="198"/>
      <c r="M49901" s="126"/>
      <c r="AA49901" s="241"/>
      <c r="AB49901" s="22"/>
    </row>
    <row r="49902" spans="11:28" x14ac:dyDescent="0.2">
      <c r="K49902" s="125"/>
      <c r="L49902" s="198"/>
      <c r="M49902" s="126"/>
      <c r="AA49902" s="241"/>
      <c r="AB49902" s="22"/>
    </row>
    <row r="49903" spans="11:28" x14ac:dyDescent="0.2">
      <c r="K49903" s="125"/>
      <c r="L49903" s="198"/>
      <c r="M49903" s="126"/>
      <c r="AA49903" s="241"/>
      <c r="AB49903" s="22"/>
    </row>
    <row r="49904" spans="11:28" x14ac:dyDescent="0.2">
      <c r="K49904" s="125"/>
      <c r="L49904" s="198"/>
      <c r="M49904" s="126"/>
      <c r="AA49904" s="241"/>
      <c r="AB49904" s="22"/>
    </row>
    <row r="49905" spans="11:28" x14ac:dyDescent="0.2">
      <c r="K49905" s="125"/>
      <c r="L49905" s="198"/>
      <c r="M49905" s="126"/>
      <c r="AA49905" s="241"/>
      <c r="AB49905" s="22"/>
    </row>
    <row r="49906" spans="11:28" x14ac:dyDescent="0.2">
      <c r="K49906" s="125"/>
      <c r="L49906" s="198"/>
      <c r="M49906" s="126"/>
      <c r="AA49906" s="241"/>
      <c r="AB49906" s="22"/>
    </row>
    <row r="49907" spans="11:28" x14ac:dyDescent="0.2">
      <c r="K49907" s="125"/>
      <c r="L49907" s="198"/>
      <c r="M49907" s="126"/>
      <c r="AA49907" s="241"/>
      <c r="AB49907" s="22"/>
    </row>
    <row r="49908" spans="11:28" x14ac:dyDescent="0.2">
      <c r="K49908" s="125"/>
      <c r="L49908" s="198"/>
      <c r="M49908" s="126"/>
      <c r="AA49908" s="241"/>
      <c r="AB49908" s="22"/>
    </row>
    <row r="49909" spans="11:28" x14ac:dyDescent="0.2">
      <c r="K49909" s="125"/>
      <c r="L49909" s="198"/>
      <c r="M49909" s="126"/>
      <c r="AA49909" s="241"/>
      <c r="AB49909" s="22"/>
    </row>
    <row r="49910" spans="11:28" x14ac:dyDescent="0.2">
      <c r="K49910" s="125"/>
      <c r="L49910" s="198"/>
      <c r="M49910" s="126"/>
      <c r="AA49910" s="241"/>
      <c r="AB49910" s="22"/>
    </row>
    <row r="49911" spans="11:28" x14ac:dyDescent="0.2">
      <c r="K49911" s="125"/>
      <c r="L49911" s="198"/>
      <c r="M49911" s="126"/>
      <c r="AA49911" s="241"/>
      <c r="AB49911" s="22"/>
    </row>
    <row r="49912" spans="11:28" x14ac:dyDescent="0.2">
      <c r="K49912" s="125"/>
      <c r="L49912" s="198"/>
      <c r="M49912" s="126"/>
      <c r="AA49912" s="241"/>
      <c r="AB49912" s="22"/>
    </row>
    <row r="49913" spans="11:28" x14ac:dyDescent="0.2">
      <c r="K49913" s="125"/>
      <c r="L49913" s="198"/>
      <c r="M49913" s="126"/>
      <c r="AA49913" s="241"/>
      <c r="AB49913" s="22"/>
    </row>
    <row r="49914" spans="11:28" x14ac:dyDescent="0.2">
      <c r="K49914" s="125"/>
      <c r="L49914" s="198"/>
      <c r="M49914" s="126"/>
      <c r="AA49914" s="241"/>
      <c r="AB49914" s="22"/>
    </row>
    <row r="49915" spans="11:28" x14ac:dyDescent="0.2">
      <c r="K49915" s="125"/>
      <c r="L49915" s="198"/>
      <c r="M49915" s="126"/>
      <c r="AA49915" s="241"/>
      <c r="AB49915" s="22"/>
    </row>
    <row r="49916" spans="11:28" x14ac:dyDescent="0.2">
      <c r="K49916" s="125"/>
      <c r="L49916" s="198"/>
      <c r="M49916" s="126"/>
      <c r="AA49916" s="241"/>
      <c r="AB49916" s="22"/>
    </row>
    <row r="49917" spans="11:28" x14ac:dyDescent="0.2">
      <c r="K49917" s="125"/>
      <c r="L49917" s="198"/>
      <c r="M49917" s="126"/>
      <c r="AA49917" s="241"/>
      <c r="AB49917" s="22"/>
    </row>
    <row r="49918" spans="11:28" x14ac:dyDescent="0.2">
      <c r="K49918" s="125"/>
      <c r="L49918" s="198"/>
      <c r="M49918" s="126"/>
      <c r="AA49918" s="241"/>
      <c r="AB49918" s="22"/>
    </row>
    <row r="49919" spans="11:28" x14ac:dyDescent="0.2">
      <c r="K49919" s="125"/>
      <c r="L49919" s="198"/>
      <c r="M49919" s="126"/>
      <c r="AA49919" s="241"/>
      <c r="AB49919" s="22"/>
    </row>
    <row r="49920" spans="11:28" x14ac:dyDescent="0.2">
      <c r="K49920" s="125"/>
      <c r="L49920" s="198"/>
      <c r="M49920" s="126"/>
      <c r="AA49920" s="241"/>
      <c r="AB49920" s="22"/>
    </row>
    <row r="49921" spans="11:28" x14ac:dyDescent="0.2">
      <c r="K49921" s="125"/>
      <c r="L49921" s="198"/>
      <c r="M49921" s="126"/>
      <c r="AA49921" s="241"/>
      <c r="AB49921" s="22"/>
    </row>
    <row r="49922" spans="11:28" x14ac:dyDescent="0.2">
      <c r="K49922" s="125"/>
      <c r="L49922" s="198"/>
      <c r="M49922" s="126"/>
      <c r="AA49922" s="241"/>
      <c r="AB49922" s="22"/>
    </row>
    <row r="49923" spans="11:28" x14ac:dyDescent="0.2">
      <c r="K49923" s="125"/>
      <c r="L49923" s="198"/>
      <c r="M49923" s="126"/>
      <c r="AA49923" s="241"/>
      <c r="AB49923" s="22"/>
    </row>
    <row r="49924" spans="11:28" x14ac:dyDescent="0.2">
      <c r="K49924" s="125"/>
      <c r="L49924" s="198"/>
      <c r="M49924" s="126"/>
      <c r="AA49924" s="241"/>
      <c r="AB49924" s="22"/>
    </row>
    <row r="49925" spans="11:28" x14ac:dyDescent="0.2">
      <c r="K49925" s="125"/>
      <c r="L49925" s="198"/>
      <c r="M49925" s="126"/>
      <c r="AA49925" s="241"/>
      <c r="AB49925" s="22"/>
    </row>
    <row r="49926" spans="11:28" x14ac:dyDescent="0.2">
      <c r="K49926" s="125"/>
      <c r="L49926" s="198"/>
      <c r="M49926" s="126"/>
      <c r="AA49926" s="241"/>
      <c r="AB49926" s="22"/>
    </row>
    <row r="49927" spans="11:28" x14ac:dyDescent="0.2">
      <c r="K49927" s="125"/>
      <c r="L49927" s="198"/>
      <c r="M49927" s="126"/>
      <c r="AA49927" s="241"/>
      <c r="AB49927" s="22"/>
    </row>
    <row r="49928" spans="11:28" x14ac:dyDescent="0.2">
      <c r="K49928" s="125"/>
      <c r="L49928" s="198"/>
      <c r="M49928" s="126"/>
      <c r="AA49928" s="241"/>
      <c r="AB49928" s="22"/>
    </row>
    <row r="49929" spans="11:28" x14ac:dyDescent="0.2">
      <c r="K49929" s="125"/>
      <c r="L49929" s="198"/>
      <c r="M49929" s="126"/>
      <c r="AA49929" s="241"/>
      <c r="AB49929" s="22"/>
    </row>
    <row r="49930" spans="11:28" x14ac:dyDescent="0.2">
      <c r="K49930" s="125"/>
      <c r="L49930" s="198"/>
      <c r="M49930" s="126"/>
      <c r="AA49930" s="241"/>
      <c r="AB49930" s="22"/>
    </row>
    <row r="49931" spans="11:28" x14ac:dyDescent="0.2">
      <c r="K49931" s="125"/>
      <c r="L49931" s="198"/>
      <c r="M49931" s="126"/>
      <c r="AA49931" s="241"/>
      <c r="AB49931" s="22"/>
    </row>
    <row r="49932" spans="11:28" x14ac:dyDescent="0.2">
      <c r="K49932" s="125"/>
      <c r="L49932" s="198"/>
      <c r="M49932" s="126"/>
      <c r="AA49932" s="241"/>
      <c r="AB49932" s="22"/>
    </row>
    <row r="49933" spans="11:28" x14ac:dyDescent="0.2">
      <c r="K49933" s="125"/>
      <c r="L49933" s="198"/>
      <c r="M49933" s="126"/>
      <c r="AA49933" s="241"/>
      <c r="AB49933" s="22"/>
    </row>
    <row r="49934" spans="11:28" x14ac:dyDescent="0.2">
      <c r="K49934" s="125"/>
      <c r="L49934" s="198"/>
      <c r="M49934" s="126"/>
      <c r="AA49934" s="241"/>
      <c r="AB49934" s="22"/>
    </row>
    <row r="49935" spans="11:28" x14ac:dyDescent="0.2">
      <c r="K49935" s="125"/>
      <c r="L49935" s="198"/>
      <c r="M49935" s="126"/>
      <c r="AA49935" s="241"/>
      <c r="AB49935" s="22"/>
    </row>
    <row r="49936" spans="11:28" x14ac:dyDescent="0.2">
      <c r="K49936" s="125"/>
      <c r="L49936" s="198"/>
      <c r="M49936" s="126"/>
      <c r="AA49936" s="241"/>
      <c r="AB49936" s="22"/>
    </row>
    <row r="49937" spans="11:28" x14ac:dyDescent="0.2">
      <c r="K49937" s="125"/>
      <c r="L49937" s="198"/>
      <c r="M49937" s="126"/>
      <c r="AA49937" s="241"/>
      <c r="AB49937" s="22"/>
    </row>
    <row r="49938" spans="11:28" x14ac:dyDescent="0.2">
      <c r="K49938" s="125"/>
      <c r="L49938" s="198"/>
      <c r="M49938" s="126"/>
      <c r="AA49938" s="241"/>
      <c r="AB49938" s="22"/>
    </row>
    <row r="49939" spans="11:28" x14ac:dyDescent="0.2">
      <c r="K49939" s="125"/>
      <c r="L49939" s="198"/>
      <c r="M49939" s="126"/>
      <c r="AA49939" s="241"/>
      <c r="AB49939" s="22"/>
    </row>
    <row r="49940" spans="11:28" x14ac:dyDescent="0.2">
      <c r="K49940" s="125"/>
      <c r="L49940" s="198"/>
      <c r="M49940" s="126"/>
      <c r="AA49940" s="241"/>
      <c r="AB49940" s="22"/>
    </row>
    <row r="49941" spans="11:28" x14ac:dyDescent="0.2">
      <c r="K49941" s="125"/>
      <c r="L49941" s="198"/>
      <c r="M49941" s="126"/>
      <c r="AA49941" s="241"/>
      <c r="AB49941" s="22"/>
    </row>
    <row r="49942" spans="11:28" x14ac:dyDescent="0.2">
      <c r="K49942" s="125"/>
      <c r="L49942" s="198"/>
      <c r="M49942" s="126"/>
      <c r="AA49942" s="241"/>
      <c r="AB49942" s="22"/>
    </row>
    <row r="49943" spans="11:28" x14ac:dyDescent="0.2">
      <c r="K49943" s="125"/>
      <c r="L49943" s="198"/>
      <c r="M49943" s="126"/>
      <c r="AA49943" s="241"/>
      <c r="AB49943" s="22"/>
    </row>
    <row r="49944" spans="11:28" x14ac:dyDescent="0.2">
      <c r="K49944" s="125"/>
      <c r="L49944" s="198"/>
      <c r="M49944" s="126"/>
      <c r="AA49944" s="241"/>
      <c r="AB49944" s="22"/>
    </row>
    <row r="49945" spans="11:28" x14ac:dyDescent="0.2">
      <c r="K49945" s="125"/>
      <c r="L49945" s="198"/>
      <c r="M49945" s="126"/>
      <c r="AA49945" s="241"/>
      <c r="AB49945" s="22"/>
    </row>
    <row r="49946" spans="11:28" x14ac:dyDescent="0.2">
      <c r="K49946" s="125"/>
      <c r="L49946" s="198"/>
      <c r="M49946" s="126"/>
      <c r="AA49946" s="241"/>
      <c r="AB49946" s="22"/>
    </row>
    <row r="49947" spans="11:28" x14ac:dyDescent="0.2">
      <c r="K49947" s="125"/>
      <c r="L49947" s="198"/>
      <c r="M49947" s="126"/>
      <c r="AA49947" s="241"/>
      <c r="AB49947" s="22"/>
    </row>
    <row r="49948" spans="11:28" x14ac:dyDescent="0.2">
      <c r="K49948" s="125"/>
      <c r="L49948" s="198"/>
      <c r="M49948" s="126"/>
      <c r="AA49948" s="241"/>
      <c r="AB49948" s="22"/>
    </row>
    <row r="49949" spans="11:28" x14ac:dyDescent="0.2">
      <c r="K49949" s="125"/>
      <c r="L49949" s="198"/>
      <c r="M49949" s="126"/>
      <c r="AA49949" s="241"/>
      <c r="AB49949" s="22"/>
    </row>
    <row r="49950" spans="11:28" x14ac:dyDescent="0.2">
      <c r="K49950" s="125"/>
      <c r="L49950" s="198"/>
      <c r="M49950" s="126"/>
      <c r="AA49950" s="241"/>
      <c r="AB49950" s="22"/>
    </row>
    <row r="49951" spans="11:28" x14ac:dyDescent="0.2">
      <c r="K49951" s="125"/>
      <c r="L49951" s="198"/>
      <c r="M49951" s="126"/>
      <c r="AA49951" s="241"/>
      <c r="AB49951" s="22"/>
    </row>
    <row r="49952" spans="11:28" x14ac:dyDescent="0.2">
      <c r="K49952" s="125"/>
      <c r="L49952" s="198"/>
      <c r="M49952" s="126"/>
      <c r="AA49952" s="241"/>
      <c r="AB49952" s="22"/>
    </row>
    <row r="49953" spans="11:28" x14ac:dyDescent="0.2">
      <c r="K49953" s="125"/>
      <c r="L49953" s="198"/>
      <c r="M49953" s="126"/>
      <c r="AA49953" s="241"/>
      <c r="AB49953" s="22"/>
    </row>
    <row r="49954" spans="11:28" x14ac:dyDescent="0.2">
      <c r="K49954" s="125"/>
      <c r="L49954" s="198"/>
      <c r="M49954" s="126"/>
      <c r="AA49954" s="241"/>
      <c r="AB49954" s="22"/>
    </row>
    <row r="49955" spans="11:28" x14ac:dyDescent="0.2">
      <c r="K49955" s="125"/>
      <c r="L49955" s="198"/>
      <c r="M49955" s="126"/>
      <c r="AA49955" s="241"/>
      <c r="AB49955" s="22"/>
    </row>
    <row r="49956" spans="11:28" x14ac:dyDescent="0.2">
      <c r="K49956" s="125"/>
      <c r="L49956" s="198"/>
      <c r="M49956" s="126"/>
      <c r="AA49956" s="241"/>
      <c r="AB49956" s="22"/>
    </row>
    <row r="49957" spans="11:28" x14ac:dyDescent="0.2">
      <c r="K49957" s="125"/>
      <c r="L49957" s="198"/>
      <c r="M49957" s="126"/>
      <c r="AA49957" s="241"/>
      <c r="AB49957" s="22"/>
    </row>
    <row r="49958" spans="11:28" x14ac:dyDescent="0.2">
      <c r="K49958" s="125"/>
      <c r="L49958" s="198"/>
      <c r="M49958" s="126"/>
      <c r="AA49958" s="241"/>
      <c r="AB49958" s="22"/>
    </row>
    <row r="49959" spans="11:28" x14ac:dyDescent="0.2">
      <c r="K49959" s="125"/>
      <c r="L49959" s="198"/>
      <c r="M49959" s="126"/>
      <c r="AA49959" s="241"/>
      <c r="AB49959" s="22"/>
    </row>
    <row r="49960" spans="11:28" x14ac:dyDescent="0.2">
      <c r="K49960" s="125"/>
      <c r="L49960" s="198"/>
      <c r="M49960" s="126"/>
      <c r="AA49960" s="241"/>
      <c r="AB49960" s="22"/>
    </row>
    <row r="49961" spans="11:28" x14ac:dyDescent="0.2">
      <c r="K49961" s="125"/>
      <c r="L49961" s="198"/>
      <c r="M49961" s="126"/>
      <c r="AA49961" s="241"/>
      <c r="AB49961" s="22"/>
    </row>
    <row r="49962" spans="11:28" x14ac:dyDescent="0.2">
      <c r="K49962" s="125"/>
      <c r="L49962" s="198"/>
      <c r="M49962" s="126"/>
      <c r="AA49962" s="241"/>
      <c r="AB49962" s="22"/>
    </row>
    <row r="49963" spans="11:28" x14ac:dyDescent="0.2">
      <c r="K49963" s="125"/>
      <c r="L49963" s="198"/>
      <c r="M49963" s="126"/>
      <c r="AA49963" s="241"/>
      <c r="AB49963" s="22"/>
    </row>
    <row r="49964" spans="11:28" x14ac:dyDescent="0.2">
      <c r="K49964" s="125"/>
      <c r="L49964" s="198"/>
      <c r="M49964" s="126"/>
      <c r="AA49964" s="241"/>
      <c r="AB49964" s="22"/>
    </row>
    <row r="49965" spans="11:28" x14ac:dyDescent="0.2">
      <c r="K49965" s="125"/>
      <c r="L49965" s="198"/>
      <c r="M49965" s="126"/>
      <c r="AA49965" s="241"/>
      <c r="AB49965" s="22"/>
    </row>
    <row r="49966" spans="11:28" x14ac:dyDescent="0.2">
      <c r="K49966" s="125"/>
      <c r="L49966" s="198"/>
      <c r="M49966" s="126"/>
      <c r="AA49966" s="241"/>
      <c r="AB49966" s="22"/>
    </row>
    <row r="49967" spans="11:28" x14ac:dyDescent="0.2">
      <c r="K49967" s="125"/>
      <c r="L49967" s="198"/>
      <c r="M49967" s="126"/>
      <c r="AA49967" s="241"/>
      <c r="AB49967" s="22"/>
    </row>
    <row r="49968" spans="11:28" x14ac:dyDescent="0.2">
      <c r="K49968" s="125"/>
      <c r="L49968" s="198"/>
      <c r="M49968" s="126"/>
      <c r="AA49968" s="241"/>
      <c r="AB49968" s="22"/>
    </row>
    <row r="49969" spans="11:28" x14ac:dyDescent="0.2">
      <c r="K49969" s="125"/>
      <c r="L49969" s="198"/>
      <c r="M49969" s="126"/>
      <c r="AA49969" s="241"/>
      <c r="AB49969" s="22"/>
    </row>
    <row r="49970" spans="11:28" x14ac:dyDescent="0.2">
      <c r="K49970" s="125"/>
      <c r="L49970" s="198"/>
      <c r="M49970" s="126"/>
      <c r="AA49970" s="241"/>
      <c r="AB49970" s="22"/>
    </row>
    <row r="49971" spans="11:28" x14ac:dyDescent="0.2">
      <c r="K49971" s="125"/>
      <c r="L49971" s="198"/>
      <c r="M49971" s="126"/>
      <c r="AA49971" s="241"/>
      <c r="AB49971" s="22"/>
    </row>
    <row r="49972" spans="11:28" x14ac:dyDescent="0.2">
      <c r="K49972" s="125"/>
      <c r="L49972" s="198"/>
      <c r="M49972" s="126"/>
      <c r="AA49972" s="241"/>
      <c r="AB49972" s="22"/>
    </row>
    <row r="49973" spans="11:28" x14ac:dyDescent="0.2">
      <c r="K49973" s="125"/>
      <c r="L49973" s="198"/>
      <c r="M49973" s="126"/>
      <c r="AA49973" s="241"/>
      <c r="AB49973" s="22"/>
    </row>
    <row r="49974" spans="11:28" x14ac:dyDescent="0.2">
      <c r="K49974" s="125"/>
      <c r="L49974" s="198"/>
      <c r="M49974" s="126"/>
      <c r="AA49974" s="241"/>
      <c r="AB49974" s="22"/>
    </row>
    <row r="49975" spans="11:28" x14ac:dyDescent="0.2">
      <c r="K49975" s="125"/>
      <c r="L49975" s="198"/>
      <c r="M49975" s="126"/>
      <c r="AA49975" s="241"/>
      <c r="AB49975" s="22"/>
    </row>
    <row r="49976" spans="11:28" x14ac:dyDescent="0.2">
      <c r="K49976" s="125"/>
      <c r="L49976" s="198"/>
      <c r="M49976" s="126"/>
      <c r="AA49976" s="241"/>
      <c r="AB49976" s="22"/>
    </row>
    <row r="49977" spans="11:28" x14ac:dyDescent="0.2">
      <c r="K49977" s="125"/>
      <c r="L49977" s="198"/>
      <c r="M49977" s="126"/>
      <c r="AA49977" s="241"/>
      <c r="AB49977" s="22"/>
    </row>
    <row r="49978" spans="11:28" x14ac:dyDescent="0.2">
      <c r="K49978" s="125"/>
      <c r="L49978" s="198"/>
      <c r="M49978" s="126"/>
      <c r="AA49978" s="241"/>
      <c r="AB49978" s="22"/>
    </row>
    <row r="49979" spans="11:28" x14ac:dyDescent="0.2">
      <c r="K49979" s="125"/>
      <c r="L49979" s="198"/>
      <c r="M49979" s="126"/>
      <c r="AA49979" s="241"/>
      <c r="AB49979" s="22"/>
    </row>
    <row r="49980" spans="11:28" x14ac:dyDescent="0.2">
      <c r="K49980" s="125"/>
      <c r="L49980" s="198"/>
      <c r="M49980" s="126"/>
      <c r="AA49980" s="241"/>
      <c r="AB49980" s="22"/>
    </row>
    <row r="49981" spans="11:28" x14ac:dyDescent="0.2">
      <c r="K49981" s="125"/>
      <c r="L49981" s="198"/>
      <c r="M49981" s="126"/>
      <c r="AA49981" s="241"/>
      <c r="AB49981" s="22"/>
    </row>
    <row r="49982" spans="11:28" x14ac:dyDescent="0.2">
      <c r="K49982" s="125"/>
      <c r="L49982" s="198"/>
      <c r="M49982" s="126"/>
      <c r="AA49982" s="241"/>
      <c r="AB49982" s="22"/>
    </row>
    <row r="49983" spans="11:28" x14ac:dyDescent="0.2">
      <c r="K49983" s="125"/>
      <c r="L49983" s="198"/>
      <c r="M49983" s="126"/>
      <c r="AA49983" s="241"/>
      <c r="AB49983" s="22"/>
    </row>
    <row r="49984" spans="11:28" x14ac:dyDescent="0.2">
      <c r="K49984" s="125"/>
      <c r="L49984" s="198"/>
      <c r="M49984" s="126"/>
      <c r="AA49984" s="241"/>
      <c r="AB49984" s="22"/>
    </row>
    <row r="49985" spans="11:28" x14ac:dyDescent="0.2">
      <c r="K49985" s="125"/>
      <c r="L49985" s="198"/>
      <c r="M49985" s="126"/>
      <c r="AA49985" s="241"/>
      <c r="AB49985" s="22"/>
    </row>
    <row r="49986" spans="11:28" x14ac:dyDescent="0.2">
      <c r="K49986" s="125"/>
      <c r="L49986" s="198"/>
      <c r="M49986" s="126"/>
      <c r="AA49986" s="241"/>
      <c r="AB49986" s="22"/>
    </row>
    <row r="49987" spans="11:28" x14ac:dyDescent="0.2">
      <c r="K49987" s="125"/>
      <c r="L49987" s="198"/>
      <c r="M49987" s="126"/>
      <c r="AA49987" s="241"/>
      <c r="AB49987" s="22"/>
    </row>
    <row r="49988" spans="11:28" x14ac:dyDescent="0.2">
      <c r="K49988" s="125"/>
      <c r="L49988" s="198"/>
      <c r="M49988" s="126"/>
      <c r="AA49988" s="241"/>
      <c r="AB49988" s="22"/>
    </row>
    <row r="49989" spans="11:28" x14ac:dyDescent="0.2">
      <c r="K49989" s="125"/>
      <c r="L49989" s="198"/>
      <c r="M49989" s="126"/>
      <c r="AA49989" s="241"/>
      <c r="AB49989" s="22"/>
    </row>
    <row r="49990" spans="11:28" x14ac:dyDescent="0.2">
      <c r="K49990" s="125"/>
      <c r="L49990" s="198"/>
      <c r="M49990" s="126"/>
      <c r="AA49990" s="241"/>
      <c r="AB49990" s="22"/>
    </row>
    <row r="49991" spans="11:28" x14ac:dyDescent="0.2">
      <c r="K49991" s="125"/>
      <c r="L49991" s="198"/>
      <c r="M49991" s="126"/>
      <c r="AA49991" s="241"/>
      <c r="AB49991" s="22"/>
    </row>
    <row r="49992" spans="11:28" x14ac:dyDescent="0.2">
      <c r="K49992" s="125"/>
      <c r="L49992" s="198"/>
      <c r="M49992" s="126"/>
      <c r="AA49992" s="241"/>
      <c r="AB49992" s="22"/>
    </row>
    <row r="49993" spans="11:28" x14ac:dyDescent="0.2">
      <c r="K49993" s="125"/>
      <c r="L49993" s="198"/>
      <c r="M49993" s="126"/>
      <c r="AA49993" s="241"/>
      <c r="AB49993" s="22"/>
    </row>
    <row r="49994" spans="11:28" x14ac:dyDescent="0.2">
      <c r="K49994" s="125"/>
      <c r="L49994" s="198"/>
      <c r="M49994" s="126"/>
      <c r="AA49994" s="241"/>
      <c r="AB49994" s="22"/>
    </row>
    <row r="49995" spans="11:28" x14ac:dyDescent="0.2">
      <c r="K49995" s="125"/>
      <c r="L49995" s="198"/>
      <c r="M49995" s="126"/>
      <c r="AA49995" s="241"/>
      <c r="AB49995" s="22"/>
    </row>
    <row r="49996" spans="11:28" x14ac:dyDescent="0.2">
      <c r="K49996" s="125"/>
      <c r="L49996" s="198"/>
      <c r="M49996" s="126"/>
      <c r="AA49996" s="241"/>
      <c r="AB49996" s="22"/>
    </row>
    <row r="49997" spans="11:28" x14ac:dyDescent="0.2">
      <c r="K49997" s="125"/>
      <c r="L49997" s="198"/>
      <c r="M49997" s="126"/>
      <c r="AA49997" s="241"/>
      <c r="AB49997" s="22"/>
    </row>
    <row r="49998" spans="11:28" x14ac:dyDescent="0.2">
      <c r="K49998" s="125"/>
      <c r="L49998" s="198"/>
      <c r="M49998" s="126"/>
      <c r="AA49998" s="241"/>
      <c r="AB49998" s="22"/>
    </row>
    <row r="49999" spans="11:28" x14ac:dyDescent="0.2">
      <c r="K49999" s="125"/>
      <c r="L49999" s="198"/>
      <c r="M49999" s="126"/>
      <c r="AA49999" s="241"/>
      <c r="AB49999" s="22"/>
    </row>
    <row r="50000" spans="11:28" x14ac:dyDescent="0.2">
      <c r="K50000" s="125"/>
      <c r="L50000" s="198"/>
      <c r="M50000" s="126"/>
      <c r="AA50000" s="241"/>
      <c r="AB50000" s="22"/>
    </row>
    <row r="50001" spans="11:28" x14ac:dyDescent="0.2">
      <c r="K50001" s="125"/>
      <c r="L50001" s="198"/>
      <c r="M50001" s="126"/>
      <c r="AA50001" s="241"/>
      <c r="AB50001" s="22"/>
    </row>
    <row r="50002" spans="11:28" x14ac:dyDescent="0.2">
      <c r="K50002" s="125"/>
      <c r="L50002" s="198"/>
      <c r="M50002" s="126"/>
      <c r="AA50002" s="241"/>
      <c r="AB50002" s="22"/>
    </row>
    <row r="50003" spans="11:28" x14ac:dyDescent="0.2">
      <c r="K50003" s="125"/>
      <c r="L50003" s="198"/>
      <c r="M50003" s="126"/>
      <c r="AA50003" s="241"/>
      <c r="AB50003" s="22"/>
    </row>
    <row r="50004" spans="11:28" x14ac:dyDescent="0.2">
      <c r="K50004" s="125"/>
      <c r="L50004" s="198"/>
      <c r="M50004" s="126"/>
      <c r="AA50004" s="241"/>
      <c r="AB50004" s="22"/>
    </row>
    <row r="50005" spans="11:28" x14ac:dyDescent="0.2">
      <c r="K50005" s="125"/>
      <c r="L50005" s="198"/>
      <c r="M50005" s="126"/>
      <c r="AA50005" s="241"/>
      <c r="AB50005" s="22"/>
    </row>
    <row r="50006" spans="11:28" x14ac:dyDescent="0.2">
      <c r="K50006" s="125"/>
      <c r="L50006" s="198"/>
      <c r="M50006" s="126"/>
      <c r="AA50006" s="241"/>
      <c r="AB50006" s="22"/>
    </row>
    <row r="50007" spans="11:28" x14ac:dyDescent="0.2">
      <c r="K50007" s="125"/>
      <c r="L50007" s="198"/>
      <c r="M50007" s="126"/>
      <c r="AA50007" s="241"/>
      <c r="AB50007" s="22"/>
    </row>
    <row r="50008" spans="11:28" x14ac:dyDescent="0.2">
      <c r="K50008" s="125"/>
      <c r="L50008" s="198"/>
      <c r="M50008" s="126"/>
      <c r="AA50008" s="241"/>
      <c r="AB50008" s="22"/>
    </row>
    <row r="50009" spans="11:28" x14ac:dyDescent="0.2">
      <c r="K50009" s="125"/>
      <c r="L50009" s="198"/>
      <c r="M50009" s="126"/>
      <c r="AA50009" s="241"/>
      <c r="AB50009" s="22"/>
    </row>
    <row r="50010" spans="11:28" x14ac:dyDescent="0.2">
      <c r="K50010" s="125"/>
      <c r="L50010" s="198"/>
      <c r="M50010" s="126"/>
      <c r="AA50010" s="241"/>
      <c r="AB50010" s="22"/>
    </row>
    <row r="50011" spans="11:28" x14ac:dyDescent="0.2">
      <c r="K50011" s="125"/>
      <c r="L50011" s="198"/>
      <c r="M50011" s="126"/>
      <c r="AA50011" s="241"/>
      <c r="AB50011" s="22"/>
    </row>
    <row r="50012" spans="11:28" x14ac:dyDescent="0.2">
      <c r="K50012" s="125"/>
      <c r="L50012" s="198"/>
      <c r="M50012" s="126"/>
      <c r="AA50012" s="241"/>
      <c r="AB50012" s="22"/>
    </row>
    <row r="50013" spans="11:28" x14ac:dyDescent="0.2">
      <c r="K50013" s="125"/>
      <c r="L50013" s="198"/>
      <c r="M50013" s="126"/>
      <c r="AA50013" s="241"/>
      <c r="AB50013" s="22"/>
    </row>
    <row r="50014" spans="11:28" x14ac:dyDescent="0.2">
      <c r="K50014" s="125"/>
      <c r="L50014" s="198"/>
      <c r="M50014" s="126"/>
      <c r="AA50014" s="241"/>
      <c r="AB50014" s="22"/>
    </row>
    <row r="50015" spans="11:28" x14ac:dyDescent="0.2">
      <c r="K50015" s="125"/>
      <c r="L50015" s="198"/>
      <c r="M50015" s="126"/>
      <c r="AA50015" s="241"/>
      <c r="AB50015" s="22"/>
    </row>
    <row r="50016" spans="11:28" x14ac:dyDescent="0.2">
      <c r="K50016" s="125"/>
      <c r="L50016" s="198"/>
      <c r="M50016" s="126"/>
      <c r="AA50016" s="241"/>
      <c r="AB50016" s="22"/>
    </row>
    <row r="50017" spans="11:28" x14ac:dyDescent="0.2">
      <c r="K50017" s="125"/>
      <c r="L50017" s="198"/>
      <c r="M50017" s="126"/>
      <c r="AA50017" s="241"/>
      <c r="AB50017" s="22"/>
    </row>
    <row r="50018" spans="11:28" x14ac:dyDescent="0.2">
      <c r="K50018" s="125"/>
      <c r="L50018" s="198"/>
      <c r="M50018" s="126"/>
      <c r="AA50018" s="241"/>
      <c r="AB50018" s="22"/>
    </row>
    <row r="50019" spans="11:28" x14ac:dyDescent="0.2">
      <c r="K50019" s="125"/>
      <c r="L50019" s="198"/>
      <c r="M50019" s="126"/>
      <c r="AA50019" s="241"/>
      <c r="AB50019" s="22"/>
    </row>
    <row r="50020" spans="11:28" x14ac:dyDescent="0.2">
      <c r="K50020" s="125"/>
      <c r="L50020" s="198"/>
      <c r="M50020" s="126"/>
      <c r="AA50020" s="241"/>
      <c r="AB50020" s="22"/>
    </row>
    <row r="50021" spans="11:28" x14ac:dyDescent="0.2">
      <c r="K50021" s="125"/>
      <c r="L50021" s="198"/>
      <c r="M50021" s="126"/>
      <c r="AA50021" s="241"/>
      <c r="AB50021" s="22"/>
    </row>
    <row r="50022" spans="11:28" x14ac:dyDescent="0.2">
      <c r="K50022" s="125"/>
      <c r="L50022" s="198"/>
      <c r="M50022" s="126"/>
      <c r="AA50022" s="241"/>
      <c r="AB50022" s="22"/>
    </row>
    <row r="50023" spans="11:28" x14ac:dyDescent="0.2">
      <c r="K50023" s="125"/>
      <c r="L50023" s="198"/>
      <c r="M50023" s="126"/>
      <c r="AA50023" s="241"/>
      <c r="AB50023" s="22"/>
    </row>
    <row r="50024" spans="11:28" x14ac:dyDescent="0.2">
      <c r="K50024" s="125"/>
      <c r="L50024" s="198"/>
      <c r="M50024" s="126"/>
      <c r="AA50024" s="241"/>
      <c r="AB50024" s="22"/>
    </row>
    <row r="50025" spans="11:28" x14ac:dyDescent="0.2">
      <c r="K50025" s="125"/>
      <c r="L50025" s="198"/>
      <c r="M50025" s="126"/>
      <c r="AA50025" s="241"/>
      <c r="AB50025" s="22"/>
    </row>
    <row r="50026" spans="11:28" x14ac:dyDescent="0.2">
      <c r="K50026" s="125"/>
      <c r="L50026" s="198"/>
      <c r="M50026" s="126"/>
      <c r="AA50026" s="241"/>
      <c r="AB50026" s="22"/>
    </row>
    <row r="50027" spans="11:28" x14ac:dyDescent="0.2">
      <c r="K50027" s="125"/>
      <c r="L50027" s="198"/>
      <c r="M50027" s="126"/>
      <c r="AA50027" s="241"/>
      <c r="AB50027" s="22"/>
    </row>
    <row r="50028" spans="11:28" x14ac:dyDescent="0.2">
      <c r="K50028" s="125"/>
      <c r="L50028" s="198"/>
      <c r="M50028" s="126"/>
      <c r="AA50028" s="241"/>
      <c r="AB50028" s="22"/>
    </row>
    <row r="50029" spans="11:28" x14ac:dyDescent="0.2">
      <c r="K50029" s="125"/>
      <c r="L50029" s="198"/>
      <c r="M50029" s="126"/>
      <c r="AA50029" s="241"/>
      <c r="AB50029" s="22"/>
    </row>
    <row r="50030" spans="11:28" x14ac:dyDescent="0.2">
      <c r="K50030" s="125"/>
      <c r="L50030" s="198"/>
      <c r="M50030" s="126"/>
      <c r="AA50030" s="241"/>
      <c r="AB50030" s="22"/>
    </row>
    <row r="50031" spans="11:28" x14ac:dyDescent="0.2">
      <c r="K50031" s="125"/>
      <c r="L50031" s="198"/>
      <c r="M50031" s="126"/>
      <c r="AA50031" s="241"/>
      <c r="AB50031" s="22"/>
    </row>
    <row r="50032" spans="11:28" x14ac:dyDescent="0.2">
      <c r="K50032" s="125"/>
      <c r="L50032" s="198"/>
      <c r="M50032" s="126"/>
      <c r="AA50032" s="241"/>
      <c r="AB50032" s="22"/>
    </row>
    <row r="50033" spans="11:28" x14ac:dyDescent="0.2">
      <c r="K50033" s="125"/>
      <c r="L50033" s="198"/>
      <c r="M50033" s="126"/>
      <c r="AA50033" s="241"/>
      <c r="AB50033" s="22"/>
    </row>
    <row r="50034" spans="11:28" x14ac:dyDescent="0.2">
      <c r="K50034" s="125"/>
      <c r="L50034" s="198"/>
      <c r="M50034" s="126"/>
      <c r="AA50034" s="241"/>
      <c r="AB50034" s="22"/>
    </row>
    <row r="50035" spans="11:28" x14ac:dyDescent="0.2">
      <c r="K50035" s="125"/>
      <c r="L50035" s="198"/>
      <c r="M50035" s="126"/>
      <c r="AA50035" s="241"/>
      <c r="AB50035" s="22"/>
    </row>
    <row r="50036" spans="11:28" x14ac:dyDescent="0.2">
      <c r="K50036" s="125"/>
      <c r="L50036" s="198"/>
      <c r="M50036" s="126"/>
      <c r="AA50036" s="241"/>
      <c r="AB50036" s="22"/>
    </row>
    <row r="50037" spans="11:28" x14ac:dyDescent="0.2">
      <c r="K50037" s="125"/>
      <c r="L50037" s="198"/>
      <c r="M50037" s="126"/>
      <c r="AA50037" s="241"/>
      <c r="AB50037" s="22"/>
    </row>
    <row r="50038" spans="11:28" x14ac:dyDescent="0.2">
      <c r="K50038" s="125"/>
      <c r="L50038" s="198"/>
      <c r="M50038" s="126"/>
      <c r="AA50038" s="241"/>
      <c r="AB50038" s="22"/>
    </row>
    <row r="50039" spans="11:28" x14ac:dyDescent="0.2">
      <c r="K50039" s="125"/>
      <c r="L50039" s="198"/>
      <c r="M50039" s="126"/>
      <c r="AA50039" s="241"/>
      <c r="AB50039" s="22"/>
    </row>
    <row r="50040" spans="11:28" x14ac:dyDescent="0.2">
      <c r="K50040" s="125"/>
      <c r="L50040" s="198"/>
      <c r="M50040" s="126"/>
      <c r="AA50040" s="241"/>
      <c r="AB50040" s="22"/>
    </row>
    <row r="50041" spans="11:28" x14ac:dyDescent="0.2">
      <c r="K50041" s="125"/>
      <c r="L50041" s="198"/>
      <c r="M50041" s="126"/>
      <c r="AA50041" s="241"/>
      <c r="AB50041" s="22"/>
    </row>
    <row r="50042" spans="11:28" x14ac:dyDescent="0.2">
      <c r="K50042" s="125"/>
      <c r="L50042" s="198"/>
      <c r="M50042" s="126"/>
      <c r="AA50042" s="241"/>
      <c r="AB50042" s="22"/>
    </row>
    <row r="50043" spans="11:28" x14ac:dyDescent="0.2">
      <c r="K50043" s="125"/>
      <c r="L50043" s="198"/>
      <c r="M50043" s="126"/>
      <c r="AA50043" s="241"/>
      <c r="AB50043" s="22"/>
    </row>
    <row r="50044" spans="11:28" x14ac:dyDescent="0.2">
      <c r="K50044" s="125"/>
      <c r="L50044" s="198"/>
      <c r="M50044" s="126"/>
      <c r="AA50044" s="241"/>
      <c r="AB50044" s="22"/>
    </row>
    <row r="50045" spans="11:28" x14ac:dyDescent="0.2">
      <c r="K50045" s="125"/>
      <c r="L50045" s="198"/>
      <c r="M50045" s="126"/>
      <c r="AA50045" s="241"/>
      <c r="AB50045" s="22"/>
    </row>
    <row r="50046" spans="11:28" x14ac:dyDescent="0.2">
      <c r="K50046" s="125"/>
      <c r="L50046" s="198"/>
      <c r="M50046" s="126"/>
      <c r="AA50046" s="241"/>
      <c r="AB50046" s="22"/>
    </row>
    <row r="50047" spans="11:28" x14ac:dyDescent="0.2">
      <c r="K50047" s="125"/>
      <c r="L50047" s="198"/>
      <c r="M50047" s="126"/>
      <c r="AA50047" s="241"/>
      <c r="AB50047" s="22"/>
    </row>
    <row r="50048" spans="11:28" x14ac:dyDescent="0.2">
      <c r="K50048" s="125"/>
      <c r="L50048" s="198"/>
      <c r="M50048" s="126"/>
      <c r="AA50048" s="241"/>
      <c r="AB50048" s="22"/>
    </row>
    <row r="50049" spans="11:28" x14ac:dyDescent="0.2">
      <c r="K50049" s="125"/>
      <c r="L50049" s="198"/>
      <c r="M50049" s="126"/>
      <c r="AA50049" s="241"/>
      <c r="AB50049" s="22"/>
    </row>
    <row r="50050" spans="11:28" x14ac:dyDescent="0.2">
      <c r="K50050" s="125"/>
      <c r="L50050" s="198"/>
      <c r="M50050" s="126"/>
      <c r="AA50050" s="241"/>
      <c r="AB50050" s="22"/>
    </row>
    <row r="50051" spans="11:28" x14ac:dyDescent="0.2">
      <c r="K50051" s="125"/>
      <c r="L50051" s="198"/>
      <c r="M50051" s="126"/>
      <c r="AA50051" s="241"/>
      <c r="AB50051" s="22"/>
    </row>
    <row r="50052" spans="11:28" x14ac:dyDescent="0.2">
      <c r="K50052" s="125"/>
      <c r="L50052" s="198"/>
      <c r="M50052" s="126"/>
      <c r="AA50052" s="241"/>
      <c r="AB50052" s="22"/>
    </row>
    <row r="50053" spans="11:28" x14ac:dyDescent="0.2">
      <c r="K50053" s="125"/>
      <c r="L50053" s="198"/>
      <c r="M50053" s="126"/>
      <c r="AA50053" s="241"/>
      <c r="AB50053" s="22"/>
    </row>
    <row r="50054" spans="11:28" x14ac:dyDescent="0.2">
      <c r="K50054" s="125"/>
      <c r="L50054" s="198"/>
      <c r="M50054" s="126"/>
      <c r="AA50054" s="241"/>
      <c r="AB50054" s="22"/>
    </row>
    <row r="50055" spans="11:28" x14ac:dyDescent="0.2">
      <c r="K50055" s="125"/>
      <c r="L50055" s="198"/>
      <c r="M50055" s="126"/>
      <c r="AA50055" s="241"/>
      <c r="AB50055" s="22"/>
    </row>
    <row r="50056" spans="11:28" x14ac:dyDescent="0.2">
      <c r="K50056" s="125"/>
      <c r="L50056" s="198"/>
      <c r="M50056" s="126"/>
      <c r="AA50056" s="241"/>
      <c r="AB50056" s="22"/>
    </row>
    <row r="50057" spans="11:28" x14ac:dyDescent="0.2">
      <c r="K50057" s="125"/>
      <c r="L50057" s="198"/>
      <c r="M50057" s="126"/>
      <c r="AA50057" s="241"/>
      <c r="AB50057" s="22"/>
    </row>
    <row r="50058" spans="11:28" x14ac:dyDescent="0.2">
      <c r="K50058" s="125"/>
      <c r="L50058" s="198"/>
      <c r="M50058" s="126"/>
      <c r="AA50058" s="241"/>
      <c r="AB50058" s="22"/>
    </row>
    <row r="50059" spans="11:28" x14ac:dyDescent="0.2">
      <c r="K50059" s="125"/>
      <c r="L50059" s="198"/>
      <c r="M50059" s="126"/>
      <c r="AA50059" s="241"/>
      <c r="AB50059" s="22"/>
    </row>
    <row r="50060" spans="11:28" x14ac:dyDescent="0.2">
      <c r="K50060" s="125"/>
      <c r="L50060" s="198"/>
      <c r="M50060" s="126"/>
      <c r="AA50060" s="241"/>
      <c r="AB50060" s="22"/>
    </row>
    <row r="50061" spans="11:28" x14ac:dyDescent="0.2">
      <c r="K50061" s="125"/>
      <c r="L50061" s="198"/>
      <c r="M50061" s="126"/>
      <c r="AA50061" s="241"/>
      <c r="AB50061" s="22"/>
    </row>
    <row r="50062" spans="11:28" x14ac:dyDescent="0.2">
      <c r="K50062" s="125"/>
      <c r="L50062" s="198"/>
      <c r="M50062" s="126"/>
      <c r="AA50062" s="241"/>
      <c r="AB50062" s="22"/>
    </row>
    <row r="50063" spans="11:28" x14ac:dyDescent="0.2">
      <c r="K50063" s="125"/>
      <c r="L50063" s="198"/>
      <c r="M50063" s="126"/>
      <c r="AA50063" s="241"/>
      <c r="AB50063" s="22"/>
    </row>
    <row r="50064" spans="11:28" x14ac:dyDescent="0.2">
      <c r="K50064" s="125"/>
      <c r="L50064" s="198"/>
      <c r="M50064" s="126"/>
      <c r="AA50064" s="241"/>
      <c r="AB50064" s="22"/>
    </row>
    <row r="50065" spans="11:28" x14ac:dyDescent="0.2">
      <c r="K50065" s="125"/>
      <c r="L50065" s="198"/>
      <c r="M50065" s="126"/>
      <c r="AA50065" s="241"/>
      <c r="AB50065" s="22"/>
    </row>
    <row r="50066" spans="11:28" x14ac:dyDescent="0.2">
      <c r="K50066" s="125"/>
      <c r="L50066" s="198"/>
      <c r="M50066" s="126"/>
      <c r="AA50066" s="241"/>
      <c r="AB50066" s="22"/>
    </row>
    <row r="50067" spans="11:28" x14ac:dyDescent="0.2">
      <c r="K50067" s="125"/>
      <c r="L50067" s="198"/>
      <c r="M50067" s="126"/>
      <c r="AA50067" s="241"/>
      <c r="AB50067" s="22"/>
    </row>
    <row r="50068" spans="11:28" x14ac:dyDescent="0.2">
      <c r="K50068" s="125"/>
      <c r="L50068" s="198"/>
      <c r="M50068" s="126"/>
      <c r="AA50068" s="241"/>
      <c r="AB50068" s="22"/>
    </row>
    <row r="50069" spans="11:28" x14ac:dyDescent="0.2">
      <c r="K50069" s="125"/>
      <c r="L50069" s="198"/>
      <c r="M50069" s="126"/>
      <c r="AA50069" s="241"/>
      <c r="AB50069" s="22"/>
    </row>
    <row r="50070" spans="11:28" x14ac:dyDescent="0.2">
      <c r="K50070" s="125"/>
      <c r="L50070" s="198"/>
      <c r="M50070" s="126"/>
      <c r="AA50070" s="241"/>
      <c r="AB50070" s="22"/>
    </row>
    <row r="50071" spans="11:28" x14ac:dyDescent="0.2">
      <c r="K50071" s="125"/>
      <c r="L50071" s="198"/>
      <c r="M50071" s="126"/>
      <c r="AA50071" s="241"/>
      <c r="AB50071" s="22"/>
    </row>
    <row r="50072" spans="11:28" x14ac:dyDescent="0.2">
      <c r="K50072" s="125"/>
      <c r="L50072" s="198"/>
      <c r="M50072" s="126"/>
      <c r="AA50072" s="241"/>
      <c r="AB50072" s="22"/>
    </row>
    <row r="50073" spans="11:28" x14ac:dyDescent="0.2">
      <c r="K50073" s="125"/>
      <c r="L50073" s="198"/>
      <c r="M50073" s="126"/>
      <c r="AA50073" s="241"/>
      <c r="AB50073" s="22"/>
    </row>
    <row r="50074" spans="11:28" x14ac:dyDescent="0.2">
      <c r="K50074" s="125"/>
      <c r="L50074" s="198"/>
      <c r="M50074" s="126"/>
      <c r="AA50074" s="241"/>
      <c r="AB50074" s="22"/>
    </row>
    <row r="50075" spans="11:28" x14ac:dyDescent="0.2">
      <c r="K50075" s="125"/>
      <c r="L50075" s="198"/>
      <c r="M50075" s="126"/>
      <c r="AA50075" s="241"/>
      <c r="AB50075" s="22"/>
    </row>
    <row r="50076" spans="11:28" x14ac:dyDescent="0.2">
      <c r="K50076" s="125"/>
      <c r="L50076" s="198"/>
      <c r="M50076" s="126"/>
      <c r="AA50076" s="241"/>
      <c r="AB50076" s="22"/>
    </row>
    <row r="50077" spans="11:28" x14ac:dyDescent="0.2">
      <c r="K50077" s="125"/>
      <c r="L50077" s="198"/>
      <c r="M50077" s="126"/>
      <c r="AA50077" s="241"/>
      <c r="AB50077" s="22"/>
    </row>
    <row r="50078" spans="11:28" x14ac:dyDescent="0.2">
      <c r="K50078" s="125"/>
      <c r="L50078" s="198"/>
      <c r="M50078" s="126"/>
      <c r="AA50078" s="241"/>
      <c r="AB50078" s="22"/>
    </row>
    <row r="50079" spans="11:28" x14ac:dyDescent="0.2">
      <c r="K50079" s="125"/>
      <c r="L50079" s="198"/>
      <c r="M50079" s="126"/>
      <c r="AA50079" s="241"/>
      <c r="AB50079" s="22"/>
    </row>
    <row r="50080" spans="11:28" x14ac:dyDescent="0.2">
      <c r="K50080" s="125"/>
      <c r="L50080" s="198"/>
      <c r="M50080" s="126"/>
      <c r="AA50080" s="241"/>
      <c r="AB50080" s="22"/>
    </row>
    <row r="50081" spans="11:28" x14ac:dyDescent="0.2">
      <c r="K50081" s="125"/>
      <c r="L50081" s="198"/>
      <c r="M50081" s="126"/>
      <c r="AA50081" s="241"/>
      <c r="AB50081" s="22"/>
    </row>
    <row r="50082" spans="11:28" x14ac:dyDescent="0.2">
      <c r="K50082" s="125"/>
      <c r="L50082" s="198"/>
      <c r="M50082" s="126"/>
      <c r="AA50082" s="241"/>
      <c r="AB50082" s="22"/>
    </row>
    <row r="50083" spans="11:28" x14ac:dyDescent="0.2">
      <c r="K50083" s="125"/>
      <c r="L50083" s="198"/>
      <c r="M50083" s="126"/>
      <c r="AA50083" s="241"/>
      <c r="AB50083" s="22"/>
    </row>
    <row r="50084" spans="11:28" x14ac:dyDescent="0.2">
      <c r="K50084" s="125"/>
      <c r="L50084" s="198"/>
      <c r="M50084" s="126"/>
      <c r="AA50084" s="241"/>
      <c r="AB50084" s="22"/>
    </row>
    <row r="50085" spans="11:28" x14ac:dyDescent="0.2">
      <c r="K50085" s="125"/>
      <c r="L50085" s="198"/>
      <c r="M50085" s="126"/>
      <c r="AA50085" s="241"/>
      <c r="AB50085" s="22"/>
    </row>
    <row r="50086" spans="11:28" x14ac:dyDescent="0.2">
      <c r="K50086" s="125"/>
      <c r="L50086" s="198"/>
      <c r="M50086" s="126"/>
      <c r="AA50086" s="241"/>
      <c r="AB50086" s="22"/>
    </row>
    <row r="50087" spans="11:28" x14ac:dyDescent="0.2">
      <c r="K50087" s="125"/>
      <c r="L50087" s="198"/>
      <c r="M50087" s="126"/>
      <c r="AA50087" s="241"/>
      <c r="AB50087" s="22"/>
    </row>
    <row r="50088" spans="11:28" x14ac:dyDescent="0.2">
      <c r="K50088" s="125"/>
      <c r="L50088" s="198"/>
      <c r="M50088" s="126"/>
      <c r="AA50088" s="241"/>
      <c r="AB50088" s="22"/>
    </row>
    <row r="50089" spans="11:28" x14ac:dyDescent="0.2">
      <c r="K50089" s="125"/>
      <c r="L50089" s="198"/>
      <c r="M50089" s="126"/>
      <c r="AA50089" s="241"/>
      <c r="AB50089" s="22"/>
    </row>
    <row r="50090" spans="11:28" x14ac:dyDescent="0.2">
      <c r="K50090" s="125"/>
      <c r="L50090" s="198"/>
      <c r="M50090" s="126"/>
      <c r="AA50090" s="241"/>
      <c r="AB50090" s="22"/>
    </row>
    <row r="50091" spans="11:28" x14ac:dyDescent="0.2">
      <c r="K50091" s="125"/>
      <c r="L50091" s="198"/>
      <c r="M50091" s="126"/>
      <c r="AA50091" s="241"/>
      <c r="AB50091" s="22"/>
    </row>
    <row r="50092" spans="11:28" x14ac:dyDescent="0.2">
      <c r="K50092" s="125"/>
      <c r="L50092" s="198"/>
      <c r="M50092" s="126"/>
      <c r="AA50092" s="241"/>
      <c r="AB50092" s="22"/>
    </row>
    <row r="50093" spans="11:28" x14ac:dyDescent="0.2">
      <c r="K50093" s="125"/>
      <c r="L50093" s="198"/>
      <c r="M50093" s="126"/>
      <c r="AA50093" s="241"/>
      <c r="AB50093" s="22"/>
    </row>
    <row r="50094" spans="11:28" x14ac:dyDescent="0.2">
      <c r="K50094" s="125"/>
      <c r="L50094" s="198"/>
      <c r="M50094" s="126"/>
      <c r="AA50094" s="241"/>
      <c r="AB50094" s="22"/>
    </row>
    <row r="50095" spans="11:28" x14ac:dyDescent="0.2">
      <c r="K50095" s="125"/>
      <c r="L50095" s="198"/>
      <c r="M50095" s="126"/>
      <c r="AA50095" s="241"/>
      <c r="AB50095" s="22"/>
    </row>
    <row r="50096" spans="11:28" x14ac:dyDescent="0.2">
      <c r="K50096" s="125"/>
      <c r="L50096" s="198"/>
      <c r="M50096" s="126"/>
      <c r="AA50096" s="241"/>
      <c r="AB50096" s="22"/>
    </row>
    <row r="50097" spans="11:28" x14ac:dyDescent="0.2">
      <c r="K50097" s="125"/>
      <c r="L50097" s="198"/>
      <c r="M50097" s="126"/>
      <c r="AA50097" s="241"/>
      <c r="AB50097" s="22"/>
    </row>
    <row r="50098" spans="11:28" x14ac:dyDescent="0.2">
      <c r="K50098" s="125"/>
      <c r="L50098" s="198"/>
      <c r="M50098" s="126"/>
      <c r="AA50098" s="241"/>
      <c r="AB50098" s="22"/>
    </row>
    <row r="50099" spans="11:28" x14ac:dyDescent="0.2">
      <c r="K50099" s="125"/>
      <c r="L50099" s="198"/>
      <c r="M50099" s="126"/>
      <c r="AA50099" s="241"/>
      <c r="AB50099" s="22"/>
    </row>
    <row r="50100" spans="11:28" x14ac:dyDescent="0.2">
      <c r="K50100" s="125"/>
      <c r="L50100" s="198"/>
      <c r="M50100" s="126"/>
      <c r="AA50100" s="241"/>
      <c r="AB50100" s="22"/>
    </row>
    <row r="50101" spans="11:28" x14ac:dyDescent="0.2">
      <c r="K50101" s="125"/>
      <c r="L50101" s="198"/>
      <c r="M50101" s="126"/>
      <c r="AA50101" s="241"/>
      <c r="AB50101" s="22"/>
    </row>
    <row r="50102" spans="11:28" x14ac:dyDescent="0.2">
      <c r="K50102" s="125"/>
      <c r="L50102" s="198"/>
      <c r="M50102" s="126"/>
      <c r="AA50102" s="241"/>
      <c r="AB50102" s="22"/>
    </row>
    <row r="50103" spans="11:28" x14ac:dyDescent="0.2">
      <c r="K50103" s="125"/>
      <c r="L50103" s="198"/>
      <c r="M50103" s="126"/>
      <c r="AA50103" s="241"/>
      <c r="AB50103" s="22"/>
    </row>
    <row r="50104" spans="11:28" x14ac:dyDescent="0.2">
      <c r="K50104" s="125"/>
      <c r="L50104" s="198"/>
      <c r="M50104" s="126"/>
      <c r="AA50104" s="241"/>
      <c r="AB50104" s="22"/>
    </row>
    <row r="50105" spans="11:28" x14ac:dyDescent="0.2">
      <c r="K50105" s="125"/>
      <c r="L50105" s="198"/>
      <c r="M50105" s="126"/>
      <c r="AA50105" s="241"/>
      <c r="AB50105" s="22"/>
    </row>
    <row r="50106" spans="11:28" x14ac:dyDescent="0.2">
      <c r="K50106" s="125"/>
      <c r="L50106" s="198"/>
      <c r="M50106" s="126"/>
      <c r="AA50106" s="241"/>
      <c r="AB50106" s="22"/>
    </row>
    <row r="50107" spans="11:28" x14ac:dyDescent="0.2">
      <c r="K50107" s="125"/>
      <c r="L50107" s="198"/>
      <c r="M50107" s="126"/>
      <c r="AA50107" s="241"/>
      <c r="AB50107" s="22"/>
    </row>
    <row r="50108" spans="11:28" x14ac:dyDescent="0.2">
      <c r="K50108" s="125"/>
      <c r="L50108" s="198"/>
      <c r="M50108" s="126"/>
      <c r="AA50108" s="241"/>
      <c r="AB50108" s="22"/>
    </row>
    <row r="50109" spans="11:28" x14ac:dyDescent="0.2">
      <c r="K50109" s="125"/>
      <c r="L50109" s="198"/>
      <c r="M50109" s="126"/>
      <c r="AA50109" s="241"/>
      <c r="AB50109" s="22"/>
    </row>
    <row r="50110" spans="11:28" x14ac:dyDescent="0.2">
      <c r="K50110" s="125"/>
      <c r="L50110" s="198"/>
      <c r="M50110" s="126"/>
      <c r="AA50110" s="241"/>
      <c r="AB50110" s="22"/>
    </row>
    <row r="50111" spans="11:28" x14ac:dyDescent="0.2">
      <c r="K50111" s="125"/>
      <c r="L50111" s="198"/>
      <c r="M50111" s="126"/>
      <c r="AA50111" s="241"/>
      <c r="AB50111" s="22"/>
    </row>
    <row r="50112" spans="11:28" x14ac:dyDescent="0.2">
      <c r="K50112" s="125"/>
      <c r="L50112" s="198"/>
      <c r="M50112" s="126"/>
      <c r="AA50112" s="241"/>
      <c r="AB50112" s="22"/>
    </row>
    <row r="50113" spans="11:28" x14ac:dyDescent="0.2">
      <c r="K50113" s="125"/>
      <c r="L50113" s="198"/>
      <c r="M50113" s="126"/>
      <c r="AA50113" s="241"/>
      <c r="AB50113" s="22"/>
    </row>
    <row r="50114" spans="11:28" x14ac:dyDescent="0.2">
      <c r="K50114" s="125"/>
      <c r="L50114" s="198"/>
      <c r="M50114" s="126"/>
      <c r="AA50114" s="241"/>
      <c r="AB50114" s="22"/>
    </row>
    <row r="50115" spans="11:28" x14ac:dyDescent="0.2">
      <c r="K50115" s="125"/>
      <c r="L50115" s="198"/>
      <c r="M50115" s="126"/>
      <c r="AA50115" s="241"/>
      <c r="AB50115" s="22"/>
    </row>
    <row r="50116" spans="11:28" x14ac:dyDescent="0.2">
      <c r="K50116" s="125"/>
      <c r="L50116" s="198"/>
      <c r="M50116" s="126"/>
      <c r="AA50116" s="241"/>
      <c r="AB50116" s="22"/>
    </row>
    <row r="50117" spans="11:28" x14ac:dyDescent="0.2">
      <c r="K50117" s="125"/>
      <c r="L50117" s="198"/>
      <c r="M50117" s="126"/>
      <c r="AA50117" s="241"/>
      <c r="AB50117" s="22"/>
    </row>
    <row r="50118" spans="11:28" x14ac:dyDescent="0.2">
      <c r="K50118" s="125"/>
      <c r="L50118" s="198"/>
      <c r="M50118" s="126"/>
      <c r="AA50118" s="241"/>
      <c r="AB50118" s="22"/>
    </row>
    <row r="50119" spans="11:28" x14ac:dyDescent="0.2">
      <c r="K50119" s="125"/>
      <c r="L50119" s="198"/>
      <c r="M50119" s="126"/>
      <c r="AA50119" s="241"/>
      <c r="AB50119" s="22"/>
    </row>
    <row r="50120" spans="11:28" x14ac:dyDescent="0.2">
      <c r="K50120" s="125"/>
      <c r="L50120" s="198"/>
      <c r="M50120" s="126"/>
      <c r="AA50120" s="241"/>
      <c r="AB50120" s="22"/>
    </row>
    <row r="50121" spans="11:28" x14ac:dyDescent="0.2">
      <c r="K50121" s="125"/>
      <c r="L50121" s="198"/>
      <c r="M50121" s="126"/>
      <c r="AA50121" s="241"/>
      <c r="AB50121" s="22"/>
    </row>
    <row r="50122" spans="11:28" x14ac:dyDescent="0.2">
      <c r="K50122" s="125"/>
      <c r="L50122" s="198"/>
      <c r="M50122" s="126"/>
      <c r="AA50122" s="241"/>
      <c r="AB50122" s="22"/>
    </row>
    <row r="50123" spans="11:28" x14ac:dyDescent="0.2">
      <c r="K50123" s="125"/>
      <c r="L50123" s="198"/>
      <c r="M50123" s="126"/>
      <c r="AA50123" s="241"/>
      <c r="AB50123" s="22"/>
    </row>
    <row r="50124" spans="11:28" x14ac:dyDescent="0.2">
      <c r="K50124" s="125"/>
      <c r="L50124" s="198"/>
      <c r="M50124" s="126"/>
      <c r="AA50124" s="241"/>
      <c r="AB50124" s="22"/>
    </row>
    <row r="50125" spans="11:28" x14ac:dyDescent="0.2">
      <c r="K50125" s="125"/>
      <c r="L50125" s="198"/>
      <c r="M50125" s="126"/>
      <c r="AA50125" s="241"/>
      <c r="AB50125" s="22"/>
    </row>
    <row r="50126" spans="11:28" x14ac:dyDescent="0.2">
      <c r="K50126" s="125"/>
      <c r="L50126" s="198"/>
      <c r="M50126" s="126"/>
      <c r="AA50126" s="241"/>
      <c r="AB50126" s="22"/>
    </row>
    <row r="50127" spans="11:28" x14ac:dyDescent="0.2">
      <c r="K50127" s="125"/>
      <c r="L50127" s="198"/>
      <c r="M50127" s="126"/>
      <c r="AA50127" s="241"/>
      <c r="AB50127" s="22"/>
    </row>
    <row r="50128" spans="11:28" x14ac:dyDescent="0.2">
      <c r="K50128" s="125"/>
      <c r="L50128" s="198"/>
      <c r="M50128" s="126"/>
      <c r="AA50128" s="241"/>
      <c r="AB50128" s="22"/>
    </row>
    <row r="50129" spans="11:28" x14ac:dyDescent="0.2">
      <c r="K50129" s="125"/>
      <c r="L50129" s="198"/>
      <c r="M50129" s="126"/>
      <c r="AA50129" s="241"/>
      <c r="AB50129" s="22"/>
    </row>
    <row r="50130" spans="11:28" x14ac:dyDescent="0.2">
      <c r="K50130" s="125"/>
      <c r="L50130" s="198"/>
      <c r="M50130" s="126"/>
      <c r="AA50130" s="241"/>
      <c r="AB50130" s="22"/>
    </row>
    <row r="50131" spans="11:28" x14ac:dyDescent="0.2">
      <c r="K50131" s="125"/>
      <c r="L50131" s="198"/>
      <c r="M50131" s="126"/>
      <c r="AA50131" s="241"/>
      <c r="AB50131" s="22"/>
    </row>
    <row r="50132" spans="11:28" x14ac:dyDescent="0.2">
      <c r="K50132" s="125"/>
      <c r="L50132" s="198"/>
      <c r="M50132" s="126"/>
      <c r="AA50132" s="241"/>
      <c r="AB50132" s="22"/>
    </row>
    <row r="50133" spans="11:28" x14ac:dyDescent="0.2">
      <c r="K50133" s="125"/>
      <c r="L50133" s="198"/>
      <c r="M50133" s="126"/>
      <c r="AA50133" s="241"/>
      <c r="AB50133" s="22"/>
    </row>
    <row r="50134" spans="11:28" x14ac:dyDescent="0.2">
      <c r="K50134" s="125"/>
      <c r="L50134" s="198"/>
      <c r="M50134" s="126"/>
      <c r="AA50134" s="241"/>
      <c r="AB50134" s="22"/>
    </row>
    <row r="50135" spans="11:28" x14ac:dyDescent="0.2">
      <c r="K50135" s="125"/>
      <c r="L50135" s="198"/>
      <c r="M50135" s="126"/>
      <c r="AA50135" s="241"/>
      <c r="AB50135" s="22"/>
    </row>
    <row r="50136" spans="11:28" x14ac:dyDescent="0.2">
      <c r="K50136" s="125"/>
      <c r="L50136" s="198"/>
      <c r="M50136" s="126"/>
      <c r="AA50136" s="241"/>
      <c r="AB50136" s="22"/>
    </row>
    <row r="50137" spans="11:28" x14ac:dyDescent="0.2">
      <c r="K50137" s="125"/>
      <c r="L50137" s="198"/>
      <c r="M50137" s="126"/>
      <c r="AA50137" s="241"/>
      <c r="AB50137" s="22"/>
    </row>
    <row r="50138" spans="11:28" x14ac:dyDescent="0.2">
      <c r="K50138" s="125"/>
      <c r="L50138" s="198"/>
      <c r="M50138" s="126"/>
      <c r="AA50138" s="241"/>
      <c r="AB50138" s="22"/>
    </row>
    <row r="50139" spans="11:28" x14ac:dyDescent="0.2">
      <c r="K50139" s="125"/>
      <c r="L50139" s="198"/>
      <c r="M50139" s="126"/>
      <c r="AA50139" s="241"/>
      <c r="AB50139" s="22"/>
    </row>
    <row r="50140" spans="11:28" x14ac:dyDescent="0.2">
      <c r="K50140" s="125"/>
      <c r="L50140" s="198"/>
      <c r="M50140" s="126"/>
      <c r="AA50140" s="241"/>
      <c r="AB50140" s="22"/>
    </row>
    <row r="50141" spans="11:28" x14ac:dyDescent="0.2">
      <c r="K50141" s="125"/>
      <c r="L50141" s="198"/>
      <c r="M50141" s="126"/>
      <c r="AA50141" s="241"/>
      <c r="AB50141" s="22"/>
    </row>
    <row r="50142" spans="11:28" x14ac:dyDescent="0.2">
      <c r="K50142" s="125"/>
      <c r="L50142" s="198"/>
      <c r="M50142" s="126"/>
      <c r="AA50142" s="241"/>
      <c r="AB50142" s="22"/>
    </row>
    <row r="50143" spans="11:28" x14ac:dyDescent="0.2">
      <c r="K50143" s="125"/>
      <c r="L50143" s="198"/>
      <c r="M50143" s="126"/>
      <c r="AA50143" s="241"/>
      <c r="AB50143" s="22"/>
    </row>
    <row r="50144" spans="11:28" x14ac:dyDescent="0.2">
      <c r="K50144" s="125"/>
      <c r="L50144" s="198"/>
      <c r="M50144" s="126"/>
      <c r="AA50144" s="241"/>
      <c r="AB50144" s="22"/>
    </row>
    <row r="50145" spans="11:28" x14ac:dyDescent="0.2">
      <c r="K50145" s="125"/>
      <c r="L50145" s="198"/>
      <c r="M50145" s="126"/>
      <c r="AA50145" s="241"/>
      <c r="AB50145" s="22"/>
    </row>
    <row r="50146" spans="11:28" x14ac:dyDescent="0.2">
      <c r="K50146" s="125"/>
      <c r="L50146" s="198"/>
      <c r="M50146" s="126"/>
      <c r="AA50146" s="241"/>
      <c r="AB50146" s="22"/>
    </row>
    <row r="50147" spans="11:28" x14ac:dyDescent="0.2">
      <c r="K50147" s="125"/>
      <c r="L50147" s="198"/>
      <c r="M50147" s="126"/>
      <c r="AA50147" s="241"/>
      <c r="AB50147" s="22"/>
    </row>
    <row r="50148" spans="11:28" x14ac:dyDescent="0.2">
      <c r="K50148" s="125"/>
      <c r="L50148" s="198"/>
      <c r="M50148" s="126"/>
      <c r="AA50148" s="241"/>
      <c r="AB50148" s="22"/>
    </row>
    <row r="50149" spans="11:28" x14ac:dyDescent="0.2">
      <c r="K50149" s="125"/>
      <c r="L50149" s="198"/>
      <c r="M50149" s="126"/>
      <c r="AA50149" s="241"/>
      <c r="AB50149" s="22"/>
    </row>
    <row r="50150" spans="11:28" x14ac:dyDescent="0.2">
      <c r="K50150" s="125"/>
      <c r="L50150" s="198"/>
      <c r="M50150" s="126"/>
      <c r="AA50150" s="241"/>
      <c r="AB50150" s="22"/>
    </row>
    <row r="50151" spans="11:28" x14ac:dyDescent="0.2">
      <c r="K50151" s="125"/>
      <c r="L50151" s="198"/>
      <c r="M50151" s="126"/>
      <c r="AA50151" s="241"/>
      <c r="AB50151" s="22"/>
    </row>
    <row r="50152" spans="11:28" x14ac:dyDescent="0.2">
      <c r="K50152" s="125"/>
      <c r="L50152" s="198"/>
      <c r="M50152" s="126"/>
      <c r="AA50152" s="241"/>
      <c r="AB50152" s="22"/>
    </row>
    <row r="50153" spans="11:28" x14ac:dyDescent="0.2">
      <c r="K50153" s="125"/>
      <c r="L50153" s="198"/>
      <c r="M50153" s="126"/>
      <c r="AA50153" s="241"/>
      <c r="AB50153" s="22"/>
    </row>
    <row r="50154" spans="11:28" x14ac:dyDescent="0.2">
      <c r="K50154" s="125"/>
      <c r="L50154" s="198"/>
      <c r="M50154" s="126"/>
      <c r="AA50154" s="241"/>
      <c r="AB50154" s="22"/>
    </row>
    <row r="50155" spans="11:28" x14ac:dyDescent="0.2">
      <c r="K50155" s="125"/>
      <c r="L50155" s="198"/>
      <c r="M50155" s="126"/>
      <c r="AA50155" s="241"/>
      <c r="AB50155" s="22"/>
    </row>
    <row r="50156" spans="11:28" x14ac:dyDescent="0.2">
      <c r="K50156" s="125"/>
      <c r="L50156" s="198"/>
      <c r="M50156" s="126"/>
      <c r="AA50156" s="241"/>
      <c r="AB50156" s="22"/>
    </row>
    <row r="50157" spans="11:28" x14ac:dyDescent="0.2">
      <c r="K50157" s="125"/>
      <c r="L50157" s="198"/>
      <c r="M50157" s="126"/>
      <c r="AA50157" s="241"/>
      <c r="AB50157" s="22"/>
    </row>
    <row r="50158" spans="11:28" x14ac:dyDescent="0.2">
      <c r="K50158" s="125"/>
      <c r="L50158" s="198"/>
      <c r="M50158" s="126"/>
      <c r="AA50158" s="241"/>
      <c r="AB50158" s="22"/>
    </row>
    <row r="50159" spans="11:28" x14ac:dyDescent="0.2">
      <c r="K50159" s="125"/>
      <c r="L50159" s="198"/>
      <c r="M50159" s="126"/>
      <c r="AA50159" s="241"/>
      <c r="AB50159" s="22"/>
    </row>
    <row r="50160" spans="11:28" x14ac:dyDescent="0.2">
      <c r="K50160" s="125"/>
      <c r="L50160" s="198"/>
      <c r="M50160" s="126"/>
      <c r="AA50160" s="241"/>
      <c r="AB50160" s="22"/>
    </row>
    <row r="50161" spans="11:28" x14ac:dyDescent="0.2">
      <c r="K50161" s="125"/>
      <c r="L50161" s="198"/>
      <c r="M50161" s="126"/>
      <c r="AA50161" s="241"/>
      <c r="AB50161" s="22"/>
    </row>
    <row r="50162" spans="11:28" x14ac:dyDescent="0.2">
      <c r="K50162" s="125"/>
      <c r="L50162" s="198"/>
      <c r="M50162" s="126"/>
      <c r="AA50162" s="241"/>
      <c r="AB50162" s="22"/>
    </row>
    <row r="50163" spans="11:28" x14ac:dyDescent="0.2">
      <c r="K50163" s="125"/>
      <c r="L50163" s="198"/>
      <c r="M50163" s="126"/>
      <c r="AA50163" s="241"/>
      <c r="AB50163" s="22"/>
    </row>
    <row r="50164" spans="11:28" x14ac:dyDescent="0.2">
      <c r="K50164" s="125"/>
      <c r="L50164" s="198"/>
      <c r="M50164" s="126"/>
      <c r="AA50164" s="241"/>
      <c r="AB50164" s="22"/>
    </row>
    <row r="50165" spans="11:28" x14ac:dyDescent="0.2">
      <c r="K50165" s="125"/>
      <c r="L50165" s="198"/>
      <c r="M50165" s="126"/>
      <c r="AA50165" s="241"/>
      <c r="AB50165" s="22"/>
    </row>
    <row r="50166" spans="11:28" x14ac:dyDescent="0.2">
      <c r="K50166" s="125"/>
      <c r="L50166" s="198"/>
      <c r="M50166" s="126"/>
      <c r="AA50166" s="241"/>
      <c r="AB50166" s="22"/>
    </row>
    <row r="50167" spans="11:28" x14ac:dyDescent="0.2">
      <c r="K50167" s="125"/>
      <c r="L50167" s="198"/>
      <c r="M50167" s="126"/>
      <c r="AA50167" s="241"/>
      <c r="AB50167" s="22"/>
    </row>
    <row r="50168" spans="11:28" x14ac:dyDescent="0.2">
      <c r="K50168" s="125"/>
      <c r="L50168" s="198"/>
      <c r="M50168" s="126"/>
      <c r="AA50168" s="241"/>
      <c r="AB50168" s="22"/>
    </row>
    <row r="50169" spans="11:28" x14ac:dyDescent="0.2">
      <c r="K50169" s="125"/>
      <c r="L50169" s="198"/>
      <c r="M50169" s="126"/>
      <c r="AA50169" s="241"/>
      <c r="AB50169" s="22"/>
    </row>
    <row r="50170" spans="11:28" x14ac:dyDescent="0.2">
      <c r="K50170" s="125"/>
      <c r="L50170" s="198"/>
      <c r="M50170" s="126"/>
      <c r="AA50170" s="241"/>
      <c r="AB50170" s="22"/>
    </row>
    <row r="50171" spans="11:28" x14ac:dyDescent="0.2">
      <c r="K50171" s="125"/>
      <c r="L50171" s="198"/>
      <c r="M50171" s="126"/>
      <c r="AA50171" s="241"/>
      <c r="AB50171" s="22"/>
    </row>
    <row r="50172" spans="11:28" x14ac:dyDescent="0.2">
      <c r="K50172" s="125"/>
      <c r="L50172" s="198"/>
      <c r="M50172" s="126"/>
      <c r="AA50172" s="241"/>
      <c r="AB50172" s="22"/>
    </row>
    <row r="50173" spans="11:28" x14ac:dyDescent="0.2">
      <c r="K50173" s="125"/>
      <c r="L50173" s="198"/>
      <c r="M50173" s="126"/>
      <c r="AA50173" s="241"/>
      <c r="AB50173" s="22"/>
    </row>
    <row r="50174" spans="11:28" x14ac:dyDescent="0.2">
      <c r="K50174" s="125"/>
      <c r="L50174" s="198"/>
      <c r="M50174" s="126"/>
      <c r="AA50174" s="241"/>
      <c r="AB50174" s="22"/>
    </row>
    <row r="50175" spans="11:28" x14ac:dyDescent="0.2">
      <c r="K50175" s="125"/>
      <c r="L50175" s="198"/>
      <c r="M50175" s="126"/>
      <c r="AA50175" s="241"/>
      <c r="AB50175" s="22"/>
    </row>
    <row r="50176" spans="11:28" x14ac:dyDescent="0.2">
      <c r="K50176" s="125"/>
      <c r="L50176" s="198"/>
      <c r="M50176" s="126"/>
      <c r="AA50176" s="241"/>
      <c r="AB50176" s="22"/>
    </row>
    <row r="50177" spans="11:28" x14ac:dyDescent="0.2">
      <c r="K50177" s="125"/>
      <c r="L50177" s="198"/>
      <c r="M50177" s="126"/>
      <c r="AA50177" s="241"/>
      <c r="AB50177" s="22"/>
    </row>
    <row r="50178" spans="11:28" x14ac:dyDescent="0.2">
      <c r="K50178" s="125"/>
      <c r="L50178" s="198"/>
      <c r="M50178" s="126"/>
      <c r="AA50178" s="241"/>
      <c r="AB50178" s="22"/>
    </row>
    <row r="50179" spans="11:28" x14ac:dyDescent="0.2">
      <c r="K50179" s="125"/>
      <c r="L50179" s="198"/>
      <c r="M50179" s="126"/>
      <c r="AA50179" s="241"/>
      <c r="AB50179" s="22"/>
    </row>
    <row r="50180" spans="11:28" x14ac:dyDescent="0.2">
      <c r="K50180" s="125"/>
      <c r="L50180" s="198"/>
      <c r="M50180" s="126"/>
      <c r="AA50180" s="241"/>
      <c r="AB50180" s="22"/>
    </row>
    <row r="50181" spans="11:28" x14ac:dyDescent="0.2">
      <c r="K50181" s="125"/>
      <c r="L50181" s="198"/>
      <c r="M50181" s="126"/>
      <c r="AA50181" s="241"/>
      <c r="AB50181" s="22"/>
    </row>
    <row r="50182" spans="11:28" x14ac:dyDescent="0.2">
      <c r="K50182" s="125"/>
      <c r="L50182" s="198"/>
      <c r="M50182" s="126"/>
      <c r="AA50182" s="241"/>
      <c r="AB50182" s="22"/>
    </row>
    <row r="50183" spans="11:28" x14ac:dyDescent="0.2">
      <c r="K50183" s="125"/>
      <c r="L50183" s="198"/>
      <c r="M50183" s="126"/>
      <c r="AA50183" s="241"/>
      <c r="AB50183" s="22"/>
    </row>
    <row r="50184" spans="11:28" x14ac:dyDescent="0.2">
      <c r="K50184" s="125"/>
      <c r="L50184" s="198"/>
      <c r="M50184" s="126"/>
      <c r="AA50184" s="241"/>
      <c r="AB50184" s="22"/>
    </row>
    <row r="50185" spans="11:28" x14ac:dyDescent="0.2">
      <c r="K50185" s="125"/>
      <c r="L50185" s="198"/>
      <c r="M50185" s="126"/>
      <c r="AA50185" s="241"/>
      <c r="AB50185" s="22"/>
    </row>
    <row r="50186" spans="11:28" x14ac:dyDescent="0.2">
      <c r="K50186" s="125"/>
      <c r="L50186" s="198"/>
      <c r="M50186" s="126"/>
      <c r="AA50186" s="241"/>
      <c r="AB50186" s="22"/>
    </row>
    <row r="50187" spans="11:28" x14ac:dyDescent="0.2">
      <c r="K50187" s="125"/>
      <c r="L50187" s="198"/>
      <c r="M50187" s="126"/>
      <c r="AA50187" s="241"/>
      <c r="AB50187" s="22"/>
    </row>
    <row r="50188" spans="11:28" x14ac:dyDescent="0.2">
      <c r="K50188" s="125"/>
      <c r="L50188" s="198"/>
      <c r="M50188" s="126"/>
      <c r="AA50188" s="241"/>
      <c r="AB50188" s="22"/>
    </row>
    <row r="50189" spans="11:28" x14ac:dyDescent="0.2">
      <c r="K50189" s="125"/>
      <c r="L50189" s="198"/>
      <c r="M50189" s="126"/>
      <c r="AA50189" s="241"/>
      <c r="AB50189" s="22"/>
    </row>
    <row r="50190" spans="11:28" x14ac:dyDescent="0.2">
      <c r="K50190" s="125"/>
      <c r="L50190" s="198"/>
      <c r="M50190" s="126"/>
      <c r="AA50190" s="241"/>
      <c r="AB50190" s="22"/>
    </row>
    <row r="50191" spans="11:28" x14ac:dyDescent="0.2">
      <c r="K50191" s="125"/>
      <c r="L50191" s="198"/>
      <c r="M50191" s="126"/>
      <c r="AA50191" s="241"/>
      <c r="AB50191" s="22"/>
    </row>
    <row r="50192" spans="11:28" x14ac:dyDescent="0.2">
      <c r="K50192" s="125"/>
      <c r="L50192" s="198"/>
      <c r="M50192" s="126"/>
      <c r="AA50192" s="241"/>
      <c r="AB50192" s="22"/>
    </row>
    <row r="50193" spans="11:28" x14ac:dyDescent="0.2">
      <c r="K50193" s="125"/>
      <c r="L50193" s="198"/>
      <c r="M50193" s="126"/>
      <c r="AA50193" s="241"/>
      <c r="AB50193" s="22"/>
    </row>
    <row r="50194" spans="11:28" x14ac:dyDescent="0.2">
      <c r="K50194" s="125"/>
      <c r="L50194" s="198"/>
      <c r="M50194" s="126"/>
      <c r="AA50194" s="241"/>
      <c r="AB50194" s="22"/>
    </row>
    <row r="50195" spans="11:28" x14ac:dyDescent="0.2">
      <c r="K50195" s="125"/>
      <c r="L50195" s="198"/>
      <c r="M50195" s="126"/>
      <c r="AA50195" s="241"/>
      <c r="AB50195" s="22"/>
    </row>
    <row r="50196" spans="11:28" x14ac:dyDescent="0.2">
      <c r="K50196" s="125"/>
      <c r="L50196" s="198"/>
      <c r="M50196" s="126"/>
      <c r="AA50196" s="241"/>
      <c r="AB50196" s="22"/>
    </row>
    <row r="50197" spans="11:28" x14ac:dyDescent="0.2">
      <c r="K50197" s="125"/>
      <c r="L50197" s="198"/>
      <c r="M50197" s="126"/>
      <c r="AA50197" s="241"/>
      <c r="AB50197" s="22"/>
    </row>
    <row r="50198" spans="11:28" x14ac:dyDescent="0.2">
      <c r="K50198" s="125"/>
      <c r="L50198" s="198"/>
      <c r="M50198" s="126"/>
      <c r="AA50198" s="241"/>
      <c r="AB50198" s="22"/>
    </row>
    <row r="50199" spans="11:28" x14ac:dyDescent="0.2">
      <c r="K50199" s="125"/>
      <c r="L50199" s="198"/>
      <c r="M50199" s="126"/>
      <c r="AA50199" s="241"/>
      <c r="AB50199" s="22"/>
    </row>
    <row r="50200" spans="11:28" x14ac:dyDescent="0.2">
      <c r="K50200" s="125"/>
      <c r="L50200" s="198"/>
      <c r="M50200" s="126"/>
      <c r="AA50200" s="241"/>
      <c r="AB50200" s="22"/>
    </row>
    <row r="50201" spans="11:28" x14ac:dyDescent="0.2">
      <c r="K50201" s="125"/>
      <c r="L50201" s="198"/>
      <c r="M50201" s="126"/>
      <c r="AA50201" s="241"/>
      <c r="AB50201" s="22"/>
    </row>
    <row r="50202" spans="11:28" x14ac:dyDescent="0.2">
      <c r="K50202" s="125"/>
      <c r="L50202" s="198"/>
      <c r="M50202" s="126"/>
      <c r="AA50202" s="241"/>
      <c r="AB50202" s="22"/>
    </row>
    <row r="50203" spans="11:28" x14ac:dyDescent="0.2">
      <c r="K50203" s="125"/>
      <c r="L50203" s="198"/>
      <c r="M50203" s="126"/>
      <c r="AA50203" s="241"/>
      <c r="AB50203" s="22"/>
    </row>
    <row r="50204" spans="11:28" x14ac:dyDescent="0.2">
      <c r="K50204" s="125"/>
      <c r="L50204" s="198"/>
      <c r="M50204" s="126"/>
      <c r="AA50204" s="241"/>
      <c r="AB50204" s="22"/>
    </row>
    <row r="50205" spans="11:28" x14ac:dyDescent="0.2">
      <c r="K50205" s="125"/>
      <c r="L50205" s="198"/>
      <c r="M50205" s="126"/>
      <c r="AA50205" s="241"/>
      <c r="AB50205" s="22"/>
    </row>
    <row r="50206" spans="11:28" x14ac:dyDescent="0.2">
      <c r="K50206" s="125"/>
      <c r="L50206" s="198"/>
      <c r="M50206" s="126"/>
      <c r="AA50206" s="241"/>
      <c r="AB50206" s="22"/>
    </row>
    <row r="50207" spans="11:28" x14ac:dyDescent="0.2">
      <c r="K50207" s="125"/>
      <c r="L50207" s="198"/>
      <c r="M50207" s="126"/>
      <c r="AA50207" s="241"/>
      <c r="AB50207" s="22"/>
    </row>
    <row r="50208" spans="11:28" x14ac:dyDescent="0.2">
      <c r="K50208" s="125"/>
      <c r="L50208" s="198"/>
      <c r="M50208" s="126"/>
      <c r="AA50208" s="241"/>
      <c r="AB50208" s="22"/>
    </row>
    <row r="50209" spans="11:28" x14ac:dyDescent="0.2">
      <c r="K50209" s="125"/>
      <c r="L50209" s="198"/>
      <c r="M50209" s="126"/>
      <c r="AA50209" s="241"/>
      <c r="AB50209" s="22"/>
    </row>
    <row r="50210" spans="11:28" x14ac:dyDescent="0.2">
      <c r="K50210" s="125"/>
      <c r="L50210" s="198"/>
      <c r="M50210" s="126"/>
      <c r="AA50210" s="241"/>
      <c r="AB50210" s="22"/>
    </row>
    <row r="50211" spans="11:28" x14ac:dyDescent="0.2">
      <c r="K50211" s="125"/>
      <c r="L50211" s="198"/>
      <c r="M50211" s="126"/>
      <c r="AA50211" s="241"/>
      <c r="AB50211" s="22"/>
    </row>
    <row r="50212" spans="11:28" x14ac:dyDescent="0.2">
      <c r="K50212" s="125"/>
      <c r="L50212" s="198"/>
      <c r="M50212" s="126"/>
      <c r="AA50212" s="241"/>
      <c r="AB50212" s="22"/>
    </row>
    <row r="50213" spans="11:28" x14ac:dyDescent="0.2">
      <c r="K50213" s="125"/>
      <c r="L50213" s="198"/>
      <c r="M50213" s="126"/>
      <c r="AA50213" s="241"/>
      <c r="AB50213" s="22"/>
    </row>
    <row r="50214" spans="11:28" x14ac:dyDescent="0.2">
      <c r="K50214" s="125"/>
      <c r="L50214" s="198"/>
      <c r="M50214" s="126"/>
      <c r="AA50214" s="241"/>
      <c r="AB50214" s="22"/>
    </row>
    <row r="50215" spans="11:28" x14ac:dyDescent="0.2">
      <c r="K50215" s="125"/>
      <c r="L50215" s="198"/>
      <c r="M50215" s="126"/>
      <c r="AA50215" s="241"/>
      <c r="AB50215" s="22"/>
    </row>
    <row r="50216" spans="11:28" x14ac:dyDescent="0.2">
      <c r="K50216" s="125"/>
      <c r="L50216" s="198"/>
      <c r="M50216" s="126"/>
      <c r="AA50216" s="241"/>
      <c r="AB50216" s="22"/>
    </row>
    <row r="50217" spans="11:28" x14ac:dyDescent="0.2">
      <c r="K50217" s="125"/>
      <c r="L50217" s="198"/>
      <c r="M50217" s="126"/>
      <c r="AA50217" s="241"/>
      <c r="AB50217" s="22"/>
    </row>
    <row r="50218" spans="11:28" x14ac:dyDescent="0.2">
      <c r="K50218" s="125"/>
      <c r="L50218" s="198"/>
      <c r="M50218" s="126"/>
      <c r="AA50218" s="241"/>
      <c r="AB50218" s="22"/>
    </row>
    <row r="50219" spans="11:28" x14ac:dyDescent="0.2">
      <c r="K50219" s="125"/>
      <c r="L50219" s="198"/>
      <c r="M50219" s="126"/>
      <c r="AA50219" s="241"/>
      <c r="AB50219" s="22"/>
    </row>
    <row r="50220" spans="11:28" x14ac:dyDescent="0.2">
      <c r="K50220" s="125"/>
      <c r="L50220" s="198"/>
      <c r="M50220" s="126"/>
      <c r="AA50220" s="241"/>
      <c r="AB50220" s="22"/>
    </row>
    <row r="50221" spans="11:28" x14ac:dyDescent="0.2">
      <c r="K50221" s="125"/>
      <c r="L50221" s="198"/>
      <c r="M50221" s="126"/>
      <c r="AA50221" s="241"/>
      <c r="AB50221" s="22"/>
    </row>
    <row r="50222" spans="11:28" x14ac:dyDescent="0.2">
      <c r="K50222" s="125"/>
      <c r="L50222" s="198"/>
      <c r="M50222" s="126"/>
      <c r="AA50222" s="241"/>
      <c r="AB50222" s="22"/>
    </row>
    <row r="50223" spans="11:28" x14ac:dyDescent="0.2">
      <c r="K50223" s="125"/>
      <c r="L50223" s="198"/>
      <c r="M50223" s="126"/>
      <c r="AA50223" s="241"/>
      <c r="AB50223" s="22"/>
    </row>
    <row r="50224" spans="11:28" x14ac:dyDescent="0.2">
      <c r="K50224" s="125"/>
      <c r="L50224" s="198"/>
      <c r="M50224" s="126"/>
      <c r="AA50224" s="241"/>
      <c r="AB50224" s="22"/>
    </row>
    <row r="50225" spans="11:28" x14ac:dyDescent="0.2">
      <c r="K50225" s="125"/>
      <c r="L50225" s="198"/>
      <c r="M50225" s="126"/>
      <c r="AA50225" s="241"/>
      <c r="AB50225" s="22"/>
    </row>
    <row r="50226" spans="11:28" x14ac:dyDescent="0.2">
      <c r="K50226" s="125"/>
      <c r="L50226" s="198"/>
      <c r="M50226" s="126"/>
      <c r="AA50226" s="241"/>
      <c r="AB50226" s="22"/>
    </row>
    <row r="50227" spans="11:28" x14ac:dyDescent="0.2">
      <c r="K50227" s="125"/>
      <c r="L50227" s="198"/>
      <c r="M50227" s="126"/>
      <c r="AA50227" s="241"/>
      <c r="AB50227" s="22"/>
    </row>
    <row r="50228" spans="11:28" x14ac:dyDescent="0.2">
      <c r="K50228" s="125"/>
      <c r="L50228" s="198"/>
      <c r="M50228" s="126"/>
      <c r="AA50228" s="241"/>
      <c r="AB50228" s="22"/>
    </row>
    <row r="50229" spans="11:28" x14ac:dyDescent="0.2">
      <c r="K50229" s="125"/>
      <c r="L50229" s="198"/>
      <c r="M50229" s="126"/>
      <c r="AA50229" s="241"/>
      <c r="AB50229" s="22"/>
    </row>
    <row r="50230" spans="11:28" x14ac:dyDescent="0.2">
      <c r="K50230" s="125"/>
      <c r="L50230" s="198"/>
      <c r="M50230" s="126"/>
      <c r="AA50230" s="241"/>
      <c r="AB50230" s="22"/>
    </row>
    <row r="50231" spans="11:28" x14ac:dyDescent="0.2">
      <c r="K50231" s="125"/>
      <c r="L50231" s="198"/>
      <c r="M50231" s="126"/>
      <c r="AA50231" s="241"/>
      <c r="AB50231" s="22"/>
    </row>
    <row r="50232" spans="11:28" x14ac:dyDescent="0.2">
      <c r="K50232" s="125"/>
      <c r="L50232" s="198"/>
      <c r="M50232" s="126"/>
      <c r="AA50232" s="241"/>
      <c r="AB50232" s="22"/>
    </row>
    <row r="50233" spans="11:28" x14ac:dyDescent="0.2">
      <c r="K50233" s="125"/>
      <c r="L50233" s="198"/>
      <c r="M50233" s="126"/>
      <c r="AA50233" s="241"/>
      <c r="AB50233" s="22"/>
    </row>
    <row r="50234" spans="11:28" x14ac:dyDescent="0.2">
      <c r="K50234" s="125"/>
      <c r="L50234" s="198"/>
      <c r="M50234" s="126"/>
      <c r="AA50234" s="241"/>
      <c r="AB50234" s="22"/>
    </row>
    <row r="50235" spans="11:28" x14ac:dyDescent="0.2">
      <c r="K50235" s="125"/>
      <c r="L50235" s="198"/>
      <c r="M50235" s="126"/>
      <c r="AA50235" s="241"/>
      <c r="AB50235" s="22"/>
    </row>
    <row r="50236" spans="11:28" x14ac:dyDescent="0.2">
      <c r="K50236" s="125"/>
      <c r="L50236" s="198"/>
      <c r="M50236" s="126"/>
      <c r="AA50236" s="241"/>
      <c r="AB50236" s="22"/>
    </row>
    <row r="50237" spans="11:28" x14ac:dyDescent="0.2">
      <c r="K50237" s="125"/>
      <c r="L50237" s="198"/>
      <c r="M50237" s="126"/>
      <c r="AA50237" s="241"/>
      <c r="AB50237" s="22"/>
    </row>
    <row r="50238" spans="11:28" x14ac:dyDescent="0.2">
      <c r="K50238" s="125"/>
      <c r="L50238" s="198"/>
      <c r="M50238" s="126"/>
      <c r="AA50238" s="241"/>
      <c r="AB50238" s="22"/>
    </row>
    <row r="50239" spans="11:28" x14ac:dyDescent="0.2">
      <c r="K50239" s="125"/>
      <c r="L50239" s="198"/>
      <c r="M50239" s="126"/>
      <c r="AA50239" s="241"/>
      <c r="AB50239" s="22"/>
    </row>
    <row r="50240" spans="11:28" x14ac:dyDescent="0.2">
      <c r="K50240" s="125"/>
      <c r="L50240" s="198"/>
      <c r="M50240" s="126"/>
      <c r="AA50240" s="241"/>
      <c r="AB50240" s="22"/>
    </row>
    <row r="50241" spans="11:28" x14ac:dyDescent="0.2">
      <c r="K50241" s="125"/>
      <c r="L50241" s="198"/>
      <c r="M50241" s="126"/>
      <c r="AA50241" s="241"/>
      <c r="AB50241" s="22"/>
    </row>
    <row r="50242" spans="11:28" x14ac:dyDescent="0.2">
      <c r="K50242" s="125"/>
      <c r="L50242" s="198"/>
      <c r="M50242" s="126"/>
      <c r="AA50242" s="241"/>
      <c r="AB50242" s="22"/>
    </row>
    <row r="50243" spans="11:28" x14ac:dyDescent="0.2">
      <c r="K50243" s="125"/>
      <c r="L50243" s="198"/>
      <c r="M50243" s="126"/>
      <c r="AA50243" s="241"/>
      <c r="AB50243" s="22"/>
    </row>
    <row r="50244" spans="11:28" x14ac:dyDescent="0.2">
      <c r="K50244" s="125"/>
      <c r="L50244" s="198"/>
      <c r="M50244" s="126"/>
      <c r="AA50244" s="241"/>
      <c r="AB50244" s="22"/>
    </row>
    <row r="50245" spans="11:28" x14ac:dyDescent="0.2">
      <c r="K50245" s="125"/>
      <c r="L50245" s="198"/>
      <c r="M50245" s="126"/>
      <c r="AA50245" s="241"/>
      <c r="AB50245" s="22"/>
    </row>
    <row r="50246" spans="11:28" x14ac:dyDescent="0.2">
      <c r="K50246" s="125"/>
      <c r="L50246" s="198"/>
      <c r="M50246" s="126"/>
      <c r="AA50246" s="241"/>
      <c r="AB50246" s="22"/>
    </row>
    <row r="50247" spans="11:28" x14ac:dyDescent="0.2">
      <c r="K50247" s="125"/>
      <c r="L50247" s="198"/>
      <c r="M50247" s="126"/>
      <c r="AA50247" s="241"/>
      <c r="AB50247" s="22"/>
    </row>
    <row r="50248" spans="11:28" x14ac:dyDescent="0.2">
      <c r="K50248" s="125"/>
      <c r="L50248" s="198"/>
      <c r="M50248" s="126"/>
      <c r="AA50248" s="241"/>
      <c r="AB50248" s="22"/>
    </row>
    <row r="50249" spans="11:28" x14ac:dyDescent="0.2">
      <c r="K50249" s="125"/>
      <c r="L50249" s="198"/>
      <c r="M50249" s="126"/>
      <c r="AA50249" s="241"/>
      <c r="AB50249" s="22"/>
    </row>
    <row r="50250" spans="11:28" x14ac:dyDescent="0.2">
      <c r="K50250" s="125"/>
      <c r="L50250" s="198"/>
      <c r="M50250" s="126"/>
      <c r="AA50250" s="241"/>
      <c r="AB50250" s="22"/>
    </row>
    <row r="50251" spans="11:28" x14ac:dyDescent="0.2">
      <c r="K50251" s="125"/>
      <c r="L50251" s="198"/>
      <c r="M50251" s="126"/>
      <c r="AA50251" s="241"/>
      <c r="AB50251" s="22"/>
    </row>
    <row r="50252" spans="11:28" x14ac:dyDescent="0.2">
      <c r="K50252" s="125"/>
      <c r="L50252" s="198"/>
      <c r="M50252" s="126"/>
      <c r="AA50252" s="241"/>
      <c r="AB50252" s="22"/>
    </row>
    <row r="50253" spans="11:28" x14ac:dyDescent="0.2">
      <c r="K50253" s="125"/>
      <c r="L50253" s="198"/>
      <c r="M50253" s="126"/>
      <c r="AA50253" s="241"/>
      <c r="AB50253" s="22"/>
    </row>
    <row r="50254" spans="11:28" x14ac:dyDescent="0.2">
      <c r="K50254" s="125"/>
      <c r="L50254" s="198"/>
      <c r="M50254" s="126"/>
      <c r="AA50254" s="241"/>
      <c r="AB50254" s="22"/>
    </row>
    <row r="50255" spans="11:28" x14ac:dyDescent="0.2">
      <c r="K50255" s="125"/>
      <c r="L50255" s="198"/>
      <c r="M50255" s="126"/>
      <c r="AA50255" s="241"/>
      <c r="AB50255" s="22"/>
    </row>
    <row r="50256" spans="11:28" x14ac:dyDescent="0.2">
      <c r="K50256" s="125"/>
      <c r="L50256" s="198"/>
      <c r="M50256" s="126"/>
      <c r="AA50256" s="241"/>
      <c r="AB50256" s="22"/>
    </row>
    <row r="50257" spans="11:28" x14ac:dyDescent="0.2">
      <c r="K50257" s="125"/>
      <c r="L50257" s="198"/>
      <c r="M50257" s="126"/>
      <c r="AA50257" s="241"/>
      <c r="AB50257" s="22"/>
    </row>
    <row r="50258" spans="11:28" x14ac:dyDescent="0.2">
      <c r="K50258" s="125"/>
      <c r="L50258" s="198"/>
      <c r="M50258" s="126"/>
      <c r="AA50258" s="241"/>
      <c r="AB50258" s="22"/>
    </row>
    <row r="50259" spans="11:28" x14ac:dyDescent="0.2">
      <c r="K50259" s="125"/>
      <c r="L50259" s="198"/>
      <c r="M50259" s="126"/>
      <c r="AA50259" s="241"/>
      <c r="AB50259" s="22"/>
    </row>
    <row r="50260" spans="11:28" x14ac:dyDescent="0.2">
      <c r="K50260" s="125"/>
      <c r="L50260" s="198"/>
      <c r="M50260" s="126"/>
      <c r="AA50260" s="241"/>
      <c r="AB50260" s="22"/>
    </row>
    <row r="50261" spans="11:28" x14ac:dyDescent="0.2">
      <c r="K50261" s="125"/>
      <c r="L50261" s="198"/>
      <c r="M50261" s="126"/>
      <c r="AA50261" s="241"/>
      <c r="AB50261" s="22"/>
    </row>
    <row r="50262" spans="11:28" x14ac:dyDescent="0.2">
      <c r="K50262" s="125"/>
      <c r="L50262" s="198"/>
      <c r="M50262" s="126"/>
      <c r="AA50262" s="241"/>
      <c r="AB50262" s="22"/>
    </row>
    <row r="50263" spans="11:28" x14ac:dyDescent="0.2">
      <c r="K50263" s="125"/>
      <c r="L50263" s="198"/>
      <c r="M50263" s="126"/>
      <c r="AA50263" s="241"/>
      <c r="AB50263" s="22"/>
    </row>
    <row r="50264" spans="11:28" x14ac:dyDescent="0.2">
      <c r="K50264" s="125"/>
      <c r="L50264" s="198"/>
      <c r="M50264" s="126"/>
      <c r="AA50264" s="241"/>
      <c r="AB50264" s="22"/>
    </row>
    <row r="50265" spans="11:28" x14ac:dyDescent="0.2">
      <c r="K50265" s="125"/>
      <c r="L50265" s="198"/>
      <c r="M50265" s="126"/>
      <c r="AA50265" s="241"/>
      <c r="AB50265" s="22"/>
    </row>
    <row r="50266" spans="11:28" x14ac:dyDescent="0.2">
      <c r="K50266" s="125"/>
      <c r="L50266" s="198"/>
      <c r="M50266" s="126"/>
      <c r="AA50266" s="241"/>
      <c r="AB50266" s="22"/>
    </row>
    <row r="50267" spans="11:28" x14ac:dyDescent="0.2">
      <c r="K50267" s="125"/>
      <c r="L50267" s="198"/>
      <c r="M50267" s="126"/>
      <c r="AA50267" s="241"/>
      <c r="AB50267" s="22"/>
    </row>
    <row r="50268" spans="11:28" x14ac:dyDescent="0.2">
      <c r="K50268" s="125"/>
      <c r="L50268" s="198"/>
      <c r="M50268" s="126"/>
      <c r="AA50268" s="241"/>
      <c r="AB50268" s="22"/>
    </row>
    <row r="50269" spans="11:28" x14ac:dyDescent="0.2">
      <c r="K50269" s="125"/>
      <c r="L50269" s="198"/>
      <c r="M50269" s="126"/>
      <c r="AA50269" s="241"/>
      <c r="AB50269" s="22"/>
    </row>
    <row r="50270" spans="11:28" x14ac:dyDescent="0.2">
      <c r="K50270" s="125"/>
      <c r="L50270" s="198"/>
      <c r="M50270" s="126"/>
      <c r="AA50270" s="241"/>
      <c r="AB50270" s="22"/>
    </row>
    <row r="50271" spans="11:28" x14ac:dyDescent="0.2">
      <c r="K50271" s="125"/>
      <c r="L50271" s="198"/>
      <c r="M50271" s="126"/>
      <c r="AA50271" s="241"/>
      <c r="AB50271" s="22"/>
    </row>
    <row r="50272" spans="11:28" x14ac:dyDescent="0.2">
      <c r="K50272" s="125"/>
      <c r="L50272" s="198"/>
      <c r="M50272" s="126"/>
      <c r="AA50272" s="241"/>
      <c r="AB50272" s="22"/>
    </row>
    <row r="50273" spans="11:28" x14ac:dyDescent="0.2">
      <c r="K50273" s="125"/>
      <c r="L50273" s="198"/>
      <c r="M50273" s="126"/>
      <c r="AA50273" s="241"/>
      <c r="AB50273" s="22"/>
    </row>
    <row r="50274" spans="11:28" x14ac:dyDescent="0.2">
      <c r="K50274" s="125"/>
      <c r="L50274" s="198"/>
      <c r="M50274" s="126"/>
      <c r="AA50274" s="241"/>
      <c r="AB50274" s="22"/>
    </row>
    <row r="50275" spans="11:28" x14ac:dyDescent="0.2">
      <c r="K50275" s="125"/>
      <c r="L50275" s="198"/>
      <c r="M50275" s="126"/>
      <c r="AA50275" s="241"/>
      <c r="AB50275" s="22"/>
    </row>
    <row r="50276" spans="11:28" x14ac:dyDescent="0.2">
      <c r="K50276" s="125"/>
      <c r="L50276" s="198"/>
      <c r="M50276" s="126"/>
      <c r="AA50276" s="241"/>
      <c r="AB50276" s="22"/>
    </row>
    <row r="50277" spans="11:28" x14ac:dyDescent="0.2">
      <c r="K50277" s="125"/>
      <c r="L50277" s="198"/>
      <c r="M50277" s="126"/>
      <c r="AA50277" s="241"/>
      <c r="AB50277" s="22"/>
    </row>
    <row r="50278" spans="11:28" x14ac:dyDescent="0.2">
      <c r="K50278" s="125"/>
      <c r="L50278" s="198"/>
      <c r="M50278" s="126"/>
      <c r="AA50278" s="241"/>
      <c r="AB50278" s="22"/>
    </row>
    <row r="50279" spans="11:28" x14ac:dyDescent="0.2">
      <c r="K50279" s="125"/>
      <c r="L50279" s="198"/>
      <c r="M50279" s="126"/>
      <c r="AA50279" s="241"/>
      <c r="AB50279" s="22"/>
    </row>
    <row r="50280" spans="11:28" x14ac:dyDescent="0.2">
      <c r="K50280" s="125"/>
      <c r="L50280" s="198"/>
      <c r="M50280" s="126"/>
      <c r="AA50280" s="241"/>
      <c r="AB50280" s="22"/>
    </row>
    <row r="50281" spans="11:28" x14ac:dyDescent="0.2">
      <c r="K50281" s="125"/>
      <c r="L50281" s="198"/>
      <c r="M50281" s="126"/>
      <c r="AA50281" s="241"/>
      <c r="AB50281" s="22"/>
    </row>
    <row r="50282" spans="11:28" x14ac:dyDescent="0.2">
      <c r="K50282" s="125"/>
      <c r="L50282" s="198"/>
      <c r="M50282" s="126"/>
      <c r="AA50282" s="241"/>
      <c r="AB50282" s="22"/>
    </row>
    <row r="50283" spans="11:28" x14ac:dyDescent="0.2">
      <c r="K50283" s="125"/>
      <c r="L50283" s="198"/>
      <c r="M50283" s="126"/>
      <c r="AA50283" s="241"/>
      <c r="AB50283" s="22"/>
    </row>
    <row r="50284" spans="11:28" x14ac:dyDescent="0.2">
      <c r="K50284" s="125"/>
      <c r="L50284" s="198"/>
      <c r="M50284" s="126"/>
      <c r="AA50284" s="241"/>
      <c r="AB50284" s="22"/>
    </row>
    <row r="50285" spans="11:28" x14ac:dyDescent="0.2">
      <c r="K50285" s="125"/>
      <c r="L50285" s="198"/>
      <c r="M50285" s="126"/>
      <c r="AA50285" s="241"/>
      <c r="AB50285" s="22"/>
    </row>
    <row r="50286" spans="11:28" x14ac:dyDescent="0.2">
      <c r="K50286" s="125"/>
      <c r="L50286" s="198"/>
      <c r="M50286" s="126"/>
      <c r="AA50286" s="241"/>
      <c r="AB50286" s="22"/>
    </row>
    <row r="50287" spans="11:28" x14ac:dyDescent="0.2">
      <c r="K50287" s="125"/>
      <c r="L50287" s="198"/>
      <c r="M50287" s="126"/>
      <c r="AA50287" s="241"/>
      <c r="AB50287" s="22"/>
    </row>
    <row r="50288" spans="11:28" x14ac:dyDescent="0.2">
      <c r="K50288" s="125"/>
      <c r="L50288" s="198"/>
      <c r="M50288" s="126"/>
      <c r="AA50288" s="241"/>
      <c r="AB50288" s="22"/>
    </row>
    <row r="50289" spans="11:28" x14ac:dyDescent="0.2">
      <c r="K50289" s="125"/>
      <c r="L50289" s="198"/>
      <c r="M50289" s="126"/>
      <c r="AA50289" s="241"/>
      <c r="AB50289" s="22"/>
    </row>
    <row r="50290" spans="11:28" x14ac:dyDescent="0.2">
      <c r="K50290" s="125"/>
      <c r="L50290" s="198"/>
      <c r="M50290" s="126"/>
      <c r="AA50290" s="241"/>
      <c r="AB50290" s="22"/>
    </row>
    <row r="50291" spans="11:28" x14ac:dyDescent="0.2">
      <c r="K50291" s="125"/>
      <c r="L50291" s="198"/>
      <c r="M50291" s="126"/>
      <c r="AA50291" s="241"/>
      <c r="AB50291" s="22"/>
    </row>
    <row r="50292" spans="11:28" x14ac:dyDescent="0.2">
      <c r="K50292" s="125"/>
      <c r="L50292" s="198"/>
      <c r="M50292" s="126"/>
      <c r="AA50292" s="241"/>
      <c r="AB50292" s="22"/>
    </row>
    <row r="50293" spans="11:28" x14ac:dyDescent="0.2">
      <c r="K50293" s="125"/>
      <c r="L50293" s="198"/>
      <c r="M50293" s="126"/>
      <c r="AA50293" s="241"/>
      <c r="AB50293" s="22"/>
    </row>
    <row r="50294" spans="11:28" x14ac:dyDescent="0.2">
      <c r="K50294" s="125"/>
      <c r="L50294" s="198"/>
      <c r="M50294" s="126"/>
      <c r="AA50294" s="241"/>
      <c r="AB50294" s="22"/>
    </row>
    <row r="50295" spans="11:28" x14ac:dyDescent="0.2">
      <c r="K50295" s="125"/>
      <c r="L50295" s="198"/>
      <c r="M50295" s="126"/>
      <c r="AA50295" s="241"/>
      <c r="AB50295" s="22"/>
    </row>
    <row r="50296" spans="11:28" x14ac:dyDescent="0.2">
      <c r="K50296" s="125"/>
      <c r="L50296" s="198"/>
      <c r="M50296" s="126"/>
      <c r="AA50296" s="241"/>
      <c r="AB50296" s="22"/>
    </row>
    <row r="50297" spans="11:28" x14ac:dyDescent="0.2">
      <c r="K50297" s="125"/>
      <c r="L50297" s="198"/>
      <c r="M50297" s="126"/>
      <c r="AA50297" s="241"/>
      <c r="AB50297" s="22"/>
    </row>
    <row r="50298" spans="11:28" x14ac:dyDescent="0.2">
      <c r="K50298" s="125"/>
      <c r="L50298" s="198"/>
      <c r="M50298" s="126"/>
      <c r="AA50298" s="241"/>
      <c r="AB50298" s="22"/>
    </row>
    <row r="50299" spans="11:28" x14ac:dyDescent="0.2">
      <c r="K50299" s="125"/>
      <c r="L50299" s="198"/>
      <c r="M50299" s="126"/>
      <c r="AA50299" s="241"/>
      <c r="AB50299" s="22"/>
    </row>
    <row r="50300" spans="11:28" x14ac:dyDescent="0.2">
      <c r="K50300" s="125"/>
      <c r="L50300" s="198"/>
      <c r="M50300" s="126"/>
      <c r="AA50300" s="241"/>
      <c r="AB50300" s="22"/>
    </row>
    <row r="50301" spans="11:28" x14ac:dyDescent="0.2">
      <c r="K50301" s="125"/>
      <c r="L50301" s="198"/>
      <c r="M50301" s="126"/>
      <c r="AA50301" s="241"/>
      <c r="AB50301" s="22"/>
    </row>
    <row r="50302" spans="11:28" x14ac:dyDescent="0.2">
      <c r="K50302" s="125"/>
      <c r="L50302" s="198"/>
      <c r="M50302" s="126"/>
      <c r="AA50302" s="241"/>
      <c r="AB50302" s="22"/>
    </row>
    <row r="50303" spans="11:28" x14ac:dyDescent="0.2">
      <c r="K50303" s="125"/>
      <c r="L50303" s="198"/>
      <c r="M50303" s="126"/>
      <c r="AA50303" s="241"/>
      <c r="AB50303" s="22"/>
    </row>
    <row r="50304" spans="11:28" x14ac:dyDescent="0.2">
      <c r="K50304" s="125"/>
      <c r="L50304" s="198"/>
      <c r="M50304" s="126"/>
      <c r="AA50304" s="241"/>
      <c r="AB50304" s="22"/>
    </row>
    <row r="50305" spans="11:28" x14ac:dyDescent="0.2">
      <c r="K50305" s="125"/>
      <c r="L50305" s="198"/>
      <c r="M50305" s="126"/>
      <c r="AA50305" s="241"/>
      <c r="AB50305" s="22"/>
    </row>
    <row r="50306" spans="11:28" x14ac:dyDescent="0.2">
      <c r="K50306" s="125"/>
      <c r="L50306" s="198"/>
      <c r="M50306" s="126"/>
      <c r="AA50306" s="241"/>
      <c r="AB50306" s="22"/>
    </row>
    <row r="50307" spans="11:28" x14ac:dyDescent="0.2">
      <c r="K50307" s="125"/>
      <c r="L50307" s="198"/>
      <c r="M50307" s="126"/>
      <c r="AA50307" s="241"/>
      <c r="AB50307" s="22"/>
    </row>
    <row r="50308" spans="11:28" x14ac:dyDescent="0.2">
      <c r="K50308" s="125"/>
      <c r="L50308" s="198"/>
      <c r="M50308" s="126"/>
      <c r="AA50308" s="241"/>
      <c r="AB50308" s="22"/>
    </row>
    <row r="50309" spans="11:28" x14ac:dyDescent="0.2">
      <c r="K50309" s="125"/>
      <c r="L50309" s="198"/>
      <c r="M50309" s="126"/>
      <c r="AA50309" s="241"/>
      <c r="AB50309" s="22"/>
    </row>
    <row r="50310" spans="11:28" x14ac:dyDescent="0.2">
      <c r="K50310" s="125"/>
      <c r="L50310" s="198"/>
      <c r="M50310" s="126"/>
      <c r="AA50310" s="241"/>
      <c r="AB50310" s="22"/>
    </row>
    <row r="50311" spans="11:28" x14ac:dyDescent="0.2">
      <c r="K50311" s="125"/>
      <c r="L50311" s="198"/>
      <c r="M50311" s="126"/>
      <c r="AA50311" s="241"/>
      <c r="AB50311" s="22"/>
    </row>
    <row r="50312" spans="11:28" x14ac:dyDescent="0.2">
      <c r="K50312" s="125"/>
      <c r="L50312" s="198"/>
      <c r="M50312" s="126"/>
      <c r="AA50312" s="241"/>
      <c r="AB50312" s="22"/>
    </row>
    <row r="50313" spans="11:28" x14ac:dyDescent="0.2">
      <c r="K50313" s="125"/>
      <c r="L50313" s="198"/>
      <c r="M50313" s="126"/>
      <c r="AA50313" s="241"/>
      <c r="AB50313" s="22"/>
    </row>
    <row r="50314" spans="11:28" x14ac:dyDescent="0.2">
      <c r="K50314" s="125"/>
      <c r="L50314" s="198"/>
      <c r="M50314" s="126"/>
      <c r="AA50314" s="241"/>
      <c r="AB50314" s="22"/>
    </row>
    <row r="50315" spans="11:28" x14ac:dyDescent="0.2">
      <c r="K50315" s="125"/>
      <c r="L50315" s="198"/>
      <c r="M50315" s="126"/>
      <c r="AA50315" s="241"/>
      <c r="AB50315" s="22"/>
    </row>
    <row r="50316" spans="11:28" x14ac:dyDescent="0.2">
      <c r="K50316" s="125"/>
      <c r="L50316" s="198"/>
      <c r="M50316" s="126"/>
      <c r="AA50316" s="241"/>
      <c r="AB50316" s="22"/>
    </row>
    <row r="50317" spans="11:28" x14ac:dyDescent="0.2">
      <c r="K50317" s="125"/>
      <c r="L50317" s="198"/>
      <c r="M50317" s="126"/>
      <c r="AA50317" s="241"/>
      <c r="AB50317" s="22"/>
    </row>
    <row r="50318" spans="11:28" x14ac:dyDescent="0.2">
      <c r="K50318" s="125"/>
      <c r="L50318" s="198"/>
      <c r="M50318" s="126"/>
      <c r="AA50318" s="241"/>
      <c r="AB50318" s="22"/>
    </row>
    <row r="50319" spans="11:28" x14ac:dyDescent="0.2">
      <c r="K50319" s="125"/>
      <c r="L50319" s="198"/>
      <c r="M50319" s="126"/>
      <c r="AA50319" s="241"/>
      <c r="AB50319" s="22"/>
    </row>
    <row r="50320" spans="11:28" x14ac:dyDescent="0.2">
      <c r="K50320" s="125"/>
      <c r="L50320" s="198"/>
      <c r="M50320" s="126"/>
      <c r="AA50320" s="241"/>
      <c r="AB50320" s="22"/>
    </row>
    <row r="50321" spans="11:28" x14ac:dyDescent="0.2">
      <c r="K50321" s="125"/>
      <c r="L50321" s="198"/>
      <c r="M50321" s="126"/>
      <c r="AA50321" s="241"/>
      <c r="AB50321" s="22"/>
    </row>
    <row r="50322" spans="11:28" x14ac:dyDescent="0.2">
      <c r="K50322" s="125"/>
      <c r="L50322" s="198"/>
      <c r="M50322" s="126"/>
      <c r="AA50322" s="241"/>
      <c r="AB50322" s="22"/>
    </row>
    <row r="50323" spans="11:28" x14ac:dyDescent="0.2">
      <c r="K50323" s="125"/>
      <c r="L50323" s="198"/>
      <c r="M50323" s="126"/>
      <c r="AA50323" s="241"/>
      <c r="AB50323" s="22"/>
    </row>
    <row r="50324" spans="11:28" x14ac:dyDescent="0.2">
      <c r="K50324" s="125"/>
      <c r="L50324" s="198"/>
      <c r="M50324" s="126"/>
      <c r="AA50324" s="241"/>
      <c r="AB50324" s="22"/>
    </row>
    <row r="50325" spans="11:28" x14ac:dyDescent="0.2">
      <c r="K50325" s="125"/>
      <c r="L50325" s="198"/>
      <c r="M50325" s="126"/>
      <c r="AA50325" s="241"/>
      <c r="AB50325" s="22"/>
    </row>
    <row r="50326" spans="11:28" x14ac:dyDescent="0.2">
      <c r="K50326" s="125"/>
      <c r="L50326" s="198"/>
      <c r="M50326" s="126"/>
      <c r="AA50326" s="241"/>
      <c r="AB50326" s="22"/>
    </row>
    <row r="50327" spans="11:28" x14ac:dyDescent="0.2">
      <c r="K50327" s="125"/>
      <c r="L50327" s="198"/>
      <c r="M50327" s="126"/>
      <c r="AA50327" s="241"/>
      <c r="AB50327" s="22"/>
    </row>
    <row r="50328" spans="11:28" x14ac:dyDescent="0.2">
      <c r="K50328" s="125"/>
      <c r="L50328" s="198"/>
      <c r="M50328" s="126"/>
      <c r="AA50328" s="241"/>
      <c r="AB50328" s="22"/>
    </row>
    <row r="50329" spans="11:28" x14ac:dyDescent="0.2">
      <c r="K50329" s="125"/>
      <c r="L50329" s="198"/>
      <c r="M50329" s="126"/>
      <c r="AA50329" s="241"/>
      <c r="AB50329" s="22"/>
    </row>
    <row r="50330" spans="11:28" x14ac:dyDescent="0.2">
      <c r="K50330" s="125"/>
      <c r="L50330" s="198"/>
      <c r="M50330" s="126"/>
      <c r="AA50330" s="241"/>
      <c r="AB50330" s="22"/>
    </row>
    <row r="50331" spans="11:28" x14ac:dyDescent="0.2">
      <c r="K50331" s="125"/>
      <c r="L50331" s="198"/>
      <c r="M50331" s="126"/>
      <c r="AA50331" s="241"/>
      <c r="AB50331" s="22"/>
    </row>
    <row r="50332" spans="11:28" x14ac:dyDescent="0.2">
      <c r="K50332" s="125"/>
      <c r="L50332" s="198"/>
      <c r="M50332" s="126"/>
      <c r="AA50332" s="241"/>
      <c r="AB50332" s="22"/>
    </row>
    <row r="50333" spans="11:28" x14ac:dyDescent="0.2">
      <c r="K50333" s="125"/>
      <c r="L50333" s="198"/>
      <c r="M50333" s="126"/>
      <c r="AA50333" s="241"/>
      <c r="AB50333" s="22"/>
    </row>
    <row r="50334" spans="11:28" x14ac:dyDescent="0.2">
      <c r="K50334" s="125"/>
      <c r="L50334" s="198"/>
      <c r="M50334" s="126"/>
      <c r="AA50334" s="241"/>
      <c r="AB50334" s="22"/>
    </row>
    <row r="50335" spans="11:28" x14ac:dyDescent="0.2">
      <c r="K50335" s="125"/>
      <c r="L50335" s="198"/>
      <c r="M50335" s="126"/>
      <c r="AA50335" s="241"/>
      <c r="AB50335" s="22"/>
    </row>
    <row r="50336" spans="11:28" x14ac:dyDescent="0.2">
      <c r="K50336" s="125"/>
      <c r="L50336" s="198"/>
      <c r="M50336" s="126"/>
      <c r="AA50336" s="241"/>
      <c r="AB50336" s="22"/>
    </row>
    <row r="50337" spans="11:28" x14ac:dyDescent="0.2">
      <c r="K50337" s="125"/>
      <c r="L50337" s="198"/>
      <c r="M50337" s="126"/>
      <c r="AA50337" s="241"/>
      <c r="AB50337" s="22"/>
    </row>
    <row r="50338" spans="11:28" x14ac:dyDescent="0.2">
      <c r="K50338" s="125"/>
      <c r="L50338" s="198"/>
      <c r="M50338" s="126"/>
      <c r="AA50338" s="241"/>
      <c r="AB50338" s="22"/>
    </row>
    <row r="50339" spans="11:28" x14ac:dyDescent="0.2">
      <c r="K50339" s="125"/>
      <c r="L50339" s="198"/>
      <c r="M50339" s="126"/>
      <c r="AA50339" s="241"/>
      <c r="AB50339" s="22"/>
    </row>
    <row r="50340" spans="11:28" x14ac:dyDescent="0.2">
      <c r="K50340" s="125"/>
      <c r="L50340" s="198"/>
      <c r="M50340" s="126"/>
      <c r="AA50340" s="241"/>
      <c r="AB50340" s="22"/>
    </row>
    <row r="50341" spans="11:28" x14ac:dyDescent="0.2">
      <c r="K50341" s="125"/>
      <c r="L50341" s="198"/>
      <c r="M50341" s="126"/>
      <c r="AA50341" s="241"/>
      <c r="AB50341" s="22"/>
    </row>
    <row r="50342" spans="11:28" x14ac:dyDescent="0.2">
      <c r="K50342" s="125"/>
      <c r="L50342" s="198"/>
      <c r="M50342" s="126"/>
      <c r="AA50342" s="241"/>
      <c r="AB50342" s="22"/>
    </row>
    <row r="50343" spans="11:28" x14ac:dyDescent="0.2">
      <c r="K50343" s="125"/>
      <c r="L50343" s="198"/>
      <c r="M50343" s="126"/>
      <c r="AA50343" s="241"/>
      <c r="AB50343" s="22"/>
    </row>
    <row r="50344" spans="11:28" x14ac:dyDescent="0.2">
      <c r="K50344" s="125"/>
      <c r="L50344" s="198"/>
      <c r="M50344" s="126"/>
      <c r="AA50344" s="241"/>
      <c r="AB50344" s="22"/>
    </row>
    <row r="50345" spans="11:28" x14ac:dyDescent="0.2">
      <c r="K50345" s="125"/>
      <c r="L50345" s="198"/>
      <c r="M50345" s="126"/>
      <c r="AA50345" s="241"/>
      <c r="AB50345" s="22"/>
    </row>
    <row r="50346" spans="11:28" x14ac:dyDescent="0.2">
      <c r="K50346" s="125"/>
      <c r="L50346" s="198"/>
      <c r="M50346" s="126"/>
      <c r="AA50346" s="241"/>
      <c r="AB50346" s="22"/>
    </row>
    <row r="50347" spans="11:28" x14ac:dyDescent="0.2">
      <c r="K50347" s="125"/>
      <c r="L50347" s="198"/>
      <c r="M50347" s="126"/>
      <c r="AA50347" s="241"/>
      <c r="AB50347" s="22"/>
    </row>
    <row r="50348" spans="11:28" x14ac:dyDescent="0.2">
      <c r="K50348" s="125"/>
      <c r="L50348" s="198"/>
      <c r="M50348" s="126"/>
      <c r="AA50348" s="241"/>
      <c r="AB50348" s="22"/>
    </row>
    <row r="50349" spans="11:28" x14ac:dyDescent="0.2">
      <c r="K50349" s="125"/>
      <c r="L50349" s="198"/>
      <c r="M50349" s="126"/>
      <c r="AA50349" s="241"/>
      <c r="AB50349" s="22"/>
    </row>
    <row r="50350" spans="11:28" x14ac:dyDescent="0.2">
      <c r="K50350" s="125"/>
      <c r="L50350" s="198"/>
      <c r="M50350" s="126"/>
      <c r="AA50350" s="241"/>
      <c r="AB50350" s="22"/>
    </row>
    <row r="50351" spans="11:28" x14ac:dyDescent="0.2">
      <c r="K50351" s="125"/>
      <c r="L50351" s="198"/>
      <c r="M50351" s="126"/>
      <c r="AA50351" s="241"/>
      <c r="AB50351" s="22"/>
    </row>
    <row r="50352" spans="11:28" x14ac:dyDescent="0.2">
      <c r="K50352" s="125"/>
      <c r="L50352" s="198"/>
      <c r="M50352" s="126"/>
      <c r="AA50352" s="241"/>
      <c r="AB50352" s="22"/>
    </row>
    <row r="50353" spans="11:28" x14ac:dyDescent="0.2">
      <c r="K50353" s="125"/>
      <c r="L50353" s="198"/>
      <c r="M50353" s="126"/>
      <c r="AA50353" s="241"/>
      <c r="AB50353" s="22"/>
    </row>
    <row r="50354" spans="11:28" x14ac:dyDescent="0.2">
      <c r="K50354" s="125"/>
      <c r="L50354" s="198"/>
      <c r="M50354" s="126"/>
      <c r="AA50354" s="241"/>
      <c r="AB50354" s="22"/>
    </row>
    <row r="50355" spans="11:28" x14ac:dyDescent="0.2">
      <c r="K50355" s="125"/>
      <c r="L50355" s="198"/>
      <c r="M50355" s="126"/>
      <c r="AA50355" s="241"/>
      <c r="AB50355" s="22"/>
    </row>
    <row r="50356" spans="11:28" x14ac:dyDescent="0.2">
      <c r="K50356" s="125"/>
      <c r="L50356" s="198"/>
      <c r="M50356" s="126"/>
      <c r="AA50356" s="241"/>
      <c r="AB50356" s="22"/>
    </row>
    <row r="50357" spans="11:28" x14ac:dyDescent="0.2">
      <c r="K50357" s="125"/>
      <c r="L50357" s="198"/>
      <c r="M50357" s="126"/>
      <c r="AA50357" s="241"/>
      <c r="AB50357" s="22"/>
    </row>
    <row r="50358" spans="11:28" x14ac:dyDescent="0.2">
      <c r="K50358" s="125"/>
      <c r="L50358" s="198"/>
      <c r="M50358" s="126"/>
      <c r="AA50358" s="241"/>
      <c r="AB50358" s="22"/>
    </row>
    <row r="50359" spans="11:28" x14ac:dyDescent="0.2">
      <c r="K50359" s="125"/>
      <c r="L50359" s="198"/>
      <c r="M50359" s="126"/>
      <c r="AA50359" s="241"/>
      <c r="AB50359" s="22"/>
    </row>
    <row r="50360" spans="11:28" x14ac:dyDescent="0.2">
      <c r="K50360" s="125"/>
      <c r="L50360" s="198"/>
      <c r="M50360" s="126"/>
      <c r="AA50360" s="241"/>
      <c r="AB50360" s="22"/>
    </row>
    <row r="50361" spans="11:28" x14ac:dyDescent="0.2">
      <c r="K50361" s="125"/>
      <c r="L50361" s="198"/>
      <c r="M50361" s="126"/>
      <c r="AA50361" s="241"/>
      <c r="AB50361" s="22"/>
    </row>
    <row r="50362" spans="11:28" x14ac:dyDescent="0.2">
      <c r="K50362" s="125"/>
      <c r="L50362" s="198"/>
      <c r="M50362" s="126"/>
      <c r="AA50362" s="241"/>
      <c r="AB50362" s="22"/>
    </row>
    <row r="50363" spans="11:28" x14ac:dyDescent="0.2">
      <c r="K50363" s="125"/>
      <c r="L50363" s="198"/>
      <c r="M50363" s="126"/>
      <c r="AA50363" s="241"/>
      <c r="AB50363" s="22"/>
    </row>
    <row r="50364" spans="11:28" x14ac:dyDescent="0.2">
      <c r="K50364" s="125"/>
      <c r="L50364" s="198"/>
      <c r="M50364" s="126"/>
      <c r="AA50364" s="241"/>
      <c r="AB50364" s="22"/>
    </row>
    <row r="50365" spans="11:28" x14ac:dyDescent="0.2">
      <c r="K50365" s="125"/>
      <c r="L50365" s="198"/>
      <c r="M50365" s="126"/>
      <c r="AA50365" s="241"/>
      <c r="AB50365" s="22"/>
    </row>
    <row r="50366" spans="11:28" x14ac:dyDescent="0.2">
      <c r="K50366" s="125"/>
      <c r="L50366" s="198"/>
      <c r="M50366" s="126"/>
      <c r="AA50366" s="241"/>
      <c r="AB50366" s="22"/>
    </row>
    <row r="50367" spans="11:28" x14ac:dyDescent="0.2">
      <c r="K50367" s="125"/>
      <c r="L50367" s="198"/>
      <c r="M50367" s="126"/>
      <c r="AA50367" s="241"/>
      <c r="AB50367" s="22"/>
    </row>
    <row r="50368" spans="11:28" x14ac:dyDescent="0.2">
      <c r="K50368" s="125"/>
      <c r="L50368" s="198"/>
      <c r="M50368" s="126"/>
      <c r="AA50368" s="241"/>
      <c r="AB50368" s="22"/>
    </row>
    <row r="50369" spans="11:28" x14ac:dyDescent="0.2">
      <c r="K50369" s="125"/>
      <c r="L50369" s="198"/>
      <c r="M50369" s="126"/>
      <c r="AA50369" s="241"/>
      <c r="AB50369" s="22"/>
    </row>
    <row r="50370" spans="11:28" x14ac:dyDescent="0.2">
      <c r="K50370" s="125"/>
      <c r="L50370" s="198"/>
      <c r="M50370" s="126"/>
      <c r="AA50370" s="241"/>
      <c r="AB50370" s="22"/>
    </row>
    <row r="50371" spans="11:28" x14ac:dyDescent="0.2">
      <c r="K50371" s="125"/>
      <c r="L50371" s="198"/>
      <c r="M50371" s="126"/>
      <c r="AA50371" s="241"/>
      <c r="AB50371" s="22"/>
    </row>
    <row r="50372" spans="11:28" x14ac:dyDescent="0.2">
      <c r="K50372" s="125"/>
      <c r="L50372" s="198"/>
      <c r="M50372" s="126"/>
      <c r="AA50372" s="241"/>
      <c r="AB50372" s="22"/>
    </row>
    <row r="50373" spans="11:28" x14ac:dyDescent="0.2">
      <c r="K50373" s="125"/>
      <c r="L50373" s="198"/>
      <c r="M50373" s="126"/>
      <c r="AA50373" s="241"/>
      <c r="AB50373" s="22"/>
    </row>
    <row r="50374" spans="11:28" x14ac:dyDescent="0.2">
      <c r="K50374" s="125"/>
      <c r="L50374" s="198"/>
      <c r="M50374" s="126"/>
      <c r="AA50374" s="241"/>
      <c r="AB50374" s="22"/>
    </row>
    <row r="50375" spans="11:28" x14ac:dyDescent="0.2">
      <c r="K50375" s="125"/>
      <c r="L50375" s="198"/>
      <c r="M50375" s="126"/>
      <c r="AA50375" s="241"/>
      <c r="AB50375" s="22"/>
    </row>
    <row r="50376" spans="11:28" x14ac:dyDescent="0.2">
      <c r="K50376" s="125"/>
      <c r="L50376" s="198"/>
      <c r="M50376" s="126"/>
      <c r="AA50376" s="241"/>
      <c r="AB50376" s="22"/>
    </row>
    <row r="50377" spans="11:28" x14ac:dyDescent="0.2">
      <c r="K50377" s="125"/>
      <c r="L50377" s="198"/>
      <c r="M50377" s="126"/>
      <c r="AA50377" s="241"/>
      <c r="AB50377" s="22"/>
    </row>
    <row r="50378" spans="11:28" x14ac:dyDescent="0.2">
      <c r="K50378" s="125"/>
      <c r="L50378" s="198"/>
      <c r="M50378" s="126"/>
      <c r="AA50378" s="241"/>
      <c r="AB50378" s="22"/>
    </row>
    <row r="50379" spans="11:28" x14ac:dyDescent="0.2">
      <c r="K50379" s="125"/>
      <c r="L50379" s="198"/>
      <c r="M50379" s="126"/>
      <c r="AA50379" s="241"/>
      <c r="AB50379" s="22"/>
    </row>
    <row r="50380" spans="11:28" x14ac:dyDescent="0.2">
      <c r="K50380" s="125"/>
      <c r="L50380" s="198"/>
      <c r="M50380" s="126"/>
      <c r="AA50380" s="241"/>
      <c r="AB50380" s="22"/>
    </row>
    <row r="50381" spans="11:28" x14ac:dyDescent="0.2">
      <c r="K50381" s="125"/>
      <c r="L50381" s="198"/>
      <c r="M50381" s="126"/>
      <c r="AA50381" s="241"/>
      <c r="AB50381" s="22"/>
    </row>
    <row r="50382" spans="11:28" x14ac:dyDescent="0.2">
      <c r="K50382" s="125"/>
      <c r="L50382" s="198"/>
      <c r="M50382" s="126"/>
      <c r="AA50382" s="241"/>
      <c r="AB50382" s="22"/>
    </row>
    <row r="50383" spans="11:28" x14ac:dyDescent="0.2">
      <c r="K50383" s="125"/>
      <c r="L50383" s="198"/>
      <c r="M50383" s="126"/>
      <c r="AA50383" s="241"/>
      <c r="AB50383" s="22"/>
    </row>
    <row r="50384" spans="11:28" x14ac:dyDescent="0.2">
      <c r="K50384" s="125"/>
      <c r="L50384" s="198"/>
      <c r="M50384" s="126"/>
      <c r="AA50384" s="241"/>
      <c r="AB50384" s="22"/>
    </row>
    <row r="50385" spans="11:28" x14ac:dyDescent="0.2">
      <c r="K50385" s="125"/>
      <c r="L50385" s="198"/>
      <c r="M50385" s="126"/>
      <c r="AA50385" s="241"/>
      <c r="AB50385" s="22"/>
    </row>
    <row r="50386" spans="11:28" x14ac:dyDescent="0.2">
      <c r="K50386" s="125"/>
      <c r="L50386" s="198"/>
      <c r="M50386" s="126"/>
      <c r="AA50386" s="241"/>
      <c r="AB50386" s="22"/>
    </row>
    <row r="50387" spans="11:28" x14ac:dyDescent="0.2">
      <c r="K50387" s="125"/>
      <c r="L50387" s="198"/>
      <c r="M50387" s="126"/>
      <c r="AA50387" s="241"/>
      <c r="AB50387" s="22"/>
    </row>
    <row r="50388" spans="11:28" x14ac:dyDescent="0.2">
      <c r="K50388" s="125"/>
      <c r="L50388" s="198"/>
      <c r="M50388" s="126"/>
      <c r="AA50388" s="241"/>
      <c r="AB50388" s="22"/>
    </row>
    <row r="50389" spans="11:28" x14ac:dyDescent="0.2">
      <c r="K50389" s="125"/>
      <c r="L50389" s="198"/>
      <c r="M50389" s="126"/>
      <c r="AA50389" s="241"/>
      <c r="AB50389" s="22"/>
    </row>
    <row r="50390" spans="11:28" x14ac:dyDescent="0.2">
      <c r="K50390" s="125"/>
      <c r="L50390" s="198"/>
      <c r="M50390" s="126"/>
      <c r="AA50390" s="241"/>
      <c r="AB50390" s="22"/>
    </row>
    <row r="50391" spans="11:28" x14ac:dyDescent="0.2">
      <c r="K50391" s="125"/>
      <c r="L50391" s="198"/>
      <c r="M50391" s="126"/>
      <c r="AA50391" s="241"/>
      <c r="AB50391" s="22"/>
    </row>
    <row r="50392" spans="11:28" x14ac:dyDescent="0.2">
      <c r="K50392" s="125"/>
      <c r="L50392" s="198"/>
      <c r="M50392" s="126"/>
      <c r="AA50392" s="241"/>
      <c r="AB50392" s="22"/>
    </row>
    <row r="50393" spans="11:28" x14ac:dyDescent="0.2">
      <c r="K50393" s="125"/>
      <c r="L50393" s="198"/>
      <c r="M50393" s="126"/>
      <c r="AA50393" s="241"/>
      <c r="AB50393" s="22"/>
    </row>
    <row r="50394" spans="11:28" x14ac:dyDescent="0.2">
      <c r="K50394" s="125"/>
      <c r="L50394" s="198"/>
      <c r="M50394" s="126"/>
      <c r="AA50394" s="241"/>
      <c r="AB50394" s="22"/>
    </row>
    <row r="50395" spans="11:28" x14ac:dyDescent="0.2">
      <c r="K50395" s="125"/>
      <c r="L50395" s="198"/>
      <c r="M50395" s="126"/>
      <c r="AA50395" s="241"/>
      <c r="AB50395" s="22"/>
    </row>
    <row r="50396" spans="11:28" x14ac:dyDescent="0.2">
      <c r="K50396" s="125"/>
      <c r="L50396" s="198"/>
      <c r="M50396" s="126"/>
      <c r="AA50396" s="241"/>
      <c r="AB50396" s="22"/>
    </row>
    <row r="50397" spans="11:28" x14ac:dyDescent="0.2">
      <c r="K50397" s="125"/>
      <c r="L50397" s="198"/>
      <c r="M50397" s="126"/>
      <c r="AA50397" s="241"/>
      <c r="AB50397" s="22"/>
    </row>
    <row r="50398" spans="11:28" x14ac:dyDescent="0.2">
      <c r="K50398" s="125"/>
      <c r="L50398" s="198"/>
      <c r="M50398" s="126"/>
      <c r="AA50398" s="241"/>
      <c r="AB50398" s="22"/>
    </row>
    <row r="50399" spans="11:28" x14ac:dyDescent="0.2">
      <c r="K50399" s="125"/>
      <c r="L50399" s="198"/>
      <c r="M50399" s="126"/>
      <c r="AA50399" s="241"/>
      <c r="AB50399" s="22"/>
    </row>
    <row r="50400" spans="11:28" x14ac:dyDescent="0.2">
      <c r="K50400" s="125"/>
      <c r="L50400" s="198"/>
      <c r="M50400" s="126"/>
      <c r="AA50400" s="241"/>
      <c r="AB50400" s="22"/>
    </row>
    <row r="50401" spans="11:28" x14ac:dyDescent="0.2">
      <c r="K50401" s="125"/>
      <c r="L50401" s="198"/>
      <c r="M50401" s="126"/>
      <c r="AA50401" s="241"/>
      <c r="AB50401" s="22"/>
    </row>
    <row r="50402" spans="11:28" x14ac:dyDescent="0.2">
      <c r="K50402" s="125"/>
      <c r="L50402" s="198"/>
      <c r="M50402" s="126"/>
      <c r="AA50402" s="241"/>
      <c r="AB50402" s="22"/>
    </row>
    <row r="50403" spans="11:28" x14ac:dyDescent="0.2">
      <c r="K50403" s="125"/>
      <c r="L50403" s="198"/>
      <c r="M50403" s="126"/>
      <c r="AA50403" s="241"/>
      <c r="AB50403" s="22"/>
    </row>
    <row r="50404" spans="11:28" x14ac:dyDescent="0.2">
      <c r="K50404" s="125"/>
      <c r="L50404" s="198"/>
      <c r="M50404" s="126"/>
      <c r="AA50404" s="241"/>
      <c r="AB50404" s="22"/>
    </row>
    <row r="50405" spans="11:28" x14ac:dyDescent="0.2">
      <c r="K50405" s="125"/>
      <c r="L50405" s="198"/>
      <c r="M50405" s="126"/>
      <c r="AA50405" s="241"/>
      <c r="AB50405" s="22"/>
    </row>
    <row r="50406" spans="11:28" x14ac:dyDescent="0.2">
      <c r="K50406" s="125"/>
      <c r="L50406" s="198"/>
      <c r="M50406" s="126"/>
      <c r="AA50406" s="241"/>
      <c r="AB50406" s="22"/>
    </row>
    <row r="50407" spans="11:28" x14ac:dyDescent="0.2">
      <c r="K50407" s="125"/>
      <c r="L50407" s="198"/>
      <c r="M50407" s="126"/>
      <c r="AA50407" s="241"/>
      <c r="AB50407" s="22"/>
    </row>
    <row r="50408" spans="11:28" x14ac:dyDescent="0.2">
      <c r="K50408" s="125"/>
      <c r="L50408" s="198"/>
      <c r="M50408" s="126"/>
      <c r="AA50408" s="241"/>
      <c r="AB50408" s="22"/>
    </row>
    <row r="50409" spans="11:28" x14ac:dyDescent="0.2">
      <c r="K50409" s="125"/>
      <c r="L50409" s="198"/>
      <c r="M50409" s="126"/>
      <c r="AA50409" s="241"/>
      <c r="AB50409" s="22"/>
    </row>
    <row r="50410" spans="11:28" x14ac:dyDescent="0.2">
      <c r="K50410" s="125"/>
      <c r="L50410" s="198"/>
      <c r="M50410" s="126"/>
      <c r="AA50410" s="241"/>
      <c r="AB50410" s="22"/>
    </row>
    <row r="50411" spans="11:28" x14ac:dyDescent="0.2">
      <c r="K50411" s="125"/>
      <c r="L50411" s="198"/>
      <c r="M50411" s="126"/>
      <c r="AA50411" s="241"/>
      <c r="AB50411" s="22"/>
    </row>
    <row r="50412" spans="11:28" x14ac:dyDescent="0.2">
      <c r="K50412" s="125"/>
      <c r="L50412" s="198"/>
      <c r="M50412" s="126"/>
      <c r="AA50412" s="241"/>
      <c r="AB50412" s="22"/>
    </row>
    <row r="50413" spans="11:28" x14ac:dyDescent="0.2">
      <c r="K50413" s="125"/>
      <c r="L50413" s="198"/>
      <c r="M50413" s="126"/>
      <c r="AA50413" s="241"/>
      <c r="AB50413" s="22"/>
    </row>
    <row r="50414" spans="11:28" x14ac:dyDescent="0.2">
      <c r="K50414" s="125"/>
      <c r="L50414" s="198"/>
      <c r="M50414" s="126"/>
      <c r="AA50414" s="241"/>
      <c r="AB50414" s="22"/>
    </row>
    <row r="50415" spans="11:28" x14ac:dyDescent="0.2">
      <c r="K50415" s="125"/>
      <c r="L50415" s="198"/>
      <c r="M50415" s="126"/>
      <c r="AA50415" s="241"/>
      <c r="AB50415" s="22"/>
    </row>
    <row r="50416" spans="11:28" x14ac:dyDescent="0.2">
      <c r="K50416" s="125"/>
      <c r="L50416" s="198"/>
      <c r="M50416" s="126"/>
      <c r="AA50416" s="241"/>
      <c r="AB50416" s="22"/>
    </row>
    <row r="50417" spans="11:28" x14ac:dyDescent="0.2">
      <c r="K50417" s="125"/>
      <c r="L50417" s="198"/>
      <c r="M50417" s="126"/>
      <c r="AA50417" s="241"/>
      <c r="AB50417" s="22"/>
    </row>
    <row r="50418" spans="11:28" x14ac:dyDescent="0.2">
      <c r="K50418" s="125"/>
      <c r="L50418" s="198"/>
      <c r="M50418" s="126"/>
      <c r="AA50418" s="241"/>
      <c r="AB50418" s="22"/>
    </row>
    <row r="50419" spans="11:28" x14ac:dyDescent="0.2">
      <c r="K50419" s="125"/>
      <c r="L50419" s="198"/>
      <c r="M50419" s="126"/>
      <c r="AA50419" s="241"/>
      <c r="AB50419" s="22"/>
    </row>
    <row r="50420" spans="11:28" x14ac:dyDescent="0.2">
      <c r="K50420" s="125"/>
      <c r="L50420" s="198"/>
      <c r="M50420" s="126"/>
      <c r="AA50420" s="241"/>
      <c r="AB50420" s="22"/>
    </row>
    <row r="50421" spans="11:28" x14ac:dyDescent="0.2">
      <c r="K50421" s="125"/>
      <c r="L50421" s="198"/>
      <c r="M50421" s="126"/>
      <c r="AA50421" s="241"/>
      <c r="AB50421" s="22"/>
    </row>
    <row r="50422" spans="11:28" x14ac:dyDescent="0.2">
      <c r="K50422" s="125"/>
      <c r="L50422" s="198"/>
      <c r="M50422" s="126"/>
      <c r="AA50422" s="241"/>
      <c r="AB50422" s="22"/>
    </row>
    <row r="50423" spans="11:28" x14ac:dyDescent="0.2">
      <c r="K50423" s="125"/>
      <c r="L50423" s="198"/>
      <c r="M50423" s="126"/>
      <c r="AA50423" s="241"/>
      <c r="AB50423" s="22"/>
    </row>
    <row r="50424" spans="11:28" x14ac:dyDescent="0.2">
      <c r="K50424" s="125"/>
      <c r="L50424" s="198"/>
      <c r="M50424" s="126"/>
      <c r="AA50424" s="241"/>
      <c r="AB50424" s="22"/>
    </row>
    <row r="50425" spans="11:28" x14ac:dyDescent="0.2">
      <c r="K50425" s="125"/>
      <c r="L50425" s="198"/>
      <c r="M50425" s="126"/>
      <c r="AA50425" s="241"/>
      <c r="AB50425" s="22"/>
    </row>
    <row r="50426" spans="11:28" x14ac:dyDescent="0.2">
      <c r="K50426" s="125"/>
      <c r="L50426" s="198"/>
      <c r="M50426" s="126"/>
      <c r="AA50426" s="241"/>
      <c r="AB50426" s="22"/>
    </row>
    <row r="50427" spans="11:28" x14ac:dyDescent="0.2">
      <c r="K50427" s="125"/>
      <c r="L50427" s="198"/>
      <c r="M50427" s="126"/>
      <c r="AA50427" s="241"/>
      <c r="AB50427" s="22"/>
    </row>
    <row r="50428" spans="11:28" x14ac:dyDescent="0.2">
      <c r="K50428" s="125"/>
      <c r="L50428" s="198"/>
      <c r="M50428" s="126"/>
      <c r="AA50428" s="241"/>
      <c r="AB50428" s="22"/>
    </row>
    <row r="50429" spans="11:28" x14ac:dyDescent="0.2">
      <c r="K50429" s="125"/>
      <c r="L50429" s="198"/>
      <c r="M50429" s="126"/>
      <c r="AA50429" s="241"/>
      <c r="AB50429" s="22"/>
    </row>
    <row r="50430" spans="11:28" x14ac:dyDescent="0.2">
      <c r="K50430" s="125"/>
      <c r="L50430" s="198"/>
      <c r="M50430" s="126"/>
      <c r="AA50430" s="241"/>
      <c r="AB50430" s="22"/>
    </row>
    <row r="50431" spans="11:28" x14ac:dyDescent="0.2">
      <c r="K50431" s="125"/>
      <c r="L50431" s="198"/>
      <c r="M50431" s="126"/>
      <c r="AA50431" s="241"/>
      <c r="AB50431" s="22"/>
    </row>
    <row r="50432" spans="11:28" x14ac:dyDescent="0.2">
      <c r="K50432" s="125"/>
      <c r="L50432" s="198"/>
      <c r="M50432" s="126"/>
      <c r="AA50432" s="241"/>
      <c r="AB50432" s="22"/>
    </row>
    <row r="50433" spans="11:28" x14ac:dyDescent="0.2">
      <c r="K50433" s="125"/>
      <c r="L50433" s="198"/>
      <c r="M50433" s="126"/>
      <c r="AA50433" s="241"/>
      <c r="AB50433" s="22"/>
    </row>
    <row r="50434" spans="11:28" x14ac:dyDescent="0.2">
      <c r="K50434" s="125"/>
      <c r="L50434" s="198"/>
      <c r="M50434" s="126"/>
      <c r="AA50434" s="241"/>
      <c r="AB50434" s="22"/>
    </row>
    <row r="50435" spans="11:28" x14ac:dyDescent="0.2">
      <c r="K50435" s="125"/>
      <c r="L50435" s="198"/>
      <c r="M50435" s="126"/>
      <c r="AA50435" s="241"/>
      <c r="AB50435" s="22"/>
    </row>
    <row r="50436" spans="11:28" x14ac:dyDescent="0.2">
      <c r="K50436" s="125"/>
      <c r="L50436" s="198"/>
      <c r="M50436" s="126"/>
      <c r="AA50436" s="241"/>
      <c r="AB50436" s="22"/>
    </row>
    <row r="50437" spans="11:28" x14ac:dyDescent="0.2">
      <c r="K50437" s="125"/>
      <c r="L50437" s="198"/>
      <c r="M50437" s="126"/>
      <c r="AA50437" s="241"/>
      <c r="AB50437" s="22"/>
    </row>
    <row r="50438" spans="11:28" x14ac:dyDescent="0.2">
      <c r="K50438" s="125"/>
      <c r="L50438" s="198"/>
      <c r="M50438" s="126"/>
      <c r="AA50438" s="241"/>
      <c r="AB50438" s="22"/>
    </row>
    <row r="50439" spans="11:28" x14ac:dyDescent="0.2">
      <c r="K50439" s="125"/>
      <c r="L50439" s="198"/>
      <c r="M50439" s="126"/>
      <c r="AA50439" s="241"/>
      <c r="AB50439" s="22"/>
    </row>
    <row r="50440" spans="11:28" x14ac:dyDescent="0.2">
      <c r="K50440" s="125"/>
      <c r="L50440" s="198"/>
      <c r="M50440" s="126"/>
      <c r="AA50440" s="241"/>
      <c r="AB50440" s="22"/>
    </row>
    <row r="50441" spans="11:28" x14ac:dyDescent="0.2">
      <c r="K50441" s="125"/>
      <c r="L50441" s="198"/>
      <c r="M50441" s="126"/>
      <c r="AA50441" s="241"/>
      <c r="AB50441" s="22"/>
    </row>
    <row r="50442" spans="11:28" x14ac:dyDescent="0.2">
      <c r="K50442" s="125"/>
      <c r="L50442" s="198"/>
      <c r="M50442" s="126"/>
      <c r="AA50442" s="241"/>
      <c r="AB50442" s="22"/>
    </row>
    <row r="50443" spans="11:28" x14ac:dyDescent="0.2">
      <c r="K50443" s="125"/>
      <c r="L50443" s="198"/>
      <c r="M50443" s="126"/>
      <c r="AA50443" s="241"/>
      <c r="AB50443" s="22"/>
    </row>
    <row r="50444" spans="11:28" x14ac:dyDescent="0.2">
      <c r="K50444" s="125"/>
      <c r="L50444" s="198"/>
      <c r="M50444" s="126"/>
      <c r="AA50444" s="241"/>
      <c r="AB50444" s="22"/>
    </row>
    <row r="50445" spans="11:28" x14ac:dyDescent="0.2">
      <c r="K50445" s="125"/>
      <c r="L50445" s="198"/>
      <c r="M50445" s="126"/>
      <c r="AA50445" s="241"/>
      <c r="AB50445" s="22"/>
    </row>
    <row r="50446" spans="11:28" x14ac:dyDescent="0.2">
      <c r="K50446" s="125"/>
      <c r="L50446" s="198"/>
      <c r="M50446" s="126"/>
      <c r="AA50446" s="241"/>
      <c r="AB50446" s="22"/>
    </row>
    <row r="50447" spans="11:28" x14ac:dyDescent="0.2">
      <c r="K50447" s="125"/>
      <c r="L50447" s="198"/>
      <c r="M50447" s="126"/>
      <c r="AA50447" s="241"/>
      <c r="AB50447" s="22"/>
    </row>
    <row r="50448" spans="11:28" x14ac:dyDescent="0.2">
      <c r="K50448" s="125"/>
      <c r="L50448" s="198"/>
      <c r="M50448" s="126"/>
      <c r="AA50448" s="241"/>
      <c r="AB50448" s="22"/>
    </row>
    <row r="50449" spans="11:28" x14ac:dyDescent="0.2">
      <c r="K50449" s="125"/>
      <c r="L50449" s="198"/>
      <c r="M50449" s="126"/>
      <c r="AA50449" s="241"/>
      <c r="AB50449" s="22"/>
    </row>
    <row r="50450" spans="11:28" x14ac:dyDescent="0.2">
      <c r="K50450" s="125"/>
      <c r="L50450" s="198"/>
      <c r="M50450" s="126"/>
      <c r="AA50450" s="241"/>
      <c r="AB50450" s="22"/>
    </row>
    <row r="50451" spans="11:28" x14ac:dyDescent="0.2">
      <c r="K50451" s="125"/>
      <c r="L50451" s="198"/>
      <c r="M50451" s="126"/>
      <c r="AA50451" s="241"/>
      <c r="AB50451" s="22"/>
    </row>
    <row r="50452" spans="11:28" x14ac:dyDescent="0.2">
      <c r="K50452" s="125"/>
      <c r="L50452" s="198"/>
      <c r="M50452" s="126"/>
      <c r="AA50452" s="241"/>
      <c r="AB50452" s="22"/>
    </row>
    <row r="50453" spans="11:28" x14ac:dyDescent="0.2">
      <c r="K50453" s="125"/>
      <c r="L50453" s="198"/>
      <c r="M50453" s="126"/>
      <c r="AA50453" s="241"/>
      <c r="AB50453" s="22"/>
    </row>
    <row r="50454" spans="11:28" x14ac:dyDescent="0.2">
      <c r="K50454" s="125"/>
      <c r="L50454" s="198"/>
      <c r="M50454" s="126"/>
      <c r="AA50454" s="241"/>
      <c r="AB50454" s="22"/>
    </row>
    <row r="50455" spans="11:28" x14ac:dyDescent="0.2">
      <c r="K50455" s="125"/>
      <c r="L50455" s="198"/>
      <c r="M50455" s="126"/>
      <c r="AA50455" s="241"/>
      <c r="AB50455" s="22"/>
    </row>
    <row r="50456" spans="11:28" x14ac:dyDescent="0.2">
      <c r="K50456" s="125"/>
      <c r="L50456" s="198"/>
      <c r="M50456" s="126"/>
      <c r="AA50456" s="241"/>
      <c r="AB50456" s="22"/>
    </row>
    <row r="50457" spans="11:28" x14ac:dyDescent="0.2">
      <c r="K50457" s="125"/>
      <c r="L50457" s="198"/>
      <c r="M50457" s="126"/>
      <c r="AA50457" s="241"/>
      <c r="AB50457" s="22"/>
    </row>
    <row r="50458" spans="11:28" x14ac:dyDescent="0.2">
      <c r="K50458" s="125"/>
      <c r="L50458" s="198"/>
      <c r="M50458" s="126"/>
      <c r="AA50458" s="241"/>
      <c r="AB50458" s="22"/>
    </row>
    <row r="50459" spans="11:28" x14ac:dyDescent="0.2">
      <c r="K50459" s="125"/>
      <c r="L50459" s="198"/>
      <c r="M50459" s="126"/>
      <c r="AA50459" s="241"/>
      <c r="AB50459" s="22"/>
    </row>
    <row r="50460" spans="11:28" x14ac:dyDescent="0.2">
      <c r="K50460" s="125"/>
      <c r="L50460" s="198"/>
      <c r="M50460" s="126"/>
      <c r="AA50460" s="241"/>
      <c r="AB50460" s="22"/>
    </row>
    <row r="50461" spans="11:28" x14ac:dyDescent="0.2">
      <c r="K50461" s="125"/>
      <c r="L50461" s="198"/>
      <c r="M50461" s="126"/>
      <c r="AA50461" s="241"/>
      <c r="AB50461" s="22"/>
    </row>
    <row r="50462" spans="11:28" x14ac:dyDescent="0.2">
      <c r="K50462" s="125"/>
      <c r="L50462" s="198"/>
      <c r="M50462" s="126"/>
      <c r="AA50462" s="241"/>
      <c r="AB50462" s="22"/>
    </row>
    <row r="50463" spans="11:28" x14ac:dyDescent="0.2">
      <c r="K50463" s="125"/>
      <c r="L50463" s="198"/>
      <c r="M50463" s="126"/>
      <c r="AA50463" s="241"/>
      <c r="AB50463" s="22"/>
    </row>
    <row r="50464" spans="11:28" x14ac:dyDescent="0.2">
      <c r="K50464" s="125"/>
      <c r="L50464" s="198"/>
      <c r="M50464" s="126"/>
      <c r="AA50464" s="241"/>
      <c r="AB50464" s="22"/>
    </row>
    <row r="50465" spans="11:28" x14ac:dyDescent="0.2">
      <c r="K50465" s="125"/>
      <c r="L50465" s="198"/>
      <c r="M50465" s="126"/>
      <c r="AA50465" s="241"/>
      <c r="AB50465" s="22"/>
    </row>
    <row r="50466" spans="11:28" x14ac:dyDescent="0.2">
      <c r="K50466" s="125"/>
      <c r="L50466" s="198"/>
      <c r="M50466" s="126"/>
      <c r="AA50466" s="241"/>
      <c r="AB50466" s="22"/>
    </row>
    <row r="50467" spans="11:28" x14ac:dyDescent="0.2">
      <c r="K50467" s="125"/>
      <c r="L50467" s="198"/>
      <c r="M50467" s="126"/>
      <c r="AA50467" s="241"/>
      <c r="AB50467" s="22"/>
    </row>
    <row r="50468" spans="11:28" x14ac:dyDescent="0.2">
      <c r="K50468" s="125"/>
      <c r="L50468" s="198"/>
      <c r="M50468" s="126"/>
      <c r="AA50468" s="241"/>
      <c r="AB50468" s="22"/>
    </row>
    <row r="50469" spans="11:28" x14ac:dyDescent="0.2">
      <c r="K50469" s="125"/>
      <c r="L50469" s="198"/>
      <c r="M50469" s="126"/>
      <c r="AA50469" s="241"/>
      <c r="AB50469" s="22"/>
    </row>
    <row r="50470" spans="11:28" x14ac:dyDescent="0.2">
      <c r="K50470" s="125"/>
      <c r="L50470" s="198"/>
      <c r="M50470" s="126"/>
      <c r="AA50470" s="241"/>
      <c r="AB50470" s="22"/>
    </row>
    <row r="50471" spans="11:28" x14ac:dyDescent="0.2">
      <c r="K50471" s="125"/>
      <c r="L50471" s="198"/>
      <c r="M50471" s="126"/>
      <c r="AA50471" s="241"/>
      <c r="AB50471" s="22"/>
    </row>
    <row r="50472" spans="11:28" x14ac:dyDescent="0.2">
      <c r="K50472" s="125"/>
      <c r="L50472" s="198"/>
      <c r="M50472" s="126"/>
      <c r="AA50472" s="241"/>
      <c r="AB50472" s="22"/>
    </row>
    <row r="50473" spans="11:28" x14ac:dyDescent="0.2">
      <c r="K50473" s="125"/>
      <c r="L50473" s="198"/>
      <c r="M50473" s="126"/>
      <c r="AA50473" s="241"/>
      <c r="AB50473" s="22"/>
    </row>
    <row r="50474" spans="11:28" x14ac:dyDescent="0.2">
      <c r="K50474" s="125"/>
      <c r="L50474" s="198"/>
      <c r="M50474" s="126"/>
      <c r="AA50474" s="241"/>
      <c r="AB50474" s="22"/>
    </row>
    <row r="50475" spans="11:28" x14ac:dyDescent="0.2">
      <c r="K50475" s="125"/>
      <c r="L50475" s="198"/>
      <c r="M50475" s="126"/>
      <c r="AA50475" s="241"/>
      <c r="AB50475" s="22"/>
    </row>
    <row r="50476" spans="11:28" x14ac:dyDescent="0.2">
      <c r="K50476" s="125"/>
      <c r="L50476" s="198"/>
      <c r="M50476" s="126"/>
      <c r="AA50476" s="241"/>
      <c r="AB50476" s="22"/>
    </row>
    <row r="50477" spans="11:28" x14ac:dyDescent="0.2">
      <c r="K50477" s="125"/>
      <c r="L50477" s="198"/>
      <c r="M50477" s="126"/>
      <c r="AA50477" s="241"/>
      <c r="AB50477" s="22"/>
    </row>
    <row r="50478" spans="11:28" x14ac:dyDescent="0.2">
      <c r="K50478" s="125"/>
      <c r="L50478" s="198"/>
      <c r="M50478" s="126"/>
      <c r="AA50478" s="241"/>
      <c r="AB50478" s="22"/>
    </row>
    <row r="50479" spans="11:28" x14ac:dyDescent="0.2">
      <c r="K50479" s="125"/>
      <c r="L50479" s="198"/>
      <c r="M50479" s="126"/>
      <c r="AA50479" s="241"/>
      <c r="AB50479" s="22"/>
    </row>
    <row r="50480" spans="11:28" x14ac:dyDescent="0.2">
      <c r="K50480" s="125"/>
      <c r="L50480" s="198"/>
      <c r="M50480" s="126"/>
      <c r="AA50480" s="241"/>
      <c r="AB50480" s="22"/>
    </row>
    <row r="50481" spans="11:28" x14ac:dyDescent="0.2">
      <c r="K50481" s="125"/>
      <c r="L50481" s="198"/>
      <c r="M50481" s="126"/>
      <c r="AA50481" s="241"/>
      <c r="AB50481" s="22"/>
    </row>
    <row r="50482" spans="11:28" x14ac:dyDescent="0.2">
      <c r="K50482" s="125"/>
      <c r="L50482" s="198"/>
      <c r="M50482" s="126"/>
      <c r="AA50482" s="241"/>
      <c r="AB50482" s="22"/>
    </row>
    <row r="50483" spans="11:28" x14ac:dyDescent="0.2">
      <c r="K50483" s="125"/>
      <c r="L50483" s="198"/>
      <c r="M50483" s="126"/>
      <c r="AA50483" s="241"/>
      <c r="AB50483" s="22"/>
    </row>
    <row r="50484" spans="11:28" x14ac:dyDescent="0.2">
      <c r="K50484" s="125"/>
      <c r="L50484" s="198"/>
      <c r="M50484" s="126"/>
      <c r="AA50484" s="241"/>
      <c r="AB50484" s="22"/>
    </row>
    <row r="50485" spans="11:28" x14ac:dyDescent="0.2">
      <c r="K50485" s="125"/>
      <c r="L50485" s="198"/>
      <c r="M50485" s="126"/>
      <c r="AA50485" s="241"/>
      <c r="AB50485" s="22"/>
    </row>
    <row r="50486" spans="11:28" x14ac:dyDescent="0.2">
      <c r="K50486" s="125"/>
      <c r="L50486" s="198"/>
      <c r="M50486" s="126"/>
      <c r="AA50486" s="241"/>
      <c r="AB50486" s="22"/>
    </row>
    <row r="50487" spans="11:28" x14ac:dyDescent="0.2">
      <c r="K50487" s="125"/>
      <c r="L50487" s="198"/>
      <c r="M50487" s="126"/>
      <c r="AA50487" s="241"/>
      <c r="AB50487" s="22"/>
    </row>
    <row r="50488" spans="11:28" x14ac:dyDescent="0.2">
      <c r="K50488" s="125"/>
      <c r="L50488" s="198"/>
      <c r="M50488" s="126"/>
      <c r="AA50488" s="241"/>
      <c r="AB50488" s="22"/>
    </row>
    <row r="50489" spans="11:28" x14ac:dyDescent="0.2">
      <c r="K50489" s="125"/>
      <c r="L50489" s="198"/>
      <c r="M50489" s="126"/>
      <c r="AA50489" s="241"/>
      <c r="AB50489" s="22"/>
    </row>
    <row r="50490" spans="11:28" x14ac:dyDescent="0.2">
      <c r="K50490" s="125"/>
      <c r="L50490" s="198"/>
      <c r="M50490" s="126"/>
      <c r="AA50490" s="241"/>
      <c r="AB50490" s="22"/>
    </row>
    <row r="50491" spans="11:28" x14ac:dyDescent="0.2">
      <c r="K50491" s="125"/>
      <c r="L50491" s="198"/>
      <c r="M50491" s="126"/>
      <c r="AA50491" s="241"/>
      <c r="AB50491" s="22"/>
    </row>
    <row r="50492" spans="11:28" x14ac:dyDescent="0.2">
      <c r="K50492" s="125"/>
      <c r="L50492" s="198"/>
      <c r="M50492" s="126"/>
      <c r="AA50492" s="241"/>
      <c r="AB50492" s="22"/>
    </row>
    <row r="50493" spans="11:28" x14ac:dyDescent="0.2">
      <c r="K50493" s="125"/>
      <c r="L50493" s="198"/>
      <c r="M50493" s="126"/>
      <c r="AA50493" s="241"/>
      <c r="AB50493" s="22"/>
    </row>
    <row r="50494" spans="11:28" x14ac:dyDescent="0.2">
      <c r="K50494" s="125"/>
      <c r="L50494" s="198"/>
      <c r="M50494" s="126"/>
      <c r="AA50494" s="241"/>
      <c r="AB50494" s="22"/>
    </row>
    <row r="50495" spans="11:28" x14ac:dyDescent="0.2">
      <c r="K50495" s="125"/>
      <c r="L50495" s="198"/>
      <c r="M50495" s="126"/>
      <c r="AA50495" s="241"/>
      <c r="AB50495" s="22"/>
    </row>
    <row r="50496" spans="11:28" x14ac:dyDescent="0.2">
      <c r="K50496" s="125"/>
      <c r="L50496" s="198"/>
      <c r="M50496" s="126"/>
      <c r="AA50496" s="241"/>
      <c r="AB50496" s="22"/>
    </row>
    <row r="50497" spans="11:28" x14ac:dyDescent="0.2">
      <c r="K50497" s="125"/>
      <c r="L50497" s="198"/>
      <c r="M50497" s="126"/>
      <c r="AA50497" s="241"/>
      <c r="AB50497" s="22"/>
    </row>
    <row r="50498" spans="11:28" x14ac:dyDescent="0.2">
      <c r="K50498" s="125"/>
      <c r="L50498" s="198"/>
      <c r="M50498" s="126"/>
      <c r="AA50498" s="241"/>
      <c r="AB50498" s="22"/>
    </row>
    <row r="50499" spans="11:28" x14ac:dyDescent="0.2">
      <c r="K50499" s="125"/>
      <c r="L50499" s="198"/>
      <c r="M50499" s="126"/>
      <c r="AA50499" s="241"/>
      <c r="AB50499" s="22"/>
    </row>
    <row r="50500" spans="11:28" x14ac:dyDescent="0.2">
      <c r="K50500" s="125"/>
      <c r="L50500" s="198"/>
      <c r="M50500" s="126"/>
      <c r="AA50500" s="241"/>
      <c r="AB50500" s="22"/>
    </row>
    <row r="50501" spans="11:28" x14ac:dyDescent="0.2">
      <c r="K50501" s="125"/>
      <c r="L50501" s="198"/>
      <c r="M50501" s="126"/>
      <c r="AA50501" s="241"/>
      <c r="AB50501" s="22"/>
    </row>
    <row r="50502" spans="11:28" x14ac:dyDescent="0.2">
      <c r="K50502" s="125"/>
      <c r="L50502" s="198"/>
      <c r="M50502" s="126"/>
      <c r="AA50502" s="241"/>
      <c r="AB50502" s="22"/>
    </row>
    <row r="50503" spans="11:28" x14ac:dyDescent="0.2">
      <c r="K50503" s="125"/>
      <c r="L50503" s="198"/>
      <c r="M50503" s="126"/>
      <c r="AA50503" s="241"/>
      <c r="AB50503" s="22"/>
    </row>
    <row r="50504" spans="11:28" x14ac:dyDescent="0.2">
      <c r="K50504" s="125"/>
      <c r="L50504" s="198"/>
      <c r="M50504" s="126"/>
      <c r="AA50504" s="241"/>
      <c r="AB50504" s="22"/>
    </row>
    <row r="50505" spans="11:28" x14ac:dyDescent="0.2">
      <c r="K50505" s="125"/>
      <c r="L50505" s="198"/>
      <c r="M50505" s="126"/>
      <c r="AA50505" s="241"/>
      <c r="AB50505" s="22"/>
    </row>
    <row r="50506" spans="11:28" x14ac:dyDescent="0.2">
      <c r="K50506" s="125"/>
      <c r="L50506" s="198"/>
      <c r="M50506" s="126"/>
      <c r="AA50506" s="241"/>
      <c r="AB50506" s="22"/>
    </row>
    <row r="50507" spans="11:28" x14ac:dyDescent="0.2">
      <c r="K50507" s="125"/>
      <c r="L50507" s="198"/>
      <c r="M50507" s="126"/>
      <c r="AA50507" s="241"/>
      <c r="AB50507" s="22"/>
    </row>
    <row r="50508" spans="11:28" x14ac:dyDescent="0.2">
      <c r="K50508" s="125"/>
      <c r="L50508" s="198"/>
      <c r="M50508" s="126"/>
      <c r="AA50508" s="241"/>
      <c r="AB50508" s="22"/>
    </row>
    <row r="50509" spans="11:28" x14ac:dyDescent="0.2">
      <c r="K50509" s="125"/>
      <c r="L50509" s="198"/>
      <c r="M50509" s="126"/>
      <c r="AA50509" s="241"/>
      <c r="AB50509" s="22"/>
    </row>
    <row r="50510" spans="11:28" x14ac:dyDescent="0.2">
      <c r="K50510" s="125"/>
      <c r="L50510" s="198"/>
      <c r="M50510" s="126"/>
      <c r="AA50510" s="241"/>
      <c r="AB50510" s="22"/>
    </row>
    <row r="50511" spans="11:28" x14ac:dyDescent="0.2">
      <c r="K50511" s="125"/>
      <c r="L50511" s="198"/>
      <c r="M50511" s="126"/>
      <c r="AA50511" s="241"/>
      <c r="AB50511" s="22"/>
    </row>
    <row r="50512" spans="11:28" x14ac:dyDescent="0.2">
      <c r="K50512" s="125"/>
      <c r="L50512" s="198"/>
      <c r="M50512" s="126"/>
      <c r="AA50512" s="241"/>
      <c r="AB50512" s="22"/>
    </row>
    <row r="50513" spans="11:28" x14ac:dyDescent="0.2">
      <c r="K50513" s="125"/>
      <c r="L50513" s="198"/>
      <c r="M50513" s="126"/>
      <c r="AA50513" s="241"/>
      <c r="AB50513" s="22"/>
    </row>
    <row r="50514" spans="11:28" x14ac:dyDescent="0.2">
      <c r="K50514" s="125"/>
      <c r="L50514" s="198"/>
      <c r="M50514" s="126"/>
      <c r="AA50514" s="241"/>
      <c r="AB50514" s="22"/>
    </row>
    <row r="50515" spans="11:28" x14ac:dyDescent="0.2">
      <c r="K50515" s="125"/>
      <c r="L50515" s="198"/>
      <c r="M50515" s="126"/>
      <c r="AA50515" s="241"/>
      <c r="AB50515" s="22"/>
    </row>
    <row r="50516" spans="11:28" x14ac:dyDescent="0.2">
      <c r="K50516" s="125"/>
      <c r="L50516" s="198"/>
      <c r="M50516" s="126"/>
      <c r="AA50516" s="241"/>
      <c r="AB50516" s="22"/>
    </row>
    <row r="50517" spans="11:28" x14ac:dyDescent="0.2">
      <c r="K50517" s="125"/>
      <c r="L50517" s="198"/>
      <c r="M50517" s="126"/>
      <c r="AA50517" s="241"/>
      <c r="AB50517" s="22"/>
    </row>
    <row r="50518" spans="11:28" x14ac:dyDescent="0.2">
      <c r="K50518" s="125"/>
      <c r="L50518" s="198"/>
      <c r="M50518" s="126"/>
      <c r="AA50518" s="241"/>
      <c r="AB50518" s="22"/>
    </row>
    <row r="50519" spans="11:28" x14ac:dyDescent="0.2">
      <c r="K50519" s="125"/>
      <c r="L50519" s="198"/>
      <c r="M50519" s="126"/>
      <c r="AA50519" s="241"/>
      <c r="AB50519" s="22"/>
    </row>
    <row r="50520" spans="11:28" x14ac:dyDescent="0.2">
      <c r="K50520" s="125"/>
      <c r="L50520" s="198"/>
      <c r="M50520" s="126"/>
      <c r="AA50520" s="241"/>
      <c r="AB50520" s="22"/>
    </row>
    <row r="50521" spans="11:28" x14ac:dyDescent="0.2">
      <c r="K50521" s="125"/>
      <c r="L50521" s="198"/>
      <c r="M50521" s="126"/>
      <c r="AA50521" s="241"/>
      <c r="AB50521" s="22"/>
    </row>
    <row r="50522" spans="11:28" x14ac:dyDescent="0.2">
      <c r="K50522" s="125"/>
      <c r="L50522" s="198"/>
      <c r="M50522" s="126"/>
      <c r="AA50522" s="241"/>
      <c r="AB50522" s="22"/>
    </row>
    <row r="50523" spans="11:28" x14ac:dyDescent="0.2">
      <c r="K50523" s="125"/>
      <c r="L50523" s="198"/>
      <c r="M50523" s="126"/>
      <c r="AA50523" s="241"/>
      <c r="AB50523" s="22"/>
    </row>
    <row r="50524" spans="11:28" x14ac:dyDescent="0.2">
      <c r="K50524" s="125"/>
      <c r="L50524" s="198"/>
      <c r="M50524" s="126"/>
      <c r="AA50524" s="241"/>
      <c r="AB50524" s="22"/>
    </row>
    <row r="50525" spans="11:28" x14ac:dyDescent="0.2">
      <c r="K50525" s="125"/>
      <c r="L50525" s="198"/>
      <c r="M50525" s="126"/>
      <c r="AA50525" s="241"/>
      <c r="AB50525" s="22"/>
    </row>
    <row r="50526" spans="11:28" x14ac:dyDescent="0.2">
      <c r="K50526" s="125"/>
      <c r="L50526" s="198"/>
      <c r="M50526" s="126"/>
      <c r="AA50526" s="241"/>
      <c r="AB50526" s="22"/>
    </row>
    <row r="50527" spans="11:28" x14ac:dyDescent="0.2">
      <c r="K50527" s="125"/>
      <c r="L50527" s="198"/>
      <c r="M50527" s="126"/>
      <c r="AA50527" s="241"/>
      <c r="AB50527" s="22"/>
    </row>
    <row r="50528" spans="11:28" x14ac:dyDescent="0.2">
      <c r="K50528" s="125"/>
      <c r="L50528" s="198"/>
      <c r="M50528" s="126"/>
      <c r="AA50528" s="241"/>
      <c r="AB50528" s="22"/>
    </row>
    <row r="50529" spans="11:28" x14ac:dyDescent="0.2">
      <c r="K50529" s="125"/>
      <c r="L50529" s="198"/>
      <c r="M50529" s="126"/>
      <c r="AA50529" s="241"/>
      <c r="AB50529" s="22"/>
    </row>
    <row r="50530" spans="11:28" x14ac:dyDescent="0.2">
      <c r="K50530" s="125"/>
      <c r="L50530" s="198"/>
      <c r="M50530" s="126"/>
      <c r="AA50530" s="241"/>
      <c r="AB50530" s="22"/>
    </row>
    <row r="50531" spans="11:28" x14ac:dyDescent="0.2">
      <c r="K50531" s="125"/>
      <c r="L50531" s="198"/>
      <c r="M50531" s="126"/>
      <c r="AA50531" s="241"/>
      <c r="AB50531" s="22"/>
    </row>
    <row r="50532" spans="11:28" x14ac:dyDescent="0.2">
      <c r="K50532" s="125"/>
      <c r="L50532" s="198"/>
      <c r="M50532" s="126"/>
      <c r="AA50532" s="241"/>
      <c r="AB50532" s="22"/>
    </row>
    <row r="50533" spans="11:28" x14ac:dyDescent="0.2">
      <c r="K50533" s="125"/>
      <c r="L50533" s="198"/>
      <c r="M50533" s="126"/>
      <c r="AA50533" s="241"/>
      <c r="AB50533" s="22"/>
    </row>
    <row r="50534" spans="11:28" x14ac:dyDescent="0.2">
      <c r="K50534" s="125"/>
      <c r="L50534" s="198"/>
      <c r="M50534" s="126"/>
      <c r="AA50534" s="241"/>
      <c r="AB50534" s="22"/>
    </row>
    <row r="50535" spans="11:28" x14ac:dyDescent="0.2">
      <c r="K50535" s="125"/>
      <c r="L50535" s="198"/>
      <c r="M50535" s="126"/>
      <c r="AA50535" s="241"/>
      <c r="AB50535" s="22"/>
    </row>
    <row r="50536" spans="11:28" x14ac:dyDescent="0.2">
      <c r="K50536" s="125"/>
      <c r="L50536" s="198"/>
      <c r="M50536" s="126"/>
      <c r="AA50536" s="241"/>
      <c r="AB50536" s="22"/>
    </row>
    <row r="50537" spans="11:28" x14ac:dyDescent="0.2">
      <c r="K50537" s="125"/>
      <c r="L50537" s="198"/>
      <c r="M50537" s="126"/>
      <c r="AA50537" s="241"/>
      <c r="AB50537" s="22"/>
    </row>
    <row r="50538" spans="11:28" x14ac:dyDescent="0.2">
      <c r="K50538" s="125"/>
      <c r="L50538" s="198"/>
      <c r="M50538" s="126"/>
      <c r="AA50538" s="241"/>
      <c r="AB50538" s="22"/>
    </row>
    <row r="50539" spans="11:28" x14ac:dyDescent="0.2">
      <c r="K50539" s="125"/>
      <c r="L50539" s="198"/>
      <c r="M50539" s="126"/>
      <c r="AA50539" s="241"/>
      <c r="AB50539" s="22"/>
    </row>
    <row r="50540" spans="11:28" x14ac:dyDescent="0.2">
      <c r="K50540" s="125"/>
      <c r="L50540" s="198"/>
      <c r="M50540" s="126"/>
      <c r="AA50540" s="241"/>
      <c r="AB50540" s="22"/>
    </row>
    <row r="50541" spans="11:28" x14ac:dyDescent="0.2">
      <c r="K50541" s="125"/>
      <c r="L50541" s="198"/>
      <c r="M50541" s="126"/>
      <c r="AA50541" s="241"/>
      <c r="AB50541" s="22"/>
    </row>
    <row r="50542" spans="11:28" x14ac:dyDescent="0.2">
      <c r="K50542" s="125"/>
      <c r="L50542" s="198"/>
      <c r="M50542" s="126"/>
      <c r="AA50542" s="241"/>
      <c r="AB50542" s="22"/>
    </row>
    <row r="50543" spans="11:28" x14ac:dyDescent="0.2">
      <c r="K50543" s="125"/>
      <c r="L50543" s="198"/>
      <c r="M50543" s="126"/>
      <c r="AA50543" s="241"/>
      <c r="AB50543" s="22"/>
    </row>
    <row r="50544" spans="11:28" x14ac:dyDescent="0.2">
      <c r="K50544" s="125"/>
      <c r="L50544" s="198"/>
      <c r="M50544" s="126"/>
      <c r="AA50544" s="241"/>
      <c r="AB50544" s="22"/>
    </row>
    <row r="50545" spans="11:28" x14ac:dyDescent="0.2">
      <c r="K50545" s="125"/>
      <c r="L50545" s="198"/>
      <c r="M50545" s="126"/>
      <c r="AA50545" s="241"/>
      <c r="AB50545" s="22"/>
    </row>
    <row r="50546" spans="11:28" x14ac:dyDescent="0.2">
      <c r="K50546" s="125"/>
      <c r="L50546" s="198"/>
      <c r="M50546" s="126"/>
      <c r="AA50546" s="241"/>
      <c r="AB50546" s="22"/>
    </row>
    <row r="50547" spans="11:28" x14ac:dyDescent="0.2">
      <c r="K50547" s="125"/>
      <c r="L50547" s="198"/>
      <c r="M50547" s="126"/>
      <c r="AA50547" s="241"/>
      <c r="AB50547" s="22"/>
    </row>
    <row r="50548" spans="11:28" x14ac:dyDescent="0.2">
      <c r="K50548" s="125"/>
      <c r="L50548" s="198"/>
      <c r="M50548" s="126"/>
      <c r="AA50548" s="241"/>
      <c r="AB50548" s="22"/>
    </row>
    <row r="50549" spans="11:28" x14ac:dyDescent="0.2">
      <c r="K50549" s="125"/>
      <c r="L50549" s="198"/>
      <c r="M50549" s="126"/>
      <c r="AA50549" s="241"/>
      <c r="AB50549" s="22"/>
    </row>
    <row r="50550" spans="11:28" x14ac:dyDescent="0.2">
      <c r="K50550" s="125"/>
      <c r="L50550" s="198"/>
      <c r="M50550" s="126"/>
      <c r="AA50550" s="241"/>
      <c r="AB50550" s="22"/>
    </row>
    <row r="50551" spans="11:28" x14ac:dyDescent="0.2">
      <c r="K50551" s="125"/>
      <c r="L50551" s="198"/>
      <c r="M50551" s="126"/>
      <c r="AA50551" s="241"/>
      <c r="AB50551" s="22"/>
    </row>
    <row r="50552" spans="11:28" x14ac:dyDescent="0.2">
      <c r="K50552" s="125"/>
      <c r="L50552" s="198"/>
      <c r="M50552" s="126"/>
      <c r="AA50552" s="241"/>
      <c r="AB50552" s="22"/>
    </row>
    <row r="50553" spans="11:28" x14ac:dyDescent="0.2">
      <c r="K50553" s="125"/>
      <c r="L50553" s="198"/>
      <c r="M50553" s="126"/>
      <c r="AA50553" s="241"/>
      <c r="AB50553" s="22"/>
    </row>
    <row r="50554" spans="11:28" x14ac:dyDescent="0.2">
      <c r="K50554" s="125"/>
      <c r="L50554" s="198"/>
      <c r="M50554" s="126"/>
      <c r="AA50554" s="241"/>
      <c r="AB50554" s="22"/>
    </row>
    <row r="50555" spans="11:28" x14ac:dyDescent="0.2">
      <c r="K50555" s="125"/>
      <c r="L50555" s="198"/>
      <c r="M50555" s="126"/>
      <c r="AA50555" s="241"/>
      <c r="AB50555" s="22"/>
    </row>
    <row r="50556" spans="11:28" x14ac:dyDescent="0.2">
      <c r="K50556" s="125"/>
      <c r="L50556" s="198"/>
      <c r="M50556" s="126"/>
      <c r="AA50556" s="241"/>
      <c r="AB50556" s="22"/>
    </row>
    <row r="50557" spans="11:28" x14ac:dyDescent="0.2">
      <c r="K50557" s="125"/>
      <c r="L50557" s="198"/>
      <c r="M50557" s="126"/>
      <c r="AA50557" s="241"/>
      <c r="AB50557" s="22"/>
    </row>
    <row r="50558" spans="11:28" x14ac:dyDescent="0.2">
      <c r="K50558" s="125"/>
      <c r="L50558" s="198"/>
      <c r="M50558" s="126"/>
      <c r="AA50558" s="241"/>
      <c r="AB50558" s="22"/>
    </row>
    <row r="50559" spans="11:28" x14ac:dyDescent="0.2">
      <c r="K50559" s="125"/>
      <c r="L50559" s="198"/>
      <c r="M50559" s="126"/>
      <c r="AA50559" s="241"/>
      <c r="AB50559" s="22"/>
    </row>
    <row r="50560" spans="11:28" x14ac:dyDescent="0.2">
      <c r="K50560" s="125"/>
      <c r="L50560" s="198"/>
      <c r="M50560" s="126"/>
      <c r="AA50560" s="241"/>
      <c r="AB50560" s="22"/>
    </row>
    <row r="50561" spans="11:28" x14ac:dyDescent="0.2">
      <c r="K50561" s="125"/>
      <c r="L50561" s="198"/>
      <c r="M50561" s="126"/>
      <c r="AA50561" s="241"/>
      <c r="AB50561" s="22"/>
    </row>
    <row r="50562" spans="11:28" x14ac:dyDescent="0.2">
      <c r="K50562" s="125"/>
      <c r="L50562" s="198"/>
      <c r="M50562" s="126"/>
      <c r="AA50562" s="241"/>
      <c r="AB50562" s="22"/>
    </row>
    <row r="50563" spans="11:28" x14ac:dyDescent="0.2">
      <c r="K50563" s="125"/>
      <c r="L50563" s="198"/>
      <c r="M50563" s="126"/>
      <c r="AA50563" s="241"/>
      <c r="AB50563" s="22"/>
    </row>
    <row r="50564" spans="11:28" x14ac:dyDescent="0.2">
      <c r="K50564" s="125"/>
      <c r="L50564" s="198"/>
      <c r="M50564" s="126"/>
      <c r="AA50564" s="241"/>
      <c r="AB50564" s="22"/>
    </row>
    <row r="50565" spans="11:28" x14ac:dyDescent="0.2">
      <c r="K50565" s="125"/>
      <c r="L50565" s="198"/>
      <c r="M50565" s="126"/>
      <c r="AA50565" s="241"/>
      <c r="AB50565" s="22"/>
    </row>
    <row r="50566" spans="11:28" x14ac:dyDescent="0.2">
      <c r="K50566" s="125"/>
      <c r="L50566" s="198"/>
      <c r="M50566" s="126"/>
      <c r="AA50566" s="241"/>
      <c r="AB50566" s="22"/>
    </row>
    <row r="50567" spans="11:28" x14ac:dyDescent="0.2">
      <c r="K50567" s="125"/>
      <c r="L50567" s="198"/>
      <c r="M50567" s="126"/>
      <c r="AA50567" s="241"/>
      <c r="AB50567" s="22"/>
    </row>
    <row r="50568" spans="11:28" x14ac:dyDescent="0.2">
      <c r="K50568" s="125"/>
      <c r="L50568" s="198"/>
      <c r="M50568" s="126"/>
      <c r="AA50568" s="241"/>
      <c r="AB50568" s="22"/>
    </row>
    <row r="50569" spans="11:28" x14ac:dyDescent="0.2">
      <c r="K50569" s="125"/>
      <c r="L50569" s="198"/>
      <c r="M50569" s="126"/>
      <c r="AA50569" s="241"/>
      <c r="AB50569" s="22"/>
    </row>
    <row r="50570" spans="11:28" x14ac:dyDescent="0.2">
      <c r="K50570" s="125"/>
      <c r="L50570" s="198"/>
      <c r="M50570" s="126"/>
      <c r="AA50570" s="241"/>
      <c r="AB50570" s="22"/>
    </row>
    <row r="50571" spans="11:28" x14ac:dyDescent="0.2">
      <c r="K50571" s="125"/>
      <c r="L50571" s="198"/>
      <c r="M50571" s="126"/>
      <c r="AA50571" s="241"/>
      <c r="AB50571" s="22"/>
    </row>
    <row r="50572" spans="11:28" x14ac:dyDescent="0.2">
      <c r="K50572" s="125"/>
      <c r="L50572" s="198"/>
      <c r="M50572" s="126"/>
      <c r="AA50572" s="241"/>
      <c r="AB50572" s="22"/>
    </row>
    <row r="50573" spans="11:28" x14ac:dyDescent="0.2">
      <c r="K50573" s="125"/>
      <c r="L50573" s="198"/>
      <c r="M50573" s="126"/>
      <c r="AA50573" s="241"/>
      <c r="AB50573" s="22"/>
    </row>
    <row r="50574" spans="11:28" x14ac:dyDescent="0.2">
      <c r="K50574" s="125"/>
      <c r="L50574" s="198"/>
      <c r="M50574" s="126"/>
      <c r="AA50574" s="241"/>
      <c r="AB50574" s="22"/>
    </row>
    <row r="50575" spans="11:28" x14ac:dyDescent="0.2">
      <c r="K50575" s="125"/>
      <c r="L50575" s="198"/>
      <c r="M50575" s="126"/>
      <c r="AA50575" s="241"/>
      <c r="AB50575" s="22"/>
    </row>
    <row r="50576" spans="11:28" x14ac:dyDescent="0.2">
      <c r="K50576" s="125"/>
      <c r="L50576" s="198"/>
      <c r="M50576" s="126"/>
      <c r="AA50576" s="241"/>
      <c r="AB50576" s="22"/>
    </row>
    <row r="50577" spans="11:28" x14ac:dyDescent="0.2">
      <c r="K50577" s="125"/>
      <c r="L50577" s="198"/>
      <c r="M50577" s="126"/>
      <c r="AA50577" s="241"/>
      <c r="AB50577" s="22"/>
    </row>
    <row r="50578" spans="11:28" x14ac:dyDescent="0.2">
      <c r="K50578" s="125"/>
      <c r="L50578" s="198"/>
      <c r="M50578" s="126"/>
      <c r="AA50578" s="241"/>
      <c r="AB50578" s="22"/>
    </row>
    <row r="50579" spans="11:28" x14ac:dyDescent="0.2">
      <c r="K50579" s="125"/>
      <c r="L50579" s="198"/>
      <c r="M50579" s="126"/>
      <c r="AA50579" s="241"/>
      <c r="AB50579" s="22"/>
    </row>
    <row r="50580" spans="11:28" x14ac:dyDescent="0.2">
      <c r="K50580" s="125"/>
      <c r="L50580" s="198"/>
      <c r="M50580" s="126"/>
      <c r="AA50580" s="241"/>
      <c r="AB50580" s="22"/>
    </row>
    <row r="50581" spans="11:28" x14ac:dyDescent="0.2">
      <c r="K50581" s="125"/>
      <c r="L50581" s="198"/>
      <c r="M50581" s="126"/>
      <c r="AA50581" s="241"/>
      <c r="AB50581" s="22"/>
    </row>
    <row r="50582" spans="11:28" x14ac:dyDescent="0.2">
      <c r="K50582" s="125"/>
      <c r="L50582" s="198"/>
      <c r="M50582" s="126"/>
      <c r="AA50582" s="241"/>
      <c r="AB50582" s="22"/>
    </row>
    <row r="50583" spans="11:28" x14ac:dyDescent="0.2">
      <c r="K50583" s="125"/>
      <c r="L50583" s="198"/>
      <c r="M50583" s="126"/>
      <c r="AA50583" s="241"/>
      <c r="AB50583" s="22"/>
    </row>
    <row r="50584" spans="11:28" x14ac:dyDescent="0.2">
      <c r="K50584" s="125"/>
      <c r="L50584" s="198"/>
      <c r="M50584" s="126"/>
      <c r="AA50584" s="241"/>
      <c r="AB50584" s="22"/>
    </row>
    <row r="50585" spans="11:28" x14ac:dyDescent="0.2">
      <c r="K50585" s="125"/>
      <c r="L50585" s="198"/>
      <c r="M50585" s="126"/>
      <c r="AA50585" s="241"/>
      <c r="AB50585" s="22"/>
    </row>
    <row r="50586" spans="11:28" x14ac:dyDescent="0.2">
      <c r="K50586" s="125"/>
      <c r="L50586" s="198"/>
      <c r="M50586" s="126"/>
      <c r="AA50586" s="241"/>
      <c r="AB50586" s="22"/>
    </row>
    <row r="50587" spans="11:28" x14ac:dyDescent="0.2">
      <c r="K50587" s="125"/>
      <c r="L50587" s="198"/>
      <c r="M50587" s="126"/>
      <c r="AA50587" s="241"/>
      <c r="AB50587" s="22"/>
    </row>
    <row r="50588" spans="11:28" x14ac:dyDescent="0.2">
      <c r="K50588" s="125"/>
      <c r="L50588" s="198"/>
      <c r="M50588" s="126"/>
      <c r="AA50588" s="241"/>
      <c r="AB50588" s="22"/>
    </row>
    <row r="50589" spans="11:28" x14ac:dyDescent="0.2">
      <c r="K50589" s="125"/>
      <c r="L50589" s="198"/>
      <c r="M50589" s="126"/>
      <c r="AA50589" s="241"/>
      <c r="AB50589" s="22"/>
    </row>
    <row r="50590" spans="11:28" x14ac:dyDescent="0.2">
      <c r="K50590" s="125"/>
      <c r="L50590" s="198"/>
      <c r="M50590" s="126"/>
      <c r="AA50590" s="241"/>
      <c r="AB50590" s="22"/>
    </row>
    <row r="50591" spans="11:28" x14ac:dyDescent="0.2">
      <c r="K50591" s="125"/>
      <c r="L50591" s="198"/>
      <c r="M50591" s="126"/>
      <c r="AA50591" s="241"/>
      <c r="AB50591" s="22"/>
    </row>
    <row r="50592" spans="11:28" x14ac:dyDescent="0.2">
      <c r="K50592" s="125"/>
      <c r="L50592" s="198"/>
      <c r="M50592" s="126"/>
      <c r="AA50592" s="241"/>
      <c r="AB50592" s="22"/>
    </row>
    <row r="50593" spans="11:28" x14ac:dyDescent="0.2">
      <c r="K50593" s="125"/>
      <c r="L50593" s="198"/>
      <c r="M50593" s="126"/>
      <c r="AA50593" s="241"/>
      <c r="AB50593" s="22"/>
    </row>
    <row r="50594" spans="11:28" x14ac:dyDescent="0.2">
      <c r="K50594" s="125"/>
      <c r="L50594" s="198"/>
      <c r="M50594" s="126"/>
      <c r="AA50594" s="241"/>
      <c r="AB50594" s="22"/>
    </row>
    <row r="50595" spans="11:28" x14ac:dyDescent="0.2">
      <c r="K50595" s="125"/>
      <c r="L50595" s="198"/>
      <c r="M50595" s="126"/>
      <c r="AA50595" s="241"/>
      <c r="AB50595" s="22"/>
    </row>
    <row r="50596" spans="11:28" x14ac:dyDescent="0.2">
      <c r="K50596" s="125"/>
      <c r="L50596" s="198"/>
      <c r="M50596" s="126"/>
      <c r="AA50596" s="241"/>
      <c r="AB50596" s="22"/>
    </row>
    <row r="50597" spans="11:28" x14ac:dyDescent="0.2">
      <c r="K50597" s="125"/>
      <c r="L50597" s="198"/>
      <c r="M50597" s="126"/>
      <c r="AA50597" s="241"/>
      <c r="AB50597" s="22"/>
    </row>
    <row r="50598" spans="11:28" x14ac:dyDescent="0.2">
      <c r="K50598" s="125"/>
      <c r="L50598" s="198"/>
      <c r="M50598" s="126"/>
      <c r="AA50598" s="241"/>
      <c r="AB50598" s="22"/>
    </row>
    <row r="50599" spans="11:28" x14ac:dyDescent="0.2">
      <c r="K50599" s="125"/>
      <c r="L50599" s="198"/>
      <c r="M50599" s="126"/>
      <c r="AA50599" s="241"/>
      <c r="AB50599" s="22"/>
    </row>
    <row r="50600" spans="11:28" x14ac:dyDescent="0.2">
      <c r="K50600" s="125"/>
      <c r="L50600" s="198"/>
      <c r="M50600" s="126"/>
      <c r="AA50600" s="241"/>
      <c r="AB50600" s="22"/>
    </row>
    <row r="50601" spans="11:28" x14ac:dyDescent="0.2">
      <c r="K50601" s="125"/>
      <c r="L50601" s="198"/>
      <c r="M50601" s="126"/>
      <c r="AA50601" s="241"/>
      <c r="AB50601" s="22"/>
    </row>
    <row r="50602" spans="11:28" x14ac:dyDescent="0.2">
      <c r="K50602" s="125"/>
      <c r="L50602" s="198"/>
      <c r="M50602" s="126"/>
      <c r="AA50602" s="241"/>
      <c r="AB50602" s="22"/>
    </row>
    <row r="50603" spans="11:28" x14ac:dyDescent="0.2">
      <c r="K50603" s="125"/>
      <c r="L50603" s="198"/>
      <c r="M50603" s="126"/>
      <c r="AA50603" s="241"/>
      <c r="AB50603" s="22"/>
    </row>
    <row r="50604" spans="11:28" x14ac:dyDescent="0.2">
      <c r="K50604" s="125"/>
      <c r="L50604" s="198"/>
      <c r="M50604" s="126"/>
      <c r="AA50604" s="241"/>
      <c r="AB50604" s="22"/>
    </row>
    <row r="50605" spans="11:28" x14ac:dyDescent="0.2">
      <c r="K50605" s="125"/>
      <c r="L50605" s="198"/>
      <c r="M50605" s="126"/>
      <c r="AA50605" s="241"/>
      <c r="AB50605" s="22"/>
    </row>
    <row r="50606" spans="11:28" x14ac:dyDescent="0.2">
      <c r="K50606" s="125"/>
      <c r="L50606" s="198"/>
      <c r="M50606" s="126"/>
      <c r="AA50606" s="241"/>
      <c r="AB50606" s="22"/>
    </row>
    <row r="50607" spans="11:28" x14ac:dyDescent="0.2">
      <c r="K50607" s="125"/>
      <c r="L50607" s="198"/>
      <c r="M50607" s="126"/>
      <c r="AA50607" s="241"/>
      <c r="AB50607" s="22"/>
    </row>
    <row r="50608" spans="11:28" x14ac:dyDescent="0.2">
      <c r="K50608" s="125"/>
      <c r="L50608" s="198"/>
      <c r="M50608" s="126"/>
      <c r="AA50608" s="241"/>
      <c r="AB50608" s="22"/>
    </row>
    <row r="50609" spans="11:28" x14ac:dyDescent="0.2">
      <c r="K50609" s="125"/>
      <c r="L50609" s="198"/>
      <c r="M50609" s="126"/>
      <c r="AA50609" s="241"/>
      <c r="AB50609" s="22"/>
    </row>
    <row r="50610" spans="11:28" x14ac:dyDescent="0.2">
      <c r="K50610" s="125"/>
      <c r="L50610" s="198"/>
      <c r="M50610" s="126"/>
      <c r="AA50610" s="241"/>
      <c r="AB50610" s="22"/>
    </row>
    <row r="50611" spans="11:28" x14ac:dyDescent="0.2">
      <c r="K50611" s="125"/>
      <c r="L50611" s="198"/>
      <c r="M50611" s="126"/>
      <c r="AA50611" s="241"/>
      <c r="AB50611" s="22"/>
    </row>
    <row r="50612" spans="11:28" x14ac:dyDescent="0.2">
      <c r="K50612" s="125"/>
      <c r="L50612" s="198"/>
      <c r="M50612" s="126"/>
      <c r="AA50612" s="241"/>
      <c r="AB50612" s="22"/>
    </row>
    <row r="50613" spans="11:28" x14ac:dyDescent="0.2">
      <c r="K50613" s="125"/>
      <c r="L50613" s="198"/>
      <c r="M50613" s="126"/>
      <c r="AA50613" s="241"/>
      <c r="AB50613" s="22"/>
    </row>
    <row r="50614" spans="11:28" x14ac:dyDescent="0.2">
      <c r="K50614" s="125"/>
      <c r="L50614" s="198"/>
      <c r="M50614" s="126"/>
      <c r="AA50614" s="241"/>
      <c r="AB50614" s="22"/>
    </row>
    <row r="50615" spans="11:28" x14ac:dyDescent="0.2">
      <c r="K50615" s="125"/>
      <c r="L50615" s="198"/>
      <c r="M50615" s="126"/>
      <c r="AA50615" s="241"/>
      <c r="AB50615" s="22"/>
    </row>
    <row r="50616" spans="11:28" x14ac:dyDescent="0.2">
      <c r="K50616" s="125"/>
      <c r="L50616" s="198"/>
      <c r="M50616" s="126"/>
      <c r="AA50616" s="241"/>
      <c r="AB50616" s="22"/>
    </row>
    <row r="50617" spans="11:28" x14ac:dyDescent="0.2">
      <c r="K50617" s="125"/>
      <c r="L50617" s="198"/>
      <c r="M50617" s="126"/>
      <c r="AA50617" s="241"/>
      <c r="AB50617" s="22"/>
    </row>
    <row r="50618" spans="11:28" x14ac:dyDescent="0.2">
      <c r="K50618" s="125"/>
      <c r="L50618" s="198"/>
      <c r="M50618" s="126"/>
      <c r="AA50618" s="241"/>
      <c r="AB50618" s="22"/>
    </row>
    <row r="50619" spans="11:28" x14ac:dyDescent="0.2">
      <c r="K50619" s="125"/>
      <c r="L50619" s="198"/>
      <c r="M50619" s="126"/>
      <c r="AA50619" s="241"/>
      <c r="AB50619" s="22"/>
    </row>
    <row r="50620" spans="11:28" x14ac:dyDescent="0.2">
      <c r="K50620" s="125"/>
      <c r="L50620" s="198"/>
      <c r="M50620" s="126"/>
      <c r="AA50620" s="241"/>
      <c r="AB50620" s="22"/>
    </row>
    <row r="50621" spans="11:28" x14ac:dyDescent="0.2">
      <c r="K50621" s="125"/>
      <c r="L50621" s="198"/>
      <c r="M50621" s="126"/>
      <c r="AA50621" s="241"/>
      <c r="AB50621" s="22"/>
    </row>
    <row r="50622" spans="11:28" x14ac:dyDescent="0.2">
      <c r="K50622" s="125"/>
      <c r="L50622" s="198"/>
      <c r="M50622" s="126"/>
      <c r="AA50622" s="241"/>
      <c r="AB50622" s="22"/>
    </row>
    <row r="50623" spans="11:28" x14ac:dyDescent="0.2">
      <c r="K50623" s="125"/>
      <c r="L50623" s="198"/>
      <c r="M50623" s="126"/>
      <c r="AA50623" s="241"/>
      <c r="AB50623" s="22"/>
    </row>
    <row r="50624" spans="11:28" x14ac:dyDescent="0.2">
      <c r="K50624" s="125"/>
      <c r="L50624" s="198"/>
      <c r="M50624" s="126"/>
      <c r="AA50624" s="241"/>
      <c r="AB50624" s="22"/>
    </row>
    <row r="50625" spans="11:28" x14ac:dyDescent="0.2">
      <c r="K50625" s="125"/>
      <c r="L50625" s="198"/>
      <c r="M50625" s="126"/>
      <c r="AA50625" s="241"/>
      <c r="AB50625" s="22"/>
    </row>
    <row r="50626" spans="11:28" x14ac:dyDescent="0.2">
      <c r="K50626" s="125"/>
      <c r="L50626" s="198"/>
      <c r="M50626" s="126"/>
      <c r="AA50626" s="241"/>
      <c r="AB50626" s="22"/>
    </row>
    <row r="50627" spans="11:28" x14ac:dyDescent="0.2">
      <c r="K50627" s="125"/>
      <c r="L50627" s="198"/>
      <c r="M50627" s="126"/>
      <c r="AA50627" s="241"/>
      <c r="AB50627" s="22"/>
    </row>
    <row r="50628" spans="11:28" x14ac:dyDescent="0.2">
      <c r="K50628" s="125"/>
      <c r="L50628" s="198"/>
      <c r="M50628" s="126"/>
      <c r="AA50628" s="241"/>
      <c r="AB50628" s="22"/>
    </row>
    <row r="50629" spans="11:28" x14ac:dyDescent="0.2">
      <c r="K50629" s="125"/>
      <c r="L50629" s="198"/>
      <c r="M50629" s="126"/>
      <c r="AA50629" s="241"/>
      <c r="AB50629" s="22"/>
    </row>
    <row r="50630" spans="11:28" x14ac:dyDescent="0.2">
      <c r="K50630" s="125"/>
      <c r="L50630" s="198"/>
      <c r="M50630" s="126"/>
      <c r="AA50630" s="241"/>
      <c r="AB50630" s="22"/>
    </row>
    <row r="50631" spans="11:28" x14ac:dyDescent="0.2">
      <c r="K50631" s="125"/>
      <c r="L50631" s="198"/>
      <c r="M50631" s="126"/>
      <c r="AA50631" s="241"/>
      <c r="AB50631" s="22"/>
    </row>
    <row r="50632" spans="11:28" x14ac:dyDescent="0.2">
      <c r="K50632" s="125"/>
      <c r="L50632" s="198"/>
      <c r="M50632" s="126"/>
      <c r="AA50632" s="241"/>
      <c r="AB50632" s="22"/>
    </row>
    <row r="50633" spans="11:28" x14ac:dyDescent="0.2">
      <c r="K50633" s="125"/>
      <c r="L50633" s="198"/>
      <c r="M50633" s="126"/>
      <c r="AA50633" s="241"/>
      <c r="AB50633" s="22"/>
    </row>
    <row r="50634" spans="11:28" x14ac:dyDescent="0.2">
      <c r="K50634" s="125"/>
      <c r="L50634" s="198"/>
      <c r="M50634" s="126"/>
      <c r="AA50634" s="241"/>
      <c r="AB50634" s="22"/>
    </row>
    <row r="50635" spans="11:28" x14ac:dyDescent="0.2">
      <c r="K50635" s="125"/>
      <c r="L50635" s="198"/>
      <c r="M50635" s="126"/>
      <c r="AA50635" s="241"/>
      <c r="AB50635" s="22"/>
    </row>
    <row r="50636" spans="11:28" x14ac:dyDescent="0.2">
      <c r="K50636" s="125"/>
      <c r="L50636" s="198"/>
      <c r="M50636" s="126"/>
      <c r="AA50636" s="241"/>
      <c r="AB50636" s="22"/>
    </row>
    <row r="50637" spans="11:28" x14ac:dyDescent="0.2">
      <c r="K50637" s="125"/>
      <c r="L50637" s="198"/>
      <c r="M50637" s="126"/>
      <c r="AA50637" s="241"/>
      <c r="AB50637" s="22"/>
    </row>
    <row r="50638" spans="11:28" x14ac:dyDescent="0.2">
      <c r="K50638" s="125"/>
      <c r="L50638" s="198"/>
      <c r="M50638" s="126"/>
      <c r="AA50638" s="241"/>
      <c r="AB50638" s="22"/>
    </row>
    <row r="50639" spans="11:28" x14ac:dyDescent="0.2">
      <c r="K50639" s="125"/>
      <c r="L50639" s="198"/>
      <c r="M50639" s="126"/>
      <c r="AA50639" s="241"/>
      <c r="AB50639" s="22"/>
    </row>
    <row r="50640" spans="11:28" x14ac:dyDescent="0.2">
      <c r="K50640" s="125"/>
      <c r="L50640" s="198"/>
      <c r="M50640" s="126"/>
      <c r="AA50640" s="241"/>
      <c r="AB50640" s="22"/>
    </row>
    <row r="50641" spans="11:28" x14ac:dyDescent="0.2">
      <c r="K50641" s="125"/>
      <c r="L50641" s="198"/>
      <c r="M50641" s="126"/>
      <c r="AA50641" s="241"/>
      <c r="AB50641" s="22"/>
    </row>
    <row r="50642" spans="11:28" x14ac:dyDescent="0.2">
      <c r="K50642" s="125"/>
      <c r="L50642" s="198"/>
      <c r="M50642" s="126"/>
      <c r="AA50642" s="241"/>
      <c r="AB50642" s="22"/>
    </row>
    <row r="50643" spans="11:28" x14ac:dyDescent="0.2">
      <c r="K50643" s="125"/>
      <c r="L50643" s="198"/>
      <c r="M50643" s="126"/>
      <c r="AA50643" s="241"/>
      <c r="AB50643" s="22"/>
    </row>
    <row r="50644" spans="11:28" x14ac:dyDescent="0.2">
      <c r="K50644" s="125"/>
      <c r="L50644" s="198"/>
      <c r="M50644" s="126"/>
      <c r="AA50644" s="241"/>
      <c r="AB50644" s="22"/>
    </row>
    <row r="50645" spans="11:28" x14ac:dyDescent="0.2">
      <c r="K50645" s="125"/>
      <c r="L50645" s="198"/>
      <c r="M50645" s="126"/>
      <c r="AA50645" s="241"/>
      <c r="AB50645" s="22"/>
    </row>
    <row r="50646" spans="11:28" x14ac:dyDescent="0.2">
      <c r="K50646" s="125"/>
      <c r="L50646" s="198"/>
      <c r="M50646" s="126"/>
      <c r="AA50646" s="241"/>
      <c r="AB50646" s="22"/>
    </row>
    <row r="50647" spans="11:28" x14ac:dyDescent="0.2">
      <c r="K50647" s="125"/>
      <c r="L50647" s="198"/>
      <c r="M50647" s="126"/>
      <c r="AA50647" s="241"/>
      <c r="AB50647" s="22"/>
    </row>
    <row r="50648" spans="11:28" x14ac:dyDescent="0.2">
      <c r="K50648" s="125"/>
      <c r="L50648" s="198"/>
      <c r="M50648" s="126"/>
      <c r="AA50648" s="241"/>
      <c r="AB50648" s="22"/>
    </row>
    <row r="50649" spans="11:28" x14ac:dyDescent="0.2">
      <c r="K50649" s="125"/>
      <c r="L50649" s="198"/>
      <c r="M50649" s="126"/>
      <c r="AA50649" s="241"/>
      <c r="AB50649" s="22"/>
    </row>
    <row r="50650" spans="11:28" x14ac:dyDescent="0.2">
      <c r="K50650" s="125"/>
      <c r="L50650" s="198"/>
      <c r="M50650" s="126"/>
      <c r="AA50650" s="241"/>
      <c r="AB50650" s="22"/>
    </row>
    <row r="50651" spans="11:28" x14ac:dyDescent="0.2">
      <c r="K50651" s="125"/>
      <c r="L50651" s="198"/>
      <c r="M50651" s="126"/>
      <c r="AA50651" s="241"/>
      <c r="AB50651" s="22"/>
    </row>
    <row r="50652" spans="11:28" x14ac:dyDescent="0.2">
      <c r="K50652" s="125"/>
      <c r="L50652" s="198"/>
      <c r="M50652" s="126"/>
      <c r="AA50652" s="241"/>
      <c r="AB50652" s="22"/>
    </row>
    <row r="50653" spans="11:28" x14ac:dyDescent="0.2">
      <c r="K50653" s="125"/>
      <c r="L50653" s="198"/>
      <c r="M50653" s="126"/>
      <c r="AA50653" s="241"/>
      <c r="AB50653" s="22"/>
    </row>
    <row r="50654" spans="11:28" x14ac:dyDescent="0.2">
      <c r="K50654" s="125"/>
      <c r="L50654" s="198"/>
      <c r="M50654" s="126"/>
      <c r="AA50654" s="241"/>
      <c r="AB50654" s="22"/>
    </row>
    <row r="50655" spans="11:28" x14ac:dyDescent="0.2">
      <c r="K50655" s="125"/>
      <c r="L50655" s="198"/>
      <c r="M50655" s="126"/>
      <c r="AA50655" s="241"/>
      <c r="AB50655" s="22"/>
    </row>
    <row r="50656" spans="11:28" x14ac:dyDescent="0.2">
      <c r="K50656" s="125"/>
      <c r="L50656" s="198"/>
      <c r="M50656" s="126"/>
      <c r="AA50656" s="241"/>
      <c r="AB50656" s="22"/>
    </row>
    <row r="50657" spans="11:28" x14ac:dyDescent="0.2">
      <c r="K50657" s="125"/>
      <c r="L50657" s="198"/>
      <c r="M50657" s="126"/>
      <c r="AA50657" s="241"/>
      <c r="AB50657" s="22"/>
    </row>
    <row r="50658" spans="11:28" x14ac:dyDescent="0.2">
      <c r="K50658" s="125"/>
      <c r="L50658" s="198"/>
      <c r="M50658" s="126"/>
      <c r="AA50658" s="241"/>
      <c r="AB50658" s="22"/>
    </row>
    <row r="50659" spans="11:28" x14ac:dyDescent="0.2">
      <c r="K50659" s="125"/>
      <c r="L50659" s="198"/>
      <c r="M50659" s="126"/>
      <c r="AA50659" s="241"/>
      <c r="AB50659" s="22"/>
    </row>
    <row r="50660" spans="11:28" x14ac:dyDescent="0.2">
      <c r="K50660" s="125"/>
      <c r="L50660" s="198"/>
      <c r="M50660" s="126"/>
      <c r="AA50660" s="241"/>
      <c r="AB50660" s="22"/>
    </row>
    <row r="50661" spans="11:28" x14ac:dyDescent="0.2">
      <c r="K50661" s="125"/>
      <c r="L50661" s="198"/>
      <c r="M50661" s="126"/>
      <c r="AA50661" s="241"/>
      <c r="AB50661" s="22"/>
    </row>
    <row r="50662" spans="11:28" x14ac:dyDescent="0.2">
      <c r="K50662" s="125"/>
      <c r="L50662" s="198"/>
      <c r="M50662" s="126"/>
      <c r="AA50662" s="241"/>
      <c r="AB50662" s="22"/>
    </row>
    <row r="50663" spans="11:28" x14ac:dyDescent="0.2">
      <c r="K50663" s="125"/>
      <c r="L50663" s="198"/>
      <c r="M50663" s="126"/>
      <c r="AA50663" s="241"/>
      <c r="AB50663" s="22"/>
    </row>
    <row r="50664" spans="11:28" x14ac:dyDescent="0.2">
      <c r="K50664" s="125"/>
      <c r="L50664" s="198"/>
      <c r="M50664" s="126"/>
      <c r="AA50664" s="241"/>
      <c r="AB50664" s="22"/>
    </row>
    <row r="50665" spans="11:28" x14ac:dyDescent="0.2">
      <c r="K50665" s="125"/>
      <c r="L50665" s="198"/>
      <c r="M50665" s="126"/>
      <c r="AA50665" s="241"/>
      <c r="AB50665" s="22"/>
    </row>
    <row r="50666" spans="11:28" x14ac:dyDescent="0.2">
      <c r="K50666" s="125"/>
      <c r="L50666" s="198"/>
      <c r="M50666" s="126"/>
      <c r="AA50666" s="241"/>
      <c r="AB50666" s="22"/>
    </row>
    <row r="50667" spans="11:28" x14ac:dyDescent="0.2">
      <c r="K50667" s="125"/>
      <c r="L50667" s="198"/>
      <c r="M50667" s="126"/>
      <c r="AA50667" s="241"/>
      <c r="AB50667" s="22"/>
    </row>
    <row r="50668" spans="11:28" x14ac:dyDescent="0.2">
      <c r="K50668" s="125"/>
      <c r="L50668" s="198"/>
      <c r="M50668" s="126"/>
      <c r="AA50668" s="241"/>
      <c r="AB50668" s="22"/>
    </row>
    <row r="50669" spans="11:28" x14ac:dyDescent="0.2">
      <c r="K50669" s="125"/>
      <c r="L50669" s="198"/>
      <c r="M50669" s="126"/>
      <c r="AA50669" s="241"/>
      <c r="AB50669" s="22"/>
    </row>
    <row r="50670" spans="11:28" x14ac:dyDescent="0.2">
      <c r="K50670" s="125"/>
      <c r="L50670" s="198"/>
      <c r="M50670" s="126"/>
      <c r="AA50670" s="241"/>
      <c r="AB50670" s="22"/>
    </row>
    <row r="50671" spans="11:28" x14ac:dyDescent="0.2">
      <c r="K50671" s="125"/>
      <c r="L50671" s="198"/>
      <c r="M50671" s="126"/>
      <c r="AA50671" s="241"/>
      <c r="AB50671" s="22"/>
    </row>
    <row r="50672" spans="11:28" x14ac:dyDescent="0.2">
      <c r="K50672" s="125"/>
      <c r="L50672" s="198"/>
      <c r="M50672" s="126"/>
      <c r="AA50672" s="241"/>
      <c r="AB50672" s="22"/>
    </row>
    <row r="50673" spans="11:28" x14ac:dyDescent="0.2">
      <c r="K50673" s="125"/>
      <c r="L50673" s="198"/>
      <c r="M50673" s="126"/>
      <c r="AA50673" s="241"/>
      <c r="AB50673" s="22"/>
    </row>
    <row r="50674" spans="11:28" x14ac:dyDescent="0.2">
      <c r="K50674" s="125"/>
      <c r="L50674" s="198"/>
      <c r="M50674" s="126"/>
      <c r="AA50674" s="241"/>
      <c r="AB50674" s="22"/>
    </row>
    <row r="50675" spans="11:28" x14ac:dyDescent="0.2">
      <c r="K50675" s="125"/>
      <c r="L50675" s="198"/>
      <c r="M50675" s="126"/>
      <c r="AA50675" s="241"/>
      <c r="AB50675" s="22"/>
    </row>
    <row r="50676" spans="11:28" x14ac:dyDescent="0.2">
      <c r="K50676" s="125"/>
      <c r="L50676" s="198"/>
      <c r="M50676" s="126"/>
      <c r="AA50676" s="241"/>
      <c r="AB50676" s="22"/>
    </row>
    <row r="50677" spans="11:28" x14ac:dyDescent="0.2">
      <c r="K50677" s="125"/>
      <c r="L50677" s="198"/>
      <c r="M50677" s="126"/>
      <c r="AA50677" s="241"/>
      <c r="AB50677" s="22"/>
    </row>
    <row r="50678" spans="11:28" x14ac:dyDescent="0.2">
      <c r="K50678" s="125"/>
      <c r="L50678" s="198"/>
      <c r="M50678" s="126"/>
      <c r="AA50678" s="241"/>
      <c r="AB50678" s="22"/>
    </row>
    <row r="50679" spans="11:28" x14ac:dyDescent="0.2">
      <c r="K50679" s="125"/>
      <c r="L50679" s="198"/>
      <c r="M50679" s="126"/>
      <c r="AA50679" s="241"/>
      <c r="AB50679" s="22"/>
    </row>
    <row r="50680" spans="11:28" x14ac:dyDescent="0.2">
      <c r="K50680" s="125"/>
      <c r="L50680" s="198"/>
      <c r="M50680" s="126"/>
      <c r="AA50680" s="241"/>
      <c r="AB50680" s="22"/>
    </row>
    <row r="50681" spans="11:28" x14ac:dyDescent="0.2">
      <c r="K50681" s="125"/>
      <c r="L50681" s="198"/>
      <c r="M50681" s="126"/>
      <c r="AA50681" s="241"/>
      <c r="AB50681" s="22"/>
    </row>
    <row r="50682" spans="11:28" x14ac:dyDescent="0.2">
      <c r="K50682" s="125"/>
      <c r="L50682" s="198"/>
      <c r="M50682" s="126"/>
      <c r="AA50682" s="241"/>
      <c r="AB50682" s="22"/>
    </row>
    <row r="50683" spans="11:28" x14ac:dyDescent="0.2">
      <c r="K50683" s="125"/>
      <c r="L50683" s="198"/>
      <c r="M50683" s="126"/>
      <c r="AA50683" s="241"/>
      <c r="AB50683" s="22"/>
    </row>
    <row r="50684" spans="11:28" x14ac:dyDescent="0.2">
      <c r="K50684" s="125"/>
      <c r="L50684" s="198"/>
      <c r="M50684" s="126"/>
      <c r="AA50684" s="241"/>
      <c r="AB50684" s="22"/>
    </row>
    <row r="50685" spans="11:28" x14ac:dyDescent="0.2">
      <c r="K50685" s="125"/>
      <c r="L50685" s="198"/>
      <c r="M50685" s="126"/>
      <c r="AA50685" s="241"/>
      <c r="AB50685" s="22"/>
    </row>
    <row r="50686" spans="11:28" x14ac:dyDescent="0.2">
      <c r="K50686" s="125"/>
      <c r="L50686" s="198"/>
      <c r="M50686" s="126"/>
      <c r="AA50686" s="241"/>
      <c r="AB50686" s="22"/>
    </row>
    <row r="50687" spans="11:28" x14ac:dyDescent="0.2">
      <c r="K50687" s="125"/>
      <c r="L50687" s="198"/>
      <c r="M50687" s="126"/>
      <c r="AA50687" s="241"/>
      <c r="AB50687" s="22"/>
    </row>
    <row r="50688" spans="11:28" x14ac:dyDescent="0.2">
      <c r="K50688" s="125"/>
      <c r="L50688" s="198"/>
      <c r="M50688" s="126"/>
      <c r="AA50688" s="241"/>
      <c r="AB50688" s="22"/>
    </row>
    <row r="50689" spans="11:28" x14ac:dyDescent="0.2">
      <c r="K50689" s="125"/>
      <c r="L50689" s="198"/>
      <c r="M50689" s="126"/>
      <c r="AA50689" s="241"/>
      <c r="AB50689" s="22"/>
    </row>
    <row r="50690" spans="11:28" x14ac:dyDescent="0.2">
      <c r="K50690" s="125"/>
      <c r="L50690" s="198"/>
      <c r="M50690" s="126"/>
      <c r="AA50690" s="241"/>
      <c r="AB50690" s="22"/>
    </row>
    <row r="50691" spans="11:28" x14ac:dyDescent="0.2">
      <c r="K50691" s="125"/>
      <c r="L50691" s="198"/>
      <c r="M50691" s="126"/>
      <c r="AA50691" s="241"/>
      <c r="AB50691" s="22"/>
    </row>
    <row r="50692" spans="11:28" x14ac:dyDescent="0.2">
      <c r="K50692" s="125"/>
      <c r="L50692" s="198"/>
      <c r="M50692" s="126"/>
      <c r="AA50692" s="241"/>
      <c r="AB50692" s="22"/>
    </row>
    <row r="50693" spans="11:28" x14ac:dyDescent="0.2">
      <c r="K50693" s="125"/>
      <c r="L50693" s="198"/>
      <c r="M50693" s="126"/>
      <c r="AA50693" s="241"/>
      <c r="AB50693" s="22"/>
    </row>
    <row r="50694" spans="11:28" x14ac:dyDescent="0.2">
      <c r="K50694" s="125"/>
      <c r="L50694" s="198"/>
      <c r="M50694" s="126"/>
      <c r="AA50694" s="241"/>
      <c r="AB50694" s="22"/>
    </row>
    <row r="50695" spans="11:28" x14ac:dyDescent="0.2">
      <c r="K50695" s="125"/>
      <c r="L50695" s="198"/>
      <c r="M50695" s="126"/>
      <c r="AA50695" s="241"/>
      <c r="AB50695" s="22"/>
    </row>
    <row r="50696" spans="11:28" x14ac:dyDescent="0.2">
      <c r="K50696" s="125"/>
      <c r="L50696" s="198"/>
      <c r="M50696" s="126"/>
      <c r="AA50696" s="241"/>
      <c r="AB50696" s="22"/>
    </row>
    <row r="50697" spans="11:28" x14ac:dyDescent="0.2">
      <c r="K50697" s="125"/>
      <c r="L50697" s="198"/>
      <c r="M50697" s="126"/>
      <c r="AA50697" s="241"/>
      <c r="AB50697" s="22"/>
    </row>
    <row r="50698" spans="11:28" x14ac:dyDescent="0.2">
      <c r="K50698" s="125"/>
      <c r="L50698" s="198"/>
      <c r="M50698" s="126"/>
      <c r="AA50698" s="241"/>
      <c r="AB50698" s="22"/>
    </row>
    <row r="50699" spans="11:28" x14ac:dyDescent="0.2">
      <c r="K50699" s="125"/>
      <c r="L50699" s="198"/>
      <c r="M50699" s="126"/>
      <c r="AA50699" s="241"/>
      <c r="AB50699" s="22"/>
    </row>
    <row r="50700" spans="11:28" x14ac:dyDescent="0.2">
      <c r="K50700" s="125"/>
      <c r="L50700" s="198"/>
      <c r="M50700" s="126"/>
      <c r="AA50700" s="241"/>
      <c r="AB50700" s="22"/>
    </row>
    <row r="50701" spans="11:28" x14ac:dyDescent="0.2">
      <c r="K50701" s="125"/>
      <c r="L50701" s="198"/>
      <c r="M50701" s="126"/>
      <c r="AA50701" s="241"/>
      <c r="AB50701" s="22"/>
    </row>
    <row r="50702" spans="11:28" x14ac:dyDescent="0.2">
      <c r="K50702" s="125"/>
      <c r="L50702" s="198"/>
      <c r="M50702" s="126"/>
      <c r="AA50702" s="241"/>
      <c r="AB50702" s="22"/>
    </row>
    <row r="50703" spans="11:28" x14ac:dyDescent="0.2">
      <c r="K50703" s="125"/>
      <c r="L50703" s="198"/>
      <c r="M50703" s="126"/>
      <c r="AA50703" s="241"/>
      <c r="AB50703" s="22"/>
    </row>
    <row r="50704" spans="11:28" x14ac:dyDescent="0.2">
      <c r="K50704" s="125"/>
      <c r="L50704" s="198"/>
      <c r="M50704" s="126"/>
      <c r="AA50704" s="241"/>
      <c r="AB50704" s="22"/>
    </row>
    <row r="50705" spans="11:28" x14ac:dyDescent="0.2">
      <c r="K50705" s="125"/>
      <c r="L50705" s="198"/>
      <c r="M50705" s="126"/>
      <c r="AA50705" s="241"/>
      <c r="AB50705" s="22"/>
    </row>
    <row r="50706" spans="11:28" x14ac:dyDescent="0.2">
      <c r="K50706" s="125"/>
      <c r="L50706" s="198"/>
      <c r="M50706" s="126"/>
      <c r="AA50706" s="241"/>
      <c r="AB50706" s="22"/>
    </row>
    <row r="50707" spans="11:28" x14ac:dyDescent="0.2">
      <c r="K50707" s="125"/>
      <c r="L50707" s="198"/>
      <c r="M50707" s="126"/>
      <c r="AA50707" s="241"/>
      <c r="AB50707" s="22"/>
    </row>
    <row r="50708" spans="11:28" x14ac:dyDescent="0.2">
      <c r="K50708" s="125"/>
      <c r="L50708" s="198"/>
      <c r="M50708" s="126"/>
      <c r="AA50708" s="241"/>
      <c r="AB50708" s="22"/>
    </row>
    <row r="50709" spans="11:28" x14ac:dyDescent="0.2">
      <c r="K50709" s="125"/>
      <c r="L50709" s="198"/>
      <c r="M50709" s="126"/>
      <c r="AA50709" s="241"/>
      <c r="AB50709" s="22"/>
    </row>
    <row r="50710" spans="11:28" x14ac:dyDescent="0.2">
      <c r="K50710" s="125"/>
      <c r="L50710" s="198"/>
      <c r="M50710" s="126"/>
      <c r="AA50710" s="241"/>
      <c r="AB50710" s="22"/>
    </row>
    <row r="50711" spans="11:28" x14ac:dyDescent="0.2">
      <c r="K50711" s="125"/>
      <c r="L50711" s="198"/>
      <c r="M50711" s="126"/>
      <c r="AA50711" s="241"/>
      <c r="AB50711" s="22"/>
    </row>
    <row r="50712" spans="11:28" x14ac:dyDescent="0.2">
      <c r="K50712" s="125"/>
      <c r="L50712" s="198"/>
      <c r="M50712" s="126"/>
      <c r="AA50712" s="241"/>
      <c r="AB50712" s="22"/>
    </row>
    <row r="50713" spans="11:28" x14ac:dyDescent="0.2">
      <c r="K50713" s="125"/>
      <c r="L50713" s="198"/>
      <c r="M50713" s="126"/>
      <c r="AA50713" s="241"/>
      <c r="AB50713" s="22"/>
    </row>
    <row r="50714" spans="11:28" x14ac:dyDescent="0.2">
      <c r="K50714" s="125"/>
      <c r="L50714" s="198"/>
      <c r="M50714" s="126"/>
      <c r="AA50714" s="241"/>
      <c r="AB50714" s="22"/>
    </row>
    <row r="50715" spans="11:28" x14ac:dyDescent="0.2">
      <c r="K50715" s="125"/>
      <c r="L50715" s="198"/>
      <c r="M50715" s="126"/>
      <c r="AA50715" s="241"/>
      <c r="AB50715" s="22"/>
    </row>
    <row r="50716" spans="11:28" x14ac:dyDescent="0.2">
      <c r="K50716" s="125"/>
      <c r="L50716" s="198"/>
      <c r="M50716" s="126"/>
      <c r="AA50716" s="241"/>
      <c r="AB50716" s="22"/>
    </row>
    <row r="50717" spans="11:28" x14ac:dyDescent="0.2">
      <c r="K50717" s="125"/>
      <c r="L50717" s="198"/>
      <c r="M50717" s="126"/>
      <c r="AA50717" s="241"/>
      <c r="AB50717" s="22"/>
    </row>
    <row r="50718" spans="11:28" x14ac:dyDescent="0.2">
      <c r="K50718" s="125"/>
      <c r="L50718" s="198"/>
      <c r="M50718" s="126"/>
      <c r="AA50718" s="241"/>
      <c r="AB50718" s="22"/>
    </row>
    <row r="50719" spans="11:28" x14ac:dyDescent="0.2">
      <c r="K50719" s="125"/>
      <c r="L50719" s="198"/>
      <c r="M50719" s="126"/>
      <c r="AA50719" s="241"/>
      <c r="AB50719" s="22"/>
    </row>
    <row r="50720" spans="11:28" x14ac:dyDescent="0.2">
      <c r="K50720" s="125"/>
      <c r="L50720" s="198"/>
      <c r="M50720" s="126"/>
      <c r="AA50720" s="241"/>
      <c r="AB50720" s="22"/>
    </row>
    <row r="50721" spans="11:28" x14ac:dyDescent="0.2">
      <c r="K50721" s="125"/>
      <c r="L50721" s="198"/>
      <c r="M50721" s="126"/>
      <c r="AA50721" s="241"/>
      <c r="AB50721" s="22"/>
    </row>
    <row r="50722" spans="11:28" x14ac:dyDescent="0.2">
      <c r="K50722" s="125"/>
      <c r="L50722" s="198"/>
      <c r="M50722" s="126"/>
      <c r="AA50722" s="241"/>
      <c r="AB50722" s="22"/>
    </row>
    <row r="50723" spans="11:28" x14ac:dyDescent="0.2">
      <c r="K50723" s="125"/>
      <c r="L50723" s="198"/>
      <c r="M50723" s="126"/>
      <c r="AA50723" s="241"/>
      <c r="AB50723" s="22"/>
    </row>
    <row r="50724" spans="11:28" x14ac:dyDescent="0.2">
      <c r="K50724" s="125"/>
      <c r="L50724" s="198"/>
      <c r="M50724" s="126"/>
      <c r="AA50724" s="241"/>
      <c r="AB50724" s="22"/>
    </row>
    <row r="50725" spans="11:28" x14ac:dyDescent="0.2">
      <c r="K50725" s="125"/>
      <c r="L50725" s="198"/>
      <c r="M50725" s="126"/>
      <c r="AA50725" s="241"/>
      <c r="AB50725" s="22"/>
    </row>
    <row r="50726" spans="11:28" x14ac:dyDescent="0.2">
      <c r="K50726" s="125"/>
      <c r="L50726" s="198"/>
      <c r="M50726" s="126"/>
      <c r="AA50726" s="241"/>
      <c r="AB50726" s="22"/>
    </row>
    <row r="50727" spans="11:28" x14ac:dyDescent="0.2">
      <c r="K50727" s="125"/>
      <c r="L50727" s="198"/>
      <c r="M50727" s="126"/>
      <c r="AA50727" s="241"/>
      <c r="AB50727" s="22"/>
    </row>
    <row r="50728" spans="11:28" x14ac:dyDescent="0.2">
      <c r="K50728" s="125"/>
      <c r="L50728" s="198"/>
      <c r="M50728" s="126"/>
      <c r="AA50728" s="241"/>
      <c r="AB50728" s="22"/>
    </row>
    <row r="50729" spans="11:28" x14ac:dyDescent="0.2">
      <c r="K50729" s="125"/>
      <c r="L50729" s="198"/>
      <c r="M50729" s="126"/>
      <c r="AA50729" s="241"/>
      <c r="AB50729" s="22"/>
    </row>
    <row r="50730" spans="11:28" x14ac:dyDescent="0.2">
      <c r="K50730" s="125"/>
      <c r="L50730" s="198"/>
      <c r="M50730" s="126"/>
      <c r="AA50730" s="241"/>
      <c r="AB50730" s="22"/>
    </row>
    <row r="50731" spans="11:28" x14ac:dyDescent="0.2">
      <c r="K50731" s="125"/>
      <c r="L50731" s="198"/>
      <c r="M50731" s="126"/>
      <c r="AA50731" s="241"/>
      <c r="AB50731" s="22"/>
    </row>
    <row r="50732" spans="11:28" x14ac:dyDescent="0.2">
      <c r="K50732" s="125"/>
      <c r="L50732" s="198"/>
      <c r="M50732" s="126"/>
      <c r="AA50732" s="241"/>
      <c r="AB50732" s="22"/>
    </row>
    <row r="50733" spans="11:28" x14ac:dyDescent="0.2">
      <c r="K50733" s="125"/>
      <c r="L50733" s="198"/>
      <c r="M50733" s="126"/>
      <c r="AA50733" s="241"/>
      <c r="AB50733" s="22"/>
    </row>
    <row r="50734" spans="11:28" x14ac:dyDescent="0.2">
      <c r="K50734" s="125"/>
      <c r="L50734" s="198"/>
      <c r="M50734" s="126"/>
      <c r="AA50734" s="241"/>
      <c r="AB50734" s="22"/>
    </row>
    <row r="50735" spans="11:28" x14ac:dyDescent="0.2">
      <c r="K50735" s="125"/>
      <c r="L50735" s="198"/>
      <c r="M50735" s="126"/>
      <c r="AA50735" s="241"/>
      <c r="AB50735" s="22"/>
    </row>
    <row r="50736" spans="11:28" x14ac:dyDescent="0.2">
      <c r="K50736" s="125"/>
      <c r="L50736" s="198"/>
      <c r="M50736" s="126"/>
      <c r="AA50736" s="241"/>
      <c r="AB50736" s="22"/>
    </row>
    <row r="50737" spans="11:28" x14ac:dyDescent="0.2">
      <c r="K50737" s="125"/>
      <c r="L50737" s="198"/>
      <c r="M50737" s="126"/>
      <c r="AA50737" s="241"/>
      <c r="AB50737" s="22"/>
    </row>
    <row r="50738" spans="11:28" x14ac:dyDescent="0.2">
      <c r="K50738" s="125"/>
      <c r="L50738" s="198"/>
      <c r="M50738" s="126"/>
      <c r="AA50738" s="241"/>
      <c r="AB50738" s="22"/>
    </row>
    <row r="50739" spans="11:28" x14ac:dyDescent="0.2">
      <c r="K50739" s="125"/>
      <c r="L50739" s="198"/>
      <c r="M50739" s="126"/>
      <c r="AA50739" s="241"/>
      <c r="AB50739" s="22"/>
    </row>
    <row r="50740" spans="11:28" x14ac:dyDescent="0.2">
      <c r="K50740" s="125"/>
      <c r="L50740" s="198"/>
      <c r="M50740" s="126"/>
      <c r="AA50740" s="241"/>
      <c r="AB50740" s="22"/>
    </row>
    <row r="50741" spans="11:28" x14ac:dyDescent="0.2">
      <c r="K50741" s="125"/>
      <c r="L50741" s="198"/>
      <c r="M50741" s="126"/>
      <c r="AA50741" s="241"/>
      <c r="AB50741" s="22"/>
    </row>
    <row r="50742" spans="11:28" x14ac:dyDescent="0.2">
      <c r="K50742" s="125"/>
      <c r="L50742" s="198"/>
      <c r="M50742" s="126"/>
      <c r="AA50742" s="241"/>
      <c r="AB50742" s="22"/>
    </row>
    <row r="50743" spans="11:28" x14ac:dyDescent="0.2">
      <c r="K50743" s="125"/>
      <c r="L50743" s="198"/>
      <c r="M50743" s="126"/>
      <c r="AA50743" s="241"/>
      <c r="AB50743" s="22"/>
    </row>
    <row r="50744" spans="11:28" x14ac:dyDescent="0.2">
      <c r="K50744" s="125"/>
      <c r="L50744" s="198"/>
      <c r="M50744" s="126"/>
      <c r="AA50744" s="241"/>
      <c r="AB50744" s="22"/>
    </row>
    <row r="50745" spans="11:28" x14ac:dyDescent="0.2">
      <c r="K50745" s="125"/>
      <c r="L50745" s="198"/>
      <c r="M50745" s="126"/>
      <c r="AA50745" s="241"/>
      <c r="AB50745" s="22"/>
    </row>
    <row r="50746" spans="11:28" x14ac:dyDescent="0.2">
      <c r="K50746" s="125"/>
      <c r="L50746" s="198"/>
      <c r="M50746" s="126"/>
      <c r="AA50746" s="241"/>
      <c r="AB50746" s="22"/>
    </row>
    <row r="50747" spans="11:28" x14ac:dyDescent="0.2">
      <c r="K50747" s="125"/>
      <c r="L50747" s="198"/>
      <c r="M50747" s="126"/>
      <c r="AA50747" s="241"/>
      <c r="AB50747" s="22"/>
    </row>
    <row r="50748" spans="11:28" x14ac:dyDescent="0.2">
      <c r="K50748" s="125"/>
      <c r="L50748" s="198"/>
      <c r="M50748" s="126"/>
      <c r="AA50748" s="241"/>
      <c r="AB50748" s="22"/>
    </row>
    <row r="50749" spans="11:28" x14ac:dyDescent="0.2">
      <c r="K50749" s="125"/>
      <c r="L50749" s="198"/>
      <c r="M50749" s="126"/>
      <c r="AA50749" s="241"/>
      <c r="AB50749" s="22"/>
    </row>
    <row r="50750" spans="11:28" x14ac:dyDescent="0.2">
      <c r="K50750" s="125"/>
      <c r="L50750" s="198"/>
      <c r="M50750" s="126"/>
      <c r="AA50750" s="241"/>
      <c r="AB50750" s="22"/>
    </row>
    <row r="50751" spans="11:28" x14ac:dyDescent="0.2">
      <c r="K50751" s="125"/>
      <c r="L50751" s="198"/>
      <c r="M50751" s="126"/>
      <c r="AA50751" s="241"/>
      <c r="AB50751" s="22"/>
    </row>
    <row r="50752" spans="11:28" x14ac:dyDescent="0.2">
      <c r="K50752" s="125"/>
      <c r="L50752" s="198"/>
      <c r="M50752" s="126"/>
      <c r="AA50752" s="241"/>
      <c r="AB50752" s="22"/>
    </row>
    <row r="50753" spans="11:28" x14ac:dyDescent="0.2">
      <c r="K50753" s="125"/>
      <c r="L50753" s="198"/>
      <c r="M50753" s="126"/>
      <c r="AA50753" s="241"/>
      <c r="AB50753" s="22"/>
    </row>
    <row r="50754" spans="11:28" x14ac:dyDescent="0.2">
      <c r="K50754" s="125"/>
      <c r="L50754" s="198"/>
      <c r="M50754" s="126"/>
      <c r="AA50754" s="241"/>
      <c r="AB50754" s="22"/>
    </row>
    <row r="50755" spans="11:28" x14ac:dyDescent="0.2">
      <c r="K50755" s="125"/>
      <c r="L50755" s="198"/>
      <c r="M50755" s="126"/>
      <c r="AA50755" s="241"/>
      <c r="AB50755" s="22"/>
    </row>
    <row r="50756" spans="11:28" x14ac:dyDescent="0.2">
      <c r="K50756" s="125"/>
      <c r="L50756" s="198"/>
      <c r="M50756" s="126"/>
      <c r="AA50756" s="241"/>
      <c r="AB50756" s="22"/>
    </row>
    <row r="50757" spans="11:28" x14ac:dyDescent="0.2">
      <c r="K50757" s="125"/>
      <c r="L50757" s="198"/>
      <c r="M50757" s="126"/>
      <c r="AA50757" s="241"/>
      <c r="AB50757" s="22"/>
    </row>
    <row r="50758" spans="11:28" x14ac:dyDescent="0.2">
      <c r="K50758" s="125"/>
      <c r="L50758" s="198"/>
      <c r="M50758" s="126"/>
      <c r="AA50758" s="241"/>
      <c r="AB50758" s="22"/>
    </row>
    <row r="50759" spans="11:28" x14ac:dyDescent="0.2">
      <c r="K50759" s="125"/>
      <c r="L50759" s="198"/>
      <c r="M50759" s="126"/>
      <c r="AA50759" s="241"/>
      <c r="AB50759" s="22"/>
    </row>
    <row r="50760" spans="11:28" x14ac:dyDescent="0.2">
      <c r="K50760" s="125"/>
      <c r="L50760" s="198"/>
      <c r="M50760" s="126"/>
      <c r="AA50760" s="241"/>
      <c r="AB50760" s="22"/>
    </row>
    <row r="50761" spans="11:28" x14ac:dyDescent="0.2">
      <c r="K50761" s="125"/>
      <c r="L50761" s="198"/>
      <c r="M50761" s="126"/>
      <c r="AA50761" s="241"/>
      <c r="AB50761" s="22"/>
    </row>
    <row r="50762" spans="11:28" x14ac:dyDescent="0.2">
      <c r="K50762" s="125"/>
      <c r="L50762" s="198"/>
      <c r="M50762" s="126"/>
      <c r="AA50762" s="241"/>
      <c r="AB50762" s="22"/>
    </row>
    <row r="50763" spans="11:28" x14ac:dyDescent="0.2">
      <c r="K50763" s="125"/>
      <c r="L50763" s="198"/>
      <c r="M50763" s="126"/>
      <c r="AA50763" s="241"/>
      <c r="AB50763" s="22"/>
    </row>
    <row r="50764" spans="11:28" x14ac:dyDescent="0.2">
      <c r="K50764" s="125"/>
      <c r="L50764" s="198"/>
      <c r="M50764" s="126"/>
      <c r="AA50764" s="241"/>
      <c r="AB50764" s="22"/>
    </row>
    <row r="50765" spans="11:28" x14ac:dyDescent="0.2">
      <c r="K50765" s="125"/>
      <c r="L50765" s="198"/>
      <c r="M50765" s="126"/>
      <c r="AA50765" s="241"/>
      <c r="AB50765" s="22"/>
    </row>
    <row r="50766" spans="11:28" x14ac:dyDescent="0.2">
      <c r="K50766" s="125"/>
      <c r="L50766" s="198"/>
      <c r="M50766" s="126"/>
      <c r="AA50766" s="241"/>
      <c r="AB50766" s="22"/>
    </row>
    <row r="50767" spans="11:28" x14ac:dyDescent="0.2">
      <c r="K50767" s="125"/>
      <c r="L50767" s="198"/>
      <c r="M50767" s="126"/>
      <c r="AA50767" s="241"/>
      <c r="AB50767" s="22"/>
    </row>
    <row r="50768" spans="11:28" x14ac:dyDescent="0.2">
      <c r="K50768" s="125"/>
      <c r="L50768" s="198"/>
      <c r="M50768" s="126"/>
      <c r="AA50768" s="241"/>
      <c r="AB50768" s="22"/>
    </row>
    <row r="50769" spans="11:28" x14ac:dyDescent="0.2">
      <c r="K50769" s="125"/>
      <c r="L50769" s="198"/>
      <c r="M50769" s="126"/>
      <c r="AA50769" s="241"/>
      <c r="AB50769" s="22"/>
    </row>
    <row r="50770" spans="11:28" x14ac:dyDescent="0.2">
      <c r="K50770" s="125"/>
      <c r="L50770" s="198"/>
      <c r="M50770" s="126"/>
      <c r="AA50770" s="241"/>
      <c r="AB50770" s="22"/>
    </row>
    <row r="50771" spans="11:28" x14ac:dyDescent="0.2">
      <c r="K50771" s="125"/>
      <c r="L50771" s="198"/>
      <c r="M50771" s="126"/>
      <c r="AA50771" s="241"/>
      <c r="AB50771" s="22"/>
    </row>
    <row r="50772" spans="11:28" x14ac:dyDescent="0.2">
      <c r="K50772" s="125"/>
      <c r="L50772" s="198"/>
      <c r="M50772" s="126"/>
      <c r="AA50772" s="241"/>
      <c r="AB50772" s="22"/>
    </row>
    <row r="50773" spans="11:28" x14ac:dyDescent="0.2">
      <c r="K50773" s="125"/>
      <c r="L50773" s="198"/>
      <c r="M50773" s="126"/>
      <c r="AA50773" s="241"/>
      <c r="AB50773" s="22"/>
    </row>
    <row r="50774" spans="11:28" x14ac:dyDescent="0.2">
      <c r="K50774" s="125"/>
      <c r="L50774" s="198"/>
      <c r="M50774" s="126"/>
      <c r="AA50774" s="241"/>
      <c r="AB50774" s="22"/>
    </row>
    <row r="50775" spans="11:28" x14ac:dyDescent="0.2">
      <c r="K50775" s="125"/>
      <c r="L50775" s="198"/>
      <c r="M50775" s="126"/>
      <c r="AA50775" s="241"/>
      <c r="AB50775" s="22"/>
    </row>
    <row r="50776" spans="11:28" x14ac:dyDescent="0.2">
      <c r="K50776" s="125"/>
      <c r="L50776" s="198"/>
      <c r="M50776" s="126"/>
      <c r="AA50776" s="241"/>
      <c r="AB50776" s="22"/>
    </row>
    <row r="50777" spans="11:28" x14ac:dyDescent="0.2">
      <c r="K50777" s="125"/>
      <c r="L50777" s="198"/>
      <c r="M50777" s="126"/>
      <c r="AA50777" s="241"/>
      <c r="AB50777" s="22"/>
    </row>
    <row r="50778" spans="11:28" x14ac:dyDescent="0.2">
      <c r="K50778" s="125"/>
      <c r="L50778" s="198"/>
      <c r="M50778" s="126"/>
      <c r="AA50778" s="241"/>
      <c r="AB50778" s="22"/>
    </row>
    <row r="50779" spans="11:28" x14ac:dyDescent="0.2">
      <c r="K50779" s="125"/>
      <c r="L50779" s="198"/>
      <c r="M50779" s="126"/>
      <c r="AA50779" s="241"/>
      <c r="AB50779" s="22"/>
    </row>
    <row r="50780" spans="11:28" x14ac:dyDescent="0.2">
      <c r="K50780" s="125"/>
      <c r="L50780" s="198"/>
      <c r="M50780" s="126"/>
      <c r="AA50780" s="241"/>
      <c r="AB50780" s="22"/>
    </row>
    <row r="50781" spans="11:28" x14ac:dyDescent="0.2">
      <c r="K50781" s="125"/>
      <c r="L50781" s="198"/>
      <c r="M50781" s="126"/>
      <c r="AA50781" s="241"/>
      <c r="AB50781" s="22"/>
    </row>
    <row r="50782" spans="11:28" x14ac:dyDescent="0.2">
      <c r="K50782" s="125"/>
      <c r="L50782" s="198"/>
      <c r="M50782" s="126"/>
      <c r="AA50782" s="241"/>
      <c r="AB50782" s="22"/>
    </row>
    <row r="50783" spans="11:28" x14ac:dyDescent="0.2">
      <c r="K50783" s="125"/>
      <c r="L50783" s="198"/>
      <c r="M50783" s="126"/>
      <c r="AA50783" s="241"/>
      <c r="AB50783" s="22"/>
    </row>
    <row r="50784" spans="11:28" x14ac:dyDescent="0.2">
      <c r="K50784" s="125"/>
      <c r="L50784" s="198"/>
      <c r="M50784" s="126"/>
      <c r="AA50784" s="241"/>
      <c r="AB50784" s="22"/>
    </row>
    <row r="50785" spans="11:28" x14ac:dyDescent="0.2">
      <c r="K50785" s="125"/>
      <c r="L50785" s="198"/>
      <c r="M50785" s="126"/>
      <c r="AA50785" s="241"/>
      <c r="AB50785" s="22"/>
    </row>
    <row r="50786" spans="11:28" x14ac:dyDescent="0.2">
      <c r="K50786" s="125"/>
      <c r="L50786" s="198"/>
      <c r="M50786" s="126"/>
      <c r="AA50786" s="241"/>
      <c r="AB50786" s="22"/>
    </row>
    <row r="50787" spans="11:28" x14ac:dyDescent="0.2">
      <c r="K50787" s="125"/>
      <c r="L50787" s="198"/>
      <c r="M50787" s="126"/>
      <c r="AA50787" s="241"/>
      <c r="AB50787" s="22"/>
    </row>
    <row r="50788" spans="11:28" x14ac:dyDescent="0.2">
      <c r="K50788" s="125"/>
      <c r="L50788" s="198"/>
      <c r="M50788" s="126"/>
      <c r="AA50788" s="241"/>
      <c r="AB50788" s="22"/>
    </row>
    <row r="50789" spans="11:28" x14ac:dyDescent="0.2">
      <c r="K50789" s="125"/>
      <c r="L50789" s="198"/>
      <c r="M50789" s="126"/>
      <c r="AA50789" s="241"/>
      <c r="AB50789" s="22"/>
    </row>
    <row r="50790" spans="11:28" x14ac:dyDescent="0.2">
      <c r="K50790" s="125"/>
      <c r="L50790" s="198"/>
      <c r="M50790" s="126"/>
      <c r="AA50790" s="241"/>
      <c r="AB50790" s="22"/>
    </row>
    <row r="50791" spans="11:28" x14ac:dyDescent="0.2">
      <c r="K50791" s="125"/>
      <c r="L50791" s="198"/>
      <c r="M50791" s="126"/>
      <c r="AA50791" s="241"/>
      <c r="AB50791" s="22"/>
    </row>
    <row r="50792" spans="11:28" x14ac:dyDescent="0.2">
      <c r="K50792" s="125"/>
      <c r="L50792" s="198"/>
      <c r="M50792" s="126"/>
      <c r="AA50792" s="241"/>
      <c r="AB50792" s="22"/>
    </row>
    <row r="50793" spans="11:28" x14ac:dyDescent="0.2">
      <c r="K50793" s="125"/>
      <c r="L50793" s="198"/>
      <c r="M50793" s="126"/>
      <c r="AA50793" s="241"/>
      <c r="AB50793" s="22"/>
    </row>
    <row r="50794" spans="11:28" x14ac:dyDescent="0.2">
      <c r="K50794" s="125"/>
      <c r="L50794" s="198"/>
      <c r="M50794" s="126"/>
      <c r="AA50794" s="241"/>
      <c r="AB50794" s="22"/>
    </row>
    <row r="50795" spans="11:28" x14ac:dyDescent="0.2">
      <c r="K50795" s="125"/>
      <c r="L50795" s="198"/>
      <c r="M50795" s="126"/>
      <c r="AA50795" s="241"/>
      <c r="AB50795" s="22"/>
    </row>
    <row r="50796" spans="11:28" x14ac:dyDescent="0.2">
      <c r="K50796" s="125"/>
      <c r="L50796" s="198"/>
      <c r="M50796" s="126"/>
      <c r="AA50796" s="241"/>
      <c r="AB50796" s="22"/>
    </row>
    <row r="50797" spans="11:28" x14ac:dyDescent="0.2">
      <c r="K50797" s="125"/>
      <c r="L50797" s="198"/>
      <c r="M50797" s="126"/>
      <c r="AA50797" s="241"/>
      <c r="AB50797" s="22"/>
    </row>
    <row r="50798" spans="11:28" x14ac:dyDescent="0.2">
      <c r="K50798" s="125"/>
      <c r="L50798" s="198"/>
      <c r="M50798" s="126"/>
      <c r="AA50798" s="241"/>
      <c r="AB50798" s="22"/>
    </row>
    <row r="50799" spans="11:28" x14ac:dyDescent="0.2">
      <c r="K50799" s="125"/>
      <c r="L50799" s="198"/>
      <c r="M50799" s="126"/>
      <c r="AA50799" s="241"/>
      <c r="AB50799" s="22"/>
    </row>
    <row r="50800" spans="11:28" x14ac:dyDescent="0.2">
      <c r="K50800" s="125"/>
      <c r="L50800" s="198"/>
      <c r="M50800" s="126"/>
      <c r="AA50800" s="241"/>
      <c r="AB50800" s="22"/>
    </row>
    <row r="50801" spans="11:28" x14ac:dyDescent="0.2">
      <c r="K50801" s="125"/>
      <c r="L50801" s="198"/>
      <c r="M50801" s="126"/>
      <c r="AA50801" s="241"/>
      <c r="AB50801" s="22"/>
    </row>
    <row r="50802" spans="11:28" x14ac:dyDescent="0.2">
      <c r="K50802" s="125"/>
      <c r="L50802" s="198"/>
      <c r="M50802" s="126"/>
      <c r="AA50802" s="241"/>
      <c r="AB50802" s="22"/>
    </row>
    <row r="50803" spans="11:28" x14ac:dyDescent="0.2">
      <c r="K50803" s="125"/>
      <c r="L50803" s="198"/>
      <c r="M50803" s="126"/>
      <c r="AA50803" s="241"/>
      <c r="AB50803" s="22"/>
    </row>
    <row r="50804" spans="11:28" x14ac:dyDescent="0.2">
      <c r="K50804" s="125"/>
      <c r="L50804" s="198"/>
      <c r="M50804" s="126"/>
      <c r="AA50804" s="241"/>
      <c r="AB50804" s="22"/>
    </row>
    <row r="50805" spans="11:28" x14ac:dyDescent="0.2">
      <c r="K50805" s="125"/>
      <c r="L50805" s="198"/>
      <c r="M50805" s="126"/>
      <c r="AA50805" s="241"/>
      <c r="AB50805" s="22"/>
    </row>
    <row r="50806" spans="11:28" x14ac:dyDescent="0.2">
      <c r="K50806" s="125"/>
      <c r="L50806" s="198"/>
      <c r="M50806" s="126"/>
      <c r="AA50806" s="241"/>
      <c r="AB50806" s="22"/>
    </row>
    <row r="50807" spans="11:28" x14ac:dyDescent="0.2">
      <c r="K50807" s="125"/>
      <c r="L50807" s="198"/>
      <c r="M50807" s="126"/>
      <c r="AA50807" s="241"/>
      <c r="AB50807" s="22"/>
    </row>
    <row r="50808" spans="11:28" x14ac:dyDescent="0.2">
      <c r="K50808" s="125"/>
      <c r="L50808" s="198"/>
      <c r="M50808" s="126"/>
      <c r="AA50808" s="241"/>
      <c r="AB50808" s="22"/>
    </row>
    <row r="50809" spans="11:28" x14ac:dyDescent="0.2">
      <c r="K50809" s="125"/>
      <c r="L50809" s="198"/>
      <c r="M50809" s="126"/>
      <c r="AA50809" s="241"/>
      <c r="AB50809" s="22"/>
    </row>
    <row r="50810" spans="11:28" x14ac:dyDescent="0.2">
      <c r="K50810" s="125"/>
      <c r="L50810" s="198"/>
      <c r="M50810" s="126"/>
      <c r="AA50810" s="241"/>
      <c r="AB50810" s="22"/>
    </row>
    <row r="50811" spans="11:28" x14ac:dyDescent="0.2">
      <c r="K50811" s="125"/>
      <c r="L50811" s="198"/>
      <c r="M50811" s="126"/>
      <c r="AA50811" s="241"/>
      <c r="AB50811" s="22"/>
    </row>
    <row r="50812" spans="11:28" x14ac:dyDescent="0.2">
      <c r="K50812" s="125"/>
      <c r="L50812" s="198"/>
      <c r="M50812" s="126"/>
      <c r="AA50812" s="241"/>
      <c r="AB50812" s="22"/>
    </row>
    <row r="50813" spans="11:28" x14ac:dyDescent="0.2">
      <c r="K50813" s="125"/>
      <c r="L50813" s="198"/>
      <c r="M50813" s="126"/>
      <c r="AA50813" s="241"/>
      <c r="AB50813" s="22"/>
    </row>
    <row r="50814" spans="11:28" x14ac:dyDescent="0.2">
      <c r="K50814" s="125"/>
      <c r="L50814" s="198"/>
      <c r="M50814" s="126"/>
      <c r="AA50814" s="241"/>
      <c r="AB50814" s="22"/>
    </row>
    <row r="50815" spans="11:28" x14ac:dyDescent="0.2">
      <c r="K50815" s="125"/>
      <c r="L50815" s="198"/>
      <c r="M50815" s="126"/>
      <c r="AA50815" s="241"/>
      <c r="AB50815" s="22"/>
    </row>
    <row r="50816" spans="11:28" x14ac:dyDescent="0.2">
      <c r="K50816" s="125"/>
      <c r="L50816" s="198"/>
      <c r="M50816" s="126"/>
      <c r="AA50816" s="241"/>
      <c r="AB50816" s="22"/>
    </row>
    <row r="50817" spans="11:28" x14ac:dyDescent="0.2">
      <c r="K50817" s="125"/>
      <c r="L50817" s="198"/>
      <c r="M50817" s="126"/>
      <c r="AA50817" s="241"/>
      <c r="AB50817" s="22"/>
    </row>
    <row r="50818" spans="11:28" x14ac:dyDescent="0.2">
      <c r="K50818" s="125"/>
      <c r="L50818" s="198"/>
      <c r="M50818" s="126"/>
      <c r="AA50818" s="241"/>
      <c r="AB50818" s="22"/>
    </row>
    <row r="50819" spans="11:28" x14ac:dyDescent="0.2">
      <c r="K50819" s="125"/>
      <c r="L50819" s="198"/>
      <c r="M50819" s="126"/>
      <c r="AA50819" s="241"/>
      <c r="AB50819" s="22"/>
    </row>
    <row r="50820" spans="11:28" x14ac:dyDescent="0.2">
      <c r="K50820" s="125"/>
      <c r="L50820" s="198"/>
      <c r="M50820" s="126"/>
      <c r="AA50820" s="241"/>
      <c r="AB50820" s="22"/>
    </row>
    <row r="50821" spans="11:28" x14ac:dyDescent="0.2">
      <c r="K50821" s="125"/>
      <c r="L50821" s="198"/>
      <c r="M50821" s="126"/>
      <c r="AA50821" s="241"/>
      <c r="AB50821" s="22"/>
    </row>
    <row r="50822" spans="11:28" x14ac:dyDescent="0.2">
      <c r="K50822" s="125"/>
      <c r="L50822" s="198"/>
      <c r="M50822" s="126"/>
      <c r="AA50822" s="241"/>
      <c r="AB50822" s="22"/>
    </row>
    <row r="50823" spans="11:28" x14ac:dyDescent="0.2">
      <c r="K50823" s="125"/>
      <c r="L50823" s="198"/>
      <c r="M50823" s="126"/>
      <c r="AA50823" s="241"/>
      <c r="AB50823" s="22"/>
    </row>
    <row r="50824" spans="11:28" x14ac:dyDescent="0.2">
      <c r="K50824" s="125"/>
      <c r="L50824" s="198"/>
      <c r="M50824" s="126"/>
      <c r="AA50824" s="241"/>
      <c r="AB50824" s="22"/>
    </row>
    <row r="50825" spans="11:28" x14ac:dyDescent="0.2">
      <c r="K50825" s="125"/>
      <c r="L50825" s="198"/>
      <c r="M50825" s="126"/>
      <c r="AA50825" s="241"/>
      <c r="AB50825" s="22"/>
    </row>
    <row r="50826" spans="11:28" x14ac:dyDescent="0.2">
      <c r="K50826" s="125"/>
      <c r="L50826" s="198"/>
      <c r="M50826" s="126"/>
      <c r="AA50826" s="241"/>
      <c r="AB50826" s="22"/>
    </row>
    <row r="50827" spans="11:28" x14ac:dyDescent="0.2">
      <c r="K50827" s="125"/>
      <c r="L50827" s="198"/>
      <c r="M50827" s="126"/>
      <c r="AA50827" s="241"/>
      <c r="AB50827" s="22"/>
    </row>
    <row r="50828" spans="11:28" x14ac:dyDescent="0.2">
      <c r="K50828" s="125"/>
      <c r="L50828" s="198"/>
      <c r="M50828" s="126"/>
      <c r="AA50828" s="241"/>
      <c r="AB50828" s="22"/>
    </row>
    <row r="50829" spans="11:28" x14ac:dyDescent="0.2">
      <c r="K50829" s="125"/>
      <c r="L50829" s="198"/>
      <c r="M50829" s="126"/>
      <c r="AA50829" s="241"/>
      <c r="AB50829" s="22"/>
    </row>
    <row r="50830" spans="11:28" x14ac:dyDescent="0.2">
      <c r="K50830" s="125"/>
      <c r="L50830" s="198"/>
      <c r="M50830" s="126"/>
      <c r="AA50830" s="241"/>
      <c r="AB50830" s="22"/>
    </row>
    <row r="50831" spans="11:28" x14ac:dyDescent="0.2">
      <c r="K50831" s="125"/>
      <c r="L50831" s="198"/>
      <c r="M50831" s="126"/>
      <c r="AA50831" s="241"/>
      <c r="AB50831" s="22"/>
    </row>
    <row r="50832" spans="11:28" x14ac:dyDescent="0.2">
      <c r="K50832" s="125"/>
      <c r="L50832" s="198"/>
      <c r="M50832" s="126"/>
      <c r="AA50832" s="241"/>
      <c r="AB50832" s="22"/>
    </row>
    <row r="50833" spans="11:28" x14ac:dyDescent="0.2">
      <c r="K50833" s="125"/>
      <c r="L50833" s="198"/>
      <c r="M50833" s="126"/>
      <c r="AA50833" s="241"/>
      <c r="AB50833" s="22"/>
    </row>
    <row r="50834" spans="11:28" x14ac:dyDescent="0.2">
      <c r="K50834" s="125"/>
      <c r="L50834" s="198"/>
      <c r="M50834" s="126"/>
      <c r="AA50834" s="241"/>
      <c r="AB50834" s="22"/>
    </row>
    <row r="50835" spans="11:28" x14ac:dyDescent="0.2">
      <c r="K50835" s="125"/>
      <c r="L50835" s="198"/>
      <c r="M50835" s="126"/>
      <c r="AA50835" s="241"/>
      <c r="AB50835" s="22"/>
    </row>
    <row r="50836" spans="11:28" x14ac:dyDescent="0.2">
      <c r="K50836" s="125"/>
      <c r="L50836" s="198"/>
      <c r="M50836" s="126"/>
      <c r="AA50836" s="241"/>
      <c r="AB50836" s="22"/>
    </row>
    <row r="50837" spans="11:28" x14ac:dyDescent="0.2">
      <c r="K50837" s="125"/>
      <c r="L50837" s="198"/>
      <c r="M50837" s="126"/>
      <c r="AA50837" s="241"/>
      <c r="AB50837" s="22"/>
    </row>
    <row r="50838" spans="11:28" x14ac:dyDescent="0.2">
      <c r="K50838" s="125"/>
      <c r="L50838" s="198"/>
      <c r="M50838" s="126"/>
      <c r="AA50838" s="241"/>
      <c r="AB50838" s="22"/>
    </row>
    <row r="50839" spans="11:28" x14ac:dyDescent="0.2">
      <c r="K50839" s="125"/>
      <c r="L50839" s="198"/>
      <c r="M50839" s="126"/>
      <c r="AA50839" s="241"/>
      <c r="AB50839" s="22"/>
    </row>
    <row r="50840" spans="11:28" x14ac:dyDescent="0.2">
      <c r="K50840" s="125"/>
      <c r="L50840" s="198"/>
      <c r="M50840" s="126"/>
      <c r="AA50840" s="241"/>
      <c r="AB50840" s="22"/>
    </row>
    <row r="50841" spans="11:28" x14ac:dyDescent="0.2">
      <c r="K50841" s="125"/>
      <c r="L50841" s="198"/>
      <c r="M50841" s="126"/>
      <c r="AA50841" s="241"/>
      <c r="AB50841" s="22"/>
    </row>
    <row r="50842" spans="11:28" x14ac:dyDescent="0.2">
      <c r="K50842" s="125"/>
      <c r="L50842" s="198"/>
      <c r="M50842" s="126"/>
      <c r="AA50842" s="241"/>
      <c r="AB50842" s="22"/>
    </row>
    <row r="50843" spans="11:28" x14ac:dyDescent="0.2">
      <c r="K50843" s="125"/>
      <c r="L50843" s="198"/>
      <c r="M50843" s="126"/>
      <c r="AA50843" s="241"/>
      <c r="AB50843" s="22"/>
    </row>
    <row r="50844" spans="11:28" x14ac:dyDescent="0.2">
      <c r="K50844" s="125"/>
      <c r="L50844" s="198"/>
      <c r="M50844" s="126"/>
      <c r="AA50844" s="241"/>
      <c r="AB50844" s="22"/>
    </row>
    <row r="50845" spans="11:28" x14ac:dyDescent="0.2">
      <c r="K50845" s="125"/>
      <c r="L50845" s="198"/>
      <c r="M50845" s="126"/>
      <c r="AA50845" s="241"/>
      <c r="AB50845" s="22"/>
    </row>
    <row r="50846" spans="11:28" x14ac:dyDescent="0.2">
      <c r="K50846" s="125"/>
      <c r="L50846" s="198"/>
      <c r="M50846" s="126"/>
      <c r="AA50846" s="241"/>
      <c r="AB50846" s="22"/>
    </row>
    <row r="50847" spans="11:28" x14ac:dyDescent="0.2">
      <c r="K50847" s="125"/>
      <c r="L50847" s="198"/>
      <c r="M50847" s="126"/>
      <c r="AA50847" s="241"/>
      <c r="AB50847" s="22"/>
    </row>
    <row r="50848" spans="11:28" x14ac:dyDescent="0.2">
      <c r="K50848" s="125"/>
      <c r="L50848" s="198"/>
      <c r="M50848" s="126"/>
      <c r="AA50848" s="241"/>
      <c r="AB50848" s="22"/>
    </row>
    <row r="50849" spans="11:28" x14ac:dyDescent="0.2">
      <c r="K50849" s="125"/>
      <c r="L50849" s="198"/>
      <c r="M50849" s="126"/>
      <c r="AA50849" s="241"/>
      <c r="AB50849" s="22"/>
    </row>
    <row r="50850" spans="11:28" x14ac:dyDescent="0.2">
      <c r="K50850" s="125"/>
      <c r="L50850" s="198"/>
      <c r="M50850" s="126"/>
      <c r="AA50850" s="241"/>
      <c r="AB50850" s="22"/>
    </row>
    <row r="50851" spans="11:28" x14ac:dyDescent="0.2">
      <c r="K50851" s="125"/>
      <c r="L50851" s="198"/>
      <c r="M50851" s="126"/>
      <c r="AA50851" s="241"/>
      <c r="AB50851" s="22"/>
    </row>
    <row r="50852" spans="11:28" x14ac:dyDescent="0.2">
      <c r="K50852" s="125"/>
      <c r="L50852" s="198"/>
      <c r="M50852" s="126"/>
      <c r="AA50852" s="241"/>
      <c r="AB50852" s="22"/>
    </row>
    <row r="50853" spans="11:28" x14ac:dyDescent="0.2">
      <c r="K50853" s="125"/>
      <c r="L50853" s="198"/>
      <c r="M50853" s="126"/>
      <c r="AA50853" s="241"/>
      <c r="AB50853" s="22"/>
    </row>
    <row r="50854" spans="11:28" x14ac:dyDescent="0.2">
      <c r="K50854" s="125"/>
      <c r="L50854" s="198"/>
      <c r="M50854" s="126"/>
      <c r="AA50854" s="241"/>
      <c r="AB50854" s="22"/>
    </row>
    <row r="50855" spans="11:28" x14ac:dyDescent="0.2">
      <c r="K50855" s="125"/>
      <c r="L50855" s="198"/>
      <c r="M50855" s="126"/>
      <c r="AA50855" s="241"/>
      <c r="AB50855" s="22"/>
    </row>
    <row r="50856" spans="11:28" x14ac:dyDescent="0.2">
      <c r="K50856" s="125"/>
      <c r="L50856" s="198"/>
      <c r="M50856" s="126"/>
      <c r="AA50856" s="241"/>
      <c r="AB50856" s="22"/>
    </row>
    <row r="50857" spans="11:28" x14ac:dyDescent="0.2">
      <c r="K50857" s="125"/>
      <c r="L50857" s="198"/>
      <c r="M50857" s="126"/>
      <c r="AA50857" s="241"/>
      <c r="AB50857" s="22"/>
    </row>
    <row r="50858" spans="11:28" x14ac:dyDescent="0.2">
      <c r="K50858" s="125"/>
      <c r="L50858" s="198"/>
      <c r="M50858" s="126"/>
      <c r="AA50858" s="241"/>
      <c r="AB50858" s="22"/>
    </row>
    <row r="50859" spans="11:28" x14ac:dyDescent="0.2">
      <c r="K50859" s="125"/>
      <c r="L50859" s="198"/>
      <c r="M50859" s="126"/>
      <c r="AA50859" s="241"/>
      <c r="AB50859" s="22"/>
    </row>
    <row r="50860" spans="11:28" x14ac:dyDescent="0.2">
      <c r="K50860" s="125"/>
      <c r="L50860" s="198"/>
      <c r="M50860" s="126"/>
      <c r="AA50860" s="241"/>
      <c r="AB50860" s="22"/>
    </row>
    <row r="50861" spans="11:28" x14ac:dyDescent="0.2">
      <c r="K50861" s="125"/>
      <c r="L50861" s="198"/>
      <c r="M50861" s="126"/>
      <c r="AA50861" s="241"/>
      <c r="AB50861" s="22"/>
    </row>
    <row r="50862" spans="11:28" x14ac:dyDescent="0.2">
      <c r="K50862" s="125"/>
      <c r="L50862" s="198"/>
      <c r="M50862" s="126"/>
      <c r="AA50862" s="241"/>
      <c r="AB50862" s="22"/>
    </row>
    <row r="50863" spans="11:28" x14ac:dyDescent="0.2">
      <c r="K50863" s="125"/>
      <c r="L50863" s="198"/>
      <c r="M50863" s="126"/>
      <c r="AA50863" s="241"/>
      <c r="AB50863" s="22"/>
    </row>
    <row r="50864" spans="11:28" x14ac:dyDescent="0.2">
      <c r="K50864" s="125"/>
      <c r="L50864" s="198"/>
      <c r="M50864" s="126"/>
      <c r="AA50864" s="241"/>
      <c r="AB50864" s="22"/>
    </row>
    <row r="50865" spans="11:28" x14ac:dyDescent="0.2">
      <c r="K50865" s="125"/>
      <c r="L50865" s="198"/>
      <c r="M50865" s="126"/>
      <c r="AA50865" s="241"/>
      <c r="AB50865" s="22"/>
    </row>
    <row r="50866" spans="11:28" x14ac:dyDescent="0.2">
      <c r="K50866" s="125"/>
      <c r="L50866" s="198"/>
      <c r="M50866" s="126"/>
      <c r="AA50866" s="241"/>
      <c r="AB50866" s="22"/>
    </row>
    <row r="50867" spans="11:28" x14ac:dyDescent="0.2">
      <c r="K50867" s="125"/>
      <c r="L50867" s="198"/>
      <c r="M50867" s="126"/>
      <c r="AA50867" s="241"/>
      <c r="AB50867" s="22"/>
    </row>
    <row r="50868" spans="11:28" x14ac:dyDescent="0.2">
      <c r="K50868" s="125"/>
      <c r="L50868" s="198"/>
      <c r="M50868" s="126"/>
      <c r="AA50868" s="241"/>
      <c r="AB50868" s="22"/>
    </row>
    <row r="50869" spans="11:28" x14ac:dyDescent="0.2">
      <c r="K50869" s="125"/>
      <c r="L50869" s="198"/>
      <c r="M50869" s="126"/>
      <c r="AA50869" s="241"/>
      <c r="AB50869" s="22"/>
    </row>
    <row r="50870" spans="11:28" x14ac:dyDescent="0.2">
      <c r="K50870" s="125"/>
      <c r="L50870" s="198"/>
      <c r="M50870" s="126"/>
      <c r="AA50870" s="241"/>
      <c r="AB50870" s="22"/>
    </row>
    <row r="50871" spans="11:28" x14ac:dyDescent="0.2">
      <c r="K50871" s="125"/>
      <c r="L50871" s="198"/>
      <c r="M50871" s="126"/>
      <c r="AA50871" s="241"/>
      <c r="AB50871" s="22"/>
    </row>
    <row r="50872" spans="11:28" x14ac:dyDescent="0.2">
      <c r="K50872" s="125"/>
      <c r="L50872" s="198"/>
      <c r="M50872" s="126"/>
      <c r="AA50872" s="241"/>
      <c r="AB50872" s="22"/>
    </row>
    <row r="50873" spans="11:28" x14ac:dyDescent="0.2">
      <c r="K50873" s="125"/>
      <c r="L50873" s="198"/>
      <c r="M50873" s="126"/>
      <c r="AA50873" s="241"/>
      <c r="AB50873" s="22"/>
    </row>
    <row r="50874" spans="11:28" x14ac:dyDescent="0.2">
      <c r="K50874" s="125"/>
      <c r="L50874" s="198"/>
      <c r="M50874" s="126"/>
      <c r="AA50874" s="241"/>
      <c r="AB50874" s="22"/>
    </row>
    <row r="50875" spans="11:28" x14ac:dyDescent="0.2">
      <c r="K50875" s="125"/>
      <c r="L50875" s="198"/>
      <c r="M50875" s="126"/>
      <c r="AA50875" s="241"/>
      <c r="AB50875" s="22"/>
    </row>
    <row r="50876" spans="11:28" x14ac:dyDescent="0.2">
      <c r="K50876" s="125"/>
      <c r="L50876" s="198"/>
      <c r="M50876" s="126"/>
      <c r="AA50876" s="241"/>
      <c r="AB50876" s="22"/>
    </row>
    <row r="50877" spans="11:28" x14ac:dyDescent="0.2">
      <c r="K50877" s="125"/>
      <c r="L50877" s="198"/>
      <c r="M50877" s="126"/>
      <c r="AA50877" s="241"/>
      <c r="AB50877" s="22"/>
    </row>
    <row r="50878" spans="11:28" x14ac:dyDescent="0.2">
      <c r="K50878" s="125"/>
      <c r="L50878" s="198"/>
      <c r="M50878" s="126"/>
      <c r="AA50878" s="241"/>
      <c r="AB50878" s="22"/>
    </row>
    <row r="50879" spans="11:28" x14ac:dyDescent="0.2">
      <c r="K50879" s="125"/>
      <c r="L50879" s="198"/>
      <c r="M50879" s="126"/>
      <c r="AA50879" s="241"/>
      <c r="AB50879" s="22"/>
    </row>
    <row r="50880" spans="11:28" x14ac:dyDescent="0.2">
      <c r="K50880" s="125"/>
      <c r="L50880" s="198"/>
      <c r="M50880" s="126"/>
      <c r="AA50880" s="241"/>
      <c r="AB50880" s="22"/>
    </row>
    <row r="50881" spans="11:28" x14ac:dyDescent="0.2">
      <c r="K50881" s="125"/>
      <c r="L50881" s="198"/>
      <c r="M50881" s="126"/>
      <c r="AA50881" s="241"/>
      <c r="AB50881" s="22"/>
    </row>
    <row r="50882" spans="11:28" x14ac:dyDescent="0.2">
      <c r="K50882" s="125"/>
      <c r="L50882" s="198"/>
      <c r="M50882" s="126"/>
      <c r="AA50882" s="241"/>
      <c r="AB50882" s="22"/>
    </row>
    <row r="50883" spans="11:28" x14ac:dyDescent="0.2">
      <c r="K50883" s="125"/>
      <c r="L50883" s="198"/>
      <c r="M50883" s="126"/>
      <c r="AA50883" s="241"/>
      <c r="AB50883" s="22"/>
    </row>
    <row r="50884" spans="11:28" x14ac:dyDescent="0.2">
      <c r="K50884" s="125"/>
      <c r="L50884" s="198"/>
      <c r="M50884" s="126"/>
      <c r="AA50884" s="241"/>
      <c r="AB50884" s="22"/>
    </row>
    <row r="50885" spans="11:28" x14ac:dyDescent="0.2">
      <c r="K50885" s="125"/>
      <c r="L50885" s="198"/>
      <c r="M50885" s="126"/>
      <c r="AA50885" s="241"/>
      <c r="AB50885" s="22"/>
    </row>
    <row r="50886" spans="11:28" x14ac:dyDescent="0.2">
      <c r="K50886" s="125"/>
      <c r="L50886" s="198"/>
      <c r="M50886" s="126"/>
      <c r="AA50886" s="241"/>
      <c r="AB50886" s="22"/>
    </row>
    <row r="50887" spans="11:28" x14ac:dyDescent="0.2">
      <c r="K50887" s="125"/>
      <c r="L50887" s="198"/>
      <c r="M50887" s="126"/>
      <c r="AA50887" s="241"/>
      <c r="AB50887" s="22"/>
    </row>
    <row r="50888" spans="11:28" x14ac:dyDescent="0.2">
      <c r="K50888" s="125"/>
      <c r="L50888" s="198"/>
      <c r="M50888" s="126"/>
      <c r="AA50888" s="241"/>
      <c r="AB50888" s="22"/>
    </row>
    <row r="50889" spans="11:28" x14ac:dyDescent="0.2">
      <c r="K50889" s="125"/>
      <c r="L50889" s="198"/>
      <c r="M50889" s="126"/>
      <c r="AA50889" s="241"/>
      <c r="AB50889" s="22"/>
    </row>
    <row r="50890" spans="11:28" x14ac:dyDescent="0.2">
      <c r="K50890" s="125"/>
      <c r="L50890" s="198"/>
      <c r="M50890" s="126"/>
      <c r="AA50890" s="241"/>
      <c r="AB50890" s="22"/>
    </row>
    <row r="50891" spans="11:28" x14ac:dyDescent="0.2">
      <c r="K50891" s="125"/>
      <c r="L50891" s="198"/>
      <c r="M50891" s="126"/>
      <c r="AA50891" s="241"/>
      <c r="AB50891" s="22"/>
    </row>
    <row r="50892" spans="11:28" x14ac:dyDescent="0.2">
      <c r="K50892" s="125"/>
      <c r="L50892" s="198"/>
      <c r="M50892" s="126"/>
      <c r="AA50892" s="241"/>
      <c r="AB50892" s="22"/>
    </row>
    <row r="50893" spans="11:28" x14ac:dyDescent="0.2">
      <c r="K50893" s="125"/>
      <c r="L50893" s="198"/>
      <c r="M50893" s="126"/>
      <c r="AA50893" s="241"/>
      <c r="AB50893" s="22"/>
    </row>
    <row r="50894" spans="11:28" x14ac:dyDescent="0.2">
      <c r="K50894" s="125"/>
      <c r="L50894" s="198"/>
      <c r="M50894" s="126"/>
      <c r="AA50894" s="241"/>
      <c r="AB50894" s="22"/>
    </row>
    <row r="50895" spans="11:28" x14ac:dyDescent="0.2">
      <c r="K50895" s="125"/>
      <c r="L50895" s="198"/>
      <c r="M50895" s="126"/>
      <c r="AA50895" s="241"/>
      <c r="AB50895" s="22"/>
    </row>
    <row r="50896" spans="11:28" x14ac:dyDescent="0.2">
      <c r="K50896" s="125"/>
      <c r="L50896" s="198"/>
      <c r="M50896" s="126"/>
      <c r="AA50896" s="241"/>
      <c r="AB50896" s="22"/>
    </row>
    <row r="50897" spans="11:28" x14ac:dyDescent="0.2">
      <c r="K50897" s="125"/>
      <c r="L50897" s="198"/>
      <c r="M50897" s="126"/>
      <c r="AA50897" s="241"/>
      <c r="AB50897" s="22"/>
    </row>
    <row r="50898" spans="11:28" x14ac:dyDescent="0.2">
      <c r="K50898" s="125"/>
      <c r="L50898" s="198"/>
      <c r="M50898" s="126"/>
      <c r="AA50898" s="241"/>
      <c r="AB50898" s="22"/>
    </row>
    <row r="50899" spans="11:28" x14ac:dyDescent="0.2">
      <c r="K50899" s="125"/>
      <c r="L50899" s="198"/>
      <c r="M50899" s="126"/>
      <c r="AA50899" s="241"/>
      <c r="AB50899" s="22"/>
    </row>
    <row r="50900" spans="11:28" x14ac:dyDescent="0.2">
      <c r="K50900" s="125"/>
      <c r="L50900" s="198"/>
      <c r="M50900" s="126"/>
      <c r="AA50900" s="241"/>
      <c r="AB50900" s="22"/>
    </row>
    <row r="50901" spans="11:28" x14ac:dyDescent="0.2">
      <c r="K50901" s="125"/>
      <c r="L50901" s="198"/>
      <c r="M50901" s="126"/>
      <c r="AA50901" s="241"/>
      <c r="AB50901" s="22"/>
    </row>
    <row r="50902" spans="11:28" x14ac:dyDescent="0.2">
      <c r="K50902" s="125"/>
      <c r="L50902" s="198"/>
      <c r="M50902" s="126"/>
      <c r="AA50902" s="241"/>
      <c r="AB50902" s="22"/>
    </row>
    <row r="50903" spans="11:28" x14ac:dyDescent="0.2">
      <c r="K50903" s="125"/>
      <c r="L50903" s="198"/>
      <c r="M50903" s="126"/>
      <c r="AA50903" s="241"/>
      <c r="AB50903" s="22"/>
    </row>
    <row r="50904" spans="11:28" x14ac:dyDescent="0.2">
      <c r="K50904" s="125"/>
      <c r="L50904" s="198"/>
      <c r="M50904" s="126"/>
      <c r="AA50904" s="241"/>
      <c r="AB50904" s="22"/>
    </row>
    <row r="50905" spans="11:28" x14ac:dyDescent="0.2">
      <c r="K50905" s="125"/>
      <c r="L50905" s="198"/>
      <c r="M50905" s="126"/>
      <c r="AA50905" s="241"/>
      <c r="AB50905" s="22"/>
    </row>
    <row r="50906" spans="11:28" x14ac:dyDescent="0.2">
      <c r="K50906" s="125"/>
      <c r="L50906" s="198"/>
      <c r="M50906" s="126"/>
      <c r="AA50906" s="241"/>
      <c r="AB50906" s="22"/>
    </row>
    <row r="50907" spans="11:28" x14ac:dyDescent="0.2">
      <c r="K50907" s="125"/>
      <c r="L50907" s="198"/>
      <c r="M50907" s="126"/>
      <c r="AA50907" s="241"/>
      <c r="AB50907" s="22"/>
    </row>
    <row r="50908" spans="11:28" x14ac:dyDescent="0.2">
      <c r="K50908" s="125"/>
      <c r="L50908" s="198"/>
      <c r="M50908" s="126"/>
      <c r="AA50908" s="241"/>
      <c r="AB50908" s="22"/>
    </row>
    <row r="50909" spans="11:28" x14ac:dyDescent="0.2">
      <c r="K50909" s="125"/>
      <c r="L50909" s="198"/>
      <c r="M50909" s="126"/>
      <c r="AA50909" s="241"/>
      <c r="AB50909" s="22"/>
    </row>
    <row r="50910" spans="11:28" x14ac:dyDescent="0.2">
      <c r="K50910" s="125"/>
      <c r="L50910" s="198"/>
      <c r="M50910" s="126"/>
      <c r="AA50910" s="241"/>
      <c r="AB50910" s="22"/>
    </row>
    <row r="50911" spans="11:28" x14ac:dyDescent="0.2">
      <c r="K50911" s="125"/>
      <c r="L50911" s="198"/>
      <c r="M50911" s="126"/>
      <c r="AA50911" s="241"/>
      <c r="AB50911" s="22"/>
    </row>
    <row r="50912" spans="11:28" x14ac:dyDescent="0.2">
      <c r="K50912" s="125"/>
      <c r="L50912" s="198"/>
      <c r="M50912" s="126"/>
      <c r="AA50912" s="241"/>
      <c r="AB50912" s="22"/>
    </row>
    <row r="50913" spans="11:28" x14ac:dyDescent="0.2">
      <c r="K50913" s="125"/>
      <c r="L50913" s="198"/>
      <c r="M50913" s="126"/>
      <c r="AA50913" s="241"/>
      <c r="AB50913" s="22"/>
    </row>
    <row r="50914" spans="11:28" x14ac:dyDescent="0.2">
      <c r="K50914" s="125"/>
      <c r="L50914" s="198"/>
      <c r="M50914" s="126"/>
      <c r="AA50914" s="241"/>
      <c r="AB50914" s="22"/>
    </row>
    <row r="50915" spans="11:28" x14ac:dyDescent="0.2">
      <c r="K50915" s="125"/>
      <c r="L50915" s="198"/>
      <c r="M50915" s="126"/>
      <c r="AA50915" s="241"/>
      <c r="AB50915" s="22"/>
    </row>
    <row r="50916" spans="11:28" x14ac:dyDescent="0.2">
      <c r="K50916" s="125"/>
      <c r="L50916" s="198"/>
      <c r="M50916" s="126"/>
      <c r="AA50916" s="241"/>
      <c r="AB50916" s="22"/>
    </row>
    <row r="50917" spans="11:28" x14ac:dyDescent="0.2">
      <c r="K50917" s="125"/>
      <c r="L50917" s="198"/>
      <c r="M50917" s="126"/>
      <c r="AA50917" s="241"/>
      <c r="AB50917" s="22"/>
    </row>
    <row r="50918" spans="11:28" x14ac:dyDescent="0.2">
      <c r="K50918" s="125"/>
      <c r="L50918" s="198"/>
      <c r="M50918" s="126"/>
      <c r="AA50918" s="241"/>
      <c r="AB50918" s="22"/>
    </row>
    <row r="50919" spans="11:28" x14ac:dyDescent="0.2">
      <c r="K50919" s="125"/>
      <c r="L50919" s="198"/>
      <c r="M50919" s="126"/>
      <c r="AA50919" s="241"/>
      <c r="AB50919" s="22"/>
    </row>
    <row r="50920" spans="11:28" x14ac:dyDescent="0.2">
      <c r="K50920" s="125"/>
      <c r="L50920" s="198"/>
      <c r="M50920" s="126"/>
      <c r="AA50920" s="241"/>
      <c r="AB50920" s="22"/>
    </row>
    <row r="50921" spans="11:28" x14ac:dyDescent="0.2">
      <c r="K50921" s="125"/>
      <c r="L50921" s="198"/>
      <c r="M50921" s="126"/>
      <c r="AA50921" s="241"/>
      <c r="AB50921" s="22"/>
    </row>
    <row r="50922" spans="11:28" x14ac:dyDescent="0.2">
      <c r="K50922" s="125"/>
      <c r="L50922" s="198"/>
      <c r="M50922" s="126"/>
      <c r="AA50922" s="241"/>
      <c r="AB50922" s="22"/>
    </row>
    <row r="50923" spans="11:28" x14ac:dyDescent="0.2">
      <c r="K50923" s="125"/>
      <c r="L50923" s="198"/>
      <c r="M50923" s="126"/>
      <c r="AA50923" s="241"/>
      <c r="AB50923" s="22"/>
    </row>
    <row r="50924" spans="11:28" x14ac:dyDescent="0.2">
      <c r="K50924" s="125"/>
      <c r="L50924" s="198"/>
      <c r="M50924" s="126"/>
      <c r="AA50924" s="241"/>
      <c r="AB50924" s="22"/>
    </row>
    <row r="50925" spans="11:28" x14ac:dyDescent="0.2">
      <c r="K50925" s="125"/>
      <c r="L50925" s="198"/>
      <c r="M50925" s="126"/>
      <c r="AA50925" s="241"/>
      <c r="AB50925" s="22"/>
    </row>
    <row r="50926" spans="11:28" x14ac:dyDescent="0.2">
      <c r="K50926" s="125"/>
      <c r="L50926" s="198"/>
      <c r="M50926" s="126"/>
      <c r="AA50926" s="241"/>
      <c r="AB50926" s="22"/>
    </row>
    <row r="50927" spans="11:28" x14ac:dyDescent="0.2">
      <c r="K50927" s="125"/>
      <c r="L50927" s="198"/>
      <c r="M50927" s="126"/>
      <c r="AA50927" s="241"/>
      <c r="AB50927" s="22"/>
    </row>
    <row r="50928" spans="11:28" x14ac:dyDescent="0.2">
      <c r="K50928" s="125"/>
      <c r="L50928" s="198"/>
      <c r="M50928" s="126"/>
      <c r="AA50928" s="241"/>
      <c r="AB50928" s="22"/>
    </row>
    <row r="50929" spans="11:28" x14ac:dyDescent="0.2">
      <c r="K50929" s="125"/>
      <c r="L50929" s="198"/>
      <c r="M50929" s="126"/>
      <c r="AA50929" s="241"/>
      <c r="AB50929" s="22"/>
    </row>
    <row r="50930" spans="11:28" x14ac:dyDescent="0.2">
      <c r="K50930" s="125"/>
      <c r="L50930" s="198"/>
      <c r="M50930" s="126"/>
      <c r="AA50930" s="241"/>
      <c r="AB50930" s="22"/>
    </row>
    <row r="50931" spans="11:28" x14ac:dyDescent="0.2">
      <c r="K50931" s="125"/>
      <c r="L50931" s="198"/>
      <c r="M50931" s="126"/>
      <c r="AA50931" s="241"/>
      <c r="AB50931" s="22"/>
    </row>
    <row r="50932" spans="11:28" x14ac:dyDescent="0.2">
      <c r="K50932" s="125"/>
      <c r="L50932" s="198"/>
      <c r="M50932" s="126"/>
      <c r="AA50932" s="241"/>
      <c r="AB50932" s="22"/>
    </row>
    <row r="50933" spans="11:28" x14ac:dyDescent="0.2">
      <c r="K50933" s="125"/>
      <c r="L50933" s="198"/>
      <c r="M50933" s="126"/>
      <c r="AA50933" s="241"/>
      <c r="AB50933" s="22"/>
    </row>
    <row r="50934" spans="11:28" x14ac:dyDescent="0.2">
      <c r="K50934" s="125"/>
      <c r="L50934" s="198"/>
      <c r="M50934" s="126"/>
      <c r="AA50934" s="241"/>
      <c r="AB50934" s="22"/>
    </row>
    <row r="50935" spans="11:28" x14ac:dyDescent="0.2">
      <c r="K50935" s="125"/>
      <c r="L50935" s="198"/>
      <c r="M50935" s="126"/>
      <c r="AA50935" s="241"/>
      <c r="AB50935" s="22"/>
    </row>
    <row r="50936" spans="11:28" x14ac:dyDescent="0.2">
      <c r="K50936" s="125"/>
      <c r="L50936" s="198"/>
      <c r="M50936" s="126"/>
      <c r="AA50936" s="241"/>
      <c r="AB50936" s="22"/>
    </row>
    <row r="50937" spans="11:28" x14ac:dyDescent="0.2">
      <c r="K50937" s="125"/>
      <c r="L50937" s="198"/>
      <c r="M50937" s="126"/>
      <c r="AA50937" s="241"/>
      <c r="AB50937" s="22"/>
    </row>
    <row r="50938" spans="11:28" x14ac:dyDescent="0.2">
      <c r="K50938" s="125"/>
      <c r="L50938" s="198"/>
      <c r="M50938" s="126"/>
      <c r="AA50938" s="241"/>
      <c r="AB50938" s="22"/>
    </row>
    <row r="50939" spans="11:28" x14ac:dyDescent="0.2">
      <c r="K50939" s="125"/>
      <c r="L50939" s="198"/>
      <c r="M50939" s="126"/>
      <c r="AA50939" s="241"/>
      <c r="AB50939" s="22"/>
    </row>
    <row r="50940" spans="11:28" x14ac:dyDescent="0.2">
      <c r="K50940" s="125"/>
      <c r="L50940" s="198"/>
      <c r="M50940" s="126"/>
      <c r="AA50940" s="241"/>
      <c r="AB50940" s="22"/>
    </row>
    <row r="50941" spans="11:28" x14ac:dyDescent="0.2">
      <c r="K50941" s="125"/>
      <c r="L50941" s="198"/>
      <c r="M50941" s="126"/>
      <c r="AA50941" s="241"/>
      <c r="AB50941" s="22"/>
    </row>
    <row r="50942" spans="11:28" x14ac:dyDescent="0.2">
      <c r="K50942" s="125"/>
      <c r="L50942" s="198"/>
      <c r="M50942" s="126"/>
      <c r="AA50942" s="241"/>
      <c r="AB50942" s="22"/>
    </row>
    <row r="50943" spans="11:28" x14ac:dyDescent="0.2">
      <c r="K50943" s="125"/>
      <c r="L50943" s="198"/>
      <c r="M50943" s="126"/>
      <c r="AA50943" s="241"/>
      <c r="AB50943" s="22"/>
    </row>
    <row r="50944" spans="11:28" x14ac:dyDescent="0.2">
      <c r="K50944" s="125"/>
      <c r="L50944" s="198"/>
      <c r="M50944" s="126"/>
      <c r="AA50944" s="241"/>
      <c r="AB50944" s="22"/>
    </row>
    <row r="50945" spans="11:28" x14ac:dyDescent="0.2">
      <c r="K50945" s="125"/>
      <c r="L50945" s="198"/>
      <c r="M50945" s="126"/>
      <c r="AA50945" s="241"/>
      <c r="AB50945" s="22"/>
    </row>
    <row r="50946" spans="11:28" x14ac:dyDescent="0.2">
      <c r="K50946" s="125"/>
      <c r="L50946" s="198"/>
      <c r="M50946" s="126"/>
      <c r="AA50946" s="241"/>
      <c r="AB50946" s="22"/>
    </row>
    <row r="50947" spans="11:28" x14ac:dyDescent="0.2">
      <c r="K50947" s="125"/>
      <c r="L50947" s="198"/>
      <c r="M50947" s="126"/>
      <c r="AA50947" s="241"/>
      <c r="AB50947" s="22"/>
    </row>
    <row r="50948" spans="11:28" x14ac:dyDescent="0.2">
      <c r="K50948" s="125"/>
      <c r="L50948" s="198"/>
      <c r="M50948" s="126"/>
      <c r="AA50948" s="241"/>
      <c r="AB50948" s="22"/>
    </row>
    <row r="50949" spans="11:28" x14ac:dyDescent="0.2">
      <c r="K50949" s="125"/>
      <c r="L50949" s="198"/>
      <c r="M50949" s="126"/>
      <c r="AA50949" s="241"/>
      <c r="AB50949" s="22"/>
    </row>
    <row r="50950" spans="11:28" x14ac:dyDescent="0.2">
      <c r="K50950" s="125"/>
      <c r="L50950" s="198"/>
      <c r="M50950" s="126"/>
      <c r="AA50950" s="241"/>
      <c r="AB50950" s="22"/>
    </row>
    <row r="50951" spans="11:28" x14ac:dyDescent="0.2">
      <c r="K50951" s="125"/>
      <c r="L50951" s="198"/>
      <c r="M50951" s="126"/>
      <c r="AA50951" s="241"/>
      <c r="AB50951" s="22"/>
    </row>
    <row r="50952" spans="11:28" x14ac:dyDescent="0.2">
      <c r="K50952" s="125"/>
      <c r="L50952" s="198"/>
      <c r="M50952" s="126"/>
      <c r="AA50952" s="241"/>
      <c r="AB50952" s="22"/>
    </row>
    <row r="50953" spans="11:28" x14ac:dyDescent="0.2">
      <c r="K50953" s="125"/>
      <c r="L50953" s="198"/>
      <c r="M50953" s="126"/>
      <c r="AA50953" s="241"/>
      <c r="AB50953" s="22"/>
    </row>
    <row r="50954" spans="11:28" x14ac:dyDescent="0.2">
      <c r="K50954" s="125"/>
      <c r="L50954" s="198"/>
      <c r="M50954" s="126"/>
      <c r="AA50954" s="241"/>
      <c r="AB50954" s="22"/>
    </row>
    <row r="50955" spans="11:28" x14ac:dyDescent="0.2">
      <c r="K50955" s="125"/>
      <c r="L50955" s="198"/>
      <c r="M50955" s="126"/>
      <c r="AA50955" s="241"/>
      <c r="AB50955" s="22"/>
    </row>
    <row r="50956" spans="11:28" x14ac:dyDescent="0.2">
      <c r="K50956" s="125"/>
      <c r="L50956" s="198"/>
      <c r="M50956" s="126"/>
      <c r="AA50956" s="241"/>
      <c r="AB50956" s="22"/>
    </row>
    <row r="50957" spans="11:28" x14ac:dyDescent="0.2">
      <c r="K50957" s="125"/>
      <c r="L50957" s="198"/>
      <c r="M50957" s="126"/>
      <c r="AA50957" s="241"/>
      <c r="AB50957" s="22"/>
    </row>
    <row r="50958" spans="11:28" x14ac:dyDescent="0.2">
      <c r="K50958" s="125"/>
      <c r="L50958" s="198"/>
      <c r="M50958" s="126"/>
      <c r="AA50958" s="241"/>
      <c r="AB50958" s="22"/>
    </row>
    <row r="50959" spans="11:28" x14ac:dyDescent="0.2">
      <c r="K50959" s="125"/>
      <c r="L50959" s="198"/>
      <c r="M50959" s="126"/>
      <c r="AA50959" s="241"/>
      <c r="AB50959" s="22"/>
    </row>
    <row r="50960" spans="11:28" x14ac:dyDescent="0.2">
      <c r="K50960" s="125"/>
      <c r="L50960" s="198"/>
      <c r="M50960" s="126"/>
      <c r="AA50960" s="241"/>
      <c r="AB50960" s="22"/>
    </row>
    <row r="50961" spans="11:28" x14ac:dyDescent="0.2">
      <c r="K50961" s="125"/>
      <c r="L50961" s="198"/>
      <c r="M50961" s="126"/>
      <c r="AA50961" s="241"/>
      <c r="AB50961" s="22"/>
    </row>
    <row r="50962" spans="11:28" x14ac:dyDescent="0.2">
      <c r="K50962" s="125"/>
      <c r="L50962" s="198"/>
      <c r="M50962" s="126"/>
      <c r="AA50962" s="241"/>
      <c r="AB50962" s="22"/>
    </row>
    <row r="50963" spans="11:28" x14ac:dyDescent="0.2">
      <c r="K50963" s="125"/>
      <c r="L50963" s="198"/>
      <c r="M50963" s="126"/>
      <c r="AA50963" s="241"/>
      <c r="AB50963" s="22"/>
    </row>
    <row r="50964" spans="11:28" x14ac:dyDescent="0.2">
      <c r="K50964" s="125"/>
      <c r="L50964" s="198"/>
      <c r="M50964" s="126"/>
      <c r="AA50964" s="241"/>
      <c r="AB50964" s="22"/>
    </row>
    <row r="50965" spans="11:28" x14ac:dyDescent="0.2">
      <c r="K50965" s="125"/>
      <c r="L50965" s="198"/>
      <c r="M50965" s="126"/>
      <c r="AA50965" s="241"/>
      <c r="AB50965" s="22"/>
    </row>
    <row r="50966" spans="11:28" x14ac:dyDescent="0.2">
      <c r="K50966" s="125"/>
      <c r="L50966" s="198"/>
      <c r="M50966" s="126"/>
      <c r="AA50966" s="241"/>
      <c r="AB50966" s="22"/>
    </row>
    <row r="50967" spans="11:28" x14ac:dyDescent="0.2">
      <c r="K50967" s="125"/>
      <c r="L50967" s="198"/>
      <c r="M50967" s="126"/>
      <c r="AA50967" s="241"/>
      <c r="AB50967" s="22"/>
    </row>
    <row r="50968" spans="11:28" x14ac:dyDescent="0.2">
      <c r="K50968" s="125"/>
      <c r="L50968" s="198"/>
      <c r="M50968" s="126"/>
      <c r="AA50968" s="241"/>
      <c r="AB50968" s="22"/>
    </row>
    <row r="50969" spans="11:28" x14ac:dyDescent="0.2">
      <c r="K50969" s="125"/>
      <c r="L50969" s="198"/>
      <c r="M50969" s="126"/>
      <c r="AA50969" s="241"/>
      <c r="AB50969" s="22"/>
    </row>
    <row r="50970" spans="11:28" x14ac:dyDescent="0.2">
      <c r="K50970" s="125"/>
      <c r="L50970" s="198"/>
      <c r="M50970" s="126"/>
      <c r="AA50970" s="241"/>
      <c r="AB50970" s="22"/>
    </row>
    <row r="50971" spans="11:28" x14ac:dyDescent="0.2">
      <c r="K50971" s="125"/>
      <c r="L50971" s="198"/>
      <c r="M50971" s="126"/>
      <c r="AA50971" s="241"/>
      <c r="AB50971" s="22"/>
    </row>
    <row r="50972" spans="11:28" x14ac:dyDescent="0.2">
      <c r="K50972" s="125"/>
      <c r="L50972" s="198"/>
      <c r="M50972" s="126"/>
      <c r="AA50972" s="241"/>
      <c r="AB50972" s="22"/>
    </row>
    <row r="50973" spans="11:28" x14ac:dyDescent="0.2">
      <c r="K50973" s="125"/>
      <c r="L50973" s="198"/>
      <c r="M50973" s="126"/>
      <c r="AA50973" s="241"/>
      <c r="AB50973" s="22"/>
    </row>
    <row r="50974" spans="11:28" x14ac:dyDescent="0.2">
      <c r="K50974" s="125"/>
      <c r="L50974" s="198"/>
      <c r="M50974" s="126"/>
      <c r="AA50974" s="241"/>
      <c r="AB50974" s="22"/>
    </row>
    <row r="50975" spans="11:28" x14ac:dyDescent="0.2">
      <c r="K50975" s="125"/>
      <c r="L50975" s="198"/>
      <c r="M50975" s="126"/>
      <c r="AA50975" s="241"/>
      <c r="AB50975" s="22"/>
    </row>
    <row r="50976" spans="11:28" x14ac:dyDescent="0.2">
      <c r="K50976" s="125"/>
      <c r="L50976" s="198"/>
      <c r="M50976" s="126"/>
      <c r="AA50976" s="241"/>
      <c r="AB50976" s="22"/>
    </row>
    <row r="50977" spans="11:28" x14ac:dyDescent="0.2">
      <c r="K50977" s="125"/>
      <c r="L50977" s="198"/>
      <c r="M50977" s="126"/>
      <c r="AA50977" s="241"/>
      <c r="AB50977" s="22"/>
    </row>
    <row r="50978" spans="11:28" x14ac:dyDescent="0.2">
      <c r="K50978" s="125"/>
      <c r="L50978" s="198"/>
      <c r="M50978" s="126"/>
      <c r="AA50978" s="241"/>
      <c r="AB50978" s="22"/>
    </row>
    <row r="50979" spans="11:28" x14ac:dyDescent="0.2">
      <c r="K50979" s="125"/>
      <c r="L50979" s="198"/>
      <c r="M50979" s="126"/>
      <c r="AA50979" s="241"/>
      <c r="AB50979" s="22"/>
    </row>
    <row r="50980" spans="11:28" x14ac:dyDescent="0.2">
      <c r="K50980" s="125"/>
      <c r="L50980" s="198"/>
      <c r="M50980" s="126"/>
      <c r="AA50980" s="241"/>
      <c r="AB50980" s="22"/>
    </row>
    <row r="50981" spans="11:28" x14ac:dyDescent="0.2">
      <c r="K50981" s="125"/>
      <c r="L50981" s="198"/>
      <c r="M50981" s="126"/>
      <c r="AA50981" s="241"/>
      <c r="AB50981" s="22"/>
    </row>
    <row r="50982" spans="11:28" x14ac:dyDescent="0.2">
      <c r="K50982" s="125"/>
      <c r="L50982" s="198"/>
      <c r="M50982" s="126"/>
      <c r="AA50982" s="241"/>
      <c r="AB50982" s="22"/>
    </row>
    <row r="50983" spans="11:28" x14ac:dyDescent="0.2">
      <c r="K50983" s="125"/>
      <c r="L50983" s="198"/>
      <c r="M50983" s="126"/>
      <c r="AA50983" s="241"/>
      <c r="AB50983" s="22"/>
    </row>
    <row r="50984" spans="11:28" x14ac:dyDescent="0.2">
      <c r="K50984" s="125"/>
      <c r="L50984" s="198"/>
      <c r="M50984" s="126"/>
      <c r="AA50984" s="241"/>
      <c r="AB50984" s="22"/>
    </row>
    <row r="50985" spans="11:28" x14ac:dyDescent="0.2">
      <c r="K50985" s="125"/>
      <c r="L50985" s="198"/>
      <c r="M50985" s="126"/>
      <c r="AA50985" s="241"/>
      <c r="AB50985" s="22"/>
    </row>
    <row r="50986" spans="11:28" x14ac:dyDescent="0.2">
      <c r="K50986" s="125"/>
      <c r="L50986" s="198"/>
      <c r="M50986" s="126"/>
      <c r="AA50986" s="241"/>
      <c r="AB50986" s="22"/>
    </row>
    <row r="50987" spans="11:28" x14ac:dyDescent="0.2">
      <c r="K50987" s="125"/>
      <c r="L50987" s="198"/>
      <c r="M50987" s="126"/>
      <c r="AA50987" s="241"/>
      <c r="AB50987" s="22"/>
    </row>
    <row r="50988" spans="11:28" x14ac:dyDescent="0.2">
      <c r="K50988" s="125"/>
      <c r="L50988" s="198"/>
      <c r="M50988" s="126"/>
      <c r="AA50988" s="241"/>
      <c r="AB50988" s="22"/>
    </row>
    <row r="50989" spans="11:28" x14ac:dyDescent="0.2">
      <c r="K50989" s="125"/>
      <c r="L50989" s="198"/>
      <c r="M50989" s="126"/>
      <c r="AA50989" s="241"/>
      <c r="AB50989" s="22"/>
    </row>
    <row r="50990" spans="11:28" x14ac:dyDescent="0.2">
      <c r="K50990" s="125"/>
      <c r="L50990" s="198"/>
      <c r="M50990" s="126"/>
      <c r="AA50990" s="241"/>
      <c r="AB50990" s="22"/>
    </row>
    <row r="50991" spans="11:28" x14ac:dyDescent="0.2">
      <c r="K50991" s="125"/>
      <c r="L50991" s="198"/>
      <c r="M50991" s="126"/>
      <c r="AA50991" s="241"/>
      <c r="AB50991" s="22"/>
    </row>
    <row r="50992" spans="11:28" x14ac:dyDescent="0.2">
      <c r="K50992" s="125"/>
      <c r="L50992" s="198"/>
      <c r="M50992" s="126"/>
      <c r="AA50992" s="241"/>
      <c r="AB50992" s="22"/>
    </row>
    <row r="50993" spans="11:28" x14ac:dyDescent="0.2">
      <c r="K50993" s="125"/>
      <c r="L50993" s="198"/>
      <c r="M50993" s="126"/>
      <c r="AA50993" s="241"/>
      <c r="AB50993" s="22"/>
    </row>
    <row r="50994" spans="11:28" x14ac:dyDescent="0.2">
      <c r="K50994" s="125"/>
      <c r="L50994" s="198"/>
      <c r="M50994" s="126"/>
      <c r="AA50994" s="241"/>
      <c r="AB50994" s="22"/>
    </row>
    <row r="50995" spans="11:28" x14ac:dyDescent="0.2">
      <c r="K50995" s="125"/>
      <c r="L50995" s="198"/>
      <c r="M50995" s="126"/>
      <c r="AA50995" s="241"/>
      <c r="AB50995" s="22"/>
    </row>
    <row r="50996" spans="11:28" x14ac:dyDescent="0.2">
      <c r="K50996" s="125"/>
      <c r="L50996" s="198"/>
      <c r="M50996" s="126"/>
      <c r="AA50996" s="241"/>
      <c r="AB50996" s="22"/>
    </row>
    <row r="50997" spans="11:28" x14ac:dyDescent="0.2">
      <c r="K50997" s="125"/>
      <c r="L50997" s="198"/>
      <c r="M50997" s="126"/>
      <c r="AA50997" s="241"/>
      <c r="AB50997" s="22"/>
    </row>
    <row r="50998" spans="11:28" x14ac:dyDescent="0.2">
      <c r="K50998" s="125"/>
      <c r="L50998" s="198"/>
      <c r="M50998" s="126"/>
      <c r="AA50998" s="241"/>
      <c r="AB50998" s="22"/>
    </row>
    <row r="50999" spans="11:28" x14ac:dyDescent="0.2">
      <c r="K50999" s="125"/>
      <c r="L50999" s="198"/>
      <c r="M50999" s="126"/>
      <c r="AA50999" s="241"/>
      <c r="AB50999" s="22"/>
    </row>
    <row r="51000" spans="11:28" x14ac:dyDescent="0.2">
      <c r="K51000" s="125"/>
      <c r="L51000" s="198"/>
      <c r="M51000" s="126"/>
      <c r="AA51000" s="241"/>
      <c r="AB51000" s="22"/>
    </row>
    <row r="51001" spans="11:28" x14ac:dyDescent="0.2">
      <c r="K51001" s="125"/>
      <c r="L51001" s="198"/>
      <c r="M51001" s="126"/>
      <c r="AA51001" s="241"/>
      <c r="AB51001" s="22"/>
    </row>
    <row r="51002" spans="11:28" x14ac:dyDescent="0.2">
      <c r="K51002" s="125"/>
      <c r="L51002" s="198"/>
      <c r="M51002" s="126"/>
      <c r="AA51002" s="241"/>
      <c r="AB51002" s="22"/>
    </row>
    <row r="51003" spans="11:28" x14ac:dyDescent="0.2">
      <c r="K51003" s="125"/>
      <c r="L51003" s="198"/>
      <c r="M51003" s="126"/>
      <c r="AA51003" s="241"/>
      <c r="AB51003" s="22"/>
    </row>
    <row r="51004" spans="11:28" x14ac:dyDescent="0.2">
      <c r="K51004" s="125"/>
      <c r="L51004" s="198"/>
      <c r="M51004" s="126"/>
      <c r="AA51004" s="241"/>
      <c r="AB51004" s="22"/>
    </row>
    <row r="51005" spans="11:28" x14ac:dyDescent="0.2">
      <c r="K51005" s="125"/>
      <c r="L51005" s="198"/>
      <c r="M51005" s="126"/>
      <c r="AA51005" s="241"/>
      <c r="AB51005" s="22"/>
    </row>
    <row r="51006" spans="11:28" x14ac:dyDescent="0.2">
      <c r="K51006" s="125"/>
      <c r="L51006" s="198"/>
      <c r="M51006" s="126"/>
      <c r="AA51006" s="241"/>
      <c r="AB51006" s="22"/>
    </row>
    <row r="51007" spans="11:28" x14ac:dyDescent="0.2">
      <c r="K51007" s="125"/>
      <c r="L51007" s="198"/>
      <c r="M51007" s="126"/>
      <c r="AA51007" s="241"/>
      <c r="AB51007" s="22"/>
    </row>
    <row r="51008" spans="11:28" x14ac:dyDescent="0.2">
      <c r="K51008" s="125"/>
      <c r="L51008" s="198"/>
      <c r="M51008" s="126"/>
      <c r="AA51008" s="241"/>
      <c r="AB51008" s="22"/>
    </row>
    <row r="51009" spans="11:28" x14ac:dyDescent="0.2">
      <c r="K51009" s="125"/>
      <c r="L51009" s="198"/>
      <c r="M51009" s="126"/>
      <c r="AA51009" s="241"/>
      <c r="AB51009" s="22"/>
    </row>
    <row r="51010" spans="11:28" x14ac:dyDescent="0.2">
      <c r="K51010" s="125"/>
      <c r="L51010" s="198"/>
      <c r="M51010" s="126"/>
      <c r="AA51010" s="241"/>
      <c r="AB51010" s="22"/>
    </row>
    <row r="51011" spans="11:28" x14ac:dyDescent="0.2">
      <c r="K51011" s="125"/>
      <c r="L51011" s="198"/>
      <c r="M51011" s="126"/>
      <c r="AA51011" s="241"/>
      <c r="AB51011" s="22"/>
    </row>
    <row r="51012" spans="11:28" x14ac:dyDescent="0.2">
      <c r="K51012" s="125"/>
      <c r="L51012" s="198"/>
      <c r="M51012" s="126"/>
      <c r="AA51012" s="241"/>
      <c r="AB51012" s="22"/>
    </row>
    <row r="51013" spans="11:28" x14ac:dyDescent="0.2">
      <c r="K51013" s="125"/>
      <c r="L51013" s="198"/>
      <c r="M51013" s="126"/>
      <c r="AA51013" s="241"/>
      <c r="AB51013" s="22"/>
    </row>
    <row r="51014" spans="11:28" x14ac:dyDescent="0.2">
      <c r="K51014" s="125"/>
      <c r="L51014" s="198"/>
      <c r="M51014" s="126"/>
      <c r="AA51014" s="241"/>
      <c r="AB51014" s="22"/>
    </row>
    <row r="51015" spans="11:28" x14ac:dyDescent="0.2">
      <c r="K51015" s="125"/>
      <c r="L51015" s="198"/>
      <c r="M51015" s="126"/>
      <c r="AA51015" s="241"/>
      <c r="AB51015" s="22"/>
    </row>
    <row r="51016" spans="11:28" x14ac:dyDescent="0.2">
      <c r="K51016" s="125"/>
      <c r="L51016" s="198"/>
      <c r="M51016" s="126"/>
      <c r="AA51016" s="241"/>
      <c r="AB51016" s="22"/>
    </row>
    <row r="51017" spans="11:28" x14ac:dyDescent="0.2">
      <c r="K51017" s="125"/>
      <c r="L51017" s="198"/>
      <c r="M51017" s="126"/>
      <c r="AA51017" s="241"/>
      <c r="AB51017" s="22"/>
    </row>
    <row r="51018" spans="11:28" x14ac:dyDescent="0.2">
      <c r="K51018" s="125"/>
      <c r="L51018" s="198"/>
      <c r="M51018" s="126"/>
      <c r="AA51018" s="241"/>
      <c r="AB51018" s="22"/>
    </row>
    <row r="51019" spans="11:28" x14ac:dyDescent="0.2">
      <c r="K51019" s="125"/>
      <c r="L51019" s="198"/>
      <c r="M51019" s="126"/>
      <c r="AA51019" s="241"/>
      <c r="AB51019" s="22"/>
    </row>
    <row r="51020" spans="11:28" x14ac:dyDescent="0.2">
      <c r="K51020" s="125"/>
      <c r="L51020" s="198"/>
      <c r="M51020" s="126"/>
      <c r="AA51020" s="241"/>
      <c r="AB51020" s="22"/>
    </row>
    <row r="51021" spans="11:28" x14ac:dyDescent="0.2">
      <c r="K51021" s="125"/>
      <c r="L51021" s="198"/>
      <c r="M51021" s="126"/>
      <c r="AA51021" s="241"/>
      <c r="AB51021" s="22"/>
    </row>
    <row r="51022" spans="11:28" x14ac:dyDescent="0.2">
      <c r="K51022" s="125"/>
      <c r="L51022" s="198"/>
      <c r="M51022" s="126"/>
      <c r="AA51022" s="241"/>
      <c r="AB51022" s="22"/>
    </row>
    <row r="51023" spans="11:28" x14ac:dyDescent="0.2">
      <c r="K51023" s="125"/>
      <c r="L51023" s="198"/>
      <c r="M51023" s="126"/>
      <c r="AA51023" s="241"/>
      <c r="AB51023" s="22"/>
    </row>
    <row r="51024" spans="11:28" x14ac:dyDescent="0.2">
      <c r="K51024" s="125"/>
      <c r="L51024" s="198"/>
      <c r="M51024" s="126"/>
      <c r="AA51024" s="241"/>
      <c r="AB51024" s="22"/>
    </row>
    <row r="51025" spans="11:28" x14ac:dyDescent="0.2">
      <c r="K51025" s="125"/>
      <c r="L51025" s="198"/>
      <c r="M51025" s="126"/>
      <c r="AA51025" s="241"/>
      <c r="AB51025" s="22"/>
    </row>
    <row r="51026" spans="11:28" x14ac:dyDescent="0.2">
      <c r="K51026" s="125"/>
      <c r="L51026" s="198"/>
      <c r="M51026" s="126"/>
      <c r="AA51026" s="241"/>
      <c r="AB51026" s="22"/>
    </row>
    <row r="51027" spans="11:28" x14ac:dyDescent="0.2">
      <c r="K51027" s="125"/>
      <c r="L51027" s="198"/>
      <c r="M51027" s="126"/>
      <c r="AA51027" s="241"/>
      <c r="AB51027" s="22"/>
    </row>
    <row r="51028" spans="11:28" x14ac:dyDescent="0.2">
      <c r="K51028" s="125"/>
      <c r="L51028" s="198"/>
      <c r="M51028" s="126"/>
      <c r="AA51028" s="241"/>
      <c r="AB51028" s="22"/>
    </row>
    <row r="51029" spans="11:28" x14ac:dyDescent="0.2">
      <c r="K51029" s="125"/>
      <c r="L51029" s="198"/>
      <c r="M51029" s="126"/>
      <c r="AA51029" s="241"/>
      <c r="AB51029" s="22"/>
    </row>
    <row r="51030" spans="11:28" x14ac:dyDescent="0.2">
      <c r="K51030" s="125"/>
      <c r="L51030" s="198"/>
      <c r="M51030" s="126"/>
      <c r="AA51030" s="241"/>
      <c r="AB51030" s="22"/>
    </row>
    <row r="51031" spans="11:28" x14ac:dyDescent="0.2">
      <c r="K51031" s="125"/>
      <c r="L51031" s="198"/>
      <c r="M51031" s="126"/>
      <c r="AA51031" s="241"/>
      <c r="AB51031" s="22"/>
    </row>
    <row r="51032" spans="11:28" x14ac:dyDescent="0.2">
      <c r="K51032" s="125"/>
      <c r="L51032" s="198"/>
      <c r="M51032" s="126"/>
      <c r="AA51032" s="241"/>
      <c r="AB51032" s="22"/>
    </row>
    <row r="51033" spans="11:28" x14ac:dyDescent="0.2">
      <c r="K51033" s="125"/>
      <c r="L51033" s="198"/>
      <c r="M51033" s="126"/>
      <c r="AA51033" s="241"/>
      <c r="AB51033" s="22"/>
    </row>
    <row r="51034" spans="11:28" x14ac:dyDescent="0.2">
      <c r="K51034" s="125"/>
      <c r="L51034" s="198"/>
      <c r="M51034" s="126"/>
      <c r="AA51034" s="241"/>
      <c r="AB51034" s="22"/>
    </row>
    <row r="51035" spans="11:28" x14ac:dyDescent="0.2">
      <c r="K51035" s="125"/>
      <c r="L51035" s="198"/>
      <c r="M51035" s="126"/>
      <c r="AA51035" s="241"/>
      <c r="AB51035" s="22"/>
    </row>
    <row r="51036" spans="11:28" x14ac:dyDescent="0.2">
      <c r="K51036" s="125"/>
      <c r="L51036" s="198"/>
      <c r="M51036" s="126"/>
      <c r="AA51036" s="241"/>
      <c r="AB51036" s="22"/>
    </row>
    <row r="51037" spans="11:28" x14ac:dyDescent="0.2">
      <c r="K51037" s="125"/>
      <c r="L51037" s="198"/>
      <c r="M51037" s="126"/>
      <c r="AA51037" s="241"/>
      <c r="AB51037" s="22"/>
    </row>
    <row r="51038" spans="11:28" x14ac:dyDescent="0.2">
      <c r="K51038" s="125"/>
      <c r="L51038" s="198"/>
      <c r="M51038" s="126"/>
      <c r="AA51038" s="241"/>
      <c r="AB51038" s="22"/>
    </row>
    <row r="51039" spans="11:28" x14ac:dyDescent="0.2">
      <c r="K51039" s="125"/>
      <c r="L51039" s="198"/>
      <c r="M51039" s="126"/>
      <c r="AA51039" s="241"/>
      <c r="AB51039" s="22"/>
    </row>
    <row r="51040" spans="11:28" x14ac:dyDescent="0.2">
      <c r="K51040" s="125"/>
      <c r="L51040" s="198"/>
      <c r="M51040" s="126"/>
      <c r="AA51040" s="241"/>
      <c r="AB51040" s="22"/>
    </row>
    <row r="51041" spans="11:28" x14ac:dyDescent="0.2">
      <c r="K51041" s="125"/>
      <c r="L51041" s="198"/>
      <c r="M51041" s="126"/>
      <c r="AA51041" s="241"/>
      <c r="AB51041" s="22"/>
    </row>
    <row r="51042" spans="11:28" x14ac:dyDescent="0.2">
      <c r="K51042" s="125"/>
      <c r="L51042" s="198"/>
      <c r="M51042" s="126"/>
      <c r="AA51042" s="241"/>
      <c r="AB51042" s="22"/>
    </row>
    <row r="51043" spans="11:28" x14ac:dyDescent="0.2">
      <c r="K51043" s="125"/>
      <c r="L51043" s="198"/>
      <c r="M51043" s="126"/>
      <c r="AA51043" s="241"/>
      <c r="AB51043" s="22"/>
    </row>
    <row r="51044" spans="11:28" x14ac:dyDescent="0.2">
      <c r="K51044" s="125"/>
      <c r="L51044" s="198"/>
      <c r="M51044" s="126"/>
      <c r="AA51044" s="241"/>
      <c r="AB51044" s="22"/>
    </row>
    <row r="51045" spans="11:28" x14ac:dyDescent="0.2">
      <c r="K51045" s="125"/>
      <c r="L51045" s="198"/>
      <c r="M51045" s="126"/>
      <c r="AA51045" s="241"/>
      <c r="AB51045" s="22"/>
    </row>
    <row r="51046" spans="11:28" x14ac:dyDescent="0.2">
      <c r="K51046" s="125"/>
      <c r="L51046" s="198"/>
      <c r="M51046" s="126"/>
      <c r="AA51046" s="241"/>
      <c r="AB51046" s="22"/>
    </row>
    <row r="51047" spans="11:28" x14ac:dyDescent="0.2">
      <c r="K51047" s="125"/>
      <c r="L51047" s="198"/>
      <c r="M51047" s="126"/>
      <c r="AA51047" s="241"/>
      <c r="AB51047" s="22"/>
    </row>
    <row r="51048" spans="11:28" x14ac:dyDescent="0.2">
      <c r="K51048" s="125"/>
      <c r="L51048" s="198"/>
      <c r="M51048" s="126"/>
      <c r="AA51048" s="241"/>
      <c r="AB51048" s="22"/>
    </row>
    <row r="51049" spans="11:28" x14ac:dyDescent="0.2">
      <c r="K51049" s="125"/>
      <c r="L51049" s="198"/>
      <c r="M51049" s="126"/>
      <c r="AA51049" s="241"/>
      <c r="AB51049" s="22"/>
    </row>
    <row r="51050" spans="11:28" x14ac:dyDescent="0.2">
      <c r="K51050" s="125"/>
      <c r="L51050" s="198"/>
      <c r="M51050" s="126"/>
      <c r="AA51050" s="241"/>
      <c r="AB51050" s="22"/>
    </row>
    <row r="51051" spans="11:28" x14ac:dyDescent="0.2">
      <c r="K51051" s="125"/>
      <c r="L51051" s="198"/>
      <c r="M51051" s="126"/>
      <c r="AA51051" s="241"/>
      <c r="AB51051" s="22"/>
    </row>
    <row r="51052" spans="11:28" x14ac:dyDescent="0.2">
      <c r="K51052" s="125"/>
      <c r="L51052" s="198"/>
      <c r="M51052" s="126"/>
      <c r="AA51052" s="241"/>
      <c r="AB51052" s="22"/>
    </row>
    <row r="51053" spans="11:28" x14ac:dyDescent="0.2">
      <c r="K51053" s="125"/>
      <c r="L51053" s="198"/>
      <c r="M51053" s="126"/>
      <c r="AA51053" s="241"/>
      <c r="AB51053" s="22"/>
    </row>
    <row r="51054" spans="11:28" x14ac:dyDescent="0.2">
      <c r="K51054" s="125"/>
      <c r="L51054" s="198"/>
      <c r="M51054" s="126"/>
      <c r="AA51054" s="241"/>
      <c r="AB51054" s="22"/>
    </row>
    <row r="51055" spans="11:28" x14ac:dyDescent="0.2">
      <c r="K51055" s="125"/>
      <c r="L51055" s="198"/>
      <c r="M51055" s="126"/>
      <c r="AA51055" s="241"/>
      <c r="AB51055" s="22"/>
    </row>
    <row r="51056" spans="11:28" x14ac:dyDescent="0.2">
      <c r="K51056" s="125"/>
      <c r="L51056" s="198"/>
      <c r="M51056" s="126"/>
      <c r="AA51056" s="241"/>
      <c r="AB51056" s="22"/>
    </row>
    <row r="51057" spans="11:28" x14ac:dyDescent="0.2">
      <c r="K51057" s="125"/>
      <c r="L51057" s="198"/>
      <c r="M51057" s="126"/>
      <c r="AA51057" s="241"/>
      <c r="AB51057" s="22"/>
    </row>
    <row r="51058" spans="11:28" x14ac:dyDescent="0.2">
      <c r="K51058" s="125"/>
      <c r="L51058" s="198"/>
      <c r="M51058" s="126"/>
      <c r="AA51058" s="241"/>
      <c r="AB51058" s="22"/>
    </row>
    <row r="51059" spans="11:28" x14ac:dyDescent="0.2">
      <c r="K51059" s="125"/>
      <c r="L51059" s="198"/>
      <c r="M51059" s="126"/>
      <c r="AA51059" s="241"/>
      <c r="AB51059" s="22"/>
    </row>
    <row r="51060" spans="11:28" x14ac:dyDescent="0.2">
      <c r="K51060" s="125"/>
      <c r="L51060" s="198"/>
      <c r="M51060" s="126"/>
      <c r="AA51060" s="241"/>
      <c r="AB51060" s="22"/>
    </row>
    <row r="51061" spans="11:28" x14ac:dyDescent="0.2">
      <c r="K51061" s="125"/>
      <c r="L51061" s="198"/>
      <c r="M51061" s="126"/>
      <c r="AA51061" s="241"/>
      <c r="AB51061" s="22"/>
    </row>
    <row r="51062" spans="11:28" x14ac:dyDescent="0.2">
      <c r="K51062" s="125"/>
      <c r="L51062" s="198"/>
      <c r="M51062" s="126"/>
      <c r="AA51062" s="241"/>
      <c r="AB51062" s="22"/>
    </row>
    <row r="51063" spans="11:28" x14ac:dyDescent="0.2">
      <c r="K51063" s="125"/>
      <c r="L51063" s="198"/>
      <c r="M51063" s="126"/>
      <c r="AA51063" s="241"/>
      <c r="AB51063" s="22"/>
    </row>
    <row r="51064" spans="11:28" x14ac:dyDescent="0.2">
      <c r="K51064" s="125"/>
      <c r="L51064" s="198"/>
      <c r="M51064" s="126"/>
      <c r="AA51064" s="241"/>
      <c r="AB51064" s="22"/>
    </row>
    <row r="51065" spans="11:28" x14ac:dyDescent="0.2">
      <c r="K51065" s="125"/>
      <c r="L51065" s="198"/>
      <c r="M51065" s="126"/>
      <c r="AA51065" s="241"/>
      <c r="AB51065" s="22"/>
    </row>
    <row r="51066" spans="11:28" x14ac:dyDescent="0.2">
      <c r="K51066" s="125"/>
      <c r="L51066" s="198"/>
      <c r="M51066" s="126"/>
      <c r="AA51066" s="241"/>
      <c r="AB51066" s="22"/>
    </row>
    <row r="51067" spans="11:28" x14ac:dyDescent="0.2">
      <c r="K51067" s="125"/>
      <c r="L51067" s="198"/>
      <c r="M51067" s="126"/>
      <c r="AA51067" s="241"/>
      <c r="AB51067" s="22"/>
    </row>
    <row r="51068" spans="11:28" x14ac:dyDescent="0.2">
      <c r="K51068" s="125"/>
      <c r="L51068" s="198"/>
      <c r="M51068" s="126"/>
      <c r="AA51068" s="241"/>
      <c r="AB51068" s="22"/>
    </row>
    <row r="51069" spans="11:28" x14ac:dyDescent="0.2">
      <c r="K51069" s="125"/>
      <c r="L51069" s="198"/>
      <c r="M51069" s="126"/>
      <c r="AA51069" s="241"/>
      <c r="AB51069" s="22"/>
    </row>
    <row r="51070" spans="11:28" x14ac:dyDescent="0.2">
      <c r="K51070" s="125"/>
      <c r="L51070" s="198"/>
      <c r="M51070" s="126"/>
      <c r="AA51070" s="241"/>
      <c r="AB51070" s="22"/>
    </row>
    <row r="51071" spans="11:28" x14ac:dyDescent="0.2">
      <c r="K51071" s="125"/>
      <c r="L51071" s="198"/>
      <c r="M51071" s="126"/>
      <c r="AA51071" s="241"/>
      <c r="AB51071" s="22"/>
    </row>
    <row r="51072" spans="11:28" x14ac:dyDescent="0.2">
      <c r="K51072" s="125"/>
      <c r="L51072" s="198"/>
      <c r="M51072" s="126"/>
      <c r="AA51072" s="241"/>
      <c r="AB51072" s="22"/>
    </row>
    <row r="51073" spans="11:28" x14ac:dyDescent="0.2">
      <c r="K51073" s="125"/>
      <c r="L51073" s="198"/>
      <c r="M51073" s="126"/>
      <c r="AA51073" s="241"/>
      <c r="AB51073" s="22"/>
    </row>
    <row r="51074" spans="11:28" x14ac:dyDescent="0.2">
      <c r="K51074" s="125"/>
      <c r="L51074" s="198"/>
      <c r="M51074" s="126"/>
      <c r="AA51074" s="241"/>
      <c r="AB51074" s="22"/>
    </row>
    <row r="51075" spans="11:28" x14ac:dyDescent="0.2">
      <c r="K51075" s="125"/>
      <c r="L51075" s="198"/>
      <c r="M51075" s="126"/>
      <c r="AA51075" s="241"/>
      <c r="AB51075" s="22"/>
    </row>
    <row r="51076" spans="11:28" x14ac:dyDescent="0.2">
      <c r="K51076" s="125"/>
      <c r="L51076" s="198"/>
      <c r="M51076" s="126"/>
      <c r="AA51076" s="241"/>
      <c r="AB51076" s="22"/>
    </row>
    <row r="51077" spans="11:28" x14ac:dyDescent="0.2">
      <c r="K51077" s="125"/>
      <c r="L51077" s="198"/>
      <c r="M51077" s="126"/>
      <c r="AA51077" s="241"/>
      <c r="AB51077" s="22"/>
    </row>
    <row r="51078" spans="11:28" x14ac:dyDescent="0.2">
      <c r="K51078" s="125"/>
      <c r="L51078" s="198"/>
      <c r="M51078" s="126"/>
      <c r="AA51078" s="241"/>
      <c r="AB51078" s="22"/>
    </row>
    <row r="51079" spans="11:28" x14ac:dyDescent="0.2">
      <c r="K51079" s="125"/>
      <c r="L51079" s="198"/>
      <c r="M51079" s="126"/>
      <c r="AA51079" s="241"/>
      <c r="AB51079" s="22"/>
    </row>
    <row r="51080" spans="11:28" x14ac:dyDescent="0.2">
      <c r="K51080" s="125"/>
      <c r="L51080" s="198"/>
      <c r="M51080" s="126"/>
      <c r="AA51080" s="241"/>
      <c r="AB51080" s="22"/>
    </row>
    <row r="51081" spans="11:28" x14ac:dyDescent="0.2">
      <c r="K51081" s="125"/>
      <c r="L51081" s="198"/>
      <c r="M51081" s="126"/>
      <c r="AA51081" s="241"/>
      <c r="AB51081" s="22"/>
    </row>
    <row r="51082" spans="11:28" x14ac:dyDescent="0.2">
      <c r="K51082" s="125"/>
      <c r="L51082" s="198"/>
      <c r="M51082" s="126"/>
      <c r="AA51082" s="241"/>
      <c r="AB51082" s="22"/>
    </row>
    <row r="51083" spans="11:28" x14ac:dyDescent="0.2">
      <c r="K51083" s="125"/>
      <c r="L51083" s="198"/>
      <c r="M51083" s="126"/>
      <c r="AA51083" s="241"/>
      <c r="AB51083" s="22"/>
    </row>
    <row r="51084" spans="11:28" x14ac:dyDescent="0.2">
      <c r="K51084" s="125"/>
      <c r="L51084" s="198"/>
      <c r="M51084" s="126"/>
      <c r="AA51084" s="241"/>
      <c r="AB51084" s="22"/>
    </row>
    <row r="51085" spans="11:28" x14ac:dyDescent="0.2">
      <c r="K51085" s="125"/>
      <c r="L51085" s="198"/>
      <c r="M51085" s="126"/>
      <c r="AA51085" s="241"/>
      <c r="AB51085" s="22"/>
    </row>
    <row r="51086" spans="11:28" x14ac:dyDescent="0.2">
      <c r="K51086" s="125"/>
      <c r="L51086" s="198"/>
      <c r="M51086" s="126"/>
      <c r="AA51086" s="241"/>
      <c r="AB51086" s="22"/>
    </row>
    <row r="51087" spans="11:28" x14ac:dyDescent="0.2">
      <c r="K51087" s="125"/>
      <c r="L51087" s="198"/>
      <c r="M51087" s="126"/>
      <c r="AA51087" s="241"/>
      <c r="AB51087" s="22"/>
    </row>
    <row r="51088" spans="11:28" x14ac:dyDescent="0.2">
      <c r="K51088" s="125"/>
      <c r="L51088" s="198"/>
      <c r="M51088" s="126"/>
      <c r="AA51088" s="241"/>
      <c r="AB51088" s="22"/>
    </row>
    <row r="51089" spans="11:28" x14ac:dyDescent="0.2">
      <c r="K51089" s="125"/>
      <c r="L51089" s="198"/>
      <c r="M51089" s="126"/>
      <c r="AA51089" s="241"/>
      <c r="AB51089" s="22"/>
    </row>
    <row r="51090" spans="11:28" x14ac:dyDescent="0.2">
      <c r="K51090" s="125"/>
      <c r="L51090" s="198"/>
      <c r="M51090" s="126"/>
      <c r="AA51090" s="241"/>
      <c r="AB51090" s="22"/>
    </row>
    <row r="51091" spans="11:28" x14ac:dyDescent="0.2">
      <c r="K51091" s="125"/>
      <c r="L51091" s="198"/>
      <c r="M51091" s="126"/>
      <c r="AA51091" s="241"/>
      <c r="AB51091" s="22"/>
    </row>
    <row r="51092" spans="11:28" x14ac:dyDescent="0.2">
      <c r="K51092" s="125"/>
      <c r="L51092" s="198"/>
      <c r="M51092" s="126"/>
      <c r="AA51092" s="241"/>
      <c r="AB51092" s="22"/>
    </row>
    <row r="51093" spans="11:28" x14ac:dyDescent="0.2">
      <c r="K51093" s="125"/>
      <c r="L51093" s="198"/>
      <c r="M51093" s="126"/>
      <c r="AA51093" s="241"/>
      <c r="AB51093" s="22"/>
    </row>
    <row r="51094" spans="11:28" x14ac:dyDescent="0.2">
      <c r="K51094" s="125"/>
      <c r="L51094" s="198"/>
      <c r="M51094" s="126"/>
      <c r="AA51094" s="241"/>
      <c r="AB51094" s="22"/>
    </row>
    <row r="51095" spans="11:28" x14ac:dyDescent="0.2">
      <c r="K51095" s="125"/>
      <c r="L51095" s="198"/>
      <c r="M51095" s="126"/>
      <c r="AA51095" s="241"/>
      <c r="AB51095" s="22"/>
    </row>
    <row r="51096" spans="11:28" x14ac:dyDescent="0.2">
      <c r="K51096" s="125"/>
      <c r="L51096" s="198"/>
      <c r="M51096" s="126"/>
      <c r="AA51096" s="241"/>
      <c r="AB51096" s="22"/>
    </row>
    <row r="51097" spans="11:28" x14ac:dyDescent="0.2">
      <c r="K51097" s="125"/>
      <c r="L51097" s="198"/>
      <c r="M51097" s="126"/>
      <c r="AA51097" s="241"/>
      <c r="AB51097" s="22"/>
    </row>
    <row r="51098" spans="11:28" x14ac:dyDescent="0.2">
      <c r="K51098" s="125"/>
      <c r="L51098" s="198"/>
      <c r="M51098" s="126"/>
      <c r="AA51098" s="241"/>
      <c r="AB51098" s="22"/>
    </row>
    <row r="51099" spans="11:28" x14ac:dyDescent="0.2">
      <c r="K51099" s="125"/>
      <c r="L51099" s="198"/>
      <c r="M51099" s="126"/>
      <c r="AA51099" s="241"/>
      <c r="AB51099" s="22"/>
    </row>
    <row r="51100" spans="11:28" x14ac:dyDescent="0.2">
      <c r="K51100" s="125"/>
      <c r="L51100" s="198"/>
      <c r="M51100" s="126"/>
      <c r="AA51100" s="241"/>
      <c r="AB51100" s="22"/>
    </row>
    <row r="51101" spans="11:28" x14ac:dyDescent="0.2">
      <c r="K51101" s="125"/>
      <c r="L51101" s="198"/>
      <c r="M51101" s="126"/>
      <c r="AA51101" s="241"/>
      <c r="AB51101" s="22"/>
    </row>
    <row r="51102" spans="11:28" x14ac:dyDescent="0.2">
      <c r="K51102" s="125"/>
      <c r="L51102" s="198"/>
      <c r="M51102" s="126"/>
      <c r="AA51102" s="241"/>
      <c r="AB51102" s="22"/>
    </row>
    <row r="51103" spans="11:28" x14ac:dyDescent="0.2">
      <c r="K51103" s="125"/>
      <c r="L51103" s="198"/>
      <c r="M51103" s="126"/>
      <c r="AA51103" s="241"/>
      <c r="AB51103" s="22"/>
    </row>
    <row r="51104" spans="11:28" x14ac:dyDescent="0.2">
      <c r="K51104" s="125"/>
      <c r="L51104" s="198"/>
      <c r="M51104" s="126"/>
      <c r="AA51104" s="241"/>
      <c r="AB51104" s="22"/>
    </row>
    <row r="51105" spans="11:28" x14ac:dyDescent="0.2">
      <c r="K51105" s="125"/>
      <c r="L51105" s="198"/>
      <c r="M51105" s="126"/>
      <c r="AA51105" s="241"/>
      <c r="AB51105" s="22"/>
    </row>
    <row r="51106" spans="11:28" x14ac:dyDescent="0.2">
      <c r="K51106" s="125"/>
      <c r="L51106" s="198"/>
      <c r="M51106" s="126"/>
      <c r="AA51106" s="241"/>
      <c r="AB51106" s="22"/>
    </row>
    <row r="51107" spans="11:28" x14ac:dyDescent="0.2">
      <c r="K51107" s="125"/>
      <c r="L51107" s="198"/>
      <c r="M51107" s="126"/>
      <c r="AA51107" s="241"/>
      <c r="AB51107" s="22"/>
    </row>
    <row r="51108" spans="11:28" x14ac:dyDescent="0.2">
      <c r="K51108" s="125"/>
      <c r="L51108" s="198"/>
      <c r="M51108" s="126"/>
      <c r="AA51108" s="241"/>
      <c r="AB51108" s="22"/>
    </row>
    <row r="51109" spans="11:28" x14ac:dyDescent="0.2">
      <c r="K51109" s="125"/>
      <c r="L51109" s="198"/>
      <c r="M51109" s="126"/>
      <c r="AA51109" s="241"/>
      <c r="AB51109" s="22"/>
    </row>
    <row r="51110" spans="11:28" x14ac:dyDescent="0.2">
      <c r="K51110" s="125"/>
      <c r="L51110" s="198"/>
      <c r="M51110" s="126"/>
      <c r="AA51110" s="241"/>
      <c r="AB51110" s="22"/>
    </row>
    <row r="51111" spans="11:28" x14ac:dyDescent="0.2">
      <c r="K51111" s="125"/>
      <c r="L51111" s="198"/>
      <c r="M51111" s="126"/>
      <c r="AA51111" s="241"/>
      <c r="AB51111" s="22"/>
    </row>
    <row r="51112" spans="11:28" x14ac:dyDescent="0.2">
      <c r="K51112" s="125"/>
      <c r="L51112" s="198"/>
      <c r="M51112" s="126"/>
      <c r="AA51112" s="241"/>
      <c r="AB51112" s="22"/>
    </row>
    <row r="51113" spans="11:28" x14ac:dyDescent="0.2">
      <c r="K51113" s="125"/>
      <c r="L51113" s="198"/>
      <c r="M51113" s="126"/>
      <c r="AA51113" s="241"/>
      <c r="AB51113" s="22"/>
    </row>
    <row r="51114" spans="11:28" x14ac:dyDescent="0.2">
      <c r="K51114" s="125"/>
      <c r="L51114" s="198"/>
      <c r="M51114" s="126"/>
      <c r="AA51114" s="241"/>
      <c r="AB51114" s="22"/>
    </row>
    <row r="51115" spans="11:28" x14ac:dyDescent="0.2">
      <c r="K51115" s="125"/>
      <c r="L51115" s="198"/>
      <c r="M51115" s="126"/>
      <c r="AA51115" s="241"/>
      <c r="AB51115" s="22"/>
    </row>
    <row r="51116" spans="11:28" x14ac:dyDescent="0.2">
      <c r="K51116" s="125"/>
      <c r="L51116" s="198"/>
      <c r="M51116" s="126"/>
      <c r="AA51116" s="241"/>
      <c r="AB51116" s="22"/>
    </row>
    <row r="51117" spans="11:28" x14ac:dyDescent="0.2">
      <c r="K51117" s="125"/>
      <c r="L51117" s="198"/>
      <c r="M51117" s="126"/>
      <c r="AA51117" s="241"/>
      <c r="AB51117" s="22"/>
    </row>
    <row r="51118" spans="11:28" x14ac:dyDescent="0.2">
      <c r="K51118" s="125"/>
      <c r="L51118" s="198"/>
      <c r="M51118" s="126"/>
      <c r="AA51118" s="241"/>
      <c r="AB51118" s="22"/>
    </row>
    <row r="51119" spans="11:28" x14ac:dyDescent="0.2">
      <c r="K51119" s="125"/>
      <c r="L51119" s="198"/>
      <c r="M51119" s="126"/>
      <c r="AA51119" s="241"/>
      <c r="AB51119" s="22"/>
    </row>
    <row r="51120" spans="11:28" x14ac:dyDescent="0.2">
      <c r="K51120" s="125"/>
      <c r="L51120" s="198"/>
      <c r="M51120" s="126"/>
      <c r="AA51120" s="241"/>
      <c r="AB51120" s="22"/>
    </row>
    <row r="51121" spans="11:28" x14ac:dyDescent="0.2">
      <c r="K51121" s="125"/>
      <c r="L51121" s="198"/>
      <c r="M51121" s="126"/>
      <c r="AA51121" s="241"/>
      <c r="AB51121" s="22"/>
    </row>
    <row r="51122" spans="11:28" x14ac:dyDescent="0.2">
      <c r="K51122" s="125"/>
      <c r="L51122" s="198"/>
      <c r="M51122" s="126"/>
      <c r="AA51122" s="241"/>
      <c r="AB51122" s="22"/>
    </row>
    <row r="51123" spans="11:28" x14ac:dyDescent="0.2">
      <c r="K51123" s="125"/>
      <c r="L51123" s="198"/>
      <c r="M51123" s="126"/>
      <c r="AA51123" s="241"/>
      <c r="AB51123" s="22"/>
    </row>
    <row r="51124" spans="11:28" x14ac:dyDescent="0.2">
      <c r="K51124" s="125"/>
      <c r="L51124" s="198"/>
      <c r="M51124" s="126"/>
      <c r="AA51124" s="241"/>
      <c r="AB51124" s="22"/>
    </row>
    <row r="51125" spans="11:28" x14ac:dyDescent="0.2">
      <c r="K51125" s="125"/>
      <c r="L51125" s="198"/>
      <c r="M51125" s="126"/>
      <c r="AA51125" s="241"/>
      <c r="AB51125" s="22"/>
    </row>
    <row r="51126" spans="11:28" x14ac:dyDescent="0.2">
      <c r="K51126" s="125"/>
      <c r="L51126" s="198"/>
      <c r="M51126" s="126"/>
      <c r="AA51126" s="241"/>
      <c r="AB51126" s="22"/>
    </row>
    <row r="51127" spans="11:28" x14ac:dyDescent="0.2">
      <c r="K51127" s="125"/>
      <c r="L51127" s="198"/>
      <c r="M51127" s="126"/>
      <c r="AA51127" s="241"/>
      <c r="AB51127" s="22"/>
    </row>
    <row r="51128" spans="11:28" x14ac:dyDescent="0.2">
      <c r="K51128" s="125"/>
      <c r="L51128" s="198"/>
      <c r="M51128" s="126"/>
      <c r="AA51128" s="241"/>
      <c r="AB51128" s="22"/>
    </row>
    <row r="51129" spans="11:28" x14ac:dyDescent="0.2">
      <c r="K51129" s="125"/>
      <c r="L51129" s="198"/>
      <c r="M51129" s="126"/>
      <c r="AA51129" s="241"/>
      <c r="AB51129" s="22"/>
    </row>
    <row r="51130" spans="11:28" x14ac:dyDescent="0.2">
      <c r="K51130" s="125"/>
      <c r="L51130" s="198"/>
      <c r="M51130" s="126"/>
      <c r="AA51130" s="241"/>
      <c r="AB51130" s="22"/>
    </row>
    <row r="51131" spans="11:28" x14ac:dyDescent="0.2">
      <c r="K51131" s="125"/>
      <c r="L51131" s="198"/>
      <c r="M51131" s="126"/>
      <c r="AA51131" s="241"/>
      <c r="AB51131" s="22"/>
    </row>
    <row r="51132" spans="11:28" x14ac:dyDescent="0.2">
      <c r="K51132" s="125"/>
      <c r="L51132" s="198"/>
      <c r="M51132" s="126"/>
      <c r="AA51132" s="241"/>
      <c r="AB51132" s="22"/>
    </row>
    <row r="51133" spans="11:28" x14ac:dyDescent="0.2">
      <c r="K51133" s="125"/>
      <c r="L51133" s="198"/>
      <c r="M51133" s="126"/>
      <c r="AA51133" s="241"/>
      <c r="AB51133" s="22"/>
    </row>
    <row r="51134" spans="11:28" x14ac:dyDescent="0.2">
      <c r="K51134" s="125"/>
      <c r="L51134" s="198"/>
      <c r="M51134" s="126"/>
      <c r="AA51134" s="241"/>
      <c r="AB51134" s="22"/>
    </row>
    <row r="51135" spans="11:28" x14ac:dyDescent="0.2">
      <c r="K51135" s="125"/>
      <c r="L51135" s="198"/>
      <c r="M51135" s="126"/>
      <c r="AA51135" s="241"/>
      <c r="AB51135" s="22"/>
    </row>
    <row r="51136" spans="11:28" x14ac:dyDescent="0.2">
      <c r="K51136" s="125"/>
      <c r="L51136" s="198"/>
      <c r="M51136" s="126"/>
      <c r="AA51136" s="241"/>
      <c r="AB51136" s="22"/>
    </row>
    <row r="51137" spans="11:28" x14ac:dyDescent="0.2">
      <c r="K51137" s="125"/>
      <c r="L51137" s="198"/>
      <c r="M51137" s="126"/>
      <c r="AA51137" s="241"/>
      <c r="AB51137" s="22"/>
    </row>
    <row r="51138" spans="11:28" x14ac:dyDescent="0.2">
      <c r="K51138" s="125"/>
      <c r="L51138" s="198"/>
      <c r="M51138" s="126"/>
      <c r="AA51138" s="241"/>
      <c r="AB51138" s="22"/>
    </row>
    <row r="51139" spans="11:28" x14ac:dyDescent="0.2">
      <c r="K51139" s="125"/>
      <c r="L51139" s="198"/>
      <c r="M51139" s="126"/>
      <c r="AA51139" s="241"/>
      <c r="AB51139" s="22"/>
    </row>
    <row r="51140" spans="11:28" x14ac:dyDescent="0.2">
      <c r="K51140" s="125"/>
      <c r="L51140" s="198"/>
      <c r="M51140" s="126"/>
      <c r="AA51140" s="241"/>
      <c r="AB51140" s="22"/>
    </row>
    <row r="51141" spans="11:28" x14ac:dyDescent="0.2">
      <c r="K51141" s="125"/>
      <c r="L51141" s="198"/>
      <c r="M51141" s="126"/>
      <c r="AA51141" s="241"/>
      <c r="AB51141" s="22"/>
    </row>
    <row r="51142" spans="11:28" x14ac:dyDescent="0.2">
      <c r="K51142" s="125"/>
      <c r="L51142" s="198"/>
      <c r="M51142" s="126"/>
      <c r="AA51142" s="241"/>
      <c r="AB51142" s="22"/>
    </row>
    <row r="51143" spans="11:28" x14ac:dyDescent="0.2">
      <c r="K51143" s="125"/>
      <c r="L51143" s="198"/>
      <c r="M51143" s="126"/>
      <c r="AA51143" s="241"/>
      <c r="AB51143" s="22"/>
    </row>
    <row r="51144" spans="11:28" x14ac:dyDescent="0.2">
      <c r="K51144" s="125"/>
      <c r="L51144" s="198"/>
      <c r="M51144" s="126"/>
      <c r="AA51144" s="241"/>
      <c r="AB51144" s="22"/>
    </row>
    <row r="51145" spans="11:28" x14ac:dyDescent="0.2">
      <c r="K51145" s="125"/>
      <c r="L51145" s="198"/>
      <c r="M51145" s="126"/>
      <c r="AA51145" s="241"/>
      <c r="AB51145" s="22"/>
    </row>
    <row r="51146" spans="11:28" x14ac:dyDescent="0.2">
      <c r="K51146" s="125"/>
      <c r="L51146" s="198"/>
      <c r="M51146" s="126"/>
      <c r="AA51146" s="241"/>
      <c r="AB51146" s="22"/>
    </row>
    <row r="51147" spans="11:28" x14ac:dyDescent="0.2">
      <c r="K51147" s="125"/>
      <c r="L51147" s="198"/>
      <c r="M51147" s="126"/>
      <c r="AA51147" s="241"/>
      <c r="AB51147" s="22"/>
    </row>
    <row r="51148" spans="11:28" x14ac:dyDescent="0.2">
      <c r="K51148" s="125"/>
      <c r="L51148" s="198"/>
      <c r="M51148" s="126"/>
      <c r="AA51148" s="241"/>
      <c r="AB51148" s="22"/>
    </row>
    <row r="51149" spans="11:28" x14ac:dyDescent="0.2">
      <c r="K51149" s="125"/>
      <c r="L51149" s="198"/>
      <c r="M51149" s="126"/>
      <c r="AA51149" s="241"/>
      <c r="AB51149" s="22"/>
    </row>
    <row r="51150" spans="11:28" x14ac:dyDescent="0.2">
      <c r="K51150" s="125"/>
      <c r="L51150" s="198"/>
      <c r="M51150" s="126"/>
      <c r="AA51150" s="241"/>
      <c r="AB51150" s="22"/>
    </row>
    <row r="51151" spans="11:28" x14ac:dyDescent="0.2">
      <c r="K51151" s="125"/>
      <c r="L51151" s="198"/>
      <c r="M51151" s="126"/>
      <c r="AA51151" s="241"/>
      <c r="AB51151" s="22"/>
    </row>
    <row r="51152" spans="11:28" x14ac:dyDescent="0.2">
      <c r="K51152" s="125"/>
      <c r="L51152" s="198"/>
      <c r="M51152" s="126"/>
      <c r="AA51152" s="241"/>
      <c r="AB51152" s="22"/>
    </row>
    <row r="51153" spans="11:28" x14ac:dyDescent="0.2">
      <c r="K51153" s="125"/>
      <c r="L51153" s="198"/>
      <c r="M51153" s="126"/>
      <c r="AA51153" s="241"/>
      <c r="AB51153" s="22"/>
    </row>
    <row r="51154" spans="11:28" x14ac:dyDescent="0.2">
      <c r="K51154" s="125"/>
      <c r="L51154" s="198"/>
      <c r="M51154" s="126"/>
      <c r="AA51154" s="241"/>
      <c r="AB51154" s="22"/>
    </row>
    <row r="51155" spans="11:28" x14ac:dyDescent="0.2">
      <c r="K51155" s="125"/>
      <c r="L51155" s="198"/>
      <c r="M51155" s="126"/>
      <c r="AA51155" s="241"/>
      <c r="AB51155" s="22"/>
    </row>
    <row r="51156" spans="11:28" x14ac:dyDescent="0.2">
      <c r="K51156" s="125"/>
      <c r="L51156" s="198"/>
      <c r="M51156" s="126"/>
      <c r="AA51156" s="241"/>
      <c r="AB51156" s="22"/>
    </row>
    <row r="51157" spans="11:28" x14ac:dyDescent="0.2">
      <c r="K51157" s="125"/>
      <c r="L51157" s="198"/>
      <c r="M51157" s="126"/>
      <c r="AA51157" s="241"/>
      <c r="AB51157" s="22"/>
    </row>
    <row r="51158" spans="11:28" x14ac:dyDescent="0.2">
      <c r="K51158" s="125"/>
      <c r="L51158" s="198"/>
      <c r="M51158" s="126"/>
      <c r="AA51158" s="241"/>
      <c r="AB51158" s="22"/>
    </row>
    <row r="51159" spans="11:28" x14ac:dyDescent="0.2">
      <c r="K51159" s="125"/>
      <c r="L51159" s="198"/>
      <c r="M51159" s="126"/>
      <c r="AA51159" s="241"/>
      <c r="AB51159" s="22"/>
    </row>
    <row r="51160" spans="11:28" x14ac:dyDescent="0.2">
      <c r="K51160" s="125"/>
      <c r="L51160" s="198"/>
      <c r="M51160" s="126"/>
      <c r="AA51160" s="241"/>
      <c r="AB51160" s="22"/>
    </row>
    <row r="51161" spans="11:28" x14ac:dyDescent="0.2">
      <c r="K51161" s="125"/>
      <c r="L51161" s="198"/>
      <c r="M51161" s="126"/>
      <c r="AA51161" s="241"/>
      <c r="AB51161" s="22"/>
    </row>
    <row r="51162" spans="11:28" x14ac:dyDescent="0.2">
      <c r="K51162" s="125"/>
      <c r="L51162" s="198"/>
      <c r="M51162" s="126"/>
      <c r="AA51162" s="241"/>
      <c r="AB51162" s="22"/>
    </row>
    <row r="51163" spans="11:28" x14ac:dyDescent="0.2">
      <c r="K51163" s="125"/>
      <c r="L51163" s="198"/>
      <c r="M51163" s="126"/>
      <c r="AA51163" s="241"/>
      <c r="AB51163" s="22"/>
    </row>
    <row r="51164" spans="11:28" x14ac:dyDescent="0.2">
      <c r="K51164" s="125"/>
      <c r="L51164" s="198"/>
      <c r="M51164" s="126"/>
      <c r="AA51164" s="241"/>
      <c r="AB51164" s="22"/>
    </row>
    <row r="51165" spans="11:28" x14ac:dyDescent="0.2">
      <c r="K51165" s="125"/>
      <c r="L51165" s="198"/>
      <c r="M51165" s="126"/>
      <c r="AA51165" s="241"/>
      <c r="AB51165" s="22"/>
    </row>
    <row r="51166" spans="11:28" x14ac:dyDescent="0.2">
      <c r="K51166" s="125"/>
      <c r="L51166" s="198"/>
      <c r="M51166" s="126"/>
      <c r="AA51166" s="241"/>
      <c r="AB51166" s="22"/>
    </row>
    <row r="51167" spans="11:28" x14ac:dyDescent="0.2">
      <c r="K51167" s="125"/>
      <c r="L51167" s="198"/>
      <c r="M51167" s="126"/>
      <c r="AA51167" s="241"/>
      <c r="AB51167" s="22"/>
    </row>
    <row r="51168" spans="11:28" x14ac:dyDescent="0.2">
      <c r="K51168" s="125"/>
      <c r="L51168" s="198"/>
      <c r="M51168" s="126"/>
      <c r="AA51168" s="241"/>
      <c r="AB51168" s="22"/>
    </row>
    <row r="51169" spans="11:28" x14ac:dyDescent="0.2">
      <c r="K51169" s="125"/>
      <c r="L51169" s="198"/>
      <c r="M51169" s="126"/>
      <c r="AA51169" s="241"/>
      <c r="AB51169" s="22"/>
    </row>
    <row r="51170" spans="11:28" x14ac:dyDescent="0.2">
      <c r="K51170" s="125"/>
      <c r="L51170" s="198"/>
      <c r="M51170" s="126"/>
      <c r="AA51170" s="241"/>
      <c r="AB51170" s="22"/>
    </row>
    <row r="51171" spans="11:28" x14ac:dyDescent="0.2">
      <c r="K51171" s="125"/>
      <c r="L51171" s="198"/>
      <c r="M51171" s="126"/>
      <c r="AA51171" s="241"/>
      <c r="AB51171" s="22"/>
    </row>
    <row r="51172" spans="11:28" x14ac:dyDescent="0.2">
      <c r="K51172" s="125"/>
      <c r="L51172" s="198"/>
      <c r="M51172" s="126"/>
      <c r="AA51172" s="241"/>
      <c r="AB51172" s="22"/>
    </row>
    <row r="51173" spans="11:28" x14ac:dyDescent="0.2">
      <c r="K51173" s="125"/>
      <c r="L51173" s="198"/>
      <c r="M51173" s="126"/>
      <c r="AA51173" s="241"/>
      <c r="AB51173" s="22"/>
    </row>
    <row r="51174" spans="11:28" x14ac:dyDescent="0.2">
      <c r="K51174" s="125"/>
      <c r="L51174" s="198"/>
      <c r="M51174" s="126"/>
      <c r="AA51174" s="241"/>
      <c r="AB51174" s="22"/>
    </row>
    <row r="51175" spans="11:28" x14ac:dyDescent="0.2">
      <c r="K51175" s="125"/>
      <c r="L51175" s="198"/>
      <c r="M51175" s="126"/>
      <c r="AA51175" s="241"/>
      <c r="AB51175" s="22"/>
    </row>
    <row r="51176" spans="11:28" x14ac:dyDescent="0.2">
      <c r="K51176" s="125"/>
      <c r="L51176" s="198"/>
      <c r="M51176" s="126"/>
      <c r="AA51176" s="241"/>
      <c r="AB51176" s="22"/>
    </row>
    <row r="51177" spans="11:28" x14ac:dyDescent="0.2">
      <c r="K51177" s="125"/>
      <c r="L51177" s="198"/>
      <c r="M51177" s="126"/>
      <c r="AA51177" s="241"/>
      <c r="AB51177" s="22"/>
    </row>
    <row r="51178" spans="11:28" x14ac:dyDescent="0.2">
      <c r="K51178" s="125"/>
      <c r="L51178" s="198"/>
      <c r="M51178" s="126"/>
      <c r="AA51178" s="241"/>
      <c r="AB51178" s="22"/>
    </row>
    <row r="51179" spans="11:28" x14ac:dyDescent="0.2">
      <c r="K51179" s="125"/>
      <c r="L51179" s="198"/>
      <c r="M51179" s="126"/>
      <c r="AA51179" s="241"/>
      <c r="AB51179" s="22"/>
    </row>
    <row r="51180" spans="11:28" x14ac:dyDescent="0.2">
      <c r="K51180" s="125"/>
      <c r="L51180" s="198"/>
      <c r="M51180" s="126"/>
      <c r="AA51180" s="241"/>
      <c r="AB51180" s="22"/>
    </row>
    <row r="51181" spans="11:28" x14ac:dyDescent="0.2">
      <c r="K51181" s="125"/>
      <c r="L51181" s="198"/>
      <c r="M51181" s="126"/>
      <c r="AA51181" s="241"/>
      <c r="AB51181" s="22"/>
    </row>
    <row r="51182" spans="11:28" x14ac:dyDescent="0.2">
      <c r="K51182" s="125"/>
      <c r="L51182" s="198"/>
      <c r="M51182" s="126"/>
      <c r="AA51182" s="241"/>
      <c r="AB51182" s="22"/>
    </row>
    <row r="51183" spans="11:28" x14ac:dyDescent="0.2">
      <c r="K51183" s="125"/>
      <c r="L51183" s="198"/>
      <c r="M51183" s="126"/>
      <c r="AA51183" s="241"/>
      <c r="AB51183" s="22"/>
    </row>
    <row r="51184" spans="11:28" x14ac:dyDescent="0.2">
      <c r="K51184" s="125"/>
      <c r="L51184" s="198"/>
      <c r="M51184" s="126"/>
      <c r="AA51184" s="241"/>
      <c r="AB51184" s="22"/>
    </row>
    <row r="51185" spans="11:28" x14ac:dyDescent="0.2">
      <c r="K51185" s="125"/>
      <c r="L51185" s="198"/>
      <c r="M51185" s="126"/>
      <c r="AA51185" s="241"/>
      <c r="AB51185" s="22"/>
    </row>
    <row r="51186" spans="11:28" x14ac:dyDescent="0.2">
      <c r="K51186" s="125"/>
      <c r="L51186" s="198"/>
      <c r="M51186" s="126"/>
      <c r="AA51186" s="241"/>
      <c r="AB51186" s="22"/>
    </row>
    <row r="51187" spans="11:28" x14ac:dyDescent="0.2">
      <c r="K51187" s="125"/>
      <c r="L51187" s="198"/>
      <c r="M51187" s="126"/>
      <c r="AA51187" s="241"/>
      <c r="AB51187" s="22"/>
    </row>
    <row r="51188" spans="11:28" x14ac:dyDescent="0.2">
      <c r="K51188" s="125"/>
      <c r="L51188" s="198"/>
      <c r="M51188" s="126"/>
      <c r="AA51188" s="241"/>
      <c r="AB51188" s="22"/>
    </row>
    <row r="51189" spans="11:28" x14ac:dyDescent="0.2">
      <c r="K51189" s="125"/>
      <c r="L51189" s="198"/>
      <c r="M51189" s="126"/>
      <c r="AA51189" s="241"/>
      <c r="AB51189" s="22"/>
    </row>
    <row r="51190" spans="11:28" x14ac:dyDescent="0.2">
      <c r="K51190" s="125"/>
      <c r="L51190" s="198"/>
      <c r="M51190" s="126"/>
      <c r="AA51190" s="241"/>
      <c r="AB51190" s="22"/>
    </row>
    <row r="51191" spans="11:28" x14ac:dyDescent="0.2">
      <c r="K51191" s="125"/>
      <c r="L51191" s="198"/>
      <c r="M51191" s="126"/>
      <c r="AA51191" s="241"/>
      <c r="AB51191" s="22"/>
    </row>
    <row r="51192" spans="11:28" x14ac:dyDescent="0.2">
      <c r="K51192" s="125"/>
      <c r="L51192" s="198"/>
      <c r="M51192" s="126"/>
      <c r="AA51192" s="241"/>
      <c r="AB51192" s="22"/>
    </row>
    <row r="51193" spans="11:28" x14ac:dyDescent="0.2">
      <c r="K51193" s="125"/>
      <c r="L51193" s="198"/>
      <c r="M51193" s="126"/>
      <c r="AA51193" s="241"/>
      <c r="AB51193" s="22"/>
    </row>
    <row r="51194" spans="11:28" x14ac:dyDescent="0.2">
      <c r="K51194" s="125"/>
      <c r="L51194" s="198"/>
      <c r="M51194" s="126"/>
      <c r="AA51194" s="241"/>
      <c r="AB51194" s="22"/>
    </row>
    <row r="51195" spans="11:28" x14ac:dyDescent="0.2">
      <c r="K51195" s="125"/>
      <c r="L51195" s="198"/>
      <c r="M51195" s="126"/>
      <c r="AA51195" s="241"/>
      <c r="AB51195" s="22"/>
    </row>
    <row r="51196" spans="11:28" x14ac:dyDescent="0.2">
      <c r="K51196" s="125"/>
      <c r="L51196" s="198"/>
      <c r="M51196" s="126"/>
      <c r="AA51196" s="241"/>
      <c r="AB51196" s="22"/>
    </row>
    <row r="51197" spans="11:28" x14ac:dyDescent="0.2">
      <c r="K51197" s="125"/>
      <c r="L51197" s="198"/>
      <c r="M51197" s="126"/>
      <c r="AA51197" s="241"/>
      <c r="AB51197" s="22"/>
    </row>
    <row r="51198" spans="11:28" x14ac:dyDescent="0.2">
      <c r="K51198" s="125"/>
      <c r="L51198" s="198"/>
      <c r="M51198" s="126"/>
      <c r="AA51198" s="241"/>
      <c r="AB51198" s="22"/>
    </row>
    <row r="51199" spans="11:28" x14ac:dyDescent="0.2">
      <c r="K51199" s="125"/>
      <c r="L51199" s="198"/>
      <c r="M51199" s="126"/>
      <c r="AA51199" s="241"/>
      <c r="AB51199" s="22"/>
    </row>
    <row r="51200" spans="11:28" x14ac:dyDescent="0.2">
      <c r="K51200" s="125"/>
      <c r="L51200" s="198"/>
      <c r="M51200" s="126"/>
      <c r="AA51200" s="241"/>
      <c r="AB51200" s="22"/>
    </row>
    <row r="51201" spans="11:28" x14ac:dyDescent="0.2">
      <c r="K51201" s="125"/>
      <c r="L51201" s="198"/>
      <c r="M51201" s="126"/>
      <c r="AA51201" s="241"/>
      <c r="AB51201" s="22"/>
    </row>
    <row r="51202" spans="11:28" x14ac:dyDescent="0.2">
      <c r="K51202" s="125"/>
      <c r="L51202" s="198"/>
      <c r="M51202" s="126"/>
      <c r="AA51202" s="241"/>
      <c r="AB51202" s="22"/>
    </row>
    <row r="51203" spans="11:28" x14ac:dyDescent="0.2">
      <c r="K51203" s="125"/>
      <c r="L51203" s="198"/>
      <c r="M51203" s="126"/>
      <c r="AA51203" s="241"/>
      <c r="AB51203" s="22"/>
    </row>
    <row r="51204" spans="11:28" x14ac:dyDescent="0.2">
      <c r="K51204" s="125"/>
      <c r="L51204" s="198"/>
      <c r="M51204" s="126"/>
      <c r="AA51204" s="241"/>
      <c r="AB51204" s="22"/>
    </row>
    <row r="51205" spans="11:28" x14ac:dyDescent="0.2">
      <c r="K51205" s="125"/>
      <c r="L51205" s="198"/>
      <c r="M51205" s="126"/>
      <c r="AA51205" s="241"/>
      <c r="AB51205" s="22"/>
    </row>
    <row r="51206" spans="11:28" x14ac:dyDescent="0.2">
      <c r="K51206" s="125"/>
      <c r="L51206" s="198"/>
      <c r="M51206" s="126"/>
      <c r="AA51206" s="241"/>
      <c r="AB51206" s="22"/>
    </row>
    <row r="51207" spans="11:28" x14ac:dyDescent="0.2">
      <c r="K51207" s="125"/>
      <c r="L51207" s="198"/>
      <c r="M51207" s="126"/>
      <c r="AA51207" s="241"/>
      <c r="AB51207" s="22"/>
    </row>
    <row r="51208" spans="11:28" x14ac:dyDescent="0.2">
      <c r="K51208" s="125"/>
      <c r="L51208" s="198"/>
      <c r="M51208" s="126"/>
      <c r="AA51208" s="241"/>
      <c r="AB51208" s="22"/>
    </row>
    <row r="51209" spans="11:28" x14ac:dyDescent="0.2">
      <c r="K51209" s="125"/>
      <c r="L51209" s="198"/>
      <c r="M51209" s="126"/>
      <c r="AA51209" s="241"/>
      <c r="AB51209" s="22"/>
    </row>
    <row r="51210" spans="11:28" x14ac:dyDescent="0.2">
      <c r="K51210" s="125"/>
      <c r="L51210" s="198"/>
      <c r="M51210" s="126"/>
      <c r="AA51210" s="241"/>
      <c r="AB51210" s="22"/>
    </row>
    <row r="51211" spans="11:28" x14ac:dyDescent="0.2">
      <c r="K51211" s="125"/>
      <c r="L51211" s="198"/>
      <c r="M51211" s="126"/>
      <c r="AA51211" s="241"/>
      <c r="AB51211" s="22"/>
    </row>
    <row r="51212" spans="11:28" x14ac:dyDescent="0.2">
      <c r="K51212" s="125"/>
      <c r="L51212" s="198"/>
      <c r="M51212" s="126"/>
      <c r="AA51212" s="241"/>
      <c r="AB51212" s="22"/>
    </row>
    <row r="51213" spans="11:28" x14ac:dyDescent="0.2">
      <c r="K51213" s="125"/>
      <c r="L51213" s="198"/>
      <c r="M51213" s="126"/>
      <c r="AA51213" s="241"/>
      <c r="AB51213" s="22"/>
    </row>
    <row r="51214" spans="11:28" x14ac:dyDescent="0.2">
      <c r="K51214" s="125"/>
      <c r="L51214" s="198"/>
      <c r="M51214" s="126"/>
      <c r="AA51214" s="241"/>
      <c r="AB51214" s="22"/>
    </row>
    <row r="51215" spans="11:28" x14ac:dyDescent="0.2">
      <c r="K51215" s="125"/>
      <c r="L51215" s="198"/>
      <c r="M51215" s="126"/>
      <c r="AA51215" s="241"/>
      <c r="AB51215" s="22"/>
    </row>
    <row r="51216" spans="11:28" x14ac:dyDescent="0.2">
      <c r="K51216" s="125"/>
      <c r="L51216" s="198"/>
      <c r="M51216" s="126"/>
      <c r="AA51216" s="241"/>
      <c r="AB51216" s="22"/>
    </row>
    <row r="51217" spans="11:28" x14ac:dyDescent="0.2">
      <c r="K51217" s="125"/>
      <c r="L51217" s="198"/>
      <c r="M51217" s="126"/>
      <c r="AA51217" s="241"/>
      <c r="AB51217" s="22"/>
    </row>
    <row r="51218" spans="11:28" x14ac:dyDescent="0.2">
      <c r="K51218" s="125"/>
      <c r="L51218" s="198"/>
      <c r="M51218" s="126"/>
      <c r="AA51218" s="241"/>
      <c r="AB51218" s="22"/>
    </row>
    <row r="51219" spans="11:28" x14ac:dyDescent="0.2">
      <c r="K51219" s="125"/>
      <c r="L51219" s="198"/>
      <c r="M51219" s="126"/>
      <c r="AA51219" s="241"/>
      <c r="AB51219" s="22"/>
    </row>
    <row r="51220" spans="11:28" x14ac:dyDescent="0.2">
      <c r="K51220" s="125"/>
      <c r="L51220" s="198"/>
      <c r="M51220" s="126"/>
      <c r="AA51220" s="241"/>
      <c r="AB51220" s="22"/>
    </row>
    <row r="51221" spans="11:28" x14ac:dyDescent="0.2">
      <c r="K51221" s="125"/>
      <c r="L51221" s="198"/>
      <c r="M51221" s="126"/>
      <c r="AA51221" s="241"/>
      <c r="AB51221" s="22"/>
    </row>
    <row r="51222" spans="11:28" x14ac:dyDescent="0.2">
      <c r="K51222" s="125"/>
      <c r="L51222" s="198"/>
      <c r="M51222" s="126"/>
      <c r="AA51222" s="241"/>
      <c r="AB51222" s="22"/>
    </row>
    <row r="51223" spans="11:28" x14ac:dyDescent="0.2">
      <c r="K51223" s="125"/>
      <c r="L51223" s="198"/>
      <c r="M51223" s="126"/>
      <c r="AA51223" s="241"/>
      <c r="AB51223" s="22"/>
    </row>
    <row r="51224" spans="11:28" x14ac:dyDescent="0.2">
      <c r="K51224" s="125"/>
      <c r="L51224" s="198"/>
      <c r="M51224" s="126"/>
      <c r="AA51224" s="241"/>
      <c r="AB51224" s="22"/>
    </row>
    <row r="51225" spans="11:28" x14ac:dyDescent="0.2">
      <c r="K51225" s="125"/>
      <c r="L51225" s="198"/>
      <c r="M51225" s="126"/>
      <c r="AA51225" s="241"/>
      <c r="AB51225" s="22"/>
    </row>
    <row r="51226" spans="11:28" x14ac:dyDescent="0.2">
      <c r="K51226" s="125"/>
      <c r="L51226" s="198"/>
      <c r="M51226" s="126"/>
      <c r="AA51226" s="241"/>
      <c r="AB51226" s="22"/>
    </row>
    <row r="51227" spans="11:28" x14ac:dyDescent="0.2">
      <c r="K51227" s="125"/>
      <c r="L51227" s="198"/>
      <c r="M51227" s="126"/>
      <c r="AA51227" s="241"/>
      <c r="AB51227" s="22"/>
    </row>
    <row r="51228" spans="11:28" x14ac:dyDescent="0.2">
      <c r="K51228" s="125"/>
      <c r="L51228" s="198"/>
      <c r="M51228" s="126"/>
      <c r="AA51228" s="241"/>
      <c r="AB51228" s="22"/>
    </row>
    <row r="51229" spans="11:28" x14ac:dyDescent="0.2">
      <c r="K51229" s="125"/>
      <c r="L51229" s="198"/>
      <c r="M51229" s="126"/>
      <c r="AA51229" s="241"/>
      <c r="AB51229" s="22"/>
    </row>
    <row r="51230" spans="11:28" x14ac:dyDescent="0.2">
      <c r="K51230" s="125"/>
      <c r="L51230" s="198"/>
      <c r="M51230" s="126"/>
      <c r="AA51230" s="241"/>
      <c r="AB51230" s="22"/>
    </row>
    <row r="51231" spans="11:28" x14ac:dyDescent="0.2">
      <c r="K51231" s="125"/>
      <c r="L51231" s="198"/>
      <c r="M51231" s="126"/>
      <c r="AA51231" s="241"/>
      <c r="AB51231" s="22"/>
    </row>
    <row r="51232" spans="11:28" x14ac:dyDescent="0.2">
      <c r="K51232" s="125"/>
      <c r="L51232" s="198"/>
      <c r="M51232" s="126"/>
      <c r="AA51232" s="241"/>
      <c r="AB51232" s="22"/>
    </row>
    <row r="51233" spans="11:28" x14ac:dyDescent="0.2">
      <c r="K51233" s="125"/>
      <c r="L51233" s="198"/>
      <c r="M51233" s="126"/>
      <c r="AA51233" s="241"/>
      <c r="AB51233" s="22"/>
    </row>
    <row r="51234" spans="11:28" x14ac:dyDescent="0.2">
      <c r="K51234" s="125"/>
      <c r="L51234" s="198"/>
      <c r="M51234" s="126"/>
      <c r="AA51234" s="241"/>
      <c r="AB51234" s="22"/>
    </row>
    <row r="51235" spans="11:28" x14ac:dyDescent="0.2">
      <c r="K51235" s="125"/>
      <c r="L51235" s="198"/>
      <c r="M51235" s="126"/>
      <c r="AA51235" s="241"/>
      <c r="AB51235" s="22"/>
    </row>
    <row r="51236" spans="11:28" x14ac:dyDescent="0.2">
      <c r="K51236" s="125"/>
      <c r="L51236" s="198"/>
      <c r="M51236" s="126"/>
      <c r="AA51236" s="241"/>
      <c r="AB51236" s="22"/>
    </row>
    <row r="51237" spans="11:28" x14ac:dyDescent="0.2">
      <c r="K51237" s="125"/>
      <c r="L51237" s="198"/>
      <c r="M51237" s="126"/>
      <c r="AA51237" s="241"/>
      <c r="AB51237" s="22"/>
    </row>
    <row r="51238" spans="11:28" x14ac:dyDescent="0.2">
      <c r="K51238" s="125"/>
      <c r="L51238" s="198"/>
      <c r="M51238" s="126"/>
      <c r="AA51238" s="241"/>
      <c r="AB51238" s="22"/>
    </row>
    <row r="51239" spans="11:28" x14ac:dyDescent="0.2">
      <c r="K51239" s="125"/>
      <c r="L51239" s="198"/>
      <c r="M51239" s="126"/>
      <c r="AA51239" s="241"/>
      <c r="AB51239" s="22"/>
    </row>
    <row r="51240" spans="11:28" x14ac:dyDescent="0.2">
      <c r="K51240" s="125"/>
      <c r="L51240" s="198"/>
      <c r="M51240" s="126"/>
      <c r="AA51240" s="241"/>
      <c r="AB51240" s="22"/>
    </row>
    <row r="51241" spans="11:28" x14ac:dyDescent="0.2">
      <c r="K51241" s="125"/>
      <c r="L51241" s="198"/>
      <c r="M51241" s="126"/>
      <c r="AA51241" s="241"/>
      <c r="AB51241" s="22"/>
    </row>
    <row r="51242" spans="11:28" x14ac:dyDescent="0.2">
      <c r="K51242" s="125"/>
      <c r="L51242" s="198"/>
      <c r="M51242" s="126"/>
      <c r="AA51242" s="241"/>
      <c r="AB51242" s="22"/>
    </row>
    <row r="51243" spans="11:28" x14ac:dyDescent="0.2">
      <c r="K51243" s="125"/>
      <c r="L51243" s="198"/>
      <c r="M51243" s="126"/>
      <c r="AA51243" s="241"/>
      <c r="AB51243" s="22"/>
    </row>
    <row r="51244" spans="11:28" x14ac:dyDescent="0.2">
      <c r="K51244" s="125"/>
      <c r="L51244" s="198"/>
      <c r="M51244" s="126"/>
      <c r="AA51244" s="241"/>
      <c r="AB51244" s="22"/>
    </row>
    <row r="51245" spans="11:28" x14ac:dyDescent="0.2">
      <c r="K51245" s="125"/>
      <c r="L51245" s="198"/>
      <c r="M51245" s="126"/>
      <c r="AA51245" s="241"/>
      <c r="AB51245" s="22"/>
    </row>
    <row r="51246" spans="11:28" x14ac:dyDescent="0.2">
      <c r="K51246" s="125"/>
      <c r="L51246" s="198"/>
      <c r="M51246" s="126"/>
      <c r="AA51246" s="241"/>
      <c r="AB51246" s="22"/>
    </row>
    <row r="51247" spans="11:28" x14ac:dyDescent="0.2">
      <c r="K51247" s="125"/>
      <c r="L51247" s="198"/>
      <c r="M51247" s="126"/>
      <c r="AA51247" s="241"/>
      <c r="AB51247" s="22"/>
    </row>
    <row r="51248" spans="11:28" x14ac:dyDescent="0.2">
      <c r="K51248" s="125"/>
      <c r="L51248" s="198"/>
      <c r="M51248" s="126"/>
      <c r="AA51248" s="241"/>
      <c r="AB51248" s="22"/>
    </row>
    <row r="51249" spans="11:28" x14ac:dyDescent="0.2">
      <c r="K51249" s="125"/>
      <c r="L51249" s="198"/>
      <c r="M51249" s="126"/>
      <c r="AA51249" s="241"/>
      <c r="AB51249" s="22"/>
    </row>
    <row r="51250" spans="11:28" x14ac:dyDescent="0.2">
      <c r="K51250" s="125"/>
      <c r="L51250" s="198"/>
      <c r="M51250" s="126"/>
      <c r="AA51250" s="241"/>
      <c r="AB51250" s="22"/>
    </row>
    <row r="51251" spans="11:28" x14ac:dyDescent="0.2">
      <c r="K51251" s="125"/>
      <c r="L51251" s="198"/>
      <c r="M51251" s="126"/>
      <c r="AA51251" s="241"/>
      <c r="AB51251" s="22"/>
    </row>
    <row r="51252" spans="11:28" x14ac:dyDescent="0.2">
      <c r="K51252" s="125"/>
      <c r="L51252" s="198"/>
      <c r="M51252" s="126"/>
      <c r="AA51252" s="241"/>
      <c r="AB51252" s="22"/>
    </row>
    <row r="51253" spans="11:28" x14ac:dyDescent="0.2">
      <c r="K51253" s="125"/>
      <c r="L51253" s="198"/>
      <c r="M51253" s="126"/>
      <c r="AA51253" s="241"/>
      <c r="AB51253" s="22"/>
    </row>
    <row r="51254" spans="11:28" x14ac:dyDescent="0.2">
      <c r="K51254" s="125"/>
      <c r="L51254" s="198"/>
      <c r="M51254" s="126"/>
      <c r="AA51254" s="241"/>
      <c r="AB51254" s="22"/>
    </row>
    <row r="51255" spans="11:28" x14ac:dyDescent="0.2">
      <c r="K51255" s="125"/>
      <c r="L51255" s="198"/>
      <c r="M51255" s="126"/>
      <c r="AA51255" s="241"/>
      <c r="AB51255" s="22"/>
    </row>
    <row r="51256" spans="11:28" x14ac:dyDescent="0.2">
      <c r="K51256" s="125"/>
      <c r="L51256" s="198"/>
      <c r="M51256" s="126"/>
      <c r="AA51256" s="241"/>
      <c r="AB51256" s="22"/>
    </row>
    <row r="51257" spans="11:28" x14ac:dyDescent="0.2">
      <c r="K51257" s="125"/>
      <c r="L51257" s="198"/>
      <c r="M51257" s="126"/>
      <c r="AA51257" s="241"/>
      <c r="AB51257" s="22"/>
    </row>
    <row r="51258" spans="11:28" x14ac:dyDescent="0.2">
      <c r="K51258" s="125"/>
      <c r="L51258" s="198"/>
      <c r="M51258" s="126"/>
      <c r="AA51258" s="241"/>
      <c r="AB51258" s="22"/>
    </row>
    <row r="51259" spans="11:28" x14ac:dyDescent="0.2">
      <c r="K51259" s="125"/>
      <c r="L51259" s="198"/>
      <c r="M51259" s="126"/>
      <c r="AA51259" s="241"/>
      <c r="AB51259" s="22"/>
    </row>
    <row r="51260" spans="11:28" x14ac:dyDescent="0.2">
      <c r="K51260" s="125"/>
      <c r="L51260" s="198"/>
      <c r="M51260" s="126"/>
      <c r="AA51260" s="241"/>
      <c r="AB51260" s="22"/>
    </row>
    <row r="51261" spans="11:28" x14ac:dyDescent="0.2">
      <c r="K51261" s="125"/>
      <c r="L51261" s="198"/>
      <c r="M51261" s="126"/>
      <c r="AA51261" s="241"/>
      <c r="AB51261" s="22"/>
    </row>
    <row r="51262" spans="11:28" x14ac:dyDescent="0.2">
      <c r="K51262" s="125"/>
      <c r="L51262" s="198"/>
      <c r="M51262" s="126"/>
      <c r="AA51262" s="241"/>
      <c r="AB51262" s="22"/>
    </row>
    <row r="51263" spans="11:28" x14ac:dyDescent="0.2">
      <c r="K51263" s="125"/>
      <c r="L51263" s="198"/>
      <c r="M51263" s="126"/>
      <c r="AA51263" s="241"/>
      <c r="AB51263" s="22"/>
    </row>
    <row r="51264" spans="11:28" x14ac:dyDescent="0.2">
      <c r="K51264" s="125"/>
      <c r="L51264" s="198"/>
      <c r="M51264" s="126"/>
      <c r="AA51264" s="241"/>
      <c r="AB51264" s="22"/>
    </row>
    <row r="51265" spans="11:28" x14ac:dyDescent="0.2">
      <c r="K51265" s="125"/>
      <c r="L51265" s="198"/>
      <c r="M51265" s="126"/>
      <c r="AA51265" s="241"/>
      <c r="AB51265" s="22"/>
    </row>
    <row r="51266" spans="11:28" x14ac:dyDescent="0.2">
      <c r="K51266" s="125"/>
      <c r="L51266" s="198"/>
      <c r="M51266" s="126"/>
      <c r="AA51266" s="241"/>
      <c r="AB51266" s="22"/>
    </row>
    <row r="51267" spans="11:28" x14ac:dyDescent="0.2">
      <c r="K51267" s="125"/>
      <c r="L51267" s="198"/>
      <c r="M51267" s="126"/>
      <c r="AA51267" s="241"/>
      <c r="AB51267" s="22"/>
    </row>
    <row r="51268" spans="11:28" x14ac:dyDescent="0.2">
      <c r="K51268" s="125"/>
      <c r="L51268" s="198"/>
      <c r="M51268" s="126"/>
      <c r="AA51268" s="241"/>
      <c r="AB51268" s="22"/>
    </row>
    <row r="51269" spans="11:28" x14ac:dyDescent="0.2">
      <c r="K51269" s="125"/>
      <c r="L51269" s="198"/>
      <c r="M51269" s="126"/>
      <c r="AA51269" s="241"/>
      <c r="AB51269" s="22"/>
    </row>
    <row r="51270" spans="11:28" x14ac:dyDescent="0.2">
      <c r="K51270" s="125"/>
      <c r="L51270" s="198"/>
      <c r="M51270" s="126"/>
      <c r="AA51270" s="241"/>
      <c r="AB51270" s="22"/>
    </row>
    <row r="51271" spans="11:28" x14ac:dyDescent="0.2">
      <c r="K51271" s="125"/>
      <c r="L51271" s="198"/>
      <c r="M51271" s="126"/>
      <c r="AA51271" s="241"/>
      <c r="AB51271" s="22"/>
    </row>
    <row r="51272" spans="11:28" x14ac:dyDescent="0.2">
      <c r="K51272" s="125"/>
      <c r="L51272" s="198"/>
      <c r="M51272" s="126"/>
      <c r="AA51272" s="241"/>
      <c r="AB51272" s="22"/>
    </row>
    <row r="51273" spans="11:28" x14ac:dyDescent="0.2">
      <c r="K51273" s="125"/>
      <c r="L51273" s="198"/>
      <c r="M51273" s="126"/>
      <c r="AA51273" s="241"/>
      <c r="AB51273" s="22"/>
    </row>
    <row r="51274" spans="11:28" x14ac:dyDescent="0.2">
      <c r="K51274" s="125"/>
      <c r="L51274" s="198"/>
      <c r="M51274" s="126"/>
      <c r="AA51274" s="241"/>
      <c r="AB51274" s="22"/>
    </row>
    <row r="51275" spans="11:28" x14ac:dyDescent="0.2">
      <c r="K51275" s="125"/>
      <c r="L51275" s="198"/>
      <c r="M51275" s="126"/>
      <c r="AA51275" s="241"/>
      <c r="AB51275" s="22"/>
    </row>
    <row r="51276" spans="11:28" x14ac:dyDescent="0.2">
      <c r="K51276" s="125"/>
      <c r="L51276" s="198"/>
      <c r="M51276" s="126"/>
      <c r="AA51276" s="241"/>
      <c r="AB51276" s="22"/>
    </row>
    <row r="51277" spans="11:28" x14ac:dyDescent="0.2">
      <c r="K51277" s="125"/>
      <c r="L51277" s="198"/>
      <c r="M51277" s="126"/>
      <c r="AA51277" s="241"/>
      <c r="AB51277" s="22"/>
    </row>
    <row r="51278" spans="11:28" x14ac:dyDescent="0.2">
      <c r="K51278" s="125"/>
      <c r="L51278" s="198"/>
      <c r="M51278" s="126"/>
      <c r="AA51278" s="241"/>
      <c r="AB51278" s="22"/>
    </row>
    <row r="51279" spans="11:28" x14ac:dyDescent="0.2">
      <c r="K51279" s="125"/>
      <c r="L51279" s="198"/>
      <c r="M51279" s="126"/>
      <c r="AA51279" s="241"/>
      <c r="AB51279" s="22"/>
    </row>
    <row r="51280" spans="11:28" x14ac:dyDescent="0.2">
      <c r="K51280" s="125"/>
      <c r="L51280" s="198"/>
      <c r="M51280" s="126"/>
      <c r="AA51280" s="241"/>
      <c r="AB51280" s="22"/>
    </row>
    <row r="51281" spans="11:28" x14ac:dyDescent="0.2">
      <c r="K51281" s="125"/>
      <c r="L51281" s="198"/>
      <c r="M51281" s="126"/>
      <c r="AA51281" s="241"/>
      <c r="AB51281" s="22"/>
    </row>
    <row r="51282" spans="11:28" x14ac:dyDescent="0.2">
      <c r="K51282" s="125"/>
      <c r="L51282" s="198"/>
      <c r="M51282" s="126"/>
      <c r="AA51282" s="241"/>
      <c r="AB51282" s="22"/>
    </row>
    <row r="51283" spans="11:28" x14ac:dyDescent="0.2">
      <c r="K51283" s="125"/>
      <c r="L51283" s="198"/>
      <c r="M51283" s="126"/>
      <c r="AA51283" s="241"/>
      <c r="AB51283" s="22"/>
    </row>
    <row r="51284" spans="11:28" x14ac:dyDescent="0.2">
      <c r="K51284" s="125"/>
      <c r="L51284" s="198"/>
      <c r="M51284" s="126"/>
      <c r="AA51284" s="241"/>
      <c r="AB51284" s="22"/>
    </row>
    <row r="51285" spans="11:28" x14ac:dyDescent="0.2">
      <c r="K51285" s="125"/>
      <c r="L51285" s="198"/>
      <c r="M51285" s="126"/>
      <c r="AA51285" s="241"/>
      <c r="AB51285" s="22"/>
    </row>
    <row r="51286" spans="11:28" x14ac:dyDescent="0.2">
      <c r="K51286" s="125"/>
      <c r="L51286" s="198"/>
      <c r="M51286" s="126"/>
      <c r="AA51286" s="241"/>
      <c r="AB51286" s="22"/>
    </row>
    <row r="51287" spans="11:28" x14ac:dyDescent="0.2">
      <c r="K51287" s="125"/>
      <c r="L51287" s="198"/>
      <c r="M51287" s="126"/>
      <c r="AA51287" s="241"/>
      <c r="AB51287" s="22"/>
    </row>
    <row r="51288" spans="11:28" x14ac:dyDescent="0.2">
      <c r="K51288" s="125"/>
      <c r="L51288" s="198"/>
      <c r="M51288" s="126"/>
      <c r="AA51288" s="241"/>
      <c r="AB51288" s="22"/>
    </row>
    <row r="51289" spans="11:28" x14ac:dyDescent="0.2">
      <c r="K51289" s="125"/>
      <c r="L51289" s="198"/>
      <c r="M51289" s="126"/>
      <c r="AA51289" s="241"/>
      <c r="AB51289" s="22"/>
    </row>
    <row r="51290" spans="11:28" x14ac:dyDescent="0.2">
      <c r="K51290" s="125"/>
      <c r="L51290" s="198"/>
      <c r="M51290" s="126"/>
      <c r="AA51290" s="241"/>
      <c r="AB51290" s="22"/>
    </row>
    <row r="51291" spans="11:28" x14ac:dyDescent="0.2">
      <c r="K51291" s="125"/>
      <c r="L51291" s="198"/>
      <c r="M51291" s="126"/>
      <c r="AA51291" s="241"/>
      <c r="AB51291" s="22"/>
    </row>
    <row r="51292" spans="11:28" x14ac:dyDescent="0.2">
      <c r="K51292" s="125"/>
      <c r="L51292" s="198"/>
      <c r="M51292" s="126"/>
      <c r="AA51292" s="241"/>
      <c r="AB51292" s="22"/>
    </row>
    <row r="51293" spans="11:28" x14ac:dyDescent="0.2">
      <c r="K51293" s="125"/>
      <c r="L51293" s="198"/>
      <c r="M51293" s="126"/>
      <c r="AA51293" s="241"/>
      <c r="AB51293" s="22"/>
    </row>
    <row r="51294" spans="11:28" x14ac:dyDescent="0.2">
      <c r="K51294" s="125"/>
      <c r="L51294" s="198"/>
      <c r="M51294" s="126"/>
      <c r="AA51294" s="241"/>
      <c r="AB51294" s="22"/>
    </row>
    <row r="51295" spans="11:28" x14ac:dyDescent="0.2">
      <c r="K51295" s="125"/>
      <c r="L51295" s="198"/>
      <c r="M51295" s="126"/>
      <c r="AA51295" s="241"/>
      <c r="AB51295" s="22"/>
    </row>
    <row r="51296" spans="11:28" x14ac:dyDescent="0.2">
      <c r="K51296" s="125"/>
      <c r="L51296" s="198"/>
      <c r="M51296" s="126"/>
      <c r="AA51296" s="241"/>
      <c r="AB51296" s="22"/>
    </row>
    <row r="51297" spans="11:28" x14ac:dyDescent="0.2">
      <c r="K51297" s="125"/>
      <c r="L51297" s="198"/>
      <c r="M51297" s="126"/>
      <c r="AA51297" s="241"/>
      <c r="AB51297" s="22"/>
    </row>
    <row r="51298" spans="11:28" x14ac:dyDescent="0.2">
      <c r="K51298" s="125"/>
      <c r="L51298" s="198"/>
      <c r="M51298" s="126"/>
      <c r="AA51298" s="241"/>
      <c r="AB51298" s="22"/>
    </row>
    <row r="51299" spans="11:28" x14ac:dyDescent="0.2">
      <c r="K51299" s="125"/>
      <c r="L51299" s="198"/>
      <c r="M51299" s="126"/>
      <c r="AA51299" s="241"/>
      <c r="AB51299" s="22"/>
    </row>
    <row r="51300" spans="11:28" x14ac:dyDescent="0.2">
      <c r="K51300" s="125"/>
      <c r="L51300" s="198"/>
      <c r="M51300" s="126"/>
      <c r="AA51300" s="241"/>
      <c r="AB51300" s="22"/>
    </row>
    <row r="51301" spans="11:28" x14ac:dyDescent="0.2">
      <c r="K51301" s="125"/>
      <c r="L51301" s="198"/>
      <c r="M51301" s="126"/>
      <c r="AA51301" s="241"/>
      <c r="AB51301" s="22"/>
    </row>
    <row r="51302" spans="11:28" x14ac:dyDescent="0.2">
      <c r="K51302" s="125"/>
      <c r="L51302" s="198"/>
      <c r="M51302" s="126"/>
      <c r="AA51302" s="241"/>
      <c r="AB51302" s="22"/>
    </row>
    <row r="51303" spans="11:28" x14ac:dyDescent="0.2">
      <c r="K51303" s="125"/>
      <c r="L51303" s="198"/>
      <c r="M51303" s="126"/>
      <c r="AA51303" s="241"/>
      <c r="AB51303" s="22"/>
    </row>
    <row r="51304" spans="11:28" x14ac:dyDescent="0.2">
      <c r="K51304" s="125"/>
      <c r="L51304" s="198"/>
      <c r="M51304" s="126"/>
      <c r="AA51304" s="241"/>
      <c r="AB51304" s="22"/>
    </row>
    <row r="51305" spans="11:28" x14ac:dyDescent="0.2">
      <c r="K51305" s="125"/>
      <c r="L51305" s="198"/>
      <c r="M51305" s="126"/>
      <c r="AA51305" s="241"/>
      <c r="AB51305" s="22"/>
    </row>
    <row r="51306" spans="11:28" x14ac:dyDescent="0.2">
      <c r="K51306" s="125"/>
      <c r="L51306" s="198"/>
      <c r="M51306" s="126"/>
      <c r="AA51306" s="241"/>
      <c r="AB51306" s="22"/>
    </row>
    <row r="51307" spans="11:28" x14ac:dyDescent="0.2">
      <c r="K51307" s="125"/>
      <c r="L51307" s="198"/>
      <c r="M51307" s="126"/>
      <c r="AA51307" s="241"/>
      <c r="AB51307" s="22"/>
    </row>
    <row r="51308" spans="11:28" x14ac:dyDescent="0.2">
      <c r="K51308" s="125"/>
      <c r="L51308" s="198"/>
      <c r="M51308" s="126"/>
      <c r="AA51308" s="241"/>
      <c r="AB51308" s="22"/>
    </row>
    <row r="51309" spans="11:28" x14ac:dyDescent="0.2">
      <c r="K51309" s="125"/>
      <c r="L51309" s="198"/>
      <c r="M51309" s="126"/>
      <c r="AA51309" s="241"/>
      <c r="AB51309" s="22"/>
    </row>
    <row r="51310" spans="11:28" x14ac:dyDescent="0.2">
      <c r="K51310" s="125"/>
      <c r="L51310" s="198"/>
      <c r="M51310" s="126"/>
      <c r="AA51310" s="241"/>
      <c r="AB51310" s="22"/>
    </row>
    <row r="51311" spans="11:28" x14ac:dyDescent="0.2">
      <c r="K51311" s="125"/>
      <c r="L51311" s="198"/>
      <c r="M51311" s="126"/>
      <c r="AA51311" s="241"/>
      <c r="AB51311" s="22"/>
    </row>
    <row r="51312" spans="11:28" x14ac:dyDescent="0.2">
      <c r="K51312" s="125"/>
      <c r="L51312" s="198"/>
      <c r="M51312" s="126"/>
      <c r="AA51312" s="241"/>
      <c r="AB51312" s="22"/>
    </row>
    <row r="51313" spans="11:28" x14ac:dyDescent="0.2">
      <c r="K51313" s="125"/>
      <c r="L51313" s="198"/>
      <c r="M51313" s="126"/>
      <c r="AA51313" s="241"/>
      <c r="AB51313" s="22"/>
    </row>
    <row r="51314" spans="11:28" x14ac:dyDescent="0.2">
      <c r="K51314" s="125"/>
      <c r="L51314" s="198"/>
      <c r="M51314" s="126"/>
      <c r="AA51314" s="241"/>
      <c r="AB51314" s="22"/>
    </row>
    <row r="51315" spans="11:28" x14ac:dyDescent="0.2">
      <c r="K51315" s="125"/>
      <c r="L51315" s="198"/>
      <c r="M51315" s="126"/>
      <c r="AA51315" s="241"/>
      <c r="AB51315" s="22"/>
    </row>
    <row r="51316" spans="11:28" x14ac:dyDescent="0.2">
      <c r="K51316" s="125"/>
      <c r="L51316" s="198"/>
      <c r="M51316" s="126"/>
      <c r="AA51316" s="241"/>
      <c r="AB51316" s="22"/>
    </row>
    <row r="51317" spans="11:28" x14ac:dyDescent="0.2">
      <c r="K51317" s="125"/>
      <c r="L51317" s="198"/>
      <c r="M51317" s="126"/>
      <c r="AA51317" s="241"/>
      <c r="AB51317" s="22"/>
    </row>
    <row r="51318" spans="11:28" x14ac:dyDescent="0.2">
      <c r="K51318" s="125"/>
      <c r="L51318" s="198"/>
      <c r="M51318" s="126"/>
      <c r="AA51318" s="241"/>
      <c r="AB51318" s="22"/>
    </row>
    <row r="51319" spans="11:28" x14ac:dyDescent="0.2">
      <c r="K51319" s="125"/>
      <c r="L51319" s="198"/>
      <c r="M51319" s="126"/>
      <c r="AA51319" s="241"/>
      <c r="AB51319" s="22"/>
    </row>
    <row r="51320" spans="11:28" x14ac:dyDescent="0.2">
      <c r="K51320" s="125"/>
      <c r="L51320" s="198"/>
      <c r="M51320" s="126"/>
      <c r="AA51320" s="241"/>
      <c r="AB51320" s="22"/>
    </row>
    <row r="51321" spans="11:28" x14ac:dyDescent="0.2">
      <c r="K51321" s="125"/>
      <c r="L51321" s="198"/>
      <c r="M51321" s="126"/>
      <c r="AA51321" s="241"/>
      <c r="AB51321" s="22"/>
    </row>
    <row r="51322" spans="11:28" x14ac:dyDescent="0.2">
      <c r="K51322" s="125"/>
      <c r="L51322" s="198"/>
      <c r="M51322" s="126"/>
      <c r="AA51322" s="241"/>
      <c r="AB51322" s="22"/>
    </row>
    <row r="51323" spans="11:28" x14ac:dyDescent="0.2">
      <c r="K51323" s="125"/>
      <c r="L51323" s="198"/>
      <c r="M51323" s="126"/>
      <c r="AA51323" s="241"/>
      <c r="AB51323" s="22"/>
    </row>
    <row r="51324" spans="11:28" x14ac:dyDescent="0.2">
      <c r="K51324" s="125"/>
      <c r="L51324" s="198"/>
      <c r="M51324" s="126"/>
      <c r="AA51324" s="241"/>
      <c r="AB51324" s="22"/>
    </row>
    <row r="51325" spans="11:28" x14ac:dyDescent="0.2">
      <c r="K51325" s="125"/>
      <c r="L51325" s="198"/>
      <c r="M51325" s="126"/>
      <c r="AA51325" s="241"/>
      <c r="AB51325" s="22"/>
    </row>
    <row r="51326" spans="11:28" x14ac:dyDescent="0.2">
      <c r="K51326" s="125"/>
      <c r="L51326" s="198"/>
      <c r="M51326" s="126"/>
      <c r="AA51326" s="241"/>
      <c r="AB51326" s="22"/>
    </row>
    <row r="51327" spans="11:28" x14ac:dyDescent="0.2">
      <c r="K51327" s="125"/>
      <c r="L51327" s="198"/>
      <c r="M51327" s="126"/>
      <c r="AA51327" s="241"/>
      <c r="AB51327" s="22"/>
    </row>
    <row r="51328" spans="11:28" x14ac:dyDescent="0.2">
      <c r="K51328" s="125"/>
      <c r="L51328" s="198"/>
      <c r="M51328" s="126"/>
      <c r="AA51328" s="241"/>
      <c r="AB51328" s="22"/>
    </row>
    <row r="51329" spans="11:28" x14ac:dyDescent="0.2">
      <c r="K51329" s="125"/>
      <c r="L51329" s="198"/>
      <c r="M51329" s="126"/>
      <c r="AA51329" s="241"/>
      <c r="AB51329" s="22"/>
    </row>
    <row r="51330" spans="11:28" x14ac:dyDescent="0.2">
      <c r="K51330" s="125"/>
      <c r="L51330" s="198"/>
      <c r="M51330" s="126"/>
      <c r="AA51330" s="241"/>
      <c r="AB51330" s="22"/>
    </row>
    <row r="51331" spans="11:28" x14ac:dyDescent="0.2">
      <c r="K51331" s="125"/>
      <c r="L51331" s="198"/>
      <c r="M51331" s="126"/>
      <c r="AA51331" s="241"/>
      <c r="AB51331" s="22"/>
    </row>
    <row r="51332" spans="11:28" x14ac:dyDescent="0.2">
      <c r="K51332" s="125"/>
      <c r="L51332" s="198"/>
      <c r="M51332" s="126"/>
      <c r="AA51332" s="241"/>
      <c r="AB51332" s="22"/>
    </row>
    <row r="51333" spans="11:28" x14ac:dyDescent="0.2">
      <c r="K51333" s="125"/>
      <c r="L51333" s="198"/>
      <c r="M51333" s="126"/>
      <c r="AA51333" s="241"/>
      <c r="AB51333" s="22"/>
    </row>
    <row r="51334" spans="11:28" x14ac:dyDescent="0.2">
      <c r="K51334" s="125"/>
      <c r="L51334" s="198"/>
      <c r="M51334" s="126"/>
      <c r="AA51334" s="241"/>
      <c r="AB51334" s="22"/>
    </row>
    <row r="51335" spans="11:28" x14ac:dyDescent="0.2">
      <c r="K51335" s="125"/>
      <c r="L51335" s="198"/>
      <c r="M51335" s="126"/>
      <c r="AA51335" s="241"/>
      <c r="AB51335" s="22"/>
    </row>
    <row r="51336" spans="11:28" x14ac:dyDescent="0.2">
      <c r="K51336" s="125"/>
      <c r="L51336" s="198"/>
      <c r="M51336" s="126"/>
      <c r="AA51336" s="241"/>
      <c r="AB51336" s="22"/>
    </row>
    <row r="51337" spans="11:28" x14ac:dyDescent="0.2">
      <c r="K51337" s="125"/>
      <c r="L51337" s="198"/>
      <c r="M51337" s="126"/>
      <c r="AA51337" s="241"/>
      <c r="AB51337" s="22"/>
    </row>
    <row r="51338" spans="11:28" x14ac:dyDescent="0.2">
      <c r="K51338" s="125"/>
      <c r="L51338" s="198"/>
      <c r="M51338" s="126"/>
      <c r="AA51338" s="241"/>
      <c r="AB51338" s="22"/>
    </row>
    <row r="51339" spans="11:28" x14ac:dyDescent="0.2">
      <c r="K51339" s="125"/>
      <c r="L51339" s="198"/>
      <c r="M51339" s="126"/>
      <c r="AA51339" s="241"/>
      <c r="AB51339" s="22"/>
    </row>
    <row r="51340" spans="11:28" x14ac:dyDescent="0.2">
      <c r="K51340" s="125"/>
      <c r="L51340" s="198"/>
      <c r="M51340" s="126"/>
      <c r="AA51340" s="241"/>
      <c r="AB51340" s="22"/>
    </row>
    <row r="51341" spans="11:28" x14ac:dyDescent="0.2">
      <c r="K51341" s="125"/>
      <c r="L51341" s="198"/>
      <c r="M51341" s="126"/>
      <c r="AA51341" s="241"/>
      <c r="AB51341" s="22"/>
    </row>
    <row r="51342" spans="11:28" x14ac:dyDescent="0.2">
      <c r="K51342" s="125"/>
      <c r="L51342" s="198"/>
      <c r="M51342" s="126"/>
      <c r="AA51342" s="241"/>
      <c r="AB51342" s="22"/>
    </row>
    <row r="51343" spans="11:28" x14ac:dyDescent="0.2">
      <c r="K51343" s="125"/>
      <c r="L51343" s="198"/>
      <c r="M51343" s="126"/>
      <c r="AA51343" s="241"/>
      <c r="AB51343" s="22"/>
    </row>
    <row r="51344" spans="11:28" x14ac:dyDescent="0.2">
      <c r="K51344" s="125"/>
      <c r="L51344" s="198"/>
      <c r="M51344" s="126"/>
      <c r="AA51344" s="241"/>
      <c r="AB51344" s="22"/>
    </row>
    <row r="51345" spans="11:28" x14ac:dyDescent="0.2">
      <c r="K51345" s="125"/>
      <c r="L51345" s="198"/>
      <c r="M51345" s="126"/>
      <c r="AA51345" s="241"/>
      <c r="AB51345" s="22"/>
    </row>
    <row r="51346" spans="11:28" x14ac:dyDescent="0.2">
      <c r="K51346" s="125"/>
      <c r="L51346" s="198"/>
      <c r="M51346" s="126"/>
      <c r="AA51346" s="241"/>
      <c r="AB51346" s="22"/>
    </row>
    <row r="51347" spans="11:28" x14ac:dyDescent="0.2">
      <c r="K51347" s="125"/>
      <c r="L51347" s="198"/>
      <c r="M51347" s="126"/>
      <c r="AA51347" s="241"/>
      <c r="AB51347" s="22"/>
    </row>
    <row r="51348" spans="11:28" x14ac:dyDescent="0.2">
      <c r="K51348" s="125"/>
      <c r="L51348" s="198"/>
      <c r="M51348" s="126"/>
      <c r="AA51348" s="241"/>
      <c r="AB51348" s="22"/>
    </row>
    <row r="51349" spans="11:28" x14ac:dyDescent="0.2">
      <c r="K51349" s="125"/>
      <c r="L51349" s="198"/>
      <c r="M51349" s="126"/>
      <c r="AA51349" s="241"/>
      <c r="AB51349" s="22"/>
    </row>
    <row r="51350" spans="11:28" x14ac:dyDescent="0.2">
      <c r="K51350" s="125"/>
      <c r="L51350" s="198"/>
      <c r="M51350" s="126"/>
      <c r="AA51350" s="241"/>
      <c r="AB51350" s="22"/>
    </row>
    <row r="51351" spans="11:28" x14ac:dyDescent="0.2">
      <c r="K51351" s="125"/>
      <c r="L51351" s="198"/>
      <c r="M51351" s="126"/>
      <c r="AA51351" s="241"/>
      <c r="AB51351" s="22"/>
    </row>
    <row r="51352" spans="11:28" x14ac:dyDescent="0.2">
      <c r="K51352" s="125"/>
      <c r="L51352" s="198"/>
      <c r="M51352" s="126"/>
      <c r="AA51352" s="241"/>
      <c r="AB51352" s="22"/>
    </row>
    <row r="51353" spans="11:28" x14ac:dyDescent="0.2">
      <c r="K51353" s="125"/>
      <c r="L51353" s="198"/>
      <c r="M51353" s="126"/>
      <c r="AA51353" s="241"/>
      <c r="AB51353" s="22"/>
    </row>
    <row r="51354" spans="11:28" x14ac:dyDescent="0.2">
      <c r="K51354" s="125"/>
      <c r="L51354" s="198"/>
      <c r="M51354" s="126"/>
      <c r="AA51354" s="241"/>
      <c r="AB51354" s="22"/>
    </row>
    <row r="51355" spans="11:28" x14ac:dyDescent="0.2">
      <c r="K51355" s="125"/>
      <c r="L51355" s="198"/>
      <c r="M51355" s="126"/>
      <c r="AA51355" s="241"/>
      <c r="AB51355" s="22"/>
    </row>
    <row r="51356" spans="11:28" x14ac:dyDescent="0.2">
      <c r="K51356" s="125"/>
      <c r="L51356" s="198"/>
      <c r="M51356" s="126"/>
      <c r="AA51356" s="241"/>
      <c r="AB51356" s="22"/>
    </row>
    <row r="51357" spans="11:28" x14ac:dyDescent="0.2">
      <c r="K51357" s="125"/>
      <c r="L51357" s="198"/>
      <c r="M51357" s="126"/>
      <c r="AA51357" s="241"/>
      <c r="AB51357" s="22"/>
    </row>
    <row r="51358" spans="11:28" x14ac:dyDescent="0.2">
      <c r="K51358" s="125"/>
      <c r="L51358" s="198"/>
      <c r="M51358" s="126"/>
      <c r="AA51358" s="241"/>
      <c r="AB51358" s="22"/>
    </row>
    <row r="51359" spans="11:28" x14ac:dyDescent="0.2">
      <c r="K51359" s="125"/>
      <c r="L51359" s="198"/>
      <c r="M51359" s="126"/>
      <c r="AA51359" s="241"/>
      <c r="AB51359" s="22"/>
    </row>
    <row r="51360" spans="11:28" x14ac:dyDescent="0.2">
      <c r="K51360" s="125"/>
      <c r="L51360" s="198"/>
      <c r="M51360" s="126"/>
      <c r="AA51360" s="241"/>
      <c r="AB51360" s="22"/>
    </row>
    <row r="51361" spans="11:28" x14ac:dyDescent="0.2">
      <c r="K51361" s="125"/>
      <c r="L51361" s="198"/>
      <c r="M51361" s="126"/>
      <c r="AA51361" s="241"/>
      <c r="AB51361" s="22"/>
    </row>
    <row r="51362" spans="11:28" x14ac:dyDescent="0.2">
      <c r="K51362" s="125"/>
      <c r="L51362" s="198"/>
      <c r="M51362" s="126"/>
      <c r="AA51362" s="241"/>
      <c r="AB51362" s="22"/>
    </row>
    <row r="51363" spans="11:28" x14ac:dyDescent="0.2">
      <c r="K51363" s="125"/>
      <c r="L51363" s="198"/>
      <c r="M51363" s="126"/>
      <c r="AA51363" s="241"/>
      <c r="AB51363" s="22"/>
    </row>
    <row r="51364" spans="11:28" x14ac:dyDescent="0.2">
      <c r="K51364" s="125"/>
      <c r="L51364" s="198"/>
      <c r="M51364" s="126"/>
      <c r="AA51364" s="241"/>
      <c r="AB51364" s="22"/>
    </row>
    <row r="51365" spans="11:28" x14ac:dyDescent="0.2">
      <c r="K51365" s="125"/>
      <c r="L51365" s="198"/>
      <c r="M51365" s="126"/>
      <c r="AA51365" s="241"/>
      <c r="AB51365" s="22"/>
    </row>
    <row r="51366" spans="11:28" x14ac:dyDescent="0.2">
      <c r="K51366" s="125"/>
      <c r="L51366" s="198"/>
      <c r="M51366" s="126"/>
      <c r="AA51366" s="241"/>
      <c r="AB51366" s="22"/>
    </row>
    <row r="51367" spans="11:28" x14ac:dyDescent="0.2">
      <c r="K51367" s="125"/>
      <c r="L51367" s="198"/>
      <c r="M51367" s="126"/>
      <c r="AA51367" s="241"/>
      <c r="AB51367" s="22"/>
    </row>
    <row r="51368" spans="11:28" x14ac:dyDescent="0.2">
      <c r="K51368" s="125"/>
      <c r="L51368" s="198"/>
      <c r="M51368" s="126"/>
      <c r="AA51368" s="241"/>
      <c r="AB51368" s="22"/>
    </row>
    <row r="51369" spans="11:28" x14ac:dyDescent="0.2">
      <c r="K51369" s="125"/>
      <c r="L51369" s="198"/>
      <c r="M51369" s="126"/>
      <c r="AA51369" s="241"/>
      <c r="AB51369" s="22"/>
    </row>
    <row r="51370" spans="11:28" x14ac:dyDescent="0.2">
      <c r="K51370" s="125"/>
      <c r="L51370" s="198"/>
      <c r="M51370" s="126"/>
      <c r="AA51370" s="241"/>
      <c r="AB51370" s="22"/>
    </row>
    <row r="51371" spans="11:28" x14ac:dyDescent="0.2">
      <c r="K51371" s="125"/>
      <c r="L51371" s="198"/>
      <c r="M51371" s="126"/>
      <c r="AA51371" s="241"/>
      <c r="AB51371" s="22"/>
    </row>
    <row r="51372" spans="11:28" x14ac:dyDescent="0.2">
      <c r="K51372" s="125"/>
      <c r="L51372" s="198"/>
      <c r="M51372" s="126"/>
      <c r="AA51372" s="241"/>
      <c r="AB51372" s="22"/>
    </row>
    <row r="51373" spans="11:28" x14ac:dyDescent="0.2">
      <c r="K51373" s="125"/>
      <c r="L51373" s="198"/>
      <c r="M51373" s="126"/>
      <c r="AA51373" s="241"/>
      <c r="AB51373" s="22"/>
    </row>
    <row r="51374" spans="11:28" x14ac:dyDescent="0.2">
      <c r="K51374" s="125"/>
      <c r="L51374" s="198"/>
      <c r="M51374" s="126"/>
      <c r="AA51374" s="241"/>
      <c r="AB51374" s="22"/>
    </row>
    <row r="51375" spans="11:28" x14ac:dyDescent="0.2">
      <c r="K51375" s="125"/>
      <c r="L51375" s="198"/>
      <c r="M51375" s="126"/>
      <c r="AA51375" s="241"/>
      <c r="AB51375" s="22"/>
    </row>
    <row r="51376" spans="11:28" x14ac:dyDescent="0.2">
      <c r="K51376" s="125"/>
      <c r="L51376" s="198"/>
      <c r="M51376" s="126"/>
      <c r="AA51376" s="241"/>
      <c r="AB51376" s="22"/>
    </row>
    <row r="51377" spans="11:28" x14ac:dyDescent="0.2">
      <c r="K51377" s="125"/>
      <c r="L51377" s="198"/>
      <c r="M51377" s="126"/>
      <c r="AA51377" s="241"/>
      <c r="AB51377" s="22"/>
    </row>
    <row r="51378" spans="11:28" x14ac:dyDescent="0.2">
      <c r="K51378" s="125"/>
      <c r="L51378" s="198"/>
      <c r="M51378" s="126"/>
      <c r="AA51378" s="241"/>
      <c r="AB51378" s="22"/>
    </row>
    <row r="51379" spans="11:28" x14ac:dyDescent="0.2">
      <c r="K51379" s="125"/>
      <c r="L51379" s="198"/>
      <c r="M51379" s="126"/>
      <c r="AA51379" s="241"/>
      <c r="AB51379" s="22"/>
    </row>
    <row r="51380" spans="11:28" x14ac:dyDescent="0.2">
      <c r="K51380" s="125"/>
      <c r="L51380" s="198"/>
      <c r="M51380" s="126"/>
      <c r="AA51380" s="241"/>
      <c r="AB51380" s="22"/>
    </row>
    <row r="51381" spans="11:28" x14ac:dyDescent="0.2">
      <c r="K51381" s="125"/>
      <c r="L51381" s="198"/>
      <c r="M51381" s="126"/>
      <c r="AA51381" s="241"/>
      <c r="AB51381" s="22"/>
    </row>
    <row r="51382" spans="11:28" x14ac:dyDescent="0.2">
      <c r="K51382" s="125"/>
      <c r="L51382" s="198"/>
      <c r="M51382" s="126"/>
      <c r="AA51382" s="241"/>
      <c r="AB51382" s="22"/>
    </row>
    <row r="51383" spans="11:28" x14ac:dyDescent="0.2">
      <c r="K51383" s="125"/>
      <c r="L51383" s="198"/>
      <c r="M51383" s="126"/>
      <c r="AA51383" s="241"/>
      <c r="AB51383" s="22"/>
    </row>
    <row r="51384" spans="11:28" x14ac:dyDescent="0.2">
      <c r="K51384" s="125"/>
      <c r="L51384" s="198"/>
      <c r="M51384" s="126"/>
      <c r="AA51384" s="241"/>
      <c r="AB51384" s="22"/>
    </row>
    <row r="51385" spans="11:28" x14ac:dyDescent="0.2">
      <c r="K51385" s="125"/>
      <c r="L51385" s="198"/>
      <c r="M51385" s="126"/>
      <c r="AA51385" s="241"/>
      <c r="AB51385" s="22"/>
    </row>
    <row r="51386" spans="11:28" x14ac:dyDescent="0.2">
      <c r="K51386" s="125"/>
      <c r="L51386" s="198"/>
      <c r="M51386" s="126"/>
      <c r="AA51386" s="241"/>
      <c r="AB51386" s="22"/>
    </row>
    <row r="51387" spans="11:28" x14ac:dyDescent="0.2">
      <c r="K51387" s="125"/>
      <c r="L51387" s="198"/>
      <c r="M51387" s="126"/>
      <c r="AA51387" s="241"/>
      <c r="AB51387" s="22"/>
    </row>
    <row r="51388" spans="11:28" x14ac:dyDescent="0.2">
      <c r="K51388" s="125"/>
      <c r="L51388" s="198"/>
      <c r="M51388" s="126"/>
      <c r="AA51388" s="241"/>
      <c r="AB51388" s="22"/>
    </row>
    <row r="51389" spans="11:28" x14ac:dyDescent="0.2">
      <c r="K51389" s="125"/>
      <c r="L51389" s="198"/>
      <c r="M51389" s="126"/>
      <c r="AA51389" s="241"/>
      <c r="AB51389" s="22"/>
    </row>
    <row r="51390" spans="11:28" x14ac:dyDescent="0.2">
      <c r="K51390" s="125"/>
      <c r="L51390" s="198"/>
      <c r="M51390" s="126"/>
      <c r="AA51390" s="241"/>
      <c r="AB51390" s="22"/>
    </row>
    <row r="51391" spans="11:28" x14ac:dyDescent="0.2">
      <c r="K51391" s="125"/>
      <c r="L51391" s="198"/>
      <c r="M51391" s="126"/>
      <c r="AA51391" s="241"/>
      <c r="AB51391" s="22"/>
    </row>
    <row r="51392" spans="11:28" x14ac:dyDescent="0.2">
      <c r="K51392" s="125"/>
      <c r="L51392" s="198"/>
      <c r="M51392" s="126"/>
      <c r="AA51392" s="241"/>
      <c r="AB51392" s="22"/>
    </row>
    <row r="51393" spans="11:28" x14ac:dyDescent="0.2">
      <c r="K51393" s="125"/>
      <c r="L51393" s="198"/>
      <c r="M51393" s="126"/>
      <c r="AA51393" s="241"/>
      <c r="AB51393" s="22"/>
    </row>
    <row r="51394" spans="11:28" x14ac:dyDescent="0.2">
      <c r="K51394" s="125"/>
      <c r="L51394" s="198"/>
      <c r="M51394" s="126"/>
      <c r="AA51394" s="241"/>
      <c r="AB51394" s="22"/>
    </row>
    <row r="51395" spans="11:28" x14ac:dyDescent="0.2">
      <c r="K51395" s="125"/>
      <c r="L51395" s="198"/>
      <c r="M51395" s="126"/>
      <c r="AA51395" s="241"/>
      <c r="AB51395" s="22"/>
    </row>
    <row r="51396" spans="11:28" x14ac:dyDescent="0.2">
      <c r="K51396" s="125"/>
      <c r="L51396" s="198"/>
      <c r="M51396" s="126"/>
      <c r="AA51396" s="241"/>
      <c r="AB51396" s="22"/>
    </row>
    <row r="51397" spans="11:28" x14ac:dyDescent="0.2">
      <c r="K51397" s="125"/>
      <c r="L51397" s="198"/>
      <c r="M51397" s="126"/>
      <c r="AA51397" s="241"/>
      <c r="AB51397" s="22"/>
    </row>
    <row r="51398" spans="11:28" x14ac:dyDescent="0.2">
      <c r="K51398" s="125"/>
      <c r="L51398" s="198"/>
      <c r="M51398" s="126"/>
      <c r="AA51398" s="241"/>
      <c r="AB51398" s="22"/>
    </row>
    <row r="51399" spans="11:28" x14ac:dyDescent="0.2">
      <c r="K51399" s="125"/>
      <c r="L51399" s="198"/>
      <c r="M51399" s="126"/>
      <c r="AA51399" s="241"/>
      <c r="AB51399" s="22"/>
    </row>
    <row r="51400" spans="11:28" x14ac:dyDescent="0.2">
      <c r="K51400" s="125"/>
      <c r="L51400" s="198"/>
      <c r="M51400" s="126"/>
      <c r="AA51400" s="241"/>
      <c r="AB51400" s="22"/>
    </row>
    <row r="51401" spans="11:28" x14ac:dyDescent="0.2">
      <c r="K51401" s="125"/>
      <c r="L51401" s="198"/>
      <c r="M51401" s="126"/>
      <c r="AA51401" s="241"/>
      <c r="AB51401" s="22"/>
    </row>
    <row r="51402" spans="11:28" x14ac:dyDescent="0.2">
      <c r="K51402" s="125"/>
      <c r="L51402" s="198"/>
      <c r="M51402" s="126"/>
      <c r="AA51402" s="241"/>
      <c r="AB51402" s="22"/>
    </row>
    <row r="51403" spans="11:28" x14ac:dyDescent="0.2">
      <c r="K51403" s="125"/>
      <c r="L51403" s="198"/>
      <c r="M51403" s="126"/>
      <c r="AA51403" s="241"/>
      <c r="AB51403" s="22"/>
    </row>
    <row r="51404" spans="11:28" x14ac:dyDescent="0.2">
      <c r="K51404" s="125"/>
      <c r="L51404" s="198"/>
      <c r="M51404" s="126"/>
      <c r="AA51404" s="241"/>
      <c r="AB51404" s="22"/>
    </row>
    <row r="51405" spans="11:28" x14ac:dyDescent="0.2">
      <c r="K51405" s="125"/>
      <c r="L51405" s="198"/>
      <c r="M51405" s="126"/>
      <c r="AA51405" s="241"/>
      <c r="AB51405" s="22"/>
    </row>
    <row r="51406" spans="11:28" x14ac:dyDescent="0.2">
      <c r="K51406" s="125"/>
      <c r="L51406" s="198"/>
      <c r="M51406" s="126"/>
      <c r="AA51406" s="241"/>
      <c r="AB51406" s="22"/>
    </row>
    <row r="51407" spans="11:28" x14ac:dyDescent="0.2">
      <c r="K51407" s="125"/>
      <c r="L51407" s="198"/>
      <c r="M51407" s="126"/>
      <c r="AA51407" s="241"/>
      <c r="AB51407" s="22"/>
    </row>
    <row r="51408" spans="11:28" x14ac:dyDescent="0.2">
      <c r="K51408" s="125"/>
      <c r="L51408" s="198"/>
      <c r="M51408" s="126"/>
      <c r="AA51408" s="241"/>
      <c r="AB51408" s="22"/>
    </row>
    <row r="51409" spans="11:28" x14ac:dyDescent="0.2">
      <c r="K51409" s="125"/>
      <c r="L51409" s="198"/>
      <c r="M51409" s="126"/>
      <c r="AA51409" s="241"/>
      <c r="AB51409" s="22"/>
    </row>
    <row r="51410" spans="11:28" x14ac:dyDescent="0.2">
      <c r="K51410" s="125"/>
      <c r="L51410" s="198"/>
      <c r="M51410" s="126"/>
      <c r="AA51410" s="241"/>
      <c r="AB51410" s="22"/>
    </row>
    <row r="51411" spans="11:28" x14ac:dyDescent="0.2">
      <c r="K51411" s="125"/>
      <c r="L51411" s="198"/>
      <c r="M51411" s="126"/>
      <c r="AA51411" s="241"/>
      <c r="AB51411" s="22"/>
    </row>
    <row r="51412" spans="11:28" x14ac:dyDescent="0.2">
      <c r="K51412" s="125"/>
      <c r="L51412" s="198"/>
      <c r="M51412" s="126"/>
      <c r="AA51412" s="241"/>
      <c r="AB51412" s="22"/>
    </row>
    <row r="51413" spans="11:28" x14ac:dyDescent="0.2">
      <c r="K51413" s="125"/>
      <c r="L51413" s="198"/>
      <c r="M51413" s="126"/>
      <c r="AA51413" s="241"/>
      <c r="AB51413" s="22"/>
    </row>
    <row r="51414" spans="11:28" x14ac:dyDescent="0.2">
      <c r="K51414" s="125"/>
      <c r="L51414" s="198"/>
      <c r="M51414" s="126"/>
      <c r="AA51414" s="241"/>
      <c r="AB51414" s="22"/>
    </row>
    <row r="51415" spans="11:28" x14ac:dyDescent="0.2">
      <c r="K51415" s="125"/>
      <c r="L51415" s="198"/>
      <c r="M51415" s="126"/>
      <c r="AA51415" s="241"/>
      <c r="AB51415" s="22"/>
    </row>
    <row r="51416" spans="11:28" x14ac:dyDescent="0.2">
      <c r="K51416" s="125"/>
      <c r="L51416" s="198"/>
      <c r="M51416" s="126"/>
      <c r="AA51416" s="241"/>
      <c r="AB51416" s="22"/>
    </row>
    <row r="51417" spans="11:28" x14ac:dyDescent="0.2">
      <c r="K51417" s="125"/>
      <c r="L51417" s="198"/>
      <c r="M51417" s="126"/>
      <c r="AA51417" s="241"/>
      <c r="AB51417" s="22"/>
    </row>
    <row r="51418" spans="11:28" x14ac:dyDescent="0.2">
      <c r="K51418" s="125"/>
      <c r="L51418" s="198"/>
      <c r="M51418" s="126"/>
      <c r="AA51418" s="241"/>
      <c r="AB51418" s="22"/>
    </row>
    <row r="51419" spans="11:28" x14ac:dyDescent="0.2">
      <c r="K51419" s="125"/>
      <c r="L51419" s="198"/>
      <c r="M51419" s="126"/>
      <c r="AA51419" s="241"/>
      <c r="AB51419" s="22"/>
    </row>
    <row r="51420" spans="11:28" x14ac:dyDescent="0.2">
      <c r="K51420" s="125"/>
      <c r="L51420" s="198"/>
      <c r="M51420" s="126"/>
      <c r="AA51420" s="241"/>
      <c r="AB51420" s="22"/>
    </row>
    <row r="51421" spans="11:28" x14ac:dyDescent="0.2">
      <c r="K51421" s="125"/>
      <c r="L51421" s="198"/>
      <c r="M51421" s="126"/>
      <c r="AA51421" s="241"/>
      <c r="AB51421" s="22"/>
    </row>
    <row r="51422" spans="11:28" x14ac:dyDescent="0.2">
      <c r="K51422" s="125"/>
      <c r="L51422" s="198"/>
      <c r="M51422" s="126"/>
      <c r="AA51422" s="241"/>
      <c r="AB51422" s="22"/>
    </row>
    <row r="51423" spans="11:28" x14ac:dyDescent="0.2">
      <c r="K51423" s="125"/>
      <c r="L51423" s="198"/>
      <c r="M51423" s="126"/>
      <c r="AA51423" s="241"/>
      <c r="AB51423" s="22"/>
    </row>
    <row r="51424" spans="11:28" x14ac:dyDescent="0.2">
      <c r="K51424" s="125"/>
      <c r="L51424" s="198"/>
      <c r="M51424" s="126"/>
      <c r="AA51424" s="241"/>
      <c r="AB51424" s="22"/>
    </row>
    <row r="51425" spans="11:28" x14ac:dyDescent="0.2">
      <c r="K51425" s="125"/>
      <c r="L51425" s="198"/>
      <c r="M51425" s="126"/>
      <c r="AA51425" s="241"/>
      <c r="AB51425" s="22"/>
    </row>
    <row r="51426" spans="11:28" x14ac:dyDescent="0.2">
      <c r="K51426" s="125"/>
      <c r="L51426" s="198"/>
      <c r="M51426" s="126"/>
      <c r="AA51426" s="241"/>
      <c r="AB51426" s="22"/>
    </row>
    <row r="51427" spans="11:28" x14ac:dyDescent="0.2">
      <c r="K51427" s="125"/>
      <c r="L51427" s="198"/>
      <c r="M51427" s="126"/>
      <c r="AA51427" s="241"/>
      <c r="AB51427" s="22"/>
    </row>
    <row r="51428" spans="11:28" x14ac:dyDescent="0.2">
      <c r="K51428" s="125"/>
      <c r="L51428" s="198"/>
      <c r="M51428" s="126"/>
      <c r="AA51428" s="241"/>
      <c r="AB51428" s="22"/>
    </row>
    <row r="51429" spans="11:28" x14ac:dyDescent="0.2">
      <c r="K51429" s="125"/>
      <c r="L51429" s="198"/>
      <c r="M51429" s="126"/>
      <c r="AA51429" s="241"/>
      <c r="AB51429" s="22"/>
    </row>
    <row r="51430" spans="11:28" x14ac:dyDescent="0.2">
      <c r="K51430" s="125"/>
      <c r="L51430" s="198"/>
      <c r="M51430" s="126"/>
      <c r="AA51430" s="241"/>
      <c r="AB51430" s="22"/>
    </row>
    <row r="51431" spans="11:28" x14ac:dyDescent="0.2">
      <c r="K51431" s="125"/>
      <c r="L51431" s="198"/>
      <c r="M51431" s="126"/>
      <c r="AA51431" s="241"/>
      <c r="AB51431" s="22"/>
    </row>
    <row r="51432" spans="11:28" x14ac:dyDescent="0.2">
      <c r="K51432" s="125"/>
      <c r="L51432" s="198"/>
      <c r="M51432" s="126"/>
      <c r="AA51432" s="241"/>
      <c r="AB51432" s="22"/>
    </row>
    <row r="51433" spans="11:28" x14ac:dyDescent="0.2">
      <c r="K51433" s="125"/>
      <c r="L51433" s="198"/>
      <c r="M51433" s="126"/>
      <c r="AA51433" s="241"/>
      <c r="AB51433" s="22"/>
    </row>
    <row r="51434" spans="11:28" x14ac:dyDescent="0.2">
      <c r="K51434" s="125"/>
      <c r="L51434" s="198"/>
      <c r="M51434" s="126"/>
      <c r="AA51434" s="241"/>
      <c r="AB51434" s="22"/>
    </row>
    <row r="51435" spans="11:28" x14ac:dyDescent="0.2">
      <c r="K51435" s="125"/>
      <c r="L51435" s="198"/>
      <c r="M51435" s="126"/>
      <c r="AA51435" s="241"/>
      <c r="AB51435" s="22"/>
    </row>
    <row r="51436" spans="11:28" x14ac:dyDescent="0.2">
      <c r="K51436" s="125"/>
      <c r="L51436" s="198"/>
      <c r="M51436" s="126"/>
      <c r="AA51436" s="241"/>
      <c r="AB51436" s="22"/>
    </row>
    <row r="51437" spans="11:28" x14ac:dyDescent="0.2">
      <c r="K51437" s="125"/>
      <c r="L51437" s="198"/>
      <c r="M51437" s="126"/>
      <c r="AA51437" s="241"/>
      <c r="AB51437" s="22"/>
    </row>
    <row r="51438" spans="11:28" x14ac:dyDescent="0.2">
      <c r="K51438" s="125"/>
      <c r="L51438" s="198"/>
      <c r="M51438" s="126"/>
      <c r="AA51438" s="241"/>
      <c r="AB51438" s="22"/>
    </row>
    <row r="51439" spans="11:28" x14ac:dyDescent="0.2">
      <c r="K51439" s="125"/>
      <c r="L51439" s="198"/>
      <c r="M51439" s="126"/>
      <c r="AA51439" s="241"/>
      <c r="AB51439" s="22"/>
    </row>
    <row r="51440" spans="11:28" x14ac:dyDescent="0.2">
      <c r="K51440" s="125"/>
      <c r="L51440" s="198"/>
      <c r="M51440" s="126"/>
      <c r="AA51440" s="241"/>
      <c r="AB51440" s="22"/>
    </row>
    <row r="51441" spans="11:28" x14ac:dyDescent="0.2">
      <c r="K51441" s="125"/>
      <c r="L51441" s="198"/>
      <c r="M51441" s="126"/>
      <c r="AA51441" s="241"/>
      <c r="AB51441" s="22"/>
    </row>
    <row r="51442" spans="11:28" x14ac:dyDescent="0.2">
      <c r="K51442" s="125"/>
      <c r="L51442" s="198"/>
      <c r="M51442" s="126"/>
      <c r="AA51442" s="241"/>
      <c r="AB51442" s="22"/>
    </row>
    <row r="51443" spans="11:28" x14ac:dyDescent="0.2">
      <c r="K51443" s="125"/>
      <c r="L51443" s="198"/>
      <c r="M51443" s="126"/>
      <c r="AA51443" s="241"/>
      <c r="AB51443" s="22"/>
    </row>
    <row r="51444" spans="11:28" x14ac:dyDescent="0.2">
      <c r="K51444" s="125"/>
      <c r="L51444" s="198"/>
      <c r="M51444" s="126"/>
      <c r="AA51444" s="241"/>
      <c r="AB51444" s="22"/>
    </row>
    <row r="51445" spans="11:28" x14ac:dyDescent="0.2">
      <c r="K51445" s="125"/>
      <c r="L51445" s="198"/>
      <c r="M51445" s="126"/>
      <c r="AA51445" s="241"/>
      <c r="AB51445" s="22"/>
    </row>
    <row r="51446" spans="11:28" x14ac:dyDescent="0.2">
      <c r="K51446" s="125"/>
      <c r="L51446" s="198"/>
      <c r="M51446" s="126"/>
      <c r="AA51446" s="241"/>
      <c r="AB51446" s="22"/>
    </row>
    <row r="51447" spans="11:28" x14ac:dyDescent="0.2">
      <c r="K51447" s="125"/>
      <c r="L51447" s="198"/>
      <c r="M51447" s="126"/>
      <c r="AA51447" s="241"/>
      <c r="AB51447" s="22"/>
    </row>
    <row r="51448" spans="11:28" x14ac:dyDescent="0.2">
      <c r="K51448" s="125"/>
      <c r="L51448" s="198"/>
      <c r="M51448" s="126"/>
      <c r="AA51448" s="241"/>
      <c r="AB51448" s="22"/>
    </row>
    <row r="51449" spans="11:28" x14ac:dyDescent="0.2">
      <c r="K51449" s="125"/>
      <c r="L51449" s="198"/>
      <c r="M51449" s="126"/>
      <c r="AA51449" s="241"/>
      <c r="AB51449" s="22"/>
    </row>
    <row r="51450" spans="11:28" x14ac:dyDescent="0.2">
      <c r="K51450" s="125"/>
      <c r="L51450" s="198"/>
      <c r="M51450" s="126"/>
      <c r="AA51450" s="241"/>
      <c r="AB51450" s="22"/>
    </row>
    <row r="51451" spans="11:28" x14ac:dyDescent="0.2">
      <c r="K51451" s="125"/>
      <c r="L51451" s="198"/>
      <c r="M51451" s="126"/>
      <c r="AA51451" s="241"/>
      <c r="AB51451" s="22"/>
    </row>
    <row r="51452" spans="11:28" x14ac:dyDescent="0.2">
      <c r="K51452" s="125"/>
      <c r="L51452" s="198"/>
      <c r="M51452" s="126"/>
      <c r="AA51452" s="241"/>
      <c r="AB51452" s="22"/>
    </row>
    <row r="51453" spans="11:28" x14ac:dyDescent="0.2">
      <c r="K51453" s="125"/>
      <c r="L51453" s="198"/>
      <c r="M51453" s="126"/>
      <c r="AA51453" s="241"/>
      <c r="AB51453" s="22"/>
    </row>
    <row r="51454" spans="11:28" x14ac:dyDescent="0.2">
      <c r="K51454" s="125"/>
      <c r="L51454" s="198"/>
      <c r="M51454" s="126"/>
      <c r="AA51454" s="241"/>
      <c r="AB51454" s="22"/>
    </row>
    <row r="51455" spans="11:28" x14ac:dyDescent="0.2">
      <c r="K51455" s="125"/>
      <c r="L51455" s="198"/>
      <c r="M51455" s="126"/>
      <c r="AA51455" s="241"/>
      <c r="AB51455" s="22"/>
    </row>
    <row r="51456" spans="11:28" x14ac:dyDescent="0.2">
      <c r="K51456" s="125"/>
      <c r="L51456" s="198"/>
      <c r="M51456" s="126"/>
      <c r="AA51456" s="241"/>
      <c r="AB51456" s="22"/>
    </row>
    <row r="51457" spans="11:28" x14ac:dyDescent="0.2">
      <c r="K51457" s="125"/>
      <c r="L51457" s="198"/>
      <c r="M51457" s="126"/>
      <c r="AA51457" s="241"/>
      <c r="AB51457" s="22"/>
    </row>
    <row r="51458" spans="11:28" x14ac:dyDescent="0.2">
      <c r="K51458" s="125"/>
      <c r="L51458" s="198"/>
      <c r="M51458" s="126"/>
      <c r="AA51458" s="241"/>
      <c r="AB51458" s="22"/>
    </row>
    <row r="51459" spans="11:28" x14ac:dyDescent="0.2">
      <c r="K51459" s="125"/>
      <c r="L51459" s="198"/>
      <c r="M51459" s="126"/>
      <c r="AA51459" s="241"/>
      <c r="AB51459" s="22"/>
    </row>
    <row r="51460" spans="11:28" x14ac:dyDescent="0.2">
      <c r="K51460" s="125"/>
      <c r="L51460" s="198"/>
      <c r="M51460" s="126"/>
      <c r="AA51460" s="241"/>
      <c r="AB51460" s="22"/>
    </row>
    <row r="51461" spans="11:28" x14ac:dyDescent="0.2">
      <c r="K51461" s="125"/>
      <c r="L51461" s="198"/>
      <c r="M51461" s="126"/>
      <c r="AA51461" s="241"/>
      <c r="AB51461" s="22"/>
    </row>
    <row r="51462" spans="11:28" x14ac:dyDescent="0.2">
      <c r="K51462" s="125"/>
      <c r="L51462" s="198"/>
      <c r="M51462" s="126"/>
      <c r="AA51462" s="241"/>
      <c r="AB51462" s="22"/>
    </row>
    <row r="51463" spans="11:28" x14ac:dyDescent="0.2">
      <c r="K51463" s="125"/>
      <c r="L51463" s="198"/>
      <c r="M51463" s="126"/>
      <c r="AA51463" s="241"/>
      <c r="AB51463" s="22"/>
    </row>
    <row r="51464" spans="11:28" x14ac:dyDescent="0.2">
      <c r="K51464" s="125"/>
      <c r="L51464" s="198"/>
      <c r="M51464" s="126"/>
      <c r="AA51464" s="241"/>
      <c r="AB51464" s="22"/>
    </row>
    <row r="51465" spans="11:28" x14ac:dyDescent="0.2">
      <c r="K51465" s="125"/>
      <c r="L51465" s="198"/>
      <c r="M51465" s="126"/>
      <c r="AA51465" s="241"/>
      <c r="AB51465" s="22"/>
    </row>
    <row r="51466" spans="11:28" x14ac:dyDescent="0.2">
      <c r="K51466" s="125"/>
      <c r="L51466" s="198"/>
      <c r="M51466" s="126"/>
      <c r="AA51466" s="241"/>
      <c r="AB51466" s="22"/>
    </row>
    <row r="51467" spans="11:28" x14ac:dyDescent="0.2">
      <c r="K51467" s="125"/>
      <c r="L51467" s="198"/>
      <c r="M51467" s="126"/>
      <c r="AA51467" s="241"/>
      <c r="AB51467" s="22"/>
    </row>
    <row r="51468" spans="11:28" x14ac:dyDescent="0.2">
      <c r="K51468" s="125"/>
      <c r="L51468" s="198"/>
      <c r="M51468" s="126"/>
      <c r="AA51468" s="241"/>
      <c r="AB51468" s="22"/>
    </row>
    <row r="51469" spans="11:28" x14ac:dyDescent="0.2">
      <c r="K51469" s="125"/>
      <c r="L51469" s="198"/>
      <c r="M51469" s="126"/>
      <c r="AA51469" s="241"/>
      <c r="AB51469" s="22"/>
    </row>
    <row r="51470" spans="11:28" x14ac:dyDescent="0.2">
      <c r="K51470" s="125"/>
      <c r="L51470" s="198"/>
      <c r="M51470" s="126"/>
      <c r="AA51470" s="241"/>
      <c r="AB51470" s="22"/>
    </row>
    <row r="51471" spans="11:28" x14ac:dyDescent="0.2">
      <c r="K51471" s="125"/>
      <c r="L51471" s="198"/>
      <c r="M51471" s="126"/>
      <c r="AA51471" s="241"/>
      <c r="AB51471" s="22"/>
    </row>
    <row r="51472" spans="11:28" x14ac:dyDescent="0.2">
      <c r="K51472" s="125"/>
      <c r="L51472" s="198"/>
      <c r="M51472" s="126"/>
      <c r="AA51472" s="241"/>
      <c r="AB51472" s="22"/>
    </row>
    <row r="51473" spans="11:28" x14ac:dyDescent="0.2">
      <c r="K51473" s="125"/>
      <c r="L51473" s="198"/>
      <c r="M51473" s="126"/>
      <c r="AA51473" s="241"/>
      <c r="AB51473" s="22"/>
    </row>
    <row r="51474" spans="11:28" x14ac:dyDescent="0.2">
      <c r="K51474" s="125"/>
      <c r="L51474" s="198"/>
      <c r="M51474" s="126"/>
      <c r="AA51474" s="241"/>
      <c r="AB51474" s="22"/>
    </row>
    <row r="51475" spans="11:28" x14ac:dyDescent="0.2">
      <c r="K51475" s="125"/>
      <c r="L51475" s="198"/>
      <c r="M51475" s="126"/>
      <c r="AA51475" s="241"/>
      <c r="AB51475" s="22"/>
    </row>
    <row r="51476" spans="11:28" x14ac:dyDescent="0.2">
      <c r="K51476" s="125"/>
      <c r="L51476" s="198"/>
      <c r="M51476" s="126"/>
      <c r="AA51476" s="241"/>
      <c r="AB51476" s="22"/>
    </row>
    <row r="51477" spans="11:28" x14ac:dyDescent="0.2">
      <c r="K51477" s="125"/>
      <c r="L51477" s="198"/>
      <c r="M51477" s="126"/>
      <c r="AA51477" s="241"/>
      <c r="AB51477" s="22"/>
    </row>
    <row r="51478" spans="11:28" x14ac:dyDescent="0.2">
      <c r="K51478" s="125"/>
      <c r="L51478" s="198"/>
      <c r="M51478" s="126"/>
      <c r="AA51478" s="241"/>
      <c r="AB51478" s="22"/>
    </row>
    <row r="51479" spans="11:28" x14ac:dyDescent="0.2">
      <c r="K51479" s="125"/>
      <c r="L51479" s="198"/>
      <c r="M51479" s="126"/>
      <c r="AA51479" s="241"/>
      <c r="AB51479" s="22"/>
    </row>
    <row r="51480" spans="11:28" x14ac:dyDescent="0.2">
      <c r="K51480" s="125"/>
      <c r="L51480" s="198"/>
      <c r="M51480" s="126"/>
      <c r="AA51480" s="241"/>
      <c r="AB51480" s="22"/>
    </row>
    <row r="51481" spans="11:28" x14ac:dyDescent="0.2">
      <c r="K51481" s="125"/>
      <c r="L51481" s="198"/>
      <c r="M51481" s="126"/>
      <c r="AA51481" s="241"/>
      <c r="AB51481" s="22"/>
    </row>
    <row r="51482" spans="11:28" x14ac:dyDescent="0.2">
      <c r="K51482" s="125"/>
      <c r="L51482" s="198"/>
      <c r="M51482" s="126"/>
      <c r="AA51482" s="241"/>
      <c r="AB51482" s="22"/>
    </row>
    <row r="51483" spans="11:28" x14ac:dyDescent="0.2">
      <c r="K51483" s="125"/>
      <c r="L51483" s="198"/>
      <c r="M51483" s="126"/>
      <c r="AA51483" s="241"/>
      <c r="AB51483" s="22"/>
    </row>
    <row r="51484" spans="11:28" x14ac:dyDescent="0.2">
      <c r="K51484" s="125"/>
      <c r="L51484" s="198"/>
      <c r="M51484" s="126"/>
      <c r="AA51484" s="241"/>
      <c r="AB51484" s="22"/>
    </row>
    <row r="51485" spans="11:28" x14ac:dyDescent="0.2">
      <c r="K51485" s="125"/>
      <c r="L51485" s="198"/>
      <c r="M51485" s="126"/>
      <c r="AA51485" s="241"/>
      <c r="AB51485" s="22"/>
    </row>
    <row r="51486" spans="11:28" x14ac:dyDescent="0.2">
      <c r="K51486" s="125"/>
      <c r="L51486" s="198"/>
      <c r="M51486" s="126"/>
      <c r="AA51486" s="241"/>
      <c r="AB51486" s="22"/>
    </row>
    <row r="51487" spans="11:28" x14ac:dyDescent="0.2">
      <c r="K51487" s="125"/>
      <c r="L51487" s="198"/>
      <c r="M51487" s="126"/>
      <c r="AA51487" s="241"/>
      <c r="AB51487" s="22"/>
    </row>
    <row r="51488" spans="11:28" x14ac:dyDescent="0.2">
      <c r="K51488" s="125"/>
      <c r="L51488" s="198"/>
      <c r="M51488" s="126"/>
      <c r="AA51488" s="241"/>
      <c r="AB51488" s="22"/>
    </row>
    <row r="51489" spans="11:28" x14ac:dyDescent="0.2">
      <c r="K51489" s="125"/>
      <c r="L51489" s="198"/>
      <c r="M51489" s="126"/>
      <c r="AA51489" s="241"/>
      <c r="AB51489" s="22"/>
    </row>
    <row r="51490" spans="11:28" x14ac:dyDescent="0.2">
      <c r="K51490" s="125"/>
      <c r="L51490" s="198"/>
      <c r="M51490" s="126"/>
      <c r="AA51490" s="241"/>
      <c r="AB51490" s="22"/>
    </row>
    <row r="51491" spans="11:28" x14ac:dyDescent="0.2">
      <c r="K51491" s="125"/>
      <c r="L51491" s="198"/>
      <c r="M51491" s="126"/>
      <c r="AA51491" s="241"/>
      <c r="AB51491" s="22"/>
    </row>
    <row r="51492" spans="11:28" x14ac:dyDescent="0.2">
      <c r="K51492" s="125"/>
      <c r="L51492" s="198"/>
      <c r="M51492" s="126"/>
      <c r="AA51492" s="241"/>
      <c r="AB51492" s="22"/>
    </row>
    <row r="51493" spans="11:28" x14ac:dyDescent="0.2">
      <c r="K51493" s="125"/>
      <c r="L51493" s="198"/>
      <c r="M51493" s="126"/>
      <c r="AA51493" s="241"/>
      <c r="AB51493" s="22"/>
    </row>
    <row r="51494" spans="11:28" x14ac:dyDescent="0.2">
      <c r="K51494" s="125"/>
      <c r="L51494" s="198"/>
      <c r="M51494" s="126"/>
      <c r="AA51494" s="241"/>
      <c r="AB51494" s="22"/>
    </row>
    <row r="51495" spans="11:28" x14ac:dyDescent="0.2">
      <c r="K51495" s="125"/>
      <c r="L51495" s="198"/>
      <c r="M51495" s="126"/>
      <c r="AA51495" s="241"/>
      <c r="AB51495" s="22"/>
    </row>
    <row r="51496" spans="11:28" x14ac:dyDescent="0.2">
      <c r="K51496" s="125"/>
      <c r="L51496" s="198"/>
      <c r="M51496" s="126"/>
      <c r="AA51496" s="241"/>
      <c r="AB51496" s="22"/>
    </row>
    <row r="51497" spans="11:28" x14ac:dyDescent="0.2">
      <c r="K51497" s="125"/>
      <c r="L51497" s="198"/>
      <c r="M51497" s="126"/>
      <c r="AA51497" s="241"/>
      <c r="AB51497" s="22"/>
    </row>
    <row r="51498" spans="11:28" x14ac:dyDescent="0.2">
      <c r="K51498" s="125"/>
      <c r="L51498" s="198"/>
      <c r="M51498" s="126"/>
      <c r="AA51498" s="241"/>
      <c r="AB51498" s="22"/>
    </row>
    <row r="51499" spans="11:28" x14ac:dyDescent="0.2">
      <c r="K51499" s="125"/>
      <c r="L51499" s="198"/>
      <c r="M51499" s="126"/>
      <c r="AA51499" s="241"/>
      <c r="AB51499" s="22"/>
    </row>
    <row r="51500" spans="11:28" x14ac:dyDescent="0.2">
      <c r="K51500" s="125"/>
      <c r="L51500" s="198"/>
      <c r="M51500" s="126"/>
      <c r="AA51500" s="241"/>
      <c r="AB51500" s="22"/>
    </row>
    <row r="51501" spans="11:28" x14ac:dyDescent="0.2">
      <c r="K51501" s="125"/>
      <c r="L51501" s="198"/>
      <c r="M51501" s="126"/>
      <c r="AA51501" s="241"/>
      <c r="AB51501" s="22"/>
    </row>
    <row r="51502" spans="11:28" x14ac:dyDescent="0.2">
      <c r="K51502" s="125"/>
      <c r="L51502" s="198"/>
      <c r="M51502" s="126"/>
      <c r="AA51502" s="241"/>
      <c r="AB51502" s="22"/>
    </row>
    <row r="51503" spans="11:28" x14ac:dyDescent="0.2">
      <c r="K51503" s="125"/>
      <c r="L51503" s="198"/>
      <c r="M51503" s="126"/>
      <c r="AA51503" s="241"/>
      <c r="AB51503" s="22"/>
    </row>
    <row r="51504" spans="11:28" x14ac:dyDescent="0.2">
      <c r="K51504" s="125"/>
      <c r="L51504" s="198"/>
      <c r="M51504" s="126"/>
      <c r="AA51504" s="241"/>
      <c r="AB51504" s="22"/>
    </row>
    <row r="51505" spans="11:28" x14ac:dyDescent="0.2">
      <c r="K51505" s="125"/>
      <c r="L51505" s="198"/>
      <c r="M51505" s="126"/>
      <c r="AA51505" s="241"/>
      <c r="AB51505" s="22"/>
    </row>
    <row r="51506" spans="11:28" x14ac:dyDescent="0.2">
      <c r="K51506" s="125"/>
      <c r="L51506" s="198"/>
      <c r="M51506" s="126"/>
      <c r="AA51506" s="241"/>
      <c r="AB51506" s="22"/>
    </row>
    <row r="51507" spans="11:28" x14ac:dyDescent="0.2">
      <c r="K51507" s="125"/>
      <c r="L51507" s="198"/>
      <c r="M51507" s="126"/>
      <c r="AA51507" s="241"/>
      <c r="AB51507" s="22"/>
    </row>
    <row r="51508" spans="11:28" x14ac:dyDescent="0.2">
      <c r="K51508" s="125"/>
      <c r="L51508" s="198"/>
      <c r="M51508" s="126"/>
      <c r="AA51508" s="241"/>
      <c r="AB51508" s="22"/>
    </row>
    <row r="51509" spans="11:28" x14ac:dyDescent="0.2">
      <c r="K51509" s="125"/>
      <c r="L51509" s="198"/>
      <c r="M51509" s="126"/>
      <c r="AA51509" s="241"/>
      <c r="AB51509" s="22"/>
    </row>
    <row r="51510" spans="11:28" x14ac:dyDescent="0.2">
      <c r="K51510" s="125"/>
      <c r="L51510" s="198"/>
      <c r="M51510" s="126"/>
      <c r="AA51510" s="241"/>
      <c r="AB51510" s="22"/>
    </row>
    <row r="51511" spans="11:28" x14ac:dyDescent="0.2">
      <c r="K51511" s="125"/>
      <c r="L51511" s="198"/>
      <c r="M51511" s="126"/>
      <c r="AA51511" s="241"/>
      <c r="AB51511" s="22"/>
    </row>
    <row r="51512" spans="11:28" x14ac:dyDescent="0.2">
      <c r="K51512" s="125"/>
      <c r="L51512" s="198"/>
      <c r="M51512" s="126"/>
      <c r="AA51512" s="241"/>
      <c r="AB51512" s="22"/>
    </row>
    <row r="51513" spans="11:28" x14ac:dyDescent="0.2">
      <c r="K51513" s="125"/>
      <c r="L51513" s="198"/>
      <c r="M51513" s="126"/>
      <c r="AA51513" s="241"/>
      <c r="AB51513" s="22"/>
    </row>
    <row r="51514" spans="11:28" x14ac:dyDescent="0.2">
      <c r="K51514" s="125"/>
      <c r="L51514" s="198"/>
      <c r="M51514" s="126"/>
      <c r="AA51514" s="241"/>
      <c r="AB51514" s="22"/>
    </row>
    <row r="51515" spans="11:28" x14ac:dyDescent="0.2">
      <c r="K51515" s="125"/>
      <c r="L51515" s="198"/>
      <c r="M51515" s="126"/>
      <c r="AA51515" s="241"/>
      <c r="AB51515" s="22"/>
    </row>
    <row r="51516" spans="11:28" x14ac:dyDescent="0.2">
      <c r="K51516" s="125"/>
      <c r="L51516" s="198"/>
      <c r="M51516" s="126"/>
      <c r="AA51516" s="241"/>
      <c r="AB51516" s="22"/>
    </row>
    <row r="51517" spans="11:28" x14ac:dyDescent="0.2">
      <c r="K51517" s="125"/>
      <c r="L51517" s="198"/>
      <c r="M51517" s="126"/>
      <c r="AA51517" s="241"/>
      <c r="AB51517" s="22"/>
    </row>
    <row r="51518" spans="11:28" x14ac:dyDescent="0.2">
      <c r="K51518" s="125"/>
      <c r="L51518" s="198"/>
      <c r="M51518" s="126"/>
      <c r="AA51518" s="241"/>
      <c r="AB51518" s="22"/>
    </row>
    <row r="51519" spans="11:28" x14ac:dyDescent="0.2">
      <c r="K51519" s="125"/>
      <c r="L51519" s="198"/>
      <c r="M51519" s="126"/>
      <c r="AA51519" s="241"/>
      <c r="AB51519" s="22"/>
    </row>
    <row r="51520" spans="11:28" x14ac:dyDescent="0.2">
      <c r="K51520" s="125"/>
      <c r="L51520" s="198"/>
      <c r="M51520" s="126"/>
      <c r="AA51520" s="241"/>
      <c r="AB51520" s="22"/>
    </row>
    <row r="51521" spans="11:28" x14ac:dyDescent="0.2">
      <c r="K51521" s="125"/>
      <c r="L51521" s="198"/>
      <c r="M51521" s="126"/>
      <c r="AA51521" s="241"/>
      <c r="AB51521" s="22"/>
    </row>
    <row r="51522" spans="11:28" x14ac:dyDescent="0.2">
      <c r="K51522" s="125"/>
      <c r="L51522" s="198"/>
      <c r="M51522" s="126"/>
      <c r="AA51522" s="241"/>
      <c r="AB51522" s="22"/>
    </row>
    <row r="51523" spans="11:28" x14ac:dyDescent="0.2">
      <c r="K51523" s="125"/>
      <c r="L51523" s="198"/>
      <c r="M51523" s="126"/>
      <c r="AA51523" s="241"/>
      <c r="AB51523" s="22"/>
    </row>
    <row r="51524" spans="11:28" x14ac:dyDescent="0.2">
      <c r="K51524" s="125"/>
      <c r="L51524" s="198"/>
      <c r="M51524" s="126"/>
      <c r="AA51524" s="241"/>
      <c r="AB51524" s="22"/>
    </row>
    <row r="51525" spans="11:28" x14ac:dyDescent="0.2">
      <c r="K51525" s="125"/>
      <c r="L51525" s="198"/>
      <c r="M51525" s="126"/>
      <c r="AA51525" s="241"/>
      <c r="AB51525" s="22"/>
    </row>
    <row r="51526" spans="11:28" x14ac:dyDescent="0.2">
      <c r="K51526" s="125"/>
      <c r="L51526" s="198"/>
      <c r="M51526" s="126"/>
      <c r="AA51526" s="241"/>
      <c r="AB51526" s="22"/>
    </row>
    <row r="51527" spans="11:28" x14ac:dyDescent="0.2">
      <c r="K51527" s="125"/>
      <c r="L51527" s="198"/>
      <c r="M51527" s="126"/>
      <c r="AA51527" s="241"/>
      <c r="AB51527" s="22"/>
    </row>
    <row r="51528" spans="11:28" x14ac:dyDescent="0.2">
      <c r="K51528" s="125"/>
      <c r="L51528" s="198"/>
      <c r="M51528" s="126"/>
      <c r="AA51528" s="241"/>
      <c r="AB51528" s="22"/>
    </row>
    <row r="51529" spans="11:28" x14ac:dyDescent="0.2">
      <c r="K51529" s="125"/>
      <c r="L51529" s="198"/>
      <c r="M51529" s="126"/>
      <c r="AA51529" s="241"/>
      <c r="AB51529" s="22"/>
    </row>
    <row r="51530" spans="11:28" x14ac:dyDescent="0.2">
      <c r="K51530" s="125"/>
      <c r="L51530" s="198"/>
      <c r="M51530" s="126"/>
      <c r="AA51530" s="241"/>
      <c r="AB51530" s="22"/>
    </row>
    <row r="51531" spans="11:28" x14ac:dyDescent="0.2">
      <c r="K51531" s="125"/>
      <c r="L51531" s="198"/>
      <c r="M51531" s="126"/>
      <c r="AA51531" s="241"/>
      <c r="AB51531" s="22"/>
    </row>
    <row r="51532" spans="11:28" x14ac:dyDescent="0.2">
      <c r="K51532" s="125"/>
      <c r="L51532" s="198"/>
      <c r="M51532" s="126"/>
      <c r="AA51532" s="241"/>
      <c r="AB51532" s="22"/>
    </row>
    <row r="51533" spans="11:28" x14ac:dyDescent="0.2">
      <c r="K51533" s="125"/>
      <c r="L51533" s="198"/>
      <c r="M51533" s="126"/>
      <c r="AA51533" s="241"/>
      <c r="AB51533" s="22"/>
    </row>
    <row r="51534" spans="11:28" x14ac:dyDescent="0.2">
      <c r="K51534" s="125"/>
      <c r="L51534" s="198"/>
      <c r="M51534" s="126"/>
      <c r="AA51534" s="241"/>
      <c r="AB51534" s="22"/>
    </row>
    <row r="51535" spans="11:28" x14ac:dyDescent="0.2">
      <c r="K51535" s="125"/>
      <c r="L51535" s="198"/>
      <c r="M51535" s="126"/>
      <c r="AA51535" s="241"/>
      <c r="AB51535" s="22"/>
    </row>
    <row r="51536" spans="11:28" x14ac:dyDescent="0.2">
      <c r="K51536" s="125"/>
      <c r="L51536" s="198"/>
      <c r="M51536" s="126"/>
      <c r="AA51536" s="241"/>
      <c r="AB51536" s="22"/>
    </row>
    <row r="51537" spans="11:28" x14ac:dyDescent="0.2">
      <c r="K51537" s="125"/>
      <c r="L51537" s="198"/>
      <c r="M51537" s="126"/>
      <c r="AA51537" s="241"/>
      <c r="AB51537" s="22"/>
    </row>
    <row r="51538" spans="11:28" x14ac:dyDescent="0.2">
      <c r="K51538" s="125"/>
      <c r="L51538" s="198"/>
      <c r="M51538" s="126"/>
      <c r="AA51538" s="241"/>
      <c r="AB51538" s="22"/>
    </row>
    <row r="51539" spans="11:28" x14ac:dyDescent="0.2">
      <c r="K51539" s="125"/>
      <c r="L51539" s="198"/>
      <c r="M51539" s="126"/>
      <c r="AA51539" s="241"/>
      <c r="AB51539" s="22"/>
    </row>
    <row r="51540" spans="11:28" x14ac:dyDescent="0.2">
      <c r="K51540" s="125"/>
      <c r="L51540" s="198"/>
      <c r="M51540" s="126"/>
      <c r="AA51540" s="241"/>
      <c r="AB51540" s="22"/>
    </row>
    <row r="51541" spans="11:28" x14ac:dyDescent="0.2">
      <c r="K51541" s="125"/>
      <c r="L51541" s="198"/>
      <c r="M51541" s="126"/>
      <c r="AA51541" s="241"/>
      <c r="AB51541" s="22"/>
    </row>
    <row r="51542" spans="11:28" x14ac:dyDescent="0.2">
      <c r="K51542" s="125"/>
      <c r="L51542" s="198"/>
      <c r="M51542" s="126"/>
      <c r="AA51542" s="241"/>
      <c r="AB51542" s="22"/>
    </row>
    <row r="51543" spans="11:28" x14ac:dyDescent="0.2">
      <c r="K51543" s="125"/>
      <c r="L51543" s="198"/>
      <c r="M51543" s="126"/>
      <c r="AA51543" s="241"/>
      <c r="AB51543" s="22"/>
    </row>
    <row r="51544" spans="11:28" x14ac:dyDescent="0.2">
      <c r="K51544" s="125"/>
      <c r="L51544" s="198"/>
      <c r="M51544" s="126"/>
      <c r="AA51544" s="241"/>
      <c r="AB51544" s="22"/>
    </row>
    <row r="51545" spans="11:28" x14ac:dyDescent="0.2">
      <c r="K51545" s="125"/>
      <c r="L51545" s="198"/>
      <c r="M51545" s="126"/>
      <c r="AA51545" s="241"/>
      <c r="AB51545" s="22"/>
    </row>
    <row r="51546" spans="11:28" x14ac:dyDescent="0.2">
      <c r="K51546" s="125"/>
      <c r="L51546" s="198"/>
      <c r="M51546" s="126"/>
      <c r="AA51546" s="241"/>
      <c r="AB51546" s="22"/>
    </row>
    <row r="51547" spans="11:28" x14ac:dyDescent="0.2">
      <c r="K51547" s="125"/>
      <c r="L51547" s="198"/>
      <c r="M51547" s="126"/>
      <c r="AA51547" s="241"/>
      <c r="AB51547" s="22"/>
    </row>
    <row r="51548" spans="11:28" x14ac:dyDescent="0.2">
      <c r="K51548" s="125"/>
      <c r="L51548" s="198"/>
      <c r="M51548" s="126"/>
      <c r="AA51548" s="241"/>
      <c r="AB51548" s="22"/>
    </row>
    <row r="51549" spans="11:28" x14ac:dyDescent="0.2">
      <c r="K51549" s="125"/>
      <c r="L51549" s="198"/>
      <c r="M51549" s="126"/>
      <c r="AA51549" s="241"/>
      <c r="AB51549" s="22"/>
    </row>
    <row r="51550" spans="11:28" x14ac:dyDescent="0.2">
      <c r="K51550" s="125"/>
      <c r="L51550" s="198"/>
      <c r="M51550" s="126"/>
      <c r="AA51550" s="241"/>
      <c r="AB51550" s="22"/>
    </row>
    <row r="51551" spans="11:28" x14ac:dyDescent="0.2">
      <c r="K51551" s="125"/>
      <c r="L51551" s="198"/>
      <c r="M51551" s="126"/>
      <c r="AA51551" s="241"/>
      <c r="AB51551" s="22"/>
    </row>
    <row r="51552" spans="11:28" x14ac:dyDescent="0.2">
      <c r="K51552" s="125"/>
      <c r="L51552" s="198"/>
      <c r="M51552" s="126"/>
      <c r="AA51552" s="241"/>
      <c r="AB51552" s="22"/>
    </row>
    <row r="51553" spans="11:28" x14ac:dyDescent="0.2">
      <c r="K51553" s="125"/>
      <c r="L51553" s="198"/>
      <c r="M51553" s="126"/>
      <c r="AA51553" s="241"/>
      <c r="AB51553" s="22"/>
    </row>
    <row r="51554" spans="11:28" x14ac:dyDescent="0.2">
      <c r="K51554" s="125"/>
      <c r="L51554" s="198"/>
      <c r="M51554" s="126"/>
      <c r="AA51554" s="241"/>
      <c r="AB51554" s="22"/>
    </row>
    <row r="51555" spans="11:28" x14ac:dyDescent="0.2">
      <c r="K51555" s="125"/>
      <c r="L51555" s="198"/>
      <c r="M51555" s="126"/>
      <c r="AA51555" s="241"/>
      <c r="AB51555" s="22"/>
    </row>
    <row r="51556" spans="11:28" x14ac:dyDescent="0.2">
      <c r="K51556" s="125"/>
      <c r="L51556" s="198"/>
      <c r="M51556" s="126"/>
      <c r="AA51556" s="241"/>
      <c r="AB51556" s="22"/>
    </row>
    <row r="51557" spans="11:28" x14ac:dyDescent="0.2">
      <c r="K51557" s="125"/>
      <c r="L51557" s="198"/>
      <c r="M51557" s="126"/>
      <c r="AA51557" s="241"/>
      <c r="AB51557" s="22"/>
    </row>
    <row r="51558" spans="11:28" x14ac:dyDescent="0.2">
      <c r="K51558" s="125"/>
      <c r="L51558" s="198"/>
      <c r="M51558" s="126"/>
      <c r="AA51558" s="241"/>
      <c r="AB51558" s="22"/>
    </row>
    <row r="51559" spans="11:28" x14ac:dyDescent="0.2">
      <c r="K51559" s="125"/>
      <c r="L51559" s="198"/>
      <c r="M51559" s="126"/>
      <c r="AA51559" s="241"/>
      <c r="AB51559" s="22"/>
    </row>
    <row r="51560" spans="11:28" x14ac:dyDescent="0.2">
      <c r="K51560" s="125"/>
      <c r="L51560" s="198"/>
      <c r="M51560" s="126"/>
      <c r="AA51560" s="241"/>
      <c r="AB51560" s="22"/>
    </row>
    <row r="51561" spans="11:28" x14ac:dyDescent="0.2">
      <c r="K51561" s="125"/>
      <c r="L51561" s="198"/>
      <c r="M51561" s="126"/>
      <c r="AA51561" s="241"/>
      <c r="AB51561" s="22"/>
    </row>
    <row r="51562" spans="11:28" x14ac:dyDescent="0.2">
      <c r="K51562" s="125"/>
      <c r="L51562" s="198"/>
      <c r="M51562" s="126"/>
      <c r="AA51562" s="241"/>
      <c r="AB51562" s="22"/>
    </row>
    <row r="51563" spans="11:28" x14ac:dyDescent="0.2">
      <c r="K51563" s="125"/>
      <c r="L51563" s="198"/>
      <c r="M51563" s="126"/>
      <c r="AA51563" s="241"/>
      <c r="AB51563" s="22"/>
    </row>
    <row r="51564" spans="11:28" x14ac:dyDescent="0.2">
      <c r="K51564" s="125"/>
      <c r="L51564" s="198"/>
      <c r="M51564" s="126"/>
      <c r="AA51564" s="241"/>
      <c r="AB51564" s="22"/>
    </row>
    <row r="51565" spans="11:28" x14ac:dyDescent="0.2">
      <c r="K51565" s="125"/>
      <c r="L51565" s="198"/>
      <c r="M51565" s="126"/>
      <c r="AA51565" s="241"/>
      <c r="AB51565" s="22"/>
    </row>
    <row r="51566" spans="11:28" x14ac:dyDescent="0.2">
      <c r="K51566" s="125"/>
      <c r="L51566" s="198"/>
      <c r="M51566" s="126"/>
      <c r="AA51566" s="241"/>
      <c r="AB51566" s="22"/>
    </row>
    <row r="51567" spans="11:28" x14ac:dyDescent="0.2">
      <c r="K51567" s="125"/>
      <c r="L51567" s="198"/>
      <c r="M51567" s="126"/>
      <c r="AA51567" s="241"/>
      <c r="AB51567" s="22"/>
    </row>
    <row r="51568" spans="11:28" x14ac:dyDescent="0.2">
      <c r="K51568" s="125"/>
      <c r="L51568" s="198"/>
      <c r="M51568" s="126"/>
      <c r="AA51568" s="241"/>
      <c r="AB51568" s="22"/>
    </row>
    <row r="51569" spans="11:28" x14ac:dyDescent="0.2">
      <c r="K51569" s="125"/>
      <c r="L51569" s="198"/>
      <c r="M51569" s="126"/>
      <c r="AA51569" s="241"/>
      <c r="AB51569" s="22"/>
    </row>
    <row r="51570" spans="11:28" x14ac:dyDescent="0.2">
      <c r="K51570" s="125"/>
      <c r="L51570" s="198"/>
      <c r="M51570" s="126"/>
      <c r="AA51570" s="241"/>
      <c r="AB51570" s="22"/>
    </row>
    <row r="51571" spans="11:28" x14ac:dyDescent="0.2">
      <c r="K51571" s="125"/>
      <c r="L51571" s="198"/>
      <c r="M51571" s="126"/>
      <c r="AA51571" s="241"/>
      <c r="AB51571" s="22"/>
    </row>
    <row r="51572" spans="11:28" x14ac:dyDescent="0.2">
      <c r="K51572" s="125"/>
      <c r="L51572" s="198"/>
      <c r="M51572" s="126"/>
      <c r="AA51572" s="241"/>
      <c r="AB51572" s="22"/>
    </row>
    <row r="51573" spans="11:28" x14ac:dyDescent="0.2">
      <c r="K51573" s="125"/>
      <c r="L51573" s="198"/>
      <c r="M51573" s="126"/>
      <c r="AA51573" s="241"/>
      <c r="AB51573" s="22"/>
    </row>
    <row r="51574" spans="11:28" x14ac:dyDescent="0.2">
      <c r="K51574" s="125"/>
      <c r="L51574" s="198"/>
      <c r="M51574" s="126"/>
      <c r="AA51574" s="241"/>
      <c r="AB51574" s="22"/>
    </row>
    <row r="51575" spans="11:28" x14ac:dyDescent="0.2">
      <c r="K51575" s="125"/>
      <c r="L51575" s="198"/>
      <c r="M51575" s="126"/>
      <c r="AA51575" s="241"/>
      <c r="AB51575" s="22"/>
    </row>
    <row r="51576" spans="11:28" x14ac:dyDescent="0.2">
      <c r="K51576" s="125"/>
      <c r="L51576" s="198"/>
      <c r="M51576" s="126"/>
      <c r="AA51576" s="241"/>
      <c r="AB51576" s="22"/>
    </row>
    <row r="51577" spans="11:28" x14ac:dyDescent="0.2">
      <c r="K51577" s="125"/>
      <c r="L51577" s="198"/>
      <c r="M51577" s="126"/>
      <c r="AA51577" s="241"/>
      <c r="AB51577" s="22"/>
    </row>
    <row r="51578" spans="11:28" x14ac:dyDescent="0.2">
      <c r="K51578" s="125"/>
      <c r="L51578" s="198"/>
      <c r="M51578" s="126"/>
      <c r="AA51578" s="241"/>
      <c r="AB51578" s="22"/>
    </row>
    <row r="51579" spans="11:28" x14ac:dyDescent="0.2">
      <c r="K51579" s="125"/>
      <c r="L51579" s="198"/>
      <c r="M51579" s="126"/>
      <c r="AA51579" s="241"/>
      <c r="AB51579" s="22"/>
    </row>
    <row r="51580" spans="11:28" x14ac:dyDescent="0.2">
      <c r="K51580" s="125"/>
      <c r="L51580" s="198"/>
      <c r="M51580" s="126"/>
      <c r="AA51580" s="241"/>
      <c r="AB51580" s="22"/>
    </row>
    <row r="51581" spans="11:28" x14ac:dyDescent="0.2">
      <c r="K51581" s="125"/>
      <c r="L51581" s="198"/>
      <c r="M51581" s="126"/>
      <c r="AA51581" s="241"/>
      <c r="AB51581" s="22"/>
    </row>
    <row r="51582" spans="11:28" x14ac:dyDescent="0.2">
      <c r="K51582" s="125"/>
      <c r="L51582" s="198"/>
      <c r="M51582" s="126"/>
      <c r="AA51582" s="241"/>
      <c r="AB51582" s="22"/>
    </row>
    <row r="51583" spans="11:28" x14ac:dyDescent="0.2">
      <c r="K51583" s="125"/>
      <c r="L51583" s="198"/>
      <c r="M51583" s="126"/>
      <c r="AA51583" s="241"/>
      <c r="AB51583" s="22"/>
    </row>
    <row r="51584" spans="11:28" x14ac:dyDescent="0.2">
      <c r="K51584" s="125"/>
      <c r="L51584" s="198"/>
      <c r="M51584" s="126"/>
      <c r="AA51584" s="241"/>
      <c r="AB51584" s="22"/>
    </row>
    <row r="51585" spans="11:28" x14ac:dyDescent="0.2">
      <c r="K51585" s="125"/>
      <c r="L51585" s="198"/>
      <c r="M51585" s="126"/>
      <c r="AA51585" s="241"/>
      <c r="AB51585" s="22"/>
    </row>
    <row r="51586" spans="11:28" x14ac:dyDescent="0.2">
      <c r="K51586" s="125"/>
      <c r="L51586" s="198"/>
      <c r="M51586" s="126"/>
      <c r="AA51586" s="241"/>
      <c r="AB51586" s="22"/>
    </row>
    <row r="51587" spans="11:28" x14ac:dyDescent="0.2">
      <c r="K51587" s="125"/>
      <c r="L51587" s="198"/>
      <c r="M51587" s="126"/>
      <c r="AA51587" s="241"/>
      <c r="AB51587" s="22"/>
    </row>
    <row r="51588" spans="11:28" x14ac:dyDescent="0.2">
      <c r="K51588" s="125"/>
      <c r="L51588" s="198"/>
      <c r="M51588" s="126"/>
      <c r="AA51588" s="241"/>
      <c r="AB51588" s="22"/>
    </row>
    <row r="51589" spans="11:28" x14ac:dyDescent="0.2">
      <c r="K51589" s="125"/>
      <c r="L51589" s="198"/>
      <c r="M51589" s="126"/>
      <c r="AA51589" s="241"/>
      <c r="AB51589" s="22"/>
    </row>
    <row r="51590" spans="11:28" x14ac:dyDescent="0.2">
      <c r="K51590" s="125"/>
      <c r="L51590" s="198"/>
      <c r="M51590" s="126"/>
      <c r="AA51590" s="241"/>
      <c r="AB51590" s="22"/>
    </row>
    <row r="51591" spans="11:28" x14ac:dyDescent="0.2">
      <c r="K51591" s="125"/>
      <c r="L51591" s="198"/>
      <c r="M51591" s="126"/>
      <c r="AA51591" s="241"/>
      <c r="AB51591" s="22"/>
    </row>
    <row r="51592" spans="11:28" x14ac:dyDescent="0.2">
      <c r="K51592" s="125"/>
      <c r="L51592" s="198"/>
      <c r="M51592" s="126"/>
      <c r="AA51592" s="241"/>
      <c r="AB51592" s="22"/>
    </row>
    <row r="51593" spans="11:28" x14ac:dyDescent="0.2">
      <c r="K51593" s="125"/>
      <c r="L51593" s="198"/>
      <c r="M51593" s="126"/>
      <c r="AA51593" s="241"/>
      <c r="AB51593" s="22"/>
    </row>
    <row r="51594" spans="11:28" x14ac:dyDescent="0.2">
      <c r="K51594" s="125"/>
      <c r="L51594" s="198"/>
      <c r="M51594" s="126"/>
      <c r="AA51594" s="241"/>
      <c r="AB51594" s="22"/>
    </row>
    <row r="51595" spans="11:28" x14ac:dyDescent="0.2">
      <c r="K51595" s="125"/>
      <c r="L51595" s="198"/>
      <c r="M51595" s="126"/>
      <c r="AA51595" s="241"/>
      <c r="AB51595" s="22"/>
    </row>
    <row r="51596" spans="11:28" x14ac:dyDescent="0.2">
      <c r="K51596" s="125"/>
      <c r="L51596" s="198"/>
      <c r="M51596" s="126"/>
      <c r="AA51596" s="241"/>
      <c r="AB51596" s="22"/>
    </row>
    <row r="51597" spans="11:28" x14ac:dyDescent="0.2">
      <c r="K51597" s="125"/>
      <c r="L51597" s="198"/>
      <c r="M51597" s="126"/>
      <c r="AA51597" s="241"/>
      <c r="AB51597" s="22"/>
    </row>
    <row r="51598" spans="11:28" x14ac:dyDescent="0.2">
      <c r="K51598" s="125"/>
      <c r="L51598" s="198"/>
      <c r="M51598" s="126"/>
      <c r="AA51598" s="241"/>
      <c r="AB51598" s="22"/>
    </row>
    <row r="51599" spans="11:28" x14ac:dyDescent="0.2">
      <c r="K51599" s="125"/>
      <c r="L51599" s="198"/>
      <c r="M51599" s="126"/>
      <c r="AA51599" s="241"/>
      <c r="AB51599" s="22"/>
    </row>
    <row r="51600" spans="11:28" x14ac:dyDescent="0.2">
      <c r="K51600" s="125"/>
      <c r="L51600" s="198"/>
      <c r="M51600" s="126"/>
      <c r="AA51600" s="241"/>
      <c r="AB51600" s="22"/>
    </row>
    <row r="51601" spans="11:28" x14ac:dyDescent="0.2">
      <c r="K51601" s="125"/>
      <c r="L51601" s="198"/>
      <c r="M51601" s="126"/>
      <c r="AA51601" s="241"/>
      <c r="AB51601" s="22"/>
    </row>
    <row r="51602" spans="11:28" x14ac:dyDescent="0.2">
      <c r="K51602" s="125"/>
      <c r="L51602" s="198"/>
      <c r="M51602" s="126"/>
      <c r="AA51602" s="241"/>
      <c r="AB51602" s="22"/>
    </row>
    <row r="51603" spans="11:28" x14ac:dyDescent="0.2">
      <c r="K51603" s="125"/>
      <c r="L51603" s="198"/>
      <c r="M51603" s="126"/>
      <c r="AA51603" s="241"/>
      <c r="AB51603" s="22"/>
    </row>
    <row r="51604" spans="11:28" x14ac:dyDescent="0.2">
      <c r="K51604" s="125"/>
      <c r="L51604" s="198"/>
      <c r="M51604" s="126"/>
      <c r="AA51604" s="241"/>
      <c r="AB51604" s="22"/>
    </row>
    <row r="51605" spans="11:28" x14ac:dyDescent="0.2">
      <c r="K51605" s="125"/>
      <c r="L51605" s="198"/>
      <c r="M51605" s="126"/>
      <c r="AA51605" s="241"/>
      <c r="AB51605" s="22"/>
    </row>
    <row r="51606" spans="11:28" x14ac:dyDescent="0.2">
      <c r="K51606" s="125"/>
      <c r="L51606" s="198"/>
      <c r="M51606" s="126"/>
      <c r="AA51606" s="241"/>
      <c r="AB51606" s="22"/>
    </row>
    <row r="51607" spans="11:28" x14ac:dyDescent="0.2">
      <c r="K51607" s="125"/>
      <c r="L51607" s="198"/>
      <c r="M51607" s="126"/>
      <c r="AA51607" s="241"/>
      <c r="AB51607" s="22"/>
    </row>
    <row r="51608" spans="11:28" x14ac:dyDescent="0.2">
      <c r="K51608" s="125"/>
      <c r="L51608" s="198"/>
      <c r="M51608" s="126"/>
      <c r="AA51608" s="241"/>
      <c r="AB51608" s="22"/>
    </row>
    <row r="51609" spans="11:28" x14ac:dyDescent="0.2">
      <c r="K51609" s="125"/>
      <c r="L51609" s="198"/>
      <c r="M51609" s="126"/>
      <c r="AA51609" s="241"/>
      <c r="AB51609" s="22"/>
    </row>
    <row r="51610" spans="11:28" x14ac:dyDescent="0.2">
      <c r="K51610" s="125"/>
      <c r="L51610" s="198"/>
      <c r="M51610" s="126"/>
      <c r="AA51610" s="241"/>
      <c r="AB51610" s="22"/>
    </row>
    <row r="51611" spans="11:28" x14ac:dyDescent="0.2">
      <c r="K51611" s="125"/>
      <c r="L51611" s="198"/>
      <c r="M51611" s="126"/>
      <c r="AA51611" s="241"/>
      <c r="AB51611" s="22"/>
    </row>
    <row r="51612" spans="11:28" x14ac:dyDescent="0.2">
      <c r="K51612" s="125"/>
      <c r="L51612" s="198"/>
      <c r="M51612" s="126"/>
      <c r="AA51612" s="241"/>
      <c r="AB51612" s="22"/>
    </row>
    <row r="51613" spans="11:28" x14ac:dyDescent="0.2">
      <c r="K51613" s="125"/>
      <c r="L51613" s="198"/>
      <c r="M51613" s="126"/>
      <c r="AA51613" s="241"/>
      <c r="AB51613" s="22"/>
    </row>
    <row r="51614" spans="11:28" x14ac:dyDescent="0.2">
      <c r="K51614" s="125"/>
      <c r="L51614" s="198"/>
      <c r="M51614" s="126"/>
      <c r="AA51614" s="241"/>
      <c r="AB51614" s="22"/>
    </row>
    <row r="51615" spans="11:28" x14ac:dyDescent="0.2">
      <c r="K51615" s="125"/>
      <c r="L51615" s="198"/>
      <c r="M51615" s="126"/>
      <c r="AA51615" s="241"/>
      <c r="AB51615" s="22"/>
    </row>
    <row r="51616" spans="11:28" x14ac:dyDescent="0.2">
      <c r="K51616" s="125"/>
      <c r="L51616" s="198"/>
      <c r="M51616" s="126"/>
      <c r="AA51616" s="241"/>
      <c r="AB51616" s="22"/>
    </row>
    <row r="51617" spans="11:28" x14ac:dyDescent="0.2">
      <c r="K51617" s="125"/>
      <c r="L51617" s="198"/>
      <c r="M51617" s="126"/>
      <c r="AA51617" s="241"/>
      <c r="AB51617" s="22"/>
    </row>
    <row r="51618" spans="11:28" x14ac:dyDescent="0.2">
      <c r="K51618" s="125"/>
      <c r="L51618" s="198"/>
      <c r="M51618" s="126"/>
      <c r="AA51618" s="241"/>
      <c r="AB51618" s="22"/>
    </row>
    <row r="51619" spans="11:28" x14ac:dyDescent="0.2">
      <c r="K51619" s="125"/>
      <c r="L51619" s="198"/>
      <c r="M51619" s="126"/>
      <c r="AA51619" s="241"/>
      <c r="AB51619" s="22"/>
    </row>
    <row r="51620" spans="11:28" x14ac:dyDescent="0.2">
      <c r="K51620" s="125"/>
      <c r="L51620" s="198"/>
      <c r="M51620" s="126"/>
      <c r="AA51620" s="241"/>
      <c r="AB51620" s="22"/>
    </row>
    <row r="51621" spans="11:28" x14ac:dyDescent="0.2">
      <c r="K51621" s="125"/>
      <c r="L51621" s="198"/>
      <c r="M51621" s="126"/>
      <c r="AA51621" s="241"/>
      <c r="AB51621" s="22"/>
    </row>
    <row r="51622" spans="11:28" x14ac:dyDescent="0.2">
      <c r="K51622" s="125"/>
      <c r="L51622" s="198"/>
      <c r="M51622" s="126"/>
      <c r="AA51622" s="241"/>
      <c r="AB51622" s="22"/>
    </row>
    <row r="51623" spans="11:28" x14ac:dyDescent="0.2">
      <c r="K51623" s="125"/>
      <c r="L51623" s="198"/>
      <c r="M51623" s="126"/>
      <c r="AA51623" s="241"/>
      <c r="AB51623" s="22"/>
    </row>
    <row r="51624" spans="11:28" x14ac:dyDescent="0.2">
      <c r="K51624" s="125"/>
      <c r="L51624" s="198"/>
      <c r="M51624" s="126"/>
      <c r="AA51624" s="241"/>
      <c r="AB51624" s="22"/>
    </row>
    <row r="51625" spans="11:28" x14ac:dyDescent="0.2">
      <c r="K51625" s="125"/>
      <c r="L51625" s="198"/>
      <c r="M51625" s="126"/>
      <c r="AA51625" s="241"/>
      <c r="AB51625" s="22"/>
    </row>
    <row r="51626" spans="11:28" x14ac:dyDescent="0.2">
      <c r="K51626" s="125"/>
      <c r="L51626" s="198"/>
      <c r="M51626" s="126"/>
      <c r="AA51626" s="241"/>
      <c r="AB51626" s="22"/>
    </row>
    <row r="51627" spans="11:28" x14ac:dyDescent="0.2">
      <c r="K51627" s="125"/>
      <c r="L51627" s="198"/>
      <c r="M51627" s="126"/>
      <c r="AA51627" s="241"/>
      <c r="AB51627" s="22"/>
    </row>
    <row r="51628" spans="11:28" x14ac:dyDescent="0.2">
      <c r="K51628" s="125"/>
      <c r="L51628" s="198"/>
      <c r="M51628" s="126"/>
      <c r="AA51628" s="241"/>
      <c r="AB51628" s="22"/>
    </row>
    <row r="51629" spans="11:28" x14ac:dyDescent="0.2">
      <c r="K51629" s="125"/>
      <c r="L51629" s="198"/>
      <c r="M51629" s="126"/>
      <c r="AA51629" s="241"/>
      <c r="AB51629" s="22"/>
    </row>
    <row r="51630" spans="11:28" x14ac:dyDescent="0.2">
      <c r="K51630" s="125"/>
      <c r="L51630" s="198"/>
      <c r="M51630" s="126"/>
      <c r="AA51630" s="241"/>
      <c r="AB51630" s="22"/>
    </row>
    <row r="51631" spans="11:28" x14ac:dyDescent="0.2">
      <c r="K51631" s="125"/>
      <c r="L51631" s="198"/>
      <c r="M51631" s="126"/>
      <c r="AA51631" s="241"/>
      <c r="AB51631" s="22"/>
    </row>
    <row r="51632" spans="11:28" x14ac:dyDescent="0.2">
      <c r="K51632" s="125"/>
      <c r="L51632" s="198"/>
      <c r="M51632" s="126"/>
      <c r="AA51632" s="241"/>
      <c r="AB51632" s="22"/>
    </row>
    <row r="51633" spans="11:28" x14ac:dyDescent="0.2">
      <c r="K51633" s="125"/>
      <c r="L51633" s="198"/>
      <c r="M51633" s="126"/>
      <c r="AA51633" s="241"/>
      <c r="AB51633" s="22"/>
    </row>
    <row r="51634" spans="11:28" x14ac:dyDescent="0.2">
      <c r="K51634" s="125"/>
      <c r="L51634" s="198"/>
      <c r="M51634" s="126"/>
      <c r="AA51634" s="241"/>
      <c r="AB51634" s="22"/>
    </row>
    <row r="51635" spans="11:28" x14ac:dyDescent="0.2">
      <c r="K51635" s="125"/>
      <c r="L51635" s="198"/>
      <c r="M51635" s="126"/>
      <c r="AA51635" s="241"/>
      <c r="AB51635" s="22"/>
    </row>
    <row r="51636" spans="11:28" x14ac:dyDescent="0.2">
      <c r="K51636" s="125"/>
      <c r="L51636" s="198"/>
      <c r="M51636" s="126"/>
      <c r="AA51636" s="241"/>
      <c r="AB51636" s="22"/>
    </row>
    <row r="51637" spans="11:28" x14ac:dyDescent="0.2">
      <c r="K51637" s="125"/>
      <c r="L51637" s="198"/>
      <c r="M51637" s="126"/>
      <c r="AA51637" s="241"/>
      <c r="AB51637" s="22"/>
    </row>
    <row r="51638" spans="11:28" x14ac:dyDescent="0.2">
      <c r="K51638" s="125"/>
      <c r="L51638" s="198"/>
      <c r="M51638" s="126"/>
      <c r="AA51638" s="241"/>
      <c r="AB51638" s="22"/>
    </row>
    <row r="51639" spans="11:28" x14ac:dyDescent="0.2">
      <c r="K51639" s="125"/>
      <c r="L51639" s="198"/>
      <c r="M51639" s="126"/>
      <c r="AA51639" s="241"/>
      <c r="AB51639" s="22"/>
    </row>
    <row r="51640" spans="11:28" x14ac:dyDescent="0.2">
      <c r="K51640" s="125"/>
      <c r="L51640" s="198"/>
      <c r="M51640" s="126"/>
      <c r="AA51640" s="241"/>
      <c r="AB51640" s="22"/>
    </row>
    <row r="51641" spans="11:28" x14ac:dyDescent="0.2">
      <c r="K51641" s="125"/>
      <c r="L51641" s="198"/>
      <c r="M51641" s="126"/>
      <c r="AA51641" s="241"/>
      <c r="AB51641" s="22"/>
    </row>
    <row r="51642" spans="11:28" x14ac:dyDescent="0.2">
      <c r="K51642" s="125"/>
      <c r="L51642" s="198"/>
      <c r="M51642" s="126"/>
      <c r="AA51642" s="241"/>
      <c r="AB51642" s="22"/>
    </row>
    <row r="51643" spans="11:28" x14ac:dyDescent="0.2">
      <c r="K51643" s="125"/>
      <c r="L51643" s="198"/>
      <c r="M51643" s="126"/>
      <c r="AA51643" s="241"/>
      <c r="AB51643" s="22"/>
    </row>
    <row r="51644" spans="11:28" x14ac:dyDescent="0.2">
      <c r="K51644" s="125"/>
      <c r="L51644" s="198"/>
      <c r="M51644" s="126"/>
      <c r="AA51644" s="241"/>
      <c r="AB51644" s="22"/>
    </row>
    <row r="51645" spans="11:28" x14ac:dyDescent="0.2">
      <c r="K51645" s="125"/>
      <c r="L51645" s="198"/>
      <c r="M51645" s="126"/>
      <c r="AA51645" s="241"/>
      <c r="AB51645" s="22"/>
    </row>
    <row r="51646" spans="11:28" x14ac:dyDescent="0.2">
      <c r="K51646" s="125"/>
      <c r="L51646" s="198"/>
      <c r="M51646" s="126"/>
      <c r="AA51646" s="241"/>
      <c r="AB51646" s="22"/>
    </row>
    <row r="51647" spans="11:28" x14ac:dyDescent="0.2">
      <c r="K51647" s="125"/>
      <c r="L51647" s="198"/>
      <c r="M51647" s="126"/>
      <c r="AA51647" s="241"/>
      <c r="AB51647" s="22"/>
    </row>
    <row r="51648" spans="11:28" x14ac:dyDescent="0.2">
      <c r="K51648" s="125"/>
      <c r="L51648" s="198"/>
      <c r="M51648" s="126"/>
      <c r="AA51648" s="241"/>
      <c r="AB51648" s="22"/>
    </row>
    <row r="51649" spans="11:28" x14ac:dyDescent="0.2">
      <c r="K51649" s="125"/>
      <c r="L51649" s="198"/>
      <c r="M51649" s="126"/>
      <c r="AA51649" s="241"/>
      <c r="AB51649" s="22"/>
    </row>
    <row r="51650" spans="11:28" x14ac:dyDescent="0.2">
      <c r="K51650" s="125"/>
      <c r="L51650" s="198"/>
      <c r="M51650" s="126"/>
      <c r="AA51650" s="241"/>
      <c r="AB51650" s="22"/>
    </row>
    <row r="51651" spans="11:28" x14ac:dyDescent="0.2">
      <c r="K51651" s="125"/>
      <c r="L51651" s="198"/>
      <c r="M51651" s="126"/>
      <c r="AA51651" s="241"/>
      <c r="AB51651" s="22"/>
    </row>
    <row r="51652" spans="11:28" x14ac:dyDescent="0.2">
      <c r="K51652" s="125"/>
      <c r="L51652" s="198"/>
      <c r="M51652" s="126"/>
      <c r="AA51652" s="241"/>
      <c r="AB51652" s="22"/>
    </row>
    <row r="51653" spans="11:28" x14ac:dyDescent="0.2">
      <c r="K51653" s="125"/>
      <c r="L51653" s="198"/>
      <c r="M51653" s="126"/>
      <c r="AA51653" s="241"/>
      <c r="AB51653" s="22"/>
    </row>
    <row r="51654" spans="11:28" x14ac:dyDescent="0.2">
      <c r="K51654" s="125"/>
      <c r="L51654" s="198"/>
      <c r="M51654" s="126"/>
      <c r="AA51654" s="241"/>
      <c r="AB51654" s="22"/>
    </row>
    <row r="51655" spans="11:28" x14ac:dyDescent="0.2">
      <c r="K51655" s="125"/>
      <c r="L51655" s="198"/>
      <c r="M51655" s="126"/>
      <c r="AA51655" s="241"/>
      <c r="AB51655" s="22"/>
    </row>
    <row r="51656" spans="11:28" x14ac:dyDescent="0.2">
      <c r="K51656" s="125"/>
      <c r="L51656" s="198"/>
      <c r="M51656" s="126"/>
      <c r="AA51656" s="241"/>
      <c r="AB51656" s="22"/>
    </row>
    <row r="51657" spans="11:28" x14ac:dyDescent="0.2">
      <c r="K51657" s="125"/>
      <c r="L51657" s="198"/>
      <c r="M51657" s="126"/>
      <c r="AA51657" s="241"/>
      <c r="AB51657" s="22"/>
    </row>
    <row r="51658" spans="11:28" x14ac:dyDescent="0.2">
      <c r="K51658" s="125"/>
      <c r="L51658" s="198"/>
      <c r="M51658" s="126"/>
      <c r="AA51658" s="241"/>
      <c r="AB51658" s="22"/>
    </row>
    <row r="51659" spans="11:28" x14ac:dyDescent="0.2">
      <c r="K51659" s="125"/>
      <c r="L51659" s="198"/>
      <c r="M51659" s="126"/>
      <c r="AA51659" s="241"/>
      <c r="AB51659" s="22"/>
    </row>
    <row r="51660" spans="11:28" x14ac:dyDescent="0.2">
      <c r="K51660" s="125"/>
      <c r="L51660" s="198"/>
      <c r="M51660" s="126"/>
      <c r="AA51660" s="241"/>
      <c r="AB51660" s="22"/>
    </row>
    <row r="51661" spans="11:28" x14ac:dyDescent="0.2">
      <c r="K51661" s="125"/>
      <c r="L51661" s="198"/>
      <c r="M51661" s="126"/>
      <c r="AA51661" s="241"/>
      <c r="AB51661" s="22"/>
    </row>
    <row r="51662" spans="11:28" x14ac:dyDescent="0.2">
      <c r="K51662" s="125"/>
      <c r="L51662" s="198"/>
      <c r="M51662" s="126"/>
      <c r="AA51662" s="241"/>
      <c r="AB51662" s="22"/>
    </row>
    <row r="51663" spans="11:28" x14ac:dyDescent="0.2">
      <c r="K51663" s="125"/>
      <c r="L51663" s="198"/>
      <c r="M51663" s="126"/>
      <c r="AA51663" s="241"/>
      <c r="AB51663" s="22"/>
    </row>
    <row r="51664" spans="11:28" x14ac:dyDescent="0.2">
      <c r="K51664" s="125"/>
      <c r="L51664" s="198"/>
      <c r="M51664" s="126"/>
      <c r="AA51664" s="241"/>
      <c r="AB51664" s="22"/>
    </row>
    <row r="51665" spans="11:28" x14ac:dyDescent="0.2">
      <c r="K51665" s="125"/>
      <c r="L51665" s="198"/>
      <c r="M51665" s="126"/>
      <c r="AA51665" s="241"/>
      <c r="AB51665" s="22"/>
    </row>
    <row r="51666" spans="11:28" x14ac:dyDescent="0.2">
      <c r="K51666" s="125"/>
      <c r="L51666" s="198"/>
      <c r="M51666" s="126"/>
      <c r="AA51666" s="241"/>
      <c r="AB51666" s="22"/>
    </row>
    <row r="51667" spans="11:28" x14ac:dyDescent="0.2">
      <c r="K51667" s="125"/>
      <c r="L51667" s="198"/>
      <c r="M51667" s="126"/>
      <c r="AA51667" s="241"/>
      <c r="AB51667" s="22"/>
    </row>
    <row r="51668" spans="11:28" x14ac:dyDescent="0.2">
      <c r="K51668" s="125"/>
      <c r="L51668" s="198"/>
      <c r="M51668" s="126"/>
      <c r="AA51668" s="241"/>
      <c r="AB51668" s="22"/>
    </row>
    <row r="51669" spans="11:28" x14ac:dyDescent="0.2">
      <c r="K51669" s="125"/>
      <c r="L51669" s="198"/>
      <c r="M51669" s="126"/>
      <c r="AA51669" s="241"/>
      <c r="AB51669" s="22"/>
    </row>
    <row r="51670" spans="11:28" x14ac:dyDescent="0.2">
      <c r="K51670" s="125"/>
      <c r="L51670" s="198"/>
      <c r="M51670" s="126"/>
      <c r="AA51670" s="241"/>
      <c r="AB51670" s="22"/>
    </row>
    <row r="51671" spans="11:28" x14ac:dyDescent="0.2">
      <c r="K51671" s="125"/>
      <c r="L51671" s="198"/>
      <c r="M51671" s="126"/>
      <c r="AA51671" s="241"/>
      <c r="AB51671" s="22"/>
    </row>
    <row r="51672" spans="11:28" x14ac:dyDescent="0.2">
      <c r="K51672" s="125"/>
      <c r="L51672" s="198"/>
      <c r="M51672" s="126"/>
      <c r="AA51672" s="241"/>
      <c r="AB51672" s="22"/>
    </row>
    <row r="51673" spans="11:28" x14ac:dyDescent="0.2">
      <c r="K51673" s="125"/>
      <c r="L51673" s="198"/>
      <c r="M51673" s="126"/>
      <c r="AA51673" s="241"/>
      <c r="AB51673" s="22"/>
    </row>
    <row r="51674" spans="11:28" x14ac:dyDescent="0.2">
      <c r="K51674" s="125"/>
      <c r="L51674" s="198"/>
      <c r="M51674" s="126"/>
      <c r="AA51674" s="241"/>
      <c r="AB51674" s="22"/>
    </row>
    <row r="51675" spans="11:28" x14ac:dyDescent="0.2">
      <c r="K51675" s="125"/>
      <c r="L51675" s="198"/>
      <c r="M51675" s="126"/>
      <c r="AA51675" s="241"/>
      <c r="AB51675" s="22"/>
    </row>
    <row r="51676" spans="11:28" x14ac:dyDescent="0.2">
      <c r="K51676" s="125"/>
      <c r="L51676" s="198"/>
      <c r="M51676" s="126"/>
      <c r="AA51676" s="241"/>
      <c r="AB51676" s="22"/>
    </row>
    <row r="51677" spans="11:28" x14ac:dyDescent="0.2">
      <c r="K51677" s="125"/>
      <c r="L51677" s="198"/>
      <c r="M51677" s="126"/>
      <c r="AA51677" s="241"/>
      <c r="AB51677" s="22"/>
    </row>
    <row r="51678" spans="11:28" x14ac:dyDescent="0.2">
      <c r="K51678" s="125"/>
      <c r="L51678" s="198"/>
      <c r="M51678" s="126"/>
      <c r="AA51678" s="241"/>
      <c r="AB51678" s="22"/>
    </row>
    <row r="51679" spans="11:28" x14ac:dyDescent="0.2">
      <c r="K51679" s="125"/>
      <c r="L51679" s="198"/>
      <c r="M51679" s="126"/>
      <c r="AA51679" s="241"/>
      <c r="AB51679" s="22"/>
    </row>
    <row r="51680" spans="11:28" x14ac:dyDescent="0.2">
      <c r="K51680" s="125"/>
      <c r="L51680" s="198"/>
      <c r="M51680" s="126"/>
      <c r="AA51680" s="241"/>
      <c r="AB51680" s="22"/>
    </row>
    <row r="51681" spans="11:28" x14ac:dyDescent="0.2">
      <c r="K51681" s="125"/>
      <c r="L51681" s="198"/>
      <c r="M51681" s="126"/>
      <c r="AA51681" s="241"/>
      <c r="AB51681" s="22"/>
    </row>
    <row r="51682" spans="11:28" x14ac:dyDescent="0.2">
      <c r="K51682" s="125"/>
      <c r="L51682" s="198"/>
      <c r="M51682" s="126"/>
      <c r="AA51682" s="241"/>
      <c r="AB51682" s="22"/>
    </row>
    <row r="51683" spans="11:28" x14ac:dyDescent="0.2">
      <c r="K51683" s="125"/>
      <c r="L51683" s="198"/>
      <c r="M51683" s="126"/>
      <c r="AA51683" s="241"/>
      <c r="AB51683" s="22"/>
    </row>
    <row r="51684" spans="11:28" x14ac:dyDescent="0.2">
      <c r="K51684" s="125"/>
      <c r="L51684" s="198"/>
      <c r="M51684" s="126"/>
      <c r="AA51684" s="241"/>
      <c r="AB51684" s="22"/>
    </row>
    <row r="51685" spans="11:28" x14ac:dyDescent="0.2">
      <c r="K51685" s="125"/>
      <c r="L51685" s="198"/>
      <c r="M51685" s="126"/>
      <c r="AA51685" s="241"/>
      <c r="AB51685" s="22"/>
    </row>
    <row r="51686" spans="11:28" x14ac:dyDescent="0.2">
      <c r="K51686" s="125"/>
      <c r="L51686" s="198"/>
      <c r="M51686" s="126"/>
      <c r="AA51686" s="241"/>
      <c r="AB51686" s="22"/>
    </row>
    <row r="51687" spans="11:28" x14ac:dyDescent="0.2">
      <c r="K51687" s="125"/>
      <c r="L51687" s="198"/>
      <c r="M51687" s="126"/>
      <c r="AA51687" s="241"/>
      <c r="AB51687" s="22"/>
    </row>
    <row r="51688" spans="11:28" x14ac:dyDescent="0.2">
      <c r="K51688" s="125"/>
      <c r="L51688" s="198"/>
      <c r="M51688" s="126"/>
      <c r="AA51688" s="241"/>
      <c r="AB51688" s="22"/>
    </row>
    <row r="51689" spans="11:28" x14ac:dyDescent="0.2">
      <c r="K51689" s="125"/>
      <c r="L51689" s="198"/>
      <c r="M51689" s="126"/>
      <c r="AA51689" s="241"/>
      <c r="AB51689" s="22"/>
    </row>
    <row r="51690" spans="11:28" x14ac:dyDescent="0.2">
      <c r="K51690" s="125"/>
      <c r="L51690" s="198"/>
      <c r="M51690" s="126"/>
      <c r="AA51690" s="241"/>
      <c r="AB51690" s="22"/>
    </row>
    <row r="51691" spans="11:28" x14ac:dyDescent="0.2">
      <c r="K51691" s="125"/>
      <c r="L51691" s="198"/>
      <c r="M51691" s="126"/>
      <c r="AA51691" s="241"/>
      <c r="AB51691" s="22"/>
    </row>
    <row r="51692" spans="11:28" x14ac:dyDescent="0.2">
      <c r="K51692" s="125"/>
      <c r="L51692" s="198"/>
      <c r="M51692" s="126"/>
      <c r="AA51692" s="241"/>
      <c r="AB51692" s="22"/>
    </row>
    <row r="51693" spans="11:28" x14ac:dyDescent="0.2">
      <c r="K51693" s="125"/>
      <c r="L51693" s="198"/>
      <c r="M51693" s="126"/>
      <c r="AA51693" s="241"/>
      <c r="AB51693" s="22"/>
    </row>
    <row r="51694" spans="11:28" x14ac:dyDescent="0.2">
      <c r="K51694" s="125"/>
      <c r="L51694" s="198"/>
      <c r="M51694" s="126"/>
      <c r="AA51694" s="241"/>
      <c r="AB51694" s="22"/>
    </row>
    <row r="51695" spans="11:28" x14ac:dyDescent="0.2">
      <c r="K51695" s="125"/>
      <c r="L51695" s="198"/>
      <c r="M51695" s="126"/>
      <c r="AA51695" s="241"/>
      <c r="AB51695" s="22"/>
    </row>
    <row r="51696" spans="11:28" x14ac:dyDescent="0.2">
      <c r="K51696" s="125"/>
      <c r="L51696" s="198"/>
      <c r="M51696" s="126"/>
      <c r="AA51696" s="241"/>
      <c r="AB51696" s="22"/>
    </row>
    <row r="51697" spans="11:28" x14ac:dyDescent="0.2">
      <c r="K51697" s="125"/>
      <c r="L51697" s="198"/>
      <c r="M51697" s="126"/>
      <c r="AA51697" s="241"/>
      <c r="AB51697" s="22"/>
    </row>
    <row r="51698" spans="11:28" x14ac:dyDescent="0.2">
      <c r="K51698" s="125"/>
      <c r="L51698" s="198"/>
      <c r="M51698" s="126"/>
      <c r="AA51698" s="241"/>
      <c r="AB51698" s="22"/>
    </row>
    <row r="51699" spans="11:28" x14ac:dyDescent="0.2">
      <c r="K51699" s="125"/>
      <c r="L51699" s="198"/>
      <c r="M51699" s="126"/>
      <c r="AA51699" s="241"/>
      <c r="AB51699" s="22"/>
    </row>
    <row r="51700" spans="11:28" x14ac:dyDescent="0.2">
      <c r="K51700" s="125"/>
      <c r="L51700" s="198"/>
      <c r="M51700" s="126"/>
      <c r="AA51700" s="241"/>
      <c r="AB51700" s="22"/>
    </row>
    <row r="51701" spans="11:28" x14ac:dyDescent="0.2">
      <c r="K51701" s="125"/>
      <c r="L51701" s="198"/>
      <c r="M51701" s="126"/>
      <c r="AA51701" s="241"/>
      <c r="AB51701" s="22"/>
    </row>
    <row r="51702" spans="11:28" x14ac:dyDescent="0.2">
      <c r="K51702" s="125"/>
      <c r="L51702" s="198"/>
      <c r="M51702" s="126"/>
      <c r="AA51702" s="241"/>
      <c r="AB51702" s="22"/>
    </row>
    <row r="51703" spans="11:28" x14ac:dyDescent="0.2">
      <c r="K51703" s="125"/>
      <c r="L51703" s="198"/>
      <c r="M51703" s="126"/>
      <c r="AA51703" s="241"/>
      <c r="AB51703" s="22"/>
    </row>
    <row r="51704" spans="11:28" x14ac:dyDescent="0.2">
      <c r="K51704" s="125"/>
      <c r="L51704" s="198"/>
      <c r="M51704" s="126"/>
      <c r="AA51704" s="241"/>
      <c r="AB51704" s="22"/>
    </row>
    <row r="51705" spans="11:28" x14ac:dyDescent="0.2">
      <c r="K51705" s="125"/>
      <c r="L51705" s="198"/>
      <c r="M51705" s="126"/>
      <c r="AA51705" s="241"/>
      <c r="AB51705" s="22"/>
    </row>
    <row r="51706" spans="11:28" x14ac:dyDescent="0.2">
      <c r="K51706" s="125"/>
      <c r="L51706" s="198"/>
      <c r="M51706" s="126"/>
      <c r="AA51706" s="241"/>
      <c r="AB51706" s="22"/>
    </row>
    <row r="51707" spans="11:28" x14ac:dyDescent="0.2">
      <c r="K51707" s="125"/>
      <c r="L51707" s="198"/>
      <c r="M51707" s="126"/>
      <c r="AA51707" s="241"/>
      <c r="AB51707" s="22"/>
    </row>
    <row r="51708" spans="11:28" x14ac:dyDescent="0.2">
      <c r="K51708" s="125"/>
      <c r="L51708" s="198"/>
      <c r="M51708" s="126"/>
      <c r="AA51708" s="241"/>
      <c r="AB51708" s="22"/>
    </row>
    <row r="51709" spans="11:28" x14ac:dyDescent="0.2">
      <c r="K51709" s="125"/>
      <c r="L51709" s="198"/>
      <c r="M51709" s="126"/>
      <c r="AA51709" s="241"/>
      <c r="AB51709" s="22"/>
    </row>
    <row r="51710" spans="11:28" x14ac:dyDescent="0.2">
      <c r="K51710" s="125"/>
      <c r="L51710" s="198"/>
      <c r="M51710" s="126"/>
      <c r="AA51710" s="241"/>
      <c r="AB51710" s="22"/>
    </row>
    <row r="51711" spans="11:28" x14ac:dyDescent="0.2">
      <c r="K51711" s="125"/>
      <c r="L51711" s="198"/>
      <c r="M51711" s="126"/>
      <c r="AA51711" s="241"/>
      <c r="AB51711" s="22"/>
    </row>
    <row r="51712" spans="11:28" x14ac:dyDescent="0.2">
      <c r="K51712" s="125"/>
      <c r="L51712" s="198"/>
      <c r="M51712" s="126"/>
      <c r="AA51712" s="241"/>
      <c r="AB51712" s="22"/>
    </row>
    <row r="51713" spans="11:28" x14ac:dyDescent="0.2">
      <c r="K51713" s="125"/>
      <c r="L51713" s="198"/>
      <c r="M51713" s="126"/>
      <c r="AA51713" s="241"/>
      <c r="AB51713" s="22"/>
    </row>
    <row r="51714" spans="11:28" x14ac:dyDescent="0.2">
      <c r="K51714" s="125"/>
      <c r="L51714" s="198"/>
      <c r="M51714" s="126"/>
      <c r="AA51714" s="241"/>
      <c r="AB51714" s="22"/>
    </row>
    <row r="51715" spans="11:28" x14ac:dyDescent="0.2">
      <c r="K51715" s="125"/>
      <c r="L51715" s="198"/>
      <c r="M51715" s="126"/>
      <c r="AA51715" s="241"/>
      <c r="AB51715" s="22"/>
    </row>
    <row r="51716" spans="11:28" x14ac:dyDescent="0.2">
      <c r="K51716" s="125"/>
      <c r="L51716" s="198"/>
      <c r="M51716" s="126"/>
      <c r="AA51716" s="241"/>
      <c r="AB51716" s="22"/>
    </row>
    <row r="51717" spans="11:28" x14ac:dyDescent="0.2">
      <c r="K51717" s="125"/>
      <c r="L51717" s="198"/>
      <c r="M51717" s="126"/>
      <c r="AA51717" s="241"/>
      <c r="AB51717" s="22"/>
    </row>
    <row r="51718" spans="11:28" x14ac:dyDescent="0.2">
      <c r="K51718" s="125"/>
      <c r="L51718" s="198"/>
      <c r="M51718" s="126"/>
      <c r="AA51718" s="241"/>
      <c r="AB51718" s="22"/>
    </row>
    <row r="51719" spans="11:28" x14ac:dyDescent="0.2">
      <c r="K51719" s="125"/>
      <c r="L51719" s="198"/>
      <c r="M51719" s="126"/>
      <c r="AA51719" s="241"/>
      <c r="AB51719" s="22"/>
    </row>
    <row r="51720" spans="11:28" x14ac:dyDescent="0.2">
      <c r="K51720" s="125"/>
      <c r="L51720" s="198"/>
      <c r="M51720" s="126"/>
      <c r="AA51720" s="241"/>
      <c r="AB51720" s="22"/>
    </row>
    <row r="51721" spans="11:28" x14ac:dyDescent="0.2">
      <c r="K51721" s="125"/>
      <c r="L51721" s="198"/>
      <c r="M51721" s="126"/>
      <c r="AA51721" s="241"/>
      <c r="AB51721" s="22"/>
    </row>
    <row r="51722" spans="11:28" x14ac:dyDescent="0.2">
      <c r="K51722" s="125"/>
      <c r="L51722" s="198"/>
      <c r="M51722" s="126"/>
      <c r="AA51722" s="241"/>
      <c r="AB51722" s="22"/>
    </row>
    <row r="51723" spans="11:28" x14ac:dyDescent="0.2">
      <c r="K51723" s="125"/>
      <c r="L51723" s="198"/>
      <c r="M51723" s="126"/>
      <c r="AA51723" s="241"/>
      <c r="AB51723" s="22"/>
    </row>
    <row r="51724" spans="11:28" x14ac:dyDescent="0.2">
      <c r="K51724" s="125"/>
      <c r="L51724" s="198"/>
      <c r="M51724" s="126"/>
      <c r="AA51724" s="241"/>
      <c r="AB51724" s="22"/>
    </row>
    <row r="51725" spans="11:28" x14ac:dyDescent="0.2">
      <c r="K51725" s="125"/>
      <c r="L51725" s="198"/>
      <c r="M51725" s="126"/>
      <c r="AA51725" s="241"/>
      <c r="AB51725" s="22"/>
    </row>
    <row r="51726" spans="11:28" x14ac:dyDescent="0.2">
      <c r="K51726" s="125"/>
      <c r="L51726" s="198"/>
      <c r="M51726" s="126"/>
      <c r="AA51726" s="241"/>
      <c r="AB51726" s="22"/>
    </row>
    <row r="51727" spans="11:28" x14ac:dyDescent="0.2">
      <c r="K51727" s="125"/>
      <c r="L51727" s="198"/>
      <c r="M51727" s="126"/>
      <c r="AA51727" s="241"/>
      <c r="AB51727" s="22"/>
    </row>
    <row r="51728" spans="11:28" x14ac:dyDescent="0.2">
      <c r="K51728" s="125"/>
      <c r="L51728" s="198"/>
      <c r="M51728" s="126"/>
      <c r="AA51728" s="241"/>
      <c r="AB51728" s="22"/>
    </row>
    <row r="51729" spans="11:28" x14ac:dyDescent="0.2">
      <c r="K51729" s="125"/>
      <c r="L51729" s="198"/>
      <c r="M51729" s="126"/>
      <c r="AA51729" s="241"/>
      <c r="AB51729" s="22"/>
    </row>
    <row r="51730" spans="11:28" x14ac:dyDescent="0.2">
      <c r="K51730" s="125"/>
      <c r="L51730" s="198"/>
      <c r="M51730" s="126"/>
      <c r="AA51730" s="241"/>
      <c r="AB51730" s="22"/>
    </row>
    <row r="51731" spans="11:28" x14ac:dyDescent="0.2">
      <c r="K51731" s="125"/>
      <c r="L51731" s="198"/>
      <c r="M51731" s="126"/>
      <c r="AA51731" s="241"/>
      <c r="AB51731" s="22"/>
    </row>
    <row r="51732" spans="11:28" x14ac:dyDescent="0.2">
      <c r="K51732" s="125"/>
      <c r="L51732" s="198"/>
      <c r="M51732" s="126"/>
      <c r="AA51732" s="241"/>
      <c r="AB51732" s="22"/>
    </row>
    <row r="51733" spans="11:28" x14ac:dyDescent="0.2">
      <c r="K51733" s="125"/>
      <c r="L51733" s="198"/>
      <c r="M51733" s="126"/>
      <c r="AA51733" s="241"/>
      <c r="AB51733" s="22"/>
    </row>
    <row r="51734" spans="11:28" x14ac:dyDescent="0.2">
      <c r="K51734" s="125"/>
      <c r="L51734" s="198"/>
      <c r="M51734" s="126"/>
      <c r="AA51734" s="241"/>
      <c r="AB51734" s="22"/>
    </row>
    <row r="51735" spans="11:28" x14ac:dyDescent="0.2">
      <c r="K51735" s="125"/>
      <c r="L51735" s="198"/>
      <c r="M51735" s="126"/>
      <c r="AA51735" s="241"/>
      <c r="AB51735" s="22"/>
    </row>
    <row r="51736" spans="11:28" x14ac:dyDescent="0.2">
      <c r="K51736" s="125"/>
      <c r="L51736" s="198"/>
      <c r="M51736" s="126"/>
      <c r="AA51736" s="241"/>
      <c r="AB51736" s="22"/>
    </row>
    <row r="51737" spans="11:28" x14ac:dyDescent="0.2">
      <c r="K51737" s="125"/>
      <c r="L51737" s="198"/>
      <c r="M51737" s="126"/>
      <c r="AA51737" s="241"/>
      <c r="AB51737" s="22"/>
    </row>
    <row r="51738" spans="11:28" x14ac:dyDescent="0.2">
      <c r="K51738" s="125"/>
      <c r="L51738" s="198"/>
      <c r="M51738" s="126"/>
      <c r="AA51738" s="241"/>
      <c r="AB51738" s="22"/>
    </row>
    <row r="51739" spans="11:28" x14ac:dyDescent="0.2">
      <c r="K51739" s="125"/>
      <c r="L51739" s="198"/>
      <c r="M51739" s="126"/>
      <c r="AA51739" s="241"/>
      <c r="AB51739" s="22"/>
    </row>
    <row r="51740" spans="11:28" x14ac:dyDescent="0.2">
      <c r="K51740" s="125"/>
      <c r="L51740" s="198"/>
      <c r="M51740" s="126"/>
      <c r="AA51740" s="241"/>
      <c r="AB51740" s="22"/>
    </row>
    <row r="51741" spans="11:28" x14ac:dyDescent="0.2">
      <c r="K51741" s="125"/>
      <c r="L51741" s="198"/>
      <c r="M51741" s="126"/>
      <c r="AA51741" s="241"/>
      <c r="AB51741" s="22"/>
    </row>
    <row r="51742" spans="11:28" x14ac:dyDescent="0.2">
      <c r="K51742" s="125"/>
      <c r="L51742" s="198"/>
      <c r="M51742" s="126"/>
      <c r="AA51742" s="241"/>
      <c r="AB51742" s="22"/>
    </row>
    <row r="51743" spans="11:28" x14ac:dyDescent="0.2">
      <c r="K51743" s="125"/>
      <c r="L51743" s="198"/>
      <c r="M51743" s="126"/>
      <c r="AA51743" s="241"/>
      <c r="AB51743" s="22"/>
    </row>
    <row r="51744" spans="11:28" x14ac:dyDescent="0.2">
      <c r="K51744" s="125"/>
      <c r="L51744" s="198"/>
      <c r="M51744" s="126"/>
      <c r="AA51744" s="241"/>
      <c r="AB51744" s="22"/>
    </row>
    <row r="51745" spans="11:28" x14ac:dyDescent="0.2">
      <c r="K51745" s="125"/>
      <c r="L51745" s="198"/>
      <c r="M51745" s="126"/>
      <c r="AA51745" s="241"/>
      <c r="AB51745" s="22"/>
    </row>
    <row r="51746" spans="11:28" x14ac:dyDescent="0.2">
      <c r="K51746" s="125"/>
      <c r="L51746" s="198"/>
      <c r="M51746" s="126"/>
      <c r="AA51746" s="241"/>
      <c r="AB51746" s="22"/>
    </row>
    <row r="51747" spans="11:28" x14ac:dyDescent="0.2">
      <c r="K51747" s="125"/>
      <c r="L51747" s="198"/>
      <c r="M51747" s="126"/>
      <c r="AA51747" s="241"/>
      <c r="AB51747" s="22"/>
    </row>
    <row r="51748" spans="11:28" x14ac:dyDescent="0.2">
      <c r="K51748" s="125"/>
      <c r="L51748" s="198"/>
      <c r="M51748" s="126"/>
      <c r="AA51748" s="241"/>
      <c r="AB51748" s="22"/>
    </row>
    <row r="51749" spans="11:28" x14ac:dyDescent="0.2">
      <c r="K51749" s="125"/>
      <c r="L51749" s="198"/>
      <c r="M51749" s="126"/>
      <c r="AA51749" s="241"/>
      <c r="AB51749" s="22"/>
    </row>
    <row r="51750" spans="11:28" x14ac:dyDescent="0.2">
      <c r="K51750" s="125"/>
      <c r="L51750" s="198"/>
      <c r="M51750" s="126"/>
      <c r="AA51750" s="241"/>
      <c r="AB51750" s="22"/>
    </row>
    <row r="51751" spans="11:28" x14ac:dyDescent="0.2">
      <c r="K51751" s="125"/>
      <c r="L51751" s="198"/>
      <c r="M51751" s="126"/>
      <c r="AA51751" s="241"/>
      <c r="AB51751" s="22"/>
    </row>
    <row r="51752" spans="11:28" x14ac:dyDescent="0.2">
      <c r="K51752" s="125"/>
      <c r="L51752" s="198"/>
      <c r="M51752" s="126"/>
      <c r="AA51752" s="241"/>
      <c r="AB51752" s="22"/>
    </row>
    <row r="51753" spans="11:28" x14ac:dyDescent="0.2">
      <c r="K51753" s="125"/>
      <c r="L51753" s="198"/>
      <c r="M51753" s="126"/>
      <c r="AA51753" s="241"/>
      <c r="AB51753" s="22"/>
    </row>
    <row r="51754" spans="11:28" x14ac:dyDescent="0.2">
      <c r="K51754" s="125"/>
      <c r="L51754" s="198"/>
      <c r="M51754" s="126"/>
      <c r="AA51754" s="241"/>
      <c r="AB51754" s="22"/>
    </row>
    <row r="51755" spans="11:28" x14ac:dyDescent="0.2">
      <c r="K51755" s="125"/>
      <c r="L51755" s="198"/>
      <c r="M51755" s="126"/>
      <c r="AA51755" s="241"/>
      <c r="AB51755" s="22"/>
    </row>
    <row r="51756" spans="11:28" x14ac:dyDescent="0.2">
      <c r="K51756" s="125"/>
      <c r="L51756" s="198"/>
      <c r="M51756" s="126"/>
      <c r="AA51756" s="241"/>
      <c r="AB51756" s="22"/>
    </row>
    <row r="51757" spans="11:28" x14ac:dyDescent="0.2">
      <c r="K51757" s="125"/>
      <c r="L51757" s="198"/>
      <c r="M51757" s="126"/>
      <c r="AA51757" s="241"/>
      <c r="AB51757" s="22"/>
    </row>
    <row r="51758" spans="11:28" x14ac:dyDescent="0.2">
      <c r="K51758" s="125"/>
      <c r="L51758" s="198"/>
      <c r="M51758" s="126"/>
      <c r="AA51758" s="241"/>
      <c r="AB51758" s="22"/>
    </row>
    <row r="51759" spans="11:28" x14ac:dyDescent="0.2">
      <c r="K51759" s="125"/>
      <c r="L51759" s="198"/>
      <c r="M51759" s="126"/>
      <c r="AA51759" s="241"/>
      <c r="AB51759" s="22"/>
    </row>
    <row r="51760" spans="11:28" x14ac:dyDescent="0.2">
      <c r="K51760" s="125"/>
      <c r="L51760" s="198"/>
      <c r="M51760" s="126"/>
      <c r="AA51760" s="241"/>
      <c r="AB51760" s="22"/>
    </row>
    <row r="51761" spans="11:28" x14ac:dyDescent="0.2">
      <c r="K51761" s="125"/>
      <c r="L51761" s="198"/>
      <c r="M51761" s="126"/>
      <c r="AA51761" s="241"/>
      <c r="AB51761" s="22"/>
    </row>
    <row r="51762" spans="11:28" x14ac:dyDescent="0.2">
      <c r="K51762" s="125"/>
      <c r="L51762" s="198"/>
      <c r="M51762" s="126"/>
      <c r="AA51762" s="241"/>
      <c r="AB51762" s="22"/>
    </row>
    <row r="51763" spans="11:28" x14ac:dyDescent="0.2">
      <c r="K51763" s="125"/>
      <c r="L51763" s="198"/>
      <c r="M51763" s="126"/>
      <c r="AA51763" s="241"/>
      <c r="AB51763" s="22"/>
    </row>
    <row r="51764" spans="11:28" x14ac:dyDescent="0.2">
      <c r="K51764" s="125"/>
      <c r="L51764" s="198"/>
      <c r="M51764" s="126"/>
      <c r="AA51764" s="241"/>
      <c r="AB51764" s="22"/>
    </row>
    <row r="51765" spans="11:28" x14ac:dyDescent="0.2">
      <c r="K51765" s="125"/>
      <c r="L51765" s="198"/>
      <c r="M51765" s="126"/>
      <c r="AA51765" s="241"/>
      <c r="AB51765" s="22"/>
    </row>
    <row r="51766" spans="11:28" x14ac:dyDescent="0.2">
      <c r="K51766" s="125"/>
      <c r="L51766" s="198"/>
      <c r="M51766" s="126"/>
      <c r="AA51766" s="241"/>
      <c r="AB51766" s="22"/>
    </row>
    <row r="51767" spans="11:28" x14ac:dyDescent="0.2">
      <c r="K51767" s="125"/>
      <c r="L51767" s="198"/>
      <c r="M51767" s="126"/>
      <c r="AA51767" s="241"/>
      <c r="AB51767" s="22"/>
    </row>
    <row r="51768" spans="11:28" x14ac:dyDescent="0.2">
      <c r="K51768" s="125"/>
      <c r="L51768" s="198"/>
      <c r="M51768" s="126"/>
      <c r="AA51768" s="241"/>
      <c r="AB51768" s="22"/>
    </row>
    <row r="51769" spans="11:28" x14ac:dyDescent="0.2">
      <c r="K51769" s="125"/>
      <c r="L51769" s="198"/>
      <c r="M51769" s="126"/>
      <c r="AA51769" s="241"/>
      <c r="AB51769" s="22"/>
    </row>
    <row r="51770" spans="11:28" x14ac:dyDescent="0.2">
      <c r="K51770" s="125"/>
      <c r="L51770" s="198"/>
      <c r="M51770" s="126"/>
      <c r="AA51770" s="241"/>
      <c r="AB51770" s="22"/>
    </row>
    <row r="51771" spans="11:28" x14ac:dyDescent="0.2">
      <c r="K51771" s="125"/>
      <c r="L51771" s="198"/>
      <c r="M51771" s="126"/>
      <c r="AA51771" s="241"/>
      <c r="AB51771" s="22"/>
    </row>
    <row r="51772" spans="11:28" x14ac:dyDescent="0.2">
      <c r="K51772" s="125"/>
      <c r="L51772" s="198"/>
      <c r="M51772" s="126"/>
      <c r="AA51772" s="241"/>
      <c r="AB51772" s="22"/>
    </row>
    <row r="51773" spans="11:28" x14ac:dyDescent="0.2">
      <c r="K51773" s="125"/>
      <c r="L51773" s="198"/>
      <c r="M51773" s="126"/>
      <c r="AA51773" s="241"/>
      <c r="AB51773" s="22"/>
    </row>
    <row r="51774" spans="11:28" x14ac:dyDescent="0.2">
      <c r="K51774" s="125"/>
      <c r="L51774" s="198"/>
      <c r="M51774" s="126"/>
      <c r="AA51774" s="241"/>
      <c r="AB51774" s="22"/>
    </row>
    <row r="51775" spans="11:28" x14ac:dyDescent="0.2">
      <c r="K51775" s="125"/>
      <c r="L51775" s="198"/>
      <c r="M51775" s="126"/>
      <c r="AA51775" s="241"/>
      <c r="AB51775" s="22"/>
    </row>
    <row r="51776" spans="11:28" x14ac:dyDescent="0.2">
      <c r="K51776" s="125"/>
      <c r="L51776" s="198"/>
      <c r="M51776" s="126"/>
      <c r="AA51776" s="241"/>
      <c r="AB51776" s="22"/>
    </row>
    <row r="51777" spans="11:28" x14ac:dyDescent="0.2">
      <c r="K51777" s="125"/>
      <c r="L51777" s="198"/>
      <c r="M51777" s="126"/>
      <c r="AA51777" s="241"/>
      <c r="AB51777" s="22"/>
    </row>
    <row r="51778" spans="11:28" x14ac:dyDescent="0.2">
      <c r="K51778" s="125"/>
      <c r="L51778" s="198"/>
      <c r="M51778" s="126"/>
      <c r="AA51778" s="241"/>
      <c r="AB51778" s="22"/>
    </row>
    <row r="51779" spans="11:28" x14ac:dyDescent="0.2">
      <c r="K51779" s="125"/>
      <c r="L51779" s="198"/>
      <c r="M51779" s="126"/>
      <c r="AA51779" s="241"/>
      <c r="AB51779" s="22"/>
    </row>
    <row r="51780" spans="11:28" x14ac:dyDescent="0.2">
      <c r="K51780" s="125"/>
      <c r="L51780" s="198"/>
      <c r="M51780" s="126"/>
      <c r="AA51780" s="241"/>
      <c r="AB51780" s="22"/>
    </row>
    <row r="51781" spans="11:28" x14ac:dyDescent="0.2">
      <c r="K51781" s="125"/>
      <c r="L51781" s="198"/>
      <c r="M51781" s="126"/>
      <c r="AA51781" s="241"/>
      <c r="AB51781" s="22"/>
    </row>
    <row r="51782" spans="11:28" x14ac:dyDescent="0.2">
      <c r="K51782" s="125"/>
      <c r="L51782" s="198"/>
      <c r="M51782" s="126"/>
      <c r="AA51782" s="241"/>
      <c r="AB51782" s="22"/>
    </row>
    <row r="51783" spans="11:28" x14ac:dyDescent="0.2">
      <c r="K51783" s="125"/>
      <c r="L51783" s="198"/>
      <c r="M51783" s="126"/>
      <c r="AA51783" s="241"/>
      <c r="AB51783" s="22"/>
    </row>
    <row r="51784" spans="11:28" x14ac:dyDescent="0.2">
      <c r="K51784" s="125"/>
      <c r="L51784" s="198"/>
      <c r="M51784" s="126"/>
      <c r="AA51784" s="241"/>
      <c r="AB51784" s="22"/>
    </row>
    <row r="51785" spans="11:28" x14ac:dyDescent="0.2">
      <c r="K51785" s="125"/>
      <c r="L51785" s="198"/>
      <c r="M51785" s="126"/>
      <c r="AA51785" s="241"/>
      <c r="AB51785" s="22"/>
    </row>
    <row r="51786" spans="11:28" x14ac:dyDescent="0.2">
      <c r="K51786" s="125"/>
      <c r="L51786" s="198"/>
      <c r="M51786" s="126"/>
      <c r="AA51786" s="241"/>
      <c r="AB51786" s="22"/>
    </row>
    <row r="51787" spans="11:28" x14ac:dyDescent="0.2">
      <c r="K51787" s="125"/>
      <c r="L51787" s="198"/>
      <c r="M51787" s="126"/>
      <c r="AA51787" s="241"/>
      <c r="AB51787" s="22"/>
    </row>
    <row r="51788" spans="11:28" x14ac:dyDescent="0.2">
      <c r="K51788" s="125"/>
      <c r="L51788" s="198"/>
      <c r="M51788" s="126"/>
      <c r="AA51788" s="241"/>
      <c r="AB51788" s="22"/>
    </row>
    <row r="51789" spans="11:28" x14ac:dyDescent="0.2">
      <c r="K51789" s="125"/>
      <c r="L51789" s="198"/>
      <c r="M51789" s="126"/>
      <c r="AA51789" s="241"/>
      <c r="AB51789" s="22"/>
    </row>
    <row r="51790" spans="11:28" x14ac:dyDescent="0.2">
      <c r="K51790" s="125"/>
      <c r="L51790" s="198"/>
      <c r="M51790" s="126"/>
      <c r="AA51790" s="241"/>
      <c r="AB51790" s="22"/>
    </row>
    <row r="51791" spans="11:28" x14ac:dyDescent="0.2">
      <c r="K51791" s="125"/>
      <c r="L51791" s="198"/>
      <c r="M51791" s="126"/>
      <c r="AA51791" s="241"/>
      <c r="AB51791" s="22"/>
    </row>
    <row r="51792" spans="11:28" x14ac:dyDescent="0.2">
      <c r="K51792" s="125"/>
      <c r="L51792" s="198"/>
      <c r="M51792" s="126"/>
      <c r="AA51792" s="241"/>
      <c r="AB51792" s="22"/>
    </row>
    <row r="51793" spans="11:28" x14ac:dyDescent="0.2">
      <c r="K51793" s="125"/>
      <c r="L51793" s="198"/>
      <c r="M51793" s="126"/>
      <c r="AA51793" s="241"/>
      <c r="AB51793" s="22"/>
    </row>
    <row r="51794" spans="11:28" x14ac:dyDescent="0.2">
      <c r="K51794" s="125"/>
      <c r="L51794" s="198"/>
      <c r="M51794" s="126"/>
      <c r="AA51794" s="241"/>
      <c r="AB51794" s="22"/>
    </row>
    <row r="51795" spans="11:28" x14ac:dyDescent="0.2">
      <c r="K51795" s="125"/>
      <c r="L51795" s="198"/>
      <c r="M51795" s="126"/>
      <c r="AA51795" s="241"/>
      <c r="AB51795" s="22"/>
    </row>
    <row r="51796" spans="11:28" x14ac:dyDescent="0.2">
      <c r="K51796" s="125"/>
      <c r="L51796" s="198"/>
      <c r="M51796" s="126"/>
      <c r="AA51796" s="241"/>
      <c r="AB51796" s="22"/>
    </row>
    <row r="51797" spans="11:28" x14ac:dyDescent="0.2">
      <c r="K51797" s="125"/>
      <c r="L51797" s="198"/>
      <c r="M51797" s="126"/>
      <c r="AA51797" s="241"/>
      <c r="AB51797" s="22"/>
    </row>
    <row r="51798" spans="11:28" x14ac:dyDescent="0.2">
      <c r="K51798" s="125"/>
      <c r="L51798" s="198"/>
      <c r="M51798" s="126"/>
      <c r="AA51798" s="241"/>
      <c r="AB51798" s="22"/>
    </row>
    <row r="51799" spans="11:28" x14ac:dyDescent="0.2">
      <c r="K51799" s="125"/>
      <c r="L51799" s="198"/>
      <c r="M51799" s="126"/>
      <c r="AA51799" s="241"/>
      <c r="AB51799" s="22"/>
    </row>
    <row r="51800" spans="11:28" x14ac:dyDescent="0.2">
      <c r="K51800" s="125"/>
      <c r="L51800" s="198"/>
      <c r="M51800" s="126"/>
      <c r="AA51800" s="241"/>
      <c r="AB51800" s="22"/>
    </row>
    <row r="51801" spans="11:28" x14ac:dyDescent="0.2">
      <c r="K51801" s="125"/>
      <c r="L51801" s="198"/>
      <c r="M51801" s="126"/>
      <c r="AA51801" s="241"/>
      <c r="AB51801" s="22"/>
    </row>
    <row r="51802" spans="11:28" x14ac:dyDescent="0.2">
      <c r="K51802" s="125"/>
      <c r="L51802" s="198"/>
      <c r="M51802" s="126"/>
      <c r="AA51802" s="241"/>
      <c r="AB51802" s="22"/>
    </row>
    <row r="51803" spans="11:28" x14ac:dyDescent="0.2">
      <c r="K51803" s="125"/>
      <c r="L51803" s="198"/>
      <c r="M51803" s="126"/>
      <c r="AA51803" s="241"/>
      <c r="AB51803" s="22"/>
    </row>
    <row r="51804" spans="11:28" x14ac:dyDescent="0.2">
      <c r="K51804" s="125"/>
      <c r="L51804" s="198"/>
      <c r="M51804" s="126"/>
      <c r="AA51804" s="241"/>
      <c r="AB51804" s="22"/>
    </row>
    <row r="51805" spans="11:28" x14ac:dyDescent="0.2">
      <c r="K51805" s="125"/>
      <c r="L51805" s="198"/>
      <c r="M51805" s="126"/>
      <c r="AA51805" s="241"/>
      <c r="AB51805" s="22"/>
    </row>
    <row r="51806" spans="11:28" x14ac:dyDescent="0.2">
      <c r="K51806" s="125"/>
      <c r="L51806" s="198"/>
      <c r="M51806" s="126"/>
      <c r="AA51806" s="241"/>
      <c r="AB51806" s="22"/>
    </row>
    <row r="51807" spans="11:28" x14ac:dyDescent="0.2">
      <c r="K51807" s="125"/>
      <c r="L51807" s="198"/>
      <c r="M51807" s="126"/>
      <c r="AA51807" s="241"/>
      <c r="AB51807" s="22"/>
    </row>
    <row r="51808" spans="11:28" x14ac:dyDescent="0.2">
      <c r="K51808" s="125"/>
      <c r="L51808" s="198"/>
      <c r="M51808" s="126"/>
      <c r="AA51808" s="241"/>
      <c r="AB51808" s="22"/>
    </row>
    <row r="51809" spans="11:28" x14ac:dyDescent="0.2">
      <c r="K51809" s="125"/>
      <c r="L51809" s="198"/>
      <c r="M51809" s="126"/>
      <c r="AA51809" s="241"/>
      <c r="AB51809" s="22"/>
    </row>
    <row r="51810" spans="11:28" x14ac:dyDescent="0.2">
      <c r="K51810" s="125"/>
      <c r="L51810" s="198"/>
      <c r="M51810" s="126"/>
      <c r="AA51810" s="241"/>
      <c r="AB51810" s="22"/>
    </row>
    <row r="51811" spans="11:28" x14ac:dyDescent="0.2">
      <c r="K51811" s="125"/>
      <c r="L51811" s="198"/>
      <c r="M51811" s="126"/>
      <c r="AA51811" s="241"/>
      <c r="AB51811" s="22"/>
    </row>
    <row r="51812" spans="11:28" x14ac:dyDescent="0.2">
      <c r="K51812" s="125"/>
      <c r="L51812" s="198"/>
      <c r="M51812" s="126"/>
      <c r="AA51812" s="241"/>
      <c r="AB51812" s="22"/>
    </row>
    <row r="51813" spans="11:28" x14ac:dyDescent="0.2">
      <c r="K51813" s="125"/>
      <c r="L51813" s="198"/>
      <c r="M51813" s="126"/>
      <c r="AA51813" s="241"/>
      <c r="AB51813" s="22"/>
    </row>
    <row r="51814" spans="11:28" x14ac:dyDescent="0.2">
      <c r="K51814" s="125"/>
      <c r="L51814" s="198"/>
      <c r="M51814" s="126"/>
      <c r="AA51814" s="241"/>
      <c r="AB51814" s="22"/>
    </row>
    <row r="51815" spans="11:28" x14ac:dyDescent="0.2">
      <c r="K51815" s="125"/>
      <c r="L51815" s="198"/>
      <c r="M51815" s="126"/>
      <c r="AA51815" s="241"/>
      <c r="AB51815" s="22"/>
    </row>
    <row r="51816" spans="11:28" x14ac:dyDescent="0.2">
      <c r="K51816" s="125"/>
      <c r="L51816" s="198"/>
      <c r="M51816" s="126"/>
      <c r="AA51816" s="241"/>
      <c r="AB51816" s="22"/>
    </row>
    <row r="51817" spans="11:28" x14ac:dyDescent="0.2">
      <c r="K51817" s="125"/>
      <c r="L51817" s="198"/>
      <c r="M51817" s="126"/>
      <c r="AA51817" s="241"/>
      <c r="AB51817" s="22"/>
    </row>
    <row r="51818" spans="11:28" x14ac:dyDescent="0.2">
      <c r="K51818" s="125"/>
      <c r="L51818" s="198"/>
      <c r="M51818" s="126"/>
      <c r="AA51818" s="241"/>
      <c r="AB51818" s="22"/>
    </row>
    <row r="51819" spans="11:28" x14ac:dyDescent="0.2">
      <c r="K51819" s="125"/>
      <c r="L51819" s="198"/>
      <c r="M51819" s="126"/>
      <c r="AA51819" s="241"/>
      <c r="AB51819" s="22"/>
    </row>
    <row r="51820" spans="11:28" x14ac:dyDescent="0.2">
      <c r="K51820" s="125"/>
      <c r="L51820" s="198"/>
      <c r="M51820" s="126"/>
      <c r="AA51820" s="241"/>
      <c r="AB51820" s="22"/>
    </row>
    <row r="51821" spans="11:28" x14ac:dyDescent="0.2">
      <c r="K51821" s="125"/>
      <c r="L51821" s="198"/>
      <c r="M51821" s="126"/>
      <c r="AA51821" s="241"/>
      <c r="AB51821" s="22"/>
    </row>
    <row r="51822" spans="11:28" x14ac:dyDescent="0.2">
      <c r="K51822" s="125"/>
      <c r="L51822" s="198"/>
      <c r="M51822" s="126"/>
      <c r="AA51822" s="241"/>
      <c r="AB51822" s="22"/>
    </row>
    <row r="51823" spans="11:28" x14ac:dyDescent="0.2">
      <c r="K51823" s="125"/>
      <c r="L51823" s="198"/>
      <c r="M51823" s="126"/>
      <c r="AA51823" s="241"/>
      <c r="AB51823" s="22"/>
    </row>
    <row r="51824" spans="11:28" x14ac:dyDescent="0.2">
      <c r="K51824" s="125"/>
      <c r="L51824" s="198"/>
      <c r="M51824" s="126"/>
      <c r="AA51824" s="241"/>
      <c r="AB51824" s="22"/>
    </row>
    <row r="51825" spans="11:28" x14ac:dyDescent="0.2">
      <c r="K51825" s="125"/>
      <c r="L51825" s="198"/>
      <c r="M51825" s="126"/>
      <c r="AA51825" s="241"/>
      <c r="AB51825" s="22"/>
    </row>
    <row r="51826" spans="11:28" x14ac:dyDescent="0.2">
      <c r="K51826" s="125"/>
      <c r="L51826" s="198"/>
      <c r="M51826" s="126"/>
      <c r="AA51826" s="241"/>
      <c r="AB51826" s="22"/>
    </row>
    <row r="51827" spans="11:28" x14ac:dyDescent="0.2">
      <c r="K51827" s="125"/>
      <c r="L51827" s="198"/>
      <c r="M51827" s="126"/>
      <c r="AA51827" s="241"/>
      <c r="AB51827" s="22"/>
    </row>
    <row r="51828" spans="11:28" x14ac:dyDescent="0.2">
      <c r="K51828" s="125"/>
      <c r="L51828" s="198"/>
      <c r="M51828" s="126"/>
      <c r="AA51828" s="241"/>
      <c r="AB51828" s="22"/>
    </row>
    <row r="51829" spans="11:28" x14ac:dyDescent="0.2">
      <c r="K51829" s="125"/>
      <c r="L51829" s="198"/>
      <c r="M51829" s="126"/>
      <c r="AA51829" s="241"/>
      <c r="AB51829" s="22"/>
    </row>
    <row r="51830" spans="11:28" x14ac:dyDescent="0.2">
      <c r="K51830" s="125"/>
      <c r="L51830" s="198"/>
      <c r="M51830" s="126"/>
      <c r="AA51830" s="241"/>
      <c r="AB51830" s="22"/>
    </row>
    <row r="51831" spans="11:28" x14ac:dyDescent="0.2">
      <c r="K51831" s="125"/>
      <c r="L51831" s="198"/>
      <c r="M51831" s="126"/>
      <c r="AA51831" s="241"/>
      <c r="AB51831" s="22"/>
    </row>
    <row r="51832" spans="11:28" x14ac:dyDescent="0.2">
      <c r="K51832" s="125"/>
      <c r="L51832" s="198"/>
      <c r="M51832" s="126"/>
      <c r="AA51832" s="241"/>
      <c r="AB51832" s="22"/>
    </row>
    <row r="51833" spans="11:28" x14ac:dyDescent="0.2">
      <c r="K51833" s="125"/>
      <c r="L51833" s="198"/>
      <c r="M51833" s="126"/>
      <c r="AA51833" s="241"/>
      <c r="AB51833" s="22"/>
    </row>
    <row r="51834" spans="11:28" x14ac:dyDescent="0.2">
      <c r="K51834" s="125"/>
      <c r="L51834" s="198"/>
      <c r="M51834" s="126"/>
      <c r="AA51834" s="241"/>
      <c r="AB51834" s="22"/>
    </row>
    <row r="51835" spans="11:28" x14ac:dyDescent="0.2">
      <c r="K51835" s="125"/>
      <c r="L51835" s="198"/>
      <c r="M51835" s="126"/>
      <c r="AA51835" s="241"/>
      <c r="AB51835" s="22"/>
    </row>
    <row r="51836" spans="11:28" x14ac:dyDescent="0.2">
      <c r="K51836" s="125"/>
      <c r="L51836" s="198"/>
      <c r="M51836" s="126"/>
      <c r="AA51836" s="241"/>
      <c r="AB51836" s="22"/>
    </row>
    <row r="51837" spans="11:28" x14ac:dyDescent="0.2">
      <c r="K51837" s="125"/>
      <c r="L51837" s="198"/>
      <c r="M51837" s="126"/>
      <c r="AA51837" s="241"/>
      <c r="AB51837" s="22"/>
    </row>
    <row r="51838" spans="11:28" x14ac:dyDescent="0.2">
      <c r="K51838" s="125"/>
      <c r="L51838" s="198"/>
      <c r="M51838" s="126"/>
      <c r="AA51838" s="241"/>
      <c r="AB51838" s="22"/>
    </row>
    <row r="51839" spans="11:28" x14ac:dyDescent="0.2">
      <c r="K51839" s="125"/>
      <c r="L51839" s="198"/>
      <c r="M51839" s="126"/>
      <c r="AA51839" s="241"/>
      <c r="AB51839" s="22"/>
    </row>
    <row r="51840" spans="11:28" x14ac:dyDescent="0.2">
      <c r="K51840" s="125"/>
      <c r="L51840" s="198"/>
      <c r="M51840" s="126"/>
      <c r="AA51840" s="241"/>
      <c r="AB51840" s="22"/>
    </row>
    <row r="51841" spans="11:28" x14ac:dyDescent="0.2">
      <c r="K51841" s="125"/>
      <c r="L51841" s="198"/>
      <c r="M51841" s="126"/>
      <c r="AA51841" s="241"/>
      <c r="AB51841" s="22"/>
    </row>
    <row r="51842" spans="11:28" x14ac:dyDescent="0.2">
      <c r="K51842" s="125"/>
      <c r="L51842" s="198"/>
      <c r="M51842" s="126"/>
      <c r="AA51842" s="241"/>
      <c r="AB51842" s="22"/>
    </row>
    <row r="51843" spans="11:28" x14ac:dyDescent="0.2">
      <c r="K51843" s="125"/>
      <c r="L51843" s="198"/>
      <c r="M51843" s="126"/>
      <c r="AA51843" s="241"/>
      <c r="AB51843" s="22"/>
    </row>
    <row r="51844" spans="11:28" x14ac:dyDescent="0.2">
      <c r="K51844" s="125"/>
      <c r="L51844" s="198"/>
      <c r="M51844" s="126"/>
      <c r="AA51844" s="241"/>
      <c r="AB51844" s="22"/>
    </row>
    <row r="51845" spans="11:28" x14ac:dyDescent="0.2">
      <c r="K51845" s="125"/>
      <c r="L51845" s="198"/>
      <c r="M51845" s="126"/>
      <c r="AA51845" s="241"/>
      <c r="AB51845" s="22"/>
    </row>
    <row r="51846" spans="11:28" x14ac:dyDescent="0.2">
      <c r="K51846" s="125"/>
      <c r="L51846" s="198"/>
      <c r="M51846" s="126"/>
      <c r="AA51846" s="241"/>
      <c r="AB51846" s="22"/>
    </row>
    <row r="51847" spans="11:28" x14ac:dyDescent="0.2">
      <c r="K51847" s="125"/>
      <c r="L51847" s="198"/>
      <c r="M51847" s="126"/>
      <c r="AA51847" s="241"/>
      <c r="AB51847" s="22"/>
    </row>
    <row r="51848" spans="11:28" x14ac:dyDescent="0.2">
      <c r="K51848" s="125"/>
      <c r="L51848" s="198"/>
      <c r="M51848" s="126"/>
      <c r="AA51848" s="241"/>
      <c r="AB51848" s="22"/>
    </row>
    <row r="51849" spans="11:28" x14ac:dyDescent="0.2">
      <c r="K51849" s="125"/>
      <c r="L51849" s="198"/>
      <c r="M51849" s="126"/>
      <c r="AA51849" s="241"/>
      <c r="AB51849" s="22"/>
    </row>
    <row r="51850" spans="11:28" x14ac:dyDescent="0.2">
      <c r="K51850" s="125"/>
      <c r="L51850" s="198"/>
      <c r="M51850" s="126"/>
      <c r="AA51850" s="241"/>
      <c r="AB51850" s="22"/>
    </row>
    <row r="51851" spans="11:28" x14ac:dyDescent="0.2">
      <c r="K51851" s="125"/>
      <c r="L51851" s="198"/>
      <c r="M51851" s="126"/>
      <c r="AA51851" s="241"/>
      <c r="AB51851" s="22"/>
    </row>
    <row r="51852" spans="11:28" x14ac:dyDescent="0.2">
      <c r="K51852" s="125"/>
      <c r="L51852" s="198"/>
      <c r="M51852" s="126"/>
      <c r="AA51852" s="241"/>
      <c r="AB51852" s="22"/>
    </row>
    <row r="51853" spans="11:28" x14ac:dyDescent="0.2">
      <c r="K51853" s="125"/>
      <c r="L51853" s="198"/>
      <c r="M51853" s="126"/>
      <c r="AA51853" s="241"/>
      <c r="AB51853" s="22"/>
    </row>
    <row r="51854" spans="11:28" x14ac:dyDescent="0.2">
      <c r="K51854" s="125"/>
      <c r="L51854" s="198"/>
      <c r="M51854" s="126"/>
      <c r="AA51854" s="241"/>
      <c r="AB51854" s="22"/>
    </row>
    <row r="51855" spans="11:28" x14ac:dyDescent="0.2">
      <c r="K51855" s="125"/>
      <c r="L51855" s="198"/>
      <c r="M51855" s="126"/>
      <c r="AA51855" s="241"/>
      <c r="AB51855" s="22"/>
    </row>
    <row r="51856" spans="11:28" x14ac:dyDescent="0.2">
      <c r="K51856" s="125"/>
      <c r="L51856" s="198"/>
      <c r="M51856" s="126"/>
      <c r="AA51856" s="241"/>
      <c r="AB51856" s="22"/>
    </row>
    <row r="51857" spans="11:28" x14ac:dyDescent="0.2">
      <c r="K51857" s="125"/>
      <c r="L51857" s="198"/>
      <c r="M51857" s="126"/>
      <c r="AA51857" s="241"/>
      <c r="AB51857" s="22"/>
    </row>
    <row r="51858" spans="11:28" x14ac:dyDescent="0.2">
      <c r="K51858" s="125"/>
      <c r="L51858" s="198"/>
      <c r="M51858" s="126"/>
      <c r="AA51858" s="241"/>
      <c r="AB51858" s="22"/>
    </row>
    <row r="51859" spans="11:28" x14ac:dyDescent="0.2">
      <c r="K51859" s="125"/>
      <c r="L51859" s="198"/>
      <c r="M51859" s="126"/>
      <c r="AA51859" s="241"/>
      <c r="AB51859" s="22"/>
    </row>
    <row r="51860" spans="11:28" x14ac:dyDescent="0.2">
      <c r="K51860" s="125"/>
      <c r="L51860" s="198"/>
      <c r="M51860" s="126"/>
      <c r="AA51860" s="241"/>
      <c r="AB51860" s="22"/>
    </row>
    <row r="51861" spans="11:28" x14ac:dyDescent="0.2">
      <c r="K51861" s="125"/>
      <c r="L51861" s="198"/>
      <c r="M51861" s="126"/>
      <c r="AA51861" s="241"/>
      <c r="AB51861" s="22"/>
    </row>
    <row r="51862" spans="11:28" x14ac:dyDescent="0.2">
      <c r="K51862" s="125"/>
      <c r="L51862" s="198"/>
      <c r="M51862" s="126"/>
      <c r="AA51862" s="241"/>
      <c r="AB51862" s="22"/>
    </row>
    <row r="51863" spans="11:28" x14ac:dyDescent="0.2">
      <c r="K51863" s="125"/>
      <c r="L51863" s="198"/>
      <c r="M51863" s="126"/>
      <c r="AA51863" s="241"/>
      <c r="AB51863" s="22"/>
    </row>
    <row r="51864" spans="11:28" x14ac:dyDescent="0.2">
      <c r="K51864" s="125"/>
      <c r="L51864" s="198"/>
      <c r="M51864" s="126"/>
      <c r="AA51864" s="241"/>
      <c r="AB51864" s="22"/>
    </row>
    <row r="51865" spans="11:28" x14ac:dyDescent="0.2">
      <c r="K51865" s="125"/>
      <c r="L51865" s="198"/>
      <c r="M51865" s="126"/>
      <c r="AA51865" s="241"/>
      <c r="AB51865" s="22"/>
    </row>
    <row r="51866" spans="11:28" x14ac:dyDescent="0.2">
      <c r="K51866" s="125"/>
      <c r="L51866" s="198"/>
      <c r="M51866" s="126"/>
      <c r="AA51866" s="241"/>
      <c r="AB51866" s="22"/>
    </row>
    <row r="51867" spans="11:28" x14ac:dyDescent="0.2">
      <c r="K51867" s="125"/>
      <c r="L51867" s="198"/>
      <c r="M51867" s="126"/>
      <c r="AA51867" s="241"/>
      <c r="AB51867" s="22"/>
    </row>
    <row r="51868" spans="11:28" x14ac:dyDescent="0.2">
      <c r="K51868" s="125"/>
      <c r="L51868" s="198"/>
      <c r="M51868" s="126"/>
      <c r="AA51868" s="241"/>
      <c r="AB51868" s="22"/>
    </row>
    <row r="51869" spans="11:28" x14ac:dyDescent="0.2">
      <c r="K51869" s="125"/>
      <c r="L51869" s="198"/>
      <c r="M51869" s="126"/>
      <c r="AA51869" s="241"/>
      <c r="AB51869" s="22"/>
    </row>
    <row r="51870" spans="11:28" x14ac:dyDescent="0.2">
      <c r="K51870" s="125"/>
      <c r="L51870" s="198"/>
      <c r="M51870" s="126"/>
      <c r="AA51870" s="241"/>
      <c r="AB51870" s="22"/>
    </row>
    <row r="51871" spans="11:28" x14ac:dyDescent="0.2">
      <c r="K51871" s="125"/>
      <c r="L51871" s="198"/>
      <c r="M51871" s="126"/>
      <c r="AA51871" s="241"/>
      <c r="AB51871" s="22"/>
    </row>
    <row r="51872" spans="11:28" x14ac:dyDescent="0.2">
      <c r="K51872" s="125"/>
      <c r="L51872" s="198"/>
      <c r="M51872" s="126"/>
      <c r="AA51872" s="241"/>
      <c r="AB51872" s="22"/>
    </row>
    <row r="51873" spans="11:28" x14ac:dyDescent="0.2">
      <c r="K51873" s="125"/>
      <c r="L51873" s="198"/>
      <c r="M51873" s="126"/>
      <c r="AA51873" s="241"/>
      <c r="AB51873" s="22"/>
    </row>
    <row r="51874" spans="11:28" x14ac:dyDescent="0.2">
      <c r="K51874" s="125"/>
      <c r="L51874" s="198"/>
      <c r="M51874" s="126"/>
      <c r="AA51874" s="241"/>
      <c r="AB51874" s="22"/>
    </row>
    <row r="51875" spans="11:28" x14ac:dyDescent="0.2">
      <c r="K51875" s="125"/>
      <c r="L51875" s="198"/>
      <c r="M51875" s="126"/>
      <c r="AA51875" s="241"/>
      <c r="AB51875" s="22"/>
    </row>
    <row r="51876" spans="11:28" x14ac:dyDescent="0.2">
      <c r="K51876" s="125"/>
      <c r="L51876" s="198"/>
      <c r="M51876" s="126"/>
      <c r="AA51876" s="241"/>
      <c r="AB51876" s="22"/>
    </row>
    <row r="51877" spans="11:28" x14ac:dyDescent="0.2">
      <c r="K51877" s="125"/>
      <c r="L51877" s="198"/>
      <c r="M51877" s="126"/>
      <c r="AA51877" s="241"/>
      <c r="AB51877" s="22"/>
    </row>
    <row r="51878" spans="11:28" x14ac:dyDescent="0.2">
      <c r="K51878" s="125"/>
      <c r="L51878" s="198"/>
      <c r="M51878" s="126"/>
      <c r="AA51878" s="241"/>
      <c r="AB51878" s="22"/>
    </row>
    <row r="51879" spans="11:28" x14ac:dyDescent="0.2">
      <c r="K51879" s="125"/>
      <c r="L51879" s="198"/>
      <c r="M51879" s="126"/>
      <c r="AA51879" s="241"/>
      <c r="AB51879" s="22"/>
    </row>
    <row r="51880" spans="11:28" x14ac:dyDescent="0.2">
      <c r="K51880" s="125"/>
      <c r="L51880" s="198"/>
      <c r="M51880" s="126"/>
      <c r="AA51880" s="241"/>
      <c r="AB51880" s="22"/>
    </row>
    <row r="51881" spans="11:28" x14ac:dyDescent="0.2">
      <c r="K51881" s="125"/>
      <c r="L51881" s="198"/>
      <c r="M51881" s="126"/>
      <c r="AA51881" s="241"/>
      <c r="AB51881" s="22"/>
    </row>
    <row r="51882" spans="11:28" x14ac:dyDescent="0.2">
      <c r="K51882" s="125"/>
      <c r="L51882" s="198"/>
      <c r="M51882" s="126"/>
      <c r="AA51882" s="241"/>
      <c r="AB51882" s="22"/>
    </row>
    <row r="51883" spans="11:28" x14ac:dyDescent="0.2">
      <c r="K51883" s="125"/>
      <c r="L51883" s="198"/>
      <c r="M51883" s="126"/>
      <c r="AA51883" s="241"/>
      <c r="AB51883" s="22"/>
    </row>
    <row r="51884" spans="11:28" x14ac:dyDescent="0.2">
      <c r="K51884" s="125"/>
      <c r="L51884" s="198"/>
      <c r="M51884" s="126"/>
      <c r="AA51884" s="241"/>
      <c r="AB51884" s="22"/>
    </row>
    <row r="51885" spans="11:28" x14ac:dyDescent="0.2">
      <c r="K51885" s="125"/>
      <c r="L51885" s="198"/>
      <c r="M51885" s="126"/>
      <c r="AA51885" s="241"/>
      <c r="AB51885" s="22"/>
    </row>
    <row r="51886" spans="11:28" x14ac:dyDescent="0.2">
      <c r="K51886" s="125"/>
      <c r="L51886" s="198"/>
      <c r="M51886" s="126"/>
      <c r="AA51886" s="241"/>
      <c r="AB51886" s="22"/>
    </row>
    <row r="51887" spans="11:28" x14ac:dyDescent="0.2">
      <c r="K51887" s="125"/>
      <c r="L51887" s="198"/>
      <c r="M51887" s="126"/>
      <c r="AA51887" s="241"/>
      <c r="AB51887" s="22"/>
    </row>
    <row r="51888" spans="11:28" x14ac:dyDescent="0.2">
      <c r="K51888" s="125"/>
      <c r="L51888" s="198"/>
      <c r="M51888" s="126"/>
      <c r="AA51888" s="241"/>
      <c r="AB51888" s="22"/>
    </row>
    <row r="51889" spans="11:28" x14ac:dyDescent="0.2">
      <c r="K51889" s="125"/>
      <c r="L51889" s="198"/>
      <c r="M51889" s="126"/>
      <c r="AA51889" s="241"/>
      <c r="AB51889" s="22"/>
    </row>
    <row r="51890" spans="11:28" x14ac:dyDescent="0.2">
      <c r="K51890" s="125"/>
      <c r="L51890" s="198"/>
      <c r="M51890" s="126"/>
      <c r="AA51890" s="241"/>
      <c r="AB51890" s="22"/>
    </row>
    <row r="51891" spans="11:28" x14ac:dyDescent="0.2">
      <c r="K51891" s="125"/>
      <c r="L51891" s="198"/>
      <c r="M51891" s="126"/>
      <c r="AA51891" s="241"/>
      <c r="AB51891" s="22"/>
    </row>
    <row r="51892" spans="11:28" x14ac:dyDescent="0.2">
      <c r="K51892" s="125"/>
      <c r="L51892" s="198"/>
      <c r="M51892" s="126"/>
      <c r="AA51892" s="241"/>
      <c r="AB51892" s="22"/>
    </row>
    <row r="51893" spans="11:28" x14ac:dyDescent="0.2">
      <c r="K51893" s="125"/>
      <c r="L51893" s="198"/>
      <c r="M51893" s="126"/>
      <c r="AA51893" s="241"/>
      <c r="AB51893" s="22"/>
    </row>
    <row r="51894" spans="11:28" x14ac:dyDescent="0.2">
      <c r="K51894" s="125"/>
      <c r="L51894" s="198"/>
      <c r="M51894" s="126"/>
      <c r="AA51894" s="241"/>
      <c r="AB51894" s="22"/>
    </row>
    <row r="51895" spans="11:28" x14ac:dyDescent="0.2">
      <c r="K51895" s="125"/>
      <c r="L51895" s="198"/>
      <c r="M51895" s="126"/>
      <c r="AA51895" s="241"/>
      <c r="AB51895" s="22"/>
    </row>
    <row r="51896" spans="11:28" x14ac:dyDescent="0.2">
      <c r="K51896" s="125"/>
      <c r="L51896" s="198"/>
      <c r="M51896" s="126"/>
      <c r="AA51896" s="241"/>
      <c r="AB51896" s="22"/>
    </row>
    <row r="51897" spans="11:28" x14ac:dyDescent="0.2">
      <c r="K51897" s="125"/>
      <c r="L51897" s="198"/>
      <c r="M51897" s="126"/>
      <c r="AA51897" s="241"/>
      <c r="AB51897" s="22"/>
    </row>
    <row r="51898" spans="11:28" x14ac:dyDescent="0.2">
      <c r="K51898" s="125"/>
      <c r="L51898" s="198"/>
      <c r="M51898" s="126"/>
      <c r="AA51898" s="241"/>
      <c r="AB51898" s="22"/>
    </row>
    <row r="51899" spans="11:28" x14ac:dyDescent="0.2">
      <c r="K51899" s="125"/>
      <c r="L51899" s="198"/>
      <c r="M51899" s="126"/>
      <c r="AA51899" s="241"/>
      <c r="AB51899" s="22"/>
    </row>
    <row r="51900" spans="11:28" x14ac:dyDescent="0.2">
      <c r="K51900" s="125"/>
      <c r="L51900" s="198"/>
      <c r="M51900" s="126"/>
      <c r="AA51900" s="241"/>
      <c r="AB51900" s="22"/>
    </row>
    <row r="51901" spans="11:28" x14ac:dyDescent="0.2">
      <c r="K51901" s="125"/>
      <c r="L51901" s="198"/>
      <c r="M51901" s="126"/>
      <c r="AA51901" s="241"/>
      <c r="AB51901" s="22"/>
    </row>
    <row r="51902" spans="11:28" x14ac:dyDescent="0.2">
      <c r="K51902" s="125"/>
      <c r="L51902" s="198"/>
      <c r="M51902" s="126"/>
      <c r="AA51902" s="241"/>
      <c r="AB51902" s="22"/>
    </row>
    <row r="51903" spans="11:28" x14ac:dyDescent="0.2">
      <c r="K51903" s="125"/>
      <c r="L51903" s="198"/>
      <c r="M51903" s="126"/>
      <c r="AA51903" s="241"/>
      <c r="AB51903" s="22"/>
    </row>
    <row r="51904" spans="11:28" x14ac:dyDescent="0.2">
      <c r="K51904" s="125"/>
      <c r="L51904" s="198"/>
      <c r="M51904" s="126"/>
      <c r="AA51904" s="241"/>
      <c r="AB51904" s="22"/>
    </row>
    <row r="51905" spans="11:28" x14ac:dyDescent="0.2">
      <c r="K51905" s="125"/>
      <c r="L51905" s="198"/>
      <c r="M51905" s="126"/>
      <c r="AA51905" s="241"/>
      <c r="AB51905" s="22"/>
    </row>
    <row r="51906" spans="11:28" x14ac:dyDescent="0.2">
      <c r="K51906" s="125"/>
      <c r="L51906" s="198"/>
      <c r="M51906" s="126"/>
      <c r="AA51906" s="241"/>
      <c r="AB51906" s="22"/>
    </row>
    <row r="51907" spans="11:28" x14ac:dyDescent="0.2">
      <c r="K51907" s="125"/>
      <c r="L51907" s="198"/>
      <c r="M51907" s="126"/>
      <c r="AA51907" s="241"/>
      <c r="AB51907" s="22"/>
    </row>
    <row r="51908" spans="11:28" x14ac:dyDescent="0.2">
      <c r="K51908" s="125"/>
      <c r="L51908" s="198"/>
      <c r="M51908" s="126"/>
      <c r="AA51908" s="241"/>
      <c r="AB51908" s="22"/>
    </row>
    <row r="51909" spans="11:28" x14ac:dyDescent="0.2">
      <c r="K51909" s="125"/>
      <c r="L51909" s="198"/>
      <c r="M51909" s="126"/>
      <c r="AA51909" s="241"/>
      <c r="AB51909" s="22"/>
    </row>
    <row r="51910" spans="11:28" x14ac:dyDescent="0.2">
      <c r="K51910" s="125"/>
      <c r="L51910" s="198"/>
      <c r="M51910" s="126"/>
      <c r="AA51910" s="241"/>
      <c r="AB51910" s="22"/>
    </row>
    <row r="51911" spans="11:28" x14ac:dyDescent="0.2">
      <c r="K51911" s="125"/>
      <c r="L51911" s="198"/>
      <c r="M51911" s="126"/>
      <c r="AA51911" s="241"/>
      <c r="AB51911" s="22"/>
    </row>
    <row r="51912" spans="11:28" x14ac:dyDescent="0.2">
      <c r="K51912" s="125"/>
      <c r="L51912" s="198"/>
      <c r="M51912" s="126"/>
      <c r="AA51912" s="241"/>
      <c r="AB51912" s="22"/>
    </row>
    <row r="51913" spans="11:28" x14ac:dyDescent="0.2">
      <c r="K51913" s="125"/>
      <c r="L51913" s="198"/>
      <c r="M51913" s="126"/>
      <c r="AA51913" s="241"/>
      <c r="AB51913" s="22"/>
    </row>
    <row r="51914" spans="11:28" x14ac:dyDescent="0.2">
      <c r="K51914" s="125"/>
      <c r="L51914" s="198"/>
      <c r="M51914" s="126"/>
      <c r="AA51914" s="241"/>
      <c r="AB51914" s="22"/>
    </row>
    <row r="51915" spans="11:28" x14ac:dyDescent="0.2">
      <c r="K51915" s="125"/>
      <c r="L51915" s="198"/>
      <c r="M51915" s="126"/>
      <c r="AA51915" s="241"/>
      <c r="AB51915" s="22"/>
    </row>
    <row r="51916" spans="11:28" x14ac:dyDescent="0.2">
      <c r="K51916" s="125"/>
      <c r="L51916" s="198"/>
      <c r="M51916" s="126"/>
      <c r="AA51916" s="241"/>
      <c r="AB51916" s="22"/>
    </row>
    <row r="51917" spans="11:28" x14ac:dyDescent="0.2">
      <c r="K51917" s="125"/>
      <c r="L51917" s="198"/>
      <c r="M51917" s="126"/>
      <c r="AA51917" s="241"/>
      <c r="AB51917" s="22"/>
    </row>
    <row r="51918" spans="11:28" x14ac:dyDescent="0.2">
      <c r="K51918" s="125"/>
      <c r="L51918" s="198"/>
      <c r="M51918" s="126"/>
      <c r="AA51918" s="241"/>
      <c r="AB51918" s="22"/>
    </row>
    <row r="51919" spans="11:28" x14ac:dyDescent="0.2">
      <c r="K51919" s="125"/>
      <c r="L51919" s="198"/>
      <c r="M51919" s="126"/>
      <c r="AA51919" s="241"/>
      <c r="AB51919" s="22"/>
    </row>
    <row r="51920" spans="11:28" x14ac:dyDescent="0.2">
      <c r="K51920" s="125"/>
      <c r="L51920" s="198"/>
      <c r="M51920" s="126"/>
      <c r="AA51920" s="241"/>
      <c r="AB51920" s="22"/>
    </row>
    <row r="51921" spans="11:28" x14ac:dyDescent="0.2">
      <c r="K51921" s="125"/>
      <c r="L51921" s="198"/>
      <c r="M51921" s="126"/>
      <c r="AA51921" s="241"/>
      <c r="AB51921" s="22"/>
    </row>
    <row r="51922" spans="11:28" x14ac:dyDescent="0.2">
      <c r="K51922" s="125"/>
      <c r="L51922" s="198"/>
      <c r="M51922" s="126"/>
      <c r="AA51922" s="241"/>
      <c r="AB51922" s="22"/>
    </row>
    <row r="51923" spans="11:28" x14ac:dyDescent="0.2">
      <c r="K51923" s="125"/>
      <c r="L51923" s="198"/>
      <c r="M51923" s="126"/>
      <c r="AA51923" s="241"/>
      <c r="AB51923" s="22"/>
    </row>
    <row r="51924" spans="11:28" x14ac:dyDescent="0.2">
      <c r="K51924" s="125"/>
      <c r="L51924" s="198"/>
      <c r="M51924" s="126"/>
      <c r="AA51924" s="241"/>
      <c r="AB51924" s="22"/>
    </row>
    <row r="51925" spans="11:28" x14ac:dyDescent="0.2">
      <c r="K51925" s="125"/>
      <c r="L51925" s="198"/>
      <c r="M51925" s="126"/>
      <c r="AA51925" s="241"/>
      <c r="AB51925" s="22"/>
    </row>
    <row r="51926" spans="11:28" x14ac:dyDescent="0.2">
      <c r="K51926" s="125"/>
      <c r="L51926" s="198"/>
      <c r="M51926" s="126"/>
      <c r="AA51926" s="241"/>
      <c r="AB51926" s="22"/>
    </row>
    <row r="51927" spans="11:28" x14ac:dyDescent="0.2">
      <c r="K51927" s="125"/>
      <c r="L51927" s="198"/>
      <c r="M51927" s="126"/>
      <c r="AA51927" s="241"/>
      <c r="AB51927" s="22"/>
    </row>
    <row r="51928" spans="11:28" x14ac:dyDescent="0.2">
      <c r="K51928" s="125"/>
      <c r="L51928" s="198"/>
      <c r="M51928" s="126"/>
      <c r="AA51928" s="241"/>
      <c r="AB51928" s="22"/>
    </row>
    <row r="51929" spans="11:28" x14ac:dyDescent="0.2">
      <c r="K51929" s="125"/>
      <c r="L51929" s="198"/>
      <c r="M51929" s="126"/>
      <c r="AA51929" s="241"/>
      <c r="AB51929" s="22"/>
    </row>
    <row r="51930" spans="11:28" x14ac:dyDescent="0.2">
      <c r="K51930" s="125"/>
      <c r="L51930" s="198"/>
      <c r="M51930" s="126"/>
      <c r="AA51930" s="241"/>
      <c r="AB51930" s="22"/>
    </row>
    <row r="51931" spans="11:28" x14ac:dyDescent="0.2">
      <c r="K51931" s="125"/>
      <c r="L51931" s="198"/>
      <c r="M51931" s="126"/>
      <c r="AA51931" s="241"/>
      <c r="AB51931" s="22"/>
    </row>
    <row r="51932" spans="11:28" x14ac:dyDescent="0.2">
      <c r="K51932" s="125"/>
      <c r="L51932" s="198"/>
      <c r="M51932" s="126"/>
      <c r="AA51932" s="241"/>
      <c r="AB51932" s="22"/>
    </row>
    <row r="51933" spans="11:28" x14ac:dyDescent="0.2">
      <c r="K51933" s="125"/>
      <c r="L51933" s="198"/>
      <c r="M51933" s="126"/>
      <c r="AA51933" s="241"/>
      <c r="AB51933" s="22"/>
    </row>
    <row r="51934" spans="11:28" x14ac:dyDescent="0.2">
      <c r="K51934" s="125"/>
      <c r="L51934" s="198"/>
      <c r="M51934" s="126"/>
      <c r="AA51934" s="241"/>
      <c r="AB51934" s="22"/>
    </row>
    <row r="51935" spans="11:28" x14ac:dyDescent="0.2">
      <c r="K51935" s="125"/>
      <c r="L51935" s="198"/>
      <c r="M51935" s="126"/>
      <c r="AA51935" s="241"/>
      <c r="AB51935" s="22"/>
    </row>
    <row r="51936" spans="11:28" x14ac:dyDescent="0.2">
      <c r="K51936" s="125"/>
      <c r="L51936" s="198"/>
      <c r="M51936" s="126"/>
      <c r="AA51936" s="241"/>
      <c r="AB51936" s="22"/>
    </row>
    <row r="51937" spans="11:28" x14ac:dyDescent="0.2">
      <c r="K51937" s="125"/>
      <c r="L51937" s="198"/>
      <c r="M51937" s="126"/>
      <c r="AA51937" s="241"/>
      <c r="AB51937" s="22"/>
    </row>
    <row r="51938" spans="11:28" x14ac:dyDescent="0.2">
      <c r="K51938" s="125"/>
      <c r="L51938" s="198"/>
      <c r="M51938" s="126"/>
      <c r="AA51938" s="241"/>
      <c r="AB51938" s="22"/>
    </row>
    <row r="51939" spans="11:28" x14ac:dyDescent="0.2">
      <c r="K51939" s="125"/>
      <c r="L51939" s="198"/>
      <c r="M51939" s="126"/>
      <c r="AA51939" s="241"/>
      <c r="AB51939" s="22"/>
    </row>
    <row r="51940" spans="11:28" x14ac:dyDescent="0.2">
      <c r="K51940" s="125"/>
      <c r="L51940" s="198"/>
      <c r="M51940" s="126"/>
      <c r="AA51940" s="241"/>
      <c r="AB51940" s="22"/>
    </row>
    <row r="51941" spans="11:28" x14ac:dyDescent="0.2">
      <c r="K51941" s="125"/>
      <c r="L51941" s="198"/>
      <c r="M51941" s="126"/>
      <c r="AA51941" s="241"/>
      <c r="AB51941" s="22"/>
    </row>
    <row r="51942" spans="11:28" x14ac:dyDescent="0.2">
      <c r="K51942" s="125"/>
      <c r="L51942" s="198"/>
      <c r="M51942" s="126"/>
      <c r="AA51942" s="241"/>
      <c r="AB51942" s="22"/>
    </row>
    <row r="51943" spans="11:28" x14ac:dyDescent="0.2">
      <c r="K51943" s="125"/>
      <c r="L51943" s="198"/>
      <c r="M51943" s="126"/>
      <c r="AA51943" s="241"/>
      <c r="AB51943" s="22"/>
    </row>
    <row r="51944" spans="11:28" x14ac:dyDescent="0.2">
      <c r="K51944" s="125"/>
      <c r="L51944" s="198"/>
      <c r="M51944" s="126"/>
      <c r="AA51944" s="241"/>
      <c r="AB51944" s="22"/>
    </row>
    <row r="51945" spans="11:28" x14ac:dyDescent="0.2">
      <c r="K51945" s="125"/>
      <c r="L51945" s="198"/>
      <c r="M51945" s="126"/>
      <c r="AA51945" s="241"/>
      <c r="AB51945" s="22"/>
    </row>
    <row r="51946" spans="11:28" x14ac:dyDescent="0.2">
      <c r="K51946" s="125"/>
      <c r="L51946" s="198"/>
      <c r="M51946" s="126"/>
      <c r="AA51946" s="241"/>
      <c r="AB51946" s="22"/>
    </row>
    <row r="51947" spans="11:28" x14ac:dyDescent="0.2">
      <c r="K51947" s="125"/>
      <c r="L51947" s="198"/>
      <c r="M51947" s="126"/>
      <c r="AA51947" s="241"/>
      <c r="AB51947" s="22"/>
    </row>
    <row r="51948" spans="11:28" x14ac:dyDescent="0.2">
      <c r="K51948" s="125"/>
      <c r="L51948" s="198"/>
      <c r="M51948" s="126"/>
      <c r="AA51948" s="241"/>
      <c r="AB51948" s="22"/>
    </row>
    <row r="51949" spans="11:28" x14ac:dyDescent="0.2">
      <c r="K51949" s="125"/>
      <c r="L51949" s="198"/>
      <c r="M51949" s="126"/>
      <c r="AA51949" s="241"/>
      <c r="AB51949" s="22"/>
    </row>
    <row r="51950" spans="11:28" x14ac:dyDescent="0.2">
      <c r="K51950" s="125"/>
      <c r="L51950" s="198"/>
      <c r="M51950" s="126"/>
      <c r="AA51950" s="241"/>
      <c r="AB51950" s="22"/>
    </row>
    <row r="51951" spans="11:28" x14ac:dyDescent="0.2">
      <c r="K51951" s="125"/>
      <c r="L51951" s="198"/>
      <c r="M51951" s="126"/>
      <c r="AA51951" s="241"/>
      <c r="AB51951" s="22"/>
    </row>
    <row r="51952" spans="11:28" x14ac:dyDescent="0.2">
      <c r="K51952" s="125"/>
      <c r="L51952" s="198"/>
      <c r="M51952" s="126"/>
      <c r="AA51952" s="241"/>
      <c r="AB51952" s="22"/>
    </row>
    <row r="51953" spans="11:28" x14ac:dyDescent="0.2">
      <c r="K51953" s="125"/>
      <c r="L51953" s="198"/>
      <c r="M51953" s="126"/>
      <c r="AA51953" s="241"/>
      <c r="AB51953" s="22"/>
    </row>
    <row r="51954" spans="11:28" x14ac:dyDescent="0.2">
      <c r="K51954" s="125"/>
      <c r="L51954" s="198"/>
      <c r="M51954" s="126"/>
      <c r="AA51954" s="241"/>
      <c r="AB51954" s="22"/>
    </row>
    <row r="51955" spans="11:28" x14ac:dyDescent="0.2">
      <c r="K51955" s="125"/>
      <c r="L51955" s="198"/>
      <c r="M51955" s="126"/>
      <c r="AA51955" s="241"/>
      <c r="AB51955" s="22"/>
    </row>
    <row r="51956" spans="11:28" x14ac:dyDescent="0.2">
      <c r="K51956" s="125"/>
      <c r="L51956" s="198"/>
      <c r="M51956" s="126"/>
      <c r="AA51956" s="241"/>
      <c r="AB51956" s="22"/>
    </row>
    <row r="51957" spans="11:28" x14ac:dyDescent="0.2">
      <c r="K51957" s="125"/>
      <c r="L51957" s="198"/>
      <c r="M51957" s="126"/>
      <c r="AA51957" s="241"/>
      <c r="AB51957" s="22"/>
    </row>
    <row r="51958" spans="11:28" x14ac:dyDescent="0.2">
      <c r="K51958" s="125"/>
      <c r="L51958" s="198"/>
      <c r="M51958" s="126"/>
      <c r="AA51958" s="241"/>
      <c r="AB51958" s="22"/>
    </row>
    <row r="51959" spans="11:28" x14ac:dyDescent="0.2">
      <c r="K51959" s="125"/>
      <c r="L51959" s="198"/>
      <c r="M51959" s="126"/>
      <c r="AA51959" s="241"/>
      <c r="AB51959" s="22"/>
    </row>
    <row r="51960" spans="11:28" x14ac:dyDescent="0.2">
      <c r="K51960" s="125"/>
      <c r="L51960" s="198"/>
      <c r="M51960" s="126"/>
      <c r="AA51960" s="241"/>
      <c r="AB51960" s="22"/>
    </row>
    <row r="51961" spans="11:28" x14ac:dyDescent="0.2">
      <c r="K51961" s="125"/>
      <c r="L51961" s="198"/>
      <c r="M51961" s="126"/>
      <c r="AA51961" s="241"/>
      <c r="AB51961" s="22"/>
    </row>
    <row r="51962" spans="11:28" x14ac:dyDescent="0.2">
      <c r="K51962" s="125"/>
      <c r="L51962" s="198"/>
      <c r="M51962" s="126"/>
      <c r="AA51962" s="241"/>
      <c r="AB51962" s="22"/>
    </row>
    <row r="51963" spans="11:28" x14ac:dyDescent="0.2">
      <c r="K51963" s="125"/>
      <c r="L51963" s="198"/>
      <c r="M51963" s="126"/>
      <c r="AA51963" s="241"/>
      <c r="AB51963" s="22"/>
    </row>
    <row r="51964" spans="11:28" x14ac:dyDescent="0.2">
      <c r="K51964" s="125"/>
      <c r="L51964" s="198"/>
      <c r="M51964" s="126"/>
      <c r="AA51964" s="241"/>
      <c r="AB51964" s="22"/>
    </row>
    <row r="51965" spans="11:28" x14ac:dyDescent="0.2">
      <c r="K51965" s="125"/>
      <c r="L51965" s="198"/>
      <c r="M51965" s="126"/>
      <c r="AA51965" s="241"/>
      <c r="AB51965" s="22"/>
    </row>
    <row r="51966" spans="11:28" x14ac:dyDescent="0.2">
      <c r="K51966" s="125"/>
      <c r="L51966" s="198"/>
      <c r="M51966" s="126"/>
      <c r="AA51966" s="241"/>
      <c r="AB51966" s="22"/>
    </row>
    <row r="51967" spans="11:28" x14ac:dyDescent="0.2">
      <c r="K51967" s="125"/>
      <c r="L51967" s="198"/>
      <c r="M51967" s="126"/>
      <c r="AA51967" s="241"/>
      <c r="AB51967" s="22"/>
    </row>
    <row r="51968" spans="11:28" x14ac:dyDescent="0.2">
      <c r="K51968" s="125"/>
      <c r="L51968" s="198"/>
      <c r="M51968" s="126"/>
      <c r="AA51968" s="241"/>
      <c r="AB51968" s="22"/>
    </row>
    <row r="51969" spans="11:28" x14ac:dyDescent="0.2">
      <c r="K51969" s="125"/>
      <c r="L51969" s="198"/>
      <c r="M51969" s="126"/>
      <c r="AA51969" s="241"/>
      <c r="AB51969" s="22"/>
    </row>
    <row r="51970" spans="11:28" x14ac:dyDescent="0.2">
      <c r="K51970" s="125"/>
      <c r="L51970" s="198"/>
      <c r="M51970" s="126"/>
      <c r="AA51970" s="241"/>
      <c r="AB51970" s="22"/>
    </row>
    <row r="51971" spans="11:28" x14ac:dyDescent="0.2">
      <c r="K51971" s="125"/>
      <c r="L51971" s="198"/>
      <c r="M51971" s="126"/>
      <c r="AA51971" s="241"/>
      <c r="AB51971" s="22"/>
    </row>
    <row r="51972" spans="11:28" x14ac:dyDescent="0.2">
      <c r="K51972" s="125"/>
      <c r="L51972" s="198"/>
      <c r="M51972" s="126"/>
      <c r="AA51972" s="241"/>
      <c r="AB51972" s="22"/>
    </row>
    <row r="51973" spans="11:28" x14ac:dyDescent="0.2">
      <c r="K51973" s="125"/>
      <c r="L51973" s="198"/>
      <c r="M51973" s="126"/>
      <c r="AA51973" s="241"/>
      <c r="AB51973" s="22"/>
    </row>
    <row r="51974" spans="11:28" x14ac:dyDescent="0.2">
      <c r="K51974" s="125"/>
      <c r="L51974" s="198"/>
      <c r="M51974" s="126"/>
      <c r="AA51974" s="241"/>
      <c r="AB51974" s="22"/>
    </row>
    <row r="51975" spans="11:28" x14ac:dyDescent="0.2">
      <c r="K51975" s="125"/>
      <c r="L51975" s="198"/>
      <c r="M51975" s="126"/>
      <c r="AA51975" s="241"/>
      <c r="AB51975" s="22"/>
    </row>
    <row r="51976" spans="11:28" x14ac:dyDescent="0.2">
      <c r="K51976" s="125"/>
      <c r="L51976" s="198"/>
      <c r="M51976" s="126"/>
      <c r="AA51976" s="241"/>
      <c r="AB51976" s="22"/>
    </row>
    <row r="51977" spans="11:28" x14ac:dyDescent="0.2">
      <c r="K51977" s="125"/>
      <c r="L51977" s="198"/>
      <c r="M51977" s="126"/>
      <c r="AA51977" s="241"/>
      <c r="AB51977" s="22"/>
    </row>
    <row r="51978" spans="11:28" x14ac:dyDescent="0.2">
      <c r="K51978" s="125"/>
      <c r="L51978" s="198"/>
      <c r="M51978" s="126"/>
      <c r="AA51978" s="241"/>
      <c r="AB51978" s="22"/>
    </row>
    <row r="51979" spans="11:28" x14ac:dyDescent="0.2">
      <c r="K51979" s="125"/>
      <c r="L51979" s="198"/>
      <c r="M51979" s="126"/>
      <c r="AA51979" s="241"/>
      <c r="AB51979" s="22"/>
    </row>
    <row r="51980" spans="11:28" x14ac:dyDescent="0.2">
      <c r="K51980" s="125"/>
      <c r="L51980" s="198"/>
      <c r="M51980" s="126"/>
      <c r="AA51980" s="241"/>
      <c r="AB51980" s="22"/>
    </row>
    <row r="51981" spans="11:28" x14ac:dyDescent="0.2">
      <c r="K51981" s="125"/>
      <c r="L51981" s="198"/>
      <c r="M51981" s="126"/>
      <c r="AA51981" s="241"/>
      <c r="AB51981" s="22"/>
    </row>
    <row r="51982" spans="11:28" x14ac:dyDescent="0.2">
      <c r="K51982" s="125"/>
      <c r="L51982" s="198"/>
      <c r="M51982" s="126"/>
      <c r="AA51982" s="241"/>
      <c r="AB51982" s="22"/>
    </row>
    <row r="51983" spans="11:28" x14ac:dyDescent="0.2">
      <c r="K51983" s="125"/>
      <c r="L51983" s="198"/>
      <c r="M51983" s="126"/>
      <c r="AA51983" s="241"/>
      <c r="AB51983" s="22"/>
    </row>
    <row r="51984" spans="11:28" x14ac:dyDescent="0.2">
      <c r="K51984" s="125"/>
      <c r="L51984" s="198"/>
      <c r="M51984" s="126"/>
      <c r="AA51984" s="241"/>
      <c r="AB51984" s="22"/>
    </row>
    <row r="51985" spans="11:28" x14ac:dyDescent="0.2">
      <c r="K51985" s="125"/>
      <c r="L51985" s="198"/>
      <c r="M51985" s="126"/>
      <c r="AA51985" s="241"/>
      <c r="AB51985" s="22"/>
    </row>
    <row r="51986" spans="11:28" x14ac:dyDescent="0.2">
      <c r="K51986" s="125"/>
      <c r="L51986" s="198"/>
      <c r="M51986" s="126"/>
      <c r="AA51986" s="241"/>
      <c r="AB51986" s="22"/>
    </row>
    <row r="51987" spans="11:28" x14ac:dyDescent="0.2">
      <c r="K51987" s="125"/>
      <c r="L51987" s="198"/>
      <c r="M51987" s="126"/>
      <c r="AA51987" s="241"/>
      <c r="AB51987" s="22"/>
    </row>
    <row r="51988" spans="11:28" x14ac:dyDescent="0.2">
      <c r="K51988" s="125"/>
      <c r="L51988" s="198"/>
      <c r="M51988" s="126"/>
      <c r="AA51988" s="241"/>
      <c r="AB51988" s="22"/>
    </row>
    <row r="51989" spans="11:28" x14ac:dyDescent="0.2">
      <c r="K51989" s="125"/>
      <c r="L51989" s="198"/>
      <c r="M51989" s="126"/>
      <c r="AA51989" s="241"/>
      <c r="AB51989" s="22"/>
    </row>
    <row r="51990" spans="11:28" x14ac:dyDescent="0.2">
      <c r="K51990" s="125"/>
      <c r="L51990" s="198"/>
      <c r="M51990" s="126"/>
      <c r="AA51990" s="241"/>
      <c r="AB51990" s="22"/>
    </row>
    <row r="51991" spans="11:28" x14ac:dyDescent="0.2">
      <c r="K51991" s="125"/>
      <c r="L51991" s="198"/>
      <c r="M51991" s="126"/>
      <c r="AA51991" s="241"/>
      <c r="AB51991" s="22"/>
    </row>
    <row r="51992" spans="11:28" x14ac:dyDescent="0.2">
      <c r="K51992" s="125"/>
      <c r="L51992" s="198"/>
      <c r="M51992" s="126"/>
      <c r="AA51992" s="241"/>
      <c r="AB51992" s="22"/>
    </row>
    <row r="51993" spans="11:28" x14ac:dyDescent="0.2">
      <c r="K51993" s="125"/>
      <c r="L51993" s="198"/>
      <c r="M51993" s="126"/>
      <c r="AA51993" s="241"/>
      <c r="AB51993" s="22"/>
    </row>
    <row r="51994" spans="11:28" x14ac:dyDescent="0.2">
      <c r="K51994" s="125"/>
      <c r="L51994" s="198"/>
      <c r="M51994" s="126"/>
      <c r="AA51994" s="241"/>
      <c r="AB51994" s="22"/>
    </row>
    <row r="51995" spans="11:28" x14ac:dyDescent="0.2">
      <c r="K51995" s="125"/>
      <c r="L51995" s="198"/>
      <c r="M51995" s="126"/>
      <c r="AA51995" s="241"/>
      <c r="AB51995" s="22"/>
    </row>
    <row r="51996" spans="11:28" x14ac:dyDescent="0.2">
      <c r="K51996" s="125"/>
      <c r="L51996" s="198"/>
      <c r="M51996" s="126"/>
      <c r="AA51996" s="241"/>
      <c r="AB51996" s="22"/>
    </row>
    <row r="51997" spans="11:28" x14ac:dyDescent="0.2">
      <c r="K51997" s="125"/>
      <c r="L51997" s="198"/>
      <c r="M51997" s="126"/>
      <c r="AA51997" s="241"/>
      <c r="AB51997" s="22"/>
    </row>
    <row r="51998" spans="11:28" x14ac:dyDescent="0.2">
      <c r="K51998" s="125"/>
      <c r="L51998" s="198"/>
      <c r="M51998" s="126"/>
      <c r="AA51998" s="241"/>
      <c r="AB51998" s="22"/>
    </row>
    <row r="51999" spans="11:28" x14ac:dyDescent="0.2">
      <c r="K51999" s="125"/>
      <c r="L51999" s="198"/>
      <c r="M51999" s="126"/>
      <c r="AA51999" s="241"/>
      <c r="AB51999" s="22"/>
    </row>
    <row r="52000" spans="11:28" x14ac:dyDescent="0.2">
      <c r="K52000" s="125"/>
      <c r="L52000" s="198"/>
      <c r="M52000" s="126"/>
      <c r="AA52000" s="241"/>
      <c r="AB52000" s="22"/>
    </row>
    <row r="52001" spans="11:28" x14ac:dyDescent="0.2">
      <c r="K52001" s="125"/>
      <c r="L52001" s="198"/>
      <c r="M52001" s="126"/>
      <c r="AA52001" s="241"/>
      <c r="AB52001" s="22"/>
    </row>
    <row r="52002" spans="11:28" x14ac:dyDescent="0.2">
      <c r="K52002" s="125"/>
      <c r="L52002" s="198"/>
      <c r="M52002" s="126"/>
      <c r="AA52002" s="241"/>
      <c r="AB52002" s="22"/>
    </row>
    <row r="52003" spans="11:28" x14ac:dyDescent="0.2">
      <c r="K52003" s="125"/>
      <c r="L52003" s="198"/>
      <c r="M52003" s="126"/>
      <c r="AA52003" s="241"/>
      <c r="AB52003" s="22"/>
    </row>
    <row r="52004" spans="11:28" x14ac:dyDescent="0.2">
      <c r="K52004" s="125"/>
      <c r="L52004" s="198"/>
      <c r="M52004" s="126"/>
      <c r="AA52004" s="241"/>
      <c r="AB52004" s="22"/>
    </row>
    <row r="52005" spans="11:28" x14ac:dyDescent="0.2">
      <c r="K52005" s="125"/>
      <c r="L52005" s="198"/>
      <c r="M52005" s="126"/>
      <c r="AA52005" s="241"/>
      <c r="AB52005" s="22"/>
    </row>
    <row r="52006" spans="11:28" x14ac:dyDescent="0.2">
      <c r="K52006" s="125"/>
      <c r="L52006" s="198"/>
      <c r="M52006" s="126"/>
      <c r="AA52006" s="241"/>
      <c r="AB52006" s="22"/>
    </row>
    <row r="52007" spans="11:28" x14ac:dyDescent="0.2">
      <c r="K52007" s="125"/>
      <c r="L52007" s="198"/>
      <c r="M52007" s="126"/>
      <c r="AA52007" s="241"/>
      <c r="AB52007" s="22"/>
    </row>
    <row r="52008" spans="11:28" x14ac:dyDescent="0.2">
      <c r="K52008" s="125"/>
      <c r="L52008" s="198"/>
      <c r="M52008" s="126"/>
      <c r="AA52008" s="241"/>
      <c r="AB52008" s="22"/>
    </row>
    <row r="52009" spans="11:28" x14ac:dyDescent="0.2">
      <c r="K52009" s="125"/>
      <c r="L52009" s="198"/>
      <c r="M52009" s="126"/>
      <c r="AA52009" s="241"/>
      <c r="AB52009" s="22"/>
    </row>
    <row r="52010" spans="11:28" x14ac:dyDescent="0.2">
      <c r="K52010" s="125"/>
      <c r="L52010" s="198"/>
      <c r="M52010" s="126"/>
      <c r="AA52010" s="241"/>
      <c r="AB52010" s="22"/>
    </row>
    <row r="52011" spans="11:28" x14ac:dyDescent="0.2">
      <c r="K52011" s="125"/>
      <c r="L52011" s="198"/>
      <c r="M52011" s="126"/>
      <c r="AA52011" s="241"/>
      <c r="AB52011" s="22"/>
    </row>
    <row r="52012" spans="11:28" x14ac:dyDescent="0.2">
      <c r="K52012" s="125"/>
      <c r="L52012" s="198"/>
      <c r="M52012" s="126"/>
      <c r="AA52012" s="241"/>
      <c r="AB52012" s="22"/>
    </row>
    <row r="52013" spans="11:28" x14ac:dyDescent="0.2">
      <c r="K52013" s="125"/>
      <c r="L52013" s="198"/>
      <c r="M52013" s="126"/>
      <c r="AA52013" s="241"/>
      <c r="AB52013" s="22"/>
    </row>
    <row r="52014" spans="11:28" x14ac:dyDescent="0.2">
      <c r="K52014" s="125"/>
      <c r="L52014" s="198"/>
      <c r="M52014" s="126"/>
      <c r="AA52014" s="241"/>
      <c r="AB52014" s="22"/>
    </row>
    <row r="52015" spans="11:28" x14ac:dyDescent="0.2">
      <c r="K52015" s="125"/>
      <c r="L52015" s="198"/>
      <c r="M52015" s="126"/>
      <c r="AA52015" s="241"/>
      <c r="AB52015" s="22"/>
    </row>
    <row r="52016" spans="11:28" x14ac:dyDescent="0.2">
      <c r="K52016" s="125"/>
      <c r="L52016" s="198"/>
      <c r="M52016" s="126"/>
      <c r="AA52016" s="241"/>
      <c r="AB52016" s="22"/>
    </row>
    <row r="52017" spans="11:28" x14ac:dyDescent="0.2">
      <c r="K52017" s="125"/>
      <c r="L52017" s="198"/>
      <c r="M52017" s="126"/>
      <c r="AA52017" s="241"/>
      <c r="AB52017" s="22"/>
    </row>
    <row r="52018" spans="11:28" x14ac:dyDescent="0.2">
      <c r="K52018" s="125"/>
      <c r="L52018" s="198"/>
      <c r="M52018" s="126"/>
      <c r="AA52018" s="241"/>
      <c r="AB52018" s="22"/>
    </row>
    <row r="52019" spans="11:28" x14ac:dyDescent="0.2">
      <c r="K52019" s="125"/>
      <c r="L52019" s="198"/>
      <c r="M52019" s="126"/>
      <c r="AA52019" s="241"/>
      <c r="AB52019" s="22"/>
    </row>
    <row r="52020" spans="11:28" x14ac:dyDescent="0.2">
      <c r="K52020" s="125"/>
      <c r="L52020" s="198"/>
      <c r="M52020" s="126"/>
      <c r="AA52020" s="241"/>
      <c r="AB52020" s="22"/>
    </row>
    <row r="52021" spans="11:28" x14ac:dyDescent="0.2">
      <c r="K52021" s="125"/>
      <c r="L52021" s="198"/>
      <c r="M52021" s="126"/>
      <c r="AA52021" s="241"/>
      <c r="AB52021" s="22"/>
    </row>
    <row r="52022" spans="11:28" x14ac:dyDescent="0.2">
      <c r="K52022" s="125"/>
      <c r="L52022" s="198"/>
      <c r="M52022" s="126"/>
      <c r="AA52022" s="241"/>
      <c r="AB52022" s="22"/>
    </row>
    <row r="52023" spans="11:28" x14ac:dyDescent="0.2">
      <c r="K52023" s="125"/>
      <c r="L52023" s="198"/>
      <c r="M52023" s="126"/>
      <c r="AA52023" s="241"/>
      <c r="AB52023" s="22"/>
    </row>
    <row r="52024" spans="11:28" x14ac:dyDescent="0.2">
      <c r="K52024" s="125"/>
      <c r="L52024" s="198"/>
      <c r="M52024" s="126"/>
      <c r="AA52024" s="241"/>
      <c r="AB52024" s="22"/>
    </row>
    <row r="52025" spans="11:28" x14ac:dyDescent="0.2">
      <c r="K52025" s="125"/>
      <c r="L52025" s="198"/>
      <c r="M52025" s="126"/>
      <c r="AA52025" s="241"/>
      <c r="AB52025" s="22"/>
    </row>
    <row r="52026" spans="11:28" x14ac:dyDescent="0.2">
      <c r="K52026" s="125"/>
      <c r="L52026" s="198"/>
      <c r="M52026" s="126"/>
      <c r="AA52026" s="241"/>
      <c r="AB52026" s="22"/>
    </row>
    <row r="52027" spans="11:28" x14ac:dyDescent="0.2">
      <c r="K52027" s="125"/>
      <c r="L52027" s="198"/>
      <c r="M52027" s="126"/>
      <c r="AA52027" s="241"/>
      <c r="AB52027" s="22"/>
    </row>
    <row r="52028" spans="11:28" x14ac:dyDescent="0.2">
      <c r="K52028" s="125"/>
      <c r="L52028" s="198"/>
      <c r="M52028" s="126"/>
      <c r="AA52028" s="241"/>
      <c r="AB52028" s="22"/>
    </row>
    <row r="52029" spans="11:28" x14ac:dyDescent="0.2">
      <c r="K52029" s="125"/>
      <c r="L52029" s="198"/>
      <c r="M52029" s="126"/>
      <c r="AA52029" s="241"/>
      <c r="AB52029" s="22"/>
    </row>
    <row r="52030" spans="11:28" x14ac:dyDescent="0.2">
      <c r="K52030" s="125"/>
      <c r="L52030" s="198"/>
      <c r="M52030" s="126"/>
      <c r="AA52030" s="241"/>
      <c r="AB52030" s="22"/>
    </row>
    <row r="52031" spans="11:28" x14ac:dyDescent="0.2">
      <c r="K52031" s="125"/>
      <c r="L52031" s="198"/>
      <c r="M52031" s="126"/>
      <c r="AA52031" s="241"/>
      <c r="AB52031" s="22"/>
    </row>
    <row r="52032" spans="11:28" x14ac:dyDescent="0.2">
      <c r="K52032" s="125"/>
      <c r="L52032" s="198"/>
      <c r="M52032" s="126"/>
      <c r="AA52032" s="241"/>
      <c r="AB52032" s="22"/>
    </row>
    <row r="52033" spans="11:28" x14ac:dyDescent="0.2">
      <c r="K52033" s="125"/>
      <c r="L52033" s="198"/>
      <c r="M52033" s="126"/>
      <c r="AA52033" s="241"/>
      <c r="AB52033" s="22"/>
    </row>
    <row r="52034" spans="11:28" x14ac:dyDescent="0.2">
      <c r="K52034" s="125"/>
      <c r="L52034" s="198"/>
      <c r="M52034" s="126"/>
      <c r="AA52034" s="241"/>
      <c r="AB52034" s="22"/>
    </row>
    <row r="52035" spans="11:28" x14ac:dyDescent="0.2">
      <c r="K52035" s="125"/>
      <c r="L52035" s="198"/>
      <c r="M52035" s="126"/>
      <c r="AA52035" s="241"/>
      <c r="AB52035" s="22"/>
    </row>
    <row r="52036" spans="11:28" x14ac:dyDescent="0.2">
      <c r="K52036" s="125"/>
      <c r="L52036" s="198"/>
      <c r="M52036" s="126"/>
      <c r="AA52036" s="241"/>
      <c r="AB52036" s="22"/>
    </row>
    <row r="52037" spans="11:28" x14ac:dyDescent="0.2">
      <c r="K52037" s="125"/>
      <c r="L52037" s="198"/>
      <c r="M52037" s="126"/>
      <c r="AA52037" s="241"/>
      <c r="AB52037" s="22"/>
    </row>
    <row r="52038" spans="11:28" x14ac:dyDescent="0.2">
      <c r="K52038" s="125"/>
      <c r="L52038" s="198"/>
      <c r="M52038" s="126"/>
      <c r="AA52038" s="241"/>
      <c r="AB52038" s="22"/>
    </row>
    <row r="52039" spans="11:28" x14ac:dyDescent="0.2">
      <c r="K52039" s="125"/>
      <c r="L52039" s="198"/>
      <c r="M52039" s="126"/>
      <c r="AA52039" s="241"/>
      <c r="AB52039" s="22"/>
    </row>
    <row r="52040" spans="11:28" x14ac:dyDescent="0.2">
      <c r="K52040" s="125"/>
      <c r="L52040" s="198"/>
      <c r="M52040" s="126"/>
      <c r="AA52040" s="241"/>
      <c r="AB52040" s="22"/>
    </row>
    <row r="52041" spans="11:28" x14ac:dyDescent="0.2">
      <c r="K52041" s="125"/>
      <c r="L52041" s="198"/>
      <c r="M52041" s="126"/>
      <c r="AA52041" s="241"/>
      <c r="AB52041" s="22"/>
    </row>
    <row r="52042" spans="11:28" x14ac:dyDescent="0.2">
      <c r="K52042" s="125"/>
      <c r="L52042" s="198"/>
      <c r="M52042" s="126"/>
      <c r="AA52042" s="241"/>
      <c r="AB52042" s="22"/>
    </row>
    <row r="52043" spans="11:28" x14ac:dyDescent="0.2">
      <c r="K52043" s="125"/>
      <c r="L52043" s="198"/>
      <c r="M52043" s="126"/>
      <c r="AA52043" s="241"/>
      <c r="AB52043" s="22"/>
    </row>
    <row r="52044" spans="11:28" x14ac:dyDescent="0.2">
      <c r="K52044" s="125"/>
      <c r="L52044" s="198"/>
      <c r="M52044" s="126"/>
      <c r="AA52044" s="241"/>
      <c r="AB52044" s="22"/>
    </row>
    <row r="52045" spans="11:28" x14ac:dyDescent="0.2">
      <c r="K52045" s="125"/>
      <c r="L52045" s="198"/>
      <c r="M52045" s="126"/>
      <c r="AA52045" s="241"/>
      <c r="AB52045" s="22"/>
    </row>
    <row r="52046" spans="11:28" x14ac:dyDescent="0.2">
      <c r="K52046" s="125"/>
      <c r="L52046" s="198"/>
      <c r="M52046" s="126"/>
      <c r="AA52046" s="241"/>
      <c r="AB52046" s="22"/>
    </row>
    <row r="52047" spans="11:28" x14ac:dyDescent="0.2">
      <c r="K52047" s="125"/>
      <c r="L52047" s="198"/>
      <c r="M52047" s="126"/>
      <c r="AA52047" s="241"/>
      <c r="AB52047" s="22"/>
    </row>
    <row r="52048" spans="11:28" x14ac:dyDescent="0.2">
      <c r="K52048" s="125"/>
      <c r="L52048" s="198"/>
      <c r="M52048" s="126"/>
      <c r="AA52048" s="241"/>
      <c r="AB52048" s="22"/>
    </row>
    <row r="52049" spans="11:28" x14ac:dyDescent="0.2">
      <c r="K52049" s="125"/>
      <c r="L52049" s="198"/>
      <c r="M52049" s="126"/>
      <c r="AA52049" s="241"/>
      <c r="AB52049" s="22"/>
    </row>
    <row r="52050" spans="11:28" x14ac:dyDescent="0.2">
      <c r="K52050" s="125"/>
      <c r="L52050" s="198"/>
      <c r="M52050" s="126"/>
      <c r="AA52050" s="241"/>
      <c r="AB52050" s="22"/>
    </row>
    <row r="52051" spans="11:28" x14ac:dyDescent="0.2">
      <c r="K52051" s="125"/>
      <c r="L52051" s="198"/>
      <c r="M52051" s="126"/>
      <c r="AA52051" s="241"/>
      <c r="AB52051" s="22"/>
    </row>
    <row r="52052" spans="11:28" x14ac:dyDescent="0.2">
      <c r="K52052" s="125"/>
      <c r="L52052" s="198"/>
      <c r="M52052" s="126"/>
      <c r="AA52052" s="241"/>
      <c r="AB52052" s="22"/>
    </row>
    <row r="52053" spans="11:28" x14ac:dyDescent="0.2">
      <c r="K52053" s="125"/>
      <c r="L52053" s="198"/>
      <c r="M52053" s="126"/>
      <c r="AA52053" s="241"/>
      <c r="AB52053" s="22"/>
    </row>
    <row r="52054" spans="11:28" x14ac:dyDescent="0.2">
      <c r="K52054" s="125"/>
      <c r="L52054" s="198"/>
      <c r="M52054" s="126"/>
      <c r="AA52054" s="241"/>
      <c r="AB52054" s="22"/>
    </row>
    <row r="52055" spans="11:28" x14ac:dyDescent="0.2">
      <c r="K52055" s="125"/>
      <c r="L52055" s="198"/>
      <c r="M52055" s="126"/>
      <c r="AA52055" s="241"/>
      <c r="AB52055" s="22"/>
    </row>
    <row r="52056" spans="11:28" x14ac:dyDescent="0.2">
      <c r="K52056" s="125"/>
      <c r="L52056" s="198"/>
      <c r="M52056" s="126"/>
      <c r="AA52056" s="241"/>
      <c r="AB52056" s="22"/>
    </row>
    <row r="52057" spans="11:28" x14ac:dyDescent="0.2">
      <c r="K52057" s="125"/>
      <c r="L52057" s="198"/>
      <c r="M52057" s="126"/>
      <c r="AA52057" s="241"/>
      <c r="AB52057" s="22"/>
    </row>
    <row r="52058" spans="11:28" x14ac:dyDescent="0.2">
      <c r="K52058" s="125"/>
      <c r="L52058" s="198"/>
      <c r="M52058" s="126"/>
      <c r="AA52058" s="241"/>
      <c r="AB52058" s="22"/>
    </row>
    <row r="52059" spans="11:28" x14ac:dyDescent="0.2">
      <c r="K52059" s="125"/>
      <c r="L52059" s="198"/>
      <c r="M52059" s="126"/>
      <c r="AA52059" s="241"/>
      <c r="AB52059" s="22"/>
    </row>
    <row r="52060" spans="11:28" x14ac:dyDescent="0.2">
      <c r="K52060" s="125"/>
      <c r="L52060" s="198"/>
      <c r="M52060" s="126"/>
      <c r="AA52060" s="241"/>
      <c r="AB52060" s="22"/>
    </row>
    <row r="52061" spans="11:28" x14ac:dyDescent="0.2">
      <c r="K52061" s="125"/>
      <c r="L52061" s="198"/>
      <c r="M52061" s="126"/>
      <c r="AA52061" s="241"/>
      <c r="AB52061" s="22"/>
    </row>
    <row r="52062" spans="11:28" x14ac:dyDescent="0.2">
      <c r="K52062" s="125"/>
      <c r="L52062" s="198"/>
      <c r="M52062" s="126"/>
      <c r="AA52062" s="241"/>
      <c r="AB52062" s="22"/>
    </row>
    <row r="52063" spans="11:28" x14ac:dyDescent="0.2">
      <c r="K52063" s="125"/>
      <c r="L52063" s="198"/>
      <c r="M52063" s="126"/>
      <c r="AA52063" s="241"/>
      <c r="AB52063" s="22"/>
    </row>
    <row r="52064" spans="11:28" x14ac:dyDescent="0.2">
      <c r="K52064" s="125"/>
      <c r="L52064" s="198"/>
      <c r="M52064" s="126"/>
      <c r="AA52064" s="241"/>
      <c r="AB52064" s="22"/>
    </row>
    <row r="52065" spans="11:28" x14ac:dyDescent="0.2">
      <c r="K52065" s="125"/>
      <c r="L52065" s="198"/>
      <c r="M52065" s="126"/>
      <c r="AA52065" s="241"/>
      <c r="AB52065" s="22"/>
    </row>
    <row r="52066" spans="11:28" x14ac:dyDescent="0.2">
      <c r="K52066" s="125"/>
      <c r="L52066" s="198"/>
      <c r="M52066" s="126"/>
      <c r="AA52066" s="241"/>
      <c r="AB52066" s="22"/>
    </row>
    <row r="52067" spans="11:28" x14ac:dyDescent="0.2">
      <c r="K52067" s="125"/>
      <c r="L52067" s="198"/>
      <c r="M52067" s="126"/>
      <c r="AA52067" s="241"/>
      <c r="AB52067" s="22"/>
    </row>
    <row r="52068" spans="11:28" x14ac:dyDescent="0.2">
      <c r="K52068" s="125"/>
      <c r="L52068" s="198"/>
      <c r="M52068" s="126"/>
      <c r="AA52068" s="241"/>
      <c r="AB52068" s="22"/>
    </row>
    <row r="52069" spans="11:28" x14ac:dyDescent="0.2">
      <c r="K52069" s="125"/>
      <c r="L52069" s="198"/>
      <c r="M52069" s="126"/>
      <c r="AA52069" s="241"/>
      <c r="AB52069" s="22"/>
    </row>
    <row r="52070" spans="11:28" x14ac:dyDescent="0.2">
      <c r="K52070" s="125"/>
      <c r="L52070" s="198"/>
      <c r="M52070" s="126"/>
      <c r="AA52070" s="241"/>
      <c r="AB52070" s="22"/>
    </row>
    <row r="52071" spans="11:28" x14ac:dyDescent="0.2">
      <c r="K52071" s="125"/>
      <c r="L52071" s="198"/>
      <c r="M52071" s="126"/>
      <c r="AA52071" s="241"/>
      <c r="AB52071" s="22"/>
    </row>
    <row r="52072" spans="11:28" x14ac:dyDescent="0.2">
      <c r="K52072" s="125"/>
      <c r="L52072" s="198"/>
      <c r="M52072" s="126"/>
      <c r="AA52072" s="241"/>
      <c r="AB52072" s="22"/>
    </row>
    <row r="52073" spans="11:28" x14ac:dyDescent="0.2">
      <c r="K52073" s="125"/>
      <c r="L52073" s="198"/>
      <c r="M52073" s="126"/>
      <c r="AA52073" s="241"/>
      <c r="AB52073" s="22"/>
    </row>
    <row r="52074" spans="11:28" x14ac:dyDescent="0.2">
      <c r="K52074" s="125"/>
      <c r="L52074" s="198"/>
      <c r="M52074" s="126"/>
      <c r="AA52074" s="241"/>
      <c r="AB52074" s="22"/>
    </row>
    <row r="52075" spans="11:28" x14ac:dyDescent="0.2">
      <c r="K52075" s="125"/>
      <c r="L52075" s="198"/>
      <c r="M52075" s="126"/>
      <c r="AA52075" s="241"/>
      <c r="AB52075" s="22"/>
    </row>
    <row r="52076" spans="11:28" x14ac:dyDescent="0.2">
      <c r="K52076" s="125"/>
      <c r="L52076" s="198"/>
      <c r="M52076" s="126"/>
      <c r="AA52076" s="241"/>
      <c r="AB52076" s="22"/>
    </row>
    <row r="52077" spans="11:28" x14ac:dyDescent="0.2">
      <c r="K52077" s="125"/>
      <c r="L52077" s="198"/>
      <c r="M52077" s="126"/>
      <c r="AA52077" s="241"/>
      <c r="AB52077" s="22"/>
    </row>
    <row r="52078" spans="11:28" x14ac:dyDescent="0.2">
      <c r="K52078" s="125"/>
      <c r="L52078" s="198"/>
      <c r="M52078" s="126"/>
      <c r="AA52078" s="241"/>
      <c r="AB52078" s="22"/>
    </row>
    <row r="52079" spans="11:28" x14ac:dyDescent="0.2">
      <c r="K52079" s="125"/>
      <c r="L52079" s="198"/>
      <c r="M52079" s="126"/>
      <c r="AA52079" s="241"/>
      <c r="AB52079" s="22"/>
    </row>
    <row r="52080" spans="11:28" x14ac:dyDescent="0.2">
      <c r="K52080" s="125"/>
      <c r="L52080" s="198"/>
      <c r="M52080" s="126"/>
      <c r="AA52080" s="241"/>
      <c r="AB52080" s="22"/>
    </row>
    <row r="52081" spans="11:28" x14ac:dyDescent="0.2">
      <c r="K52081" s="125"/>
      <c r="L52081" s="198"/>
      <c r="M52081" s="126"/>
      <c r="AA52081" s="241"/>
      <c r="AB52081" s="22"/>
    </row>
    <row r="52082" spans="11:28" x14ac:dyDescent="0.2">
      <c r="K52082" s="125"/>
      <c r="L52082" s="198"/>
      <c r="M52082" s="126"/>
      <c r="AA52082" s="241"/>
      <c r="AB52082" s="22"/>
    </row>
    <row r="52083" spans="11:28" x14ac:dyDescent="0.2">
      <c r="K52083" s="125"/>
      <c r="L52083" s="198"/>
      <c r="M52083" s="126"/>
      <c r="AA52083" s="241"/>
      <c r="AB52083" s="22"/>
    </row>
    <row r="52084" spans="11:28" x14ac:dyDescent="0.2">
      <c r="K52084" s="125"/>
      <c r="L52084" s="198"/>
      <c r="M52084" s="126"/>
      <c r="AA52084" s="241"/>
      <c r="AB52084" s="22"/>
    </row>
    <row r="52085" spans="11:28" x14ac:dyDescent="0.2">
      <c r="K52085" s="125"/>
      <c r="L52085" s="198"/>
      <c r="M52085" s="126"/>
      <c r="AA52085" s="241"/>
      <c r="AB52085" s="22"/>
    </row>
    <row r="52086" spans="11:28" x14ac:dyDescent="0.2">
      <c r="K52086" s="125"/>
      <c r="L52086" s="198"/>
      <c r="M52086" s="126"/>
      <c r="AA52086" s="241"/>
      <c r="AB52086" s="22"/>
    </row>
    <row r="52087" spans="11:28" x14ac:dyDescent="0.2">
      <c r="K52087" s="125"/>
      <c r="L52087" s="198"/>
      <c r="M52087" s="126"/>
      <c r="AA52087" s="241"/>
      <c r="AB52087" s="22"/>
    </row>
    <row r="52088" spans="11:28" x14ac:dyDescent="0.2">
      <c r="K52088" s="125"/>
      <c r="L52088" s="198"/>
      <c r="M52088" s="126"/>
      <c r="AA52088" s="241"/>
      <c r="AB52088" s="22"/>
    </row>
    <row r="52089" spans="11:28" x14ac:dyDescent="0.2">
      <c r="K52089" s="125"/>
      <c r="L52089" s="198"/>
      <c r="M52089" s="126"/>
      <c r="AA52089" s="241"/>
      <c r="AB52089" s="22"/>
    </row>
    <row r="52090" spans="11:28" x14ac:dyDescent="0.2">
      <c r="K52090" s="125"/>
      <c r="L52090" s="198"/>
      <c r="M52090" s="126"/>
      <c r="AA52090" s="241"/>
      <c r="AB52090" s="22"/>
    </row>
    <row r="52091" spans="11:28" x14ac:dyDescent="0.2">
      <c r="K52091" s="125"/>
      <c r="L52091" s="198"/>
      <c r="M52091" s="126"/>
      <c r="AA52091" s="241"/>
      <c r="AB52091" s="22"/>
    </row>
    <row r="52092" spans="11:28" x14ac:dyDescent="0.2">
      <c r="K52092" s="125"/>
      <c r="L52092" s="198"/>
      <c r="M52092" s="126"/>
      <c r="AA52092" s="241"/>
      <c r="AB52092" s="22"/>
    </row>
    <row r="52093" spans="11:28" x14ac:dyDescent="0.2">
      <c r="K52093" s="125"/>
      <c r="L52093" s="198"/>
      <c r="M52093" s="126"/>
      <c r="AA52093" s="241"/>
      <c r="AB52093" s="22"/>
    </row>
    <row r="52094" spans="11:28" x14ac:dyDescent="0.2">
      <c r="K52094" s="125"/>
      <c r="L52094" s="198"/>
      <c r="M52094" s="126"/>
      <c r="AA52094" s="241"/>
      <c r="AB52094" s="22"/>
    </row>
    <row r="52095" spans="11:28" x14ac:dyDescent="0.2">
      <c r="K52095" s="125"/>
      <c r="L52095" s="198"/>
      <c r="M52095" s="126"/>
      <c r="AA52095" s="241"/>
      <c r="AB52095" s="22"/>
    </row>
    <row r="52096" spans="11:28" x14ac:dyDescent="0.2">
      <c r="K52096" s="125"/>
      <c r="L52096" s="198"/>
      <c r="M52096" s="126"/>
      <c r="AA52096" s="241"/>
      <c r="AB52096" s="22"/>
    </row>
    <row r="52097" spans="11:28" x14ac:dyDescent="0.2">
      <c r="K52097" s="125"/>
      <c r="L52097" s="198"/>
      <c r="M52097" s="126"/>
      <c r="AA52097" s="241"/>
      <c r="AB52097" s="22"/>
    </row>
    <row r="52098" spans="11:28" x14ac:dyDescent="0.2">
      <c r="K52098" s="125"/>
      <c r="L52098" s="198"/>
      <c r="M52098" s="126"/>
      <c r="AA52098" s="241"/>
      <c r="AB52098" s="22"/>
    </row>
    <row r="52099" spans="11:28" x14ac:dyDescent="0.2">
      <c r="K52099" s="125"/>
      <c r="L52099" s="198"/>
      <c r="M52099" s="126"/>
      <c r="AA52099" s="241"/>
      <c r="AB52099" s="22"/>
    </row>
    <row r="52100" spans="11:28" x14ac:dyDescent="0.2">
      <c r="K52100" s="125"/>
      <c r="L52100" s="198"/>
      <c r="M52100" s="126"/>
      <c r="AA52100" s="241"/>
      <c r="AB52100" s="22"/>
    </row>
    <row r="52101" spans="11:28" x14ac:dyDescent="0.2">
      <c r="K52101" s="125"/>
      <c r="L52101" s="198"/>
      <c r="M52101" s="126"/>
      <c r="AA52101" s="241"/>
      <c r="AB52101" s="22"/>
    </row>
    <row r="52102" spans="11:28" x14ac:dyDescent="0.2">
      <c r="K52102" s="125"/>
      <c r="L52102" s="198"/>
      <c r="M52102" s="126"/>
      <c r="AA52102" s="241"/>
      <c r="AB52102" s="22"/>
    </row>
    <row r="52103" spans="11:28" x14ac:dyDescent="0.2">
      <c r="K52103" s="125"/>
      <c r="L52103" s="198"/>
      <c r="M52103" s="126"/>
      <c r="AA52103" s="241"/>
      <c r="AB52103" s="22"/>
    </row>
    <row r="52104" spans="11:28" x14ac:dyDescent="0.2">
      <c r="K52104" s="125"/>
      <c r="L52104" s="198"/>
      <c r="M52104" s="126"/>
      <c r="AA52104" s="241"/>
      <c r="AB52104" s="22"/>
    </row>
    <row r="52105" spans="11:28" x14ac:dyDescent="0.2">
      <c r="K52105" s="125"/>
      <c r="L52105" s="198"/>
      <c r="M52105" s="126"/>
      <c r="AA52105" s="241"/>
      <c r="AB52105" s="22"/>
    </row>
    <row r="52106" spans="11:28" x14ac:dyDescent="0.2">
      <c r="K52106" s="125"/>
      <c r="L52106" s="198"/>
      <c r="M52106" s="126"/>
      <c r="AA52106" s="241"/>
      <c r="AB52106" s="22"/>
    </row>
    <row r="52107" spans="11:28" x14ac:dyDescent="0.2">
      <c r="K52107" s="125"/>
      <c r="L52107" s="198"/>
      <c r="M52107" s="126"/>
      <c r="AA52107" s="241"/>
      <c r="AB52107" s="22"/>
    </row>
    <row r="52108" spans="11:28" x14ac:dyDescent="0.2">
      <c r="K52108" s="125"/>
      <c r="L52108" s="198"/>
      <c r="M52108" s="126"/>
      <c r="AA52108" s="241"/>
      <c r="AB52108" s="22"/>
    </row>
    <row r="52109" spans="11:28" x14ac:dyDescent="0.2">
      <c r="K52109" s="125"/>
      <c r="L52109" s="198"/>
      <c r="M52109" s="126"/>
      <c r="AA52109" s="241"/>
      <c r="AB52109" s="22"/>
    </row>
    <row r="52110" spans="11:28" x14ac:dyDescent="0.2">
      <c r="K52110" s="125"/>
      <c r="L52110" s="198"/>
      <c r="M52110" s="126"/>
      <c r="AA52110" s="241"/>
      <c r="AB52110" s="22"/>
    </row>
    <row r="52111" spans="11:28" x14ac:dyDescent="0.2">
      <c r="K52111" s="125"/>
      <c r="L52111" s="198"/>
      <c r="M52111" s="126"/>
      <c r="AA52111" s="241"/>
      <c r="AB52111" s="22"/>
    </row>
    <row r="52112" spans="11:28" x14ac:dyDescent="0.2">
      <c r="K52112" s="125"/>
      <c r="L52112" s="198"/>
      <c r="M52112" s="126"/>
      <c r="AA52112" s="241"/>
      <c r="AB52112" s="22"/>
    </row>
    <row r="52113" spans="11:28" x14ac:dyDescent="0.2">
      <c r="K52113" s="125"/>
      <c r="L52113" s="198"/>
      <c r="M52113" s="126"/>
      <c r="AA52113" s="241"/>
      <c r="AB52113" s="22"/>
    </row>
    <row r="52114" spans="11:28" x14ac:dyDescent="0.2">
      <c r="K52114" s="125"/>
      <c r="L52114" s="198"/>
      <c r="M52114" s="126"/>
      <c r="AA52114" s="241"/>
      <c r="AB52114" s="22"/>
    </row>
    <row r="52115" spans="11:28" x14ac:dyDescent="0.2">
      <c r="K52115" s="125"/>
      <c r="L52115" s="198"/>
      <c r="M52115" s="126"/>
      <c r="AA52115" s="241"/>
      <c r="AB52115" s="22"/>
    </row>
    <row r="52116" spans="11:28" x14ac:dyDescent="0.2">
      <c r="K52116" s="125"/>
      <c r="L52116" s="198"/>
      <c r="M52116" s="126"/>
      <c r="AA52116" s="241"/>
      <c r="AB52116" s="22"/>
    </row>
    <row r="52117" spans="11:28" x14ac:dyDescent="0.2">
      <c r="K52117" s="125"/>
      <c r="L52117" s="198"/>
      <c r="M52117" s="126"/>
      <c r="AA52117" s="241"/>
      <c r="AB52117" s="22"/>
    </row>
    <row r="52118" spans="11:28" x14ac:dyDescent="0.2">
      <c r="K52118" s="125"/>
      <c r="L52118" s="198"/>
      <c r="M52118" s="126"/>
      <c r="AA52118" s="241"/>
      <c r="AB52118" s="22"/>
    </row>
    <row r="52119" spans="11:28" x14ac:dyDescent="0.2">
      <c r="K52119" s="125"/>
      <c r="L52119" s="198"/>
      <c r="M52119" s="126"/>
      <c r="AA52119" s="241"/>
      <c r="AB52119" s="22"/>
    </row>
    <row r="52120" spans="11:28" x14ac:dyDescent="0.2">
      <c r="K52120" s="125"/>
      <c r="L52120" s="198"/>
      <c r="M52120" s="126"/>
      <c r="AA52120" s="241"/>
      <c r="AB52120" s="22"/>
    </row>
    <row r="52121" spans="11:28" x14ac:dyDescent="0.2">
      <c r="K52121" s="125"/>
      <c r="L52121" s="198"/>
      <c r="M52121" s="126"/>
      <c r="AA52121" s="241"/>
      <c r="AB52121" s="22"/>
    </row>
    <row r="52122" spans="11:28" x14ac:dyDescent="0.2">
      <c r="K52122" s="125"/>
      <c r="L52122" s="198"/>
      <c r="M52122" s="126"/>
      <c r="AA52122" s="241"/>
      <c r="AB52122" s="22"/>
    </row>
    <row r="52123" spans="11:28" x14ac:dyDescent="0.2">
      <c r="K52123" s="125"/>
      <c r="L52123" s="198"/>
      <c r="M52123" s="126"/>
      <c r="AA52123" s="241"/>
      <c r="AB52123" s="22"/>
    </row>
    <row r="52124" spans="11:28" x14ac:dyDescent="0.2">
      <c r="K52124" s="125"/>
      <c r="L52124" s="198"/>
      <c r="M52124" s="126"/>
      <c r="AA52124" s="241"/>
      <c r="AB52124" s="22"/>
    </row>
    <row r="52125" spans="11:28" x14ac:dyDescent="0.2">
      <c r="K52125" s="125"/>
      <c r="L52125" s="198"/>
      <c r="M52125" s="126"/>
      <c r="AA52125" s="241"/>
      <c r="AB52125" s="22"/>
    </row>
    <row r="52126" spans="11:28" x14ac:dyDescent="0.2">
      <c r="K52126" s="125"/>
      <c r="L52126" s="198"/>
      <c r="M52126" s="126"/>
      <c r="AA52126" s="241"/>
      <c r="AB52126" s="22"/>
    </row>
    <row r="52127" spans="11:28" x14ac:dyDescent="0.2">
      <c r="K52127" s="125"/>
      <c r="L52127" s="198"/>
      <c r="M52127" s="126"/>
      <c r="AA52127" s="241"/>
      <c r="AB52127" s="22"/>
    </row>
    <row r="52128" spans="11:28" x14ac:dyDescent="0.2">
      <c r="K52128" s="125"/>
      <c r="L52128" s="198"/>
      <c r="M52128" s="126"/>
      <c r="AA52128" s="241"/>
      <c r="AB52128" s="22"/>
    </row>
    <row r="52129" spans="11:28" x14ac:dyDescent="0.2">
      <c r="K52129" s="125"/>
      <c r="L52129" s="198"/>
      <c r="M52129" s="126"/>
      <c r="AA52129" s="241"/>
      <c r="AB52129" s="22"/>
    </row>
    <row r="52130" spans="11:28" x14ac:dyDescent="0.2">
      <c r="K52130" s="125"/>
      <c r="L52130" s="198"/>
      <c r="M52130" s="126"/>
      <c r="AA52130" s="241"/>
      <c r="AB52130" s="22"/>
    </row>
    <row r="52131" spans="11:28" x14ac:dyDescent="0.2">
      <c r="K52131" s="125"/>
      <c r="L52131" s="198"/>
      <c r="M52131" s="126"/>
      <c r="AA52131" s="241"/>
      <c r="AB52131" s="22"/>
    </row>
    <row r="52132" spans="11:28" x14ac:dyDescent="0.2">
      <c r="K52132" s="125"/>
      <c r="L52132" s="198"/>
      <c r="M52132" s="126"/>
      <c r="AA52132" s="241"/>
      <c r="AB52132" s="22"/>
    </row>
    <row r="52133" spans="11:28" x14ac:dyDescent="0.2">
      <c r="K52133" s="125"/>
      <c r="L52133" s="198"/>
      <c r="M52133" s="126"/>
      <c r="AA52133" s="241"/>
      <c r="AB52133" s="22"/>
    </row>
    <row r="52134" spans="11:28" x14ac:dyDescent="0.2">
      <c r="K52134" s="125"/>
      <c r="L52134" s="198"/>
      <c r="M52134" s="126"/>
      <c r="AA52134" s="241"/>
      <c r="AB52134" s="22"/>
    </row>
    <row r="52135" spans="11:28" x14ac:dyDescent="0.2">
      <c r="K52135" s="125"/>
      <c r="L52135" s="198"/>
      <c r="M52135" s="126"/>
      <c r="AA52135" s="241"/>
      <c r="AB52135" s="22"/>
    </row>
    <row r="52136" spans="11:28" x14ac:dyDescent="0.2">
      <c r="K52136" s="125"/>
      <c r="L52136" s="198"/>
      <c r="M52136" s="126"/>
      <c r="AA52136" s="241"/>
      <c r="AB52136" s="22"/>
    </row>
    <row r="52137" spans="11:28" x14ac:dyDescent="0.2">
      <c r="K52137" s="125"/>
      <c r="L52137" s="198"/>
      <c r="M52137" s="126"/>
      <c r="AA52137" s="241"/>
      <c r="AB52137" s="22"/>
    </row>
    <row r="52138" spans="11:28" x14ac:dyDescent="0.2">
      <c r="K52138" s="125"/>
      <c r="L52138" s="198"/>
      <c r="M52138" s="126"/>
      <c r="AA52138" s="241"/>
      <c r="AB52138" s="22"/>
    </row>
    <row r="52139" spans="11:28" x14ac:dyDescent="0.2">
      <c r="K52139" s="125"/>
      <c r="L52139" s="198"/>
      <c r="M52139" s="126"/>
      <c r="AA52139" s="241"/>
      <c r="AB52139" s="22"/>
    </row>
    <row r="52140" spans="11:28" x14ac:dyDescent="0.2">
      <c r="K52140" s="125"/>
      <c r="L52140" s="198"/>
      <c r="M52140" s="126"/>
      <c r="AA52140" s="241"/>
      <c r="AB52140" s="22"/>
    </row>
    <row r="52141" spans="11:28" x14ac:dyDescent="0.2">
      <c r="K52141" s="125"/>
      <c r="L52141" s="198"/>
      <c r="M52141" s="126"/>
      <c r="AA52141" s="241"/>
      <c r="AB52141" s="22"/>
    </row>
    <row r="52142" spans="11:28" x14ac:dyDescent="0.2">
      <c r="K52142" s="125"/>
      <c r="L52142" s="198"/>
      <c r="M52142" s="126"/>
      <c r="AA52142" s="241"/>
      <c r="AB52142" s="22"/>
    </row>
    <row r="52143" spans="11:28" x14ac:dyDescent="0.2">
      <c r="K52143" s="125"/>
      <c r="L52143" s="198"/>
      <c r="M52143" s="126"/>
      <c r="AA52143" s="241"/>
      <c r="AB52143" s="22"/>
    </row>
    <row r="52144" spans="11:28" x14ac:dyDescent="0.2">
      <c r="K52144" s="125"/>
      <c r="L52144" s="198"/>
      <c r="M52144" s="126"/>
      <c r="AA52144" s="241"/>
      <c r="AB52144" s="22"/>
    </row>
    <row r="52145" spans="11:28" x14ac:dyDescent="0.2">
      <c r="K52145" s="125"/>
      <c r="L52145" s="198"/>
      <c r="M52145" s="126"/>
      <c r="AA52145" s="241"/>
      <c r="AB52145" s="22"/>
    </row>
    <row r="52146" spans="11:28" x14ac:dyDescent="0.2">
      <c r="K52146" s="125"/>
      <c r="L52146" s="198"/>
      <c r="M52146" s="126"/>
      <c r="AA52146" s="241"/>
      <c r="AB52146" s="22"/>
    </row>
    <row r="52147" spans="11:28" x14ac:dyDescent="0.2">
      <c r="K52147" s="125"/>
      <c r="L52147" s="198"/>
      <c r="M52147" s="126"/>
      <c r="AA52147" s="241"/>
      <c r="AB52147" s="22"/>
    </row>
    <row r="52148" spans="11:28" x14ac:dyDescent="0.2">
      <c r="K52148" s="125"/>
      <c r="L52148" s="198"/>
      <c r="M52148" s="126"/>
      <c r="AA52148" s="241"/>
      <c r="AB52148" s="22"/>
    </row>
    <row r="52149" spans="11:28" x14ac:dyDescent="0.2">
      <c r="K52149" s="125"/>
      <c r="L52149" s="198"/>
      <c r="M52149" s="126"/>
      <c r="AA52149" s="241"/>
      <c r="AB52149" s="22"/>
    </row>
    <row r="52150" spans="11:28" x14ac:dyDescent="0.2">
      <c r="K52150" s="125"/>
      <c r="L52150" s="198"/>
      <c r="M52150" s="126"/>
      <c r="AA52150" s="241"/>
      <c r="AB52150" s="22"/>
    </row>
    <row r="52151" spans="11:28" x14ac:dyDescent="0.2">
      <c r="K52151" s="125"/>
      <c r="L52151" s="198"/>
      <c r="M52151" s="126"/>
      <c r="AA52151" s="241"/>
      <c r="AB52151" s="22"/>
    </row>
    <row r="52152" spans="11:28" x14ac:dyDescent="0.2">
      <c r="K52152" s="125"/>
      <c r="L52152" s="198"/>
      <c r="M52152" s="126"/>
      <c r="AA52152" s="241"/>
      <c r="AB52152" s="22"/>
    </row>
    <row r="52153" spans="11:28" x14ac:dyDescent="0.2">
      <c r="K52153" s="125"/>
      <c r="L52153" s="198"/>
      <c r="M52153" s="126"/>
      <c r="AA52153" s="241"/>
      <c r="AB52153" s="22"/>
    </row>
    <row r="52154" spans="11:28" x14ac:dyDescent="0.2">
      <c r="K52154" s="125"/>
      <c r="L52154" s="198"/>
      <c r="M52154" s="126"/>
      <c r="AA52154" s="241"/>
      <c r="AB52154" s="22"/>
    </row>
    <row r="52155" spans="11:28" x14ac:dyDescent="0.2">
      <c r="K52155" s="125"/>
      <c r="L52155" s="198"/>
      <c r="M52155" s="126"/>
      <c r="AA52155" s="241"/>
      <c r="AB52155" s="22"/>
    </row>
    <row r="52156" spans="11:28" x14ac:dyDescent="0.2">
      <c r="K52156" s="125"/>
      <c r="L52156" s="198"/>
      <c r="M52156" s="126"/>
      <c r="AA52156" s="241"/>
      <c r="AB52156" s="22"/>
    </row>
    <row r="52157" spans="11:28" x14ac:dyDescent="0.2">
      <c r="K52157" s="125"/>
      <c r="L52157" s="198"/>
      <c r="M52157" s="126"/>
      <c r="AA52157" s="241"/>
      <c r="AB52157" s="22"/>
    </row>
    <row r="52158" spans="11:28" x14ac:dyDescent="0.2">
      <c r="K52158" s="125"/>
      <c r="L52158" s="198"/>
      <c r="M52158" s="126"/>
      <c r="AA52158" s="241"/>
      <c r="AB52158" s="22"/>
    </row>
    <row r="52159" spans="11:28" x14ac:dyDescent="0.2">
      <c r="K52159" s="125"/>
      <c r="L52159" s="198"/>
      <c r="M52159" s="126"/>
      <c r="AA52159" s="241"/>
      <c r="AB52159" s="22"/>
    </row>
    <row r="52160" spans="11:28" x14ac:dyDescent="0.2">
      <c r="K52160" s="125"/>
      <c r="L52160" s="198"/>
      <c r="M52160" s="126"/>
      <c r="AA52160" s="241"/>
      <c r="AB52160" s="22"/>
    </row>
    <row r="52161" spans="11:28" x14ac:dyDescent="0.2">
      <c r="K52161" s="125"/>
      <c r="L52161" s="198"/>
      <c r="M52161" s="126"/>
      <c r="AA52161" s="241"/>
      <c r="AB52161" s="22"/>
    </row>
    <row r="52162" spans="11:28" x14ac:dyDescent="0.2">
      <c r="K52162" s="125"/>
      <c r="L52162" s="198"/>
      <c r="M52162" s="126"/>
      <c r="AA52162" s="241"/>
      <c r="AB52162" s="22"/>
    </row>
    <row r="52163" spans="11:28" x14ac:dyDescent="0.2">
      <c r="K52163" s="125"/>
      <c r="L52163" s="198"/>
      <c r="M52163" s="126"/>
      <c r="AA52163" s="241"/>
      <c r="AB52163" s="22"/>
    </row>
    <row r="52164" spans="11:28" x14ac:dyDescent="0.2">
      <c r="K52164" s="125"/>
      <c r="L52164" s="198"/>
      <c r="M52164" s="126"/>
      <c r="AA52164" s="241"/>
      <c r="AB52164" s="22"/>
    </row>
    <row r="52165" spans="11:28" x14ac:dyDescent="0.2">
      <c r="K52165" s="125"/>
      <c r="L52165" s="198"/>
      <c r="M52165" s="126"/>
      <c r="AA52165" s="241"/>
      <c r="AB52165" s="22"/>
    </row>
    <row r="52166" spans="11:28" x14ac:dyDescent="0.2">
      <c r="K52166" s="125"/>
      <c r="L52166" s="198"/>
      <c r="M52166" s="126"/>
      <c r="AA52166" s="241"/>
      <c r="AB52166" s="22"/>
    </row>
    <row r="52167" spans="11:28" x14ac:dyDescent="0.2">
      <c r="K52167" s="125"/>
      <c r="L52167" s="198"/>
      <c r="M52167" s="126"/>
      <c r="AA52167" s="241"/>
      <c r="AB52167" s="22"/>
    </row>
    <row r="52168" spans="11:28" x14ac:dyDescent="0.2">
      <c r="K52168" s="125"/>
      <c r="L52168" s="198"/>
      <c r="M52168" s="126"/>
      <c r="AA52168" s="241"/>
      <c r="AB52168" s="22"/>
    </row>
    <row r="52169" spans="11:28" x14ac:dyDescent="0.2">
      <c r="K52169" s="125"/>
      <c r="L52169" s="198"/>
      <c r="M52169" s="126"/>
      <c r="AA52169" s="241"/>
      <c r="AB52169" s="22"/>
    </row>
    <row r="52170" spans="11:28" x14ac:dyDescent="0.2">
      <c r="K52170" s="125"/>
      <c r="L52170" s="198"/>
      <c r="M52170" s="126"/>
      <c r="AA52170" s="241"/>
      <c r="AB52170" s="22"/>
    </row>
    <row r="52171" spans="11:28" x14ac:dyDescent="0.2">
      <c r="K52171" s="125"/>
      <c r="L52171" s="198"/>
      <c r="M52171" s="126"/>
      <c r="AA52171" s="241"/>
      <c r="AB52171" s="22"/>
    </row>
    <row r="52172" spans="11:28" x14ac:dyDescent="0.2">
      <c r="K52172" s="125"/>
      <c r="L52172" s="198"/>
      <c r="M52172" s="126"/>
      <c r="AA52172" s="241"/>
      <c r="AB52172" s="22"/>
    </row>
    <row r="52173" spans="11:28" x14ac:dyDescent="0.2">
      <c r="K52173" s="125"/>
      <c r="L52173" s="198"/>
      <c r="M52173" s="126"/>
      <c r="AA52173" s="241"/>
      <c r="AB52173" s="22"/>
    </row>
    <row r="52174" spans="11:28" x14ac:dyDescent="0.2">
      <c r="K52174" s="125"/>
      <c r="L52174" s="198"/>
      <c r="M52174" s="126"/>
      <c r="AA52174" s="241"/>
      <c r="AB52174" s="22"/>
    </row>
    <row r="52175" spans="11:28" x14ac:dyDescent="0.2">
      <c r="K52175" s="125"/>
      <c r="L52175" s="198"/>
      <c r="M52175" s="126"/>
      <c r="AA52175" s="241"/>
      <c r="AB52175" s="22"/>
    </row>
    <row r="52176" spans="11:28" x14ac:dyDescent="0.2">
      <c r="K52176" s="125"/>
      <c r="L52176" s="198"/>
      <c r="M52176" s="126"/>
      <c r="AA52176" s="241"/>
      <c r="AB52176" s="22"/>
    </row>
    <row r="52177" spans="11:28" x14ac:dyDescent="0.2">
      <c r="K52177" s="125"/>
      <c r="L52177" s="198"/>
      <c r="M52177" s="126"/>
      <c r="AA52177" s="241"/>
      <c r="AB52177" s="22"/>
    </row>
    <row r="52178" spans="11:28" x14ac:dyDescent="0.2">
      <c r="K52178" s="125"/>
      <c r="L52178" s="198"/>
      <c r="M52178" s="126"/>
      <c r="AA52178" s="241"/>
      <c r="AB52178" s="22"/>
    </row>
    <row r="52179" spans="11:28" x14ac:dyDescent="0.2">
      <c r="K52179" s="125"/>
      <c r="L52179" s="198"/>
      <c r="M52179" s="126"/>
      <c r="AA52179" s="241"/>
      <c r="AB52179" s="22"/>
    </row>
    <row r="52180" spans="11:28" x14ac:dyDescent="0.2">
      <c r="K52180" s="125"/>
      <c r="L52180" s="198"/>
      <c r="M52180" s="126"/>
      <c r="AA52180" s="241"/>
      <c r="AB52180" s="22"/>
    </row>
    <row r="52181" spans="11:28" x14ac:dyDescent="0.2">
      <c r="K52181" s="125"/>
      <c r="L52181" s="198"/>
      <c r="M52181" s="126"/>
      <c r="AA52181" s="241"/>
      <c r="AB52181" s="22"/>
    </row>
    <row r="52182" spans="11:28" x14ac:dyDescent="0.2">
      <c r="K52182" s="125"/>
      <c r="L52182" s="198"/>
      <c r="M52182" s="126"/>
      <c r="AA52182" s="241"/>
      <c r="AB52182" s="22"/>
    </row>
    <row r="52183" spans="11:28" x14ac:dyDescent="0.2">
      <c r="K52183" s="125"/>
      <c r="L52183" s="198"/>
      <c r="M52183" s="126"/>
      <c r="AA52183" s="241"/>
      <c r="AB52183" s="22"/>
    </row>
    <row r="52184" spans="11:28" x14ac:dyDescent="0.2">
      <c r="K52184" s="125"/>
      <c r="L52184" s="198"/>
      <c r="M52184" s="126"/>
      <c r="AA52184" s="241"/>
      <c r="AB52184" s="22"/>
    </row>
    <row r="52185" spans="11:28" x14ac:dyDescent="0.2">
      <c r="K52185" s="125"/>
      <c r="L52185" s="198"/>
      <c r="M52185" s="126"/>
      <c r="AA52185" s="241"/>
      <c r="AB52185" s="22"/>
    </row>
    <row r="52186" spans="11:28" x14ac:dyDescent="0.2">
      <c r="K52186" s="125"/>
      <c r="L52186" s="198"/>
      <c r="M52186" s="126"/>
      <c r="AA52186" s="241"/>
      <c r="AB52186" s="22"/>
    </row>
    <row r="52187" spans="11:28" x14ac:dyDescent="0.2">
      <c r="K52187" s="125"/>
      <c r="L52187" s="198"/>
      <c r="M52187" s="126"/>
      <c r="AA52187" s="241"/>
      <c r="AB52187" s="22"/>
    </row>
    <row r="52188" spans="11:28" x14ac:dyDescent="0.2">
      <c r="K52188" s="125"/>
      <c r="L52188" s="198"/>
      <c r="M52188" s="126"/>
      <c r="AA52188" s="241"/>
      <c r="AB52188" s="22"/>
    </row>
    <row r="52189" spans="11:28" x14ac:dyDescent="0.2">
      <c r="K52189" s="125"/>
      <c r="L52189" s="198"/>
      <c r="M52189" s="126"/>
      <c r="AA52189" s="241"/>
      <c r="AB52189" s="22"/>
    </row>
    <row r="52190" spans="11:28" x14ac:dyDescent="0.2">
      <c r="K52190" s="125"/>
      <c r="L52190" s="198"/>
      <c r="M52190" s="126"/>
      <c r="AA52190" s="241"/>
      <c r="AB52190" s="22"/>
    </row>
    <row r="52191" spans="11:28" x14ac:dyDescent="0.2">
      <c r="K52191" s="125"/>
      <c r="L52191" s="198"/>
      <c r="M52191" s="126"/>
      <c r="AA52191" s="241"/>
      <c r="AB52191" s="22"/>
    </row>
    <row r="52192" spans="11:28" x14ac:dyDescent="0.2">
      <c r="K52192" s="125"/>
      <c r="L52192" s="198"/>
      <c r="M52192" s="126"/>
      <c r="AA52192" s="241"/>
      <c r="AB52192" s="22"/>
    </row>
    <row r="52193" spans="11:28" x14ac:dyDescent="0.2">
      <c r="K52193" s="125"/>
      <c r="L52193" s="198"/>
      <c r="M52193" s="126"/>
      <c r="AA52193" s="241"/>
      <c r="AB52193" s="22"/>
    </row>
    <row r="52194" spans="11:28" x14ac:dyDescent="0.2">
      <c r="K52194" s="125"/>
      <c r="L52194" s="198"/>
      <c r="M52194" s="126"/>
      <c r="AA52194" s="241"/>
      <c r="AB52194" s="22"/>
    </row>
    <row r="52195" spans="11:28" x14ac:dyDescent="0.2">
      <c r="K52195" s="125"/>
      <c r="L52195" s="198"/>
      <c r="M52195" s="126"/>
      <c r="AA52195" s="241"/>
      <c r="AB52195" s="22"/>
    </row>
    <row r="52196" spans="11:28" x14ac:dyDescent="0.2">
      <c r="K52196" s="125"/>
      <c r="L52196" s="198"/>
      <c r="M52196" s="126"/>
      <c r="AA52196" s="241"/>
      <c r="AB52196" s="22"/>
    </row>
    <row r="52197" spans="11:28" x14ac:dyDescent="0.2">
      <c r="K52197" s="125"/>
      <c r="L52197" s="198"/>
      <c r="M52197" s="126"/>
      <c r="AA52197" s="241"/>
      <c r="AB52197" s="22"/>
    </row>
    <row r="52198" spans="11:28" x14ac:dyDescent="0.2">
      <c r="K52198" s="125"/>
      <c r="L52198" s="198"/>
      <c r="M52198" s="126"/>
      <c r="AA52198" s="241"/>
      <c r="AB52198" s="22"/>
    </row>
    <row r="52199" spans="11:28" x14ac:dyDescent="0.2">
      <c r="K52199" s="125"/>
      <c r="L52199" s="198"/>
      <c r="M52199" s="126"/>
      <c r="AA52199" s="241"/>
      <c r="AB52199" s="22"/>
    </row>
    <row r="52200" spans="11:28" x14ac:dyDescent="0.2">
      <c r="K52200" s="125"/>
      <c r="L52200" s="198"/>
      <c r="M52200" s="126"/>
      <c r="AA52200" s="241"/>
      <c r="AB52200" s="22"/>
    </row>
    <row r="52201" spans="11:28" x14ac:dyDescent="0.2">
      <c r="K52201" s="125"/>
      <c r="L52201" s="198"/>
      <c r="M52201" s="126"/>
      <c r="AA52201" s="241"/>
      <c r="AB52201" s="22"/>
    </row>
    <row r="52202" spans="11:28" x14ac:dyDescent="0.2">
      <c r="K52202" s="125"/>
      <c r="L52202" s="198"/>
      <c r="M52202" s="126"/>
      <c r="AA52202" s="241"/>
      <c r="AB52202" s="22"/>
    </row>
    <row r="52203" spans="11:28" x14ac:dyDescent="0.2">
      <c r="K52203" s="125"/>
      <c r="L52203" s="198"/>
      <c r="M52203" s="126"/>
      <c r="AA52203" s="241"/>
      <c r="AB52203" s="22"/>
    </row>
    <row r="52204" spans="11:28" x14ac:dyDescent="0.2">
      <c r="K52204" s="125"/>
      <c r="L52204" s="198"/>
      <c r="M52204" s="126"/>
      <c r="AA52204" s="241"/>
      <c r="AB52204" s="22"/>
    </row>
    <row r="52205" spans="11:28" x14ac:dyDescent="0.2">
      <c r="K52205" s="125"/>
      <c r="L52205" s="198"/>
      <c r="M52205" s="126"/>
      <c r="AA52205" s="241"/>
      <c r="AB52205" s="22"/>
    </row>
    <row r="52206" spans="11:28" x14ac:dyDescent="0.2">
      <c r="K52206" s="125"/>
      <c r="L52206" s="198"/>
      <c r="M52206" s="126"/>
      <c r="AA52206" s="241"/>
      <c r="AB52206" s="22"/>
    </row>
    <row r="52207" spans="11:28" x14ac:dyDescent="0.2">
      <c r="K52207" s="125"/>
      <c r="L52207" s="198"/>
      <c r="M52207" s="126"/>
      <c r="AA52207" s="241"/>
      <c r="AB52207" s="22"/>
    </row>
    <row r="52208" spans="11:28" x14ac:dyDescent="0.2">
      <c r="K52208" s="125"/>
      <c r="L52208" s="198"/>
      <c r="M52208" s="126"/>
      <c r="AA52208" s="241"/>
      <c r="AB52208" s="22"/>
    </row>
    <row r="52209" spans="11:28" x14ac:dyDescent="0.2">
      <c r="K52209" s="125"/>
      <c r="L52209" s="198"/>
      <c r="M52209" s="126"/>
      <c r="AA52209" s="241"/>
      <c r="AB52209" s="22"/>
    </row>
    <row r="52210" spans="11:28" x14ac:dyDescent="0.2">
      <c r="K52210" s="125"/>
      <c r="L52210" s="198"/>
      <c r="M52210" s="126"/>
      <c r="AA52210" s="241"/>
      <c r="AB52210" s="22"/>
    </row>
    <row r="52211" spans="11:28" x14ac:dyDescent="0.2">
      <c r="K52211" s="125"/>
      <c r="L52211" s="198"/>
      <c r="M52211" s="126"/>
      <c r="AA52211" s="241"/>
      <c r="AB52211" s="22"/>
    </row>
    <row r="52212" spans="11:28" x14ac:dyDescent="0.2">
      <c r="K52212" s="125"/>
      <c r="L52212" s="198"/>
      <c r="M52212" s="126"/>
      <c r="AA52212" s="241"/>
      <c r="AB52212" s="22"/>
    </row>
    <row r="52213" spans="11:28" x14ac:dyDescent="0.2">
      <c r="K52213" s="125"/>
      <c r="L52213" s="198"/>
      <c r="M52213" s="126"/>
      <c r="AA52213" s="241"/>
      <c r="AB52213" s="22"/>
    </row>
    <row r="52214" spans="11:28" x14ac:dyDescent="0.2">
      <c r="K52214" s="125"/>
      <c r="L52214" s="198"/>
      <c r="M52214" s="126"/>
      <c r="AA52214" s="241"/>
      <c r="AB52214" s="22"/>
    </row>
    <row r="52215" spans="11:28" x14ac:dyDescent="0.2">
      <c r="K52215" s="125"/>
      <c r="L52215" s="198"/>
      <c r="M52215" s="126"/>
      <c r="AA52215" s="241"/>
      <c r="AB52215" s="22"/>
    </row>
    <row r="52216" spans="11:28" x14ac:dyDescent="0.2">
      <c r="K52216" s="125"/>
      <c r="L52216" s="198"/>
      <c r="M52216" s="126"/>
      <c r="AA52216" s="241"/>
      <c r="AB52216" s="22"/>
    </row>
    <row r="52217" spans="11:28" x14ac:dyDescent="0.2">
      <c r="K52217" s="125"/>
      <c r="L52217" s="198"/>
      <c r="M52217" s="126"/>
      <c r="AA52217" s="241"/>
      <c r="AB52217" s="22"/>
    </row>
    <row r="52218" spans="11:28" x14ac:dyDescent="0.2">
      <c r="K52218" s="125"/>
      <c r="L52218" s="198"/>
      <c r="M52218" s="126"/>
      <c r="AA52218" s="241"/>
      <c r="AB52218" s="22"/>
    </row>
    <row r="52219" spans="11:28" x14ac:dyDescent="0.2">
      <c r="K52219" s="125"/>
      <c r="L52219" s="198"/>
      <c r="M52219" s="126"/>
      <c r="AA52219" s="241"/>
      <c r="AB52219" s="22"/>
    </row>
    <row r="52220" spans="11:28" x14ac:dyDescent="0.2">
      <c r="K52220" s="125"/>
      <c r="L52220" s="198"/>
      <c r="M52220" s="126"/>
      <c r="AA52220" s="241"/>
      <c r="AB52220" s="22"/>
    </row>
    <row r="52221" spans="11:28" x14ac:dyDescent="0.2">
      <c r="K52221" s="125"/>
      <c r="L52221" s="198"/>
      <c r="M52221" s="126"/>
      <c r="AA52221" s="241"/>
      <c r="AB52221" s="22"/>
    </row>
    <row r="52222" spans="11:28" x14ac:dyDescent="0.2">
      <c r="K52222" s="125"/>
      <c r="L52222" s="198"/>
      <c r="M52222" s="126"/>
      <c r="AA52222" s="241"/>
      <c r="AB52222" s="22"/>
    </row>
    <row r="52223" spans="11:28" x14ac:dyDescent="0.2">
      <c r="K52223" s="125"/>
      <c r="L52223" s="198"/>
      <c r="M52223" s="126"/>
      <c r="AA52223" s="241"/>
      <c r="AB52223" s="22"/>
    </row>
    <row r="52224" spans="11:28" x14ac:dyDescent="0.2">
      <c r="K52224" s="125"/>
      <c r="L52224" s="198"/>
      <c r="M52224" s="126"/>
      <c r="AA52224" s="241"/>
      <c r="AB52224" s="22"/>
    </row>
    <row r="52225" spans="11:28" x14ac:dyDescent="0.2">
      <c r="K52225" s="125"/>
      <c r="L52225" s="198"/>
      <c r="M52225" s="126"/>
      <c r="AA52225" s="241"/>
      <c r="AB52225" s="22"/>
    </row>
    <row r="52226" spans="11:28" x14ac:dyDescent="0.2">
      <c r="K52226" s="125"/>
      <c r="L52226" s="198"/>
      <c r="M52226" s="126"/>
      <c r="AA52226" s="241"/>
      <c r="AB52226" s="22"/>
    </row>
    <row r="52227" spans="11:28" x14ac:dyDescent="0.2">
      <c r="K52227" s="125"/>
      <c r="L52227" s="198"/>
      <c r="M52227" s="126"/>
      <c r="AA52227" s="241"/>
      <c r="AB52227" s="22"/>
    </row>
    <row r="52228" spans="11:28" x14ac:dyDescent="0.2">
      <c r="K52228" s="125"/>
      <c r="L52228" s="198"/>
      <c r="M52228" s="126"/>
      <c r="AA52228" s="241"/>
      <c r="AB52228" s="22"/>
    </row>
    <row r="52229" spans="11:28" x14ac:dyDescent="0.2">
      <c r="K52229" s="125"/>
      <c r="L52229" s="198"/>
      <c r="M52229" s="126"/>
      <c r="AA52229" s="241"/>
      <c r="AB52229" s="22"/>
    </row>
    <row r="52230" spans="11:28" x14ac:dyDescent="0.2">
      <c r="K52230" s="125"/>
      <c r="L52230" s="198"/>
      <c r="M52230" s="126"/>
      <c r="AA52230" s="241"/>
      <c r="AB52230" s="22"/>
    </row>
    <row r="52231" spans="11:28" x14ac:dyDescent="0.2">
      <c r="K52231" s="125"/>
      <c r="L52231" s="198"/>
      <c r="M52231" s="126"/>
      <c r="AA52231" s="241"/>
      <c r="AB52231" s="22"/>
    </row>
    <row r="52232" spans="11:28" x14ac:dyDescent="0.2">
      <c r="K52232" s="125"/>
      <c r="L52232" s="198"/>
      <c r="M52232" s="126"/>
      <c r="AA52232" s="241"/>
      <c r="AB52232" s="22"/>
    </row>
    <row r="52233" spans="11:28" x14ac:dyDescent="0.2">
      <c r="K52233" s="125"/>
      <c r="L52233" s="198"/>
      <c r="M52233" s="126"/>
      <c r="AA52233" s="241"/>
      <c r="AB52233" s="22"/>
    </row>
    <row r="52234" spans="11:28" x14ac:dyDescent="0.2">
      <c r="K52234" s="125"/>
      <c r="L52234" s="198"/>
      <c r="M52234" s="126"/>
      <c r="AA52234" s="241"/>
      <c r="AB52234" s="22"/>
    </row>
    <row r="52235" spans="11:28" x14ac:dyDescent="0.2">
      <c r="K52235" s="125"/>
      <c r="L52235" s="198"/>
      <c r="M52235" s="126"/>
      <c r="AA52235" s="241"/>
      <c r="AB52235" s="22"/>
    </row>
    <row r="52236" spans="11:28" x14ac:dyDescent="0.2">
      <c r="K52236" s="125"/>
      <c r="L52236" s="198"/>
      <c r="M52236" s="126"/>
      <c r="AA52236" s="241"/>
      <c r="AB52236" s="22"/>
    </row>
    <row r="52237" spans="11:28" x14ac:dyDescent="0.2">
      <c r="K52237" s="125"/>
      <c r="L52237" s="198"/>
      <c r="M52237" s="126"/>
      <c r="AA52237" s="241"/>
      <c r="AB52237" s="22"/>
    </row>
    <row r="52238" spans="11:28" x14ac:dyDescent="0.2">
      <c r="K52238" s="125"/>
      <c r="L52238" s="198"/>
      <c r="M52238" s="126"/>
      <c r="AA52238" s="241"/>
      <c r="AB52238" s="22"/>
    </row>
    <row r="52239" spans="11:28" x14ac:dyDescent="0.2">
      <c r="K52239" s="125"/>
      <c r="L52239" s="198"/>
      <c r="M52239" s="126"/>
      <c r="AA52239" s="241"/>
      <c r="AB52239" s="22"/>
    </row>
    <row r="52240" spans="11:28" x14ac:dyDescent="0.2">
      <c r="K52240" s="125"/>
      <c r="L52240" s="198"/>
      <c r="M52240" s="126"/>
      <c r="AA52240" s="241"/>
      <c r="AB52240" s="22"/>
    </row>
    <row r="52241" spans="11:28" x14ac:dyDescent="0.2">
      <c r="K52241" s="125"/>
      <c r="L52241" s="198"/>
      <c r="M52241" s="126"/>
      <c r="AA52241" s="241"/>
      <c r="AB52241" s="22"/>
    </row>
    <row r="52242" spans="11:28" x14ac:dyDescent="0.2">
      <c r="K52242" s="125"/>
      <c r="L52242" s="198"/>
      <c r="M52242" s="126"/>
      <c r="AA52242" s="241"/>
      <c r="AB52242" s="22"/>
    </row>
    <row r="52243" spans="11:28" x14ac:dyDescent="0.2">
      <c r="K52243" s="125"/>
      <c r="L52243" s="198"/>
      <c r="M52243" s="126"/>
      <c r="AA52243" s="241"/>
      <c r="AB52243" s="22"/>
    </row>
    <row r="52244" spans="11:28" x14ac:dyDescent="0.2">
      <c r="K52244" s="125"/>
      <c r="L52244" s="198"/>
      <c r="M52244" s="126"/>
      <c r="AA52244" s="241"/>
      <c r="AB52244" s="22"/>
    </row>
    <row r="52245" spans="11:28" x14ac:dyDescent="0.2">
      <c r="K52245" s="125"/>
      <c r="L52245" s="198"/>
      <c r="M52245" s="126"/>
      <c r="AA52245" s="241"/>
      <c r="AB52245" s="22"/>
    </row>
    <row r="52246" spans="11:28" x14ac:dyDescent="0.2">
      <c r="K52246" s="125"/>
      <c r="L52246" s="198"/>
      <c r="M52246" s="126"/>
      <c r="AA52246" s="241"/>
      <c r="AB52246" s="22"/>
    </row>
    <row r="52247" spans="11:28" x14ac:dyDescent="0.2">
      <c r="K52247" s="125"/>
      <c r="L52247" s="198"/>
      <c r="M52247" s="126"/>
      <c r="AA52247" s="241"/>
      <c r="AB52247" s="22"/>
    </row>
    <row r="52248" spans="11:28" x14ac:dyDescent="0.2">
      <c r="K52248" s="125"/>
      <c r="L52248" s="198"/>
      <c r="M52248" s="126"/>
      <c r="AA52248" s="241"/>
      <c r="AB52248" s="22"/>
    </row>
    <row r="52249" spans="11:28" x14ac:dyDescent="0.2">
      <c r="K52249" s="125"/>
      <c r="L52249" s="198"/>
      <c r="M52249" s="126"/>
      <c r="AA52249" s="241"/>
      <c r="AB52249" s="22"/>
    </row>
    <row r="52250" spans="11:28" x14ac:dyDescent="0.2">
      <c r="K52250" s="125"/>
      <c r="L52250" s="198"/>
      <c r="M52250" s="126"/>
      <c r="AA52250" s="241"/>
      <c r="AB52250" s="22"/>
    </row>
    <row r="52251" spans="11:28" x14ac:dyDescent="0.2">
      <c r="K52251" s="125"/>
      <c r="L52251" s="198"/>
      <c r="M52251" s="126"/>
      <c r="AA52251" s="241"/>
      <c r="AB52251" s="22"/>
    </row>
    <row r="52252" spans="11:28" x14ac:dyDescent="0.2">
      <c r="K52252" s="125"/>
      <c r="L52252" s="198"/>
      <c r="M52252" s="126"/>
      <c r="AA52252" s="241"/>
      <c r="AB52252" s="22"/>
    </row>
    <row r="52253" spans="11:28" x14ac:dyDescent="0.2">
      <c r="K52253" s="125"/>
      <c r="L52253" s="198"/>
      <c r="M52253" s="126"/>
      <c r="AA52253" s="241"/>
      <c r="AB52253" s="22"/>
    </row>
    <row r="52254" spans="11:28" x14ac:dyDescent="0.2">
      <c r="K52254" s="125"/>
      <c r="L52254" s="198"/>
      <c r="M52254" s="126"/>
      <c r="AA52254" s="241"/>
      <c r="AB52254" s="22"/>
    </row>
    <row r="52255" spans="11:28" x14ac:dyDescent="0.2">
      <c r="K52255" s="125"/>
      <c r="L52255" s="198"/>
      <c r="M52255" s="126"/>
      <c r="AA52255" s="241"/>
      <c r="AB52255" s="22"/>
    </row>
    <row r="52256" spans="11:28" x14ac:dyDescent="0.2">
      <c r="K52256" s="125"/>
      <c r="L52256" s="198"/>
      <c r="M52256" s="126"/>
      <c r="AA52256" s="241"/>
      <c r="AB52256" s="22"/>
    </row>
    <row r="52257" spans="11:28" x14ac:dyDescent="0.2">
      <c r="K52257" s="125"/>
      <c r="L52257" s="198"/>
      <c r="M52257" s="126"/>
      <c r="AA52257" s="241"/>
      <c r="AB52257" s="22"/>
    </row>
    <row r="52258" spans="11:28" x14ac:dyDescent="0.2">
      <c r="K52258" s="125"/>
      <c r="L52258" s="198"/>
      <c r="M52258" s="126"/>
      <c r="AA52258" s="241"/>
      <c r="AB52258" s="22"/>
    </row>
    <row r="52259" spans="11:28" x14ac:dyDescent="0.2">
      <c r="K52259" s="125"/>
      <c r="L52259" s="198"/>
      <c r="M52259" s="126"/>
      <c r="AA52259" s="241"/>
      <c r="AB52259" s="22"/>
    </row>
    <row r="52260" spans="11:28" x14ac:dyDescent="0.2">
      <c r="K52260" s="125"/>
      <c r="L52260" s="198"/>
      <c r="M52260" s="126"/>
      <c r="AA52260" s="241"/>
      <c r="AB52260" s="22"/>
    </row>
    <row r="52261" spans="11:28" x14ac:dyDescent="0.2">
      <c r="K52261" s="125"/>
      <c r="L52261" s="198"/>
      <c r="M52261" s="126"/>
      <c r="AA52261" s="241"/>
      <c r="AB52261" s="22"/>
    </row>
    <row r="52262" spans="11:28" x14ac:dyDescent="0.2">
      <c r="K52262" s="125"/>
      <c r="L52262" s="198"/>
      <c r="M52262" s="126"/>
      <c r="AA52262" s="241"/>
      <c r="AB52262" s="22"/>
    </row>
    <row r="52263" spans="11:28" x14ac:dyDescent="0.2">
      <c r="K52263" s="125"/>
      <c r="L52263" s="198"/>
      <c r="M52263" s="126"/>
      <c r="AA52263" s="241"/>
      <c r="AB52263" s="22"/>
    </row>
    <row r="52264" spans="11:28" x14ac:dyDescent="0.2">
      <c r="K52264" s="125"/>
      <c r="L52264" s="198"/>
      <c r="M52264" s="126"/>
      <c r="AA52264" s="241"/>
      <c r="AB52264" s="22"/>
    </row>
    <row r="52265" spans="11:28" x14ac:dyDescent="0.2">
      <c r="K52265" s="125"/>
      <c r="L52265" s="198"/>
      <c r="M52265" s="126"/>
      <c r="AA52265" s="241"/>
      <c r="AB52265" s="22"/>
    </row>
    <row r="52266" spans="11:28" x14ac:dyDescent="0.2">
      <c r="K52266" s="125"/>
      <c r="L52266" s="198"/>
      <c r="M52266" s="126"/>
      <c r="AA52266" s="241"/>
      <c r="AB52266" s="22"/>
    </row>
    <row r="52267" spans="11:28" x14ac:dyDescent="0.2">
      <c r="K52267" s="125"/>
      <c r="L52267" s="198"/>
      <c r="M52267" s="126"/>
      <c r="AA52267" s="241"/>
      <c r="AB52267" s="22"/>
    </row>
    <row r="52268" spans="11:28" x14ac:dyDescent="0.2">
      <c r="K52268" s="125"/>
      <c r="L52268" s="198"/>
      <c r="M52268" s="126"/>
      <c r="AA52268" s="241"/>
      <c r="AB52268" s="22"/>
    </row>
    <row r="52269" spans="11:28" x14ac:dyDescent="0.2">
      <c r="K52269" s="125"/>
      <c r="L52269" s="198"/>
      <c r="M52269" s="126"/>
      <c r="AA52269" s="241"/>
      <c r="AB52269" s="22"/>
    </row>
    <row r="52270" spans="11:28" x14ac:dyDescent="0.2">
      <c r="K52270" s="125"/>
      <c r="L52270" s="198"/>
      <c r="M52270" s="126"/>
      <c r="AA52270" s="241"/>
      <c r="AB52270" s="22"/>
    </row>
    <row r="52271" spans="11:28" x14ac:dyDescent="0.2">
      <c r="K52271" s="125"/>
      <c r="L52271" s="198"/>
      <c r="M52271" s="126"/>
      <c r="AA52271" s="241"/>
      <c r="AB52271" s="22"/>
    </row>
    <row r="52272" spans="11:28" x14ac:dyDescent="0.2">
      <c r="K52272" s="125"/>
      <c r="L52272" s="198"/>
      <c r="M52272" s="126"/>
      <c r="AA52272" s="241"/>
      <c r="AB52272" s="22"/>
    </row>
    <row r="52273" spans="11:28" x14ac:dyDescent="0.2">
      <c r="K52273" s="125"/>
      <c r="L52273" s="198"/>
      <c r="M52273" s="126"/>
      <c r="AA52273" s="241"/>
      <c r="AB52273" s="22"/>
    </row>
    <row r="52274" spans="11:28" x14ac:dyDescent="0.2">
      <c r="K52274" s="125"/>
      <c r="L52274" s="198"/>
      <c r="M52274" s="126"/>
      <c r="AA52274" s="241"/>
      <c r="AB52274" s="22"/>
    </row>
    <row r="52275" spans="11:28" x14ac:dyDescent="0.2">
      <c r="K52275" s="125"/>
      <c r="L52275" s="198"/>
      <c r="M52275" s="126"/>
      <c r="AA52275" s="241"/>
      <c r="AB52275" s="22"/>
    </row>
    <row r="52276" spans="11:28" x14ac:dyDescent="0.2">
      <c r="K52276" s="125"/>
      <c r="L52276" s="198"/>
      <c r="M52276" s="126"/>
      <c r="AA52276" s="241"/>
      <c r="AB52276" s="22"/>
    </row>
    <row r="52277" spans="11:28" x14ac:dyDescent="0.2">
      <c r="K52277" s="125"/>
      <c r="L52277" s="198"/>
      <c r="M52277" s="126"/>
      <c r="AA52277" s="241"/>
      <c r="AB52277" s="22"/>
    </row>
    <row r="52278" spans="11:28" x14ac:dyDescent="0.2">
      <c r="K52278" s="125"/>
      <c r="L52278" s="198"/>
      <c r="M52278" s="126"/>
      <c r="AA52278" s="241"/>
      <c r="AB52278" s="22"/>
    </row>
    <row r="52279" spans="11:28" x14ac:dyDescent="0.2">
      <c r="K52279" s="125"/>
      <c r="L52279" s="198"/>
      <c r="M52279" s="126"/>
      <c r="AA52279" s="241"/>
      <c r="AB52279" s="22"/>
    </row>
    <row r="52280" spans="11:28" x14ac:dyDescent="0.2">
      <c r="K52280" s="125"/>
      <c r="L52280" s="198"/>
      <c r="M52280" s="126"/>
      <c r="AA52280" s="241"/>
      <c r="AB52280" s="22"/>
    </row>
    <row r="52281" spans="11:28" x14ac:dyDescent="0.2">
      <c r="K52281" s="125"/>
      <c r="L52281" s="198"/>
      <c r="M52281" s="126"/>
      <c r="AA52281" s="241"/>
      <c r="AB52281" s="22"/>
    </row>
    <row r="52282" spans="11:28" x14ac:dyDescent="0.2">
      <c r="K52282" s="125"/>
      <c r="L52282" s="198"/>
      <c r="M52282" s="126"/>
      <c r="AA52282" s="241"/>
      <c r="AB52282" s="22"/>
    </row>
    <row r="52283" spans="11:28" x14ac:dyDescent="0.2">
      <c r="K52283" s="125"/>
      <c r="L52283" s="198"/>
      <c r="M52283" s="126"/>
      <c r="AA52283" s="241"/>
      <c r="AB52283" s="22"/>
    </row>
    <row r="52284" spans="11:28" x14ac:dyDescent="0.2">
      <c r="K52284" s="125"/>
      <c r="L52284" s="198"/>
      <c r="M52284" s="126"/>
      <c r="AA52284" s="241"/>
      <c r="AB52284" s="22"/>
    </row>
    <row r="52285" spans="11:28" x14ac:dyDescent="0.2">
      <c r="K52285" s="125"/>
      <c r="L52285" s="198"/>
      <c r="M52285" s="126"/>
      <c r="AA52285" s="241"/>
      <c r="AB52285" s="22"/>
    </row>
    <row r="52286" spans="11:28" x14ac:dyDescent="0.2">
      <c r="K52286" s="125"/>
      <c r="L52286" s="198"/>
      <c r="M52286" s="126"/>
      <c r="AA52286" s="241"/>
      <c r="AB52286" s="22"/>
    </row>
    <row r="52287" spans="11:28" x14ac:dyDescent="0.2">
      <c r="K52287" s="125"/>
      <c r="L52287" s="198"/>
      <c r="M52287" s="126"/>
      <c r="AA52287" s="241"/>
      <c r="AB52287" s="22"/>
    </row>
    <row r="52288" spans="11:28" x14ac:dyDescent="0.2">
      <c r="K52288" s="125"/>
      <c r="L52288" s="198"/>
      <c r="M52288" s="126"/>
      <c r="AA52288" s="241"/>
      <c r="AB52288" s="22"/>
    </row>
    <row r="52289" spans="11:28" x14ac:dyDescent="0.2">
      <c r="K52289" s="125"/>
      <c r="L52289" s="198"/>
      <c r="M52289" s="126"/>
      <c r="AA52289" s="241"/>
      <c r="AB52289" s="22"/>
    </row>
    <row r="52290" spans="11:28" x14ac:dyDescent="0.2">
      <c r="K52290" s="125"/>
      <c r="L52290" s="198"/>
      <c r="M52290" s="126"/>
      <c r="AA52290" s="241"/>
      <c r="AB52290" s="22"/>
    </row>
    <row r="52291" spans="11:28" x14ac:dyDescent="0.2">
      <c r="K52291" s="125"/>
      <c r="L52291" s="198"/>
      <c r="M52291" s="126"/>
      <c r="AA52291" s="241"/>
      <c r="AB52291" s="22"/>
    </row>
    <row r="52292" spans="11:28" x14ac:dyDescent="0.2">
      <c r="K52292" s="125"/>
      <c r="L52292" s="198"/>
      <c r="M52292" s="126"/>
      <c r="AA52292" s="241"/>
      <c r="AB52292" s="22"/>
    </row>
    <row r="52293" spans="11:28" x14ac:dyDescent="0.2">
      <c r="K52293" s="125"/>
      <c r="L52293" s="198"/>
      <c r="M52293" s="126"/>
      <c r="AA52293" s="241"/>
      <c r="AB52293" s="22"/>
    </row>
    <row r="52294" spans="11:28" x14ac:dyDescent="0.2">
      <c r="K52294" s="125"/>
      <c r="L52294" s="198"/>
      <c r="M52294" s="126"/>
      <c r="AA52294" s="241"/>
      <c r="AB52294" s="22"/>
    </row>
    <row r="52295" spans="11:28" x14ac:dyDescent="0.2">
      <c r="K52295" s="125"/>
      <c r="L52295" s="198"/>
      <c r="M52295" s="126"/>
      <c r="AA52295" s="241"/>
      <c r="AB52295" s="22"/>
    </row>
    <row r="52296" spans="11:28" x14ac:dyDescent="0.2">
      <c r="K52296" s="125"/>
      <c r="L52296" s="198"/>
      <c r="M52296" s="126"/>
      <c r="AA52296" s="241"/>
      <c r="AB52296" s="22"/>
    </row>
    <row r="52297" spans="11:28" x14ac:dyDescent="0.2">
      <c r="K52297" s="125"/>
      <c r="L52297" s="198"/>
      <c r="M52297" s="126"/>
      <c r="AA52297" s="241"/>
      <c r="AB52297" s="22"/>
    </row>
    <row r="52298" spans="11:28" x14ac:dyDescent="0.2">
      <c r="K52298" s="125"/>
      <c r="L52298" s="198"/>
      <c r="M52298" s="126"/>
      <c r="AA52298" s="241"/>
      <c r="AB52298" s="22"/>
    </row>
    <row r="52299" spans="11:28" x14ac:dyDescent="0.2">
      <c r="K52299" s="125"/>
      <c r="L52299" s="198"/>
      <c r="M52299" s="126"/>
      <c r="AA52299" s="241"/>
      <c r="AB52299" s="22"/>
    </row>
    <row r="52300" spans="11:28" x14ac:dyDescent="0.2">
      <c r="K52300" s="125"/>
      <c r="L52300" s="198"/>
      <c r="M52300" s="126"/>
      <c r="AA52300" s="241"/>
      <c r="AB52300" s="22"/>
    </row>
    <row r="52301" spans="11:28" x14ac:dyDescent="0.2">
      <c r="K52301" s="125"/>
      <c r="L52301" s="198"/>
      <c r="M52301" s="126"/>
      <c r="AA52301" s="241"/>
      <c r="AB52301" s="22"/>
    </row>
    <row r="52302" spans="11:28" x14ac:dyDescent="0.2">
      <c r="K52302" s="125"/>
      <c r="L52302" s="198"/>
      <c r="M52302" s="126"/>
      <c r="AA52302" s="241"/>
      <c r="AB52302" s="22"/>
    </row>
    <row r="52303" spans="11:28" x14ac:dyDescent="0.2">
      <c r="K52303" s="125"/>
      <c r="L52303" s="198"/>
      <c r="M52303" s="126"/>
      <c r="AA52303" s="241"/>
      <c r="AB52303" s="22"/>
    </row>
    <row r="52304" spans="11:28" x14ac:dyDescent="0.2">
      <c r="K52304" s="125"/>
      <c r="L52304" s="198"/>
      <c r="M52304" s="126"/>
      <c r="AA52304" s="241"/>
      <c r="AB52304" s="22"/>
    </row>
    <row r="52305" spans="11:28" x14ac:dyDescent="0.2">
      <c r="K52305" s="125"/>
      <c r="L52305" s="198"/>
      <c r="M52305" s="126"/>
      <c r="AA52305" s="241"/>
      <c r="AB52305" s="22"/>
    </row>
    <row r="52306" spans="11:28" x14ac:dyDescent="0.2">
      <c r="K52306" s="125"/>
      <c r="L52306" s="198"/>
      <c r="M52306" s="126"/>
      <c r="AA52306" s="241"/>
      <c r="AB52306" s="22"/>
    </row>
    <row r="52307" spans="11:28" x14ac:dyDescent="0.2">
      <c r="K52307" s="125"/>
      <c r="L52307" s="198"/>
      <c r="M52307" s="126"/>
      <c r="AA52307" s="241"/>
      <c r="AB52307" s="22"/>
    </row>
    <row r="52308" spans="11:28" x14ac:dyDescent="0.2">
      <c r="K52308" s="125"/>
      <c r="L52308" s="198"/>
      <c r="M52308" s="126"/>
      <c r="AA52308" s="241"/>
      <c r="AB52308" s="22"/>
    </row>
    <row r="52309" spans="11:28" x14ac:dyDescent="0.2">
      <c r="K52309" s="125"/>
      <c r="L52309" s="198"/>
      <c r="M52309" s="126"/>
      <c r="AA52309" s="241"/>
      <c r="AB52309" s="22"/>
    </row>
    <row r="52310" spans="11:28" x14ac:dyDescent="0.2">
      <c r="K52310" s="125"/>
      <c r="L52310" s="198"/>
      <c r="M52310" s="126"/>
      <c r="AA52310" s="241"/>
      <c r="AB52310" s="22"/>
    </row>
    <row r="52311" spans="11:28" x14ac:dyDescent="0.2">
      <c r="K52311" s="125"/>
      <c r="L52311" s="198"/>
      <c r="M52311" s="126"/>
      <c r="AA52311" s="241"/>
      <c r="AB52311" s="22"/>
    </row>
    <row r="52312" spans="11:28" x14ac:dyDescent="0.2">
      <c r="K52312" s="125"/>
      <c r="L52312" s="198"/>
      <c r="M52312" s="126"/>
      <c r="AA52312" s="241"/>
      <c r="AB52312" s="22"/>
    </row>
    <row r="52313" spans="11:28" x14ac:dyDescent="0.2">
      <c r="K52313" s="125"/>
      <c r="L52313" s="198"/>
      <c r="M52313" s="126"/>
      <c r="AA52313" s="241"/>
      <c r="AB52313" s="22"/>
    </row>
    <row r="52314" spans="11:28" x14ac:dyDescent="0.2">
      <c r="K52314" s="125"/>
      <c r="L52314" s="198"/>
      <c r="M52314" s="126"/>
      <c r="AA52314" s="241"/>
      <c r="AB52314" s="22"/>
    </row>
    <row r="52315" spans="11:28" x14ac:dyDescent="0.2">
      <c r="K52315" s="125"/>
      <c r="L52315" s="198"/>
      <c r="M52315" s="126"/>
      <c r="AA52315" s="241"/>
      <c r="AB52315" s="22"/>
    </row>
    <row r="52316" spans="11:28" x14ac:dyDescent="0.2">
      <c r="K52316" s="125"/>
      <c r="L52316" s="198"/>
      <c r="M52316" s="126"/>
      <c r="AA52316" s="241"/>
      <c r="AB52316" s="22"/>
    </row>
    <row r="52317" spans="11:28" x14ac:dyDescent="0.2">
      <c r="K52317" s="125"/>
      <c r="L52317" s="198"/>
      <c r="M52317" s="126"/>
      <c r="AA52317" s="241"/>
      <c r="AB52317" s="22"/>
    </row>
    <row r="52318" spans="11:28" x14ac:dyDescent="0.2">
      <c r="K52318" s="125"/>
      <c r="L52318" s="198"/>
      <c r="M52318" s="126"/>
      <c r="AA52318" s="241"/>
      <c r="AB52318" s="22"/>
    </row>
    <row r="52319" spans="11:28" x14ac:dyDescent="0.2">
      <c r="K52319" s="125"/>
      <c r="L52319" s="198"/>
      <c r="M52319" s="126"/>
      <c r="AA52319" s="241"/>
      <c r="AB52319" s="22"/>
    </row>
    <row r="52320" spans="11:28" x14ac:dyDescent="0.2">
      <c r="K52320" s="125"/>
      <c r="L52320" s="198"/>
      <c r="M52320" s="126"/>
      <c r="AA52320" s="241"/>
      <c r="AB52320" s="22"/>
    </row>
    <row r="52321" spans="11:28" x14ac:dyDescent="0.2">
      <c r="K52321" s="125"/>
      <c r="L52321" s="198"/>
      <c r="M52321" s="126"/>
      <c r="AA52321" s="241"/>
      <c r="AB52321" s="22"/>
    </row>
    <row r="52322" spans="11:28" x14ac:dyDescent="0.2">
      <c r="K52322" s="125"/>
      <c r="L52322" s="198"/>
      <c r="M52322" s="126"/>
      <c r="AA52322" s="241"/>
      <c r="AB52322" s="22"/>
    </row>
    <row r="52323" spans="11:28" x14ac:dyDescent="0.2">
      <c r="K52323" s="125"/>
      <c r="L52323" s="198"/>
      <c r="M52323" s="126"/>
      <c r="AA52323" s="241"/>
      <c r="AB52323" s="22"/>
    </row>
    <row r="52324" spans="11:28" x14ac:dyDescent="0.2">
      <c r="K52324" s="125"/>
      <c r="L52324" s="198"/>
      <c r="M52324" s="126"/>
      <c r="AA52324" s="241"/>
      <c r="AB52324" s="22"/>
    </row>
    <row r="52325" spans="11:28" x14ac:dyDescent="0.2">
      <c r="K52325" s="125"/>
      <c r="L52325" s="198"/>
      <c r="M52325" s="126"/>
      <c r="AA52325" s="241"/>
      <c r="AB52325" s="22"/>
    </row>
    <row r="52326" spans="11:28" x14ac:dyDescent="0.2">
      <c r="K52326" s="125"/>
      <c r="L52326" s="198"/>
      <c r="M52326" s="126"/>
      <c r="AA52326" s="241"/>
      <c r="AB52326" s="22"/>
    </row>
    <row r="52327" spans="11:28" x14ac:dyDescent="0.2">
      <c r="K52327" s="125"/>
      <c r="L52327" s="198"/>
      <c r="M52327" s="126"/>
      <c r="AA52327" s="241"/>
      <c r="AB52327" s="22"/>
    </row>
    <row r="52328" spans="11:28" x14ac:dyDescent="0.2">
      <c r="K52328" s="125"/>
      <c r="L52328" s="198"/>
      <c r="M52328" s="126"/>
      <c r="AA52328" s="241"/>
      <c r="AB52328" s="22"/>
    </row>
    <row r="52329" spans="11:28" x14ac:dyDescent="0.2">
      <c r="K52329" s="125"/>
      <c r="L52329" s="198"/>
      <c r="M52329" s="126"/>
      <c r="AA52329" s="241"/>
      <c r="AB52329" s="22"/>
    </row>
    <row r="52330" spans="11:28" x14ac:dyDescent="0.2">
      <c r="K52330" s="125"/>
      <c r="L52330" s="198"/>
      <c r="M52330" s="126"/>
      <c r="AA52330" s="241"/>
      <c r="AB52330" s="22"/>
    </row>
    <row r="52331" spans="11:28" x14ac:dyDescent="0.2">
      <c r="K52331" s="125"/>
      <c r="L52331" s="198"/>
      <c r="M52331" s="126"/>
      <c r="AA52331" s="241"/>
      <c r="AB52331" s="22"/>
    </row>
    <row r="52332" spans="11:28" x14ac:dyDescent="0.2">
      <c r="K52332" s="125"/>
      <c r="L52332" s="198"/>
      <c r="M52332" s="126"/>
      <c r="AA52332" s="241"/>
      <c r="AB52332" s="22"/>
    </row>
    <row r="52333" spans="11:28" x14ac:dyDescent="0.2">
      <c r="K52333" s="125"/>
      <c r="L52333" s="198"/>
      <c r="M52333" s="126"/>
      <c r="AA52333" s="241"/>
      <c r="AB52333" s="22"/>
    </row>
    <row r="52334" spans="11:28" x14ac:dyDescent="0.2">
      <c r="K52334" s="125"/>
      <c r="L52334" s="198"/>
      <c r="M52334" s="126"/>
      <c r="AA52334" s="241"/>
      <c r="AB52334" s="22"/>
    </row>
    <row r="52335" spans="11:28" x14ac:dyDescent="0.2">
      <c r="K52335" s="125"/>
      <c r="L52335" s="198"/>
      <c r="M52335" s="126"/>
      <c r="AA52335" s="241"/>
      <c r="AB52335" s="22"/>
    </row>
    <row r="52336" spans="11:28" x14ac:dyDescent="0.2">
      <c r="K52336" s="125"/>
      <c r="L52336" s="198"/>
      <c r="M52336" s="126"/>
      <c r="AA52336" s="241"/>
      <c r="AB52336" s="22"/>
    </row>
    <row r="52337" spans="11:28" x14ac:dyDescent="0.2">
      <c r="K52337" s="125"/>
      <c r="L52337" s="198"/>
      <c r="M52337" s="126"/>
      <c r="AA52337" s="241"/>
      <c r="AB52337" s="22"/>
    </row>
    <row r="52338" spans="11:28" x14ac:dyDescent="0.2">
      <c r="K52338" s="125"/>
      <c r="L52338" s="198"/>
      <c r="M52338" s="126"/>
      <c r="AA52338" s="241"/>
      <c r="AB52338" s="22"/>
    </row>
    <row r="52339" spans="11:28" x14ac:dyDescent="0.2">
      <c r="K52339" s="125"/>
      <c r="L52339" s="198"/>
      <c r="M52339" s="126"/>
      <c r="AA52339" s="241"/>
      <c r="AB52339" s="22"/>
    </row>
    <row r="52340" spans="11:28" x14ac:dyDescent="0.2">
      <c r="K52340" s="125"/>
      <c r="L52340" s="198"/>
      <c r="M52340" s="126"/>
      <c r="AA52340" s="241"/>
      <c r="AB52340" s="22"/>
    </row>
    <row r="52341" spans="11:28" x14ac:dyDescent="0.2">
      <c r="K52341" s="125"/>
      <c r="L52341" s="198"/>
      <c r="M52341" s="126"/>
      <c r="AA52341" s="241"/>
      <c r="AB52341" s="22"/>
    </row>
    <row r="52342" spans="11:28" x14ac:dyDescent="0.2">
      <c r="K52342" s="125"/>
      <c r="L52342" s="198"/>
      <c r="M52342" s="126"/>
      <c r="AA52342" s="241"/>
      <c r="AB52342" s="22"/>
    </row>
    <row r="52343" spans="11:28" x14ac:dyDescent="0.2">
      <c r="K52343" s="125"/>
      <c r="L52343" s="198"/>
      <c r="M52343" s="126"/>
      <c r="AA52343" s="241"/>
      <c r="AB52343" s="22"/>
    </row>
    <row r="52344" spans="11:28" x14ac:dyDescent="0.2">
      <c r="K52344" s="125"/>
      <c r="L52344" s="198"/>
      <c r="M52344" s="126"/>
      <c r="AA52344" s="241"/>
      <c r="AB52344" s="22"/>
    </row>
    <row r="52345" spans="11:28" x14ac:dyDescent="0.2">
      <c r="K52345" s="125"/>
      <c r="L52345" s="198"/>
      <c r="M52345" s="126"/>
      <c r="AA52345" s="241"/>
      <c r="AB52345" s="22"/>
    </row>
    <row r="52346" spans="11:28" x14ac:dyDescent="0.2">
      <c r="K52346" s="125"/>
      <c r="L52346" s="198"/>
      <c r="M52346" s="126"/>
      <c r="AA52346" s="241"/>
      <c r="AB52346" s="22"/>
    </row>
    <row r="52347" spans="11:28" x14ac:dyDescent="0.2">
      <c r="K52347" s="125"/>
      <c r="L52347" s="198"/>
      <c r="M52347" s="126"/>
      <c r="AA52347" s="241"/>
      <c r="AB52347" s="22"/>
    </row>
    <row r="52348" spans="11:28" x14ac:dyDescent="0.2">
      <c r="K52348" s="125"/>
      <c r="L52348" s="198"/>
      <c r="M52348" s="126"/>
      <c r="AA52348" s="241"/>
      <c r="AB52348" s="22"/>
    </row>
    <row r="52349" spans="11:28" x14ac:dyDescent="0.2">
      <c r="K52349" s="125"/>
      <c r="L52349" s="198"/>
      <c r="M52349" s="126"/>
      <c r="AA52349" s="241"/>
      <c r="AB52349" s="22"/>
    </row>
    <row r="52350" spans="11:28" x14ac:dyDescent="0.2">
      <c r="K52350" s="125"/>
      <c r="L52350" s="198"/>
      <c r="M52350" s="126"/>
      <c r="AA52350" s="241"/>
      <c r="AB52350" s="22"/>
    </row>
    <row r="52351" spans="11:28" x14ac:dyDescent="0.2">
      <c r="K52351" s="125"/>
      <c r="L52351" s="198"/>
      <c r="M52351" s="126"/>
      <c r="AA52351" s="241"/>
      <c r="AB52351" s="22"/>
    </row>
    <row r="52352" spans="11:28" x14ac:dyDescent="0.2">
      <c r="K52352" s="125"/>
      <c r="L52352" s="198"/>
      <c r="M52352" s="126"/>
      <c r="AA52352" s="241"/>
      <c r="AB52352" s="22"/>
    </row>
    <row r="52353" spans="11:28" x14ac:dyDescent="0.2">
      <c r="K52353" s="125"/>
      <c r="L52353" s="198"/>
      <c r="M52353" s="126"/>
      <c r="AA52353" s="241"/>
      <c r="AB52353" s="22"/>
    </row>
    <row r="52354" spans="11:28" x14ac:dyDescent="0.2">
      <c r="K52354" s="125"/>
      <c r="L52354" s="198"/>
      <c r="M52354" s="126"/>
      <c r="AA52354" s="241"/>
      <c r="AB52354" s="22"/>
    </row>
    <row r="52355" spans="11:28" x14ac:dyDescent="0.2">
      <c r="K52355" s="125"/>
      <c r="L52355" s="198"/>
      <c r="M52355" s="126"/>
      <c r="AA52355" s="241"/>
      <c r="AB52355" s="22"/>
    </row>
    <row r="52356" spans="11:28" x14ac:dyDescent="0.2">
      <c r="K52356" s="125"/>
      <c r="L52356" s="198"/>
      <c r="M52356" s="126"/>
      <c r="AA52356" s="241"/>
      <c r="AB52356" s="22"/>
    </row>
    <row r="52357" spans="11:28" x14ac:dyDescent="0.2">
      <c r="K52357" s="125"/>
      <c r="L52357" s="198"/>
      <c r="M52357" s="126"/>
      <c r="AA52357" s="241"/>
      <c r="AB52357" s="22"/>
    </row>
    <row r="52358" spans="11:28" x14ac:dyDescent="0.2">
      <c r="K52358" s="125"/>
      <c r="L52358" s="198"/>
      <c r="M52358" s="126"/>
      <c r="AA52358" s="241"/>
      <c r="AB52358" s="22"/>
    </row>
    <row r="52359" spans="11:28" x14ac:dyDescent="0.2">
      <c r="K52359" s="125"/>
      <c r="L52359" s="198"/>
      <c r="M52359" s="126"/>
      <c r="AA52359" s="241"/>
      <c r="AB52359" s="22"/>
    </row>
    <row r="52360" spans="11:28" x14ac:dyDescent="0.2">
      <c r="K52360" s="125"/>
      <c r="L52360" s="198"/>
      <c r="M52360" s="126"/>
      <c r="AA52360" s="241"/>
      <c r="AB52360" s="22"/>
    </row>
    <row r="52361" spans="11:28" x14ac:dyDescent="0.2">
      <c r="K52361" s="125"/>
      <c r="L52361" s="198"/>
      <c r="M52361" s="126"/>
      <c r="AA52361" s="241"/>
      <c r="AB52361" s="22"/>
    </row>
    <row r="52362" spans="11:28" x14ac:dyDescent="0.2">
      <c r="K52362" s="125"/>
      <c r="L52362" s="198"/>
      <c r="M52362" s="126"/>
      <c r="AA52362" s="241"/>
      <c r="AB52362" s="22"/>
    </row>
    <row r="52363" spans="11:28" x14ac:dyDescent="0.2">
      <c r="K52363" s="125"/>
      <c r="L52363" s="198"/>
      <c r="M52363" s="126"/>
      <c r="AA52363" s="241"/>
      <c r="AB52363" s="22"/>
    </row>
    <row r="52364" spans="11:28" x14ac:dyDescent="0.2">
      <c r="K52364" s="125"/>
      <c r="L52364" s="198"/>
      <c r="M52364" s="126"/>
      <c r="AA52364" s="241"/>
      <c r="AB52364" s="22"/>
    </row>
    <row r="52365" spans="11:28" x14ac:dyDescent="0.2">
      <c r="K52365" s="125"/>
      <c r="L52365" s="198"/>
      <c r="M52365" s="126"/>
      <c r="AA52365" s="241"/>
      <c r="AB52365" s="22"/>
    </row>
    <row r="52366" spans="11:28" x14ac:dyDescent="0.2">
      <c r="K52366" s="125"/>
      <c r="L52366" s="198"/>
      <c r="M52366" s="126"/>
      <c r="AA52366" s="241"/>
      <c r="AB52366" s="22"/>
    </row>
    <row r="52367" spans="11:28" x14ac:dyDescent="0.2">
      <c r="K52367" s="125"/>
      <c r="L52367" s="198"/>
      <c r="M52367" s="126"/>
      <c r="AA52367" s="241"/>
      <c r="AB52367" s="22"/>
    </row>
    <row r="52368" spans="11:28" x14ac:dyDescent="0.2">
      <c r="K52368" s="125"/>
      <c r="L52368" s="198"/>
      <c r="M52368" s="126"/>
      <c r="AA52368" s="241"/>
      <c r="AB52368" s="22"/>
    </row>
    <row r="52369" spans="11:28" x14ac:dyDescent="0.2">
      <c r="K52369" s="125"/>
      <c r="L52369" s="198"/>
      <c r="M52369" s="126"/>
      <c r="AA52369" s="241"/>
      <c r="AB52369" s="22"/>
    </row>
    <row r="52370" spans="11:28" x14ac:dyDescent="0.2">
      <c r="K52370" s="125"/>
      <c r="L52370" s="198"/>
      <c r="M52370" s="126"/>
      <c r="AA52370" s="241"/>
      <c r="AB52370" s="22"/>
    </row>
    <row r="52371" spans="11:28" x14ac:dyDescent="0.2">
      <c r="K52371" s="125"/>
      <c r="L52371" s="198"/>
      <c r="M52371" s="126"/>
      <c r="AA52371" s="241"/>
      <c r="AB52371" s="22"/>
    </row>
    <row r="52372" spans="11:28" x14ac:dyDescent="0.2">
      <c r="K52372" s="125"/>
      <c r="L52372" s="198"/>
      <c r="M52372" s="126"/>
      <c r="AA52372" s="241"/>
      <c r="AB52372" s="22"/>
    </row>
    <row r="52373" spans="11:28" x14ac:dyDescent="0.2">
      <c r="K52373" s="125"/>
      <c r="L52373" s="198"/>
      <c r="M52373" s="126"/>
      <c r="AA52373" s="241"/>
      <c r="AB52373" s="22"/>
    </row>
    <row r="52374" spans="11:28" x14ac:dyDescent="0.2">
      <c r="K52374" s="125"/>
      <c r="L52374" s="198"/>
      <c r="M52374" s="126"/>
      <c r="AA52374" s="241"/>
      <c r="AB52374" s="22"/>
    </row>
    <row r="52375" spans="11:28" x14ac:dyDescent="0.2">
      <c r="K52375" s="125"/>
      <c r="L52375" s="198"/>
      <c r="M52375" s="126"/>
      <c r="AA52375" s="241"/>
      <c r="AB52375" s="22"/>
    </row>
    <row r="52376" spans="11:28" x14ac:dyDescent="0.2">
      <c r="K52376" s="125"/>
      <c r="L52376" s="198"/>
      <c r="M52376" s="126"/>
      <c r="AA52376" s="241"/>
      <c r="AB52376" s="22"/>
    </row>
    <row r="52377" spans="11:28" x14ac:dyDescent="0.2">
      <c r="K52377" s="125"/>
      <c r="L52377" s="198"/>
      <c r="M52377" s="126"/>
      <c r="AA52377" s="241"/>
      <c r="AB52377" s="22"/>
    </row>
    <row r="52378" spans="11:28" x14ac:dyDescent="0.2">
      <c r="K52378" s="125"/>
      <c r="L52378" s="198"/>
      <c r="M52378" s="126"/>
      <c r="AA52378" s="241"/>
      <c r="AB52378" s="22"/>
    </row>
    <row r="52379" spans="11:28" x14ac:dyDescent="0.2">
      <c r="K52379" s="125"/>
      <c r="L52379" s="198"/>
      <c r="M52379" s="126"/>
      <c r="AA52379" s="241"/>
      <c r="AB52379" s="22"/>
    </row>
    <row r="52380" spans="11:28" x14ac:dyDescent="0.2">
      <c r="K52380" s="125"/>
      <c r="L52380" s="198"/>
      <c r="M52380" s="126"/>
      <c r="AA52380" s="241"/>
      <c r="AB52380" s="22"/>
    </row>
    <row r="52381" spans="11:28" x14ac:dyDescent="0.2">
      <c r="K52381" s="125"/>
      <c r="L52381" s="198"/>
      <c r="M52381" s="126"/>
      <c r="AA52381" s="241"/>
      <c r="AB52381" s="22"/>
    </row>
    <row r="52382" spans="11:28" x14ac:dyDescent="0.2">
      <c r="K52382" s="125"/>
      <c r="L52382" s="198"/>
      <c r="M52382" s="126"/>
      <c r="AA52382" s="241"/>
      <c r="AB52382" s="22"/>
    </row>
    <row r="52383" spans="11:28" x14ac:dyDescent="0.2">
      <c r="K52383" s="125"/>
      <c r="L52383" s="198"/>
      <c r="M52383" s="126"/>
      <c r="AA52383" s="241"/>
      <c r="AB52383" s="22"/>
    </row>
    <row r="52384" spans="11:28" x14ac:dyDescent="0.2">
      <c r="K52384" s="125"/>
      <c r="L52384" s="198"/>
      <c r="M52384" s="126"/>
      <c r="AA52384" s="241"/>
      <c r="AB52384" s="22"/>
    </row>
    <row r="52385" spans="11:28" x14ac:dyDescent="0.2">
      <c r="K52385" s="125"/>
      <c r="L52385" s="198"/>
      <c r="M52385" s="126"/>
      <c r="AA52385" s="241"/>
      <c r="AB52385" s="22"/>
    </row>
    <row r="52386" spans="11:28" x14ac:dyDescent="0.2">
      <c r="K52386" s="125"/>
      <c r="L52386" s="198"/>
      <c r="M52386" s="126"/>
      <c r="AA52386" s="241"/>
      <c r="AB52386" s="22"/>
    </row>
    <row r="52387" spans="11:28" x14ac:dyDescent="0.2">
      <c r="K52387" s="125"/>
      <c r="L52387" s="198"/>
      <c r="M52387" s="126"/>
      <c r="AA52387" s="241"/>
      <c r="AB52387" s="22"/>
    </row>
    <row r="52388" spans="11:28" x14ac:dyDescent="0.2">
      <c r="K52388" s="125"/>
      <c r="L52388" s="198"/>
      <c r="M52388" s="126"/>
      <c r="AA52388" s="241"/>
      <c r="AB52388" s="22"/>
    </row>
    <row r="52389" spans="11:28" x14ac:dyDescent="0.2">
      <c r="K52389" s="125"/>
      <c r="L52389" s="198"/>
      <c r="M52389" s="126"/>
      <c r="AA52389" s="241"/>
      <c r="AB52389" s="22"/>
    </row>
    <row r="52390" spans="11:28" x14ac:dyDescent="0.2">
      <c r="K52390" s="125"/>
      <c r="L52390" s="198"/>
      <c r="M52390" s="126"/>
      <c r="AA52390" s="241"/>
      <c r="AB52390" s="22"/>
    </row>
    <row r="52391" spans="11:28" x14ac:dyDescent="0.2">
      <c r="K52391" s="125"/>
      <c r="L52391" s="198"/>
      <c r="M52391" s="126"/>
      <c r="AA52391" s="241"/>
      <c r="AB52391" s="22"/>
    </row>
    <row r="52392" spans="11:28" x14ac:dyDescent="0.2">
      <c r="K52392" s="125"/>
      <c r="L52392" s="198"/>
      <c r="M52392" s="126"/>
      <c r="AA52392" s="241"/>
      <c r="AB52392" s="22"/>
    </row>
    <row r="52393" spans="11:28" x14ac:dyDescent="0.2">
      <c r="K52393" s="125"/>
      <c r="L52393" s="198"/>
      <c r="M52393" s="126"/>
      <c r="AA52393" s="241"/>
      <c r="AB52393" s="22"/>
    </row>
    <row r="52394" spans="11:28" x14ac:dyDescent="0.2">
      <c r="K52394" s="125"/>
      <c r="L52394" s="198"/>
      <c r="M52394" s="126"/>
      <c r="AA52394" s="241"/>
      <c r="AB52394" s="22"/>
    </row>
    <row r="52395" spans="11:28" x14ac:dyDescent="0.2">
      <c r="K52395" s="125"/>
      <c r="L52395" s="198"/>
      <c r="M52395" s="126"/>
      <c r="AA52395" s="241"/>
      <c r="AB52395" s="22"/>
    </row>
    <row r="52396" spans="11:28" x14ac:dyDescent="0.2">
      <c r="K52396" s="125"/>
      <c r="L52396" s="198"/>
      <c r="M52396" s="126"/>
      <c r="AA52396" s="241"/>
      <c r="AB52396" s="22"/>
    </row>
    <row r="52397" spans="11:28" x14ac:dyDescent="0.2">
      <c r="K52397" s="125"/>
      <c r="L52397" s="198"/>
      <c r="M52397" s="126"/>
      <c r="AA52397" s="241"/>
      <c r="AB52397" s="22"/>
    </row>
    <row r="52398" spans="11:28" x14ac:dyDescent="0.2">
      <c r="K52398" s="125"/>
      <c r="L52398" s="198"/>
      <c r="M52398" s="126"/>
      <c r="AA52398" s="241"/>
      <c r="AB52398" s="22"/>
    </row>
    <row r="52399" spans="11:28" x14ac:dyDescent="0.2">
      <c r="K52399" s="125"/>
      <c r="L52399" s="198"/>
      <c r="M52399" s="126"/>
      <c r="AA52399" s="241"/>
      <c r="AB52399" s="22"/>
    </row>
    <row r="52400" spans="11:28" x14ac:dyDescent="0.2">
      <c r="K52400" s="125"/>
      <c r="L52400" s="198"/>
      <c r="M52400" s="126"/>
      <c r="AA52400" s="241"/>
      <c r="AB52400" s="22"/>
    </row>
    <row r="52401" spans="11:28" x14ac:dyDescent="0.2">
      <c r="K52401" s="125"/>
      <c r="L52401" s="198"/>
      <c r="M52401" s="126"/>
      <c r="AA52401" s="241"/>
      <c r="AB52401" s="22"/>
    </row>
    <row r="52402" spans="11:28" x14ac:dyDescent="0.2">
      <c r="K52402" s="125"/>
      <c r="L52402" s="198"/>
      <c r="M52402" s="126"/>
      <c r="AA52402" s="241"/>
      <c r="AB52402" s="22"/>
    </row>
    <row r="52403" spans="11:28" x14ac:dyDescent="0.2">
      <c r="K52403" s="125"/>
      <c r="L52403" s="198"/>
      <c r="M52403" s="126"/>
      <c r="AA52403" s="241"/>
      <c r="AB52403" s="22"/>
    </row>
    <row r="52404" spans="11:28" x14ac:dyDescent="0.2">
      <c r="K52404" s="125"/>
      <c r="L52404" s="198"/>
      <c r="M52404" s="126"/>
      <c r="AA52404" s="241"/>
      <c r="AB52404" s="22"/>
    </row>
    <row r="52405" spans="11:28" x14ac:dyDescent="0.2">
      <c r="K52405" s="125"/>
      <c r="L52405" s="198"/>
      <c r="M52405" s="126"/>
      <c r="AA52405" s="241"/>
      <c r="AB52405" s="22"/>
    </row>
    <row r="52406" spans="11:28" x14ac:dyDescent="0.2">
      <c r="K52406" s="125"/>
      <c r="L52406" s="198"/>
      <c r="M52406" s="126"/>
      <c r="AA52406" s="241"/>
      <c r="AB52406" s="22"/>
    </row>
    <row r="52407" spans="11:28" x14ac:dyDescent="0.2">
      <c r="K52407" s="125"/>
      <c r="L52407" s="198"/>
      <c r="M52407" s="126"/>
      <c r="AA52407" s="241"/>
      <c r="AB52407" s="22"/>
    </row>
    <row r="52408" spans="11:28" x14ac:dyDescent="0.2">
      <c r="K52408" s="125"/>
      <c r="L52408" s="198"/>
      <c r="M52408" s="126"/>
      <c r="AA52408" s="241"/>
      <c r="AB52408" s="22"/>
    </row>
    <row r="52409" spans="11:28" x14ac:dyDescent="0.2">
      <c r="K52409" s="125"/>
      <c r="L52409" s="198"/>
      <c r="M52409" s="126"/>
      <c r="AA52409" s="241"/>
      <c r="AB52409" s="22"/>
    </row>
    <row r="52410" spans="11:28" x14ac:dyDescent="0.2">
      <c r="K52410" s="125"/>
      <c r="L52410" s="198"/>
      <c r="M52410" s="126"/>
      <c r="AA52410" s="241"/>
      <c r="AB52410" s="22"/>
    </row>
    <row r="52411" spans="11:28" x14ac:dyDescent="0.2">
      <c r="K52411" s="125"/>
      <c r="L52411" s="198"/>
      <c r="M52411" s="126"/>
      <c r="AA52411" s="241"/>
      <c r="AB52411" s="22"/>
    </row>
    <row r="52412" spans="11:28" x14ac:dyDescent="0.2">
      <c r="K52412" s="125"/>
      <c r="L52412" s="198"/>
      <c r="M52412" s="126"/>
      <c r="AA52412" s="241"/>
      <c r="AB52412" s="22"/>
    </row>
    <row r="52413" spans="11:28" x14ac:dyDescent="0.2">
      <c r="K52413" s="125"/>
      <c r="L52413" s="198"/>
      <c r="M52413" s="126"/>
      <c r="AA52413" s="241"/>
      <c r="AB52413" s="22"/>
    </row>
    <row r="52414" spans="11:28" x14ac:dyDescent="0.2">
      <c r="K52414" s="125"/>
      <c r="L52414" s="198"/>
      <c r="M52414" s="126"/>
      <c r="AA52414" s="241"/>
      <c r="AB52414" s="22"/>
    </row>
    <row r="52415" spans="11:28" x14ac:dyDescent="0.2">
      <c r="K52415" s="125"/>
      <c r="L52415" s="198"/>
      <c r="M52415" s="126"/>
      <c r="AA52415" s="241"/>
      <c r="AB52415" s="22"/>
    </row>
    <row r="52416" spans="11:28" x14ac:dyDescent="0.2">
      <c r="K52416" s="125"/>
      <c r="L52416" s="198"/>
      <c r="M52416" s="126"/>
      <c r="AA52416" s="241"/>
      <c r="AB52416" s="22"/>
    </row>
    <row r="52417" spans="11:28" x14ac:dyDescent="0.2">
      <c r="K52417" s="125"/>
      <c r="L52417" s="198"/>
      <c r="M52417" s="126"/>
      <c r="AA52417" s="241"/>
      <c r="AB52417" s="22"/>
    </row>
    <row r="52418" spans="11:28" x14ac:dyDescent="0.2">
      <c r="K52418" s="125"/>
      <c r="L52418" s="198"/>
      <c r="M52418" s="126"/>
      <c r="AA52418" s="241"/>
      <c r="AB52418" s="22"/>
    </row>
    <row r="52419" spans="11:28" x14ac:dyDescent="0.2">
      <c r="K52419" s="125"/>
      <c r="L52419" s="198"/>
      <c r="M52419" s="126"/>
      <c r="AA52419" s="241"/>
      <c r="AB52419" s="22"/>
    </row>
    <row r="52420" spans="11:28" x14ac:dyDescent="0.2">
      <c r="K52420" s="125"/>
      <c r="L52420" s="198"/>
      <c r="M52420" s="126"/>
      <c r="AA52420" s="241"/>
      <c r="AB52420" s="22"/>
    </row>
    <row r="52421" spans="11:28" x14ac:dyDescent="0.2">
      <c r="K52421" s="125"/>
      <c r="L52421" s="198"/>
      <c r="M52421" s="126"/>
      <c r="AA52421" s="241"/>
      <c r="AB52421" s="22"/>
    </row>
    <row r="52422" spans="11:28" x14ac:dyDescent="0.2">
      <c r="K52422" s="125"/>
      <c r="L52422" s="198"/>
      <c r="M52422" s="126"/>
      <c r="AA52422" s="241"/>
      <c r="AB52422" s="22"/>
    </row>
    <row r="52423" spans="11:28" x14ac:dyDescent="0.2">
      <c r="K52423" s="125"/>
      <c r="L52423" s="198"/>
      <c r="M52423" s="126"/>
      <c r="AA52423" s="241"/>
      <c r="AB52423" s="22"/>
    </row>
    <row r="52424" spans="11:28" x14ac:dyDescent="0.2">
      <c r="K52424" s="125"/>
      <c r="L52424" s="198"/>
      <c r="M52424" s="126"/>
      <c r="AA52424" s="241"/>
      <c r="AB52424" s="22"/>
    </row>
    <row r="52425" spans="11:28" x14ac:dyDescent="0.2">
      <c r="K52425" s="125"/>
      <c r="L52425" s="198"/>
      <c r="M52425" s="126"/>
      <c r="AA52425" s="241"/>
      <c r="AB52425" s="22"/>
    </row>
    <row r="52426" spans="11:28" x14ac:dyDescent="0.2">
      <c r="K52426" s="125"/>
      <c r="L52426" s="198"/>
      <c r="M52426" s="126"/>
      <c r="AA52426" s="241"/>
      <c r="AB52426" s="22"/>
    </row>
    <row r="52427" spans="11:28" x14ac:dyDescent="0.2">
      <c r="K52427" s="125"/>
      <c r="L52427" s="198"/>
      <c r="M52427" s="126"/>
      <c r="AA52427" s="241"/>
      <c r="AB52427" s="22"/>
    </row>
    <row r="52428" spans="11:28" x14ac:dyDescent="0.2">
      <c r="K52428" s="125"/>
      <c r="L52428" s="198"/>
      <c r="M52428" s="126"/>
      <c r="AA52428" s="241"/>
      <c r="AB52428" s="22"/>
    </row>
    <row r="52429" spans="11:28" x14ac:dyDescent="0.2">
      <c r="K52429" s="125"/>
      <c r="L52429" s="198"/>
      <c r="M52429" s="126"/>
      <c r="AA52429" s="241"/>
      <c r="AB52429" s="22"/>
    </row>
    <row r="52430" spans="11:28" x14ac:dyDescent="0.2">
      <c r="K52430" s="125"/>
      <c r="L52430" s="198"/>
      <c r="M52430" s="126"/>
      <c r="AA52430" s="241"/>
      <c r="AB52430" s="22"/>
    </row>
    <row r="52431" spans="11:28" x14ac:dyDescent="0.2">
      <c r="K52431" s="125"/>
      <c r="L52431" s="198"/>
      <c r="M52431" s="126"/>
      <c r="AA52431" s="241"/>
      <c r="AB52431" s="22"/>
    </row>
    <row r="52432" spans="11:28" x14ac:dyDescent="0.2">
      <c r="K52432" s="125"/>
      <c r="L52432" s="198"/>
      <c r="M52432" s="126"/>
      <c r="AA52432" s="241"/>
      <c r="AB52432" s="22"/>
    </row>
    <row r="52433" spans="11:28" x14ac:dyDescent="0.2">
      <c r="K52433" s="125"/>
      <c r="L52433" s="198"/>
      <c r="M52433" s="126"/>
      <c r="AA52433" s="241"/>
      <c r="AB52433" s="22"/>
    </row>
    <row r="52434" spans="11:28" x14ac:dyDescent="0.2">
      <c r="K52434" s="125"/>
      <c r="L52434" s="198"/>
      <c r="M52434" s="126"/>
      <c r="AA52434" s="241"/>
      <c r="AB52434" s="22"/>
    </row>
    <row r="52435" spans="11:28" x14ac:dyDescent="0.2">
      <c r="K52435" s="125"/>
      <c r="L52435" s="198"/>
      <c r="M52435" s="126"/>
      <c r="AA52435" s="241"/>
      <c r="AB52435" s="22"/>
    </row>
    <row r="52436" spans="11:28" x14ac:dyDescent="0.2">
      <c r="K52436" s="125"/>
      <c r="L52436" s="198"/>
      <c r="M52436" s="126"/>
      <c r="AA52436" s="241"/>
      <c r="AB52436" s="22"/>
    </row>
    <row r="52437" spans="11:28" x14ac:dyDescent="0.2">
      <c r="K52437" s="125"/>
      <c r="L52437" s="198"/>
      <c r="M52437" s="126"/>
      <c r="AA52437" s="241"/>
      <c r="AB52437" s="22"/>
    </row>
    <row r="52438" spans="11:28" x14ac:dyDescent="0.2">
      <c r="K52438" s="125"/>
      <c r="L52438" s="198"/>
      <c r="M52438" s="126"/>
      <c r="AA52438" s="241"/>
      <c r="AB52438" s="22"/>
    </row>
    <row r="52439" spans="11:28" x14ac:dyDescent="0.2">
      <c r="K52439" s="125"/>
      <c r="L52439" s="198"/>
      <c r="M52439" s="126"/>
      <c r="AA52439" s="241"/>
      <c r="AB52439" s="22"/>
    </row>
    <row r="52440" spans="11:28" x14ac:dyDescent="0.2">
      <c r="K52440" s="125"/>
      <c r="L52440" s="198"/>
      <c r="M52440" s="126"/>
      <c r="AA52440" s="241"/>
      <c r="AB52440" s="22"/>
    </row>
    <row r="52441" spans="11:28" x14ac:dyDescent="0.2">
      <c r="K52441" s="125"/>
      <c r="L52441" s="198"/>
      <c r="M52441" s="126"/>
      <c r="AA52441" s="241"/>
      <c r="AB52441" s="22"/>
    </row>
    <row r="52442" spans="11:28" x14ac:dyDescent="0.2">
      <c r="K52442" s="125"/>
      <c r="L52442" s="198"/>
      <c r="M52442" s="126"/>
      <c r="AA52442" s="241"/>
      <c r="AB52442" s="22"/>
    </row>
    <row r="52443" spans="11:28" x14ac:dyDescent="0.2">
      <c r="K52443" s="125"/>
      <c r="L52443" s="198"/>
      <c r="M52443" s="126"/>
      <c r="AA52443" s="241"/>
      <c r="AB52443" s="22"/>
    </row>
    <row r="52444" spans="11:28" x14ac:dyDescent="0.2">
      <c r="K52444" s="125"/>
      <c r="L52444" s="198"/>
      <c r="M52444" s="126"/>
      <c r="AA52444" s="241"/>
      <c r="AB52444" s="22"/>
    </row>
    <row r="52445" spans="11:28" x14ac:dyDescent="0.2">
      <c r="K52445" s="125"/>
      <c r="L52445" s="198"/>
      <c r="M52445" s="126"/>
      <c r="AA52445" s="241"/>
      <c r="AB52445" s="22"/>
    </row>
    <row r="52446" spans="11:28" x14ac:dyDescent="0.2">
      <c r="K52446" s="125"/>
      <c r="L52446" s="198"/>
      <c r="M52446" s="126"/>
      <c r="AA52446" s="241"/>
      <c r="AB52446" s="22"/>
    </row>
    <row r="52447" spans="11:28" x14ac:dyDescent="0.2">
      <c r="K52447" s="125"/>
      <c r="L52447" s="198"/>
      <c r="M52447" s="126"/>
      <c r="AA52447" s="241"/>
      <c r="AB52447" s="22"/>
    </row>
    <row r="52448" spans="11:28" x14ac:dyDescent="0.2">
      <c r="K52448" s="125"/>
      <c r="L52448" s="198"/>
      <c r="M52448" s="126"/>
      <c r="AA52448" s="241"/>
      <c r="AB52448" s="22"/>
    </row>
    <row r="52449" spans="11:28" x14ac:dyDescent="0.2">
      <c r="K52449" s="125"/>
      <c r="L52449" s="198"/>
      <c r="M52449" s="126"/>
      <c r="AA52449" s="241"/>
      <c r="AB52449" s="22"/>
    </row>
    <row r="52450" spans="11:28" x14ac:dyDescent="0.2">
      <c r="K52450" s="125"/>
      <c r="L52450" s="198"/>
      <c r="M52450" s="126"/>
      <c r="AA52450" s="241"/>
      <c r="AB52450" s="22"/>
    </row>
    <row r="52451" spans="11:28" x14ac:dyDescent="0.2">
      <c r="K52451" s="125"/>
      <c r="L52451" s="198"/>
      <c r="M52451" s="126"/>
      <c r="AA52451" s="241"/>
      <c r="AB52451" s="22"/>
    </row>
    <row r="52452" spans="11:28" x14ac:dyDescent="0.2">
      <c r="K52452" s="125"/>
      <c r="L52452" s="198"/>
      <c r="M52452" s="126"/>
      <c r="AA52452" s="241"/>
      <c r="AB52452" s="22"/>
    </row>
    <row r="52453" spans="11:28" x14ac:dyDescent="0.2">
      <c r="K52453" s="125"/>
      <c r="L52453" s="198"/>
      <c r="M52453" s="126"/>
      <c r="AA52453" s="241"/>
      <c r="AB52453" s="22"/>
    </row>
    <row r="52454" spans="11:28" x14ac:dyDescent="0.2">
      <c r="K52454" s="125"/>
      <c r="L52454" s="198"/>
      <c r="M52454" s="126"/>
      <c r="AA52454" s="241"/>
      <c r="AB52454" s="22"/>
    </row>
    <row r="52455" spans="11:28" x14ac:dyDescent="0.2">
      <c r="K52455" s="125"/>
      <c r="L52455" s="198"/>
      <c r="M52455" s="126"/>
      <c r="AA52455" s="241"/>
      <c r="AB52455" s="22"/>
    </row>
    <row r="52456" spans="11:28" x14ac:dyDescent="0.2">
      <c r="K52456" s="125"/>
      <c r="L52456" s="198"/>
      <c r="M52456" s="126"/>
      <c r="AA52456" s="241"/>
      <c r="AB52456" s="22"/>
    </row>
    <row r="52457" spans="11:28" x14ac:dyDescent="0.2">
      <c r="K52457" s="125"/>
      <c r="L52457" s="198"/>
      <c r="M52457" s="126"/>
      <c r="AA52457" s="241"/>
      <c r="AB52457" s="22"/>
    </row>
    <row r="52458" spans="11:28" x14ac:dyDescent="0.2">
      <c r="K52458" s="125"/>
      <c r="L52458" s="198"/>
      <c r="M52458" s="126"/>
      <c r="AA52458" s="241"/>
      <c r="AB52458" s="22"/>
    </row>
    <row r="52459" spans="11:28" x14ac:dyDescent="0.2">
      <c r="K52459" s="125"/>
      <c r="L52459" s="198"/>
      <c r="M52459" s="126"/>
      <c r="AA52459" s="241"/>
      <c r="AB52459" s="22"/>
    </row>
    <row r="52460" spans="11:28" x14ac:dyDescent="0.2">
      <c r="K52460" s="125"/>
      <c r="L52460" s="198"/>
      <c r="M52460" s="126"/>
      <c r="AA52460" s="241"/>
      <c r="AB52460" s="22"/>
    </row>
    <row r="52461" spans="11:28" x14ac:dyDescent="0.2">
      <c r="K52461" s="125"/>
      <c r="L52461" s="198"/>
      <c r="M52461" s="126"/>
      <c r="AA52461" s="241"/>
      <c r="AB52461" s="22"/>
    </row>
    <row r="52462" spans="11:28" x14ac:dyDescent="0.2">
      <c r="K52462" s="125"/>
      <c r="L52462" s="198"/>
      <c r="M52462" s="126"/>
      <c r="AA52462" s="241"/>
      <c r="AB52462" s="22"/>
    </row>
    <row r="52463" spans="11:28" x14ac:dyDescent="0.2">
      <c r="K52463" s="125"/>
      <c r="L52463" s="198"/>
      <c r="M52463" s="126"/>
      <c r="AA52463" s="241"/>
      <c r="AB52463" s="22"/>
    </row>
    <row r="52464" spans="11:28" x14ac:dyDescent="0.2">
      <c r="K52464" s="125"/>
      <c r="L52464" s="198"/>
      <c r="M52464" s="126"/>
      <c r="AA52464" s="241"/>
      <c r="AB52464" s="22"/>
    </row>
    <row r="52465" spans="11:28" x14ac:dyDescent="0.2">
      <c r="K52465" s="125"/>
      <c r="L52465" s="198"/>
      <c r="M52465" s="126"/>
      <c r="AA52465" s="241"/>
      <c r="AB52465" s="22"/>
    </row>
    <row r="52466" spans="11:28" x14ac:dyDescent="0.2">
      <c r="K52466" s="125"/>
      <c r="L52466" s="198"/>
      <c r="M52466" s="126"/>
      <c r="AA52466" s="241"/>
      <c r="AB52466" s="22"/>
    </row>
    <row r="52467" spans="11:28" x14ac:dyDescent="0.2">
      <c r="K52467" s="125"/>
      <c r="L52467" s="198"/>
      <c r="M52467" s="126"/>
      <c r="AA52467" s="241"/>
      <c r="AB52467" s="22"/>
    </row>
    <row r="52468" spans="11:28" x14ac:dyDescent="0.2">
      <c r="K52468" s="125"/>
      <c r="L52468" s="198"/>
      <c r="M52468" s="126"/>
      <c r="AA52468" s="241"/>
      <c r="AB52468" s="22"/>
    </row>
    <row r="52469" spans="11:28" x14ac:dyDescent="0.2">
      <c r="K52469" s="125"/>
      <c r="L52469" s="198"/>
      <c r="M52469" s="126"/>
      <c r="AA52469" s="241"/>
      <c r="AB52469" s="22"/>
    </row>
    <row r="52470" spans="11:28" x14ac:dyDescent="0.2">
      <c r="K52470" s="125"/>
      <c r="L52470" s="198"/>
      <c r="M52470" s="126"/>
      <c r="AA52470" s="241"/>
      <c r="AB52470" s="22"/>
    </row>
    <row r="52471" spans="11:28" x14ac:dyDescent="0.2">
      <c r="K52471" s="125"/>
      <c r="L52471" s="198"/>
      <c r="M52471" s="126"/>
      <c r="AA52471" s="241"/>
      <c r="AB52471" s="22"/>
    </row>
    <row r="52472" spans="11:28" x14ac:dyDescent="0.2">
      <c r="K52472" s="125"/>
      <c r="L52472" s="198"/>
      <c r="M52472" s="126"/>
      <c r="AA52472" s="241"/>
      <c r="AB52472" s="22"/>
    </row>
    <row r="52473" spans="11:28" x14ac:dyDescent="0.2">
      <c r="K52473" s="125"/>
      <c r="L52473" s="198"/>
      <c r="M52473" s="126"/>
      <c r="AA52473" s="241"/>
      <c r="AB52473" s="22"/>
    </row>
    <row r="52474" spans="11:28" x14ac:dyDescent="0.2">
      <c r="K52474" s="125"/>
      <c r="L52474" s="198"/>
      <c r="M52474" s="126"/>
      <c r="AA52474" s="241"/>
      <c r="AB52474" s="22"/>
    </row>
    <row r="52475" spans="11:28" x14ac:dyDescent="0.2">
      <c r="K52475" s="125"/>
      <c r="L52475" s="198"/>
      <c r="M52475" s="126"/>
      <c r="AA52475" s="241"/>
      <c r="AB52475" s="22"/>
    </row>
    <row r="52476" spans="11:28" x14ac:dyDescent="0.2">
      <c r="K52476" s="125"/>
      <c r="L52476" s="198"/>
      <c r="M52476" s="126"/>
      <c r="AA52476" s="241"/>
      <c r="AB52476" s="22"/>
    </row>
    <row r="52477" spans="11:28" x14ac:dyDescent="0.2">
      <c r="K52477" s="125"/>
      <c r="L52477" s="198"/>
      <c r="M52477" s="126"/>
      <c r="AA52477" s="241"/>
      <c r="AB52477" s="22"/>
    </row>
    <row r="52478" spans="11:28" x14ac:dyDescent="0.2">
      <c r="K52478" s="125"/>
      <c r="L52478" s="198"/>
      <c r="M52478" s="126"/>
      <c r="AA52478" s="241"/>
      <c r="AB52478" s="22"/>
    </row>
    <row r="52479" spans="11:28" x14ac:dyDescent="0.2">
      <c r="K52479" s="125"/>
      <c r="L52479" s="198"/>
      <c r="M52479" s="126"/>
      <c r="AA52479" s="241"/>
      <c r="AB52479" s="22"/>
    </row>
    <row r="52480" spans="11:28" x14ac:dyDescent="0.2">
      <c r="K52480" s="125"/>
      <c r="L52480" s="198"/>
      <c r="M52480" s="126"/>
      <c r="AA52480" s="241"/>
      <c r="AB52480" s="22"/>
    </row>
    <row r="52481" spans="11:28" x14ac:dyDescent="0.2">
      <c r="K52481" s="125"/>
      <c r="L52481" s="198"/>
      <c r="M52481" s="126"/>
      <c r="AA52481" s="241"/>
      <c r="AB52481" s="22"/>
    </row>
    <row r="52482" spans="11:28" x14ac:dyDescent="0.2">
      <c r="K52482" s="125"/>
      <c r="L52482" s="198"/>
      <c r="M52482" s="126"/>
      <c r="AA52482" s="241"/>
      <c r="AB52482" s="22"/>
    </row>
    <row r="52483" spans="11:28" x14ac:dyDescent="0.2">
      <c r="K52483" s="125"/>
      <c r="L52483" s="198"/>
      <c r="M52483" s="126"/>
      <c r="AA52483" s="241"/>
      <c r="AB52483" s="22"/>
    </row>
    <row r="52484" spans="11:28" x14ac:dyDescent="0.2">
      <c r="K52484" s="125"/>
      <c r="L52484" s="198"/>
      <c r="M52484" s="126"/>
      <c r="AA52484" s="241"/>
      <c r="AB52484" s="22"/>
    </row>
    <row r="52485" spans="11:28" x14ac:dyDescent="0.2">
      <c r="K52485" s="125"/>
      <c r="L52485" s="198"/>
      <c r="M52485" s="126"/>
      <c r="AA52485" s="241"/>
      <c r="AB52485" s="22"/>
    </row>
    <row r="52486" spans="11:28" x14ac:dyDescent="0.2">
      <c r="K52486" s="125"/>
      <c r="L52486" s="198"/>
      <c r="M52486" s="126"/>
      <c r="AA52486" s="241"/>
      <c r="AB52486" s="22"/>
    </row>
    <row r="52487" spans="11:28" x14ac:dyDescent="0.2">
      <c r="K52487" s="125"/>
      <c r="L52487" s="198"/>
      <c r="M52487" s="126"/>
      <c r="AA52487" s="241"/>
      <c r="AB52487" s="22"/>
    </row>
    <row r="52488" spans="11:28" x14ac:dyDescent="0.2">
      <c r="K52488" s="125"/>
      <c r="L52488" s="198"/>
      <c r="M52488" s="126"/>
      <c r="AA52488" s="241"/>
      <c r="AB52488" s="22"/>
    </row>
    <row r="52489" spans="11:28" x14ac:dyDescent="0.2">
      <c r="K52489" s="125"/>
      <c r="L52489" s="198"/>
      <c r="M52489" s="126"/>
      <c r="AA52489" s="241"/>
      <c r="AB52489" s="22"/>
    </row>
    <row r="52490" spans="11:28" x14ac:dyDescent="0.2">
      <c r="K52490" s="125"/>
      <c r="L52490" s="198"/>
      <c r="M52490" s="126"/>
      <c r="AA52490" s="241"/>
      <c r="AB52490" s="22"/>
    </row>
    <row r="52491" spans="11:28" x14ac:dyDescent="0.2">
      <c r="K52491" s="125"/>
      <c r="L52491" s="198"/>
      <c r="M52491" s="126"/>
      <c r="AA52491" s="241"/>
      <c r="AB52491" s="22"/>
    </row>
    <row r="52492" spans="11:28" x14ac:dyDescent="0.2">
      <c r="K52492" s="125"/>
      <c r="L52492" s="198"/>
      <c r="M52492" s="126"/>
      <c r="AA52492" s="241"/>
      <c r="AB52492" s="22"/>
    </row>
    <row r="52493" spans="11:28" x14ac:dyDescent="0.2">
      <c r="K52493" s="125"/>
      <c r="L52493" s="198"/>
      <c r="M52493" s="126"/>
      <c r="AA52493" s="241"/>
      <c r="AB52493" s="22"/>
    </row>
    <row r="52494" spans="11:28" x14ac:dyDescent="0.2">
      <c r="K52494" s="125"/>
      <c r="L52494" s="198"/>
      <c r="M52494" s="126"/>
      <c r="AA52494" s="241"/>
      <c r="AB52494" s="22"/>
    </row>
    <row r="52495" spans="11:28" x14ac:dyDescent="0.2">
      <c r="K52495" s="125"/>
      <c r="L52495" s="198"/>
      <c r="M52495" s="126"/>
      <c r="AA52495" s="241"/>
      <c r="AB52495" s="22"/>
    </row>
    <row r="52496" spans="11:28" x14ac:dyDescent="0.2">
      <c r="K52496" s="125"/>
      <c r="L52496" s="198"/>
      <c r="M52496" s="126"/>
      <c r="AA52496" s="241"/>
      <c r="AB52496" s="22"/>
    </row>
    <row r="52497" spans="11:28" x14ac:dyDescent="0.2">
      <c r="K52497" s="125"/>
      <c r="L52497" s="198"/>
      <c r="M52497" s="126"/>
      <c r="AA52497" s="241"/>
      <c r="AB52497" s="22"/>
    </row>
    <row r="52498" spans="11:28" x14ac:dyDescent="0.2">
      <c r="K52498" s="125"/>
      <c r="L52498" s="198"/>
      <c r="M52498" s="126"/>
      <c r="AA52498" s="241"/>
      <c r="AB52498" s="22"/>
    </row>
    <row r="52499" spans="11:28" x14ac:dyDescent="0.2">
      <c r="K52499" s="125"/>
      <c r="L52499" s="198"/>
      <c r="M52499" s="126"/>
      <c r="AA52499" s="241"/>
      <c r="AB52499" s="22"/>
    </row>
    <row r="52500" spans="11:28" x14ac:dyDescent="0.2">
      <c r="K52500" s="125"/>
      <c r="L52500" s="198"/>
      <c r="M52500" s="126"/>
      <c r="AA52500" s="241"/>
      <c r="AB52500" s="22"/>
    </row>
    <row r="52501" spans="11:28" x14ac:dyDescent="0.2">
      <c r="K52501" s="125"/>
      <c r="L52501" s="198"/>
      <c r="M52501" s="126"/>
      <c r="AA52501" s="241"/>
      <c r="AB52501" s="22"/>
    </row>
    <row r="52502" spans="11:28" x14ac:dyDescent="0.2">
      <c r="K52502" s="125"/>
      <c r="L52502" s="198"/>
      <c r="M52502" s="126"/>
      <c r="AA52502" s="241"/>
      <c r="AB52502" s="22"/>
    </row>
    <row r="52503" spans="11:28" x14ac:dyDescent="0.2">
      <c r="K52503" s="125"/>
      <c r="L52503" s="198"/>
      <c r="M52503" s="126"/>
      <c r="AA52503" s="241"/>
      <c r="AB52503" s="22"/>
    </row>
    <row r="52504" spans="11:28" x14ac:dyDescent="0.2">
      <c r="K52504" s="125"/>
      <c r="L52504" s="198"/>
      <c r="M52504" s="126"/>
      <c r="AA52504" s="241"/>
      <c r="AB52504" s="22"/>
    </row>
    <row r="52505" spans="11:28" x14ac:dyDescent="0.2">
      <c r="K52505" s="125"/>
      <c r="L52505" s="198"/>
      <c r="M52505" s="126"/>
      <c r="AA52505" s="241"/>
      <c r="AB52505" s="22"/>
    </row>
    <row r="52506" spans="11:28" x14ac:dyDescent="0.2">
      <c r="K52506" s="125"/>
      <c r="L52506" s="198"/>
      <c r="M52506" s="126"/>
      <c r="AA52506" s="241"/>
      <c r="AB52506" s="22"/>
    </row>
    <row r="52507" spans="11:28" x14ac:dyDescent="0.2">
      <c r="K52507" s="125"/>
      <c r="L52507" s="198"/>
      <c r="M52507" s="126"/>
      <c r="AA52507" s="241"/>
      <c r="AB52507" s="22"/>
    </row>
    <row r="52508" spans="11:28" x14ac:dyDescent="0.2">
      <c r="K52508" s="125"/>
      <c r="L52508" s="198"/>
      <c r="M52508" s="126"/>
      <c r="AA52508" s="241"/>
      <c r="AB52508" s="22"/>
    </row>
    <row r="52509" spans="11:28" x14ac:dyDescent="0.2">
      <c r="K52509" s="125"/>
      <c r="L52509" s="198"/>
      <c r="M52509" s="126"/>
      <c r="AA52509" s="241"/>
      <c r="AB52509" s="22"/>
    </row>
    <row r="52510" spans="11:28" x14ac:dyDescent="0.2">
      <c r="K52510" s="125"/>
      <c r="L52510" s="198"/>
      <c r="M52510" s="126"/>
      <c r="AA52510" s="241"/>
      <c r="AB52510" s="22"/>
    </row>
    <row r="52511" spans="11:28" x14ac:dyDescent="0.2">
      <c r="K52511" s="125"/>
      <c r="L52511" s="198"/>
      <c r="M52511" s="126"/>
      <c r="AA52511" s="241"/>
      <c r="AB52511" s="22"/>
    </row>
    <row r="52512" spans="11:28" x14ac:dyDescent="0.2">
      <c r="K52512" s="125"/>
      <c r="L52512" s="198"/>
      <c r="M52512" s="126"/>
      <c r="AA52512" s="241"/>
      <c r="AB52512" s="22"/>
    </row>
    <row r="52513" spans="11:28" x14ac:dyDescent="0.2">
      <c r="K52513" s="125"/>
      <c r="L52513" s="198"/>
      <c r="M52513" s="126"/>
      <c r="AA52513" s="241"/>
      <c r="AB52513" s="22"/>
    </row>
    <row r="52514" spans="11:28" x14ac:dyDescent="0.2">
      <c r="K52514" s="125"/>
      <c r="L52514" s="198"/>
      <c r="M52514" s="126"/>
      <c r="AA52514" s="241"/>
      <c r="AB52514" s="22"/>
    </row>
    <row r="52515" spans="11:28" x14ac:dyDescent="0.2">
      <c r="K52515" s="125"/>
      <c r="L52515" s="198"/>
      <c r="M52515" s="126"/>
      <c r="AA52515" s="241"/>
      <c r="AB52515" s="22"/>
    </row>
    <row r="52516" spans="11:28" x14ac:dyDescent="0.2">
      <c r="K52516" s="125"/>
      <c r="L52516" s="198"/>
      <c r="M52516" s="126"/>
      <c r="AA52516" s="241"/>
      <c r="AB52516" s="22"/>
    </row>
    <row r="52517" spans="11:28" x14ac:dyDescent="0.2">
      <c r="K52517" s="125"/>
      <c r="L52517" s="198"/>
      <c r="M52517" s="126"/>
      <c r="AA52517" s="241"/>
      <c r="AB52517" s="22"/>
    </row>
    <row r="52518" spans="11:28" x14ac:dyDescent="0.2">
      <c r="K52518" s="125"/>
      <c r="L52518" s="198"/>
      <c r="M52518" s="126"/>
      <c r="AA52518" s="241"/>
      <c r="AB52518" s="22"/>
    </row>
    <row r="52519" spans="11:28" x14ac:dyDescent="0.2">
      <c r="K52519" s="125"/>
      <c r="L52519" s="198"/>
      <c r="M52519" s="126"/>
      <c r="AA52519" s="241"/>
      <c r="AB52519" s="22"/>
    </row>
    <row r="52520" spans="11:28" x14ac:dyDescent="0.2">
      <c r="K52520" s="125"/>
      <c r="L52520" s="198"/>
      <c r="M52520" s="126"/>
      <c r="AA52520" s="241"/>
      <c r="AB52520" s="22"/>
    </row>
    <row r="52521" spans="11:28" x14ac:dyDescent="0.2">
      <c r="K52521" s="125"/>
      <c r="L52521" s="198"/>
      <c r="M52521" s="126"/>
      <c r="AA52521" s="241"/>
      <c r="AB52521" s="22"/>
    </row>
    <row r="52522" spans="11:28" x14ac:dyDescent="0.2">
      <c r="K52522" s="125"/>
      <c r="L52522" s="198"/>
      <c r="M52522" s="126"/>
      <c r="AA52522" s="241"/>
      <c r="AB52522" s="22"/>
    </row>
    <row r="52523" spans="11:28" x14ac:dyDescent="0.2">
      <c r="K52523" s="125"/>
      <c r="L52523" s="198"/>
      <c r="M52523" s="126"/>
      <c r="AA52523" s="241"/>
      <c r="AB52523" s="22"/>
    </row>
    <row r="52524" spans="11:28" x14ac:dyDescent="0.2">
      <c r="K52524" s="125"/>
      <c r="L52524" s="198"/>
      <c r="M52524" s="126"/>
      <c r="AA52524" s="241"/>
      <c r="AB52524" s="22"/>
    </row>
    <row r="52525" spans="11:28" x14ac:dyDescent="0.2">
      <c r="K52525" s="125"/>
      <c r="L52525" s="198"/>
      <c r="M52525" s="126"/>
      <c r="AA52525" s="241"/>
      <c r="AB52525" s="22"/>
    </row>
    <row r="52526" spans="11:28" x14ac:dyDescent="0.2">
      <c r="K52526" s="125"/>
      <c r="L52526" s="198"/>
      <c r="M52526" s="126"/>
      <c r="AA52526" s="241"/>
      <c r="AB52526" s="22"/>
    </row>
    <row r="52527" spans="11:28" x14ac:dyDescent="0.2">
      <c r="K52527" s="125"/>
      <c r="L52527" s="198"/>
      <c r="M52527" s="126"/>
      <c r="AA52527" s="241"/>
      <c r="AB52527" s="22"/>
    </row>
    <row r="52528" spans="11:28" x14ac:dyDescent="0.2">
      <c r="K52528" s="125"/>
      <c r="L52528" s="198"/>
      <c r="M52528" s="126"/>
      <c r="AA52528" s="241"/>
      <c r="AB52528" s="22"/>
    </row>
    <row r="52529" spans="11:28" x14ac:dyDescent="0.2">
      <c r="K52529" s="125"/>
      <c r="L52529" s="198"/>
      <c r="M52529" s="126"/>
      <c r="AA52529" s="241"/>
      <c r="AB52529" s="22"/>
    </row>
    <row r="52530" spans="11:28" x14ac:dyDescent="0.2">
      <c r="K52530" s="125"/>
      <c r="L52530" s="198"/>
      <c r="M52530" s="126"/>
      <c r="AA52530" s="241"/>
      <c r="AB52530" s="22"/>
    </row>
    <row r="52531" spans="11:28" x14ac:dyDescent="0.2">
      <c r="K52531" s="125"/>
      <c r="L52531" s="198"/>
      <c r="M52531" s="126"/>
      <c r="AA52531" s="241"/>
      <c r="AB52531" s="22"/>
    </row>
    <row r="52532" spans="11:28" x14ac:dyDescent="0.2">
      <c r="K52532" s="125"/>
      <c r="L52532" s="198"/>
      <c r="M52532" s="126"/>
      <c r="AA52532" s="241"/>
      <c r="AB52532" s="22"/>
    </row>
    <row r="52533" spans="11:28" x14ac:dyDescent="0.2">
      <c r="K52533" s="125"/>
      <c r="L52533" s="198"/>
      <c r="M52533" s="126"/>
      <c r="AA52533" s="241"/>
      <c r="AB52533" s="22"/>
    </row>
    <row r="52534" spans="11:28" x14ac:dyDescent="0.2">
      <c r="K52534" s="125"/>
      <c r="L52534" s="198"/>
      <c r="M52534" s="126"/>
      <c r="AA52534" s="241"/>
      <c r="AB52534" s="22"/>
    </row>
    <row r="52535" spans="11:28" x14ac:dyDescent="0.2">
      <c r="K52535" s="125"/>
      <c r="L52535" s="198"/>
      <c r="M52535" s="126"/>
      <c r="AA52535" s="241"/>
      <c r="AB52535" s="22"/>
    </row>
    <row r="52536" spans="11:28" x14ac:dyDescent="0.2">
      <c r="K52536" s="125"/>
      <c r="L52536" s="198"/>
      <c r="M52536" s="126"/>
      <c r="AA52536" s="241"/>
      <c r="AB52536" s="22"/>
    </row>
    <row r="52537" spans="11:28" x14ac:dyDescent="0.2">
      <c r="K52537" s="125"/>
      <c r="L52537" s="198"/>
      <c r="M52537" s="126"/>
      <c r="AA52537" s="241"/>
      <c r="AB52537" s="22"/>
    </row>
    <row r="52538" spans="11:28" x14ac:dyDescent="0.2">
      <c r="K52538" s="125"/>
      <c r="L52538" s="198"/>
      <c r="M52538" s="126"/>
      <c r="AA52538" s="241"/>
      <c r="AB52538" s="22"/>
    </row>
    <row r="52539" spans="11:28" x14ac:dyDescent="0.2">
      <c r="K52539" s="125"/>
      <c r="L52539" s="198"/>
      <c r="M52539" s="126"/>
      <c r="AA52539" s="241"/>
      <c r="AB52539" s="22"/>
    </row>
    <row r="52540" spans="11:28" x14ac:dyDescent="0.2">
      <c r="K52540" s="125"/>
      <c r="L52540" s="198"/>
      <c r="M52540" s="126"/>
      <c r="AA52540" s="241"/>
      <c r="AB52540" s="22"/>
    </row>
    <row r="52541" spans="11:28" x14ac:dyDescent="0.2">
      <c r="K52541" s="125"/>
      <c r="L52541" s="198"/>
      <c r="M52541" s="126"/>
      <c r="AA52541" s="241"/>
      <c r="AB52541" s="22"/>
    </row>
    <row r="52542" spans="11:28" x14ac:dyDescent="0.2">
      <c r="K52542" s="125"/>
      <c r="L52542" s="198"/>
      <c r="M52542" s="126"/>
      <c r="AA52542" s="241"/>
      <c r="AB52542" s="22"/>
    </row>
    <row r="52543" spans="11:28" x14ac:dyDescent="0.2">
      <c r="K52543" s="125"/>
      <c r="L52543" s="198"/>
      <c r="M52543" s="126"/>
      <c r="AA52543" s="241"/>
      <c r="AB52543" s="22"/>
    </row>
    <row r="52544" spans="11:28" x14ac:dyDescent="0.2">
      <c r="K52544" s="125"/>
      <c r="L52544" s="198"/>
      <c r="M52544" s="126"/>
      <c r="AA52544" s="241"/>
      <c r="AB52544" s="22"/>
    </row>
    <row r="52545" spans="11:28" x14ac:dyDescent="0.2">
      <c r="K52545" s="125"/>
      <c r="L52545" s="198"/>
      <c r="M52545" s="126"/>
      <c r="AA52545" s="241"/>
      <c r="AB52545" s="22"/>
    </row>
    <row r="52546" spans="11:28" x14ac:dyDescent="0.2">
      <c r="K52546" s="125"/>
      <c r="L52546" s="198"/>
      <c r="M52546" s="126"/>
      <c r="AA52546" s="241"/>
      <c r="AB52546" s="22"/>
    </row>
    <row r="52547" spans="11:28" x14ac:dyDescent="0.2">
      <c r="K52547" s="125"/>
      <c r="L52547" s="198"/>
      <c r="M52547" s="126"/>
      <c r="AA52547" s="241"/>
      <c r="AB52547" s="22"/>
    </row>
    <row r="52548" spans="11:28" x14ac:dyDescent="0.2">
      <c r="K52548" s="125"/>
      <c r="L52548" s="198"/>
      <c r="M52548" s="126"/>
      <c r="AA52548" s="241"/>
      <c r="AB52548" s="22"/>
    </row>
    <row r="52549" spans="11:28" x14ac:dyDescent="0.2">
      <c r="K52549" s="125"/>
      <c r="L52549" s="198"/>
      <c r="M52549" s="126"/>
      <c r="AA52549" s="241"/>
      <c r="AB52549" s="22"/>
    </row>
    <row r="52550" spans="11:28" x14ac:dyDescent="0.2">
      <c r="K52550" s="125"/>
      <c r="L52550" s="198"/>
      <c r="M52550" s="126"/>
      <c r="AA52550" s="241"/>
      <c r="AB52550" s="22"/>
    </row>
    <row r="52551" spans="11:28" x14ac:dyDescent="0.2">
      <c r="K52551" s="125"/>
      <c r="L52551" s="198"/>
      <c r="M52551" s="126"/>
      <c r="AA52551" s="241"/>
      <c r="AB52551" s="22"/>
    </row>
    <row r="52552" spans="11:28" x14ac:dyDescent="0.2">
      <c r="K52552" s="125"/>
      <c r="L52552" s="198"/>
      <c r="M52552" s="126"/>
      <c r="AA52552" s="241"/>
      <c r="AB52552" s="22"/>
    </row>
    <row r="52553" spans="11:28" x14ac:dyDescent="0.2">
      <c r="K52553" s="125"/>
      <c r="L52553" s="198"/>
      <c r="M52553" s="126"/>
      <c r="AA52553" s="241"/>
      <c r="AB52553" s="22"/>
    </row>
    <row r="52554" spans="11:28" x14ac:dyDescent="0.2">
      <c r="K52554" s="125"/>
      <c r="L52554" s="198"/>
      <c r="M52554" s="126"/>
      <c r="AA52554" s="241"/>
      <c r="AB52554" s="22"/>
    </row>
    <row r="52555" spans="11:28" x14ac:dyDescent="0.2">
      <c r="K52555" s="125"/>
      <c r="L52555" s="198"/>
      <c r="M52555" s="126"/>
      <c r="AA52555" s="241"/>
      <c r="AB52555" s="22"/>
    </row>
    <row r="52556" spans="11:28" x14ac:dyDescent="0.2">
      <c r="K52556" s="125"/>
      <c r="L52556" s="198"/>
      <c r="M52556" s="126"/>
      <c r="AA52556" s="241"/>
      <c r="AB52556" s="22"/>
    </row>
    <row r="52557" spans="11:28" x14ac:dyDescent="0.2">
      <c r="K52557" s="125"/>
      <c r="L52557" s="198"/>
      <c r="M52557" s="126"/>
      <c r="AA52557" s="241"/>
      <c r="AB52557" s="22"/>
    </row>
    <row r="52558" spans="11:28" x14ac:dyDescent="0.2">
      <c r="K52558" s="125"/>
      <c r="L52558" s="198"/>
      <c r="M52558" s="126"/>
      <c r="AA52558" s="241"/>
      <c r="AB52558" s="22"/>
    </row>
    <row r="52559" spans="11:28" x14ac:dyDescent="0.2">
      <c r="K52559" s="125"/>
      <c r="L52559" s="198"/>
      <c r="M52559" s="126"/>
      <c r="AA52559" s="241"/>
      <c r="AB52559" s="22"/>
    </row>
    <row r="52560" spans="11:28" x14ac:dyDescent="0.2">
      <c r="K52560" s="125"/>
      <c r="L52560" s="198"/>
      <c r="M52560" s="126"/>
      <c r="AA52560" s="241"/>
      <c r="AB52560" s="22"/>
    </row>
    <row r="52561" spans="11:28" x14ac:dyDescent="0.2">
      <c r="K52561" s="125"/>
      <c r="L52561" s="198"/>
      <c r="M52561" s="126"/>
      <c r="AA52561" s="241"/>
      <c r="AB52561" s="22"/>
    </row>
    <row r="52562" spans="11:28" x14ac:dyDescent="0.2">
      <c r="K52562" s="125"/>
      <c r="L52562" s="198"/>
      <c r="M52562" s="126"/>
      <c r="AA52562" s="241"/>
      <c r="AB52562" s="22"/>
    </row>
    <row r="52563" spans="11:28" x14ac:dyDescent="0.2">
      <c r="K52563" s="125"/>
      <c r="L52563" s="198"/>
      <c r="M52563" s="126"/>
      <c r="AA52563" s="241"/>
      <c r="AB52563" s="22"/>
    </row>
    <row r="52564" spans="11:28" x14ac:dyDescent="0.2">
      <c r="K52564" s="125"/>
      <c r="L52564" s="198"/>
      <c r="M52564" s="126"/>
      <c r="AA52564" s="241"/>
      <c r="AB52564" s="22"/>
    </row>
    <row r="52565" spans="11:28" x14ac:dyDescent="0.2">
      <c r="K52565" s="125"/>
      <c r="L52565" s="198"/>
      <c r="M52565" s="126"/>
      <c r="AA52565" s="241"/>
      <c r="AB52565" s="22"/>
    </row>
    <row r="52566" spans="11:28" x14ac:dyDescent="0.2">
      <c r="K52566" s="125"/>
      <c r="L52566" s="198"/>
      <c r="M52566" s="126"/>
      <c r="AA52566" s="241"/>
      <c r="AB52566" s="22"/>
    </row>
    <row r="52567" spans="11:28" x14ac:dyDescent="0.2">
      <c r="K52567" s="125"/>
      <c r="L52567" s="198"/>
      <c r="M52567" s="126"/>
      <c r="AA52567" s="241"/>
      <c r="AB52567" s="22"/>
    </row>
    <row r="52568" spans="11:28" x14ac:dyDescent="0.2">
      <c r="K52568" s="125"/>
      <c r="L52568" s="198"/>
      <c r="M52568" s="126"/>
      <c r="AA52568" s="241"/>
      <c r="AB52568" s="22"/>
    </row>
    <row r="52569" spans="11:28" x14ac:dyDescent="0.2">
      <c r="K52569" s="125"/>
      <c r="L52569" s="198"/>
      <c r="M52569" s="126"/>
      <c r="AA52569" s="241"/>
      <c r="AB52569" s="22"/>
    </row>
    <row r="52570" spans="11:28" x14ac:dyDescent="0.2">
      <c r="K52570" s="125"/>
      <c r="L52570" s="198"/>
      <c r="M52570" s="126"/>
      <c r="AA52570" s="241"/>
      <c r="AB52570" s="22"/>
    </row>
    <row r="52571" spans="11:28" x14ac:dyDescent="0.2">
      <c r="K52571" s="125"/>
      <c r="L52571" s="198"/>
      <c r="M52571" s="126"/>
      <c r="AA52571" s="241"/>
      <c r="AB52571" s="22"/>
    </row>
    <row r="52572" spans="11:28" x14ac:dyDescent="0.2">
      <c r="K52572" s="125"/>
      <c r="L52572" s="198"/>
      <c r="M52572" s="126"/>
      <c r="AA52572" s="241"/>
      <c r="AB52572" s="22"/>
    </row>
    <row r="52573" spans="11:28" x14ac:dyDescent="0.2">
      <c r="K52573" s="125"/>
      <c r="L52573" s="198"/>
      <c r="M52573" s="126"/>
      <c r="AA52573" s="241"/>
      <c r="AB52573" s="22"/>
    </row>
    <row r="52574" spans="11:28" x14ac:dyDescent="0.2">
      <c r="K52574" s="125"/>
      <c r="L52574" s="198"/>
      <c r="M52574" s="126"/>
      <c r="AA52574" s="241"/>
      <c r="AB52574" s="22"/>
    </row>
    <row r="52575" spans="11:28" x14ac:dyDescent="0.2">
      <c r="K52575" s="125"/>
      <c r="L52575" s="198"/>
      <c r="M52575" s="126"/>
      <c r="AA52575" s="241"/>
      <c r="AB52575" s="22"/>
    </row>
    <row r="52576" spans="11:28" x14ac:dyDescent="0.2">
      <c r="K52576" s="125"/>
      <c r="L52576" s="198"/>
      <c r="M52576" s="126"/>
      <c r="AA52576" s="241"/>
      <c r="AB52576" s="22"/>
    </row>
    <row r="52577" spans="11:28" x14ac:dyDescent="0.2">
      <c r="K52577" s="125"/>
      <c r="L52577" s="198"/>
      <c r="M52577" s="126"/>
      <c r="AA52577" s="241"/>
      <c r="AB52577" s="22"/>
    </row>
    <row r="52578" spans="11:28" x14ac:dyDescent="0.2">
      <c r="K52578" s="125"/>
      <c r="L52578" s="198"/>
      <c r="M52578" s="126"/>
      <c r="AA52578" s="241"/>
      <c r="AB52578" s="22"/>
    </row>
    <row r="52579" spans="11:28" x14ac:dyDescent="0.2">
      <c r="K52579" s="125"/>
      <c r="L52579" s="198"/>
      <c r="M52579" s="126"/>
      <c r="AA52579" s="241"/>
      <c r="AB52579" s="22"/>
    </row>
    <row r="52580" spans="11:28" x14ac:dyDescent="0.2">
      <c r="K52580" s="125"/>
      <c r="L52580" s="198"/>
      <c r="M52580" s="126"/>
      <c r="AA52580" s="241"/>
      <c r="AB52580" s="22"/>
    </row>
    <row r="52581" spans="11:28" x14ac:dyDescent="0.2">
      <c r="K52581" s="125"/>
      <c r="L52581" s="198"/>
      <c r="M52581" s="126"/>
      <c r="AA52581" s="241"/>
      <c r="AB52581" s="22"/>
    </row>
    <row r="52582" spans="11:28" x14ac:dyDescent="0.2">
      <c r="K52582" s="125"/>
      <c r="L52582" s="198"/>
      <c r="M52582" s="126"/>
      <c r="AA52582" s="241"/>
      <c r="AB52582" s="22"/>
    </row>
    <row r="52583" spans="11:28" x14ac:dyDescent="0.2">
      <c r="K52583" s="125"/>
      <c r="L52583" s="198"/>
      <c r="M52583" s="126"/>
      <c r="AA52583" s="241"/>
      <c r="AB52583" s="22"/>
    </row>
    <row r="52584" spans="11:28" x14ac:dyDescent="0.2">
      <c r="K52584" s="125"/>
      <c r="L52584" s="198"/>
      <c r="M52584" s="126"/>
      <c r="AA52584" s="241"/>
      <c r="AB52584" s="22"/>
    </row>
    <row r="52585" spans="11:28" x14ac:dyDescent="0.2">
      <c r="K52585" s="125"/>
      <c r="L52585" s="198"/>
      <c r="M52585" s="126"/>
      <c r="AA52585" s="241"/>
      <c r="AB52585" s="22"/>
    </row>
    <row r="52586" spans="11:28" x14ac:dyDescent="0.2">
      <c r="K52586" s="125"/>
      <c r="L52586" s="198"/>
      <c r="M52586" s="126"/>
      <c r="AA52586" s="241"/>
      <c r="AB52586" s="22"/>
    </row>
    <row r="52587" spans="11:28" x14ac:dyDescent="0.2">
      <c r="K52587" s="125"/>
      <c r="L52587" s="198"/>
      <c r="M52587" s="126"/>
      <c r="AA52587" s="241"/>
      <c r="AB52587" s="22"/>
    </row>
    <row r="52588" spans="11:28" x14ac:dyDescent="0.2">
      <c r="K52588" s="125"/>
      <c r="L52588" s="198"/>
      <c r="M52588" s="126"/>
      <c r="AA52588" s="241"/>
      <c r="AB52588" s="22"/>
    </row>
    <row r="52589" spans="11:28" x14ac:dyDescent="0.2">
      <c r="K52589" s="125"/>
      <c r="L52589" s="198"/>
      <c r="M52589" s="126"/>
      <c r="AA52589" s="241"/>
      <c r="AB52589" s="22"/>
    </row>
    <row r="52590" spans="11:28" x14ac:dyDescent="0.2">
      <c r="K52590" s="125"/>
      <c r="L52590" s="198"/>
      <c r="M52590" s="126"/>
      <c r="AA52590" s="241"/>
      <c r="AB52590" s="22"/>
    </row>
    <row r="52591" spans="11:28" x14ac:dyDescent="0.2">
      <c r="K52591" s="125"/>
      <c r="L52591" s="198"/>
      <c r="M52591" s="126"/>
      <c r="AA52591" s="241"/>
      <c r="AB52591" s="22"/>
    </row>
    <row r="52592" spans="11:28" x14ac:dyDescent="0.2">
      <c r="K52592" s="125"/>
      <c r="L52592" s="198"/>
      <c r="M52592" s="126"/>
      <c r="AA52592" s="241"/>
      <c r="AB52592" s="22"/>
    </row>
    <row r="52593" spans="11:28" x14ac:dyDescent="0.2">
      <c r="K52593" s="125"/>
      <c r="L52593" s="198"/>
      <c r="M52593" s="126"/>
      <c r="AA52593" s="241"/>
      <c r="AB52593" s="22"/>
    </row>
    <row r="52594" spans="11:28" x14ac:dyDescent="0.2">
      <c r="K52594" s="125"/>
      <c r="L52594" s="198"/>
      <c r="M52594" s="126"/>
      <c r="AA52594" s="241"/>
      <c r="AB52594" s="22"/>
    </row>
    <row r="52595" spans="11:28" x14ac:dyDescent="0.2">
      <c r="K52595" s="125"/>
      <c r="L52595" s="198"/>
      <c r="M52595" s="126"/>
      <c r="AA52595" s="241"/>
      <c r="AB52595" s="22"/>
    </row>
    <row r="52596" spans="11:28" x14ac:dyDescent="0.2">
      <c r="K52596" s="125"/>
      <c r="L52596" s="198"/>
      <c r="M52596" s="126"/>
      <c r="AA52596" s="241"/>
      <c r="AB52596" s="22"/>
    </row>
    <row r="52597" spans="11:28" x14ac:dyDescent="0.2">
      <c r="K52597" s="125"/>
      <c r="L52597" s="198"/>
      <c r="M52597" s="126"/>
      <c r="AA52597" s="241"/>
      <c r="AB52597" s="22"/>
    </row>
    <row r="52598" spans="11:28" x14ac:dyDescent="0.2">
      <c r="K52598" s="125"/>
      <c r="L52598" s="198"/>
      <c r="M52598" s="126"/>
      <c r="AA52598" s="241"/>
      <c r="AB52598" s="22"/>
    </row>
    <row r="52599" spans="11:28" x14ac:dyDescent="0.2">
      <c r="K52599" s="125"/>
      <c r="L52599" s="198"/>
      <c r="M52599" s="126"/>
      <c r="AA52599" s="241"/>
      <c r="AB52599" s="22"/>
    </row>
    <row r="52600" spans="11:28" x14ac:dyDescent="0.2">
      <c r="K52600" s="125"/>
      <c r="L52600" s="198"/>
      <c r="M52600" s="126"/>
      <c r="AA52600" s="241"/>
      <c r="AB52600" s="22"/>
    </row>
    <row r="52601" spans="11:28" x14ac:dyDescent="0.2">
      <c r="K52601" s="125"/>
      <c r="L52601" s="198"/>
      <c r="M52601" s="126"/>
      <c r="AA52601" s="241"/>
      <c r="AB52601" s="22"/>
    </row>
    <row r="52602" spans="11:28" x14ac:dyDescent="0.2">
      <c r="K52602" s="125"/>
      <c r="L52602" s="198"/>
      <c r="M52602" s="126"/>
      <c r="AA52602" s="241"/>
      <c r="AB52602" s="22"/>
    </row>
    <row r="52603" spans="11:28" x14ac:dyDescent="0.2">
      <c r="K52603" s="125"/>
      <c r="L52603" s="198"/>
      <c r="M52603" s="126"/>
      <c r="AA52603" s="241"/>
      <c r="AB52603" s="22"/>
    </row>
    <row r="52604" spans="11:28" x14ac:dyDescent="0.2">
      <c r="K52604" s="125"/>
      <c r="L52604" s="198"/>
      <c r="M52604" s="126"/>
      <c r="AA52604" s="241"/>
      <c r="AB52604" s="22"/>
    </row>
    <row r="52605" spans="11:28" x14ac:dyDescent="0.2">
      <c r="K52605" s="125"/>
      <c r="L52605" s="198"/>
      <c r="M52605" s="126"/>
      <c r="AA52605" s="241"/>
      <c r="AB52605" s="22"/>
    </row>
    <row r="52606" spans="11:28" x14ac:dyDescent="0.2">
      <c r="K52606" s="125"/>
      <c r="L52606" s="198"/>
      <c r="M52606" s="126"/>
      <c r="AA52606" s="241"/>
      <c r="AB52606" s="22"/>
    </row>
    <row r="52607" spans="11:28" x14ac:dyDescent="0.2">
      <c r="K52607" s="125"/>
      <c r="L52607" s="198"/>
      <c r="M52607" s="126"/>
      <c r="AA52607" s="241"/>
      <c r="AB52607" s="22"/>
    </row>
    <row r="52608" spans="11:28" x14ac:dyDescent="0.2">
      <c r="K52608" s="125"/>
      <c r="L52608" s="198"/>
      <c r="M52608" s="126"/>
      <c r="AA52608" s="241"/>
      <c r="AB52608" s="22"/>
    </row>
    <row r="52609" spans="11:28" x14ac:dyDescent="0.2">
      <c r="K52609" s="125"/>
      <c r="L52609" s="198"/>
      <c r="M52609" s="126"/>
      <c r="AA52609" s="241"/>
      <c r="AB52609" s="22"/>
    </row>
    <row r="52610" spans="11:28" x14ac:dyDescent="0.2">
      <c r="K52610" s="125"/>
      <c r="L52610" s="198"/>
      <c r="M52610" s="126"/>
      <c r="AA52610" s="241"/>
      <c r="AB52610" s="22"/>
    </row>
    <row r="52611" spans="11:28" x14ac:dyDescent="0.2">
      <c r="K52611" s="125"/>
      <c r="L52611" s="198"/>
      <c r="M52611" s="126"/>
      <c r="AA52611" s="241"/>
      <c r="AB52611" s="22"/>
    </row>
    <row r="52612" spans="11:28" x14ac:dyDescent="0.2">
      <c r="K52612" s="125"/>
      <c r="L52612" s="198"/>
      <c r="M52612" s="126"/>
      <c r="AA52612" s="241"/>
      <c r="AB52612" s="22"/>
    </row>
    <row r="52613" spans="11:28" x14ac:dyDescent="0.2">
      <c r="K52613" s="125"/>
      <c r="L52613" s="198"/>
      <c r="M52613" s="126"/>
      <c r="AA52613" s="241"/>
      <c r="AB52613" s="22"/>
    </row>
    <row r="52614" spans="11:28" x14ac:dyDescent="0.2">
      <c r="K52614" s="125"/>
      <c r="L52614" s="198"/>
      <c r="M52614" s="126"/>
      <c r="AA52614" s="241"/>
      <c r="AB52614" s="22"/>
    </row>
    <row r="52615" spans="11:28" x14ac:dyDescent="0.2">
      <c r="K52615" s="125"/>
      <c r="L52615" s="198"/>
      <c r="M52615" s="126"/>
      <c r="AA52615" s="241"/>
      <c r="AB52615" s="22"/>
    </row>
    <row r="52616" spans="11:28" x14ac:dyDescent="0.2">
      <c r="K52616" s="125"/>
      <c r="L52616" s="198"/>
      <c r="M52616" s="126"/>
      <c r="AA52616" s="241"/>
      <c r="AB52616" s="22"/>
    </row>
    <row r="52617" spans="11:28" x14ac:dyDescent="0.2">
      <c r="K52617" s="125"/>
      <c r="L52617" s="198"/>
      <c r="M52617" s="126"/>
      <c r="AA52617" s="241"/>
      <c r="AB52617" s="22"/>
    </row>
    <row r="52618" spans="11:28" x14ac:dyDescent="0.2">
      <c r="K52618" s="125"/>
      <c r="L52618" s="198"/>
      <c r="M52618" s="126"/>
      <c r="AA52618" s="241"/>
      <c r="AB52618" s="22"/>
    </row>
    <row r="52619" spans="11:28" x14ac:dyDescent="0.2">
      <c r="K52619" s="125"/>
      <c r="L52619" s="198"/>
      <c r="M52619" s="126"/>
      <c r="AA52619" s="241"/>
      <c r="AB52619" s="22"/>
    </row>
    <row r="52620" spans="11:28" x14ac:dyDescent="0.2">
      <c r="K52620" s="125"/>
      <c r="L52620" s="198"/>
      <c r="M52620" s="126"/>
      <c r="AA52620" s="241"/>
      <c r="AB52620" s="22"/>
    </row>
    <row r="52621" spans="11:28" x14ac:dyDescent="0.2">
      <c r="K52621" s="125"/>
      <c r="L52621" s="198"/>
      <c r="M52621" s="126"/>
      <c r="AA52621" s="241"/>
      <c r="AB52621" s="22"/>
    </row>
    <row r="52622" spans="11:28" x14ac:dyDescent="0.2">
      <c r="K52622" s="125"/>
      <c r="L52622" s="198"/>
      <c r="M52622" s="126"/>
      <c r="AA52622" s="241"/>
      <c r="AB52622" s="22"/>
    </row>
    <row r="52623" spans="11:28" x14ac:dyDescent="0.2">
      <c r="K52623" s="125"/>
      <c r="L52623" s="198"/>
      <c r="M52623" s="126"/>
      <c r="AA52623" s="241"/>
      <c r="AB52623" s="22"/>
    </row>
    <row r="52624" spans="11:28" x14ac:dyDescent="0.2">
      <c r="K52624" s="125"/>
      <c r="L52624" s="198"/>
      <c r="M52624" s="126"/>
      <c r="AA52624" s="241"/>
      <c r="AB52624" s="22"/>
    </row>
    <row r="52625" spans="11:28" x14ac:dyDescent="0.2">
      <c r="K52625" s="125"/>
      <c r="L52625" s="198"/>
      <c r="M52625" s="126"/>
      <c r="AA52625" s="241"/>
      <c r="AB52625" s="22"/>
    </row>
    <row r="52626" spans="11:28" x14ac:dyDescent="0.2">
      <c r="K52626" s="125"/>
      <c r="L52626" s="198"/>
      <c r="M52626" s="126"/>
      <c r="AA52626" s="241"/>
      <c r="AB52626" s="22"/>
    </row>
    <row r="52627" spans="11:28" x14ac:dyDescent="0.2">
      <c r="K52627" s="125"/>
      <c r="L52627" s="198"/>
      <c r="M52627" s="126"/>
      <c r="AA52627" s="241"/>
      <c r="AB52627" s="22"/>
    </row>
    <row r="52628" spans="11:28" x14ac:dyDescent="0.2">
      <c r="K52628" s="125"/>
      <c r="L52628" s="198"/>
      <c r="M52628" s="126"/>
      <c r="AA52628" s="241"/>
      <c r="AB52628" s="22"/>
    </row>
    <row r="52629" spans="11:28" x14ac:dyDescent="0.2">
      <c r="K52629" s="125"/>
      <c r="L52629" s="198"/>
      <c r="M52629" s="126"/>
      <c r="AA52629" s="241"/>
      <c r="AB52629" s="22"/>
    </row>
    <row r="52630" spans="11:28" x14ac:dyDescent="0.2">
      <c r="K52630" s="125"/>
      <c r="L52630" s="198"/>
      <c r="M52630" s="126"/>
      <c r="AA52630" s="241"/>
      <c r="AB52630" s="22"/>
    </row>
    <row r="52631" spans="11:28" x14ac:dyDescent="0.2">
      <c r="K52631" s="125"/>
      <c r="L52631" s="198"/>
      <c r="M52631" s="126"/>
      <c r="AA52631" s="241"/>
      <c r="AB52631" s="22"/>
    </row>
    <row r="52632" spans="11:28" x14ac:dyDescent="0.2">
      <c r="K52632" s="125"/>
      <c r="L52632" s="198"/>
      <c r="M52632" s="126"/>
      <c r="AA52632" s="241"/>
      <c r="AB52632" s="22"/>
    </row>
    <row r="52633" spans="11:28" x14ac:dyDescent="0.2">
      <c r="K52633" s="125"/>
      <c r="L52633" s="198"/>
      <c r="M52633" s="126"/>
      <c r="AA52633" s="241"/>
      <c r="AB52633" s="22"/>
    </row>
    <row r="52634" spans="11:28" x14ac:dyDescent="0.2">
      <c r="K52634" s="125"/>
      <c r="L52634" s="198"/>
      <c r="M52634" s="126"/>
      <c r="AA52634" s="241"/>
      <c r="AB52634" s="22"/>
    </row>
    <row r="52635" spans="11:28" x14ac:dyDescent="0.2">
      <c r="K52635" s="125"/>
      <c r="L52635" s="198"/>
      <c r="M52635" s="126"/>
      <c r="AA52635" s="241"/>
      <c r="AB52635" s="22"/>
    </row>
    <row r="52636" spans="11:28" x14ac:dyDescent="0.2">
      <c r="K52636" s="125"/>
      <c r="L52636" s="198"/>
      <c r="M52636" s="126"/>
      <c r="AA52636" s="241"/>
      <c r="AB52636" s="22"/>
    </row>
    <row r="52637" spans="11:28" x14ac:dyDescent="0.2">
      <c r="K52637" s="125"/>
      <c r="L52637" s="198"/>
      <c r="M52637" s="126"/>
      <c r="AA52637" s="241"/>
      <c r="AB52637" s="22"/>
    </row>
    <row r="52638" spans="11:28" x14ac:dyDescent="0.2">
      <c r="K52638" s="125"/>
      <c r="L52638" s="198"/>
      <c r="M52638" s="126"/>
      <c r="AA52638" s="241"/>
      <c r="AB52638" s="22"/>
    </row>
    <row r="52639" spans="11:28" x14ac:dyDescent="0.2">
      <c r="K52639" s="125"/>
      <c r="L52639" s="198"/>
      <c r="M52639" s="126"/>
      <c r="AA52639" s="241"/>
      <c r="AB52639" s="22"/>
    </row>
    <row r="52640" spans="11:28" x14ac:dyDescent="0.2">
      <c r="K52640" s="125"/>
      <c r="L52640" s="198"/>
      <c r="M52640" s="126"/>
      <c r="AA52640" s="241"/>
      <c r="AB52640" s="22"/>
    </row>
    <row r="52641" spans="11:28" x14ac:dyDescent="0.2">
      <c r="K52641" s="125"/>
      <c r="L52641" s="198"/>
      <c r="M52641" s="126"/>
      <c r="AA52641" s="241"/>
      <c r="AB52641" s="22"/>
    </row>
    <row r="52642" spans="11:28" x14ac:dyDescent="0.2">
      <c r="K52642" s="125"/>
      <c r="L52642" s="198"/>
      <c r="M52642" s="126"/>
      <c r="AA52642" s="241"/>
      <c r="AB52642" s="22"/>
    </row>
    <row r="52643" spans="11:28" x14ac:dyDescent="0.2">
      <c r="K52643" s="125"/>
      <c r="L52643" s="198"/>
      <c r="M52643" s="126"/>
      <c r="AA52643" s="241"/>
      <c r="AB52643" s="22"/>
    </row>
    <row r="52644" spans="11:28" x14ac:dyDescent="0.2">
      <c r="K52644" s="125"/>
      <c r="L52644" s="198"/>
      <c r="M52644" s="126"/>
      <c r="AA52644" s="241"/>
      <c r="AB52644" s="22"/>
    </row>
    <row r="52645" spans="11:28" x14ac:dyDescent="0.2">
      <c r="K52645" s="125"/>
      <c r="L52645" s="198"/>
      <c r="M52645" s="126"/>
      <c r="AA52645" s="241"/>
      <c r="AB52645" s="22"/>
    </row>
    <row r="52646" spans="11:28" x14ac:dyDescent="0.2">
      <c r="K52646" s="125"/>
      <c r="L52646" s="198"/>
      <c r="M52646" s="126"/>
      <c r="AA52646" s="241"/>
      <c r="AB52646" s="22"/>
    </row>
    <row r="52647" spans="11:28" x14ac:dyDescent="0.2">
      <c r="K52647" s="125"/>
      <c r="L52647" s="198"/>
      <c r="M52647" s="126"/>
      <c r="AA52647" s="241"/>
      <c r="AB52647" s="22"/>
    </row>
    <row r="52648" spans="11:28" x14ac:dyDescent="0.2">
      <c r="K52648" s="125"/>
      <c r="L52648" s="198"/>
      <c r="M52648" s="126"/>
      <c r="AA52648" s="241"/>
      <c r="AB52648" s="22"/>
    </row>
    <row r="52649" spans="11:28" x14ac:dyDescent="0.2">
      <c r="K52649" s="125"/>
      <c r="L52649" s="198"/>
      <c r="M52649" s="126"/>
      <c r="AA52649" s="241"/>
      <c r="AB52649" s="22"/>
    </row>
    <row r="52650" spans="11:28" x14ac:dyDescent="0.2">
      <c r="K52650" s="125"/>
      <c r="L52650" s="198"/>
      <c r="M52650" s="126"/>
      <c r="AA52650" s="241"/>
      <c r="AB52650" s="22"/>
    </row>
    <row r="52651" spans="11:28" x14ac:dyDescent="0.2">
      <c r="K52651" s="125"/>
      <c r="L52651" s="198"/>
      <c r="M52651" s="126"/>
      <c r="AA52651" s="241"/>
      <c r="AB52651" s="22"/>
    </row>
    <row r="52652" spans="11:28" x14ac:dyDescent="0.2">
      <c r="K52652" s="125"/>
      <c r="L52652" s="198"/>
      <c r="M52652" s="126"/>
      <c r="AA52652" s="241"/>
      <c r="AB52652" s="22"/>
    </row>
    <row r="52653" spans="11:28" x14ac:dyDescent="0.2">
      <c r="K52653" s="125"/>
      <c r="L52653" s="198"/>
      <c r="M52653" s="126"/>
      <c r="AA52653" s="241"/>
      <c r="AB52653" s="22"/>
    </row>
    <row r="52654" spans="11:28" x14ac:dyDescent="0.2">
      <c r="K52654" s="125"/>
      <c r="L52654" s="198"/>
      <c r="M52654" s="126"/>
      <c r="AA52654" s="241"/>
      <c r="AB52654" s="22"/>
    </row>
    <row r="52655" spans="11:28" x14ac:dyDescent="0.2">
      <c r="K52655" s="125"/>
      <c r="L52655" s="198"/>
      <c r="M52655" s="126"/>
      <c r="AA52655" s="241"/>
      <c r="AB52655" s="22"/>
    </row>
    <row r="52656" spans="11:28" x14ac:dyDescent="0.2">
      <c r="K52656" s="125"/>
      <c r="L52656" s="198"/>
      <c r="M52656" s="126"/>
      <c r="AA52656" s="241"/>
      <c r="AB52656" s="22"/>
    </row>
    <row r="52657" spans="11:28" x14ac:dyDescent="0.2">
      <c r="K52657" s="125"/>
      <c r="L52657" s="198"/>
      <c r="M52657" s="126"/>
      <c r="AA52657" s="241"/>
      <c r="AB52657" s="22"/>
    </row>
    <row r="52658" spans="11:28" x14ac:dyDescent="0.2">
      <c r="K52658" s="125"/>
      <c r="L52658" s="198"/>
      <c r="M52658" s="126"/>
      <c r="AA52658" s="241"/>
      <c r="AB52658" s="22"/>
    </row>
    <row r="52659" spans="11:28" x14ac:dyDescent="0.2">
      <c r="K52659" s="125"/>
      <c r="L52659" s="198"/>
      <c r="M52659" s="126"/>
      <c r="AA52659" s="241"/>
      <c r="AB52659" s="22"/>
    </row>
    <row r="52660" spans="11:28" x14ac:dyDescent="0.2">
      <c r="K52660" s="125"/>
      <c r="L52660" s="198"/>
      <c r="M52660" s="126"/>
      <c r="AA52660" s="241"/>
      <c r="AB52660" s="22"/>
    </row>
    <row r="52661" spans="11:28" x14ac:dyDescent="0.2">
      <c r="K52661" s="125"/>
      <c r="L52661" s="198"/>
      <c r="M52661" s="126"/>
      <c r="AA52661" s="241"/>
      <c r="AB52661" s="22"/>
    </row>
    <row r="52662" spans="11:28" x14ac:dyDescent="0.2">
      <c r="K52662" s="125"/>
      <c r="L52662" s="198"/>
      <c r="M52662" s="126"/>
      <c r="AA52662" s="241"/>
      <c r="AB52662" s="22"/>
    </row>
    <row r="52663" spans="11:28" x14ac:dyDescent="0.2">
      <c r="K52663" s="125"/>
      <c r="L52663" s="198"/>
      <c r="M52663" s="126"/>
      <c r="AA52663" s="241"/>
      <c r="AB52663" s="22"/>
    </row>
    <row r="52664" spans="11:28" x14ac:dyDescent="0.2">
      <c r="K52664" s="125"/>
      <c r="L52664" s="198"/>
      <c r="M52664" s="126"/>
      <c r="AA52664" s="241"/>
      <c r="AB52664" s="22"/>
    </row>
    <row r="52665" spans="11:28" x14ac:dyDescent="0.2">
      <c r="K52665" s="125"/>
      <c r="L52665" s="198"/>
      <c r="M52665" s="126"/>
      <c r="AA52665" s="241"/>
      <c r="AB52665" s="22"/>
    </row>
    <row r="52666" spans="11:28" x14ac:dyDescent="0.2">
      <c r="K52666" s="125"/>
      <c r="L52666" s="198"/>
      <c r="M52666" s="126"/>
      <c r="AA52666" s="241"/>
      <c r="AB52666" s="22"/>
    </row>
    <row r="52667" spans="11:28" x14ac:dyDescent="0.2">
      <c r="K52667" s="125"/>
      <c r="L52667" s="198"/>
      <c r="M52667" s="126"/>
      <c r="AA52667" s="241"/>
      <c r="AB52667" s="22"/>
    </row>
    <row r="52668" spans="11:28" x14ac:dyDescent="0.2">
      <c r="K52668" s="125"/>
      <c r="L52668" s="198"/>
      <c r="M52668" s="126"/>
      <c r="AA52668" s="241"/>
      <c r="AB52668" s="22"/>
    </row>
    <row r="52669" spans="11:28" x14ac:dyDescent="0.2">
      <c r="K52669" s="125"/>
      <c r="L52669" s="198"/>
      <c r="M52669" s="126"/>
      <c r="AA52669" s="241"/>
      <c r="AB52669" s="22"/>
    </row>
    <row r="52670" spans="11:28" x14ac:dyDescent="0.2">
      <c r="K52670" s="125"/>
      <c r="L52670" s="198"/>
      <c r="M52670" s="126"/>
      <c r="AA52670" s="241"/>
      <c r="AB52670" s="22"/>
    </row>
    <row r="52671" spans="11:28" x14ac:dyDescent="0.2">
      <c r="K52671" s="125"/>
      <c r="L52671" s="198"/>
      <c r="M52671" s="126"/>
      <c r="AA52671" s="241"/>
      <c r="AB52671" s="22"/>
    </row>
    <row r="52672" spans="11:28" x14ac:dyDescent="0.2">
      <c r="K52672" s="125"/>
      <c r="L52672" s="198"/>
      <c r="M52672" s="126"/>
      <c r="AA52672" s="241"/>
      <c r="AB52672" s="22"/>
    </row>
    <row r="52673" spans="11:28" x14ac:dyDescent="0.2">
      <c r="K52673" s="125"/>
      <c r="L52673" s="198"/>
      <c r="M52673" s="126"/>
      <c r="AA52673" s="241"/>
      <c r="AB52673" s="22"/>
    </row>
    <row r="52674" spans="11:28" x14ac:dyDescent="0.2">
      <c r="K52674" s="125"/>
      <c r="L52674" s="198"/>
      <c r="M52674" s="126"/>
      <c r="AA52674" s="241"/>
      <c r="AB52674" s="22"/>
    </row>
    <row r="52675" spans="11:28" x14ac:dyDescent="0.2">
      <c r="K52675" s="125"/>
      <c r="L52675" s="198"/>
      <c r="M52675" s="126"/>
      <c r="AA52675" s="241"/>
      <c r="AB52675" s="22"/>
    </row>
    <row r="52676" spans="11:28" x14ac:dyDescent="0.2">
      <c r="K52676" s="125"/>
      <c r="L52676" s="198"/>
      <c r="M52676" s="126"/>
      <c r="AA52676" s="241"/>
      <c r="AB52676" s="22"/>
    </row>
    <row r="52677" spans="11:28" x14ac:dyDescent="0.2">
      <c r="K52677" s="125"/>
      <c r="L52677" s="198"/>
      <c r="M52677" s="126"/>
      <c r="AA52677" s="241"/>
      <c r="AB52677" s="22"/>
    </row>
    <row r="52678" spans="11:28" x14ac:dyDescent="0.2">
      <c r="K52678" s="125"/>
      <c r="L52678" s="198"/>
      <c r="M52678" s="126"/>
      <c r="AA52678" s="241"/>
      <c r="AB52678" s="22"/>
    </row>
    <row r="52679" spans="11:28" x14ac:dyDescent="0.2">
      <c r="K52679" s="125"/>
      <c r="L52679" s="198"/>
      <c r="M52679" s="126"/>
      <c r="AA52679" s="241"/>
      <c r="AB52679" s="22"/>
    </row>
    <row r="52680" spans="11:28" x14ac:dyDescent="0.2">
      <c r="K52680" s="125"/>
      <c r="L52680" s="198"/>
      <c r="M52680" s="126"/>
      <c r="AA52680" s="241"/>
      <c r="AB52680" s="22"/>
    </row>
    <row r="52681" spans="11:28" x14ac:dyDescent="0.2">
      <c r="K52681" s="125"/>
      <c r="L52681" s="198"/>
      <c r="M52681" s="126"/>
      <c r="AA52681" s="241"/>
      <c r="AB52681" s="22"/>
    </row>
    <row r="52682" spans="11:28" x14ac:dyDescent="0.2">
      <c r="K52682" s="125"/>
      <c r="L52682" s="198"/>
      <c r="M52682" s="126"/>
      <c r="AA52682" s="241"/>
      <c r="AB52682" s="22"/>
    </row>
    <row r="52683" spans="11:28" x14ac:dyDescent="0.2">
      <c r="K52683" s="125"/>
      <c r="L52683" s="198"/>
      <c r="M52683" s="126"/>
      <c r="AA52683" s="241"/>
      <c r="AB52683" s="22"/>
    </row>
    <row r="52684" spans="11:28" x14ac:dyDescent="0.2">
      <c r="K52684" s="125"/>
      <c r="L52684" s="198"/>
      <c r="M52684" s="126"/>
      <c r="AA52684" s="241"/>
      <c r="AB52684" s="22"/>
    </row>
    <row r="52685" spans="11:28" x14ac:dyDescent="0.2">
      <c r="K52685" s="125"/>
      <c r="L52685" s="198"/>
      <c r="M52685" s="126"/>
      <c r="AA52685" s="241"/>
      <c r="AB52685" s="22"/>
    </row>
    <row r="52686" spans="11:28" x14ac:dyDescent="0.2">
      <c r="K52686" s="125"/>
      <c r="L52686" s="198"/>
      <c r="M52686" s="126"/>
      <c r="AA52686" s="241"/>
      <c r="AB52686" s="22"/>
    </row>
    <row r="52687" spans="11:28" x14ac:dyDescent="0.2">
      <c r="K52687" s="125"/>
      <c r="L52687" s="198"/>
      <c r="M52687" s="126"/>
      <c r="AA52687" s="241"/>
      <c r="AB52687" s="22"/>
    </row>
    <row r="52688" spans="11:28" x14ac:dyDescent="0.2">
      <c r="K52688" s="125"/>
      <c r="L52688" s="198"/>
      <c r="M52688" s="126"/>
      <c r="AA52688" s="241"/>
      <c r="AB52688" s="22"/>
    </row>
    <row r="52689" spans="11:28" x14ac:dyDescent="0.2">
      <c r="K52689" s="125"/>
      <c r="L52689" s="198"/>
      <c r="M52689" s="126"/>
      <c r="AA52689" s="241"/>
      <c r="AB52689" s="22"/>
    </row>
    <row r="52690" spans="11:28" x14ac:dyDescent="0.2">
      <c r="K52690" s="125"/>
      <c r="L52690" s="198"/>
      <c r="M52690" s="126"/>
      <c r="AA52690" s="241"/>
      <c r="AB52690" s="22"/>
    </row>
    <row r="52691" spans="11:28" x14ac:dyDescent="0.2">
      <c r="K52691" s="125"/>
      <c r="L52691" s="198"/>
      <c r="M52691" s="126"/>
      <c r="AA52691" s="241"/>
      <c r="AB52691" s="22"/>
    </row>
    <row r="52692" spans="11:28" x14ac:dyDescent="0.2">
      <c r="K52692" s="125"/>
      <c r="L52692" s="198"/>
      <c r="M52692" s="126"/>
      <c r="AA52692" s="241"/>
      <c r="AB52692" s="22"/>
    </row>
    <row r="52693" spans="11:28" x14ac:dyDescent="0.2">
      <c r="K52693" s="125"/>
      <c r="L52693" s="198"/>
      <c r="M52693" s="126"/>
      <c r="AA52693" s="241"/>
      <c r="AB52693" s="22"/>
    </row>
    <row r="52694" spans="11:28" x14ac:dyDescent="0.2">
      <c r="K52694" s="125"/>
      <c r="L52694" s="198"/>
      <c r="M52694" s="126"/>
      <c r="AA52694" s="241"/>
      <c r="AB52694" s="22"/>
    </row>
    <row r="52695" spans="11:28" x14ac:dyDescent="0.2">
      <c r="K52695" s="125"/>
      <c r="L52695" s="198"/>
      <c r="M52695" s="126"/>
      <c r="AA52695" s="241"/>
      <c r="AB52695" s="22"/>
    </row>
    <row r="52696" spans="11:28" x14ac:dyDescent="0.2">
      <c r="K52696" s="125"/>
      <c r="L52696" s="198"/>
      <c r="M52696" s="126"/>
      <c r="AA52696" s="241"/>
      <c r="AB52696" s="22"/>
    </row>
    <row r="52697" spans="11:28" x14ac:dyDescent="0.2">
      <c r="K52697" s="125"/>
      <c r="L52697" s="198"/>
      <c r="M52697" s="126"/>
      <c r="AA52697" s="241"/>
      <c r="AB52697" s="22"/>
    </row>
    <row r="52698" spans="11:28" x14ac:dyDescent="0.2">
      <c r="K52698" s="125"/>
      <c r="L52698" s="198"/>
      <c r="M52698" s="126"/>
      <c r="AA52698" s="241"/>
      <c r="AB52698" s="22"/>
    </row>
    <row r="52699" spans="11:28" x14ac:dyDescent="0.2">
      <c r="K52699" s="125"/>
      <c r="L52699" s="198"/>
      <c r="M52699" s="126"/>
      <c r="AA52699" s="241"/>
      <c r="AB52699" s="22"/>
    </row>
    <row r="52700" spans="11:28" x14ac:dyDescent="0.2">
      <c r="K52700" s="125"/>
      <c r="L52700" s="198"/>
      <c r="M52700" s="126"/>
      <c r="AA52700" s="241"/>
      <c r="AB52700" s="22"/>
    </row>
    <row r="52701" spans="11:28" x14ac:dyDescent="0.2">
      <c r="K52701" s="125"/>
      <c r="L52701" s="198"/>
      <c r="M52701" s="126"/>
      <c r="AA52701" s="241"/>
      <c r="AB52701" s="22"/>
    </row>
    <row r="52702" spans="11:28" x14ac:dyDescent="0.2">
      <c r="K52702" s="125"/>
      <c r="L52702" s="198"/>
      <c r="M52702" s="126"/>
      <c r="AA52702" s="241"/>
      <c r="AB52702" s="22"/>
    </row>
    <row r="52703" spans="11:28" x14ac:dyDescent="0.2">
      <c r="K52703" s="125"/>
      <c r="L52703" s="198"/>
      <c r="M52703" s="126"/>
      <c r="AA52703" s="241"/>
      <c r="AB52703" s="22"/>
    </row>
    <row r="52704" spans="11:28" x14ac:dyDescent="0.2">
      <c r="K52704" s="125"/>
      <c r="L52704" s="198"/>
      <c r="M52704" s="126"/>
      <c r="AA52704" s="241"/>
      <c r="AB52704" s="22"/>
    </row>
    <row r="52705" spans="11:28" x14ac:dyDescent="0.2">
      <c r="K52705" s="125"/>
      <c r="L52705" s="198"/>
      <c r="M52705" s="126"/>
      <c r="AA52705" s="241"/>
      <c r="AB52705" s="22"/>
    </row>
    <row r="52706" spans="11:28" x14ac:dyDescent="0.2">
      <c r="K52706" s="125"/>
      <c r="L52706" s="198"/>
      <c r="M52706" s="126"/>
      <c r="AA52706" s="241"/>
      <c r="AB52706" s="22"/>
    </row>
    <row r="52707" spans="11:28" x14ac:dyDescent="0.2">
      <c r="K52707" s="125"/>
      <c r="L52707" s="198"/>
      <c r="M52707" s="126"/>
      <c r="AA52707" s="241"/>
      <c r="AB52707" s="22"/>
    </row>
    <row r="52708" spans="11:28" x14ac:dyDescent="0.2">
      <c r="K52708" s="125"/>
      <c r="L52708" s="198"/>
      <c r="M52708" s="126"/>
      <c r="AA52708" s="241"/>
      <c r="AB52708" s="22"/>
    </row>
    <row r="52709" spans="11:28" x14ac:dyDescent="0.2">
      <c r="K52709" s="125"/>
      <c r="L52709" s="198"/>
      <c r="M52709" s="126"/>
      <c r="AA52709" s="241"/>
      <c r="AB52709" s="22"/>
    </row>
    <row r="52710" spans="11:28" x14ac:dyDescent="0.2">
      <c r="K52710" s="125"/>
      <c r="L52710" s="198"/>
      <c r="M52710" s="126"/>
      <c r="AA52710" s="241"/>
      <c r="AB52710" s="22"/>
    </row>
    <row r="52711" spans="11:28" x14ac:dyDescent="0.2">
      <c r="K52711" s="125"/>
      <c r="L52711" s="198"/>
      <c r="M52711" s="126"/>
      <c r="AA52711" s="241"/>
      <c r="AB52711" s="22"/>
    </row>
    <row r="52712" spans="11:28" x14ac:dyDescent="0.2">
      <c r="K52712" s="125"/>
      <c r="L52712" s="198"/>
      <c r="M52712" s="126"/>
      <c r="AA52712" s="241"/>
      <c r="AB52712" s="22"/>
    </row>
    <row r="52713" spans="11:28" x14ac:dyDescent="0.2">
      <c r="K52713" s="125"/>
      <c r="L52713" s="198"/>
      <c r="M52713" s="126"/>
      <c r="AA52713" s="241"/>
      <c r="AB52713" s="22"/>
    </row>
    <row r="52714" spans="11:28" x14ac:dyDescent="0.2">
      <c r="K52714" s="125"/>
      <c r="L52714" s="198"/>
      <c r="M52714" s="126"/>
      <c r="AA52714" s="241"/>
      <c r="AB52714" s="22"/>
    </row>
    <row r="52715" spans="11:28" x14ac:dyDescent="0.2">
      <c r="K52715" s="125"/>
      <c r="L52715" s="198"/>
      <c r="M52715" s="126"/>
      <c r="AA52715" s="241"/>
      <c r="AB52715" s="22"/>
    </row>
    <row r="52716" spans="11:28" x14ac:dyDescent="0.2">
      <c r="K52716" s="125"/>
      <c r="L52716" s="198"/>
      <c r="M52716" s="126"/>
      <c r="AA52716" s="241"/>
      <c r="AB52716" s="22"/>
    </row>
    <row r="52717" spans="11:28" x14ac:dyDescent="0.2">
      <c r="K52717" s="125"/>
      <c r="L52717" s="198"/>
      <c r="M52717" s="126"/>
      <c r="AA52717" s="241"/>
      <c r="AB52717" s="22"/>
    </row>
    <row r="52718" spans="11:28" x14ac:dyDescent="0.2">
      <c r="K52718" s="125"/>
      <c r="L52718" s="198"/>
      <c r="M52718" s="126"/>
      <c r="AA52718" s="241"/>
      <c r="AB52718" s="22"/>
    </row>
    <row r="52719" spans="11:28" x14ac:dyDescent="0.2">
      <c r="K52719" s="125"/>
      <c r="L52719" s="198"/>
      <c r="M52719" s="126"/>
      <c r="AA52719" s="241"/>
      <c r="AB52719" s="22"/>
    </row>
    <row r="52720" spans="11:28" x14ac:dyDescent="0.2">
      <c r="K52720" s="125"/>
      <c r="L52720" s="198"/>
      <c r="M52720" s="126"/>
      <c r="AA52720" s="241"/>
      <c r="AB52720" s="22"/>
    </row>
    <row r="52721" spans="11:28" x14ac:dyDescent="0.2">
      <c r="K52721" s="125"/>
      <c r="L52721" s="198"/>
      <c r="M52721" s="126"/>
      <c r="AA52721" s="241"/>
      <c r="AB52721" s="22"/>
    </row>
    <row r="52722" spans="11:28" x14ac:dyDescent="0.2">
      <c r="K52722" s="125"/>
      <c r="L52722" s="198"/>
      <c r="M52722" s="126"/>
      <c r="AA52722" s="241"/>
      <c r="AB52722" s="22"/>
    </row>
    <row r="52723" spans="11:28" x14ac:dyDescent="0.2">
      <c r="K52723" s="125"/>
      <c r="L52723" s="198"/>
      <c r="M52723" s="126"/>
      <c r="AA52723" s="241"/>
      <c r="AB52723" s="22"/>
    </row>
    <row r="52724" spans="11:28" x14ac:dyDescent="0.2">
      <c r="K52724" s="125"/>
      <c r="L52724" s="198"/>
      <c r="M52724" s="126"/>
      <c r="AA52724" s="241"/>
      <c r="AB52724" s="22"/>
    </row>
    <row r="52725" spans="11:28" x14ac:dyDescent="0.2">
      <c r="K52725" s="125"/>
      <c r="L52725" s="198"/>
      <c r="M52725" s="126"/>
      <c r="AA52725" s="241"/>
      <c r="AB52725" s="22"/>
    </row>
    <row r="52726" spans="11:28" x14ac:dyDescent="0.2">
      <c r="K52726" s="125"/>
      <c r="L52726" s="198"/>
      <c r="M52726" s="126"/>
      <c r="AA52726" s="241"/>
      <c r="AB52726" s="22"/>
    </row>
    <row r="52727" spans="11:28" x14ac:dyDescent="0.2">
      <c r="K52727" s="125"/>
      <c r="L52727" s="198"/>
      <c r="M52727" s="126"/>
      <c r="AA52727" s="241"/>
      <c r="AB52727" s="22"/>
    </row>
    <row r="52728" spans="11:28" x14ac:dyDescent="0.2">
      <c r="K52728" s="125"/>
      <c r="L52728" s="198"/>
      <c r="M52728" s="126"/>
      <c r="AA52728" s="241"/>
      <c r="AB52728" s="22"/>
    </row>
    <row r="52729" spans="11:28" x14ac:dyDescent="0.2">
      <c r="K52729" s="125"/>
      <c r="L52729" s="198"/>
      <c r="M52729" s="126"/>
      <c r="AA52729" s="241"/>
      <c r="AB52729" s="22"/>
    </row>
    <row r="52730" spans="11:28" x14ac:dyDescent="0.2">
      <c r="K52730" s="125"/>
      <c r="L52730" s="198"/>
      <c r="M52730" s="126"/>
      <c r="AA52730" s="241"/>
      <c r="AB52730" s="22"/>
    </row>
    <row r="52731" spans="11:28" x14ac:dyDescent="0.2">
      <c r="K52731" s="125"/>
      <c r="L52731" s="198"/>
      <c r="M52731" s="126"/>
      <c r="AA52731" s="241"/>
      <c r="AB52731" s="22"/>
    </row>
    <row r="52732" spans="11:28" x14ac:dyDescent="0.2">
      <c r="K52732" s="125"/>
      <c r="L52732" s="198"/>
      <c r="M52732" s="126"/>
      <c r="AA52732" s="241"/>
      <c r="AB52732" s="22"/>
    </row>
    <row r="52733" spans="11:28" x14ac:dyDescent="0.2">
      <c r="K52733" s="125"/>
      <c r="L52733" s="198"/>
      <c r="M52733" s="126"/>
      <c r="AA52733" s="241"/>
      <c r="AB52733" s="22"/>
    </row>
    <row r="52734" spans="11:28" x14ac:dyDescent="0.2">
      <c r="K52734" s="125"/>
      <c r="L52734" s="198"/>
      <c r="M52734" s="126"/>
      <c r="AA52734" s="241"/>
      <c r="AB52734" s="22"/>
    </row>
    <row r="52735" spans="11:28" x14ac:dyDescent="0.2">
      <c r="K52735" s="125"/>
      <c r="L52735" s="198"/>
      <c r="M52735" s="126"/>
      <c r="AA52735" s="241"/>
      <c r="AB52735" s="22"/>
    </row>
    <row r="52736" spans="11:28" x14ac:dyDescent="0.2">
      <c r="K52736" s="125"/>
      <c r="L52736" s="198"/>
      <c r="M52736" s="126"/>
      <c r="AA52736" s="241"/>
      <c r="AB52736" s="22"/>
    </row>
    <row r="52737" spans="11:28" x14ac:dyDescent="0.2">
      <c r="K52737" s="125"/>
      <c r="L52737" s="198"/>
      <c r="M52737" s="126"/>
      <c r="AA52737" s="241"/>
      <c r="AB52737" s="22"/>
    </row>
    <row r="52738" spans="11:28" x14ac:dyDescent="0.2">
      <c r="K52738" s="125"/>
      <c r="L52738" s="198"/>
      <c r="M52738" s="126"/>
      <c r="AA52738" s="241"/>
      <c r="AB52738" s="22"/>
    </row>
    <row r="52739" spans="11:28" x14ac:dyDescent="0.2">
      <c r="K52739" s="125"/>
      <c r="L52739" s="198"/>
      <c r="M52739" s="126"/>
      <c r="AA52739" s="241"/>
      <c r="AB52739" s="22"/>
    </row>
    <row r="52740" spans="11:28" x14ac:dyDescent="0.2">
      <c r="K52740" s="125"/>
      <c r="L52740" s="198"/>
      <c r="M52740" s="126"/>
      <c r="AA52740" s="241"/>
      <c r="AB52740" s="22"/>
    </row>
    <row r="52741" spans="11:28" x14ac:dyDescent="0.2">
      <c r="K52741" s="125"/>
      <c r="L52741" s="198"/>
      <c r="M52741" s="126"/>
      <c r="AA52741" s="241"/>
      <c r="AB52741" s="22"/>
    </row>
    <row r="52742" spans="11:28" x14ac:dyDescent="0.2">
      <c r="K52742" s="125"/>
      <c r="L52742" s="198"/>
      <c r="M52742" s="126"/>
      <c r="AA52742" s="241"/>
      <c r="AB52742" s="22"/>
    </row>
    <row r="52743" spans="11:28" x14ac:dyDescent="0.2">
      <c r="K52743" s="125"/>
      <c r="L52743" s="198"/>
      <c r="M52743" s="126"/>
      <c r="AA52743" s="241"/>
      <c r="AB52743" s="22"/>
    </row>
    <row r="52744" spans="11:28" x14ac:dyDescent="0.2">
      <c r="K52744" s="125"/>
      <c r="L52744" s="198"/>
      <c r="M52744" s="126"/>
      <c r="AA52744" s="241"/>
      <c r="AB52744" s="22"/>
    </row>
    <row r="52745" spans="11:28" x14ac:dyDescent="0.2">
      <c r="K52745" s="125"/>
      <c r="L52745" s="198"/>
      <c r="M52745" s="126"/>
      <c r="AA52745" s="241"/>
      <c r="AB52745" s="22"/>
    </row>
    <row r="52746" spans="11:28" x14ac:dyDescent="0.2">
      <c r="K52746" s="125"/>
      <c r="L52746" s="198"/>
      <c r="M52746" s="126"/>
      <c r="AA52746" s="241"/>
      <c r="AB52746" s="22"/>
    </row>
    <row r="52747" spans="11:28" x14ac:dyDescent="0.2">
      <c r="K52747" s="125"/>
      <c r="L52747" s="198"/>
      <c r="M52747" s="126"/>
      <c r="AA52747" s="241"/>
      <c r="AB52747" s="22"/>
    </row>
    <row r="52748" spans="11:28" x14ac:dyDescent="0.2">
      <c r="K52748" s="125"/>
      <c r="L52748" s="198"/>
      <c r="M52748" s="126"/>
      <c r="AA52748" s="241"/>
      <c r="AB52748" s="22"/>
    </row>
    <row r="52749" spans="11:28" x14ac:dyDescent="0.2">
      <c r="K52749" s="125"/>
      <c r="L52749" s="198"/>
      <c r="M52749" s="126"/>
      <c r="AA52749" s="241"/>
      <c r="AB52749" s="22"/>
    </row>
    <row r="52750" spans="11:28" x14ac:dyDescent="0.2">
      <c r="K52750" s="125"/>
      <c r="L52750" s="198"/>
      <c r="M52750" s="126"/>
      <c r="AA52750" s="241"/>
      <c r="AB52750" s="22"/>
    </row>
    <row r="52751" spans="11:28" x14ac:dyDescent="0.2">
      <c r="K52751" s="125"/>
      <c r="L52751" s="198"/>
      <c r="M52751" s="126"/>
      <c r="AA52751" s="241"/>
      <c r="AB52751" s="22"/>
    </row>
    <row r="52752" spans="11:28" x14ac:dyDescent="0.2">
      <c r="K52752" s="125"/>
      <c r="L52752" s="198"/>
      <c r="M52752" s="126"/>
      <c r="AA52752" s="241"/>
      <c r="AB52752" s="22"/>
    </row>
    <row r="52753" spans="11:28" x14ac:dyDescent="0.2">
      <c r="K52753" s="125"/>
      <c r="L52753" s="198"/>
      <c r="M52753" s="126"/>
      <c r="AA52753" s="241"/>
      <c r="AB52753" s="22"/>
    </row>
    <row r="52754" spans="11:28" x14ac:dyDescent="0.2">
      <c r="K52754" s="125"/>
      <c r="L52754" s="198"/>
      <c r="M52754" s="126"/>
      <c r="AA52754" s="241"/>
      <c r="AB52754" s="22"/>
    </row>
    <row r="52755" spans="11:28" x14ac:dyDescent="0.2">
      <c r="K52755" s="125"/>
      <c r="L52755" s="198"/>
      <c r="M52755" s="126"/>
      <c r="AA52755" s="241"/>
      <c r="AB52755" s="22"/>
    </row>
    <row r="52756" spans="11:28" x14ac:dyDescent="0.2">
      <c r="K52756" s="125"/>
      <c r="L52756" s="198"/>
      <c r="M52756" s="126"/>
      <c r="AA52756" s="241"/>
      <c r="AB52756" s="22"/>
    </row>
    <row r="52757" spans="11:28" x14ac:dyDescent="0.2">
      <c r="K52757" s="125"/>
      <c r="L52757" s="198"/>
      <c r="M52757" s="126"/>
      <c r="AA52757" s="241"/>
      <c r="AB52757" s="22"/>
    </row>
    <row r="52758" spans="11:28" x14ac:dyDescent="0.2">
      <c r="K52758" s="125"/>
      <c r="L52758" s="198"/>
      <c r="M52758" s="126"/>
      <c r="AA52758" s="241"/>
      <c r="AB52758" s="22"/>
    </row>
    <row r="52759" spans="11:28" x14ac:dyDescent="0.2">
      <c r="K52759" s="125"/>
      <c r="L52759" s="198"/>
      <c r="M52759" s="126"/>
      <c r="AA52759" s="241"/>
      <c r="AB52759" s="22"/>
    </row>
    <row r="52760" spans="11:28" x14ac:dyDescent="0.2">
      <c r="K52760" s="125"/>
      <c r="L52760" s="198"/>
      <c r="M52760" s="126"/>
      <c r="AA52760" s="241"/>
      <c r="AB52760" s="22"/>
    </row>
    <row r="52761" spans="11:28" x14ac:dyDescent="0.2">
      <c r="K52761" s="125"/>
      <c r="L52761" s="198"/>
      <c r="M52761" s="126"/>
      <c r="AA52761" s="241"/>
      <c r="AB52761" s="22"/>
    </row>
    <row r="52762" spans="11:28" x14ac:dyDescent="0.2">
      <c r="K52762" s="125"/>
      <c r="L52762" s="198"/>
      <c r="M52762" s="126"/>
      <c r="AA52762" s="241"/>
      <c r="AB52762" s="22"/>
    </row>
    <row r="52763" spans="11:28" x14ac:dyDescent="0.2">
      <c r="K52763" s="125"/>
      <c r="L52763" s="198"/>
      <c r="M52763" s="126"/>
      <c r="AA52763" s="241"/>
      <c r="AB52763" s="22"/>
    </row>
    <row r="52764" spans="11:28" x14ac:dyDescent="0.2">
      <c r="K52764" s="125"/>
      <c r="L52764" s="198"/>
      <c r="M52764" s="126"/>
      <c r="AA52764" s="241"/>
      <c r="AB52764" s="22"/>
    </row>
    <row r="52765" spans="11:28" x14ac:dyDescent="0.2">
      <c r="K52765" s="125"/>
      <c r="L52765" s="198"/>
      <c r="M52765" s="126"/>
      <c r="AA52765" s="241"/>
      <c r="AB52765" s="22"/>
    </row>
    <row r="52766" spans="11:28" x14ac:dyDescent="0.2">
      <c r="K52766" s="125"/>
      <c r="L52766" s="198"/>
      <c r="M52766" s="126"/>
      <c r="AA52766" s="241"/>
      <c r="AB52766" s="22"/>
    </row>
    <row r="52767" spans="11:28" x14ac:dyDescent="0.2">
      <c r="K52767" s="125"/>
      <c r="L52767" s="198"/>
      <c r="M52767" s="126"/>
      <c r="AA52767" s="241"/>
      <c r="AB52767" s="22"/>
    </row>
    <row r="52768" spans="11:28" x14ac:dyDescent="0.2">
      <c r="K52768" s="125"/>
      <c r="L52768" s="198"/>
      <c r="M52768" s="126"/>
      <c r="AA52768" s="241"/>
      <c r="AB52768" s="22"/>
    </row>
    <row r="52769" spans="11:28" x14ac:dyDescent="0.2">
      <c r="K52769" s="125"/>
      <c r="L52769" s="198"/>
      <c r="M52769" s="126"/>
      <c r="AA52769" s="241"/>
      <c r="AB52769" s="22"/>
    </row>
    <row r="52770" spans="11:28" x14ac:dyDescent="0.2">
      <c r="K52770" s="125"/>
      <c r="L52770" s="198"/>
      <c r="M52770" s="126"/>
      <c r="AA52770" s="241"/>
      <c r="AB52770" s="22"/>
    </row>
    <row r="52771" spans="11:28" x14ac:dyDescent="0.2">
      <c r="K52771" s="125"/>
      <c r="L52771" s="198"/>
      <c r="M52771" s="126"/>
      <c r="AA52771" s="241"/>
      <c r="AB52771" s="22"/>
    </row>
    <row r="52772" spans="11:28" x14ac:dyDescent="0.2">
      <c r="K52772" s="125"/>
      <c r="L52772" s="198"/>
      <c r="M52772" s="126"/>
      <c r="AA52772" s="241"/>
      <c r="AB52772" s="22"/>
    </row>
    <row r="52773" spans="11:28" x14ac:dyDescent="0.2">
      <c r="K52773" s="125"/>
      <c r="L52773" s="198"/>
      <c r="M52773" s="126"/>
      <c r="AA52773" s="241"/>
      <c r="AB52773" s="22"/>
    </row>
    <row r="52774" spans="11:28" x14ac:dyDescent="0.2">
      <c r="K52774" s="125"/>
      <c r="L52774" s="198"/>
      <c r="M52774" s="126"/>
      <c r="AA52774" s="241"/>
      <c r="AB52774" s="22"/>
    </row>
    <row r="52775" spans="11:28" x14ac:dyDescent="0.2">
      <c r="K52775" s="125"/>
      <c r="L52775" s="198"/>
      <c r="M52775" s="126"/>
      <c r="AA52775" s="241"/>
      <c r="AB52775" s="22"/>
    </row>
    <row r="52776" spans="11:28" x14ac:dyDescent="0.2">
      <c r="K52776" s="125"/>
      <c r="L52776" s="198"/>
      <c r="M52776" s="126"/>
      <c r="AA52776" s="241"/>
      <c r="AB52776" s="22"/>
    </row>
    <row r="52777" spans="11:28" x14ac:dyDescent="0.2">
      <c r="K52777" s="125"/>
      <c r="L52777" s="198"/>
      <c r="M52777" s="126"/>
      <c r="AA52777" s="241"/>
      <c r="AB52777" s="22"/>
    </row>
    <row r="52778" spans="11:28" x14ac:dyDescent="0.2">
      <c r="K52778" s="125"/>
      <c r="L52778" s="198"/>
      <c r="M52778" s="126"/>
      <c r="AA52778" s="241"/>
      <c r="AB52778" s="22"/>
    </row>
    <row r="52779" spans="11:28" x14ac:dyDescent="0.2">
      <c r="K52779" s="125"/>
      <c r="L52779" s="198"/>
      <c r="M52779" s="126"/>
      <c r="AA52779" s="241"/>
      <c r="AB52779" s="22"/>
    </row>
    <row r="52780" spans="11:28" x14ac:dyDescent="0.2">
      <c r="K52780" s="125"/>
      <c r="L52780" s="198"/>
      <c r="M52780" s="126"/>
      <c r="AA52780" s="241"/>
      <c r="AB52780" s="22"/>
    </row>
    <row r="52781" spans="11:28" x14ac:dyDescent="0.2">
      <c r="K52781" s="125"/>
      <c r="L52781" s="198"/>
      <c r="M52781" s="126"/>
      <c r="AA52781" s="241"/>
      <c r="AB52781" s="22"/>
    </row>
    <row r="52782" spans="11:28" x14ac:dyDescent="0.2">
      <c r="K52782" s="125"/>
      <c r="L52782" s="198"/>
      <c r="M52782" s="126"/>
      <c r="AA52782" s="241"/>
      <c r="AB52782" s="22"/>
    </row>
    <row r="52783" spans="11:28" x14ac:dyDescent="0.2">
      <c r="K52783" s="125"/>
      <c r="L52783" s="198"/>
      <c r="M52783" s="126"/>
      <c r="AA52783" s="241"/>
      <c r="AB52783" s="22"/>
    </row>
    <row r="52784" spans="11:28" x14ac:dyDescent="0.2">
      <c r="K52784" s="125"/>
      <c r="L52784" s="198"/>
      <c r="M52784" s="126"/>
      <c r="AA52784" s="241"/>
      <c r="AB52784" s="22"/>
    </row>
    <row r="52785" spans="11:28" x14ac:dyDescent="0.2">
      <c r="K52785" s="125"/>
      <c r="L52785" s="198"/>
      <c r="M52785" s="126"/>
      <c r="AA52785" s="241"/>
      <c r="AB52785" s="22"/>
    </row>
    <row r="52786" spans="11:28" x14ac:dyDescent="0.2">
      <c r="K52786" s="125"/>
      <c r="L52786" s="198"/>
      <c r="M52786" s="126"/>
      <c r="AA52786" s="241"/>
      <c r="AB52786" s="22"/>
    </row>
    <row r="52787" spans="11:28" x14ac:dyDescent="0.2">
      <c r="K52787" s="125"/>
      <c r="L52787" s="198"/>
      <c r="M52787" s="126"/>
      <c r="AA52787" s="241"/>
      <c r="AB52787" s="22"/>
    </row>
    <row r="52788" spans="11:28" x14ac:dyDescent="0.2">
      <c r="K52788" s="125"/>
      <c r="L52788" s="198"/>
      <c r="M52788" s="126"/>
      <c r="AA52788" s="241"/>
      <c r="AB52788" s="22"/>
    </row>
    <row r="52789" spans="11:28" x14ac:dyDescent="0.2">
      <c r="K52789" s="125"/>
      <c r="L52789" s="198"/>
      <c r="M52789" s="126"/>
      <c r="AA52789" s="241"/>
      <c r="AB52789" s="22"/>
    </row>
    <row r="52790" spans="11:28" x14ac:dyDescent="0.2">
      <c r="K52790" s="125"/>
      <c r="L52790" s="198"/>
      <c r="M52790" s="126"/>
      <c r="AA52790" s="241"/>
      <c r="AB52790" s="22"/>
    </row>
    <row r="52791" spans="11:28" x14ac:dyDescent="0.2">
      <c r="K52791" s="125"/>
      <c r="L52791" s="198"/>
      <c r="M52791" s="126"/>
      <c r="AA52791" s="241"/>
      <c r="AB52791" s="22"/>
    </row>
    <row r="52792" spans="11:28" x14ac:dyDescent="0.2">
      <c r="K52792" s="125"/>
      <c r="L52792" s="198"/>
      <c r="M52792" s="126"/>
      <c r="AA52792" s="241"/>
      <c r="AB52792" s="22"/>
    </row>
    <row r="52793" spans="11:28" x14ac:dyDescent="0.2">
      <c r="K52793" s="125"/>
      <c r="L52793" s="198"/>
      <c r="M52793" s="126"/>
      <c r="AA52793" s="241"/>
      <c r="AB52793" s="22"/>
    </row>
    <row r="52794" spans="11:28" x14ac:dyDescent="0.2">
      <c r="K52794" s="125"/>
      <c r="L52794" s="198"/>
      <c r="M52794" s="126"/>
      <c r="AA52794" s="241"/>
      <c r="AB52794" s="22"/>
    </row>
    <row r="52795" spans="11:28" x14ac:dyDescent="0.2">
      <c r="K52795" s="125"/>
      <c r="L52795" s="198"/>
      <c r="M52795" s="126"/>
      <c r="AA52795" s="241"/>
      <c r="AB52795" s="22"/>
    </row>
    <row r="52796" spans="11:28" x14ac:dyDescent="0.2">
      <c r="K52796" s="125"/>
      <c r="L52796" s="198"/>
      <c r="M52796" s="126"/>
      <c r="AA52796" s="241"/>
      <c r="AB52796" s="22"/>
    </row>
    <row r="52797" spans="11:28" x14ac:dyDescent="0.2">
      <c r="K52797" s="125"/>
      <c r="L52797" s="198"/>
      <c r="M52797" s="126"/>
      <c r="AA52797" s="241"/>
      <c r="AB52797" s="22"/>
    </row>
    <row r="52798" spans="11:28" x14ac:dyDescent="0.2">
      <c r="K52798" s="125"/>
      <c r="L52798" s="198"/>
      <c r="M52798" s="126"/>
      <c r="AA52798" s="241"/>
      <c r="AB52798" s="22"/>
    </row>
    <row r="52799" spans="11:28" x14ac:dyDescent="0.2">
      <c r="K52799" s="125"/>
      <c r="L52799" s="198"/>
      <c r="M52799" s="126"/>
      <c r="AA52799" s="241"/>
      <c r="AB52799" s="22"/>
    </row>
    <row r="52800" spans="11:28" x14ac:dyDescent="0.2">
      <c r="K52800" s="125"/>
      <c r="L52800" s="198"/>
      <c r="M52800" s="126"/>
      <c r="AA52800" s="241"/>
      <c r="AB52800" s="22"/>
    </row>
    <row r="52801" spans="11:28" x14ac:dyDescent="0.2">
      <c r="K52801" s="125"/>
      <c r="L52801" s="198"/>
      <c r="M52801" s="126"/>
      <c r="AA52801" s="241"/>
      <c r="AB52801" s="22"/>
    </row>
    <row r="52802" spans="11:28" x14ac:dyDescent="0.2">
      <c r="K52802" s="125"/>
      <c r="L52802" s="198"/>
      <c r="M52802" s="126"/>
      <c r="AA52802" s="241"/>
      <c r="AB52802" s="22"/>
    </row>
    <row r="52803" spans="11:28" x14ac:dyDescent="0.2">
      <c r="K52803" s="125"/>
      <c r="L52803" s="198"/>
      <c r="M52803" s="126"/>
      <c r="AA52803" s="241"/>
      <c r="AB52803" s="22"/>
    </row>
    <row r="52804" spans="11:28" x14ac:dyDescent="0.2">
      <c r="K52804" s="125"/>
      <c r="L52804" s="198"/>
      <c r="M52804" s="126"/>
      <c r="AA52804" s="241"/>
      <c r="AB52804" s="22"/>
    </row>
    <row r="52805" spans="11:28" x14ac:dyDescent="0.2">
      <c r="K52805" s="125"/>
      <c r="L52805" s="198"/>
      <c r="M52805" s="126"/>
      <c r="AA52805" s="241"/>
      <c r="AB52805" s="22"/>
    </row>
    <row r="52806" spans="11:28" x14ac:dyDescent="0.2">
      <c r="K52806" s="125"/>
      <c r="L52806" s="198"/>
      <c r="M52806" s="126"/>
      <c r="AA52806" s="241"/>
      <c r="AB52806" s="22"/>
    </row>
    <row r="52807" spans="11:28" x14ac:dyDescent="0.2">
      <c r="K52807" s="125"/>
      <c r="L52807" s="198"/>
      <c r="M52807" s="126"/>
      <c r="AA52807" s="241"/>
      <c r="AB52807" s="22"/>
    </row>
    <row r="52808" spans="11:28" x14ac:dyDescent="0.2">
      <c r="K52808" s="125"/>
      <c r="L52808" s="198"/>
      <c r="M52808" s="126"/>
      <c r="AA52808" s="241"/>
      <c r="AB52808" s="22"/>
    </row>
    <row r="52809" spans="11:28" x14ac:dyDescent="0.2">
      <c r="K52809" s="125"/>
      <c r="L52809" s="198"/>
      <c r="M52809" s="126"/>
      <c r="AA52809" s="241"/>
      <c r="AB52809" s="22"/>
    </row>
    <row r="52810" spans="11:28" x14ac:dyDescent="0.2">
      <c r="K52810" s="125"/>
      <c r="L52810" s="198"/>
      <c r="M52810" s="126"/>
      <c r="AA52810" s="241"/>
      <c r="AB52810" s="22"/>
    </row>
    <row r="52811" spans="11:28" x14ac:dyDescent="0.2">
      <c r="K52811" s="125"/>
      <c r="L52811" s="198"/>
      <c r="M52811" s="126"/>
      <c r="AA52811" s="241"/>
      <c r="AB52811" s="22"/>
    </row>
    <row r="52812" spans="11:28" x14ac:dyDescent="0.2">
      <c r="K52812" s="125"/>
      <c r="L52812" s="198"/>
      <c r="M52812" s="126"/>
      <c r="AA52812" s="241"/>
      <c r="AB52812" s="22"/>
    </row>
    <row r="52813" spans="11:28" x14ac:dyDescent="0.2">
      <c r="K52813" s="125"/>
      <c r="L52813" s="198"/>
      <c r="M52813" s="126"/>
      <c r="AA52813" s="241"/>
      <c r="AB52813" s="22"/>
    </row>
    <row r="52814" spans="11:28" x14ac:dyDescent="0.2">
      <c r="K52814" s="125"/>
      <c r="L52814" s="198"/>
      <c r="M52814" s="126"/>
      <c r="AA52814" s="241"/>
      <c r="AB52814" s="22"/>
    </row>
    <row r="52815" spans="11:28" x14ac:dyDescent="0.2">
      <c r="K52815" s="125"/>
      <c r="L52815" s="198"/>
      <c r="M52815" s="126"/>
      <c r="AA52815" s="241"/>
      <c r="AB52815" s="22"/>
    </row>
    <row r="52816" spans="11:28" x14ac:dyDescent="0.2">
      <c r="K52816" s="125"/>
      <c r="L52816" s="198"/>
      <c r="M52816" s="126"/>
      <c r="AA52816" s="241"/>
      <c r="AB52816" s="22"/>
    </row>
    <row r="52817" spans="11:28" x14ac:dyDescent="0.2">
      <c r="K52817" s="125"/>
      <c r="L52817" s="198"/>
      <c r="M52817" s="126"/>
      <c r="AA52817" s="241"/>
      <c r="AB52817" s="22"/>
    </row>
    <row r="52818" spans="11:28" x14ac:dyDescent="0.2">
      <c r="K52818" s="125"/>
      <c r="L52818" s="198"/>
      <c r="M52818" s="126"/>
      <c r="AA52818" s="241"/>
      <c r="AB52818" s="22"/>
    </row>
    <row r="52819" spans="11:28" x14ac:dyDescent="0.2">
      <c r="K52819" s="125"/>
      <c r="L52819" s="198"/>
      <c r="M52819" s="126"/>
      <c r="AA52819" s="241"/>
      <c r="AB52819" s="22"/>
    </row>
    <row r="52820" spans="11:28" x14ac:dyDescent="0.2">
      <c r="K52820" s="125"/>
      <c r="L52820" s="198"/>
      <c r="M52820" s="126"/>
      <c r="AA52820" s="241"/>
      <c r="AB52820" s="22"/>
    </row>
    <row r="52821" spans="11:28" x14ac:dyDescent="0.2">
      <c r="K52821" s="125"/>
      <c r="L52821" s="198"/>
      <c r="M52821" s="126"/>
      <c r="AA52821" s="241"/>
      <c r="AB52821" s="22"/>
    </row>
    <row r="52822" spans="11:28" x14ac:dyDescent="0.2">
      <c r="K52822" s="125"/>
      <c r="L52822" s="198"/>
      <c r="M52822" s="126"/>
      <c r="AA52822" s="241"/>
      <c r="AB52822" s="22"/>
    </row>
    <row r="52823" spans="11:28" x14ac:dyDescent="0.2">
      <c r="K52823" s="125"/>
      <c r="L52823" s="198"/>
      <c r="M52823" s="126"/>
      <c r="AA52823" s="241"/>
      <c r="AB52823" s="22"/>
    </row>
    <row r="52824" spans="11:28" x14ac:dyDescent="0.2">
      <c r="K52824" s="125"/>
      <c r="L52824" s="198"/>
      <c r="M52824" s="126"/>
      <c r="AA52824" s="241"/>
      <c r="AB52824" s="22"/>
    </row>
    <row r="52825" spans="11:28" x14ac:dyDescent="0.2">
      <c r="K52825" s="125"/>
      <c r="L52825" s="198"/>
      <c r="M52825" s="126"/>
      <c r="AA52825" s="241"/>
      <c r="AB52825" s="22"/>
    </row>
    <row r="52826" spans="11:28" x14ac:dyDescent="0.2">
      <c r="K52826" s="125"/>
      <c r="L52826" s="198"/>
      <c r="M52826" s="126"/>
      <c r="AA52826" s="241"/>
      <c r="AB52826" s="22"/>
    </row>
    <row r="52827" spans="11:28" x14ac:dyDescent="0.2">
      <c r="K52827" s="125"/>
      <c r="L52827" s="198"/>
      <c r="M52827" s="126"/>
      <c r="AA52827" s="241"/>
      <c r="AB52827" s="22"/>
    </row>
    <row r="52828" spans="11:28" x14ac:dyDescent="0.2">
      <c r="K52828" s="125"/>
      <c r="L52828" s="198"/>
      <c r="M52828" s="126"/>
      <c r="AA52828" s="241"/>
      <c r="AB52828" s="22"/>
    </row>
    <row r="52829" spans="11:28" x14ac:dyDescent="0.2">
      <c r="K52829" s="125"/>
      <c r="L52829" s="198"/>
      <c r="M52829" s="126"/>
      <c r="AA52829" s="241"/>
      <c r="AB52829" s="22"/>
    </row>
    <row r="52830" spans="11:28" x14ac:dyDescent="0.2">
      <c r="K52830" s="125"/>
      <c r="L52830" s="198"/>
      <c r="M52830" s="126"/>
      <c r="AA52830" s="241"/>
      <c r="AB52830" s="22"/>
    </row>
    <row r="52831" spans="11:28" x14ac:dyDescent="0.2">
      <c r="K52831" s="125"/>
      <c r="L52831" s="198"/>
      <c r="M52831" s="126"/>
      <c r="AA52831" s="241"/>
      <c r="AB52831" s="22"/>
    </row>
    <row r="52832" spans="11:28" x14ac:dyDescent="0.2">
      <c r="K52832" s="125"/>
      <c r="L52832" s="198"/>
      <c r="M52832" s="126"/>
      <c r="AA52832" s="241"/>
      <c r="AB52832" s="22"/>
    </row>
    <row r="52833" spans="11:28" x14ac:dyDescent="0.2">
      <c r="K52833" s="125"/>
      <c r="L52833" s="198"/>
      <c r="M52833" s="126"/>
      <c r="AA52833" s="241"/>
      <c r="AB52833" s="22"/>
    </row>
    <row r="52834" spans="11:28" x14ac:dyDescent="0.2">
      <c r="K52834" s="125"/>
      <c r="L52834" s="198"/>
      <c r="M52834" s="126"/>
      <c r="AA52834" s="241"/>
      <c r="AB52834" s="22"/>
    </row>
    <row r="52835" spans="11:28" x14ac:dyDescent="0.2">
      <c r="K52835" s="125"/>
      <c r="L52835" s="198"/>
      <c r="M52835" s="126"/>
      <c r="AA52835" s="241"/>
      <c r="AB52835" s="22"/>
    </row>
    <row r="52836" spans="11:28" x14ac:dyDescent="0.2">
      <c r="K52836" s="125"/>
      <c r="L52836" s="198"/>
      <c r="M52836" s="126"/>
      <c r="AA52836" s="241"/>
      <c r="AB52836" s="22"/>
    </row>
    <row r="52837" spans="11:28" x14ac:dyDescent="0.2">
      <c r="K52837" s="125"/>
      <c r="L52837" s="198"/>
      <c r="M52837" s="126"/>
      <c r="AA52837" s="241"/>
      <c r="AB52837" s="22"/>
    </row>
    <row r="52838" spans="11:28" x14ac:dyDescent="0.2">
      <c r="K52838" s="125"/>
      <c r="L52838" s="198"/>
      <c r="M52838" s="126"/>
      <c r="AA52838" s="241"/>
      <c r="AB52838" s="22"/>
    </row>
    <row r="52839" spans="11:28" x14ac:dyDescent="0.2">
      <c r="K52839" s="125"/>
      <c r="L52839" s="198"/>
      <c r="M52839" s="126"/>
      <c r="AA52839" s="241"/>
      <c r="AB52839" s="22"/>
    </row>
    <row r="52840" spans="11:28" x14ac:dyDescent="0.2">
      <c r="K52840" s="125"/>
      <c r="L52840" s="198"/>
      <c r="M52840" s="126"/>
      <c r="AA52840" s="241"/>
      <c r="AB52840" s="22"/>
    </row>
    <row r="52841" spans="11:28" x14ac:dyDescent="0.2">
      <c r="K52841" s="125"/>
      <c r="L52841" s="198"/>
      <c r="M52841" s="126"/>
      <c r="AA52841" s="241"/>
      <c r="AB52841" s="22"/>
    </row>
    <row r="52842" spans="11:28" x14ac:dyDescent="0.2">
      <c r="K52842" s="125"/>
      <c r="L52842" s="198"/>
      <c r="M52842" s="126"/>
      <c r="AA52842" s="241"/>
      <c r="AB52842" s="22"/>
    </row>
    <row r="52843" spans="11:28" x14ac:dyDescent="0.2">
      <c r="K52843" s="125"/>
      <c r="L52843" s="198"/>
      <c r="M52843" s="126"/>
      <c r="AA52843" s="241"/>
      <c r="AB52843" s="22"/>
    </row>
    <row r="52844" spans="11:28" x14ac:dyDescent="0.2">
      <c r="K52844" s="125"/>
      <c r="L52844" s="198"/>
      <c r="M52844" s="126"/>
      <c r="AA52844" s="241"/>
      <c r="AB52844" s="22"/>
    </row>
    <row r="52845" spans="11:28" x14ac:dyDescent="0.2">
      <c r="K52845" s="125"/>
      <c r="L52845" s="198"/>
      <c r="M52845" s="126"/>
      <c r="AA52845" s="241"/>
      <c r="AB52845" s="22"/>
    </row>
    <row r="52846" spans="11:28" x14ac:dyDescent="0.2">
      <c r="K52846" s="125"/>
      <c r="L52846" s="198"/>
      <c r="M52846" s="126"/>
      <c r="AA52846" s="241"/>
      <c r="AB52846" s="22"/>
    </row>
    <row r="52847" spans="11:28" x14ac:dyDescent="0.2">
      <c r="K52847" s="125"/>
      <c r="L52847" s="198"/>
      <c r="M52847" s="126"/>
      <c r="AA52847" s="241"/>
      <c r="AB52847" s="22"/>
    </row>
    <row r="52848" spans="11:28" x14ac:dyDescent="0.2">
      <c r="K52848" s="125"/>
      <c r="L52848" s="198"/>
      <c r="M52848" s="126"/>
      <c r="AA52848" s="241"/>
      <c r="AB52848" s="22"/>
    </row>
    <row r="52849" spans="11:28" x14ac:dyDescent="0.2">
      <c r="K52849" s="125"/>
      <c r="L52849" s="198"/>
      <c r="M52849" s="126"/>
      <c r="AA52849" s="241"/>
      <c r="AB52849" s="22"/>
    </row>
    <row r="52850" spans="11:28" x14ac:dyDescent="0.2">
      <c r="K52850" s="125"/>
      <c r="L52850" s="198"/>
      <c r="M52850" s="126"/>
      <c r="AA52850" s="241"/>
      <c r="AB52850" s="22"/>
    </row>
    <row r="52851" spans="11:28" x14ac:dyDescent="0.2">
      <c r="K52851" s="125"/>
      <c r="L52851" s="198"/>
      <c r="M52851" s="126"/>
      <c r="AA52851" s="241"/>
      <c r="AB52851" s="22"/>
    </row>
    <row r="52852" spans="11:28" x14ac:dyDescent="0.2">
      <c r="K52852" s="125"/>
      <c r="L52852" s="198"/>
      <c r="M52852" s="126"/>
      <c r="AA52852" s="241"/>
      <c r="AB52852" s="22"/>
    </row>
    <row r="52853" spans="11:28" x14ac:dyDescent="0.2">
      <c r="K52853" s="125"/>
      <c r="L52853" s="198"/>
      <c r="M52853" s="126"/>
      <c r="AA52853" s="241"/>
      <c r="AB52853" s="22"/>
    </row>
    <row r="52854" spans="11:28" x14ac:dyDescent="0.2">
      <c r="K52854" s="125"/>
      <c r="L52854" s="198"/>
      <c r="M52854" s="126"/>
      <c r="AA52854" s="241"/>
      <c r="AB52854" s="22"/>
    </row>
    <row r="52855" spans="11:28" x14ac:dyDescent="0.2">
      <c r="K52855" s="125"/>
      <c r="L52855" s="198"/>
      <c r="M52855" s="126"/>
      <c r="AA52855" s="241"/>
      <c r="AB52855" s="22"/>
    </row>
    <row r="52856" spans="11:28" x14ac:dyDescent="0.2">
      <c r="K52856" s="125"/>
      <c r="L52856" s="198"/>
      <c r="M52856" s="126"/>
      <c r="AA52856" s="241"/>
      <c r="AB52856" s="22"/>
    </row>
    <row r="52857" spans="11:28" x14ac:dyDescent="0.2">
      <c r="K52857" s="125"/>
      <c r="L52857" s="198"/>
      <c r="M52857" s="126"/>
      <c r="AA52857" s="241"/>
      <c r="AB52857" s="22"/>
    </row>
    <row r="52858" spans="11:28" x14ac:dyDescent="0.2">
      <c r="K52858" s="125"/>
      <c r="L52858" s="198"/>
      <c r="M52858" s="126"/>
      <c r="AA52858" s="241"/>
      <c r="AB52858" s="22"/>
    </row>
    <row r="52859" spans="11:28" x14ac:dyDescent="0.2">
      <c r="K52859" s="125"/>
      <c r="L52859" s="198"/>
      <c r="M52859" s="126"/>
      <c r="AA52859" s="241"/>
      <c r="AB52859" s="22"/>
    </row>
    <row r="52860" spans="11:28" x14ac:dyDescent="0.2">
      <c r="K52860" s="125"/>
      <c r="L52860" s="198"/>
      <c r="M52860" s="126"/>
      <c r="AA52860" s="241"/>
      <c r="AB52860" s="22"/>
    </row>
    <row r="52861" spans="11:28" x14ac:dyDescent="0.2">
      <c r="K52861" s="125"/>
      <c r="L52861" s="198"/>
      <c r="M52861" s="126"/>
      <c r="AA52861" s="241"/>
      <c r="AB52861" s="22"/>
    </row>
    <row r="52862" spans="11:28" x14ac:dyDescent="0.2">
      <c r="K52862" s="125"/>
      <c r="L52862" s="198"/>
      <c r="M52862" s="126"/>
      <c r="AA52862" s="241"/>
      <c r="AB52862" s="22"/>
    </row>
    <row r="52863" spans="11:28" x14ac:dyDescent="0.2">
      <c r="K52863" s="125"/>
      <c r="L52863" s="198"/>
      <c r="M52863" s="126"/>
      <c r="AA52863" s="241"/>
      <c r="AB52863" s="22"/>
    </row>
    <row r="52864" spans="11:28" x14ac:dyDescent="0.2">
      <c r="K52864" s="125"/>
      <c r="L52864" s="198"/>
      <c r="M52864" s="126"/>
      <c r="AA52864" s="241"/>
      <c r="AB52864" s="22"/>
    </row>
    <row r="52865" spans="11:28" x14ac:dyDescent="0.2">
      <c r="K52865" s="125"/>
      <c r="L52865" s="198"/>
      <c r="M52865" s="126"/>
      <c r="AA52865" s="241"/>
      <c r="AB52865" s="22"/>
    </row>
    <row r="52866" spans="11:28" x14ac:dyDescent="0.2">
      <c r="K52866" s="125"/>
      <c r="L52866" s="198"/>
      <c r="M52866" s="126"/>
      <c r="AA52866" s="241"/>
      <c r="AB52866" s="22"/>
    </row>
    <row r="52867" spans="11:28" x14ac:dyDescent="0.2">
      <c r="K52867" s="125"/>
      <c r="L52867" s="198"/>
      <c r="M52867" s="126"/>
      <c r="AA52867" s="241"/>
      <c r="AB52867" s="22"/>
    </row>
    <row r="52868" spans="11:28" x14ac:dyDescent="0.2">
      <c r="K52868" s="125"/>
      <c r="L52868" s="198"/>
      <c r="M52868" s="126"/>
      <c r="AA52868" s="241"/>
      <c r="AB52868" s="22"/>
    </row>
    <row r="52869" spans="11:28" x14ac:dyDescent="0.2">
      <c r="K52869" s="125"/>
      <c r="L52869" s="198"/>
      <c r="M52869" s="126"/>
      <c r="AA52869" s="241"/>
      <c r="AB52869" s="22"/>
    </row>
    <row r="52870" spans="11:28" x14ac:dyDescent="0.2">
      <c r="K52870" s="125"/>
      <c r="L52870" s="198"/>
      <c r="M52870" s="126"/>
      <c r="AA52870" s="241"/>
      <c r="AB52870" s="22"/>
    </row>
    <row r="52871" spans="11:28" x14ac:dyDescent="0.2">
      <c r="K52871" s="125"/>
      <c r="L52871" s="198"/>
      <c r="M52871" s="126"/>
      <c r="AA52871" s="241"/>
      <c r="AB52871" s="22"/>
    </row>
    <row r="52872" spans="11:28" x14ac:dyDescent="0.2">
      <c r="K52872" s="125"/>
      <c r="L52872" s="198"/>
      <c r="M52872" s="126"/>
      <c r="AA52872" s="241"/>
      <c r="AB52872" s="22"/>
    </row>
    <row r="52873" spans="11:28" x14ac:dyDescent="0.2">
      <c r="K52873" s="125"/>
      <c r="L52873" s="198"/>
      <c r="M52873" s="126"/>
      <c r="AA52873" s="241"/>
      <c r="AB52873" s="22"/>
    </row>
    <row r="52874" spans="11:28" x14ac:dyDescent="0.2">
      <c r="K52874" s="125"/>
      <c r="L52874" s="198"/>
      <c r="M52874" s="126"/>
      <c r="AA52874" s="241"/>
      <c r="AB52874" s="22"/>
    </row>
    <row r="52875" spans="11:28" x14ac:dyDescent="0.2">
      <c r="K52875" s="125"/>
      <c r="L52875" s="198"/>
      <c r="M52875" s="126"/>
      <c r="AA52875" s="241"/>
      <c r="AB52875" s="22"/>
    </row>
    <row r="52876" spans="11:28" x14ac:dyDescent="0.2">
      <c r="K52876" s="125"/>
      <c r="L52876" s="198"/>
      <c r="M52876" s="126"/>
      <c r="AA52876" s="241"/>
      <c r="AB52876" s="22"/>
    </row>
    <row r="52877" spans="11:28" x14ac:dyDescent="0.2">
      <c r="K52877" s="125"/>
      <c r="L52877" s="198"/>
      <c r="M52877" s="126"/>
      <c r="AA52877" s="241"/>
      <c r="AB52877" s="22"/>
    </row>
    <row r="52878" spans="11:28" x14ac:dyDescent="0.2">
      <c r="K52878" s="125"/>
      <c r="L52878" s="198"/>
      <c r="M52878" s="126"/>
      <c r="AA52878" s="241"/>
      <c r="AB52878" s="22"/>
    </row>
    <row r="52879" spans="11:28" x14ac:dyDescent="0.2">
      <c r="K52879" s="125"/>
      <c r="L52879" s="198"/>
      <c r="M52879" s="126"/>
      <c r="AA52879" s="241"/>
      <c r="AB52879" s="22"/>
    </row>
    <row r="52880" spans="11:28" x14ac:dyDescent="0.2">
      <c r="K52880" s="125"/>
      <c r="L52880" s="198"/>
      <c r="M52880" s="126"/>
      <c r="AA52880" s="241"/>
      <c r="AB52880" s="22"/>
    </row>
    <row r="52881" spans="11:28" x14ac:dyDescent="0.2">
      <c r="K52881" s="125"/>
      <c r="L52881" s="198"/>
      <c r="M52881" s="126"/>
      <c r="AA52881" s="241"/>
      <c r="AB52881" s="22"/>
    </row>
    <row r="52882" spans="11:28" x14ac:dyDescent="0.2">
      <c r="K52882" s="125"/>
      <c r="L52882" s="198"/>
      <c r="M52882" s="126"/>
      <c r="AA52882" s="241"/>
      <c r="AB52882" s="22"/>
    </row>
    <row r="52883" spans="11:28" x14ac:dyDescent="0.2">
      <c r="K52883" s="125"/>
      <c r="L52883" s="198"/>
      <c r="M52883" s="126"/>
      <c r="AA52883" s="241"/>
      <c r="AB52883" s="22"/>
    </row>
    <row r="52884" spans="11:28" x14ac:dyDescent="0.2">
      <c r="K52884" s="125"/>
      <c r="L52884" s="198"/>
      <c r="M52884" s="126"/>
      <c r="AA52884" s="241"/>
      <c r="AB52884" s="22"/>
    </row>
    <row r="52885" spans="11:28" x14ac:dyDescent="0.2">
      <c r="K52885" s="125"/>
      <c r="L52885" s="198"/>
      <c r="M52885" s="126"/>
      <c r="AA52885" s="241"/>
      <c r="AB52885" s="22"/>
    </row>
    <row r="52886" spans="11:28" x14ac:dyDescent="0.2">
      <c r="K52886" s="125"/>
      <c r="L52886" s="198"/>
      <c r="M52886" s="126"/>
      <c r="AA52886" s="241"/>
      <c r="AB52886" s="22"/>
    </row>
    <row r="52887" spans="11:28" x14ac:dyDescent="0.2">
      <c r="K52887" s="125"/>
      <c r="L52887" s="198"/>
      <c r="M52887" s="126"/>
      <c r="AA52887" s="241"/>
      <c r="AB52887" s="22"/>
    </row>
    <row r="52888" spans="11:28" x14ac:dyDescent="0.2">
      <c r="K52888" s="125"/>
      <c r="L52888" s="198"/>
      <c r="M52888" s="126"/>
      <c r="AA52888" s="241"/>
      <c r="AB52888" s="22"/>
    </row>
    <row r="52889" spans="11:28" x14ac:dyDescent="0.2">
      <c r="K52889" s="125"/>
      <c r="L52889" s="198"/>
      <c r="M52889" s="126"/>
      <c r="AA52889" s="241"/>
      <c r="AB52889" s="22"/>
    </row>
    <row r="52890" spans="11:28" x14ac:dyDescent="0.2">
      <c r="K52890" s="125"/>
      <c r="L52890" s="198"/>
      <c r="M52890" s="126"/>
      <c r="AA52890" s="241"/>
      <c r="AB52890" s="22"/>
    </row>
    <row r="52891" spans="11:28" x14ac:dyDescent="0.2">
      <c r="K52891" s="125"/>
      <c r="L52891" s="198"/>
      <c r="M52891" s="126"/>
      <c r="AA52891" s="241"/>
      <c r="AB52891" s="22"/>
    </row>
    <row r="52892" spans="11:28" x14ac:dyDescent="0.2">
      <c r="K52892" s="125"/>
      <c r="L52892" s="198"/>
      <c r="M52892" s="126"/>
      <c r="AA52892" s="241"/>
      <c r="AB52892" s="22"/>
    </row>
    <row r="52893" spans="11:28" x14ac:dyDescent="0.2">
      <c r="K52893" s="125"/>
      <c r="L52893" s="198"/>
      <c r="M52893" s="126"/>
      <c r="AA52893" s="241"/>
      <c r="AB52893" s="22"/>
    </row>
    <row r="52894" spans="11:28" x14ac:dyDescent="0.2">
      <c r="K52894" s="125"/>
      <c r="L52894" s="198"/>
      <c r="M52894" s="126"/>
      <c r="AA52894" s="241"/>
      <c r="AB52894" s="22"/>
    </row>
    <row r="52895" spans="11:28" x14ac:dyDescent="0.2">
      <c r="K52895" s="125"/>
      <c r="L52895" s="198"/>
      <c r="M52895" s="126"/>
      <c r="AA52895" s="241"/>
      <c r="AB52895" s="22"/>
    </row>
    <row r="52896" spans="11:28" x14ac:dyDescent="0.2">
      <c r="K52896" s="125"/>
      <c r="L52896" s="198"/>
      <c r="M52896" s="126"/>
      <c r="AA52896" s="241"/>
      <c r="AB52896" s="22"/>
    </row>
    <row r="52897" spans="11:28" x14ac:dyDescent="0.2">
      <c r="K52897" s="125"/>
      <c r="L52897" s="198"/>
      <c r="M52897" s="126"/>
      <c r="AA52897" s="241"/>
      <c r="AB52897" s="22"/>
    </row>
    <row r="52898" spans="11:28" x14ac:dyDescent="0.2">
      <c r="K52898" s="125"/>
      <c r="L52898" s="198"/>
      <c r="M52898" s="126"/>
      <c r="AA52898" s="241"/>
      <c r="AB52898" s="22"/>
    </row>
    <row r="52899" spans="11:28" x14ac:dyDescent="0.2">
      <c r="K52899" s="125"/>
      <c r="L52899" s="198"/>
      <c r="M52899" s="126"/>
      <c r="AA52899" s="241"/>
      <c r="AB52899" s="22"/>
    </row>
    <row r="52900" spans="11:28" x14ac:dyDescent="0.2">
      <c r="K52900" s="125"/>
      <c r="L52900" s="198"/>
      <c r="M52900" s="126"/>
      <c r="AA52900" s="241"/>
      <c r="AB52900" s="22"/>
    </row>
    <row r="52901" spans="11:28" x14ac:dyDescent="0.2">
      <c r="K52901" s="125"/>
      <c r="L52901" s="198"/>
      <c r="M52901" s="126"/>
      <c r="AA52901" s="241"/>
      <c r="AB52901" s="22"/>
    </row>
    <row r="52902" spans="11:28" x14ac:dyDescent="0.2">
      <c r="K52902" s="125"/>
      <c r="L52902" s="198"/>
      <c r="M52902" s="126"/>
      <c r="AA52902" s="241"/>
      <c r="AB52902" s="22"/>
    </row>
    <row r="52903" spans="11:28" x14ac:dyDescent="0.2">
      <c r="K52903" s="125"/>
      <c r="L52903" s="198"/>
      <c r="M52903" s="126"/>
      <c r="AA52903" s="241"/>
      <c r="AB52903" s="22"/>
    </row>
    <row r="52904" spans="11:28" x14ac:dyDescent="0.2">
      <c r="K52904" s="125"/>
      <c r="L52904" s="198"/>
      <c r="M52904" s="126"/>
      <c r="AA52904" s="241"/>
      <c r="AB52904" s="22"/>
    </row>
    <row r="52905" spans="11:28" x14ac:dyDescent="0.2">
      <c r="K52905" s="125"/>
      <c r="L52905" s="198"/>
      <c r="M52905" s="126"/>
      <c r="AA52905" s="241"/>
      <c r="AB52905" s="22"/>
    </row>
    <row r="52906" spans="11:28" x14ac:dyDescent="0.2">
      <c r="K52906" s="125"/>
      <c r="L52906" s="198"/>
      <c r="M52906" s="126"/>
      <c r="AA52906" s="241"/>
      <c r="AB52906" s="22"/>
    </row>
    <row r="52907" spans="11:28" x14ac:dyDescent="0.2">
      <c r="K52907" s="125"/>
      <c r="L52907" s="198"/>
      <c r="M52907" s="126"/>
      <c r="AA52907" s="241"/>
      <c r="AB52907" s="22"/>
    </row>
    <row r="52908" spans="11:28" x14ac:dyDescent="0.2">
      <c r="K52908" s="125"/>
      <c r="L52908" s="198"/>
      <c r="M52908" s="126"/>
      <c r="AA52908" s="241"/>
      <c r="AB52908" s="22"/>
    </row>
    <row r="52909" spans="11:28" x14ac:dyDescent="0.2">
      <c r="K52909" s="125"/>
      <c r="L52909" s="198"/>
      <c r="M52909" s="126"/>
      <c r="AA52909" s="241"/>
      <c r="AB52909" s="22"/>
    </row>
    <row r="52910" spans="11:28" x14ac:dyDescent="0.2">
      <c r="K52910" s="125"/>
      <c r="L52910" s="198"/>
      <c r="M52910" s="126"/>
      <c r="AA52910" s="241"/>
      <c r="AB52910" s="22"/>
    </row>
    <row r="52911" spans="11:28" x14ac:dyDescent="0.2">
      <c r="K52911" s="125"/>
      <c r="L52911" s="198"/>
      <c r="M52911" s="126"/>
      <c r="AA52911" s="241"/>
      <c r="AB52911" s="22"/>
    </row>
    <row r="52912" spans="11:28" x14ac:dyDescent="0.2">
      <c r="K52912" s="125"/>
      <c r="L52912" s="198"/>
      <c r="M52912" s="126"/>
      <c r="AA52912" s="241"/>
      <c r="AB52912" s="22"/>
    </row>
    <row r="52913" spans="11:28" x14ac:dyDescent="0.2">
      <c r="K52913" s="125"/>
      <c r="L52913" s="198"/>
      <c r="M52913" s="126"/>
      <c r="AA52913" s="241"/>
      <c r="AB52913" s="22"/>
    </row>
    <row r="52914" spans="11:28" x14ac:dyDescent="0.2">
      <c r="K52914" s="125"/>
      <c r="L52914" s="198"/>
      <c r="M52914" s="126"/>
      <c r="AA52914" s="241"/>
      <c r="AB52914" s="22"/>
    </row>
    <row r="52915" spans="11:28" x14ac:dyDescent="0.2">
      <c r="K52915" s="125"/>
      <c r="L52915" s="198"/>
      <c r="M52915" s="126"/>
      <c r="AA52915" s="241"/>
      <c r="AB52915" s="22"/>
    </row>
    <row r="52916" spans="11:28" x14ac:dyDescent="0.2">
      <c r="K52916" s="125"/>
      <c r="L52916" s="198"/>
      <c r="M52916" s="126"/>
      <c r="AA52916" s="241"/>
      <c r="AB52916" s="22"/>
    </row>
    <row r="52917" spans="11:28" x14ac:dyDescent="0.2">
      <c r="K52917" s="125"/>
      <c r="L52917" s="198"/>
      <c r="M52917" s="126"/>
      <c r="AA52917" s="241"/>
      <c r="AB52917" s="22"/>
    </row>
    <row r="52918" spans="11:28" x14ac:dyDescent="0.2">
      <c r="K52918" s="125"/>
      <c r="L52918" s="198"/>
      <c r="M52918" s="126"/>
      <c r="AA52918" s="241"/>
      <c r="AB52918" s="22"/>
    </row>
    <row r="52919" spans="11:28" x14ac:dyDescent="0.2">
      <c r="K52919" s="125"/>
      <c r="L52919" s="198"/>
      <c r="M52919" s="126"/>
      <c r="AA52919" s="241"/>
      <c r="AB52919" s="22"/>
    </row>
    <row r="52920" spans="11:28" x14ac:dyDescent="0.2">
      <c r="K52920" s="125"/>
      <c r="L52920" s="198"/>
      <c r="M52920" s="126"/>
      <c r="AA52920" s="241"/>
      <c r="AB52920" s="22"/>
    </row>
    <row r="52921" spans="11:28" x14ac:dyDescent="0.2">
      <c r="K52921" s="125"/>
      <c r="L52921" s="198"/>
      <c r="M52921" s="126"/>
      <c r="AA52921" s="241"/>
      <c r="AB52921" s="22"/>
    </row>
    <row r="52922" spans="11:28" x14ac:dyDescent="0.2">
      <c r="K52922" s="125"/>
      <c r="L52922" s="198"/>
      <c r="M52922" s="126"/>
      <c r="AA52922" s="241"/>
      <c r="AB52922" s="22"/>
    </row>
    <row r="52923" spans="11:28" x14ac:dyDescent="0.2">
      <c r="K52923" s="125"/>
      <c r="L52923" s="198"/>
      <c r="M52923" s="126"/>
      <c r="AA52923" s="241"/>
      <c r="AB52923" s="22"/>
    </row>
    <row r="52924" spans="11:28" x14ac:dyDescent="0.2">
      <c r="K52924" s="125"/>
      <c r="L52924" s="198"/>
      <c r="M52924" s="126"/>
      <c r="AA52924" s="241"/>
      <c r="AB52924" s="22"/>
    </row>
    <row r="52925" spans="11:28" x14ac:dyDescent="0.2">
      <c r="K52925" s="125"/>
      <c r="L52925" s="198"/>
      <c r="M52925" s="126"/>
      <c r="AA52925" s="241"/>
      <c r="AB52925" s="22"/>
    </row>
    <row r="52926" spans="11:28" x14ac:dyDescent="0.2">
      <c r="K52926" s="125"/>
      <c r="L52926" s="198"/>
      <c r="M52926" s="126"/>
      <c r="AA52926" s="241"/>
      <c r="AB52926" s="22"/>
    </row>
    <row r="52927" spans="11:28" x14ac:dyDescent="0.2">
      <c r="K52927" s="125"/>
      <c r="L52927" s="198"/>
      <c r="M52927" s="126"/>
      <c r="AA52927" s="241"/>
      <c r="AB52927" s="22"/>
    </row>
    <row r="52928" spans="11:28" x14ac:dyDescent="0.2">
      <c r="K52928" s="125"/>
      <c r="L52928" s="198"/>
      <c r="M52928" s="126"/>
      <c r="AA52928" s="241"/>
      <c r="AB52928" s="22"/>
    </row>
    <row r="52929" spans="11:28" x14ac:dyDescent="0.2">
      <c r="K52929" s="125"/>
      <c r="L52929" s="198"/>
      <c r="M52929" s="126"/>
      <c r="AA52929" s="241"/>
      <c r="AB52929" s="22"/>
    </row>
    <row r="52930" spans="11:28" x14ac:dyDescent="0.2">
      <c r="K52930" s="125"/>
      <c r="L52930" s="198"/>
      <c r="M52930" s="126"/>
      <c r="AA52930" s="241"/>
      <c r="AB52930" s="22"/>
    </row>
    <row r="52931" spans="11:28" x14ac:dyDescent="0.2">
      <c r="K52931" s="125"/>
      <c r="L52931" s="198"/>
      <c r="M52931" s="126"/>
      <c r="AA52931" s="241"/>
      <c r="AB52931" s="22"/>
    </row>
    <row r="52932" spans="11:28" x14ac:dyDescent="0.2">
      <c r="K52932" s="125"/>
      <c r="L52932" s="198"/>
      <c r="M52932" s="126"/>
      <c r="AA52932" s="241"/>
      <c r="AB52932" s="22"/>
    </row>
    <row r="52933" spans="11:28" x14ac:dyDescent="0.2">
      <c r="K52933" s="125"/>
      <c r="L52933" s="198"/>
      <c r="M52933" s="126"/>
      <c r="AA52933" s="241"/>
      <c r="AB52933" s="22"/>
    </row>
    <row r="52934" spans="11:28" x14ac:dyDescent="0.2">
      <c r="K52934" s="125"/>
      <c r="L52934" s="198"/>
      <c r="M52934" s="126"/>
      <c r="AA52934" s="241"/>
      <c r="AB52934" s="22"/>
    </row>
    <row r="52935" spans="11:28" x14ac:dyDescent="0.2">
      <c r="K52935" s="125"/>
      <c r="L52935" s="198"/>
      <c r="M52935" s="126"/>
      <c r="AA52935" s="241"/>
      <c r="AB52935" s="22"/>
    </row>
    <row r="52936" spans="11:28" x14ac:dyDescent="0.2">
      <c r="K52936" s="125"/>
      <c r="L52936" s="198"/>
      <c r="M52936" s="126"/>
      <c r="AA52936" s="241"/>
      <c r="AB52936" s="22"/>
    </row>
    <row r="52937" spans="11:28" x14ac:dyDescent="0.2">
      <c r="K52937" s="125"/>
      <c r="L52937" s="198"/>
      <c r="M52937" s="126"/>
      <c r="AA52937" s="241"/>
      <c r="AB52937" s="22"/>
    </row>
    <row r="52938" spans="11:28" x14ac:dyDescent="0.2">
      <c r="K52938" s="125"/>
      <c r="L52938" s="198"/>
      <c r="M52938" s="126"/>
      <c r="AA52938" s="241"/>
      <c r="AB52938" s="22"/>
    </row>
    <row r="52939" spans="11:28" x14ac:dyDescent="0.2">
      <c r="K52939" s="125"/>
      <c r="L52939" s="198"/>
      <c r="M52939" s="126"/>
      <c r="AA52939" s="241"/>
      <c r="AB52939" s="22"/>
    </row>
    <row r="52940" spans="11:28" x14ac:dyDescent="0.2">
      <c r="K52940" s="125"/>
      <c r="L52940" s="198"/>
      <c r="M52940" s="126"/>
      <c r="AA52940" s="241"/>
      <c r="AB52940" s="22"/>
    </row>
    <row r="52941" spans="11:28" x14ac:dyDescent="0.2">
      <c r="K52941" s="125"/>
      <c r="L52941" s="198"/>
      <c r="M52941" s="126"/>
      <c r="AA52941" s="241"/>
      <c r="AB52941" s="22"/>
    </row>
    <row r="52942" spans="11:28" x14ac:dyDescent="0.2">
      <c r="K52942" s="125"/>
      <c r="L52942" s="198"/>
      <c r="M52942" s="126"/>
      <c r="AA52942" s="241"/>
      <c r="AB52942" s="22"/>
    </row>
    <row r="52943" spans="11:28" x14ac:dyDescent="0.2">
      <c r="K52943" s="125"/>
      <c r="L52943" s="198"/>
      <c r="M52943" s="126"/>
      <c r="AA52943" s="241"/>
      <c r="AB52943" s="22"/>
    </row>
    <row r="52944" spans="11:28" x14ac:dyDescent="0.2">
      <c r="K52944" s="125"/>
      <c r="L52944" s="198"/>
      <c r="M52944" s="126"/>
      <c r="AA52944" s="241"/>
      <c r="AB52944" s="22"/>
    </row>
    <row r="52945" spans="11:28" x14ac:dyDescent="0.2">
      <c r="K52945" s="125"/>
      <c r="L52945" s="198"/>
      <c r="M52945" s="126"/>
      <c r="AA52945" s="241"/>
      <c r="AB52945" s="22"/>
    </row>
    <row r="52946" spans="11:28" x14ac:dyDescent="0.2">
      <c r="K52946" s="125"/>
      <c r="L52946" s="198"/>
      <c r="M52946" s="126"/>
      <c r="AA52946" s="241"/>
      <c r="AB52946" s="22"/>
    </row>
    <row r="52947" spans="11:28" x14ac:dyDescent="0.2">
      <c r="K52947" s="125"/>
      <c r="L52947" s="198"/>
      <c r="M52947" s="126"/>
      <c r="AA52947" s="241"/>
      <c r="AB52947" s="22"/>
    </row>
    <row r="52948" spans="11:28" x14ac:dyDescent="0.2">
      <c r="K52948" s="125"/>
      <c r="L52948" s="198"/>
      <c r="M52948" s="126"/>
      <c r="AA52948" s="241"/>
      <c r="AB52948" s="22"/>
    </row>
    <row r="52949" spans="11:28" x14ac:dyDescent="0.2">
      <c r="K52949" s="125"/>
      <c r="L52949" s="198"/>
      <c r="M52949" s="126"/>
      <c r="AA52949" s="241"/>
      <c r="AB52949" s="22"/>
    </row>
    <row r="52950" spans="11:28" x14ac:dyDescent="0.2">
      <c r="K52950" s="125"/>
      <c r="L52950" s="198"/>
      <c r="M52950" s="126"/>
      <c r="AA52950" s="241"/>
      <c r="AB52950" s="22"/>
    </row>
    <row r="52951" spans="11:28" x14ac:dyDescent="0.2">
      <c r="K52951" s="125"/>
      <c r="L52951" s="198"/>
      <c r="M52951" s="126"/>
      <c r="AA52951" s="241"/>
      <c r="AB52951" s="22"/>
    </row>
    <row r="52952" spans="11:28" x14ac:dyDescent="0.2">
      <c r="K52952" s="125"/>
      <c r="L52952" s="198"/>
      <c r="M52952" s="126"/>
      <c r="AA52952" s="241"/>
      <c r="AB52952" s="22"/>
    </row>
    <row r="52953" spans="11:28" x14ac:dyDescent="0.2">
      <c r="K52953" s="125"/>
      <c r="L52953" s="198"/>
      <c r="M52953" s="126"/>
      <c r="AA52953" s="241"/>
      <c r="AB52953" s="22"/>
    </row>
    <row r="52954" spans="11:28" x14ac:dyDescent="0.2">
      <c r="K52954" s="125"/>
      <c r="L52954" s="198"/>
      <c r="M52954" s="126"/>
      <c r="AA52954" s="241"/>
      <c r="AB52954" s="22"/>
    </row>
    <row r="52955" spans="11:28" x14ac:dyDescent="0.2">
      <c r="K52955" s="125"/>
      <c r="L52955" s="198"/>
      <c r="M52955" s="126"/>
      <c r="AA52955" s="241"/>
      <c r="AB52955" s="22"/>
    </row>
    <row r="52956" spans="11:28" x14ac:dyDescent="0.2">
      <c r="K52956" s="125"/>
      <c r="L52956" s="198"/>
      <c r="M52956" s="126"/>
      <c r="AA52956" s="241"/>
      <c r="AB52956" s="22"/>
    </row>
    <row r="52957" spans="11:28" x14ac:dyDescent="0.2">
      <c r="K52957" s="125"/>
      <c r="L52957" s="198"/>
      <c r="M52957" s="126"/>
      <c r="AA52957" s="241"/>
      <c r="AB52957" s="22"/>
    </row>
    <row r="52958" spans="11:28" x14ac:dyDescent="0.2">
      <c r="K52958" s="125"/>
      <c r="L52958" s="198"/>
      <c r="M52958" s="126"/>
      <c r="AA52958" s="241"/>
      <c r="AB52958" s="22"/>
    </row>
    <row r="52959" spans="11:28" x14ac:dyDescent="0.2">
      <c r="K52959" s="125"/>
      <c r="L52959" s="198"/>
      <c r="M52959" s="126"/>
      <c r="AA52959" s="241"/>
      <c r="AB52959" s="22"/>
    </row>
    <row r="52960" spans="11:28" x14ac:dyDescent="0.2">
      <c r="K52960" s="125"/>
      <c r="L52960" s="198"/>
      <c r="M52960" s="126"/>
      <c r="AA52960" s="241"/>
      <c r="AB52960" s="22"/>
    </row>
    <row r="52961" spans="11:28" x14ac:dyDescent="0.2">
      <c r="K52961" s="125"/>
      <c r="L52961" s="198"/>
      <c r="M52961" s="126"/>
      <c r="AA52961" s="241"/>
      <c r="AB52961" s="22"/>
    </row>
    <row r="52962" spans="11:28" x14ac:dyDescent="0.2">
      <c r="K52962" s="125"/>
      <c r="L52962" s="198"/>
      <c r="M52962" s="126"/>
      <c r="AA52962" s="241"/>
      <c r="AB52962" s="22"/>
    </row>
    <row r="52963" spans="11:28" x14ac:dyDescent="0.2">
      <c r="K52963" s="125"/>
      <c r="L52963" s="198"/>
      <c r="M52963" s="126"/>
      <c r="AA52963" s="241"/>
      <c r="AB52963" s="22"/>
    </row>
    <row r="52964" spans="11:28" x14ac:dyDescent="0.2">
      <c r="K52964" s="125"/>
      <c r="L52964" s="198"/>
      <c r="M52964" s="126"/>
      <c r="AA52964" s="241"/>
      <c r="AB52964" s="22"/>
    </row>
    <row r="52965" spans="11:28" x14ac:dyDescent="0.2">
      <c r="K52965" s="125"/>
      <c r="L52965" s="198"/>
      <c r="M52965" s="126"/>
      <c r="AA52965" s="241"/>
      <c r="AB52965" s="22"/>
    </row>
    <row r="52966" spans="11:28" x14ac:dyDescent="0.2">
      <c r="K52966" s="125"/>
      <c r="L52966" s="198"/>
      <c r="M52966" s="126"/>
      <c r="AA52966" s="241"/>
      <c r="AB52966" s="22"/>
    </row>
    <row r="52967" spans="11:28" x14ac:dyDescent="0.2">
      <c r="K52967" s="125"/>
      <c r="L52967" s="198"/>
      <c r="M52967" s="126"/>
      <c r="AA52967" s="241"/>
      <c r="AB52967" s="22"/>
    </row>
    <row r="52968" spans="11:28" x14ac:dyDescent="0.2">
      <c r="K52968" s="125"/>
      <c r="L52968" s="198"/>
      <c r="M52968" s="126"/>
      <c r="AA52968" s="241"/>
      <c r="AB52968" s="22"/>
    </row>
    <row r="52969" spans="11:28" x14ac:dyDescent="0.2">
      <c r="K52969" s="125"/>
      <c r="L52969" s="198"/>
      <c r="M52969" s="126"/>
      <c r="AA52969" s="241"/>
      <c r="AB52969" s="22"/>
    </row>
    <row r="52970" spans="11:28" x14ac:dyDescent="0.2">
      <c r="K52970" s="125"/>
      <c r="L52970" s="198"/>
      <c r="M52970" s="126"/>
      <c r="AA52970" s="241"/>
      <c r="AB52970" s="22"/>
    </row>
    <row r="52971" spans="11:28" x14ac:dyDescent="0.2">
      <c r="K52971" s="125"/>
      <c r="L52971" s="198"/>
      <c r="M52971" s="126"/>
      <c r="AA52971" s="241"/>
      <c r="AB52971" s="22"/>
    </row>
    <row r="52972" spans="11:28" x14ac:dyDescent="0.2">
      <c r="K52972" s="125"/>
      <c r="L52972" s="198"/>
      <c r="M52972" s="126"/>
      <c r="AA52972" s="241"/>
      <c r="AB52972" s="22"/>
    </row>
    <row r="52973" spans="11:28" x14ac:dyDescent="0.2">
      <c r="K52973" s="125"/>
      <c r="L52973" s="198"/>
      <c r="M52973" s="126"/>
      <c r="AA52973" s="241"/>
      <c r="AB52973" s="22"/>
    </row>
    <row r="52974" spans="11:28" x14ac:dyDescent="0.2">
      <c r="K52974" s="125"/>
      <c r="L52974" s="198"/>
      <c r="M52974" s="126"/>
      <c r="AA52974" s="241"/>
      <c r="AB52974" s="22"/>
    </row>
    <row r="52975" spans="11:28" x14ac:dyDescent="0.2">
      <c r="K52975" s="125"/>
      <c r="L52975" s="198"/>
      <c r="M52975" s="126"/>
      <c r="AA52975" s="241"/>
      <c r="AB52975" s="22"/>
    </row>
    <row r="52976" spans="11:28" x14ac:dyDescent="0.2">
      <c r="K52976" s="125"/>
      <c r="L52976" s="198"/>
      <c r="M52976" s="126"/>
      <c r="AA52976" s="241"/>
      <c r="AB52976" s="22"/>
    </row>
    <row r="52977" spans="11:28" x14ac:dyDescent="0.2">
      <c r="K52977" s="125"/>
      <c r="L52977" s="198"/>
      <c r="M52977" s="126"/>
      <c r="AA52977" s="241"/>
      <c r="AB52977" s="22"/>
    </row>
    <row r="52978" spans="11:28" x14ac:dyDescent="0.2">
      <c r="K52978" s="125"/>
      <c r="L52978" s="198"/>
      <c r="M52978" s="126"/>
      <c r="AA52978" s="241"/>
      <c r="AB52978" s="22"/>
    </row>
    <row r="52979" spans="11:28" x14ac:dyDescent="0.2">
      <c r="K52979" s="125"/>
      <c r="L52979" s="198"/>
      <c r="M52979" s="126"/>
      <c r="AA52979" s="241"/>
      <c r="AB52979" s="22"/>
    </row>
    <row r="52980" spans="11:28" x14ac:dyDescent="0.2">
      <c r="K52980" s="125"/>
      <c r="L52980" s="198"/>
      <c r="M52980" s="126"/>
      <c r="AA52980" s="241"/>
      <c r="AB52980" s="22"/>
    </row>
    <row r="52981" spans="11:28" x14ac:dyDescent="0.2">
      <c r="K52981" s="125"/>
      <c r="L52981" s="198"/>
      <c r="M52981" s="126"/>
      <c r="AA52981" s="241"/>
      <c r="AB52981" s="22"/>
    </row>
    <row r="52982" spans="11:28" x14ac:dyDescent="0.2">
      <c r="K52982" s="125"/>
      <c r="L52982" s="198"/>
      <c r="M52982" s="126"/>
      <c r="AA52982" s="241"/>
      <c r="AB52982" s="22"/>
    </row>
    <row r="52983" spans="11:28" x14ac:dyDescent="0.2">
      <c r="K52983" s="125"/>
      <c r="L52983" s="198"/>
      <c r="M52983" s="126"/>
      <c r="AA52983" s="241"/>
      <c r="AB52983" s="22"/>
    </row>
    <row r="52984" spans="11:28" x14ac:dyDescent="0.2">
      <c r="K52984" s="125"/>
      <c r="L52984" s="198"/>
      <c r="M52984" s="126"/>
      <c r="AA52984" s="241"/>
      <c r="AB52984" s="22"/>
    </row>
    <row r="52985" spans="11:28" x14ac:dyDescent="0.2">
      <c r="K52985" s="125"/>
      <c r="L52985" s="198"/>
      <c r="M52985" s="126"/>
      <c r="AA52985" s="241"/>
      <c r="AB52985" s="22"/>
    </row>
    <row r="52986" spans="11:28" x14ac:dyDescent="0.2">
      <c r="K52986" s="125"/>
      <c r="L52986" s="198"/>
      <c r="M52986" s="126"/>
      <c r="AA52986" s="241"/>
      <c r="AB52986" s="22"/>
    </row>
    <row r="52987" spans="11:28" x14ac:dyDescent="0.2">
      <c r="K52987" s="125"/>
      <c r="L52987" s="198"/>
      <c r="M52987" s="126"/>
      <c r="AA52987" s="241"/>
      <c r="AB52987" s="22"/>
    </row>
    <row r="52988" spans="11:28" x14ac:dyDescent="0.2">
      <c r="K52988" s="125"/>
      <c r="L52988" s="198"/>
      <c r="M52988" s="126"/>
      <c r="AA52988" s="241"/>
      <c r="AB52988" s="22"/>
    </row>
    <row r="52989" spans="11:28" x14ac:dyDescent="0.2">
      <c r="K52989" s="125"/>
      <c r="L52989" s="198"/>
      <c r="M52989" s="126"/>
      <c r="AA52989" s="241"/>
      <c r="AB52989" s="22"/>
    </row>
    <row r="52990" spans="11:28" x14ac:dyDescent="0.2">
      <c r="K52990" s="125"/>
      <c r="L52990" s="198"/>
      <c r="M52990" s="126"/>
      <c r="AA52990" s="241"/>
      <c r="AB52990" s="22"/>
    </row>
    <row r="52991" spans="11:28" x14ac:dyDescent="0.2">
      <c r="K52991" s="125"/>
      <c r="L52991" s="198"/>
      <c r="M52991" s="126"/>
      <c r="AA52991" s="241"/>
      <c r="AB52991" s="22"/>
    </row>
    <row r="52992" spans="11:28" x14ac:dyDescent="0.2">
      <c r="K52992" s="125"/>
      <c r="L52992" s="198"/>
      <c r="M52992" s="126"/>
      <c r="AA52992" s="241"/>
      <c r="AB52992" s="22"/>
    </row>
    <row r="52993" spans="11:28" x14ac:dyDescent="0.2">
      <c r="K52993" s="125"/>
      <c r="L52993" s="198"/>
      <c r="M52993" s="126"/>
      <c r="AA52993" s="241"/>
      <c r="AB52993" s="22"/>
    </row>
    <row r="52994" spans="11:28" x14ac:dyDescent="0.2">
      <c r="K52994" s="125"/>
      <c r="L52994" s="198"/>
      <c r="M52994" s="126"/>
      <c r="AA52994" s="241"/>
      <c r="AB52994" s="22"/>
    </row>
    <row r="52995" spans="11:28" x14ac:dyDescent="0.2">
      <c r="K52995" s="125"/>
      <c r="L52995" s="198"/>
      <c r="M52995" s="126"/>
      <c r="AA52995" s="241"/>
      <c r="AB52995" s="22"/>
    </row>
    <row r="52996" spans="11:28" x14ac:dyDescent="0.2">
      <c r="K52996" s="125"/>
      <c r="L52996" s="198"/>
      <c r="M52996" s="126"/>
      <c r="AA52996" s="241"/>
      <c r="AB52996" s="22"/>
    </row>
    <row r="52997" spans="11:28" x14ac:dyDescent="0.2">
      <c r="K52997" s="125"/>
      <c r="L52997" s="198"/>
      <c r="M52997" s="126"/>
      <c r="AA52997" s="241"/>
      <c r="AB52997" s="22"/>
    </row>
    <row r="52998" spans="11:28" x14ac:dyDescent="0.2">
      <c r="K52998" s="125"/>
      <c r="L52998" s="198"/>
      <c r="M52998" s="126"/>
      <c r="AA52998" s="241"/>
      <c r="AB52998" s="22"/>
    </row>
    <row r="52999" spans="11:28" x14ac:dyDescent="0.2">
      <c r="K52999" s="125"/>
      <c r="L52999" s="198"/>
      <c r="M52999" s="126"/>
      <c r="AA52999" s="241"/>
      <c r="AB52999" s="22"/>
    </row>
    <row r="53000" spans="11:28" x14ac:dyDescent="0.2">
      <c r="K53000" s="125"/>
      <c r="L53000" s="198"/>
      <c r="M53000" s="126"/>
      <c r="AA53000" s="241"/>
      <c r="AB53000" s="22"/>
    </row>
    <row r="53001" spans="11:28" x14ac:dyDescent="0.2">
      <c r="K53001" s="125"/>
      <c r="L53001" s="198"/>
      <c r="M53001" s="126"/>
      <c r="AA53001" s="241"/>
      <c r="AB53001" s="22"/>
    </row>
    <row r="53002" spans="11:28" x14ac:dyDescent="0.2">
      <c r="K53002" s="125"/>
      <c r="L53002" s="198"/>
      <c r="M53002" s="126"/>
      <c r="AA53002" s="241"/>
      <c r="AB53002" s="22"/>
    </row>
    <row r="53003" spans="11:28" x14ac:dyDescent="0.2">
      <c r="K53003" s="125"/>
      <c r="L53003" s="198"/>
      <c r="M53003" s="126"/>
      <c r="AA53003" s="241"/>
      <c r="AB53003" s="22"/>
    </row>
    <row r="53004" spans="11:28" x14ac:dyDescent="0.2">
      <c r="K53004" s="125"/>
      <c r="L53004" s="198"/>
      <c r="M53004" s="126"/>
      <c r="AA53004" s="241"/>
      <c r="AB53004" s="22"/>
    </row>
    <row r="53005" spans="11:28" x14ac:dyDescent="0.2">
      <c r="K53005" s="125"/>
      <c r="L53005" s="198"/>
      <c r="M53005" s="126"/>
      <c r="AA53005" s="241"/>
      <c r="AB53005" s="22"/>
    </row>
    <row r="53006" spans="11:28" x14ac:dyDescent="0.2">
      <c r="K53006" s="125"/>
      <c r="L53006" s="198"/>
      <c r="M53006" s="126"/>
      <c r="AA53006" s="241"/>
      <c r="AB53006" s="22"/>
    </row>
    <row r="53007" spans="11:28" x14ac:dyDescent="0.2">
      <c r="K53007" s="125"/>
      <c r="L53007" s="198"/>
      <c r="M53007" s="126"/>
      <c r="AA53007" s="241"/>
      <c r="AB53007" s="22"/>
    </row>
    <row r="53008" spans="11:28" x14ac:dyDescent="0.2">
      <c r="K53008" s="125"/>
      <c r="L53008" s="198"/>
      <c r="M53008" s="126"/>
      <c r="AA53008" s="241"/>
      <c r="AB53008" s="22"/>
    </row>
    <row r="53009" spans="11:28" x14ac:dyDescent="0.2">
      <c r="K53009" s="125"/>
      <c r="L53009" s="198"/>
      <c r="M53009" s="126"/>
      <c r="AA53009" s="241"/>
      <c r="AB53009" s="22"/>
    </row>
    <row r="53010" spans="11:28" x14ac:dyDescent="0.2">
      <c r="K53010" s="125"/>
      <c r="L53010" s="198"/>
      <c r="M53010" s="126"/>
      <c r="AA53010" s="241"/>
      <c r="AB53010" s="22"/>
    </row>
    <row r="53011" spans="11:28" x14ac:dyDescent="0.2">
      <c r="K53011" s="125"/>
      <c r="L53011" s="198"/>
      <c r="M53011" s="126"/>
      <c r="AA53011" s="241"/>
      <c r="AB53011" s="22"/>
    </row>
    <row r="53012" spans="11:28" x14ac:dyDescent="0.2">
      <c r="K53012" s="125"/>
      <c r="L53012" s="198"/>
      <c r="M53012" s="126"/>
      <c r="AA53012" s="241"/>
      <c r="AB53012" s="22"/>
    </row>
    <row r="53013" spans="11:28" x14ac:dyDescent="0.2">
      <c r="K53013" s="125"/>
      <c r="L53013" s="198"/>
      <c r="M53013" s="126"/>
      <c r="AA53013" s="241"/>
      <c r="AB53013" s="22"/>
    </row>
    <row r="53014" spans="11:28" x14ac:dyDescent="0.2">
      <c r="K53014" s="125"/>
      <c r="L53014" s="198"/>
      <c r="M53014" s="126"/>
      <c r="AA53014" s="241"/>
      <c r="AB53014" s="22"/>
    </row>
    <row r="53015" spans="11:28" x14ac:dyDescent="0.2">
      <c r="K53015" s="125"/>
      <c r="L53015" s="198"/>
      <c r="M53015" s="126"/>
      <c r="AA53015" s="241"/>
      <c r="AB53015" s="22"/>
    </row>
    <row r="53016" spans="11:28" x14ac:dyDescent="0.2">
      <c r="K53016" s="125"/>
      <c r="L53016" s="198"/>
      <c r="M53016" s="126"/>
      <c r="AA53016" s="241"/>
      <c r="AB53016" s="22"/>
    </row>
    <row r="53017" spans="11:28" x14ac:dyDescent="0.2">
      <c r="K53017" s="125"/>
      <c r="L53017" s="198"/>
      <c r="M53017" s="126"/>
      <c r="AA53017" s="241"/>
      <c r="AB53017" s="22"/>
    </row>
    <row r="53018" spans="11:28" x14ac:dyDescent="0.2">
      <c r="K53018" s="125"/>
      <c r="L53018" s="198"/>
      <c r="M53018" s="126"/>
      <c r="AA53018" s="241"/>
      <c r="AB53018" s="22"/>
    </row>
    <row r="53019" spans="11:28" x14ac:dyDescent="0.2">
      <c r="K53019" s="125"/>
      <c r="L53019" s="198"/>
      <c r="M53019" s="126"/>
      <c r="AA53019" s="241"/>
      <c r="AB53019" s="22"/>
    </row>
    <row r="53020" spans="11:28" x14ac:dyDescent="0.2">
      <c r="K53020" s="125"/>
      <c r="L53020" s="198"/>
      <c r="M53020" s="126"/>
      <c r="AA53020" s="241"/>
      <c r="AB53020" s="22"/>
    </row>
    <row r="53021" spans="11:28" x14ac:dyDescent="0.2">
      <c r="K53021" s="125"/>
      <c r="L53021" s="198"/>
      <c r="M53021" s="126"/>
      <c r="AA53021" s="241"/>
      <c r="AB53021" s="22"/>
    </row>
    <row r="53022" spans="11:28" x14ac:dyDescent="0.2">
      <c r="K53022" s="125"/>
      <c r="L53022" s="198"/>
      <c r="M53022" s="126"/>
      <c r="AA53022" s="241"/>
      <c r="AB53022" s="22"/>
    </row>
    <row r="53023" spans="11:28" x14ac:dyDescent="0.2">
      <c r="K53023" s="125"/>
      <c r="L53023" s="198"/>
      <c r="M53023" s="126"/>
      <c r="AA53023" s="241"/>
      <c r="AB53023" s="22"/>
    </row>
    <row r="53024" spans="11:28" x14ac:dyDescent="0.2">
      <c r="K53024" s="125"/>
      <c r="L53024" s="198"/>
      <c r="M53024" s="126"/>
      <c r="AA53024" s="241"/>
      <c r="AB53024" s="22"/>
    </row>
    <row r="53025" spans="11:28" x14ac:dyDescent="0.2">
      <c r="K53025" s="125"/>
      <c r="L53025" s="198"/>
      <c r="M53025" s="126"/>
      <c r="AA53025" s="241"/>
      <c r="AB53025" s="22"/>
    </row>
    <row r="53026" spans="11:28" x14ac:dyDescent="0.2">
      <c r="K53026" s="125"/>
      <c r="L53026" s="198"/>
      <c r="M53026" s="126"/>
      <c r="AA53026" s="241"/>
      <c r="AB53026" s="22"/>
    </row>
    <row r="53027" spans="11:28" x14ac:dyDescent="0.2">
      <c r="K53027" s="125"/>
      <c r="L53027" s="198"/>
      <c r="M53027" s="126"/>
      <c r="AA53027" s="241"/>
      <c r="AB53027" s="22"/>
    </row>
    <row r="53028" spans="11:28" x14ac:dyDescent="0.2">
      <c r="K53028" s="125"/>
      <c r="L53028" s="198"/>
      <c r="M53028" s="126"/>
      <c r="AA53028" s="241"/>
      <c r="AB53028" s="22"/>
    </row>
    <row r="53029" spans="11:28" x14ac:dyDescent="0.2">
      <c r="K53029" s="125"/>
      <c r="L53029" s="198"/>
      <c r="M53029" s="126"/>
      <c r="AA53029" s="241"/>
      <c r="AB53029" s="22"/>
    </row>
    <row r="53030" spans="11:28" x14ac:dyDescent="0.2">
      <c r="K53030" s="125"/>
      <c r="L53030" s="198"/>
      <c r="M53030" s="126"/>
      <c r="AA53030" s="241"/>
      <c r="AB53030" s="22"/>
    </row>
    <row r="53031" spans="11:28" x14ac:dyDescent="0.2">
      <c r="K53031" s="125"/>
      <c r="L53031" s="198"/>
      <c r="M53031" s="126"/>
      <c r="AA53031" s="241"/>
      <c r="AB53031" s="22"/>
    </row>
    <row r="53032" spans="11:28" x14ac:dyDescent="0.2">
      <c r="K53032" s="125"/>
      <c r="L53032" s="198"/>
      <c r="M53032" s="126"/>
      <c r="AA53032" s="241"/>
      <c r="AB53032" s="22"/>
    </row>
    <row r="53033" spans="11:28" x14ac:dyDescent="0.2">
      <c r="K53033" s="125"/>
      <c r="L53033" s="198"/>
      <c r="M53033" s="126"/>
      <c r="AA53033" s="241"/>
      <c r="AB53033" s="22"/>
    </row>
    <row r="53034" spans="11:28" x14ac:dyDescent="0.2">
      <c r="K53034" s="125"/>
      <c r="L53034" s="198"/>
      <c r="M53034" s="126"/>
      <c r="AA53034" s="241"/>
      <c r="AB53034" s="22"/>
    </row>
    <row r="53035" spans="11:28" x14ac:dyDescent="0.2">
      <c r="K53035" s="125"/>
      <c r="L53035" s="198"/>
      <c r="M53035" s="126"/>
      <c r="AA53035" s="241"/>
      <c r="AB53035" s="22"/>
    </row>
    <row r="53036" spans="11:28" x14ac:dyDescent="0.2">
      <c r="K53036" s="125"/>
      <c r="L53036" s="198"/>
      <c r="M53036" s="126"/>
      <c r="AA53036" s="241"/>
      <c r="AB53036" s="22"/>
    </row>
    <row r="53037" spans="11:28" x14ac:dyDescent="0.2">
      <c r="K53037" s="125"/>
      <c r="L53037" s="198"/>
      <c r="M53037" s="126"/>
      <c r="AA53037" s="241"/>
      <c r="AB53037" s="22"/>
    </row>
    <row r="53038" spans="11:28" x14ac:dyDescent="0.2">
      <c r="K53038" s="125"/>
      <c r="L53038" s="198"/>
      <c r="M53038" s="126"/>
      <c r="AA53038" s="241"/>
      <c r="AB53038" s="22"/>
    </row>
    <row r="53039" spans="11:28" x14ac:dyDescent="0.2">
      <c r="K53039" s="125"/>
      <c r="L53039" s="198"/>
      <c r="M53039" s="126"/>
      <c r="AA53039" s="241"/>
      <c r="AB53039" s="22"/>
    </row>
    <row r="53040" spans="11:28" x14ac:dyDescent="0.2">
      <c r="K53040" s="125"/>
      <c r="L53040" s="198"/>
      <c r="M53040" s="126"/>
      <c r="AA53040" s="241"/>
      <c r="AB53040" s="22"/>
    </row>
    <row r="53041" spans="11:28" x14ac:dyDescent="0.2">
      <c r="K53041" s="125"/>
      <c r="L53041" s="198"/>
      <c r="M53041" s="126"/>
      <c r="AA53041" s="241"/>
      <c r="AB53041" s="22"/>
    </row>
    <row r="53042" spans="11:28" x14ac:dyDescent="0.2">
      <c r="K53042" s="125"/>
      <c r="L53042" s="198"/>
      <c r="M53042" s="126"/>
      <c r="AA53042" s="241"/>
      <c r="AB53042" s="22"/>
    </row>
    <row r="53043" spans="11:28" x14ac:dyDescent="0.2">
      <c r="K53043" s="125"/>
      <c r="L53043" s="198"/>
      <c r="M53043" s="126"/>
      <c r="AA53043" s="241"/>
      <c r="AB53043" s="22"/>
    </row>
    <row r="53044" spans="11:28" x14ac:dyDescent="0.2">
      <c r="K53044" s="125"/>
      <c r="L53044" s="198"/>
      <c r="M53044" s="126"/>
      <c r="AA53044" s="241"/>
      <c r="AB53044" s="22"/>
    </row>
    <row r="53045" spans="11:28" x14ac:dyDescent="0.2">
      <c r="K53045" s="125"/>
      <c r="L53045" s="198"/>
      <c r="M53045" s="126"/>
      <c r="AA53045" s="241"/>
      <c r="AB53045" s="22"/>
    </row>
    <row r="53046" spans="11:28" x14ac:dyDescent="0.2">
      <c r="K53046" s="125"/>
      <c r="L53046" s="198"/>
      <c r="M53046" s="126"/>
      <c r="AA53046" s="241"/>
      <c r="AB53046" s="22"/>
    </row>
    <row r="53047" spans="11:28" x14ac:dyDescent="0.2">
      <c r="K53047" s="125"/>
      <c r="L53047" s="198"/>
      <c r="M53047" s="126"/>
      <c r="AA53047" s="241"/>
      <c r="AB53047" s="22"/>
    </row>
    <row r="53048" spans="11:28" x14ac:dyDescent="0.2">
      <c r="K53048" s="125"/>
      <c r="L53048" s="198"/>
      <c r="M53048" s="126"/>
      <c r="AA53048" s="241"/>
      <c r="AB53048" s="22"/>
    </row>
    <row r="53049" spans="11:28" x14ac:dyDescent="0.2">
      <c r="K53049" s="125"/>
      <c r="L53049" s="198"/>
      <c r="M53049" s="126"/>
      <c r="AA53049" s="241"/>
      <c r="AB53049" s="22"/>
    </row>
    <row r="53050" spans="11:28" x14ac:dyDescent="0.2">
      <c r="K53050" s="125"/>
      <c r="L53050" s="198"/>
      <c r="M53050" s="126"/>
      <c r="AA53050" s="241"/>
      <c r="AB53050" s="22"/>
    </row>
    <row r="53051" spans="11:28" x14ac:dyDescent="0.2">
      <c r="K53051" s="125"/>
      <c r="L53051" s="198"/>
      <c r="M53051" s="126"/>
      <c r="AA53051" s="241"/>
      <c r="AB53051" s="22"/>
    </row>
    <row r="53052" spans="11:28" x14ac:dyDescent="0.2">
      <c r="K53052" s="125"/>
      <c r="L53052" s="198"/>
      <c r="M53052" s="126"/>
      <c r="AA53052" s="241"/>
      <c r="AB53052" s="22"/>
    </row>
    <row r="53053" spans="11:28" x14ac:dyDescent="0.2">
      <c r="K53053" s="125"/>
      <c r="L53053" s="198"/>
      <c r="M53053" s="126"/>
      <c r="AA53053" s="241"/>
      <c r="AB53053" s="22"/>
    </row>
    <row r="53054" spans="11:28" x14ac:dyDescent="0.2">
      <c r="K53054" s="125"/>
      <c r="L53054" s="198"/>
      <c r="M53054" s="126"/>
      <c r="AA53054" s="241"/>
      <c r="AB53054" s="22"/>
    </row>
    <row r="53055" spans="11:28" x14ac:dyDescent="0.2">
      <c r="K53055" s="125"/>
      <c r="L53055" s="198"/>
      <c r="M53055" s="126"/>
      <c r="AA53055" s="241"/>
      <c r="AB53055" s="22"/>
    </row>
    <row r="53056" spans="11:28" x14ac:dyDescent="0.2">
      <c r="K53056" s="125"/>
      <c r="L53056" s="198"/>
      <c r="M53056" s="126"/>
      <c r="AA53056" s="241"/>
      <c r="AB53056" s="22"/>
    </row>
    <row r="53057" spans="11:28" x14ac:dyDescent="0.2">
      <c r="K53057" s="125"/>
      <c r="L53057" s="198"/>
      <c r="M53057" s="126"/>
      <c r="AA53057" s="241"/>
      <c r="AB53057" s="22"/>
    </row>
    <row r="53058" spans="11:28" x14ac:dyDescent="0.2">
      <c r="K53058" s="125"/>
      <c r="L53058" s="198"/>
      <c r="M53058" s="126"/>
      <c r="AA53058" s="241"/>
      <c r="AB53058" s="22"/>
    </row>
    <row r="53059" spans="11:28" x14ac:dyDescent="0.2">
      <c r="K53059" s="125"/>
      <c r="L53059" s="198"/>
      <c r="M53059" s="126"/>
      <c r="AA53059" s="241"/>
      <c r="AB53059" s="22"/>
    </row>
    <row r="53060" spans="11:28" x14ac:dyDescent="0.2">
      <c r="K53060" s="125"/>
      <c r="L53060" s="198"/>
      <c r="M53060" s="126"/>
      <c r="AA53060" s="241"/>
      <c r="AB53060" s="22"/>
    </row>
    <row r="53061" spans="11:28" x14ac:dyDescent="0.2">
      <c r="K53061" s="125"/>
      <c r="L53061" s="198"/>
      <c r="M53061" s="126"/>
      <c r="AA53061" s="241"/>
      <c r="AB53061" s="22"/>
    </row>
    <row r="53062" spans="11:28" x14ac:dyDescent="0.2">
      <c r="K53062" s="125"/>
      <c r="L53062" s="198"/>
      <c r="M53062" s="126"/>
      <c r="AA53062" s="241"/>
      <c r="AB53062" s="22"/>
    </row>
    <row r="53063" spans="11:28" x14ac:dyDescent="0.2">
      <c r="K53063" s="125"/>
      <c r="L53063" s="198"/>
      <c r="M53063" s="126"/>
      <c r="AA53063" s="241"/>
      <c r="AB53063" s="22"/>
    </row>
    <row r="53064" spans="11:28" x14ac:dyDescent="0.2">
      <c r="K53064" s="125"/>
      <c r="L53064" s="198"/>
      <c r="M53064" s="126"/>
      <c r="AA53064" s="241"/>
      <c r="AB53064" s="22"/>
    </row>
    <row r="53065" spans="11:28" x14ac:dyDescent="0.2">
      <c r="K53065" s="125"/>
      <c r="L53065" s="198"/>
      <c r="M53065" s="126"/>
      <c r="AA53065" s="241"/>
      <c r="AB53065" s="22"/>
    </row>
    <row r="53066" spans="11:28" x14ac:dyDescent="0.2">
      <c r="K53066" s="125"/>
      <c r="L53066" s="198"/>
      <c r="M53066" s="126"/>
      <c r="AA53066" s="241"/>
      <c r="AB53066" s="22"/>
    </row>
    <row r="53067" spans="11:28" x14ac:dyDescent="0.2">
      <c r="K53067" s="125"/>
      <c r="L53067" s="198"/>
      <c r="M53067" s="126"/>
      <c r="AA53067" s="241"/>
      <c r="AB53067" s="22"/>
    </row>
    <row r="53068" spans="11:28" x14ac:dyDescent="0.2">
      <c r="K53068" s="125"/>
      <c r="L53068" s="198"/>
      <c r="M53068" s="126"/>
      <c r="AA53068" s="241"/>
      <c r="AB53068" s="22"/>
    </row>
    <row r="53069" spans="11:28" x14ac:dyDescent="0.2">
      <c r="K53069" s="125"/>
      <c r="L53069" s="198"/>
      <c r="M53069" s="126"/>
      <c r="AA53069" s="241"/>
      <c r="AB53069" s="22"/>
    </row>
    <row r="53070" spans="11:28" x14ac:dyDescent="0.2">
      <c r="K53070" s="125"/>
      <c r="L53070" s="198"/>
      <c r="M53070" s="126"/>
      <c r="AA53070" s="241"/>
      <c r="AB53070" s="22"/>
    </row>
    <row r="53071" spans="11:28" x14ac:dyDescent="0.2">
      <c r="K53071" s="125"/>
      <c r="L53071" s="198"/>
      <c r="M53071" s="126"/>
      <c r="AA53071" s="241"/>
      <c r="AB53071" s="22"/>
    </row>
    <row r="53072" spans="11:28" x14ac:dyDescent="0.2">
      <c r="K53072" s="125"/>
      <c r="L53072" s="198"/>
      <c r="M53072" s="126"/>
      <c r="AA53072" s="241"/>
      <c r="AB53072" s="22"/>
    </row>
    <row r="53073" spans="11:28" x14ac:dyDescent="0.2">
      <c r="K53073" s="125"/>
      <c r="L53073" s="198"/>
      <c r="M53073" s="126"/>
      <c r="AA53073" s="241"/>
      <c r="AB53073" s="22"/>
    </row>
    <row r="53074" spans="11:28" x14ac:dyDescent="0.2">
      <c r="K53074" s="125"/>
      <c r="L53074" s="198"/>
      <c r="M53074" s="126"/>
      <c r="AA53074" s="241"/>
      <c r="AB53074" s="22"/>
    </row>
    <row r="53075" spans="11:28" x14ac:dyDescent="0.2">
      <c r="K53075" s="125"/>
      <c r="L53075" s="198"/>
      <c r="M53075" s="126"/>
      <c r="AA53075" s="241"/>
      <c r="AB53075" s="22"/>
    </row>
    <row r="53076" spans="11:28" x14ac:dyDescent="0.2">
      <c r="K53076" s="125"/>
      <c r="L53076" s="198"/>
      <c r="M53076" s="126"/>
      <c r="AA53076" s="241"/>
      <c r="AB53076" s="22"/>
    </row>
    <row r="53077" spans="11:28" x14ac:dyDescent="0.2">
      <c r="K53077" s="125"/>
      <c r="L53077" s="198"/>
      <c r="M53077" s="126"/>
      <c r="AA53077" s="241"/>
      <c r="AB53077" s="22"/>
    </row>
    <row r="53078" spans="11:28" x14ac:dyDescent="0.2">
      <c r="K53078" s="125"/>
      <c r="L53078" s="198"/>
      <c r="M53078" s="126"/>
      <c r="AA53078" s="241"/>
      <c r="AB53078" s="22"/>
    </row>
    <row r="53079" spans="11:28" x14ac:dyDescent="0.2">
      <c r="K53079" s="125"/>
      <c r="L53079" s="198"/>
      <c r="M53079" s="126"/>
      <c r="AA53079" s="241"/>
      <c r="AB53079" s="22"/>
    </row>
    <row r="53080" spans="11:28" x14ac:dyDescent="0.2">
      <c r="K53080" s="125"/>
      <c r="L53080" s="198"/>
      <c r="M53080" s="126"/>
      <c r="AA53080" s="241"/>
      <c r="AB53080" s="22"/>
    </row>
    <row r="53081" spans="11:28" x14ac:dyDescent="0.2">
      <c r="K53081" s="125"/>
      <c r="L53081" s="198"/>
      <c r="M53081" s="126"/>
      <c r="AA53081" s="241"/>
      <c r="AB53081" s="22"/>
    </row>
    <row r="53082" spans="11:28" x14ac:dyDescent="0.2">
      <c r="K53082" s="125"/>
      <c r="L53082" s="198"/>
      <c r="M53082" s="126"/>
      <c r="AA53082" s="241"/>
      <c r="AB53082" s="22"/>
    </row>
    <row r="53083" spans="11:28" x14ac:dyDescent="0.2">
      <c r="K53083" s="125"/>
      <c r="L53083" s="198"/>
      <c r="M53083" s="126"/>
      <c r="AA53083" s="241"/>
      <c r="AB53083" s="22"/>
    </row>
    <row r="53084" spans="11:28" x14ac:dyDescent="0.2">
      <c r="K53084" s="125"/>
      <c r="L53084" s="198"/>
      <c r="M53084" s="126"/>
      <c r="AA53084" s="241"/>
      <c r="AB53084" s="22"/>
    </row>
    <row r="53085" spans="11:28" x14ac:dyDescent="0.2">
      <c r="K53085" s="125"/>
      <c r="L53085" s="198"/>
      <c r="M53085" s="126"/>
      <c r="AA53085" s="241"/>
      <c r="AB53085" s="22"/>
    </row>
    <row r="53086" spans="11:28" x14ac:dyDescent="0.2">
      <c r="K53086" s="125"/>
      <c r="L53086" s="198"/>
      <c r="M53086" s="126"/>
      <c r="AA53086" s="241"/>
      <c r="AB53086" s="22"/>
    </row>
    <row r="53087" spans="11:28" x14ac:dyDescent="0.2">
      <c r="K53087" s="125"/>
      <c r="L53087" s="198"/>
      <c r="M53087" s="126"/>
      <c r="AA53087" s="241"/>
      <c r="AB53087" s="22"/>
    </row>
    <row r="53088" spans="11:28" x14ac:dyDescent="0.2">
      <c r="K53088" s="125"/>
      <c r="L53088" s="198"/>
      <c r="M53088" s="126"/>
      <c r="AA53088" s="241"/>
      <c r="AB53088" s="22"/>
    </row>
    <row r="53089" spans="11:28" x14ac:dyDescent="0.2">
      <c r="K53089" s="125"/>
      <c r="L53089" s="198"/>
      <c r="M53089" s="126"/>
      <c r="AA53089" s="241"/>
      <c r="AB53089" s="22"/>
    </row>
    <row r="53090" spans="11:28" x14ac:dyDescent="0.2">
      <c r="K53090" s="125"/>
      <c r="L53090" s="198"/>
      <c r="M53090" s="126"/>
      <c r="AA53090" s="241"/>
      <c r="AB53090" s="22"/>
    </row>
    <row r="53091" spans="11:28" x14ac:dyDescent="0.2">
      <c r="K53091" s="125"/>
      <c r="L53091" s="198"/>
      <c r="M53091" s="126"/>
      <c r="AA53091" s="241"/>
      <c r="AB53091" s="22"/>
    </row>
    <row r="53092" spans="11:28" x14ac:dyDescent="0.2">
      <c r="K53092" s="125"/>
      <c r="L53092" s="198"/>
      <c r="M53092" s="126"/>
      <c r="AA53092" s="241"/>
      <c r="AB53092" s="22"/>
    </row>
    <row r="53093" spans="11:28" x14ac:dyDescent="0.2">
      <c r="K53093" s="125"/>
      <c r="L53093" s="198"/>
      <c r="M53093" s="126"/>
      <c r="AA53093" s="241"/>
      <c r="AB53093" s="22"/>
    </row>
    <row r="53094" spans="11:28" x14ac:dyDescent="0.2">
      <c r="K53094" s="125"/>
      <c r="L53094" s="198"/>
      <c r="M53094" s="126"/>
      <c r="AA53094" s="241"/>
      <c r="AB53094" s="22"/>
    </row>
    <row r="53095" spans="11:28" x14ac:dyDescent="0.2">
      <c r="K53095" s="125"/>
      <c r="L53095" s="198"/>
      <c r="M53095" s="126"/>
      <c r="AA53095" s="241"/>
      <c r="AB53095" s="22"/>
    </row>
    <row r="53096" spans="11:28" x14ac:dyDescent="0.2">
      <c r="K53096" s="125"/>
      <c r="L53096" s="198"/>
      <c r="M53096" s="126"/>
      <c r="AA53096" s="241"/>
      <c r="AB53096" s="22"/>
    </row>
    <row r="53097" spans="11:28" x14ac:dyDescent="0.2">
      <c r="K53097" s="125"/>
      <c r="L53097" s="198"/>
      <c r="M53097" s="126"/>
      <c r="AA53097" s="241"/>
      <c r="AB53097" s="22"/>
    </row>
    <row r="53098" spans="11:28" x14ac:dyDescent="0.2">
      <c r="K53098" s="125"/>
      <c r="L53098" s="198"/>
      <c r="M53098" s="126"/>
      <c r="AA53098" s="241"/>
      <c r="AB53098" s="22"/>
    </row>
    <row r="53099" spans="11:28" x14ac:dyDescent="0.2">
      <c r="K53099" s="125"/>
      <c r="L53099" s="198"/>
      <c r="M53099" s="126"/>
      <c r="AA53099" s="241"/>
      <c r="AB53099" s="22"/>
    </row>
    <row r="53100" spans="11:28" x14ac:dyDescent="0.2">
      <c r="K53100" s="125"/>
      <c r="L53100" s="198"/>
      <c r="M53100" s="126"/>
      <c r="AA53100" s="241"/>
      <c r="AB53100" s="22"/>
    </row>
    <row r="53101" spans="11:28" x14ac:dyDescent="0.2">
      <c r="K53101" s="125"/>
      <c r="L53101" s="198"/>
      <c r="M53101" s="126"/>
      <c r="AA53101" s="241"/>
      <c r="AB53101" s="22"/>
    </row>
    <row r="53102" spans="11:28" x14ac:dyDescent="0.2">
      <c r="K53102" s="125"/>
      <c r="L53102" s="198"/>
      <c r="M53102" s="126"/>
      <c r="AA53102" s="241"/>
      <c r="AB53102" s="22"/>
    </row>
    <row r="53103" spans="11:28" x14ac:dyDescent="0.2">
      <c r="K53103" s="125"/>
      <c r="L53103" s="198"/>
      <c r="M53103" s="126"/>
      <c r="AA53103" s="241"/>
      <c r="AB53103" s="22"/>
    </row>
    <row r="53104" spans="11:28" x14ac:dyDescent="0.2">
      <c r="K53104" s="125"/>
      <c r="L53104" s="198"/>
      <c r="M53104" s="126"/>
      <c r="AA53104" s="241"/>
      <c r="AB53104" s="22"/>
    </row>
    <row r="53105" spans="11:28" x14ac:dyDescent="0.2">
      <c r="K53105" s="125"/>
      <c r="L53105" s="198"/>
      <c r="M53105" s="126"/>
      <c r="AA53105" s="241"/>
      <c r="AB53105" s="22"/>
    </row>
    <row r="53106" spans="11:28" x14ac:dyDescent="0.2">
      <c r="K53106" s="125"/>
      <c r="L53106" s="198"/>
      <c r="M53106" s="126"/>
      <c r="AA53106" s="241"/>
      <c r="AB53106" s="22"/>
    </row>
    <row r="53107" spans="11:28" x14ac:dyDescent="0.2">
      <c r="K53107" s="125"/>
      <c r="L53107" s="198"/>
      <c r="M53107" s="126"/>
      <c r="AA53107" s="241"/>
      <c r="AB53107" s="22"/>
    </row>
    <row r="53108" spans="11:28" x14ac:dyDescent="0.2">
      <c r="K53108" s="125"/>
      <c r="L53108" s="198"/>
      <c r="M53108" s="126"/>
      <c r="AA53108" s="241"/>
      <c r="AB53108" s="22"/>
    </row>
    <row r="53109" spans="11:28" x14ac:dyDescent="0.2">
      <c r="K53109" s="125"/>
      <c r="L53109" s="198"/>
      <c r="M53109" s="126"/>
      <c r="AA53109" s="241"/>
      <c r="AB53109" s="22"/>
    </row>
    <row r="53110" spans="11:28" x14ac:dyDescent="0.2">
      <c r="K53110" s="125"/>
      <c r="L53110" s="198"/>
      <c r="M53110" s="126"/>
      <c r="AA53110" s="241"/>
      <c r="AB53110" s="22"/>
    </row>
    <row r="53111" spans="11:28" x14ac:dyDescent="0.2">
      <c r="K53111" s="125"/>
      <c r="L53111" s="198"/>
      <c r="M53111" s="126"/>
      <c r="AA53111" s="241"/>
      <c r="AB53111" s="22"/>
    </row>
    <row r="53112" spans="11:28" x14ac:dyDescent="0.2">
      <c r="K53112" s="125"/>
      <c r="L53112" s="198"/>
      <c r="M53112" s="126"/>
      <c r="AA53112" s="241"/>
      <c r="AB53112" s="22"/>
    </row>
    <row r="53113" spans="11:28" x14ac:dyDescent="0.2">
      <c r="K53113" s="125"/>
      <c r="L53113" s="198"/>
      <c r="M53113" s="126"/>
      <c r="AA53113" s="241"/>
      <c r="AB53113" s="22"/>
    </row>
    <row r="53114" spans="11:28" x14ac:dyDescent="0.2">
      <c r="K53114" s="125"/>
      <c r="L53114" s="198"/>
      <c r="M53114" s="126"/>
      <c r="AA53114" s="241"/>
      <c r="AB53114" s="22"/>
    </row>
    <row r="53115" spans="11:28" x14ac:dyDescent="0.2">
      <c r="K53115" s="125"/>
      <c r="L53115" s="198"/>
      <c r="M53115" s="126"/>
      <c r="AA53115" s="241"/>
      <c r="AB53115" s="22"/>
    </row>
    <row r="53116" spans="11:28" x14ac:dyDescent="0.2">
      <c r="K53116" s="125"/>
      <c r="L53116" s="198"/>
      <c r="M53116" s="126"/>
      <c r="AA53116" s="241"/>
      <c r="AB53116" s="22"/>
    </row>
    <row r="53117" spans="11:28" x14ac:dyDescent="0.2">
      <c r="K53117" s="125"/>
      <c r="L53117" s="198"/>
      <c r="M53117" s="126"/>
      <c r="AA53117" s="241"/>
      <c r="AB53117" s="22"/>
    </row>
    <row r="53118" spans="11:28" x14ac:dyDescent="0.2">
      <c r="K53118" s="125"/>
      <c r="L53118" s="198"/>
      <c r="M53118" s="126"/>
      <c r="AA53118" s="241"/>
      <c r="AB53118" s="22"/>
    </row>
    <row r="53119" spans="11:28" x14ac:dyDescent="0.2">
      <c r="K53119" s="125"/>
      <c r="L53119" s="198"/>
      <c r="M53119" s="126"/>
      <c r="AA53119" s="241"/>
      <c r="AB53119" s="22"/>
    </row>
    <row r="53120" spans="11:28" x14ac:dyDescent="0.2">
      <c r="K53120" s="125"/>
      <c r="L53120" s="198"/>
      <c r="M53120" s="126"/>
      <c r="AA53120" s="241"/>
      <c r="AB53120" s="22"/>
    </row>
    <row r="53121" spans="11:28" x14ac:dyDescent="0.2">
      <c r="K53121" s="125"/>
      <c r="L53121" s="198"/>
      <c r="M53121" s="126"/>
      <c r="AA53121" s="241"/>
      <c r="AB53121" s="22"/>
    </row>
    <row r="53122" spans="11:28" x14ac:dyDescent="0.2">
      <c r="K53122" s="125"/>
      <c r="L53122" s="198"/>
      <c r="M53122" s="126"/>
      <c r="AA53122" s="241"/>
      <c r="AB53122" s="22"/>
    </row>
    <row r="53123" spans="11:28" x14ac:dyDescent="0.2">
      <c r="K53123" s="125"/>
      <c r="L53123" s="198"/>
      <c r="M53123" s="126"/>
      <c r="AA53123" s="241"/>
      <c r="AB53123" s="22"/>
    </row>
    <row r="53124" spans="11:28" x14ac:dyDescent="0.2">
      <c r="K53124" s="125"/>
      <c r="L53124" s="198"/>
      <c r="M53124" s="126"/>
      <c r="AA53124" s="241"/>
      <c r="AB53124" s="22"/>
    </row>
    <row r="53125" spans="11:28" x14ac:dyDescent="0.2">
      <c r="K53125" s="125"/>
      <c r="L53125" s="198"/>
      <c r="M53125" s="126"/>
      <c r="AA53125" s="241"/>
      <c r="AB53125" s="22"/>
    </row>
    <row r="53126" spans="11:28" x14ac:dyDescent="0.2">
      <c r="K53126" s="125"/>
      <c r="L53126" s="198"/>
      <c r="M53126" s="126"/>
      <c r="AA53126" s="241"/>
      <c r="AB53126" s="22"/>
    </row>
    <row r="53127" spans="11:28" x14ac:dyDescent="0.2">
      <c r="K53127" s="125"/>
      <c r="L53127" s="198"/>
      <c r="M53127" s="126"/>
      <c r="AA53127" s="241"/>
      <c r="AB53127" s="22"/>
    </row>
    <row r="53128" spans="11:28" x14ac:dyDescent="0.2">
      <c r="K53128" s="125"/>
      <c r="L53128" s="198"/>
      <c r="M53128" s="126"/>
      <c r="AA53128" s="241"/>
      <c r="AB53128" s="22"/>
    </row>
    <row r="53129" spans="11:28" x14ac:dyDescent="0.2">
      <c r="K53129" s="125"/>
      <c r="L53129" s="198"/>
      <c r="M53129" s="126"/>
      <c r="AA53129" s="241"/>
      <c r="AB53129" s="22"/>
    </row>
    <row r="53130" spans="11:28" x14ac:dyDescent="0.2">
      <c r="K53130" s="125"/>
      <c r="L53130" s="198"/>
      <c r="M53130" s="126"/>
      <c r="AA53130" s="241"/>
      <c r="AB53130" s="22"/>
    </row>
    <row r="53131" spans="11:28" x14ac:dyDescent="0.2">
      <c r="K53131" s="125"/>
      <c r="L53131" s="198"/>
      <c r="M53131" s="126"/>
      <c r="AA53131" s="241"/>
      <c r="AB53131" s="22"/>
    </row>
    <row r="53132" spans="11:28" x14ac:dyDescent="0.2">
      <c r="K53132" s="125"/>
      <c r="L53132" s="198"/>
      <c r="M53132" s="126"/>
      <c r="AA53132" s="241"/>
      <c r="AB53132" s="22"/>
    </row>
    <row r="53133" spans="11:28" x14ac:dyDescent="0.2">
      <c r="K53133" s="125"/>
      <c r="L53133" s="198"/>
      <c r="M53133" s="126"/>
      <c r="AA53133" s="241"/>
      <c r="AB53133" s="22"/>
    </row>
    <row r="53134" spans="11:28" x14ac:dyDescent="0.2">
      <c r="K53134" s="125"/>
      <c r="L53134" s="198"/>
      <c r="M53134" s="126"/>
      <c r="AA53134" s="241"/>
      <c r="AB53134" s="22"/>
    </row>
    <row r="53135" spans="11:28" x14ac:dyDescent="0.2">
      <c r="K53135" s="125"/>
      <c r="L53135" s="198"/>
      <c r="M53135" s="126"/>
      <c r="AA53135" s="241"/>
      <c r="AB53135" s="22"/>
    </row>
    <row r="53136" spans="11:28" x14ac:dyDescent="0.2">
      <c r="K53136" s="125"/>
      <c r="L53136" s="198"/>
      <c r="M53136" s="126"/>
      <c r="AA53136" s="241"/>
      <c r="AB53136" s="22"/>
    </row>
    <row r="53137" spans="11:28" x14ac:dyDescent="0.2">
      <c r="K53137" s="125"/>
      <c r="L53137" s="198"/>
      <c r="M53137" s="126"/>
      <c r="AA53137" s="241"/>
      <c r="AB53137" s="22"/>
    </row>
    <row r="53138" spans="11:28" x14ac:dyDescent="0.2">
      <c r="K53138" s="125"/>
      <c r="L53138" s="198"/>
      <c r="M53138" s="126"/>
      <c r="AA53138" s="241"/>
      <c r="AB53138" s="22"/>
    </row>
    <row r="53139" spans="11:28" x14ac:dyDescent="0.2">
      <c r="K53139" s="125"/>
      <c r="L53139" s="198"/>
      <c r="M53139" s="126"/>
      <c r="AA53139" s="241"/>
      <c r="AB53139" s="22"/>
    </row>
    <row r="53140" spans="11:28" x14ac:dyDescent="0.2">
      <c r="K53140" s="125"/>
      <c r="L53140" s="198"/>
      <c r="M53140" s="126"/>
      <c r="AA53140" s="241"/>
      <c r="AB53140" s="22"/>
    </row>
    <row r="53141" spans="11:28" x14ac:dyDescent="0.2">
      <c r="K53141" s="125"/>
      <c r="L53141" s="198"/>
      <c r="M53141" s="126"/>
      <c r="AA53141" s="241"/>
      <c r="AB53141" s="22"/>
    </row>
    <row r="53142" spans="11:28" x14ac:dyDescent="0.2">
      <c r="K53142" s="125"/>
      <c r="L53142" s="198"/>
      <c r="M53142" s="126"/>
      <c r="AA53142" s="241"/>
      <c r="AB53142" s="22"/>
    </row>
    <row r="53143" spans="11:28" x14ac:dyDescent="0.2">
      <c r="K53143" s="125"/>
      <c r="L53143" s="198"/>
      <c r="M53143" s="126"/>
      <c r="AA53143" s="241"/>
      <c r="AB53143" s="22"/>
    </row>
    <row r="53144" spans="11:28" x14ac:dyDescent="0.2">
      <c r="K53144" s="125"/>
      <c r="L53144" s="198"/>
      <c r="M53144" s="126"/>
      <c r="AA53144" s="241"/>
      <c r="AB53144" s="22"/>
    </row>
    <row r="53145" spans="11:28" x14ac:dyDescent="0.2">
      <c r="K53145" s="125"/>
      <c r="L53145" s="198"/>
      <c r="M53145" s="126"/>
      <c r="AA53145" s="241"/>
      <c r="AB53145" s="22"/>
    </row>
    <row r="53146" spans="11:28" x14ac:dyDescent="0.2">
      <c r="K53146" s="125"/>
      <c r="L53146" s="198"/>
      <c r="M53146" s="126"/>
      <c r="AA53146" s="241"/>
      <c r="AB53146" s="22"/>
    </row>
    <row r="53147" spans="11:28" x14ac:dyDescent="0.2">
      <c r="K53147" s="125"/>
      <c r="L53147" s="198"/>
      <c r="M53147" s="126"/>
      <c r="AA53147" s="241"/>
      <c r="AB53147" s="22"/>
    </row>
    <row r="53148" spans="11:28" x14ac:dyDescent="0.2">
      <c r="K53148" s="125"/>
      <c r="L53148" s="198"/>
      <c r="M53148" s="126"/>
      <c r="AA53148" s="241"/>
      <c r="AB53148" s="22"/>
    </row>
    <row r="53149" spans="11:28" x14ac:dyDescent="0.2">
      <c r="K53149" s="125"/>
      <c r="L53149" s="198"/>
      <c r="M53149" s="126"/>
      <c r="AA53149" s="241"/>
      <c r="AB53149" s="22"/>
    </row>
    <row r="53150" spans="11:28" x14ac:dyDescent="0.2">
      <c r="K53150" s="125"/>
      <c r="L53150" s="198"/>
      <c r="M53150" s="126"/>
      <c r="AA53150" s="241"/>
      <c r="AB53150" s="22"/>
    </row>
    <row r="53151" spans="11:28" x14ac:dyDescent="0.2">
      <c r="K53151" s="125"/>
      <c r="L53151" s="198"/>
      <c r="M53151" s="126"/>
      <c r="AA53151" s="241"/>
      <c r="AB53151" s="22"/>
    </row>
    <row r="53152" spans="11:28" x14ac:dyDescent="0.2">
      <c r="K53152" s="125"/>
      <c r="L53152" s="198"/>
      <c r="M53152" s="126"/>
      <c r="AA53152" s="241"/>
      <c r="AB53152" s="22"/>
    </row>
    <row r="53153" spans="11:28" x14ac:dyDescent="0.2">
      <c r="K53153" s="125"/>
      <c r="L53153" s="198"/>
      <c r="M53153" s="126"/>
      <c r="AA53153" s="241"/>
      <c r="AB53153" s="22"/>
    </row>
    <row r="53154" spans="11:28" x14ac:dyDescent="0.2">
      <c r="K53154" s="125"/>
      <c r="L53154" s="198"/>
      <c r="M53154" s="126"/>
      <c r="AA53154" s="241"/>
      <c r="AB53154" s="22"/>
    </row>
    <row r="53155" spans="11:28" x14ac:dyDescent="0.2">
      <c r="K53155" s="125"/>
      <c r="L53155" s="198"/>
      <c r="M53155" s="126"/>
      <c r="AA53155" s="241"/>
      <c r="AB53155" s="22"/>
    </row>
    <row r="53156" spans="11:28" x14ac:dyDescent="0.2">
      <c r="K53156" s="125"/>
      <c r="L53156" s="198"/>
      <c r="M53156" s="126"/>
      <c r="AA53156" s="241"/>
      <c r="AB53156" s="22"/>
    </row>
    <row r="53157" spans="11:28" x14ac:dyDescent="0.2">
      <c r="K53157" s="125"/>
      <c r="L53157" s="198"/>
      <c r="M53157" s="126"/>
      <c r="AA53157" s="241"/>
      <c r="AB53157" s="22"/>
    </row>
    <row r="53158" spans="11:28" x14ac:dyDescent="0.2">
      <c r="K53158" s="125"/>
      <c r="L53158" s="198"/>
      <c r="M53158" s="126"/>
      <c r="AA53158" s="241"/>
      <c r="AB53158" s="22"/>
    </row>
    <row r="53159" spans="11:28" x14ac:dyDescent="0.2">
      <c r="K53159" s="125"/>
      <c r="L53159" s="198"/>
      <c r="M53159" s="126"/>
      <c r="AA53159" s="241"/>
      <c r="AB53159" s="22"/>
    </row>
    <row r="53160" spans="11:28" x14ac:dyDescent="0.2">
      <c r="K53160" s="125"/>
      <c r="L53160" s="198"/>
      <c r="M53160" s="126"/>
      <c r="AA53160" s="241"/>
      <c r="AB53160" s="22"/>
    </row>
    <row r="53161" spans="11:28" x14ac:dyDescent="0.2">
      <c r="K53161" s="125"/>
      <c r="L53161" s="198"/>
      <c r="M53161" s="126"/>
      <c r="AA53161" s="241"/>
      <c r="AB53161" s="22"/>
    </row>
    <row r="53162" spans="11:28" x14ac:dyDescent="0.2">
      <c r="K53162" s="125"/>
      <c r="L53162" s="198"/>
      <c r="M53162" s="126"/>
      <c r="AA53162" s="241"/>
      <c r="AB53162" s="22"/>
    </row>
    <row r="53163" spans="11:28" x14ac:dyDescent="0.2">
      <c r="K53163" s="125"/>
      <c r="L53163" s="198"/>
      <c r="M53163" s="126"/>
      <c r="AA53163" s="241"/>
      <c r="AB53163" s="22"/>
    </row>
    <row r="53164" spans="11:28" x14ac:dyDescent="0.2">
      <c r="K53164" s="125"/>
      <c r="L53164" s="198"/>
      <c r="M53164" s="126"/>
      <c r="AA53164" s="241"/>
      <c r="AB53164" s="22"/>
    </row>
    <row r="53165" spans="11:28" x14ac:dyDescent="0.2">
      <c r="K53165" s="125"/>
      <c r="L53165" s="198"/>
      <c r="M53165" s="126"/>
      <c r="AA53165" s="241"/>
      <c r="AB53165" s="22"/>
    </row>
    <row r="53166" spans="11:28" x14ac:dyDescent="0.2">
      <c r="K53166" s="125"/>
      <c r="L53166" s="198"/>
      <c r="M53166" s="126"/>
      <c r="AA53166" s="241"/>
      <c r="AB53166" s="22"/>
    </row>
    <row r="53167" spans="11:28" x14ac:dyDescent="0.2">
      <c r="K53167" s="125"/>
      <c r="L53167" s="198"/>
      <c r="M53167" s="126"/>
      <c r="AA53167" s="241"/>
      <c r="AB53167" s="22"/>
    </row>
    <row r="53168" spans="11:28" x14ac:dyDescent="0.2">
      <c r="K53168" s="125"/>
      <c r="L53168" s="198"/>
      <c r="M53168" s="126"/>
      <c r="AA53168" s="241"/>
      <c r="AB53168" s="22"/>
    </row>
    <row r="53169" spans="11:28" x14ac:dyDescent="0.2">
      <c r="K53169" s="125"/>
      <c r="L53169" s="198"/>
      <c r="M53169" s="126"/>
      <c r="AA53169" s="241"/>
      <c r="AB53169" s="22"/>
    </row>
    <row r="53170" spans="11:28" x14ac:dyDescent="0.2">
      <c r="K53170" s="125"/>
      <c r="L53170" s="198"/>
      <c r="M53170" s="126"/>
      <c r="AA53170" s="241"/>
      <c r="AB53170" s="22"/>
    </row>
    <row r="53171" spans="11:28" x14ac:dyDescent="0.2">
      <c r="K53171" s="125"/>
      <c r="L53171" s="198"/>
      <c r="M53171" s="126"/>
      <c r="AA53171" s="241"/>
      <c r="AB53171" s="22"/>
    </row>
    <row r="53172" spans="11:28" x14ac:dyDescent="0.2">
      <c r="K53172" s="125"/>
      <c r="L53172" s="198"/>
      <c r="M53172" s="126"/>
      <c r="AA53172" s="241"/>
      <c r="AB53172" s="22"/>
    </row>
    <row r="53173" spans="11:28" x14ac:dyDescent="0.2">
      <c r="K53173" s="125"/>
      <c r="L53173" s="198"/>
      <c r="M53173" s="126"/>
      <c r="AA53173" s="241"/>
      <c r="AB53173" s="22"/>
    </row>
    <row r="53174" spans="11:28" x14ac:dyDescent="0.2">
      <c r="K53174" s="125"/>
      <c r="L53174" s="198"/>
      <c r="M53174" s="126"/>
      <c r="AA53174" s="241"/>
      <c r="AB53174" s="22"/>
    </row>
    <row r="53175" spans="11:28" x14ac:dyDescent="0.2">
      <c r="K53175" s="125"/>
      <c r="L53175" s="198"/>
      <c r="M53175" s="126"/>
      <c r="AA53175" s="241"/>
      <c r="AB53175" s="22"/>
    </row>
    <row r="53176" spans="11:28" x14ac:dyDescent="0.2">
      <c r="K53176" s="125"/>
      <c r="L53176" s="198"/>
      <c r="M53176" s="126"/>
      <c r="AA53176" s="241"/>
      <c r="AB53176" s="22"/>
    </row>
    <row r="53177" spans="11:28" x14ac:dyDescent="0.2">
      <c r="K53177" s="125"/>
      <c r="L53177" s="198"/>
      <c r="M53177" s="126"/>
      <c r="AA53177" s="241"/>
      <c r="AB53177" s="22"/>
    </row>
    <row r="53178" spans="11:28" x14ac:dyDescent="0.2">
      <c r="K53178" s="125"/>
      <c r="L53178" s="198"/>
      <c r="M53178" s="126"/>
      <c r="AA53178" s="241"/>
      <c r="AB53178" s="22"/>
    </row>
    <row r="53179" spans="11:28" x14ac:dyDescent="0.2">
      <c r="K53179" s="125"/>
      <c r="L53179" s="198"/>
      <c r="M53179" s="126"/>
      <c r="AA53179" s="241"/>
      <c r="AB53179" s="22"/>
    </row>
    <row r="53180" spans="11:28" x14ac:dyDescent="0.2">
      <c r="K53180" s="125"/>
      <c r="L53180" s="198"/>
      <c r="M53180" s="126"/>
      <c r="AA53180" s="241"/>
      <c r="AB53180" s="22"/>
    </row>
    <row r="53181" spans="11:28" x14ac:dyDescent="0.2">
      <c r="K53181" s="125"/>
      <c r="L53181" s="198"/>
      <c r="M53181" s="126"/>
      <c r="AA53181" s="241"/>
      <c r="AB53181" s="22"/>
    </row>
    <row r="53182" spans="11:28" x14ac:dyDescent="0.2">
      <c r="K53182" s="125"/>
      <c r="L53182" s="198"/>
      <c r="M53182" s="126"/>
      <c r="AA53182" s="241"/>
      <c r="AB53182" s="22"/>
    </row>
    <row r="53183" spans="11:28" x14ac:dyDescent="0.2">
      <c r="K53183" s="125"/>
      <c r="L53183" s="198"/>
      <c r="M53183" s="126"/>
      <c r="AA53183" s="241"/>
      <c r="AB53183" s="22"/>
    </row>
    <row r="53184" spans="11:28" x14ac:dyDescent="0.2">
      <c r="K53184" s="125"/>
      <c r="L53184" s="198"/>
      <c r="M53184" s="126"/>
      <c r="AA53184" s="241"/>
      <c r="AB53184" s="22"/>
    </row>
    <row r="53185" spans="11:28" x14ac:dyDescent="0.2">
      <c r="K53185" s="125"/>
      <c r="L53185" s="198"/>
      <c r="M53185" s="126"/>
      <c r="AA53185" s="241"/>
      <c r="AB53185" s="22"/>
    </row>
    <row r="53186" spans="11:28" x14ac:dyDescent="0.2">
      <c r="K53186" s="125"/>
      <c r="L53186" s="198"/>
      <c r="M53186" s="126"/>
      <c r="AA53186" s="241"/>
      <c r="AB53186" s="22"/>
    </row>
    <row r="53187" spans="11:28" x14ac:dyDescent="0.2">
      <c r="K53187" s="125"/>
      <c r="L53187" s="198"/>
      <c r="M53187" s="126"/>
      <c r="AA53187" s="241"/>
      <c r="AB53187" s="22"/>
    </row>
    <row r="53188" spans="11:28" x14ac:dyDescent="0.2">
      <c r="K53188" s="125"/>
      <c r="L53188" s="198"/>
      <c r="M53188" s="126"/>
      <c r="AA53188" s="241"/>
      <c r="AB53188" s="22"/>
    </row>
    <row r="53189" spans="11:28" x14ac:dyDescent="0.2">
      <c r="K53189" s="125"/>
      <c r="L53189" s="198"/>
      <c r="M53189" s="126"/>
      <c r="AA53189" s="241"/>
      <c r="AB53189" s="22"/>
    </row>
    <row r="53190" spans="11:28" x14ac:dyDescent="0.2">
      <c r="K53190" s="125"/>
      <c r="L53190" s="198"/>
      <c r="M53190" s="126"/>
      <c r="AA53190" s="241"/>
      <c r="AB53190" s="22"/>
    </row>
    <row r="53191" spans="11:28" x14ac:dyDescent="0.2">
      <c r="K53191" s="125"/>
      <c r="L53191" s="198"/>
      <c r="M53191" s="126"/>
      <c r="AA53191" s="241"/>
      <c r="AB53191" s="22"/>
    </row>
    <row r="53192" spans="11:28" x14ac:dyDescent="0.2">
      <c r="K53192" s="125"/>
      <c r="L53192" s="198"/>
      <c r="M53192" s="126"/>
      <c r="AA53192" s="241"/>
      <c r="AB53192" s="22"/>
    </row>
    <row r="53193" spans="11:28" x14ac:dyDescent="0.2">
      <c r="K53193" s="125"/>
      <c r="L53193" s="198"/>
      <c r="M53193" s="126"/>
      <c r="AA53193" s="241"/>
      <c r="AB53193" s="22"/>
    </row>
    <row r="53194" spans="11:28" x14ac:dyDescent="0.2">
      <c r="K53194" s="125"/>
      <c r="L53194" s="198"/>
      <c r="M53194" s="126"/>
      <c r="AA53194" s="241"/>
      <c r="AB53194" s="22"/>
    </row>
    <row r="53195" spans="11:28" x14ac:dyDescent="0.2">
      <c r="K53195" s="125"/>
      <c r="L53195" s="198"/>
      <c r="M53195" s="126"/>
      <c r="AA53195" s="241"/>
      <c r="AB53195" s="22"/>
    </row>
    <row r="53196" spans="11:28" x14ac:dyDescent="0.2">
      <c r="K53196" s="125"/>
      <c r="L53196" s="198"/>
      <c r="M53196" s="126"/>
      <c r="AA53196" s="241"/>
      <c r="AB53196" s="22"/>
    </row>
    <row r="53197" spans="11:28" x14ac:dyDescent="0.2">
      <c r="K53197" s="125"/>
      <c r="L53197" s="198"/>
      <c r="M53197" s="126"/>
      <c r="AA53197" s="241"/>
      <c r="AB53197" s="22"/>
    </row>
    <row r="53198" spans="11:28" x14ac:dyDescent="0.2">
      <c r="K53198" s="125"/>
      <c r="L53198" s="198"/>
      <c r="M53198" s="126"/>
      <c r="AA53198" s="241"/>
      <c r="AB53198" s="22"/>
    </row>
    <row r="53199" spans="11:28" x14ac:dyDescent="0.2">
      <c r="K53199" s="125"/>
      <c r="L53199" s="198"/>
      <c r="M53199" s="126"/>
      <c r="AA53199" s="241"/>
      <c r="AB53199" s="22"/>
    </row>
    <row r="53200" spans="11:28" x14ac:dyDescent="0.2">
      <c r="K53200" s="125"/>
      <c r="L53200" s="198"/>
      <c r="M53200" s="126"/>
      <c r="AA53200" s="241"/>
      <c r="AB53200" s="22"/>
    </row>
    <row r="53201" spans="11:28" x14ac:dyDescent="0.2">
      <c r="K53201" s="125"/>
      <c r="L53201" s="198"/>
      <c r="M53201" s="126"/>
      <c r="AA53201" s="241"/>
      <c r="AB53201" s="22"/>
    </row>
    <row r="53202" spans="11:28" x14ac:dyDescent="0.2">
      <c r="K53202" s="125"/>
      <c r="L53202" s="198"/>
      <c r="M53202" s="126"/>
      <c r="AA53202" s="241"/>
      <c r="AB53202" s="22"/>
    </row>
    <row r="53203" spans="11:28" x14ac:dyDescent="0.2">
      <c r="K53203" s="125"/>
      <c r="L53203" s="198"/>
      <c r="M53203" s="126"/>
      <c r="AA53203" s="241"/>
      <c r="AB53203" s="22"/>
    </row>
    <row r="53204" spans="11:28" x14ac:dyDescent="0.2">
      <c r="K53204" s="125"/>
      <c r="L53204" s="198"/>
      <c r="M53204" s="126"/>
      <c r="AA53204" s="241"/>
      <c r="AB53204" s="22"/>
    </row>
    <row r="53205" spans="11:28" x14ac:dyDescent="0.2">
      <c r="K53205" s="125"/>
      <c r="L53205" s="198"/>
      <c r="M53205" s="126"/>
      <c r="AA53205" s="241"/>
      <c r="AB53205" s="22"/>
    </row>
    <row r="53206" spans="11:28" x14ac:dyDescent="0.2">
      <c r="K53206" s="125"/>
      <c r="L53206" s="198"/>
      <c r="M53206" s="126"/>
      <c r="AA53206" s="241"/>
      <c r="AB53206" s="22"/>
    </row>
    <row r="53207" spans="11:28" x14ac:dyDescent="0.2">
      <c r="K53207" s="125"/>
      <c r="L53207" s="198"/>
      <c r="M53207" s="126"/>
      <c r="AA53207" s="241"/>
      <c r="AB53207" s="22"/>
    </row>
    <row r="53208" spans="11:28" x14ac:dyDescent="0.2">
      <c r="K53208" s="125"/>
      <c r="L53208" s="198"/>
      <c r="M53208" s="126"/>
      <c r="AA53208" s="241"/>
      <c r="AB53208" s="22"/>
    </row>
    <row r="53209" spans="11:28" x14ac:dyDescent="0.2">
      <c r="K53209" s="125"/>
      <c r="L53209" s="198"/>
      <c r="M53209" s="126"/>
      <c r="AA53209" s="241"/>
      <c r="AB53209" s="22"/>
    </row>
    <row r="53210" spans="11:28" x14ac:dyDescent="0.2">
      <c r="K53210" s="125"/>
      <c r="L53210" s="198"/>
      <c r="M53210" s="126"/>
      <c r="AA53210" s="241"/>
      <c r="AB53210" s="22"/>
    </row>
    <row r="53211" spans="11:28" x14ac:dyDescent="0.2">
      <c r="K53211" s="125"/>
      <c r="L53211" s="198"/>
      <c r="M53211" s="126"/>
      <c r="AA53211" s="241"/>
      <c r="AB53211" s="22"/>
    </row>
    <row r="53212" spans="11:28" x14ac:dyDescent="0.2">
      <c r="K53212" s="125"/>
      <c r="L53212" s="198"/>
      <c r="M53212" s="126"/>
      <c r="AA53212" s="241"/>
      <c r="AB53212" s="22"/>
    </row>
    <row r="53213" spans="11:28" x14ac:dyDescent="0.2">
      <c r="K53213" s="125"/>
      <c r="L53213" s="198"/>
      <c r="M53213" s="126"/>
      <c r="AA53213" s="241"/>
      <c r="AB53213" s="22"/>
    </row>
    <row r="53214" spans="11:28" x14ac:dyDescent="0.2">
      <c r="K53214" s="125"/>
      <c r="L53214" s="198"/>
      <c r="M53214" s="126"/>
      <c r="AA53214" s="241"/>
      <c r="AB53214" s="22"/>
    </row>
    <row r="53215" spans="11:28" x14ac:dyDescent="0.2">
      <c r="K53215" s="125"/>
      <c r="L53215" s="198"/>
      <c r="M53215" s="126"/>
      <c r="AA53215" s="241"/>
      <c r="AB53215" s="22"/>
    </row>
    <row r="53216" spans="11:28" x14ac:dyDescent="0.2">
      <c r="K53216" s="125"/>
      <c r="L53216" s="198"/>
      <c r="M53216" s="126"/>
      <c r="AA53216" s="241"/>
      <c r="AB53216" s="22"/>
    </row>
    <row r="53217" spans="11:28" x14ac:dyDescent="0.2">
      <c r="K53217" s="125"/>
      <c r="L53217" s="198"/>
      <c r="M53217" s="126"/>
      <c r="AA53217" s="241"/>
      <c r="AB53217" s="22"/>
    </row>
    <row r="53218" spans="11:28" x14ac:dyDescent="0.2">
      <c r="K53218" s="125"/>
      <c r="L53218" s="198"/>
      <c r="M53218" s="126"/>
      <c r="AA53218" s="241"/>
      <c r="AB53218" s="22"/>
    </row>
    <row r="53219" spans="11:28" x14ac:dyDescent="0.2">
      <c r="K53219" s="125"/>
      <c r="L53219" s="198"/>
      <c r="M53219" s="126"/>
      <c r="AA53219" s="241"/>
      <c r="AB53219" s="22"/>
    </row>
    <row r="53220" spans="11:28" x14ac:dyDescent="0.2">
      <c r="K53220" s="125"/>
      <c r="L53220" s="198"/>
      <c r="M53220" s="126"/>
      <c r="AA53220" s="241"/>
      <c r="AB53220" s="22"/>
    </row>
    <row r="53221" spans="11:28" x14ac:dyDescent="0.2">
      <c r="K53221" s="125"/>
      <c r="L53221" s="198"/>
      <c r="M53221" s="126"/>
      <c r="AA53221" s="241"/>
      <c r="AB53221" s="22"/>
    </row>
    <row r="53222" spans="11:28" x14ac:dyDescent="0.2">
      <c r="K53222" s="125"/>
      <c r="L53222" s="198"/>
      <c r="M53222" s="126"/>
      <c r="AA53222" s="241"/>
      <c r="AB53222" s="22"/>
    </row>
    <row r="53223" spans="11:28" x14ac:dyDescent="0.2">
      <c r="K53223" s="125"/>
      <c r="L53223" s="198"/>
      <c r="M53223" s="126"/>
      <c r="AA53223" s="241"/>
      <c r="AB53223" s="22"/>
    </row>
    <row r="53224" spans="11:28" x14ac:dyDescent="0.2">
      <c r="K53224" s="125"/>
      <c r="L53224" s="198"/>
      <c r="M53224" s="126"/>
      <c r="AA53224" s="241"/>
      <c r="AB53224" s="22"/>
    </row>
    <row r="53225" spans="11:28" x14ac:dyDescent="0.2">
      <c r="K53225" s="125"/>
      <c r="L53225" s="198"/>
      <c r="M53225" s="126"/>
      <c r="AA53225" s="241"/>
      <c r="AB53225" s="22"/>
    </row>
    <row r="53226" spans="11:28" x14ac:dyDescent="0.2">
      <c r="K53226" s="125"/>
      <c r="L53226" s="198"/>
      <c r="M53226" s="126"/>
      <c r="AA53226" s="241"/>
      <c r="AB53226" s="22"/>
    </row>
    <row r="53227" spans="11:28" x14ac:dyDescent="0.2">
      <c r="K53227" s="125"/>
      <c r="L53227" s="198"/>
      <c r="M53227" s="126"/>
      <c r="AA53227" s="241"/>
      <c r="AB53227" s="22"/>
    </row>
    <row r="53228" spans="11:28" x14ac:dyDescent="0.2">
      <c r="K53228" s="125"/>
      <c r="L53228" s="198"/>
      <c r="M53228" s="126"/>
      <c r="AA53228" s="241"/>
      <c r="AB53228" s="22"/>
    </row>
    <row r="53229" spans="11:28" x14ac:dyDescent="0.2">
      <c r="K53229" s="125"/>
      <c r="L53229" s="198"/>
      <c r="M53229" s="126"/>
      <c r="AA53229" s="241"/>
      <c r="AB53229" s="22"/>
    </row>
    <row r="53230" spans="11:28" x14ac:dyDescent="0.2">
      <c r="K53230" s="125"/>
      <c r="L53230" s="198"/>
      <c r="M53230" s="126"/>
      <c r="AA53230" s="241"/>
      <c r="AB53230" s="22"/>
    </row>
    <row r="53231" spans="11:28" x14ac:dyDescent="0.2">
      <c r="K53231" s="125"/>
      <c r="L53231" s="198"/>
      <c r="M53231" s="126"/>
      <c r="AA53231" s="241"/>
      <c r="AB53231" s="22"/>
    </row>
    <row r="53232" spans="11:28" x14ac:dyDescent="0.2">
      <c r="K53232" s="125"/>
      <c r="L53232" s="198"/>
      <c r="M53232" s="126"/>
      <c r="AA53232" s="241"/>
      <c r="AB53232" s="22"/>
    </row>
    <row r="53233" spans="11:28" x14ac:dyDescent="0.2">
      <c r="K53233" s="125"/>
      <c r="L53233" s="198"/>
      <c r="M53233" s="126"/>
      <c r="AA53233" s="241"/>
      <c r="AB53233" s="22"/>
    </row>
    <row r="53234" spans="11:28" x14ac:dyDescent="0.2">
      <c r="K53234" s="125"/>
      <c r="L53234" s="198"/>
      <c r="M53234" s="126"/>
      <c r="AA53234" s="241"/>
      <c r="AB53234" s="22"/>
    </row>
    <row r="53235" spans="11:28" x14ac:dyDescent="0.2">
      <c r="K53235" s="125"/>
      <c r="L53235" s="198"/>
      <c r="M53235" s="126"/>
      <c r="AA53235" s="241"/>
      <c r="AB53235" s="22"/>
    </row>
    <row r="53236" spans="11:28" x14ac:dyDescent="0.2">
      <c r="K53236" s="125"/>
      <c r="L53236" s="198"/>
      <c r="M53236" s="126"/>
      <c r="AA53236" s="241"/>
      <c r="AB53236" s="22"/>
    </row>
    <row r="53237" spans="11:28" x14ac:dyDescent="0.2">
      <c r="K53237" s="125"/>
      <c r="L53237" s="198"/>
      <c r="M53237" s="126"/>
      <c r="AA53237" s="241"/>
      <c r="AB53237" s="22"/>
    </row>
    <row r="53238" spans="11:28" x14ac:dyDescent="0.2">
      <c r="K53238" s="125"/>
      <c r="L53238" s="198"/>
      <c r="M53238" s="126"/>
      <c r="AA53238" s="241"/>
      <c r="AB53238" s="22"/>
    </row>
    <row r="53239" spans="11:28" x14ac:dyDescent="0.2">
      <c r="K53239" s="125"/>
      <c r="L53239" s="198"/>
      <c r="M53239" s="126"/>
      <c r="AA53239" s="241"/>
      <c r="AB53239" s="22"/>
    </row>
    <row r="53240" spans="11:28" x14ac:dyDescent="0.2">
      <c r="K53240" s="125"/>
      <c r="L53240" s="198"/>
      <c r="M53240" s="126"/>
      <c r="AA53240" s="241"/>
      <c r="AB53240" s="22"/>
    </row>
    <row r="53241" spans="11:28" x14ac:dyDescent="0.2">
      <c r="K53241" s="125"/>
      <c r="L53241" s="198"/>
      <c r="M53241" s="126"/>
      <c r="AA53241" s="241"/>
      <c r="AB53241" s="22"/>
    </row>
    <row r="53242" spans="11:28" x14ac:dyDescent="0.2">
      <c r="K53242" s="125"/>
      <c r="L53242" s="198"/>
      <c r="M53242" s="126"/>
      <c r="AA53242" s="241"/>
      <c r="AB53242" s="22"/>
    </row>
    <row r="53243" spans="11:28" x14ac:dyDescent="0.2">
      <c r="K53243" s="125"/>
      <c r="L53243" s="198"/>
      <c r="M53243" s="126"/>
      <c r="AA53243" s="241"/>
      <c r="AB53243" s="22"/>
    </row>
    <row r="53244" spans="11:28" x14ac:dyDescent="0.2">
      <c r="K53244" s="125"/>
      <c r="L53244" s="198"/>
      <c r="M53244" s="126"/>
      <c r="AA53244" s="241"/>
      <c r="AB53244" s="22"/>
    </row>
    <row r="53245" spans="11:28" x14ac:dyDescent="0.2">
      <c r="K53245" s="125"/>
      <c r="L53245" s="198"/>
      <c r="M53245" s="126"/>
      <c r="AA53245" s="241"/>
      <c r="AB53245" s="22"/>
    </row>
    <row r="53246" spans="11:28" x14ac:dyDescent="0.2">
      <c r="K53246" s="125"/>
      <c r="L53246" s="198"/>
      <c r="M53246" s="126"/>
      <c r="AA53246" s="241"/>
      <c r="AB53246" s="22"/>
    </row>
    <row r="53247" spans="11:28" x14ac:dyDescent="0.2">
      <c r="K53247" s="125"/>
      <c r="L53247" s="198"/>
      <c r="M53247" s="126"/>
      <c r="AA53247" s="241"/>
      <c r="AB53247" s="22"/>
    </row>
    <row r="53248" spans="11:28" x14ac:dyDescent="0.2">
      <c r="K53248" s="125"/>
      <c r="L53248" s="198"/>
      <c r="M53248" s="126"/>
      <c r="AA53248" s="241"/>
      <c r="AB53248" s="22"/>
    </row>
    <row r="53249" spans="11:28" x14ac:dyDescent="0.2">
      <c r="K53249" s="125"/>
      <c r="L53249" s="198"/>
      <c r="M53249" s="126"/>
      <c r="AA53249" s="241"/>
      <c r="AB53249" s="22"/>
    </row>
    <row r="53250" spans="11:28" x14ac:dyDescent="0.2">
      <c r="K53250" s="125"/>
      <c r="L53250" s="198"/>
      <c r="M53250" s="126"/>
      <c r="AA53250" s="241"/>
      <c r="AB53250" s="22"/>
    </row>
    <row r="53251" spans="11:28" x14ac:dyDescent="0.2">
      <c r="K53251" s="125"/>
      <c r="L53251" s="198"/>
      <c r="M53251" s="126"/>
      <c r="AA53251" s="241"/>
      <c r="AB53251" s="22"/>
    </row>
    <row r="53252" spans="11:28" x14ac:dyDescent="0.2">
      <c r="K53252" s="125"/>
      <c r="L53252" s="198"/>
      <c r="M53252" s="126"/>
      <c r="AA53252" s="241"/>
      <c r="AB53252" s="22"/>
    </row>
    <row r="53253" spans="11:28" x14ac:dyDescent="0.2">
      <c r="K53253" s="125"/>
      <c r="L53253" s="198"/>
      <c r="M53253" s="126"/>
      <c r="AA53253" s="241"/>
      <c r="AB53253" s="22"/>
    </row>
    <row r="53254" spans="11:28" x14ac:dyDescent="0.2">
      <c r="K53254" s="125"/>
      <c r="L53254" s="198"/>
      <c r="M53254" s="126"/>
      <c r="AA53254" s="241"/>
      <c r="AB53254" s="22"/>
    </row>
    <row r="53255" spans="11:28" x14ac:dyDescent="0.2">
      <c r="K53255" s="125"/>
      <c r="L53255" s="198"/>
      <c r="M53255" s="126"/>
      <c r="AA53255" s="241"/>
      <c r="AB53255" s="22"/>
    </row>
    <row r="53256" spans="11:28" x14ac:dyDescent="0.2">
      <c r="K53256" s="125"/>
      <c r="L53256" s="198"/>
      <c r="M53256" s="126"/>
      <c r="AA53256" s="241"/>
      <c r="AB53256" s="22"/>
    </row>
    <row r="53257" spans="11:28" x14ac:dyDescent="0.2">
      <c r="K53257" s="125"/>
      <c r="L53257" s="198"/>
      <c r="M53257" s="126"/>
      <c r="AA53257" s="241"/>
      <c r="AB53257" s="22"/>
    </row>
    <row r="53258" spans="11:28" x14ac:dyDescent="0.2">
      <c r="K53258" s="125"/>
      <c r="L53258" s="198"/>
      <c r="M53258" s="126"/>
      <c r="AA53258" s="241"/>
      <c r="AB53258" s="22"/>
    </row>
    <row r="53259" spans="11:28" x14ac:dyDescent="0.2">
      <c r="K53259" s="125"/>
      <c r="L53259" s="198"/>
      <c r="M53259" s="126"/>
      <c r="AA53259" s="241"/>
      <c r="AB53259" s="22"/>
    </row>
    <row r="53260" spans="11:28" x14ac:dyDescent="0.2">
      <c r="K53260" s="125"/>
      <c r="L53260" s="198"/>
      <c r="M53260" s="126"/>
      <c r="AA53260" s="241"/>
      <c r="AB53260" s="22"/>
    </row>
    <row r="53261" spans="11:28" x14ac:dyDescent="0.2">
      <c r="K53261" s="125"/>
      <c r="L53261" s="198"/>
      <c r="M53261" s="126"/>
      <c r="AA53261" s="241"/>
      <c r="AB53261" s="22"/>
    </row>
    <row r="53262" spans="11:28" x14ac:dyDescent="0.2">
      <c r="K53262" s="125"/>
      <c r="L53262" s="198"/>
      <c r="M53262" s="126"/>
      <c r="AA53262" s="241"/>
      <c r="AB53262" s="22"/>
    </row>
    <row r="53263" spans="11:28" x14ac:dyDescent="0.2">
      <c r="K53263" s="125"/>
      <c r="L53263" s="198"/>
      <c r="M53263" s="126"/>
      <c r="AA53263" s="241"/>
      <c r="AB53263" s="22"/>
    </row>
    <row r="53264" spans="11:28" x14ac:dyDescent="0.2">
      <c r="K53264" s="125"/>
      <c r="L53264" s="198"/>
      <c r="M53264" s="126"/>
      <c r="AA53264" s="241"/>
      <c r="AB53264" s="22"/>
    </row>
    <row r="53265" spans="11:28" x14ac:dyDescent="0.2">
      <c r="K53265" s="125"/>
      <c r="L53265" s="198"/>
      <c r="M53265" s="126"/>
      <c r="AA53265" s="241"/>
      <c r="AB53265" s="22"/>
    </row>
    <row r="53266" spans="11:28" x14ac:dyDescent="0.2">
      <c r="K53266" s="125"/>
      <c r="L53266" s="198"/>
      <c r="M53266" s="126"/>
      <c r="AA53266" s="241"/>
      <c r="AB53266" s="22"/>
    </row>
    <row r="53267" spans="11:28" x14ac:dyDescent="0.2">
      <c r="K53267" s="125"/>
      <c r="L53267" s="198"/>
      <c r="M53267" s="126"/>
      <c r="AA53267" s="241"/>
      <c r="AB53267" s="22"/>
    </row>
    <row r="53268" spans="11:28" x14ac:dyDescent="0.2">
      <c r="K53268" s="125"/>
      <c r="L53268" s="198"/>
      <c r="M53268" s="126"/>
      <c r="AA53268" s="241"/>
      <c r="AB53268" s="22"/>
    </row>
    <row r="53269" spans="11:28" x14ac:dyDescent="0.2">
      <c r="K53269" s="125"/>
      <c r="L53269" s="198"/>
      <c r="M53269" s="126"/>
      <c r="AA53269" s="241"/>
      <c r="AB53269" s="22"/>
    </row>
    <row r="53270" spans="11:28" x14ac:dyDescent="0.2">
      <c r="K53270" s="125"/>
      <c r="L53270" s="198"/>
      <c r="M53270" s="126"/>
      <c r="AA53270" s="241"/>
      <c r="AB53270" s="22"/>
    </row>
    <row r="53271" spans="11:28" x14ac:dyDescent="0.2">
      <c r="K53271" s="125"/>
      <c r="L53271" s="198"/>
      <c r="M53271" s="126"/>
      <c r="AA53271" s="241"/>
      <c r="AB53271" s="22"/>
    </row>
    <row r="53272" spans="11:28" x14ac:dyDescent="0.2">
      <c r="K53272" s="125"/>
      <c r="L53272" s="198"/>
      <c r="M53272" s="126"/>
      <c r="AA53272" s="241"/>
      <c r="AB53272" s="22"/>
    </row>
    <row r="53273" spans="11:28" x14ac:dyDescent="0.2">
      <c r="K53273" s="125"/>
      <c r="L53273" s="198"/>
      <c r="M53273" s="126"/>
      <c r="AA53273" s="241"/>
      <c r="AB53273" s="22"/>
    </row>
    <row r="53274" spans="11:28" x14ac:dyDescent="0.2">
      <c r="K53274" s="125"/>
      <c r="L53274" s="198"/>
      <c r="M53274" s="126"/>
      <c r="AA53274" s="241"/>
      <c r="AB53274" s="22"/>
    </row>
    <row r="53275" spans="11:28" x14ac:dyDescent="0.2">
      <c r="K53275" s="125"/>
      <c r="L53275" s="198"/>
      <c r="M53275" s="126"/>
      <c r="AA53275" s="241"/>
      <c r="AB53275" s="22"/>
    </row>
    <row r="53276" spans="11:28" x14ac:dyDescent="0.2">
      <c r="K53276" s="125"/>
      <c r="L53276" s="198"/>
      <c r="M53276" s="126"/>
      <c r="AA53276" s="241"/>
      <c r="AB53276" s="22"/>
    </row>
    <row r="53277" spans="11:28" x14ac:dyDescent="0.2">
      <c r="K53277" s="125"/>
      <c r="L53277" s="198"/>
      <c r="M53277" s="126"/>
      <c r="AA53277" s="241"/>
      <c r="AB53277" s="22"/>
    </row>
    <row r="53278" spans="11:28" x14ac:dyDescent="0.2">
      <c r="K53278" s="125"/>
      <c r="L53278" s="198"/>
      <c r="M53278" s="126"/>
      <c r="AA53278" s="241"/>
      <c r="AB53278" s="22"/>
    </row>
    <row r="53279" spans="11:28" x14ac:dyDescent="0.2">
      <c r="K53279" s="125"/>
      <c r="L53279" s="198"/>
      <c r="M53279" s="126"/>
      <c r="AA53279" s="241"/>
      <c r="AB53279" s="22"/>
    </row>
    <row r="53280" spans="11:28" x14ac:dyDescent="0.2">
      <c r="K53280" s="125"/>
      <c r="L53280" s="198"/>
      <c r="M53280" s="126"/>
      <c r="AA53280" s="241"/>
      <c r="AB53280" s="22"/>
    </row>
    <row r="53281" spans="11:28" x14ac:dyDescent="0.2">
      <c r="K53281" s="125"/>
      <c r="L53281" s="198"/>
      <c r="M53281" s="126"/>
      <c r="AA53281" s="241"/>
      <c r="AB53281" s="22"/>
    </row>
    <row r="53282" spans="11:28" x14ac:dyDescent="0.2">
      <c r="K53282" s="125"/>
      <c r="L53282" s="198"/>
      <c r="M53282" s="126"/>
      <c r="AA53282" s="241"/>
      <c r="AB53282" s="22"/>
    </row>
    <row r="53283" spans="11:28" x14ac:dyDescent="0.2">
      <c r="K53283" s="125"/>
      <c r="L53283" s="198"/>
      <c r="M53283" s="126"/>
      <c r="AA53283" s="241"/>
      <c r="AB53283" s="22"/>
    </row>
    <row r="53284" spans="11:28" x14ac:dyDescent="0.2">
      <c r="K53284" s="125"/>
      <c r="L53284" s="198"/>
      <c r="M53284" s="126"/>
      <c r="AA53284" s="241"/>
      <c r="AB53284" s="22"/>
    </row>
    <row r="53285" spans="11:28" x14ac:dyDescent="0.2">
      <c r="K53285" s="125"/>
      <c r="L53285" s="198"/>
      <c r="M53285" s="126"/>
      <c r="AA53285" s="241"/>
      <c r="AB53285" s="22"/>
    </row>
    <row r="53286" spans="11:28" x14ac:dyDescent="0.2">
      <c r="K53286" s="125"/>
      <c r="L53286" s="198"/>
      <c r="M53286" s="126"/>
      <c r="AA53286" s="241"/>
      <c r="AB53286" s="22"/>
    </row>
    <row r="53287" spans="11:28" x14ac:dyDescent="0.2">
      <c r="K53287" s="125"/>
      <c r="L53287" s="198"/>
      <c r="M53287" s="126"/>
      <c r="AA53287" s="241"/>
      <c r="AB53287" s="22"/>
    </row>
    <row r="53288" spans="11:28" x14ac:dyDescent="0.2">
      <c r="K53288" s="125"/>
      <c r="L53288" s="198"/>
      <c r="M53288" s="126"/>
      <c r="AA53288" s="241"/>
      <c r="AB53288" s="22"/>
    </row>
    <row r="53289" spans="11:28" x14ac:dyDescent="0.2">
      <c r="K53289" s="125"/>
      <c r="L53289" s="198"/>
      <c r="M53289" s="126"/>
      <c r="AA53289" s="241"/>
      <c r="AB53289" s="22"/>
    </row>
    <row r="53290" spans="11:28" x14ac:dyDescent="0.2">
      <c r="K53290" s="125"/>
      <c r="L53290" s="198"/>
      <c r="M53290" s="126"/>
      <c r="AA53290" s="241"/>
      <c r="AB53290" s="22"/>
    </row>
    <row r="53291" spans="11:28" x14ac:dyDescent="0.2">
      <c r="K53291" s="125"/>
      <c r="L53291" s="198"/>
      <c r="M53291" s="126"/>
      <c r="AA53291" s="241"/>
      <c r="AB53291" s="22"/>
    </row>
    <row r="53292" spans="11:28" x14ac:dyDescent="0.2">
      <c r="K53292" s="125"/>
      <c r="L53292" s="198"/>
      <c r="M53292" s="126"/>
      <c r="AA53292" s="241"/>
      <c r="AB53292" s="22"/>
    </row>
    <row r="53293" spans="11:28" x14ac:dyDescent="0.2">
      <c r="K53293" s="125"/>
      <c r="L53293" s="198"/>
      <c r="M53293" s="126"/>
      <c r="AA53293" s="241"/>
      <c r="AB53293" s="22"/>
    </row>
    <row r="53294" spans="11:28" x14ac:dyDescent="0.2">
      <c r="K53294" s="125"/>
      <c r="L53294" s="198"/>
      <c r="M53294" s="126"/>
      <c r="AA53294" s="241"/>
      <c r="AB53294" s="22"/>
    </row>
    <row r="53295" spans="11:28" x14ac:dyDescent="0.2">
      <c r="K53295" s="125"/>
      <c r="L53295" s="198"/>
      <c r="M53295" s="126"/>
      <c r="AA53295" s="241"/>
      <c r="AB53295" s="22"/>
    </row>
    <row r="53296" spans="11:28" x14ac:dyDescent="0.2">
      <c r="K53296" s="125"/>
      <c r="L53296" s="198"/>
      <c r="M53296" s="126"/>
      <c r="AA53296" s="241"/>
      <c r="AB53296" s="22"/>
    </row>
    <row r="53297" spans="11:28" x14ac:dyDescent="0.2">
      <c r="K53297" s="125"/>
      <c r="L53297" s="198"/>
      <c r="M53297" s="126"/>
      <c r="AA53297" s="241"/>
      <c r="AB53297" s="22"/>
    </row>
    <row r="53298" spans="11:28" x14ac:dyDescent="0.2">
      <c r="K53298" s="125"/>
      <c r="L53298" s="198"/>
      <c r="M53298" s="126"/>
      <c r="AA53298" s="241"/>
      <c r="AB53298" s="22"/>
    </row>
    <row r="53299" spans="11:28" x14ac:dyDescent="0.2">
      <c r="K53299" s="125"/>
      <c r="L53299" s="198"/>
      <c r="M53299" s="126"/>
      <c r="AA53299" s="241"/>
      <c r="AB53299" s="22"/>
    </row>
    <row r="53300" spans="11:28" x14ac:dyDescent="0.2">
      <c r="K53300" s="125"/>
      <c r="L53300" s="198"/>
      <c r="M53300" s="126"/>
      <c r="AA53300" s="241"/>
      <c r="AB53300" s="22"/>
    </row>
    <row r="53301" spans="11:28" x14ac:dyDescent="0.2">
      <c r="K53301" s="125"/>
      <c r="L53301" s="198"/>
      <c r="M53301" s="126"/>
      <c r="AA53301" s="241"/>
      <c r="AB53301" s="22"/>
    </row>
    <row r="53302" spans="11:28" x14ac:dyDescent="0.2">
      <c r="K53302" s="125"/>
      <c r="L53302" s="198"/>
      <c r="M53302" s="126"/>
      <c r="AA53302" s="241"/>
      <c r="AB53302" s="22"/>
    </row>
    <row r="53303" spans="11:28" x14ac:dyDescent="0.2">
      <c r="K53303" s="125"/>
      <c r="L53303" s="198"/>
      <c r="M53303" s="126"/>
      <c r="AA53303" s="241"/>
      <c r="AB53303" s="22"/>
    </row>
    <row r="53304" spans="11:28" x14ac:dyDescent="0.2">
      <c r="K53304" s="125"/>
      <c r="L53304" s="198"/>
      <c r="M53304" s="126"/>
      <c r="AA53304" s="241"/>
      <c r="AB53304" s="22"/>
    </row>
    <row r="53305" spans="11:28" x14ac:dyDescent="0.2">
      <c r="K53305" s="125"/>
      <c r="L53305" s="198"/>
      <c r="M53305" s="126"/>
      <c r="AA53305" s="241"/>
      <c r="AB53305" s="22"/>
    </row>
    <row r="53306" spans="11:28" x14ac:dyDescent="0.2">
      <c r="K53306" s="125"/>
      <c r="L53306" s="198"/>
      <c r="M53306" s="126"/>
      <c r="AA53306" s="241"/>
      <c r="AB53306" s="22"/>
    </row>
    <row r="53307" spans="11:28" x14ac:dyDescent="0.2">
      <c r="K53307" s="125"/>
      <c r="L53307" s="198"/>
      <c r="M53307" s="126"/>
      <c r="AA53307" s="241"/>
      <c r="AB53307" s="22"/>
    </row>
    <row r="53308" spans="11:28" x14ac:dyDescent="0.2">
      <c r="K53308" s="125"/>
      <c r="L53308" s="198"/>
      <c r="M53308" s="126"/>
      <c r="AA53308" s="241"/>
      <c r="AB53308" s="22"/>
    </row>
    <row r="53309" spans="11:28" x14ac:dyDescent="0.2">
      <c r="K53309" s="125"/>
      <c r="L53309" s="198"/>
      <c r="M53309" s="126"/>
      <c r="AA53309" s="241"/>
      <c r="AB53309" s="22"/>
    </row>
    <row r="53310" spans="11:28" x14ac:dyDescent="0.2">
      <c r="K53310" s="125"/>
      <c r="L53310" s="198"/>
      <c r="M53310" s="126"/>
      <c r="AA53310" s="241"/>
      <c r="AB53310" s="22"/>
    </row>
    <row r="53311" spans="11:28" x14ac:dyDescent="0.2">
      <c r="K53311" s="125"/>
      <c r="L53311" s="198"/>
      <c r="M53311" s="126"/>
      <c r="AA53311" s="241"/>
      <c r="AB53311" s="22"/>
    </row>
    <row r="53312" spans="11:28" x14ac:dyDescent="0.2">
      <c r="K53312" s="125"/>
      <c r="L53312" s="198"/>
      <c r="M53312" s="126"/>
      <c r="AA53312" s="241"/>
      <c r="AB53312" s="22"/>
    </row>
    <row r="53313" spans="11:28" x14ac:dyDescent="0.2">
      <c r="K53313" s="125"/>
      <c r="L53313" s="198"/>
      <c r="M53313" s="126"/>
      <c r="AA53313" s="241"/>
      <c r="AB53313" s="22"/>
    </row>
    <row r="53314" spans="11:28" x14ac:dyDescent="0.2">
      <c r="K53314" s="125"/>
      <c r="L53314" s="198"/>
      <c r="M53314" s="126"/>
      <c r="AA53314" s="241"/>
      <c r="AB53314" s="22"/>
    </row>
    <row r="53315" spans="11:28" x14ac:dyDescent="0.2">
      <c r="K53315" s="125"/>
      <c r="L53315" s="198"/>
      <c r="M53315" s="126"/>
      <c r="AA53315" s="241"/>
      <c r="AB53315" s="22"/>
    </row>
    <row r="53316" spans="11:28" x14ac:dyDescent="0.2">
      <c r="K53316" s="125"/>
      <c r="L53316" s="198"/>
      <c r="M53316" s="126"/>
      <c r="AA53316" s="241"/>
      <c r="AB53316" s="22"/>
    </row>
    <row r="53317" spans="11:28" x14ac:dyDescent="0.2">
      <c r="K53317" s="125"/>
      <c r="L53317" s="198"/>
      <c r="M53317" s="126"/>
      <c r="AA53317" s="241"/>
      <c r="AB53317" s="22"/>
    </row>
    <row r="53318" spans="11:28" x14ac:dyDescent="0.2">
      <c r="K53318" s="125"/>
      <c r="L53318" s="198"/>
      <c r="M53318" s="126"/>
      <c r="AA53318" s="241"/>
      <c r="AB53318" s="22"/>
    </row>
    <row r="53319" spans="11:28" x14ac:dyDescent="0.2">
      <c r="K53319" s="125"/>
      <c r="L53319" s="198"/>
      <c r="M53319" s="126"/>
      <c r="AA53319" s="241"/>
      <c r="AB53319" s="22"/>
    </row>
    <row r="53320" spans="11:28" x14ac:dyDescent="0.2">
      <c r="K53320" s="125"/>
      <c r="L53320" s="198"/>
      <c r="M53320" s="126"/>
      <c r="AA53320" s="241"/>
      <c r="AB53320" s="22"/>
    </row>
    <row r="53321" spans="11:28" x14ac:dyDescent="0.2">
      <c r="K53321" s="125"/>
      <c r="L53321" s="198"/>
      <c r="M53321" s="126"/>
      <c r="AA53321" s="241"/>
      <c r="AB53321" s="22"/>
    </row>
    <row r="53322" spans="11:28" x14ac:dyDescent="0.2">
      <c r="K53322" s="125"/>
      <c r="L53322" s="198"/>
      <c r="M53322" s="126"/>
      <c r="AA53322" s="241"/>
      <c r="AB53322" s="22"/>
    </row>
    <row r="53323" spans="11:28" x14ac:dyDescent="0.2">
      <c r="K53323" s="125"/>
      <c r="L53323" s="198"/>
      <c r="M53323" s="126"/>
      <c r="AA53323" s="241"/>
      <c r="AB53323" s="22"/>
    </row>
    <row r="53324" spans="11:28" x14ac:dyDescent="0.2">
      <c r="K53324" s="125"/>
      <c r="L53324" s="198"/>
      <c r="M53324" s="126"/>
      <c r="AA53324" s="241"/>
      <c r="AB53324" s="22"/>
    </row>
    <row r="53325" spans="11:28" x14ac:dyDescent="0.2">
      <c r="K53325" s="125"/>
      <c r="L53325" s="198"/>
      <c r="M53325" s="126"/>
      <c r="AA53325" s="241"/>
      <c r="AB53325" s="22"/>
    </row>
    <row r="53326" spans="11:28" x14ac:dyDescent="0.2">
      <c r="K53326" s="125"/>
      <c r="L53326" s="198"/>
      <c r="M53326" s="126"/>
      <c r="AA53326" s="241"/>
      <c r="AB53326" s="22"/>
    </row>
    <row r="53327" spans="11:28" x14ac:dyDescent="0.2">
      <c r="K53327" s="125"/>
      <c r="L53327" s="198"/>
      <c r="M53327" s="126"/>
      <c r="AA53327" s="241"/>
      <c r="AB53327" s="22"/>
    </row>
    <row r="53328" spans="11:28" x14ac:dyDescent="0.2">
      <c r="K53328" s="125"/>
      <c r="L53328" s="198"/>
      <c r="M53328" s="126"/>
      <c r="AA53328" s="241"/>
      <c r="AB53328" s="22"/>
    </row>
    <row r="53329" spans="11:28" x14ac:dyDescent="0.2">
      <c r="K53329" s="125"/>
      <c r="L53329" s="198"/>
      <c r="M53329" s="126"/>
      <c r="AA53329" s="241"/>
      <c r="AB53329" s="22"/>
    </row>
    <row r="53330" spans="11:28" x14ac:dyDescent="0.2">
      <c r="K53330" s="125"/>
      <c r="L53330" s="198"/>
      <c r="M53330" s="126"/>
      <c r="AA53330" s="241"/>
      <c r="AB53330" s="22"/>
    </row>
    <row r="53331" spans="11:28" x14ac:dyDescent="0.2">
      <c r="K53331" s="125"/>
      <c r="L53331" s="198"/>
      <c r="M53331" s="126"/>
      <c r="AA53331" s="241"/>
      <c r="AB53331" s="22"/>
    </row>
    <row r="53332" spans="11:28" x14ac:dyDescent="0.2">
      <c r="K53332" s="125"/>
      <c r="L53332" s="198"/>
      <c r="M53332" s="126"/>
      <c r="AA53332" s="241"/>
      <c r="AB53332" s="22"/>
    </row>
    <row r="53333" spans="11:28" x14ac:dyDescent="0.2">
      <c r="K53333" s="125"/>
      <c r="L53333" s="198"/>
      <c r="M53333" s="126"/>
      <c r="AA53333" s="241"/>
      <c r="AB53333" s="22"/>
    </row>
    <row r="53334" spans="11:28" x14ac:dyDescent="0.2">
      <c r="K53334" s="125"/>
      <c r="L53334" s="198"/>
      <c r="M53334" s="126"/>
      <c r="AA53334" s="241"/>
      <c r="AB53334" s="22"/>
    </row>
    <row r="53335" spans="11:28" x14ac:dyDescent="0.2">
      <c r="K53335" s="125"/>
      <c r="L53335" s="198"/>
      <c r="M53335" s="126"/>
      <c r="AA53335" s="241"/>
      <c r="AB53335" s="22"/>
    </row>
    <row r="53336" spans="11:28" x14ac:dyDescent="0.2">
      <c r="K53336" s="125"/>
      <c r="L53336" s="198"/>
      <c r="M53336" s="126"/>
      <c r="AA53336" s="241"/>
      <c r="AB53336" s="22"/>
    </row>
    <row r="53337" spans="11:28" x14ac:dyDescent="0.2">
      <c r="K53337" s="125"/>
      <c r="L53337" s="198"/>
      <c r="M53337" s="126"/>
      <c r="AA53337" s="241"/>
      <c r="AB53337" s="22"/>
    </row>
    <row r="53338" spans="11:28" x14ac:dyDescent="0.2">
      <c r="K53338" s="125"/>
      <c r="L53338" s="198"/>
      <c r="M53338" s="126"/>
      <c r="AA53338" s="241"/>
      <c r="AB53338" s="22"/>
    </row>
    <row r="53339" spans="11:28" x14ac:dyDescent="0.2">
      <c r="K53339" s="125"/>
      <c r="L53339" s="198"/>
      <c r="M53339" s="126"/>
      <c r="AA53339" s="241"/>
      <c r="AB53339" s="22"/>
    </row>
    <row r="53340" spans="11:28" x14ac:dyDescent="0.2">
      <c r="K53340" s="125"/>
      <c r="L53340" s="198"/>
      <c r="M53340" s="126"/>
      <c r="AA53340" s="241"/>
      <c r="AB53340" s="22"/>
    </row>
    <row r="53341" spans="11:28" x14ac:dyDescent="0.2">
      <c r="K53341" s="125"/>
      <c r="L53341" s="198"/>
      <c r="M53341" s="126"/>
      <c r="AA53341" s="241"/>
      <c r="AB53341" s="22"/>
    </row>
    <row r="53342" spans="11:28" x14ac:dyDescent="0.2">
      <c r="K53342" s="125"/>
      <c r="L53342" s="198"/>
      <c r="M53342" s="126"/>
      <c r="AA53342" s="241"/>
      <c r="AB53342" s="22"/>
    </row>
    <row r="53343" spans="11:28" x14ac:dyDescent="0.2">
      <c r="K53343" s="125"/>
      <c r="L53343" s="198"/>
      <c r="M53343" s="126"/>
      <c r="AA53343" s="241"/>
      <c r="AB53343" s="22"/>
    </row>
    <row r="53344" spans="11:28" x14ac:dyDescent="0.2">
      <c r="K53344" s="125"/>
      <c r="L53344" s="198"/>
      <c r="M53344" s="126"/>
      <c r="AA53344" s="241"/>
      <c r="AB53344" s="22"/>
    </row>
    <row r="53345" spans="11:28" x14ac:dyDescent="0.2">
      <c r="K53345" s="125"/>
      <c r="L53345" s="198"/>
      <c r="M53345" s="126"/>
      <c r="AA53345" s="241"/>
      <c r="AB53345" s="22"/>
    </row>
    <row r="53346" spans="11:28" x14ac:dyDescent="0.2">
      <c r="K53346" s="125"/>
      <c r="L53346" s="198"/>
      <c r="M53346" s="126"/>
      <c r="AA53346" s="241"/>
      <c r="AB53346" s="22"/>
    </row>
    <row r="53347" spans="11:28" x14ac:dyDescent="0.2">
      <c r="K53347" s="125"/>
      <c r="L53347" s="198"/>
      <c r="M53347" s="126"/>
      <c r="AA53347" s="241"/>
      <c r="AB53347" s="22"/>
    </row>
    <row r="53348" spans="11:28" x14ac:dyDescent="0.2">
      <c r="K53348" s="125"/>
      <c r="L53348" s="198"/>
      <c r="M53348" s="126"/>
      <c r="AA53348" s="241"/>
      <c r="AB53348" s="22"/>
    </row>
    <row r="53349" spans="11:28" x14ac:dyDescent="0.2">
      <c r="K53349" s="125"/>
      <c r="L53349" s="198"/>
      <c r="M53349" s="126"/>
      <c r="AA53349" s="241"/>
      <c r="AB53349" s="22"/>
    </row>
    <row r="53350" spans="11:28" x14ac:dyDescent="0.2">
      <c r="K53350" s="125"/>
      <c r="L53350" s="198"/>
      <c r="M53350" s="126"/>
      <c r="AA53350" s="241"/>
      <c r="AB53350" s="22"/>
    </row>
    <row r="53351" spans="11:28" x14ac:dyDescent="0.2">
      <c r="K53351" s="125"/>
      <c r="L53351" s="198"/>
      <c r="M53351" s="126"/>
      <c r="AA53351" s="241"/>
      <c r="AB53351" s="22"/>
    </row>
    <row r="53352" spans="11:28" x14ac:dyDescent="0.2">
      <c r="K53352" s="125"/>
      <c r="L53352" s="198"/>
      <c r="M53352" s="126"/>
      <c r="AA53352" s="241"/>
      <c r="AB53352" s="22"/>
    </row>
    <row r="53353" spans="11:28" x14ac:dyDescent="0.2">
      <c r="K53353" s="125"/>
      <c r="L53353" s="198"/>
      <c r="M53353" s="126"/>
      <c r="AA53353" s="241"/>
      <c r="AB53353" s="22"/>
    </row>
    <row r="53354" spans="11:28" x14ac:dyDescent="0.2">
      <c r="K53354" s="125"/>
      <c r="L53354" s="198"/>
      <c r="M53354" s="126"/>
      <c r="AA53354" s="241"/>
      <c r="AB53354" s="22"/>
    </row>
    <row r="53355" spans="11:28" x14ac:dyDescent="0.2">
      <c r="K53355" s="125"/>
      <c r="L53355" s="198"/>
      <c r="M53355" s="126"/>
      <c r="AA53355" s="241"/>
      <c r="AB53355" s="22"/>
    </row>
    <row r="53356" spans="11:28" x14ac:dyDescent="0.2">
      <c r="K53356" s="125"/>
      <c r="L53356" s="198"/>
      <c r="M53356" s="126"/>
      <c r="AA53356" s="241"/>
      <c r="AB53356" s="22"/>
    </row>
    <row r="53357" spans="11:28" x14ac:dyDescent="0.2">
      <c r="K53357" s="125"/>
      <c r="L53357" s="198"/>
      <c r="M53357" s="126"/>
      <c r="AA53357" s="241"/>
      <c r="AB53357" s="22"/>
    </row>
    <row r="53358" spans="11:28" x14ac:dyDescent="0.2">
      <c r="K53358" s="125"/>
      <c r="L53358" s="198"/>
      <c r="M53358" s="126"/>
      <c r="AA53358" s="241"/>
      <c r="AB53358" s="22"/>
    </row>
    <row r="53359" spans="11:28" x14ac:dyDescent="0.2">
      <c r="K53359" s="125"/>
      <c r="L53359" s="198"/>
      <c r="M53359" s="126"/>
      <c r="AA53359" s="241"/>
      <c r="AB53359" s="22"/>
    </row>
    <row r="53360" spans="11:28" x14ac:dyDescent="0.2">
      <c r="K53360" s="125"/>
      <c r="L53360" s="198"/>
      <c r="M53360" s="126"/>
      <c r="AA53360" s="241"/>
      <c r="AB53360" s="22"/>
    </row>
    <row r="53361" spans="11:28" x14ac:dyDescent="0.2">
      <c r="K53361" s="125"/>
      <c r="L53361" s="198"/>
      <c r="M53361" s="126"/>
      <c r="AA53361" s="241"/>
      <c r="AB53361" s="22"/>
    </row>
    <row r="53362" spans="11:28" x14ac:dyDescent="0.2">
      <c r="K53362" s="125"/>
      <c r="L53362" s="198"/>
      <c r="M53362" s="126"/>
      <c r="AA53362" s="241"/>
      <c r="AB53362" s="22"/>
    </row>
    <row r="53363" spans="11:28" x14ac:dyDescent="0.2">
      <c r="K53363" s="125"/>
      <c r="L53363" s="198"/>
      <c r="M53363" s="126"/>
      <c r="AA53363" s="241"/>
      <c r="AB53363" s="22"/>
    </row>
    <row r="53364" spans="11:28" x14ac:dyDescent="0.2">
      <c r="K53364" s="125"/>
      <c r="L53364" s="198"/>
      <c r="M53364" s="126"/>
      <c r="AA53364" s="241"/>
      <c r="AB53364" s="22"/>
    </row>
    <row r="53365" spans="11:28" x14ac:dyDescent="0.2">
      <c r="K53365" s="125"/>
      <c r="L53365" s="198"/>
      <c r="M53365" s="126"/>
      <c r="AA53365" s="241"/>
      <c r="AB53365" s="22"/>
    </row>
    <row r="53366" spans="11:28" x14ac:dyDescent="0.2">
      <c r="K53366" s="125"/>
      <c r="L53366" s="198"/>
      <c r="M53366" s="126"/>
      <c r="AA53366" s="241"/>
      <c r="AB53366" s="22"/>
    </row>
    <row r="53367" spans="11:28" x14ac:dyDescent="0.2">
      <c r="K53367" s="125"/>
      <c r="L53367" s="198"/>
      <c r="M53367" s="126"/>
      <c r="AA53367" s="241"/>
      <c r="AB53367" s="22"/>
    </row>
    <row r="53368" spans="11:28" x14ac:dyDescent="0.2">
      <c r="K53368" s="125"/>
      <c r="L53368" s="198"/>
      <c r="M53368" s="126"/>
      <c r="AA53368" s="241"/>
      <c r="AB53368" s="22"/>
    </row>
    <row r="53369" spans="11:28" x14ac:dyDescent="0.2">
      <c r="K53369" s="125"/>
      <c r="L53369" s="198"/>
      <c r="M53369" s="126"/>
      <c r="AA53369" s="241"/>
      <c r="AB53369" s="22"/>
    </row>
    <row r="53370" spans="11:28" x14ac:dyDescent="0.2">
      <c r="K53370" s="125"/>
      <c r="L53370" s="198"/>
      <c r="M53370" s="126"/>
      <c r="AA53370" s="241"/>
      <c r="AB53370" s="22"/>
    </row>
    <row r="53371" spans="11:28" x14ac:dyDescent="0.2">
      <c r="K53371" s="125"/>
      <c r="L53371" s="198"/>
      <c r="M53371" s="126"/>
      <c r="AA53371" s="241"/>
      <c r="AB53371" s="22"/>
    </row>
    <row r="53372" spans="11:28" x14ac:dyDescent="0.2">
      <c r="K53372" s="125"/>
      <c r="L53372" s="198"/>
      <c r="M53372" s="126"/>
      <c r="AA53372" s="241"/>
      <c r="AB53372" s="22"/>
    </row>
    <row r="53373" spans="11:28" x14ac:dyDescent="0.2">
      <c r="K53373" s="125"/>
      <c r="L53373" s="198"/>
      <c r="M53373" s="126"/>
      <c r="AA53373" s="241"/>
      <c r="AB53373" s="22"/>
    </row>
    <row r="53374" spans="11:28" x14ac:dyDescent="0.2">
      <c r="K53374" s="125"/>
      <c r="L53374" s="198"/>
      <c r="M53374" s="126"/>
      <c r="AA53374" s="241"/>
      <c r="AB53374" s="22"/>
    </row>
    <row r="53375" spans="11:28" x14ac:dyDescent="0.2">
      <c r="K53375" s="125"/>
      <c r="L53375" s="198"/>
      <c r="M53375" s="126"/>
      <c r="AA53375" s="241"/>
      <c r="AB53375" s="22"/>
    </row>
    <row r="53376" spans="11:28" x14ac:dyDescent="0.2">
      <c r="K53376" s="125"/>
      <c r="L53376" s="198"/>
      <c r="M53376" s="126"/>
      <c r="AA53376" s="241"/>
      <c r="AB53376" s="22"/>
    </row>
    <row r="53377" spans="11:28" x14ac:dyDescent="0.2">
      <c r="K53377" s="125"/>
      <c r="L53377" s="198"/>
      <c r="M53377" s="126"/>
      <c r="AA53377" s="241"/>
      <c r="AB53377" s="22"/>
    </row>
    <row r="53378" spans="11:28" x14ac:dyDescent="0.2">
      <c r="K53378" s="125"/>
      <c r="L53378" s="198"/>
      <c r="M53378" s="126"/>
      <c r="AA53378" s="241"/>
      <c r="AB53378" s="22"/>
    </row>
    <row r="53379" spans="11:28" x14ac:dyDescent="0.2">
      <c r="K53379" s="125"/>
      <c r="L53379" s="198"/>
      <c r="M53379" s="126"/>
      <c r="AA53379" s="241"/>
      <c r="AB53379" s="22"/>
    </row>
    <row r="53380" spans="11:28" x14ac:dyDescent="0.2">
      <c r="K53380" s="125"/>
      <c r="L53380" s="198"/>
      <c r="M53380" s="126"/>
      <c r="AA53380" s="241"/>
      <c r="AB53380" s="22"/>
    </row>
    <row r="53381" spans="11:28" x14ac:dyDescent="0.2">
      <c r="K53381" s="125"/>
      <c r="L53381" s="198"/>
      <c r="M53381" s="126"/>
      <c r="AA53381" s="241"/>
      <c r="AB53381" s="22"/>
    </row>
    <row r="53382" spans="11:28" x14ac:dyDescent="0.2">
      <c r="K53382" s="125"/>
      <c r="L53382" s="198"/>
      <c r="M53382" s="126"/>
      <c r="AA53382" s="241"/>
      <c r="AB53382" s="22"/>
    </row>
    <row r="53383" spans="11:28" x14ac:dyDescent="0.2">
      <c r="K53383" s="125"/>
      <c r="L53383" s="198"/>
      <c r="M53383" s="126"/>
      <c r="AA53383" s="241"/>
      <c r="AB53383" s="22"/>
    </row>
    <row r="53384" spans="11:28" x14ac:dyDescent="0.2">
      <c r="K53384" s="125"/>
      <c r="L53384" s="198"/>
      <c r="M53384" s="126"/>
      <c r="AA53384" s="241"/>
      <c r="AB53384" s="22"/>
    </row>
    <row r="53385" spans="11:28" x14ac:dyDescent="0.2">
      <c r="K53385" s="125"/>
      <c r="L53385" s="198"/>
      <c r="M53385" s="126"/>
      <c r="AA53385" s="241"/>
      <c r="AB53385" s="22"/>
    </row>
    <row r="53386" spans="11:28" x14ac:dyDescent="0.2">
      <c r="K53386" s="125"/>
      <c r="L53386" s="198"/>
      <c r="M53386" s="126"/>
      <c r="AA53386" s="241"/>
      <c r="AB53386" s="22"/>
    </row>
    <row r="53387" spans="11:28" x14ac:dyDescent="0.2">
      <c r="K53387" s="125"/>
      <c r="L53387" s="198"/>
      <c r="M53387" s="126"/>
      <c r="AA53387" s="241"/>
      <c r="AB53387" s="22"/>
    </row>
    <row r="53388" spans="11:28" x14ac:dyDescent="0.2">
      <c r="K53388" s="125"/>
      <c r="L53388" s="198"/>
      <c r="M53388" s="126"/>
      <c r="AA53388" s="241"/>
      <c r="AB53388" s="22"/>
    </row>
    <row r="53389" spans="11:28" x14ac:dyDescent="0.2">
      <c r="K53389" s="125"/>
      <c r="L53389" s="198"/>
      <c r="M53389" s="126"/>
      <c r="AA53389" s="241"/>
      <c r="AB53389" s="22"/>
    </row>
    <row r="53390" spans="11:28" x14ac:dyDescent="0.2">
      <c r="K53390" s="125"/>
      <c r="L53390" s="198"/>
      <c r="M53390" s="126"/>
      <c r="AA53390" s="241"/>
      <c r="AB53390" s="22"/>
    </row>
    <row r="53391" spans="11:28" x14ac:dyDescent="0.2">
      <c r="K53391" s="125"/>
      <c r="L53391" s="198"/>
      <c r="M53391" s="126"/>
      <c r="AA53391" s="241"/>
      <c r="AB53391" s="22"/>
    </row>
    <row r="53392" spans="11:28" x14ac:dyDescent="0.2">
      <c r="K53392" s="125"/>
      <c r="L53392" s="198"/>
      <c r="M53392" s="126"/>
      <c r="AA53392" s="241"/>
      <c r="AB53392" s="22"/>
    </row>
    <row r="53393" spans="11:28" x14ac:dyDescent="0.2">
      <c r="K53393" s="125"/>
      <c r="L53393" s="198"/>
      <c r="M53393" s="126"/>
      <c r="AA53393" s="241"/>
      <c r="AB53393" s="22"/>
    </row>
    <row r="53394" spans="11:28" x14ac:dyDescent="0.2">
      <c r="K53394" s="125"/>
      <c r="L53394" s="198"/>
      <c r="M53394" s="126"/>
      <c r="AA53394" s="241"/>
      <c r="AB53394" s="22"/>
    </row>
    <row r="53395" spans="11:28" x14ac:dyDescent="0.2">
      <c r="K53395" s="125"/>
      <c r="L53395" s="198"/>
      <c r="M53395" s="126"/>
      <c r="AA53395" s="241"/>
      <c r="AB53395" s="22"/>
    </row>
    <row r="53396" spans="11:28" x14ac:dyDescent="0.2">
      <c r="K53396" s="125"/>
      <c r="L53396" s="198"/>
      <c r="M53396" s="126"/>
      <c r="AA53396" s="241"/>
      <c r="AB53396" s="22"/>
    </row>
    <row r="53397" spans="11:28" x14ac:dyDescent="0.2">
      <c r="K53397" s="125"/>
      <c r="L53397" s="198"/>
      <c r="M53397" s="126"/>
      <c r="AA53397" s="241"/>
      <c r="AB53397" s="22"/>
    </row>
    <row r="53398" spans="11:28" x14ac:dyDescent="0.2">
      <c r="K53398" s="125"/>
      <c r="L53398" s="198"/>
      <c r="M53398" s="126"/>
      <c r="AA53398" s="241"/>
      <c r="AB53398" s="22"/>
    </row>
    <row r="53399" spans="11:28" x14ac:dyDescent="0.2">
      <c r="K53399" s="125"/>
      <c r="L53399" s="198"/>
      <c r="M53399" s="126"/>
      <c r="AA53399" s="241"/>
      <c r="AB53399" s="22"/>
    </row>
    <row r="53400" spans="11:28" x14ac:dyDescent="0.2">
      <c r="K53400" s="125"/>
      <c r="L53400" s="198"/>
      <c r="M53400" s="126"/>
      <c r="AA53400" s="241"/>
      <c r="AB53400" s="22"/>
    </row>
    <row r="53401" spans="11:28" x14ac:dyDescent="0.2">
      <c r="K53401" s="125"/>
      <c r="L53401" s="198"/>
      <c r="M53401" s="126"/>
      <c r="AA53401" s="241"/>
      <c r="AB53401" s="22"/>
    </row>
    <row r="53402" spans="11:28" x14ac:dyDescent="0.2">
      <c r="K53402" s="125"/>
      <c r="L53402" s="198"/>
      <c r="M53402" s="126"/>
      <c r="AA53402" s="241"/>
      <c r="AB53402" s="22"/>
    </row>
    <row r="53403" spans="11:28" x14ac:dyDescent="0.2">
      <c r="K53403" s="125"/>
      <c r="L53403" s="198"/>
      <c r="M53403" s="126"/>
      <c r="AA53403" s="241"/>
      <c r="AB53403" s="22"/>
    </row>
    <row r="53404" spans="11:28" x14ac:dyDescent="0.2">
      <c r="K53404" s="125"/>
      <c r="L53404" s="198"/>
      <c r="M53404" s="126"/>
      <c r="AA53404" s="241"/>
      <c r="AB53404" s="22"/>
    </row>
    <row r="53405" spans="11:28" x14ac:dyDescent="0.2">
      <c r="K53405" s="125"/>
      <c r="L53405" s="198"/>
      <c r="M53405" s="126"/>
      <c r="AA53405" s="241"/>
      <c r="AB53405" s="22"/>
    </row>
    <row r="53406" spans="11:28" x14ac:dyDescent="0.2">
      <c r="K53406" s="125"/>
      <c r="L53406" s="198"/>
      <c r="M53406" s="126"/>
      <c r="AA53406" s="241"/>
      <c r="AB53406" s="22"/>
    </row>
    <row r="53407" spans="11:28" x14ac:dyDescent="0.2">
      <c r="K53407" s="125"/>
      <c r="L53407" s="198"/>
      <c r="M53407" s="126"/>
      <c r="AA53407" s="241"/>
      <c r="AB53407" s="22"/>
    </row>
    <row r="53408" spans="11:28" x14ac:dyDescent="0.2">
      <c r="K53408" s="125"/>
      <c r="L53408" s="198"/>
      <c r="M53408" s="126"/>
      <c r="AA53408" s="241"/>
      <c r="AB53408" s="22"/>
    </row>
    <row r="53409" spans="11:28" x14ac:dyDescent="0.2">
      <c r="K53409" s="125"/>
      <c r="L53409" s="198"/>
      <c r="M53409" s="126"/>
      <c r="AA53409" s="241"/>
      <c r="AB53409" s="22"/>
    </row>
    <row r="53410" spans="11:28" x14ac:dyDescent="0.2">
      <c r="K53410" s="125"/>
      <c r="L53410" s="198"/>
      <c r="M53410" s="126"/>
      <c r="AA53410" s="241"/>
      <c r="AB53410" s="22"/>
    </row>
    <row r="53411" spans="11:28" x14ac:dyDescent="0.2">
      <c r="K53411" s="125"/>
      <c r="L53411" s="198"/>
      <c r="M53411" s="126"/>
      <c r="AA53411" s="241"/>
      <c r="AB53411" s="22"/>
    </row>
    <row r="53412" spans="11:28" x14ac:dyDescent="0.2">
      <c r="K53412" s="125"/>
      <c r="L53412" s="198"/>
      <c r="M53412" s="126"/>
      <c r="AA53412" s="241"/>
      <c r="AB53412" s="22"/>
    </row>
    <row r="53413" spans="11:28" x14ac:dyDescent="0.2">
      <c r="K53413" s="125"/>
      <c r="L53413" s="198"/>
      <c r="M53413" s="126"/>
      <c r="AA53413" s="241"/>
      <c r="AB53413" s="22"/>
    </row>
    <row r="53414" spans="11:28" x14ac:dyDescent="0.2">
      <c r="K53414" s="125"/>
      <c r="L53414" s="198"/>
      <c r="M53414" s="126"/>
      <c r="AA53414" s="241"/>
      <c r="AB53414" s="22"/>
    </row>
    <row r="53415" spans="11:28" x14ac:dyDescent="0.2">
      <c r="K53415" s="125"/>
      <c r="L53415" s="198"/>
      <c r="M53415" s="126"/>
      <c r="AA53415" s="241"/>
      <c r="AB53415" s="22"/>
    </row>
    <row r="53416" spans="11:28" x14ac:dyDescent="0.2">
      <c r="K53416" s="125"/>
      <c r="L53416" s="198"/>
      <c r="M53416" s="126"/>
      <c r="AA53416" s="241"/>
      <c r="AB53416" s="22"/>
    </row>
    <row r="53417" spans="11:28" x14ac:dyDescent="0.2">
      <c r="K53417" s="125"/>
      <c r="L53417" s="198"/>
      <c r="M53417" s="126"/>
      <c r="AA53417" s="241"/>
      <c r="AB53417" s="22"/>
    </row>
    <row r="53418" spans="11:28" x14ac:dyDescent="0.2">
      <c r="K53418" s="125"/>
      <c r="L53418" s="198"/>
      <c r="M53418" s="126"/>
      <c r="AA53418" s="241"/>
      <c r="AB53418" s="22"/>
    </row>
    <row r="53419" spans="11:28" x14ac:dyDescent="0.2">
      <c r="K53419" s="125"/>
      <c r="L53419" s="198"/>
      <c r="M53419" s="126"/>
      <c r="AA53419" s="241"/>
      <c r="AB53419" s="22"/>
    </row>
    <row r="53420" spans="11:28" x14ac:dyDescent="0.2">
      <c r="K53420" s="125"/>
      <c r="L53420" s="198"/>
      <c r="M53420" s="126"/>
      <c r="AA53420" s="241"/>
      <c r="AB53420" s="22"/>
    </row>
    <row r="53421" spans="11:28" x14ac:dyDescent="0.2">
      <c r="K53421" s="125"/>
      <c r="L53421" s="198"/>
      <c r="M53421" s="126"/>
      <c r="AA53421" s="241"/>
      <c r="AB53421" s="22"/>
    </row>
    <row r="53422" spans="11:28" x14ac:dyDescent="0.2">
      <c r="K53422" s="125"/>
      <c r="L53422" s="198"/>
      <c r="M53422" s="126"/>
      <c r="AA53422" s="241"/>
      <c r="AB53422" s="22"/>
    </row>
    <row r="53423" spans="11:28" x14ac:dyDescent="0.2">
      <c r="K53423" s="125"/>
      <c r="L53423" s="198"/>
      <c r="M53423" s="126"/>
      <c r="AA53423" s="241"/>
      <c r="AB53423" s="22"/>
    </row>
    <row r="53424" spans="11:28" x14ac:dyDescent="0.2">
      <c r="K53424" s="125"/>
      <c r="L53424" s="198"/>
      <c r="M53424" s="126"/>
      <c r="AA53424" s="241"/>
      <c r="AB53424" s="22"/>
    </row>
    <row r="53425" spans="11:28" x14ac:dyDescent="0.2">
      <c r="K53425" s="125"/>
      <c r="L53425" s="198"/>
      <c r="M53425" s="126"/>
      <c r="AA53425" s="241"/>
      <c r="AB53425" s="22"/>
    </row>
    <row r="53426" spans="11:28" x14ac:dyDescent="0.2">
      <c r="K53426" s="125"/>
      <c r="L53426" s="198"/>
      <c r="M53426" s="126"/>
      <c r="AA53426" s="241"/>
      <c r="AB53426" s="22"/>
    </row>
    <row r="53427" spans="11:28" x14ac:dyDescent="0.2">
      <c r="K53427" s="125"/>
      <c r="L53427" s="198"/>
      <c r="M53427" s="126"/>
      <c r="AA53427" s="241"/>
      <c r="AB53427" s="22"/>
    </row>
    <row r="53428" spans="11:28" x14ac:dyDescent="0.2">
      <c r="K53428" s="125"/>
      <c r="L53428" s="198"/>
      <c r="M53428" s="126"/>
      <c r="AA53428" s="241"/>
      <c r="AB53428" s="22"/>
    </row>
    <row r="53429" spans="11:28" x14ac:dyDescent="0.2">
      <c r="K53429" s="125"/>
      <c r="L53429" s="198"/>
      <c r="M53429" s="126"/>
      <c r="AA53429" s="241"/>
      <c r="AB53429" s="22"/>
    </row>
    <row r="53430" spans="11:28" x14ac:dyDescent="0.2">
      <c r="K53430" s="125"/>
      <c r="L53430" s="198"/>
      <c r="M53430" s="126"/>
      <c r="AA53430" s="241"/>
      <c r="AB53430" s="22"/>
    </row>
    <row r="53431" spans="11:28" x14ac:dyDescent="0.2">
      <c r="K53431" s="125"/>
      <c r="L53431" s="198"/>
      <c r="M53431" s="126"/>
      <c r="AA53431" s="241"/>
      <c r="AB53431" s="22"/>
    </row>
    <row r="53432" spans="11:28" x14ac:dyDescent="0.2">
      <c r="K53432" s="125"/>
      <c r="L53432" s="198"/>
      <c r="M53432" s="126"/>
      <c r="AA53432" s="241"/>
      <c r="AB53432" s="22"/>
    </row>
    <row r="53433" spans="11:28" x14ac:dyDescent="0.2">
      <c r="K53433" s="125"/>
      <c r="L53433" s="198"/>
      <c r="M53433" s="126"/>
      <c r="AA53433" s="241"/>
      <c r="AB53433" s="22"/>
    </row>
    <row r="53434" spans="11:28" x14ac:dyDescent="0.2">
      <c r="K53434" s="125"/>
      <c r="L53434" s="198"/>
      <c r="M53434" s="126"/>
      <c r="AA53434" s="241"/>
      <c r="AB53434" s="22"/>
    </row>
    <row r="53435" spans="11:28" x14ac:dyDescent="0.2">
      <c r="K53435" s="125"/>
      <c r="L53435" s="198"/>
      <c r="M53435" s="126"/>
      <c r="AA53435" s="241"/>
      <c r="AB53435" s="22"/>
    </row>
    <row r="53436" spans="11:28" x14ac:dyDescent="0.2">
      <c r="K53436" s="125"/>
      <c r="L53436" s="198"/>
      <c r="M53436" s="126"/>
      <c r="AA53436" s="241"/>
      <c r="AB53436" s="22"/>
    </row>
    <row r="53437" spans="11:28" x14ac:dyDescent="0.2">
      <c r="K53437" s="125"/>
      <c r="L53437" s="198"/>
      <c r="M53437" s="126"/>
      <c r="AA53437" s="241"/>
      <c r="AB53437" s="22"/>
    </row>
    <row r="53438" spans="11:28" x14ac:dyDescent="0.2">
      <c r="K53438" s="125"/>
      <c r="L53438" s="198"/>
      <c r="M53438" s="126"/>
      <c r="AA53438" s="241"/>
      <c r="AB53438" s="22"/>
    </row>
    <row r="53439" spans="11:28" x14ac:dyDescent="0.2">
      <c r="K53439" s="125"/>
      <c r="L53439" s="198"/>
      <c r="M53439" s="126"/>
      <c r="AA53439" s="241"/>
      <c r="AB53439" s="22"/>
    </row>
    <row r="53440" spans="11:28" x14ac:dyDescent="0.2">
      <c r="K53440" s="125"/>
      <c r="L53440" s="198"/>
      <c r="M53440" s="126"/>
      <c r="AA53440" s="241"/>
      <c r="AB53440" s="22"/>
    </row>
    <row r="53441" spans="11:28" x14ac:dyDescent="0.2">
      <c r="K53441" s="125"/>
      <c r="L53441" s="198"/>
      <c r="M53441" s="126"/>
      <c r="AA53441" s="241"/>
      <c r="AB53441" s="22"/>
    </row>
    <row r="53442" spans="11:28" x14ac:dyDescent="0.2">
      <c r="K53442" s="125"/>
      <c r="L53442" s="198"/>
      <c r="M53442" s="126"/>
      <c r="AA53442" s="241"/>
      <c r="AB53442" s="22"/>
    </row>
    <row r="53443" spans="11:28" x14ac:dyDescent="0.2">
      <c r="K53443" s="125"/>
      <c r="L53443" s="198"/>
      <c r="M53443" s="126"/>
      <c r="AA53443" s="241"/>
      <c r="AB53443" s="22"/>
    </row>
    <row r="53444" spans="11:28" x14ac:dyDescent="0.2">
      <c r="K53444" s="125"/>
      <c r="L53444" s="198"/>
      <c r="M53444" s="126"/>
      <c r="AA53444" s="241"/>
      <c r="AB53444" s="22"/>
    </row>
    <row r="53445" spans="11:28" x14ac:dyDescent="0.2">
      <c r="K53445" s="125"/>
      <c r="L53445" s="198"/>
      <c r="M53445" s="126"/>
      <c r="AA53445" s="241"/>
      <c r="AB53445" s="22"/>
    </row>
    <row r="53446" spans="11:28" x14ac:dyDescent="0.2">
      <c r="K53446" s="125"/>
      <c r="L53446" s="198"/>
      <c r="M53446" s="126"/>
      <c r="AA53446" s="241"/>
      <c r="AB53446" s="22"/>
    </row>
    <row r="53447" spans="11:28" x14ac:dyDescent="0.2">
      <c r="K53447" s="125"/>
      <c r="L53447" s="198"/>
      <c r="M53447" s="126"/>
      <c r="AA53447" s="241"/>
      <c r="AB53447" s="22"/>
    </row>
    <row r="53448" spans="11:28" x14ac:dyDescent="0.2">
      <c r="K53448" s="125"/>
      <c r="L53448" s="198"/>
      <c r="M53448" s="126"/>
      <c r="AA53448" s="241"/>
      <c r="AB53448" s="22"/>
    </row>
    <row r="53449" spans="11:28" x14ac:dyDescent="0.2">
      <c r="K53449" s="125"/>
      <c r="L53449" s="198"/>
      <c r="M53449" s="126"/>
      <c r="AA53449" s="241"/>
      <c r="AB53449" s="22"/>
    </row>
    <row r="53450" spans="11:28" x14ac:dyDescent="0.2">
      <c r="K53450" s="125"/>
      <c r="L53450" s="198"/>
      <c r="M53450" s="126"/>
      <c r="AA53450" s="241"/>
      <c r="AB53450" s="22"/>
    </row>
    <row r="53451" spans="11:28" x14ac:dyDescent="0.2">
      <c r="K53451" s="125"/>
      <c r="L53451" s="198"/>
      <c r="M53451" s="126"/>
      <c r="AA53451" s="241"/>
      <c r="AB53451" s="22"/>
    </row>
    <row r="53452" spans="11:28" x14ac:dyDescent="0.2">
      <c r="K53452" s="125"/>
      <c r="L53452" s="198"/>
      <c r="M53452" s="126"/>
      <c r="AA53452" s="241"/>
      <c r="AB53452" s="22"/>
    </row>
    <row r="53453" spans="11:28" x14ac:dyDescent="0.2">
      <c r="K53453" s="125"/>
      <c r="L53453" s="198"/>
      <c r="M53453" s="126"/>
      <c r="AA53453" s="241"/>
      <c r="AB53453" s="22"/>
    </row>
    <row r="53454" spans="11:28" x14ac:dyDescent="0.2">
      <c r="K53454" s="125"/>
      <c r="L53454" s="198"/>
      <c r="M53454" s="126"/>
      <c r="AA53454" s="241"/>
      <c r="AB53454" s="22"/>
    </row>
    <row r="53455" spans="11:28" x14ac:dyDescent="0.2">
      <c r="K53455" s="125"/>
      <c r="L53455" s="198"/>
      <c r="M53455" s="126"/>
      <c r="AA53455" s="241"/>
      <c r="AB53455" s="22"/>
    </row>
    <row r="53456" spans="11:28" x14ac:dyDescent="0.2">
      <c r="K53456" s="125"/>
      <c r="L53456" s="198"/>
      <c r="M53456" s="126"/>
      <c r="AA53456" s="241"/>
      <c r="AB53456" s="22"/>
    </row>
    <row r="53457" spans="11:28" x14ac:dyDescent="0.2">
      <c r="K53457" s="125"/>
      <c r="L53457" s="198"/>
      <c r="M53457" s="126"/>
      <c r="AA53457" s="241"/>
      <c r="AB53457" s="22"/>
    </row>
    <row r="53458" spans="11:28" x14ac:dyDescent="0.2">
      <c r="K53458" s="125"/>
      <c r="L53458" s="198"/>
      <c r="M53458" s="126"/>
      <c r="AA53458" s="241"/>
      <c r="AB53458" s="22"/>
    </row>
    <row r="53459" spans="11:28" x14ac:dyDescent="0.2">
      <c r="K53459" s="125"/>
      <c r="L53459" s="198"/>
      <c r="M53459" s="126"/>
      <c r="AA53459" s="241"/>
      <c r="AB53459" s="22"/>
    </row>
    <row r="53460" spans="11:28" x14ac:dyDescent="0.2">
      <c r="K53460" s="125"/>
      <c r="L53460" s="198"/>
      <c r="M53460" s="126"/>
      <c r="AA53460" s="241"/>
      <c r="AB53460" s="22"/>
    </row>
    <row r="53461" spans="11:28" x14ac:dyDescent="0.2">
      <c r="K53461" s="125"/>
      <c r="L53461" s="198"/>
      <c r="M53461" s="126"/>
      <c r="AA53461" s="241"/>
      <c r="AB53461" s="22"/>
    </row>
    <row r="53462" spans="11:28" x14ac:dyDescent="0.2">
      <c r="K53462" s="125"/>
      <c r="L53462" s="198"/>
      <c r="M53462" s="126"/>
      <c r="AA53462" s="241"/>
      <c r="AB53462" s="22"/>
    </row>
    <row r="53463" spans="11:28" x14ac:dyDescent="0.2">
      <c r="K53463" s="125"/>
      <c r="L53463" s="198"/>
      <c r="M53463" s="126"/>
      <c r="AA53463" s="241"/>
      <c r="AB53463" s="22"/>
    </row>
    <row r="53464" spans="11:28" x14ac:dyDescent="0.2">
      <c r="K53464" s="125"/>
      <c r="L53464" s="198"/>
      <c r="M53464" s="126"/>
      <c r="AA53464" s="241"/>
      <c r="AB53464" s="22"/>
    </row>
    <row r="53465" spans="11:28" x14ac:dyDescent="0.2">
      <c r="K53465" s="125"/>
      <c r="L53465" s="198"/>
      <c r="M53465" s="126"/>
      <c r="AA53465" s="241"/>
      <c r="AB53465" s="22"/>
    </row>
    <row r="53466" spans="11:28" x14ac:dyDescent="0.2">
      <c r="K53466" s="125"/>
      <c r="L53466" s="198"/>
      <c r="M53466" s="126"/>
      <c r="AA53466" s="241"/>
      <c r="AB53466" s="22"/>
    </row>
    <row r="53467" spans="11:28" x14ac:dyDescent="0.2">
      <c r="K53467" s="125"/>
      <c r="L53467" s="198"/>
      <c r="M53467" s="126"/>
      <c r="AA53467" s="241"/>
      <c r="AB53467" s="22"/>
    </row>
    <row r="53468" spans="11:28" x14ac:dyDescent="0.2">
      <c r="K53468" s="125"/>
      <c r="L53468" s="198"/>
      <c r="M53468" s="126"/>
      <c r="AA53468" s="241"/>
      <c r="AB53468" s="22"/>
    </row>
    <row r="53469" spans="11:28" x14ac:dyDescent="0.2">
      <c r="K53469" s="125"/>
      <c r="L53469" s="198"/>
      <c r="M53469" s="126"/>
      <c r="AA53469" s="241"/>
      <c r="AB53469" s="22"/>
    </row>
    <row r="53470" spans="11:28" x14ac:dyDescent="0.2">
      <c r="K53470" s="125"/>
      <c r="L53470" s="198"/>
      <c r="M53470" s="126"/>
      <c r="AA53470" s="241"/>
      <c r="AB53470" s="22"/>
    </row>
    <row r="53471" spans="11:28" x14ac:dyDescent="0.2">
      <c r="K53471" s="125"/>
      <c r="L53471" s="198"/>
      <c r="M53471" s="126"/>
      <c r="AA53471" s="241"/>
      <c r="AB53471" s="22"/>
    </row>
    <row r="53472" spans="11:28" x14ac:dyDescent="0.2">
      <c r="K53472" s="125"/>
      <c r="L53472" s="198"/>
      <c r="M53472" s="126"/>
      <c r="AA53472" s="241"/>
      <c r="AB53472" s="22"/>
    </row>
    <row r="53473" spans="11:28" x14ac:dyDescent="0.2">
      <c r="K53473" s="125"/>
      <c r="L53473" s="198"/>
      <c r="M53473" s="126"/>
      <c r="AA53473" s="241"/>
      <c r="AB53473" s="22"/>
    </row>
    <row r="53474" spans="11:28" x14ac:dyDescent="0.2">
      <c r="K53474" s="125"/>
      <c r="L53474" s="198"/>
      <c r="M53474" s="126"/>
      <c r="AA53474" s="241"/>
      <c r="AB53474" s="22"/>
    </row>
    <row r="53475" spans="11:28" x14ac:dyDescent="0.2">
      <c r="K53475" s="125"/>
      <c r="L53475" s="198"/>
      <c r="M53475" s="126"/>
      <c r="AA53475" s="241"/>
      <c r="AB53475" s="22"/>
    </row>
    <row r="53476" spans="11:28" x14ac:dyDescent="0.2">
      <c r="K53476" s="125"/>
      <c r="L53476" s="198"/>
      <c r="M53476" s="126"/>
      <c r="AA53476" s="241"/>
      <c r="AB53476" s="22"/>
    </row>
    <row r="53477" spans="11:28" x14ac:dyDescent="0.2">
      <c r="K53477" s="125"/>
      <c r="L53477" s="198"/>
      <c r="M53477" s="126"/>
      <c r="AA53477" s="241"/>
      <c r="AB53477" s="22"/>
    </row>
    <row r="53478" spans="11:28" x14ac:dyDescent="0.2">
      <c r="K53478" s="125"/>
      <c r="L53478" s="198"/>
      <c r="M53478" s="126"/>
      <c r="AA53478" s="241"/>
      <c r="AB53478" s="22"/>
    </row>
    <row r="53479" spans="11:28" x14ac:dyDescent="0.2">
      <c r="K53479" s="125"/>
      <c r="L53479" s="198"/>
      <c r="M53479" s="126"/>
      <c r="AA53479" s="241"/>
      <c r="AB53479" s="22"/>
    </row>
    <row r="53480" spans="11:28" x14ac:dyDescent="0.2">
      <c r="K53480" s="125"/>
      <c r="L53480" s="198"/>
      <c r="M53480" s="126"/>
      <c r="AA53480" s="241"/>
      <c r="AB53480" s="22"/>
    </row>
    <row r="53481" spans="11:28" x14ac:dyDescent="0.2">
      <c r="K53481" s="125"/>
      <c r="L53481" s="198"/>
      <c r="M53481" s="126"/>
      <c r="AA53481" s="241"/>
      <c r="AB53481" s="22"/>
    </row>
    <row r="53482" spans="11:28" x14ac:dyDescent="0.2">
      <c r="K53482" s="125"/>
      <c r="L53482" s="198"/>
      <c r="M53482" s="126"/>
      <c r="AA53482" s="241"/>
      <c r="AB53482" s="22"/>
    </row>
    <row r="53483" spans="11:28" x14ac:dyDescent="0.2">
      <c r="K53483" s="125"/>
      <c r="L53483" s="198"/>
      <c r="M53483" s="126"/>
      <c r="AA53483" s="241"/>
      <c r="AB53483" s="22"/>
    </row>
    <row r="53484" spans="11:28" x14ac:dyDescent="0.2">
      <c r="K53484" s="125"/>
      <c r="L53484" s="198"/>
      <c r="M53484" s="126"/>
      <c r="AA53484" s="241"/>
      <c r="AB53484" s="22"/>
    </row>
    <row r="53485" spans="11:28" x14ac:dyDescent="0.2">
      <c r="K53485" s="125"/>
      <c r="L53485" s="198"/>
      <c r="M53485" s="126"/>
      <c r="AA53485" s="241"/>
      <c r="AB53485" s="22"/>
    </row>
    <row r="53486" spans="11:28" x14ac:dyDescent="0.2">
      <c r="K53486" s="125"/>
      <c r="L53486" s="198"/>
      <c r="M53486" s="126"/>
      <c r="AA53486" s="241"/>
      <c r="AB53486" s="22"/>
    </row>
    <row r="53487" spans="11:28" x14ac:dyDescent="0.2">
      <c r="K53487" s="125"/>
      <c r="L53487" s="198"/>
      <c r="M53487" s="126"/>
      <c r="AA53487" s="241"/>
      <c r="AB53487" s="22"/>
    </row>
    <row r="53488" spans="11:28" x14ac:dyDescent="0.2">
      <c r="K53488" s="125"/>
      <c r="L53488" s="198"/>
      <c r="M53488" s="126"/>
      <c r="AA53488" s="241"/>
      <c r="AB53488" s="22"/>
    </row>
    <row r="53489" spans="11:28" x14ac:dyDescent="0.2">
      <c r="K53489" s="125"/>
      <c r="L53489" s="198"/>
      <c r="M53489" s="126"/>
      <c r="AA53489" s="241"/>
      <c r="AB53489" s="22"/>
    </row>
    <row r="53490" spans="11:28" x14ac:dyDescent="0.2">
      <c r="K53490" s="125"/>
      <c r="L53490" s="198"/>
      <c r="M53490" s="126"/>
      <c r="AA53490" s="241"/>
      <c r="AB53490" s="22"/>
    </row>
    <row r="53491" spans="11:28" x14ac:dyDescent="0.2">
      <c r="K53491" s="125"/>
      <c r="L53491" s="198"/>
      <c r="M53491" s="126"/>
      <c r="AA53491" s="241"/>
      <c r="AB53491" s="22"/>
    </row>
    <row r="53492" spans="11:28" x14ac:dyDescent="0.2">
      <c r="K53492" s="125"/>
      <c r="L53492" s="198"/>
      <c r="M53492" s="126"/>
      <c r="AA53492" s="241"/>
      <c r="AB53492" s="22"/>
    </row>
    <row r="53493" spans="11:28" x14ac:dyDescent="0.2">
      <c r="K53493" s="125"/>
      <c r="L53493" s="198"/>
      <c r="M53493" s="126"/>
      <c r="AA53493" s="241"/>
      <c r="AB53493" s="22"/>
    </row>
    <row r="53494" spans="11:28" x14ac:dyDescent="0.2">
      <c r="K53494" s="125"/>
      <c r="L53494" s="198"/>
      <c r="M53494" s="126"/>
      <c r="AA53494" s="241"/>
      <c r="AB53494" s="22"/>
    </row>
    <row r="53495" spans="11:28" x14ac:dyDescent="0.2">
      <c r="K53495" s="125"/>
      <c r="L53495" s="198"/>
      <c r="M53495" s="126"/>
      <c r="AA53495" s="241"/>
      <c r="AB53495" s="22"/>
    </row>
    <row r="53496" spans="11:28" x14ac:dyDescent="0.2">
      <c r="K53496" s="125"/>
      <c r="L53496" s="198"/>
      <c r="M53496" s="126"/>
      <c r="AA53496" s="241"/>
      <c r="AB53496" s="22"/>
    </row>
    <row r="53497" spans="11:28" x14ac:dyDescent="0.2">
      <c r="K53497" s="125"/>
      <c r="L53497" s="198"/>
      <c r="M53497" s="126"/>
      <c r="AA53497" s="241"/>
      <c r="AB53497" s="22"/>
    </row>
    <row r="53498" spans="11:28" x14ac:dyDescent="0.2">
      <c r="K53498" s="125"/>
      <c r="L53498" s="198"/>
      <c r="M53498" s="126"/>
      <c r="AA53498" s="241"/>
      <c r="AB53498" s="22"/>
    </row>
    <row r="53499" spans="11:28" x14ac:dyDescent="0.2">
      <c r="K53499" s="125"/>
      <c r="L53499" s="198"/>
      <c r="M53499" s="126"/>
      <c r="AA53499" s="241"/>
      <c r="AB53499" s="22"/>
    </row>
    <row r="53500" spans="11:28" x14ac:dyDescent="0.2">
      <c r="K53500" s="125"/>
      <c r="L53500" s="198"/>
      <c r="M53500" s="126"/>
      <c r="AA53500" s="241"/>
      <c r="AB53500" s="22"/>
    </row>
    <row r="53501" spans="11:28" x14ac:dyDescent="0.2">
      <c r="K53501" s="125"/>
      <c r="L53501" s="198"/>
      <c r="M53501" s="126"/>
      <c r="AA53501" s="241"/>
      <c r="AB53501" s="22"/>
    </row>
    <row r="53502" spans="11:28" x14ac:dyDescent="0.2">
      <c r="K53502" s="125"/>
      <c r="L53502" s="198"/>
      <c r="M53502" s="126"/>
      <c r="AA53502" s="241"/>
      <c r="AB53502" s="22"/>
    </row>
    <row r="53503" spans="11:28" x14ac:dyDescent="0.2">
      <c r="K53503" s="125"/>
      <c r="L53503" s="198"/>
      <c r="M53503" s="126"/>
      <c r="AA53503" s="241"/>
      <c r="AB53503" s="22"/>
    </row>
    <row r="53504" spans="11:28" x14ac:dyDescent="0.2">
      <c r="K53504" s="125"/>
      <c r="L53504" s="198"/>
      <c r="M53504" s="126"/>
      <c r="AA53504" s="241"/>
      <c r="AB53504" s="22"/>
    </row>
    <row r="53505" spans="11:28" x14ac:dyDescent="0.2">
      <c r="K53505" s="125"/>
      <c r="L53505" s="198"/>
      <c r="M53505" s="126"/>
      <c r="AA53505" s="241"/>
      <c r="AB53505" s="22"/>
    </row>
    <row r="53506" spans="11:28" x14ac:dyDescent="0.2">
      <c r="K53506" s="125"/>
      <c r="L53506" s="198"/>
      <c r="M53506" s="126"/>
      <c r="AA53506" s="241"/>
      <c r="AB53506" s="22"/>
    </row>
    <row r="53507" spans="11:28" x14ac:dyDescent="0.2">
      <c r="K53507" s="125"/>
      <c r="L53507" s="198"/>
      <c r="M53507" s="126"/>
      <c r="AA53507" s="241"/>
      <c r="AB53507" s="22"/>
    </row>
    <row r="53508" spans="11:28" x14ac:dyDescent="0.2">
      <c r="K53508" s="125"/>
      <c r="L53508" s="198"/>
      <c r="M53508" s="126"/>
      <c r="AA53508" s="241"/>
      <c r="AB53508" s="22"/>
    </row>
    <row r="53509" spans="11:28" x14ac:dyDescent="0.2">
      <c r="K53509" s="125"/>
      <c r="L53509" s="198"/>
      <c r="M53509" s="126"/>
      <c r="AA53509" s="241"/>
      <c r="AB53509" s="22"/>
    </row>
    <row r="53510" spans="11:28" x14ac:dyDescent="0.2">
      <c r="K53510" s="125"/>
      <c r="L53510" s="198"/>
      <c r="M53510" s="126"/>
      <c r="AA53510" s="241"/>
      <c r="AB53510" s="22"/>
    </row>
    <row r="53511" spans="11:28" x14ac:dyDescent="0.2">
      <c r="K53511" s="125"/>
      <c r="L53511" s="198"/>
      <c r="M53511" s="126"/>
      <c r="AA53511" s="241"/>
      <c r="AB53511" s="22"/>
    </row>
    <row r="53512" spans="11:28" x14ac:dyDescent="0.2">
      <c r="K53512" s="125"/>
      <c r="L53512" s="198"/>
      <c r="M53512" s="126"/>
      <c r="AA53512" s="241"/>
      <c r="AB53512" s="22"/>
    </row>
    <row r="53513" spans="11:28" x14ac:dyDescent="0.2">
      <c r="K53513" s="125"/>
      <c r="L53513" s="198"/>
      <c r="M53513" s="126"/>
      <c r="AA53513" s="241"/>
      <c r="AB53513" s="22"/>
    </row>
    <row r="53514" spans="11:28" x14ac:dyDescent="0.2">
      <c r="K53514" s="125"/>
      <c r="L53514" s="198"/>
      <c r="M53514" s="126"/>
      <c r="AA53514" s="241"/>
      <c r="AB53514" s="22"/>
    </row>
    <row r="53515" spans="11:28" x14ac:dyDescent="0.2">
      <c r="K53515" s="125"/>
      <c r="L53515" s="198"/>
      <c r="M53515" s="126"/>
      <c r="AA53515" s="241"/>
      <c r="AB53515" s="22"/>
    </row>
    <row r="53516" spans="11:28" x14ac:dyDescent="0.2">
      <c r="K53516" s="125"/>
      <c r="L53516" s="198"/>
      <c r="M53516" s="126"/>
      <c r="AA53516" s="241"/>
      <c r="AB53516" s="22"/>
    </row>
    <row r="53517" spans="11:28" x14ac:dyDescent="0.2">
      <c r="K53517" s="125"/>
      <c r="L53517" s="198"/>
      <c r="M53517" s="126"/>
      <c r="AA53517" s="241"/>
      <c r="AB53517" s="22"/>
    </row>
    <row r="53518" spans="11:28" x14ac:dyDescent="0.2">
      <c r="K53518" s="125"/>
      <c r="L53518" s="198"/>
      <c r="M53518" s="126"/>
      <c r="AA53518" s="241"/>
      <c r="AB53518" s="22"/>
    </row>
    <row r="53519" spans="11:28" x14ac:dyDescent="0.2">
      <c r="K53519" s="125"/>
      <c r="L53519" s="198"/>
      <c r="M53519" s="126"/>
      <c r="AA53519" s="241"/>
      <c r="AB53519" s="22"/>
    </row>
    <row r="53520" spans="11:28" x14ac:dyDescent="0.2">
      <c r="K53520" s="125"/>
      <c r="L53520" s="198"/>
      <c r="M53520" s="126"/>
      <c r="AA53520" s="241"/>
      <c r="AB53520" s="22"/>
    </row>
    <row r="53521" spans="11:28" x14ac:dyDescent="0.2">
      <c r="K53521" s="125"/>
      <c r="L53521" s="198"/>
      <c r="M53521" s="126"/>
      <c r="AA53521" s="241"/>
      <c r="AB53521" s="22"/>
    </row>
    <row r="53522" spans="11:28" x14ac:dyDescent="0.2">
      <c r="K53522" s="125"/>
      <c r="L53522" s="198"/>
      <c r="M53522" s="126"/>
      <c r="AA53522" s="241"/>
      <c r="AB53522" s="22"/>
    </row>
    <row r="53523" spans="11:28" x14ac:dyDescent="0.2">
      <c r="K53523" s="125"/>
      <c r="L53523" s="198"/>
      <c r="M53523" s="126"/>
      <c r="AA53523" s="241"/>
      <c r="AB53523" s="22"/>
    </row>
    <row r="53524" spans="11:28" x14ac:dyDescent="0.2">
      <c r="K53524" s="125"/>
      <c r="L53524" s="198"/>
      <c r="M53524" s="126"/>
      <c r="AA53524" s="241"/>
      <c r="AB53524" s="22"/>
    </row>
    <row r="53525" spans="11:28" x14ac:dyDescent="0.2">
      <c r="K53525" s="125"/>
      <c r="L53525" s="198"/>
      <c r="M53525" s="126"/>
      <c r="AA53525" s="241"/>
      <c r="AB53525" s="22"/>
    </row>
    <row r="53526" spans="11:28" x14ac:dyDescent="0.2">
      <c r="K53526" s="125"/>
      <c r="L53526" s="198"/>
      <c r="M53526" s="126"/>
      <c r="AA53526" s="241"/>
      <c r="AB53526" s="22"/>
    </row>
    <row r="53527" spans="11:28" x14ac:dyDescent="0.2">
      <c r="K53527" s="125"/>
      <c r="L53527" s="198"/>
      <c r="M53527" s="126"/>
      <c r="AA53527" s="241"/>
      <c r="AB53527" s="22"/>
    </row>
    <row r="53528" spans="11:28" x14ac:dyDescent="0.2">
      <c r="K53528" s="125"/>
      <c r="L53528" s="198"/>
      <c r="M53528" s="126"/>
      <c r="AA53528" s="241"/>
      <c r="AB53528" s="22"/>
    </row>
    <row r="53529" spans="11:28" x14ac:dyDescent="0.2">
      <c r="K53529" s="125"/>
      <c r="L53529" s="198"/>
      <c r="M53529" s="126"/>
      <c r="AA53529" s="241"/>
      <c r="AB53529" s="22"/>
    </row>
    <row r="53530" spans="11:28" x14ac:dyDescent="0.2">
      <c r="K53530" s="125"/>
      <c r="L53530" s="198"/>
      <c r="M53530" s="126"/>
      <c r="AA53530" s="241"/>
      <c r="AB53530" s="22"/>
    </row>
    <row r="53531" spans="11:28" x14ac:dyDescent="0.2">
      <c r="K53531" s="125"/>
      <c r="L53531" s="198"/>
      <c r="M53531" s="126"/>
      <c r="AA53531" s="241"/>
      <c r="AB53531" s="22"/>
    </row>
    <row r="53532" spans="11:28" x14ac:dyDescent="0.2">
      <c r="K53532" s="125"/>
      <c r="L53532" s="198"/>
      <c r="M53532" s="126"/>
      <c r="AA53532" s="241"/>
      <c r="AB53532" s="22"/>
    </row>
    <row r="53533" spans="11:28" x14ac:dyDescent="0.2">
      <c r="K53533" s="125"/>
      <c r="L53533" s="198"/>
      <c r="M53533" s="126"/>
      <c r="AA53533" s="241"/>
      <c r="AB53533" s="22"/>
    </row>
    <row r="53534" spans="11:28" x14ac:dyDescent="0.2">
      <c r="K53534" s="125"/>
      <c r="L53534" s="198"/>
      <c r="M53534" s="126"/>
      <c r="AA53534" s="241"/>
      <c r="AB53534" s="22"/>
    </row>
    <row r="53535" spans="11:28" x14ac:dyDescent="0.2">
      <c r="K53535" s="125"/>
      <c r="L53535" s="198"/>
      <c r="M53535" s="126"/>
      <c r="AA53535" s="241"/>
      <c r="AB53535" s="22"/>
    </row>
    <row r="53536" spans="11:28" x14ac:dyDescent="0.2">
      <c r="K53536" s="125"/>
      <c r="L53536" s="198"/>
      <c r="M53536" s="126"/>
      <c r="AA53536" s="241"/>
      <c r="AB53536" s="22"/>
    </row>
    <row r="53537" spans="11:28" x14ac:dyDescent="0.2">
      <c r="K53537" s="125"/>
      <c r="L53537" s="198"/>
      <c r="M53537" s="126"/>
      <c r="AA53537" s="241"/>
      <c r="AB53537" s="22"/>
    </row>
    <row r="53538" spans="11:28" x14ac:dyDescent="0.2">
      <c r="K53538" s="125"/>
      <c r="L53538" s="198"/>
      <c r="M53538" s="126"/>
      <c r="AA53538" s="241"/>
      <c r="AB53538" s="22"/>
    </row>
    <row r="53539" spans="11:28" x14ac:dyDescent="0.2">
      <c r="K53539" s="125"/>
      <c r="L53539" s="198"/>
      <c r="M53539" s="126"/>
      <c r="AA53539" s="241"/>
      <c r="AB53539" s="22"/>
    </row>
    <row r="53540" spans="11:28" x14ac:dyDescent="0.2">
      <c r="K53540" s="125"/>
      <c r="L53540" s="198"/>
      <c r="M53540" s="126"/>
      <c r="AA53540" s="241"/>
      <c r="AB53540" s="22"/>
    </row>
    <row r="53541" spans="11:28" x14ac:dyDescent="0.2">
      <c r="K53541" s="125"/>
      <c r="L53541" s="198"/>
      <c r="M53541" s="126"/>
      <c r="AA53541" s="241"/>
      <c r="AB53541" s="22"/>
    </row>
    <row r="53542" spans="11:28" x14ac:dyDescent="0.2">
      <c r="K53542" s="125"/>
      <c r="L53542" s="198"/>
      <c r="M53542" s="126"/>
      <c r="AA53542" s="241"/>
      <c r="AB53542" s="22"/>
    </row>
    <row r="53543" spans="11:28" x14ac:dyDescent="0.2">
      <c r="K53543" s="125"/>
      <c r="L53543" s="198"/>
      <c r="M53543" s="126"/>
      <c r="AA53543" s="241"/>
      <c r="AB53543" s="22"/>
    </row>
    <row r="53544" spans="11:28" x14ac:dyDescent="0.2">
      <c r="K53544" s="125"/>
      <c r="L53544" s="198"/>
      <c r="M53544" s="126"/>
      <c r="AA53544" s="241"/>
      <c r="AB53544" s="22"/>
    </row>
    <row r="53545" spans="11:28" x14ac:dyDescent="0.2">
      <c r="K53545" s="125"/>
      <c r="L53545" s="198"/>
      <c r="M53545" s="126"/>
      <c r="AA53545" s="241"/>
      <c r="AB53545" s="22"/>
    </row>
    <row r="53546" spans="11:28" x14ac:dyDescent="0.2">
      <c r="K53546" s="125"/>
      <c r="L53546" s="198"/>
      <c r="M53546" s="126"/>
      <c r="AA53546" s="241"/>
      <c r="AB53546" s="22"/>
    </row>
    <row r="53547" spans="11:28" x14ac:dyDescent="0.2">
      <c r="K53547" s="125"/>
      <c r="L53547" s="198"/>
      <c r="M53547" s="126"/>
      <c r="AA53547" s="241"/>
      <c r="AB53547" s="22"/>
    </row>
    <row r="53548" spans="11:28" x14ac:dyDescent="0.2">
      <c r="K53548" s="125"/>
      <c r="L53548" s="198"/>
      <c r="M53548" s="126"/>
      <c r="AA53548" s="241"/>
      <c r="AB53548" s="22"/>
    </row>
    <row r="53549" spans="11:28" x14ac:dyDescent="0.2">
      <c r="K53549" s="125"/>
      <c r="L53549" s="198"/>
      <c r="M53549" s="126"/>
      <c r="AA53549" s="241"/>
      <c r="AB53549" s="22"/>
    </row>
    <row r="53550" spans="11:28" x14ac:dyDescent="0.2">
      <c r="K53550" s="125"/>
      <c r="L53550" s="198"/>
      <c r="M53550" s="126"/>
      <c r="AA53550" s="241"/>
      <c r="AB53550" s="22"/>
    </row>
    <row r="53551" spans="11:28" x14ac:dyDescent="0.2">
      <c r="K53551" s="125"/>
      <c r="L53551" s="198"/>
      <c r="M53551" s="126"/>
      <c r="AA53551" s="241"/>
      <c r="AB53551" s="22"/>
    </row>
    <row r="53552" spans="11:28" x14ac:dyDescent="0.2">
      <c r="K53552" s="125"/>
      <c r="L53552" s="198"/>
      <c r="M53552" s="126"/>
      <c r="AA53552" s="241"/>
      <c r="AB53552" s="22"/>
    </row>
    <row r="53553" spans="11:28" x14ac:dyDescent="0.2">
      <c r="K53553" s="125"/>
      <c r="L53553" s="198"/>
      <c r="M53553" s="126"/>
      <c r="AA53553" s="241"/>
      <c r="AB53553" s="22"/>
    </row>
    <row r="53554" spans="11:28" x14ac:dyDescent="0.2">
      <c r="K53554" s="125"/>
      <c r="L53554" s="198"/>
      <c r="M53554" s="126"/>
      <c r="AA53554" s="241"/>
      <c r="AB53554" s="22"/>
    </row>
    <row r="53555" spans="11:28" x14ac:dyDescent="0.2">
      <c r="K53555" s="125"/>
      <c r="L53555" s="198"/>
      <c r="M53555" s="126"/>
      <c r="AA53555" s="241"/>
      <c r="AB53555" s="22"/>
    </row>
    <row r="53556" spans="11:28" x14ac:dyDescent="0.2">
      <c r="K53556" s="125"/>
      <c r="L53556" s="198"/>
      <c r="M53556" s="126"/>
      <c r="AA53556" s="241"/>
      <c r="AB53556" s="22"/>
    </row>
    <row r="53557" spans="11:28" x14ac:dyDescent="0.2">
      <c r="K53557" s="125"/>
      <c r="L53557" s="198"/>
      <c r="M53557" s="126"/>
      <c r="AA53557" s="241"/>
      <c r="AB53557" s="22"/>
    </row>
    <row r="53558" spans="11:28" x14ac:dyDescent="0.2">
      <c r="K53558" s="125"/>
      <c r="L53558" s="198"/>
      <c r="M53558" s="126"/>
      <c r="AA53558" s="241"/>
      <c r="AB53558" s="22"/>
    </row>
    <row r="53559" spans="11:28" x14ac:dyDescent="0.2">
      <c r="K53559" s="125"/>
      <c r="L53559" s="198"/>
      <c r="M53559" s="126"/>
      <c r="AA53559" s="241"/>
      <c r="AB53559" s="22"/>
    </row>
    <row r="53560" spans="11:28" x14ac:dyDescent="0.2">
      <c r="K53560" s="125"/>
      <c r="L53560" s="198"/>
      <c r="M53560" s="126"/>
      <c r="AA53560" s="241"/>
      <c r="AB53560" s="22"/>
    </row>
    <row r="53561" spans="11:28" x14ac:dyDescent="0.2">
      <c r="K53561" s="125"/>
      <c r="L53561" s="198"/>
      <c r="M53561" s="126"/>
      <c r="AA53561" s="241"/>
      <c r="AB53561" s="22"/>
    </row>
    <row r="53562" spans="11:28" x14ac:dyDescent="0.2">
      <c r="K53562" s="125"/>
      <c r="L53562" s="198"/>
      <c r="M53562" s="126"/>
      <c r="AA53562" s="241"/>
      <c r="AB53562" s="22"/>
    </row>
    <row r="53563" spans="11:28" x14ac:dyDescent="0.2">
      <c r="K53563" s="125"/>
      <c r="L53563" s="198"/>
      <c r="M53563" s="126"/>
      <c r="AA53563" s="241"/>
      <c r="AB53563" s="22"/>
    </row>
    <row r="53564" spans="11:28" x14ac:dyDescent="0.2">
      <c r="K53564" s="125"/>
      <c r="L53564" s="198"/>
      <c r="M53564" s="126"/>
      <c r="AA53564" s="241"/>
      <c r="AB53564" s="22"/>
    </row>
    <row r="53565" spans="11:28" x14ac:dyDescent="0.2">
      <c r="K53565" s="125"/>
      <c r="L53565" s="198"/>
      <c r="M53565" s="126"/>
      <c r="AA53565" s="241"/>
      <c r="AB53565" s="22"/>
    </row>
    <row r="53566" spans="11:28" x14ac:dyDescent="0.2">
      <c r="K53566" s="125"/>
      <c r="L53566" s="198"/>
      <c r="M53566" s="126"/>
      <c r="AA53566" s="241"/>
      <c r="AB53566" s="22"/>
    </row>
    <row r="53567" spans="11:28" x14ac:dyDescent="0.2">
      <c r="K53567" s="125"/>
      <c r="L53567" s="198"/>
      <c r="M53567" s="126"/>
      <c r="AA53567" s="241"/>
      <c r="AB53567" s="22"/>
    </row>
    <row r="53568" spans="11:28" x14ac:dyDescent="0.2">
      <c r="K53568" s="125"/>
      <c r="L53568" s="198"/>
      <c r="M53568" s="126"/>
      <c r="AA53568" s="241"/>
      <c r="AB53568" s="22"/>
    </row>
    <row r="53569" spans="11:28" x14ac:dyDescent="0.2">
      <c r="K53569" s="125"/>
      <c r="L53569" s="198"/>
      <c r="M53569" s="126"/>
      <c r="AA53569" s="241"/>
      <c r="AB53569" s="22"/>
    </row>
    <row r="53570" spans="11:28" x14ac:dyDescent="0.2">
      <c r="K53570" s="125"/>
      <c r="L53570" s="198"/>
      <c r="M53570" s="126"/>
      <c r="AA53570" s="241"/>
      <c r="AB53570" s="22"/>
    </row>
    <row r="53571" spans="11:28" x14ac:dyDescent="0.2">
      <c r="K53571" s="125"/>
      <c r="L53571" s="198"/>
      <c r="M53571" s="126"/>
      <c r="AA53571" s="241"/>
      <c r="AB53571" s="22"/>
    </row>
    <row r="53572" spans="11:28" x14ac:dyDescent="0.2">
      <c r="K53572" s="125"/>
      <c r="L53572" s="198"/>
      <c r="M53572" s="126"/>
      <c r="AA53572" s="241"/>
      <c r="AB53572" s="22"/>
    </row>
    <row r="53573" spans="11:28" x14ac:dyDescent="0.2">
      <c r="K53573" s="125"/>
      <c r="L53573" s="198"/>
      <c r="M53573" s="126"/>
      <c r="AA53573" s="241"/>
      <c r="AB53573" s="22"/>
    </row>
    <row r="53574" spans="11:28" x14ac:dyDescent="0.2">
      <c r="K53574" s="125"/>
      <c r="L53574" s="198"/>
      <c r="M53574" s="126"/>
      <c r="AA53574" s="241"/>
      <c r="AB53574" s="22"/>
    </row>
    <row r="53575" spans="11:28" x14ac:dyDescent="0.2">
      <c r="K53575" s="125"/>
      <c r="L53575" s="198"/>
      <c r="M53575" s="126"/>
      <c r="AA53575" s="241"/>
      <c r="AB53575" s="22"/>
    </row>
    <row r="53576" spans="11:28" x14ac:dyDescent="0.2">
      <c r="K53576" s="125"/>
      <c r="L53576" s="198"/>
      <c r="M53576" s="126"/>
      <c r="AA53576" s="241"/>
      <c r="AB53576" s="22"/>
    </row>
    <row r="53577" spans="11:28" x14ac:dyDescent="0.2">
      <c r="K53577" s="125"/>
      <c r="L53577" s="198"/>
      <c r="M53577" s="126"/>
      <c r="AA53577" s="241"/>
      <c r="AB53577" s="22"/>
    </row>
    <row r="53578" spans="11:28" x14ac:dyDescent="0.2">
      <c r="K53578" s="125"/>
      <c r="L53578" s="198"/>
      <c r="M53578" s="126"/>
      <c r="AA53578" s="241"/>
      <c r="AB53578" s="22"/>
    </row>
    <row r="53579" spans="11:28" x14ac:dyDescent="0.2">
      <c r="K53579" s="125"/>
      <c r="L53579" s="198"/>
      <c r="M53579" s="126"/>
      <c r="AA53579" s="241"/>
      <c r="AB53579" s="22"/>
    </row>
    <row r="53580" spans="11:28" x14ac:dyDescent="0.2">
      <c r="K53580" s="125"/>
      <c r="L53580" s="198"/>
      <c r="M53580" s="126"/>
      <c r="AA53580" s="241"/>
      <c r="AB53580" s="22"/>
    </row>
    <row r="53581" spans="11:28" x14ac:dyDescent="0.2">
      <c r="K53581" s="125"/>
      <c r="L53581" s="198"/>
      <c r="M53581" s="126"/>
      <c r="AA53581" s="241"/>
      <c r="AB53581" s="22"/>
    </row>
    <row r="53582" spans="11:28" x14ac:dyDescent="0.2">
      <c r="K53582" s="125"/>
      <c r="L53582" s="198"/>
      <c r="M53582" s="126"/>
      <c r="AA53582" s="241"/>
      <c r="AB53582" s="22"/>
    </row>
    <row r="53583" spans="11:28" x14ac:dyDescent="0.2">
      <c r="K53583" s="125"/>
      <c r="L53583" s="198"/>
      <c r="M53583" s="126"/>
      <c r="AA53583" s="241"/>
      <c r="AB53583" s="22"/>
    </row>
    <row r="53584" spans="11:28" x14ac:dyDescent="0.2">
      <c r="K53584" s="125"/>
      <c r="L53584" s="198"/>
      <c r="M53584" s="126"/>
      <c r="AA53584" s="241"/>
      <c r="AB53584" s="22"/>
    </row>
    <row r="53585" spans="11:28" x14ac:dyDescent="0.2">
      <c r="K53585" s="125"/>
      <c r="L53585" s="198"/>
      <c r="M53585" s="126"/>
      <c r="AA53585" s="241"/>
      <c r="AB53585" s="22"/>
    </row>
    <row r="53586" spans="11:28" x14ac:dyDescent="0.2">
      <c r="K53586" s="125"/>
      <c r="L53586" s="198"/>
      <c r="M53586" s="126"/>
      <c r="AA53586" s="241"/>
      <c r="AB53586" s="22"/>
    </row>
    <row r="53587" spans="11:28" x14ac:dyDescent="0.2">
      <c r="K53587" s="125"/>
      <c r="L53587" s="198"/>
      <c r="M53587" s="126"/>
      <c r="AA53587" s="241"/>
      <c r="AB53587" s="22"/>
    </row>
    <row r="53588" spans="11:28" x14ac:dyDescent="0.2">
      <c r="K53588" s="125"/>
      <c r="L53588" s="198"/>
      <c r="M53588" s="126"/>
      <c r="AA53588" s="241"/>
      <c r="AB53588" s="22"/>
    </row>
    <row r="53589" spans="11:28" x14ac:dyDescent="0.2">
      <c r="K53589" s="125"/>
      <c r="L53589" s="198"/>
      <c r="M53589" s="126"/>
      <c r="AA53589" s="241"/>
      <c r="AB53589" s="22"/>
    </row>
    <row r="53590" spans="11:28" x14ac:dyDescent="0.2">
      <c r="K53590" s="125"/>
      <c r="L53590" s="198"/>
      <c r="M53590" s="126"/>
      <c r="AA53590" s="241"/>
      <c r="AB53590" s="22"/>
    </row>
    <row r="53591" spans="11:28" x14ac:dyDescent="0.2">
      <c r="K53591" s="125"/>
      <c r="L53591" s="198"/>
      <c r="M53591" s="126"/>
      <c r="AA53591" s="241"/>
      <c r="AB53591" s="22"/>
    </row>
    <row r="53592" spans="11:28" x14ac:dyDescent="0.2">
      <c r="K53592" s="125"/>
      <c r="L53592" s="198"/>
      <c r="M53592" s="126"/>
      <c r="AA53592" s="241"/>
      <c r="AB53592" s="22"/>
    </row>
    <row r="53593" spans="11:28" x14ac:dyDescent="0.2">
      <c r="K53593" s="125"/>
      <c r="L53593" s="198"/>
      <c r="M53593" s="126"/>
      <c r="AA53593" s="241"/>
      <c r="AB53593" s="22"/>
    </row>
    <row r="53594" spans="11:28" x14ac:dyDescent="0.2">
      <c r="K53594" s="125"/>
      <c r="L53594" s="198"/>
      <c r="M53594" s="126"/>
      <c r="AA53594" s="241"/>
      <c r="AB53594" s="22"/>
    </row>
    <row r="53595" spans="11:28" x14ac:dyDescent="0.2">
      <c r="K53595" s="125"/>
      <c r="L53595" s="198"/>
      <c r="M53595" s="126"/>
      <c r="AA53595" s="241"/>
      <c r="AB53595" s="22"/>
    </row>
    <row r="53596" spans="11:28" x14ac:dyDescent="0.2">
      <c r="K53596" s="125"/>
      <c r="L53596" s="198"/>
      <c r="M53596" s="126"/>
      <c r="AA53596" s="241"/>
      <c r="AB53596" s="22"/>
    </row>
    <row r="53597" spans="11:28" x14ac:dyDescent="0.2">
      <c r="K53597" s="125"/>
      <c r="L53597" s="198"/>
      <c r="M53597" s="126"/>
      <c r="AA53597" s="241"/>
      <c r="AB53597" s="22"/>
    </row>
    <row r="53598" spans="11:28" x14ac:dyDescent="0.2">
      <c r="K53598" s="125"/>
      <c r="L53598" s="198"/>
      <c r="M53598" s="126"/>
      <c r="AA53598" s="241"/>
      <c r="AB53598" s="22"/>
    </row>
    <row r="53599" spans="11:28" x14ac:dyDescent="0.2">
      <c r="K53599" s="125"/>
      <c r="L53599" s="198"/>
      <c r="M53599" s="126"/>
      <c r="AA53599" s="241"/>
      <c r="AB53599" s="22"/>
    </row>
    <row r="53600" spans="11:28" x14ac:dyDescent="0.2">
      <c r="K53600" s="125"/>
      <c r="L53600" s="198"/>
      <c r="M53600" s="126"/>
      <c r="AA53600" s="241"/>
      <c r="AB53600" s="22"/>
    </row>
    <row r="53601" spans="11:28" x14ac:dyDescent="0.2">
      <c r="K53601" s="125"/>
      <c r="L53601" s="198"/>
      <c r="M53601" s="126"/>
      <c r="AA53601" s="241"/>
      <c r="AB53601" s="22"/>
    </row>
    <row r="53602" spans="11:28" x14ac:dyDescent="0.2">
      <c r="K53602" s="125"/>
      <c r="L53602" s="198"/>
      <c r="M53602" s="126"/>
      <c r="AA53602" s="241"/>
      <c r="AB53602" s="22"/>
    </row>
    <row r="53603" spans="11:28" x14ac:dyDescent="0.2">
      <c r="K53603" s="125"/>
      <c r="L53603" s="198"/>
      <c r="M53603" s="126"/>
      <c r="AA53603" s="241"/>
      <c r="AB53603" s="22"/>
    </row>
    <row r="53604" spans="11:28" x14ac:dyDescent="0.2">
      <c r="K53604" s="125"/>
      <c r="L53604" s="198"/>
      <c r="M53604" s="126"/>
      <c r="AA53604" s="241"/>
      <c r="AB53604" s="22"/>
    </row>
    <row r="53605" spans="11:28" x14ac:dyDescent="0.2">
      <c r="K53605" s="125"/>
      <c r="L53605" s="198"/>
      <c r="M53605" s="126"/>
      <c r="AA53605" s="241"/>
      <c r="AB53605" s="22"/>
    </row>
    <row r="53606" spans="11:28" x14ac:dyDescent="0.2">
      <c r="K53606" s="125"/>
      <c r="L53606" s="198"/>
      <c r="M53606" s="126"/>
      <c r="AA53606" s="241"/>
      <c r="AB53606" s="22"/>
    </row>
    <row r="53607" spans="11:28" x14ac:dyDescent="0.2">
      <c r="K53607" s="125"/>
      <c r="L53607" s="198"/>
      <c r="M53607" s="126"/>
      <c r="AA53607" s="241"/>
      <c r="AB53607" s="22"/>
    </row>
    <row r="53608" spans="11:28" x14ac:dyDescent="0.2">
      <c r="K53608" s="125"/>
      <c r="L53608" s="198"/>
      <c r="M53608" s="126"/>
      <c r="AA53608" s="241"/>
      <c r="AB53608" s="22"/>
    </row>
    <row r="53609" spans="11:28" x14ac:dyDescent="0.2">
      <c r="K53609" s="125"/>
      <c r="L53609" s="198"/>
      <c r="M53609" s="126"/>
      <c r="AA53609" s="241"/>
      <c r="AB53609" s="22"/>
    </row>
    <row r="53610" spans="11:28" x14ac:dyDescent="0.2">
      <c r="K53610" s="125"/>
      <c r="L53610" s="198"/>
      <c r="M53610" s="126"/>
      <c r="AA53610" s="241"/>
      <c r="AB53610" s="22"/>
    </row>
    <row r="53611" spans="11:28" x14ac:dyDescent="0.2">
      <c r="K53611" s="125"/>
      <c r="L53611" s="198"/>
      <c r="M53611" s="126"/>
      <c r="AA53611" s="241"/>
      <c r="AB53611" s="22"/>
    </row>
    <row r="53612" spans="11:28" x14ac:dyDescent="0.2">
      <c r="K53612" s="125"/>
      <c r="L53612" s="198"/>
      <c r="M53612" s="126"/>
      <c r="AA53612" s="241"/>
      <c r="AB53612" s="22"/>
    </row>
    <row r="53613" spans="11:28" x14ac:dyDescent="0.2">
      <c r="K53613" s="125"/>
      <c r="L53613" s="198"/>
      <c r="M53613" s="126"/>
      <c r="AA53613" s="241"/>
      <c r="AB53613" s="22"/>
    </row>
    <row r="53614" spans="11:28" x14ac:dyDescent="0.2">
      <c r="K53614" s="125"/>
      <c r="L53614" s="198"/>
      <c r="M53614" s="126"/>
      <c r="AA53614" s="241"/>
      <c r="AB53614" s="22"/>
    </row>
    <row r="53615" spans="11:28" x14ac:dyDescent="0.2">
      <c r="K53615" s="125"/>
      <c r="L53615" s="198"/>
      <c r="M53615" s="126"/>
      <c r="AA53615" s="241"/>
      <c r="AB53615" s="22"/>
    </row>
    <row r="53616" spans="11:28" x14ac:dyDescent="0.2">
      <c r="K53616" s="125"/>
      <c r="L53616" s="198"/>
      <c r="M53616" s="126"/>
      <c r="AA53616" s="241"/>
      <c r="AB53616" s="22"/>
    </row>
    <row r="53617" spans="11:28" x14ac:dyDescent="0.2">
      <c r="K53617" s="125"/>
      <c r="L53617" s="198"/>
      <c r="M53617" s="126"/>
      <c r="AA53617" s="241"/>
      <c r="AB53617" s="22"/>
    </row>
    <row r="53618" spans="11:28" x14ac:dyDescent="0.2">
      <c r="K53618" s="125"/>
      <c r="L53618" s="198"/>
      <c r="M53618" s="126"/>
      <c r="AA53618" s="241"/>
      <c r="AB53618" s="22"/>
    </row>
    <row r="53619" spans="11:28" x14ac:dyDescent="0.2">
      <c r="K53619" s="125"/>
      <c r="L53619" s="198"/>
      <c r="M53619" s="126"/>
      <c r="AA53619" s="241"/>
      <c r="AB53619" s="22"/>
    </row>
    <row r="53620" spans="11:28" x14ac:dyDescent="0.2">
      <c r="K53620" s="125"/>
      <c r="L53620" s="198"/>
      <c r="M53620" s="126"/>
      <c r="AA53620" s="241"/>
      <c r="AB53620" s="22"/>
    </row>
    <row r="53621" spans="11:28" x14ac:dyDescent="0.2">
      <c r="K53621" s="125"/>
      <c r="L53621" s="198"/>
      <c r="M53621" s="126"/>
      <c r="AA53621" s="241"/>
      <c r="AB53621" s="22"/>
    </row>
    <row r="53622" spans="11:28" x14ac:dyDescent="0.2">
      <c r="K53622" s="125"/>
      <c r="L53622" s="198"/>
      <c r="M53622" s="126"/>
      <c r="AA53622" s="241"/>
      <c r="AB53622" s="22"/>
    </row>
    <row r="53623" spans="11:28" x14ac:dyDescent="0.2">
      <c r="K53623" s="125"/>
      <c r="L53623" s="198"/>
      <c r="M53623" s="126"/>
      <c r="AA53623" s="241"/>
      <c r="AB53623" s="22"/>
    </row>
    <row r="53624" spans="11:28" x14ac:dyDescent="0.2">
      <c r="K53624" s="125"/>
      <c r="L53624" s="198"/>
      <c r="M53624" s="126"/>
      <c r="AA53624" s="241"/>
      <c r="AB53624" s="22"/>
    </row>
    <row r="53625" spans="11:28" x14ac:dyDescent="0.2">
      <c r="K53625" s="125"/>
      <c r="L53625" s="198"/>
      <c r="M53625" s="126"/>
      <c r="AA53625" s="241"/>
      <c r="AB53625" s="22"/>
    </row>
    <row r="53626" spans="11:28" x14ac:dyDescent="0.2">
      <c r="K53626" s="125"/>
      <c r="L53626" s="198"/>
      <c r="M53626" s="126"/>
      <c r="AA53626" s="241"/>
      <c r="AB53626" s="22"/>
    </row>
    <row r="53627" spans="11:28" x14ac:dyDescent="0.2">
      <c r="K53627" s="125"/>
      <c r="L53627" s="198"/>
      <c r="M53627" s="126"/>
      <c r="AA53627" s="241"/>
      <c r="AB53627" s="22"/>
    </row>
    <row r="53628" spans="11:28" x14ac:dyDescent="0.2">
      <c r="K53628" s="125"/>
      <c r="L53628" s="198"/>
      <c r="M53628" s="126"/>
      <c r="AA53628" s="241"/>
      <c r="AB53628" s="22"/>
    </row>
    <row r="53629" spans="11:28" x14ac:dyDescent="0.2">
      <c r="K53629" s="125"/>
      <c r="L53629" s="198"/>
      <c r="M53629" s="126"/>
      <c r="AA53629" s="241"/>
      <c r="AB53629" s="22"/>
    </row>
    <row r="53630" spans="11:28" x14ac:dyDescent="0.2">
      <c r="K53630" s="125"/>
      <c r="L53630" s="198"/>
      <c r="M53630" s="126"/>
      <c r="AA53630" s="241"/>
      <c r="AB53630" s="22"/>
    </row>
    <row r="53631" spans="11:28" x14ac:dyDescent="0.2">
      <c r="K53631" s="125"/>
      <c r="L53631" s="198"/>
      <c r="M53631" s="126"/>
      <c r="AA53631" s="241"/>
      <c r="AB53631" s="22"/>
    </row>
    <row r="53632" spans="11:28" x14ac:dyDescent="0.2">
      <c r="K53632" s="125"/>
      <c r="L53632" s="198"/>
      <c r="M53632" s="126"/>
      <c r="AA53632" s="241"/>
      <c r="AB53632" s="22"/>
    </row>
    <row r="53633" spans="11:28" x14ac:dyDescent="0.2">
      <c r="K53633" s="125"/>
      <c r="L53633" s="198"/>
      <c r="M53633" s="126"/>
      <c r="AA53633" s="241"/>
      <c r="AB53633" s="22"/>
    </row>
    <row r="53634" spans="11:28" x14ac:dyDescent="0.2">
      <c r="K53634" s="125"/>
      <c r="L53634" s="198"/>
      <c r="M53634" s="126"/>
      <c r="AA53634" s="241"/>
      <c r="AB53634" s="22"/>
    </row>
    <row r="53635" spans="11:28" x14ac:dyDescent="0.2">
      <c r="K53635" s="125"/>
      <c r="L53635" s="198"/>
      <c r="M53635" s="126"/>
      <c r="AA53635" s="241"/>
      <c r="AB53635" s="22"/>
    </row>
    <row r="53636" spans="11:28" x14ac:dyDescent="0.2">
      <c r="K53636" s="125"/>
      <c r="L53636" s="198"/>
      <c r="M53636" s="126"/>
      <c r="AA53636" s="241"/>
      <c r="AB53636" s="22"/>
    </row>
    <row r="53637" spans="11:28" x14ac:dyDescent="0.2">
      <c r="K53637" s="125"/>
      <c r="L53637" s="198"/>
      <c r="M53637" s="126"/>
      <c r="AA53637" s="241"/>
      <c r="AB53637" s="22"/>
    </row>
    <row r="53638" spans="11:28" x14ac:dyDescent="0.2">
      <c r="K53638" s="125"/>
      <c r="L53638" s="198"/>
      <c r="M53638" s="126"/>
      <c r="AA53638" s="241"/>
      <c r="AB53638" s="22"/>
    </row>
    <row r="53639" spans="11:28" x14ac:dyDescent="0.2">
      <c r="K53639" s="125"/>
      <c r="L53639" s="198"/>
      <c r="M53639" s="126"/>
      <c r="AA53639" s="241"/>
      <c r="AB53639" s="22"/>
    </row>
    <row r="53640" spans="11:28" x14ac:dyDescent="0.2">
      <c r="K53640" s="125"/>
      <c r="L53640" s="198"/>
      <c r="M53640" s="126"/>
      <c r="AA53640" s="241"/>
      <c r="AB53640" s="22"/>
    </row>
    <row r="53641" spans="11:28" x14ac:dyDescent="0.2">
      <c r="K53641" s="125"/>
      <c r="L53641" s="198"/>
      <c r="M53641" s="126"/>
      <c r="AA53641" s="241"/>
      <c r="AB53641" s="22"/>
    </row>
    <row r="53642" spans="11:28" x14ac:dyDescent="0.2">
      <c r="K53642" s="125"/>
      <c r="L53642" s="198"/>
      <c r="M53642" s="126"/>
      <c r="AA53642" s="241"/>
      <c r="AB53642" s="22"/>
    </row>
    <row r="53643" spans="11:28" x14ac:dyDescent="0.2">
      <c r="K53643" s="125"/>
      <c r="L53643" s="198"/>
      <c r="M53643" s="126"/>
      <c r="AA53643" s="241"/>
      <c r="AB53643" s="22"/>
    </row>
    <row r="53644" spans="11:28" x14ac:dyDescent="0.2">
      <c r="K53644" s="125"/>
      <c r="L53644" s="198"/>
      <c r="M53644" s="126"/>
      <c r="AA53644" s="241"/>
      <c r="AB53644" s="22"/>
    </row>
    <row r="53645" spans="11:28" x14ac:dyDescent="0.2">
      <c r="K53645" s="125"/>
      <c r="L53645" s="198"/>
      <c r="M53645" s="126"/>
      <c r="AA53645" s="241"/>
      <c r="AB53645" s="22"/>
    </row>
    <row r="53646" spans="11:28" x14ac:dyDescent="0.2">
      <c r="K53646" s="125"/>
      <c r="L53646" s="198"/>
      <c r="M53646" s="126"/>
      <c r="AA53646" s="241"/>
      <c r="AB53646" s="22"/>
    </row>
    <row r="53647" spans="11:28" x14ac:dyDescent="0.2">
      <c r="K53647" s="125"/>
      <c r="L53647" s="198"/>
      <c r="M53647" s="126"/>
      <c r="AA53647" s="241"/>
      <c r="AB53647" s="22"/>
    </row>
    <row r="53648" spans="11:28" x14ac:dyDescent="0.2">
      <c r="K53648" s="125"/>
      <c r="L53648" s="198"/>
      <c r="M53648" s="126"/>
      <c r="AA53648" s="241"/>
      <c r="AB53648" s="22"/>
    </row>
    <row r="53649" spans="11:28" x14ac:dyDescent="0.2">
      <c r="K53649" s="125"/>
      <c r="L53649" s="198"/>
      <c r="M53649" s="126"/>
      <c r="AA53649" s="241"/>
      <c r="AB53649" s="22"/>
    </row>
    <row r="53650" spans="11:28" x14ac:dyDescent="0.2">
      <c r="K53650" s="125"/>
      <c r="L53650" s="198"/>
      <c r="M53650" s="126"/>
      <c r="AA53650" s="241"/>
      <c r="AB53650" s="22"/>
    </row>
    <row r="53651" spans="11:28" x14ac:dyDescent="0.2">
      <c r="K53651" s="125"/>
      <c r="L53651" s="198"/>
      <c r="M53651" s="126"/>
      <c r="AA53651" s="241"/>
      <c r="AB53651" s="22"/>
    </row>
    <row r="53652" spans="11:28" x14ac:dyDescent="0.2">
      <c r="K53652" s="125"/>
      <c r="L53652" s="198"/>
      <c r="M53652" s="126"/>
      <c r="AA53652" s="241"/>
      <c r="AB53652" s="22"/>
    </row>
    <row r="53653" spans="11:28" x14ac:dyDescent="0.2">
      <c r="K53653" s="125"/>
      <c r="L53653" s="198"/>
      <c r="M53653" s="126"/>
      <c r="AA53653" s="241"/>
      <c r="AB53653" s="22"/>
    </row>
    <row r="53654" spans="11:28" x14ac:dyDescent="0.2">
      <c r="K53654" s="125"/>
      <c r="L53654" s="198"/>
      <c r="M53654" s="126"/>
      <c r="AA53654" s="241"/>
      <c r="AB53654" s="22"/>
    </row>
    <row r="53655" spans="11:28" x14ac:dyDescent="0.2">
      <c r="K53655" s="125"/>
      <c r="L53655" s="198"/>
      <c r="M53655" s="126"/>
      <c r="AA53655" s="241"/>
      <c r="AB53655" s="22"/>
    </row>
    <row r="53656" spans="11:28" x14ac:dyDescent="0.2">
      <c r="K53656" s="125"/>
      <c r="L53656" s="198"/>
      <c r="M53656" s="126"/>
      <c r="AA53656" s="241"/>
      <c r="AB53656" s="22"/>
    </row>
    <row r="53657" spans="11:28" x14ac:dyDescent="0.2">
      <c r="K53657" s="125"/>
      <c r="L53657" s="198"/>
      <c r="M53657" s="126"/>
      <c r="AA53657" s="241"/>
      <c r="AB53657" s="22"/>
    </row>
    <row r="53658" spans="11:28" x14ac:dyDescent="0.2">
      <c r="K53658" s="125"/>
      <c r="L53658" s="198"/>
      <c r="M53658" s="126"/>
      <c r="AA53658" s="241"/>
      <c r="AB53658" s="22"/>
    </row>
    <row r="53659" spans="11:28" x14ac:dyDescent="0.2">
      <c r="K53659" s="125"/>
      <c r="L53659" s="198"/>
      <c r="M53659" s="126"/>
      <c r="AA53659" s="241"/>
      <c r="AB53659" s="22"/>
    </row>
    <row r="53660" spans="11:28" x14ac:dyDescent="0.2">
      <c r="K53660" s="125"/>
      <c r="L53660" s="198"/>
      <c r="M53660" s="126"/>
      <c r="AA53660" s="241"/>
      <c r="AB53660" s="22"/>
    </row>
    <row r="53661" spans="11:28" x14ac:dyDescent="0.2">
      <c r="K53661" s="125"/>
      <c r="L53661" s="198"/>
      <c r="M53661" s="126"/>
      <c r="AA53661" s="241"/>
      <c r="AB53661" s="22"/>
    </row>
    <row r="53662" spans="11:28" x14ac:dyDescent="0.2">
      <c r="K53662" s="125"/>
      <c r="L53662" s="198"/>
      <c r="M53662" s="126"/>
      <c r="AA53662" s="241"/>
      <c r="AB53662" s="22"/>
    </row>
    <row r="53663" spans="11:28" x14ac:dyDescent="0.2">
      <c r="K53663" s="125"/>
      <c r="L53663" s="198"/>
      <c r="M53663" s="126"/>
      <c r="AA53663" s="241"/>
      <c r="AB53663" s="22"/>
    </row>
    <row r="53664" spans="11:28" x14ac:dyDescent="0.2">
      <c r="K53664" s="125"/>
      <c r="L53664" s="198"/>
      <c r="M53664" s="126"/>
      <c r="AA53664" s="241"/>
      <c r="AB53664" s="22"/>
    </row>
    <row r="53665" spans="11:28" x14ac:dyDescent="0.2">
      <c r="K53665" s="125"/>
      <c r="L53665" s="198"/>
      <c r="M53665" s="126"/>
      <c r="AA53665" s="241"/>
      <c r="AB53665" s="22"/>
    </row>
    <row r="53666" spans="11:28" x14ac:dyDescent="0.2">
      <c r="K53666" s="125"/>
      <c r="L53666" s="198"/>
      <c r="M53666" s="126"/>
      <c r="AA53666" s="241"/>
      <c r="AB53666" s="22"/>
    </row>
    <row r="53667" spans="11:28" x14ac:dyDescent="0.2">
      <c r="K53667" s="125"/>
      <c r="L53667" s="198"/>
      <c r="M53667" s="126"/>
      <c r="AA53667" s="241"/>
      <c r="AB53667" s="22"/>
    </row>
    <row r="53668" spans="11:28" x14ac:dyDescent="0.2">
      <c r="K53668" s="125"/>
      <c r="L53668" s="198"/>
      <c r="M53668" s="126"/>
      <c r="AA53668" s="241"/>
      <c r="AB53668" s="22"/>
    </row>
    <row r="53669" spans="11:28" x14ac:dyDescent="0.2">
      <c r="K53669" s="125"/>
      <c r="L53669" s="198"/>
      <c r="M53669" s="126"/>
      <c r="AA53669" s="241"/>
      <c r="AB53669" s="22"/>
    </row>
    <row r="53670" spans="11:28" x14ac:dyDescent="0.2">
      <c r="K53670" s="125"/>
      <c r="L53670" s="198"/>
      <c r="M53670" s="126"/>
      <c r="AA53670" s="241"/>
      <c r="AB53670" s="22"/>
    </row>
    <row r="53671" spans="11:28" x14ac:dyDescent="0.2">
      <c r="K53671" s="125"/>
      <c r="L53671" s="198"/>
      <c r="M53671" s="126"/>
      <c r="AA53671" s="241"/>
      <c r="AB53671" s="22"/>
    </row>
    <row r="53672" spans="11:28" x14ac:dyDescent="0.2">
      <c r="K53672" s="125"/>
      <c r="L53672" s="198"/>
      <c r="M53672" s="126"/>
      <c r="AA53672" s="241"/>
      <c r="AB53672" s="22"/>
    </row>
    <row r="53673" spans="11:28" x14ac:dyDescent="0.2">
      <c r="K53673" s="125"/>
      <c r="L53673" s="198"/>
      <c r="M53673" s="126"/>
      <c r="AA53673" s="241"/>
      <c r="AB53673" s="22"/>
    </row>
    <row r="53674" spans="11:28" x14ac:dyDescent="0.2">
      <c r="K53674" s="125"/>
      <c r="L53674" s="198"/>
      <c r="M53674" s="126"/>
      <c r="AA53674" s="241"/>
      <c r="AB53674" s="22"/>
    </row>
    <row r="53675" spans="11:28" x14ac:dyDescent="0.2">
      <c r="K53675" s="125"/>
      <c r="L53675" s="198"/>
      <c r="M53675" s="126"/>
      <c r="AA53675" s="241"/>
      <c r="AB53675" s="22"/>
    </row>
    <row r="53676" spans="11:28" x14ac:dyDescent="0.2">
      <c r="K53676" s="125"/>
      <c r="L53676" s="198"/>
      <c r="M53676" s="126"/>
      <c r="AA53676" s="241"/>
      <c r="AB53676" s="22"/>
    </row>
    <row r="53677" spans="11:28" x14ac:dyDescent="0.2">
      <c r="K53677" s="125"/>
      <c r="L53677" s="198"/>
      <c r="M53677" s="126"/>
      <c r="AA53677" s="241"/>
      <c r="AB53677" s="22"/>
    </row>
    <row r="53678" spans="11:28" x14ac:dyDescent="0.2">
      <c r="K53678" s="125"/>
      <c r="L53678" s="198"/>
      <c r="M53678" s="126"/>
      <c r="AA53678" s="241"/>
      <c r="AB53678" s="22"/>
    </row>
    <row r="53679" spans="11:28" x14ac:dyDescent="0.2">
      <c r="K53679" s="125"/>
      <c r="L53679" s="198"/>
      <c r="M53679" s="126"/>
      <c r="AA53679" s="241"/>
      <c r="AB53679" s="22"/>
    </row>
    <row r="53680" spans="11:28" x14ac:dyDescent="0.2">
      <c r="K53680" s="125"/>
      <c r="L53680" s="198"/>
      <c r="M53680" s="126"/>
      <c r="AA53680" s="241"/>
      <c r="AB53680" s="22"/>
    </row>
    <row r="53681" spans="11:28" x14ac:dyDescent="0.2">
      <c r="K53681" s="125"/>
      <c r="L53681" s="198"/>
      <c r="M53681" s="126"/>
      <c r="AA53681" s="241"/>
      <c r="AB53681" s="22"/>
    </row>
    <row r="53682" spans="11:28" x14ac:dyDescent="0.2">
      <c r="K53682" s="125"/>
      <c r="L53682" s="198"/>
      <c r="M53682" s="126"/>
      <c r="AA53682" s="241"/>
      <c r="AB53682" s="22"/>
    </row>
    <row r="53683" spans="11:28" x14ac:dyDescent="0.2">
      <c r="K53683" s="125"/>
      <c r="L53683" s="198"/>
      <c r="M53683" s="126"/>
      <c r="AA53683" s="241"/>
      <c r="AB53683" s="22"/>
    </row>
    <row r="53684" spans="11:28" x14ac:dyDescent="0.2">
      <c r="K53684" s="125"/>
      <c r="L53684" s="198"/>
      <c r="M53684" s="126"/>
      <c r="AA53684" s="241"/>
      <c r="AB53684" s="22"/>
    </row>
    <row r="53685" spans="11:28" x14ac:dyDescent="0.2">
      <c r="K53685" s="125"/>
      <c r="L53685" s="198"/>
      <c r="M53685" s="126"/>
      <c r="AA53685" s="241"/>
      <c r="AB53685" s="22"/>
    </row>
    <row r="53686" spans="11:28" x14ac:dyDescent="0.2">
      <c r="K53686" s="125"/>
      <c r="L53686" s="198"/>
      <c r="M53686" s="126"/>
      <c r="AA53686" s="241"/>
      <c r="AB53686" s="22"/>
    </row>
    <row r="53687" spans="11:28" x14ac:dyDescent="0.2">
      <c r="K53687" s="125"/>
      <c r="L53687" s="198"/>
      <c r="M53687" s="126"/>
      <c r="AA53687" s="241"/>
      <c r="AB53687" s="22"/>
    </row>
    <row r="53688" spans="11:28" x14ac:dyDescent="0.2">
      <c r="K53688" s="125"/>
      <c r="L53688" s="198"/>
      <c r="M53688" s="126"/>
      <c r="AA53688" s="241"/>
      <c r="AB53688" s="22"/>
    </row>
    <row r="53689" spans="11:28" x14ac:dyDescent="0.2">
      <c r="K53689" s="125"/>
      <c r="L53689" s="198"/>
      <c r="M53689" s="126"/>
      <c r="AA53689" s="241"/>
      <c r="AB53689" s="22"/>
    </row>
    <row r="53690" spans="11:28" x14ac:dyDescent="0.2">
      <c r="K53690" s="125"/>
      <c r="L53690" s="198"/>
      <c r="M53690" s="126"/>
      <c r="AA53690" s="241"/>
      <c r="AB53690" s="22"/>
    </row>
    <row r="53691" spans="11:28" x14ac:dyDescent="0.2">
      <c r="K53691" s="125"/>
      <c r="L53691" s="198"/>
      <c r="M53691" s="126"/>
      <c r="AA53691" s="241"/>
      <c r="AB53691" s="22"/>
    </row>
    <row r="53692" spans="11:28" x14ac:dyDescent="0.2">
      <c r="K53692" s="125"/>
      <c r="L53692" s="198"/>
      <c r="M53692" s="126"/>
      <c r="AA53692" s="241"/>
      <c r="AB53692" s="22"/>
    </row>
    <row r="53693" spans="11:28" x14ac:dyDescent="0.2">
      <c r="K53693" s="125"/>
      <c r="L53693" s="198"/>
      <c r="M53693" s="126"/>
      <c r="AA53693" s="241"/>
      <c r="AB53693" s="22"/>
    </row>
    <row r="53694" spans="11:28" x14ac:dyDescent="0.2">
      <c r="K53694" s="125"/>
      <c r="L53694" s="198"/>
      <c r="M53694" s="126"/>
      <c r="AA53694" s="241"/>
      <c r="AB53694" s="22"/>
    </row>
    <row r="53695" spans="11:28" x14ac:dyDescent="0.2">
      <c r="K53695" s="125"/>
      <c r="L53695" s="198"/>
      <c r="M53695" s="126"/>
      <c r="AA53695" s="241"/>
      <c r="AB53695" s="22"/>
    </row>
    <row r="53696" spans="11:28" x14ac:dyDescent="0.2">
      <c r="K53696" s="125"/>
      <c r="L53696" s="198"/>
      <c r="M53696" s="126"/>
      <c r="AA53696" s="241"/>
      <c r="AB53696" s="22"/>
    </row>
    <row r="53697" spans="11:28" x14ac:dyDescent="0.2">
      <c r="K53697" s="125"/>
      <c r="L53697" s="198"/>
      <c r="M53697" s="126"/>
      <c r="AA53697" s="241"/>
      <c r="AB53697" s="22"/>
    </row>
    <row r="53698" spans="11:28" x14ac:dyDescent="0.2">
      <c r="K53698" s="125"/>
      <c r="L53698" s="198"/>
      <c r="M53698" s="126"/>
      <c r="AA53698" s="241"/>
      <c r="AB53698" s="22"/>
    </row>
    <row r="53699" spans="11:28" x14ac:dyDescent="0.2">
      <c r="K53699" s="125"/>
      <c r="L53699" s="198"/>
      <c r="M53699" s="126"/>
      <c r="AA53699" s="241"/>
      <c r="AB53699" s="22"/>
    </row>
    <row r="53700" spans="11:28" x14ac:dyDescent="0.2">
      <c r="K53700" s="125"/>
      <c r="L53700" s="198"/>
      <c r="M53700" s="126"/>
      <c r="AA53700" s="241"/>
      <c r="AB53700" s="22"/>
    </row>
    <row r="53701" spans="11:28" x14ac:dyDescent="0.2">
      <c r="K53701" s="125"/>
      <c r="L53701" s="198"/>
      <c r="M53701" s="126"/>
      <c r="AA53701" s="241"/>
      <c r="AB53701" s="22"/>
    </row>
    <row r="53702" spans="11:28" x14ac:dyDescent="0.2">
      <c r="K53702" s="125"/>
      <c r="L53702" s="198"/>
      <c r="M53702" s="126"/>
      <c r="AA53702" s="241"/>
      <c r="AB53702" s="22"/>
    </row>
    <row r="53703" spans="11:28" x14ac:dyDescent="0.2">
      <c r="K53703" s="125"/>
      <c r="L53703" s="198"/>
      <c r="M53703" s="126"/>
      <c r="AA53703" s="241"/>
      <c r="AB53703" s="22"/>
    </row>
    <row r="53704" spans="11:28" x14ac:dyDescent="0.2">
      <c r="K53704" s="125"/>
      <c r="L53704" s="198"/>
      <c r="M53704" s="126"/>
      <c r="AA53704" s="241"/>
      <c r="AB53704" s="22"/>
    </row>
    <row r="53705" spans="11:28" x14ac:dyDescent="0.2">
      <c r="K53705" s="125"/>
      <c r="L53705" s="198"/>
      <c r="M53705" s="126"/>
      <c r="AA53705" s="241"/>
      <c r="AB53705" s="22"/>
    </row>
    <row r="53706" spans="11:28" x14ac:dyDescent="0.2">
      <c r="K53706" s="125"/>
      <c r="L53706" s="198"/>
      <c r="M53706" s="126"/>
      <c r="AA53706" s="241"/>
      <c r="AB53706" s="22"/>
    </row>
    <row r="53707" spans="11:28" x14ac:dyDescent="0.2">
      <c r="K53707" s="125"/>
      <c r="L53707" s="198"/>
      <c r="M53707" s="126"/>
      <c r="AA53707" s="241"/>
      <c r="AB53707" s="22"/>
    </row>
    <row r="53708" spans="11:28" x14ac:dyDescent="0.2">
      <c r="K53708" s="125"/>
      <c r="L53708" s="198"/>
      <c r="M53708" s="126"/>
      <c r="AA53708" s="241"/>
      <c r="AB53708" s="22"/>
    </row>
    <row r="53709" spans="11:28" x14ac:dyDescent="0.2">
      <c r="K53709" s="125"/>
      <c r="L53709" s="198"/>
      <c r="M53709" s="126"/>
      <c r="AA53709" s="241"/>
      <c r="AB53709" s="22"/>
    </row>
    <row r="53710" spans="11:28" x14ac:dyDescent="0.2">
      <c r="K53710" s="125"/>
      <c r="L53710" s="198"/>
      <c r="M53710" s="126"/>
      <c r="AA53710" s="241"/>
      <c r="AB53710" s="22"/>
    </row>
    <row r="53711" spans="11:28" x14ac:dyDescent="0.2">
      <c r="K53711" s="125"/>
      <c r="L53711" s="198"/>
      <c r="M53711" s="126"/>
      <c r="AA53711" s="241"/>
      <c r="AB53711" s="22"/>
    </row>
    <row r="53712" spans="11:28" x14ac:dyDescent="0.2">
      <c r="K53712" s="125"/>
      <c r="L53712" s="198"/>
      <c r="M53712" s="126"/>
      <c r="AA53712" s="241"/>
      <c r="AB53712" s="22"/>
    </row>
    <row r="53713" spans="11:28" x14ac:dyDescent="0.2">
      <c r="K53713" s="125"/>
      <c r="L53713" s="198"/>
      <c r="M53713" s="126"/>
      <c r="AA53713" s="241"/>
      <c r="AB53713" s="22"/>
    </row>
    <row r="53714" spans="11:28" x14ac:dyDescent="0.2">
      <c r="K53714" s="125"/>
      <c r="L53714" s="198"/>
      <c r="M53714" s="126"/>
      <c r="AA53714" s="241"/>
      <c r="AB53714" s="22"/>
    </row>
    <row r="53715" spans="11:28" x14ac:dyDescent="0.2">
      <c r="K53715" s="125"/>
      <c r="L53715" s="198"/>
      <c r="M53715" s="126"/>
      <c r="AA53715" s="241"/>
      <c r="AB53715" s="22"/>
    </row>
    <row r="53716" spans="11:28" x14ac:dyDescent="0.2">
      <c r="K53716" s="125"/>
      <c r="L53716" s="198"/>
      <c r="M53716" s="126"/>
      <c r="AA53716" s="241"/>
      <c r="AB53716" s="22"/>
    </row>
    <row r="53717" spans="11:28" x14ac:dyDescent="0.2">
      <c r="K53717" s="125"/>
      <c r="L53717" s="198"/>
      <c r="M53717" s="126"/>
      <c r="AA53717" s="241"/>
      <c r="AB53717" s="22"/>
    </row>
    <row r="53718" spans="11:28" x14ac:dyDescent="0.2">
      <c r="K53718" s="125"/>
      <c r="L53718" s="198"/>
      <c r="M53718" s="126"/>
      <c r="AA53718" s="241"/>
      <c r="AB53718" s="22"/>
    </row>
    <row r="53719" spans="11:28" x14ac:dyDescent="0.2">
      <c r="K53719" s="125"/>
      <c r="L53719" s="198"/>
      <c r="M53719" s="126"/>
      <c r="AA53719" s="241"/>
      <c r="AB53719" s="22"/>
    </row>
    <row r="53720" spans="11:28" x14ac:dyDescent="0.2">
      <c r="K53720" s="125"/>
      <c r="L53720" s="198"/>
      <c r="M53720" s="126"/>
      <c r="AA53720" s="241"/>
      <c r="AB53720" s="22"/>
    </row>
    <row r="53721" spans="11:28" x14ac:dyDescent="0.2">
      <c r="K53721" s="125"/>
      <c r="L53721" s="198"/>
      <c r="M53721" s="126"/>
      <c r="AA53721" s="241"/>
      <c r="AB53721" s="22"/>
    </row>
    <row r="53722" spans="11:28" x14ac:dyDescent="0.2">
      <c r="K53722" s="125"/>
      <c r="L53722" s="198"/>
      <c r="M53722" s="126"/>
      <c r="AA53722" s="241"/>
      <c r="AB53722" s="22"/>
    </row>
    <row r="53723" spans="11:28" x14ac:dyDescent="0.2">
      <c r="K53723" s="125"/>
      <c r="L53723" s="198"/>
      <c r="M53723" s="126"/>
      <c r="AA53723" s="241"/>
      <c r="AB53723" s="22"/>
    </row>
    <row r="53724" spans="11:28" x14ac:dyDescent="0.2">
      <c r="K53724" s="125"/>
      <c r="L53724" s="198"/>
      <c r="M53724" s="126"/>
      <c r="AA53724" s="241"/>
      <c r="AB53724" s="22"/>
    </row>
    <row r="53725" spans="11:28" x14ac:dyDescent="0.2">
      <c r="K53725" s="125"/>
      <c r="L53725" s="198"/>
      <c r="M53725" s="126"/>
      <c r="AA53725" s="241"/>
      <c r="AB53725" s="22"/>
    </row>
    <row r="53726" spans="11:28" x14ac:dyDescent="0.2">
      <c r="K53726" s="125"/>
      <c r="L53726" s="198"/>
      <c r="M53726" s="126"/>
      <c r="AA53726" s="241"/>
      <c r="AB53726" s="22"/>
    </row>
    <row r="53727" spans="11:28" x14ac:dyDescent="0.2">
      <c r="K53727" s="125"/>
      <c r="L53727" s="198"/>
      <c r="M53727" s="126"/>
      <c r="AA53727" s="241"/>
      <c r="AB53727" s="22"/>
    </row>
    <row r="53728" spans="11:28" x14ac:dyDescent="0.2">
      <c r="K53728" s="125"/>
      <c r="L53728" s="198"/>
      <c r="M53728" s="126"/>
      <c r="AA53728" s="241"/>
      <c r="AB53728" s="22"/>
    </row>
    <row r="53729" spans="11:28" x14ac:dyDescent="0.2">
      <c r="K53729" s="125"/>
      <c r="L53729" s="198"/>
      <c r="M53729" s="126"/>
      <c r="AA53729" s="241"/>
      <c r="AB53729" s="22"/>
    </row>
    <row r="53730" spans="11:28" x14ac:dyDescent="0.2">
      <c r="K53730" s="125"/>
      <c r="L53730" s="198"/>
      <c r="M53730" s="126"/>
      <c r="AA53730" s="241"/>
      <c r="AB53730" s="22"/>
    </row>
    <row r="53731" spans="11:28" x14ac:dyDescent="0.2">
      <c r="K53731" s="125"/>
      <c r="L53731" s="198"/>
      <c r="M53731" s="126"/>
      <c r="AA53731" s="241"/>
      <c r="AB53731" s="22"/>
    </row>
    <row r="53732" spans="11:28" x14ac:dyDescent="0.2">
      <c r="K53732" s="125"/>
      <c r="L53732" s="198"/>
      <c r="M53732" s="126"/>
      <c r="AA53732" s="241"/>
      <c r="AB53732" s="22"/>
    </row>
    <row r="53733" spans="11:28" x14ac:dyDescent="0.2">
      <c r="K53733" s="125"/>
      <c r="L53733" s="198"/>
      <c r="M53733" s="126"/>
      <c r="AA53733" s="241"/>
      <c r="AB53733" s="22"/>
    </row>
    <row r="53734" spans="11:28" x14ac:dyDescent="0.2">
      <c r="K53734" s="125"/>
      <c r="L53734" s="198"/>
      <c r="M53734" s="126"/>
      <c r="AA53734" s="241"/>
      <c r="AB53734" s="22"/>
    </row>
    <row r="53735" spans="11:28" x14ac:dyDescent="0.2">
      <c r="K53735" s="125"/>
      <c r="L53735" s="198"/>
      <c r="M53735" s="126"/>
      <c r="AA53735" s="241"/>
      <c r="AB53735" s="22"/>
    </row>
    <row r="53736" spans="11:28" x14ac:dyDescent="0.2">
      <c r="K53736" s="125"/>
      <c r="L53736" s="198"/>
      <c r="M53736" s="126"/>
      <c r="AA53736" s="241"/>
      <c r="AB53736" s="22"/>
    </row>
    <row r="53737" spans="11:28" x14ac:dyDescent="0.2">
      <c r="K53737" s="125"/>
      <c r="L53737" s="198"/>
      <c r="M53737" s="126"/>
      <c r="AA53737" s="241"/>
      <c r="AB53737" s="22"/>
    </row>
    <row r="53738" spans="11:28" x14ac:dyDescent="0.2">
      <c r="K53738" s="125"/>
      <c r="L53738" s="198"/>
      <c r="M53738" s="126"/>
      <c r="AA53738" s="241"/>
      <c r="AB53738" s="22"/>
    </row>
    <row r="53739" spans="11:28" x14ac:dyDescent="0.2">
      <c r="K53739" s="125"/>
      <c r="L53739" s="198"/>
      <c r="M53739" s="126"/>
      <c r="AA53739" s="241"/>
      <c r="AB53739" s="22"/>
    </row>
    <row r="53740" spans="11:28" x14ac:dyDescent="0.2">
      <c r="K53740" s="125"/>
      <c r="L53740" s="198"/>
      <c r="M53740" s="126"/>
      <c r="AA53740" s="241"/>
      <c r="AB53740" s="22"/>
    </row>
    <row r="53741" spans="11:28" x14ac:dyDescent="0.2">
      <c r="K53741" s="125"/>
      <c r="L53741" s="198"/>
      <c r="M53741" s="126"/>
      <c r="AA53741" s="241"/>
      <c r="AB53741" s="22"/>
    </row>
    <row r="53742" spans="11:28" x14ac:dyDescent="0.2">
      <c r="K53742" s="125"/>
      <c r="L53742" s="198"/>
      <c r="M53742" s="126"/>
      <c r="AA53742" s="241"/>
      <c r="AB53742" s="22"/>
    </row>
    <row r="53743" spans="11:28" x14ac:dyDescent="0.2">
      <c r="K53743" s="125"/>
      <c r="L53743" s="198"/>
      <c r="M53743" s="126"/>
      <c r="AA53743" s="241"/>
      <c r="AB53743" s="22"/>
    </row>
    <row r="53744" spans="11:28" x14ac:dyDescent="0.2">
      <c r="K53744" s="125"/>
      <c r="L53744" s="198"/>
      <c r="M53744" s="126"/>
      <c r="AA53744" s="241"/>
      <c r="AB53744" s="22"/>
    </row>
    <row r="53745" spans="11:28" x14ac:dyDescent="0.2">
      <c r="K53745" s="125"/>
      <c r="L53745" s="198"/>
      <c r="M53745" s="126"/>
      <c r="AA53745" s="241"/>
      <c r="AB53745" s="22"/>
    </row>
    <row r="53746" spans="11:28" x14ac:dyDescent="0.2">
      <c r="K53746" s="125"/>
      <c r="L53746" s="198"/>
      <c r="M53746" s="126"/>
      <c r="AA53746" s="241"/>
      <c r="AB53746" s="22"/>
    </row>
    <row r="53747" spans="11:28" x14ac:dyDescent="0.2">
      <c r="K53747" s="125"/>
      <c r="L53747" s="198"/>
      <c r="M53747" s="126"/>
      <c r="AA53747" s="241"/>
      <c r="AB53747" s="22"/>
    </row>
    <row r="53748" spans="11:28" x14ac:dyDescent="0.2">
      <c r="K53748" s="125"/>
      <c r="L53748" s="198"/>
      <c r="M53748" s="126"/>
      <c r="AA53748" s="241"/>
      <c r="AB53748" s="22"/>
    </row>
    <row r="53749" spans="11:28" x14ac:dyDescent="0.2">
      <c r="K53749" s="125"/>
      <c r="L53749" s="198"/>
      <c r="M53749" s="126"/>
      <c r="AA53749" s="241"/>
      <c r="AB53749" s="22"/>
    </row>
    <row r="53750" spans="11:28" x14ac:dyDescent="0.2">
      <c r="K53750" s="125"/>
      <c r="L53750" s="198"/>
      <c r="M53750" s="126"/>
      <c r="AA53750" s="241"/>
      <c r="AB53750" s="22"/>
    </row>
    <row r="53751" spans="11:28" x14ac:dyDescent="0.2">
      <c r="K53751" s="125"/>
      <c r="L53751" s="198"/>
      <c r="M53751" s="126"/>
      <c r="AA53751" s="241"/>
      <c r="AB53751" s="22"/>
    </row>
    <row r="53752" spans="11:28" x14ac:dyDescent="0.2">
      <c r="K53752" s="125"/>
      <c r="L53752" s="198"/>
      <c r="M53752" s="126"/>
      <c r="AA53752" s="241"/>
      <c r="AB53752" s="22"/>
    </row>
    <row r="53753" spans="11:28" x14ac:dyDescent="0.2">
      <c r="K53753" s="125"/>
      <c r="L53753" s="198"/>
      <c r="M53753" s="126"/>
      <c r="AA53753" s="241"/>
      <c r="AB53753" s="22"/>
    </row>
    <row r="53754" spans="11:28" x14ac:dyDescent="0.2">
      <c r="K53754" s="125"/>
      <c r="L53754" s="198"/>
      <c r="M53754" s="126"/>
      <c r="AA53754" s="241"/>
      <c r="AB53754" s="22"/>
    </row>
    <row r="53755" spans="11:28" x14ac:dyDescent="0.2">
      <c r="K53755" s="125"/>
      <c r="L53755" s="198"/>
      <c r="M53755" s="126"/>
      <c r="AA53755" s="241"/>
      <c r="AB53755" s="22"/>
    </row>
    <row r="53756" spans="11:28" x14ac:dyDescent="0.2">
      <c r="K53756" s="125"/>
      <c r="L53756" s="198"/>
      <c r="M53756" s="126"/>
      <c r="AA53756" s="241"/>
      <c r="AB53756" s="22"/>
    </row>
    <row r="53757" spans="11:28" x14ac:dyDescent="0.2">
      <c r="K53757" s="125"/>
      <c r="L53757" s="198"/>
      <c r="M53757" s="126"/>
      <c r="AA53757" s="241"/>
      <c r="AB53757" s="22"/>
    </row>
    <row r="53758" spans="11:28" x14ac:dyDescent="0.2">
      <c r="K53758" s="125"/>
      <c r="L53758" s="198"/>
      <c r="M53758" s="126"/>
      <c r="AA53758" s="241"/>
      <c r="AB53758" s="22"/>
    </row>
    <row r="53759" spans="11:28" x14ac:dyDescent="0.2">
      <c r="K53759" s="125"/>
      <c r="L53759" s="198"/>
      <c r="M53759" s="126"/>
      <c r="AA53759" s="241"/>
      <c r="AB53759" s="22"/>
    </row>
    <row r="53760" spans="11:28" x14ac:dyDescent="0.2">
      <c r="K53760" s="125"/>
      <c r="L53760" s="198"/>
      <c r="M53760" s="126"/>
      <c r="AA53760" s="241"/>
      <c r="AB53760" s="22"/>
    </row>
    <row r="53761" spans="11:28" x14ac:dyDescent="0.2">
      <c r="K53761" s="125"/>
      <c r="L53761" s="198"/>
      <c r="M53761" s="126"/>
      <c r="AA53761" s="241"/>
      <c r="AB53761" s="22"/>
    </row>
    <row r="53762" spans="11:28" x14ac:dyDescent="0.2">
      <c r="K53762" s="125"/>
      <c r="L53762" s="198"/>
      <c r="M53762" s="126"/>
      <c r="AA53762" s="241"/>
      <c r="AB53762" s="22"/>
    </row>
    <row r="53763" spans="11:28" x14ac:dyDescent="0.2">
      <c r="K53763" s="125"/>
      <c r="L53763" s="198"/>
      <c r="M53763" s="126"/>
      <c r="AA53763" s="241"/>
      <c r="AB53763" s="22"/>
    </row>
    <row r="53764" spans="11:28" x14ac:dyDescent="0.2">
      <c r="K53764" s="125"/>
      <c r="L53764" s="198"/>
      <c r="M53764" s="126"/>
      <c r="AA53764" s="241"/>
      <c r="AB53764" s="22"/>
    </row>
    <row r="53765" spans="11:28" x14ac:dyDescent="0.2">
      <c r="K53765" s="125"/>
      <c r="L53765" s="198"/>
      <c r="M53765" s="126"/>
      <c r="AA53765" s="241"/>
      <c r="AB53765" s="22"/>
    </row>
    <row r="53766" spans="11:28" x14ac:dyDescent="0.2">
      <c r="K53766" s="125"/>
      <c r="L53766" s="198"/>
      <c r="M53766" s="126"/>
      <c r="AA53766" s="241"/>
      <c r="AB53766" s="22"/>
    </row>
    <row r="53767" spans="11:28" x14ac:dyDescent="0.2">
      <c r="K53767" s="125"/>
      <c r="L53767" s="198"/>
      <c r="M53767" s="126"/>
      <c r="AA53767" s="241"/>
      <c r="AB53767" s="22"/>
    </row>
    <row r="53768" spans="11:28" x14ac:dyDescent="0.2">
      <c r="K53768" s="125"/>
      <c r="L53768" s="198"/>
      <c r="M53768" s="126"/>
      <c r="AA53768" s="241"/>
      <c r="AB53768" s="22"/>
    </row>
    <row r="53769" spans="11:28" x14ac:dyDescent="0.2">
      <c r="K53769" s="125"/>
      <c r="L53769" s="198"/>
      <c r="M53769" s="126"/>
      <c r="AA53769" s="241"/>
      <c r="AB53769" s="22"/>
    </row>
    <row r="53770" spans="11:28" x14ac:dyDescent="0.2">
      <c r="K53770" s="125"/>
      <c r="L53770" s="198"/>
      <c r="M53770" s="126"/>
      <c r="AA53770" s="241"/>
      <c r="AB53770" s="22"/>
    </row>
    <row r="53771" spans="11:28" x14ac:dyDescent="0.2">
      <c r="K53771" s="125"/>
      <c r="L53771" s="198"/>
      <c r="M53771" s="126"/>
      <c r="AA53771" s="241"/>
      <c r="AB53771" s="22"/>
    </row>
    <row r="53772" spans="11:28" x14ac:dyDescent="0.2">
      <c r="K53772" s="125"/>
      <c r="L53772" s="198"/>
      <c r="M53772" s="126"/>
      <c r="AA53772" s="241"/>
      <c r="AB53772" s="22"/>
    </row>
    <row r="53773" spans="11:28" x14ac:dyDescent="0.2">
      <c r="K53773" s="125"/>
      <c r="L53773" s="198"/>
      <c r="M53773" s="126"/>
      <c r="AA53773" s="241"/>
      <c r="AB53773" s="22"/>
    </row>
    <row r="53774" spans="11:28" x14ac:dyDescent="0.2">
      <c r="K53774" s="125"/>
      <c r="L53774" s="198"/>
      <c r="M53774" s="126"/>
      <c r="AA53774" s="241"/>
      <c r="AB53774" s="22"/>
    </row>
    <row r="53775" spans="11:28" x14ac:dyDescent="0.2">
      <c r="K53775" s="125"/>
      <c r="L53775" s="198"/>
      <c r="M53775" s="126"/>
      <c r="AA53775" s="241"/>
      <c r="AB53775" s="22"/>
    </row>
    <row r="53776" spans="11:28" x14ac:dyDescent="0.2">
      <c r="K53776" s="125"/>
      <c r="L53776" s="198"/>
      <c r="M53776" s="126"/>
      <c r="AA53776" s="241"/>
      <c r="AB53776" s="22"/>
    </row>
    <row r="53777" spans="11:28" x14ac:dyDescent="0.2">
      <c r="K53777" s="125"/>
      <c r="L53777" s="198"/>
      <c r="M53777" s="126"/>
      <c r="AA53777" s="241"/>
      <c r="AB53777" s="22"/>
    </row>
    <row r="53778" spans="11:28" x14ac:dyDescent="0.2">
      <c r="K53778" s="125"/>
      <c r="L53778" s="198"/>
      <c r="M53778" s="126"/>
      <c r="AA53778" s="241"/>
      <c r="AB53778" s="22"/>
    </row>
    <row r="53779" spans="11:28" x14ac:dyDescent="0.2">
      <c r="K53779" s="125"/>
      <c r="L53779" s="198"/>
      <c r="M53779" s="126"/>
      <c r="AA53779" s="241"/>
      <c r="AB53779" s="22"/>
    </row>
    <row r="53780" spans="11:28" x14ac:dyDescent="0.2">
      <c r="K53780" s="125"/>
      <c r="L53780" s="198"/>
      <c r="M53780" s="126"/>
      <c r="AA53780" s="241"/>
      <c r="AB53780" s="22"/>
    </row>
    <row r="53781" spans="11:28" x14ac:dyDescent="0.2">
      <c r="K53781" s="125"/>
      <c r="L53781" s="198"/>
      <c r="M53781" s="126"/>
      <c r="AA53781" s="241"/>
      <c r="AB53781" s="22"/>
    </row>
    <row r="53782" spans="11:28" x14ac:dyDescent="0.2">
      <c r="K53782" s="125"/>
      <c r="L53782" s="198"/>
      <c r="M53782" s="126"/>
      <c r="AA53782" s="241"/>
      <c r="AB53782" s="22"/>
    </row>
    <row r="53783" spans="11:28" x14ac:dyDescent="0.2">
      <c r="K53783" s="125"/>
      <c r="L53783" s="198"/>
      <c r="M53783" s="126"/>
      <c r="AA53783" s="241"/>
      <c r="AB53783" s="22"/>
    </row>
    <row r="53784" spans="11:28" x14ac:dyDescent="0.2">
      <c r="K53784" s="125"/>
      <c r="L53784" s="198"/>
      <c r="M53784" s="126"/>
      <c r="AA53784" s="241"/>
      <c r="AB53784" s="22"/>
    </row>
    <row r="53785" spans="11:28" x14ac:dyDescent="0.2">
      <c r="K53785" s="125"/>
      <c r="L53785" s="198"/>
      <c r="M53785" s="126"/>
      <c r="AA53785" s="241"/>
      <c r="AB53785" s="22"/>
    </row>
    <row r="53786" spans="11:28" x14ac:dyDescent="0.2">
      <c r="K53786" s="125"/>
      <c r="L53786" s="198"/>
      <c r="M53786" s="126"/>
      <c r="AA53786" s="241"/>
      <c r="AB53786" s="22"/>
    </row>
    <row r="53787" spans="11:28" x14ac:dyDescent="0.2">
      <c r="K53787" s="125"/>
      <c r="L53787" s="198"/>
      <c r="M53787" s="126"/>
      <c r="AA53787" s="241"/>
      <c r="AB53787" s="22"/>
    </row>
    <row r="53788" spans="11:28" x14ac:dyDescent="0.2">
      <c r="K53788" s="125"/>
      <c r="L53788" s="198"/>
      <c r="M53788" s="126"/>
      <c r="AA53788" s="241"/>
      <c r="AB53788" s="22"/>
    </row>
    <row r="53789" spans="11:28" x14ac:dyDescent="0.2">
      <c r="K53789" s="125"/>
      <c r="L53789" s="198"/>
      <c r="M53789" s="126"/>
      <c r="AA53789" s="241"/>
      <c r="AB53789" s="22"/>
    </row>
    <row r="53790" spans="11:28" x14ac:dyDescent="0.2">
      <c r="K53790" s="125"/>
      <c r="L53790" s="198"/>
      <c r="M53790" s="126"/>
      <c r="AA53790" s="241"/>
      <c r="AB53790" s="22"/>
    </row>
    <row r="53791" spans="11:28" x14ac:dyDescent="0.2">
      <c r="K53791" s="125"/>
      <c r="L53791" s="198"/>
      <c r="M53791" s="126"/>
      <c r="AA53791" s="241"/>
      <c r="AB53791" s="22"/>
    </row>
    <row r="53792" spans="11:28" x14ac:dyDescent="0.2">
      <c r="K53792" s="125"/>
      <c r="L53792" s="198"/>
      <c r="M53792" s="126"/>
      <c r="AA53792" s="241"/>
      <c r="AB53792" s="22"/>
    </row>
    <row r="53793" spans="11:28" x14ac:dyDescent="0.2">
      <c r="K53793" s="125"/>
      <c r="L53793" s="198"/>
      <c r="M53793" s="126"/>
      <c r="AA53793" s="241"/>
      <c r="AB53793" s="22"/>
    </row>
    <row r="53794" spans="11:28" x14ac:dyDescent="0.2">
      <c r="K53794" s="125"/>
      <c r="L53794" s="198"/>
      <c r="M53794" s="126"/>
      <c r="AA53794" s="241"/>
      <c r="AB53794" s="22"/>
    </row>
    <row r="53795" spans="11:28" x14ac:dyDescent="0.2">
      <c r="K53795" s="125"/>
      <c r="L53795" s="198"/>
      <c r="M53795" s="126"/>
      <c r="AA53795" s="241"/>
      <c r="AB53795" s="22"/>
    </row>
    <row r="53796" spans="11:28" x14ac:dyDescent="0.2">
      <c r="K53796" s="125"/>
      <c r="L53796" s="198"/>
      <c r="M53796" s="126"/>
      <c r="AA53796" s="241"/>
      <c r="AB53796" s="22"/>
    </row>
    <row r="53797" spans="11:28" x14ac:dyDescent="0.2">
      <c r="K53797" s="125"/>
      <c r="L53797" s="198"/>
      <c r="M53797" s="126"/>
      <c r="AA53797" s="241"/>
      <c r="AB53797" s="22"/>
    </row>
    <row r="53798" spans="11:28" x14ac:dyDescent="0.2">
      <c r="K53798" s="125"/>
      <c r="L53798" s="198"/>
      <c r="M53798" s="126"/>
      <c r="AA53798" s="241"/>
      <c r="AB53798" s="22"/>
    </row>
    <row r="53799" spans="11:28" x14ac:dyDescent="0.2">
      <c r="K53799" s="125"/>
      <c r="L53799" s="198"/>
      <c r="M53799" s="126"/>
      <c r="AA53799" s="241"/>
      <c r="AB53799" s="22"/>
    </row>
    <row r="53800" spans="11:28" x14ac:dyDescent="0.2">
      <c r="K53800" s="125"/>
      <c r="L53800" s="198"/>
      <c r="M53800" s="126"/>
      <c r="AA53800" s="241"/>
      <c r="AB53800" s="22"/>
    </row>
    <row r="53801" spans="11:28" x14ac:dyDescent="0.2">
      <c r="K53801" s="125"/>
      <c r="L53801" s="198"/>
      <c r="M53801" s="126"/>
      <c r="AA53801" s="241"/>
      <c r="AB53801" s="22"/>
    </row>
    <row r="53802" spans="11:28" x14ac:dyDescent="0.2">
      <c r="K53802" s="125"/>
      <c r="L53802" s="198"/>
      <c r="M53802" s="126"/>
      <c r="AA53802" s="241"/>
      <c r="AB53802" s="22"/>
    </row>
    <row r="53803" spans="11:28" x14ac:dyDescent="0.2">
      <c r="K53803" s="125"/>
      <c r="L53803" s="198"/>
      <c r="M53803" s="126"/>
      <c r="AA53803" s="241"/>
      <c r="AB53803" s="22"/>
    </row>
    <row r="53804" spans="11:28" x14ac:dyDescent="0.2">
      <c r="K53804" s="125"/>
      <c r="L53804" s="198"/>
      <c r="M53804" s="126"/>
      <c r="AA53804" s="241"/>
      <c r="AB53804" s="22"/>
    </row>
    <row r="53805" spans="11:28" x14ac:dyDescent="0.2">
      <c r="K53805" s="125"/>
      <c r="L53805" s="198"/>
      <c r="M53805" s="126"/>
      <c r="AA53805" s="241"/>
      <c r="AB53805" s="22"/>
    </row>
    <row r="53806" spans="11:28" x14ac:dyDescent="0.2">
      <c r="K53806" s="125"/>
      <c r="L53806" s="198"/>
      <c r="M53806" s="126"/>
      <c r="AA53806" s="241"/>
      <c r="AB53806" s="22"/>
    </row>
    <row r="53807" spans="11:28" x14ac:dyDescent="0.2">
      <c r="K53807" s="125"/>
      <c r="L53807" s="198"/>
      <c r="M53807" s="126"/>
      <c r="AA53807" s="241"/>
      <c r="AB53807" s="22"/>
    </row>
    <row r="53808" spans="11:28" x14ac:dyDescent="0.2">
      <c r="K53808" s="125"/>
      <c r="L53808" s="198"/>
      <c r="M53808" s="126"/>
      <c r="AA53808" s="241"/>
      <c r="AB53808" s="22"/>
    </row>
    <row r="53809" spans="11:28" x14ac:dyDescent="0.2">
      <c r="K53809" s="125"/>
      <c r="L53809" s="198"/>
      <c r="M53809" s="126"/>
      <c r="AA53809" s="241"/>
      <c r="AB53809" s="22"/>
    </row>
    <row r="53810" spans="11:28" x14ac:dyDescent="0.2">
      <c r="K53810" s="125"/>
      <c r="L53810" s="198"/>
      <c r="M53810" s="126"/>
      <c r="AA53810" s="241"/>
      <c r="AB53810" s="22"/>
    </row>
    <row r="53811" spans="11:28" x14ac:dyDescent="0.2">
      <c r="K53811" s="125"/>
      <c r="L53811" s="198"/>
      <c r="M53811" s="126"/>
      <c r="AA53811" s="241"/>
      <c r="AB53811" s="22"/>
    </row>
    <row r="53812" spans="11:28" x14ac:dyDescent="0.2">
      <c r="K53812" s="125"/>
      <c r="L53812" s="198"/>
      <c r="M53812" s="126"/>
      <c r="AA53812" s="241"/>
      <c r="AB53812" s="22"/>
    </row>
    <row r="53813" spans="11:28" x14ac:dyDescent="0.2">
      <c r="K53813" s="125"/>
      <c r="L53813" s="198"/>
      <c r="M53813" s="126"/>
      <c r="AA53813" s="241"/>
      <c r="AB53813" s="22"/>
    </row>
    <row r="53814" spans="11:28" x14ac:dyDescent="0.2">
      <c r="K53814" s="125"/>
      <c r="L53814" s="198"/>
      <c r="M53814" s="126"/>
      <c r="AA53814" s="241"/>
      <c r="AB53814" s="22"/>
    </row>
    <row r="53815" spans="11:28" x14ac:dyDescent="0.2">
      <c r="K53815" s="125"/>
      <c r="L53815" s="198"/>
      <c r="M53815" s="126"/>
      <c r="AA53815" s="241"/>
      <c r="AB53815" s="22"/>
    </row>
    <row r="53816" spans="11:28" x14ac:dyDescent="0.2">
      <c r="K53816" s="125"/>
      <c r="L53816" s="198"/>
      <c r="M53816" s="126"/>
      <c r="AA53816" s="241"/>
      <c r="AB53816" s="22"/>
    </row>
    <row r="53817" spans="11:28" x14ac:dyDescent="0.2">
      <c r="K53817" s="125"/>
      <c r="L53817" s="198"/>
      <c r="M53817" s="126"/>
      <c r="AA53817" s="241"/>
      <c r="AB53817" s="22"/>
    </row>
    <row r="53818" spans="11:28" x14ac:dyDescent="0.2">
      <c r="K53818" s="125"/>
      <c r="L53818" s="198"/>
      <c r="M53818" s="126"/>
      <c r="AA53818" s="241"/>
      <c r="AB53818" s="22"/>
    </row>
    <row r="53819" spans="11:28" x14ac:dyDescent="0.2">
      <c r="K53819" s="125"/>
      <c r="L53819" s="198"/>
      <c r="M53819" s="126"/>
      <c r="AA53819" s="241"/>
      <c r="AB53819" s="22"/>
    </row>
    <row r="53820" spans="11:28" x14ac:dyDescent="0.2">
      <c r="K53820" s="125"/>
      <c r="L53820" s="198"/>
      <c r="M53820" s="126"/>
      <c r="AA53820" s="241"/>
      <c r="AB53820" s="22"/>
    </row>
    <row r="53821" spans="11:28" x14ac:dyDescent="0.2">
      <c r="K53821" s="125"/>
      <c r="L53821" s="198"/>
      <c r="M53821" s="126"/>
      <c r="AA53821" s="241"/>
      <c r="AB53821" s="22"/>
    </row>
    <row r="53822" spans="11:28" x14ac:dyDescent="0.2">
      <c r="K53822" s="125"/>
      <c r="L53822" s="198"/>
      <c r="M53822" s="126"/>
      <c r="AA53822" s="241"/>
      <c r="AB53822" s="22"/>
    </row>
    <row r="53823" spans="11:28" x14ac:dyDescent="0.2">
      <c r="K53823" s="125"/>
      <c r="L53823" s="198"/>
      <c r="M53823" s="126"/>
      <c r="AA53823" s="241"/>
      <c r="AB53823" s="22"/>
    </row>
    <row r="53824" spans="11:28" x14ac:dyDescent="0.2">
      <c r="K53824" s="125"/>
      <c r="L53824" s="198"/>
      <c r="M53824" s="126"/>
      <c r="AA53824" s="241"/>
      <c r="AB53824" s="22"/>
    </row>
    <row r="53825" spans="11:28" x14ac:dyDescent="0.2">
      <c r="K53825" s="125"/>
      <c r="L53825" s="198"/>
      <c r="M53825" s="126"/>
      <c r="AA53825" s="241"/>
      <c r="AB53825" s="22"/>
    </row>
    <row r="53826" spans="11:28" x14ac:dyDescent="0.2">
      <c r="K53826" s="125"/>
      <c r="L53826" s="198"/>
      <c r="M53826" s="126"/>
      <c r="AA53826" s="241"/>
      <c r="AB53826" s="22"/>
    </row>
    <row r="53827" spans="11:28" x14ac:dyDescent="0.2">
      <c r="K53827" s="125"/>
      <c r="L53827" s="198"/>
      <c r="M53827" s="126"/>
      <c r="AA53827" s="241"/>
      <c r="AB53827" s="22"/>
    </row>
    <row r="53828" spans="11:28" x14ac:dyDescent="0.2">
      <c r="K53828" s="125"/>
      <c r="L53828" s="198"/>
      <c r="M53828" s="126"/>
      <c r="AA53828" s="241"/>
      <c r="AB53828" s="22"/>
    </row>
    <row r="53829" spans="11:28" x14ac:dyDescent="0.2">
      <c r="K53829" s="125"/>
      <c r="L53829" s="198"/>
      <c r="M53829" s="126"/>
      <c r="AA53829" s="241"/>
      <c r="AB53829" s="22"/>
    </row>
    <row r="53830" spans="11:28" x14ac:dyDescent="0.2">
      <c r="K53830" s="125"/>
      <c r="L53830" s="198"/>
      <c r="M53830" s="126"/>
      <c r="AA53830" s="241"/>
      <c r="AB53830" s="22"/>
    </row>
    <row r="53831" spans="11:28" x14ac:dyDescent="0.2">
      <c r="K53831" s="125"/>
      <c r="L53831" s="198"/>
      <c r="M53831" s="126"/>
      <c r="AA53831" s="241"/>
      <c r="AB53831" s="22"/>
    </row>
    <row r="53832" spans="11:28" x14ac:dyDescent="0.2">
      <c r="K53832" s="125"/>
      <c r="L53832" s="198"/>
      <c r="M53832" s="126"/>
      <c r="AA53832" s="241"/>
      <c r="AB53832" s="22"/>
    </row>
    <row r="53833" spans="11:28" x14ac:dyDescent="0.2">
      <c r="K53833" s="125"/>
      <c r="L53833" s="198"/>
      <c r="M53833" s="126"/>
      <c r="AA53833" s="241"/>
      <c r="AB53833" s="22"/>
    </row>
    <row r="53834" spans="11:28" x14ac:dyDescent="0.2">
      <c r="K53834" s="125"/>
      <c r="L53834" s="198"/>
      <c r="M53834" s="126"/>
      <c r="AA53834" s="241"/>
      <c r="AB53834" s="22"/>
    </row>
    <row r="53835" spans="11:28" x14ac:dyDescent="0.2">
      <c r="K53835" s="125"/>
      <c r="L53835" s="198"/>
      <c r="M53835" s="126"/>
      <c r="AA53835" s="241"/>
      <c r="AB53835" s="22"/>
    </row>
    <row r="53836" spans="11:28" x14ac:dyDescent="0.2">
      <c r="K53836" s="125"/>
      <c r="L53836" s="198"/>
      <c r="M53836" s="126"/>
      <c r="AA53836" s="241"/>
      <c r="AB53836" s="22"/>
    </row>
    <row r="53837" spans="11:28" x14ac:dyDescent="0.2">
      <c r="K53837" s="125"/>
      <c r="L53837" s="198"/>
      <c r="M53837" s="126"/>
      <c r="AA53837" s="241"/>
      <c r="AB53837" s="22"/>
    </row>
    <row r="53838" spans="11:28" x14ac:dyDescent="0.2">
      <c r="K53838" s="125"/>
      <c r="L53838" s="198"/>
      <c r="M53838" s="126"/>
      <c r="AA53838" s="241"/>
      <c r="AB53838" s="22"/>
    </row>
    <row r="53839" spans="11:28" x14ac:dyDescent="0.2">
      <c r="K53839" s="125"/>
      <c r="L53839" s="198"/>
      <c r="M53839" s="126"/>
      <c r="AA53839" s="241"/>
      <c r="AB53839" s="22"/>
    </row>
    <row r="53840" spans="11:28" x14ac:dyDescent="0.2">
      <c r="K53840" s="125"/>
      <c r="L53840" s="198"/>
      <c r="M53840" s="126"/>
      <c r="AA53840" s="241"/>
      <c r="AB53840" s="22"/>
    </row>
    <row r="53841" spans="11:28" x14ac:dyDescent="0.2">
      <c r="K53841" s="125"/>
      <c r="L53841" s="198"/>
      <c r="M53841" s="126"/>
      <c r="AA53841" s="241"/>
      <c r="AB53841" s="22"/>
    </row>
    <row r="53842" spans="11:28" x14ac:dyDescent="0.2">
      <c r="K53842" s="125"/>
      <c r="L53842" s="198"/>
      <c r="M53842" s="126"/>
      <c r="AA53842" s="241"/>
      <c r="AB53842" s="22"/>
    </row>
    <row r="53843" spans="11:28" x14ac:dyDescent="0.2">
      <c r="K53843" s="125"/>
      <c r="L53843" s="198"/>
      <c r="M53843" s="126"/>
      <c r="AA53843" s="241"/>
      <c r="AB53843" s="22"/>
    </row>
    <row r="53844" spans="11:28" x14ac:dyDescent="0.2">
      <c r="K53844" s="125"/>
      <c r="L53844" s="198"/>
      <c r="M53844" s="126"/>
      <c r="AA53844" s="241"/>
      <c r="AB53844" s="22"/>
    </row>
    <row r="53845" spans="11:28" x14ac:dyDescent="0.2">
      <c r="K53845" s="125"/>
      <c r="L53845" s="198"/>
      <c r="M53845" s="126"/>
      <c r="AA53845" s="241"/>
      <c r="AB53845" s="22"/>
    </row>
    <row r="53846" spans="11:28" x14ac:dyDescent="0.2">
      <c r="K53846" s="125"/>
      <c r="L53846" s="198"/>
      <c r="M53846" s="126"/>
      <c r="AA53846" s="241"/>
      <c r="AB53846" s="22"/>
    </row>
    <row r="53847" spans="11:28" x14ac:dyDescent="0.2">
      <c r="K53847" s="125"/>
      <c r="L53847" s="198"/>
      <c r="M53847" s="126"/>
      <c r="AA53847" s="241"/>
      <c r="AB53847" s="22"/>
    </row>
    <row r="53848" spans="11:28" x14ac:dyDescent="0.2">
      <c r="K53848" s="125"/>
      <c r="L53848" s="198"/>
      <c r="M53848" s="126"/>
      <c r="AA53848" s="241"/>
      <c r="AB53848" s="22"/>
    </row>
    <row r="53849" spans="11:28" x14ac:dyDescent="0.2">
      <c r="K53849" s="125"/>
      <c r="L53849" s="198"/>
      <c r="M53849" s="126"/>
      <c r="AA53849" s="241"/>
      <c r="AB53849" s="22"/>
    </row>
    <row r="53850" spans="11:28" x14ac:dyDescent="0.2">
      <c r="K53850" s="125"/>
      <c r="L53850" s="198"/>
      <c r="M53850" s="126"/>
      <c r="AA53850" s="241"/>
      <c r="AB53850" s="22"/>
    </row>
    <row r="53851" spans="11:28" x14ac:dyDescent="0.2">
      <c r="K53851" s="125"/>
      <c r="L53851" s="198"/>
      <c r="M53851" s="126"/>
      <c r="AA53851" s="241"/>
      <c r="AB53851" s="22"/>
    </row>
    <row r="53852" spans="11:28" x14ac:dyDescent="0.2">
      <c r="K53852" s="125"/>
      <c r="L53852" s="198"/>
      <c r="M53852" s="126"/>
      <c r="AA53852" s="241"/>
      <c r="AB53852" s="22"/>
    </row>
    <row r="53853" spans="11:28" x14ac:dyDescent="0.2">
      <c r="K53853" s="125"/>
      <c r="L53853" s="198"/>
      <c r="M53853" s="126"/>
      <c r="AA53853" s="241"/>
      <c r="AB53853" s="22"/>
    </row>
    <row r="53854" spans="11:28" x14ac:dyDescent="0.2">
      <c r="K53854" s="125"/>
      <c r="L53854" s="198"/>
      <c r="M53854" s="126"/>
      <c r="AA53854" s="241"/>
      <c r="AB53854" s="22"/>
    </row>
    <row r="53855" spans="11:28" x14ac:dyDescent="0.2">
      <c r="K53855" s="125"/>
      <c r="L53855" s="198"/>
      <c r="M53855" s="126"/>
      <c r="AA53855" s="241"/>
      <c r="AB53855" s="22"/>
    </row>
    <row r="53856" spans="11:28" x14ac:dyDescent="0.2">
      <c r="K53856" s="125"/>
      <c r="L53856" s="198"/>
      <c r="M53856" s="126"/>
      <c r="AA53856" s="241"/>
      <c r="AB53856" s="22"/>
    </row>
    <row r="53857" spans="11:28" x14ac:dyDescent="0.2">
      <c r="K53857" s="125"/>
      <c r="L53857" s="198"/>
      <c r="M53857" s="126"/>
      <c r="AA53857" s="241"/>
      <c r="AB53857" s="22"/>
    </row>
    <row r="53858" spans="11:28" x14ac:dyDescent="0.2">
      <c r="K53858" s="125"/>
      <c r="L53858" s="198"/>
      <c r="M53858" s="126"/>
      <c r="AA53858" s="241"/>
      <c r="AB53858" s="22"/>
    </row>
    <row r="53859" spans="11:28" x14ac:dyDescent="0.2">
      <c r="K53859" s="125"/>
      <c r="L53859" s="198"/>
      <c r="M53859" s="126"/>
      <c r="AA53859" s="241"/>
      <c r="AB53859" s="22"/>
    </row>
    <row r="53860" spans="11:28" x14ac:dyDescent="0.2">
      <c r="K53860" s="125"/>
      <c r="L53860" s="198"/>
      <c r="M53860" s="126"/>
      <c r="AA53860" s="241"/>
      <c r="AB53860" s="22"/>
    </row>
    <row r="53861" spans="11:28" x14ac:dyDescent="0.2">
      <c r="K53861" s="125"/>
      <c r="L53861" s="198"/>
      <c r="M53861" s="126"/>
      <c r="AA53861" s="241"/>
      <c r="AB53861" s="22"/>
    </row>
    <row r="53862" spans="11:28" x14ac:dyDescent="0.2">
      <c r="K53862" s="125"/>
      <c r="L53862" s="198"/>
      <c r="M53862" s="126"/>
      <c r="AA53862" s="241"/>
      <c r="AB53862" s="22"/>
    </row>
    <row r="53863" spans="11:28" x14ac:dyDescent="0.2">
      <c r="K53863" s="125"/>
      <c r="L53863" s="198"/>
      <c r="M53863" s="126"/>
      <c r="AA53863" s="241"/>
      <c r="AB53863" s="22"/>
    </row>
    <row r="53864" spans="11:28" x14ac:dyDescent="0.2">
      <c r="K53864" s="125"/>
      <c r="L53864" s="198"/>
      <c r="M53864" s="126"/>
      <c r="AA53864" s="241"/>
      <c r="AB53864" s="22"/>
    </row>
    <row r="53865" spans="11:28" x14ac:dyDescent="0.2">
      <c r="K53865" s="125"/>
      <c r="L53865" s="198"/>
      <c r="M53865" s="126"/>
      <c r="AA53865" s="241"/>
      <c r="AB53865" s="22"/>
    </row>
    <row r="53866" spans="11:28" x14ac:dyDescent="0.2">
      <c r="K53866" s="125"/>
      <c r="L53866" s="198"/>
      <c r="M53866" s="126"/>
      <c r="AA53866" s="241"/>
      <c r="AB53866" s="22"/>
    </row>
    <row r="53867" spans="11:28" x14ac:dyDescent="0.2">
      <c r="K53867" s="125"/>
      <c r="L53867" s="198"/>
      <c r="M53867" s="126"/>
      <c r="AA53867" s="241"/>
      <c r="AB53867" s="22"/>
    </row>
    <row r="53868" spans="11:28" x14ac:dyDescent="0.2">
      <c r="K53868" s="125"/>
      <c r="L53868" s="198"/>
      <c r="M53868" s="126"/>
      <c r="AA53868" s="241"/>
      <c r="AB53868" s="22"/>
    </row>
    <row r="53869" spans="11:28" x14ac:dyDescent="0.2">
      <c r="K53869" s="125"/>
      <c r="L53869" s="198"/>
      <c r="M53869" s="126"/>
      <c r="AA53869" s="241"/>
      <c r="AB53869" s="22"/>
    </row>
    <row r="53870" spans="11:28" x14ac:dyDescent="0.2">
      <c r="K53870" s="125"/>
      <c r="L53870" s="198"/>
      <c r="M53870" s="126"/>
      <c r="AA53870" s="241"/>
      <c r="AB53870" s="22"/>
    </row>
    <row r="53871" spans="11:28" x14ac:dyDescent="0.2">
      <c r="K53871" s="125"/>
      <c r="L53871" s="198"/>
      <c r="M53871" s="126"/>
      <c r="AA53871" s="241"/>
      <c r="AB53871" s="22"/>
    </row>
    <row r="53872" spans="11:28" x14ac:dyDescent="0.2">
      <c r="K53872" s="125"/>
      <c r="L53872" s="198"/>
      <c r="M53872" s="126"/>
      <c r="AA53872" s="241"/>
      <c r="AB53872" s="22"/>
    </row>
    <row r="53873" spans="11:28" x14ac:dyDescent="0.2">
      <c r="K53873" s="125"/>
      <c r="L53873" s="198"/>
      <c r="M53873" s="126"/>
      <c r="AA53873" s="241"/>
      <c r="AB53873" s="22"/>
    </row>
    <row r="53874" spans="11:28" x14ac:dyDescent="0.2">
      <c r="K53874" s="125"/>
      <c r="L53874" s="198"/>
      <c r="M53874" s="126"/>
      <c r="AA53874" s="241"/>
      <c r="AB53874" s="22"/>
    </row>
    <row r="53875" spans="11:28" x14ac:dyDescent="0.2">
      <c r="K53875" s="125"/>
      <c r="L53875" s="198"/>
      <c r="M53875" s="126"/>
      <c r="AA53875" s="241"/>
      <c r="AB53875" s="22"/>
    </row>
    <row r="53876" spans="11:28" x14ac:dyDescent="0.2">
      <c r="K53876" s="125"/>
      <c r="L53876" s="198"/>
      <c r="M53876" s="126"/>
      <c r="AA53876" s="241"/>
      <c r="AB53876" s="22"/>
    </row>
    <row r="53877" spans="11:28" x14ac:dyDescent="0.2">
      <c r="K53877" s="125"/>
      <c r="L53877" s="198"/>
      <c r="M53877" s="126"/>
      <c r="AA53877" s="241"/>
      <c r="AB53877" s="22"/>
    </row>
    <row r="53878" spans="11:28" x14ac:dyDescent="0.2">
      <c r="K53878" s="125"/>
      <c r="L53878" s="198"/>
      <c r="M53878" s="126"/>
      <c r="AA53878" s="241"/>
      <c r="AB53878" s="22"/>
    </row>
    <row r="53879" spans="11:28" x14ac:dyDescent="0.2">
      <c r="K53879" s="125"/>
      <c r="L53879" s="198"/>
      <c r="M53879" s="126"/>
      <c r="AA53879" s="241"/>
      <c r="AB53879" s="22"/>
    </row>
    <row r="53880" spans="11:28" x14ac:dyDescent="0.2">
      <c r="K53880" s="125"/>
      <c r="L53880" s="198"/>
      <c r="M53880" s="126"/>
      <c r="AA53880" s="241"/>
      <c r="AB53880" s="22"/>
    </row>
    <row r="53881" spans="11:28" x14ac:dyDescent="0.2">
      <c r="K53881" s="125"/>
      <c r="L53881" s="198"/>
      <c r="M53881" s="126"/>
      <c r="AA53881" s="241"/>
      <c r="AB53881" s="22"/>
    </row>
    <row r="53882" spans="11:28" x14ac:dyDescent="0.2">
      <c r="K53882" s="125"/>
      <c r="L53882" s="198"/>
      <c r="M53882" s="126"/>
      <c r="AA53882" s="241"/>
      <c r="AB53882" s="22"/>
    </row>
    <row r="53883" spans="11:28" x14ac:dyDescent="0.2">
      <c r="K53883" s="125"/>
      <c r="L53883" s="198"/>
      <c r="M53883" s="126"/>
      <c r="AA53883" s="241"/>
      <c r="AB53883" s="22"/>
    </row>
    <row r="53884" spans="11:28" x14ac:dyDescent="0.2">
      <c r="K53884" s="125"/>
      <c r="L53884" s="198"/>
      <c r="M53884" s="126"/>
      <c r="AA53884" s="241"/>
      <c r="AB53884" s="22"/>
    </row>
    <row r="53885" spans="11:28" x14ac:dyDescent="0.2">
      <c r="K53885" s="125"/>
      <c r="L53885" s="198"/>
      <c r="M53885" s="126"/>
      <c r="AA53885" s="241"/>
      <c r="AB53885" s="22"/>
    </row>
    <row r="53886" spans="11:28" x14ac:dyDescent="0.2">
      <c r="K53886" s="125"/>
      <c r="L53886" s="198"/>
      <c r="M53886" s="126"/>
      <c r="AA53886" s="241"/>
      <c r="AB53886" s="22"/>
    </row>
    <row r="53887" spans="11:28" x14ac:dyDescent="0.2">
      <c r="K53887" s="125"/>
      <c r="L53887" s="198"/>
      <c r="M53887" s="126"/>
      <c r="AA53887" s="241"/>
      <c r="AB53887" s="22"/>
    </row>
    <row r="53888" spans="11:28" x14ac:dyDescent="0.2">
      <c r="K53888" s="125"/>
      <c r="L53888" s="198"/>
      <c r="M53888" s="126"/>
      <c r="AA53888" s="241"/>
      <c r="AB53888" s="22"/>
    </row>
    <row r="53889" spans="11:28" x14ac:dyDescent="0.2">
      <c r="K53889" s="125"/>
      <c r="L53889" s="198"/>
      <c r="M53889" s="126"/>
      <c r="AA53889" s="241"/>
      <c r="AB53889" s="22"/>
    </row>
    <row r="53890" spans="11:28" x14ac:dyDescent="0.2">
      <c r="K53890" s="125"/>
      <c r="L53890" s="198"/>
      <c r="M53890" s="126"/>
      <c r="AA53890" s="241"/>
      <c r="AB53890" s="22"/>
    </row>
    <row r="53891" spans="11:28" x14ac:dyDescent="0.2">
      <c r="K53891" s="125"/>
      <c r="L53891" s="198"/>
      <c r="M53891" s="126"/>
      <c r="AA53891" s="241"/>
      <c r="AB53891" s="22"/>
    </row>
    <row r="53892" spans="11:28" x14ac:dyDescent="0.2">
      <c r="K53892" s="125"/>
      <c r="L53892" s="198"/>
      <c r="M53892" s="126"/>
      <c r="AA53892" s="241"/>
      <c r="AB53892" s="22"/>
    </row>
    <row r="53893" spans="11:28" x14ac:dyDescent="0.2">
      <c r="K53893" s="125"/>
      <c r="L53893" s="198"/>
      <c r="M53893" s="126"/>
      <c r="AA53893" s="241"/>
      <c r="AB53893" s="22"/>
    </row>
    <row r="53894" spans="11:28" x14ac:dyDescent="0.2">
      <c r="K53894" s="125"/>
      <c r="L53894" s="198"/>
      <c r="M53894" s="126"/>
      <c r="AA53894" s="241"/>
      <c r="AB53894" s="22"/>
    </row>
    <row r="53895" spans="11:28" x14ac:dyDescent="0.2">
      <c r="K53895" s="125"/>
      <c r="L53895" s="198"/>
      <c r="M53895" s="126"/>
      <c r="AA53895" s="241"/>
      <c r="AB53895" s="22"/>
    </row>
    <row r="53896" spans="11:28" x14ac:dyDescent="0.2">
      <c r="K53896" s="125"/>
      <c r="L53896" s="198"/>
      <c r="M53896" s="126"/>
      <c r="AA53896" s="241"/>
      <c r="AB53896" s="22"/>
    </row>
    <row r="53897" spans="11:28" x14ac:dyDescent="0.2">
      <c r="K53897" s="125"/>
      <c r="L53897" s="198"/>
      <c r="M53897" s="126"/>
      <c r="AA53897" s="241"/>
      <c r="AB53897" s="22"/>
    </row>
    <row r="53898" spans="11:28" x14ac:dyDescent="0.2">
      <c r="K53898" s="125"/>
      <c r="L53898" s="198"/>
      <c r="M53898" s="126"/>
      <c r="AA53898" s="241"/>
      <c r="AB53898" s="22"/>
    </row>
    <row r="53899" spans="11:28" x14ac:dyDescent="0.2">
      <c r="K53899" s="125"/>
      <c r="L53899" s="198"/>
      <c r="M53899" s="126"/>
      <c r="AA53899" s="241"/>
      <c r="AB53899" s="22"/>
    </row>
    <row r="53900" spans="11:28" x14ac:dyDescent="0.2">
      <c r="K53900" s="125"/>
      <c r="L53900" s="198"/>
      <c r="M53900" s="126"/>
      <c r="AA53900" s="241"/>
      <c r="AB53900" s="22"/>
    </row>
    <row r="53901" spans="11:28" x14ac:dyDescent="0.2">
      <c r="K53901" s="125"/>
      <c r="L53901" s="198"/>
      <c r="M53901" s="126"/>
      <c r="AA53901" s="241"/>
      <c r="AB53901" s="22"/>
    </row>
    <row r="53902" spans="11:28" x14ac:dyDescent="0.2">
      <c r="K53902" s="125"/>
      <c r="L53902" s="198"/>
      <c r="M53902" s="126"/>
      <c r="AA53902" s="241"/>
      <c r="AB53902" s="22"/>
    </row>
    <row r="53903" spans="11:28" x14ac:dyDescent="0.2">
      <c r="K53903" s="125"/>
      <c r="L53903" s="198"/>
      <c r="M53903" s="126"/>
      <c r="AA53903" s="241"/>
      <c r="AB53903" s="22"/>
    </row>
    <row r="53904" spans="11:28" x14ac:dyDescent="0.2">
      <c r="K53904" s="125"/>
      <c r="L53904" s="198"/>
      <c r="M53904" s="126"/>
      <c r="AA53904" s="241"/>
      <c r="AB53904" s="22"/>
    </row>
    <row r="53905" spans="11:28" x14ac:dyDescent="0.2">
      <c r="K53905" s="125"/>
      <c r="L53905" s="198"/>
      <c r="M53905" s="126"/>
      <c r="AA53905" s="241"/>
      <c r="AB53905" s="22"/>
    </row>
    <row r="53906" spans="11:28" x14ac:dyDescent="0.2">
      <c r="K53906" s="125"/>
      <c r="L53906" s="198"/>
      <c r="M53906" s="126"/>
      <c r="AA53906" s="241"/>
      <c r="AB53906" s="22"/>
    </row>
    <row r="53907" spans="11:28" x14ac:dyDescent="0.2">
      <c r="K53907" s="125"/>
      <c r="L53907" s="198"/>
      <c r="M53907" s="126"/>
      <c r="AA53907" s="241"/>
      <c r="AB53907" s="22"/>
    </row>
    <row r="53908" spans="11:28" x14ac:dyDescent="0.2">
      <c r="K53908" s="125"/>
      <c r="L53908" s="198"/>
      <c r="M53908" s="126"/>
      <c r="AA53908" s="241"/>
      <c r="AB53908" s="22"/>
    </row>
    <row r="53909" spans="11:28" x14ac:dyDescent="0.2">
      <c r="K53909" s="125"/>
      <c r="L53909" s="198"/>
      <c r="M53909" s="126"/>
      <c r="AA53909" s="241"/>
      <c r="AB53909" s="22"/>
    </row>
    <row r="53910" spans="11:28" x14ac:dyDescent="0.2">
      <c r="K53910" s="125"/>
      <c r="L53910" s="198"/>
      <c r="M53910" s="126"/>
      <c r="AA53910" s="241"/>
      <c r="AB53910" s="22"/>
    </row>
    <row r="53911" spans="11:28" x14ac:dyDescent="0.2">
      <c r="K53911" s="125"/>
      <c r="L53911" s="198"/>
      <c r="M53911" s="126"/>
      <c r="AA53911" s="241"/>
      <c r="AB53911" s="22"/>
    </row>
    <row r="53912" spans="11:28" x14ac:dyDescent="0.2">
      <c r="K53912" s="125"/>
      <c r="L53912" s="198"/>
      <c r="M53912" s="126"/>
      <c r="AA53912" s="241"/>
      <c r="AB53912" s="22"/>
    </row>
    <row r="53913" spans="11:28" x14ac:dyDescent="0.2">
      <c r="K53913" s="125"/>
      <c r="L53913" s="198"/>
      <c r="M53913" s="126"/>
      <c r="AA53913" s="241"/>
      <c r="AB53913" s="22"/>
    </row>
    <row r="53914" spans="11:28" x14ac:dyDescent="0.2">
      <c r="K53914" s="125"/>
      <c r="L53914" s="198"/>
      <c r="M53914" s="126"/>
      <c r="AA53914" s="241"/>
      <c r="AB53914" s="22"/>
    </row>
    <row r="53915" spans="11:28" x14ac:dyDescent="0.2">
      <c r="K53915" s="125"/>
      <c r="L53915" s="198"/>
      <c r="M53915" s="126"/>
      <c r="AA53915" s="241"/>
      <c r="AB53915" s="22"/>
    </row>
    <row r="53916" spans="11:28" x14ac:dyDescent="0.2">
      <c r="K53916" s="125"/>
      <c r="L53916" s="198"/>
      <c r="M53916" s="126"/>
      <c r="AA53916" s="241"/>
      <c r="AB53916" s="22"/>
    </row>
    <row r="53917" spans="11:28" x14ac:dyDescent="0.2">
      <c r="K53917" s="125"/>
      <c r="L53917" s="198"/>
      <c r="M53917" s="126"/>
      <c r="AA53917" s="241"/>
      <c r="AB53917" s="22"/>
    </row>
    <row r="53918" spans="11:28" x14ac:dyDescent="0.2">
      <c r="K53918" s="125"/>
      <c r="L53918" s="198"/>
      <c r="M53918" s="126"/>
      <c r="AA53918" s="241"/>
      <c r="AB53918" s="22"/>
    </row>
    <row r="53919" spans="11:28" x14ac:dyDescent="0.2">
      <c r="K53919" s="125"/>
      <c r="L53919" s="198"/>
      <c r="M53919" s="126"/>
      <c r="AA53919" s="241"/>
      <c r="AB53919" s="22"/>
    </row>
    <row r="53920" spans="11:28" x14ac:dyDescent="0.2">
      <c r="K53920" s="125"/>
      <c r="L53920" s="198"/>
      <c r="M53920" s="126"/>
      <c r="AA53920" s="241"/>
      <c r="AB53920" s="22"/>
    </row>
    <row r="53921" spans="11:28" x14ac:dyDescent="0.2">
      <c r="K53921" s="125"/>
      <c r="L53921" s="198"/>
      <c r="M53921" s="126"/>
      <c r="AA53921" s="241"/>
      <c r="AB53921" s="22"/>
    </row>
    <row r="53922" spans="11:28" x14ac:dyDescent="0.2">
      <c r="K53922" s="125"/>
      <c r="L53922" s="198"/>
      <c r="M53922" s="126"/>
      <c r="AA53922" s="241"/>
      <c r="AB53922" s="22"/>
    </row>
    <row r="53923" spans="11:28" x14ac:dyDescent="0.2">
      <c r="K53923" s="125"/>
      <c r="L53923" s="198"/>
      <c r="M53923" s="126"/>
      <c r="AA53923" s="241"/>
      <c r="AB53923" s="22"/>
    </row>
    <row r="53924" spans="11:28" x14ac:dyDescent="0.2">
      <c r="K53924" s="125"/>
      <c r="L53924" s="198"/>
      <c r="M53924" s="126"/>
      <c r="AA53924" s="241"/>
      <c r="AB53924" s="22"/>
    </row>
    <row r="53925" spans="11:28" x14ac:dyDescent="0.2">
      <c r="K53925" s="125"/>
      <c r="L53925" s="198"/>
      <c r="M53925" s="126"/>
      <c r="AA53925" s="241"/>
      <c r="AB53925" s="22"/>
    </row>
    <row r="53926" spans="11:28" x14ac:dyDescent="0.2">
      <c r="K53926" s="125"/>
      <c r="L53926" s="198"/>
      <c r="M53926" s="126"/>
      <c r="AA53926" s="241"/>
      <c r="AB53926" s="22"/>
    </row>
    <row r="53927" spans="11:28" x14ac:dyDescent="0.2">
      <c r="K53927" s="125"/>
      <c r="L53927" s="198"/>
      <c r="M53927" s="126"/>
      <c r="AA53927" s="241"/>
      <c r="AB53927" s="22"/>
    </row>
    <row r="53928" spans="11:28" x14ac:dyDescent="0.2">
      <c r="K53928" s="125"/>
      <c r="L53928" s="198"/>
      <c r="M53928" s="126"/>
      <c r="AA53928" s="241"/>
      <c r="AB53928" s="22"/>
    </row>
    <row r="53929" spans="11:28" x14ac:dyDescent="0.2">
      <c r="K53929" s="125"/>
      <c r="L53929" s="198"/>
      <c r="M53929" s="126"/>
      <c r="AA53929" s="241"/>
      <c r="AB53929" s="22"/>
    </row>
    <row r="53930" spans="11:28" x14ac:dyDescent="0.2">
      <c r="K53930" s="125"/>
      <c r="L53930" s="198"/>
      <c r="M53930" s="126"/>
      <c r="AA53930" s="241"/>
      <c r="AB53930" s="22"/>
    </row>
    <row r="53931" spans="11:28" x14ac:dyDescent="0.2">
      <c r="K53931" s="125"/>
      <c r="L53931" s="198"/>
      <c r="M53931" s="126"/>
      <c r="AA53931" s="241"/>
      <c r="AB53931" s="22"/>
    </row>
    <row r="53932" spans="11:28" x14ac:dyDescent="0.2">
      <c r="K53932" s="125"/>
      <c r="L53932" s="198"/>
      <c r="M53932" s="126"/>
      <c r="AA53932" s="241"/>
      <c r="AB53932" s="22"/>
    </row>
    <row r="53933" spans="11:28" x14ac:dyDescent="0.2">
      <c r="K53933" s="125"/>
      <c r="L53933" s="198"/>
      <c r="M53933" s="126"/>
      <c r="AA53933" s="241"/>
      <c r="AB53933" s="22"/>
    </row>
    <row r="53934" spans="11:28" x14ac:dyDescent="0.2">
      <c r="K53934" s="125"/>
      <c r="L53934" s="198"/>
      <c r="M53934" s="126"/>
      <c r="AA53934" s="241"/>
      <c r="AB53934" s="22"/>
    </row>
    <row r="53935" spans="11:28" x14ac:dyDescent="0.2">
      <c r="K53935" s="125"/>
      <c r="L53935" s="198"/>
      <c r="M53935" s="126"/>
      <c r="AA53935" s="241"/>
      <c r="AB53935" s="22"/>
    </row>
    <row r="53936" spans="11:28" x14ac:dyDescent="0.2">
      <c r="K53936" s="125"/>
      <c r="L53936" s="198"/>
      <c r="M53936" s="126"/>
      <c r="AA53936" s="241"/>
      <c r="AB53936" s="22"/>
    </row>
    <row r="53937" spans="11:28" x14ac:dyDescent="0.2">
      <c r="K53937" s="125"/>
      <c r="L53937" s="198"/>
      <c r="M53937" s="126"/>
      <c r="AA53937" s="241"/>
      <c r="AB53937" s="22"/>
    </row>
    <row r="53938" spans="11:28" x14ac:dyDescent="0.2">
      <c r="K53938" s="125"/>
      <c r="L53938" s="198"/>
      <c r="M53938" s="126"/>
      <c r="AA53938" s="241"/>
      <c r="AB53938" s="22"/>
    </row>
    <row r="53939" spans="11:28" x14ac:dyDescent="0.2">
      <c r="K53939" s="125"/>
      <c r="L53939" s="198"/>
      <c r="M53939" s="126"/>
      <c r="AA53939" s="241"/>
      <c r="AB53939" s="22"/>
    </row>
    <row r="53940" spans="11:28" x14ac:dyDescent="0.2">
      <c r="K53940" s="125"/>
      <c r="L53940" s="198"/>
      <c r="M53940" s="126"/>
      <c r="AA53940" s="241"/>
      <c r="AB53940" s="22"/>
    </row>
    <row r="53941" spans="11:28" x14ac:dyDescent="0.2">
      <c r="K53941" s="125"/>
      <c r="L53941" s="198"/>
      <c r="M53941" s="126"/>
      <c r="AA53941" s="241"/>
      <c r="AB53941" s="22"/>
    </row>
    <row r="53942" spans="11:28" x14ac:dyDescent="0.2">
      <c r="K53942" s="125"/>
      <c r="L53942" s="198"/>
      <c r="M53942" s="126"/>
      <c r="AA53942" s="241"/>
      <c r="AB53942" s="22"/>
    </row>
    <row r="53943" spans="11:28" x14ac:dyDescent="0.2">
      <c r="K53943" s="125"/>
      <c r="L53943" s="198"/>
      <c r="M53943" s="126"/>
      <c r="AA53943" s="241"/>
      <c r="AB53943" s="22"/>
    </row>
    <row r="53944" spans="11:28" x14ac:dyDescent="0.2">
      <c r="K53944" s="125"/>
      <c r="L53944" s="198"/>
      <c r="M53944" s="126"/>
      <c r="AA53944" s="241"/>
      <c r="AB53944" s="22"/>
    </row>
    <row r="53945" spans="11:28" x14ac:dyDescent="0.2">
      <c r="K53945" s="125"/>
      <c r="L53945" s="198"/>
      <c r="M53945" s="126"/>
      <c r="AA53945" s="241"/>
      <c r="AB53945" s="22"/>
    </row>
    <row r="53946" spans="11:28" x14ac:dyDescent="0.2">
      <c r="K53946" s="125"/>
      <c r="L53946" s="198"/>
      <c r="M53946" s="126"/>
      <c r="AA53946" s="241"/>
      <c r="AB53946" s="22"/>
    </row>
    <row r="53947" spans="11:28" x14ac:dyDescent="0.2">
      <c r="K53947" s="125"/>
      <c r="L53947" s="198"/>
      <c r="M53947" s="126"/>
      <c r="AA53947" s="241"/>
      <c r="AB53947" s="22"/>
    </row>
    <row r="53948" spans="11:28" x14ac:dyDescent="0.2">
      <c r="K53948" s="125"/>
      <c r="L53948" s="198"/>
      <c r="M53948" s="126"/>
      <c r="AA53948" s="241"/>
      <c r="AB53948" s="22"/>
    </row>
    <row r="53949" spans="11:28" x14ac:dyDescent="0.2">
      <c r="K53949" s="125"/>
      <c r="L53949" s="198"/>
      <c r="M53949" s="126"/>
      <c r="AA53949" s="241"/>
      <c r="AB53949" s="22"/>
    </row>
    <row r="53950" spans="11:28" x14ac:dyDescent="0.2">
      <c r="K53950" s="125"/>
      <c r="L53950" s="198"/>
      <c r="M53950" s="126"/>
      <c r="AA53950" s="241"/>
      <c r="AB53950" s="22"/>
    </row>
    <row r="53951" spans="11:28" x14ac:dyDescent="0.2">
      <c r="K53951" s="125"/>
      <c r="L53951" s="198"/>
      <c r="M53951" s="126"/>
      <c r="AA53951" s="241"/>
      <c r="AB53951" s="22"/>
    </row>
    <row r="53952" spans="11:28" x14ac:dyDescent="0.2">
      <c r="K53952" s="125"/>
      <c r="L53952" s="198"/>
      <c r="M53952" s="126"/>
      <c r="AA53952" s="241"/>
      <c r="AB53952" s="22"/>
    </row>
    <row r="53953" spans="11:28" x14ac:dyDescent="0.2">
      <c r="K53953" s="125"/>
      <c r="L53953" s="198"/>
      <c r="M53953" s="126"/>
      <c r="AA53953" s="241"/>
      <c r="AB53953" s="22"/>
    </row>
    <row r="53954" spans="11:28" x14ac:dyDescent="0.2">
      <c r="K53954" s="125"/>
      <c r="L53954" s="198"/>
      <c r="M53954" s="126"/>
      <c r="AA53954" s="241"/>
      <c r="AB53954" s="22"/>
    </row>
    <row r="53955" spans="11:28" x14ac:dyDescent="0.2">
      <c r="K53955" s="125"/>
      <c r="L53955" s="198"/>
      <c r="M53955" s="126"/>
      <c r="AA53955" s="241"/>
      <c r="AB53955" s="22"/>
    </row>
    <row r="53956" spans="11:28" x14ac:dyDescent="0.2">
      <c r="K53956" s="125"/>
      <c r="L53956" s="198"/>
      <c r="M53956" s="126"/>
      <c r="AA53956" s="241"/>
      <c r="AB53956" s="22"/>
    </row>
    <row r="53957" spans="11:28" x14ac:dyDescent="0.2">
      <c r="K53957" s="125"/>
      <c r="L53957" s="198"/>
      <c r="M53957" s="126"/>
      <c r="AA53957" s="241"/>
      <c r="AB53957" s="22"/>
    </row>
    <row r="53958" spans="11:28" x14ac:dyDescent="0.2">
      <c r="K53958" s="125"/>
      <c r="L53958" s="198"/>
      <c r="M53958" s="126"/>
      <c r="AA53958" s="241"/>
      <c r="AB53958" s="22"/>
    </row>
    <row r="53959" spans="11:28" x14ac:dyDescent="0.2">
      <c r="K53959" s="125"/>
      <c r="L53959" s="198"/>
      <c r="M53959" s="126"/>
      <c r="AA53959" s="241"/>
      <c r="AB53959" s="22"/>
    </row>
    <row r="53960" spans="11:28" x14ac:dyDescent="0.2">
      <c r="K53960" s="125"/>
      <c r="L53960" s="198"/>
      <c r="M53960" s="126"/>
      <c r="AA53960" s="241"/>
      <c r="AB53960" s="22"/>
    </row>
    <row r="53961" spans="11:28" x14ac:dyDescent="0.2">
      <c r="K53961" s="125"/>
      <c r="L53961" s="198"/>
      <c r="M53961" s="126"/>
      <c r="AA53961" s="241"/>
      <c r="AB53961" s="22"/>
    </row>
    <row r="53962" spans="11:28" x14ac:dyDescent="0.2">
      <c r="K53962" s="125"/>
      <c r="L53962" s="198"/>
      <c r="M53962" s="126"/>
      <c r="AA53962" s="241"/>
      <c r="AB53962" s="22"/>
    </row>
    <row r="53963" spans="11:28" x14ac:dyDescent="0.2">
      <c r="K53963" s="125"/>
      <c r="L53963" s="198"/>
      <c r="M53963" s="126"/>
      <c r="AA53963" s="241"/>
      <c r="AB53963" s="22"/>
    </row>
    <row r="53964" spans="11:28" x14ac:dyDescent="0.2">
      <c r="K53964" s="125"/>
      <c r="L53964" s="198"/>
      <c r="M53964" s="126"/>
      <c r="AA53964" s="241"/>
      <c r="AB53964" s="22"/>
    </row>
    <row r="53965" spans="11:28" x14ac:dyDescent="0.2">
      <c r="K53965" s="125"/>
      <c r="L53965" s="198"/>
      <c r="M53965" s="126"/>
      <c r="AA53965" s="241"/>
      <c r="AB53965" s="22"/>
    </row>
    <row r="53966" spans="11:28" x14ac:dyDescent="0.2">
      <c r="K53966" s="125"/>
      <c r="L53966" s="198"/>
      <c r="M53966" s="126"/>
      <c r="AA53966" s="241"/>
      <c r="AB53966" s="22"/>
    </row>
    <row r="53967" spans="11:28" x14ac:dyDescent="0.2">
      <c r="K53967" s="125"/>
      <c r="L53967" s="198"/>
      <c r="M53967" s="126"/>
      <c r="AA53967" s="241"/>
      <c r="AB53967" s="22"/>
    </row>
    <row r="53968" spans="11:28" x14ac:dyDescent="0.2">
      <c r="K53968" s="125"/>
      <c r="L53968" s="198"/>
      <c r="M53968" s="126"/>
      <c r="AA53968" s="241"/>
      <c r="AB53968" s="22"/>
    </row>
    <row r="53969" spans="11:28" x14ac:dyDescent="0.2">
      <c r="K53969" s="125"/>
      <c r="L53969" s="198"/>
      <c r="M53969" s="126"/>
      <c r="AA53969" s="241"/>
      <c r="AB53969" s="22"/>
    </row>
    <row r="53970" spans="11:28" x14ac:dyDescent="0.2">
      <c r="K53970" s="125"/>
      <c r="L53970" s="198"/>
      <c r="M53970" s="126"/>
      <c r="AA53970" s="241"/>
      <c r="AB53970" s="22"/>
    </row>
    <row r="53971" spans="11:28" x14ac:dyDescent="0.2">
      <c r="K53971" s="125"/>
      <c r="L53971" s="198"/>
      <c r="M53971" s="126"/>
      <c r="AA53971" s="241"/>
      <c r="AB53971" s="22"/>
    </row>
    <row r="53972" spans="11:28" x14ac:dyDescent="0.2">
      <c r="K53972" s="125"/>
      <c r="L53972" s="198"/>
      <c r="M53972" s="126"/>
      <c r="AA53972" s="241"/>
      <c r="AB53972" s="22"/>
    </row>
    <row r="53973" spans="11:28" x14ac:dyDescent="0.2">
      <c r="K53973" s="125"/>
      <c r="L53973" s="198"/>
      <c r="M53973" s="126"/>
      <c r="AA53973" s="241"/>
      <c r="AB53973" s="22"/>
    </row>
    <row r="53974" spans="11:28" x14ac:dyDescent="0.2">
      <c r="K53974" s="125"/>
      <c r="L53974" s="198"/>
      <c r="M53974" s="126"/>
      <c r="AA53974" s="241"/>
      <c r="AB53974" s="22"/>
    </row>
    <row r="53975" spans="11:28" x14ac:dyDescent="0.2">
      <c r="K53975" s="125"/>
      <c r="L53975" s="198"/>
      <c r="M53975" s="126"/>
      <c r="AA53975" s="241"/>
      <c r="AB53975" s="22"/>
    </row>
    <row r="53976" spans="11:28" x14ac:dyDescent="0.2">
      <c r="K53976" s="125"/>
      <c r="L53976" s="198"/>
      <c r="M53976" s="126"/>
      <c r="AA53976" s="241"/>
      <c r="AB53976" s="22"/>
    </row>
    <row r="53977" spans="11:28" x14ac:dyDescent="0.2">
      <c r="K53977" s="125"/>
      <c r="L53977" s="198"/>
      <c r="M53977" s="126"/>
      <c r="AA53977" s="241"/>
      <c r="AB53977" s="22"/>
    </row>
    <row r="53978" spans="11:28" x14ac:dyDescent="0.2">
      <c r="K53978" s="125"/>
      <c r="L53978" s="198"/>
      <c r="M53978" s="126"/>
      <c r="AA53978" s="241"/>
      <c r="AB53978" s="22"/>
    </row>
    <row r="53979" spans="11:28" x14ac:dyDescent="0.2">
      <c r="K53979" s="125"/>
      <c r="L53979" s="198"/>
      <c r="M53979" s="126"/>
      <c r="AA53979" s="241"/>
      <c r="AB53979" s="22"/>
    </row>
    <row r="53980" spans="11:28" x14ac:dyDescent="0.2">
      <c r="K53980" s="125"/>
      <c r="L53980" s="198"/>
      <c r="M53980" s="126"/>
      <c r="AA53980" s="241"/>
      <c r="AB53980" s="22"/>
    </row>
    <row r="53981" spans="11:28" x14ac:dyDescent="0.2">
      <c r="K53981" s="125"/>
      <c r="L53981" s="198"/>
      <c r="M53981" s="126"/>
      <c r="AA53981" s="241"/>
      <c r="AB53981" s="22"/>
    </row>
    <row r="53982" spans="11:28" x14ac:dyDescent="0.2">
      <c r="K53982" s="125"/>
      <c r="L53982" s="198"/>
      <c r="M53982" s="126"/>
      <c r="AA53982" s="241"/>
      <c r="AB53982" s="22"/>
    </row>
    <row r="53983" spans="11:28" x14ac:dyDescent="0.2">
      <c r="K53983" s="125"/>
      <c r="L53983" s="198"/>
      <c r="M53983" s="126"/>
      <c r="AA53983" s="241"/>
      <c r="AB53983" s="22"/>
    </row>
    <row r="53984" spans="11:28" x14ac:dyDescent="0.2">
      <c r="K53984" s="125"/>
      <c r="L53984" s="198"/>
      <c r="M53984" s="126"/>
      <c r="AA53984" s="241"/>
      <c r="AB53984" s="22"/>
    </row>
    <row r="53985" spans="11:28" x14ac:dyDescent="0.2">
      <c r="K53985" s="125"/>
      <c r="L53985" s="198"/>
      <c r="M53985" s="126"/>
      <c r="AA53985" s="241"/>
      <c r="AB53985" s="22"/>
    </row>
    <row r="53986" spans="11:28" x14ac:dyDescent="0.2">
      <c r="K53986" s="125"/>
      <c r="L53986" s="198"/>
      <c r="M53986" s="126"/>
      <c r="AA53986" s="241"/>
      <c r="AB53986" s="22"/>
    </row>
    <row r="53987" spans="11:28" x14ac:dyDescent="0.2">
      <c r="K53987" s="125"/>
      <c r="L53987" s="198"/>
      <c r="M53987" s="126"/>
      <c r="AA53987" s="241"/>
      <c r="AB53987" s="22"/>
    </row>
    <row r="53988" spans="11:28" x14ac:dyDescent="0.2">
      <c r="K53988" s="125"/>
      <c r="L53988" s="198"/>
      <c r="M53988" s="126"/>
      <c r="AA53988" s="241"/>
      <c r="AB53988" s="22"/>
    </row>
    <row r="53989" spans="11:28" x14ac:dyDescent="0.2">
      <c r="K53989" s="125"/>
      <c r="L53989" s="198"/>
      <c r="M53989" s="126"/>
      <c r="AA53989" s="241"/>
      <c r="AB53989" s="22"/>
    </row>
    <row r="53990" spans="11:28" x14ac:dyDescent="0.2">
      <c r="K53990" s="125"/>
      <c r="L53990" s="198"/>
      <c r="M53990" s="126"/>
      <c r="AA53990" s="241"/>
      <c r="AB53990" s="22"/>
    </row>
    <row r="53991" spans="11:28" x14ac:dyDescent="0.2">
      <c r="K53991" s="125"/>
      <c r="L53991" s="198"/>
      <c r="M53991" s="126"/>
      <c r="AA53991" s="241"/>
      <c r="AB53991" s="22"/>
    </row>
    <row r="53992" spans="11:28" x14ac:dyDescent="0.2">
      <c r="K53992" s="125"/>
      <c r="L53992" s="198"/>
      <c r="M53992" s="126"/>
      <c r="AA53992" s="241"/>
      <c r="AB53992" s="22"/>
    </row>
    <row r="53993" spans="11:28" x14ac:dyDescent="0.2">
      <c r="K53993" s="125"/>
      <c r="L53993" s="198"/>
      <c r="M53993" s="126"/>
      <c r="AA53993" s="241"/>
      <c r="AB53993" s="22"/>
    </row>
    <row r="53994" spans="11:28" x14ac:dyDescent="0.2">
      <c r="K53994" s="125"/>
      <c r="L53994" s="198"/>
      <c r="M53994" s="126"/>
      <c r="AA53994" s="241"/>
      <c r="AB53994" s="22"/>
    </row>
    <row r="53995" spans="11:28" x14ac:dyDescent="0.2">
      <c r="K53995" s="125"/>
      <c r="L53995" s="198"/>
      <c r="M53995" s="126"/>
      <c r="AA53995" s="241"/>
      <c r="AB53995" s="22"/>
    </row>
    <row r="53996" spans="11:28" x14ac:dyDescent="0.2">
      <c r="K53996" s="125"/>
      <c r="L53996" s="198"/>
      <c r="M53996" s="126"/>
      <c r="AA53996" s="241"/>
      <c r="AB53996" s="22"/>
    </row>
    <row r="53997" spans="11:28" x14ac:dyDescent="0.2">
      <c r="K53997" s="125"/>
      <c r="L53997" s="198"/>
      <c r="M53997" s="126"/>
      <c r="AA53997" s="241"/>
      <c r="AB53997" s="22"/>
    </row>
    <row r="53998" spans="11:28" x14ac:dyDescent="0.2">
      <c r="K53998" s="125"/>
      <c r="L53998" s="198"/>
      <c r="M53998" s="126"/>
      <c r="AA53998" s="241"/>
      <c r="AB53998" s="22"/>
    </row>
    <row r="53999" spans="11:28" x14ac:dyDescent="0.2">
      <c r="K53999" s="125"/>
      <c r="L53999" s="198"/>
      <c r="M53999" s="126"/>
      <c r="AA53999" s="241"/>
      <c r="AB53999" s="22"/>
    </row>
    <row r="54000" spans="11:28" x14ac:dyDescent="0.2">
      <c r="K54000" s="125"/>
      <c r="L54000" s="198"/>
      <c r="M54000" s="126"/>
      <c r="AA54000" s="241"/>
      <c r="AB54000" s="22"/>
    </row>
    <row r="54001" spans="11:28" x14ac:dyDescent="0.2">
      <c r="K54001" s="125"/>
      <c r="L54001" s="198"/>
      <c r="M54001" s="126"/>
      <c r="AA54001" s="241"/>
      <c r="AB54001" s="22"/>
    </row>
    <row r="54002" spans="11:28" x14ac:dyDescent="0.2">
      <c r="K54002" s="125"/>
      <c r="L54002" s="198"/>
      <c r="M54002" s="126"/>
      <c r="AA54002" s="241"/>
      <c r="AB54002" s="22"/>
    </row>
    <row r="54003" spans="11:28" x14ac:dyDescent="0.2">
      <c r="K54003" s="125"/>
      <c r="L54003" s="198"/>
      <c r="M54003" s="126"/>
      <c r="AA54003" s="241"/>
      <c r="AB54003" s="22"/>
    </row>
    <row r="54004" spans="11:28" x14ac:dyDescent="0.2">
      <c r="K54004" s="125"/>
      <c r="L54004" s="198"/>
      <c r="M54004" s="126"/>
      <c r="AA54004" s="241"/>
      <c r="AB54004" s="22"/>
    </row>
    <row r="54005" spans="11:28" x14ac:dyDescent="0.2">
      <c r="K54005" s="125"/>
      <c r="L54005" s="198"/>
      <c r="M54005" s="126"/>
      <c r="AA54005" s="241"/>
      <c r="AB54005" s="22"/>
    </row>
    <row r="54006" spans="11:28" x14ac:dyDescent="0.2">
      <c r="K54006" s="125"/>
      <c r="L54006" s="198"/>
      <c r="M54006" s="126"/>
      <c r="AA54006" s="241"/>
      <c r="AB54006" s="22"/>
    </row>
    <row r="54007" spans="11:28" x14ac:dyDescent="0.2">
      <c r="K54007" s="125"/>
      <c r="L54007" s="198"/>
      <c r="M54007" s="126"/>
      <c r="AA54007" s="241"/>
      <c r="AB54007" s="22"/>
    </row>
    <row r="54008" spans="11:28" x14ac:dyDescent="0.2">
      <c r="K54008" s="125"/>
      <c r="L54008" s="198"/>
      <c r="M54008" s="126"/>
      <c r="AA54008" s="241"/>
      <c r="AB54008" s="22"/>
    </row>
    <row r="54009" spans="11:28" x14ac:dyDescent="0.2">
      <c r="K54009" s="125"/>
      <c r="L54009" s="198"/>
      <c r="M54009" s="126"/>
      <c r="AA54009" s="241"/>
      <c r="AB54009" s="22"/>
    </row>
    <row r="54010" spans="11:28" x14ac:dyDescent="0.2">
      <c r="K54010" s="125"/>
      <c r="L54010" s="198"/>
      <c r="M54010" s="126"/>
      <c r="AA54010" s="241"/>
      <c r="AB54010" s="22"/>
    </row>
    <row r="54011" spans="11:28" x14ac:dyDescent="0.2">
      <c r="K54011" s="125"/>
      <c r="L54011" s="198"/>
      <c r="M54011" s="126"/>
      <c r="AA54011" s="241"/>
      <c r="AB54011" s="22"/>
    </row>
    <row r="54012" spans="11:28" x14ac:dyDescent="0.2">
      <c r="K54012" s="125"/>
      <c r="L54012" s="198"/>
      <c r="M54012" s="126"/>
      <c r="AA54012" s="241"/>
      <c r="AB54012" s="22"/>
    </row>
    <row r="54013" spans="11:28" x14ac:dyDescent="0.2">
      <c r="K54013" s="125"/>
      <c r="L54013" s="198"/>
      <c r="M54013" s="126"/>
      <c r="AA54013" s="241"/>
      <c r="AB54013" s="22"/>
    </row>
    <row r="54014" spans="11:28" x14ac:dyDescent="0.2">
      <c r="K54014" s="125"/>
      <c r="L54014" s="198"/>
      <c r="M54014" s="126"/>
      <c r="AA54014" s="241"/>
      <c r="AB54014" s="22"/>
    </row>
    <row r="54015" spans="11:28" x14ac:dyDescent="0.2">
      <c r="K54015" s="125"/>
      <c r="L54015" s="198"/>
      <c r="M54015" s="126"/>
      <c r="AA54015" s="241"/>
      <c r="AB54015" s="22"/>
    </row>
    <row r="54016" spans="11:28" x14ac:dyDescent="0.2">
      <c r="K54016" s="125"/>
      <c r="L54016" s="198"/>
      <c r="M54016" s="126"/>
      <c r="AA54016" s="241"/>
      <c r="AB54016" s="22"/>
    </row>
    <row r="54017" spans="11:28" x14ac:dyDescent="0.2">
      <c r="K54017" s="125"/>
      <c r="L54017" s="198"/>
      <c r="M54017" s="126"/>
      <c r="AA54017" s="241"/>
      <c r="AB54017" s="22"/>
    </row>
    <row r="54018" spans="11:28" x14ac:dyDescent="0.2">
      <c r="K54018" s="125"/>
      <c r="L54018" s="198"/>
      <c r="M54018" s="126"/>
      <c r="AA54018" s="241"/>
      <c r="AB54018" s="22"/>
    </row>
    <row r="54019" spans="11:28" x14ac:dyDescent="0.2">
      <c r="K54019" s="125"/>
      <c r="L54019" s="198"/>
      <c r="M54019" s="126"/>
      <c r="AA54019" s="241"/>
      <c r="AB54019" s="22"/>
    </row>
    <row r="54020" spans="11:28" x14ac:dyDescent="0.2">
      <c r="K54020" s="125"/>
      <c r="L54020" s="198"/>
      <c r="M54020" s="126"/>
      <c r="AA54020" s="241"/>
      <c r="AB54020" s="22"/>
    </row>
    <row r="54021" spans="11:28" x14ac:dyDescent="0.2">
      <c r="K54021" s="125"/>
      <c r="L54021" s="198"/>
      <c r="M54021" s="126"/>
      <c r="AA54021" s="241"/>
      <c r="AB54021" s="22"/>
    </row>
    <row r="54022" spans="11:28" x14ac:dyDescent="0.2">
      <c r="K54022" s="125"/>
      <c r="L54022" s="198"/>
      <c r="M54022" s="126"/>
      <c r="AA54022" s="241"/>
      <c r="AB54022" s="22"/>
    </row>
    <row r="54023" spans="11:28" x14ac:dyDescent="0.2">
      <c r="K54023" s="125"/>
      <c r="L54023" s="198"/>
      <c r="M54023" s="126"/>
      <c r="AA54023" s="241"/>
      <c r="AB54023" s="22"/>
    </row>
    <row r="54024" spans="11:28" x14ac:dyDescent="0.2">
      <c r="K54024" s="125"/>
      <c r="L54024" s="198"/>
      <c r="M54024" s="126"/>
      <c r="AA54024" s="241"/>
      <c r="AB54024" s="22"/>
    </row>
    <row r="54025" spans="11:28" x14ac:dyDescent="0.2">
      <c r="K54025" s="125"/>
      <c r="L54025" s="198"/>
      <c r="M54025" s="126"/>
      <c r="AA54025" s="241"/>
      <c r="AB54025" s="22"/>
    </row>
    <row r="54026" spans="11:28" x14ac:dyDescent="0.2">
      <c r="K54026" s="125"/>
      <c r="L54026" s="198"/>
      <c r="M54026" s="126"/>
      <c r="AA54026" s="241"/>
      <c r="AB54026" s="22"/>
    </row>
    <row r="54027" spans="11:28" x14ac:dyDescent="0.2">
      <c r="K54027" s="125"/>
      <c r="L54027" s="198"/>
      <c r="M54027" s="126"/>
      <c r="AA54027" s="241"/>
      <c r="AB54027" s="22"/>
    </row>
    <row r="54028" spans="11:28" x14ac:dyDescent="0.2">
      <c r="K54028" s="125"/>
      <c r="L54028" s="198"/>
      <c r="M54028" s="126"/>
      <c r="AA54028" s="241"/>
      <c r="AB54028" s="22"/>
    </row>
    <row r="54029" spans="11:28" x14ac:dyDescent="0.2">
      <c r="K54029" s="125"/>
      <c r="L54029" s="198"/>
      <c r="M54029" s="126"/>
      <c r="AA54029" s="241"/>
      <c r="AB54029" s="22"/>
    </row>
    <row r="54030" spans="11:28" x14ac:dyDescent="0.2">
      <c r="K54030" s="125"/>
      <c r="L54030" s="198"/>
      <c r="M54030" s="126"/>
      <c r="AA54030" s="241"/>
      <c r="AB54030" s="22"/>
    </row>
    <row r="54031" spans="11:28" x14ac:dyDescent="0.2">
      <c r="K54031" s="125"/>
      <c r="L54031" s="198"/>
      <c r="M54031" s="126"/>
      <c r="AA54031" s="241"/>
      <c r="AB54031" s="22"/>
    </row>
    <row r="54032" spans="11:28" x14ac:dyDescent="0.2">
      <c r="K54032" s="125"/>
      <c r="L54032" s="198"/>
      <c r="M54032" s="126"/>
      <c r="AA54032" s="241"/>
      <c r="AB54032" s="22"/>
    </row>
    <row r="54033" spans="11:28" x14ac:dyDescent="0.2">
      <c r="K54033" s="125"/>
      <c r="L54033" s="198"/>
      <c r="M54033" s="126"/>
      <c r="AA54033" s="241"/>
      <c r="AB54033" s="22"/>
    </row>
    <row r="54034" spans="11:28" x14ac:dyDescent="0.2">
      <c r="K54034" s="125"/>
      <c r="L54034" s="198"/>
      <c r="M54034" s="126"/>
      <c r="AA54034" s="241"/>
      <c r="AB54034" s="22"/>
    </row>
    <row r="54035" spans="11:28" x14ac:dyDescent="0.2">
      <c r="K54035" s="125"/>
      <c r="L54035" s="198"/>
      <c r="M54035" s="126"/>
      <c r="AA54035" s="241"/>
      <c r="AB54035" s="22"/>
    </row>
    <row r="54036" spans="11:28" x14ac:dyDescent="0.2">
      <c r="K54036" s="125"/>
      <c r="L54036" s="198"/>
      <c r="M54036" s="126"/>
      <c r="AA54036" s="241"/>
      <c r="AB54036" s="22"/>
    </row>
    <row r="54037" spans="11:28" x14ac:dyDescent="0.2">
      <c r="K54037" s="125"/>
      <c r="L54037" s="198"/>
      <c r="M54037" s="126"/>
      <c r="AA54037" s="241"/>
      <c r="AB54037" s="22"/>
    </row>
    <row r="54038" spans="11:28" x14ac:dyDescent="0.2">
      <c r="K54038" s="125"/>
      <c r="L54038" s="198"/>
      <c r="M54038" s="126"/>
      <c r="AA54038" s="241"/>
      <c r="AB54038" s="22"/>
    </row>
    <row r="54039" spans="11:28" x14ac:dyDescent="0.2">
      <c r="K54039" s="125"/>
      <c r="L54039" s="198"/>
      <c r="M54039" s="126"/>
      <c r="AA54039" s="241"/>
      <c r="AB54039" s="22"/>
    </row>
    <row r="54040" spans="11:28" x14ac:dyDescent="0.2">
      <c r="K54040" s="125"/>
      <c r="L54040" s="198"/>
      <c r="M54040" s="126"/>
      <c r="AA54040" s="241"/>
      <c r="AB54040" s="22"/>
    </row>
    <row r="54041" spans="11:28" x14ac:dyDescent="0.2">
      <c r="K54041" s="125"/>
      <c r="L54041" s="198"/>
      <c r="M54041" s="126"/>
      <c r="AA54041" s="241"/>
      <c r="AB54041" s="22"/>
    </row>
    <row r="54042" spans="11:28" x14ac:dyDescent="0.2">
      <c r="K54042" s="125"/>
      <c r="L54042" s="198"/>
      <c r="M54042" s="126"/>
      <c r="AA54042" s="241"/>
      <c r="AB54042" s="22"/>
    </row>
    <row r="54043" spans="11:28" x14ac:dyDescent="0.2">
      <c r="K54043" s="125"/>
      <c r="L54043" s="198"/>
      <c r="M54043" s="126"/>
      <c r="AA54043" s="241"/>
      <c r="AB54043" s="22"/>
    </row>
    <row r="54044" spans="11:28" x14ac:dyDescent="0.2">
      <c r="K54044" s="125"/>
      <c r="L54044" s="198"/>
      <c r="M54044" s="126"/>
      <c r="AA54044" s="241"/>
      <c r="AB54044" s="22"/>
    </row>
    <row r="54045" spans="11:28" x14ac:dyDescent="0.2">
      <c r="K54045" s="125"/>
      <c r="L54045" s="198"/>
      <c r="M54045" s="126"/>
      <c r="AA54045" s="241"/>
      <c r="AB54045" s="22"/>
    </row>
    <row r="54046" spans="11:28" x14ac:dyDescent="0.2">
      <c r="K54046" s="125"/>
      <c r="L54046" s="198"/>
      <c r="M54046" s="126"/>
      <c r="AA54046" s="241"/>
      <c r="AB54046" s="22"/>
    </row>
    <row r="54047" spans="11:28" x14ac:dyDescent="0.2">
      <c r="K54047" s="125"/>
      <c r="L54047" s="198"/>
      <c r="M54047" s="126"/>
      <c r="AA54047" s="241"/>
      <c r="AB54047" s="22"/>
    </row>
    <row r="54048" spans="11:28" x14ac:dyDescent="0.2">
      <c r="K54048" s="125"/>
      <c r="L54048" s="198"/>
      <c r="M54048" s="126"/>
      <c r="AA54048" s="241"/>
      <c r="AB54048" s="22"/>
    </row>
    <row r="54049" spans="11:28" x14ac:dyDescent="0.2">
      <c r="K54049" s="125"/>
      <c r="L54049" s="198"/>
      <c r="M54049" s="126"/>
      <c r="AA54049" s="241"/>
      <c r="AB54049" s="22"/>
    </row>
    <row r="54050" spans="11:28" x14ac:dyDescent="0.2">
      <c r="K54050" s="125"/>
      <c r="L54050" s="198"/>
      <c r="M54050" s="126"/>
      <c r="AA54050" s="241"/>
      <c r="AB54050" s="22"/>
    </row>
    <row r="54051" spans="11:28" x14ac:dyDescent="0.2">
      <c r="K54051" s="125"/>
      <c r="L54051" s="198"/>
      <c r="M54051" s="126"/>
      <c r="AA54051" s="241"/>
      <c r="AB54051" s="22"/>
    </row>
    <row r="54052" spans="11:28" x14ac:dyDescent="0.2">
      <c r="K54052" s="125"/>
      <c r="L54052" s="198"/>
      <c r="M54052" s="126"/>
      <c r="AA54052" s="241"/>
      <c r="AB54052" s="22"/>
    </row>
    <row r="54053" spans="11:28" x14ac:dyDescent="0.2">
      <c r="K54053" s="125"/>
      <c r="L54053" s="198"/>
      <c r="M54053" s="126"/>
      <c r="AA54053" s="241"/>
      <c r="AB54053" s="22"/>
    </row>
    <row r="54054" spans="11:28" x14ac:dyDescent="0.2">
      <c r="K54054" s="125"/>
      <c r="L54054" s="198"/>
      <c r="M54054" s="126"/>
      <c r="AA54054" s="241"/>
      <c r="AB54054" s="22"/>
    </row>
    <row r="54055" spans="11:28" x14ac:dyDescent="0.2">
      <c r="K54055" s="125"/>
      <c r="L54055" s="198"/>
      <c r="M54055" s="126"/>
      <c r="AA54055" s="241"/>
      <c r="AB54055" s="22"/>
    </row>
    <row r="54056" spans="11:28" x14ac:dyDescent="0.2">
      <c r="K54056" s="125"/>
      <c r="L54056" s="198"/>
      <c r="M54056" s="126"/>
      <c r="AA54056" s="241"/>
      <c r="AB54056" s="22"/>
    </row>
    <row r="54057" spans="11:28" x14ac:dyDescent="0.2">
      <c r="K54057" s="125"/>
      <c r="L54057" s="198"/>
      <c r="M54057" s="126"/>
      <c r="AA54057" s="241"/>
      <c r="AB54057" s="22"/>
    </row>
    <row r="54058" spans="11:28" x14ac:dyDescent="0.2">
      <c r="K54058" s="125"/>
      <c r="L54058" s="198"/>
      <c r="M54058" s="126"/>
      <c r="AA54058" s="241"/>
      <c r="AB54058" s="22"/>
    </row>
    <row r="54059" spans="11:28" x14ac:dyDescent="0.2">
      <c r="K54059" s="125"/>
      <c r="L54059" s="198"/>
      <c r="M54059" s="126"/>
      <c r="AA54059" s="241"/>
      <c r="AB54059" s="22"/>
    </row>
    <row r="54060" spans="11:28" x14ac:dyDescent="0.2">
      <c r="K54060" s="125"/>
      <c r="L54060" s="198"/>
      <c r="M54060" s="126"/>
      <c r="AA54060" s="241"/>
      <c r="AB54060" s="22"/>
    </row>
    <row r="54061" spans="11:28" x14ac:dyDescent="0.2">
      <c r="K54061" s="125"/>
      <c r="L54061" s="198"/>
      <c r="M54061" s="126"/>
      <c r="AA54061" s="241"/>
      <c r="AB54061" s="22"/>
    </row>
    <row r="54062" spans="11:28" x14ac:dyDescent="0.2">
      <c r="K54062" s="125"/>
      <c r="L54062" s="198"/>
      <c r="M54062" s="126"/>
      <c r="AA54062" s="241"/>
      <c r="AB54062" s="22"/>
    </row>
    <row r="54063" spans="11:28" x14ac:dyDescent="0.2">
      <c r="K54063" s="125"/>
      <c r="L54063" s="198"/>
      <c r="M54063" s="126"/>
      <c r="AA54063" s="241"/>
      <c r="AB54063" s="22"/>
    </row>
    <row r="54064" spans="11:28" x14ac:dyDescent="0.2">
      <c r="K54064" s="125"/>
      <c r="L54064" s="198"/>
      <c r="M54064" s="126"/>
      <c r="AA54064" s="241"/>
      <c r="AB54064" s="22"/>
    </row>
    <row r="54065" spans="11:28" x14ac:dyDescent="0.2">
      <c r="K54065" s="125"/>
      <c r="L54065" s="198"/>
      <c r="M54065" s="126"/>
      <c r="AA54065" s="241"/>
      <c r="AB54065" s="22"/>
    </row>
    <row r="54066" spans="11:28" x14ac:dyDescent="0.2">
      <c r="K54066" s="125"/>
      <c r="L54066" s="198"/>
      <c r="M54066" s="126"/>
      <c r="AA54066" s="241"/>
      <c r="AB54066" s="22"/>
    </row>
    <row r="54067" spans="11:28" x14ac:dyDescent="0.2">
      <c r="K54067" s="125"/>
      <c r="L54067" s="198"/>
      <c r="M54067" s="126"/>
      <c r="AA54067" s="241"/>
      <c r="AB54067" s="22"/>
    </row>
    <row r="54068" spans="11:28" x14ac:dyDescent="0.2">
      <c r="K54068" s="125"/>
      <c r="L54068" s="198"/>
      <c r="M54068" s="126"/>
      <c r="AA54068" s="241"/>
      <c r="AB54068" s="22"/>
    </row>
    <row r="54069" spans="11:28" x14ac:dyDescent="0.2">
      <c r="K54069" s="125"/>
      <c r="L54069" s="198"/>
      <c r="M54069" s="126"/>
      <c r="AA54069" s="241"/>
      <c r="AB54069" s="22"/>
    </row>
    <row r="54070" spans="11:28" x14ac:dyDescent="0.2">
      <c r="K54070" s="125"/>
      <c r="L54070" s="198"/>
      <c r="M54070" s="126"/>
      <c r="AA54070" s="241"/>
      <c r="AB54070" s="22"/>
    </row>
    <row r="54071" spans="11:28" x14ac:dyDescent="0.2">
      <c r="K54071" s="125"/>
      <c r="L54071" s="198"/>
      <c r="M54071" s="126"/>
      <c r="AA54071" s="241"/>
      <c r="AB54071" s="22"/>
    </row>
    <row r="54072" spans="11:28" x14ac:dyDescent="0.2">
      <c r="K54072" s="125"/>
      <c r="L54072" s="198"/>
      <c r="M54072" s="126"/>
      <c r="AA54072" s="241"/>
      <c r="AB54072" s="22"/>
    </row>
    <row r="54073" spans="11:28" x14ac:dyDescent="0.2">
      <c r="K54073" s="125"/>
      <c r="L54073" s="198"/>
      <c r="M54073" s="126"/>
      <c r="AA54073" s="241"/>
      <c r="AB54073" s="22"/>
    </row>
    <row r="54074" spans="11:28" x14ac:dyDescent="0.2">
      <c r="K54074" s="125"/>
      <c r="L54074" s="198"/>
      <c r="M54074" s="126"/>
      <c r="AA54074" s="241"/>
      <c r="AB54074" s="22"/>
    </row>
    <row r="54075" spans="11:28" x14ac:dyDescent="0.2">
      <c r="K54075" s="125"/>
      <c r="L54075" s="198"/>
      <c r="M54075" s="126"/>
      <c r="AA54075" s="241"/>
      <c r="AB54075" s="22"/>
    </row>
    <row r="54076" spans="11:28" x14ac:dyDescent="0.2">
      <c r="K54076" s="125"/>
      <c r="L54076" s="198"/>
      <c r="M54076" s="126"/>
      <c r="AA54076" s="241"/>
      <c r="AB54076" s="22"/>
    </row>
    <row r="54077" spans="11:28" x14ac:dyDescent="0.2">
      <c r="K54077" s="125"/>
      <c r="L54077" s="198"/>
      <c r="M54077" s="126"/>
      <c r="AA54077" s="241"/>
      <c r="AB54077" s="22"/>
    </row>
    <row r="54078" spans="11:28" x14ac:dyDescent="0.2">
      <c r="K54078" s="125"/>
      <c r="L54078" s="198"/>
      <c r="M54078" s="126"/>
      <c r="AA54078" s="241"/>
      <c r="AB54078" s="22"/>
    </row>
    <row r="54079" spans="11:28" x14ac:dyDescent="0.2">
      <c r="K54079" s="125"/>
      <c r="L54079" s="198"/>
      <c r="M54079" s="126"/>
      <c r="AA54079" s="241"/>
      <c r="AB54079" s="22"/>
    </row>
    <row r="54080" spans="11:28" x14ac:dyDescent="0.2">
      <c r="K54080" s="125"/>
      <c r="L54080" s="198"/>
      <c r="M54080" s="126"/>
      <c r="AA54080" s="241"/>
      <c r="AB54080" s="22"/>
    </row>
    <row r="54081" spans="11:28" x14ac:dyDescent="0.2">
      <c r="K54081" s="125"/>
      <c r="L54081" s="198"/>
      <c r="M54081" s="126"/>
      <c r="AA54081" s="241"/>
      <c r="AB54081" s="22"/>
    </row>
    <row r="54082" spans="11:28" x14ac:dyDescent="0.2">
      <c r="K54082" s="125"/>
      <c r="L54082" s="198"/>
      <c r="M54082" s="126"/>
      <c r="AA54082" s="241"/>
      <c r="AB54082" s="22"/>
    </row>
    <row r="54083" spans="11:28" x14ac:dyDescent="0.2">
      <c r="K54083" s="125"/>
      <c r="L54083" s="198"/>
      <c r="M54083" s="126"/>
      <c r="AA54083" s="241"/>
      <c r="AB54083" s="22"/>
    </row>
    <row r="54084" spans="11:28" x14ac:dyDescent="0.2">
      <c r="K54084" s="125"/>
      <c r="L54084" s="198"/>
      <c r="M54084" s="126"/>
      <c r="AA54084" s="241"/>
      <c r="AB54084" s="22"/>
    </row>
    <row r="54085" spans="11:28" x14ac:dyDescent="0.2">
      <c r="K54085" s="125"/>
      <c r="L54085" s="198"/>
      <c r="M54085" s="126"/>
      <c r="AA54085" s="241"/>
      <c r="AB54085" s="22"/>
    </row>
    <row r="54086" spans="11:28" x14ac:dyDescent="0.2">
      <c r="K54086" s="125"/>
      <c r="L54086" s="198"/>
      <c r="M54086" s="126"/>
      <c r="AA54086" s="241"/>
      <c r="AB54086" s="22"/>
    </row>
    <row r="54087" spans="11:28" x14ac:dyDescent="0.2">
      <c r="K54087" s="125"/>
      <c r="L54087" s="198"/>
      <c r="M54087" s="126"/>
      <c r="AA54087" s="241"/>
      <c r="AB54087" s="22"/>
    </row>
    <row r="54088" spans="11:28" x14ac:dyDescent="0.2">
      <c r="K54088" s="125"/>
      <c r="L54088" s="198"/>
      <c r="M54088" s="126"/>
      <c r="AA54088" s="241"/>
      <c r="AB54088" s="22"/>
    </row>
    <row r="54089" spans="11:28" x14ac:dyDescent="0.2">
      <c r="K54089" s="125"/>
      <c r="L54089" s="198"/>
      <c r="M54089" s="126"/>
      <c r="AA54089" s="241"/>
      <c r="AB54089" s="22"/>
    </row>
    <row r="54090" spans="11:28" x14ac:dyDescent="0.2">
      <c r="K54090" s="125"/>
      <c r="L54090" s="198"/>
      <c r="M54090" s="126"/>
      <c r="AA54090" s="241"/>
      <c r="AB54090" s="22"/>
    </row>
    <row r="54091" spans="11:28" x14ac:dyDescent="0.2">
      <c r="K54091" s="125"/>
      <c r="L54091" s="198"/>
      <c r="M54091" s="126"/>
      <c r="AA54091" s="241"/>
      <c r="AB54091" s="22"/>
    </row>
    <row r="54092" spans="11:28" x14ac:dyDescent="0.2">
      <c r="K54092" s="125"/>
      <c r="L54092" s="198"/>
      <c r="M54092" s="126"/>
      <c r="AA54092" s="241"/>
      <c r="AB54092" s="22"/>
    </row>
    <row r="54093" spans="11:28" x14ac:dyDescent="0.2">
      <c r="K54093" s="125"/>
      <c r="L54093" s="198"/>
      <c r="M54093" s="126"/>
      <c r="AA54093" s="241"/>
      <c r="AB54093" s="22"/>
    </row>
    <row r="54094" spans="11:28" x14ac:dyDescent="0.2">
      <c r="K54094" s="125"/>
      <c r="L54094" s="198"/>
      <c r="M54094" s="126"/>
      <c r="AA54094" s="241"/>
      <c r="AB54094" s="22"/>
    </row>
    <row r="54095" spans="11:28" x14ac:dyDescent="0.2">
      <c r="K54095" s="125"/>
      <c r="L54095" s="198"/>
      <c r="M54095" s="126"/>
      <c r="AA54095" s="241"/>
      <c r="AB54095" s="22"/>
    </row>
    <row r="54096" spans="11:28" x14ac:dyDescent="0.2">
      <c r="K54096" s="125"/>
      <c r="L54096" s="198"/>
      <c r="M54096" s="126"/>
      <c r="AA54096" s="241"/>
      <c r="AB54096" s="22"/>
    </row>
    <row r="54097" spans="11:28" x14ac:dyDescent="0.2">
      <c r="K54097" s="125"/>
      <c r="L54097" s="198"/>
      <c r="M54097" s="126"/>
      <c r="AA54097" s="241"/>
      <c r="AB54097" s="22"/>
    </row>
    <row r="54098" spans="11:28" x14ac:dyDescent="0.2">
      <c r="K54098" s="125"/>
      <c r="L54098" s="198"/>
      <c r="M54098" s="126"/>
      <c r="AA54098" s="241"/>
      <c r="AB54098" s="22"/>
    </row>
    <row r="54099" spans="11:28" x14ac:dyDescent="0.2">
      <c r="K54099" s="125"/>
      <c r="L54099" s="198"/>
      <c r="M54099" s="126"/>
      <c r="AA54099" s="241"/>
      <c r="AB54099" s="22"/>
    </row>
    <row r="54100" spans="11:28" x14ac:dyDescent="0.2">
      <c r="K54100" s="125"/>
      <c r="L54100" s="198"/>
      <c r="M54100" s="126"/>
      <c r="AA54100" s="241"/>
      <c r="AB54100" s="22"/>
    </row>
    <row r="54101" spans="11:28" x14ac:dyDescent="0.2">
      <c r="K54101" s="125"/>
      <c r="L54101" s="198"/>
      <c r="M54101" s="126"/>
      <c r="AA54101" s="241"/>
      <c r="AB54101" s="22"/>
    </row>
    <row r="54102" spans="11:28" x14ac:dyDescent="0.2">
      <c r="K54102" s="125"/>
      <c r="L54102" s="198"/>
      <c r="M54102" s="126"/>
      <c r="AA54102" s="241"/>
      <c r="AB54102" s="22"/>
    </row>
    <row r="54103" spans="11:28" x14ac:dyDescent="0.2">
      <c r="K54103" s="125"/>
      <c r="L54103" s="198"/>
      <c r="M54103" s="126"/>
      <c r="AA54103" s="241"/>
      <c r="AB54103" s="22"/>
    </row>
    <row r="54104" spans="11:28" x14ac:dyDescent="0.2">
      <c r="K54104" s="125"/>
      <c r="L54104" s="198"/>
      <c r="M54104" s="126"/>
      <c r="AA54104" s="241"/>
      <c r="AB54104" s="22"/>
    </row>
    <row r="54105" spans="11:28" x14ac:dyDescent="0.2">
      <c r="K54105" s="125"/>
      <c r="L54105" s="198"/>
      <c r="M54105" s="126"/>
      <c r="AA54105" s="241"/>
      <c r="AB54105" s="22"/>
    </row>
    <row r="54106" spans="11:28" x14ac:dyDescent="0.2">
      <c r="K54106" s="125"/>
      <c r="L54106" s="198"/>
      <c r="M54106" s="126"/>
      <c r="AA54106" s="241"/>
      <c r="AB54106" s="22"/>
    </row>
    <row r="54107" spans="11:28" x14ac:dyDescent="0.2">
      <c r="K54107" s="125"/>
      <c r="L54107" s="198"/>
      <c r="M54107" s="126"/>
      <c r="AA54107" s="241"/>
      <c r="AB54107" s="22"/>
    </row>
    <row r="54108" spans="11:28" x14ac:dyDescent="0.2">
      <c r="K54108" s="125"/>
      <c r="L54108" s="198"/>
      <c r="M54108" s="126"/>
      <c r="AA54108" s="241"/>
      <c r="AB54108" s="22"/>
    </row>
    <row r="54109" spans="11:28" x14ac:dyDescent="0.2">
      <c r="K54109" s="125"/>
      <c r="L54109" s="198"/>
      <c r="M54109" s="126"/>
      <c r="AA54109" s="241"/>
      <c r="AB54109" s="22"/>
    </row>
    <row r="54110" spans="11:28" x14ac:dyDescent="0.2">
      <c r="K54110" s="125"/>
      <c r="L54110" s="198"/>
      <c r="M54110" s="126"/>
      <c r="AA54110" s="241"/>
      <c r="AB54110" s="22"/>
    </row>
    <row r="54111" spans="11:28" x14ac:dyDescent="0.2">
      <c r="K54111" s="125"/>
      <c r="L54111" s="198"/>
      <c r="M54111" s="126"/>
      <c r="AA54111" s="241"/>
      <c r="AB54111" s="22"/>
    </row>
    <row r="54112" spans="11:28" x14ac:dyDescent="0.2">
      <c r="K54112" s="125"/>
      <c r="L54112" s="198"/>
      <c r="M54112" s="126"/>
      <c r="AA54112" s="241"/>
      <c r="AB54112" s="22"/>
    </row>
    <row r="54113" spans="11:28" x14ac:dyDescent="0.2">
      <c r="K54113" s="125"/>
      <c r="L54113" s="198"/>
      <c r="M54113" s="126"/>
      <c r="AA54113" s="241"/>
      <c r="AB54113" s="22"/>
    </row>
    <row r="54114" spans="11:28" x14ac:dyDescent="0.2">
      <c r="K54114" s="125"/>
      <c r="L54114" s="198"/>
      <c r="M54114" s="126"/>
      <c r="AA54114" s="241"/>
      <c r="AB54114" s="22"/>
    </row>
    <row r="54115" spans="11:28" x14ac:dyDescent="0.2">
      <c r="K54115" s="125"/>
      <c r="L54115" s="198"/>
      <c r="M54115" s="126"/>
      <c r="AA54115" s="241"/>
      <c r="AB54115" s="22"/>
    </row>
    <row r="54116" spans="11:28" x14ac:dyDescent="0.2">
      <c r="K54116" s="125"/>
      <c r="L54116" s="198"/>
      <c r="M54116" s="126"/>
      <c r="AA54116" s="241"/>
      <c r="AB54116" s="22"/>
    </row>
    <row r="54117" spans="11:28" x14ac:dyDescent="0.2">
      <c r="K54117" s="125"/>
      <c r="L54117" s="198"/>
      <c r="M54117" s="126"/>
      <c r="AA54117" s="241"/>
      <c r="AB54117" s="22"/>
    </row>
    <row r="54118" spans="11:28" x14ac:dyDescent="0.2">
      <c r="K54118" s="125"/>
      <c r="L54118" s="198"/>
      <c r="M54118" s="126"/>
      <c r="AA54118" s="241"/>
      <c r="AB54118" s="22"/>
    </row>
    <row r="54119" spans="11:28" x14ac:dyDescent="0.2">
      <c r="K54119" s="125"/>
      <c r="L54119" s="198"/>
      <c r="M54119" s="126"/>
      <c r="AA54119" s="241"/>
      <c r="AB54119" s="22"/>
    </row>
    <row r="54120" spans="11:28" x14ac:dyDescent="0.2">
      <c r="K54120" s="125"/>
      <c r="L54120" s="198"/>
      <c r="M54120" s="126"/>
      <c r="AA54120" s="241"/>
      <c r="AB54120" s="22"/>
    </row>
    <row r="54121" spans="11:28" x14ac:dyDescent="0.2">
      <c r="K54121" s="125"/>
      <c r="L54121" s="198"/>
      <c r="M54121" s="126"/>
      <c r="AA54121" s="241"/>
      <c r="AB54121" s="22"/>
    </row>
    <row r="54122" spans="11:28" x14ac:dyDescent="0.2">
      <c r="K54122" s="125"/>
      <c r="L54122" s="198"/>
      <c r="M54122" s="126"/>
      <c r="AA54122" s="241"/>
      <c r="AB54122" s="22"/>
    </row>
    <row r="54123" spans="11:28" x14ac:dyDescent="0.2">
      <c r="K54123" s="125"/>
      <c r="L54123" s="198"/>
      <c r="M54123" s="126"/>
      <c r="AA54123" s="241"/>
      <c r="AB54123" s="22"/>
    </row>
    <row r="54124" spans="11:28" x14ac:dyDescent="0.2">
      <c r="K54124" s="125"/>
      <c r="L54124" s="198"/>
      <c r="M54124" s="126"/>
      <c r="AA54124" s="241"/>
      <c r="AB54124" s="22"/>
    </row>
    <row r="54125" spans="11:28" x14ac:dyDescent="0.2">
      <c r="K54125" s="125"/>
      <c r="L54125" s="198"/>
      <c r="M54125" s="126"/>
      <c r="AA54125" s="241"/>
      <c r="AB54125" s="22"/>
    </row>
    <row r="54126" spans="11:28" x14ac:dyDescent="0.2">
      <c r="K54126" s="125"/>
      <c r="L54126" s="198"/>
      <c r="M54126" s="126"/>
      <c r="AA54126" s="241"/>
      <c r="AB54126" s="22"/>
    </row>
    <row r="54127" spans="11:28" x14ac:dyDescent="0.2">
      <c r="K54127" s="125"/>
      <c r="L54127" s="198"/>
      <c r="M54127" s="126"/>
      <c r="AA54127" s="241"/>
      <c r="AB54127" s="22"/>
    </row>
    <row r="54128" spans="11:28" x14ac:dyDescent="0.2">
      <c r="K54128" s="125"/>
      <c r="L54128" s="198"/>
      <c r="M54128" s="126"/>
      <c r="AA54128" s="241"/>
      <c r="AB54128" s="22"/>
    </row>
    <row r="54129" spans="11:28" x14ac:dyDescent="0.2">
      <c r="K54129" s="125"/>
      <c r="L54129" s="198"/>
      <c r="M54129" s="126"/>
      <c r="AA54129" s="241"/>
      <c r="AB54129" s="22"/>
    </row>
    <row r="54130" spans="11:28" x14ac:dyDescent="0.2">
      <c r="K54130" s="125"/>
      <c r="L54130" s="198"/>
      <c r="M54130" s="126"/>
      <c r="AA54130" s="241"/>
      <c r="AB54130" s="22"/>
    </row>
    <row r="54131" spans="11:28" x14ac:dyDescent="0.2">
      <c r="K54131" s="125"/>
      <c r="L54131" s="198"/>
      <c r="M54131" s="126"/>
      <c r="AA54131" s="241"/>
      <c r="AB54131" s="22"/>
    </row>
    <row r="54132" spans="11:28" x14ac:dyDescent="0.2">
      <c r="K54132" s="125"/>
      <c r="L54132" s="198"/>
      <c r="M54132" s="126"/>
      <c r="AA54132" s="241"/>
      <c r="AB54132" s="22"/>
    </row>
    <row r="54133" spans="11:28" x14ac:dyDescent="0.2">
      <c r="K54133" s="125"/>
      <c r="L54133" s="198"/>
      <c r="M54133" s="126"/>
      <c r="AA54133" s="241"/>
      <c r="AB54133" s="22"/>
    </row>
    <row r="54134" spans="11:28" x14ac:dyDescent="0.2">
      <c r="K54134" s="125"/>
      <c r="L54134" s="198"/>
      <c r="M54134" s="126"/>
      <c r="AA54134" s="241"/>
      <c r="AB54134" s="22"/>
    </row>
    <row r="54135" spans="11:28" x14ac:dyDescent="0.2">
      <c r="K54135" s="125"/>
      <c r="L54135" s="198"/>
      <c r="M54135" s="126"/>
      <c r="AA54135" s="241"/>
      <c r="AB54135" s="22"/>
    </row>
    <row r="54136" spans="11:28" x14ac:dyDescent="0.2">
      <c r="K54136" s="125"/>
      <c r="L54136" s="198"/>
      <c r="M54136" s="126"/>
      <c r="AA54136" s="241"/>
      <c r="AB54136" s="22"/>
    </row>
    <row r="54137" spans="11:28" x14ac:dyDescent="0.2">
      <c r="K54137" s="125"/>
      <c r="L54137" s="198"/>
      <c r="M54137" s="126"/>
      <c r="AA54137" s="241"/>
      <c r="AB54137" s="22"/>
    </row>
    <row r="54138" spans="11:28" x14ac:dyDescent="0.2">
      <c r="K54138" s="125"/>
      <c r="L54138" s="198"/>
      <c r="M54138" s="126"/>
      <c r="AA54138" s="241"/>
      <c r="AB54138" s="22"/>
    </row>
    <row r="54139" spans="11:28" x14ac:dyDescent="0.2">
      <c r="K54139" s="125"/>
      <c r="L54139" s="198"/>
      <c r="M54139" s="126"/>
      <c r="AA54139" s="241"/>
      <c r="AB54139" s="22"/>
    </row>
    <row r="54140" spans="11:28" x14ac:dyDescent="0.2">
      <c r="K54140" s="125"/>
      <c r="L54140" s="198"/>
      <c r="M54140" s="126"/>
      <c r="AA54140" s="241"/>
      <c r="AB54140" s="22"/>
    </row>
    <row r="54141" spans="11:28" x14ac:dyDescent="0.2">
      <c r="K54141" s="125"/>
      <c r="L54141" s="198"/>
      <c r="M54141" s="126"/>
      <c r="AA54141" s="241"/>
      <c r="AB54141" s="22"/>
    </row>
    <row r="54142" spans="11:28" x14ac:dyDescent="0.2">
      <c r="K54142" s="125"/>
      <c r="L54142" s="198"/>
      <c r="M54142" s="126"/>
      <c r="AA54142" s="241"/>
      <c r="AB54142" s="22"/>
    </row>
    <row r="54143" spans="11:28" x14ac:dyDescent="0.2">
      <c r="K54143" s="125"/>
      <c r="L54143" s="198"/>
      <c r="M54143" s="126"/>
      <c r="AA54143" s="241"/>
      <c r="AB54143" s="22"/>
    </row>
    <row r="54144" spans="11:28" x14ac:dyDescent="0.2">
      <c r="K54144" s="125"/>
      <c r="L54144" s="198"/>
      <c r="M54144" s="126"/>
      <c r="AA54144" s="241"/>
      <c r="AB54144" s="22"/>
    </row>
    <row r="54145" spans="11:28" x14ac:dyDescent="0.2">
      <c r="K54145" s="125"/>
      <c r="L54145" s="198"/>
      <c r="M54145" s="126"/>
      <c r="AA54145" s="241"/>
      <c r="AB54145" s="22"/>
    </row>
    <row r="54146" spans="11:28" x14ac:dyDescent="0.2">
      <c r="K54146" s="125"/>
      <c r="L54146" s="198"/>
      <c r="M54146" s="126"/>
      <c r="AA54146" s="241"/>
      <c r="AB54146" s="22"/>
    </row>
    <row r="54147" spans="11:28" x14ac:dyDescent="0.2">
      <c r="K54147" s="125"/>
      <c r="L54147" s="198"/>
      <c r="M54147" s="126"/>
      <c r="AA54147" s="241"/>
      <c r="AB54147" s="22"/>
    </row>
    <row r="54148" spans="11:28" x14ac:dyDescent="0.2">
      <c r="K54148" s="125"/>
      <c r="L54148" s="198"/>
      <c r="M54148" s="126"/>
      <c r="AA54148" s="241"/>
      <c r="AB54148" s="22"/>
    </row>
    <row r="54149" spans="11:28" x14ac:dyDescent="0.2">
      <c r="K54149" s="125"/>
      <c r="L54149" s="198"/>
      <c r="M54149" s="126"/>
      <c r="AA54149" s="241"/>
      <c r="AB54149" s="22"/>
    </row>
    <row r="54150" spans="11:28" x14ac:dyDescent="0.2">
      <c r="K54150" s="125"/>
      <c r="L54150" s="198"/>
      <c r="M54150" s="126"/>
      <c r="AA54150" s="241"/>
      <c r="AB54150" s="22"/>
    </row>
    <row r="54151" spans="11:28" x14ac:dyDescent="0.2">
      <c r="K54151" s="125"/>
      <c r="L54151" s="198"/>
      <c r="M54151" s="126"/>
      <c r="AA54151" s="241"/>
      <c r="AB54151" s="22"/>
    </row>
    <row r="54152" spans="11:28" x14ac:dyDescent="0.2">
      <c r="K54152" s="125"/>
      <c r="L54152" s="198"/>
      <c r="M54152" s="126"/>
      <c r="AA54152" s="241"/>
      <c r="AB54152" s="22"/>
    </row>
    <row r="54153" spans="11:28" x14ac:dyDescent="0.2">
      <c r="K54153" s="125"/>
      <c r="L54153" s="198"/>
      <c r="M54153" s="126"/>
      <c r="AA54153" s="241"/>
      <c r="AB54153" s="22"/>
    </row>
    <row r="54154" spans="11:28" x14ac:dyDescent="0.2">
      <c r="K54154" s="125"/>
      <c r="L54154" s="198"/>
      <c r="M54154" s="126"/>
      <c r="AA54154" s="241"/>
      <c r="AB54154" s="22"/>
    </row>
    <row r="54155" spans="11:28" x14ac:dyDescent="0.2">
      <c r="K54155" s="125"/>
      <c r="L54155" s="198"/>
      <c r="M54155" s="126"/>
      <c r="AA54155" s="241"/>
      <c r="AB54155" s="22"/>
    </row>
    <row r="54156" spans="11:28" x14ac:dyDescent="0.2">
      <c r="K54156" s="125"/>
      <c r="L54156" s="198"/>
      <c r="M54156" s="126"/>
      <c r="AA54156" s="241"/>
      <c r="AB54156" s="22"/>
    </row>
    <row r="54157" spans="11:28" x14ac:dyDescent="0.2">
      <c r="K54157" s="125"/>
      <c r="L54157" s="198"/>
      <c r="M54157" s="126"/>
      <c r="AA54157" s="241"/>
      <c r="AB54157" s="22"/>
    </row>
    <row r="54158" spans="11:28" x14ac:dyDescent="0.2">
      <c r="K54158" s="125"/>
      <c r="L54158" s="198"/>
      <c r="M54158" s="126"/>
      <c r="AA54158" s="241"/>
      <c r="AB54158" s="22"/>
    </row>
    <row r="54159" spans="11:28" x14ac:dyDescent="0.2">
      <c r="K54159" s="125"/>
      <c r="L54159" s="198"/>
      <c r="M54159" s="126"/>
      <c r="AA54159" s="241"/>
      <c r="AB54159" s="22"/>
    </row>
    <row r="54160" spans="11:28" x14ac:dyDescent="0.2">
      <c r="K54160" s="125"/>
      <c r="L54160" s="198"/>
      <c r="M54160" s="126"/>
      <c r="AA54160" s="241"/>
      <c r="AB54160" s="22"/>
    </row>
    <row r="54161" spans="11:28" x14ac:dyDescent="0.2">
      <c r="K54161" s="125"/>
      <c r="L54161" s="198"/>
      <c r="M54161" s="126"/>
      <c r="AA54161" s="241"/>
      <c r="AB54161" s="22"/>
    </row>
    <row r="54162" spans="11:28" x14ac:dyDescent="0.2">
      <c r="K54162" s="125"/>
      <c r="L54162" s="198"/>
      <c r="M54162" s="126"/>
      <c r="AA54162" s="241"/>
      <c r="AB54162" s="22"/>
    </row>
    <row r="54163" spans="11:28" x14ac:dyDescent="0.2">
      <c r="K54163" s="125"/>
      <c r="L54163" s="198"/>
      <c r="M54163" s="126"/>
      <c r="AA54163" s="241"/>
      <c r="AB54163" s="22"/>
    </row>
    <row r="54164" spans="11:28" x14ac:dyDescent="0.2">
      <c r="K54164" s="125"/>
      <c r="L54164" s="198"/>
      <c r="M54164" s="126"/>
      <c r="AA54164" s="241"/>
      <c r="AB54164" s="22"/>
    </row>
    <row r="54165" spans="11:28" x14ac:dyDescent="0.2">
      <c r="K54165" s="125"/>
      <c r="L54165" s="198"/>
      <c r="M54165" s="126"/>
      <c r="AA54165" s="241"/>
      <c r="AB54165" s="22"/>
    </row>
    <row r="54166" spans="11:28" x14ac:dyDescent="0.2">
      <c r="K54166" s="125"/>
      <c r="L54166" s="198"/>
      <c r="M54166" s="126"/>
      <c r="AA54166" s="241"/>
      <c r="AB54166" s="22"/>
    </row>
    <row r="54167" spans="11:28" x14ac:dyDescent="0.2">
      <c r="K54167" s="125"/>
      <c r="L54167" s="198"/>
      <c r="M54167" s="126"/>
      <c r="AA54167" s="241"/>
      <c r="AB54167" s="22"/>
    </row>
    <row r="54168" spans="11:28" x14ac:dyDescent="0.2">
      <c r="K54168" s="125"/>
      <c r="L54168" s="198"/>
      <c r="M54168" s="126"/>
      <c r="AA54168" s="241"/>
      <c r="AB54168" s="22"/>
    </row>
    <row r="54169" spans="11:28" x14ac:dyDescent="0.2">
      <c r="K54169" s="125"/>
      <c r="L54169" s="198"/>
      <c r="M54169" s="126"/>
      <c r="AA54169" s="241"/>
      <c r="AB54169" s="22"/>
    </row>
    <row r="54170" spans="11:28" x14ac:dyDescent="0.2">
      <c r="K54170" s="125"/>
      <c r="L54170" s="198"/>
      <c r="M54170" s="126"/>
      <c r="AA54170" s="241"/>
      <c r="AB54170" s="22"/>
    </row>
    <row r="54171" spans="11:28" x14ac:dyDescent="0.2">
      <c r="K54171" s="125"/>
      <c r="L54171" s="198"/>
      <c r="M54171" s="126"/>
      <c r="AA54171" s="241"/>
      <c r="AB54171" s="22"/>
    </row>
    <row r="54172" spans="11:28" x14ac:dyDescent="0.2">
      <c r="K54172" s="125"/>
      <c r="L54172" s="198"/>
      <c r="M54172" s="126"/>
      <c r="AA54172" s="241"/>
      <c r="AB54172" s="22"/>
    </row>
    <row r="54173" spans="11:28" x14ac:dyDescent="0.2">
      <c r="K54173" s="125"/>
      <c r="L54173" s="198"/>
      <c r="M54173" s="126"/>
      <c r="AA54173" s="241"/>
      <c r="AB54173" s="22"/>
    </row>
    <row r="54174" spans="11:28" x14ac:dyDescent="0.2">
      <c r="K54174" s="125"/>
      <c r="L54174" s="198"/>
      <c r="M54174" s="126"/>
      <c r="AA54174" s="241"/>
      <c r="AB54174" s="22"/>
    </row>
    <row r="54175" spans="11:28" x14ac:dyDescent="0.2">
      <c r="K54175" s="125"/>
      <c r="L54175" s="198"/>
      <c r="M54175" s="126"/>
      <c r="AA54175" s="241"/>
      <c r="AB54175" s="22"/>
    </row>
    <row r="54176" spans="11:28" x14ac:dyDescent="0.2">
      <c r="K54176" s="125"/>
      <c r="L54176" s="198"/>
      <c r="M54176" s="126"/>
      <c r="AA54176" s="241"/>
      <c r="AB54176" s="22"/>
    </row>
    <row r="54177" spans="11:28" x14ac:dyDescent="0.2">
      <c r="K54177" s="125"/>
      <c r="L54177" s="198"/>
      <c r="M54177" s="126"/>
      <c r="AA54177" s="241"/>
      <c r="AB54177" s="22"/>
    </row>
    <row r="54178" spans="11:28" x14ac:dyDescent="0.2">
      <c r="K54178" s="125"/>
      <c r="L54178" s="198"/>
      <c r="M54178" s="126"/>
      <c r="AA54178" s="241"/>
      <c r="AB54178" s="22"/>
    </row>
    <row r="54179" spans="11:28" x14ac:dyDescent="0.2">
      <c r="K54179" s="125"/>
      <c r="L54179" s="198"/>
      <c r="M54179" s="126"/>
      <c r="AA54179" s="241"/>
      <c r="AB54179" s="22"/>
    </row>
    <row r="54180" spans="11:28" x14ac:dyDescent="0.2">
      <c r="K54180" s="125"/>
      <c r="L54180" s="198"/>
      <c r="M54180" s="126"/>
      <c r="AA54180" s="241"/>
      <c r="AB54180" s="22"/>
    </row>
    <row r="54181" spans="11:28" x14ac:dyDescent="0.2">
      <c r="K54181" s="125"/>
      <c r="L54181" s="198"/>
      <c r="M54181" s="126"/>
      <c r="AA54181" s="241"/>
      <c r="AB54181" s="22"/>
    </row>
    <row r="54182" spans="11:28" x14ac:dyDescent="0.2">
      <c r="K54182" s="125"/>
      <c r="L54182" s="198"/>
      <c r="M54182" s="126"/>
      <c r="AA54182" s="241"/>
      <c r="AB54182" s="22"/>
    </row>
    <row r="54183" spans="11:28" x14ac:dyDescent="0.2">
      <c r="K54183" s="125"/>
      <c r="L54183" s="198"/>
      <c r="M54183" s="126"/>
      <c r="AA54183" s="241"/>
      <c r="AB54183" s="22"/>
    </row>
    <row r="54184" spans="11:28" x14ac:dyDescent="0.2">
      <c r="K54184" s="125"/>
      <c r="L54184" s="198"/>
      <c r="M54184" s="126"/>
      <c r="AA54184" s="241"/>
      <c r="AB54184" s="22"/>
    </row>
    <row r="54185" spans="11:28" x14ac:dyDescent="0.2">
      <c r="K54185" s="125"/>
      <c r="L54185" s="198"/>
      <c r="M54185" s="126"/>
      <c r="AA54185" s="241"/>
      <c r="AB54185" s="22"/>
    </row>
    <row r="54186" spans="11:28" x14ac:dyDescent="0.2">
      <c r="K54186" s="125"/>
      <c r="L54186" s="198"/>
      <c r="M54186" s="126"/>
      <c r="AA54186" s="241"/>
      <c r="AB54186" s="22"/>
    </row>
    <row r="54187" spans="11:28" x14ac:dyDescent="0.2">
      <c r="K54187" s="125"/>
      <c r="L54187" s="198"/>
      <c r="M54187" s="126"/>
      <c r="AA54187" s="241"/>
      <c r="AB54187" s="22"/>
    </row>
    <row r="54188" spans="11:28" x14ac:dyDescent="0.2">
      <c r="K54188" s="125"/>
      <c r="L54188" s="198"/>
      <c r="M54188" s="126"/>
      <c r="AA54188" s="241"/>
      <c r="AB54188" s="22"/>
    </row>
    <row r="54189" spans="11:28" x14ac:dyDescent="0.2">
      <c r="K54189" s="125"/>
      <c r="L54189" s="198"/>
      <c r="M54189" s="126"/>
      <c r="AA54189" s="241"/>
      <c r="AB54189" s="22"/>
    </row>
    <row r="54190" spans="11:28" x14ac:dyDescent="0.2">
      <c r="K54190" s="125"/>
      <c r="L54190" s="198"/>
      <c r="M54190" s="126"/>
      <c r="AA54190" s="241"/>
      <c r="AB54190" s="22"/>
    </row>
    <row r="54191" spans="11:28" x14ac:dyDescent="0.2">
      <c r="K54191" s="125"/>
      <c r="L54191" s="198"/>
      <c r="M54191" s="126"/>
      <c r="AA54191" s="241"/>
      <c r="AB54191" s="22"/>
    </row>
    <row r="54192" spans="11:28" x14ac:dyDescent="0.2">
      <c r="K54192" s="125"/>
      <c r="L54192" s="198"/>
      <c r="M54192" s="126"/>
      <c r="AA54192" s="241"/>
      <c r="AB54192" s="22"/>
    </row>
    <row r="54193" spans="11:28" x14ac:dyDescent="0.2">
      <c r="K54193" s="125"/>
      <c r="L54193" s="198"/>
      <c r="M54193" s="126"/>
      <c r="AA54193" s="241"/>
      <c r="AB54193" s="22"/>
    </row>
    <row r="54194" spans="11:28" x14ac:dyDescent="0.2">
      <c r="K54194" s="125"/>
      <c r="L54194" s="198"/>
      <c r="M54194" s="126"/>
      <c r="AA54194" s="241"/>
      <c r="AB54194" s="22"/>
    </row>
    <row r="54195" spans="11:28" x14ac:dyDescent="0.2">
      <c r="K54195" s="125"/>
      <c r="L54195" s="198"/>
      <c r="M54195" s="126"/>
      <c r="AA54195" s="241"/>
      <c r="AB54195" s="22"/>
    </row>
    <row r="54196" spans="11:28" x14ac:dyDescent="0.2">
      <c r="K54196" s="125"/>
      <c r="L54196" s="198"/>
      <c r="M54196" s="126"/>
      <c r="AA54196" s="241"/>
      <c r="AB54196" s="22"/>
    </row>
    <row r="54197" spans="11:28" x14ac:dyDescent="0.2">
      <c r="K54197" s="125"/>
      <c r="L54197" s="198"/>
      <c r="M54197" s="126"/>
      <c r="AA54197" s="241"/>
      <c r="AB54197" s="22"/>
    </row>
    <row r="54198" spans="11:28" x14ac:dyDescent="0.2">
      <c r="K54198" s="125"/>
      <c r="L54198" s="198"/>
      <c r="M54198" s="126"/>
      <c r="AA54198" s="241"/>
      <c r="AB54198" s="22"/>
    </row>
    <row r="54199" spans="11:28" x14ac:dyDescent="0.2">
      <c r="K54199" s="125"/>
      <c r="L54199" s="198"/>
      <c r="M54199" s="126"/>
      <c r="AA54199" s="241"/>
      <c r="AB54199" s="22"/>
    </row>
    <row r="54200" spans="11:28" x14ac:dyDescent="0.2">
      <c r="K54200" s="125"/>
      <c r="L54200" s="198"/>
      <c r="M54200" s="126"/>
      <c r="AA54200" s="241"/>
      <c r="AB54200" s="22"/>
    </row>
    <row r="54201" spans="11:28" x14ac:dyDescent="0.2">
      <c r="K54201" s="125"/>
      <c r="L54201" s="198"/>
      <c r="M54201" s="126"/>
      <c r="AA54201" s="241"/>
      <c r="AB54201" s="22"/>
    </row>
    <row r="54202" spans="11:28" x14ac:dyDescent="0.2">
      <c r="K54202" s="125"/>
      <c r="L54202" s="198"/>
      <c r="M54202" s="126"/>
      <c r="AA54202" s="241"/>
      <c r="AB54202" s="22"/>
    </row>
    <row r="54203" spans="11:28" x14ac:dyDescent="0.2">
      <c r="K54203" s="125"/>
      <c r="L54203" s="198"/>
      <c r="M54203" s="126"/>
      <c r="AA54203" s="241"/>
      <c r="AB54203" s="22"/>
    </row>
    <row r="54204" spans="11:28" x14ac:dyDescent="0.2">
      <c r="K54204" s="125"/>
      <c r="L54204" s="198"/>
      <c r="M54204" s="126"/>
      <c r="AA54204" s="241"/>
      <c r="AB54204" s="22"/>
    </row>
    <row r="54205" spans="11:28" x14ac:dyDescent="0.2">
      <c r="K54205" s="125"/>
      <c r="L54205" s="198"/>
      <c r="M54205" s="126"/>
      <c r="AA54205" s="241"/>
      <c r="AB54205" s="22"/>
    </row>
    <row r="54206" spans="11:28" x14ac:dyDescent="0.2">
      <c r="K54206" s="125"/>
      <c r="L54206" s="198"/>
      <c r="M54206" s="126"/>
      <c r="AA54206" s="241"/>
      <c r="AB54206" s="22"/>
    </row>
    <row r="54207" spans="11:28" x14ac:dyDescent="0.2">
      <c r="K54207" s="125"/>
      <c r="L54207" s="198"/>
      <c r="M54207" s="126"/>
      <c r="AA54207" s="241"/>
      <c r="AB54207" s="22"/>
    </row>
    <row r="54208" spans="11:28" x14ac:dyDescent="0.2">
      <c r="K54208" s="125"/>
      <c r="L54208" s="198"/>
      <c r="M54208" s="126"/>
      <c r="AA54208" s="241"/>
      <c r="AB54208" s="22"/>
    </row>
    <row r="54209" spans="11:28" x14ac:dyDescent="0.2">
      <c r="K54209" s="125"/>
      <c r="L54209" s="198"/>
      <c r="M54209" s="126"/>
      <c r="AA54209" s="241"/>
      <c r="AB54209" s="22"/>
    </row>
    <row r="54210" spans="11:28" x14ac:dyDescent="0.2">
      <c r="K54210" s="125"/>
      <c r="L54210" s="198"/>
      <c r="M54210" s="126"/>
      <c r="AA54210" s="241"/>
      <c r="AB54210" s="22"/>
    </row>
    <row r="54211" spans="11:28" x14ac:dyDescent="0.2">
      <c r="K54211" s="125"/>
      <c r="L54211" s="198"/>
      <c r="M54211" s="126"/>
      <c r="AA54211" s="241"/>
      <c r="AB54211" s="22"/>
    </row>
    <row r="54212" spans="11:28" x14ac:dyDescent="0.2">
      <c r="K54212" s="125"/>
      <c r="L54212" s="198"/>
      <c r="M54212" s="126"/>
      <c r="AA54212" s="241"/>
      <c r="AB54212" s="22"/>
    </row>
    <row r="54213" spans="11:28" x14ac:dyDescent="0.2">
      <c r="K54213" s="125"/>
      <c r="L54213" s="198"/>
      <c r="M54213" s="126"/>
      <c r="AA54213" s="241"/>
      <c r="AB54213" s="22"/>
    </row>
    <row r="54214" spans="11:28" x14ac:dyDescent="0.2">
      <c r="K54214" s="125"/>
      <c r="L54214" s="198"/>
      <c r="M54214" s="126"/>
      <c r="AA54214" s="241"/>
      <c r="AB54214" s="22"/>
    </row>
    <row r="54215" spans="11:28" x14ac:dyDescent="0.2">
      <c r="K54215" s="125"/>
      <c r="L54215" s="198"/>
      <c r="M54215" s="126"/>
      <c r="AA54215" s="241"/>
      <c r="AB54215" s="22"/>
    </row>
    <row r="54216" spans="11:28" x14ac:dyDescent="0.2">
      <c r="K54216" s="125"/>
      <c r="L54216" s="198"/>
      <c r="M54216" s="126"/>
      <c r="AA54216" s="241"/>
      <c r="AB54216" s="22"/>
    </row>
    <row r="54217" spans="11:28" x14ac:dyDescent="0.2">
      <c r="K54217" s="125"/>
      <c r="L54217" s="198"/>
      <c r="M54217" s="126"/>
      <c r="AA54217" s="241"/>
      <c r="AB54217" s="22"/>
    </row>
    <row r="54218" spans="11:28" x14ac:dyDescent="0.2">
      <c r="K54218" s="125"/>
      <c r="L54218" s="198"/>
      <c r="M54218" s="126"/>
      <c r="AA54218" s="241"/>
      <c r="AB54218" s="22"/>
    </row>
    <row r="54219" spans="11:28" x14ac:dyDescent="0.2">
      <c r="K54219" s="125"/>
      <c r="L54219" s="198"/>
      <c r="M54219" s="126"/>
      <c r="AA54219" s="241"/>
      <c r="AB54219" s="22"/>
    </row>
    <row r="54220" spans="11:28" x14ac:dyDescent="0.2">
      <c r="K54220" s="125"/>
      <c r="L54220" s="198"/>
      <c r="M54220" s="126"/>
      <c r="AA54220" s="241"/>
      <c r="AB54220" s="22"/>
    </row>
    <row r="54221" spans="11:28" x14ac:dyDescent="0.2">
      <c r="K54221" s="125"/>
      <c r="L54221" s="198"/>
      <c r="M54221" s="126"/>
      <c r="AA54221" s="241"/>
      <c r="AB54221" s="22"/>
    </row>
    <row r="54222" spans="11:28" x14ac:dyDescent="0.2">
      <c r="K54222" s="125"/>
      <c r="L54222" s="198"/>
      <c r="M54222" s="126"/>
      <c r="AA54222" s="241"/>
      <c r="AB54222" s="22"/>
    </row>
    <row r="54223" spans="11:28" x14ac:dyDescent="0.2">
      <c r="K54223" s="125"/>
      <c r="L54223" s="198"/>
      <c r="M54223" s="126"/>
      <c r="AA54223" s="241"/>
      <c r="AB54223" s="22"/>
    </row>
    <row r="54224" spans="11:28" x14ac:dyDescent="0.2">
      <c r="K54224" s="125"/>
      <c r="L54224" s="198"/>
      <c r="M54224" s="126"/>
      <c r="AA54224" s="241"/>
      <c r="AB54224" s="22"/>
    </row>
    <row r="54225" spans="11:28" x14ac:dyDescent="0.2">
      <c r="K54225" s="125"/>
      <c r="L54225" s="198"/>
      <c r="M54225" s="126"/>
      <c r="AA54225" s="241"/>
      <c r="AB54225" s="22"/>
    </row>
    <row r="54226" spans="11:28" x14ac:dyDescent="0.2">
      <c r="K54226" s="125"/>
      <c r="L54226" s="198"/>
      <c r="M54226" s="126"/>
      <c r="AA54226" s="241"/>
      <c r="AB54226" s="22"/>
    </row>
    <row r="54227" spans="11:28" x14ac:dyDescent="0.2">
      <c r="K54227" s="125"/>
      <c r="L54227" s="198"/>
      <c r="M54227" s="126"/>
      <c r="AA54227" s="241"/>
      <c r="AB54227" s="22"/>
    </row>
    <row r="54228" spans="11:28" x14ac:dyDescent="0.2">
      <c r="K54228" s="125"/>
      <c r="L54228" s="198"/>
      <c r="M54228" s="126"/>
      <c r="AA54228" s="241"/>
      <c r="AB54228" s="22"/>
    </row>
    <row r="54229" spans="11:28" x14ac:dyDescent="0.2">
      <c r="K54229" s="125"/>
      <c r="L54229" s="198"/>
      <c r="M54229" s="126"/>
      <c r="AA54229" s="241"/>
      <c r="AB54229" s="22"/>
    </row>
    <row r="54230" spans="11:28" x14ac:dyDescent="0.2">
      <c r="K54230" s="125"/>
      <c r="L54230" s="198"/>
      <c r="M54230" s="126"/>
      <c r="AA54230" s="241"/>
      <c r="AB54230" s="22"/>
    </row>
    <row r="54231" spans="11:28" x14ac:dyDescent="0.2">
      <c r="K54231" s="125"/>
      <c r="L54231" s="198"/>
      <c r="M54231" s="126"/>
      <c r="AA54231" s="241"/>
      <c r="AB54231" s="22"/>
    </row>
    <row r="54232" spans="11:28" x14ac:dyDescent="0.2">
      <c r="K54232" s="125"/>
      <c r="L54232" s="198"/>
      <c r="M54232" s="126"/>
      <c r="AA54232" s="241"/>
      <c r="AB54232" s="22"/>
    </row>
    <row r="54233" spans="11:28" x14ac:dyDescent="0.2">
      <c r="K54233" s="125"/>
      <c r="L54233" s="198"/>
      <c r="M54233" s="126"/>
      <c r="AA54233" s="241"/>
      <c r="AB54233" s="22"/>
    </row>
    <row r="54234" spans="11:28" x14ac:dyDescent="0.2">
      <c r="K54234" s="125"/>
      <c r="L54234" s="198"/>
      <c r="M54234" s="126"/>
      <c r="AA54234" s="241"/>
      <c r="AB54234" s="22"/>
    </row>
    <row r="54235" spans="11:28" x14ac:dyDescent="0.2">
      <c r="K54235" s="125"/>
      <c r="L54235" s="198"/>
      <c r="M54235" s="126"/>
      <c r="AA54235" s="241"/>
      <c r="AB54235" s="22"/>
    </row>
    <row r="54236" spans="11:28" x14ac:dyDescent="0.2">
      <c r="K54236" s="125"/>
      <c r="L54236" s="198"/>
      <c r="M54236" s="126"/>
      <c r="AA54236" s="241"/>
      <c r="AB54236" s="22"/>
    </row>
    <row r="54237" spans="11:28" x14ac:dyDescent="0.2">
      <c r="K54237" s="125"/>
      <c r="L54237" s="198"/>
      <c r="M54237" s="126"/>
      <c r="AA54237" s="241"/>
      <c r="AB54237" s="22"/>
    </row>
    <row r="54238" spans="11:28" x14ac:dyDescent="0.2">
      <c r="K54238" s="125"/>
      <c r="L54238" s="198"/>
      <c r="M54238" s="126"/>
      <c r="AA54238" s="241"/>
      <c r="AB54238" s="22"/>
    </row>
    <row r="54239" spans="11:28" x14ac:dyDescent="0.2">
      <c r="K54239" s="125"/>
      <c r="L54239" s="198"/>
      <c r="M54239" s="126"/>
      <c r="AA54239" s="241"/>
      <c r="AB54239" s="22"/>
    </row>
    <row r="54240" spans="11:28" x14ac:dyDescent="0.2">
      <c r="K54240" s="125"/>
      <c r="L54240" s="198"/>
      <c r="M54240" s="126"/>
      <c r="AA54240" s="241"/>
      <c r="AB54240" s="22"/>
    </row>
    <row r="54241" spans="11:28" x14ac:dyDescent="0.2">
      <c r="K54241" s="125"/>
      <c r="L54241" s="198"/>
      <c r="M54241" s="126"/>
      <c r="AA54241" s="241"/>
      <c r="AB54241" s="22"/>
    </row>
    <row r="54242" spans="11:28" x14ac:dyDescent="0.2">
      <c r="K54242" s="125"/>
      <c r="L54242" s="198"/>
      <c r="M54242" s="126"/>
      <c r="AA54242" s="241"/>
      <c r="AB54242" s="22"/>
    </row>
    <row r="54243" spans="11:28" x14ac:dyDescent="0.2">
      <c r="K54243" s="125"/>
      <c r="L54243" s="198"/>
      <c r="M54243" s="126"/>
      <c r="AA54243" s="241"/>
      <c r="AB54243" s="22"/>
    </row>
    <row r="54244" spans="11:28" x14ac:dyDescent="0.2">
      <c r="K54244" s="125"/>
      <c r="L54244" s="198"/>
      <c r="M54244" s="126"/>
      <c r="AA54244" s="241"/>
      <c r="AB54244" s="22"/>
    </row>
    <row r="54245" spans="11:28" x14ac:dyDescent="0.2">
      <c r="K54245" s="125"/>
      <c r="L54245" s="198"/>
      <c r="M54245" s="126"/>
      <c r="AA54245" s="241"/>
      <c r="AB54245" s="22"/>
    </row>
    <row r="54246" spans="11:28" x14ac:dyDescent="0.2">
      <c r="K54246" s="125"/>
      <c r="L54246" s="198"/>
      <c r="M54246" s="126"/>
      <c r="AA54246" s="241"/>
      <c r="AB54246" s="22"/>
    </row>
    <row r="54247" spans="11:28" x14ac:dyDescent="0.2">
      <c r="K54247" s="125"/>
      <c r="L54247" s="198"/>
      <c r="M54247" s="126"/>
      <c r="AA54247" s="241"/>
      <c r="AB54247" s="22"/>
    </row>
    <row r="54248" spans="11:28" x14ac:dyDescent="0.2">
      <c r="K54248" s="125"/>
      <c r="L54248" s="198"/>
      <c r="M54248" s="126"/>
      <c r="AA54248" s="241"/>
      <c r="AB54248" s="22"/>
    </row>
    <row r="54249" spans="11:28" x14ac:dyDescent="0.2">
      <c r="K54249" s="125"/>
      <c r="L54249" s="198"/>
      <c r="M54249" s="126"/>
      <c r="AA54249" s="241"/>
      <c r="AB54249" s="22"/>
    </row>
    <row r="54250" spans="11:28" x14ac:dyDescent="0.2">
      <c r="K54250" s="125"/>
      <c r="L54250" s="198"/>
      <c r="M54250" s="126"/>
      <c r="AA54250" s="241"/>
      <c r="AB54250" s="22"/>
    </row>
    <row r="54251" spans="11:28" x14ac:dyDescent="0.2">
      <c r="K54251" s="125"/>
      <c r="L54251" s="198"/>
      <c r="M54251" s="126"/>
      <c r="AA54251" s="241"/>
      <c r="AB54251" s="22"/>
    </row>
    <row r="54252" spans="11:28" x14ac:dyDescent="0.2">
      <c r="K54252" s="125"/>
      <c r="L54252" s="198"/>
      <c r="M54252" s="126"/>
      <c r="AA54252" s="241"/>
      <c r="AB54252" s="22"/>
    </row>
    <row r="54253" spans="11:28" x14ac:dyDescent="0.2">
      <c r="K54253" s="125"/>
      <c r="L54253" s="198"/>
      <c r="M54253" s="126"/>
      <c r="AA54253" s="241"/>
      <c r="AB54253" s="22"/>
    </row>
    <row r="54254" spans="11:28" x14ac:dyDescent="0.2">
      <c r="K54254" s="125"/>
      <c r="L54254" s="198"/>
      <c r="M54254" s="126"/>
      <c r="AA54254" s="241"/>
      <c r="AB54254" s="22"/>
    </row>
    <row r="54255" spans="11:28" x14ac:dyDescent="0.2">
      <c r="K54255" s="125"/>
      <c r="L54255" s="198"/>
      <c r="M54255" s="126"/>
      <c r="AA54255" s="241"/>
      <c r="AB54255" s="22"/>
    </row>
    <row r="54256" spans="11:28" x14ac:dyDescent="0.2">
      <c r="K54256" s="125"/>
      <c r="L54256" s="198"/>
      <c r="M54256" s="126"/>
      <c r="AA54256" s="241"/>
      <c r="AB54256" s="22"/>
    </row>
    <row r="54257" spans="11:28" x14ac:dyDescent="0.2">
      <c r="K54257" s="125"/>
      <c r="L54257" s="198"/>
      <c r="M54257" s="126"/>
      <c r="AA54257" s="241"/>
      <c r="AB54257" s="22"/>
    </row>
    <row r="54258" spans="11:28" x14ac:dyDescent="0.2">
      <c r="K54258" s="125"/>
      <c r="L54258" s="198"/>
      <c r="M54258" s="126"/>
      <c r="AA54258" s="241"/>
      <c r="AB54258" s="22"/>
    </row>
    <row r="54259" spans="11:28" x14ac:dyDescent="0.2">
      <c r="K54259" s="125"/>
      <c r="L54259" s="198"/>
      <c r="M54259" s="126"/>
      <c r="AA54259" s="241"/>
      <c r="AB54259" s="22"/>
    </row>
    <row r="54260" spans="11:28" x14ac:dyDescent="0.2">
      <c r="K54260" s="125"/>
      <c r="L54260" s="198"/>
      <c r="M54260" s="126"/>
      <c r="AA54260" s="241"/>
      <c r="AB54260" s="22"/>
    </row>
    <row r="54261" spans="11:28" x14ac:dyDescent="0.2">
      <c r="K54261" s="125"/>
      <c r="L54261" s="198"/>
      <c r="M54261" s="126"/>
      <c r="AA54261" s="241"/>
      <c r="AB54261" s="22"/>
    </row>
    <row r="54262" spans="11:28" x14ac:dyDescent="0.2">
      <c r="K54262" s="125"/>
      <c r="L54262" s="198"/>
      <c r="M54262" s="126"/>
      <c r="AA54262" s="241"/>
      <c r="AB54262" s="22"/>
    </row>
    <row r="54263" spans="11:28" x14ac:dyDescent="0.2">
      <c r="K54263" s="125"/>
      <c r="L54263" s="198"/>
      <c r="M54263" s="126"/>
      <c r="AA54263" s="241"/>
      <c r="AB54263" s="22"/>
    </row>
    <row r="54264" spans="11:28" x14ac:dyDescent="0.2">
      <c r="K54264" s="125"/>
      <c r="L54264" s="198"/>
      <c r="M54264" s="126"/>
      <c r="AA54264" s="241"/>
      <c r="AB54264" s="22"/>
    </row>
    <row r="54265" spans="11:28" x14ac:dyDescent="0.2">
      <c r="K54265" s="125"/>
      <c r="L54265" s="198"/>
      <c r="M54265" s="126"/>
      <c r="AA54265" s="241"/>
      <c r="AB54265" s="22"/>
    </row>
    <row r="54266" spans="11:28" x14ac:dyDescent="0.2">
      <c r="K54266" s="125"/>
      <c r="L54266" s="198"/>
      <c r="M54266" s="126"/>
      <c r="AA54266" s="241"/>
      <c r="AB54266" s="22"/>
    </row>
    <row r="54267" spans="11:28" x14ac:dyDescent="0.2">
      <c r="K54267" s="125"/>
      <c r="L54267" s="198"/>
      <c r="M54267" s="126"/>
      <c r="AA54267" s="241"/>
      <c r="AB54267" s="22"/>
    </row>
    <row r="54268" spans="11:28" x14ac:dyDescent="0.2">
      <c r="K54268" s="125"/>
      <c r="L54268" s="198"/>
      <c r="M54268" s="126"/>
      <c r="AA54268" s="241"/>
      <c r="AB54268" s="22"/>
    </row>
    <row r="54269" spans="11:28" x14ac:dyDescent="0.2">
      <c r="K54269" s="125"/>
      <c r="L54269" s="198"/>
      <c r="M54269" s="126"/>
      <c r="AA54269" s="241"/>
      <c r="AB54269" s="22"/>
    </row>
    <row r="54270" spans="11:28" x14ac:dyDescent="0.2">
      <c r="K54270" s="125"/>
      <c r="L54270" s="198"/>
      <c r="M54270" s="126"/>
      <c r="AA54270" s="241"/>
      <c r="AB54270" s="22"/>
    </row>
    <row r="54271" spans="11:28" x14ac:dyDescent="0.2">
      <c r="K54271" s="125"/>
      <c r="L54271" s="198"/>
      <c r="M54271" s="126"/>
      <c r="AA54271" s="241"/>
      <c r="AB54271" s="22"/>
    </row>
    <row r="54272" spans="11:28" x14ac:dyDescent="0.2">
      <c r="K54272" s="125"/>
      <c r="L54272" s="198"/>
      <c r="M54272" s="126"/>
      <c r="AA54272" s="241"/>
      <c r="AB54272" s="22"/>
    </row>
    <row r="54273" spans="11:28" x14ac:dyDescent="0.2">
      <c r="K54273" s="125"/>
      <c r="L54273" s="198"/>
      <c r="M54273" s="126"/>
      <c r="AA54273" s="241"/>
      <c r="AB54273" s="22"/>
    </row>
    <row r="54274" spans="11:28" x14ac:dyDescent="0.2">
      <c r="K54274" s="125"/>
      <c r="L54274" s="198"/>
      <c r="M54274" s="126"/>
      <c r="AA54274" s="241"/>
      <c r="AB54274" s="22"/>
    </row>
    <row r="54275" spans="11:28" x14ac:dyDescent="0.2">
      <c r="K54275" s="125"/>
      <c r="L54275" s="198"/>
      <c r="M54275" s="126"/>
      <c r="AA54275" s="241"/>
      <c r="AB54275" s="22"/>
    </row>
    <row r="54276" spans="11:28" x14ac:dyDescent="0.2">
      <c r="K54276" s="125"/>
      <c r="L54276" s="198"/>
      <c r="M54276" s="126"/>
      <c r="AA54276" s="241"/>
      <c r="AB54276" s="22"/>
    </row>
    <row r="54277" spans="11:28" x14ac:dyDescent="0.2">
      <c r="K54277" s="125"/>
      <c r="L54277" s="198"/>
      <c r="M54277" s="126"/>
      <c r="AA54277" s="241"/>
      <c r="AB54277" s="22"/>
    </row>
    <row r="54278" spans="11:28" x14ac:dyDescent="0.2">
      <c r="K54278" s="125"/>
      <c r="L54278" s="198"/>
      <c r="M54278" s="126"/>
      <c r="AA54278" s="241"/>
      <c r="AB54278" s="22"/>
    </row>
    <row r="54279" spans="11:28" x14ac:dyDescent="0.2">
      <c r="K54279" s="125"/>
      <c r="L54279" s="198"/>
      <c r="M54279" s="126"/>
      <c r="AA54279" s="241"/>
      <c r="AB54279" s="22"/>
    </row>
    <row r="54280" spans="11:28" x14ac:dyDescent="0.2">
      <c r="K54280" s="125"/>
      <c r="L54280" s="198"/>
      <c r="M54280" s="126"/>
      <c r="AA54280" s="241"/>
      <c r="AB54280" s="22"/>
    </row>
    <row r="54281" spans="11:28" x14ac:dyDescent="0.2">
      <c r="K54281" s="125"/>
      <c r="L54281" s="198"/>
      <c r="M54281" s="126"/>
      <c r="AA54281" s="241"/>
      <c r="AB54281" s="22"/>
    </row>
    <row r="54282" spans="11:28" x14ac:dyDescent="0.2">
      <c r="K54282" s="125"/>
      <c r="L54282" s="198"/>
      <c r="M54282" s="126"/>
      <c r="AA54282" s="241"/>
      <c r="AB54282" s="22"/>
    </row>
    <row r="54283" spans="11:28" x14ac:dyDescent="0.2">
      <c r="K54283" s="125"/>
      <c r="L54283" s="198"/>
      <c r="M54283" s="126"/>
      <c r="AA54283" s="241"/>
      <c r="AB54283" s="22"/>
    </row>
    <row r="54284" spans="11:28" x14ac:dyDescent="0.2">
      <c r="K54284" s="125"/>
      <c r="L54284" s="198"/>
      <c r="M54284" s="126"/>
      <c r="AA54284" s="241"/>
      <c r="AB54284" s="22"/>
    </row>
    <row r="54285" spans="11:28" x14ac:dyDescent="0.2">
      <c r="K54285" s="125"/>
      <c r="L54285" s="198"/>
      <c r="M54285" s="126"/>
      <c r="AA54285" s="241"/>
      <c r="AB54285" s="22"/>
    </row>
    <row r="54286" spans="11:28" x14ac:dyDescent="0.2">
      <c r="K54286" s="125"/>
      <c r="L54286" s="198"/>
      <c r="M54286" s="126"/>
      <c r="AA54286" s="241"/>
      <c r="AB54286" s="22"/>
    </row>
    <row r="54287" spans="11:28" x14ac:dyDescent="0.2">
      <c r="K54287" s="125"/>
      <c r="L54287" s="198"/>
      <c r="M54287" s="126"/>
      <c r="AA54287" s="241"/>
      <c r="AB54287" s="22"/>
    </row>
    <row r="54288" spans="11:28" x14ac:dyDescent="0.2">
      <c r="K54288" s="125"/>
      <c r="L54288" s="198"/>
      <c r="M54288" s="126"/>
      <c r="AA54288" s="241"/>
      <c r="AB54288" s="22"/>
    </row>
    <row r="54289" spans="11:28" x14ac:dyDescent="0.2">
      <c r="K54289" s="125"/>
      <c r="L54289" s="198"/>
      <c r="M54289" s="126"/>
      <c r="AA54289" s="241"/>
      <c r="AB54289" s="22"/>
    </row>
    <row r="54290" spans="11:28" x14ac:dyDescent="0.2">
      <c r="K54290" s="125"/>
      <c r="L54290" s="198"/>
      <c r="M54290" s="126"/>
      <c r="AA54290" s="241"/>
      <c r="AB54290" s="22"/>
    </row>
    <row r="54291" spans="11:28" x14ac:dyDescent="0.2">
      <c r="K54291" s="125"/>
      <c r="L54291" s="198"/>
      <c r="M54291" s="126"/>
      <c r="AA54291" s="241"/>
      <c r="AB54291" s="22"/>
    </row>
    <row r="54292" spans="11:28" x14ac:dyDescent="0.2">
      <c r="K54292" s="125"/>
      <c r="L54292" s="198"/>
      <c r="M54292" s="126"/>
      <c r="AA54292" s="241"/>
      <c r="AB54292" s="22"/>
    </row>
    <row r="54293" spans="11:28" x14ac:dyDescent="0.2">
      <c r="K54293" s="125"/>
      <c r="L54293" s="198"/>
      <c r="M54293" s="126"/>
      <c r="AA54293" s="241"/>
      <c r="AB54293" s="22"/>
    </row>
    <row r="54294" spans="11:28" x14ac:dyDescent="0.2">
      <c r="K54294" s="125"/>
      <c r="L54294" s="198"/>
      <c r="M54294" s="126"/>
      <c r="AA54294" s="241"/>
      <c r="AB54294" s="22"/>
    </row>
    <row r="54295" spans="11:28" x14ac:dyDescent="0.2">
      <c r="K54295" s="125"/>
      <c r="L54295" s="198"/>
      <c r="M54295" s="126"/>
      <c r="AA54295" s="241"/>
      <c r="AB54295" s="22"/>
    </row>
    <row r="54296" spans="11:28" x14ac:dyDescent="0.2">
      <c r="K54296" s="125"/>
      <c r="L54296" s="198"/>
      <c r="M54296" s="126"/>
      <c r="AA54296" s="241"/>
      <c r="AB54296" s="22"/>
    </row>
    <row r="54297" spans="11:28" x14ac:dyDescent="0.2">
      <c r="K54297" s="125"/>
      <c r="L54297" s="198"/>
      <c r="M54297" s="126"/>
      <c r="AA54297" s="241"/>
      <c r="AB54297" s="22"/>
    </row>
    <row r="54298" spans="11:28" x14ac:dyDescent="0.2">
      <c r="K54298" s="125"/>
      <c r="L54298" s="198"/>
      <c r="M54298" s="126"/>
      <c r="AA54298" s="241"/>
      <c r="AB54298" s="22"/>
    </row>
    <row r="54299" spans="11:28" x14ac:dyDescent="0.2">
      <c r="K54299" s="125"/>
      <c r="L54299" s="198"/>
      <c r="M54299" s="126"/>
      <c r="AA54299" s="241"/>
      <c r="AB54299" s="22"/>
    </row>
    <row r="54300" spans="11:28" x14ac:dyDescent="0.2">
      <c r="K54300" s="125"/>
      <c r="L54300" s="198"/>
      <c r="M54300" s="126"/>
      <c r="AA54300" s="241"/>
      <c r="AB54300" s="22"/>
    </row>
    <row r="54301" spans="11:28" x14ac:dyDescent="0.2">
      <c r="K54301" s="125"/>
      <c r="L54301" s="198"/>
      <c r="M54301" s="126"/>
      <c r="AA54301" s="241"/>
      <c r="AB54301" s="22"/>
    </row>
    <row r="54302" spans="11:28" x14ac:dyDescent="0.2">
      <c r="K54302" s="125"/>
      <c r="L54302" s="198"/>
      <c r="M54302" s="126"/>
      <c r="AA54302" s="241"/>
      <c r="AB54302" s="22"/>
    </row>
    <row r="54303" spans="11:28" x14ac:dyDescent="0.2">
      <c r="K54303" s="125"/>
      <c r="L54303" s="198"/>
      <c r="M54303" s="126"/>
      <c r="AA54303" s="241"/>
      <c r="AB54303" s="22"/>
    </row>
    <row r="54304" spans="11:28" x14ac:dyDescent="0.2">
      <c r="K54304" s="125"/>
      <c r="L54304" s="198"/>
      <c r="M54304" s="126"/>
      <c r="AA54304" s="241"/>
      <c r="AB54304" s="22"/>
    </row>
    <row r="54305" spans="11:28" x14ac:dyDescent="0.2">
      <c r="K54305" s="125"/>
      <c r="L54305" s="198"/>
      <c r="M54305" s="126"/>
      <c r="AA54305" s="241"/>
      <c r="AB54305" s="22"/>
    </row>
    <row r="54306" spans="11:28" x14ac:dyDescent="0.2">
      <c r="K54306" s="125"/>
      <c r="L54306" s="198"/>
      <c r="M54306" s="126"/>
      <c r="AA54306" s="241"/>
      <c r="AB54306" s="22"/>
    </row>
    <row r="54307" spans="11:28" x14ac:dyDescent="0.2">
      <c r="K54307" s="125"/>
      <c r="L54307" s="198"/>
      <c r="M54307" s="126"/>
      <c r="AA54307" s="241"/>
      <c r="AB54307" s="22"/>
    </row>
    <row r="54308" spans="11:28" x14ac:dyDescent="0.2">
      <c r="K54308" s="125"/>
      <c r="L54308" s="198"/>
      <c r="M54308" s="126"/>
      <c r="AA54308" s="241"/>
      <c r="AB54308" s="22"/>
    </row>
    <row r="54309" spans="11:28" x14ac:dyDescent="0.2">
      <c r="K54309" s="125"/>
      <c r="L54309" s="198"/>
      <c r="M54309" s="126"/>
      <c r="AA54309" s="241"/>
      <c r="AB54309" s="22"/>
    </row>
    <row r="54310" spans="11:28" x14ac:dyDescent="0.2">
      <c r="K54310" s="125"/>
      <c r="L54310" s="198"/>
      <c r="M54310" s="126"/>
      <c r="AA54310" s="241"/>
      <c r="AB54310" s="22"/>
    </row>
    <row r="54311" spans="11:28" x14ac:dyDescent="0.2">
      <c r="K54311" s="125"/>
      <c r="L54311" s="198"/>
      <c r="M54311" s="126"/>
      <c r="AA54311" s="241"/>
      <c r="AB54311" s="22"/>
    </row>
    <row r="54312" spans="11:28" x14ac:dyDescent="0.2">
      <c r="K54312" s="125"/>
      <c r="L54312" s="198"/>
      <c r="M54312" s="126"/>
      <c r="AA54312" s="241"/>
      <c r="AB54312" s="22"/>
    </row>
    <row r="54313" spans="11:28" x14ac:dyDescent="0.2">
      <c r="K54313" s="125"/>
      <c r="L54313" s="198"/>
      <c r="M54313" s="126"/>
      <c r="AA54313" s="241"/>
      <c r="AB54313" s="22"/>
    </row>
    <row r="54314" spans="11:28" x14ac:dyDescent="0.2">
      <c r="K54314" s="125"/>
      <c r="L54314" s="198"/>
      <c r="M54314" s="126"/>
      <c r="AA54314" s="241"/>
      <c r="AB54314" s="22"/>
    </row>
    <row r="54315" spans="11:28" x14ac:dyDescent="0.2">
      <c r="K54315" s="125"/>
      <c r="L54315" s="198"/>
      <c r="M54315" s="126"/>
      <c r="AA54315" s="241"/>
      <c r="AB54315" s="22"/>
    </row>
    <row r="54316" spans="11:28" x14ac:dyDescent="0.2">
      <c r="K54316" s="125"/>
      <c r="L54316" s="198"/>
      <c r="M54316" s="126"/>
      <c r="AA54316" s="241"/>
      <c r="AB54316" s="22"/>
    </row>
    <row r="54317" spans="11:28" x14ac:dyDescent="0.2">
      <c r="K54317" s="125"/>
      <c r="L54317" s="198"/>
      <c r="M54317" s="126"/>
      <c r="AA54317" s="241"/>
      <c r="AB54317" s="22"/>
    </row>
    <row r="54318" spans="11:28" x14ac:dyDescent="0.2">
      <c r="K54318" s="125"/>
      <c r="L54318" s="198"/>
      <c r="M54318" s="126"/>
      <c r="AA54318" s="241"/>
      <c r="AB54318" s="22"/>
    </row>
    <row r="54319" spans="11:28" x14ac:dyDescent="0.2">
      <c r="K54319" s="125"/>
      <c r="L54319" s="198"/>
      <c r="M54319" s="126"/>
      <c r="AA54319" s="241"/>
      <c r="AB54319" s="22"/>
    </row>
    <row r="54320" spans="11:28" x14ac:dyDescent="0.2">
      <c r="K54320" s="125"/>
      <c r="L54320" s="198"/>
      <c r="M54320" s="126"/>
      <c r="AA54320" s="241"/>
      <c r="AB54320" s="22"/>
    </row>
    <row r="54321" spans="11:28" x14ac:dyDescent="0.2">
      <c r="K54321" s="125"/>
      <c r="L54321" s="198"/>
      <c r="M54321" s="126"/>
      <c r="AA54321" s="241"/>
      <c r="AB54321" s="22"/>
    </row>
    <row r="54322" spans="11:28" x14ac:dyDescent="0.2">
      <c r="K54322" s="125"/>
      <c r="L54322" s="198"/>
      <c r="M54322" s="126"/>
      <c r="AA54322" s="241"/>
      <c r="AB54322" s="22"/>
    </row>
    <row r="54323" spans="11:28" x14ac:dyDescent="0.2">
      <c r="K54323" s="125"/>
      <c r="L54323" s="198"/>
      <c r="M54323" s="126"/>
      <c r="AA54323" s="241"/>
      <c r="AB54323" s="22"/>
    </row>
    <row r="54324" spans="11:28" x14ac:dyDescent="0.2">
      <c r="K54324" s="125"/>
      <c r="L54324" s="198"/>
      <c r="M54324" s="126"/>
      <c r="AA54324" s="241"/>
      <c r="AB54324" s="22"/>
    </row>
    <row r="54325" spans="11:28" x14ac:dyDescent="0.2">
      <c r="K54325" s="125"/>
      <c r="L54325" s="198"/>
      <c r="M54325" s="126"/>
      <c r="AA54325" s="241"/>
      <c r="AB54325" s="22"/>
    </row>
    <row r="54326" spans="11:28" x14ac:dyDescent="0.2">
      <c r="K54326" s="125"/>
      <c r="L54326" s="198"/>
      <c r="M54326" s="126"/>
      <c r="AA54326" s="241"/>
      <c r="AB54326" s="22"/>
    </row>
    <row r="54327" spans="11:28" x14ac:dyDescent="0.2">
      <c r="K54327" s="125"/>
      <c r="L54327" s="198"/>
      <c r="M54327" s="126"/>
      <c r="AA54327" s="241"/>
      <c r="AB54327" s="22"/>
    </row>
    <row r="54328" spans="11:28" x14ac:dyDescent="0.2">
      <c r="K54328" s="125"/>
      <c r="L54328" s="198"/>
      <c r="M54328" s="126"/>
      <c r="AA54328" s="241"/>
      <c r="AB54328" s="22"/>
    </row>
    <row r="54329" spans="11:28" x14ac:dyDescent="0.2">
      <c r="K54329" s="125"/>
      <c r="L54329" s="198"/>
      <c r="M54329" s="126"/>
      <c r="AA54329" s="241"/>
      <c r="AB54329" s="22"/>
    </row>
    <row r="54330" spans="11:28" x14ac:dyDescent="0.2">
      <c r="K54330" s="125"/>
      <c r="L54330" s="198"/>
      <c r="M54330" s="126"/>
      <c r="AA54330" s="241"/>
      <c r="AB54330" s="22"/>
    </row>
    <row r="54331" spans="11:28" x14ac:dyDescent="0.2">
      <c r="K54331" s="125"/>
      <c r="L54331" s="198"/>
      <c r="M54331" s="126"/>
      <c r="AA54331" s="241"/>
      <c r="AB54331" s="22"/>
    </row>
    <row r="54332" spans="11:28" x14ac:dyDescent="0.2">
      <c r="K54332" s="125"/>
      <c r="L54332" s="198"/>
      <c r="M54332" s="126"/>
      <c r="AA54332" s="241"/>
      <c r="AB54332" s="22"/>
    </row>
    <row r="54333" spans="11:28" x14ac:dyDescent="0.2">
      <c r="K54333" s="125"/>
      <c r="L54333" s="198"/>
      <c r="M54333" s="126"/>
      <c r="AA54333" s="241"/>
      <c r="AB54333" s="22"/>
    </row>
    <row r="54334" spans="11:28" x14ac:dyDescent="0.2">
      <c r="K54334" s="125"/>
      <c r="L54334" s="198"/>
      <c r="M54334" s="126"/>
      <c r="AA54334" s="241"/>
      <c r="AB54334" s="22"/>
    </row>
    <row r="54335" spans="11:28" x14ac:dyDescent="0.2">
      <c r="K54335" s="125"/>
      <c r="L54335" s="198"/>
      <c r="M54335" s="126"/>
      <c r="AA54335" s="241"/>
      <c r="AB54335" s="22"/>
    </row>
    <row r="54336" spans="11:28" x14ac:dyDescent="0.2">
      <c r="K54336" s="125"/>
      <c r="L54336" s="198"/>
      <c r="M54336" s="126"/>
      <c r="AA54336" s="241"/>
      <c r="AB54336" s="22"/>
    </row>
    <row r="54337" spans="11:28" x14ac:dyDescent="0.2">
      <c r="K54337" s="125"/>
      <c r="L54337" s="198"/>
      <c r="M54337" s="126"/>
      <c r="AA54337" s="241"/>
      <c r="AB54337" s="22"/>
    </row>
    <row r="54338" spans="11:28" x14ac:dyDescent="0.2">
      <c r="K54338" s="125"/>
      <c r="L54338" s="198"/>
      <c r="M54338" s="126"/>
      <c r="AA54338" s="241"/>
      <c r="AB54338" s="22"/>
    </row>
    <row r="54339" spans="11:28" x14ac:dyDescent="0.2">
      <c r="K54339" s="125"/>
      <c r="L54339" s="198"/>
      <c r="M54339" s="126"/>
      <c r="AA54339" s="241"/>
      <c r="AB54339" s="22"/>
    </row>
    <row r="54340" spans="11:28" x14ac:dyDescent="0.2">
      <c r="K54340" s="125"/>
      <c r="L54340" s="198"/>
      <c r="M54340" s="126"/>
      <c r="AA54340" s="241"/>
      <c r="AB54340" s="22"/>
    </row>
    <row r="54341" spans="11:28" x14ac:dyDescent="0.2">
      <c r="K54341" s="125"/>
      <c r="L54341" s="198"/>
      <c r="M54341" s="126"/>
      <c r="AA54341" s="241"/>
      <c r="AB54341" s="22"/>
    </row>
    <row r="54342" spans="11:28" x14ac:dyDescent="0.2">
      <c r="K54342" s="125"/>
      <c r="L54342" s="198"/>
      <c r="M54342" s="126"/>
      <c r="AA54342" s="241"/>
      <c r="AB54342" s="22"/>
    </row>
    <row r="54343" spans="11:28" x14ac:dyDescent="0.2">
      <c r="K54343" s="125"/>
      <c r="L54343" s="198"/>
      <c r="M54343" s="126"/>
      <c r="AA54343" s="241"/>
      <c r="AB54343" s="22"/>
    </row>
    <row r="54344" spans="11:28" x14ac:dyDescent="0.2">
      <c r="K54344" s="125"/>
      <c r="L54344" s="198"/>
      <c r="M54344" s="126"/>
      <c r="AA54344" s="241"/>
      <c r="AB54344" s="22"/>
    </row>
    <row r="54345" spans="11:28" x14ac:dyDescent="0.2">
      <c r="K54345" s="125"/>
      <c r="L54345" s="198"/>
      <c r="M54345" s="126"/>
      <c r="AA54345" s="241"/>
      <c r="AB54345" s="22"/>
    </row>
    <row r="54346" spans="11:28" x14ac:dyDescent="0.2">
      <c r="K54346" s="125"/>
      <c r="L54346" s="198"/>
      <c r="M54346" s="126"/>
      <c r="AA54346" s="241"/>
      <c r="AB54346" s="22"/>
    </row>
    <row r="54347" spans="11:28" x14ac:dyDescent="0.2">
      <c r="K54347" s="125"/>
      <c r="L54347" s="198"/>
      <c r="M54347" s="126"/>
      <c r="AA54347" s="241"/>
      <c r="AB54347" s="22"/>
    </row>
    <row r="54348" spans="11:28" x14ac:dyDescent="0.2">
      <c r="K54348" s="125"/>
      <c r="L54348" s="198"/>
      <c r="M54348" s="126"/>
      <c r="AA54348" s="241"/>
      <c r="AB54348" s="22"/>
    </row>
    <row r="54349" spans="11:28" x14ac:dyDescent="0.2">
      <c r="K54349" s="125"/>
      <c r="L54349" s="198"/>
      <c r="M54349" s="126"/>
      <c r="AA54349" s="241"/>
      <c r="AB54349" s="22"/>
    </row>
    <row r="54350" spans="11:28" x14ac:dyDescent="0.2">
      <c r="K54350" s="125"/>
      <c r="L54350" s="198"/>
      <c r="M54350" s="126"/>
      <c r="AA54350" s="241"/>
      <c r="AB54350" s="22"/>
    </row>
    <row r="54351" spans="11:28" x14ac:dyDescent="0.2">
      <c r="K54351" s="125"/>
      <c r="L54351" s="198"/>
      <c r="M54351" s="126"/>
      <c r="AA54351" s="241"/>
      <c r="AB54351" s="22"/>
    </row>
    <row r="54352" spans="11:28" x14ac:dyDescent="0.2">
      <c r="K54352" s="125"/>
      <c r="L54352" s="198"/>
      <c r="M54352" s="126"/>
      <c r="AA54352" s="241"/>
      <c r="AB54352" s="22"/>
    </row>
    <row r="54353" spans="11:28" x14ac:dyDescent="0.2">
      <c r="K54353" s="125"/>
      <c r="L54353" s="198"/>
      <c r="M54353" s="126"/>
      <c r="AA54353" s="241"/>
      <c r="AB54353" s="22"/>
    </row>
    <row r="54354" spans="11:28" x14ac:dyDescent="0.2">
      <c r="K54354" s="125"/>
      <c r="L54354" s="198"/>
      <c r="M54354" s="126"/>
      <c r="AA54354" s="241"/>
      <c r="AB54354" s="22"/>
    </row>
    <row r="54355" spans="11:28" x14ac:dyDescent="0.2">
      <c r="K54355" s="125"/>
      <c r="L54355" s="198"/>
      <c r="M54355" s="126"/>
      <c r="AA54355" s="241"/>
      <c r="AB54355" s="22"/>
    </row>
    <row r="54356" spans="11:28" x14ac:dyDescent="0.2">
      <c r="K54356" s="125"/>
      <c r="L54356" s="198"/>
      <c r="M54356" s="126"/>
      <c r="AA54356" s="241"/>
      <c r="AB54356" s="22"/>
    </row>
    <row r="54357" spans="11:28" x14ac:dyDescent="0.2">
      <c r="K54357" s="125"/>
      <c r="L54357" s="198"/>
      <c r="M54357" s="126"/>
      <c r="AA54357" s="241"/>
      <c r="AB54357" s="22"/>
    </row>
    <row r="54358" spans="11:28" x14ac:dyDescent="0.2">
      <c r="K54358" s="125"/>
      <c r="L54358" s="198"/>
      <c r="M54358" s="126"/>
      <c r="AA54358" s="241"/>
      <c r="AB54358" s="22"/>
    </row>
    <row r="54359" spans="11:28" x14ac:dyDescent="0.2">
      <c r="K54359" s="125"/>
      <c r="L54359" s="198"/>
      <c r="M54359" s="126"/>
      <c r="AA54359" s="241"/>
      <c r="AB54359" s="22"/>
    </row>
    <row r="54360" spans="11:28" x14ac:dyDescent="0.2">
      <c r="K54360" s="125"/>
      <c r="L54360" s="198"/>
      <c r="M54360" s="126"/>
      <c r="AA54360" s="241"/>
      <c r="AB54360" s="22"/>
    </row>
    <row r="54361" spans="11:28" x14ac:dyDescent="0.2">
      <c r="K54361" s="125"/>
      <c r="L54361" s="198"/>
      <c r="M54361" s="126"/>
      <c r="AA54361" s="241"/>
      <c r="AB54361" s="22"/>
    </row>
    <row r="54362" spans="11:28" x14ac:dyDescent="0.2">
      <c r="K54362" s="125"/>
      <c r="L54362" s="198"/>
      <c r="M54362" s="126"/>
      <c r="AA54362" s="241"/>
      <c r="AB54362" s="22"/>
    </row>
    <row r="54363" spans="11:28" x14ac:dyDescent="0.2">
      <c r="K54363" s="125"/>
      <c r="L54363" s="198"/>
      <c r="M54363" s="126"/>
      <c r="AA54363" s="241"/>
      <c r="AB54363" s="22"/>
    </row>
    <row r="54364" spans="11:28" x14ac:dyDescent="0.2">
      <c r="K54364" s="125"/>
      <c r="L54364" s="198"/>
      <c r="M54364" s="126"/>
      <c r="AA54364" s="241"/>
      <c r="AB54364" s="22"/>
    </row>
    <row r="54365" spans="11:28" x14ac:dyDescent="0.2">
      <c r="K54365" s="125"/>
      <c r="L54365" s="198"/>
      <c r="M54365" s="126"/>
      <c r="AA54365" s="241"/>
      <c r="AB54365" s="22"/>
    </row>
    <row r="54366" spans="11:28" x14ac:dyDescent="0.2">
      <c r="K54366" s="125"/>
      <c r="L54366" s="198"/>
      <c r="M54366" s="126"/>
      <c r="AA54366" s="241"/>
      <c r="AB54366" s="22"/>
    </row>
    <row r="54367" spans="11:28" x14ac:dyDescent="0.2">
      <c r="K54367" s="125"/>
      <c r="L54367" s="198"/>
      <c r="M54367" s="126"/>
      <c r="AA54367" s="241"/>
      <c r="AB54367" s="22"/>
    </row>
    <row r="54368" spans="11:28" x14ac:dyDescent="0.2">
      <c r="K54368" s="125"/>
      <c r="L54368" s="198"/>
      <c r="M54368" s="126"/>
      <c r="AA54368" s="241"/>
      <c r="AB54368" s="22"/>
    </row>
    <row r="54369" spans="11:28" x14ac:dyDescent="0.2">
      <c r="K54369" s="125"/>
      <c r="L54369" s="198"/>
      <c r="M54369" s="126"/>
      <c r="AA54369" s="241"/>
      <c r="AB54369" s="22"/>
    </row>
    <row r="54370" spans="11:28" x14ac:dyDescent="0.2">
      <c r="K54370" s="125"/>
      <c r="L54370" s="198"/>
      <c r="M54370" s="126"/>
      <c r="AA54370" s="241"/>
      <c r="AB54370" s="22"/>
    </row>
    <row r="54371" spans="11:28" x14ac:dyDescent="0.2">
      <c r="K54371" s="125"/>
      <c r="L54371" s="198"/>
      <c r="M54371" s="126"/>
      <c r="AA54371" s="241"/>
      <c r="AB54371" s="22"/>
    </row>
    <row r="54372" spans="11:28" x14ac:dyDescent="0.2">
      <c r="K54372" s="125"/>
      <c r="L54372" s="198"/>
      <c r="M54372" s="126"/>
      <c r="AA54372" s="241"/>
      <c r="AB54372" s="22"/>
    </row>
    <row r="54373" spans="11:28" x14ac:dyDescent="0.2">
      <c r="K54373" s="125"/>
      <c r="L54373" s="198"/>
      <c r="M54373" s="126"/>
      <c r="AA54373" s="241"/>
      <c r="AB54373" s="22"/>
    </row>
    <row r="54374" spans="11:28" x14ac:dyDescent="0.2">
      <c r="K54374" s="125"/>
      <c r="L54374" s="198"/>
      <c r="M54374" s="126"/>
      <c r="AA54374" s="241"/>
      <c r="AB54374" s="22"/>
    </row>
    <row r="54375" spans="11:28" x14ac:dyDescent="0.2">
      <c r="K54375" s="125"/>
      <c r="L54375" s="198"/>
      <c r="M54375" s="126"/>
      <c r="AA54375" s="241"/>
      <c r="AB54375" s="22"/>
    </row>
    <row r="54376" spans="11:28" x14ac:dyDescent="0.2">
      <c r="K54376" s="125"/>
      <c r="L54376" s="198"/>
      <c r="M54376" s="126"/>
      <c r="AA54376" s="241"/>
      <c r="AB54376" s="22"/>
    </row>
    <row r="54377" spans="11:28" x14ac:dyDescent="0.2">
      <c r="K54377" s="125"/>
      <c r="L54377" s="198"/>
      <c r="M54377" s="126"/>
      <c r="AA54377" s="241"/>
      <c r="AB54377" s="22"/>
    </row>
    <row r="54378" spans="11:28" x14ac:dyDescent="0.2">
      <c r="K54378" s="125"/>
      <c r="L54378" s="198"/>
      <c r="M54378" s="126"/>
      <c r="AA54378" s="241"/>
      <c r="AB54378" s="22"/>
    </row>
    <row r="54379" spans="11:28" x14ac:dyDescent="0.2">
      <c r="K54379" s="125"/>
      <c r="L54379" s="198"/>
      <c r="M54379" s="126"/>
      <c r="AA54379" s="241"/>
      <c r="AB54379" s="22"/>
    </row>
    <row r="54380" spans="11:28" x14ac:dyDescent="0.2">
      <c r="K54380" s="125"/>
      <c r="L54380" s="198"/>
      <c r="M54380" s="126"/>
      <c r="AA54380" s="241"/>
      <c r="AB54380" s="22"/>
    </row>
    <row r="54381" spans="11:28" x14ac:dyDescent="0.2">
      <c r="K54381" s="125"/>
      <c r="L54381" s="198"/>
      <c r="M54381" s="126"/>
      <c r="AA54381" s="241"/>
      <c r="AB54381" s="22"/>
    </row>
    <row r="54382" spans="11:28" x14ac:dyDescent="0.2">
      <c r="K54382" s="125"/>
      <c r="L54382" s="198"/>
      <c r="M54382" s="126"/>
      <c r="AA54382" s="241"/>
      <c r="AB54382" s="22"/>
    </row>
    <row r="54383" spans="11:28" x14ac:dyDescent="0.2">
      <c r="K54383" s="125"/>
      <c r="L54383" s="198"/>
      <c r="M54383" s="126"/>
      <c r="AA54383" s="241"/>
      <c r="AB54383" s="22"/>
    </row>
    <row r="54384" spans="11:28" x14ac:dyDescent="0.2">
      <c r="K54384" s="125"/>
      <c r="L54384" s="198"/>
      <c r="M54384" s="126"/>
      <c r="AA54384" s="241"/>
      <c r="AB54384" s="22"/>
    </row>
    <row r="54385" spans="11:28" x14ac:dyDescent="0.2">
      <c r="K54385" s="125"/>
      <c r="L54385" s="198"/>
      <c r="M54385" s="126"/>
      <c r="AA54385" s="241"/>
      <c r="AB54385" s="22"/>
    </row>
    <row r="54386" spans="11:28" x14ac:dyDescent="0.2">
      <c r="K54386" s="125"/>
      <c r="L54386" s="198"/>
      <c r="M54386" s="126"/>
      <c r="AA54386" s="241"/>
      <c r="AB54386" s="22"/>
    </row>
    <row r="54387" spans="11:28" x14ac:dyDescent="0.2">
      <c r="K54387" s="125"/>
      <c r="L54387" s="198"/>
      <c r="M54387" s="126"/>
      <c r="AA54387" s="241"/>
      <c r="AB54387" s="22"/>
    </row>
    <row r="54388" spans="11:28" x14ac:dyDescent="0.2">
      <c r="K54388" s="125"/>
      <c r="L54388" s="198"/>
      <c r="M54388" s="126"/>
      <c r="AA54388" s="241"/>
      <c r="AB54388" s="22"/>
    </row>
    <row r="54389" spans="11:28" x14ac:dyDescent="0.2">
      <c r="K54389" s="125"/>
      <c r="L54389" s="198"/>
      <c r="M54389" s="126"/>
      <c r="AA54389" s="241"/>
      <c r="AB54389" s="22"/>
    </row>
    <row r="54390" spans="11:28" x14ac:dyDescent="0.2">
      <c r="K54390" s="125"/>
      <c r="L54390" s="198"/>
      <c r="M54390" s="126"/>
      <c r="AA54390" s="241"/>
      <c r="AB54390" s="22"/>
    </row>
    <row r="54391" spans="11:28" x14ac:dyDescent="0.2">
      <c r="K54391" s="125"/>
      <c r="L54391" s="198"/>
      <c r="M54391" s="126"/>
      <c r="AA54391" s="241"/>
      <c r="AB54391" s="22"/>
    </row>
    <row r="54392" spans="11:28" x14ac:dyDescent="0.2">
      <c r="K54392" s="125"/>
      <c r="L54392" s="198"/>
      <c r="M54392" s="126"/>
      <c r="AA54392" s="241"/>
      <c r="AB54392" s="22"/>
    </row>
    <row r="54393" spans="11:28" x14ac:dyDescent="0.2">
      <c r="K54393" s="125"/>
      <c r="L54393" s="198"/>
      <c r="M54393" s="126"/>
      <c r="AA54393" s="241"/>
      <c r="AB54393" s="22"/>
    </row>
    <row r="54394" spans="11:28" x14ac:dyDescent="0.2">
      <c r="K54394" s="125"/>
      <c r="L54394" s="198"/>
      <c r="M54394" s="126"/>
      <c r="AA54394" s="241"/>
      <c r="AB54394" s="22"/>
    </row>
    <row r="54395" spans="11:28" x14ac:dyDescent="0.2">
      <c r="K54395" s="125"/>
      <c r="L54395" s="198"/>
      <c r="M54395" s="126"/>
      <c r="AA54395" s="241"/>
      <c r="AB54395" s="22"/>
    </row>
    <row r="54396" spans="11:28" x14ac:dyDescent="0.2">
      <c r="K54396" s="125"/>
      <c r="L54396" s="198"/>
      <c r="M54396" s="126"/>
      <c r="AA54396" s="241"/>
      <c r="AB54396" s="22"/>
    </row>
    <row r="54397" spans="11:28" x14ac:dyDescent="0.2">
      <c r="K54397" s="125"/>
      <c r="L54397" s="198"/>
      <c r="M54397" s="126"/>
      <c r="AA54397" s="241"/>
      <c r="AB54397" s="22"/>
    </row>
    <row r="54398" spans="11:28" x14ac:dyDescent="0.2">
      <c r="K54398" s="125"/>
      <c r="L54398" s="198"/>
      <c r="M54398" s="126"/>
      <c r="AA54398" s="241"/>
      <c r="AB54398" s="22"/>
    </row>
    <row r="54399" spans="11:28" x14ac:dyDescent="0.2">
      <c r="K54399" s="125"/>
      <c r="L54399" s="198"/>
      <c r="M54399" s="126"/>
      <c r="AA54399" s="241"/>
      <c r="AB54399" s="22"/>
    </row>
    <row r="54400" spans="11:28" x14ac:dyDescent="0.2">
      <c r="K54400" s="125"/>
      <c r="L54400" s="198"/>
      <c r="M54400" s="126"/>
      <c r="AA54400" s="241"/>
      <c r="AB54400" s="22"/>
    </row>
    <row r="54401" spans="11:28" x14ac:dyDescent="0.2">
      <c r="K54401" s="125"/>
      <c r="L54401" s="198"/>
      <c r="M54401" s="126"/>
      <c r="AA54401" s="241"/>
      <c r="AB54401" s="22"/>
    </row>
    <row r="54402" spans="11:28" x14ac:dyDescent="0.2">
      <c r="K54402" s="125"/>
      <c r="L54402" s="198"/>
      <c r="M54402" s="126"/>
      <c r="AA54402" s="241"/>
      <c r="AB54402" s="22"/>
    </row>
    <row r="54403" spans="11:28" x14ac:dyDescent="0.2">
      <c r="K54403" s="125"/>
      <c r="L54403" s="198"/>
      <c r="M54403" s="126"/>
      <c r="AA54403" s="241"/>
      <c r="AB54403" s="22"/>
    </row>
    <row r="54404" spans="11:28" x14ac:dyDescent="0.2">
      <c r="K54404" s="125"/>
      <c r="L54404" s="198"/>
      <c r="M54404" s="126"/>
      <c r="AA54404" s="241"/>
      <c r="AB54404" s="22"/>
    </row>
    <row r="54405" spans="11:28" x14ac:dyDescent="0.2">
      <c r="K54405" s="125"/>
      <c r="L54405" s="198"/>
      <c r="M54405" s="126"/>
      <c r="AA54405" s="241"/>
      <c r="AB54405" s="22"/>
    </row>
    <row r="54406" spans="11:28" x14ac:dyDescent="0.2">
      <c r="K54406" s="125"/>
      <c r="L54406" s="198"/>
      <c r="M54406" s="126"/>
      <c r="AA54406" s="241"/>
      <c r="AB54406" s="22"/>
    </row>
    <row r="54407" spans="11:28" x14ac:dyDescent="0.2">
      <c r="K54407" s="125"/>
      <c r="L54407" s="198"/>
      <c r="M54407" s="126"/>
      <c r="AA54407" s="241"/>
      <c r="AB54407" s="22"/>
    </row>
    <row r="54408" spans="11:28" x14ac:dyDescent="0.2">
      <c r="K54408" s="125"/>
      <c r="L54408" s="198"/>
      <c r="M54408" s="126"/>
      <c r="AA54408" s="241"/>
      <c r="AB54408" s="22"/>
    </row>
    <row r="54409" spans="11:28" x14ac:dyDescent="0.2">
      <c r="K54409" s="125"/>
      <c r="L54409" s="198"/>
      <c r="M54409" s="126"/>
      <c r="AA54409" s="241"/>
      <c r="AB54409" s="22"/>
    </row>
    <row r="54410" spans="11:28" x14ac:dyDescent="0.2">
      <c r="K54410" s="125"/>
      <c r="L54410" s="198"/>
      <c r="M54410" s="126"/>
      <c r="AA54410" s="241"/>
      <c r="AB54410" s="22"/>
    </row>
    <row r="54411" spans="11:28" x14ac:dyDescent="0.2">
      <c r="K54411" s="125"/>
      <c r="L54411" s="198"/>
      <c r="M54411" s="126"/>
      <c r="AA54411" s="241"/>
      <c r="AB54411" s="22"/>
    </row>
    <row r="54412" spans="11:28" x14ac:dyDescent="0.2">
      <c r="K54412" s="125"/>
      <c r="L54412" s="198"/>
      <c r="M54412" s="126"/>
      <c r="AA54412" s="241"/>
      <c r="AB54412" s="22"/>
    </row>
    <row r="54413" spans="11:28" x14ac:dyDescent="0.2">
      <c r="K54413" s="125"/>
      <c r="L54413" s="198"/>
      <c r="M54413" s="126"/>
      <c r="AA54413" s="241"/>
      <c r="AB54413" s="22"/>
    </row>
    <row r="54414" spans="11:28" x14ac:dyDescent="0.2">
      <c r="K54414" s="125"/>
      <c r="L54414" s="198"/>
      <c r="M54414" s="126"/>
      <c r="AA54414" s="241"/>
      <c r="AB54414" s="22"/>
    </row>
    <row r="54415" spans="11:28" x14ac:dyDescent="0.2">
      <c r="K54415" s="125"/>
      <c r="L54415" s="198"/>
      <c r="M54415" s="126"/>
      <c r="AA54415" s="241"/>
      <c r="AB54415" s="22"/>
    </row>
    <row r="54416" spans="11:28" x14ac:dyDescent="0.2">
      <c r="K54416" s="125"/>
      <c r="L54416" s="198"/>
      <c r="M54416" s="126"/>
      <c r="AA54416" s="241"/>
      <c r="AB54416" s="22"/>
    </row>
    <row r="54417" spans="11:28" x14ac:dyDescent="0.2">
      <c r="K54417" s="125"/>
      <c r="L54417" s="198"/>
      <c r="M54417" s="126"/>
      <c r="AA54417" s="241"/>
      <c r="AB54417" s="22"/>
    </row>
    <row r="54418" spans="11:28" x14ac:dyDescent="0.2">
      <c r="K54418" s="125"/>
      <c r="L54418" s="198"/>
      <c r="M54418" s="126"/>
      <c r="AA54418" s="241"/>
      <c r="AB54418" s="22"/>
    </row>
    <row r="54419" spans="11:28" x14ac:dyDescent="0.2">
      <c r="K54419" s="125"/>
      <c r="L54419" s="198"/>
      <c r="M54419" s="126"/>
      <c r="AA54419" s="241"/>
      <c r="AB54419" s="22"/>
    </row>
    <row r="54420" spans="11:28" x14ac:dyDescent="0.2">
      <c r="K54420" s="125"/>
      <c r="L54420" s="198"/>
      <c r="M54420" s="126"/>
      <c r="AA54420" s="241"/>
      <c r="AB54420" s="22"/>
    </row>
    <row r="54421" spans="11:28" x14ac:dyDescent="0.2">
      <c r="K54421" s="125"/>
      <c r="L54421" s="198"/>
      <c r="M54421" s="126"/>
      <c r="AA54421" s="241"/>
      <c r="AB54421" s="22"/>
    </row>
    <row r="54422" spans="11:28" x14ac:dyDescent="0.2">
      <c r="K54422" s="125"/>
      <c r="L54422" s="198"/>
      <c r="M54422" s="126"/>
      <c r="AA54422" s="241"/>
      <c r="AB54422" s="22"/>
    </row>
    <row r="54423" spans="11:28" x14ac:dyDescent="0.2">
      <c r="K54423" s="125"/>
      <c r="L54423" s="198"/>
      <c r="M54423" s="126"/>
      <c r="AA54423" s="241"/>
      <c r="AB54423" s="22"/>
    </row>
    <row r="54424" spans="11:28" x14ac:dyDescent="0.2">
      <c r="K54424" s="125"/>
      <c r="L54424" s="198"/>
      <c r="M54424" s="126"/>
      <c r="AA54424" s="241"/>
      <c r="AB54424" s="22"/>
    </row>
    <row r="54425" spans="11:28" x14ac:dyDescent="0.2">
      <c r="K54425" s="125"/>
      <c r="L54425" s="198"/>
      <c r="M54425" s="126"/>
      <c r="AA54425" s="241"/>
      <c r="AB54425" s="22"/>
    </row>
    <row r="54426" spans="11:28" x14ac:dyDescent="0.2">
      <c r="K54426" s="125"/>
      <c r="L54426" s="198"/>
      <c r="M54426" s="126"/>
      <c r="AA54426" s="241"/>
      <c r="AB54426" s="22"/>
    </row>
    <row r="54427" spans="11:28" x14ac:dyDescent="0.2">
      <c r="K54427" s="125"/>
      <c r="L54427" s="198"/>
      <c r="M54427" s="126"/>
      <c r="AA54427" s="241"/>
      <c r="AB54427" s="22"/>
    </row>
    <row r="54428" spans="11:28" x14ac:dyDescent="0.2">
      <c r="K54428" s="125"/>
      <c r="L54428" s="198"/>
      <c r="M54428" s="126"/>
      <c r="AA54428" s="241"/>
      <c r="AB54428" s="22"/>
    </row>
    <row r="54429" spans="11:28" x14ac:dyDescent="0.2">
      <c r="K54429" s="125"/>
      <c r="L54429" s="198"/>
      <c r="M54429" s="126"/>
      <c r="AA54429" s="241"/>
      <c r="AB54429" s="22"/>
    </row>
    <row r="54430" spans="11:28" x14ac:dyDescent="0.2">
      <c r="K54430" s="125"/>
      <c r="L54430" s="198"/>
      <c r="M54430" s="126"/>
      <c r="AA54430" s="241"/>
      <c r="AB54430" s="22"/>
    </row>
    <row r="54431" spans="11:28" x14ac:dyDescent="0.2">
      <c r="K54431" s="125"/>
      <c r="L54431" s="198"/>
      <c r="M54431" s="126"/>
      <c r="AA54431" s="241"/>
      <c r="AB54431" s="22"/>
    </row>
    <row r="54432" spans="11:28" x14ac:dyDescent="0.2">
      <c r="K54432" s="125"/>
      <c r="L54432" s="198"/>
      <c r="M54432" s="126"/>
      <c r="AA54432" s="241"/>
      <c r="AB54432" s="22"/>
    </row>
    <row r="54433" spans="11:28" x14ac:dyDescent="0.2">
      <c r="K54433" s="125"/>
      <c r="L54433" s="198"/>
      <c r="M54433" s="126"/>
      <c r="AA54433" s="241"/>
      <c r="AB54433" s="22"/>
    </row>
    <row r="54434" spans="11:28" x14ac:dyDescent="0.2">
      <c r="K54434" s="125"/>
      <c r="L54434" s="198"/>
      <c r="M54434" s="126"/>
      <c r="AA54434" s="241"/>
      <c r="AB54434" s="22"/>
    </row>
    <row r="54435" spans="11:28" x14ac:dyDescent="0.2">
      <c r="K54435" s="125"/>
      <c r="L54435" s="198"/>
      <c r="M54435" s="126"/>
      <c r="AA54435" s="241"/>
      <c r="AB54435" s="22"/>
    </row>
    <row r="54436" spans="11:28" x14ac:dyDescent="0.2">
      <c r="K54436" s="125"/>
      <c r="L54436" s="198"/>
      <c r="M54436" s="126"/>
      <c r="AA54436" s="241"/>
      <c r="AB54436" s="22"/>
    </row>
    <row r="54437" spans="11:28" x14ac:dyDescent="0.2">
      <c r="K54437" s="125"/>
      <c r="L54437" s="198"/>
      <c r="M54437" s="126"/>
      <c r="AA54437" s="241"/>
      <c r="AB54437" s="22"/>
    </row>
    <row r="54438" spans="11:28" x14ac:dyDescent="0.2">
      <c r="K54438" s="125"/>
      <c r="L54438" s="198"/>
      <c r="M54438" s="126"/>
      <c r="AA54438" s="241"/>
      <c r="AB54438" s="22"/>
    </row>
    <row r="54439" spans="11:28" x14ac:dyDescent="0.2">
      <c r="K54439" s="125"/>
      <c r="L54439" s="198"/>
      <c r="M54439" s="126"/>
      <c r="AA54439" s="241"/>
      <c r="AB54439" s="22"/>
    </row>
    <row r="54440" spans="11:28" x14ac:dyDescent="0.2">
      <c r="K54440" s="125"/>
      <c r="L54440" s="198"/>
      <c r="M54440" s="126"/>
      <c r="AA54440" s="241"/>
      <c r="AB54440" s="22"/>
    </row>
    <row r="54441" spans="11:28" x14ac:dyDescent="0.2">
      <c r="K54441" s="125"/>
      <c r="L54441" s="198"/>
      <c r="M54441" s="126"/>
      <c r="AA54441" s="241"/>
      <c r="AB54441" s="22"/>
    </row>
    <row r="54442" spans="11:28" x14ac:dyDescent="0.2">
      <c r="K54442" s="125"/>
      <c r="L54442" s="198"/>
      <c r="M54442" s="126"/>
      <c r="AA54442" s="241"/>
      <c r="AB54442" s="22"/>
    </row>
    <row r="54443" spans="11:28" x14ac:dyDescent="0.2">
      <c r="K54443" s="125"/>
      <c r="L54443" s="198"/>
      <c r="M54443" s="126"/>
      <c r="AA54443" s="241"/>
      <c r="AB54443" s="22"/>
    </row>
    <row r="54444" spans="11:28" x14ac:dyDescent="0.2">
      <c r="K54444" s="125"/>
      <c r="L54444" s="198"/>
      <c r="M54444" s="126"/>
      <c r="AA54444" s="241"/>
      <c r="AB54444" s="22"/>
    </row>
    <row r="54445" spans="11:28" x14ac:dyDescent="0.2">
      <c r="K54445" s="125"/>
      <c r="L54445" s="198"/>
      <c r="M54445" s="126"/>
      <c r="AA54445" s="241"/>
      <c r="AB54445" s="22"/>
    </row>
    <row r="54446" spans="11:28" x14ac:dyDescent="0.2">
      <c r="K54446" s="125"/>
      <c r="L54446" s="198"/>
      <c r="M54446" s="126"/>
      <c r="AA54446" s="241"/>
      <c r="AB54446" s="22"/>
    </row>
    <row r="54447" spans="11:28" x14ac:dyDescent="0.2">
      <c r="K54447" s="125"/>
      <c r="L54447" s="198"/>
      <c r="M54447" s="126"/>
      <c r="AA54447" s="241"/>
      <c r="AB54447" s="22"/>
    </row>
    <row r="54448" spans="11:28" x14ac:dyDescent="0.2">
      <c r="K54448" s="125"/>
      <c r="L54448" s="198"/>
      <c r="M54448" s="126"/>
      <c r="AA54448" s="241"/>
      <c r="AB54448" s="22"/>
    </row>
    <row r="54449" spans="11:28" x14ac:dyDescent="0.2">
      <c r="K54449" s="125"/>
      <c r="L54449" s="198"/>
      <c r="M54449" s="126"/>
      <c r="AA54449" s="241"/>
      <c r="AB54449" s="22"/>
    </row>
    <row r="54450" spans="11:28" x14ac:dyDescent="0.2">
      <c r="K54450" s="125"/>
      <c r="L54450" s="198"/>
      <c r="M54450" s="126"/>
      <c r="AA54450" s="241"/>
      <c r="AB54450" s="22"/>
    </row>
    <row r="54451" spans="11:28" x14ac:dyDescent="0.2">
      <c r="K54451" s="125"/>
      <c r="L54451" s="198"/>
      <c r="M54451" s="126"/>
      <c r="AA54451" s="241"/>
      <c r="AB54451" s="22"/>
    </row>
    <row r="54452" spans="11:28" x14ac:dyDescent="0.2">
      <c r="K54452" s="125"/>
      <c r="L54452" s="198"/>
      <c r="M54452" s="126"/>
      <c r="AA54452" s="241"/>
      <c r="AB54452" s="22"/>
    </row>
    <row r="54453" spans="11:28" x14ac:dyDescent="0.2">
      <c r="K54453" s="125"/>
      <c r="L54453" s="198"/>
      <c r="M54453" s="126"/>
      <c r="AA54453" s="241"/>
      <c r="AB54453" s="22"/>
    </row>
    <row r="54454" spans="11:28" x14ac:dyDescent="0.2">
      <c r="K54454" s="125"/>
      <c r="L54454" s="198"/>
      <c r="M54454" s="126"/>
      <c r="AA54454" s="241"/>
      <c r="AB54454" s="22"/>
    </row>
    <row r="54455" spans="11:28" x14ac:dyDescent="0.2">
      <c r="K54455" s="125"/>
      <c r="L54455" s="198"/>
      <c r="M54455" s="126"/>
      <c r="AA54455" s="241"/>
      <c r="AB54455" s="22"/>
    </row>
    <row r="54456" spans="11:28" x14ac:dyDescent="0.2">
      <c r="K54456" s="125"/>
      <c r="L54456" s="198"/>
      <c r="M54456" s="126"/>
      <c r="AA54456" s="241"/>
      <c r="AB54456" s="22"/>
    </row>
    <row r="54457" spans="11:28" x14ac:dyDescent="0.2">
      <c r="K54457" s="125"/>
      <c r="L54457" s="198"/>
      <c r="M54457" s="126"/>
      <c r="AA54457" s="241"/>
      <c r="AB54457" s="22"/>
    </row>
    <row r="54458" spans="11:28" x14ac:dyDescent="0.2">
      <c r="K54458" s="125"/>
      <c r="L54458" s="198"/>
      <c r="M54458" s="126"/>
      <c r="AA54458" s="241"/>
      <c r="AB54458" s="22"/>
    </row>
    <row r="54459" spans="11:28" x14ac:dyDescent="0.2">
      <c r="K54459" s="125"/>
      <c r="L54459" s="198"/>
      <c r="M54459" s="126"/>
      <c r="AA54459" s="241"/>
      <c r="AB54459" s="22"/>
    </row>
    <row r="54460" spans="11:28" x14ac:dyDescent="0.2">
      <c r="K54460" s="125"/>
      <c r="L54460" s="198"/>
      <c r="M54460" s="126"/>
      <c r="AA54460" s="241"/>
      <c r="AB54460" s="22"/>
    </row>
    <row r="54461" spans="11:28" x14ac:dyDescent="0.2">
      <c r="K54461" s="125"/>
      <c r="L54461" s="198"/>
      <c r="M54461" s="126"/>
      <c r="AA54461" s="241"/>
      <c r="AB54461" s="22"/>
    </row>
    <row r="54462" spans="11:28" x14ac:dyDescent="0.2">
      <c r="K54462" s="125"/>
      <c r="L54462" s="198"/>
      <c r="M54462" s="126"/>
      <c r="AA54462" s="241"/>
      <c r="AB54462" s="22"/>
    </row>
    <row r="54463" spans="11:28" x14ac:dyDescent="0.2">
      <c r="K54463" s="125"/>
      <c r="L54463" s="198"/>
      <c r="M54463" s="126"/>
      <c r="AA54463" s="241"/>
      <c r="AB54463" s="22"/>
    </row>
    <row r="54464" spans="11:28" x14ac:dyDescent="0.2">
      <c r="K54464" s="125"/>
      <c r="L54464" s="198"/>
      <c r="M54464" s="126"/>
      <c r="AA54464" s="241"/>
      <c r="AB54464" s="22"/>
    </row>
    <row r="54465" spans="11:28" x14ac:dyDescent="0.2">
      <c r="K54465" s="125"/>
      <c r="L54465" s="198"/>
      <c r="M54465" s="126"/>
      <c r="AA54465" s="241"/>
      <c r="AB54465" s="22"/>
    </row>
    <row r="54466" spans="11:28" x14ac:dyDescent="0.2">
      <c r="K54466" s="125"/>
      <c r="L54466" s="198"/>
      <c r="M54466" s="126"/>
      <c r="AA54466" s="241"/>
      <c r="AB54466" s="22"/>
    </row>
    <row r="54467" spans="11:28" x14ac:dyDescent="0.2">
      <c r="K54467" s="125"/>
      <c r="L54467" s="198"/>
      <c r="M54467" s="126"/>
      <c r="AA54467" s="241"/>
      <c r="AB54467" s="22"/>
    </row>
    <row r="54468" spans="11:28" x14ac:dyDescent="0.2">
      <c r="K54468" s="125"/>
      <c r="L54468" s="198"/>
      <c r="M54468" s="126"/>
      <c r="AA54468" s="241"/>
      <c r="AB54468" s="22"/>
    </row>
    <row r="54469" spans="11:28" x14ac:dyDescent="0.2">
      <c r="K54469" s="125"/>
      <c r="L54469" s="198"/>
      <c r="M54469" s="126"/>
      <c r="AA54469" s="241"/>
      <c r="AB54469" s="22"/>
    </row>
    <row r="54470" spans="11:28" x14ac:dyDescent="0.2">
      <c r="K54470" s="125"/>
      <c r="L54470" s="198"/>
      <c r="M54470" s="126"/>
      <c r="AA54470" s="241"/>
      <c r="AB54470" s="22"/>
    </row>
    <row r="54471" spans="11:28" x14ac:dyDescent="0.2">
      <c r="K54471" s="125"/>
      <c r="L54471" s="198"/>
      <c r="M54471" s="126"/>
      <c r="AA54471" s="241"/>
      <c r="AB54471" s="22"/>
    </row>
    <row r="54472" spans="11:28" x14ac:dyDescent="0.2">
      <c r="K54472" s="125"/>
      <c r="L54472" s="198"/>
      <c r="M54472" s="126"/>
      <c r="AA54472" s="241"/>
      <c r="AB54472" s="22"/>
    </row>
    <row r="54473" spans="11:28" x14ac:dyDescent="0.2">
      <c r="K54473" s="125"/>
      <c r="L54473" s="198"/>
      <c r="M54473" s="126"/>
      <c r="AA54473" s="241"/>
      <c r="AB54473" s="22"/>
    </row>
    <row r="54474" spans="11:28" x14ac:dyDescent="0.2">
      <c r="K54474" s="125"/>
      <c r="L54474" s="198"/>
      <c r="M54474" s="126"/>
      <c r="AA54474" s="241"/>
      <c r="AB54474" s="22"/>
    </row>
    <row r="54475" spans="11:28" x14ac:dyDescent="0.2">
      <c r="K54475" s="125"/>
      <c r="L54475" s="198"/>
      <c r="M54475" s="126"/>
      <c r="AA54475" s="241"/>
      <c r="AB54475" s="22"/>
    </row>
    <row r="54476" spans="11:28" x14ac:dyDescent="0.2">
      <c r="K54476" s="125"/>
      <c r="L54476" s="198"/>
      <c r="M54476" s="126"/>
      <c r="AA54476" s="241"/>
      <c r="AB54476" s="22"/>
    </row>
    <row r="54477" spans="11:28" x14ac:dyDescent="0.2">
      <c r="K54477" s="125"/>
      <c r="L54477" s="198"/>
      <c r="M54477" s="126"/>
      <c r="AA54477" s="241"/>
      <c r="AB54477" s="22"/>
    </row>
    <row r="54478" spans="11:28" x14ac:dyDescent="0.2">
      <c r="K54478" s="125"/>
      <c r="L54478" s="198"/>
      <c r="M54478" s="126"/>
      <c r="AA54478" s="241"/>
      <c r="AB54478" s="22"/>
    </row>
    <row r="54479" spans="11:28" x14ac:dyDescent="0.2">
      <c r="K54479" s="125"/>
      <c r="L54479" s="198"/>
      <c r="M54479" s="126"/>
      <c r="AA54479" s="241"/>
      <c r="AB54479" s="22"/>
    </row>
    <row r="54480" spans="11:28" x14ac:dyDescent="0.2">
      <c r="K54480" s="125"/>
      <c r="L54480" s="198"/>
      <c r="M54480" s="126"/>
      <c r="AA54480" s="241"/>
      <c r="AB54480" s="22"/>
    </row>
    <row r="54481" spans="11:28" x14ac:dyDescent="0.2">
      <c r="K54481" s="125"/>
      <c r="L54481" s="198"/>
      <c r="M54481" s="126"/>
      <c r="AA54481" s="241"/>
      <c r="AB54481" s="22"/>
    </row>
    <row r="54482" spans="11:28" x14ac:dyDescent="0.2">
      <c r="K54482" s="125"/>
      <c r="L54482" s="198"/>
      <c r="M54482" s="126"/>
      <c r="AA54482" s="241"/>
      <c r="AB54482" s="22"/>
    </row>
    <row r="54483" spans="11:28" x14ac:dyDescent="0.2">
      <c r="K54483" s="125"/>
      <c r="L54483" s="198"/>
      <c r="M54483" s="126"/>
      <c r="AA54483" s="241"/>
      <c r="AB54483" s="22"/>
    </row>
    <row r="54484" spans="11:28" x14ac:dyDescent="0.2">
      <c r="K54484" s="125"/>
      <c r="L54484" s="198"/>
      <c r="M54484" s="126"/>
      <c r="AA54484" s="241"/>
      <c r="AB54484" s="22"/>
    </row>
    <row r="54485" spans="11:28" x14ac:dyDescent="0.2">
      <c r="K54485" s="125"/>
      <c r="L54485" s="198"/>
      <c r="M54485" s="126"/>
      <c r="AA54485" s="241"/>
      <c r="AB54485" s="22"/>
    </row>
    <row r="54486" spans="11:28" x14ac:dyDescent="0.2">
      <c r="K54486" s="125"/>
      <c r="L54486" s="198"/>
      <c r="M54486" s="126"/>
      <c r="AA54486" s="241"/>
      <c r="AB54486" s="22"/>
    </row>
    <row r="54487" spans="11:28" x14ac:dyDescent="0.2">
      <c r="K54487" s="125"/>
      <c r="L54487" s="198"/>
      <c r="M54487" s="126"/>
      <c r="AA54487" s="241"/>
      <c r="AB54487" s="22"/>
    </row>
    <row r="54488" spans="11:28" x14ac:dyDescent="0.2">
      <c r="K54488" s="125"/>
      <c r="L54488" s="198"/>
      <c r="M54488" s="126"/>
      <c r="AA54488" s="241"/>
      <c r="AB54488" s="22"/>
    </row>
    <row r="54489" spans="11:28" x14ac:dyDescent="0.2">
      <c r="K54489" s="125"/>
      <c r="L54489" s="198"/>
      <c r="M54489" s="126"/>
      <c r="AA54489" s="241"/>
      <c r="AB54489" s="22"/>
    </row>
    <row r="54490" spans="11:28" x14ac:dyDescent="0.2">
      <c r="K54490" s="125"/>
      <c r="L54490" s="198"/>
      <c r="M54490" s="126"/>
      <c r="AA54490" s="241"/>
      <c r="AB54490" s="22"/>
    </row>
    <row r="54491" spans="11:28" x14ac:dyDescent="0.2">
      <c r="K54491" s="125"/>
      <c r="L54491" s="198"/>
      <c r="M54491" s="126"/>
      <c r="AA54491" s="241"/>
      <c r="AB54491" s="22"/>
    </row>
    <row r="54492" spans="11:28" x14ac:dyDescent="0.2">
      <c r="K54492" s="125"/>
      <c r="L54492" s="198"/>
      <c r="M54492" s="126"/>
      <c r="AA54492" s="241"/>
      <c r="AB54492" s="22"/>
    </row>
    <row r="54493" spans="11:28" x14ac:dyDescent="0.2">
      <c r="K54493" s="125"/>
      <c r="L54493" s="198"/>
      <c r="M54493" s="126"/>
      <c r="AA54493" s="241"/>
      <c r="AB54493" s="22"/>
    </row>
    <row r="54494" spans="11:28" x14ac:dyDescent="0.2">
      <c r="K54494" s="125"/>
      <c r="L54494" s="198"/>
      <c r="M54494" s="126"/>
      <c r="AA54494" s="241"/>
      <c r="AB54494" s="22"/>
    </row>
    <row r="54495" spans="11:28" x14ac:dyDescent="0.2">
      <c r="K54495" s="125"/>
      <c r="L54495" s="198"/>
      <c r="M54495" s="126"/>
      <c r="AA54495" s="241"/>
      <c r="AB54495" s="22"/>
    </row>
    <row r="54496" spans="11:28" x14ac:dyDescent="0.2">
      <c r="K54496" s="125"/>
      <c r="L54496" s="198"/>
      <c r="M54496" s="126"/>
      <c r="AA54496" s="241"/>
      <c r="AB54496" s="22"/>
    </row>
    <row r="54497" spans="11:28" x14ac:dyDescent="0.2">
      <c r="K54497" s="125"/>
      <c r="L54497" s="198"/>
      <c r="M54497" s="126"/>
      <c r="AA54497" s="241"/>
      <c r="AB54497" s="22"/>
    </row>
    <row r="54498" spans="11:28" x14ac:dyDescent="0.2">
      <c r="K54498" s="125"/>
      <c r="L54498" s="198"/>
      <c r="M54498" s="126"/>
      <c r="AA54498" s="241"/>
      <c r="AB54498" s="22"/>
    </row>
    <row r="54499" spans="11:28" x14ac:dyDescent="0.2">
      <c r="K54499" s="125"/>
      <c r="L54499" s="198"/>
      <c r="M54499" s="126"/>
      <c r="AA54499" s="241"/>
      <c r="AB54499" s="22"/>
    </row>
    <row r="54500" spans="11:28" x14ac:dyDescent="0.2">
      <c r="K54500" s="125"/>
      <c r="L54500" s="198"/>
      <c r="M54500" s="126"/>
      <c r="AA54500" s="241"/>
      <c r="AB54500" s="22"/>
    </row>
    <row r="54501" spans="11:28" x14ac:dyDescent="0.2">
      <c r="K54501" s="125"/>
      <c r="L54501" s="198"/>
      <c r="M54501" s="126"/>
      <c r="AA54501" s="241"/>
      <c r="AB54501" s="22"/>
    </row>
    <row r="54502" spans="11:28" x14ac:dyDescent="0.2">
      <c r="K54502" s="125"/>
      <c r="L54502" s="198"/>
      <c r="M54502" s="126"/>
      <c r="AA54502" s="241"/>
      <c r="AB54502" s="22"/>
    </row>
    <row r="54503" spans="11:28" x14ac:dyDescent="0.2">
      <c r="K54503" s="125"/>
      <c r="L54503" s="198"/>
      <c r="M54503" s="126"/>
      <c r="AA54503" s="241"/>
      <c r="AB54503" s="22"/>
    </row>
    <row r="54504" spans="11:28" x14ac:dyDescent="0.2">
      <c r="K54504" s="125"/>
      <c r="L54504" s="198"/>
      <c r="M54504" s="126"/>
      <c r="AA54504" s="241"/>
      <c r="AB54504" s="22"/>
    </row>
    <row r="54505" spans="11:28" x14ac:dyDescent="0.2">
      <c r="K54505" s="125"/>
      <c r="L54505" s="198"/>
      <c r="M54505" s="126"/>
      <c r="AA54505" s="241"/>
      <c r="AB54505" s="22"/>
    </row>
    <row r="54506" spans="11:28" x14ac:dyDescent="0.2">
      <c r="K54506" s="125"/>
      <c r="L54506" s="198"/>
      <c r="M54506" s="126"/>
      <c r="AA54506" s="241"/>
      <c r="AB54506" s="22"/>
    </row>
    <row r="54507" spans="11:28" x14ac:dyDescent="0.2">
      <c r="K54507" s="125"/>
      <c r="L54507" s="198"/>
      <c r="M54507" s="126"/>
      <c r="AA54507" s="241"/>
      <c r="AB54507" s="22"/>
    </row>
    <row r="54508" spans="11:28" x14ac:dyDescent="0.2">
      <c r="K54508" s="125"/>
      <c r="L54508" s="198"/>
      <c r="M54508" s="126"/>
      <c r="AA54508" s="241"/>
      <c r="AB54508" s="22"/>
    </row>
    <row r="54509" spans="11:28" x14ac:dyDescent="0.2">
      <c r="K54509" s="125"/>
      <c r="L54509" s="198"/>
      <c r="M54509" s="126"/>
      <c r="AA54509" s="241"/>
      <c r="AB54509" s="22"/>
    </row>
    <row r="54510" spans="11:28" x14ac:dyDescent="0.2">
      <c r="K54510" s="125"/>
      <c r="L54510" s="198"/>
      <c r="M54510" s="126"/>
      <c r="AA54510" s="241"/>
      <c r="AB54510" s="22"/>
    </row>
    <row r="54511" spans="11:28" x14ac:dyDescent="0.2">
      <c r="K54511" s="125"/>
      <c r="L54511" s="198"/>
      <c r="M54511" s="126"/>
      <c r="AA54511" s="241"/>
      <c r="AB54511" s="22"/>
    </row>
    <row r="54512" spans="11:28" x14ac:dyDescent="0.2">
      <c r="K54512" s="125"/>
      <c r="L54512" s="198"/>
      <c r="M54512" s="126"/>
      <c r="AA54512" s="241"/>
      <c r="AB54512" s="22"/>
    </row>
    <row r="54513" spans="11:28" x14ac:dyDescent="0.2">
      <c r="K54513" s="125"/>
      <c r="L54513" s="198"/>
      <c r="M54513" s="126"/>
      <c r="AA54513" s="241"/>
      <c r="AB54513" s="22"/>
    </row>
    <row r="54514" spans="11:28" x14ac:dyDescent="0.2">
      <c r="K54514" s="125"/>
      <c r="L54514" s="198"/>
      <c r="M54514" s="126"/>
      <c r="AA54514" s="241"/>
      <c r="AB54514" s="22"/>
    </row>
    <row r="54515" spans="11:28" x14ac:dyDescent="0.2">
      <c r="K54515" s="125"/>
      <c r="L54515" s="198"/>
      <c r="M54515" s="126"/>
      <c r="AA54515" s="241"/>
      <c r="AB54515" s="22"/>
    </row>
    <row r="54516" spans="11:28" x14ac:dyDescent="0.2">
      <c r="K54516" s="125"/>
      <c r="L54516" s="198"/>
      <c r="M54516" s="126"/>
      <c r="AA54516" s="241"/>
      <c r="AB54516" s="22"/>
    </row>
    <row r="54517" spans="11:28" x14ac:dyDescent="0.2">
      <c r="K54517" s="125"/>
      <c r="L54517" s="198"/>
      <c r="M54517" s="126"/>
      <c r="AA54517" s="241"/>
      <c r="AB54517" s="22"/>
    </row>
    <row r="54518" spans="11:28" x14ac:dyDescent="0.2">
      <c r="K54518" s="125"/>
      <c r="L54518" s="198"/>
      <c r="M54518" s="126"/>
      <c r="AA54518" s="241"/>
      <c r="AB54518" s="22"/>
    </row>
    <row r="54519" spans="11:28" x14ac:dyDescent="0.2">
      <c r="K54519" s="125"/>
      <c r="L54519" s="198"/>
      <c r="M54519" s="126"/>
      <c r="AA54519" s="241"/>
      <c r="AB54519" s="22"/>
    </row>
    <row r="54520" spans="11:28" x14ac:dyDescent="0.2">
      <c r="K54520" s="125"/>
      <c r="L54520" s="198"/>
      <c r="M54520" s="126"/>
      <c r="AA54520" s="241"/>
      <c r="AB54520" s="22"/>
    </row>
    <row r="54521" spans="11:28" x14ac:dyDescent="0.2">
      <c r="K54521" s="125"/>
      <c r="L54521" s="198"/>
      <c r="M54521" s="126"/>
      <c r="AA54521" s="241"/>
      <c r="AB54521" s="22"/>
    </row>
    <row r="54522" spans="11:28" x14ac:dyDescent="0.2">
      <c r="K54522" s="125"/>
      <c r="L54522" s="198"/>
      <c r="M54522" s="126"/>
      <c r="AA54522" s="241"/>
      <c r="AB54522" s="22"/>
    </row>
    <row r="54523" spans="11:28" x14ac:dyDescent="0.2">
      <c r="K54523" s="125"/>
      <c r="L54523" s="198"/>
      <c r="M54523" s="126"/>
      <c r="AA54523" s="241"/>
      <c r="AB54523" s="22"/>
    </row>
    <row r="54524" spans="11:28" x14ac:dyDescent="0.2">
      <c r="K54524" s="125"/>
      <c r="L54524" s="198"/>
      <c r="M54524" s="126"/>
      <c r="AA54524" s="241"/>
      <c r="AB54524" s="22"/>
    </row>
    <row r="54525" spans="11:28" x14ac:dyDescent="0.2">
      <c r="K54525" s="125"/>
      <c r="L54525" s="198"/>
      <c r="M54525" s="126"/>
      <c r="AA54525" s="241"/>
      <c r="AB54525" s="22"/>
    </row>
    <row r="54526" spans="11:28" x14ac:dyDescent="0.2">
      <c r="K54526" s="125"/>
      <c r="L54526" s="198"/>
      <c r="M54526" s="126"/>
      <c r="AA54526" s="241"/>
      <c r="AB54526" s="22"/>
    </row>
    <row r="54527" spans="11:28" x14ac:dyDescent="0.2">
      <c r="K54527" s="125"/>
      <c r="L54527" s="198"/>
      <c r="M54527" s="126"/>
      <c r="AA54527" s="241"/>
      <c r="AB54527" s="22"/>
    </row>
    <row r="54528" spans="11:28" x14ac:dyDescent="0.2">
      <c r="K54528" s="125"/>
      <c r="L54528" s="198"/>
      <c r="M54528" s="126"/>
      <c r="AA54528" s="241"/>
      <c r="AB54528" s="22"/>
    </row>
    <row r="54529" spans="11:28" x14ac:dyDescent="0.2">
      <c r="K54529" s="125"/>
      <c r="L54529" s="198"/>
      <c r="M54529" s="126"/>
      <c r="AA54529" s="241"/>
      <c r="AB54529" s="22"/>
    </row>
    <row r="54530" spans="11:28" x14ac:dyDescent="0.2">
      <c r="K54530" s="125"/>
      <c r="L54530" s="198"/>
      <c r="M54530" s="126"/>
      <c r="AA54530" s="241"/>
      <c r="AB54530" s="22"/>
    </row>
    <row r="54531" spans="11:28" x14ac:dyDescent="0.2">
      <c r="K54531" s="125"/>
      <c r="L54531" s="198"/>
      <c r="M54531" s="126"/>
      <c r="AA54531" s="241"/>
      <c r="AB54531" s="22"/>
    </row>
    <row r="54532" spans="11:28" x14ac:dyDescent="0.2">
      <c r="K54532" s="125"/>
      <c r="L54532" s="198"/>
      <c r="M54532" s="126"/>
      <c r="AA54532" s="241"/>
      <c r="AB54532" s="22"/>
    </row>
    <row r="54533" spans="11:28" x14ac:dyDescent="0.2">
      <c r="K54533" s="125"/>
      <c r="L54533" s="198"/>
      <c r="M54533" s="126"/>
      <c r="AA54533" s="241"/>
      <c r="AB54533" s="22"/>
    </row>
    <row r="54534" spans="11:28" x14ac:dyDescent="0.2">
      <c r="K54534" s="125"/>
      <c r="L54534" s="198"/>
      <c r="M54534" s="126"/>
      <c r="AA54534" s="241"/>
      <c r="AB54534" s="22"/>
    </row>
    <row r="54535" spans="11:28" x14ac:dyDescent="0.2">
      <c r="K54535" s="125"/>
      <c r="L54535" s="198"/>
      <c r="M54535" s="126"/>
      <c r="AA54535" s="241"/>
      <c r="AB54535" s="22"/>
    </row>
    <row r="54536" spans="11:28" x14ac:dyDescent="0.2">
      <c r="K54536" s="125"/>
      <c r="L54536" s="198"/>
      <c r="M54536" s="126"/>
      <c r="AA54536" s="241"/>
      <c r="AB54536" s="22"/>
    </row>
    <row r="54537" spans="11:28" x14ac:dyDescent="0.2">
      <c r="K54537" s="125"/>
      <c r="L54537" s="198"/>
      <c r="M54537" s="126"/>
      <c r="AA54537" s="241"/>
      <c r="AB54537" s="22"/>
    </row>
    <row r="54538" spans="11:28" x14ac:dyDescent="0.2">
      <c r="K54538" s="125"/>
      <c r="L54538" s="198"/>
      <c r="M54538" s="126"/>
      <c r="AA54538" s="241"/>
      <c r="AB54538" s="22"/>
    </row>
    <row r="54539" spans="11:28" x14ac:dyDescent="0.2">
      <c r="K54539" s="125"/>
      <c r="L54539" s="198"/>
      <c r="M54539" s="126"/>
      <c r="AA54539" s="241"/>
      <c r="AB54539" s="22"/>
    </row>
    <row r="54540" spans="11:28" x14ac:dyDescent="0.2">
      <c r="K54540" s="125"/>
      <c r="L54540" s="198"/>
      <c r="M54540" s="126"/>
      <c r="AA54540" s="241"/>
      <c r="AB54540" s="22"/>
    </row>
    <row r="54541" spans="11:28" x14ac:dyDescent="0.2">
      <c r="K54541" s="125"/>
      <c r="L54541" s="198"/>
      <c r="M54541" s="126"/>
      <c r="AA54541" s="241"/>
      <c r="AB54541" s="22"/>
    </row>
    <row r="54542" spans="11:28" x14ac:dyDescent="0.2">
      <c r="K54542" s="125"/>
      <c r="L54542" s="198"/>
      <c r="M54542" s="126"/>
      <c r="AA54542" s="241"/>
      <c r="AB54542" s="22"/>
    </row>
    <row r="54543" spans="11:28" x14ac:dyDescent="0.2">
      <c r="K54543" s="125"/>
      <c r="L54543" s="198"/>
      <c r="M54543" s="126"/>
      <c r="AA54543" s="241"/>
      <c r="AB54543" s="22"/>
    </row>
    <row r="54544" spans="11:28" x14ac:dyDescent="0.2">
      <c r="K54544" s="125"/>
      <c r="L54544" s="198"/>
      <c r="M54544" s="126"/>
      <c r="AA54544" s="241"/>
      <c r="AB54544" s="22"/>
    </row>
    <row r="54545" spans="11:28" x14ac:dyDescent="0.2">
      <c r="K54545" s="125"/>
      <c r="L54545" s="198"/>
      <c r="M54545" s="126"/>
      <c r="AA54545" s="241"/>
      <c r="AB54545" s="22"/>
    </row>
    <row r="54546" spans="11:28" x14ac:dyDescent="0.2">
      <c r="K54546" s="125"/>
      <c r="L54546" s="198"/>
      <c r="M54546" s="126"/>
      <c r="AA54546" s="241"/>
      <c r="AB54546" s="22"/>
    </row>
    <row r="54547" spans="11:28" x14ac:dyDescent="0.2">
      <c r="K54547" s="125"/>
      <c r="L54547" s="198"/>
      <c r="M54547" s="126"/>
      <c r="AA54547" s="241"/>
      <c r="AB54547" s="22"/>
    </row>
    <row r="54548" spans="11:28" x14ac:dyDescent="0.2">
      <c r="K54548" s="125"/>
      <c r="L54548" s="198"/>
      <c r="M54548" s="126"/>
      <c r="AA54548" s="241"/>
      <c r="AB54548" s="22"/>
    </row>
    <row r="54549" spans="11:28" x14ac:dyDescent="0.2">
      <c r="K54549" s="125"/>
      <c r="L54549" s="198"/>
      <c r="M54549" s="126"/>
      <c r="AA54549" s="241"/>
      <c r="AB54549" s="22"/>
    </row>
    <row r="54550" spans="11:28" x14ac:dyDescent="0.2">
      <c r="K54550" s="125"/>
      <c r="L54550" s="198"/>
      <c r="M54550" s="126"/>
      <c r="AA54550" s="241"/>
      <c r="AB54550" s="22"/>
    </row>
    <row r="54551" spans="11:28" x14ac:dyDescent="0.2">
      <c r="K54551" s="125"/>
      <c r="L54551" s="198"/>
      <c r="M54551" s="126"/>
      <c r="AA54551" s="241"/>
      <c r="AB54551" s="22"/>
    </row>
    <row r="54552" spans="11:28" x14ac:dyDescent="0.2">
      <c r="K54552" s="125"/>
      <c r="L54552" s="198"/>
      <c r="M54552" s="126"/>
      <c r="AA54552" s="241"/>
      <c r="AB54552" s="22"/>
    </row>
    <row r="54553" spans="11:28" x14ac:dyDescent="0.2">
      <c r="K54553" s="125"/>
      <c r="L54553" s="198"/>
      <c r="M54553" s="126"/>
      <c r="AA54553" s="241"/>
      <c r="AB54553" s="22"/>
    </row>
    <row r="54554" spans="11:28" x14ac:dyDescent="0.2">
      <c r="K54554" s="125"/>
      <c r="L54554" s="198"/>
      <c r="M54554" s="126"/>
      <c r="AA54554" s="241"/>
      <c r="AB54554" s="22"/>
    </row>
    <row r="54555" spans="11:28" x14ac:dyDescent="0.2">
      <c r="K54555" s="125"/>
      <c r="L54555" s="198"/>
      <c r="M54555" s="126"/>
      <c r="AA54555" s="241"/>
      <c r="AB54555" s="22"/>
    </row>
    <row r="54556" spans="11:28" x14ac:dyDescent="0.2">
      <c r="K54556" s="125"/>
      <c r="L54556" s="198"/>
      <c r="M54556" s="126"/>
      <c r="AA54556" s="241"/>
      <c r="AB54556" s="22"/>
    </row>
    <row r="54557" spans="11:28" x14ac:dyDescent="0.2">
      <c r="K54557" s="125"/>
      <c r="L54557" s="198"/>
      <c r="M54557" s="126"/>
      <c r="AA54557" s="241"/>
      <c r="AB54557" s="22"/>
    </row>
    <row r="54558" spans="11:28" x14ac:dyDescent="0.2">
      <c r="K54558" s="125"/>
      <c r="L54558" s="198"/>
      <c r="M54558" s="126"/>
      <c r="AA54558" s="241"/>
      <c r="AB54558" s="22"/>
    </row>
    <row r="54559" spans="11:28" x14ac:dyDescent="0.2">
      <c r="K54559" s="125"/>
      <c r="L54559" s="198"/>
      <c r="M54559" s="126"/>
      <c r="AA54559" s="241"/>
      <c r="AB54559" s="22"/>
    </row>
    <row r="54560" spans="11:28" x14ac:dyDescent="0.2">
      <c r="K54560" s="125"/>
      <c r="L54560" s="198"/>
      <c r="M54560" s="126"/>
      <c r="AA54560" s="241"/>
      <c r="AB54560" s="22"/>
    </row>
    <row r="54561" spans="11:28" x14ac:dyDescent="0.2">
      <c r="K54561" s="125"/>
      <c r="L54561" s="198"/>
      <c r="M54561" s="126"/>
      <c r="AA54561" s="241"/>
      <c r="AB54561" s="22"/>
    </row>
    <row r="54562" spans="11:28" x14ac:dyDescent="0.2">
      <c r="K54562" s="125"/>
      <c r="L54562" s="198"/>
      <c r="M54562" s="126"/>
      <c r="AA54562" s="241"/>
      <c r="AB54562" s="22"/>
    </row>
    <row r="54563" spans="11:28" x14ac:dyDescent="0.2">
      <c r="K54563" s="125"/>
      <c r="L54563" s="198"/>
      <c r="M54563" s="126"/>
      <c r="AA54563" s="241"/>
      <c r="AB54563" s="22"/>
    </row>
    <row r="54564" spans="11:28" x14ac:dyDescent="0.2">
      <c r="K54564" s="125"/>
      <c r="L54564" s="198"/>
      <c r="M54564" s="126"/>
      <c r="AA54564" s="241"/>
      <c r="AB54564" s="22"/>
    </row>
    <row r="54565" spans="11:28" x14ac:dyDescent="0.2">
      <c r="K54565" s="125"/>
      <c r="L54565" s="198"/>
      <c r="M54565" s="126"/>
      <c r="AA54565" s="241"/>
      <c r="AB54565" s="22"/>
    </row>
    <row r="54566" spans="11:28" x14ac:dyDescent="0.2">
      <c r="K54566" s="125"/>
      <c r="L54566" s="198"/>
      <c r="M54566" s="126"/>
      <c r="AA54566" s="241"/>
      <c r="AB54566" s="22"/>
    </row>
    <row r="54567" spans="11:28" x14ac:dyDescent="0.2">
      <c r="K54567" s="125"/>
      <c r="L54567" s="198"/>
      <c r="M54567" s="126"/>
      <c r="AA54567" s="241"/>
      <c r="AB54567" s="22"/>
    </row>
    <row r="54568" spans="11:28" x14ac:dyDescent="0.2">
      <c r="K54568" s="125"/>
      <c r="L54568" s="198"/>
      <c r="M54568" s="126"/>
      <c r="AA54568" s="241"/>
      <c r="AB54568" s="22"/>
    </row>
    <row r="54569" spans="11:28" x14ac:dyDescent="0.2">
      <c r="K54569" s="125"/>
      <c r="L54569" s="198"/>
      <c r="M54569" s="126"/>
      <c r="AA54569" s="241"/>
      <c r="AB54569" s="22"/>
    </row>
    <row r="54570" spans="11:28" x14ac:dyDescent="0.2">
      <c r="K54570" s="125"/>
      <c r="L54570" s="198"/>
      <c r="M54570" s="126"/>
      <c r="AA54570" s="241"/>
      <c r="AB54570" s="22"/>
    </row>
    <row r="54571" spans="11:28" x14ac:dyDescent="0.2">
      <c r="K54571" s="125"/>
      <c r="L54571" s="198"/>
      <c r="M54571" s="126"/>
      <c r="AA54571" s="241"/>
      <c r="AB54571" s="22"/>
    </row>
    <row r="54572" spans="11:28" x14ac:dyDescent="0.2">
      <c r="K54572" s="125"/>
      <c r="L54572" s="198"/>
      <c r="M54572" s="126"/>
      <c r="AA54572" s="241"/>
      <c r="AB54572" s="22"/>
    </row>
    <row r="54573" spans="11:28" x14ac:dyDescent="0.2">
      <c r="K54573" s="125"/>
      <c r="L54573" s="198"/>
      <c r="M54573" s="126"/>
      <c r="AA54573" s="241"/>
      <c r="AB54573" s="22"/>
    </row>
    <row r="54574" spans="11:28" x14ac:dyDescent="0.2">
      <c r="K54574" s="125"/>
      <c r="L54574" s="198"/>
      <c r="M54574" s="126"/>
      <c r="AA54574" s="241"/>
      <c r="AB54574" s="22"/>
    </row>
    <row r="54575" spans="11:28" x14ac:dyDescent="0.2">
      <c r="K54575" s="125"/>
      <c r="L54575" s="198"/>
      <c r="M54575" s="126"/>
      <c r="AA54575" s="241"/>
      <c r="AB54575" s="22"/>
    </row>
    <row r="54576" spans="11:28" x14ac:dyDescent="0.2">
      <c r="K54576" s="125"/>
      <c r="L54576" s="198"/>
      <c r="M54576" s="126"/>
      <c r="AA54576" s="241"/>
      <c r="AB54576" s="22"/>
    </row>
    <row r="54577" spans="11:28" x14ac:dyDescent="0.2">
      <c r="K54577" s="125"/>
      <c r="L54577" s="198"/>
      <c r="M54577" s="126"/>
      <c r="AA54577" s="241"/>
      <c r="AB54577" s="22"/>
    </row>
    <row r="54578" spans="11:28" x14ac:dyDescent="0.2">
      <c r="K54578" s="125"/>
      <c r="L54578" s="198"/>
      <c r="M54578" s="126"/>
      <c r="AA54578" s="241"/>
      <c r="AB54578" s="22"/>
    </row>
    <row r="54579" spans="11:28" x14ac:dyDescent="0.2">
      <c r="K54579" s="125"/>
      <c r="L54579" s="198"/>
      <c r="M54579" s="126"/>
      <c r="AA54579" s="241"/>
      <c r="AB54579" s="22"/>
    </row>
    <row r="54580" spans="11:28" x14ac:dyDescent="0.2">
      <c r="K54580" s="125"/>
      <c r="L54580" s="198"/>
      <c r="M54580" s="126"/>
      <c r="AA54580" s="241"/>
      <c r="AB54580" s="22"/>
    </row>
    <row r="54581" spans="11:28" x14ac:dyDescent="0.2">
      <c r="K54581" s="125"/>
      <c r="L54581" s="198"/>
      <c r="M54581" s="126"/>
      <c r="AA54581" s="241"/>
      <c r="AB54581" s="22"/>
    </row>
    <row r="54582" spans="11:28" x14ac:dyDescent="0.2">
      <c r="K54582" s="125"/>
      <c r="L54582" s="198"/>
      <c r="M54582" s="126"/>
      <c r="AA54582" s="241"/>
      <c r="AB54582" s="22"/>
    </row>
    <row r="54583" spans="11:28" x14ac:dyDescent="0.2">
      <c r="K54583" s="125"/>
      <c r="L54583" s="198"/>
      <c r="M54583" s="126"/>
      <c r="AA54583" s="241"/>
      <c r="AB54583" s="22"/>
    </row>
    <row r="54584" spans="11:28" x14ac:dyDescent="0.2">
      <c r="K54584" s="125"/>
      <c r="L54584" s="198"/>
      <c r="M54584" s="126"/>
      <c r="AA54584" s="241"/>
      <c r="AB54584" s="22"/>
    </row>
    <row r="54585" spans="11:28" x14ac:dyDescent="0.2">
      <c r="K54585" s="125"/>
      <c r="L54585" s="198"/>
      <c r="M54585" s="126"/>
      <c r="AA54585" s="241"/>
      <c r="AB54585" s="22"/>
    </row>
    <row r="54586" spans="11:28" x14ac:dyDescent="0.2">
      <c r="K54586" s="125"/>
      <c r="L54586" s="198"/>
      <c r="M54586" s="126"/>
      <c r="AA54586" s="241"/>
      <c r="AB54586" s="22"/>
    </row>
    <row r="54587" spans="11:28" x14ac:dyDescent="0.2">
      <c r="K54587" s="125"/>
      <c r="L54587" s="198"/>
      <c r="M54587" s="126"/>
      <c r="AA54587" s="241"/>
      <c r="AB54587" s="22"/>
    </row>
    <row r="54588" spans="11:28" x14ac:dyDescent="0.2">
      <c r="K54588" s="125"/>
      <c r="L54588" s="198"/>
      <c r="M54588" s="126"/>
      <c r="AA54588" s="241"/>
      <c r="AB54588" s="22"/>
    </row>
    <row r="54589" spans="11:28" x14ac:dyDescent="0.2">
      <c r="K54589" s="125"/>
      <c r="L54589" s="198"/>
      <c r="M54589" s="126"/>
      <c r="AA54589" s="241"/>
      <c r="AB54589" s="22"/>
    </row>
    <row r="54590" spans="11:28" x14ac:dyDescent="0.2">
      <c r="K54590" s="125"/>
      <c r="L54590" s="198"/>
      <c r="M54590" s="126"/>
      <c r="AA54590" s="241"/>
      <c r="AB54590" s="22"/>
    </row>
    <row r="54591" spans="11:28" x14ac:dyDescent="0.2">
      <c r="K54591" s="125"/>
      <c r="L54591" s="198"/>
      <c r="M54591" s="126"/>
      <c r="AA54591" s="241"/>
      <c r="AB54591" s="22"/>
    </row>
    <row r="54592" spans="11:28" x14ac:dyDescent="0.2">
      <c r="K54592" s="125"/>
      <c r="L54592" s="198"/>
      <c r="M54592" s="126"/>
      <c r="AA54592" s="241"/>
      <c r="AB54592" s="22"/>
    </row>
    <row r="54593" spans="11:28" x14ac:dyDescent="0.2">
      <c r="K54593" s="125"/>
      <c r="L54593" s="198"/>
      <c r="M54593" s="126"/>
      <c r="AA54593" s="241"/>
      <c r="AB54593" s="22"/>
    </row>
    <row r="54594" spans="11:28" x14ac:dyDescent="0.2">
      <c r="K54594" s="125"/>
      <c r="L54594" s="198"/>
      <c r="M54594" s="126"/>
      <c r="AA54594" s="241"/>
      <c r="AB54594" s="22"/>
    </row>
    <row r="54595" spans="11:28" x14ac:dyDescent="0.2">
      <c r="K54595" s="125"/>
      <c r="L54595" s="198"/>
      <c r="M54595" s="126"/>
      <c r="AA54595" s="241"/>
      <c r="AB54595" s="22"/>
    </row>
    <row r="54596" spans="11:28" x14ac:dyDescent="0.2">
      <c r="K54596" s="125"/>
      <c r="L54596" s="198"/>
      <c r="M54596" s="126"/>
      <c r="AA54596" s="241"/>
      <c r="AB54596" s="22"/>
    </row>
    <row r="54597" spans="11:28" x14ac:dyDescent="0.2">
      <c r="K54597" s="125"/>
      <c r="L54597" s="198"/>
      <c r="M54597" s="126"/>
      <c r="AA54597" s="241"/>
      <c r="AB54597" s="22"/>
    </row>
    <row r="54598" spans="11:28" x14ac:dyDescent="0.2">
      <c r="K54598" s="125"/>
      <c r="L54598" s="198"/>
      <c r="M54598" s="126"/>
      <c r="AA54598" s="241"/>
      <c r="AB54598" s="22"/>
    </row>
    <row r="54599" spans="11:28" x14ac:dyDescent="0.2">
      <c r="K54599" s="125"/>
      <c r="L54599" s="198"/>
      <c r="M54599" s="126"/>
      <c r="AA54599" s="241"/>
      <c r="AB54599" s="22"/>
    </row>
    <row r="54600" spans="11:28" x14ac:dyDescent="0.2">
      <c r="K54600" s="125"/>
      <c r="L54600" s="198"/>
      <c r="M54600" s="126"/>
      <c r="AA54600" s="241"/>
      <c r="AB54600" s="22"/>
    </row>
    <row r="54601" spans="11:28" x14ac:dyDescent="0.2">
      <c r="K54601" s="125"/>
      <c r="L54601" s="198"/>
      <c r="M54601" s="126"/>
      <c r="AA54601" s="241"/>
      <c r="AB54601" s="22"/>
    </row>
    <row r="54602" spans="11:28" x14ac:dyDescent="0.2">
      <c r="K54602" s="125"/>
      <c r="L54602" s="198"/>
      <c r="M54602" s="126"/>
      <c r="AA54602" s="241"/>
      <c r="AB54602" s="22"/>
    </row>
    <row r="54603" spans="11:28" x14ac:dyDescent="0.2">
      <c r="K54603" s="125"/>
      <c r="L54603" s="198"/>
      <c r="M54603" s="126"/>
      <c r="AA54603" s="241"/>
      <c r="AB54603" s="22"/>
    </row>
    <row r="54604" spans="11:28" x14ac:dyDescent="0.2">
      <c r="K54604" s="125"/>
      <c r="L54604" s="198"/>
      <c r="M54604" s="126"/>
      <c r="AA54604" s="241"/>
      <c r="AB54604" s="22"/>
    </row>
    <row r="54605" spans="11:28" x14ac:dyDescent="0.2">
      <c r="K54605" s="125"/>
      <c r="L54605" s="198"/>
      <c r="M54605" s="126"/>
      <c r="AA54605" s="241"/>
      <c r="AB54605" s="22"/>
    </row>
    <row r="54606" spans="11:28" x14ac:dyDescent="0.2">
      <c r="K54606" s="125"/>
      <c r="L54606" s="198"/>
      <c r="M54606" s="126"/>
      <c r="AA54606" s="241"/>
      <c r="AB54606" s="22"/>
    </row>
    <row r="54607" spans="11:28" x14ac:dyDescent="0.2">
      <c r="K54607" s="125"/>
      <c r="L54607" s="198"/>
      <c r="M54607" s="126"/>
      <c r="AA54607" s="241"/>
      <c r="AB54607" s="22"/>
    </row>
    <row r="54608" spans="11:28" x14ac:dyDescent="0.2">
      <c r="K54608" s="125"/>
      <c r="L54608" s="198"/>
      <c r="M54608" s="126"/>
      <c r="AA54608" s="241"/>
      <c r="AB54608" s="22"/>
    </row>
    <row r="54609" spans="11:28" x14ac:dyDescent="0.2">
      <c r="K54609" s="125"/>
      <c r="L54609" s="198"/>
      <c r="M54609" s="126"/>
      <c r="AA54609" s="241"/>
      <c r="AB54609" s="22"/>
    </row>
    <row r="54610" spans="11:28" x14ac:dyDescent="0.2">
      <c r="K54610" s="125"/>
      <c r="L54610" s="198"/>
      <c r="M54610" s="126"/>
      <c r="AA54610" s="241"/>
      <c r="AB54610" s="22"/>
    </row>
    <row r="54611" spans="11:28" x14ac:dyDescent="0.2">
      <c r="K54611" s="125"/>
      <c r="L54611" s="198"/>
      <c r="M54611" s="126"/>
      <c r="AA54611" s="241"/>
      <c r="AB54611" s="22"/>
    </row>
    <row r="54612" spans="11:28" x14ac:dyDescent="0.2">
      <c r="K54612" s="125"/>
      <c r="L54612" s="198"/>
      <c r="M54612" s="126"/>
      <c r="AA54612" s="241"/>
      <c r="AB54612" s="22"/>
    </row>
    <row r="54613" spans="11:28" x14ac:dyDescent="0.2">
      <c r="K54613" s="125"/>
      <c r="L54613" s="198"/>
      <c r="M54613" s="126"/>
      <c r="AA54613" s="241"/>
      <c r="AB54613" s="22"/>
    </row>
    <row r="54614" spans="11:28" x14ac:dyDescent="0.2">
      <c r="K54614" s="125"/>
      <c r="L54614" s="198"/>
      <c r="M54614" s="126"/>
      <c r="AA54614" s="241"/>
      <c r="AB54614" s="22"/>
    </row>
    <row r="54615" spans="11:28" x14ac:dyDescent="0.2">
      <c r="K54615" s="125"/>
      <c r="L54615" s="198"/>
      <c r="M54615" s="126"/>
      <c r="AA54615" s="241"/>
      <c r="AB54615" s="22"/>
    </row>
    <row r="54616" spans="11:28" x14ac:dyDescent="0.2">
      <c r="K54616" s="125"/>
      <c r="L54616" s="198"/>
      <c r="M54616" s="126"/>
      <c r="AA54616" s="241"/>
      <c r="AB54616" s="22"/>
    </row>
    <row r="54617" spans="11:28" x14ac:dyDescent="0.2">
      <c r="K54617" s="125"/>
      <c r="L54617" s="198"/>
      <c r="M54617" s="126"/>
      <c r="AA54617" s="241"/>
      <c r="AB54617" s="22"/>
    </row>
    <row r="54618" spans="11:28" x14ac:dyDescent="0.2">
      <c r="K54618" s="125"/>
      <c r="L54618" s="198"/>
      <c r="M54618" s="126"/>
      <c r="AA54618" s="241"/>
      <c r="AB54618" s="22"/>
    </row>
    <row r="54619" spans="11:28" x14ac:dyDescent="0.2">
      <c r="K54619" s="125"/>
      <c r="L54619" s="198"/>
      <c r="M54619" s="126"/>
      <c r="AA54619" s="241"/>
      <c r="AB54619" s="22"/>
    </row>
    <row r="54620" spans="11:28" x14ac:dyDescent="0.2">
      <c r="K54620" s="125"/>
      <c r="L54620" s="198"/>
      <c r="M54620" s="126"/>
      <c r="AA54620" s="241"/>
      <c r="AB54620" s="22"/>
    </row>
    <row r="54621" spans="11:28" x14ac:dyDescent="0.2">
      <c r="K54621" s="125"/>
      <c r="L54621" s="198"/>
      <c r="M54621" s="126"/>
      <c r="AA54621" s="241"/>
      <c r="AB54621" s="22"/>
    </row>
    <row r="54622" spans="11:28" x14ac:dyDescent="0.2">
      <c r="K54622" s="125"/>
      <c r="L54622" s="198"/>
      <c r="M54622" s="126"/>
      <c r="AA54622" s="241"/>
      <c r="AB54622" s="22"/>
    </row>
    <row r="54623" spans="11:28" x14ac:dyDescent="0.2">
      <c r="K54623" s="125"/>
      <c r="L54623" s="198"/>
      <c r="M54623" s="126"/>
      <c r="AA54623" s="241"/>
      <c r="AB54623" s="22"/>
    </row>
    <row r="54624" spans="11:28" x14ac:dyDescent="0.2">
      <c r="K54624" s="125"/>
      <c r="L54624" s="198"/>
      <c r="M54624" s="126"/>
      <c r="AA54624" s="241"/>
      <c r="AB54624" s="22"/>
    </row>
    <row r="54625" spans="11:28" x14ac:dyDescent="0.2">
      <c r="K54625" s="125"/>
      <c r="L54625" s="198"/>
      <c r="M54625" s="126"/>
      <c r="AA54625" s="241"/>
      <c r="AB54625" s="22"/>
    </row>
    <row r="54626" spans="11:28" x14ac:dyDescent="0.2">
      <c r="K54626" s="125"/>
      <c r="L54626" s="198"/>
      <c r="M54626" s="126"/>
      <c r="AA54626" s="241"/>
      <c r="AB54626" s="22"/>
    </row>
    <row r="54627" spans="11:28" x14ac:dyDescent="0.2">
      <c r="K54627" s="125"/>
      <c r="L54627" s="198"/>
      <c r="M54627" s="126"/>
      <c r="AA54627" s="241"/>
      <c r="AB54627" s="22"/>
    </row>
    <row r="54628" spans="11:28" x14ac:dyDescent="0.2">
      <c r="K54628" s="125"/>
      <c r="L54628" s="198"/>
      <c r="M54628" s="126"/>
      <c r="AA54628" s="241"/>
      <c r="AB54628" s="22"/>
    </row>
    <row r="54629" spans="11:28" x14ac:dyDescent="0.2">
      <c r="K54629" s="125"/>
      <c r="L54629" s="198"/>
      <c r="M54629" s="126"/>
      <c r="AA54629" s="241"/>
      <c r="AB54629" s="22"/>
    </row>
    <row r="54630" spans="11:28" x14ac:dyDescent="0.2">
      <c r="K54630" s="125"/>
      <c r="L54630" s="198"/>
      <c r="M54630" s="126"/>
      <c r="AA54630" s="241"/>
      <c r="AB54630" s="22"/>
    </row>
    <row r="54631" spans="11:28" x14ac:dyDescent="0.2">
      <c r="K54631" s="125"/>
      <c r="L54631" s="198"/>
      <c r="M54631" s="126"/>
      <c r="AA54631" s="241"/>
      <c r="AB54631" s="22"/>
    </row>
    <row r="54632" spans="11:28" x14ac:dyDescent="0.2">
      <c r="K54632" s="125"/>
      <c r="L54632" s="198"/>
      <c r="M54632" s="126"/>
      <c r="AA54632" s="241"/>
      <c r="AB54632" s="22"/>
    </row>
    <row r="54633" spans="11:28" x14ac:dyDescent="0.2">
      <c r="K54633" s="125"/>
      <c r="L54633" s="198"/>
      <c r="M54633" s="126"/>
      <c r="AA54633" s="241"/>
      <c r="AB54633" s="22"/>
    </row>
    <row r="54634" spans="11:28" x14ac:dyDescent="0.2">
      <c r="K54634" s="125"/>
      <c r="L54634" s="198"/>
      <c r="M54634" s="126"/>
      <c r="AA54634" s="241"/>
      <c r="AB54634" s="22"/>
    </row>
    <row r="54635" spans="11:28" x14ac:dyDescent="0.2">
      <c r="K54635" s="125"/>
      <c r="L54635" s="198"/>
      <c r="M54635" s="126"/>
      <c r="AA54635" s="241"/>
      <c r="AB54635" s="22"/>
    </row>
    <row r="54636" spans="11:28" x14ac:dyDescent="0.2">
      <c r="K54636" s="125"/>
      <c r="L54636" s="198"/>
      <c r="M54636" s="126"/>
      <c r="AA54636" s="241"/>
      <c r="AB54636" s="22"/>
    </row>
    <row r="54637" spans="11:28" x14ac:dyDescent="0.2">
      <c r="K54637" s="125"/>
      <c r="L54637" s="198"/>
      <c r="M54637" s="126"/>
      <c r="AA54637" s="241"/>
      <c r="AB54637" s="22"/>
    </row>
    <row r="54638" spans="11:28" x14ac:dyDescent="0.2">
      <c r="K54638" s="125"/>
      <c r="L54638" s="198"/>
      <c r="M54638" s="126"/>
      <c r="AA54638" s="241"/>
      <c r="AB54638" s="22"/>
    </row>
    <row r="54639" spans="11:28" x14ac:dyDescent="0.2">
      <c r="K54639" s="125"/>
      <c r="L54639" s="198"/>
      <c r="M54639" s="126"/>
      <c r="AA54639" s="241"/>
      <c r="AB54639" s="22"/>
    </row>
    <row r="54640" spans="11:28" x14ac:dyDescent="0.2">
      <c r="K54640" s="125"/>
      <c r="L54640" s="198"/>
      <c r="M54640" s="126"/>
      <c r="AA54640" s="241"/>
      <c r="AB54640" s="22"/>
    </row>
    <row r="54641" spans="11:28" x14ac:dyDescent="0.2">
      <c r="K54641" s="125"/>
      <c r="L54641" s="198"/>
      <c r="M54641" s="126"/>
      <c r="AA54641" s="241"/>
      <c r="AB54641" s="22"/>
    </row>
    <row r="54642" spans="11:28" x14ac:dyDescent="0.2">
      <c r="K54642" s="125"/>
      <c r="L54642" s="198"/>
      <c r="M54642" s="126"/>
      <c r="AA54642" s="241"/>
      <c r="AB54642" s="22"/>
    </row>
    <row r="54643" spans="11:28" x14ac:dyDescent="0.2">
      <c r="K54643" s="125"/>
      <c r="L54643" s="198"/>
      <c r="M54643" s="126"/>
      <c r="AA54643" s="241"/>
      <c r="AB54643" s="22"/>
    </row>
    <row r="54644" spans="11:28" x14ac:dyDescent="0.2">
      <c r="K54644" s="125"/>
      <c r="L54644" s="198"/>
      <c r="M54644" s="126"/>
      <c r="AA54644" s="241"/>
      <c r="AB54644" s="22"/>
    </row>
    <row r="54645" spans="11:28" x14ac:dyDescent="0.2">
      <c r="K54645" s="125"/>
      <c r="L54645" s="198"/>
      <c r="M54645" s="126"/>
      <c r="AA54645" s="241"/>
      <c r="AB54645" s="22"/>
    </row>
    <row r="54646" spans="11:28" x14ac:dyDescent="0.2">
      <c r="K54646" s="125"/>
      <c r="L54646" s="198"/>
      <c r="M54646" s="126"/>
      <c r="AA54646" s="241"/>
      <c r="AB54646" s="22"/>
    </row>
    <row r="54647" spans="11:28" x14ac:dyDescent="0.2">
      <c r="K54647" s="125"/>
      <c r="L54647" s="198"/>
      <c r="M54647" s="126"/>
      <c r="AA54647" s="241"/>
      <c r="AB54647" s="22"/>
    </row>
    <row r="54648" spans="11:28" x14ac:dyDescent="0.2">
      <c r="K54648" s="125"/>
      <c r="L54648" s="198"/>
      <c r="M54648" s="126"/>
      <c r="AA54648" s="241"/>
      <c r="AB54648" s="22"/>
    </row>
    <row r="54649" spans="11:28" x14ac:dyDescent="0.2">
      <c r="K54649" s="125"/>
      <c r="L54649" s="198"/>
      <c r="M54649" s="126"/>
      <c r="AA54649" s="241"/>
      <c r="AB54649" s="22"/>
    </row>
    <row r="54650" spans="11:28" x14ac:dyDescent="0.2">
      <c r="K54650" s="125"/>
      <c r="L54650" s="198"/>
      <c r="M54650" s="126"/>
      <c r="AA54650" s="241"/>
      <c r="AB54650" s="22"/>
    </row>
    <row r="54651" spans="11:28" x14ac:dyDescent="0.2">
      <c r="K54651" s="125"/>
      <c r="L54651" s="198"/>
      <c r="M54651" s="126"/>
      <c r="AA54651" s="241"/>
      <c r="AB54651" s="22"/>
    </row>
    <row r="54652" spans="11:28" x14ac:dyDescent="0.2">
      <c r="K54652" s="125"/>
      <c r="L54652" s="198"/>
      <c r="M54652" s="126"/>
      <c r="AA54652" s="241"/>
      <c r="AB54652" s="22"/>
    </row>
    <row r="54653" spans="11:28" x14ac:dyDescent="0.2">
      <c r="K54653" s="125"/>
      <c r="L54653" s="198"/>
      <c r="M54653" s="126"/>
      <c r="AA54653" s="241"/>
      <c r="AB54653" s="22"/>
    </row>
    <row r="54654" spans="11:28" x14ac:dyDescent="0.2">
      <c r="K54654" s="125"/>
      <c r="L54654" s="198"/>
      <c r="M54654" s="126"/>
      <c r="AA54654" s="241"/>
      <c r="AB54654" s="22"/>
    </row>
    <row r="54655" spans="11:28" x14ac:dyDescent="0.2">
      <c r="K54655" s="125"/>
      <c r="L54655" s="198"/>
      <c r="M54655" s="126"/>
      <c r="AA54655" s="241"/>
      <c r="AB54655" s="22"/>
    </row>
    <row r="54656" spans="11:28" x14ac:dyDescent="0.2">
      <c r="K54656" s="125"/>
      <c r="L54656" s="198"/>
      <c r="M54656" s="126"/>
      <c r="AA54656" s="241"/>
      <c r="AB54656" s="22"/>
    </row>
    <row r="54657" spans="11:28" x14ac:dyDescent="0.2">
      <c r="K54657" s="125"/>
      <c r="L54657" s="198"/>
      <c r="M54657" s="126"/>
      <c r="AA54657" s="241"/>
      <c r="AB54657" s="22"/>
    </row>
    <row r="54658" spans="11:28" x14ac:dyDescent="0.2">
      <c r="K54658" s="125"/>
      <c r="L54658" s="198"/>
      <c r="M54658" s="126"/>
      <c r="AA54658" s="241"/>
      <c r="AB54658" s="22"/>
    </row>
    <row r="54659" spans="11:28" x14ac:dyDescent="0.2">
      <c r="K54659" s="125"/>
      <c r="L54659" s="198"/>
      <c r="M54659" s="126"/>
      <c r="AA54659" s="241"/>
      <c r="AB54659" s="22"/>
    </row>
    <row r="54660" spans="11:28" x14ac:dyDescent="0.2">
      <c r="K54660" s="125"/>
      <c r="L54660" s="198"/>
      <c r="M54660" s="126"/>
      <c r="AA54660" s="241"/>
      <c r="AB54660" s="22"/>
    </row>
    <row r="54661" spans="11:28" x14ac:dyDescent="0.2">
      <c r="K54661" s="125"/>
      <c r="L54661" s="198"/>
      <c r="M54661" s="126"/>
      <c r="AA54661" s="241"/>
      <c r="AB54661" s="22"/>
    </row>
    <row r="54662" spans="11:28" x14ac:dyDescent="0.2">
      <c r="K54662" s="125"/>
      <c r="L54662" s="198"/>
      <c r="M54662" s="126"/>
      <c r="AA54662" s="241"/>
      <c r="AB54662" s="22"/>
    </row>
    <row r="54663" spans="11:28" x14ac:dyDescent="0.2">
      <c r="K54663" s="125"/>
      <c r="L54663" s="198"/>
      <c r="M54663" s="126"/>
      <c r="AA54663" s="241"/>
      <c r="AB54663" s="22"/>
    </row>
    <row r="54664" spans="11:28" x14ac:dyDescent="0.2">
      <c r="K54664" s="125"/>
      <c r="L54664" s="198"/>
      <c r="M54664" s="126"/>
      <c r="AA54664" s="241"/>
      <c r="AB54664" s="22"/>
    </row>
    <row r="54665" spans="11:28" x14ac:dyDescent="0.2">
      <c r="K54665" s="125"/>
      <c r="L54665" s="198"/>
      <c r="M54665" s="126"/>
      <c r="AA54665" s="241"/>
      <c r="AB54665" s="22"/>
    </row>
    <row r="54666" spans="11:28" x14ac:dyDescent="0.2">
      <c r="K54666" s="125"/>
      <c r="L54666" s="198"/>
      <c r="M54666" s="126"/>
      <c r="AA54666" s="241"/>
      <c r="AB54666" s="22"/>
    </row>
    <row r="54667" spans="11:28" x14ac:dyDescent="0.2">
      <c r="K54667" s="125"/>
      <c r="L54667" s="198"/>
      <c r="M54667" s="126"/>
      <c r="AA54667" s="241"/>
      <c r="AB54667" s="22"/>
    </row>
    <row r="54668" spans="11:28" x14ac:dyDescent="0.2">
      <c r="K54668" s="125"/>
      <c r="L54668" s="198"/>
      <c r="M54668" s="126"/>
      <c r="AA54668" s="241"/>
      <c r="AB54668" s="22"/>
    </row>
    <row r="54669" spans="11:28" x14ac:dyDescent="0.2">
      <c r="K54669" s="125"/>
      <c r="L54669" s="198"/>
      <c r="M54669" s="126"/>
      <c r="AA54669" s="241"/>
      <c r="AB54669" s="22"/>
    </row>
    <row r="54670" spans="11:28" x14ac:dyDescent="0.2">
      <c r="K54670" s="125"/>
      <c r="L54670" s="198"/>
      <c r="M54670" s="126"/>
      <c r="AA54670" s="241"/>
      <c r="AB54670" s="22"/>
    </row>
    <row r="54671" spans="11:28" x14ac:dyDescent="0.2">
      <c r="K54671" s="125"/>
      <c r="L54671" s="198"/>
      <c r="M54671" s="126"/>
      <c r="AA54671" s="241"/>
      <c r="AB54671" s="22"/>
    </row>
    <row r="54672" spans="11:28" x14ac:dyDescent="0.2">
      <c r="K54672" s="125"/>
      <c r="L54672" s="198"/>
      <c r="M54672" s="126"/>
      <c r="AA54672" s="241"/>
      <c r="AB54672" s="22"/>
    </row>
    <row r="54673" spans="11:28" x14ac:dyDescent="0.2">
      <c r="K54673" s="125"/>
      <c r="L54673" s="198"/>
      <c r="M54673" s="126"/>
      <c r="AA54673" s="241"/>
      <c r="AB54673" s="22"/>
    </row>
    <row r="54674" spans="11:28" x14ac:dyDescent="0.2">
      <c r="K54674" s="125"/>
      <c r="L54674" s="198"/>
      <c r="M54674" s="126"/>
      <c r="AA54674" s="241"/>
      <c r="AB54674" s="22"/>
    </row>
    <row r="54675" spans="11:28" x14ac:dyDescent="0.2">
      <c r="K54675" s="125"/>
      <c r="L54675" s="198"/>
      <c r="M54675" s="126"/>
      <c r="AA54675" s="241"/>
      <c r="AB54675" s="22"/>
    </row>
    <row r="54676" spans="11:28" x14ac:dyDescent="0.2">
      <c r="K54676" s="125"/>
      <c r="L54676" s="198"/>
      <c r="M54676" s="126"/>
      <c r="AA54676" s="241"/>
      <c r="AB54676" s="22"/>
    </row>
    <row r="54677" spans="11:28" x14ac:dyDescent="0.2">
      <c r="K54677" s="125"/>
      <c r="L54677" s="198"/>
      <c r="M54677" s="126"/>
      <c r="AA54677" s="241"/>
      <c r="AB54677" s="22"/>
    </row>
    <row r="54678" spans="11:28" x14ac:dyDescent="0.2">
      <c r="K54678" s="125"/>
      <c r="L54678" s="198"/>
      <c r="M54678" s="126"/>
      <c r="AA54678" s="241"/>
      <c r="AB54678" s="22"/>
    </row>
    <row r="54679" spans="11:28" x14ac:dyDescent="0.2">
      <c r="K54679" s="125"/>
      <c r="L54679" s="198"/>
      <c r="M54679" s="126"/>
      <c r="AA54679" s="241"/>
      <c r="AB54679" s="22"/>
    </row>
    <row r="54680" spans="11:28" x14ac:dyDescent="0.2">
      <c r="K54680" s="125"/>
      <c r="L54680" s="198"/>
      <c r="M54680" s="126"/>
      <c r="AA54680" s="241"/>
      <c r="AB54680" s="22"/>
    </row>
    <row r="54681" spans="11:28" x14ac:dyDescent="0.2">
      <c r="K54681" s="125"/>
      <c r="L54681" s="198"/>
      <c r="M54681" s="126"/>
      <c r="AA54681" s="241"/>
      <c r="AB54681" s="22"/>
    </row>
    <row r="54682" spans="11:28" x14ac:dyDescent="0.2">
      <c r="K54682" s="125"/>
      <c r="L54682" s="198"/>
      <c r="M54682" s="126"/>
      <c r="AA54682" s="241"/>
      <c r="AB54682" s="22"/>
    </row>
    <row r="54683" spans="11:28" x14ac:dyDescent="0.2">
      <c r="K54683" s="125"/>
      <c r="L54683" s="198"/>
      <c r="M54683" s="126"/>
      <c r="AA54683" s="241"/>
      <c r="AB54683" s="22"/>
    </row>
    <row r="54684" spans="11:28" x14ac:dyDescent="0.2">
      <c r="K54684" s="125"/>
      <c r="L54684" s="198"/>
      <c r="M54684" s="126"/>
      <c r="AA54684" s="241"/>
      <c r="AB54684" s="22"/>
    </row>
    <row r="54685" spans="11:28" x14ac:dyDescent="0.2">
      <c r="K54685" s="125"/>
      <c r="L54685" s="198"/>
      <c r="M54685" s="126"/>
      <c r="AA54685" s="241"/>
      <c r="AB54685" s="22"/>
    </row>
    <row r="54686" spans="11:28" x14ac:dyDescent="0.2">
      <c r="K54686" s="125"/>
      <c r="L54686" s="198"/>
      <c r="M54686" s="126"/>
      <c r="AA54686" s="241"/>
      <c r="AB54686" s="22"/>
    </row>
    <row r="54687" spans="11:28" x14ac:dyDescent="0.2">
      <c r="K54687" s="125"/>
      <c r="L54687" s="198"/>
      <c r="M54687" s="126"/>
      <c r="AA54687" s="241"/>
      <c r="AB54687" s="22"/>
    </row>
    <row r="54688" spans="11:28" x14ac:dyDescent="0.2">
      <c r="K54688" s="125"/>
      <c r="L54688" s="198"/>
      <c r="M54688" s="126"/>
      <c r="AA54688" s="241"/>
      <c r="AB54688" s="22"/>
    </row>
    <row r="54689" spans="11:28" x14ac:dyDescent="0.2">
      <c r="K54689" s="125"/>
      <c r="L54689" s="198"/>
      <c r="M54689" s="126"/>
      <c r="AA54689" s="241"/>
      <c r="AB54689" s="22"/>
    </row>
    <row r="54690" spans="11:28" x14ac:dyDescent="0.2">
      <c r="K54690" s="125"/>
      <c r="L54690" s="198"/>
      <c r="M54690" s="126"/>
      <c r="AA54690" s="241"/>
      <c r="AB54690" s="22"/>
    </row>
    <row r="54691" spans="11:28" x14ac:dyDescent="0.2">
      <c r="K54691" s="125"/>
      <c r="L54691" s="198"/>
      <c r="M54691" s="126"/>
      <c r="AA54691" s="241"/>
      <c r="AB54691" s="22"/>
    </row>
    <row r="54692" spans="11:28" x14ac:dyDescent="0.2">
      <c r="K54692" s="125"/>
      <c r="L54692" s="198"/>
      <c r="M54692" s="126"/>
      <c r="AA54692" s="241"/>
      <c r="AB54692" s="22"/>
    </row>
    <row r="54693" spans="11:28" x14ac:dyDescent="0.2">
      <c r="K54693" s="125"/>
      <c r="L54693" s="198"/>
      <c r="M54693" s="126"/>
      <c r="AA54693" s="241"/>
      <c r="AB54693" s="22"/>
    </row>
    <row r="54694" spans="11:28" x14ac:dyDescent="0.2">
      <c r="K54694" s="125"/>
      <c r="L54694" s="198"/>
      <c r="M54694" s="126"/>
      <c r="AA54694" s="241"/>
      <c r="AB54694" s="22"/>
    </row>
    <row r="54695" spans="11:28" x14ac:dyDescent="0.2">
      <c r="K54695" s="125"/>
      <c r="L54695" s="198"/>
      <c r="M54695" s="126"/>
      <c r="AA54695" s="241"/>
      <c r="AB54695" s="22"/>
    </row>
    <row r="54696" spans="11:28" x14ac:dyDescent="0.2">
      <c r="K54696" s="125"/>
      <c r="L54696" s="198"/>
      <c r="M54696" s="126"/>
      <c r="AA54696" s="241"/>
      <c r="AB54696" s="22"/>
    </row>
    <row r="54697" spans="11:28" x14ac:dyDescent="0.2">
      <c r="K54697" s="125"/>
      <c r="L54697" s="198"/>
      <c r="M54697" s="126"/>
      <c r="AA54697" s="241"/>
      <c r="AB54697" s="22"/>
    </row>
    <row r="54698" spans="11:28" x14ac:dyDescent="0.2">
      <c r="K54698" s="125"/>
      <c r="L54698" s="198"/>
      <c r="M54698" s="126"/>
      <c r="AA54698" s="241"/>
      <c r="AB54698" s="22"/>
    </row>
    <row r="54699" spans="11:28" x14ac:dyDescent="0.2">
      <c r="K54699" s="125"/>
      <c r="L54699" s="198"/>
      <c r="M54699" s="126"/>
      <c r="AA54699" s="241"/>
      <c r="AB54699" s="22"/>
    </row>
    <row r="54700" spans="11:28" x14ac:dyDescent="0.2">
      <c r="K54700" s="125"/>
      <c r="L54700" s="198"/>
      <c r="M54700" s="126"/>
      <c r="AA54700" s="241"/>
      <c r="AB54700" s="22"/>
    </row>
    <row r="54701" spans="11:28" x14ac:dyDescent="0.2">
      <c r="K54701" s="125"/>
      <c r="L54701" s="198"/>
      <c r="M54701" s="126"/>
      <c r="AA54701" s="241"/>
      <c r="AB54701" s="22"/>
    </row>
    <row r="54702" spans="11:28" x14ac:dyDescent="0.2">
      <c r="K54702" s="125"/>
      <c r="L54702" s="198"/>
      <c r="M54702" s="126"/>
      <c r="AA54702" s="241"/>
      <c r="AB54702" s="22"/>
    </row>
    <row r="54703" spans="11:28" x14ac:dyDescent="0.2">
      <c r="K54703" s="125"/>
      <c r="L54703" s="198"/>
      <c r="M54703" s="126"/>
      <c r="AA54703" s="241"/>
      <c r="AB54703" s="22"/>
    </row>
    <row r="54704" spans="11:28" x14ac:dyDescent="0.2">
      <c r="K54704" s="125"/>
      <c r="L54704" s="198"/>
      <c r="M54704" s="126"/>
      <c r="AA54704" s="241"/>
      <c r="AB54704" s="22"/>
    </row>
    <row r="54705" spans="11:28" x14ac:dyDescent="0.2">
      <c r="K54705" s="125"/>
      <c r="L54705" s="198"/>
      <c r="M54705" s="126"/>
      <c r="AA54705" s="241"/>
      <c r="AB54705" s="22"/>
    </row>
    <row r="54706" spans="11:28" x14ac:dyDescent="0.2">
      <c r="K54706" s="125"/>
      <c r="L54706" s="198"/>
      <c r="M54706" s="126"/>
      <c r="AA54706" s="241"/>
      <c r="AB54706" s="22"/>
    </row>
    <row r="54707" spans="11:28" x14ac:dyDescent="0.2">
      <c r="K54707" s="125"/>
      <c r="L54707" s="198"/>
      <c r="M54707" s="126"/>
      <c r="AA54707" s="241"/>
      <c r="AB54707" s="22"/>
    </row>
    <row r="54708" spans="11:28" x14ac:dyDescent="0.2">
      <c r="K54708" s="125"/>
      <c r="L54708" s="198"/>
      <c r="M54708" s="126"/>
      <c r="AA54708" s="241"/>
      <c r="AB54708" s="22"/>
    </row>
    <row r="54709" spans="11:28" x14ac:dyDescent="0.2">
      <c r="K54709" s="125"/>
      <c r="L54709" s="198"/>
      <c r="M54709" s="126"/>
      <c r="AA54709" s="241"/>
      <c r="AB54709" s="22"/>
    </row>
    <row r="54710" spans="11:28" x14ac:dyDescent="0.2">
      <c r="K54710" s="125"/>
      <c r="L54710" s="198"/>
      <c r="M54710" s="126"/>
      <c r="AA54710" s="241"/>
      <c r="AB54710" s="22"/>
    </row>
    <row r="54711" spans="11:28" x14ac:dyDescent="0.2">
      <c r="K54711" s="125"/>
      <c r="L54711" s="198"/>
      <c r="M54711" s="126"/>
      <c r="AA54711" s="241"/>
      <c r="AB54711" s="22"/>
    </row>
    <row r="54712" spans="11:28" x14ac:dyDescent="0.2">
      <c r="K54712" s="125"/>
      <c r="L54712" s="198"/>
      <c r="M54712" s="126"/>
      <c r="AA54712" s="241"/>
      <c r="AB54712" s="22"/>
    </row>
    <row r="54713" spans="11:28" x14ac:dyDescent="0.2">
      <c r="K54713" s="125"/>
      <c r="L54713" s="198"/>
      <c r="M54713" s="126"/>
      <c r="AA54713" s="241"/>
      <c r="AB54713" s="22"/>
    </row>
    <row r="54714" spans="11:28" x14ac:dyDescent="0.2">
      <c r="K54714" s="125"/>
      <c r="L54714" s="198"/>
      <c r="M54714" s="126"/>
      <c r="AA54714" s="241"/>
      <c r="AB54714" s="22"/>
    </row>
    <row r="54715" spans="11:28" x14ac:dyDescent="0.2">
      <c r="K54715" s="125"/>
      <c r="L54715" s="198"/>
      <c r="M54715" s="126"/>
      <c r="AA54715" s="241"/>
      <c r="AB54715" s="22"/>
    </row>
    <row r="54716" spans="11:28" x14ac:dyDescent="0.2">
      <c r="K54716" s="125"/>
      <c r="L54716" s="198"/>
      <c r="M54716" s="126"/>
      <c r="AA54716" s="241"/>
      <c r="AB54716" s="22"/>
    </row>
    <row r="54717" spans="11:28" x14ac:dyDescent="0.2">
      <c r="K54717" s="125"/>
      <c r="L54717" s="198"/>
      <c r="M54717" s="126"/>
      <c r="AA54717" s="241"/>
      <c r="AB54717" s="22"/>
    </row>
    <row r="54718" spans="11:28" x14ac:dyDescent="0.2">
      <c r="K54718" s="125"/>
      <c r="L54718" s="198"/>
      <c r="M54718" s="126"/>
      <c r="AA54718" s="241"/>
      <c r="AB54718" s="22"/>
    </row>
    <row r="54719" spans="11:28" x14ac:dyDescent="0.2">
      <c r="K54719" s="125"/>
      <c r="L54719" s="198"/>
      <c r="M54719" s="126"/>
      <c r="AA54719" s="241"/>
      <c r="AB54719" s="22"/>
    </row>
    <row r="54720" spans="11:28" x14ac:dyDescent="0.2">
      <c r="K54720" s="125"/>
      <c r="L54720" s="198"/>
      <c r="M54720" s="126"/>
      <c r="AA54720" s="241"/>
      <c r="AB54720" s="22"/>
    </row>
    <row r="54721" spans="11:28" x14ac:dyDescent="0.2">
      <c r="K54721" s="125"/>
      <c r="L54721" s="198"/>
      <c r="M54721" s="126"/>
      <c r="AA54721" s="241"/>
      <c r="AB54721" s="22"/>
    </row>
    <row r="54722" spans="11:28" x14ac:dyDescent="0.2">
      <c r="K54722" s="125"/>
      <c r="L54722" s="198"/>
      <c r="M54722" s="126"/>
      <c r="AA54722" s="241"/>
      <c r="AB54722" s="22"/>
    </row>
    <row r="54723" spans="11:28" x14ac:dyDescent="0.2">
      <c r="K54723" s="125"/>
      <c r="L54723" s="198"/>
      <c r="M54723" s="126"/>
      <c r="AA54723" s="241"/>
      <c r="AB54723" s="22"/>
    </row>
    <row r="54724" spans="11:28" x14ac:dyDescent="0.2">
      <c r="K54724" s="125"/>
      <c r="L54724" s="198"/>
      <c r="M54724" s="126"/>
      <c r="AA54724" s="241"/>
      <c r="AB54724" s="22"/>
    </row>
    <row r="54725" spans="11:28" x14ac:dyDescent="0.2">
      <c r="K54725" s="125"/>
      <c r="L54725" s="198"/>
      <c r="M54725" s="126"/>
      <c r="AA54725" s="241"/>
      <c r="AB54725" s="22"/>
    </row>
    <row r="54726" spans="11:28" x14ac:dyDescent="0.2">
      <c r="K54726" s="125"/>
      <c r="L54726" s="198"/>
      <c r="M54726" s="126"/>
      <c r="AA54726" s="241"/>
      <c r="AB54726" s="22"/>
    </row>
    <row r="54727" spans="11:28" x14ac:dyDescent="0.2">
      <c r="K54727" s="125"/>
      <c r="L54727" s="198"/>
      <c r="M54727" s="126"/>
      <c r="AA54727" s="241"/>
      <c r="AB54727" s="22"/>
    </row>
    <row r="54728" spans="11:28" x14ac:dyDescent="0.2">
      <c r="K54728" s="125"/>
      <c r="L54728" s="198"/>
      <c r="M54728" s="126"/>
      <c r="AA54728" s="241"/>
      <c r="AB54728" s="22"/>
    </row>
    <row r="54729" spans="11:28" x14ac:dyDescent="0.2">
      <c r="K54729" s="125"/>
      <c r="L54729" s="198"/>
      <c r="M54729" s="126"/>
      <c r="AA54729" s="241"/>
      <c r="AB54729" s="22"/>
    </row>
    <row r="54730" spans="11:28" x14ac:dyDescent="0.2">
      <c r="K54730" s="125"/>
      <c r="L54730" s="198"/>
      <c r="M54730" s="126"/>
      <c r="AA54730" s="241"/>
      <c r="AB54730" s="22"/>
    </row>
    <row r="54731" spans="11:28" x14ac:dyDescent="0.2">
      <c r="K54731" s="125"/>
      <c r="L54731" s="198"/>
      <c r="M54731" s="126"/>
      <c r="AA54731" s="241"/>
      <c r="AB54731" s="22"/>
    </row>
    <row r="54732" spans="11:28" x14ac:dyDescent="0.2">
      <c r="K54732" s="125"/>
      <c r="L54732" s="198"/>
      <c r="M54732" s="126"/>
      <c r="AA54732" s="241"/>
      <c r="AB54732" s="22"/>
    </row>
    <row r="54733" spans="11:28" x14ac:dyDescent="0.2">
      <c r="K54733" s="125"/>
      <c r="L54733" s="198"/>
      <c r="M54733" s="126"/>
      <c r="AA54733" s="241"/>
      <c r="AB54733" s="22"/>
    </row>
    <row r="54734" spans="11:28" x14ac:dyDescent="0.2">
      <c r="K54734" s="125"/>
      <c r="L54734" s="198"/>
      <c r="M54734" s="126"/>
      <c r="AA54734" s="241"/>
      <c r="AB54734" s="22"/>
    </row>
    <row r="54735" spans="11:28" x14ac:dyDescent="0.2">
      <c r="K54735" s="125"/>
      <c r="L54735" s="198"/>
      <c r="M54735" s="126"/>
      <c r="AA54735" s="241"/>
      <c r="AB54735" s="22"/>
    </row>
    <row r="54736" spans="11:28" x14ac:dyDescent="0.2">
      <c r="K54736" s="125"/>
      <c r="L54736" s="198"/>
      <c r="M54736" s="126"/>
      <c r="AA54736" s="241"/>
      <c r="AB54736" s="22"/>
    </row>
    <row r="54737" spans="11:28" x14ac:dyDescent="0.2">
      <c r="K54737" s="125"/>
      <c r="L54737" s="198"/>
      <c r="M54737" s="126"/>
      <c r="AA54737" s="241"/>
      <c r="AB54737" s="22"/>
    </row>
    <row r="54738" spans="11:28" x14ac:dyDescent="0.2">
      <c r="K54738" s="125"/>
      <c r="L54738" s="198"/>
      <c r="M54738" s="126"/>
      <c r="AA54738" s="241"/>
      <c r="AB54738" s="22"/>
    </row>
    <row r="54739" spans="11:28" x14ac:dyDescent="0.2">
      <c r="K54739" s="125"/>
      <c r="L54739" s="198"/>
      <c r="M54739" s="126"/>
      <c r="AA54739" s="241"/>
      <c r="AB54739" s="22"/>
    </row>
    <row r="54740" spans="11:28" x14ac:dyDescent="0.2">
      <c r="K54740" s="125"/>
      <c r="L54740" s="198"/>
      <c r="M54740" s="126"/>
      <c r="AA54740" s="241"/>
      <c r="AB54740" s="22"/>
    </row>
    <row r="54741" spans="11:28" x14ac:dyDescent="0.2">
      <c r="K54741" s="125"/>
      <c r="L54741" s="198"/>
      <c r="M54741" s="126"/>
      <c r="AA54741" s="241"/>
      <c r="AB54741" s="22"/>
    </row>
    <row r="54742" spans="11:28" x14ac:dyDescent="0.2">
      <c r="K54742" s="125"/>
      <c r="L54742" s="198"/>
      <c r="M54742" s="126"/>
      <c r="AA54742" s="241"/>
      <c r="AB54742" s="22"/>
    </row>
    <row r="54743" spans="11:28" x14ac:dyDescent="0.2">
      <c r="K54743" s="125"/>
      <c r="L54743" s="198"/>
      <c r="M54743" s="126"/>
      <c r="AA54743" s="241"/>
      <c r="AB54743" s="22"/>
    </row>
    <row r="54744" spans="11:28" x14ac:dyDescent="0.2">
      <c r="K54744" s="125"/>
      <c r="L54744" s="198"/>
      <c r="M54744" s="126"/>
      <c r="AA54744" s="241"/>
      <c r="AB54744" s="22"/>
    </row>
    <row r="54745" spans="11:28" x14ac:dyDescent="0.2">
      <c r="K54745" s="125"/>
      <c r="L54745" s="198"/>
      <c r="M54745" s="126"/>
      <c r="AA54745" s="241"/>
      <c r="AB54745" s="22"/>
    </row>
    <row r="54746" spans="11:28" x14ac:dyDescent="0.2">
      <c r="K54746" s="125"/>
      <c r="L54746" s="198"/>
      <c r="M54746" s="126"/>
      <c r="AA54746" s="241"/>
      <c r="AB54746" s="22"/>
    </row>
    <row r="54747" spans="11:28" x14ac:dyDescent="0.2">
      <c r="K54747" s="125"/>
      <c r="L54747" s="198"/>
      <c r="M54747" s="126"/>
      <c r="AA54747" s="241"/>
      <c r="AB54747" s="22"/>
    </row>
    <row r="54748" spans="11:28" x14ac:dyDescent="0.2">
      <c r="K54748" s="125"/>
      <c r="L54748" s="198"/>
      <c r="M54748" s="126"/>
      <c r="AA54748" s="241"/>
      <c r="AB54748" s="22"/>
    </row>
    <row r="54749" spans="11:28" x14ac:dyDescent="0.2">
      <c r="K54749" s="125"/>
      <c r="L54749" s="198"/>
      <c r="M54749" s="126"/>
      <c r="AA54749" s="241"/>
      <c r="AB54749" s="22"/>
    </row>
    <row r="54750" spans="11:28" x14ac:dyDescent="0.2">
      <c r="K54750" s="125"/>
      <c r="L54750" s="198"/>
      <c r="M54750" s="126"/>
      <c r="AA54750" s="241"/>
      <c r="AB54750" s="22"/>
    </row>
    <row r="54751" spans="11:28" x14ac:dyDescent="0.2">
      <c r="K54751" s="125"/>
      <c r="L54751" s="198"/>
      <c r="M54751" s="126"/>
      <c r="AA54751" s="241"/>
      <c r="AB54751" s="22"/>
    </row>
    <row r="54752" spans="11:28" x14ac:dyDescent="0.2">
      <c r="K54752" s="125"/>
      <c r="L54752" s="198"/>
      <c r="M54752" s="126"/>
      <c r="AA54752" s="241"/>
      <c r="AB54752" s="22"/>
    </row>
    <row r="54753" spans="11:28" x14ac:dyDescent="0.2">
      <c r="K54753" s="125"/>
      <c r="L54753" s="198"/>
      <c r="M54753" s="126"/>
      <c r="AA54753" s="241"/>
      <c r="AB54753" s="22"/>
    </row>
    <row r="54754" spans="11:28" x14ac:dyDescent="0.2">
      <c r="K54754" s="125"/>
      <c r="L54754" s="198"/>
      <c r="M54754" s="126"/>
      <c r="AA54754" s="241"/>
      <c r="AB54754" s="22"/>
    </row>
    <row r="54755" spans="11:28" x14ac:dyDescent="0.2">
      <c r="K54755" s="125"/>
      <c r="L54755" s="198"/>
      <c r="M54755" s="126"/>
      <c r="AA54755" s="241"/>
      <c r="AB54755" s="22"/>
    </row>
    <row r="54756" spans="11:28" x14ac:dyDescent="0.2">
      <c r="K54756" s="125"/>
      <c r="L54756" s="198"/>
      <c r="M54756" s="126"/>
      <c r="AA54756" s="241"/>
      <c r="AB54756" s="22"/>
    </row>
    <row r="54757" spans="11:28" x14ac:dyDescent="0.2">
      <c r="K54757" s="125"/>
      <c r="L54757" s="198"/>
      <c r="M54757" s="126"/>
      <c r="AA54757" s="241"/>
      <c r="AB54757" s="22"/>
    </row>
    <row r="54758" spans="11:28" x14ac:dyDescent="0.2">
      <c r="K54758" s="125"/>
      <c r="L54758" s="198"/>
      <c r="M54758" s="126"/>
      <c r="AA54758" s="241"/>
      <c r="AB54758" s="22"/>
    </row>
    <row r="54759" spans="11:28" x14ac:dyDescent="0.2">
      <c r="K54759" s="125"/>
      <c r="L54759" s="198"/>
      <c r="M54759" s="126"/>
      <c r="AA54759" s="241"/>
      <c r="AB54759" s="22"/>
    </row>
    <row r="54760" spans="11:28" x14ac:dyDescent="0.2">
      <c r="K54760" s="125"/>
      <c r="L54760" s="198"/>
      <c r="M54760" s="126"/>
      <c r="AA54760" s="241"/>
      <c r="AB54760" s="22"/>
    </row>
    <row r="54761" spans="11:28" x14ac:dyDescent="0.2">
      <c r="K54761" s="125"/>
      <c r="L54761" s="198"/>
      <c r="M54761" s="126"/>
      <c r="AA54761" s="241"/>
      <c r="AB54761" s="22"/>
    </row>
    <row r="54762" spans="11:28" x14ac:dyDescent="0.2">
      <c r="K54762" s="125"/>
      <c r="L54762" s="198"/>
      <c r="M54762" s="126"/>
      <c r="AA54762" s="241"/>
      <c r="AB54762" s="22"/>
    </row>
    <row r="54763" spans="11:28" x14ac:dyDescent="0.2">
      <c r="K54763" s="125"/>
      <c r="L54763" s="198"/>
      <c r="M54763" s="126"/>
      <c r="AA54763" s="241"/>
      <c r="AB54763" s="22"/>
    </row>
    <row r="54764" spans="11:28" x14ac:dyDescent="0.2">
      <c r="K54764" s="125"/>
      <c r="L54764" s="198"/>
      <c r="M54764" s="126"/>
      <c r="AA54764" s="241"/>
      <c r="AB54764" s="22"/>
    </row>
    <row r="54765" spans="11:28" x14ac:dyDescent="0.2">
      <c r="K54765" s="125"/>
      <c r="L54765" s="198"/>
      <c r="M54765" s="126"/>
      <c r="AA54765" s="241"/>
      <c r="AB54765" s="22"/>
    </row>
    <row r="54766" spans="11:28" x14ac:dyDescent="0.2">
      <c r="K54766" s="125"/>
      <c r="L54766" s="198"/>
      <c r="M54766" s="126"/>
      <c r="AA54766" s="241"/>
      <c r="AB54766" s="22"/>
    </row>
    <row r="54767" spans="11:28" x14ac:dyDescent="0.2">
      <c r="K54767" s="125"/>
      <c r="L54767" s="198"/>
      <c r="M54767" s="126"/>
      <c r="AA54767" s="241"/>
      <c r="AB54767" s="22"/>
    </row>
    <row r="54768" spans="11:28" x14ac:dyDescent="0.2">
      <c r="K54768" s="125"/>
      <c r="L54768" s="198"/>
      <c r="M54768" s="126"/>
      <c r="AA54768" s="241"/>
      <c r="AB54768" s="22"/>
    </row>
    <row r="54769" spans="11:28" x14ac:dyDescent="0.2">
      <c r="K54769" s="125"/>
      <c r="L54769" s="198"/>
      <c r="M54769" s="126"/>
      <c r="AA54769" s="241"/>
      <c r="AB54769" s="22"/>
    </row>
    <row r="54770" spans="11:28" x14ac:dyDescent="0.2">
      <c r="K54770" s="125"/>
      <c r="L54770" s="198"/>
      <c r="M54770" s="126"/>
      <c r="AA54770" s="241"/>
      <c r="AB54770" s="22"/>
    </row>
    <row r="54771" spans="11:28" x14ac:dyDescent="0.2">
      <c r="K54771" s="125"/>
      <c r="L54771" s="198"/>
      <c r="M54771" s="126"/>
      <c r="AA54771" s="241"/>
      <c r="AB54771" s="22"/>
    </row>
    <row r="54772" spans="11:28" x14ac:dyDescent="0.2">
      <c r="K54772" s="125"/>
      <c r="L54772" s="198"/>
      <c r="M54772" s="126"/>
      <c r="AA54772" s="241"/>
      <c r="AB54772" s="22"/>
    </row>
    <row r="54773" spans="11:28" x14ac:dyDescent="0.2">
      <c r="K54773" s="125"/>
      <c r="L54773" s="198"/>
      <c r="M54773" s="126"/>
      <c r="AA54773" s="241"/>
      <c r="AB54773" s="22"/>
    </row>
    <row r="54774" spans="11:28" x14ac:dyDescent="0.2">
      <c r="K54774" s="125"/>
      <c r="L54774" s="198"/>
      <c r="M54774" s="126"/>
      <c r="AA54774" s="241"/>
      <c r="AB54774" s="22"/>
    </row>
    <row r="54775" spans="11:28" x14ac:dyDescent="0.2">
      <c r="K54775" s="125"/>
      <c r="L54775" s="198"/>
      <c r="M54775" s="126"/>
      <c r="AA54775" s="241"/>
      <c r="AB54775" s="22"/>
    </row>
    <row r="54776" spans="11:28" x14ac:dyDescent="0.2">
      <c r="K54776" s="125"/>
      <c r="L54776" s="198"/>
      <c r="M54776" s="126"/>
      <c r="AA54776" s="241"/>
      <c r="AB54776" s="22"/>
    </row>
    <row r="54777" spans="11:28" x14ac:dyDescent="0.2">
      <c r="K54777" s="125"/>
      <c r="L54777" s="198"/>
      <c r="M54777" s="126"/>
      <c r="AA54777" s="241"/>
      <c r="AB54777" s="22"/>
    </row>
    <row r="54778" spans="11:28" x14ac:dyDescent="0.2">
      <c r="K54778" s="125"/>
      <c r="L54778" s="198"/>
      <c r="M54778" s="126"/>
      <c r="AA54778" s="241"/>
      <c r="AB54778" s="22"/>
    </row>
    <row r="54779" spans="11:28" x14ac:dyDescent="0.2">
      <c r="K54779" s="125"/>
      <c r="L54779" s="198"/>
      <c r="M54779" s="126"/>
      <c r="AA54779" s="241"/>
      <c r="AB54779" s="22"/>
    </row>
    <row r="54780" spans="11:28" x14ac:dyDescent="0.2">
      <c r="K54780" s="125"/>
      <c r="L54780" s="198"/>
      <c r="M54780" s="126"/>
      <c r="AA54780" s="241"/>
      <c r="AB54780" s="22"/>
    </row>
    <row r="54781" spans="11:28" x14ac:dyDescent="0.2">
      <c r="K54781" s="125"/>
      <c r="L54781" s="198"/>
      <c r="M54781" s="126"/>
      <c r="AA54781" s="241"/>
      <c r="AB54781" s="22"/>
    </row>
    <row r="54782" spans="11:28" x14ac:dyDescent="0.2">
      <c r="K54782" s="125"/>
      <c r="L54782" s="198"/>
      <c r="M54782" s="126"/>
      <c r="AA54782" s="241"/>
      <c r="AB54782" s="22"/>
    </row>
    <row r="54783" spans="11:28" x14ac:dyDescent="0.2">
      <c r="K54783" s="125"/>
      <c r="L54783" s="198"/>
      <c r="M54783" s="126"/>
      <c r="AA54783" s="241"/>
      <c r="AB54783" s="22"/>
    </row>
    <row r="54784" spans="11:28" x14ac:dyDescent="0.2">
      <c r="K54784" s="125"/>
      <c r="L54784" s="198"/>
      <c r="M54784" s="126"/>
      <c r="AA54784" s="241"/>
      <c r="AB54784" s="22"/>
    </row>
    <row r="54785" spans="11:28" x14ac:dyDescent="0.2">
      <c r="K54785" s="125"/>
      <c r="L54785" s="198"/>
      <c r="M54785" s="126"/>
      <c r="AA54785" s="241"/>
      <c r="AB54785" s="22"/>
    </row>
    <row r="54786" spans="11:28" x14ac:dyDescent="0.2">
      <c r="K54786" s="125"/>
      <c r="L54786" s="198"/>
      <c r="M54786" s="126"/>
      <c r="AA54786" s="241"/>
      <c r="AB54786" s="22"/>
    </row>
    <row r="54787" spans="11:28" x14ac:dyDescent="0.2">
      <c r="K54787" s="125"/>
      <c r="L54787" s="198"/>
      <c r="M54787" s="126"/>
      <c r="AA54787" s="241"/>
      <c r="AB54787" s="22"/>
    </row>
    <row r="54788" spans="11:28" x14ac:dyDescent="0.2">
      <c r="K54788" s="125"/>
      <c r="L54788" s="198"/>
      <c r="M54788" s="126"/>
      <c r="AA54788" s="241"/>
      <c r="AB54788" s="22"/>
    </row>
    <row r="54789" spans="11:28" x14ac:dyDescent="0.2">
      <c r="K54789" s="125"/>
      <c r="L54789" s="198"/>
      <c r="M54789" s="126"/>
      <c r="AA54789" s="241"/>
      <c r="AB54789" s="22"/>
    </row>
    <row r="54790" spans="11:28" x14ac:dyDescent="0.2">
      <c r="K54790" s="125"/>
      <c r="L54790" s="198"/>
      <c r="M54790" s="126"/>
      <c r="AA54790" s="241"/>
      <c r="AB54790" s="22"/>
    </row>
    <row r="54791" spans="11:28" x14ac:dyDescent="0.2">
      <c r="K54791" s="125"/>
      <c r="L54791" s="198"/>
      <c r="M54791" s="126"/>
      <c r="AA54791" s="241"/>
      <c r="AB54791" s="22"/>
    </row>
    <row r="54792" spans="11:28" x14ac:dyDescent="0.2">
      <c r="K54792" s="125"/>
      <c r="L54792" s="198"/>
      <c r="M54792" s="126"/>
      <c r="AA54792" s="241"/>
      <c r="AB54792" s="22"/>
    </row>
    <row r="54793" spans="11:28" x14ac:dyDescent="0.2">
      <c r="K54793" s="125"/>
      <c r="L54793" s="198"/>
      <c r="M54793" s="126"/>
      <c r="AA54793" s="241"/>
      <c r="AB54793" s="22"/>
    </row>
    <row r="54794" spans="11:28" x14ac:dyDescent="0.2">
      <c r="K54794" s="125"/>
      <c r="L54794" s="198"/>
      <c r="M54794" s="126"/>
      <c r="AA54794" s="241"/>
      <c r="AB54794" s="22"/>
    </row>
    <row r="54795" spans="11:28" x14ac:dyDescent="0.2">
      <c r="K54795" s="125"/>
      <c r="L54795" s="198"/>
      <c r="M54795" s="126"/>
      <c r="AA54795" s="241"/>
      <c r="AB54795" s="22"/>
    </row>
    <row r="54796" spans="11:28" x14ac:dyDescent="0.2">
      <c r="K54796" s="125"/>
      <c r="L54796" s="198"/>
      <c r="M54796" s="126"/>
      <c r="AA54796" s="241"/>
      <c r="AB54796" s="22"/>
    </row>
    <row r="54797" spans="11:28" x14ac:dyDescent="0.2">
      <c r="K54797" s="125"/>
      <c r="L54797" s="198"/>
      <c r="M54797" s="126"/>
      <c r="AA54797" s="241"/>
      <c r="AB54797" s="22"/>
    </row>
    <row r="54798" spans="11:28" x14ac:dyDescent="0.2">
      <c r="K54798" s="125"/>
      <c r="L54798" s="198"/>
      <c r="M54798" s="126"/>
      <c r="AA54798" s="241"/>
      <c r="AB54798" s="22"/>
    </row>
    <row r="54799" spans="11:28" x14ac:dyDescent="0.2">
      <c r="K54799" s="125"/>
      <c r="L54799" s="198"/>
      <c r="M54799" s="126"/>
      <c r="AA54799" s="241"/>
      <c r="AB54799" s="22"/>
    </row>
    <row r="54800" spans="11:28" x14ac:dyDescent="0.2">
      <c r="K54800" s="125"/>
      <c r="L54800" s="198"/>
      <c r="M54800" s="126"/>
      <c r="AA54800" s="241"/>
      <c r="AB54800" s="22"/>
    </row>
    <row r="54801" spans="11:28" x14ac:dyDescent="0.2">
      <c r="K54801" s="125"/>
      <c r="L54801" s="198"/>
      <c r="M54801" s="126"/>
      <c r="AA54801" s="241"/>
      <c r="AB54801" s="22"/>
    </row>
    <row r="54802" spans="11:28" x14ac:dyDescent="0.2">
      <c r="K54802" s="125"/>
      <c r="L54802" s="198"/>
      <c r="M54802" s="126"/>
      <c r="AA54802" s="241"/>
      <c r="AB54802" s="22"/>
    </row>
    <row r="54803" spans="11:28" x14ac:dyDescent="0.2">
      <c r="K54803" s="125"/>
      <c r="L54803" s="198"/>
      <c r="M54803" s="126"/>
      <c r="AA54803" s="241"/>
      <c r="AB54803" s="22"/>
    </row>
    <row r="54804" spans="11:28" x14ac:dyDescent="0.2">
      <c r="K54804" s="125"/>
      <c r="L54804" s="198"/>
      <c r="M54804" s="126"/>
      <c r="AA54804" s="241"/>
      <c r="AB54804" s="22"/>
    </row>
    <row r="54805" spans="11:28" x14ac:dyDescent="0.2">
      <c r="K54805" s="125"/>
      <c r="L54805" s="198"/>
      <c r="M54805" s="126"/>
      <c r="AA54805" s="241"/>
      <c r="AB54805" s="22"/>
    </row>
    <row r="54806" spans="11:28" x14ac:dyDescent="0.2">
      <c r="K54806" s="125"/>
      <c r="L54806" s="198"/>
      <c r="M54806" s="126"/>
      <c r="AA54806" s="241"/>
      <c r="AB54806" s="22"/>
    </row>
    <row r="54807" spans="11:28" x14ac:dyDescent="0.2">
      <c r="K54807" s="125"/>
      <c r="L54807" s="198"/>
      <c r="M54807" s="126"/>
      <c r="AA54807" s="241"/>
      <c r="AB54807" s="22"/>
    </row>
    <row r="54808" spans="11:28" x14ac:dyDescent="0.2">
      <c r="K54808" s="125"/>
      <c r="L54808" s="198"/>
      <c r="M54808" s="126"/>
      <c r="AA54808" s="241"/>
      <c r="AB54808" s="22"/>
    </row>
    <row r="54809" spans="11:28" x14ac:dyDescent="0.2">
      <c r="K54809" s="125"/>
      <c r="L54809" s="198"/>
      <c r="M54809" s="126"/>
      <c r="AA54809" s="241"/>
      <c r="AB54809" s="22"/>
    </row>
    <row r="54810" spans="11:28" x14ac:dyDescent="0.2">
      <c r="K54810" s="125"/>
      <c r="L54810" s="198"/>
      <c r="M54810" s="126"/>
      <c r="AA54810" s="241"/>
      <c r="AB54810" s="22"/>
    </row>
    <row r="54811" spans="11:28" x14ac:dyDescent="0.2">
      <c r="K54811" s="125"/>
      <c r="L54811" s="198"/>
      <c r="M54811" s="126"/>
      <c r="AA54811" s="241"/>
      <c r="AB54811" s="22"/>
    </row>
    <row r="54812" spans="11:28" x14ac:dyDescent="0.2">
      <c r="K54812" s="125"/>
      <c r="L54812" s="198"/>
      <c r="M54812" s="126"/>
      <c r="AA54812" s="241"/>
      <c r="AB54812" s="22"/>
    </row>
    <row r="54813" spans="11:28" x14ac:dyDescent="0.2">
      <c r="K54813" s="125"/>
      <c r="L54813" s="198"/>
      <c r="M54813" s="126"/>
      <c r="AA54813" s="241"/>
      <c r="AB54813" s="22"/>
    </row>
    <row r="54814" spans="11:28" x14ac:dyDescent="0.2">
      <c r="K54814" s="125"/>
      <c r="L54814" s="198"/>
      <c r="M54814" s="126"/>
      <c r="AA54814" s="241"/>
      <c r="AB54814" s="22"/>
    </row>
    <row r="54815" spans="11:28" x14ac:dyDescent="0.2">
      <c r="K54815" s="125"/>
      <c r="L54815" s="198"/>
      <c r="M54815" s="126"/>
      <c r="AA54815" s="241"/>
      <c r="AB54815" s="22"/>
    </row>
    <row r="54816" spans="11:28" x14ac:dyDescent="0.2">
      <c r="K54816" s="125"/>
      <c r="L54816" s="198"/>
      <c r="M54816" s="126"/>
      <c r="AA54816" s="241"/>
      <c r="AB54816" s="22"/>
    </row>
    <row r="54817" spans="11:28" x14ac:dyDescent="0.2">
      <c r="K54817" s="125"/>
      <c r="L54817" s="198"/>
      <c r="M54817" s="126"/>
      <c r="AA54817" s="241"/>
      <c r="AB54817" s="22"/>
    </row>
    <row r="54818" spans="11:28" x14ac:dyDescent="0.2">
      <c r="K54818" s="125"/>
      <c r="L54818" s="198"/>
      <c r="M54818" s="126"/>
      <c r="AA54818" s="241"/>
      <c r="AB54818" s="22"/>
    </row>
    <row r="54819" spans="11:28" x14ac:dyDescent="0.2">
      <c r="K54819" s="125"/>
      <c r="L54819" s="198"/>
      <c r="M54819" s="126"/>
      <c r="AA54819" s="241"/>
      <c r="AB54819" s="22"/>
    </row>
    <row r="54820" spans="11:28" x14ac:dyDescent="0.2">
      <c r="K54820" s="125"/>
      <c r="L54820" s="198"/>
      <c r="M54820" s="126"/>
      <c r="AA54820" s="241"/>
      <c r="AB54820" s="22"/>
    </row>
    <row r="54821" spans="11:28" x14ac:dyDescent="0.2">
      <c r="K54821" s="125"/>
      <c r="L54821" s="198"/>
      <c r="M54821" s="126"/>
      <c r="AA54821" s="241"/>
      <c r="AB54821" s="22"/>
    </row>
    <row r="54822" spans="11:28" x14ac:dyDescent="0.2">
      <c r="K54822" s="125"/>
      <c r="L54822" s="198"/>
      <c r="M54822" s="126"/>
      <c r="AA54822" s="241"/>
      <c r="AB54822" s="22"/>
    </row>
    <row r="54823" spans="11:28" x14ac:dyDescent="0.2">
      <c r="K54823" s="125"/>
      <c r="L54823" s="198"/>
      <c r="M54823" s="126"/>
      <c r="AA54823" s="241"/>
      <c r="AB54823" s="22"/>
    </row>
    <row r="54824" spans="11:28" x14ac:dyDescent="0.2">
      <c r="K54824" s="125"/>
      <c r="L54824" s="198"/>
      <c r="M54824" s="126"/>
      <c r="AA54824" s="241"/>
      <c r="AB54824" s="22"/>
    </row>
    <row r="54825" spans="11:28" x14ac:dyDescent="0.2">
      <c r="K54825" s="125"/>
      <c r="L54825" s="198"/>
      <c r="M54825" s="126"/>
      <c r="AA54825" s="241"/>
      <c r="AB54825" s="22"/>
    </row>
    <row r="54826" spans="11:28" x14ac:dyDescent="0.2">
      <c r="K54826" s="125"/>
      <c r="L54826" s="198"/>
      <c r="M54826" s="126"/>
      <c r="AA54826" s="241"/>
      <c r="AB54826" s="22"/>
    </row>
    <row r="54827" spans="11:28" x14ac:dyDescent="0.2">
      <c r="K54827" s="125"/>
      <c r="L54827" s="198"/>
      <c r="M54827" s="126"/>
      <c r="AA54827" s="241"/>
      <c r="AB54827" s="22"/>
    </row>
    <row r="54828" spans="11:28" x14ac:dyDescent="0.2">
      <c r="K54828" s="125"/>
      <c r="L54828" s="198"/>
      <c r="M54828" s="126"/>
      <c r="AA54828" s="241"/>
      <c r="AB54828" s="22"/>
    </row>
    <row r="54829" spans="11:28" x14ac:dyDescent="0.2">
      <c r="K54829" s="125"/>
      <c r="L54829" s="198"/>
      <c r="M54829" s="126"/>
      <c r="AA54829" s="241"/>
      <c r="AB54829" s="22"/>
    </row>
    <row r="54830" spans="11:28" x14ac:dyDescent="0.2">
      <c r="K54830" s="125"/>
      <c r="L54830" s="198"/>
      <c r="M54830" s="126"/>
      <c r="AA54830" s="241"/>
      <c r="AB54830" s="22"/>
    </row>
    <row r="54831" spans="11:28" x14ac:dyDescent="0.2">
      <c r="K54831" s="125"/>
      <c r="L54831" s="198"/>
      <c r="M54831" s="126"/>
      <c r="AA54831" s="241"/>
      <c r="AB54831" s="22"/>
    </row>
    <row r="54832" spans="11:28" x14ac:dyDescent="0.2">
      <c r="K54832" s="125"/>
      <c r="L54832" s="198"/>
      <c r="M54832" s="126"/>
      <c r="AA54832" s="241"/>
      <c r="AB54832" s="22"/>
    </row>
    <row r="54833" spans="11:28" x14ac:dyDescent="0.2">
      <c r="K54833" s="125"/>
      <c r="L54833" s="198"/>
      <c r="M54833" s="126"/>
      <c r="AA54833" s="241"/>
      <c r="AB54833" s="22"/>
    </row>
    <row r="54834" spans="11:28" x14ac:dyDescent="0.2">
      <c r="K54834" s="125"/>
      <c r="L54834" s="198"/>
      <c r="M54834" s="126"/>
      <c r="AA54834" s="241"/>
      <c r="AB54834" s="22"/>
    </row>
    <row r="54835" spans="11:28" x14ac:dyDescent="0.2">
      <c r="K54835" s="125"/>
      <c r="L54835" s="198"/>
      <c r="M54835" s="126"/>
      <c r="AA54835" s="241"/>
      <c r="AB54835" s="22"/>
    </row>
    <row r="54836" spans="11:28" x14ac:dyDescent="0.2">
      <c r="K54836" s="125"/>
      <c r="L54836" s="198"/>
      <c r="M54836" s="126"/>
      <c r="AA54836" s="241"/>
      <c r="AB54836" s="22"/>
    </row>
    <row r="54837" spans="11:28" x14ac:dyDescent="0.2">
      <c r="K54837" s="125"/>
      <c r="L54837" s="198"/>
      <c r="M54837" s="126"/>
      <c r="AA54837" s="241"/>
      <c r="AB54837" s="22"/>
    </row>
    <row r="54838" spans="11:28" x14ac:dyDescent="0.2">
      <c r="K54838" s="125"/>
      <c r="L54838" s="198"/>
      <c r="M54838" s="126"/>
      <c r="AA54838" s="241"/>
      <c r="AB54838" s="22"/>
    </row>
    <row r="54839" spans="11:28" x14ac:dyDescent="0.2">
      <c r="K54839" s="125"/>
      <c r="L54839" s="198"/>
      <c r="M54839" s="126"/>
      <c r="AA54839" s="241"/>
      <c r="AB54839" s="22"/>
    </row>
    <row r="54840" spans="11:28" x14ac:dyDescent="0.2">
      <c r="K54840" s="125"/>
      <c r="L54840" s="198"/>
      <c r="M54840" s="126"/>
      <c r="AA54840" s="241"/>
      <c r="AB54840" s="22"/>
    </row>
    <row r="54841" spans="11:28" x14ac:dyDescent="0.2">
      <c r="K54841" s="125"/>
      <c r="L54841" s="198"/>
      <c r="M54841" s="126"/>
      <c r="AA54841" s="241"/>
      <c r="AB54841" s="22"/>
    </row>
    <row r="54842" spans="11:28" x14ac:dyDescent="0.2">
      <c r="K54842" s="125"/>
      <c r="L54842" s="198"/>
      <c r="M54842" s="126"/>
      <c r="AA54842" s="241"/>
      <c r="AB54842" s="22"/>
    </row>
    <row r="54843" spans="11:28" x14ac:dyDescent="0.2">
      <c r="K54843" s="125"/>
      <c r="L54843" s="198"/>
      <c r="M54843" s="126"/>
      <c r="AA54843" s="241"/>
      <c r="AB54843" s="22"/>
    </row>
    <row r="54844" spans="11:28" x14ac:dyDescent="0.2">
      <c r="K54844" s="125"/>
      <c r="L54844" s="198"/>
      <c r="M54844" s="126"/>
      <c r="AA54844" s="241"/>
      <c r="AB54844" s="22"/>
    </row>
    <row r="54845" spans="11:28" x14ac:dyDescent="0.2">
      <c r="K54845" s="125"/>
      <c r="L54845" s="198"/>
      <c r="M54845" s="126"/>
      <c r="AA54845" s="241"/>
      <c r="AB54845" s="22"/>
    </row>
    <row r="54846" spans="11:28" x14ac:dyDescent="0.2">
      <c r="K54846" s="125"/>
      <c r="L54846" s="198"/>
      <c r="M54846" s="126"/>
      <c r="AA54846" s="241"/>
      <c r="AB54846" s="22"/>
    </row>
    <row r="54847" spans="11:28" x14ac:dyDescent="0.2">
      <c r="K54847" s="125"/>
      <c r="L54847" s="198"/>
      <c r="M54847" s="126"/>
      <c r="AA54847" s="241"/>
      <c r="AB54847" s="22"/>
    </row>
    <row r="54848" spans="11:28" x14ac:dyDescent="0.2">
      <c r="K54848" s="125"/>
      <c r="L54848" s="198"/>
      <c r="M54848" s="126"/>
      <c r="AA54848" s="241"/>
      <c r="AB54848" s="22"/>
    </row>
    <row r="54849" spans="11:28" x14ac:dyDescent="0.2">
      <c r="K54849" s="125"/>
      <c r="L54849" s="198"/>
      <c r="M54849" s="126"/>
      <c r="AA54849" s="241"/>
      <c r="AB54849" s="22"/>
    </row>
    <row r="54850" spans="11:28" x14ac:dyDescent="0.2">
      <c r="K54850" s="125"/>
      <c r="L54850" s="198"/>
      <c r="M54850" s="126"/>
      <c r="AA54850" s="241"/>
      <c r="AB54850" s="22"/>
    </row>
    <row r="54851" spans="11:28" x14ac:dyDescent="0.2">
      <c r="K54851" s="125"/>
      <c r="L54851" s="198"/>
      <c r="M54851" s="126"/>
      <c r="AA54851" s="241"/>
      <c r="AB54851" s="22"/>
    </row>
    <row r="54852" spans="11:28" x14ac:dyDescent="0.2">
      <c r="K54852" s="125"/>
      <c r="L54852" s="198"/>
      <c r="M54852" s="126"/>
      <c r="AA54852" s="241"/>
      <c r="AB54852" s="22"/>
    </row>
    <row r="54853" spans="11:28" x14ac:dyDescent="0.2">
      <c r="K54853" s="125"/>
      <c r="L54853" s="198"/>
      <c r="M54853" s="126"/>
      <c r="AA54853" s="241"/>
      <c r="AB54853" s="22"/>
    </row>
    <row r="54854" spans="11:28" x14ac:dyDescent="0.2">
      <c r="K54854" s="125"/>
      <c r="L54854" s="198"/>
      <c r="M54854" s="126"/>
      <c r="AA54854" s="241"/>
      <c r="AB54854" s="22"/>
    </row>
    <row r="54855" spans="11:28" x14ac:dyDescent="0.2">
      <c r="K54855" s="125"/>
      <c r="L54855" s="198"/>
      <c r="M54855" s="126"/>
      <c r="AA54855" s="241"/>
      <c r="AB54855" s="22"/>
    </row>
    <row r="54856" spans="11:28" x14ac:dyDescent="0.2">
      <c r="K54856" s="125"/>
      <c r="L54856" s="198"/>
      <c r="M54856" s="126"/>
      <c r="AA54856" s="241"/>
      <c r="AB54856" s="22"/>
    </row>
    <row r="54857" spans="11:28" x14ac:dyDescent="0.2">
      <c r="K54857" s="125"/>
      <c r="L54857" s="198"/>
      <c r="M54857" s="126"/>
      <c r="AA54857" s="241"/>
      <c r="AB54857" s="22"/>
    </row>
    <row r="54858" spans="11:28" x14ac:dyDescent="0.2">
      <c r="K54858" s="125"/>
      <c r="L54858" s="198"/>
      <c r="M54858" s="126"/>
      <c r="AA54858" s="241"/>
      <c r="AB54858" s="22"/>
    </row>
    <row r="54859" spans="11:28" x14ac:dyDescent="0.2">
      <c r="K54859" s="125"/>
      <c r="L54859" s="198"/>
      <c r="M54859" s="126"/>
      <c r="AA54859" s="241"/>
      <c r="AB54859" s="22"/>
    </row>
    <row r="54860" spans="11:28" x14ac:dyDescent="0.2">
      <c r="K54860" s="125"/>
      <c r="L54860" s="198"/>
      <c r="M54860" s="126"/>
      <c r="AA54860" s="241"/>
      <c r="AB54860" s="22"/>
    </row>
    <row r="54861" spans="11:28" x14ac:dyDescent="0.2">
      <c r="K54861" s="125"/>
      <c r="L54861" s="198"/>
      <c r="M54861" s="126"/>
      <c r="AA54861" s="241"/>
      <c r="AB54861" s="22"/>
    </row>
    <row r="54862" spans="11:28" x14ac:dyDescent="0.2">
      <c r="K54862" s="125"/>
      <c r="L54862" s="198"/>
      <c r="M54862" s="126"/>
      <c r="AA54862" s="241"/>
      <c r="AB54862" s="22"/>
    </row>
    <row r="54863" spans="11:28" x14ac:dyDescent="0.2">
      <c r="K54863" s="125"/>
      <c r="L54863" s="198"/>
      <c r="M54863" s="126"/>
      <c r="AA54863" s="241"/>
      <c r="AB54863" s="22"/>
    </row>
    <row r="54864" spans="11:28" x14ac:dyDescent="0.2">
      <c r="K54864" s="125"/>
      <c r="L54864" s="198"/>
      <c r="M54864" s="126"/>
      <c r="AA54864" s="241"/>
      <c r="AB54864" s="22"/>
    </row>
    <row r="54865" spans="11:28" x14ac:dyDescent="0.2">
      <c r="K54865" s="125"/>
      <c r="L54865" s="198"/>
      <c r="M54865" s="126"/>
      <c r="AA54865" s="241"/>
      <c r="AB54865" s="22"/>
    </row>
    <row r="54866" spans="11:28" x14ac:dyDescent="0.2">
      <c r="K54866" s="125"/>
      <c r="L54866" s="198"/>
      <c r="M54866" s="126"/>
      <c r="AA54866" s="241"/>
      <c r="AB54866" s="22"/>
    </row>
    <row r="54867" spans="11:28" x14ac:dyDescent="0.2">
      <c r="K54867" s="125"/>
      <c r="L54867" s="198"/>
      <c r="M54867" s="126"/>
      <c r="AA54867" s="241"/>
      <c r="AB54867" s="22"/>
    </row>
    <row r="54868" spans="11:28" x14ac:dyDescent="0.2">
      <c r="K54868" s="125"/>
      <c r="L54868" s="198"/>
      <c r="M54868" s="126"/>
      <c r="AA54868" s="241"/>
      <c r="AB54868" s="22"/>
    </row>
    <row r="54869" spans="11:28" x14ac:dyDescent="0.2">
      <c r="K54869" s="125"/>
      <c r="L54869" s="198"/>
      <c r="M54869" s="126"/>
      <c r="AA54869" s="241"/>
      <c r="AB54869" s="22"/>
    </row>
    <row r="54870" spans="11:28" x14ac:dyDescent="0.2">
      <c r="K54870" s="125"/>
      <c r="L54870" s="198"/>
      <c r="M54870" s="126"/>
      <c r="AA54870" s="241"/>
      <c r="AB54870" s="22"/>
    </row>
    <row r="54871" spans="11:28" x14ac:dyDescent="0.2">
      <c r="K54871" s="125"/>
      <c r="L54871" s="198"/>
      <c r="M54871" s="126"/>
      <c r="AA54871" s="241"/>
      <c r="AB54871" s="22"/>
    </row>
    <row r="54872" spans="11:28" x14ac:dyDescent="0.2">
      <c r="K54872" s="125"/>
      <c r="L54872" s="198"/>
      <c r="M54872" s="126"/>
      <c r="AA54872" s="241"/>
      <c r="AB54872" s="22"/>
    </row>
    <row r="54873" spans="11:28" x14ac:dyDescent="0.2">
      <c r="K54873" s="125"/>
      <c r="L54873" s="198"/>
      <c r="M54873" s="126"/>
      <c r="AA54873" s="241"/>
      <c r="AB54873" s="22"/>
    </row>
    <row r="54874" spans="11:28" x14ac:dyDescent="0.2">
      <c r="K54874" s="125"/>
      <c r="L54874" s="198"/>
      <c r="M54874" s="126"/>
      <c r="AA54874" s="241"/>
      <c r="AB54874" s="22"/>
    </row>
    <row r="54875" spans="11:28" x14ac:dyDescent="0.2">
      <c r="K54875" s="125"/>
      <c r="L54875" s="198"/>
      <c r="M54875" s="126"/>
      <c r="AA54875" s="241"/>
      <c r="AB54875" s="22"/>
    </row>
    <row r="54876" spans="11:28" x14ac:dyDescent="0.2">
      <c r="K54876" s="125"/>
      <c r="L54876" s="198"/>
      <c r="M54876" s="126"/>
      <c r="AA54876" s="241"/>
      <c r="AB54876" s="22"/>
    </row>
    <row r="54877" spans="11:28" x14ac:dyDescent="0.2">
      <c r="K54877" s="125"/>
      <c r="L54877" s="198"/>
      <c r="M54877" s="126"/>
      <c r="AA54877" s="241"/>
      <c r="AB54877" s="22"/>
    </row>
    <row r="54878" spans="11:28" x14ac:dyDescent="0.2">
      <c r="K54878" s="125"/>
      <c r="L54878" s="198"/>
      <c r="M54878" s="126"/>
      <c r="AA54878" s="241"/>
      <c r="AB54878" s="22"/>
    </row>
    <row r="54879" spans="11:28" x14ac:dyDescent="0.2">
      <c r="K54879" s="125"/>
      <c r="L54879" s="198"/>
      <c r="M54879" s="126"/>
      <c r="AA54879" s="241"/>
      <c r="AB54879" s="22"/>
    </row>
    <row r="54880" spans="11:28" x14ac:dyDescent="0.2">
      <c r="K54880" s="125"/>
      <c r="L54880" s="198"/>
      <c r="M54880" s="126"/>
      <c r="AA54880" s="241"/>
      <c r="AB54880" s="22"/>
    </row>
    <row r="54881" spans="11:28" x14ac:dyDescent="0.2">
      <c r="K54881" s="125"/>
      <c r="L54881" s="198"/>
      <c r="M54881" s="126"/>
      <c r="AA54881" s="241"/>
      <c r="AB54881" s="22"/>
    </row>
    <row r="54882" spans="11:28" x14ac:dyDescent="0.2">
      <c r="K54882" s="125"/>
      <c r="L54882" s="198"/>
      <c r="M54882" s="126"/>
      <c r="AA54882" s="241"/>
      <c r="AB54882" s="22"/>
    </row>
    <row r="54883" spans="11:28" x14ac:dyDescent="0.2">
      <c r="K54883" s="125"/>
      <c r="L54883" s="198"/>
      <c r="M54883" s="126"/>
      <c r="AA54883" s="241"/>
      <c r="AB54883" s="22"/>
    </row>
    <row r="54884" spans="11:28" x14ac:dyDescent="0.2">
      <c r="K54884" s="125"/>
      <c r="L54884" s="198"/>
      <c r="M54884" s="126"/>
      <c r="AA54884" s="241"/>
      <c r="AB54884" s="22"/>
    </row>
    <row r="54885" spans="11:28" x14ac:dyDescent="0.2">
      <c r="K54885" s="125"/>
      <c r="L54885" s="198"/>
      <c r="M54885" s="126"/>
      <c r="AA54885" s="241"/>
      <c r="AB54885" s="22"/>
    </row>
    <row r="54886" spans="11:28" x14ac:dyDescent="0.2">
      <c r="K54886" s="125"/>
      <c r="L54886" s="198"/>
      <c r="M54886" s="126"/>
      <c r="AA54886" s="241"/>
      <c r="AB54886" s="22"/>
    </row>
    <row r="54887" spans="11:28" x14ac:dyDescent="0.2">
      <c r="K54887" s="125"/>
      <c r="L54887" s="198"/>
      <c r="M54887" s="126"/>
      <c r="AA54887" s="241"/>
      <c r="AB54887" s="22"/>
    </row>
    <row r="54888" spans="11:28" x14ac:dyDescent="0.2">
      <c r="K54888" s="125"/>
      <c r="L54888" s="198"/>
      <c r="M54888" s="126"/>
      <c r="AA54888" s="241"/>
      <c r="AB54888" s="22"/>
    </row>
    <row r="54889" spans="11:28" x14ac:dyDescent="0.2">
      <c r="K54889" s="125"/>
      <c r="L54889" s="198"/>
      <c r="M54889" s="126"/>
      <c r="AA54889" s="241"/>
      <c r="AB54889" s="22"/>
    </row>
    <row r="54890" spans="11:28" x14ac:dyDescent="0.2">
      <c r="K54890" s="125"/>
      <c r="L54890" s="198"/>
      <c r="M54890" s="126"/>
      <c r="AA54890" s="241"/>
      <c r="AB54890" s="22"/>
    </row>
    <row r="54891" spans="11:28" x14ac:dyDescent="0.2">
      <c r="K54891" s="125"/>
      <c r="L54891" s="198"/>
      <c r="M54891" s="126"/>
      <c r="AA54891" s="241"/>
      <c r="AB54891" s="22"/>
    </row>
    <row r="54892" spans="11:28" x14ac:dyDescent="0.2">
      <c r="K54892" s="125"/>
      <c r="L54892" s="198"/>
      <c r="M54892" s="126"/>
      <c r="AA54892" s="241"/>
      <c r="AB54892" s="22"/>
    </row>
    <row r="54893" spans="11:28" x14ac:dyDescent="0.2">
      <c r="K54893" s="125"/>
      <c r="L54893" s="198"/>
      <c r="M54893" s="126"/>
      <c r="AA54893" s="241"/>
      <c r="AB54893" s="22"/>
    </row>
    <row r="54894" spans="11:28" x14ac:dyDescent="0.2">
      <c r="K54894" s="125"/>
      <c r="L54894" s="198"/>
      <c r="M54894" s="126"/>
      <c r="AA54894" s="241"/>
      <c r="AB54894" s="22"/>
    </row>
    <row r="54895" spans="11:28" x14ac:dyDescent="0.2">
      <c r="K54895" s="125"/>
      <c r="L54895" s="198"/>
      <c r="M54895" s="126"/>
      <c r="AA54895" s="241"/>
      <c r="AB54895" s="22"/>
    </row>
    <row r="54896" spans="11:28" x14ac:dyDescent="0.2">
      <c r="K54896" s="125"/>
      <c r="L54896" s="198"/>
      <c r="M54896" s="126"/>
      <c r="AA54896" s="241"/>
      <c r="AB54896" s="22"/>
    </row>
    <row r="54897" spans="11:28" x14ac:dyDescent="0.2">
      <c r="K54897" s="125"/>
      <c r="L54897" s="198"/>
      <c r="M54897" s="126"/>
      <c r="AA54897" s="241"/>
      <c r="AB54897" s="22"/>
    </row>
    <row r="54898" spans="11:28" x14ac:dyDescent="0.2">
      <c r="K54898" s="125"/>
      <c r="L54898" s="198"/>
      <c r="M54898" s="126"/>
      <c r="AA54898" s="241"/>
      <c r="AB54898" s="22"/>
    </row>
    <row r="54899" spans="11:28" x14ac:dyDescent="0.2">
      <c r="K54899" s="125"/>
      <c r="L54899" s="198"/>
      <c r="M54899" s="126"/>
      <c r="AA54899" s="241"/>
      <c r="AB54899" s="22"/>
    </row>
    <row r="54900" spans="11:28" x14ac:dyDescent="0.2">
      <c r="K54900" s="125"/>
      <c r="L54900" s="198"/>
      <c r="M54900" s="126"/>
      <c r="AA54900" s="241"/>
      <c r="AB54900" s="22"/>
    </row>
    <row r="54901" spans="11:28" x14ac:dyDescent="0.2">
      <c r="K54901" s="125"/>
      <c r="L54901" s="198"/>
      <c r="M54901" s="126"/>
      <c r="AA54901" s="241"/>
      <c r="AB54901" s="22"/>
    </row>
    <row r="54902" spans="11:28" x14ac:dyDescent="0.2">
      <c r="K54902" s="125"/>
      <c r="L54902" s="198"/>
      <c r="M54902" s="126"/>
      <c r="AA54902" s="241"/>
      <c r="AB54902" s="22"/>
    </row>
    <row r="54903" spans="11:28" x14ac:dyDescent="0.2">
      <c r="K54903" s="125"/>
      <c r="L54903" s="198"/>
      <c r="M54903" s="126"/>
      <c r="AA54903" s="241"/>
      <c r="AB54903" s="22"/>
    </row>
    <row r="54904" spans="11:28" x14ac:dyDescent="0.2">
      <c r="K54904" s="125"/>
      <c r="L54904" s="198"/>
      <c r="M54904" s="126"/>
      <c r="AA54904" s="241"/>
      <c r="AB54904" s="22"/>
    </row>
    <row r="54905" spans="11:28" x14ac:dyDescent="0.2">
      <c r="K54905" s="125"/>
      <c r="L54905" s="198"/>
      <c r="M54905" s="126"/>
      <c r="AA54905" s="241"/>
      <c r="AB54905" s="22"/>
    </row>
    <row r="54906" spans="11:28" x14ac:dyDescent="0.2">
      <c r="K54906" s="125"/>
      <c r="L54906" s="198"/>
      <c r="M54906" s="126"/>
      <c r="AA54906" s="241"/>
      <c r="AB54906" s="22"/>
    </row>
    <row r="54907" spans="11:28" x14ac:dyDescent="0.2">
      <c r="K54907" s="125"/>
      <c r="L54907" s="198"/>
      <c r="M54907" s="126"/>
      <c r="AA54907" s="241"/>
      <c r="AB54907" s="22"/>
    </row>
    <row r="54908" spans="11:28" x14ac:dyDescent="0.2">
      <c r="K54908" s="125"/>
      <c r="L54908" s="198"/>
      <c r="M54908" s="126"/>
      <c r="AA54908" s="241"/>
      <c r="AB54908" s="22"/>
    </row>
    <row r="54909" spans="11:28" x14ac:dyDescent="0.2">
      <c r="K54909" s="125"/>
      <c r="L54909" s="198"/>
      <c r="M54909" s="126"/>
      <c r="AA54909" s="241"/>
      <c r="AB54909" s="22"/>
    </row>
    <row r="54910" spans="11:28" x14ac:dyDescent="0.2">
      <c r="K54910" s="125"/>
      <c r="L54910" s="198"/>
      <c r="M54910" s="126"/>
      <c r="AA54910" s="241"/>
      <c r="AB54910" s="22"/>
    </row>
    <row r="54911" spans="11:28" x14ac:dyDescent="0.2">
      <c r="K54911" s="125"/>
      <c r="L54911" s="198"/>
      <c r="M54911" s="126"/>
      <c r="AA54911" s="241"/>
      <c r="AB54911" s="22"/>
    </row>
    <row r="54912" spans="11:28" x14ac:dyDescent="0.2">
      <c r="K54912" s="125"/>
      <c r="L54912" s="198"/>
      <c r="M54912" s="126"/>
      <c r="AA54912" s="241"/>
      <c r="AB54912" s="22"/>
    </row>
    <row r="54913" spans="11:28" x14ac:dyDescent="0.2">
      <c r="K54913" s="125"/>
      <c r="L54913" s="198"/>
      <c r="M54913" s="126"/>
      <c r="AA54913" s="241"/>
      <c r="AB54913" s="22"/>
    </row>
    <row r="54914" spans="11:28" x14ac:dyDescent="0.2">
      <c r="K54914" s="125"/>
      <c r="L54914" s="198"/>
      <c r="M54914" s="126"/>
      <c r="AA54914" s="241"/>
      <c r="AB54914" s="22"/>
    </row>
    <row r="54915" spans="11:28" x14ac:dyDescent="0.2">
      <c r="K54915" s="125"/>
      <c r="L54915" s="198"/>
      <c r="M54915" s="126"/>
      <c r="AA54915" s="241"/>
      <c r="AB54915" s="22"/>
    </row>
    <row r="54916" spans="11:28" x14ac:dyDescent="0.2">
      <c r="K54916" s="125"/>
      <c r="L54916" s="198"/>
      <c r="M54916" s="126"/>
      <c r="AA54916" s="241"/>
      <c r="AB54916" s="22"/>
    </row>
    <row r="54917" spans="11:28" x14ac:dyDescent="0.2">
      <c r="K54917" s="125"/>
      <c r="L54917" s="198"/>
      <c r="M54917" s="126"/>
      <c r="AA54917" s="241"/>
      <c r="AB54917" s="22"/>
    </row>
    <row r="54918" spans="11:28" x14ac:dyDescent="0.2">
      <c r="K54918" s="125"/>
      <c r="L54918" s="198"/>
      <c r="M54918" s="126"/>
      <c r="AA54918" s="241"/>
      <c r="AB54918" s="22"/>
    </row>
    <row r="54919" spans="11:28" x14ac:dyDescent="0.2">
      <c r="K54919" s="125"/>
      <c r="L54919" s="198"/>
      <c r="M54919" s="126"/>
      <c r="AA54919" s="241"/>
      <c r="AB54919" s="22"/>
    </row>
    <row r="54920" spans="11:28" x14ac:dyDescent="0.2">
      <c r="K54920" s="125"/>
      <c r="L54920" s="198"/>
      <c r="M54920" s="126"/>
      <c r="AA54920" s="241"/>
      <c r="AB54920" s="22"/>
    </row>
    <row r="54921" spans="11:28" x14ac:dyDescent="0.2">
      <c r="K54921" s="125"/>
      <c r="L54921" s="198"/>
      <c r="M54921" s="126"/>
      <c r="AA54921" s="241"/>
      <c r="AB54921" s="22"/>
    </row>
    <row r="54922" spans="11:28" x14ac:dyDescent="0.2">
      <c r="K54922" s="125"/>
      <c r="L54922" s="198"/>
      <c r="M54922" s="126"/>
      <c r="AA54922" s="241"/>
      <c r="AB54922" s="22"/>
    </row>
    <row r="54923" spans="11:28" x14ac:dyDescent="0.2">
      <c r="K54923" s="125"/>
      <c r="L54923" s="198"/>
      <c r="M54923" s="126"/>
      <c r="AA54923" s="241"/>
      <c r="AB54923" s="22"/>
    </row>
    <row r="54924" spans="11:28" x14ac:dyDescent="0.2">
      <c r="K54924" s="125"/>
      <c r="L54924" s="198"/>
      <c r="M54924" s="126"/>
      <c r="AA54924" s="241"/>
      <c r="AB54924" s="22"/>
    </row>
    <row r="54925" spans="11:28" x14ac:dyDescent="0.2">
      <c r="K54925" s="125"/>
      <c r="L54925" s="198"/>
      <c r="M54925" s="126"/>
      <c r="AA54925" s="241"/>
      <c r="AB54925" s="22"/>
    </row>
    <row r="54926" spans="11:28" x14ac:dyDescent="0.2">
      <c r="K54926" s="125"/>
      <c r="L54926" s="198"/>
      <c r="M54926" s="126"/>
      <c r="AA54926" s="241"/>
      <c r="AB54926" s="22"/>
    </row>
    <row r="54927" spans="11:28" x14ac:dyDescent="0.2">
      <c r="K54927" s="125"/>
      <c r="L54927" s="198"/>
      <c r="M54927" s="126"/>
      <c r="AA54927" s="241"/>
      <c r="AB54927" s="22"/>
    </row>
    <row r="54928" spans="11:28" x14ac:dyDescent="0.2">
      <c r="K54928" s="125"/>
      <c r="L54928" s="198"/>
      <c r="M54928" s="126"/>
      <c r="AA54928" s="241"/>
      <c r="AB54928" s="22"/>
    </row>
    <row r="54929" spans="11:28" x14ac:dyDescent="0.2">
      <c r="K54929" s="125"/>
      <c r="L54929" s="198"/>
      <c r="M54929" s="126"/>
      <c r="AA54929" s="241"/>
      <c r="AB54929" s="22"/>
    </row>
    <row r="54930" spans="11:28" x14ac:dyDescent="0.2">
      <c r="K54930" s="125"/>
      <c r="L54930" s="198"/>
      <c r="M54930" s="126"/>
      <c r="AA54930" s="241"/>
      <c r="AB54930" s="22"/>
    </row>
    <row r="54931" spans="11:28" x14ac:dyDescent="0.2">
      <c r="K54931" s="125"/>
      <c r="L54931" s="198"/>
      <c r="M54931" s="126"/>
      <c r="AA54931" s="241"/>
      <c r="AB54931" s="22"/>
    </row>
    <row r="54932" spans="11:28" x14ac:dyDescent="0.2">
      <c r="K54932" s="125"/>
      <c r="L54932" s="198"/>
      <c r="M54932" s="126"/>
      <c r="AA54932" s="241"/>
      <c r="AB54932" s="22"/>
    </row>
    <row r="54933" spans="11:28" x14ac:dyDescent="0.2">
      <c r="K54933" s="125"/>
      <c r="L54933" s="198"/>
      <c r="M54933" s="126"/>
      <c r="AA54933" s="241"/>
      <c r="AB54933" s="22"/>
    </row>
    <row r="54934" spans="11:28" x14ac:dyDescent="0.2">
      <c r="K54934" s="125"/>
      <c r="L54934" s="198"/>
      <c r="M54934" s="126"/>
      <c r="AA54934" s="241"/>
      <c r="AB54934" s="22"/>
    </row>
    <row r="54935" spans="11:28" x14ac:dyDescent="0.2">
      <c r="K54935" s="125"/>
      <c r="L54935" s="198"/>
      <c r="M54935" s="126"/>
      <c r="AA54935" s="241"/>
      <c r="AB54935" s="22"/>
    </row>
    <row r="54936" spans="11:28" x14ac:dyDescent="0.2">
      <c r="K54936" s="125"/>
      <c r="L54936" s="198"/>
      <c r="M54936" s="126"/>
      <c r="AA54936" s="241"/>
      <c r="AB54936" s="22"/>
    </row>
    <row r="54937" spans="11:28" x14ac:dyDescent="0.2">
      <c r="K54937" s="125"/>
      <c r="L54937" s="198"/>
      <c r="M54937" s="126"/>
      <c r="AA54937" s="241"/>
      <c r="AB54937" s="22"/>
    </row>
    <row r="54938" spans="11:28" x14ac:dyDescent="0.2">
      <c r="K54938" s="125"/>
      <c r="L54938" s="198"/>
      <c r="M54938" s="126"/>
      <c r="AA54938" s="241"/>
      <c r="AB54938" s="22"/>
    </row>
    <row r="54939" spans="11:28" x14ac:dyDescent="0.2">
      <c r="K54939" s="125"/>
      <c r="L54939" s="198"/>
      <c r="M54939" s="126"/>
      <c r="AA54939" s="241"/>
      <c r="AB54939" s="22"/>
    </row>
    <row r="54940" spans="11:28" x14ac:dyDescent="0.2">
      <c r="K54940" s="125"/>
      <c r="L54940" s="198"/>
      <c r="M54940" s="126"/>
      <c r="AA54940" s="241"/>
      <c r="AB54940" s="22"/>
    </row>
    <row r="54941" spans="11:28" x14ac:dyDescent="0.2">
      <c r="K54941" s="125"/>
      <c r="L54941" s="198"/>
      <c r="M54941" s="126"/>
      <c r="AA54941" s="241"/>
      <c r="AB54941" s="22"/>
    </row>
    <row r="54942" spans="11:28" x14ac:dyDescent="0.2">
      <c r="K54942" s="125"/>
      <c r="L54942" s="198"/>
      <c r="M54942" s="126"/>
      <c r="AA54942" s="241"/>
      <c r="AB54942" s="22"/>
    </row>
    <row r="54943" spans="11:28" x14ac:dyDescent="0.2">
      <c r="K54943" s="125"/>
      <c r="L54943" s="198"/>
      <c r="M54943" s="126"/>
      <c r="AA54943" s="241"/>
      <c r="AB54943" s="22"/>
    </row>
    <row r="54944" spans="11:28" x14ac:dyDescent="0.2">
      <c r="K54944" s="125"/>
      <c r="L54944" s="198"/>
      <c r="M54944" s="126"/>
      <c r="AA54944" s="241"/>
      <c r="AB54944" s="22"/>
    </row>
    <row r="54945" spans="11:28" x14ac:dyDescent="0.2">
      <c r="K54945" s="125"/>
      <c r="L54945" s="198"/>
      <c r="M54945" s="126"/>
      <c r="AA54945" s="241"/>
      <c r="AB54945" s="22"/>
    </row>
    <row r="54946" spans="11:28" x14ac:dyDescent="0.2">
      <c r="K54946" s="125"/>
      <c r="L54946" s="198"/>
      <c r="M54946" s="126"/>
      <c r="AA54946" s="241"/>
      <c r="AB54946" s="22"/>
    </row>
    <row r="54947" spans="11:28" x14ac:dyDescent="0.2">
      <c r="K54947" s="125"/>
      <c r="L54947" s="198"/>
      <c r="M54947" s="126"/>
      <c r="AA54947" s="241"/>
      <c r="AB54947" s="22"/>
    </row>
    <row r="54948" spans="11:28" x14ac:dyDescent="0.2">
      <c r="K54948" s="125"/>
      <c r="L54948" s="198"/>
      <c r="M54948" s="126"/>
      <c r="AA54948" s="241"/>
      <c r="AB54948" s="22"/>
    </row>
    <row r="54949" spans="11:28" x14ac:dyDescent="0.2">
      <c r="K54949" s="125"/>
      <c r="L54949" s="198"/>
      <c r="M54949" s="126"/>
      <c r="AA54949" s="241"/>
      <c r="AB54949" s="22"/>
    </row>
    <row r="54950" spans="11:28" x14ac:dyDescent="0.2">
      <c r="K54950" s="125"/>
      <c r="L54950" s="198"/>
      <c r="M54950" s="126"/>
      <c r="AA54950" s="241"/>
      <c r="AB54950" s="22"/>
    </row>
    <row r="54951" spans="11:28" x14ac:dyDescent="0.2">
      <c r="K54951" s="125"/>
      <c r="L54951" s="198"/>
      <c r="M54951" s="126"/>
      <c r="AA54951" s="241"/>
      <c r="AB54951" s="22"/>
    </row>
    <row r="54952" spans="11:28" x14ac:dyDescent="0.2">
      <c r="K54952" s="125"/>
      <c r="L54952" s="198"/>
      <c r="M54952" s="126"/>
      <c r="AA54952" s="241"/>
      <c r="AB54952" s="22"/>
    </row>
    <row r="54953" spans="11:28" x14ac:dyDescent="0.2">
      <c r="K54953" s="125"/>
      <c r="L54953" s="198"/>
      <c r="M54953" s="126"/>
      <c r="AA54953" s="241"/>
      <c r="AB54953" s="22"/>
    </row>
    <row r="54954" spans="11:28" x14ac:dyDescent="0.2">
      <c r="K54954" s="125"/>
      <c r="L54954" s="198"/>
      <c r="M54954" s="126"/>
      <c r="AA54954" s="241"/>
      <c r="AB54954" s="22"/>
    </row>
    <row r="54955" spans="11:28" x14ac:dyDescent="0.2">
      <c r="K54955" s="125"/>
      <c r="L54955" s="198"/>
      <c r="M54955" s="126"/>
      <c r="AA54955" s="241"/>
      <c r="AB54955" s="22"/>
    </row>
    <row r="54956" spans="11:28" x14ac:dyDescent="0.2">
      <c r="K54956" s="125"/>
      <c r="L54956" s="198"/>
      <c r="M54956" s="126"/>
      <c r="AA54956" s="241"/>
      <c r="AB54956" s="22"/>
    </row>
    <row r="54957" spans="11:28" x14ac:dyDescent="0.2">
      <c r="K54957" s="125"/>
      <c r="L54957" s="198"/>
      <c r="M54957" s="126"/>
      <c r="AA54957" s="241"/>
      <c r="AB54957" s="22"/>
    </row>
    <row r="54958" spans="11:28" x14ac:dyDescent="0.2">
      <c r="K54958" s="125"/>
      <c r="L54958" s="198"/>
      <c r="M54958" s="126"/>
      <c r="AA54958" s="241"/>
      <c r="AB54958" s="22"/>
    </row>
    <row r="54959" spans="11:28" x14ac:dyDescent="0.2">
      <c r="K54959" s="125"/>
      <c r="L54959" s="198"/>
      <c r="M54959" s="126"/>
      <c r="AA54959" s="241"/>
      <c r="AB54959" s="22"/>
    </row>
    <row r="54960" spans="11:28" x14ac:dyDescent="0.2">
      <c r="K54960" s="125"/>
      <c r="L54960" s="198"/>
      <c r="M54960" s="126"/>
      <c r="AA54960" s="241"/>
      <c r="AB54960" s="22"/>
    </row>
    <row r="54961" spans="11:28" x14ac:dyDescent="0.2">
      <c r="K54961" s="125"/>
      <c r="L54961" s="198"/>
      <c r="M54961" s="126"/>
      <c r="AA54961" s="241"/>
      <c r="AB54961" s="22"/>
    </row>
    <row r="54962" spans="11:28" x14ac:dyDescent="0.2">
      <c r="K54962" s="125"/>
      <c r="L54962" s="198"/>
      <c r="M54962" s="126"/>
      <c r="AA54962" s="241"/>
      <c r="AB54962" s="22"/>
    </row>
    <row r="54963" spans="11:28" x14ac:dyDescent="0.2">
      <c r="K54963" s="125"/>
      <c r="L54963" s="198"/>
      <c r="M54963" s="126"/>
      <c r="AA54963" s="241"/>
      <c r="AB54963" s="22"/>
    </row>
    <row r="54964" spans="11:28" x14ac:dyDescent="0.2">
      <c r="K54964" s="125"/>
      <c r="L54964" s="198"/>
      <c r="M54964" s="126"/>
      <c r="AA54964" s="241"/>
      <c r="AB54964" s="22"/>
    </row>
    <row r="54965" spans="11:28" x14ac:dyDescent="0.2">
      <c r="K54965" s="125"/>
      <c r="L54965" s="198"/>
      <c r="M54965" s="126"/>
      <c r="AA54965" s="241"/>
      <c r="AB54965" s="22"/>
    </row>
    <row r="54966" spans="11:28" x14ac:dyDescent="0.2">
      <c r="K54966" s="125"/>
      <c r="L54966" s="198"/>
      <c r="M54966" s="126"/>
      <c r="AA54966" s="241"/>
      <c r="AB54966" s="22"/>
    </row>
    <row r="54967" spans="11:28" x14ac:dyDescent="0.2">
      <c r="K54967" s="125"/>
      <c r="L54967" s="198"/>
      <c r="M54967" s="126"/>
      <c r="AA54967" s="241"/>
      <c r="AB54967" s="22"/>
    </row>
    <row r="54968" spans="11:28" x14ac:dyDescent="0.2">
      <c r="K54968" s="125"/>
      <c r="L54968" s="198"/>
      <c r="M54968" s="126"/>
      <c r="AA54968" s="241"/>
      <c r="AB54968" s="22"/>
    </row>
    <row r="54969" spans="11:28" x14ac:dyDescent="0.2">
      <c r="K54969" s="125"/>
      <c r="L54969" s="198"/>
      <c r="M54969" s="126"/>
      <c r="AA54969" s="241"/>
      <c r="AB54969" s="22"/>
    </row>
    <row r="54970" spans="11:28" x14ac:dyDescent="0.2">
      <c r="K54970" s="125"/>
      <c r="L54970" s="198"/>
      <c r="M54970" s="126"/>
      <c r="AA54970" s="241"/>
      <c r="AB54970" s="22"/>
    </row>
    <row r="54971" spans="11:28" x14ac:dyDescent="0.2">
      <c r="K54971" s="125"/>
      <c r="L54971" s="198"/>
      <c r="M54971" s="126"/>
      <c r="AA54971" s="241"/>
      <c r="AB54971" s="22"/>
    </row>
    <row r="54972" spans="11:28" x14ac:dyDescent="0.2">
      <c r="K54972" s="125"/>
      <c r="L54972" s="198"/>
      <c r="M54972" s="126"/>
      <c r="AA54972" s="241"/>
      <c r="AB54972" s="22"/>
    </row>
    <row r="54973" spans="11:28" x14ac:dyDescent="0.2">
      <c r="K54973" s="125"/>
      <c r="L54973" s="198"/>
      <c r="M54973" s="126"/>
      <c r="AA54973" s="241"/>
      <c r="AB54973" s="22"/>
    </row>
    <row r="54974" spans="11:28" x14ac:dyDescent="0.2">
      <c r="K54974" s="125"/>
      <c r="L54974" s="198"/>
      <c r="M54974" s="126"/>
      <c r="AA54974" s="241"/>
      <c r="AB54974" s="22"/>
    </row>
    <row r="54975" spans="11:28" x14ac:dyDescent="0.2">
      <c r="K54975" s="125"/>
      <c r="L54975" s="198"/>
      <c r="M54975" s="126"/>
      <c r="AA54975" s="241"/>
      <c r="AB54975" s="22"/>
    </row>
    <row r="54976" spans="11:28" x14ac:dyDescent="0.2">
      <c r="K54976" s="125"/>
      <c r="L54976" s="198"/>
      <c r="M54976" s="126"/>
      <c r="AA54976" s="241"/>
      <c r="AB54976" s="22"/>
    </row>
    <row r="54977" spans="11:28" x14ac:dyDescent="0.2">
      <c r="K54977" s="125"/>
      <c r="L54977" s="198"/>
      <c r="M54977" s="126"/>
      <c r="AA54977" s="241"/>
      <c r="AB54977" s="22"/>
    </row>
    <row r="54978" spans="11:28" x14ac:dyDescent="0.2">
      <c r="K54978" s="125"/>
      <c r="L54978" s="198"/>
      <c r="M54978" s="126"/>
      <c r="AA54978" s="241"/>
      <c r="AB54978" s="22"/>
    </row>
    <row r="54979" spans="11:28" x14ac:dyDescent="0.2">
      <c r="K54979" s="125"/>
      <c r="L54979" s="198"/>
      <c r="M54979" s="126"/>
      <c r="AA54979" s="241"/>
      <c r="AB54979" s="22"/>
    </row>
    <row r="54980" spans="11:28" x14ac:dyDescent="0.2">
      <c r="K54980" s="125"/>
      <c r="L54980" s="198"/>
      <c r="M54980" s="126"/>
      <c r="AA54980" s="241"/>
      <c r="AB54980" s="22"/>
    </row>
    <row r="54981" spans="11:28" x14ac:dyDescent="0.2">
      <c r="K54981" s="125"/>
      <c r="L54981" s="198"/>
      <c r="M54981" s="126"/>
      <c r="AA54981" s="241"/>
      <c r="AB54981" s="22"/>
    </row>
    <row r="54982" spans="11:28" x14ac:dyDescent="0.2">
      <c r="K54982" s="125"/>
      <c r="L54982" s="198"/>
      <c r="M54982" s="126"/>
      <c r="AA54982" s="241"/>
      <c r="AB54982" s="22"/>
    </row>
    <row r="54983" spans="11:28" x14ac:dyDescent="0.2">
      <c r="K54983" s="125"/>
      <c r="L54983" s="198"/>
      <c r="M54983" s="126"/>
      <c r="AA54983" s="241"/>
      <c r="AB54983" s="22"/>
    </row>
    <row r="54984" spans="11:28" x14ac:dyDescent="0.2">
      <c r="K54984" s="125"/>
      <c r="L54984" s="198"/>
      <c r="M54984" s="126"/>
      <c r="AA54984" s="241"/>
      <c r="AB54984" s="22"/>
    </row>
    <row r="54985" spans="11:28" x14ac:dyDescent="0.2">
      <c r="K54985" s="125"/>
      <c r="L54985" s="198"/>
      <c r="M54985" s="126"/>
      <c r="AA54985" s="241"/>
      <c r="AB54985" s="22"/>
    </row>
    <row r="54986" spans="11:28" x14ac:dyDescent="0.2">
      <c r="K54986" s="125"/>
      <c r="L54986" s="198"/>
      <c r="M54986" s="126"/>
      <c r="AA54986" s="241"/>
      <c r="AB54986" s="22"/>
    </row>
    <row r="54987" spans="11:28" x14ac:dyDescent="0.2">
      <c r="K54987" s="125"/>
      <c r="L54987" s="198"/>
      <c r="M54987" s="126"/>
      <c r="AA54987" s="241"/>
      <c r="AB54987" s="22"/>
    </row>
    <row r="54988" spans="11:28" x14ac:dyDescent="0.2">
      <c r="K54988" s="125"/>
      <c r="L54988" s="198"/>
      <c r="M54988" s="126"/>
      <c r="AA54988" s="241"/>
      <c r="AB54988" s="22"/>
    </row>
    <row r="54989" spans="11:28" x14ac:dyDescent="0.2">
      <c r="K54989" s="125"/>
      <c r="L54989" s="198"/>
      <c r="M54989" s="126"/>
      <c r="AA54989" s="241"/>
      <c r="AB54989" s="22"/>
    </row>
    <row r="54990" spans="11:28" x14ac:dyDescent="0.2">
      <c r="K54990" s="125"/>
      <c r="L54990" s="198"/>
      <c r="M54990" s="126"/>
      <c r="AA54990" s="241"/>
      <c r="AB54990" s="22"/>
    </row>
    <row r="54991" spans="11:28" x14ac:dyDescent="0.2">
      <c r="K54991" s="125"/>
      <c r="L54991" s="198"/>
      <c r="M54991" s="126"/>
      <c r="AA54991" s="241"/>
      <c r="AB54991" s="22"/>
    </row>
    <row r="54992" spans="11:28" x14ac:dyDescent="0.2">
      <c r="K54992" s="125"/>
      <c r="L54992" s="198"/>
      <c r="M54992" s="126"/>
      <c r="AA54992" s="241"/>
      <c r="AB54992" s="22"/>
    </row>
    <row r="54993" spans="11:28" x14ac:dyDescent="0.2">
      <c r="K54993" s="125"/>
      <c r="L54993" s="198"/>
      <c r="M54993" s="126"/>
      <c r="AA54993" s="241"/>
      <c r="AB54993" s="22"/>
    </row>
    <row r="54994" spans="11:28" x14ac:dyDescent="0.2">
      <c r="K54994" s="125"/>
      <c r="L54994" s="198"/>
      <c r="M54994" s="126"/>
      <c r="AA54994" s="241"/>
      <c r="AB54994" s="22"/>
    </row>
    <row r="54995" spans="11:28" x14ac:dyDescent="0.2">
      <c r="K54995" s="125"/>
      <c r="L54995" s="198"/>
      <c r="M54995" s="126"/>
      <c r="AA54995" s="241"/>
      <c r="AB54995" s="22"/>
    </row>
    <row r="54996" spans="11:28" x14ac:dyDescent="0.2">
      <c r="K54996" s="125"/>
      <c r="L54996" s="198"/>
      <c r="M54996" s="126"/>
      <c r="AA54996" s="241"/>
      <c r="AB54996" s="22"/>
    </row>
    <row r="54997" spans="11:28" x14ac:dyDescent="0.2">
      <c r="K54997" s="125"/>
      <c r="L54997" s="198"/>
      <c r="M54997" s="126"/>
      <c r="AA54997" s="241"/>
      <c r="AB54997" s="22"/>
    </row>
    <row r="54998" spans="11:28" x14ac:dyDescent="0.2">
      <c r="K54998" s="125"/>
      <c r="L54998" s="198"/>
      <c r="M54998" s="126"/>
      <c r="AA54998" s="241"/>
      <c r="AB54998" s="22"/>
    </row>
    <row r="54999" spans="11:28" x14ac:dyDescent="0.2">
      <c r="K54999" s="125"/>
      <c r="L54999" s="198"/>
      <c r="M54999" s="126"/>
      <c r="AA54999" s="241"/>
      <c r="AB54999" s="22"/>
    </row>
    <row r="55000" spans="11:28" x14ac:dyDescent="0.2">
      <c r="K55000" s="125"/>
      <c r="L55000" s="198"/>
      <c r="M55000" s="126"/>
      <c r="AA55000" s="241"/>
      <c r="AB55000" s="22"/>
    </row>
    <row r="55001" spans="11:28" x14ac:dyDescent="0.2">
      <c r="K55001" s="125"/>
      <c r="L55001" s="198"/>
      <c r="M55001" s="126"/>
      <c r="AA55001" s="241"/>
      <c r="AB55001" s="22"/>
    </row>
    <row r="55002" spans="11:28" x14ac:dyDescent="0.2">
      <c r="K55002" s="125"/>
      <c r="L55002" s="198"/>
      <c r="M55002" s="126"/>
      <c r="AA55002" s="241"/>
      <c r="AB55002" s="22"/>
    </row>
    <row r="55003" spans="11:28" x14ac:dyDescent="0.2">
      <c r="K55003" s="125"/>
      <c r="L55003" s="198"/>
      <c r="M55003" s="126"/>
      <c r="AA55003" s="241"/>
      <c r="AB55003" s="22"/>
    </row>
    <row r="55004" spans="11:28" x14ac:dyDescent="0.2">
      <c r="K55004" s="125"/>
      <c r="L55004" s="198"/>
      <c r="M55004" s="126"/>
      <c r="AA55004" s="241"/>
      <c r="AB55004" s="22"/>
    </row>
    <row r="55005" spans="11:28" x14ac:dyDescent="0.2">
      <c r="K55005" s="125"/>
      <c r="L55005" s="198"/>
      <c r="M55005" s="126"/>
      <c r="AA55005" s="241"/>
      <c r="AB55005" s="22"/>
    </row>
    <row r="55006" spans="11:28" x14ac:dyDescent="0.2">
      <c r="K55006" s="125"/>
      <c r="L55006" s="198"/>
      <c r="M55006" s="126"/>
      <c r="AA55006" s="241"/>
      <c r="AB55006" s="22"/>
    </row>
    <row r="55007" spans="11:28" x14ac:dyDescent="0.2">
      <c r="K55007" s="125"/>
      <c r="L55007" s="198"/>
      <c r="M55007" s="126"/>
      <c r="AA55007" s="241"/>
      <c r="AB55007" s="22"/>
    </row>
    <row r="55008" spans="11:28" x14ac:dyDescent="0.2">
      <c r="K55008" s="125"/>
      <c r="L55008" s="198"/>
      <c r="M55008" s="126"/>
      <c r="AA55008" s="241"/>
      <c r="AB55008" s="22"/>
    </row>
    <row r="55009" spans="11:28" x14ac:dyDescent="0.2">
      <c r="K55009" s="125"/>
      <c r="L55009" s="198"/>
      <c r="M55009" s="126"/>
      <c r="AA55009" s="241"/>
      <c r="AB55009" s="22"/>
    </row>
    <row r="55010" spans="11:28" x14ac:dyDescent="0.2">
      <c r="K55010" s="125"/>
      <c r="L55010" s="198"/>
      <c r="M55010" s="126"/>
      <c r="AA55010" s="241"/>
      <c r="AB55010" s="22"/>
    </row>
    <row r="55011" spans="11:28" x14ac:dyDescent="0.2">
      <c r="K55011" s="125"/>
      <c r="L55011" s="198"/>
      <c r="M55011" s="126"/>
      <c r="AA55011" s="241"/>
      <c r="AB55011" s="22"/>
    </row>
    <row r="55012" spans="11:28" x14ac:dyDescent="0.2">
      <c r="K55012" s="125"/>
      <c r="L55012" s="198"/>
      <c r="M55012" s="126"/>
      <c r="AA55012" s="241"/>
      <c r="AB55012" s="22"/>
    </row>
    <row r="55013" spans="11:28" x14ac:dyDescent="0.2">
      <c r="K55013" s="125"/>
      <c r="L55013" s="198"/>
      <c r="M55013" s="126"/>
      <c r="AA55013" s="241"/>
      <c r="AB55013" s="22"/>
    </row>
    <row r="55014" spans="11:28" x14ac:dyDescent="0.2">
      <c r="K55014" s="125"/>
      <c r="L55014" s="198"/>
      <c r="M55014" s="126"/>
      <c r="AA55014" s="241"/>
      <c r="AB55014" s="22"/>
    </row>
    <row r="55015" spans="11:28" x14ac:dyDescent="0.2">
      <c r="K55015" s="125"/>
      <c r="L55015" s="198"/>
      <c r="M55015" s="126"/>
      <c r="AA55015" s="241"/>
      <c r="AB55015" s="22"/>
    </row>
    <row r="55016" spans="11:28" x14ac:dyDescent="0.2">
      <c r="K55016" s="125"/>
      <c r="L55016" s="198"/>
      <c r="M55016" s="126"/>
      <c r="AA55016" s="241"/>
      <c r="AB55016" s="22"/>
    </row>
    <row r="55017" spans="11:28" x14ac:dyDescent="0.2">
      <c r="K55017" s="125"/>
      <c r="L55017" s="198"/>
      <c r="M55017" s="126"/>
      <c r="AA55017" s="241"/>
      <c r="AB55017" s="22"/>
    </row>
    <row r="55018" spans="11:28" x14ac:dyDescent="0.2">
      <c r="K55018" s="125"/>
      <c r="L55018" s="198"/>
      <c r="M55018" s="126"/>
      <c r="AA55018" s="241"/>
      <c r="AB55018" s="22"/>
    </row>
    <row r="55019" spans="11:28" x14ac:dyDescent="0.2">
      <c r="K55019" s="125"/>
      <c r="L55019" s="198"/>
      <c r="M55019" s="126"/>
      <c r="AA55019" s="241"/>
      <c r="AB55019" s="22"/>
    </row>
    <row r="55020" spans="11:28" x14ac:dyDescent="0.2">
      <c r="K55020" s="125"/>
      <c r="L55020" s="198"/>
      <c r="M55020" s="126"/>
      <c r="AA55020" s="241"/>
      <c r="AB55020" s="22"/>
    </row>
    <row r="55021" spans="11:28" x14ac:dyDescent="0.2">
      <c r="K55021" s="125"/>
      <c r="L55021" s="198"/>
      <c r="M55021" s="126"/>
      <c r="AA55021" s="241"/>
      <c r="AB55021" s="22"/>
    </row>
    <row r="55022" spans="11:28" x14ac:dyDescent="0.2">
      <c r="K55022" s="125"/>
      <c r="L55022" s="198"/>
      <c r="M55022" s="126"/>
      <c r="AA55022" s="241"/>
      <c r="AB55022" s="22"/>
    </row>
    <row r="55023" spans="11:28" x14ac:dyDescent="0.2">
      <c r="K55023" s="125"/>
      <c r="L55023" s="198"/>
      <c r="M55023" s="126"/>
      <c r="AA55023" s="241"/>
      <c r="AB55023" s="22"/>
    </row>
    <row r="55024" spans="11:28" x14ac:dyDescent="0.2">
      <c r="K55024" s="125"/>
      <c r="L55024" s="198"/>
      <c r="M55024" s="126"/>
      <c r="AA55024" s="241"/>
      <c r="AB55024" s="22"/>
    </row>
    <row r="55025" spans="11:28" x14ac:dyDescent="0.2">
      <c r="K55025" s="125"/>
      <c r="L55025" s="198"/>
      <c r="M55025" s="126"/>
      <c r="AA55025" s="241"/>
      <c r="AB55025" s="22"/>
    </row>
    <row r="55026" spans="11:28" x14ac:dyDescent="0.2">
      <c r="K55026" s="125"/>
      <c r="L55026" s="198"/>
      <c r="M55026" s="126"/>
      <c r="AA55026" s="241"/>
      <c r="AB55026" s="22"/>
    </row>
    <row r="55027" spans="11:28" x14ac:dyDescent="0.2">
      <c r="K55027" s="125"/>
      <c r="L55027" s="198"/>
      <c r="M55027" s="126"/>
      <c r="AA55027" s="241"/>
      <c r="AB55027" s="22"/>
    </row>
    <row r="55028" spans="11:28" x14ac:dyDescent="0.2">
      <c r="K55028" s="125"/>
      <c r="L55028" s="198"/>
      <c r="M55028" s="126"/>
      <c r="AA55028" s="241"/>
      <c r="AB55028" s="22"/>
    </row>
    <row r="55029" spans="11:28" x14ac:dyDescent="0.2">
      <c r="K55029" s="125"/>
      <c r="L55029" s="198"/>
      <c r="M55029" s="126"/>
      <c r="AA55029" s="241"/>
      <c r="AB55029" s="22"/>
    </row>
    <row r="55030" spans="11:28" x14ac:dyDescent="0.2">
      <c r="K55030" s="125"/>
      <c r="L55030" s="198"/>
      <c r="M55030" s="126"/>
      <c r="AA55030" s="241"/>
      <c r="AB55030" s="22"/>
    </row>
    <row r="55031" spans="11:28" x14ac:dyDescent="0.2">
      <c r="K55031" s="125"/>
      <c r="L55031" s="198"/>
      <c r="M55031" s="126"/>
      <c r="AA55031" s="241"/>
      <c r="AB55031" s="22"/>
    </row>
    <row r="55032" spans="11:28" x14ac:dyDescent="0.2">
      <c r="K55032" s="125"/>
      <c r="L55032" s="198"/>
      <c r="M55032" s="126"/>
      <c r="AA55032" s="241"/>
      <c r="AB55032" s="22"/>
    </row>
    <row r="55033" spans="11:28" x14ac:dyDescent="0.2">
      <c r="K55033" s="125"/>
      <c r="L55033" s="198"/>
      <c r="M55033" s="126"/>
      <c r="AA55033" s="241"/>
      <c r="AB55033" s="22"/>
    </row>
    <row r="55034" spans="11:28" x14ac:dyDescent="0.2">
      <c r="K55034" s="125"/>
      <c r="L55034" s="198"/>
      <c r="M55034" s="126"/>
      <c r="AA55034" s="241"/>
      <c r="AB55034" s="22"/>
    </row>
    <row r="55035" spans="11:28" x14ac:dyDescent="0.2">
      <c r="K55035" s="125"/>
      <c r="L55035" s="198"/>
      <c r="M55035" s="126"/>
      <c r="AA55035" s="241"/>
      <c r="AB55035" s="22"/>
    </row>
    <row r="55036" spans="11:28" x14ac:dyDescent="0.2">
      <c r="K55036" s="125"/>
      <c r="L55036" s="198"/>
      <c r="M55036" s="126"/>
      <c r="AA55036" s="241"/>
      <c r="AB55036" s="22"/>
    </row>
    <row r="55037" spans="11:28" x14ac:dyDescent="0.2">
      <c r="K55037" s="125"/>
      <c r="L55037" s="198"/>
      <c r="M55037" s="126"/>
      <c r="AA55037" s="241"/>
      <c r="AB55037" s="22"/>
    </row>
    <row r="55038" spans="11:28" x14ac:dyDescent="0.2">
      <c r="K55038" s="125"/>
      <c r="L55038" s="198"/>
      <c r="M55038" s="126"/>
      <c r="AA55038" s="241"/>
      <c r="AB55038" s="22"/>
    </row>
    <row r="55039" spans="11:28" x14ac:dyDescent="0.2">
      <c r="K55039" s="125"/>
      <c r="L55039" s="198"/>
      <c r="M55039" s="126"/>
      <c r="AA55039" s="241"/>
      <c r="AB55039" s="22"/>
    </row>
    <row r="55040" spans="11:28" x14ac:dyDescent="0.2">
      <c r="K55040" s="125"/>
      <c r="L55040" s="198"/>
      <c r="M55040" s="126"/>
      <c r="AA55040" s="241"/>
      <c r="AB55040" s="22"/>
    </row>
    <row r="55041" spans="11:28" x14ac:dyDescent="0.2">
      <c r="K55041" s="125"/>
      <c r="L55041" s="198"/>
      <c r="M55041" s="126"/>
      <c r="AA55041" s="241"/>
      <c r="AB55041" s="22"/>
    </row>
    <row r="55042" spans="11:28" x14ac:dyDescent="0.2">
      <c r="K55042" s="125"/>
      <c r="L55042" s="198"/>
      <c r="M55042" s="126"/>
      <c r="AA55042" s="241"/>
      <c r="AB55042" s="22"/>
    </row>
    <row r="55043" spans="11:28" x14ac:dyDescent="0.2">
      <c r="K55043" s="125"/>
      <c r="L55043" s="198"/>
      <c r="M55043" s="126"/>
      <c r="AA55043" s="241"/>
      <c r="AB55043" s="22"/>
    </row>
    <row r="55044" spans="11:28" x14ac:dyDescent="0.2">
      <c r="K55044" s="125"/>
      <c r="L55044" s="198"/>
      <c r="M55044" s="126"/>
      <c r="AA55044" s="241"/>
      <c r="AB55044" s="22"/>
    </row>
    <row r="55045" spans="11:28" x14ac:dyDescent="0.2">
      <c r="K55045" s="125"/>
      <c r="L55045" s="198"/>
      <c r="M55045" s="126"/>
      <c r="AA55045" s="241"/>
      <c r="AB55045" s="22"/>
    </row>
    <row r="55046" spans="11:28" x14ac:dyDescent="0.2">
      <c r="K55046" s="125"/>
      <c r="L55046" s="198"/>
      <c r="M55046" s="126"/>
      <c r="AA55046" s="241"/>
      <c r="AB55046" s="22"/>
    </row>
    <row r="55047" spans="11:28" x14ac:dyDescent="0.2">
      <c r="K55047" s="125"/>
      <c r="L55047" s="198"/>
      <c r="M55047" s="126"/>
      <c r="AA55047" s="241"/>
      <c r="AB55047" s="22"/>
    </row>
    <row r="55048" spans="11:28" x14ac:dyDescent="0.2">
      <c r="K55048" s="125"/>
      <c r="L55048" s="198"/>
      <c r="M55048" s="126"/>
      <c r="AA55048" s="241"/>
      <c r="AB55048" s="22"/>
    </row>
    <row r="55049" spans="11:28" x14ac:dyDescent="0.2">
      <c r="K55049" s="125"/>
      <c r="L55049" s="198"/>
      <c r="M55049" s="126"/>
      <c r="AA55049" s="241"/>
      <c r="AB55049" s="22"/>
    </row>
    <row r="55050" spans="11:28" x14ac:dyDescent="0.2">
      <c r="K55050" s="125"/>
      <c r="L55050" s="198"/>
      <c r="M55050" s="126"/>
      <c r="AA55050" s="241"/>
      <c r="AB55050" s="22"/>
    </row>
    <row r="55051" spans="11:28" x14ac:dyDescent="0.2">
      <c r="K55051" s="125"/>
      <c r="L55051" s="198"/>
      <c r="M55051" s="126"/>
      <c r="AA55051" s="241"/>
      <c r="AB55051" s="22"/>
    </row>
    <row r="55052" spans="11:28" x14ac:dyDescent="0.2">
      <c r="K55052" s="125"/>
      <c r="L55052" s="198"/>
      <c r="M55052" s="126"/>
      <c r="AA55052" s="241"/>
      <c r="AB55052" s="22"/>
    </row>
    <row r="55053" spans="11:28" x14ac:dyDescent="0.2">
      <c r="K55053" s="125"/>
      <c r="L55053" s="198"/>
      <c r="M55053" s="126"/>
      <c r="AA55053" s="241"/>
      <c r="AB55053" s="22"/>
    </row>
    <row r="55054" spans="11:28" x14ac:dyDescent="0.2">
      <c r="K55054" s="125"/>
      <c r="L55054" s="198"/>
      <c r="M55054" s="126"/>
      <c r="AA55054" s="241"/>
      <c r="AB55054" s="22"/>
    </row>
    <row r="55055" spans="11:28" x14ac:dyDescent="0.2">
      <c r="K55055" s="125"/>
      <c r="L55055" s="198"/>
      <c r="M55055" s="126"/>
      <c r="AA55055" s="241"/>
      <c r="AB55055" s="22"/>
    </row>
    <row r="55056" spans="11:28" x14ac:dyDescent="0.2">
      <c r="K55056" s="125"/>
      <c r="L55056" s="198"/>
      <c r="M55056" s="126"/>
      <c r="AA55056" s="241"/>
      <c r="AB55056" s="22"/>
    </row>
    <row r="55057" spans="11:28" x14ac:dyDescent="0.2">
      <c r="K55057" s="125"/>
      <c r="L55057" s="198"/>
      <c r="M55057" s="126"/>
      <c r="AA55057" s="241"/>
      <c r="AB55057" s="22"/>
    </row>
    <row r="55058" spans="11:28" x14ac:dyDescent="0.2">
      <c r="K55058" s="125"/>
      <c r="L55058" s="198"/>
      <c r="M55058" s="126"/>
      <c r="AA55058" s="241"/>
      <c r="AB55058" s="22"/>
    </row>
    <row r="55059" spans="11:28" x14ac:dyDescent="0.2">
      <c r="K55059" s="125"/>
      <c r="L55059" s="198"/>
      <c r="M55059" s="126"/>
      <c r="AA55059" s="241"/>
      <c r="AB55059" s="22"/>
    </row>
    <row r="55060" spans="11:28" x14ac:dyDescent="0.2">
      <c r="K55060" s="125"/>
      <c r="L55060" s="198"/>
      <c r="M55060" s="126"/>
      <c r="AA55060" s="241"/>
      <c r="AB55060" s="22"/>
    </row>
    <row r="55061" spans="11:28" x14ac:dyDescent="0.2">
      <c r="K55061" s="125"/>
      <c r="L55061" s="198"/>
      <c r="M55061" s="126"/>
      <c r="AA55061" s="241"/>
      <c r="AB55061" s="22"/>
    </row>
    <row r="55062" spans="11:28" x14ac:dyDescent="0.2">
      <c r="K55062" s="125"/>
      <c r="L55062" s="198"/>
      <c r="M55062" s="126"/>
      <c r="AA55062" s="241"/>
      <c r="AB55062" s="22"/>
    </row>
    <row r="55063" spans="11:28" x14ac:dyDescent="0.2">
      <c r="K55063" s="125"/>
      <c r="L55063" s="198"/>
      <c r="M55063" s="126"/>
      <c r="AA55063" s="241"/>
      <c r="AB55063" s="22"/>
    </row>
    <row r="55064" spans="11:28" x14ac:dyDescent="0.2">
      <c r="K55064" s="125"/>
      <c r="L55064" s="198"/>
      <c r="M55064" s="126"/>
      <c r="AA55064" s="241"/>
      <c r="AB55064" s="22"/>
    </row>
    <row r="55065" spans="11:28" x14ac:dyDescent="0.2">
      <c r="K55065" s="125"/>
      <c r="L55065" s="198"/>
      <c r="M55065" s="126"/>
      <c r="AA55065" s="241"/>
      <c r="AB55065" s="22"/>
    </row>
    <row r="55066" spans="11:28" x14ac:dyDescent="0.2">
      <c r="K55066" s="125"/>
      <c r="L55066" s="198"/>
      <c r="M55066" s="126"/>
      <c r="AA55066" s="241"/>
      <c r="AB55066" s="22"/>
    </row>
    <row r="55067" spans="11:28" x14ac:dyDescent="0.2">
      <c r="K55067" s="125"/>
      <c r="L55067" s="198"/>
      <c r="M55067" s="126"/>
      <c r="AA55067" s="241"/>
      <c r="AB55067" s="22"/>
    </row>
    <row r="55068" spans="11:28" x14ac:dyDescent="0.2">
      <c r="K55068" s="125"/>
      <c r="L55068" s="198"/>
      <c r="M55068" s="126"/>
      <c r="AA55068" s="241"/>
      <c r="AB55068" s="22"/>
    </row>
    <row r="55069" spans="11:28" x14ac:dyDescent="0.2">
      <c r="K55069" s="125"/>
      <c r="L55069" s="198"/>
      <c r="M55069" s="126"/>
      <c r="AA55069" s="241"/>
      <c r="AB55069" s="22"/>
    </row>
    <row r="55070" spans="11:28" x14ac:dyDescent="0.2">
      <c r="K55070" s="125"/>
      <c r="L55070" s="198"/>
      <c r="M55070" s="126"/>
      <c r="AA55070" s="241"/>
      <c r="AB55070" s="22"/>
    </row>
    <row r="55071" spans="11:28" x14ac:dyDescent="0.2">
      <c r="K55071" s="125"/>
      <c r="L55071" s="198"/>
      <c r="M55071" s="126"/>
      <c r="AA55071" s="241"/>
      <c r="AB55071" s="22"/>
    </row>
    <row r="55072" spans="11:28" x14ac:dyDescent="0.2">
      <c r="K55072" s="125"/>
      <c r="L55072" s="198"/>
      <c r="M55072" s="126"/>
      <c r="AA55072" s="241"/>
      <c r="AB55072" s="22"/>
    </row>
    <row r="55073" spans="11:28" x14ac:dyDescent="0.2">
      <c r="K55073" s="125"/>
      <c r="L55073" s="198"/>
      <c r="M55073" s="126"/>
      <c r="AA55073" s="241"/>
      <c r="AB55073" s="22"/>
    </row>
    <row r="55074" spans="11:28" x14ac:dyDescent="0.2">
      <c r="K55074" s="125"/>
      <c r="L55074" s="198"/>
      <c r="M55074" s="126"/>
      <c r="AA55074" s="241"/>
      <c r="AB55074" s="22"/>
    </row>
    <row r="55075" spans="11:28" x14ac:dyDescent="0.2">
      <c r="K55075" s="125"/>
      <c r="L55075" s="198"/>
      <c r="M55075" s="126"/>
      <c r="AA55075" s="241"/>
      <c r="AB55075" s="22"/>
    </row>
    <row r="55076" spans="11:28" x14ac:dyDescent="0.2">
      <c r="K55076" s="125"/>
      <c r="L55076" s="198"/>
      <c r="M55076" s="126"/>
      <c r="AA55076" s="241"/>
      <c r="AB55076" s="22"/>
    </row>
    <row r="55077" spans="11:28" x14ac:dyDescent="0.2">
      <c r="K55077" s="125"/>
      <c r="L55077" s="198"/>
      <c r="M55077" s="126"/>
      <c r="AA55077" s="241"/>
      <c r="AB55077" s="22"/>
    </row>
    <row r="55078" spans="11:28" x14ac:dyDescent="0.2">
      <c r="K55078" s="125"/>
      <c r="L55078" s="198"/>
      <c r="M55078" s="126"/>
      <c r="AA55078" s="241"/>
      <c r="AB55078" s="22"/>
    </row>
    <row r="55079" spans="11:28" x14ac:dyDescent="0.2">
      <c r="K55079" s="125"/>
      <c r="L55079" s="198"/>
      <c r="M55079" s="126"/>
      <c r="AA55079" s="241"/>
      <c r="AB55079" s="22"/>
    </row>
    <row r="55080" spans="11:28" x14ac:dyDescent="0.2">
      <c r="K55080" s="125"/>
      <c r="L55080" s="198"/>
      <c r="M55080" s="126"/>
      <c r="AA55080" s="241"/>
      <c r="AB55080" s="22"/>
    </row>
    <row r="55081" spans="11:28" x14ac:dyDescent="0.2">
      <c r="K55081" s="125"/>
      <c r="L55081" s="198"/>
      <c r="M55081" s="126"/>
      <c r="AA55081" s="241"/>
      <c r="AB55081" s="22"/>
    </row>
    <row r="55082" spans="11:28" x14ac:dyDescent="0.2">
      <c r="K55082" s="125"/>
      <c r="L55082" s="198"/>
      <c r="M55082" s="126"/>
      <c r="AA55082" s="241"/>
      <c r="AB55082" s="22"/>
    </row>
    <row r="55083" spans="11:28" x14ac:dyDescent="0.2">
      <c r="K55083" s="125"/>
      <c r="L55083" s="198"/>
      <c r="M55083" s="126"/>
      <c r="AA55083" s="241"/>
      <c r="AB55083" s="22"/>
    </row>
    <row r="55084" spans="11:28" x14ac:dyDescent="0.2">
      <c r="K55084" s="125"/>
      <c r="L55084" s="198"/>
      <c r="M55084" s="126"/>
      <c r="AA55084" s="241"/>
      <c r="AB55084" s="22"/>
    </row>
    <row r="55085" spans="11:28" x14ac:dyDescent="0.2">
      <c r="K55085" s="125"/>
      <c r="L55085" s="198"/>
      <c r="M55085" s="126"/>
      <c r="AA55085" s="241"/>
      <c r="AB55085" s="22"/>
    </row>
    <row r="55086" spans="11:28" x14ac:dyDescent="0.2">
      <c r="K55086" s="125"/>
      <c r="L55086" s="198"/>
      <c r="M55086" s="126"/>
      <c r="AA55086" s="241"/>
      <c r="AB55086" s="22"/>
    </row>
    <row r="55087" spans="11:28" x14ac:dyDescent="0.2">
      <c r="K55087" s="125"/>
      <c r="L55087" s="198"/>
      <c r="M55087" s="126"/>
      <c r="AA55087" s="241"/>
      <c r="AB55087" s="22"/>
    </row>
    <row r="55088" spans="11:28" x14ac:dyDescent="0.2">
      <c r="K55088" s="125"/>
      <c r="L55088" s="198"/>
      <c r="M55088" s="126"/>
      <c r="AA55088" s="241"/>
      <c r="AB55088" s="22"/>
    </row>
    <row r="55089" spans="11:28" x14ac:dyDescent="0.2">
      <c r="K55089" s="125"/>
      <c r="L55089" s="198"/>
      <c r="M55089" s="126"/>
      <c r="AA55089" s="241"/>
      <c r="AB55089" s="22"/>
    </row>
    <row r="55090" spans="11:28" x14ac:dyDescent="0.2">
      <c r="K55090" s="125"/>
      <c r="L55090" s="198"/>
      <c r="M55090" s="126"/>
      <c r="AA55090" s="241"/>
      <c r="AB55090" s="22"/>
    </row>
    <row r="55091" spans="11:28" x14ac:dyDescent="0.2">
      <c r="K55091" s="125"/>
      <c r="L55091" s="198"/>
      <c r="M55091" s="126"/>
      <c r="AA55091" s="241"/>
      <c r="AB55091" s="22"/>
    </row>
    <row r="55092" spans="11:28" x14ac:dyDescent="0.2">
      <c r="K55092" s="125"/>
      <c r="L55092" s="198"/>
      <c r="M55092" s="126"/>
      <c r="AA55092" s="241"/>
      <c r="AB55092" s="22"/>
    </row>
    <row r="55093" spans="11:28" x14ac:dyDescent="0.2">
      <c r="K55093" s="125"/>
      <c r="L55093" s="198"/>
      <c r="M55093" s="126"/>
      <c r="AA55093" s="241"/>
      <c r="AB55093" s="22"/>
    </row>
    <row r="55094" spans="11:28" x14ac:dyDescent="0.2">
      <c r="K55094" s="125"/>
      <c r="L55094" s="198"/>
      <c r="M55094" s="126"/>
      <c r="AA55094" s="241"/>
      <c r="AB55094" s="22"/>
    </row>
    <row r="55095" spans="11:28" x14ac:dyDescent="0.2">
      <c r="K55095" s="125"/>
      <c r="L55095" s="198"/>
      <c r="M55095" s="126"/>
      <c r="AA55095" s="241"/>
      <c r="AB55095" s="22"/>
    </row>
    <row r="55096" spans="11:28" x14ac:dyDescent="0.2">
      <c r="K55096" s="125"/>
      <c r="L55096" s="198"/>
      <c r="M55096" s="126"/>
      <c r="AA55096" s="241"/>
      <c r="AB55096" s="22"/>
    </row>
    <row r="55097" spans="11:28" x14ac:dyDescent="0.2">
      <c r="K55097" s="125"/>
      <c r="L55097" s="198"/>
      <c r="M55097" s="126"/>
      <c r="AA55097" s="241"/>
      <c r="AB55097" s="22"/>
    </row>
    <row r="55098" spans="11:28" x14ac:dyDescent="0.2">
      <c r="K55098" s="125"/>
      <c r="L55098" s="198"/>
      <c r="M55098" s="126"/>
      <c r="AA55098" s="241"/>
      <c r="AB55098" s="22"/>
    </row>
    <row r="55099" spans="11:28" x14ac:dyDescent="0.2">
      <c r="K55099" s="125"/>
      <c r="L55099" s="198"/>
      <c r="M55099" s="126"/>
      <c r="AA55099" s="241"/>
      <c r="AB55099" s="22"/>
    </row>
    <row r="55100" spans="11:28" x14ac:dyDescent="0.2">
      <c r="K55100" s="125"/>
      <c r="L55100" s="198"/>
      <c r="M55100" s="126"/>
      <c r="AA55100" s="241"/>
      <c r="AB55100" s="22"/>
    </row>
    <row r="55101" spans="11:28" x14ac:dyDescent="0.2">
      <c r="K55101" s="125"/>
      <c r="L55101" s="198"/>
      <c r="M55101" s="126"/>
      <c r="AA55101" s="241"/>
      <c r="AB55101" s="22"/>
    </row>
    <row r="55102" spans="11:28" x14ac:dyDescent="0.2">
      <c r="K55102" s="125"/>
      <c r="L55102" s="198"/>
      <c r="M55102" s="126"/>
      <c r="AA55102" s="241"/>
      <c r="AB55102" s="22"/>
    </row>
    <row r="55103" spans="11:28" x14ac:dyDescent="0.2">
      <c r="K55103" s="125"/>
      <c r="L55103" s="198"/>
      <c r="M55103" s="126"/>
      <c r="AA55103" s="241"/>
      <c r="AB55103" s="22"/>
    </row>
    <row r="55104" spans="11:28" x14ac:dyDescent="0.2">
      <c r="K55104" s="125"/>
      <c r="L55104" s="198"/>
      <c r="M55104" s="126"/>
      <c r="AA55104" s="241"/>
      <c r="AB55104" s="22"/>
    </row>
    <row r="55105" spans="11:28" x14ac:dyDescent="0.2">
      <c r="K55105" s="125"/>
      <c r="L55105" s="198"/>
      <c r="M55105" s="126"/>
      <c r="AA55105" s="241"/>
      <c r="AB55105" s="22"/>
    </row>
    <row r="55106" spans="11:28" x14ac:dyDescent="0.2">
      <c r="K55106" s="125"/>
      <c r="L55106" s="198"/>
      <c r="M55106" s="126"/>
      <c r="AA55106" s="241"/>
      <c r="AB55106" s="22"/>
    </row>
    <row r="55107" spans="11:28" x14ac:dyDescent="0.2">
      <c r="K55107" s="125"/>
      <c r="L55107" s="198"/>
      <c r="M55107" s="126"/>
      <c r="AA55107" s="241"/>
      <c r="AB55107" s="22"/>
    </row>
    <row r="55108" spans="11:28" x14ac:dyDescent="0.2">
      <c r="K55108" s="125"/>
      <c r="L55108" s="198"/>
      <c r="M55108" s="126"/>
      <c r="AA55108" s="241"/>
      <c r="AB55108" s="22"/>
    </row>
    <row r="55109" spans="11:28" x14ac:dyDescent="0.2">
      <c r="K55109" s="125"/>
      <c r="L55109" s="198"/>
      <c r="M55109" s="126"/>
      <c r="AA55109" s="241"/>
      <c r="AB55109" s="22"/>
    </row>
    <row r="55110" spans="11:28" x14ac:dyDescent="0.2">
      <c r="K55110" s="125"/>
      <c r="L55110" s="198"/>
      <c r="M55110" s="126"/>
      <c r="AA55110" s="241"/>
      <c r="AB55110" s="22"/>
    </row>
    <row r="55111" spans="11:28" x14ac:dyDescent="0.2">
      <c r="K55111" s="125"/>
      <c r="L55111" s="198"/>
      <c r="M55111" s="126"/>
      <c r="AA55111" s="241"/>
      <c r="AB55111" s="22"/>
    </row>
    <row r="55112" spans="11:28" x14ac:dyDescent="0.2">
      <c r="K55112" s="125"/>
      <c r="L55112" s="198"/>
      <c r="M55112" s="126"/>
      <c r="AA55112" s="241"/>
      <c r="AB55112" s="22"/>
    </row>
    <row r="55113" spans="11:28" x14ac:dyDescent="0.2">
      <c r="K55113" s="125"/>
      <c r="L55113" s="198"/>
      <c r="M55113" s="126"/>
      <c r="AA55113" s="241"/>
      <c r="AB55113" s="22"/>
    </row>
    <row r="55114" spans="11:28" x14ac:dyDescent="0.2">
      <c r="K55114" s="125"/>
      <c r="L55114" s="198"/>
      <c r="M55114" s="126"/>
      <c r="AA55114" s="241"/>
      <c r="AB55114" s="22"/>
    </row>
    <row r="55115" spans="11:28" x14ac:dyDescent="0.2">
      <c r="K55115" s="125"/>
      <c r="L55115" s="198"/>
      <c r="M55115" s="126"/>
      <c r="AA55115" s="241"/>
      <c r="AB55115" s="22"/>
    </row>
    <row r="55116" spans="11:28" x14ac:dyDescent="0.2">
      <c r="K55116" s="125"/>
      <c r="L55116" s="198"/>
      <c r="M55116" s="126"/>
      <c r="AA55116" s="241"/>
      <c r="AB55116" s="22"/>
    </row>
    <row r="55117" spans="11:28" x14ac:dyDescent="0.2">
      <c r="K55117" s="125"/>
      <c r="L55117" s="198"/>
      <c r="M55117" s="126"/>
      <c r="AA55117" s="241"/>
      <c r="AB55117" s="22"/>
    </row>
    <row r="55118" spans="11:28" x14ac:dyDescent="0.2">
      <c r="K55118" s="125"/>
      <c r="L55118" s="198"/>
      <c r="M55118" s="126"/>
      <c r="AA55118" s="241"/>
      <c r="AB55118" s="22"/>
    </row>
    <row r="55119" spans="11:28" x14ac:dyDescent="0.2">
      <c r="K55119" s="125"/>
      <c r="L55119" s="198"/>
      <c r="M55119" s="126"/>
      <c r="AA55119" s="241"/>
      <c r="AB55119" s="22"/>
    </row>
    <row r="55120" spans="11:28" x14ac:dyDescent="0.2">
      <c r="K55120" s="125"/>
      <c r="L55120" s="198"/>
      <c r="M55120" s="126"/>
      <c r="AA55120" s="241"/>
      <c r="AB55120" s="22"/>
    </row>
    <row r="55121" spans="11:28" x14ac:dyDescent="0.2">
      <c r="K55121" s="125"/>
      <c r="L55121" s="198"/>
      <c r="M55121" s="126"/>
      <c r="AA55121" s="241"/>
      <c r="AB55121" s="22"/>
    </row>
    <row r="55122" spans="11:28" x14ac:dyDescent="0.2">
      <c r="K55122" s="125"/>
      <c r="L55122" s="198"/>
      <c r="M55122" s="126"/>
      <c r="AA55122" s="241"/>
      <c r="AB55122" s="22"/>
    </row>
    <row r="55123" spans="11:28" x14ac:dyDescent="0.2">
      <c r="K55123" s="125"/>
      <c r="L55123" s="198"/>
      <c r="M55123" s="126"/>
      <c r="AA55123" s="241"/>
      <c r="AB55123" s="22"/>
    </row>
    <row r="55124" spans="11:28" x14ac:dyDescent="0.2">
      <c r="K55124" s="125"/>
      <c r="L55124" s="198"/>
      <c r="M55124" s="126"/>
      <c r="AA55124" s="241"/>
      <c r="AB55124" s="22"/>
    </row>
    <row r="55125" spans="11:28" x14ac:dyDescent="0.2">
      <c r="K55125" s="125"/>
      <c r="L55125" s="198"/>
      <c r="M55125" s="126"/>
      <c r="AA55125" s="241"/>
      <c r="AB55125" s="22"/>
    </row>
    <row r="55126" spans="11:28" x14ac:dyDescent="0.2">
      <c r="K55126" s="125"/>
      <c r="L55126" s="198"/>
      <c r="M55126" s="126"/>
      <c r="AA55126" s="241"/>
      <c r="AB55126" s="22"/>
    </row>
    <row r="55127" spans="11:28" x14ac:dyDescent="0.2">
      <c r="K55127" s="125"/>
      <c r="L55127" s="198"/>
      <c r="M55127" s="126"/>
      <c r="AA55127" s="241"/>
      <c r="AB55127" s="22"/>
    </row>
    <row r="55128" spans="11:28" x14ac:dyDescent="0.2">
      <c r="K55128" s="125"/>
      <c r="L55128" s="198"/>
      <c r="M55128" s="126"/>
      <c r="AA55128" s="241"/>
      <c r="AB55128" s="22"/>
    </row>
    <row r="55129" spans="11:28" x14ac:dyDescent="0.2">
      <c r="K55129" s="125"/>
      <c r="L55129" s="198"/>
      <c r="M55129" s="126"/>
      <c r="AA55129" s="241"/>
      <c r="AB55129" s="22"/>
    </row>
    <row r="55130" spans="11:28" x14ac:dyDescent="0.2">
      <c r="K55130" s="125"/>
      <c r="L55130" s="198"/>
      <c r="M55130" s="126"/>
      <c r="AA55130" s="241"/>
      <c r="AB55130" s="22"/>
    </row>
    <row r="55131" spans="11:28" x14ac:dyDescent="0.2">
      <c r="K55131" s="125"/>
      <c r="L55131" s="198"/>
      <c r="M55131" s="126"/>
      <c r="AA55131" s="241"/>
      <c r="AB55131" s="22"/>
    </row>
    <row r="55132" spans="11:28" x14ac:dyDescent="0.2">
      <c r="K55132" s="125"/>
      <c r="L55132" s="198"/>
      <c r="M55132" s="126"/>
      <c r="AA55132" s="241"/>
      <c r="AB55132" s="22"/>
    </row>
    <row r="55133" spans="11:28" x14ac:dyDescent="0.2">
      <c r="K55133" s="125"/>
      <c r="L55133" s="198"/>
      <c r="M55133" s="126"/>
      <c r="AA55133" s="241"/>
      <c r="AB55133" s="22"/>
    </row>
    <row r="55134" spans="11:28" x14ac:dyDescent="0.2">
      <c r="K55134" s="125"/>
      <c r="L55134" s="198"/>
      <c r="M55134" s="126"/>
      <c r="AA55134" s="241"/>
      <c r="AB55134" s="22"/>
    </row>
    <row r="55135" spans="11:28" x14ac:dyDescent="0.2">
      <c r="K55135" s="125"/>
      <c r="L55135" s="198"/>
      <c r="M55135" s="126"/>
      <c r="AA55135" s="241"/>
      <c r="AB55135" s="22"/>
    </row>
    <row r="55136" spans="11:28" x14ac:dyDescent="0.2">
      <c r="K55136" s="125"/>
      <c r="L55136" s="198"/>
      <c r="M55136" s="126"/>
      <c r="AA55136" s="241"/>
      <c r="AB55136" s="22"/>
    </row>
    <row r="55137" spans="11:28" x14ac:dyDescent="0.2">
      <c r="K55137" s="125"/>
      <c r="L55137" s="198"/>
      <c r="M55137" s="126"/>
      <c r="AA55137" s="241"/>
      <c r="AB55137" s="22"/>
    </row>
    <row r="55138" spans="11:28" x14ac:dyDescent="0.2">
      <c r="K55138" s="125"/>
      <c r="L55138" s="198"/>
      <c r="M55138" s="126"/>
      <c r="AA55138" s="241"/>
      <c r="AB55138" s="22"/>
    </row>
    <row r="55139" spans="11:28" x14ac:dyDescent="0.2">
      <c r="K55139" s="125"/>
      <c r="L55139" s="198"/>
      <c r="M55139" s="126"/>
      <c r="AA55139" s="241"/>
      <c r="AB55139" s="22"/>
    </row>
    <row r="55140" spans="11:28" x14ac:dyDescent="0.2">
      <c r="K55140" s="125"/>
      <c r="L55140" s="198"/>
      <c r="M55140" s="126"/>
      <c r="AA55140" s="241"/>
      <c r="AB55140" s="22"/>
    </row>
    <row r="55141" spans="11:28" x14ac:dyDescent="0.2">
      <c r="K55141" s="125"/>
      <c r="L55141" s="198"/>
      <c r="M55141" s="126"/>
      <c r="AA55141" s="241"/>
      <c r="AB55141" s="22"/>
    </row>
    <row r="55142" spans="11:28" x14ac:dyDescent="0.2">
      <c r="K55142" s="125"/>
      <c r="L55142" s="198"/>
      <c r="M55142" s="126"/>
      <c r="AA55142" s="241"/>
      <c r="AB55142" s="22"/>
    </row>
    <row r="55143" spans="11:28" x14ac:dyDescent="0.2">
      <c r="K55143" s="125"/>
      <c r="L55143" s="198"/>
      <c r="M55143" s="126"/>
      <c r="AA55143" s="241"/>
      <c r="AB55143" s="22"/>
    </row>
    <row r="55144" spans="11:28" x14ac:dyDescent="0.2">
      <c r="K55144" s="125"/>
      <c r="L55144" s="198"/>
      <c r="M55144" s="126"/>
      <c r="AA55144" s="241"/>
      <c r="AB55144" s="22"/>
    </row>
    <row r="55145" spans="11:28" x14ac:dyDescent="0.2">
      <c r="K55145" s="125"/>
      <c r="L55145" s="198"/>
      <c r="M55145" s="126"/>
      <c r="AA55145" s="241"/>
      <c r="AB55145" s="22"/>
    </row>
    <row r="55146" spans="11:28" x14ac:dyDescent="0.2">
      <c r="K55146" s="125"/>
      <c r="L55146" s="198"/>
      <c r="M55146" s="126"/>
      <c r="AA55146" s="241"/>
      <c r="AB55146" s="22"/>
    </row>
    <row r="55147" spans="11:28" x14ac:dyDescent="0.2">
      <c r="K55147" s="125"/>
      <c r="L55147" s="198"/>
      <c r="M55147" s="126"/>
      <c r="AA55147" s="241"/>
      <c r="AB55147" s="22"/>
    </row>
    <row r="55148" spans="11:28" x14ac:dyDescent="0.2">
      <c r="K55148" s="125"/>
      <c r="L55148" s="198"/>
      <c r="M55148" s="126"/>
      <c r="AA55148" s="241"/>
      <c r="AB55148" s="22"/>
    </row>
    <row r="55149" spans="11:28" x14ac:dyDescent="0.2">
      <c r="K55149" s="125"/>
      <c r="L55149" s="198"/>
      <c r="M55149" s="126"/>
      <c r="AA55149" s="241"/>
      <c r="AB55149" s="22"/>
    </row>
    <row r="55150" spans="11:28" x14ac:dyDescent="0.2">
      <c r="K55150" s="125"/>
      <c r="L55150" s="198"/>
      <c r="M55150" s="126"/>
      <c r="AA55150" s="241"/>
      <c r="AB55150" s="22"/>
    </row>
    <row r="55151" spans="11:28" x14ac:dyDescent="0.2">
      <c r="K55151" s="125"/>
      <c r="L55151" s="198"/>
      <c r="M55151" s="126"/>
      <c r="AA55151" s="241"/>
      <c r="AB55151" s="22"/>
    </row>
    <row r="55152" spans="11:28" x14ac:dyDescent="0.2">
      <c r="K55152" s="125"/>
      <c r="L55152" s="198"/>
      <c r="M55152" s="126"/>
      <c r="AA55152" s="241"/>
      <c r="AB55152" s="22"/>
    </row>
    <row r="55153" spans="11:28" x14ac:dyDescent="0.2">
      <c r="K55153" s="125"/>
      <c r="L55153" s="198"/>
      <c r="M55153" s="126"/>
      <c r="AA55153" s="241"/>
      <c r="AB55153" s="22"/>
    </row>
    <row r="55154" spans="11:28" x14ac:dyDescent="0.2">
      <c r="K55154" s="125"/>
      <c r="L55154" s="198"/>
      <c r="M55154" s="126"/>
      <c r="AA55154" s="241"/>
      <c r="AB55154" s="22"/>
    </row>
    <row r="55155" spans="11:28" x14ac:dyDescent="0.2">
      <c r="K55155" s="125"/>
      <c r="L55155" s="198"/>
      <c r="M55155" s="126"/>
      <c r="AA55155" s="241"/>
      <c r="AB55155" s="22"/>
    </row>
    <row r="55156" spans="11:28" x14ac:dyDescent="0.2">
      <c r="K55156" s="125"/>
      <c r="L55156" s="198"/>
      <c r="M55156" s="126"/>
      <c r="AA55156" s="241"/>
      <c r="AB55156" s="22"/>
    </row>
    <row r="55157" spans="11:28" x14ac:dyDescent="0.2">
      <c r="K55157" s="125"/>
      <c r="L55157" s="198"/>
      <c r="M55157" s="126"/>
      <c r="AA55157" s="241"/>
      <c r="AB55157" s="22"/>
    </row>
    <row r="55158" spans="11:28" x14ac:dyDescent="0.2">
      <c r="K55158" s="125"/>
      <c r="L55158" s="198"/>
      <c r="M55158" s="126"/>
      <c r="AA55158" s="241"/>
      <c r="AB55158" s="22"/>
    </row>
    <row r="55159" spans="11:28" x14ac:dyDescent="0.2">
      <c r="K55159" s="125"/>
      <c r="L55159" s="198"/>
      <c r="M55159" s="126"/>
      <c r="AA55159" s="241"/>
      <c r="AB55159" s="22"/>
    </row>
    <row r="55160" spans="11:28" x14ac:dyDescent="0.2">
      <c r="K55160" s="125"/>
      <c r="L55160" s="198"/>
      <c r="M55160" s="126"/>
      <c r="AA55160" s="241"/>
      <c r="AB55160" s="22"/>
    </row>
    <row r="55161" spans="11:28" x14ac:dyDescent="0.2">
      <c r="K55161" s="125"/>
      <c r="L55161" s="198"/>
      <c r="M55161" s="126"/>
      <c r="AA55161" s="241"/>
      <c r="AB55161" s="22"/>
    </row>
    <row r="55162" spans="11:28" x14ac:dyDescent="0.2">
      <c r="K55162" s="125"/>
      <c r="L55162" s="198"/>
      <c r="M55162" s="126"/>
      <c r="AA55162" s="241"/>
      <c r="AB55162" s="22"/>
    </row>
    <row r="55163" spans="11:28" x14ac:dyDescent="0.2">
      <c r="K55163" s="125"/>
      <c r="L55163" s="198"/>
      <c r="M55163" s="126"/>
      <c r="AA55163" s="241"/>
      <c r="AB55163" s="22"/>
    </row>
    <row r="55164" spans="11:28" x14ac:dyDescent="0.2">
      <c r="K55164" s="125"/>
      <c r="L55164" s="198"/>
      <c r="M55164" s="126"/>
      <c r="AA55164" s="241"/>
      <c r="AB55164" s="22"/>
    </row>
    <row r="55165" spans="11:28" x14ac:dyDescent="0.2">
      <c r="K55165" s="125"/>
      <c r="L55165" s="198"/>
      <c r="M55165" s="126"/>
      <c r="AA55165" s="241"/>
      <c r="AB55165" s="22"/>
    </row>
    <row r="55166" spans="11:28" x14ac:dyDescent="0.2">
      <c r="K55166" s="125"/>
      <c r="L55166" s="198"/>
      <c r="M55166" s="126"/>
      <c r="AA55166" s="241"/>
      <c r="AB55166" s="22"/>
    </row>
    <row r="55167" spans="11:28" x14ac:dyDescent="0.2">
      <c r="K55167" s="125"/>
      <c r="L55167" s="198"/>
      <c r="M55167" s="126"/>
      <c r="AA55167" s="241"/>
      <c r="AB55167" s="22"/>
    </row>
    <row r="55168" spans="11:28" x14ac:dyDescent="0.2">
      <c r="K55168" s="125"/>
      <c r="L55168" s="198"/>
      <c r="M55168" s="126"/>
      <c r="AA55168" s="241"/>
      <c r="AB55168" s="22"/>
    </row>
    <row r="55169" spans="11:28" x14ac:dyDescent="0.2">
      <c r="K55169" s="125"/>
      <c r="L55169" s="198"/>
      <c r="M55169" s="126"/>
      <c r="AA55169" s="241"/>
      <c r="AB55169" s="22"/>
    </row>
    <row r="55170" spans="11:28" x14ac:dyDescent="0.2">
      <c r="K55170" s="125"/>
      <c r="L55170" s="198"/>
      <c r="M55170" s="126"/>
      <c r="AA55170" s="241"/>
      <c r="AB55170" s="22"/>
    </row>
    <row r="55171" spans="11:28" x14ac:dyDescent="0.2">
      <c r="K55171" s="125"/>
      <c r="L55171" s="198"/>
      <c r="M55171" s="126"/>
      <c r="AA55171" s="241"/>
      <c r="AB55171" s="22"/>
    </row>
    <row r="55172" spans="11:28" x14ac:dyDescent="0.2">
      <c r="K55172" s="125"/>
      <c r="L55172" s="198"/>
      <c r="M55172" s="126"/>
      <c r="AA55172" s="241"/>
      <c r="AB55172" s="22"/>
    </row>
    <row r="55173" spans="11:28" x14ac:dyDescent="0.2">
      <c r="K55173" s="125"/>
      <c r="L55173" s="198"/>
      <c r="M55173" s="126"/>
      <c r="AA55173" s="241"/>
      <c r="AB55173" s="22"/>
    </row>
    <row r="55174" spans="11:28" x14ac:dyDescent="0.2">
      <c r="K55174" s="125"/>
      <c r="L55174" s="198"/>
      <c r="M55174" s="126"/>
      <c r="AA55174" s="241"/>
      <c r="AB55174" s="22"/>
    </row>
    <row r="55175" spans="11:28" x14ac:dyDescent="0.2">
      <c r="K55175" s="125"/>
      <c r="L55175" s="198"/>
      <c r="M55175" s="126"/>
      <c r="AA55175" s="241"/>
      <c r="AB55175" s="22"/>
    </row>
    <row r="55176" spans="11:28" x14ac:dyDescent="0.2">
      <c r="K55176" s="125"/>
      <c r="L55176" s="198"/>
      <c r="M55176" s="126"/>
      <c r="AA55176" s="241"/>
      <c r="AB55176" s="22"/>
    </row>
    <row r="55177" spans="11:28" x14ac:dyDescent="0.2">
      <c r="K55177" s="125"/>
      <c r="L55177" s="198"/>
      <c r="M55177" s="126"/>
      <c r="AA55177" s="241"/>
      <c r="AB55177" s="22"/>
    </row>
    <row r="55178" spans="11:28" x14ac:dyDescent="0.2">
      <c r="K55178" s="125"/>
      <c r="L55178" s="198"/>
      <c r="M55178" s="126"/>
      <c r="AA55178" s="241"/>
      <c r="AB55178" s="22"/>
    </row>
    <row r="55179" spans="11:28" x14ac:dyDescent="0.2">
      <c r="K55179" s="125"/>
      <c r="L55179" s="198"/>
      <c r="M55179" s="126"/>
      <c r="AA55179" s="241"/>
      <c r="AB55179" s="22"/>
    </row>
    <row r="55180" spans="11:28" x14ac:dyDescent="0.2">
      <c r="K55180" s="125"/>
      <c r="L55180" s="198"/>
      <c r="M55180" s="126"/>
      <c r="AA55180" s="241"/>
      <c r="AB55180" s="22"/>
    </row>
    <row r="55181" spans="11:28" x14ac:dyDescent="0.2">
      <c r="K55181" s="125"/>
      <c r="L55181" s="198"/>
      <c r="M55181" s="126"/>
      <c r="AA55181" s="241"/>
      <c r="AB55181" s="22"/>
    </row>
    <row r="55182" spans="11:28" x14ac:dyDescent="0.2">
      <c r="K55182" s="125"/>
      <c r="L55182" s="198"/>
      <c r="M55182" s="126"/>
      <c r="AA55182" s="241"/>
      <c r="AB55182" s="22"/>
    </row>
    <row r="55183" spans="11:28" x14ac:dyDescent="0.2">
      <c r="K55183" s="125"/>
      <c r="L55183" s="198"/>
      <c r="M55183" s="126"/>
      <c r="AA55183" s="241"/>
      <c r="AB55183" s="22"/>
    </row>
    <row r="55184" spans="11:28" x14ac:dyDescent="0.2">
      <c r="K55184" s="125"/>
      <c r="L55184" s="198"/>
      <c r="M55184" s="126"/>
      <c r="AA55184" s="241"/>
      <c r="AB55184" s="22"/>
    </row>
    <row r="55185" spans="11:28" x14ac:dyDescent="0.2">
      <c r="K55185" s="125"/>
      <c r="L55185" s="198"/>
      <c r="M55185" s="126"/>
      <c r="AA55185" s="241"/>
      <c r="AB55185" s="22"/>
    </row>
    <row r="55186" spans="11:28" x14ac:dyDescent="0.2">
      <c r="K55186" s="125"/>
      <c r="L55186" s="198"/>
      <c r="M55186" s="126"/>
      <c r="AA55186" s="241"/>
      <c r="AB55186" s="22"/>
    </row>
    <row r="55187" spans="11:28" x14ac:dyDescent="0.2">
      <c r="K55187" s="125"/>
      <c r="L55187" s="198"/>
      <c r="M55187" s="126"/>
      <c r="AA55187" s="241"/>
      <c r="AB55187" s="22"/>
    </row>
    <row r="55188" spans="11:28" x14ac:dyDescent="0.2">
      <c r="K55188" s="125"/>
      <c r="L55188" s="198"/>
      <c r="M55188" s="126"/>
      <c r="AA55188" s="241"/>
      <c r="AB55188" s="22"/>
    </row>
    <row r="55189" spans="11:28" x14ac:dyDescent="0.2">
      <c r="K55189" s="125"/>
      <c r="L55189" s="198"/>
      <c r="M55189" s="126"/>
      <c r="AA55189" s="241"/>
      <c r="AB55189" s="22"/>
    </row>
    <row r="55190" spans="11:28" x14ac:dyDescent="0.2">
      <c r="K55190" s="125"/>
      <c r="L55190" s="198"/>
      <c r="M55190" s="126"/>
      <c r="AA55190" s="241"/>
      <c r="AB55190" s="22"/>
    </row>
    <row r="55191" spans="11:28" x14ac:dyDescent="0.2">
      <c r="K55191" s="125"/>
      <c r="L55191" s="198"/>
      <c r="M55191" s="126"/>
      <c r="AA55191" s="241"/>
      <c r="AB55191" s="22"/>
    </row>
    <row r="55192" spans="11:28" x14ac:dyDescent="0.2">
      <c r="K55192" s="125"/>
      <c r="L55192" s="198"/>
      <c r="M55192" s="126"/>
      <c r="AA55192" s="241"/>
      <c r="AB55192" s="22"/>
    </row>
    <row r="55193" spans="11:28" x14ac:dyDescent="0.2">
      <c r="K55193" s="125"/>
      <c r="L55193" s="198"/>
      <c r="M55193" s="126"/>
      <c r="AA55193" s="241"/>
      <c r="AB55193" s="22"/>
    </row>
    <row r="55194" spans="11:28" x14ac:dyDescent="0.2">
      <c r="K55194" s="125"/>
      <c r="L55194" s="198"/>
      <c r="M55194" s="126"/>
      <c r="AA55194" s="241"/>
      <c r="AB55194" s="22"/>
    </row>
    <row r="55195" spans="11:28" x14ac:dyDescent="0.2">
      <c r="K55195" s="125"/>
      <c r="L55195" s="198"/>
      <c r="M55195" s="126"/>
      <c r="AA55195" s="241"/>
      <c r="AB55195" s="22"/>
    </row>
    <row r="55196" spans="11:28" x14ac:dyDescent="0.2">
      <c r="K55196" s="125"/>
      <c r="L55196" s="198"/>
      <c r="M55196" s="126"/>
      <c r="AA55196" s="241"/>
      <c r="AB55196" s="22"/>
    </row>
    <row r="55197" spans="11:28" x14ac:dyDescent="0.2">
      <c r="K55197" s="125"/>
      <c r="L55197" s="198"/>
      <c r="M55197" s="126"/>
      <c r="AA55197" s="241"/>
      <c r="AB55197" s="22"/>
    </row>
    <row r="55198" spans="11:28" x14ac:dyDescent="0.2">
      <c r="K55198" s="125"/>
      <c r="L55198" s="198"/>
      <c r="M55198" s="126"/>
      <c r="AA55198" s="241"/>
      <c r="AB55198" s="22"/>
    </row>
    <row r="55199" spans="11:28" x14ac:dyDescent="0.2">
      <c r="K55199" s="125"/>
      <c r="L55199" s="198"/>
      <c r="M55199" s="126"/>
      <c r="AA55199" s="241"/>
      <c r="AB55199" s="22"/>
    </row>
    <row r="55200" spans="11:28" x14ac:dyDescent="0.2">
      <c r="K55200" s="125"/>
      <c r="L55200" s="198"/>
      <c r="M55200" s="126"/>
      <c r="AA55200" s="241"/>
      <c r="AB55200" s="22"/>
    </row>
    <row r="55201" spans="11:28" x14ac:dyDescent="0.2">
      <c r="K55201" s="125"/>
      <c r="L55201" s="198"/>
      <c r="M55201" s="126"/>
      <c r="AA55201" s="241"/>
      <c r="AB55201" s="22"/>
    </row>
    <row r="55202" spans="11:28" x14ac:dyDescent="0.2">
      <c r="K55202" s="125"/>
      <c r="L55202" s="198"/>
      <c r="M55202" s="126"/>
      <c r="AA55202" s="241"/>
      <c r="AB55202" s="22"/>
    </row>
    <row r="55203" spans="11:28" x14ac:dyDescent="0.2">
      <c r="K55203" s="125"/>
      <c r="L55203" s="198"/>
      <c r="M55203" s="126"/>
      <c r="AA55203" s="241"/>
      <c r="AB55203" s="22"/>
    </row>
    <row r="55204" spans="11:28" x14ac:dyDescent="0.2">
      <c r="K55204" s="125"/>
      <c r="L55204" s="198"/>
      <c r="M55204" s="126"/>
      <c r="AA55204" s="241"/>
      <c r="AB55204" s="22"/>
    </row>
    <row r="55205" spans="11:28" x14ac:dyDescent="0.2">
      <c r="K55205" s="125"/>
      <c r="L55205" s="198"/>
      <c r="M55205" s="126"/>
      <c r="AA55205" s="241"/>
      <c r="AB55205" s="22"/>
    </row>
    <row r="55206" spans="11:28" x14ac:dyDescent="0.2">
      <c r="K55206" s="125"/>
      <c r="L55206" s="198"/>
      <c r="M55206" s="126"/>
      <c r="AA55206" s="241"/>
      <c r="AB55206" s="22"/>
    </row>
    <row r="55207" spans="11:28" x14ac:dyDescent="0.2">
      <c r="K55207" s="125"/>
      <c r="L55207" s="198"/>
      <c r="M55207" s="126"/>
      <c r="AA55207" s="241"/>
      <c r="AB55207" s="22"/>
    </row>
    <row r="55208" spans="11:28" x14ac:dyDescent="0.2">
      <c r="K55208" s="125"/>
      <c r="L55208" s="198"/>
      <c r="M55208" s="126"/>
      <c r="AA55208" s="241"/>
      <c r="AB55208" s="22"/>
    </row>
    <row r="55209" spans="11:28" x14ac:dyDescent="0.2">
      <c r="K55209" s="125"/>
      <c r="L55209" s="198"/>
      <c r="M55209" s="126"/>
      <c r="AA55209" s="241"/>
      <c r="AB55209" s="22"/>
    </row>
    <row r="55210" spans="11:28" x14ac:dyDescent="0.2">
      <c r="K55210" s="125"/>
      <c r="L55210" s="198"/>
      <c r="M55210" s="126"/>
      <c r="AA55210" s="241"/>
      <c r="AB55210" s="22"/>
    </row>
    <row r="55211" spans="11:28" x14ac:dyDescent="0.2">
      <c r="K55211" s="125"/>
      <c r="L55211" s="198"/>
      <c r="M55211" s="126"/>
      <c r="AA55211" s="241"/>
      <c r="AB55211" s="22"/>
    </row>
    <row r="55212" spans="11:28" x14ac:dyDescent="0.2">
      <c r="K55212" s="125"/>
      <c r="L55212" s="198"/>
      <c r="M55212" s="126"/>
      <c r="AA55212" s="241"/>
      <c r="AB55212" s="22"/>
    </row>
    <row r="55213" spans="11:28" x14ac:dyDescent="0.2">
      <c r="K55213" s="125"/>
      <c r="L55213" s="198"/>
      <c r="M55213" s="126"/>
      <c r="AA55213" s="241"/>
      <c r="AB55213" s="22"/>
    </row>
    <row r="55214" spans="11:28" x14ac:dyDescent="0.2">
      <c r="K55214" s="125"/>
      <c r="L55214" s="198"/>
      <c r="M55214" s="126"/>
      <c r="AA55214" s="241"/>
      <c r="AB55214" s="22"/>
    </row>
    <row r="55215" spans="11:28" x14ac:dyDescent="0.2">
      <c r="K55215" s="125"/>
      <c r="L55215" s="198"/>
      <c r="M55215" s="126"/>
      <c r="AA55215" s="241"/>
      <c r="AB55215" s="22"/>
    </row>
    <row r="55216" spans="11:28" x14ac:dyDescent="0.2">
      <c r="K55216" s="125"/>
      <c r="L55216" s="198"/>
      <c r="M55216" s="126"/>
      <c r="AA55216" s="241"/>
      <c r="AB55216" s="22"/>
    </row>
    <row r="55217" spans="11:28" x14ac:dyDescent="0.2">
      <c r="K55217" s="125"/>
      <c r="L55217" s="198"/>
      <c r="M55217" s="126"/>
      <c r="AA55217" s="241"/>
      <c r="AB55217" s="22"/>
    </row>
    <row r="55218" spans="11:28" x14ac:dyDescent="0.2">
      <c r="K55218" s="125"/>
      <c r="L55218" s="198"/>
      <c r="M55218" s="126"/>
      <c r="AA55218" s="241"/>
      <c r="AB55218" s="22"/>
    </row>
    <row r="55219" spans="11:28" x14ac:dyDescent="0.2">
      <c r="K55219" s="125"/>
      <c r="L55219" s="198"/>
      <c r="M55219" s="126"/>
      <c r="AA55219" s="241"/>
      <c r="AB55219" s="22"/>
    </row>
    <row r="55220" spans="11:28" x14ac:dyDescent="0.2">
      <c r="K55220" s="125"/>
      <c r="L55220" s="198"/>
      <c r="M55220" s="126"/>
      <c r="AA55220" s="241"/>
      <c r="AB55220" s="22"/>
    </row>
    <row r="55221" spans="11:28" x14ac:dyDescent="0.2">
      <c r="K55221" s="125"/>
      <c r="L55221" s="198"/>
      <c r="M55221" s="126"/>
      <c r="AA55221" s="241"/>
      <c r="AB55221" s="22"/>
    </row>
    <row r="55222" spans="11:28" x14ac:dyDescent="0.2">
      <c r="K55222" s="125"/>
      <c r="L55222" s="198"/>
      <c r="M55222" s="126"/>
      <c r="AA55222" s="241"/>
      <c r="AB55222" s="22"/>
    </row>
    <row r="55223" spans="11:28" x14ac:dyDescent="0.2">
      <c r="K55223" s="125"/>
      <c r="L55223" s="198"/>
      <c r="M55223" s="126"/>
      <c r="AA55223" s="241"/>
      <c r="AB55223" s="22"/>
    </row>
    <row r="55224" spans="11:28" x14ac:dyDescent="0.2">
      <c r="K55224" s="125"/>
      <c r="L55224" s="198"/>
      <c r="M55224" s="126"/>
      <c r="AA55224" s="241"/>
      <c r="AB55224" s="22"/>
    </row>
    <row r="55225" spans="11:28" x14ac:dyDescent="0.2">
      <c r="K55225" s="125"/>
      <c r="L55225" s="198"/>
      <c r="M55225" s="126"/>
      <c r="AA55225" s="241"/>
      <c r="AB55225" s="22"/>
    </row>
    <row r="55226" spans="11:28" x14ac:dyDescent="0.2">
      <c r="K55226" s="125"/>
      <c r="L55226" s="198"/>
      <c r="M55226" s="126"/>
      <c r="AA55226" s="241"/>
      <c r="AB55226" s="22"/>
    </row>
    <row r="55227" spans="11:28" x14ac:dyDescent="0.2">
      <c r="K55227" s="125"/>
      <c r="L55227" s="198"/>
      <c r="M55227" s="126"/>
      <c r="AA55227" s="241"/>
      <c r="AB55227" s="22"/>
    </row>
    <row r="55228" spans="11:28" x14ac:dyDescent="0.2">
      <c r="K55228" s="125"/>
      <c r="L55228" s="198"/>
      <c r="M55228" s="126"/>
      <c r="AA55228" s="241"/>
      <c r="AB55228" s="22"/>
    </row>
    <row r="55229" spans="11:28" x14ac:dyDescent="0.2">
      <c r="K55229" s="125"/>
      <c r="L55229" s="198"/>
      <c r="M55229" s="126"/>
      <c r="AA55229" s="241"/>
      <c r="AB55229" s="22"/>
    </row>
    <row r="55230" spans="11:28" x14ac:dyDescent="0.2">
      <c r="K55230" s="125"/>
      <c r="L55230" s="198"/>
      <c r="M55230" s="126"/>
      <c r="AA55230" s="241"/>
      <c r="AB55230" s="22"/>
    </row>
    <row r="55231" spans="11:28" x14ac:dyDescent="0.2">
      <c r="K55231" s="125"/>
      <c r="L55231" s="198"/>
      <c r="M55231" s="126"/>
      <c r="AA55231" s="241"/>
      <c r="AB55231" s="22"/>
    </row>
    <row r="55232" spans="11:28" x14ac:dyDescent="0.2">
      <c r="K55232" s="125"/>
      <c r="L55232" s="198"/>
      <c r="M55232" s="126"/>
      <c r="AA55232" s="241"/>
      <c r="AB55232" s="22"/>
    </row>
    <row r="55233" spans="11:28" x14ac:dyDescent="0.2">
      <c r="K55233" s="125"/>
      <c r="L55233" s="198"/>
      <c r="M55233" s="126"/>
      <c r="AA55233" s="241"/>
      <c r="AB55233" s="22"/>
    </row>
    <row r="55234" spans="11:28" x14ac:dyDescent="0.2">
      <c r="K55234" s="125"/>
      <c r="L55234" s="198"/>
      <c r="M55234" s="126"/>
      <c r="AA55234" s="241"/>
      <c r="AB55234" s="22"/>
    </row>
    <row r="55235" spans="11:28" x14ac:dyDescent="0.2">
      <c r="K55235" s="125"/>
      <c r="L55235" s="198"/>
      <c r="M55235" s="126"/>
      <c r="AA55235" s="241"/>
      <c r="AB55235" s="22"/>
    </row>
    <row r="55236" spans="11:28" x14ac:dyDescent="0.2">
      <c r="K55236" s="125"/>
      <c r="L55236" s="198"/>
      <c r="M55236" s="126"/>
      <c r="AA55236" s="241"/>
      <c r="AB55236" s="22"/>
    </row>
    <row r="55237" spans="11:28" x14ac:dyDescent="0.2">
      <c r="K55237" s="125"/>
      <c r="L55237" s="198"/>
      <c r="M55237" s="126"/>
      <c r="AA55237" s="241"/>
      <c r="AB55237" s="22"/>
    </row>
    <row r="55238" spans="11:28" x14ac:dyDescent="0.2">
      <c r="K55238" s="125"/>
      <c r="L55238" s="198"/>
      <c r="M55238" s="126"/>
      <c r="AA55238" s="241"/>
      <c r="AB55238" s="22"/>
    </row>
    <row r="55239" spans="11:28" x14ac:dyDescent="0.2">
      <c r="K55239" s="125"/>
      <c r="L55239" s="198"/>
      <c r="M55239" s="126"/>
      <c r="AA55239" s="241"/>
      <c r="AB55239" s="22"/>
    </row>
    <row r="55240" spans="11:28" x14ac:dyDescent="0.2">
      <c r="K55240" s="125"/>
      <c r="L55240" s="198"/>
      <c r="M55240" s="126"/>
      <c r="AA55240" s="241"/>
      <c r="AB55240" s="22"/>
    </row>
    <row r="55241" spans="11:28" x14ac:dyDescent="0.2">
      <c r="K55241" s="125"/>
      <c r="L55241" s="198"/>
      <c r="M55241" s="126"/>
      <c r="AA55241" s="241"/>
      <c r="AB55241" s="22"/>
    </row>
    <row r="55242" spans="11:28" x14ac:dyDescent="0.2">
      <c r="K55242" s="125"/>
      <c r="L55242" s="198"/>
      <c r="M55242" s="126"/>
      <c r="AA55242" s="241"/>
      <c r="AB55242" s="22"/>
    </row>
    <row r="55243" spans="11:28" x14ac:dyDescent="0.2">
      <c r="K55243" s="125"/>
      <c r="L55243" s="198"/>
      <c r="M55243" s="126"/>
      <c r="AA55243" s="241"/>
      <c r="AB55243" s="22"/>
    </row>
    <row r="55244" spans="11:28" x14ac:dyDescent="0.2">
      <c r="K55244" s="125"/>
      <c r="L55244" s="198"/>
      <c r="M55244" s="126"/>
      <c r="AA55244" s="241"/>
      <c r="AB55244" s="22"/>
    </row>
    <row r="55245" spans="11:28" x14ac:dyDescent="0.2">
      <c r="K55245" s="125"/>
      <c r="L55245" s="198"/>
      <c r="M55245" s="126"/>
      <c r="AA55245" s="241"/>
      <c r="AB55245" s="22"/>
    </row>
    <row r="55246" spans="11:28" x14ac:dyDescent="0.2">
      <c r="K55246" s="125"/>
      <c r="L55246" s="198"/>
      <c r="M55246" s="126"/>
      <c r="AA55246" s="241"/>
      <c r="AB55246" s="22"/>
    </row>
    <row r="55247" spans="11:28" x14ac:dyDescent="0.2">
      <c r="K55247" s="125"/>
      <c r="L55247" s="198"/>
      <c r="M55247" s="126"/>
      <c r="AA55247" s="241"/>
      <c r="AB55247" s="22"/>
    </row>
    <row r="55248" spans="11:28" x14ac:dyDescent="0.2">
      <c r="K55248" s="125"/>
      <c r="L55248" s="198"/>
      <c r="M55248" s="126"/>
      <c r="AA55248" s="241"/>
      <c r="AB55248" s="22"/>
    </row>
    <row r="55249" spans="11:28" x14ac:dyDescent="0.2">
      <c r="K55249" s="125"/>
      <c r="L55249" s="198"/>
      <c r="M55249" s="126"/>
      <c r="AA55249" s="241"/>
      <c r="AB55249" s="22"/>
    </row>
    <row r="55250" spans="11:28" x14ac:dyDescent="0.2">
      <c r="K55250" s="125"/>
      <c r="L55250" s="198"/>
      <c r="M55250" s="126"/>
      <c r="AA55250" s="241"/>
      <c r="AB55250" s="22"/>
    </row>
    <row r="55251" spans="11:28" x14ac:dyDescent="0.2">
      <c r="K55251" s="125"/>
      <c r="L55251" s="198"/>
      <c r="M55251" s="126"/>
      <c r="AA55251" s="241"/>
      <c r="AB55251" s="22"/>
    </row>
    <row r="55252" spans="11:28" x14ac:dyDescent="0.2">
      <c r="K55252" s="125"/>
      <c r="L55252" s="198"/>
      <c r="M55252" s="126"/>
      <c r="AA55252" s="241"/>
      <c r="AB55252" s="22"/>
    </row>
    <row r="55253" spans="11:28" x14ac:dyDescent="0.2">
      <c r="K55253" s="125"/>
      <c r="L55253" s="198"/>
      <c r="M55253" s="126"/>
      <c r="AA55253" s="241"/>
      <c r="AB55253" s="22"/>
    </row>
    <row r="55254" spans="11:28" x14ac:dyDescent="0.2">
      <c r="K55254" s="125"/>
      <c r="L55254" s="198"/>
      <c r="M55254" s="126"/>
      <c r="AA55254" s="241"/>
      <c r="AB55254" s="22"/>
    </row>
    <row r="55255" spans="11:28" x14ac:dyDescent="0.2">
      <c r="K55255" s="125"/>
      <c r="L55255" s="198"/>
      <c r="M55255" s="126"/>
      <c r="AA55255" s="241"/>
      <c r="AB55255" s="22"/>
    </row>
    <row r="55256" spans="11:28" x14ac:dyDescent="0.2">
      <c r="K55256" s="125"/>
      <c r="L55256" s="198"/>
      <c r="M55256" s="126"/>
      <c r="AA55256" s="241"/>
      <c r="AB55256" s="22"/>
    </row>
    <row r="55257" spans="11:28" x14ac:dyDescent="0.2">
      <c r="K55257" s="125"/>
      <c r="L55257" s="198"/>
      <c r="M55257" s="126"/>
      <c r="AA55257" s="241"/>
      <c r="AB55257" s="22"/>
    </row>
    <row r="55258" spans="11:28" x14ac:dyDescent="0.2">
      <c r="K55258" s="125"/>
      <c r="L55258" s="198"/>
      <c r="M55258" s="126"/>
      <c r="AA55258" s="241"/>
      <c r="AB55258" s="22"/>
    </row>
    <row r="55259" spans="11:28" x14ac:dyDescent="0.2">
      <c r="K55259" s="125"/>
      <c r="L55259" s="198"/>
      <c r="M55259" s="126"/>
      <c r="AA55259" s="241"/>
      <c r="AB55259" s="22"/>
    </row>
    <row r="55260" spans="11:28" x14ac:dyDescent="0.2">
      <c r="K55260" s="125"/>
      <c r="L55260" s="198"/>
      <c r="M55260" s="126"/>
      <c r="AA55260" s="241"/>
      <c r="AB55260" s="22"/>
    </row>
    <row r="55261" spans="11:28" x14ac:dyDescent="0.2">
      <c r="K55261" s="125"/>
      <c r="L55261" s="198"/>
      <c r="M55261" s="126"/>
      <c r="AA55261" s="241"/>
      <c r="AB55261" s="22"/>
    </row>
    <row r="55262" spans="11:28" x14ac:dyDescent="0.2">
      <c r="K55262" s="125"/>
      <c r="L55262" s="198"/>
      <c r="M55262" s="126"/>
      <c r="AA55262" s="241"/>
      <c r="AB55262" s="22"/>
    </row>
    <row r="55263" spans="11:28" x14ac:dyDescent="0.2">
      <c r="K55263" s="125"/>
      <c r="L55263" s="198"/>
      <c r="M55263" s="126"/>
      <c r="AA55263" s="241"/>
      <c r="AB55263" s="22"/>
    </row>
    <row r="55264" spans="11:28" x14ac:dyDescent="0.2">
      <c r="K55264" s="125"/>
      <c r="L55264" s="198"/>
      <c r="M55264" s="126"/>
      <c r="AA55264" s="241"/>
      <c r="AB55264" s="22"/>
    </row>
    <row r="55265" spans="11:28" x14ac:dyDescent="0.2">
      <c r="K55265" s="125"/>
      <c r="L55265" s="198"/>
      <c r="M55265" s="126"/>
      <c r="AA55265" s="241"/>
      <c r="AB55265" s="22"/>
    </row>
    <row r="55266" spans="11:28" x14ac:dyDescent="0.2">
      <c r="K55266" s="125"/>
      <c r="L55266" s="198"/>
      <c r="M55266" s="126"/>
      <c r="AA55266" s="241"/>
      <c r="AB55266" s="22"/>
    </row>
    <row r="55267" spans="11:28" x14ac:dyDescent="0.2">
      <c r="K55267" s="125"/>
      <c r="L55267" s="198"/>
      <c r="M55267" s="126"/>
      <c r="AA55267" s="241"/>
      <c r="AB55267" s="22"/>
    </row>
    <row r="55268" spans="11:28" x14ac:dyDescent="0.2">
      <c r="K55268" s="125"/>
      <c r="L55268" s="198"/>
      <c r="M55268" s="126"/>
      <c r="AA55268" s="241"/>
      <c r="AB55268" s="22"/>
    </row>
    <row r="55269" spans="11:28" x14ac:dyDescent="0.2">
      <c r="K55269" s="125"/>
      <c r="L55269" s="198"/>
      <c r="M55269" s="126"/>
      <c r="AA55269" s="241"/>
      <c r="AB55269" s="22"/>
    </row>
    <row r="55270" spans="11:28" x14ac:dyDescent="0.2">
      <c r="K55270" s="125"/>
      <c r="L55270" s="198"/>
      <c r="M55270" s="126"/>
      <c r="AA55270" s="241"/>
      <c r="AB55270" s="22"/>
    </row>
    <row r="55271" spans="11:28" x14ac:dyDescent="0.2">
      <c r="K55271" s="125"/>
      <c r="L55271" s="198"/>
      <c r="M55271" s="126"/>
      <c r="AA55271" s="241"/>
      <c r="AB55271" s="22"/>
    </row>
    <row r="55272" spans="11:28" x14ac:dyDescent="0.2">
      <c r="K55272" s="125"/>
      <c r="L55272" s="198"/>
      <c r="M55272" s="126"/>
      <c r="AA55272" s="241"/>
      <c r="AB55272" s="22"/>
    </row>
    <row r="55273" spans="11:28" x14ac:dyDescent="0.2">
      <c r="K55273" s="125"/>
      <c r="L55273" s="198"/>
      <c r="M55273" s="126"/>
      <c r="AA55273" s="241"/>
      <c r="AB55273" s="22"/>
    </row>
    <row r="55274" spans="11:28" x14ac:dyDescent="0.2">
      <c r="K55274" s="125"/>
      <c r="L55274" s="198"/>
      <c r="M55274" s="126"/>
      <c r="AA55274" s="241"/>
      <c r="AB55274" s="22"/>
    </row>
    <row r="55275" spans="11:28" x14ac:dyDescent="0.2">
      <c r="K55275" s="125"/>
      <c r="L55275" s="198"/>
      <c r="M55275" s="126"/>
      <c r="AA55275" s="241"/>
      <c r="AB55275" s="22"/>
    </row>
    <row r="55276" spans="11:28" x14ac:dyDescent="0.2">
      <c r="K55276" s="125"/>
      <c r="L55276" s="198"/>
      <c r="M55276" s="126"/>
      <c r="AA55276" s="241"/>
      <c r="AB55276" s="22"/>
    </row>
    <row r="55277" spans="11:28" x14ac:dyDescent="0.2">
      <c r="K55277" s="125"/>
      <c r="L55277" s="198"/>
      <c r="M55277" s="126"/>
      <c r="AA55277" s="241"/>
      <c r="AB55277" s="22"/>
    </row>
    <row r="55278" spans="11:28" x14ac:dyDescent="0.2">
      <c r="K55278" s="125"/>
      <c r="L55278" s="198"/>
      <c r="M55278" s="126"/>
      <c r="AA55278" s="241"/>
      <c r="AB55278" s="22"/>
    </row>
    <row r="55279" spans="11:28" x14ac:dyDescent="0.2">
      <c r="K55279" s="125"/>
      <c r="L55279" s="198"/>
      <c r="M55279" s="126"/>
      <c r="AA55279" s="241"/>
      <c r="AB55279" s="22"/>
    </row>
    <row r="55280" spans="11:28" x14ac:dyDescent="0.2">
      <c r="K55280" s="125"/>
      <c r="L55280" s="198"/>
      <c r="M55280" s="126"/>
      <c r="AA55280" s="241"/>
      <c r="AB55280" s="22"/>
    </row>
    <row r="55281" spans="11:28" x14ac:dyDescent="0.2">
      <c r="K55281" s="125"/>
      <c r="L55281" s="198"/>
      <c r="M55281" s="126"/>
      <c r="AA55281" s="241"/>
      <c r="AB55281" s="22"/>
    </row>
    <row r="55282" spans="11:28" x14ac:dyDescent="0.2">
      <c r="K55282" s="125"/>
      <c r="L55282" s="198"/>
      <c r="M55282" s="126"/>
      <c r="AA55282" s="241"/>
      <c r="AB55282" s="22"/>
    </row>
    <row r="55283" spans="11:28" x14ac:dyDescent="0.2">
      <c r="K55283" s="125"/>
      <c r="L55283" s="198"/>
      <c r="M55283" s="126"/>
      <c r="AA55283" s="241"/>
      <c r="AB55283" s="22"/>
    </row>
    <row r="55284" spans="11:28" x14ac:dyDescent="0.2">
      <c r="K55284" s="125"/>
      <c r="L55284" s="198"/>
      <c r="M55284" s="126"/>
      <c r="AA55284" s="241"/>
      <c r="AB55284" s="22"/>
    </row>
    <row r="55285" spans="11:28" x14ac:dyDescent="0.2">
      <c r="K55285" s="125"/>
      <c r="L55285" s="198"/>
      <c r="M55285" s="126"/>
      <c r="AA55285" s="241"/>
      <c r="AB55285" s="22"/>
    </row>
    <row r="55286" spans="11:28" x14ac:dyDescent="0.2">
      <c r="K55286" s="125"/>
      <c r="L55286" s="198"/>
      <c r="M55286" s="126"/>
      <c r="AA55286" s="241"/>
      <c r="AB55286" s="22"/>
    </row>
    <row r="55287" spans="11:28" x14ac:dyDescent="0.2">
      <c r="K55287" s="125"/>
      <c r="L55287" s="198"/>
      <c r="M55287" s="126"/>
      <c r="AA55287" s="241"/>
      <c r="AB55287" s="22"/>
    </row>
    <row r="55288" spans="11:28" x14ac:dyDescent="0.2">
      <c r="K55288" s="125"/>
      <c r="L55288" s="198"/>
      <c r="M55288" s="126"/>
      <c r="AA55288" s="241"/>
      <c r="AB55288" s="22"/>
    </row>
    <row r="55289" spans="11:28" x14ac:dyDescent="0.2">
      <c r="K55289" s="125"/>
      <c r="L55289" s="198"/>
      <c r="M55289" s="126"/>
      <c r="AA55289" s="241"/>
      <c r="AB55289" s="22"/>
    </row>
    <row r="55290" spans="11:28" x14ac:dyDescent="0.2">
      <c r="K55290" s="125"/>
      <c r="L55290" s="198"/>
      <c r="M55290" s="126"/>
      <c r="AA55290" s="241"/>
      <c r="AB55290" s="22"/>
    </row>
    <row r="55291" spans="11:28" x14ac:dyDescent="0.2">
      <c r="K55291" s="125"/>
      <c r="L55291" s="198"/>
      <c r="M55291" s="126"/>
      <c r="AA55291" s="241"/>
      <c r="AB55291" s="22"/>
    </row>
    <row r="55292" spans="11:28" x14ac:dyDescent="0.2">
      <c r="K55292" s="125"/>
      <c r="L55292" s="198"/>
      <c r="M55292" s="126"/>
      <c r="AA55292" s="241"/>
      <c r="AB55292" s="22"/>
    </row>
    <row r="55293" spans="11:28" x14ac:dyDescent="0.2">
      <c r="K55293" s="125"/>
      <c r="L55293" s="198"/>
      <c r="M55293" s="126"/>
      <c r="AA55293" s="241"/>
      <c r="AB55293" s="22"/>
    </row>
    <row r="55294" spans="11:28" x14ac:dyDescent="0.2">
      <c r="K55294" s="125"/>
      <c r="L55294" s="198"/>
      <c r="M55294" s="126"/>
      <c r="AA55294" s="241"/>
      <c r="AB55294" s="22"/>
    </row>
    <row r="55295" spans="11:28" x14ac:dyDescent="0.2">
      <c r="K55295" s="125"/>
      <c r="L55295" s="198"/>
      <c r="M55295" s="126"/>
      <c r="AA55295" s="241"/>
      <c r="AB55295" s="22"/>
    </row>
    <row r="55296" spans="11:28" x14ac:dyDescent="0.2">
      <c r="K55296" s="125"/>
      <c r="L55296" s="198"/>
      <c r="M55296" s="126"/>
      <c r="AA55296" s="241"/>
      <c r="AB55296" s="22"/>
    </row>
    <row r="55297" spans="11:28" x14ac:dyDescent="0.2">
      <c r="K55297" s="125"/>
      <c r="L55297" s="198"/>
      <c r="M55297" s="126"/>
      <c r="AA55297" s="241"/>
      <c r="AB55297" s="22"/>
    </row>
    <row r="55298" spans="11:28" x14ac:dyDescent="0.2">
      <c r="K55298" s="125"/>
      <c r="L55298" s="198"/>
      <c r="M55298" s="126"/>
      <c r="AA55298" s="241"/>
      <c r="AB55298" s="22"/>
    </row>
    <row r="55299" spans="11:28" x14ac:dyDescent="0.2">
      <c r="K55299" s="125"/>
      <c r="L55299" s="198"/>
      <c r="M55299" s="126"/>
      <c r="AA55299" s="241"/>
      <c r="AB55299" s="22"/>
    </row>
    <row r="55300" spans="11:28" x14ac:dyDescent="0.2">
      <c r="K55300" s="125"/>
      <c r="L55300" s="198"/>
      <c r="M55300" s="126"/>
      <c r="AA55300" s="241"/>
      <c r="AB55300" s="22"/>
    </row>
    <row r="55301" spans="11:28" x14ac:dyDescent="0.2">
      <c r="K55301" s="125"/>
      <c r="L55301" s="198"/>
      <c r="M55301" s="126"/>
      <c r="AA55301" s="241"/>
      <c r="AB55301" s="22"/>
    </row>
    <row r="55302" spans="11:28" x14ac:dyDescent="0.2">
      <c r="K55302" s="125"/>
      <c r="L55302" s="198"/>
      <c r="M55302" s="126"/>
      <c r="AA55302" s="241"/>
      <c r="AB55302" s="22"/>
    </row>
    <row r="55303" spans="11:28" x14ac:dyDescent="0.2">
      <c r="K55303" s="125"/>
      <c r="L55303" s="198"/>
      <c r="M55303" s="126"/>
      <c r="AA55303" s="241"/>
      <c r="AB55303" s="22"/>
    </row>
    <row r="55304" spans="11:28" x14ac:dyDescent="0.2">
      <c r="K55304" s="125"/>
      <c r="L55304" s="198"/>
      <c r="M55304" s="126"/>
      <c r="AA55304" s="241"/>
      <c r="AB55304" s="22"/>
    </row>
    <row r="55305" spans="11:28" x14ac:dyDescent="0.2">
      <c r="K55305" s="125"/>
      <c r="L55305" s="198"/>
      <c r="M55305" s="126"/>
      <c r="AA55305" s="241"/>
      <c r="AB55305" s="22"/>
    </row>
    <row r="55306" spans="11:28" x14ac:dyDescent="0.2">
      <c r="K55306" s="125"/>
      <c r="L55306" s="198"/>
      <c r="M55306" s="126"/>
      <c r="AA55306" s="241"/>
      <c r="AB55306" s="22"/>
    </row>
    <row r="55307" spans="11:28" x14ac:dyDescent="0.2">
      <c r="K55307" s="125"/>
      <c r="L55307" s="198"/>
      <c r="M55307" s="126"/>
      <c r="AA55307" s="241"/>
      <c r="AB55307" s="22"/>
    </row>
    <row r="55308" spans="11:28" x14ac:dyDescent="0.2">
      <c r="K55308" s="125"/>
      <c r="L55308" s="198"/>
      <c r="M55308" s="126"/>
      <c r="AA55308" s="241"/>
      <c r="AB55308" s="22"/>
    </row>
    <row r="55309" spans="11:28" x14ac:dyDescent="0.2">
      <c r="K55309" s="125"/>
      <c r="L55309" s="198"/>
      <c r="M55309" s="126"/>
      <c r="AA55309" s="241"/>
      <c r="AB55309" s="22"/>
    </row>
    <row r="55310" spans="11:28" x14ac:dyDescent="0.2">
      <c r="K55310" s="125"/>
      <c r="L55310" s="198"/>
      <c r="M55310" s="126"/>
      <c r="AA55310" s="241"/>
      <c r="AB55310" s="22"/>
    </row>
    <row r="55311" spans="11:28" x14ac:dyDescent="0.2">
      <c r="K55311" s="125"/>
      <c r="L55311" s="198"/>
      <c r="M55311" s="126"/>
      <c r="AA55311" s="241"/>
      <c r="AB55311" s="22"/>
    </row>
    <row r="55312" spans="11:28" x14ac:dyDescent="0.2">
      <c r="K55312" s="125"/>
      <c r="L55312" s="198"/>
      <c r="M55312" s="126"/>
      <c r="AA55312" s="241"/>
      <c r="AB55312" s="22"/>
    </row>
    <row r="55313" spans="11:28" x14ac:dyDescent="0.2">
      <c r="K55313" s="125"/>
      <c r="L55313" s="198"/>
      <c r="M55313" s="126"/>
      <c r="AA55313" s="241"/>
      <c r="AB55313" s="22"/>
    </row>
    <row r="55314" spans="11:28" x14ac:dyDescent="0.2">
      <c r="K55314" s="125"/>
      <c r="L55314" s="198"/>
      <c r="M55314" s="126"/>
      <c r="AA55314" s="241"/>
      <c r="AB55314" s="22"/>
    </row>
    <row r="55315" spans="11:28" x14ac:dyDescent="0.2">
      <c r="K55315" s="125"/>
      <c r="L55315" s="198"/>
      <c r="M55315" s="126"/>
      <c r="AA55315" s="241"/>
      <c r="AB55315" s="22"/>
    </row>
    <row r="55316" spans="11:28" x14ac:dyDescent="0.2">
      <c r="K55316" s="125"/>
      <c r="L55316" s="198"/>
      <c r="M55316" s="126"/>
      <c r="AA55316" s="241"/>
      <c r="AB55316" s="22"/>
    </row>
    <row r="55317" spans="11:28" x14ac:dyDescent="0.2">
      <c r="K55317" s="125"/>
      <c r="L55317" s="198"/>
      <c r="M55317" s="126"/>
      <c r="AA55317" s="241"/>
      <c r="AB55317" s="22"/>
    </row>
    <row r="55318" spans="11:28" x14ac:dyDescent="0.2">
      <c r="K55318" s="125"/>
      <c r="L55318" s="198"/>
      <c r="M55318" s="126"/>
      <c r="AA55318" s="241"/>
      <c r="AB55318" s="22"/>
    </row>
    <row r="55319" spans="11:28" x14ac:dyDescent="0.2">
      <c r="K55319" s="125"/>
      <c r="L55319" s="198"/>
      <c r="M55319" s="126"/>
      <c r="AA55319" s="241"/>
      <c r="AB55319" s="22"/>
    </row>
    <row r="55320" spans="11:28" x14ac:dyDescent="0.2">
      <c r="K55320" s="125"/>
      <c r="L55320" s="198"/>
      <c r="M55320" s="126"/>
      <c r="AA55320" s="241"/>
      <c r="AB55320" s="22"/>
    </row>
    <row r="55321" spans="11:28" x14ac:dyDescent="0.2">
      <c r="K55321" s="125"/>
      <c r="L55321" s="198"/>
      <c r="M55321" s="126"/>
      <c r="AA55321" s="241"/>
      <c r="AB55321" s="22"/>
    </row>
    <row r="55322" spans="11:28" x14ac:dyDescent="0.2">
      <c r="K55322" s="125"/>
      <c r="L55322" s="198"/>
      <c r="M55322" s="126"/>
      <c r="AA55322" s="241"/>
      <c r="AB55322" s="22"/>
    </row>
    <row r="55323" spans="11:28" x14ac:dyDescent="0.2">
      <c r="K55323" s="125"/>
      <c r="L55323" s="198"/>
      <c r="M55323" s="126"/>
      <c r="AA55323" s="241"/>
      <c r="AB55323" s="22"/>
    </row>
    <row r="55324" spans="11:28" x14ac:dyDescent="0.2">
      <c r="K55324" s="125"/>
      <c r="L55324" s="198"/>
      <c r="M55324" s="126"/>
      <c r="AA55324" s="241"/>
      <c r="AB55324" s="22"/>
    </row>
    <row r="55325" spans="11:28" x14ac:dyDescent="0.2">
      <c r="K55325" s="125"/>
      <c r="L55325" s="198"/>
      <c r="M55325" s="126"/>
      <c r="AA55325" s="241"/>
      <c r="AB55325" s="22"/>
    </row>
    <row r="55326" spans="11:28" x14ac:dyDescent="0.2">
      <c r="K55326" s="125"/>
      <c r="L55326" s="198"/>
      <c r="M55326" s="126"/>
      <c r="AA55326" s="241"/>
      <c r="AB55326" s="22"/>
    </row>
    <row r="55327" spans="11:28" x14ac:dyDescent="0.2">
      <c r="K55327" s="125"/>
      <c r="L55327" s="198"/>
      <c r="M55327" s="126"/>
      <c r="AA55327" s="241"/>
      <c r="AB55327" s="22"/>
    </row>
    <row r="55328" spans="11:28" x14ac:dyDescent="0.2">
      <c r="K55328" s="125"/>
      <c r="L55328" s="198"/>
      <c r="M55328" s="126"/>
      <c r="AA55328" s="241"/>
      <c r="AB55328" s="22"/>
    </row>
    <row r="55329" spans="11:28" x14ac:dyDescent="0.2">
      <c r="K55329" s="125"/>
      <c r="L55329" s="198"/>
      <c r="M55329" s="126"/>
      <c r="AA55329" s="241"/>
      <c r="AB55329" s="22"/>
    </row>
    <row r="55330" spans="11:28" x14ac:dyDescent="0.2">
      <c r="K55330" s="125"/>
      <c r="L55330" s="198"/>
      <c r="M55330" s="126"/>
      <c r="AA55330" s="241"/>
      <c r="AB55330" s="22"/>
    </row>
    <row r="55331" spans="11:28" x14ac:dyDescent="0.2">
      <c r="K55331" s="125"/>
      <c r="L55331" s="198"/>
      <c r="M55331" s="126"/>
      <c r="AA55331" s="241"/>
      <c r="AB55331" s="22"/>
    </row>
    <row r="55332" spans="11:28" x14ac:dyDescent="0.2">
      <c r="K55332" s="125"/>
      <c r="L55332" s="198"/>
      <c r="M55332" s="126"/>
      <c r="AA55332" s="241"/>
      <c r="AB55332" s="22"/>
    </row>
    <row r="55333" spans="11:28" x14ac:dyDescent="0.2">
      <c r="K55333" s="125"/>
      <c r="L55333" s="198"/>
      <c r="M55333" s="126"/>
      <c r="AA55333" s="241"/>
      <c r="AB55333" s="22"/>
    </row>
    <row r="55334" spans="11:28" x14ac:dyDescent="0.2">
      <c r="K55334" s="125"/>
      <c r="L55334" s="198"/>
      <c r="M55334" s="126"/>
      <c r="AA55334" s="241"/>
      <c r="AB55334" s="22"/>
    </row>
    <row r="55335" spans="11:28" x14ac:dyDescent="0.2">
      <c r="K55335" s="125"/>
      <c r="L55335" s="198"/>
      <c r="M55335" s="126"/>
      <c r="AA55335" s="241"/>
      <c r="AB55335" s="22"/>
    </row>
    <row r="55336" spans="11:28" x14ac:dyDescent="0.2">
      <c r="K55336" s="125"/>
      <c r="L55336" s="198"/>
      <c r="M55336" s="126"/>
      <c r="AA55336" s="241"/>
      <c r="AB55336" s="22"/>
    </row>
    <row r="55337" spans="11:28" x14ac:dyDescent="0.2">
      <c r="K55337" s="125"/>
      <c r="L55337" s="198"/>
      <c r="M55337" s="126"/>
      <c r="AA55337" s="241"/>
      <c r="AB55337" s="22"/>
    </row>
    <row r="55338" spans="11:28" x14ac:dyDescent="0.2">
      <c r="K55338" s="125"/>
      <c r="L55338" s="198"/>
      <c r="M55338" s="126"/>
      <c r="AA55338" s="241"/>
      <c r="AB55338" s="22"/>
    </row>
    <row r="55339" spans="11:28" x14ac:dyDescent="0.2">
      <c r="K55339" s="125"/>
      <c r="L55339" s="198"/>
      <c r="M55339" s="126"/>
      <c r="AA55339" s="241"/>
      <c r="AB55339" s="22"/>
    </row>
    <row r="55340" spans="11:28" x14ac:dyDescent="0.2">
      <c r="K55340" s="125"/>
      <c r="L55340" s="198"/>
      <c r="M55340" s="126"/>
      <c r="AA55340" s="241"/>
      <c r="AB55340" s="22"/>
    </row>
    <row r="55341" spans="11:28" x14ac:dyDescent="0.2">
      <c r="K55341" s="125"/>
      <c r="L55341" s="198"/>
      <c r="M55341" s="126"/>
      <c r="AA55341" s="241"/>
      <c r="AB55341" s="22"/>
    </row>
    <row r="55342" spans="11:28" x14ac:dyDescent="0.2">
      <c r="K55342" s="125"/>
      <c r="L55342" s="198"/>
      <c r="M55342" s="126"/>
      <c r="AA55342" s="241"/>
      <c r="AB55342" s="22"/>
    </row>
    <row r="55343" spans="11:28" x14ac:dyDescent="0.2">
      <c r="K55343" s="125"/>
      <c r="L55343" s="198"/>
      <c r="M55343" s="126"/>
      <c r="AA55343" s="241"/>
      <c r="AB55343" s="22"/>
    </row>
    <row r="55344" spans="11:28" x14ac:dyDescent="0.2">
      <c r="K55344" s="125"/>
      <c r="L55344" s="198"/>
      <c r="M55344" s="126"/>
      <c r="AA55344" s="241"/>
      <c r="AB55344" s="22"/>
    </row>
    <row r="55345" spans="11:28" x14ac:dyDescent="0.2">
      <c r="K55345" s="125"/>
      <c r="L55345" s="198"/>
      <c r="M55345" s="126"/>
      <c r="AA55345" s="241"/>
      <c r="AB55345" s="22"/>
    </row>
    <row r="55346" spans="11:28" x14ac:dyDescent="0.2">
      <c r="K55346" s="125"/>
      <c r="L55346" s="198"/>
      <c r="M55346" s="126"/>
      <c r="AA55346" s="241"/>
      <c r="AB55346" s="22"/>
    </row>
    <row r="55347" spans="11:28" x14ac:dyDescent="0.2">
      <c r="K55347" s="125"/>
      <c r="L55347" s="198"/>
      <c r="M55347" s="126"/>
      <c r="AA55347" s="241"/>
      <c r="AB55347" s="22"/>
    </row>
    <row r="55348" spans="11:28" x14ac:dyDescent="0.2">
      <c r="K55348" s="125"/>
      <c r="L55348" s="198"/>
      <c r="M55348" s="126"/>
      <c r="AA55348" s="241"/>
      <c r="AB55348" s="22"/>
    </row>
    <row r="55349" spans="11:28" x14ac:dyDescent="0.2">
      <c r="K55349" s="125"/>
      <c r="L55349" s="198"/>
      <c r="M55349" s="126"/>
      <c r="AA55349" s="241"/>
      <c r="AB55349" s="22"/>
    </row>
    <row r="55350" spans="11:28" x14ac:dyDescent="0.2">
      <c r="K55350" s="125"/>
      <c r="L55350" s="198"/>
      <c r="M55350" s="126"/>
      <c r="AA55350" s="241"/>
      <c r="AB55350" s="22"/>
    </row>
    <row r="55351" spans="11:28" x14ac:dyDescent="0.2">
      <c r="K55351" s="125"/>
      <c r="L55351" s="198"/>
      <c r="M55351" s="126"/>
      <c r="AA55351" s="241"/>
      <c r="AB55351" s="22"/>
    </row>
    <row r="55352" spans="11:28" x14ac:dyDescent="0.2">
      <c r="K55352" s="125"/>
      <c r="L55352" s="198"/>
      <c r="M55352" s="126"/>
      <c r="AA55352" s="241"/>
      <c r="AB55352" s="22"/>
    </row>
    <row r="55353" spans="11:28" x14ac:dyDescent="0.2">
      <c r="K55353" s="125"/>
      <c r="L55353" s="198"/>
      <c r="M55353" s="126"/>
      <c r="AA55353" s="241"/>
      <c r="AB55353" s="22"/>
    </row>
    <row r="55354" spans="11:28" x14ac:dyDescent="0.2">
      <c r="K55354" s="125"/>
      <c r="L55354" s="198"/>
      <c r="M55354" s="126"/>
      <c r="AA55354" s="241"/>
      <c r="AB55354" s="22"/>
    </row>
    <row r="55355" spans="11:28" x14ac:dyDescent="0.2">
      <c r="K55355" s="125"/>
      <c r="L55355" s="198"/>
      <c r="M55355" s="126"/>
      <c r="AA55355" s="241"/>
      <c r="AB55355" s="22"/>
    </row>
    <row r="55356" spans="11:28" x14ac:dyDescent="0.2">
      <c r="K55356" s="125"/>
      <c r="L55356" s="198"/>
      <c r="M55356" s="126"/>
      <c r="AA55356" s="241"/>
      <c r="AB55356" s="22"/>
    </row>
    <row r="55357" spans="11:28" x14ac:dyDescent="0.2">
      <c r="K55357" s="125"/>
      <c r="L55357" s="198"/>
      <c r="M55357" s="126"/>
      <c r="AA55357" s="241"/>
      <c r="AB55357" s="22"/>
    </row>
    <row r="55358" spans="11:28" x14ac:dyDescent="0.2">
      <c r="K55358" s="125"/>
      <c r="L55358" s="198"/>
      <c r="M55358" s="126"/>
      <c r="AA55358" s="241"/>
      <c r="AB55358" s="22"/>
    </row>
    <row r="55359" spans="11:28" x14ac:dyDescent="0.2">
      <c r="K55359" s="125"/>
      <c r="L55359" s="198"/>
      <c r="M55359" s="126"/>
      <c r="AA55359" s="241"/>
      <c r="AB55359" s="22"/>
    </row>
    <row r="55360" spans="11:28" x14ac:dyDescent="0.2">
      <c r="K55360" s="125"/>
      <c r="L55360" s="198"/>
      <c r="M55360" s="126"/>
      <c r="AA55360" s="241"/>
      <c r="AB55360" s="22"/>
    </row>
    <row r="55361" spans="11:28" x14ac:dyDescent="0.2">
      <c r="K55361" s="125"/>
      <c r="L55361" s="198"/>
      <c r="M55361" s="126"/>
      <c r="AA55361" s="241"/>
      <c r="AB55361" s="22"/>
    </row>
    <row r="55362" spans="11:28" x14ac:dyDescent="0.2">
      <c r="K55362" s="125"/>
      <c r="L55362" s="198"/>
      <c r="M55362" s="126"/>
      <c r="AA55362" s="241"/>
      <c r="AB55362" s="22"/>
    </row>
    <row r="55363" spans="11:28" x14ac:dyDescent="0.2">
      <c r="K55363" s="125"/>
      <c r="L55363" s="198"/>
      <c r="M55363" s="126"/>
      <c r="AA55363" s="241"/>
      <c r="AB55363" s="22"/>
    </row>
    <row r="55364" spans="11:28" x14ac:dyDescent="0.2">
      <c r="K55364" s="125"/>
      <c r="L55364" s="198"/>
      <c r="M55364" s="126"/>
      <c r="AA55364" s="241"/>
      <c r="AB55364" s="22"/>
    </row>
    <row r="55365" spans="11:28" x14ac:dyDescent="0.2">
      <c r="K55365" s="125"/>
      <c r="L55365" s="198"/>
      <c r="M55365" s="126"/>
      <c r="AA55365" s="241"/>
      <c r="AB55365" s="22"/>
    </row>
    <row r="55366" spans="11:28" x14ac:dyDescent="0.2">
      <c r="K55366" s="125"/>
      <c r="L55366" s="198"/>
      <c r="M55366" s="126"/>
      <c r="AA55366" s="241"/>
      <c r="AB55366" s="22"/>
    </row>
    <row r="55367" spans="11:28" x14ac:dyDescent="0.2">
      <c r="K55367" s="125"/>
      <c r="L55367" s="198"/>
      <c r="M55367" s="126"/>
      <c r="AA55367" s="241"/>
      <c r="AB55367" s="22"/>
    </row>
    <row r="55368" spans="11:28" x14ac:dyDescent="0.2">
      <c r="K55368" s="125"/>
      <c r="L55368" s="198"/>
      <c r="M55368" s="126"/>
      <c r="AA55368" s="241"/>
      <c r="AB55368" s="22"/>
    </row>
    <row r="55369" spans="11:28" x14ac:dyDescent="0.2">
      <c r="K55369" s="125"/>
      <c r="L55369" s="198"/>
      <c r="M55369" s="126"/>
      <c r="AA55369" s="241"/>
      <c r="AB55369" s="22"/>
    </row>
    <row r="55370" spans="11:28" x14ac:dyDescent="0.2">
      <c r="K55370" s="125"/>
      <c r="L55370" s="198"/>
      <c r="M55370" s="126"/>
      <c r="AA55370" s="241"/>
      <c r="AB55370" s="22"/>
    </row>
    <row r="55371" spans="11:28" x14ac:dyDescent="0.2">
      <c r="K55371" s="125"/>
      <c r="L55371" s="198"/>
      <c r="M55371" s="126"/>
      <c r="AA55371" s="241"/>
      <c r="AB55371" s="22"/>
    </row>
    <row r="55372" spans="11:28" x14ac:dyDescent="0.2">
      <c r="K55372" s="125"/>
      <c r="L55372" s="198"/>
      <c r="M55372" s="126"/>
      <c r="AA55372" s="241"/>
      <c r="AB55372" s="22"/>
    </row>
    <row r="55373" spans="11:28" x14ac:dyDescent="0.2">
      <c r="K55373" s="125"/>
      <c r="L55373" s="198"/>
      <c r="M55373" s="126"/>
      <c r="AA55373" s="241"/>
      <c r="AB55373" s="22"/>
    </row>
    <row r="55374" spans="11:28" x14ac:dyDescent="0.2">
      <c r="K55374" s="125"/>
      <c r="L55374" s="198"/>
      <c r="M55374" s="126"/>
      <c r="AA55374" s="241"/>
      <c r="AB55374" s="22"/>
    </row>
    <row r="55375" spans="11:28" x14ac:dyDescent="0.2">
      <c r="K55375" s="125"/>
      <c r="L55375" s="198"/>
      <c r="M55375" s="126"/>
      <c r="AA55375" s="241"/>
      <c r="AB55375" s="22"/>
    </row>
    <row r="55376" spans="11:28" x14ac:dyDescent="0.2">
      <c r="K55376" s="125"/>
      <c r="L55376" s="198"/>
      <c r="M55376" s="126"/>
      <c r="AA55376" s="241"/>
      <c r="AB55376" s="22"/>
    </row>
    <row r="55377" spans="11:28" x14ac:dyDescent="0.2">
      <c r="K55377" s="125"/>
      <c r="L55377" s="198"/>
      <c r="M55377" s="126"/>
      <c r="AA55377" s="241"/>
      <c r="AB55377" s="22"/>
    </row>
    <row r="55378" spans="11:28" x14ac:dyDescent="0.2">
      <c r="K55378" s="125"/>
      <c r="L55378" s="198"/>
      <c r="M55378" s="126"/>
      <c r="AA55378" s="241"/>
      <c r="AB55378" s="22"/>
    </row>
    <row r="55379" spans="11:28" x14ac:dyDescent="0.2">
      <c r="K55379" s="125"/>
      <c r="L55379" s="198"/>
      <c r="M55379" s="126"/>
      <c r="AA55379" s="241"/>
      <c r="AB55379" s="22"/>
    </row>
    <row r="55380" spans="11:28" x14ac:dyDescent="0.2">
      <c r="K55380" s="125"/>
      <c r="L55380" s="198"/>
      <c r="M55380" s="126"/>
      <c r="AA55380" s="241"/>
      <c r="AB55380" s="22"/>
    </row>
    <row r="55381" spans="11:28" x14ac:dyDescent="0.2">
      <c r="K55381" s="125"/>
      <c r="L55381" s="198"/>
      <c r="M55381" s="126"/>
      <c r="AA55381" s="241"/>
      <c r="AB55381" s="22"/>
    </row>
    <row r="55382" spans="11:28" x14ac:dyDescent="0.2">
      <c r="K55382" s="125"/>
      <c r="L55382" s="198"/>
      <c r="M55382" s="126"/>
      <c r="AA55382" s="241"/>
      <c r="AB55382" s="22"/>
    </row>
    <row r="55383" spans="11:28" x14ac:dyDescent="0.2">
      <c r="K55383" s="125"/>
      <c r="L55383" s="198"/>
      <c r="M55383" s="126"/>
      <c r="AA55383" s="241"/>
      <c r="AB55383" s="22"/>
    </row>
    <row r="55384" spans="11:28" x14ac:dyDescent="0.2">
      <c r="K55384" s="125"/>
      <c r="L55384" s="198"/>
      <c r="M55384" s="126"/>
      <c r="AA55384" s="241"/>
      <c r="AB55384" s="22"/>
    </row>
    <row r="55385" spans="11:28" x14ac:dyDescent="0.2">
      <c r="K55385" s="125"/>
      <c r="L55385" s="198"/>
      <c r="M55385" s="126"/>
      <c r="AA55385" s="241"/>
      <c r="AB55385" s="22"/>
    </row>
    <row r="55386" spans="11:28" x14ac:dyDescent="0.2">
      <c r="K55386" s="125"/>
      <c r="L55386" s="198"/>
      <c r="M55386" s="126"/>
      <c r="AA55386" s="241"/>
      <c r="AB55386" s="22"/>
    </row>
    <row r="55387" spans="11:28" x14ac:dyDescent="0.2">
      <c r="K55387" s="125"/>
      <c r="L55387" s="198"/>
      <c r="M55387" s="126"/>
      <c r="AA55387" s="241"/>
      <c r="AB55387" s="22"/>
    </row>
    <row r="55388" spans="11:28" x14ac:dyDescent="0.2">
      <c r="K55388" s="125"/>
      <c r="L55388" s="198"/>
      <c r="M55388" s="126"/>
      <c r="AA55388" s="241"/>
      <c r="AB55388" s="22"/>
    </row>
    <row r="55389" spans="11:28" x14ac:dyDescent="0.2">
      <c r="K55389" s="125"/>
      <c r="L55389" s="198"/>
      <c r="M55389" s="126"/>
      <c r="AA55389" s="241"/>
      <c r="AB55389" s="22"/>
    </row>
    <row r="55390" spans="11:28" x14ac:dyDescent="0.2">
      <c r="K55390" s="125"/>
      <c r="L55390" s="198"/>
      <c r="M55390" s="126"/>
      <c r="AA55390" s="241"/>
      <c r="AB55390" s="22"/>
    </row>
    <row r="55391" spans="11:28" x14ac:dyDescent="0.2">
      <c r="K55391" s="125"/>
      <c r="L55391" s="198"/>
      <c r="M55391" s="126"/>
      <c r="AA55391" s="241"/>
      <c r="AB55391" s="22"/>
    </row>
    <row r="55392" spans="11:28" x14ac:dyDescent="0.2">
      <c r="K55392" s="125"/>
      <c r="L55392" s="198"/>
      <c r="M55392" s="126"/>
      <c r="AA55392" s="241"/>
      <c r="AB55392" s="22"/>
    </row>
    <row r="55393" spans="11:28" x14ac:dyDescent="0.2">
      <c r="K55393" s="125"/>
      <c r="L55393" s="198"/>
      <c r="M55393" s="126"/>
      <c r="AA55393" s="241"/>
      <c r="AB55393" s="22"/>
    </row>
    <row r="55394" spans="11:28" x14ac:dyDescent="0.2">
      <c r="K55394" s="125"/>
      <c r="L55394" s="198"/>
      <c r="M55394" s="126"/>
      <c r="AA55394" s="241"/>
      <c r="AB55394" s="22"/>
    </row>
    <row r="55395" spans="11:28" x14ac:dyDescent="0.2">
      <c r="K55395" s="125"/>
      <c r="L55395" s="198"/>
      <c r="M55395" s="126"/>
      <c r="AA55395" s="241"/>
      <c r="AB55395" s="22"/>
    </row>
    <row r="55396" spans="11:28" x14ac:dyDescent="0.2">
      <c r="K55396" s="125"/>
      <c r="L55396" s="198"/>
      <c r="M55396" s="126"/>
      <c r="AA55396" s="241"/>
      <c r="AB55396" s="22"/>
    </row>
    <row r="55397" spans="11:28" x14ac:dyDescent="0.2">
      <c r="K55397" s="125"/>
      <c r="L55397" s="198"/>
      <c r="M55397" s="126"/>
      <c r="AA55397" s="241"/>
      <c r="AB55397" s="22"/>
    </row>
    <row r="55398" spans="11:28" x14ac:dyDescent="0.2">
      <c r="K55398" s="125"/>
      <c r="L55398" s="198"/>
      <c r="M55398" s="126"/>
      <c r="AA55398" s="241"/>
      <c r="AB55398" s="22"/>
    </row>
    <row r="55399" spans="11:28" x14ac:dyDescent="0.2">
      <c r="K55399" s="125"/>
      <c r="L55399" s="198"/>
      <c r="M55399" s="126"/>
      <c r="AA55399" s="241"/>
      <c r="AB55399" s="22"/>
    </row>
    <row r="55400" spans="11:28" x14ac:dyDescent="0.2">
      <c r="K55400" s="125"/>
      <c r="L55400" s="198"/>
      <c r="M55400" s="126"/>
      <c r="AA55400" s="241"/>
      <c r="AB55400" s="22"/>
    </row>
    <row r="55401" spans="11:28" x14ac:dyDescent="0.2">
      <c r="K55401" s="125"/>
      <c r="L55401" s="198"/>
      <c r="M55401" s="126"/>
      <c r="AA55401" s="241"/>
      <c r="AB55401" s="22"/>
    </row>
    <row r="55402" spans="11:28" x14ac:dyDescent="0.2">
      <c r="K55402" s="125"/>
      <c r="L55402" s="198"/>
      <c r="M55402" s="126"/>
      <c r="AA55402" s="241"/>
      <c r="AB55402" s="22"/>
    </row>
    <row r="55403" spans="11:28" x14ac:dyDescent="0.2">
      <c r="K55403" s="125"/>
      <c r="L55403" s="198"/>
      <c r="M55403" s="126"/>
      <c r="AA55403" s="241"/>
      <c r="AB55403" s="22"/>
    </row>
    <row r="55404" spans="11:28" x14ac:dyDescent="0.2">
      <c r="K55404" s="125"/>
      <c r="L55404" s="198"/>
      <c r="M55404" s="126"/>
      <c r="AA55404" s="241"/>
      <c r="AB55404" s="22"/>
    </row>
    <row r="55405" spans="11:28" x14ac:dyDescent="0.2">
      <c r="K55405" s="125"/>
      <c r="L55405" s="198"/>
      <c r="M55405" s="126"/>
      <c r="AA55405" s="241"/>
      <c r="AB55405" s="22"/>
    </row>
    <row r="55406" spans="11:28" x14ac:dyDescent="0.2">
      <c r="K55406" s="125"/>
      <c r="L55406" s="198"/>
      <c r="M55406" s="126"/>
      <c r="AA55406" s="241"/>
      <c r="AB55406" s="22"/>
    </row>
    <row r="55407" spans="11:28" x14ac:dyDescent="0.2">
      <c r="K55407" s="125"/>
      <c r="L55407" s="198"/>
      <c r="M55407" s="126"/>
      <c r="AA55407" s="241"/>
      <c r="AB55407" s="22"/>
    </row>
    <row r="55408" spans="11:28" x14ac:dyDescent="0.2">
      <c r="K55408" s="125"/>
      <c r="L55408" s="198"/>
      <c r="M55408" s="126"/>
      <c r="AA55408" s="241"/>
      <c r="AB55408" s="22"/>
    </row>
    <row r="55409" spans="11:28" x14ac:dyDescent="0.2">
      <c r="K55409" s="125"/>
      <c r="L55409" s="198"/>
      <c r="M55409" s="126"/>
      <c r="AA55409" s="241"/>
      <c r="AB55409" s="22"/>
    </row>
    <row r="55410" spans="11:28" x14ac:dyDescent="0.2">
      <c r="K55410" s="125"/>
      <c r="L55410" s="198"/>
      <c r="M55410" s="126"/>
      <c r="AA55410" s="241"/>
      <c r="AB55410" s="22"/>
    </row>
    <row r="55411" spans="11:28" x14ac:dyDescent="0.2">
      <c r="K55411" s="125"/>
      <c r="L55411" s="198"/>
      <c r="M55411" s="126"/>
      <c r="AA55411" s="241"/>
      <c r="AB55411" s="22"/>
    </row>
    <row r="55412" spans="11:28" x14ac:dyDescent="0.2">
      <c r="K55412" s="125"/>
      <c r="L55412" s="198"/>
      <c r="M55412" s="126"/>
      <c r="AA55412" s="241"/>
      <c r="AB55412" s="22"/>
    </row>
    <row r="55413" spans="11:28" x14ac:dyDescent="0.2">
      <c r="K55413" s="125"/>
      <c r="L55413" s="198"/>
      <c r="M55413" s="126"/>
      <c r="AA55413" s="241"/>
      <c r="AB55413" s="22"/>
    </row>
    <row r="55414" spans="11:28" x14ac:dyDescent="0.2">
      <c r="K55414" s="125"/>
      <c r="L55414" s="198"/>
      <c r="M55414" s="126"/>
      <c r="AA55414" s="241"/>
      <c r="AB55414" s="22"/>
    </row>
    <row r="55415" spans="11:28" x14ac:dyDescent="0.2">
      <c r="K55415" s="125"/>
      <c r="L55415" s="198"/>
      <c r="M55415" s="126"/>
      <c r="AA55415" s="241"/>
      <c r="AB55415" s="22"/>
    </row>
    <row r="55416" spans="11:28" x14ac:dyDescent="0.2">
      <c r="K55416" s="125"/>
      <c r="L55416" s="198"/>
      <c r="M55416" s="126"/>
      <c r="AA55416" s="241"/>
      <c r="AB55416" s="22"/>
    </row>
    <row r="55417" spans="11:28" x14ac:dyDescent="0.2">
      <c r="K55417" s="125"/>
      <c r="L55417" s="198"/>
      <c r="M55417" s="126"/>
      <c r="AA55417" s="241"/>
      <c r="AB55417" s="22"/>
    </row>
    <row r="55418" spans="11:28" x14ac:dyDescent="0.2">
      <c r="K55418" s="125"/>
      <c r="L55418" s="198"/>
      <c r="M55418" s="126"/>
      <c r="AA55418" s="241"/>
      <c r="AB55418" s="22"/>
    </row>
    <row r="55419" spans="11:28" x14ac:dyDescent="0.2">
      <c r="K55419" s="125"/>
      <c r="L55419" s="198"/>
      <c r="M55419" s="126"/>
      <c r="AA55419" s="241"/>
      <c r="AB55419" s="22"/>
    </row>
    <row r="55420" spans="11:28" x14ac:dyDescent="0.2">
      <c r="K55420" s="125"/>
      <c r="L55420" s="198"/>
      <c r="M55420" s="126"/>
      <c r="AA55420" s="241"/>
      <c r="AB55420" s="22"/>
    </row>
    <row r="55421" spans="11:28" x14ac:dyDescent="0.2">
      <c r="K55421" s="125"/>
      <c r="L55421" s="198"/>
      <c r="M55421" s="126"/>
      <c r="AA55421" s="241"/>
      <c r="AB55421" s="22"/>
    </row>
    <row r="55422" spans="11:28" x14ac:dyDescent="0.2">
      <c r="K55422" s="125"/>
      <c r="L55422" s="198"/>
      <c r="M55422" s="126"/>
      <c r="AA55422" s="241"/>
      <c r="AB55422" s="22"/>
    </row>
    <row r="55423" spans="11:28" x14ac:dyDescent="0.2">
      <c r="K55423" s="125"/>
      <c r="L55423" s="198"/>
      <c r="M55423" s="126"/>
      <c r="AA55423" s="241"/>
      <c r="AB55423" s="22"/>
    </row>
    <row r="55424" spans="11:28" x14ac:dyDescent="0.2">
      <c r="K55424" s="125"/>
      <c r="L55424" s="198"/>
      <c r="M55424" s="126"/>
      <c r="AA55424" s="241"/>
      <c r="AB55424" s="22"/>
    </row>
    <row r="55425" spans="11:28" x14ac:dyDescent="0.2">
      <c r="K55425" s="125"/>
      <c r="L55425" s="198"/>
      <c r="M55425" s="126"/>
      <c r="AA55425" s="241"/>
      <c r="AB55425" s="22"/>
    </row>
    <row r="55426" spans="11:28" x14ac:dyDescent="0.2">
      <c r="K55426" s="125"/>
      <c r="L55426" s="198"/>
      <c r="M55426" s="126"/>
      <c r="AA55426" s="241"/>
      <c r="AB55426" s="22"/>
    </row>
    <row r="55427" spans="11:28" x14ac:dyDescent="0.2">
      <c r="K55427" s="125"/>
      <c r="L55427" s="198"/>
      <c r="M55427" s="126"/>
      <c r="AA55427" s="241"/>
      <c r="AB55427" s="22"/>
    </row>
    <row r="55428" spans="11:28" x14ac:dyDescent="0.2">
      <c r="K55428" s="125"/>
      <c r="L55428" s="198"/>
      <c r="M55428" s="126"/>
      <c r="AA55428" s="241"/>
      <c r="AB55428" s="22"/>
    </row>
    <row r="55429" spans="11:28" x14ac:dyDescent="0.2">
      <c r="K55429" s="125"/>
      <c r="L55429" s="198"/>
      <c r="M55429" s="126"/>
      <c r="AA55429" s="241"/>
      <c r="AB55429" s="22"/>
    </row>
    <row r="55430" spans="11:28" x14ac:dyDescent="0.2">
      <c r="K55430" s="125"/>
      <c r="L55430" s="198"/>
      <c r="M55430" s="126"/>
      <c r="AA55430" s="241"/>
      <c r="AB55430" s="22"/>
    </row>
    <row r="55431" spans="11:28" x14ac:dyDescent="0.2">
      <c r="K55431" s="125"/>
      <c r="L55431" s="198"/>
      <c r="M55431" s="126"/>
      <c r="AA55431" s="241"/>
      <c r="AB55431" s="22"/>
    </row>
    <row r="55432" spans="11:28" x14ac:dyDescent="0.2">
      <c r="K55432" s="125"/>
      <c r="L55432" s="198"/>
      <c r="M55432" s="126"/>
      <c r="AA55432" s="241"/>
      <c r="AB55432" s="22"/>
    </row>
    <row r="55433" spans="11:28" x14ac:dyDescent="0.2">
      <c r="K55433" s="125"/>
      <c r="L55433" s="198"/>
      <c r="M55433" s="126"/>
      <c r="AA55433" s="241"/>
      <c r="AB55433" s="22"/>
    </row>
    <row r="55434" spans="11:28" x14ac:dyDescent="0.2">
      <c r="K55434" s="125"/>
      <c r="L55434" s="198"/>
      <c r="M55434" s="126"/>
      <c r="AA55434" s="241"/>
      <c r="AB55434" s="22"/>
    </row>
    <row r="55435" spans="11:28" x14ac:dyDescent="0.2">
      <c r="K55435" s="125"/>
      <c r="L55435" s="198"/>
      <c r="M55435" s="126"/>
      <c r="AA55435" s="241"/>
      <c r="AB55435" s="22"/>
    </row>
    <row r="55436" spans="11:28" x14ac:dyDescent="0.2">
      <c r="K55436" s="125"/>
      <c r="L55436" s="198"/>
      <c r="M55436" s="126"/>
      <c r="AA55436" s="241"/>
      <c r="AB55436" s="22"/>
    </row>
    <row r="55437" spans="11:28" x14ac:dyDescent="0.2">
      <c r="K55437" s="125"/>
      <c r="L55437" s="198"/>
      <c r="M55437" s="126"/>
      <c r="AA55437" s="241"/>
      <c r="AB55437" s="22"/>
    </row>
    <row r="55438" spans="11:28" x14ac:dyDescent="0.2">
      <c r="K55438" s="125"/>
      <c r="L55438" s="198"/>
      <c r="M55438" s="126"/>
      <c r="AA55438" s="241"/>
      <c r="AB55438" s="22"/>
    </row>
    <row r="55439" spans="11:28" x14ac:dyDescent="0.2">
      <c r="K55439" s="125"/>
      <c r="L55439" s="198"/>
      <c r="M55439" s="126"/>
      <c r="AA55439" s="241"/>
      <c r="AB55439" s="22"/>
    </row>
    <row r="55440" spans="11:28" x14ac:dyDescent="0.2">
      <c r="K55440" s="125"/>
      <c r="L55440" s="198"/>
      <c r="M55440" s="126"/>
      <c r="AA55440" s="241"/>
      <c r="AB55440" s="22"/>
    </row>
    <row r="55441" spans="11:28" x14ac:dyDescent="0.2">
      <c r="K55441" s="125"/>
      <c r="L55441" s="198"/>
      <c r="M55441" s="126"/>
      <c r="AA55441" s="241"/>
      <c r="AB55441" s="22"/>
    </row>
    <row r="55442" spans="11:28" x14ac:dyDescent="0.2">
      <c r="K55442" s="125"/>
      <c r="L55442" s="198"/>
      <c r="M55442" s="126"/>
      <c r="AA55442" s="241"/>
      <c r="AB55442" s="22"/>
    </row>
    <row r="55443" spans="11:28" x14ac:dyDescent="0.2">
      <c r="K55443" s="125"/>
      <c r="L55443" s="198"/>
      <c r="M55443" s="126"/>
      <c r="AA55443" s="241"/>
      <c r="AB55443" s="22"/>
    </row>
    <row r="55444" spans="11:28" x14ac:dyDescent="0.2">
      <c r="K55444" s="125"/>
      <c r="L55444" s="198"/>
      <c r="M55444" s="126"/>
      <c r="AA55444" s="241"/>
      <c r="AB55444" s="22"/>
    </row>
    <row r="55445" spans="11:28" x14ac:dyDescent="0.2">
      <c r="K55445" s="125"/>
      <c r="L55445" s="198"/>
      <c r="M55445" s="126"/>
      <c r="AA55445" s="241"/>
      <c r="AB55445" s="22"/>
    </row>
    <row r="55446" spans="11:28" x14ac:dyDescent="0.2">
      <c r="K55446" s="125"/>
      <c r="L55446" s="198"/>
      <c r="M55446" s="126"/>
      <c r="AA55446" s="241"/>
      <c r="AB55446" s="22"/>
    </row>
    <row r="55447" spans="11:28" x14ac:dyDescent="0.2">
      <c r="K55447" s="125"/>
      <c r="L55447" s="198"/>
      <c r="M55447" s="126"/>
      <c r="AA55447" s="241"/>
      <c r="AB55447" s="22"/>
    </row>
    <row r="55448" spans="11:28" x14ac:dyDescent="0.2">
      <c r="K55448" s="125"/>
      <c r="L55448" s="198"/>
      <c r="M55448" s="126"/>
      <c r="AA55448" s="241"/>
      <c r="AB55448" s="22"/>
    </row>
    <row r="55449" spans="11:28" x14ac:dyDescent="0.2">
      <c r="K55449" s="125"/>
      <c r="L55449" s="198"/>
      <c r="M55449" s="126"/>
      <c r="AA55449" s="241"/>
      <c r="AB55449" s="22"/>
    </row>
    <row r="55450" spans="11:28" x14ac:dyDescent="0.2">
      <c r="K55450" s="125"/>
      <c r="L55450" s="198"/>
      <c r="M55450" s="126"/>
      <c r="AA55450" s="241"/>
      <c r="AB55450" s="22"/>
    </row>
    <row r="55451" spans="11:28" x14ac:dyDescent="0.2">
      <c r="K55451" s="125"/>
      <c r="L55451" s="198"/>
      <c r="M55451" s="126"/>
      <c r="AA55451" s="241"/>
      <c r="AB55451" s="22"/>
    </row>
    <row r="55452" spans="11:28" x14ac:dyDescent="0.2">
      <c r="K55452" s="125"/>
      <c r="L55452" s="198"/>
      <c r="M55452" s="126"/>
      <c r="AA55452" s="241"/>
      <c r="AB55452" s="22"/>
    </row>
    <row r="55453" spans="11:28" x14ac:dyDescent="0.2">
      <c r="K55453" s="125"/>
      <c r="L55453" s="198"/>
      <c r="M55453" s="126"/>
      <c r="AA55453" s="241"/>
      <c r="AB55453" s="22"/>
    </row>
    <row r="55454" spans="11:28" x14ac:dyDescent="0.2">
      <c r="K55454" s="125"/>
      <c r="L55454" s="198"/>
      <c r="M55454" s="126"/>
      <c r="AA55454" s="241"/>
      <c r="AB55454" s="22"/>
    </row>
    <row r="55455" spans="11:28" x14ac:dyDescent="0.2">
      <c r="K55455" s="125"/>
      <c r="L55455" s="198"/>
      <c r="M55455" s="126"/>
      <c r="AA55455" s="241"/>
      <c r="AB55455" s="22"/>
    </row>
    <row r="55456" spans="11:28" x14ac:dyDescent="0.2">
      <c r="K55456" s="125"/>
      <c r="L55456" s="198"/>
      <c r="M55456" s="126"/>
      <c r="AA55456" s="241"/>
      <c r="AB55456" s="22"/>
    </row>
    <row r="55457" spans="11:28" x14ac:dyDescent="0.2">
      <c r="K55457" s="125"/>
      <c r="L55457" s="198"/>
      <c r="M55457" s="126"/>
      <c r="AA55457" s="241"/>
      <c r="AB55457" s="22"/>
    </row>
    <row r="55458" spans="11:28" x14ac:dyDescent="0.2">
      <c r="K55458" s="125"/>
      <c r="L55458" s="198"/>
      <c r="M55458" s="126"/>
      <c r="AA55458" s="241"/>
      <c r="AB55458" s="22"/>
    </row>
    <row r="55459" spans="11:28" x14ac:dyDescent="0.2">
      <c r="K55459" s="125"/>
      <c r="L55459" s="198"/>
      <c r="M55459" s="126"/>
      <c r="AA55459" s="241"/>
      <c r="AB55459" s="22"/>
    </row>
    <row r="55460" spans="11:28" x14ac:dyDescent="0.2">
      <c r="K55460" s="125"/>
      <c r="L55460" s="198"/>
      <c r="M55460" s="126"/>
      <c r="AA55460" s="241"/>
      <c r="AB55460" s="22"/>
    </row>
    <row r="55461" spans="11:28" x14ac:dyDescent="0.2">
      <c r="K55461" s="125"/>
      <c r="L55461" s="198"/>
      <c r="M55461" s="126"/>
      <c r="AA55461" s="241"/>
      <c r="AB55461" s="22"/>
    </row>
    <row r="55462" spans="11:28" x14ac:dyDescent="0.2">
      <c r="K55462" s="125"/>
      <c r="L55462" s="198"/>
      <c r="M55462" s="126"/>
      <c r="AA55462" s="241"/>
      <c r="AB55462" s="22"/>
    </row>
    <row r="55463" spans="11:28" x14ac:dyDescent="0.2">
      <c r="K55463" s="125"/>
      <c r="L55463" s="198"/>
      <c r="M55463" s="126"/>
      <c r="AA55463" s="241"/>
      <c r="AB55463" s="22"/>
    </row>
    <row r="55464" spans="11:28" x14ac:dyDescent="0.2">
      <c r="K55464" s="125"/>
      <c r="L55464" s="198"/>
      <c r="M55464" s="126"/>
      <c r="AA55464" s="241"/>
      <c r="AB55464" s="22"/>
    </row>
    <row r="55465" spans="11:28" x14ac:dyDescent="0.2">
      <c r="K55465" s="125"/>
      <c r="L55465" s="198"/>
      <c r="M55465" s="126"/>
      <c r="AA55465" s="241"/>
      <c r="AB55465" s="22"/>
    </row>
    <row r="55466" spans="11:28" x14ac:dyDescent="0.2">
      <c r="K55466" s="125"/>
      <c r="L55466" s="198"/>
      <c r="M55466" s="126"/>
      <c r="AA55466" s="241"/>
      <c r="AB55466" s="22"/>
    </row>
    <row r="55467" spans="11:28" x14ac:dyDescent="0.2">
      <c r="K55467" s="125"/>
      <c r="L55467" s="198"/>
      <c r="M55467" s="126"/>
      <c r="AA55467" s="241"/>
      <c r="AB55467" s="22"/>
    </row>
    <row r="55468" spans="11:28" x14ac:dyDescent="0.2">
      <c r="K55468" s="125"/>
      <c r="L55468" s="198"/>
      <c r="M55468" s="126"/>
      <c r="AA55468" s="241"/>
      <c r="AB55468" s="22"/>
    </row>
    <row r="55469" spans="11:28" x14ac:dyDescent="0.2">
      <c r="K55469" s="125"/>
      <c r="L55469" s="198"/>
      <c r="M55469" s="126"/>
      <c r="AA55469" s="241"/>
      <c r="AB55469" s="22"/>
    </row>
    <row r="55470" spans="11:28" x14ac:dyDescent="0.2">
      <c r="K55470" s="125"/>
      <c r="L55470" s="198"/>
      <c r="M55470" s="126"/>
      <c r="AA55470" s="241"/>
      <c r="AB55470" s="22"/>
    </row>
    <row r="55471" spans="11:28" x14ac:dyDescent="0.2">
      <c r="K55471" s="125"/>
      <c r="L55471" s="198"/>
      <c r="M55471" s="126"/>
      <c r="AA55471" s="241"/>
      <c r="AB55471" s="22"/>
    </row>
    <row r="55472" spans="11:28" x14ac:dyDescent="0.2">
      <c r="K55472" s="125"/>
      <c r="L55472" s="198"/>
      <c r="M55472" s="126"/>
      <c r="AA55472" s="241"/>
      <c r="AB55472" s="22"/>
    </row>
    <row r="55473" spans="11:28" x14ac:dyDescent="0.2">
      <c r="K55473" s="125"/>
      <c r="L55473" s="198"/>
      <c r="M55473" s="126"/>
      <c r="AA55473" s="241"/>
      <c r="AB55473" s="22"/>
    </row>
    <row r="55474" spans="11:28" x14ac:dyDescent="0.2">
      <c r="K55474" s="125"/>
      <c r="L55474" s="198"/>
      <c r="M55474" s="126"/>
      <c r="AA55474" s="241"/>
      <c r="AB55474" s="22"/>
    </row>
    <row r="55475" spans="11:28" x14ac:dyDescent="0.2">
      <c r="K55475" s="125"/>
      <c r="L55475" s="198"/>
      <c r="M55475" s="126"/>
      <c r="AA55475" s="241"/>
      <c r="AB55475" s="22"/>
    </row>
    <row r="55476" spans="11:28" x14ac:dyDescent="0.2">
      <c r="K55476" s="125"/>
      <c r="L55476" s="198"/>
      <c r="M55476" s="126"/>
      <c r="AA55476" s="241"/>
      <c r="AB55476" s="22"/>
    </row>
    <row r="55477" spans="11:28" x14ac:dyDescent="0.2">
      <c r="K55477" s="125"/>
      <c r="L55477" s="198"/>
      <c r="M55477" s="126"/>
      <c r="AA55477" s="241"/>
      <c r="AB55477" s="22"/>
    </row>
    <row r="55478" spans="11:28" x14ac:dyDescent="0.2">
      <c r="K55478" s="125"/>
      <c r="L55478" s="198"/>
      <c r="M55478" s="126"/>
      <c r="AA55478" s="241"/>
      <c r="AB55478" s="22"/>
    </row>
    <row r="55479" spans="11:28" x14ac:dyDescent="0.2">
      <c r="K55479" s="125"/>
      <c r="L55479" s="198"/>
      <c r="M55479" s="126"/>
      <c r="AA55479" s="241"/>
      <c r="AB55479" s="22"/>
    </row>
    <row r="55480" spans="11:28" x14ac:dyDescent="0.2">
      <c r="K55480" s="125"/>
      <c r="L55480" s="198"/>
      <c r="M55480" s="126"/>
      <c r="AA55480" s="241"/>
      <c r="AB55480" s="22"/>
    </row>
    <row r="55481" spans="11:28" x14ac:dyDescent="0.2">
      <c r="K55481" s="125"/>
      <c r="L55481" s="198"/>
      <c r="M55481" s="126"/>
      <c r="AA55481" s="241"/>
      <c r="AB55481" s="22"/>
    </row>
    <row r="55482" spans="11:28" x14ac:dyDescent="0.2">
      <c r="K55482" s="125"/>
      <c r="L55482" s="198"/>
      <c r="M55482" s="126"/>
      <c r="AA55482" s="241"/>
      <c r="AB55482" s="22"/>
    </row>
    <row r="55483" spans="11:28" x14ac:dyDescent="0.2">
      <c r="K55483" s="125"/>
      <c r="L55483" s="198"/>
      <c r="M55483" s="126"/>
      <c r="AA55483" s="241"/>
      <c r="AB55483" s="22"/>
    </row>
    <row r="55484" spans="11:28" x14ac:dyDescent="0.2">
      <c r="K55484" s="125"/>
      <c r="L55484" s="198"/>
      <c r="M55484" s="126"/>
      <c r="AA55484" s="241"/>
      <c r="AB55484" s="22"/>
    </row>
    <row r="55485" spans="11:28" x14ac:dyDescent="0.2">
      <c r="K55485" s="125"/>
      <c r="L55485" s="198"/>
      <c r="M55485" s="126"/>
      <c r="AA55485" s="241"/>
      <c r="AB55485" s="22"/>
    </row>
    <row r="55486" spans="11:28" x14ac:dyDescent="0.2">
      <c r="K55486" s="125"/>
      <c r="L55486" s="198"/>
      <c r="M55486" s="126"/>
      <c r="AA55486" s="241"/>
      <c r="AB55486" s="22"/>
    </row>
    <row r="55487" spans="11:28" x14ac:dyDescent="0.2">
      <c r="K55487" s="125"/>
      <c r="L55487" s="198"/>
      <c r="M55487" s="126"/>
      <c r="AA55487" s="241"/>
      <c r="AB55487" s="22"/>
    </row>
    <row r="55488" spans="11:28" x14ac:dyDescent="0.2">
      <c r="K55488" s="125"/>
      <c r="L55488" s="198"/>
      <c r="M55488" s="126"/>
      <c r="AA55488" s="241"/>
      <c r="AB55488" s="22"/>
    </row>
    <row r="55489" spans="11:28" x14ac:dyDescent="0.2">
      <c r="K55489" s="125"/>
      <c r="L55489" s="198"/>
      <c r="M55489" s="126"/>
      <c r="AA55489" s="241"/>
      <c r="AB55489" s="22"/>
    </row>
    <row r="55490" spans="11:28" x14ac:dyDescent="0.2">
      <c r="K55490" s="125"/>
      <c r="L55490" s="198"/>
      <c r="M55490" s="126"/>
      <c r="AA55490" s="241"/>
      <c r="AB55490" s="22"/>
    </row>
    <row r="55491" spans="11:28" x14ac:dyDescent="0.2">
      <c r="K55491" s="125"/>
      <c r="L55491" s="198"/>
      <c r="M55491" s="126"/>
      <c r="AA55491" s="241"/>
      <c r="AB55491" s="22"/>
    </row>
    <row r="55492" spans="11:28" x14ac:dyDescent="0.2">
      <c r="K55492" s="125"/>
      <c r="L55492" s="198"/>
      <c r="M55492" s="126"/>
      <c r="AA55492" s="241"/>
      <c r="AB55492" s="22"/>
    </row>
    <row r="55493" spans="11:28" x14ac:dyDescent="0.2">
      <c r="K55493" s="125"/>
      <c r="L55493" s="198"/>
      <c r="M55493" s="126"/>
      <c r="AA55493" s="241"/>
      <c r="AB55493" s="22"/>
    </row>
    <row r="55494" spans="11:28" x14ac:dyDescent="0.2">
      <c r="K55494" s="125"/>
      <c r="L55494" s="198"/>
      <c r="M55494" s="126"/>
      <c r="AA55494" s="241"/>
      <c r="AB55494" s="22"/>
    </row>
    <row r="55495" spans="11:28" x14ac:dyDescent="0.2">
      <c r="K55495" s="125"/>
      <c r="L55495" s="198"/>
      <c r="M55495" s="126"/>
      <c r="AA55495" s="241"/>
      <c r="AB55495" s="22"/>
    </row>
    <row r="55496" spans="11:28" x14ac:dyDescent="0.2">
      <c r="K55496" s="125"/>
      <c r="L55496" s="198"/>
      <c r="M55496" s="126"/>
      <c r="AA55496" s="241"/>
      <c r="AB55496" s="22"/>
    </row>
    <row r="55497" spans="11:28" x14ac:dyDescent="0.2">
      <c r="K55497" s="125"/>
      <c r="L55497" s="198"/>
      <c r="M55497" s="126"/>
      <c r="AA55497" s="241"/>
      <c r="AB55497" s="22"/>
    </row>
    <row r="55498" spans="11:28" x14ac:dyDescent="0.2">
      <c r="K55498" s="125"/>
      <c r="L55498" s="198"/>
      <c r="M55498" s="126"/>
      <c r="AA55498" s="241"/>
      <c r="AB55498" s="22"/>
    </row>
    <row r="55499" spans="11:28" x14ac:dyDescent="0.2">
      <c r="K55499" s="125"/>
      <c r="L55499" s="198"/>
      <c r="M55499" s="126"/>
      <c r="AA55499" s="241"/>
      <c r="AB55499" s="22"/>
    </row>
    <row r="55500" spans="11:28" x14ac:dyDescent="0.2">
      <c r="K55500" s="125"/>
      <c r="L55500" s="198"/>
      <c r="M55500" s="126"/>
      <c r="AA55500" s="241"/>
      <c r="AB55500" s="22"/>
    </row>
    <row r="55501" spans="11:28" x14ac:dyDescent="0.2">
      <c r="K55501" s="125"/>
      <c r="L55501" s="198"/>
      <c r="M55501" s="126"/>
      <c r="AA55501" s="241"/>
      <c r="AB55501" s="22"/>
    </row>
    <row r="55502" spans="11:28" x14ac:dyDescent="0.2">
      <c r="K55502" s="125"/>
      <c r="L55502" s="198"/>
      <c r="M55502" s="126"/>
      <c r="AA55502" s="241"/>
      <c r="AB55502" s="22"/>
    </row>
    <row r="55503" spans="11:28" x14ac:dyDescent="0.2">
      <c r="K55503" s="125"/>
      <c r="L55503" s="198"/>
      <c r="M55503" s="126"/>
      <c r="AA55503" s="241"/>
      <c r="AB55503" s="22"/>
    </row>
    <row r="55504" spans="11:28" x14ac:dyDescent="0.2">
      <c r="K55504" s="125"/>
      <c r="L55504" s="198"/>
      <c r="M55504" s="126"/>
      <c r="AA55504" s="241"/>
      <c r="AB55504" s="22"/>
    </row>
    <row r="55505" spans="11:28" x14ac:dyDescent="0.2">
      <c r="K55505" s="125"/>
      <c r="L55505" s="198"/>
      <c r="M55505" s="126"/>
      <c r="AA55505" s="241"/>
      <c r="AB55505" s="22"/>
    </row>
    <row r="55506" spans="11:28" x14ac:dyDescent="0.2">
      <c r="K55506" s="125"/>
      <c r="L55506" s="198"/>
      <c r="M55506" s="126"/>
      <c r="AA55506" s="241"/>
      <c r="AB55506" s="22"/>
    </row>
    <row r="55507" spans="11:28" x14ac:dyDescent="0.2">
      <c r="K55507" s="125"/>
      <c r="L55507" s="198"/>
      <c r="M55507" s="126"/>
      <c r="AA55507" s="241"/>
      <c r="AB55507" s="22"/>
    </row>
    <row r="55508" spans="11:28" x14ac:dyDescent="0.2">
      <c r="K55508" s="125"/>
      <c r="L55508" s="198"/>
      <c r="M55508" s="126"/>
      <c r="AA55508" s="241"/>
      <c r="AB55508" s="22"/>
    </row>
    <row r="55509" spans="11:28" x14ac:dyDescent="0.2">
      <c r="K55509" s="125"/>
      <c r="L55509" s="198"/>
      <c r="M55509" s="126"/>
      <c r="AA55509" s="241"/>
      <c r="AB55509" s="22"/>
    </row>
    <row r="55510" spans="11:28" x14ac:dyDescent="0.2">
      <c r="K55510" s="125"/>
      <c r="L55510" s="198"/>
      <c r="M55510" s="126"/>
      <c r="AA55510" s="241"/>
      <c r="AB55510" s="22"/>
    </row>
    <row r="55511" spans="11:28" x14ac:dyDescent="0.2">
      <c r="K55511" s="125"/>
      <c r="L55511" s="198"/>
      <c r="M55511" s="126"/>
      <c r="AA55511" s="241"/>
      <c r="AB55511" s="22"/>
    </row>
    <row r="55512" spans="11:28" x14ac:dyDescent="0.2">
      <c r="K55512" s="125"/>
      <c r="L55512" s="198"/>
      <c r="M55512" s="126"/>
      <c r="AA55512" s="241"/>
      <c r="AB55512" s="22"/>
    </row>
    <row r="55513" spans="11:28" x14ac:dyDescent="0.2">
      <c r="K55513" s="125"/>
      <c r="L55513" s="198"/>
      <c r="M55513" s="126"/>
      <c r="AA55513" s="241"/>
      <c r="AB55513" s="22"/>
    </row>
    <row r="55514" spans="11:28" x14ac:dyDescent="0.2">
      <c r="K55514" s="125"/>
      <c r="L55514" s="198"/>
      <c r="M55514" s="126"/>
      <c r="AA55514" s="241"/>
      <c r="AB55514" s="22"/>
    </row>
    <row r="55515" spans="11:28" x14ac:dyDescent="0.2">
      <c r="K55515" s="125"/>
      <c r="L55515" s="198"/>
      <c r="M55515" s="126"/>
      <c r="AA55515" s="241"/>
      <c r="AB55515" s="22"/>
    </row>
    <row r="55516" spans="11:28" x14ac:dyDescent="0.2">
      <c r="K55516" s="125"/>
      <c r="L55516" s="198"/>
      <c r="M55516" s="126"/>
      <c r="AA55516" s="241"/>
      <c r="AB55516" s="22"/>
    </row>
    <row r="55517" spans="11:28" x14ac:dyDescent="0.2">
      <c r="K55517" s="125"/>
      <c r="L55517" s="198"/>
      <c r="M55517" s="126"/>
      <c r="AA55517" s="241"/>
      <c r="AB55517" s="22"/>
    </row>
    <row r="55518" spans="11:28" x14ac:dyDescent="0.2">
      <c r="K55518" s="125"/>
      <c r="L55518" s="198"/>
      <c r="M55518" s="126"/>
      <c r="AA55518" s="241"/>
      <c r="AB55518" s="22"/>
    </row>
    <row r="55519" spans="11:28" x14ac:dyDescent="0.2">
      <c r="K55519" s="125"/>
      <c r="L55519" s="198"/>
      <c r="M55519" s="126"/>
      <c r="AA55519" s="241"/>
      <c r="AB55519" s="22"/>
    </row>
    <row r="55520" spans="11:28" x14ac:dyDescent="0.2">
      <c r="K55520" s="125"/>
      <c r="L55520" s="198"/>
      <c r="M55520" s="126"/>
      <c r="AA55520" s="241"/>
      <c r="AB55520" s="22"/>
    </row>
    <row r="55521" spans="11:28" x14ac:dyDescent="0.2">
      <c r="K55521" s="125"/>
      <c r="L55521" s="198"/>
      <c r="M55521" s="126"/>
      <c r="AA55521" s="241"/>
      <c r="AB55521" s="22"/>
    </row>
    <row r="55522" spans="11:28" x14ac:dyDescent="0.2">
      <c r="K55522" s="125"/>
      <c r="L55522" s="198"/>
      <c r="M55522" s="126"/>
      <c r="AA55522" s="241"/>
      <c r="AB55522" s="22"/>
    </row>
    <row r="55523" spans="11:28" x14ac:dyDescent="0.2">
      <c r="K55523" s="125"/>
      <c r="L55523" s="198"/>
      <c r="M55523" s="126"/>
      <c r="AA55523" s="241"/>
      <c r="AB55523" s="22"/>
    </row>
    <row r="55524" spans="11:28" x14ac:dyDescent="0.2">
      <c r="K55524" s="125"/>
      <c r="L55524" s="198"/>
      <c r="M55524" s="126"/>
      <c r="AA55524" s="241"/>
      <c r="AB55524" s="22"/>
    </row>
    <row r="55525" spans="11:28" x14ac:dyDescent="0.2">
      <c r="K55525" s="125"/>
      <c r="L55525" s="198"/>
      <c r="M55525" s="126"/>
      <c r="AA55525" s="241"/>
      <c r="AB55525" s="22"/>
    </row>
    <row r="55526" spans="11:28" x14ac:dyDescent="0.2">
      <c r="K55526" s="125"/>
      <c r="L55526" s="198"/>
      <c r="M55526" s="126"/>
      <c r="AA55526" s="241"/>
      <c r="AB55526" s="22"/>
    </row>
    <row r="55527" spans="11:28" x14ac:dyDescent="0.2">
      <c r="K55527" s="125"/>
      <c r="L55527" s="198"/>
      <c r="M55527" s="126"/>
      <c r="AA55527" s="241"/>
      <c r="AB55527" s="22"/>
    </row>
    <row r="55528" spans="11:28" x14ac:dyDescent="0.2">
      <c r="K55528" s="125"/>
      <c r="L55528" s="198"/>
      <c r="M55528" s="126"/>
      <c r="AA55528" s="241"/>
      <c r="AB55528" s="22"/>
    </row>
    <row r="55529" spans="11:28" x14ac:dyDescent="0.2">
      <c r="K55529" s="125"/>
      <c r="L55529" s="198"/>
      <c r="M55529" s="126"/>
      <c r="AA55529" s="241"/>
      <c r="AB55529" s="22"/>
    </row>
    <row r="55530" spans="11:28" x14ac:dyDescent="0.2">
      <c r="K55530" s="125"/>
      <c r="L55530" s="198"/>
      <c r="M55530" s="126"/>
      <c r="AA55530" s="241"/>
      <c r="AB55530" s="22"/>
    </row>
    <row r="55531" spans="11:28" x14ac:dyDescent="0.2">
      <c r="K55531" s="125"/>
      <c r="L55531" s="198"/>
      <c r="M55531" s="126"/>
      <c r="AA55531" s="241"/>
      <c r="AB55531" s="22"/>
    </row>
    <row r="55532" spans="11:28" x14ac:dyDescent="0.2">
      <c r="K55532" s="125"/>
      <c r="L55532" s="198"/>
      <c r="M55532" s="126"/>
      <c r="AA55532" s="241"/>
      <c r="AB55532" s="22"/>
    </row>
    <row r="55533" spans="11:28" x14ac:dyDescent="0.2">
      <c r="K55533" s="125"/>
      <c r="L55533" s="198"/>
      <c r="M55533" s="126"/>
      <c r="AA55533" s="241"/>
      <c r="AB55533" s="22"/>
    </row>
    <row r="55534" spans="11:28" x14ac:dyDescent="0.2">
      <c r="K55534" s="125"/>
      <c r="L55534" s="198"/>
      <c r="M55534" s="126"/>
      <c r="AA55534" s="241"/>
      <c r="AB55534" s="22"/>
    </row>
    <row r="55535" spans="11:28" x14ac:dyDescent="0.2">
      <c r="K55535" s="125"/>
      <c r="L55535" s="198"/>
      <c r="M55535" s="126"/>
      <c r="AA55535" s="241"/>
      <c r="AB55535" s="22"/>
    </row>
    <row r="55536" spans="11:28" x14ac:dyDescent="0.2">
      <c r="K55536" s="125"/>
      <c r="L55536" s="198"/>
      <c r="M55536" s="126"/>
      <c r="AA55536" s="241"/>
      <c r="AB55536" s="22"/>
    </row>
    <row r="55537" spans="11:28" x14ac:dyDescent="0.2">
      <c r="K55537" s="125"/>
      <c r="L55537" s="198"/>
      <c r="M55537" s="126"/>
      <c r="AA55537" s="241"/>
      <c r="AB55537" s="22"/>
    </row>
    <row r="55538" spans="11:28" x14ac:dyDescent="0.2">
      <c r="K55538" s="125"/>
      <c r="L55538" s="198"/>
      <c r="M55538" s="126"/>
      <c r="AA55538" s="241"/>
      <c r="AB55538" s="22"/>
    </row>
    <row r="55539" spans="11:28" x14ac:dyDescent="0.2">
      <c r="K55539" s="125"/>
      <c r="L55539" s="198"/>
      <c r="M55539" s="126"/>
      <c r="AA55539" s="241"/>
      <c r="AB55539" s="22"/>
    </row>
    <row r="55540" spans="11:28" x14ac:dyDescent="0.2">
      <c r="K55540" s="125"/>
      <c r="L55540" s="198"/>
      <c r="M55540" s="126"/>
      <c r="AA55540" s="241"/>
      <c r="AB55540" s="22"/>
    </row>
    <row r="55541" spans="11:28" x14ac:dyDescent="0.2">
      <c r="K55541" s="125"/>
      <c r="L55541" s="198"/>
      <c r="M55541" s="126"/>
      <c r="AA55541" s="241"/>
      <c r="AB55541" s="22"/>
    </row>
    <row r="55542" spans="11:28" x14ac:dyDescent="0.2">
      <c r="K55542" s="125"/>
      <c r="L55542" s="198"/>
      <c r="M55542" s="126"/>
      <c r="AA55542" s="241"/>
      <c r="AB55542" s="22"/>
    </row>
    <row r="55543" spans="11:28" x14ac:dyDescent="0.2">
      <c r="K55543" s="125"/>
      <c r="L55543" s="198"/>
      <c r="M55543" s="126"/>
      <c r="AA55543" s="241"/>
      <c r="AB55543" s="22"/>
    </row>
    <row r="55544" spans="11:28" x14ac:dyDescent="0.2">
      <c r="K55544" s="125"/>
      <c r="L55544" s="198"/>
      <c r="M55544" s="126"/>
      <c r="AA55544" s="241"/>
      <c r="AB55544" s="22"/>
    </row>
    <row r="55545" spans="11:28" x14ac:dyDescent="0.2">
      <c r="K55545" s="125"/>
      <c r="L55545" s="198"/>
      <c r="M55545" s="126"/>
      <c r="AA55545" s="241"/>
      <c r="AB55545" s="22"/>
    </row>
    <row r="55546" spans="11:28" x14ac:dyDescent="0.2">
      <c r="K55546" s="125"/>
      <c r="L55546" s="198"/>
      <c r="M55546" s="126"/>
      <c r="AA55546" s="241"/>
      <c r="AB55546" s="22"/>
    </row>
    <row r="55547" spans="11:28" x14ac:dyDescent="0.2">
      <c r="K55547" s="125"/>
      <c r="L55547" s="198"/>
      <c r="M55547" s="126"/>
      <c r="AA55547" s="241"/>
      <c r="AB55547" s="22"/>
    </row>
    <row r="55548" spans="11:28" x14ac:dyDescent="0.2">
      <c r="K55548" s="125"/>
      <c r="L55548" s="198"/>
      <c r="M55548" s="126"/>
      <c r="AA55548" s="241"/>
      <c r="AB55548" s="22"/>
    </row>
    <row r="55549" spans="11:28" x14ac:dyDescent="0.2">
      <c r="K55549" s="125"/>
      <c r="L55549" s="198"/>
      <c r="M55549" s="126"/>
      <c r="AA55549" s="241"/>
      <c r="AB55549" s="22"/>
    </row>
    <row r="55550" spans="11:28" x14ac:dyDescent="0.2">
      <c r="K55550" s="125"/>
      <c r="L55550" s="198"/>
      <c r="M55550" s="126"/>
      <c r="AA55550" s="241"/>
      <c r="AB55550" s="22"/>
    </row>
    <row r="55551" spans="11:28" x14ac:dyDescent="0.2">
      <c r="K55551" s="125"/>
      <c r="L55551" s="198"/>
      <c r="M55551" s="126"/>
      <c r="AA55551" s="241"/>
      <c r="AB55551" s="22"/>
    </row>
    <row r="55552" spans="11:28" x14ac:dyDescent="0.2">
      <c r="K55552" s="125"/>
      <c r="L55552" s="198"/>
      <c r="M55552" s="126"/>
      <c r="AA55552" s="241"/>
      <c r="AB55552" s="22"/>
    </row>
    <row r="55553" spans="11:28" x14ac:dyDescent="0.2">
      <c r="K55553" s="125"/>
      <c r="L55553" s="198"/>
      <c r="M55553" s="126"/>
      <c r="AA55553" s="241"/>
      <c r="AB55553" s="22"/>
    </row>
    <row r="55554" spans="11:28" x14ac:dyDescent="0.2">
      <c r="K55554" s="125"/>
      <c r="L55554" s="198"/>
      <c r="M55554" s="126"/>
      <c r="AA55554" s="241"/>
      <c r="AB55554" s="22"/>
    </row>
    <row r="55555" spans="11:28" x14ac:dyDescent="0.2">
      <c r="K55555" s="125"/>
      <c r="L55555" s="198"/>
      <c r="M55555" s="126"/>
      <c r="AA55555" s="241"/>
      <c r="AB55555" s="22"/>
    </row>
    <row r="55556" spans="11:28" x14ac:dyDescent="0.2">
      <c r="K55556" s="125"/>
      <c r="L55556" s="198"/>
      <c r="M55556" s="126"/>
      <c r="AA55556" s="241"/>
      <c r="AB55556" s="22"/>
    </row>
    <row r="55557" spans="11:28" x14ac:dyDescent="0.2">
      <c r="K55557" s="125"/>
      <c r="L55557" s="198"/>
      <c r="M55557" s="126"/>
      <c r="AA55557" s="241"/>
      <c r="AB55557" s="22"/>
    </row>
    <row r="55558" spans="11:28" x14ac:dyDescent="0.2">
      <c r="K55558" s="125"/>
      <c r="L55558" s="198"/>
      <c r="M55558" s="126"/>
      <c r="AA55558" s="241"/>
      <c r="AB55558" s="22"/>
    </row>
    <row r="55559" spans="11:28" x14ac:dyDescent="0.2">
      <c r="K55559" s="125"/>
      <c r="L55559" s="198"/>
      <c r="M55559" s="126"/>
      <c r="AA55559" s="241"/>
      <c r="AB55559" s="22"/>
    </row>
    <row r="55560" spans="11:28" x14ac:dyDescent="0.2">
      <c r="K55560" s="125"/>
      <c r="L55560" s="198"/>
      <c r="M55560" s="126"/>
      <c r="AA55560" s="241"/>
      <c r="AB55560" s="22"/>
    </row>
    <row r="55561" spans="11:28" x14ac:dyDescent="0.2">
      <c r="K55561" s="125"/>
      <c r="L55561" s="198"/>
      <c r="M55561" s="126"/>
      <c r="AA55561" s="241"/>
      <c r="AB55561" s="22"/>
    </row>
    <row r="55562" spans="11:28" x14ac:dyDescent="0.2">
      <c r="K55562" s="125"/>
      <c r="L55562" s="198"/>
      <c r="M55562" s="126"/>
      <c r="AA55562" s="241"/>
      <c r="AB55562" s="22"/>
    </row>
    <row r="55563" spans="11:28" x14ac:dyDescent="0.2">
      <c r="K55563" s="125"/>
      <c r="L55563" s="198"/>
      <c r="M55563" s="126"/>
      <c r="AA55563" s="241"/>
      <c r="AB55563" s="22"/>
    </row>
    <row r="55564" spans="11:28" x14ac:dyDescent="0.2">
      <c r="K55564" s="125"/>
      <c r="L55564" s="198"/>
      <c r="M55564" s="126"/>
      <c r="AA55564" s="241"/>
      <c r="AB55564" s="22"/>
    </row>
    <row r="55565" spans="11:28" x14ac:dyDescent="0.2">
      <c r="K55565" s="125"/>
      <c r="L55565" s="198"/>
      <c r="M55565" s="126"/>
      <c r="AA55565" s="241"/>
      <c r="AB55565" s="22"/>
    </row>
    <row r="55566" spans="11:28" x14ac:dyDescent="0.2">
      <c r="K55566" s="125"/>
      <c r="L55566" s="198"/>
      <c r="M55566" s="126"/>
      <c r="AA55566" s="241"/>
      <c r="AB55566" s="22"/>
    </row>
    <row r="55567" spans="11:28" x14ac:dyDescent="0.2">
      <c r="K55567" s="125"/>
      <c r="L55567" s="198"/>
      <c r="M55567" s="126"/>
      <c r="AA55567" s="241"/>
      <c r="AB55567" s="22"/>
    </row>
    <row r="55568" spans="11:28" x14ac:dyDescent="0.2">
      <c r="K55568" s="125"/>
      <c r="L55568" s="198"/>
      <c r="M55568" s="126"/>
      <c r="AA55568" s="241"/>
      <c r="AB55568" s="22"/>
    </row>
    <row r="55569" spans="11:28" x14ac:dyDescent="0.2">
      <c r="K55569" s="125"/>
      <c r="L55569" s="198"/>
      <c r="M55569" s="126"/>
      <c r="AA55569" s="241"/>
      <c r="AB55569" s="22"/>
    </row>
    <row r="55570" spans="11:28" x14ac:dyDescent="0.2">
      <c r="K55570" s="125"/>
      <c r="L55570" s="198"/>
      <c r="M55570" s="126"/>
      <c r="AA55570" s="241"/>
      <c r="AB55570" s="22"/>
    </row>
    <row r="55571" spans="11:28" x14ac:dyDescent="0.2">
      <c r="K55571" s="125"/>
      <c r="L55571" s="198"/>
      <c r="M55571" s="126"/>
      <c r="AA55571" s="241"/>
      <c r="AB55571" s="22"/>
    </row>
    <row r="55572" spans="11:28" x14ac:dyDescent="0.2">
      <c r="K55572" s="125"/>
      <c r="L55572" s="198"/>
      <c r="M55572" s="126"/>
      <c r="AA55572" s="241"/>
      <c r="AB55572" s="22"/>
    </row>
    <row r="55573" spans="11:28" x14ac:dyDescent="0.2">
      <c r="K55573" s="125"/>
      <c r="L55573" s="198"/>
      <c r="M55573" s="126"/>
      <c r="AA55573" s="241"/>
      <c r="AB55573" s="22"/>
    </row>
    <row r="55574" spans="11:28" x14ac:dyDescent="0.2">
      <c r="K55574" s="125"/>
      <c r="L55574" s="198"/>
      <c r="M55574" s="126"/>
      <c r="AA55574" s="241"/>
      <c r="AB55574" s="22"/>
    </row>
    <row r="55575" spans="11:28" x14ac:dyDescent="0.2">
      <c r="K55575" s="125"/>
      <c r="L55575" s="198"/>
      <c r="M55575" s="126"/>
      <c r="AA55575" s="241"/>
      <c r="AB55575" s="22"/>
    </row>
    <row r="55576" spans="11:28" x14ac:dyDescent="0.2">
      <c r="K55576" s="125"/>
      <c r="L55576" s="198"/>
      <c r="M55576" s="126"/>
      <c r="AA55576" s="241"/>
      <c r="AB55576" s="22"/>
    </row>
    <row r="55577" spans="11:28" x14ac:dyDescent="0.2">
      <c r="K55577" s="125"/>
      <c r="L55577" s="198"/>
      <c r="M55577" s="126"/>
      <c r="AA55577" s="241"/>
      <c r="AB55577" s="22"/>
    </row>
    <row r="55578" spans="11:28" x14ac:dyDescent="0.2">
      <c r="K55578" s="125"/>
      <c r="L55578" s="198"/>
      <c r="M55578" s="126"/>
      <c r="AA55578" s="241"/>
      <c r="AB55578" s="22"/>
    </row>
    <row r="55579" spans="11:28" x14ac:dyDescent="0.2">
      <c r="K55579" s="125"/>
      <c r="L55579" s="198"/>
      <c r="M55579" s="126"/>
      <c r="AA55579" s="241"/>
      <c r="AB55579" s="22"/>
    </row>
    <row r="55580" spans="11:28" x14ac:dyDescent="0.2">
      <c r="K55580" s="125"/>
      <c r="L55580" s="198"/>
      <c r="M55580" s="126"/>
      <c r="AA55580" s="241"/>
      <c r="AB55580" s="22"/>
    </row>
    <row r="55581" spans="11:28" x14ac:dyDescent="0.2">
      <c r="K55581" s="125"/>
      <c r="L55581" s="198"/>
      <c r="M55581" s="126"/>
      <c r="AA55581" s="241"/>
      <c r="AB55581" s="22"/>
    </row>
    <row r="55582" spans="11:28" x14ac:dyDescent="0.2">
      <c r="K55582" s="125"/>
      <c r="L55582" s="198"/>
      <c r="M55582" s="126"/>
      <c r="AA55582" s="241"/>
      <c r="AB55582" s="22"/>
    </row>
    <row r="55583" spans="11:28" x14ac:dyDescent="0.2">
      <c r="K55583" s="125"/>
      <c r="L55583" s="198"/>
      <c r="M55583" s="126"/>
      <c r="AA55583" s="241"/>
      <c r="AB55583" s="22"/>
    </row>
    <row r="55584" spans="11:28" x14ac:dyDescent="0.2">
      <c r="K55584" s="125"/>
      <c r="L55584" s="198"/>
      <c r="M55584" s="126"/>
      <c r="AA55584" s="241"/>
      <c r="AB55584" s="22"/>
    </row>
    <row r="55585" spans="11:28" x14ac:dyDescent="0.2">
      <c r="K55585" s="125"/>
      <c r="L55585" s="198"/>
      <c r="M55585" s="126"/>
      <c r="AA55585" s="241"/>
      <c r="AB55585" s="22"/>
    </row>
    <row r="55586" spans="11:28" x14ac:dyDescent="0.2">
      <c r="K55586" s="125"/>
      <c r="L55586" s="198"/>
      <c r="M55586" s="126"/>
      <c r="AA55586" s="241"/>
      <c r="AB55586" s="22"/>
    </row>
    <row r="55587" spans="11:28" x14ac:dyDescent="0.2">
      <c r="K55587" s="125"/>
      <c r="L55587" s="198"/>
      <c r="M55587" s="126"/>
      <c r="AA55587" s="241"/>
      <c r="AB55587" s="22"/>
    </row>
    <row r="55588" spans="11:28" x14ac:dyDescent="0.2">
      <c r="K55588" s="125"/>
      <c r="L55588" s="198"/>
      <c r="M55588" s="126"/>
      <c r="AA55588" s="241"/>
      <c r="AB55588" s="22"/>
    </row>
    <row r="55589" spans="11:28" x14ac:dyDescent="0.2">
      <c r="K55589" s="125"/>
      <c r="L55589" s="198"/>
      <c r="M55589" s="126"/>
      <c r="AA55589" s="241"/>
      <c r="AB55589" s="22"/>
    </row>
    <row r="55590" spans="11:28" x14ac:dyDescent="0.2">
      <c r="K55590" s="125"/>
      <c r="L55590" s="198"/>
      <c r="M55590" s="126"/>
      <c r="AA55590" s="241"/>
      <c r="AB55590" s="22"/>
    </row>
    <row r="55591" spans="11:28" x14ac:dyDescent="0.2">
      <c r="K55591" s="125"/>
      <c r="L55591" s="198"/>
      <c r="M55591" s="126"/>
      <c r="AA55591" s="241"/>
      <c r="AB55591" s="22"/>
    </row>
    <row r="55592" spans="11:28" x14ac:dyDescent="0.2">
      <c r="K55592" s="125"/>
      <c r="L55592" s="198"/>
      <c r="M55592" s="126"/>
      <c r="AA55592" s="241"/>
      <c r="AB55592" s="22"/>
    </row>
    <row r="55593" spans="11:28" x14ac:dyDescent="0.2">
      <c r="K55593" s="125"/>
      <c r="L55593" s="198"/>
      <c r="M55593" s="126"/>
      <c r="AA55593" s="241"/>
      <c r="AB55593" s="22"/>
    </row>
    <row r="55594" spans="11:28" x14ac:dyDescent="0.2">
      <c r="K55594" s="125"/>
      <c r="L55594" s="198"/>
      <c r="M55594" s="126"/>
      <c r="AA55594" s="241"/>
      <c r="AB55594" s="22"/>
    </row>
    <row r="55595" spans="11:28" x14ac:dyDescent="0.2">
      <c r="K55595" s="125"/>
      <c r="L55595" s="198"/>
      <c r="M55595" s="126"/>
      <c r="AA55595" s="241"/>
      <c r="AB55595" s="22"/>
    </row>
    <row r="55596" spans="11:28" x14ac:dyDescent="0.2">
      <c r="K55596" s="125"/>
      <c r="L55596" s="198"/>
      <c r="M55596" s="126"/>
      <c r="AA55596" s="241"/>
      <c r="AB55596" s="22"/>
    </row>
    <row r="55597" spans="11:28" x14ac:dyDescent="0.2">
      <c r="K55597" s="125"/>
      <c r="L55597" s="198"/>
      <c r="M55597" s="126"/>
      <c r="AA55597" s="241"/>
      <c r="AB55597" s="22"/>
    </row>
    <row r="55598" spans="11:28" x14ac:dyDescent="0.2">
      <c r="K55598" s="125"/>
      <c r="L55598" s="198"/>
      <c r="M55598" s="126"/>
      <c r="AA55598" s="241"/>
      <c r="AB55598" s="22"/>
    </row>
    <row r="55599" spans="11:28" x14ac:dyDescent="0.2">
      <c r="K55599" s="125"/>
      <c r="L55599" s="198"/>
      <c r="M55599" s="126"/>
      <c r="AA55599" s="241"/>
      <c r="AB55599" s="22"/>
    </row>
    <row r="55600" spans="11:28" x14ac:dyDescent="0.2">
      <c r="K55600" s="125"/>
      <c r="L55600" s="198"/>
      <c r="M55600" s="126"/>
      <c r="AA55600" s="241"/>
      <c r="AB55600" s="22"/>
    </row>
    <row r="55601" spans="11:28" x14ac:dyDescent="0.2">
      <c r="K55601" s="125"/>
      <c r="L55601" s="198"/>
      <c r="M55601" s="126"/>
      <c r="AA55601" s="241"/>
      <c r="AB55601" s="22"/>
    </row>
    <row r="55602" spans="11:28" x14ac:dyDescent="0.2">
      <c r="K55602" s="125"/>
      <c r="L55602" s="198"/>
      <c r="M55602" s="126"/>
      <c r="AA55602" s="241"/>
      <c r="AB55602" s="22"/>
    </row>
    <row r="55603" spans="11:28" x14ac:dyDescent="0.2">
      <c r="K55603" s="125"/>
      <c r="L55603" s="198"/>
      <c r="M55603" s="126"/>
      <c r="AA55603" s="241"/>
      <c r="AB55603" s="22"/>
    </row>
    <row r="55604" spans="11:28" x14ac:dyDescent="0.2">
      <c r="K55604" s="125"/>
      <c r="L55604" s="198"/>
      <c r="M55604" s="126"/>
      <c r="AA55604" s="241"/>
      <c r="AB55604" s="22"/>
    </row>
    <row r="55605" spans="11:28" x14ac:dyDescent="0.2">
      <c r="K55605" s="125"/>
      <c r="L55605" s="198"/>
      <c r="M55605" s="126"/>
      <c r="AA55605" s="241"/>
      <c r="AB55605" s="22"/>
    </row>
    <row r="55606" spans="11:28" x14ac:dyDescent="0.2">
      <c r="K55606" s="125"/>
      <c r="L55606" s="198"/>
      <c r="M55606" s="126"/>
      <c r="AA55606" s="241"/>
      <c r="AB55606" s="22"/>
    </row>
    <row r="55607" spans="11:28" x14ac:dyDescent="0.2">
      <c r="K55607" s="125"/>
      <c r="L55607" s="198"/>
      <c r="M55607" s="126"/>
      <c r="AA55607" s="241"/>
      <c r="AB55607" s="22"/>
    </row>
    <row r="55608" spans="11:28" x14ac:dyDescent="0.2">
      <c r="K55608" s="125"/>
      <c r="L55608" s="198"/>
      <c r="M55608" s="126"/>
      <c r="AA55608" s="241"/>
      <c r="AB55608" s="22"/>
    </row>
    <row r="55609" spans="11:28" x14ac:dyDescent="0.2">
      <c r="K55609" s="125"/>
      <c r="L55609" s="198"/>
      <c r="M55609" s="126"/>
      <c r="AA55609" s="241"/>
      <c r="AB55609" s="22"/>
    </row>
    <row r="55610" spans="11:28" x14ac:dyDescent="0.2">
      <c r="K55610" s="125"/>
      <c r="L55610" s="198"/>
      <c r="M55610" s="126"/>
      <c r="AA55610" s="241"/>
      <c r="AB55610" s="22"/>
    </row>
    <row r="55611" spans="11:28" x14ac:dyDescent="0.2">
      <c r="K55611" s="125"/>
      <c r="L55611" s="198"/>
      <c r="M55611" s="126"/>
      <c r="AA55611" s="241"/>
      <c r="AB55611" s="22"/>
    </row>
    <row r="55612" spans="11:28" x14ac:dyDescent="0.2">
      <c r="K55612" s="125"/>
      <c r="L55612" s="198"/>
      <c r="M55612" s="126"/>
      <c r="AA55612" s="241"/>
      <c r="AB55612" s="22"/>
    </row>
    <row r="55613" spans="11:28" x14ac:dyDescent="0.2">
      <c r="K55613" s="125"/>
      <c r="L55613" s="198"/>
      <c r="M55613" s="126"/>
      <c r="AA55613" s="241"/>
      <c r="AB55613" s="22"/>
    </row>
    <row r="55614" spans="11:28" x14ac:dyDescent="0.2">
      <c r="K55614" s="125"/>
      <c r="L55614" s="198"/>
      <c r="M55614" s="126"/>
      <c r="AA55614" s="241"/>
      <c r="AB55614" s="22"/>
    </row>
    <row r="55615" spans="11:28" x14ac:dyDescent="0.2">
      <c r="K55615" s="125"/>
      <c r="L55615" s="198"/>
      <c r="M55615" s="126"/>
      <c r="AA55615" s="241"/>
      <c r="AB55615" s="22"/>
    </row>
    <row r="55616" spans="11:28" x14ac:dyDescent="0.2">
      <c r="K55616" s="125"/>
      <c r="L55616" s="198"/>
      <c r="M55616" s="126"/>
      <c r="AA55616" s="241"/>
      <c r="AB55616" s="22"/>
    </row>
    <row r="55617" spans="11:28" x14ac:dyDescent="0.2">
      <c r="K55617" s="125"/>
      <c r="L55617" s="198"/>
      <c r="M55617" s="126"/>
      <c r="AA55617" s="241"/>
      <c r="AB55617" s="22"/>
    </row>
    <row r="55618" spans="11:28" x14ac:dyDescent="0.2">
      <c r="K55618" s="125"/>
      <c r="L55618" s="198"/>
      <c r="M55618" s="126"/>
      <c r="AA55618" s="241"/>
      <c r="AB55618" s="22"/>
    </row>
    <row r="55619" spans="11:28" x14ac:dyDescent="0.2">
      <c r="K55619" s="125"/>
      <c r="L55619" s="198"/>
      <c r="M55619" s="126"/>
      <c r="AA55619" s="241"/>
      <c r="AB55619" s="22"/>
    </row>
    <row r="55620" spans="11:28" x14ac:dyDescent="0.2">
      <c r="K55620" s="125"/>
      <c r="L55620" s="198"/>
      <c r="M55620" s="126"/>
      <c r="AA55620" s="241"/>
      <c r="AB55620" s="22"/>
    </row>
    <row r="55621" spans="11:28" x14ac:dyDescent="0.2">
      <c r="K55621" s="125"/>
      <c r="L55621" s="198"/>
      <c r="M55621" s="126"/>
      <c r="AA55621" s="241"/>
      <c r="AB55621" s="22"/>
    </row>
    <row r="55622" spans="11:28" x14ac:dyDescent="0.2">
      <c r="K55622" s="125"/>
      <c r="L55622" s="198"/>
      <c r="M55622" s="126"/>
      <c r="AA55622" s="241"/>
      <c r="AB55622" s="22"/>
    </row>
    <row r="55623" spans="11:28" x14ac:dyDescent="0.2">
      <c r="K55623" s="125"/>
      <c r="L55623" s="198"/>
      <c r="M55623" s="126"/>
      <c r="AA55623" s="241"/>
      <c r="AB55623" s="22"/>
    </row>
    <row r="55624" spans="11:28" x14ac:dyDescent="0.2">
      <c r="K55624" s="125"/>
      <c r="L55624" s="198"/>
      <c r="M55624" s="126"/>
      <c r="AA55624" s="241"/>
      <c r="AB55624" s="22"/>
    </row>
    <row r="55625" spans="11:28" x14ac:dyDescent="0.2">
      <c r="K55625" s="125"/>
      <c r="L55625" s="198"/>
      <c r="M55625" s="126"/>
      <c r="AA55625" s="241"/>
      <c r="AB55625" s="22"/>
    </row>
    <row r="55626" spans="11:28" x14ac:dyDescent="0.2">
      <c r="K55626" s="125"/>
      <c r="L55626" s="198"/>
      <c r="M55626" s="126"/>
      <c r="AA55626" s="241"/>
      <c r="AB55626" s="22"/>
    </row>
    <row r="55627" spans="11:28" x14ac:dyDescent="0.2">
      <c r="K55627" s="125"/>
      <c r="L55627" s="198"/>
      <c r="M55627" s="126"/>
      <c r="AA55627" s="241"/>
      <c r="AB55627" s="22"/>
    </row>
    <row r="55628" spans="11:28" x14ac:dyDescent="0.2">
      <c r="K55628" s="125"/>
      <c r="L55628" s="198"/>
      <c r="M55628" s="126"/>
      <c r="AA55628" s="241"/>
      <c r="AB55628" s="22"/>
    </row>
    <row r="55629" spans="11:28" x14ac:dyDescent="0.2">
      <c r="K55629" s="125"/>
      <c r="L55629" s="198"/>
      <c r="M55629" s="126"/>
      <c r="AA55629" s="241"/>
      <c r="AB55629" s="22"/>
    </row>
    <row r="55630" spans="11:28" x14ac:dyDescent="0.2">
      <c r="K55630" s="125"/>
      <c r="L55630" s="198"/>
      <c r="M55630" s="126"/>
      <c r="AA55630" s="241"/>
      <c r="AB55630" s="22"/>
    </row>
    <row r="55631" spans="11:28" x14ac:dyDescent="0.2">
      <c r="K55631" s="125"/>
      <c r="L55631" s="198"/>
      <c r="M55631" s="126"/>
      <c r="AA55631" s="241"/>
      <c r="AB55631" s="22"/>
    </row>
    <row r="55632" spans="11:28" x14ac:dyDescent="0.2">
      <c r="K55632" s="125"/>
      <c r="L55632" s="198"/>
      <c r="M55632" s="126"/>
      <c r="AA55632" s="241"/>
      <c r="AB55632" s="22"/>
    </row>
    <row r="55633" spans="11:28" x14ac:dyDescent="0.2">
      <c r="K55633" s="125"/>
      <c r="L55633" s="198"/>
      <c r="M55633" s="126"/>
      <c r="AA55633" s="241"/>
      <c r="AB55633" s="22"/>
    </row>
    <row r="55634" spans="11:28" x14ac:dyDescent="0.2">
      <c r="K55634" s="125"/>
      <c r="L55634" s="198"/>
      <c r="M55634" s="126"/>
      <c r="AA55634" s="241"/>
      <c r="AB55634" s="22"/>
    </row>
    <row r="55635" spans="11:28" x14ac:dyDescent="0.2">
      <c r="K55635" s="125"/>
      <c r="L55635" s="198"/>
      <c r="M55635" s="126"/>
      <c r="AA55635" s="241"/>
      <c r="AB55635" s="22"/>
    </row>
    <row r="55636" spans="11:28" x14ac:dyDescent="0.2">
      <c r="K55636" s="125"/>
      <c r="L55636" s="198"/>
      <c r="M55636" s="126"/>
      <c r="AA55636" s="241"/>
      <c r="AB55636" s="22"/>
    </row>
    <row r="55637" spans="11:28" x14ac:dyDescent="0.2">
      <c r="K55637" s="125"/>
      <c r="L55637" s="198"/>
      <c r="M55637" s="126"/>
      <c r="AA55637" s="241"/>
      <c r="AB55637" s="22"/>
    </row>
    <row r="55638" spans="11:28" x14ac:dyDescent="0.2">
      <c r="K55638" s="125"/>
      <c r="L55638" s="198"/>
      <c r="M55638" s="126"/>
      <c r="AA55638" s="241"/>
      <c r="AB55638" s="22"/>
    </row>
    <row r="55639" spans="11:28" x14ac:dyDescent="0.2">
      <c r="K55639" s="125"/>
      <c r="L55639" s="198"/>
      <c r="M55639" s="126"/>
      <c r="AA55639" s="241"/>
      <c r="AB55639" s="22"/>
    </row>
    <row r="55640" spans="11:28" x14ac:dyDescent="0.2">
      <c r="K55640" s="125"/>
      <c r="L55640" s="198"/>
      <c r="M55640" s="126"/>
      <c r="AA55640" s="241"/>
      <c r="AB55640" s="22"/>
    </row>
    <row r="55641" spans="11:28" x14ac:dyDescent="0.2">
      <c r="K55641" s="125"/>
      <c r="L55641" s="198"/>
      <c r="M55641" s="126"/>
      <c r="AA55641" s="241"/>
      <c r="AB55641" s="22"/>
    </row>
    <row r="55642" spans="11:28" x14ac:dyDescent="0.2">
      <c r="K55642" s="125"/>
      <c r="L55642" s="198"/>
      <c r="M55642" s="126"/>
      <c r="AA55642" s="241"/>
      <c r="AB55642" s="22"/>
    </row>
    <row r="55643" spans="11:28" x14ac:dyDescent="0.2">
      <c r="K55643" s="125"/>
      <c r="L55643" s="198"/>
      <c r="M55643" s="126"/>
      <c r="AA55643" s="241"/>
      <c r="AB55643" s="22"/>
    </row>
    <row r="55644" spans="11:28" x14ac:dyDescent="0.2">
      <c r="K55644" s="125"/>
      <c r="L55644" s="198"/>
      <c r="M55644" s="126"/>
      <c r="AA55644" s="241"/>
      <c r="AB55644" s="22"/>
    </row>
    <row r="55645" spans="11:28" x14ac:dyDescent="0.2">
      <c r="K55645" s="125"/>
      <c r="L55645" s="198"/>
      <c r="M55645" s="126"/>
      <c r="AA55645" s="241"/>
      <c r="AB55645" s="22"/>
    </row>
    <row r="55646" spans="11:28" x14ac:dyDescent="0.2">
      <c r="K55646" s="125"/>
      <c r="L55646" s="198"/>
      <c r="M55646" s="126"/>
      <c r="AA55646" s="241"/>
      <c r="AB55646" s="22"/>
    </row>
    <row r="55647" spans="11:28" x14ac:dyDescent="0.2">
      <c r="K55647" s="125"/>
      <c r="L55647" s="198"/>
      <c r="M55647" s="126"/>
      <c r="AA55647" s="241"/>
      <c r="AB55647" s="22"/>
    </row>
    <row r="55648" spans="11:28" x14ac:dyDescent="0.2">
      <c r="K55648" s="125"/>
      <c r="L55648" s="198"/>
      <c r="M55648" s="126"/>
      <c r="AA55648" s="241"/>
      <c r="AB55648" s="22"/>
    </row>
    <row r="55649" spans="11:28" x14ac:dyDescent="0.2">
      <c r="K55649" s="125"/>
      <c r="L55649" s="198"/>
      <c r="M55649" s="126"/>
      <c r="AA55649" s="241"/>
      <c r="AB55649" s="22"/>
    </row>
    <row r="55650" spans="11:28" x14ac:dyDescent="0.2">
      <c r="K55650" s="125"/>
      <c r="L55650" s="198"/>
      <c r="M55650" s="126"/>
      <c r="AA55650" s="241"/>
      <c r="AB55650" s="22"/>
    </row>
    <row r="55651" spans="11:28" x14ac:dyDescent="0.2">
      <c r="K55651" s="125"/>
      <c r="L55651" s="198"/>
      <c r="M55651" s="126"/>
      <c r="AA55651" s="241"/>
      <c r="AB55651" s="22"/>
    </row>
    <row r="55652" spans="11:28" x14ac:dyDescent="0.2">
      <c r="K55652" s="125"/>
      <c r="L55652" s="198"/>
      <c r="M55652" s="126"/>
      <c r="AA55652" s="241"/>
      <c r="AB55652" s="22"/>
    </row>
    <row r="55653" spans="11:28" x14ac:dyDescent="0.2">
      <c r="K55653" s="125"/>
      <c r="L55653" s="198"/>
      <c r="M55653" s="126"/>
      <c r="AA55653" s="241"/>
      <c r="AB55653" s="22"/>
    </row>
    <row r="55654" spans="11:28" x14ac:dyDescent="0.2">
      <c r="K55654" s="125"/>
      <c r="L55654" s="198"/>
      <c r="M55654" s="126"/>
      <c r="AA55654" s="241"/>
      <c r="AB55654" s="22"/>
    </row>
    <row r="55655" spans="11:28" x14ac:dyDescent="0.2">
      <c r="K55655" s="125"/>
      <c r="L55655" s="198"/>
      <c r="M55655" s="126"/>
      <c r="AA55655" s="241"/>
      <c r="AB55655" s="22"/>
    </row>
    <row r="55656" spans="11:28" x14ac:dyDescent="0.2">
      <c r="K55656" s="125"/>
      <c r="L55656" s="198"/>
      <c r="M55656" s="126"/>
      <c r="AA55656" s="241"/>
      <c r="AB55656" s="22"/>
    </row>
    <row r="55657" spans="11:28" x14ac:dyDescent="0.2">
      <c r="K55657" s="125"/>
      <c r="L55657" s="198"/>
      <c r="M55657" s="126"/>
      <c r="AA55657" s="241"/>
      <c r="AB55657" s="22"/>
    </row>
    <row r="55658" spans="11:28" x14ac:dyDescent="0.2">
      <c r="K55658" s="125"/>
      <c r="L55658" s="198"/>
      <c r="M55658" s="126"/>
      <c r="AA55658" s="241"/>
      <c r="AB55658" s="22"/>
    </row>
    <row r="55659" spans="11:28" x14ac:dyDescent="0.2">
      <c r="K55659" s="125"/>
      <c r="L55659" s="198"/>
      <c r="M55659" s="126"/>
      <c r="AA55659" s="241"/>
      <c r="AB55659" s="22"/>
    </row>
    <row r="55660" spans="11:28" x14ac:dyDescent="0.2">
      <c r="K55660" s="125"/>
      <c r="L55660" s="198"/>
      <c r="M55660" s="126"/>
      <c r="AA55660" s="241"/>
      <c r="AB55660" s="22"/>
    </row>
    <row r="55661" spans="11:28" x14ac:dyDescent="0.2">
      <c r="K55661" s="125"/>
      <c r="L55661" s="198"/>
      <c r="M55661" s="126"/>
      <c r="AA55661" s="241"/>
      <c r="AB55661" s="22"/>
    </row>
    <row r="55662" spans="11:28" x14ac:dyDescent="0.2">
      <c r="K55662" s="125"/>
      <c r="L55662" s="198"/>
      <c r="M55662" s="126"/>
      <c r="AA55662" s="241"/>
      <c r="AB55662" s="22"/>
    </row>
    <row r="55663" spans="11:28" x14ac:dyDescent="0.2">
      <c r="K55663" s="125"/>
      <c r="L55663" s="198"/>
      <c r="M55663" s="126"/>
      <c r="AA55663" s="241"/>
      <c r="AB55663" s="22"/>
    </row>
    <row r="55664" spans="11:28" x14ac:dyDescent="0.2">
      <c r="K55664" s="125"/>
      <c r="L55664" s="198"/>
      <c r="M55664" s="126"/>
      <c r="AA55664" s="241"/>
      <c r="AB55664" s="22"/>
    </row>
    <row r="55665" spans="11:28" x14ac:dyDescent="0.2">
      <c r="K55665" s="125"/>
      <c r="L55665" s="198"/>
      <c r="M55665" s="126"/>
      <c r="AA55665" s="241"/>
      <c r="AB55665" s="22"/>
    </row>
    <row r="55666" spans="11:28" x14ac:dyDescent="0.2">
      <c r="K55666" s="125"/>
      <c r="L55666" s="198"/>
      <c r="M55666" s="126"/>
      <c r="AA55666" s="241"/>
      <c r="AB55666" s="22"/>
    </row>
    <row r="55667" spans="11:28" x14ac:dyDescent="0.2">
      <c r="K55667" s="125"/>
      <c r="L55667" s="198"/>
      <c r="M55667" s="126"/>
      <c r="AA55667" s="241"/>
      <c r="AB55667" s="22"/>
    </row>
    <row r="55668" spans="11:28" x14ac:dyDescent="0.2">
      <c r="K55668" s="125"/>
      <c r="L55668" s="198"/>
      <c r="M55668" s="126"/>
      <c r="AA55668" s="241"/>
      <c r="AB55668" s="22"/>
    </row>
    <row r="55669" spans="11:28" x14ac:dyDescent="0.2">
      <c r="K55669" s="125"/>
      <c r="L55669" s="198"/>
      <c r="M55669" s="126"/>
      <c r="AA55669" s="241"/>
      <c r="AB55669" s="22"/>
    </row>
    <row r="55670" spans="11:28" x14ac:dyDescent="0.2">
      <c r="K55670" s="125"/>
      <c r="L55670" s="198"/>
      <c r="M55670" s="126"/>
      <c r="AA55670" s="241"/>
      <c r="AB55670" s="22"/>
    </row>
    <row r="55671" spans="11:28" x14ac:dyDescent="0.2">
      <c r="K55671" s="125"/>
      <c r="L55671" s="198"/>
      <c r="M55671" s="126"/>
      <c r="AA55671" s="241"/>
      <c r="AB55671" s="22"/>
    </row>
    <row r="55672" spans="11:28" x14ac:dyDescent="0.2">
      <c r="K55672" s="125"/>
      <c r="L55672" s="198"/>
      <c r="M55672" s="126"/>
      <c r="AA55672" s="241"/>
      <c r="AB55672" s="22"/>
    </row>
    <row r="55673" spans="11:28" x14ac:dyDescent="0.2">
      <c r="K55673" s="125"/>
      <c r="L55673" s="198"/>
      <c r="M55673" s="126"/>
      <c r="AA55673" s="241"/>
      <c r="AB55673" s="22"/>
    </row>
    <row r="55674" spans="11:28" x14ac:dyDescent="0.2">
      <c r="K55674" s="125"/>
      <c r="L55674" s="198"/>
      <c r="M55674" s="126"/>
      <c r="AA55674" s="241"/>
      <c r="AB55674" s="22"/>
    </row>
    <row r="55675" spans="11:28" x14ac:dyDescent="0.2">
      <c r="K55675" s="125"/>
      <c r="L55675" s="198"/>
      <c r="M55675" s="126"/>
      <c r="AA55675" s="241"/>
      <c r="AB55675" s="22"/>
    </row>
    <row r="55676" spans="11:28" x14ac:dyDescent="0.2">
      <c r="K55676" s="125"/>
      <c r="L55676" s="198"/>
      <c r="M55676" s="126"/>
      <c r="AA55676" s="241"/>
      <c r="AB55676" s="22"/>
    </row>
    <row r="55677" spans="11:28" x14ac:dyDescent="0.2">
      <c r="K55677" s="125"/>
      <c r="L55677" s="198"/>
      <c r="M55677" s="126"/>
      <c r="AA55677" s="241"/>
      <c r="AB55677" s="22"/>
    </row>
    <row r="55678" spans="11:28" x14ac:dyDescent="0.2">
      <c r="K55678" s="125"/>
      <c r="L55678" s="198"/>
      <c r="M55678" s="126"/>
      <c r="AA55678" s="241"/>
      <c r="AB55678" s="22"/>
    </row>
    <row r="55679" spans="11:28" x14ac:dyDescent="0.2">
      <c r="K55679" s="125"/>
      <c r="L55679" s="198"/>
      <c r="M55679" s="126"/>
      <c r="AA55679" s="241"/>
      <c r="AB55679" s="22"/>
    </row>
    <row r="55680" spans="11:28" x14ac:dyDescent="0.2">
      <c r="K55680" s="125"/>
      <c r="L55680" s="198"/>
      <c r="M55680" s="126"/>
      <c r="AA55680" s="241"/>
      <c r="AB55680" s="22"/>
    </row>
    <row r="55681" spans="11:28" x14ac:dyDescent="0.2">
      <c r="K55681" s="125"/>
      <c r="L55681" s="198"/>
      <c r="M55681" s="126"/>
      <c r="AA55681" s="241"/>
      <c r="AB55681" s="22"/>
    </row>
    <row r="55682" spans="11:28" x14ac:dyDescent="0.2">
      <c r="K55682" s="125"/>
      <c r="L55682" s="198"/>
      <c r="M55682" s="126"/>
      <c r="AA55682" s="241"/>
      <c r="AB55682" s="22"/>
    </row>
    <row r="55683" spans="11:28" x14ac:dyDescent="0.2">
      <c r="K55683" s="125"/>
      <c r="L55683" s="198"/>
      <c r="M55683" s="126"/>
      <c r="AA55683" s="241"/>
      <c r="AB55683" s="22"/>
    </row>
    <row r="55684" spans="11:28" x14ac:dyDescent="0.2">
      <c r="K55684" s="125"/>
      <c r="L55684" s="198"/>
      <c r="M55684" s="126"/>
      <c r="AA55684" s="241"/>
      <c r="AB55684" s="22"/>
    </row>
    <row r="55685" spans="11:28" x14ac:dyDescent="0.2">
      <c r="K55685" s="125"/>
      <c r="L55685" s="198"/>
      <c r="M55685" s="126"/>
      <c r="AA55685" s="241"/>
      <c r="AB55685" s="22"/>
    </row>
    <row r="55686" spans="11:28" x14ac:dyDescent="0.2">
      <c r="K55686" s="125"/>
      <c r="L55686" s="198"/>
      <c r="M55686" s="126"/>
      <c r="AA55686" s="241"/>
      <c r="AB55686" s="22"/>
    </row>
    <row r="55687" spans="11:28" x14ac:dyDescent="0.2">
      <c r="K55687" s="125"/>
      <c r="L55687" s="198"/>
      <c r="M55687" s="126"/>
      <c r="AA55687" s="241"/>
      <c r="AB55687" s="22"/>
    </row>
    <row r="55688" spans="11:28" x14ac:dyDescent="0.2">
      <c r="K55688" s="125"/>
      <c r="L55688" s="198"/>
      <c r="M55688" s="126"/>
      <c r="AA55688" s="241"/>
      <c r="AB55688" s="22"/>
    </row>
    <row r="55689" spans="11:28" x14ac:dyDescent="0.2">
      <c r="K55689" s="125"/>
      <c r="L55689" s="198"/>
      <c r="M55689" s="126"/>
      <c r="AA55689" s="241"/>
      <c r="AB55689" s="22"/>
    </row>
    <row r="55690" spans="11:28" x14ac:dyDescent="0.2">
      <c r="K55690" s="125"/>
      <c r="L55690" s="198"/>
      <c r="M55690" s="126"/>
      <c r="AA55690" s="241"/>
      <c r="AB55690" s="22"/>
    </row>
    <row r="55691" spans="11:28" x14ac:dyDescent="0.2">
      <c r="K55691" s="125"/>
      <c r="L55691" s="198"/>
      <c r="M55691" s="126"/>
      <c r="AA55691" s="241"/>
      <c r="AB55691" s="22"/>
    </row>
    <row r="55692" spans="11:28" x14ac:dyDescent="0.2">
      <c r="K55692" s="125"/>
      <c r="L55692" s="198"/>
      <c r="M55692" s="126"/>
      <c r="AA55692" s="241"/>
      <c r="AB55692" s="22"/>
    </row>
    <row r="55693" spans="11:28" x14ac:dyDescent="0.2">
      <c r="K55693" s="125"/>
      <c r="L55693" s="198"/>
      <c r="M55693" s="126"/>
      <c r="AA55693" s="241"/>
      <c r="AB55693" s="22"/>
    </row>
    <row r="55694" spans="11:28" x14ac:dyDescent="0.2">
      <c r="K55694" s="125"/>
      <c r="L55694" s="198"/>
      <c r="M55694" s="126"/>
      <c r="AA55694" s="241"/>
      <c r="AB55694" s="22"/>
    </row>
    <row r="55695" spans="11:28" x14ac:dyDescent="0.2">
      <c r="K55695" s="125"/>
      <c r="L55695" s="198"/>
      <c r="M55695" s="126"/>
      <c r="AA55695" s="241"/>
      <c r="AB55695" s="22"/>
    </row>
    <row r="55696" spans="11:28" x14ac:dyDescent="0.2">
      <c r="K55696" s="125"/>
      <c r="L55696" s="198"/>
      <c r="M55696" s="126"/>
      <c r="AA55696" s="241"/>
      <c r="AB55696" s="22"/>
    </row>
    <row r="55697" spans="11:28" x14ac:dyDescent="0.2">
      <c r="K55697" s="125"/>
      <c r="L55697" s="198"/>
      <c r="M55697" s="126"/>
      <c r="AA55697" s="241"/>
      <c r="AB55697" s="22"/>
    </row>
    <row r="55698" spans="11:28" x14ac:dyDescent="0.2">
      <c r="K55698" s="125"/>
      <c r="L55698" s="198"/>
      <c r="M55698" s="126"/>
      <c r="AA55698" s="241"/>
      <c r="AB55698" s="22"/>
    </row>
    <row r="55699" spans="11:28" x14ac:dyDescent="0.2">
      <c r="K55699" s="125"/>
      <c r="L55699" s="198"/>
      <c r="M55699" s="126"/>
      <c r="AA55699" s="241"/>
      <c r="AB55699" s="22"/>
    </row>
    <row r="55700" spans="11:28" x14ac:dyDescent="0.2">
      <c r="K55700" s="125"/>
      <c r="L55700" s="198"/>
      <c r="M55700" s="126"/>
      <c r="AA55700" s="241"/>
      <c r="AB55700" s="22"/>
    </row>
    <row r="55701" spans="11:28" x14ac:dyDescent="0.2">
      <c r="K55701" s="125"/>
      <c r="L55701" s="198"/>
      <c r="M55701" s="126"/>
      <c r="AA55701" s="241"/>
      <c r="AB55701" s="22"/>
    </row>
    <row r="55702" spans="11:28" x14ac:dyDescent="0.2">
      <c r="K55702" s="125"/>
      <c r="L55702" s="198"/>
      <c r="M55702" s="126"/>
      <c r="AA55702" s="241"/>
      <c r="AB55702" s="22"/>
    </row>
    <row r="55703" spans="11:28" x14ac:dyDescent="0.2">
      <c r="K55703" s="125"/>
      <c r="L55703" s="198"/>
      <c r="M55703" s="126"/>
      <c r="AA55703" s="241"/>
      <c r="AB55703" s="22"/>
    </row>
    <row r="55704" spans="11:28" x14ac:dyDescent="0.2">
      <c r="K55704" s="125"/>
      <c r="L55704" s="198"/>
      <c r="M55704" s="126"/>
      <c r="AA55704" s="241"/>
      <c r="AB55704" s="22"/>
    </row>
    <row r="55705" spans="11:28" x14ac:dyDescent="0.2">
      <c r="K55705" s="125"/>
      <c r="L55705" s="198"/>
      <c r="M55705" s="126"/>
      <c r="AA55705" s="241"/>
      <c r="AB55705" s="22"/>
    </row>
    <row r="55706" spans="11:28" x14ac:dyDescent="0.2">
      <c r="K55706" s="125"/>
      <c r="L55706" s="198"/>
      <c r="M55706" s="126"/>
      <c r="AA55706" s="241"/>
      <c r="AB55706" s="22"/>
    </row>
    <row r="55707" spans="11:28" x14ac:dyDescent="0.2">
      <c r="K55707" s="125"/>
      <c r="L55707" s="198"/>
      <c r="M55707" s="126"/>
      <c r="AA55707" s="241"/>
      <c r="AB55707" s="22"/>
    </row>
    <row r="55708" spans="11:28" x14ac:dyDescent="0.2">
      <c r="K55708" s="125"/>
      <c r="L55708" s="198"/>
      <c r="M55708" s="126"/>
      <c r="AA55708" s="241"/>
      <c r="AB55708" s="22"/>
    </row>
    <row r="55709" spans="11:28" x14ac:dyDescent="0.2">
      <c r="K55709" s="125"/>
      <c r="L55709" s="198"/>
      <c r="M55709" s="126"/>
      <c r="AA55709" s="241"/>
      <c r="AB55709" s="22"/>
    </row>
    <row r="55710" spans="11:28" x14ac:dyDescent="0.2">
      <c r="K55710" s="125"/>
      <c r="L55710" s="198"/>
      <c r="M55710" s="126"/>
      <c r="AA55710" s="241"/>
      <c r="AB55710" s="22"/>
    </row>
    <row r="55711" spans="11:28" x14ac:dyDescent="0.2">
      <c r="K55711" s="125"/>
      <c r="L55711" s="198"/>
      <c r="M55711" s="126"/>
      <c r="AA55711" s="241"/>
      <c r="AB55711" s="22"/>
    </row>
    <row r="55712" spans="11:28" x14ac:dyDescent="0.2">
      <c r="K55712" s="125"/>
      <c r="L55712" s="198"/>
      <c r="M55712" s="126"/>
      <c r="AA55712" s="241"/>
      <c r="AB55712" s="22"/>
    </row>
    <row r="55713" spans="11:28" x14ac:dyDescent="0.2">
      <c r="K55713" s="125"/>
      <c r="L55713" s="198"/>
      <c r="M55713" s="126"/>
      <c r="AA55713" s="241"/>
      <c r="AB55713" s="22"/>
    </row>
    <row r="55714" spans="11:28" x14ac:dyDescent="0.2">
      <c r="K55714" s="125"/>
      <c r="L55714" s="198"/>
      <c r="M55714" s="126"/>
      <c r="AA55714" s="241"/>
      <c r="AB55714" s="22"/>
    </row>
    <row r="55715" spans="11:28" x14ac:dyDescent="0.2">
      <c r="K55715" s="125"/>
      <c r="L55715" s="198"/>
      <c r="M55715" s="126"/>
      <c r="AA55715" s="241"/>
      <c r="AB55715" s="22"/>
    </row>
    <row r="55716" spans="11:28" x14ac:dyDescent="0.2">
      <c r="K55716" s="125"/>
      <c r="L55716" s="198"/>
      <c r="M55716" s="126"/>
      <c r="AA55716" s="241"/>
      <c r="AB55716" s="22"/>
    </row>
    <row r="55717" spans="11:28" x14ac:dyDescent="0.2">
      <c r="K55717" s="125"/>
      <c r="L55717" s="198"/>
      <c r="M55717" s="126"/>
      <c r="AA55717" s="241"/>
      <c r="AB55717" s="22"/>
    </row>
    <row r="55718" spans="11:28" x14ac:dyDescent="0.2">
      <c r="K55718" s="125"/>
      <c r="L55718" s="198"/>
      <c r="M55718" s="126"/>
      <c r="AA55718" s="241"/>
      <c r="AB55718" s="22"/>
    </row>
    <row r="55719" spans="11:28" x14ac:dyDescent="0.2">
      <c r="K55719" s="125"/>
      <c r="L55719" s="198"/>
      <c r="M55719" s="126"/>
      <c r="AA55719" s="241"/>
      <c r="AB55719" s="22"/>
    </row>
    <row r="55720" spans="11:28" x14ac:dyDescent="0.2">
      <c r="K55720" s="125"/>
      <c r="L55720" s="198"/>
      <c r="M55720" s="126"/>
      <c r="AA55720" s="241"/>
      <c r="AB55720" s="22"/>
    </row>
    <row r="55721" spans="11:28" x14ac:dyDescent="0.2">
      <c r="K55721" s="125"/>
      <c r="L55721" s="198"/>
      <c r="M55721" s="126"/>
      <c r="AA55721" s="241"/>
      <c r="AB55721" s="22"/>
    </row>
    <row r="55722" spans="11:28" x14ac:dyDescent="0.2">
      <c r="K55722" s="125"/>
      <c r="L55722" s="198"/>
      <c r="M55722" s="126"/>
      <c r="AA55722" s="241"/>
      <c r="AB55722" s="22"/>
    </row>
    <row r="55723" spans="11:28" x14ac:dyDescent="0.2">
      <c r="K55723" s="125"/>
      <c r="L55723" s="198"/>
      <c r="M55723" s="126"/>
      <c r="AA55723" s="241"/>
      <c r="AB55723" s="22"/>
    </row>
    <row r="55724" spans="11:28" x14ac:dyDescent="0.2">
      <c r="K55724" s="125"/>
      <c r="L55724" s="198"/>
      <c r="M55724" s="126"/>
      <c r="AA55724" s="241"/>
      <c r="AB55724" s="22"/>
    </row>
    <row r="55725" spans="11:28" x14ac:dyDescent="0.2">
      <c r="K55725" s="125"/>
      <c r="L55725" s="198"/>
      <c r="M55725" s="126"/>
      <c r="AA55725" s="241"/>
      <c r="AB55725" s="22"/>
    </row>
    <row r="55726" spans="11:28" x14ac:dyDescent="0.2">
      <c r="K55726" s="125"/>
      <c r="L55726" s="198"/>
      <c r="M55726" s="126"/>
      <c r="AA55726" s="241"/>
      <c r="AB55726" s="22"/>
    </row>
    <row r="55727" spans="11:28" x14ac:dyDescent="0.2">
      <c r="K55727" s="125"/>
      <c r="L55727" s="198"/>
      <c r="M55727" s="126"/>
      <c r="AA55727" s="241"/>
      <c r="AB55727" s="22"/>
    </row>
    <row r="55728" spans="11:28" x14ac:dyDescent="0.2">
      <c r="K55728" s="125"/>
      <c r="L55728" s="198"/>
      <c r="M55728" s="126"/>
      <c r="AA55728" s="241"/>
      <c r="AB55728" s="22"/>
    </row>
    <row r="55729" spans="11:28" x14ac:dyDescent="0.2">
      <c r="K55729" s="125"/>
      <c r="L55729" s="198"/>
      <c r="M55729" s="126"/>
      <c r="AA55729" s="241"/>
      <c r="AB55729" s="22"/>
    </row>
    <row r="55730" spans="11:28" x14ac:dyDescent="0.2">
      <c r="K55730" s="125"/>
      <c r="L55730" s="198"/>
      <c r="M55730" s="126"/>
      <c r="AA55730" s="241"/>
      <c r="AB55730" s="22"/>
    </row>
    <row r="55731" spans="11:28" x14ac:dyDescent="0.2">
      <c r="K55731" s="125"/>
      <c r="L55731" s="198"/>
      <c r="M55731" s="126"/>
      <c r="AA55731" s="241"/>
      <c r="AB55731" s="22"/>
    </row>
    <row r="55732" spans="11:28" x14ac:dyDescent="0.2">
      <c r="K55732" s="125"/>
      <c r="L55732" s="198"/>
      <c r="M55732" s="126"/>
      <c r="AA55732" s="241"/>
      <c r="AB55732" s="22"/>
    </row>
    <row r="55733" spans="11:28" x14ac:dyDescent="0.2">
      <c r="K55733" s="125"/>
      <c r="L55733" s="198"/>
      <c r="M55733" s="126"/>
      <c r="AA55733" s="241"/>
      <c r="AB55733" s="22"/>
    </row>
    <row r="55734" spans="11:28" x14ac:dyDescent="0.2">
      <c r="K55734" s="125"/>
      <c r="L55734" s="198"/>
      <c r="M55734" s="126"/>
      <c r="AA55734" s="241"/>
      <c r="AB55734" s="22"/>
    </row>
    <row r="55735" spans="11:28" x14ac:dyDescent="0.2">
      <c r="K55735" s="125"/>
      <c r="L55735" s="198"/>
      <c r="M55735" s="126"/>
      <c r="AA55735" s="241"/>
      <c r="AB55735" s="22"/>
    </row>
    <row r="55736" spans="11:28" x14ac:dyDescent="0.2">
      <c r="K55736" s="125"/>
      <c r="L55736" s="198"/>
      <c r="M55736" s="126"/>
      <c r="AA55736" s="241"/>
      <c r="AB55736" s="22"/>
    </row>
    <row r="55737" spans="11:28" x14ac:dyDescent="0.2">
      <c r="K55737" s="125"/>
      <c r="L55737" s="198"/>
      <c r="M55737" s="126"/>
      <c r="AA55737" s="241"/>
      <c r="AB55737" s="22"/>
    </row>
    <row r="55738" spans="11:28" x14ac:dyDescent="0.2">
      <c r="K55738" s="125"/>
      <c r="L55738" s="198"/>
      <c r="M55738" s="126"/>
      <c r="AA55738" s="241"/>
      <c r="AB55738" s="22"/>
    </row>
    <row r="55739" spans="11:28" x14ac:dyDescent="0.2">
      <c r="K55739" s="125"/>
      <c r="L55739" s="198"/>
      <c r="M55739" s="126"/>
      <c r="AA55739" s="241"/>
      <c r="AB55739" s="22"/>
    </row>
    <row r="55740" spans="11:28" x14ac:dyDescent="0.2">
      <c r="K55740" s="125"/>
      <c r="L55740" s="198"/>
      <c r="M55740" s="126"/>
      <c r="AA55740" s="241"/>
      <c r="AB55740" s="22"/>
    </row>
    <row r="55741" spans="11:28" x14ac:dyDescent="0.2">
      <c r="K55741" s="125"/>
      <c r="L55741" s="198"/>
      <c r="M55741" s="126"/>
      <c r="AA55741" s="241"/>
      <c r="AB55741" s="22"/>
    </row>
    <row r="55742" spans="11:28" x14ac:dyDescent="0.2">
      <c r="K55742" s="125"/>
      <c r="L55742" s="198"/>
      <c r="M55742" s="126"/>
      <c r="AA55742" s="241"/>
      <c r="AB55742" s="22"/>
    </row>
    <row r="55743" spans="11:28" x14ac:dyDescent="0.2">
      <c r="K55743" s="125"/>
      <c r="L55743" s="198"/>
      <c r="M55743" s="126"/>
      <c r="AA55743" s="241"/>
      <c r="AB55743" s="22"/>
    </row>
    <row r="55744" spans="11:28" x14ac:dyDescent="0.2">
      <c r="K55744" s="125"/>
      <c r="L55744" s="198"/>
      <c r="M55744" s="126"/>
      <c r="AA55744" s="241"/>
      <c r="AB55744" s="22"/>
    </row>
    <row r="55745" spans="11:28" x14ac:dyDescent="0.2">
      <c r="K55745" s="125"/>
      <c r="L55745" s="198"/>
      <c r="M55745" s="126"/>
      <c r="AA55745" s="241"/>
      <c r="AB55745" s="22"/>
    </row>
    <row r="55746" spans="11:28" x14ac:dyDescent="0.2">
      <c r="K55746" s="125"/>
      <c r="L55746" s="198"/>
      <c r="M55746" s="126"/>
      <c r="AA55746" s="241"/>
      <c r="AB55746" s="22"/>
    </row>
    <row r="55747" spans="11:28" x14ac:dyDescent="0.2">
      <c r="K55747" s="125"/>
      <c r="L55747" s="198"/>
      <c r="M55747" s="126"/>
      <c r="AA55747" s="241"/>
      <c r="AB55747" s="22"/>
    </row>
    <row r="55748" spans="11:28" x14ac:dyDescent="0.2">
      <c r="K55748" s="125"/>
      <c r="L55748" s="198"/>
      <c r="M55748" s="126"/>
      <c r="AA55748" s="241"/>
      <c r="AB55748" s="22"/>
    </row>
    <row r="55749" spans="11:28" x14ac:dyDescent="0.2">
      <c r="K55749" s="125"/>
      <c r="L55749" s="198"/>
      <c r="M55749" s="126"/>
      <c r="AA55749" s="241"/>
      <c r="AB55749" s="22"/>
    </row>
    <row r="55750" spans="11:28" x14ac:dyDescent="0.2">
      <c r="K55750" s="125"/>
      <c r="L55750" s="198"/>
      <c r="M55750" s="126"/>
      <c r="AA55750" s="241"/>
      <c r="AB55750" s="22"/>
    </row>
    <row r="55751" spans="11:28" x14ac:dyDescent="0.2">
      <c r="K55751" s="125"/>
      <c r="L55751" s="198"/>
      <c r="M55751" s="126"/>
      <c r="AA55751" s="241"/>
      <c r="AB55751" s="22"/>
    </row>
    <row r="55752" spans="11:28" x14ac:dyDescent="0.2">
      <c r="K55752" s="125"/>
      <c r="L55752" s="198"/>
      <c r="M55752" s="126"/>
      <c r="AA55752" s="241"/>
      <c r="AB55752" s="22"/>
    </row>
    <row r="55753" spans="11:28" x14ac:dyDescent="0.2">
      <c r="K55753" s="125"/>
      <c r="L55753" s="198"/>
      <c r="M55753" s="126"/>
      <c r="AA55753" s="241"/>
      <c r="AB55753" s="22"/>
    </row>
    <row r="55754" spans="11:28" x14ac:dyDescent="0.2">
      <c r="K55754" s="125"/>
      <c r="L55754" s="198"/>
      <c r="M55754" s="126"/>
      <c r="AA55754" s="241"/>
      <c r="AB55754" s="22"/>
    </row>
    <row r="55755" spans="11:28" x14ac:dyDescent="0.2">
      <c r="K55755" s="125"/>
      <c r="L55755" s="198"/>
      <c r="M55755" s="126"/>
      <c r="AA55755" s="241"/>
      <c r="AB55755" s="22"/>
    </row>
    <row r="55756" spans="11:28" x14ac:dyDescent="0.2">
      <c r="K55756" s="125"/>
      <c r="L55756" s="198"/>
      <c r="M55756" s="126"/>
      <c r="AA55756" s="241"/>
      <c r="AB55756" s="22"/>
    </row>
    <row r="55757" spans="11:28" x14ac:dyDescent="0.2">
      <c r="K55757" s="125"/>
      <c r="L55757" s="198"/>
      <c r="M55757" s="126"/>
      <c r="AA55757" s="241"/>
      <c r="AB55757" s="22"/>
    </row>
    <row r="55758" spans="11:28" x14ac:dyDescent="0.2">
      <c r="K55758" s="125"/>
      <c r="L55758" s="198"/>
      <c r="M55758" s="126"/>
      <c r="AA55758" s="241"/>
      <c r="AB55758" s="22"/>
    </row>
    <row r="55759" spans="11:28" x14ac:dyDescent="0.2">
      <c r="K55759" s="125"/>
      <c r="L55759" s="198"/>
      <c r="M55759" s="126"/>
      <c r="AA55759" s="241"/>
      <c r="AB55759" s="22"/>
    </row>
    <row r="55760" spans="11:28" x14ac:dyDescent="0.2">
      <c r="K55760" s="125"/>
      <c r="L55760" s="198"/>
      <c r="M55760" s="126"/>
      <c r="AA55760" s="241"/>
      <c r="AB55760" s="22"/>
    </row>
    <row r="55761" spans="11:28" x14ac:dyDescent="0.2">
      <c r="K55761" s="125"/>
      <c r="L55761" s="198"/>
      <c r="M55761" s="126"/>
      <c r="AA55761" s="241"/>
      <c r="AB55761" s="22"/>
    </row>
    <row r="55762" spans="11:28" x14ac:dyDescent="0.2">
      <c r="K55762" s="125"/>
      <c r="L55762" s="198"/>
      <c r="M55762" s="126"/>
      <c r="AA55762" s="241"/>
      <c r="AB55762" s="22"/>
    </row>
    <row r="55763" spans="11:28" x14ac:dyDescent="0.2">
      <c r="K55763" s="125"/>
      <c r="L55763" s="198"/>
      <c r="M55763" s="126"/>
      <c r="AA55763" s="241"/>
      <c r="AB55763" s="22"/>
    </row>
    <row r="55764" spans="11:28" x14ac:dyDescent="0.2">
      <c r="K55764" s="125"/>
      <c r="L55764" s="198"/>
      <c r="M55764" s="126"/>
      <c r="AA55764" s="241"/>
      <c r="AB55764" s="22"/>
    </row>
    <row r="55765" spans="11:28" x14ac:dyDescent="0.2">
      <c r="K55765" s="125"/>
      <c r="L55765" s="198"/>
      <c r="M55765" s="126"/>
      <c r="AA55765" s="241"/>
      <c r="AB55765" s="22"/>
    </row>
    <row r="55766" spans="11:28" x14ac:dyDescent="0.2">
      <c r="K55766" s="125"/>
      <c r="L55766" s="198"/>
      <c r="M55766" s="126"/>
      <c r="AA55766" s="241"/>
      <c r="AB55766" s="22"/>
    </row>
    <row r="55767" spans="11:28" x14ac:dyDescent="0.2">
      <c r="K55767" s="125"/>
      <c r="L55767" s="198"/>
      <c r="M55767" s="126"/>
      <c r="AA55767" s="241"/>
      <c r="AB55767" s="22"/>
    </row>
    <row r="55768" spans="11:28" x14ac:dyDescent="0.2">
      <c r="K55768" s="125"/>
      <c r="L55768" s="198"/>
      <c r="M55768" s="126"/>
      <c r="AA55768" s="241"/>
      <c r="AB55768" s="22"/>
    </row>
    <row r="55769" spans="11:28" x14ac:dyDescent="0.2">
      <c r="K55769" s="125"/>
      <c r="L55769" s="198"/>
      <c r="M55769" s="126"/>
      <c r="AA55769" s="241"/>
      <c r="AB55769" s="22"/>
    </row>
    <row r="55770" spans="11:28" x14ac:dyDescent="0.2">
      <c r="K55770" s="125"/>
      <c r="L55770" s="198"/>
      <c r="M55770" s="126"/>
      <c r="AA55770" s="241"/>
      <c r="AB55770" s="22"/>
    </row>
    <row r="55771" spans="11:28" x14ac:dyDescent="0.2">
      <c r="K55771" s="125"/>
      <c r="L55771" s="198"/>
      <c r="M55771" s="126"/>
      <c r="AA55771" s="241"/>
      <c r="AB55771" s="22"/>
    </row>
    <row r="55772" spans="11:28" x14ac:dyDescent="0.2">
      <c r="K55772" s="125"/>
      <c r="L55772" s="198"/>
      <c r="M55772" s="126"/>
      <c r="AA55772" s="241"/>
      <c r="AB55772" s="22"/>
    </row>
    <row r="55773" spans="11:28" x14ac:dyDescent="0.2">
      <c r="K55773" s="125"/>
      <c r="L55773" s="198"/>
      <c r="M55773" s="126"/>
      <c r="AA55773" s="241"/>
      <c r="AB55773" s="22"/>
    </row>
    <row r="55774" spans="11:28" x14ac:dyDescent="0.2">
      <c r="K55774" s="125"/>
      <c r="L55774" s="198"/>
      <c r="M55774" s="126"/>
      <c r="AA55774" s="241"/>
      <c r="AB55774" s="22"/>
    </row>
    <row r="55775" spans="11:28" x14ac:dyDescent="0.2">
      <c r="K55775" s="125"/>
      <c r="L55775" s="198"/>
      <c r="M55775" s="126"/>
      <c r="AA55775" s="241"/>
      <c r="AB55775" s="22"/>
    </row>
    <row r="55776" spans="11:28" x14ac:dyDescent="0.2">
      <c r="K55776" s="125"/>
      <c r="L55776" s="198"/>
      <c r="M55776" s="126"/>
      <c r="AA55776" s="241"/>
      <c r="AB55776" s="22"/>
    </row>
    <row r="55777" spans="11:28" x14ac:dyDescent="0.2">
      <c r="K55777" s="125"/>
      <c r="L55777" s="198"/>
      <c r="M55777" s="126"/>
      <c r="AA55777" s="241"/>
      <c r="AB55777" s="22"/>
    </row>
    <row r="55778" spans="11:28" x14ac:dyDescent="0.2">
      <c r="K55778" s="125"/>
      <c r="L55778" s="198"/>
      <c r="M55778" s="126"/>
      <c r="AA55778" s="241"/>
      <c r="AB55778" s="22"/>
    </row>
    <row r="55779" spans="11:28" x14ac:dyDescent="0.2">
      <c r="K55779" s="125"/>
      <c r="L55779" s="198"/>
      <c r="M55779" s="126"/>
      <c r="AA55779" s="241"/>
      <c r="AB55779" s="22"/>
    </row>
    <row r="55780" spans="11:28" x14ac:dyDescent="0.2">
      <c r="K55780" s="125"/>
      <c r="L55780" s="198"/>
      <c r="M55780" s="126"/>
      <c r="AA55780" s="241"/>
      <c r="AB55780" s="22"/>
    </row>
    <row r="55781" spans="11:28" x14ac:dyDescent="0.2">
      <c r="K55781" s="125"/>
      <c r="L55781" s="198"/>
      <c r="M55781" s="126"/>
      <c r="AA55781" s="241"/>
      <c r="AB55781" s="22"/>
    </row>
    <row r="55782" spans="11:28" x14ac:dyDescent="0.2">
      <c r="K55782" s="125"/>
      <c r="L55782" s="198"/>
      <c r="M55782" s="126"/>
      <c r="AA55782" s="241"/>
      <c r="AB55782" s="22"/>
    </row>
    <row r="55783" spans="11:28" x14ac:dyDescent="0.2">
      <c r="K55783" s="125"/>
      <c r="L55783" s="198"/>
      <c r="M55783" s="126"/>
      <c r="AA55783" s="241"/>
      <c r="AB55783" s="22"/>
    </row>
    <row r="55784" spans="11:28" x14ac:dyDescent="0.2">
      <c r="K55784" s="125"/>
      <c r="L55784" s="198"/>
      <c r="M55784" s="126"/>
      <c r="AA55784" s="241"/>
      <c r="AB55784" s="22"/>
    </row>
    <row r="55785" spans="11:28" x14ac:dyDescent="0.2">
      <c r="K55785" s="125"/>
      <c r="L55785" s="198"/>
      <c r="M55785" s="126"/>
      <c r="AA55785" s="241"/>
      <c r="AB55785" s="22"/>
    </row>
    <row r="55786" spans="11:28" x14ac:dyDescent="0.2">
      <c r="K55786" s="125"/>
      <c r="L55786" s="198"/>
      <c r="M55786" s="126"/>
      <c r="AA55786" s="241"/>
      <c r="AB55786" s="22"/>
    </row>
    <row r="55787" spans="11:28" x14ac:dyDescent="0.2">
      <c r="K55787" s="125"/>
      <c r="L55787" s="198"/>
      <c r="M55787" s="126"/>
      <c r="AA55787" s="241"/>
      <c r="AB55787" s="22"/>
    </row>
    <row r="55788" spans="11:28" x14ac:dyDescent="0.2">
      <c r="K55788" s="125"/>
      <c r="L55788" s="198"/>
      <c r="M55788" s="126"/>
      <c r="AA55788" s="241"/>
      <c r="AB55788" s="22"/>
    </row>
    <row r="55789" spans="11:28" x14ac:dyDescent="0.2">
      <c r="K55789" s="125"/>
      <c r="L55789" s="198"/>
      <c r="M55789" s="126"/>
      <c r="AA55789" s="241"/>
      <c r="AB55789" s="22"/>
    </row>
    <row r="55790" spans="11:28" x14ac:dyDescent="0.2">
      <c r="K55790" s="125"/>
      <c r="L55790" s="198"/>
      <c r="M55790" s="126"/>
      <c r="AA55790" s="241"/>
      <c r="AB55790" s="22"/>
    </row>
    <row r="55791" spans="11:28" x14ac:dyDescent="0.2">
      <c r="K55791" s="125"/>
      <c r="L55791" s="198"/>
      <c r="M55791" s="126"/>
      <c r="AA55791" s="241"/>
      <c r="AB55791" s="22"/>
    </row>
    <row r="55792" spans="11:28" x14ac:dyDescent="0.2">
      <c r="K55792" s="125"/>
      <c r="L55792" s="198"/>
      <c r="M55792" s="126"/>
      <c r="AA55792" s="241"/>
      <c r="AB55792" s="22"/>
    </row>
    <row r="55793" spans="11:28" x14ac:dyDescent="0.2">
      <c r="K55793" s="125"/>
      <c r="L55793" s="198"/>
      <c r="M55793" s="126"/>
      <c r="AA55793" s="241"/>
      <c r="AB55793" s="22"/>
    </row>
    <row r="55794" spans="11:28" x14ac:dyDescent="0.2">
      <c r="K55794" s="125"/>
      <c r="L55794" s="198"/>
      <c r="M55794" s="126"/>
      <c r="AA55794" s="241"/>
      <c r="AB55794" s="22"/>
    </row>
    <row r="55795" spans="11:28" x14ac:dyDescent="0.2">
      <c r="K55795" s="125"/>
      <c r="L55795" s="198"/>
      <c r="M55795" s="126"/>
      <c r="AA55795" s="241"/>
      <c r="AB55795" s="22"/>
    </row>
    <row r="55796" spans="11:28" x14ac:dyDescent="0.2">
      <c r="K55796" s="125"/>
      <c r="L55796" s="198"/>
      <c r="M55796" s="126"/>
      <c r="AA55796" s="241"/>
      <c r="AB55796" s="22"/>
    </row>
    <row r="55797" spans="11:28" x14ac:dyDescent="0.2">
      <c r="K55797" s="125"/>
      <c r="L55797" s="198"/>
      <c r="M55797" s="126"/>
      <c r="AA55797" s="241"/>
      <c r="AB55797" s="22"/>
    </row>
    <row r="55798" spans="11:28" x14ac:dyDescent="0.2">
      <c r="K55798" s="125"/>
      <c r="L55798" s="198"/>
      <c r="M55798" s="126"/>
      <c r="AA55798" s="241"/>
      <c r="AB55798" s="22"/>
    </row>
    <row r="55799" spans="11:28" x14ac:dyDescent="0.2">
      <c r="K55799" s="125"/>
      <c r="L55799" s="198"/>
      <c r="M55799" s="126"/>
      <c r="AA55799" s="241"/>
      <c r="AB55799" s="22"/>
    </row>
    <row r="55800" spans="11:28" x14ac:dyDescent="0.2">
      <c r="K55800" s="125"/>
      <c r="L55800" s="198"/>
      <c r="M55800" s="126"/>
      <c r="AA55800" s="241"/>
      <c r="AB55800" s="22"/>
    </row>
    <row r="55801" spans="11:28" x14ac:dyDescent="0.2">
      <c r="K55801" s="125"/>
      <c r="L55801" s="198"/>
      <c r="M55801" s="126"/>
      <c r="AA55801" s="241"/>
      <c r="AB55801" s="22"/>
    </row>
    <row r="55802" spans="11:28" x14ac:dyDescent="0.2">
      <c r="K55802" s="125"/>
      <c r="L55802" s="198"/>
      <c r="M55802" s="126"/>
      <c r="AA55802" s="241"/>
      <c r="AB55802" s="22"/>
    </row>
    <row r="55803" spans="11:28" x14ac:dyDescent="0.2">
      <c r="K55803" s="125"/>
      <c r="L55803" s="198"/>
      <c r="M55803" s="126"/>
      <c r="AA55803" s="241"/>
      <c r="AB55803" s="22"/>
    </row>
    <row r="55804" spans="11:28" x14ac:dyDescent="0.2">
      <c r="K55804" s="125"/>
      <c r="L55804" s="198"/>
      <c r="M55804" s="126"/>
      <c r="AA55804" s="241"/>
      <c r="AB55804" s="22"/>
    </row>
    <row r="55805" spans="11:28" x14ac:dyDescent="0.2">
      <c r="K55805" s="125"/>
      <c r="L55805" s="198"/>
      <c r="M55805" s="126"/>
      <c r="AA55805" s="241"/>
      <c r="AB55805" s="22"/>
    </row>
    <row r="55806" spans="11:28" x14ac:dyDescent="0.2">
      <c r="K55806" s="125"/>
      <c r="L55806" s="198"/>
      <c r="M55806" s="126"/>
      <c r="AA55806" s="241"/>
      <c r="AB55806" s="22"/>
    </row>
    <row r="55807" spans="11:28" x14ac:dyDescent="0.2">
      <c r="K55807" s="125"/>
      <c r="L55807" s="198"/>
      <c r="M55807" s="126"/>
      <c r="AA55807" s="241"/>
      <c r="AB55807" s="22"/>
    </row>
    <row r="55808" spans="11:28" x14ac:dyDescent="0.2">
      <c r="K55808" s="125"/>
      <c r="L55808" s="198"/>
      <c r="M55808" s="126"/>
      <c r="AA55808" s="241"/>
      <c r="AB55808" s="22"/>
    </row>
    <row r="55809" spans="11:28" x14ac:dyDescent="0.2">
      <c r="K55809" s="125"/>
      <c r="L55809" s="198"/>
      <c r="M55809" s="126"/>
      <c r="AA55809" s="241"/>
      <c r="AB55809" s="22"/>
    </row>
    <row r="55810" spans="11:28" x14ac:dyDescent="0.2">
      <c r="K55810" s="125"/>
      <c r="L55810" s="198"/>
      <c r="M55810" s="126"/>
      <c r="AA55810" s="241"/>
      <c r="AB55810" s="22"/>
    </row>
    <row r="55811" spans="11:28" x14ac:dyDescent="0.2">
      <c r="K55811" s="125"/>
      <c r="L55811" s="198"/>
      <c r="M55811" s="126"/>
      <c r="AA55811" s="241"/>
      <c r="AB55811" s="22"/>
    </row>
    <row r="55812" spans="11:28" x14ac:dyDescent="0.2">
      <c r="K55812" s="125"/>
      <c r="L55812" s="198"/>
      <c r="M55812" s="126"/>
      <c r="AA55812" s="241"/>
      <c r="AB55812" s="22"/>
    </row>
    <row r="55813" spans="11:28" x14ac:dyDescent="0.2">
      <c r="K55813" s="125"/>
      <c r="L55813" s="198"/>
      <c r="M55813" s="126"/>
      <c r="AA55813" s="241"/>
      <c r="AB55813" s="22"/>
    </row>
    <row r="55814" spans="11:28" x14ac:dyDescent="0.2">
      <c r="K55814" s="125"/>
      <c r="L55814" s="198"/>
      <c r="M55814" s="126"/>
      <c r="AA55814" s="241"/>
      <c r="AB55814" s="22"/>
    </row>
    <row r="55815" spans="11:28" x14ac:dyDescent="0.2">
      <c r="K55815" s="125"/>
      <c r="L55815" s="198"/>
      <c r="M55815" s="126"/>
      <c r="AA55815" s="241"/>
      <c r="AB55815" s="22"/>
    </row>
    <row r="55816" spans="11:28" x14ac:dyDescent="0.2">
      <c r="K55816" s="125"/>
      <c r="L55816" s="198"/>
      <c r="M55816" s="126"/>
      <c r="AA55816" s="241"/>
      <c r="AB55816" s="22"/>
    </row>
    <row r="55817" spans="11:28" x14ac:dyDescent="0.2">
      <c r="K55817" s="125"/>
      <c r="L55817" s="198"/>
      <c r="M55817" s="126"/>
      <c r="AA55817" s="241"/>
      <c r="AB55817" s="22"/>
    </row>
    <row r="55818" spans="11:28" x14ac:dyDescent="0.2">
      <c r="K55818" s="125"/>
      <c r="L55818" s="198"/>
      <c r="M55818" s="126"/>
      <c r="AA55818" s="241"/>
      <c r="AB55818" s="22"/>
    </row>
    <row r="55819" spans="11:28" x14ac:dyDescent="0.2">
      <c r="K55819" s="125"/>
      <c r="L55819" s="198"/>
      <c r="M55819" s="126"/>
      <c r="AA55819" s="241"/>
      <c r="AB55819" s="22"/>
    </row>
    <row r="55820" spans="11:28" x14ac:dyDescent="0.2">
      <c r="K55820" s="125"/>
      <c r="L55820" s="198"/>
      <c r="M55820" s="126"/>
      <c r="AA55820" s="241"/>
      <c r="AB55820" s="22"/>
    </row>
    <row r="55821" spans="11:28" x14ac:dyDescent="0.2">
      <c r="K55821" s="125"/>
      <c r="L55821" s="198"/>
      <c r="M55821" s="126"/>
      <c r="AA55821" s="241"/>
      <c r="AB55821" s="22"/>
    </row>
    <row r="55822" spans="11:28" x14ac:dyDescent="0.2">
      <c r="K55822" s="125"/>
      <c r="L55822" s="198"/>
      <c r="M55822" s="126"/>
      <c r="AA55822" s="241"/>
      <c r="AB55822" s="22"/>
    </row>
    <row r="55823" spans="11:28" x14ac:dyDescent="0.2">
      <c r="K55823" s="125"/>
      <c r="L55823" s="198"/>
      <c r="M55823" s="126"/>
      <c r="AA55823" s="241"/>
      <c r="AB55823" s="22"/>
    </row>
    <row r="55824" spans="11:28" x14ac:dyDescent="0.2">
      <c r="K55824" s="125"/>
      <c r="L55824" s="198"/>
      <c r="M55824" s="126"/>
      <c r="AA55824" s="241"/>
      <c r="AB55824" s="22"/>
    </row>
    <row r="55825" spans="11:28" x14ac:dyDescent="0.2">
      <c r="K55825" s="125"/>
      <c r="L55825" s="198"/>
      <c r="M55825" s="126"/>
      <c r="AA55825" s="241"/>
      <c r="AB55825" s="22"/>
    </row>
    <row r="55826" spans="11:28" x14ac:dyDescent="0.2">
      <c r="K55826" s="125"/>
      <c r="L55826" s="198"/>
      <c r="M55826" s="126"/>
      <c r="AA55826" s="241"/>
      <c r="AB55826" s="22"/>
    </row>
    <row r="55827" spans="11:28" x14ac:dyDescent="0.2">
      <c r="K55827" s="125"/>
      <c r="L55827" s="198"/>
      <c r="M55827" s="126"/>
      <c r="AA55827" s="241"/>
      <c r="AB55827" s="22"/>
    </row>
    <row r="55828" spans="11:28" x14ac:dyDescent="0.2">
      <c r="K55828" s="125"/>
      <c r="L55828" s="198"/>
      <c r="M55828" s="126"/>
      <c r="AA55828" s="241"/>
      <c r="AB55828" s="22"/>
    </row>
    <row r="55829" spans="11:28" x14ac:dyDescent="0.2">
      <c r="K55829" s="125"/>
      <c r="L55829" s="198"/>
      <c r="M55829" s="126"/>
      <c r="AA55829" s="241"/>
      <c r="AB55829" s="22"/>
    </row>
    <row r="55830" spans="11:28" x14ac:dyDescent="0.2">
      <c r="K55830" s="125"/>
      <c r="L55830" s="198"/>
      <c r="M55830" s="126"/>
      <c r="AA55830" s="241"/>
      <c r="AB55830" s="22"/>
    </row>
    <row r="55831" spans="11:28" x14ac:dyDescent="0.2">
      <c r="K55831" s="125"/>
      <c r="L55831" s="198"/>
      <c r="M55831" s="126"/>
      <c r="AA55831" s="241"/>
      <c r="AB55831" s="22"/>
    </row>
    <row r="55832" spans="11:28" x14ac:dyDescent="0.2">
      <c r="K55832" s="125"/>
      <c r="L55832" s="198"/>
      <c r="M55832" s="126"/>
      <c r="AA55832" s="241"/>
      <c r="AB55832" s="22"/>
    </row>
    <row r="55833" spans="11:28" x14ac:dyDescent="0.2">
      <c r="K55833" s="125"/>
      <c r="L55833" s="198"/>
      <c r="M55833" s="126"/>
      <c r="AA55833" s="241"/>
      <c r="AB55833" s="22"/>
    </row>
    <row r="55834" spans="11:28" x14ac:dyDescent="0.2">
      <c r="K55834" s="125"/>
      <c r="L55834" s="198"/>
      <c r="M55834" s="126"/>
      <c r="AA55834" s="241"/>
      <c r="AB55834" s="22"/>
    </row>
    <row r="55835" spans="11:28" x14ac:dyDescent="0.2">
      <c r="K55835" s="125"/>
      <c r="L55835" s="198"/>
      <c r="M55835" s="126"/>
      <c r="AA55835" s="241"/>
      <c r="AB55835" s="22"/>
    </row>
    <row r="55836" spans="11:28" x14ac:dyDescent="0.2">
      <c r="K55836" s="125"/>
      <c r="L55836" s="198"/>
      <c r="M55836" s="126"/>
      <c r="AA55836" s="241"/>
      <c r="AB55836" s="22"/>
    </row>
    <row r="55837" spans="11:28" x14ac:dyDescent="0.2">
      <c r="K55837" s="125"/>
      <c r="L55837" s="198"/>
      <c r="M55837" s="126"/>
      <c r="AA55837" s="241"/>
      <c r="AB55837" s="22"/>
    </row>
    <row r="55838" spans="11:28" x14ac:dyDescent="0.2">
      <c r="K55838" s="125"/>
      <c r="L55838" s="198"/>
      <c r="M55838" s="126"/>
      <c r="AA55838" s="241"/>
      <c r="AB55838" s="22"/>
    </row>
    <row r="55839" spans="11:28" x14ac:dyDescent="0.2">
      <c r="K55839" s="125"/>
      <c r="L55839" s="198"/>
      <c r="M55839" s="126"/>
      <c r="AA55839" s="241"/>
      <c r="AB55839" s="22"/>
    </row>
    <row r="55840" spans="11:28" x14ac:dyDescent="0.2">
      <c r="K55840" s="125"/>
      <c r="L55840" s="198"/>
      <c r="M55840" s="126"/>
      <c r="AA55840" s="241"/>
      <c r="AB55840" s="22"/>
    </row>
    <row r="55841" spans="11:28" x14ac:dyDescent="0.2">
      <c r="K55841" s="125"/>
      <c r="L55841" s="198"/>
      <c r="M55841" s="126"/>
      <c r="AA55841" s="241"/>
      <c r="AB55841" s="22"/>
    </row>
    <row r="55842" spans="11:28" x14ac:dyDescent="0.2">
      <c r="K55842" s="125"/>
      <c r="L55842" s="198"/>
      <c r="M55842" s="126"/>
      <c r="AA55842" s="241"/>
      <c r="AB55842" s="22"/>
    </row>
    <row r="55843" spans="11:28" x14ac:dyDescent="0.2">
      <c r="K55843" s="125"/>
      <c r="L55843" s="198"/>
      <c r="M55843" s="126"/>
      <c r="AA55843" s="241"/>
      <c r="AB55843" s="22"/>
    </row>
    <row r="55844" spans="11:28" x14ac:dyDescent="0.2">
      <c r="K55844" s="125"/>
      <c r="L55844" s="198"/>
      <c r="M55844" s="126"/>
      <c r="AA55844" s="241"/>
      <c r="AB55844" s="22"/>
    </row>
    <row r="55845" spans="11:28" x14ac:dyDescent="0.2">
      <c r="K55845" s="125"/>
      <c r="L55845" s="198"/>
      <c r="M55845" s="126"/>
      <c r="AA55845" s="241"/>
      <c r="AB55845" s="22"/>
    </row>
    <row r="55846" spans="11:28" x14ac:dyDescent="0.2">
      <c r="K55846" s="125"/>
      <c r="L55846" s="198"/>
      <c r="M55846" s="126"/>
      <c r="AA55846" s="241"/>
      <c r="AB55846" s="22"/>
    </row>
    <row r="55847" spans="11:28" x14ac:dyDescent="0.2">
      <c r="K55847" s="125"/>
      <c r="L55847" s="198"/>
      <c r="M55847" s="126"/>
      <c r="AA55847" s="241"/>
      <c r="AB55847" s="22"/>
    </row>
    <row r="55848" spans="11:28" x14ac:dyDescent="0.2">
      <c r="K55848" s="125"/>
      <c r="L55848" s="198"/>
      <c r="M55848" s="126"/>
      <c r="AA55848" s="241"/>
      <c r="AB55848" s="22"/>
    </row>
    <row r="55849" spans="11:28" x14ac:dyDescent="0.2">
      <c r="K55849" s="125"/>
      <c r="L55849" s="198"/>
      <c r="M55849" s="126"/>
      <c r="AA55849" s="241"/>
      <c r="AB55849" s="22"/>
    </row>
    <row r="55850" spans="11:28" x14ac:dyDescent="0.2">
      <c r="K55850" s="125"/>
      <c r="L55850" s="198"/>
      <c r="M55850" s="126"/>
      <c r="AA55850" s="241"/>
      <c r="AB55850" s="22"/>
    </row>
    <row r="55851" spans="11:28" x14ac:dyDescent="0.2">
      <c r="K55851" s="125"/>
      <c r="L55851" s="198"/>
      <c r="M55851" s="126"/>
      <c r="AA55851" s="241"/>
      <c r="AB55851" s="22"/>
    </row>
    <row r="55852" spans="11:28" x14ac:dyDescent="0.2">
      <c r="K55852" s="125"/>
      <c r="L55852" s="198"/>
      <c r="M55852" s="126"/>
      <c r="AA55852" s="241"/>
      <c r="AB55852" s="22"/>
    </row>
    <row r="55853" spans="11:28" x14ac:dyDescent="0.2">
      <c r="K55853" s="125"/>
      <c r="L55853" s="198"/>
      <c r="M55853" s="126"/>
      <c r="AA55853" s="241"/>
      <c r="AB55853" s="22"/>
    </row>
    <row r="55854" spans="11:28" x14ac:dyDescent="0.2">
      <c r="K55854" s="125"/>
      <c r="L55854" s="198"/>
      <c r="M55854" s="126"/>
      <c r="AA55854" s="241"/>
      <c r="AB55854" s="22"/>
    </row>
    <row r="55855" spans="11:28" x14ac:dyDescent="0.2">
      <c r="K55855" s="125"/>
      <c r="L55855" s="198"/>
      <c r="M55855" s="126"/>
      <c r="AA55855" s="241"/>
      <c r="AB55855" s="22"/>
    </row>
    <row r="55856" spans="11:28" x14ac:dyDescent="0.2">
      <c r="K55856" s="125"/>
      <c r="L55856" s="198"/>
      <c r="M55856" s="126"/>
      <c r="AA55856" s="241"/>
      <c r="AB55856" s="22"/>
    </row>
    <row r="55857" spans="11:28" x14ac:dyDescent="0.2">
      <c r="K55857" s="125"/>
      <c r="L55857" s="198"/>
      <c r="M55857" s="126"/>
      <c r="AA55857" s="241"/>
      <c r="AB55857" s="22"/>
    </row>
    <row r="55858" spans="11:28" x14ac:dyDescent="0.2">
      <c r="K55858" s="125"/>
      <c r="L55858" s="198"/>
      <c r="M55858" s="126"/>
      <c r="AA55858" s="241"/>
      <c r="AB55858" s="22"/>
    </row>
    <row r="55859" spans="11:28" x14ac:dyDescent="0.2">
      <c r="K55859" s="125"/>
      <c r="L55859" s="198"/>
      <c r="M55859" s="126"/>
      <c r="AA55859" s="241"/>
      <c r="AB55859" s="22"/>
    </row>
    <row r="55860" spans="11:28" x14ac:dyDescent="0.2">
      <c r="K55860" s="125"/>
      <c r="L55860" s="198"/>
      <c r="M55860" s="126"/>
      <c r="AA55860" s="241"/>
      <c r="AB55860" s="22"/>
    </row>
    <row r="55861" spans="11:28" x14ac:dyDescent="0.2">
      <c r="K55861" s="125"/>
      <c r="L55861" s="198"/>
      <c r="M55861" s="126"/>
      <c r="AA55861" s="241"/>
      <c r="AB55861" s="22"/>
    </row>
    <row r="55862" spans="11:28" x14ac:dyDescent="0.2">
      <c r="K55862" s="125"/>
      <c r="L55862" s="198"/>
      <c r="M55862" s="126"/>
      <c r="AA55862" s="241"/>
      <c r="AB55862" s="22"/>
    </row>
    <row r="55863" spans="11:28" x14ac:dyDescent="0.2">
      <c r="K55863" s="125"/>
      <c r="L55863" s="198"/>
      <c r="M55863" s="126"/>
      <c r="AA55863" s="241"/>
      <c r="AB55863" s="22"/>
    </row>
    <row r="55864" spans="11:28" x14ac:dyDescent="0.2">
      <c r="K55864" s="125"/>
      <c r="L55864" s="198"/>
      <c r="M55864" s="126"/>
      <c r="AA55864" s="241"/>
      <c r="AB55864" s="22"/>
    </row>
    <row r="55865" spans="11:28" x14ac:dyDescent="0.2">
      <c r="K55865" s="125"/>
      <c r="L55865" s="198"/>
      <c r="M55865" s="126"/>
      <c r="AA55865" s="241"/>
      <c r="AB55865" s="22"/>
    </row>
    <row r="55866" spans="11:28" x14ac:dyDescent="0.2">
      <c r="K55866" s="125"/>
      <c r="L55866" s="198"/>
      <c r="M55866" s="126"/>
      <c r="AA55866" s="241"/>
      <c r="AB55866" s="22"/>
    </row>
    <row r="55867" spans="11:28" x14ac:dyDescent="0.2">
      <c r="K55867" s="125"/>
      <c r="L55867" s="198"/>
      <c r="M55867" s="126"/>
      <c r="AA55867" s="241"/>
      <c r="AB55867" s="22"/>
    </row>
    <row r="55868" spans="11:28" x14ac:dyDescent="0.2">
      <c r="K55868" s="125"/>
      <c r="L55868" s="198"/>
      <c r="M55868" s="126"/>
      <c r="AA55868" s="241"/>
      <c r="AB55868" s="22"/>
    </row>
    <row r="55869" spans="11:28" x14ac:dyDescent="0.2">
      <c r="K55869" s="125"/>
      <c r="L55869" s="198"/>
      <c r="M55869" s="126"/>
      <c r="AA55869" s="241"/>
      <c r="AB55869" s="22"/>
    </row>
    <row r="55870" spans="11:28" x14ac:dyDescent="0.2">
      <c r="K55870" s="125"/>
      <c r="L55870" s="198"/>
      <c r="M55870" s="126"/>
      <c r="AA55870" s="241"/>
      <c r="AB55870" s="22"/>
    </row>
    <row r="55871" spans="11:28" x14ac:dyDescent="0.2">
      <c r="K55871" s="125"/>
      <c r="L55871" s="198"/>
      <c r="M55871" s="126"/>
      <c r="AA55871" s="241"/>
      <c r="AB55871" s="22"/>
    </row>
    <row r="55872" spans="11:28" x14ac:dyDescent="0.2">
      <c r="K55872" s="125"/>
      <c r="L55872" s="198"/>
      <c r="M55872" s="126"/>
      <c r="AA55872" s="241"/>
      <c r="AB55872" s="22"/>
    </row>
    <row r="55873" spans="11:28" x14ac:dyDescent="0.2">
      <c r="K55873" s="125"/>
      <c r="L55873" s="198"/>
      <c r="M55873" s="126"/>
      <c r="AA55873" s="241"/>
      <c r="AB55873" s="22"/>
    </row>
    <row r="55874" spans="11:28" x14ac:dyDescent="0.2">
      <c r="K55874" s="125"/>
      <c r="L55874" s="198"/>
      <c r="M55874" s="126"/>
      <c r="AA55874" s="241"/>
      <c r="AB55874" s="22"/>
    </row>
    <row r="55875" spans="11:28" x14ac:dyDescent="0.2">
      <c r="K55875" s="125"/>
      <c r="L55875" s="198"/>
      <c r="M55875" s="126"/>
      <c r="AA55875" s="241"/>
      <c r="AB55875" s="22"/>
    </row>
    <row r="55876" spans="11:28" x14ac:dyDescent="0.2">
      <c r="K55876" s="125"/>
      <c r="L55876" s="198"/>
      <c r="M55876" s="126"/>
      <c r="AA55876" s="241"/>
      <c r="AB55876" s="22"/>
    </row>
    <row r="55877" spans="11:28" x14ac:dyDescent="0.2">
      <c r="K55877" s="125"/>
      <c r="L55877" s="198"/>
      <c r="M55877" s="126"/>
      <c r="AA55877" s="241"/>
      <c r="AB55877" s="22"/>
    </row>
    <row r="55878" spans="11:28" x14ac:dyDescent="0.2">
      <c r="K55878" s="125"/>
      <c r="L55878" s="198"/>
      <c r="M55878" s="126"/>
      <c r="AA55878" s="241"/>
      <c r="AB55878" s="22"/>
    </row>
    <row r="55879" spans="11:28" x14ac:dyDescent="0.2">
      <c r="K55879" s="125"/>
      <c r="L55879" s="198"/>
      <c r="M55879" s="126"/>
      <c r="AA55879" s="241"/>
      <c r="AB55879" s="22"/>
    </row>
    <row r="55880" spans="11:28" x14ac:dyDescent="0.2">
      <c r="K55880" s="125"/>
      <c r="L55880" s="198"/>
      <c r="M55880" s="126"/>
      <c r="AA55880" s="241"/>
      <c r="AB55880" s="22"/>
    </row>
    <row r="55881" spans="11:28" x14ac:dyDescent="0.2">
      <c r="K55881" s="125"/>
      <c r="L55881" s="198"/>
      <c r="M55881" s="126"/>
      <c r="AA55881" s="241"/>
      <c r="AB55881" s="22"/>
    </row>
    <row r="55882" spans="11:28" x14ac:dyDescent="0.2">
      <c r="K55882" s="125"/>
      <c r="L55882" s="198"/>
      <c r="M55882" s="126"/>
      <c r="AA55882" s="241"/>
      <c r="AB55882" s="22"/>
    </row>
    <row r="55883" spans="11:28" x14ac:dyDescent="0.2">
      <c r="K55883" s="125"/>
      <c r="L55883" s="198"/>
      <c r="M55883" s="126"/>
      <c r="AA55883" s="241"/>
      <c r="AB55883" s="22"/>
    </row>
    <row r="55884" spans="11:28" x14ac:dyDescent="0.2">
      <c r="K55884" s="125"/>
      <c r="L55884" s="198"/>
      <c r="M55884" s="126"/>
      <c r="AA55884" s="241"/>
      <c r="AB55884" s="22"/>
    </row>
    <row r="55885" spans="11:28" x14ac:dyDescent="0.2">
      <c r="K55885" s="125"/>
      <c r="L55885" s="198"/>
      <c r="M55885" s="126"/>
      <c r="AA55885" s="241"/>
      <c r="AB55885" s="22"/>
    </row>
    <row r="55886" spans="11:28" x14ac:dyDescent="0.2">
      <c r="K55886" s="125"/>
      <c r="L55886" s="198"/>
      <c r="M55886" s="126"/>
      <c r="AA55886" s="241"/>
      <c r="AB55886" s="22"/>
    </row>
    <row r="55887" spans="11:28" x14ac:dyDescent="0.2">
      <c r="K55887" s="125"/>
      <c r="L55887" s="198"/>
      <c r="M55887" s="126"/>
      <c r="AA55887" s="241"/>
      <c r="AB55887" s="22"/>
    </row>
    <row r="55888" spans="11:28" x14ac:dyDescent="0.2">
      <c r="K55888" s="125"/>
      <c r="L55888" s="198"/>
      <c r="M55888" s="126"/>
      <c r="AA55888" s="241"/>
      <c r="AB55888" s="22"/>
    </row>
    <row r="55889" spans="11:28" x14ac:dyDescent="0.2">
      <c r="K55889" s="125"/>
      <c r="L55889" s="198"/>
      <c r="M55889" s="126"/>
      <c r="AA55889" s="241"/>
      <c r="AB55889" s="22"/>
    </row>
    <row r="55890" spans="11:28" x14ac:dyDescent="0.2">
      <c r="K55890" s="125"/>
      <c r="L55890" s="198"/>
      <c r="M55890" s="126"/>
      <c r="AA55890" s="241"/>
      <c r="AB55890" s="22"/>
    </row>
    <row r="55891" spans="11:28" x14ac:dyDescent="0.2">
      <c r="K55891" s="125"/>
      <c r="L55891" s="198"/>
      <c r="M55891" s="126"/>
      <c r="AA55891" s="241"/>
      <c r="AB55891" s="22"/>
    </row>
    <row r="55892" spans="11:28" x14ac:dyDescent="0.2">
      <c r="K55892" s="125"/>
      <c r="L55892" s="198"/>
      <c r="M55892" s="126"/>
      <c r="AA55892" s="241"/>
      <c r="AB55892" s="22"/>
    </row>
    <row r="55893" spans="11:28" x14ac:dyDescent="0.2">
      <c r="K55893" s="125"/>
      <c r="L55893" s="198"/>
      <c r="M55893" s="126"/>
      <c r="AA55893" s="241"/>
      <c r="AB55893" s="22"/>
    </row>
    <row r="55894" spans="11:28" x14ac:dyDescent="0.2">
      <c r="K55894" s="125"/>
      <c r="L55894" s="198"/>
      <c r="M55894" s="126"/>
      <c r="AA55894" s="241"/>
      <c r="AB55894" s="22"/>
    </row>
    <row r="55895" spans="11:28" x14ac:dyDescent="0.2">
      <c r="K55895" s="125"/>
      <c r="L55895" s="198"/>
      <c r="M55895" s="126"/>
      <c r="AA55895" s="241"/>
      <c r="AB55895" s="22"/>
    </row>
    <row r="55896" spans="11:28" x14ac:dyDescent="0.2">
      <c r="K55896" s="125"/>
      <c r="L55896" s="198"/>
      <c r="M55896" s="126"/>
      <c r="AA55896" s="241"/>
      <c r="AB55896" s="22"/>
    </row>
    <row r="55897" spans="11:28" x14ac:dyDescent="0.2">
      <c r="K55897" s="125"/>
      <c r="L55897" s="198"/>
      <c r="M55897" s="126"/>
      <c r="AA55897" s="241"/>
      <c r="AB55897" s="22"/>
    </row>
    <row r="55898" spans="11:28" x14ac:dyDescent="0.2">
      <c r="K55898" s="125"/>
      <c r="L55898" s="198"/>
      <c r="M55898" s="126"/>
      <c r="AA55898" s="241"/>
      <c r="AB55898" s="22"/>
    </row>
    <row r="55899" spans="11:28" x14ac:dyDescent="0.2">
      <c r="K55899" s="125"/>
      <c r="L55899" s="198"/>
      <c r="M55899" s="126"/>
      <c r="AA55899" s="241"/>
      <c r="AB55899" s="22"/>
    </row>
    <row r="55900" spans="11:28" x14ac:dyDescent="0.2">
      <c r="K55900" s="125"/>
      <c r="L55900" s="198"/>
      <c r="M55900" s="126"/>
      <c r="AA55900" s="241"/>
      <c r="AB55900" s="22"/>
    </row>
    <row r="55901" spans="11:28" x14ac:dyDescent="0.2">
      <c r="K55901" s="125"/>
      <c r="L55901" s="198"/>
      <c r="M55901" s="126"/>
      <c r="AA55901" s="241"/>
      <c r="AB55901" s="22"/>
    </row>
    <row r="55902" spans="11:28" x14ac:dyDescent="0.2">
      <c r="K55902" s="125"/>
      <c r="L55902" s="198"/>
      <c r="M55902" s="126"/>
      <c r="AA55902" s="241"/>
      <c r="AB55902" s="22"/>
    </row>
    <row r="55903" spans="11:28" x14ac:dyDescent="0.2">
      <c r="K55903" s="125"/>
      <c r="L55903" s="198"/>
      <c r="M55903" s="126"/>
      <c r="AA55903" s="241"/>
      <c r="AB55903" s="22"/>
    </row>
    <row r="55904" spans="11:28" x14ac:dyDescent="0.2">
      <c r="K55904" s="125"/>
      <c r="L55904" s="198"/>
      <c r="M55904" s="126"/>
      <c r="AA55904" s="241"/>
      <c r="AB55904" s="22"/>
    </row>
    <row r="55905" spans="11:28" x14ac:dyDescent="0.2">
      <c r="K55905" s="125"/>
      <c r="L55905" s="198"/>
      <c r="M55905" s="126"/>
      <c r="AA55905" s="241"/>
      <c r="AB55905" s="22"/>
    </row>
    <row r="55906" spans="11:28" x14ac:dyDescent="0.2">
      <c r="K55906" s="125"/>
      <c r="L55906" s="198"/>
      <c r="M55906" s="126"/>
      <c r="AA55906" s="241"/>
      <c r="AB55906" s="22"/>
    </row>
    <row r="55907" spans="11:28" x14ac:dyDescent="0.2">
      <c r="K55907" s="125"/>
      <c r="L55907" s="198"/>
      <c r="M55907" s="126"/>
      <c r="AA55907" s="241"/>
      <c r="AB55907" s="22"/>
    </row>
    <row r="55908" spans="11:28" x14ac:dyDescent="0.2">
      <c r="K55908" s="125"/>
      <c r="L55908" s="198"/>
      <c r="M55908" s="126"/>
      <c r="AA55908" s="241"/>
      <c r="AB55908" s="22"/>
    </row>
    <row r="55909" spans="11:28" x14ac:dyDescent="0.2">
      <c r="K55909" s="125"/>
      <c r="L55909" s="198"/>
      <c r="M55909" s="126"/>
      <c r="AA55909" s="241"/>
      <c r="AB55909" s="22"/>
    </row>
    <row r="55910" spans="11:28" x14ac:dyDescent="0.2">
      <c r="K55910" s="125"/>
      <c r="L55910" s="198"/>
      <c r="M55910" s="126"/>
      <c r="AA55910" s="241"/>
      <c r="AB55910" s="22"/>
    </row>
    <row r="55911" spans="11:28" x14ac:dyDescent="0.2">
      <c r="K55911" s="125"/>
      <c r="L55911" s="198"/>
      <c r="M55911" s="126"/>
      <c r="AA55911" s="241"/>
      <c r="AB55911" s="22"/>
    </row>
    <row r="55912" spans="11:28" x14ac:dyDescent="0.2">
      <c r="K55912" s="125"/>
      <c r="L55912" s="198"/>
      <c r="M55912" s="126"/>
      <c r="AA55912" s="241"/>
      <c r="AB55912" s="22"/>
    </row>
    <row r="55913" spans="11:28" x14ac:dyDescent="0.2">
      <c r="K55913" s="125"/>
      <c r="L55913" s="198"/>
      <c r="M55913" s="126"/>
      <c r="AA55913" s="241"/>
      <c r="AB55913" s="22"/>
    </row>
    <row r="55914" spans="11:28" x14ac:dyDescent="0.2">
      <c r="K55914" s="125"/>
      <c r="L55914" s="198"/>
      <c r="M55914" s="126"/>
      <c r="AA55914" s="241"/>
      <c r="AB55914" s="22"/>
    </row>
    <row r="55915" spans="11:28" x14ac:dyDescent="0.2">
      <c r="K55915" s="125"/>
      <c r="L55915" s="198"/>
      <c r="M55915" s="126"/>
      <c r="AA55915" s="241"/>
      <c r="AB55915" s="22"/>
    </row>
    <row r="55916" spans="11:28" x14ac:dyDescent="0.2">
      <c r="K55916" s="125"/>
      <c r="L55916" s="198"/>
      <c r="M55916" s="126"/>
      <c r="AA55916" s="241"/>
      <c r="AB55916" s="22"/>
    </row>
    <row r="55917" spans="11:28" x14ac:dyDescent="0.2">
      <c r="K55917" s="125"/>
      <c r="L55917" s="198"/>
      <c r="M55917" s="126"/>
      <c r="AA55917" s="241"/>
      <c r="AB55917" s="22"/>
    </row>
    <row r="55918" spans="11:28" x14ac:dyDescent="0.2">
      <c r="K55918" s="125"/>
      <c r="L55918" s="198"/>
      <c r="M55918" s="126"/>
      <c r="AA55918" s="241"/>
      <c r="AB55918" s="22"/>
    </row>
    <row r="55919" spans="11:28" x14ac:dyDescent="0.2">
      <c r="K55919" s="125"/>
      <c r="L55919" s="198"/>
      <c r="M55919" s="126"/>
      <c r="AA55919" s="241"/>
      <c r="AB55919" s="22"/>
    </row>
    <row r="55920" spans="11:28" x14ac:dyDescent="0.2">
      <c r="K55920" s="125"/>
      <c r="L55920" s="198"/>
      <c r="M55920" s="126"/>
      <c r="AA55920" s="241"/>
      <c r="AB55920" s="22"/>
    </row>
    <row r="55921" spans="11:28" x14ac:dyDescent="0.2">
      <c r="K55921" s="125"/>
      <c r="L55921" s="198"/>
      <c r="M55921" s="126"/>
      <c r="AA55921" s="241"/>
      <c r="AB55921" s="22"/>
    </row>
    <row r="55922" spans="11:28" x14ac:dyDescent="0.2">
      <c r="K55922" s="125"/>
      <c r="L55922" s="198"/>
      <c r="M55922" s="126"/>
      <c r="AA55922" s="241"/>
      <c r="AB55922" s="22"/>
    </row>
    <row r="55923" spans="11:28" x14ac:dyDescent="0.2">
      <c r="K55923" s="125"/>
      <c r="L55923" s="198"/>
      <c r="M55923" s="126"/>
      <c r="AA55923" s="241"/>
      <c r="AB55923" s="22"/>
    </row>
    <row r="55924" spans="11:28" x14ac:dyDescent="0.2">
      <c r="K55924" s="125"/>
      <c r="L55924" s="198"/>
      <c r="M55924" s="126"/>
      <c r="AA55924" s="241"/>
      <c r="AB55924" s="22"/>
    </row>
    <row r="55925" spans="11:28" x14ac:dyDescent="0.2">
      <c r="K55925" s="125"/>
      <c r="L55925" s="198"/>
      <c r="M55925" s="126"/>
      <c r="AA55925" s="241"/>
      <c r="AB55925" s="22"/>
    </row>
    <row r="55926" spans="11:28" x14ac:dyDescent="0.2">
      <c r="K55926" s="125"/>
      <c r="L55926" s="198"/>
      <c r="M55926" s="126"/>
      <c r="AA55926" s="241"/>
      <c r="AB55926" s="22"/>
    </row>
    <row r="55927" spans="11:28" x14ac:dyDescent="0.2">
      <c r="K55927" s="125"/>
      <c r="L55927" s="198"/>
      <c r="M55927" s="126"/>
      <c r="AA55927" s="241"/>
      <c r="AB55927" s="22"/>
    </row>
    <row r="55928" spans="11:28" x14ac:dyDescent="0.2">
      <c r="K55928" s="125"/>
      <c r="L55928" s="198"/>
      <c r="M55928" s="126"/>
      <c r="AA55928" s="241"/>
      <c r="AB55928" s="22"/>
    </row>
    <row r="55929" spans="11:28" x14ac:dyDescent="0.2">
      <c r="K55929" s="125"/>
      <c r="L55929" s="198"/>
      <c r="M55929" s="126"/>
      <c r="AA55929" s="241"/>
      <c r="AB55929" s="22"/>
    </row>
    <row r="55930" spans="11:28" x14ac:dyDescent="0.2">
      <c r="K55930" s="125"/>
      <c r="L55930" s="198"/>
      <c r="M55930" s="126"/>
      <c r="AA55930" s="241"/>
      <c r="AB55930" s="22"/>
    </row>
    <row r="55931" spans="11:28" x14ac:dyDescent="0.2">
      <c r="K55931" s="125"/>
      <c r="L55931" s="198"/>
      <c r="M55931" s="126"/>
      <c r="AA55931" s="241"/>
      <c r="AB55931" s="22"/>
    </row>
    <row r="55932" spans="11:28" x14ac:dyDescent="0.2">
      <c r="K55932" s="125"/>
      <c r="L55932" s="198"/>
      <c r="M55932" s="126"/>
      <c r="AA55932" s="241"/>
      <c r="AB55932" s="22"/>
    </row>
    <row r="55933" spans="11:28" x14ac:dyDescent="0.2">
      <c r="K55933" s="125"/>
      <c r="L55933" s="198"/>
      <c r="M55933" s="126"/>
      <c r="AA55933" s="241"/>
      <c r="AB55933" s="22"/>
    </row>
    <row r="55934" spans="11:28" x14ac:dyDescent="0.2">
      <c r="K55934" s="125"/>
      <c r="L55934" s="198"/>
      <c r="M55934" s="126"/>
      <c r="AA55934" s="241"/>
      <c r="AB55934" s="22"/>
    </row>
    <row r="55935" spans="11:28" x14ac:dyDescent="0.2">
      <c r="K55935" s="125"/>
      <c r="L55935" s="198"/>
      <c r="M55935" s="126"/>
      <c r="AA55935" s="241"/>
      <c r="AB55935" s="22"/>
    </row>
    <row r="55936" spans="11:28" x14ac:dyDescent="0.2">
      <c r="K55936" s="125"/>
      <c r="L55936" s="198"/>
      <c r="M55936" s="126"/>
      <c r="AA55936" s="241"/>
      <c r="AB55936" s="22"/>
    </row>
    <row r="55937" spans="11:28" x14ac:dyDescent="0.2">
      <c r="K55937" s="125"/>
      <c r="L55937" s="198"/>
      <c r="M55937" s="126"/>
      <c r="AA55937" s="241"/>
      <c r="AB55937" s="22"/>
    </row>
    <row r="55938" spans="11:28" x14ac:dyDescent="0.2">
      <c r="K55938" s="125"/>
      <c r="L55938" s="198"/>
      <c r="M55938" s="126"/>
      <c r="AA55938" s="241"/>
      <c r="AB55938" s="22"/>
    </row>
    <row r="55939" spans="11:28" x14ac:dyDescent="0.2">
      <c r="K55939" s="125"/>
      <c r="L55939" s="198"/>
      <c r="M55939" s="126"/>
      <c r="AA55939" s="241"/>
      <c r="AB55939" s="22"/>
    </row>
    <row r="55940" spans="11:28" x14ac:dyDescent="0.2">
      <c r="K55940" s="125"/>
      <c r="L55940" s="198"/>
      <c r="M55940" s="126"/>
      <c r="AA55940" s="241"/>
      <c r="AB55940" s="22"/>
    </row>
    <row r="55941" spans="11:28" x14ac:dyDescent="0.2">
      <c r="K55941" s="125"/>
      <c r="L55941" s="198"/>
      <c r="M55941" s="126"/>
      <c r="AA55941" s="241"/>
      <c r="AB55941" s="22"/>
    </row>
    <row r="55942" spans="11:28" x14ac:dyDescent="0.2">
      <c r="K55942" s="125"/>
      <c r="L55942" s="198"/>
      <c r="M55942" s="126"/>
      <c r="AA55942" s="241"/>
      <c r="AB55942" s="22"/>
    </row>
    <row r="55943" spans="11:28" x14ac:dyDescent="0.2">
      <c r="K55943" s="125"/>
      <c r="L55943" s="198"/>
      <c r="M55943" s="126"/>
      <c r="AA55943" s="241"/>
      <c r="AB55943" s="22"/>
    </row>
    <row r="55944" spans="11:28" x14ac:dyDescent="0.2">
      <c r="K55944" s="125"/>
      <c r="L55944" s="198"/>
      <c r="M55944" s="126"/>
      <c r="AA55944" s="241"/>
      <c r="AB55944" s="22"/>
    </row>
    <row r="55945" spans="11:28" x14ac:dyDescent="0.2">
      <c r="K55945" s="125"/>
      <c r="L55945" s="198"/>
      <c r="M55945" s="126"/>
      <c r="AA55945" s="241"/>
      <c r="AB55945" s="22"/>
    </row>
    <row r="55946" spans="11:28" x14ac:dyDescent="0.2">
      <c r="K55946" s="125"/>
      <c r="L55946" s="198"/>
      <c r="M55946" s="126"/>
      <c r="AA55946" s="241"/>
      <c r="AB55946" s="22"/>
    </row>
    <row r="55947" spans="11:28" x14ac:dyDescent="0.2">
      <c r="K55947" s="125"/>
      <c r="L55947" s="198"/>
      <c r="M55947" s="126"/>
      <c r="AA55947" s="241"/>
      <c r="AB55947" s="22"/>
    </row>
    <row r="55948" spans="11:28" x14ac:dyDescent="0.2">
      <c r="K55948" s="125"/>
      <c r="L55948" s="198"/>
      <c r="M55948" s="126"/>
      <c r="AA55948" s="241"/>
      <c r="AB55948" s="22"/>
    </row>
    <row r="55949" spans="11:28" x14ac:dyDescent="0.2">
      <c r="K55949" s="125"/>
      <c r="L55949" s="198"/>
      <c r="M55949" s="126"/>
      <c r="AA55949" s="241"/>
      <c r="AB55949" s="22"/>
    </row>
    <row r="55950" spans="11:28" x14ac:dyDescent="0.2">
      <c r="K55950" s="125"/>
      <c r="L55950" s="198"/>
      <c r="M55950" s="126"/>
      <c r="AA55950" s="241"/>
      <c r="AB55950" s="22"/>
    </row>
    <row r="55951" spans="11:28" x14ac:dyDescent="0.2">
      <c r="K55951" s="125"/>
      <c r="L55951" s="198"/>
      <c r="M55951" s="126"/>
      <c r="AA55951" s="241"/>
      <c r="AB55951" s="22"/>
    </row>
    <row r="55952" spans="11:28" x14ac:dyDescent="0.2">
      <c r="K55952" s="125"/>
      <c r="L55952" s="198"/>
      <c r="M55952" s="126"/>
      <c r="AA55952" s="241"/>
      <c r="AB55952" s="22"/>
    </row>
    <row r="55953" spans="11:28" x14ac:dyDescent="0.2">
      <c r="K55953" s="125"/>
      <c r="L55953" s="198"/>
      <c r="M55953" s="126"/>
      <c r="AA55953" s="241"/>
      <c r="AB55953" s="22"/>
    </row>
    <row r="55954" spans="11:28" x14ac:dyDescent="0.2">
      <c r="K55954" s="125"/>
      <c r="L55954" s="198"/>
      <c r="M55954" s="126"/>
      <c r="AA55954" s="241"/>
      <c r="AB55954" s="22"/>
    </row>
    <row r="55955" spans="11:28" x14ac:dyDescent="0.2">
      <c r="K55955" s="125"/>
      <c r="L55955" s="198"/>
      <c r="M55955" s="126"/>
      <c r="AA55955" s="241"/>
      <c r="AB55955" s="22"/>
    </row>
    <row r="55956" spans="11:28" x14ac:dyDescent="0.2">
      <c r="K55956" s="125"/>
      <c r="L55956" s="198"/>
      <c r="M55956" s="126"/>
      <c r="AA55956" s="241"/>
      <c r="AB55956" s="22"/>
    </row>
    <row r="55957" spans="11:28" x14ac:dyDescent="0.2">
      <c r="K55957" s="125"/>
      <c r="L55957" s="198"/>
      <c r="M55957" s="126"/>
      <c r="AA55957" s="241"/>
      <c r="AB55957" s="22"/>
    </row>
    <row r="55958" spans="11:28" x14ac:dyDescent="0.2">
      <c r="K55958" s="125"/>
      <c r="L55958" s="198"/>
      <c r="M55958" s="126"/>
      <c r="AA55958" s="241"/>
      <c r="AB55958" s="22"/>
    </row>
    <row r="55959" spans="11:28" x14ac:dyDescent="0.2">
      <c r="K55959" s="125"/>
      <c r="L55959" s="198"/>
      <c r="M55959" s="126"/>
      <c r="AA55959" s="241"/>
      <c r="AB55959" s="22"/>
    </row>
    <row r="55960" spans="11:28" x14ac:dyDescent="0.2">
      <c r="K55960" s="125"/>
      <c r="L55960" s="198"/>
      <c r="M55960" s="126"/>
      <c r="AA55960" s="241"/>
      <c r="AB55960" s="22"/>
    </row>
    <row r="55961" spans="11:28" x14ac:dyDescent="0.2">
      <c r="K55961" s="125"/>
      <c r="L55961" s="198"/>
      <c r="M55961" s="126"/>
      <c r="AA55961" s="241"/>
      <c r="AB55961" s="22"/>
    </row>
    <row r="55962" spans="11:28" x14ac:dyDescent="0.2">
      <c r="K55962" s="125"/>
      <c r="L55962" s="198"/>
      <c r="M55962" s="126"/>
      <c r="AA55962" s="241"/>
      <c r="AB55962" s="22"/>
    </row>
    <row r="55963" spans="11:28" x14ac:dyDescent="0.2">
      <c r="K55963" s="125"/>
      <c r="L55963" s="198"/>
      <c r="M55963" s="126"/>
      <c r="AA55963" s="241"/>
      <c r="AB55963" s="22"/>
    </row>
    <row r="55964" spans="11:28" x14ac:dyDescent="0.2">
      <c r="K55964" s="125"/>
      <c r="L55964" s="198"/>
      <c r="M55964" s="126"/>
      <c r="AA55964" s="241"/>
      <c r="AB55964" s="22"/>
    </row>
    <row r="55965" spans="11:28" x14ac:dyDescent="0.2">
      <c r="K55965" s="125"/>
      <c r="L55965" s="198"/>
      <c r="M55965" s="126"/>
      <c r="AA55965" s="241"/>
      <c r="AB55965" s="22"/>
    </row>
    <row r="55966" spans="11:28" x14ac:dyDescent="0.2">
      <c r="K55966" s="125"/>
      <c r="L55966" s="198"/>
      <c r="M55966" s="126"/>
      <c r="AA55966" s="241"/>
      <c r="AB55966" s="22"/>
    </row>
    <row r="55967" spans="11:28" x14ac:dyDescent="0.2">
      <c r="K55967" s="125"/>
      <c r="L55967" s="198"/>
      <c r="M55967" s="126"/>
      <c r="AA55967" s="241"/>
      <c r="AB55967" s="22"/>
    </row>
    <row r="55968" spans="11:28" x14ac:dyDescent="0.2">
      <c r="K55968" s="125"/>
      <c r="L55968" s="198"/>
      <c r="M55968" s="126"/>
      <c r="AA55968" s="241"/>
      <c r="AB55968" s="22"/>
    </row>
    <row r="55969" spans="11:28" x14ac:dyDescent="0.2">
      <c r="K55969" s="125"/>
      <c r="L55969" s="198"/>
      <c r="M55969" s="126"/>
      <c r="AA55969" s="241"/>
      <c r="AB55969" s="22"/>
    </row>
    <row r="55970" spans="11:28" x14ac:dyDescent="0.2">
      <c r="K55970" s="125"/>
      <c r="L55970" s="198"/>
      <c r="M55970" s="126"/>
      <c r="AA55970" s="241"/>
      <c r="AB55970" s="22"/>
    </row>
    <row r="55971" spans="11:28" x14ac:dyDescent="0.2">
      <c r="K55971" s="125"/>
      <c r="L55971" s="198"/>
      <c r="M55971" s="126"/>
      <c r="AA55971" s="241"/>
      <c r="AB55971" s="22"/>
    </row>
    <row r="55972" spans="11:28" x14ac:dyDescent="0.2">
      <c r="K55972" s="125"/>
      <c r="L55972" s="198"/>
      <c r="M55972" s="126"/>
      <c r="AA55972" s="241"/>
      <c r="AB55972" s="22"/>
    </row>
    <row r="55973" spans="11:28" x14ac:dyDescent="0.2">
      <c r="K55973" s="125"/>
      <c r="L55973" s="198"/>
      <c r="M55973" s="126"/>
      <c r="AA55973" s="241"/>
      <c r="AB55973" s="22"/>
    </row>
    <row r="55974" spans="11:28" x14ac:dyDescent="0.2">
      <c r="K55974" s="125"/>
      <c r="L55974" s="198"/>
      <c r="M55974" s="126"/>
      <c r="AA55974" s="241"/>
      <c r="AB55974" s="22"/>
    </row>
    <row r="55975" spans="11:28" x14ac:dyDescent="0.2">
      <c r="K55975" s="125"/>
      <c r="L55975" s="198"/>
      <c r="M55975" s="126"/>
      <c r="AA55975" s="241"/>
      <c r="AB55975" s="22"/>
    </row>
    <row r="55976" spans="11:28" x14ac:dyDescent="0.2">
      <c r="K55976" s="125"/>
      <c r="L55976" s="198"/>
      <c r="M55976" s="126"/>
      <c r="AA55976" s="241"/>
      <c r="AB55976" s="22"/>
    </row>
    <row r="55977" spans="11:28" x14ac:dyDescent="0.2">
      <c r="K55977" s="125"/>
      <c r="L55977" s="198"/>
      <c r="M55977" s="126"/>
      <c r="AA55977" s="241"/>
      <c r="AB55977" s="22"/>
    </row>
    <row r="55978" spans="11:28" x14ac:dyDescent="0.2">
      <c r="K55978" s="125"/>
      <c r="L55978" s="198"/>
      <c r="M55978" s="126"/>
      <c r="AA55978" s="241"/>
      <c r="AB55978" s="22"/>
    </row>
    <row r="55979" spans="11:28" x14ac:dyDescent="0.2">
      <c r="K55979" s="125"/>
      <c r="L55979" s="198"/>
      <c r="M55979" s="126"/>
      <c r="AA55979" s="241"/>
      <c r="AB55979" s="22"/>
    </row>
    <row r="55980" spans="11:28" x14ac:dyDescent="0.2">
      <c r="K55980" s="125"/>
      <c r="L55980" s="198"/>
      <c r="M55980" s="126"/>
      <c r="AA55980" s="241"/>
      <c r="AB55980" s="22"/>
    </row>
    <row r="55981" spans="11:28" x14ac:dyDescent="0.2">
      <c r="K55981" s="125"/>
      <c r="L55981" s="198"/>
      <c r="M55981" s="126"/>
      <c r="AA55981" s="241"/>
      <c r="AB55981" s="22"/>
    </row>
    <row r="55982" spans="11:28" x14ac:dyDescent="0.2">
      <c r="K55982" s="125"/>
      <c r="L55982" s="198"/>
      <c r="M55982" s="126"/>
      <c r="AA55982" s="241"/>
      <c r="AB55982" s="22"/>
    </row>
    <row r="55983" spans="11:28" x14ac:dyDescent="0.2">
      <c r="K55983" s="125"/>
      <c r="L55983" s="198"/>
      <c r="M55983" s="126"/>
      <c r="AA55983" s="241"/>
      <c r="AB55983" s="22"/>
    </row>
    <row r="55984" spans="11:28" x14ac:dyDescent="0.2">
      <c r="K55984" s="125"/>
      <c r="L55984" s="198"/>
      <c r="M55984" s="126"/>
      <c r="AA55984" s="241"/>
      <c r="AB55984" s="22"/>
    </row>
    <row r="55985" spans="11:28" x14ac:dyDescent="0.2">
      <c r="K55985" s="125"/>
      <c r="L55985" s="198"/>
      <c r="M55985" s="126"/>
      <c r="AA55985" s="241"/>
      <c r="AB55985" s="22"/>
    </row>
    <row r="55986" spans="11:28" x14ac:dyDescent="0.2">
      <c r="K55986" s="125"/>
      <c r="L55986" s="198"/>
      <c r="M55986" s="126"/>
      <c r="AA55986" s="241"/>
      <c r="AB55986" s="22"/>
    </row>
    <row r="55987" spans="11:28" x14ac:dyDescent="0.2">
      <c r="K55987" s="125"/>
      <c r="L55987" s="198"/>
      <c r="M55987" s="126"/>
      <c r="AA55987" s="241"/>
      <c r="AB55987" s="22"/>
    </row>
    <row r="55988" spans="11:28" x14ac:dyDescent="0.2">
      <c r="K55988" s="125"/>
      <c r="L55988" s="198"/>
      <c r="M55988" s="126"/>
      <c r="AA55988" s="241"/>
      <c r="AB55988" s="22"/>
    </row>
    <row r="55989" spans="11:28" x14ac:dyDescent="0.2">
      <c r="K55989" s="125"/>
      <c r="L55989" s="198"/>
      <c r="M55989" s="126"/>
      <c r="AA55989" s="241"/>
      <c r="AB55989" s="22"/>
    </row>
    <row r="55990" spans="11:28" x14ac:dyDescent="0.2">
      <c r="K55990" s="125"/>
      <c r="L55990" s="198"/>
      <c r="M55990" s="126"/>
      <c r="AA55990" s="241"/>
      <c r="AB55990" s="22"/>
    </row>
    <row r="55991" spans="11:28" x14ac:dyDescent="0.2">
      <c r="K55991" s="125"/>
      <c r="L55991" s="198"/>
      <c r="M55991" s="126"/>
      <c r="AA55991" s="241"/>
      <c r="AB55991" s="22"/>
    </row>
    <row r="55992" spans="11:28" x14ac:dyDescent="0.2">
      <c r="K55992" s="125"/>
      <c r="L55992" s="198"/>
      <c r="M55992" s="126"/>
      <c r="AA55992" s="241"/>
      <c r="AB55992" s="22"/>
    </row>
    <row r="55993" spans="11:28" x14ac:dyDescent="0.2">
      <c r="K55993" s="125"/>
      <c r="L55993" s="198"/>
      <c r="M55993" s="126"/>
      <c r="AA55993" s="241"/>
      <c r="AB55993" s="22"/>
    </row>
    <row r="55994" spans="11:28" x14ac:dyDescent="0.2">
      <c r="K55994" s="125"/>
      <c r="L55994" s="198"/>
      <c r="M55994" s="126"/>
      <c r="AA55994" s="241"/>
      <c r="AB55994" s="22"/>
    </row>
    <row r="55995" spans="11:28" x14ac:dyDescent="0.2">
      <c r="K55995" s="125"/>
      <c r="L55995" s="198"/>
      <c r="M55995" s="126"/>
      <c r="AA55995" s="241"/>
      <c r="AB55995" s="22"/>
    </row>
    <row r="55996" spans="11:28" x14ac:dyDescent="0.2">
      <c r="K55996" s="125"/>
      <c r="L55996" s="198"/>
      <c r="M55996" s="126"/>
      <c r="AA55996" s="241"/>
      <c r="AB55996" s="22"/>
    </row>
    <row r="55997" spans="11:28" x14ac:dyDescent="0.2">
      <c r="K55997" s="125"/>
      <c r="L55997" s="198"/>
      <c r="M55997" s="126"/>
      <c r="AA55997" s="241"/>
      <c r="AB55997" s="22"/>
    </row>
    <row r="55998" spans="11:28" x14ac:dyDescent="0.2">
      <c r="K55998" s="125"/>
      <c r="L55998" s="198"/>
      <c r="M55998" s="126"/>
      <c r="AA55998" s="241"/>
      <c r="AB55998" s="22"/>
    </row>
    <row r="55999" spans="11:28" x14ac:dyDescent="0.2">
      <c r="K55999" s="125"/>
      <c r="L55999" s="198"/>
      <c r="M55999" s="126"/>
      <c r="AA55999" s="241"/>
      <c r="AB55999" s="22"/>
    </row>
    <row r="56000" spans="11:28" x14ac:dyDescent="0.2">
      <c r="K56000" s="125"/>
      <c r="L56000" s="198"/>
      <c r="M56000" s="126"/>
      <c r="AA56000" s="241"/>
      <c r="AB56000" s="22"/>
    </row>
    <row r="56001" spans="11:28" x14ac:dyDescent="0.2">
      <c r="K56001" s="125"/>
      <c r="L56001" s="198"/>
      <c r="M56001" s="126"/>
      <c r="AA56001" s="241"/>
      <c r="AB56001" s="22"/>
    </row>
    <row r="56002" spans="11:28" x14ac:dyDescent="0.2">
      <c r="K56002" s="125"/>
      <c r="L56002" s="198"/>
      <c r="M56002" s="126"/>
      <c r="AA56002" s="241"/>
      <c r="AB56002" s="22"/>
    </row>
    <row r="56003" spans="11:28" x14ac:dyDescent="0.2">
      <c r="K56003" s="125"/>
      <c r="L56003" s="198"/>
      <c r="M56003" s="126"/>
      <c r="AA56003" s="241"/>
      <c r="AB56003" s="22"/>
    </row>
    <row r="56004" spans="11:28" x14ac:dyDescent="0.2">
      <c r="K56004" s="125"/>
      <c r="L56004" s="198"/>
      <c r="M56004" s="126"/>
      <c r="AA56004" s="241"/>
      <c r="AB56004" s="22"/>
    </row>
    <row r="56005" spans="11:28" x14ac:dyDescent="0.2">
      <c r="K56005" s="125"/>
      <c r="L56005" s="198"/>
      <c r="M56005" s="126"/>
      <c r="AA56005" s="241"/>
      <c r="AB56005" s="22"/>
    </row>
    <row r="56006" spans="11:28" x14ac:dyDescent="0.2">
      <c r="K56006" s="125"/>
      <c r="L56006" s="198"/>
      <c r="M56006" s="126"/>
      <c r="AA56006" s="241"/>
      <c r="AB56006" s="22"/>
    </row>
    <row r="56007" spans="11:28" x14ac:dyDescent="0.2">
      <c r="K56007" s="125"/>
      <c r="L56007" s="198"/>
      <c r="M56007" s="126"/>
      <c r="AA56007" s="241"/>
      <c r="AB56007" s="22"/>
    </row>
    <row r="56008" spans="11:28" x14ac:dyDescent="0.2">
      <c r="K56008" s="125"/>
      <c r="L56008" s="198"/>
      <c r="M56008" s="126"/>
      <c r="AA56008" s="241"/>
      <c r="AB56008" s="22"/>
    </row>
    <row r="56009" spans="11:28" x14ac:dyDescent="0.2">
      <c r="K56009" s="125"/>
      <c r="L56009" s="198"/>
      <c r="M56009" s="126"/>
      <c r="AA56009" s="241"/>
      <c r="AB56009" s="22"/>
    </row>
    <row r="56010" spans="11:28" x14ac:dyDescent="0.2">
      <c r="K56010" s="125"/>
      <c r="L56010" s="198"/>
      <c r="M56010" s="126"/>
      <c r="AA56010" s="241"/>
      <c r="AB56010" s="22"/>
    </row>
    <row r="56011" spans="11:28" x14ac:dyDescent="0.2">
      <c r="K56011" s="125"/>
      <c r="L56011" s="198"/>
      <c r="M56011" s="126"/>
      <c r="AA56011" s="241"/>
      <c r="AB56011" s="22"/>
    </row>
    <row r="56012" spans="11:28" x14ac:dyDescent="0.2">
      <c r="K56012" s="125"/>
      <c r="L56012" s="198"/>
      <c r="M56012" s="126"/>
      <c r="AA56012" s="241"/>
      <c r="AB56012" s="22"/>
    </row>
    <row r="56013" spans="11:28" x14ac:dyDescent="0.2">
      <c r="K56013" s="125"/>
      <c r="L56013" s="198"/>
      <c r="M56013" s="126"/>
      <c r="AA56013" s="241"/>
      <c r="AB56013" s="22"/>
    </row>
    <row r="56014" spans="11:28" x14ac:dyDescent="0.2">
      <c r="K56014" s="125"/>
      <c r="L56014" s="198"/>
      <c r="M56014" s="126"/>
      <c r="AA56014" s="241"/>
      <c r="AB56014" s="22"/>
    </row>
    <row r="56015" spans="11:28" x14ac:dyDescent="0.2">
      <c r="K56015" s="125"/>
      <c r="L56015" s="198"/>
      <c r="M56015" s="126"/>
      <c r="AA56015" s="241"/>
      <c r="AB56015" s="22"/>
    </row>
    <row r="56016" spans="11:28" x14ac:dyDescent="0.2">
      <c r="K56016" s="125"/>
      <c r="L56016" s="198"/>
      <c r="M56016" s="126"/>
      <c r="AA56016" s="241"/>
      <c r="AB56016" s="22"/>
    </row>
    <row r="56017" spans="11:28" x14ac:dyDescent="0.2">
      <c r="K56017" s="125"/>
      <c r="L56017" s="198"/>
      <c r="M56017" s="126"/>
      <c r="AA56017" s="241"/>
      <c r="AB56017" s="22"/>
    </row>
    <row r="56018" spans="11:28" x14ac:dyDescent="0.2">
      <c r="K56018" s="125"/>
      <c r="L56018" s="198"/>
      <c r="M56018" s="126"/>
      <c r="AA56018" s="241"/>
      <c r="AB56018" s="22"/>
    </row>
    <row r="56019" spans="11:28" x14ac:dyDescent="0.2">
      <c r="K56019" s="125"/>
      <c r="L56019" s="198"/>
      <c r="M56019" s="126"/>
      <c r="AA56019" s="241"/>
      <c r="AB56019" s="22"/>
    </row>
    <row r="56020" spans="11:28" x14ac:dyDescent="0.2">
      <c r="K56020" s="125"/>
      <c r="L56020" s="198"/>
      <c r="M56020" s="126"/>
      <c r="AA56020" s="241"/>
      <c r="AB56020" s="22"/>
    </row>
    <row r="56021" spans="11:28" x14ac:dyDescent="0.2">
      <c r="K56021" s="125"/>
      <c r="L56021" s="198"/>
      <c r="M56021" s="126"/>
      <c r="AA56021" s="241"/>
      <c r="AB56021" s="22"/>
    </row>
    <row r="56022" spans="11:28" x14ac:dyDescent="0.2">
      <c r="K56022" s="125"/>
      <c r="L56022" s="198"/>
      <c r="M56022" s="126"/>
      <c r="AA56022" s="241"/>
      <c r="AB56022" s="22"/>
    </row>
    <row r="56023" spans="11:28" x14ac:dyDescent="0.2">
      <c r="K56023" s="125"/>
      <c r="L56023" s="198"/>
      <c r="M56023" s="126"/>
      <c r="AA56023" s="241"/>
      <c r="AB56023" s="22"/>
    </row>
    <row r="56024" spans="11:28" x14ac:dyDescent="0.2">
      <c r="K56024" s="125"/>
      <c r="L56024" s="198"/>
      <c r="M56024" s="126"/>
      <c r="AA56024" s="241"/>
      <c r="AB56024" s="22"/>
    </row>
    <row r="56025" spans="11:28" x14ac:dyDescent="0.2">
      <c r="K56025" s="125"/>
      <c r="L56025" s="198"/>
      <c r="M56025" s="126"/>
      <c r="AA56025" s="241"/>
      <c r="AB56025" s="22"/>
    </row>
    <row r="56026" spans="11:28" x14ac:dyDescent="0.2">
      <c r="K56026" s="125"/>
      <c r="L56026" s="198"/>
      <c r="M56026" s="126"/>
      <c r="AA56026" s="241"/>
      <c r="AB56026" s="22"/>
    </row>
    <row r="56027" spans="11:28" x14ac:dyDescent="0.2">
      <c r="K56027" s="125"/>
      <c r="L56027" s="198"/>
      <c r="M56027" s="126"/>
      <c r="AA56027" s="241"/>
      <c r="AB56027" s="22"/>
    </row>
    <row r="56028" spans="11:28" x14ac:dyDescent="0.2">
      <c r="K56028" s="125"/>
      <c r="L56028" s="198"/>
      <c r="M56028" s="126"/>
      <c r="AA56028" s="241"/>
      <c r="AB56028" s="22"/>
    </row>
    <row r="56029" spans="11:28" x14ac:dyDescent="0.2">
      <c r="K56029" s="125"/>
      <c r="L56029" s="198"/>
      <c r="M56029" s="126"/>
      <c r="AA56029" s="241"/>
      <c r="AB56029" s="22"/>
    </row>
    <row r="56030" spans="11:28" x14ac:dyDescent="0.2">
      <c r="K56030" s="125"/>
      <c r="L56030" s="198"/>
      <c r="M56030" s="126"/>
      <c r="AA56030" s="241"/>
      <c r="AB56030" s="22"/>
    </row>
    <row r="56031" spans="11:28" x14ac:dyDescent="0.2">
      <c r="K56031" s="125"/>
      <c r="L56031" s="198"/>
      <c r="M56031" s="126"/>
      <c r="AA56031" s="241"/>
      <c r="AB56031" s="22"/>
    </row>
    <row r="56032" spans="11:28" x14ac:dyDescent="0.2">
      <c r="K56032" s="125"/>
      <c r="L56032" s="198"/>
      <c r="M56032" s="126"/>
      <c r="AA56032" s="241"/>
      <c r="AB56032" s="22"/>
    </row>
    <row r="56033" spans="11:28" x14ac:dyDescent="0.2">
      <c r="K56033" s="125"/>
      <c r="L56033" s="198"/>
      <c r="M56033" s="126"/>
      <c r="AA56033" s="241"/>
      <c r="AB56033" s="22"/>
    </row>
    <row r="56034" spans="11:28" x14ac:dyDescent="0.2">
      <c r="K56034" s="125"/>
      <c r="L56034" s="198"/>
      <c r="M56034" s="126"/>
      <c r="AA56034" s="241"/>
      <c r="AB56034" s="22"/>
    </row>
    <row r="56035" spans="11:28" x14ac:dyDescent="0.2">
      <c r="K56035" s="125"/>
      <c r="L56035" s="198"/>
      <c r="M56035" s="126"/>
      <c r="AA56035" s="241"/>
      <c r="AB56035" s="22"/>
    </row>
    <row r="56036" spans="11:28" x14ac:dyDescent="0.2">
      <c r="K56036" s="125"/>
      <c r="L56036" s="198"/>
      <c r="M56036" s="126"/>
      <c r="AA56036" s="241"/>
      <c r="AB56036" s="22"/>
    </row>
    <row r="56037" spans="11:28" x14ac:dyDescent="0.2">
      <c r="K56037" s="125"/>
      <c r="L56037" s="198"/>
      <c r="M56037" s="126"/>
      <c r="AA56037" s="241"/>
      <c r="AB56037" s="22"/>
    </row>
    <row r="56038" spans="11:28" x14ac:dyDescent="0.2">
      <c r="K56038" s="125"/>
      <c r="L56038" s="198"/>
      <c r="M56038" s="126"/>
      <c r="AA56038" s="241"/>
      <c r="AB56038" s="22"/>
    </row>
    <row r="56039" spans="11:28" x14ac:dyDescent="0.2">
      <c r="K56039" s="125"/>
      <c r="L56039" s="198"/>
      <c r="M56039" s="126"/>
      <c r="AA56039" s="241"/>
      <c r="AB56039" s="22"/>
    </row>
    <row r="56040" spans="11:28" x14ac:dyDescent="0.2">
      <c r="K56040" s="125"/>
      <c r="L56040" s="198"/>
      <c r="M56040" s="126"/>
      <c r="AA56040" s="241"/>
      <c r="AB56040" s="22"/>
    </row>
    <row r="56041" spans="11:28" x14ac:dyDescent="0.2">
      <c r="K56041" s="125"/>
      <c r="L56041" s="198"/>
      <c r="M56041" s="126"/>
      <c r="AA56041" s="241"/>
      <c r="AB56041" s="22"/>
    </row>
    <row r="56042" spans="11:28" x14ac:dyDescent="0.2">
      <c r="K56042" s="125"/>
      <c r="L56042" s="198"/>
      <c r="M56042" s="126"/>
      <c r="AA56042" s="241"/>
      <c r="AB56042" s="22"/>
    </row>
    <row r="56043" spans="11:28" x14ac:dyDescent="0.2">
      <c r="K56043" s="125"/>
      <c r="L56043" s="198"/>
      <c r="M56043" s="126"/>
      <c r="AA56043" s="241"/>
      <c r="AB56043" s="22"/>
    </row>
    <row r="56044" spans="11:28" x14ac:dyDescent="0.2">
      <c r="K56044" s="125"/>
      <c r="L56044" s="198"/>
      <c r="M56044" s="126"/>
      <c r="AA56044" s="241"/>
      <c r="AB56044" s="22"/>
    </row>
    <row r="56045" spans="11:28" x14ac:dyDescent="0.2">
      <c r="K56045" s="125"/>
      <c r="L56045" s="198"/>
      <c r="M56045" s="126"/>
      <c r="AA56045" s="241"/>
      <c r="AB56045" s="22"/>
    </row>
    <row r="56046" spans="11:28" x14ac:dyDescent="0.2">
      <c r="K56046" s="125"/>
      <c r="L56046" s="198"/>
      <c r="M56046" s="126"/>
      <c r="AA56046" s="241"/>
      <c r="AB56046" s="22"/>
    </row>
    <row r="56047" spans="11:28" x14ac:dyDescent="0.2">
      <c r="K56047" s="125"/>
      <c r="L56047" s="198"/>
      <c r="M56047" s="126"/>
      <c r="AA56047" s="241"/>
      <c r="AB56047" s="22"/>
    </row>
    <row r="56048" spans="11:28" x14ac:dyDescent="0.2">
      <c r="K56048" s="125"/>
      <c r="L56048" s="198"/>
      <c r="M56048" s="126"/>
      <c r="AA56048" s="241"/>
      <c r="AB56048" s="22"/>
    </row>
    <row r="56049" spans="11:28" x14ac:dyDescent="0.2">
      <c r="K56049" s="125"/>
      <c r="L56049" s="198"/>
      <c r="M56049" s="126"/>
      <c r="AA56049" s="241"/>
      <c r="AB56049" s="22"/>
    </row>
    <row r="56050" spans="11:28" x14ac:dyDescent="0.2">
      <c r="K56050" s="125"/>
      <c r="L56050" s="198"/>
      <c r="M56050" s="126"/>
      <c r="AA56050" s="241"/>
      <c r="AB56050" s="22"/>
    </row>
    <row r="56051" spans="11:28" x14ac:dyDescent="0.2">
      <c r="K56051" s="125"/>
      <c r="L56051" s="198"/>
      <c r="M56051" s="126"/>
      <c r="AA56051" s="241"/>
      <c r="AB56051" s="22"/>
    </row>
    <row r="56052" spans="11:28" x14ac:dyDescent="0.2">
      <c r="K56052" s="125"/>
      <c r="L56052" s="198"/>
      <c r="M56052" s="126"/>
      <c r="AA56052" s="241"/>
      <c r="AB56052" s="22"/>
    </row>
    <row r="56053" spans="11:28" x14ac:dyDescent="0.2">
      <c r="K56053" s="125"/>
      <c r="L56053" s="198"/>
      <c r="M56053" s="126"/>
      <c r="AA56053" s="241"/>
      <c r="AB56053" s="22"/>
    </row>
    <row r="56054" spans="11:28" x14ac:dyDescent="0.2">
      <c r="K56054" s="125"/>
      <c r="L56054" s="198"/>
      <c r="M56054" s="126"/>
      <c r="AA56054" s="241"/>
      <c r="AB56054" s="22"/>
    </row>
    <row r="56055" spans="11:28" x14ac:dyDescent="0.2">
      <c r="K56055" s="125"/>
      <c r="L56055" s="198"/>
      <c r="M56055" s="126"/>
      <c r="AA56055" s="241"/>
      <c r="AB56055" s="22"/>
    </row>
    <row r="56056" spans="11:28" x14ac:dyDescent="0.2">
      <c r="K56056" s="125"/>
      <c r="L56056" s="198"/>
      <c r="M56056" s="126"/>
      <c r="AA56056" s="241"/>
      <c r="AB56056" s="22"/>
    </row>
    <row r="56057" spans="11:28" x14ac:dyDescent="0.2">
      <c r="K56057" s="125"/>
      <c r="L56057" s="198"/>
      <c r="M56057" s="126"/>
      <c r="AA56057" s="241"/>
      <c r="AB56057" s="22"/>
    </row>
    <row r="56058" spans="11:28" x14ac:dyDescent="0.2">
      <c r="K56058" s="125"/>
      <c r="L56058" s="198"/>
      <c r="M56058" s="126"/>
      <c r="AA56058" s="241"/>
      <c r="AB56058" s="22"/>
    </row>
    <row r="56059" spans="11:28" x14ac:dyDescent="0.2">
      <c r="K56059" s="125"/>
      <c r="L56059" s="198"/>
      <c r="M56059" s="126"/>
      <c r="AA56059" s="241"/>
      <c r="AB56059" s="22"/>
    </row>
    <row r="56060" spans="11:28" x14ac:dyDescent="0.2">
      <c r="K56060" s="125"/>
      <c r="L56060" s="198"/>
      <c r="M56060" s="126"/>
      <c r="AA56060" s="241"/>
      <c r="AB56060" s="22"/>
    </row>
    <row r="56061" spans="11:28" x14ac:dyDescent="0.2">
      <c r="K56061" s="125"/>
      <c r="L56061" s="198"/>
      <c r="M56061" s="126"/>
      <c r="AA56061" s="241"/>
      <c r="AB56061" s="22"/>
    </row>
    <row r="56062" spans="11:28" x14ac:dyDescent="0.2">
      <c r="K56062" s="125"/>
      <c r="L56062" s="198"/>
      <c r="M56062" s="126"/>
      <c r="AA56062" s="241"/>
      <c r="AB56062" s="22"/>
    </row>
    <row r="56063" spans="11:28" x14ac:dyDescent="0.2">
      <c r="K56063" s="125"/>
      <c r="L56063" s="198"/>
      <c r="M56063" s="126"/>
      <c r="AA56063" s="241"/>
      <c r="AB56063" s="22"/>
    </row>
    <row r="56064" spans="11:28" x14ac:dyDescent="0.2">
      <c r="K56064" s="125"/>
      <c r="L56064" s="198"/>
      <c r="M56064" s="126"/>
      <c r="AA56064" s="241"/>
      <c r="AB56064" s="22"/>
    </row>
    <row r="56065" spans="11:28" x14ac:dyDescent="0.2">
      <c r="K56065" s="125"/>
      <c r="L56065" s="198"/>
      <c r="M56065" s="126"/>
      <c r="AA56065" s="241"/>
      <c r="AB56065" s="22"/>
    </row>
    <row r="56066" spans="11:28" x14ac:dyDescent="0.2">
      <c r="K56066" s="125"/>
      <c r="L56066" s="198"/>
      <c r="M56066" s="126"/>
      <c r="AA56066" s="241"/>
      <c r="AB56066" s="22"/>
    </row>
    <row r="56067" spans="11:28" x14ac:dyDescent="0.2">
      <c r="K56067" s="125"/>
      <c r="L56067" s="198"/>
      <c r="M56067" s="126"/>
      <c r="AA56067" s="241"/>
      <c r="AB56067" s="22"/>
    </row>
    <row r="56068" spans="11:28" x14ac:dyDescent="0.2">
      <c r="K56068" s="125"/>
      <c r="L56068" s="198"/>
      <c r="M56068" s="126"/>
      <c r="AA56068" s="241"/>
      <c r="AB56068" s="22"/>
    </row>
    <row r="56069" spans="11:28" x14ac:dyDescent="0.2">
      <c r="K56069" s="125"/>
      <c r="L56069" s="198"/>
      <c r="M56069" s="126"/>
      <c r="AA56069" s="241"/>
      <c r="AB56069" s="22"/>
    </row>
    <row r="56070" spans="11:28" x14ac:dyDescent="0.2">
      <c r="K56070" s="125"/>
      <c r="L56070" s="198"/>
      <c r="M56070" s="126"/>
      <c r="AA56070" s="241"/>
      <c r="AB56070" s="22"/>
    </row>
    <row r="56071" spans="11:28" x14ac:dyDescent="0.2">
      <c r="K56071" s="125"/>
      <c r="L56071" s="198"/>
      <c r="M56071" s="126"/>
      <c r="AA56071" s="241"/>
      <c r="AB56071" s="22"/>
    </row>
    <row r="56072" spans="11:28" x14ac:dyDescent="0.2">
      <c r="K56072" s="125"/>
      <c r="L56072" s="198"/>
      <c r="M56072" s="126"/>
      <c r="AA56072" s="241"/>
      <c r="AB56072" s="22"/>
    </row>
    <row r="56073" spans="11:28" x14ac:dyDescent="0.2">
      <c r="K56073" s="125"/>
      <c r="L56073" s="198"/>
      <c r="M56073" s="126"/>
      <c r="AA56073" s="241"/>
      <c r="AB56073" s="22"/>
    </row>
    <row r="56074" spans="11:28" x14ac:dyDescent="0.2">
      <c r="K56074" s="125"/>
      <c r="L56074" s="198"/>
      <c r="M56074" s="126"/>
      <c r="AA56074" s="241"/>
      <c r="AB56074" s="22"/>
    </row>
    <row r="56075" spans="11:28" x14ac:dyDescent="0.2">
      <c r="K56075" s="125"/>
      <c r="L56075" s="198"/>
      <c r="M56075" s="126"/>
      <c r="AA56075" s="241"/>
      <c r="AB56075" s="22"/>
    </row>
    <row r="56076" spans="11:28" x14ac:dyDescent="0.2">
      <c r="K56076" s="125"/>
      <c r="L56076" s="198"/>
      <c r="M56076" s="126"/>
      <c r="AA56076" s="241"/>
      <c r="AB56076" s="22"/>
    </row>
    <row r="56077" spans="11:28" x14ac:dyDescent="0.2">
      <c r="K56077" s="125"/>
      <c r="L56077" s="198"/>
      <c r="M56077" s="126"/>
      <c r="AA56077" s="241"/>
      <c r="AB56077" s="22"/>
    </row>
    <row r="56078" spans="11:28" x14ac:dyDescent="0.2">
      <c r="K56078" s="125"/>
      <c r="L56078" s="198"/>
      <c r="M56078" s="126"/>
      <c r="AA56078" s="241"/>
      <c r="AB56078" s="22"/>
    </row>
    <row r="56079" spans="11:28" x14ac:dyDescent="0.2">
      <c r="K56079" s="125"/>
      <c r="L56079" s="198"/>
      <c r="M56079" s="126"/>
      <c r="AA56079" s="241"/>
      <c r="AB56079" s="22"/>
    </row>
    <row r="56080" spans="11:28" x14ac:dyDescent="0.2">
      <c r="K56080" s="125"/>
      <c r="L56080" s="198"/>
      <c r="M56080" s="126"/>
      <c r="AA56080" s="241"/>
      <c r="AB56080" s="22"/>
    </row>
    <row r="56081" spans="11:28" x14ac:dyDescent="0.2">
      <c r="K56081" s="125"/>
      <c r="L56081" s="198"/>
      <c r="M56081" s="126"/>
      <c r="AA56081" s="241"/>
      <c r="AB56081" s="22"/>
    </row>
    <row r="56082" spans="11:28" x14ac:dyDescent="0.2">
      <c r="K56082" s="125"/>
      <c r="L56082" s="198"/>
      <c r="M56082" s="126"/>
      <c r="AA56082" s="241"/>
      <c r="AB56082" s="22"/>
    </row>
    <row r="56083" spans="11:28" x14ac:dyDescent="0.2">
      <c r="K56083" s="125"/>
      <c r="L56083" s="198"/>
      <c r="M56083" s="126"/>
      <c r="AA56083" s="241"/>
      <c r="AB56083" s="22"/>
    </row>
    <row r="56084" spans="11:28" x14ac:dyDescent="0.2">
      <c r="K56084" s="125"/>
      <c r="L56084" s="198"/>
      <c r="M56084" s="126"/>
      <c r="AA56084" s="241"/>
      <c r="AB56084" s="22"/>
    </row>
    <row r="56085" spans="11:28" x14ac:dyDescent="0.2">
      <c r="K56085" s="125"/>
      <c r="L56085" s="198"/>
      <c r="M56085" s="126"/>
      <c r="AA56085" s="241"/>
      <c r="AB56085" s="22"/>
    </row>
    <row r="56086" spans="11:28" x14ac:dyDescent="0.2">
      <c r="K56086" s="125"/>
      <c r="L56086" s="198"/>
      <c r="M56086" s="126"/>
      <c r="AA56086" s="241"/>
      <c r="AB56086" s="22"/>
    </row>
    <row r="56087" spans="11:28" x14ac:dyDescent="0.2">
      <c r="K56087" s="125"/>
      <c r="L56087" s="198"/>
      <c r="M56087" s="126"/>
      <c r="AA56087" s="241"/>
      <c r="AB56087" s="22"/>
    </row>
    <row r="56088" spans="11:28" x14ac:dyDescent="0.2">
      <c r="K56088" s="125"/>
      <c r="L56088" s="198"/>
      <c r="M56088" s="126"/>
      <c r="AA56088" s="241"/>
      <c r="AB56088" s="22"/>
    </row>
    <row r="56089" spans="11:28" x14ac:dyDescent="0.2">
      <c r="K56089" s="125"/>
      <c r="L56089" s="198"/>
      <c r="M56089" s="126"/>
      <c r="AA56089" s="241"/>
      <c r="AB56089" s="22"/>
    </row>
    <row r="56090" spans="11:28" x14ac:dyDescent="0.2">
      <c r="K56090" s="125"/>
      <c r="L56090" s="198"/>
      <c r="M56090" s="126"/>
      <c r="AA56090" s="241"/>
      <c r="AB56090" s="22"/>
    </row>
    <row r="56091" spans="11:28" x14ac:dyDescent="0.2">
      <c r="K56091" s="125"/>
      <c r="L56091" s="198"/>
      <c r="M56091" s="126"/>
      <c r="AA56091" s="241"/>
      <c r="AB56091" s="22"/>
    </row>
    <row r="56092" spans="11:28" x14ac:dyDescent="0.2">
      <c r="K56092" s="125"/>
      <c r="L56092" s="198"/>
      <c r="M56092" s="126"/>
      <c r="AA56092" s="241"/>
      <c r="AB56092" s="22"/>
    </row>
    <row r="56093" spans="11:28" x14ac:dyDescent="0.2">
      <c r="K56093" s="125"/>
      <c r="L56093" s="198"/>
      <c r="M56093" s="126"/>
      <c r="AA56093" s="241"/>
      <c r="AB56093" s="22"/>
    </row>
    <row r="56094" spans="11:28" x14ac:dyDescent="0.2">
      <c r="K56094" s="125"/>
      <c r="L56094" s="198"/>
      <c r="M56094" s="126"/>
      <c r="AA56094" s="241"/>
      <c r="AB56094" s="22"/>
    </row>
    <row r="56095" spans="11:28" x14ac:dyDescent="0.2">
      <c r="K56095" s="125"/>
      <c r="L56095" s="198"/>
      <c r="M56095" s="126"/>
      <c r="AA56095" s="241"/>
      <c r="AB56095" s="22"/>
    </row>
    <row r="56096" spans="11:28" x14ac:dyDescent="0.2">
      <c r="K56096" s="125"/>
      <c r="L56096" s="198"/>
      <c r="M56096" s="126"/>
      <c r="AA56096" s="241"/>
      <c r="AB56096" s="22"/>
    </row>
    <row r="56097" spans="11:28" x14ac:dyDescent="0.2">
      <c r="K56097" s="125"/>
      <c r="L56097" s="198"/>
      <c r="M56097" s="126"/>
      <c r="AA56097" s="241"/>
      <c r="AB56097" s="22"/>
    </row>
    <row r="56098" spans="11:28" x14ac:dyDescent="0.2">
      <c r="K56098" s="125"/>
      <c r="L56098" s="198"/>
      <c r="M56098" s="126"/>
      <c r="AA56098" s="241"/>
      <c r="AB56098" s="22"/>
    </row>
    <row r="56099" spans="11:28" x14ac:dyDescent="0.2">
      <c r="K56099" s="125"/>
      <c r="L56099" s="198"/>
      <c r="M56099" s="126"/>
      <c r="AA56099" s="241"/>
      <c r="AB56099" s="22"/>
    </row>
    <row r="56100" spans="11:28" x14ac:dyDescent="0.2">
      <c r="K56100" s="125"/>
      <c r="L56100" s="198"/>
      <c r="M56100" s="126"/>
      <c r="AA56100" s="241"/>
      <c r="AB56100" s="22"/>
    </row>
    <row r="56101" spans="11:28" x14ac:dyDescent="0.2">
      <c r="K56101" s="125"/>
      <c r="L56101" s="198"/>
      <c r="M56101" s="126"/>
      <c r="AA56101" s="241"/>
      <c r="AB56101" s="22"/>
    </row>
    <row r="56102" spans="11:28" x14ac:dyDescent="0.2">
      <c r="K56102" s="125"/>
      <c r="L56102" s="198"/>
      <c r="M56102" s="126"/>
      <c r="AA56102" s="241"/>
      <c r="AB56102" s="22"/>
    </row>
    <row r="56103" spans="11:28" x14ac:dyDescent="0.2">
      <c r="K56103" s="125"/>
      <c r="L56103" s="198"/>
      <c r="M56103" s="126"/>
      <c r="AA56103" s="241"/>
      <c r="AB56103" s="22"/>
    </row>
    <row r="56104" spans="11:28" x14ac:dyDescent="0.2">
      <c r="K56104" s="125"/>
      <c r="L56104" s="198"/>
      <c r="M56104" s="126"/>
      <c r="AA56104" s="241"/>
      <c r="AB56104" s="22"/>
    </row>
    <row r="56105" spans="11:28" x14ac:dyDescent="0.2">
      <c r="K56105" s="125"/>
      <c r="L56105" s="198"/>
      <c r="M56105" s="126"/>
      <c r="AA56105" s="241"/>
      <c r="AB56105" s="22"/>
    </row>
    <row r="56106" spans="11:28" x14ac:dyDescent="0.2">
      <c r="K56106" s="125"/>
      <c r="L56106" s="198"/>
      <c r="M56106" s="126"/>
      <c r="AA56106" s="241"/>
      <c r="AB56106" s="22"/>
    </row>
    <row r="56107" spans="11:28" x14ac:dyDescent="0.2">
      <c r="K56107" s="125"/>
      <c r="L56107" s="198"/>
      <c r="M56107" s="126"/>
      <c r="AA56107" s="241"/>
      <c r="AB56107" s="22"/>
    </row>
    <row r="56108" spans="11:28" x14ac:dyDescent="0.2">
      <c r="K56108" s="125"/>
      <c r="L56108" s="198"/>
      <c r="M56108" s="126"/>
      <c r="AA56108" s="241"/>
      <c r="AB56108" s="22"/>
    </row>
    <row r="56109" spans="11:28" x14ac:dyDescent="0.2">
      <c r="K56109" s="125"/>
      <c r="L56109" s="198"/>
      <c r="M56109" s="126"/>
      <c r="AA56109" s="241"/>
      <c r="AB56109" s="22"/>
    </row>
    <row r="56110" spans="11:28" x14ac:dyDescent="0.2">
      <c r="K56110" s="125"/>
      <c r="L56110" s="198"/>
      <c r="M56110" s="126"/>
      <c r="AA56110" s="241"/>
      <c r="AB56110" s="22"/>
    </row>
    <row r="56111" spans="11:28" x14ac:dyDescent="0.2">
      <c r="K56111" s="125"/>
      <c r="L56111" s="198"/>
      <c r="M56111" s="126"/>
      <c r="AA56111" s="241"/>
      <c r="AB56111" s="22"/>
    </row>
    <row r="56112" spans="11:28" x14ac:dyDescent="0.2">
      <c r="K56112" s="125"/>
      <c r="L56112" s="198"/>
      <c r="M56112" s="126"/>
      <c r="AA56112" s="241"/>
      <c r="AB56112" s="22"/>
    </row>
    <row r="56113" spans="11:28" x14ac:dyDescent="0.2">
      <c r="K56113" s="125"/>
      <c r="L56113" s="198"/>
      <c r="M56113" s="126"/>
      <c r="AA56113" s="241"/>
      <c r="AB56113" s="22"/>
    </row>
    <row r="56114" spans="11:28" x14ac:dyDescent="0.2">
      <c r="K56114" s="125"/>
      <c r="L56114" s="198"/>
      <c r="M56114" s="126"/>
      <c r="AA56114" s="241"/>
      <c r="AB56114" s="22"/>
    </row>
    <row r="56115" spans="11:28" x14ac:dyDescent="0.2">
      <c r="K56115" s="125"/>
      <c r="L56115" s="198"/>
      <c r="M56115" s="126"/>
      <c r="AA56115" s="241"/>
      <c r="AB56115" s="22"/>
    </row>
    <row r="56116" spans="11:28" x14ac:dyDescent="0.2">
      <c r="K56116" s="125"/>
      <c r="L56116" s="198"/>
      <c r="M56116" s="126"/>
      <c r="AA56116" s="241"/>
      <c r="AB56116" s="22"/>
    </row>
    <row r="56117" spans="11:28" x14ac:dyDescent="0.2">
      <c r="K56117" s="125"/>
      <c r="L56117" s="198"/>
      <c r="M56117" s="126"/>
      <c r="AA56117" s="241"/>
      <c r="AB56117" s="22"/>
    </row>
    <row r="56118" spans="11:28" x14ac:dyDescent="0.2">
      <c r="K56118" s="125"/>
      <c r="L56118" s="198"/>
      <c r="M56118" s="126"/>
      <c r="AA56118" s="241"/>
      <c r="AB56118" s="22"/>
    </row>
    <row r="56119" spans="11:28" x14ac:dyDescent="0.2">
      <c r="K56119" s="125"/>
      <c r="L56119" s="198"/>
      <c r="M56119" s="126"/>
      <c r="AA56119" s="241"/>
      <c r="AB56119" s="22"/>
    </row>
    <row r="56120" spans="11:28" x14ac:dyDescent="0.2">
      <c r="K56120" s="125"/>
      <c r="L56120" s="198"/>
      <c r="M56120" s="126"/>
      <c r="AA56120" s="241"/>
      <c r="AB56120" s="22"/>
    </row>
    <row r="56121" spans="11:28" x14ac:dyDescent="0.2">
      <c r="K56121" s="125"/>
      <c r="L56121" s="198"/>
      <c r="M56121" s="126"/>
      <c r="AA56121" s="241"/>
      <c r="AB56121" s="22"/>
    </row>
    <row r="56122" spans="11:28" x14ac:dyDescent="0.2">
      <c r="K56122" s="125"/>
      <c r="L56122" s="198"/>
      <c r="M56122" s="126"/>
      <c r="AA56122" s="241"/>
      <c r="AB56122" s="22"/>
    </row>
    <row r="56123" spans="11:28" x14ac:dyDescent="0.2">
      <c r="K56123" s="125"/>
      <c r="L56123" s="198"/>
      <c r="M56123" s="126"/>
      <c r="AA56123" s="241"/>
      <c r="AB56123" s="22"/>
    </row>
    <row r="56124" spans="11:28" x14ac:dyDescent="0.2">
      <c r="K56124" s="125"/>
      <c r="L56124" s="198"/>
      <c r="M56124" s="126"/>
      <c r="AA56124" s="241"/>
      <c r="AB56124" s="22"/>
    </row>
    <row r="56125" spans="11:28" x14ac:dyDescent="0.2">
      <c r="K56125" s="125"/>
      <c r="L56125" s="198"/>
      <c r="M56125" s="126"/>
      <c r="AA56125" s="241"/>
      <c r="AB56125" s="22"/>
    </row>
    <row r="56126" spans="11:28" x14ac:dyDescent="0.2">
      <c r="K56126" s="125"/>
      <c r="L56126" s="198"/>
      <c r="M56126" s="126"/>
      <c r="AA56126" s="241"/>
      <c r="AB56126" s="22"/>
    </row>
    <row r="56127" spans="11:28" x14ac:dyDescent="0.2">
      <c r="K56127" s="125"/>
      <c r="L56127" s="198"/>
      <c r="M56127" s="126"/>
      <c r="AA56127" s="241"/>
      <c r="AB56127" s="22"/>
    </row>
    <row r="56128" spans="11:28" x14ac:dyDescent="0.2">
      <c r="K56128" s="125"/>
      <c r="L56128" s="198"/>
      <c r="M56128" s="126"/>
      <c r="AA56128" s="241"/>
      <c r="AB56128" s="22"/>
    </row>
    <row r="56129" spans="11:28" x14ac:dyDescent="0.2">
      <c r="K56129" s="125"/>
      <c r="L56129" s="198"/>
      <c r="M56129" s="126"/>
      <c r="AA56129" s="241"/>
      <c r="AB56129" s="22"/>
    </row>
    <row r="56130" spans="11:28" x14ac:dyDescent="0.2">
      <c r="K56130" s="125"/>
      <c r="L56130" s="198"/>
      <c r="M56130" s="126"/>
      <c r="AA56130" s="241"/>
      <c r="AB56130" s="22"/>
    </row>
    <row r="56131" spans="11:28" x14ac:dyDescent="0.2">
      <c r="K56131" s="125"/>
      <c r="L56131" s="198"/>
      <c r="M56131" s="126"/>
      <c r="AA56131" s="241"/>
      <c r="AB56131" s="22"/>
    </row>
    <row r="56132" spans="11:28" x14ac:dyDescent="0.2">
      <c r="K56132" s="125"/>
      <c r="L56132" s="198"/>
      <c r="M56132" s="126"/>
      <c r="AA56132" s="241"/>
      <c r="AB56132" s="22"/>
    </row>
    <row r="56133" spans="11:28" x14ac:dyDescent="0.2">
      <c r="K56133" s="125"/>
      <c r="L56133" s="198"/>
      <c r="M56133" s="126"/>
      <c r="AA56133" s="241"/>
      <c r="AB56133" s="22"/>
    </row>
    <row r="56134" spans="11:28" x14ac:dyDescent="0.2">
      <c r="K56134" s="125"/>
      <c r="L56134" s="198"/>
      <c r="M56134" s="126"/>
      <c r="AA56134" s="241"/>
      <c r="AB56134" s="22"/>
    </row>
    <row r="56135" spans="11:28" x14ac:dyDescent="0.2">
      <c r="K56135" s="125"/>
      <c r="L56135" s="198"/>
      <c r="M56135" s="126"/>
      <c r="AA56135" s="241"/>
      <c r="AB56135" s="22"/>
    </row>
    <row r="56136" spans="11:28" x14ac:dyDescent="0.2">
      <c r="K56136" s="125"/>
      <c r="L56136" s="198"/>
      <c r="M56136" s="126"/>
      <c r="AA56136" s="241"/>
      <c r="AB56136" s="22"/>
    </row>
    <row r="56137" spans="11:28" x14ac:dyDescent="0.2">
      <c r="K56137" s="125"/>
      <c r="L56137" s="198"/>
      <c r="M56137" s="126"/>
      <c r="AA56137" s="241"/>
      <c r="AB56137" s="22"/>
    </row>
    <row r="56138" spans="11:28" x14ac:dyDescent="0.2">
      <c r="K56138" s="125"/>
      <c r="L56138" s="198"/>
      <c r="M56138" s="126"/>
      <c r="AA56138" s="241"/>
      <c r="AB56138" s="22"/>
    </row>
    <row r="56139" spans="11:28" x14ac:dyDescent="0.2">
      <c r="K56139" s="125"/>
      <c r="L56139" s="198"/>
      <c r="M56139" s="126"/>
      <c r="AA56139" s="241"/>
      <c r="AB56139" s="22"/>
    </row>
    <row r="56140" spans="11:28" x14ac:dyDescent="0.2">
      <c r="K56140" s="125"/>
      <c r="L56140" s="198"/>
      <c r="M56140" s="126"/>
      <c r="AA56140" s="241"/>
      <c r="AB56140" s="22"/>
    </row>
    <row r="56141" spans="11:28" x14ac:dyDescent="0.2">
      <c r="K56141" s="125"/>
      <c r="L56141" s="198"/>
      <c r="M56141" s="126"/>
      <c r="AA56141" s="241"/>
      <c r="AB56141" s="22"/>
    </row>
    <row r="56142" spans="11:28" x14ac:dyDescent="0.2">
      <c r="K56142" s="125"/>
      <c r="L56142" s="198"/>
      <c r="M56142" s="126"/>
      <c r="AA56142" s="241"/>
      <c r="AB56142" s="22"/>
    </row>
    <row r="56143" spans="11:28" x14ac:dyDescent="0.2">
      <c r="K56143" s="125"/>
      <c r="L56143" s="198"/>
      <c r="M56143" s="126"/>
      <c r="AA56143" s="241"/>
      <c r="AB56143" s="22"/>
    </row>
    <row r="56144" spans="11:28" x14ac:dyDescent="0.2">
      <c r="K56144" s="125"/>
      <c r="L56144" s="198"/>
      <c r="M56144" s="126"/>
      <c r="AA56144" s="241"/>
      <c r="AB56144" s="22"/>
    </row>
    <row r="56145" spans="11:28" x14ac:dyDescent="0.2">
      <c r="K56145" s="125"/>
      <c r="L56145" s="198"/>
      <c r="M56145" s="126"/>
      <c r="AA56145" s="241"/>
      <c r="AB56145" s="22"/>
    </row>
    <row r="56146" spans="11:28" x14ac:dyDescent="0.2">
      <c r="K56146" s="125"/>
      <c r="L56146" s="198"/>
      <c r="M56146" s="126"/>
      <c r="AA56146" s="241"/>
      <c r="AB56146" s="22"/>
    </row>
    <row r="56147" spans="11:28" x14ac:dyDescent="0.2">
      <c r="K56147" s="125"/>
      <c r="L56147" s="198"/>
      <c r="M56147" s="126"/>
      <c r="AA56147" s="241"/>
      <c r="AB56147" s="22"/>
    </row>
    <row r="56148" spans="11:28" x14ac:dyDescent="0.2">
      <c r="K56148" s="125"/>
      <c r="L56148" s="198"/>
      <c r="M56148" s="126"/>
      <c r="AA56148" s="241"/>
      <c r="AB56148" s="22"/>
    </row>
    <row r="56149" spans="11:28" x14ac:dyDescent="0.2">
      <c r="K56149" s="125"/>
      <c r="L56149" s="198"/>
      <c r="M56149" s="126"/>
      <c r="AA56149" s="241"/>
      <c r="AB56149" s="22"/>
    </row>
    <row r="56150" spans="11:28" x14ac:dyDescent="0.2">
      <c r="K56150" s="125"/>
      <c r="L56150" s="198"/>
      <c r="M56150" s="126"/>
      <c r="AA56150" s="241"/>
      <c r="AB56150" s="22"/>
    </row>
    <row r="56151" spans="11:28" x14ac:dyDescent="0.2">
      <c r="K56151" s="125"/>
      <c r="L56151" s="198"/>
      <c r="M56151" s="126"/>
      <c r="AA56151" s="241"/>
      <c r="AB56151" s="22"/>
    </row>
    <row r="56152" spans="11:28" x14ac:dyDescent="0.2">
      <c r="K56152" s="125"/>
      <c r="L56152" s="198"/>
      <c r="M56152" s="126"/>
      <c r="AA56152" s="241"/>
      <c r="AB56152" s="22"/>
    </row>
    <row r="56153" spans="11:28" x14ac:dyDescent="0.2">
      <c r="K56153" s="125"/>
      <c r="L56153" s="198"/>
      <c r="M56153" s="126"/>
      <c r="AA56153" s="241"/>
      <c r="AB56153" s="22"/>
    </row>
    <row r="56154" spans="11:28" x14ac:dyDescent="0.2">
      <c r="K56154" s="125"/>
      <c r="L56154" s="198"/>
      <c r="M56154" s="126"/>
      <c r="AA56154" s="241"/>
      <c r="AB56154" s="22"/>
    </row>
    <row r="56155" spans="11:28" x14ac:dyDescent="0.2">
      <c r="K56155" s="125"/>
      <c r="L56155" s="198"/>
      <c r="M56155" s="126"/>
      <c r="AA56155" s="241"/>
      <c r="AB56155" s="22"/>
    </row>
    <row r="56156" spans="11:28" x14ac:dyDescent="0.2">
      <c r="K56156" s="125"/>
      <c r="L56156" s="198"/>
      <c r="M56156" s="126"/>
      <c r="AA56156" s="241"/>
      <c r="AB56156" s="22"/>
    </row>
    <row r="56157" spans="11:28" x14ac:dyDescent="0.2">
      <c r="K56157" s="125"/>
      <c r="L56157" s="198"/>
      <c r="M56157" s="126"/>
      <c r="AA56157" s="241"/>
      <c r="AB56157" s="22"/>
    </row>
    <row r="56158" spans="11:28" x14ac:dyDescent="0.2">
      <c r="K56158" s="125"/>
      <c r="L56158" s="198"/>
      <c r="M56158" s="126"/>
      <c r="AA56158" s="241"/>
      <c r="AB56158" s="22"/>
    </row>
    <row r="56159" spans="11:28" x14ac:dyDescent="0.2">
      <c r="K56159" s="125"/>
      <c r="L56159" s="198"/>
      <c r="M56159" s="126"/>
      <c r="AA56159" s="241"/>
      <c r="AB56159" s="22"/>
    </row>
    <row r="56160" spans="11:28" x14ac:dyDescent="0.2">
      <c r="K56160" s="125"/>
      <c r="L56160" s="198"/>
      <c r="M56160" s="126"/>
      <c r="AA56160" s="241"/>
      <c r="AB56160" s="22"/>
    </row>
    <row r="56161" spans="11:28" x14ac:dyDescent="0.2">
      <c r="K56161" s="125"/>
      <c r="L56161" s="198"/>
      <c r="M56161" s="126"/>
      <c r="AA56161" s="241"/>
      <c r="AB56161" s="22"/>
    </row>
    <row r="56162" spans="11:28" x14ac:dyDescent="0.2">
      <c r="K56162" s="125"/>
      <c r="L56162" s="198"/>
      <c r="M56162" s="126"/>
      <c r="AA56162" s="241"/>
      <c r="AB56162" s="22"/>
    </row>
    <row r="56163" spans="11:28" x14ac:dyDescent="0.2">
      <c r="K56163" s="125"/>
      <c r="L56163" s="198"/>
      <c r="M56163" s="126"/>
      <c r="AA56163" s="241"/>
      <c r="AB56163" s="22"/>
    </row>
    <row r="56164" spans="11:28" x14ac:dyDescent="0.2">
      <c r="K56164" s="125"/>
      <c r="L56164" s="198"/>
      <c r="M56164" s="126"/>
      <c r="AA56164" s="241"/>
      <c r="AB56164" s="22"/>
    </row>
    <row r="56165" spans="11:28" x14ac:dyDescent="0.2">
      <c r="K56165" s="125"/>
      <c r="L56165" s="198"/>
      <c r="M56165" s="126"/>
      <c r="AA56165" s="241"/>
      <c r="AB56165" s="22"/>
    </row>
    <row r="56166" spans="11:28" x14ac:dyDescent="0.2">
      <c r="K56166" s="125"/>
      <c r="L56166" s="198"/>
      <c r="M56166" s="126"/>
      <c r="AA56166" s="241"/>
      <c r="AB56166" s="22"/>
    </row>
    <row r="56167" spans="11:28" x14ac:dyDescent="0.2">
      <c r="K56167" s="125"/>
      <c r="L56167" s="198"/>
      <c r="M56167" s="126"/>
      <c r="AA56167" s="241"/>
      <c r="AB56167" s="22"/>
    </row>
    <row r="56168" spans="11:28" x14ac:dyDescent="0.2">
      <c r="K56168" s="125"/>
      <c r="L56168" s="198"/>
      <c r="M56168" s="126"/>
      <c r="AA56168" s="241"/>
      <c r="AB56168" s="22"/>
    </row>
    <row r="56169" spans="11:28" x14ac:dyDescent="0.2">
      <c r="K56169" s="125"/>
      <c r="L56169" s="198"/>
      <c r="M56169" s="126"/>
      <c r="AA56169" s="241"/>
      <c r="AB56169" s="22"/>
    </row>
    <row r="56170" spans="11:28" x14ac:dyDescent="0.2">
      <c r="K56170" s="125"/>
      <c r="L56170" s="198"/>
      <c r="M56170" s="126"/>
      <c r="AA56170" s="241"/>
      <c r="AB56170" s="22"/>
    </row>
    <row r="56171" spans="11:28" x14ac:dyDescent="0.2">
      <c r="K56171" s="125"/>
      <c r="L56171" s="198"/>
      <c r="M56171" s="126"/>
      <c r="AA56171" s="241"/>
      <c r="AB56171" s="22"/>
    </row>
    <row r="56172" spans="11:28" x14ac:dyDescent="0.2">
      <c r="K56172" s="125"/>
      <c r="L56172" s="198"/>
      <c r="M56172" s="126"/>
      <c r="AA56172" s="241"/>
      <c r="AB56172" s="22"/>
    </row>
    <row r="56173" spans="11:28" x14ac:dyDescent="0.2">
      <c r="K56173" s="125"/>
      <c r="L56173" s="198"/>
      <c r="M56173" s="126"/>
      <c r="AA56173" s="241"/>
      <c r="AB56173" s="22"/>
    </row>
    <row r="56174" spans="11:28" x14ac:dyDescent="0.2">
      <c r="K56174" s="125"/>
      <c r="L56174" s="198"/>
      <c r="M56174" s="126"/>
      <c r="AA56174" s="241"/>
      <c r="AB56174" s="22"/>
    </row>
    <row r="56175" spans="11:28" x14ac:dyDescent="0.2">
      <c r="K56175" s="125"/>
      <c r="L56175" s="198"/>
      <c r="M56175" s="126"/>
      <c r="AA56175" s="241"/>
      <c r="AB56175" s="22"/>
    </row>
    <row r="56176" spans="11:28" x14ac:dyDescent="0.2">
      <c r="K56176" s="125"/>
      <c r="L56176" s="198"/>
      <c r="M56176" s="126"/>
      <c r="AA56176" s="241"/>
      <c r="AB56176" s="22"/>
    </row>
    <row r="56177" spans="11:28" x14ac:dyDescent="0.2">
      <c r="K56177" s="125"/>
      <c r="L56177" s="198"/>
      <c r="M56177" s="126"/>
      <c r="AA56177" s="241"/>
      <c r="AB56177" s="22"/>
    </row>
    <row r="56178" spans="11:28" x14ac:dyDescent="0.2">
      <c r="K56178" s="125"/>
      <c r="L56178" s="198"/>
      <c r="M56178" s="126"/>
      <c r="AA56178" s="241"/>
      <c r="AB56178" s="22"/>
    </row>
    <row r="56179" spans="11:28" x14ac:dyDescent="0.2">
      <c r="K56179" s="125"/>
      <c r="L56179" s="198"/>
      <c r="M56179" s="126"/>
      <c r="AA56179" s="241"/>
      <c r="AB56179" s="22"/>
    </row>
    <row r="56180" spans="11:28" x14ac:dyDescent="0.2">
      <c r="K56180" s="125"/>
      <c r="L56180" s="198"/>
      <c r="M56180" s="126"/>
      <c r="AA56180" s="241"/>
      <c r="AB56180" s="22"/>
    </row>
    <row r="56181" spans="11:28" x14ac:dyDescent="0.2">
      <c r="K56181" s="125"/>
      <c r="L56181" s="198"/>
      <c r="M56181" s="126"/>
      <c r="AA56181" s="241"/>
      <c r="AB56181" s="22"/>
    </row>
    <row r="56182" spans="11:28" x14ac:dyDescent="0.2">
      <c r="K56182" s="125"/>
      <c r="L56182" s="198"/>
      <c r="M56182" s="126"/>
      <c r="AA56182" s="241"/>
      <c r="AB56182" s="22"/>
    </row>
    <row r="56183" spans="11:28" x14ac:dyDescent="0.2">
      <c r="K56183" s="125"/>
      <c r="L56183" s="198"/>
      <c r="M56183" s="126"/>
      <c r="AA56183" s="241"/>
      <c r="AB56183" s="22"/>
    </row>
    <row r="56184" spans="11:28" x14ac:dyDescent="0.2">
      <c r="K56184" s="125"/>
      <c r="L56184" s="198"/>
      <c r="M56184" s="126"/>
      <c r="AA56184" s="241"/>
      <c r="AB56184" s="22"/>
    </row>
    <row r="56185" spans="11:28" x14ac:dyDescent="0.2">
      <c r="K56185" s="125"/>
      <c r="L56185" s="198"/>
      <c r="M56185" s="126"/>
      <c r="AA56185" s="241"/>
      <c r="AB56185" s="22"/>
    </row>
    <row r="56186" spans="11:28" x14ac:dyDescent="0.2">
      <c r="K56186" s="125"/>
      <c r="L56186" s="198"/>
      <c r="M56186" s="126"/>
      <c r="AA56186" s="241"/>
      <c r="AB56186" s="22"/>
    </row>
    <row r="56187" spans="11:28" x14ac:dyDescent="0.2">
      <c r="K56187" s="125"/>
      <c r="L56187" s="198"/>
      <c r="M56187" s="126"/>
      <c r="AA56187" s="241"/>
      <c r="AB56187" s="22"/>
    </row>
    <row r="56188" spans="11:28" x14ac:dyDescent="0.2">
      <c r="K56188" s="125"/>
      <c r="L56188" s="198"/>
      <c r="M56188" s="126"/>
      <c r="AA56188" s="241"/>
      <c r="AB56188" s="22"/>
    </row>
    <row r="56189" spans="11:28" x14ac:dyDescent="0.2">
      <c r="K56189" s="125"/>
      <c r="L56189" s="198"/>
      <c r="M56189" s="126"/>
      <c r="AA56189" s="241"/>
      <c r="AB56189" s="22"/>
    </row>
    <row r="56190" spans="11:28" x14ac:dyDescent="0.2">
      <c r="K56190" s="125"/>
      <c r="L56190" s="198"/>
      <c r="M56190" s="126"/>
      <c r="AA56190" s="241"/>
      <c r="AB56190" s="22"/>
    </row>
    <row r="56191" spans="11:28" x14ac:dyDescent="0.2">
      <c r="K56191" s="125"/>
      <c r="L56191" s="198"/>
      <c r="M56191" s="126"/>
      <c r="AA56191" s="241"/>
      <c r="AB56191" s="22"/>
    </row>
    <row r="56192" spans="11:28" x14ac:dyDescent="0.2">
      <c r="K56192" s="125"/>
      <c r="L56192" s="198"/>
      <c r="M56192" s="126"/>
      <c r="AA56192" s="241"/>
      <c r="AB56192" s="22"/>
    </row>
    <row r="56193" spans="11:28" x14ac:dyDescent="0.2">
      <c r="K56193" s="125"/>
      <c r="L56193" s="198"/>
      <c r="M56193" s="126"/>
      <c r="AA56193" s="241"/>
      <c r="AB56193" s="22"/>
    </row>
    <row r="56194" spans="11:28" x14ac:dyDescent="0.2">
      <c r="K56194" s="125"/>
      <c r="L56194" s="198"/>
      <c r="M56194" s="126"/>
      <c r="AA56194" s="241"/>
      <c r="AB56194" s="22"/>
    </row>
    <row r="56195" spans="11:28" x14ac:dyDescent="0.2">
      <c r="K56195" s="125"/>
      <c r="L56195" s="198"/>
      <c r="M56195" s="126"/>
      <c r="AA56195" s="241"/>
      <c r="AB56195" s="22"/>
    </row>
    <row r="56196" spans="11:28" x14ac:dyDescent="0.2">
      <c r="K56196" s="125"/>
      <c r="L56196" s="198"/>
      <c r="M56196" s="126"/>
      <c r="AA56196" s="241"/>
      <c r="AB56196" s="22"/>
    </row>
    <row r="56197" spans="11:28" x14ac:dyDescent="0.2">
      <c r="K56197" s="125"/>
      <c r="L56197" s="198"/>
      <c r="M56197" s="126"/>
      <c r="AA56197" s="241"/>
      <c r="AB56197" s="22"/>
    </row>
    <row r="56198" spans="11:28" x14ac:dyDescent="0.2">
      <c r="K56198" s="125"/>
      <c r="L56198" s="198"/>
      <c r="M56198" s="126"/>
      <c r="AA56198" s="241"/>
      <c r="AB56198" s="22"/>
    </row>
    <row r="56199" spans="11:28" x14ac:dyDescent="0.2">
      <c r="K56199" s="125"/>
      <c r="L56199" s="198"/>
      <c r="M56199" s="126"/>
      <c r="AA56199" s="241"/>
      <c r="AB56199" s="22"/>
    </row>
    <row r="56200" spans="11:28" x14ac:dyDescent="0.2">
      <c r="K56200" s="125"/>
      <c r="L56200" s="198"/>
      <c r="M56200" s="126"/>
      <c r="AA56200" s="241"/>
      <c r="AB56200" s="22"/>
    </row>
    <row r="56201" spans="11:28" x14ac:dyDescent="0.2">
      <c r="K56201" s="125"/>
      <c r="L56201" s="198"/>
      <c r="M56201" s="126"/>
      <c r="AA56201" s="241"/>
      <c r="AB56201" s="22"/>
    </row>
    <row r="56202" spans="11:28" x14ac:dyDescent="0.2">
      <c r="K56202" s="125"/>
      <c r="L56202" s="198"/>
      <c r="M56202" s="126"/>
      <c r="AA56202" s="241"/>
      <c r="AB56202" s="22"/>
    </row>
    <row r="56203" spans="11:28" x14ac:dyDescent="0.2">
      <c r="K56203" s="125"/>
      <c r="L56203" s="198"/>
      <c r="M56203" s="126"/>
      <c r="AA56203" s="241"/>
      <c r="AB56203" s="22"/>
    </row>
    <row r="56204" spans="11:28" x14ac:dyDescent="0.2">
      <c r="K56204" s="125"/>
      <c r="L56204" s="198"/>
      <c r="M56204" s="126"/>
      <c r="AA56204" s="241"/>
      <c r="AB56204" s="22"/>
    </row>
    <row r="56205" spans="11:28" x14ac:dyDescent="0.2">
      <c r="K56205" s="125"/>
      <c r="L56205" s="198"/>
      <c r="M56205" s="126"/>
      <c r="AA56205" s="241"/>
      <c r="AB56205" s="22"/>
    </row>
    <row r="56206" spans="11:28" x14ac:dyDescent="0.2">
      <c r="K56206" s="125"/>
      <c r="L56206" s="198"/>
      <c r="M56206" s="126"/>
      <c r="AA56206" s="241"/>
      <c r="AB56206" s="22"/>
    </row>
    <row r="56207" spans="11:28" x14ac:dyDescent="0.2">
      <c r="K56207" s="125"/>
      <c r="L56207" s="198"/>
      <c r="M56207" s="126"/>
      <c r="AA56207" s="241"/>
      <c r="AB56207" s="22"/>
    </row>
    <row r="56208" spans="11:28" x14ac:dyDescent="0.2">
      <c r="K56208" s="125"/>
      <c r="L56208" s="198"/>
      <c r="M56208" s="126"/>
      <c r="AA56208" s="241"/>
      <c r="AB56208" s="22"/>
    </row>
    <row r="56209" spans="11:28" x14ac:dyDescent="0.2">
      <c r="K56209" s="125"/>
      <c r="L56209" s="198"/>
      <c r="M56209" s="126"/>
      <c r="AA56209" s="241"/>
      <c r="AB56209" s="22"/>
    </row>
    <row r="56210" spans="11:28" x14ac:dyDescent="0.2">
      <c r="K56210" s="125"/>
      <c r="L56210" s="198"/>
      <c r="M56210" s="126"/>
      <c r="AA56210" s="241"/>
      <c r="AB56210" s="22"/>
    </row>
    <row r="56211" spans="11:28" x14ac:dyDescent="0.2">
      <c r="K56211" s="125"/>
      <c r="L56211" s="198"/>
      <c r="M56211" s="126"/>
      <c r="AA56211" s="241"/>
      <c r="AB56211" s="22"/>
    </row>
    <row r="56212" spans="11:28" x14ac:dyDescent="0.2">
      <c r="K56212" s="125"/>
      <c r="L56212" s="198"/>
      <c r="M56212" s="126"/>
      <c r="AA56212" s="241"/>
      <c r="AB56212" s="22"/>
    </row>
    <row r="56213" spans="11:28" x14ac:dyDescent="0.2">
      <c r="K56213" s="125"/>
      <c r="L56213" s="198"/>
      <c r="M56213" s="126"/>
      <c r="AA56213" s="241"/>
      <c r="AB56213" s="22"/>
    </row>
    <row r="56214" spans="11:28" x14ac:dyDescent="0.2">
      <c r="K56214" s="125"/>
      <c r="L56214" s="198"/>
      <c r="M56214" s="126"/>
      <c r="AA56214" s="241"/>
      <c r="AB56214" s="22"/>
    </row>
    <row r="56215" spans="11:28" x14ac:dyDescent="0.2">
      <c r="K56215" s="125"/>
      <c r="L56215" s="198"/>
      <c r="M56215" s="126"/>
      <c r="AA56215" s="241"/>
      <c r="AB56215" s="22"/>
    </row>
    <row r="56216" spans="11:28" x14ac:dyDescent="0.2">
      <c r="K56216" s="125"/>
      <c r="L56216" s="198"/>
      <c r="M56216" s="126"/>
      <c r="AA56216" s="241"/>
      <c r="AB56216" s="22"/>
    </row>
    <row r="56217" spans="11:28" x14ac:dyDescent="0.2">
      <c r="K56217" s="125"/>
      <c r="L56217" s="198"/>
      <c r="M56217" s="126"/>
      <c r="AA56217" s="241"/>
      <c r="AB56217" s="22"/>
    </row>
    <row r="56218" spans="11:28" x14ac:dyDescent="0.2">
      <c r="K56218" s="125"/>
      <c r="L56218" s="198"/>
      <c r="M56218" s="126"/>
      <c r="AA56218" s="241"/>
      <c r="AB56218" s="22"/>
    </row>
    <row r="56219" spans="11:28" x14ac:dyDescent="0.2">
      <c r="K56219" s="125"/>
      <c r="L56219" s="198"/>
      <c r="M56219" s="126"/>
      <c r="AA56219" s="241"/>
      <c r="AB56219" s="22"/>
    </row>
    <row r="56220" spans="11:28" x14ac:dyDescent="0.2">
      <c r="K56220" s="125"/>
      <c r="L56220" s="198"/>
      <c r="M56220" s="126"/>
      <c r="AA56220" s="241"/>
      <c r="AB56220" s="22"/>
    </row>
    <row r="56221" spans="11:28" x14ac:dyDescent="0.2">
      <c r="K56221" s="125"/>
      <c r="L56221" s="198"/>
      <c r="M56221" s="126"/>
      <c r="AA56221" s="241"/>
      <c r="AB56221" s="22"/>
    </row>
    <row r="56222" spans="11:28" x14ac:dyDescent="0.2">
      <c r="K56222" s="125"/>
      <c r="L56222" s="198"/>
      <c r="M56222" s="126"/>
      <c r="AA56222" s="241"/>
      <c r="AB56222" s="22"/>
    </row>
    <row r="56223" spans="11:28" x14ac:dyDescent="0.2">
      <c r="K56223" s="125"/>
      <c r="L56223" s="198"/>
      <c r="M56223" s="126"/>
      <c r="AA56223" s="241"/>
      <c r="AB56223" s="22"/>
    </row>
    <row r="56224" spans="11:28" x14ac:dyDescent="0.2">
      <c r="K56224" s="125"/>
      <c r="L56224" s="198"/>
      <c r="M56224" s="126"/>
      <c r="AA56224" s="241"/>
      <c r="AB56224" s="22"/>
    </row>
    <row r="56225" spans="11:28" x14ac:dyDescent="0.2">
      <c r="K56225" s="125"/>
      <c r="L56225" s="198"/>
      <c r="M56225" s="126"/>
      <c r="AA56225" s="241"/>
      <c r="AB56225" s="22"/>
    </row>
    <row r="56226" spans="11:28" x14ac:dyDescent="0.2">
      <c r="K56226" s="125"/>
      <c r="L56226" s="198"/>
      <c r="M56226" s="126"/>
      <c r="AA56226" s="241"/>
      <c r="AB56226" s="22"/>
    </row>
    <row r="56227" spans="11:28" x14ac:dyDescent="0.2">
      <c r="K56227" s="125"/>
      <c r="L56227" s="198"/>
      <c r="M56227" s="126"/>
      <c r="AA56227" s="241"/>
      <c r="AB56227" s="22"/>
    </row>
    <row r="56228" spans="11:28" x14ac:dyDescent="0.2">
      <c r="K56228" s="125"/>
      <c r="L56228" s="198"/>
      <c r="M56228" s="126"/>
      <c r="AA56228" s="241"/>
      <c r="AB56228" s="22"/>
    </row>
    <row r="56229" spans="11:28" x14ac:dyDescent="0.2">
      <c r="K56229" s="125"/>
      <c r="L56229" s="198"/>
      <c r="M56229" s="126"/>
      <c r="AA56229" s="241"/>
      <c r="AB56229" s="22"/>
    </row>
    <row r="56230" spans="11:28" x14ac:dyDescent="0.2">
      <c r="K56230" s="125"/>
      <c r="L56230" s="198"/>
      <c r="M56230" s="126"/>
      <c r="AA56230" s="241"/>
      <c r="AB56230" s="22"/>
    </row>
    <row r="56231" spans="11:28" x14ac:dyDescent="0.2">
      <c r="K56231" s="125"/>
      <c r="L56231" s="198"/>
      <c r="M56231" s="126"/>
      <c r="AA56231" s="241"/>
      <c r="AB56231" s="22"/>
    </row>
    <row r="56232" spans="11:28" x14ac:dyDescent="0.2">
      <c r="K56232" s="125"/>
      <c r="L56232" s="198"/>
      <c r="M56232" s="126"/>
      <c r="AA56232" s="241"/>
      <c r="AB56232" s="22"/>
    </row>
    <row r="56233" spans="11:28" x14ac:dyDescent="0.2">
      <c r="K56233" s="125"/>
      <c r="L56233" s="198"/>
      <c r="M56233" s="126"/>
      <c r="AA56233" s="241"/>
      <c r="AB56233" s="22"/>
    </row>
    <row r="56234" spans="11:28" x14ac:dyDescent="0.2">
      <c r="K56234" s="125"/>
      <c r="L56234" s="198"/>
      <c r="M56234" s="126"/>
      <c r="AA56234" s="241"/>
      <c r="AB56234" s="22"/>
    </row>
    <row r="56235" spans="11:28" x14ac:dyDescent="0.2">
      <c r="K56235" s="125"/>
      <c r="L56235" s="198"/>
      <c r="M56235" s="126"/>
      <c r="AA56235" s="241"/>
      <c r="AB56235" s="22"/>
    </row>
    <row r="56236" spans="11:28" x14ac:dyDescent="0.2">
      <c r="K56236" s="125"/>
      <c r="L56236" s="198"/>
      <c r="M56236" s="126"/>
      <c r="AA56236" s="241"/>
      <c r="AB56236" s="22"/>
    </row>
    <row r="56237" spans="11:28" x14ac:dyDescent="0.2">
      <c r="K56237" s="125"/>
      <c r="L56237" s="198"/>
      <c r="M56237" s="126"/>
      <c r="AA56237" s="241"/>
      <c r="AB56237" s="22"/>
    </row>
    <row r="56238" spans="11:28" x14ac:dyDescent="0.2">
      <c r="K56238" s="125"/>
      <c r="L56238" s="198"/>
      <c r="M56238" s="126"/>
      <c r="AA56238" s="241"/>
      <c r="AB56238" s="22"/>
    </row>
    <row r="56239" spans="11:28" x14ac:dyDescent="0.2">
      <c r="K56239" s="125"/>
      <c r="L56239" s="198"/>
      <c r="M56239" s="126"/>
      <c r="AA56239" s="241"/>
      <c r="AB56239" s="22"/>
    </row>
    <row r="56240" spans="11:28" x14ac:dyDescent="0.2">
      <c r="K56240" s="125"/>
      <c r="L56240" s="198"/>
      <c r="M56240" s="126"/>
      <c r="AA56240" s="241"/>
      <c r="AB56240" s="22"/>
    </row>
    <row r="56241" spans="11:28" x14ac:dyDescent="0.2">
      <c r="K56241" s="125"/>
      <c r="L56241" s="198"/>
      <c r="M56241" s="126"/>
      <c r="AA56241" s="241"/>
      <c r="AB56241" s="22"/>
    </row>
    <row r="56242" spans="11:28" x14ac:dyDescent="0.2">
      <c r="K56242" s="125"/>
      <c r="L56242" s="198"/>
      <c r="M56242" s="126"/>
      <c r="AA56242" s="241"/>
      <c r="AB56242" s="22"/>
    </row>
    <row r="56243" spans="11:28" x14ac:dyDescent="0.2">
      <c r="K56243" s="125"/>
      <c r="L56243" s="198"/>
      <c r="M56243" s="126"/>
      <c r="AA56243" s="241"/>
      <c r="AB56243" s="22"/>
    </row>
    <row r="56244" spans="11:28" x14ac:dyDescent="0.2">
      <c r="K56244" s="125"/>
      <c r="L56244" s="198"/>
      <c r="M56244" s="126"/>
      <c r="AA56244" s="241"/>
      <c r="AB56244" s="22"/>
    </row>
    <row r="56245" spans="11:28" x14ac:dyDescent="0.2">
      <c r="K56245" s="125"/>
      <c r="L56245" s="198"/>
      <c r="M56245" s="126"/>
      <c r="AA56245" s="241"/>
      <c r="AB56245" s="22"/>
    </row>
    <row r="56246" spans="11:28" x14ac:dyDescent="0.2">
      <c r="K56246" s="125"/>
      <c r="L56246" s="198"/>
      <c r="M56246" s="126"/>
      <c r="AA56246" s="241"/>
      <c r="AB56246" s="22"/>
    </row>
    <row r="56247" spans="11:28" x14ac:dyDescent="0.2">
      <c r="K56247" s="125"/>
      <c r="L56247" s="198"/>
      <c r="M56247" s="126"/>
      <c r="AA56247" s="241"/>
      <c r="AB56247" s="22"/>
    </row>
    <row r="56248" spans="11:28" x14ac:dyDescent="0.2">
      <c r="K56248" s="125"/>
      <c r="L56248" s="198"/>
      <c r="M56248" s="126"/>
      <c r="AA56248" s="241"/>
      <c r="AB56248" s="22"/>
    </row>
    <row r="56249" spans="11:28" x14ac:dyDescent="0.2">
      <c r="K56249" s="125"/>
      <c r="L56249" s="198"/>
      <c r="M56249" s="126"/>
      <c r="AA56249" s="241"/>
      <c r="AB56249" s="22"/>
    </row>
    <row r="56250" spans="11:28" x14ac:dyDescent="0.2">
      <c r="K56250" s="125"/>
      <c r="L56250" s="198"/>
      <c r="M56250" s="126"/>
      <c r="AA56250" s="241"/>
      <c r="AB56250" s="22"/>
    </row>
    <row r="56251" spans="11:28" x14ac:dyDescent="0.2">
      <c r="K56251" s="125"/>
      <c r="L56251" s="198"/>
      <c r="M56251" s="126"/>
      <c r="AA56251" s="241"/>
      <c r="AB56251" s="22"/>
    </row>
    <row r="56252" spans="11:28" x14ac:dyDescent="0.2">
      <c r="K56252" s="125"/>
      <c r="L56252" s="198"/>
      <c r="M56252" s="126"/>
      <c r="AA56252" s="241"/>
      <c r="AB56252" s="22"/>
    </row>
    <row r="56253" spans="11:28" x14ac:dyDescent="0.2">
      <c r="K56253" s="125"/>
      <c r="L56253" s="198"/>
      <c r="M56253" s="126"/>
      <c r="AA56253" s="241"/>
      <c r="AB56253" s="22"/>
    </row>
    <row r="56254" spans="11:28" x14ac:dyDescent="0.2">
      <c r="K56254" s="125"/>
      <c r="L56254" s="198"/>
      <c r="M56254" s="126"/>
      <c r="AA56254" s="241"/>
      <c r="AB56254" s="22"/>
    </row>
    <row r="56255" spans="11:28" x14ac:dyDescent="0.2">
      <c r="K56255" s="125"/>
      <c r="L56255" s="198"/>
      <c r="M56255" s="126"/>
      <c r="AA56255" s="241"/>
      <c r="AB56255" s="22"/>
    </row>
    <row r="56256" spans="11:28" x14ac:dyDescent="0.2">
      <c r="K56256" s="125"/>
      <c r="L56256" s="198"/>
      <c r="M56256" s="126"/>
      <c r="AA56256" s="241"/>
      <c r="AB56256" s="22"/>
    </row>
    <row r="56257" spans="11:28" x14ac:dyDescent="0.2">
      <c r="K56257" s="125"/>
      <c r="L56257" s="198"/>
      <c r="M56257" s="126"/>
      <c r="AA56257" s="241"/>
      <c r="AB56257" s="22"/>
    </row>
    <row r="56258" spans="11:28" x14ac:dyDescent="0.2">
      <c r="K56258" s="125"/>
      <c r="L56258" s="198"/>
      <c r="M56258" s="126"/>
      <c r="AA56258" s="241"/>
      <c r="AB56258" s="22"/>
    </row>
    <row r="56259" spans="11:28" x14ac:dyDescent="0.2">
      <c r="K56259" s="125"/>
      <c r="L56259" s="198"/>
      <c r="M56259" s="126"/>
      <c r="AA56259" s="241"/>
      <c r="AB56259" s="22"/>
    </row>
    <row r="56260" spans="11:28" x14ac:dyDescent="0.2">
      <c r="K56260" s="125"/>
      <c r="L56260" s="198"/>
      <c r="M56260" s="126"/>
      <c r="AA56260" s="241"/>
      <c r="AB56260" s="22"/>
    </row>
    <row r="56261" spans="11:28" x14ac:dyDescent="0.2">
      <c r="K56261" s="125"/>
      <c r="L56261" s="198"/>
      <c r="M56261" s="126"/>
      <c r="AA56261" s="241"/>
      <c r="AB56261" s="22"/>
    </row>
    <row r="56262" spans="11:28" x14ac:dyDescent="0.2">
      <c r="K56262" s="125"/>
      <c r="L56262" s="198"/>
      <c r="M56262" s="126"/>
      <c r="AA56262" s="241"/>
      <c r="AB56262" s="22"/>
    </row>
    <row r="56263" spans="11:28" x14ac:dyDescent="0.2">
      <c r="K56263" s="125"/>
      <c r="L56263" s="198"/>
      <c r="M56263" s="126"/>
      <c r="AA56263" s="241"/>
      <c r="AB56263" s="22"/>
    </row>
    <row r="56264" spans="11:28" x14ac:dyDescent="0.2">
      <c r="K56264" s="125"/>
      <c r="L56264" s="198"/>
      <c r="M56264" s="126"/>
      <c r="AA56264" s="241"/>
      <c r="AB56264" s="22"/>
    </row>
    <row r="56265" spans="11:28" x14ac:dyDescent="0.2">
      <c r="K56265" s="125"/>
      <c r="L56265" s="198"/>
      <c r="M56265" s="126"/>
      <c r="AA56265" s="241"/>
      <c r="AB56265" s="22"/>
    </row>
    <row r="56266" spans="11:28" x14ac:dyDescent="0.2">
      <c r="K56266" s="125"/>
      <c r="L56266" s="198"/>
      <c r="M56266" s="126"/>
      <c r="AA56266" s="241"/>
      <c r="AB56266" s="22"/>
    </row>
    <row r="56267" spans="11:28" x14ac:dyDescent="0.2">
      <c r="K56267" s="125"/>
      <c r="L56267" s="198"/>
      <c r="M56267" s="126"/>
      <c r="AA56267" s="241"/>
      <c r="AB56267" s="22"/>
    </row>
    <row r="56268" spans="11:28" x14ac:dyDescent="0.2">
      <c r="K56268" s="125"/>
      <c r="L56268" s="198"/>
      <c r="M56268" s="126"/>
      <c r="AA56268" s="241"/>
      <c r="AB56268" s="22"/>
    </row>
    <row r="56269" spans="11:28" x14ac:dyDescent="0.2">
      <c r="K56269" s="125"/>
      <c r="L56269" s="198"/>
      <c r="M56269" s="126"/>
      <c r="AA56269" s="241"/>
      <c r="AB56269" s="22"/>
    </row>
    <row r="56270" spans="11:28" x14ac:dyDescent="0.2">
      <c r="K56270" s="125"/>
      <c r="L56270" s="198"/>
      <c r="M56270" s="126"/>
      <c r="AA56270" s="241"/>
      <c r="AB56270" s="22"/>
    </row>
    <row r="56271" spans="11:28" x14ac:dyDescent="0.2">
      <c r="K56271" s="125"/>
      <c r="L56271" s="198"/>
      <c r="M56271" s="126"/>
      <c r="AA56271" s="241"/>
      <c r="AB56271" s="22"/>
    </row>
    <row r="56272" spans="11:28" x14ac:dyDescent="0.2">
      <c r="K56272" s="125"/>
      <c r="L56272" s="198"/>
      <c r="M56272" s="126"/>
      <c r="AA56272" s="241"/>
      <c r="AB56272" s="22"/>
    </row>
    <row r="56273" spans="11:28" x14ac:dyDescent="0.2">
      <c r="K56273" s="125"/>
      <c r="L56273" s="198"/>
      <c r="M56273" s="126"/>
      <c r="AA56273" s="241"/>
      <c r="AB56273" s="22"/>
    </row>
    <row r="56274" spans="11:28" x14ac:dyDescent="0.2">
      <c r="K56274" s="125"/>
      <c r="L56274" s="198"/>
      <c r="M56274" s="126"/>
      <c r="AA56274" s="241"/>
      <c r="AB56274" s="22"/>
    </row>
    <row r="56275" spans="11:28" x14ac:dyDescent="0.2">
      <c r="K56275" s="125"/>
      <c r="L56275" s="198"/>
      <c r="M56275" s="126"/>
      <c r="AA56275" s="241"/>
      <c r="AB56275" s="22"/>
    </row>
    <row r="56276" spans="11:28" x14ac:dyDescent="0.2">
      <c r="K56276" s="125"/>
      <c r="L56276" s="198"/>
      <c r="M56276" s="126"/>
      <c r="AA56276" s="241"/>
      <c r="AB56276" s="22"/>
    </row>
    <row r="56277" spans="11:28" x14ac:dyDescent="0.2">
      <c r="K56277" s="125"/>
      <c r="L56277" s="198"/>
      <c r="M56277" s="126"/>
      <c r="AA56277" s="241"/>
      <c r="AB56277" s="22"/>
    </row>
    <row r="56278" spans="11:28" x14ac:dyDescent="0.2">
      <c r="K56278" s="125"/>
      <c r="L56278" s="198"/>
      <c r="M56278" s="126"/>
      <c r="AA56278" s="241"/>
      <c r="AB56278" s="22"/>
    </row>
    <row r="56279" spans="11:28" x14ac:dyDescent="0.2">
      <c r="K56279" s="125"/>
      <c r="L56279" s="198"/>
      <c r="M56279" s="126"/>
      <c r="AA56279" s="241"/>
      <c r="AB56279" s="22"/>
    </row>
    <row r="56280" spans="11:28" x14ac:dyDescent="0.2">
      <c r="K56280" s="125"/>
      <c r="L56280" s="198"/>
      <c r="M56280" s="126"/>
      <c r="AA56280" s="241"/>
      <c r="AB56280" s="22"/>
    </row>
    <row r="56281" spans="11:28" x14ac:dyDescent="0.2">
      <c r="K56281" s="125"/>
      <c r="L56281" s="198"/>
      <c r="M56281" s="126"/>
      <c r="AA56281" s="241"/>
      <c r="AB56281" s="22"/>
    </row>
    <row r="56282" spans="11:28" x14ac:dyDescent="0.2">
      <c r="K56282" s="125"/>
      <c r="L56282" s="198"/>
      <c r="M56282" s="126"/>
      <c r="AA56282" s="241"/>
      <c r="AB56282" s="22"/>
    </row>
    <row r="56283" spans="11:28" x14ac:dyDescent="0.2">
      <c r="K56283" s="125"/>
      <c r="L56283" s="198"/>
      <c r="M56283" s="126"/>
      <c r="AA56283" s="241"/>
      <c r="AB56283" s="22"/>
    </row>
    <row r="56284" spans="11:28" x14ac:dyDescent="0.2">
      <c r="K56284" s="125"/>
      <c r="L56284" s="198"/>
      <c r="M56284" s="126"/>
      <c r="AA56284" s="241"/>
      <c r="AB56284" s="22"/>
    </row>
    <row r="56285" spans="11:28" x14ac:dyDescent="0.2">
      <c r="K56285" s="125"/>
      <c r="L56285" s="198"/>
      <c r="M56285" s="126"/>
      <c r="AA56285" s="241"/>
      <c r="AB56285" s="22"/>
    </row>
    <row r="56286" spans="11:28" x14ac:dyDescent="0.2">
      <c r="K56286" s="125"/>
      <c r="L56286" s="198"/>
      <c r="M56286" s="126"/>
      <c r="AA56286" s="241"/>
      <c r="AB56286" s="22"/>
    </row>
    <row r="56287" spans="11:28" x14ac:dyDescent="0.2">
      <c r="K56287" s="125"/>
      <c r="L56287" s="198"/>
      <c r="M56287" s="126"/>
      <c r="AA56287" s="241"/>
      <c r="AB56287" s="22"/>
    </row>
    <row r="56288" spans="11:28" x14ac:dyDescent="0.2">
      <c r="K56288" s="125"/>
      <c r="L56288" s="198"/>
      <c r="M56288" s="126"/>
      <c r="AA56288" s="241"/>
      <c r="AB56288" s="22"/>
    </row>
    <row r="56289" spans="11:28" x14ac:dyDescent="0.2">
      <c r="K56289" s="125"/>
      <c r="L56289" s="198"/>
      <c r="M56289" s="126"/>
      <c r="AA56289" s="241"/>
      <c r="AB56289" s="22"/>
    </row>
    <row r="56290" spans="11:28" x14ac:dyDescent="0.2">
      <c r="K56290" s="125"/>
      <c r="L56290" s="198"/>
      <c r="M56290" s="126"/>
      <c r="AA56290" s="241"/>
      <c r="AB56290" s="22"/>
    </row>
    <row r="56291" spans="11:28" x14ac:dyDescent="0.2">
      <c r="K56291" s="125"/>
      <c r="L56291" s="198"/>
      <c r="M56291" s="126"/>
      <c r="AA56291" s="241"/>
      <c r="AB56291" s="22"/>
    </row>
    <row r="56292" spans="11:28" x14ac:dyDescent="0.2">
      <c r="K56292" s="125"/>
      <c r="L56292" s="198"/>
      <c r="M56292" s="126"/>
      <c r="AA56292" s="241"/>
      <c r="AB56292" s="22"/>
    </row>
    <row r="56293" spans="11:28" x14ac:dyDescent="0.2">
      <c r="K56293" s="125"/>
      <c r="L56293" s="198"/>
      <c r="M56293" s="126"/>
      <c r="AA56293" s="241"/>
      <c r="AB56293" s="22"/>
    </row>
    <row r="56294" spans="11:28" x14ac:dyDescent="0.2">
      <c r="K56294" s="125"/>
      <c r="L56294" s="198"/>
      <c r="M56294" s="126"/>
      <c r="AA56294" s="241"/>
      <c r="AB56294" s="22"/>
    </row>
    <row r="56295" spans="11:28" x14ac:dyDescent="0.2">
      <c r="K56295" s="125"/>
      <c r="L56295" s="198"/>
      <c r="M56295" s="126"/>
      <c r="AA56295" s="241"/>
      <c r="AB56295" s="22"/>
    </row>
    <row r="56296" spans="11:28" x14ac:dyDescent="0.2">
      <c r="K56296" s="125"/>
      <c r="L56296" s="198"/>
      <c r="M56296" s="126"/>
      <c r="AA56296" s="241"/>
      <c r="AB56296" s="22"/>
    </row>
    <row r="56297" spans="11:28" x14ac:dyDescent="0.2">
      <c r="K56297" s="125"/>
      <c r="L56297" s="198"/>
      <c r="M56297" s="126"/>
      <c r="AA56297" s="241"/>
      <c r="AB56297" s="22"/>
    </row>
    <row r="56298" spans="11:28" x14ac:dyDescent="0.2">
      <c r="K56298" s="125"/>
      <c r="L56298" s="198"/>
      <c r="M56298" s="126"/>
      <c r="AA56298" s="241"/>
      <c r="AB56298" s="22"/>
    </row>
    <row r="56299" spans="11:28" x14ac:dyDescent="0.2">
      <c r="K56299" s="125"/>
      <c r="L56299" s="198"/>
      <c r="M56299" s="126"/>
      <c r="AA56299" s="241"/>
      <c r="AB56299" s="22"/>
    </row>
    <row r="56300" spans="11:28" x14ac:dyDescent="0.2">
      <c r="K56300" s="125"/>
      <c r="L56300" s="198"/>
      <c r="M56300" s="126"/>
      <c r="AA56300" s="241"/>
      <c r="AB56300" s="22"/>
    </row>
    <row r="56301" spans="11:28" x14ac:dyDescent="0.2">
      <c r="K56301" s="125"/>
      <c r="L56301" s="198"/>
      <c r="M56301" s="126"/>
      <c r="AA56301" s="241"/>
      <c r="AB56301" s="22"/>
    </row>
    <row r="56302" spans="11:28" x14ac:dyDescent="0.2">
      <c r="K56302" s="125"/>
      <c r="L56302" s="198"/>
      <c r="M56302" s="126"/>
      <c r="AA56302" s="241"/>
      <c r="AB56302" s="22"/>
    </row>
    <row r="56303" spans="11:28" x14ac:dyDescent="0.2">
      <c r="K56303" s="125"/>
      <c r="L56303" s="198"/>
      <c r="M56303" s="126"/>
      <c r="AA56303" s="241"/>
      <c r="AB56303" s="22"/>
    </row>
    <row r="56304" spans="11:28" x14ac:dyDescent="0.2">
      <c r="K56304" s="125"/>
      <c r="L56304" s="198"/>
      <c r="M56304" s="126"/>
      <c r="AA56304" s="241"/>
      <c r="AB56304" s="22"/>
    </row>
    <row r="56305" spans="11:28" x14ac:dyDescent="0.2">
      <c r="K56305" s="125"/>
      <c r="L56305" s="198"/>
      <c r="M56305" s="126"/>
      <c r="AA56305" s="241"/>
      <c r="AB56305" s="22"/>
    </row>
    <row r="56306" spans="11:28" x14ac:dyDescent="0.2">
      <c r="K56306" s="125"/>
      <c r="L56306" s="198"/>
      <c r="M56306" s="126"/>
      <c r="AA56306" s="241"/>
      <c r="AB56306" s="22"/>
    </row>
    <row r="56307" spans="11:28" x14ac:dyDescent="0.2">
      <c r="K56307" s="125"/>
      <c r="L56307" s="198"/>
      <c r="M56307" s="126"/>
      <c r="AA56307" s="241"/>
      <c r="AB56307" s="22"/>
    </row>
    <row r="56308" spans="11:28" x14ac:dyDescent="0.2">
      <c r="K56308" s="125"/>
      <c r="L56308" s="198"/>
      <c r="M56308" s="126"/>
      <c r="AA56308" s="241"/>
      <c r="AB56308" s="22"/>
    </row>
    <row r="56309" spans="11:28" x14ac:dyDescent="0.2">
      <c r="K56309" s="125"/>
      <c r="L56309" s="198"/>
      <c r="M56309" s="126"/>
      <c r="AA56309" s="241"/>
      <c r="AB56309" s="22"/>
    </row>
    <row r="56310" spans="11:28" x14ac:dyDescent="0.2">
      <c r="K56310" s="125"/>
      <c r="L56310" s="198"/>
      <c r="M56310" s="126"/>
      <c r="AA56310" s="241"/>
      <c r="AB56310" s="22"/>
    </row>
    <row r="56311" spans="11:28" x14ac:dyDescent="0.2">
      <c r="K56311" s="125"/>
      <c r="L56311" s="198"/>
      <c r="M56311" s="126"/>
      <c r="AA56311" s="241"/>
      <c r="AB56311" s="22"/>
    </row>
    <row r="56312" spans="11:28" x14ac:dyDescent="0.2">
      <c r="K56312" s="125"/>
      <c r="L56312" s="198"/>
      <c r="M56312" s="126"/>
      <c r="AA56312" s="241"/>
      <c r="AB56312" s="22"/>
    </row>
    <row r="56313" spans="11:28" x14ac:dyDescent="0.2">
      <c r="K56313" s="125"/>
      <c r="L56313" s="198"/>
      <c r="M56313" s="126"/>
      <c r="AA56313" s="241"/>
      <c r="AB56313" s="22"/>
    </row>
    <row r="56314" spans="11:28" x14ac:dyDescent="0.2">
      <c r="K56314" s="125"/>
      <c r="L56314" s="198"/>
      <c r="M56314" s="126"/>
      <c r="AA56314" s="241"/>
      <c r="AB56314" s="22"/>
    </row>
    <row r="56315" spans="11:28" x14ac:dyDescent="0.2">
      <c r="K56315" s="125"/>
      <c r="L56315" s="198"/>
      <c r="M56315" s="126"/>
      <c r="AA56315" s="241"/>
      <c r="AB56315" s="22"/>
    </row>
    <row r="56316" spans="11:28" x14ac:dyDescent="0.2">
      <c r="K56316" s="125"/>
      <c r="L56316" s="198"/>
      <c r="M56316" s="126"/>
      <c r="AA56316" s="241"/>
      <c r="AB56316" s="22"/>
    </row>
    <row r="56317" spans="11:28" x14ac:dyDescent="0.2">
      <c r="K56317" s="125"/>
      <c r="L56317" s="198"/>
      <c r="M56317" s="126"/>
      <c r="AA56317" s="241"/>
      <c r="AB56317" s="22"/>
    </row>
    <row r="56318" spans="11:28" x14ac:dyDescent="0.2">
      <c r="K56318" s="125"/>
      <c r="L56318" s="198"/>
      <c r="M56318" s="126"/>
      <c r="AA56318" s="241"/>
      <c r="AB56318" s="22"/>
    </row>
    <row r="56319" spans="11:28" x14ac:dyDescent="0.2">
      <c r="K56319" s="125"/>
      <c r="L56319" s="198"/>
      <c r="M56319" s="126"/>
      <c r="AA56319" s="241"/>
      <c r="AB56319" s="22"/>
    </row>
    <row r="56320" spans="11:28" x14ac:dyDescent="0.2">
      <c r="K56320" s="125"/>
      <c r="L56320" s="198"/>
      <c r="M56320" s="126"/>
      <c r="AA56320" s="241"/>
      <c r="AB56320" s="22"/>
    </row>
    <row r="56321" spans="11:28" x14ac:dyDescent="0.2">
      <c r="K56321" s="125"/>
      <c r="L56321" s="198"/>
      <c r="M56321" s="126"/>
      <c r="AA56321" s="241"/>
      <c r="AB56321" s="22"/>
    </row>
    <row r="56322" spans="11:28" x14ac:dyDescent="0.2">
      <c r="K56322" s="125"/>
      <c r="L56322" s="198"/>
      <c r="M56322" s="126"/>
      <c r="AA56322" s="241"/>
      <c r="AB56322" s="22"/>
    </row>
    <row r="56323" spans="11:28" x14ac:dyDescent="0.2">
      <c r="K56323" s="125"/>
      <c r="L56323" s="198"/>
      <c r="M56323" s="126"/>
      <c r="AA56323" s="241"/>
      <c r="AB56323" s="22"/>
    </row>
    <row r="56324" spans="11:28" x14ac:dyDescent="0.2">
      <c r="K56324" s="125"/>
      <c r="L56324" s="198"/>
      <c r="M56324" s="126"/>
      <c r="AA56324" s="241"/>
      <c r="AB56324" s="22"/>
    </row>
    <row r="56325" spans="11:28" x14ac:dyDescent="0.2">
      <c r="K56325" s="125"/>
      <c r="L56325" s="198"/>
      <c r="M56325" s="126"/>
      <c r="AA56325" s="241"/>
      <c r="AB56325" s="22"/>
    </row>
    <row r="56326" spans="11:28" x14ac:dyDescent="0.2">
      <c r="K56326" s="125"/>
      <c r="L56326" s="198"/>
      <c r="M56326" s="126"/>
      <c r="AA56326" s="241"/>
      <c r="AB56326" s="22"/>
    </row>
    <row r="56327" spans="11:28" x14ac:dyDescent="0.2">
      <c r="K56327" s="125"/>
      <c r="L56327" s="198"/>
      <c r="M56327" s="126"/>
      <c r="AA56327" s="241"/>
      <c r="AB56327" s="22"/>
    </row>
    <row r="56328" spans="11:28" x14ac:dyDescent="0.2">
      <c r="K56328" s="125"/>
      <c r="L56328" s="198"/>
      <c r="M56328" s="126"/>
      <c r="AA56328" s="241"/>
      <c r="AB56328" s="22"/>
    </row>
    <row r="56329" spans="11:28" x14ac:dyDescent="0.2">
      <c r="K56329" s="125"/>
      <c r="L56329" s="198"/>
      <c r="M56329" s="126"/>
      <c r="AA56329" s="241"/>
      <c r="AB56329" s="22"/>
    </row>
    <row r="56330" spans="11:28" x14ac:dyDescent="0.2">
      <c r="K56330" s="125"/>
      <c r="L56330" s="198"/>
      <c r="M56330" s="126"/>
      <c r="AA56330" s="241"/>
      <c r="AB56330" s="22"/>
    </row>
    <row r="56331" spans="11:28" x14ac:dyDescent="0.2">
      <c r="K56331" s="125"/>
      <c r="L56331" s="198"/>
      <c r="M56331" s="126"/>
      <c r="AA56331" s="241"/>
      <c r="AB56331" s="22"/>
    </row>
    <row r="56332" spans="11:28" x14ac:dyDescent="0.2">
      <c r="K56332" s="125"/>
      <c r="L56332" s="198"/>
      <c r="M56332" s="126"/>
      <c r="AA56332" s="241"/>
      <c r="AB56332" s="22"/>
    </row>
    <row r="56333" spans="11:28" x14ac:dyDescent="0.2">
      <c r="K56333" s="125"/>
      <c r="L56333" s="198"/>
      <c r="M56333" s="126"/>
      <c r="AA56333" s="241"/>
      <c r="AB56333" s="22"/>
    </row>
    <row r="56334" spans="11:28" x14ac:dyDescent="0.2">
      <c r="K56334" s="125"/>
      <c r="L56334" s="198"/>
      <c r="M56334" s="126"/>
      <c r="AA56334" s="241"/>
      <c r="AB56334" s="22"/>
    </row>
    <row r="56335" spans="11:28" x14ac:dyDescent="0.2">
      <c r="K56335" s="125"/>
      <c r="L56335" s="198"/>
      <c r="M56335" s="126"/>
      <c r="AA56335" s="241"/>
      <c r="AB56335" s="22"/>
    </row>
    <row r="56336" spans="11:28" x14ac:dyDescent="0.2">
      <c r="K56336" s="125"/>
      <c r="L56336" s="198"/>
      <c r="M56336" s="126"/>
      <c r="AA56336" s="241"/>
      <c r="AB56336" s="22"/>
    </row>
    <row r="56337" spans="11:28" x14ac:dyDescent="0.2">
      <c r="K56337" s="125"/>
      <c r="L56337" s="198"/>
      <c r="M56337" s="126"/>
      <c r="AA56337" s="241"/>
      <c r="AB56337" s="22"/>
    </row>
    <row r="56338" spans="11:28" x14ac:dyDescent="0.2">
      <c r="K56338" s="125"/>
      <c r="L56338" s="198"/>
      <c r="M56338" s="126"/>
      <c r="AA56338" s="241"/>
      <c r="AB56338" s="22"/>
    </row>
    <row r="56339" spans="11:28" x14ac:dyDescent="0.2">
      <c r="K56339" s="125"/>
      <c r="L56339" s="198"/>
      <c r="M56339" s="126"/>
      <c r="AA56339" s="241"/>
      <c r="AB56339" s="22"/>
    </row>
    <row r="56340" spans="11:28" x14ac:dyDescent="0.2">
      <c r="K56340" s="125"/>
      <c r="L56340" s="198"/>
      <c r="M56340" s="126"/>
      <c r="AA56340" s="241"/>
      <c r="AB56340" s="22"/>
    </row>
    <row r="56341" spans="11:28" x14ac:dyDescent="0.2">
      <c r="K56341" s="125"/>
      <c r="L56341" s="198"/>
      <c r="M56341" s="126"/>
      <c r="AA56341" s="241"/>
      <c r="AB56341" s="22"/>
    </row>
    <row r="56342" spans="11:28" x14ac:dyDescent="0.2">
      <c r="K56342" s="125"/>
      <c r="L56342" s="198"/>
      <c r="M56342" s="126"/>
      <c r="AA56342" s="241"/>
      <c r="AB56342" s="22"/>
    </row>
    <row r="56343" spans="11:28" x14ac:dyDescent="0.2">
      <c r="K56343" s="125"/>
      <c r="L56343" s="198"/>
      <c r="M56343" s="126"/>
      <c r="AA56343" s="241"/>
      <c r="AB56343" s="22"/>
    </row>
    <row r="56344" spans="11:28" x14ac:dyDescent="0.2">
      <c r="K56344" s="125"/>
      <c r="L56344" s="198"/>
      <c r="M56344" s="126"/>
      <c r="AA56344" s="241"/>
      <c r="AB56344" s="22"/>
    </row>
    <row r="56345" spans="11:28" x14ac:dyDescent="0.2">
      <c r="K56345" s="125"/>
      <c r="L56345" s="198"/>
      <c r="M56345" s="126"/>
      <c r="AA56345" s="241"/>
      <c r="AB56345" s="22"/>
    </row>
    <row r="56346" spans="11:28" x14ac:dyDescent="0.2">
      <c r="K56346" s="125"/>
      <c r="L56346" s="198"/>
      <c r="M56346" s="126"/>
      <c r="AA56346" s="241"/>
      <c r="AB56346" s="22"/>
    </row>
    <row r="56347" spans="11:28" x14ac:dyDescent="0.2">
      <c r="K56347" s="125"/>
      <c r="L56347" s="198"/>
      <c r="M56347" s="126"/>
      <c r="AA56347" s="241"/>
      <c r="AB56347" s="22"/>
    </row>
    <row r="56348" spans="11:28" x14ac:dyDescent="0.2">
      <c r="K56348" s="125"/>
      <c r="L56348" s="198"/>
      <c r="M56348" s="126"/>
      <c r="AA56348" s="241"/>
      <c r="AB56348" s="22"/>
    </row>
    <row r="56349" spans="11:28" x14ac:dyDescent="0.2">
      <c r="K56349" s="125"/>
      <c r="L56349" s="198"/>
      <c r="M56349" s="126"/>
      <c r="AA56349" s="241"/>
      <c r="AB56349" s="22"/>
    </row>
    <row r="56350" spans="11:28" x14ac:dyDescent="0.2">
      <c r="K56350" s="125"/>
      <c r="L56350" s="198"/>
      <c r="M56350" s="126"/>
      <c r="AA56350" s="241"/>
      <c r="AB56350" s="22"/>
    </row>
    <row r="56351" spans="11:28" x14ac:dyDescent="0.2">
      <c r="K56351" s="125"/>
      <c r="L56351" s="198"/>
      <c r="M56351" s="126"/>
      <c r="AA56351" s="241"/>
      <c r="AB56351" s="22"/>
    </row>
    <row r="56352" spans="11:28" x14ac:dyDescent="0.2">
      <c r="K56352" s="125"/>
      <c r="L56352" s="198"/>
      <c r="M56352" s="126"/>
      <c r="AA56352" s="241"/>
      <c r="AB56352" s="22"/>
    </row>
    <row r="56353" spans="11:28" x14ac:dyDescent="0.2">
      <c r="K56353" s="125"/>
      <c r="L56353" s="198"/>
      <c r="M56353" s="126"/>
      <c r="AA56353" s="241"/>
      <c r="AB56353" s="22"/>
    </row>
    <row r="56354" spans="11:28" x14ac:dyDescent="0.2">
      <c r="K56354" s="125"/>
      <c r="L56354" s="198"/>
      <c r="M56354" s="126"/>
      <c r="AA56354" s="241"/>
      <c r="AB56354" s="22"/>
    </row>
    <row r="56355" spans="11:28" x14ac:dyDescent="0.2">
      <c r="K56355" s="125"/>
      <c r="L56355" s="198"/>
      <c r="M56355" s="126"/>
      <c r="AA56355" s="241"/>
      <c r="AB56355" s="22"/>
    </row>
    <row r="56356" spans="11:28" x14ac:dyDescent="0.2">
      <c r="K56356" s="125"/>
      <c r="L56356" s="198"/>
      <c r="M56356" s="126"/>
      <c r="AA56356" s="241"/>
      <c r="AB56356" s="22"/>
    </row>
    <row r="56357" spans="11:28" x14ac:dyDescent="0.2">
      <c r="K56357" s="125"/>
      <c r="L56357" s="198"/>
      <c r="M56357" s="126"/>
      <c r="AA56357" s="241"/>
      <c r="AB56357" s="22"/>
    </row>
    <row r="56358" spans="11:28" x14ac:dyDescent="0.2">
      <c r="K56358" s="125"/>
      <c r="L56358" s="198"/>
      <c r="M56358" s="126"/>
      <c r="AA56358" s="241"/>
      <c r="AB56358" s="22"/>
    </row>
    <row r="56359" spans="11:28" x14ac:dyDescent="0.2">
      <c r="K56359" s="125"/>
      <c r="L56359" s="198"/>
      <c r="M56359" s="126"/>
      <c r="AA56359" s="241"/>
      <c r="AB56359" s="22"/>
    </row>
    <row r="56360" spans="11:28" x14ac:dyDescent="0.2">
      <c r="K56360" s="125"/>
      <c r="L56360" s="198"/>
      <c r="M56360" s="126"/>
      <c r="AA56360" s="241"/>
      <c r="AB56360" s="22"/>
    </row>
    <row r="56361" spans="11:28" x14ac:dyDescent="0.2">
      <c r="K56361" s="125"/>
      <c r="L56361" s="198"/>
      <c r="M56361" s="126"/>
      <c r="AA56361" s="241"/>
      <c r="AB56361" s="22"/>
    </row>
    <row r="56362" spans="11:28" x14ac:dyDescent="0.2">
      <c r="K56362" s="125"/>
      <c r="L56362" s="198"/>
      <c r="M56362" s="126"/>
      <c r="AA56362" s="241"/>
      <c r="AB56362" s="22"/>
    </row>
    <row r="56363" spans="11:28" x14ac:dyDescent="0.2">
      <c r="K56363" s="125"/>
      <c r="L56363" s="198"/>
      <c r="M56363" s="126"/>
      <c r="AA56363" s="241"/>
      <c r="AB56363" s="22"/>
    </row>
    <row r="56364" spans="11:28" x14ac:dyDescent="0.2">
      <c r="K56364" s="125"/>
      <c r="L56364" s="198"/>
      <c r="M56364" s="126"/>
      <c r="AA56364" s="241"/>
      <c r="AB56364" s="22"/>
    </row>
    <row r="56365" spans="11:28" x14ac:dyDescent="0.2">
      <c r="K56365" s="125"/>
      <c r="L56365" s="198"/>
      <c r="M56365" s="126"/>
      <c r="AA56365" s="241"/>
      <c r="AB56365" s="22"/>
    </row>
    <row r="56366" spans="11:28" x14ac:dyDescent="0.2">
      <c r="K56366" s="125"/>
      <c r="L56366" s="198"/>
      <c r="M56366" s="126"/>
      <c r="AA56366" s="241"/>
      <c r="AB56366" s="22"/>
    </row>
    <row r="56367" spans="11:28" x14ac:dyDescent="0.2">
      <c r="K56367" s="125"/>
      <c r="L56367" s="198"/>
      <c r="M56367" s="126"/>
      <c r="AA56367" s="241"/>
      <c r="AB56367" s="22"/>
    </row>
    <row r="56368" spans="11:28" x14ac:dyDescent="0.2">
      <c r="K56368" s="125"/>
      <c r="L56368" s="198"/>
      <c r="M56368" s="126"/>
      <c r="AA56368" s="241"/>
      <c r="AB56368" s="22"/>
    </row>
    <row r="56369" spans="11:28" x14ac:dyDescent="0.2">
      <c r="K56369" s="125"/>
      <c r="L56369" s="198"/>
      <c r="M56369" s="126"/>
      <c r="AA56369" s="241"/>
      <c r="AB56369" s="22"/>
    </row>
    <row r="56370" spans="11:28" x14ac:dyDescent="0.2">
      <c r="K56370" s="125"/>
      <c r="L56370" s="198"/>
      <c r="M56370" s="126"/>
      <c r="AA56370" s="241"/>
      <c r="AB56370" s="22"/>
    </row>
    <row r="56371" spans="11:28" x14ac:dyDescent="0.2">
      <c r="K56371" s="125"/>
      <c r="L56371" s="198"/>
      <c r="M56371" s="126"/>
      <c r="AA56371" s="241"/>
      <c r="AB56371" s="22"/>
    </row>
    <row r="56372" spans="11:28" x14ac:dyDescent="0.2">
      <c r="K56372" s="125"/>
      <c r="L56372" s="198"/>
      <c r="M56372" s="126"/>
      <c r="AA56372" s="241"/>
      <c r="AB56372" s="22"/>
    </row>
    <row r="56373" spans="11:28" x14ac:dyDescent="0.2">
      <c r="K56373" s="125"/>
      <c r="L56373" s="198"/>
      <c r="M56373" s="126"/>
      <c r="AA56373" s="241"/>
      <c r="AB56373" s="22"/>
    </row>
    <row r="56374" spans="11:28" x14ac:dyDescent="0.2">
      <c r="K56374" s="125"/>
      <c r="L56374" s="198"/>
      <c r="M56374" s="126"/>
      <c r="AA56374" s="241"/>
      <c r="AB56374" s="22"/>
    </row>
    <row r="56375" spans="11:28" x14ac:dyDescent="0.2">
      <c r="K56375" s="125"/>
      <c r="L56375" s="198"/>
      <c r="M56375" s="126"/>
      <c r="AA56375" s="241"/>
      <c r="AB56375" s="22"/>
    </row>
    <row r="56376" spans="11:28" x14ac:dyDescent="0.2">
      <c r="K56376" s="125"/>
      <c r="L56376" s="198"/>
      <c r="M56376" s="126"/>
      <c r="AA56376" s="241"/>
      <c r="AB56376" s="22"/>
    </row>
    <row r="56377" spans="11:28" x14ac:dyDescent="0.2">
      <c r="K56377" s="125"/>
      <c r="L56377" s="198"/>
      <c r="M56377" s="126"/>
      <c r="AA56377" s="241"/>
      <c r="AB56377" s="22"/>
    </row>
    <row r="56378" spans="11:28" x14ac:dyDescent="0.2">
      <c r="K56378" s="125"/>
      <c r="L56378" s="198"/>
      <c r="M56378" s="126"/>
      <c r="AA56378" s="241"/>
      <c r="AB56378" s="22"/>
    </row>
    <row r="56379" spans="11:28" x14ac:dyDescent="0.2">
      <c r="K56379" s="125"/>
      <c r="L56379" s="198"/>
      <c r="M56379" s="126"/>
      <c r="AA56379" s="241"/>
      <c r="AB56379" s="22"/>
    </row>
    <row r="56380" spans="11:28" x14ac:dyDescent="0.2">
      <c r="K56380" s="125"/>
      <c r="L56380" s="198"/>
      <c r="M56380" s="126"/>
      <c r="AA56380" s="241"/>
      <c r="AB56380" s="22"/>
    </row>
    <row r="56381" spans="11:28" x14ac:dyDescent="0.2">
      <c r="K56381" s="125"/>
      <c r="L56381" s="198"/>
      <c r="M56381" s="126"/>
      <c r="AA56381" s="241"/>
      <c r="AB56381" s="22"/>
    </row>
    <row r="56382" spans="11:28" x14ac:dyDescent="0.2">
      <c r="K56382" s="125"/>
      <c r="L56382" s="198"/>
      <c r="M56382" s="126"/>
      <c r="AA56382" s="241"/>
      <c r="AB56382" s="22"/>
    </row>
    <row r="56383" spans="11:28" x14ac:dyDescent="0.2">
      <c r="K56383" s="125"/>
      <c r="L56383" s="198"/>
      <c r="M56383" s="126"/>
      <c r="AA56383" s="241"/>
      <c r="AB56383" s="22"/>
    </row>
    <row r="56384" spans="11:28" x14ac:dyDescent="0.2">
      <c r="K56384" s="125"/>
      <c r="L56384" s="198"/>
      <c r="M56384" s="126"/>
      <c r="AA56384" s="241"/>
      <c r="AB56384" s="22"/>
    </row>
    <row r="56385" spans="11:28" x14ac:dyDescent="0.2">
      <c r="K56385" s="125"/>
      <c r="L56385" s="198"/>
      <c r="M56385" s="126"/>
      <c r="AA56385" s="241"/>
      <c r="AB56385" s="22"/>
    </row>
    <row r="56386" spans="11:28" x14ac:dyDescent="0.2">
      <c r="K56386" s="125"/>
      <c r="L56386" s="198"/>
      <c r="M56386" s="126"/>
      <c r="AA56386" s="241"/>
      <c r="AB56386" s="22"/>
    </row>
    <row r="56387" spans="11:28" x14ac:dyDescent="0.2">
      <c r="K56387" s="125"/>
      <c r="L56387" s="198"/>
      <c r="M56387" s="126"/>
      <c r="AA56387" s="241"/>
      <c r="AB56387" s="22"/>
    </row>
    <row r="56388" spans="11:28" x14ac:dyDescent="0.2">
      <c r="K56388" s="125"/>
      <c r="L56388" s="198"/>
      <c r="M56388" s="126"/>
      <c r="AA56388" s="241"/>
      <c r="AB56388" s="22"/>
    </row>
    <row r="56389" spans="11:28" x14ac:dyDescent="0.2">
      <c r="K56389" s="125"/>
      <c r="L56389" s="198"/>
      <c r="M56389" s="126"/>
      <c r="AA56389" s="241"/>
      <c r="AB56389" s="22"/>
    </row>
    <row r="56390" spans="11:28" x14ac:dyDescent="0.2">
      <c r="K56390" s="125"/>
      <c r="L56390" s="198"/>
      <c r="M56390" s="126"/>
      <c r="AA56390" s="241"/>
      <c r="AB56390" s="22"/>
    </row>
    <row r="56391" spans="11:28" x14ac:dyDescent="0.2">
      <c r="K56391" s="125"/>
      <c r="L56391" s="198"/>
      <c r="M56391" s="126"/>
      <c r="AA56391" s="241"/>
      <c r="AB56391" s="22"/>
    </row>
    <row r="56392" spans="11:28" x14ac:dyDescent="0.2">
      <c r="K56392" s="125"/>
      <c r="L56392" s="198"/>
      <c r="M56392" s="126"/>
      <c r="AA56392" s="241"/>
      <c r="AB56392" s="22"/>
    </row>
    <row r="56393" spans="11:28" x14ac:dyDescent="0.2">
      <c r="K56393" s="125"/>
      <c r="L56393" s="198"/>
      <c r="M56393" s="126"/>
      <c r="AA56393" s="241"/>
      <c r="AB56393" s="22"/>
    </row>
    <row r="56394" spans="11:28" x14ac:dyDescent="0.2">
      <c r="K56394" s="125"/>
      <c r="L56394" s="198"/>
      <c r="M56394" s="126"/>
      <c r="AA56394" s="241"/>
      <c r="AB56394" s="22"/>
    </row>
    <row r="56395" spans="11:28" x14ac:dyDescent="0.2">
      <c r="K56395" s="125"/>
      <c r="L56395" s="198"/>
      <c r="M56395" s="126"/>
      <c r="AA56395" s="241"/>
      <c r="AB56395" s="22"/>
    </row>
    <row r="56396" spans="11:28" x14ac:dyDescent="0.2">
      <c r="K56396" s="125"/>
      <c r="L56396" s="198"/>
      <c r="M56396" s="126"/>
      <c r="AA56396" s="241"/>
      <c r="AB56396" s="22"/>
    </row>
    <row r="56397" spans="11:28" x14ac:dyDescent="0.2">
      <c r="K56397" s="125"/>
      <c r="L56397" s="198"/>
      <c r="M56397" s="126"/>
      <c r="AA56397" s="241"/>
      <c r="AB56397" s="22"/>
    </row>
    <row r="56398" spans="11:28" x14ac:dyDescent="0.2">
      <c r="K56398" s="125"/>
      <c r="L56398" s="198"/>
      <c r="M56398" s="126"/>
      <c r="AA56398" s="241"/>
      <c r="AB56398" s="22"/>
    </row>
    <row r="56399" spans="11:28" x14ac:dyDescent="0.2">
      <c r="K56399" s="125"/>
      <c r="L56399" s="198"/>
      <c r="M56399" s="126"/>
      <c r="AA56399" s="241"/>
      <c r="AB56399" s="22"/>
    </row>
    <row r="56400" spans="11:28" x14ac:dyDescent="0.2">
      <c r="K56400" s="125"/>
      <c r="L56400" s="198"/>
      <c r="M56400" s="126"/>
      <c r="AA56400" s="241"/>
      <c r="AB56400" s="22"/>
    </row>
    <row r="56401" spans="11:28" x14ac:dyDescent="0.2">
      <c r="K56401" s="125"/>
      <c r="L56401" s="198"/>
      <c r="M56401" s="126"/>
      <c r="AA56401" s="241"/>
      <c r="AB56401" s="22"/>
    </row>
    <row r="56402" spans="11:28" x14ac:dyDescent="0.2">
      <c r="K56402" s="125"/>
      <c r="L56402" s="198"/>
      <c r="M56402" s="126"/>
      <c r="AA56402" s="241"/>
      <c r="AB56402" s="22"/>
    </row>
    <row r="56403" spans="11:28" x14ac:dyDescent="0.2">
      <c r="K56403" s="125"/>
      <c r="L56403" s="198"/>
      <c r="M56403" s="126"/>
      <c r="AA56403" s="241"/>
      <c r="AB56403" s="22"/>
    </row>
    <row r="56404" spans="11:28" x14ac:dyDescent="0.2">
      <c r="K56404" s="125"/>
      <c r="L56404" s="198"/>
      <c r="M56404" s="126"/>
      <c r="AA56404" s="241"/>
      <c r="AB56404" s="22"/>
    </row>
    <row r="56405" spans="11:28" x14ac:dyDescent="0.2">
      <c r="K56405" s="125"/>
      <c r="L56405" s="198"/>
      <c r="M56405" s="126"/>
      <c r="AA56405" s="241"/>
      <c r="AB56405" s="22"/>
    </row>
    <row r="56406" spans="11:28" x14ac:dyDescent="0.2">
      <c r="K56406" s="125"/>
      <c r="L56406" s="198"/>
      <c r="M56406" s="126"/>
      <c r="AA56406" s="241"/>
      <c r="AB56406" s="22"/>
    </row>
    <row r="56407" spans="11:28" x14ac:dyDescent="0.2">
      <c r="K56407" s="125"/>
      <c r="L56407" s="198"/>
      <c r="M56407" s="126"/>
      <c r="AA56407" s="241"/>
      <c r="AB56407" s="22"/>
    </row>
    <row r="56408" spans="11:28" x14ac:dyDescent="0.2">
      <c r="K56408" s="125"/>
      <c r="L56408" s="198"/>
      <c r="M56408" s="126"/>
      <c r="AA56408" s="241"/>
      <c r="AB56408" s="22"/>
    </row>
    <row r="56409" spans="11:28" x14ac:dyDescent="0.2">
      <c r="K56409" s="125"/>
      <c r="L56409" s="198"/>
      <c r="M56409" s="126"/>
      <c r="AA56409" s="241"/>
      <c r="AB56409" s="22"/>
    </row>
    <row r="56410" spans="11:28" x14ac:dyDescent="0.2">
      <c r="K56410" s="125"/>
      <c r="L56410" s="198"/>
      <c r="M56410" s="126"/>
      <c r="AA56410" s="241"/>
      <c r="AB56410" s="22"/>
    </row>
    <row r="56411" spans="11:28" x14ac:dyDescent="0.2">
      <c r="K56411" s="125"/>
      <c r="L56411" s="198"/>
      <c r="M56411" s="126"/>
      <c r="AA56411" s="241"/>
      <c r="AB56411" s="22"/>
    </row>
    <row r="56412" spans="11:28" x14ac:dyDescent="0.2">
      <c r="K56412" s="125"/>
      <c r="L56412" s="198"/>
      <c r="M56412" s="126"/>
      <c r="AA56412" s="241"/>
      <c r="AB56412" s="22"/>
    </row>
    <row r="56413" spans="11:28" x14ac:dyDescent="0.2">
      <c r="K56413" s="125"/>
      <c r="L56413" s="198"/>
      <c r="M56413" s="126"/>
      <c r="AA56413" s="241"/>
      <c r="AB56413" s="22"/>
    </row>
    <row r="56414" spans="11:28" x14ac:dyDescent="0.2">
      <c r="K56414" s="125"/>
      <c r="L56414" s="198"/>
      <c r="M56414" s="126"/>
      <c r="AA56414" s="241"/>
      <c r="AB56414" s="22"/>
    </row>
    <row r="56415" spans="11:28" x14ac:dyDescent="0.2">
      <c r="K56415" s="125"/>
      <c r="L56415" s="198"/>
      <c r="M56415" s="126"/>
      <c r="AA56415" s="241"/>
      <c r="AB56415" s="22"/>
    </row>
    <row r="56416" spans="11:28" x14ac:dyDescent="0.2">
      <c r="K56416" s="125"/>
      <c r="L56416" s="198"/>
      <c r="M56416" s="126"/>
      <c r="AA56416" s="241"/>
      <c r="AB56416" s="22"/>
    </row>
    <row r="56417" spans="11:28" x14ac:dyDescent="0.2">
      <c r="K56417" s="125"/>
      <c r="L56417" s="198"/>
      <c r="M56417" s="126"/>
      <c r="AA56417" s="241"/>
      <c r="AB56417" s="22"/>
    </row>
    <row r="56418" spans="11:28" x14ac:dyDescent="0.2">
      <c r="K56418" s="125"/>
      <c r="L56418" s="198"/>
      <c r="M56418" s="126"/>
      <c r="AA56418" s="241"/>
      <c r="AB56418" s="22"/>
    </row>
    <row r="56419" spans="11:28" x14ac:dyDescent="0.2">
      <c r="K56419" s="125"/>
      <c r="L56419" s="198"/>
      <c r="M56419" s="126"/>
      <c r="AA56419" s="241"/>
      <c r="AB56419" s="22"/>
    </row>
    <row r="56420" spans="11:28" x14ac:dyDescent="0.2">
      <c r="K56420" s="125"/>
      <c r="L56420" s="198"/>
      <c r="M56420" s="126"/>
      <c r="AA56420" s="241"/>
      <c r="AB56420" s="22"/>
    </row>
    <row r="56421" spans="11:28" x14ac:dyDescent="0.2">
      <c r="K56421" s="125"/>
      <c r="L56421" s="198"/>
      <c r="M56421" s="126"/>
      <c r="AA56421" s="241"/>
      <c r="AB56421" s="22"/>
    </row>
    <row r="56422" spans="11:28" x14ac:dyDescent="0.2">
      <c r="K56422" s="125"/>
      <c r="L56422" s="198"/>
      <c r="M56422" s="126"/>
      <c r="AA56422" s="241"/>
      <c r="AB56422" s="22"/>
    </row>
    <row r="56423" spans="11:28" x14ac:dyDescent="0.2">
      <c r="K56423" s="125"/>
      <c r="L56423" s="198"/>
      <c r="M56423" s="126"/>
      <c r="AA56423" s="241"/>
      <c r="AB56423" s="22"/>
    </row>
    <row r="56424" spans="11:28" x14ac:dyDescent="0.2">
      <c r="K56424" s="125"/>
      <c r="L56424" s="198"/>
      <c r="M56424" s="126"/>
      <c r="AA56424" s="241"/>
      <c r="AB56424" s="22"/>
    </row>
    <row r="56425" spans="11:28" x14ac:dyDescent="0.2">
      <c r="K56425" s="125"/>
      <c r="L56425" s="198"/>
      <c r="M56425" s="126"/>
      <c r="AA56425" s="241"/>
      <c r="AB56425" s="22"/>
    </row>
    <row r="56426" spans="11:28" x14ac:dyDescent="0.2">
      <c r="K56426" s="125"/>
      <c r="L56426" s="198"/>
      <c r="M56426" s="126"/>
      <c r="AA56426" s="241"/>
      <c r="AB56426" s="22"/>
    </row>
    <row r="56427" spans="11:28" x14ac:dyDescent="0.2">
      <c r="K56427" s="125"/>
      <c r="L56427" s="198"/>
      <c r="M56427" s="126"/>
      <c r="AA56427" s="241"/>
      <c r="AB56427" s="22"/>
    </row>
    <row r="56428" spans="11:28" x14ac:dyDescent="0.2">
      <c r="K56428" s="125"/>
      <c r="L56428" s="198"/>
      <c r="M56428" s="126"/>
      <c r="AA56428" s="241"/>
      <c r="AB56428" s="22"/>
    </row>
    <row r="56429" spans="11:28" x14ac:dyDescent="0.2">
      <c r="K56429" s="125"/>
      <c r="L56429" s="198"/>
      <c r="M56429" s="126"/>
      <c r="AA56429" s="241"/>
      <c r="AB56429" s="22"/>
    </row>
    <row r="56430" spans="11:28" x14ac:dyDescent="0.2">
      <c r="K56430" s="125"/>
      <c r="L56430" s="198"/>
      <c r="M56430" s="126"/>
      <c r="AA56430" s="241"/>
      <c r="AB56430" s="22"/>
    </row>
    <row r="56431" spans="11:28" x14ac:dyDescent="0.2">
      <c r="K56431" s="125"/>
      <c r="L56431" s="198"/>
      <c r="M56431" s="126"/>
      <c r="AA56431" s="241"/>
      <c r="AB56431" s="22"/>
    </row>
    <row r="56432" spans="11:28" x14ac:dyDescent="0.2">
      <c r="K56432" s="125"/>
      <c r="L56432" s="198"/>
      <c r="M56432" s="126"/>
      <c r="AA56432" s="241"/>
      <c r="AB56432" s="22"/>
    </row>
    <row r="56433" spans="11:28" x14ac:dyDescent="0.2">
      <c r="K56433" s="125"/>
      <c r="L56433" s="198"/>
      <c r="M56433" s="126"/>
      <c r="AA56433" s="241"/>
      <c r="AB56433" s="22"/>
    </row>
    <row r="56434" spans="11:28" x14ac:dyDescent="0.2">
      <c r="K56434" s="125"/>
      <c r="L56434" s="198"/>
      <c r="M56434" s="126"/>
      <c r="AA56434" s="241"/>
      <c r="AB56434" s="22"/>
    </row>
    <row r="56435" spans="11:28" x14ac:dyDescent="0.2">
      <c r="K56435" s="125"/>
      <c r="L56435" s="198"/>
      <c r="M56435" s="126"/>
      <c r="AA56435" s="241"/>
      <c r="AB56435" s="22"/>
    </row>
    <row r="56436" spans="11:28" x14ac:dyDescent="0.2">
      <c r="K56436" s="125"/>
      <c r="L56436" s="198"/>
      <c r="M56436" s="126"/>
      <c r="AA56436" s="241"/>
      <c r="AB56436" s="22"/>
    </row>
    <row r="56437" spans="11:28" x14ac:dyDescent="0.2">
      <c r="K56437" s="125"/>
      <c r="L56437" s="198"/>
      <c r="M56437" s="126"/>
      <c r="AA56437" s="241"/>
      <c r="AB56437" s="22"/>
    </row>
    <row r="56438" spans="11:28" x14ac:dyDescent="0.2">
      <c r="K56438" s="125"/>
      <c r="L56438" s="198"/>
      <c r="M56438" s="126"/>
      <c r="AA56438" s="241"/>
      <c r="AB56438" s="22"/>
    </row>
    <row r="56439" spans="11:28" x14ac:dyDescent="0.2">
      <c r="K56439" s="125"/>
      <c r="L56439" s="198"/>
      <c r="M56439" s="126"/>
      <c r="AA56439" s="241"/>
      <c r="AB56439" s="22"/>
    </row>
    <row r="56440" spans="11:28" x14ac:dyDescent="0.2">
      <c r="K56440" s="125"/>
      <c r="L56440" s="198"/>
      <c r="M56440" s="126"/>
      <c r="AA56440" s="241"/>
      <c r="AB56440" s="22"/>
    </row>
    <row r="56441" spans="11:28" x14ac:dyDescent="0.2">
      <c r="K56441" s="125"/>
      <c r="L56441" s="198"/>
      <c r="M56441" s="126"/>
      <c r="AA56441" s="241"/>
      <c r="AB56441" s="22"/>
    </row>
    <row r="56442" spans="11:28" x14ac:dyDescent="0.2">
      <c r="K56442" s="125"/>
      <c r="L56442" s="198"/>
      <c r="M56442" s="126"/>
      <c r="AA56442" s="241"/>
      <c r="AB56442" s="22"/>
    </row>
    <row r="56443" spans="11:28" x14ac:dyDescent="0.2">
      <c r="K56443" s="125"/>
      <c r="L56443" s="198"/>
      <c r="M56443" s="126"/>
      <c r="AA56443" s="241"/>
      <c r="AB56443" s="22"/>
    </row>
    <row r="56444" spans="11:28" x14ac:dyDescent="0.2">
      <c r="K56444" s="125"/>
      <c r="L56444" s="198"/>
      <c r="M56444" s="126"/>
      <c r="AA56444" s="241"/>
      <c r="AB56444" s="22"/>
    </row>
    <row r="56445" spans="11:28" x14ac:dyDescent="0.2">
      <c r="K56445" s="125"/>
      <c r="L56445" s="198"/>
      <c r="M56445" s="126"/>
      <c r="AA56445" s="241"/>
      <c r="AB56445" s="22"/>
    </row>
    <row r="56446" spans="11:28" x14ac:dyDescent="0.2">
      <c r="K56446" s="125"/>
      <c r="L56446" s="198"/>
      <c r="M56446" s="126"/>
      <c r="AA56446" s="241"/>
      <c r="AB56446" s="22"/>
    </row>
    <row r="56447" spans="11:28" x14ac:dyDescent="0.2">
      <c r="K56447" s="125"/>
      <c r="L56447" s="198"/>
      <c r="M56447" s="126"/>
      <c r="AA56447" s="241"/>
      <c r="AB56447" s="22"/>
    </row>
    <row r="56448" spans="11:28" x14ac:dyDescent="0.2">
      <c r="K56448" s="125"/>
      <c r="L56448" s="198"/>
      <c r="M56448" s="126"/>
      <c r="AA56448" s="241"/>
      <c r="AB56448" s="22"/>
    </row>
    <row r="56449" spans="11:28" x14ac:dyDescent="0.2">
      <c r="K56449" s="125"/>
      <c r="L56449" s="198"/>
      <c r="M56449" s="126"/>
      <c r="AA56449" s="241"/>
      <c r="AB56449" s="22"/>
    </row>
    <row r="56450" spans="11:28" x14ac:dyDescent="0.2">
      <c r="K56450" s="125"/>
      <c r="L56450" s="198"/>
      <c r="M56450" s="126"/>
      <c r="AA56450" s="241"/>
      <c r="AB56450" s="22"/>
    </row>
    <row r="56451" spans="11:28" x14ac:dyDescent="0.2">
      <c r="K56451" s="125"/>
      <c r="L56451" s="198"/>
      <c r="M56451" s="126"/>
      <c r="AA56451" s="241"/>
      <c r="AB56451" s="22"/>
    </row>
    <row r="56452" spans="11:28" x14ac:dyDescent="0.2">
      <c r="K56452" s="125"/>
      <c r="L56452" s="198"/>
      <c r="M56452" s="126"/>
      <c r="AA56452" s="241"/>
      <c r="AB56452" s="22"/>
    </row>
    <row r="56453" spans="11:28" x14ac:dyDescent="0.2">
      <c r="K56453" s="125"/>
      <c r="L56453" s="198"/>
      <c r="M56453" s="126"/>
      <c r="AA56453" s="241"/>
      <c r="AB56453" s="22"/>
    </row>
    <row r="56454" spans="11:28" x14ac:dyDescent="0.2">
      <c r="K56454" s="125"/>
      <c r="L56454" s="198"/>
      <c r="M56454" s="126"/>
      <c r="AA56454" s="241"/>
      <c r="AB56454" s="22"/>
    </row>
    <row r="56455" spans="11:28" x14ac:dyDescent="0.2">
      <c r="K56455" s="125"/>
      <c r="L56455" s="198"/>
      <c r="M56455" s="126"/>
      <c r="AA56455" s="241"/>
      <c r="AB56455" s="22"/>
    </row>
    <row r="56456" spans="11:28" x14ac:dyDescent="0.2">
      <c r="K56456" s="125"/>
      <c r="L56456" s="198"/>
      <c r="M56456" s="126"/>
      <c r="AA56456" s="241"/>
      <c r="AB56456" s="22"/>
    </row>
    <row r="56457" spans="11:28" x14ac:dyDescent="0.2">
      <c r="K56457" s="125"/>
      <c r="L56457" s="198"/>
      <c r="M56457" s="126"/>
      <c r="AA56457" s="241"/>
      <c r="AB56457" s="22"/>
    </row>
    <row r="56458" spans="11:28" x14ac:dyDescent="0.2">
      <c r="K56458" s="125"/>
      <c r="L56458" s="198"/>
      <c r="M56458" s="126"/>
      <c r="AA56458" s="241"/>
      <c r="AB56458" s="22"/>
    </row>
    <row r="56459" spans="11:28" x14ac:dyDescent="0.2">
      <c r="K56459" s="125"/>
      <c r="L56459" s="198"/>
      <c r="M56459" s="126"/>
      <c r="AA56459" s="241"/>
      <c r="AB56459" s="22"/>
    </row>
    <row r="56460" spans="11:28" x14ac:dyDescent="0.2">
      <c r="K56460" s="125"/>
      <c r="L56460" s="198"/>
      <c r="M56460" s="126"/>
      <c r="AA56460" s="241"/>
      <c r="AB56460" s="22"/>
    </row>
    <row r="56461" spans="11:28" x14ac:dyDescent="0.2">
      <c r="K56461" s="125"/>
      <c r="L56461" s="198"/>
      <c r="M56461" s="126"/>
      <c r="AA56461" s="241"/>
      <c r="AB56461" s="22"/>
    </row>
    <row r="56462" spans="11:28" x14ac:dyDescent="0.2">
      <c r="K56462" s="125"/>
      <c r="L56462" s="198"/>
      <c r="M56462" s="126"/>
      <c r="AA56462" s="241"/>
      <c r="AB56462" s="22"/>
    </row>
    <row r="56463" spans="11:28" x14ac:dyDescent="0.2">
      <c r="K56463" s="125"/>
      <c r="L56463" s="198"/>
      <c r="M56463" s="126"/>
      <c r="AA56463" s="241"/>
      <c r="AB56463" s="22"/>
    </row>
    <row r="56464" spans="11:28" x14ac:dyDescent="0.2">
      <c r="K56464" s="125"/>
      <c r="L56464" s="198"/>
      <c r="M56464" s="126"/>
      <c r="AA56464" s="241"/>
      <c r="AB56464" s="22"/>
    </row>
    <row r="56465" spans="11:28" x14ac:dyDescent="0.2">
      <c r="K56465" s="125"/>
      <c r="L56465" s="198"/>
      <c r="M56465" s="126"/>
      <c r="AA56465" s="241"/>
      <c r="AB56465" s="22"/>
    </row>
    <row r="56466" spans="11:28" x14ac:dyDescent="0.2">
      <c r="K56466" s="125"/>
      <c r="L56466" s="198"/>
      <c r="M56466" s="126"/>
      <c r="AA56466" s="241"/>
      <c r="AB56466" s="22"/>
    </row>
    <row r="56467" spans="11:28" x14ac:dyDescent="0.2">
      <c r="K56467" s="125"/>
      <c r="L56467" s="198"/>
      <c r="M56467" s="126"/>
      <c r="AA56467" s="241"/>
      <c r="AB56467" s="22"/>
    </row>
    <row r="56468" spans="11:28" x14ac:dyDescent="0.2">
      <c r="K56468" s="125"/>
      <c r="L56468" s="198"/>
      <c r="M56468" s="126"/>
      <c r="AA56468" s="241"/>
      <c r="AB56468" s="22"/>
    </row>
    <row r="56469" spans="11:28" x14ac:dyDescent="0.2">
      <c r="K56469" s="125"/>
      <c r="L56469" s="198"/>
      <c r="M56469" s="126"/>
      <c r="AA56469" s="241"/>
      <c r="AB56469" s="22"/>
    </row>
    <row r="56470" spans="11:28" x14ac:dyDescent="0.2">
      <c r="K56470" s="125"/>
      <c r="L56470" s="198"/>
      <c r="M56470" s="126"/>
      <c r="AA56470" s="241"/>
      <c r="AB56470" s="22"/>
    </row>
    <row r="56471" spans="11:28" x14ac:dyDescent="0.2">
      <c r="K56471" s="125"/>
      <c r="L56471" s="198"/>
      <c r="M56471" s="126"/>
      <c r="AA56471" s="241"/>
      <c r="AB56471" s="22"/>
    </row>
    <row r="56472" spans="11:28" x14ac:dyDescent="0.2">
      <c r="K56472" s="125"/>
      <c r="L56472" s="198"/>
      <c r="M56472" s="126"/>
      <c r="AA56472" s="241"/>
      <c r="AB56472" s="22"/>
    </row>
    <row r="56473" spans="11:28" x14ac:dyDescent="0.2">
      <c r="K56473" s="125"/>
      <c r="L56473" s="198"/>
      <c r="M56473" s="126"/>
      <c r="AA56473" s="241"/>
      <c r="AB56473" s="22"/>
    </row>
    <row r="56474" spans="11:28" x14ac:dyDescent="0.2">
      <c r="K56474" s="125"/>
      <c r="L56474" s="198"/>
      <c r="M56474" s="126"/>
      <c r="AA56474" s="241"/>
      <c r="AB56474" s="22"/>
    </row>
    <row r="56475" spans="11:28" x14ac:dyDescent="0.2">
      <c r="K56475" s="125"/>
      <c r="L56475" s="198"/>
      <c r="M56475" s="126"/>
      <c r="AA56475" s="241"/>
      <c r="AB56475" s="22"/>
    </row>
    <row r="56476" spans="11:28" x14ac:dyDescent="0.2">
      <c r="K56476" s="125"/>
      <c r="L56476" s="198"/>
      <c r="M56476" s="126"/>
      <c r="AA56476" s="241"/>
      <c r="AB56476" s="22"/>
    </row>
    <row r="56477" spans="11:28" x14ac:dyDescent="0.2">
      <c r="K56477" s="125"/>
      <c r="L56477" s="198"/>
      <c r="M56477" s="126"/>
      <c r="AA56477" s="241"/>
      <c r="AB56477" s="22"/>
    </row>
    <row r="56478" spans="11:28" x14ac:dyDescent="0.2">
      <c r="K56478" s="125"/>
      <c r="L56478" s="198"/>
      <c r="M56478" s="126"/>
      <c r="AA56478" s="241"/>
      <c r="AB56478" s="22"/>
    </row>
    <row r="56479" spans="11:28" x14ac:dyDescent="0.2">
      <c r="K56479" s="125"/>
      <c r="L56479" s="198"/>
      <c r="M56479" s="126"/>
      <c r="AA56479" s="241"/>
      <c r="AB56479" s="22"/>
    </row>
    <row r="56480" spans="11:28" x14ac:dyDescent="0.2">
      <c r="K56480" s="125"/>
      <c r="L56480" s="198"/>
      <c r="M56480" s="126"/>
      <c r="AA56480" s="241"/>
      <c r="AB56480" s="22"/>
    </row>
    <row r="56481" spans="11:28" x14ac:dyDescent="0.2">
      <c r="K56481" s="125"/>
      <c r="L56481" s="198"/>
      <c r="M56481" s="126"/>
      <c r="AA56481" s="241"/>
      <c r="AB56481" s="22"/>
    </row>
    <row r="56482" spans="11:28" x14ac:dyDescent="0.2">
      <c r="K56482" s="125"/>
      <c r="L56482" s="198"/>
      <c r="M56482" s="126"/>
      <c r="AA56482" s="241"/>
      <c r="AB56482" s="22"/>
    </row>
    <row r="56483" spans="11:28" x14ac:dyDescent="0.2">
      <c r="K56483" s="125"/>
      <c r="L56483" s="198"/>
      <c r="M56483" s="126"/>
      <c r="AA56483" s="241"/>
      <c r="AB56483" s="22"/>
    </row>
    <row r="56484" spans="11:28" x14ac:dyDescent="0.2">
      <c r="K56484" s="125"/>
      <c r="L56484" s="198"/>
      <c r="M56484" s="126"/>
      <c r="AA56484" s="241"/>
      <c r="AB56484" s="22"/>
    </row>
    <row r="56485" spans="11:28" x14ac:dyDescent="0.2">
      <c r="K56485" s="125"/>
      <c r="L56485" s="198"/>
      <c r="M56485" s="126"/>
      <c r="AA56485" s="241"/>
      <c r="AB56485" s="22"/>
    </row>
    <row r="56486" spans="11:28" x14ac:dyDescent="0.2">
      <c r="K56486" s="125"/>
      <c r="L56486" s="198"/>
      <c r="M56486" s="126"/>
      <c r="AA56486" s="241"/>
      <c r="AB56486" s="22"/>
    </row>
    <row r="56487" spans="11:28" x14ac:dyDescent="0.2">
      <c r="K56487" s="125"/>
      <c r="L56487" s="198"/>
      <c r="M56487" s="126"/>
      <c r="AA56487" s="241"/>
      <c r="AB56487" s="22"/>
    </row>
    <row r="56488" spans="11:28" x14ac:dyDescent="0.2">
      <c r="K56488" s="125"/>
      <c r="L56488" s="198"/>
      <c r="M56488" s="126"/>
      <c r="AA56488" s="241"/>
      <c r="AB56488" s="22"/>
    </row>
    <row r="56489" spans="11:28" x14ac:dyDescent="0.2">
      <c r="K56489" s="125"/>
      <c r="L56489" s="198"/>
      <c r="M56489" s="126"/>
      <c r="AA56489" s="241"/>
      <c r="AB56489" s="22"/>
    </row>
    <row r="56490" spans="11:28" x14ac:dyDescent="0.2">
      <c r="K56490" s="125"/>
      <c r="L56490" s="198"/>
      <c r="M56490" s="126"/>
      <c r="AA56490" s="241"/>
      <c r="AB56490" s="22"/>
    </row>
    <row r="56491" spans="11:28" x14ac:dyDescent="0.2">
      <c r="K56491" s="125"/>
      <c r="L56491" s="198"/>
      <c r="M56491" s="126"/>
      <c r="AA56491" s="241"/>
      <c r="AB56491" s="22"/>
    </row>
    <row r="56492" spans="11:28" x14ac:dyDescent="0.2">
      <c r="K56492" s="125"/>
      <c r="L56492" s="198"/>
      <c r="M56492" s="126"/>
      <c r="AA56492" s="241"/>
      <c r="AB56492" s="22"/>
    </row>
    <row r="56493" spans="11:28" x14ac:dyDescent="0.2">
      <c r="K56493" s="125"/>
      <c r="L56493" s="198"/>
      <c r="M56493" s="126"/>
      <c r="AA56493" s="241"/>
      <c r="AB56493" s="22"/>
    </row>
    <row r="56494" spans="11:28" x14ac:dyDescent="0.2">
      <c r="K56494" s="125"/>
      <c r="L56494" s="198"/>
      <c r="M56494" s="126"/>
      <c r="AA56494" s="241"/>
      <c r="AB56494" s="22"/>
    </row>
    <row r="56495" spans="11:28" x14ac:dyDescent="0.2">
      <c r="K56495" s="125"/>
      <c r="L56495" s="198"/>
      <c r="M56495" s="126"/>
      <c r="AA56495" s="241"/>
      <c r="AB56495" s="22"/>
    </row>
    <row r="56496" spans="11:28" x14ac:dyDescent="0.2">
      <c r="K56496" s="125"/>
      <c r="L56496" s="198"/>
      <c r="M56496" s="126"/>
      <c r="AA56496" s="241"/>
      <c r="AB56496" s="22"/>
    </row>
    <row r="56497" spans="11:28" x14ac:dyDescent="0.2">
      <c r="K56497" s="125"/>
      <c r="L56497" s="198"/>
      <c r="M56497" s="126"/>
      <c r="AA56497" s="241"/>
      <c r="AB56497" s="22"/>
    </row>
    <row r="56498" spans="11:28" x14ac:dyDescent="0.2">
      <c r="K56498" s="125"/>
      <c r="L56498" s="198"/>
      <c r="M56498" s="126"/>
      <c r="AA56498" s="241"/>
      <c r="AB56498" s="22"/>
    </row>
    <row r="56499" spans="11:28" x14ac:dyDescent="0.2">
      <c r="K56499" s="125"/>
      <c r="L56499" s="198"/>
      <c r="M56499" s="126"/>
      <c r="AA56499" s="241"/>
      <c r="AB56499" s="22"/>
    </row>
    <row r="56500" spans="11:28" x14ac:dyDescent="0.2">
      <c r="K56500" s="125"/>
      <c r="L56500" s="198"/>
      <c r="M56500" s="126"/>
      <c r="AA56500" s="241"/>
      <c r="AB56500" s="22"/>
    </row>
    <row r="56501" spans="11:28" x14ac:dyDescent="0.2">
      <c r="K56501" s="125"/>
      <c r="L56501" s="198"/>
      <c r="M56501" s="126"/>
      <c r="AA56501" s="241"/>
      <c r="AB56501" s="22"/>
    </row>
    <row r="56502" spans="11:28" x14ac:dyDescent="0.2">
      <c r="K56502" s="125"/>
      <c r="L56502" s="198"/>
      <c r="M56502" s="126"/>
      <c r="AA56502" s="241"/>
      <c r="AB56502" s="22"/>
    </row>
    <row r="56503" spans="11:28" x14ac:dyDescent="0.2">
      <c r="K56503" s="125"/>
      <c r="L56503" s="198"/>
      <c r="M56503" s="126"/>
      <c r="AA56503" s="241"/>
      <c r="AB56503" s="22"/>
    </row>
    <row r="56504" spans="11:28" x14ac:dyDescent="0.2">
      <c r="K56504" s="125"/>
      <c r="L56504" s="198"/>
      <c r="M56504" s="126"/>
      <c r="AA56504" s="241"/>
      <c r="AB56504" s="22"/>
    </row>
    <row r="56505" spans="11:28" x14ac:dyDescent="0.2">
      <c r="K56505" s="125"/>
      <c r="L56505" s="198"/>
      <c r="M56505" s="126"/>
      <c r="AA56505" s="241"/>
      <c r="AB56505" s="22"/>
    </row>
    <row r="56506" spans="11:28" x14ac:dyDescent="0.2">
      <c r="K56506" s="125"/>
      <c r="L56506" s="198"/>
      <c r="M56506" s="126"/>
      <c r="AA56506" s="241"/>
      <c r="AB56506" s="22"/>
    </row>
    <row r="56507" spans="11:28" x14ac:dyDescent="0.2">
      <c r="K56507" s="125"/>
      <c r="L56507" s="198"/>
      <c r="M56507" s="126"/>
      <c r="AA56507" s="241"/>
      <c r="AB56507" s="22"/>
    </row>
    <row r="56508" spans="11:28" x14ac:dyDescent="0.2">
      <c r="K56508" s="125"/>
      <c r="L56508" s="198"/>
      <c r="M56508" s="126"/>
      <c r="AA56508" s="241"/>
      <c r="AB56508" s="22"/>
    </row>
    <row r="56509" spans="11:28" x14ac:dyDescent="0.2">
      <c r="K56509" s="125"/>
      <c r="L56509" s="198"/>
      <c r="M56509" s="126"/>
      <c r="AA56509" s="241"/>
      <c r="AB56509" s="22"/>
    </row>
    <row r="56510" spans="11:28" x14ac:dyDescent="0.2">
      <c r="K56510" s="125"/>
      <c r="L56510" s="198"/>
      <c r="M56510" s="126"/>
      <c r="AA56510" s="241"/>
      <c r="AB56510" s="22"/>
    </row>
    <row r="56511" spans="11:28" x14ac:dyDescent="0.2">
      <c r="K56511" s="125"/>
      <c r="L56511" s="198"/>
      <c r="M56511" s="126"/>
      <c r="AA56511" s="241"/>
      <c r="AB56511" s="22"/>
    </row>
    <row r="56512" spans="11:28" x14ac:dyDescent="0.2">
      <c r="K56512" s="125"/>
      <c r="L56512" s="198"/>
      <c r="M56512" s="126"/>
      <c r="AA56512" s="241"/>
      <c r="AB56512" s="22"/>
    </row>
    <row r="56513" spans="11:28" x14ac:dyDescent="0.2">
      <c r="K56513" s="125"/>
      <c r="L56513" s="198"/>
      <c r="M56513" s="126"/>
      <c r="AA56513" s="241"/>
      <c r="AB56513" s="22"/>
    </row>
    <row r="56514" spans="11:28" x14ac:dyDescent="0.2">
      <c r="K56514" s="125"/>
      <c r="L56514" s="198"/>
      <c r="M56514" s="126"/>
      <c r="AA56514" s="241"/>
      <c r="AB56514" s="22"/>
    </row>
    <row r="56515" spans="11:28" x14ac:dyDescent="0.2">
      <c r="K56515" s="125"/>
      <c r="L56515" s="198"/>
      <c r="M56515" s="126"/>
      <c r="AA56515" s="241"/>
      <c r="AB56515" s="22"/>
    </row>
    <row r="56516" spans="11:28" x14ac:dyDescent="0.2">
      <c r="K56516" s="125"/>
      <c r="L56516" s="198"/>
      <c r="M56516" s="126"/>
      <c r="AA56516" s="241"/>
      <c r="AB56516" s="22"/>
    </row>
    <row r="56517" spans="11:28" x14ac:dyDescent="0.2">
      <c r="K56517" s="125"/>
      <c r="L56517" s="198"/>
      <c r="M56517" s="126"/>
      <c r="AA56517" s="241"/>
      <c r="AB56517" s="22"/>
    </row>
    <row r="56518" spans="11:28" x14ac:dyDescent="0.2">
      <c r="K56518" s="125"/>
      <c r="L56518" s="198"/>
      <c r="M56518" s="126"/>
      <c r="AA56518" s="241"/>
      <c r="AB56518" s="22"/>
    </row>
    <row r="56519" spans="11:28" x14ac:dyDescent="0.2">
      <c r="K56519" s="125"/>
      <c r="L56519" s="198"/>
      <c r="M56519" s="126"/>
      <c r="AA56519" s="241"/>
      <c r="AB56519" s="22"/>
    </row>
    <row r="56520" spans="11:28" x14ac:dyDescent="0.2">
      <c r="K56520" s="125"/>
      <c r="L56520" s="198"/>
      <c r="M56520" s="126"/>
      <c r="AA56520" s="241"/>
      <c r="AB56520" s="22"/>
    </row>
    <row r="56521" spans="11:28" x14ac:dyDescent="0.2">
      <c r="K56521" s="125"/>
      <c r="L56521" s="198"/>
      <c r="M56521" s="126"/>
      <c r="AA56521" s="241"/>
      <c r="AB56521" s="22"/>
    </row>
    <row r="56522" spans="11:28" x14ac:dyDescent="0.2">
      <c r="K56522" s="125"/>
      <c r="L56522" s="198"/>
      <c r="M56522" s="126"/>
      <c r="AA56522" s="241"/>
      <c r="AB56522" s="22"/>
    </row>
    <row r="56523" spans="11:28" x14ac:dyDescent="0.2">
      <c r="K56523" s="125"/>
      <c r="L56523" s="198"/>
      <c r="M56523" s="126"/>
      <c r="AA56523" s="241"/>
      <c r="AB56523" s="22"/>
    </row>
    <row r="56524" spans="11:28" x14ac:dyDescent="0.2">
      <c r="K56524" s="125"/>
      <c r="L56524" s="198"/>
      <c r="M56524" s="126"/>
      <c r="AA56524" s="241"/>
      <c r="AB56524" s="22"/>
    </row>
    <row r="56525" spans="11:28" x14ac:dyDescent="0.2">
      <c r="K56525" s="125"/>
      <c r="L56525" s="198"/>
      <c r="M56525" s="126"/>
      <c r="AA56525" s="241"/>
      <c r="AB56525" s="22"/>
    </row>
    <row r="56526" spans="11:28" x14ac:dyDescent="0.2">
      <c r="K56526" s="125"/>
      <c r="L56526" s="198"/>
      <c r="M56526" s="126"/>
      <c r="AA56526" s="241"/>
      <c r="AB56526" s="22"/>
    </row>
    <row r="56527" spans="11:28" x14ac:dyDescent="0.2">
      <c r="K56527" s="125"/>
      <c r="L56527" s="198"/>
      <c r="M56527" s="126"/>
      <c r="AA56527" s="241"/>
      <c r="AB56527" s="22"/>
    </row>
    <row r="56528" spans="11:28" x14ac:dyDescent="0.2">
      <c r="K56528" s="125"/>
      <c r="L56528" s="198"/>
      <c r="M56528" s="126"/>
      <c r="AA56528" s="241"/>
      <c r="AB56528" s="22"/>
    </row>
    <row r="56529" spans="11:28" x14ac:dyDescent="0.2">
      <c r="K56529" s="125"/>
      <c r="L56529" s="198"/>
      <c r="M56529" s="126"/>
      <c r="AA56529" s="241"/>
      <c r="AB56529" s="22"/>
    </row>
    <row r="56530" spans="11:28" x14ac:dyDescent="0.2">
      <c r="K56530" s="125"/>
      <c r="L56530" s="198"/>
      <c r="M56530" s="126"/>
      <c r="AA56530" s="241"/>
      <c r="AB56530" s="22"/>
    </row>
    <row r="56531" spans="11:28" x14ac:dyDescent="0.2">
      <c r="K56531" s="125"/>
      <c r="L56531" s="198"/>
      <c r="M56531" s="126"/>
      <c r="AA56531" s="241"/>
      <c r="AB56531" s="22"/>
    </row>
    <row r="56532" spans="11:28" x14ac:dyDescent="0.2">
      <c r="K56532" s="125"/>
      <c r="L56532" s="198"/>
      <c r="M56532" s="126"/>
      <c r="AA56532" s="241"/>
      <c r="AB56532" s="22"/>
    </row>
    <row r="56533" spans="11:28" x14ac:dyDescent="0.2">
      <c r="K56533" s="125"/>
      <c r="L56533" s="198"/>
      <c r="M56533" s="126"/>
      <c r="AA56533" s="241"/>
      <c r="AB56533" s="22"/>
    </row>
    <row r="56534" spans="11:28" x14ac:dyDescent="0.2">
      <c r="K56534" s="125"/>
      <c r="L56534" s="198"/>
      <c r="M56534" s="126"/>
      <c r="AA56534" s="241"/>
      <c r="AB56534" s="22"/>
    </row>
    <row r="56535" spans="11:28" x14ac:dyDescent="0.2">
      <c r="K56535" s="125"/>
      <c r="L56535" s="198"/>
      <c r="M56535" s="126"/>
      <c r="AA56535" s="241"/>
      <c r="AB56535" s="22"/>
    </row>
    <row r="56536" spans="11:28" x14ac:dyDescent="0.2">
      <c r="K56536" s="125"/>
      <c r="L56536" s="198"/>
      <c r="M56536" s="126"/>
      <c r="AA56536" s="241"/>
      <c r="AB56536" s="22"/>
    </row>
    <row r="56537" spans="11:28" x14ac:dyDescent="0.2">
      <c r="K56537" s="125"/>
      <c r="L56537" s="198"/>
      <c r="M56537" s="126"/>
      <c r="AA56537" s="241"/>
      <c r="AB56537" s="22"/>
    </row>
    <row r="56538" spans="11:28" x14ac:dyDescent="0.2">
      <c r="K56538" s="125"/>
      <c r="L56538" s="198"/>
      <c r="M56538" s="126"/>
      <c r="AA56538" s="241"/>
      <c r="AB56538" s="22"/>
    </row>
    <row r="56539" spans="11:28" x14ac:dyDescent="0.2">
      <c r="K56539" s="125"/>
      <c r="L56539" s="198"/>
      <c r="M56539" s="126"/>
      <c r="AA56539" s="241"/>
      <c r="AB56539" s="22"/>
    </row>
    <row r="56540" spans="11:28" x14ac:dyDescent="0.2">
      <c r="K56540" s="125"/>
      <c r="L56540" s="198"/>
      <c r="M56540" s="126"/>
      <c r="AA56540" s="241"/>
      <c r="AB56540" s="22"/>
    </row>
    <row r="56541" spans="11:28" x14ac:dyDescent="0.2">
      <c r="K56541" s="125"/>
      <c r="L56541" s="198"/>
      <c r="M56541" s="126"/>
      <c r="AA56541" s="241"/>
      <c r="AB56541" s="22"/>
    </row>
    <row r="56542" spans="11:28" x14ac:dyDescent="0.2">
      <c r="K56542" s="125"/>
      <c r="L56542" s="198"/>
      <c r="M56542" s="126"/>
      <c r="AA56542" s="241"/>
      <c r="AB56542" s="22"/>
    </row>
    <row r="56543" spans="11:28" x14ac:dyDescent="0.2">
      <c r="K56543" s="125"/>
      <c r="L56543" s="198"/>
      <c r="M56543" s="126"/>
      <c r="AA56543" s="241"/>
      <c r="AB56543" s="22"/>
    </row>
    <row r="56544" spans="11:28" x14ac:dyDescent="0.2">
      <c r="K56544" s="125"/>
      <c r="L56544" s="198"/>
      <c r="M56544" s="126"/>
      <c r="AA56544" s="241"/>
      <c r="AB56544" s="22"/>
    </row>
    <row r="56545" spans="11:28" x14ac:dyDescent="0.2">
      <c r="K56545" s="125"/>
      <c r="L56545" s="198"/>
      <c r="M56545" s="126"/>
      <c r="AA56545" s="241"/>
      <c r="AB56545" s="22"/>
    </row>
    <row r="56546" spans="11:28" x14ac:dyDescent="0.2">
      <c r="K56546" s="125"/>
      <c r="L56546" s="198"/>
      <c r="M56546" s="126"/>
      <c r="AA56546" s="241"/>
      <c r="AB56546" s="22"/>
    </row>
    <row r="56547" spans="11:28" x14ac:dyDescent="0.2">
      <c r="K56547" s="125"/>
      <c r="L56547" s="198"/>
      <c r="M56547" s="126"/>
      <c r="AA56547" s="241"/>
      <c r="AB56547" s="22"/>
    </row>
    <row r="56548" spans="11:28" x14ac:dyDescent="0.2">
      <c r="K56548" s="125"/>
      <c r="L56548" s="198"/>
      <c r="M56548" s="126"/>
      <c r="AA56548" s="241"/>
      <c r="AB56548" s="22"/>
    </row>
    <row r="56549" spans="11:28" x14ac:dyDescent="0.2">
      <c r="K56549" s="125"/>
      <c r="L56549" s="198"/>
      <c r="M56549" s="126"/>
      <c r="AA56549" s="241"/>
      <c r="AB56549" s="22"/>
    </row>
    <row r="56550" spans="11:28" x14ac:dyDescent="0.2">
      <c r="K56550" s="125"/>
      <c r="L56550" s="198"/>
      <c r="M56550" s="126"/>
      <c r="AA56550" s="241"/>
      <c r="AB56550" s="22"/>
    </row>
    <row r="56551" spans="11:28" x14ac:dyDescent="0.2">
      <c r="K56551" s="125"/>
      <c r="L56551" s="198"/>
      <c r="M56551" s="126"/>
      <c r="AA56551" s="241"/>
      <c r="AB56551" s="22"/>
    </row>
    <row r="56552" spans="11:28" x14ac:dyDescent="0.2">
      <c r="K56552" s="125"/>
      <c r="L56552" s="198"/>
      <c r="M56552" s="126"/>
      <c r="AA56552" s="241"/>
      <c r="AB56552" s="22"/>
    </row>
    <row r="56553" spans="11:28" x14ac:dyDescent="0.2">
      <c r="K56553" s="125"/>
      <c r="L56553" s="198"/>
      <c r="M56553" s="126"/>
      <c r="AA56553" s="241"/>
      <c r="AB56553" s="22"/>
    </row>
    <row r="56554" spans="11:28" x14ac:dyDescent="0.2">
      <c r="K56554" s="125"/>
      <c r="L56554" s="198"/>
      <c r="M56554" s="126"/>
      <c r="AA56554" s="241"/>
      <c r="AB56554" s="22"/>
    </row>
    <row r="56555" spans="11:28" x14ac:dyDescent="0.2">
      <c r="K56555" s="125"/>
      <c r="L56555" s="198"/>
      <c r="M56555" s="126"/>
      <c r="AA56555" s="241"/>
      <c r="AB56555" s="22"/>
    </row>
    <row r="56556" spans="11:28" x14ac:dyDescent="0.2">
      <c r="K56556" s="125"/>
      <c r="L56556" s="198"/>
      <c r="M56556" s="126"/>
      <c r="AA56556" s="241"/>
      <c r="AB56556" s="22"/>
    </row>
    <row r="56557" spans="11:28" x14ac:dyDescent="0.2">
      <c r="K56557" s="125"/>
      <c r="L56557" s="198"/>
      <c r="M56557" s="126"/>
      <c r="AA56557" s="241"/>
      <c r="AB56557" s="22"/>
    </row>
    <row r="56558" spans="11:28" x14ac:dyDescent="0.2">
      <c r="K56558" s="125"/>
      <c r="L56558" s="198"/>
      <c r="M56558" s="126"/>
      <c r="AA56558" s="241"/>
      <c r="AB56558" s="22"/>
    </row>
    <row r="56559" spans="11:28" x14ac:dyDescent="0.2">
      <c r="K56559" s="125"/>
      <c r="L56559" s="198"/>
      <c r="M56559" s="126"/>
      <c r="AA56559" s="241"/>
      <c r="AB56559" s="22"/>
    </row>
    <row r="56560" spans="11:28" x14ac:dyDescent="0.2">
      <c r="K56560" s="125"/>
      <c r="L56560" s="198"/>
      <c r="M56560" s="126"/>
      <c r="AA56560" s="241"/>
      <c r="AB56560" s="22"/>
    </row>
    <row r="56561" spans="11:28" x14ac:dyDescent="0.2">
      <c r="K56561" s="125"/>
      <c r="L56561" s="198"/>
      <c r="M56561" s="126"/>
      <c r="AA56561" s="241"/>
      <c r="AB56561" s="22"/>
    </row>
    <row r="56562" spans="11:28" x14ac:dyDescent="0.2">
      <c r="K56562" s="125"/>
      <c r="L56562" s="198"/>
      <c r="M56562" s="126"/>
      <c r="AA56562" s="241"/>
      <c r="AB56562" s="22"/>
    </row>
    <row r="56563" spans="11:28" x14ac:dyDescent="0.2">
      <c r="K56563" s="125"/>
      <c r="L56563" s="198"/>
      <c r="M56563" s="126"/>
      <c r="AA56563" s="241"/>
      <c r="AB56563" s="22"/>
    </row>
    <row r="56564" spans="11:28" x14ac:dyDescent="0.2">
      <c r="K56564" s="125"/>
      <c r="L56564" s="198"/>
      <c r="M56564" s="126"/>
      <c r="AA56564" s="241"/>
      <c r="AB56564" s="22"/>
    </row>
    <row r="56565" spans="11:28" x14ac:dyDescent="0.2">
      <c r="K56565" s="125"/>
      <c r="L56565" s="198"/>
      <c r="M56565" s="126"/>
      <c r="AA56565" s="241"/>
      <c r="AB56565" s="22"/>
    </row>
    <row r="56566" spans="11:28" x14ac:dyDescent="0.2">
      <c r="K56566" s="125"/>
      <c r="L56566" s="198"/>
      <c r="M56566" s="126"/>
      <c r="AA56566" s="241"/>
      <c r="AB56566" s="22"/>
    </row>
    <row r="56567" spans="11:28" x14ac:dyDescent="0.2">
      <c r="K56567" s="125"/>
      <c r="L56567" s="198"/>
      <c r="M56567" s="126"/>
      <c r="AA56567" s="241"/>
      <c r="AB56567" s="22"/>
    </row>
    <row r="56568" spans="11:28" x14ac:dyDescent="0.2">
      <c r="K56568" s="125"/>
      <c r="L56568" s="198"/>
      <c r="M56568" s="126"/>
      <c r="AA56568" s="241"/>
      <c r="AB56568" s="22"/>
    </row>
    <row r="56569" spans="11:28" x14ac:dyDescent="0.2">
      <c r="K56569" s="125"/>
      <c r="L56569" s="198"/>
      <c r="M56569" s="126"/>
      <c r="AA56569" s="241"/>
      <c r="AB56569" s="22"/>
    </row>
    <row r="56570" spans="11:28" x14ac:dyDescent="0.2">
      <c r="K56570" s="125"/>
      <c r="L56570" s="198"/>
      <c r="M56570" s="126"/>
      <c r="AA56570" s="241"/>
      <c r="AB56570" s="22"/>
    </row>
    <row r="56571" spans="11:28" x14ac:dyDescent="0.2">
      <c r="K56571" s="125"/>
      <c r="L56571" s="198"/>
      <c r="M56571" s="126"/>
      <c r="AA56571" s="241"/>
      <c r="AB56571" s="22"/>
    </row>
    <row r="56572" spans="11:28" x14ac:dyDescent="0.2">
      <c r="K56572" s="125"/>
      <c r="L56572" s="198"/>
      <c r="M56572" s="126"/>
      <c r="AA56572" s="241"/>
      <c r="AB56572" s="22"/>
    </row>
    <row r="56573" spans="11:28" x14ac:dyDescent="0.2">
      <c r="K56573" s="125"/>
      <c r="L56573" s="198"/>
      <c r="M56573" s="126"/>
      <c r="AA56573" s="241"/>
      <c r="AB56573" s="22"/>
    </row>
    <row r="56574" spans="11:28" x14ac:dyDescent="0.2">
      <c r="K56574" s="125"/>
      <c r="L56574" s="198"/>
      <c r="M56574" s="126"/>
      <c r="AA56574" s="241"/>
      <c r="AB56574" s="22"/>
    </row>
    <row r="56575" spans="11:28" x14ac:dyDescent="0.2">
      <c r="K56575" s="125"/>
      <c r="L56575" s="198"/>
      <c r="M56575" s="126"/>
      <c r="AA56575" s="241"/>
      <c r="AB56575" s="22"/>
    </row>
    <row r="56576" spans="11:28" x14ac:dyDescent="0.2">
      <c r="K56576" s="125"/>
      <c r="L56576" s="198"/>
      <c r="M56576" s="126"/>
      <c r="AA56576" s="241"/>
      <c r="AB56576" s="22"/>
    </row>
    <row r="56577" spans="11:28" x14ac:dyDescent="0.2">
      <c r="K56577" s="125"/>
      <c r="L56577" s="198"/>
      <c r="M56577" s="126"/>
      <c r="AA56577" s="241"/>
      <c r="AB56577" s="22"/>
    </row>
    <row r="56578" spans="11:28" x14ac:dyDescent="0.2">
      <c r="K56578" s="125"/>
      <c r="L56578" s="198"/>
      <c r="M56578" s="126"/>
      <c r="AA56578" s="241"/>
      <c r="AB56578" s="22"/>
    </row>
    <row r="56579" spans="11:28" x14ac:dyDescent="0.2">
      <c r="K56579" s="125"/>
      <c r="L56579" s="198"/>
      <c r="M56579" s="126"/>
      <c r="AA56579" s="241"/>
      <c r="AB56579" s="22"/>
    </row>
    <row r="56580" spans="11:28" x14ac:dyDescent="0.2">
      <c r="K56580" s="125"/>
      <c r="L56580" s="198"/>
      <c r="M56580" s="126"/>
      <c r="AA56580" s="241"/>
      <c r="AB56580" s="22"/>
    </row>
    <row r="56581" spans="11:28" x14ac:dyDescent="0.2">
      <c r="K56581" s="125"/>
      <c r="L56581" s="198"/>
      <c r="M56581" s="126"/>
      <c r="AA56581" s="241"/>
      <c r="AB56581" s="22"/>
    </row>
    <row r="56582" spans="11:28" x14ac:dyDescent="0.2">
      <c r="K56582" s="125"/>
      <c r="L56582" s="198"/>
      <c r="M56582" s="126"/>
      <c r="AA56582" s="241"/>
      <c r="AB56582" s="22"/>
    </row>
    <row r="56583" spans="11:28" x14ac:dyDescent="0.2">
      <c r="K56583" s="125"/>
      <c r="L56583" s="198"/>
      <c r="M56583" s="126"/>
      <c r="AA56583" s="241"/>
      <c r="AB56583" s="22"/>
    </row>
    <row r="56584" spans="11:28" x14ac:dyDescent="0.2">
      <c r="K56584" s="125"/>
      <c r="L56584" s="198"/>
      <c r="M56584" s="126"/>
      <c r="AA56584" s="241"/>
      <c r="AB56584" s="22"/>
    </row>
    <row r="56585" spans="11:28" x14ac:dyDescent="0.2">
      <c r="K56585" s="125"/>
      <c r="L56585" s="198"/>
      <c r="M56585" s="126"/>
      <c r="AA56585" s="241"/>
      <c r="AB56585" s="22"/>
    </row>
    <row r="56586" spans="11:28" x14ac:dyDescent="0.2">
      <c r="K56586" s="125"/>
      <c r="L56586" s="198"/>
      <c r="M56586" s="126"/>
      <c r="AA56586" s="241"/>
      <c r="AB56586" s="22"/>
    </row>
    <row r="56587" spans="11:28" x14ac:dyDescent="0.2">
      <c r="K56587" s="125"/>
      <c r="L56587" s="198"/>
      <c r="M56587" s="126"/>
      <c r="AA56587" s="241"/>
      <c r="AB56587" s="22"/>
    </row>
    <row r="56588" spans="11:28" x14ac:dyDescent="0.2">
      <c r="K56588" s="125"/>
      <c r="L56588" s="198"/>
      <c r="M56588" s="126"/>
      <c r="AA56588" s="241"/>
      <c r="AB56588" s="22"/>
    </row>
    <row r="56589" spans="11:28" x14ac:dyDescent="0.2">
      <c r="K56589" s="125"/>
      <c r="L56589" s="198"/>
      <c r="M56589" s="126"/>
      <c r="AA56589" s="241"/>
      <c r="AB56589" s="22"/>
    </row>
    <row r="56590" spans="11:28" x14ac:dyDescent="0.2">
      <c r="K56590" s="125"/>
      <c r="L56590" s="198"/>
      <c r="M56590" s="126"/>
      <c r="AA56590" s="241"/>
      <c r="AB56590" s="22"/>
    </row>
    <row r="56591" spans="11:28" x14ac:dyDescent="0.2">
      <c r="K56591" s="125"/>
      <c r="L56591" s="198"/>
      <c r="M56591" s="126"/>
      <c r="AA56591" s="241"/>
      <c r="AB56591" s="22"/>
    </row>
    <row r="56592" spans="11:28" x14ac:dyDescent="0.2">
      <c r="K56592" s="125"/>
      <c r="L56592" s="198"/>
      <c r="M56592" s="126"/>
      <c r="AA56592" s="241"/>
      <c r="AB56592" s="22"/>
    </row>
    <row r="56593" spans="11:28" x14ac:dyDescent="0.2">
      <c r="K56593" s="125"/>
      <c r="L56593" s="198"/>
      <c r="M56593" s="126"/>
      <c r="AA56593" s="241"/>
      <c r="AB56593" s="22"/>
    </row>
    <row r="56594" spans="11:28" x14ac:dyDescent="0.2">
      <c r="K56594" s="125"/>
      <c r="L56594" s="198"/>
      <c r="M56594" s="126"/>
      <c r="AA56594" s="241"/>
      <c r="AB56594" s="22"/>
    </row>
    <row r="56595" spans="11:28" x14ac:dyDescent="0.2">
      <c r="K56595" s="125"/>
      <c r="L56595" s="198"/>
      <c r="M56595" s="126"/>
      <c r="AA56595" s="241"/>
      <c r="AB56595" s="22"/>
    </row>
    <row r="56596" spans="11:28" x14ac:dyDescent="0.2">
      <c r="K56596" s="125"/>
      <c r="L56596" s="198"/>
      <c r="M56596" s="126"/>
      <c r="AA56596" s="241"/>
      <c r="AB56596" s="22"/>
    </row>
    <row r="56597" spans="11:28" x14ac:dyDescent="0.2">
      <c r="K56597" s="125"/>
      <c r="L56597" s="198"/>
      <c r="M56597" s="126"/>
      <c r="AA56597" s="241"/>
      <c r="AB56597" s="22"/>
    </row>
    <row r="56598" spans="11:28" x14ac:dyDescent="0.2">
      <c r="K56598" s="125"/>
      <c r="L56598" s="198"/>
      <c r="M56598" s="126"/>
      <c r="AA56598" s="241"/>
      <c r="AB56598" s="22"/>
    </row>
    <row r="56599" spans="11:28" x14ac:dyDescent="0.2">
      <c r="K56599" s="125"/>
      <c r="L56599" s="198"/>
      <c r="M56599" s="126"/>
      <c r="AA56599" s="241"/>
      <c r="AB56599" s="22"/>
    </row>
    <row r="56600" spans="11:28" x14ac:dyDescent="0.2">
      <c r="K56600" s="125"/>
      <c r="L56600" s="198"/>
      <c r="M56600" s="126"/>
      <c r="AA56600" s="241"/>
      <c r="AB56600" s="22"/>
    </row>
    <row r="56601" spans="11:28" x14ac:dyDescent="0.2">
      <c r="K56601" s="125"/>
      <c r="L56601" s="198"/>
      <c r="M56601" s="126"/>
      <c r="AA56601" s="241"/>
      <c r="AB56601" s="22"/>
    </row>
    <row r="56602" spans="11:28" x14ac:dyDescent="0.2">
      <c r="K56602" s="125"/>
      <c r="L56602" s="198"/>
      <c r="M56602" s="126"/>
      <c r="AA56602" s="241"/>
      <c r="AB56602" s="22"/>
    </row>
    <row r="56603" spans="11:28" x14ac:dyDescent="0.2">
      <c r="K56603" s="125"/>
      <c r="L56603" s="198"/>
      <c r="M56603" s="126"/>
      <c r="AA56603" s="241"/>
      <c r="AB56603" s="22"/>
    </row>
    <row r="56604" spans="11:28" x14ac:dyDescent="0.2">
      <c r="K56604" s="125"/>
      <c r="L56604" s="198"/>
      <c r="M56604" s="126"/>
      <c r="AA56604" s="241"/>
      <c r="AB56604" s="22"/>
    </row>
    <row r="56605" spans="11:28" x14ac:dyDescent="0.2">
      <c r="K56605" s="125"/>
      <c r="L56605" s="198"/>
      <c r="M56605" s="126"/>
      <c r="AA56605" s="241"/>
      <c r="AB56605" s="22"/>
    </row>
    <row r="56606" spans="11:28" x14ac:dyDescent="0.2">
      <c r="K56606" s="125"/>
      <c r="L56606" s="198"/>
      <c r="M56606" s="126"/>
      <c r="AA56606" s="241"/>
      <c r="AB56606" s="22"/>
    </row>
    <row r="56607" spans="11:28" x14ac:dyDescent="0.2">
      <c r="K56607" s="125"/>
      <c r="L56607" s="198"/>
      <c r="M56607" s="126"/>
      <c r="AA56607" s="241"/>
      <c r="AB56607" s="22"/>
    </row>
    <row r="56608" spans="11:28" x14ac:dyDescent="0.2">
      <c r="K56608" s="125"/>
      <c r="L56608" s="198"/>
      <c r="M56608" s="126"/>
      <c r="AA56608" s="241"/>
      <c r="AB56608" s="22"/>
    </row>
    <row r="56609" spans="11:28" x14ac:dyDescent="0.2">
      <c r="K56609" s="125"/>
      <c r="L56609" s="198"/>
      <c r="M56609" s="126"/>
      <c r="AA56609" s="241"/>
      <c r="AB56609" s="22"/>
    </row>
    <row r="56610" spans="11:28" x14ac:dyDescent="0.2">
      <c r="K56610" s="125"/>
      <c r="L56610" s="198"/>
      <c r="M56610" s="126"/>
      <c r="AA56610" s="241"/>
      <c r="AB56610" s="22"/>
    </row>
    <row r="56611" spans="11:28" x14ac:dyDescent="0.2">
      <c r="K56611" s="125"/>
      <c r="L56611" s="198"/>
      <c r="M56611" s="126"/>
      <c r="AA56611" s="241"/>
      <c r="AB56611" s="22"/>
    </row>
    <row r="56612" spans="11:28" x14ac:dyDescent="0.2">
      <c r="K56612" s="125"/>
      <c r="L56612" s="198"/>
      <c r="M56612" s="126"/>
      <c r="AA56612" s="241"/>
      <c r="AB56612" s="22"/>
    </row>
    <row r="56613" spans="11:28" x14ac:dyDescent="0.2">
      <c r="K56613" s="125"/>
      <c r="L56613" s="198"/>
      <c r="M56613" s="126"/>
      <c r="AA56613" s="241"/>
      <c r="AB56613" s="22"/>
    </row>
    <row r="56614" spans="11:28" x14ac:dyDescent="0.2">
      <c r="K56614" s="125"/>
      <c r="L56614" s="198"/>
      <c r="M56614" s="126"/>
      <c r="AA56614" s="241"/>
      <c r="AB56614" s="22"/>
    </row>
    <row r="56615" spans="11:28" x14ac:dyDescent="0.2">
      <c r="K56615" s="125"/>
      <c r="L56615" s="198"/>
      <c r="M56615" s="126"/>
      <c r="AA56615" s="241"/>
      <c r="AB56615" s="22"/>
    </row>
    <row r="56616" spans="11:28" x14ac:dyDescent="0.2">
      <c r="K56616" s="125"/>
      <c r="L56616" s="198"/>
      <c r="M56616" s="126"/>
      <c r="AA56616" s="241"/>
      <c r="AB56616" s="22"/>
    </row>
    <row r="56617" spans="11:28" x14ac:dyDescent="0.2">
      <c r="K56617" s="125"/>
      <c r="L56617" s="198"/>
      <c r="M56617" s="126"/>
      <c r="AA56617" s="241"/>
      <c r="AB56617" s="22"/>
    </row>
    <row r="56618" spans="11:28" x14ac:dyDescent="0.2">
      <c r="K56618" s="125"/>
      <c r="L56618" s="198"/>
      <c r="M56618" s="126"/>
      <c r="AA56618" s="241"/>
      <c r="AB56618" s="22"/>
    </row>
    <row r="56619" spans="11:28" x14ac:dyDescent="0.2">
      <c r="K56619" s="125"/>
      <c r="L56619" s="198"/>
      <c r="M56619" s="126"/>
      <c r="AA56619" s="241"/>
      <c r="AB56619" s="22"/>
    </row>
    <row r="56620" spans="11:28" x14ac:dyDescent="0.2">
      <c r="K56620" s="125"/>
      <c r="L56620" s="198"/>
      <c r="M56620" s="126"/>
      <c r="AA56620" s="241"/>
      <c r="AB56620" s="22"/>
    </row>
    <row r="56621" spans="11:28" x14ac:dyDescent="0.2">
      <c r="K56621" s="125"/>
      <c r="L56621" s="198"/>
      <c r="M56621" s="126"/>
      <c r="AA56621" s="241"/>
      <c r="AB56621" s="22"/>
    </row>
    <row r="56622" spans="11:28" x14ac:dyDescent="0.2">
      <c r="K56622" s="125"/>
      <c r="L56622" s="198"/>
      <c r="M56622" s="126"/>
      <c r="AA56622" s="241"/>
      <c r="AB56622" s="22"/>
    </row>
    <row r="56623" spans="11:28" x14ac:dyDescent="0.2">
      <c r="K56623" s="125"/>
      <c r="L56623" s="198"/>
      <c r="M56623" s="126"/>
      <c r="AA56623" s="241"/>
      <c r="AB56623" s="22"/>
    </row>
    <row r="56624" spans="11:28" x14ac:dyDescent="0.2">
      <c r="K56624" s="125"/>
      <c r="L56624" s="198"/>
      <c r="M56624" s="126"/>
      <c r="AA56624" s="241"/>
      <c r="AB56624" s="22"/>
    </row>
    <row r="56625" spans="11:28" x14ac:dyDescent="0.2">
      <c r="K56625" s="125"/>
      <c r="L56625" s="198"/>
      <c r="M56625" s="126"/>
      <c r="AA56625" s="241"/>
      <c r="AB56625" s="22"/>
    </row>
    <row r="56626" spans="11:28" x14ac:dyDescent="0.2">
      <c r="K56626" s="125"/>
      <c r="L56626" s="198"/>
      <c r="M56626" s="126"/>
      <c r="AA56626" s="241"/>
      <c r="AB56626" s="22"/>
    </row>
    <row r="56627" spans="11:28" x14ac:dyDescent="0.2">
      <c r="K56627" s="125"/>
      <c r="L56627" s="198"/>
      <c r="M56627" s="126"/>
      <c r="AA56627" s="241"/>
      <c r="AB56627" s="22"/>
    </row>
    <row r="56628" spans="11:28" x14ac:dyDescent="0.2">
      <c r="K56628" s="125"/>
      <c r="L56628" s="198"/>
      <c r="M56628" s="126"/>
      <c r="AA56628" s="241"/>
      <c r="AB56628" s="22"/>
    </row>
    <row r="56629" spans="11:28" x14ac:dyDescent="0.2">
      <c r="K56629" s="125"/>
      <c r="L56629" s="198"/>
      <c r="M56629" s="126"/>
      <c r="AA56629" s="241"/>
      <c r="AB56629" s="22"/>
    </row>
    <row r="56630" spans="11:28" x14ac:dyDescent="0.2">
      <c r="K56630" s="125"/>
      <c r="L56630" s="198"/>
      <c r="M56630" s="126"/>
      <c r="AA56630" s="241"/>
      <c r="AB56630" s="22"/>
    </row>
    <row r="56631" spans="11:28" x14ac:dyDescent="0.2">
      <c r="K56631" s="125"/>
      <c r="L56631" s="198"/>
      <c r="M56631" s="126"/>
      <c r="AA56631" s="241"/>
      <c r="AB56631" s="22"/>
    </row>
    <row r="56632" spans="11:28" x14ac:dyDescent="0.2">
      <c r="K56632" s="125"/>
      <c r="L56632" s="198"/>
      <c r="M56632" s="126"/>
      <c r="AA56632" s="241"/>
      <c r="AB56632" s="22"/>
    </row>
    <row r="56633" spans="11:28" x14ac:dyDescent="0.2">
      <c r="K56633" s="125"/>
      <c r="L56633" s="198"/>
      <c r="M56633" s="126"/>
      <c r="AA56633" s="241"/>
      <c r="AB56633" s="22"/>
    </row>
    <row r="56634" spans="11:28" x14ac:dyDescent="0.2">
      <c r="K56634" s="125"/>
      <c r="L56634" s="198"/>
      <c r="M56634" s="126"/>
      <c r="AA56634" s="241"/>
      <c r="AB56634" s="22"/>
    </row>
    <row r="56635" spans="11:28" x14ac:dyDescent="0.2">
      <c r="K56635" s="125"/>
      <c r="L56635" s="198"/>
      <c r="M56635" s="126"/>
      <c r="AA56635" s="241"/>
      <c r="AB56635" s="22"/>
    </row>
    <row r="56636" spans="11:28" x14ac:dyDescent="0.2">
      <c r="K56636" s="125"/>
      <c r="L56636" s="198"/>
      <c r="M56636" s="126"/>
      <c r="AA56636" s="241"/>
      <c r="AB56636" s="22"/>
    </row>
    <row r="56637" spans="11:28" x14ac:dyDescent="0.2">
      <c r="K56637" s="125"/>
      <c r="L56637" s="198"/>
      <c r="M56637" s="126"/>
      <c r="AA56637" s="241"/>
      <c r="AB56637" s="22"/>
    </row>
    <row r="56638" spans="11:28" x14ac:dyDescent="0.2">
      <c r="K56638" s="125"/>
      <c r="L56638" s="198"/>
      <c r="M56638" s="126"/>
      <c r="AA56638" s="241"/>
      <c r="AB56638" s="22"/>
    </row>
    <row r="56639" spans="11:28" x14ac:dyDescent="0.2">
      <c r="K56639" s="125"/>
      <c r="L56639" s="198"/>
      <c r="M56639" s="126"/>
      <c r="AA56639" s="241"/>
      <c r="AB56639" s="22"/>
    </row>
    <row r="56640" spans="11:28" x14ac:dyDescent="0.2">
      <c r="K56640" s="125"/>
      <c r="L56640" s="198"/>
      <c r="M56640" s="126"/>
      <c r="AA56640" s="241"/>
      <c r="AB56640" s="22"/>
    </row>
    <row r="56641" spans="11:28" x14ac:dyDescent="0.2">
      <c r="K56641" s="125"/>
      <c r="L56641" s="198"/>
      <c r="M56641" s="126"/>
      <c r="AA56641" s="241"/>
      <c r="AB56641" s="22"/>
    </row>
    <row r="56642" spans="11:28" x14ac:dyDescent="0.2">
      <c r="K56642" s="125"/>
      <c r="L56642" s="198"/>
      <c r="M56642" s="126"/>
      <c r="AA56642" s="241"/>
      <c r="AB56642" s="22"/>
    </row>
    <row r="56643" spans="11:28" x14ac:dyDescent="0.2">
      <c r="K56643" s="125"/>
      <c r="L56643" s="198"/>
      <c r="M56643" s="126"/>
      <c r="AA56643" s="241"/>
      <c r="AB56643" s="22"/>
    </row>
    <row r="56644" spans="11:28" x14ac:dyDescent="0.2">
      <c r="K56644" s="125"/>
      <c r="L56644" s="198"/>
      <c r="M56644" s="126"/>
      <c r="AA56644" s="241"/>
      <c r="AB56644" s="22"/>
    </row>
    <row r="56645" spans="11:28" x14ac:dyDescent="0.2">
      <c r="K56645" s="125"/>
      <c r="L56645" s="198"/>
      <c r="M56645" s="126"/>
      <c r="AA56645" s="241"/>
      <c r="AB56645" s="22"/>
    </row>
    <row r="56646" spans="11:28" x14ac:dyDescent="0.2">
      <c r="K56646" s="125"/>
      <c r="L56646" s="198"/>
      <c r="M56646" s="126"/>
      <c r="AA56646" s="241"/>
      <c r="AB56646" s="22"/>
    </row>
    <row r="56647" spans="11:28" x14ac:dyDescent="0.2">
      <c r="K56647" s="125"/>
      <c r="L56647" s="198"/>
      <c r="M56647" s="126"/>
      <c r="AA56647" s="241"/>
      <c r="AB56647" s="22"/>
    </row>
    <row r="56648" spans="11:28" x14ac:dyDescent="0.2">
      <c r="K56648" s="125"/>
      <c r="L56648" s="198"/>
      <c r="M56648" s="126"/>
      <c r="AA56648" s="241"/>
      <c r="AB56648" s="22"/>
    </row>
    <row r="56649" spans="11:28" x14ac:dyDescent="0.2">
      <c r="K56649" s="125"/>
      <c r="L56649" s="198"/>
      <c r="M56649" s="126"/>
      <c r="AA56649" s="241"/>
      <c r="AB56649" s="22"/>
    </row>
    <row r="56650" spans="11:28" x14ac:dyDescent="0.2">
      <c r="K56650" s="125"/>
      <c r="L56650" s="198"/>
      <c r="M56650" s="126"/>
      <c r="AA56650" s="241"/>
      <c r="AB56650" s="22"/>
    </row>
    <row r="56651" spans="11:28" x14ac:dyDescent="0.2">
      <c r="K56651" s="125"/>
      <c r="L56651" s="198"/>
      <c r="M56651" s="126"/>
      <c r="AA56651" s="241"/>
      <c r="AB56651" s="22"/>
    </row>
    <row r="56652" spans="11:28" x14ac:dyDescent="0.2">
      <c r="K56652" s="125"/>
      <c r="L56652" s="198"/>
      <c r="M56652" s="126"/>
      <c r="AA56652" s="241"/>
      <c r="AB56652" s="22"/>
    </row>
    <row r="56653" spans="11:28" x14ac:dyDescent="0.2">
      <c r="K56653" s="125"/>
      <c r="L56653" s="198"/>
      <c r="M56653" s="126"/>
      <c r="AA56653" s="241"/>
      <c r="AB56653" s="22"/>
    </row>
    <row r="56654" spans="11:28" x14ac:dyDescent="0.2">
      <c r="K56654" s="125"/>
      <c r="L56654" s="198"/>
      <c r="M56654" s="126"/>
      <c r="AA56654" s="241"/>
      <c r="AB56654" s="22"/>
    </row>
    <row r="56655" spans="11:28" x14ac:dyDescent="0.2">
      <c r="K56655" s="125"/>
      <c r="L56655" s="198"/>
      <c r="M56655" s="126"/>
      <c r="AA56655" s="241"/>
      <c r="AB56655" s="22"/>
    </row>
    <row r="56656" spans="11:28" x14ac:dyDescent="0.2">
      <c r="K56656" s="125"/>
      <c r="L56656" s="198"/>
      <c r="M56656" s="126"/>
      <c r="AA56656" s="241"/>
      <c r="AB56656" s="22"/>
    </row>
    <row r="56657" spans="11:28" x14ac:dyDescent="0.2">
      <c r="K56657" s="125"/>
      <c r="L56657" s="198"/>
      <c r="M56657" s="126"/>
      <c r="AA56657" s="241"/>
      <c r="AB56657" s="22"/>
    </row>
    <row r="56658" spans="11:28" x14ac:dyDescent="0.2">
      <c r="K56658" s="125"/>
      <c r="L56658" s="198"/>
      <c r="M56658" s="126"/>
      <c r="AA56658" s="241"/>
      <c r="AB56658" s="22"/>
    </row>
    <row r="56659" spans="11:28" x14ac:dyDescent="0.2">
      <c r="K56659" s="125"/>
      <c r="L56659" s="198"/>
      <c r="M56659" s="126"/>
      <c r="AA56659" s="241"/>
      <c r="AB56659" s="22"/>
    </row>
    <row r="56660" spans="11:28" x14ac:dyDescent="0.2">
      <c r="K56660" s="125"/>
      <c r="L56660" s="198"/>
      <c r="M56660" s="126"/>
      <c r="AA56660" s="241"/>
      <c r="AB56660" s="22"/>
    </row>
    <row r="56661" spans="11:28" x14ac:dyDescent="0.2">
      <c r="K56661" s="125"/>
      <c r="L56661" s="198"/>
      <c r="M56661" s="126"/>
      <c r="AA56661" s="241"/>
      <c r="AB56661" s="22"/>
    </row>
    <row r="56662" spans="11:28" x14ac:dyDescent="0.2">
      <c r="K56662" s="125"/>
      <c r="L56662" s="198"/>
      <c r="M56662" s="126"/>
      <c r="AA56662" s="241"/>
      <c r="AB56662" s="22"/>
    </row>
    <row r="56663" spans="11:28" x14ac:dyDescent="0.2">
      <c r="K56663" s="125"/>
      <c r="L56663" s="198"/>
      <c r="M56663" s="126"/>
      <c r="AA56663" s="241"/>
      <c r="AB56663" s="22"/>
    </row>
    <row r="56664" spans="11:28" x14ac:dyDescent="0.2">
      <c r="K56664" s="125"/>
      <c r="L56664" s="198"/>
      <c r="M56664" s="126"/>
      <c r="AA56664" s="241"/>
      <c r="AB56664" s="22"/>
    </row>
    <row r="56665" spans="11:28" x14ac:dyDescent="0.2">
      <c r="K56665" s="125"/>
      <c r="L56665" s="198"/>
      <c r="M56665" s="126"/>
      <c r="AA56665" s="241"/>
      <c r="AB56665" s="22"/>
    </row>
    <row r="56666" spans="11:28" x14ac:dyDescent="0.2">
      <c r="K56666" s="125"/>
      <c r="L56666" s="198"/>
      <c r="M56666" s="126"/>
      <c r="AA56666" s="241"/>
      <c r="AB56666" s="22"/>
    </row>
    <row r="56667" spans="11:28" x14ac:dyDescent="0.2">
      <c r="K56667" s="125"/>
      <c r="L56667" s="198"/>
      <c r="M56667" s="126"/>
      <c r="AA56667" s="241"/>
      <c r="AB56667" s="22"/>
    </row>
    <row r="56668" spans="11:28" x14ac:dyDescent="0.2">
      <c r="K56668" s="125"/>
      <c r="L56668" s="198"/>
      <c r="M56668" s="126"/>
      <c r="AA56668" s="241"/>
      <c r="AB56668" s="22"/>
    </row>
    <row r="56669" spans="11:28" x14ac:dyDescent="0.2">
      <c r="K56669" s="125"/>
      <c r="L56669" s="198"/>
      <c r="M56669" s="126"/>
      <c r="AA56669" s="241"/>
      <c r="AB56669" s="22"/>
    </row>
    <row r="56670" spans="11:28" x14ac:dyDescent="0.2">
      <c r="K56670" s="125"/>
      <c r="L56670" s="198"/>
      <c r="M56670" s="126"/>
      <c r="AA56670" s="241"/>
      <c r="AB56670" s="22"/>
    </row>
    <row r="56671" spans="11:28" x14ac:dyDescent="0.2">
      <c r="K56671" s="125"/>
      <c r="L56671" s="198"/>
      <c r="M56671" s="126"/>
      <c r="AA56671" s="241"/>
      <c r="AB56671" s="22"/>
    </row>
    <row r="56672" spans="11:28" x14ac:dyDescent="0.2">
      <c r="K56672" s="125"/>
      <c r="L56672" s="198"/>
      <c r="M56672" s="126"/>
      <c r="AA56672" s="241"/>
      <c r="AB56672" s="22"/>
    </row>
    <row r="56673" spans="11:28" x14ac:dyDescent="0.2">
      <c r="K56673" s="125"/>
      <c r="L56673" s="198"/>
      <c r="M56673" s="126"/>
      <c r="AA56673" s="241"/>
      <c r="AB56673" s="22"/>
    </row>
    <row r="56674" spans="11:28" x14ac:dyDescent="0.2">
      <c r="K56674" s="125"/>
      <c r="L56674" s="198"/>
      <c r="M56674" s="126"/>
      <c r="AA56674" s="241"/>
      <c r="AB56674" s="22"/>
    </row>
    <row r="56675" spans="11:28" x14ac:dyDescent="0.2">
      <c r="K56675" s="125"/>
      <c r="L56675" s="198"/>
      <c r="M56675" s="126"/>
      <c r="AA56675" s="241"/>
      <c r="AB56675" s="22"/>
    </row>
    <row r="56676" spans="11:28" x14ac:dyDescent="0.2">
      <c r="K56676" s="125"/>
      <c r="L56676" s="198"/>
      <c r="M56676" s="126"/>
      <c r="AA56676" s="241"/>
      <c r="AB56676" s="22"/>
    </row>
    <row r="56677" spans="11:28" x14ac:dyDescent="0.2">
      <c r="K56677" s="125"/>
      <c r="L56677" s="198"/>
      <c r="M56677" s="126"/>
      <c r="AA56677" s="241"/>
      <c r="AB56677" s="22"/>
    </row>
    <row r="56678" spans="11:28" x14ac:dyDescent="0.2">
      <c r="K56678" s="125"/>
      <c r="L56678" s="198"/>
      <c r="M56678" s="126"/>
      <c r="AA56678" s="241"/>
      <c r="AB56678" s="22"/>
    </row>
    <row r="56679" spans="11:28" x14ac:dyDescent="0.2">
      <c r="K56679" s="125"/>
      <c r="L56679" s="198"/>
      <c r="M56679" s="126"/>
      <c r="AA56679" s="241"/>
      <c r="AB56679" s="22"/>
    </row>
    <row r="56680" spans="11:28" x14ac:dyDescent="0.2">
      <c r="K56680" s="125"/>
      <c r="L56680" s="198"/>
      <c r="M56680" s="126"/>
      <c r="AA56680" s="241"/>
      <c r="AB56680" s="22"/>
    </row>
    <row r="56681" spans="11:28" x14ac:dyDescent="0.2">
      <c r="K56681" s="125"/>
      <c r="L56681" s="198"/>
      <c r="M56681" s="126"/>
      <c r="AA56681" s="241"/>
      <c r="AB56681" s="22"/>
    </row>
    <row r="56682" spans="11:28" x14ac:dyDescent="0.2">
      <c r="K56682" s="125"/>
      <c r="L56682" s="198"/>
      <c r="M56682" s="126"/>
      <c r="AA56682" s="241"/>
      <c r="AB56682" s="22"/>
    </row>
    <row r="56683" spans="11:28" x14ac:dyDescent="0.2">
      <c r="K56683" s="125"/>
      <c r="L56683" s="198"/>
      <c r="M56683" s="126"/>
      <c r="AA56683" s="241"/>
      <c r="AB56683" s="22"/>
    </row>
    <row r="56684" spans="11:28" x14ac:dyDescent="0.2">
      <c r="K56684" s="125"/>
      <c r="L56684" s="198"/>
      <c r="M56684" s="126"/>
      <c r="AA56684" s="241"/>
      <c r="AB56684" s="22"/>
    </row>
    <row r="56685" spans="11:28" x14ac:dyDescent="0.2">
      <c r="K56685" s="125"/>
      <c r="L56685" s="198"/>
      <c r="M56685" s="126"/>
      <c r="AA56685" s="241"/>
      <c r="AB56685" s="22"/>
    </row>
    <row r="56686" spans="11:28" x14ac:dyDescent="0.2">
      <c r="K56686" s="125"/>
      <c r="L56686" s="198"/>
      <c r="M56686" s="126"/>
      <c r="AA56686" s="241"/>
      <c r="AB56686" s="22"/>
    </row>
    <row r="56687" spans="11:28" x14ac:dyDescent="0.2">
      <c r="K56687" s="125"/>
      <c r="L56687" s="198"/>
      <c r="M56687" s="126"/>
      <c r="AA56687" s="241"/>
      <c r="AB56687" s="22"/>
    </row>
    <row r="56688" spans="11:28" x14ac:dyDescent="0.2">
      <c r="K56688" s="125"/>
      <c r="L56688" s="198"/>
      <c r="M56688" s="126"/>
      <c r="AA56688" s="241"/>
      <c r="AB56688" s="22"/>
    </row>
    <row r="56689" spans="11:28" x14ac:dyDescent="0.2">
      <c r="K56689" s="125"/>
      <c r="L56689" s="198"/>
      <c r="M56689" s="126"/>
      <c r="AA56689" s="241"/>
      <c r="AB56689" s="22"/>
    </row>
    <row r="56690" spans="11:28" x14ac:dyDescent="0.2">
      <c r="K56690" s="125"/>
      <c r="L56690" s="198"/>
      <c r="M56690" s="126"/>
      <c r="AA56690" s="241"/>
      <c r="AB56690" s="22"/>
    </row>
    <row r="56691" spans="11:28" x14ac:dyDescent="0.2">
      <c r="K56691" s="125"/>
      <c r="L56691" s="198"/>
      <c r="M56691" s="126"/>
      <c r="AA56691" s="241"/>
      <c r="AB56691" s="22"/>
    </row>
    <row r="56692" spans="11:28" x14ac:dyDescent="0.2">
      <c r="K56692" s="125"/>
      <c r="L56692" s="198"/>
      <c r="M56692" s="126"/>
      <c r="AA56692" s="241"/>
      <c r="AB56692" s="22"/>
    </row>
    <row r="56693" spans="11:28" x14ac:dyDescent="0.2">
      <c r="K56693" s="125"/>
      <c r="L56693" s="198"/>
      <c r="M56693" s="126"/>
      <c r="AA56693" s="241"/>
      <c r="AB56693" s="22"/>
    </row>
    <row r="56694" spans="11:28" x14ac:dyDescent="0.2">
      <c r="K56694" s="125"/>
      <c r="L56694" s="198"/>
      <c r="M56694" s="126"/>
      <c r="AA56694" s="241"/>
      <c r="AB56694" s="22"/>
    </row>
    <row r="56695" spans="11:28" x14ac:dyDescent="0.2">
      <c r="K56695" s="125"/>
      <c r="L56695" s="198"/>
      <c r="M56695" s="126"/>
      <c r="AA56695" s="241"/>
      <c r="AB56695" s="22"/>
    </row>
    <row r="56696" spans="11:28" x14ac:dyDescent="0.2">
      <c r="K56696" s="125"/>
      <c r="L56696" s="198"/>
      <c r="M56696" s="126"/>
      <c r="AA56696" s="241"/>
      <c r="AB56696" s="22"/>
    </row>
    <row r="56697" spans="11:28" x14ac:dyDescent="0.2">
      <c r="K56697" s="125"/>
      <c r="L56697" s="198"/>
      <c r="M56697" s="126"/>
      <c r="AA56697" s="241"/>
      <c r="AB56697" s="22"/>
    </row>
    <row r="56698" spans="11:28" x14ac:dyDescent="0.2">
      <c r="K56698" s="125"/>
      <c r="L56698" s="198"/>
      <c r="M56698" s="126"/>
      <c r="AA56698" s="241"/>
      <c r="AB56698" s="22"/>
    </row>
    <row r="56699" spans="11:28" x14ac:dyDescent="0.2">
      <c r="K56699" s="125"/>
      <c r="L56699" s="198"/>
      <c r="M56699" s="126"/>
      <c r="AA56699" s="241"/>
      <c r="AB56699" s="22"/>
    </row>
    <row r="56700" spans="11:28" x14ac:dyDescent="0.2">
      <c r="K56700" s="125"/>
      <c r="L56700" s="198"/>
      <c r="M56700" s="126"/>
      <c r="AA56700" s="241"/>
      <c r="AB56700" s="22"/>
    </row>
    <row r="56701" spans="11:28" x14ac:dyDescent="0.2">
      <c r="K56701" s="125"/>
      <c r="L56701" s="198"/>
      <c r="M56701" s="126"/>
      <c r="AA56701" s="241"/>
      <c r="AB56701" s="22"/>
    </row>
    <row r="56702" spans="11:28" x14ac:dyDescent="0.2">
      <c r="K56702" s="125"/>
      <c r="L56702" s="198"/>
      <c r="M56702" s="126"/>
      <c r="AA56702" s="241"/>
      <c r="AB56702" s="22"/>
    </row>
    <row r="56703" spans="11:28" x14ac:dyDescent="0.2">
      <c r="K56703" s="125"/>
      <c r="L56703" s="198"/>
      <c r="M56703" s="126"/>
      <c r="AA56703" s="241"/>
      <c r="AB56703" s="22"/>
    </row>
    <row r="56704" spans="11:28" x14ac:dyDescent="0.2">
      <c r="K56704" s="125"/>
      <c r="L56704" s="198"/>
      <c r="M56704" s="126"/>
      <c r="AA56704" s="241"/>
      <c r="AB56704" s="22"/>
    </row>
    <row r="56705" spans="11:28" x14ac:dyDescent="0.2">
      <c r="K56705" s="125"/>
      <c r="L56705" s="198"/>
      <c r="M56705" s="126"/>
      <c r="AA56705" s="241"/>
      <c r="AB56705" s="22"/>
    </row>
    <row r="56706" spans="11:28" x14ac:dyDescent="0.2">
      <c r="K56706" s="125"/>
      <c r="L56706" s="198"/>
      <c r="M56706" s="126"/>
      <c r="AA56706" s="241"/>
      <c r="AB56706" s="22"/>
    </row>
    <row r="56707" spans="11:28" x14ac:dyDescent="0.2">
      <c r="K56707" s="125"/>
      <c r="L56707" s="198"/>
      <c r="M56707" s="126"/>
      <c r="AA56707" s="241"/>
      <c r="AB56707" s="22"/>
    </row>
    <row r="56708" spans="11:28" x14ac:dyDescent="0.2">
      <c r="K56708" s="125"/>
      <c r="L56708" s="198"/>
      <c r="M56708" s="126"/>
      <c r="AA56708" s="241"/>
      <c r="AB56708" s="22"/>
    </row>
    <row r="56709" spans="11:28" x14ac:dyDescent="0.2">
      <c r="K56709" s="125"/>
      <c r="L56709" s="198"/>
      <c r="M56709" s="126"/>
      <c r="AA56709" s="241"/>
      <c r="AB56709" s="22"/>
    </row>
    <row r="56710" spans="11:28" x14ac:dyDescent="0.2">
      <c r="K56710" s="125"/>
      <c r="L56710" s="198"/>
      <c r="M56710" s="126"/>
      <c r="AA56710" s="241"/>
      <c r="AB56710" s="22"/>
    </row>
    <row r="56711" spans="11:28" x14ac:dyDescent="0.2">
      <c r="K56711" s="125"/>
      <c r="L56711" s="198"/>
      <c r="M56711" s="126"/>
      <c r="AA56711" s="241"/>
      <c r="AB56711" s="22"/>
    </row>
    <row r="56712" spans="11:28" x14ac:dyDescent="0.2">
      <c r="K56712" s="125"/>
      <c r="L56712" s="198"/>
      <c r="M56712" s="126"/>
      <c r="AA56712" s="241"/>
      <c r="AB56712" s="22"/>
    </row>
    <row r="56713" spans="11:28" x14ac:dyDescent="0.2">
      <c r="K56713" s="125"/>
      <c r="L56713" s="198"/>
      <c r="M56713" s="126"/>
      <c r="AA56713" s="241"/>
      <c r="AB56713" s="22"/>
    </row>
    <row r="56714" spans="11:28" x14ac:dyDescent="0.2">
      <c r="K56714" s="125"/>
      <c r="L56714" s="198"/>
      <c r="M56714" s="126"/>
      <c r="AA56714" s="241"/>
      <c r="AB56714" s="22"/>
    </row>
    <row r="56715" spans="11:28" x14ac:dyDescent="0.2">
      <c r="K56715" s="125"/>
      <c r="L56715" s="198"/>
      <c r="M56715" s="126"/>
      <c r="AA56715" s="241"/>
      <c r="AB56715" s="22"/>
    </row>
    <row r="56716" spans="11:28" x14ac:dyDescent="0.2">
      <c r="K56716" s="125"/>
      <c r="L56716" s="198"/>
      <c r="M56716" s="126"/>
      <c r="AA56716" s="241"/>
      <c r="AB56716" s="22"/>
    </row>
    <row r="56717" spans="11:28" x14ac:dyDescent="0.2">
      <c r="K56717" s="125"/>
      <c r="L56717" s="198"/>
      <c r="M56717" s="126"/>
      <c r="AA56717" s="241"/>
      <c r="AB56717" s="22"/>
    </row>
    <row r="56718" spans="11:28" x14ac:dyDescent="0.2">
      <c r="K56718" s="125"/>
      <c r="L56718" s="198"/>
      <c r="M56718" s="126"/>
      <c r="AA56718" s="241"/>
      <c r="AB56718" s="22"/>
    </row>
    <row r="56719" spans="11:28" x14ac:dyDescent="0.2">
      <c r="K56719" s="125"/>
      <c r="L56719" s="198"/>
      <c r="M56719" s="126"/>
      <c r="AA56719" s="241"/>
      <c r="AB56719" s="22"/>
    </row>
    <row r="56720" spans="11:28" x14ac:dyDescent="0.2">
      <c r="K56720" s="125"/>
      <c r="L56720" s="198"/>
      <c r="M56720" s="126"/>
      <c r="AA56720" s="241"/>
      <c r="AB56720" s="22"/>
    </row>
    <row r="56721" spans="11:28" x14ac:dyDescent="0.2">
      <c r="K56721" s="125"/>
      <c r="L56721" s="198"/>
      <c r="M56721" s="126"/>
      <c r="AA56721" s="241"/>
      <c r="AB56721" s="22"/>
    </row>
    <row r="56722" spans="11:28" x14ac:dyDescent="0.2">
      <c r="K56722" s="125"/>
      <c r="L56722" s="198"/>
      <c r="M56722" s="126"/>
      <c r="AA56722" s="241"/>
      <c r="AB56722" s="22"/>
    </row>
    <row r="56723" spans="11:28" x14ac:dyDescent="0.2">
      <c r="K56723" s="125"/>
      <c r="L56723" s="198"/>
      <c r="M56723" s="126"/>
      <c r="AA56723" s="241"/>
      <c r="AB56723" s="22"/>
    </row>
    <row r="56724" spans="11:28" x14ac:dyDescent="0.2">
      <c r="K56724" s="125"/>
      <c r="L56724" s="198"/>
      <c r="M56724" s="126"/>
      <c r="AA56724" s="241"/>
      <c r="AB56724" s="22"/>
    </row>
    <row r="56725" spans="11:28" x14ac:dyDescent="0.2">
      <c r="K56725" s="125"/>
      <c r="L56725" s="198"/>
      <c r="M56725" s="126"/>
      <c r="AA56725" s="241"/>
      <c r="AB56725" s="22"/>
    </row>
    <row r="56726" spans="11:28" x14ac:dyDescent="0.2">
      <c r="K56726" s="125"/>
      <c r="L56726" s="198"/>
      <c r="M56726" s="126"/>
      <c r="AA56726" s="241"/>
      <c r="AB56726" s="22"/>
    </row>
    <row r="56727" spans="11:28" x14ac:dyDescent="0.2">
      <c r="K56727" s="125"/>
      <c r="L56727" s="198"/>
      <c r="M56727" s="126"/>
      <c r="AA56727" s="241"/>
      <c r="AB56727" s="22"/>
    </row>
    <row r="56728" spans="11:28" x14ac:dyDescent="0.2">
      <c r="K56728" s="125"/>
      <c r="L56728" s="198"/>
      <c r="M56728" s="126"/>
      <c r="AA56728" s="241"/>
      <c r="AB56728" s="22"/>
    </row>
    <row r="56729" spans="11:28" x14ac:dyDescent="0.2">
      <c r="K56729" s="125"/>
      <c r="L56729" s="198"/>
      <c r="M56729" s="126"/>
      <c r="AA56729" s="241"/>
      <c r="AB56729" s="22"/>
    </row>
    <row r="56730" spans="11:28" x14ac:dyDescent="0.2">
      <c r="K56730" s="125"/>
      <c r="L56730" s="198"/>
      <c r="M56730" s="126"/>
      <c r="AA56730" s="241"/>
      <c r="AB56730" s="22"/>
    </row>
    <row r="56731" spans="11:28" x14ac:dyDescent="0.2">
      <c r="K56731" s="125"/>
      <c r="L56731" s="198"/>
      <c r="M56731" s="126"/>
      <c r="AA56731" s="241"/>
      <c r="AB56731" s="22"/>
    </row>
    <row r="56732" spans="11:28" x14ac:dyDescent="0.2">
      <c r="K56732" s="125"/>
      <c r="L56732" s="198"/>
      <c r="M56732" s="126"/>
      <c r="AA56732" s="241"/>
      <c r="AB56732" s="22"/>
    </row>
    <row r="56733" spans="11:28" x14ac:dyDescent="0.2">
      <c r="K56733" s="125"/>
      <c r="L56733" s="198"/>
      <c r="M56733" s="126"/>
      <c r="AA56733" s="241"/>
      <c r="AB56733" s="22"/>
    </row>
    <row r="56734" spans="11:28" x14ac:dyDescent="0.2">
      <c r="K56734" s="125"/>
      <c r="L56734" s="198"/>
      <c r="M56734" s="126"/>
      <c r="AA56734" s="241"/>
      <c r="AB56734" s="22"/>
    </row>
    <row r="56735" spans="11:28" x14ac:dyDescent="0.2">
      <c r="K56735" s="125"/>
      <c r="L56735" s="198"/>
      <c r="M56735" s="126"/>
      <c r="AA56735" s="241"/>
      <c r="AB56735" s="22"/>
    </row>
    <row r="56736" spans="11:28" x14ac:dyDescent="0.2">
      <c r="K56736" s="125"/>
      <c r="L56736" s="198"/>
      <c r="M56736" s="126"/>
      <c r="AA56736" s="241"/>
      <c r="AB56736" s="22"/>
    </row>
    <row r="56737" spans="11:28" x14ac:dyDescent="0.2">
      <c r="K56737" s="125"/>
      <c r="L56737" s="198"/>
      <c r="M56737" s="126"/>
      <c r="AA56737" s="241"/>
      <c r="AB56737" s="22"/>
    </row>
    <row r="56738" spans="11:28" x14ac:dyDescent="0.2">
      <c r="K56738" s="125"/>
      <c r="L56738" s="198"/>
      <c r="M56738" s="126"/>
      <c r="AA56738" s="241"/>
      <c r="AB56738" s="22"/>
    </row>
    <row r="56739" spans="11:28" x14ac:dyDescent="0.2">
      <c r="K56739" s="125"/>
      <c r="L56739" s="198"/>
      <c r="M56739" s="126"/>
      <c r="AA56739" s="241"/>
      <c r="AB56739" s="22"/>
    </row>
    <row r="56740" spans="11:28" x14ac:dyDescent="0.2">
      <c r="K56740" s="125"/>
      <c r="L56740" s="198"/>
      <c r="M56740" s="126"/>
      <c r="AA56740" s="241"/>
      <c r="AB56740" s="22"/>
    </row>
    <row r="56741" spans="11:28" x14ac:dyDescent="0.2">
      <c r="K56741" s="125"/>
      <c r="L56741" s="198"/>
      <c r="M56741" s="126"/>
      <c r="AA56741" s="241"/>
      <c r="AB56741" s="22"/>
    </row>
    <row r="56742" spans="11:28" x14ac:dyDescent="0.2">
      <c r="K56742" s="125"/>
      <c r="L56742" s="198"/>
      <c r="M56742" s="126"/>
      <c r="AA56742" s="241"/>
      <c r="AB56742" s="22"/>
    </row>
    <row r="56743" spans="11:28" x14ac:dyDescent="0.2">
      <c r="K56743" s="125"/>
      <c r="L56743" s="198"/>
      <c r="M56743" s="126"/>
      <c r="AA56743" s="241"/>
      <c r="AB56743" s="22"/>
    </row>
    <row r="56744" spans="11:28" x14ac:dyDescent="0.2">
      <c r="K56744" s="125"/>
      <c r="L56744" s="198"/>
      <c r="M56744" s="126"/>
      <c r="AA56744" s="241"/>
      <c r="AB56744" s="22"/>
    </row>
    <row r="56745" spans="11:28" x14ac:dyDescent="0.2">
      <c r="K56745" s="125"/>
      <c r="L56745" s="198"/>
      <c r="M56745" s="126"/>
      <c r="AA56745" s="241"/>
      <c r="AB56745" s="22"/>
    </row>
    <row r="56746" spans="11:28" x14ac:dyDescent="0.2">
      <c r="K56746" s="125"/>
      <c r="L56746" s="198"/>
      <c r="M56746" s="126"/>
      <c r="AA56746" s="241"/>
      <c r="AB56746" s="22"/>
    </row>
    <row r="56747" spans="11:28" x14ac:dyDescent="0.2">
      <c r="K56747" s="125"/>
      <c r="L56747" s="198"/>
      <c r="M56747" s="126"/>
      <c r="AA56747" s="241"/>
      <c r="AB56747" s="22"/>
    </row>
    <row r="56748" spans="11:28" x14ac:dyDescent="0.2">
      <c r="K56748" s="125"/>
      <c r="L56748" s="198"/>
      <c r="M56748" s="126"/>
      <c r="AA56748" s="241"/>
      <c r="AB56748" s="22"/>
    </row>
    <row r="56749" spans="11:28" x14ac:dyDescent="0.2">
      <c r="K56749" s="125"/>
      <c r="L56749" s="198"/>
      <c r="M56749" s="126"/>
      <c r="AA56749" s="241"/>
      <c r="AB56749" s="22"/>
    </row>
    <row r="56750" spans="11:28" x14ac:dyDescent="0.2">
      <c r="K56750" s="125"/>
      <c r="L56750" s="198"/>
      <c r="M56750" s="126"/>
      <c r="AA56750" s="241"/>
      <c r="AB56750" s="22"/>
    </row>
    <row r="56751" spans="11:28" x14ac:dyDescent="0.2">
      <c r="K56751" s="125"/>
      <c r="L56751" s="198"/>
      <c r="M56751" s="126"/>
      <c r="AA56751" s="241"/>
      <c r="AB56751" s="22"/>
    </row>
    <row r="56752" spans="11:28" x14ac:dyDescent="0.2">
      <c r="K56752" s="125"/>
      <c r="L56752" s="198"/>
      <c r="M56752" s="126"/>
      <c r="AA56752" s="241"/>
      <c r="AB56752" s="22"/>
    </row>
    <row r="56753" spans="11:28" x14ac:dyDescent="0.2">
      <c r="K56753" s="125"/>
      <c r="L56753" s="198"/>
      <c r="M56753" s="126"/>
      <c r="AA56753" s="241"/>
      <c r="AB56753" s="22"/>
    </row>
    <row r="56754" spans="11:28" x14ac:dyDescent="0.2">
      <c r="K56754" s="125"/>
      <c r="L56754" s="198"/>
      <c r="M56754" s="126"/>
      <c r="AA56754" s="241"/>
      <c r="AB56754" s="22"/>
    </row>
    <row r="56755" spans="11:28" x14ac:dyDescent="0.2">
      <c r="K56755" s="125"/>
      <c r="L56755" s="198"/>
      <c r="M56755" s="126"/>
      <c r="AA56755" s="241"/>
      <c r="AB56755" s="22"/>
    </row>
    <row r="56756" spans="11:28" x14ac:dyDescent="0.2">
      <c r="K56756" s="125"/>
      <c r="L56756" s="198"/>
      <c r="M56756" s="126"/>
      <c r="AA56756" s="241"/>
      <c r="AB56756" s="22"/>
    </row>
    <row r="56757" spans="11:28" x14ac:dyDescent="0.2">
      <c r="K56757" s="125"/>
      <c r="L56757" s="198"/>
      <c r="M56757" s="126"/>
      <c r="AA56757" s="241"/>
      <c r="AB56757" s="22"/>
    </row>
    <row r="56758" spans="11:28" x14ac:dyDescent="0.2">
      <c r="K56758" s="125"/>
      <c r="L56758" s="198"/>
      <c r="M56758" s="126"/>
      <c r="AA56758" s="241"/>
      <c r="AB56758" s="22"/>
    </row>
    <row r="56759" spans="11:28" x14ac:dyDescent="0.2">
      <c r="K56759" s="125"/>
      <c r="L56759" s="198"/>
      <c r="M56759" s="126"/>
      <c r="AA56759" s="241"/>
      <c r="AB56759" s="22"/>
    </row>
    <row r="56760" spans="11:28" x14ac:dyDescent="0.2">
      <c r="K56760" s="125"/>
      <c r="L56760" s="198"/>
      <c r="M56760" s="126"/>
      <c r="AA56760" s="241"/>
      <c r="AB56760" s="22"/>
    </row>
    <row r="56761" spans="11:28" x14ac:dyDescent="0.2">
      <c r="K56761" s="125"/>
      <c r="L56761" s="198"/>
      <c r="M56761" s="126"/>
      <c r="AA56761" s="241"/>
      <c r="AB56761" s="22"/>
    </row>
    <row r="56762" spans="11:28" x14ac:dyDescent="0.2">
      <c r="K56762" s="125"/>
      <c r="L56762" s="198"/>
      <c r="M56762" s="126"/>
      <c r="AA56762" s="241"/>
      <c r="AB56762" s="22"/>
    </row>
    <row r="56763" spans="11:28" x14ac:dyDescent="0.2">
      <c r="K56763" s="125"/>
      <c r="L56763" s="198"/>
      <c r="M56763" s="126"/>
      <c r="AA56763" s="241"/>
      <c r="AB56763" s="22"/>
    </row>
    <row r="56764" spans="11:28" x14ac:dyDescent="0.2">
      <c r="K56764" s="125"/>
      <c r="L56764" s="198"/>
      <c r="M56764" s="126"/>
      <c r="AA56764" s="241"/>
      <c r="AB56764" s="22"/>
    </row>
    <row r="56765" spans="11:28" x14ac:dyDescent="0.2">
      <c r="K56765" s="125"/>
      <c r="L56765" s="198"/>
      <c r="M56765" s="126"/>
      <c r="AA56765" s="241"/>
      <c r="AB56765" s="22"/>
    </row>
    <row r="56766" spans="11:28" x14ac:dyDescent="0.2">
      <c r="K56766" s="125"/>
      <c r="L56766" s="198"/>
      <c r="M56766" s="126"/>
      <c r="AA56766" s="241"/>
      <c r="AB56766" s="22"/>
    </row>
    <row r="56767" spans="11:28" x14ac:dyDescent="0.2">
      <c r="K56767" s="125"/>
      <c r="L56767" s="198"/>
      <c r="M56767" s="126"/>
      <c r="AA56767" s="241"/>
      <c r="AB56767" s="22"/>
    </row>
    <row r="56768" spans="11:28" x14ac:dyDescent="0.2">
      <c r="K56768" s="125"/>
      <c r="L56768" s="198"/>
      <c r="M56768" s="126"/>
      <c r="AA56768" s="241"/>
      <c r="AB56768" s="22"/>
    </row>
    <row r="56769" spans="11:28" x14ac:dyDescent="0.2">
      <c r="K56769" s="125"/>
      <c r="L56769" s="198"/>
      <c r="M56769" s="126"/>
      <c r="AA56769" s="241"/>
      <c r="AB56769" s="22"/>
    </row>
    <row r="56770" spans="11:28" x14ac:dyDescent="0.2">
      <c r="K56770" s="125"/>
      <c r="L56770" s="198"/>
      <c r="M56770" s="126"/>
      <c r="AA56770" s="241"/>
      <c r="AB56770" s="22"/>
    </row>
    <row r="56771" spans="11:28" x14ac:dyDescent="0.2">
      <c r="K56771" s="125"/>
      <c r="L56771" s="198"/>
      <c r="M56771" s="126"/>
      <c r="AA56771" s="241"/>
      <c r="AB56771" s="22"/>
    </row>
    <row r="56772" spans="11:28" x14ac:dyDescent="0.2">
      <c r="K56772" s="125"/>
      <c r="L56772" s="198"/>
      <c r="M56772" s="126"/>
      <c r="AA56772" s="241"/>
      <c r="AB56772" s="22"/>
    </row>
    <row r="56773" spans="11:28" x14ac:dyDescent="0.2">
      <c r="K56773" s="125"/>
      <c r="L56773" s="198"/>
      <c r="M56773" s="126"/>
      <c r="AA56773" s="241"/>
      <c r="AB56773" s="22"/>
    </row>
    <row r="56774" spans="11:28" x14ac:dyDescent="0.2">
      <c r="K56774" s="125"/>
      <c r="L56774" s="198"/>
      <c r="M56774" s="126"/>
      <c r="AA56774" s="241"/>
      <c r="AB56774" s="22"/>
    </row>
    <row r="56775" spans="11:28" x14ac:dyDescent="0.2">
      <c r="K56775" s="125"/>
      <c r="L56775" s="198"/>
      <c r="M56775" s="126"/>
      <c r="AA56775" s="241"/>
      <c r="AB56775" s="22"/>
    </row>
    <row r="56776" spans="11:28" x14ac:dyDescent="0.2">
      <c r="K56776" s="125"/>
      <c r="L56776" s="198"/>
      <c r="M56776" s="126"/>
      <c r="AA56776" s="241"/>
      <c r="AB56776" s="22"/>
    </row>
    <row r="56777" spans="11:28" x14ac:dyDescent="0.2">
      <c r="K56777" s="125"/>
      <c r="L56777" s="198"/>
      <c r="M56777" s="126"/>
      <c r="AA56777" s="241"/>
      <c r="AB56777" s="22"/>
    </row>
    <row r="56778" spans="11:28" x14ac:dyDescent="0.2">
      <c r="K56778" s="125"/>
      <c r="L56778" s="198"/>
      <c r="M56778" s="126"/>
      <c r="AA56778" s="241"/>
      <c r="AB56778" s="22"/>
    </row>
    <row r="56779" spans="11:28" x14ac:dyDescent="0.2">
      <c r="K56779" s="125"/>
      <c r="L56779" s="198"/>
      <c r="M56779" s="126"/>
      <c r="AA56779" s="241"/>
      <c r="AB56779" s="22"/>
    </row>
    <row r="56780" spans="11:28" x14ac:dyDescent="0.2">
      <c r="K56780" s="125"/>
      <c r="L56780" s="198"/>
      <c r="M56780" s="126"/>
      <c r="AA56780" s="241"/>
      <c r="AB56780" s="22"/>
    </row>
    <row r="56781" spans="11:28" x14ac:dyDescent="0.2">
      <c r="K56781" s="125"/>
      <c r="L56781" s="198"/>
      <c r="M56781" s="126"/>
      <c r="AA56781" s="241"/>
      <c r="AB56781" s="22"/>
    </row>
    <row r="56782" spans="11:28" x14ac:dyDescent="0.2">
      <c r="K56782" s="125"/>
      <c r="L56782" s="198"/>
      <c r="M56782" s="126"/>
      <c r="AA56782" s="241"/>
      <c r="AB56782" s="22"/>
    </row>
    <row r="56783" spans="11:28" x14ac:dyDescent="0.2">
      <c r="K56783" s="125"/>
      <c r="L56783" s="198"/>
      <c r="M56783" s="126"/>
      <c r="AA56783" s="241"/>
      <c r="AB56783" s="22"/>
    </row>
    <row r="56784" spans="11:28" x14ac:dyDescent="0.2">
      <c r="K56784" s="125"/>
      <c r="L56784" s="198"/>
      <c r="M56784" s="126"/>
      <c r="AA56784" s="241"/>
      <c r="AB56784" s="22"/>
    </row>
    <row r="56785" spans="11:28" x14ac:dyDescent="0.2">
      <c r="K56785" s="125"/>
      <c r="L56785" s="198"/>
      <c r="M56785" s="126"/>
      <c r="AA56785" s="241"/>
      <c r="AB56785" s="22"/>
    </row>
    <row r="56786" spans="11:28" x14ac:dyDescent="0.2">
      <c r="K56786" s="125"/>
      <c r="L56786" s="198"/>
      <c r="M56786" s="126"/>
      <c r="AA56786" s="241"/>
      <c r="AB56786" s="22"/>
    </row>
    <row r="56787" spans="11:28" x14ac:dyDescent="0.2">
      <c r="K56787" s="125"/>
      <c r="L56787" s="198"/>
      <c r="M56787" s="126"/>
      <c r="AA56787" s="241"/>
      <c r="AB56787" s="22"/>
    </row>
    <row r="56788" spans="11:28" x14ac:dyDescent="0.2">
      <c r="K56788" s="125"/>
      <c r="L56788" s="198"/>
      <c r="M56788" s="126"/>
      <c r="AA56788" s="241"/>
      <c r="AB56788" s="22"/>
    </row>
    <row r="56789" spans="11:28" x14ac:dyDescent="0.2">
      <c r="K56789" s="125"/>
      <c r="L56789" s="198"/>
      <c r="M56789" s="126"/>
      <c r="AA56789" s="241"/>
      <c r="AB56789" s="22"/>
    </row>
    <row r="56790" spans="11:28" x14ac:dyDescent="0.2">
      <c r="K56790" s="125"/>
      <c r="L56790" s="198"/>
      <c r="M56790" s="126"/>
      <c r="AA56790" s="241"/>
      <c r="AB56790" s="22"/>
    </row>
    <row r="56791" spans="11:28" x14ac:dyDescent="0.2">
      <c r="K56791" s="125"/>
      <c r="L56791" s="198"/>
      <c r="M56791" s="126"/>
      <c r="AA56791" s="241"/>
      <c r="AB56791" s="22"/>
    </row>
    <row r="56792" spans="11:28" x14ac:dyDescent="0.2">
      <c r="K56792" s="125"/>
      <c r="L56792" s="198"/>
      <c r="M56792" s="126"/>
      <c r="AA56792" s="241"/>
      <c r="AB56792" s="22"/>
    </row>
    <row r="56793" spans="11:28" x14ac:dyDescent="0.2">
      <c r="K56793" s="125"/>
      <c r="L56793" s="198"/>
      <c r="M56793" s="126"/>
      <c r="AA56793" s="241"/>
      <c r="AB56793" s="22"/>
    </row>
    <row r="56794" spans="11:28" x14ac:dyDescent="0.2">
      <c r="K56794" s="125"/>
      <c r="L56794" s="198"/>
      <c r="M56794" s="126"/>
      <c r="AA56794" s="241"/>
      <c r="AB56794" s="22"/>
    </row>
    <row r="56795" spans="11:28" x14ac:dyDescent="0.2">
      <c r="K56795" s="125"/>
      <c r="L56795" s="198"/>
      <c r="M56795" s="126"/>
      <c r="AA56795" s="241"/>
      <c r="AB56795" s="22"/>
    </row>
    <row r="56796" spans="11:28" x14ac:dyDescent="0.2">
      <c r="K56796" s="125"/>
      <c r="L56796" s="198"/>
      <c r="M56796" s="126"/>
      <c r="AA56796" s="241"/>
      <c r="AB56796" s="22"/>
    </row>
    <row r="56797" spans="11:28" x14ac:dyDescent="0.2">
      <c r="K56797" s="125"/>
      <c r="L56797" s="198"/>
      <c r="M56797" s="126"/>
      <c r="AA56797" s="241"/>
      <c r="AB56797" s="22"/>
    </row>
    <row r="56798" spans="11:28" x14ac:dyDescent="0.2">
      <c r="K56798" s="125"/>
      <c r="L56798" s="198"/>
      <c r="M56798" s="126"/>
      <c r="AA56798" s="241"/>
      <c r="AB56798" s="22"/>
    </row>
    <row r="56799" spans="11:28" x14ac:dyDescent="0.2">
      <c r="K56799" s="125"/>
      <c r="L56799" s="198"/>
      <c r="M56799" s="126"/>
      <c r="AA56799" s="241"/>
      <c r="AB56799" s="22"/>
    </row>
    <row r="56800" spans="11:28" x14ac:dyDescent="0.2">
      <c r="K56800" s="125"/>
      <c r="L56800" s="198"/>
      <c r="M56800" s="126"/>
      <c r="AA56800" s="241"/>
      <c r="AB56800" s="22"/>
    </row>
    <row r="56801" spans="11:28" x14ac:dyDescent="0.2">
      <c r="K56801" s="125"/>
      <c r="L56801" s="198"/>
      <c r="M56801" s="126"/>
      <c r="AA56801" s="241"/>
      <c r="AB56801" s="22"/>
    </row>
    <row r="56802" spans="11:28" x14ac:dyDescent="0.2">
      <c r="K56802" s="125"/>
      <c r="L56802" s="198"/>
      <c r="M56802" s="126"/>
      <c r="AA56802" s="241"/>
      <c r="AB56802" s="22"/>
    </row>
    <row r="56803" spans="11:28" x14ac:dyDescent="0.2">
      <c r="K56803" s="125"/>
      <c r="L56803" s="198"/>
      <c r="M56803" s="126"/>
      <c r="AA56803" s="241"/>
      <c r="AB56803" s="22"/>
    </row>
    <row r="56804" spans="11:28" x14ac:dyDescent="0.2">
      <c r="K56804" s="125"/>
      <c r="L56804" s="198"/>
      <c r="M56804" s="126"/>
      <c r="AA56804" s="241"/>
      <c r="AB56804" s="22"/>
    </row>
    <row r="56805" spans="11:28" x14ac:dyDescent="0.2">
      <c r="K56805" s="125"/>
      <c r="L56805" s="198"/>
      <c r="M56805" s="126"/>
      <c r="AA56805" s="241"/>
      <c r="AB56805" s="22"/>
    </row>
    <row r="56806" spans="11:28" x14ac:dyDescent="0.2">
      <c r="K56806" s="125"/>
      <c r="L56806" s="198"/>
      <c r="M56806" s="126"/>
      <c r="AA56806" s="241"/>
      <c r="AB56806" s="22"/>
    </row>
    <row r="56807" spans="11:28" x14ac:dyDescent="0.2">
      <c r="K56807" s="125"/>
      <c r="L56807" s="198"/>
      <c r="M56807" s="126"/>
      <c r="AA56807" s="241"/>
      <c r="AB56807" s="22"/>
    </row>
    <row r="56808" spans="11:28" x14ac:dyDescent="0.2">
      <c r="K56808" s="125"/>
      <c r="L56808" s="198"/>
      <c r="M56808" s="126"/>
      <c r="AA56808" s="241"/>
      <c r="AB56808" s="22"/>
    </row>
    <row r="56809" spans="11:28" x14ac:dyDescent="0.2">
      <c r="K56809" s="125"/>
      <c r="L56809" s="198"/>
      <c r="M56809" s="126"/>
      <c r="AA56809" s="241"/>
      <c r="AB56809" s="22"/>
    </row>
    <row r="56810" spans="11:28" x14ac:dyDescent="0.2">
      <c r="K56810" s="125"/>
      <c r="L56810" s="198"/>
      <c r="M56810" s="126"/>
      <c r="AA56810" s="241"/>
      <c r="AB56810" s="22"/>
    </row>
    <row r="56811" spans="11:28" x14ac:dyDescent="0.2">
      <c r="K56811" s="125"/>
      <c r="L56811" s="198"/>
      <c r="M56811" s="126"/>
      <c r="AA56811" s="241"/>
      <c r="AB56811" s="22"/>
    </row>
    <row r="56812" spans="11:28" x14ac:dyDescent="0.2">
      <c r="K56812" s="125"/>
      <c r="L56812" s="198"/>
      <c r="M56812" s="126"/>
      <c r="AA56812" s="241"/>
      <c r="AB56812" s="22"/>
    </row>
    <row r="56813" spans="11:28" x14ac:dyDescent="0.2">
      <c r="K56813" s="125"/>
      <c r="L56813" s="198"/>
      <c r="M56813" s="126"/>
      <c r="AA56813" s="241"/>
      <c r="AB56813" s="22"/>
    </row>
    <row r="56814" spans="11:28" x14ac:dyDescent="0.2">
      <c r="K56814" s="125"/>
      <c r="L56814" s="198"/>
      <c r="M56814" s="126"/>
      <c r="AA56814" s="241"/>
      <c r="AB56814" s="22"/>
    </row>
    <row r="56815" spans="11:28" x14ac:dyDescent="0.2">
      <c r="K56815" s="125"/>
      <c r="L56815" s="198"/>
      <c r="M56815" s="126"/>
      <c r="AA56815" s="241"/>
      <c r="AB56815" s="22"/>
    </row>
    <row r="56816" spans="11:28" x14ac:dyDescent="0.2">
      <c r="K56816" s="125"/>
      <c r="L56816" s="198"/>
      <c r="M56816" s="126"/>
      <c r="AA56816" s="241"/>
      <c r="AB56816" s="22"/>
    </row>
    <row r="56817" spans="11:28" x14ac:dyDescent="0.2">
      <c r="K56817" s="125"/>
      <c r="L56817" s="198"/>
      <c r="M56817" s="126"/>
      <c r="AA56817" s="241"/>
      <c r="AB56817" s="22"/>
    </row>
    <row r="56818" spans="11:28" x14ac:dyDescent="0.2">
      <c r="K56818" s="125"/>
      <c r="L56818" s="198"/>
      <c r="M56818" s="126"/>
      <c r="AA56818" s="241"/>
      <c r="AB56818" s="22"/>
    </row>
    <row r="56819" spans="11:28" x14ac:dyDescent="0.2">
      <c r="K56819" s="125"/>
      <c r="L56819" s="198"/>
      <c r="M56819" s="126"/>
      <c r="AA56819" s="241"/>
      <c r="AB56819" s="22"/>
    </row>
    <row r="56820" spans="11:28" x14ac:dyDescent="0.2">
      <c r="K56820" s="125"/>
      <c r="L56820" s="198"/>
      <c r="M56820" s="126"/>
      <c r="AA56820" s="241"/>
      <c r="AB56820" s="22"/>
    </row>
    <row r="56821" spans="11:28" x14ac:dyDescent="0.2">
      <c r="K56821" s="125"/>
      <c r="L56821" s="198"/>
      <c r="M56821" s="126"/>
      <c r="AA56821" s="241"/>
      <c r="AB56821" s="22"/>
    </row>
    <row r="56822" spans="11:28" x14ac:dyDescent="0.2">
      <c r="K56822" s="125"/>
      <c r="L56822" s="198"/>
      <c r="M56822" s="126"/>
      <c r="AA56822" s="241"/>
      <c r="AB56822" s="22"/>
    </row>
    <row r="56823" spans="11:28" x14ac:dyDescent="0.2">
      <c r="K56823" s="125"/>
      <c r="L56823" s="198"/>
      <c r="M56823" s="126"/>
      <c r="AA56823" s="241"/>
      <c r="AB56823" s="22"/>
    </row>
    <row r="56824" spans="11:28" x14ac:dyDescent="0.2">
      <c r="K56824" s="125"/>
      <c r="L56824" s="198"/>
      <c r="M56824" s="126"/>
      <c r="AA56824" s="241"/>
      <c r="AB56824" s="22"/>
    </row>
    <row r="56825" spans="11:28" x14ac:dyDescent="0.2">
      <c r="K56825" s="125"/>
      <c r="L56825" s="198"/>
      <c r="M56825" s="126"/>
      <c r="AA56825" s="241"/>
      <c r="AB56825" s="22"/>
    </row>
    <row r="56826" spans="11:28" x14ac:dyDescent="0.2">
      <c r="K56826" s="125"/>
      <c r="L56826" s="198"/>
      <c r="M56826" s="126"/>
      <c r="AA56826" s="241"/>
      <c r="AB56826" s="22"/>
    </row>
    <row r="56827" spans="11:28" x14ac:dyDescent="0.2">
      <c r="K56827" s="125"/>
      <c r="L56827" s="198"/>
      <c r="M56827" s="126"/>
      <c r="AA56827" s="241"/>
      <c r="AB56827" s="22"/>
    </row>
    <row r="56828" spans="11:28" x14ac:dyDescent="0.2">
      <c r="K56828" s="125"/>
      <c r="L56828" s="198"/>
      <c r="M56828" s="126"/>
      <c r="AA56828" s="241"/>
      <c r="AB56828" s="22"/>
    </row>
    <row r="56829" spans="11:28" x14ac:dyDescent="0.2">
      <c r="K56829" s="125"/>
      <c r="L56829" s="198"/>
      <c r="M56829" s="126"/>
      <c r="AA56829" s="241"/>
      <c r="AB56829" s="22"/>
    </row>
    <row r="56830" spans="11:28" x14ac:dyDescent="0.2">
      <c r="K56830" s="125"/>
      <c r="L56830" s="198"/>
      <c r="M56830" s="126"/>
      <c r="AA56830" s="241"/>
      <c r="AB56830" s="22"/>
    </row>
    <row r="56831" spans="11:28" x14ac:dyDescent="0.2">
      <c r="K56831" s="125"/>
      <c r="L56831" s="198"/>
      <c r="M56831" s="126"/>
      <c r="AA56831" s="241"/>
      <c r="AB56831" s="22"/>
    </row>
    <row r="56832" spans="11:28" x14ac:dyDescent="0.2">
      <c r="K56832" s="125"/>
      <c r="L56832" s="198"/>
      <c r="M56832" s="126"/>
      <c r="AA56832" s="241"/>
      <c r="AB56832" s="22"/>
    </row>
    <row r="56833" spans="11:28" x14ac:dyDescent="0.2">
      <c r="K56833" s="125"/>
      <c r="L56833" s="198"/>
      <c r="M56833" s="126"/>
      <c r="AA56833" s="241"/>
      <c r="AB56833" s="22"/>
    </row>
    <row r="56834" spans="11:28" x14ac:dyDescent="0.2">
      <c r="K56834" s="125"/>
      <c r="L56834" s="198"/>
      <c r="M56834" s="126"/>
      <c r="AA56834" s="241"/>
      <c r="AB56834" s="22"/>
    </row>
    <row r="56835" spans="11:28" x14ac:dyDescent="0.2">
      <c r="K56835" s="125"/>
      <c r="L56835" s="198"/>
      <c r="M56835" s="126"/>
      <c r="AA56835" s="241"/>
      <c r="AB56835" s="22"/>
    </row>
    <row r="56836" spans="11:28" x14ac:dyDescent="0.2">
      <c r="K56836" s="125"/>
      <c r="L56836" s="198"/>
      <c r="M56836" s="126"/>
      <c r="AA56836" s="241"/>
      <c r="AB56836" s="22"/>
    </row>
    <row r="56837" spans="11:28" x14ac:dyDescent="0.2">
      <c r="K56837" s="125"/>
      <c r="L56837" s="198"/>
      <c r="M56837" s="126"/>
      <c r="AA56837" s="241"/>
      <c r="AB56837" s="22"/>
    </row>
    <row r="56838" spans="11:28" x14ac:dyDescent="0.2">
      <c r="K56838" s="125"/>
      <c r="L56838" s="198"/>
      <c r="M56838" s="126"/>
      <c r="AA56838" s="241"/>
      <c r="AB56838" s="22"/>
    </row>
    <row r="56839" spans="11:28" x14ac:dyDescent="0.2">
      <c r="K56839" s="125"/>
      <c r="L56839" s="198"/>
      <c r="M56839" s="126"/>
      <c r="AA56839" s="241"/>
      <c r="AB56839" s="22"/>
    </row>
    <row r="56840" spans="11:28" x14ac:dyDescent="0.2">
      <c r="K56840" s="125"/>
      <c r="L56840" s="198"/>
      <c r="M56840" s="126"/>
      <c r="AA56840" s="241"/>
      <c r="AB56840" s="22"/>
    </row>
    <row r="56841" spans="11:28" x14ac:dyDescent="0.2">
      <c r="K56841" s="125"/>
      <c r="L56841" s="198"/>
      <c r="M56841" s="126"/>
      <c r="AA56841" s="241"/>
      <c r="AB56841" s="22"/>
    </row>
    <row r="56842" spans="11:28" x14ac:dyDescent="0.2">
      <c r="K56842" s="125"/>
      <c r="L56842" s="198"/>
      <c r="M56842" s="126"/>
      <c r="AA56842" s="241"/>
      <c r="AB56842" s="22"/>
    </row>
    <row r="56843" spans="11:28" x14ac:dyDescent="0.2">
      <c r="K56843" s="125"/>
      <c r="L56843" s="198"/>
      <c r="M56843" s="126"/>
      <c r="AA56843" s="241"/>
      <c r="AB56843" s="22"/>
    </row>
    <row r="56844" spans="11:28" x14ac:dyDescent="0.2">
      <c r="K56844" s="125"/>
      <c r="L56844" s="198"/>
      <c r="M56844" s="126"/>
      <c r="AA56844" s="241"/>
      <c r="AB56844" s="22"/>
    </row>
    <row r="56845" spans="11:28" x14ac:dyDescent="0.2">
      <c r="K56845" s="125"/>
      <c r="L56845" s="198"/>
      <c r="M56845" s="126"/>
      <c r="AA56845" s="241"/>
      <c r="AB56845" s="22"/>
    </row>
    <row r="56846" spans="11:28" x14ac:dyDescent="0.2">
      <c r="K56846" s="125"/>
      <c r="L56846" s="198"/>
      <c r="M56846" s="126"/>
      <c r="AA56846" s="241"/>
      <c r="AB56846" s="22"/>
    </row>
    <row r="56847" spans="11:28" x14ac:dyDescent="0.2">
      <c r="K56847" s="125"/>
      <c r="L56847" s="198"/>
      <c r="M56847" s="126"/>
      <c r="AA56847" s="241"/>
      <c r="AB56847" s="22"/>
    </row>
    <row r="56848" spans="11:28" x14ac:dyDescent="0.2">
      <c r="K56848" s="125"/>
      <c r="L56848" s="198"/>
      <c r="M56848" s="126"/>
      <c r="AA56848" s="241"/>
      <c r="AB56848" s="22"/>
    </row>
    <row r="56849" spans="11:28" x14ac:dyDescent="0.2">
      <c r="K56849" s="125"/>
      <c r="L56849" s="198"/>
      <c r="M56849" s="126"/>
      <c r="AA56849" s="241"/>
      <c r="AB56849" s="22"/>
    </row>
    <row r="56850" spans="11:28" x14ac:dyDescent="0.2">
      <c r="K56850" s="125"/>
      <c r="L56850" s="198"/>
      <c r="M56850" s="126"/>
      <c r="AA56850" s="241"/>
      <c r="AB56850" s="22"/>
    </row>
    <row r="56851" spans="11:28" x14ac:dyDescent="0.2">
      <c r="K56851" s="125"/>
      <c r="L56851" s="198"/>
      <c r="M56851" s="126"/>
      <c r="AA56851" s="241"/>
      <c r="AB56851" s="22"/>
    </row>
    <row r="56852" spans="11:28" x14ac:dyDescent="0.2">
      <c r="K56852" s="125"/>
      <c r="L56852" s="198"/>
      <c r="M56852" s="126"/>
      <c r="AA56852" s="241"/>
      <c r="AB56852" s="22"/>
    </row>
    <row r="56853" spans="11:28" x14ac:dyDescent="0.2">
      <c r="K56853" s="125"/>
      <c r="L56853" s="198"/>
      <c r="M56853" s="126"/>
      <c r="AA56853" s="241"/>
      <c r="AB56853" s="22"/>
    </row>
    <row r="56854" spans="11:28" x14ac:dyDescent="0.2">
      <c r="K56854" s="125"/>
      <c r="L56854" s="198"/>
      <c r="M56854" s="126"/>
      <c r="AA56854" s="241"/>
      <c r="AB56854" s="22"/>
    </row>
    <row r="56855" spans="11:28" x14ac:dyDescent="0.2">
      <c r="K56855" s="125"/>
      <c r="L56855" s="198"/>
      <c r="M56855" s="126"/>
      <c r="AA56855" s="241"/>
      <c r="AB56855" s="22"/>
    </row>
    <row r="56856" spans="11:28" x14ac:dyDescent="0.2">
      <c r="K56856" s="125"/>
      <c r="L56856" s="198"/>
      <c r="M56856" s="126"/>
      <c r="AA56856" s="241"/>
      <c r="AB56856" s="22"/>
    </row>
    <row r="56857" spans="11:28" x14ac:dyDescent="0.2">
      <c r="K56857" s="125"/>
      <c r="L56857" s="198"/>
      <c r="M56857" s="126"/>
      <c r="AA56857" s="241"/>
      <c r="AB56857" s="22"/>
    </row>
    <row r="56858" spans="11:28" x14ac:dyDescent="0.2">
      <c r="K56858" s="125"/>
      <c r="L56858" s="198"/>
      <c r="M56858" s="126"/>
      <c r="AA56858" s="241"/>
      <c r="AB56858" s="22"/>
    </row>
    <row r="56859" spans="11:28" x14ac:dyDescent="0.2">
      <c r="K56859" s="125"/>
      <c r="L56859" s="198"/>
      <c r="M56859" s="126"/>
      <c r="AA56859" s="241"/>
      <c r="AB56859" s="22"/>
    </row>
    <row r="56860" spans="11:28" x14ac:dyDescent="0.2">
      <c r="K56860" s="125"/>
      <c r="L56860" s="198"/>
      <c r="M56860" s="126"/>
      <c r="AA56860" s="241"/>
      <c r="AB56860" s="22"/>
    </row>
    <row r="56861" spans="11:28" x14ac:dyDescent="0.2">
      <c r="K56861" s="125"/>
      <c r="L56861" s="198"/>
      <c r="M56861" s="126"/>
      <c r="AA56861" s="241"/>
      <c r="AB56861" s="22"/>
    </row>
    <row r="56862" spans="11:28" x14ac:dyDescent="0.2">
      <c r="K56862" s="125"/>
      <c r="L56862" s="198"/>
      <c r="M56862" s="126"/>
      <c r="AA56862" s="241"/>
      <c r="AB56862" s="22"/>
    </row>
    <row r="56863" spans="11:28" x14ac:dyDescent="0.2">
      <c r="K56863" s="125"/>
      <c r="L56863" s="198"/>
      <c r="M56863" s="126"/>
      <c r="AA56863" s="241"/>
      <c r="AB56863" s="22"/>
    </row>
    <row r="56864" spans="11:28" x14ac:dyDescent="0.2">
      <c r="K56864" s="125"/>
      <c r="L56864" s="198"/>
      <c r="M56864" s="126"/>
      <c r="AA56864" s="241"/>
      <c r="AB56864" s="22"/>
    </row>
    <row r="56865" spans="11:28" x14ac:dyDescent="0.2">
      <c r="K56865" s="125"/>
      <c r="L56865" s="198"/>
      <c r="M56865" s="126"/>
      <c r="AA56865" s="241"/>
      <c r="AB56865" s="22"/>
    </row>
    <row r="56866" spans="11:28" x14ac:dyDescent="0.2">
      <c r="K56866" s="125"/>
      <c r="L56866" s="198"/>
      <c r="M56866" s="126"/>
      <c r="AA56866" s="241"/>
      <c r="AB56866" s="22"/>
    </row>
    <row r="56867" spans="11:28" x14ac:dyDescent="0.2">
      <c r="K56867" s="125"/>
      <c r="L56867" s="198"/>
      <c r="M56867" s="126"/>
      <c r="AA56867" s="241"/>
      <c r="AB56867" s="22"/>
    </row>
    <row r="56868" spans="11:28" x14ac:dyDescent="0.2">
      <c r="K56868" s="125"/>
      <c r="L56868" s="198"/>
      <c r="M56868" s="126"/>
      <c r="AA56868" s="241"/>
      <c r="AB56868" s="22"/>
    </row>
    <row r="56869" spans="11:28" x14ac:dyDescent="0.2">
      <c r="K56869" s="125"/>
      <c r="L56869" s="198"/>
      <c r="M56869" s="126"/>
      <c r="AA56869" s="241"/>
      <c r="AB56869" s="22"/>
    </row>
    <row r="56870" spans="11:28" x14ac:dyDescent="0.2">
      <c r="K56870" s="125"/>
      <c r="L56870" s="198"/>
      <c r="M56870" s="126"/>
      <c r="AA56870" s="241"/>
      <c r="AB56870" s="22"/>
    </row>
    <row r="56871" spans="11:28" x14ac:dyDescent="0.2">
      <c r="K56871" s="125"/>
      <c r="L56871" s="198"/>
      <c r="M56871" s="126"/>
      <c r="AA56871" s="241"/>
      <c r="AB56871" s="22"/>
    </row>
    <row r="56872" spans="11:28" x14ac:dyDescent="0.2">
      <c r="K56872" s="125"/>
      <c r="L56872" s="198"/>
      <c r="M56872" s="126"/>
      <c r="AA56872" s="241"/>
      <c r="AB56872" s="22"/>
    </row>
    <row r="56873" spans="11:28" x14ac:dyDescent="0.2">
      <c r="K56873" s="125"/>
      <c r="L56873" s="198"/>
      <c r="M56873" s="126"/>
      <c r="AA56873" s="241"/>
      <c r="AB56873" s="22"/>
    </row>
    <row r="56874" spans="11:28" x14ac:dyDescent="0.2">
      <c r="K56874" s="125"/>
      <c r="L56874" s="198"/>
      <c r="M56874" s="126"/>
      <c r="AA56874" s="241"/>
      <c r="AB56874" s="22"/>
    </row>
    <row r="56875" spans="11:28" x14ac:dyDescent="0.2">
      <c r="K56875" s="125"/>
      <c r="L56875" s="198"/>
      <c r="M56875" s="126"/>
      <c r="AA56875" s="241"/>
      <c r="AB56875" s="22"/>
    </row>
    <row r="56876" spans="11:28" x14ac:dyDescent="0.2">
      <c r="K56876" s="125"/>
      <c r="L56876" s="198"/>
      <c r="M56876" s="126"/>
      <c r="AA56876" s="241"/>
      <c r="AB56876" s="22"/>
    </row>
    <row r="56877" spans="11:28" x14ac:dyDescent="0.2">
      <c r="K56877" s="125"/>
      <c r="L56877" s="198"/>
      <c r="M56877" s="126"/>
      <c r="AA56877" s="241"/>
      <c r="AB56877" s="22"/>
    </row>
    <row r="56878" spans="11:28" x14ac:dyDescent="0.2">
      <c r="K56878" s="125"/>
      <c r="L56878" s="198"/>
      <c r="M56878" s="126"/>
      <c r="AA56878" s="241"/>
      <c r="AB56878" s="22"/>
    </row>
    <row r="56879" spans="11:28" x14ac:dyDescent="0.2">
      <c r="K56879" s="125"/>
      <c r="L56879" s="198"/>
      <c r="M56879" s="126"/>
      <c r="AA56879" s="241"/>
      <c r="AB56879" s="22"/>
    </row>
    <row r="56880" spans="11:28" x14ac:dyDescent="0.2">
      <c r="K56880" s="125"/>
      <c r="L56880" s="198"/>
      <c r="M56880" s="126"/>
      <c r="AA56880" s="241"/>
      <c r="AB56880" s="22"/>
    </row>
    <row r="56881" spans="11:28" x14ac:dyDescent="0.2">
      <c r="K56881" s="125"/>
      <c r="L56881" s="198"/>
      <c r="M56881" s="126"/>
      <c r="AA56881" s="241"/>
      <c r="AB56881" s="22"/>
    </row>
    <row r="56882" spans="11:28" x14ac:dyDescent="0.2">
      <c r="K56882" s="125"/>
      <c r="L56882" s="198"/>
      <c r="M56882" s="126"/>
      <c r="AA56882" s="241"/>
      <c r="AB56882" s="22"/>
    </row>
    <row r="56883" spans="11:28" x14ac:dyDescent="0.2">
      <c r="K56883" s="125"/>
      <c r="L56883" s="198"/>
      <c r="M56883" s="126"/>
      <c r="AA56883" s="241"/>
      <c r="AB56883" s="22"/>
    </row>
    <row r="56884" spans="11:28" x14ac:dyDescent="0.2">
      <c r="K56884" s="125"/>
      <c r="L56884" s="198"/>
      <c r="M56884" s="126"/>
      <c r="AA56884" s="241"/>
      <c r="AB56884" s="22"/>
    </row>
    <row r="56885" spans="11:28" x14ac:dyDescent="0.2">
      <c r="K56885" s="125"/>
      <c r="L56885" s="198"/>
      <c r="M56885" s="126"/>
      <c r="AA56885" s="241"/>
      <c r="AB56885" s="22"/>
    </row>
    <row r="56886" spans="11:28" x14ac:dyDescent="0.2">
      <c r="K56886" s="125"/>
      <c r="L56886" s="198"/>
      <c r="M56886" s="126"/>
      <c r="AA56886" s="241"/>
      <c r="AB56886" s="22"/>
    </row>
    <row r="56887" spans="11:28" x14ac:dyDescent="0.2">
      <c r="K56887" s="125"/>
      <c r="L56887" s="198"/>
      <c r="M56887" s="126"/>
      <c r="AA56887" s="241"/>
      <c r="AB56887" s="22"/>
    </row>
    <row r="56888" spans="11:28" x14ac:dyDescent="0.2">
      <c r="K56888" s="125"/>
      <c r="L56888" s="198"/>
      <c r="M56888" s="126"/>
      <c r="AA56888" s="241"/>
      <c r="AB56888" s="22"/>
    </row>
    <row r="56889" spans="11:28" x14ac:dyDescent="0.2">
      <c r="K56889" s="125"/>
      <c r="L56889" s="198"/>
      <c r="M56889" s="126"/>
      <c r="AA56889" s="241"/>
      <c r="AB56889" s="22"/>
    </row>
    <row r="56890" spans="11:28" x14ac:dyDescent="0.2">
      <c r="K56890" s="125"/>
      <c r="L56890" s="198"/>
      <c r="M56890" s="126"/>
      <c r="AA56890" s="241"/>
      <c r="AB56890" s="22"/>
    </row>
    <row r="56891" spans="11:28" x14ac:dyDescent="0.2">
      <c r="K56891" s="125"/>
      <c r="L56891" s="198"/>
      <c r="M56891" s="126"/>
      <c r="AA56891" s="241"/>
      <c r="AB56891" s="22"/>
    </row>
    <row r="56892" spans="11:28" x14ac:dyDescent="0.2">
      <c r="K56892" s="125"/>
      <c r="L56892" s="198"/>
      <c r="M56892" s="126"/>
      <c r="AA56892" s="241"/>
      <c r="AB56892" s="22"/>
    </row>
    <row r="56893" spans="11:28" x14ac:dyDescent="0.2">
      <c r="K56893" s="125"/>
      <c r="L56893" s="198"/>
      <c r="M56893" s="126"/>
      <c r="AA56893" s="241"/>
      <c r="AB56893" s="22"/>
    </row>
    <row r="56894" spans="11:28" x14ac:dyDescent="0.2">
      <c r="K56894" s="125"/>
      <c r="L56894" s="198"/>
      <c r="M56894" s="126"/>
      <c r="AA56894" s="241"/>
      <c r="AB56894" s="22"/>
    </row>
    <row r="56895" spans="11:28" x14ac:dyDescent="0.2">
      <c r="K56895" s="125"/>
      <c r="L56895" s="198"/>
      <c r="M56895" s="126"/>
      <c r="AA56895" s="241"/>
      <c r="AB56895" s="22"/>
    </row>
    <row r="56896" spans="11:28" x14ac:dyDescent="0.2">
      <c r="K56896" s="125"/>
      <c r="L56896" s="198"/>
      <c r="M56896" s="126"/>
      <c r="AA56896" s="241"/>
      <c r="AB56896" s="22"/>
    </row>
    <row r="56897" spans="11:28" x14ac:dyDescent="0.2">
      <c r="K56897" s="125"/>
      <c r="L56897" s="198"/>
      <c r="M56897" s="126"/>
      <c r="AA56897" s="241"/>
      <c r="AB56897" s="22"/>
    </row>
    <row r="56898" spans="11:28" x14ac:dyDescent="0.2">
      <c r="K56898" s="125"/>
      <c r="L56898" s="198"/>
      <c r="M56898" s="126"/>
      <c r="AA56898" s="241"/>
      <c r="AB56898" s="22"/>
    </row>
    <row r="56899" spans="11:28" x14ac:dyDescent="0.2">
      <c r="K56899" s="125"/>
      <c r="L56899" s="198"/>
      <c r="M56899" s="126"/>
      <c r="AA56899" s="241"/>
      <c r="AB56899" s="22"/>
    </row>
    <row r="56900" spans="11:28" x14ac:dyDescent="0.2">
      <c r="K56900" s="125"/>
      <c r="L56900" s="198"/>
      <c r="M56900" s="126"/>
      <c r="AA56900" s="241"/>
      <c r="AB56900" s="22"/>
    </row>
    <row r="56901" spans="11:28" x14ac:dyDescent="0.2">
      <c r="K56901" s="125"/>
      <c r="L56901" s="198"/>
      <c r="M56901" s="126"/>
      <c r="AA56901" s="241"/>
      <c r="AB56901" s="22"/>
    </row>
    <row r="56902" spans="11:28" x14ac:dyDescent="0.2">
      <c r="K56902" s="125"/>
      <c r="L56902" s="198"/>
      <c r="M56902" s="126"/>
      <c r="AA56902" s="241"/>
      <c r="AB56902" s="22"/>
    </row>
    <row r="56903" spans="11:28" x14ac:dyDescent="0.2">
      <c r="K56903" s="125"/>
      <c r="L56903" s="198"/>
      <c r="M56903" s="126"/>
      <c r="AA56903" s="241"/>
      <c r="AB56903" s="22"/>
    </row>
    <row r="56904" spans="11:28" x14ac:dyDescent="0.2">
      <c r="K56904" s="125"/>
      <c r="L56904" s="198"/>
      <c r="M56904" s="126"/>
      <c r="AA56904" s="241"/>
      <c r="AB56904" s="22"/>
    </row>
    <row r="56905" spans="11:28" x14ac:dyDescent="0.2">
      <c r="K56905" s="125"/>
      <c r="L56905" s="198"/>
      <c r="M56905" s="126"/>
      <c r="AA56905" s="241"/>
      <c r="AB56905" s="22"/>
    </row>
    <row r="56906" spans="11:28" x14ac:dyDescent="0.2">
      <c r="K56906" s="125"/>
      <c r="L56906" s="198"/>
      <c r="M56906" s="126"/>
      <c r="AA56906" s="241"/>
      <c r="AB56906" s="22"/>
    </row>
    <row r="56907" spans="11:28" x14ac:dyDescent="0.2">
      <c r="K56907" s="125"/>
      <c r="L56907" s="198"/>
      <c r="M56907" s="126"/>
      <c r="AA56907" s="241"/>
      <c r="AB56907" s="22"/>
    </row>
    <row r="56908" spans="11:28" x14ac:dyDescent="0.2">
      <c r="K56908" s="125"/>
      <c r="L56908" s="198"/>
      <c r="M56908" s="126"/>
      <c r="AA56908" s="241"/>
      <c r="AB56908" s="22"/>
    </row>
    <row r="56909" spans="11:28" x14ac:dyDescent="0.2">
      <c r="K56909" s="125"/>
      <c r="L56909" s="198"/>
      <c r="M56909" s="126"/>
      <c r="AA56909" s="241"/>
      <c r="AB56909" s="22"/>
    </row>
    <row r="56910" spans="11:28" x14ac:dyDescent="0.2">
      <c r="K56910" s="125"/>
      <c r="L56910" s="198"/>
      <c r="M56910" s="126"/>
      <c r="AA56910" s="241"/>
      <c r="AB56910" s="22"/>
    </row>
    <row r="56911" spans="11:28" x14ac:dyDescent="0.2">
      <c r="K56911" s="125"/>
      <c r="L56911" s="198"/>
      <c r="M56911" s="126"/>
      <c r="AA56911" s="241"/>
      <c r="AB56911" s="22"/>
    </row>
    <row r="56912" spans="11:28" x14ac:dyDescent="0.2">
      <c r="K56912" s="125"/>
      <c r="L56912" s="198"/>
      <c r="M56912" s="126"/>
      <c r="AA56912" s="241"/>
      <c r="AB56912" s="22"/>
    </row>
    <row r="56913" spans="11:28" x14ac:dyDescent="0.2">
      <c r="K56913" s="125"/>
      <c r="L56913" s="198"/>
      <c r="M56913" s="126"/>
      <c r="AA56913" s="241"/>
      <c r="AB56913" s="22"/>
    </row>
    <row r="56914" spans="11:28" x14ac:dyDescent="0.2">
      <c r="K56914" s="125"/>
      <c r="L56914" s="198"/>
      <c r="M56914" s="126"/>
      <c r="AA56914" s="241"/>
      <c r="AB56914" s="22"/>
    </row>
    <row r="56915" spans="11:28" x14ac:dyDescent="0.2">
      <c r="K56915" s="125"/>
      <c r="L56915" s="198"/>
      <c r="M56915" s="126"/>
      <c r="AA56915" s="241"/>
      <c r="AB56915" s="22"/>
    </row>
    <row r="56916" spans="11:28" x14ac:dyDescent="0.2">
      <c r="K56916" s="125"/>
      <c r="L56916" s="198"/>
      <c r="M56916" s="126"/>
      <c r="AA56916" s="241"/>
      <c r="AB56916" s="22"/>
    </row>
    <row r="56917" spans="11:28" x14ac:dyDescent="0.2">
      <c r="K56917" s="125"/>
      <c r="L56917" s="198"/>
      <c r="M56917" s="126"/>
      <c r="AA56917" s="241"/>
      <c r="AB56917" s="22"/>
    </row>
    <row r="56918" spans="11:28" x14ac:dyDescent="0.2">
      <c r="K56918" s="125"/>
      <c r="L56918" s="198"/>
      <c r="M56918" s="126"/>
      <c r="AA56918" s="241"/>
      <c r="AB56918" s="22"/>
    </row>
    <row r="56919" spans="11:28" x14ac:dyDescent="0.2">
      <c r="K56919" s="125"/>
      <c r="L56919" s="198"/>
      <c r="M56919" s="126"/>
      <c r="AA56919" s="241"/>
      <c r="AB56919" s="22"/>
    </row>
    <row r="56920" spans="11:28" x14ac:dyDescent="0.2">
      <c r="K56920" s="125"/>
      <c r="L56920" s="198"/>
      <c r="M56920" s="126"/>
      <c r="AA56920" s="241"/>
      <c r="AB56920" s="22"/>
    </row>
    <row r="56921" spans="11:28" x14ac:dyDescent="0.2">
      <c r="K56921" s="125"/>
      <c r="L56921" s="198"/>
      <c r="M56921" s="126"/>
      <c r="AA56921" s="241"/>
      <c r="AB56921" s="22"/>
    </row>
    <row r="56922" spans="11:28" x14ac:dyDescent="0.2">
      <c r="K56922" s="125"/>
      <c r="L56922" s="198"/>
      <c r="M56922" s="126"/>
      <c r="AA56922" s="241"/>
      <c r="AB56922" s="22"/>
    </row>
    <row r="56923" spans="11:28" x14ac:dyDescent="0.2">
      <c r="K56923" s="125"/>
      <c r="L56923" s="198"/>
      <c r="M56923" s="126"/>
      <c r="AA56923" s="241"/>
      <c r="AB56923" s="22"/>
    </row>
    <row r="56924" spans="11:28" x14ac:dyDescent="0.2">
      <c r="K56924" s="125"/>
      <c r="L56924" s="198"/>
      <c r="M56924" s="126"/>
      <c r="AA56924" s="241"/>
      <c r="AB56924" s="22"/>
    </row>
    <row r="56925" spans="11:28" x14ac:dyDescent="0.2">
      <c r="K56925" s="125"/>
      <c r="L56925" s="198"/>
      <c r="M56925" s="126"/>
      <c r="AA56925" s="241"/>
      <c r="AB56925" s="22"/>
    </row>
    <row r="56926" spans="11:28" x14ac:dyDescent="0.2">
      <c r="K56926" s="125"/>
      <c r="L56926" s="198"/>
      <c r="M56926" s="126"/>
      <c r="AA56926" s="241"/>
      <c r="AB56926" s="22"/>
    </row>
    <row r="56927" spans="11:28" x14ac:dyDescent="0.2">
      <c r="K56927" s="125"/>
      <c r="L56927" s="198"/>
      <c r="M56927" s="126"/>
      <c r="AA56927" s="241"/>
      <c r="AB56927" s="22"/>
    </row>
    <row r="56928" spans="11:28" x14ac:dyDescent="0.2">
      <c r="K56928" s="125"/>
      <c r="L56928" s="198"/>
      <c r="M56928" s="126"/>
      <c r="AA56928" s="241"/>
      <c r="AB56928" s="22"/>
    </row>
    <row r="56929" spans="11:28" x14ac:dyDescent="0.2">
      <c r="K56929" s="125"/>
      <c r="L56929" s="198"/>
      <c r="M56929" s="126"/>
      <c r="AA56929" s="241"/>
      <c r="AB56929" s="22"/>
    </row>
    <row r="56930" spans="11:28" x14ac:dyDescent="0.2">
      <c r="K56930" s="125"/>
      <c r="L56930" s="198"/>
      <c r="M56930" s="126"/>
      <c r="AA56930" s="241"/>
      <c r="AB56930" s="22"/>
    </row>
    <row r="56931" spans="11:28" x14ac:dyDescent="0.2">
      <c r="K56931" s="125"/>
      <c r="L56931" s="198"/>
      <c r="M56931" s="126"/>
      <c r="AA56931" s="241"/>
      <c r="AB56931" s="22"/>
    </row>
    <row r="56932" spans="11:28" x14ac:dyDescent="0.2">
      <c r="K56932" s="125"/>
      <c r="L56932" s="198"/>
      <c r="M56932" s="126"/>
      <c r="AA56932" s="241"/>
      <c r="AB56932" s="22"/>
    </row>
    <row r="56933" spans="11:28" x14ac:dyDescent="0.2">
      <c r="K56933" s="125"/>
      <c r="L56933" s="198"/>
      <c r="M56933" s="126"/>
      <c r="AA56933" s="241"/>
      <c r="AB56933" s="22"/>
    </row>
    <row r="56934" spans="11:28" x14ac:dyDescent="0.2">
      <c r="K56934" s="125"/>
      <c r="L56934" s="198"/>
      <c r="M56934" s="126"/>
      <c r="AA56934" s="241"/>
      <c r="AB56934" s="22"/>
    </row>
    <row r="56935" spans="11:28" x14ac:dyDescent="0.2">
      <c r="K56935" s="125"/>
      <c r="L56935" s="198"/>
      <c r="M56935" s="126"/>
      <c r="AA56935" s="241"/>
      <c r="AB56935" s="22"/>
    </row>
    <row r="56936" spans="11:28" x14ac:dyDescent="0.2">
      <c r="K56936" s="125"/>
      <c r="L56936" s="198"/>
      <c r="M56936" s="126"/>
      <c r="AA56936" s="241"/>
      <c r="AB56936" s="22"/>
    </row>
    <row r="56937" spans="11:28" x14ac:dyDescent="0.2">
      <c r="K56937" s="125"/>
      <c r="L56937" s="198"/>
      <c r="M56937" s="126"/>
      <c r="AA56937" s="241"/>
      <c r="AB56937" s="22"/>
    </row>
    <row r="56938" spans="11:28" x14ac:dyDescent="0.2">
      <c r="K56938" s="125"/>
      <c r="L56938" s="198"/>
      <c r="M56938" s="126"/>
      <c r="AA56938" s="241"/>
      <c r="AB56938" s="22"/>
    </row>
    <row r="56939" spans="11:28" x14ac:dyDescent="0.2">
      <c r="K56939" s="125"/>
      <c r="L56939" s="198"/>
      <c r="M56939" s="126"/>
      <c r="AA56939" s="241"/>
      <c r="AB56939" s="22"/>
    </row>
    <row r="56940" spans="11:28" x14ac:dyDescent="0.2">
      <c r="K56940" s="125"/>
      <c r="L56940" s="198"/>
      <c r="M56940" s="126"/>
      <c r="AA56940" s="241"/>
      <c r="AB56940" s="22"/>
    </row>
    <row r="56941" spans="11:28" x14ac:dyDescent="0.2">
      <c r="K56941" s="125"/>
      <c r="L56941" s="198"/>
      <c r="M56941" s="126"/>
      <c r="AA56941" s="241"/>
      <c r="AB56941" s="22"/>
    </row>
    <row r="56942" spans="11:28" x14ac:dyDescent="0.2">
      <c r="K56942" s="125"/>
      <c r="L56942" s="198"/>
      <c r="M56942" s="126"/>
      <c r="AA56942" s="241"/>
      <c r="AB56942" s="22"/>
    </row>
    <row r="56943" spans="11:28" x14ac:dyDescent="0.2">
      <c r="K56943" s="125"/>
      <c r="L56943" s="198"/>
      <c r="M56943" s="126"/>
      <c r="AA56943" s="241"/>
      <c r="AB56943" s="22"/>
    </row>
    <row r="56944" spans="11:28" x14ac:dyDescent="0.2">
      <c r="K56944" s="125"/>
      <c r="L56944" s="198"/>
      <c r="M56944" s="126"/>
      <c r="AA56944" s="241"/>
      <c r="AB56944" s="22"/>
    </row>
    <row r="56945" spans="11:28" x14ac:dyDescent="0.2">
      <c r="K56945" s="125"/>
      <c r="L56945" s="198"/>
      <c r="M56945" s="126"/>
      <c r="AA56945" s="241"/>
      <c r="AB56945" s="22"/>
    </row>
    <row r="56946" spans="11:28" x14ac:dyDescent="0.2">
      <c r="K56946" s="125"/>
      <c r="L56946" s="198"/>
      <c r="M56946" s="126"/>
      <c r="AA56946" s="241"/>
      <c r="AB56946" s="22"/>
    </row>
    <row r="56947" spans="11:28" x14ac:dyDescent="0.2">
      <c r="K56947" s="125"/>
      <c r="L56947" s="198"/>
      <c r="M56947" s="126"/>
      <c r="AA56947" s="241"/>
      <c r="AB56947" s="22"/>
    </row>
    <row r="56948" spans="11:28" x14ac:dyDescent="0.2">
      <c r="K56948" s="125"/>
      <c r="L56948" s="198"/>
      <c r="M56948" s="126"/>
      <c r="AA56948" s="241"/>
      <c r="AB56948" s="22"/>
    </row>
    <row r="56949" spans="11:28" x14ac:dyDescent="0.2">
      <c r="K56949" s="125"/>
      <c r="L56949" s="198"/>
      <c r="M56949" s="126"/>
      <c r="AA56949" s="241"/>
      <c r="AB56949" s="22"/>
    </row>
    <row r="56950" spans="11:28" x14ac:dyDescent="0.2">
      <c r="K56950" s="125"/>
      <c r="L56950" s="198"/>
      <c r="M56950" s="126"/>
      <c r="AA56950" s="241"/>
      <c r="AB56950" s="22"/>
    </row>
    <row r="56951" spans="11:28" x14ac:dyDescent="0.2">
      <c r="K56951" s="125"/>
      <c r="L56951" s="198"/>
      <c r="M56951" s="126"/>
      <c r="AA56951" s="241"/>
      <c r="AB56951" s="22"/>
    </row>
    <row r="56952" spans="11:28" x14ac:dyDescent="0.2">
      <c r="K56952" s="125"/>
      <c r="L56952" s="198"/>
      <c r="M56952" s="126"/>
      <c r="AA56952" s="241"/>
      <c r="AB56952" s="22"/>
    </row>
    <row r="56953" spans="11:28" x14ac:dyDescent="0.2">
      <c r="K56953" s="125"/>
      <c r="L56953" s="198"/>
      <c r="M56953" s="126"/>
      <c r="AA56953" s="241"/>
      <c r="AB56953" s="22"/>
    </row>
    <row r="56954" spans="11:28" x14ac:dyDescent="0.2">
      <c r="K56954" s="125"/>
      <c r="L56954" s="198"/>
      <c r="M56954" s="126"/>
      <c r="AA56954" s="241"/>
      <c r="AB56954" s="22"/>
    </row>
    <row r="56955" spans="11:28" x14ac:dyDescent="0.2">
      <c r="K56955" s="125"/>
      <c r="L56955" s="198"/>
      <c r="M56955" s="126"/>
      <c r="AA56955" s="241"/>
      <c r="AB56955" s="22"/>
    </row>
    <row r="56956" spans="11:28" x14ac:dyDescent="0.2">
      <c r="K56956" s="125"/>
      <c r="L56956" s="198"/>
      <c r="M56956" s="126"/>
      <c r="AA56956" s="241"/>
      <c r="AB56956" s="22"/>
    </row>
    <row r="56957" spans="11:28" x14ac:dyDescent="0.2">
      <c r="K56957" s="125"/>
      <c r="L56957" s="198"/>
      <c r="M56957" s="126"/>
      <c r="AA56957" s="241"/>
      <c r="AB56957" s="22"/>
    </row>
    <row r="56958" spans="11:28" x14ac:dyDescent="0.2">
      <c r="K56958" s="125"/>
      <c r="L56958" s="198"/>
      <c r="M56958" s="126"/>
      <c r="AA56958" s="241"/>
      <c r="AB56958" s="22"/>
    </row>
    <row r="56959" spans="11:28" x14ac:dyDescent="0.2">
      <c r="K56959" s="125"/>
      <c r="L56959" s="198"/>
      <c r="M56959" s="126"/>
      <c r="AA56959" s="241"/>
      <c r="AB56959" s="22"/>
    </row>
    <row r="56960" spans="11:28" x14ac:dyDescent="0.2">
      <c r="K56960" s="125"/>
      <c r="L56960" s="198"/>
      <c r="M56960" s="126"/>
      <c r="AA56960" s="241"/>
      <c r="AB56960" s="22"/>
    </row>
    <row r="56961" spans="11:28" x14ac:dyDescent="0.2">
      <c r="K56961" s="125"/>
      <c r="L56961" s="198"/>
      <c r="M56961" s="126"/>
      <c r="AA56961" s="241"/>
      <c r="AB56961" s="22"/>
    </row>
    <row r="56962" spans="11:28" x14ac:dyDescent="0.2">
      <c r="K56962" s="125"/>
      <c r="L56962" s="198"/>
      <c r="M56962" s="126"/>
      <c r="AA56962" s="241"/>
      <c r="AB56962" s="22"/>
    </row>
    <row r="56963" spans="11:28" x14ac:dyDescent="0.2">
      <c r="K56963" s="125"/>
      <c r="L56963" s="198"/>
      <c r="M56963" s="126"/>
      <c r="AA56963" s="241"/>
      <c r="AB56963" s="22"/>
    </row>
    <row r="56964" spans="11:28" x14ac:dyDescent="0.2">
      <c r="K56964" s="125"/>
      <c r="L56964" s="198"/>
      <c r="M56964" s="126"/>
      <c r="AA56964" s="241"/>
      <c r="AB56964" s="22"/>
    </row>
    <row r="56965" spans="11:28" x14ac:dyDescent="0.2">
      <c r="K56965" s="125"/>
      <c r="L56965" s="198"/>
      <c r="M56965" s="126"/>
      <c r="AA56965" s="241"/>
      <c r="AB56965" s="22"/>
    </row>
    <row r="56966" spans="11:28" x14ac:dyDescent="0.2">
      <c r="K56966" s="125"/>
      <c r="L56966" s="198"/>
      <c r="M56966" s="126"/>
      <c r="AA56966" s="241"/>
      <c r="AB56966" s="22"/>
    </row>
    <row r="56967" spans="11:28" x14ac:dyDescent="0.2">
      <c r="K56967" s="125"/>
      <c r="L56967" s="198"/>
      <c r="M56967" s="126"/>
      <c r="AA56967" s="241"/>
      <c r="AB56967" s="22"/>
    </row>
    <row r="56968" spans="11:28" x14ac:dyDescent="0.2">
      <c r="K56968" s="125"/>
      <c r="L56968" s="198"/>
      <c r="M56968" s="126"/>
      <c r="AA56968" s="241"/>
      <c r="AB56968" s="22"/>
    </row>
    <row r="56969" spans="11:28" x14ac:dyDescent="0.2">
      <c r="K56969" s="125"/>
      <c r="L56969" s="198"/>
      <c r="M56969" s="126"/>
      <c r="AA56969" s="241"/>
      <c r="AB56969" s="22"/>
    </row>
    <row r="56970" spans="11:28" x14ac:dyDescent="0.2">
      <c r="K56970" s="125"/>
      <c r="L56970" s="198"/>
      <c r="M56970" s="126"/>
      <c r="AA56970" s="241"/>
      <c r="AB56970" s="22"/>
    </row>
    <row r="56971" spans="11:28" x14ac:dyDescent="0.2">
      <c r="K56971" s="125"/>
      <c r="L56971" s="198"/>
      <c r="M56971" s="126"/>
      <c r="AA56971" s="241"/>
      <c r="AB56971" s="22"/>
    </row>
    <row r="56972" spans="11:28" x14ac:dyDescent="0.2">
      <c r="K56972" s="125"/>
      <c r="L56972" s="198"/>
      <c r="M56972" s="126"/>
      <c r="AA56972" s="241"/>
      <c r="AB56972" s="22"/>
    </row>
    <row r="56973" spans="11:28" x14ac:dyDescent="0.2">
      <c r="K56973" s="125"/>
      <c r="L56973" s="198"/>
      <c r="M56973" s="126"/>
      <c r="AA56973" s="241"/>
      <c r="AB56973" s="22"/>
    </row>
    <row r="56974" spans="11:28" x14ac:dyDescent="0.2">
      <c r="K56974" s="125"/>
      <c r="L56974" s="198"/>
      <c r="M56974" s="126"/>
      <c r="AA56974" s="241"/>
      <c r="AB56974" s="22"/>
    </row>
    <row r="56975" spans="11:28" x14ac:dyDescent="0.2">
      <c r="K56975" s="125"/>
      <c r="L56975" s="198"/>
      <c r="M56975" s="126"/>
      <c r="AA56975" s="241"/>
      <c r="AB56975" s="22"/>
    </row>
    <row r="56976" spans="11:28" x14ac:dyDescent="0.2">
      <c r="K56976" s="125"/>
      <c r="L56976" s="198"/>
      <c r="M56976" s="126"/>
      <c r="AA56976" s="241"/>
      <c r="AB56976" s="22"/>
    </row>
    <row r="56977" spans="11:28" x14ac:dyDescent="0.2">
      <c r="K56977" s="125"/>
      <c r="L56977" s="198"/>
      <c r="M56977" s="126"/>
      <c r="AA56977" s="241"/>
      <c r="AB56977" s="22"/>
    </row>
    <row r="56978" spans="11:28" x14ac:dyDescent="0.2">
      <c r="K56978" s="125"/>
      <c r="L56978" s="198"/>
      <c r="M56978" s="126"/>
      <c r="AA56978" s="241"/>
      <c r="AB56978" s="22"/>
    </row>
    <row r="56979" spans="11:28" x14ac:dyDescent="0.2">
      <c r="K56979" s="125"/>
      <c r="L56979" s="198"/>
      <c r="M56979" s="126"/>
      <c r="AA56979" s="241"/>
      <c r="AB56979" s="22"/>
    </row>
    <row r="56980" spans="11:28" x14ac:dyDescent="0.2">
      <c r="K56980" s="125"/>
      <c r="L56980" s="198"/>
      <c r="M56980" s="126"/>
      <c r="AA56980" s="241"/>
      <c r="AB56980" s="22"/>
    </row>
    <row r="56981" spans="11:28" x14ac:dyDescent="0.2">
      <c r="K56981" s="125"/>
      <c r="L56981" s="198"/>
      <c r="M56981" s="126"/>
      <c r="AA56981" s="241"/>
      <c r="AB56981" s="22"/>
    </row>
    <row r="56982" spans="11:28" x14ac:dyDescent="0.2">
      <c r="K56982" s="125"/>
      <c r="L56982" s="198"/>
      <c r="M56982" s="126"/>
      <c r="AA56982" s="241"/>
      <c r="AB56982" s="22"/>
    </row>
    <row r="56983" spans="11:28" x14ac:dyDescent="0.2">
      <c r="K56983" s="125"/>
      <c r="L56983" s="198"/>
      <c r="M56983" s="126"/>
      <c r="AA56983" s="241"/>
      <c r="AB56983" s="22"/>
    </row>
    <row r="56984" spans="11:28" x14ac:dyDescent="0.2">
      <c r="K56984" s="125"/>
      <c r="L56984" s="198"/>
      <c r="M56984" s="126"/>
      <c r="AA56984" s="241"/>
      <c r="AB56984" s="22"/>
    </row>
    <row r="56985" spans="11:28" x14ac:dyDescent="0.2">
      <c r="K56985" s="125"/>
      <c r="L56985" s="198"/>
      <c r="M56985" s="126"/>
      <c r="AA56985" s="241"/>
      <c r="AB56985" s="22"/>
    </row>
    <row r="56986" spans="11:28" x14ac:dyDescent="0.2">
      <c r="K56986" s="125"/>
      <c r="L56986" s="198"/>
      <c r="M56986" s="126"/>
      <c r="AA56986" s="241"/>
      <c r="AB56986" s="22"/>
    </row>
    <row r="56987" spans="11:28" x14ac:dyDescent="0.2">
      <c r="K56987" s="125"/>
      <c r="L56987" s="198"/>
      <c r="M56987" s="126"/>
      <c r="AA56987" s="241"/>
      <c r="AB56987" s="22"/>
    </row>
    <row r="56988" spans="11:28" x14ac:dyDescent="0.2">
      <c r="K56988" s="125"/>
      <c r="L56988" s="198"/>
      <c r="M56988" s="126"/>
      <c r="AA56988" s="241"/>
      <c r="AB56988" s="22"/>
    </row>
    <row r="56989" spans="11:28" x14ac:dyDescent="0.2">
      <c r="K56989" s="125"/>
      <c r="L56989" s="198"/>
      <c r="M56989" s="126"/>
      <c r="AA56989" s="241"/>
      <c r="AB56989" s="22"/>
    </row>
    <row r="56990" spans="11:28" x14ac:dyDescent="0.2">
      <c r="K56990" s="125"/>
      <c r="L56990" s="198"/>
      <c r="M56990" s="126"/>
      <c r="AA56990" s="241"/>
      <c r="AB56990" s="22"/>
    </row>
    <row r="56991" spans="11:28" x14ac:dyDescent="0.2">
      <c r="K56991" s="125"/>
      <c r="L56991" s="198"/>
      <c r="M56991" s="126"/>
      <c r="AA56991" s="241"/>
      <c r="AB56991" s="22"/>
    </row>
    <row r="56992" spans="11:28" x14ac:dyDescent="0.2">
      <c r="K56992" s="125"/>
      <c r="L56992" s="198"/>
      <c r="M56992" s="126"/>
      <c r="AA56992" s="241"/>
      <c r="AB56992" s="22"/>
    </row>
    <row r="56993" spans="11:28" x14ac:dyDescent="0.2">
      <c r="K56993" s="125"/>
      <c r="L56993" s="198"/>
      <c r="M56993" s="126"/>
      <c r="AA56993" s="241"/>
      <c r="AB56993" s="22"/>
    </row>
    <row r="56994" spans="11:28" x14ac:dyDescent="0.2">
      <c r="K56994" s="125"/>
      <c r="L56994" s="198"/>
      <c r="M56994" s="126"/>
      <c r="AA56994" s="241"/>
      <c r="AB56994" s="22"/>
    </row>
    <row r="56995" spans="11:28" x14ac:dyDescent="0.2">
      <c r="K56995" s="125"/>
      <c r="L56995" s="198"/>
      <c r="M56995" s="126"/>
      <c r="AA56995" s="241"/>
      <c r="AB56995" s="22"/>
    </row>
    <row r="56996" spans="11:28" x14ac:dyDescent="0.2">
      <c r="K56996" s="125"/>
      <c r="L56996" s="198"/>
      <c r="M56996" s="126"/>
      <c r="AA56996" s="241"/>
      <c r="AB56996" s="22"/>
    </row>
    <row r="56997" spans="11:28" x14ac:dyDescent="0.2">
      <c r="K56997" s="125"/>
      <c r="L56997" s="198"/>
      <c r="M56997" s="126"/>
      <c r="AA56997" s="241"/>
      <c r="AB56997" s="22"/>
    </row>
    <row r="56998" spans="11:28" x14ac:dyDescent="0.2">
      <c r="K56998" s="125"/>
      <c r="L56998" s="198"/>
      <c r="M56998" s="126"/>
      <c r="AA56998" s="241"/>
      <c r="AB56998" s="22"/>
    </row>
    <row r="56999" spans="11:28" x14ac:dyDescent="0.2">
      <c r="K56999" s="125"/>
      <c r="L56999" s="198"/>
      <c r="M56999" s="126"/>
      <c r="AA56999" s="241"/>
      <c r="AB56999" s="22"/>
    </row>
    <row r="57000" spans="11:28" x14ac:dyDescent="0.2">
      <c r="K57000" s="125"/>
      <c r="L57000" s="198"/>
      <c r="M57000" s="126"/>
      <c r="AA57000" s="241"/>
      <c r="AB57000" s="22"/>
    </row>
    <row r="57001" spans="11:28" x14ac:dyDescent="0.2">
      <c r="K57001" s="125"/>
      <c r="L57001" s="198"/>
      <c r="M57001" s="126"/>
      <c r="AA57001" s="241"/>
      <c r="AB57001" s="22"/>
    </row>
    <row r="57002" spans="11:28" x14ac:dyDescent="0.2">
      <c r="K57002" s="125"/>
      <c r="L57002" s="198"/>
      <c r="M57002" s="126"/>
      <c r="AA57002" s="241"/>
      <c r="AB57002" s="22"/>
    </row>
    <row r="57003" spans="11:28" x14ac:dyDescent="0.2">
      <c r="K57003" s="125"/>
      <c r="L57003" s="198"/>
      <c r="M57003" s="126"/>
      <c r="AA57003" s="241"/>
      <c r="AB57003" s="22"/>
    </row>
    <row r="57004" spans="11:28" x14ac:dyDescent="0.2">
      <c r="K57004" s="125"/>
      <c r="L57004" s="198"/>
      <c r="M57004" s="126"/>
      <c r="AA57004" s="241"/>
      <c r="AB57004" s="22"/>
    </row>
    <row r="57005" spans="11:28" x14ac:dyDescent="0.2">
      <c r="K57005" s="125"/>
      <c r="L57005" s="198"/>
      <c r="M57005" s="126"/>
      <c r="AA57005" s="241"/>
      <c r="AB57005" s="22"/>
    </row>
    <row r="57006" spans="11:28" x14ac:dyDescent="0.2">
      <c r="K57006" s="125"/>
      <c r="L57006" s="198"/>
      <c r="M57006" s="126"/>
      <c r="AA57006" s="241"/>
      <c r="AB57006" s="22"/>
    </row>
    <row r="57007" spans="11:28" x14ac:dyDescent="0.2">
      <c r="K57007" s="125"/>
      <c r="L57007" s="198"/>
      <c r="M57007" s="126"/>
      <c r="AA57007" s="241"/>
      <c r="AB57007" s="22"/>
    </row>
    <row r="57008" spans="11:28" x14ac:dyDescent="0.2">
      <c r="K57008" s="125"/>
      <c r="L57008" s="198"/>
      <c r="M57008" s="126"/>
      <c r="AA57008" s="241"/>
      <c r="AB57008" s="22"/>
    </row>
    <row r="57009" spans="11:28" x14ac:dyDescent="0.2">
      <c r="K57009" s="125"/>
      <c r="L57009" s="198"/>
      <c r="M57009" s="126"/>
      <c r="AA57009" s="241"/>
      <c r="AB57009" s="22"/>
    </row>
    <row r="57010" spans="11:28" x14ac:dyDescent="0.2">
      <c r="K57010" s="125"/>
      <c r="L57010" s="198"/>
      <c r="M57010" s="126"/>
      <c r="AA57010" s="241"/>
      <c r="AB57010" s="22"/>
    </row>
    <row r="57011" spans="11:28" x14ac:dyDescent="0.2">
      <c r="K57011" s="125"/>
      <c r="L57011" s="198"/>
      <c r="M57011" s="126"/>
      <c r="AA57011" s="241"/>
      <c r="AB57011" s="22"/>
    </row>
    <row r="57012" spans="11:28" x14ac:dyDescent="0.2">
      <c r="K57012" s="125"/>
      <c r="L57012" s="198"/>
      <c r="M57012" s="126"/>
      <c r="AA57012" s="241"/>
      <c r="AB57012" s="22"/>
    </row>
    <row r="57013" spans="11:28" x14ac:dyDescent="0.2">
      <c r="K57013" s="125"/>
      <c r="L57013" s="198"/>
      <c r="M57013" s="126"/>
      <c r="AA57013" s="241"/>
      <c r="AB57013" s="22"/>
    </row>
    <row r="57014" spans="11:28" x14ac:dyDescent="0.2">
      <c r="K57014" s="125"/>
      <c r="L57014" s="198"/>
      <c r="M57014" s="126"/>
      <c r="AA57014" s="241"/>
      <c r="AB57014" s="22"/>
    </row>
    <row r="57015" spans="11:28" x14ac:dyDescent="0.2">
      <c r="K57015" s="125"/>
      <c r="L57015" s="198"/>
      <c r="M57015" s="126"/>
      <c r="AA57015" s="241"/>
      <c r="AB57015" s="22"/>
    </row>
    <row r="57016" spans="11:28" x14ac:dyDescent="0.2">
      <c r="K57016" s="125"/>
      <c r="L57016" s="198"/>
      <c r="M57016" s="126"/>
      <c r="AA57016" s="241"/>
      <c r="AB57016" s="22"/>
    </row>
    <row r="57017" spans="11:28" x14ac:dyDescent="0.2">
      <c r="K57017" s="125"/>
      <c r="L57017" s="198"/>
      <c r="M57017" s="126"/>
      <c r="AA57017" s="241"/>
      <c r="AB57017" s="22"/>
    </row>
    <row r="57018" spans="11:28" x14ac:dyDescent="0.2">
      <c r="K57018" s="125"/>
      <c r="L57018" s="198"/>
      <c r="M57018" s="126"/>
      <c r="AA57018" s="241"/>
      <c r="AB57018" s="22"/>
    </row>
    <row r="57019" spans="11:28" x14ac:dyDescent="0.2">
      <c r="K57019" s="125"/>
      <c r="L57019" s="198"/>
      <c r="M57019" s="126"/>
      <c r="AA57019" s="241"/>
      <c r="AB57019" s="22"/>
    </row>
    <row r="57020" spans="11:28" x14ac:dyDescent="0.2">
      <c r="K57020" s="125"/>
      <c r="L57020" s="198"/>
      <c r="M57020" s="126"/>
      <c r="AA57020" s="241"/>
      <c r="AB57020" s="22"/>
    </row>
    <row r="57021" spans="11:28" x14ac:dyDescent="0.2">
      <c r="K57021" s="125"/>
      <c r="L57021" s="198"/>
      <c r="M57021" s="126"/>
      <c r="AA57021" s="241"/>
      <c r="AB57021" s="22"/>
    </row>
    <row r="57022" spans="11:28" x14ac:dyDescent="0.2">
      <c r="K57022" s="125"/>
      <c r="L57022" s="198"/>
      <c r="M57022" s="126"/>
      <c r="AA57022" s="241"/>
      <c r="AB57022" s="22"/>
    </row>
    <row r="57023" spans="11:28" x14ac:dyDescent="0.2">
      <c r="K57023" s="125"/>
      <c r="L57023" s="198"/>
      <c r="M57023" s="126"/>
      <c r="AA57023" s="241"/>
      <c r="AB57023" s="22"/>
    </row>
    <row r="57024" spans="11:28" x14ac:dyDescent="0.2">
      <c r="K57024" s="125"/>
      <c r="L57024" s="198"/>
      <c r="M57024" s="126"/>
      <c r="AA57024" s="241"/>
      <c r="AB57024" s="22"/>
    </row>
    <row r="57025" spans="11:28" x14ac:dyDescent="0.2">
      <c r="K57025" s="125"/>
      <c r="L57025" s="198"/>
      <c r="M57025" s="126"/>
      <c r="AA57025" s="241"/>
      <c r="AB57025" s="22"/>
    </row>
    <row r="57026" spans="11:28" x14ac:dyDescent="0.2">
      <c r="K57026" s="125"/>
      <c r="L57026" s="198"/>
      <c r="M57026" s="126"/>
      <c r="AA57026" s="241"/>
      <c r="AB57026" s="22"/>
    </row>
    <row r="57027" spans="11:28" x14ac:dyDescent="0.2">
      <c r="K57027" s="125"/>
      <c r="L57027" s="198"/>
      <c r="M57027" s="126"/>
      <c r="AA57027" s="241"/>
      <c r="AB57027" s="22"/>
    </row>
    <row r="57028" spans="11:28" x14ac:dyDescent="0.2">
      <c r="K57028" s="125"/>
      <c r="L57028" s="198"/>
      <c r="M57028" s="126"/>
      <c r="AA57028" s="241"/>
      <c r="AB57028" s="22"/>
    </row>
    <row r="57029" spans="11:28" x14ac:dyDescent="0.2">
      <c r="K57029" s="125"/>
      <c r="L57029" s="198"/>
      <c r="M57029" s="126"/>
      <c r="AA57029" s="241"/>
      <c r="AB57029" s="22"/>
    </row>
    <row r="57030" spans="11:28" x14ac:dyDescent="0.2">
      <c r="K57030" s="125"/>
      <c r="L57030" s="198"/>
      <c r="M57030" s="126"/>
      <c r="AA57030" s="241"/>
      <c r="AB57030" s="22"/>
    </row>
    <row r="57031" spans="11:28" x14ac:dyDescent="0.2">
      <c r="K57031" s="125"/>
      <c r="L57031" s="198"/>
      <c r="M57031" s="126"/>
      <c r="AA57031" s="241"/>
      <c r="AB57031" s="22"/>
    </row>
    <row r="57032" spans="11:28" x14ac:dyDescent="0.2">
      <c r="K57032" s="125"/>
      <c r="L57032" s="198"/>
      <c r="M57032" s="126"/>
      <c r="AA57032" s="241"/>
      <c r="AB57032" s="22"/>
    </row>
    <row r="57033" spans="11:28" x14ac:dyDescent="0.2">
      <c r="K57033" s="125"/>
      <c r="L57033" s="198"/>
      <c r="M57033" s="126"/>
      <c r="AA57033" s="241"/>
      <c r="AB57033" s="22"/>
    </row>
    <row r="57034" spans="11:28" x14ac:dyDescent="0.2">
      <c r="K57034" s="125"/>
      <c r="L57034" s="198"/>
      <c r="M57034" s="126"/>
      <c r="AA57034" s="241"/>
      <c r="AB57034" s="22"/>
    </row>
    <row r="57035" spans="11:28" x14ac:dyDescent="0.2">
      <c r="K57035" s="125"/>
      <c r="L57035" s="198"/>
      <c r="M57035" s="126"/>
      <c r="AA57035" s="241"/>
      <c r="AB57035" s="22"/>
    </row>
    <row r="57036" spans="11:28" x14ac:dyDescent="0.2">
      <c r="K57036" s="125"/>
      <c r="L57036" s="198"/>
      <c r="M57036" s="126"/>
      <c r="AA57036" s="241"/>
      <c r="AB57036" s="22"/>
    </row>
    <row r="57037" spans="11:28" x14ac:dyDescent="0.2">
      <c r="K57037" s="125"/>
      <c r="L57037" s="198"/>
      <c r="M57037" s="126"/>
      <c r="AA57037" s="241"/>
      <c r="AB57037" s="22"/>
    </row>
    <row r="57038" spans="11:28" x14ac:dyDescent="0.2">
      <c r="K57038" s="125"/>
      <c r="L57038" s="198"/>
      <c r="M57038" s="126"/>
      <c r="AA57038" s="241"/>
      <c r="AB57038" s="22"/>
    </row>
    <row r="57039" spans="11:28" x14ac:dyDescent="0.2">
      <c r="K57039" s="125"/>
      <c r="L57039" s="198"/>
      <c r="M57039" s="126"/>
      <c r="AA57039" s="241"/>
      <c r="AB57039" s="22"/>
    </row>
    <row r="57040" spans="11:28" x14ac:dyDescent="0.2">
      <c r="K57040" s="125"/>
      <c r="L57040" s="198"/>
      <c r="M57040" s="126"/>
      <c r="AA57040" s="241"/>
      <c r="AB57040" s="22"/>
    </row>
    <row r="57041" spans="11:28" x14ac:dyDescent="0.2">
      <c r="K57041" s="125"/>
      <c r="L57041" s="198"/>
      <c r="M57041" s="126"/>
      <c r="AA57041" s="241"/>
      <c r="AB57041" s="22"/>
    </row>
    <row r="57042" spans="11:28" x14ac:dyDescent="0.2">
      <c r="K57042" s="125"/>
      <c r="L57042" s="198"/>
      <c r="M57042" s="126"/>
      <c r="AA57042" s="241"/>
      <c r="AB57042" s="22"/>
    </row>
    <row r="57043" spans="11:28" x14ac:dyDescent="0.2">
      <c r="K57043" s="125"/>
      <c r="L57043" s="198"/>
      <c r="M57043" s="126"/>
      <c r="AA57043" s="241"/>
      <c r="AB57043" s="22"/>
    </row>
    <row r="57044" spans="11:28" x14ac:dyDescent="0.2">
      <c r="K57044" s="125"/>
      <c r="L57044" s="198"/>
      <c r="M57044" s="126"/>
      <c r="AA57044" s="241"/>
      <c r="AB57044" s="22"/>
    </row>
    <row r="57045" spans="11:28" x14ac:dyDescent="0.2">
      <c r="K57045" s="125"/>
      <c r="L57045" s="198"/>
      <c r="M57045" s="126"/>
      <c r="AA57045" s="241"/>
      <c r="AB57045" s="22"/>
    </row>
    <row r="57046" spans="11:28" x14ac:dyDescent="0.2">
      <c r="K57046" s="125"/>
      <c r="L57046" s="198"/>
      <c r="M57046" s="126"/>
      <c r="AA57046" s="241"/>
      <c r="AB57046" s="22"/>
    </row>
    <row r="57047" spans="11:28" x14ac:dyDescent="0.2">
      <c r="K57047" s="125"/>
      <c r="L57047" s="198"/>
      <c r="M57047" s="126"/>
      <c r="AA57047" s="241"/>
      <c r="AB57047" s="22"/>
    </row>
    <row r="57048" spans="11:28" x14ac:dyDescent="0.2">
      <c r="K57048" s="125"/>
      <c r="L57048" s="198"/>
      <c r="M57048" s="126"/>
      <c r="AA57048" s="241"/>
      <c r="AB57048" s="22"/>
    </row>
    <row r="57049" spans="11:28" x14ac:dyDescent="0.2">
      <c r="K57049" s="125"/>
      <c r="L57049" s="198"/>
      <c r="M57049" s="126"/>
      <c r="AA57049" s="241"/>
      <c r="AB57049" s="22"/>
    </row>
    <row r="57050" spans="11:28" x14ac:dyDescent="0.2">
      <c r="K57050" s="125"/>
      <c r="L57050" s="198"/>
      <c r="M57050" s="126"/>
      <c r="AA57050" s="241"/>
      <c r="AB57050" s="22"/>
    </row>
    <row r="57051" spans="11:28" x14ac:dyDescent="0.2">
      <c r="K57051" s="125"/>
      <c r="L57051" s="198"/>
      <c r="M57051" s="126"/>
      <c r="AA57051" s="241"/>
      <c r="AB57051" s="22"/>
    </row>
    <row r="57052" spans="11:28" x14ac:dyDescent="0.2">
      <c r="K57052" s="125"/>
      <c r="L57052" s="198"/>
      <c r="M57052" s="126"/>
      <c r="AA57052" s="241"/>
      <c r="AB57052" s="22"/>
    </row>
    <row r="57053" spans="11:28" x14ac:dyDescent="0.2">
      <c r="K57053" s="125"/>
      <c r="L57053" s="198"/>
      <c r="M57053" s="126"/>
      <c r="AA57053" s="241"/>
      <c r="AB57053" s="22"/>
    </row>
    <row r="57054" spans="11:28" x14ac:dyDescent="0.2">
      <c r="K57054" s="125"/>
      <c r="L57054" s="198"/>
      <c r="M57054" s="126"/>
      <c r="AA57054" s="241"/>
      <c r="AB57054" s="22"/>
    </row>
    <row r="57055" spans="11:28" x14ac:dyDescent="0.2">
      <c r="K57055" s="125"/>
      <c r="L57055" s="198"/>
      <c r="M57055" s="126"/>
      <c r="AA57055" s="241"/>
      <c r="AB57055" s="22"/>
    </row>
    <row r="57056" spans="11:28" x14ac:dyDescent="0.2">
      <c r="K57056" s="125"/>
      <c r="L57056" s="198"/>
      <c r="M57056" s="126"/>
      <c r="AA57056" s="241"/>
      <c r="AB57056" s="22"/>
    </row>
    <row r="57057" spans="11:28" x14ac:dyDescent="0.2">
      <c r="K57057" s="125"/>
      <c r="L57057" s="198"/>
      <c r="M57057" s="126"/>
      <c r="AA57057" s="241"/>
      <c r="AB57057" s="22"/>
    </row>
    <row r="57058" spans="11:28" x14ac:dyDescent="0.2">
      <c r="K57058" s="125"/>
      <c r="L57058" s="198"/>
      <c r="M57058" s="126"/>
      <c r="AA57058" s="241"/>
      <c r="AB57058" s="22"/>
    </row>
    <row r="57059" spans="11:28" x14ac:dyDescent="0.2">
      <c r="K57059" s="125"/>
      <c r="L57059" s="198"/>
      <c r="M57059" s="126"/>
      <c r="AA57059" s="241"/>
      <c r="AB57059" s="22"/>
    </row>
    <row r="57060" spans="11:28" x14ac:dyDescent="0.2">
      <c r="K57060" s="125"/>
      <c r="L57060" s="198"/>
      <c r="M57060" s="126"/>
      <c r="AA57060" s="241"/>
      <c r="AB57060" s="22"/>
    </row>
    <row r="57061" spans="11:28" x14ac:dyDescent="0.2">
      <c r="K57061" s="125"/>
      <c r="L57061" s="198"/>
      <c r="M57061" s="126"/>
      <c r="AA57061" s="241"/>
      <c r="AB57061" s="22"/>
    </row>
    <row r="57062" spans="11:28" x14ac:dyDescent="0.2">
      <c r="K57062" s="125"/>
      <c r="L57062" s="198"/>
      <c r="M57062" s="126"/>
      <c r="AA57062" s="241"/>
      <c r="AB57062" s="22"/>
    </row>
    <row r="57063" spans="11:28" x14ac:dyDescent="0.2">
      <c r="K57063" s="125"/>
      <c r="L57063" s="198"/>
      <c r="M57063" s="126"/>
      <c r="AA57063" s="241"/>
      <c r="AB57063" s="22"/>
    </row>
    <row r="57064" spans="11:28" x14ac:dyDescent="0.2">
      <c r="K57064" s="125"/>
      <c r="L57064" s="198"/>
      <c r="M57064" s="126"/>
      <c r="AA57064" s="241"/>
      <c r="AB57064" s="22"/>
    </row>
    <row r="57065" spans="11:28" x14ac:dyDescent="0.2">
      <c r="K57065" s="125"/>
      <c r="L57065" s="198"/>
      <c r="M57065" s="126"/>
      <c r="AA57065" s="241"/>
      <c r="AB57065" s="22"/>
    </row>
    <row r="57066" spans="11:28" x14ac:dyDescent="0.2">
      <c r="K57066" s="125"/>
      <c r="L57066" s="198"/>
      <c r="M57066" s="126"/>
      <c r="AA57066" s="241"/>
      <c r="AB57066" s="22"/>
    </row>
    <row r="57067" spans="11:28" x14ac:dyDescent="0.2">
      <c r="K57067" s="125"/>
      <c r="L57067" s="198"/>
      <c r="M57067" s="126"/>
      <c r="AA57067" s="241"/>
      <c r="AB57067" s="22"/>
    </row>
    <row r="57068" spans="11:28" x14ac:dyDescent="0.2">
      <c r="K57068" s="125"/>
      <c r="L57068" s="198"/>
      <c r="M57068" s="126"/>
      <c r="AA57068" s="241"/>
      <c r="AB57068" s="22"/>
    </row>
    <row r="57069" spans="11:28" x14ac:dyDescent="0.2">
      <c r="K57069" s="125"/>
      <c r="L57069" s="198"/>
      <c r="M57069" s="126"/>
      <c r="AA57069" s="241"/>
      <c r="AB57069" s="22"/>
    </row>
    <row r="57070" spans="11:28" x14ac:dyDescent="0.2">
      <c r="K57070" s="125"/>
      <c r="L57070" s="198"/>
      <c r="M57070" s="126"/>
      <c r="AA57070" s="241"/>
      <c r="AB57070" s="22"/>
    </row>
    <row r="57071" spans="11:28" x14ac:dyDescent="0.2">
      <c r="K57071" s="125"/>
      <c r="L57071" s="198"/>
      <c r="M57071" s="126"/>
      <c r="AA57071" s="241"/>
      <c r="AB57071" s="22"/>
    </row>
    <row r="57072" spans="11:28" x14ac:dyDescent="0.2">
      <c r="K57072" s="125"/>
      <c r="L57072" s="198"/>
      <c r="M57072" s="126"/>
      <c r="AA57072" s="241"/>
      <c r="AB57072" s="22"/>
    </row>
    <row r="57073" spans="11:28" x14ac:dyDescent="0.2">
      <c r="K57073" s="125"/>
      <c r="L57073" s="198"/>
      <c r="M57073" s="126"/>
      <c r="AA57073" s="241"/>
      <c r="AB57073" s="22"/>
    </row>
    <row r="57074" spans="11:28" x14ac:dyDescent="0.2">
      <c r="K57074" s="125"/>
      <c r="L57074" s="198"/>
      <c r="M57074" s="126"/>
      <c r="AA57074" s="241"/>
      <c r="AB57074" s="22"/>
    </row>
    <row r="57075" spans="11:28" x14ac:dyDescent="0.2">
      <c r="K57075" s="125"/>
      <c r="L57075" s="198"/>
      <c r="M57075" s="126"/>
      <c r="AA57075" s="241"/>
      <c r="AB57075" s="22"/>
    </row>
    <row r="57076" spans="11:28" x14ac:dyDescent="0.2">
      <c r="K57076" s="125"/>
      <c r="L57076" s="198"/>
      <c r="M57076" s="126"/>
      <c r="AA57076" s="241"/>
      <c r="AB57076" s="22"/>
    </row>
    <row r="57077" spans="11:28" x14ac:dyDescent="0.2">
      <c r="K57077" s="125"/>
      <c r="L57077" s="198"/>
      <c r="M57077" s="126"/>
      <c r="AA57077" s="241"/>
      <c r="AB57077" s="22"/>
    </row>
    <row r="57078" spans="11:28" x14ac:dyDescent="0.2">
      <c r="K57078" s="125"/>
      <c r="L57078" s="198"/>
      <c r="M57078" s="126"/>
      <c r="AA57078" s="241"/>
      <c r="AB57078" s="22"/>
    </row>
    <row r="57079" spans="11:28" x14ac:dyDescent="0.2">
      <c r="K57079" s="125"/>
      <c r="L57079" s="198"/>
      <c r="M57079" s="126"/>
      <c r="AA57079" s="241"/>
      <c r="AB57079" s="22"/>
    </row>
    <row r="57080" spans="11:28" x14ac:dyDescent="0.2">
      <c r="K57080" s="125"/>
      <c r="L57080" s="198"/>
      <c r="M57080" s="126"/>
      <c r="AA57080" s="241"/>
      <c r="AB57080" s="22"/>
    </row>
    <row r="57081" spans="11:28" x14ac:dyDescent="0.2">
      <c r="K57081" s="125"/>
      <c r="L57081" s="198"/>
      <c r="M57081" s="126"/>
      <c r="AA57081" s="241"/>
      <c r="AB57081" s="22"/>
    </row>
    <row r="57082" spans="11:28" x14ac:dyDescent="0.2">
      <c r="K57082" s="125"/>
      <c r="L57082" s="198"/>
      <c r="M57082" s="126"/>
      <c r="AA57082" s="241"/>
      <c r="AB57082" s="22"/>
    </row>
    <row r="57083" spans="11:28" x14ac:dyDescent="0.2">
      <c r="K57083" s="125"/>
      <c r="L57083" s="198"/>
      <c r="M57083" s="126"/>
      <c r="AA57083" s="241"/>
      <c r="AB57083" s="22"/>
    </row>
    <row r="57084" spans="11:28" x14ac:dyDescent="0.2">
      <c r="K57084" s="125"/>
      <c r="L57084" s="198"/>
      <c r="M57084" s="126"/>
      <c r="AA57084" s="241"/>
      <c r="AB57084" s="22"/>
    </row>
    <row r="57085" spans="11:28" x14ac:dyDescent="0.2">
      <c r="K57085" s="125"/>
      <c r="L57085" s="198"/>
      <c r="M57085" s="126"/>
      <c r="AA57085" s="241"/>
      <c r="AB57085" s="22"/>
    </row>
    <row r="57086" spans="11:28" x14ac:dyDescent="0.2">
      <c r="K57086" s="125"/>
      <c r="L57086" s="198"/>
      <c r="M57086" s="126"/>
      <c r="AA57086" s="241"/>
      <c r="AB57086" s="22"/>
    </row>
    <row r="57087" spans="11:28" x14ac:dyDescent="0.2">
      <c r="K57087" s="125"/>
      <c r="L57087" s="198"/>
      <c r="M57087" s="126"/>
      <c r="AA57087" s="241"/>
      <c r="AB57087" s="22"/>
    </row>
    <row r="57088" spans="11:28" x14ac:dyDescent="0.2">
      <c r="K57088" s="125"/>
      <c r="L57088" s="198"/>
      <c r="M57088" s="126"/>
      <c r="AA57088" s="241"/>
      <c r="AB57088" s="22"/>
    </row>
    <row r="57089" spans="11:28" x14ac:dyDescent="0.2">
      <c r="K57089" s="125"/>
      <c r="L57089" s="198"/>
      <c r="M57089" s="126"/>
      <c r="AA57089" s="241"/>
      <c r="AB57089" s="22"/>
    </row>
    <row r="57090" spans="11:28" x14ac:dyDescent="0.2">
      <c r="K57090" s="125"/>
      <c r="L57090" s="198"/>
      <c r="M57090" s="126"/>
      <c r="AA57090" s="241"/>
      <c r="AB57090" s="22"/>
    </row>
    <row r="57091" spans="11:28" x14ac:dyDescent="0.2">
      <c r="K57091" s="125"/>
      <c r="L57091" s="198"/>
      <c r="M57091" s="126"/>
      <c r="AA57091" s="241"/>
      <c r="AB57091" s="22"/>
    </row>
    <row r="57092" spans="11:28" x14ac:dyDescent="0.2">
      <c r="K57092" s="125"/>
      <c r="L57092" s="198"/>
      <c r="M57092" s="126"/>
      <c r="AA57092" s="241"/>
      <c r="AB57092" s="22"/>
    </row>
    <row r="57093" spans="11:28" x14ac:dyDescent="0.2">
      <c r="K57093" s="125"/>
      <c r="L57093" s="198"/>
      <c r="M57093" s="126"/>
      <c r="AA57093" s="241"/>
      <c r="AB57093" s="22"/>
    </row>
    <row r="57094" spans="11:28" x14ac:dyDescent="0.2">
      <c r="K57094" s="125"/>
      <c r="L57094" s="198"/>
      <c r="M57094" s="126"/>
      <c r="AA57094" s="241"/>
      <c r="AB57094" s="22"/>
    </row>
    <row r="57095" spans="11:28" x14ac:dyDescent="0.2">
      <c r="K57095" s="125"/>
      <c r="L57095" s="198"/>
      <c r="M57095" s="126"/>
      <c r="AA57095" s="241"/>
      <c r="AB57095" s="22"/>
    </row>
    <row r="57096" spans="11:28" x14ac:dyDescent="0.2">
      <c r="K57096" s="125"/>
      <c r="L57096" s="198"/>
      <c r="M57096" s="126"/>
      <c r="AA57096" s="241"/>
      <c r="AB57096" s="22"/>
    </row>
    <row r="57097" spans="11:28" x14ac:dyDescent="0.2">
      <c r="K57097" s="125"/>
      <c r="L57097" s="198"/>
      <c r="M57097" s="126"/>
      <c r="AA57097" s="241"/>
      <c r="AB57097" s="22"/>
    </row>
    <row r="57098" spans="11:28" x14ac:dyDescent="0.2">
      <c r="K57098" s="125"/>
      <c r="L57098" s="198"/>
      <c r="M57098" s="126"/>
      <c r="AA57098" s="241"/>
      <c r="AB57098" s="22"/>
    </row>
    <row r="57099" spans="11:28" x14ac:dyDescent="0.2">
      <c r="K57099" s="125"/>
      <c r="L57099" s="198"/>
      <c r="M57099" s="126"/>
      <c r="AA57099" s="241"/>
      <c r="AB57099" s="22"/>
    </row>
    <row r="57100" spans="11:28" x14ac:dyDescent="0.2">
      <c r="K57100" s="125"/>
      <c r="L57100" s="198"/>
      <c r="M57100" s="126"/>
      <c r="AA57100" s="241"/>
      <c r="AB57100" s="22"/>
    </row>
    <row r="57101" spans="11:28" x14ac:dyDescent="0.2">
      <c r="K57101" s="125"/>
      <c r="L57101" s="198"/>
      <c r="M57101" s="126"/>
      <c r="AA57101" s="241"/>
      <c r="AB57101" s="22"/>
    </row>
    <row r="57102" spans="11:28" x14ac:dyDescent="0.2">
      <c r="K57102" s="125"/>
      <c r="L57102" s="198"/>
      <c r="M57102" s="126"/>
      <c r="AA57102" s="241"/>
      <c r="AB57102" s="22"/>
    </row>
    <row r="57103" spans="11:28" x14ac:dyDescent="0.2">
      <c r="K57103" s="125"/>
      <c r="L57103" s="198"/>
      <c r="M57103" s="126"/>
      <c r="AA57103" s="241"/>
      <c r="AB57103" s="22"/>
    </row>
    <row r="57104" spans="11:28" x14ac:dyDescent="0.2">
      <c r="K57104" s="125"/>
      <c r="L57104" s="198"/>
      <c r="M57104" s="126"/>
      <c r="AA57104" s="241"/>
      <c r="AB57104" s="22"/>
    </row>
    <row r="57105" spans="11:28" x14ac:dyDescent="0.2">
      <c r="K57105" s="125"/>
      <c r="L57105" s="198"/>
      <c r="M57105" s="126"/>
      <c r="AA57105" s="241"/>
      <c r="AB57105" s="22"/>
    </row>
    <row r="57106" spans="11:28" x14ac:dyDescent="0.2">
      <c r="K57106" s="125"/>
      <c r="L57106" s="198"/>
      <c r="M57106" s="126"/>
      <c r="AA57106" s="241"/>
      <c r="AB57106" s="22"/>
    </row>
    <row r="57107" spans="11:28" x14ac:dyDescent="0.2">
      <c r="K57107" s="125"/>
      <c r="L57107" s="198"/>
      <c r="M57107" s="126"/>
      <c r="AA57107" s="241"/>
      <c r="AB57107" s="22"/>
    </row>
    <row r="57108" spans="11:28" x14ac:dyDescent="0.2">
      <c r="K57108" s="125"/>
      <c r="L57108" s="198"/>
      <c r="M57108" s="126"/>
      <c r="AA57108" s="241"/>
      <c r="AB57108" s="22"/>
    </row>
    <row r="57109" spans="11:28" x14ac:dyDescent="0.2">
      <c r="K57109" s="125"/>
      <c r="L57109" s="198"/>
      <c r="M57109" s="126"/>
      <c r="AA57109" s="241"/>
      <c r="AB57109" s="22"/>
    </row>
    <row r="57110" spans="11:28" x14ac:dyDescent="0.2">
      <c r="K57110" s="125"/>
      <c r="L57110" s="198"/>
      <c r="M57110" s="126"/>
      <c r="AA57110" s="241"/>
      <c r="AB57110" s="22"/>
    </row>
    <row r="57111" spans="11:28" x14ac:dyDescent="0.2">
      <c r="K57111" s="125"/>
      <c r="L57111" s="198"/>
      <c r="M57111" s="126"/>
      <c r="AA57111" s="241"/>
      <c r="AB57111" s="22"/>
    </row>
    <row r="57112" spans="11:28" x14ac:dyDescent="0.2">
      <c r="K57112" s="125"/>
      <c r="L57112" s="198"/>
      <c r="M57112" s="126"/>
      <c r="AA57112" s="241"/>
      <c r="AB57112" s="22"/>
    </row>
    <row r="57113" spans="11:28" x14ac:dyDescent="0.2">
      <c r="K57113" s="125"/>
      <c r="L57113" s="198"/>
      <c r="M57113" s="126"/>
      <c r="AA57113" s="241"/>
      <c r="AB57113" s="22"/>
    </row>
    <row r="57114" spans="11:28" x14ac:dyDescent="0.2">
      <c r="K57114" s="125"/>
      <c r="L57114" s="198"/>
      <c r="M57114" s="126"/>
      <c r="AA57114" s="241"/>
      <c r="AB57114" s="22"/>
    </row>
    <row r="57115" spans="11:28" x14ac:dyDescent="0.2">
      <c r="K57115" s="125"/>
      <c r="L57115" s="198"/>
      <c r="M57115" s="126"/>
      <c r="AA57115" s="241"/>
      <c r="AB57115" s="22"/>
    </row>
    <row r="57116" spans="11:28" x14ac:dyDescent="0.2">
      <c r="K57116" s="125"/>
      <c r="L57116" s="198"/>
      <c r="M57116" s="126"/>
      <c r="AA57116" s="241"/>
      <c r="AB57116" s="22"/>
    </row>
    <row r="57117" spans="11:28" x14ac:dyDescent="0.2">
      <c r="K57117" s="125"/>
      <c r="L57117" s="198"/>
      <c r="M57117" s="126"/>
      <c r="AA57117" s="241"/>
      <c r="AB57117" s="22"/>
    </row>
    <row r="57118" spans="11:28" x14ac:dyDescent="0.2">
      <c r="K57118" s="125"/>
      <c r="L57118" s="198"/>
      <c r="M57118" s="126"/>
      <c r="AA57118" s="241"/>
      <c r="AB57118" s="22"/>
    </row>
    <row r="57119" spans="11:28" x14ac:dyDescent="0.2">
      <c r="K57119" s="125"/>
      <c r="L57119" s="198"/>
      <c r="M57119" s="126"/>
      <c r="AA57119" s="241"/>
      <c r="AB57119" s="22"/>
    </row>
    <row r="57120" spans="11:28" x14ac:dyDescent="0.2">
      <c r="K57120" s="125"/>
      <c r="L57120" s="198"/>
      <c r="M57120" s="126"/>
      <c r="AA57120" s="241"/>
      <c r="AB57120" s="22"/>
    </row>
    <row r="57121" spans="11:28" x14ac:dyDescent="0.2">
      <c r="K57121" s="125"/>
      <c r="L57121" s="198"/>
      <c r="M57121" s="126"/>
      <c r="AA57121" s="241"/>
      <c r="AB57121" s="22"/>
    </row>
    <row r="57122" spans="11:28" x14ac:dyDescent="0.2">
      <c r="K57122" s="125"/>
      <c r="L57122" s="198"/>
      <c r="M57122" s="126"/>
      <c r="AA57122" s="241"/>
      <c r="AB57122" s="22"/>
    </row>
    <row r="57123" spans="11:28" x14ac:dyDescent="0.2">
      <c r="K57123" s="125"/>
      <c r="L57123" s="198"/>
      <c r="M57123" s="126"/>
      <c r="AA57123" s="241"/>
      <c r="AB57123" s="22"/>
    </row>
    <row r="57124" spans="11:28" x14ac:dyDescent="0.2">
      <c r="K57124" s="125"/>
      <c r="L57124" s="198"/>
      <c r="M57124" s="126"/>
      <c r="AA57124" s="241"/>
      <c r="AB57124" s="22"/>
    </row>
    <row r="57125" spans="11:28" x14ac:dyDescent="0.2">
      <c r="K57125" s="125"/>
      <c r="L57125" s="198"/>
      <c r="M57125" s="126"/>
      <c r="AA57125" s="241"/>
      <c r="AB57125" s="22"/>
    </row>
    <row r="57126" spans="11:28" x14ac:dyDescent="0.2">
      <c r="K57126" s="125"/>
      <c r="L57126" s="198"/>
      <c r="M57126" s="126"/>
      <c r="AA57126" s="241"/>
      <c r="AB57126" s="22"/>
    </row>
    <row r="57127" spans="11:28" x14ac:dyDescent="0.2">
      <c r="K57127" s="125"/>
      <c r="L57127" s="198"/>
      <c r="M57127" s="126"/>
      <c r="AA57127" s="241"/>
      <c r="AB57127" s="22"/>
    </row>
    <row r="57128" spans="11:28" x14ac:dyDescent="0.2">
      <c r="K57128" s="125"/>
      <c r="L57128" s="198"/>
      <c r="M57128" s="126"/>
      <c r="AA57128" s="241"/>
      <c r="AB57128" s="22"/>
    </row>
    <row r="57129" spans="11:28" x14ac:dyDescent="0.2">
      <c r="K57129" s="125"/>
      <c r="L57129" s="198"/>
      <c r="M57129" s="126"/>
      <c r="AA57129" s="241"/>
      <c r="AB57129" s="22"/>
    </row>
    <row r="57130" spans="11:28" x14ac:dyDescent="0.2">
      <c r="K57130" s="125"/>
      <c r="L57130" s="198"/>
      <c r="M57130" s="126"/>
      <c r="AA57130" s="241"/>
      <c r="AB57130" s="22"/>
    </row>
    <row r="57131" spans="11:28" x14ac:dyDescent="0.2">
      <c r="K57131" s="125"/>
      <c r="L57131" s="198"/>
      <c r="M57131" s="126"/>
      <c r="AA57131" s="241"/>
      <c r="AB57131" s="22"/>
    </row>
    <row r="57132" spans="11:28" x14ac:dyDescent="0.2">
      <c r="K57132" s="125"/>
      <c r="L57132" s="198"/>
      <c r="M57132" s="126"/>
      <c r="AA57132" s="241"/>
      <c r="AB57132" s="22"/>
    </row>
    <row r="57133" spans="11:28" x14ac:dyDescent="0.2">
      <c r="K57133" s="125"/>
      <c r="L57133" s="198"/>
      <c r="M57133" s="126"/>
      <c r="AA57133" s="241"/>
      <c r="AB57133" s="22"/>
    </row>
    <row r="57134" spans="11:28" x14ac:dyDescent="0.2">
      <c r="K57134" s="125"/>
      <c r="L57134" s="198"/>
      <c r="M57134" s="126"/>
      <c r="AA57134" s="241"/>
      <c r="AB57134" s="22"/>
    </row>
    <row r="57135" spans="11:28" x14ac:dyDescent="0.2">
      <c r="K57135" s="125"/>
      <c r="L57135" s="198"/>
      <c r="M57135" s="126"/>
      <c r="AA57135" s="241"/>
      <c r="AB57135" s="22"/>
    </row>
    <row r="57136" spans="11:28" x14ac:dyDescent="0.2">
      <c r="K57136" s="125"/>
      <c r="L57136" s="198"/>
      <c r="M57136" s="126"/>
      <c r="AA57136" s="241"/>
      <c r="AB57136" s="22"/>
    </row>
    <row r="57137" spans="11:28" x14ac:dyDescent="0.2">
      <c r="K57137" s="125"/>
      <c r="L57137" s="198"/>
      <c r="M57137" s="126"/>
      <c r="AA57137" s="241"/>
      <c r="AB57137" s="22"/>
    </row>
    <row r="57138" spans="11:28" x14ac:dyDescent="0.2">
      <c r="K57138" s="125"/>
      <c r="L57138" s="198"/>
      <c r="M57138" s="126"/>
      <c r="AA57138" s="241"/>
      <c r="AB57138" s="22"/>
    </row>
    <row r="57139" spans="11:28" x14ac:dyDescent="0.2">
      <c r="K57139" s="125"/>
      <c r="L57139" s="198"/>
      <c r="M57139" s="126"/>
      <c r="AA57139" s="241"/>
      <c r="AB57139" s="22"/>
    </row>
    <row r="57140" spans="11:28" x14ac:dyDescent="0.2">
      <c r="K57140" s="125"/>
      <c r="L57140" s="198"/>
      <c r="M57140" s="126"/>
      <c r="AA57140" s="241"/>
      <c r="AB57140" s="22"/>
    </row>
    <row r="57141" spans="11:28" x14ac:dyDescent="0.2">
      <c r="K57141" s="125"/>
      <c r="L57141" s="198"/>
      <c r="M57141" s="126"/>
      <c r="AA57141" s="241"/>
      <c r="AB57141" s="22"/>
    </row>
    <row r="57142" spans="11:28" x14ac:dyDescent="0.2">
      <c r="K57142" s="125"/>
      <c r="L57142" s="198"/>
      <c r="M57142" s="126"/>
      <c r="AA57142" s="241"/>
      <c r="AB57142" s="22"/>
    </row>
    <row r="57143" spans="11:28" x14ac:dyDescent="0.2">
      <c r="K57143" s="125"/>
      <c r="L57143" s="198"/>
      <c r="M57143" s="126"/>
      <c r="AA57143" s="241"/>
      <c r="AB57143" s="22"/>
    </row>
    <row r="57144" spans="11:28" x14ac:dyDescent="0.2">
      <c r="K57144" s="125"/>
      <c r="L57144" s="198"/>
      <c r="M57144" s="126"/>
      <c r="AA57144" s="241"/>
      <c r="AB57144" s="22"/>
    </row>
    <row r="57145" spans="11:28" x14ac:dyDescent="0.2">
      <c r="K57145" s="125"/>
      <c r="L57145" s="198"/>
      <c r="M57145" s="126"/>
      <c r="AA57145" s="241"/>
      <c r="AB57145" s="22"/>
    </row>
    <row r="57146" spans="11:28" x14ac:dyDescent="0.2">
      <c r="K57146" s="125"/>
      <c r="L57146" s="198"/>
      <c r="M57146" s="126"/>
      <c r="AA57146" s="241"/>
      <c r="AB57146" s="22"/>
    </row>
    <row r="57147" spans="11:28" x14ac:dyDescent="0.2">
      <c r="K57147" s="125"/>
      <c r="L57147" s="198"/>
      <c r="M57147" s="126"/>
      <c r="AA57147" s="241"/>
      <c r="AB57147" s="22"/>
    </row>
    <row r="57148" spans="11:28" x14ac:dyDescent="0.2">
      <c r="K57148" s="125"/>
      <c r="L57148" s="198"/>
      <c r="M57148" s="126"/>
      <c r="AA57148" s="241"/>
      <c r="AB57148" s="22"/>
    </row>
    <row r="57149" spans="11:28" x14ac:dyDescent="0.2">
      <c r="K57149" s="125"/>
      <c r="L57149" s="198"/>
      <c r="M57149" s="126"/>
      <c r="AA57149" s="241"/>
      <c r="AB57149" s="22"/>
    </row>
    <row r="57150" spans="11:28" x14ac:dyDescent="0.2">
      <c r="K57150" s="125"/>
      <c r="L57150" s="198"/>
      <c r="M57150" s="126"/>
      <c r="AA57150" s="241"/>
      <c r="AB57150" s="22"/>
    </row>
    <row r="57151" spans="11:28" x14ac:dyDescent="0.2">
      <c r="K57151" s="125"/>
      <c r="L57151" s="198"/>
      <c r="M57151" s="126"/>
      <c r="AA57151" s="241"/>
      <c r="AB57151" s="22"/>
    </row>
    <row r="57152" spans="11:28" x14ac:dyDescent="0.2">
      <c r="K57152" s="125"/>
      <c r="L57152" s="198"/>
      <c r="M57152" s="126"/>
      <c r="AA57152" s="241"/>
      <c r="AB57152" s="22"/>
    </row>
    <row r="57153" spans="11:28" x14ac:dyDescent="0.2">
      <c r="K57153" s="125"/>
      <c r="L57153" s="198"/>
      <c r="M57153" s="126"/>
      <c r="AA57153" s="241"/>
      <c r="AB57153" s="22"/>
    </row>
    <row r="57154" spans="11:28" x14ac:dyDescent="0.2">
      <c r="K57154" s="125"/>
      <c r="L57154" s="198"/>
      <c r="M57154" s="126"/>
      <c r="AA57154" s="241"/>
      <c r="AB57154" s="22"/>
    </row>
    <row r="57155" spans="11:28" x14ac:dyDescent="0.2">
      <c r="K57155" s="125"/>
      <c r="L57155" s="198"/>
      <c r="M57155" s="126"/>
      <c r="AA57155" s="241"/>
      <c r="AB57155" s="22"/>
    </row>
    <row r="57156" spans="11:28" x14ac:dyDescent="0.2">
      <c r="K57156" s="125"/>
      <c r="L57156" s="198"/>
      <c r="M57156" s="126"/>
      <c r="AA57156" s="241"/>
      <c r="AB57156" s="22"/>
    </row>
    <row r="57157" spans="11:28" x14ac:dyDescent="0.2">
      <c r="K57157" s="125"/>
      <c r="L57157" s="198"/>
      <c r="M57157" s="126"/>
      <c r="AA57157" s="241"/>
      <c r="AB57157" s="22"/>
    </row>
    <row r="57158" spans="11:28" x14ac:dyDescent="0.2">
      <c r="K57158" s="125"/>
      <c r="L57158" s="198"/>
      <c r="M57158" s="126"/>
      <c r="AA57158" s="241"/>
      <c r="AB57158" s="22"/>
    </row>
    <row r="57159" spans="11:28" x14ac:dyDescent="0.2">
      <c r="K57159" s="125"/>
      <c r="L57159" s="198"/>
      <c r="M57159" s="126"/>
      <c r="AA57159" s="241"/>
      <c r="AB57159" s="22"/>
    </row>
    <row r="57160" spans="11:28" x14ac:dyDescent="0.2">
      <c r="K57160" s="125"/>
      <c r="L57160" s="198"/>
      <c r="M57160" s="126"/>
      <c r="AA57160" s="241"/>
      <c r="AB57160" s="22"/>
    </row>
    <row r="57161" spans="11:28" x14ac:dyDescent="0.2">
      <c r="K57161" s="125"/>
      <c r="L57161" s="198"/>
      <c r="M57161" s="126"/>
      <c r="AA57161" s="241"/>
      <c r="AB57161" s="22"/>
    </row>
    <row r="57162" spans="11:28" x14ac:dyDescent="0.2">
      <c r="K57162" s="125"/>
      <c r="L57162" s="198"/>
      <c r="M57162" s="126"/>
      <c r="AA57162" s="241"/>
      <c r="AB57162" s="22"/>
    </row>
    <row r="57163" spans="11:28" x14ac:dyDescent="0.2">
      <c r="K57163" s="125"/>
      <c r="L57163" s="198"/>
      <c r="M57163" s="126"/>
      <c r="AA57163" s="241"/>
      <c r="AB57163" s="22"/>
    </row>
    <row r="57164" spans="11:28" x14ac:dyDescent="0.2">
      <c r="K57164" s="125"/>
      <c r="L57164" s="198"/>
      <c r="M57164" s="126"/>
      <c r="AA57164" s="241"/>
      <c r="AB57164" s="22"/>
    </row>
    <row r="57165" spans="11:28" x14ac:dyDescent="0.2">
      <c r="K57165" s="125"/>
      <c r="L57165" s="198"/>
      <c r="M57165" s="126"/>
      <c r="AA57165" s="241"/>
      <c r="AB57165" s="22"/>
    </row>
    <row r="57166" spans="11:28" x14ac:dyDescent="0.2">
      <c r="K57166" s="125"/>
      <c r="L57166" s="198"/>
      <c r="M57166" s="126"/>
      <c r="AA57166" s="241"/>
      <c r="AB57166" s="22"/>
    </row>
    <row r="57167" spans="11:28" x14ac:dyDescent="0.2">
      <c r="K57167" s="125"/>
      <c r="L57167" s="198"/>
      <c r="M57167" s="126"/>
      <c r="AA57167" s="241"/>
      <c r="AB57167" s="22"/>
    </row>
    <row r="57168" spans="11:28" x14ac:dyDescent="0.2">
      <c r="K57168" s="125"/>
      <c r="L57168" s="198"/>
      <c r="M57168" s="126"/>
      <c r="AA57168" s="241"/>
      <c r="AB57168" s="22"/>
    </row>
    <row r="57169" spans="11:28" x14ac:dyDescent="0.2">
      <c r="K57169" s="125"/>
      <c r="L57169" s="198"/>
      <c r="M57169" s="126"/>
      <c r="AA57169" s="241"/>
      <c r="AB57169" s="22"/>
    </row>
    <row r="57170" spans="11:28" x14ac:dyDescent="0.2">
      <c r="K57170" s="125"/>
      <c r="L57170" s="198"/>
      <c r="M57170" s="126"/>
      <c r="AA57170" s="241"/>
      <c r="AB57170" s="22"/>
    </row>
    <row r="57171" spans="11:28" x14ac:dyDescent="0.2">
      <c r="K57171" s="125"/>
      <c r="L57171" s="198"/>
      <c r="M57171" s="126"/>
      <c r="AA57171" s="241"/>
      <c r="AB57171" s="22"/>
    </row>
    <row r="57172" spans="11:28" x14ac:dyDescent="0.2">
      <c r="K57172" s="125"/>
      <c r="L57172" s="198"/>
      <c r="M57172" s="126"/>
      <c r="AA57172" s="241"/>
      <c r="AB57172" s="22"/>
    </row>
    <row r="57173" spans="11:28" x14ac:dyDescent="0.2">
      <c r="K57173" s="125"/>
      <c r="L57173" s="198"/>
      <c r="M57173" s="126"/>
      <c r="AA57173" s="241"/>
      <c r="AB57173" s="22"/>
    </row>
    <row r="57174" spans="11:28" x14ac:dyDescent="0.2">
      <c r="K57174" s="125"/>
      <c r="L57174" s="198"/>
      <c r="M57174" s="126"/>
      <c r="AA57174" s="241"/>
      <c r="AB57174" s="22"/>
    </row>
    <row r="57175" spans="11:28" x14ac:dyDescent="0.2">
      <c r="K57175" s="125"/>
      <c r="L57175" s="198"/>
      <c r="M57175" s="126"/>
      <c r="AA57175" s="241"/>
      <c r="AB57175" s="22"/>
    </row>
    <row r="57176" spans="11:28" x14ac:dyDescent="0.2">
      <c r="K57176" s="125"/>
      <c r="L57176" s="198"/>
      <c r="M57176" s="126"/>
      <c r="AA57176" s="241"/>
      <c r="AB57176" s="22"/>
    </row>
    <row r="57177" spans="11:28" x14ac:dyDescent="0.2">
      <c r="K57177" s="125"/>
      <c r="L57177" s="198"/>
      <c r="M57177" s="126"/>
      <c r="AA57177" s="241"/>
      <c r="AB57177" s="22"/>
    </row>
    <row r="57178" spans="11:28" x14ac:dyDescent="0.2">
      <c r="K57178" s="125"/>
      <c r="L57178" s="198"/>
      <c r="M57178" s="126"/>
      <c r="AA57178" s="241"/>
      <c r="AB57178" s="22"/>
    </row>
    <row r="57179" spans="11:28" x14ac:dyDescent="0.2">
      <c r="K57179" s="125"/>
      <c r="L57179" s="198"/>
      <c r="M57179" s="126"/>
      <c r="AA57179" s="241"/>
      <c r="AB57179" s="22"/>
    </row>
    <row r="57180" spans="11:28" x14ac:dyDescent="0.2">
      <c r="K57180" s="125"/>
      <c r="L57180" s="198"/>
      <c r="M57180" s="126"/>
      <c r="AA57180" s="241"/>
      <c r="AB57180" s="22"/>
    </row>
    <row r="57181" spans="11:28" x14ac:dyDescent="0.2">
      <c r="K57181" s="125"/>
      <c r="L57181" s="198"/>
      <c r="M57181" s="126"/>
      <c r="AA57181" s="241"/>
      <c r="AB57181" s="22"/>
    </row>
    <row r="57182" spans="11:28" x14ac:dyDescent="0.2">
      <c r="K57182" s="125"/>
      <c r="L57182" s="198"/>
      <c r="M57182" s="126"/>
      <c r="AA57182" s="241"/>
      <c r="AB57182" s="22"/>
    </row>
    <row r="57183" spans="11:28" x14ac:dyDescent="0.2">
      <c r="K57183" s="125"/>
      <c r="L57183" s="198"/>
      <c r="M57183" s="126"/>
      <c r="AA57183" s="241"/>
      <c r="AB57183" s="22"/>
    </row>
    <row r="57184" spans="11:28" x14ac:dyDescent="0.2">
      <c r="K57184" s="125"/>
      <c r="L57184" s="198"/>
      <c r="M57184" s="126"/>
      <c r="AA57184" s="241"/>
      <c r="AB57184" s="22"/>
    </row>
    <row r="57185" spans="11:28" x14ac:dyDescent="0.2">
      <c r="K57185" s="125"/>
      <c r="L57185" s="198"/>
      <c r="M57185" s="126"/>
      <c r="AA57185" s="241"/>
      <c r="AB57185" s="22"/>
    </row>
    <row r="57186" spans="11:28" x14ac:dyDescent="0.2">
      <c r="K57186" s="125"/>
      <c r="L57186" s="198"/>
      <c r="M57186" s="126"/>
      <c r="AA57186" s="241"/>
      <c r="AB57186" s="22"/>
    </row>
    <row r="57187" spans="11:28" x14ac:dyDescent="0.2">
      <c r="K57187" s="125"/>
      <c r="L57187" s="198"/>
      <c r="M57187" s="126"/>
      <c r="AA57187" s="241"/>
      <c r="AB57187" s="22"/>
    </row>
    <row r="57188" spans="11:28" x14ac:dyDescent="0.2">
      <c r="K57188" s="125"/>
      <c r="L57188" s="198"/>
      <c r="M57188" s="126"/>
      <c r="AA57188" s="241"/>
      <c r="AB57188" s="22"/>
    </row>
    <row r="57189" spans="11:28" x14ac:dyDescent="0.2">
      <c r="K57189" s="125"/>
      <c r="L57189" s="198"/>
      <c r="M57189" s="126"/>
      <c r="AA57189" s="241"/>
      <c r="AB57189" s="22"/>
    </row>
    <row r="57190" spans="11:28" x14ac:dyDescent="0.2">
      <c r="K57190" s="125"/>
      <c r="L57190" s="198"/>
      <c r="M57190" s="126"/>
      <c r="AA57190" s="241"/>
      <c r="AB57190" s="22"/>
    </row>
    <row r="57191" spans="11:28" x14ac:dyDescent="0.2">
      <c r="K57191" s="125"/>
      <c r="L57191" s="198"/>
      <c r="M57191" s="126"/>
      <c r="AA57191" s="241"/>
      <c r="AB57191" s="22"/>
    </row>
    <row r="57192" spans="11:28" x14ac:dyDescent="0.2">
      <c r="K57192" s="125"/>
      <c r="L57192" s="198"/>
      <c r="M57192" s="126"/>
      <c r="AA57192" s="241"/>
      <c r="AB57192" s="22"/>
    </row>
    <row r="57193" spans="11:28" x14ac:dyDescent="0.2">
      <c r="K57193" s="125"/>
      <c r="L57193" s="198"/>
      <c r="M57193" s="126"/>
      <c r="AA57193" s="241"/>
      <c r="AB57193" s="22"/>
    </row>
    <row r="57194" spans="11:28" x14ac:dyDescent="0.2">
      <c r="K57194" s="125"/>
      <c r="L57194" s="198"/>
      <c r="M57194" s="126"/>
      <c r="AA57194" s="241"/>
      <c r="AB57194" s="22"/>
    </row>
    <row r="57195" spans="11:28" x14ac:dyDescent="0.2">
      <c r="K57195" s="125"/>
      <c r="L57195" s="198"/>
      <c r="M57195" s="126"/>
      <c r="AA57195" s="241"/>
      <c r="AB57195" s="22"/>
    </row>
    <row r="57196" spans="11:28" x14ac:dyDescent="0.2">
      <c r="K57196" s="125"/>
      <c r="L57196" s="198"/>
      <c r="M57196" s="126"/>
      <c r="AA57196" s="241"/>
      <c r="AB57196" s="22"/>
    </row>
    <row r="57197" spans="11:28" x14ac:dyDescent="0.2">
      <c r="K57197" s="125"/>
      <c r="L57197" s="198"/>
      <c r="M57197" s="126"/>
      <c r="AA57197" s="241"/>
      <c r="AB57197" s="22"/>
    </row>
    <row r="57198" spans="11:28" x14ac:dyDescent="0.2">
      <c r="K57198" s="125"/>
      <c r="L57198" s="198"/>
      <c r="M57198" s="126"/>
      <c r="AA57198" s="241"/>
      <c r="AB57198" s="22"/>
    </row>
    <row r="57199" spans="11:28" x14ac:dyDescent="0.2">
      <c r="K57199" s="125"/>
      <c r="L57199" s="198"/>
      <c r="M57199" s="126"/>
      <c r="AA57199" s="241"/>
      <c r="AB57199" s="22"/>
    </row>
    <row r="57200" spans="11:28" x14ac:dyDescent="0.2">
      <c r="K57200" s="125"/>
      <c r="L57200" s="198"/>
      <c r="M57200" s="126"/>
      <c r="AA57200" s="241"/>
      <c r="AB57200" s="22"/>
    </row>
    <row r="57201" spans="11:28" x14ac:dyDescent="0.2">
      <c r="K57201" s="125"/>
      <c r="L57201" s="198"/>
      <c r="M57201" s="126"/>
      <c r="AA57201" s="241"/>
      <c r="AB57201" s="22"/>
    </row>
    <row r="57202" spans="11:28" x14ac:dyDescent="0.2">
      <c r="K57202" s="125"/>
      <c r="L57202" s="198"/>
      <c r="M57202" s="126"/>
      <c r="AA57202" s="241"/>
      <c r="AB57202" s="22"/>
    </row>
    <row r="57203" spans="11:28" x14ac:dyDescent="0.2">
      <c r="K57203" s="125"/>
      <c r="L57203" s="198"/>
      <c r="M57203" s="126"/>
      <c r="AA57203" s="241"/>
      <c r="AB57203" s="22"/>
    </row>
    <row r="57204" spans="11:28" x14ac:dyDescent="0.2">
      <c r="K57204" s="125"/>
      <c r="L57204" s="198"/>
      <c r="M57204" s="126"/>
      <c r="AA57204" s="241"/>
      <c r="AB57204" s="22"/>
    </row>
    <row r="57205" spans="11:28" x14ac:dyDescent="0.2">
      <c r="K57205" s="125"/>
      <c r="L57205" s="198"/>
      <c r="M57205" s="126"/>
      <c r="AA57205" s="241"/>
      <c r="AB57205" s="22"/>
    </row>
    <row r="57206" spans="11:28" x14ac:dyDescent="0.2">
      <c r="K57206" s="125"/>
      <c r="L57206" s="198"/>
      <c r="M57206" s="126"/>
      <c r="AA57206" s="241"/>
      <c r="AB57206" s="22"/>
    </row>
    <row r="57207" spans="11:28" x14ac:dyDescent="0.2">
      <c r="K57207" s="125"/>
      <c r="L57207" s="198"/>
      <c r="M57207" s="126"/>
      <c r="AA57207" s="241"/>
      <c r="AB57207" s="22"/>
    </row>
    <row r="57208" spans="11:28" x14ac:dyDescent="0.2">
      <c r="K57208" s="125"/>
      <c r="L57208" s="198"/>
      <c r="M57208" s="126"/>
      <c r="AA57208" s="241"/>
      <c r="AB57208" s="22"/>
    </row>
    <row r="57209" spans="11:28" x14ac:dyDescent="0.2">
      <c r="K57209" s="125"/>
      <c r="L57209" s="198"/>
      <c r="M57209" s="126"/>
      <c r="AA57209" s="241"/>
      <c r="AB57209" s="22"/>
    </row>
    <row r="57210" spans="11:28" x14ac:dyDescent="0.2">
      <c r="K57210" s="125"/>
      <c r="L57210" s="198"/>
      <c r="M57210" s="126"/>
      <c r="AA57210" s="241"/>
      <c r="AB57210" s="22"/>
    </row>
    <row r="57211" spans="11:28" x14ac:dyDescent="0.2">
      <c r="K57211" s="125"/>
      <c r="L57211" s="198"/>
      <c r="M57211" s="126"/>
      <c r="AA57211" s="241"/>
      <c r="AB57211" s="22"/>
    </row>
    <row r="57212" spans="11:28" x14ac:dyDescent="0.2">
      <c r="K57212" s="125"/>
      <c r="L57212" s="198"/>
      <c r="M57212" s="126"/>
      <c r="AA57212" s="241"/>
      <c r="AB57212" s="22"/>
    </row>
    <row r="57213" spans="11:28" x14ac:dyDescent="0.2">
      <c r="K57213" s="125"/>
      <c r="L57213" s="198"/>
      <c r="M57213" s="126"/>
      <c r="AA57213" s="241"/>
      <c r="AB57213" s="22"/>
    </row>
    <row r="57214" spans="11:28" x14ac:dyDescent="0.2">
      <c r="K57214" s="125"/>
      <c r="L57214" s="198"/>
      <c r="M57214" s="126"/>
      <c r="AA57214" s="241"/>
      <c r="AB57214" s="22"/>
    </row>
    <row r="57215" spans="11:28" x14ac:dyDescent="0.2">
      <c r="K57215" s="125"/>
      <c r="L57215" s="198"/>
      <c r="M57215" s="126"/>
      <c r="AA57215" s="241"/>
      <c r="AB57215" s="22"/>
    </row>
    <row r="57216" spans="11:28" x14ac:dyDescent="0.2">
      <c r="K57216" s="125"/>
      <c r="L57216" s="198"/>
      <c r="M57216" s="126"/>
      <c r="AA57216" s="241"/>
      <c r="AB57216" s="22"/>
    </row>
    <row r="57217" spans="11:28" x14ac:dyDescent="0.2">
      <c r="K57217" s="125"/>
      <c r="L57217" s="198"/>
      <c r="M57217" s="126"/>
      <c r="AA57217" s="241"/>
      <c r="AB57217" s="22"/>
    </row>
    <row r="57218" spans="11:28" x14ac:dyDescent="0.2">
      <c r="K57218" s="125"/>
      <c r="L57218" s="198"/>
      <c r="M57218" s="126"/>
      <c r="AA57218" s="241"/>
      <c r="AB57218" s="22"/>
    </row>
    <row r="57219" spans="11:28" x14ac:dyDescent="0.2">
      <c r="K57219" s="125"/>
      <c r="L57219" s="198"/>
      <c r="M57219" s="126"/>
      <c r="AA57219" s="241"/>
      <c r="AB57219" s="22"/>
    </row>
    <row r="57220" spans="11:28" x14ac:dyDescent="0.2">
      <c r="K57220" s="125"/>
      <c r="L57220" s="198"/>
      <c r="M57220" s="126"/>
      <c r="AA57220" s="241"/>
      <c r="AB57220" s="22"/>
    </row>
    <row r="57221" spans="11:28" x14ac:dyDescent="0.2">
      <c r="K57221" s="125"/>
      <c r="L57221" s="198"/>
      <c r="M57221" s="126"/>
      <c r="AA57221" s="241"/>
      <c r="AB57221" s="22"/>
    </row>
    <row r="57222" spans="11:28" x14ac:dyDescent="0.2">
      <c r="K57222" s="125"/>
      <c r="L57222" s="198"/>
      <c r="M57222" s="126"/>
      <c r="AA57222" s="241"/>
      <c r="AB57222" s="22"/>
    </row>
    <row r="57223" spans="11:28" x14ac:dyDescent="0.2">
      <c r="K57223" s="125"/>
      <c r="L57223" s="198"/>
      <c r="M57223" s="126"/>
      <c r="AA57223" s="241"/>
      <c r="AB57223" s="22"/>
    </row>
    <row r="57224" spans="11:28" x14ac:dyDescent="0.2">
      <c r="K57224" s="125"/>
      <c r="L57224" s="198"/>
      <c r="M57224" s="126"/>
      <c r="AA57224" s="241"/>
      <c r="AB57224" s="22"/>
    </row>
    <row r="57225" spans="11:28" x14ac:dyDescent="0.2">
      <c r="K57225" s="125"/>
      <c r="L57225" s="198"/>
      <c r="M57225" s="126"/>
      <c r="AA57225" s="241"/>
      <c r="AB57225" s="22"/>
    </row>
    <row r="57226" spans="11:28" x14ac:dyDescent="0.2">
      <c r="K57226" s="125"/>
      <c r="L57226" s="198"/>
      <c r="M57226" s="126"/>
      <c r="AA57226" s="241"/>
      <c r="AB57226" s="22"/>
    </row>
    <row r="57227" spans="11:28" x14ac:dyDescent="0.2">
      <c r="K57227" s="125"/>
      <c r="L57227" s="198"/>
      <c r="M57227" s="126"/>
      <c r="AA57227" s="241"/>
      <c r="AB57227" s="22"/>
    </row>
    <row r="57228" spans="11:28" x14ac:dyDescent="0.2">
      <c r="K57228" s="125"/>
      <c r="L57228" s="198"/>
      <c r="M57228" s="126"/>
      <c r="AA57228" s="241"/>
      <c r="AB57228" s="22"/>
    </row>
    <row r="57229" spans="11:28" x14ac:dyDescent="0.2">
      <c r="K57229" s="125"/>
      <c r="L57229" s="198"/>
      <c r="M57229" s="126"/>
      <c r="AA57229" s="241"/>
      <c r="AB57229" s="22"/>
    </row>
    <row r="57230" spans="11:28" x14ac:dyDescent="0.2">
      <c r="K57230" s="125"/>
      <c r="L57230" s="198"/>
      <c r="M57230" s="126"/>
      <c r="AA57230" s="241"/>
      <c r="AB57230" s="22"/>
    </row>
    <row r="57231" spans="11:28" x14ac:dyDescent="0.2">
      <c r="K57231" s="125"/>
      <c r="L57231" s="198"/>
      <c r="M57231" s="126"/>
      <c r="AA57231" s="241"/>
      <c r="AB57231" s="22"/>
    </row>
    <row r="57232" spans="11:28" x14ac:dyDescent="0.2">
      <c r="K57232" s="125"/>
      <c r="L57232" s="198"/>
      <c r="M57232" s="126"/>
      <c r="AA57232" s="241"/>
      <c r="AB57232" s="22"/>
    </row>
    <row r="57233" spans="11:28" x14ac:dyDescent="0.2">
      <c r="K57233" s="125"/>
      <c r="L57233" s="198"/>
      <c r="M57233" s="126"/>
      <c r="AA57233" s="241"/>
      <c r="AB57233" s="22"/>
    </row>
    <row r="57234" spans="11:28" x14ac:dyDescent="0.2">
      <c r="K57234" s="125"/>
      <c r="L57234" s="198"/>
      <c r="M57234" s="126"/>
      <c r="AA57234" s="241"/>
      <c r="AB57234" s="22"/>
    </row>
    <row r="57235" spans="11:28" x14ac:dyDescent="0.2">
      <c r="K57235" s="125"/>
      <c r="L57235" s="198"/>
      <c r="M57235" s="126"/>
      <c r="AA57235" s="241"/>
      <c r="AB57235" s="22"/>
    </row>
    <row r="57236" spans="11:28" x14ac:dyDescent="0.2">
      <c r="K57236" s="125"/>
      <c r="L57236" s="198"/>
      <c r="M57236" s="126"/>
      <c r="AA57236" s="241"/>
      <c r="AB57236" s="22"/>
    </row>
    <row r="57237" spans="11:28" x14ac:dyDescent="0.2">
      <c r="K57237" s="125"/>
      <c r="L57237" s="198"/>
      <c r="M57237" s="126"/>
      <c r="AA57237" s="241"/>
      <c r="AB57237" s="22"/>
    </row>
    <row r="57238" spans="11:28" x14ac:dyDescent="0.2">
      <c r="K57238" s="125"/>
      <c r="L57238" s="198"/>
      <c r="M57238" s="126"/>
      <c r="AA57238" s="241"/>
      <c r="AB57238" s="22"/>
    </row>
    <row r="57239" spans="11:28" x14ac:dyDescent="0.2">
      <c r="K57239" s="125"/>
      <c r="L57239" s="198"/>
      <c r="M57239" s="126"/>
      <c r="AA57239" s="241"/>
      <c r="AB57239" s="22"/>
    </row>
    <row r="57240" spans="11:28" x14ac:dyDescent="0.2">
      <c r="K57240" s="125"/>
      <c r="L57240" s="198"/>
      <c r="M57240" s="126"/>
      <c r="AA57240" s="241"/>
      <c r="AB57240" s="22"/>
    </row>
    <row r="57241" spans="11:28" x14ac:dyDescent="0.2">
      <c r="K57241" s="125"/>
      <c r="L57241" s="198"/>
      <c r="M57241" s="126"/>
      <c r="AA57241" s="241"/>
      <c r="AB57241" s="22"/>
    </row>
    <row r="57242" spans="11:28" x14ac:dyDescent="0.2">
      <c r="K57242" s="125"/>
      <c r="L57242" s="198"/>
      <c r="M57242" s="126"/>
      <c r="AA57242" s="241"/>
      <c r="AB57242" s="22"/>
    </row>
    <row r="57243" spans="11:28" x14ac:dyDescent="0.2">
      <c r="K57243" s="125"/>
      <c r="L57243" s="198"/>
      <c r="M57243" s="126"/>
      <c r="AA57243" s="241"/>
      <c r="AB57243" s="22"/>
    </row>
    <row r="57244" spans="11:28" x14ac:dyDescent="0.2">
      <c r="K57244" s="125"/>
      <c r="L57244" s="198"/>
      <c r="M57244" s="126"/>
      <c r="AA57244" s="241"/>
      <c r="AB57244" s="22"/>
    </row>
    <row r="57245" spans="11:28" x14ac:dyDescent="0.2">
      <c r="K57245" s="125"/>
      <c r="L57245" s="198"/>
      <c r="M57245" s="126"/>
      <c r="AA57245" s="241"/>
      <c r="AB57245" s="22"/>
    </row>
    <row r="57246" spans="11:28" x14ac:dyDescent="0.2">
      <c r="K57246" s="125"/>
      <c r="L57246" s="198"/>
      <c r="M57246" s="126"/>
      <c r="AA57246" s="241"/>
      <c r="AB57246" s="22"/>
    </row>
    <row r="57247" spans="11:28" x14ac:dyDescent="0.2">
      <c r="K57247" s="125"/>
      <c r="L57247" s="198"/>
      <c r="M57247" s="126"/>
      <c r="AA57247" s="241"/>
      <c r="AB57247" s="22"/>
    </row>
    <row r="57248" spans="11:28" x14ac:dyDescent="0.2">
      <c r="K57248" s="125"/>
      <c r="L57248" s="198"/>
      <c r="M57248" s="126"/>
      <c r="AA57248" s="241"/>
      <c r="AB57248" s="22"/>
    </row>
    <row r="57249" spans="11:28" x14ac:dyDescent="0.2">
      <c r="K57249" s="125"/>
      <c r="L57249" s="198"/>
      <c r="M57249" s="126"/>
      <c r="AA57249" s="241"/>
      <c r="AB57249" s="22"/>
    </row>
    <row r="57250" spans="11:28" x14ac:dyDescent="0.2">
      <c r="K57250" s="125"/>
      <c r="L57250" s="198"/>
      <c r="M57250" s="126"/>
      <c r="AA57250" s="241"/>
      <c r="AB57250" s="22"/>
    </row>
    <row r="57251" spans="11:28" x14ac:dyDescent="0.2">
      <c r="K57251" s="125"/>
      <c r="L57251" s="198"/>
      <c r="M57251" s="126"/>
      <c r="AA57251" s="241"/>
      <c r="AB57251" s="22"/>
    </row>
    <row r="57252" spans="11:28" x14ac:dyDescent="0.2">
      <c r="K57252" s="125"/>
      <c r="L57252" s="198"/>
      <c r="M57252" s="126"/>
      <c r="AA57252" s="241"/>
      <c r="AB57252" s="22"/>
    </row>
    <row r="57253" spans="11:28" x14ac:dyDescent="0.2">
      <c r="K57253" s="125"/>
      <c r="L57253" s="198"/>
      <c r="M57253" s="126"/>
      <c r="AA57253" s="241"/>
      <c r="AB57253" s="22"/>
    </row>
    <row r="57254" spans="11:28" x14ac:dyDescent="0.2">
      <c r="K57254" s="125"/>
      <c r="L57254" s="198"/>
      <c r="M57254" s="126"/>
      <c r="AA57254" s="241"/>
      <c r="AB57254" s="22"/>
    </row>
    <row r="57255" spans="11:28" x14ac:dyDescent="0.2">
      <c r="K57255" s="125"/>
      <c r="L57255" s="198"/>
      <c r="M57255" s="126"/>
      <c r="AA57255" s="241"/>
      <c r="AB57255" s="22"/>
    </row>
    <row r="57256" spans="11:28" x14ac:dyDescent="0.2">
      <c r="K57256" s="125"/>
      <c r="L57256" s="198"/>
      <c r="M57256" s="126"/>
      <c r="AA57256" s="241"/>
      <c r="AB57256" s="22"/>
    </row>
    <row r="57257" spans="11:28" x14ac:dyDescent="0.2">
      <c r="K57257" s="125"/>
      <c r="L57257" s="198"/>
      <c r="M57257" s="126"/>
      <c r="AA57257" s="241"/>
      <c r="AB57257" s="22"/>
    </row>
    <row r="57258" spans="11:28" x14ac:dyDescent="0.2">
      <c r="K57258" s="125"/>
      <c r="L57258" s="198"/>
      <c r="M57258" s="126"/>
      <c r="AA57258" s="241"/>
      <c r="AB57258" s="22"/>
    </row>
    <row r="57259" spans="11:28" x14ac:dyDescent="0.2">
      <c r="K57259" s="125"/>
      <c r="L57259" s="198"/>
      <c r="M57259" s="126"/>
      <c r="AA57259" s="241"/>
      <c r="AB57259" s="22"/>
    </row>
    <row r="57260" spans="11:28" x14ac:dyDescent="0.2">
      <c r="K57260" s="125"/>
      <c r="L57260" s="198"/>
      <c r="M57260" s="126"/>
      <c r="AA57260" s="241"/>
      <c r="AB57260" s="22"/>
    </row>
    <row r="57261" spans="11:28" x14ac:dyDescent="0.2">
      <c r="K57261" s="125"/>
      <c r="L57261" s="198"/>
      <c r="M57261" s="126"/>
      <c r="AA57261" s="241"/>
      <c r="AB57261" s="22"/>
    </row>
    <row r="57262" spans="11:28" x14ac:dyDescent="0.2">
      <c r="K57262" s="125"/>
      <c r="L57262" s="198"/>
      <c r="M57262" s="126"/>
      <c r="AA57262" s="241"/>
      <c r="AB57262" s="22"/>
    </row>
    <row r="57263" spans="11:28" x14ac:dyDescent="0.2">
      <c r="K57263" s="125"/>
      <c r="L57263" s="198"/>
      <c r="M57263" s="126"/>
      <c r="AA57263" s="241"/>
      <c r="AB57263" s="22"/>
    </row>
    <row r="57264" spans="11:28" x14ac:dyDescent="0.2">
      <c r="K57264" s="125"/>
      <c r="L57264" s="198"/>
      <c r="M57264" s="126"/>
      <c r="AA57264" s="241"/>
      <c r="AB57264" s="22"/>
    </row>
    <row r="57265" spans="11:28" x14ac:dyDescent="0.2">
      <c r="K57265" s="125"/>
      <c r="L57265" s="198"/>
      <c r="M57265" s="126"/>
      <c r="AA57265" s="241"/>
      <c r="AB57265" s="22"/>
    </row>
    <row r="57266" spans="11:28" x14ac:dyDescent="0.2">
      <c r="K57266" s="125"/>
      <c r="L57266" s="198"/>
      <c r="M57266" s="126"/>
      <c r="AA57266" s="241"/>
      <c r="AB57266" s="22"/>
    </row>
    <row r="57267" spans="11:28" x14ac:dyDescent="0.2">
      <c r="K57267" s="125"/>
      <c r="L57267" s="198"/>
      <c r="M57267" s="126"/>
      <c r="AA57267" s="241"/>
      <c r="AB57267" s="22"/>
    </row>
    <row r="57268" spans="11:28" x14ac:dyDescent="0.2">
      <c r="K57268" s="125"/>
      <c r="L57268" s="198"/>
      <c r="M57268" s="126"/>
      <c r="AA57268" s="241"/>
      <c r="AB57268" s="22"/>
    </row>
    <row r="57269" spans="11:28" x14ac:dyDescent="0.2">
      <c r="K57269" s="125"/>
      <c r="L57269" s="198"/>
      <c r="M57269" s="126"/>
      <c r="AA57269" s="241"/>
      <c r="AB57269" s="22"/>
    </row>
    <row r="57270" spans="11:28" x14ac:dyDescent="0.2">
      <c r="K57270" s="125"/>
      <c r="L57270" s="198"/>
      <c r="M57270" s="126"/>
      <c r="AA57270" s="241"/>
      <c r="AB57270" s="22"/>
    </row>
    <row r="57271" spans="11:28" x14ac:dyDescent="0.2">
      <c r="K57271" s="125"/>
      <c r="L57271" s="198"/>
      <c r="M57271" s="126"/>
      <c r="AA57271" s="241"/>
      <c r="AB57271" s="22"/>
    </row>
    <row r="57272" spans="11:28" x14ac:dyDescent="0.2">
      <c r="K57272" s="125"/>
      <c r="L57272" s="198"/>
      <c r="M57272" s="126"/>
      <c r="AA57272" s="241"/>
      <c r="AB57272" s="22"/>
    </row>
    <row r="57273" spans="11:28" x14ac:dyDescent="0.2">
      <c r="K57273" s="125"/>
      <c r="L57273" s="198"/>
      <c r="M57273" s="126"/>
      <c r="AA57273" s="241"/>
      <c r="AB57273" s="22"/>
    </row>
    <row r="57274" spans="11:28" x14ac:dyDescent="0.2">
      <c r="K57274" s="125"/>
      <c r="L57274" s="198"/>
      <c r="M57274" s="126"/>
      <c r="AA57274" s="241"/>
      <c r="AB57274" s="22"/>
    </row>
    <row r="57275" spans="11:28" x14ac:dyDescent="0.2">
      <c r="K57275" s="125"/>
      <c r="L57275" s="198"/>
      <c r="M57275" s="126"/>
      <c r="AA57275" s="241"/>
      <c r="AB57275" s="22"/>
    </row>
    <row r="57276" spans="11:28" x14ac:dyDescent="0.2">
      <c r="K57276" s="125"/>
      <c r="L57276" s="198"/>
      <c r="M57276" s="126"/>
      <c r="AA57276" s="241"/>
      <c r="AB57276" s="22"/>
    </row>
    <row r="57277" spans="11:28" x14ac:dyDescent="0.2">
      <c r="K57277" s="125"/>
      <c r="L57277" s="198"/>
      <c r="M57277" s="126"/>
      <c r="AA57277" s="241"/>
      <c r="AB57277" s="22"/>
    </row>
    <row r="57278" spans="11:28" x14ac:dyDescent="0.2">
      <c r="K57278" s="125"/>
      <c r="L57278" s="198"/>
      <c r="M57278" s="126"/>
      <c r="AA57278" s="241"/>
      <c r="AB57278" s="22"/>
    </row>
    <row r="57279" spans="11:28" x14ac:dyDescent="0.2">
      <c r="K57279" s="125"/>
      <c r="L57279" s="198"/>
      <c r="M57279" s="126"/>
      <c r="AA57279" s="241"/>
      <c r="AB57279" s="22"/>
    </row>
    <row r="57280" spans="11:28" x14ac:dyDescent="0.2">
      <c r="K57280" s="125"/>
      <c r="L57280" s="198"/>
      <c r="M57280" s="126"/>
      <c r="AA57280" s="241"/>
      <c r="AB57280" s="22"/>
    </row>
    <row r="57281" spans="11:28" x14ac:dyDescent="0.2">
      <c r="K57281" s="125"/>
      <c r="L57281" s="198"/>
      <c r="M57281" s="126"/>
      <c r="AA57281" s="241"/>
      <c r="AB57281" s="22"/>
    </row>
    <row r="57282" spans="11:28" x14ac:dyDescent="0.2">
      <c r="K57282" s="125"/>
      <c r="L57282" s="198"/>
      <c r="M57282" s="126"/>
      <c r="AA57282" s="241"/>
      <c r="AB57282" s="22"/>
    </row>
    <row r="57283" spans="11:28" x14ac:dyDescent="0.2">
      <c r="K57283" s="125"/>
      <c r="L57283" s="198"/>
      <c r="M57283" s="126"/>
      <c r="AA57283" s="241"/>
      <c r="AB57283" s="22"/>
    </row>
    <row r="57284" spans="11:28" x14ac:dyDescent="0.2">
      <c r="K57284" s="125"/>
      <c r="L57284" s="198"/>
      <c r="M57284" s="126"/>
      <c r="AA57284" s="241"/>
      <c r="AB57284" s="22"/>
    </row>
    <row r="57285" spans="11:28" x14ac:dyDescent="0.2">
      <c r="K57285" s="125"/>
      <c r="L57285" s="198"/>
      <c r="M57285" s="126"/>
      <c r="AA57285" s="241"/>
      <c r="AB57285" s="22"/>
    </row>
    <row r="57286" spans="11:28" x14ac:dyDescent="0.2">
      <c r="K57286" s="125"/>
      <c r="L57286" s="198"/>
      <c r="M57286" s="126"/>
      <c r="AA57286" s="241"/>
      <c r="AB57286" s="22"/>
    </row>
    <row r="57287" spans="11:28" x14ac:dyDescent="0.2">
      <c r="K57287" s="125"/>
      <c r="L57287" s="198"/>
      <c r="M57287" s="126"/>
      <c r="AA57287" s="241"/>
      <c r="AB57287" s="22"/>
    </row>
    <row r="57288" spans="11:28" x14ac:dyDescent="0.2">
      <c r="K57288" s="125"/>
      <c r="L57288" s="198"/>
      <c r="M57288" s="126"/>
      <c r="AA57288" s="241"/>
      <c r="AB57288" s="22"/>
    </row>
    <row r="57289" spans="11:28" x14ac:dyDescent="0.2">
      <c r="K57289" s="125"/>
      <c r="L57289" s="198"/>
      <c r="M57289" s="126"/>
      <c r="AA57289" s="241"/>
      <c r="AB57289" s="22"/>
    </row>
    <row r="57290" spans="11:28" x14ac:dyDescent="0.2">
      <c r="K57290" s="125"/>
      <c r="L57290" s="198"/>
      <c r="M57290" s="126"/>
      <c r="AA57290" s="241"/>
      <c r="AB57290" s="22"/>
    </row>
    <row r="57291" spans="11:28" x14ac:dyDescent="0.2">
      <c r="K57291" s="125"/>
      <c r="L57291" s="198"/>
      <c r="M57291" s="126"/>
      <c r="AA57291" s="241"/>
      <c r="AB57291" s="22"/>
    </row>
    <row r="57292" spans="11:28" x14ac:dyDescent="0.2">
      <c r="K57292" s="125"/>
      <c r="L57292" s="198"/>
      <c r="M57292" s="126"/>
      <c r="AA57292" s="241"/>
      <c r="AB57292" s="22"/>
    </row>
    <row r="57293" spans="11:28" x14ac:dyDescent="0.2">
      <c r="K57293" s="125"/>
      <c r="L57293" s="198"/>
      <c r="M57293" s="126"/>
      <c r="AA57293" s="241"/>
      <c r="AB57293" s="22"/>
    </row>
    <row r="57294" spans="11:28" x14ac:dyDescent="0.2">
      <c r="K57294" s="125"/>
      <c r="L57294" s="198"/>
      <c r="M57294" s="126"/>
      <c r="AA57294" s="241"/>
      <c r="AB57294" s="22"/>
    </row>
    <row r="57295" spans="11:28" x14ac:dyDescent="0.2">
      <c r="K57295" s="125"/>
      <c r="L57295" s="198"/>
      <c r="M57295" s="126"/>
      <c r="AA57295" s="241"/>
      <c r="AB57295" s="22"/>
    </row>
    <row r="57296" spans="11:28" x14ac:dyDescent="0.2">
      <c r="K57296" s="125"/>
      <c r="L57296" s="198"/>
      <c r="M57296" s="126"/>
      <c r="AA57296" s="241"/>
      <c r="AB57296" s="22"/>
    </row>
    <row r="57297" spans="11:28" x14ac:dyDescent="0.2">
      <c r="K57297" s="125"/>
      <c r="L57297" s="198"/>
      <c r="M57297" s="126"/>
      <c r="AA57297" s="241"/>
      <c r="AB57297" s="22"/>
    </row>
    <row r="57298" spans="11:28" x14ac:dyDescent="0.2">
      <c r="K57298" s="125"/>
      <c r="L57298" s="198"/>
      <c r="M57298" s="126"/>
      <c r="AA57298" s="241"/>
      <c r="AB57298" s="22"/>
    </row>
    <row r="57299" spans="11:28" x14ac:dyDescent="0.2">
      <c r="K57299" s="125"/>
      <c r="L57299" s="198"/>
      <c r="M57299" s="126"/>
      <c r="AA57299" s="241"/>
      <c r="AB57299" s="22"/>
    </row>
    <row r="57300" spans="11:28" x14ac:dyDescent="0.2">
      <c r="K57300" s="125"/>
      <c r="L57300" s="198"/>
      <c r="M57300" s="126"/>
      <c r="AA57300" s="241"/>
      <c r="AB57300" s="22"/>
    </row>
    <row r="57301" spans="11:28" x14ac:dyDescent="0.2">
      <c r="K57301" s="125"/>
      <c r="L57301" s="198"/>
      <c r="M57301" s="126"/>
      <c r="AA57301" s="241"/>
      <c r="AB57301" s="22"/>
    </row>
    <row r="57302" spans="11:28" x14ac:dyDescent="0.2">
      <c r="K57302" s="125"/>
      <c r="L57302" s="198"/>
      <c r="M57302" s="126"/>
      <c r="AA57302" s="241"/>
      <c r="AB57302" s="22"/>
    </row>
    <row r="57303" spans="11:28" x14ac:dyDescent="0.2">
      <c r="K57303" s="125"/>
      <c r="L57303" s="198"/>
      <c r="M57303" s="126"/>
      <c r="AA57303" s="241"/>
      <c r="AB57303" s="22"/>
    </row>
    <row r="57304" spans="11:28" x14ac:dyDescent="0.2">
      <c r="K57304" s="125"/>
      <c r="L57304" s="198"/>
      <c r="M57304" s="126"/>
      <c r="AA57304" s="241"/>
      <c r="AB57304" s="22"/>
    </row>
    <row r="57305" spans="11:28" x14ac:dyDescent="0.2">
      <c r="K57305" s="125"/>
      <c r="L57305" s="198"/>
      <c r="M57305" s="126"/>
      <c r="AA57305" s="241"/>
      <c r="AB57305" s="22"/>
    </row>
    <row r="57306" spans="11:28" x14ac:dyDescent="0.2">
      <c r="K57306" s="125"/>
      <c r="L57306" s="198"/>
      <c r="M57306" s="126"/>
      <c r="AA57306" s="241"/>
      <c r="AB57306" s="22"/>
    </row>
    <row r="57307" spans="11:28" x14ac:dyDescent="0.2">
      <c r="K57307" s="125"/>
      <c r="L57307" s="198"/>
      <c r="M57307" s="126"/>
      <c r="AA57307" s="241"/>
      <c r="AB57307" s="22"/>
    </row>
    <row r="57308" spans="11:28" x14ac:dyDescent="0.2">
      <c r="K57308" s="125"/>
      <c r="L57308" s="198"/>
      <c r="M57308" s="126"/>
      <c r="AA57308" s="241"/>
      <c r="AB57308" s="22"/>
    </row>
    <row r="57309" spans="11:28" x14ac:dyDescent="0.2">
      <c r="K57309" s="125"/>
      <c r="L57309" s="198"/>
      <c r="M57309" s="126"/>
      <c r="AA57309" s="241"/>
      <c r="AB57309" s="22"/>
    </row>
    <row r="57310" spans="11:28" x14ac:dyDescent="0.2">
      <c r="K57310" s="125"/>
      <c r="L57310" s="198"/>
      <c r="M57310" s="126"/>
      <c r="AA57310" s="241"/>
      <c r="AB57310" s="22"/>
    </row>
    <row r="57311" spans="11:28" x14ac:dyDescent="0.2">
      <c r="K57311" s="125"/>
      <c r="L57311" s="198"/>
      <c r="M57311" s="126"/>
      <c r="AA57311" s="241"/>
      <c r="AB57311" s="22"/>
    </row>
    <row r="57312" spans="11:28" x14ac:dyDescent="0.2">
      <c r="K57312" s="125"/>
      <c r="L57312" s="198"/>
      <c r="M57312" s="126"/>
      <c r="AA57312" s="241"/>
      <c r="AB57312" s="22"/>
    </row>
    <row r="57313" spans="11:28" x14ac:dyDescent="0.2">
      <c r="K57313" s="125"/>
      <c r="L57313" s="198"/>
      <c r="M57313" s="126"/>
      <c r="AA57313" s="241"/>
      <c r="AB57313" s="22"/>
    </row>
    <row r="57314" spans="11:28" x14ac:dyDescent="0.2">
      <c r="K57314" s="125"/>
      <c r="L57314" s="198"/>
      <c r="M57314" s="126"/>
      <c r="AA57314" s="241"/>
      <c r="AB57314" s="22"/>
    </row>
    <row r="57315" spans="11:28" x14ac:dyDescent="0.2">
      <c r="K57315" s="125"/>
      <c r="L57315" s="198"/>
      <c r="M57315" s="126"/>
      <c r="AA57315" s="241"/>
      <c r="AB57315" s="22"/>
    </row>
    <row r="57316" spans="11:28" x14ac:dyDescent="0.2">
      <c r="K57316" s="125"/>
      <c r="L57316" s="198"/>
      <c r="M57316" s="126"/>
      <c r="AA57316" s="241"/>
      <c r="AB57316" s="22"/>
    </row>
    <row r="57317" spans="11:28" x14ac:dyDescent="0.2">
      <c r="K57317" s="125"/>
      <c r="L57317" s="198"/>
      <c r="M57317" s="126"/>
      <c r="AA57317" s="241"/>
      <c r="AB57317" s="22"/>
    </row>
    <row r="57318" spans="11:28" x14ac:dyDescent="0.2">
      <c r="K57318" s="125"/>
      <c r="L57318" s="198"/>
      <c r="M57318" s="126"/>
      <c r="AA57318" s="241"/>
      <c r="AB57318" s="22"/>
    </row>
    <row r="57319" spans="11:28" x14ac:dyDescent="0.2">
      <c r="K57319" s="125"/>
      <c r="L57319" s="198"/>
      <c r="M57319" s="126"/>
      <c r="AA57319" s="241"/>
      <c r="AB57319" s="22"/>
    </row>
    <row r="57320" spans="11:28" x14ac:dyDescent="0.2">
      <c r="K57320" s="125"/>
      <c r="L57320" s="198"/>
      <c r="M57320" s="126"/>
      <c r="AA57320" s="241"/>
      <c r="AB57320" s="22"/>
    </row>
    <row r="57321" spans="11:28" x14ac:dyDescent="0.2">
      <c r="K57321" s="125"/>
      <c r="L57321" s="198"/>
      <c r="M57321" s="126"/>
      <c r="AA57321" s="241"/>
      <c r="AB57321" s="22"/>
    </row>
    <row r="57322" spans="11:28" x14ac:dyDescent="0.2">
      <c r="K57322" s="125"/>
      <c r="L57322" s="198"/>
      <c r="M57322" s="126"/>
      <c r="AA57322" s="241"/>
      <c r="AB57322" s="22"/>
    </row>
    <row r="57323" spans="11:28" x14ac:dyDescent="0.2">
      <c r="K57323" s="125"/>
      <c r="L57323" s="198"/>
      <c r="M57323" s="126"/>
      <c r="AA57323" s="241"/>
      <c r="AB57323" s="22"/>
    </row>
    <row r="57324" spans="11:28" x14ac:dyDescent="0.2">
      <c r="K57324" s="125"/>
      <c r="L57324" s="198"/>
      <c r="M57324" s="126"/>
      <c r="AA57324" s="241"/>
      <c r="AB57324" s="22"/>
    </row>
    <row r="57325" spans="11:28" x14ac:dyDescent="0.2">
      <c r="K57325" s="125"/>
      <c r="L57325" s="198"/>
      <c r="M57325" s="126"/>
      <c r="AA57325" s="241"/>
      <c r="AB57325" s="22"/>
    </row>
    <row r="57326" spans="11:28" x14ac:dyDescent="0.2">
      <c r="K57326" s="125"/>
      <c r="L57326" s="198"/>
      <c r="M57326" s="126"/>
      <c r="AA57326" s="241"/>
      <c r="AB57326" s="22"/>
    </row>
    <row r="57327" spans="11:28" x14ac:dyDescent="0.2">
      <c r="K57327" s="125"/>
      <c r="L57327" s="198"/>
      <c r="M57327" s="126"/>
      <c r="AA57327" s="241"/>
      <c r="AB57327" s="22"/>
    </row>
    <row r="57328" spans="11:28" x14ac:dyDescent="0.2">
      <c r="K57328" s="125"/>
      <c r="L57328" s="198"/>
      <c r="M57328" s="126"/>
      <c r="AA57328" s="241"/>
      <c r="AB57328" s="22"/>
    </row>
    <row r="57329" spans="11:28" x14ac:dyDescent="0.2">
      <c r="K57329" s="125"/>
      <c r="L57329" s="198"/>
      <c r="M57329" s="126"/>
      <c r="AA57329" s="241"/>
      <c r="AB57329" s="22"/>
    </row>
    <row r="57330" spans="11:28" x14ac:dyDescent="0.2">
      <c r="K57330" s="125"/>
      <c r="L57330" s="198"/>
      <c r="M57330" s="126"/>
      <c r="AA57330" s="241"/>
      <c r="AB57330" s="22"/>
    </row>
    <row r="57331" spans="11:28" x14ac:dyDescent="0.2">
      <c r="K57331" s="125"/>
      <c r="L57331" s="198"/>
      <c r="M57331" s="126"/>
      <c r="AA57331" s="241"/>
      <c r="AB57331" s="22"/>
    </row>
    <row r="57332" spans="11:28" x14ac:dyDescent="0.2">
      <c r="K57332" s="125"/>
      <c r="L57332" s="198"/>
      <c r="M57332" s="126"/>
      <c r="AA57332" s="241"/>
      <c r="AB57332" s="22"/>
    </row>
    <row r="57333" spans="11:28" x14ac:dyDescent="0.2">
      <c r="K57333" s="125"/>
      <c r="L57333" s="198"/>
      <c r="M57333" s="126"/>
      <c r="AA57333" s="241"/>
      <c r="AB57333" s="22"/>
    </row>
    <row r="57334" spans="11:28" x14ac:dyDescent="0.2">
      <c r="K57334" s="125"/>
      <c r="L57334" s="198"/>
      <c r="M57334" s="126"/>
      <c r="AA57334" s="241"/>
      <c r="AB57334" s="22"/>
    </row>
    <row r="57335" spans="11:28" x14ac:dyDescent="0.2">
      <c r="K57335" s="125"/>
      <c r="L57335" s="198"/>
      <c r="M57335" s="126"/>
      <c r="AA57335" s="241"/>
      <c r="AB57335" s="22"/>
    </row>
    <row r="57336" spans="11:28" x14ac:dyDescent="0.2">
      <c r="K57336" s="125"/>
      <c r="L57336" s="198"/>
      <c r="M57336" s="126"/>
      <c r="AA57336" s="241"/>
      <c r="AB57336" s="22"/>
    </row>
    <row r="57337" spans="11:28" x14ac:dyDescent="0.2">
      <c r="K57337" s="125"/>
      <c r="L57337" s="198"/>
      <c r="M57337" s="126"/>
      <c r="AA57337" s="241"/>
      <c r="AB57337" s="22"/>
    </row>
    <row r="57338" spans="11:28" x14ac:dyDescent="0.2">
      <c r="K57338" s="125"/>
      <c r="L57338" s="198"/>
      <c r="M57338" s="126"/>
      <c r="AA57338" s="241"/>
      <c r="AB57338" s="22"/>
    </row>
    <row r="57339" spans="11:28" x14ac:dyDescent="0.2">
      <c r="K57339" s="125"/>
      <c r="L57339" s="198"/>
      <c r="M57339" s="126"/>
      <c r="AA57339" s="241"/>
      <c r="AB57339" s="22"/>
    </row>
    <row r="57340" spans="11:28" x14ac:dyDescent="0.2">
      <c r="K57340" s="125"/>
      <c r="L57340" s="198"/>
      <c r="M57340" s="126"/>
      <c r="AA57340" s="241"/>
      <c r="AB57340" s="22"/>
    </row>
    <row r="57341" spans="11:28" x14ac:dyDescent="0.2">
      <c r="K57341" s="125"/>
      <c r="L57341" s="198"/>
      <c r="M57341" s="126"/>
      <c r="AA57341" s="241"/>
      <c r="AB57341" s="22"/>
    </row>
    <row r="57342" spans="11:28" x14ac:dyDescent="0.2">
      <c r="K57342" s="125"/>
      <c r="L57342" s="198"/>
      <c r="M57342" s="126"/>
      <c r="AA57342" s="241"/>
      <c r="AB57342" s="22"/>
    </row>
    <row r="57343" spans="11:28" x14ac:dyDescent="0.2">
      <c r="K57343" s="125"/>
      <c r="L57343" s="198"/>
      <c r="M57343" s="126"/>
      <c r="AA57343" s="241"/>
      <c r="AB57343" s="22"/>
    </row>
    <row r="57344" spans="11:28" x14ac:dyDescent="0.2">
      <c r="K57344" s="125"/>
      <c r="L57344" s="198"/>
      <c r="M57344" s="126"/>
      <c r="AA57344" s="241"/>
      <c r="AB57344" s="22"/>
    </row>
    <row r="57345" spans="11:28" x14ac:dyDescent="0.2">
      <c r="K57345" s="125"/>
      <c r="L57345" s="198"/>
      <c r="M57345" s="126"/>
      <c r="AA57345" s="241"/>
      <c r="AB57345" s="22"/>
    </row>
    <row r="57346" spans="11:28" x14ac:dyDescent="0.2">
      <c r="K57346" s="125"/>
      <c r="L57346" s="198"/>
      <c r="M57346" s="126"/>
      <c r="AA57346" s="241"/>
      <c r="AB57346" s="22"/>
    </row>
    <row r="57347" spans="11:28" x14ac:dyDescent="0.2">
      <c r="K57347" s="125"/>
      <c r="L57347" s="198"/>
      <c r="M57347" s="126"/>
      <c r="AA57347" s="241"/>
      <c r="AB57347" s="22"/>
    </row>
    <row r="57348" spans="11:28" x14ac:dyDescent="0.2">
      <c r="K57348" s="125"/>
      <c r="L57348" s="198"/>
      <c r="M57348" s="126"/>
      <c r="AA57348" s="241"/>
      <c r="AB57348" s="22"/>
    </row>
    <row r="57349" spans="11:28" x14ac:dyDescent="0.2">
      <c r="K57349" s="125"/>
      <c r="L57349" s="198"/>
      <c r="M57349" s="126"/>
      <c r="AA57349" s="241"/>
      <c r="AB57349" s="22"/>
    </row>
    <row r="57350" spans="11:28" x14ac:dyDescent="0.2">
      <c r="K57350" s="125"/>
      <c r="L57350" s="198"/>
      <c r="M57350" s="126"/>
      <c r="AA57350" s="241"/>
      <c r="AB57350" s="22"/>
    </row>
    <row r="57351" spans="11:28" x14ac:dyDescent="0.2">
      <c r="K57351" s="125"/>
      <c r="L57351" s="198"/>
      <c r="M57351" s="126"/>
      <c r="AA57351" s="241"/>
      <c r="AB57351" s="22"/>
    </row>
    <row r="57352" spans="11:28" x14ac:dyDescent="0.2">
      <c r="K57352" s="125"/>
      <c r="L57352" s="198"/>
      <c r="M57352" s="126"/>
      <c r="AA57352" s="241"/>
      <c r="AB57352" s="22"/>
    </row>
    <row r="57353" spans="11:28" x14ac:dyDescent="0.2">
      <c r="K57353" s="125"/>
      <c r="L57353" s="198"/>
      <c r="M57353" s="126"/>
      <c r="AA57353" s="241"/>
      <c r="AB57353" s="22"/>
    </row>
    <row r="57354" spans="11:28" x14ac:dyDescent="0.2">
      <c r="K57354" s="125"/>
      <c r="L57354" s="198"/>
      <c r="M57354" s="126"/>
      <c r="AA57354" s="241"/>
      <c r="AB57354" s="22"/>
    </row>
    <row r="57355" spans="11:28" x14ac:dyDescent="0.2">
      <c r="K57355" s="125"/>
      <c r="L57355" s="198"/>
      <c r="M57355" s="126"/>
      <c r="AA57355" s="241"/>
      <c r="AB57355" s="22"/>
    </row>
    <row r="57356" spans="11:28" x14ac:dyDescent="0.2">
      <c r="K57356" s="125"/>
      <c r="L57356" s="198"/>
      <c r="M57356" s="126"/>
      <c r="AA57356" s="241"/>
      <c r="AB57356" s="22"/>
    </row>
    <row r="57357" spans="11:28" x14ac:dyDescent="0.2">
      <c r="K57357" s="125"/>
      <c r="L57357" s="198"/>
      <c r="M57357" s="126"/>
      <c r="AA57357" s="241"/>
      <c r="AB57357" s="22"/>
    </row>
    <row r="57358" spans="11:28" x14ac:dyDescent="0.2">
      <c r="K57358" s="125"/>
      <c r="L57358" s="198"/>
      <c r="M57358" s="126"/>
      <c r="AA57358" s="241"/>
      <c r="AB57358" s="22"/>
    </row>
    <row r="57359" spans="11:28" x14ac:dyDescent="0.2">
      <c r="K57359" s="125"/>
      <c r="L57359" s="198"/>
      <c r="M57359" s="126"/>
      <c r="AA57359" s="241"/>
      <c r="AB57359" s="22"/>
    </row>
    <row r="57360" spans="11:28" x14ac:dyDescent="0.2">
      <c r="K57360" s="125"/>
      <c r="L57360" s="198"/>
      <c r="M57360" s="126"/>
      <c r="AA57360" s="241"/>
      <c r="AB57360" s="22"/>
    </row>
    <row r="57361" spans="11:28" x14ac:dyDescent="0.2">
      <c r="K57361" s="125"/>
      <c r="L57361" s="198"/>
      <c r="M57361" s="126"/>
      <c r="AA57361" s="241"/>
      <c r="AB57361" s="22"/>
    </row>
    <row r="57362" spans="11:28" x14ac:dyDescent="0.2">
      <c r="K57362" s="125"/>
      <c r="L57362" s="198"/>
      <c r="M57362" s="126"/>
      <c r="AA57362" s="241"/>
      <c r="AB57362" s="22"/>
    </row>
    <row r="57363" spans="11:28" x14ac:dyDescent="0.2">
      <c r="K57363" s="125"/>
      <c r="L57363" s="198"/>
      <c r="M57363" s="126"/>
      <c r="AA57363" s="241"/>
      <c r="AB57363" s="22"/>
    </row>
    <row r="57364" spans="11:28" x14ac:dyDescent="0.2">
      <c r="K57364" s="125"/>
      <c r="L57364" s="198"/>
      <c r="M57364" s="126"/>
      <c r="AA57364" s="241"/>
      <c r="AB57364" s="22"/>
    </row>
    <row r="57365" spans="11:28" x14ac:dyDescent="0.2">
      <c r="K57365" s="125"/>
      <c r="L57365" s="198"/>
      <c r="M57365" s="126"/>
      <c r="AA57365" s="241"/>
      <c r="AB57365" s="22"/>
    </row>
    <row r="57366" spans="11:28" x14ac:dyDescent="0.2">
      <c r="K57366" s="125"/>
      <c r="L57366" s="198"/>
      <c r="M57366" s="126"/>
      <c r="AA57366" s="241"/>
      <c r="AB57366" s="22"/>
    </row>
    <row r="57367" spans="11:28" x14ac:dyDescent="0.2">
      <c r="K57367" s="125"/>
      <c r="L57367" s="198"/>
      <c r="M57367" s="126"/>
      <c r="AA57367" s="241"/>
      <c r="AB57367" s="22"/>
    </row>
    <row r="57368" spans="11:28" x14ac:dyDescent="0.2">
      <c r="K57368" s="125"/>
      <c r="L57368" s="198"/>
      <c r="M57368" s="126"/>
      <c r="AA57368" s="241"/>
      <c r="AB57368" s="22"/>
    </row>
    <row r="57369" spans="11:28" x14ac:dyDescent="0.2">
      <c r="K57369" s="125"/>
      <c r="L57369" s="198"/>
      <c r="M57369" s="126"/>
      <c r="AA57369" s="241"/>
      <c r="AB57369" s="22"/>
    </row>
    <row r="57370" spans="11:28" x14ac:dyDescent="0.2">
      <c r="K57370" s="125"/>
      <c r="L57370" s="198"/>
      <c r="M57370" s="126"/>
      <c r="AA57370" s="241"/>
      <c r="AB57370" s="22"/>
    </row>
    <row r="57371" spans="11:28" x14ac:dyDescent="0.2">
      <c r="K57371" s="125"/>
      <c r="L57371" s="198"/>
      <c r="M57371" s="126"/>
      <c r="AA57371" s="241"/>
      <c r="AB57371" s="22"/>
    </row>
    <row r="57372" spans="11:28" x14ac:dyDescent="0.2">
      <c r="K57372" s="125"/>
      <c r="L57372" s="198"/>
      <c r="M57372" s="126"/>
      <c r="AA57372" s="241"/>
      <c r="AB57372" s="22"/>
    </row>
    <row r="57373" spans="11:28" x14ac:dyDescent="0.2">
      <c r="K57373" s="125"/>
      <c r="L57373" s="198"/>
      <c r="M57373" s="126"/>
      <c r="AA57373" s="241"/>
      <c r="AB57373" s="22"/>
    </row>
    <row r="57374" spans="11:28" x14ac:dyDescent="0.2">
      <c r="K57374" s="125"/>
      <c r="L57374" s="198"/>
      <c r="M57374" s="126"/>
      <c r="AA57374" s="241"/>
      <c r="AB57374" s="22"/>
    </row>
    <row r="57375" spans="11:28" x14ac:dyDescent="0.2">
      <c r="K57375" s="125"/>
      <c r="L57375" s="198"/>
      <c r="M57375" s="126"/>
      <c r="AA57375" s="241"/>
      <c r="AB57375" s="22"/>
    </row>
    <row r="57376" spans="11:28" x14ac:dyDescent="0.2">
      <c r="K57376" s="125"/>
      <c r="L57376" s="198"/>
      <c r="M57376" s="126"/>
      <c r="AA57376" s="241"/>
      <c r="AB57376" s="22"/>
    </row>
    <row r="57377" spans="11:28" x14ac:dyDescent="0.2">
      <c r="K57377" s="125"/>
      <c r="L57377" s="198"/>
      <c r="M57377" s="126"/>
      <c r="AA57377" s="241"/>
      <c r="AB57377" s="22"/>
    </row>
    <row r="57378" spans="11:28" x14ac:dyDescent="0.2">
      <c r="K57378" s="125"/>
      <c r="L57378" s="198"/>
      <c r="M57378" s="126"/>
      <c r="AA57378" s="241"/>
      <c r="AB57378" s="22"/>
    </row>
    <row r="57379" spans="11:28" x14ac:dyDescent="0.2">
      <c r="K57379" s="125"/>
      <c r="L57379" s="198"/>
      <c r="M57379" s="126"/>
      <c r="AA57379" s="241"/>
      <c r="AB57379" s="22"/>
    </row>
    <row r="57380" spans="11:28" x14ac:dyDescent="0.2">
      <c r="K57380" s="125"/>
      <c r="L57380" s="198"/>
      <c r="M57380" s="126"/>
      <c r="AA57380" s="241"/>
      <c r="AB57380" s="22"/>
    </row>
    <row r="57381" spans="11:28" x14ac:dyDescent="0.2">
      <c r="K57381" s="125"/>
      <c r="L57381" s="198"/>
      <c r="M57381" s="126"/>
      <c r="AA57381" s="241"/>
      <c r="AB57381" s="22"/>
    </row>
    <row r="57382" spans="11:28" x14ac:dyDescent="0.2">
      <c r="K57382" s="125"/>
      <c r="L57382" s="198"/>
      <c r="M57382" s="126"/>
      <c r="AA57382" s="241"/>
      <c r="AB57382" s="22"/>
    </row>
    <row r="57383" spans="11:28" x14ac:dyDescent="0.2">
      <c r="K57383" s="125"/>
      <c r="L57383" s="198"/>
      <c r="M57383" s="126"/>
      <c r="AA57383" s="241"/>
      <c r="AB57383" s="22"/>
    </row>
    <row r="57384" spans="11:28" x14ac:dyDescent="0.2">
      <c r="K57384" s="125"/>
      <c r="L57384" s="198"/>
      <c r="M57384" s="126"/>
      <c r="AA57384" s="241"/>
      <c r="AB57384" s="22"/>
    </row>
    <row r="57385" spans="11:28" x14ac:dyDescent="0.2">
      <c r="K57385" s="125"/>
      <c r="L57385" s="198"/>
      <c r="M57385" s="126"/>
      <c r="AA57385" s="241"/>
      <c r="AB57385" s="22"/>
    </row>
    <row r="57386" spans="11:28" x14ac:dyDescent="0.2">
      <c r="K57386" s="125"/>
      <c r="L57386" s="198"/>
      <c r="M57386" s="126"/>
      <c r="AA57386" s="241"/>
      <c r="AB57386" s="22"/>
    </row>
    <row r="57387" spans="11:28" x14ac:dyDescent="0.2">
      <c r="K57387" s="125"/>
      <c r="L57387" s="198"/>
      <c r="M57387" s="126"/>
      <c r="AA57387" s="241"/>
      <c r="AB57387" s="22"/>
    </row>
    <row r="57388" spans="11:28" x14ac:dyDescent="0.2">
      <c r="K57388" s="125"/>
      <c r="L57388" s="198"/>
      <c r="M57388" s="126"/>
      <c r="AA57388" s="241"/>
      <c r="AB57388" s="22"/>
    </row>
    <row r="57389" spans="11:28" x14ac:dyDescent="0.2">
      <c r="K57389" s="125"/>
      <c r="L57389" s="198"/>
      <c r="M57389" s="126"/>
      <c r="AA57389" s="241"/>
      <c r="AB57389" s="22"/>
    </row>
    <row r="57390" spans="11:28" x14ac:dyDescent="0.2">
      <c r="K57390" s="125"/>
      <c r="L57390" s="198"/>
      <c r="M57390" s="126"/>
      <c r="AA57390" s="241"/>
      <c r="AB57390" s="22"/>
    </row>
    <row r="57391" spans="11:28" x14ac:dyDescent="0.2">
      <c r="K57391" s="125"/>
      <c r="L57391" s="198"/>
      <c r="M57391" s="126"/>
      <c r="AA57391" s="241"/>
      <c r="AB57391" s="22"/>
    </row>
    <row r="57392" spans="11:28" x14ac:dyDescent="0.2">
      <c r="K57392" s="125"/>
      <c r="L57392" s="198"/>
      <c r="M57392" s="126"/>
      <c r="AA57392" s="241"/>
      <c r="AB57392" s="22"/>
    </row>
    <row r="57393" spans="11:28" x14ac:dyDescent="0.2">
      <c r="K57393" s="125"/>
      <c r="L57393" s="198"/>
      <c r="M57393" s="126"/>
      <c r="AA57393" s="241"/>
      <c r="AB57393" s="22"/>
    </row>
    <row r="57394" spans="11:28" x14ac:dyDescent="0.2">
      <c r="K57394" s="125"/>
      <c r="L57394" s="198"/>
      <c r="M57394" s="126"/>
      <c r="AA57394" s="241"/>
      <c r="AB57394" s="22"/>
    </row>
    <row r="57395" spans="11:28" x14ac:dyDescent="0.2">
      <c r="K57395" s="125"/>
      <c r="L57395" s="198"/>
      <c r="M57395" s="126"/>
      <c r="AA57395" s="241"/>
      <c r="AB57395" s="22"/>
    </row>
    <row r="57396" spans="11:28" x14ac:dyDescent="0.2">
      <c r="K57396" s="125"/>
      <c r="L57396" s="198"/>
      <c r="M57396" s="126"/>
      <c r="AA57396" s="241"/>
      <c r="AB57396" s="22"/>
    </row>
    <row r="57397" spans="11:28" x14ac:dyDescent="0.2">
      <c r="K57397" s="125"/>
      <c r="L57397" s="198"/>
      <c r="M57397" s="126"/>
      <c r="AA57397" s="241"/>
      <c r="AB57397" s="22"/>
    </row>
    <row r="57398" spans="11:28" x14ac:dyDescent="0.2">
      <c r="K57398" s="125"/>
      <c r="L57398" s="198"/>
      <c r="M57398" s="126"/>
      <c r="AA57398" s="241"/>
      <c r="AB57398" s="22"/>
    </row>
    <row r="57399" spans="11:28" x14ac:dyDescent="0.2">
      <c r="K57399" s="125"/>
      <c r="L57399" s="198"/>
      <c r="M57399" s="126"/>
      <c r="AA57399" s="241"/>
      <c r="AB57399" s="22"/>
    </row>
    <row r="57400" spans="11:28" x14ac:dyDescent="0.2">
      <c r="K57400" s="125"/>
      <c r="L57400" s="198"/>
      <c r="M57400" s="126"/>
      <c r="AA57400" s="241"/>
      <c r="AB57400" s="22"/>
    </row>
    <row r="57401" spans="11:28" x14ac:dyDescent="0.2">
      <c r="K57401" s="125"/>
      <c r="L57401" s="198"/>
      <c r="M57401" s="126"/>
      <c r="AA57401" s="241"/>
      <c r="AB57401" s="22"/>
    </row>
    <row r="57402" spans="11:28" x14ac:dyDescent="0.2">
      <c r="K57402" s="125"/>
      <c r="L57402" s="198"/>
      <c r="M57402" s="126"/>
      <c r="AA57402" s="241"/>
      <c r="AB57402" s="22"/>
    </row>
    <row r="57403" spans="11:28" x14ac:dyDescent="0.2">
      <c r="K57403" s="125"/>
      <c r="L57403" s="198"/>
      <c r="M57403" s="126"/>
      <c r="AA57403" s="241"/>
      <c r="AB57403" s="22"/>
    </row>
    <row r="57404" spans="11:28" x14ac:dyDescent="0.2">
      <c r="K57404" s="125"/>
      <c r="L57404" s="198"/>
      <c r="M57404" s="126"/>
      <c r="AA57404" s="241"/>
      <c r="AB57404" s="22"/>
    </row>
    <row r="57405" spans="11:28" x14ac:dyDescent="0.2">
      <c r="K57405" s="125"/>
      <c r="L57405" s="198"/>
      <c r="M57405" s="126"/>
      <c r="AA57405" s="241"/>
      <c r="AB57405" s="22"/>
    </row>
    <row r="57406" spans="11:28" x14ac:dyDescent="0.2">
      <c r="K57406" s="125"/>
      <c r="L57406" s="198"/>
      <c r="M57406" s="126"/>
      <c r="AA57406" s="241"/>
      <c r="AB57406" s="22"/>
    </row>
    <row r="57407" spans="11:28" x14ac:dyDescent="0.2">
      <c r="K57407" s="125"/>
      <c r="L57407" s="198"/>
      <c r="M57407" s="126"/>
      <c r="AA57407" s="241"/>
      <c r="AB57407" s="22"/>
    </row>
    <row r="57408" spans="11:28" x14ac:dyDescent="0.2">
      <c r="K57408" s="125"/>
      <c r="L57408" s="198"/>
      <c r="M57408" s="126"/>
      <c r="AA57408" s="241"/>
      <c r="AB57408" s="22"/>
    </row>
    <row r="57409" spans="11:28" x14ac:dyDescent="0.2">
      <c r="K57409" s="125"/>
      <c r="L57409" s="198"/>
      <c r="M57409" s="126"/>
      <c r="AA57409" s="241"/>
      <c r="AB57409" s="22"/>
    </row>
    <row r="57410" spans="11:28" x14ac:dyDescent="0.2">
      <c r="K57410" s="125"/>
      <c r="L57410" s="198"/>
      <c r="M57410" s="126"/>
      <c r="AA57410" s="241"/>
      <c r="AB57410" s="22"/>
    </row>
    <row r="57411" spans="11:28" x14ac:dyDescent="0.2">
      <c r="K57411" s="125"/>
      <c r="L57411" s="198"/>
      <c r="M57411" s="126"/>
      <c r="AA57411" s="241"/>
      <c r="AB57411" s="22"/>
    </row>
    <row r="57412" spans="11:28" x14ac:dyDescent="0.2">
      <c r="K57412" s="125"/>
      <c r="L57412" s="198"/>
      <c r="M57412" s="126"/>
      <c r="AA57412" s="241"/>
      <c r="AB57412" s="22"/>
    </row>
    <row r="57413" spans="11:28" x14ac:dyDescent="0.2">
      <c r="K57413" s="125"/>
      <c r="L57413" s="198"/>
      <c r="M57413" s="126"/>
      <c r="AA57413" s="241"/>
      <c r="AB57413" s="22"/>
    </row>
    <row r="57414" spans="11:28" x14ac:dyDescent="0.2">
      <c r="K57414" s="125"/>
      <c r="L57414" s="198"/>
      <c r="M57414" s="126"/>
      <c r="AA57414" s="241"/>
      <c r="AB57414" s="22"/>
    </row>
    <row r="57415" spans="11:28" x14ac:dyDescent="0.2">
      <c r="K57415" s="125"/>
      <c r="L57415" s="198"/>
      <c r="M57415" s="126"/>
      <c r="AA57415" s="241"/>
      <c r="AB57415" s="22"/>
    </row>
    <row r="57416" spans="11:28" x14ac:dyDescent="0.2">
      <c r="K57416" s="125"/>
      <c r="L57416" s="198"/>
      <c r="M57416" s="126"/>
      <c r="AA57416" s="241"/>
      <c r="AB57416" s="22"/>
    </row>
    <row r="57417" spans="11:28" x14ac:dyDescent="0.2">
      <c r="K57417" s="125"/>
      <c r="L57417" s="198"/>
      <c r="M57417" s="126"/>
      <c r="AA57417" s="241"/>
      <c r="AB57417" s="22"/>
    </row>
    <row r="57418" spans="11:28" x14ac:dyDescent="0.2">
      <c r="K57418" s="125"/>
      <c r="L57418" s="198"/>
      <c r="M57418" s="126"/>
      <c r="AA57418" s="241"/>
      <c r="AB57418" s="22"/>
    </row>
    <row r="57419" spans="11:28" x14ac:dyDescent="0.2">
      <c r="K57419" s="125"/>
      <c r="L57419" s="198"/>
      <c r="M57419" s="126"/>
      <c r="AA57419" s="241"/>
      <c r="AB57419" s="22"/>
    </row>
    <row r="57420" spans="11:28" x14ac:dyDescent="0.2">
      <c r="K57420" s="125"/>
      <c r="L57420" s="198"/>
      <c r="M57420" s="126"/>
      <c r="AA57420" s="241"/>
      <c r="AB57420" s="22"/>
    </row>
    <row r="57421" spans="11:28" x14ac:dyDescent="0.2">
      <c r="K57421" s="125"/>
      <c r="L57421" s="198"/>
      <c r="M57421" s="126"/>
      <c r="AA57421" s="241"/>
      <c r="AB57421" s="22"/>
    </row>
    <row r="57422" spans="11:28" x14ac:dyDescent="0.2">
      <c r="K57422" s="125"/>
      <c r="L57422" s="198"/>
      <c r="M57422" s="126"/>
      <c r="AA57422" s="241"/>
      <c r="AB57422" s="22"/>
    </row>
    <row r="57423" spans="11:28" x14ac:dyDescent="0.2">
      <c r="K57423" s="125"/>
      <c r="L57423" s="198"/>
      <c r="M57423" s="126"/>
      <c r="AA57423" s="241"/>
      <c r="AB57423" s="22"/>
    </row>
    <row r="57424" spans="11:28" x14ac:dyDescent="0.2">
      <c r="K57424" s="125"/>
      <c r="L57424" s="198"/>
      <c r="M57424" s="126"/>
      <c r="AA57424" s="241"/>
      <c r="AB57424" s="22"/>
    </row>
    <row r="57425" spans="11:28" x14ac:dyDescent="0.2">
      <c r="K57425" s="125"/>
      <c r="L57425" s="198"/>
      <c r="M57425" s="126"/>
      <c r="AA57425" s="241"/>
      <c r="AB57425" s="22"/>
    </row>
    <row r="57426" spans="11:28" x14ac:dyDescent="0.2">
      <c r="K57426" s="125"/>
      <c r="L57426" s="198"/>
      <c r="M57426" s="126"/>
      <c r="AA57426" s="241"/>
      <c r="AB57426" s="22"/>
    </row>
    <row r="57427" spans="11:28" x14ac:dyDescent="0.2">
      <c r="K57427" s="125"/>
      <c r="L57427" s="198"/>
      <c r="M57427" s="126"/>
      <c r="AA57427" s="241"/>
      <c r="AB57427" s="22"/>
    </row>
    <row r="57428" spans="11:28" x14ac:dyDescent="0.2">
      <c r="K57428" s="125"/>
      <c r="L57428" s="198"/>
      <c r="M57428" s="126"/>
      <c r="AA57428" s="241"/>
      <c r="AB57428" s="22"/>
    </row>
    <row r="57429" spans="11:28" x14ac:dyDescent="0.2">
      <c r="K57429" s="125"/>
      <c r="L57429" s="198"/>
      <c r="M57429" s="126"/>
      <c r="AA57429" s="241"/>
      <c r="AB57429" s="22"/>
    </row>
    <row r="57430" spans="11:28" x14ac:dyDescent="0.2">
      <c r="K57430" s="125"/>
      <c r="L57430" s="198"/>
      <c r="M57430" s="126"/>
      <c r="AA57430" s="241"/>
      <c r="AB57430" s="22"/>
    </row>
    <row r="57431" spans="11:28" x14ac:dyDescent="0.2">
      <c r="K57431" s="125"/>
      <c r="L57431" s="198"/>
      <c r="M57431" s="126"/>
      <c r="AA57431" s="241"/>
      <c r="AB57431" s="22"/>
    </row>
    <row r="57432" spans="11:28" x14ac:dyDescent="0.2">
      <c r="K57432" s="125"/>
      <c r="L57432" s="198"/>
      <c r="M57432" s="126"/>
      <c r="AA57432" s="241"/>
      <c r="AB57432" s="22"/>
    </row>
    <row r="57433" spans="11:28" x14ac:dyDescent="0.2">
      <c r="K57433" s="125"/>
      <c r="L57433" s="198"/>
      <c r="M57433" s="126"/>
      <c r="AA57433" s="241"/>
      <c r="AB57433" s="22"/>
    </row>
    <row r="57434" spans="11:28" x14ac:dyDescent="0.2">
      <c r="K57434" s="125"/>
      <c r="L57434" s="198"/>
      <c r="M57434" s="126"/>
      <c r="AA57434" s="241"/>
      <c r="AB57434" s="22"/>
    </row>
    <row r="57435" spans="11:28" x14ac:dyDescent="0.2">
      <c r="K57435" s="125"/>
      <c r="L57435" s="198"/>
      <c r="M57435" s="126"/>
      <c r="AA57435" s="241"/>
      <c r="AB57435" s="22"/>
    </row>
    <row r="57436" spans="11:28" x14ac:dyDescent="0.2">
      <c r="K57436" s="125"/>
      <c r="L57436" s="198"/>
      <c r="M57436" s="126"/>
      <c r="AA57436" s="241"/>
      <c r="AB57436" s="22"/>
    </row>
    <row r="57437" spans="11:28" x14ac:dyDescent="0.2">
      <c r="K57437" s="125"/>
      <c r="L57437" s="198"/>
      <c r="M57437" s="126"/>
      <c r="AA57437" s="241"/>
      <c r="AB57437" s="22"/>
    </row>
    <row r="57438" spans="11:28" x14ac:dyDescent="0.2">
      <c r="K57438" s="125"/>
      <c r="L57438" s="198"/>
      <c r="M57438" s="126"/>
      <c r="AA57438" s="241"/>
      <c r="AB57438" s="22"/>
    </row>
    <row r="57439" spans="11:28" x14ac:dyDescent="0.2">
      <c r="K57439" s="125"/>
      <c r="L57439" s="198"/>
      <c r="M57439" s="126"/>
      <c r="AA57439" s="241"/>
      <c r="AB57439" s="22"/>
    </row>
    <row r="57440" spans="11:28" x14ac:dyDescent="0.2">
      <c r="K57440" s="125"/>
      <c r="L57440" s="198"/>
      <c r="M57440" s="126"/>
      <c r="AA57440" s="241"/>
      <c r="AB57440" s="22"/>
    </row>
    <row r="57441" spans="11:28" x14ac:dyDescent="0.2">
      <c r="K57441" s="125"/>
      <c r="L57441" s="198"/>
      <c r="M57441" s="126"/>
      <c r="AA57441" s="241"/>
      <c r="AB57441" s="22"/>
    </row>
    <row r="57442" spans="11:28" x14ac:dyDescent="0.2">
      <c r="K57442" s="125"/>
      <c r="L57442" s="198"/>
      <c r="M57442" s="126"/>
      <c r="AA57442" s="241"/>
      <c r="AB57442" s="22"/>
    </row>
    <row r="57443" spans="11:28" x14ac:dyDescent="0.2">
      <c r="K57443" s="125"/>
      <c r="L57443" s="198"/>
      <c r="M57443" s="126"/>
      <c r="AA57443" s="241"/>
      <c r="AB57443" s="22"/>
    </row>
    <row r="57444" spans="11:28" x14ac:dyDescent="0.2">
      <c r="K57444" s="125"/>
      <c r="L57444" s="198"/>
      <c r="M57444" s="126"/>
      <c r="AA57444" s="241"/>
      <c r="AB57444" s="22"/>
    </row>
    <row r="57445" spans="11:28" x14ac:dyDescent="0.2">
      <c r="K57445" s="125"/>
      <c r="L57445" s="198"/>
      <c r="M57445" s="126"/>
      <c r="AA57445" s="241"/>
      <c r="AB57445" s="22"/>
    </row>
    <row r="57446" spans="11:28" x14ac:dyDescent="0.2">
      <c r="K57446" s="125"/>
      <c r="L57446" s="198"/>
      <c r="M57446" s="126"/>
      <c r="AA57446" s="241"/>
      <c r="AB57446" s="22"/>
    </row>
    <row r="57447" spans="11:28" x14ac:dyDescent="0.2">
      <c r="K57447" s="125"/>
      <c r="L57447" s="198"/>
      <c r="M57447" s="126"/>
      <c r="AA57447" s="241"/>
      <c r="AB57447" s="22"/>
    </row>
    <row r="57448" spans="11:28" x14ac:dyDescent="0.2">
      <c r="K57448" s="125"/>
      <c r="L57448" s="198"/>
      <c r="M57448" s="126"/>
      <c r="AA57448" s="241"/>
      <c r="AB57448" s="22"/>
    </row>
    <row r="57449" spans="11:28" x14ac:dyDescent="0.2">
      <c r="K57449" s="125"/>
      <c r="L57449" s="198"/>
      <c r="M57449" s="126"/>
      <c r="AA57449" s="241"/>
      <c r="AB57449" s="22"/>
    </row>
    <row r="57450" spans="11:28" x14ac:dyDescent="0.2">
      <c r="K57450" s="125"/>
      <c r="L57450" s="198"/>
      <c r="M57450" s="126"/>
      <c r="AA57450" s="241"/>
      <c r="AB57450" s="22"/>
    </row>
    <row r="57451" spans="11:28" x14ac:dyDescent="0.2">
      <c r="K57451" s="125"/>
      <c r="L57451" s="198"/>
      <c r="M57451" s="126"/>
      <c r="AA57451" s="241"/>
      <c r="AB57451" s="22"/>
    </row>
    <row r="57452" spans="11:28" x14ac:dyDescent="0.2">
      <c r="K57452" s="125"/>
      <c r="L57452" s="198"/>
      <c r="M57452" s="126"/>
      <c r="AA57452" s="241"/>
      <c r="AB57452" s="22"/>
    </row>
    <row r="57453" spans="11:28" x14ac:dyDescent="0.2">
      <c r="K57453" s="125"/>
      <c r="L57453" s="198"/>
      <c r="M57453" s="126"/>
      <c r="AA57453" s="241"/>
      <c r="AB57453" s="22"/>
    </row>
    <row r="57454" spans="11:28" x14ac:dyDescent="0.2">
      <c r="K57454" s="125"/>
      <c r="L57454" s="198"/>
      <c r="M57454" s="126"/>
      <c r="AA57454" s="241"/>
      <c r="AB57454" s="22"/>
    </row>
    <row r="57455" spans="11:28" x14ac:dyDescent="0.2">
      <c r="K57455" s="125"/>
      <c r="L57455" s="198"/>
      <c r="M57455" s="126"/>
      <c r="AA57455" s="241"/>
      <c r="AB57455" s="22"/>
    </row>
    <row r="57456" spans="11:28" x14ac:dyDescent="0.2">
      <c r="K57456" s="125"/>
      <c r="L57456" s="198"/>
      <c r="M57456" s="126"/>
      <c r="AA57456" s="241"/>
      <c r="AB57456" s="22"/>
    </row>
    <row r="57457" spans="11:28" x14ac:dyDescent="0.2">
      <c r="K57457" s="125"/>
      <c r="L57457" s="198"/>
      <c r="M57457" s="126"/>
      <c r="AA57457" s="241"/>
      <c r="AB57457" s="22"/>
    </row>
    <row r="57458" spans="11:28" x14ac:dyDescent="0.2">
      <c r="K57458" s="125"/>
      <c r="L57458" s="198"/>
      <c r="M57458" s="126"/>
      <c r="AA57458" s="241"/>
      <c r="AB57458" s="22"/>
    </row>
    <row r="57459" spans="11:28" x14ac:dyDescent="0.2">
      <c r="K57459" s="125"/>
      <c r="L57459" s="198"/>
      <c r="M57459" s="126"/>
      <c r="AA57459" s="241"/>
      <c r="AB57459" s="22"/>
    </row>
    <row r="57460" spans="11:28" x14ac:dyDescent="0.2">
      <c r="K57460" s="125"/>
      <c r="L57460" s="198"/>
      <c r="M57460" s="126"/>
      <c r="AA57460" s="241"/>
      <c r="AB57460" s="22"/>
    </row>
    <row r="57461" spans="11:28" x14ac:dyDescent="0.2">
      <c r="K57461" s="125"/>
      <c r="L57461" s="198"/>
      <c r="M57461" s="126"/>
      <c r="AA57461" s="241"/>
      <c r="AB57461" s="22"/>
    </row>
    <row r="57462" spans="11:28" x14ac:dyDescent="0.2">
      <c r="K57462" s="125"/>
      <c r="L57462" s="198"/>
      <c r="M57462" s="126"/>
      <c r="AA57462" s="241"/>
      <c r="AB57462" s="22"/>
    </row>
    <row r="57463" spans="11:28" x14ac:dyDescent="0.2">
      <c r="K57463" s="125"/>
      <c r="L57463" s="198"/>
      <c r="M57463" s="126"/>
      <c r="AA57463" s="241"/>
      <c r="AB57463" s="22"/>
    </row>
    <row r="57464" spans="11:28" x14ac:dyDescent="0.2">
      <c r="K57464" s="125"/>
      <c r="L57464" s="198"/>
      <c r="M57464" s="126"/>
      <c r="AA57464" s="241"/>
      <c r="AB57464" s="22"/>
    </row>
    <row r="57465" spans="11:28" x14ac:dyDescent="0.2">
      <c r="K57465" s="125"/>
      <c r="L57465" s="198"/>
      <c r="M57465" s="126"/>
      <c r="AA57465" s="241"/>
      <c r="AB57465" s="22"/>
    </row>
    <row r="57466" spans="11:28" x14ac:dyDescent="0.2">
      <c r="K57466" s="125"/>
      <c r="L57466" s="198"/>
      <c r="M57466" s="126"/>
      <c r="AA57466" s="241"/>
      <c r="AB57466" s="22"/>
    </row>
    <row r="57467" spans="11:28" x14ac:dyDescent="0.2">
      <c r="K57467" s="125"/>
      <c r="L57467" s="198"/>
      <c r="M57467" s="126"/>
      <c r="AA57467" s="241"/>
      <c r="AB57467" s="22"/>
    </row>
    <row r="57468" spans="11:28" x14ac:dyDescent="0.2">
      <c r="K57468" s="125"/>
      <c r="L57468" s="198"/>
      <c r="M57468" s="126"/>
      <c r="AA57468" s="241"/>
      <c r="AB57468" s="22"/>
    </row>
    <row r="57469" spans="11:28" x14ac:dyDescent="0.2">
      <c r="K57469" s="125"/>
      <c r="L57469" s="198"/>
      <c r="M57469" s="126"/>
      <c r="AA57469" s="241"/>
      <c r="AB57469" s="22"/>
    </row>
    <row r="57470" spans="11:28" x14ac:dyDescent="0.2">
      <c r="K57470" s="125"/>
      <c r="L57470" s="198"/>
      <c r="M57470" s="126"/>
      <c r="AA57470" s="241"/>
      <c r="AB57470" s="22"/>
    </row>
    <row r="57471" spans="11:28" x14ac:dyDescent="0.2">
      <c r="K57471" s="125"/>
      <c r="L57471" s="198"/>
      <c r="M57471" s="126"/>
      <c r="AA57471" s="241"/>
      <c r="AB57471" s="22"/>
    </row>
    <row r="57472" spans="11:28" x14ac:dyDescent="0.2">
      <c r="K57472" s="125"/>
      <c r="L57472" s="198"/>
      <c r="M57472" s="126"/>
      <c r="AA57472" s="241"/>
      <c r="AB57472" s="22"/>
    </row>
    <row r="57473" spans="11:28" x14ac:dyDescent="0.2">
      <c r="K57473" s="125"/>
      <c r="L57473" s="198"/>
      <c r="M57473" s="126"/>
      <c r="AA57473" s="241"/>
      <c r="AB57473" s="22"/>
    </row>
    <row r="57474" spans="11:28" x14ac:dyDescent="0.2">
      <c r="K57474" s="125"/>
      <c r="L57474" s="198"/>
      <c r="M57474" s="126"/>
      <c r="AA57474" s="241"/>
      <c r="AB57474" s="22"/>
    </row>
    <row r="57475" spans="11:28" x14ac:dyDescent="0.2">
      <c r="K57475" s="125"/>
      <c r="L57475" s="198"/>
      <c r="M57475" s="126"/>
      <c r="AA57475" s="241"/>
      <c r="AB57475" s="22"/>
    </row>
    <row r="57476" spans="11:28" x14ac:dyDescent="0.2">
      <c r="K57476" s="125"/>
      <c r="L57476" s="198"/>
      <c r="M57476" s="126"/>
      <c r="AA57476" s="241"/>
      <c r="AB57476" s="22"/>
    </row>
    <row r="57477" spans="11:28" x14ac:dyDescent="0.2">
      <c r="K57477" s="125"/>
      <c r="L57477" s="198"/>
      <c r="M57477" s="126"/>
      <c r="AA57477" s="241"/>
      <c r="AB57477" s="22"/>
    </row>
    <row r="57478" spans="11:28" x14ac:dyDescent="0.2">
      <c r="K57478" s="125"/>
      <c r="L57478" s="198"/>
      <c r="M57478" s="126"/>
      <c r="AA57478" s="241"/>
      <c r="AB57478" s="22"/>
    </row>
    <row r="57479" spans="11:28" x14ac:dyDescent="0.2">
      <c r="K57479" s="125"/>
      <c r="L57479" s="198"/>
      <c r="M57479" s="126"/>
      <c r="AA57479" s="241"/>
      <c r="AB57479" s="22"/>
    </row>
    <row r="57480" spans="11:28" x14ac:dyDescent="0.2">
      <c r="K57480" s="125"/>
      <c r="L57480" s="198"/>
      <c r="M57480" s="126"/>
      <c r="AA57480" s="241"/>
      <c r="AB57480" s="22"/>
    </row>
    <row r="57481" spans="11:28" x14ac:dyDescent="0.2">
      <c r="K57481" s="125"/>
      <c r="L57481" s="198"/>
      <c r="M57481" s="126"/>
      <c r="AA57481" s="241"/>
      <c r="AB57481" s="22"/>
    </row>
    <row r="57482" spans="11:28" x14ac:dyDescent="0.2">
      <c r="K57482" s="125"/>
      <c r="L57482" s="198"/>
      <c r="M57482" s="126"/>
      <c r="AA57482" s="241"/>
      <c r="AB57482" s="22"/>
    </row>
    <row r="57483" spans="11:28" x14ac:dyDescent="0.2">
      <c r="K57483" s="125"/>
      <c r="L57483" s="198"/>
      <c r="M57483" s="126"/>
      <c r="AA57483" s="241"/>
      <c r="AB57483" s="22"/>
    </row>
    <row r="57484" spans="11:28" x14ac:dyDescent="0.2">
      <c r="K57484" s="125"/>
      <c r="L57484" s="198"/>
      <c r="M57484" s="126"/>
      <c r="AA57484" s="241"/>
      <c r="AB57484" s="22"/>
    </row>
    <row r="57485" spans="11:28" x14ac:dyDescent="0.2">
      <c r="K57485" s="125"/>
      <c r="L57485" s="198"/>
      <c r="M57485" s="126"/>
      <c r="AA57485" s="241"/>
      <c r="AB57485" s="22"/>
    </row>
    <row r="57486" spans="11:28" x14ac:dyDescent="0.2">
      <c r="K57486" s="125"/>
      <c r="L57486" s="198"/>
      <c r="M57486" s="126"/>
      <c r="AA57486" s="241"/>
      <c r="AB57486" s="22"/>
    </row>
    <row r="57487" spans="11:28" x14ac:dyDescent="0.2">
      <c r="K57487" s="125"/>
      <c r="L57487" s="198"/>
      <c r="M57487" s="126"/>
      <c r="AA57487" s="241"/>
      <c r="AB57487" s="22"/>
    </row>
    <row r="57488" spans="11:28" x14ac:dyDescent="0.2">
      <c r="K57488" s="125"/>
      <c r="L57488" s="198"/>
      <c r="M57488" s="126"/>
      <c r="AA57488" s="241"/>
      <c r="AB57488" s="22"/>
    </row>
    <row r="57489" spans="11:28" x14ac:dyDescent="0.2">
      <c r="K57489" s="125"/>
      <c r="L57489" s="198"/>
      <c r="M57489" s="126"/>
      <c r="AA57489" s="241"/>
      <c r="AB57489" s="22"/>
    </row>
    <row r="57490" spans="11:28" x14ac:dyDescent="0.2">
      <c r="K57490" s="125"/>
      <c r="L57490" s="198"/>
      <c r="M57490" s="126"/>
      <c r="AA57490" s="241"/>
      <c r="AB57490" s="22"/>
    </row>
    <row r="57491" spans="11:28" x14ac:dyDescent="0.2">
      <c r="K57491" s="125"/>
      <c r="L57491" s="198"/>
      <c r="M57491" s="126"/>
      <c r="AA57491" s="241"/>
      <c r="AB57491" s="22"/>
    </row>
    <row r="57492" spans="11:28" x14ac:dyDescent="0.2">
      <c r="K57492" s="125"/>
      <c r="L57492" s="198"/>
      <c r="M57492" s="126"/>
      <c r="AA57492" s="241"/>
      <c r="AB57492" s="22"/>
    </row>
    <row r="57493" spans="11:28" x14ac:dyDescent="0.2">
      <c r="K57493" s="125"/>
      <c r="L57493" s="198"/>
      <c r="M57493" s="126"/>
      <c r="AA57493" s="241"/>
      <c r="AB57493" s="22"/>
    </row>
    <row r="57494" spans="11:28" x14ac:dyDescent="0.2">
      <c r="K57494" s="125"/>
      <c r="L57494" s="198"/>
      <c r="M57494" s="126"/>
      <c r="AA57494" s="241"/>
      <c r="AB57494" s="22"/>
    </row>
    <row r="57495" spans="11:28" x14ac:dyDescent="0.2">
      <c r="K57495" s="125"/>
      <c r="L57495" s="198"/>
      <c r="M57495" s="126"/>
      <c r="AA57495" s="241"/>
      <c r="AB57495" s="22"/>
    </row>
    <row r="57496" spans="11:28" x14ac:dyDescent="0.2">
      <c r="K57496" s="125"/>
      <c r="L57496" s="198"/>
      <c r="M57496" s="126"/>
      <c r="AA57496" s="241"/>
      <c r="AB57496" s="22"/>
    </row>
    <row r="57497" spans="11:28" x14ac:dyDescent="0.2">
      <c r="K57497" s="125"/>
      <c r="L57497" s="198"/>
      <c r="M57497" s="126"/>
      <c r="AA57497" s="241"/>
      <c r="AB57497" s="22"/>
    </row>
    <row r="57498" spans="11:28" x14ac:dyDescent="0.2">
      <c r="K57498" s="125"/>
      <c r="L57498" s="198"/>
      <c r="M57498" s="126"/>
      <c r="AA57498" s="241"/>
      <c r="AB57498" s="22"/>
    </row>
    <row r="57499" spans="11:28" x14ac:dyDescent="0.2">
      <c r="K57499" s="125"/>
      <c r="L57499" s="198"/>
      <c r="M57499" s="126"/>
      <c r="AA57499" s="241"/>
      <c r="AB57499" s="22"/>
    </row>
    <row r="57500" spans="11:28" x14ac:dyDescent="0.2">
      <c r="K57500" s="125"/>
      <c r="L57500" s="198"/>
      <c r="M57500" s="126"/>
      <c r="AA57500" s="241"/>
      <c r="AB57500" s="22"/>
    </row>
    <row r="57501" spans="11:28" x14ac:dyDescent="0.2">
      <c r="K57501" s="125"/>
      <c r="L57501" s="198"/>
      <c r="M57501" s="126"/>
      <c r="AA57501" s="241"/>
      <c r="AB57501" s="22"/>
    </row>
    <row r="57502" spans="11:28" x14ac:dyDescent="0.2">
      <c r="K57502" s="125"/>
      <c r="L57502" s="198"/>
      <c r="M57502" s="126"/>
      <c r="AA57502" s="241"/>
      <c r="AB57502" s="22"/>
    </row>
    <row r="57503" spans="11:28" x14ac:dyDescent="0.2">
      <c r="K57503" s="125"/>
      <c r="L57503" s="198"/>
      <c r="M57503" s="126"/>
      <c r="AA57503" s="241"/>
      <c r="AB57503" s="22"/>
    </row>
    <row r="57504" spans="11:28" x14ac:dyDescent="0.2">
      <c r="K57504" s="125"/>
      <c r="L57504" s="198"/>
      <c r="M57504" s="126"/>
      <c r="AA57504" s="241"/>
      <c r="AB57504" s="22"/>
    </row>
    <row r="57505" spans="11:28" x14ac:dyDescent="0.2">
      <c r="K57505" s="125"/>
      <c r="L57505" s="198"/>
      <c r="M57505" s="126"/>
      <c r="AA57505" s="241"/>
      <c r="AB57505" s="22"/>
    </row>
    <row r="57506" spans="11:28" x14ac:dyDescent="0.2">
      <c r="K57506" s="125"/>
      <c r="L57506" s="198"/>
      <c r="M57506" s="126"/>
      <c r="AA57506" s="241"/>
      <c r="AB57506" s="22"/>
    </row>
    <row r="57507" spans="11:28" x14ac:dyDescent="0.2">
      <c r="K57507" s="125"/>
      <c r="L57507" s="198"/>
      <c r="M57507" s="126"/>
      <c r="AA57507" s="241"/>
      <c r="AB57507" s="22"/>
    </row>
    <row r="57508" spans="11:28" x14ac:dyDescent="0.2">
      <c r="K57508" s="125"/>
      <c r="L57508" s="198"/>
      <c r="M57508" s="126"/>
      <c r="AA57508" s="241"/>
      <c r="AB57508" s="22"/>
    </row>
    <row r="57509" spans="11:28" x14ac:dyDescent="0.2">
      <c r="K57509" s="125"/>
      <c r="L57509" s="198"/>
      <c r="M57509" s="126"/>
      <c r="AA57509" s="241"/>
      <c r="AB57509" s="22"/>
    </row>
    <row r="57510" spans="11:28" x14ac:dyDescent="0.2">
      <c r="K57510" s="125"/>
      <c r="L57510" s="198"/>
      <c r="M57510" s="126"/>
      <c r="AA57510" s="241"/>
      <c r="AB57510" s="22"/>
    </row>
    <row r="57511" spans="11:28" x14ac:dyDescent="0.2">
      <c r="K57511" s="125"/>
      <c r="L57511" s="198"/>
      <c r="M57511" s="126"/>
      <c r="AA57511" s="241"/>
      <c r="AB57511" s="22"/>
    </row>
    <row r="57512" spans="11:28" x14ac:dyDescent="0.2">
      <c r="K57512" s="125"/>
      <c r="L57512" s="198"/>
      <c r="M57512" s="126"/>
      <c r="AA57512" s="241"/>
      <c r="AB57512" s="22"/>
    </row>
    <row r="57513" spans="11:28" x14ac:dyDescent="0.2">
      <c r="K57513" s="125"/>
      <c r="L57513" s="198"/>
      <c r="M57513" s="126"/>
      <c r="AA57513" s="241"/>
      <c r="AB57513" s="22"/>
    </row>
    <row r="57514" spans="11:28" x14ac:dyDescent="0.2">
      <c r="K57514" s="125"/>
      <c r="L57514" s="198"/>
      <c r="M57514" s="126"/>
      <c r="AA57514" s="241"/>
      <c r="AB57514" s="22"/>
    </row>
    <row r="57515" spans="11:28" x14ac:dyDescent="0.2">
      <c r="K57515" s="125"/>
      <c r="L57515" s="198"/>
      <c r="M57515" s="126"/>
      <c r="AA57515" s="241"/>
      <c r="AB57515" s="22"/>
    </row>
    <row r="57516" spans="11:28" x14ac:dyDescent="0.2">
      <c r="K57516" s="125"/>
      <c r="L57516" s="198"/>
      <c r="M57516" s="126"/>
      <c r="AA57516" s="241"/>
      <c r="AB57516" s="22"/>
    </row>
    <row r="57517" spans="11:28" x14ac:dyDescent="0.2">
      <c r="K57517" s="125"/>
      <c r="L57517" s="198"/>
      <c r="M57517" s="126"/>
      <c r="AA57517" s="241"/>
      <c r="AB57517" s="22"/>
    </row>
    <row r="57518" spans="11:28" x14ac:dyDescent="0.2">
      <c r="K57518" s="125"/>
      <c r="L57518" s="198"/>
      <c r="M57518" s="126"/>
      <c r="AA57518" s="241"/>
      <c r="AB57518" s="22"/>
    </row>
    <row r="57519" spans="11:28" x14ac:dyDescent="0.2">
      <c r="K57519" s="125"/>
      <c r="L57519" s="198"/>
      <c r="M57519" s="126"/>
      <c r="AA57519" s="241"/>
      <c r="AB57519" s="22"/>
    </row>
    <row r="57520" spans="11:28" x14ac:dyDescent="0.2">
      <c r="K57520" s="125"/>
      <c r="L57520" s="198"/>
      <c r="M57520" s="126"/>
      <c r="AA57520" s="241"/>
      <c r="AB57520" s="22"/>
    </row>
    <row r="57521" spans="11:28" x14ac:dyDescent="0.2">
      <c r="K57521" s="125"/>
      <c r="L57521" s="198"/>
      <c r="M57521" s="126"/>
      <c r="AA57521" s="241"/>
      <c r="AB57521" s="22"/>
    </row>
    <row r="57522" spans="11:28" x14ac:dyDescent="0.2">
      <c r="K57522" s="125"/>
      <c r="L57522" s="198"/>
      <c r="M57522" s="126"/>
      <c r="AA57522" s="241"/>
      <c r="AB57522" s="22"/>
    </row>
    <row r="57523" spans="11:28" x14ac:dyDescent="0.2">
      <c r="K57523" s="125"/>
      <c r="L57523" s="198"/>
      <c r="M57523" s="126"/>
      <c r="AA57523" s="241"/>
      <c r="AB57523" s="22"/>
    </row>
    <row r="57524" spans="11:28" x14ac:dyDescent="0.2">
      <c r="K57524" s="125"/>
      <c r="L57524" s="198"/>
      <c r="M57524" s="126"/>
      <c r="AA57524" s="241"/>
      <c r="AB57524" s="22"/>
    </row>
    <row r="57525" spans="11:28" x14ac:dyDescent="0.2">
      <c r="K57525" s="125"/>
      <c r="L57525" s="198"/>
      <c r="M57525" s="126"/>
      <c r="AA57525" s="241"/>
      <c r="AB57525" s="22"/>
    </row>
    <row r="57526" spans="11:28" x14ac:dyDescent="0.2">
      <c r="K57526" s="125"/>
      <c r="L57526" s="198"/>
      <c r="M57526" s="126"/>
      <c r="AA57526" s="241"/>
      <c r="AB57526" s="22"/>
    </row>
    <row r="57527" spans="11:28" x14ac:dyDescent="0.2">
      <c r="K57527" s="125"/>
      <c r="L57527" s="198"/>
      <c r="M57527" s="126"/>
      <c r="AA57527" s="241"/>
      <c r="AB57527" s="22"/>
    </row>
    <row r="57528" spans="11:28" x14ac:dyDescent="0.2">
      <c r="K57528" s="125"/>
      <c r="L57528" s="198"/>
      <c r="M57528" s="126"/>
      <c r="AA57528" s="241"/>
      <c r="AB57528" s="22"/>
    </row>
    <row r="57529" spans="11:28" x14ac:dyDescent="0.2">
      <c r="K57529" s="125"/>
      <c r="L57529" s="198"/>
      <c r="M57529" s="126"/>
      <c r="AA57529" s="241"/>
      <c r="AB57529" s="22"/>
    </row>
    <row r="57530" spans="11:28" x14ac:dyDescent="0.2">
      <c r="K57530" s="125"/>
      <c r="L57530" s="198"/>
      <c r="M57530" s="126"/>
      <c r="AA57530" s="241"/>
      <c r="AB57530" s="22"/>
    </row>
    <row r="57531" spans="11:28" x14ac:dyDescent="0.2">
      <c r="K57531" s="125"/>
      <c r="L57531" s="198"/>
      <c r="M57531" s="126"/>
      <c r="AA57531" s="241"/>
      <c r="AB57531" s="22"/>
    </row>
    <row r="57532" spans="11:28" x14ac:dyDescent="0.2">
      <c r="K57532" s="125"/>
      <c r="L57532" s="198"/>
      <c r="M57532" s="126"/>
      <c r="AA57532" s="241"/>
      <c r="AB57532" s="22"/>
    </row>
    <row r="57533" spans="11:28" x14ac:dyDescent="0.2">
      <c r="K57533" s="125"/>
      <c r="L57533" s="198"/>
      <c r="M57533" s="126"/>
      <c r="AA57533" s="241"/>
      <c r="AB57533" s="22"/>
    </row>
    <row r="57534" spans="11:28" x14ac:dyDescent="0.2">
      <c r="K57534" s="125"/>
      <c r="L57534" s="198"/>
      <c r="M57534" s="126"/>
      <c r="AA57534" s="241"/>
      <c r="AB57534" s="22"/>
    </row>
    <row r="57535" spans="11:28" x14ac:dyDescent="0.2">
      <c r="K57535" s="125"/>
      <c r="L57535" s="198"/>
      <c r="M57535" s="126"/>
      <c r="AA57535" s="241"/>
      <c r="AB57535" s="22"/>
    </row>
    <row r="57536" spans="11:28" x14ac:dyDescent="0.2">
      <c r="K57536" s="125"/>
      <c r="L57536" s="198"/>
      <c r="M57536" s="126"/>
      <c r="AA57536" s="241"/>
      <c r="AB57536" s="22"/>
    </row>
    <row r="57537" spans="11:28" x14ac:dyDescent="0.2">
      <c r="K57537" s="125"/>
      <c r="L57537" s="198"/>
      <c r="M57537" s="126"/>
      <c r="AA57537" s="241"/>
      <c r="AB57537" s="22"/>
    </row>
    <row r="57538" spans="11:28" x14ac:dyDescent="0.2">
      <c r="K57538" s="125"/>
      <c r="L57538" s="198"/>
      <c r="M57538" s="126"/>
      <c r="AA57538" s="241"/>
      <c r="AB57538" s="22"/>
    </row>
    <row r="57539" spans="11:28" x14ac:dyDescent="0.2">
      <c r="K57539" s="125"/>
      <c r="L57539" s="198"/>
      <c r="M57539" s="126"/>
      <c r="AA57539" s="241"/>
      <c r="AB57539" s="22"/>
    </row>
    <row r="57540" spans="11:28" x14ac:dyDescent="0.2">
      <c r="K57540" s="125"/>
      <c r="L57540" s="198"/>
      <c r="M57540" s="126"/>
      <c r="AA57540" s="241"/>
      <c r="AB57540" s="22"/>
    </row>
    <row r="57541" spans="11:28" x14ac:dyDescent="0.2">
      <c r="K57541" s="125"/>
      <c r="L57541" s="198"/>
      <c r="M57541" s="126"/>
      <c r="AA57541" s="241"/>
      <c r="AB57541" s="22"/>
    </row>
    <row r="57542" spans="11:28" x14ac:dyDescent="0.2">
      <c r="K57542" s="125"/>
      <c r="L57542" s="198"/>
      <c r="M57542" s="126"/>
      <c r="AA57542" s="241"/>
      <c r="AB57542" s="22"/>
    </row>
    <row r="57543" spans="11:28" x14ac:dyDescent="0.2">
      <c r="K57543" s="125"/>
      <c r="L57543" s="198"/>
      <c r="M57543" s="126"/>
      <c r="AA57543" s="241"/>
      <c r="AB57543" s="22"/>
    </row>
    <row r="57544" spans="11:28" x14ac:dyDescent="0.2">
      <c r="K57544" s="125"/>
      <c r="L57544" s="198"/>
      <c r="M57544" s="126"/>
      <c r="AA57544" s="241"/>
      <c r="AB57544" s="22"/>
    </row>
    <row r="57545" spans="11:28" x14ac:dyDescent="0.2">
      <c r="K57545" s="125"/>
      <c r="L57545" s="198"/>
      <c r="M57545" s="126"/>
      <c r="AA57545" s="241"/>
      <c r="AB57545" s="22"/>
    </row>
    <row r="57546" spans="11:28" x14ac:dyDescent="0.2">
      <c r="K57546" s="125"/>
      <c r="L57546" s="198"/>
      <c r="M57546" s="126"/>
      <c r="AA57546" s="241"/>
      <c r="AB57546" s="22"/>
    </row>
    <row r="57547" spans="11:28" x14ac:dyDescent="0.2">
      <c r="K57547" s="125"/>
      <c r="L57547" s="198"/>
      <c r="M57547" s="126"/>
      <c r="AA57547" s="241"/>
      <c r="AB57547" s="22"/>
    </row>
    <row r="57548" spans="11:28" x14ac:dyDescent="0.2">
      <c r="K57548" s="125"/>
      <c r="L57548" s="198"/>
      <c r="M57548" s="126"/>
      <c r="AA57548" s="241"/>
      <c r="AB57548" s="22"/>
    </row>
    <row r="57549" spans="11:28" x14ac:dyDescent="0.2">
      <c r="K57549" s="125"/>
      <c r="L57549" s="198"/>
      <c r="M57549" s="126"/>
      <c r="AA57549" s="241"/>
      <c r="AB57549" s="22"/>
    </row>
    <row r="57550" spans="11:28" x14ac:dyDescent="0.2">
      <c r="K57550" s="125"/>
      <c r="L57550" s="198"/>
      <c r="M57550" s="126"/>
      <c r="AA57550" s="241"/>
      <c r="AB57550" s="22"/>
    </row>
    <row r="57551" spans="11:28" x14ac:dyDescent="0.2">
      <c r="K57551" s="125"/>
      <c r="L57551" s="198"/>
      <c r="M57551" s="126"/>
      <c r="AA57551" s="241"/>
      <c r="AB57551" s="22"/>
    </row>
    <row r="57552" spans="11:28" x14ac:dyDescent="0.2">
      <c r="K57552" s="125"/>
      <c r="L57552" s="198"/>
      <c r="M57552" s="126"/>
      <c r="AA57552" s="241"/>
      <c r="AB57552" s="22"/>
    </row>
    <row r="57553" spans="11:28" x14ac:dyDescent="0.2">
      <c r="K57553" s="125"/>
      <c r="L57553" s="198"/>
      <c r="M57553" s="126"/>
      <c r="AA57553" s="241"/>
      <c r="AB57553" s="22"/>
    </row>
    <row r="57554" spans="11:28" x14ac:dyDescent="0.2">
      <c r="K57554" s="125"/>
      <c r="L57554" s="198"/>
      <c r="M57554" s="126"/>
      <c r="AA57554" s="241"/>
      <c r="AB57554" s="22"/>
    </row>
    <row r="57555" spans="11:28" x14ac:dyDescent="0.2">
      <c r="K57555" s="125"/>
      <c r="L57555" s="198"/>
      <c r="M57555" s="126"/>
      <c r="AA57555" s="241"/>
      <c r="AB57555" s="22"/>
    </row>
    <row r="57556" spans="11:28" x14ac:dyDescent="0.2">
      <c r="K57556" s="125"/>
      <c r="L57556" s="198"/>
      <c r="M57556" s="126"/>
      <c r="AA57556" s="241"/>
      <c r="AB57556" s="22"/>
    </row>
    <row r="57557" spans="11:28" x14ac:dyDescent="0.2">
      <c r="K57557" s="125"/>
      <c r="L57557" s="198"/>
      <c r="M57557" s="126"/>
      <c r="AA57557" s="241"/>
      <c r="AB57557" s="22"/>
    </row>
    <row r="57558" spans="11:28" x14ac:dyDescent="0.2">
      <c r="K57558" s="125"/>
      <c r="L57558" s="198"/>
      <c r="M57558" s="126"/>
      <c r="AA57558" s="241"/>
      <c r="AB57558" s="22"/>
    </row>
    <row r="57559" spans="11:28" x14ac:dyDescent="0.2">
      <c r="K57559" s="125"/>
      <c r="L57559" s="198"/>
      <c r="M57559" s="126"/>
      <c r="AA57559" s="241"/>
      <c r="AB57559" s="22"/>
    </row>
    <row r="57560" spans="11:28" x14ac:dyDescent="0.2">
      <c r="K57560" s="125"/>
      <c r="L57560" s="198"/>
      <c r="M57560" s="126"/>
      <c r="AA57560" s="241"/>
      <c r="AB57560" s="22"/>
    </row>
    <row r="57561" spans="11:28" x14ac:dyDescent="0.2">
      <c r="K57561" s="125"/>
      <c r="L57561" s="198"/>
      <c r="M57561" s="126"/>
      <c r="AA57561" s="241"/>
      <c r="AB57561" s="22"/>
    </row>
    <row r="57562" spans="11:28" x14ac:dyDescent="0.2">
      <c r="K57562" s="125"/>
      <c r="L57562" s="198"/>
      <c r="M57562" s="126"/>
      <c r="AA57562" s="241"/>
      <c r="AB57562" s="22"/>
    </row>
    <row r="57563" spans="11:28" x14ac:dyDescent="0.2">
      <c r="K57563" s="125"/>
      <c r="L57563" s="198"/>
      <c r="M57563" s="126"/>
      <c r="AA57563" s="241"/>
      <c r="AB57563" s="22"/>
    </row>
    <row r="57564" spans="11:28" x14ac:dyDescent="0.2">
      <c r="K57564" s="125"/>
      <c r="L57564" s="198"/>
      <c r="M57564" s="126"/>
      <c r="AA57564" s="241"/>
      <c r="AB57564" s="22"/>
    </row>
    <row r="57565" spans="11:28" x14ac:dyDescent="0.2">
      <c r="K57565" s="125"/>
      <c r="L57565" s="198"/>
      <c r="M57565" s="126"/>
      <c r="AA57565" s="241"/>
      <c r="AB57565" s="22"/>
    </row>
    <row r="57566" spans="11:28" x14ac:dyDescent="0.2">
      <c r="K57566" s="125"/>
      <c r="L57566" s="198"/>
      <c r="M57566" s="126"/>
      <c r="AA57566" s="241"/>
      <c r="AB57566" s="22"/>
    </row>
    <row r="57567" spans="11:28" x14ac:dyDescent="0.2">
      <c r="K57567" s="125"/>
      <c r="L57567" s="198"/>
      <c r="M57567" s="126"/>
      <c r="AA57567" s="241"/>
      <c r="AB57567" s="22"/>
    </row>
    <row r="57568" spans="11:28" x14ac:dyDescent="0.2">
      <c r="K57568" s="125"/>
      <c r="L57568" s="198"/>
      <c r="M57568" s="126"/>
      <c r="AA57568" s="241"/>
      <c r="AB57568" s="22"/>
    </row>
    <row r="57569" spans="11:28" x14ac:dyDescent="0.2">
      <c r="K57569" s="125"/>
      <c r="L57569" s="198"/>
      <c r="M57569" s="126"/>
      <c r="AA57569" s="241"/>
      <c r="AB57569" s="22"/>
    </row>
    <row r="57570" spans="11:28" x14ac:dyDescent="0.2">
      <c r="K57570" s="125"/>
      <c r="L57570" s="198"/>
      <c r="M57570" s="126"/>
      <c r="AA57570" s="241"/>
      <c r="AB57570" s="22"/>
    </row>
    <row r="57571" spans="11:28" x14ac:dyDescent="0.2">
      <c r="K57571" s="125"/>
      <c r="L57571" s="198"/>
      <c r="M57571" s="126"/>
      <c r="AA57571" s="241"/>
      <c r="AB57571" s="22"/>
    </row>
    <row r="57572" spans="11:28" x14ac:dyDescent="0.2">
      <c r="K57572" s="125"/>
      <c r="L57572" s="198"/>
      <c r="M57572" s="126"/>
      <c r="AA57572" s="241"/>
      <c r="AB57572" s="22"/>
    </row>
    <row r="57573" spans="11:28" x14ac:dyDescent="0.2">
      <c r="K57573" s="125"/>
      <c r="L57573" s="198"/>
      <c r="M57573" s="126"/>
      <c r="AA57573" s="241"/>
      <c r="AB57573" s="22"/>
    </row>
    <row r="57574" spans="11:28" x14ac:dyDescent="0.2">
      <c r="K57574" s="125"/>
      <c r="L57574" s="198"/>
      <c r="M57574" s="126"/>
      <c r="AA57574" s="241"/>
      <c r="AB57574" s="22"/>
    </row>
    <row r="57575" spans="11:28" x14ac:dyDescent="0.2">
      <c r="K57575" s="125"/>
      <c r="L57575" s="198"/>
      <c r="M57575" s="126"/>
      <c r="AA57575" s="241"/>
      <c r="AB57575" s="22"/>
    </row>
    <row r="57576" spans="11:28" x14ac:dyDescent="0.2">
      <c r="K57576" s="125"/>
      <c r="L57576" s="198"/>
      <c r="M57576" s="126"/>
      <c r="AA57576" s="241"/>
      <c r="AB57576" s="22"/>
    </row>
    <row r="57577" spans="11:28" x14ac:dyDescent="0.2">
      <c r="K57577" s="125"/>
      <c r="L57577" s="198"/>
      <c r="M57577" s="126"/>
      <c r="AA57577" s="241"/>
      <c r="AB57577" s="22"/>
    </row>
    <row r="57578" spans="11:28" x14ac:dyDescent="0.2">
      <c r="K57578" s="125"/>
      <c r="L57578" s="198"/>
      <c r="M57578" s="126"/>
      <c r="AA57578" s="241"/>
      <c r="AB57578" s="22"/>
    </row>
    <row r="57579" spans="11:28" x14ac:dyDescent="0.2">
      <c r="K57579" s="125"/>
      <c r="L57579" s="198"/>
      <c r="M57579" s="126"/>
      <c r="AA57579" s="241"/>
      <c r="AB57579" s="22"/>
    </row>
    <row r="57580" spans="11:28" x14ac:dyDescent="0.2">
      <c r="K57580" s="125"/>
      <c r="L57580" s="198"/>
      <c r="M57580" s="126"/>
      <c r="AA57580" s="241"/>
      <c r="AB57580" s="22"/>
    </row>
    <row r="57581" spans="11:28" x14ac:dyDescent="0.2">
      <c r="K57581" s="125"/>
      <c r="L57581" s="198"/>
      <c r="M57581" s="126"/>
      <c r="AA57581" s="241"/>
      <c r="AB57581" s="22"/>
    </row>
    <row r="57582" spans="11:28" x14ac:dyDescent="0.2">
      <c r="K57582" s="125"/>
      <c r="L57582" s="198"/>
      <c r="M57582" s="126"/>
      <c r="AA57582" s="241"/>
      <c r="AB57582" s="22"/>
    </row>
    <row r="57583" spans="11:28" x14ac:dyDescent="0.2">
      <c r="K57583" s="125"/>
      <c r="L57583" s="198"/>
      <c r="M57583" s="126"/>
      <c r="AA57583" s="241"/>
      <c r="AB57583" s="22"/>
    </row>
    <row r="57584" spans="11:28" x14ac:dyDescent="0.2">
      <c r="K57584" s="125"/>
      <c r="L57584" s="198"/>
      <c r="M57584" s="126"/>
      <c r="AA57584" s="241"/>
      <c r="AB57584" s="22"/>
    </row>
    <row r="57585" spans="11:28" x14ac:dyDescent="0.2">
      <c r="K57585" s="125"/>
      <c r="L57585" s="198"/>
      <c r="M57585" s="126"/>
      <c r="AA57585" s="241"/>
      <c r="AB57585" s="22"/>
    </row>
    <row r="57586" spans="11:28" x14ac:dyDescent="0.2">
      <c r="K57586" s="125"/>
      <c r="L57586" s="198"/>
      <c r="M57586" s="126"/>
      <c r="AA57586" s="241"/>
      <c r="AB57586" s="22"/>
    </row>
    <row r="57587" spans="11:28" x14ac:dyDescent="0.2">
      <c r="K57587" s="125"/>
      <c r="L57587" s="198"/>
      <c r="M57587" s="126"/>
      <c r="AA57587" s="241"/>
      <c r="AB57587" s="22"/>
    </row>
    <row r="57588" spans="11:28" x14ac:dyDescent="0.2">
      <c r="K57588" s="125"/>
      <c r="L57588" s="198"/>
      <c r="M57588" s="126"/>
      <c r="AA57588" s="241"/>
      <c r="AB57588" s="22"/>
    </row>
    <row r="57589" spans="11:28" x14ac:dyDescent="0.2">
      <c r="K57589" s="125"/>
      <c r="L57589" s="198"/>
      <c r="M57589" s="126"/>
      <c r="AA57589" s="241"/>
      <c r="AB57589" s="22"/>
    </row>
    <row r="57590" spans="11:28" x14ac:dyDescent="0.2">
      <c r="K57590" s="125"/>
      <c r="L57590" s="198"/>
      <c r="M57590" s="126"/>
      <c r="AA57590" s="241"/>
      <c r="AB57590" s="22"/>
    </row>
    <row r="57591" spans="11:28" x14ac:dyDescent="0.2">
      <c r="K57591" s="125"/>
      <c r="L57591" s="198"/>
      <c r="M57591" s="126"/>
      <c r="AA57591" s="241"/>
      <c r="AB57591" s="22"/>
    </row>
    <row r="57592" spans="11:28" x14ac:dyDescent="0.2">
      <c r="K57592" s="125"/>
      <c r="L57592" s="198"/>
      <c r="M57592" s="126"/>
      <c r="AA57592" s="241"/>
      <c r="AB57592" s="22"/>
    </row>
    <row r="57593" spans="11:28" x14ac:dyDescent="0.2">
      <c r="K57593" s="125"/>
      <c r="L57593" s="198"/>
      <c r="M57593" s="126"/>
      <c r="AA57593" s="241"/>
      <c r="AB57593" s="22"/>
    </row>
    <row r="57594" spans="11:28" x14ac:dyDescent="0.2">
      <c r="K57594" s="125"/>
      <c r="L57594" s="198"/>
      <c r="M57594" s="126"/>
      <c r="AA57594" s="241"/>
      <c r="AB57594" s="22"/>
    </row>
    <row r="57595" spans="11:28" x14ac:dyDescent="0.2">
      <c r="K57595" s="125"/>
      <c r="L57595" s="198"/>
      <c r="M57595" s="126"/>
      <c r="AA57595" s="241"/>
      <c r="AB57595" s="22"/>
    </row>
    <row r="57596" spans="11:28" x14ac:dyDescent="0.2">
      <c r="K57596" s="125"/>
      <c r="L57596" s="198"/>
      <c r="M57596" s="126"/>
      <c r="AA57596" s="241"/>
      <c r="AB57596" s="22"/>
    </row>
    <row r="57597" spans="11:28" x14ac:dyDescent="0.2">
      <c r="K57597" s="125"/>
      <c r="L57597" s="198"/>
      <c r="M57597" s="126"/>
      <c r="AA57597" s="241"/>
      <c r="AB57597" s="22"/>
    </row>
    <row r="57598" spans="11:28" x14ac:dyDescent="0.2">
      <c r="K57598" s="125"/>
      <c r="L57598" s="198"/>
      <c r="M57598" s="126"/>
      <c r="AA57598" s="241"/>
      <c r="AB57598" s="22"/>
    </row>
    <row r="57599" spans="11:28" x14ac:dyDescent="0.2">
      <c r="K57599" s="125"/>
      <c r="L57599" s="198"/>
      <c r="M57599" s="126"/>
      <c r="AA57599" s="241"/>
      <c r="AB57599" s="22"/>
    </row>
    <row r="57600" spans="11:28" x14ac:dyDescent="0.2">
      <c r="K57600" s="125"/>
      <c r="L57600" s="198"/>
      <c r="M57600" s="126"/>
      <c r="AA57600" s="241"/>
      <c r="AB57600" s="22"/>
    </row>
    <row r="57601" spans="11:28" x14ac:dyDescent="0.2">
      <c r="K57601" s="125"/>
      <c r="L57601" s="198"/>
      <c r="M57601" s="126"/>
      <c r="AA57601" s="241"/>
      <c r="AB57601" s="22"/>
    </row>
    <row r="57602" spans="11:28" x14ac:dyDescent="0.2">
      <c r="K57602" s="125"/>
      <c r="L57602" s="198"/>
      <c r="M57602" s="126"/>
      <c r="AA57602" s="241"/>
      <c r="AB57602" s="22"/>
    </row>
    <row r="57603" spans="11:28" x14ac:dyDescent="0.2">
      <c r="K57603" s="125"/>
      <c r="L57603" s="198"/>
      <c r="M57603" s="126"/>
      <c r="AA57603" s="241"/>
      <c r="AB57603" s="22"/>
    </row>
    <row r="57604" spans="11:28" x14ac:dyDescent="0.2">
      <c r="K57604" s="125"/>
      <c r="L57604" s="198"/>
      <c r="M57604" s="126"/>
      <c r="AA57604" s="241"/>
      <c r="AB57604" s="22"/>
    </row>
    <row r="57605" spans="11:28" x14ac:dyDescent="0.2">
      <c r="K57605" s="125"/>
      <c r="L57605" s="198"/>
      <c r="M57605" s="126"/>
      <c r="AA57605" s="241"/>
      <c r="AB57605" s="22"/>
    </row>
    <row r="57606" spans="11:28" x14ac:dyDescent="0.2">
      <c r="K57606" s="125"/>
      <c r="L57606" s="198"/>
      <c r="M57606" s="126"/>
      <c r="AA57606" s="241"/>
      <c r="AB57606" s="22"/>
    </row>
    <row r="57607" spans="11:28" x14ac:dyDescent="0.2">
      <c r="K57607" s="125"/>
      <c r="L57607" s="198"/>
      <c r="M57607" s="126"/>
      <c r="AA57607" s="241"/>
      <c r="AB57607" s="22"/>
    </row>
    <row r="57608" spans="11:28" x14ac:dyDescent="0.2">
      <c r="K57608" s="125"/>
      <c r="L57608" s="198"/>
      <c r="M57608" s="126"/>
      <c r="AA57608" s="241"/>
      <c r="AB57608" s="22"/>
    </row>
    <row r="57609" spans="11:28" x14ac:dyDescent="0.2">
      <c r="K57609" s="125"/>
      <c r="L57609" s="198"/>
      <c r="M57609" s="126"/>
      <c r="AA57609" s="241"/>
      <c r="AB57609" s="22"/>
    </row>
    <row r="57610" spans="11:28" x14ac:dyDescent="0.2">
      <c r="K57610" s="125"/>
      <c r="L57610" s="198"/>
      <c r="M57610" s="126"/>
      <c r="AA57610" s="241"/>
      <c r="AB57610" s="22"/>
    </row>
    <row r="57611" spans="11:28" x14ac:dyDescent="0.2">
      <c r="K57611" s="125"/>
      <c r="L57611" s="198"/>
      <c r="M57611" s="126"/>
      <c r="AA57611" s="241"/>
      <c r="AB57611" s="22"/>
    </row>
    <row r="57612" spans="11:28" x14ac:dyDescent="0.2">
      <c r="K57612" s="125"/>
      <c r="L57612" s="198"/>
      <c r="M57612" s="126"/>
      <c r="AA57612" s="241"/>
      <c r="AB57612" s="22"/>
    </row>
    <row r="57613" spans="11:28" x14ac:dyDescent="0.2">
      <c r="K57613" s="125"/>
      <c r="L57613" s="198"/>
      <c r="M57613" s="126"/>
      <c r="AA57613" s="241"/>
      <c r="AB57613" s="22"/>
    </row>
    <row r="57614" spans="11:28" x14ac:dyDescent="0.2">
      <c r="K57614" s="125"/>
      <c r="L57614" s="198"/>
      <c r="M57614" s="126"/>
      <c r="AA57614" s="241"/>
      <c r="AB57614" s="22"/>
    </row>
    <row r="57615" spans="11:28" x14ac:dyDescent="0.2">
      <c r="K57615" s="125"/>
      <c r="L57615" s="198"/>
      <c r="M57615" s="126"/>
      <c r="AA57615" s="241"/>
      <c r="AB57615" s="22"/>
    </row>
    <row r="57616" spans="11:28" x14ac:dyDescent="0.2">
      <c r="K57616" s="125"/>
      <c r="L57616" s="198"/>
      <c r="M57616" s="126"/>
      <c r="AA57616" s="241"/>
      <c r="AB57616" s="22"/>
    </row>
    <row r="57617" spans="11:28" x14ac:dyDescent="0.2">
      <c r="K57617" s="125"/>
      <c r="L57617" s="198"/>
      <c r="M57617" s="126"/>
      <c r="AA57617" s="241"/>
      <c r="AB57617" s="22"/>
    </row>
    <row r="57618" spans="11:28" x14ac:dyDescent="0.2">
      <c r="K57618" s="125"/>
      <c r="L57618" s="198"/>
      <c r="M57618" s="126"/>
      <c r="AA57618" s="241"/>
      <c r="AB57618" s="22"/>
    </row>
    <row r="57619" spans="11:28" x14ac:dyDescent="0.2">
      <c r="K57619" s="125"/>
      <c r="L57619" s="198"/>
      <c r="M57619" s="126"/>
      <c r="AA57619" s="241"/>
      <c r="AB57619" s="22"/>
    </row>
    <row r="57620" spans="11:28" x14ac:dyDescent="0.2">
      <c r="K57620" s="125"/>
      <c r="L57620" s="198"/>
      <c r="M57620" s="126"/>
      <c r="AA57620" s="241"/>
      <c r="AB57620" s="22"/>
    </row>
    <row r="57621" spans="11:28" x14ac:dyDescent="0.2">
      <c r="K57621" s="125"/>
      <c r="L57621" s="198"/>
      <c r="M57621" s="126"/>
      <c r="AA57621" s="241"/>
      <c r="AB57621" s="22"/>
    </row>
    <row r="57622" spans="11:28" x14ac:dyDescent="0.2">
      <c r="K57622" s="125"/>
      <c r="L57622" s="198"/>
      <c r="M57622" s="126"/>
      <c r="AA57622" s="241"/>
      <c r="AB57622" s="22"/>
    </row>
    <row r="57623" spans="11:28" x14ac:dyDescent="0.2">
      <c r="K57623" s="125"/>
      <c r="L57623" s="198"/>
      <c r="M57623" s="126"/>
      <c r="AA57623" s="241"/>
      <c r="AB57623" s="22"/>
    </row>
    <row r="57624" spans="11:28" x14ac:dyDescent="0.2">
      <c r="K57624" s="125"/>
      <c r="L57624" s="198"/>
      <c r="M57624" s="126"/>
      <c r="AA57624" s="241"/>
      <c r="AB57624" s="22"/>
    </row>
    <row r="57625" spans="11:28" x14ac:dyDescent="0.2">
      <c r="K57625" s="125"/>
      <c r="L57625" s="198"/>
      <c r="M57625" s="126"/>
      <c r="AA57625" s="241"/>
      <c r="AB57625" s="22"/>
    </row>
    <row r="57626" spans="11:28" x14ac:dyDescent="0.2">
      <c r="K57626" s="125"/>
      <c r="L57626" s="198"/>
      <c r="M57626" s="126"/>
      <c r="AA57626" s="241"/>
      <c r="AB57626" s="22"/>
    </row>
    <row r="57627" spans="11:28" x14ac:dyDescent="0.2">
      <c r="K57627" s="125"/>
      <c r="L57627" s="198"/>
      <c r="M57627" s="126"/>
      <c r="AA57627" s="241"/>
      <c r="AB57627" s="22"/>
    </row>
    <row r="57628" spans="11:28" x14ac:dyDescent="0.2">
      <c r="K57628" s="125"/>
      <c r="L57628" s="198"/>
      <c r="M57628" s="126"/>
      <c r="AA57628" s="241"/>
      <c r="AB57628" s="22"/>
    </row>
    <row r="57629" spans="11:28" x14ac:dyDescent="0.2">
      <c r="K57629" s="125"/>
      <c r="L57629" s="198"/>
      <c r="M57629" s="126"/>
      <c r="AA57629" s="241"/>
      <c r="AB57629" s="22"/>
    </row>
    <row r="57630" spans="11:28" x14ac:dyDescent="0.2">
      <c r="K57630" s="125"/>
      <c r="L57630" s="198"/>
      <c r="M57630" s="126"/>
      <c r="AA57630" s="241"/>
      <c r="AB57630" s="22"/>
    </row>
    <row r="57631" spans="11:28" x14ac:dyDescent="0.2">
      <c r="K57631" s="125"/>
      <c r="L57631" s="198"/>
      <c r="M57631" s="126"/>
      <c r="AA57631" s="241"/>
      <c r="AB57631" s="22"/>
    </row>
    <row r="57632" spans="11:28" x14ac:dyDescent="0.2">
      <c r="K57632" s="125"/>
      <c r="L57632" s="198"/>
      <c r="M57632" s="126"/>
      <c r="AA57632" s="241"/>
      <c r="AB57632" s="22"/>
    </row>
    <row r="57633" spans="11:28" x14ac:dyDescent="0.2">
      <c r="K57633" s="125"/>
      <c r="L57633" s="198"/>
      <c r="M57633" s="126"/>
      <c r="AA57633" s="241"/>
      <c r="AB57633" s="22"/>
    </row>
    <row r="57634" spans="11:28" x14ac:dyDescent="0.2">
      <c r="K57634" s="125"/>
      <c r="L57634" s="198"/>
      <c r="M57634" s="126"/>
      <c r="AA57634" s="241"/>
      <c r="AB57634" s="22"/>
    </row>
    <row r="57635" spans="11:28" x14ac:dyDescent="0.2">
      <c r="K57635" s="125"/>
      <c r="L57635" s="198"/>
      <c r="M57635" s="126"/>
      <c r="AA57635" s="241"/>
      <c r="AB57635" s="22"/>
    </row>
    <row r="57636" spans="11:28" x14ac:dyDescent="0.2">
      <c r="K57636" s="125"/>
      <c r="L57636" s="198"/>
      <c r="M57636" s="126"/>
      <c r="AA57636" s="241"/>
      <c r="AB57636" s="22"/>
    </row>
    <row r="57637" spans="11:28" x14ac:dyDescent="0.2">
      <c r="K57637" s="125"/>
      <c r="L57637" s="198"/>
      <c r="M57637" s="126"/>
      <c r="AA57637" s="241"/>
      <c r="AB57637" s="22"/>
    </row>
    <row r="57638" spans="11:28" x14ac:dyDescent="0.2">
      <c r="K57638" s="125"/>
      <c r="L57638" s="198"/>
      <c r="M57638" s="126"/>
      <c r="AA57638" s="241"/>
      <c r="AB57638" s="22"/>
    </row>
    <row r="57639" spans="11:28" x14ac:dyDescent="0.2">
      <c r="K57639" s="125"/>
      <c r="L57639" s="198"/>
      <c r="M57639" s="126"/>
      <c r="AA57639" s="241"/>
      <c r="AB57639" s="22"/>
    </row>
    <row r="57640" spans="11:28" x14ac:dyDescent="0.2">
      <c r="K57640" s="125"/>
      <c r="L57640" s="198"/>
      <c r="M57640" s="126"/>
      <c r="AA57640" s="241"/>
      <c r="AB57640" s="22"/>
    </row>
    <row r="57641" spans="11:28" x14ac:dyDescent="0.2">
      <c r="K57641" s="125"/>
      <c r="L57641" s="198"/>
      <c r="M57641" s="126"/>
      <c r="AA57641" s="241"/>
      <c r="AB57641" s="22"/>
    </row>
    <row r="57642" spans="11:28" x14ac:dyDescent="0.2">
      <c r="K57642" s="125"/>
      <c r="L57642" s="198"/>
      <c r="M57642" s="126"/>
      <c r="AA57642" s="241"/>
      <c r="AB57642" s="22"/>
    </row>
    <row r="57643" spans="11:28" x14ac:dyDescent="0.2">
      <c r="K57643" s="125"/>
      <c r="L57643" s="198"/>
      <c r="M57643" s="126"/>
      <c r="AA57643" s="241"/>
      <c r="AB57643" s="22"/>
    </row>
    <row r="57644" spans="11:28" x14ac:dyDescent="0.2">
      <c r="K57644" s="125"/>
      <c r="L57644" s="198"/>
      <c r="M57644" s="126"/>
      <c r="AA57644" s="241"/>
      <c r="AB57644" s="22"/>
    </row>
    <row r="57645" spans="11:28" x14ac:dyDescent="0.2">
      <c r="K57645" s="125"/>
      <c r="L57645" s="198"/>
      <c r="M57645" s="126"/>
      <c r="AA57645" s="241"/>
      <c r="AB57645" s="22"/>
    </row>
    <row r="57646" spans="11:28" x14ac:dyDescent="0.2">
      <c r="K57646" s="125"/>
      <c r="L57646" s="198"/>
      <c r="M57646" s="126"/>
      <c r="AA57646" s="241"/>
      <c r="AB57646" s="22"/>
    </row>
    <row r="57647" spans="11:28" x14ac:dyDescent="0.2">
      <c r="K57647" s="125"/>
      <c r="L57647" s="198"/>
      <c r="M57647" s="126"/>
      <c r="AA57647" s="241"/>
      <c r="AB57647" s="22"/>
    </row>
    <row r="57648" spans="11:28" x14ac:dyDescent="0.2">
      <c r="K57648" s="125"/>
      <c r="L57648" s="198"/>
      <c r="M57648" s="126"/>
      <c r="AA57648" s="241"/>
      <c r="AB57648" s="22"/>
    </row>
    <row r="57649" spans="11:28" x14ac:dyDescent="0.2">
      <c r="K57649" s="125"/>
      <c r="L57649" s="198"/>
      <c r="M57649" s="126"/>
      <c r="AA57649" s="241"/>
      <c r="AB57649" s="22"/>
    </row>
    <row r="57650" spans="11:28" x14ac:dyDescent="0.2">
      <c r="K57650" s="125"/>
      <c r="L57650" s="198"/>
      <c r="M57650" s="126"/>
      <c r="AA57650" s="241"/>
      <c r="AB57650" s="22"/>
    </row>
    <row r="57651" spans="11:28" x14ac:dyDescent="0.2">
      <c r="K57651" s="125"/>
      <c r="L57651" s="198"/>
      <c r="M57651" s="126"/>
      <c r="AA57651" s="241"/>
      <c r="AB57651" s="22"/>
    </row>
    <row r="57652" spans="11:28" x14ac:dyDescent="0.2">
      <c r="K57652" s="125"/>
      <c r="L57652" s="198"/>
      <c r="M57652" s="126"/>
      <c r="AA57652" s="241"/>
      <c r="AB57652" s="22"/>
    </row>
    <row r="57653" spans="11:28" x14ac:dyDescent="0.2">
      <c r="K57653" s="125"/>
      <c r="L57653" s="198"/>
      <c r="M57653" s="126"/>
      <c r="AA57653" s="241"/>
      <c r="AB57653" s="22"/>
    </row>
    <row r="57654" spans="11:28" x14ac:dyDescent="0.2">
      <c r="K57654" s="125"/>
      <c r="L57654" s="198"/>
      <c r="M57654" s="126"/>
      <c r="AA57654" s="241"/>
      <c r="AB57654" s="22"/>
    </row>
    <row r="57655" spans="11:28" x14ac:dyDescent="0.2">
      <c r="K57655" s="125"/>
      <c r="L57655" s="198"/>
      <c r="M57655" s="126"/>
      <c r="AA57655" s="241"/>
      <c r="AB57655" s="22"/>
    </row>
    <row r="57656" spans="11:28" x14ac:dyDescent="0.2">
      <c r="K57656" s="125"/>
      <c r="L57656" s="198"/>
      <c r="M57656" s="126"/>
      <c r="AA57656" s="241"/>
      <c r="AB57656" s="22"/>
    </row>
    <row r="57657" spans="11:28" x14ac:dyDescent="0.2">
      <c r="K57657" s="125"/>
      <c r="L57657" s="198"/>
      <c r="M57657" s="126"/>
      <c r="AA57657" s="241"/>
      <c r="AB57657" s="22"/>
    </row>
    <row r="57658" spans="11:28" x14ac:dyDescent="0.2">
      <c r="K57658" s="125"/>
      <c r="L57658" s="198"/>
      <c r="M57658" s="126"/>
      <c r="AA57658" s="241"/>
      <c r="AB57658" s="22"/>
    </row>
    <row r="57659" spans="11:28" x14ac:dyDescent="0.2">
      <c r="K57659" s="125"/>
      <c r="L57659" s="198"/>
      <c r="M57659" s="126"/>
      <c r="AA57659" s="241"/>
      <c r="AB57659" s="22"/>
    </row>
    <row r="57660" spans="11:28" x14ac:dyDescent="0.2">
      <c r="K57660" s="125"/>
      <c r="L57660" s="198"/>
      <c r="M57660" s="126"/>
      <c r="AA57660" s="241"/>
      <c r="AB57660" s="22"/>
    </row>
    <row r="57661" spans="11:28" x14ac:dyDescent="0.2">
      <c r="K57661" s="125"/>
      <c r="L57661" s="198"/>
      <c r="M57661" s="126"/>
      <c r="AA57661" s="241"/>
      <c r="AB57661" s="22"/>
    </row>
    <row r="57662" spans="11:28" x14ac:dyDescent="0.2">
      <c r="K57662" s="125"/>
      <c r="L57662" s="198"/>
      <c r="M57662" s="126"/>
      <c r="AA57662" s="241"/>
      <c r="AB57662" s="22"/>
    </row>
    <row r="57663" spans="11:28" x14ac:dyDescent="0.2">
      <c r="K57663" s="125"/>
      <c r="L57663" s="198"/>
      <c r="M57663" s="126"/>
      <c r="AA57663" s="241"/>
      <c r="AB57663" s="22"/>
    </row>
    <row r="57664" spans="11:28" x14ac:dyDescent="0.2">
      <c r="K57664" s="125"/>
      <c r="L57664" s="198"/>
      <c r="M57664" s="126"/>
      <c r="AA57664" s="241"/>
      <c r="AB57664" s="22"/>
    </row>
    <row r="57665" spans="11:28" x14ac:dyDescent="0.2">
      <c r="K57665" s="125"/>
      <c r="L57665" s="198"/>
      <c r="M57665" s="126"/>
      <c r="AA57665" s="241"/>
      <c r="AB57665" s="22"/>
    </row>
    <row r="57666" spans="11:28" x14ac:dyDescent="0.2">
      <c r="K57666" s="125"/>
      <c r="L57666" s="198"/>
      <c r="M57666" s="126"/>
      <c r="AA57666" s="241"/>
      <c r="AB57666" s="22"/>
    </row>
    <row r="57667" spans="11:28" x14ac:dyDescent="0.2">
      <c r="K57667" s="125"/>
      <c r="L57667" s="198"/>
      <c r="M57667" s="126"/>
      <c r="AA57667" s="241"/>
      <c r="AB57667" s="22"/>
    </row>
    <row r="57668" spans="11:28" x14ac:dyDescent="0.2">
      <c r="K57668" s="125"/>
      <c r="L57668" s="198"/>
      <c r="M57668" s="126"/>
      <c r="AA57668" s="241"/>
      <c r="AB57668" s="22"/>
    </row>
    <row r="57669" spans="11:28" x14ac:dyDescent="0.2">
      <c r="K57669" s="125"/>
      <c r="L57669" s="198"/>
      <c r="M57669" s="126"/>
      <c r="AA57669" s="241"/>
      <c r="AB57669" s="22"/>
    </row>
    <row r="57670" spans="11:28" x14ac:dyDescent="0.2">
      <c r="K57670" s="125"/>
      <c r="L57670" s="198"/>
      <c r="M57670" s="126"/>
      <c r="AA57670" s="241"/>
      <c r="AB57670" s="22"/>
    </row>
    <row r="57671" spans="11:28" x14ac:dyDescent="0.2">
      <c r="K57671" s="125"/>
      <c r="L57671" s="198"/>
      <c r="M57671" s="126"/>
      <c r="AA57671" s="241"/>
      <c r="AB57671" s="22"/>
    </row>
    <row r="57672" spans="11:28" x14ac:dyDescent="0.2">
      <c r="K57672" s="125"/>
      <c r="L57672" s="198"/>
      <c r="M57672" s="126"/>
      <c r="AA57672" s="241"/>
      <c r="AB57672" s="22"/>
    </row>
    <row r="57673" spans="11:28" x14ac:dyDescent="0.2">
      <c r="K57673" s="125"/>
      <c r="L57673" s="198"/>
      <c r="M57673" s="126"/>
      <c r="AA57673" s="241"/>
      <c r="AB57673" s="22"/>
    </row>
    <row r="57674" spans="11:28" x14ac:dyDescent="0.2">
      <c r="K57674" s="125"/>
      <c r="L57674" s="198"/>
      <c r="M57674" s="126"/>
      <c r="AA57674" s="241"/>
      <c r="AB57674" s="22"/>
    </row>
    <row r="57675" spans="11:28" x14ac:dyDescent="0.2">
      <c r="K57675" s="125"/>
      <c r="L57675" s="198"/>
      <c r="M57675" s="126"/>
      <c r="AA57675" s="241"/>
      <c r="AB57675" s="22"/>
    </row>
    <row r="57676" spans="11:28" x14ac:dyDescent="0.2">
      <c r="K57676" s="125"/>
      <c r="L57676" s="198"/>
      <c r="M57676" s="126"/>
      <c r="AA57676" s="241"/>
      <c r="AB57676" s="22"/>
    </row>
    <row r="57677" spans="11:28" x14ac:dyDescent="0.2">
      <c r="K57677" s="125"/>
      <c r="L57677" s="198"/>
      <c r="M57677" s="126"/>
      <c r="AA57677" s="241"/>
      <c r="AB57677" s="22"/>
    </row>
    <row r="57678" spans="11:28" x14ac:dyDescent="0.2">
      <c r="K57678" s="125"/>
      <c r="L57678" s="198"/>
      <c r="M57678" s="126"/>
      <c r="AA57678" s="241"/>
      <c r="AB57678" s="22"/>
    </row>
    <row r="57679" spans="11:28" x14ac:dyDescent="0.2">
      <c r="K57679" s="125"/>
      <c r="L57679" s="198"/>
      <c r="M57679" s="126"/>
      <c r="AA57679" s="241"/>
      <c r="AB57679" s="22"/>
    </row>
    <row r="57680" spans="11:28" x14ac:dyDescent="0.2">
      <c r="K57680" s="125"/>
      <c r="L57680" s="198"/>
      <c r="M57680" s="126"/>
      <c r="AA57680" s="241"/>
      <c r="AB57680" s="22"/>
    </row>
    <row r="57681" spans="11:28" x14ac:dyDescent="0.2">
      <c r="K57681" s="125"/>
      <c r="L57681" s="198"/>
      <c r="M57681" s="126"/>
      <c r="AA57681" s="241"/>
      <c r="AB57681" s="22"/>
    </row>
    <row r="57682" spans="11:28" x14ac:dyDescent="0.2">
      <c r="K57682" s="125"/>
      <c r="L57682" s="198"/>
      <c r="M57682" s="126"/>
      <c r="AA57682" s="241"/>
      <c r="AB57682" s="22"/>
    </row>
    <row r="57683" spans="11:28" x14ac:dyDescent="0.2">
      <c r="K57683" s="125"/>
      <c r="L57683" s="198"/>
      <c r="M57683" s="126"/>
      <c r="AA57683" s="241"/>
      <c r="AB57683" s="22"/>
    </row>
    <row r="57684" spans="11:28" x14ac:dyDescent="0.2">
      <c r="K57684" s="125"/>
      <c r="L57684" s="198"/>
      <c r="M57684" s="126"/>
      <c r="AA57684" s="241"/>
      <c r="AB57684" s="22"/>
    </row>
    <row r="57685" spans="11:28" x14ac:dyDescent="0.2">
      <c r="K57685" s="125"/>
      <c r="L57685" s="198"/>
      <c r="M57685" s="126"/>
      <c r="AA57685" s="241"/>
      <c r="AB57685" s="22"/>
    </row>
    <row r="57686" spans="11:28" x14ac:dyDescent="0.2">
      <c r="K57686" s="125"/>
      <c r="L57686" s="198"/>
      <c r="M57686" s="126"/>
      <c r="AA57686" s="241"/>
      <c r="AB57686" s="22"/>
    </row>
    <row r="57687" spans="11:28" x14ac:dyDescent="0.2">
      <c r="K57687" s="125"/>
      <c r="L57687" s="198"/>
      <c r="M57687" s="126"/>
      <c r="AA57687" s="241"/>
      <c r="AB57687" s="22"/>
    </row>
    <row r="57688" spans="11:28" x14ac:dyDescent="0.2">
      <c r="K57688" s="125"/>
      <c r="L57688" s="198"/>
      <c r="M57688" s="126"/>
      <c r="AA57688" s="241"/>
      <c r="AB57688" s="22"/>
    </row>
    <row r="57689" spans="11:28" x14ac:dyDescent="0.2">
      <c r="K57689" s="125"/>
      <c r="L57689" s="198"/>
      <c r="M57689" s="126"/>
      <c r="AA57689" s="241"/>
      <c r="AB57689" s="22"/>
    </row>
    <row r="57690" spans="11:28" x14ac:dyDescent="0.2">
      <c r="K57690" s="125"/>
      <c r="L57690" s="198"/>
      <c r="M57690" s="126"/>
      <c r="AA57690" s="241"/>
      <c r="AB57690" s="22"/>
    </row>
    <row r="57691" spans="11:28" x14ac:dyDescent="0.2">
      <c r="K57691" s="125"/>
      <c r="L57691" s="198"/>
      <c r="M57691" s="126"/>
      <c r="AA57691" s="241"/>
      <c r="AB57691" s="22"/>
    </row>
    <row r="57692" spans="11:28" x14ac:dyDescent="0.2">
      <c r="K57692" s="125"/>
      <c r="L57692" s="198"/>
      <c r="M57692" s="126"/>
      <c r="AA57692" s="241"/>
      <c r="AB57692" s="22"/>
    </row>
    <row r="57693" spans="11:28" x14ac:dyDescent="0.2">
      <c r="K57693" s="125"/>
      <c r="L57693" s="198"/>
      <c r="M57693" s="126"/>
      <c r="AA57693" s="241"/>
      <c r="AB57693" s="22"/>
    </row>
    <row r="57694" spans="11:28" x14ac:dyDescent="0.2">
      <c r="K57694" s="125"/>
      <c r="L57694" s="198"/>
      <c r="M57694" s="126"/>
      <c r="AA57694" s="241"/>
      <c r="AB57694" s="22"/>
    </row>
    <row r="57695" spans="11:28" x14ac:dyDescent="0.2">
      <c r="K57695" s="125"/>
      <c r="L57695" s="198"/>
      <c r="M57695" s="126"/>
      <c r="AA57695" s="241"/>
      <c r="AB57695" s="22"/>
    </row>
    <row r="57696" spans="11:28" x14ac:dyDescent="0.2">
      <c r="K57696" s="125"/>
      <c r="L57696" s="198"/>
      <c r="M57696" s="126"/>
      <c r="AA57696" s="241"/>
      <c r="AB57696" s="22"/>
    </row>
    <row r="57697" spans="11:28" x14ac:dyDescent="0.2">
      <c r="K57697" s="125"/>
      <c r="L57697" s="198"/>
      <c r="M57697" s="126"/>
      <c r="AA57697" s="241"/>
      <c r="AB57697" s="22"/>
    </row>
    <row r="57698" spans="11:28" x14ac:dyDescent="0.2">
      <c r="K57698" s="125"/>
      <c r="L57698" s="198"/>
      <c r="M57698" s="126"/>
      <c r="AA57698" s="241"/>
      <c r="AB57698" s="22"/>
    </row>
    <row r="57699" spans="11:28" x14ac:dyDescent="0.2">
      <c r="K57699" s="125"/>
      <c r="L57699" s="198"/>
      <c r="M57699" s="126"/>
      <c r="AA57699" s="241"/>
      <c r="AB57699" s="22"/>
    </row>
    <row r="57700" spans="11:28" x14ac:dyDescent="0.2">
      <c r="K57700" s="125"/>
      <c r="L57700" s="198"/>
      <c r="M57700" s="126"/>
      <c r="AA57700" s="241"/>
      <c r="AB57700" s="22"/>
    </row>
    <row r="57701" spans="11:28" x14ac:dyDescent="0.2">
      <c r="K57701" s="125"/>
      <c r="L57701" s="198"/>
      <c r="M57701" s="126"/>
      <c r="AA57701" s="241"/>
      <c r="AB57701" s="22"/>
    </row>
    <row r="57702" spans="11:28" x14ac:dyDescent="0.2">
      <c r="K57702" s="125"/>
      <c r="L57702" s="198"/>
      <c r="M57702" s="126"/>
      <c r="AA57702" s="241"/>
      <c r="AB57702" s="22"/>
    </row>
    <row r="57703" spans="11:28" x14ac:dyDescent="0.2">
      <c r="K57703" s="125"/>
      <c r="L57703" s="198"/>
      <c r="M57703" s="126"/>
      <c r="AA57703" s="241"/>
      <c r="AB57703" s="22"/>
    </row>
    <row r="57704" spans="11:28" x14ac:dyDescent="0.2">
      <c r="K57704" s="125"/>
      <c r="L57704" s="198"/>
      <c r="M57704" s="126"/>
      <c r="AA57704" s="241"/>
      <c r="AB57704" s="22"/>
    </row>
    <row r="57705" spans="11:28" x14ac:dyDescent="0.2">
      <c r="K57705" s="125"/>
      <c r="L57705" s="198"/>
      <c r="M57705" s="126"/>
      <c r="AA57705" s="241"/>
      <c r="AB57705" s="22"/>
    </row>
    <row r="57706" spans="11:28" x14ac:dyDescent="0.2">
      <c r="K57706" s="125"/>
      <c r="L57706" s="198"/>
      <c r="M57706" s="126"/>
      <c r="AA57706" s="241"/>
      <c r="AB57706" s="22"/>
    </row>
    <row r="57707" spans="11:28" x14ac:dyDescent="0.2">
      <c r="K57707" s="125"/>
      <c r="L57707" s="198"/>
      <c r="M57707" s="126"/>
      <c r="AA57707" s="241"/>
      <c r="AB57707" s="22"/>
    </row>
    <row r="57708" spans="11:28" x14ac:dyDescent="0.2">
      <c r="K57708" s="125"/>
      <c r="L57708" s="198"/>
      <c r="M57708" s="126"/>
      <c r="AA57708" s="241"/>
      <c r="AB57708" s="22"/>
    </row>
    <row r="57709" spans="11:28" x14ac:dyDescent="0.2">
      <c r="K57709" s="125"/>
      <c r="L57709" s="198"/>
      <c r="M57709" s="126"/>
      <c r="AA57709" s="241"/>
      <c r="AB57709" s="22"/>
    </row>
    <row r="57710" spans="11:28" x14ac:dyDescent="0.2">
      <c r="K57710" s="125"/>
      <c r="L57710" s="198"/>
      <c r="M57710" s="126"/>
      <c r="AA57710" s="241"/>
      <c r="AB57710" s="22"/>
    </row>
    <row r="57711" spans="11:28" x14ac:dyDescent="0.2">
      <c r="K57711" s="125"/>
      <c r="L57711" s="198"/>
      <c r="M57711" s="126"/>
      <c r="AA57711" s="241"/>
      <c r="AB57711" s="22"/>
    </row>
    <row r="57712" spans="11:28" x14ac:dyDescent="0.2">
      <c r="K57712" s="125"/>
      <c r="L57712" s="198"/>
      <c r="M57712" s="126"/>
      <c r="AA57712" s="241"/>
      <c r="AB57712" s="22"/>
    </row>
    <row r="57713" spans="11:28" x14ac:dyDescent="0.2">
      <c r="K57713" s="125"/>
      <c r="L57713" s="198"/>
      <c r="M57713" s="126"/>
      <c r="AA57713" s="241"/>
      <c r="AB57713" s="22"/>
    </row>
    <row r="57714" spans="11:28" x14ac:dyDescent="0.2">
      <c r="K57714" s="125"/>
      <c r="L57714" s="198"/>
      <c r="M57714" s="126"/>
      <c r="AA57714" s="241"/>
      <c r="AB57714" s="22"/>
    </row>
    <row r="57715" spans="11:28" x14ac:dyDescent="0.2">
      <c r="K57715" s="125"/>
      <c r="L57715" s="198"/>
      <c r="M57715" s="126"/>
      <c r="AA57715" s="241"/>
      <c r="AB57715" s="22"/>
    </row>
    <row r="57716" spans="11:28" x14ac:dyDescent="0.2">
      <c r="K57716" s="125"/>
      <c r="L57716" s="198"/>
      <c r="M57716" s="126"/>
      <c r="AA57716" s="241"/>
      <c r="AB57716" s="22"/>
    </row>
    <row r="57717" spans="11:28" x14ac:dyDescent="0.2">
      <c r="K57717" s="125"/>
      <c r="L57717" s="198"/>
      <c r="M57717" s="126"/>
      <c r="AA57717" s="241"/>
      <c r="AB57717" s="22"/>
    </row>
    <row r="57718" spans="11:28" x14ac:dyDescent="0.2">
      <c r="K57718" s="125"/>
      <c r="L57718" s="198"/>
      <c r="M57718" s="126"/>
      <c r="AA57718" s="241"/>
      <c r="AB57718" s="22"/>
    </row>
    <row r="57719" spans="11:28" x14ac:dyDescent="0.2">
      <c r="K57719" s="125"/>
      <c r="L57719" s="198"/>
      <c r="M57719" s="126"/>
      <c r="AA57719" s="241"/>
      <c r="AB57719" s="22"/>
    </row>
    <row r="57720" spans="11:28" x14ac:dyDescent="0.2">
      <c r="K57720" s="125"/>
      <c r="L57720" s="198"/>
      <c r="M57720" s="126"/>
      <c r="AA57720" s="241"/>
      <c r="AB57720" s="22"/>
    </row>
    <row r="57721" spans="11:28" x14ac:dyDescent="0.2">
      <c r="K57721" s="125"/>
      <c r="L57721" s="198"/>
      <c r="M57721" s="126"/>
      <c r="AA57721" s="241"/>
      <c r="AB57721" s="22"/>
    </row>
    <row r="57722" spans="11:28" x14ac:dyDescent="0.2">
      <c r="K57722" s="125"/>
      <c r="L57722" s="198"/>
      <c r="M57722" s="126"/>
      <c r="AA57722" s="241"/>
      <c r="AB57722" s="22"/>
    </row>
    <row r="57723" spans="11:28" x14ac:dyDescent="0.2">
      <c r="K57723" s="125"/>
      <c r="L57723" s="198"/>
      <c r="M57723" s="126"/>
      <c r="AA57723" s="241"/>
      <c r="AB57723" s="22"/>
    </row>
    <row r="57724" spans="11:28" x14ac:dyDescent="0.2">
      <c r="K57724" s="125"/>
      <c r="L57724" s="198"/>
      <c r="M57724" s="126"/>
      <c r="AA57724" s="241"/>
      <c r="AB57724" s="22"/>
    </row>
    <row r="57725" spans="11:28" x14ac:dyDescent="0.2">
      <c r="K57725" s="125"/>
      <c r="L57725" s="198"/>
      <c r="M57725" s="126"/>
      <c r="AA57725" s="241"/>
      <c r="AB57725" s="22"/>
    </row>
    <row r="57726" spans="11:28" x14ac:dyDescent="0.2">
      <c r="K57726" s="125"/>
      <c r="L57726" s="198"/>
      <c r="M57726" s="126"/>
      <c r="AA57726" s="241"/>
      <c r="AB57726" s="22"/>
    </row>
    <row r="57727" spans="11:28" x14ac:dyDescent="0.2">
      <c r="K57727" s="125"/>
      <c r="L57727" s="198"/>
      <c r="M57727" s="126"/>
      <c r="AA57727" s="241"/>
      <c r="AB57727" s="22"/>
    </row>
    <row r="57728" spans="11:28" x14ac:dyDescent="0.2">
      <c r="K57728" s="125"/>
      <c r="L57728" s="198"/>
      <c r="M57728" s="126"/>
      <c r="AA57728" s="241"/>
      <c r="AB57728" s="22"/>
    </row>
    <row r="57729" spans="11:28" x14ac:dyDescent="0.2">
      <c r="K57729" s="125"/>
      <c r="L57729" s="198"/>
      <c r="M57729" s="126"/>
      <c r="AA57729" s="241"/>
      <c r="AB57729" s="22"/>
    </row>
    <row r="57730" spans="11:28" x14ac:dyDescent="0.2">
      <c r="K57730" s="125"/>
      <c r="L57730" s="198"/>
      <c r="M57730" s="126"/>
      <c r="AA57730" s="241"/>
      <c r="AB57730" s="22"/>
    </row>
    <row r="57731" spans="11:28" x14ac:dyDescent="0.2">
      <c r="K57731" s="125"/>
      <c r="L57731" s="198"/>
      <c r="M57731" s="126"/>
      <c r="AA57731" s="241"/>
      <c r="AB57731" s="22"/>
    </row>
    <row r="57732" spans="11:28" x14ac:dyDescent="0.2">
      <c r="K57732" s="125"/>
      <c r="L57732" s="198"/>
      <c r="M57732" s="126"/>
      <c r="AA57732" s="241"/>
      <c r="AB57732" s="22"/>
    </row>
    <row r="57733" spans="11:28" x14ac:dyDescent="0.2">
      <c r="K57733" s="125"/>
      <c r="L57733" s="198"/>
      <c r="M57733" s="126"/>
      <c r="AA57733" s="241"/>
      <c r="AB57733" s="22"/>
    </row>
    <row r="57734" spans="11:28" x14ac:dyDescent="0.2">
      <c r="K57734" s="125"/>
      <c r="L57734" s="198"/>
      <c r="M57734" s="126"/>
      <c r="AA57734" s="241"/>
      <c r="AB57734" s="22"/>
    </row>
    <row r="57735" spans="11:28" x14ac:dyDescent="0.2">
      <c r="K57735" s="125"/>
      <c r="L57735" s="198"/>
      <c r="M57735" s="126"/>
      <c r="AA57735" s="241"/>
      <c r="AB57735" s="22"/>
    </row>
    <row r="57736" spans="11:28" x14ac:dyDescent="0.2">
      <c r="K57736" s="125"/>
      <c r="L57736" s="198"/>
      <c r="M57736" s="126"/>
      <c r="AA57736" s="241"/>
      <c r="AB57736" s="22"/>
    </row>
    <row r="57737" spans="11:28" x14ac:dyDescent="0.2">
      <c r="K57737" s="125"/>
      <c r="L57737" s="198"/>
      <c r="M57737" s="126"/>
      <c r="AA57737" s="241"/>
      <c r="AB57737" s="22"/>
    </row>
    <row r="57738" spans="11:28" x14ac:dyDescent="0.2">
      <c r="K57738" s="125"/>
      <c r="L57738" s="198"/>
      <c r="M57738" s="126"/>
      <c r="AA57738" s="241"/>
      <c r="AB57738" s="22"/>
    </row>
    <row r="57739" spans="11:28" x14ac:dyDescent="0.2">
      <c r="K57739" s="125"/>
      <c r="L57739" s="198"/>
      <c r="M57739" s="126"/>
      <c r="AA57739" s="241"/>
      <c r="AB57739" s="22"/>
    </row>
    <row r="57740" spans="11:28" x14ac:dyDescent="0.2">
      <c r="K57740" s="125"/>
      <c r="L57740" s="198"/>
      <c r="M57740" s="126"/>
      <c r="AA57740" s="241"/>
      <c r="AB57740" s="22"/>
    </row>
    <row r="57741" spans="11:28" x14ac:dyDescent="0.2">
      <c r="K57741" s="125"/>
      <c r="L57741" s="198"/>
      <c r="M57741" s="126"/>
      <c r="AA57741" s="241"/>
      <c r="AB57741" s="22"/>
    </row>
    <row r="57742" spans="11:28" x14ac:dyDescent="0.2">
      <c r="K57742" s="125"/>
      <c r="L57742" s="198"/>
      <c r="M57742" s="126"/>
      <c r="AA57742" s="241"/>
      <c r="AB57742" s="22"/>
    </row>
    <row r="57743" spans="11:28" x14ac:dyDescent="0.2">
      <c r="K57743" s="125"/>
      <c r="L57743" s="198"/>
      <c r="M57743" s="126"/>
      <c r="AA57743" s="241"/>
      <c r="AB57743" s="22"/>
    </row>
    <row r="57744" spans="11:28" x14ac:dyDescent="0.2">
      <c r="K57744" s="125"/>
      <c r="L57744" s="198"/>
      <c r="M57744" s="126"/>
      <c r="AA57744" s="241"/>
      <c r="AB57744" s="22"/>
    </row>
    <row r="57745" spans="11:28" x14ac:dyDescent="0.2">
      <c r="K57745" s="125"/>
      <c r="L57745" s="198"/>
      <c r="M57745" s="126"/>
      <c r="AA57745" s="241"/>
      <c r="AB57745" s="22"/>
    </row>
    <row r="57746" spans="11:28" x14ac:dyDescent="0.2">
      <c r="K57746" s="125"/>
      <c r="L57746" s="198"/>
      <c r="M57746" s="126"/>
      <c r="AA57746" s="241"/>
      <c r="AB57746" s="22"/>
    </row>
    <row r="57747" spans="11:28" x14ac:dyDescent="0.2">
      <c r="K57747" s="125"/>
      <c r="L57747" s="198"/>
      <c r="M57747" s="126"/>
      <c r="AA57747" s="241"/>
      <c r="AB57747" s="22"/>
    </row>
    <row r="57748" spans="11:28" x14ac:dyDescent="0.2">
      <c r="K57748" s="125"/>
      <c r="L57748" s="198"/>
      <c r="M57748" s="126"/>
      <c r="AA57748" s="241"/>
      <c r="AB57748" s="22"/>
    </row>
    <row r="57749" spans="11:28" x14ac:dyDescent="0.2">
      <c r="K57749" s="125"/>
      <c r="L57749" s="198"/>
      <c r="M57749" s="126"/>
      <c r="AA57749" s="241"/>
      <c r="AB57749" s="22"/>
    </row>
    <row r="57750" spans="11:28" x14ac:dyDescent="0.2">
      <c r="K57750" s="125"/>
      <c r="L57750" s="198"/>
      <c r="M57750" s="126"/>
      <c r="AA57750" s="241"/>
      <c r="AB57750" s="22"/>
    </row>
    <row r="57751" spans="11:28" x14ac:dyDescent="0.2">
      <c r="K57751" s="125"/>
      <c r="L57751" s="198"/>
      <c r="M57751" s="126"/>
      <c r="AA57751" s="241"/>
      <c r="AB57751" s="22"/>
    </row>
    <row r="57752" spans="11:28" x14ac:dyDescent="0.2">
      <c r="K57752" s="125"/>
      <c r="L57752" s="198"/>
      <c r="M57752" s="126"/>
      <c r="AA57752" s="241"/>
      <c r="AB57752" s="22"/>
    </row>
    <row r="57753" spans="11:28" x14ac:dyDescent="0.2">
      <c r="K57753" s="125"/>
      <c r="L57753" s="198"/>
      <c r="M57753" s="126"/>
      <c r="AA57753" s="241"/>
      <c r="AB57753" s="22"/>
    </row>
    <row r="57754" spans="11:28" x14ac:dyDescent="0.2">
      <c r="K57754" s="125"/>
      <c r="L57754" s="198"/>
      <c r="M57754" s="126"/>
      <c r="AA57754" s="241"/>
      <c r="AB57754" s="22"/>
    </row>
    <row r="57755" spans="11:28" x14ac:dyDescent="0.2">
      <c r="K57755" s="125"/>
      <c r="L57755" s="198"/>
      <c r="M57755" s="126"/>
      <c r="AA57755" s="241"/>
      <c r="AB57755" s="22"/>
    </row>
    <row r="57756" spans="11:28" x14ac:dyDescent="0.2">
      <c r="K57756" s="125"/>
      <c r="L57756" s="198"/>
      <c r="M57756" s="126"/>
      <c r="AA57756" s="241"/>
      <c r="AB57756" s="22"/>
    </row>
    <row r="57757" spans="11:28" x14ac:dyDescent="0.2">
      <c r="K57757" s="125"/>
      <c r="L57757" s="198"/>
      <c r="M57757" s="126"/>
      <c r="AA57757" s="241"/>
      <c r="AB57757" s="22"/>
    </row>
    <row r="57758" spans="11:28" x14ac:dyDescent="0.2">
      <c r="K57758" s="125"/>
      <c r="L57758" s="198"/>
      <c r="M57758" s="126"/>
      <c r="AA57758" s="241"/>
      <c r="AB57758" s="22"/>
    </row>
    <row r="57759" spans="11:28" x14ac:dyDescent="0.2">
      <c r="K57759" s="125"/>
      <c r="L57759" s="198"/>
      <c r="M57759" s="126"/>
      <c r="AA57759" s="241"/>
      <c r="AB57759" s="22"/>
    </row>
    <row r="57760" spans="11:28" x14ac:dyDescent="0.2">
      <c r="K57760" s="125"/>
      <c r="L57760" s="198"/>
      <c r="M57760" s="126"/>
      <c r="AA57760" s="241"/>
      <c r="AB57760" s="22"/>
    </row>
    <row r="57761" spans="11:28" x14ac:dyDescent="0.2">
      <c r="K57761" s="125"/>
      <c r="L57761" s="198"/>
      <c r="M57761" s="126"/>
      <c r="AA57761" s="241"/>
      <c r="AB57761" s="22"/>
    </row>
    <row r="57762" spans="11:28" x14ac:dyDescent="0.2">
      <c r="K57762" s="125"/>
      <c r="L57762" s="198"/>
      <c r="M57762" s="126"/>
      <c r="AA57762" s="241"/>
      <c r="AB57762" s="22"/>
    </row>
    <row r="57763" spans="11:28" x14ac:dyDescent="0.2">
      <c r="K57763" s="125"/>
      <c r="L57763" s="198"/>
      <c r="M57763" s="126"/>
      <c r="AA57763" s="241"/>
      <c r="AB57763" s="22"/>
    </row>
    <row r="57764" spans="11:28" x14ac:dyDescent="0.2">
      <c r="K57764" s="125"/>
      <c r="L57764" s="198"/>
      <c r="M57764" s="126"/>
      <c r="AA57764" s="241"/>
      <c r="AB57764" s="22"/>
    </row>
    <row r="57765" spans="11:28" x14ac:dyDescent="0.2">
      <c r="K57765" s="125"/>
      <c r="L57765" s="198"/>
      <c r="M57765" s="126"/>
      <c r="AA57765" s="241"/>
      <c r="AB57765" s="22"/>
    </row>
    <row r="57766" spans="11:28" x14ac:dyDescent="0.2">
      <c r="K57766" s="125"/>
      <c r="L57766" s="198"/>
      <c r="M57766" s="126"/>
      <c r="AA57766" s="241"/>
      <c r="AB57766" s="22"/>
    </row>
    <row r="57767" spans="11:28" x14ac:dyDescent="0.2">
      <c r="K57767" s="125"/>
      <c r="L57767" s="198"/>
      <c r="M57767" s="126"/>
      <c r="AA57767" s="241"/>
      <c r="AB57767" s="22"/>
    </row>
    <row r="57768" spans="11:28" x14ac:dyDescent="0.2">
      <c r="K57768" s="125"/>
      <c r="L57768" s="198"/>
      <c r="M57768" s="126"/>
      <c r="AA57768" s="241"/>
      <c r="AB57768" s="22"/>
    </row>
    <row r="57769" spans="11:28" x14ac:dyDescent="0.2">
      <c r="K57769" s="125"/>
      <c r="L57769" s="198"/>
      <c r="M57769" s="126"/>
      <c r="AA57769" s="241"/>
      <c r="AB57769" s="22"/>
    </row>
    <row r="57770" spans="11:28" x14ac:dyDescent="0.2">
      <c r="K57770" s="125"/>
      <c r="L57770" s="198"/>
      <c r="M57770" s="126"/>
      <c r="AA57770" s="241"/>
      <c r="AB57770" s="22"/>
    </row>
    <row r="57771" spans="11:28" x14ac:dyDescent="0.2">
      <c r="K57771" s="125"/>
      <c r="L57771" s="198"/>
      <c r="M57771" s="126"/>
      <c r="AA57771" s="241"/>
      <c r="AB57771" s="22"/>
    </row>
    <row r="57772" spans="11:28" x14ac:dyDescent="0.2">
      <c r="K57772" s="125"/>
      <c r="L57772" s="198"/>
      <c r="M57772" s="126"/>
      <c r="AA57772" s="241"/>
      <c r="AB57772" s="22"/>
    </row>
    <row r="57773" spans="11:28" x14ac:dyDescent="0.2">
      <c r="K57773" s="125"/>
      <c r="L57773" s="198"/>
      <c r="M57773" s="126"/>
      <c r="AA57773" s="241"/>
      <c r="AB57773" s="22"/>
    </row>
    <row r="57774" spans="11:28" x14ac:dyDescent="0.2">
      <c r="K57774" s="125"/>
      <c r="L57774" s="198"/>
      <c r="M57774" s="126"/>
      <c r="AA57774" s="241"/>
      <c r="AB57774" s="22"/>
    </row>
    <row r="57775" spans="11:28" x14ac:dyDescent="0.2">
      <c r="K57775" s="125"/>
      <c r="L57775" s="198"/>
      <c r="M57775" s="126"/>
      <c r="AA57775" s="241"/>
      <c r="AB57775" s="22"/>
    </row>
    <row r="57776" spans="11:28" x14ac:dyDescent="0.2">
      <c r="K57776" s="125"/>
      <c r="L57776" s="198"/>
      <c r="M57776" s="126"/>
      <c r="AA57776" s="241"/>
      <c r="AB57776" s="22"/>
    </row>
    <row r="57777" spans="11:28" x14ac:dyDescent="0.2">
      <c r="K57777" s="125"/>
      <c r="L57777" s="198"/>
      <c r="M57777" s="126"/>
      <c r="AA57777" s="241"/>
      <c r="AB57777" s="22"/>
    </row>
    <row r="57778" spans="11:28" x14ac:dyDescent="0.2">
      <c r="K57778" s="125"/>
      <c r="L57778" s="198"/>
      <c r="M57778" s="126"/>
      <c r="AA57778" s="241"/>
      <c r="AB57778" s="22"/>
    </row>
    <row r="57779" spans="11:28" x14ac:dyDescent="0.2">
      <c r="K57779" s="125"/>
      <c r="L57779" s="198"/>
      <c r="M57779" s="126"/>
      <c r="AA57779" s="241"/>
      <c r="AB57779" s="22"/>
    </row>
    <row r="57780" spans="11:28" x14ac:dyDescent="0.2">
      <c r="K57780" s="125"/>
      <c r="L57780" s="198"/>
      <c r="M57780" s="126"/>
      <c r="AA57780" s="241"/>
      <c r="AB57780" s="22"/>
    </row>
    <row r="57781" spans="11:28" x14ac:dyDescent="0.2">
      <c r="K57781" s="125"/>
      <c r="L57781" s="198"/>
      <c r="M57781" s="126"/>
      <c r="AA57781" s="241"/>
      <c r="AB57781" s="22"/>
    </row>
    <row r="57782" spans="11:28" x14ac:dyDescent="0.2">
      <c r="K57782" s="125"/>
      <c r="L57782" s="198"/>
      <c r="M57782" s="126"/>
      <c r="AA57782" s="241"/>
      <c r="AB57782" s="22"/>
    </row>
    <row r="57783" spans="11:28" x14ac:dyDescent="0.2">
      <c r="K57783" s="125"/>
      <c r="L57783" s="198"/>
      <c r="M57783" s="126"/>
      <c r="AA57783" s="241"/>
      <c r="AB57783" s="22"/>
    </row>
    <row r="57784" spans="11:28" x14ac:dyDescent="0.2">
      <c r="K57784" s="125"/>
      <c r="L57784" s="198"/>
      <c r="M57784" s="126"/>
      <c r="AA57784" s="241"/>
      <c r="AB57784" s="22"/>
    </row>
    <row r="57785" spans="11:28" x14ac:dyDescent="0.2">
      <c r="K57785" s="125"/>
      <c r="L57785" s="198"/>
      <c r="M57785" s="126"/>
      <c r="AA57785" s="241"/>
      <c r="AB57785" s="22"/>
    </row>
    <row r="57786" spans="11:28" x14ac:dyDescent="0.2">
      <c r="K57786" s="125"/>
      <c r="L57786" s="198"/>
      <c r="M57786" s="126"/>
      <c r="AA57786" s="241"/>
      <c r="AB57786" s="22"/>
    </row>
    <row r="57787" spans="11:28" x14ac:dyDescent="0.2">
      <c r="K57787" s="125"/>
      <c r="L57787" s="198"/>
      <c r="M57787" s="126"/>
      <c r="AA57787" s="241"/>
      <c r="AB57787" s="22"/>
    </row>
    <row r="57788" spans="11:28" x14ac:dyDescent="0.2">
      <c r="K57788" s="125"/>
      <c r="L57788" s="198"/>
      <c r="M57788" s="126"/>
      <c r="AA57788" s="241"/>
      <c r="AB57788" s="22"/>
    </row>
    <row r="57789" spans="11:28" x14ac:dyDescent="0.2">
      <c r="K57789" s="125"/>
      <c r="L57789" s="198"/>
      <c r="M57789" s="126"/>
      <c r="AA57789" s="241"/>
      <c r="AB57789" s="22"/>
    </row>
    <row r="57790" spans="11:28" x14ac:dyDescent="0.2">
      <c r="K57790" s="125"/>
      <c r="L57790" s="198"/>
      <c r="M57790" s="126"/>
      <c r="AA57790" s="241"/>
      <c r="AB57790" s="22"/>
    </row>
    <row r="57791" spans="11:28" x14ac:dyDescent="0.2">
      <c r="K57791" s="125"/>
      <c r="L57791" s="198"/>
      <c r="M57791" s="126"/>
      <c r="AA57791" s="241"/>
      <c r="AB57791" s="22"/>
    </row>
    <row r="57792" spans="11:28" x14ac:dyDescent="0.2">
      <c r="K57792" s="125"/>
      <c r="L57792" s="198"/>
      <c r="M57792" s="126"/>
      <c r="AA57792" s="241"/>
      <c r="AB57792" s="22"/>
    </row>
    <row r="57793" spans="11:28" x14ac:dyDescent="0.2">
      <c r="K57793" s="125"/>
      <c r="L57793" s="198"/>
      <c r="M57793" s="126"/>
      <c r="AA57793" s="241"/>
      <c r="AB57793" s="22"/>
    </row>
    <row r="57794" spans="11:28" x14ac:dyDescent="0.2">
      <c r="K57794" s="125"/>
      <c r="L57794" s="198"/>
      <c r="M57794" s="126"/>
      <c r="AA57794" s="241"/>
      <c r="AB57794" s="22"/>
    </row>
    <row r="57795" spans="11:28" x14ac:dyDescent="0.2">
      <c r="K57795" s="125"/>
      <c r="L57795" s="198"/>
      <c r="M57795" s="126"/>
      <c r="AA57795" s="241"/>
      <c r="AB57795" s="22"/>
    </row>
    <row r="57796" spans="11:28" x14ac:dyDescent="0.2">
      <c r="K57796" s="125"/>
      <c r="L57796" s="198"/>
      <c r="M57796" s="126"/>
      <c r="AA57796" s="241"/>
      <c r="AB57796" s="22"/>
    </row>
    <row r="57797" spans="11:28" x14ac:dyDescent="0.2">
      <c r="K57797" s="125"/>
      <c r="L57797" s="198"/>
      <c r="M57797" s="126"/>
      <c r="AA57797" s="241"/>
      <c r="AB57797" s="22"/>
    </row>
    <row r="57798" spans="11:28" x14ac:dyDescent="0.2">
      <c r="K57798" s="125"/>
      <c r="L57798" s="198"/>
      <c r="M57798" s="126"/>
      <c r="AA57798" s="241"/>
      <c r="AB57798" s="22"/>
    </row>
    <row r="57799" spans="11:28" x14ac:dyDescent="0.2">
      <c r="K57799" s="125"/>
      <c r="L57799" s="198"/>
      <c r="M57799" s="126"/>
      <c r="AA57799" s="241"/>
      <c r="AB57799" s="22"/>
    </row>
    <row r="57800" spans="11:28" x14ac:dyDescent="0.2">
      <c r="K57800" s="125"/>
      <c r="L57800" s="198"/>
      <c r="M57800" s="126"/>
      <c r="AA57800" s="241"/>
      <c r="AB57800" s="22"/>
    </row>
    <row r="57801" spans="11:28" x14ac:dyDescent="0.2">
      <c r="K57801" s="125"/>
      <c r="L57801" s="198"/>
      <c r="M57801" s="126"/>
      <c r="AA57801" s="241"/>
      <c r="AB57801" s="22"/>
    </row>
    <row r="57802" spans="11:28" x14ac:dyDescent="0.2">
      <c r="K57802" s="125"/>
      <c r="L57802" s="198"/>
      <c r="M57802" s="126"/>
      <c r="AA57802" s="241"/>
      <c r="AB57802" s="22"/>
    </row>
    <row r="57803" spans="11:28" x14ac:dyDescent="0.2">
      <c r="K57803" s="125"/>
      <c r="L57803" s="198"/>
      <c r="M57803" s="126"/>
      <c r="AA57803" s="241"/>
      <c r="AB57803" s="22"/>
    </row>
    <row r="57804" spans="11:28" x14ac:dyDescent="0.2">
      <c r="K57804" s="125"/>
      <c r="L57804" s="198"/>
      <c r="M57804" s="126"/>
      <c r="AA57804" s="241"/>
      <c r="AB57804" s="22"/>
    </row>
    <row r="57805" spans="11:28" x14ac:dyDescent="0.2">
      <c r="K57805" s="125"/>
      <c r="L57805" s="198"/>
      <c r="M57805" s="126"/>
      <c r="AA57805" s="241"/>
      <c r="AB57805" s="22"/>
    </row>
    <row r="57806" spans="11:28" x14ac:dyDescent="0.2">
      <c r="K57806" s="125"/>
      <c r="L57806" s="198"/>
      <c r="M57806" s="126"/>
      <c r="AA57806" s="241"/>
      <c r="AB57806" s="22"/>
    </row>
    <row r="57807" spans="11:28" x14ac:dyDescent="0.2">
      <c r="K57807" s="125"/>
      <c r="L57807" s="198"/>
      <c r="M57807" s="126"/>
      <c r="AA57807" s="241"/>
      <c r="AB57807" s="22"/>
    </row>
    <row r="57808" spans="11:28" x14ac:dyDescent="0.2">
      <c r="K57808" s="125"/>
      <c r="L57808" s="198"/>
      <c r="M57808" s="126"/>
      <c r="AA57808" s="241"/>
      <c r="AB57808" s="22"/>
    </row>
    <row r="57809" spans="11:28" x14ac:dyDescent="0.2">
      <c r="K57809" s="125"/>
      <c r="L57809" s="198"/>
      <c r="M57809" s="126"/>
      <c r="AA57809" s="241"/>
      <c r="AB57809" s="22"/>
    </row>
    <row r="57810" spans="11:28" x14ac:dyDescent="0.2">
      <c r="K57810" s="125"/>
      <c r="L57810" s="198"/>
      <c r="M57810" s="126"/>
      <c r="AA57810" s="241"/>
      <c r="AB57810" s="22"/>
    </row>
    <row r="57811" spans="11:28" x14ac:dyDescent="0.2">
      <c r="K57811" s="125"/>
      <c r="L57811" s="198"/>
      <c r="M57811" s="126"/>
      <c r="AA57811" s="241"/>
      <c r="AB57811" s="22"/>
    </row>
    <row r="57812" spans="11:28" x14ac:dyDescent="0.2">
      <c r="K57812" s="125"/>
      <c r="L57812" s="198"/>
      <c r="M57812" s="126"/>
      <c r="AA57812" s="241"/>
      <c r="AB57812" s="22"/>
    </row>
    <row r="57813" spans="11:28" x14ac:dyDescent="0.2">
      <c r="K57813" s="125"/>
      <c r="L57813" s="198"/>
      <c r="M57813" s="126"/>
      <c r="AA57813" s="241"/>
      <c r="AB57813" s="22"/>
    </row>
    <row r="57814" spans="11:28" x14ac:dyDescent="0.2">
      <c r="K57814" s="125"/>
      <c r="L57814" s="198"/>
      <c r="M57814" s="126"/>
      <c r="AA57814" s="241"/>
      <c r="AB57814" s="22"/>
    </row>
    <row r="57815" spans="11:28" x14ac:dyDescent="0.2">
      <c r="K57815" s="125"/>
      <c r="L57815" s="198"/>
      <c r="M57815" s="126"/>
      <c r="AA57815" s="241"/>
      <c r="AB57815" s="22"/>
    </row>
    <row r="57816" spans="11:28" x14ac:dyDescent="0.2">
      <c r="K57816" s="125"/>
      <c r="L57816" s="198"/>
      <c r="M57816" s="126"/>
      <c r="AA57816" s="241"/>
      <c r="AB57816" s="22"/>
    </row>
    <row r="57817" spans="11:28" x14ac:dyDescent="0.2">
      <c r="K57817" s="125"/>
      <c r="L57817" s="198"/>
      <c r="M57817" s="126"/>
      <c r="AA57817" s="241"/>
      <c r="AB57817" s="22"/>
    </row>
    <row r="57818" spans="11:28" x14ac:dyDescent="0.2">
      <c r="K57818" s="125"/>
      <c r="L57818" s="198"/>
      <c r="M57818" s="126"/>
      <c r="AA57818" s="241"/>
      <c r="AB57818" s="22"/>
    </row>
    <row r="57819" spans="11:28" x14ac:dyDescent="0.2">
      <c r="K57819" s="125"/>
      <c r="L57819" s="198"/>
      <c r="M57819" s="126"/>
      <c r="AA57819" s="241"/>
      <c r="AB57819" s="22"/>
    </row>
    <row r="57820" spans="11:28" x14ac:dyDescent="0.2">
      <c r="K57820" s="125"/>
      <c r="L57820" s="198"/>
      <c r="M57820" s="126"/>
      <c r="AA57820" s="241"/>
      <c r="AB57820" s="22"/>
    </row>
    <row r="57821" spans="11:28" x14ac:dyDescent="0.2">
      <c r="K57821" s="125"/>
      <c r="L57821" s="198"/>
      <c r="M57821" s="126"/>
      <c r="AA57821" s="241"/>
      <c r="AB57821" s="22"/>
    </row>
    <row r="57822" spans="11:28" x14ac:dyDescent="0.2">
      <c r="K57822" s="125"/>
      <c r="L57822" s="198"/>
      <c r="M57822" s="126"/>
      <c r="AA57822" s="241"/>
      <c r="AB57822" s="22"/>
    </row>
    <row r="57823" spans="11:28" x14ac:dyDescent="0.2">
      <c r="K57823" s="125"/>
      <c r="L57823" s="198"/>
      <c r="M57823" s="126"/>
      <c r="AA57823" s="241"/>
      <c r="AB57823" s="22"/>
    </row>
    <row r="57824" spans="11:28" x14ac:dyDescent="0.2">
      <c r="K57824" s="125"/>
      <c r="L57824" s="198"/>
      <c r="M57824" s="126"/>
      <c r="AA57824" s="241"/>
      <c r="AB57824" s="22"/>
    </row>
    <row r="57825" spans="11:28" x14ac:dyDescent="0.2">
      <c r="K57825" s="125"/>
      <c r="L57825" s="198"/>
      <c r="M57825" s="126"/>
      <c r="AA57825" s="241"/>
      <c r="AB57825" s="22"/>
    </row>
    <row r="57826" spans="11:28" x14ac:dyDescent="0.2">
      <c r="K57826" s="125"/>
      <c r="L57826" s="198"/>
      <c r="M57826" s="126"/>
      <c r="AA57826" s="241"/>
      <c r="AB57826" s="22"/>
    </row>
    <row r="57827" spans="11:28" x14ac:dyDescent="0.2">
      <c r="K57827" s="125"/>
      <c r="L57827" s="198"/>
      <c r="M57827" s="126"/>
      <c r="AA57827" s="241"/>
      <c r="AB57827" s="22"/>
    </row>
    <row r="57828" spans="11:28" x14ac:dyDescent="0.2">
      <c r="K57828" s="125"/>
      <c r="L57828" s="198"/>
      <c r="M57828" s="126"/>
      <c r="AA57828" s="241"/>
      <c r="AB57828" s="22"/>
    </row>
    <row r="57829" spans="11:28" x14ac:dyDescent="0.2">
      <c r="K57829" s="125"/>
      <c r="L57829" s="198"/>
      <c r="M57829" s="126"/>
      <c r="AA57829" s="241"/>
      <c r="AB57829" s="22"/>
    </row>
    <row r="57830" spans="11:28" x14ac:dyDescent="0.2">
      <c r="K57830" s="125"/>
      <c r="L57830" s="198"/>
      <c r="M57830" s="126"/>
      <c r="AA57830" s="241"/>
      <c r="AB57830" s="22"/>
    </row>
    <row r="57831" spans="11:28" x14ac:dyDescent="0.2">
      <c r="K57831" s="125"/>
      <c r="L57831" s="198"/>
      <c r="M57831" s="126"/>
      <c r="AA57831" s="241"/>
      <c r="AB57831" s="22"/>
    </row>
    <row r="57832" spans="11:28" x14ac:dyDescent="0.2">
      <c r="K57832" s="125"/>
      <c r="L57832" s="198"/>
      <c r="M57832" s="126"/>
      <c r="AA57832" s="241"/>
      <c r="AB57832" s="22"/>
    </row>
    <row r="57833" spans="11:28" x14ac:dyDescent="0.2">
      <c r="K57833" s="125"/>
      <c r="L57833" s="198"/>
      <c r="M57833" s="126"/>
      <c r="AA57833" s="241"/>
      <c r="AB57833" s="22"/>
    </row>
    <row r="57834" spans="11:28" x14ac:dyDescent="0.2">
      <c r="K57834" s="125"/>
      <c r="L57834" s="198"/>
      <c r="M57834" s="126"/>
      <c r="AA57834" s="241"/>
      <c r="AB57834" s="22"/>
    </row>
    <row r="57835" spans="11:28" x14ac:dyDescent="0.2">
      <c r="K57835" s="125"/>
      <c r="L57835" s="198"/>
      <c r="M57835" s="126"/>
      <c r="AA57835" s="241"/>
      <c r="AB57835" s="22"/>
    </row>
    <row r="57836" spans="11:28" x14ac:dyDescent="0.2">
      <c r="K57836" s="125"/>
      <c r="L57836" s="198"/>
      <c r="M57836" s="126"/>
      <c r="AA57836" s="241"/>
      <c r="AB57836" s="22"/>
    </row>
    <row r="57837" spans="11:28" x14ac:dyDescent="0.2">
      <c r="K57837" s="125"/>
      <c r="L57837" s="198"/>
      <c r="M57837" s="126"/>
      <c r="AA57837" s="241"/>
      <c r="AB57837" s="22"/>
    </row>
    <row r="57838" spans="11:28" x14ac:dyDescent="0.2">
      <c r="K57838" s="125"/>
      <c r="L57838" s="198"/>
      <c r="M57838" s="126"/>
      <c r="AA57838" s="241"/>
      <c r="AB57838" s="22"/>
    </row>
    <row r="57839" spans="11:28" x14ac:dyDescent="0.2">
      <c r="K57839" s="125"/>
      <c r="L57839" s="198"/>
      <c r="M57839" s="126"/>
      <c r="AA57839" s="241"/>
      <c r="AB57839" s="22"/>
    </row>
    <row r="57840" spans="11:28" x14ac:dyDescent="0.2">
      <c r="K57840" s="125"/>
      <c r="L57840" s="198"/>
      <c r="M57840" s="126"/>
      <c r="AA57840" s="241"/>
      <c r="AB57840" s="22"/>
    </row>
    <row r="57841" spans="11:28" x14ac:dyDescent="0.2">
      <c r="K57841" s="125"/>
      <c r="L57841" s="198"/>
      <c r="M57841" s="126"/>
      <c r="AA57841" s="241"/>
      <c r="AB57841" s="22"/>
    </row>
    <row r="57842" spans="11:28" x14ac:dyDescent="0.2">
      <c r="K57842" s="125"/>
      <c r="L57842" s="198"/>
      <c r="M57842" s="126"/>
      <c r="AA57842" s="241"/>
      <c r="AB57842" s="22"/>
    </row>
    <row r="57843" spans="11:28" x14ac:dyDescent="0.2">
      <c r="K57843" s="125"/>
      <c r="L57843" s="198"/>
      <c r="M57843" s="126"/>
      <c r="AA57843" s="241"/>
      <c r="AB57843" s="22"/>
    </row>
    <row r="57844" spans="11:28" x14ac:dyDescent="0.2">
      <c r="K57844" s="125"/>
      <c r="L57844" s="198"/>
      <c r="M57844" s="126"/>
      <c r="AA57844" s="241"/>
      <c r="AB57844" s="22"/>
    </row>
    <row r="57845" spans="11:28" x14ac:dyDescent="0.2">
      <c r="K57845" s="125"/>
      <c r="L57845" s="198"/>
      <c r="M57845" s="126"/>
      <c r="AA57845" s="241"/>
      <c r="AB57845" s="22"/>
    </row>
    <row r="57846" spans="11:28" x14ac:dyDescent="0.2">
      <c r="K57846" s="125"/>
      <c r="L57846" s="198"/>
      <c r="M57846" s="126"/>
      <c r="AA57846" s="241"/>
      <c r="AB57846" s="22"/>
    </row>
    <row r="57847" spans="11:28" x14ac:dyDescent="0.2">
      <c r="K57847" s="125"/>
      <c r="L57847" s="198"/>
      <c r="M57847" s="126"/>
      <c r="AA57847" s="241"/>
      <c r="AB57847" s="22"/>
    </row>
    <row r="57848" spans="11:28" x14ac:dyDescent="0.2">
      <c r="K57848" s="125"/>
      <c r="L57848" s="198"/>
      <c r="M57848" s="126"/>
      <c r="AA57848" s="241"/>
      <c r="AB57848" s="22"/>
    </row>
    <row r="57849" spans="11:28" x14ac:dyDescent="0.2">
      <c r="K57849" s="125"/>
      <c r="L57849" s="198"/>
      <c r="M57849" s="126"/>
      <c r="AA57849" s="241"/>
      <c r="AB57849" s="22"/>
    </row>
    <row r="57850" spans="11:28" x14ac:dyDescent="0.2">
      <c r="K57850" s="125"/>
      <c r="L57850" s="198"/>
      <c r="M57850" s="126"/>
      <c r="AA57850" s="241"/>
      <c r="AB57850" s="22"/>
    </row>
    <row r="57851" spans="11:28" x14ac:dyDescent="0.2">
      <c r="K57851" s="125"/>
      <c r="L57851" s="198"/>
      <c r="M57851" s="126"/>
      <c r="AA57851" s="241"/>
      <c r="AB57851" s="22"/>
    </row>
    <row r="57852" spans="11:28" x14ac:dyDescent="0.2">
      <c r="K57852" s="125"/>
      <c r="L57852" s="198"/>
      <c r="M57852" s="126"/>
      <c r="AA57852" s="241"/>
      <c r="AB57852" s="22"/>
    </row>
    <row r="57853" spans="11:28" x14ac:dyDescent="0.2">
      <c r="K57853" s="125"/>
      <c r="L57853" s="198"/>
      <c r="M57853" s="126"/>
      <c r="AA57853" s="241"/>
      <c r="AB57853" s="22"/>
    </row>
    <row r="57854" spans="11:28" x14ac:dyDescent="0.2">
      <c r="K57854" s="125"/>
      <c r="L57854" s="198"/>
      <c r="M57854" s="126"/>
      <c r="AA57854" s="241"/>
      <c r="AB57854" s="22"/>
    </row>
    <row r="57855" spans="11:28" x14ac:dyDescent="0.2">
      <c r="K57855" s="125"/>
      <c r="L57855" s="198"/>
      <c r="M57855" s="126"/>
      <c r="AA57855" s="241"/>
      <c r="AB57855" s="22"/>
    </row>
    <row r="57856" spans="11:28" x14ac:dyDescent="0.2">
      <c r="K57856" s="125"/>
      <c r="L57856" s="198"/>
      <c r="M57856" s="126"/>
      <c r="AA57856" s="241"/>
      <c r="AB57856" s="22"/>
    </row>
    <row r="57857" spans="11:28" x14ac:dyDescent="0.2">
      <c r="K57857" s="125"/>
      <c r="L57857" s="198"/>
      <c r="M57857" s="126"/>
      <c r="AA57857" s="241"/>
      <c r="AB57857" s="22"/>
    </row>
    <row r="57858" spans="11:28" x14ac:dyDescent="0.2">
      <c r="K57858" s="125"/>
      <c r="L57858" s="198"/>
      <c r="M57858" s="126"/>
      <c r="AA57858" s="241"/>
      <c r="AB57858" s="22"/>
    </row>
    <row r="57859" spans="11:28" x14ac:dyDescent="0.2">
      <c r="K57859" s="125"/>
      <c r="L57859" s="198"/>
      <c r="M57859" s="126"/>
      <c r="AA57859" s="241"/>
      <c r="AB57859" s="22"/>
    </row>
    <row r="57860" spans="11:28" x14ac:dyDescent="0.2">
      <c r="K57860" s="125"/>
      <c r="L57860" s="198"/>
      <c r="M57860" s="126"/>
      <c r="AA57860" s="241"/>
      <c r="AB57860" s="22"/>
    </row>
    <row r="57861" spans="11:28" x14ac:dyDescent="0.2">
      <c r="K57861" s="125"/>
      <c r="L57861" s="198"/>
      <c r="M57861" s="126"/>
      <c r="AA57861" s="241"/>
      <c r="AB57861" s="22"/>
    </row>
    <row r="57862" spans="11:28" x14ac:dyDescent="0.2">
      <c r="K57862" s="125"/>
      <c r="L57862" s="198"/>
      <c r="M57862" s="126"/>
      <c r="AA57862" s="241"/>
      <c r="AB57862" s="22"/>
    </row>
    <row r="57863" spans="11:28" x14ac:dyDescent="0.2">
      <c r="K57863" s="125"/>
      <c r="L57863" s="198"/>
      <c r="M57863" s="126"/>
      <c r="AA57863" s="241"/>
      <c r="AB57863" s="22"/>
    </row>
    <row r="57864" spans="11:28" x14ac:dyDescent="0.2">
      <c r="K57864" s="125"/>
      <c r="L57864" s="198"/>
      <c r="M57864" s="126"/>
      <c r="AA57864" s="241"/>
      <c r="AB57864" s="22"/>
    </row>
    <row r="57865" spans="11:28" x14ac:dyDescent="0.2">
      <c r="K57865" s="125"/>
      <c r="L57865" s="198"/>
      <c r="M57865" s="126"/>
      <c r="AA57865" s="241"/>
      <c r="AB57865" s="22"/>
    </row>
    <row r="57866" spans="11:28" x14ac:dyDescent="0.2">
      <c r="K57866" s="125"/>
      <c r="L57866" s="198"/>
      <c r="M57866" s="126"/>
      <c r="AA57866" s="241"/>
      <c r="AB57866" s="22"/>
    </row>
    <row r="57867" spans="11:28" x14ac:dyDescent="0.2">
      <c r="K57867" s="125"/>
      <c r="L57867" s="198"/>
      <c r="M57867" s="126"/>
      <c r="AA57867" s="241"/>
      <c r="AB57867" s="22"/>
    </row>
    <row r="57868" spans="11:28" x14ac:dyDescent="0.2">
      <c r="K57868" s="125"/>
      <c r="L57868" s="198"/>
      <c r="M57868" s="126"/>
      <c r="AA57868" s="241"/>
      <c r="AB57868" s="22"/>
    </row>
    <row r="57869" spans="11:28" x14ac:dyDescent="0.2">
      <c r="K57869" s="125"/>
      <c r="L57869" s="198"/>
      <c r="M57869" s="126"/>
      <c r="AA57869" s="241"/>
      <c r="AB57869" s="22"/>
    </row>
    <row r="57870" spans="11:28" x14ac:dyDescent="0.2">
      <c r="K57870" s="125"/>
      <c r="L57870" s="198"/>
      <c r="M57870" s="126"/>
      <c r="AA57870" s="241"/>
      <c r="AB57870" s="22"/>
    </row>
    <row r="57871" spans="11:28" x14ac:dyDescent="0.2">
      <c r="K57871" s="125"/>
      <c r="L57871" s="198"/>
      <c r="M57871" s="126"/>
      <c r="AA57871" s="241"/>
      <c r="AB57871" s="22"/>
    </row>
    <row r="57872" spans="11:28" x14ac:dyDescent="0.2">
      <c r="K57872" s="125"/>
      <c r="L57872" s="198"/>
      <c r="M57872" s="126"/>
      <c r="AA57872" s="241"/>
      <c r="AB57872" s="22"/>
    </row>
    <row r="57873" spans="11:28" x14ac:dyDescent="0.2">
      <c r="K57873" s="125"/>
      <c r="L57873" s="198"/>
      <c r="M57873" s="126"/>
      <c r="AA57873" s="241"/>
      <c r="AB57873" s="22"/>
    </row>
    <row r="57874" spans="11:28" x14ac:dyDescent="0.2">
      <c r="K57874" s="125"/>
      <c r="L57874" s="198"/>
      <c r="M57874" s="126"/>
      <c r="AA57874" s="241"/>
      <c r="AB57874" s="22"/>
    </row>
    <row r="57875" spans="11:28" x14ac:dyDescent="0.2">
      <c r="K57875" s="125"/>
      <c r="L57875" s="198"/>
      <c r="M57875" s="126"/>
      <c r="AA57875" s="241"/>
      <c r="AB57875" s="22"/>
    </row>
    <row r="57876" spans="11:28" x14ac:dyDescent="0.2">
      <c r="K57876" s="125"/>
      <c r="L57876" s="198"/>
      <c r="M57876" s="126"/>
      <c r="AA57876" s="241"/>
      <c r="AB57876" s="22"/>
    </row>
    <row r="57877" spans="11:28" x14ac:dyDescent="0.2">
      <c r="K57877" s="125"/>
      <c r="L57877" s="198"/>
      <c r="M57877" s="126"/>
      <c r="AA57877" s="241"/>
      <c r="AB57877" s="22"/>
    </row>
    <row r="57878" spans="11:28" x14ac:dyDescent="0.2">
      <c r="K57878" s="125"/>
      <c r="L57878" s="198"/>
      <c r="M57878" s="126"/>
      <c r="AA57878" s="241"/>
      <c r="AB57878" s="22"/>
    </row>
    <row r="57879" spans="11:28" x14ac:dyDescent="0.2">
      <c r="K57879" s="125"/>
      <c r="L57879" s="198"/>
      <c r="M57879" s="126"/>
      <c r="AA57879" s="241"/>
      <c r="AB57879" s="22"/>
    </row>
    <row r="57880" spans="11:28" x14ac:dyDescent="0.2">
      <c r="K57880" s="125"/>
      <c r="L57880" s="198"/>
      <c r="M57880" s="126"/>
      <c r="AA57880" s="241"/>
      <c r="AB57880" s="22"/>
    </row>
    <row r="57881" spans="11:28" x14ac:dyDescent="0.2">
      <c r="K57881" s="125"/>
      <c r="L57881" s="198"/>
      <c r="M57881" s="126"/>
      <c r="AA57881" s="241"/>
      <c r="AB57881" s="22"/>
    </row>
    <row r="57882" spans="11:28" x14ac:dyDescent="0.2">
      <c r="K57882" s="125"/>
      <c r="L57882" s="198"/>
      <c r="M57882" s="126"/>
      <c r="AA57882" s="241"/>
      <c r="AB57882" s="22"/>
    </row>
    <row r="57883" spans="11:28" x14ac:dyDescent="0.2">
      <c r="K57883" s="125"/>
      <c r="L57883" s="198"/>
      <c r="M57883" s="126"/>
      <c r="AA57883" s="241"/>
      <c r="AB57883" s="22"/>
    </row>
    <row r="57884" spans="11:28" x14ac:dyDescent="0.2">
      <c r="K57884" s="125"/>
      <c r="L57884" s="198"/>
      <c r="M57884" s="126"/>
      <c r="AA57884" s="241"/>
      <c r="AB57884" s="22"/>
    </row>
    <row r="57885" spans="11:28" x14ac:dyDescent="0.2">
      <c r="K57885" s="125"/>
      <c r="L57885" s="198"/>
      <c r="M57885" s="126"/>
      <c r="AA57885" s="241"/>
      <c r="AB57885" s="22"/>
    </row>
    <row r="57886" spans="11:28" x14ac:dyDescent="0.2">
      <c r="K57886" s="125"/>
      <c r="L57886" s="198"/>
      <c r="M57886" s="126"/>
      <c r="AA57886" s="241"/>
      <c r="AB57886" s="22"/>
    </row>
    <row r="57887" spans="11:28" x14ac:dyDescent="0.2">
      <c r="K57887" s="125"/>
      <c r="L57887" s="198"/>
      <c r="M57887" s="126"/>
      <c r="AA57887" s="241"/>
      <c r="AB57887" s="22"/>
    </row>
    <row r="57888" spans="11:28" x14ac:dyDescent="0.2">
      <c r="K57888" s="125"/>
      <c r="L57888" s="198"/>
      <c r="M57888" s="126"/>
      <c r="AA57888" s="241"/>
      <c r="AB57888" s="22"/>
    </row>
    <row r="57889" spans="11:28" x14ac:dyDescent="0.2">
      <c r="K57889" s="125"/>
      <c r="L57889" s="198"/>
      <c r="M57889" s="126"/>
      <c r="AA57889" s="241"/>
      <c r="AB57889" s="22"/>
    </row>
    <row r="57890" spans="11:28" x14ac:dyDescent="0.2">
      <c r="K57890" s="125"/>
      <c r="L57890" s="198"/>
      <c r="M57890" s="126"/>
      <c r="AA57890" s="241"/>
      <c r="AB57890" s="22"/>
    </row>
    <row r="57891" spans="11:28" x14ac:dyDescent="0.2">
      <c r="K57891" s="125"/>
      <c r="L57891" s="198"/>
      <c r="M57891" s="126"/>
      <c r="AA57891" s="241"/>
      <c r="AB57891" s="22"/>
    </row>
    <row r="57892" spans="11:28" x14ac:dyDescent="0.2">
      <c r="K57892" s="125"/>
      <c r="L57892" s="198"/>
      <c r="M57892" s="126"/>
      <c r="AA57892" s="241"/>
      <c r="AB57892" s="22"/>
    </row>
    <row r="57893" spans="11:28" x14ac:dyDescent="0.2">
      <c r="K57893" s="125"/>
      <c r="L57893" s="198"/>
      <c r="M57893" s="126"/>
      <c r="AA57893" s="241"/>
      <c r="AB57893" s="22"/>
    </row>
    <row r="57894" spans="11:28" x14ac:dyDescent="0.2">
      <c r="K57894" s="125"/>
      <c r="L57894" s="198"/>
      <c r="M57894" s="126"/>
      <c r="AA57894" s="241"/>
      <c r="AB57894" s="22"/>
    </row>
    <row r="57895" spans="11:28" x14ac:dyDescent="0.2">
      <c r="K57895" s="125"/>
      <c r="L57895" s="198"/>
      <c r="M57895" s="126"/>
      <c r="AA57895" s="241"/>
      <c r="AB57895" s="22"/>
    </row>
    <row r="57896" spans="11:28" x14ac:dyDescent="0.2">
      <c r="K57896" s="125"/>
      <c r="L57896" s="198"/>
      <c r="M57896" s="126"/>
      <c r="AA57896" s="241"/>
      <c r="AB57896" s="22"/>
    </row>
    <row r="57897" spans="11:28" x14ac:dyDescent="0.2">
      <c r="K57897" s="125"/>
      <c r="L57897" s="198"/>
      <c r="M57897" s="126"/>
      <c r="AA57897" s="241"/>
      <c r="AB57897" s="22"/>
    </row>
    <row r="57898" spans="11:28" x14ac:dyDescent="0.2">
      <c r="K57898" s="125"/>
      <c r="L57898" s="198"/>
      <c r="M57898" s="126"/>
      <c r="AA57898" s="241"/>
      <c r="AB57898" s="22"/>
    </row>
    <row r="57899" spans="11:28" x14ac:dyDescent="0.2">
      <c r="K57899" s="125"/>
      <c r="L57899" s="198"/>
      <c r="M57899" s="126"/>
      <c r="AA57899" s="241"/>
      <c r="AB57899" s="22"/>
    </row>
    <row r="57900" spans="11:28" x14ac:dyDescent="0.2">
      <c r="K57900" s="125"/>
      <c r="L57900" s="198"/>
      <c r="M57900" s="126"/>
      <c r="AA57900" s="241"/>
      <c r="AB57900" s="22"/>
    </row>
    <row r="57901" spans="11:28" x14ac:dyDescent="0.2">
      <c r="K57901" s="125"/>
      <c r="L57901" s="198"/>
      <c r="M57901" s="126"/>
      <c r="AA57901" s="241"/>
      <c r="AB57901" s="22"/>
    </row>
    <row r="57902" spans="11:28" x14ac:dyDescent="0.2">
      <c r="K57902" s="125"/>
      <c r="L57902" s="198"/>
      <c r="M57902" s="126"/>
      <c r="AA57902" s="241"/>
      <c r="AB57902" s="22"/>
    </row>
    <row r="57903" spans="11:28" x14ac:dyDescent="0.2">
      <c r="K57903" s="125"/>
      <c r="L57903" s="198"/>
      <c r="M57903" s="126"/>
      <c r="AA57903" s="241"/>
      <c r="AB57903" s="22"/>
    </row>
    <row r="57904" spans="11:28" x14ac:dyDescent="0.2">
      <c r="K57904" s="125"/>
      <c r="L57904" s="198"/>
      <c r="M57904" s="126"/>
      <c r="AA57904" s="241"/>
      <c r="AB57904" s="22"/>
    </row>
    <row r="57905" spans="11:28" x14ac:dyDescent="0.2">
      <c r="K57905" s="125"/>
      <c r="L57905" s="198"/>
      <c r="M57905" s="126"/>
      <c r="AA57905" s="241"/>
      <c r="AB57905" s="22"/>
    </row>
    <row r="57906" spans="11:28" x14ac:dyDescent="0.2">
      <c r="K57906" s="125"/>
      <c r="L57906" s="198"/>
      <c r="M57906" s="126"/>
      <c r="AA57906" s="241"/>
      <c r="AB57906" s="22"/>
    </row>
    <row r="57907" spans="11:28" x14ac:dyDescent="0.2">
      <c r="K57907" s="125"/>
      <c r="L57907" s="198"/>
      <c r="M57907" s="126"/>
      <c r="AA57907" s="241"/>
      <c r="AB57907" s="22"/>
    </row>
    <row r="57908" spans="11:28" x14ac:dyDescent="0.2">
      <c r="K57908" s="125"/>
      <c r="L57908" s="198"/>
      <c r="M57908" s="126"/>
      <c r="AA57908" s="241"/>
      <c r="AB57908" s="22"/>
    </row>
    <row r="57909" spans="11:28" x14ac:dyDescent="0.2">
      <c r="K57909" s="125"/>
      <c r="L57909" s="198"/>
      <c r="M57909" s="126"/>
      <c r="AA57909" s="241"/>
      <c r="AB57909" s="22"/>
    </row>
    <row r="57910" spans="11:28" x14ac:dyDescent="0.2">
      <c r="K57910" s="125"/>
      <c r="L57910" s="198"/>
      <c r="M57910" s="126"/>
      <c r="AA57910" s="241"/>
      <c r="AB57910" s="22"/>
    </row>
    <row r="57911" spans="11:28" x14ac:dyDescent="0.2">
      <c r="K57911" s="125"/>
      <c r="L57911" s="198"/>
      <c r="M57911" s="126"/>
      <c r="AA57911" s="241"/>
      <c r="AB57911" s="22"/>
    </row>
    <row r="57912" spans="11:28" x14ac:dyDescent="0.2">
      <c r="K57912" s="125"/>
      <c r="L57912" s="198"/>
      <c r="M57912" s="126"/>
      <c r="AA57912" s="241"/>
      <c r="AB57912" s="22"/>
    </row>
    <row r="57913" spans="11:28" x14ac:dyDescent="0.2">
      <c r="K57913" s="125"/>
      <c r="L57913" s="198"/>
      <c r="M57913" s="126"/>
      <c r="AA57913" s="241"/>
      <c r="AB57913" s="22"/>
    </row>
    <row r="57914" spans="11:28" x14ac:dyDescent="0.2">
      <c r="K57914" s="125"/>
      <c r="L57914" s="198"/>
      <c r="M57914" s="126"/>
      <c r="AA57914" s="241"/>
      <c r="AB57914" s="22"/>
    </row>
    <row r="57915" spans="11:28" x14ac:dyDescent="0.2">
      <c r="K57915" s="125"/>
      <c r="L57915" s="198"/>
      <c r="M57915" s="126"/>
      <c r="AA57915" s="241"/>
      <c r="AB57915" s="22"/>
    </row>
    <row r="57916" spans="11:28" x14ac:dyDescent="0.2">
      <c r="K57916" s="125"/>
      <c r="L57916" s="198"/>
      <c r="M57916" s="126"/>
      <c r="AA57916" s="241"/>
      <c r="AB57916" s="22"/>
    </row>
    <row r="57917" spans="11:28" x14ac:dyDescent="0.2">
      <c r="K57917" s="125"/>
      <c r="L57917" s="198"/>
      <c r="M57917" s="126"/>
      <c r="AA57917" s="241"/>
      <c r="AB57917" s="22"/>
    </row>
    <row r="57918" spans="11:28" x14ac:dyDescent="0.2">
      <c r="K57918" s="125"/>
      <c r="L57918" s="198"/>
      <c r="M57918" s="126"/>
      <c r="AA57918" s="241"/>
      <c r="AB57918" s="22"/>
    </row>
    <row r="57919" spans="11:28" x14ac:dyDescent="0.2">
      <c r="K57919" s="125"/>
      <c r="L57919" s="198"/>
      <c r="M57919" s="126"/>
      <c r="AA57919" s="241"/>
      <c r="AB57919" s="22"/>
    </row>
    <row r="57920" spans="11:28" x14ac:dyDescent="0.2">
      <c r="K57920" s="125"/>
      <c r="L57920" s="198"/>
      <c r="M57920" s="126"/>
      <c r="AA57920" s="241"/>
      <c r="AB57920" s="22"/>
    </row>
    <row r="57921" spans="11:28" x14ac:dyDescent="0.2">
      <c r="K57921" s="125"/>
      <c r="L57921" s="198"/>
      <c r="M57921" s="126"/>
      <c r="AA57921" s="241"/>
      <c r="AB57921" s="22"/>
    </row>
    <row r="57922" spans="11:28" x14ac:dyDescent="0.2">
      <c r="K57922" s="125"/>
      <c r="L57922" s="198"/>
      <c r="M57922" s="126"/>
      <c r="AA57922" s="241"/>
      <c r="AB57922" s="22"/>
    </row>
    <row r="57923" spans="11:28" x14ac:dyDescent="0.2">
      <c r="K57923" s="125"/>
      <c r="L57923" s="198"/>
      <c r="M57923" s="126"/>
      <c r="AA57923" s="241"/>
      <c r="AB57923" s="22"/>
    </row>
    <row r="57924" spans="11:28" x14ac:dyDescent="0.2">
      <c r="K57924" s="125"/>
      <c r="L57924" s="198"/>
      <c r="M57924" s="126"/>
      <c r="AA57924" s="241"/>
      <c r="AB57924" s="22"/>
    </row>
    <row r="57925" spans="11:28" x14ac:dyDescent="0.2">
      <c r="K57925" s="125"/>
      <c r="L57925" s="198"/>
      <c r="M57925" s="126"/>
      <c r="AA57925" s="241"/>
      <c r="AB57925" s="22"/>
    </row>
    <row r="57926" spans="11:28" x14ac:dyDescent="0.2">
      <c r="K57926" s="125"/>
      <c r="L57926" s="198"/>
      <c r="M57926" s="126"/>
      <c r="AA57926" s="241"/>
      <c r="AB57926" s="22"/>
    </row>
    <row r="57927" spans="11:28" x14ac:dyDescent="0.2">
      <c r="K57927" s="125"/>
      <c r="L57927" s="198"/>
      <c r="M57927" s="126"/>
      <c r="AA57927" s="241"/>
      <c r="AB57927" s="22"/>
    </row>
    <row r="57928" spans="11:28" x14ac:dyDescent="0.2">
      <c r="K57928" s="125"/>
      <c r="L57928" s="198"/>
      <c r="M57928" s="126"/>
      <c r="AA57928" s="241"/>
      <c r="AB57928" s="22"/>
    </row>
    <row r="57929" spans="11:28" x14ac:dyDescent="0.2">
      <c r="K57929" s="125"/>
      <c r="L57929" s="198"/>
      <c r="M57929" s="126"/>
      <c r="AA57929" s="241"/>
      <c r="AB57929" s="22"/>
    </row>
    <row r="57930" spans="11:28" x14ac:dyDescent="0.2">
      <c r="K57930" s="125"/>
      <c r="L57930" s="198"/>
      <c r="M57930" s="126"/>
      <c r="AA57930" s="241"/>
      <c r="AB57930" s="22"/>
    </row>
    <row r="57931" spans="11:28" x14ac:dyDescent="0.2">
      <c r="K57931" s="125"/>
      <c r="L57931" s="198"/>
      <c r="M57931" s="126"/>
      <c r="AA57931" s="241"/>
      <c r="AB57931" s="22"/>
    </row>
    <row r="57932" spans="11:28" x14ac:dyDescent="0.2">
      <c r="K57932" s="125"/>
      <c r="L57932" s="198"/>
      <c r="M57932" s="126"/>
      <c r="AA57932" s="241"/>
      <c r="AB57932" s="22"/>
    </row>
    <row r="57933" spans="11:28" x14ac:dyDescent="0.2">
      <c r="K57933" s="125"/>
      <c r="L57933" s="198"/>
      <c r="M57933" s="126"/>
      <c r="AA57933" s="241"/>
      <c r="AB57933" s="22"/>
    </row>
    <row r="57934" spans="11:28" x14ac:dyDescent="0.2">
      <c r="K57934" s="125"/>
      <c r="L57934" s="198"/>
      <c r="M57934" s="126"/>
      <c r="AA57934" s="241"/>
      <c r="AB57934" s="22"/>
    </row>
    <row r="57935" spans="11:28" x14ac:dyDescent="0.2">
      <c r="K57935" s="125"/>
      <c r="L57935" s="198"/>
      <c r="M57935" s="126"/>
      <c r="AA57935" s="241"/>
      <c r="AB57935" s="22"/>
    </row>
    <row r="57936" spans="11:28" x14ac:dyDescent="0.2">
      <c r="K57936" s="125"/>
      <c r="L57936" s="198"/>
      <c r="M57936" s="126"/>
      <c r="AA57936" s="241"/>
      <c r="AB57936" s="22"/>
    </row>
    <row r="57937" spans="11:28" x14ac:dyDescent="0.2">
      <c r="K57937" s="125"/>
      <c r="L57937" s="198"/>
      <c r="M57937" s="126"/>
      <c r="AA57937" s="241"/>
      <c r="AB57937" s="22"/>
    </row>
    <row r="57938" spans="11:28" x14ac:dyDescent="0.2">
      <c r="K57938" s="125"/>
      <c r="L57938" s="198"/>
      <c r="M57938" s="126"/>
      <c r="AA57938" s="241"/>
      <c r="AB57938" s="22"/>
    </row>
    <row r="57939" spans="11:28" x14ac:dyDescent="0.2">
      <c r="K57939" s="125"/>
      <c r="L57939" s="198"/>
      <c r="M57939" s="126"/>
      <c r="AA57939" s="241"/>
      <c r="AB57939" s="22"/>
    </row>
    <row r="57940" spans="11:28" x14ac:dyDescent="0.2">
      <c r="K57940" s="125"/>
      <c r="L57940" s="198"/>
      <c r="M57940" s="126"/>
      <c r="AA57940" s="241"/>
      <c r="AB57940" s="22"/>
    </row>
    <row r="57941" spans="11:28" x14ac:dyDescent="0.2">
      <c r="K57941" s="125"/>
      <c r="L57941" s="198"/>
      <c r="M57941" s="126"/>
      <c r="AA57941" s="241"/>
      <c r="AB57941" s="22"/>
    </row>
    <row r="57942" spans="11:28" x14ac:dyDescent="0.2">
      <c r="K57942" s="125"/>
      <c r="L57942" s="198"/>
      <c r="M57942" s="126"/>
      <c r="AA57942" s="241"/>
      <c r="AB57942" s="22"/>
    </row>
    <row r="57943" spans="11:28" x14ac:dyDescent="0.2">
      <c r="K57943" s="125"/>
      <c r="L57943" s="198"/>
      <c r="M57943" s="126"/>
      <c r="AA57943" s="241"/>
      <c r="AB57943" s="22"/>
    </row>
    <row r="57944" spans="11:28" x14ac:dyDescent="0.2">
      <c r="K57944" s="125"/>
      <c r="L57944" s="198"/>
      <c r="M57944" s="126"/>
      <c r="AA57944" s="241"/>
      <c r="AB57944" s="22"/>
    </row>
    <row r="57945" spans="11:28" x14ac:dyDescent="0.2">
      <c r="K57945" s="125"/>
      <c r="L57945" s="198"/>
      <c r="M57945" s="126"/>
      <c r="AA57945" s="241"/>
      <c r="AB57945" s="22"/>
    </row>
    <row r="57946" spans="11:28" x14ac:dyDescent="0.2">
      <c r="K57946" s="125"/>
      <c r="L57946" s="198"/>
      <c r="M57946" s="126"/>
      <c r="AA57946" s="241"/>
      <c r="AB57946" s="22"/>
    </row>
    <row r="57947" spans="11:28" x14ac:dyDescent="0.2">
      <c r="K57947" s="125"/>
      <c r="L57947" s="198"/>
      <c r="M57947" s="126"/>
      <c r="AA57947" s="241"/>
      <c r="AB57947" s="22"/>
    </row>
    <row r="57948" spans="11:28" x14ac:dyDescent="0.2">
      <c r="K57948" s="125"/>
      <c r="L57948" s="198"/>
      <c r="M57948" s="126"/>
      <c r="AA57948" s="241"/>
      <c r="AB57948" s="22"/>
    </row>
    <row r="57949" spans="11:28" x14ac:dyDescent="0.2">
      <c r="K57949" s="125"/>
      <c r="L57949" s="198"/>
      <c r="M57949" s="126"/>
      <c r="AA57949" s="241"/>
      <c r="AB57949" s="22"/>
    </row>
    <row r="57950" spans="11:28" x14ac:dyDescent="0.2">
      <c r="K57950" s="125"/>
      <c r="L57950" s="198"/>
      <c r="M57950" s="126"/>
      <c r="AA57950" s="241"/>
      <c r="AB57950" s="22"/>
    </row>
    <row r="57951" spans="11:28" x14ac:dyDescent="0.2">
      <c r="K57951" s="125"/>
      <c r="L57951" s="198"/>
      <c r="M57951" s="126"/>
      <c r="AA57951" s="241"/>
      <c r="AB57951" s="22"/>
    </row>
    <row r="57952" spans="11:28" x14ac:dyDescent="0.2">
      <c r="K57952" s="125"/>
      <c r="L57952" s="198"/>
      <c r="M57952" s="126"/>
      <c r="AA57952" s="241"/>
      <c r="AB57952" s="22"/>
    </row>
    <row r="57953" spans="11:28" x14ac:dyDescent="0.2">
      <c r="K57953" s="125"/>
      <c r="L57953" s="198"/>
      <c r="M57953" s="126"/>
      <c r="AA57953" s="241"/>
      <c r="AB57953" s="22"/>
    </row>
    <row r="57954" spans="11:28" x14ac:dyDescent="0.2">
      <c r="K57954" s="125"/>
      <c r="L57954" s="198"/>
      <c r="M57954" s="126"/>
      <c r="AA57954" s="241"/>
      <c r="AB57954" s="22"/>
    </row>
    <row r="57955" spans="11:28" x14ac:dyDescent="0.2">
      <c r="K57955" s="125"/>
      <c r="L57955" s="198"/>
      <c r="M57955" s="126"/>
      <c r="AA57955" s="241"/>
      <c r="AB57955" s="22"/>
    </row>
    <row r="57956" spans="11:28" x14ac:dyDescent="0.2">
      <c r="K57956" s="125"/>
      <c r="L57956" s="198"/>
      <c r="M57956" s="126"/>
      <c r="AA57956" s="241"/>
      <c r="AB57956" s="22"/>
    </row>
    <row r="57957" spans="11:28" x14ac:dyDescent="0.2">
      <c r="K57957" s="125"/>
      <c r="L57957" s="198"/>
      <c r="M57957" s="126"/>
      <c r="AA57957" s="241"/>
      <c r="AB57957" s="22"/>
    </row>
    <row r="57958" spans="11:28" x14ac:dyDescent="0.2">
      <c r="K57958" s="125"/>
      <c r="L57958" s="198"/>
      <c r="M57958" s="126"/>
      <c r="AA57958" s="241"/>
      <c r="AB57958" s="22"/>
    </row>
    <row r="57959" spans="11:28" x14ac:dyDescent="0.2">
      <c r="K57959" s="125"/>
      <c r="L57959" s="198"/>
      <c r="M57959" s="126"/>
      <c r="AA57959" s="241"/>
      <c r="AB57959" s="22"/>
    </row>
    <row r="57960" spans="11:28" x14ac:dyDescent="0.2">
      <c r="K57960" s="125"/>
      <c r="L57960" s="198"/>
      <c r="M57960" s="126"/>
      <c r="AA57960" s="241"/>
      <c r="AB57960" s="22"/>
    </row>
    <row r="57961" spans="11:28" x14ac:dyDescent="0.2">
      <c r="K57961" s="125"/>
      <c r="L57961" s="198"/>
      <c r="M57961" s="126"/>
      <c r="AA57961" s="241"/>
      <c r="AB57961" s="22"/>
    </row>
    <row r="57962" spans="11:28" x14ac:dyDescent="0.2">
      <c r="K57962" s="125"/>
      <c r="L57962" s="198"/>
      <c r="M57962" s="126"/>
      <c r="AA57962" s="241"/>
      <c r="AB57962" s="22"/>
    </row>
    <row r="57963" spans="11:28" x14ac:dyDescent="0.2">
      <c r="K57963" s="125"/>
      <c r="L57963" s="198"/>
      <c r="M57963" s="126"/>
      <c r="AA57963" s="241"/>
      <c r="AB57963" s="22"/>
    </row>
    <row r="57964" spans="11:28" x14ac:dyDescent="0.2">
      <c r="K57964" s="125"/>
      <c r="L57964" s="198"/>
      <c r="M57964" s="126"/>
      <c r="AA57964" s="241"/>
      <c r="AB57964" s="22"/>
    </row>
    <row r="57965" spans="11:28" x14ac:dyDescent="0.2">
      <c r="K57965" s="125"/>
      <c r="L57965" s="198"/>
      <c r="M57965" s="126"/>
      <c r="AA57965" s="241"/>
      <c r="AB57965" s="22"/>
    </row>
    <row r="57966" spans="11:28" x14ac:dyDescent="0.2">
      <c r="K57966" s="125"/>
      <c r="L57966" s="198"/>
      <c r="M57966" s="126"/>
      <c r="AA57966" s="241"/>
      <c r="AB57966" s="22"/>
    </row>
    <row r="57967" spans="11:28" x14ac:dyDescent="0.2">
      <c r="K57967" s="125"/>
      <c r="L57967" s="198"/>
      <c r="M57967" s="126"/>
      <c r="AA57967" s="241"/>
      <c r="AB57967" s="22"/>
    </row>
    <row r="57968" spans="11:28" x14ac:dyDescent="0.2">
      <c r="K57968" s="125"/>
      <c r="L57968" s="198"/>
      <c r="M57968" s="126"/>
      <c r="AA57968" s="241"/>
      <c r="AB57968" s="22"/>
    </row>
    <row r="57969" spans="11:28" x14ac:dyDescent="0.2">
      <c r="K57969" s="125"/>
      <c r="L57969" s="198"/>
      <c r="M57969" s="126"/>
      <c r="AA57969" s="241"/>
      <c r="AB57969" s="22"/>
    </row>
    <row r="57970" spans="11:28" x14ac:dyDescent="0.2">
      <c r="K57970" s="125"/>
      <c r="L57970" s="198"/>
      <c r="M57970" s="126"/>
      <c r="AA57970" s="241"/>
      <c r="AB57970" s="22"/>
    </row>
    <row r="57971" spans="11:28" x14ac:dyDescent="0.2">
      <c r="K57971" s="125"/>
      <c r="L57971" s="198"/>
      <c r="M57971" s="126"/>
      <c r="AA57971" s="241"/>
      <c r="AB57971" s="22"/>
    </row>
    <row r="57972" spans="11:28" x14ac:dyDescent="0.2">
      <c r="K57972" s="125"/>
      <c r="L57972" s="198"/>
      <c r="M57972" s="126"/>
      <c r="AA57972" s="241"/>
      <c r="AB57972" s="22"/>
    </row>
    <row r="57973" spans="11:28" x14ac:dyDescent="0.2">
      <c r="K57973" s="125"/>
      <c r="L57973" s="198"/>
      <c r="M57973" s="126"/>
      <c r="AA57973" s="241"/>
      <c r="AB57973" s="22"/>
    </row>
    <row r="57974" spans="11:28" x14ac:dyDescent="0.2">
      <c r="K57974" s="125"/>
      <c r="L57974" s="198"/>
      <c r="M57974" s="126"/>
      <c r="AA57974" s="241"/>
      <c r="AB57974" s="22"/>
    </row>
    <row r="57975" spans="11:28" x14ac:dyDescent="0.2">
      <c r="K57975" s="125"/>
      <c r="L57975" s="198"/>
      <c r="M57975" s="126"/>
      <c r="AA57975" s="241"/>
      <c r="AB57975" s="22"/>
    </row>
    <row r="57976" spans="11:28" x14ac:dyDescent="0.2">
      <c r="K57976" s="125"/>
      <c r="L57976" s="198"/>
      <c r="M57976" s="126"/>
      <c r="AA57976" s="241"/>
      <c r="AB57976" s="22"/>
    </row>
    <row r="57977" spans="11:28" x14ac:dyDescent="0.2">
      <c r="K57977" s="125"/>
      <c r="L57977" s="198"/>
      <c r="M57977" s="126"/>
      <c r="AA57977" s="241"/>
      <c r="AB57977" s="22"/>
    </row>
    <row r="57978" spans="11:28" x14ac:dyDescent="0.2">
      <c r="K57978" s="125"/>
      <c r="L57978" s="198"/>
      <c r="M57978" s="126"/>
      <c r="AA57978" s="241"/>
      <c r="AB57978" s="22"/>
    </row>
    <row r="57979" spans="11:28" x14ac:dyDescent="0.2">
      <c r="K57979" s="125"/>
      <c r="L57979" s="198"/>
      <c r="M57979" s="126"/>
      <c r="AA57979" s="241"/>
      <c r="AB57979" s="22"/>
    </row>
    <row r="57980" spans="11:28" x14ac:dyDescent="0.2">
      <c r="K57980" s="125"/>
      <c r="L57980" s="198"/>
      <c r="M57980" s="126"/>
      <c r="AA57980" s="241"/>
      <c r="AB57980" s="22"/>
    </row>
    <row r="57981" spans="11:28" x14ac:dyDescent="0.2">
      <c r="K57981" s="125"/>
      <c r="L57981" s="198"/>
      <c r="M57981" s="126"/>
      <c r="AA57981" s="241"/>
      <c r="AB57981" s="22"/>
    </row>
    <row r="57982" spans="11:28" x14ac:dyDescent="0.2">
      <c r="K57982" s="125"/>
      <c r="L57982" s="198"/>
      <c r="M57982" s="126"/>
      <c r="AA57982" s="241"/>
      <c r="AB57982" s="22"/>
    </row>
    <row r="57983" spans="11:28" x14ac:dyDescent="0.2">
      <c r="K57983" s="125"/>
      <c r="L57983" s="198"/>
      <c r="M57983" s="126"/>
      <c r="AA57983" s="241"/>
      <c r="AB57983" s="22"/>
    </row>
    <row r="57984" spans="11:28" x14ac:dyDescent="0.2">
      <c r="K57984" s="125"/>
      <c r="L57984" s="198"/>
      <c r="M57984" s="126"/>
      <c r="AA57984" s="241"/>
      <c r="AB57984" s="22"/>
    </row>
    <row r="57985" spans="11:28" x14ac:dyDescent="0.2">
      <c r="K57985" s="125"/>
      <c r="L57985" s="198"/>
      <c r="M57985" s="126"/>
      <c r="AA57985" s="241"/>
      <c r="AB57985" s="22"/>
    </row>
    <row r="57986" spans="11:28" x14ac:dyDescent="0.2">
      <c r="K57986" s="125"/>
      <c r="L57986" s="198"/>
      <c r="M57986" s="126"/>
      <c r="AA57986" s="241"/>
      <c r="AB57986" s="22"/>
    </row>
    <row r="57987" spans="11:28" x14ac:dyDescent="0.2">
      <c r="K57987" s="125"/>
      <c r="L57987" s="198"/>
      <c r="M57987" s="126"/>
      <c r="AA57987" s="241"/>
      <c r="AB57987" s="22"/>
    </row>
    <row r="57988" spans="11:28" x14ac:dyDescent="0.2">
      <c r="K57988" s="125"/>
      <c r="L57988" s="198"/>
      <c r="M57988" s="126"/>
      <c r="AA57988" s="241"/>
      <c r="AB57988" s="22"/>
    </row>
    <row r="57989" spans="11:28" x14ac:dyDescent="0.2">
      <c r="K57989" s="125"/>
      <c r="L57989" s="198"/>
      <c r="M57989" s="126"/>
      <c r="AA57989" s="241"/>
      <c r="AB57989" s="22"/>
    </row>
    <row r="57990" spans="11:28" x14ac:dyDescent="0.2">
      <c r="K57990" s="125"/>
      <c r="L57990" s="198"/>
      <c r="M57990" s="126"/>
      <c r="AA57990" s="241"/>
      <c r="AB57990" s="22"/>
    </row>
    <row r="57991" spans="11:28" x14ac:dyDescent="0.2">
      <c r="K57991" s="125"/>
      <c r="L57991" s="198"/>
      <c r="M57991" s="126"/>
      <c r="AA57991" s="241"/>
      <c r="AB57991" s="22"/>
    </row>
    <row r="57992" spans="11:28" x14ac:dyDescent="0.2">
      <c r="K57992" s="125"/>
      <c r="L57992" s="198"/>
      <c r="M57992" s="126"/>
      <c r="AA57992" s="241"/>
      <c r="AB57992" s="22"/>
    </row>
    <row r="57993" spans="11:28" x14ac:dyDescent="0.2">
      <c r="K57993" s="125"/>
      <c r="L57993" s="198"/>
      <c r="M57993" s="126"/>
      <c r="AA57993" s="241"/>
      <c r="AB57993" s="22"/>
    </row>
    <row r="57994" spans="11:28" x14ac:dyDescent="0.2">
      <c r="K57994" s="125"/>
      <c r="L57994" s="198"/>
      <c r="M57994" s="126"/>
      <c r="AA57994" s="241"/>
      <c r="AB57994" s="22"/>
    </row>
    <row r="57995" spans="11:28" x14ac:dyDescent="0.2">
      <c r="K57995" s="125"/>
      <c r="L57995" s="198"/>
      <c r="M57995" s="126"/>
      <c r="AA57995" s="241"/>
      <c r="AB57995" s="22"/>
    </row>
    <row r="57996" spans="11:28" x14ac:dyDescent="0.2">
      <c r="K57996" s="125"/>
      <c r="L57996" s="198"/>
      <c r="M57996" s="126"/>
      <c r="AA57996" s="241"/>
      <c r="AB57996" s="22"/>
    </row>
    <row r="57997" spans="11:28" x14ac:dyDescent="0.2">
      <c r="K57997" s="125"/>
      <c r="L57997" s="198"/>
      <c r="M57997" s="126"/>
      <c r="AA57997" s="241"/>
      <c r="AB57997" s="22"/>
    </row>
    <row r="57998" spans="11:28" x14ac:dyDescent="0.2">
      <c r="K57998" s="125"/>
      <c r="L57998" s="198"/>
      <c r="M57998" s="126"/>
      <c r="AA57998" s="241"/>
      <c r="AB57998" s="22"/>
    </row>
    <row r="57999" spans="11:28" x14ac:dyDescent="0.2">
      <c r="K57999" s="125"/>
      <c r="L57999" s="198"/>
      <c r="M57999" s="126"/>
      <c r="AA57999" s="241"/>
      <c r="AB57999" s="22"/>
    </row>
    <row r="58000" spans="11:28" x14ac:dyDescent="0.2">
      <c r="K58000" s="125"/>
      <c r="L58000" s="198"/>
      <c r="M58000" s="126"/>
      <c r="AA58000" s="241"/>
      <c r="AB58000" s="22"/>
    </row>
    <row r="58001" spans="11:28" x14ac:dyDescent="0.2">
      <c r="K58001" s="125"/>
      <c r="L58001" s="198"/>
      <c r="M58001" s="126"/>
      <c r="AA58001" s="241"/>
      <c r="AB58001" s="22"/>
    </row>
    <row r="58002" spans="11:28" x14ac:dyDescent="0.2">
      <c r="K58002" s="125"/>
      <c r="L58002" s="198"/>
      <c r="M58002" s="126"/>
      <c r="AA58002" s="241"/>
      <c r="AB58002" s="22"/>
    </row>
    <row r="58003" spans="11:28" x14ac:dyDescent="0.2">
      <c r="K58003" s="125"/>
      <c r="L58003" s="198"/>
      <c r="M58003" s="126"/>
      <c r="AA58003" s="241"/>
      <c r="AB58003" s="22"/>
    </row>
    <row r="58004" spans="11:28" x14ac:dyDescent="0.2">
      <c r="K58004" s="125"/>
      <c r="L58004" s="198"/>
      <c r="M58004" s="126"/>
      <c r="AA58004" s="241"/>
      <c r="AB58004" s="22"/>
    </row>
    <row r="58005" spans="11:28" x14ac:dyDescent="0.2">
      <c r="K58005" s="125"/>
      <c r="L58005" s="198"/>
      <c r="M58005" s="126"/>
      <c r="AA58005" s="241"/>
      <c r="AB58005" s="22"/>
    </row>
    <row r="58006" spans="11:28" x14ac:dyDescent="0.2">
      <c r="K58006" s="125"/>
      <c r="L58006" s="198"/>
      <c r="M58006" s="126"/>
      <c r="AA58006" s="241"/>
      <c r="AB58006" s="22"/>
    </row>
    <row r="58007" spans="11:28" x14ac:dyDescent="0.2">
      <c r="K58007" s="125"/>
      <c r="L58007" s="198"/>
      <c r="M58007" s="126"/>
      <c r="AA58007" s="241"/>
      <c r="AB58007" s="22"/>
    </row>
    <row r="58008" spans="11:28" x14ac:dyDescent="0.2">
      <c r="K58008" s="125"/>
      <c r="L58008" s="198"/>
      <c r="M58008" s="126"/>
      <c r="AA58008" s="241"/>
      <c r="AB58008" s="22"/>
    </row>
    <row r="58009" spans="11:28" x14ac:dyDescent="0.2">
      <c r="K58009" s="125"/>
      <c r="L58009" s="198"/>
      <c r="M58009" s="126"/>
      <c r="AA58009" s="241"/>
      <c r="AB58009" s="22"/>
    </row>
    <row r="58010" spans="11:28" x14ac:dyDescent="0.2">
      <c r="K58010" s="125"/>
      <c r="L58010" s="198"/>
      <c r="M58010" s="126"/>
      <c r="AA58010" s="241"/>
      <c r="AB58010" s="22"/>
    </row>
    <row r="58011" spans="11:28" x14ac:dyDescent="0.2">
      <c r="K58011" s="125"/>
      <c r="L58011" s="198"/>
      <c r="M58011" s="126"/>
      <c r="AA58011" s="241"/>
      <c r="AB58011" s="22"/>
    </row>
    <row r="58012" spans="11:28" x14ac:dyDescent="0.2">
      <c r="K58012" s="125"/>
      <c r="L58012" s="198"/>
      <c r="M58012" s="126"/>
      <c r="AA58012" s="241"/>
      <c r="AB58012" s="22"/>
    </row>
    <row r="58013" spans="11:28" x14ac:dyDescent="0.2">
      <c r="K58013" s="125"/>
      <c r="L58013" s="198"/>
      <c r="M58013" s="126"/>
      <c r="AA58013" s="241"/>
      <c r="AB58013" s="22"/>
    </row>
    <row r="58014" spans="11:28" x14ac:dyDescent="0.2">
      <c r="K58014" s="125"/>
      <c r="L58014" s="198"/>
      <c r="M58014" s="126"/>
      <c r="AA58014" s="241"/>
      <c r="AB58014" s="22"/>
    </row>
    <row r="58015" spans="11:28" x14ac:dyDescent="0.2">
      <c r="K58015" s="125"/>
      <c r="L58015" s="198"/>
      <c r="M58015" s="126"/>
      <c r="AA58015" s="241"/>
      <c r="AB58015" s="22"/>
    </row>
    <row r="58016" spans="11:28" x14ac:dyDescent="0.2">
      <c r="K58016" s="125"/>
      <c r="L58016" s="198"/>
      <c r="M58016" s="126"/>
      <c r="AA58016" s="241"/>
      <c r="AB58016" s="22"/>
    </row>
    <row r="58017" spans="11:28" x14ac:dyDescent="0.2">
      <c r="K58017" s="125"/>
      <c r="L58017" s="198"/>
      <c r="M58017" s="126"/>
      <c r="AA58017" s="241"/>
      <c r="AB58017" s="22"/>
    </row>
    <row r="58018" spans="11:28" x14ac:dyDescent="0.2">
      <c r="K58018" s="125"/>
      <c r="L58018" s="198"/>
      <c r="M58018" s="126"/>
      <c r="AA58018" s="241"/>
      <c r="AB58018" s="22"/>
    </row>
    <row r="58019" spans="11:28" x14ac:dyDescent="0.2">
      <c r="K58019" s="125"/>
      <c r="L58019" s="198"/>
      <c r="M58019" s="126"/>
      <c r="AA58019" s="241"/>
      <c r="AB58019" s="22"/>
    </row>
    <row r="58020" spans="11:28" x14ac:dyDescent="0.2">
      <c r="K58020" s="125"/>
      <c r="L58020" s="198"/>
      <c r="M58020" s="126"/>
      <c r="AA58020" s="241"/>
      <c r="AB58020" s="22"/>
    </row>
    <row r="58021" spans="11:28" x14ac:dyDescent="0.2">
      <c r="K58021" s="125"/>
      <c r="L58021" s="198"/>
      <c r="M58021" s="126"/>
      <c r="AA58021" s="241"/>
      <c r="AB58021" s="22"/>
    </row>
    <row r="58022" spans="11:28" x14ac:dyDescent="0.2">
      <c r="K58022" s="125"/>
      <c r="L58022" s="198"/>
      <c r="M58022" s="126"/>
      <c r="AA58022" s="241"/>
      <c r="AB58022" s="22"/>
    </row>
    <row r="58023" spans="11:28" x14ac:dyDescent="0.2">
      <c r="K58023" s="125"/>
      <c r="L58023" s="198"/>
      <c r="M58023" s="126"/>
      <c r="AA58023" s="241"/>
      <c r="AB58023" s="22"/>
    </row>
    <row r="58024" spans="11:28" x14ac:dyDescent="0.2">
      <c r="K58024" s="125"/>
      <c r="L58024" s="198"/>
      <c r="M58024" s="126"/>
      <c r="AA58024" s="241"/>
      <c r="AB58024" s="22"/>
    </row>
    <row r="58025" spans="11:28" x14ac:dyDescent="0.2">
      <c r="K58025" s="125"/>
      <c r="L58025" s="198"/>
      <c r="M58025" s="126"/>
      <c r="AA58025" s="241"/>
      <c r="AB58025" s="22"/>
    </row>
    <row r="58026" spans="11:28" x14ac:dyDescent="0.2">
      <c r="K58026" s="125"/>
      <c r="L58026" s="198"/>
      <c r="M58026" s="126"/>
      <c r="AA58026" s="241"/>
      <c r="AB58026" s="22"/>
    </row>
    <row r="58027" spans="11:28" x14ac:dyDescent="0.2">
      <c r="K58027" s="125"/>
      <c r="L58027" s="198"/>
      <c r="M58027" s="126"/>
      <c r="AA58027" s="241"/>
      <c r="AB58027" s="22"/>
    </row>
    <row r="58028" spans="11:28" x14ac:dyDescent="0.2">
      <c r="K58028" s="125"/>
      <c r="L58028" s="198"/>
      <c r="M58028" s="126"/>
      <c r="AA58028" s="241"/>
      <c r="AB58028" s="22"/>
    </row>
    <row r="58029" spans="11:28" x14ac:dyDescent="0.2">
      <c r="K58029" s="125"/>
      <c r="L58029" s="198"/>
      <c r="M58029" s="126"/>
      <c r="AA58029" s="241"/>
      <c r="AB58029" s="22"/>
    </row>
    <row r="58030" spans="11:28" x14ac:dyDescent="0.2">
      <c r="K58030" s="125"/>
      <c r="L58030" s="198"/>
      <c r="M58030" s="126"/>
      <c r="AA58030" s="241"/>
      <c r="AB58030" s="22"/>
    </row>
    <row r="58031" spans="11:28" x14ac:dyDescent="0.2">
      <c r="K58031" s="125"/>
      <c r="L58031" s="198"/>
      <c r="M58031" s="126"/>
      <c r="AA58031" s="241"/>
      <c r="AB58031" s="22"/>
    </row>
    <row r="58032" spans="11:28" x14ac:dyDescent="0.2">
      <c r="K58032" s="125"/>
      <c r="L58032" s="198"/>
      <c r="M58032" s="126"/>
      <c r="AA58032" s="241"/>
      <c r="AB58032" s="22"/>
    </row>
    <row r="58033" spans="11:28" x14ac:dyDescent="0.2">
      <c r="K58033" s="125"/>
      <c r="L58033" s="198"/>
      <c r="M58033" s="126"/>
      <c r="AA58033" s="241"/>
      <c r="AB58033" s="22"/>
    </row>
    <row r="58034" spans="11:28" x14ac:dyDescent="0.2">
      <c r="K58034" s="125"/>
      <c r="L58034" s="198"/>
      <c r="M58034" s="126"/>
      <c r="AA58034" s="241"/>
      <c r="AB58034" s="22"/>
    </row>
    <row r="58035" spans="11:28" x14ac:dyDescent="0.2">
      <c r="K58035" s="125"/>
      <c r="L58035" s="198"/>
      <c r="M58035" s="126"/>
      <c r="AA58035" s="241"/>
      <c r="AB58035" s="22"/>
    </row>
    <row r="58036" spans="11:28" x14ac:dyDescent="0.2">
      <c r="K58036" s="125"/>
      <c r="L58036" s="198"/>
      <c r="M58036" s="126"/>
      <c r="AA58036" s="241"/>
      <c r="AB58036" s="22"/>
    </row>
    <row r="58037" spans="11:28" x14ac:dyDescent="0.2">
      <c r="K58037" s="125"/>
      <c r="L58037" s="198"/>
      <c r="M58037" s="126"/>
      <c r="AA58037" s="241"/>
      <c r="AB58037" s="22"/>
    </row>
    <row r="58038" spans="11:28" x14ac:dyDescent="0.2">
      <c r="K58038" s="125"/>
      <c r="L58038" s="198"/>
      <c r="M58038" s="126"/>
      <c r="AA58038" s="241"/>
      <c r="AB58038" s="22"/>
    </row>
    <row r="58039" spans="11:28" x14ac:dyDescent="0.2">
      <c r="K58039" s="125"/>
      <c r="L58039" s="198"/>
      <c r="M58039" s="126"/>
      <c r="AA58039" s="241"/>
      <c r="AB58039" s="22"/>
    </row>
    <row r="58040" spans="11:28" x14ac:dyDescent="0.2">
      <c r="K58040" s="125"/>
      <c r="L58040" s="198"/>
      <c r="M58040" s="126"/>
      <c r="AA58040" s="241"/>
      <c r="AB58040" s="22"/>
    </row>
    <row r="58041" spans="11:28" x14ac:dyDescent="0.2">
      <c r="K58041" s="125"/>
      <c r="L58041" s="198"/>
      <c r="M58041" s="126"/>
      <c r="AA58041" s="241"/>
      <c r="AB58041" s="22"/>
    </row>
    <row r="58042" spans="11:28" x14ac:dyDescent="0.2">
      <c r="K58042" s="125"/>
      <c r="L58042" s="198"/>
      <c r="M58042" s="126"/>
      <c r="AA58042" s="241"/>
      <c r="AB58042" s="22"/>
    </row>
    <row r="58043" spans="11:28" x14ac:dyDescent="0.2">
      <c r="K58043" s="125"/>
      <c r="L58043" s="198"/>
      <c r="M58043" s="126"/>
      <c r="AA58043" s="241"/>
      <c r="AB58043" s="22"/>
    </row>
    <row r="58044" spans="11:28" x14ac:dyDescent="0.2">
      <c r="K58044" s="125"/>
      <c r="L58044" s="198"/>
      <c r="M58044" s="126"/>
      <c r="AA58044" s="241"/>
      <c r="AB58044" s="22"/>
    </row>
    <row r="58045" spans="11:28" x14ac:dyDescent="0.2">
      <c r="K58045" s="125"/>
      <c r="L58045" s="198"/>
      <c r="M58045" s="126"/>
      <c r="AA58045" s="241"/>
      <c r="AB58045" s="22"/>
    </row>
    <row r="58046" spans="11:28" x14ac:dyDescent="0.2">
      <c r="K58046" s="125"/>
      <c r="L58046" s="198"/>
      <c r="M58046" s="126"/>
      <c r="AA58046" s="241"/>
      <c r="AB58046" s="22"/>
    </row>
    <row r="58047" spans="11:28" x14ac:dyDescent="0.2">
      <c r="K58047" s="125"/>
      <c r="L58047" s="198"/>
      <c r="M58047" s="126"/>
      <c r="AA58047" s="241"/>
      <c r="AB58047" s="22"/>
    </row>
    <row r="58048" spans="11:28" x14ac:dyDescent="0.2">
      <c r="K58048" s="125"/>
      <c r="L58048" s="198"/>
      <c r="M58048" s="126"/>
      <c r="AA58048" s="241"/>
      <c r="AB58048" s="22"/>
    </row>
    <row r="58049" spans="11:28" x14ac:dyDescent="0.2">
      <c r="K58049" s="125"/>
      <c r="L58049" s="198"/>
      <c r="M58049" s="126"/>
      <c r="AA58049" s="241"/>
      <c r="AB58049" s="22"/>
    </row>
    <row r="58050" spans="11:28" x14ac:dyDescent="0.2">
      <c r="K58050" s="125"/>
      <c r="L58050" s="198"/>
      <c r="M58050" s="126"/>
      <c r="AA58050" s="241"/>
      <c r="AB58050" s="22"/>
    </row>
    <row r="58051" spans="11:28" x14ac:dyDescent="0.2">
      <c r="K58051" s="125"/>
      <c r="L58051" s="198"/>
      <c r="M58051" s="126"/>
      <c r="AA58051" s="241"/>
      <c r="AB58051" s="22"/>
    </row>
    <row r="58052" spans="11:28" x14ac:dyDescent="0.2">
      <c r="K58052" s="125"/>
      <c r="L58052" s="198"/>
      <c r="M58052" s="126"/>
      <c r="AA58052" s="241"/>
      <c r="AB58052" s="22"/>
    </row>
    <row r="58053" spans="11:28" x14ac:dyDescent="0.2">
      <c r="K58053" s="125"/>
      <c r="L58053" s="198"/>
      <c r="M58053" s="126"/>
      <c r="AA58053" s="241"/>
      <c r="AB58053" s="22"/>
    </row>
    <row r="58054" spans="11:28" x14ac:dyDescent="0.2">
      <c r="K58054" s="125"/>
      <c r="L58054" s="198"/>
      <c r="M58054" s="126"/>
      <c r="AA58054" s="241"/>
      <c r="AB58054" s="22"/>
    </row>
    <row r="58055" spans="11:28" x14ac:dyDescent="0.2">
      <c r="K58055" s="125"/>
      <c r="L58055" s="198"/>
      <c r="M58055" s="126"/>
      <c r="AA58055" s="241"/>
      <c r="AB58055" s="22"/>
    </row>
    <row r="58056" spans="11:28" x14ac:dyDescent="0.2">
      <c r="K58056" s="125"/>
      <c r="L58056" s="198"/>
      <c r="M58056" s="126"/>
      <c r="AA58056" s="241"/>
      <c r="AB58056" s="22"/>
    </row>
    <row r="58057" spans="11:28" x14ac:dyDescent="0.2">
      <c r="K58057" s="125"/>
      <c r="L58057" s="198"/>
      <c r="M58057" s="126"/>
      <c r="AA58057" s="241"/>
      <c r="AB58057" s="22"/>
    </row>
    <row r="58058" spans="11:28" x14ac:dyDescent="0.2">
      <c r="K58058" s="125"/>
      <c r="L58058" s="198"/>
      <c r="M58058" s="126"/>
      <c r="AA58058" s="241"/>
      <c r="AB58058" s="22"/>
    </row>
    <row r="58059" spans="11:28" x14ac:dyDescent="0.2">
      <c r="K58059" s="125"/>
      <c r="L58059" s="198"/>
      <c r="M58059" s="126"/>
      <c r="AA58059" s="241"/>
      <c r="AB58059" s="22"/>
    </row>
    <row r="58060" spans="11:28" x14ac:dyDescent="0.2">
      <c r="K58060" s="125"/>
      <c r="L58060" s="198"/>
      <c r="M58060" s="126"/>
      <c r="AA58060" s="241"/>
      <c r="AB58060" s="22"/>
    </row>
    <row r="58061" spans="11:28" x14ac:dyDescent="0.2">
      <c r="K58061" s="125"/>
      <c r="L58061" s="198"/>
      <c r="M58061" s="126"/>
      <c r="AA58061" s="241"/>
      <c r="AB58061" s="22"/>
    </row>
    <row r="58062" spans="11:28" x14ac:dyDescent="0.2">
      <c r="K58062" s="125"/>
      <c r="L58062" s="198"/>
      <c r="M58062" s="126"/>
      <c r="AA58062" s="241"/>
      <c r="AB58062" s="22"/>
    </row>
    <row r="58063" spans="11:28" x14ac:dyDescent="0.2">
      <c r="K58063" s="125"/>
      <c r="L58063" s="198"/>
      <c r="M58063" s="126"/>
      <c r="AA58063" s="241"/>
      <c r="AB58063" s="22"/>
    </row>
    <row r="58064" spans="11:28" x14ac:dyDescent="0.2">
      <c r="K58064" s="125"/>
      <c r="L58064" s="198"/>
      <c r="M58064" s="126"/>
      <c r="AA58064" s="241"/>
      <c r="AB58064" s="22"/>
    </row>
    <row r="58065" spans="11:28" x14ac:dyDescent="0.2">
      <c r="K58065" s="125"/>
      <c r="L58065" s="198"/>
      <c r="M58065" s="126"/>
      <c r="AA58065" s="241"/>
      <c r="AB58065" s="22"/>
    </row>
    <row r="58066" spans="11:28" x14ac:dyDescent="0.2">
      <c r="K58066" s="125"/>
      <c r="L58066" s="198"/>
      <c r="M58066" s="126"/>
      <c r="AA58066" s="241"/>
      <c r="AB58066" s="22"/>
    </row>
    <row r="58067" spans="11:28" x14ac:dyDescent="0.2">
      <c r="K58067" s="125"/>
      <c r="L58067" s="198"/>
      <c r="M58067" s="126"/>
      <c r="AA58067" s="241"/>
      <c r="AB58067" s="22"/>
    </row>
    <row r="58068" spans="11:28" x14ac:dyDescent="0.2">
      <c r="K58068" s="125"/>
      <c r="L58068" s="198"/>
      <c r="M58068" s="126"/>
      <c r="AA58068" s="241"/>
      <c r="AB58068" s="22"/>
    </row>
    <row r="58069" spans="11:28" x14ac:dyDescent="0.2">
      <c r="K58069" s="125"/>
      <c r="L58069" s="198"/>
      <c r="M58069" s="126"/>
      <c r="AA58069" s="241"/>
      <c r="AB58069" s="22"/>
    </row>
    <row r="58070" spans="11:28" x14ac:dyDescent="0.2">
      <c r="K58070" s="125"/>
      <c r="L58070" s="198"/>
      <c r="M58070" s="126"/>
      <c r="AA58070" s="241"/>
      <c r="AB58070" s="22"/>
    </row>
    <row r="58071" spans="11:28" x14ac:dyDescent="0.2">
      <c r="K58071" s="125"/>
      <c r="L58071" s="198"/>
      <c r="M58071" s="126"/>
      <c r="AA58071" s="241"/>
      <c r="AB58071" s="22"/>
    </row>
    <row r="58072" spans="11:28" x14ac:dyDescent="0.2">
      <c r="K58072" s="125"/>
      <c r="L58072" s="198"/>
      <c r="M58072" s="126"/>
      <c r="AA58072" s="241"/>
      <c r="AB58072" s="22"/>
    </row>
    <row r="58073" spans="11:28" x14ac:dyDescent="0.2">
      <c r="K58073" s="125"/>
      <c r="L58073" s="198"/>
      <c r="M58073" s="126"/>
      <c r="AA58073" s="241"/>
      <c r="AB58073" s="22"/>
    </row>
    <row r="58074" spans="11:28" x14ac:dyDescent="0.2">
      <c r="K58074" s="125"/>
      <c r="L58074" s="198"/>
      <c r="M58074" s="126"/>
      <c r="AA58074" s="241"/>
      <c r="AB58074" s="22"/>
    </row>
    <row r="58075" spans="11:28" x14ac:dyDescent="0.2">
      <c r="K58075" s="125"/>
      <c r="L58075" s="198"/>
      <c r="M58075" s="126"/>
      <c r="AA58075" s="241"/>
      <c r="AB58075" s="22"/>
    </row>
    <row r="58076" spans="11:28" x14ac:dyDescent="0.2">
      <c r="K58076" s="125"/>
      <c r="L58076" s="198"/>
      <c r="M58076" s="126"/>
      <c r="AA58076" s="241"/>
      <c r="AB58076" s="22"/>
    </row>
    <row r="58077" spans="11:28" x14ac:dyDescent="0.2">
      <c r="K58077" s="125"/>
      <c r="L58077" s="198"/>
      <c r="M58077" s="126"/>
      <c r="AA58077" s="241"/>
      <c r="AB58077" s="22"/>
    </row>
    <row r="58078" spans="11:28" x14ac:dyDescent="0.2">
      <c r="K58078" s="125"/>
      <c r="L58078" s="198"/>
      <c r="M58078" s="126"/>
      <c r="AA58078" s="241"/>
      <c r="AB58078" s="22"/>
    </row>
    <row r="58079" spans="11:28" x14ac:dyDescent="0.2">
      <c r="K58079" s="125"/>
      <c r="L58079" s="198"/>
      <c r="M58079" s="126"/>
      <c r="AA58079" s="241"/>
      <c r="AB58079" s="22"/>
    </row>
    <row r="58080" spans="11:28" x14ac:dyDescent="0.2">
      <c r="K58080" s="125"/>
      <c r="L58080" s="198"/>
      <c r="M58080" s="126"/>
      <c r="AA58080" s="241"/>
      <c r="AB58080" s="22"/>
    </row>
    <row r="58081" spans="11:28" x14ac:dyDescent="0.2">
      <c r="K58081" s="125"/>
      <c r="L58081" s="198"/>
      <c r="M58081" s="126"/>
      <c r="AA58081" s="241"/>
      <c r="AB58081" s="22"/>
    </row>
    <row r="58082" spans="11:28" x14ac:dyDescent="0.2">
      <c r="K58082" s="125"/>
      <c r="L58082" s="198"/>
      <c r="M58082" s="126"/>
      <c r="AA58082" s="241"/>
      <c r="AB58082" s="22"/>
    </row>
    <row r="58083" spans="11:28" x14ac:dyDescent="0.2">
      <c r="K58083" s="125"/>
      <c r="L58083" s="198"/>
      <c r="M58083" s="126"/>
      <c r="AA58083" s="241"/>
      <c r="AB58083" s="22"/>
    </row>
    <row r="58084" spans="11:28" x14ac:dyDescent="0.2">
      <c r="K58084" s="125"/>
      <c r="L58084" s="198"/>
      <c r="M58084" s="126"/>
      <c r="AA58084" s="241"/>
      <c r="AB58084" s="22"/>
    </row>
    <row r="58085" spans="11:28" x14ac:dyDescent="0.2">
      <c r="K58085" s="125"/>
      <c r="L58085" s="198"/>
      <c r="M58085" s="126"/>
      <c r="AA58085" s="241"/>
      <c r="AB58085" s="22"/>
    </row>
    <row r="58086" spans="11:28" x14ac:dyDescent="0.2">
      <c r="K58086" s="125"/>
      <c r="L58086" s="198"/>
      <c r="M58086" s="126"/>
      <c r="AA58086" s="241"/>
      <c r="AB58086" s="22"/>
    </row>
    <row r="58087" spans="11:28" x14ac:dyDescent="0.2">
      <c r="K58087" s="125"/>
      <c r="L58087" s="198"/>
      <c r="M58087" s="126"/>
      <c r="AA58087" s="241"/>
      <c r="AB58087" s="22"/>
    </row>
    <row r="58088" spans="11:28" x14ac:dyDescent="0.2">
      <c r="K58088" s="125"/>
      <c r="L58088" s="198"/>
      <c r="M58088" s="126"/>
      <c r="AA58088" s="241"/>
      <c r="AB58088" s="22"/>
    </row>
    <row r="58089" spans="11:28" x14ac:dyDescent="0.2">
      <c r="K58089" s="125"/>
      <c r="L58089" s="198"/>
      <c r="M58089" s="126"/>
      <c r="AA58089" s="241"/>
      <c r="AB58089" s="22"/>
    </row>
    <row r="58090" spans="11:28" x14ac:dyDescent="0.2">
      <c r="K58090" s="125"/>
      <c r="L58090" s="198"/>
      <c r="M58090" s="126"/>
      <c r="AA58090" s="241"/>
      <c r="AB58090" s="22"/>
    </row>
    <row r="58091" spans="11:28" x14ac:dyDescent="0.2">
      <c r="K58091" s="125"/>
      <c r="L58091" s="198"/>
      <c r="M58091" s="126"/>
      <c r="AA58091" s="241"/>
      <c r="AB58091" s="22"/>
    </row>
    <row r="58092" spans="11:28" x14ac:dyDescent="0.2">
      <c r="K58092" s="125"/>
      <c r="L58092" s="198"/>
      <c r="M58092" s="126"/>
      <c r="AA58092" s="241"/>
      <c r="AB58092" s="22"/>
    </row>
    <row r="58093" spans="11:28" x14ac:dyDescent="0.2">
      <c r="K58093" s="125"/>
      <c r="L58093" s="198"/>
      <c r="M58093" s="126"/>
      <c r="AA58093" s="241"/>
      <c r="AB58093" s="22"/>
    </row>
    <row r="58094" spans="11:28" x14ac:dyDescent="0.2">
      <c r="K58094" s="125"/>
      <c r="L58094" s="198"/>
      <c r="M58094" s="126"/>
      <c r="AA58094" s="241"/>
      <c r="AB58094" s="22"/>
    </row>
    <row r="58095" spans="11:28" x14ac:dyDescent="0.2">
      <c r="K58095" s="125"/>
      <c r="L58095" s="198"/>
      <c r="M58095" s="126"/>
      <c r="AA58095" s="241"/>
      <c r="AB58095" s="22"/>
    </row>
    <row r="58096" spans="11:28" x14ac:dyDescent="0.2">
      <c r="K58096" s="125"/>
      <c r="L58096" s="198"/>
      <c r="M58096" s="126"/>
      <c r="AA58096" s="241"/>
      <c r="AB58096" s="22"/>
    </row>
    <row r="58097" spans="11:28" x14ac:dyDescent="0.2">
      <c r="K58097" s="125"/>
      <c r="L58097" s="198"/>
      <c r="M58097" s="126"/>
      <c r="AA58097" s="241"/>
      <c r="AB58097" s="22"/>
    </row>
    <row r="58098" spans="11:28" x14ac:dyDescent="0.2">
      <c r="K58098" s="125"/>
      <c r="L58098" s="198"/>
      <c r="M58098" s="126"/>
      <c r="AA58098" s="241"/>
      <c r="AB58098" s="22"/>
    </row>
    <row r="58099" spans="11:28" x14ac:dyDescent="0.2">
      <c r="K58099" s="125"/>
      <c r="L58099" s="198"/>
      <c r="M58099" s="126"/>
      <c r="AA58099" s="241"/>
      <c r="AB58099" s="22"/>
    </row>
    <row r="58100" spans="11:28" x14ac:dyDescent="0.2">
      <c r="K58100" s="125"/>
      <c r="L58100" s="198"/>
      <c r="M58100" s="126"/>
      <c r="AA58100" s="241"/>
      <c r="AB58100" s="22"/>
    </row>
    <row r="58101" spans="11:28" x14ac:dyDescent="0.2">
      <c r="K58101" s="125"/>
      <c r="L58101" s="198"/>
      <c r="M58101" s="126"/>
      <c r="AA58101" s="241"/>
      <c r="AB58101" s="22"/>
    </row>
    <row r="58102" spans="11:28" x14ac:dyDescent="0.2">
      <c r="K58102" s="125"/>
      <c r="L58102" s="198"/>
      <c r="M58102" s="126"/>
      <c r="AA58102" s="241"/>
      <c r="AB58102" s="22"/>
    </row>
    <row r="58103" spans="11:28" x14ac:dyDescent="0.2">
      <c r="K58103" s="125"/>
      <c r="L58103" s="198"/>
      <c r="M58103" s="126"/>
      <c r="AA58103" s="241"/>
      <c r="AB58103" s="22"/>
    </row>
    <row r="58104" spans="11:28" x14ac:dyDescent="0.2">
      <c r="K58104" s="125"/>
      <c r="L58104" s="198"/>
      <c r="M58104" s="126"/>
      <c r="AA58104" s="241"/>
      <c r="AB58104" s="22"/>
    </row>
    <row r="58105" spans="11:28" x14ac:dyDescent="0.2">
      <c r="K58105" s="125"/>
      <c r="L58105" s="198"/>
      <c r="M58105" s="126"/>
      <c r="AA58105" s="241"/>
      <c r="AB58105" s="22"/>
    </row>
    <row r="58106" spans="11:28" x14ac:dyDescent="0.2">
      <c r="K58106" s="125"/>
      <c r="L58106" s="198"/>
      <c r="M58106" s="126"/>
      <c r="AA58106" s="241"/>
      <c r="AB58106" s="22"/>
    </row>
    <row r="58107" spans="11:28" x14ac:dyDescent="0.2">
      <c r="K58107" s="125"/>
      <c r="L58107" s="198"/>
      <c r="M58107" s="126"/>
      <c r="AA58107" s="241"/>
      <c r="AB58107" s="22"/>
    </row>
    <row r="58108" spans="11:28" x14ac:dyDescent="0.2">
      <c r="K58108" s="125"/>
      <c r="L58108" s="198"/>
      <c r="M58108" s="126"/>
      <c r="AA58108" s="241"/>
      <c r="AB58108" s="22"/>
    </row>
    <row r="58109" spans="11:28" x14ac:dyDescent="0.2">
      <c r="K58109" s="125"/>
      <c r="L58109" s="198"/>
      <c r="M58109" s="126"/>
      <c r="AA58109" s="241"/>
      <c r="AB58109" s="22"/>
    </row>
    <row r="58110" spans="11:28" x14ac:dyDescent="0.2">
      <c r="K58110" s="125"/>
      <c r="L58110" s="198"/>
      <c r="M58110" s="126"/>
      <c r="AA58110" s="241"/>
      <c r="AB58110" s="22"/>
    </row>
    <row r="58111" spans="11:28" x14ac:dyDescent="0.2">
      <c r="K58111" s="125"/>
      <c r="L58111" s="198"/>
      <c r="M58111" s="126"/>
      <c r="AA58111" s="241"/>
      <c r="AB58111" s="22"/>
    </row>
    <row r="58112" spans="11:28" x14ac:dyDescent="0.2">
      <c r="K58112" s="125"/>
      <c r="L58112" s="198"/>
      <c r="M58112" s="126"/>
      <c r="AA58112" s="241"/>
      <c r="AB58112" s="22"/>
    </row>
    <row r="58113" spans="11:28" x14ac:dyDescent="0.2">
      <c r="K58113" s="125"/>
      <c r="L58113" s="198"/>
      <c r="M58113" s="126"/>
      <c r="AA58113" s="241"/>
      <c r="AB58113" s="22"/>
    </row>
    <row r="58114" spans="11:28" x14ac:dyDescent="0.2">
      <c r="K58114" s="125"/>
      <c r="L58114" s="198"/>
      <c r="M58114" s="126"/>
      <c r="AA58114" s="241"/>
      <c r="AB58114" s="22"/>
    </row>
    <row r="58115" spans="11:28" x14ac:dyDescent="0.2">
      <c r="K58115" s="125"/>
      <c r="L58115" s="198"/>
      <c r="M58115" s="126"/>
      <c r="AA58115" s="241"/>
      <c r="AB58115" s="22"/>
    </row>
    <row r="58116" spans="11:28" x14ac:dyDescent="0.2">
      <c r="K58116" s="125"/>
      <c r="L58116" s="198"/>
      <c r="M58116" s="126"/>
      <c r="AA58116" s="241"/>
      <c r="AB58116" s="22"/>
    </row>
    <row r="58117" spans="11:28" x14ac:dyDescent="0.2">
      <c r="K58117" s="125"/>
      <c r="L58117" s="198"/>
      <c r="M58117" s="126"/>
      <c r="AA58117" s="241"/>
      <c r="AB58117" s="22"/>
    </row>
    <row r="58118" spans="11:28" x14ac:dyDescent="0.2">
      <c r="K58118" s="125"/>
      <c r="L58118" s="198"/>
      <c r="M58118" s="126"/>
      <c r="AA58118" s="241"/>
      <c r="AB58118" s="22"/>
    </row>
    <row r="58119" spans="11:28" x14ac:dyDescent="0.2">
      <c r="K58119" s="125"/>
      <c r="L58119" s="198"/>
      <c r="M58119" s="126"/>
      <c r="AA58119" s="241"/>
      <c r="AB58119" s="22"/>
    </row>
    <row r="58120" spans="11:28" x14ac:dyDescent="0.2">
      <c r="K58120" s="125"/>
      <c r="L58120" s="198"/>
      <c r="M58120" s="126"/>
      <c r="AA58120" s="241"/>
      <c r="AB58120" s="22"/>
    </row>
    <row r="58121" spans="11:28" x14ac:dyDescent="0.2">
      <c r="K58121" s="125"/>
      <c r="L58121" s="198"/>
      <c r="M58121" s="126"/>
      <c r="AA58121" s="241"/>
      <c r="AB58121" s="22"/>
    </row>
    <row r="58122" spans="11:28" x14ac:dyDescent="0.2">
      <c r="K58122" s="125"/>
      <c r="L58122" s="198"/>
      <c r="M58122" s="126"/>
      <c r="AA58122" s="241"/>
      <c r="AB58122" s="22"/>
    </row>
    <row r="58123" spans="11:28" x14ac:dyDescent="0.2">
      <c r="K58123" s="125"/>
      <c r="L58123" s="198"/>
      <c r="M58123" s="126"/>
      <c r="AA58123" s="241"/>
      <c r="AB58123" s="22"/>
    </row>
    <row r="58124" spans="11:28" x14ac:dyDescent="0.2">
      <c r="K58124" s="125"/>
      <c r="L58124" s="198"/>
      <c r="M58124" s="126"/>
      <c r="AA58124" s="241"/>
      <c r="AB58124" s="22"/>
    </row>
    <row r="58125" spans="11:28" x14ac:dyDescent="0.2">
      <c r="K58125" s="125"/>
      <c r="L58125" s="198"/>
      <c r="M58125" s="126"/>
      <c r="AA58125" s="241"/>
      <c r="AB58125" s="22"/>
    </row>
    <row r="58126" spans="11:28" x14ac:dyDescent="0.2">
      <c r="K58126" s="125"/>
      <c r="L58126" s="198"/>
      <c r="M58126" s="126"/>
      <c r="AA58126" s="241"/>
      <c r="AB58126" s="22"/>
    </row>
    <row r="58127" spans="11:28" x14ac:dyDescent="0.2">
      <c r="K58127" s="125"/>
      <c r="L58127" s="198"/>
      <c r="M58127" s="126"/>
      <c r="AA58127" s="241"/>
      <c r="AB58127" s="22"/>
    </row>
    <row r="58128" spans="11:28" x14ac:dyDescent="0.2">
      <c r="K58128" s="125"/>
      <c r="L58128" s="198"/>
      <c r="M58128" s="126"/>
      <c r="AA58128" s="241"/>
      <c r="AB58128" s="22"/>
    </row>
    <row r="58129" spans="11:28" x14ac:dyDescent="0.2">
      <c r="K58129" s="125"/>
      <c r="L58129" s="198"/>
      <c r="M58129" s="126"/>
      <c r="AA58129" s="241"/>
      <c r="AB58129" s="22"/>
    </row>
    <row r="58130" spans="11:28" x14ac:dyDescent="0.2">
      <c r="K58130" s="125"/>
      <c r="L58130" s="198"/>
      <c r="M58130" s="126"/>
      <c r="AA58130" s="241"/>
      <c r="AB58130" s="22"/>
    </row>
    <row r="58131" spans="11:28" x14ac:dyDescent="0.2">
      <c r="K58131" s="125"/>
      <c r="L58131" s="198"/>
      <c r="M58131" s="126"/>
      <c r="AA58131" s="241"/>
      <c r="AB58131" s="22"/>
    </row>
    <row r="58132" spans="11:28" x14ac:dyDescent="0.2">
      <c r="K58132" s="125"/>
      <c r="L58132" s="198"/>
      <c r="M58132" s="126"/>
      <c r="AA58132" s="241"/>
      <c r="AB58132" s="22"/>
    </row>
    <row r="58133" spans="11:28" x14ac:dyDescent="0.2">
      <c r="K58133" s="125"/>
      <c r="L58133" s="198"/>
      <c r="M58133" s="126"/>
      <c r="AA58133" s="241"/>
      <c r="AB58133" s="22"/>
    </row>
    <row r="58134" spans="11:28" x14ac:dyDescent="0.2">
      <c r="K58134" s="125"/>
      <c r="L58134" s="198"/>
      <c r="M58134" s="126"/>
      <c r="AA58134" s="241"/>
      <c r="AB58134" s="22"/>
    </row>
    <row r="58135" spans="11:28" x14ac:dyDescent="0.2">
      <c r="K58135" s="125"/>
      <c r="L58135" s="198"/>
      <c r="M58135" s="126"/>
      <c r="AA58135" s="241"/>
      <c r="AB58135" s="22"/>
    </row>
    <row r="58136" spans="11:28" x14ac:dyDescent="0.2">
      <c r="K58136" s="125"/>
      <c r="L58136" s="198"/>
      <c r="M58136" s="126"/>
      <c r="AA58136" s="241"/>
      <c r="AB58136" s="22"/>
    </row>
    <row r="58137" spans="11:28" x14ac:dyDescent="0.2">
      <c r="K58137" s="125"/>
      <c r="L58137" s="198"/>
      <c r="M58137" s="126"/>
      <c r="AA58137" s="241"/>
      <c r="AB58137" s="22"/>
    </row>
    <row r="58138" spans="11:28" x14ac:dyDescent="0.2">
      <c r="K58138" s="125"/>
      <c r="L58138" s="198"/>
      <c r="M58138" s="126"/>
      <c r="AA58138" s="241"/>
      <c r="AB58138" s="22"/>
    </row>
    <row r="58139" spans="11:28" x14ac:dyDescent="0.2">
      <c r="K58139" s="125"/>
      <c r="L58139" s="198"/>
      <c r="M58139" s="126"/>
      <c r="AA58139" s="241"/>
      <c r="AB58139" s="22"/>
    </row>
    <row r="58140" spans="11:28" x14ac:dyDescent="0.2">
      <c r="K58140" s="125"/>
      <c r="L58140" s="198"/>
      <c r="M58140" s="126"/>
      <c r="AA58140" s="241"/>
      <c r="AB58140" s="22"/>
    </row>
    <row r="58141" spans="11:28" x14ac:dyDescent="0.2">
      <c r="K58141" s="125"/>
      <c r="L58141" s="198"/>
      <c r="M58141" s="126"/>
      <c r="AA58141" s="241"/>
      <c r="AB58141" s="22"/>
    </row>
    <row r="58142" spans="11:28" x14ac:dyDescent="0.2">
      <c r="K58142" s="125"/>
      <c r="L58142" s="198"/>
      <c r="M58142" s="126"/>
      <c r="AA58142" s="241"/>
      <c r="AB58142" s="22"/>
    </row>
    <row r="58143" spans="11:28" x14ac:dyDescent="0.2">
      <c r="K58143" s="125"/>
      <c r="L58143" s="198"/>
      <c r="M58143" s="126"/>
      <c r="AA58143" s="241"/>
      <c r="AB58143" s="22"/>
    </row>
    <row r="58144" spans="11:28" x14ac:dyDescent="0.2">
      <c r="K58144" s="125"/>
      <c r="L58144" s="198"/>
      <c r="M58144" s="126"/>
      <c r="AA58144" s="241"/>
      <c r="AB58144" s="22"/>
    </row>
    <row r="58145" spans="11:28" x14ac:dyDescent="0.2">
      <c r="K58145" s="125"/>
      <c r="L58145" s="198"/>
      <c r="M58145" s="126"/>
      <c r="AA58145" s="241"/>
      <c r="AB58145" s="22"/>
    </row>
    <row r="58146" spans="11:28" x14ac:dyDescent="0.2">
      <c r="K58146" s="125"/>
      <c r="L58146" s="198"/>
      <c r="M58146" s="126"/>
      <c r="AA58146" s="241"/>
      <c r="AB58146" s="22"/>
    </row>
    <row r="58147" spans="11:28" x14ac:dyDescent="0.2">
      <c r="K58147" s="125"/>
      <c r="L58147" s="198"/>
      <c r="M58147" s="126"/>
      <c r="AA58147" s="241"/>
      <c r="AB58147" s="22"/>
    </row>
    <row r="58148" spans="11:28" x14ac:dyDescent="0.2">
      <c r="K58148" s="125"/>
      <c r="L58148" s="198"/>
      <c r="M58148" s="126"/>
      <c r="AA58148" s="241"/>
      <c r="AB58148" s="22"/>
    </row>
    <row r="58149" spans="11:28" x14ac:dyDescent="0.2">
      <c r="K58149" s="125"/>
      <c r="L58149" s="198"/>
      <c r="M58149" s="126"/>
      <c r="AA58149" s="241"/>
      <c r="AB58149" s="22"/>
    </row>
    <row r="58150" spans="11:28" x14ac:dyDescent="0.2">
      <c r="K58150" s="125"/>
      <c r="L58150" s="198"/>
      <c r="M58150" s="126"/>
      <c r="AA58150" s="241"/>
      <c r="AB58150" s="22"/>
    </row>
    <row r="58151" spans="11:28" x14ac:dyDescent="0.2">
      <c r="K58151" s="125"/>
      <c r="L58151" s="198"/>
      <c r="M58151" s="126"/>
      <c r="AA58151" s="241"/>
      <c r="AB58151" s="22"/>
    </row>
    <row r="58152" spans="11:28" x14ac:dyDescent="0.2">
      <c r="K58152" s="125"/>
      <c r="L58152" s="198"/>
      <c r="M58152" s="126"/>
      <c r="AA58152" s="241"/>
      <c r="AB58152" s="22"/>
    </row>
    <row r="58153" spans="11:28" x14ac:dyDescent="0.2">
      <c r="K58153" s="125"/>
      <c r="L58153" s="198"/>
      <c r="M58153" s="126"/>
      <c r="AA58153" s="241"/>
      <c r="AB58153" s="22"/>
    </row>
    <row r="58154" spans="11:28" x14ac:dyDescent="0.2">
      <c r="K58154" s="125"/>
      <c r="L58154" s="198"/>
      <c r="M58154" s="126"/>
      <c r="AA58154" s="241"/>
      <c r="AB58154" s="22"/>
    </row>
    <row r="58155" spans="11:28" x14ac:dyDescent="0.2">
      <c r="K58155" s="125"/>
      <c r="L58155" s="198"/>
      <c r="M58155" s="126"/>
      <c r="AA58155" s="241"/>
      <c r="AB58155" s="22"/>
    </row>
    <row r="58156" spans="11:28" x14ac:dyDescent="0.2">
      <c r="K58156" s="125"/>
      <c r="L58156" s="198"/>
      <c r="M58156" s="126"/>
      <c r="AA58156" s="241"/>
      <c r="AB58156" s="22"/>
    </row>
    <row r="58157" spans="11:28" x14ac:dyDescent="0.2">
      <c r="K58157" s="125"/>
      <c r="L58157" s="198"/>
      <c r="M58157" s="126"/>
      <c r="AA58157" s="241"/>
      <c r="AB58157" s="22"/>
    </row>
    <row r="58158" spans="11:28" x14ac:dyDescent="0.2">
      <c r="K58158" s="125"/>
      <c r="L58158" s="198"/>
      <c r="M58158" s="126"/>
      <c r="AA58158" s="241"/>
      <c r="AB58158" s="22"/>
    </row>
    <row r="58159" spans="11:28" x14ac:dyDescent="0.2">
      <c r="K58159" s="125"/>
      <c r="L58159" s="198"/>
      <c r="M58159" s="126"/>
      <c r="AA58159" s="241"/>
      <c r="AB58159" s="22"/>
    </row>
    <row r="58160" spans="11:28" x14ac:dyDescent="0.2">
      <c r="K58160" s="125"/>
      <c r="L58160" s="198"/>
      <c r="M58160" s="126"/>
      <c r="AA58160" s="241"/>
      <c r="AB58160" s="22"/>
    </row>
    <row r="58161" spans="11:28" x14ac:dyDescent="0.2">
      <c r="K58161" s="125"/>
      <c r="L58161" s="198"/>
      <c r="M58161" s="126"/>
      <c r="AA58161" s="241"/>
      <c r="AB58161" s="22"/>
    </row>
    <row r="58162" spans="11:28" x14ac:dyDescent="0.2">
      <c r="K58162" s="125"/>
      <c r="L58162" s="198"/>
      <c r="M58162" s="126"/>
      <c r="AA58162" s="241"/>
      <c r="AB58162" s="22"/>
    </row>
    <row r="58163" spans="11:28" x14ac:dyDescent="0.2">
      <c r="K58163" s="125"/>
      <c r="L58163" s="198"/>
      <c r="M58163" s="126"/>
      <c r="AA58163" s="241"/>
      <c r="AB58163" s="22"/>
    </row>
    <row r="58164" spans="11:28" x14ac:dyDescent="0.2">
      <c r="K58164" s="125"/>
      <c r="L58164" s="198"/>
      <c r="M58164" s="126"/>
      <c r="AA58164" s="241"/>
      <c r="AB58164" s="22"/>
    </row>
    <row r="58165" spans="11:28" x14ac:dyDescent="0.2">
      <c r="K58165" s="125"/>
      <c r="L58165" s="198"/>
      <c r="M58165" s="126"/>
      <c r="AA58165" s="241"/>
      <c r="AB58165" s="22"/>
    </row>
    <row r="58166" spans="11:28" x14ac:dyDescent="0.2">
      <c r="K58166" s="125"/>
      <c r="L58166" s="198"/>
      <c r="M58166" s="126"/>
      <c r="AA58166" s="241"/>
      <c r="AB58166" s="22"/>
    </row>
    <row r="58167" spans="11:28" x14ac:dyDescent="0.2">
      <c r="K58167" s="125"/>
      <c r="L58167" s="198"/>
      <c r="M58167" s="126"/>
      <c r="AA58167" s="241"/>
      <c r="AB58167" s="22"/>
    </row>
    <row r="58168" spans="11:28" x14ac:dyDescent="0.2">
      <c r="K58168" s="125"/>
      <c r="L58168" s="198"/>
      <c r="M58168" s="126"/>
      <c r="AA58168" s="241"/>
      <c r="AB58168" s="22"/>
    </row>
    <row r="58169" spans="11:28" x14ac:dyDescent="0.2">
      <c r="K58169" s="125"/>
      <c r="L58169" s="198"/>
      <c r="M58169" s="126"/>
      <c r="AA58169" s="241"/>
      <c r="AB58169" s="22"/>
    </row>
    <row r="58170" spans="11:28" x14ac:dyDescent="0.2">
      <c r="K58170" s="125"/>
      <c r="L58170" s="198"/>
      <c r="M58170" s="126"/>
      <c r="AA58170" s="241"/>
      <c r="AB58170" s="22"/>
    </row>
    <row r="58171" spans="11:28" x14ac:dyDescent="0.2">
      <c r="K58171" s="125"/>
      <c r="L58171" s="198"/>
      <c r="M58171" s="126"/>
      <c r="AA58171" s="241"/>
      <c r="AB58171" s="22"/>
    </row>
    <row r="58172" spans="11:28" x14ac:dyDescent="0.2">
      <c r="K58172" s="125"/>
      <c r="L58172" s="198"/>
      <c r="M58172" s="126"/>
      <c r="AA58172" s="241"/>
      <c r="AB58172" s="22"/>
    </row>
    <row r="58173" spans="11:28" x14ac:dyDescent="0.2">
      <c r="K58173" s="125"/>
      <c r="L58173" s="198"/>
      <c r="M58173" s="126"/>
      <c r="AA58173" s="241"/>
      <c r="AB58173" s="22"/>
    </row>
    <row r="58174" spans="11:28" x14ac:dyDescent="0.2">
      <c r="K58174" s="125"/>
      <c r="L58174" s="198"/>
      <c r="M58174" s="126"/>
      <c r="AA58174" s="241"/>
      <c r="AB58174" s="22"/>
    </row>
    <row r="58175" spans="11:28" x14ac:dyDescent="0.2">
      <c r="K58175" s="125"/>
      <c r="L58175" s="198"/>
      <c r="M58175" s="126"/>
      <c r="AA58175" s="241"/>
      <c r="AB58175" s="22"/>
    </row>
    <row r="58176" spans="11:28" x14ac:dyDescent="0.2">
      <c r="K58176" s="125"/>
      <c r="L58176" s="198"/>
      <c r="M58176" s="126"/>
      <c r="AA58176" s="241"/>
      <c r="AB58176" s="22"/>
    </row>
    <row r="58177" spans="11:28" x14ac:dyDescent="0.2">
      <c r="K58177" s="125"/>
      <c r="L58177" s="198"/>
      <c r="M58177" s="126"/>
      <c r="AA58177" s="241"/>
      <c r="AB58177" s="22"/>
    </row>
    <row r="58178" spans="11:28" x14ac:dyDescent="0.2">
      <c r="K58178" s="125"/>
      <c r="L58178" s="198"/>
      <c r="M58178" s="126"/>
      <c r="AA58178" s="241"/>
      <c r="AB58178" s="22"/>
    </row>
    <row r="58179" spans="11:28" x14ac:dyDescent="0.2">
      <c r="K58179" s="125"/>
      <c r="L58179" s="198"/>
      <c r="M58179" s="126"/>
      <c r="AA58179" s="241"/>
      <c r="AB58179" s="22"/>
    </row>
    <row r="58180" spans="11:28" x14ac:dyDescent="0.2">
      <c r="K58180" s="125"/>
      <c r="L58180" s="198"/>
      <c r="M58180" s="126"/>
      <c r="AA58180" s="241"/>
      <c r="AB58180" s="22"/>
    </row>
    <row r="58181" spans="11:28" x14ac:dyDescent="0.2">
      <c r="K58181" s="125"/>
      <c r="L58181" s="198"/>
      <c r="M58181" s="126"/>
      <c r="AA58181" s="241"/>
      <c r="AB58181" s="22"/>
    </row>
    <row r="58182" spans="11:28" x14ac:dyDescent="0.2">
      <c r="K58182" s="125"/>
      <c r="L58182" s="198"/>
      <c r="M58182" s="126"/>
      <c r="AA58182" s="241"/>
      <c r="AB58182" s="22"/>
    </row>
    <row r="58183" spans="11:28" x14ac:dyDescent="0.2">
      <c r="K58183" s="125"/>
      <c r="L58183" s="198"/>
      <c r="M58183" s="126"/>
      <c r="AA58183" s="241"/>
      <c r="AB58183" s="22"/>
    </row>
    <row r="58184" spans="11:28" x14ac:dyDescent="0.2">
      <c r="K58184" s="125"/>
      <c r="L58184" s="198"/>
      <c r="M58184" s="126"/>
      <c r="AA58184" s="241"/>
      <c r="AB58184" s="22"/>
    </row>
    <row r="58185" spans="11:28" x14ac:dyDescent="0.2">
      <c r="K58185" s="125"/>
      <c r="L58185" s="198"/>
      <c r="M58185" s="126"/>
      <c r="AA58185" s="241"/>
      <c r="AB58185" s="22"/>
    </row>
    <row r="58186" spans="11:28" x14ac:dyDescent="0.2">
      <c r="K58186" s="125"/>
      <c r="L58186" s="198"/>
      <c r="M58186" s="126"/>
      <c r="AA58186" s="241"/>
      <c r="AB58186" s="22"/>
    </row>
    <row r="58187" spans="11:28" x14ac:dyDescent="0.2">
      <c r="K58187" s="125"/>
      <c r="L58187" s="198"/>
      <c r="M58187" s="126"/>
      <c r="AA58187" s="241"/>
      <c r="AB58187" s="22"/>
    </row>
    <row r="58188" spans="11:28" x14ac:dyDescent="0.2">
      <c r="K58188" s="125"/>
      <c r="L58188" s="198"/>
      <c r="M58188" s="126"/>
      <c r="AA58188" s="241"/>
      <c r="AB58188" s="22"/>
    </row>
    <row r="58189" spans="11:28" x14ac:dyDescent="0.2">
      <c r="K58189" s="125"/>
      <c r="L58189" s="198"/>
      <c r="M58189" s="126"/>
      <c r="AA58189" s="241"/>
      <c r="AB58189" s="22"/>
    </row>
    <row r="58190" spans="11:28" x14ac:dyDescent="0.2">
      <c r="K58190" s="125"/>
      <c r="L58190" s="198"/>
      <c r="M58190" s="126"/>
      <c r="AA58190" s="241"/>
      <c r="AB58190" s="22"/>
    </row>
    <row r="58191" spans="11:28" x14ac:dyDescent="0.2">
      <c r="K58191" s="125"/>
      <c r="L58191" s="198"/>
      <c r="M58191" s="126"/>
      <c r="AA58191" s="241"/>
      <c r="AB58191" s="22"/>
    </row>
    <row r="58192" spans="11:28" x14ac:dyDescent="0.2">
      <c r="K58192" s="125"/>
      <c r="L58192" s="198"/>
      <c r="M58192" s="126"/>
      <c r="AA58192" s="241"/>
      <c r="AB58192" s="22"/>
    </row>
    <row r="58193" spans="11:28" x14ac:dyDescent="0.2">
      <c r="K58193" s="125"/>
      <c r="L58193" s="198"/>
      <c r="M58193" s="126"/>
      <c r="AA58193" s="241"/>
      <c r="AB58193" s="22"/>
    </row>
    <row r="58194" spans="11:28" x14ac:dyDescent="0.2">
      <c r="K58194" s="125"/>
      <c r="L58194" s="198"/>
      <c r="M58194" s="126"/>
      <c r="AA58194" s="241"/>
      <c r="AB58194" s="22"/>
    </row>
    <row r="58195" spans="11:28" x14ac:dyDescent="0.2">
      <c r="K58195" s="125"/>
      <c r="L58195" s="198"/>
      <c r="M58195" s="126"/>
      <c r="AA58195" s="241"/>
      <c r="AB58195" s="22"/>
    </row>
    <row r="58196" spans="11:28" x14ac:dyDescent="0.2">
      <c r="K58196" s="125"/>
      <c r="L58196" s="198"/>
      <c r="M58196" s="126"/>
      <c r="AA58196" s="241"/>
      <c r="AB58196" s="22"/>
    </row>
    <row r="58197" spans="11:28" x14ac:dyDescent="0.2">
      <c r="K58197" s="125"/>
      <c r="L58197" s="198"/>
      <c r="M58197" s="126"/>
      <c r="AA58197" s="241"/>
      <c r="AB58197" s="22"/>
    </row>
    <row r="58198" spans="11:28" x14ac:dyDescent="0.2">
      <c r="K58198" s="125"/>
      <c r="L58198" s="198"/>
      <c r="M58198" s="126"/>
      <c r="AA58198" s="241"/>
      <c r="AB58198" s="22"/>
    </row>
    <row r="58199" spans="11:28" x14ac:dyDescent="0.2">
      <c r="K58199" s="125"/>
      <c r="L58199" s="198"/>
      <c r="M58199" s="126"/>
      <c r="AA58199" s="241"/>
      <c r="AB58199" s="22"/>
    </row>
    <row r="58200" spans="11:28" x14ac:dyDescent="0.2">
      <c r="K58200" s="125"/>
      <c r="L58200" s="198"/>
      <c r="M58200" s="126"/>
      <c r="AA58200" s="241"/>
      <c r="AB58200" s="22"/>
    </row>
    <row r="58201" spans="11:28" x14ac:dyDescent="0.2">
      <c r="K58201" s="125"/>
      <c r="L58201" s="198"/>
      <c r="M58201" s="126"/>
      <c r="AA58201" s="241"/>
      <c r="AB58201" s="22"/>
    </row>
    <row r="58202" spans="11:28" x14ac:dyDescent="0.2">
      <c r="K58202" s="125"/>
      <c r="L58202" s="198"/>
      <c r="M58202" s="126"/>
      <c r="AA58202" s="241"/>
      <c r="AB58202" s="22"/>
    </row>
    <row r="58203" spans="11:28" x14ac:dyDescent="0.2">
      <c r="K58203" s="125"/>
      <c r="L58203" s="198"/>
      <c r="M58203" s="126"/>
      <c r="AA58203" s="241"/>
      <c r="AB58203" s="22"/>
    </row>
    <row r="58204" spans="11:28" x14ac:dyDescent="0.2">
      <c r="K58204" s="125"/>
      <c r="L58204" s="198"/>
      <c r="M58204" s="126"/>
      <c r="AA58204" s="241"/>
      <c r="AB58204" s="22"/>
    </row>
    <row r="58205" spans="11:28" x14ac:dyDescent="0.2">
      <c r="K58205" s="125"/>
      <c r="L58205" s="198"/>
      <c r="M58205" s="126"/>
      <c r="AA58205" s="241"/>
      <c r="AB58205" s="22"/>
    </row>
    <row r="58206" spans="11:28" x14ac:dyDescent="0.2">
      <c r="K58206" s="125"/>
      <c r="L58206" s="198"/>
      <c r="M58206" s="126"/>
      <c r="AA58206" s="241"/>
      <c r="AB58206" s="22"/>
    </row>
    <row r="58207" spans="11:28" x14ac:dyDescent="0.2">
      <c r="K58207" s="125"/>
      <c r="L58207" s="198"/>
      <c r="M58207" s="126"/>
      <c r="AA58207" s="241"/>
      <c r="AB58207" s="22"/>
    </row>
    <row r="58208" spans="11:28" x14ac:dyDescent="0.2">
      <c r="K58208" s="125"/>
      <c r="L58208" s="198"/>
      <c r="M58208" s="126"/>
      <c r="AA58208" s="241"/>
      <c r="AB58208" s="22"/>
    </row>
    <row r="58209" spans="11:28" x14ac:dyDescent="0.2">
      <c r="K58209" s="125"/>
      <c r="L58209" s="198"/>
      <c r="M58209" s="126"/>
      <c r="AA58209" s="241"/>
      <c r="AB58209" s="22"/>
    </row>
    <row r="58210" spans="11:28" x14ac:dyDescent="0.2">
      <c r="K58210" s="125"/>
      <c r="L58210" s="198"/>
      <c r="M58210" s="126"/>
      <c r="AA58210" s="241"/>
      <c r="AB58210" s="22"/>
    </row>
    <row r="58211" spans="11:28" x14ac:dyDescent="0.2">
      <c r="K58211" s="125"/>
      <c r="L58211" s="198"/>
      <c r="M58211" s="126"/>
      <c r="AA58211" s="241"/>
      <c r="AB58211" s="22"/>
    </row>
    <row r="58212" spans="11:28" x14ac:dyDescent="0.2">
      <c r="K58212" s="125"/>
      <c r="L58212" s="198"/>
      <c r="M58212" s="126"/>
      <c r="AA58212" s="241"/>
      <c r="AB58212" s="22"/>
    </row>
    <row r="58213" spans="11:28" x14ac:dyDescent="0.2">
      <c r="K58213" s="125"/>
      <c r="L58213" s="198"/>
      <c r="M58213" s="126"/>
      <c r="AA58213" s="241"/>
      <c r="AB58213" s="22"/>
    </row>
    <row r="58214" spans="11:28" x14ac:dyDescent="0.2">
      <c r="K58214" s="125"/>
      <c r="L58214" s="198"/>
      <c r="M58214" s="126"/>
      <c r="AA58214" s="241"/>
      <c r="AB58214" s="22"/>
    </row>
    <row r="58215" spans="11:28" x14ac:dyDescent="0.2">
      <c r="K58215" s="125"/>
      <c r="L58215" s="198"/>
      <c r="M58215" s="126"/>
      <c r="AA58215" s="241"/>
      <c r="AB58215" s="22"/>
    </row>
    <row r="58216" spans="11:28" x14ac:dyDescent="0.2">
      <c r="K58216" s="125"/>
      <c r="L58216" s="198"/>
      <c r="M58216" s="126"/>
      <c r="AA58216" s="241"/>
      <c r="AB58216" s="22"/>
    </row>
    <row r="58217" spans="11:28" x14ac:dyDescent="0.2">
      <c r="K58217" s="125"/>
      <c r="L58217" s="198"/>
      <c r="M58217" s="126"/>
      <c r="AA58217" s="241"/>
      <c r="AB58217" s="22"/>
    </row>
    <row r="58218" spans="11:28" x14ac:dyDescent="0.2">
      <c r="K58218" s="125"/>
      <c r="L58218" s="198"/>
      <c r="M58218" s="126"/>
      <c r="AA58218" s="241"/>
      <c r="AB58218" s="22"/>
    </row>
    <row r="58219" spans="11:28" x14ac:dyDescent="0.2">
      <c r="K58219" s="125"/>
      <c r="L58219" s="198"/>
      <c r="M58219" s="126"/>
      <c r="AA58219" s="241"/>
      <c r="AB58219" s="22"/>
    </row>
    <row r="58220" spans="11:28" x14ac:dyDescent="0.2">
      <c r="K58220" s="125"/>
      <c r="L58220" s="198"/>
      <c r="M58220" s="126"/>
      <c r="AA58220" s="241"/>
      <c r="AB58220" s="22"/>
    </row>
    <row r="58221" spans="11:28" x14ac:dyDescent="0.2">
      <c r="K58221" s="125"/>
      <c r="L58221" s="198"/>
      <c r="M58221" s="126"/>
      <c r="AA58221" s="241"/>
      <c r="AB58221" s="22"/>
    </row>
    <row r="58222" spans="11:28" x14ac:dyDescent="0.2">
      <c r="K58222" s="125"/>
      <c r="L58222" s="198"/>
      <c r="M58222" s="126"/>
      <c r="AA58222" s="241"/>
      <c r="AB58222" s="22"/>
    </row>
    <row r="58223" spans="11:28" x14ac:dyDescent="0.2">
      <c r="K58223" s="125"/>
      <c r="L58223" s="198"/>
      <c r="M58223" s="126"/>
      <c r="AA58223" s="241"/>
      <c r="AB58223" s="22"/>
    </row>
    <row r="58224" spans="11:28" x14ac:dyDescent="0.2">
      <c r="K58224" s="125"/>
      <c r="L58224" s="198"/>
      <c r="M58224" s="126"/>
      <c r="AA58224" s="241"/>
      <c r="AB58224" s="22"/>
    </row>
    <row r="58225" spans="11:28" x14ac:dyDescent="0.2">
      <c r="K58225" s="125"/>
      <c r="L58225" s="198"/>
      <c r="M58225" s="126"/>
      <c r="AA58225" s="241"/>
      <c r="AB58225" s="22"/>
    </row>
    <row r="58226" spans="11:28" x14ac:dyDescent="0.2">
      <c r="K58226" s="125"/>
      <c r="L58226" s="198"/>
      <c r="M58226" s="126"/>
      <c r="AA58226" s="241"/>
      <c r="AB58226" s="22"/>
    </row>
    <row r="58227" spans="11:28" x14ac:dyDescent="0.2">
      <c r="K58227" s="125"/>
      <c r="L58227" s="198"/>
      <c r="M58227" s="126"/>
      <c r="AA58227" s="241"/>
      <c r="AB58227" s="22"/>
    </row>
    <row r="58228" spans="11:28" x14ac:dyDescent="0.2">
      <c r="K58228" s="125"/>
      <c r="L58228" s="198"/>
      <c r="M58228" s="126"/>
      <c r="AA58228" s="241"/>
      <c r="AB58228" s="22"/>
    </row>
    <row r="58229" spans="11:28" x14ac:dyDescent="0.2">
      <c r="K58229" s="125"/>
      <c r="L58229" s="198"/>
      <c r="M58229" s="126"/>
      <c r="AA58229" s="241"/>
      <c r="AB58229" s="22"/>
    </row>
    <row r="58230" spans="11:28" x14ac:dyDescent="0.2">
      <c r="K58230" s="125"/>
      <c r="L58230" s="198"/>
      <c r="M58230" s="126"/>
      <c r="AA58230" s="241"/>
      <c r="AB58230" s="22"/>
    </row>
    <row r="58231" spans="11:28" x14ac:dyDescent="0.2">
      <c r="K58231" s="125"/>
      <c r="L58231" s="198"/>
      <c r="M58231" s="126"/>
      <c r="AA58231" s="241"/>
      <c r="AB58231" s="22"/>
    </row>
    <row r="58232" spans="11:28" x14ac:dyDescent="0.2">
      <c r="K58232" s="125"/>
      <c r="L58232" s="198"/>
      <c r="M58232" s="126"/>
      <c r="AA58232" s="241"/>
      <c r="AB58232" s="22"/>
    </row>
    <row r="58233" spans="11:28" x14ac:dyDescent="0.2">
      <c r="K58233" s="125"/>
      <c r="L58233" s="198"/>
      <c r="M58233" s="126"/>
      <c r="AA58233" s="241"/>
      <c r="AB58233" s="22"/>
    </row>
    <row r="58234" spans="11:28" x14ac:dyDescent="0.2">
      <c r="K58234" s="125"/>
      <c r="L58234" s="198"/>
      <c r="M58234" s="126"/>
      <c r="AA58234" s="241"/>
      <c r="AB58234" s="22"/>
    </row>
    <row r="58235" spans="11:28" x14ac:dyDescent="0.2">
      <c r="K58235" s="125"/>
      <c r="L58235" s="198"/>
      <c r="M58235" s="126"/>
      <c r="AA58235" s="241"/>
      <c r="AB58235" s="22"/>
    </row>
    <row r="58236" spans="11:28" x14ac:dyDescent="0.2">
      <c r="K58236" s="125"/>
      <c r="L58236" s="198"/>
      <c r="M58236" s="126"/>
      <c r="AA58236" s="241"/>
      <c r="AB58236" s="22"/>
    </row>
    <row r="58237" spans="11:28" x14ac:dyDescent="0.2">
      <c r="K58237" s="125"/>
      <c r="L58237" s="198"/>
      <c r="M58237" s="126"/>
      <c r="AA58237" s="241"/>
      <c r="AB58237" s="22"/>
    </row>
    <row r="58238" spans="11:28" x14ac:dyDescent="0.2">
      <c r="K58238" s="125"/>
      <c r="L58238" s="198"/>
      <c r="M58238" s="126"/>
      <c r="AA58238" s="241"/>
      <c r="AB58238" s="22"/>
    </row>
    <row r="58239" spans="11:28" x14ac:dyDescent="0.2">
      <c r="K58239" s="125"/>
      <c r="L58239" s="198"/>
      <c r="M58239" s="126"/>
      <c r="AA58239" s="241"/>
      <c r="AB58239" s="22"/>
    </row>
    <row r="58240" spans="11:28" x14ac:dyDescent="0.2">
      <c r="K58240" s="125"/>
      <c r="L58240" s="198"/>
      <c r="M58240" s="126"/>
      <c r="AA58240" s="241"/>
      <c r="AB58240" s="22"/>
    </row>
    <row r="58241" spans="11:28" x14ac:dyDescent="0.2">
      <c r="K58241" s="125"/>
      <c r="L58241" s="198"/>
      <c r="M58241" s="126"/>
      <c r="AA58241" s="241"/>
      <c r="AB58241" s="22"/>
    </row>
    <row r="58242" spans="11:28" x14ac:dyDescent="0.2">
      <c r="K58242" s="125"/>
      <c r="L58242" s="198"/>
      <c r="M58242" s="126"/>
      <c r="AA58242" s="241"/>
      <c r="AB58242" s="22"/>
    </row>
    <row r="58243" spans="11:28" x14ac:dyDescent="0.2">
      <c r="K58243" s="125"/>
      <c r="L58243" s="198"/>
      <c r="M58243" s="126"/>
      <c r="AA58243" s="241"/>
      <c r="AB58243" s="22"/>
    </row>
    <row r="58244" spans="11:28" x14ac:dyDescent="0.2">
      <c r="K58244" s="125"/>
      <c r="L58244" s="198"/>
      <c r="M58244" s="126"/>
      <c r="AA58244" s="241"/>
      <c r="AB58244" s="22"/>
    </row>
    <row r="58245" spans="11:28" x14ac:dyDescent="0.2">
      <c r="K58245" s="125"/>
      <c r="L58245" s="198"/>
      <c r="M58245" s="126"/>
      <c r="AA58245" s="241"/>
      <c r="AB58245" s="22"/>
    </row>
    <row r="58246" spans="11:28" x14ac:dyDescent="0.2">
      <c r="K58246" s="125"/>
      <c r="L58246" s="198"/>
      <c r="M58246" s="126"/>
      <c r="AA58246" s="241"/>
      <c r="AB58246" s="22"/>
    </row>
    <row r="58247" spans="11:28" x14ac:dyDescent="0.2">
      <c r="K58247" s="125"/>
      <c r="L58247" s="198"/>
      <c r="M58247" s="126"/>
      <c r="AA58247" s="241"/>
      <c r="AB58247" s="22"/>
    </row>
    <row r="58248" spans="11:28" x14ac:dyDescent="0.2">
      <c r="K58248" s="125"/>
      <c r="L58248" s="198"/>
      <c r="M58248" s="126"/>
      <c r="AA58248" s="241"/>
      <c r="AB58248" s="22"/>
    </row>
    <row r="58249" spans="11:28" x14ac:dyDescent="0.2">
      <c r="K58249" s="125"/>
      <c r="L58249" s="198"/>
      <c r="M58249" s="126"/>
      <c r="AA58249" s="241"/>
      <c r="AB58249" s="22"/>
    </row>
    <row r="58250" spans="11:28" x14ac:dyDescent="0.2">
      <c r="K58250" s="125"/>
      <c r="L58250" s="198"/>
      <c r="M58250" s="126"/>
      <c r="AA58250" s="241"/>
      <c r="AB58250" s="22"/>
    </row>
    <row r="58251" spans="11:28" x14ac:dyDescent="0.2">
      <c r="K58251" s="125"/>
      <c r="L58251" s="198"/>
      <c r="M58251" s="126"/>
      <c r="AA58251" s="241"/>
      <c r="AB58251" s="22"/>
    </row>
    <row r="58252" spans="11:28" x14ac:dyDescent="0.2">
      <c r="K58252" s="125"/>
      <c r="L58252" s="198"/>
      <c r="M58252" s="126"/>
      <c r="AA58252" s="241"/>
      <c r="AB58252" s="22"/>
    </row>
    <row r="58253" spans="11:28" x14ac:dyDescent="0.2">
      <c r="K58253" s="125"/>
      <c r="L58253" s="198"/>
      <c r="M58253" s="126"/>
      <c r="AA58253" s="241"/>
      <c r="AB58253" s="22"/>
    </row>
    <row r="58254" spans="11:28" x14ac:dyDescent="0.2">
      <c r="K58254" s="125"/>
      <c r="L58254" s="198"/>
      <c r="M58254" s="126"/>
      <c r="AA58254" s="241"/>
      <c r="AB58254" s="22"/>
    </row>
    <row r="58255" spans="11:28" x14ac:dyDescent="0.2">
      <c r="K58255" s="125"/>
      <c r="L58255" s="198"/>
      <c r="M58255" s="126"/>
      <c r="AA58255" s="241"/>
      <c r="AB58255" s="22"/>
    </row>
    <row r="58256" spans="11:28" x14ac:dyDescent="0.2">
      <c r="K58256" s="125"/>
      <c r="L58256" s="198"/>
      <c r="M58256" s="126"/>
      <c r="AA58256" s="241"/>
      <c r="AB58256" s="22"/>
    </row>
    <row r="58257" spans="11:28" x14ac:dyDescent="0.2">
      <c r="K58257" s="125"/>
      <c r="L58257" s="198"/>
      <c r="M58257" s="126"/>
      <c r="AA58257" s="241"/>
      <c r="AB58257" s="22"/>
    </row>
    <row r="58258" spans="11:28" x14ac:dyDescent="0.2">
      <c r="K58258" s="125"/>
      <c r="L58258" s="198"/>
      <c r="M58258" s="126"/>
      <c r="AA58258" s="241"/>
      <c r="AB58258" s="22"/>
    </row>
    <row r="58259" spans="11:28" x14ac:dyDescent="0.2">
      <c r="K58259" s="125"/>
      <c r="L58259" s="198"/>
      <c r="M58259" s="126"/>
      <c r="AA58259" s="241"/>
      <c r="AB58259" s="22"/>
    </row>
    <row r="58260" spans="11:28" x14ac:dyDescent="0.2">
      <c r="K58260" s="125"/>
      <c r="L58260" s="198"/>
      <c r="M58260" s="126"/>
      <c r="AA58260" s="241"/>
      <c r="AB58260" s="22"/>
    </row>
    <row r="58261" spans="11:28" x14ac:dyDescent="0.2">
      <c r="K58261" s="125"/>
      <c r="L58261" s="198"/>
      <c r="M58261" s="126"/>
      <c r="AA58261" s="241"/>
      <c r="AB58261" s="22"/>
    </row>
    <row r="58262" spans="11:28" x14ac:dyDescent="0.2">
      <c r="K58262" s="125"/>
      <c r="L58262" s="198"/>
      <c r="M58262" s="126"/>
      <c r="AA58262" s="241"/>
      <c r="AB58262" s="22"/>
    </row>
    <row r="58263" spans="11:28" x14ac:dyDescent="0.2">
      <c r="K58263" s="125"/>
      <c r="L58263" s="198"/>
      <c r="M58263" s="126"/>
      <c r="AA58263" s="241"/>
      <c r="AB58263" s="22"/>
    </row>
    <row r="58264" spans="11:28" x14ac:dyDescent="0.2">
      <c r="K58264" s="125"/>
      <c r="L58264" s="198"/>
      <c r="M58264" s="126"/>
      <c r="AA58264" s="241"/>
      <c r="AB58264" s="22"/>
    </row>
    <row r="58265" spans="11:28" x14ac:dyDescent="0.2">
      <c r="K58265" s="125"/>
      <c r="L58265" s="198"/>
      <c r="M58265" s="126"/>
      <c r="AA58265" s="241"/>
      <c r="AB58265" s="22"/>
    </row>
    <row r="58266" spans="11:28" x14ac:dyDescent="0.2">
      <c r="K58266" s="125"/>
      <c r="L58266" s="198"/>
      <c r="M58266" s="126"/>
      <c r="AA58266" s="241"/>
      <c r="AB58266" s="22"/>
    </row>
    <row r="58267" spans="11:28" x14ac:dyDescent="0.2">
      <c r="K58267" s="125"/>
      <c r="L58267" s="198"/>
      <c r="M58267" s="126"/>
      <c r="AA58267" s="241"/>
      <c r="AB58267" s="22"/>
    </row>
    <row r="58268" spans="11:28" x14ac:dyDescent="0.2">
      <c r="K58268" s="125"/>
      <c r="L58268" s="198"/>
      <c r="M58268" s="126"/>
      <c r="AA58268" s="241"/>
      <c r="AB58268" s="22"/>
    </row>
    <row r="58269" spans="11:28" x14ac:dyDescent="0.2">
      <c r="K58269" s="125"/>
      <c r="L58269" s="198"/>
      <c r="M58269" s="126"/>
      <c r="AA58269" s="241"/>
      <c r="AB58269" s="22"/>
    </row>
    <row r="58270" spans="11:28" x14ac:dyDescent="0.2">
      <c r="K58270" s="125"/>
      <c r="L58270" s="198"/>
      <c r="M58270" s="126"/>
      <c r="AA58270" s="241"/>
      <c r="AB58270" s="22"/>
    </row>
    <row r="58271" spans="11:28" x14ac:dyDescent="0.2">
      <c r="K58271" s="125"/>
      <c r="L58271" s="198"/>
      <c r="M58271" s="126"/>
      <c r="AA58271" s="241"/>
      <c r="AB58271" s="22"/>
    </row>
    <row r="58272" spans="11:28" x14ac:dyDescent="0.2">
      <c r="K58272" s="125"/>
      <c r="L58272" s="198"/>
      <c r="M58272" s="126"/>
      <c r="AA58272" s="241"/>
      <c r="AB58272" s="22"/>
    </row>
    <row r="58273" spans="11:28" x14ac:dyDescent="0.2">
      <c r="K58273" s="125"/>
      <c r="L58273" s="198"/>
      <c r="M58273" s="126"/>
      <c r="AA58273" s="241"/>
      <c r="AB58273" s="22"/>
    </row>
    <row r="58274" spans="11:28" x14ac:dyDescent="0.2">
      <c r="K58274" s="125"/>
      <c r="L58274" s="198"/>
      <c r="M58274" s="126"/>
      <c r="AA58274" s="241"/>
      <c r="AB58274" s="22"/>
    </row>
    <row r="58275" spans="11:28" x14ac:dyDescent="0.2">
      <c r="K58275" s="125"/>
      <c r="L58275" s="198"/>
      <c r="M58275" s="126"/>
      <c r="AA58275" s="241"/>
      <c r="AB58275" s="22"/>
    </row>
    <row r="58276" spans="11:28" x14ac:dyDescent="0.2">
      <c r="K58276" s="125"/>
      <c r="L58276" s="198"/>
      <c r="M58276" s="126"/>
      <c r="AA58276" s="241"/>
      <c r="AB58276" s="22"/>
    </row>
    <row r="58277" spans="11:28" x14ac:dyDescent="0.2">
      <c r="K58277" s="125"/>
      <c r="L58277" s="198"/>
      <c r="M58277" s="126"/>
      <c r="AA58277" s="241"/>
      <c r="AB58277" s="22"/>
    </row>
    <row r="58278" spans="11:28" x14ac:dyDescent="0.2">
      <c r="K58278" s="125"/>
      <c r="L58278" s="198"/>
      <c r="M58278" s="126"/>
      <c r="AA58278" s="241"/>
      <c r="AB58278" s="22"/>
    </row>
    <row r="58279" spans="11:28" x14ac:dyDescent="0.2">
      <c r="K58279" s="125"/>
      <c r="L58279" s="198"/>
      <c r="M58279" s="126"/>
      <c r="AA58279" s="241"/>
      <c r="AB58279" s="22"/>
    </row>
    <row r="58280" spans="11:28" x14ac:dyDescent="0.2">
      <c r="K58280" s="125"/>
      <c r="L58280" s="198"/>
      <c r="M58280" s="126"/>
      <c r="AA58280" s="241"/>
      <c r="AB58280" s="22"/>
    </row>
    <row r="58281" spans="11:28" x14ac:dyDescent="0.2">
      <c r="K58281" s="125"/>
      <c r="L58281" s="198"/>
      <c r="M58281" s="126"/>
      <c r="AA58281" s="241"/>
      <c r="AB58281" s="22"/>
    </row>
    <row r="58282" spans="11:28" x14ac:dyDescent="0.2">
      <c r="K58282" s="125"/>
      <c r="L58282" s="198"/>
      <c r="M58282" s="126"/>
      <c r="AA58282" s="241"/>
      <c r="AB58282" s="22"/>
    </row>
    <row r="58283" spans="11:28" x14ac:dyDescent="0.2">
      <c r="K58283" s="125"/>
      <c r="L58283" s="198"/>
      <c r="M58283" s="126"/>
      <c r="AA58283" s="241"/>
      <c r="AB58283" s="22"/>
    </row>
    <row r="58284" spans="11:28" x14ac:dyDescent="0.2">
      <c r="K58284" s="125"/>
      <c r="L58284" s="198"/>
      <c r="M58284" s="126"/>
      <c r="AA58284" s="241"/>
      <c r="AB58284" s="22"/>
    </row>
    <row r="58285" spans="11:28" x14ac:dyDescent="0.2">
      <c r="K58285" s="125"/>
      <c r="L58285" s="198"/>
      <c r="M58285" s="126"/>
      <c r="AA58285" s="241"/>
      <c r="AB58285" s="22"/>
    </row>
    <row r="58286" spans="11:28" x14ac:dyDescent="0.2">
      <c r="K58286" s="125"/>
      <c r="L58286" s="198"/>
      <c r="M58286" s="126"/>
      <c r="AA58286" s="241"/>
      <c r="AB58286" s="22"/>
    </row>
    <row r="58287" spans="11:28" x14ac:dyDescent="0.2">
      <c r="K58287" s="125"/>
      <c r="L58287" s="198"/>
      <c r="M58287" s="126"/>
      <c r="AA58287" s="241"/>
      <c r="AB58287" s="22"/>
    </row>
    <row r="58288" spans="11:28" x14ac:dyDescent="0.2">
      <c r="K58288" s="125"/>
      <c r="L58288" s="198"/>
      <c r="M58288" s="126"/>
      <c r="AA58288" s="241"/>
      <c r="AB58288" s="22"/>
    </row>
    <row r="58289" spans="11:28" x14ac:dyDescent="0.2">
      <c r="K58289" s="125"/>
      <c r="L58289" s="198"/>
      <c r="M58289" s="126"/>
      <c r="AA58289" s="241"/>
      <c r="AB58289" s="22"/>
    </row>
    <row r="58290" spans="11:28" x14ac:dyDescent="0.2">
      <c r="K58290" s="125"/>
      <c r="L58290" s="198"/>
      <c r="M58290" s="126"/>
      <c r="AA58290" s="241"/>
      <c r="AB58290" s="22"/>
    </row>
    <row r="58291" spans="11:28" x14ac:dyDescent="0.2">
      <c r="K58291" s="125"/>
      <c r="L58291" s="198"/>
      <c r="M58291" s="126"/>
      <c r="AA58291" s="241"/>
      <c r="AB58291" s="22"/>
    </row>
    <row r="58292" spans="11:28" x14ac:dyDescent="0.2">
      <c r="K58292" s="125"/>
      <c r="L58292" s="198"/>
      <c r="M58292" s="126"/>
      <c r="AA58292" s="241"/>
      <c r="AB58292" s="22"/>
    </row>
    <row r="58293" spans="11:28" x14ac:dyDescent="0.2">
      <c r="K58293" s="125"/>
      <c r="L58293" s="198"/>
      <c r="M58293" s="126"/>
      <c r="AA58293" s="241"/>
      <c r="AB58293" s="22"/>
    </row>
    <row r="58294" spans="11:28" x14ac:dyDescent="0.2">
      <c r="K58294" s="125"/>
      <c r="L58294" s="198"/>
      <c r="M58294" s="126"/>
      <c r="AA58294" s="241"/>
      <c r="AB58294" s="22"/>
    </row>
    <row r="58295" spans="11:28" x14ac:dyDescent="0.2">
      <c r="K58295" s="125"/>
      <c r="L58295" s="198"/>
      <c r="M58295" s="126"/>
      <c r="AA58295" s="241"/>
      <c r="AB58295" s="22"/>
    </row>
    <row r="58296" spans="11:28" x14ac:dyDescent="0.2">
      <c r="K58296" s="125"/>
      <c r="L58296" s="198"/>
      <c r="M58296" s="126"/>
      <c r="AA58296" s="241"/>
      <c r="AB58296" s="22"/>
    </row>
    <row r="58297" spans="11:28" x14ac:dyDescent="0.2">
      <c r="K58297" s="125"/>
      <c r="L58297" s="198"/>
      <c r="M58297" s="126"/>
      <c r="AA58297" s="241"/>
      <c r="AB58297" s="22"/>
    </row>
    <row r="58298" spans="11:28" x14ac:dyDescent="0.2">
      <c r="K58298" s="125"/>
      <c r="L58298" s="198"/>
      <c r="M58298" s="126"/>
      <c r="AA58298" s="241"/>
      <c r="AB58298" s="22"/>
    </row>
    <row r="58299" spans="11:28" x14ac:dyDescent="0.2">
      <c r="K58299" s="125"/>
      <c r="L58299" s="198"/>
      <c r="M58299" s="126"/>
      <c r="AA58299" s="241"/>
      <c r="AB58299" s="22"/>
    </row>
    <row r="58300" spans="11:28" x14ac:dyDescent="0.2">
      <c r="K58300" s="125"/>
      <c r="L58300" s="198"/>
      <c r="M58300" s="126"/>
      <c r="AA58300" s="241"/>
      <c r="AB58300" s="22"/>
    </row>
    <row r="58301" spans="11:28" x14ac:dyDescent="0.2">
      <c r="K58301" s="125"/>
      <c r="L58301" s="198"/>
      <c r="M58301" s="126"/>
      <c r="AA58301" s="241"/>
      <c r="AB58301" s="22"/>
    </row>
    <row r="58302" spans="11:28" x14ac:dyDescent="0.2">
      <c r="K58302" s="125"/>
      <c r="L58302" s="198"/>
      <c r="M58302" s="126"/>
      <c r="AA58302" s="241"/>
      <c r="AB58302" s="22"/>
    </row>
    <row r="58303" spans="11:28" x14ac:dyDescent="0.2">
      <c r="K58303" s="125"/>
      <c r="L58303" s="198"/>
      <c r="M58303" s="126"/>
      <c r="AA58303" s="241"/>
      <c r="AB58303" s="22"/>
    </row>
    <row r="58304" spans="11:28" x14ac:dyDescent="0.2">
      <c r="K58304" s="125"/>
      <c r="L58304" s="198"/>
      <c r="M58304" s="126"/>
      <c r="AA58304" s="241"/>
      <c r="AB58304" s="22"/>
    </row>
    <row r="58305" spans="11:28" x14ac:dyDescent="0.2">
      <c r="K58305" s="125"/>
      <c r="L58305" s="198"/>
      <c r="M58305" s="126"/>
      <c r="AA58305" s="241"/>
      <c r="AB58305" s="22"/>
    </row>
    <row r="58306" spans="11:28" x14ac:dyDescent="0.2">
      <c r="K58306" s="125"/>
      <c r="L58306" s="198"/>
      <c r="M58306" s="126"/>
      <c r="AA58306" s="241"/>
      <c r="AB58306" s="22"/>
    </row>
    <row r="58307" spans="11:28" x14ac:dyDescent="0.2">
      <c r="K58307" s="125"/>
      <c r="L58307" s="198"/>
      <c r="M58307" s="126"/>
      <c r="AA58307" s="241"/>
      <c r="AB58307" s="22"/>
    </row>
    <row r="58308" spans="11:28" x14ac:dyDescent="0.2">
      <c r="K58308" s="125"/>
      <c r="L58308" s="198"/>
      <c r="M58308" s="126"/>
      <c r="AA58308" s="241"/>
      <c r="AB58308" s="22"/>
    </row>
    <row r="58309" spans="11:28" x14ac:dyDescent="0.2">
      <c r="K58309" s="125"/>
      <c r="L58309" s="198"/>
      <c r="M58309" s="126"/>
      <c r="AA58309" s="241"/>
      <c r="AB58309" s="22"/>
    </row>
    <row r="58310" spans="11:28" x14ac:dyDescent="0.2">
      <c r="K58310" s="125"/>
      <c r="L58310" s="198"/>
      <c r="M58310" s="126"/>
      <c r="AA58310" s="241"/>
      <c r="AB58310" s="22"/>
    </row>
    <row r="58311" spans="11:28" x14ac:dyDescent="0.2">
      <c r="K58311" s="125"/>
      <c r="L58311" s="198"/>
      <c r="M58311" s="126"/>
      <c r="AA58311" s="241"/>
      <c r="AB58311" s="22"/>
    </row>
    <row r="58312" spans="11:28" x14ac:dyDescent="0.2">
      <c r="K58312" s="125"/>
      <c r="L58312" s="198"/>
      <c r="M58312" s="126"/>
      <c r="AA58312" s="241"/>
      <c r="AB58312" s="22"/>
    </row>
    <row r="58313" spans="11:28" x14ac:dyDescent="0.2">
      <c r="K58313" s="125"/>
      <c r="L58313" s="198"/>
      <c r="M58313" s="126"/>
      <c r="AA58313" s="241"/>
      <c r="AB58313" s="22"/>
    </row>
    <row r="58314" spans="11:28" x14ac:dyDescent="0.2">
      <c r="K58314" s="125"/>
      <c r="L58314" s="198"/>
      <c r="M58314" s="126"/>
      <c r="AA58314" s="241"/>
      <c r="AB58314" s="22"/>
    </row>
    <row r="58315" spans="11:28" x14ac:dyDescent="0.2">
      <c r="K58315" s="125"/>
      <c r="L58315" s="198"/>
      <c r="M58315" s="126"/>
      <c r="AA58315" s="241"/>
      <c r="AB58315" s="22"/>
    </row>
    <row r="58316" spans="11:28" x14ac:dyDescent="0.2">
      <c r="K58316" s="125"/>
      <c r="L58316" s="198"/>
      <c r="M58316" s="126"/>
      <c r="AA58316" s="241"/>
      <c r="AB58316" s="22"/>
    </row>
    <row r="58317" spans="11:28" x14ac:dyDescent="0.2">
      <c r="K58317" s="125"/>
      <c r="L58317" s="198"/>
      <c r="M58317" s="126"/>
      <c r="AA58317" s="241"/>
      <c r="AB58317" s="22"/>
    </row>
    <row r="58318" spans="11:28" x14ac:dyDescent="0.2">
      <c r="K58318" s="125"/>
      <c r="L58318" s="198"/>
      <c r="M58318" s="126"/>
      <c r="AA58318" s="241"/>
      <c r="AB58318" s="22"/>
    </row>
    <row r="58319" spans="11:28" x14ac:dyDescent="0.2">
      <c r="K58319" s="125"/>
      <c r="L58319" s="198"/>
      <c r="M58319" s="126"/>
      <c r="AA58319" s="241"/>
      <c r="AB58319" s="22"/>
    </row>
    <row r="58320" spans="11:28" x14ac:dyDescent="0.2">
      <c r="K58320" s="125"/>
      <c r="L58320" s="198"/>
      <c r="M58320" s="126"/>
      <c r="AA58320" s="241"/>
      <c r="AB58320" s="22"/>
    </row>
    <row r="58321" spans="11:28" x14ac:dyDescent="0.2">
      <c r="K58321" s="125"/>
      <c r="L58321" s="198"/>
      <c r="M58321" s="126"/>
      <c r="AA58321" s="241"/>
      <c r="AB58321" s="22"/>
    </row>
    <row r="58322" spans="11:28" x14ac:dyDescent="0.2">
      <c r="K58322" s="125"/>
      <c r="L58322" s="198"/>
      <c r="M58322" s="126"/>
      <c r="AA58322" s="241"/>
      <c r="AB58322" s="22"/>
    </row>
    <row r="58323" spans="11:28" x14ac:dyDescent="0.2">
      <c r="K58323" s="125"/>
      <c r="L58323" s="198"/>
      <c r="M58323" s="126"/>
      <c r="AA58323" s="241"/>
      <c r="AB58323" s="22"/>
    </row>
    <row r="58324" spans="11:28" x14ac:dyDescent="0.2">
      <c r="K58324" s="125"/>
      <c r="L58324" s="198"/>
      <c r="M58324" s="126"/>
      <c r="AA58324" s="241"/>
      <c r="AB58324" s="22"/>
    </row>
    <row r="58325" spans="11:28" x14ac:dyDescent="0.2">
      <c r="K58325" s="125"/>
      <c r="L58325" s="198"/>
      <c r="M58325" s="126"/>
      <c r="AA58325" s="241"/>
      <c r="AB58325" s="22"/>
    </row>
    <row r="58326" spans="11:28" x14ac:dyDescent="0.2">
      <c r="K58326" s="125"/>
      <c r="L58326" s="198"/>
      <c r="M58326" s="126"/>
      <c r="AA58326" s="241"/>
      <c r="AB58326" s="22"/>
    </row>
    <row r="58327" spans="11:28" x14ac:dyDescent="0.2">
      <c r="K58327" s="125"/>
      <c r="L58327" s="198"/>
      <c r="M58327" s="126"/>
      <c r="AA58327" s="241"/>
      <c r="AB58327" s="22"/>
    </row>
    <row r="58328" spans="11:28" x14ac:dyDescent="0.2">
      <c r="K58328" s="125"/>
      <c r="L58328" s="198"/>
      <c r="M58328" s="126"/>
      <c r="AA58328" s="241"/>
      <c r="AB58328" s="22"/>
    </row>
    <row r="58329" spans="11:28" x14ac:dyDescent="0.2">
      <c r="K58329" s="125"/>
      <c r="L58329" s="198"/>
      <c r="M58329" s="126"/>
      <c r="AA58329" s="241"/>
      <c r="AB58329" s="22"/>
    </row>
    <row r="58330" spans="11:28" x14ac:dyDescent="0.2">
      <c r="K58330" s="125"/>
      <c r="L58330" s="198"/>
      <c r="M58330" s="126"/>
      <c r="AA58330" s="241"/>
      <c r="AB58330" s="22"/>
    </row>
    <row r="58331" spans="11:28" x14ac:dyDescent="0.2">
      <c r="K58331" s="125"/>
      <c r="L58331" s="198"/>
      <c r="M58331" s="126"/>
      <c r="AA58331" s="241"/>
      <c r="AB58331" s="22"/>
    </row>
    <row r="58332" spans="11:28" x14ac:dyDescent="0.2">
      <c r="K58332" s="125"/>
      <c r="L58332" s="198"/>
      <c r="M58332" s="126"/>
      <c r="AA58332" s="241"/>
      <c r="AB58332" s="22"/>
    </row>
    <row r="58333" spans="11:28" x14ac:dyDescent="0.2">
      <c r="K58333" s="125"/>
      <c r="L58333" s="198"/>
      <c r="M58333" s="126"/>
      <c r="AA58333" s="241"/>
      <c r="AB58333" s="22"/>
    </row>
    <row r="58334" spans="11:28" x14ac:dyDescent="0.2">
      <c r="K58334" s="125"/>
      <c r="L58334" s="198"/>
      <c r="M58334" s="126"/>
      <c r="AA58334" s="241"/>
      <c r="AB58334" s="22"/>
    </row>
    <row r="58335" spans="11:28" x14ac:dyDescent="0.2">
      <c r="K58335" s="125"/>
      <c r="L58335" s="198"/>
      <c r="M58335" s="126"/>
      <c r="AA58335" s="241"/>
      <c r="AB58335" s="22"/>
    </row>
    <row r="58336" spans="11:28" x14ac:dyDescent="0.2">
      <c r="K58336" s="125"/>
      <c r="L58336" s="198"/>
      <c r="M58336" s="126"/>
      <c r="AA58336" s="241"/>
      <c r="AB58336" s="22"/>
    </row>
    <row r="58337" spans="11:28" x14ac:dyDescent="0.2">
      <c r="K58337" s="125"/>
      <c r="L58337" s="198"/>
      <c r="M58337" s="126"/>
      <c r="AA58337" s="241"/>
      <c r="AB58337" s="22"/>
    </row>
    <row r="58338" spans="11:28" x14ac:dyDescent="0.2">
      <c r="K58338" s="125"/>
      <c r="L58338" s="198"/>
      <c r="M58338" s="126"/>
      <c r="AA58338" s="241"/>
      <c r="AB58338" s="22"/>
    </row>
    <row r="58339" spans="11:28" x14ac:dyDescent="0.2">
      <c r="K58339" s="125"/>
      <c r="L58339" s="198"/>
      <c r="M58339" s="126"/>
      <c r="AA58339" s="241"/>
      <c r="AB58339" s="22"/>
    </row>
    <row r="58340" spans="11:28" x14ac:dyDescent="0.2">
      <c r="K58340" s="125"/>
      <c r="L58340" s="198"/>
      <c r="M58340" s="126"/>
      <c r="AA58340" s="241"/>
      <c r="AB58340" s="22"/>
    </row>
    <row r="58341" spans="11:28" x14ac:dyDescent="0.2">
      <c r="K58341" s="125"/>
      <c r="L58341" s="198"/>
      <c r="M58341" s="126"/>
      <c r="AA58341" s="241"/>
      <c r="AB58341" s="22"/>
    </row>
    <row r="58342" spans="11:28" x14ac:dyDescent="0.2">
      <c r="K58342" s="125"/>
      <c r="L58342" s="198"/>
      <c r="M58342" s="126"/>
      <c r="AA58342" s="241"/>
      <c r="AB58342" s="22"/>
    </row>
    <row r="58343" spans="11:28" x14ac:dyDescent="0.2">
      <c r="K58343" s="125"/>
      <c r="L58343" s="198"/>
      <c r="M58343" s="126"/>
      <c r="AA58343" s="241"/>
      <c r="AB58343" s="22"/>
    </row>
    <row r="58344" spans="11:28" x14ac:dyDescent="0.2">
      <c r="K58344" s="125"/>
      <c r="L58344" s="198"/>
      <c r="M58344" s="126"/>
      <c r="AA58344" s="241"/>
      <c r="AB58344" s="22"/>
    </row>
    <row r="58345" spans="11:28" x14ac:dyDescent="0.2">
      <c r="K58345" s="125"/>
      <c r="L58345" s="198"/>
      <c r="M58345" s="126"/>
      <c r="AA58345" s="241"/>
      <c r="AB58345" s="22"/>
    </row>
    <row r="58346" spans="11:28" x14ac:dyDescent="0.2">
      <c r="K58346" s="125"/>
      <c r="L58346" s="198"/>
      <c r="M58346" s="126"/>
      <c r="AA58346" s="241"/>
      <c r="AB58346" s="22"/>
    </row>
    <row r="58347" spans="11:28" x14ac:dyDescent="0.2">
      <c r="K58347" s="125"/>
      <c r="L58347" s="198"/>
      <c r="M58347" s="126"/>
      <c r="AA58347" s="241"/>
      <c r="AB58347" s="22"/>
    </row>
    <row r="58348" spans="11:28" x14ac:dyDescent="0.2">
      <c r="K58348" s="125"/>
      <c r="L58348" s="198"/>
      <c r="M58348" s="126"/>
      <c r="AA58348" s="241"/>
      <c r="AB58348" s="22"/>
    </row>
    <row r="58349" spans="11:28" x14ac:dyDescent="0.2">
      <c r="K58349" s="125"/>
      <c r="L58349" s="198"/>
      <c r="M58349" s="126"/>
      <c r="AA58349" s="241"/>
      <c r="AB58349" s="22"/>
    </row>
    <row r="58350" spans="11:28" x14ac:dyDescent="0.2">
      <c r="K58350" s="125"/>
      <c r="L58350" s="198"/>
      <c r="M58350" s="126"/>
      <c r="AA58350" s="241"/>
      <c r="AB58350" s="22"/>
    </row>
    <row r="58351" spans="11:28" x14ac:dyDescent="0.2">
      <c r="K58351" s="125"/>
      <c r="L58351" s="198"/>
      <c r="M58351" s="126"/>
      <c r="AA58351" s="241"/>
      <c r="AB58351" s="22"/>
    </row>
    <row r="58352" spans="11:28" x14ac:dyDescent="0.2">
      <c r="K58352" s="125"/>
      <c r="L58352" s="198"/>
      <c r="M58352" s="126"/>
      <c r="AA58352" s="241"/>
      <c r="AB58352" s="22"/>
    </row>
    <row r="58353" spans="11:28" x14ac:dyDescent="0.2">
      <c r="K58353" s="125"/>
      <c r="L58353" s="198"/>
      <c r="M58353" s="126"/>
      <c r="AA58353" s="241"/>
      <c r="AB58353" s="22"/>
    </row>
    <row r="58354" spans="11:28" x14ac:dyDescent="0.2">
      <c r="K58354" s="125"/>
      <c r="L58354" s="198"/>
      <c r="M58354" s="126"/>
      <c r="AA58354" s="241"/>
      <c r="AB58354" s="22"/>
    </row>
    <row r="58355" spans="11:28" x14ac:dyDescent="0.2">
      <c r="K58355" s="125"/>
      <c r="L58355" s="198"/>
      <c r="M58355" s="126"/>
      <c r="AA58355" s="241"/>
      <c r="AB58355" s="22"/>
    </row>
    <row r="58356" spans="11:28" x14ac:dyDescent="0.2">
      <c r="K58356" s="125"/>
      <c r="L58356" s="198"/>
      <c r="M58356" s="126"/>
      <c r="AA58356" s="241"/>
      <c r="AB58356" s="22"/>
    </row>
    <row r="58357" spans="11:28" x14ac:dyDescent="0.2">
      <c r="K58357" s="125"/>
      <c r="L58357" s="198"/>
      <c r="M58357" s="126"/>
      <c r="AA58357" s="241"/>
      <c r="AB58357" s="22"/>
    </row>
    <row r="58358" spans="11:28" x14ac:dyDescent="0.2">
      <c r="K58358" s="125"/>
      <c r="L58358" s="198"/>
      <c r="M58358" s="126"/>
      <c r="AA58358" s="241"/>
      <c r="AB58358" s="22"/>
    </row>
    <row r="58359" spans="11:28" x14ac:dyDescent="0.2">
      <c r="K58359" s="125"/>
      <c r="L58359" s="198"/>
      <c r="M58359" s="126"/>
      <c r="AA58359" s="241"/>
      <c r="AB58359" s="22"/>
    </row>
    <row r="58360" spans="11:28" x14ac:dyDescent="0.2">
      <c r="K58360" s="125"/>
      <c r="L58360" s="198"/>
      <c r="M58360" s="126"/>
      <c r="AA58360" s="241"/>
      <c r="AB58360" s="22"/>
    </row>
    <row r="58361" spans="11:28" x14ac:dyDescent="0.2">
      <c r="K58361" s="125"/>
      <c r="L58361" s="198"/>
      <c r="M58361" s="126"/>
      <c r="AA58361" s="241"/>
      <c r="AB58361" s="22"/>
    </row>
    <row r="58362" spans="11:28" x14ac:dyDescent="0.2">
      <c r="K58362" s="125"/>
      <c r="L58362" s="198"/>
      <c r="M58362" s="126"/>
      <c r="AA58362" s="241"/>
      <c r="AB58362" s="22"/>
    </row>
    <row r="58363" spans="11:28" x14ac:dyDescent="0.2">
      <c r="K58363" s="125"/>
      <c r="L58363" s="198"/>
      <c r="M58363" s="126"/>
      <c r="AA58363" s="241"/>
      <c r="AB58363" s="22"/>
    </row>
    <row r="58364" spans="11:28" x14ac:dyDescent="0.2">
      <c r="K58364" s="125"/>
      <c r="L58364" s="198"/>
      <c r="M58364" s="126"/>
      <c r="AA58364" s="241"/>
      <c r="AB58364" s="22"/>
    </row>
    <row r="58365" spans="11:28" x14ac:dyDescent="0.2">
      <c r="K58365" s="125"/>
      <c r="L58365" s="198"/>
      <c r="M58365" s="126"/>
      <c r="AA58365" s="241"/>
      <c r="AB58365" s="22"/>
    </row>
    <row r="58366" spans="11:28" x14ac:dyDescent="0.2">
      <c r="K58366" s="125"/>
      <c r="L58366" s="198"/>
      <c r="M58366" s="126"/>
      <c r="AA58366" s="241"/>
      <c r="AB58366" s="22"/>
    </row>
    <row r="58367" spans="11:28" x14ac:dyDescent="0.2">
      <c r="K58367" s="125"/>
      <c r="L58367" s="198"/>
      <c r="M58367" s="126"/>
      <c r="AA58367" s="241"/>
      <c r="AB58367" s="22"/>
    </row>
    <row r="58368" spans="11:28" x14ac:dyDescent="0.2">
      <c r="K58368" s="125"/>
      <c r="L58368" s="198"/>
      <c r="M58368" s="126"/>
      <c r="AA58368" s="241"/>
      <c r="AB58368" s="22"/>
    </row>
    <row r="58369" spans="11:28" x14ac:dyDescent="0.2">
      <c r="K58369" s="125"/>
      <c r="L58369" s="198"/>
      <c r="M58369" s="126"/>
      <c r="AA58369" s="241"/>
      <c r="AB58369" s="22"/>
    </row>
    <row r="58370" spans="11:28" x14ac:dyDescent="0.2">
      <c r="K58370" s="125"/>
      <c r="L58370" s="198"/>
      <c r="M58370" s="126"/>
      <c r="AA58370" s="241"/>
      <c r="AB58370" s="22"/>
    </row>
    <row r="58371" spans="11:28" x14ac:dyDescent="0.2">
      <c r="K58371" s="125"/>
      <c r="L58371" s="198"/>
      <c r="M58371" s="126"/>
      <c r="AA58371" s="241"/>
      <c r="AB58371" s="22"/>
    </row>
    <row r="58372" spans="11:28" x14ac:dyDescent="0.2">
      <c r="K58372" s="125"/>
      <c r="L58372" s="198"/>
      <c r="M58372" s="126"/>
      <c r="AA58372" s="241"/>
      <c r="AB58372" s="22"/>
    </row>
    <row r="58373" spans="11:28" x14ac:dyDescent="0.2">
      <c r="K58373" s="125"/>
      <c r="L58373" s="198"/>
      <c r="M58373" s="126"/>
      <c r="AA58373" s="241"/>
      <c r="AB58373" s="22"/>
    </row>
    <row r="58374" spans="11:28" x14ac:dyDescent="0.2">
      <c r="K58374" s="125"/>
      <c r="L58374" s="198"/>
      <c r="M58374" s="126"/>
      <c r="AA58374" s="241"/>
      <c r="AB58374" s="22"/>
    </row>
    <row r="58375" spans="11:28" x14ac:dyDescent="0.2">
      <c r="K58375" s="125"/>
      <c r="L58375" s="198"/>
      <c r="M58375" s="126"/>
      <c r="AA58375" s="241"/>
      <c r="AB58375" s="22"/>
    </row>
    <row r="58376" spans="11:28" x14ac:dyDescent="0.2">
      <c r="K58376" s="125"/>
      <c r="L58376" s="198"/>
      <c r="M58376" s="126"/>
      <c r="AA58376" s="241"/>
      <c r="AB58376" s="22"/>
    </row>
    <row r="58377" spans="11:28" x14ac:dyDescent="0.2">
      <c r="K58377" s="125"/>
      <c r="L58377" s="198"/>
      <c r="M58377" s="126"/>
      <c r="AA58377" s="241"/>
      <c r="AB58377" s="22"/>
    </row>
    <row r="58378" spans="11:28" x14ac:dyDescent="0.2">
      <c r="K58378" s="125"/>
      <c r="L58378" s="198"/>
      <c r="M58378" s="126"/>
      <c r="AA58378" s="241"/>
      <c r="AB58378" s="22"/>
    </row>
    <row r="58379" spans="11:28" x14ac:dyDescent="0.2">
      <c r="K58379" s="125"/>
      <c r="L58379" s="198"/>
      <c r="M58379" s="126"/>
      <c r="AA58379" s="241"/>
      <c r="AB58379" s="22"/>
    </row>
    <row r="58380" spans="11:28" x14ac:dyDescent="0.2">
      <c r="K58380" s="125"/>
      <c r="L58380" s="198"/>
      <c r="M58380" s="126"/>
      <c r="AA58380" s="241"/>
      <c r="AB58380" s="22"/>
    </row>
    <row r="58381" spans="11:28" x14ac:dyDescent="0.2">
      <c r="K58381" s="125"/>
      <c r="L58381" s="198"/>
      <c r="M58381" s="126"/>
      <c r="AA58381" s="241"/>
      <c r="AB58381" s="22"/>
    </row>
    <row r="58382" spans="11:28" x14ac:dyDescent="0.2">
      <c r="K58382" s="125"/>
      <c r="L58382" s="198"/>
      <c r="M58382" s="126"/>
      <c r="AA58382" s="241"/>
      <c r="AB58382" s="22"/>
    </row>
    <row r="58383" spans="11:28" x14ac:dyDescent="0.2">
      <c r="K58383" s="125"/>
      <c r="L58383" s="198"/>
      <c r="M58383" s="126"/>
      <c r="AA58383" s="241"/>
      <c r="AB58383" s="22"/>
    </row>
    <row r="58384" spans="11:28" x14ac:dyDescent="0.2">
      <c r="K58384" s="125"/>
      <c r="L58384" s="198"/>
      <c r="M58384" s="126"/>
      <c r="AA58384" s="241"/>
      <c r="AB58384" s="22"/>
    </row>
    <row r="58385" spans="11:28" x14ac:dyDescent="0.2">
      <c r="K58385" s="125"/>
      <c r="L58385" s="198"/>
      <c r="M58385" s="126"/>
      <c r="AA58385" s="241"/>
      <c r="AB58385" s="22"/>
    </row>
    <row r="58386" spans="11:28" x14ac:dyDescent="0.2">
      <c r="K58386" s="125"/>
      <c r="L58386" s="198"/>
      <c r="M58386" s="126"/>
      <c r="AA58386" s="241"/>
      <c r="AB58386" s="22"/>
    </row>
    <row r="58387" spans="11:28" x14ac:dyDescent="0.2">
      <c r="K58387" s="125"/>
      <c r="L58387" s="198"/>
      <c r="M58387" s="126"/>
      <c r="AA58387" s="241"/>
      <c r="AB58387" s="22"/>
    </row>
    <row r="58388" spans="11:28" x14ac:dyDescent="0.2">
      <c r="K58388" s="125"/>
      <c r="L58388" s="198"/>
      <c r="M58388" s="126"/>
      <c r="AA58388" s="241"/>
      <c r="AB58388" s="22"/>
    </row>
    <row r="58389" spans="11:28" x14ac:dyDescent="0.2">
      <c r="K58389" s="125"/>
      <c r="L58389" s="198"/>
      <c r="M58389" s="126"/>
      <c r="AA58389" s="241"/>
      <c r="AB58389" s="22"/>
    </row>
    <row r="58390" spans="11:28" x14ac:dyDescent="0.2">
      <c r="K58390" s="125"/>
      <c r="L58390" s="198"/>
      <c r="M58390" s="126"/>
      <c r="AA58390" s="241"/>
      <c r="AB58390" s="22"/>
    </row>
    <row r="58391" spans="11:28" x14ac:dyDescent="0.2">
      <c r="K58391" s="125"/>
      <c r="L58391" s="198"/>
      <c r="M58391" s="126"/>
      <c r="AA58391" s="241"/>
      <c r="AB58391" s="22"/>
    </row>
    <row r="58392" spans="11:28" x14ac:dyDescent="0.2">
      <c r="K58392" s="125"/>
      <c r="L58392" s="198"/>
      <c r="M58392" s="126"/>
      <c r="AA58392" s="241"/>
      <c r="AB58392" s="22"/>
    </row>
    <row r="58393" spans="11:28" x14ac:dyDescent="0.2">
      <c r="K58393" s="125"/>
      <c r="L58393" s="198"/>
      <c r="M58393" s="126"/>
      <c r="AA58393" s="241"/>
      <c r="AB58393" s="22"/>
    </row>
    <row r="58394" spans="11:28" x14ac:dyDescent="0.2">
      <c r="K58394" s="125"/>
      <c r="L58394" s="198"/>
      <c r="M58394" s="126"/>
      <c r="AA58394" s="241"/>
      <c r="AB58394" s="22"/>
    </row>
    <row r="58395" spans="11:28" x14ac:dyDescent="0.2">
      <c r="K58395" s="125"/>
      <c r="L58395" s="198"/>
      <c r="M58395" s="126"/>
      <c r="AA58395" s="241"/>
      <c r="AB58395" s="22"/>
    </row>
    <row r="58396" spans="11:28" x14ac:dyDescent="0.2">
      <c r="K58396" s="125"/>
      <c r="L58396" s="198"/>
      <c r="M58396" s="126"/>
      <c r="AA58396" s="241"/>
      <c r="AB58396" s="22"/>
    </row>
    <row r="58397" spans="11:28" x14ac:dyDescent="0.2">
      <c r="K58397" s="125"/>
      <c r="L58397" s="198"/>
      <c r="M58397" s="126"/>
      <c r="AA58397" s="241"/>
      <c r="AB58397" s="22"/>
    </row>
    <row r="58398" spans="11:28" x14ac:dyDescent="0.2">
      <c r="K58398" s="125"/>
      <c r="L58398" s="198"/>
      <c r="M58398" s="126"/>
      <c r="AA58398" s="241"/>
      <c r="AB58398" s="22"/>
    </row>
    <row r="58399" spans="11:28" x14ac:dyDescent="0.2">
      <c r="K58399" s="125"/>
      <c r="L58399" s="198"/>
      <c r="M58399" s="126"/>
      <c r="AA58399" s="241"/>
      <c r="AB58399" s="22"/>
    </row>
    <row r="58400" spans="11:28" x14ac:dyDescent="0.2">
      <c r="K58400" s="125"/>
      <c r="L58400" s="198"/>
      <c r="M58400" s="126"/>
      <c r="AA58400" s="241"/>
      <c r="AB58400" s="22"/>
    </row>
    <row r="58401" spans="11:28" x14ac:dyDescent="0.2">
      <c r="K58401" s="125"/>
      <c r="L58401" s="198"/>
      <c r="M58401" s="126"/>
      <c r="AA58401" s="241"/>
      <c r="AB58401" s="22"/>
    </row>
    <row r="58402" spans="11:28" x14ac:dyDescent="0.2">
      <c r="K58402" s="125"/>
      <c r="L58402" s="198"/>
      <c r="M58402" s="126"/>
      <c r="AA58402" s="241"/>
      <c r="AB58402" s="22"/>
    </row>
    <row r="58403" spans="11:28" x14ac:dyDescent="0.2">
      <c r="K58403" s="125"/>
      <c r="L58403" s="198"/>
      <c r="M58403" s="126"/>
      <c r="AA58403" s="241"/>
      <c r="AB58403" s="22"/>
    </row>
    <row r="58404" spans="11:28" x14ac:dyDescent="0.2">
      <c r="K58404" s="125"/>
      <c r="L58404" s="198"/>
      <c r="M58404" s="126"/>
      <c r="AA58404" s="241"/>
      <c r="AB58404" s="22"/>
    </row>
    <row r="58405" spans="11:28" x14ac:dyDescent="0.2">
      <c r="K58405" s="125"/>
      <c r="L58405" s="198"/>
      <c r="M58405" s="126"/>
      <c r="AA58405" s="241"/>
      <c r="AB58405" s="22"/>
    </row>
    <row r="58406" spans="11:28" x14ac:dyDescent="0.2">
      <c r="K58406" s="125"/>
      <c r="L58406" s="198"/>
      <c r="M58406" s="126"/>
      <c r="AA58406" s="241"/>
      <c r="AB58406" s="22"/>
    </row>
    <row r="58407" spans="11:28" x14ac:dyDescent="0.2">
      <c r="K58407" s="125"/>
      <c r="L58407" s="198"/>
      <c r="M58407" s="126"/>
      <c r="AA58407" s="241"/>
      <c r="AB58407" s="22"/>
    </row>
    <row r="58408" spans="11:28" x14ac:dyDescent="0.2">
      <c r="K58408" s="125"/>
      <c r="L58408" s="198"/>
      <c r="M58408" s="126"/>
      <c r="AA58408" s="241"/>
      <c r="AB58408" s="22"/>
    </row>
    <row r="58409" spans="11:28" x14ac:dyDescent="0.2">
      <c r="K58409" s="125"/>
      <c r="L58409" s="198"/>
      <c r="M58409" s="126"/>
      <c r="AA58409" s="241"/>
      <c r="AB58409" s="22"/>
    </row>
    <row r="58410" spans="11:28" x14ac:dyDescent="0.2">
      <c r="K58410" s="125"/>
      <c r="L58410" s="198"/>
      <c r="M58410" s="126"/>
      <c r="AA58410" s="241"/>
      <c r="AB58410" s="22"/>
    </row>
    <row r="58411" spans="11:28" x14ac:dyDescent="0.2">
      <c r="K58411" s="125"/>
      <c r="L58411" s="198"/>
      <c r="M58411" s="126"/>
      <c r="AA58411" s="241"/>
      <c r="AB58411" s="22"/>
    </row>
    <row r="58412" spans="11:28" x14ac:dyDescent="0.2">
      <c r="K58412" s="125"/>
      <c r="L58412" s="198"/>
      <c r="M58412" s="126"/>
      <c r="AA58412" s="241"/>
      <c r="AB58412" s="22"/>
    </row>
    <row r="58413" spans="11:28" x14ac:dyDescent="0.2">
      <c r="K58413" s="125"/>
      <c r="L58413" s="198"/>
      <c r="M58413" s="126"/>
      <c r="AA58413" s="241"/>
      <c r="AB58413" s="22"/>
    </row>
    <row r="58414" spans="11:28" x14ac:dyDescent="0.2">
      <c r="K58414" s="125"/>
      <c r="L58414" s="198"/>
      <c r="M58414" s="126"/>
      <c r="AA58414" s="241"/>
      <c r="AB58414" s="22"/>
    </row>
    <row r="58415" spans="11:28" x14ac:dyDescent="0.2">
      <c r="K58415" s="125"/>
      <c r="L58415" s="198"/>
      <c r="M58415" s="126"/>
      <c r="AA58415" s="241"/>
      <c r="AB58415" s="22"/>
    </row>
    <row r="58416" spans="11:28" x14ac:dyDescent="0.2">
      <c r="K58416" s="125"/>
      <c r="L58416" s="198"/>
      <c r="M58416" s="126"/>
      <c r="AA58416" s="241"/>
      <c r="AB58416" s="22"/>
    </row>
    <row r="58417" spans="11:28" x14ac:dyDescent="0.2">
      <c r="K58417" s="125"/>
      <c r="L58417" s="198"/>
      <c r="M58417" s="126"/>
      <c r="AA58417" s="241"/>
      <c r="AB58417" s="22"/>
    </row>
    <row r="58418" spans="11:28" x14ac:dyDescent="0.2">
      <c r="K58418" s="125"/>
      <c r="L58418" s="198"/>
      <c r="M58418" s="126"/>
      <c r="AA58418" s="241"/>
      <c r="AB58418" s="22"/>
    </row>
    <row r="58419" spans="11:28" x14ac:dyDescent="0.2">
      <c r="K58419" s="125"/>
      <c r="L58419" s="198"/>
      <c r="M58419" s="126"/>
      <c r="AA58419" s="241"/>
      <c r="AB58419" s="22"/>
    </row>
    <row r="58420" spans="11:28" x14ac:dyDescent="0.2">
      <c r="K58420" s="125"/>
      <c r="L58420" s="198"/>
      <c r="M58420" s="126"/>
      <c r="AA58420" s="241"/>
      <c r="AB58420" s="22"/>
    </row>
    <row r="58421" spans="11:28" x14ac:dyDescent="0.2">
      <c r="K58421" s="125"/>
      <c r="L58421" s="198"/>
      <c r="M58421" s="126"/>
      <c r="AA58421" s="241"/>
      <c r="AB58421" s="22"/>
    </row>
    <row r="58422" spans="11:28" x14ac:dyDescent="0.2">
      <c r="K58422" s="125"/>
      <c r="L58422" s="198"/>
      <c r="M58422" s="126"/>
      <c r="AA58422" s="241"/>
      <c r="AB58422" s="22"/>
    </row>
    <row r="58423" spans="11:28" x14ac:dyDescent="0.2">
      <c r="K58423" s="125"/>
      <c r="L58423" s="198"/>
      <c r="M58423" s="126"/>
      <c r="AA58423" s="241"/>
      <c r="AB58423" s="22"/>
    </row>
    <row r="58424" spans="11:28" x14ac:dyDescent="0.2">
      <c r="K58424" s="125"/>
      <c r="L58424" s="198"/>
      <c r="M58424" s="126"/>
      <c r="AA58424" s="241"/>
      <c r="AB58424" s="22"/>
    </row>
    <row r="58425" spans="11:28" x14ac:dyDescent="0.2">
      <c r="K58425" s="125"/>
      <c r="L58425" s="198"/>
      <c r="M58425" s="126"/>
      <c r="AA58425" s="241"/>
      <c r="AB58425" s="22"/>
    </row>
    <row r="58426" spans="11:28" x14ac:dyDescent="0.2">
      <c r="K58426" s="125"/>
      <c r="L58426" s="198"/>
      <c r="M58426" s="126"/>
      <c r="AA58426" s="241"/>
      <c r="AB58426" s="22"/>
    </row>
    <row r="58427" spans="11:28" x14ac:dyDescent="0.2">
      <c r="K58427" s="125"/>
      <c r="L58427" s="198"/>
      <c r="M58427" s="126"/>
      <c r="AA58427" s="241"/>
      <c r="AB58427" s="22"/>
    </row>
    <row r="58428" spans="11:28" x14ac:dyDescent="0.2">
      <c r="K58428" s="125"/>
      <c r="L58428" s="198"/>
      <c r="M58428" s="126"/>
      <c r="AA58428" s="241"/>
      <c r="AB58428" s="22"/>
    </row>
    <row r="58429" spans="11:28" x14ac:dyDescent="0.2">
      <c r="K58429" s="125"/>
      <c r="L58429" s="198"/>
      <c r="M58429" s="126"/>
      <c r="AA58429" s="241"/>
      <c r="AB58429" s="22"/>
    </row>
    <row r="58430" spans="11:28" x14ac:dyDescent="0.2">
      <c r="K58430" s="125"/>
      <c r="L58430" s="198"/>
      <c r="M58430" s="126"/>
      <c r="AA58430" s="241"/>
      <c r="AB58430" s="22"/>
    </row>
    <row r="58431" spans="11:28" x14ac:dyDescent="0.2">
      <c r="K58431" s="125"/>
      <c r="L58431" s="198"/>
      <c r="M58431" s="126"/>
      <c r="AA58431" s="241"/>
      <c r="AB58431" s="22"/>
    </row>
    <row r="58432" spans="11:28" x14ac:dyDescent="0.2">
      <c r="K58432" s="125"/>
      <c r="L58432" s="198"/>
      <c r="M58432" s="126"/>
      <c r="AA58432" s="241"/>
      <c r="AB58432" s="22"/>
    </row>
    <row r="58433" spans="11:28" x14ac:dyDescent="0.2">
      <c r="K58433" s="125"/>
      <c r="L58433" s="198"/>
      <c r="M58433" s="126"/>
      <c r="AA58433" s="241"/>
      <c r="AB58433" s="22"/>
    </row>
    <row r="58434" spans="11:28" x14ac:dyDescent="0.2">
      <c r="K58434" s="125"/>
      <c r="L58434" s="198"/>
      <c r="M58434" s="126"/>
      <c r="AA58434" s="241"/>
      <c r="AB58434" s="22"/>
    </row>
    <row r="58435" spans="11:28" x14ac:dyDescent="0.2">
      <c r="K58435" s="125"/>
      <c r="L58435" s="198"/>
      <c r="M58435" s="126"/>
      <c r="AA58435" s="241"/>
      <c r="AB58435" s="22"/>
    </row>
    <row r="58436" spans="11:28" x14ac:dyDescent="0.2">
      <c r="K58436" s="125"/>
      <c r="L58436" s="198"/>
      <c r="M58436" s="126"/>
      <c r="AA58436" s="241"/>
      <c r="AB58436" s="22"/>
    </row>
    <row r="58437" spans="11:28" x14ac:dyDescent="0.2">
      <c r="K58437" s="125"/>
      <c r="L58437" s="198"/>
      <c r="M58437" s="126"/>
      <c r="AA58437" s="241"/>
      <c r="AB58437" s="22"/>
    </row>
    <row r="58438" spans="11:28" x14ac:dyDescent="0.2">
      <c r="K58438" s="125"/>
      <c r="L58438" s="198"/>
      <c r="M58438" s="126"/>
      <c r="AA58438" s="241"/>
      <c r="AB58438" s="22"/>
    </row>
    <row r="58439" spans="11:28" x14ac:dyDescent="0.2">
      <c r="K58439" s="125"/>
      <c r="L58439" s="198"/>
      <c r="M58439" s="126"/>
      <c r="AA58439" s="241"/>
      <c r="AB58439" s="22"/>
    </row>
    <row r="58440" spans="11:28" x14ac:dyDescent="0.2">
      <c r="K58440" s="125"/>
      <c r="L58440" s="198"/>
      <c r="M58440" s="126"/>
      <c r="AA58440" s="241"/>
      <c r="AB58440" s="22"/>
    </row>
    <row r="58441" spans="11:28" x14ac:dyDescent="0.2">
      <c r="K58441" s="125"/>
      <c r="L58441" s="198"/>
      <c r="M58441" s="126"/>
      <c r="AA58441" s="241"/>
      <c r="AB58441" s="22"/>
    </row>
    <row r="58442" spans="11:28" x14ac:dyDescent="0.2">
      <c r="K58442" s="125"/>
      <c r="L58442" s="198"/>
      <c r="M58442" s="126"/>
      <c r="AA58442" s="241"/>
      <c r="AB58442" s="22"/>
    </row>
    <row r="58443" spans="11:28" x14ac:dyDescent="0.2">
      <c r="K58443" s="125"/>
      <c r="L58443" s="198"/>
      <c r="M58443" s="126"/>
      <c r="AA58443" s="241"/>
      <c r="AB58443" s="22"/>
    </row>
    <row r="58444" spans="11:28" x14ac:dyDescent="0.2">
      <c r="K58444" s="125"/>
      <c r="L58444" s="198"/>
      <c r="M58444" s="126"/>
      <c r="AA58444" s="241"/>
      <c r="AB58444" s="22"/>
    </row>
    <row r="58445" spans="11:28" x14ac:dyDescent="0.2">
      <c r="K58445" s="125"/>
      <c r="L58445" s="198"/>
      <c r="M58445" s="126"/>
      <c r="AA58445" s="241"/>
      <c r="AB58445" s="22"/>
    </row>
    <row r="58446" spans="11:28" x14ac:dyDescent="0.2">
      <c r="K58446" s="125"/>
      <c r="L58446" s="198"/>
      <c r="M58446" s="126"/>
      <c r="AA58446" s="241"/>
      <c r="AB58446" s="22"/>
    </row>
    <row r="58447" spans="11:28" x14ac:dyDescent="0.2">
      <c r="K58447" s="125"/>
      <c r="L58447" s="198"/>
      <c r="M58447" s="126"/>
      <c r="AA58447" s="241"/>
      <c r="AB58447" s="22"/>
    </row>
    <row r="58448" spans="11:28" x14ac:dyDescent="0.2">
      <c r="K58448" s="125"/>
      <c r="L58448" s="198"/>
      <c r="M58448" s="126"/>
      <c r="AA58448" s="241"/>
      <c r="AB58448" s="22"/>
    </row>
    <row r="58449" spans="11:28" x14ac:dyDescent="0.2">
      <c r="K58449" s="125"/>
      <c r="L58449" s="198"/>
      <c r="M58449" s="126"/>
      <c r="AA58449" s="241"/>
      <c r="AB58449" s="22"/>
    </row>
    <row r="58450" spans="11:28" x14ac:dyDescent="0.2">
      <c r="K58450" s="125"/>
      <c r="L58450" s="198"/>
      <c r="M58450" s="126"/>
      <c r="AA58450" s="241"/>
      <c r="AB58450" s="22"/>
    </row>
    <row r="58451" spans="11:28" x14ac:dyDescent="0.2">
      <c r="K58451" s="125"/>
      <c r="L58451" s="198"/>
      <c r="M58451" s="126"/>
      <c r="AA58451" s="241"/>
      <c r="AB58451" s="22"/>
    </row>
    <row r="58452" spans="11:28" x14ac:dyDescent="0.2">
      <c r="K58452" s="125"/>
      <c r="L58452" s="198"/>
      <c r="M58452" s="126"/>
      <c r="AA58452" s="241"/>
      <c r="AB58452" s="22"/>
    </row>
    <row r="58453" spans="11:28" x14ac:dyDescent="0.2">
      <c r="K58453" s="125"/>
      <c r="L58453" s="198"/>
      <c r="M58453" s="126"/>
      <c r="AA58453" s="241"/>
      <c r="AB58453" s="22"/>
    </row>
    <row r="58454" spans="11:28" x14ac:dyDescent="0.2">
      <c r="K58454" s="125"/>
      <c r="L58454" s="198"/>
      <c r="M58454" s="126"/>
      <c r="AA58454" s="241"/>
      <c r="AB58454" s="22"/>
    </row>
    <row r="58455" spans="11:28" x14ac:dyDescent="0.2">
      <c r="K58455" s="125"/>
      <c r="L58455" s="198"/>
      <c r="M58455" s="126"/>
      <c r="AA58455" s="241"/>
      <c r="AB58455" s="22"/>
    </row>
    <row r="58456" spans="11:28" x14ac:dyDescent="0.2">
      <c r="K58456" s="125"/>
      <c r="L58456" s="198"/>
      <c r="M58456" s="126"/>
      <c r="AA58456" s="241"/>
      <c r="AB58456" s="22"/>
    </row>
    <row r="58457" spans="11:28" x14ac:dyDescent="0.2">
      <c r="K58457" s="125"/>
      <c r="L58457" s="198"/>
      <c r="M58457" s="126"/>
      <c r="AA58457" s="241"/>
      <c r="AB58457" s="22"/>
    </row>
    <row r="58458" spans="11:28" x14ac:dyDescent="0.2">
      <c r="K58458" s="125"/>
      <c r="L58458" s="198"/>
      <c r="M58458" s="126"/>
      <c r="AA58458" s="241"/>
      <c r="AB58458" s="22"/>
    </row>
    <row r="58459" spans="11:28" x14ac:dyDescent="0.2">
      <c r="K58459" s="125"/>
      <c r="L58459" s="198"/>
      <c r="M58459" s="126"/>
      <c r="AA58459" s="241"/>
      <c r="AB58459" s="22"/>
    </row>
    <row r="58460" spans="11:28" x14ac:dyDescent="0.2">
      <c r="K58460" s="125"/>
      <c r="L58460" s="198"/>
      <c r="M58460" s="126"/>
      <c r="AA58460" s="241"/>
      <c r="AB58460" s="22"/>
    </row>
    <row r="58461" spans="11:28" x14ac:dyDescent="0.2">
      <c r="K58461" s="125"/>
      <c r="L58461" s="198"/>
      <c r="M58461" s="126"/>
      <c r="AA58461" s="241"/>
      <c r="AB58461" s="22"/>
    </row>
    <row r="58462" spans="11:28" x14ac:dyDescent="0.2">
      <c r="K58462" s="125"/>
      <c r="L58462" s="198"/>
      <c r="M58462" s="126"/>
      <c r="AA58462" s="241"/>
      <c r="AB58462" s="22"/>
    </row>
    <row r="58463" spans="11:28" x14ac:dyDescent="0.2">
      <c r="K58463" s="125"/>
      <c r="L58463" s="198"/>
      <c r="M58463" s="126"/>
      <c r="AA58463" s="241"/>
      <c r="AB58463" s="22"/>
    </row>
    <row r="58464" spans="11:28" x14ac:dyDescent="0.2">
      <c r="K58464" s="125"/>
      <c r="L58464" s="198"/>
      <c r="M58464" s="126"/>
      <c r="AA58464" s="241"/>
      <c r="AB58464" s="22"/>
    </row>
    <row r="58465" spans="11:28" x14ac:dyDescent="0.2">
      <c r="K58465" s="125"/>
      <c r="L58465" s="198"/>
      <c r="M58465" s="126"/>
      <c r="AA58465" s="241"/>
      <c r="AB58465" s="22"/>
    </row>
    <row r="58466" spans="11:28" x14ac:dyDescent="0.2">
      <c r="K58466" s="125"/>
      <c r="L58466" s="198"/>
      <c r="M58466" s="126"/>
      <c r="AA58466" s="241"/>
      <c r="AB58466" s="22"/>
    </row>
    <row r="58467" spans="11:28" x14ac:dyDescent="0.2">
      <c r="K58467" s="125"/>
      <c r="L58467" s="198"/>
      <c r="M58467" s="126"/>
      <c r="AA58467" s="241"/>
      <c r="AB58467" s="22"/>
    </row>
    <row r="58468" spans="11:28" x14ac:dyDescent="0.2">
      <c r="K58468" s="125"/>
      <c r="L58468" s="198"/>
      <c r="M58468" s="126"/>
      <c r="AA58468" s="241"/>
      <c r="AB58468" s="22"/>
    </row>
    <row r="58469" spans="11:28" x14ac:dyDescent="0.2">
      <c r="K58469" s="125"/>
      <c r="L58469" s="198"/>
      <c r="M58469" s="126"/>
      <c r="AA58469" s="241"/>
      <c r="AB58469" s="22"/>
    </row>
    <row r="58470" spans="11:28" x14ac:dyDescent="0.2">
      <c r="K58470" s="125"/>
      <c r="L58470" s="198"/>
      <c r="M58470" s="126"/>
      <c r="AA58470" s="241"/>
      <c r="AB58470" s="22"/>
    </row>
    <row r="58471" spans="11:28" x14ac:dyDescent="0.2">
      <c r="K58471" s="125"/>
      <c r="L58471" s="198"/>
      <c r="M58471" s="126"/>
      <c r="AA58471" s="241"/>
      <c r="AB58471" s="22"/>
    </row>
    <row r="58472" spans="11:28" x14ac:dyDescent="0.2">
      <c r="K58472" s="125"/>
      <c r="L58472" s="198"/>
      <c r="M58472" s="126"/>
      <c r="AA58472" s="241"/>
      <c r="AB58472" s="22"/>
    </row>
    <row r="58473" spans="11:28" x14ac:dyDescent="0.2">
      <c r="K58473" s="125"/>
      <c r="L58473" s="198"/>
      <c r="M58473" s="126"/>
      <c r="AA58473" s="241"/>
      <c r="AB58473" s="22"/>
    </row>
    <row r="58474" spans="11:28" x14ac:dyDescent="0.2">
      <c r="K58474" s="125"/>
      <c r="L58474" s="198"/>
      <c r="M58474" s="126"/>
      <c r="AA58474" s="241"/>
      <c r="AB58474" s="22"/>
    </row>
    <row r="58475" spans="11:28" x14ac:dyDescent="0.2">
      <c r="K58475" s="125"/>
      <c r="L58475" s="198"/>
      <c r="M58475" s="126"/>
      <c r="AA58475" s="241"/>
      <c r="AB58475" s="22"/>
    </row>
    <row r="58476" spans="11:28" x14ac:dyDescent="0.2">
      <c r="K58476" s="125"/>
      <c r="L58476" s="198"/>
      <c r="M58476" s="126"/>
      <c r="AA58476" s="241"/>
      <c r="AB58476" s="22"/>
    </row>
    <row r="58477" spans="11:28" x14ac:dyDescent="0.2">
      <c r="K58477" s="125"/>
      <c r="L58477" s="198"/>
      <c r="M58477" s="126"/>
      <c r="AA58477" s="241"/>
      <c r="AB58477" s="22"/>
    </row>
    <row r="58478" spans="11:28" x14ac:dyDescent="0.2">
      <c r="K58478" s="125"/>
      <c r="L58478" s="198"/>
      <c r="M58478" s="126"/>
      <c r="AA58478" s="241"/>
      <c r="AB58478" s="22"/>
    </row>
    <row r="58479" spans="11:28" x14ac:dyDescent="0.2">
      <c r="K58479" s="125"/>
      <c r="L58479" s="198"/>
      <c r="M58479" s="126"/>
      <c r="AA58479" s="241"/>
      <c r="AB58479" s="22"/>
    </row>
    <row r="58480" spans="11:28" x14ac:dyDescent="0.2">
      <c r="K58480" s="125"/>
      <c r="L58480" s="198"/>
      <c r="M58480" s="126"/>
      <c r="AA58480" s="241"/>
      <c r="AB58480" s="22"/>
    </row>
    <row r="58481" spans="11:28" x14ac:dyDescent="0.2">
      <c r="K58481" s="125"/>
      <c r="L58481" s="198"/>
      <c r="M58481" s="126"/>
      <c r="AA58481" s="241"/>
      <c r="AB58481" s="22"/>
    </row>
    <row r="58482" spans="11:28" x14ac:dyDescent="0.2">
      <c r="K58482" s="125"/>
      <c r="L58482" s="198"/>
      <c r="M58482" s="126"/>
      <c r="AA58482" s="241"/>
      <c r="AB58482" s="22"/>
    </row>
    <row r="58483" spans="11:28" x14ac:dyDescent="0.2">
      <c r="K58483" s="125"/>
      <c r="L58483" s="198"/>
      <c r="M58483" s="126"/>
      <c r="AA58483" s="241"/>
      <c r="AB58483" s="22"/>
    </row>
    <row r="58484" spans="11:28" x14ac:dyDescent="0.2">
      <c r="K58484" s="125"/>
      <c r="L58484" s="198"/>
      <c r="M58484" s="126"/>
      <c r="AA58484" s="241"/>
      <c r="AB58484" s="22"/>
    </row>
    <row r="58485" spans="11:28" x14ac:dyDescent="0.2">
      <c r="K58485" s="125"/>
      <c r="L58485" s="198"/>
      <c r="M58485" s="126"/>
      <c r="AA58485" s="241"/>
      <c r="AB58485" s="22"/>
    </row>
    <row r="58486" spans="11:28" x14ac:dyDescent="0.2">
      <c r="K58486" s="125"/>
      <c r="L58486" s="198"/>
      <c r="M58486" s="126"/>
      <c r="AA58486" s="241"/>
      <c r="AB58486" s="22"/>
    </row>
    <row r="58487" spans="11:28" x14ac:dyDescent="0.2">
      <c r="K58487" s="125"/>
      <c r="L58487" s="198"/>
      <c r="M58487" s="126"/>
      <c r="AA58487" s="241"/>
      <c r="AB58487" s="22"/>
    </row>
    <row r="58488" spans="11:28" x14ac:dyDescent="0.2">
      <c r="K58488" s="125"/>
      <c r="L58488" s="198"/>
      <c r="M58488" s="126"/>
      <c r="AA58488" s="241"/>
      <c r="AB58488" s="22"/>
    </row>
    <row r="58489" spans="11:28" x14ac:dyDescent="0.2">
      <c r="K58489" s="125"/>
      <c r="L58489" s="198"/>
      <c r="M58489" s="126"/>
      <c r="AA58489" s="241"/>
      <c r="AB58489" s="22"/>
    </row>
    <row r="58490" spans="11:28" x14ac:dyDescent="0.2">
      <c r="K58490" s="125"/>
      <c r="L58490" s="198"/>
      <c r="M58490" s="126"/>
      <c r="AA58490" s="241"/>
      <c r="AB58490" s="22"/>
    </row>
    <row r="58491" spans="11:28" x14ac:dyDescent="0.2">
      <c r="K58491" s="125"/>
      <c r="L58491" s="198"/>
      <c r="M58491" s="126"/>
      <c r="AA58491" s="241"/>
      <c r="AB58491" s="22"/>
    </row>
    <row r="58492" spans="11:28" x14ac:dyDescent="0.2">
      <c r="K58492" s="125"/>
      <c r="L58492" s="198"/>
      <c r="M58492" s="126"/>
      <c r="AA58492" s="241"/>
      <c r="AB58492" s="22"/>
    </row>
    <row r="58493" spans="11:28" x14ac:dyDescent="0.2">
      <c r="K58493" s="125"/>
      <c r="L58493" s="198"/>
      <c r="M58493" s="126"/>
      <c r="AA58493" s="241"/>
      <c r="AB58493" s="22"/>
    </row>
    <row r="58494" spans="11:28" x14ac:dyDescent="0.2">
      <c r="K58494" s="125"/>
      <c r="L58494" s="198"/>
      <c r="M58494" s="126"/>
      <c r="AA58494" s="241"/>
      <c r="AB58494" s="22"/>
    </row>
    <row r="58495" spans="11:28" x14ac:dyDescent="0.2">
      <c r="K58495" s="125"/>
      <c r="L58495" s="198"/>
      <c r="M58495" s="126"/>
      <c r="AA58495" s="241"/>
      <c r="AB58495" s="22"/>
    </row>
    <row r="58496" spans="11:28" x14ac:dyDescent="0.2">
      <c r="K58496" s="125"/>
      <c r="L58496" s="198"/>
      <c r="M58496" s="126"/>
      <c r="AA58496" s="241"/>
      <c r="AB58496" s="22"/>
    </row>
    <row r="58497" spans="11:28" x14ac:dyDescent="0.2">
      <c r="K58497" s="125"/>
      <c r="L58497" s="198"/>
      <c r="M58497" s="126"/>
      <c r="AA58497" s="241"/>
      <c r="AB58497" s="22"/>
    </row>
    <row r="58498" spans="11:28" x14ac:dyDescent="0.2">
      <c r="K58498" s="125"/>
      <c r="L58498" s="198"/>
      <c r="M58498" s="126"/>
      <c r="AA58498" s="241"/>
      <c r="AB58498" s="22"/>
    </row>
    <row r="58499" spans="11:28" x14ac:dyDescent="0.2">
      <c r="K58499" s="125"/>
      <c r="L58499" s="198"/>
      <c r="M58499" s="126"/>
      <c r="AA58499" s="241"/>
      <c r="AB58499" s="22"/>
    </row>
    <row r="58500" spans="11:28" x14ac:dyDescent="0.2">
      <c r="K58500" s="125"/>
      <c r="L58500" s="198"/>
      <c r="M58500" s="126"/>
      <c r="AA58500" s="241"/>
      <c r="AB58500" s="22"/>
    </row>
    <row r="58501" spans="11:28" x14ac:dyDescent="0.2">
      <c r="K58501" s="125"/>
      <c r="L58501" s="198"/>
      <c r="M58501" s="126"/>
      <c r="AA58501" s="241"/>
      <c r="AB58501" s="22"/>
    </row>
    <row r="58502" spans="11:28" x14ac:dyDescent="0.2">
      <c r="K58502" s="125"/>
      <c r="L58502" s="198"/>
      <c r="M58502" s="126"/>
      <c r="AA58502" s="241"/>
      <c r="AB58502" s="22"/>
    </row>
    <row r="58503" spans="11:28" x14ac:dyDescent="0.2">
      <c r="K58503" s="125"/>
      <c r="L58503" s="198"/>
      <c r="M58503" s="126"/>
      <c r="AA58503" s="241"/>
      <c r="AB58503" s="22"/>
    </row>
    <row r="58504" spans="11:28" x14ac:dyDescent="0.2">
      <c r="K58504" s="125"/>
      <c r="L58504" s="198"/>
      <c r="M58504" s="126"/>
      <c r="AA58504" s="241"/>
      <c r="AB58504" s="22"/>
    </row>
    <row r="58505" spans="11:28" x14ac:dyDescent="0.2">
      <c r="K58505" s="125"/>
      <c r="L58505" s="198"/>
      <c r="M58505" s="126"/>
      <c r="AA58505" s="241"/>
      <c r="AB58505" s="22"/>
    </row>
    <row r="58506" spans="11:28" x14ac:dyDescent="0.2">
      <c r="K58506" s="125"/>
      <c r="L58506" s="198"/>
      <c r="M58506" s="126"/>
      <c r="AA58506" s="241"/>
      <c r="AB58506" s="22"/>
    </row>
    <row r="58507" spans="11:28" x14ac:dyDescent="0.2">
      <c r="K58507" s="125"/>
      <c r="L58507" s="198"/>
      <c r="M58507" s="126"/>
      <c r="AA58507" s="241"/>
      <c r="AB58507" s="22"/>
    </row>
    <row r="58508" spans="11:28" x14ac:dyDescent="0.2">
      <c r="K58508" s="125"/>
      <c r="L58508" s="198"/>
      <c r="M58508" s="126"/>
      <c r="AA58508" s="241"/>
      <c r="AB58508" s="22"/>
    </row>
    <row r="58509" spans="11:28" x14ac:dyDescent="0.2">
      <c r="K58509" s="125"/>
      <c r="L58509" s="198"/>
      <c r="M58509" s="126"/>
      <c r="AA58509" s="241"/>
      <c r="AB58509" s="22"/>
    </row>
    <row r="58510" spans="11:28" x14ac:dyDescent="0.2">
      <c r="K58510" s="125"/>
      <c r="L58510" s="198"/>
      <c r="M58510" s="126"/>
      <c r="AA58510" s="241"/>
      <c r="AB58510" s="22"/>
    </row>
    <row r="58511" spans="11:28" x14ac:dyDescent="0.2">
      <c r="K58511" s="125"/>
      <c r="L58511" s="198"/>
      <c r="M58511" s="126"/>
      <c r="AA58511" s="241"/>
      <c r="AB58511" s="22"/>
    </row>
    <row r="58512" spans="11:28" x14ac:dyDescent="0.2">
      <c r="K58512" s="125"/>
      <c r="L58512" s="198"/>
      <c r="M58512" s="126"/>
      <c r="AA58512" s="241"/>
      <c r="AB58512" s="22"/>
    </row>
    <row r="58513" spans="11:28" x14ac:dyDescent="0.2">
      <c r="K58513" s="125"/>
      <c r="L58513" s="198"/>
      <c r="M58513" s="126"/>
      <c r="AA58513" s="241"/>
      <c r="AB58513" s="22"/>
    </row>
    <row r="58514" spans="11:28" x14ac:dyDescent="0.2">
      <c r="K58514" s="125"/>
      <c r="L58514" s="198"/>
      <c r="M58514" s="126"/>
      <c r="AA58514" s="241"/>
      <c r="AB58514" s="22"/>
    </row>
    <row r="58515" spans="11:28" x14ac:dyDescent="0.2">
      <c r="K58515" s="125"/>
      <c r="L58515" s="198"/>
      <c r="M58515" s="126"/>
      <c r="AA58515" s="241"/>
      <c r="AB58515" s="22"/>
    </row>
    <row r="58516" spans="11:28" x14ac:dyDescent="0.2">
      <c r="K58516" s="125"/>
      <c r="L58516" s="198"/>
      <c r="M58516" s="126"/>
      <c r="AA58516" s="241"/>
      <c r="AB58516" s="22"/>
    </row>
    <row r="58517" spans="11:28" x14ac:dyDescent="0.2">
      <c r="K58517" s="125"/>
      <c r="L58517" s="198"/>
      <c r="M58517" s="126"/>
      <c r="AA58517" s="241"/>
      <c r="AB58517" s="22"/>
    </row>
    <row r="58518" spans="11:28" x14ac:dyDescent="0.2">
      <c r="K58518" s="125"/>
      <c r="L58518" s="198"/>
      <c r="M58518" s="126"/>
      <c r="AA58518" s="241"/>
      <c r="AB58518" s="22"/>
    </row>
    <row r="58519" spans="11:28" x14ac:dyDescent="0.2">
      <c r="K58519" s="125"/>
      <c r="L58519" s="198"/>
      <c r="M58519" s="126"/>
      <c r="AA58519" s="241"/>
      <c r="AB58519" s="22"/>
    </row>
    <row r="58520" spans="11:28" x14ac:dyDescent="0.2">
      <c r="K58520" s="125"/>
      <c r="L58520" s="198"/>
      <c r="M58520" s="126"/>
      <c r="AA58520" s="241"/>
      <c r="AB58520" s="22"/>
    </row>
    <row r="58521" spans="11:28" x14ac:dyDescent="0.2">
      <c r="K58521" s="125"/>
      <c r="L58521" s="198"/>
      <c r="M58521" s="126"/>
      <c r="AA58521" s="241"/>
      <c r="AB58521" s="22"/>
    </row>
    <row r="58522" spans="11:28" x14ac:dyDescent="0.2">
      <c r="K58522" s="125"/>
      <c r="L58522" s="198"/>
      <c r="M58522" s="126"/>
      <c r="AA58522" s="241"/>
      <c r="AB58522" s="22"/>
    </row>
    <row r="58523" spans="11:28" x14ac:dyDescent="0.2">
      <c r="K58523" s="125"/>
      <c r="L58523" s="198"/>
      <c r="M58523" s="126"/>
      <c r="AA58523" s="241"/>
      <c r="AB58523" s="22"/>
    </row>
    <row r="58524" spans="11:28" x14ac:dyDescent="0.2">
      <c r="K58524" s="125"/>
      <c r="L58524" s="198"/>
      <c r="M58524" s="126"/>
      <c r="AA58524" s="241"/>
      <c r="AB58524" s="22"/>
    </row>
    <row r="58525" spans="11:28" x14ac:dyDescent="0.2">
      <c r="K58525" s="125"/>
      <c r="L58525" s="198"/>
      <c r="M58525" s="126"/>
      <c r="AA58525" s="241"/>
      <c r="AB58525" s="22"/>
    </row>
    <row r="58526" spans="11:28" x14ac:dyDescent="0.2">
      <c r="K58526" s="125"/>
      <c r="L58526" s="198"/>
      <c r="M58526" s="126"/>
      <c r="AA58526" s="241"/>
      <c r="AB58526" s="22"/>
    </row>
    <row r="58527" spans="11:28" x14ac:dyDescent="0.2">
      <c r="K58527" s="125"/>
      <c r="L58527" s="198"/>
      <c r="M58527" s="126"/>
      <c r="AA58527" s="241"/>
      <c r="AB58527" s="22"/>
    </row>
    <row r="58528" spans="11:28" x14ac:dyDescent="0.2">
      <c r="K58528" s="125"/>
      <c r="L58528" s="198"/>
      <c r="M58528" s="126"/>
      <c r="AA58528" s="241"/>
      <c r="AB58528" s="22"/>
    </row>
    <row r="58529" spans="11:28" x14ac:dyDescent="0.2">
      <c r="K58529" s="125"/>
      <c r="L58529" s="198"/>
      <c r="M58529" s="126"/>
      <c r="AA58529" s="241"/>
      <c r="AB58529" s="22"/>
    </row>
    <row r="58530" spans="11:28" x14ac:dyDescent="0.2">
      <c r="K58530" s="125"/>
      <c r="L58530" s="198"/>
      <c r="M58530" s="126"/>
      <c r="AA58530" s="241"/>
      <c r="AB58530" s="22"/>
    </row>
    <row r="58531" spans="11:28" x14ac:dyDescent="0.2">
      <c r="K58531" s="125"/>
      <c r="L58531" s="198"/>
      <c r="M58531" s="126"/>
      <c r="AA58531" s="241"/>
      <c r="AB58531" s="22"/>
    </row>
    <row r="58532" spans="11:28" x14ac:dyDescent="0.2">
      <c r="K58532" s="125"/>
      <c r="L58532" s="198"/>
      <c r="M58532" s="126"/>
      <c r="AA58532" s="241"/>
      <c r="AB58532" s="22"/>
    </row>
    <row r="58533" spans="11:28" x14ac:dyDescent="0.2">
      <c r="K58533" s="125"/>
      <c r="L58533" s="198"/>
      <c r="M58533" s="126"/>
      <c r="AA58533" s="241"/>
      <c r="AB58533" s="22"/>
    </row>
    <row r="58534" spans="11:28" x14ac:dyDescent="0.2">
      <c r="K58534" s="125"/>
      <c r="L58534" s="198"/>
      <c r="M58534" s="126"/>
      <c r="AA58534" s="241"/>
      <c r="AB58534" s="22"/>
    </row>
    <row r="58535" spans="11:28" x14ac:dyDescent="0.2">
      <c r="K58535" s="125"/>
      <c r="L58535" s="198"/>
      <c r="M58535" s="126"/>
      <c r="AA58535" s="241"/>
      <c r="AB58535" s="22"/>
    </row>
    <row r="58536" spans="11:28" x14ac:dyDescent="0.2">
      <c r="K58536" s="125"/>
      <c r="L58536" s="198"/>
      <c r="M58536" s="126"/>
      <c r="AA58536" s="241"/>
      <c r="AB58536" s="22"/>
    </row>
    <row r="58537" spans="11:28" x14ac:dyDescent="0.2">
      <c r="K58537" s="125"/>
      <c r="L58537" s="198"/>
      <c r="M58537" s="126"/>
      <c r="AA58537" s="241"/>
      <c r="AB58537" s="22"/>
    </row>
    <row r="58538" spans="11:28" x14ac:dyDescent="0.2">
      <c r="K58538" s="125"/>
      <c r="L58538" s="198"/>
      <c r="M58538" s="126"/>
      <c r="AA58538" s="241"/>
      <c r="AB58538" s="22"/>
    </row>
    <row r="58539" spans="11:28" x14ac:dyDescent="0.2">
      <c r="K58539" s="125"/>
      <c r="L58539" s="198"/>
      <c r="M58539" s="126"/>
      <c r="AA58539" s="241"/>
      <c r="AB58539" s="22"/>
    </row>
    <row r="58540" spans="11:28" x14ac:dyDescent="0.2">
      <c r="K58540" s="125"/>
      <c r="L58540" s="198"/>
      <c r="M58540" s="126"/>
      <c r="AA58540" s="241"/>
      <c r="AB58540" s="22"/>
    </row>
    <row r="58541" spans="11:28" x14ac:dyDescent="0.2">
      <c r="K58541" s="125"/>
      <c r="L58541" s="198"/>
      <c r="M58541" s="126"/>
      <c r="AA58541" s="241"/>
      <c r="AB58541" s="22"/>
    </row>
    <row r="58542" spans="11:28" x14ac:dyDescent="0.2">
      <c r="K58542" s="125"/>
      <c r="L58542" s="198"/>
      <c r="M58542" s="126"/>
      <c r="AA58542" s="241"/>
      <c r="AB58542" s="22"/>
    </row>
    <row r="58543" spans="11:28" x14ac:dyDescent="0.2">
      <c r="K58543" s="125"/>
      <c r="L58543" s="198"/>
      <c r="M58543" s="126"/>
      <c r="AA58543" s="241"/>
      <c r="AB58543" s="22"/>
    </row>
    <row r="58544" spans="11:28" x14ac:dyDescent="0.2">
      <c r="K58544" s="125"/>
      <c r="L58544" s="198"/>
      <c r="M58544" s="126"/>
      <c r="AA58544" s="241"/>
      <c r="AB58544" s="22"/>
    </row>
    <row r="58545" spans="11:28" x14ac:dyDescent="0.2">
      <c r="K58545" s="125"/>
      <c r="L58545" s="198"/>
      <c r="M58545" s="126"/>
      <c r="AA58545" s="241"/>
      <c r="AB58545" s="22"/>
    </row>
    <row r="58546" spans="11:28" x14ac:dyDescent="0.2">
      <c r="K58546" s="125"/>
      <c r="L58546" s="198"/>
      <c r="M58546" s="126"/>
      <c r="AA58546" s="241"/>
      <c r="AB58546" s="22"/>
    </row>
    <row r="58547" spans="11:28" x14ac:dyDescent="0.2">
      <c r="K58547" s="125"/>
      <c r="L58547" s="198"/>
      <c r="M58547" s="126"/>
      <c r="AA58547" s="241"/>
      <c r="AB58547" s="22"/>
    </row>
    <row r="58548" spans="11:28" x14ac:dyDescent="0.2">
      <c r="K58548" s="125"/>
      <c r="L58548" s="198"/>
      <c r="M58548" s="126"/>
      <c r="AA58548" s="241"/>
      <c r="AB58548" s="22"/>
    </row>
    <row r="58549" spans="11:28" x14ac:dyDescent="0.2">
      <c r="K58549" s="125"/>
      <c r="L58549" s="198"/>
      <c r="M58549" s="126"/>
      <c r="AA58549" s="241"/>
      <c r="AB58549" s="22"/>
    </row>
    <row r="58550" spans="11:28" x14ac:dyDescent="0.2">
      <c r="K58550" s="125"/>
      <c r="L58550" s="198"/>
      <c r="M58550" s="126"/>
      <c r="AA58550" s="241"/>
      <c r="AB58550" s="22"/>
    </row>
    <row r="58551" spans="11:28" x14ac:dyDescent="0.2">
      <c r="K58551" s="125"/>
      <c r="L58551" s="198"/>
      <c r="M58551" s="126"/>
      <c r="AA58551" s="241"/>
      <c r="AB58551" s="22"/>
    </row>
    <row r="58552" spans="11:28" x14ac:dyDescent="0.2">
      <c r="K58552" s="125"/>
      <c r="L58552" s="198"/>
      <c r="M58552" s="126"/>
      <c r="AA58552" s="241"/>
      <c r="AB58552" s="22"/>
    </row>
    <row r="58553" spans="11:28" x14ac:dyDescent="0.2">
      <c r="K58553" s="125"/>
      <c r="L58553" s="198"/>
      <c r="M58553" s="126"/>
      <c r="AA58553" s="241"/>
      <c r="AB58553" s="22"/>
    </row>
    <row r="58554" spans="11:28" x14ac:dyDescent="0.2">
      <c r="K58554" s="125"/>
      <c r="L58554" s="198"/>
      <c r="M58554" s="126"/>
      <c r="AA58554" s="241"/>
      <c r="AB58554" s="22"/>
    </row>
    <row r="58555" spans="11:28" x14ac:dyDescent="0.2">
      <c r="K58555" s="125"/>
      <c r="L58555" s="198"/>
      <c r="M58555" s="126"/>
      <c r="AA58555" s="241"/>
      <c r="AB58555" s="22"/>
    </row>
    <row r="58556" spans="11:28" x14ac:dyDescent="0.2">
      <c r="K58556" s="125"/>
      <c r="L58556" s="198"/>
      <c r="M58556" s="126"/>
      <c r="AA58556" s="241"/>
      <c r="AB58556" s="22"/>
    </row>
    <row r="58557" spans="11:28" x14ac:dyDescent="0.2">
      <c r="K58557" s="125"/>
      <c r="L58557" s="198"/>
      <c r="M58557" s="126"/>
      <c r="AA58557" s="241"/>
      <c r="AB58557" s="22"/>
    </row>
    <row r="58558" spans="11:28" x14ac:dyDescent="0.2">
      <c r="K58558" s="125"/>
      <c r="L58558" s="198"/>
      <c r="M58558" s="126"/>
      <c r="AA58558" s="241"/>
      <c r="AB58558" s="22"/>
    </row>
    <row r="58559" spans="11:28" x14ac:dyDescent="0.2">
      <c r="K58559" s="125"/>
      <c r="L58559" s="198"/>
      <c r="M58559" s="126"/>
      <c r="AA58559" s="241"/>
      <c r="AB58559" s="22"/>
    </row>
    <row r="58560" spans="11:28" x14ac:dyDescent="0.2">
      <c r="K58560" s="125"/>
      <c r="L58560" s="198"/>
      <c r="M58560" s="126"/>
      <c r="AA58560" s="241"/>
      <c r="AB58560" s="22"/>
    </row>
    <row r="58561" spans="11:28" x14ac:dyDescent="0.2">
      <c r="K58561" s="125"/>
      <c r="L58561" s="198"/>
      <c r="M58561" s="126"/>
      <c r="AA58561" s="241"/>
      <c r="AB58561" s="22"/>
    </row>
    <row r="58562" spans="11:28" x14ac:dyDescent="0.2">
      <c r="K58562" s="125"/>
      <c r="L58562" s="198"/>
      <c r="M58562" s="126"/>
      <c r="AA58562" s="241"/>
      <c r="AB58562" s="22"/>
    </row>
    <row r="58563" spans="11:28" x14ac:dyDescent="0.2">
      <c r="K58563" s="125"/>
      <c r="L58563" s="198"/>
      <c r="M58563" s="126"/>
      <c r="AA58563" s="241"/>
      <c r="AB58563" s="22"/>
    </row>
    <row r="58564" spans="11:28" x14ac:dyDescent="0.2">
      <c r="K58564" s="125"/>
      <c r="L58564" s="198"/>
      <c r="M58564" s="126"/>
      <c r="AA58564" s="241"/>
      <c r="AB58564" s="22"/>
    </row>
    <row r="58565" spans="11:28" x14ac:dyDescent="0.2">
      <c r="K58565" s="125"/>
      <c r="L58565" s="198"/>
      <c r="M58565" s="126"/>
      <c r="AA58565" s="241"/>
      <c r="AB58565" s="22"/>
    </row>
    <row r="58566" spans="11:28" x14ac:dyDescent="0.2">
      <c r="K58566" s="125"/>
      <c r="L58566" s="198"/>
      <c r="M58566" s="126"/>
      <c r="AA58566" s="241"/>
      <c r="AB58566" s="22"/>
    </row>
    <row r="58567" spans="11:28" x14ac:dyDescent="0.2">
      <c r="K58567" s="125"/>
      <c r="L58567" s="198"/>
      <c r="M58567" s="126"/>
      <c r="AA58567" s="241"/>
      <c r="AB58567" s="22"/>
    </row>
    <row r="58568" spans="11:28" x14ac:dyDescent="0.2">
      <c r="K58568" s="125"/>
      <c r="L58568" s="198"/>
      <c r="M58568" s="126"/>
      <c r="AA58568" s="241"/>
      <c r="AB58568" s="22"/>
    </row>
    <row r="58569" spans="11:28" x14ac:dyDescent="0.2">
      <c r="K58569" s="125"/>
      <c r="L58569" s="198"/>
      <c r="M58569" s="126"/>
      <c r="AA58569" s="241"/>
      <c r="AB58569" s="22"/>
    </row>
    <row r="58570" spans="11:28" x14ac:dyDescent="0.2">
      <c r="K58570" s="125"/>
      <c r="L58570" s="198"/>
      <c r="M58570" s="126"/>
      <c r="AA58570" s="241"/>
      <c r="AB58570" s="22"/>
    </row>
    <row r="58571" spans="11:28" x14ac:dyDescent="0.2">
      <c r="K58571" s="125"/>
      <c r="L58571" s="198"/>
      <c r="M58571" s="126"/>
      <c r="AA58571" s="241"/>
      <c r="AB58571" s="22"/>
    </row>
    <row r="58572" spans="11:28" x14ac:dyDescent="0.2">
      <c r="K58572" s="125"/>
      <c r="L58572" s="198"/>
      <c r="M58572" s="126"/>
      <c r="AA58572" s="241"/>
      <c r="AB58572" s="22"/>
    </row>
    <row r="58573" spans="11:28" x14ac:dyDescent="0.2">
      <c r="K58573" s="125"/>
      <c r="L58573" s="198"/>
      <c r="M58573" s="126"/>
      <c r="AA58573" s="241"/>
      <c r="AB58573" s="22"/>
    </row>
    <row r="58574" spans="11:28" x14ac:dyDescent="0.2">
      <c r="K58574" s="125"/>
      <c r="L58574" s="198"/>
      <c r="M58574" s="126"/>
      <c r="AA58574" s="241"/>
      <c r="AB58574" s="22"/>
    </row>
    <row r="58575" spans="11:28" x14ac:dyDescent="0.2">
      <c r="K58575" s="125"/>
      <c r="L58575" s="198"/>
      <c r="M58575" s="126"/>
      <c r="AA58575" s="241"/>
      <c r="AB58575" s="22"/>
    </row>
    <row r="58576" spans="11:28" x14ac:dyDescent="0.2">
      <c r="K58576" s="125"/>
      <c r="L58576" s="198"/>
      <c r="M58576" s="126"/>
      <c r="AA58576" s="241"/>
      <c r="AB58576" s="22"/>
    </row>
    <row r="58577" spans="11:28" x14ac:dyDescent="0.2">
      <c r="K58577" s="125"/>
      <c r="L58577" s="198"/>
      <c r="M58577" s="126"/>
      <c r="AA58577" s="241"/>
      <c r="AB58577" s="22"/>
    </row>
    <row r="58578" spans="11:28" x14ac:dyDescent="0.2">
      <c r="K58578" s="125"/>
      <c r="L58578" s="198"/>
      <c r="M58578" s="126"/>
      <c r="AA58578" s="241"/>
      <c r="AB58578" s="22"/>
    </row>
    <row r="58579" spans="11:28" x14ac:dyDescent="0.2">
      <c r="K58579" s="125"/>
      <c r="L58579" s="198"/>
      <c r="M58579" s="126"/>
      <c r="AA58579" s="241"/>
      <c r="AB58579" s="22"/>
    </row>
    <row r="58580" spans="11:28" x14ac:dyDescent="0.2">
      <c r="K58580" s="125"/>
      <c r="L58580" s="198"/>
      <c r="M58580" s="126"/>
      <c r="AA58580" s="241"/>
      <c r="AB58580" s="22"/>
    </row>
    <row r="58581" spans="11:28" x14ac:dyDescent="0.2">
      <c r="K58581" s="125"/>
      <c r="L58581" s="198"/>
      <c r="M58581" s="126"/>
      <c r="AA58581" s="241"/>
      <c r="AB58581" s="22"/>
    </row>
    <row r="58582" spans="11:28" x14ac:dyDescent="0.2">
      <c r="K58582" s="125"/>
      <c r="L58582" s="198"/>
      <c r="M58582" s="126"/>
      <c r="AA58582" s="241"/>
      <c r="AB58582" s="22"/>
    </row>
    <row r="58583" spans="11:28" x14ac:dyDescent="0.2">
      <c r="K58583" s="125"/>
      <c r="L58583" s="198"/>
      <c r="M58583" s="126"/>
      <c r="AA58583" s="241"/>
      <c r="AB58583" s="22"/>
    </row>
    <row r="58584" spans="11:28" x14ac:dyDescent="0.2">
      <c r="K58584" s="125"/>
      <c r="L58584" s="198"/>
      <c r="M58584" s="126"/>
      <c r="AA58584" s="241"/>
      <c r="AB58584" s="22"/>
    </row>
    <row r="58585" spans="11:28" x14ac:dyDescent="0.2">
      <c r="K58585" s="125"/>
      <c r="L58585" s="198"/>
      <c r="M58585" s="126"/>
      <c r="AA58585" s="241"/>
      <c r="AB58585" s="22"/>
    </row>
    <row r="58586" spans="11:28" x14ac:dyDescent="0.2">
      <c r="K58586" s="125"/>
      <c r="L58586" s="198"/>
      <c r="M58586" s="126"/>
      <c r="AA58586" s="241"/>
      <c r="AB58586" s="22"/>
    </row>
    <row r="58587" spans="11:28" x14ac:dyDescent="0.2">
      <c r="K58587" s="125"/>
      <c r="L58587" s="198"/>
      <c r="M58587" s="126"/>
      <c r="AA58587" s="241"/>
      <c r="AB58587" s="22"/>
    </row>
    <row r="58588" spans="11:28" x14ac:dyDescent="0.2">
      <c r="K58588" s="125"/>
      <c r="L58588" s="198"/>
      <c r="M58588" s="126"/>
      <c r="AA58588" s="241"/>
      <c r="AB58588" s="22"/>
    </row>
    <row r="58589" spans="11:28" x14ac:dyDescent="0.2">
      <c r="K58589" s="125"/>
      <c r="L58589" s="198"/>
      <c r="M58589" s="126"/>
      <c r="AA58589" s="241"/>
      <c r="AB58589" s="22"/>
    </row>
    <row r="58590" spans="11:28" x14ac:dyDescent="0.2">
      <c r="K58590" s="125"/>
      <c r="L58590" s="198"/>
      <c r="M58590" s="126"/>
      <c r="AA58590" s="241"/>
      <c r="AB58590" s="22"/>
    </row>
    <row r="58591" spans="11:28" x14ac:dyDescent="0.2">
      <c r="K58591" s="125"/>
      <c r="L58591" s="198"/>
      <c r="M58591" s="126"/>
      <c r="AA58591" s="241"/>
      <c r="AB58591" s="22"/>
    </row>
    <row r="58592" spans="11:28" x14ac:dyDescent="0.2">
      <c r="K58592" s="125"/>
      <c r="L58592" s="198"/>
      <c r="M58592" s="126"/>
      <c r="AA58592" s="241"/>
      <c r="AB58592" s="22"/>
    </row>
    <row r="58593" spans="11:28" x14ac:dyDescent="0.2">
      <c r="K58593" s="125"/>
      <c r="L58593" s="198"/>
      <c r="M58593" s="126"/>
      <c r="AA58593" s="241"/>
      <c r="AB58593" s="22"/>
    </row>
    <row r="58594" spans="11:28" x14ac:dyDescent="0.2">
      <c r="K58594" s="125"/>
      <c r="L58594" s="198"/>
      <c r="M58594" s="126"/>
      <c r="AA58594" s="241"/>
      <c r="AB58594" s="22"/>
    </row>
    <row r="58595" spans="11:28" x14ac:dyDescent="0.2">
      <c r="K58595" s="125"/>
      <c r="L58595" s="198"/>
      <c r="M58595" s="126"/>
      <c r="AA58595" s="241"/>
      <c r="AB58595" s="22"/>
    </row>
    <row r="58596" spans="11:28" x14ac:dyDescent="0.2">
      <c r="K58596" s="125"/>
      <c r="L58596" s="198"/>
      <c r="M58596" s="126"/>
      <c r="AA58596" s="241"/>
      <c r="AB58596" s="22"/>
    </row>
    <row r="58597" spans="11:28" x14ac:dyDescent="0.2">
      <c r="K58597" s="125"/>
      <c r="L58597" s="198"/>
      <c r="M58597" s="126"/>
      <c r="AA58597" s="241"/>
      <c r="AB58597" s="22"/>
    </row>
    <row r="58598" spans="11:28" x14ac:dyDescent="0.2">
      <c r="K58598" s="125"/>
      <c r="L58598" s="198"/>
      <c r="M58598" s="126"/>
      <c r="AA58598" s="241"/>
      <c r="AB58598" s="22"/>
    </row>
    <row r="58599" spans="11:28" x14ac:dyDescent="0.2">
      <c r="K58599" s="125"/>
      <c r="L58599" s="198"/>
      <c r="M58599" s="126"/>
      <c r="AA58599" s="241"/>
      <c r="AB58599" s="22"/>
    </row>
    <row r="58600" spans="11:28" x14ac:dyDescent="0.2">
      <c r="K58600" s="125"/>
      <c r="L58600" s="198"/>
      <c r="M58600" s="126"/>
      <c r="AA58600" s="241"/>
      <c r="AB58600" s="22"/>
    </row>
    <row r="58601" spans="11:28" x14ac:dyDescent="0.2">
      <c r="K58601" s="125"/>
      <c r="L58601" s="198"/>
      <c r="M58601" s="126"/>
      <c r="AA58601" s="241"/>
      <c r="AB58601" s="22"/>
    </row>
    <row r="58602" spans="11:28" x14ac:dyDescent="0.2">
      <c r="K58602" s="125"/>
      <c r="L58602" s="198"/>
      <c r="M58602" s="126"/>
      <c r="AA58602" s="241"/>
      <c r="AB58602" s="22"/>
    </row>
    <row r="58603" spans="11:28" x14ac:dyDescent="0.2">
      <c r="K58603" s="125"/>
      <c r="L58603" s="198"/>
      <c r="M58603" s="126"/>
      <c r="AA58603" s="241"/>
      <c r="AB58603" s="22"/>
    </row>
    <row r="58604" spans="11:28" x14ac:dyDescent="0.2">
      <c r="K58604" s="125"/>
      <c r="L58604" s="198"/>
      <c r="M58604" s="126"/>
      <c r="AA58604" s="241"/>
      <c r="AB58604" s="22"/>
    </row>
    <row r="58605" spans="11:28" x14ac:dyDescent="0.2">
      <c r="K58605" s="125"/>
      <c r="L58605" s="198"/>
      <c r="M58605" s="126"/>
      <c r="AA58605" s="241"/>
      <c r="AB58605" s="22"/>
    </row>
    <row r="58606" spans="11:28" x14ac:dyDescent="0.2">
      <c r="K58606" s="125"/>
      <c r="L58606" s="198"/>
      <c r="M58606" s="126"/>
      <c r="AA58606" s="241"/>
      <c r="AB58606" s="22"/>
    </row>
    <row r="58607" spans="11:28" x14ac:dyDescent="0.2">
      <c r="K58607" s="125"/>
      <c r="L58607" s="198"/>
      <c r="M58607" s="126"/>
      <c r="AA58607" s="241"/>
      <c r="AB58607" s="22"/>
    </row>
    <row r="58608" spans="11:28" x14ac:dyDescent="0.2">
      <c r="K58608" s="125"/>
      <c r="L58608" s="198"/>
      <c r="M58608" s="126"/>
      <c r="AA58608" s="241"/>
      <c r="AB58608" s="22"/>
    </row>
    <row r="58609" spans="11:28" x14ac:dyDescent="0.2">
      <c r="K58609" s="125"/>
      <c r="L58609" s="198"/>
      <c r="M58609" s="126"/>
      <c r="AA58609" s="241"/>
      <c r="AB58609" s="22"/>
    </row>
    <row r="58610" spans="11:28" x14ac:dyDescent="0.2">
      <c r="K58610" s="125"/>
      <c r="L58610" s="198"/>
      <c r="M58610" s="126"/>
      <c r="AA58610" s="241"/>
      <c r="AB58610" s="22"/>
    </row>
    <row r="58611" spans="11:28" x14ac:dyDescent="0.2">
      <c r="K58611" s="125"/>
      <c r="L58611" s="198"/>
      <c r="M58611" s="126"/>
      <c r="AA58611" s="241"/>
      <c r="AB58611" s="22"/>
    </row>
    <row r="58612" spans="11:28" x14ac:dyDescent="0.2">
      <c r="K58612" s="125"/>
      <c r="L58612" s="198"/>
      <c r="M58612" s="126"/>
      <c r="AA58612" s="241"/>
      <c r="AB58612" s="22"/>
    </row>
    <row r="58613" spans="11:28" x14ac:dyDescent="0.2">
      <c r="K58613" s="125"/>
      <c r="L58613" s="198"/>
      <c r="M58613" s="126"/>
      <c r="AA58613" s="241"/>
      <c r="AB58613" s="22"/>
    </row>
    <row r="58614" spans="11:28" x14ac:dyDescent="0.2">
      <c r="K58614" s="125"/>
      <c r="L58614" s="198"/>
      <c r="M58614" s="126"/>
      <c r="AA58614" s="241"/>
      <c r="AB58614" s="22"/>
    </row>
    <row r="58615" spans="11:28" x14ac:dyDescent="0.2">
      <c r="K58615" s="125"/>
      <c r="L58615" s="198"/>
      <c r="M58615" s="126"/>
      <c r="AA58615" s="241"/>
      <c r="AB58615" s="22"/>
    </row>
    <row r="58616" spans="11:28" x14ac:dyDescent="0.2">
      <c r="K58616" s="125"/>
      <c r="L58616" s="198"/>
      <c r="M58616" s="126"/>
      <c r="AA58616" s="241"/>
      <c r="AB58616" s="22"/>
    </row>
    <row r="58617" spans="11:28" x14ac:dyDescent="0.2">
      <c r="K58617" s="125"/>
      <c r="L58617" s="198"/>
      <c r="M58617" s="126"/>
      <c r="AA58617" s="241"/>
      <c r="AB58617" s="22"/>
    </row>
    <row r="58618" spans="11:28" x14ac:dyDescent="0.2">
      <c r="K58618" s="125"/>
      <c r="L58618" s="198"/>
      <c r="M58618" s="126"/>
      <c r="AA58618" s="241"/>
      <c r="AB58618" s="22"/>
    </row>
    <row r="58619" spans="11:28" x14ac:dyDescent="0.2">
      <c r="K58619" s="125"/>
      <c r="L58619" s="198"/>
      <c r="M58619" s="126"/>
      <c r="AA58619" s="241"/>
      <c r="AB58619" s="22"/>
    </row>
    <row r="58620" spans="11:28" x14ac:dyDescent="0.2">
      <c r="K58620" s="125"/>
      <c r="L58620" s="198"/>
      <c r="M58620" s="126"/>
      <c r="AA58620" s="241"/>
      <c r="AB58620" s="22"/>
    </row>
    <row r="58621" spans="11:28" x14ac:dyDescent="0.2">
      <c r="K58621" s="125"/>
      <c r="L58621" s="198"/>
      <c r="M58621" s="126"/>
      <c r="AA58621" s="241"/>
      <c r="AB58621" s="22"/>
    </row>
    <row r="58622" spans="11:28" x14ac:dyDescent="0.2">
      <c r="K58622" s="125"/>
      <c r="L58622" s="198"/>
      <c r="M58622" s="126"/>
      <c r="AA58622" s="241"/>
      <c r="AB58622" s="22"/>
    </row>
    <row r="58623" spans="11:28" x14ac:dyDescent="0.2">
      <c r="K58623" s="125"/>
      <c r="L58623" s="198"/>
      <c r="M58623" s="126"/>
      <c r="AA58623" s="241"/>
      <c r="AB58623" s="22"/>
    </row>
    <row r="58624" spans="11:28" x14ac:dyDescent="0.2">
      <c r="K58624" s="125"/>
      <c r="L58624" s="198"/>
      <c r="M58624" s="126"/>
      <c r="AA58624" s="241"/>
      <c r="AB58624" s="22"/>
    </row>
    <row r="58625" spans="11:28" x14ac:dyDescent="0.2">
      <c r="K58625" s="125"/>
      <c r="L58625" s="198"/>
      <c r="M58625" s="126"/>
      <c r="AA58625" s="241"/>
      <c r="AB58625" s="22"/>
    </row>
    <row r="58626" spans="11:28" x14ac:dyDescent="0.2">
      <c r="K58626" s="125"/>
      <c r="L58626" s="198"/>
      <c r="M58626" s="126"/>
      <c r="AA58626" s="241"/>
      <c r="AB58626" s="22"/>
    </row>
    <row r="58627" spans="11:28" x14ac:dyDescent="0.2">
      <c r="K58627" s="125"/>
      <c r="L58627" s="198"/>
      <c r="M58627" s="126"/>
      <c r="AA58627" s="241"/>
      <c r="AB58627" s="22"/>
    </row>
    <row r="58628" spans="11:28" x14ac:dyDescent="0.2">
      <c r="K58628" s="125"/>
      <c r="L58628" s="198"/>
      <c r="M58628" s="126"/>
      <c r="AA58628" s="241"/>
      <c r="AB58628" s="22"/>
    </row>
    <row r="58629" spans="11:28" x14ac:dyDescent="0.2">
      <c r="K58629" s="125"/>
      <c r="L58629" s="198"/>
      <c r="M58629" s="126"/>
      <c r="AA58629" s="241"/>
      <c r="AB58629" s="22"/>
    </row>
    <row r="58630" spans="11:28" x14ac:dyDescent="0.2">
      <c r="K58630" s="125"/>
      <c r="L58630" s="198"/>
      <c r="M58630" s="126"/>
      <c r="AA58630" s="241"/>
      <c r="AB58630" s="22"/>
    </row>
    <row r="58631" spans="11:28" x14ac:dyDescent="0.2">
      <c r="K58631" s="125"/>
      <c r="L58631" s="198"/>
      <c r="M58631" s="126"/>
      <c r="AA58631" s="241"/>
      <c r="AB58631" s="22"/>
    </row>
    <row r="58632" spans="11:28" x14ac:dyDescent="0.2">
      <c r="K58632" s="125"/>
      <c r="L58632" s="198"/>
      <c r="M58632" s="126"/>
      <c r="AA58632" s="241"/>
      <c r="AB58632" s="22"/>
    </row>
    <row r="58633" spans="11:28" x14ac:dyDescent="0.2">
      <c r="K58633" s="125"/>
      <c r="L58633" s="198"/>
      <c r="M58633" s="126"/>
      <c r="AA58633" s="241"/>
      <c r="AB58633" s="22"/>
    </row>
    <row r="58634" spans="11:28" x14ac:dyDescent="0.2">
      <c r="K58634" s="125"/>
      <c r="L58634" s="198"/>
      <c r="M58634" s="126"/>
      <c r="AA58634" s="241"/>
      <c r="AB58634" s="22"/>
    </row>
    <row r="58635" spans="11:28" x14ac:dyDescent="0.2">
      <c r="K58635" s="125"/>
      <c r="L58635" s="198"/>
      <c r="M58635" s="126"/>
      <c r="AA58635" s="241"/>
      <c r="AB58635" s="22"/>
    </row>
    <row r="58636" spans="11:28" x14ac:dyDescent="0.2">
      <c r="K58636" s="125"/>
      <c r="L58636" s="198"/>
      <c r="M58636" s="126"/>
      <c r="AA58636" s="241"/>
      <c r="AB58636" s="22"/>
    </row>
    <row r="58637" spans="11:28" x14ac:dyDescent="0.2">
      <c r="K58637" s="125"/>
      <c r="L58637" s="198"/>
      <c r="M58637" s="126"/>
      <c r="AA58637" s="241"/>
      <c r="AB58637" s="22"/>
    </row>
    <row r="58638" spans="11:28" x14ac:dyDescent="0.2">
      <c r="K58638" s="125"/>
      <c r="L58638" s="198"/>
      <c r="M58638" s="126"/>
      <c r="AA58638" s="241"/>
      <c r="AB58638" s="22"/>
    </row>
    <row r="58639" spans="11:28" x14ac:dyDescent="0.2">
      <c r="K58639" s="125"/>
      <c r="L58639" s="198"/>
      <c r="M58639" s="126"/>
      <c r="AA58639" s="241"/>
      <c r="AB58639" s="22"/>
    </row>
    <row r="58640" spans="11:28" x14ac:dyDescent="0.2">
      <c r="K58640" s="125"/>
      <c r="L58640" s="198"/>
      <c r="M58640" s="126"/>
      <c r="AA58640" s="241"/>
      <c r="AB58640" s="22"/>
    </row>
    <row r="58641" spans="11:28" x14ac:dyDescent="0.2">
      <c r="K58641" s="125"/>
      <c r="L58641" s="198"/>
      <c r="M58641" s="126"/>
      <c r="AA58641" s="241"/>
      <c r="AB58641" s="22"/>
    </row>
    <row r="58642" spans="11:28" x14ac:dyDescent="0.2">
      <c r="K58642" s="125"/>
      <c r="L58642" s="198"/>
      <c r="M58642" s="126"/>
      <c r="AA58642" s="241"/>
      <c r="AB58642" s="22"/>
    </row>
    <row r="58643" spans="11:28" x14ac:dyDescent="0.2">
      <c r="K58643" s="125"/>
      <c r="L58643" s="198"/>
      <c r="M58643" s="126"/>
      <c r="AA58643" s="241"/>
      <c r="AB58643" s="22"/>
    </row>
    <row r="58644" spans="11:28" x14ac:dyDescent="0.2">
      <c r="K58644" s="125"/>
      <c r="L58644" s="198"/>
      <c r="M58644" s="126"/>
      <c r="AA58644" s="241"/>
      <c r="AB58644" s="22"/>
    </row>
    <row r="58645" spans="11:28" x14ac:dyDescent="0.2">
      <c r="K58645" s="125"/>
      <c r="L58645" s="198"/>
      <c r="M58645" s="126"/>
      <c r="AA58645" s="241"/>
      <c r="AB58645" s="22"/>
    </row>
    <row r="58646" spans="11:28" x14ac:dyDescent="0.2">
      <c r="K58646" s="125"/>
      <c r="L58646" s="198"/>
      <c r="M58646" s="126"/>
      <c r="AA58646" s="241"/>
      <c r="AB58646" s="22"/>
    </row>
    <row r="58647" spans="11:28" x14ac:dyDescent="0.2">
      <c r="K58647" s="125"/>
      <c r="L58647" s="198"/>
      <c r="M58647" s="126"/>
      <c r="AA58647" s="241"/>
      <c r="AB58647" s="22"/>
    </row>
    <row r="58648" spans="11:28" x14ac:dyDescent="0.2">
      <c r="K58648" s="125"/>
      <c r="L58648" s="198"/>
      <c r="M58648" s="126"/>
      <c r="AA58648" s="241"/>
      <c r="AB58648" s="22"/>
    </row>
    <row r="58649" spans="11:28" x14ac:dyDescent="0.2">
      <c r="K58649" s="125"/>
      <c r="L58649" s="198"/>
      <c r="M58649" s="126"/>
      <c r="AA58649" s="241"/>
      <c r="AB58649" s="22"/>
    </row>
    <row r="58650" spans="11:28" x14ac:dyDescent="0.2">
      <c r="K58650" s="125"/>
      <c r="L58650" s="198"/>
      <c r="M58650" s="126"/>
      <c r="AA58650" s="241"/>
      <c r="AB58650" s="22"/>
    </row>
    <row r="58651" spans="11:28" x14ac:dyDescent="0.2">
      <c r="K58651" s="125"/>
      <c r="L58651" s="198"/>
      <c r="M58651" s="126"/>
      <c r="AA58651" s="241"/>
      <c r="AB58651" s="22"/>
    </row>
    <row r="58652" spans="11:28" x14ac:dyDescent="0.2">
      <c r="K58652" s="125"/>
      <c r="L58652" s="198"/>
      <c r="M58652" s="126"/>
      <c r="AA58652" s="241"/>
      <c r="AB58652" s="22"/>
    </row>
    <row r="58653" spans="11:28" x14ac:dyDescent="0.2">
      <c r="K58653" s="125"/>
      <c r="L58653" s="198"/>
      <c r="M58653" s="126"/>
      <c r="AA58653" s="241"/>
      <c r="AB58653" s="22"/>
    </row>
    <row r="58654" spans="11:28" x14ac:dyDescent="0.2">
      <c r="K58654" s="125"/>
      <c r="L58654" s="198"/>
      <c r="M58654" s="126"/>
      <c r="AA58654" s="241"/>
      <c r="AB58654" s="22"/>
    </row>
    <row r="58655" spans="11:28" x14ac:dyDescent="0.2">
      <c r="K58655" s="125"/>
      <c r="L58655" s="198"/>
      <c r="M58655" s="126"/>
      <c r="AA58655" s="241"/>
      <c r="AB58655" s="22"/>
    </row>
    <row r="58656" spans="11:28" x14ac:dyDescent="0.2">
      <c r="K58656" s="125"/>
      <c r="L58656" s="198"/>
      <c r="M58656" s="126"/>
      <c r="AA58656" s="241"/>
      <c r="AB58656" s="22"/>
    </row>
    <row r="58657" spans="11:28" x14ac:dyDescent="0.2">
      <c r="K58657" s="125"/>
      <c r="L58657" s="198"/>
      <c r="M58657" s="126"/>
      <c r="AA58657" s="241"/>
      <c r="AB58657" s="22"/>
    </row>
    <row r="58658" spans="11:28" x14ac:dyDescent="0.2">
      <c r="K58658" s="125"/>
      <c r="L58658" s="198"/>
      <c r="M58658" s="126"/>
      <c r="AA58658" s="241"/>
      <c r="AB58658" s="22"/>
    </row>
    <row r="58659" spans="11:28" x14ac:dyDescent="0.2">
      <c r="K58659" s="125"/>
      <c r="L58659" s="198"/>
      <c r="M58659" s="126"/>
      <c r="AA58659" s="241"/>
      <c r="AB58659" s="22"/>
    </row>
    <row r="58660" spans="11:28" x14ac:dyDescent="0.2">
      <c r="K58660" s="125"/>
      <c r="L58660" s="198"/>
      <c r="M58660" s="126"/>
      <c r="AA58660" s="241"/>
      <c r="AB58660" s="22"/>
    </row>
    <row r="58661" spans="11:28" x14ac:dyDescent="0.2">
      <c r="K58661" s="125"/>
      <c r="L58661" s="198"/>
      <c r="M58661" s="126"/>
      <c r="AA58661" s="241"/>
      <c r="AB58661" s="22"/>
    </row>
    <row r="58662" spans="11:28" x14ac:dyDescent="0.2">
      <c r="K58662" s="125"/>
      <c r="L58662" s="198"/>
      <c r="M58662" s="126"/>
      <c r="AA58662" s="241"/>
      <c r="AB58662" s="22"/>
    </row>
    <row r="58663" spans="11:28" x14ac:dyDescent="0.2">
      <c r="K58663" s="125"/>
      <c r="L58663" s="198"/>
      <c r="M58663" s="126"/>
      <c r="AA58663" s="241"/>
      <c r="AB58663" s="22"/>
    </row>
    <row r="58664" spans="11:28" x14ac:dyDescent="0.2">
      <c r="K58664" s="125"/>
      <c r="L58664" s="198"/>
      <c r="M58664" s="126"/>
      <c r="AA58664" s="241"/>
      <c r="AB58664" s="22"/>
    </row>
    <row r="58665" spans="11:28" x14ac:dyDescent="0.2">
      <c r="K58665" s="125"/>
      <c r="L58665" s="198"/>
      <c r="M58665" s="126"/>
      <c r="AA58665" s="241"/>
      <c r="AB58665" s="22"/>
    </row>
    <row r="58666" spans="11:28" x14ac:dyDescent="0.2">
      <c r="K58666" s="125"/>
      <c r="L58666" s="198"/>
      <c r="M58666" s="126"/>
      <c r="AA58666" s="241"/>
      <c r="AB58666" s="22"/>
    </row>
    <row r="58667" spans="11:28" x14ac:dyDescent="0.2">
      <c r="K58667" s="125"/>
      <c r="L58667" s="198"/>
      <c r="M58667" s="126"/>
      <c r="AA58667" s="241"/>
      <c r="AB58667" s="22"/>
    </row>
    <row r="58668" spans="11:28" x14ac:dyDescent="0.2">
      <c r="K58668" s="125"/>
      <c r="L58668" s="198"/>
      <c r="M58668" s="126"/>
      <c r="AA58668" s="241"/>
      <c r="AB58668" s="22"/>
    </row>
    <row r="58669" spans="11:28" x14ac:dyDescent="0.2">
      <c r="K58669" s="125"/>
      <c r="L58669" s="198"/>
      <c r="M58669" s="126"/>
      <c r="AA58669" s="241"/>
      <c r="AB58669" s="22"/>
    </row>
    <row r="58670" spans="11:28" x14ac:dyDescent="0.2">
      <c r="K58670" s="125"/>
      <c r="L58670" s="198"/>
      <c r="M58670" s="126"/>
      <c r="AA58670" s="241"/>
      <c r="AB58670" s="22"/>
    </row>
    <row r="58671" spans="11:28" x14ac:dyDescent="0.2">
      <c r="K58671" s="125"/>
      <c r="L58671" s="198"/>
      <c r="M58671" s="126"/>
      <c r="AA58671" s="241"/>
      <c r="AB58671" s="22"/>
    </row>
    <row r="58672" spans="11:28" x14ac:dyDescent="0.2">
      <c r="K58672" s="125"/>
      <c r="L58672" s="198"/>
      <c r="M58672" s="126"/>
      <c r="AA58672" s="241"/>
      <c r="AB58672" s="22"/>
    </row>
    <row r="58673" spans="11:28" x14ac:dyDescent="0.2">
      <c r="K58673" s="125"/>
      <c r="L58673" s="198"/>
      <c r="M58673" s="126"/>
      <c r="AA58673" s="241"/>
      <c r="AB58673" s="22"/>
    </row>
    <row r="58674" spans="11:28" x14ac:dyDescent="0.2">
      <c r="K58674" s="125"/>
      <c r="L58674" s="198"/>
      <c r="M58674" s="126"/>
      <c r="AA58674" s="241"/>
      <c r="AB58674" s="22"/>
    </row>
    <row r="58675" spans="11:28" x14ac:dyDescent="0.2">
      <c r="K58675" s="125"/>
      <c r="L58675" s="198"/>
      <c r="M58675" s="126"/>
      <c r="AA58675" s="241"/>
      <c r="AB58675" s="22"/>
    </row>
    <row r="58676" spans="11:28" x14ac:dyDescent="0.2">
      <c r="K58676" s="125"/>
      <c r="L58676" s="198"/>
      <c r="M58676" s="126"/>
      <c r="AA58676" s="241"/>
      <c r="AB58676" s="22"/>
    </row>
    <row r="58677" spans="11:28" x14ac:dyDescent="0.2">
      <c r="K58677" s="125"/>
      <c r="L58677" s="198"/>
      <c r="M58677" s="126"/>
      <c r="AA58677" s="241"/>
      <c r="AB58677" s="22"/>
    </row>
    <row r="58678" spans="11:28" x14ac:dyDescent="0.2">
      <c r="K58678" s="125"/>
      <c r="L58678" s="198"/>
      <c r="M58678" s="126"/>
      <c r="AA58678" s="241"/>
      <c r="AB58678" s="22"/>
    </row>
    <row r="58679" spans="11:28" x14ac:dyDescent="0.2">
      <c r="K58679" s="125"/>
      <c r="L58679" s="198"/>
      <c r="M58679" s="126"/>
      <c r="AA58679" s="241"/>
      <c r="AB58679" s="22"/>
    </row>
    <row r="58680" spans="11:28" x14ac:dyDescent="0.2">
      <c r="K58680" s="125"/>
      <c r="L58680" s="198"/>
      <c r="M58680" s="126"/>
      <c r="AA58680" s="241"/>
      <c r="AB58680" s="22"/>
    </row>
    <row r="58681" spans="11:28" x14ac:dyDescent="0.2">
      <c r="K58681" s="125"/>
      <c r="L58681" s="198"/>
      <c r="M58681" s="126"/>
      <c r="AA58681" s="241"/>
      <c r="AB58681" s="22"/>
    </row>
    <row r="58682" spans="11:28" x14ac:dyDescent="0.2">
      <c r="K58682" s="125"/>
      <c r="L58682" s="198"/>
      <c r="M58682" s="126"/>
      <c r="AA58682" s="241"/>
      <c r="AB58682" s="22"/>
    </row>
    <row r="58683" spans="11:28" x14ac:dyDescent="0.2">
      <c r="K58683" s="125"/>
      <c r="L58683" s="198"/>
      <c r="M58683" s="126"/>
      <c r="AA58683" s="241"/>
      <c r="AB58683" s="22"/>
    </row>
    <row r="58684" spans="11:28" x14ac:dyDescent="0.2">
      <c r="K58684" s="125"/>
      <c r="L58684" s="198"/>
      <c r="M58684" s="126"/>
      <c r="AA58684" s="241"/>
      <c r="AB58684" s="22"/>
    </row>
    <row r="58685" spans="11:28" x14ac:dyDescent="0.2">
      <c r="K58685" s="125"/>
      <c r="L58685" s="198"/>
      <c r="M58685" s="126"/>
      <c r="AA58685" s="241"/>
      <c r="AB58685" s="22"/>
    </row>
    <row r="58686" spans="11:28" x14ac:dyDescent="0.2">
      <c r="K58686" s="125"/>
      <c r="L58686" s="198"/>
      <c r="M58686" s="126"/>
      <c r="AA58686" s="241"/>
      <c r="AB58686" s="22"/>
    </row>
    <row r="58687" spans="11:28" x14ac:dyDescent="0.2">
      <c r="K58687" s="125"/>
      <c r="L58687" s="198"/>
      <c r="M58687" s="126"/>
      <c r="AA58687" s="241"/>
      <c r="AB58687" s="22"/>
    </row>
    <row r="58688" spans="11:28" x14ac:dyDescent="0.2">
      <c r="K58688" s="125"/>
      <c r="L58688" s="198"/>
      <c r="M58688" s="126"/>
      <c r="AA58688" s="241"/>
      <c r="AB58688" s="22"/>
    </row>
    <row r="58689" spans="11:28" x14ac:dyDescent="0.2">
      <c r="K58689" s="125"/>
      <c r="L58689" s="198"/>
      <c r="M58689" s="126"/>
      <c r="AA58689" s="241"/>
      <c r="AB58689" s="22"/>
    </row>
    <row r="58690" spans="11:28" x14ac:dyDescent="0.2">
      <c r="K58690" s="125"/>
      <c r="L58690" s="198"/>
      <c r="M58690" s="126"/>
      <c r="AA58690" s="241"/>
      <c r="AB58690" s="22"/>
    </row>
    <row r="58691" spans="11:28" x14ac:dyDescent="0.2">
      <c r="K58691" s="125"/>
      <c r="L58691" s="198"/>
      <c r="M58691" s="126"/>
      <c r="AA58691" s="241"/>
      <c r="AB58691" s="22"/>
    </row>
    <row r="58692" spans="11:28" x14ac:dyDescent="0.2">
      <c r="K58692" s="125"/>
      <c r="L58692" s="198"/>
      <c r="M58692" s="126"/>
      <c r="AA58692" s="241"/>
      <c r="AB58692" s="22"/>
    </row>
    <row r="58693" spans="11:28" x14ac:dyDescent="0.2">
      <c r="K58693" s="125"/>
      <c r="L58693" s="198"/>
      <c r="M58693" s="126"/>
      <c r="AA58693" s="241"/>
      <c r="AB58693" s="22"/>
    </row>
    <row r="58694" spans="11:28" x14ac:dyDescent="0.2">
      <c r="K58694" s="125"/>
      <c r="L58694" s="198"/>
      <c r="M58694" s="126"/>
      <c r="AA58694" s="241"/>
      <c r="AB58694" s="22"/>
    </row>
    <row r="58695" spans="11:28" x14ac:dyDescent="0.2">
      <c r="K58695" s="125"/>
      <c r="L58695" s="198"/>
      <c r="M58695" s="126"/>
      <c r="AA58695" s="241"/>
      <c r="AB58695" s="22"/>
    </row>
    <row r="58696" spans="11:28" x14ac:dyDescent="0.2">
      <c r="K58696" s="125"/>
      <c r="L58696" s="198"/>
      <c r="M58696" s="126"/>
      <c r="AA58696" s="241"/>
      <c r="AB58696" s="22"/>
    </row>
    <row r="58697" spans="11:28" x14ac:dyDescent="0.2">
      <c r="K58697" s="125"/>
      <c r="L58697" s="198"/>
      <c r="M58697" s="126"/>
      <c r="AA58697" s="241"/>
      <c r="AB58697" s="22"/>
    </row>
    <row r="58698" spans="11:28" x14ac:dyDescent="0.2">
      <c r="K58698" s="125"/>
      <c r="L58698" s="198"/>
      <c r="M58698" s="126"/>
      <c r="AA58698" s="241"/>
      <c r="AB58698" s="22"/>
    </row>
    <row r="58699" spans="11:28" x14ac:dyDescent="0.2">
      <c r="K58699" s="125"/>
      <c r="L58699" s="198"/>
      <c r="M58699" s="126"/>
      <c r="AA58699" s="241"/>
      <c r="AB58699" s="22"/>
    </row>
    <row r="58700" spans="11:28" x14ac:dyDescent="0.2">
      <c r="K58700" s="125"/>
      <c r="L58700" s="198"/>
      <c r="M58700" s="126"/>
      <c r="AA58700" s="241"/>
      <c r="AB58700" s="22"/>
    </row>
    <row r="58701" spans="11:28" x14ac:dyDescent="0.2">
      <c r="K58701" s="125"/>
      <c r="L58701" s="198"/>
      <c r="M58701" s="126"/>
      <c r="AA58701" s="241"/>
      <c r="AB58701" s="22"/>
    </row>
    <row r="58702" spans="11:28" x14ac:dyDescent="0.2">
      <c r="K58702" s="125"/>
      <c r="L58702" s="198"/>
      <c r="M58702" s="126"/>
      <c r="AA58702" s="241"/>
      <c r="AB58702" s="22"/>
    </row>
    <row r="58703" spans="11:28" x14ac:dyDescent="0.2">
      <c r="K58703" s="125"/>
      <c r="L58703" s="198"/>
      <c r="M58703" s="126"/>
      <c r="AA58703" s="241"/>
      <c r="AB58703" s="22"/>
    </row>
    <row r="58704" spans="11:28" x14ac:dyDescent="0.2">
      <c r="K58704" s="125"/>
      <c r="L58704" s="198"/>
      <c r="M58704" s="126"/>
      <c r="AA58704" s="241"/>
      <c r="AB58704" s="22"/>
    </row>
    <row r="58705" spans="11:28" x14ac:dyDescent="0.2">
      <c r="K58705" s="125"/>
      <c r="L58705" s="198"/>
      <c r="M58705" s="126"/>
      <c r="AA58705" s="241"/>
      <c r="AB58705" s="22"/>
    </row>
    <row r="58706" spans="11:28" x14ac:dyDescent="0.2">
      <c r="K58706" s="125"/>
      <c r="L58706" s="198"/>
      <c r="M58706" s="126"/>
      <c r="AA58706" s="241"/>
      <c r="AB58706" s="22"/>
    </row>
    <row r="58707" spans="11:28" x14ac:dyDescent="0.2">
      <c r="K58707" s="125"/>
      <c r="L58707" s="198"/>
      <c r="M58707" s="126"/>
      <c r="AA58707" s="241"/>
      <c r="AB58707" s="22"/>
    </row>
    <row r="58708" spans="11:28" x14ac:dyDescent="0.2">
      <c r="K58708" s="125"/>
      <c r="L58708" s="198"/>
      <c r="M58708" s="126"/>
      <c r="AA58708" s="241"/>
      <c r="AB58708" s="22"/>
    </row>
    <row r="58709" spans="11:28" x14ac:dyDescent="0.2">
      <c r="K58709" s="125"/>
      <c r="L58709" s="198"/>
      <c r="M58709" s="126"/>
      <c r="AA58709" s="241"/>
      <c r="AB58709" s="22"/>
    </row>
    <row r="58710" spans="11:28" x14ac:dyDescent="0.2">
      <c r="K58710" s="125"/>
      <c r="L58710" s="198"/>
      <c r="M58710" s="126"/>
      <c r="AA58710" s="241"/>
      <c r="AB58710" s="22"/>
    </row>
    <row r="58711" spans="11:28" x14ac:dyDescent="0.2">
      <c r="K58711" s="125"/>
      <c r="L58711" s="198"/>
      <c r="M58711" s="126"/>
      <c r="AA58711" s="241"/>
      <c r="AB58711" s="22"/>
    </row>
    <row r="58712" spans="11:28" x14ac:dyDescent="0.2">
      <c r="K58712" s="125"/>
      <c r="L58712" s="198"/>
      <c r="M58712" s="126"/>
      <c r="AA58712" s="241"/>
      <c r="AB58712" s="22"/>
    </row>
    <row r="58713" spans="11:28" x14ac:dyDescent="0.2">
      <c r="K58713" s="125"/>
      <c r="L58713" s="198"/>
      <c r="M58713" s="126"/>
      <c r="AA58713" s="241"/>
      <c r="AB58713" s="22"/>
    </row>
    <row r="58714" spans="11:28" x14ac:dyDescent="0.2">
      <c r="K58714" s="125"/>
      <c r="L58714" s="198"/>
      <c r="M58714" s="126"/>
      <c r="AA58714" s="241"/>
      <c r="AB58714" s="22"/>
    </row>
    <row r="58715" spans="11:28" x14ac:dyDescent="0.2">
      <c r="K58715" s="125"/>
      <c r="L58715" s="198"/>
      <c r="M58715" s="126"/>
      <c r="AA58715" s="241"/>
      <c r="AB58715" s="22"/>
    </row>
    <row r="58716" spans="11:28" x14ac:dyDescent="0.2">
      <c r="K58716" s="125"/>
      <c r="L58716" s="198"/>
      <c r="M58716" s="126"/>
      <c r="AA58716" s="241"/>
      <c r="AB58716" s="22"/>
    </row>
    <row r="58717" spans="11:28" x14ac:dyDescent="0.2">
      <c r="K58717" s="125"/>
      <c r="L58717" s="198"/>
      <c r="M58717" s="126"/>
      <c r="AA58717" s="241"/>
      <c r="AB58717" s="22"/>
    </row>
    <row r="58718" spans="11:28" x14ac:dyDescent="0.2">
      <c r="K58718" s="125"/>
      <c r="L58718" s="198"/>
      <c r="M58718" s="126"/>
      <c r="AA58718" s="241"/>
      <c r="AB58718" s="22"/>
    </row>
    <row r="58719" spans="11:28" x14ac:dyDescent="0.2">
      <c r="K58719" s="125"/>
      <c r="L58719" s="198"/>
      <c r="M58719" s="126"/>
      <c r="AA58719" s="241"/>
      <c r="AB58719" s="22"/>
    </row>
    <row r="58720" spans="11:28" x14ac:dyDescent="0.2">
      <c r="K58720" s="125"/>
      <c r="L58720" s="198"/>
      <c r="M58720" s="126"/>
      <c r="AA58720" s="241"/>
      <c r="AB58720" s="22"/>
    </row>
    <row r="58721" spans="11:28" x14ac:dyDescent="0.2">
      <c r="K58721" s="125"/>
      <c r="L58721" s="198"/>
      <c r="M58721" s="126"/>
      <c r="AA58721" s="241"/>
      <c r="AB58721" s="22"/>
    </row>
    <row r="58722" spans="11:28" x14ac:dyDescent="0.2">
      <c r="K58722" s="125"/>
      <c r="L58722" s="198"/>
      <c r="M58722" s="126"/>
      <c r="AA58722" s="241"/>
      <c r="AB58722" s="22"/>
    </row>
    <row r="58723" spans="11:28" x14ac:dyDescent="0.2">
      <c r="K58723" s="125"/>
      <c r="L58723" s="198"/>
      <c r="M58723" s="126"/>
      <c r="AA58723" s="241"/>
      <c r="AB58723" s="22"/>
    </row>
    <row r="58724" spans="11:28" x14ac:dyDescent="0.2">
      <c r="K58724" s="125"/>
      <c r="L58724" s="198"/>
      <c r="M58724" s="126"/>
      <c r="AA58724" s="241"/>
      <c r="AB58724" s="22"/>
    </row>
    <row r="58725" spans="11:28" x14ac:dyDescent="0.2">
      <c r="K58725" s="125"/>
      <c r="L58725" s="198"/>
      <c r="M58725" s="126"/>
      <c r="AA58725" s="241"/>
      <c r="AB58725" s="22"/>
    </row>
    <row r="58726" spans="11:28" x14ac:dyDescent="0.2">
      <c r="K58726" s="125"/>
      <c r="L58726" s="198"/>
      <c r="M58726" s="126"/>
      <c r="AA58726" s="241"/>
      <c r="AB58726" s="22"/>
    </row>
    <row r="58727" spans="11:28" x14ac:dyDescent="0.2">
      <c r="K58727" s="125"/>
      <c r="L58727" s="198"/>
      <c r="M58727" s="126"/>
      <c r="AA58727" s="241"/>
      <c r="AB58727" s="22"/>
    </row>
    <row r="58728" spans="11:28" x14ac:dyDescent="0.2">
      <c r="K58728" s="125"/>
      <c r="L58728" s="198"/>
      <c r="M58728" s="126"/>
      <c r="AA58728" s="241"/>
      <c r="AB58728" s="22"/>
    </row>
    <row r="58729" spans="11:28" x14ac:dyDescent="0.2">
      <c r="K58729" s="125"/>
      <c r="L58729" s="198"/>
      <c r="M58729" s="126"/>
      <c r="AA58729" s="241"/>
      <c r="AB58729" s="22"/>
    </row>
    <row r="58730" spans="11:28" x14ac:dyDescent="0.2">
      <c r="K58730" s="125"/>
      <c r="L58730" s="198"/>
      <c r="M58730" s="126"/>
      <c r="AA58730" s="241"/>
      <c r="AB58730" s="22"/>
    </row>
    <row r="58731" spans="11:28" x14ac:dyDescent="0.2">
      <c r="K58731" s="125"/>
      <c r="L58731" s="198"/>
      <c r="M58731" s="126"/>
      <c r="AA58731" s="241"/>
      <c r="AB58731" s="22"/>
    </row>
    <row r="58732" spans="11:28" x14ac:dyDescent="0.2">
      <c r="K58732" s="125"/>
      <c r="L58732" s="198"/>
      <c r="M58732" s="126"/>
      <c r="AA58732" s="241"/>
      <c r="AB58732" s="22"/>
    </row>
    <row r="58733" spans="11:28" x14ac:dyDescent="0.2">
      <c r="K58733" s="125"/>
      <c r="L58733" s="198"/>
      <c r="M58733" s="126"/>
      <c r="AA58733" s="241"/>
      <c r="AB58733" s="22"/>
    </row>
    <row r="58734" spans="11:28" x14ac:dyDescent="0.2">
      <c r="K58734" s="125"/>
      <c r="L58734" s="198"/>
      <c r="M58734" s="126"/>
      <c r="AA58734" s="241"/>
      <c r="AB58734" s="22"/>
    </row>
    <row r="58735" spans="11:28" x14ac:dyDescent="0.2">
      <c r="K58735" s="125"/>
      <c r="L58735" s="198"/>
      <c r="M58735" s="126"/>
      <c r="AA58735" s="241"/>
      <c r="AB58735" s="22"/>
    </row>
    <row r="58736" spans="11:28" x14ac:dyDescent="0.2">
      <c r="K58736" s="125"/>
      <c r="L58736" s="198"/>
      <c r="M58736" s="126"/>
      <c r="AA58736" s="241"/>
      <c r="AB58736" s="22"/>
    </row>
    <row r="58737" spans="11:28" x14ac:dyDescent="0.2">
      <c r="K58737" s="125"/>
      <c r="L58737" s="198"/>
      <c r="M58737" s="126"/>
      <c r="AA58737" s="241"/>
      <c r="AB58737" s="22"/>
    </row>
    <row r="58738" spans="11:28" x14ac:dyDescent="0.2">
      <c r="K58738" s="125"/>
      <c r="L58738" s="198"/>
      <c r="M58738" s="126"/>
      <c r="AA58738" s="241"/>
      <c r="AB58738" s="22"/>
    </row>
    <row r="58739" spans="11:28" x14ac:dyDescent="0.2">
      <c r="K58739" s="125"/>
      <c r="L58739" s="198"/>
      <c r="M58739" s="126"/>
      <c r="AA58739" s="241"/>
      <c r="AB58739" s="22"/>
    </row>
    <row r="58740" spans="11:28" x14ac:dyDescent="0.2">
      <c r="K58740" s="125"/>
      <c r="L58740" s="198"/>
      <c r="M58740" s="126"/>
      <c r="AA58740" s="241"/>
      <c r="AB58740" s="22"/>
    </row>
    <row r="58741" spans="11:28" x14ac:dyDescent="0.2">
      <c r="K58741" s="125"/>
      <c r="L58741" s="198"/>
      <c r="M58741" s="126"/>
      <c r="AA58741" s="241"/>
      <c r="AB58741" s="22"/>
    </row>
    <row r="58742" spans="11:28" x14ac:dyDescent="0.2">
      <c r="K58742" s="125"/>
      <c r="L58742" s="198"/>
      <c r="M58742" s="126"/>
      <c r="AA58742" s="241"/>
      <c r="AB58742" s="22"/>
    </row>
    <row r="58743" spans="11:28" x14ac:dyDescent="0.2">
      <c r="K58743" s="125"/>
      <c r="L58743" s="198"/>
      <c r="M58743" s="126"/>
      <c r="AA58743" s="241"/>
      <c r="AB58743" s="22"/>
    </row>
    <row r="58744" spans="11:28" x14ac:dyDescent="0.2">
      <c r="K58744" s="125"/>
      <c r="L58744" s="198"/>
      <c r="M58744" s="126"/>
      <c r="AA58744" s="241"/>
      <c r="AB58744" s="22"/>
    </row>
    <row r="58745" spans="11:28" x14ac:dyDescent="0.2">
      <c r="K58745" s="125"/>
      <c r="L58745" s="198"/>
      <c r="M58745" s="126"/>
      <c r="AA58745" s="241"/>
      <c r="AB58745" s="22"/>
    </row>
    <row r="58746" spans="11:28" x14ac:dyDescent="0.2">
      <c r="K58746" s="125"/>
      <c r="L58746" s="198"/>
      <c r="M58746" s="126"/>
      <c r="AA58746" s="241"/>
      <c r="AB58746" s="22"/>
    </row>
    <row r="58747" spans="11:28" x14ac:dyDescent="0.2">
      <c r="K58747" s="125"/>
      <c r="L58747" s="198"/>
      <c r="M58747" s="126"/>
      <c r="AA58747" s="241"/>
      <c r="AB58747" s="22"/>
    </row>
    <row r="58748" spans="11:28" x14ac:dyDescent="0.2">
      <c r="K58748" s="125"/>
      <c r="L58748" s="198"/>
      <c r="M58748" s="126"/>
      <c r="AA58748" s="241"/>
      <c r="AB58748" s="22"/>
    </row>
    <row r="58749" spans="11:28" x14ac:dyDescent="0.2">
      <c r="K58749" s="125"/>
      <c r="L58749" s="198"/>
      <c r="M58749" s="126"/>
      <c r="AA58749" s="241"/>
      <c r="AB58749" s="22"/>
    </row>
    <row r="58750" spans="11:28" x14ac:dyDescent="0.2">
      <c r="K58750" s="125"/>
      <c r="L58750" s="198"/>
      <c r="M58750" s="126"/>
      <c r="AA58750" s="241"/>
      <c r="AB58750" s="22"/>
    </row>
    <row r="58751" spans="11:28" x14ac:dyDescent="0.2">
      <c r="K58751" s="125"/>
      <c r="L58751" s="198"/>
      <c r="M58751" s="126"/>
      <c r="AA58751" s="241"/>
      <c r="AB58751" s="22"/>
    </row>
    <row r="58752" spans="11:28" x14ac:dyDescent="0.2">
      <c r="K58752" s="125"/>
      <c r="L58752" s="198"/>
      <c r="M58752" s="126"/>
      <c r="AA58752" s="241"/>
      <c r="AB58752" s="22"/>
    </row>
    <row r="58753" spans="11:28" x14ac:dyDescent="0.2">
      <c r="K58753" s="125"/>
      <c r="L58753" s="198"/>
      <c r="M58753" s="126"/>
      <c r="AA58753" s="241"/>
      <c r="AB58753" s="22"/>
    </row>
    <row r="58754" spans="11:28" x14ac:dyDescent="0.2">
      <c r="K58754" s="125"/>
      <c r="L58754" s="198"/>
      <c r="M58754" s="126"/>
      <c r="AA58754" s="241"/>
      <c r="AB58754" s="22"/>
    </row>
    <row r="58755" spans="11:28" x14ac:dyDescent="0.2">
      <c r="K58755" s="125"/>
      <c r="L58755" s="198"/>
      <c r="M58755" s="126"/>
      <c r="AA58755" s="241"/>
      <c r="AB58755" s="22"/>
    </row>
    <row r="58756" spans="11:28" x14ac:dyDescent="0.2">
      <c r="K58756" s="125"/>
      <c r="L58756" s="198"/>
      <c r="M58756" s="126"/>
      <c r="AA58756" s="241"/>
      <c r="AB58756" s="22"/>
    </row>
    <row r="58757" spans="11:28" x14ac:dyDescent="0.2">
      <c r="K58757" s="125"/>
      <c r="L58757" s="198"/>
      <c r="M58757" s="126"/>
      <c r="AA58757" s="241"/>
      <c r="AB58757" s="22"/>
    </row>
    <row r="58758" spans="11:28" x14ac:dyDescent="0.2">
      <c r="K58758" s="125"/>
      <c r="L58758" s="198"/>
      <c r="M58758" s="126"/>
      <c r="AA58758" s="241"/>
      <c r="AB58758" s="22"/>
    </row>
    <row r="58759" spans="11:28" x14ac:dyDescent="0.2">
      <c r="K58759" s="125"/>
      <c r="L58759" s="198"/>
      <c r="M58759" s="126"/>
      <c r="AA58759" s="241"/>
      <c r="AB58759" s="22"/>
    </row>
    <row r="58760" spans="11:28" x14ac:dyDescent="0.2">
      <c r="K58760" s="125"/>
      <c r="L58760" s="198"/>
      <c r="M58760" s="126"/>
      <c r="AA58760" s="241"/>
      <c r="AB58760" s="22"/>
    </row>
    <row r="58761" spans="11:28" x14ac:dyDescent="0.2">
      <c r="K58761" s="125"/>
      <c r="L58761" s="198"/>
      <c r="M58761" s="126"/>
      <c r="AA58761" s="241"/>
      <c r="AB58761" s="22"/>
    </row>
    <row r="58762" spans="11:28" x14ac:dyDescent="0.2">
      <c r="K58762" s="125"/>
      <c r="L58762" s="198"/>
      <c r="M58762" s="126"/>
      <c r="AA58762" s="241"/>
      <c r="AB58762" s="22"/>
    </row>
    <row r="58763" spans="11:28" x14ac:dyDescent="0.2">
      <c r="K58763" s="125"/>
      <c r="L58763" s="198"/>
      <c r="M58763" s="126"/>
      <c r="AA58763" s="241"/>
      <c r="AB58763" s="22"/>
    </row>
    <row r="58764" spans="11:28" x14ac:dyDescent="0.2">
      <c r="K58764" s="125"/>
      <c r="L58764" s="198"/>
      <c r="M58764" s="126"/>
      <c r="AA58764" s="241"/>
      <c r="AB58764" s="22"/>
    </row>
    <row r="58765" spans="11:28" x14ac:dyDescent="0.2">
      <c r="K58765" s="125"/>
      <c r="L58765" s="198"/>
      <c r="M58765" s="126"/>
      <c r="AA58765" s="241"/>
      <c r="AB58765" s="22"/>
    </row>
    <row r="58766" spans="11:28" x14ac:dyDescent="0.2">
      <c r="K58766" s="125"/>
      <c r="L58766" s="198"/>
      <c r="M58766" s="126"/>
      <c r="AA58766" s="241"/>
      <c r="AB58766" s="22"/>
    </row>
    <row r="58767" spans="11:28" x14ac:dyDescent="0.2">
      <c r="K58767" s="125"/>
      <c r="L58767" s="198"/>
      <c r="M58767" s="126"/>
      <c r="AA58767" s="241"/>
      <c r="AB58767" s="22"/>
    </row>
    <row r="58768" spans="11:28" x14ac:dyDescent="0.2">
      <c r="K58768" s="125"/>
      <c r="L58768" s="198"/>
      <c r="M58768" s="126"/>
      <c r="AA58768" s="241"/>
      <c r="AB58768" s="22"/>
    </row>
    <row r="58769" spans="11:28" x14ac:dyDescent="0.2">
      <c r="K58769" s="125"/>
      <c r="L58769" s="198"/>
      <c r="M58769" s="126"/>
      <c r="AA58769" s="241"/>
      <c r="AB58769" s="22"/>
    </row>
    <row r="58770" spans="11:28" x14ac:dyDescent="0.2">
      <c r="K58770" s="125"/>
      <c r="L58770" s="198"/>
      <c r="M58770" s="126"/>
      <c r="AA58770" s="241"/>
      <c r="AB58770" s="22"/>
    </row>
    <row r="58771" spans="11:28" x14ac:dyDescent="0.2">
      <c r="K58771" s="125"/>
      <c r="L58771" s="198"/>
      <c r="M58771" s="126"/>
      <c r="AA58771" s="241"/>
      <c r="AB58771" s="22"/>
    </row>
    <row r="58772" spans="11:28" x14ac:dyDescent="0.2">
      <c r="K58772" s="125"/>
      <c r="L58772" s="198"/>
      <c r="M58772" s="126"/>
      <c r="AA58772" s="241"/>
      <c r="AB58772" s="22"/>
    </row>
    <row r="58773" spans="11:28" x14ac:dyDescent="0.2">
      <c r="K58773" s="125"/>
      <c r="L58773" s="198"/>
      <c r="M58773" s="126"/>
      <c r="AA58773" s="241"/>
      <c r="AB58773" s="22"/>
    </row>
    <row r="58774" spans="11:28" x14ac:dyDescent="0.2">
      <c r="K58774" s="125"/>
      <c r="L58774" s="198"/>
      <c r="M58774" s="126"/>
      <c r="AA58774" s="241"/>
      <c r="AB58774" s="22"/>
    </row>
    <row r="58775" spans="11:28" x14ac:dyDescent="0.2">
      <c r="K58775" s="125"/>
      <c r="L58775" s="198"/>
      <c r="M58775" s="126"/>
      <c r="AA58775" s="241"/>
      <c r="AB58775" s="22"/>
    </row>
    <row r="58776" spans="11:28" x14ac:dyDescent="0.2">
      <c r="K58776" s="125"/>
      <c r="L58776" s="198"/>
      <c r="M58776" s="126"/>
      <c r="AA58776" s="241"/>
      <c r="AB58776" s="22"/>
    </row>
    <row r="58777" spans="11:28" x14ac:dyDescent="0.2">
      <c r="K58777" s="125"/>
      <c r="L58777" s="198"/>
      <c r="M58777" s="126"/>
      <c r="AA58777" s="241"/>
      <c r="AB58777" s="22"/>
    </row>
    <row r="58778" spans="11:28" x14ac:dyDescent="0.2">
      <c r="K58778" s="125"/>
      <c r="L58778" s="198"/>
      <c r="M58778" s="126"/>
      <c r="AA58778" s="241"/>
      <c r="AB58778" s="22"/>
    </row>
    <row r="58779" spans="11:28" x14ac:dyDescent="0.2">
      <c r="K58779" s="125"/>
      <c r="L58779" s="198"/>
      <c r="M58779" s="126"/>
      <c r="AA58779" s="241"/>
      <c r="AB58779" s="22"/>
    </row>
    <row r="58780" spans="11:28" x14ac:dyDescent="0.2">
      <c r="K58780" s="125"/>
      <c r="L58780" s="198"/>
      <c r="M58780" s="126"/>
      <c r="AA58780" s="241"/>
      <c r="AB58780" s="22"/>
    </row>
    <row r="58781" spans="11:28" x14ac:dyDescent="0.2">
      <c r="K58781" s="125"/>
      <c r="L58781" s="198"/>
      <c r="M58781" s="126"/>
      <c r="AA58781" s="241"/>
      <c r="AB58781" s="22"/>
    </row>
    <row r="58782" spans="11:28" x14ac:dyDescent="0.2">
      <c r="K58782" s="125"/>
      <c r="L58782" s="198"/>
      <c r="M58782" s="126"/>
      <c r="AA58782" s="241"/>
      <c r="AB58782" s="22"/>
    </row>
    <row r="58783" spans="11:28" x14ac:dyDescent="0.2">
      <c r="K58783" s="125"/>
      <c r="L58783" s="198"/>
      <c r="M58783" s="126"/>
      <c r="AA58783" s="241"/>
      <c r="AB58783" s="22"/>
    </row>
    <row r="58784" spans="11:28" x14ac:dyDescent="0.2">
      <c r="K58784" s="125"/>
      <c r="L58784" s="198"/>
      <c r="M58784" s="126"/>
      <c r="AA58784" s="241"/>
      <c r="AB58784" s="22"/>
    </row>
    <row r="58785" spans="11:28" x14ac:dyDescent="0.2">
      <c r="K58785" s="125"/>
      <c r="L58785" s="198"/>
      <c r="M58785" s="126"/>
      <c r="AA58785" s="241"/>
      <c r="AB58785" s="22"/>
    </row>
    <row r="58786" spans="11:28" x14ac:dyDescent="0.2">
      <c r="K58786" s="125"/>
      <c r="L58786" s="198"/>
      <c r="M58786" s="126"/>
      <c r="AA58786" s="241"/>
      <c r="AB58786" s="22"/>
    </row>
    <row r="58787" spans="11:28" x14ac:dyDescent="0.2">
      <c r="K58787" s="125"/>
      <c r="L58787" s="198"/>
      <c r="M58787" s="126"/>
      <c r="AA58787" s="241"/>
      <c r="AB58787" s="22"/>
    </row>
    <row r="58788" spans="11:28" x14ac:dyDescent="0.2">
      <c r="K58788" s="125"/>
      <c r="L58788" s="198"/>
      <c r="M58788" s="126"/>
      <c r="AA58788" s="241"/>
      <c r="AB58788" s="22"/>
    </row>
    <row r="58789" spans="11:28" x14ac:dyDescent="0.2">
      <c r="K58789" s="125"/>
      <c r="L58789" s="198"/>
      <c r="M58789" s="126"/>
      <c r="AA58789" s="241"/>
      <c r="AB58789" s="22"/>
    </row>
    <row r="58790" spans="11:28" x14ac:dyDescent="0.2">
      <c r="K58790" s="125"/>
      <c r="L58790" s="198"/>
      <c r="M58790" s="126"/>
      <c r="AA58790" s="241"/>
      <c r="AB58790" s="22"/>
    </row>
    <row r="58791" spans="11:28" x14ac:dyDescent="0.2">
      <c r="K58791" s="125"/>
      <c r="L58791" s="198"/>
      <c r="M58791" s="126"/>
      <c r="AA58791" s="241"/>
      <c r="AB58791" s="22"/>
    </row>
    <row r="58792" spans="11:28" x14ac:dyDescent="0.2">
      <c r="K58792" s="125"/>
      <c r="L58792" s="198"/>
      <c r="M58792" s="126"/>
      <c r="AA58792" s="241"/>
      <c r="AB58792" s="22"/>
    </row>
    <row r="58793" spans="11:28" x14ac:dyDescent="0.2">
      <c r="K58793" s="125"/>
      <c r="L58793" s="198"/>
      <c r="M58793" s="126"/>
      <c r="AA58793" s="241"/>
      <c r="AB58793" s="22"/>
    </row>
    <row r="58794" spans="11:28" x14ac:dyDescent="0.2">
      <c r="K58794" s="125"/>
      <c r="L58794" s="198"/>
      <c r="M58794" s="126"/>
      <c r="AA58794" s="241"/>
      <c r="AB58794" s="22"/>
    </row>
    <row r="58795" spans="11:28" x14ac:dyDescent="0.2">
      <c r="K58795" s="125"/>
      <c r="L58795" s="198"/>
      <c r="M58795" s="126"/>
      <c r="AA58795" s="241"/>
      <c r="AB58795" s="22"/>
    </row>
    <row r="58796" spans="11:28" x14ac:dyDescent="0.2">
      <c r="K58796" s="125"/>
      <c r="L58796" s="198"/>
      <c r="M58796" s="126"/>
      <c r="AA58796" s="241"/>
      <c r="AB58796" s="22"/>
    </row>
    <row r="58797" spans="11:28" x14ac:dyDescent="0.2">
      <c r="K58797" s="125"/>
      <c r="L58797" s="198"/>
      <c r="M58797" s="126"/>
      <c r="AA58797" s="241"/>
      <c r="AB58797" s="22"/>
    </row>
    <row r="58798" spans="11:28" x14ac:dyDescent="0.2">
      <c r="K58798" s="125"/>
      <c r="L58798" s="198"/>
      <c r="M58798" s="126"/>
      <c r="AA58798" s="241"/>
      <c r="AB58798" s="22"/>
    </row>
    <row r="58799" spans="11:28" x14ac:dyDescent="0.2">
      <c r="K58799" s="125"/>
      <c r="L58799" s="198"/>
      <c r="M58799" s="126"/>
      <c r="AA58799" s="241"/>
      <c r="AB58799" s="22"/>
    </row>
    <row r="58800" spans="11:28" x14ac:dyDescent="0.2">
      <c r="K58800" s="125"/>
      <c r="L58800" s="198"/>
      <c r="M58800" s="126"/>
      <c r="AA58800" s="241"/>
      <c r="AB58800" s="22"/>
    </row>
    <row r="58801" spans="11:28" x14ac:dyDescent="0.2">
      <c r="K58801" s="125"/>
      <c r="L58801" s="198"/>
      <c r="M58801" s="126"/>
      <c r="AA58801" s="241"/>
      <c r="AB58801" s="22"/>
    </row>
    <row r="58802" spans="11:28" x14ac:dyDescent="0.2">
      <c r="K58802" s="125"/>
      <c r="L58802" s="198"/>
      <c r="M58802" s="126"/>
      <c r="AA58802" s="241"/>
      <c r="AB58802" s="22"/>
    </row>
    <row r="58803" spans="11:28" x14ac:dyDescent="0.2">
      <c r="K58803" s="125"/>
      <c r="L58803" s="198"/>
      <c r="M58803" s="126"/>
      <c r="AA58803" s="241"/>
      <c r="AB58803" s="22"/>
    </row>
    <row r="58804" spans="11:28" x14ac:dyDescent="0.2">
      <c r="K58804" s="125"/>
      <c r="L58804" s="198"/>
      <c r="M58804" s="126"/>
      <c r="AA58804" s="241"/>
      <c r="AB58804" s="22"/>
    </row>
    <row r="58805" spans="11:28" x14ac:dyDescent="0.2">
      <c r="K58805" s="125"/>
      <c r="L58805" s="198"/>
      <c r="M58805" s="126"/>
      <c r="AA58805" s="241"/>
      <c r="AB58805" s="22"/>
    </row>
    <row r="58806" spans="11:28" x14ac:dyDescent="0.2">
      <c r="K58806" s="125"/>
      <c r="L58806" s="198"/>
      <c r="M58806" s="126"/>
      <c r="AA58806" s="241"/>
      <c r="AB58806" s="22"/>
    </row>
    <row r="58807" spans="11:28" x14ac:dyDescent="0.2">
      <c r="K58807" s="125"/>
      <c r="L58807" s="198"/>
      <c r="M58807" s="126"/>
      <c r="AA58807" s="241"/>
      <c r="AB58807" s="22"/>
    </row>
    <row r="58808" spans="11:28" x14ac:dyDescent="0.2">
      <c r="K58808" s="125"/>
      <c r="L58808" s="198"/>
      <c r="M58808" s="126"/>
      <c r="AA58808" s="241"/>
      <c r="AB58808" s="22"/>
    </row>
    <row r="58809" spans="11:28" x14ac:dyDescent="0.2">
      <c r="K58809" s="125"/>
      <c r="L58809" s="198"/>
      <c r="M58809" s="126"/>
      <c r="AA58809" s="241"/>
      <c r="AB58809" s="22"/>
    </row>
    <row r="58810" spans="11:28" x14ac:dyDescent="0.2">
      <c r="K58810" s="125"/>
      <c r="L58810" s="198"/>
      <c r="M58810" s="126"/>
      <c r="AA58810" s="241"/>
      <c r="AB58810" s="22"/>
    </row>
    <row r="58811" spans="11:28" x14ac:dyDescent="0.2">
      <c r="K58811" s="125"/>
      <c r="L58811" s="198"/>
      <c r="M58811" s="126"/>
      <c r="AA58811" s="241"/>
      <c r="AB58811" s="22"/>
    </row>
    <row r="58812" spans="11:28" x14ac:dyDescent="0.2">
      <c r="K58812" s="125"/>
      <c r="L58812" s="198"/>
      <c r="M58812" s="126"/>
      <c r="AA58812" s="241"/>
      <c r="AB58812" s="22"/>
    </row>
    <row r="58813" spans="11:28" x14ac:dyDescent="0.2">
      <c r="K58813" s="125"/>
      <c r="L58813" s="198"/>
      <c r="M58813" s="126"/>
      <c r="AA58813" s="241"/>
      <c r="AB58813" s="22"/>
    </row>
    <row r="58814" spans="11:28" x14ac:dyDescent="0.2">
      <c r="K58814" s="125"/>
      <c r="L58814" s="198"/>
      <c r="M58814" s="126"/>
      <c r="AA58814" s="241"/>
      <c r="AB58814" s="22"/>
    </row>
    <row r="58815" spans="11:28" x14ac:dyDescent="0.2">
      <c r="K58815" s="125"/>
      <c r="L58815" s="198"/>
      <c r="M58815" s="126"/>
      <c r="AA58815" s="241"/>
      <c r="AB58815" s="22"/>
    </row>
    <row r="58816" spans="11:28" x14ac:dyDescent="0.2">
      <c r="K58816" s="125"/>
      <c r="L58816" s="198"/>
      <c r="M58816" s="126"/>
      <c r="AA58816" s="241"/>
      <c r="AB58816" s="22"/>
    </row>
    <row r="58817" spans="11:28" x14ac:dyDescent="0.2">
      <c r="K58817" s="125"/>
      <c r="L58817" s="198"/>
      <c r="M58817" s="126"/>
      <c r="AA58817" s="241"/>
      <c r="AB58817" s="22"/>
    </row>
    <row r="58818" spans="11:28" x14ac:dyDescent="0.2">
      <c r="K58818" s="125"/>
      <c r="L58818" s="198"/>
      <c r="M58818" s="126"/>
      <c r="AA58818" s="241"/>
      <c r="AB58818" s="22"/>
    </row>
    <row r="58819" spans="11:28" x14ac:dyDescent="0.2">
      <c r="K58819" s="125"/>
      <c r="L58819" s="198"/>
      <c r="M58819" s="126"/>
      <c r="AA58819" s="241"/>
      <c r="AB58819" s="22"/>
    </row>
    <row r="58820" spans="11:28" x14ac:dyDescent="0.2">
      <c r="K58820" s="125"/>
      <c r="L58820" s="198"/>
      <c r="M58820" s="126"/>
      <c r="AA58820" s="241"/>
      <c r="AB58820" s="22"/>
    </row>
    <row r="58821" spans="11:28" x14ac:dyDescent="0.2">
      <c r="K58821" s="125"/>
      <c r="L58821" s="198"/>
      <c r="M58821" s="126"/>
      <c r="AA58821" s="241"/>
      <c r="AB58821" s="22"/>
    </row>
    <row r="58822" spans="11:28" x14ac:dyDescent="0.2">
      <c r="K58822" s="125"/>
      <c r="L58822" s="198"/>
      <c r="M58822" s="126"/>
      <c r="AA58822" s="241"/>
      <c r="AB58822" s="22"/>
    </row>
    <row r="58823" spans="11:28" x14ac:dyDescent="0.2">
      <c r="K58823" s="125"/>
      <c r="L58823" s="198"/>
      <c r="M58823" s="126"/>
      <c r="AA58823" s="241"/>
      <c r="AB58823" s="22"/>
    </row>
    <row r="58824" spans="11:28" x14ac:dyDescent="0.2">
      <c r="K58824" s="125"/>
      <c r="L58824" s="198"/>
      <c r="M58824" s="126"/>
      <c r="AA58824" s="241"/>
      <c r="AB58824" s="22"/>
    </row>
    <row r="58825" spans="11:28" x14ac:dyDescent="0.2">
      <c r="K58825" s="125"/>
      <c r="L58825" s="198"/>
      <c r="M58825" s="126"/>
      <c r="AA58825" s="241"/>
      <c r="AB58825" s="22"/>
    </row>
    <row r="58826" spans="11:28" x14ac:dyDescent="0.2">
      <c r="K58826" s="125"/>
      <c r="L58826" s="198"/>
      <c r="M58826" s="126"/>
      <c r="AA58826" s="241"/>
      <c r="AB58826" s="22"/>
    </row>
    <row r="58827" spans="11:28" x14ac:dyDescent="0.2">
      <c r="K58827" s="125"/>
      <c r="L58827" s="198"/>
      <c r="M58827" s="126"/>
      <c r="AA58827" s="241"/>
      <c r="AB58827" s="22"/>
    </row>
    <row r="58828" spans="11:28" x14ac:dyDescent="0.2">
      <c r="K58828" s="125"/>
      <c r="L58828" s="198"/>
      <c r="M58828" s="126"/>
      <c r="AA58828" s="241"/>
      <c r="AB58828" s="22"/>
    </row>
    <row r="58829" spans="11:28" x14ac:dyDescent="0.2">
      <c r="K58829" s="125"/>
      <c r="L58829" s="198"/>
      <c r="M58829" s="126"/>
      <c r="AA58829" s="241"/>
      <c r="AB58829" s="22"/>
    </row>
    <row r="58830" spans="11:28" x14ac:dyDescent="0.2">
      <c r="K58830" s="125"/>
      <c r="L58830" s="198"/>
      <c r="M58830" s="126"/>
      <c r="AA58830" s="241"/>
      <c r="AB58830" s="22"/>
    </row>
    <row r="58831" spans="11:28" x14ac:dyDescent="0.2">
      <c r="K58831" s="125"/>
      <c r="L58831" s="198"/>
      <c r="M58831" s="126"/>
      <c r="AA58831" s="241"/>
      <c r="AB58831" s="22"/>
    </row>
    <row r="58832" spans="11:28" x14ac:dyDescent="0.2">
      <c r="K58832" s="125"/>
      <c r="L58832" s="198"/>
      <c r="M58832" s="126"/>
      <c r="AA58832" s="241"/>
      <c r="AB58832" s="22"/>
    </row>
    <row r="58833" spans="11:28" x14ac:dyDescent="0.2">
      <c r="K58833" s="125"/>
      <c r="L58833" s="198"/>
      <c r="M58833" s="126"/>
      <c r="AA58833" s="241"/>
      <c r="AB58833" s="22"/>
    </row>
    <row r="58834" spans="11:28" x14ac:dyDescent="0.2">
      <c r="K58834" s="125"/>
      <c r="L58834" s="198"/>
      <c r="M58834" s="126"/>
      <c r="AA58834" s="241"/>
      <c r="AB58834" s="22"/>
    </row>
    <row r="58835" spans="11:28" x14ac:dyDescent="0.2">
      <c r="K58835" s="125"/>
      <c r="L58835" s="198"/>
      <c r="M58835" s="126"/>
      <c r="AA58835" s="241"/>
      <c r="AB58835" s="22"/>
    </row>
    <row r="58836" spans="11:28" x14ac:dyDescent="0.2">
      <c r="K58836" s="125"/>
      <c r="L58836" s="198"/>
      <c r="M58836" s="126"/>
      <c r="AA58836" s="241"/>
      <c r="AB58836" s="22"/>
    </row>
    <row r="58837" spans="11:28" x14ac:dyDescent="0.2">
      <c r="K58837" s="125"/>
      <c r="L58837" s="198"/>
      <c r="M58837" s="126"/>
      <c r="AA58837" s="241"/>
      <c r="AB58837" s="22"/>
    </row>
    <row r="58838" spans="11:28" x14ac:dyDescent="0.2">
      <c r="K58838" s="125"/>
      <c r="L58838" s="198"/>
      <c r="M58838" s="126"/>
      <c r="AA58838" s="241"/>
      <c r="AB58838" s="22"/>
    </row>
    <row r="58839" spans="11:28" x14ac:dyDescent="0.2">
      <c r="K58839" s="125"/>
      <c r="L58839" s="198"/>
      <c r="M58839" s="126"/>
      <c r="AA58839" s="241"/>
      <c r="AB58839" s="22"/>
    </row>
    <row r="58840" spans="11:28" x14ac:dyDescent="0.2">
      <c r="K58840" s="125"/>
      <c r="L58840" s="198"/>
      <c r="M58840" s="126"/>
      <c r="AA58840" s="241"/>
      <c r="AB58840" s="22"/>
    </row>
    <row r="58841" spans="11:28" x14ac:dyDescent="0.2">
      <c r="K58841" s="125"/>
      <c r="L58841" s="198"/>
      <c r="M58841" s="126"/>
      <c r="AA58841" s="241"/>
      <c r="AB58841" s="22"/>
    </row>
    <row r="58842" spans="11:28" x14ac:dyDescent="0.2">
      <c r="K58842" s="125"/>
      <c r="L58842" s="198"/>
      <c r="M58842" s="126"/>
      <c r="AA58842" s="241"/>
      <c r="AB58842" s="22"/>
    </row>
    <row r="58843" spans="11:28" x14ac:dyDescent="0.2">
      <c r="K58843" s="125"/>
      <c r="L58843" s="198"/>
      <c r="M58843" s="126"/>
      <c r="AA58843" s="241"/>
      <c r="AB58843" s="22"/>
    </row>
    <row r="58844" spans="11:28" x14ac:dyDescent="0.2">
      <c r="K58844" s="125"/>
      <c r="L58844" s="198"/>
      <c r="M58844" s="126"/>
      <c r="AA58844" s="241"/>
      <c r="AB58844" s="22"/>
    </row>
    <row r="58845" spans="11:28" x14ac:dyDescent="0.2">
      <c r="K58845" s="125"/>
      <c r="L58845" s="198"/>
      <c r="M58845" s="126"/>
      <c r="AA58845" s="241"/>
      <c r="AB58845" s="22"/>
    </row>
    <row r="58846" spans="11:28" x14ac:dyDescent="0.2">
      <c r="K58846" s="125"/>
      <c r="L58846" s="198"/>
      <c r="M58846" s="126"/>
      <c r="AA58846" s="241"/>
      <c r="AB58846" s="22"/>
    </row>
    <row r="58847" spans="11:28" x14ac:dyDescent="0.2">
      <c r="K58847" s="125"/>
      <c r="L58847" s="198"/>
      <c r="M58847" s="126"/>
      <c r="AA58847" s="241"/>
      <c r="AB58847" s="22"/>
    </row>
    <row r="58848" spans="11:28" x14ac:dyDescent="0.2">
      <c r="K58848" s="125"/>
      <c r="L58848" s="198"/>
      <c r="M58848" s="126"/>
      <c r="AA58848" s="241"/>
      <c r="AB58848" s="22"/>
    </row>
    <row r="58849" spans="11:28" x14ac:dyDescent="0.2">
      <c r="K58849" s="125"/>
      <c r="L58849" s="198"/>
      <c r="M58849" s="126"/>
      <c r="AA58849" s="241"/>
      <c r="AB58849" s="22"/>
    </row>
    <row r="58850" spans="11:28" x14ac:dyDescent="0.2">
      <c r="K58850" s="125"/>
      <c r="L58850" s="198"/>
      <c r="M58850" s="126"/>
      <c r="AA58850" s="241"/>
      <c r="AB58850" s="22"/>
    </row>
    <row r="58851" spans="11:28" x14ac:dyDescent="0.2">
      <c r="K58851" s="125"/>
      <c r="L58851" s="198"/>
      <c r="M58851" s="126"/>
      <c r="AA58851" s="241"/>
      <c r="AB58851" s="22"/>
    </row>
    <row r="58852" spans="11:28" x14ac:dyDescent="0.2">
      <c r="K58852" s="125"/>
      <c r="L58852" s="198"/>
      <c r="M58852" s="126"/>
      <c r="AA58852" s="241"/>
      <c r="AB58852" s="22"/>
    </row>
    <row r="58853" spans="11:28" x14ac:dyDescent="0.2">
      <c r="K58853" s="125"/>
      <c r="L58853" s="198"/>
      <c r="M58853" s="126"/>
      <c r="AA58853" s="241"/>
      <c r="AB58853" s="22"/>
    </row>
    <row r="58854" spans="11:28" x14ac:dyDescent="0.2">
      <c r="K58854" s="125"/>
      <c r="L58854" s="198"/>
      <c r="M58854" s="126"/>
      <c r="AA58854" s="241"/>
      <c r="AB58854" s="22"/>
    </row>
    <row r="58855" spans="11:28" x14ac:dyDescent="0.2">
      <c r="K58855" s="125"/>
      <c r="L58855" s="198"/>
      <c r="M58855" s="126"/>
      <c r="AA58855" s="241"/>
      <c r="AB58855" s="22"/>
    </row>
    <row r="58856" spans="11:28" x14ac:dyDescent="0.2">
      <c r="K58856" s="125"/>
      <c r="L58856" s="198"/>
      <c r="M58856" s="126"/>
      <c r="AA58856" s="241"/>
      <c r="AB58856" s="22"/>
    </row>
    <row r="58857" spans="11:28" x14ac:dyDescent="0.2">
      <c r="K58857" s="125"/>
      <c r="L58857" s="198"/>
      <c r="M58857" s="126"/>
      <c r="AA58857" s="241"/>
      <c r="AB58857" s="22"/>
    </row>
    <row r="58858" spans="11:28" x14ac:dyDescent="0.2">
      <c r="K58858" s="125"/>
      <c r="L58858" s="198"/>
      <c r="M58858" s="126"/>
      <c r="AA58858" s="241"/>
      <c r="AB58858" s="22"/>
    </row>
    <row r="58859" spans="11:28" x14ac:dyDescent="0.2">
      <c r="K58859" s="125"/>
      <c r="L58859" s="198"/>
      <c r="M58859" s="126"/>
      <c r="AA58859" s="241"/>
      <c r="AB58859" s="22"/>
    </row>
    <row r="58860" spans="11:28" x14ac:dyDescent="0.2">
      <c r="K58860" s="125"/>
      <c r="L58860" s="198"/>
      <c r="M58860" s="126"/>
      <c r="AA58860" s="241"/>
      <c r="AB58860" s="22"/>
    </row>
    <row r="58861" spans="11:28" x14ac:dyDescent="0.2">
      <c r="K58861" s="125"/>
      <c r="L58861" s="198"/>
      <c r="M58861" s="126"/>
      <c r="AA58861" s="241"/>
      <c r="AB58861" s="22"/>
    </row>
    <row r="58862" spans="11:28" x14ac:dyDescent="0.2">
      <c r="K58862" s="125"/>
      <c r="L58862" s="198"/>
      <c r="M58862" s="126"/>
      <c r="AA58862" s="241"/>
      <c r="AB58862" s="22"/>
    </row>
    <row r="58863" spans="11:28" x14ac:dyDescent="0.2">
      <c r="K58863" s="125"/>
      <c r="L58863" s="198"/>
      <c r="M58863" s="126"/>
      <c r="AA58863" s="241"/>
      <c r="AB58863" s="22"/>
    </row>
    <row r="58864" spans="11:28" x14ac:dyDescent="0.2">
      <c r="K58864" s="125"/>
      <c r="L58864" s="198"/>
      <c r="M58864" s="126"/>
      <c r="AA58864" s="241"/>
      <c r="AB58864" s="22"/>
    </row>
    <row r="58865" spans="11:28" x14ac:dyDescent="0.2">
      <c r="K58865" s="125"/>
      <c r="L58865" s="198"/>
      <c r="M58865" s="126"/>
      <c r="AA58865" s="241"/>
      <c r="AB58865" s="22"/>
    </row>
    <row r="58866" spans="11:28" x14ac:dyDescent="0.2">
      <c r="K58866" s="125"/>
      <c r="L58866" s="198"/>
      <c r="M58866" s="126"/>
      <c r="AA58866" s="241"/>
      <c r="AB58866" s="22"/>
    </row>
    <row r="58867" spans="11:28" x14ac:dyDescent="0.2">
      <c r="K58867" s="125"/>
      <c r="L58867" s="198"/>
      <c r="M58867" s="126"/>
      <c r="AA58867" s="241"/>
      <c r="AB58867" s="22"/>
    </row>
    <row r="58868" spans="11:28" x14ac:dyDescent="0.2">
      <c r="K58868" s="125"/>
      <c r="L58868" s="198"/>
      <c r="M58868" s="126"/>
      <c r="AA58868" s="241"/>
      <c r="AB58868" s="22"/>
    </row>
    <row r="58869" spans="11:28" x14ac:dyDescent="0.2">
      <c r="K58869" s="125"/>
      <c r="L58869" s="198"/>
      <c r="M58869" s="126"/>
      <c r="AA58869" s="241"/>
      <c r="AB58869" s="22"/>
    </row>
    <row r="58870" spans="11:28" x14ac:dyDescent="0.2">
      <c r="K58870" s="125"/>
      <c r="L58870" s="198"/>
      <c r="M58870" s="126"/>
      <c r="AA58870" s="241"/>
      <c r="AB58870" s="22"/>
    </row>
    <row r="58871" spans="11:28" x14ac:dyDescent="0.2">
      <c r="K58871" s="125"/>
      <c r="L58871" s="198"/>
      <c r="M58871" s="126"/>
      <c r="AA58871" s="241"/>
      <c r="AB58871" s="22"/>
    </row>
    <row r="58872" spans="11:28" x14ac:dyDescent="0.2">
      <c r="K58872" s="125"/>
      <c r="L58872" s="198"/>
      <c r="M58872" s="126"/>
      <c r="AA58872" s="241"/>
      <c r="AB58872" s="22"/>
    </row>
    <row r="58873" spans="11:28" x14ac:dyDescent="0.2">
      <c r="K58873" s="125"/>
      <c r="L58873" s="198"/>
      <c r="M58873" s="126"/>
      <c r="AA58873" s="241"/>
      <c r="AB58873" s="22"/>
    </row>
    <row r="58874" spans="11:28" x14ac:dyDescent="0.2">
      <c r="K58874" s="125"/>
      <c r="L58874" s="198"/>
      <c r="M58874" s="126"/>
      <c r="AA58874" s="241"/>
      <c r="AB58874" s="22"/>
    </row>
    <row r="58875" spans="11:28" x14ac:dyDescent="0.2">
      <c r="K58875" s="125"/>
      <c r="L58875" s="198"/>
      <c r="M58875" s="126"/>
      <c r="AA58875" s="241"/>
      <c r="AB58875" s="22"/>
    </row>
    <row r="58876" spans="11:28" x14ac:dyDescent="0.2">
      <c r="K58876" s="125"/>
      <c r="L58876" s="198"/>
      <c r="M58876" s="126"/>
      <c r="AA58876" s="241"/>
      <c r="AB58876" s="22"/>
    </row>
    <row r="58877" spans="11:28" x14ac:dyDescent="0.2">
      <c r="K58877" s="125"/>
      <c r="L58877" s="198"/>
      <c r="M58877" s="126"/>
      <c r="AA58877" s="241"/>
      <c r="AB58877" s="22"/>
    </row>
    <row r="58878" spans="11:28" x14ac:dyDescent="0.2">
      <c r="K58878" s="125"/>
      <c r="L58878" s="198"/>
      <c r="M58878" s="126"/>
      <c r="AA58878" s="241"/>
      <c r="AB58878" s="22"/>
    </row>
    <row r="58879" spans="11:28" x14ac:dyDescent="0.2">
      <c r="K58879" s="125"/>
      <c r="L58879" s="198"/>
      <c r="M58879" s="126"/>
      <c r="AA58879" s="241"/>
      <c r="AB58879" s="22"/>
    </row>
    <row r="58880" spans="11:28" x14ac:dyDescent="0.2">
      <c r="K58880" s="125"/>
      <c r="L58880" s="198"/>
      <c r="M58880" s="126"/>
      <c r="AA58880" s="241"/>
      <c r="AB58880" s="22"/>
    </row>
    <row r="58881" spans="11:28" x14ac:dyDescent="0.2">
      <c r="K58881" s="125"/>
      <c r="L58881" s="198"/>
      <c r="M58881" s="126"/>
      <c r="AA58881" s="241"/>
      <c r="AB58881" s="22"/>
    </row>
    <row r="58882" spans="11:28" x14ac:dyDescent="0.2">
      <c r="K58882" s="125"/>
      <c r="L58882" s="198"/>
      <c r="M58882" s="126"/>
      <c r="AA58882" s="241"/>
      <c r="AB58882" s="22"/>
    </row>
    <row r="58883" spans="11:28" x14ac:dyDescent="0.2">
      <c r="K58883" s="125"/>
      <c r="L58883" s="198"/>
      <c r="M58883" s="126"/>
      <c r="AA58883" s="241"/>
      <c r="AB58883" s="22"/>
    </row>
    <row r="58884" spans="11:28" x14ac:dyDescent="0.2">
      <c r="K58884" s="125"/>
      <c r="L58884" s="198"/>
      <c r="M58884" s="126"/>
      <c r="AA58884" s="241"/>
      <c r="AB58884" s="22"/>
    </row>
    <row r="58885" spans="11:28" x14ac:dyDescent="0.2">
      <c r="K58885" s="125"/>
      <c r="L58885" s="198"/>
      <c r="M58885" s="126"/>
      <c r="AA58885" s="241"/>
      <c r="AB58885" s="22"/>
    </row>
    <row r="58886" spans="11:28" x14ac:dyDescent="0.2">
      <c r="K58886" s="125"/>
      <c r="L58886" s="198"/>
      <c r="M58886" s="126"/>
      <c r="AA58886" s="241"/>
      <c r="AB58886" s="22"/>
    </row>
    <row r="58887" spans="11:28" x14ac:dyDescent="0.2">
      <c r="K58887" s="125"/>
      <c r="L58887" s="198"/>
      <c r="M58887" s="126"/>
      <c r="AA58887" s="241"/>
      <c r="AB58887" s="22"/>
    </row>
    <row r="58888" spans="11:28" x14ac:dyDescent="0.2">
      <c r="K58888" s="125"/>
      <c r="L58888" s="198"/>
      <c r="M58888" s="126"/>
      <c r="AA58888" s="241"/>
      <c r="AB58888" s="22"/>
    </row>
    <row r="58889" spans="11:28" x14ac:dyDescent="0.2">
      <c r="K58889" s="125"/>
      <c r="L58889" s="198"/>
      <c r="M58889" s="126"/>
      <c r="AA58889" s="241"/>
      <c r="AB58889" s="22"/>
    </row>
    <row r="58890" spans="11:28" x14ac:dyDescent="0.2">
      <c r="K58890" s="125"/>
      <c r="L58890" s="198"/>
      <c r="M58890" s="126"/>
      <c r="AA58890" s="241"/>
      <c r="AB58890" s="22"/>
    </row>
    <row r="58891" spans="11:28" x14ac:dyDescent="0.2">
      <c r="K58891" s="125"/>
      <c r="L58891" s="198"/>
      <c r="M58891" s="126"/>
      <c r="AA58891" s="241"/>
      <c r="AB58891" s="22"/>
    </row>
    <row r="58892" spans="11:28" x14ac:dyDescent="0.2">
      <c r="K58892" s="125"/>
      <c r="L58892" s="198"/>
      <c r="M58892" s="126"/>
      <c r="AA58892" s="241"/>
      <c r="AB58892" s="22"/>
    </row>
    <row r="58893" spans="11:28" x14ac:dyDescent="0.2">
      <c r="K58893" s="125"/>
      <c r="L58893" s="198"/>
      <c r="M58893" s="126"/>
      <c r="AA58893" s="241"/>
      <c r="AB58893" s="22"/>
    </row>
    <row r="58894" spans="11:28" x14ac:dyDescent="0.2">
      <c r="K58894" s="125"/>
      <c r="L58894" s="198"/>
      <c r="M58894" s="126"/>
      <c r="AA58894" s="241"/>
      <c r="AB58894" s="22"/>
    </row>
    <row r="58895" spans="11:28" x14ac:dyDescent="0.2">
      <c r="K58895" s="125"/>
      <c r="L58895" s="198"/>
      <c r="M58895" s="126"/>
      <c r="AA58895" s="241"/>
      <c r="AB58895" s="22"/>
    </row>
    <row r="58896" spans="11:28" x14ac:dyDescent="0.2">
      <c r="K58896" s="125"/>
      <c r="L58896" s="198"/>
      <c r="M58896" s="126"/>
      <c r="AA58896" s="241"/>
      <c r="AB58896" s="22"/>
    </row>
    <row r="58897" spans="11:28" x14ac:dyDescent="0.2">
      <c r="K58897" s="125"/>
      <c r="L58897" s="198"/>
      <c r="M58897" s="126"/>
      <c r="AA58897" s="241"/>
      <c r="AB58897" s="22"/>
    </row>
    <row r="58898" spans="11:28" x14ac:dyDescent="0.2">
      <c r="K58898" s="125"/>
      <c r="L58898" s="198"/>
      <c r="M58898" s="126"/>
      <c r="AA58898" s="241"/>
      <c r="AB58898" s="22"/>
    </row>
    <row r="58899" spans="11:28" x14ac:dyDescent="0.2">
      <c r="K58899" s="125"/>
      <c r="L58899" s="198"/>
      <c r="M58899" s="126"/>
      <c r="AA58899" s="241"/>
      <c r="AB58899" s="22"/>
    </row>
    <row r="58900" spans="11:28" x14ac:dyDescent="0.2">
      <c r="K58900" s="125"/>
      <c r="L58900" s="198"/>
      <c r="M58900" s="126"/>
      <c r="AA58900" s="241"/>
      <c r="AB58900" s="22"/>
    </row>
    <row r="58901" spans="11:28" x14ac:dyDescent="0.2">
      <c r="K58901" s="125"/>
      <c r="L58901" s="198"/>
      <c r="M58901" s="126"/>
      <c r="AA58901" s="241"/>
      <c r="AB58901" s="22"/>
    </row>
    <row r="58902" spans="11:28" x14ac:dyDescent="0.2">
      <c r="K58902" s="125"/>
      <c r="L58902" s="198"/>
      <c r="M58902" s="126"/>
      <c r="AA58902" s="241"/>
      <c r="AB58902" s="22"/>
    </row>
    <row r="58903" spans="11:28" x14ac:dyDescent="0.2">
      <c r="K58903" s="125"/>
      <c r="L58903" s="198"/>
      <c r="M58903" s="126"/>
      <c r="AA58903" s="241"/>
      <c r="AB58903" s="22"/>
    </row>
    <row r="58904" spans="11:28" x14ac:dyDescent="0.2">
      <c r="K58904" s="125"/>
      <c r="L58904" s="198"/>
      <c r="M58904" s="126"/>
      <c r="AA58904" s="241"/>
      <c r="AB58904" s="22"/>
    </row>
    <row r="58905" spans="11:28" x14ac:dyDescent="0.2">
      <c r="K58905" s="125"/>
      <c r="L58905" s="198"/>
      <c r="M58905" s="126"/>
      <c r="AA58905" s="241"/>
      <c r="AB58905" s="22"/>
    </row>
    <row r="58906" spans="11:28" x14ac:dyDescent="0.2">
      <c r="K58906" s="125"/>
      <c r="L58906" s="198"/>
      <c r="M58906" s="126"/>
      <c r="AA58906" s="241"/>
      <c r="AB58906" s="22"/>
    </row>
    <row r="58907" spans="11:28" x14ac:dyDescent="0.2">
      <c r="K58907" s="125"/>
      <c r="L58907" s="198"/>
      <c r="M58907" s="126"/>
      <c r="AA58907" s="241"/>
      <c r="AB58907" s="22"/>
    </row>
    <row r="58908" spans="11:28" x14ac:dyDescent="0.2">
      <c r="K58908" s="125"/>
      <c r="L58908" s="198"/>
      <c r="M58908" s="126"/>
      <c r="AA58908" s="241"/>
      <c r="AB58908" s="22"/>
    </row>
    <row r="58909" spans="11:28" x14ac:dyDescent="0.2">
      <c r="K58909" s="125"/>
      <c r="L58909" s="198"/>
      <c r="M58909" s="126"/>
      <c r="AA58909" s="241"/>
      <c r="AB58909" s="22"/>
    </row>
    <row r="58910" spans="11:28" x14ac:dyDescent="0.2">
      <c r="K58910" s="125"/>
      <c r="L58910" s="198"/>
      <c r="M58910" s="126"/>
      <c r="AA58910" s="241"/>
      <c r="AB58910" s="22"/>
    </row>
    <row r="58911" spans="11:28" x14ac:dyDescent="0.2">
      <c r="K58911" s="125"/>
      <c r="L58911" s="198"/>
      <c r="M58911" s="126"/>
      <c r="AA58911" s="241"/>
      <c r="AB58911" s="22"/>
    </row>
    <row r="58912" spans="11:28" x14ac:dyDescent="0.2">
      <c r="K58912" s="125"/>
      <c r="L58912" s="198"/>
      <c r="M58912" s="126"/>
      <c r="AA58912" s="241"/>
      <c r="AB58912" s="22"/>
    </row>
    <row r="58913" spans="11:28" x14ac:dyDescent="0.2">
      <c r="K58913" s="125"/>
      <c r="L58913" s="198"/>
      <c r="M58913" s="126"/>
      <c r="AA58913" s="241"/>
      <c r="AB58913" s="22"/>
    </row>
    <row r="58914" spans="11:28" x14ac:dyDescent="0.2">
      <c r="K58914" s="125"/>
      <c r="L58914" s="198"/>
      <c r="M58914" s="126"/>
      <c r="AA58914" s="241"/>
      <c r="AB58914" s="22"/>
    </row>
    <row r="58915" spans="11:28" x14ac:dyDescent="0.2">
      <c r="K58915" s="125"/>
      <c r="L58915" s="198"/>
      <c r="M58915" s="126"/>
      <c r="AA58915" s="241"/>
      <c r="AB58915" s="22"/>
    </row>
    <row r="58916" spans="11:28" x14ac:dyDescent="0.2">
      <c r="K58916" s="125"/>
      <c r="L58916" s="198"/>
      <c r="M58916" s="126"/>
      <c r="AA58916" s="241"/>
      <c r="AB58916" s="22"/>
    </row>
    <row r="58917" spans="11:28" x14ac:dyDescent="0.2">
      <c r="K58917" s="125"/>
      <c r="L58917" s="198"/>
      <c r="M58917" s="126"/>
      <c r="AA58917" s="241"/>
      <c r="AB58917" s="22"/>
    </row>
    <row r="58918" spans="11:28" x14ac:dyDescent="0.2">
      <c r="K58918" s="125"/>
      <c r="L58918" s="198"/>
      <c r="M58918" s="126"/>
      <c r="AA58918" s="241"/>
      <c r="AB58918" s="22"/>
    </row>
    <row r="58919" spans="11:28" x14ac:dyDescent="0.2">
      <c r="K58919" s="125"/>
      <c r="L58919" s="198"/>
      <c r="M58919" s="126"/>
      <c r="AA58919" s="241"/>
      <c r="AB58919" s="22"/>
    </row>
    <row r="58920" spans="11:28" x14ac:dyDescent="0.2">
      <c r="K58920" s="125"/>
      <c r="L58920" s="198"/>
      <c r="M58920" s="126"/>
      <c r="AA58920" s="241"/>
      <c r="AB58920" s="22"/>
    </row>
    <row r="58921" spans="11:28" x14ac:dyDescent="0.2">
      <c r="K58921" s="125"/>
      <c r="L58921" s="198"/>
      <c r="M58921" s="126"/>
      <c r="AA58921" s="241"/>
      <c r="AB58921" s="22"/>
    </row>
    <row r="58922" spans="11:28" x14ac:dyDescent="0.2">
      <c r="K58922" s="125"/>
      <c r="L58922" s="198"/>
      <c r="M58922" s="126"/>
      <c r="AA58922" s="241"/>
      <c r="AB58922" s="22"/>
    </row>
    <row r="58923" spans="11:28" x14ac:dyDescent="0.2">
      <c r="K58923" s="125"/>
      <c r="L58923" s="198"/>
      <c r="M58923" s="126"/>
      <c r="AA58923" s="241"/>
      <c r="AB58923" s="22"/>
    </row>
    <row r="58924" spans="11:28" x14ac:dyDescent="0.2">
      <c r="K58924" s="125"/>
      <c r="L58924" s="198"/>
      <c r="M58924" s="126"/>
      <c r="AA58924" s="241"/>
      <c r="AB58924" s="22"/>
    </row>
    <row r="58925" spans="11:28" x14ac:dyDescent="0.2">
      <c r="K58925" s="125"/>
      <c r="L58925" s="198"/>
      <c r="M58925" s="126"/>
      <c r="AA58925" s="241"/>
      <c r="AB58925" s="22"/>
    </row>
    <row r="58926" spans="11:28" x14ac:dyDescent="0.2">
      <c r="K58926" s="125"/>
      <c r="L58926" s="198"/>
      <c r="M58926" s="126"/>
      <c r="AA58926" s="241"/>
      <c r="AB58926" s="22"/>
    </row>
    <row r="58927" spans="11:28" x14ac:dyDescent="0.2">
      <c r="K58927" s="125"/>
      <c r="L58927" s="198"/>
      <c r="M58927" s="126"/>
      <c r="AA58927" s="241"/>
      <c r="AB58927" s="22"/>
    </row>
    <row r="58928" spans="11:28" x14ac:dyDescent="0.2">
      <c r="K58928" s="125"/>
      <c r="L58928" s="198"/>
      <c r="M58928" s="126"/>
      <c r="AA58928" s="241"/>
      <c r="AB58928" s="22"/>
    </row>
    <row r="58929" spans="11:28" x14ac:dyDescent="0.2">
      <c r="K58929" s="125"/>
      <c r="L58929" s="198"/>
      <c r="M58929" s="126"/>
      <c r="AA58929" s="241"/>
      <c r="AB58929" s="22"/>
    </row>
    <row r="58930" spans="11:28" x14ac:dyDescent="0.2">
      <c r="K58930" s="125"/>
      <c r="L58930" s="198"/>
      <c r="M58930" s="126"/>
      <c r="AA58930" s="241"/>
      <c r="AB58930" s="22"/>
    </row>
    <row r="58931" spans="11:28" x14ac:dyDescent="0.2">
      <c r="K58931" s="125"/>
      <c r="L58931" s="198"/>
      <c r="M58931" s="126"/>
      <c r="AA58931" s="241"/>
      <c r="AB58931" s="22"/>
    </row>
    <row r="58932" spans="11:28" x14ac:dyDescent="0.2">
      <c r="K58932" s="125"/>
      <c r="L58932" s="198"/>
      <c r="M58932" s="126"/>
      <c r="AA58932" s="241"/>
      <c r="AB58932" s="22"/>
    </row>
    <row r="58933" spans="11:28" x14ac:dyDescent="0.2">
      <c r="K58933" s="125"/>
      <c r="L58933" s="198"/>
      <c r="M58933" s="126"/>
      <c r="AA58933" s="241"/>
      <c r="AB58933" s="22"/>
    </row>
    <row r="58934" spans="11:28" x14ac:dyDescent="0.2">
      <c r="K58934" s="125"/>
      <c r="L58934" s="198"/>
      <c r="M58934" s="126"/>
      <c r="AA58934" s="241"/>
      <c r="AB58934" s="22"/>
    </row>
    <row r="58935" spans="11:28" x14ac:dyDescent="0.2">
      <c r="K58935" s="125"/>
      <c r="L58935" s="198"/>
      <c r="M58935" s="126"/>
      <c r="AA58935" s="241"/>
      <c r="AB58935" s="22"/>
    </row>
    <row r="58936" spans="11:28" x14ac:dyDescent="0.2">
      <c r="K58936" s="125"/>
      <c r="L58936" s="198"/>
      <c r="M58936" s="126"/>
      <c r="AA58936" s="241"/>
      <c r="AB58936" s="22"/>
    </row>
    <row r="58937" spans="11:28" x14ac:dyDescent="0.2">
      <c r="K58937" s="125"/>
      <c r="L58937" s="198"/>
      <c r="M58937" s="126"/>
      <c r="AA58937" s="241"/>
      <c r="AB58937" s="22"/>
    </row>
    <row r="58938" spans="11:28" x14ac:dyDescent="0.2">
      <c r="K58938" s="125"/>
      <c r="L58938" s="198"/>
      <c r="M58938" s="126"/>
      <c r="AA58938" s="241"/>
      <c r="AB58938" s="22"/>
    </row>
    <row r="58939" spans="11:28" x14ac:dyDescent="0.2">
      <c r="K58939" s="125"/>
      <c r="L58939" s="198"/>
      <c r="M58939" s="126"/>
      <c r="AA58939" s="241"/>
      <c r="AB58939" s="22"/>
    </row>
    <row r="58940" spans="11:28" x14ac:dyDescent="0.2">
      <c r="K58940" s="125"/>
      <c r="L58940" s="198"/>
      <c r="M58940" s="126"/>
      <c r="AA58940" s="241"/>
      <c r="AB58940" s="22"/>
    </row>
    <row r="58941" spans="11:28" x14ac:dyDescent="0.2">
      <c r="K58941" s="125"/>
      <c r="L58941" s="198"/>
      <c r="M58941" s="126"/>
      <c r="AA58941" s="241"/>
      <c r="AB58941" s="22"/>
    </row>
    <row r="58942" spans="11:28" x14ac:dyDescent="0.2">
      <c r="K58942" s="125"/>
      <c r="L58942" s="198"/>
      <c r="M58942" s="126"/>
      <c r="AA58942" s="241"/>
      <c r="AB58942" s="22"/>
    </row>
    <row r="58943" spans="11:28" x14ac:dyDescent="0.2">
      <c r="K58943" s="125"/>
      <c r="L58943" s="198"/>
      <c r="M58943" s="126"/>
      <c r="AA58943" s="241"/>
      <c r="AB58943" s="22"/>
    </row>
    <row r="58944" spans="11:28" x14ac:dyDescent="0.2">
      <c r="K58944" s="125"/>
      <c r="L58944" s="198"/>
      <c r="M58944" s="126"/>
      <c r="AA58944" s="241"/>
      <c r="AB58944" s="22"/>
    </row>
    <row r="58945" spans="11:28" x14ac:dyDescent="0.2">
      <c r="K58945" s="125"/>
      <c r="L58945" s="198"/>
      <c r="M58945" s="126"/>
      <c r="AA58945" s="241"/>
      <c r="AB58945" s="22"/>
    </row>
    <row r="58946" spans="11:28" x14ac:dyDescent="0.2">
      <c r="K58946" s="125"/>
      <c r="L58946" s="198"/>
      <c r="M58946" s="126"/>
      <c r="AA58946" s="241"/>
      <c r="AB58946" s="22"/>
    </row>
    <row r="58947" spans="11:28" x14ac:dyDescent="0.2">
      <c r="K58947" s="125"/>
      <c r="L58947" s="198"/>
      <c r="M58947" s="126"/>
      <c r="AA58947" s="241"/>
      <c r="AB58947" s="22"/>
    </row>
    <row r="58948" spans="11:28" x14ac:dyDescent="0.2">
      <c r="K58948" s="125"/>
      <c r="L58948" s="198"/>
      <c r="M58948" s="126"/>
      <c r="AA58948" s="241"/>
      <c r="AB58948" s="22"/>
    </row>
    <row r="58949" spans="11:28" x14ac:dyDescent="0.2">
      <c r="K58949" s="125"/>
      <c r="L58949" s="198"/>
      <c r="M58949" s="126"/>
      <c r="AA58949" s="241"/>
      <c r="AB58949" s="22"/>
    </row>
    <row r="58950" spans="11:28" x14ac:dyDescent="0.2">
      <c r="K58950" s="125"/>
      <c r="L58950" s="198"/>
      <c r="M58950" s="126"/>
      <c r="AA58950" s="241"/>
      <c r="AB58950" s="22"/>
    </row>
    <row r="58951" spans="11:28" x14ac:dyDescent="0.2">
      <c r="K58951" s="125"/>
      <c r="L58951" s="198"/>
      <c r="M58951" s="126"/>
      <c r="AA58951" s="241"/>
      <c r="AB58951" s="22"/>
    </row>
    <row r="58952" spans="11:28" x14ac:dyDescent="0.2">
      <c r="K58952" s="125"/>
      <c r="L58952" s="198"/>
      <c r="M58952" s="126"/>
      <c r="AA58952" s="241"/>
      <c r="AB58952" s="22"/>
    </row>
    <row r="58953" spans="11:28" x14ac:dyDescent="0.2">
      <c r="K58953" s="125"/>
      <c r="L58953" s="198"/>
      <c r="M58953" s="126"/>
      <c r="AA58953" s="241"/>
      <c r="AB58953" s="22"/>
    </row>
    <row r="58954" spans="11:28" x14ac:dyDescent="0.2">
      <c r="K58954" s="125"/>
      <c r="L58954" s="198"/>
      <c r="M58954" s="126"/>
      <c r="AA58954" s="241"/>
      <c r="AB58954" s="22"/>
    </row>
    <row r="58955" spans="11:28" x14ac:dyDescent="0.2">
      <c r="K58955" s="125"/>
      <c r="L58955" s="198"/>
      <c r="M58955" s="126"/>
      <c r="AA58955" s="241"/>
      <c r="AB58955" s="22"/>
    </row>
    <row r="58956" spans="11:28" x14ac:dyDescent="0.2">
      <c r="K58956" s="125"/>
      <c r="L58956" s="198"/>
      <c r="M58956" s="126"/>
      <c r="AA58956" s="241"/>
      <c r="AB58956" s="22"/>
    </row>
    <row r="58957" spans="11:28" x14ac:dyDescent="0.2">
      <c r="K58957" s="125"/>
      <c r="L58957" s="198"/>
      <c r="M58957" s="126"/>
      <c r="AA58957" s="241"/>
      <c r="AB58957" s="22"/>
    </row>
    <row r="58958" spans="11:28" x14ac:dyDescent="0.2">
      <c r="K58958" s="125"/>
      <c r="L58958" s="198"/>
      <c r="M58958" s="126"/>
      <c r="AA58958" s="241"/>
      <c r="AB58958" s="22"/>
    </row>
    <row r="58959" spans="11:28" x14ac:dyDescent="0.2">
      <c r="K58959" s="125"/>
      <c r="L58959" s="198"/>
      <c r="M58959" s="126"/>
      <c r="AA58959" s="241"/>
      <c r="AB58959" s="22"/>
    </row>
    <row r="58960" spans="11:28" x14ac:dyDescent="0.2">
      <c r="K58960" s="125"/>
      <c r="L58960" s="198"/>
      <c r="M58960" s="126"/>
      <c r="AA58960" s="241"/>
      <c r="AB58960" s="22"/>
    </row>
    <row r="58961" spans="11:28" x14ac:dyDescent="0.2">
      <c r="K58961" s="125"/>
      <c r="L58961" s="198"/>
      <c r="M58961" s="126"/>
      <c r="AA58961" s="241"/>
      <c r="AB58961" s="22"/>
    </row>
    <row r="58962" spans="11:28" x14ac:dyDescent="0.2">
      <c r="K58962" s="125"/>
      <c r="L58962" s="198"/>
      <c r="M58962" s="126"/>
      <c r="AA58962" s="241"/>
      <c r="AB58962" s="22"/>
    </row>
    <row r="58963" spans="11:28" x14ac:dyDescent="0.2">
      <c r="K58963" s="125"/>
      <c r="L58963" s="198"/>
      <c r="M58963" s="126"/>
      <c r="AA58963" s="241"/>
      <c r="AB58963" s="22"/>
    </row>
    <row r="58964" spans="11:28" x14ac:dyDescent="0.2">
      <c r="K58964" s="125"/>
      <c r="L58964" s="198"/>
      <c r="M58964" s="126"/>
      <c r="AA58964" s="241"/>
      <c r="AB58964" s="22"/>
    </row>
    <row r="58965" spans="11:28" x14ac:dyDescent="0.2">
      <c r="K58965" s="125"/>
      <c r="L58965" s="198"/>
      <c r="M58965" s="126"/>
      <c r="AA58965" s="241"/>
      <c r="AB58965" s="22"/>
    </row>
    <row r="58966" spans="11:28" x14ac:dyDescent="0.2">
      <c r="K58966" s="125"/>
      <c r="L58966" s="198"/>
      <c r="M58966" s="126"/>
      <c r="AA58966" s="241"/>
      <c r="AB58966" s="22"/>
    </row>
    <row r="58967" spans="11:28" x14ac:dyDescent="0.2">
      <c r="K58967" s="125"/>
      <c r="L58967" s="198"/>
      <c r="M58967" s="126"/>
      <c r="AA58967" s="241"/>
      <c r="AB58967" s="22"/>
    </row>
    <row r="58968" spans="11:28" x14ac:dyDescent="0.2">
      <c r="K58968" s="125"/>
      <c r="L58968" s="198"/>
      <c r="M58968" s="126"/>
      <c r="AA58968" s="241"/>
      <c r="AB58968" s="22"/>
    </row>
    <row r="58969" spans="11:28" x14ac:dyDescent="0.2">
      <c r="K58969" s="125"/>
      <c r="L58969" s="198"/>
      <c r="M58969" s="126"/>
      <c r="AA58969" s="241"/>
      <c r="AB58969" s="22"/>
    </row>
    <row r="58970" spans="11:28" x14ac:dyDescent="0.2">
      <c r="K58970" s="125"/>
      <c r="L58970" s="198"/>
      <c r="M58970" s="126"/>
      <c r="AA58970" s="241"/>
      <c r="AB58970" s="22"/>
    </row>
    <row r="58971" spans="11:28" x14ac:dyDescent="0.2">
      <c r="K58971" s="125"/>
      <c r="L58971" s="198"/>
      <c r="M58971" s="126"/>
      <c r="AA58971" s="241"/>
      <c r="AB58971" s="22"/>
    </row>
    <row r="58972" spans="11:28" x14ac:dyDescent="0.2">
      <c r="K58972" s="125"/>
      <c r="L58972" s="198"/>
      <c r="M58972" s="126"/>
      <c r="AA58972" s="241"/>
      <c r="AB58972" s="22"/>
    </row>
    <row r="58973" spans="11:28" x14ac:dyDescent="0.2">
      <c r="K58973" s="125"/>
      <c r="L58973" s="198"/>
      <c r="M58973" s="126"/>
      <c r="AA58973" s="241"/>
      <c r="AB58973" s="22"/>
    </row>
    <row r="58974" spans="11:28" x14ac:dyDescent="0.2">
      <c r="K58974" s="125"/>
      <c r="L58974" s="198"/>
      <c r="M58974" s="126"/>
      <c r="AA58974" s="241"/>
      <c r="AB58974" s="22"/>
    </row>
    <row r="58975" spans="11:28" x14ac:dyDescent="0.2">
      <c r="K58975" s="125"/>
      <c r="L58975" s="198"/>
      <c r="M58975" s="126"/>
      <c r="AA58975" s="241"/>
      <c r="AB58975" s="22"/>
    </row>
    <row r="58976" spans="11:28" x14ac:dyDescent="0.2">
      <c r="K58976" s="125"/>
      <c r="L58976" s="198"/>
      <c r="M58976" s="126"/>
      <c r="AA58976" s="241"/>
      <c r="AB58976" s="22"/>
    </row>
    <row r="58977" spans="11:28" x14ac:dyDescent="0.2">
      <c r="K58977" s="125"/>
      <c r="L58977" s="198"/>
      <c r="M58977" s="126"/>
      <c r="AA58977" s="241"/>
      <c r="AB58977" s="22"/>
    </row>
    <row r="58978" spans="11:28" x14ac:dyDescent="0.2">
      <c r="K58978" s="125"/>
      <c r="L58978" s="198"/>
      <c r="M58978" s="126"/>
      <c r="AA58978" s="241"/>
      <c r="AB58978" s="22"/>
    </row>
    <row r="58979" spans="11:28" x14ac:dyDescent="0.2">
      <c r="K58979" s="125"/>
      <c r="L58979" s="198"/>
      <c r="M58979" s="126"/>
      <c r="AA58979" s="241"/>
      <c r="AB58979" s="22"/>
    </row>
    <row r="58980" spans="11:28" x14ac:dyDescent="0.2">
      <c r="K58980" s="125"/>
      <c r="L58980" s="198"/>
      <c r="M58980" s="126"/>
      <c r="AA58980" s="241"/>
      <c r="AB58980" s="22"/>
    </row>
    <row r="58981" spans="11:28" x14ac:dyDescent="0.2">
      <c r="K58981" s="125"/>
      <c r="L58981" s="198"/>
      <c r="M58981" s="126"/>
      <c r="AA58981" s="241"/>
      <c r="AB58981" s="22"/>
    </row>
    <row r="58982" spans="11:28" x14ac:dyDescent="0.2">
      <c r="K58982" s="125"/>
      <c r="L58982" s="198"/>
      <c r="M58982" s="126"/>
      <c r="AA58982" s="241"/>
      <c r="AB58982" s="22"/>
    </row>
    <row r="58983" spans="11:28" x14ac:dyDescent="0.2">
      <c r="K58983" s="125"/>
      <c r="L58983" s="198"/>
      <c r="M58983" s="126"/>
      <c r="AA58983" s="241"/>
      <c r="AB58983" s="22"/>
    </row>
    <row r="58984" spans="11:28" x14ac:dyDescent="0.2">
      <c r="K58984" s="125"/>
      <c r="L58984" s="198"/>
      <c r="M58984" s="126"/>
      <c r="AA58984" s="241"/>
      <c r="AB58984" s="22"/>
    </row>
    <row r="58985" spans="11:28" x14ac:dyDescent="0.2">
      <c r="K58985" s="125"/>
      <c r="L58985" s="198"/>
      <c r="M58985" s="126"/>
      <c r="AA58985" s="241"/>
      <c r="AB58985" s="22"/>
    </row>
    <row r="58986" spans="11:28" x14ac:dyDescent="0.2">
      <c r="K58986" s="125"/>
      <c r="L58986" s="198"/>
      <c r="M58986" s="126"/>
      <c r="AA58986" s="241"/>
      <c r="AB58986" s="22"/>
    </row>
    <row r="58987" spans="11:28" x14ac:dyDescent="0.2">
      <c r="K58987" s="125"/>
      <c r="L58987" s="198"/>
      <c r="M58987" s="126"/>
      <c r="AA58987" s="241"/>
      <c r="AB58987" s="22"/>
    </row>
    <row r="58988" spans="11:28" x14ac:dyDescent="0.2">
      <c r="K58988" s="125"/>
      <c r="L58988" s="198"/>
      <c r="M58988" s="126"/>
      <c r="AA58988" s="241"/>
      <c r="AB58988" s="22"/>
    </row>
    <row r="58989" spans="11:28" x14ac:dyDescent="0.2">
      <c r="K58989" s="125"/>
      <c r="L58989" s="198"/>
      <c r="M58989" s="126"/>
      <c r="AA58989" s="241"/>
      <c r="AB58989" s="22"/>
    </row>
    <row r="58990" spans="11:28" x14ac:dyDescent="0.2">
      <c r="K58990" s="125"/>
      <c r="L58990" s="198"/>
      <c r="M58990" s="126"/>
      <c r="AA58990" s="241"/>
      <c r="AB58990" s="22"/>
    </row>
    <row r="58991" spans="11:28" x14ac:dyDescent="0.2">
      <c r="K58991" s="125"/>
      <c r="L58991" s="198"/>
      <c r="M58991" s="126"/>
      <c r="AA58991" s="241"/>
      <c r="AB58991" s="22"/>
    </row>
    <row r="58992" spans="11:28" x14ac:dyDescent="0.2">
      <c r="K58992" s="125"/>
      <c r="L58992" s="198"/>
      <c r="M58992" s="126"/>
      <c r="AA58992" s="241"/>
      <c r="AB58992" s="22"/>
    </row>
    <row r="58993" spans="11:28" x14ac:dyDescent="0.2">
      <c r="K58993" s="125"/>
      <c r="L58993" s="198"/>
      <c r="M58993" s="126"/>
      <c r="AA58993" s="241"/>
      <c r="AB58993" s="22"/>
    </row>
    <row r="58994" spans="11:28" x14ac:dyDescent="0.2">
      <c r="K58994" s="125"/>
      <c r="L58994" s="198"/>
      <c r="M58994" s="126"/>
      <c r="AA58994" s="241"/>
      <c r="AB58994" s="22"/>
    </row>
    <row r="58995" spans="11:28" x14ac:dyDescent="0.2">
      <c r="K58995" s="125"/>
      <c r="L58995" s="198"/>
      <c r="M58995" s="126"/>
      <c r="AA58995" s="241"/>
      <c r="AB58995" s="22"/>
    </row>
    <row r="58996" spans="11:28" x14ac:dyDescent="0.2">
      <c r="K58996" s="125"/>
      <c r="L58996" s="198"/>
      <c r="M58996" s="126"/>
      <c r="AA58996" s="241"/>
      <c r="AB58996" s="22"/>
    </row>
    <row r="58997" spans="11:28" x14ac:dyDescent="0.2">
      <c r="K58997" s="125"/>
      <c r="L58997" s="198"/>
      <c r="M58997" s="126"/>
      <c r="AA58997" s="241"/>
      <c r="AB58997" s="22"/>
    </row>
    <row r="58998" spans="11:28" x14ac:dyDescent="0.2">
      <c r="K58998" s="125"/>
      <c r="L58998" s="198"/>
      <c r="M58998" s="126"/>
      <c r="AA58998" s="241"/>
      <c r="AB58998" s="22"/>
    </row>
    <row r="58999" spans="11:28" x14ac:dyDescent="0.2">
      <c r="K58999" s="125"/>
      <c r="L58999" s="198"/>
      <c r="M58999" s="126"/>
      <c r="AA58999" s="241"/>
      <c r="AB58999" s="22"/>
    </row>
    <row r="59000" spans="11:28" x14ac:dyDescent="0.2">
      <c r="K59000" s="125"/>
      <c r="L59000" s="198"/>
      <c r="M59000" s="126"/>
      <c r="AA59000" s="241"/>
      <c r="AB59000" s="22"/>
    </row>
    <row r="59001" spans="11:28" x14ac:dyDescent="0.2">
      <c r="K59001" s="125"/>
      <c r="L59001" s="198"/>
      <c r="M59001" s="126"/>
      <c r="AA59001" s="241"/>
      <c r="AB59001" s="22"/>
    </row>
    <row r="59002" spans="11:28" x14ac:dyDescent="0.2">
      <c r="K59002" s="125"/>
      <c r="L59002" s="198"/>
      <c r="M59002" s="126"/>
      <c r="AA59002" s="241"/>
      <c r="AB59002" s="22"/>
    </row>
    <row r="59003" spans="11:28" x14ac:dyDescent="0.2">
      <c r="K59003" s="125"/>
      <c r="L59003" s="198"/>
      <c r="M59003" s="126"/>
      <c r="AA59003" s="241"/>
      <c r="AB59003" s="22"/>
    </row>
    <row r="59004" spans="11:28" x14ac:dyDescent="0.2">
      <c r="K59004" s="125"/>
      <c r="L59004" s="198"/>
      <c r="M59004" s="126"/>
      <c r="AA59004" s="241"/>
      <c r="AB59004" s="22"/>
    </row>
    <row r="59005" spans="11:28" x14ac:dyDescent="0.2">
      <c r="K59005" s="125"/>
      <c r="L59005" s="198"/>
      <c r="M59005" s="126"/>
      <c r="AA59005" s="241"/>
      <c r="AB59005" s="22"/>
    </row>
    <row r="59006" spans="11:28" x14ac:dyDescent="0.2">
      <c r="K59006" s="125"/>
      <c r="L59006" s="198"/>
      <c r="M59006" s="126"/>
      <c r="AA59006" s="241"/>
      <c r="AB59006" s="22"/>
    </row>
    <row r="59007" spans="11:28" x14ac:dyDescent="0.2">
      <c r="K59007" s="125"/>
      <c r="L59007" s="198"/>
      <c r="M59007" s="126"/>
      <c r="AA59007" s="241"/>
      <c r="AB59007" s="22"/>
    </row>
    <row r="59008" spans="11:28" x14ac:dyDescent="0.2">
      <c r="K59008" s="125"/>
      <c r="L59008" s="198"/>
      <c r="M59008" s="126"/>
      <c r="AA59008" s="241"/>
      <c r="AB59008" s="22"/>
    </row>
    <row r="59009" spans="11:28" x14ac:dyDescent="0.2">
      <c r="K59009" s="125"/>
      <c r="L59009" s="198"/>
      <c r="M59009" s="126"/>
      <c r="AA59009" s="241"/>
      <c r="AB59009" s="22"/>
    </row>
    <row r="59010" spans="11:28" x14ac:dyDescent="0.2">
      <c r="K59010" s="125"/>
      <c r="L59010" s="198"/>
      <c r="M59010" s="126"/>
      <c r="AA59010" s="241"/>
      <c r="AB59010" s="22"/>
    </row>
    <row r="59011" spans="11:28" x14ac:dyDescent="0.2">
      <c r="K59011" s="125"/>
      <c r="L59011" s="198"/>
      <c r="M59011" s="126"/>
      <c r="AA59011" s="241"/>
      <c r="AB59011" s="22"/>
    </row>
    <row r="59012" spans="11:28" x14ac:dyDescent="0.2">
      <c r="K59012" s="125"/>
      <c r="L59012" s="198"/>
      <c r="M59012" s="126"/>
      <c r="AA59012" s="241"/>
      <c r="AB59012" s="22"/>
    </row>
    <row r="59013" spans="11:28" x14ac:dyDescent="0.2">
      <c r="K59013" s="125"/>
      <c r="L59013" s="198"/>
      <c r="M59013" s="126"/>
      <c r="AA59013" s="241"/>
      <c r="AB59013" s="22"/>
    </row>
    <row r="59014" spans="11:28" x14ac:dyDescent="0.2">
      <c r="K59014" s="125"/>
      <c r="L59014" s="198"/>
      <c r="M59014" s="126"/>
      <c r="AA59014" s="241"/>
      <c r="AB59014" s="22"/>
    </row>
    <row r="59015" spans="11:28" x14ac:dyDescent="0.2">
      <c r="K59015" s="125"/>
      <c r="L59015" s="198"/>
      <c r="M59015" s="126"/>
      <c r="AA59015" s="241"/>
      <c r="AB59015" s="22"/>
    </row>
    <row r="59016" spans="11:28" x14ac:dyDescent="0.2">
      <c r="K59016" s="125"/>
      <c r="L59016" s="198"/>
      <c r="M59016" s="126"/>
      <c r="AA59016" s="241"/>
      <c r="AB59016" s="22"/>
    </row>
    <row r="59017" spans="11:28" x14ac:dyDescent="0.2">
      <c r="K59017" s="125"/>
      <c r="L59017" s="198"/>
      <c r="M59017" s="126"/>
      <c r="AA59017" s="241"/>
      <c r="AB59017" s="22"/>
    </row>
    <row r="59018" spans="11:28" x14ac:dyDescent="0.2">
      <c r="K59018" s="125"/>
      <c r="L59018" s="198"/>
      <c r="M59018" s="126"/>
      <c r="AA59018" s="241"/>
      <c r="AB59018" s="22"/>
    </row>
    <row r="59019" spans="11:28" x14ac:dyDescent="0.2">
      <c r="K59019" s="125"/>
      <c r="L59019" s="198"/>
      <c r="M59019" s="126"/>
      <c r="AA59019" s="241"/>
      <c r="AB59019" s="22"/>
    </row>
    <row r="59020" spans="11:28" x14ac:dyDescent="0.2">
      <c r="K59020" s="125"/>
      <c r="L59020" s="198"/>
      <c r="M59020" s="126"/>
      <c r="AA59020" s="241"/>
      <c r="AB59020" s="22"/>
    </row>
    <row r="59021" spans="11:28" x14ac:dyDescent="0.2">
      <c r="K59021" s="125"/>
      <c r="L59021" s="198"/>
      <c r="M59021" s="126"/>
      <c r="AA59021" s="241"/>
      <c r="AB59021" s="22"/>
    </row>
    <row r="59022" spans="11:28" x14ac:dyDescent="0.2">
      <c r="K59022" s="125"/>
      <c r="L59022" s="198"/>
      <c r="M59022" s="126"/>
      <c r="AA59022" s="241"/>
      <c r="AB59022" s="22"/>
    </row>
    <row r="59023" spans="11:28" x14ac:dyDescent="0.2">
      <c r="K59023" s="125"/>
      <c r="L59023" s="198"/>
      <c r="M59023" s="126"/>
      <c r="AA59023" s="241"/>
      <c r="AB59023" s="22"/>
    </row>
    <row r="59024" spans="11:28" x14ac:dyDescent="0.2">
      <c r="K59024" s="125"/>
      <c r="L59024" s="198"/>
      <c r="M59024" s="126"/>
      <c r="AA59024" s="241"/>
      <c r="AB59024" s="22"/>
    </row>
    <row r="59025" spans="11:28" x14ac:dyDescent="0.2">
      <c r="K59025" s="125"/>
      <c r="L59025" s="198"/>
      <c r="M59025" s="126"/>
      <c r="AA59025" s="241"/>
      <c r="AB59025" s="22"/>
    </row>
    <row r="59026" spans="11:28" x14ac:dyDescent="0.2">
      <c r="K59026" s="125"/>
      <c r="L59026" s="198"/>
      <c r="M59026" s="126"/>
      <c r="AA59026" s="241"/>
      <c r="AB59026" s="22"/>
    </row>
    <row r="59027" spans="11:28" x14ac:dyDescent="0.2">
      <c r="K59027" s="125"/>
      <c r="L59027" s="198"/>
      <c r="M59027" s="126"/>
      <c r="AA59027" s="241"/>
      <c r="AB59027" s="22"/>
    </row>
    <row r="59028" spans="11:28" x14ac:dyDescent="0.2">
      <c r="K59028" s="125"/>
      <c r="L59028" s="198"/>
      <c r="M59028" s="126"/>
      <c r="AA59028" s="241"/>
      <c r="AB59028" s="22"/>
    </row>
    <row r="59029" spans="11:28" x14ac:dyDescent="0.2">
      <c r="K59029" s="125"/>
      <c r="L59029" s="198"/>
      <c r="M59029" s="126"/>
      <c r="AA59029" s="241"/>
      <c r="AB59029" s="22"/>
    </row>
    <row r="59030" spans="11:28" x14ac:dyDescent="0.2">
      <c r="K59030" s="125"/>
      <c r="L59030" s="198"/>
      <c r="M59030" s="126"/>
      <c r="AA59030" s="241"/>
      <c r="AB59030" s="22"/>
    </row>
    <row r="59031" spans="11:28" x14ac:dyDescent="0.2">
      <c r="K59031" s="125"/>
      <c r="L59031" s="198"/>
      <c r="M59031" s="126"/>
      <c r="AA59031" s="241"/>
      <c r="AB59031" s="22"/>
    </row>
    <row r="59032" spans="11:28" x14ac:dyDescent="0.2">
      <c r="K59032" s="125"/>
      <c r="L59032" s="198"/>
      <c r="M59032" s="126"/>
      <c r="AA59032" s="241"/>
      <c r="AB59032" s="22"/>
    </row>
    <row r="59033" spans="11:28" x14ac:dyDescent="0.2">
      <c r="K59033" s="125"/>
      <c r="L59033" s="198"/>
      <c r="M59033" s="126"/>
      <c r="AA59033" s="241"/>
      <c r="AB59033" s="22"/>
    </row>
    <row r="59034" spans="11:28" x14ac:dyDescent="0.2">
      <c r="K59034" s="125"/>
      <c r="L59034" s="198"/>
      <c r="M59034" s="126"/>
      <c r="AA59034" s="241"/>
      <c r="AB59034" s="22"/>
    </row>
    <row r="59035" spans="11:28" x14ac:dyDescent="0.2">
      <c r="K59035" s="125"/>
      <c r="L59035" s="198"/>
      <c r="M59035" s="126"/>
      <c r="AA59035" s="241"/>
      <c r="AB59035" s="22"/>
    </row>
    <row r="59036" spans="11:28" x14ac:dyDescent="0.2">
      <c r="K59036" s="125"/>
      <c r="L59036" s="198"/>
      <c r="M59036" s="126"/>
      <c r="AA59036" s="241"/>
      <c r="AB59036" s="22"/>
    </row>
    <row r="59037" spans="11:28" x14ac:dyDescent="0.2">
      <c r="K59037" s="125"/>
      <c r="L59037" s="198"/>
      <c r="M59037" s="126"/>
      <c r="AA59037" s="241"/>
      <c r="AB59037" s="22"/>
    </row>
    <row r="59038" spans="11:28" x14ac:dyDescent="0.2">
      <c r="K59038" s="125"/>
      <c r="L59038" s="198"/>
      <c r="M59038" s="126"/>
      <c r="AA59038" s="241"/>
      <c r="AB59038" s="22"/>
    </row>
    <row r="59039" spans="11:28" x14ac:dyDescent="0.2">
      <c r="K59039" s="125"/>
      <c r="L59039" s="198"/>
      <c r="M59039" s="126"/>
      <c r="AA59039" s="241"/>
      <c r="AB59039" s="22"/>
    </row>
    <row r="59040" spans="11:28" x14ac:dyDescent="0.2">
      <c r="K59040" s="125"/>
      <c r="L59040" s="198"/>
      <c r="M59040" s="126"/>
      <c r="AA59040" s="241"/>
      <c r="AB59040" s="22"/>
    </row>
    <row r="59041" spans="11:28" x14ac:dyDescent="0.2">
      <c r="K59041" s="125"/>
      <c r="L59041" s="198"/>
      <c r="M59041" s="126"/>
      <c r="AA59041" s="241"/>
      <c r="AB59041" s="22"/>
    </row>
    <row r="59042" spans="11:28" x14ac:dyDescent="0.2">
      <c r="K59042" s="125"/>
      <c r="L59042" s="198"/>
      <c r="M59042" s="126"/>
      <c r="AA59042" s="241"/>
      <c r="AB59042" s="22"/>
    </row>
    <row r="59043" spans="11:28" x14ac:dyDescent="0.2">
      <c r="K59043" s="125"/>
      <c r="L59043" s="198"/>
      <c r="M59043" s="126"/>
      <c r="AA59043" s="241"/>
      <c r="AB59043" s="22"/>
    </row>
    <row r="59044" spans="11:28" x14ac:dyDescent="0.2">
      <c r="K59044" s="125"/>
      <c r="L59044" s="198"/>
      <c r="M59044" s="126"/>
      <c r="AA59044" s="241"/>
      <c r="AB59044" s="22"/>
    </row>
    <row r="59045" spans="11:28" x14ac:dyDescent="0.2">
      <c r="K59045" s="125"/>
      <c r="L59045" s="198"/>
      <c r="M59045" s="126"/>
      <c r="AA59045" s="241"/>
      <c r="AB59045" s="22"/>
    </row>
    <row r="59046" spans="11:28" x14ac:dyDescent="0.2">
      <c r="K59046" s="125"/>
      <c r="L59046" s="198"/>
      <c r="M59046" s="126"/>
      <c r="AA59046" s="241"/>
      <c r="AB59046" s="22"/>
    </row>
    <row r="59047" spans="11:28" x14ac:dyDescent="0.2">
      <c r="K59047" s="125"/>
      <c r="L59047" s="198"/>
      <c r="M59047" s="126"/>
      <c r="AA59047" s="241"/>
      <c r="AB59047" s="22"/>
    </row>
    <row r="59048" spans="11:28" x14ac:dyDescent="0.2">
      <c r="K59048" s="125"/>
      <c r="L59048" s="198"/>
      <c r="M59048" s="126"/>
      <c r="AA59048" s="241"/>
      <c r="AB59048" s="22"/>
    </row>
    <row r="59049" spans="11:28" x14ac:dyDescent="0.2">
      <c r="K59049" s="125"/>
      <c r="L59049" s="198"/>
      <c r="M59049" s="126"/>
      <c r="AA59049" s="241"/>
      <c r="AB59049" s="22"/>
    </row>
    <row r="59050" spans="11:28" x14ac:dyDescent="0.2">
      <c r="K59050" s="125"/>
      <c r="L59050" s="198"/>
      <c r="M59050" s="126"/>
      <c r="AA59050" s="241"/>
      <c r="AB59050" s="22"/>
    </row>
    <row r="59051" spans="11:28" x14ac:dyDescent="0.2">
      <c r="K59051" s="125"/>
      <c r="L59051" s="198"/>
      <c r="M59051" s="126"/>
      <c r="AA59051" s="241"/>
      <c r="AB59051" s="22"/>
    </row>
    <row r="59052" spans="11:28" x14ac:dyDescent="0.2">
      <c r="K59052" s="125"/>
      <c r="L59052" s="198"/>
      <c r="M59052" s="126"/>
      <c r="AA59052" s="241"/>
      <c r="AB59052" s="22"/>
    </row>
    <row r="59053" spans="11:28" x14ac:dyDescent="0.2">
      <c r="K59053" s="125"/>
      <c r="L59053" s="198"/>
      <c r="M59053" s="126"/>
      <c r="AA59053" s="241"/>
      <c r="AB59053" s="22"/>
    </row>
    <row r="59054" spans="11:28" x14ac:dyDescent="0.2">
      <c r="K59054" s="125"/>
      <c r="L59054" s="198"/>
      <c r="M59054" s="126"/>
      <c r="AA59054" s="241"/>
      <c r="AB59054" s="22"/>
    </row>
    <row r="59055" spans="11:28" x14ac:dyDescent="0.2">
      <c r="K59055" s="125"/>
      <c r="L59055" s="198"/>
      <c r="M59055" s="126"/>
      <c r="AA59055" s="241"/>
      <c r="AB59055" s="22"/>
    </row>
    <row r="59056" spans="11:28" x14ac:dyDescent="0.2">
      <c r="K59056" s="125"/>
      <c r="L59056" s="198"/>
      <c r="M59056" s="126"/>
      <c r="AA59056" s="241"/>
      <c r="AB59056" s="22"/>
    </row>
    <row r="59057" spans="11:28" x14ac:dyDescent="0.2">
      <c r="K59057" s="125"/>
      <c r="L59057" s="198"/>
      <c r="M59057" s="126"/>
      <c r="AA59057" s="241"/>
      <c r="AB59057" s="22"/>
    </row>
    <row r="59058" spans="11:28" x14ac:dyDescent="0.2">
      <c r="K59058" s="125"/>
      <c r="L59058" s="198"/>
      <c r="M59058" s="126"/>
      <c r="AA59058" s="241"/>
      <c r="AB59058" s="22"/>
    </row>
    <row r="59059" spans="11:28" x14ac:dyDescent="0.2">
      <c r="K59059" s="125"/>
      <c r="L59059" s="198"/>
      <c r="M59059" s="126"/>
      <c r="AA59059" s="241"/>
      <c r="AB59059" s="22"/>
    </row>
    <row r="59060" spans="11:28" x14ac:dyDescent="0.2">
      <c r="K59060" s="125"/>
      <c r="L59060" s="198"/>
      <c r="M59060" s="126"/>
      <c r="AA59060" s="241"/>
      <c r="AB59060" s="22"/>
    </row>
    <row r="59061" spans="11:28" x14ac:dyDescent="0.2">
      <c r="K59061" s="125"/>
      <c r="L59061" s="198"/>
      <c r="M59061" s="126"/>
      <c r="AA59061" s="241"/>
      <c r="AB59061" s="22"/>
    </row>
    <row r="59062" spans="11:28" x14ac:dyDescent="0.2">
      <c r="K59062" s="125"/>
      <c r="L59062" s="198"/>
      <c r="M59062" s="126"/>
      <c r="AA59062" s="241"/>
      <c r="AB59062" s="22"/>
    </row>
    <row r="59063" spans="11:28" x14ac:dyDescent="0.2">
      <c r="K59063" s="125"/>
      <c r="L59063" s="198"/>
      <c r="M59063" s="126"/>
      <c r="AA59063" s="241"/>
      <c r="AB59063" s="22"/>
    </row>
    <row r="59064" spans="11:28" x14ac:dyDescent="0.2">
      <c r="K59064" s="125"/>
      <c r="L59064" s="198"/>
      <c r="M59064" s="126"/>
      <c r="AA59064" s="241"/>
      <c r="AB59064" s="22"/>
    </row>
    <row r="59065" spans="11:28" x14ac:dyDescent="0.2">
      <c r="K59065" s="125"/>
      <c r="L59065" s="198"/>
      <c r="M59065" s="126"/>
      <c r="AA59065" s="241"/>
      <c r="AB59065" s="22"/>
    </row>
    <row r="59066" spans="11:28" x14ac:dyDescent="0.2">
      <c r="K59066" s="125"/>
      <c r="L59066" s="198"/>
      <c r="M59066" s="126"/>
      <c r="AA59066" s="241"/>
      <c r="AB59066" s="22"/>
    </row>
    <row r="59067" spans="11:28" x14ac:dyDescent="0.2">
      <c r="K59067" s="125"/>
      <c r="L59067" s="198"/>
      <c r="M59067" s="126"/>
      <c r="AA59067" s="241"/>
      <c r="AB59067" s="22"/>
    </row>
    <row r="59068" spans="11:28" x14ac:dyDescent="0.2">
      <c r="K59068" s="125"/>
      <c r="L59068" s="198"/>
      <c r="M59068" s="126"/>
      <c r="AA59068" s="241"/>
      <c r="AB59068" s="22"/>
    </row>
    <row r="59069" spans="11:28" x14ac:dyDescent="0.2">
      <c r="K59069" s="125"/>
      <c r="L59069" s="198"/>
      <c r="M59069" s="126"/>
      <c r="AA59069" s="241"/>
      <c r="AB59069" s="22"/>
    </row>
    <row r="59070" spans="11:28" x14ac:dyDescent="0.2">
      <c r="K59070" s="125"/>
      <c r="L59070" s="198"/>
      <c r="M59070" s="126"/>
      <c r="AA59070" s="241"/>
      <c r="AB59070" s="22"/>
    </row>
    <row r="59071" spans="11:28" x14ac:dyDescent="0.2">
      <c r="K59071" s="125"/>
      <c r="L59071" s="198"/>
      <c r="M59071" s="126"/>
      <c r="AA59071" s="241"/>
      <c r="AB59071" s="22"/>
    </row>
    <row r="59072" spans="11:28" x14ac:dyDescent="0.2">
      <c r="K59072" s="125"/>
      <c r="L59072" s="198"/>
      <c r="M59072" s="126"/>
      <c r="AA59072" s="241"/>
      <c r="AB59072" s="22"/>
    </row>
    <row r="59073" spans="11:28" x14ac:dyDescent="0.2">
      <c r="K59073" s="125"/>
      <c r="L59073" s="198"/>
      <c r="M59073" s="126"/>
      <c r="AA59073" s="241"/>
      <c r="AB59073" s="22"/>
    </row>
    <row r="59074" spans="11:28" x14ac:dyDescent="0.2">
      <c r="K59074" s="125"/>
      <c r="L59074" s="198"/>
      <c r="M59074" s="126"/>
      <c r="AA59074" s="241"/>
      <c r="AB59074" s="22"/>
    </row>
    <row r="59075" spans="11:28" x14ac:dyDescent="0.2">
      <c r="K59075" s="125"/>
      <c r="L59075" s="198"/>
      <c r="M59075" s="126"/>
      <c r="AA59075" s="241"/>
      <c r="AB59075" s="22"/>
    </row>
    <row r="59076" spans="11:28" x14ac:dyDescent="0.2">
      <c r="K59076" s="125"/>
      <c r="L59076" s="198"/>
      <c r="M59076" s="126"/>
      <c r="AA59076" s="241"/>
      <c r="AB59076" s="22"/>
    </row>
    <row r="59077" spans="11:28" x14ac:dyDescent="0.2">
      <c r="K59077" s="125"/>
      <c r="L59077" s="198"/>
      <c r="M59077" s="126"/>
      <c r="AA59077" s="241"/>
      <c r="AB59077" s="22"/>
    </row>
    <row r="59078" spans="11:28" x14ac:dyDescent="0.2">
      <c r="K59078" s="125"/>
      <c r="L59078" s="198"/>
      <c r="M59078" s="126"/>
      <c r="AA59078" s="241"/>
      <c r="AB59078" s="22"/>
    </row>
    <row r="59079" spans="11:28" x14ac:dyDescent="0.2">
      <c r="K59079" s="125"/>
      <c r="L59079" s="198"/>
      <c r="M59079" s="126"/>
      <c r="AA59079" s="241"/>
      <c r="AB59079" s="22"/>
    </row>
    <row r="59080" spans="11:28" x14ac:dyDescent="0.2">
      <c r="K59080" s="125"/>
      <c r="L59080" s="198"/>
      <c r="M59080" s="126"/>
      <c r="AA59080" s="241"/>
      <c r="AB59080" s="22"/>
    </row>
    <row r="59081" spans="11:28" x14ac:dyDescent="0.2">
      <c r="K59081" s="125"/>
      <c r="L59081" s="198"/>
      <c r="M59081" s="126"/>
      <c r="AA59081" s="241"/>
      <c r="AB59081" s="22"/>
    </row>
    <row r="59082" spans="11:28" x14ac:dyDescent="0.2">
      <c r="K59082" s="125"/>
      <c r="L59082" s="198"/>
      <c r="M59082" s="126"/>
      <c r="AA59082" s="241"/>
      <c r="AB59082" s="22"/>
    </row>
    <row r="59083" spans="11:28" x14ac:dyDescent="0.2">
      <c r="K59083" s="125"/>
      <c r="L59083" s="198"/>
      <c r="M59083" s="126"/>
      <c r="AA59083" s="241"/>
      <c r="AB59083" s="22"/>
    </row>
    <row r="59084" spans="11:28" x14ac:dyDescent="0.2">
      <c r="K59084" s="125"/>
      <c r="L59084" s="198"/>
      <c r="M59084" s="126"/>
      <c r="AA59084" s="241"/>
      <c r="AB59084" s="22"/>
    </row>
    <row r="59085" spans="11:28" x14ac:dyDescent="0.2">
      <c r="K59085" s="125"/>
      <c r="L59085" s="198"/>
      <c r="M59085" s="126"/>
      <c r="AA59085" s="241"/>
      <c r="AB59085" s="22"/>
    </row>
    <row r="59086" spans="11:28" x14ac:dyDescent="0.2">
      <c r="K59086" s="125"/>
      <c r="L59086" s="198"/>
      <c r="M59086" s="126"/>
      <c r="AA59086" s="241"/>
      <c r="AB59086" s="22"/>
    </row>
    <row r="59087" spans="11:28" x14ac:dyDescent="0.2">
      <c r="K59087" s="125"/>
      <c r="L59087" s="198"/>
      <c r="M59087" s="126"/>
      <c r="AA59087" s="241"/>
      <c r="AB59087" s="22"/>
    </row>
    <row r="59088" spans="11:28" x14ac:dyDescent="0.2">
      <c r="K59088" s="125"/>
      <c r="L59088" s="198"/>
      <c r="M59088" s="126"/>
      <c r="AA59088" s="241"/>
      <c r="AB59088" s="22"/>
    </row>
    <row r="59089" spans="11:28" x14ac:dyDescent="0.2">
      <c r="K59089" s="125"/>
      <c r="L59089" s="198"/>
      <c r="M59089" s="126"/>
      <c r="AA59089" s="241"/>
      <c r="AB59089" s="22"/>
    </row>
    <row r="59090" spans="11:28" x14ac:dyDescent="0.2">
      <c r="K59090" s="125"/>
      <c r="L59090" s="198"/>
      <c r="M59090" s="126"/>
      <c r="AA59090" s="241"/>
      <c r="AB59090" s="22"/>
    </row>
    <row r="59091" spans="11:28" x14ac:dyDescent="0.2">
      <c r="K59091" s="125"/>
      <c r="L59091" s="198"/>
      <c r="M59091" s="126"/>
      <c r="AA59091" s="241"/>
      <c r="AB59091" s="22"/>
    </row>
    <row r="59092" spans="11:28" x14ac:dyDescent="0.2">
      <c r="K59092" s="125"/>
      <c r="L59092" s="198"/>
      <c r="M59092" s="126"/>
      <c r="AA59092" s="241"/>
      <c r="AB59092" s="22"/>
    </row>
    <row r="59093" spans="11:28" x14ac:dyDescent="0.2">
      <c r="K59093" s="125"/>
      <c r="L59093" s="198"/>
      <c r="M59093" s="126"/>
      <c r="AA59093" s="241"/>
      <c r="AB59093" s="22"/>
    </row>
    <row r="59094" spans="11:28" x14ac:dyDescent="0.2">
      <c r="K59094" s="125"/>
      <c r="L59094" s="198"/>
      <c r="M59094" s="126"/>
      <c r="AA59094" s="241"/>
      <c r="AB59094" s="22"/>
    </row>
    <row r="59095" spans="11:28" x14ac:dyDescent="0.2">
      <c r="K59095" s="125"/>
      <c r="L59095" s="198"/>
      <c r="M59095" s="126"/>
      <c r="AA59095" s="241"/>
      <c r="AB59095" s="22"/>
    </row>
    <row r="59096" spans="11:28" x14ac:dyDescent="0.2">
      <c r="K59096" s="125"/>
      <c r="L59096" s="198"/>
      <c r="M59096" s="126"/>
      <c r="AA59096" s="241"/>
      <c r="AB59096" s="22"/>
    </row>
    <row r="59097" spans="11:28" x14ac:dyDescent="0.2">
      <c r="K59097" s="125"/>
      <c r="L59097" s="198"/>
      <c r="M59097" s="126"/>
      <c r="AA59097" s="241"/>
      <c r="AB59097" s="22"/>
    </row>
    <row r="59098" spans="11:28" x14ac:dyDescent="0.2">
      <c r="K59098" s="125"/>
      <c r="L59098" s="198"/>
      <c r="M59098" s="126"/>
      <c r="AA59098" s="241"/>
      <c r="AB59098" s="22"/>
    </row>
    <row r="59099" spans="11:28" x14ac:dyDescent="0.2">
      <c r="K59099" s="125"/>
      <c r="L59099" s="198"/>
      <c r="M59099" s="126"/>
      <c r="AA59099" s="241"/>
      <c r="AB59099" s="22"/>
    </row>
    <row r="59100" spans="11:28" x14ac:dyDescent="0.2">
      <c r="K59100" s="125"/>
      <c r="L59100" s="198"/>
      <c r="M59100" s="126"/>
      <c r="AA59100" s="241"/>
      <c r="AB59100" s="22"/>
    </row>
    <row r="59101" spans="11:28" x14ac:dyDescent="0.2">
      <c r="K59101" s="125"/>
      <c r="L59101" s="198"/>
      <c r="M59101" s="126"/>
      <c r="AA59101" s="241"/>
      <c r="AB59101" s="22"/>
    </row>
    <row r="59102" spans="11:28" x14ac:dyDescent="0.2">
      <c r="K59102" s="125"/>
      <c r="L59102" s="198"/>
      <c r="M59102" s="126"/>
      <c r="AA59102" s="241"/>
      <c r="AB59102" s="22"/>
    </row>
    <row r="59103" spans="11:28" x14ac:dyDescent="0.2">
      <c r="K59103" s="125"/>
      <c r="L59103" s="198"/>
      <c r="M59103" s="126"/>
      <c r="AA59103" s="241"/>
      <c r="AB59103" s="22"/>
    </row>
    <row r="59104" spans="11:28" x14ac:dyDescent="0.2">
      <c r="K59104" s="125"/>
      <c r="L59104" s="198"/>
      <c r="M59104" s="126"/>
      <c r="AA59104" s="241"/>
      <c r="AB59104" s="22"/>
    </row>
    <row r="59105" spans="11:28" x14ac:dyDescent="0.2">
      <c r="K59105" s="125"/>
      <c r="L59105" s="198"/>
      <c r="M59105" s="126"/>
      <c r="AA59105" s="241"/>
      <c r="AB59105" s="22"/>
    </row>
    <row r="59106" spans="11:28" x14ac:dyDescent="0.2">
      <c r="K59106" s="125"/>
      <c r="L59106" s="198"/>
      <c r="M59106" s="126"/>
      <c r="AA59106" s="241"/>
      <c r="AB59106" s="22"/>
    </row>
    <row r="59107" spans="11:28" x14ac:dyDescent="0.2">
      <c r="K59107" s="125"/>
      <c r="L59107" s="198"/>
      <c r="M59107" s="126"/>
      <c r="AA59107" s="241"/>
      <c r="AB59107" s="22"/>
    </row>
    <row r="59108" spans="11:28" x14ac:dyDescent="0.2">
      <c r="K59108" s="125"/>
      <c r="L59108" s="198"/>
      <c r="M59108" s="126"/>
      <c r="AA59108" s="241"/>
      <c r="AB59108" s="22"/>
    </row>
    <row r="59109" spans="11:28" x14ac:dyDescent="0.2">
      <c r="K59109" s="125"/>
      <c r="L59109" s="198"/>
      <c r="M59109" s="126"/>
      <c r="AA59109" s="241"/>
      <c r="AB59109" s="22"/>
    </row>
    <row r="59110" spans="11:28" x14ac:dyDescent="0.2">
      <c r="K59110" s="125"/>
      <c r="L59110" s="198"/>
      <c r="M59110" s="126"/>
      <c r="AA59110" s="241"/>
      <c r="AB59110" s="22"/>
    </row>
    <row r="59111" spans="11:28" x14ac:dyDescent="0.2">
      <c r="K59111" s="125"/>
      <c r="L59111" s="198"/>
      <c r="M59111" s="126"/>
      <c r="AA59111" s="241"/>
      <c r="AB59111" s="22"/>
    </row>
    <row r="59112" spans="11:28" x14ac:dyDescent="0.2">
      <c r="K59112" s="125"/>
      <c r="L59112" s="198"/>
      <c r="M59112" s="126"/>
      <c r="AA59112" s="241"/>
      <c r="AB59112" s="22"/>
    </row>
    <row r="59113" spans="11:28" x14ac:dyDescent="0.2">
      <c r="K59113" s="125"/>
      <c r="L59113" s="198"/>
      <c r="M59113" s="126"/>
      <c r="AA59113" s="241"/>
      <c r="AB59113" s="22"/>
    </row>
    <row r="59114" spans="11:28" x14ac:dyDescent="0.2">
      <c r="K59114" s="125"/>
      <c r="L59114" s="198"/>
      <c r="M59114" s="126"/>
      <c r="AA59114" s="241"/>
      <c r="AB59114" s="22"/>
    </row>
    <row r="59115" spans="11:28" x14ac:dyDescent="0.2">
      <c r="K59115" s="125"/>
      <c r="L59115" s="198"/>
      <c r="M59115" s="126"/>
      <c r="AA59115" s="241"/>
      <c r="AB59115" s="22"/>
    </row>
    <row r="59116" spans="11:28" x14ac:dyDescent="0.2">
      <c r="K59116" s="125"/>
      <c r="L59116" s="198"/>
      <c r="M59116" s="126"/>
      <c r="AA59116" s="241"/>
      <c r="AB59116" s="22"/>
    </row>
    <row r="59117" spans="11:28" x14ac:dyDescent="0.2">
      <c r="K59117" s="125"/>
      <c r="L59117" s="198"/>
      <c r="M59117" s="126"/>
      <c r="AA59117" s="241"/>
      <c r="AB59117" s="22"/>
    </row>
    <row r="59118" spans="11:28" x14ac:dyDescent="0.2">
      <c r="K59118" s="125"/>
      <c r="L59118" s="198"/>
      <c r="M59118" s="126"/>
      <c r="AA59118" s="241"/>
      <c r="AB59118" s="22"/>
    </row>
    <row r="59119" spans="11:28" x14ac:dyDescent="0.2">
      <c r="K59119" s="125"/>
      <c r="L59119" s="198"/>
      <c r="M59119" s="126"/>
      <c r="AA59119" s="241"/>
      <c r="AB59119" s="22"/>
    </row>
    <row r="59120" spans="11:28" x14ac:dyDescent="0.2">
      <c r="K59120" s="125"/>
      <c r="L59120" s="198"/>
      <c r="M59120" s="126"/>
      <c r="AA59120" s="241"/>
      <c r="AB59120" s="22"/>
    </row>
    <row r="59121" spans="11:28" x14ac:dyDescent="0.2">
      <c r="K59121" s="125"/>
      <c r="L59121" s="198"/>
      <c r="M59121" s="126"/>
      <c r="AA59121" s="241"/>
      <c r="AB59121" s="22"/>
    </row>
    <row r="59122" spans="11:28" x14ac:dyDescent="0.2">
      <c r="K59122" s="125"/>
      <c r="L59122" s="198"/>
      <c r="M59122" s="126"/>
      <c r="AA59122" s="241"/>
      <c r="AB59122" s="22"/>
    </row>
    <row r="59123" spans="11:28" x14ac:dyDescent="0.2">
      <c r="K59123" s="125"/>
      <c r="L59123" s="198"/>
      <c r="M59123" s="126"/>
      <c r="AA59123" s="241"/>
      <c r="AB59123" s="22"/>
    </row>
    <row r="59124" spans="11:28" x14ac:dyDescent="0.2">
      <c r="K59124" s="125"/>
      <c r="L59124" s="198"/>
      <c r="M59124" s="126"/>
      <c r="AA59124" s="241"/>
      <c r="AB59124" s="22"/>
    </row>
    <row r="59125" spans="11:28" x14ac:dyDescent="0.2">
      <c r="K59125" s="125"/>
      <c r="L59125" s="198"/>
      <c r="M59125" s="126"/>
      <c r="AA59125" s="241"/>
      <c r="AB59125" s="22"/>
    </row>
    <row r="59126" spans="11:28" x14ac:dyDescent="0.2">
      <c r="K59126" s="125"/>
      <c r="L59126" s="198"/>
      <c r="M59126" s="126"/>
      <c r="AA59126" s="241"/>
      <c r="AB59126" s="22"/>
    </row>
    <row r="59127" spans="11:28" x14ac:dyDescent="0.2">
      <c r="K59127" s="125"/>
      <c r="L59127" s="198"/>
      <c r="M59127" s="126"/>
      <c r="AA59127" s="241"/>
      <c r="AB59127" s="22"/>
    </row>
    <row r="59128" spans="11:28" x14ac:dyDescent="0.2">
      <c r="K59128" s="125"/>
      <c r="L59128" s="198"/>
      <c r="M59128" s="126"/>
      <c r="AA59128" s="241"/>
      <c r="AB59128" s="22"/>
    </row>
    <row r="59129" spans="11:28" x14ac:dyDescent="0.2">
      <c r="K59129" s="125"/>
      <c r="L59129" s="198"/>
      <c r="M59129" s="126"/>
      <c r="AA59129" s="241"/>
      <c r="AB59129" s="22"/>
    </row>
    <row r="59130" spans="11:28" x14ac:dyDescent="0.2">
      <c r="K59130" s="125"/>
      <c r="L59130" s="198"/>
      <c r="M59130" s="126"/>
      <c r="AA59130" s="241"/>
      <c r="AB59130" s="22"/>
    </row>
    <row r="59131" spans="11:28" x14ac:dyDescent="0.2">
      <c r="K59131" s="125"/>
      <c r="L59131" s="198"/>
      <c r="M59131" s="126"/>
      <c r="AA59131" s="241"/>
      <c r="AB59131" s="22"/>
    </row>
    <row r="59132" spans="11:28" x14ac:dyDescent="0.2">
      <c r="K59132" s="125"/>
      <c r="L59132" s="198"/>
      <c r="M59132" s="126"/>
      <c r="AA59132" s="241"/>
      <c r="AB59132" s="22"/>
    </row>
    <row r="59133" spans="11:28" x14ac:dyDescent="0.2">
      <c r="K59133" s="125"/>
      <c r="L59133" s="198"/>
      <c r="M59133" s="126"/>
      <c r="AA59133" s="241"/>
      <c r="AB59133" s="22"/>
    </row>
    <row r="59134" spans="11:28" x14ac:dyDescent="0.2">
      <c r="K59134" s="125"/>
      <c r="L59134" s="198"/>
      <c r="M59134" s="126"/>
      <c r="AA59134" s="241"/>
      <c r="AB59134" s="22"/>
    </row>
    <row r="59135" spans="11:28" x14ac:dyDescent="0.2">
      <c r="K59135" s="125"/>
      <c r="L59135" s="198"/>
      <c r="M59135" s="126"/>
      <c r="AA59135" s="241"/>
      <c r="AB59135" s="22"/>
    </row>
    <row r="59136" spans="11:28" x14ac:dyDescent="0.2">
      <c r="K59136" s="125"/>
      <c r="L59136" s="198"/>
      <c r="M59136" s="126"/>
      <c r="AA59136" s="241"/>
      <c r="AB59136" s="22"/>
    </row>
    <row r="59137" spans="11:28" x14ac:dyDescent="0.2">
      <c r="K59137" s="125"/>
      <c r="L59137" s="198"/>
      <c r="M59137" s="126"/>
      <c r="AA59137" s="241"/>
      <c r="AB59137" s="22"/>
    </row>
    <row r="59138" spans="11:28" x14ac:dyDescent="0.2">
      <c r="K59138" s="125"/>
      <c r="L59138" s="198"/>
      <c r="M59138" s="126"/>
      <c r="AA59138" s="241"/>
      <c r="AB59138" s="22"/>
    </row>
    <row r="59139" spans="11:28" x14ac:dyDescent="0.2">
      <c r="K59139" s="125"/>
      <c r="L59139" s="198"/>
      <c r="M59139" s="126"/>
      <c r="AA59139" s="241"/>
      <c r="AB59139" s="22"/>
    </row>
    <row r="59140" spans="11:28" x14ac:dyDescent="0.2">
      <c r="K59140" s="125"/>
      <c r="L59140" s="198"/>
      <c r="M59140" s="126"/>
      <c r="AA59140" s="241"/>
      <c r="AB59140" s="22"/>
    </row>
    <row r="59141" spans="11:28" x14ac:dyDescent="0.2">
      <c r="K59141" s="125"/>
      <c r="L59141" s="198"/>
      <c r="M59141" s="126"/>
      <c r="AA59141" s="241"/>
      <c r="AB59141" s="22"/>
    </row>
    <row r="59142" spans="11:28" x14ac:dyDescent="0.2">
      <c r="K59142" s="125"/>
      <c r="L59142" s="198"/>
      <c r="M59142" s="126"/>
      <c r="AA59142" s="241"/>
      <c r="AB59142" s="22"/>
    </row>
    <row r="59143" spans="11:28" x14ac:dyDescent="0.2">
      <c r="K59143" s="125"/>
      <c r="L59143" s="198"/>
      <c r="M59143" s="126"/>
      <c r="AA59143" s="241"/>
      <c r="AB59143" s="22"/>
    </row>
    <row r="59144" spans="11:28" x14ac:dyDescent="0.2">
      <c r="K59144" s="125"/>
      <c r="L59144" s="198"/>
      <c r="M59144" s="126"/>
      <c r="AA59144" s="241"/>
      <c r="AB59144" s="22"/>
    </row>
    <row r="59145" spans="11:28" x14ac:dyDescent="0.2">
      <c r="K59145" s="125"/>
      <c r="L59145" s="198"/>
      <c r="M59145" s="126"/>
      <c r="AA59145" s="241"/>
      <c r="AB59145" s="22"/>
    </row>
    <row r="59146" spans="11:28" x14ac:dyDescent="0.2">
      <c r="K59146" s="125"/>
      <c r="L59146" s="198"/>
      <c r="M59146" s="126"/>
      <c r="AA59146" s="241"/>
      <c r="AB59146" s="22"/>
    </row>
    <row r="59147" spans="11:28" x14ac:dyDescent="0.2">
      <c r="K59147" s="125"/>
      <c r="L59147" s="198"/>
      <c r="M59147" s="126"/>
      <c r="AA59147" s="241"/>
      <c r="AB59147" s="22"/>
    </row>
    <row r="59148" spans="11:28" x14ac:dyDescent="0.2">
      <c r="K59148" s="125"/>
      <c r="L59148" s="198"/>
      <c r="M59148" s="126"/>
      <c r="AA59148" s="241"/>
      <c r="AB59148" s="22"/>
    </row>
    <row r="59149" spans="11:28" x14ac:dyDescent="0.2">
      <c r="K59149" s="125"/>
      <c r="L59149" s="198"/>
      <c r="M59149" s="126"/>
      <c r="AA59149" s="241"/>
      <c r="AB59149" s="22"/>
    </row>
    <row r="59150" spans="11:28" x14ac:dyDescent="0.2">
      <c r="K59150" s="125"/>
      <c r="L59150" s="198"/>
      <c r="M59150" s="126"/>
      <c r="AA59150" s="241"/>
      <c r="AB59150" s="22"/>
    </row>
    <row r="59151" spans="11:28" x14ac:dyDescent="0.2">
      <c r="K59151" s="125"/>
      <c r="L59151" s="198"/>
      <c r="M59151" s="126"/>
      <c r="AA59151" s="241"/>
      <c r="AB59151" s="22"/>
    </row>
    <row r="59152" spans="11:28" x14ac:dyDescent="0.2">
      <c r="K59152" s="125"/>
      <c r="L59152" s="198"/>
      <c r="M59152" s="126"/>
      <c r="AA59152" s="241"/>
      <c r="AB59152" s="22"/>
    </row>
    <row r="59153" spans="11:28" x14ac:dyDescent="0.2">
      <c r="K59153" s="125"/>
      <c r="L59153" s="198"/>
      <c r="M59153" s="126"/>
      <c r="AA59153" s="241"/>
      <c r="AB59153" s="22"/>
    </row>
    <row r="59154" spans="11:28" x14ac:dyDescent="0.2">
      <c r="K59154" s="125"/>
      <c r="L59154" s="198"/>
      <c r="M59154" s="126"/>
      <c r="AA59154" s="241"/>
      <c r="AB59154" s="22"/>
    </row>
    <row r="59155" spans="11:28" x14ac:dyDescent="0.2">
      <c r="K59155" s="125"/>
      <c r="L59155" s="198"/>
      <c r="M59155" s="126"/>
      <c r="AA59155" s="241"/>
      <c r="AB59155" s="22"/>
    </row>
    <row r="59156" spans="11:28" x14ac:dyDescent="0.2">
      <c r="K59156" s="125"/>
      <c r="L59156" s="198"/>
      <c r="M59156" s="126"/>
      <c r="AA59156" s="241"/>
      <c r="AB59156" s="22"/>
    </row>
    <row r="59157" spans="11:28" x14ac:dyDescent="0.2">
      <c r="K59157" s="125"/>
      <c r="L59157" s="198"/>
      <c r="M59157" s="126"/>
      <c r="AA59157" s="241"/>
      <c r="AB59157" s="22"/>
    </row>
    <row r="59158" spans="11:28" x14ac:dyDescent="0.2">
      <c r="K59158" s="125"/>
      <c r="L59158" s="198"/>
      <c r="M59158" s="126"/>
      <c r="AA59158" s="241"/>
      <c r="AB59158" s="22"/>
    </row>
    <row r="59159" spans="11:28" x14ac:dyDescent="0.2">
      <c r="K59159" s="125"/>
      <c r="L59159" s="198"/>
      <c r="M59159" s="126"/>
      <c r="AA59159" s="241"/>
      <c r="AB59159" s="22"/>
    </row>
    <row r="59160" spans="11:28" x14ac:dyDescent="0.2">
      <c r="K59160" s="125"/>
      <c r="L59160" s="198"/>
      <c r="M59160" s="126"/>
      <c r="AA59160" s="241"/>
      <c r="AB59160" s="22"/>
    </row>
    <row r="59161" spans="11:28" x14ac:dyDescent="0.2">
      <c r="K59161" s="125"/>
      <c r="L59161" s="198"/>
      <c r="M59161" s="126"/>
      <c r="AA59161" s="241"/>
      <c r="AB59161" s="22"/>
    </row>
    <row r="59162" spans="11:28" x14ac:dyDescent="0.2">
      <c r="K59162" s="125"/>
      <c r="L59162" s="198"/>
      <c r="M59162" s="126"/>
      <c r="AA59162" s="241"/>
      <c r="AB59162" s="22"/>
    </row>
    <row r="59163" spans="11:28" x14ac:dyDescent="0.2">
      <c r="K59163" s="125"/>
      <c r="L59163" s="198"/>
      <c r="M59163" s="126"/>
      <c r="AA59163" s="241"/>
      <c r="AB59163" s="22"/>
    </row>
    <row r="59164" spans="11:28" x14ac:dyDescent="0.2">
      <c r="K59164" s="125"/>
      <c r="L59164" s="198"/>
      <c r="M59164" s="126"/>
      <c r="AA59164" s="241"/>
      <c r="AB59164" s="22"/>
    </row>
    <row r="59165" spans="11:28" x14ac:dyDescent="0.2">
      <c r="K59165" s="125"/>
      <c r="L59165" s="198"/>
      <c r="M59165" s="126"/>
      <c r="AA59165" s="241"/>
      <c r="AB59165" s="22"/>
    </row>
    <row r="59166" spans="11:28" x14ac:dyDescent="0.2">
      <c r="K59166" s="125"/>
      <c r="L59166" s="198"/>
      <c r="M59166" s="126"/>
      <c r="AA59166" s="241"/>
      <c r="AB59166" s="22"/>
    </row>
    <row r="59167" spans="11:28" x14ac:dyDescent="0.2">
      <c r="K59167" s="125"/>
      <c r="L59167" s="198"/>
      <c r="M59167" s="126"/>
      <c r="AA59167" s="241"/>
      <c r="AB59167" s="22"/>
    </row>
    <row r="59168" spans="11:28" x14ac:dyDescent="0.2">
      <c r="K59168" s="125"/>
      <c r="L59168" s="198"/>
      <c r="M59168" s="126"/>
      <c r="AA59168" s="241"/>
      <c r="AB59168" s="22"/>
    </row>
    <row r="59169" spans="11:28" x14ac:dyDescent="0.2">
      <c r="K59169" s="125"/>
      <c r="L59169" s="198"/>
      <c r="M59169" s="126"/>
      <c r="AA59169" s="241"/>
      <c r="AB59169" s="22"/>
    </row>
    <row r="59170" spans="11:28" x14ac:dyDescent="0.2">
      <c r="K59170" s="125"/>
      <c r="L59170" s="198"/>
      <c r="M59170" s="126"/>
      <c r="AA59170" s="241"/>
      <c r="AB59170" s="22"/>
    </row>
    <row r="59171" spans="11:28" x14ac:dyDescent="0.2">
      <c r="K59171" s="125"/>
      <c r="L59171" s="198"/>
      <c r="M59171" s="126"/>
      <c r="AA59171" s="241"/>
      <c r="AB59171" s="22"/>
    </row>
    <row r="59172" spans="11:28" x14ac:dyDescent="0.2">
      <c r="K59172" s="125"/>
      <c r="L59172" s="198"/>
      <c r="M59172" s="126"/>
      <c r="AA59172" s="241"/>
      <c r="AB59172" s="22"/>
    </row>
    <row r="59173" spans="11:28" x14ac:dyDescent="0.2">
      <c r="K59173" s="125"/>
      <c r="L59173" s="198"/>
      <c r="M59173" s="126"/>
      <c r="AA59173" s="241"/>
      <c r="AB59173" s="22"/>
    </row>
    <row r="59174" spans="11:28" x14ac:dyDescent="0.2">
      <c r="K59174" s="125"/>
      <c r="L59174" s="198"/>
      <c r="M59174" s="126"/>
      <c r="AA59174" s="241"/>
      <c r="AB59174" s="22"/>
    </row>
    <row r="59175" spans="11:28" x14ac:dyDescent="0.2">
      <c r="K59175" s="125"/>
      <c r="L59175" s="198"/>
      <c r="M59175" s="126"/>
      <c r="AA59175" s="241"/>
      <c r="AB59175" s="22"/>
    </row>
    <row r="59176" spans="11:28" x14ac:dyDescent="0.2">
      <c r="K59176" s="125"/>
      <c r="L59176" s="198"/>
      <c r="M59176" s="126"/>
      <c r="AA59176" s="241"/>
      <c r="AB59176" s="22"/>
    </row>
    <row r="59177" spans="11:28" x14ac:dyDescent="0.2">
      <c r="K59177" s="125"/>
      <c r="L59177" s="198"/>
      <c r="M59177" s="126"/>
      <c r="AA59177" s="241"/>
      <c r="AB59177" s="22"/>
    </row>
    <row r="59178" spans="11:28" x14ac:dyDescent="0.2">
      <c r="K59178" s="125"/>
      <c r="L59178" s="198"/>
      <c r="M59178" s="126"/>
      <c r="AA59178" s="241"/>
      <c r="AB59178" s="22"/>
    </row>
    <row r="59179" spans="11:28" x14ac:dyDescent="0.2">
      <c r="K59179" s="125"/>
      <c r="L59179" s="198"/>
      <c r="M59179" s="126"/>
      <c r="AA59179" s="241"/>
      <c r="AB59179" s="22"/>
    </row>
    <row r="59180" spans="11:28" x14ac:dyDescent="0.2">
      <c r="K59180" s="125"/>
      <c r="L59180" s="198"/>
      <c r="M59180" s="126"/>
      <c r="AA59180" s="241"/>
      <c r="AB59180" s="22"/>
    </row>
    <row r="59181" spans="11:28" x14ac:dyDescent="0.2">
      <c r="K59181" s="125"/>
      <c r="L59181" s="198"/>
      <c r="M59181" s="126"/>
      <c r="AA59181" s="241"/>
      <c r="AB59181" s="22"/>
    </row>
    <row r="59182" spans="11:28" x14ac:dyDescent="0.2">
      <c r="K59182" s="125"/>
      <c r="L59182" s="198"/>
      <c r="M59182" s="126"/>
      <c r="AA59182" s="241"/>
      <c r="AB59182" s="22"/>
    </row>
    <row r="59183" spans="11:28" x14ac:dyDescent="0.2">
      <c r="K59183" s="125"/>
      <c r="L59183" s="198"/>
      <c r="M59183" s="126"/>
      <c r="AA59183" s="241"/>
      <c r="AB59183" s="22"/>
    </row>
    <row r="59184" spans="11:28" x14ac:dyDescent="0.2">
      <c r="K59184" s="125"/>
      <c r="L59184" s="198"/>
      <c r="M59184" s="126"/>
      <c r="AA59184" s="241"/>
      <c r="AB59184" s="22"/>
    </row>
    <row r="59185" spans="11:28" x14ac:dyDescent="0.2">
      <c r="K59185" s="125"/>
      <c r="L59185" s="198"/>
      <c r="M59185" s="126"/>
      <c r="AA59185" s="241"/>
      <c r="AB59185" s="22"/>
    </row>
    <row r="59186" spans="11:28" x14ac:dyDescent="0.2">
      <c r="K59186" s="125"/>
      <c r="L59186" s="198"/>
      <c r="M59186" s="126"/>
      <c r="AA59186" s="241"/>
      <c r="AB59186" s="22"/>
    </row>
    <row r="59187" spans="11:28" x14ac:dyDescent="0.2">
      <c r="K59187" s="125"/>
      <c r="L59187" s="198"/>
      <c r="M59187" s="126"/>
      <c r="AA59187" s="241"/>
      <c r="AB59187" s="22"/>
    </row>
    <row r="59188" spans="11:28" x14ac:dyDescent="0.2">
      <c r="K59188" s="125"/>
      <c r="L59188" s="198"/>
      <c r="M59188" s="126"/>
      <c r="AA59188" s="241"/>
      <c r="AB59188" s="22"/>
    </row>
    <row r="59189" spans="11:28" x14ac:dyDescent="0.2">
      <c r="K59189" s="125"/>
      <c r="L59189" s="198"/>
      <c r="M59189" s="126"/>
      <c r="AA59189" s="241"/>
      <c r="AB59189" s="22"/>
    </row>
    <row r="59190" spans="11:28" x14ac:dyDescent="0.2">
      <c r="K59190" s="125"/>
      <c r="L59190" s="198"/>
      <c r="M59190" s="126"/>
      <c r="AA59190" s="241"/>
      <c r="AB59190" s="22"/>
    </row>
    <row r="59191" spans="11:28" x14ac:dyDescent="0.2">
      <c r="K59191" s="125"/>
      <c r="L59191" s="198"/>
      <c r="M59191" s="126"/>
      <c r="AA59191" s="241"/>
      <c r="AB59191" s="22"/>
    </row>
    <row r="59192" spans="11:28" x14ac:dyDescent="0.2">
      <c r="K59192" s="125"/>
      <c r="L59192" s="198"/>
      <c r="M59192" s="126"/>
      <c r="AA59192" s="241"/>
      <c r="AB59192" s="22"/>
    </row>
    <row r="59193" spans="11:28" x14ac:dyDescent="0.2">
      <c r="K59193" s="125"/>
      <c r="L59193" s="198"/>
      <c r="M59193" s="126"/>
      <c r="AA59193" s="241"/>
      <c r="AB59193" s="22"/>
    </row>
    <row r="59194" spans="11:28" x14ac:dyDescent="0.2">
      <c r="K59194" s="125"/>
      <c r="L59194" s="198"/>
      <c r="M59194" s="126"/>
      <c r="AA59194" s="241"/>
      <c r="AB59194" s="22"/>
    </row>
    <row r="59195" spans="11:28" x14ac:dyDescent="0.2">
      <c r="K59195" s="125"/>
      <c r="L59195" s="198"/>
      <c r="M59195" s="126"/>
      <c r="AA59195" s="241"/>
      <c r="AB59195" s="22"/>
    </row>
    <row r="59196" spans="11:28" x14ac:dyDescent="0.2">
      <c r="K59196" s="125"/>
      <c r="L59196" s="198"/>
      <c r="M59196" s="126"/>
      <c r="AA59196" s="241"/>
      <c r="AB59196" s="22"/>
    </row>
    <row r="59197" spans="11:28" x14ac:dyDescent="0.2">
      <c r="K59197" s="125"/>
      <c r="L59197" s="198"/>
      <c r="M59197" s="126"/>
      <c r="AA59197" s="241"/>
      <c r="AB59197" s="22"/>
    </row>
    <row r="59198" spans="11:28" x14ac:dyDescent="0.2">
      <c r="K59198" s="125"/>
      <c r="L59198" s="198"/>
      <c r="M59198" s="126"/>
      <c r="AA59198" s="241"/>
      <c r="AB59198" s="22"/>
    </row>
    <row r="59199" spans="11:28" x14ac:dyDescent="0.2">
      <c r="K59199" s="125"/>
      <c r="L59199" s="198"/>
      <c r="M59199" s="126"/>
      <c r="AA59199" s="241"/>
      <c r="AB59199" s="22"/>
    </row>
    <row r="59200" spans="11:28" x14ac:dyDescent="0.2">
      <c r="K59200" s="125"/>
      <c r="L59200" s="198"/>
      <c r="M59200" s="126"/>
      <c r="AA59200" s="241"/>
      <c r="AB59200" s="22"/>
    </row>
    <row r="59201" spans="11:28" x14ac:dyDescent="0.2">
      <c r="K59201" s="125"/>
      <c r="L59201" s="198"/>
      <c r="M59201" s="126"/>
      <c r="AA59201" s="241"/>
      <c r="AB59201" s="22"/>
    </row>
    <row r="59202" spans="11:28" x14ac:dyDescent="0.2">
      <c r="K59202" s="125"/>
      <c r="L59202" s="198"/>
      <c r="M59202" s="126"/>
      <c r="AA59202" s="241"/>
      <c r="AB59202" s="22"/>
    </row>
    <row r="59203" spans="11:28" x14ac:dyDescent="0.2">
      <c r="K59203" s="125"/>
      <c r="L59203" s="198"/>
      <c r="M59203" s="126"/>
      <c r="AA59203" s="241"/>
      <c r="AB59203" s="22"/>
    </row>
    <row r="59204" spans="11:28" x14ac:dyDescent="0.2">
      <c r="K59204" s="125"/>
      <c r="L59204" s="198"/>
      <c r="M59204" s="126"/>
      <c r="AA59204" s="241"/>
      <c r="AB59204" s="22"/>
    </row>
    <row r="59205" spans="11:28" x14ac:dyDescent="0.2">
      <c r="K59205" s="125"/>
      <c r="L59205" s="198"/>
      <c r="M59205" s="126"/>
      <c r="AA59205" s="241"/>
      <c r="AB59205" s="22"/>
    </row>
    <row r="59206" spans="11:28" x14ac:dyDescent="0.2">
      <c r="K59206" s="125"/>
      <c r="L59206" s="198"/>
      <c r="M59206" s="126"/>
      <c r="AA59206" s="241"/>
      <c r="AB59206" s="22"/>
    </row>
    <row r="59207" spans="11:28" x14ac:dyDescent="0.2">
      <c r="K59207" s="125"/>
      <c r="L59207" s="198"/>
      <c r="M59207" s="126"/>
      <c r="AA59207" s="241"/>
      <c r="AB59207" s="22"/>
    </row>
    <row r="59208" spans="11:28" x14ac:dyDescent="0.2">
      <c r="K59208" s="125"/>
      <c r="L59208" s="198"/>
      <c r="M59208" s="126"/>
      <c r="AA59208" s="241"/>
      <c r="AB59208" s="22"/>
    </row>
    <row r="59209" spans="11:28" x14ac:dyDescent="0.2">
      <c r="K59209" s="125"/>
      <c r="L59209" s="198"/>
      <c r="M59209" s="126"/>
      <c r="AA59209" s="241"/>
      <c r="AB59209" s="22"/>
    </row>
    <row r="59210" spans="11:28" x14ac:dyDescent="0.2">
      <c r="K59210" s="125"/>
      <c r="L59210" s="198"/>
      <c r="M59210" s="126"/>
      <c r="AA59210" s="241"/>
      <c r="AB59210" s="22"/>
    </row>
    <row r="59211" spans="11:28" x14ac:dyDescent="0.2">
      <c r="K59211" s="125"/>
      <c r="L59211" s="198"/>
      <c r="M59211" s="126"/>
      <c r="AA59211" s="241"/>
      <c r="AB59211" s="22"/>
    </row>
    <row r="59212" spans="11:28" x14ac:dyDescent="0.2">
      <c r="K59212" s="125"/>
      <c r="L59212" s="198"/>
      <c r="M59212" s="126"/>
      <c r="AA59212" s="241"/>
      <c r="AB59212" s="22"/>
    </row>
    <row r="59213" spans="11:28" x14ac:dyDescent="0.2">
      <c r="K59213" s="125"/>
      <c r="L59213" s="198"/>
      <c r="M59213" s="126"/>
      <c r="AA59213" s="241"/>
      <c r="AB59213" s="22"/>
    </row>
    <row r="59214" spans="11:28" x14ac:dyDescent="0.2">
      <c r="K59214" s="125"/>
      <c r="L59214" s="198"/>
      <c r="M59214" s="126"/>
      <c r="AA59214" s="241"/>
      <c r="AB59214" s="22"/>
    </row>
    <row r="59215" spans="11:28" x14ac:dyDescent="0.2">
      <c r="K59215" s="125"/>
      <c r="L59215" s="198"/>
      <c r="M59215" s="126"/>
      <c r="AA59215" s="241"/>
      <c r="AB59215" s="22"/>
    </row>
    <row r="59216" spans="11:28" x14ac:dyDescent="0.2">
      <c r="K59216" s="125"/>
      <c r="L59216" s="198"/>
      <c r="M59216" s="126"/>
      <c r="AA59216" s="241"/>
      <c r="AB59216" s="22"/>
    </row>
    <row r="59217" spans="11:28" x14ac:dyDescent="0.2">
      <c r="K59217" s="125"/>
      <c r="L59217" s="198"/>
      <c r="M59217" s="126"/>
      <c r="AA59217" s="241"/>
      <c r="AB59217" s="22"/>
    </row>
    <row r="59218" spans="11:28" x14ac:dyDescent="0.2">
      <c r="K59218" s="125"/>
      <c r="L59218" s="198"/>
      <c r="M59218" s="126"/>
      <c r="AA59218" s="241"/>
      <c r="AB59218" s="22"/>
    </row>
    <row r="59219" spans="11:28" x14ac:dyDescent="0.2">
      <c r="K59219" s="125"/>
      <c r="L59219" s="198"/>
      <c r="M59219" s="126"/>
      <c r="AA59219" s="241"/>
      <c r="AB59219" s="22"/>
    </row>
    <row r="59220" spans="11:28" x14ac:dyDescent="0.2">
      <c r="K59220" s="125"/>
      <c r="L59220" s="198"/>
      <c r="M59220" s="126"/>
      <c r="AA59220" s="241"/>
      <c r="AB59220" s="22"/>
    </row>
    <row r="59221" spans="11:28" x14ac:dyDescent="0.2">
      <c r="K59221" s="125"/>
      <c r="L59221" s="198"/>
      <c r="M59221" s="126"/>
      <c r="AA59221" s="241"/>
      <c r="AB59221" s="22"/>
    </row>
    <row r="59222" spans="11:28" x14ac:dyDescent="0.2">
      <c r="K59222" s="125"/>
      <c r="L59222" s="198"/>
      <c r="M59222" s="126"/>
      <c r="AA59222" s="241"/>
      <c r="AB59222" s="22"/>
    </row>
    <row r="59223" spans="11:28" x14ac:dyDescent="0.2">
      <c r="K59223" s="125"/>
      <c r="L59223" s="198"/>
      <c r="M59223" s="126"/>
      <c r="AA59223" s="241"/>
      <c r="AB59223" s="22"/>
    </row>
    <row r="59224" spans="11:28" x14ac:dyDescent="0.2">
      <c r="K59224" s="125"/>
      <c r="L59224" s="198"/>
      <c r="M59224" s="126"/>
      <c r="AA59224" s="241"/>
      <c r="AB59224" s="22"/>
    </row>
    <row r="59225" spans="11:28" x14ac:dyDescent="0.2">
      <c r="K59225" s="125"/>
      <c r="L59225" s="198"/>
      <c r="M59225" s="126"/>
      <c r="AA59225" s="241"/>
      <c r="AB59225" s="22"/>
    </row>
    <row r="59226" spans="11:28" x14ac:dyDescent="0.2">
      <c r="K59226" s="125"/>
      <c r="L59226" s="198"/>
      <c r="M59226" s="126"/>
      <c r="AA59226" s="241"/>
      <c r="AB59226" s="22"/>
    </row>
    <row r="59227" spans="11:28" x14ac:dyDescent="0.2">
      <c r="K59227" s="125"/>
      <c r="L59227" s="198"/>
      <c r="M59227" s="126"/>
      <c r="AA59227" s="241"/>
      <c r="AB59227" s="22"/>
    </row>
    <row r="59228" spans="11:28" x14ac:dyDescent="0.2">
      <c r="K59228" s="125"/>
      <c r="L59228" s="198"/>
      <c r="M59228" s="126"/>
      <c r="AA59228" s="241"/>
      <c r="AB59228" s="22"/>
    </row>
    <row r="59229" spans="11:28" x14ac:dyDescent="0.2">
      <c r="K59229" s="125"/>
      <c r="L59229" s="198"/>
      <c r="M59229" s="126"/>
      <c r="AA59229" s="241"/>
      <c r="AB59229" s="22"/>
    </row>
    <row r="59230" spans="11:28" x14ac:dyDescent="0.2">
      <c r="K59230" s="125"/>
      <c r="L59230" s="198"/>
      <c r="M59230" s="126"/>
      <c r="AA59230" s="241"/>
      <c r="AB59230" s="22"/>
    </row>
    <row r="59231" spans="11:28" x14ac:dyDescent="0.2">
      <c r="K59231" s="125"/>
      <c r="L59231" s="198"/>
      <c r="M59231" s="126"/>
      <c r="AA59231" s="241"/>
      <c r="AB59231" s="22"/>
    </row>
    <row r="59232" spans="11:28" x14ac:dyDescent="0.2">
      <c r="K59232" s="125"/>
      <c r="L59232" s="198"/>
      <c r="M59232" s="126"/>
      <c r="AA59232" s="241"/>
      <c r="AB59232" s="22"/>
    </row>
    <row r="59233" spans="11:28" x14ac:dyDescent="0.2">
      <c r="K59233" s="125"/>
      <c r="L59233" s="198"/>
      <c r="M59233" s="126"/>
      <c r="AA59233" s="241"/>
      <c r="AB59233" s="22"/>
    </row>
    <row r="59234" spans="11:28" x14ac:dyDescent="0.2">
      <c r="K59234" s="125"/>
      <c r="L59234" s="198"/>
      <c r="M59234" s="126"/>
      <c r="AA59234" s="241"/>
      <c r="AB59234" s="22"/>
    </row>
    <row r="59235" spans="11:28" x14ac:dyDescent="0.2">
      <c r="K59235" s="125"/>
      <c r="L59235" s="198"/>
      <c r="M59235" s="126"/>
      <c r="AA59235" s="241"/>
      <c r="AB59235" s="22"/>
    </row>
    <row r="59236" spans="11:28" x14ac:dyDescent="0.2">
      <c r="K59236" s="125"/>
      <c r="L59236" s="198"/>
      <c r="M59236" s="126"/>
      <c r="AA59236" s="241"/>
      <c r="AB59236" s="22"/>
    </row>
    <row r="59237" spans="11:28" x14ac:dyDescent="0.2">
      <c r="K59237" s="125"/>
      <c r="L59237" s="198"/>
      <c r="M59237" s="126"/>
      <c r="AA59237" s="241"/>
      <c r="AB59237" s="22"/>
    </row>
    <row r="59238" spans="11:28" x14ac:dyDescent="0.2">
      <c r="K59238" s="125"/>
      <c r="L59238" s="198"/>
      <c r="M59238" s="126"/>
      <c r="AA59238" s="241"/>
      <c r="AB59238" s="22"/>
    </row>
    <row r="59239" spans="11:28" x14ac:dyDescent="0.2">
      <c r="K59239" s="125"/>
      <c r="L59239" s="198"/>
      <c r="M59239" s="126"/>
      <c r="AA59239" s="241"/>
      <c r="AB59239" s="22"/>
    </row>
    <row r="59240" spans="11:28" x14ac:dyDescent="0.2">
      <c r="K59240" s="125"/>
      <c r="L59240" s="198"/>
      <c r="M59240" s="126"/>
      <c r="AA59240" s="241"/>
      <c r="AB59240" s="22"/>
    </row>
    <row r="59241" spans="11:28" x14ac:dyDescent="0.2">
      <c r="K59241" s="125"/>
      <c r="L59241" s="198"/>
      <c r="M59241" s="126"/>
      <c r="AA59241" s="241"/>
      <c r="AB59241" s="22"/>
    </row>
    <row r="59242" spans="11:28" x14ac:dyDescent="0.2">
      <c r="K59242" s="125"/>
      <c r="L59242" s="198"/>
      <c r="M59242" s="126"/>
      <c r="AA59242" s="241"/>
      <c r="AB59242" s="22"/>
    </row>
    <row r="59243" spans="11:28" x14ac:dyDescent="0.2">
      <c r="K59243" s="125"/>
      <c r="L59243" s="198"/>
      <c r="M59243" s="126"/>
      <c r="AA59243" s="241"/>
      <c r="AB59243" s="22"/>
    </row>
    <row r="59244" spans="11:28" x14ac:dyDescent="0.2">
      <c r="K59244" s="125"/>
      <c r="L59244" s="198"/>
      <c r="M59244" s="126"/>
      <c r="AA59244" s="241"/>
      <c r="AB59244" s="22"/>
    </row>
    <row r="59245" spans="11:28" x14ac:dyDescent="0.2">
      <c r="K59245" s="125"/>
      <c r="L59245" s="198"/>
      <c r="M59245" s="126"/>
      <c r="AA59245" s="241"/>
      <c r="AB59245" s="22"/>
    </row>
    <row r="59246" spans="11:28" x14ac:dyDescent="0.2">
      <c r="K59246" s="125"/>
      <c r="L59246" s="198"/>
      <c r="M59246" s="126"/>
      <c r="AA59246" s="241"/>
      <c r="AB59246" s="22"/>
    </row>
    <row r="59247" spans="11:28" x14ac:dyDescent="0.2">
      <c r="K59247" s="125"/>
      <c r="L59247" s="198"/>
      <c r="M59247" s="126"/>
      <c r="AA59247" s="241"/>
      <c r="AB59247" s="22"/>
    </row>
    <row r="59248" spans="11:28" x14ac:dyDescent="0.2">
      <c r="K59248" s="125"/>
      <c r="L59248" s="198"/>
      <c r="M59248" s="126"/>
      <c r="AA59248" s="241"/>
      <c r="AB59248" s="22"/>
    </row>
    <row r="59249" spans="11:28" x14ac:dyDescent="0.2">
      <c r="K59249" s="125"/>
      <c r="L59249" s="198"/>
      <c r="M59249" s="126"/>
      <c r="AA59249" s="241"/>
      <c r="AB59249" s="22"/>
    </row>
    <row r="59250" spans="11:28" x14ac:dyDescent="0.2">
      <c r="K59250" s="125"/>
      <c r="L59250" s="198"/>
      <c r="M59250" s="126"/>
      <c r="AA59250" s="241"/>
      <c r="AB59250" s="22"/>
    </row>
    <row r="59251" spans="11:28" x14ac:dyDescent="0.2">
      <c r="K59251" s="125"/>
      <c r="L59251" s="198"/>
      <c r="M59251" s="126"/>
      <c r="AA59251" s="241"/>
      <c r="AB59251" s="22"/>
    </row>
    <row r="59252" spans="11:28" x14ac:dyDescent="0.2">
      <c r="K59252" s="125"/>
      <c r="L59252" s="198"/>
      <c r="M59252" s="126"/>
      <c r="AA59252" s="241"/>
      <c r="AB59252" s="22"/>
    </row>
    <row r="59253" spans="11:28" x14ac:dyDescent="0.2">
      <c r="K59253" s="125"/>
      <c r="L59253" s="198"/>
      <c r="M59253" s="126"/>
      <c r="AA59253" s="241"/>
      <c r="AB59253" s="22"/>
    </row>
    <row r="59254" spans="11:28" x14ac:dyDescent="0.2">
      <c r="K59254" s="125"/>
      <c r="L59254" s="198"/>
      <c r="M59254" s="126"/>
      <c r="AA59254" s="241"/>
      <c r="AB59254" s="22"/>
    </row>
    <row r="59255" spans="11:28" x14ac:dyDescent="0.2">
      <c r="K59255" s="125"/>
      <c r="L59255" s="198"/>
      <c r="M59255" s="126"/>
      <c r="AA59255" s="241"/>
      <c r="AB59255" s="22"/>
    </row>
    <row r="59256" spans="11:28" x14ac:dyDescent="0.2">
      <c r="K59256" s="125"/>
      <c r="L59256" s="198"/>
      <c r="M59256" s="126"/>
      <c r="AA59256" s="241"/>
      <c r="AB59256" s="22"/>
    </row>
    <row r="59257" spans="11:28" x14ac:dyDescent="0.2">
      <c r="K59257" s="125"/>
      <c r="L59257" s="198"/>
      <c r="M59257" s="126"/>
      <c r="AA59257" s="241"/>
      <c r="AB59257" s="22"/>
    </row>
    <row r="59258" spans="11:28" x14ac:dyDescent="0.2">
      <c r="K59258" s="125"/>
      <c r="L59258" s="198"/>
      <c r="M59258" s="126"/>
      <c r="AA59258" s="241"/>
      <c r="AB59258" s="22"/>
    </row>
    <row r="59259" spans="11:28" x14ac:dyDescent="0.2">
      <c r="K59259" s="125"/>
      <c r="L59259" s="198"/>
      <c r="M59259" s="126"/>
      <c r="AA59259" s="241"/>
      <c r="AB59259" s="22"/>
    </row>
    <row r="59260" spans="11:28" x14ac:dyDescent="0.2">
      <c r="K59260" s="125"/>
      <c r="L59260" s="198"/>
      <c r="M59260" s="126"/>
      <c r="AA59260" s="241"/>
      <c r="AB59260" s="22"/>
    </row>
    <row r="59261" spans="11:28" x14ac:dyDescent="0.2">
      <c r="K59261" s="125"/>
      <c r="L59261" s="198"/>
      <c r="M59261" s="126"/>
      <c r="AA59261" s="241"/>
      <c r="AB59261" s="22"/>
    </row>
    <row r="59262" spans="11:28" x14ac:dyDescent="0.2">
      <c r="K59262" s="125"/>
      <c r="L59262" s="198"/>
      <c r="M59262" s="126"/>
      <c r="AA59262" s="241"/>
      <c r="AB59262" s="22"/>
    </row>
    <row r="59263" spans="11:28" x14ac:dyDescent="0.2">
      <c r="K59263" s="125"/>
      <c r="L59263" s="198"/>
      <c r="M59263" s="126"/>
      <c r="AA59263" s="241"/>
      <c r="AB59263" s="22"/>
    </row>
    <row r="59264" spans="11:28" x14ac:dyDescent="0.2">
      <c r="K59264" s="125"/>
      <c r="L59264" s="198"/>
      <c r="M59264" s="126"/>
      <c r="AA59264" s="241"/>
      <c r="AB59264" s="22"/>
    </row>
    <row r="59265" spans="11:28" x14ac:dyDescent="0.2">
      <c r="K59265" s="125"/>
      <c r="L59265" s="198"/>
      <c r="M59265" s="126"/>
      <c r="AA59265" s="241"/>
      <c r="AB59265" s="22"/>
    </row>
    <row r="59266" spans="11:28" x14ac:dyDescent="0.2">
      <c r="K59266" s="125"/>
      <c r="L59266" s="198"/>
      <c r="M59266" s="126"/>
      <c r="AA59266" s="241"/>
      <c r="AB59266" s="22"/>
    </row>
    <row r="59267" spans="11:28" x14ac:dyDescent="0.2">
      <c r="K59267" s="125"/>
      <c r="L59267" s="198"/>
      <c r="M59267" s="126"/>
      <c r="AA59267" s="241"/>
      <c r="AB59267" s="22"/>
    </row>
    <row r="59268" spans="11:28" x14ac:dyDescent="0.2">
      <c r="K59268" s="125"/>
      <c r="L59268" s="198"/>
      <c r="M59268" s="126"/>
      <c r="AA59268" s="241"/>
      <c r="AB59268" s="22"/>
    </row>
    <row r="59269" spans="11:28" x14ac:dyDescent="0.2">
      <c r="K59269" s="125"/>
      <c r="L59269" s="198"/>
      <c r="M59269" s="126"/>
      <c r="AA59269" s="241"/>
      <c r="AB59269" s="22"/>
    </row>
    <row r="59270" spans="11:28" x14ac:dyDescent="0.2">
      <c r="K59270" s="125"/>
      <c r="L59270" s="198"/>
      <c r="M59270" s="126"/>
      <c r="AA59270" s="241"/>
      <c r="AB59270" s="22"/>
    </row>
    <row r="59271" spans="11:28" x14ac:dyDescent="0.2">
      <c r="K59271" s="125"/>
      <c r="L59271" s="198"/>
      <c r="M59271" s="126"/>
      <c r="AA59271" s="241"/>
      <c r="AB59271" s="22"/>
    </row>
    <row r="59272" spans="11:28" x14ac:dyDescent="0.2">
      <c r="K59272" s="125"/>
      <c r="L59272" s="198"/>
      <c r="M59272" s="126"/>
      <c r="AA59272" s="241"/>
      <c r="AB59272" s="22"/>
    </row>
    <row r="59273" spans="11:28" x14ac:dyDescent="0.2">
      <c r="K59273" s="125"/>
      <c r="L59273" s="198"/>
      <c r="M59273" s="126"/>
      <c r="AA59273" s="241"/>
      <c r="AB59273" s="22"/>
    </row>
    <row r="59274" spans="11:28" x14ac:dyDescent="0.2">
      <c r="K59274" s="125"/>
      <c r="L59274" s="198"/>
      <c r="M59274" s="126"/>
      <c r="AA59274" s="241"/>
      <c r="AB59274" s="22"/>
    </row>
    <row r="59275" spans="11:28" x14ac:dyDescent="0.2">
      <c r="K59275" s="125"/>
      <c r="L59275" s="198"/>
      <c r="M59275" s="126"/>
      <c r="AA59275" s="241"/>
      <c r="AB59275" s="22"/>
    </row>
    <row r="59276" spans="11:28" x14ac:dyDescent="0.2">
      <c r="K59276" s="125"/>
      <c r="L59276" s="198"/>
      <c r="M59276" s="126"/>
      <c r="AA59276" s="241"/>
      <c r="AB59276" s="22"/>
    </row>
    <row r="59277" spans="11:28" x14ac:dyDescent="0.2">
      <c r="K59277" s="125"/>
      <c r="L59277" s="198"/>
      <c r="M59277" s="126"/>
      <c r="AA59277" s="241"/>
      <c r="AB59277" s="22"/>
    </row>
    <row r="59278" spans="11:28" x14ac:dyDescent="0.2">
      <c r="K59278" s="125"/>
      <c r="L59278" s="198"/>
      <c r="M59278" s="126"/>
      <c r="AA59278" s="241"/>
      <c r="AB59278" s="22"/>
    </row>
    <row r="59279" spans="11:28" x14ac:dyDescent="0.2">
      <c r="K59279" s="125"/>
      <c r="L59279" s="198"/>
      <c r="M59279" s="126"/>
      <c r="AA59279" s="241"/>
      <c r="AB59279" s="22"/>
    </row>
    <row r="59280" spans="11:28" x14ac:dyDescent="0.2">
      <c r="K59280" s="125"/>
      <c r="L59280" s="198"/>
      <c r="M59280" s="126"/>
      <c r="AA59280" s="241"/>
      <c r="AB59280" s="22"/>
    </row>
    <row r="59281" spans="11:28" x14ac:dyDescent="0.2">
      <c r="K59281" s="125"/>
      <c r="L59281" s="198"/>
      <c r="M59281" s="126"/>
      <c r="AA59281" s="241"/>
      <c r="AB59281" s="22"/>
    </row>
    <row r="59282" spans="11:28" x14ac:dyDescent="0.2">
      <c r="K59282" s="125"/>
      <c r="L59282" s="198"/>
      <c r="M59282" s="126"/>
      <c r="AA59282" s="241"/>
      <c r="AB59282" s="22"/>
    </row>
    <row r="59283" spans="11:28" x14ac:dyDescent="0.2">
      <c r="K59283" s="125"/>
      <c r="L59283" s="198"/>
      <c r="M59283" s="126"/>
      <c r="AA59283" s="241"/>
      <c r="AB59283" s="22"/>
    </row>
    <row r="59284" spans="11:28" x14ac:dyDescent="0.2">
      <c r="K59284" s="125"/>
      <c r="L59284" s="198"/>
      <c r="M59284" s="126"/>
      <c r="AA59284" s="241"/>
      <c r="AB59284" s="22"/>
    </row>
    <row r="59285" spans="11:28" x14ac:dyDescent="0.2">
      <c r="K59285" s="125"/>
      <c r="L59285" s="198"/>
      <c r="M59285" s="126"/>
      <c r="AA59285" s="241"/>
      <c r="AB59285" s="22"/>
    </row>
    <row r="59286" spans="11:28" x14ac:dyDescent="0.2">
      <c r="K59286" s="125"/>
      <c r="L59286" s="198"/>
      <c r="M59286" s="126"/>
      <c r="AA59286" s="241"/>
      <c r="AB59286" s="22"/>
    </row>
    <row r="59287" spans="11:28" x14ac:dyDescent="0.2">
      <c r="K59287" s="125"/>
      <c r="L59287" s="198"/>
      <c r="M59287" s="126"/>
      <c r="AA59287" s="241"/>
      <c r="AB59287" s="22"/>
    </row>
    <row r="59288" spans="11:28" x14ac:dyDescent="0.2">
      <c r="K59288" s="125"/>
      <c r="L59288" s="198"/>
      <c r="M59288" s="126"/>
      <c r="AA59288" s="241"/>
      <c r="AB59288" s="22"/>
    </row>
    <row r="59289" spans="11:28" x14ac:dyDescent="0.2">
      <c r="K59289" s="125"/>
      <c r="L59289" s="198"/>
      <c r="M59289" s="126"/>
      <c r="AA59289" s="241"/>
      <c r="AB59289" s="22"/>
    </row>
    <row r="59290" spans="11:28" x14ac:dyDescent="0.2">
      <c r="K59290" s="125"/>
      <c r="L59290" s="198"/>
      <c r="M59290" s="126"/>
      <c r="AA59290" s="241"/>
      <c r="AB59290" s="22"/>
    </row>
    <row r="59291" spans="11:28" x14ac:dyDescent="0.2">
      <c r="K59291" s="125"/>
      <c r="L59291" s="198"/>
      <c r="M59291" s="126"/>
      <c r="AA59291" s="241"/>
      <c r="AB59291" s="22"/>
    </row>
    <row r="59292" spans="11:28" x14ac:dyDescent="0.2">
      <c r="K59292" s="125"/>
      <c r="L59292" s="198"/>
      <c r="M59292" s="126"/>
      <c r="AA59292" s="241"/>
      <c r="AB59292" s="22"/>
    </row>
    <row r="59293" spans="11:28" x14ac:dyDescent="0.2">
      <c r="K59293" s="125"/>
      <c r="L59293" s="198"/>
      <c r="M59293" s="126"/>
      <c r="AA59293" s="241"/>
      <c r="AB59293" s="22"/>
    </row>
    <row r="59294" spans="11:28" x14ac:dyDescent="0.2">
      <c r="K59294" s="125"/>
      <c r="L59294" s="198"/>
      <c r="M59294" s="126"/>
      <c r="AA59294" s="241"/>
      <c r="AB59294" s="22"/>
    </row>
    <row r="59295" spans="11:28" x14ac:dyDescent="0.2">
      <c r="K59295" s="125"/>
      <c r="L59295" s="198"/>
      <c r="M59295" s="126"/>
      <c r="AA59295" s="241"/>
      <c r="AB59295" s="22"/>
    </row>
    <row r="59296" spans="11:28" x14ac:dyDescent="0.2">
      <c r="K59296" s="125"/>
      <c r="L59296" s="198"/>
      <c r="M59296" s="126"/>
      <c r="AA59296" s="241"/>
      <c r="AB59296" s="22"/>
    </row>
    <row r="59297" spans="11:28" x14ac:dyDescent="0.2">
      <c r="K59297" s="125"/>
      <c r="L59297" s="198"/>
      <c r="M59297" s="126"/>
      <c r="AA59297" s="241"/>
      <c r="AB59297" s="22"/>
    </row>
    <row r="59298" spans="11:28" x14ac:dyDescent="0.2">
      <c r="K59298" s="125"/>
      <c r="L59298" s="198"/>
      <c r="M59298" s="126"/>
      <c r="AA59298" s="241"/>
      <c r="AB59298" s="22"/>
    </row>
    <row r="59299" spans="11:28" x14ac:dyDescent="0.2">
      <c r="K59299" s="125"/>
      <c r="L59299" s="198"/>
      <c r="M59299" s="126"/>
      <c r="AA59299" s="241"/>
      <c r="AB59299" s="22"/>
    </row>
    <row r="59300" spans="11:28" x14ac:dyDescent="0.2">
      <c r="K59300" s="125"/>
      <c r="L59300" s="198"/>
      <c r="M59300" s="126"/>
      <c r="AA59300" s="241"/>
      <c r="AB59300" s="22"/>
    </row>
    <row r="59301" spans="11:28" x14ac:dyDescent="0.2">
      <c r="K59301" s="125"/>
      <c r="L59301" s="198"/>
      <c r="M59301" s="126"/>
      <c r="AA59301" s="241"/>
      <c r="AB59301" s="22"/>
    </row>
    <row r="59302" spans="11:28" x14ac:dyDescent="0.2">
      <c r="K59302" s="125"/>
      <c r="L59302" s="198"/>
      <c r="M59302" s="126"/>
      <c r="AA59302" s="241"/>
      <c r="AB59302" s="22"/>
    </row>
    <row r="59303" spans="11:28" x14ac:dyDescent="0.2">
      <c r="K59303" s="125"/>
      <c r="L59303" s="198"/>
      <c r="M59303" s="126"/>
      <c r="AA59303" s="241"/>
      <c r="AB59303" s="22"/>
    </row>
    <row r="59304" spans="11:28" x14ac:dyDescent="0.2">
      <c r="K59304" s="125"/>
      <c r="L59304" s="198"/>
      <c r="M59304" s="126"/>
      <c r="AA59304" s="241"/>
      <c r="AB59304" s="22"/>
    </row>
    <row r="59305" spans="11:28" x14ac:dyDescent="0.2">
      <c r="K59305" s="125"/>
      <c r="L59305" s="198"/>
      <c r="M59305" s="126"/>
      <c r="AA59305" s="241"/>
      <c r="AB59305" s="22"/>
    </row>
    <row r="59306" spans="11:28" x14ac:dyDescent="0.2">
      <c r="K59306" s="125"/>
      <c r="L59306" s="198"/>
      <c r="M59306" s="126"/>
      <c r="AA59306" s="241"/>
      <c r="AB59306" s="22"/>
    </row>
    <row r="59307" spans="11:28" x14ac:dyDescent="0.2">
      <c r="K59307" s="125"/>
      <c r="L59307" s="198"/>
      <c r="M59307" s="126"/>
      <c r="AA59307" s="241"/>
      <c r="AB59307" s="22"/>
    </row>
    <row r="59308" spans="11:28" x14ac:dyDescent="0.2">
      <c r="K59308" s="125"/>
      <c r="L59308" s="198"/>
      <c r="M59308" s="126"/>
      <c r="AA59308" s="241"/>
      <c r="AB59308" s="22"/>
    </row>
    <row r="59309" spans="11:28" x14ac:dyDescent="0.2">
      <c r="K59309" s="125"/>
      <c r="L59309" s="198"/>
      <c r="M59309" s="126"/>
      <c r="AA59309" s="241"/>
      <c r="AB59309" s="22"/>
    </row>
    <row r="59310" spans="11:28" x14ac:dyDescent="0.2">
      <c r="K59310" s="125"/>
      <c r="L59310" s="198"/>
      <c r="M59310" s="126"/>
      <c r="AA59310" s="241"/>
      <c r="AB59310" s="22"/>
    </row>
    <row r="59311" spans="11:28" x14ac:dyDescent="0.2">
      <c r="K59311" s="125"/>
      <c r="L59311" s="198"/>
      <c r="M59311" s="126"/>
      <c r="AA59311" s="241"/>
      <c r="AB59311" s="22"/>
    </row>
    <row r="59312" spans="11:28" x14ac:dyDescent="0.2">
      <c r="K59312" s="125"/>
      <c r="L59312" s="198"/>
      <c r="M59312" s="126"/>
      <c r="AA59312" s="241"/>
      <c r="AB59312" s="22"/>
    </row>
    <row r="59313" spans="11:28" x14ac:dyDescent="0.2">
      <c r="K59313" s="125"/>
      <c r="L59313" s="198"/>
      <c r="M59313" s="126"/>
      <c r="AA59313" s="241"/>
      <c r="AB59313" s="22"/>
    </row>
    <row r="59314" spans="11:28" x14ac:dyDescent="0.2">
      <c r="K59314" s="125"/>
      <c r="L59314" s="198"/>
      <c r="M59314" s="126"/>
      <c r="AA59314" s="241"/>
      <c r="AB59314" s="22"/>
    </row>
    <row r="59315" spans="11:28" x14ac:dyDescent="0.2">
      <c r="K59315" s="125"/>
      <c r="L59315" s="198"/>
      <c r="M59315" s="126"/>
      <c r="AA59315" s="241"/>
      <c r="AB59315" s="22"/>
    </row>
    <row r="59316" spans="11:28" x14ac:dyDescent="0.2">
      <c r="K59316" s="125"/>
      <c r="L59316" s="198"/>
      <c r="M59316" s="126"/>
      <c r="AA59316" s="241"/>
      <c r="AB59316" s="22"/>
    </row>
    <row r="59317" spans="11:28" x14ac:dyDescent="0.2">
      <c r="K59317" s="125"/>
      <c r="L59317" s="198"/>
      <c r="M59317" s="126"/>
      <c r="AA59317" s="241"/>
      <c r="AB59317" s="22"/>
    </row>
    <row r="59318" spans="11:28" x14ac:dyDescent="0.2">
      <c r="K59318" s="125"/>
      <c r="L59318" s="198"/>
      <c r="M59318" s="126"/>
      <c r="AA59318" s="241"/>
      <c r="AB59318" s="22"/>
    </row>
    <row r="59319" spans="11:28" x14ac:dyDescent="0.2">
      <c r="K59319" s="125"/>
      <c r="L59319" s="198"/>
      <c r="M59319" s="126"/>
      <c r="AA59319" s="241"/>
      <c r="AB59319" s="22"/>
    </row>
    <row r="59320" spans="11:28" x14ac:dyDescent="0.2">
      <c r="K59320" s="125"/>
      <c r="L59320" s="198"/>
      <c r="M59320" s="126"/>
      <c r="AA59320" s="241"/>
      <c r="AB59320" s="22"/>
    </row>
    <row r="59321" spans="11:28" x14ac:dyDescent="0.2">
      <c r="K59321" s="125"/>
      <c r="L59321" s="198"/>
      <c r="M59321" s="126"/>
      <c r="AA59321" s="241"/>
      <c r="AB59321" s="22"/>
    </row>
    <row r="59322" spans="11:28" x14ac:dyDescent="0.2">
      <c r="K59322" s="125"/>
      <c r="L59322" s="198"/>
      <c r="M59322" s="126"/>
      <c r="AA59322" s="241"/>
      <c r="AB59322" s="22"/>
    </row>
    <row r="59323" spans="11:28" x14ac:dyDescent="0.2">
      <c r="K59323" s="125"/>
      <c r="L59323" s="198"/>
      <c r="M59323" s="126"/>
      <c r="AA59323" s="241"/>
      <c r="AB59323" s="22"/>
    </row>
    <row r="59324" spans="11:28" x14ac:dyDescent="0.2">
      <c r="K59324" s="125"/>
      <c r="L59324" s="198"/>
      <c r="M59324" s="126"/>
      <c r="AA59324" s="241"/>
      <c r="AB59324" s="22"/>
    </row>
    <row r="59325" spans="11:28" x14ac:dyDescent="0.2">
      <c r="K59325" s="125"/>
      <c r="L59325" s="198"/>
      <c r="M59325" s="126"/>
      <c r="AA59325" s="241"/>
      <c r="AB59325" s="22"/>
    </row>
    <row r="59326" spans="11:28" x14ac:dyDescent="0.2">
      <c r="K59326" s="125"/>
      <c r="L59326" s="198"/>
      <c r="M59326" s="126"/>
      <c r="AA59326" s="241"/>
      <c r="AB59326" s="22"/>
    </row>
    <row r="59327" spans="11:28" x14ac:dyDescent="0.2">
      <c r="K59327" s="125"/>
      <c r="L59327" s="198"/>
      <c r="M59327" s="126"/>
      <c r="AA59327" s="241"/>
      <c r="AB59327" s="22"/>
    </row>
    <row r="59328" spans="11:28" x14ac:dyDescent="0.2">
      <c r="K59328" s="125"/>
      <c r="L59328" s="198"/>
      <c r="M59328" s="126"/>
      <c r="AA59328" s="241"/>
      <c r="AB59328" s="22"/>
    </row>
    <row r="59329" spans="11:28" x14ac:dyDescent="0.2">
      <c r="K59329" s="125"/>
      <c r="L59329" s="198"/>
      <c r="M59329" s="126"/>
      <c r="AA59329" s="241"/>
      <c r="AB59329" s="22"/>
    </row>
    <row r="59330" spans="11:28" x14ac:dyDescent="0.2">
      <c r="K59330" s="125"/>
      <c r="L59330" s="198"/>
      <c r="M59330" s="126"/>
      <c r="AA59330" s="241"/>
      <c r="AB59330" s="22"/>
    </row>
    <row r="59331" spans="11:28" x14ac:dyDescent="0.2">
      <c r="K59331" s="125"/>
      <c r="L59331" s="198"/>
      <c r="M59331" s="126"/>
      <c r="AA59331" s="241"/>
      <c r="AB59331" s="22"/>
    </row>
    <row r="59332" spans="11:28" x14ac:dyDescent="0.2">
      <c r="K59332" s="125"/>
      <c r="L59332" s="198"/>
      <c r="M59332" s="126"/>
      <c r="AA59332" s="241"/>
      <c r="AB59332" s="22"/>
    </row>
    <row r="59333" spans="11:28" x14ac:dyDescent="0.2">
      <c r="K59333" s="125"/>
      <c r="L59333" s="198"/>
      <c r="M59333" s="126"/>
      <c r="AA59333" s="241"/>
      <c r="AB59333" s="22"/>
    </row>
    <row r="59334" spans="11:28" x14ac:dyDescent="0.2">
      <c r="K59334" s="125"/>
      <c r="L59334" s="198"/>
      <c r="M59334" s="126"/>
      <c r="AA59334" s="241"/>
      <c r="AB59334" s="22"/>
    </row>
    <row r="59335" spans="11:28" x14ac:dyDescent="0.2">
      <c r="K59335" s="125"/>
      <c r="L59335" s="198"/>
      <c r="M59335" s="126"/>
      <c r="AA59335" s="241"/>
      <c r="AB59335" s="22"/>
    </row>
    <row r="59336" spans="11:28" x14ac:dyDescent="0.2">
      <c r="K59336" s="125"/>
      <c r="L59336" s="198"/>
      <c r="M59336" s="126"/>
      <c r="AA59336" s="241"/>
      <c r="AB59336" s="22"/>
    </row>
    <row r="59337" spans="11:28" x14ac:dyDescent="0.2">
      <c r="K59337" s="125"/>
      <c r="L59337" s="198"/>
      <c r="M59337" s="126"/>
      <c r="AA59337" s="241"/>
      <c r="AB59337" s="22"/>
    </row>
    <row r="59338" spans="11:28" x14ac:dyDescent="0.2">
      <c r="K59338" s="125"/>
      <c r="L59338" s="198"/>
      <c r="M59338" s="126"/>
      <c r="AA59338" s="241"/>
      <c r="AB59338" s="22"/>
    </row>
    <row r="59339" spans="11:28" x14ac:dyDescent="0.2">
      <c r="K59339" s="125"/>
      <c r="L59339" s="198"/>
      <c r="M59339" s="126"/>
      <c r="AA59339" s="241"/>
      <c r="AB59339" s="22"/>
    </row>
    <row r="59340" spans="11:28" x14ac:dyDescent="0.2">
      <c r="K59340" s="125"/>
      <c r="L59340" s="198"/>
      <c r="M59340" s="126"/>
      <c r="AA59340" s="241"/>
      <c r="AB59340" s="22"/>
    </row>
    <row r="59341" spans="11:28" x14ac:dyDescent="0.2">
      <c r="K59341" s="125"/>
      <c r="L59341" s="198"/>
      <c r="M59341" s="126"/>
      <c r="AA59341" s="241"/>
      <c r="AB59341" s="22"/>
    </row>
    <row r="59342" spans="11:28" x14ac:dyDescent="0.2">
      <c r="K59342" s="125"/>
      <c r="L59342" s="198"/>
      <c r="M59342" s="126"/>
      <c r="AA59342" s="241"/>
      <c r="AB59342" s="22"/>
    </row>
    <row r="59343" spans="11:28" x14ac:dyDescent="0.2">
      <c r="K59343" s="125"/>
      <c r="L59343" s="198"/>
      <c r="M59343" s="126"/>
      <c r="AA59343" s="241"/>
      <c r="AB59343" s="22"/>
    </row>
    <row r="59344" spans="11:28" x14ac:dyDescent="0.2">
      <c r="K59344" s="125"/>
      <c r="L59344" s="198"/>
      <c r="M59344" s="126"/>
      <c r="AA59344" s="241"/>
      <c r="AB59344" s="22"/>
    </row>
    <row r="59345" spans="11:28" x14ac:dyDescent="0.2">
      <c r="K59345" s="125"/>
      <c r="L59345" s="198"/>
      <c r="M59345" s="126"/>
      <c r="AA59345" s="241"/>
      <c r="AB59345" s="22"/>
    </row>
    <row r="59346" spans="11:28" x14ac:dyDescent="0.2">
      <c r="K59346" s="125"/>
      <c r="L59346" s="198"/>
      <c r="M59346" s="126"/>
      <c r="AA59346" s="241"/>
      <c r="AB59346" s="22"/>
    </row>
    <row r="59347" spans="11:28" x14ac:dyDescent="0.2">
      <c r="K59347" s="125"/>
      <c r="L59347" s="198"/>
      <c r="M59347" s="126"/>
      <c r="AA59347" s="241"/>
      <c r="AB59347" s="22"/>
    </row>
    <row r="59348" spans="11:28" x14ac:dyDescent="0.2">
      <c r="K59348" s="125"/>
      <c r="L59348" s="198"/>
      <c r="M59348" s="126"/>
      <c r="AA59348" s="241"/>
      <c r="AB59348" s="22"/>
    </row>
    <row r="59349" spans="11:28" x14ac:dyDescent="0.2">
      <c r="K59349" s="125"/>
      <c r="L59349" s="198"/>
      <c r="M59349" s="126"/>
      <c r="AA59349" s="241"/>
      <c r="AB59349" s="22"/>
    </row>
    <row r="59350" spans="11:28" x14ac:dyDescent="0.2">
      <c r="K59350" s="125"/>
      <c r="L59350" s="198"/>
      <c r="M59350" s="126"/>
      <c r="AA59350" s="241"/>
      <c r="AB59350" s="22"/>
    </row>
    <row r="59351" spans="11:28" x14ac:dyDescent="0.2">
      <c r="K59351" s="125"/>
      <c r="L59351" s="198"/>
      <c r="M59351" s="126"/>
      <c r="AA59351" s="241"/>
      <c r="AB59351" s="22"/>
    </row>
    <row r="59352" spans="11:28" x14ac:dyDescent="0.2">
      <c r="K59352" s="125"/>
      <c r="L59352" s="198"/>
      <c r="M59352" s="126"/>
      <c r="AA59352" s="241"/>
      <c r="AB59352" s="22"/>
    </row>
    <row r="59353" spans="11:28" x14ac:dyDescent="0.2">
      <c r="K59353" s="125"/>
      <c r="L59353" s="198"/>
      <c r="M59353" s="126"/>
      <c r="AA59353" s="241"/>
      <c r="AB59353" s="22"/>
    </row>
    <row r="59354" spans="11:28" x14ac:dyDescent="0.2">
      <c r="K59354" s="125"/>
      <c r="L59354" s="198"/>
      <c r="M59354" s="126"/>
      <c r="AA59354" s="241"/>
      <c r="AB59354" s="22"/>
    </row>
    <row r="59355" spans="11:28" x14ac:dyDescent="0.2">
      <c r="K59355" s="125"/>
      <c r="L59355" s="198"/>
      <c r="M59355" s="126"/>
      <c r="AA59355" s="241"/>
      <c r="AB59355" s="22"/>
    </row>
    <row r="59356" spans="11:28" x14ac:dyDescent="0.2">
      <c r="K59356" s="125"/>
      <c r="L59356" s="198"/>
      <c r="M59356" s="126"/>
      <c r="AA59356" s="241"/>
      <c r="AB59356" s="22"/>
    </row>
    <row r="59357" spans="11:28" x14ac:dyDescent="0.2">
      <c r="K59357" s="125"/>
      <c r="L59357" s="198"/>
      <c r="M59357" s="126"/>
      <c r="AA59357" s="241"/>
      <c r="AB59357" s="22"/>
    </row>
    <row r="59358" spans="11:28" x14ac:dyDescent="0.2">
      <c r="K59358" s="125"/>
      <c r="L59358" s="198"/>
      <c r="M59358" s="126"/>
      <c r="AA59358" s="241"/>
      <c r="AB59358" s="22"/>
    </row>
    <row r="59359" spans="11:28" x14ac:dyDescent="0.2">
      <c r="K59359" s="125"/>
      <c r="L59359" s="198"/>
      <c r="M59359" s="126"/>
      <c r="AA59359" s="241"/>
      <c r="AB59359" s="22"/>
    </row>
    <row r="59360" spans="11:28" x14ac:dyDescent="0.2">
      <c r="K59360" s="125"/>
      <c r="L59360" s="198"/>
      <c r="M59360" s="126"/>
      <c r="AA59360" s="241"/>
      <c r="AB59360" s="22"/>
    </row>
    <row r="59361" spans="11:28" x14ac:dyDescent="0.2">
      <c r="K59361" s="125"/>
      <c r="L59361" s="198"/>
      <c r="M59361" s="126"/>
      <c r="AA59361" s="241"/>
      <c r="AB59361" s="22"/>
    </row>
    <row r="59362" spans="11:28" x14ac:dyDescent="0.2">
      <c r="K59362" s="125"/>
      <c r="L59362" s="198"/>
      <c r="M59362" s="126"/>
      <c r="AA59362" s="241"/>
      <c r="AB59362" s="22"/>
    </row>
    <row r="59363" spans="11:28" x14ac:dyDescent="0.2">
      <c r="K59363" s="125"/>
      <c r="L59363" s="198"/>
      <c r="M59363" s="126"/>
      <c r="AA59363" s="241"/>
      <c r="AB59363" s="22"/>
    </row>
    <row r="59364" spans="11:28" x14ac:dyDescent="0.2">
      <c r="K59364" s="125"/>
      <c r="L59364" s="198"/>
      <c r="M59364" s="126"/>
      <c r="AA59364" s="241"/>
      <c r="AB59364" s="22"/>
    </row>
    <row r="59365" spans="11:28" x14ac:dyDescent="0.2">
      <c r="K59365" s="125"/>
      <c r="L59365" s="198"/>
      <c r="M59365" s="126"/>
      <c r="AA59365" s="241"/>
      <c r="AB59365" s="22"/>
    </row>
    <row r="59366" spans="11:28" x14ac:dyDescent="0.2">
      <c r="K59366" s="125"/>
      <c r="L59366" s="198"/>
      <c r="M59366" s="126"/>
      <c r="AA59366" s="241"/>
      <c r="AB59366" s="22"/>
    </row>
    <row r="59367" spans="11:28" x14ac:dyDescent="0.2">
      <c r="K59367" s="125"/>
      <c r="L59367" s="198"/>
      <c r="M59367" s="126"/>
      <c r="AA59367" s="241"/>
      <c r="AB59367" s="22"/>
    </row>
    <row r="59368" spans="11:28" x14ac:dyDescent="0.2">
      <c r="K59368" s="125"/>
      <c r="L59368" s="198"/>
      <c r="M59368" s="126"/>
      <c r="AA59368" s="241"/>
      <c r="AB59368" s="22"/>
    </row>
    <row r="59369" spans="11:28" x14ac:dyDescent="0.2">
      <c r="K59369" s="125"/>
      <c r="L59369" s="198"/>
      <c r="M59369" s="126"/>
      <c r="AA59369" s="241"/>
      <c r="AB59369" s="22"/>
    </row>
    <row r="59370" spans="11:28" x14ac:dyDescent="0.2">
      <c r="K59370" s="125"/>
      <c r="L59370" s="198"/>
      <c r="M59370" s="126"/>
      <c r="AA59370" s="241"/>
      <c r="AB59370" s="22"/>
    </row>
    <row r="59371" spans="11:28" x14ac:dyDescent="0.2">
      <c r="K59371" s="125"/>
      <c r="L59371" s="198"/>
      <c r="M59371" s="126"/>
      <c r="AA59371" s="241"/>
      <c r="AB59371" s="22"/>
    </row>
    <row r="59372" spans="11:28" x14ac:dyDescent="0.2">
      <c r="K59372" s="125"/>
      <c r="L59372" s="198"/>
      <c r="M59372" s="126"/>
      <c r="AA59372" s="241"/>
      <c r="AB59372" s="22"/>
    </row>
    <row r="59373" spans="11:28" x14ac:dyDescent="0.2">
      <c r="K59373" s="125"/>
      <c r="L59373" s="198"/>
      <c r="M59373" s="126"/>
      <c r="AA59373" s="241"/>
      <c r="AB59373" s="22"/>
    </row>
    <row r="59374" spans="11:28" x14ac:dyDescent="0.2">
      <c r="K59374" s="125"/>
      <c r="L59374" s="198"/>
      <c r="M59374" s="126"/>
      <c r="AA59374" s="241"/>
      <c r="AB59374" s="22"/>
    </row>
    <row r="59375" spans="11:28" x14ac:dyDescent="0.2">
      <c r="K59375" s="125"/>
      <c r="L59375" s="198"/>
      <c r="M59375" s="126"/>
      <c r="AA59375" s="241"/>
      <c r="AB59375" s="22"/>
    </row>
    <row r="59376" spans="11:28" x14ac:dyDescent="0.2">
      <c r="K59376" s="125"/>
      <c r="L59376" s="198"/>
      <c r="M59376" s="126"/>
      <c r="AA59376" s="241"/>
      <c r="AB59376" s="22"/>
    </row>
    <row r="59377" spans="11:28" x14ac:dyDescent="0.2">
      <c r="K59377" s="125"/>
      <c r="L59377" s="198"/>
      <c r="M59377" s="126"/>
      <c r="AA59377" s="241"/>
      <c r="AB59377" s="22"/>
    </row>
    <row r="59378" spans="11:28" x14ac:dyDescent="0.2">
      <c r="K59378" s="125"/>
      <c r="L59378" s="198"/>
      <c r="M59378" s="126"/>
      <c r="AA59378" s="241"/>
      <c r="AB59378" s="22"/>
    </row>
    <row r="59379" spans="11:28" x14ac:dyDescent="0.2">
      <c r="K59379" s="125"/>
      <c r="L59379" s="198"/>
      <c r="M59379" s="126"/>
      <c r="AA59379" s="241"/>
      <c r="AB59379" s="22"/>
    </row>
    <row r="59380" spans="11:28" x14ac:dyDescent="0.2">
      <c r="K59380" s="125"/>
      <c r="L59380" s="198"/>
      <c r="M59380" s="126"/>
      <c r="AA59380" s="241"/>
      <c r="AB59380" s="22"/>
    </row>
    <row r="59381" spans="11:28" x14ac:dyDescent="0.2">
      <c r="K59381" s="125"/>
      <c r="L59381" s="198"/>
      <c r="M59381" s="126"/>
      <c r="AA59381" s="241"/>
      <c r="AB59381" s="22"/>
    </row>
    <row r="59382" spans="11:28" x14ac:dyDescent="0.2">
      <c r="K59382" s="125"/>
      <c r="L59382" s="198"/>
      <c r="M59382" s="126"/>
      <c r="AA59382" s="241"/>
      <c r="AB59382" s="22"/>
    </row>
    <row r="59383" spans="11:28" x14ac:dyDescent="0.2">
      <c r="K59383" s="125"/>
      <c r="L59383" s="198"/>
      <c r="M59383" s="126"/>
      <c r="AA59383" s="241"/>
      <c r="AB59383" s="22"/>
    </row>
    <row r="59384" spans="11:28" x14ac:dyDescent="0.2">
      <c r="K59384" s="125"/>
      <c r="L59384" s="198"/>
      <c r="M59384" s="126"/>
      <c r="AA59384" s="241"/>
      <c r="AB59384" s="22"/>
    </row>
    <row r="59385" spans="11:28" x14ac:dyDescent="0.2">
      <c r="K59385" s="125"/>
      <c r="L59385" s="198"/>
      <c r="M59385" s="126"/>
      <c r="AA59385" s="241"/>
      <c r="AB59385" s="22"/>
    </row>
    <row r="59386" spans="11:28" x14ac:dyDescent="0.2">
      <c r="K59386" s="125"/>
      <c r="L59386" s="198"/>
      <c r="M59386" s="126"/>
      <c r="AA59386" s="241"/>
      <c r="AB59386" s="22"/>
    </row>
    <row r="59387" spans="11:28" x14ac:dyDescent="0.2">
      <c r="K59387" s="125"/>
      <c r="L59387" s="198"/>
      <c r="M59387" s="126"/>
      <c r="AA59387" s="241"/>
      <c r="AB59387" s="22"/>
    </row>
    <row r="59388" spans="11:28" x14ac:dyDescent="0.2">
      <c r="K59388" s="125"/>
      <c r="L59388" s="198"/>
      <c r="M59388" s="126"/>
      <c r="AA59388" s="241"/>
      <c r="AB59388" s="22"/>
    </row>
    <row r="59389" spans="11:28" x14ac:dyDescent="0.2">
      <c r="K59389" s="125"/>
      <c r="L59389" s="198"/>
      <c r="M59389" s="126"/>
      <c r="AA59389" s="241"/>
      <c r="AB59389" s="22"/>
    </row>
    <row r="59390" spans="11:28" x14ac:dyDescent="0.2">
      <c r="K59390" s="125"/>
      <c r="L59390" s="198"/>
      <c r="M59390" s="126"/>
      <c r="AA59390" s="241"/>
      <c r="AB59390" s="22"/>
    </row>
    <row r="59391" spans="11:28" x14ac:dyDescent="0.2">
      <c r="K59391" s="125"/>
      <c r="L59391" s="198"/>
      <c r="M59391" s="126"/>
      <c r="AA59391" s="241"/>
      <c r="AB59391" s="22"/>
    </row>
    <row r="59392" spans="11:28" x14ac:dyDescent="0.2">
      <c r="K59392" s="125"/>
      <c r="L59392" s="198"/>
      <c r="M59392" s="126"/>
      <c r="AA59392" s="241"/>
      <c r="AB59392" s="22"/>
    </row>
    <row r="59393" spans="11:28" x14ac:dyDescent="0.2">
      <c r="K59393" s="125"/>
      <c r="L59393" s="198"/>
      <c r="M59393" s="126"/>
      <c r="AA59393" s="241"/>
      <c r="AB59393" s="22"/>
    </row>
    <row r="59394" spans="11:28" x14ac:dyDescent="0.2">
      <c r="K59394" s="125"/>
      <c r="L59394" s="198"/>
      <c r="M59394" s="126"/>
      <c r="AA59394" s="241"/>
      <c r="AB59394" s="22"/>
    </row>
    <row r="59395" spans="11:28" x14ac:dyDescent="0.2">
      <c r="K59395" s="125"/>
      <c r="L59395" s="198"/>
      <c r="M59395" s="126"/>
      <c r="AA59395" s="241"/>
      <c r="AB59395" s="22"/>
    </row>
    <row r="59396" spans="11:28" x14ac:dyDescent="0.2">
      <c r="K59396" s="125"/>
      <c r="L59396" s="198"/>
      <c r="M59396" s="126"/>
      <c r="AA59396" s="241"/>
      <c r="AB59396" s="22"/>
    </row>
    <row r="59397" spans="11:28" x14ac:dyDescent="0.2">
      <c r="K59397" s="125"/>
      <c r="L59397" s="198"/>
      <c r="M59397" s="126"/>
      <c r="AA59397" s="241"/>
      <c r="AB59397" s="22"/>
    </row>
    <row r="59398" spans="11:28" x14ac:dyDescent="0.2">
      <c r="K59398" s="125"/>
      <c r="L59398" s="198"/>
      <c r="M59398" s="126"/>
      <c r="AA59398" s="241"/>
      <c r="AB59398" s="22"/>
    </row>
    <row r="59399" spans="11:28" x14ac:dyDescent="0.2">
      <c r="K59399" s="125"/>
      <c r="L59399" s="198"/>
      <c r="M59399" s="126"/>
      <c r="AA59399" s="241"/>
      <c r="AB59399" s="22"/>
    </row>
    <row r="59400" spans="11:28" x14ac:dyDescent="0.2">
      <c r="K59400" s="125"/>
      <c r="L59400" s="198"/>
      <c r="M59400" s="126"/>
      <c r="AA59400" s="241"/>
      <c r="AB59400" s="22"/>
    </row>
    <row r="59401" spans="11:28" x14ac:dyDescent="0.2">
      <c r="K59401" s="125"/>
      <c r="L59401" s="198"/>
      <c r="M59401" s="126"/>
      <c r="AA59401" s="241"/>
      <c r="AB59401" s="22"/>
    </row>
    <row r="59402" spans="11:28" x14ac:dyDescent="0.2">
      <c r="K59402" s="125"/>
      <c r="L59402" s="198"/>
      <c r="M59402" s="126"/>
      <c r="AA59402" s="241"/>
      <c r="AB59402" s="22"/>
    </row>
    <row r="59403" spans="11:28" x14ac:dyDescent="0.2">
      <c r="K59403" s="125"/>
      <c r="L59403" s="198"/>
      <c r="M59403" s="126"/>
      <c r="AA59403" s="241"/>
      <c r="AB59403" s="22"/>
    </row>
    <row r="59404" spans="11:28" x14ac:dyDescent="0.2">
      <c r="K59404" s="125"/>
      <c r="L59404" s="198"/>
      <c r="M59404" s="126"/>
      <c r="AA59404" s="241"/>
      <c r="AB59404" s="22"/>
    </row>
    <row r="59405" spans="11:28" x14ac:dyDescent="0.2">
      <c r="K59405" s="125"/>
      <c r="L59405" s="198"/>
      <c r="M59405" s="126"/>
      <c r="AA59405" s="241"/>
      <c r="AB59405" s="22"/>
    </row>
    <row r="59406" spans="11:28" x14ac:dyDescent="0.2">
      <c r="K59406" s="125"/>
      <c r="L59406" s="198"/>
      <c r="M59406" s="126"/>
      <c r="AA59406" s="241"/>
      <c r="AB59406" s="22"/>
    </row>
    <row r="59407" spans="11:28" x14ac:dyDescent="0.2">
      <c r="K59407" s="125"/>
      <c r="L59407" s="198"/>
      <c r="M59407" s="126"/>
      <c r="AA59407" s="241"/>
      <c r="AB59407" s="22"/>
    </row>
    <row r="59408" spans="11:28" x14ac:dyDescent="0.2">
      <c r="K59408" s="125"/>
      <c r="L59408" s="198"/>
      <c r="M59408" s="126"/>
      <c r="AA59408" s="241"/>
      <c r="AB59408" s="22"/>
    </row>
    <row r="59409" spans="11:28" x14ac:dyDescent="0.2">
      <c r="K59409" s="125"/>
      <c r="L59409" s="198"/>
      <c r="M59409" s="126"/>
      <c r="AA59409" s="241"/>
      <c r="AB59409" s="22"/>
    </row>
    <row r="59410" spans="11:28" x14ac:dyDescent="0.2">
      <c r="K59410" s="125"/>
      <c r="L59410" s="198"/>
      <c r="M59410" s="126"/>
      <c r="AA59410" s="241"/>
      <c r="AB59410" s="22"/>
    </row>
    <row r="59411" spans="11:28" x14ac:dyDescent="0.2">
      <c r="K59411" s="125"/>
      <c r="L59411" s="198"/>
      <c r="M59411" s="126"/>
      <c r="AA59411" s="241"/>
      <c r="AB59411" s="22"/>
    </row>
    <row r="59412" spans="11:28" x14ac:dyDescent="0.2">
      <c r="K59412" s="125"/>
      <c r="L59412" s="198"/>
      <c r="M59412" s="126"/>
      <c r="AA59412" s="241"/>
      <c r="AB59412" s="22"/>
    </row>
    <row r="59413" spans="11:28" x14ac:dyDescent="0.2">
      <c r="K59413" s="125"/>
      <c r="L59413" s="198"/>
      <c r="M59413" s="126"/>
      <c r="AA59413" s="241"/>
      <c r="AB59413" s="22"/>
    </row>
    <row r="59414" spans="11:28" x14ac:dyDescent="0.2">
      <c r="K59414" s="125"/>
      <c r="L59414" s="198"/>
      <c r="M59414" s="126"/>
      <c r="AA59414" s="241"/>
      <c r="AB59414" s="22"/>
    </row>
    <row r="59415" spans="11:28" x14ac:dyDescent="0.2">
      <c r="K59415" s="125"/>
      <c r="L59415" s="198"/>
      <c r="M59415" s="126"/>
      <c r="AA59415" s="241"/>
      <c r="AB59415" s="22"/>
    </row>
    <row r="59416" spans="11:28" x14ac:dyDescent="0.2">
      <c r="K59416" s="125"/>
      <c r="L59416" s="198"/>
      <c r="M59416" s="126"/>
      <c r="AA59416" s="241"/>
      <c r="AB59416" s="22"/>
    </row>
    <row r="59417" spans="11:28" x14ac:dyDescent="0.2">
      <c r="K59417" s="125"/>
      <c r="L59417" s="198"/>
      <c r="M59417" s="126"/>
      <c r="AA59417" s="241"/>
      <c r="AB59417" s="22"/>
    </row>
    <row r="59418" spans="11:28" x14ac:dyDescent="0.2">
      <c r="K59418" s="125"/>
      <c r="L59418" s="198"/>
      <c r="M59418" s="126"/>
      <c r="AA59418" s="241"/>
      <c r="AB59418" s="22"/>
    </row>
    <row r="59419" spans="11:28" x14ac:dyDescent="0.2">
      <c r="K59419" s="125"/>
      <c r="L59419" s="198"/>
      <c r="M59419" s="126"/>
      <c r="AA59419" s="241"/>
      <c r="AB59419" s="22"/>
    </row>
    <row r="59420" spans="11:28" x14ac:dyDescent="0.2">
      <c r="K59420" s="125"/>
      <c r="L59420" s="198"/>
      <c r="M59420" s="126"/>
      <c r="AA59420" s="241"/>
      <c r="AB59420" s="22"/>
    </row>
    <row r="59421" spans="11:28" x14ac:dyDescent="0.2">
      <c r="K59421" s="125"/>
      <c r="L59421" s="198"/>
      <c r="M59421" s="126"/>
      <c r="AA59421" s="241"/>
      <c r="AB59421" s="22"/>
    </row>
    <row r="59422" spans="11:28" x14ac:dyDescent="0.2">
      <c r="K59422" s="125"/>
      <c r="L59422" s="198"/>
      <c r="M59422" s="126"/>
      <c r="AA59422" s="241"/>
      <c r="AB59422" s="22"/>
    </row>
    <row r="59423" spans="11:28" x14ac:dyDescent="0.2">
      <c r="K59423" s="125"/>
      <c r="L59423" s="198"/>
      <c r="M59423" s="126"/>
      <c r="AA59423" s="241"/>
      <c r="AB59423" s="22"/>
    </row>
    <row r="59424" spans="11:28" x14ac:dyDescent="0.2">
      <c r="K59424" s="125"/>
      <c r="L59424" s="198"/>
      <c r="M59424" s="126"/>
      <c r="AA59424" s="241"/>
      <c r="AB59424" s="22"/>
    </row>
    <row r="59425" spans="11:28" x14ac:dyDescent="0.2">
      <c r="K59425" s="125"/>
      <c r="L59425" s="198"/>
      <c r="M59425" s="126"/>
      <c r="AA59425" s="241"/>
      <c r="AB59425" s="22"/>
    </row>
    <row r="59426" spans="11:28" x14ac:dyDescent="0.2">
      <c r="K59426" s="125"/>
      <c r="L59426" s="198"/>
      <c r="M59426" s="126"/>
      <c r="AA59426" s="241"/>
      <c r="AB59426" s="22"/>
    </row>
    <row r="59427" spans="11:28" x14ac:dyDescent="0.2">
      <c r="K59427" s="125"/>
      <c r="L59427" s="198"/>
      <c r="M59427" s="126"/>
      <c r="AA59427" s="241"/>
      <c r="AB59427" s="22"/>
    </row>
    <row r="59428" spans="11:28" x14ac:dyDescent="0.2">
      <c r="K59428" s="125"/>
      <c r="L59428" s="198"/>
      <c r="M59428" s="126"/>
      <c r="AA59428" s="241"/>
      <c r="AB59428" s="22"/>
    </row>
    <row r="59429" spans="11:28" x14ac:dyDescent="0.2">
      <c r="K59429" s="125"/>
      <c r="L59429" s="198"/>
      <c r="M59429" s="126"/>
      <c r="AA59429" s="241"/>
      <c r="AB59429" s="22"/>
    </row>
    <row r="59430" spans="11:28" x14ac:dyDescent="0.2">
      <c r="K59430" s="125"/>
      <c r="L59430" s="198"/>
      <c r="M59430" s="126"/>
      <c r="AA59430" s="241"/>
      <c r="AB59430" s="22"/>
    </row>
    <row r="59431" spans="11:28" x14ac:dyDescent="0.2">
      <c r="K59431" s="125"/>
      <c r="L59431" s="198"/>
      <c r="M59431" s="126"/>
      <c r="AA59431" s="241"/>
      <c r="AB59431" s="22"/>
    </row>
    <row r="59432" spans="11:28" x14ac:dyDescent="0.2">
      <c r="K59432" s="125"/>
      <c r="L59432" s="198"/>
      <c r="M59432" s="126"/>
      <c r="AA59432" s="241"/>
      <c r="AB59432" s="22"/>
    </row>
    <row r="59433" spans="11:28" x14ac:dyDescent="0.2">
      <c r="K59433" s="125"/>
      <c r="L59433" s="198"/>
      <c r="M59433" s="126"/>
      <c r="AA59433" s="241"/>
      <c r="AB59433" s="22"/>
    </row>
    <row r="59434" spans="11:28" x14ac:dyDescent="0.2">
      <c r="K59434" s="125"/>
      <c r="L59434" s="198"/>
      <c r="M59434" s="126"/>
      <c r="AA59434" s="241"/>
      <c r="AB59434" s="22"/>
    </row>
    <row r="59435" spans="11:28" x14ac:dyDescent="0.2">
      <c r="K59435" s="125"/>
      <c r="L59435" s="198"/>
      <c r="M59435" s="126"/>
      <c r="AA59435" s="241"/>
      <c r="AB59435" s="22"/>
    </row>
    <row r="59436" spans="11:28" x14ac:dyDescent="0.2">
      <c r="K59436" s="125"/>
      <c r="L59436" s="198"/>
      <c r="M59436" s="126"/>
      <c r="AA59436" s="241"/>
      <c r="AB59436" s="22"/>
    </row>
    <row r="59437" spans="11:28" x14ac:dyDescent="0.2">
      <c r="K59437" s="125"/>
      <c r="L59437" s="198"/>
      <c r="M59437" s="126"/>
      <c r="AA59437" s="241"/>
      <c r="AB59437" s="22"/>
    </row>
    <row r="59438" spans="11:28" x14ac:dyDescent="0.2">
      <c r="K59438" s="125"/>
      <c r="L59438" s="198"/>
      <c r="M59438" s="126"/>
      <c r="AA59438" s="241"/>
      <c r="AB59438" s="22"/>
    </row>
    <row r="59439" spans="11:28" x14ac:dyDescent="0.2">
      <c r="K59439" s="125"/>
      <c r="L59439" s="198"/>
      <c r="M59439" s="126"/>
      <c r="AA59439" s="241"/>
      <c r="AB59439" s="22"/>
    </row>
    <row r="59440" spans="11:28" x14ac:dyDescent="0.2">
      <c r="K59440" s="125"/>
      <c r="L59440" s="198"/>
      <c r="M59440" s="126"/>
      <c r="AA59440" s="241"/>
      <c r="AB59440" s="22"/>
    </row>
    <row r="59441" spans="11:28" x14ac:dyDescent="0.2">
      <c r="K59441" s="125"/>
      <c r="L59441" s="198"/>
      <c r="M59441" s="126"/>
      <c r="AA59441" s="241"/>
      <c r="AB59441" s="22"/>
    </row>
    <row r="59442" spans="11:28" x14ac:dyDescent="0.2">
      <c r="K59442" s="125"/>
      <c r="L59442" s="198"/>
      <c r="M59442" s="126"/>
      <c r="AA59442" s="241"/>
      <c r="AB59442" s="22"/>
    </row>
    <row r="59443" spans="11:28" x14ac:dyDescent="0.2">
      <c r="K59443" s="125"/>
      <c r="L59443" s="198"/>
      <c r="M59443" s="126"/>
      <c r="AA59443" s="241"/>
      <c r="AB59443" s="22"/>
    </row>
    <row r="59444" spans="11:28" x14ac:dyDescent="0.2">
      <c r="K59444" s="125"/>
      <c r="L59444" s="198"/>
      <c r="M59444" s="126"/>
      <c r="AA59444" s="241"/>
      <c r="AB59444" s="22"/>
    </row>
    <row r="59445" spans="11:28" x14ac:dyDescent="0.2">
      <c r="K59445" s="125"/>
      <c r="L59445" s="198"/>
      <c r="M59445" s="126"/>
      <c r="AA59445" s="241"/>
      <c r="AB59445" s="22"/>
    </row>
    <row r="59446" spans="11:28" x14ac:dyDescent="0.2">
      <c r="K59446" s="125"/>
      <c r="L59446" s="198"/>
      <c r="M59446" s="126"/>
      <c r="AA59446" s="241"/>
      <c r="AB59446" s="22"/>
    </row>
    <row r="59447" spans="11:28" x14ac:dyDescent="0.2">
      <c r="K59447" s="125"/>
      <c r="L59447" s="198"/>
      <c r="M59447" s="126"/>
      <c r="AA59447" s="241"/>
      <c r="AB59447" s="22"/>
    </row>
    <row r="59448" spans="11:28" x14ac:dyDescent="0.2">
      <c r="K59448" s="125"/>
      <c r="L59448" s="198"/>
      <c r="M59448" s="126"/>
      <c r="AA59448" s="241"/>
      <c r="AB59448" s="22"/>
    </row>
    <row r="59449" spans="11:28" x14ac:dyDescent="0.2">
      <c r="K59449" s="125"/>
      <c r="L59449" s="198"/>
      <c r="M59449" s="126"/>
      <c r="AA59449" s="241"/>
      <c r="AB59449" s="22"/>
    </row>
    <row r="59450" spans="11:28" x14ac:dyDescent="0.2">
      <c r="K59450" s="125"/>
      <c r="L59450" s="198"/>
      <c r="M59450" s="126"/>
      <c r="AA59450" s="241"/>
      <c r="AB59450" s="22"/>
    </row>
    <row r="59451" spans="11:28" x14ac:dyDescent="0.2">
      <c r="K59451" s="125"/>
      <c r="L59451" s="198"/>
      <c r="M59451" s="126"/>
      <c r="AA59451" s="241"/>
      <c r="AB59451" s="22"/>
    </row>
    <row r="59452" spans="11:28" x14ac:dyDescent="0.2">
      <c r="K59452" s="125"/>
      <c r="L59452" s="198"/>
      <c r="M59452" s="126"/>
      <c r="AA59452" s="241"/>
      <c r="AB59452" s="22"/>
    </row>
    <row r="59453" spans="11:28" x14ac:dyDescent="0.2">
      <c r="K59453" s="125"/>
      <c r="L59453" s="198"/>
      <c r="M59453" s="126"/>
      <c r="AA59453" s="241"/>
      <c r="AB59453" s="22"/>
    </row>
    <row r="59454" spans="11:28" x14ac:dyDescent="0.2">
      <c r="K59454" s="125"/>
      <c r="L59454" s="198"/>
      <c r="M59454" s="126"/>
      <c r="AA59454" s="241"/>
      <c r="AB59454" s="22"/>
    </row>
    <row r="59455" spans="11:28" x14ac:dyDescent="0.2">
      <c r="K59455" s="125"/>
      <c r="L59455" s="198"/>
      <c r="M59455" s="126"/>
      <c r="AA59455" s="241"/>
      <c r="AB59455" s="22"/>
    </row>
    <row r="59456" spans="11:28" x14ac:dyDescent="0.2">
      <c r="K59456" s="125"/>
      <c r="L59456" s="198"/>
      <c r="M59456" s="126"/>
      <c r="AA59456" s="241"/>
      <c r="AB59456" s="22"/>
    </row>
    <row r="59457" spans="11:28" x14ac:dyDescent="0.2">
      <c r="K59457" s="125"/>
      <c r="L59457" s="198"/>
      <c r="M59457" s="126"/>
      <c r="AA59457" s="241"/>
      <c r="AB59457" s="22"/>
    </row>
    <row r="59458" spans="11:28" x14ac:dyDescent="0.2">
      <c r="K59458" s="125"/>
      <c r="L59458" s="198"/>
      <c r="M59458" s="126"/>
      <c r="AA59458" s="241"/>
      <c r="AB59458" s="22"/>
    </row>
    <row r="59459" spans="11:28" x14ac:dyDescent="0.2">
      <c r="K59459" s="125"/>
      <c r="L59459" s="198"/>
      <c r="M59459" s="126"/>
      <c r="AA59459" s="241"/>
      <c r="AB59459" s="22"/>
    </row>
    <row r="59460" spans="11:28" x14ac:dyDescent="0.2">
      <c r="K59460" s="125"/>
      <c r="L59460" s="198"/>
      <c r="M59460" s="126"/>
      <c r="AA59460" s="241"/>
      <c r="AB59460" s="22"/>
    </row>
    <row r="59461" spans="11:28" x14ac:dyDescent="0.2">
      <c r="K59461" s="125"/>
      <c r="L59461" s="198"/>
      <c r="M59461" s="126"/>
      <c r="AA59461" s="241"/>
      <c r="AB59461" s="22"/>
    </row>
    <row r="59462" spans="11:28" x14ac:dyDescent="0.2">
      <c r="K59462" s="125"/>
      <c r="L59462" s="198"/>
      <c r="M59462" s="126"/>
      <c r="AA59462" s="241"/>
      <c r="AB59462" s="22"/>
    </row>
    <row r="59463" spans="11:28" x14ac:dyDescent="0.2">
      <c r="K59463" s="125"/>
      <c r="L59463" s="198"/>
      <c r="M59463" s="126"/>
      <c r="AA59463" s="241"/>
      <c r="AB59463" s="22"/>
    </row>
    <row r="59464" spans="11:28" x14ac:dyDescent="0.2">
      <c r="K59464" s="125"/>
      <c r="L59464" s="198"/>
      <c r="M59464" s="126"/>
      <c r="AA59464" s="241"/>
      <c r="AB59464" s="22"/>
    </row>
    <row r="59465" spans="11:28" x14ac:dyDescent="0.2">
      <c r="K59465" s="125"/>
      <c r="L59465" s="198"/>
      <c r="M59465" s="126"/>
      <c r="AA59465" s="241"/>
      <c r="AB59465" s="22"/>
    </row>
    <row r="59466" spans="11:28" x14ac:dyDescent="0.2">
      <c r="K59466" s="125"/>
      <c r="L59466" s="198"/>
      <c r="M59466" s="126"/>
      <c r="AA59466" s="241"/>
      <c r="AB59466" s="22"/>
    </row>
    <row r="59467" spans="11:28" x14ac:dyDescent="0.2">
      <c r="K59467" s="125"/>
      <c r="L59467" s="198"/>
      <c r="M59467" s="126"/>
      <c r="AA59467" s="241"/>
      <c r="AB59467" s="22"/>
    </row>
    <row r="59468" spans="11:28" x14ac:dyDescent="0.2">
      <c r="K59468" s="125"/>
      <c r="L59468" s="198"/>
      <c r="M59468" s="126"/>
      <c r="AA59468" s="241"/>
      <c r="AB59468" s="22"/>
    </row>
    <row r="59469" spans="11:28" x14ac:dyDescent="0.2">
      <c r="K59469" s="125"/>
      <c r="L59469" s="198"/>
      <c r="M59469" s="126"/>
      <c r="AA59469" s="241"/>
      <c r="AB59469" s="22"/>
    </row>
    <row r="59470" spans="11:28" x14ac:dyDescent="0.2">
      <c r="K59470" s="125"/>
      <c r="L59470" s="198"/>
      <c r="M59470" s="126"/>
      <c r="AA59470" s="241"/>
      <c r="AB59470" s="22"/>
    </row>
    <row r="59471" spans="11:28" x14ac:dyDescent="0.2">
      <c r="K59471" s="125"/>
      <c r="L59471" s="198"/>
      <c r="M59471" s="126"/>
      <c r="AA59471" s="241"/>
      <c r="AB59471" s="22"/>
    </row>
    <row r="59472" spans="11:28" x14ac:dyDescent="0.2">
      <c r="K59472" s="125"/>
      <c r="L59472" s="198"/>
      <c r="M59472" s="126"/>
      <c r="AA59472" s="241"/>
      <c r="AB59472" s="22"/>
    </row>
    <row r="59473" spans="11:28" x14ac:dyDescent="0.2">
      <c r="K59473" s="125"/>
      <c r="L59473" s="198"/>
      <c r="M59473" s="126"/>
      <c r="AA59473" s="241"/>
      <c r="AB59473" s="22"/>
    </row>
    <row r="59474" spans="11:28" x14ac:dyDescent="0.2">
      <c r="K59474" s="125"/>
      <c r="L59474" s="198"/>
      <c r="M59474" s="126"/>
      <c r="AA59474" s="241"/>
      <c r="AB59474" s="22"/>
    </row>
    <row r="59475" spans="11:28" x14ac:dyDescent="0.2">
      <c r="K59475" s="125"/>
      <c r="L59475" s="198"/>
      <c r="M59475" s="126"/>
      <c r="AA59475" s="241"/>
      <c r="AB59475" s="22"/>
    </row>
    <row r="59476" spans="11:28" x14ac:dyDescent="0.2">
      <c r="K59476" s="125"/>
      <c r="L59476" s="198"/>
      <c r="M59476" s="126"/>
      <c r="AA59476" s="241"/>
      <c r="AB59476" s="22"/>
    </row>
    <row r="59477" spans="11:28" x14ac:dyDescent="0.2">
      <c r="K59477" s="125"/>
      <c r="L59477" s="198"/>
      <c r="M59477" s="126"/>
      <c r="AA59477" s="241"/>
      <c r="AB59477" s="22"/>
    </row>
    <row r="59478" spans="11:28" x14ac:dyDescent="0.2">
      <c r="K59478" s="125"/>
      <c r="L59478" s="198"/>
      <c r="M59478" s="126"/>
      <c r="AA59478" s="241"/>
      <c r="AB59478" s="22"/>
    </row>
    <row r="59479" spans="11:28" x14ac:dyDescent="0.2">
      <c r="K59479" s="125"/>
      <c r="L59479" s="198"/>
      <c r="M59479" s="126"/>
      <c r="AA59479" s="241"/>
      <c r="AB59479" s="22"/>
    </row>
    <row r="59480" spans="11:28" x14ac:dyDescent="0.2">
      <c r="K59480" s="125"/>
      <c r="L59480" s="198"/>
      <c r="M59480" s="126"/>
      <c r="AA59480" s="241"/>
      <c r="AB59480" s="22"/>
    </row>
    <row r="59481" spans="11:28" x14ac:dyDescent="0.2">
      <c r="K59481" s="125"/>
      <c r="L59481" s="198"/>
      <c r="M59481" s="126"/>
      <c r="AA59481" s="241"/>
      <c r="AB59481" s="22"/>
    </row>
    <row r="59482" spans="11:28" x14ac:dyDescent="0.2">
      <c r="K59482" s="125"/>
      <c r="L59482" s="198"/>
      <c r="M59482" s="126"/>
      <c r="AA59482" s="241"/>
      <c r="AB59482" s="22"/>
    </row>
    <row r="59483" spans="11:28" x14ac:dyDescent="0.2">
      <c r="K59483" s="125"/>
      <c r="L59483" s="198"/>
      <c r="M59483" s="126"/>
      <c r="AA59483" s="241"/>
      <c r="AB59483" s="22"/>
    </row>
    <row r="59484" spans="11:28" x14ac:dyDescent="0.2">
      <c r="K59484" s="125"/>
      <c r="L59484" s="198"/>
      <c r="M59484" s="126"/>
      <c r="AA59484" s="241"/>
      <c r="AB59484" s="22"/>
    </row>
    <row r="59485" spans="11:28" x14ac:dyDescent="0.2">
      <c r="K59485" s="125"/>
      <c r="L59485" s="198"/>
      <c r="M59485" s="126"/>
      <c r="AA59485" s="241"/>
      <c r="AB59485" s="22"/>
    </row>
    <row r="59486" spans="11:28" x14ac:dyDescent="0.2">
      <c r="K59486" s="125"/>
      <c r="L59486" s="198"/>
      <c r="M59486" s="126"/>
      <c r="AA59486" s="241"/>
      <c r="AB59486" s="22"/>
    </row>
    <row r="59487" spans="11:28" x14ac:dyDescent="0.2">
      <c r="K59487" s="125"/>
      <c r="L59487" s="198"/>
      <c r="M59487" s="126"/>
      <c r="AA59487" s="241"/>
      <c r="AB59487" s="22"/>
    </row>
    <row r="59488" spans="11:28" x14ac:dyDescent="0.2">
      <c r="K59488" s="125"/>
      <c r="L59488" s="198"/>
      <c r="M59488" s="126"/>
      <c r="AA59488" s="241"/>
      <c r="AB59488" s="22"/>
    </row>
    <row r="59489" spans="11:28" x14ac:dyDescent="0.2">
      <c r="K59489" s="125"/>
      <c r="L59489" s="198"/>
      <c r="M59489" s="126"/>
      <c r="AA59489" s="241"/>
      <c r="AB59489" s="22"/>
    </row>
    <row r="59490" spans="11:28" x14ac:dyDescent="0.2">
      <c r="K59490" s="125"/>
      <c r="L59490" s="198"/>
      <c r="M59490" s="126"/>
      <c r="AA59490" s="241"/>
      <c r="AB59490" s="22"/>
    </row>
    <row r="59491" spans="11:28" x14ac:dyDescent="0.2">
      <c r="K59491" s="125"/>
      <c r="L59491" s="198"/>
      <c r="M59491" s="126"/>
      <c r="AA59491" s="241"/>
      <c r="AB59491" s="22"/>
    </row>
    <row r="59492" spans="11:28" x14ac:dyDescent="0.2">
      <c r="K59492" s="125"/>
      <c r="L59492" s="198"/>
      <c r="M59492" s="126"/>
      <c r="AA59492" s="241"/>
      <c r="AB59492" s="22"/>
    </row>
    <row r="59493" spans="11:28" x14ac:dyDescent="0.2">
      <c r="K59493" s="125"/>
      <c r="L59493" s="198"/>
      <c r="M59493" s="126"/>
      <c r="AA59493" s="241"/>
      <c r="AB59493" s="22"/>
    </row>
    <row r="59494" spans="11:28" x14ac:dyDescent="0.2">
      <c r="K59494" s="125"/>
      <c r="L59494" s="198"/>
      <c r="M59494" s="126"/>
      <c r="AA59494" s="241"/>
      <c r="AB59494" s="22"/>
    </row>
    <row r="59495" spans="11:28" x14ac:dyDescent="0.2">
      <c r="K59495" s="125"/>
      <c r="L59495" s="198"/>
      <c r="M59495" s="126"/>
      <c r="AA59495" s="241"/>
      <c r="AB59495" s="22"/>
    </row>
    <row r="59496" spans="11:28" x14ac:dyDescent="0.2">
      <c r="K59496" s="125"/>
      <c r="L59496" s="198"/>
      <c r="M59496" s="126"/>
      <c r="AA59496" s="241"/>
      <c r="AB59496" s="22"/>
    </row>
    <row r="59497" spans="11:28" x14ac:dyDescent="0.2">
      <c r="K59497" s="125"/>
      <c r="L59497" s="198"/>
      <c r="M59497" s="126"/>
      <c r="AA59497" s="241"/>
      <c r="AB59497" s="22"/>
    </row>
    <row r="59498" spans="11:28" x14ac:dyDescent="0.2">
      <c r="K59498" s="125"/>
      <c r="L59498" s="198"/>
      <c r="M59498" s="126"/>
      <c r="AA59498" s="241"/>
      <c r="AB59498" s="22"/>
    </row>
    <row r="59499" spans="11:28" x14ac:dyDescent="0.2">
      <c r="K59499" s="125"/>
      <c r="L59499" s="198"/>
      <c r="M59499" s="126"/>
      <c r="AA59499" s="241"/>
      <c r="AB59499" s="22"/>
    </row>
    <row r="59500" spans="11:28" x14ac:dyDescent="0.2">
      <c r="K59500" s="125"/>
      <c r="L59500" s="198"/>
      <c r="M59500" s="126"/>
      <c r="AA59500" s="241"/>
      <c r="AB59500" s="22"/>
    </row>
    <row r="59501" spans="11:28" x14ac:dyDescent="0.2">
      <c r="K59501" s="125"/>
      <c r="L59501" s="198"/>
      <c r="M59501" s="126"/>
      <c r="AA59501" s="241"/>
      <c r="AB59501" s="22"/>
    </row>
    <row r="59502" spans="11:28" x14ac:dyDescent="0.2">
      <c r="K59502" s="125"/>
      <c r="L59502" s="198"/>
      <c r="M59502" s="126"/>
      <c r="AA59502" s="241"/>
      <c r="AB59502" s="22"/>
    </row>
    <row r="59503" spans="11:28" x14ac:dyDescent="0.2">
      <c r="K59503" s="125"/>
      <c r="L59503" s="198"/>
      <c r="M59503" s="126"/>
      <c r="AA59503" s="241"/>
      <c r="AB59503" s="22"/>
    </row>
    <row r="59504" spans="11:28" x14ac:dyDescent="0.2">
      <c r="K59504" s="125"/>
      <c r="L59504" s="198"/>
      <c r="M59504" s="126"/>
      <c r="AA59504" s="241"/>
      <c r="AB59504" s="22"/>
    </row>
    <row r="59505" spans="11:28" x14ac:dyDescent="0.2">
      <c r="K59505" s="125"/>
      <c r="L59505" s="198"/>
      <c r="M59505" s="126"/>
      <c r="AA59505" s="241"/>
      <c r="AB59505" s="22"/>
    </row>
    <row r="59506" spans="11:28" x14ac:dyDescent="0.2">
      <c r="K59506" s="125"/>
      <c r="L59506" s="198"/>
      <c r="M59506" s="126"/>
      <c r="AA59506" s="241"/>
      <c r="AB59506" s="22"/>
    </row>
    <row r="59507" spans="11:28" x14ac:dyDescent="0.2">
      <c r="K59507" s="125"/>
      <c r="L59507" s="198"/>
      <c r="M59507" s="126"/>
      <c r="AA59507" s="241"/>
      <c r="AB59507" s="22"/>
    </row>
    <row r="59508" spans="11:28" x14ac:dyDescent="0.2">
      <c r="K59508" s="125"/>
      <c r="L59508" s="198"/>
      <c r="M59508" s="126"/>
      <c r="AA59508" s="241"/>
      <c r="AB59508" s="22"/>
    </row>
    <row r="59509" spans="11:28" x14ac:dyDescent="0.2">
      <c r="K59509" s="125"/>
      <c r="L59509" s="198"/>
      <c r="M59509" s="126"/>
      <c r="AA59509" s="241"/>
      <c r="AB59509" s="22"/>
    </row>
    <row r="59510" spans="11:28" x14ac:dyDescent="0.2">
      <c r="K59510" s="125"/>
      <c r="L59510" s="198"/>
      <c r="M59510" s="126"/>
      <c r="AA59510" s="241"/>
      <c r="AB59510" s="22"/>
    </row>
    <row r="59511" spans="11:28" x14ac:dyDescent="0.2">
      <c r="K59511" s="125"/>
      <c r="L59511" s="198"/>
      <c r="M59511" s="126"/>
      <c r="AA59511" s="241"/>
      <c r="AB59511" s="22"/>
    </row>
    <row r="59512" spans="11:28" x14ac:dyDescent="0.2">
      <c r="K59512" s="125"/>
      <c r="L59512" s="198"/>
      <c r="M59512" s="126"/>
      <c r="AA59512" s="241"/>
      <c r="AB59512" s="22"/>
    </row>
    <row r="59513" spans="11:28" x14ac:dyDescent="0.2">
      <c r="K59513" s="125"/>
      <c r="L59513" s="198"/>
      <c r="M59513" s="126"/>
      <c r="AA59513" s="241"/>
      <c r="AB59513" s="22"/>
    </row>
    <row r="59514" spans="11:28" x14ac:dyDescent="0.2">
      <c r="K59514" s="125"/>
      <c r="L59514" s="198"/>
      <c r="M59514" s="126"/>
      <c r="AA59514" s="241"/>
      <c r="AB59514" s="22"/>
    </row>
    <row r="59515" spans="11:28" x14ac:dyDescent="0.2">
      <c r="K59515" s="125"/>
      <c r="L59515" s="198"/>
      <c r="M59515" s="126"/>
      <c r="AA59515" s="241"/>
      <c r="AB59515" s="22"/>
    </row>
    <row r="59516" spans="11:28" x14ac:dyDescent="0.2">
      <c r="K59516" s="125"/>
      <c r="L59516" s="198"/>
      <c r="M59516" s="126"/>
      <c r="AA59516" s="241"/>
      <c r="AB59516" s="22"/>
    </row>
    <row r="59517" spans="11:28" x14ac:dyDescent="0.2">
      <c r="K59517" s="125"/>
      <c r="L59517" s="198"/>
      <c r="M59517" s="126"/>
      <c r="AA59517" s="241"/>
      <c r="AB59517" s="22"/>
    </row>
    <row r="59518" spans="11:28" x14ac:dyDescent="0.2">
      <c r="K59518" s="125"/>
      <c r="L59518" s="198"/>
      <c r="M59518" s="126"/>
      <c r="AA59518" s="241"/>
      <c r="AB59518" s="22"/>
    </row>
    <row r="59519" spans="11:28" x14ac:dyDescent="0.2">
      <c r="K59519" s="125"/>
      <c r="L59519" s="198"/>
      <c r="M59519" s="126"/>
      <c r="AA59519" s="241"/>
      <c r="AB59519" s="22"/>
    </row>
    <row r="59520" spans="11:28" x14ac:dyDescent="0.2">
      <c r="K59520" s="125"/>
      <c r="L59520" s="198"/>
      <c r="M59520" s="126"/>
      <c r="AA59520" s="241"/>
      <c r="AB59520" s="22"/>
    </row>
    <row r="59521" spans="11:28" x14ac:dyDescent="0.2">
      <c r="K59521" s="125"/>
      <c r="L59521" s="198"/>
      <c r="M59521" s="126"/>
      <c r="AA59521" s="241"/>
      <c r="AB59521" s="22"/>
    </row>
    <row r="59522" spans="11:28" x14ac:dyDescent="0.2">
      <c r="K59522" s="125"/>
      <c r="L59522" s="198"/>
      <c r="M59522" s="126"/>
      <c r="AA59522" s="241"/>
      <c r="AB59522" s="22"/>
    </row>
    <row r="59523" spans="11:28" x14ac:dyDescent="0.2">
      <c r="K59523" s="125"/>
      <c r="L59523" s="198"/>
      <c r="M59523" s="126"/>
      <c r="AA59523" s="241"/>
      <c r="AB59523" s="22"/>
    </row>
    <row r="59524" spans="11:28" x14ac:dyDescent="0.2">
      <c r="K59524" s="125"/>
      <c r="L59524" s="198"/>
      <c r="M59524" s="126"/>
      <c r="AA59524" s="241"/>
      <c r="AB59524" s="22"/>
    </row>
    <row r="59525" spans="11:28" x14ac:dyDescent="0.2">
      <c r="K59525" s="125"/>
      <c r="L59525" s="198"/>
      <c r="M59525" s="126"/>
      <c r="AA59525" s="241"/>
      <c r="AB59525" s="22"/>
    </row>
    <row r="59526" spans="11:28" x14ac:dyDescent="0.2">
      <c r="K59526" s="125"/>
      <c r="L59526" s="198"/>
      <c r="M59526" s="126"/>
      <c r="AA59526" s="241"/>
      <c r="AB59526" s="22"/>
    </row>
    <row r="59527" spans="11:28" x14ac:dyDescent="0.2">
      <c r="K59527" s="125"/>
      <c r="L59527" s="198"/>
      <c r="M59527" s="126"/>
      <c r="AA59527" s="241"/>
      <c r="AB59527" s="22"/>
    </row>
    <row r="59528" spans="11:28" x14ac:dyDescent="0.2">
      <c r="K59528" s="125"/>
      <c r="L59528" s="198"/>
      <c r="M59528" s="126"/>
      <c r="AA59528" s="241"/>
      <c r="AB59528" s="22"/>
    </row>
    <row r="59529" spans="11:28" x14ac:dyDescent="0.2">
      <c r="K59529" s="125"/>
      <c r="L59529" s="198"/>
      <c r="M59529" s="126"/>
      <c r="AA59529" s="241"/>
      <c r="AB59529" s="22"/>
    </row>
    <row r="59530" spans="11:28" x14ac:dyDescent="0.2">
      <c r="K59530" s="125"/>
      <c r="L59530" s="198"/>
      <c r="M59530" s="126"/>
      <c r="AA59530" s="241"/>
      <c r="AB59530" s="22"/>
    </row>
    <row r="59531" spans="11:28" x14ac:dyDescent="0.2">
      <c r="K59531" s="125"/>
      <c r="L59531" s="198"/>
      <c r="M59531" s="126"/>
      <c r="AA59531" s="241"/>
      <c r="AB59531" s="22"/>
    </row>
    <row r="59532" spans="11:28" x14ac:dyDescent="0.2">
      <c r="K59532" s="125"/>
      <c r="L59532" s="198"/>
      <c r="M59532" s="126"/>
      <c r="AA59532" s="241"/>
      <c r="AB59532" s="22"/>
    </row>
    <row r="59533" spans="11:28" x14ac:dyDescent="0.2">
      <c r="K59533" s="125"/>
      <c r="L59533" s="198"/>
      <c r="M59533" s="126"/>
      <c r="AA59533" s="241"/>
      <c r="AB59533" s="22"/>
    </row>
    <row r="59534" spans="11:28" x14ac:dyDescent="0.2">
      <c r="K59534" s="125"/>
      <c r="L59534" s="198"/>
      <c r="M59534" s="126"/>
      <c r="AA59534" s="241"/>
      <c r="AB59534" s="22"/>
    </row>
    <row r="59535" spans="11:28" x14ac:dyDescent="0.2">
      <c r="K59535" s="125"/>
      <c r="L59535" s="198"/>
      <c r="M59535" s="126"/>
      <c r="AA59535" s="241"/>
      <c r="AB59535" s="22"/>
    </row>
    <row r="59536" spans="11:28" x14ac:dyDescent="0.2">
      <c r="K59536" s="125"/>
      <c r="L59536" s="198"/>
      <c r="M59536" s="126"/>
      <c r="AA59536" s="241"/>
      <c r="AB59536" s="22"/>
    </row>
    <row r="59537" spans="11:28" x14ac:dyDescent="0.2">
      <c r="K59537" s="125"/>
      <c r="L59537" s="198"/>
      <c r="M59537" s="126"/>
      <c r="AA59537" s="241"/>
      <c r="AB59537" s="22"/>
    </row>
    <row r="59538" spans="11:28" x14ac:dyDescent="0.2">
      <c r="K59538" s="125"/>
      <c r="L59538" s="198"/>
      <c r="M59538" s="126"/>
      <c r="AA59538" s="241"/>
      <c r="AB59538" s="22"/>
    </row>
    <row r="59539" spans="11:28" x14ac:dyDescent="0.2">
      <c r="K59539" s="125"/>
      <c r="L59539" s="198"/>
      <c r="M59539" s="126"/>
      <c r="AA59539" s="241"/>
      <c r="AB59539" s="22"/>
    </row>
    <row r="59540" spans="11:28" x14ac:dyDescent="0.2">
      <c r="K59540" s="125"/>
      <c r="L59540" s="198"/>
      <c r="M59540" s="126"/>
      <c r="AA59540" s="241"/>
      <c r="AB59540" s="22"/>
    </row>
    <row r="59541" spans="11:28" x14ac:dyDescent="0.2">
      <c r="K59541" s="125"/>
      <c r="L59541" s="198"/>
      <c r="M59541" s="126"/>
      <c r="AA59541" s="241"/>
      <c r="AB59541" s="22"/>
    </row>
    <row r="59542" spans="11:28" x14ac:dyDescent="0.2">
      <c r="K59542" s="125"/>
      <c r="L59542" s="198"/>
      <c r="M59542" s="126"/>
      <c r="AA59542" s="241"/>
      <c r="AB59542" s="22"/>
    </row>
    <row r="59543" spans="11:28" x14ac:dyDescent="0.2">
      <c r="K59543" s="125"/>
      <c r="L59543" s="198"/>
      <c r="M59543" s="126"/>
      <c r="AA59543" s="241"/>
      <c r="AB59543" s="22"/>
    </row>
    <row r="59544" spans="11:28" x14ac:dyDescent="0.2">
      <c r="K59544" s="125"/>
      <c r="L59544" s="198"/>
      <c r="M59544" s="126"/>
      <c r="AA59544" s="241"/>
      <c r="AB59544" s="22"/>
    </row>
    <row r="59545" spans="11:28" x14ac:dyDescent="0.2">
      <c r="K59545" s="125"/>
      <c r="L59545" s="198"/>
      <c r="M59545" s="126"/>
      <c r="AA59545" s="241"/>
      <c r="AB59545" s="22"/>
    </row>
    <row r="59546" spans="11:28" x14ac:dyDescent="0.2">
      <c r="K59546" s="125"/>
      <c r="L59546" s="198"/>
      <c r="M59546" s="126"/>
      <c r="AA59546" s="241"/>
      <c r="AB59546" s="22"/>
    </row>
    <row r="59547" spans="11:28" x14ac:dyDescent="0.2">
      <c r="K59547" s="125"/>
      <c r="L59547" s="198"/>
      <c r="M59547" s="126"/>
      <c r="AA59547" s="241"/>
      <c r="AB59547" s="22"/>
    </row>
    <row r="59548" spans="11:28" x14ac:dyDescent="0.2">
      <c r="K59548" s="125"/>
      <c r="L59548" s="198"/>
      <c r="M59548" s="126"/>
      <c r="AA59548" s="241"/>
      <c r="AB59548" s="22"/>
    </row>
    <row r="59549" spans="11:28" x14ac:dyDescent="0.2">
      <c r="K59549" s="125"/>
      <c r="L59549" s="198"/>
      <c r="M59549" s="126"/>
      <c r="AA59549" s="241"/>
      <c r="AB59549" s="22"/>
    </row>
    <row r="59550" spans="11:28" x14ac:dyDescent="0.2">
      <c r="K59550" s="125"/>
      <c r="L59550" s="198"/>
      <c r="M59550" s="126"/>
      <c r="AA59550" s="241"/>
      <c r="AB59550" s="22"/>
    </row>
    <row r="59551" spans="11:28" x14ac:dyDescent="0.2">
      <c r="K59551" s="125"/>
      <c r="L59551" s="198"/>
      <c r="M59551" s="126"/>
      <c r="AA59551" s="241"/>
      <c r="AB59551" s="22"/>
    </row>
    <row r="59552" spans="11:28" x14ac:dyDescent="0.2">
      <c r="K59552" s="125"/>
      <c r="L59552" s="198"/>
      <c r="M59552" s="126"/>
      <c r="AA59552" s="241"/>
      <c r="AB59552" s="22"/>
    </row>
    <row r="59553" spans="11:28" x14ac:dyDescent="0.2">
      <c r="K59553" s="125"/>
      <c r="L59553" s="198"/>
      <c r="M59553" s="126"/>
      <c r="AA59553" s="241"/>
      <c r="AB59553" s="22"/>
    </row>
    <row r="59554" spans="11:28" x14ac:dyDescent="0.2">
      <c r="K59554" s="125"/>
      <c r="L59554" s="198"/>
      <c r="M59554" s="126"/>
      <c r="AA59554" s="241"/>
      <c r="AB59554" s="22"/>
    </row>
    <row r="59555" spans="11:28" x14ac:dyDescent="0.2">
      <c r="K59555" s="125"/>
      <c r="L59555" s="198"/>
      <c r="M59555" s="126"/>
      <c r="AA59555" s="241"/>
      <c r="AB59555" s="22"/>
    </row>
    <row r="59556" spans="11:28" x14ac:dyDescent="0.2">
      <c r="K59556" s="125"/>
      <c r="L59556" s="198"/>
      <c r="M59556" s="126"/>
      <c r="AA59556" s="241"/>
      <c r="AB59556" s="22"/>
    </row>
    <row r="59557" spans="11:28" x14ac:dyDescent="0.2">
      <c r="K59557" s="125"/>
      <c r="L59557" s="198"/>
      <c r="M59557" s="126"/>
      <c r="AA59557" s="241"/>
      <c r="AB59557" s="22"/>
    </row>
    <row r="59558" spans="11:28" x14ac:dyDescent="0.2">
      <c r="K59558" s="125"/>
      <c r="L59558" s="198"/>
      <c r="M59558" s="126"/>
      <c r="AA59558" s="241"/>
      <c r="AB59558" s="22"/>
    </row>
    <row r="59559" spans="11:28" x14ac:dyDescent="0.2">
      <c r="K59559" s="125"/>
      <c r="L59559" s="198"/>
      <c r="M59559" s="126"/>
      <c r="AA59559" s="241"/>
      <c r="AB59559" s="22"/>
    </row>
    <row r="59560" spans="11:28" x14ac:dyDescent="0.2">
      <c r="K59560" s="125"/>
      <c r="L59560" s="198"/>
      <c r="M59560" s="126"/>
      <c r="AA59560" s="241"/>
      <c r="AB59560" s="22"/>
    </row>
    <row r="59561" spans="11:28" x14ac:dyDescent="0.2">
      <c r="K59561" s="125"/>
      <c r="L59561" s="198"/>
      <c r="M59561" s="126"/>
      <c r="AA59561" s="241"/>
      <c r="AB59561" s="22"/>
    </row>
    <row r="59562" spans="11:28" x14ac:dyDescent="0.2">
      <c r="K59562" s="125"/>
      <c r="L59562" s="198"/>
      <c r="M59562" s="126"/>
      <c r="AA59562" s="241"/>
      <c r="AB59562" s="22"/>
    </row>
    <row r="59563" spans="11:28" x14ac:dyDescent="0.2">
      <c r="K59563" s="125"/>
      <c r="L59563" s="198"/>
      <c r="M59563" s="126"/>
      <c r="AA59563" s="241"/>
      <c r="AB59563" s="22"/>
    </row>
    <row r="59564" spans="11:28" x14ac:dyDescent="0.2">
      <c r="K59564" s="125"/>
      <c r="L59564" s="198"/>
      <c r="M59564" s="126"/>
      <c r="AA59564" s="241"/>
      <c r="AB59564" s="22"/>
    </row>
    <row r="59565" spans="11:28" x14ac:dyDescent="0.2">
      <c r="K59565" s="125"/>
      <c r="L59565" s="198"/>
      <c r="M59565" s="126"/>
      <c r="AA59565" s="241"/>
      <c r="AB59565" s="22"/>
    </row>
    <row r="59566" spans="11:28" x14ac:dyDescent="0.2">
      <c r="K59566" s="125"/>
      <c r="L59566" s="198"/>
      <c r="M59566" s="126"/>
      <c r="AA59566" s="241"/>
      <c r="AB59566" s="22"/>
    </row>
    <row r="59567" spans="11:28" x14ac:dyDescent="0.2">
      <c r="K59567" s="125"/>
      <c r="L59567" s="198"/>
      <c r="M59567" s="126"/>
      <c r="AA59567" s="241"/>
      <c r="AB59567" s="22"/>
    </row>
    <row r="59568" spans="11:28" x14ac:dyDescent="0.2">
      <c r="K59568" s="125"/>
      <c r="L59568" s="198"/>
      <c r="M59568" s="126"/>
      <c r="AA59568" s="241"/>
      <c r="AB59568" s="22"/>
    </row>
    <row r="59569" spans="11:28" x14ac:dyDescent="0.2">
      <c r="K59569" s="125"/>
      <c r="L59569" s="198"/>
      <c r="M59569" s="126"/>
      <c r="AA59569" s="241"/>
      <c r="AB59569" s="22"/>
    </row>
    <row r="59570" spans="11:28" x14ac:dyDescent="0.2">
      <c r="K59570" s="125"/>
      <c r="L59570" s="198"/>
      <c r="M59570" s="126"/>
      <c r="AA59570" s="241"/>
      <c r="AB59570" s="22"/>
    </row>
    <row r="59571" spans="11:28" x14ac:dyDescent="0.2">
      <c r="K59571" s="125"/>
      <c r="L59571" s="198"/>
      <c r="M59571" s="126"/>
      <c r="AA59571" s="241"/>
      <c r="AB59571" s="22"/>
    </row>
    <row r="59572" spans="11:28" x14ac:dyDescent="0.2">
      <c r="K59572" s="125"/>
      <c r="L59572" s="198"/>
      <c r="M59572" s="126"/>
      <c r="AA59572" s="241"/>
      <c r="AB59572" s="22"/>
    </row>
    <row r="59573" spans="11:28" x14ac:dyDescent="0.2">
      <c r="K59573" s="125"/>
      <c r="L59573" s="198"/>
      <c r="M59573" s="126"/>
      <c r="AA59573" s="241"/>
      <c r="AB59573" s="22"/>
    </row>
    <row r="59574" spans="11:28" x14ac:dyDescent="0.2">
      <c r="K59574" s="125"/>
      <c r="L59574" s="198"/>
      <c r="M59574" s="126"/>
      <c r="AA59574" s="241"/>
      <c r="AB59574" s="22"/>
    </row>
    <row r="59575" spans="11:28" x14ac:dyDescent="0.2">
      <c r="K59575" s="125"/>
      <c r="L59575" s="198"/>
      <c r="M59575" s="126"/>
      <c r="AA59575" s="241"/>
      <c r="AB59575" s="22"/>
    </row>
    <row r="59576" spans="11:28" x14ac:dyDescent="0.2">
      <c r="K59576" s="125"/>
      <c r="L59576" s="198"/>
      <c r="M59576" s="126"/>
      <c r="AA59576" s="241"/>
      <c r="AB59576" s="22"/>
    </row>
    <row r="59577" spans="11:28" x14ac:dyDescent="0.2">
      <c r="K59577" s="125"/>
      <c r="L59577" s="198"/>
      <c r="M59577" s="126"/>
      <c r="AA59577" s="241"/>
      <c r="AB59577" s="22"/>
    </row>
    <row r="59578" spans="11:28" x14ac:dyDescent="0.2">
      <c r="K59578" s="125"/>
      <c r="L59578" s="198"/>
      <c r="M59578" s="126"/>
      <c r="AA59578" s="241"/>
      <c r="AB59578" s="22"/>
    </row>
    <row r="59579" spans="11:28" x14ac:dyDescent="0.2">
      <c r="K59579" s="125"/>
      <c r="L59579" s="198"/>
      <c r="M59579" s="126"/>
      <c r="AA59579" s="241"/>
      <c r="AB59579" s="22"/>
    </row>
    <row r="59580" spans="11:28" x14ac:dyDescent="0.2">
      <c r="K59580" s="125"/>
      <c r="L59580" s="198"/>
      <c r="M59580" s="126"/>
      <c r="AA59580" s="241"/>
      <c r="AB59580" s="22"/>
    </row>
    <row r="59581" spans="11:28" x14ac:dyDescent="0.2">
      <c r="K59581" s="125"/>
      <c r="L59581" s="198"/>
      <c r="M59581" s="126"/>
      <c r="AA59581" s="241"/>
      <c r="AB59581" s="22"/>
    </row>
    <row r="59582" spans="11:28" x14ac:dyDescent="0.2">
      <c r="K59582" s="125"/>
      <c r="L59582" s="198"/>
      <c r="M59582" s="126"/>
      <c r="AA59582" s="241"/>
      <c r="AB59582" s="22"/>
    </row>
    <row r="59583" spans="11:28" x14ac:dyDescent="0.2">
      <c r="K59583" s="125"/>
      <c r="L59583" s="198"/>
      <c r="M59583" s="126"/>
      <c r="AA59583" s="241"/>
      <c r="AB59583" s="22"/>
    </row>
    <row r="59584" spans="11:28" x14ac:dyDescent="0.2">
      <c r="K59584" s="125"/>
      <c r="L59584" s="198"/>
      <c r="M59584" s="126"/>
      <c r="AA59584" s="241"/>
      <c r="AB59584" s="22"/>
    </row>
    <row r="59585" spans="11:28" x14ac:dyDescent="0.2">
      <c r="K59585" s="125"/>
      <c r="L59585" s="198"/>
      <c r="M59585" s="126"/>
      <c r="AA59585" s="241"/>
      <c r="AB59585" s="22"/>
    </row>
    <row r="59586" spans="11:28" x14ac:dyDescent="0.2">
      <c r="K59586" s="125"/>
      <c r="L59586" s="198"/>
      <c r="M59586" s="126"/>
      <c r="AA59586" s="241"/>
      <c r="AB59586" s="22"/>
    </row>
    <row r="59587" spans="11:28" x14ac:dyDescent="0.2">
      <c r="K59587" s="125"/>
      <c r="L59587" s="198"/>
      <c r="M59587" s="126"/>
      <c r="AA59587" s="241"/>
      <c r="AB59587" s="22"/>
    </row>
    <row r="59588" spans="11:28" x14ac:dyDescent="0.2">
      <c r="K59588" s="125"/>
      <c r="L59588" s="198"/>
      <c r="M59588" s="126"/>
      <c r="AA59588" s="241"/>
      <c r="AB59588" s="22"/>
    </row>
    <row r="59589" spans="11:28" x14ac:dyDescent="0.2">
      <c r="K59589" s="125"/>
      <c r="L59589" s="198"/>
      <c r="M59589" s="126"/>
      <c r="AA59589" s="241"/>
      <c r="AB59589" s="22"/>
    </row>
    <row r="59590" spans="11:28" x14ac:dyDescent="0.2">
      <c r="K59590" s="125"/>
      <c r="L59590" s="198"/>
      <c r="M59590" s="126"/>
      <c r="AA59590" s="241"/>
      <c r="AB59590" s="22"/>
    </row>
    <row r="59591" spans="11:28" x14ac:dyDescent="0.2">
      <c r="K59591" s="125"/>
      <c r="L59591" s="198"/>
      <c r="M59591" s="126"/>
      <c r="AA59591" s="241"/>
      <c r="AB59591" s="22"/>
    </row>
    <row r="59592" spans="11:28" x14ac:dyDescent="0.2">
      <c r="K59592" s="125"/>
      <c r="L59592" s="198"/>
      <c r="M59592" s="126"/>
      <c r="AA59592" s="241"/>
      <c r="AB59592" s="22"/>
    </row>
    <row r="59593" spans="11:28" x14ac:dyDescent="0.2">
      <c r="K59593" s="125"/>
      <c r="L59593" s="198"/>
      <c r="M59593" s="126"/>
      <c r="AA59593" s="241"/>
      <c r="AB59593" s="22"/>
    </row>
    <row r="59594" spans="11:28" x14ac:dyDescent="0.2">
      <c r="K59594" s="125"/>
      <c r="L59594" s="198"/>
      <c r="M59594" s="126"/>
      <c r="AA59594" s="241"/>
      <c r="AB59594" s="22"/>
    </row>
    <row r="59595" spans="11:28" x14ac:dyDescent="0.2">
      <c r="K59595" s="125"/>
      <c r="L59595" s="198"/>
      <c r="M59595" s="126"/>
      <c r="AA59595" s="241"/>
      <c r="AB59595" s="22"/>
    </row>
    <row r="59596" spans="11:28" x14ac:dyDescent="0.2">
      <c r="K59596" s="125"/>
      <c r="L59596" s="198"/>
      <c r="M59596" s="126"/>
      <c r="AA59596" s="241"/>
      <c r="AB59596" s="22"/>
    </row>
    <row r="59597" spans="11:28" x14ac:dyDescent="0.2">
      <c r="K59597" s="125"/>
      <c r="L59597" s="198"/>
      <c r="M59597" s="126"/>
      <c r="AA59597" s="241"/>
      <c r="AB59597" s="22"/>
    </row>
    <row r="59598" spans="11:28" x14ac:dyDescent="0.2">
      <c r="K59598" s="125"/>
      <c r="L59598" s="198"/>
      <c r="M59598" s="126"/>
      <c r="AA59598" s="241"/>
      <c r="AB59598" s="22"/>
    </row>
    <row r="59599" spans="11:28" x14ac:dyDescent="0.2">
      <c r="K59599" s="125"/>
      <c r="L59599" s="198"/>
      <c r="M59599" s="126"/>
      <c r="AA59599" s="241"/>
      <c r="AB59599" s="22"/>
    </row>
    <row r="59600" spans="11:28" x14ac:dyDescent="0.2">
      <c r="K59600" s="125"/>
      <c r="L59600" s="198"/>
      <c r="M59600" s="126"/>
      <c r="AA59600" s="241"/>
      <c r="AB59600" s="22"/>
    </row>
    <row r="59601" spans="11:28" x14ac:dyDescent="0.2">
      <c r="K59601" s="125"/>
      <c r="L59601" s="198"/>
      <c r="M59601" s="126"/>
      <c r="AA59601" s="241"/>
      <c r="AB59601" s="22"/>
    </row>
    <row r="59602" spans="11:28" x14ac:dyDescent="0.2">
      <c r="K59602" s="125"/>
      <c r="L59602" s="198"/>
      <c r="M59602" s="126"/>
      <c r="AA59602" s="241"/>
      <c r="AB59602" s="22"/>
    </row>
    <row r="59603" spans="11:28" x14ac:dyDescent="0.2">
      <c r="K59603" s="125"/>
      <c r="L59603" s="198"/>
      <c r="M59603" s="126"/>
      <c r="AA59603" s="241"/>
      <c r="AB59603" s="22"/>
    </row>
    <row r="59604" spans="11:28" x14ac:dyDescent="0.2">
      <c r="K59604" s="125"/>
      <c r="L59604" s="198"/>
      <c r="M59604" s="126"/>
      <c r="AA59604" s="241"/>
      <c r="AB59604" s="22"/>
    </row>
    <row r="59605" spans="11:28" x14ac:dyDescent="0.2">
      <c r="K59605" s="125"/>
      <c r="L59605" s="198"/>
      <c r="M59605" s="126"/>
      <c r="AA59605" s="241"/>
      <c r="AB59605" s="22"/>
    </row>
    <row r="59606" spans="11:28" x14ac:dyDescent="0.2">
      <c r="K59606" s="125"/>
      <c r="L59606" s="198"/>
      <c r="M59606" s="126"/>
      <c r="AA59606" s="241"/>
      <c r="AB59606" s="22"/>
    </row>
    <row r="59607" spans="11:28" x14ac:dyDescent="0.2">
      <c r="K59607" s="125"/>
      <c r="L59607" s="198"/>
      <c r="M59607" s="126"/>
      <c r="AA59607" s="241"/>
      <c r="AB59607" s="22"/>
    </row>
    <row r="59608" spans="11:28" x14ac:dyDescent="0.2">
      <c r="K59608" s="125"/>
      <c r="L59608" s="198"/>
      <c r="M59608" s="126"/>
      <c r="AA59608" s="241"/>
      <c r="AB59608" s="22"/>
    </row>
    <row r="59609" spans="11:28" x14ac:dyDescent="0.2">
      <c r="K59609" s="125"/>
      <c r="L59609" s="198"/>
      <c r="M59609" s="126"/>
      <c r="AA59609" s="241"/>
      <c r="AB59609" s="22"/>
    </row>
    <row r="59610" spans="11:28" x14ac:dyDescent="0.2">
      <c r="K59610" s="125"/>
      <c r="L59610" s="198"/>
      <c r="M59610" s="126"/>
      <c r="AA59610" s="241"/>
      <c r="AB59610" s="22"/>
    </row>
    <row r="59611" spans="11:28" x14ac:dyDescent="0.2">
      <c r="K59611" s="125"/>
      <c r="L59611" s="198"/>
      <c r="M59611" s="126"/>
      <c r="AA59611" s="241"/>
      <c r="AB59611" s="22"/>
    </row>
    <row r="59612" spans="11:28" x14ac:dyDescent="0.2">
      <c r="K59612" s="125"/>
      <c r="L59612" s="198"/>
      <c r="M59612" s="126"/>
      <c r="AA59612" s="241"/>
      <c r="AB59612" s="22"/>
    </row>
    <row r="59613" spans="11:28" x14ac:dyDescent="0.2">
      <c r="K59613" s="125"/>
      <c r="L59613" s="198"/>
      <c r="M59613" s="126"/>
      <c r="AA59613" s="241"/>
      <c r="AB59613" s="22"/>
    </row>
    <row r="59614" spans="11:28" x14ac:dyDescent="0.2">
      <c r="K59614" s="125"/>
      <c r="L59614" s="198"/>
      <c r="M59614" s="126"/>
      <c r="AA59614" s="241"/>
      <c r="AB59614" s="22"/>
    </row>
    <row r="59615" spans="11:28" x14ac:dyDescent="0.2">
      <c r="K59615" s="125"/>
      <c r="L59615" s="198"/>
      <c r="M59615" s="126"/>
      <c r="AA59615" s="241"/>
      <c r="AB59615" s="22"/>
    </row>
    <row r="59616" spans="11:28" x14ac:dyDescent="0.2">
      <c r="K59616" s="125"/>
      <c r="L59616" s="198"/>
      <c r="M59616" s="126"/>
      <c r="AA59616" s="241"/>
      <c r="AB59616" s="22"/>
    </row>
    <row r="59617" spans="11:28" x14ac:dyDescent="0.2">
      <c r="K59617" s="125"/>
      <c r="L59617" s="198"/>
      <c r="M59617" s="126"/>
      <c r="AA59617" s="241"/>
      <c r="AB59617" s="22"/>
    </row>
    <row r="59618" spans="11:28" x14ac:dyDescent="0.2">
      <c r="K59618" s="125"/>
      <c r="L59618" s="198"/>
      <c r="M59618" s="126"/>
      <c r="AA59618" s="241"/>
      <c r="AB59618" s="22"/>
    </row>
    <row r="59619" spans="11:28" x14ac:dyDescent="0.2">
      <c r="K59619" s="125"/>
      <c r="L59619" s="198"/>
      <c r="M59619" s="126"/>
      <c r="AA59619" s="241"/>
      <c r="AB59619" s="22"/>
    </row>
    <row r="59620" spans="11:28" x14ac:dyDescent="0.2">
      <c r="K59620" s="125"/>
      <c r="L59620" s="198"/>
      <c r="M59620" s="126"/>
      <c r="AA59620" s="241"/>
      <c r="AB59620" s="22"/>
    </row>
    <row r="59621" spans="11:28" x14ac:dyDescent="0.2">
      <c r="K59621" s="125"/>
      <c r="L59621" s="198"/>
      <c r="M59621" s="126"/>
      <c r="AA59621" s="241"/>
      <c r="AB59621" s="22"/>
    </row>
    <row r="59622" spans="11:28" x14ac:dyDescent="0.2">
      <c r="K59622" s="125"/>
      <c r="L59622" s="198"/>
      <c r="M59622" s="126"/>
      <c r="AA59622" s="241"/>
      <c r="AB59622" s="22"/>
    </row>
    <row r="59623" spans="11:28" x14ac:dyDescent="0.2">
      <c r="K59623" s="125"/>
      <c r="L59623" s="198"/>
      <c r="M59623" s="126"/>
      <c r="AA59623" s="241"/>
      <c r="AB59623" s="22"/>
    </row>
    <row r="59624" spans="11:28" x14ac:dyDescent="0.2">
      <c r="K59624" s="125"/>
      <c r="L59624" s="198"/>
      <c r="M59624" s="126"/>
      <c r="AA59624" s="241"/>
      <c r="AB59624" s="22"/>
    </row>
    <row r="59625" spans="11:28" x14ac:dyDescent="0.2">
      <c r="K59625" s="125"/>
      <c r="L59625" s="198"/>
      <c r="M59625" s="126"/>
      <c r="AA59625" s="241"/>
      <c r="AB59625" s="22"/>
    </row>
    <row r="59626" spans="11:28" x14ac:dyDescent="0.2">
      <c r="K59626" s="125"/>
      <c r="L59626" s="198"/>
      <c r="M59626" s="126"/>
      <c r="AA59626" s="241"/>
      <c r="AB59626" s="22"/>
    </row>
    <row r="59627" spans="11:28" x14ac:dyDescent="0.2">
      <c r="K59627" s="125"/>
      <c r="L59627" s="198"/>
      <c r="M59627" s="126"/>
      <c r="AA59627" s="241"/>
      <c r="AB59627" s="22"/>
    </row>
    <row r="59628" spans="11:28" x14ac:dyDescent="0.2">
      <c r="K59628" s="125"/>
      <c r="L59628" s="198"/>
      <c r="M59628" s="126"/>
      <c r="AA59628" s="241"/>
      <c r="AB59628" s="22"/>
    </row>
    <row r="59629" spans="11:28" x14ac:dyDescent="0.2">
      <c r="K59629" s="125"/>
      <c r="L59629" s="198"/>
      <c r="M59629" s="126"/>
      <c r="AA59629" s="241"/>
      <c r="AB59629" s="22"/>
    </row>
    <row r="59630" spans="11:28" x14ac:dyDescent="0.2">
      <c r="K59630" s="125"/>
      <c r="L59630" s="198"/>
      <c r="M59630" s="126"/>
      <c r="AA59630" s="241"/>
      <c r="AB59630" s="22"/>
    </row>
    <row r="59631" spans="11:28" x14ac:dyDescent="0.2">
      <c r="K59631" s="125"/>
      <c r="L59631" s="198"/>
      <c r="M59631" s="126"/>
      <c r="AA59631" s="241"/>
      <c r="AB59631" s="22"/>
    </row>
    <row r="59632" spans="11:28" x14ac:dyDescent="0.2">
      <c r="K59632" s="125"/>
      <c r="L59632" s="198"/>
      <c r="M59632" s="126"/>
      <c r="AA59632" s="241"/>
      <c r="AB59632" s="22"/>
    </row>
    <row r="59633" spans="11:28" x14ac:dyDescent="0.2">
      <c r="K59633" s="125"/>
      <c r="L59633" s="198"/>
      <c r="M59633" s="126"/>
      <c r="AA59633" s="241"/>
      <c r="AB59633" s="22"/>
    </row>
    <row r="59634" spans="11:28" x14ac:dyDescent="0.2">
      <c r="K59634" s="125"/>
      <c r="L59634" s="198"/>
      <c r="M59634" s="126"/>
      <c r="AA59634" s="241"/>
      <c r="AB59634" s="22"/>
    </row>
    <row r="59635" spans="11:28" x14ac:dyDescent="0.2">
      <c r="K59635" s="125"/>
      <c r="L59635" s="198"/>
      <c r="M59635" s="126"/>
      <c r="AA59635" s="241"/>
      <c r="AB59635" s="22"/>
    </row>
    <row r="59636" spans="11:28" x14ac:dyDescent="0.2">
      <c r="K59636" s="125"/>
      <c r="L59636" s="198"/>
      <c r="M59636" s="126"/>
      <c r="AA59636" s="241"/>
      <c r="AB59636" s="22"/>
    </row>
    <row r="59637" spans="11:28" x14ac:dyDescent="0.2">
      <c r="K59637" s="125"/>
      <c r="L59637" s="198"/>
      <c r="M59637" s="126"/>
      <c r="AA59637" s="241"/>
      <c r="AB59637" s="22"/>
    </row>
    <row r="59638" spans="11:28" x14ac:dyDescent="0.2">
      <c r="K59638" s="125"/>
      <c r="L59638" s="198"/>
      <c r="M59638" s="126"/>
      <c r="AA59638" s="241"/>
      <c r="AB59638" s="22"/>
    </row>
    <row r="59639" spans="11:28" x14ac:dyDescent="0.2">
      <c r="K59639" s="125"/>
      <c r="L59639" s="198"/>
      <c r="M59639" s="126"/>
      <c r="AA59639" s="241"/>
      <c r="AB59639" s="22"/>
    </row>
    <row r="59640" spans="11:28" x14ac:dyDescent="0.2">
      <c r="K59640" s="125"/>
      <c r="L59640" s="198"/>
      <c r="M59640" s="126"/>
      <c r="AA59640" s="241"/>
      <c r="AB59640" s="22"/>
    </row>
    <row r="59641" spans="11:28" x14ac:dyDescent="0.2">
      <c r="K59641" s="125"/>
      <c r="L59641" s="198"/>
      <c r="M59641" s="126"/>
      <c r="AA59641" s="241"/>
      <c r="AB59641" s="22"/>
    </row>
    <row r="59642" spans="11:28" x14ac:dyDescent="0.2">
      <c r="K59642" s="125"/>
      <c r="L59642" s="198"/>
      <c r="M59642" s="126"/>
      <c r="AA59642" s="241"/>
      <c r="AB59642" s="22"/>
    </row>
    <row r="59643" spans="11:28" x14ac:dyDescent="0.2">
      <c r="K59643" s="125"/>
      <c r="L59643" s="198"/>
      <c r="M59643" s="126"/>
      <c r="AA59643" s="241"/>
      <c r="AB59643" s="22"/>
    </row>
    <row r="59644" spans="11:28" x14ac:dyDescent="0.2">
      <c r="K59644" s="125"/>
      <c r="L59644" s="198"/>
      <c r="M59644" s="126"/>
      <c r="AA59644" s="241"/>
      <c r="AB59644" s="22"/>
    </row>
    <row r="59645" spans="11:28" x14ac:dyDescent="0.2">
      <c r="K59645" s="125"/>
      <c r="L59645" s="198"/>
      <c r="M59645" s="126"/>
      <c r="AA59645" s="241"/>
      <c r="AB59645" s="22"/>
    </row>
    <row r="59646" spans="11:28" x14ac:dyDescent="0.2">
      <c r="K59646" s="125"/>
      <c r="L59646" s="198"/>
      <c r="M59646" s="126"/>
      <c r="AA59646" s="241"/>
      <c r="AB59646" s="22"/>
    </row>
    <row r="59647" spans="11:28" x14ac:dyDescent="0.2">
      <c r="K59647" s="125"/>
      <c r="L59647" s="198"/>
      <c r="M59647" s="126"/>
      <c r="AA59647" s="241"/>
      <c r="AB59647" s="22"/>
    </row>
    <row r="59648" spans="11:28" x14ac:dyDescent="0.2">
      <c r="K59648" s="125"/>
      <c r="L59648" s="198"/>
      <c r="M59648" s="126"/>
      <c r="AA59648" s="241"/>
      <c r="AB59648" s="22"/>
    </row>
    <row r="59649" spans="11:28" x14ac:dyDescent="0.2">
      <c r="K59649" s="125"/>
      <c r="L59649" s="198"/>
      <c r="M59649" s="126"/>
      <c r="AA59649" s="241"/>
      <c r="AB59649" s="22"/>
    </row>
    <row r="59650" spans="11:28" x14ac:dyDescent="0.2">
      <c r="K59650" s="125"/>
      <c r="L59650" s="198"/>
      <c r="M59650" s="126"/>
      <c r="AA59650" s="241"/>
      <c r="AB59650" s="22"/>
    </row>
    <row r="59651" spans="11:28" x14ac:dyDescent="0.2">
      <c r="K59651" s="125"/>
      <c r="L59651" s="198"/>
      <c r="M59651" s="126"/>
      <c r="AA59651" s="241"/>
      <c r="AB59651" s="22"/>
    </row>
    <row r="59652" spans="11:28" x14ac:dyDescent="0.2">
      <c r="K59652" s="125"/>
      <c r="L59652" s="198"/>
      <c r="M59652" s="126"/>
      <c r="AA59652" s="241"/>
      <c r="AB59652" s="22"/>
    </row>
    <row r="59653" spans="11:28" x14ac:dyDescent="0.2">
      <c r="K59653" s="125"/>
      <c r="L59653" s="198"/>
      <c r="M59653" s="126"/>
      <c r="AA59653" s="241"/>
      <c r="AB59653" s="22"/>
    </row>
    <row r="59654" spans="11:28" x14ac:dyDescent="0.2">
      <c r="K59654" s="125"/>
      <c r="L59654" s="198"/>
      <c r="M59654" s="126"/>
      <c r="AA59654" s="241"/>
      <c r="AB59654" s="22"/>
    </row>
    <row r="59655" spans="11:28" x14ac:dyDescent="0.2">
      <c r="K59655" s="125"/>
      <c r="L59655" s="198"/>
      <c r="M59655" s="126"/>
      <c r="AA59655" s="241"/>
      <c r="AB59655" s="22"/>
    </row>
    <row r="59656" spans="11:28" x14ac:dyDescent="0.2">
      <c r="K59656" s="125"/>
      <c r="L59656" s="198"/>
      <c r="M59656" s="126"/>
      <c r="AA59656" s="241"/>
      <c r="AB59656" s="22"/>
    </row>
    <row r="59657" spans="11:28" x14ac:dyDescent="0.2">
      <c r="K59657" s="125"/>
      <c r="L59657" s="198"/>
      <c r="M59657" s="126"/>
      <c r="AA59657" s="241"/>
      <c r="AB59657" s="22"/>
    </row>
    <row r="59658" spans="11:28" x14ac:dyDescent="0.2">
      <c r="K59658" s="125"/>
      <c r="L59658" s="198"/>
      <c r="M59658" s="126"/>
      <c r="AA59658" s="241"/>
      <c r="AB59658" s="22"/>
    </row>
    <row r="59659" spans="11:28" x14ac:dyDescent="0.2">
      <c r="K59659" s="125"/>
      <c r="L59659" s="198"/>
      <c r="M59659" s="126"/>
      <c r="AA59659" s="241"/>
      <c r="AB59659" s="22"/>
    </row>
    <row r="59660" spans="11:28" x14ac:dyDescent="0.2">
      <c r="K59660" s="125"/>
      <c r="L59660" s="198"/>
      <c r="M59660" s="126"/>
      <c r="AA59660" s="241"/>
      <c r="AB59660" s="22"/>
    </row>
    <row r="59661" spans="11:28" x14ac:dyDescent="0.2">
      <c r="K59661" s="125"/>
      <c r="L59661" s="198"/>
      <c r="M59661" s="126"/>
      <c r="AA59661" s="241"/>
      <c r="AB59661" s="22"/>
    </row>
    <row r="59662" spans="11:28" x14ac:dyDescent="0.2">
      <c r="K59662" s="125"/>
      <c r="L59662" s="198"/>
      <c r="M59662" s="126"/>
      <c r="AA59662" s="241"/>
      <c r="AB59662" s="22"/>
    </row>
    <row r="59663" spans="11:28" x14ac:dyDescent="0.2">
      <c r="K59663" s="125"/>
      <c r="L59663" s="198"/>
      <c r="M59663" s="126"/>
      <c r="AA59663" s="241"/>
      <c r="AB59663" s="22"/>
    </row>
    <row r="59664" spans="11:28" x14ac:dyDescent="0.2">
      <c r="K59664" s="125"/>
      <c r="L59664" s="198"/>
      <c r="M59664" s="126"/>
      <c r="AA59664" s="241"/>
      <c r="AB59664" s="22"/>
    </row>
    <row r="59665" spans="11:28" x14ac:dyDescent="0.2">
      <c r="K59665" s="125"/>
      <c r="L59665" s="198"/>
      <c r="M59665" s="126"/>
      <c r="AA59665" s="241"/>
      <c r="AB59665" s="22"/>
    </row>
    <row r="59666" spans="11:28" x14ac:dyDescent="0.2">
      <c r="K59666" s="125"/>
      <c r="L59666" s="198"/>
      <c r="M59666" s="126"/>
      <c r="AA59666" s="241"/>
      <c r="AB59666" s="22"/>
    </row>
    <row r="59667" spans="11:28" x14ac:dyDescent="0.2">
      <c r="K59667" s="125"/>
      <c r="L59667" s="198"/>
      <c r="M59667" s="126"/>
      <c r="AA59667" s="241"/>
      <c r="AB59667" s="22"/>
    </row>
    <row r="59668" spans="11:28" x14ac:dyDescent="0.2">
      <c r="K59668" s="125"/>
      <c r="L59668" s="198"/>
      <c r="M59668" s="126"/>
      <c r="AA59668" s="241"/>
      <c r="AB59668" s="22"/>
    </row>
    <row r="59669" spans="11:28" x14ac:dyDescent="0.2">
      <c r="K59669" s="125"/>
      <c r="L59669" s="198"/>
      <c r="M59669" s="126"/>
      <c r="AA59669" s="241"/>
      <c r="AB59669" s="22"/>
    </row>
    <row r="59670" spans="11:28" x14ac:dyDescent="0.2">
      <c r="K59670" s="125"/>
      <c r="L59670" s="198"/>
      <c r="M59670" s="126"/>
      <c r="AA59670" s="241"/>
      <c r="AB59670" s="22"/>
    </row>
    <row r="59671" spans="11:28" x14ac:dyDescent="0.2">
      <c r="K59671" s="125"/>
      <c r="L59671" s="198"/>
      <c r="M59671" s="126"/>
      <c r="AA59671" s="241"/>
      <c r="AB59671" s="22"/>
    </row>
    <row r="59672" spans="11:28" x14ac:dyDescent="0.2">
      <c r="K59672" s="125"/>
      <c r="L59672" s="198"/>
      <c r="M59672" s="126"/>
      <c r="AA59672" s="241"/>
      <c r="AB59672" s="22"/>
    </row>
    <row r="59673" spans="11:28" x14ac:dyDescent="0.2">
      <c r="K59673" s="125"/>
      <c r="L59673" s="198"/>
      <c r="M59673" s="126"/>
      <c r="AA59673" s="241"/>
      <c r="AB59673" s="22"/>
    </row>
    <row r="59674" spans="11:28" x14ac:dyDescent="0.2">
      <c r="K59674" s="125"/>
      <c r="L59674" s="198"/>
      <c r="M59674" s="126"/>
      <c r="AA59674" s="241"/>
      <c r="AB59674" s="22"/>
    </row>
    <row r="59675" spans="11:28" x14ac:dyDescent="0.2">
      <c r="K59675" s="125"/>
      <c r="L59675" s="198"/>
      <c r="M59675" s="126"/>
      <c r="AA59675" s="241"/>
      <c r="AB59675" s="22"/>
    </row>
    <row r="59676" spans="11:28" x14ac:dyDescent="0.2">
      <c r="K59676" s="125"/>
      <c r="L59676" s="198"/>
      <c r="M59676" s="126"/>
      <c r="AA59676" s="241"/>
      <c r="AB59676" s="22"/>
    </row>
    <row r="59677" spans="11:28" x14ac:dyDescent="0.2">
      <c r="K59677" s="125"/>
      <c r="L59677" s="198"/>
      <c r="M59677" s="126"/>
      <c r="AA59677" s="241"/>
      <c r="AB59677" s="22"/>
    </row>
    <row r="59678" spans="11:28" x14ac:dyDescent="0.2">
      <c r="K59678" s="125"/>
      <c r="L59678" s="198"/>
      <c r="M59678" s="126"/>
      <c r="AA59678" s="241"/>
      <c r="AB59678" s="22"/>
    </row>
    <row r="59679" spans="11:28" x14ac:dyDescent="0.2">
      <c r="K59679" s="125"/>
      <c r="L59679" s="198"/>
      <c r="M59679" s="126"/>
      <c r="AA59679" s="241"/>
      <c r="AB59679" s="22"/>
    </row>
    <row r="59680" spans="11:28" x14ac:dyDescent="0.2">
      <c r="K59680" s="125"/>
      <c r="L59680" s="198"/>
      <c r="M59680" s="126"/>
      <c r="AA59680" s="241"/>
      <c r="AB59680" s="22"/>
    </row>
    <row r="59681" spans="11:28" x14ac:dyDescent="0.2">
      <c r="K59681" s="125"/>
      <c r="L59681" s="198"/>
      <c r="M59681" s="126"/>
      <c r="AA59681" s="241"/>
      <c r="AB59681" s="22"/>
    </row>
    <row r="59682" spans="11:28" x14ac:dyDescent="0.2">
      <c r="K59682" s="125"/>
      <c r="L59682" s="198"/>
      <c r="M59682" s="126"/>
      <c r="AA59682" s="241"/>
      <c r="AB59682" s="22"/>
    </row>
    <row r="59683" spans="11:28" x14ac:dyDescent="0.2">
      <c r="K59683" s="125"/>
      <c r="L59683" s="198"/>
      <c r="M59683" s="126"/>
      <c r="AA59683" s="241"/>
      <c r="AB59683" s="22"/>
    </row>
    <row r="59684" spans="11:28" x14ac:dyDescent="0.2">
      <c r="K59684" s="125"/>
      <c r="L59684" s="198"/>
      <c r="M59684" s="126"/>
      <c r="AA59684" s="241"/>
      <c r="AB59684" s="22"/>
    </row>
    <row r="59685" spans="11:28" x14ac:dyDescent="0.2">
      <c r="K59685" s="125"/>
      <c r="L59685" s="198"/>
      <c r="M59685" s="126"/>
      <c r="AA59685" s="241"/>
      <c r="AB59685" s="22"/>
    </row>
    <row r="59686" spans="11:28" x14ac:dyDescent="0.2">
      <c r="K59686" s="125"/>
      <c r="L59686" s="198"/>
      <c r="M59686" s="126"/>
      <c r="AA59686" s="241"/>
      <c r="AB59686" s="22"/>
    </row>
    <row r="59687" spans="11:28" x14ac:dyDescent="0.2">
      <c r="K59687" s="125"/>
      <c r="L59687" s="198"/>
      <c r="M59687" s="126"/>
      <c r="AA59687" s="241"/>
      <c r="AB59687" s="22"/>
    </row>
    <row r="59688" spans="11:28" x14ac:dyDescent="0.2">
      <c r="K59688" s="125"/>
      <c r="L59688" s="198"/>
      <c r="M59688" s="126"/>
      <c r="AA59688" s="241"/>
      <c r="AB59688" s="22"/>
    </row>
    <row r="59689" spans="11:28" x14ac:dyDescent="0.2">
      <c r="K59689" s="125"/>
      <c r="L59689" s="198"/>
      <c r="M59689" s="126"/>
      <c r="AA59689" s="241"/>
      <c r="AB59689" s="22"/>
    </row>
    <row r="59690" spans="11:28" x14ac:dyDescent="0.2">
      <c r="K59690" s="125"/>
      <c r="L59690" s="198"/>
      <c r="M59690" s="126"/>
      <c r="AA59690" s="241"/>
      <c r="AB59690" s="22"/>
    </row>
    <row r="59691" spans="11:28" x14ac:dyDescent="0.2">
      <c r="K59691" s="125"/>
      <c r="L59691" s="198"/>
      <c r="M59691" s="126"/>
      <c r="AA59691" s="241"/>
      <c r="AB59691" s="22"/>
    </row>
    <row r="59692" spans="11:28" x14ac:dyDescent="0.2">
      <c r="K59692" s="125"/>
      <c r="L59692" s="198"/>
      <c r="M59692" s="126"/>
      <c r="AA59692" s="241"/>
      <c r="AB59692" s="22"/>
    </row>
    <row r="59693" spans="11:28" x14ac:dyDescent="0.2">
      <c r="K59693" s="125"/>
      <c r="L59693" s="198"/>
      <c r="M59693" s="126"/>
      <c r="AA59693" s="241"/>
      <c r="AB59693" s="22"/>
    </row>
    <row r="59694" spans="11:28" x14ac:dyDescent="0.2">
      <c r="K59694" s="125"/>
      <c r="L59694" s="198"/>
      <c r="M59694" s="126"/>
      <c r="AA59694" s="241"/>
      <c r="AB59694" s="22"/>
    </row>
    <row r="59695" spans="11:28" x14ac:dyDescent="0.2">
      <c r="K59695" s="125"/>
      <c r="L59695" s="198"/>
      <c r="M59695" s="126"/>
      <c r="AA59695" s="241"/>
      <c r="AB59695" s="22"/>
    </row>
    <row r="59696" spans="11:28" x14ac:dyDescent="0.2">
      <c r="K59696" s="125"/>
      <c r="L59696" s="198"/>
      <c r="M59696" s="126"/>
      <c r="AA59696" s="241"/>
      <c r="AB59696" s="22"/>
    </row>
    <row r="59697" spans="11:28" x14ac:dyDescent="0.2">
      <c r="K59697" s="125"/>
      <c r="L59697" s="198"/>
      <c r="M59697" s="126"/>
      <c r="AA59697" s="241"/>
      <c r="AB59697" s="22"/>
    </row>
    <row r="59698" spans="11:28" x14ac:dyDescent="0.2">
      <c r="K59698" s="125"/>
      <c r="L59698" s="198"/>
      <c r="M59698" s="126"/>
      <c r="AA59698" s="241"/>
      <c r="AB59698" s="22"/>
    </row>
    <row r="59699" spans="11:28" x14ac:dyDescent="0.2">
      <c r="K59699" s="125"/>
      <c r="L59699" s="198"/>
      <c r="M59699" s="126"/>
      <c r="AA59699" s="241"/>
      <c r="AB59699" s="22"/>
    </row>
    <row r="59700" spans="11:28" x14ac:dyDescent="0.2">
      <c r="K59700" s="125"/>
      <c r="L59700" s="198"/>
      <c r="M59700" s="126"/>
      <c r="AA59700" s="241"/>
      <c r="AB59700" s="22"/>
    </row>
    <row r="59701" spans="11:28" x14ac:dyDescent="0.2">
      <c r="K59701" s="125"/>
      <c r="L59701" s="198"/>
      <c r="M59701" s="126"/>
      <c r="AA59701" s="241"/>
      <c r="AB59701" s="22"/>
    </row>
    <row r="59702" spans="11:28" x14ac:dyDescent="0.2">
      <c r="K59702" s="125"/>
      <c r="L59702" s="198"/>
      <c r="M59702" s="126"/>
      <c r="AA59702" s="241"/>
      <c r="AB59702" s="22"/>
    </row>
    <row r="59703" spans="11:28" x14ac:dyDescent="0.2">
      <c r="K59703" s="125"/>
      <c r="L59703" s="198"/>
      <c r="M59703" s="126"/>
      <c r="AA59703" s="241"/>
      <c r="AB59703" s="22"/>
    </row>
    <row r="59704" spans="11:28" x14ac:dyDescent="0.2">
      <c r="K59704" s="125"/>
      <c r="L59704" s="198"/>
      <c r="M59704" s="126"/>
      <c r="AA59704" s="241"/>
      <c r="AB59704" s="22"/>
    </row>
    <row r="59705" spans="11:28" x14ac:dyDescent="0.2">
      <c r="K59705" s="125"/>
      <c r="L59705" s="198"/>
      <c r="M59705" s="126"/>
      <c r="AA59705" s="241"/>
      <c r="AB59705" s="22"/>
    </row>
    <row r="59706" spans="11:28" x14ac:dyDescent="0.2">
      <c r="K59706" s="125"/>
      <c r="L59706" s="198"/>
      <c r="M59706" s="126"/>
      <c r="AA59706" s="241"/>
      <c r="AB59706" s="22"/>
    </row>
    <row r="59707" spans="11:28" x14ac:dyDescent="0.2">
      <c r="K59707" s="125"/>
      <c r="L59707" s="198"/>
      <c r="M59707" s="126"/>
      <c r="AA59707" s="241"/>
      <c r="AB59707" s="22"/>
    </row>
    <row r="59708" spans="11:28" x14ac:dyDescent="0.2">
      <c r="K59708" s="125"/>
      <c r="L59708" s="198"/>
      <c r="M59708" s="126"/>
      <c r="AA59708" s="241"/>
      <c r="AB59708" s="22"/>
    </row>
    <row r="59709" spans="11:28" x14ac:dyDescent="0.2">
      <c r="K59709" s="125"/>
      <c r="L59709" s="198"/>
      <c r="M59709" s="126"/>
      <c r="AA59709" s="241"/>
      <c r="AB59709" s="22"/>
    </row>
    <row r="59710" spans="11:28" x14ac:dyDescent="0.2">
      <c r="K59710" s="125"/>
      <c r="L59710" s="198"/>
      <c r="M59710" s="126"/>
      <c r="AA59710" s="241"/>
      <c r="AB59710" s="22"/>
    </row>
    <row r="59711" spans="11:28" x14ac:dyDescent="0.2">
      <c r="K59711" s="125"/>
      <c r="L59711" s="198"/>
      <c r="M59711" s="126"/>
      <c r="AA59711" s="241"/>
      <c r="AB59711" s="22"/>
    </row>
    <row r="59712" spans="11:28" x14ac:dyDescent="0.2">
      <c r="K59712" s="125"/>
      <c r="L59712" s="198"/>
      <c r="M59712" s="126"/>
      <c r="AA59712" s="241"/>
      <c r="AB59712" s="22"/>
    </row>
    <row r="59713" spans="11:28" x14ac:dyDescent="0.2">
      <c r="K59713" s="125"/>
      <c r="L59713" s="198"/>
      <c r="M59713" s="126"/>
      <c r="AA59713" s="241"/>
      <c r="AB59713" s="22"/>
    </row>
    <row r="59714" spans="11:28" x14ac:dyDescent="0.2">
      <c r="K59714" s="125"/>
      <c r="L59714" s="198"/>
      <c r="M59714" s="126"/>
      <c r="AA59714" s="241"/>
      <c r="AB59714" s="22"/>
    </row>
    <row r="59715" spans="11:28" x14ac:dyDescent="0.2">
      <c r="K59715" s="125"/>
      <c r="L59715" s="198"/>
      <c r="M59715" s="126"/>
      <c r="AA59715" s="241"/>
      <c r="AB59715" s="22"/>
    </row>
    <row r="59716" spans="11:28" x14ac:dyDescent="0.2">
      <c r="K59716" s="125"/>
      <c r="L59716" s="198"/>
      <c r="M59716" s="126"/>
      <c r="AA59716" s="241"/>
      <c r="AB59716" s="22"/>
    </row>
    <row r="59717" spans="11:28" x14ac:dyDescent="0.2">
      <c r="K59717" s="125"/>
      <c r="L59717" s="198"/>
      <c r="M59717" s="126"/>
      <c r="AA59717" s="241"/>
      <c r="AB59717" s="22"/>
    </row>
    <row r="59718" spans="11:28" x14ac:dyDescent="0.2">
      <c r="K59718" s="125"/>
      <c r="L59718" s="198"/>
      <c r="M59718" s="126"/>
      <c r="AA59718" s="241"/>
      <c r="AB59718" s="22"/>
    </row>
    <row r="59719" spans="11:28" x14ac:dyDescent="0.2">
      <c r="K59719" s="125"/>
      <c r="L59719" s="198"/>
      <c r="M59719" s="126"/>
      <c r="AA59719" s="241"/>
      <c r="AB59719" s="22"/>
    </row>
    <row r="59720" spans="11:28" x14ac:dyDescent="0.2">
      <c r="K59720" s="125"/>
      <c r="L59720" s="198"/>
      <c r="M59720" s="126"/>
      <c r="AA59720" s="241"/>
      <c r="AB59720" s="22"/>
    </row>
    <row r="59721" spans="11:28" x14ac:dyDescent="0.2">
      <c r="K59721" s="125"/>
      <c r="L59721" s="198"/>
      <c r="M59721" s="126"/>
      <c r="AA59721" s="241"/>
      <c r="AB59721" s="22"/>
    </row>
    <row r="59722" spans="11:28" x14ac:dyDescent="0.2">
      <c r="K59722" s="125"/>
      <c r="L59722" s="198"/>
      <c r="M59722" s="126"/>
      <c r="AA59722" s="241"/>
      <c r="AB59722" s="22"/>
    </row>
    <row r="59723" spans="11:28" x14ac:dyDescent="0.2">
      <c r="K59723" s="125"/>
      <c r="L59723" s="198"/>
      <c r="M59723" s="126"/>
      <c r="AA59723" s="241"/>
      <c r="AB59723" s="22"/>
    </row>
    <row r="59724" spans="11:28" x14ac:dyDescent="0.2">
      <c r="K59724" s="125"/>
      <c r="L59724" s="198"/>
      <c r="M59724" s="126"/>
      <c r="AA59724" s="241"/>
      <c r="AB59724" s="22"/>
    </row>
    <row r="59725" spans="11:28" x14ac:dyDescent="0.2">
      <c r="K59725" s="125"/>
      <c r="L59725" s="198"/>
      <c r="M59725" s="126"/>
      <c r="AA59725" s="241"/>
      <c r="AB59725" s="22"/>
    </row>
    <row r="59726" spans="11:28" x14ac:dyDescent="0.2">
      <c r="K59726" s="125"/>
      <c r="L59726" s="198"/>
      <c r="M59726" s="126"/>
      <c r="AA59726" s="241"/>
      <c r="AB59726" s="22"/>
    </row>
    <row r="59727" spans="11:28" x14ac:dyDescent="0.2">
      <c r="K59727" s="125"/>
      <c r="L59727" s="198"/>
      <c r="M59727" s="126"/>
      <c r="AA59727" s="241"/>
      <c r="AB59727" s="22"/>
    </row>
    <row r="59728" spans="11:28" x14ac:dyDescent="0.2">
      <c r="K59728" s="125"/>
      <c r="L59728" s="198"/>
      <c r="M59728" s="126"/>
      <c r="AA59728" s="241"/>
      <c r="AB59728" s="22"/>
    </row>
    <row r="59729" spans="11:28" x14ac:dyDescent="0.2">
      <c r="K59729" s="125"/>
      <c r="L59729" s="198"/>
      <c r="M59729" s="126"/>
      <c r="AA59729" s="241"/>
      <c r="AB59729" s="22"/>
    </row>
    <row r="59730" spans="11:28" x14ac:dyDescent="0.2">
      <c r="K59730" s="125"/>
      <c r="L59730" s="198"/>
      <c r="M59730" s="126"/>
      <c r="AA59730" s="241"/>
      <c r="AB59730" s="22"/>
    </row>
    <row r="59731" spans="11:28" x14ac:dyDescent="0.2">
      <c r="K59731" s="125"/>
      <c r="L59731" s="198"/>
      <c r="M59731" s="126"/>
      <c r="AA59731" s="241"/>
      <c r="AB59731" s="22"/>
    </row>
    <row r="59732" spans="11:28" x14ac:dyDescent="0.2">
      <c r="K59732" s="125"/>
      <c r="L59732" s="198"/>
      <c r="M59732" s="126"/>
      <c r="AA59732" s="241"/>
      <c r="AB59732" s="22"/>
    </row>
    <row r="59733" spans="11:28" x14ac:dyDescent="0.2">
      <c r="K59733" s="125"/>
      <c r="L59733" s="198"/>
      <c r="M59733" s="126"/>
      <c r="AA59733" s="241"/>
      <c r="AB59733" s="22"/>
    </row>
    <row r="59734" spans="11:28" x14ac:dyDescent="0.2">
      <c r="K59734" s="125"/>
      <c r="L59734" s="198"/>
      <c r="M59734" s="126"/>
      <c r="AA59734" s="241"/>
      <c r="AB59734" s="22"/>
    </row>
    <row r="59735" spans="11:28" x14ac:dyDescent="0.2">
      <c r="K59735" s="125"/>
      <c r="L59735" s="198"/>
      <c r="M59735" s="126"/>
      <c r="AA59735" s="241"/>
      <c r="AB59735" s="22"/>
    </row>
    <row r="59736" spans="11:28" x14ac:dyDescent="0.2">
      <c r="K59736" s="125"/>
      <c r="L59736" s="198"/>
      <c r="M59736" s="126"/>
      <c r="AA59736" s="241"/>
      <c r="AB59736" s="22"/>
    </row>
    <row r="59737" spans="11:28" x14ac:dyDescent="0.2">
      <c r="K59737" s="125"/>
      <c r="L59737" s="198"/>
      <c r="M59737" s="126"/>
      <c r="AA59737" s="241"/>
      <c r="AB59737" s="22"/>
    </row>
    <row r="59738" spans="11:28" x14ac:dyDescent="0.2">
      <c r="K59738" s="125"/>
      <c r="L59738" s="198"/>
      <c r="M59738" s="126"/>
      <c r="AA59738" s="241"/>
      <c r="AB59738" s="22"/>
    </row>
    <row r="59739" spans="11:28" x14ac:dyDescent="0.2">
      <c r="K59739" s="125"/>
      <c r="L59739" s="198"/>
      <c r="M59739" s="126"/>
      <c r="AA59739" s="241"/>
      <c r="AB59739" s="22"/>
    </row>
    <row r="59740" spans="11:28" x14ac:dyDescent="0.2">
      <c r="K59740" s="125"/>
      <c r="L59740" s="198"/>
      <c r="M59740" s="126"/>
      <c r="AA59740" s="241"/>
      <c r="AB59740" s="22"/>
    </row>
    <row r="59741" spans="11:28" x14ac:dyDescent="0.2">
      <c r="K59741" s="125"/>
      <c r="L59741" s="198"/>
      <c r="M59741" s="126"/>
      <c r="AA59741" s="241"/>
      <c r="AB59741" s="22"/>
    </row>
    <row r="59742" spans="11:28" x14ac:dyDescent="0.2">
      <c r="K59742" s="125"/>
      <c r="L59742" s="198"/>
      <c r="M59742" s="126"/>
      <c r="AA59742" s="241"/>
      <c r="AB59742" s="22"/>
    </row>
    <row r="59743" spans="11:28" x14ac:dyDescent="0.2">
      <c r="K59743" s="125"/>
      <c r="L59743" s="198"/>
      <c r="M59743" s="126"/>
      <c r="AA59743" s="241"/>
      <c r="AB59743" s="22"/>
    </row>
    <row r="59744" spans="11:28" x14ac:dyDescent="0.2">
      <c r="K59744" s="125"/>
      <c r="L59744" s="198"/>
      <c r="M59744" s="126"/>
      <c r="AA59744" s="241"/>
      <c r="AB59744" s="22"/>
    </row>
    <row r="59745" spans="11:28" x14ac:dyDescent="0.2">
      <c r="K59745" s="125"/>
      <c r="L59745" s="198"/>
      <c r="M59745" s="126"/>
      <c r="AA59745" s="241"/>
      <c r="AB59745" s="22"/>
    </row>
    <row r="59746" spans="11:28" x14ac:dyDescent="0.2">
      <c r="K59746" s="125"/>
      <c r="L59746" s="198"/>
      <c r="M59746" s="126"/>
      <c r="AA59746" s="241"/>
      <c r="AB59746" s="22"/>
    </row>
    <row r="59747" spans="11:28" x14ac:dyDescent="0.2">
      <c r="K59747" s="125"/>
      <c r="L59747" s="198"/>
      <c r="M59747" s="126"/>
      <c r="AA59747" s="241"/>
      <c r="AB59747" s="22"/>
    </row>
    <row r="59748" spans="11:28" x14ac:dyDescent="0.2">
      <c r="K59748" s="125"/>
      <c r="L59748" s="198"/>
      <c r="M59748" s="126"/>
      <c r="AA59748" s="241"/>
      <c r="AB59748" s="22"/>
    </row>
    <row r="59749" spans="11:28" x14ac:dyDescent="0.2">
      <c r="K59749" s="125"/>
      <c r="L59749" s="198"/>
      <c r="M59749" s="126"/>
      <c r="AA59749" s="241"/>
      <c r="AB59749" s="22"/>
    </row>
    <row r="59750" spans="11:28" x14ac:dyDescent="0.2">
      <c r="K59750" s="125"/>
      <c r="L59750" s="198"/>
      <c r="M59750" s="126"/>
      <c r="AA59750" s="241"/>
      <c r="AB59750" s="22"/>
    </row>
    <row r="59751" spans="11:28" x14ac:dyDescent="0.2">
      <c r="K59751" s="125"/>
      <c r="L59751" s="198"/>
      <c r="M59751" s="126"/>
      <c r="AA59751" s="241"/>
      <c r="AB59751" s="22"/>
    </row>
    <row r="59752" spans="11:28" x14ac:dyDescent="0.2">
      <c r="K59752" s="125"/>
      <c r="L59752" s="198"/>
      <c r="M59752" s="126"/>
      <c r="AA59752" s="241"/>
      <c r="AB59752" s="22"/>
    </row>
    <row r="59753" spans="11:28" x14ac:dyDescent="0.2">
      <c r="K59753" s="125"/>
      <c r="L59753" s="198"/>
      <c r="M59753" s="126"/>
      <c r="AA59753" s="241"/>
      <c r="AB59753" s="22"/>
    </row>
    <row r="59754" spans="11:28" x14ac:dyDescent="0.2">
      <c r="K59754" s="125"/>
      <c r="L59754" s="198"/>
      <c r="M59754" s="126"/>
      <c r="AA59754" s="241"/>
      <c r="AB59754" s="22"/>
    </row>
    <row r="59755" spans="11:28" x14ac:dyDescent="0.2">
      <c r="K59755" s="125"/>
      <c r="L59755" s="198"/>
      <c r="M59755" s="126"/>
      <c r="AA59755" s="241"/>
      <c r="AB59755" s="22"/>
    </row>
    <row r="59756" spans="11:28" x14ac:dyDescent="0.2">
      <c r="K59756" s="125"/>
      <c r="L59756" s="198"/>
      <c r="M59756" s="126"/>
      <c r="AA59756" s="241"/>
      <c r="AB59756" s="22"/>
    </row>
    <row r="59757" spans="11:28" x14ac:dyDescent="0.2">
      <c r="K59757" s="125"/>
      <c r="L59757" s="198"/>
      <c r="M59757" s="126"/>
      <c r="AA59757" s="241"/>
      <c r="AB59757" s="22"/>
    </row>
    <row r="59758" spans="11:28" x14ac:dyDescent="0.2">
      <c r="K59758" s="125"/>
      <c r="L59758" s="198"/>
      <c r="M59758" s="126"/>
      <c r="AA59758" s="241"/>
      <c r="AB59758" s="22"/>
    </row>
    <row r="59759" spans="11:28" x14ac:dyDescent="0.2">
      <c r="K59759" s="125"/>
      <c r="L59759" s="198"/>
      <c r="M59759" s="126"/>
      <c r="AA59759" s="241"/>
      <c r="AB59759" s="22"/>
    </row>
    <row r="59760" spans="11:28" x14ac:dyDescent="0.2">
      <c r="K59760" s="125"/>
      <c r="L59760" s="198"/>
      <c r="M59760" s="126"/>
      <c r="AA59760" s="241"/>
      <c r="AB59760" s="22"/>
    </row>
    <row r="59761" spans="11:28" x14ac:dyDescent="0.2">
      <c r="K59761" s="125"/>
      <c r="L59761" s="198"/>
      <c r="M59761" s="126"/>
      <c r="AA59761" s="241"/>
      <c r="AB59761" s="22"/>
    </row>
    <row r="59762" spans="11:28" x14ac:dyDescent="0.2">
      <c r="K59762" s="125"/>
      <c r="L59762" s="198"/>
      <c r="M59762" s="126"/>
      <c r="AA59762" s="241"/>
      <c r="AB59762" s="22"/>
    </row>
    <row r="59763" spans="11:28" x14ac:dyDescent="0.2">
      <c r="K59763" s="125"/>
      <c r="L59763" s="198"/>
      <c r="M59763" s="126"/>
      <c r="AA59763" s="241"/>
      <c r="AB59763" s="22"/>
    </row>
    <row r="59764" spans="11:28" x14ac:dyDescent="0.2">
      <c r="K59764" s="125"/>
      <c r="L59764" s="198"/>
      <c r="M59764" s="126"/>
      <c r="AA59764" s="241"/>
      <c r="AB59764" s="22"/>
    </row>
    <row r="59765" spans="11:28" x14ac:dyDescent="0.2">
      <c r="K59765" s="125"/>
      <c r="L59765" s="198"/>
      <c r="M59765" s="126"/>
      <c r="AA59765" s="241"/>
      <c r="AB59765" s="22"/>
    </row>
    <row r="59766" spans="11:28" x14ac:dyDescent="0.2">
      <c r="K59766" s="125"/>
      <c r="L59766" s="198"/>
      <c r="M59766" s="126"/>
      <c r="AA59766" s="241"/>
      <c r="AB59766" s="22"/>
    </row>
    <row r="59767" spans="11:28" x14ac:dyDescent="0.2">
      <c r="K59767" s="125"/>
      <c r="L59767" s="198"/>
      <c r="M59767" s="126"/>
      <c r="AA59767" s="241"/>
      <c r="AB59767" s="22"/>
    </row>
    <row r="59768" spans="11:28" x14ac:dyDescent="0.2">
      <c r="K59768" s="125"/>
      <c r="L59768" s="198"/>
      <c r="M59768" s="126"/>
      <c r="AA59768" s="241"/>
      <c r="AB59768" s="22"/>
    </row>
    <row r="59769" spans="11:28" x14ac:dyDescent="0.2">
      <c r="K59769" s="125"/>
      <c r="L59769" s="198"/>
      <c r="M59769" s="126"/>
      <c r="AA59769" s="241"/>
      <c r="AB59769" s="22"/>
    </row>
    <row r="59770" spans="11:28" x14ac:dyDescent="0.2">
      <c r="K59770" s="125"/>
      <c r="L59770" s="198"/>
      <c r="M59770" s="126"/>
      <c r="AA59770" s="241"/>
      <c r="AB59770" s="22"/>
    </row>
    <row r="59771" spans="11:28" x14ac:dyDescent="0.2">
      <c r="K59771" s="125"/>
      <c r="L59771" s="198"/>
      <c r="M59771" s="126"/>
      <c r="AA59771" s="241"/>
      <c r="AB59771" s="22"/>
    </row>
    <row r="59772" spans="11:28" x14ac:dyDescent="0.2">
      <c r="K59772" s="125"/>
      <c r="L59772" s="198"/>
      <c r="M59772" s="126"/>
      <c r="AA59772" s="241"/>
      <c r="AB59772" s="22"/>
    </row>
    <row r="59773" spans="11:28" x14ac:dyDescent="0.2">
      <c r="K59773" s="125"/>
      <c r="L59773" s="198"/>
      <c r="M59773" s="126"/>
      <c r="AA59773" s="241"/>
      <c r="AB59773" s="22"/>
    </row>
    <row r="59774" spans="11:28" x14ac:dyDescent="0.2">
      <c r="K59774" s="125"/>
      <c r="L59774" s="198"/>
      <c r="M59774" s="126"/>
      <c r="AA59774" s="241"/>
      <c r="AB59774" s="22"/>
    </row>
    <row r="59775" spans="11:28" x14ac:dyDescent="0.2">
      <c r="K59775" s="125"/>
      <c r="L59775" s="198"/>
      <c r="M59775" s="126"/>
      <c r="AA59775" s="241"/>
      <c r="AB59775" s="22"/>
    </row>
    <row r="59776" spans="11:28" x14ac:dyDescent="0.2">
      <c r="K59776" s="125"/>
      <c r="L59776" s="198"/>
      <c r="M59776" s="126"/>
      <c r="AA59776" s="241"/>
      <c r="AB59776" s="22"/>
    </row>
    <row r="59777" spans="11:28" x14ac:dyDescent="0.2">
      <c r="K59777" s="125"/>
      <c r="L59777" s="198"/>
      <c r="M59777" s="126"/>
      <c r="AA59777" s="241"/>
      <c r="AB59777" s="22"/>
    </row>
    <row r="59778" spans="11:28" x14ac:dyDescent="0.2">
      <c r="K59778" s="125"/>
      <c r="L59778" s="198"/>
      <c r="M59778" s="126"/>
      <c r="AA59778" s="241"/>
      <c r="AB59778" s="22"/>
    </row>
    <row r="59779" spans="11:28" x14ac:dyDescent="0.2">
      <c r="K59779" s="125"/>
      <c r="L59779" s="198"/>
      <c r="M59779" s="126"/>
      <c r="AA59779" s="241"/>
      <c r="AB59779" s="22"/>
    </row>
    <row r="59780" spans="11:28" x14ac:dyDescent="0.2">
      <c r="K59780" s="125"/>
      <c r="L59780" s="198"/>
      <c r="M59780" s="126"/>
      <c r="AA59780" s="241"/>
      <c r="AB59780" s="22"/>
    </row>
    <row r="59781" spans="11:28" x14ac:dyDescent="0.2">
      <c r="K59781" s="125"/>
      <c r="L59781" s="198"/>
      <c r="M59781" s="126"/>
      <c r="AA59781" s="241"/>
      <c r="AB59781" s="22"/>
    </row>
    <row r="59782" spans="11:28" x14ac:dyDescent="0.2">
      <c r="K59782" s="125"/>
      <c r="L59782" s="198"/>
      <c r="M59782" s="126"/>
      <c r="AA59782" s="241"/>
      <c r="AB59782" s="22"/>
    </row>
    <row r="59783" spans="11:28" x14ac:dyDescent="0.2">
      <c r="K59783" s="125"/>
      <c r="L59783" s="198"/>
      <c r="M59783" s="126"/>
      <c r="AA59783" s="241"/>
      <c r="AB59783" s="22"/>
    </row>
    <row r="59784" spans="11:28" x14ac:dyDescent="0.2">
      <c r="K59784" s="125"/>
      <c r="L59784" s="198"/>
      <c r="M59784" s="126"/>
      <c r="AA59784" s="241"/>
      <c r="AB59784" s="22"/>
    </row>
    <row r="59785" spans="11:28" x14ac:dyDescent="0.2">
      <c r="K59785" s="125"/>
      <c r="L59785" s="198"/>
      <c r="M59785" s="126"/>
      <c r="AA59785" s="241"/>
      <c r="AB59785" s="22"/>
    </row>
    <row r="59786" spans="11:28" x14ac:dyDescent="0.2">
      <c r="K59786" s="125"/>
      <c r="L59786" s="198"/>
      <c r="M59786" s="126"/>
      <c r="AA59786" s="241"/>
      <c r="AB59786" s="22"/>
    </row>
    <row r="59787" spans="11:28" x14ac:dyDescent="0.2">
      <c r="K59787" s="125"/>
      <c r="L59787" s="198"/>
      <c r="M59787" s="126"/>
      <c r="AA59787" s="241"/>
      <c r="AB59787" s="22"/>
    </row>
    <row r="59788" spans="11:28" x14ac:dyDescent="0.2">
      <c r="K59788" s="125"/>
      <c r="L59788" s="198"/>
      <c r="M59788" s="126"/>
      <c r="AA59788" s="241"/>
      <c r="AB59788" s="22"/>
    </row>
    <row r="59789" spans="11:28" x14ac:dyDescent="0.2">
      <c r="K59789" s="125"/>
      <c r="L59789" s="198"/>
      <c r="M59789" s="126"/>
      <c r="AA59789" s="241"/>
      <c r="AB59789" s="22"/>
    </row>
    <row r="59790" spans="11:28" x14ac:dyDescent="0.2">
      <c r="K59790" s="125"/>
      <c r="L59790" s="198"/>
      <c r="M59790" s="126"/>
      <c r="AA59790" s="241"/>
      <c r="AB59790" s="22"/>
    </row>
    <row r="59791" spans="11:28" x14ac:dyDescent="0.2">
      <c r="K59791" s="125"/>
      <c r="L59791" s="198"/>
      <c r="M59791" s="126"/>
      <c r="AA59791" s="241"/>
      <c r="AB59791" s="22"/>
    </row>
    <row r="59792" spans="11:28" x14ac:dyDescent="0.2">
      <c r="K59792" s="125"/>
      <c r="L59792" s="198"/>
      <c r="M59792" s="126"/>
      <c r="AA59792" s="241"/>
      <c r="AB59792" s="22"/>
    </row>
    <row r="59793" spans="11:28" x14ac:dyDescent="0.2">
      <c r="K59793" s="125"/>
      <c r="L59793" s="198"/>
      <c r="M59793" s="126"/>
      <c r="AA59793" s="241"/>
      <c r="AB59793" s="22"/>
    </row>
    <row r="59794" spans="11:28" x14ac:dyDescent="0.2">
      <c r="K59794" s="125"/>
      <c r="L59794" s="198"/>
      <c r="M59794" s="126"/>
      <c r="AA59794" s="241"/>
      <c r="AB59794" s="22"/>
    </row>
    <row r="59795" spans="11:28" x14ac:dyDescent="0.2">
      <c r="K59795" s="125"/>
      <c r="L59795" s="198"/>
      <c r="M59795" s="126"/>
      <c r="AA59795" s="241"/>
      <c r="AB59795" s="22"/>
    </row>
    <row r="59796" spans="11:28" x14ac:dyDescent="0.2">
      <c r="K59796" s="125"/>
      <c r="L59796" s="198"/>
      <c r="M59796" s="126"/>
      <c r="AA59796" s="241"/>
      <c r="AB59796" s="22"/>
    </row>
    <row r="59797" spans="11:28" x14ac:dyDescent="0.2">
      <c r="K59797" s="125"/>
      <c r="L59797" s="198"/>
      <c r="M59797" s="126"/>
      <c r="AA59797" s="241"/>
      <c r="AB59797" s="22"/>
    </row>
    <row r="59798" spans="11:28" x14ac:dyDescent="0.2">
      <c r="K59798" s="125"/>
      <c r="L59798" s="198"/>
      <c r="M59798" s="126"/>
      <c r="AA59798" s="241"/>
      <c r="AB59798" s="22"/>
    </row>
    <row r="59799" spans="11:28" x14ac:dyDescent="0.2">
      <c r="K59799" s="125"/>
      <c r="L59799" s="198"/>
      <c r="M59799" s="126"/>
      <c r="AA59799" s="241"/>
      <c r="AB59799" s="22"/>
    </row>
    <row r="59800" spans="11:28" x14ac:dyDescent="0.2">
      <c r="K59800" s="125"/>
      <c r="L59800" s="198"/>
      <c r="M59800" s="126"/>
      <c r="AA59800" s="241"/>
      <c r="AB59800" s="22"/>
    </row>
    <row r="59801" spans="11:28" x14ac:dyDescent="0.2">
      <c r="K59801" s="125"/>
      <c r="L59801" s="198"/>
      <c r="M59801" s="126"/>
      <c r="AA59801" s="241"/>
      <c r="AB59801" s="22"/>
    </row>
    <row r="59802" spans="11:28" x14ac:dyDescent="0.2">
      <c r="K59802" s="125"/>
      <c r="L59802" s="198"/>
      <c r="M59802" s="126"/>
      <c r="AA59802" s="241"/>
      <c r="AB59802" s="22"/>
    </row>
    <row r="59803" spans="11:28" x14ac:dyDescent="0.2">
      <c r="K59803" s="125"/>
      <c r="L59803" s="198"/>
      <c r="M59803" s="126"/>
      <c r="AA59803" s="241"/>
      <c r="AB59803" s="22"/>
    </row>
    <row r="59804" spans="11:28" x14ac:dyDescent="0.2">
      <c r="K59804" s="125"/>
      <c r="L59804" s="198"/>
      <c r="M59804" s="126"/>
      <c r="AA59804" s="241"/>
      <c r="AB59804" s="22"/>
    </row>
    <row r="59805" spans="11:28" x14ac:dyDescent="0.2">
      <c r="K59805" s="125"/>
      <c r="L59805" s="198"/>
      <c r="M59805" s="126"/>
      <c r="AA59805" s="241"/>
      <c r="AB59805" s="22"/>
    </row>
    <row r="59806" spans="11:28" x14ac:dyDescent="0.2">
      <c r="K59806" s="125"/>
      <c r="L59806" s="198"/>
      <c r="M59806" s="126"/>
      <c r="AA59806" s="241"/>
      <c r="AB59806" s="22"/>
    </row>
    <row r="59807" spans="11:28" x14ac:dyDescent="0.2">
      <c r="K59807" s="125"/>
      <c r="L59807" s="198"/>
      <c r="M59807" s="126"/>
      <c r="AA59807" s="241"/>
      <c r="AB59807" s="22"/>
    </row>
    <row r="59808" spans="11:28" x14ac:dyDescent="0.2">
      <c r="K59808" s="125"/>
      <c r="L59808" s="198"/>
      <c r="M59808" s="126"/>
      <c r="AA59808" s="241"/>
      <c r="AB59808" s="22"/>
    </row>
    <row r="59809" spans="11:28" x14ac:dyDescent="0.2">
      <c r="K59809" s="125"/>
      <c r="L59809" s="198"/>
      <c r="M59809" s="126"/>
      <c r="AA59809" s="241"/>
      <c r="AB59809" s="22"/>
    </row>
    <row r="59810" spans="11:28" x14ac:dyDescent="0.2">
      <c r="K59810" s="125"/>
      <c r="L59810" s="198"/>
      <c r="M59810" s="126"/>
      <c r="AA59810" s="241"/>
      <c r="AB59810" s="22"/>
    </row>
    <row r="59811" spans="11:28" x14ac:dyDescent="0.2">
      <c r="K59811" s="125"/>
      <c r="L59811" s="198"/>
      <c r="M59811" s="126"/>
      <c r="AA59811" s="241"/>
      <c r="AB59811" s="22"/>
    </row>
    <row r="59812" spans="11:28" x14ac:dyDescent="0.2">
      <c r="K59812" s="125"/>
      <c r="L59812" s="198"/>
      <c r="M59812" s="126"/>
      <c r="AA59812" s="241"/>
      <c r="AB59812" s="22"/>
    </row>
    <row r="59813" spans="11:28" x14ac:dyDescent="0.2">
      <c r="K59813" s="125"/>
      <c r="L59813" s="198"/>
      <c r="M59813" s="126"/>
      <c r="AA59813" s="241"/>
      <c r="AB59813" s="22"/>
    </row>
    <row r="59814" spans="11:28" x14ac:dyDescent="0.2">
      <c r="K59814" s="125"/>
      <c r="L59814" s="198"/>
      <c r="M59814" s="126"/>
      <c r="AA59814" s="241"/>
      <c r="AB59814" s="22"/>
    </row>
    <row r="59815" spans="11:28" x14ac:dyDescent="0.2">
      <c r="K59815" s="125"/>
      <c r="L59815" s="198"/>
      <c r="M59815" s="126"/>
      <c r="AA59815" s="241"/>
      <c r="AB59815" s="22"/>
    </row>
    <row r="59816" spans="11:28" x14ac:dyDescent="0.2">
      <c r="K59816" s="125"/>
      <c r="L59816" s="198"/>
      <c r="M59816" s="126"/>
      <c r="AA59816" s="241"/>
      <c r="AB59816" s="22"/>
    </row>
    <row r="59817" spans="11:28" x14ac:dyDescent="0.2">
      <c r="K59817" s="125"/>
      <c r="L59817" s="198"/>
      <c r="M59817" s="126"/>
      <c r="AA59817" s="241"/>
      <c r="AB59817" s="22"/>
    </row>
    <row r="59818" spans="11:28" x14ac:dyDescent="0.2">
      <c r="K59818" s="125"/>
      <c r="L59818" s="198"/>
      <c r="M59818" s="126"/>
      <c r="AA59818" s="241"/>
      <c r="AB59818" s="22"/>
    </row>
    <row r="59819" spans="11:28" x14ac:dyDescent="0.2">
      <c r="K59819" s="125"/>
      <c r="L59819" s="198"/>
      <c r="M59819" s="126"/>
      <c r="AA59819" s="241"/>
      <c r="AB59819" s="22"/>
    </row>
    <row r="59820" spans="11:28" x14ac:dyDescent="0.2">
      <c r="K59820" s="125"/>
      <c r="L59820" s="198"/>
      <c r="M59820" s="126"/>
      <c r="AA59820" s="241"/>
      <c r="AB59820" s="22"/>
    </row>
    <row r="59821" spans="11:28" x14ac:dyDescent="0.2">
      <c r="K59821" s="125"/>
      <c r="L59821" s="198"/>
      <c r="M59821" s="126"/>
      <c r="AA59821" s="241"/>
      <c r="AB59821" s="22"/>
    </row>
    <row r="59822" spans="11:28" x14ac:dyDescent="0.2">
      <c r="K59822" s="125"/>
      <c r="L59822" s="198"/>
      <c r="M59822" s="126"/>
      <c r="AA59822" s="241"/>
      <c r="AB59822" s="22"/>
    </row>
    <row r="59823" spans="11:28" x14ac:dyDescent="0.2">
      <c r="K59823" s="125"/>
      <c r="L59823" s="198"/>
      <c r="M59823" s="126"/>
      <c r="AA59823" s="241"/>
      <c r="AB59823" s="22"/>
    </row>
    <row r="59824" spans="11:28" x14ac:dyDescent="0.2">
      <c r="K59824" s="125"/>
      <c r="L59824" s="198"/>
      <c r="M59824" s="126"/>
      <c r="AA59824" s="241"/>
      <c r="AB59824" s="22"/>
    </row>
    <row r="59825" spans="11:28" x14ac:dyDescent="0.2">
      <c r="K59825" s="125"/>
      <c r="L59825" s="198"/>
      <c r="M59825" s="126"/>
      <c r="AA59825" s="241"/>
      <c r="AB59825" s="22"/>
    </row>
    <row r="59826" spans="11:28" x14ac:dyDescent="0.2">
      <c r="K59826" s="125"/>
      <c r="L59826" s="198"/>
      <c r="M59826" s="126"/>
      <c r="AA59826" s="241"/>
      <c r="AB59826" s="22"/>
    </row>
    <row r="59827" spans="11:28" x14ac:dyDescent="0.2">
      <c r="K59827" s="125"/>
      <c r="L59827" s="198"/>
      <c r="M59827" s="126"/>
      <c r="AA59827" s="241"/>
      <c r="AB59827" s="22"/>
    </row>
    <row r="59828" spans="11:28" x14ac:dyDescent="0.2">
      <c r="K59828" s="125"/>
      <c r="L59828" s="198"/>
      <c r="M59828" s="126"/>
      <c r="AA59828" s="241"/>
      <c r="AB59828" s="22"/>
    </row>
    <row r="59829" spans="11:28" x14ac:dyDescent="0.2">
      <c r="K59829" s="125"/>
      <c r="L59829" s="198"/>
      <c r="M59829" s="126"/>
      <c r="AA59829" s="241"/>
      <c r="AB59829" s="22"/>
    </row>
    <row r="59830" spans="11:28" x14ac:dyDescent="0.2">
      <c r="K59830" s="125"/>
      <c r="L59830" s="198"/>
      <c r="M59830" s="126"/>
      <c r="AA59830" s="241"/>
      <c r="AB59830" s="22"/>
    </row>
    <row r="59831" spans="11:28" x14ac:dyDescent="0.2">
      <c r="K59831" s="125"/>
      <c r="L59831" s="198"/>
      <c r="M59831" s="126"/>
      <c r="AA59831" s="241"/>
      <c r="AB59831" s="22"/>
    </row>
    <row r="59832" spans="11:28" x14ac:dyDescent="0.2">
      <c r="K59832" s="125"/>
      <c r="L59832" s="198"/>
      <c r="M59832" s="126"/>
      <c r="AA59832" s="241"/>
      <c r="AB59832" s="22"/>
    </row>
    <row r="59833" spans="11:28" x14ac:dyDescent="0.2">
      <c r="K59833" s="125"/>
      <c r="L59833" s="198"/>
      <c r="M59833" s="126"/>
      <c r="AA59833" s="241"/>
      <c r="AB59833" s="22"/>
    </row>
    <row r="59834" spans="11:28" x14ac:dyDescent="0.2">
      <c r="K59834" s="125"/>
      <c r="L59834" s="198"/>
      <c r="M59834" s="126"/>
      <c r="AA59834" s="241"/>
      <c r="AB59834" s="22"/>
    </row>
    <row r="59835" spans="11:28" x14ac:dyDescent="0.2">
      <c r="K59835" s="125"/>
      <c r="L59835" s="198"/>
      <c r="M59835" s="126"/>
      <c r="AA59835" s="241"/>
      <c r="AB59835" s="22"/>
    </row>
    <row r="59836" spans="11:28" x14ac:dyDescent="0.2">
      <c r="K59836" s="125"/>
      <c r="L59836" s="198"/>
      <c r="M59836" s="126"/>
      <c r="AA59836" s="241"/>
      <c r="AB59836" s="22"/>
    </row>
    <row r="59837" spans="11:28" x14ac:dyDescent="0.2">
      <c r="K59837" s="125"/>
      <c r="L59837" s="198"/>
      <c r="M59837" s="126"/>
      <c r="AA59837" s="241"/>
      <c r="AB59837" s="22"/>
    </row>
    <row r="59838" spans="11:28" x14ac:dyDescent="0.2">
      <c r="K59838" s="125"/>
      <c r="L59838" s="198"/>
      <c r="M59838" s="126"/>
      <c r="AA59838" s="241"/>
      <c r="AB59838" s="22"/>
    </row>
    <row r="59839" spans="11:28" x14ac:dyDescent="0.2">
      <c r="K59839" s="125"/>
      <c r="L59839" s="198"/>
      <c r="M59839" s="126"/>
      <c r="AA59839" s="241"/>
      <c r="AB59839" s="22"/>
    </row>
    <row r="59840" spans="11:28" x14ac:dyDescent="0.2">
      <c r="K59840" s="125"/>
      <c r="L59840" s="198"/>
      <c r="M59840" s="126"/>
      <c r="AA59840" s="241"/>
      <c r="AB59840" s="22"/>
    </row>
    <row r="59841" spans="11:28" x14ac:dyDescent="0.2">
      <c r="K59841" s="125"/>
      <c r="L59841" s="198"/>
      <c r="M59841" s="126"/>
      <c r="AA59841" s="241"/>
      <c r="AB59841" s="22"/>
    </row>
    <row r="59842" spans="11:28" x14ac:dyDescent="0.2">
      <c r="K59842" s="125"/>
      <c r="L59842" s="198"/>
      <c r="M59842" s="126"/>
      <c r="AA59842" s="241"/>
      <c r="AB59842" s="22"/>
    </row>
    <row r="59843" spans="11:28" x14ac:dyDescent="0.2">
      <c r="K59843" s="125"/>
      <c r="L59843" s="198"/>
      <c r="M59843" s="126"/>
      <c r="AA59843" s="241"/>
      <c r="AB59843" s="22"/>
    </row>
    <row r="59844" spans="11:28" x14ac:dyDescent="0.2">
      <c r="K59844" s="125"/>
      <c r="L59844" s="198"/>
      <c r="M59844" s="126"/>
      <c r="AA59844" s="241"/>
      <c r="AB59844" s="22"/>
    </row>
    <row r="59845" spans="11:28" x14ac:dyDescent="0.2">
      <c r="K59845" s="125"/>
      <c r="L59845" s="198"/>
      <c r="M59845" s="126"/>
      <c r="AA59845" s="241"/>
      <c r="AB59845" s="22"/>
    </row>
    <row r="59846" spans="11:28" x14ac:dyDescent="0.2">
      <c r="K59846" s="125"/>
      <c r="L59846" s="198"/>
      <c r="M59846" s="126"/>
      <c r="AA59846" s="241"/>
      <c r="AB59846" s="22"/>
    </row>
    <row r="59847" spans="11:28" x14ac:dyDescent="0.2">
      <c r="K59847" s="125"/>
      <c r="L59847" s="198"/>
      <c r="M59847" s="126"/>
      <c r="AA59847" s="241"/>
      <c r="AB59847" s="22"/>
    </row>
    <row r="59848" spans="11:28" x14ac:dyDescent="0.2">
      <c r="K59848" s="125"/>
      <c r="L59848" s="198"/>
      <c r="M59848" s="126"/>
      <c r="AA59848" s="241"/>
      <c r="AB59848" s="22"/>
    </row>
    <row r="59849" spans="11:28" x14ac:dyDescent="0.2">
      <c r="K59849" s="125"/>
      <c r="L59849" s="198"/>
      <c r="M59849" s="126"/>
      <c r="AA59849" s="241"/>
      <c r="AB59849" s="22"/>
    </row>
    <row r="59850" spans="11:28" x14ac:dyDescent="0.2">
      <c r="K59850" s="125"/>
      <c r="L59850" s="198"/>
      <c r="M59850" s="126"/>
      <c r="AA59850" s="241"/>
      <c r="AB59850" s="22"/>
    </row>
    <row r="59851" spans="11:28" x14ac:dyDescent="0.2">
      <c r="K59851" s="125"/>
      <c r="L59851" s="198"/>
      <c r="M59851" s="126"/>
      <c r="AA59851" s="241"/>
      <c r="AB59851" s="22"/>
    </row>
    <row r="59852" spans="11:28" x14ac:dyDescent="0.2">
      <c r="K59852" s="125"/>
      <c r="L59852" s="198"/>
      <c r="M59852" s="126"/>
      <c r="AA59852" s="241"/>
      <c r="AB59852" s="22"/>
    </row>
    <row r="59853" spans="11:28" x14ac:dyDescent="0.2">
      <c r="K59853" s="125"/>
      <c r="L59853" s="198"/>
      <c r="M59853" s="126"/>
      <c r="AA59853" s="241"/>
      <c r="AB59853" s="22"/>
    </row>
    <row r="59854" spans="11:28" x14ac:dyDescent="0.2">
      <c r="K59854" s="125"/>
      <c r="L59854" s="198"/>
      <c r="M59854" s="126"/>
      <c r="AA59854" s="241"/>
      <c r="AB59854" s="22"/>
    </row>
    <row r="59855" spans="11:28" x14ac:dyDescent="0.2">
      <c r="K59855" s="125"/>
      <c r="L59855" s="198"/>
      <c r="M59855" s="126"/>
      <c r="AA59855" s="241"/>
      <c r="AB59855" s="22"/>
    </row>
    <row r="59856" spans="11:28" x14ac:dyDescent="0.2">
      <c r="K59856" s="125"/>
      <c r="L59856" s="198"/>
      <c r="M59856" s="126"/>
      <c r="AA59856" s="241"/>
      <c r="AB59856" s="22"/>
    </row>
    <row r="59857" spans="11:28" x14ac:dyDescent="0.2">
      <c r="K59857" s="125"/>
      <c r="L59857" s="198"/>
      <c r="M59857" s="126"/>
      <c r="AA59857" s="241"/>
      <c r="AB59857" s="22"/>
    </row>
    <row r="59858" spans="11:28" x14ac:dyDescent="0.2">
      <c r="K59858" s="125"/>
      <c r="L59858" s="198"/>
      <c r="M59858" s="126"/>
      <c r="AA59858" s="241"/>
      <c r="AB59858" s="22"/>
    </row>
    <row r="59859" spans="11:28" x14ac:dyDescent="0.2">
      <c r="K59859" s="125"/>
      <c r="L59859" s="198"/>
      <c r="M59859" s="126"/>
      <c r="AA59859" s="241"/>
      <c r="AB59859" s="22"/>
    </row>
    <row r="59860" spans="11:28" x14ac:dyDescent="0.2">
      <c r="K59860" s="125"/>
      <c r="L59860" s="198"/>
      <c r="M59860" s="126"/>
      <c r="AA59860" s="241"/>
      <c r="AB59860" s="22"/>
    </row>
    <row r="59861" spans="11:28" x14ac:dyDescent="0.2">
      <c r="K59861" s="125"/>
      <c r="L59861" s="198"/>
      <c r="M59861" s="126"/>
      <c r="AA59861" s="241"/>
      <c r="AB59861" s="22"/>
    </row>
    <row r="59862" spans="11:28" x14ac:dyDescent="0.2">
      <c r="K59862" s="125"/>
      <c r="L59862" s="198"/>
      <c r="M59862" s="126"/>
      <c r="AA59862" s="241"/>
      <c r="AB59862" s="22"/>
    </row>
    <row r="59863" spans="11:28" x14ac:dyDescent="0.2">
      <c r="K59863" s="125"/>
      <c r="L59863" s="198"/>
      <c r="M59863" s="126"/>
      <c r="AA59863" s="241"/>
      <c r="AB59863" s="22"/>
    </row>
    <row r="59864" spans="11:28" x14ac:dyDescent="0.2">
      <c r="K59864" s="125"/>
      <c r="L59864" s="198"/>
      <c r="M59864" s="126"/>
      <c r="AA59864" s="241"/>
      <c r="AB59864" s="22"/>
    </row>
    <row r="59865" spans="11:28" x14ac:dyDescent="0.2">
      <c r="K59865" s="125"/>
      <c r="L59865" s="198"/>
      <c r="M59865" s="126"/>
      <c r="AA59865" s="241"/>
      <c r="AB59865" s="22"/>
    </row>
    <row r="59866" spans="11:28" x14ac:dyDescent="0.2">
      <c r="K59866" s="125"/>
      <c r="L59866" s="198"/>
      <c r="M59866" s="126"/>
      <c r="AA59866" s="241"/>
      <c r="AB59866" s="22"/>
    </row>
    <row r="59867" spans="11:28" x14ac:dyDescent="0.2">
      <c r="K59867" s="125"/>
      <c r="L59867" s="198"/>
      <c r="M59867" s="126"/>
      <c r="AA59867" s="241"/>
      <c r="AB59867" s="22"/>
    </row>
    <row r="59868" spans="11:28" x14ac:dyDescent="0.2">
      <c r="K59868" s="125"/>
      <c r="L59868" s="198"/>
      <c r="M59868" s="126"/>
      <c r="AA59868" s="241"/>
      <c r="AB59868" s="22"/>
    </row>
    <row r="59869" spans="11:28" x14ac:dyDescent="0.2">
      <c r="K59869" s="125"/>
      <c r="L59869" s="198"/>
      <c r="M59869" s="126"/>
      <c r="AA59869" s="241"/>
      <c r="AB59869" s="22"/>
    </row>
    <row r="59870" spans="11:28" x14ac:dyDescent="0.2">
      <c r="K59870" s="125"/>
      <c r="L59870" s="198"/>
      <c r="M59870" s="126"/>
      <c r="AA59870" s="241"/>
      <c r="AB59870" s="22"/>
    </row>
    <row r="59871" spans="11:28" x14ac:dyDescent="0.2">
      <c r="K59871" s="125"/>
      <c r="L59871" s="198"/>
      <c r="M59871" s="126"/>
      <c r="AA59871" s="241"/>
      <c r="AB59871" s="22"/>
    </row>
    <row r="59872" spans="11:28" x14ac:dyDescent="0.2">
      <c r="K59872" s="125"/>
      <c r="L59872" s="198"/>
      <c r="M59872" s="126"/>
      <c r="AA59872" s="241"/>
      <c r="AB59872" s="22"/>
    </row>
    <row r="59873" spans="11:28" x14ac:dyDescent="0.2">
      <c r="K59873" s="125"/>
      <c r="L59873" s="198"/>
      <c r="M59873" s="126"/>
      <c r="AA59873" s="241"/>
      <c r="AB59873" s="22"/>
    </row>
    <row r="59874" spans="11:28" x14ac:dyDescent="0.2">
      <c r="K59874" s="125"/>
      <c r="L59874" s="198"/>
      <c r="M59874" s="126"/>
      <c r="AA59874" s="241"/>
      <c r="AB59874" s="22"/>
    </row>
    <row r="59875" spans="11:28" x14ac:dyDescent="0.2">
      <c r="K59875" s="125"/>
      <c r="L59875" s="198"/>
      <c r="M59875" s="126"/>
      <c r="AA59875" s="241"/>
      <c r="AB59875" s="22"/>
    </row>
    <row r="59876" spans="11:28" x14ac:dyDescent="0.2">
      <c r="K59876" s="125"/>
      <c r="L59876" s="198"/>
      <c r="M59876" s="126"/>
      <c r="AA59876" s="241"/>
      <c r="AB59876" s="22"/>
    </row>
    <row r="59877" spans="11:28" x14ac:dyDescent="0.2">
      <c r="K59877" s="125"/>
      <c r="L59877" s="198"/>
      <c r="M59877" s="126"/>
      <c r="AA59877" s="241"/>
      <c r="AB59877" s="22"/>
    </row>
    <row r="59878" spans="11:28" x14ac:dyDescent="0.2">
      <c r="K59878" s="125"/>
      <c r="L59878" s="198"/>
      <c r="M59878" s="126"/>
      <c r="AA59878" s="241"/>
      <c r="AB59878" s="22"/>
    </row>
    <row r="59879" spans="11:28" x14ac:dyDescent="0.2">
      <c r="K59879" s="125"/>
      <c r="L59879" s="198"/>
      <c r="M59879" s="126"/>
      <c r="AA59879" s="241"/>
      <c r="AB59879" s="22"/>
    </row>
    <row r="59880" spans="11:28" x14ac:dyDescent="0.2">
      <c r="K59880" s="125"/>
      <c r="L59880" s="198"/>
      <c r="M59880" s="126"/>
      <c r="AA59880" s="241"/>
      <c r="AB59880" s="22"/>
    </row>
    <row r="59881" spans="11:28" x14ac:dyDescent="0.2">
      <c r="K59881" s="125"/>
      <c r="L59881" s="198"/>
      <c r="M59881" s="126"/>
      <c r="AA59881" s="241"/>
      <c r="AB59881" s="22"/>
    </row>
    <row r="59882" spans="11:28" x14ac:dyDescent="0.2">
      <c r="K59882" s="125"/>
      <c r="L59882" s="198"/>
      <c r="M59882" s="126"/>
      <c r="AA59882" s="241"/>
      <c r="AB59882" s="22"/>
    </row>
    <row r="59883" spans="11:28" x14ac:dyDescent="0.2">
      <c r="K59883" s="125"/>
      <c r="L59883" s="198"/>
      <c r="M59883" s="126"/>
      <c r="AA59883" s="241"/>
      <c r="AB59883" s="22"/>
    </row>
    <row r="59884" spans="11:28" x14ac:dyDescent="0.2">
      <c r="K59884" s="125"/>
      <c r="L59884" s="198"/>
      <c r="M59884" s="126"/>
      <c r="AA59884" s="241"/>
      <c r="AB59884" s="22"/>
    </row>
    <row r="59885" spans="11:28" x14ac:dyDescent="0.2">
      <c r="K59885" s="125"/>
      <c r="L59885" s="198"/>
      <c r="M59885" s="126"/>
      <c r="AA59885" s="241"/>
      <c r="AB59885" s="22"/>
    </row>
    <row r="59886" spans="11:28" x14ac:dyDescent="0.2">
      <c r="K59886" s="125"/>
      <c r="L59886" s="198"/>
      <c r="M59886" s="126"/>
      <c r="AA59886" s="241"/>
      <c r="AB59886" s="22"/>
    </row>
    <row r="59887" spans="11:28" x14ac:dyDescent="0.2">
      <c r="K59887" s="125"/>
      <c r="L59887" s="198"/>
      <c r="M59887" s="126"/>
      <c r="AA59887" s="241"/>
      <c r="AB59887" s="22"/>
    </row>
    <row r="59888" spans="11:28" x14ac:dyDescent="0.2">
      <c r="K59888" s="125"/>
      <c r="L59888" s="198"/>
      <c r="M59888" s="126"/>
      <c r="AA59888" s="241"/>
      <c r="AB59888" s="22"/>
    </row>
    <row r="59889" spans="11:28" x14ac:dyDescent="0.2">
      <c r="K59889" s="125"/>
      <c r="L59889" s="198"/>
      <c r="M59889" s="126"/>
      <c r="AA59889" s="241"/>
      <c r="AB59889" s="22"/>
    </row>
    <row r="59890" spans="11:28" x14ac:dyDescent="0.2">
      <c r="K59890" s="125"/>
      <c r="L59890" s="198"/>
      <c r="M59890" s="126"/>
      <c r="AA59890" s="241"/>
      <c r="AB59890" s="22"/>
    </row>
    <row r="59891" spans="11:28" x14ac:dyDescent="0.2">
      <c r="K59891" s="125"/>
      <c r="L59891" s="198"/>
      <c r="M59891" s="126"/>
      <c r="AA59891" s="241"/>
      <c r="AB59891" s="22"/>
    </row>
    <row r="59892" spans="11:28" x14ac:dyDescent="0.2">
      <c r="K59892" s="125"/>
      <c r="L59892" s="198"/>
      <c r="M59892" s="126"/>
      <c r="AA59892" s="241"/>
      <c r="AB59892" s="22"/>
    </row>
    <row r="59893" spans="11:28" x14ac:dyDescent="0.2">
      <c r="K59893" s="125"/>
      <c r="L59893" s="198"/>
      <c r="M59893" s="126"/>
      <c r="AA59893" s="241"/>
      <c r="AB59893" s="22"/>
    </row>
    <row r="59894" spans="11:28" x14ac:dyDescent="0.2">
      <c r="K59894" s="125"/>
      <c r="L59894" s="198"/>
      <c r="M59894" s="126"/>
      <c r="AA59894" s="241"/>
      <c r="AB59894" s="22"/>
    </row>
    <row r="59895" spans="11:28" x14ac:dyDescent="0.2">
      <c r="K59895" s="125"/>
      <c r="L59895" s="198"/>
      <c r="M59895" s="126"/>
      <c r="AA59895" s="241"/>
      <c r="AB59895" s="22"/>
    </row>
    <row r="59896" spans="11:28" x14ac:dyDescent="0.2">
      <c r="K59896" s="125"/>
      <c r="L59896" s="198"/>
      <c r="M59896" s="126"/>
      <c r="AA59896" s="241"/>
      <c r="AB59896" s="22"/>
    </row>
    <row r="59897" spans="11:28" x14ac:dyDescent="0.2">
      <c r="K59897" s="125"/>
      <c r="L59897" s="198"/>
      <c r="M59897" s="126"/>
      <c r="AA59897" s="241"/>
      <c r="AB59897" s="22"/>
    </row>
    <row r="59898" spans="11:28" x14ac:dyDescent="0.2">
      <c r="K59898" s="125"/>
      <c r="L59898" s="198"/>
      <c r="M59898" s="126"/>
      <c r="AA59898" s="241"/>
      <c r="AB59898" s="22"/>
    </row>
    <row r="59899" spans="11:28" x14ac:dyDescent="0.2">
      <c r="K59899" s="125"/>
      <c r="L59899" s="198"/>
      <c r="M59899" s="126"/>
      <c r="AA59899" s="241"/>
      <c r="AB59899" s="22"/>
    </row>
    <row r="59900" spans="11:28" x14ac:dyDescent="0.2">
      <c r="K59900" s="125"/>
      <c r="L59900" s="198"/>
      <c r="M59900" s="126"/>
      <c r="AA59900" s="241"/>
      <c r="AB59900" s="22"/>
    </row>
    <row r="59901" spans="11:28" x14ac:dyDescent="0.2">
      <c r="K59901" s="125"/>
      <c r="L59901" s="198"/>
      <c r="M59901" s="126"/>
      <c r="AA59901" s="241"/>
      <c r="AB59901" s="22"/>
    </row>
    <row r="59902" spans="11:28" x14ac:dyDescent="0.2">
      <c r="K59902" s="125"/>
      <c r="L59902" s="198"/>
      <c r="M59902" s="126"/>
      <c r="AA59902" s="241"/>
      <c r="AB59902" s="22"/>
    </row>
    <row r="59903" spans="11:28" x14ac:dyDescent="0.2">
      <c r="K59903" s="125"/>
      <c r="L59903" s="198"/>
      <c r="M59903" s="126"/>
      <c r="AA59903" s="241"/>
      <c r="AB59903" s="22"/>
    </row>
    <row r="59904" spans="11:28" x14ac:dyDescent="0.2">
      <c r="K59904" s="125"/>
      <c r="L59904" s="198"/>
      <c r="M59904" s="126"/>
      <c r="AA59904" s="241"/>
      <c r="AB59904" s="22"/>
    </row>
    <row r="59905" spans="11:28" x14ac:dyDescent="0.2">
      <c r="K59905" s="125"/>
      <c r="L59905" s="198"/>
      <c r="M59905" s="126"/>
      <c r="AA59905" s="241"/>
      <c r="AB59905" s="22"/>
    </row>
    <row r="59906" spans="11:28" x14ac:dyDescent="0.2">
      <c r="K59906" s="125"/>
      <c r="L59906" s="198"/>
      <c r="M59906" s="126"/>
      <c r="AA59906" s="241"/>
      <c r="AB59906" s="22"/>
    </row>
    <row r="59907" spans="11:28" x14ac:dyDescent="0.2">
      <c r="K59907" s="125"/>
      <c r="L59907" s="198"/>
      <c r="M59907" s="126"/>
      <c r="AA59907" s="241"/>
      <c r="AB59907" s="22"/>
    </row>
    <row r="59908" spans="11:28" x14ac:dyDescent="0.2">
      <c r="K59908" s="125"/>
      <c r="L59908" s="198"/>
      <c r="M59908" s="126"/>
      <c r="AA59908" s="241"/>
      <c r="AB59908" s="22"/>
    </row>
    <row r="59909" spans="11:28" x14ac:dyDescent="0.2">
      <c r="K59909" s="125"/>
      <c r="L59909" s="198"/>
      <c r="M59909" s="126"/>
      <c r="AA59909" s="241"/>
      <c r="AB59909" s="22"/>
    </row>
    <row r="59910" spans="11:28" x14ac:dyDescent="0.2">
      <c r="K59910" s="125"/>
      <c r="L59910" s="198"/>
      <c r="M59910" s="126"/>
      <c r="AA59910" s="241"/>
      <c r="AB59910" s="22"/>
    </row>
    <row r="59911" spans="11:28" x14ac:dyDescent="0.2">
      <c r="K59911" s="125"/>
      <c r="L59911" s="198"/>
      <c r="M59911" s="126"/>
      <c r="AA59911" s="241"/>
      <c r="AB59911" s="22"/>
    </row>
    <row r="59912" spans="11:28" x14ac:dyDescent="0.2">
      <c r="K59912" s="125"/>
      <c r="L59912" s="198"/>
      <c r="M59912" s="126"/>
      <c r="AA59912" s="241"/>
      <c r="AB59912" s="22"/>
    </row>
    <row r="59913" spans="11:28" x14ac:dyDescent="0.2">
      <c r="K59913" s="125"/>
      <c r="L59913" s="198"/>
      <c r="M59913" s="126"/>
      <c r="AA59913" s="241"/>
      <c r="AB59913" s="22"/>
    </row>
    <row r="59914" spans="11:28" x14ac:dyDescent="0.2">
      <c r="K59914" s="125"/>
      <c r="L59914" s="198"/>
      <c r="M59914" s="126"/>
      <c r="AA59914" s="241"/>
      <c r="AB59914" s="22"/>
    </row>
    <row r="59915" spans="11:28" x14ac:dyDescent="0.2">
      <c r="K59915" s="125"/>
      <c r="L59915" s="198"/>
      <c r="M59915" s="126"/>
      <c r="AA59915" s="241"/>
      <c r="AB59915" s="22"/>
    </row>
    <row r="59916" spans="11:28" x14ac:dyDescent="0.2">
      <c r="K59916" s="125"/>
      <c r="L59916" s="198"/>
      <c r="M59916" s="126"/>
      <c r="AA59916" s="241"/>
      <c r="AB59916" s="22"/>
    </row>
    <row r="59917" spans="11:28" x14ac:dyDescent="0.2">
      <c r="K59917" s="125"/>
      <c r="L59917" s="198"/>
      <c r="M59917" s="126"/>
      <c r="AA59917" s="241"/>
      <c r="AB59917" s="22"/>
    </row>
    <row r="59918" spans="11:28" x14ac:dyDescent="0.2">
      <c r="K59918" s="125"/>
      <c r="L59918" s="198"/>
      <c r="M59918" s="126"/>
      <c r="AA59918" s="241"/>
      <c r="AB59918" s="22"/>
    </row>
    <row r="59919" spans="11:28" x14ac:dyDescent="0.2">
      <c r="K59919" s="125"/>
      <c r="L59919" s="198"/>
      <c r="M59919" s="126"/>
      <c r="AA59919" s="241"/>
      <c r="AB59919" s="22"/>
    </row>
    <row r="59920" spans="11:28" x14ac:dyDescent="0.2">
      <c r="K59920" s="125"/>
      <c r="L59920" s="198"/>
      <c r="M59920" s="126"/>
      <c r="AA59920" s="241"/>
      <c r="AB59920" s="22"/>
    </row>
    <row r="59921" spans="11:28" x14ac:dyDescent="0.2">
      <c r="K59921" s="125"/>
      <c r="L59921" s="198"/>
      <c r="M59921" s="126"/>
      <c r="AA59921" s="241"/>
      <c r="AB59921" s="22"/>
    </row>
    <row r="59922" spans="11:28" x14ac:dyDescent="0.2">
      <c r="K59922" s="125"/>
      <c r="L59922" s="198"/>
      <c r="M59922" s="126"/>
      <c r="AA59922" s="241"/>
      <c r="AB59922" s="22"/>
    </row>
    <row r="59923" spans="11:28" x14ac:dyDescent="0.2">
      <c r="K59923" s="125"/>
      <c r="L59923" s="198"/>
      <c r="M59923" s="126"/>
      <c r="AA59923" s="241"/>
      <c r="AB59923" s="22"/>
    </row>
    <row r="59924" spans="11:28" x14ac:dyDescent="0.2">
      <c r="K59924" s="125"/>
      <c r="L59924" s="198"/>
      <c r="M59924" s="126"/>
      <c r="AA59924" s="241"/>
      <c r="AB59924" s="22"/>
    </row>
    <row r="59925" spans="11:28" x14ac:dyDescent="0.2">
      <c r="K59925" s="125"/>
      <c r="L59925" s="198"/>
      <c r="M59925" s="126"/>
      <c r="AA59925" s="241"/>
      <c r="AB59925" s="22"/>
    </row>
    <row r="59926" spans="11:28" x14ac:dyDescent="0.2">
      <c r="K59926" s="125"/>
      <c r="L59926" s="198"/>
      <c r="M59926" s="126"/>
      <c r="AA59926" s="241"/>
      <c r="AB59926" s="22"/>
    </row>
    <row r="59927" spans="11:28" x14ac:dyDescent="0.2">
      <c r="K59927" s="125"/>
      <c r="L59927" s="198"/>
      <c r="M59927" s="126"/>
      <c r="AA59927" s="241"/>
      <c r="AB59927" s="22"/>
    </row>
    <row r="59928" spans="11:28" x14ac:dyDescent="0.2">
      <c r="K59928" s="125"/>
      <c r="L59928" s="198"/>
      <c r="M59928" s="126"/>
      <c r="AA59928" s="241"/>
      <c r="AB59928" s="22"/>
    </row>
    <row r="59929" spans="11:28" x14ac:dyDescent="0.2">
      <c r="K59929" s="125"/>
      <c r="L59929" s="198"/>
      <c r="M59929" s="126"/>
      <c r="AA59929" s="241"/>
      <c r="AB59929" s="22"/>
    </row>
    <row r="59930" spans="11:28" x14ac:dyDescent="0.2">
      <c r="K59930" s="125"/>
      <c r="L59930" s="198"/>
      <c r="M59930" s="126"/>
      <c r="AA59930" s="241"/>
      <c r="AB59930" s="22"/>
    </row>
    <row r="59931" spans="11:28" x14ac:dyDescent="0.2">
      <c r="K59931" s="125"/>
      <c r="L59931" s="198"/>
      <c r="M59931" s="126"/>
      <c r="AA59931" s="241"/>
      <c r="AB59931" s="22"/>
    </row>
    <row r="59932" spans="11:28" x14ac:dyDescent="0.2">
      <c r="K59932" s="125"/>
      <c r="L59932" s="198"/>
      <c r="M59932" s="126"/>
      <c r="AA59932" s="241"/>
      <c r="AB59932" s="22"/>
    </row>
    <row r="59933" spans="11:28" x14ac:dyDescent="0.2">
      <c r="K59933" s="125"/>
      <c r="L59933" s="198"/>
      <c r="M59933" s="126"/>
      <c r="AA59933" s="241"/>
      <c r="AB59933" s="22"/>
    </row>
    <row r="59934" spans="11:28" x14ac:dyDescent="0.2">
      <c r="K59934" s="125"/>
      <c r="L59934" s="198"/>
      <c r="M59934" s="126"/>
      <c r="AA59934" s="241"/>
      <c r="AB59934" s="22"/>
    </row>
    <row r="59935" spans="11:28" x14ac:dyDescent="0.2">
      <c r="K59935" s="125"/>
      <c r="L59935" s="198"/>
      <c r="M59935" s="126"/>
      <c r="AA59935" s="241"/>
      <c r="AB59935" s="22"/>
    </row>
    <row r="59936" spans="11:28" x14ac:dyDescent="0.2">
      <c r="K59936" s="125"/>
      <c r="L59936" s="198"/>
      <c r="M59936" s="126"/>
      <c r="AA59936" s="241"/>
      <c r="AB59936" s="22"/>
    </row>
    <row r="59937" spans="11:28" x14ac:dyDescent="0.2">
      <c r="K59937" s="125"/>
      <c r="L59937" s="198"/>
      <c r="M59937" s="126"/>
      <c r="AA59937" s="241"/>
      <c r="AB59937" s="22"/>
    </row>
    <row r="59938" spans="11:28" x14ac:dyDescent="0.2">
      <c r="K59938" s="125"/>
      <c r="L59938" s="198"/>
      <c r="M59938" s="126"/>
      <c r="AA59938" s="241"/>
      <c r="AB59938" s="22"/>
    </row>
    <row r="59939" spans="11:28" x14ac:dyDescent="0.2">
      <c r="K59939" s="125"/>
      <c r="L59939" s="198"/>
      <c r="M59939" s="126"/>
      <c r="AA59939" s="241"/>
      <c r="AB59939" s="22"/>
    </row>
    <row r="59940" spans="11:28" x14ac:dyDescent="0.2">
      <c r="K59940" s="125"/>
      <c r="L59940" s="198"/>
      <c r="M59940" s="126"/>
      <c r="AA59940" s="241"/>
      <c r="AB59940" s="22"/>
    </row>
    <row r="59941" spans="11:28" x14ac:dyDescent="0.2">
      <c r="K59941" s="125"/>
      <c r="L59941" s="198"/>
      <c r="M59941" s="126"/>
      <c r="AA59941" s="241"/>
      <c r="AB59941" s="22"/>
    </row>
    <row r="59942" spans="11:28" x14ac:dyDescent="0.2">
      <c r="K59942" s="125"/>
      <c r="L59942" s="198"/>
      <c r="M59942" s="126"/>
      <c r="AA59942" s="241"/>
      <c r="AB59942" s="22"/>
    </row>
    <row r="59943" spans="11:28" x14ac:dyDescent="0.2">
      <c r="K59943" s="125"/>
      <c r="L59943" s="198"/>
      <c r="M59943" s="126"/>
      <c r="AA59943" s="241"/>
      <c r="AB59943" s="22"/>
    </row>
    <row r="59944" spans="11:28" x14ac:dyDescent="0.2">
      <c r="K59944" s="125"/>
      <c r="L59944" s="198"/>
      <c r="M59944" s="126"/>
      <c r="AA59944" s="241"/>
      <c r="AB59944" s="22"/>
    </row>
    <row r="59945" spans="11:28" x14ac:dyDescent="0.2">
      <c r="K59945" s="125"/>
      <c r="L59945" s="198"/>
      <c r="M59945" s="126"/>
      <c r="AA59945" s="241"/>
      <c r="AB59945" s="22"/>
    </row>
    <row r="59946" spans="11:28" x14ac:dyDescent="0.2">
      <c r="K59946" s="125"/>
      <c r="L59946" s="198"/>
      <c r="M59946" s="126"/>
      <c r="AA59946" s="241"/>
      <c r="AB59946" s="22"/>
    </row>
    <row r="59947" spans="11:28" x14ac:dyDescent="0.2">
      <c r="K59947" s="125"/>
      <c r="L59947" s="198"/>
      <c r="M59947" s="126"/>
      <c r="AA59947" s="241"/>
      <c r="AB59947" s="22"/>
    </row>
    <row r="59948" spans="11:28" x14ac:dyDescent="0.2">
      <c r="K59948" s="125"/>
      <c r="L59948" s="198"/>
      <c r="M59948" s="126"/>
      <c r="AA59948" s="241"/>
      <c r="AB59948" s="22"/>
    </row>
    <row r="59949" spans="11:28" x14ac:dyDescent="0.2">
      <c r="K59949" s="125"/>
      <c r="L59949" s="198"/>
      <c r="M59949" s="126"/>
      <c r="AA59949" s="241"/>
      <c r="AB59949" s="22"/>
    </row>
    <row r="59950" spans="11:28" x14ac:dyDescent="0.2">
      <c r="K59950" s="125"/>
      <c r="L59950" s="198"/>
      <c r="M59950" s="126"/>
      <c r="AA59950" s="241"/>
      <c r="AB59950" s="22"/>
    </row>
    <row r="59951" spans="11:28" x14ac:dyDescent="0.2">
      <c r="K59951" s="125"/>
      <c r="L59951" s="198"/>
      <c r="M59951" s="126"/>
      <c r="AA59951" s="241"/>
      <c r="AB59951" s="22"/>
    </row>
    <row r="59952" spans="11:28" x14ac:dyDescent="0.2">
      <c r="K59952" s="125"/>
      <c r="L59952" s="198"/>
      <c r="M59952" s="126"/>
      <c r="AA59952" s="241"/>
      <c r="AB59952" s="22"/>
    </row>
    <row r="59953" spans="11:28" x14ac:dyDescent="0.2">
      <c r="K59953" s="125"/>
      <c r="L59953" s="198"/>
      <c r="M59953" s="126"/>
      <c r="AA59953" s="241"/>
      <c r="AB59953" s="22"/>
    </row>
    <row r="59954" spans="11:28" x14ac:dyDescent="0.2">
      <c r="K59954" s="125"/>
      <c r="L59954" s="198"/>
      <c r="M59954" s="126"/>
      <c r="AA59954" s="241"/>
      <c r="AB59954" s="22"/>
    </row>
    <row r="59955" spans="11:28" x14ac:dyDescent="0.2">
      <c r="K59955" s="125"/>
      <c r="L59955" s="198"/>
      <c r="M59955" s="126"/>
      <c r="AA59955" s="241"/>
      <c r="AB59955" s="22"/>
    </row>
    <row r="59956" spans="11:28" x14ac:dyDescent="0.2">
      <c r="K59956" s="125"/>
      <c r="L59956" s="198"/>
      <c r="M59956" s="126"/>
      <c r="AA59956" s="241"/>
      <c r="AB59956" s="22"/>
    </row>
    <row r="59957" spans="11:28" x14ac:dyDescent="0.2">
      <c r="K59957" s="125"/>
      <c r="L59957" s="198"/>
      <c r="M59957" s="126"/>
      <c r="AA59957" s="241"/>
      <c r="AB59957" s="22"/>
    </row>
    <row r="59958" spans="11:28" x14ac:dyDescent="0.2">
      <c r="K59958" s="125"/>
      <c r="L59958" s="198"/>
      <c r="M59958" s="126"/>
      <c r="AA59958" s="241"/>
      <c r="AB59958" s="22"/>
    </row>
    <row r="59959" spans="11:28" x14ac:dyDescent="0.2">
      <c r="K59959" s="125"/>
      <c r="L59959" s="198"/>
      <c r="M59959" s="126"/>
      <c r="AA59959" s="241"/>
      <c r="AB59959" s="22"/>
    </row>
    <row r="59960" spans="11:28" x14ac:dyDescent="0.2">
      <c r="K59960" s="125"/>
      <c r="L59960" s="198"/>
      <c r="M59960" s="126"/>
      <c r="AA59960" s="241"/>
      <c r="AB59960" s="22"/>
    </row>
    <row r="59961" spans="11:28" x14ac:dyDescent="0.2">
      <c r="K59961" s="125"/>
      <c r="L59961" s="198"/>
      <c r="M59961" s="126"/>
      <c r="AA59961" s="241"/>
      <c r="AB59961" s="22"/>
    </row>
    <row r="59962" spans="11:28" x14ac:dyDescent="0.2">
      <c r="K59962" s="125"/>
      <c r="L59962" s="198"/>
      <c r="M59962" s="126"/>
      <c r="AA59962" s="241"/>
      <c r="AB59962" s="22"/>
    </row>
    <row r="59963" spans="11:28" x14ac:dyDescent="0.2">
      <c r="K59963" s="125"/>
      <c r="L59963" s="198"/>
      <c r="M59963" s="126"/>
      <c r="AA59963" s="241"/>
      <c r="AB59963" s="22"/>
    </row>
    <row r="59964" spans="11:28" x14ac:dyDescent="0.2">
      <c r="K59964" s="125"/>
      <c r="L59964" s="198"/>
      <c r="M59964" s="126"/>
      <c r="AA59964" s="241"/>
      <c r="AB59964" s="22"/>
    </row>
    <row r="59965" spans="11:28" x14ac:dyDescent="0.2">
      <c r="K59965" s="125"/>
      <c r="L59965" s="198"/>
      <c r="M59965" s="126"/>
      <c r="AA59965" s="241"/>
      <c r="AB59965" s="22"/>
    </row>
    <row r="59966" spans="11:28" x14ac:dyDescent="0.2">
      <c r="K59966" s="125"/>
      <c r="L59966" s="198"/>
      <c r="M59966" s="126"/>
      <c r="AA59966" s="241"/>
      <c r="AB59966" s="22"/>
    </row>
    <row r="59967" spans="11:28" x14ac:dyDescent="0.2">
      <c r="K59967" s="125"/>
      <c r="L59967" s="198"/>
      <c r="M59967" s="126"/>
      <c r="AA59967" s="241"/>
      <c r="AB59967" s="22"/>
    </row>
    <row r="59968" spans="11:28" x14ac:dyDescent="0.2">
      <c r="K59968" s="125"/>
      <c r="L59968" s="198"/>
      <c r="M59968" s="126"/>
      <c r="AA59968" s="241"/>
      <c r="AB59968" s="22"/>
    </row>
    <row r="59969" spans="11:28" x14ac:dyDescent="0.2">
      <c r="K59969" s="125"/>
      <c r="L59969" s="198"/>
      <c r="M59969" s="126"/>
      <c r="AA59969" s="241"/>
      <c r="AB59969" s="22"/>
    </row>
    <row r="59970" spans="11:28" x14ac:dyDescent="0.2">
      <c r="K59970" s="125"/>
      <c r="L59970" s="198"/>
      <c r="M59970" s="126"/>
      <c r="AA59970" s="241"/>
      <c r="AB59970" s="22"/>
    </row>
    <row r="59971" spans="11:28" x14ac:dyDescent="0.2">
      <c r="K59971" s="125"/>
      <c r="L59971" s="198"/>
      <c r="M59971" s="126"/>
      <c r="AA59971" s="241"/>
      <c r="AB59971" s="22"/>
    </row>
    <row r="59972" spans="11:28" x14ac:dyDescent="0.2">
      <c r="K59972" s="125"/>
      <c r="L59972" s="198"/>
      <c r="M59972" s="126"/>
      <c r="AA59972" s="241"/>
      <c r="AB59972" s="22"/>
    </row>
    <row r="59973" spans="11:28" x14ac:dyDescent="0.2">
      <c r="K59973" s="125"/>
      <c r="L59973" s="198"/>
      <c r="M59973" s="126"/>
      <c r="AA59973" s="241"/>
      <c r="AB59973" s="22"/>
    </row>
    <row r="59974" spans="11:28" x14ac:dyDescent="0.2">
      <c r="K59974" s="125"/>
      <c r="L59974" s="198"/>
      <c r="M59974" s="126"/>
      <c r="AA59974" s="241"/>
      <c r="AB59974" s="22"/>
    </row>
    <row r="59975" spans="11:28" x14ac:dyDescent="0.2">
      <c r="K59975" s="125"/>
      <c r="L59975" s="198"/>
      <c r="M59975" s="126"/>
      <c r="AA59975" s="241"/>
      <c r="AB59975" s="22"/>
    </row>
    <row r="59976" spans="11:28" x14ac:dyDescent="0.2">
      <c r="K59976" s="125"/>
      <c r="L59976" s="198"/>
      <c r="M59976" s="126"/>
      <c r="AA59976" s="241"/>
      <c r="AB59976" s="22"/>
    </row>
    <row r="59977" spans="11:28" x14ac:dyDescent="0.2">
      <c r="K59977" s="125"/>
      <c r="L59977" s="198"/>
      <c r="M59977" s="126"/>
      <c r="AA59977" s="241"/>
      <c r="AB59977" s="22"/>
    </row>
    <row r="59978" spans="11:28" x14ac:dyDescent="0.2">
      <c r="K59978" s="125"/>
      <c r="L59978" s="198"/>
      <c r="M59978" s="126"/>
      <c r="AA59978" s="241"/>
      <c r="AB59978" s="22"/>
    </row>
    <row r="59979" spans="11:28" x14ac:dyDescent="0.2">
      <c r="K59979" s="125"/>
      <c r="L59979" s="198"/>
      <c r="M59979" s="126"/>
      <c r="AA59979" s="241"/>
      <c r="AB59979" s="22"/>
    </row>
    <row r="59980" spans="11:28" x14ac:dyDescent="0.2">
      <c r="K59980" s="125"/>
      <c r="L59980" s="198"/>
      <c r="M59980" s="126"/>
      <c r="AA59980" s="241"/>
      <c r="AB59980" s="22"/>
    </row>
    <row r="59981" spans="11:28" x14ac:dyDescent="0.2">
      <c r="K59981" s="125"/>
      <c r="L59981" s="198"/>
      <c r="M59981" s="126"/>
      <c r="AA59981" s="241"/>
      <c r="AB59981" s="22"/>
    </row>
    <row r="59982" spans="11:28" x14ac:dyDescent="0.2">
      <c r="K59982" s="125"/>
      <c r="L59982" s="198"/>
      <c r="M59982" s="126"/>
      <c r="AA59982" s="241"/>
      <c r="AB59982" s="22"/>
    </row>
    <row r="59983" spans="11:28" x14ac:dyDescent="0.2">
      <c r="K59983" s="125"/>
      <c r="L59983" s="198"/>
      <c r="M59983" s="126"/>
      <c r="AA59983" s="241"/>
      <c r="AB59983" s="22"/>
    </row>
    <row r="59984" spans="11:28" x14ac:dyDescent="0.2">
      <c r="K59984" s="125"/>
      <c r="L59984" s="198"/>
      <c r="M59984" s="126"/>
      <c r="AA59984" s="241"/>
      <c r="AB59984" s="22"/>
    </row>
    <row r="59985" spans="11:28" x14ac:dyDescent="0.2">
      <c r="K59985" s="125"/>
      <c r="L59985" s="198"/>
      <c r="M59985" s="126"/>
      <c r="AA59985" s="241"/>
      <c r="AB59985" s="22"/>
    </row>
    <row r="59986" spans="11:28" x14ac:dyDescent="0.2">
      <c r="K59986" s="125"/>
      <c r="L59986" s="198"/>
      <c r="M59986" s="126"/>
      <c r="AA59986" s="241"/>
      <c r="AB59986" s="22"/>
    </row>
    <row r="59987" spans="11:28" x14ac:dyDescent="0.2">
      <c r="K59987" s="125"/>
      <c r="L59987" s="198"/>
      <c r="M59987" s="126"/>
      <c r="AA59987" s="241"/>
      <c r="AB59987" s="22"/>
    </row>
    <row r="59988" spans="11:28" x14ac:dyDescent="0.2">
      <c r="K59988" s="125"/>
      <c r="L59988" s="198"/>
      <c r="M59988" s="126"/>
      <c r="AA59988" s="241"/>
      <c r="AB59988" s="22"/>
    </row>
    <row r="59989" spans="11:28" x14ac:dyDescent="0.2">
      <c r="K59989" s="125"/>
      <c r="L59989" s="198"/>
      <c r="M59989" s="126"/>
      <c r="AA59989" s="241"/>
      <c r="AB59989" s="22"/>
    </row>
    <row r="59990" spans="11:28" x14ac:dyDescent="0.2">
      <c r="K59990" s="125"/>
      <c r="L59990" s="198"/>
      <c r="M59990" s="126"/>
      <c r="AA59990" s="241"/>
      <c r="AB59990" s="22"/>
    </row>
    <row r="59991" spans="11:28" x14ac:dyDescent="0.2">
      <c r="K59991" s="125"/>
      <c r="L59991" s="198"/>
      <c r="M59991" s="126"/>
      <c r="AA59991" s="241"/>
      <c r="AB59991" s="22"/>
    </row>
    <row r="59992" spans="11:28" x14ac:dyDescent="0.2">
      <c r="K59992" s="125"/>
      <c r="L59992" s="198"/>
      <c r="M59992" s="126"/>
      <c r="AA59992" s="241"/>
      <c r="AB59992" s="22"/>
    </row>
    <row r="59993" spans="11:28" x14ac:dyDescent="0.2">
      <c r="K59993" s="125"/>
      <c r="L59993" s="198"/>
      <c r="M59993" s="126"/>
      <c r="AA59993" s="241"/>
      <c r="AB59993" s="22"/>
    </row>
    <row r="59994" spans="11:28" x14ac:dyDescent="0.2">
      <c r="K59994" s="125"/>
      <c r="L59994" s="198"/>
      <c r="M59994" s="126"/>
      <c r="AA59994" s="241"/>
      <c r="AB59994" s="22"/>
    </row>
    <row r="59995" spans="11:28" x14ac:dyDescent="0.2">
      <c r="K59995" s="125"/>
      <c r="L59995" s="198"/>
      <c r="M59995" s="126"/>
      <c r="AA59995" s="241"/>
      <c r="AB59995" s="22"/>
    </row>
    <row r="59996" spans="11:28" x14ac:dyDescent="0.2">
      <c r="K59996" s="125"/>
      <c r="L59996" s="198"/>
      <c r="M59996" s="126"/>
      <c r="AA59996" s="241"/>
      <c r="AB59996" s="22"/>
    </row>
    <row r="59997" spans="11:28" x14ac:dyDescent="0.2">
      <c r="K59997" s="125"/>
      <c r="L59997" s="198"/>
      <c r="M59997" s="126"/>
      <c r="AA59997" s="241"/>
      <c r="AB59997" s="22"/>
    </row>
    <row r="59998" spans="11:28" x14ac:dyDescent="0.2">
      <c r="K59998" s="125"/>
      <c r="L59998" s="198"/>
      <c r="M59998" s="126"/>
      <c r="AA59998" s="241"/>
      <c r="AB59998" s="22"/>
    </row>
    <row r="59999" spans="11:28" x14ac:dyDescent="0.2">
      <c r="K59999" s="125"/>
      <c r="L59999" s="198"/>
      <c r="M59999" s="126"/>
      <c r="AA59999" s="241"/>
      <c r="AB59999" s="22"/>
    </row>
    <row r="60000" spans="11:28" x14ac:dyDescent="0.2">
      <c r="K60000" s="125"/>
      <c r="L60000" s="198"/>
      <c r="M60000" s="126"/>
      <c r="AA60000" s="241"/>
      <c r="AB60000" s="22"/>
    </row>
    <row r="60001" spans="11:28" x14ac:dyDescent="0.2">
      <c r="K60001" s="125"/>
      <c r="L60001" s="198"/>
      <c r="M60001" s="126"/>
      <c r="AA60001" s="241"/>
      <c r="AB60001" s="22"/>
    </row>
    <row r="60002" spans="11:28" x14ac:dyDescent="0.2">
      <c r="K60002" s="125"/>
      <c r="L60002" s="198"/>
      <c r="M60002" s="126"/>
      <c r="AA60002" s="241"/>
      <c r="AB60002" s="22"/>
    </row>
    <row r="60003" spans="11:28" x14ac:dyDescent="0.2">
      <c r="K60003" s="125"/>
      <c r="L60003" s="198"/>
      <c r="M60003" s="126"/>
      <c r="AA60003" s="241"/>
      <c r="AB60003" s="22"/>
    </row>
    <row r="60004" spans="11:28" x14ac:dyDescent="0.2">
      <c r="K60004" s="125"/>
      <c r="L60004" s="198"/>
      <c r="M60004" s="126"/>
      <c r="AA60004" s="241"/>
      <c r="AB60004" s="22"/>
    </row>
    <row r="60005" spans="11:28" x14ac:dyDescent="0.2">
      <c r="K60005" s="125"/>
      <c r="L60005" s="198"/>
      <c r="M60005" s="126"/>
      <c r="AA60005" s="241"/>
      <c r="AB60005" s="22"/>
    </row>
    <row r="60006" spans="11:28" x14ac:dyDescent="0.2">
      <c r="K60006" s="125"/>
      <c r="L60006" s="198"/>
      <c r="M60006" s="126"/>
      <c r="AA60006" s="241"/>
      <c r="AB60006" s="22"/>
    </row>
    <row r="60007" spans="11:28" x14ac:dyDescent="0.2">
      <c r="K60007" s="125"/>
      <c r="L60007" s="198"/>
      <c r="M60007" s="126"/>
      <c r="AA60007" s="241"/>
      <c r="AB60007" s="22"/>
    </row>
    <row r="60008" spans="11:28" x14ac:dyDescent="0.2">
      <c r="K60008" s="125"/>
      <c r="L60008" s="198"/>
      <c r="M60008" s="126"/>
      <c r="AA60008" s="241"/>
      <c r="AB60008" s="22"/>
    </row>
    <row r="60009" spans="11:28" x14ac:dyDescent="0.2">
      <c r="K60009" s="125"/>
      <c r="L60009" s="198"/>
      <c r="M60009" s="126"/>
      <c r="AA60009" s="241"/>
      <c r="AB60009" s="22"/>
    </row>
    <row r="60010" spans="11:28" x14ac:dyDescent="0.2">
      <c r="K60010" s="125"/>
      <c r="L60010" s="198"/>
      <c r="M60010" s="126"/>
      <c r="AA60010" s="241"/>
      <c r="AB60010" s="22"/>
    </row>
    <row r="60011" spans="11:28" x14ac:dyDescent="0.2">
      <c r="K60011" s="125"/>
      <c r="L60011" s="198"/>
      <c r="M60011" s="126"/>
      <c r="AA60011" s="241"/>
      <c r="AB60011" s="22"/>
    </row>
    <row r="60012" spans="11:28" x14ac:dyDescent="0.2">
      <c r="K60012" s="125"/>
      <c r="L60012" s="198"/>
      <c r="M60012" s="126"/>
      <c r="AA60012" s="241"/>
      <c r="AB60012" s="22"/>
    </row>
    <row r="60013" spans="11:28" x14ac:dyDescent="0.2">
      <c r="K60013" s="125"/>
      <c r="L60013" s="198"/>
      <c r="M60013" s="126"/>
      <c r="AA60013" s="241"/>
      <c r="AB60013" s="22"/>
    </row>
    <row r="60014" spans="11:28" x14ac:dyDescent="0.2">
      <c r="K60014" s="125"/>
      <c r="L60014" s="198"/>
      <c r="M60014" s="126"/>
      <c r="AA60014" s="241"/>
      <c r="AB60014" s="22"/>
    </row>
    <row r="60015" spans="11:28" x14ac:dyDescent="0.2">
      <c r="K60015" s="125"/>
      <c r="L60015" s="198"/>
      <c r="M60015" s="126"/>
      <c r="AA60015" s="241"/>
      <c r="AB60015" s="22"/>
    </row>
    <row r="60016" spans="11:28" x14ac:dyDescent="0.2">
      <c r="K60016" s="125"/>
      <c r="L60016" s="198"/>
      <c r="M60016" s="126"/>
      <c r="AA60016" s="241"/>
      <c r="AB60016" s="22"/>
    </row>
    <row r="60017" spans="11:28" x14ac:dyDescent="0.2">
      <c r="K60017" s="125"/>
      <c r="L60017" s="198"/>
      <c r="M60017" s="126"/>
      <c r="AA60017" s="241"/>
      <c r="AB60017" s="22"/>
    </row>
    <row r="60018" spans="11:28" x14ac:dyDescent="0.2">
      <c r="K60018" s="125"/>
      <c r="L60018" s="198"/>
      <c r="M60018" s="126"/>
      <c r="AA60018" s="241"/>
      <c r="AB60018" s="22"/>
    </row>
    <row r="60019" spans="11:28" x14ac:dyDescent="0.2">
      <c r="K60019" s="125"/>
      <c r="L60019" s="198"/>
      <c r="M60019" s="126"/>
      <c r="AA60019" s="241"/>
      <c r="AB60019" s="22"/>
    </row>
    <row r="60020" spans="11:28" x14ac:dyDescent="0.2">
      <c r="K60020" s="125"/>
      <c r="L60020" s="198"/>
      <c r="M60020" s="126"/>
      <c r="AA60020" s="241"/>
      <c r="AB60020" s="22"/>
    </row>
    <row r="60021" spans="11:28" x14ac:dyDescent="0.2">
      <c r="K60021" s="125"/>
      <c r="L60021" s="198"/>
      <c r="M60021" s="126"/>
      <c r="AA60021" s="241"/>
      <c r="AB60021" s="22"/>
    </row>
    <row r="60022" spans="11:28" x14ac:dyDescent="0.2">
      <c r="K60022" s="125"/>
      <c r="L60022" s="198"/>
      <c r="M60022" s="126"/>
      <c r="AA60022" s="241"/>
      <c r="AB60022" s="22"/>
    </row>
    <row r="60023" spans="11:28" x14ac:dyDescent="0.2">
      <c r="K60023" s="125"/>
      <c r="L60023" s="198"/>
      <c r="M60023" s="126"/>
      <c r="AA60023" s="241"/>
      <c r="AB60023" s="22"/>
    </row>
    <row r="60024" spans="11:28" x14ac:dyDescent="0.2">
      <c r="K60024" s="125"/>
      <c r="L60024" s="198"/>
      <c r="M60024" s="126"/>
      <c r="AA60024" s="241"/>
      <c r="AB60024" s="22"/>
    </row>
    <row r="60025" spans="11:28" x14ac:dyDescent="0.2">
      <c r="K60025" s="125"/>
      <c r="L60025" s="198"/>
      <c r="M60025" s="126"/>
      <c r="AA60025" s="241"/>
      <c r="AB60025" s="22"/>
    </row>
    <row r="60026" spans="11:28" x14ac:dyDescent="0.2">
      <c r="K60026" s="125"/>
      <c r="L60026" s="198"/>
      <c r="M60026" s="126"/>
      <c r="AA60026" s="241"/>
      <c r="AB60026" s="22"/>
    </row>
    <row r="60027" spans="11:28" x14ac:dyDescent="0.2">
      <c r="K60027" s="125"/>
      <c r="L60027" s="198"/>
      <c r="M60027" s="126"/>
      <c r="AA60027" s="241"/>
      <c r="AB60027" s="22"/>
    </row>
    <row r="60028" spans="11:28" x14ac:dyDescent="0.2">
      <c r="K60028" s="125"/>
      <c r="L60028" s="198"/>
      <c r="M60028" s="126"/>
      <c r="AA60028" s="241"/>
      <c r="AB60028" s="22"/>
    </row>
    <row r="60029" spans="11:28" x14ac:dyDescent="0.2">
      <c r="K60029" s="125"/>
      <c r="L60029" s="198"/>
      <c r="M60029" s="126"/>
      <c r="AA60029" s="241"/>
      <c r="AB60029" s="22"/>
    </row>
    <row r="60030" spans="11:28" x14ac:dyDescent="0.2">
      <c r="K60030" s="125"/>
      <c r="L60030" s="198"/>
      <c r="M60030" s="126"/>
      <c r="AA60030" s="241"/>
      <c r="AB60030" s="22"/>
    </row>
    <row r="60031" spans="11:28" x14ac:dyDescent="0.2">
      <c r="K60031" s="125"/>
      <c r="L60031" s="198"/>
      <c r="M60031" s="126"/>
      <c r="AA60031" s="241"/>
      <c r="AB60031" s="22"/>
    </row>
    <row r="60032" spans="11:28" x14ac:dyDescent="0.2">
      <c r="K60032" s="125"/>
      <c r="L60032" s="198"/>
      <c r="M60032" s="126"/>
      <c r="AA60032" s="241"/>
      <c r="AB60032" s="22"/>
    </row>
    <row r="60033" spans="11:28" x14ac:dyDescent="0.2">
      <c r="K60033" s="125"/>
      <c r="L60033" s="198"/>
      <c r="M60033" s="126"/>
      <c r="AA60033" s="241"/>
      <c r="AB60033" s="22"/>
    </row>
    <row r="60034" spans="11:28" x14ac:dyDescent="0.2">
      <c r="K60034" s="125"/>
      <c r="L60034" s="198"/>
      <c r="M60034" s="126"/>
      <c r="AA60034" s="241"/>
      <c r="AB60034" s="22"/>
    </row>
    <row r="60035" spans="11:28" x14ac:dyDescent="0.2">
      <c r="K60035" s="125"/>
      <c r="L60035" s="198"/>
      <c r="M60035" s="126"/>
      <c r="AA60035" s="241"/>
      <c r="AB60035" s="22"/>
    </row>
    <row r="60036" spans="11:28" x14ac:dyDescent="0.2">
      <c r="K60036" s="125"/>
      <c r="L60036" s="198"/>
      <c r="M60036" s="126"/>
      <c r="AA60036" s="241"/>
      <c r="AB60036" s="22"/>
    </row>
    <row r="60037" spans="11:28" x14ac:dyDescent="0.2">
      <c r="K60037" s="125"/>
      <c r="L60037" s="198"/>
      <c r="M60037" s="126"/>
      <c r="AA60037" s="241"/>
      <c r="AB60037" s="22"/>
    </row>
    <row r="60038" spans="11:28" x14ac:dyDescent="0.2">
      <c r="K60038" s="125"/>
      <c r="L60038" s="198"/>
      <c r="M60038" s="126"/>
      <c r="AA60038" s="241"/>
      <c r="AB60038" s="22"/>
    </row>
    <row r="60039" spans="11:28" x14ac:dyDescent="0.2">
      <c r="K60039" s="125"/>
      <c r="L60039" s="198"/>
      <c r="M60039" s="126"/>
      <c r="AA60039" s="241"/>
      <c r="AB60039" s="22"/>
    </row>
    <row r="60040" spans="11:28" x14ac:dyDescent="0.2">
      <c r="K60040" s="125"/>
      <c r="L60040" s="198"/>
      <c r="M60040" s="126"/>
      <c r="AA60040" s="241"/>
      <c r="AB60040" s="22"/>
    </row>
    <row r="60041" spans="11:28" x14ac:dyDescent="0.2">
      <c r="K60041" s="125"/>
      <c r="L60041" s="198"/>
      <c r="M60041" s="126"/>
      <c r="AA60041" s="241"/>
      <c r="AB60041" s="22"/>
    </row>
    <row r="60042" spans="11:28" x14ac:dyDescent="0.2">
      <c r="K60042" s="125"/>
      <c r="L60042" s="198"/>
      <c r="M60042" s="126"/>
      <c r="AA60042" s="241"/>
      <c r="AB60042" s="22"/>
    </row>
    <row r="60043" spans="11:28" x14ac:dyDescent="0.2">
      <c r="K60043" s="125"/>
      <c r="L60043" s="198"/>
      <c r="M60043" s="126"/>
      <c r="AA60043" s="241"/>
      <c r="AB60043" s="22"/>
    </row>
    <row r="60044" spans="11:28" x14ac:dyDescent="0.2">
      <c r="K60044" s="125"/>
      <c r="L60044" s="198"/>
      <c r="M60044" s="126"/>
      <c r="AA60044" s="241"/>
      <c r="AB60044" s="22"/>
    </row>
    <row r="60045" spans="11:28" x14ac:dyDescent="0.2">
      <c r="K60045" s="125"/>
      <c r="L60045" s="198"/>
      <c r="M60045" s="126"/>
      <c r="AA60045" s="241"/>
      <c r="AB60045" s="22"/>
    </row>
    <row r="60046" spans="11:28" x14ac:dyDescent="0.2">
      <c r="K60046" s="125"/>
      <c r="L60046" s="198"/>
      <c r="M60046" s="126"/>
      <c r="AA60046" s="241"/>
      <c r="AB60046" s="22"/>
    </row>
    <row r="60047" spans="11:28" x14ac:dyDescent="0.2">
      <c r="K60047" s="125"/>
      <c r="L60047" s="198"/>
      <c r="M60047" s="126"/>
      <c r="AA60047" s="241"/>
      <c r="AB60047" s="22"/>
    </row>
    <row r="60048" spans="11:28" x14ac:dyDescent="0.2">
      <c r="K60048" s="125"/>
      <c r="L60048" s="198"/>
      <c r="M60048" s="126"/>
      <c r="AA60048" s="241"/>
      <c r="AB60048" s="22"/>
    </row>
    <row r="60049" spans="11:28" x14ac:dyDescent="0.2">
      <c r="K60049" s="125"/>
      <c r="L60049" s="198"/>
      <c r="M60049" s="126"/>
      <c r="AA60049" s="241"/>
      <c r="AB60049" s="22"/>
    </row>
    <row r="60050" spans="11:28" x14ac:dyDescent="0.2">
      <c r="K60050" s="125"/>
      <c r="L60050" s="198"/>
      <c r="M60050" s="126"/>
      <c r="AA60050" s="241"/>
      <c r="AB60050" s="22"/>
    </row>
    <row r="60051" spans="11:28" x14ac:dyDescent="0.2">
      <c r="K60051" s="125"/>
      <c r="L60051" s="198"/>
      <c r="M60051" s="126"/>
      <c r="AA60051" s="241"/>
      <c r="AB60051" s="22"/>
    </row>
    <row r="60052" spans="11:28" x14ac:dyDescent="0.2">
      <c r="K60052" s="125"/>
      <c r="L60052" s="198"/>
      <c r="M60052" s="126"/>
      <c r="AA60052" s="241"/>
      <c r="AB60052" s="22"/>
    </row>
    <row r="60053" spans="11:28" x14ac:dyDescent="0.2">
      <c r="K60053" s="125"/>
      <c r="L60053" s="198"/>
      <c r="M60053" s="126"/>
      <c r="AA60053" s="241"/>
      <c r="AB60053" s="22"/>
    </row>
    <row r="60054" spans="11:28" x14ac:dyDescent="0.2">
      <c r="K60054" s="125"/>
      <c r="L60054" s="198"/>
      <c r="M60054" s="126"/>
      <c r="AA60054" s="241"/>
      <c r="AB60054" s="22"/>
    </row>
    <row r="60055" spans="11:28" x14ac:dyDescent="0.2">
      <c r="K60055" s="125"/>
      <c r="L60055" s="198"/>
      <c r="M60055" s="126"/>
      <c r="AA60055" s="241"/>
      <c r="AB60055" s="22"/>
    </row>
    <row r="60056" spans="11:28" x14ac:dyDescent="0.2">
      <c r="K60056" s="125"/>
      <c r="L60056" s="198"/>
      <c r="M60056" s="126"/>
      <c r="AA60056" s="241"/>
      <c r="AB60056" s="22"/>
    </row>
    <row r="60057" spans="11:28" x14ac:dyDescent="0.2">
      <c r="K60057" s="125"/>
      <c r="L60057" s="198"/>
      <c r="M60057" s="126"/>
      <c r="AA60057" s="241"/>
      <c r="AB60057" s="22"/>
    </row>
    <row r="60058" spans="11:28" x14ac:dyDescent="0.2">
      <c r="K60058" s="125"/>
      <c r="L60058" s="198"/>
      <c r="M60058" s="126"/>
      <c r="AA60058" s="241"/>
      <c r="AB60058" s="22"/>
    </row>
    <row r="60059" spans="11:28" x14ac:dyDescent="0.2">
      <c r="K60059" s="125"/>
      <c r="L60059" s="198"/>
      <c r="M60059" s="126"/>
      <c r="AA60059" s="241"/>
      <c r="AB60059" s="22"/>
    </row>
    <row r="60060" spans="11:28" x14ac:dyDescent="0.2">
      <c r="K60060" s="125"/>
      <c r="L60060" s="198"/>
      <c r="M60060" s="126"/>
      <c r="AA60060" s="241"/>
      <c r="AB60060" s="22"/>
    </row>
    <row r="60061" spans="11:28" x14ac:dyDescent="0.2">
      <c r="K60061" s="125"/>
      <c r="L60061" s="198"/>
      <c r="M60061" s="126"/>
      <c r="AA60061" s="241"/>
      <c r="AB60061" s="22"/>
    </row>
    <row r="60062" spans="11:28" x14ac:dyDescent="0.2">
      <c r="K60062" s="125"/>
      <c r="L60062" s="198"/>
      <c r="M60062" s="126"/>
      <c r="AA60062" s="241"/>
      <c r="AB60062" s="22"/>
    </row>
    <row r="60063" spans="11:28" x14ac:dyDescent="0.2">
      <c r="K60063" s="125"/>
      <c r="L60063" s="198"/>
      <c r="M60063" s="126"/>
      <c r="AA60063" s="241"/>
      <c r="AB60063" s="22"/>
    </row>
    <row r="60064" spans="11:28" x14ac:dyDescent="0.2">
      <c r="K60064" s="125"/>
      <c r="L60064" s="198"/>
      <c r="M60064" s="126"/>
      <c r="AA60064" s="241"/>
      <c r="AB60064" s="22"/>
    </row>
    <row r="60065" spans="11:28" x14ac:dyDescent="0.2">
      <c r="K60065" s="125"/>
      <c r="L60065" s="198"/>
      <c r="M60065" s="126"/>
      <c r="AA60065" s="241"/>
      <c r="AB60065" s="22"/>
    </row>
    <row r="60066" spans="11:28" x14ac:dyDescent="0.2">
      <c r="K60066" s="125"/>
      <c r="L60066" s="198"/>
      <c r="M60066" s="126"/>
      <c r="AA60066" s="241"/>
      <c r="AB60066" s="22"/>
    </row>
    <row r="60067" spans="11:28" x14ac:dyDescent="0.2">
      <c r="K60067" s="125"/>
      <c r="L60067" s="198"/>
      <c r="M60067" s="126"/>
      <c r="AA60067" s="241"/>
      <c r="AB60067" s="22"/>
    </row>
    <row r="60068" spans="11:28" x14ac:dyDescent="0.2">
      <c r="K60068" s="125"/>
      <c r="L60068" s="198"/>
      <c r="M60068" s="126"/>
      <c r="AA60068" s="241"/>
      <c r="AB60068" s="22"/>
    </row>
    <row r="60069" spans="11:28" x14ac:dyDescent="0.2">
      <c r="K60069" s="125"/>
      <c r="L60069" s="198"/>
      <c r="M60069" s="126"/>
      <c r="AA60069" s="241"/>
      <c r="AB60069" s="22"/>
    </row>
    <row r="60070" spans="11:28" x14ac:dyDescent="0.2">
      <c r="K60070" s="125"/>
      <c r="L60070" s="198"/>
      <c r="M60070" s="126"/>
      <c r="AA60070" s="241"/>
      <c r="AB60070" s="22"/>
    </row>
    <row r="60071" spans="11:28" x14ac:dyDescent="0.2">
      <c r="K60071" s="125"/>
      <c r="L60071" s="198"/>
      <c r="M60071" s="126"/>
      <c r="AA60071" s="241"/>
      <c r="AB60071" s="22"/>
    </row>
    <row r="60072" spans="11:28" x14ac:dyDescent="0.2">
      <c r="K60072" s="125"/>
      <c r="L60072" s="198"/>
      <c r="M60072" s="126"/>
      <c r="AA60072" s="241"/>
      <c r="AB60072" s="22"/>
    </row>
    <row r="60073" spans="11:28" x14ac:dyDescent="0.2">
      <c r="K60073" s="125"/>
      <c r="L60073" s="198"/>
      <c r="M60073" s="126"/>
      <c r="AA60073" s="241"/>
      <c r="AB60073" s="22"/>
    </row>
    <row r="60074" spans="11:28" x14ac:dyDescent="0.2">
      <c r="K60074" s="125"/>
      <c r="L60074" s="198"/>
      <c r="M60074" s="126"/>
      <c r="AA60074" s="241"/>
      <c r="AB60074" s="22"/>
    </row>
    <row r="60075" spans="11:28" x14ac:dyDescent="0.2">
      <c r="K60075" s="125"/>
      <c r="L60075" s="198"/>
      <c r="M60075" s="126"/>
      <c r="AA60075" s="241"/>
      <c r="AB60075" s="22"/>
    </row>
    <row r="60076" spans="11:28" x14ac:dyDescent="0.2">
      <c r="K60076" s="125"/>
      <c r="L60076" s="198"/>
      <c r="M60076" s="126"/>
      <c r="AA60076" s="241"/>
      <c r="AB60076" s="22"/>
    </row>
    <row r="60077" spans="11:28" x14ac:dyDescent="0.2">
      <c r="K60077" s="125"/>
      <c r="L60077" s="198"/>
      <c r="M60077" s="126"/>
      <c r="AA60077" s="241"/>
      <c r="AB60077" s="22"/>
    </row>
    <row r="60078" spans="11:28" x14ac:dyDescent="0.2">
      <c r="K60078" s="125"/>
      <c r="L60078" s="198"/>
      <c r="M60078" s="126"/>
      <c r="AA60078" s="241"/>
      <c r="AB60078" s="22"/>
    </row>
    <row r="60079" spans="11:28" x14ac:dyDescent="0.2">
      <c r="K60079" s="125"/>
      <c r="L60079" s="198"/>
      <c r="M60079" s="126"/>
      <c r="AA60079" s="241"/>
      <c r="AB60079" s="22"/>
    </row>
    <row r="60080" spans="11:28" x14ac:dyDescent="0.2">
      <c r="K60080" s="125"/>
      <c r="L60080" s="198"/>
      <c r="M60080" s="126"/>
      <c r="AA60080" s="241"/>
      <c r="AB60080" s="22"/>
    </row>
    <row r="60081" spans="11:28" x14ac:dyDescent="0.2">
      <c r="K60081" s="125"/>
      <c r="L60081" s="198"/>
      <c r="M60081" s="126"/>
      <c r="AA60081" s="241"/>
      <c r="AB60081" s="22"/>
    </row>
    <row r="60082" spans="11:28" x14ac:dyDescent="0.2">
      <c r="K60082" s="125"/>
      <c r="L60082" s="198"/>
      <c r="M60082" s="126"/>
      <c r="AA60082" s="241"/>
      <c r="AB60082" s="22"/>
    </row>
    <row r="60083" spans="11:28" x14ac:dyDescent="0.2">
      <c r="K60083" s="125"/>
      <c r="L60083" s="198"/>
      <c r="M60083" s="126"/>
      <c r="AA60083" s="241"/>
      <c r="AB60083" s="22"/>
    </row>
    <row r="60084" spans="11:28" x14ac:dyDescent="0.2">
      <c r="K60084" s="125"/>
      <c r="L60084" s="198"/>
      <c r="M60084" s="126"/>
      <c r="AA60084" s="241"/>
      <c r="AB60084" s="22"/>
    </row>
    <row r="60085" spans="11:28" x14ac:dyDescent="0.2">
      <c r="K60085" s="125"/>
      <c r="L60085" s="198"/>
      <c r="M60085" s="126"/>
      <c r="AA60085" s="241"/>
      <c r="AB60085" s="22"/>
    </row>
    <row r="60086" spans="11:28" x14ac:dyDescent="0.2">
      <c r="K60086" s="125"/>
      <c r="L60086" s="198"/>
      <c r="M60086" s="126"/>
      <c r="AA60086" s="241"/>
      <c r="AB60086" s="22"/>
    </row>
    <row r="60087" spans="11:28" x14ac:dyDescent="0.2">
      <c r="K60087" s="125"/>
      <c r="L60087" s="198"/>
      <c r="M60087" s="126"/>
      <c r="AA60087" s="241"/>
      <c r="AB60087" s="22"/>
    </row>
    <row r="60088" spans="11:28" x14ac:dyDescent="0.2">
      <c r="K60088" s="125"/>
      <c r="L60088" s="198"/>
      <c r="M60088" s="126"/>
      <c r="AA60088" s="241"/>
      <c r="AB60088" s="22"/>
    </row>
    <row r="60089" spans="11:28" x14ac:dyDescent="0.2">
      <c r="K60089" s="125"/>
      <c r="L60089" s="198"/>
      <c r="M60089" s="126"/>
      <c r="AA60089" s="241"/>
      <c r="AB60089" s="22"/>
    </row>
    <row r="60090" spans="11:28" x14ac:dyDescent="0.2">
      <c r="K60090" s="125"/>
      <c r="L60090" s="198"/>
      <c r="M60090" s="126"/>
      <c r="AA60090" s="241"/>
      <c r="AB60090" s="22"/>
    </row>
    <row r="60091" spans="11:28" x14ac:dyDescent="0.2">
      <c r="K60091" s="125"/>
      <c r="L60091" s="198"/>
      <c r="M60091" s="126"/>
      <c r="AA60091" s="241"/>
      <c r="AB60091" s="22"/>
    </row>
    <row r="60092" spans="11:28" x14ac:dyDescent="0.2">
      <c r="K60092" s="125"/>
      <c r="L60092" s="198"/>
      <c r="M60092" s="126"/>
      <c r="AA60092" s="241"/>
      <c r="AB60092" s="22"/>
    </row>
    <row r="60093" spans="11:28" x14ac:dyDescent="0.2">
      <c r="K60093" s="125"/>
      <c r="L60093" s="198"/>
      <c r="M60093" s="126"/>
      <c r="AA60093" s="241"/>
      <c r="AB60093" s="22"/>
    </row>
    <row r="60094" spans="11:28" x14ac:dyDescent="0.2">
      <c r="K60094" s="125"/>
      <c r="L60094" s="198"/>
      <c r="M60094" s="126"/>
      <c r="AA60094" s="241"/>
      <c r="AB60094" s="22"/>
    </row>
    <row r="60095" spans="11:28" x14ac:dyDescent="0.2">
      <c r="K60095" s="125"/>
      <c r="L60095" s="198"/>
      <c r="M60095" s="126"/>
      <c r="AA60095" s="241"/>
      <c r="AB60095" s="22"/>
    </row>
    <row r="60096" spans="11:28" x14ac:dyDescent="0.2">
      <c r="K60096" s="125"/>
      <c r="L60096" s="198"/>
      <c r="M60096" s="126"/>
      <c r="AA60096" s="241"/>
      <c r="AB60096" s="22"/>
    </row>
    <row r="60097" spans="11:28" x14ac:dyDescent="0.2">
      <c r="K60097" s="125"/>
      <c r="L60097" s="198"/>
      <c r="M60097" s="126"/>
      <c r="AA60097" s="241"/>
      <c r="AB60097" s="22"/>
    </row>
    <row r="60098" spans="11:28" x14ac:dyDescent="0.2">
      <c r="K60098" s="125"/>
      <c r="L60098" s="198"/>
      <c r="M60098" s="126"/>
      <c r="AA60098" s="241"/>
      <c r="AB60098" s="22"/>
    </row>
    <row r="60099" spans="11:28" x14ac:dyDescent="0.2">
      <c r="K60099" s="125"/>
      <c r="L60099" s="198"/>
      <c r="M60099" s="126"/>
      <c r="AA60099" s="241"/>
      <c r="AB60099" s="22"/>
    </row>
    <row r="60100" spans="11:28" x14ac:dyDescent="0.2">
      <c r="K60100" s="125"/>
      <c r="L60100" s="198"/>
      <c r="M60100" s="126"/>
      <c r="AA60100" s="241"/>
      <c r="AB60100" s="22"/>
    </row>
    <row r="60101" spans="11:28" x14ac:dyDescent="0.2">
      <c r="K60101" s="125"/>
      <c r="L60101" s="198"/>
      <c r="M60101" s="126"/>
      <c r="AA60101" s="241"/>
      <c r="AB60101" s="22"/>
    </row>
    <row r="60102" spans="11:28" x14ac:dyDescent="0.2">
      <c r="K60102" s="125"/>
      <c r="L60102" s="198"/>
      <c r="M60102" s="126"/>
      <c r="AA60102" s="241"/>
      <c r="AB60102" s="22"/>
    </row>
    <row r="60103" spans="11:28" x14ac:dyDescent="0.2">
      <c r="K60103" s="125"/>
      <c r="L60103" s="198"/>
      <c r="M60103" s="126"/>
      <c r="AA60103" s="241"/>
      <c r="AB60103" s="22"/>
    </row>
    <row r="60104" spans="11:28" x14ac:dyDescent="0.2">
      <c r="K60104" s="125"/>
      <c r="L60104" s="198"/>
      <c r="M60104" s="126"/>
      <c r="AA60104" s="241"/>
      <c r="AB60104" s="22"/>
    </row>
    <row r="60105" spans="11:28" x14ac:dyDescent="0.2">
      <c r="K60105" s="125"/>
      <c r="L60105" s="198"/>
      <c r="M60105" s="126"/>
      <c r="AA60105" s="241"/>
      <c r="AB60105" s="22"/>
    </row>
    <row r="60106" spans="11:28" x14ac:dyDescent="0.2">
      <c r="K60106" s="125"/>
      <c r="L60106" s="198"/>
      <c r="M60106" s="126"/>
      <c r="AA60106" s="241"/>
      <c r="AB60106" s="22"/>
    </row>
    <row r="60107" spans="11:28" x14ac:dyDescent="0.2">
      <c r="K60107" s="125"/>
      <c r="L60107" s="198"/>
      <c r="M60107" s="126"/>
      <c r="AA60107" s="241"/>
      <c r="AB60107" s="22"/>
    </row>
    <row r="60108" spans="11:28" x14ac:dyDescent="0.2">
      <c r="K60108" s="125"/>
      <c r="L60108" s="198"/>
      <c r="M60108" s="126"/>
      <c r="AA60108" s="241"/>
      <c r="AB60108" s="22"/>
    </row>
    <row r="60109" spans="11:28" x14ac:dyDescent="0.2">
      <c r="K60109" s="125"/>
      <c r="L60109" s="198"/>
      <c r="M60109" s="126"/>
      <c r="AA60109" s="241"/>
      <c r="AB60109" s="22"/>
    </row>
    <row r="60110" spans="11:28" x14ac:dyDescent="0.2">
      <c r="K60110" s="125"/>
      <c r="L60110" s="198"/>
      <c r="M60110" s="126"/>
      <c r="AA60110" s="241"/>
      <c r="AB60110" s="22"/>
    </row>
    <row r="60111" spans="11:28" x14ac:dyDescent="0.2">
      <c r="K60111" s="125"/>
      <c r="L60111" s="198"/>
      <c r="M60111" s="126"/>
      <c r="AA60111" s="241"/>
      <c r="AB60111" s="22"/>
    </row>
    <row r="60112" spans="11:28" x14ac:dyDescent="0.2">
      <c r="K60112" s="125"/>
      <c r="L60112" s="198"/>
      <c r="M60112" s="126"/>
      <c r="AA60112" s="241"/>
      <c r="AB60112" s="22"/>
    </row>
    <row r="60113" spans="11:28" x14ac:dyDescent="0.2">
      <c r="K60113" s="125"/>
      <c r="L60113" s="198"/>
      <c r="M60113" s="126"/>
      <c r="AA60113" s="241"/>
      <c r="AB60113" s="22"/>
    </row>
    <row r="60114" spans="11:28" x14ac:dyDescent="0.2">
      <c r="K60114" s="125"/>
      <c r="L60114" s="198"/>
      <c r="M60114" s="126"/>
      <c r="AA60114" s="241"/>
      <c r="AB60114" s="22"/>
    </row>
    <row r="60115" spans="11:28" x14ac:dyDescent="0.2">
      <c r="K60115" s="125"/>
      <c r="L60115" s="198"/>
      <c r="M60115" s="126"/>
      <c r="AA60115" s="241"/>
      <c r="AB60115" s="22"/>
    </row>
    <row r="60116" spans="11:28" x14ac:dyDescent="0.2">
      <c r="K60116" s="125"/>
      <c r="L60116" s="198"/>
      <c r="M60116" s="126"/>
      <c r="AA60116" s="241"/>
      <c r="AB60116" s="22"/>
    </row>
    <row r="60117" spans="11:28" x14ac:dyDescent="0.2">
      <c r="K60117" s="125"/>
      <c r="L60117" s="198"/>
      <c r="M60117" s="126"/>
      <c r="AA60117" s="241"/>
      <c r="AB60117" s="22"/>
    </row>
    <row r="60118" spans="11:28" x14ac:dyDescent="0.2">
      <c r="K60118" s="125"/>
      <c r="L60118" s="198"/>
      <c r="M60118" s="126"/>
      <c r="AA60118" s="241"/>
      <c r="AB60118" s="22"/>
    </row>
    <row r="60119" spans="11:28" x14ac:dyDescent="0.2">
      <c r="K60119" s="125"/>
      <c r="L60119" s="198"/>
      <c r="M60119" s="126"/>
      <c r="AA60119" s="241"/>
      <c r="AB60119" s="22"/>
    </row>
    <row r="60120" spans="11:28" x14ac:dyDescent="0.2">
      <c r="K60120" s="125"/>
      <c r="L60120" s="198"/>
      <c r="M60120" s="126"/>
      <c r="AA60120" s="241"/>
      <c r="AB60120" s="22"/>
    </row>
    <row r="60121" spans="11:28" x14ac:dyDescent="0.2">
      <c r="K60121" s="125"/>
      <c r="L60121" s="198"/>
      <c r="M60121" s="126"/>
      <c r="AA60121" s="241"/>
      <c r="AB60121" s="22"/>
    </row>
    <row r="60122" spans="11:28" x14ac:dyDescent="0.2">
      <c r="K60122" s="125"/>
      <c r="L60122" s="198"/>
      <c r="M60122" s="126"/>
      <c r="AA60122" s="241"/>
      <c r="AB60122" s="22"/>
    </row>
    <row r="60123" spans="11:28" x14ac:dyDescent="0.2">
      <c r="K60123" s="125"/>
      <c r="L60123" s="198"/>
      <c r="M60123" s="126"/>
      <c r="AA60123" s="241"/>
      <c r="AB60123" s="22"/>
    </row>
    <row r="60124" spans="11:28" x14ac:dyDescent="0.2">
      <c r="K60124" s="125"/>
      <c r="L60124" s="198"/>
      <c r="M60124" s="126"/>
      <c r="AA60124" s="241"/>
      <c r="AB60124" s="22"/>
    </row>
    <row r="60125" spans="11:28" x14ac:dyDescent="0.2">
      <c r="K60125" s="125"/>
      <c r="L60125" s="198"/>
      <c r="M60125" s="126"/>
      <c r="AA60125" s="241"/>
      <c r="AB60125" s="22"/>
    </row>
    <row r="60126" spans="11:28" x14ac:dyDescent="0.2">
      <c r="K60126" s="125"/>
      <c r="L60126" s="198"/>
      <c r="M60126" s="126"/>
      <c r="AA60126" s="241"/>
      <c r="AB60126" s="22"/>
    </row>
    <row r="60127" spans="11:28" x14ac:dyDescent="0.2">
      <c r="K60127" s="125"/>
      <c r="L60127" s="198"/>
      <c r="M60127" s="126"/>
      <c r="AA60127" s="241"/>
      <c r="AB60127" s="22"/>
    </row>
    <row r="60128" spans="11:28" x14ac:dyDescent="0.2">
      <c r="K60128" s="125"/>
      <c r="L60128" s="198"/>
      <c r="M60128" s="126"/>
      <c r="AA60128" s="241"/>
      <c r="AB60128" s="22"/>
    </row>
    <row r="60129" spans="11:28" x14ac:dyDescent="0.2">
      <c r="K60129" s="125"/>
      <c r="L60129" s="198"/>
      <c r="M60129" s="126"/>
      <c r="AA60129" s="241"/>
      <c r="AB60129" s="22"/>
    </row>
    <row r="60130" spans="11:28" x14ac:dyDescent="0.2">
      <c r="K60130" s="125"/>
      <c r="L60130" s="198"/>
      <c r="M60130" s="126"/>
      <c r="AA60130" s="241"/>
      <c r="AB60130" s="22"/>
    </row>
    <row r="60131" spans="11:28" x14ac:dyDescent="0.2">
      <c r="K60131" s="125"/>
      <c r="L60131" s="198"/>
      <c r="M60131" s="126"/>
      <c r="AA60131" s="241"/>
      <c r="AB60131" s="22"/>
    </row>
    <row r="60132" spans="11:28" x14ac:dyDescent="0.2">
      <c r="K60132" s="125"/>
      <c r="L60132" s="198"/>
      <c r="M60132" s="126"/>
      <c r="AA60132" s="241"/>
      <c r="AB60132" s="22"/>
    </row>
    <row r="60133" spans="11:28" x14ac:dyDescent="0.2">
      <c r="K60133" s="125"/>
      <c r="L60133" s="198"/>
      <c r="M60133" s="126"/>
      <c r="AA60133" s="241"/>
      <c r="AB60133" s="22"/>
    </row>
    <row r="60134" spans="11:28" x14ac:dyDescent="0.2">
      <c r="K60134" s="125"/>
      <c r="L60134" s="198"/>
      <c r="M60134" s="126"/>
      <c r="AA60134" s="241"/>
      <c r="AB60134" s="22"/>
    </row>
    <row r="60135" spans="11:28" x14ac:dyDescent="0.2">
      <c r="K60135" s="125"/>
      <c r="L60135" s="198"/>
      <c r="M60135" s="126"/>
      <c r="AA60135" s="241"/>
      <c r="AB60135" s="22"/>
    </row>
    <row r="60136" spans="11:28" x14ac:dyDescent="0.2">
      <c r="K60136" s="125"/>
      <c r="L60136" s="198"/>
      <c r="M60136" s="126"/>
      <c r="AA60136" s="241"/>
      <c r="AB60136" s="22"/>
    </row>
    <row r="60137" spans="11:28" x14ac:dyDescent="0.2">
      <c r="K60137" s="125"/>
      <c r="L60137" s="198"/>
      <c r="M60137" s="126"/>
      <c r="AA60137" s="241"/>
      <c r="AB60137" s="22"/>
    </row>
    <row r="60138" spans="11:28" x14ac:dyDescent="0.2">
      <c r="K60138" s="125"/>
      <c r="L60138" s="198"/>
      <c r="M60138" s="126"/>
      <c r="AA60138" s="241"/>
      <c r="AB60138" s="22"/>
    </row>
    <row r="60139" spans="11:28" x14ac:dyDescent="0.2">
      <c r="K60139" s="125"/>
      <c r="L60139" s="198"/>
      <c r="M60139" s="126"/>
      <c r="AA60139" s="241"/>
      <c r="AB60139" s="22"/>
    </row>
    <row r="60140" spans="11:28" x14ac:dyDescent="0.2">
      <c r="K60140" s="125"/>
      <c r="L60140" s="198"/>
      <c r="M60140" s="126"/>
      <c r="AA60140" s="241"/>
      <c r="AB60140" s="22"/>
    </row>
    <row r="60141" spans="11:28" x14ac:dyDescent="0.2">
      <c r="K60141" s="125"/>
      <c r="L60141" s="198"/>
      <c r="M60141" s="126"/>
      <c r="AA60141" s="241"/>
      <c r="AB60141" s="22"/>
    </row>
    <row r="60142" spans="11:28" x14ac:dyDescent="0.2">
      <c r="K60142" s="125"/>
      <c r="L60142" s="198"/>
      <c r="M60142" s="126"/>
      <c r="AA60142" s="241"/>
      <c r="AB60142" s="22"/>
    </row>
    <row r="60143" spans="11:28" x14ac:dyDescent="0.2">
      <c r="K60143" s="125"/>
      <c r="L60143" s="198"/>
      <c r="M60143" s="126"/>
      <c r="AA60143" s="241"/>
      <c r="AB60143" s="22"/>
    </row>
    <row r="60144" spans="11:28" x14ac:dyDescent="0.2">
      <c r="K60144" s="125"/>
      <c r="L60144" s="198"/>
      <c r="M60144" s="126"/>
      <c r="AA60144" s="241"/>
      <c r="AB60144" s="22"/>
    </row>
    <row r="60145" spans="11:28" x14ac:dyDescent="0.2">
      <c r="K60145" s="125"/>
      <c r="L60145" s="198"/>
      <c r="M60145" s="126"/>
      <c r="AA60145" s="241"/>
      <c r="AB60145" s="22"/>
    </row>
    <row r="60146" spans="11:28" x14ac:dyDescent="0.2">
      <c r="K60146" s="125"/>
      <c r="L60146" s="198"/>
      <c r="M60146" s="126"/>
      <c r="AA60146" s="241"/>
      <c r="AB60146" s="22"/>
    </row>
    <row r="60147" spans="11:28" x14ac:dyDescent="0.2">
      <c r="K60147" s="125"/>
      <c r="L60147" s="198"/>
      <c r="M60147" s="126"/>
      <c r="AA60147" s="241"/>
      <c r="AB60147" s="22"/>
    </row>
    <row r="60148" spans="11:28" x14ac:dyDescent="0.2">
      <c r="K60148" s="125"/>
      <c r="L60148" s="198"/>
      <c r="M60148" s="126"/>
      <c r="AA60148" s="241"/>
      <c r="AB60148" s="22"/>
    </row>
    <row r="60149" spans="11:28" x14ac:dyDescent="0.2">
      <c r="K60149" s="125"/>
      <c r="L60149" s="198"/>
      <c r="M60149" s="126"/>
      <c r="AA60149" s="241"/>
      <c r="AB60149" s="22"/>
    </row>
    <row r="60150" spans="11:28" x14ac:dyDescent="0.2">
      <c r="K60150" s="125"/>
      <c r="L60150" s="198"/>
      <c r="M60150" s="126"/>
      <c r="AA60150" s="241"/>
      <c r="AB60150" s="22"/>
    </row>
    <row r="60151" spans="11:28" x14ac:dyDescent="0.2">
      <c r="K60151" s="125"/>
      <c r="L60151" s="198"/>
      <c r="M60151" s="126"/>
      <c r="AA60151" s="241"/>
      <c r="AB60151" s="22"/>
    </row>
    <row r="60152" spans="11:28" x14ac:dyDescent="0.2">
      <c r="K60152" s="125"/>
      <c r="L60152" s="198"/>
      <c r="M60152" s="126"/>
      <c r="AA60152" s="241"/>
      <c r="AB60152" s="22"/>
    </row>
    <row r="60153" spans="11:28" x14ac:dyDescent="0.2">
      <c r="K60153" s="125"/>
      <c r="L60153" s="198"/>
      <c r="M60153" s="126"/>
      <c r="AA60153" s="241"/>
      <c r="AB60153" s="22"/>
    </row>
    <row r="60154" spans="11:28" x14ac:dyDescent="0.2">
      <c r="K60154" s="125"/>
      <c r="L60154" s="198"/>
      <c r="M60154" s="126"/>
      <c r="AA60154" s="241"/>
      <c r="AB60154" s="22"/>
    </row>
    <row r="60155" spans="11:28" x14ac:dyDescent="0.2">
      <c r="K60155" s="125"/>
      <c r="L60155" s="198"/>
      <c r="M60155" s="126"/>
      <c r="AA60155" s="241"/>
      <c r="AB60155" s="22"/>
    </row>
    <row r="60156" spans="11:28" x14ac:dyDescent="0.2">
      <c r="K60156" s="125"/>
      <c r="L60156" s="198"/>
      <c r="M60156" s="126"/>
      <c r="AA60156" s="241"/>
      <c r="AB60156" s="22"/>
    </row>
    <row r="60157" spans="11:28" x14ac:dyDescent="0.2">
      <c r="K60157" s="125"/>
      <c r="L60157" s="198"/>
      <c r="M60157" s="126"/>
      <c r="AA60157" s="241"/>
      <c r="AB60157" s="22"/>
    </row>
    <row r="60158" spans="11:28" x14ac:dyDescent="0.2">
      <c r="K60158" s="125"/>
      <c r="L60158" s="198"/>
      <c r="M60158" s="126"/>
      <c r="AA60158" s="241"/>
      <c r="AB60158" s="22"/>
    </row>
    <row r="60159" spans="11:28" x14ac:dyDescent="0.2">
      <c r="K60159" s="125"/>
      <c r="L60159" s="198"/>
      <c r="M60159" s="126"/>
      <c r="AA60159" s="241"/>
      <c r="AB60159" s="22"/>
    </row>
    <row r="60160" spans="11:28" x14ac:dyDescent="0.2">
      <c r="K60160" s="125"/>
      <c r="L60160" s="198"/>
      <c r="M60160" s="126"/>
      <c r="AA60160" s="241"/>
      <c r="AB60160" s="22"/>
    </row>
    <row r="60161" spans="11:28" x14ac:dyDescent="0.2">
      <c r="K60161" s="125"/>
      <c r="L60161" s="198"/>
      <c r="M60161" s="126"/>
      <c r="AA60161" s="241"/>
      <c r="AB60161" s="22"/>
    </row>
    <row r="60162" spans="11:28" x14ac:dyDescent="0.2">
      <c r="K60162" s="125"/>
      <c r="L60162" s="198"/>
      <c r="M60162" s="126"/>
      <c r="AA60162" s="241"/>
      <c r="AB60162" s="22"/>
    </row>
    <row r="60163" spans="11:28" x14ac:dyDescent="0.2">
      <c r="K60163" s="125"/>
      <c r="L60163" s="198"/>
      <c r="M60163" s="126"/>
      <c r="AA60163" s="241"/>
      <c r="AB60163" s="22"/>
    </row>
    <row r="60164" spans="11:28" x14ac:dyDescent="0.2">
      <c r="K60164" s="125"/>
      <c r="L60164" s="198"/>
      <c r="M60164" s="126"/>
      <c r="AA60164" s="241"/>
      <c r="AB60164" s="22"/>
    </row>
    <row r="60165" spans="11:28" x14ac:dyDescent="0.2">
      <c r="K60165" s="125"/>
      <c r="L60165" s="198"/>
      <c r="M60165" s="126"/>
      <c r="AA60165" s="241"/>
      <c r="AB60165" s="22"/>
    </row>
    <row r="60166" spans="11:28" x14ac:dyDescent="0.2">
      <c r="K60166" s="125"/>
      <c r="L60166" s="198"/>
      <c r="M60166" s="126"/>
      <c r="AA60166" s="241"/>
      <c r="AB60166" s="22"/>
    </row>
    <row r="60167" spans="11:28" x14ac:dyDescent="0.2">
      <c r="K60167" s="125"/>
      <c r="L60167" s="198"/>
      <c r="M60167" s="126"/>
      <c r="AA60167" s="241"/>
      <c r="AB60167" s="22"/>
    </row>
    <row r="60168" spans="11:28" x14ac:dyDescent="0.2">
      <c r="K60168" s="125"/>
      <c r="L60168" s="198"/>
      <c r="M60168" s="126"/>
      <c r="AA60168" s="241"/>
      <c r="AB60168" s="22"/>
    </row>
    <row r="60169" spans="11:28" x14ac:dyDescent="0.2">
      <c r="K60169" s="125"/>
      <c r="L60169" s="198"/>
      <c r="M60169" s="126"/>
      <c r="AA60169" s="241"/>
      <c r="AB60169" s="22"/>
    </row>
    <row r="60170" spans="11:28" x14ac:dyDescent="0.2">
      <c r="K60170" s="125"/>
      <c r="L60170" s="198"/>
      <c r="M60170" s="126"/>
      <c r="AA60170" s="241"/>
      <c r="AB60170" s="22"/>
    </row>
    <row r="60171" spans="11:28" x14ac:dyDescent="0.2">
      <c r="K60171" s="125"/>
      <c r="L60171" s="198"/>
      <c r="M60171" s="126"/>
      <c r="AA60171" s="241"/>
      <c r="AB60171" s="22"/>
    </row>
    <row r="60172" spans="11:28" x14ac:dyDescent="0.2">
      <c r="K60172" s="125"/>
      <c r="L60172" s="198"/>
      <c r="M60172" s="126"/>
      <c r="AA60172" s="241"/>
      <c r="AB60172" s="22"/>
    </row>
    <row r="60173" spans="11:28" x14ac:dyDescent="0.2">
      <c r="K60173" s="125"/>
      <c r="L60173" s="198"/>
      <c r="M60173" s="126"/>
      <c r="AA60173" s="241"/>
      <c r="AB60173" s="22"/>
    </row>
    <row r="60174" spans="11:28" x14ac:dyDescent="0.2">
      <c r="K60174" s="125"/>
      <c r="L60174" s="198"/>
      <c r="M60174" s="126"/>
      <c r="AA60174" s="241"/>
      <c r="AB60174" s="22"/>
    </row>
    <row r="60175" spans="11:28" x14ac:dyDescent="0.2">
      <c r="K60175" s="125"/>
      <c r="L60175" s="198"/>
      <c r="M60175" s="126"/>
      <c r="AA60175" s="241"/>
      <c r="AB60175" s="22"/>
    </row>
    <row r="60176" spans="11:28" x14ac:dyDescent="0.2">
      <c r="K60176" s="125"/>
      <c r="L60176" s="198"/>
      <c r="M60176" s="126"/>
      <c r="AA60176" s="241"/>
      <c r="AB60176" s="22"/>
    </row>
    <row r="60177" spans="11:28" x14ac:dyDescent="0.2">
      <c r="K60177" s="125"/>
      <c r="L60177" s="198"/>
      <c r="M60177" s="126"/>
      <c r="AA60177" s="241"/>
      <c r="AB60177" s="22"/>
    </row>
    <row r="60178" spans="11:28" x14ac:dyDescent="0.2">
      <c r="K60178" s="125"/>
      <c r="L60178" s="198"/>
      <c r="M60178" s="126"/>
      <c r="AA60178" s="241"/>
      <c r="AB60178" s="22"/>
    </row>
    <row r="60179" spans="11:28" x14ac:dyDescent="0.2">
      <c r="K60179" s="125"/>
      <c r="L60179" s="198"/>
      <c r="M60179" s="126"/>
      <c r="AA60179" s="241"/>
      <c r="AB60179" s="22"/>
    </row>
    <row r="60180" spans="11:28" x14ac:dyDescent="0.2">
      <c r="K60180" s="125"/>
      <c r="L60180" s="198"/>
      <c r="M60180" s="126"/>
      <c r="AA60180" s="241"/>
      <c r="AB60180" s="22"/>
    </row>
    <row r="60181" spans="11:28" x14ac:dyDescent="0.2">
      <c r="K60181" s="125"/>
      <c r="L60181" s="198"/>
      <c r="M60181" s="126"/>
      <c r="AA60181" s="241"/>
      <c r="AB60181" s="22"/>
    </row>
    <row r="60182" spans="11:28" x14ac:dyDescent="0.2">
      <c r="K60182" s="125"/>
      <c r="L60182" s="198"/>
      <c r="M60182" s="126"/>
      <c r="AA60182" s="241"/>
      <c r="AB60182" s="22"/>
    </row>
    <row r="60183" spans="11:28" x14ac:dyDescent="0.2">
      <c r="K60183" s="125"/>
      <c r="L60183" s="198"/>
      <c r="M60183" s="126"/>
      <c r="AA60183" s="241"/>
      <c r="AB60183" s="22"/>
    </row>
    <row r="60184" spans="11:28" x14ac:dyDescent="0.2">
      <c r="K60184" s="125"/>
      <c r="L60184" s="198"/>
      <c r="M60184" s="126"/>
      <c r="AA60184" s="241"/>
      <c r="AB60184" s="22"/>
    </row>
    <row r="60185" spans="11:28" x14ac:dyDescent="0.2">
      <c r="K60185" s="125"/>
      <c r="L60185" s="198"/>
      <c r="M60185" s="126"/>
      <c r="AA60185" s="241"/>
      <c r="AB60185" s="22"/>
    </row>
    <row r="60186" spans="11:28" x14ac:dyDescent="0.2">
      <c r="K60186" s="125"/>
      <c r="L60186" s="198"/>
      <c r="M60186" s="126"/>
      <c r="AA60186" s="241"/>
      <c r="AB60186" s="22"/>
    </row>
    <row r="60187" spans="11:28" x14ac:dyDescent="0.2">
      <c r="K60187" s="125"/>
      <c r="L60187" s="198"/>
      <c r="M60187" s="126"/>
      <c r="AA60187" s="241"/>
      <c r="AB60187" s="22"/>
    </row>
    <row r="60188" spans="11:28" x14ac:dyDescent="0.2">
      <c r="K60188" s="125"/>
      <c r="L60188" s="198"/>
      <c r="M60188" s="126"/>
      <c r="AA60188" s="241"/>
      <c r="AB60188" s="22"/>
    </row>
    <row r="60189" spans="11:28" x14ac:dyDescent="0.2">
      <c r="K60189" s="125"/>
      <c r="L60189" s="198"/>
      <c r="M60189" s="126"/>
      <c r="AA60189" s="241"/>
      <c r="AB60189" s="22"/>
    </row>
    <row r="60190" spans="11:28" x14ac:dyDescent="0.2">
      <c r="K60190" s="125"/>
      <c r="L60190" s="198"/>
      <c r="M60190" s="126"/>
      <c r="AA60190" s="241"/>
      <c r="AB60190" s="22"/>
    </row>
    <row r="60191" spans="11:28" x14ac:dyDescent="0.2">
      <c r="K60191" s="125"/>
      <c r="L60191" s="198"/>
      <c r="M60191" s="126"/>
      <c r="AA60191" s="241"/>
      <c r="AB60191" s="22"/>
    </row>
    <row r="60192" spans="11:28" x14ac:dyDescent="0.2">
      <c r="K60192" s="125"/>
      <c r="L60192" s="198"/>
      <c r="M60192" s="126"/>
      <c r="AA60192" s="241"/>
      <c r="AB60192" s="22"/>
    </row>
    <row r="60193" spans="11:28" x14ac:dyDescent="0.2">
      <c r="K60193" s="125"/>
      <c r="L60193" s="198"/>
      <c r="M60193" s="126"/>
      <c r="AA60193" s="241"/>
      <c r="AB60193" s="22"/>
    </row>
    <row r="60194" spans="11:28" x14ac:dyDescent="0.2">
      <c r="K60194" s="125"/>
      <c r="L60194" s="198"/>
      <c r="M60194" s="126"/>
      <c r="AA60194" s="241"/>
      <c r="AB60194" s="22"/>
    </row>
    <row r="60195" spans="11:28" x14ac:dyDescent="0.2">
      <c r="K60195" s="125"/>
      <c r="L60195" s="198"/>
      <c r="M60195" s="126"/>
      <c r="AA60195" s="241"/>
      <c r="AB60195" s="22"/>
    </row>
    <row r="60196" spans="11:28" x14ac:dyDescent="0.2">
      <c r="K60196" s="125"/>
      <c r="L60196" s="198"/>
      <c r="M60196" s="126"/>
      <c r="AA60196" s="241"/>
      <c r="AB60196" s="22"/>
    </row>
    <row r="60197" spans="11:28" x14ac:dyDescent="0.2">
      <c r="K60197" s="125"/>
      <c r="L60197" s="198"/>
      <c r="M60197" s="126"/>
      <c r="AA60197" s="241"/>
      <c r="AB60197" s="22"/>
    </row>
    <row r="60198" spans="11:28" x14ac:dyDescent="0.2">
      <c r="K60198" s="125"/>
      <c r="L60198" s="198"/>
      <c r="M60198" s="126"/>
      <c r="AA60198" s="241"/>
      <c r="AB60198" s="22"/>
    </row>
    <row r="60199" spans="11:28" x14ac:dyDescent="0.2">
      <c r="K60199" s="125"/>
      <c r="L60199" s="198"/>
      <c r="M60199" s="126"/>
      <c r="AA60199" s="241"/>
      <c r="AB60199" s="22"/>
    </row>
    <row r="60200" spans="11:28" x14ac:dyDescent="0.2">
      <c r="K60200" s="125"/>
      <c r="L60200" s="198"/>
      <c r="M60200" s="126"/>
      <c r="AA60200" s="241"/>
      <c r="AB60200" s="22"/>
    </row>
    <row r="60201" spans="11:28" x14ac:dyDescent="0.2">
      <c r="K60201" s="125"/>
      <c r="L60201" s="198"/>
      <c r="M60201" s="126"/>
      <c r="AA60201" s="241"/>
      <c r="AB60201" s="22"/>
    </row>
    <row r="60202" spans="11:28" x14ac:dyDescent="0.2">
      <c r="K60202" s="125"/>
      <c r="L60202" s="198"/>
      <c r="M60202" s="126"/>
      <c r="AA60202" s="241"/>
      <c r="AB60202" s="22"/>
    </row>
    <row r="60203" spans="11:28" x14ac:dyDescent="0.2">
      <c r="K60203" s="125"/>
      <c r="L60203" s="198"/>
      <c r="M60203" s="126"/>
      <c r="AA60203" s="241"/>
      <c r="AB60203" s="22"/>
    </row>
    <row r="60204" spans="11:28" x14ac:dyDescent="0.2">
      <c r="K60204" s="125"/>
      <c r="L60204" s="198"/>
      <c r="M60204" s="126"/>
      <c r="AA60204" s="241"/>
      <c r="AB60204" s="22"/>
    </row>
    <row r="60205" spans="11:28" x14ac:dyDescent="0.2">
      <c r="K60205" s="125"/>
      <c r="L60205" s="198"/>
      <c r="M60205" s="126"/>
      <c r="AA60205" s="241"/>
      <c r="AB60205" s="22"/>
    </row>
    <row r="60206" spans="11:28" x14ac:dyDescent="0.2">
      <c r="K60206" s="125"/>
      <c r="L60206" s="198"/>
      <c r="M60206" s="126"/>
      <c r="AA60206" s="241"/>
      <c r="AB60206" s="22"/>
    </row>
    <row r="60207" spans="11:28" x14ac:dyDescent="0.2">
      <c r="K60207" s="125"/>
      <c r="L60207" s="198"/>
      <c r="M60207" s="126"/>
      <c r="AA60207" s="241"/>
      <c r="AB60207" s="22"/>
    </row>
    <row r="60208" spans="11:28" x14ac:dyDescent="0.2">
      <c r="K60208" s="125"/>
      <c r="L60208" s="198"/>
      <c r="M60208" s="126"/>
      <c r="AA60208" s="241"/>
      <c r="AB60208" s="22"/>
    </row>
    <row r="60209" spans="11:28" x14ac:dyDescent="0.2">
      <c r="K60209" s="125"/>
      <c r="L60209" s="198"/>
      <c r="M60209" s="126"/>
      <c r="AA60209" s="241"/>
      <c r="AB60209" s="22"/>
    </row>
    <row r="60210" spans="11:28" x14ac:dyDescent="0.2">
      <c r="K60210" s="125"/>
      <c r="L60210" s="198"/>
      <c r="M60210" s="126"/>
      <c r="AA60210" s="241"/>
      <c r="AB60210" s="22"/>
    </row>
    <row r="60211" spans="11:28" x14ac:dyDescent="0.2">
      <c r="K60211" s="125"/>
      <c r="L60211" s="198"/>
      <c r="M60211" s="126"/>
      <c r="AA60211" s="241"/>
      <c r="AB60211" s="22"/>
    </row>
    <row r="60212" spans="11:28" x14ac:dyDescent="0.2">
      <c r="K60212" s="125"/>
      <c r="L60212" s="198"/>
      <c r="M60212" s="126"/>
      <c r="AA60212" s="241"/>
      <c r="AB60212" s="22"/>
    </row>
    <row r="60213" spans="11:28" x14ac:dyDescent="0.2">
      <c r="K60213" s="125"/>
      <c r="L60213" s="198"/>
      <c r="M60213" s="126"/>
      <c r="AA60213" s="241"/>
      <c r="AB60213" s="22"/>
    </row>
    <row r="60214" spans="11:28" x14ac:dyDescent="0.2">
      <c r="K60214" s="125"/>
      <c r="L60214" s="198"/>
      <c r="M60214" s="126"/>
      <c r="AA60214" s="241"/>
      <c r="AB60214" s="22"/>
    </row>
    <row r="60215" spans="11:28" x14ac:dyDescent="0.2">
      <c r="K60215" s="125"/>
      <c r="L60215" s="198"/>
      <c r="M60215" s="126"/>
      <c r="AA60215" s="241"/>
      <c r="AB60215" s="22"/>
    </row>
    <row r="60216" spans="11:28" x14ac:dyDescent="0.2">
      <c r="K60216" s="125"/>
      <c r="L60216" s="198"/>
      <c r="M60216" s="126"/>
      <c r="AA60216" s="241"/>
      <c r="AB60216" s="22"/>
    </row>
    <row r="60217" spans="11:28" x14ac:dyDescent="0.2">
      <c r="K60217" s="125"/>
      <c r="L60217" s="198"/>
      <c r="M60217" s="126"/>
      <c r="AA60217" s="241"/>
      <c r="AB60217" s="22"/>
    </row>
    <row r="60218" spans="11:28" x14ac:dyDescent="0.2">
      <c r="K60218" s="125"/>
      <c r="L60218" s="198"/>
      <c r="M60218" s="126"/>
      <c r="AA60218" s="241"/>
      <c r="AB60218" s="22"/>
    </row>
    <row r="60219" spans="11:28" x14ac:dyDescent="0.2">
      <c r="K60219" s="125"/>
      <c r="L60219" s="198"/>
      <c r="M60219" s="126"/>
      <c r="AA60219" s="241"/>
      <c r="AB60219" s="22"/>
    </row>
    <row r="60220" spans="11:28" x14ac:dyDescent="0.2">
      <c r="K60220" s="125"/>
      <c r="L60220" s="198"/>
      <c r="M60220" s="126"/>
      <c r="AA60220" s="241"/>
      <c r="AB60220" s="22"/>
    </row>
    <row r="60221" spans="11:28" x14ac:dyDescent="0.2">
      <c r="K60221" s="125"/>
      <c r="L60221" s="198"/>
      <c r="M60221" s="126"/>
      <c r="AA60221" s="241"/>
      <c r="AB60221" s="22"/>
    </row>
    <row r="60222" spans="11:28" x14ac:dyDescent="0.2">
      <c r="K60222" s="125"/>
      <c r="L60222" s="198"/>
      <c r="M60222" s="126"/>
      <c r="AA60222" s="241"/>
      <c r="AB60222" s="22"/>
    </row>
    <row r="60223" spans="11:28" x14ac:dyDescent="0.2">
      <c r="K60223" s="125"/>
      <c r="L60223" s="198"/>
      <c r="M60223" s="126"/>
      <c r="AA60223" s="241"/>
      <c r="AB60223" s="22"/>
    </row>
    <row r="60224" spans="11:28" x14ac:dyDescent="0.2">
      <c r="K60224" s="125"/>
      <c r="L60224" s="198"/>
      <c r="M60224" s="126"/>
      <c r="AA60224" s="241"/>
      <c r="AB60224" s="22"/>
    </row>
    <row r="60225" spans="11:28" x14ac:dyDescent="0.2">
      <c r="K60225" s="125"/>
      <c r="L60225" s="198"/>
      <c r="M60225" s="126"/>
      <c r="AA60225" s="241"/>
      <c r="AB60225" s="22"/>
    </row>
    <row r="60226" spans="11:28" x14ac:dyDescent="0.2">
      <c r="K60226" s="125"/>
      <c r="L60226" s="198"/>
      <c r="M60226" s="126"/>
      <c r="AA60226" s="241"/>
      <c r="AB60226" s="22"/>
    </row>
    <row r="60227" spans="11:28" x14ac:dyDescent="0.2">
      <c r="K60227" s="125"/>
      <c r="L60227" s="198"/>
      <c r="M60227" s="126"/>
      <c r="AA60227" s="241"/>
      <c r="AB60227" s="22"/>
    </row>
    <row r="60228" spans="11:28" x14ac:dyDescent="0.2">
      <c r="K60228" s="125"/>
      <c r="L60228" s="198"/>
      <c r="M60228" s="126"/>
      <c r="AA60228" s="241"/>
      <c r="AB60228" s="22"/>
    </row>
    <row r="60229" spans="11:28" x14ac:dyDescent="0.2">
      <c r="K60229" s="125"/>
      <c r="L60229" s="198"/>
      <c r="M60229" s="126"/>
      <c r="AA60229" s="241"/>
      <c r="AB60229" s="22"/>
    </row>
    <row r="60230" spans="11:28" x14ac:dyDescent="0.2">
      <c r="K60230" s="125"/>
      <c r="L60230" s="198"/>
      <c r="M60230" s="126"/>
      <c r="AA60230" s="241"/>
      <c r="AB60230" s="22"/>
    </row>
    <row r="60231" spans="11:28" x14ac:dyDescent="0.2">
      <c r="K60231" s="125"/>
      <c r="L60231" s="198"/>
      <c r="M60231" s="126"/>
      <c r="AA60231" s="241"/>
      <c r="AB60231" s="22"/>
    </row>
    <row r="60232" spans="11:28" x14ac:dyDescent="0.2">
      <c r="K60232" s="125"/>
      <c r="L60232" s="198"/>
      <c r="M60232" s="126"/>
      <c r="AA60232" s="241"/>
      <c r="AB60232" s="22"/>
    </row>
    <row r="60233" spans="11:28" x14ac:dyDescent="0.2">
      <c r="K60233" s="125"/>
      <c r="L60233" s="198"/>
      <c r="M60233" s="126"/>
      <c r="AA60233" s="241"/>
      <c r="AB60233" s="22"/>
    </row>
    <row r="60234" spans="11:28" x14ac:dyDescent="0.2">
      <c r="K60234" s="125"/>
      <c r="L60234" s="198"/>
      <c r="M60234" s="126"/>
      <c r="AA60234" s="241"/>
      <c r="AB60234" s="22"/>
    </row>
    <row r="60235" spans="11:28" x14ac:dyDescent="0.2">
      <c r="K60235" s="125"/>
      <c r="L60235" s="198"/>
      <c r="M60235" s="126"/>
      <c r="AA60235" s="241"/>
      <c r="AB60235" s="22"/>
    </row>
    <row r="60236" spans="11:28" x14ac:dyDescent="0.2">
      <c r="K60236" s="125"/>
      <c r="L60236" s="198"/>
      <c r="M60236" s="126"/>
      <c r="AA60236" s="241"/>
      <c r="AB60236" s="22"/>
    </row>
    <row r="60237" spans="11:28" x14ac:dyDescent="0.2">
      <c r="K60237" s="125"/>
      <c r="L60237" s="198"/>
      <c r="M60237" s="126"/>
      <c r="AA60237" s="241"/>
      <c r="AB60237" s="22"/>
    </row>
    <row r="60238" spans="11:28" x14ac:dyDescent="0.2">
      <c r="K60238" s="125"/>
      <c r="L60238" s="198"/>
      <c r="M60238" s="126"/>
      <c r="AA60238" s="241"/>
      <c r="AB60238" s="22"/>
    </row>
    <row r="60239" spans="11:28" x14ac:dyDescent="0.2">
      <c r="K60239" s="125"/>
      <c r="L60239" s="198"/>
      <c r="M60239" s="126"/>
      <c r="AA60239" s="241"/>
      <c r="AB60239" s="22"/>
    </row>
    <row r="60240" spans="11:28" x14ac:dyDescent="0.2">
      <c r="K60240" s="125"/>
      <c r="L60240" s="198"/>
      <c r="M60240" s="126"/>
      <c r="AA60240" s="241"/>
      <c r="AB60240" s="22"/>
    </row>
    <row r="60241" spans="11:28" x14ac:dyDescent="0.2">
      <c r="K60241" s="125"/>
      <c r="L60241" s="198"/>
      <c r="M60241" s="126"/>
      <c r="AA60241" s="241"/>
      <c r="AB60241" s="22"/>
    </row>
    <row r="60242" spans="11:28" x14ac:dyDescent="0.2">
      <c r="K60242" s="125"/>
      <c r="L60242" s="198"/>
      <c r="M60242" s="126"/>
      <c r="AA60242" s="241"/>
      <c r="AB60242" s="22"/>
    </row>
    <row r="60243" spans="11:28" x14ac:dyDescent="0.2">
      <c r="K60243" s="125"/>
      <c r="L60243" s="198"/>
      <c r="M60243" s="126"/>
      <c r="AA60243" s="241"/>
      <c r="AB60243" s="22"/>
    </row>
    <row r="60244" spans="11:28" x14ac:dyDescent="0.2">
      <c r="K60244" s="125"/>
      <c r="L60244" s="198"/>
      <c r="M60244" s="126"/>
      <c r="AA60244" s="241"/>
      <c r="AB60244" s="22"/>
    </row>
    <row r="60245" spans="11:28" x14ac:dyDescent="0.2">
      <c r="K60245" s="125"/>
      <c r="L60245" s="198"/>
      <c r="M60245" s="126"/>
      <c r="AA60245" s="241"/>
      <c r="AB60245" s="22"/>
    </row>
    <row r="60246" spans="11:28" x14ac:dyDescent="0.2">
      <c r="K60246" s="125"/>
      <c r="L60246" s="198"/>
      <c r="M60246" s="126"/>
      <c r="AA60246" s="241"/>
      <c r="AB60246" s="22"/>
    </row>
    <row r="60247" spans="11:28" x14ac:dyDescent="0.2">
      <c r="K60247" s="125"/>
      <c r="L60247" s="198"/>
      <c r="M60247" s="126"/>
      <c r="AA60247" s="241"/>
      <c r="AB60247" s="22"/>
    </row>
    <row r="60248" spans="11:28" x14ac:dyDescent="0.2">
      <c r="K60248" s="125"/>
      <c r="L60248" s="198"/>
      <c r="M60248" s="126"/>
      <c r="AA60248" s="241"/>
      <c r="AB60248" s="22"/>
    </row>
    <row r="60249" spans="11:28" x14ac:dyDescent="0.2">
      <c r="K60249" s="125"/>
      <c r="L60249" s="198"/>
      <c r="M60249" s="126"/>
      <c r="AA60249" s="241"/>
      <c r="AB60249" s="22"/>
    </row>
    <row r="60250" spans="11:28" x14ac:dyDescent="0.2">
      <c r="K60250" s="125"/>
      <c r="L60250" s="198"/>
      <c r="M60250" s="126"/>
      <c r="AA60250" s="241"/>
      <c r="AB60250" s="22"/>
    </row>
    <row r="60251" spans="11:28" x14ac:dyDescent="0.2">
      <c r="K60251" s="125"/>
      <c r="L60251" s="198"/>
      <c r="M60251" s="126"/>
      <c r="AA60251" s="241"/>
      <c r="AB60251" s="22"/>
    </row>
    <row r="60252" spans="11:28" x14ac:dyDescent="0.2">
      <c r="K60252" s="125"/>
      <c r="L60252" s="198"/>
      <c r="M60252" s="126"/>
      <c r="AA60252" s="241"/>
      <c r="AB60252" s="22"/>
    </row>
    <row r="60253" spans="11:28" x14ac:dyDescent="0.2">
      <c r="K60253" s="125"/>
      <c r="L60253" s="198"/>
      <c r="M60253" s="126"/>
      <c r="AA60253" s="241"/>
      <c r="AB60253" s="22"/>
    </row>
    <row r="60254" spans="11:28" x14ac:dyDescent="0.2">
      <c r="K60254" s="125"/>
      <c r="L60254" s="198"/>
      <c r="M60254" s="126"/>
      <c r="AA60254" s="241"/>
      <c r="AB60254" s="22"/>
    </row>
    <row r="60255" spans="11:28" x14ac:dyDescent="0.2">
      <c r="K60255" s="125"/>
      <c r="L60255" s="198"/>
      <c r="M60255" s="126"/>
      <c r="AA60255" s="241"/>
      <c r="AB60255" s="22"/>
    </row>
    <row r="60256" spans="11:28" x14ac:dyDescent="0.2">
      <c r="K60256" s="125"/>
      <c r="L60256" s="198"/>
      <c r="M60256" s="126"/>
      <c r="AA60256" s="241"/>
      <c r="AB60256" s="22"/>
    </row>
    <row r="60257" spans="11:28" x14ac:dyDescent="0.2">
      <c r="K60257" s="125"/>
      <c r="L60257" s="198"/>
      <c r="M60257" s="126"/>
      <c r="AA60257" s="241"/>
      <c r="AB60257" s="22"/>
    </row>
    <row r="60258" spans="11:28" x14ac:dyDescent="0.2">
      <c r="K60258" s="125"/>
      <c r="L60258" s="198"/>
      <c r="M60258" s="126"/>
      <c r="AA60258" s="241"/>
      <c r="AB60258" s="22"/>
    </row>
    <row r="60259" spans="11:28" x14ac:dyDescent="0.2">
      <c r="K60259" s="125"/>
      <c r="L60259" s="198"/>
      <c r="M60259" s="126"/>
      <c r="AA60259" s="241"/>
      <c r="AB60259" s="22"/>
    </row>
    <row r="60260" spans="11:28" x14ac:dyDescent="0.2">
      <c r="K60260" s="125"/>
      <c r="L60260" s="198"/>
      <c r="M60260" s="126"/>
      <c r="AA60260" s="241"/>
      <c r="AB60260" s="22"/>
    </row>
    <row r="60261" spans="11:28" x14ac:dyDescent="0.2">
      <c r="K60261" s="125"/>
      <c r="L60261" s="198"/>
      <c r="M60261" s="126"/>
      <c r="AA60261" s="241"/>
      <c r="AB60261" s="22"/>
    </row>
    <row r="60262" spans="11:28" x14ac:dyDescent="0.2">
      <c r="K60262" s="125"/>
      <c r="L60262" s="198"/>
      <c r="M60262" s="126"/>
      <c r="AA60262" s="241"/>
      <c r="AB60262" s="22"/>
    </row>
    <row r="60263" spans="11:28" x14ac:dyDescent="0.2">
      <c r="K60263" s="125"/>
      <c r="L60263" s="198"/>
      <c r="M60263" s="126"/>
      <c r="AA60263" s="241"/>
      <c r="AB60263" s="22"/>
    </row>
    <row r="60264" spans="11:28" x14ac:dyDescent="0.2">
      <c r="K60264" s="125"/>
      <c r="L60264" s="198"/>
      <c r="M60264" s="126"/>
      <c r="AA60264" s="241"/>
      <c r="AB60264" s="22"/>
    </row>
    <row r="60265" spans="11:28" x14ac:dyDescent="0.2">
      <c r="K60265" s="125"/>
      <c r="L60265" s="198"/>
      <c r="M60265" s="126"/>
      <c r="AA60265" s="241"/>
      <c r="AB60265" s="22"/>
    </row>
    <row r="60266" spans="11:28" x14ac:dyDescent="0.2">
      <c r="K60266" s="125"/>
      <c r="L60266" s="198"/>
      <c r="M60266" s="126"/>
      <c r="AA60266" s="241"/>
      <c r="AB60266" s="22"/>
    </row>
    <row r="60267" spans="11:28" x14ac:dyDescent="0.2">
      <c r="K60267" s="125"/>
      <c r="L60267" s="198"/>
      <c r="M60267" s="126"/>
      <c r="AA60267" s="241"/>
      <c r="AB60267" s="22"/>
    </row>
    <row r="60268" spans="11:28" x14ac:dyDescent="0.2">
      <c r="K60268" s="125"/>
      <c r="L60268" s="198"/>
      <c r="M60268" s="126"/>
      <c r="AA60268" s="241"/>
      <c r="AB60268" s="22"/>
    </row>
    <row r="60269" spans="11:28" x14ac:dyDescent="0.2">
      <c r="K60269" s="125"/>
      <c r="L60269" s="198"/>
      <c r="M60269" s="126"/>
      <c r="AA60269" s="241"/>
      <c r="AB60269" s="22"/>
    </row>
    <row r="60270" spans="11:28" x14ac:dyDescent="0.2">
      <c r="K60270" s="125"/>
      <c r="L60270" s="198"/>
      <c r="M60270" s="126"/>
      <c r="AA60270" s="241"/>
      <c r="AB60270" s="22"/>
    </row>
    <row r="60271" spans="11:28" x14ac:dyDescent="0.2">
      <c r="K60271" s="125"/>
      <c r="L60271" s="198"/>
      <c r="M60271" s="126"/>
      <c r="AA60271" s="241"/>
      <c r="AB60271" s="22"/>
    </row>
    <row r="60272" spans="11:28" x14ac:dyDescent="0.2">
      <c r="K60272" s="125"/>
      <c r="L60272" s="198"/>
      <c r="M60272" s="126"/>
      <c r="AA60272" s="241"/>
      <c r="AB60272" s="22"/>
    </row>
    <row r="60273" spans="11:28" x14ac:dyDescent="0.2">
      <c r="K60273" s="125"/>
      <c r="L60273" s="198"/>
      <c r="M60273" s="126"/>
      <c r="AA60273" s="241"/>
      <c r="AB60273" s="22"/>
    </row>
    <row r="60274" spans="11:28" x14ac:dyDescent="0.2">
      <c r="K60274" s="125"/>
      <c r="L60274" s="198"/>
      <c r="M60274" s="126"/>
      <c r="AA60274" s="241"/>
      <c r="AB60274" s="22"/>
    </row>
    <row r="60275" spans="11:28" x14ac:dyDescent="0.2">
      <c r="K60275" s="125"/>
      <c r="L60275" s="198"/>
      <c r="M60275" s="126"/>
      <c r="AA60275" s="241"/>
      <c r="AB60275" s="22"/>
    </row>
    <row r="60276" spans="11:28" x14ac:dyDescent="0.2">
      <c r="K60276" s="125"/>
      <c r="L60276" s="198"/>
      <c r="M60276" s="126"/>
      <c r="AA60276" s="241"/>
      <c r="AB60276" s="22"/>
    </row>
    <row r="60277" spans="11:28" x14ac:dyDescent="0.2">
      <c r="K60277" s="125"/>
      <c r="L60277" s="198"/>
      <c r="M60277" s="126"/>
      <c r="AA60277" s="241"/>
      <c r="AB60277" s="22"/>
    </row>
    <row r="60278" spans="11:28" x14ac:dyDescent="0.2">
      <c r="K60278" s="125"/>
      <c r="L60278" s="198"/>
      <c r="M60278" s="126"/>
      <c r="AA60278" s="241"/>
      <c r="AB60278" s="22"/>
    </row>
    <row r="60279" spans="11:28" x14ac:dyDescent="0.2">
      <c r="K60279" s="125"/>
      <c r="L60279" s="198"/>
      <c r="M60279" s="126"/>
      <c r="AA60279" s="241"/>
      <c r="AB60279" s="22"/>
    </row>
    <row r="60280" spans="11:28" x14ac:dyDescent="0.2">
      <c r="K60280" s="125"/>
      <c r="L60280" s="198"/>
      <c r="M60280" s="126"/>
      <c r="AA60280" s="241"/>
      <c r="AB60280" s="22"/>
    </row>
    <row r="60281" spans="11:28" x14ac:dyDescent="0.2">
      <c r="K60281" s="125"/>
      <c r="L60281" s="198"/>
      <c r="M60281" s="126"/>
      <c r="AA60281" s="241"/>
      <c r="AB60281" s="22"/>
    </row>
    <row r="60282" spans="11:28" x14ac:dyDescent="0.2">
      <c r="K60282" s="125"/>
      <c r="L60282" s="198"/>
      <c r="M60282" s="126"/>
      <c r="AA60282" s="241"/>
      <c r="AB60282" s="22"/>
    </row>
    <row r="60283" spans="11:28" x14ac:dyDescent="0.2">
      <c r="K60283" s="125"/>
      <c r="L60283" s="198"/>
      <c r="M60283" s="126"/>
      <c r="AA60283" s="241"/>
      <c r="AB60283" s="22"/>
    </row>
    <row r="60284" spans="11:28" x14ac:dyDescent="0.2">
      <c r="K60284" s="125"/>
      <c r="L60284" s="198"/>
      <c r="M60284" s="126"/>
      <c r="AA60284" s="241"/>
      <c r="AB60284" s="22"/>
    </row>
    <row r="60285" spans="11:28" x14ac:dyDescent="0.2">
      <c r="K60285" s="125"/>
      <c r="L60285" s="198"/>
      <c r="M60285" s="126"/>
      <c r="AA60285" s="241"/>
      <c r="AB60285" s="22"/>
    </row>
    <row r="60286" spans="11:28" x14ac:dyDescent="0.2">
      <c r="K60286" s="125"/>
      <c r="L60286" s="198"/>
      <c r="M60286" s="126"/>
      <c r="AA60286" s="241"/>
      <c r="AB60286" s="22"/>
    </row>
    <row r="60287" spans="11:28" x14ac:dyDescent="0.2">
      <c r="K60287" s="125"/>
      <c r="L60287" s="198"/>
      <c r="M60287" s="126"/>
      <c r="AA60287" s="241"/>
      <c r="AB60287" s="22"/>
    </row>
    <row r="60288" spans="11:28" x14ac:dyDescent="0.2">
      <c r="K60288" s="125"/>
      <c r="L60288" s="198"/>
      <c r="M60288" s="126"/>
      <c r="AA60288" s="241"/>
      <c r="AB60288" s="22"/>
    </row>
    <row r="60289" spans="11:28" x14ac:dyDescent="0.2">
      <c r="K60289" s="125"/>
      <c r="L60289" s="198"/>
      <c r="M60289" s="126"/>
      <c r="AA60289" s="241"/>
      <c r="AB60289" s="22"/>
    </row>
    <row r="60290" spans="11:28" x14ac:dyDescent="0.2">
      <c r="K60290" s="125"/>
      <c r="L60290" s="198"/>
      <c r="M60290" s="126"/>
      <c r="AA60290" s="241"/>
      <c r="AB60290" s="22"/>
    </row>
    <row r="60291" spans="11:28" x14ac:dyDescent="0.2">
      <c r="K60291" s="125"/>
      <c r="L60291" s="198"/>
      <c r="M60291" s="126"/>
      <c r="AA60291" s="241"/>
      <c r="AB60291" s="22"/>
    </row>
    <row r="60292" spans="11:28" x14ac:dyDescent="0.2">
      <c r="K60292" s="125"/>
      <c r="L60292" s="198"/>
      <c r="M60292" s="126"/>
      <c r="AA60292" s="241"/>
      <c r="AB60292" s="22"/>
    </row>
    <row r="60293" spans="11:28" x14ac:dyDescent="0.2">
      <c r="K60293" s="125"/>
      <c r="L60293" s="198"/>
      <c r="M60293" s="126"/>
      <c r="AA60293" s="241"/>
      <c r="AB60293" s="22"/>
    </row>
    <row r="60294" spans="11:28" x14ac:dyDescent="0.2">
      <c r="K60294" s="125"/>
      <c r="L60294" s="198"/>
      <c r="M60294" s="126"/>
      <c r="AA60294" s="241"/>
      <c r="AB60294" s="22"/>
    </row>
    <row r="60295" spans="11:28" x14ac:dyDescent="0.2">
      <c r="K60295" s="125"/>
      <c r="L60295" s="198"/>
      <c r="M60295" s="126"/>
      <c r="AA60295" s="241"/>
      <c r="AB60295" s="22"/>
    </row>
    <row r="60296" spans="11:28" x14ac:dyDescent="0.2">
      <c r="K60296" s="125"/>
      <c r="L60296" s="198"/>
      <c r="M60296" s="126"/>
      <c r="AA60296" s="241"/>
      <c r="AB60296" s="22"/>
    </row>
    <row r="60297" spans="11:28" x14ac:dyDescent="0.2">
      <c r="K60297" s="125"/>
      <c r="L60297" s="198"/>
      <c r="M60297" s="126"/>
      <c r="AA60297" s="241"/>
      <c r="AB60297" s="22"/>
    </row>
    <row r="60298" spans="11:28" x14ac:dyDescent="0.2">
      <c r="K60298" s="125"/>
      <c r="L60298" s="198"/>
      <c r="M60298" s="126"/>
      <c r="AA60298" s="241"/>
      <c r="AB60298" s="22"/>
    </row>
    <row r="60299" spans="11:28" x14ac:dyDescent="0.2">
      <c r="K60299" s="125"/>
      <c r="L60299" s="198"/>
      <c r="M60299" s="126"/>
      <c r="AA60299" s="241"/>
      <c r="AB60299" s="22"/>
    </row>
    <row r="60300" spans="11:28" x14ac:dyDescent="0.2">
      <c r="K60300" s="125"/>
      <c r="L60300" s="198"/>
      <c r="M60300" s="126"/>
      <c r="AA60300" s="241"/>
      <c r="AB60300" s="22"/>
    </row>
    <row r="60301" spans="11:28" x14ac:dyDescent="0.2">
      <c r="K60301" s="125"/>
      <c r="L60301" s="198"/>
      <c r="M60301" s="126"/>
      <c r="AA60301" s="241"/>
      <c r="AB60301" s="22"/>
    </row>
    <row r="60302" spans="11:28" x14ac:dyDescent="0.2">
      <c r="K60302" s="125"/>
      <c r="L60302" s="198"/>
      <c r="M60302" s="126"/>
      <c r="AA60302" s="241"/>
      <c r="AB60302" s="22"/>
    </row>
    <row r="60303" spans="11:28" x14ac:dyDescent="0.2">
      <c r="K60303" s="125"/>
      <c r="L60303" s="198"/>
      <c r="M60303" s="126"/>
      <c r="AA60303" s="241"/>
      <c r="AB60303" s="22"/>
    </row>
    <row r="60304" spans="11:28" x14ac:dyDescent="0.2">
      <c r="K60304" s="125"/>
      <c r="L60304" s="198"/>
      <c r="M60304" s="126"/>
      <c r="AA60304" s="241"/>
      <c r="AB60304" s="22"/>
    </row>
    <row r="60305" spans="11:28" x14ac:dyDescent="0.2">
      <c r="K60305" s="125"/>
      <c r="L60305" s="198"/>
      <c r="M60305" s="126"/>
      <c r="AA60305" s="241"/>
      <c r="AB60305" s="22"/>
    </row>
    <row r="60306" spans="11:28" x14ac:dyDescent="0.2">
      <c r="K60306" s="125"/>
      <c r="L60306" s="198"/>
      <c r="M60306" s="126"/>
      <c r="AA60306" s="241"/>
      <c r="AB60306" s="22"/>
    </row>
    <row r="60307" spans="11:28" x14ac:dyDescent="0.2">
      <c r="K60307" s="125"/>
      <c r="L60307" s="198"/>
      <c r="M60307" s="126"/>
      <c r="AA60307" s="241"/>
      <c r="AB60307" s="22"/>
    </row>
    <row r="60308" spans="11:28" x14ac:dyDescent="0.2">
      <c r="K60308" s="125"/>
      <c r="L60308" s="198"/>
      <c r="M60308" s="126"/>
      <c r="AA60308" s="241"/>
      <c r="AB60308" s="22"/>
    </row>
    <row r="60309" spans="11:28" x14ac:dyDescent="0.2">
      <c r="K60309" s="125"/>
      <c r="L60309" s="198"/>
      <c r="M60309" s="126"/>
      <c r="AA60309" s="241"/>
      <c r="AB60309" s="22"/>
    </row>
    <row r="60310" spans="11:28" x14ac:dyDescent="0.2">
      <c r="K60310" s="125"/>
      <c r="L60310" s="198"/>
      <c r="M60310" s="126"/>
      <c r="AA60310" s="241"/>
      <c r="AB60310" s="22"/>
    </row>
    <row r="60311" spans="11:28" x14ac:dyDescent="0.2">
      <c r="K60311" s="125"/>
      <c r="L60311" s="198"/>
      <c r="M60311" s="126"/>
      <c r="AA60311" s="241"/>
      <c r="AB60311" s="22"/>
    </row>
    <row r="60312" spans="11:28" x14ac:dyDescent="0.2">
      <c r="K60312" s="125"/>
      <c r="L60312" s="198"/>
      <c r="M60312" s="126"/>
      <c r="AA60312" s="241"/>
      <c r="AB60312" s="22"/>
    </row>
    <row r="60313" spans="11:28" x14ac:dyDescent="0.2">
      <c r="K60313" s="125"/>
      <c r="L60313" s="198"/>
      <c r="M60313" s="126"/>
      <c r="AA60313" s="241"/>
      <c r="AB60313" s="22"/>
    </row>
    <row r="60314" spans="11:28" x14ac:dyDescent="0.2">
      <c r="K60314" s="125"/>
      <c r="L60314" s="198"/>
      <c r="M60314" s="126"/>
      <c r="AA60314" s="241"/>
      <c r="AB60314" s="22"/>
    </row>
    <row r="60315" spans="11:28" x14ac:dyDescent="0.2">
      <c r="K60315" s="125"/>
      <c r="L60315" s="198"/>
      <c r="M60315" s="126"/>
      <c r="AA60315" s="241"/>
      <c r="AB60315" s="22"/>
    </row>
    <row r="60316" spans="11:28" x14ac:dyDescent="0.2">
      <c r="K60316" s="125"/>
      <c r="L60316" s="198"/>
      <c r="M60316" s="126"/>
      <c r="AA60316" s="241"/>
      <c r="AB60316" s="22"/>
    </row>
    <row r="60317" spans="11:28" x14ac:dyDescent="0.2">
      <c r="K60317" s="125"/>
      <c r="L60317" s="198"/>
      <c r="M60317" s="126"/>
      <c r="AA60317" s="241"/>
      <c r="AB60317" s="22"/>
    </row>
    <row r="60318" spans="11:28" x14ac:dyDescent="0.2">
      <c r="K60318" s="125"/>
      <c r="L60318" s="198"/>
      <c r="M60318" s="126"/>
      <c r="AA60318" s="241"/>
      <c r="AB60318" s="22"/>
    </row>
    <row r="60319" spans="11:28" x14ac:dyDescent="0.2">
      <c r="K60319" s="125"/>
      <c r="L60319" s="198"/>
      <c r="M60319" s="126"/>
      <c r="AA60319" s="241"/>
      <c r="AB60319" s="22"/>
    </row>
    <row r="60320" spans="11:28" x14ac:dyDescent="0.2">
      <c r="K60320" s="125"/>
      <c r="L60320" s="198"/>
      <c r="M60320" s="126"/>
      <c r="AA60320" s="241"/>
      <c r="AB60320" s="22"/>
    </row>
    <row r="60321" spans="11:28" x14ac:dyDescent="0.2">
      <c r="K60321" s="125"/>
      <c r="L60321" s="198"/>
      <c r="M60321" s="126"/>
      <c r="AA60321" s="241"/>
      <c r="AB60321" s="22"/>
    </row>
    <row r="60322" spans="11:28" x14ac:dyDescent="0.2">
      <c r="K60322" s="125"/>
      <c r="L60322" s="198"/>
      <c r="M60322" s="126"/>
      <c r="AA60322" s="241"/>
      <c r="AB60322" s="22"/>
    </row>
    <row r="60323" spans="11:28" x14ac:dyDescent="0.2">
      <c r="K60323" s="125"/>
      <c r="L60323" s="198"/>
      <c r="M60323" s="126"/>
      <c r="AA60323" s="241"/>
      <c r="AB60323" s="22"/>
    </row>
    <row r="60324" spans="11:28" x14ac:dyDescent="0.2">
      <c r="K60324" s="125"/>
      <c r="L60324" s="198"/>
      <c r="M60324" s="126"/>
      <c r="AA60324" s="241"/>
      <c r="AB60324" s="22"/>
    </row>
    <row r="60325" spans="11:28" x14ac:dyDescent="0.2">
      <c r="K60325" s="125"/>
      <c r="L60325" s="198"/>
      <c r="M60325" s="126"/>
      <c r="AA60325" s="241"/>
      <c r="AB60325" s="22"/>
    </row>
    <row r="60326" spans="11:28" x14ac:dyDescent="0.2">
      <c r="K60326" s="125"/>
      <c r="L60326" s="198"/>
      <c r="M60326" s="126"/>
      <c r="AA60326" s="241"/>
      <c r="AB60326" s="22"/>
    </row>
    <row r="60327" spans="11:28" x14ac:dyDescent="0.2">
      <c r="K60327" s="125"/>
      <c r="L60327" s="198"/>
      <c r="M60327" s="126"/>
      <c r="AA60327" s="241"/>
      <c r="AB60327" s="22"/>
    </row>
    <row r="60328" spans="11:28" x14ac:dyDescent="0.2">
      <c r="K60328" s="125"/>
      <c r="L60328" s="198"/>
      <c r="M60328" s="126"/>
      <c r="AA60328" s="241"/>
      <c r="AB60328" s="22"/>
    </row>
    <row r="60329" spans="11:28" x14ac:dyDescent="0.2">
      <c r="K60329" s="125"/>
      <c r="L60329" s="198"/>
      <c r="M60329" s="126"/>
      <c r="AA60329" s="241"/>
      <c r="AB60329" s="22"/>
    </row>
    <row r="60330" spans="11:28" x14ac:dyDescent="0.2">
      <c r="K60330" s="125"/>
      <c r="L60330" s="198"/>
      <c r="M60330" s="126"/>
      <c r="AA60330" s="241"/>
      <c r="AB60330" s="22"/>
    </row>
    <row r="60331" spans="11:28" x14ac:dyDescent="0.2">
      <c r="K60331" s="125"/>
      <c r="L60331" s="198"/>
      <c r="M60331" s="126"/>
      <c r="AA60331" s="241"/>
      <c r="AB60331" s="22"/>
    </row>
    <row r="60332" spans="11:28" x14ac:dyDescent="0.2">
      <c r="K60332" s="125"/>
      <c r="L60332" s="198"/>
      <c r="M60332" s="126"/>
      <c r="AA60332" s="241"/>
      <c r="AB60332" s="22"/>
    </row>
    <row r="60333" spans="11:28" x14ac:dyDescent="0.2">
      <c r="K60333" s="125"/>
      <c r="L60333" s="198"/>
      <c r="M60333" s="126"/>
      <c r="AA60333" s="241"/>
      <c r="AB60333" s="22"/>
    </row>
    <row r="60334" spans="11:28" x14ac:dyDescent="0.2">
      <c r="K60334" s="125"/>
      <c r="L60334" s="198"/>
      <c r="M60334" s="126"/>
      <c r="AA60334" s="241"/>
      <c r="AB60334" s="22"/>
    </row>
    <row r="60335" spans="11:28" x14ac:dyDescent="0.2">
      <c r="K60335" s="125"/>
      <c r="L60335" s="198"/>
      <c r="M60335" s="126"/>
      <c r="AA60335" s="241"/>
      <c r="AB60335" s="22"/>
    </row>
    <row r="60336" spans="11:28" x14ac:dyDescent="0.2">
      <c r="K60336" s="125"/>
      <c r="L60336" s="198"/>
      <c r="M60336" s="126"/>
      <c r="AA60336" s="241"/>
      <c r="AB60336" s="22"/>
    </row>
    <row r="60337" spans="11:28" x14ac:dyDescent="0.2">
      <c r="K60337" s="125"/>
      <c r="L60337" s="198"/>
      <c r="M60337" s="126"/>
      <c r="AA60337" s="241"/>
      <c r="AB60337" s="22"/>
    </row>
    <row r="60338" spans="11:28" x14ac:dyDescent="0.2">
      <c r="K60338" s="125"/>
      <c r="L60338" s="198"/>
      <c r="M60338" s="126"/>
      <c r="AA60338" s="241"/>
      <c r="AB60338" s="22"/>
    </row>
    <row r="60339" spans="11:28" x14ac:dyDescent="0.2">
      <c r="K60339" s="125"/>
      <c r="L60339" s="198"/>
      <c r="M60339" s="126"/>
      <c r="AA60339" s="241"/>
      <c r="AB60339" s="22"/>
    </row>
    <row r="60340" spans="11:28" x14ac:dyDescent="0.2">
      <c r="K60340" s="125"/>
      <c r="L60340" s="198"/>
      <c r="M60340" s="126"/>
      <c r="AA60340" s="241"/>
      <c r="AB60340" s="22"/>
    </row>
    <row r="60341" spans="11:28" x14ac:dyDescent="0.2">
      <c r="K60341" s="125"/>
      <c r="L60341" s="198"/>
      <c r="M60341" s="126"/>
      <c r="AA60341" s="241"/>
      <c r="AB60341" s="22"/>
    </row>
    <row r="60342" spans="11:28" x14ac:dyDescent="0.2">
      <c r="K60342" s="125"/>
      <c r="L60342" s="198"/>
      <c r="M60342" s="126"/>
      <c r="AA60342" s="241"/>
      <c r="AB60342" s="22"/>
    </row>
    <row r="60343" spans="11:28" x14ac:dyDescent="0.2">
      <c r="K60343" s="125"/>
      <c r="L60343" s="198"/>
      <c r="M60343" s="126"/>
      <c r="AA60343" s="241"/>
      <c r="AB60343" s="22"/>
    </row>
    <row r="60344" spans="11:28" x14ac:dyDescent="0.2">
      <c r="K60344" s="125"/>
      <c r="L60344" s="198"/>
      <c r="M60344" s="126"/>
      <c r="AA60344" s="241"/>
      <c r="AB60344" s="22"/>
    </row>
    <row r="60345" spans="11:28" x14ac:dyDescent="0.2">
      <c r="K60345" s="125"/>
      <c r="L60345" s="198"/>
      <c r="M60345" s="126"/>
      <c r="AA60345" s="241"/>
      <c r="AB60345" s="22"/>
    </row>
    <row r="60346" spans="11:28" x14ac:dyDescent="0.2">
      <c r="K60346" s="125"/>
      <c r="L60346" s="198"/>
      <c r="M60346" s="126"/>
      <c r="AA60346" s="241"/>
      <c r="AB60346" s="22"/>
    </row>
    <row r="60347" spans="11:28" x14ac:dyDescent="0.2">
      <c r="K60347" s="125"/>
      <c r="L60347" s="198"/>
      <c r="M60347" s="126"/>
      <c r="AA60347" s="241"/>
      <c r="AB60347" s="22"/>
    </row>
    <row r="60348" spans="11:28" x14ac:dyDescent="0.2">
      <c r="K60348" s="125"/>
      <c r="L60348" s="198"/>
      <c r="M60348" s="126"/>
      <c r="AA60348" s="241"/>
      <c r="AB60348" s="22"/>
    </row>
    <row r="60349" spans="11:28" x14ac:dyDescent="0.2">
      <c r="K60349" s="125"/>
      <c r="L60349" s="198"/>
      <c r="M60349" s="126"/>
      <c r="AA60349" s="241"/>
      <c r="AB60349" s="22"/>
    </row>
    <row r="60350" spans="11:28" x14ac:dyDescent="0.2">
      <c r="K60350" s="125"/>
      <c r="L60350" s="198"/>
      <c r="M60350" s="126"/>
      <c r="AA60350" s="241"/>
      <c r="AB60350" s="22"/>
    </row>
    <row r="60351" spans="11:28" x14ac:dyDescent="0.2">
      <c r="K60351" s="125"/>
      <c r="L60351" s="198"/>
      <c r="M60351" s="126"/>
      <c r="AA60351" s="241"/>
      <c r="AB60351" s="22"/>
    </row>
    <row r="60352" spans="11:28" x14ac:dyDescent="0.2">
      <c r="K60352" s="125"/>
      <c r="L60352" s="198"/>
      <c r="M60352" s="126"/>
      <c r="AA60352" s="241"/>
      <c r="AB60352" s="22"/>
    </row>
    <row r="60353" spans="11:28" x14ac:dyDescent="0.2">
      <c r="K60353" s="125"/>
      <c r="L60353" s="198"/>
      <c r="M60353" s="126"/>
      <c r="AA60353" s="241"/>
      <c r="AB60353" s="22"/>
    </row>
    <row r="60354" spans="11:28" x14ac:dyDescent="0.2">
      <c r="K60354" s="125"/>
      <c r="L60354" s="198"/>
      <c r="M60354" s="126"/>
      <c r="AA60354" s="241"/>
      <c r="AB60354" s="22"/>
    </row>
    <row r="60355" spans="11:28" x14ac:dyDescent="0.2">
      <c r="K60355" s="125"/>
      <c r="L60355" s="198"/>
      <c r="M60355" s="126"/>
      <c r="AA60355" s="241"/>
      <c r="AB60355" s="22"/>
    </row>
    <row r="60356" spans="11:28" x14ac:dyDescent="0.2">
      <c r="K60356" s="125"/>
      <c r="L60356" s="198"/>
      <c r="M60356" s="126"/>
      <c r="AA60356" s="241"/>
      <c r="AB60356" s="22"/>
    </row>
    <row r="60357" spans="11:28" x14ac:dyDescent="0.2">
      <c r="K60357" s="125"/>
      <c r="L60357" s="198"/>
      <c r="M60357" s="126"/>
      <c r="AA60357" s="241"/>
      <c r="AB60357" s="22"/>
    </row>
    <row r="60358" spans="11:28" x14ac:dyDescent="0.2">
      <c r="K60358" s="125"/>
      <c r="L60358" s="198"/>
      <c r="M60358" s="126"/>
      <c r="AA60358" s="241"/>
      <c r="AB60358" s="22"/>
    </row>
    <row r="60359" spans="11:28" x14ac:dyDescent="0.2">
      <c r="K60359" s="125"/>
      <c r="L60359" s="198"/>
      <c r="M60359" s="126"/>
      <c r="AA60359" s="241"/>
      <c r="AB60359" s="22"/>
    </row>
    <row r="60360" spans="11:28" x14ac:dyDescent="0.2">
      <c r="K60360" s="125"/>
      <c r="L60360" s="198"/>
      <c r="M60360" s="126"/>
      <c r="AA60360" s="241"/>
      <c r="AB60360" s="22"/>
    </row>
    <row r="60361" spans="11:28" x14ac:dyDescent="0.2">
      <c r="K60361" s="125"/>
      <c r="L60361" s="198"/>
      <c r="M60361" s="126"/>
      <c r="AA60361" s="241"/>
      <c r="AB60361" s="22"/>
    </row>
    <row r="60362" spans="11:28" x14ac:dyDescent="0.2">
      <c r="K60362" s="125"/>
      <c r="L60362" s="198"/>
      <c r="M60362" s="126"/>
      <c r="AA60362" s="241"/>
      <c r="AB60362" s="22"/>
    </row>
    <row r="60363" spans="11:28" x14ac:dyDescent="0.2">
      <c r="K60363" s="125"/>
      <c r="L60363" s="198"/>
      <c r="M60363" s="126"/>
      <c r="AA60363" s="241"/>
      <c r="AB60363" s="22"/>
    </row>
    <row r="60364" spans="11:28" x14ac:dyDescent="0.2">
      <c r="K60364" s="125"/>
      <c r="L60364" s="198"/>
      <c r="M60364" s="126"/>
      <c r="AA60364" s="241"/>
      <c r="AB60364" s="22"/>
    </row>
    <row r="60365" spans="11:28" x14ac:dyDescent="0.2">
      <c r="K60365" s="125"/>
      <c r="L60365" s="198"/>
      <c r="M60365" s="126"/>
      <c r="AA60365" s="241"/>
      <c r="AB60365" s="22"/>
    </row>
    <row r="60366" spans="11:28" x14ac:dyDescent="0.2">
      <c r="K60366" s="125"/>
      <c r="L60366" s="198"/>
      <c r="M60366" s="126"/>
      <c r="AA60366" s="241"/>
      <c r="AB60366" s="22"/>
    </row>
    <row r="60367" spans="11:28" x14ac:dyDescent="0.2">
      <c r="K60367" s="125"/>
      <c r="L60367" s="198"/>
      <c r="M60367" s="126"/>
      <c r="AA60367" s="241"/>
      <c r="AB60367" s="22"/>
    </row>
    <row r="60368" spans="11:28" x14ac:dyDescent="0.2">
      <c r="K60368" s="125"/>
      <c r="L60368" s="198"/>
      <c r="M60368" s="126"/>
      <c r="AA60368" s="241"/>
      <c r="AB60368" s="22"/>
    </row>
    <row r="60369" spans="11:28" x14ac:dyDescent="0.2">
      <c r="K60369" s="125"/>
      <c r="L60369" s="198"/>
      <c r="M60369" s="126"/>
      <c r="AA60369" s="241"/>
      <c r="AB60369" s="22"/>
    </row>
    <row r="60370" spans="11:28" x14ac:dyDescent="0.2">
      <c r="K60370" s="125"/>
      <c r="L60370" s="198"/>
      <c r="M60370" s="126"/>
      <c r="AA60370" s="241"/>
      <c r="AB60370" s="22"/>
    </row>
    <row r="60371" spans="11:28" x14ac:dyDescent="0.2">
      <c r="K60371" s="125"/>
      <c r="L60371" s="198"/>
      <c r="M60371" s="126"/>
      <c r="AA60371" s="241"/>
      <c r="AB60371" s="22"/>
    </row>
    <row r="60372" spans="11:28" x14ac:dyDescent="0.2">
      <c r="K60372" s="125"/>
      <c r="L60372" s="198"/>
      <c r="M60372" s="126"/>
      <c r="AA60372" s="241"/>
      <c r="AB60372" s="22"/>
    </row>
    <row r="60373" spans="11:28" x14ac:dyDescent="0.2">
      <c r="K60373" s="125"/>
      <c r="L60373" s="198"/>
      <c r="M60373" s="126"/>
      <c r="AA60373" s="241"/>
      <c r="AB60373" s="22"/>
    </row>
    <row r="60374" spans="11:28" x14ac:dyDescent="0.2">
      <c r="K60374" s="125"/>
      <c r="L60374" s="198"/>
      <c r="M60374" s="126"/>
      <c r="AA60374" s="241"/>
      <c r="AB60374" s="22"/>
    </row>
    <row r="60375" spans="11:28" x14ac:dyDescent="0.2">
      <c r="K60375" s="125"/>
      <c r="L60375" s="198"/>
      <c r="M60375" s="126"/>
      <c r="AA60375" s="241"/>
      <c r="AB60375" s="22"/>
    </row>
    <row r="60376" spans="11:28" x14ac:dyDescent="0.2">
      <c r="K60376" s="125"/>
      <c r="L60376" s="198"/>
      <c r="M60376" s="126"/>
      <c r="AA60376" s="241"/>
      <c r="AB60376" s="22"/>
    </row>
    <row r="60377" spans="11:28" x14ac:dyDescent="0.2">
      <c r="K60377" s="125"/>
      <c r="L60377" s="198"/>
      <c r="M60377" s="126"/>
      <c r="AA60377" s="241"/>
      <c r="AB60377" s="22"/>
    </row>
    <row r="60378" spans="11:28" x14ac:dyDescent="0.2">
      <c r="K60378" s="125"/>
      <c r="L60378" s="198"/>
      <c r="M60378" s="126"/>
      <c r="AA60378" s="241"/>
      <c r="AB60378" s="22"/>
    </row>
    <row r="60379" spans="11:28" x14ac:dyDescent="0.2">
      <c r="K60379" s="125"/>
      <c r="L60379" s="198"/>
      <c r="M60379" s="126"/>
      <c r="AA60379" s="241"/>
      <c r="AB60379" s="22"/>
    </row>
    <row r="60380" spans="11:28" x14ac:dyDescent="0.2">
      <c r="K60380" s="125"/>
      <c r="L60380" s="198"/>
      <c r="M60380" s="126"/>
      <c r="AA60380" s="241"/>
      <c r="AB60380" s="22"/>
    </row>
    <row r="60381" spans="11:28" x14ac:dyDescent="0.2">
      <c r="K60381" s="125"/>
      <c r="L60381" s="198"/>
      <c r="M60381" s="126"/>
      <c r="AA60381" s="241"/>
      <c r="AB60381" s="22"/>
    </row>
    <row r="60382" spans="11:28" x14ac:dyDescent="0.2">
      <c r="K60382" s="125"/>
      <c r="L60382" s="198"/>
      <c r="M60382" s="126"/>
      <c r="AA60382" s="241"/>
      <c r="AB60382" s="22"/>
    </row>
    <row r="60383" spans="11:28" x14ac:dyDescent="0.2">
      <c r="K60383" s="125"/>
      <c r="L60383" s="198"/>
      <c r="M60383" s="126"/>
      <c r="AA60383" s="241"/>
      <c r="AB60383" s="22"/>
    </row>
    <row r="60384" spans="11:28" x14ac:dyDescent="0.2">
      <c r="K60384" s="125"/>
      <c r="L60384" s="198"/>
      <c r="M60384" s="126"/>
      <c r="AA60384" s="241"/>
      <c r="AB60384" s="22"/>
    </row>
    <row r="60385" spans="11:28" x14ac:dyDescent="0.2">
      <c r="K60385" s="125"/>
      <c r="L60385" s="198"/>
      <c r="M60385" s="126"/>
      <c r="AA60385" s="241"/>
      <c r="AB60385" s="22"/>
    </row>
    <row r="60386" spans="11:28" x14ac:dyDescent="0.2">
      <c r="K60386" s="125"/>
      <c r="L60386" s="198"/>
      <c r="M60386" s="126"/>
      <c r="AA60386" s="241"/>
      <c r="AB60386" s="22"/>
    </row>
    <row r="60387" spans="11:28" x14ac:dyDescent="0.2">
      <c r="K60387" s="125"/>
      <c r="L60387" s="198"/>
      <c r="M60387" s="126"/>
      <c r="AA60387" s="241"/>
      <c r="AB60387" s="22"/>
    </row>
    <row r="60388" spans="11:28" x14ac:dyDescent="0.2">
      <c r="K60388" s="125"/>
      <c r="L60388" s="198"/>
      <c r="M60388" s="126"/>
      <c r="AA60388" s="241"/>
      <c r="AB60388" s="22"/>
    </row>
    <row r="60389" spans="11:28" x14ac:dyDescent="0.2">
      <c r="K60389" s="125"/>
      <c r="L60389" s="198"/>
      <c r="M60389" s="126"/>
      <c r="AA60389" s="241"/>
      <c r="AB60389" s="22"/>
    </row>
    <row r="60390" spans="11:28" x14ac:dyDescent="0.2">
      <c r="K60390" s="125"/>
      <c r="L60390" s="198"/>
      <c r="M60390" s="126"/>
      <c r="AA60390" s="241"/>
      <c r="AB60390" s="22"/>
    </row>
    <row r="60391" spans="11:28" x14ac:dyDescent="0.2">
      <c r="K60391" s="125"/>
      <c r="L60391" s="198"/>
      <c r="M60391" s="126"/>
      <c r="AA60391" s="241"/>
      <c r="AB60391" s="22"/>
    </row>
    <row r="60392" spans="11:28" x14ac:dyDescent="0.2">
      <c r="K60392" s="125"/>
      <c r="L60392" s="198"/>
      <c r="M60392" s="126"/>
      <c r="AA60392" s="241"/>
      <c r="AB60392" s="22"/>
    </row>
    <row r="60393" spans="11:28" x14ac:dyDescent="0.2">
      <c r="K60393" s="125"/>
      <c r="L60393" s="198"/>
      <c r="M60393" s="126"/>
      <c r="AA60393" s="241"/>
      <c r="AB60393" s="22"/>
    </row>
    <row r="60394" spans="11:28" x14ac:dyDescent="0.2">
      <c r="K60394" s="125"/>
      <c r="L60394" s="198"/>
      <c r="M60394" s="126"/>
      <c r="AA60394" s="241"/>
      <c r="AB60394" s="22"/>
    </row>
    <row r="60395" spans="11:28" x14ac:dyDescent="0.2">
      <c r="K60395" s="125"/>
      <c r="L60395" s="198"/>
      <c r="M60395" s="126"/>
      <c r="AA60395" s="241"/>
      <c r="AB60395" s="22"/>
    </row>
    <row r="60396" spans="11:28" x14ac:dyDescent="0.2">
      <c r="K60396" s="125"/>
      <c r="L60396" s="198"/>
      <c r="M60396" s="126"/>
      <c r="AA60396" s="241"/>
      <c r="AB60396" s="22"/>
    </row>
    <row r="60397" spans="11:28" x14ac:dyDescent="0.2">
      <c r="K60397" s="125"/>
      <c r="L60397" s="198"/>
      <c r="M60397" s="126"/>
      <c r="AA60397" s="241"/>
      <c r="AB60397" s="22"/>
    </row>
    <row r="60398" spans="11:28" x14ac:dyDescent="0.2">
      <c r="K60398" s="125"/>
      <c r="L60398" s="198"/>
      <c r="M60398" s="126"/>
      <c r="AA60398" s="241"/>
      <c r="AB60398" s="22"/>
    </row>
    <row r="60399" spans="11:28" x14ac:dyDescent="0.2">
      <c r="K60399" s="125"/>
      <c r="L60399" s="198"/>
      <c r="M60399" s="126"/>
      <c r="AA60399" s="241"/>
      <c r="AB60399" s="22"/>
    </row>
    <row r="60400" spans="11:28" x14ac:dyDescent="0.2">
      <c r="K60400" s="125"/>
      <c r="L60400" s="198"/>
      <c r="M60400" s="126"/>
      <c r="AA60400" s="241"/>
      <c r="AB60400" s="22"/>
    </row>
    <row r="60401" spans="11:28" x14ac:dyDescent="0.2">
      <c r="K60401" s="125"/>
      <c r="L60401" s="198"/>
      <c r="M60401" s="126"/>
      <c r="AA60401" s="241"/>
      <c r="AB60401" s="22"/>
    </row>
    <row r="60402" spans="11:28" x14ac:dyDescent="0.2">
      <c r="K60402" s="125"/>
      <c r="L60402" s="198"/>
      <c r="M60402" s="126"/>
      <c r="AA60402" s="241"/>
      <c r="AB60402" s="22"/>
    </row>
    <row r="60403" spans="11:28" x14ac:dyDescent="0.2">
      <c r="K60403" s="125"/>
      <c r="L60403" s="198"/>
      <c r="M60403" s="126"/>
      <c r="AA60403" s="241"/>
      <c r="AB60403" s="22"/>
    </row>
    <row r="60404" spans="11:28" x14ac:dyDescent="0.2">
      <c r="K60404" s="125"/>
      <c r="L60404" s="198"/>
      <c r="M60404" s="126"/>
      <c r="AA60404" s="241"/>
      <c r="AB60404" s="22"/>
    </row>
    <row r="60405" spans="11:28" x14ac:dyDescent="0.2">
      <c r="K60405" s="125"/>
      <c r="L60405" s="198"/>
      <c r="M60405" s="126"/>
      <c r="AA60405" s="241"/>
      <c r="AB60405" s="22"/>
    </row>
    <row r="60406" spans="11:28" x14ac:dyDescent="0.2">
      <c r="K60406" s="125"/>
      <c r="L60406" s="198"/>
      <c r="M60406" s="126"/>
      <c r="AA60406" s="241"/>
      <c r="AB60406" s="22"/>
    </row>
    <row r="60407" spans="11:28" x14ac:dyDescent="0.2">
      <c r="K60407" s="125"/>
      <c r="L60407" s="198"/>
      <c r="M60407" s="126"/>
      <c r="AA60407" s="241"/>
      <c r="AB60407" s="22"/>
    </row>
    <row r="60408" spans="11:28" x14ac:dyDescent="0.2">
      <c r="K60408" s="125"/>
      <c r="L60408" s="198"/>
      <c r="M60408" s="126"/>
      <c r="AA60408" s="241"/>
      <c r="AB60408" s="22"/>
    </row>
    <row r="60409" spans="11:28" x14ac:dyDescent="0.2">
      <c r="K60409" s="125"/>
      <c r="L60409" s="198"/>
      <c r="M60409" s="126"/>
      <c r="AA60409" s="241"/>
      <c r="AB60409" s="22"/>
    </row>
    <row r="60410" spans="11:28" x14ac:dyDescent="0.2">
      <c r="K60410" s="125"/>
      <c r="L60410" s="198"/>
      <c r="M60410" s="126"/>
      <c r="AA60410" s="241"/>
      <c r="AB60410" s="22"/>
    </row>
    <row r="60411" spans="11:28" x14ac:dyDescent="0.2">
      <c r="K60411" s="125"/>
      <c r="L60411" s="198"/>
      <c r="M60411" s="126"/>
      <c r="AA60411" s="241"/>
      <c r="AB60411" s="22"/>
    </row>
    <row r="60412" spans="11:28" x14ac:dyDescent="0.2">
      <c r="K60412" s="125"/>
      <c r="L60412" s="198"/>
      <c r="M60412" s="126"/>
      <c r="AA60412" s="241"/>
      <c r="AB60412" s="22"/>
    </row>
    <row r="60413" spans="11:28" x14ac:dyDescent="0.2">
      <c r="K60413" s="125"/>
      <c r="L60413" s="198"/>
      <c r="M60413" s="126"/>
      <c r="AA60413" s="241"/>
      <c r="AB60413" s="22"/>
    </row>
    <row r="60414" spans="11:28" x14ac:dyDescent="0.2">
      <c r="K60414" s="125"/>
      <c r="L60414" s="198"/>
      <c r="M60414" s="126"/>
      <c r="AA60414" s="241"/>
      <c r="AB60414" s="22"/>
    </row>
    <row r="60415" spans="11:28" x14ac:dyDescent="0.2">
      <c r="K60415" s="125"/>
      <c r="L60415" s="198"/>
      <c r="M60415" s="126"/>
      <c r="AA60415" s="241"/>
      <c r="AB60415" s="22"/>
    </row>
    <row r="60416" spans="11:28" x14ac:dyDescent="0.2">
      <c r="K60416" s="125"/>
      <c r="L60416" s="198"/>
      <c r="M60416" s="126"/>
      <c r="AA60416" s="241"/>
      <c r="AB60416" s="22"/>
    </row>
    <row r="60417" spans="11:28" x14ac:dyDescent="0.2">
      <c r="K60417" s="125"/>
      <c r="L60417" s="198"/>
      <c r="M60417" s="126"/>
      <c r="AA60417" s="241"/>
      <c r="AB60417" s="22"/>
    </row>
    <row r="60418" spans="11:28" x14ac:dyDescent="0.2">
      <c r="K60418" s="125"/>
      <c r="L60418" s="198"/>
      <c r="M60418" s="126"/>
      <c r="AA60418" s="241"/>
      <c r="AB60418" s="22"/>
    </row>
    <row r="60419" spans="11:28" x14ac:dyDescent="0.2">
      <c r="K60419" s="125"/>
      <c r="L60419" s="198"/>
      <c r="M60419" s="126"/>
      <c r="AA60419" s="241"/>
      <c r="AB60419" s="22"/>
    </row>
    <row r="60420" spans="11:28" x14ac:dyDescent="0.2">
      <c r="K60420" s="125"/>
      <c r="L60420" s="198"/>
      <c r="M60420" s="126"/>
      <c r="AA60420" s="241"/>
      <c r="AB60420" s="22"/>
    </row>
    <row r="60421" spans="11:28" x14ac:dyDescent="0.2">
      <c r="K60421" s="125"/>
      <c r="L60421" s="198"/>
      <c r="M60421" s="126"/>
      <c r="AA60421" s="241"/>
      <c r="AB60421" s="22"/>
    </row>
    <row r="60422" spans="11:28" x14ac:dyDescent="0.2">
      <c r="K60422" s="125"/>
      <c r="L60422" s="198"/>
      <c r="M60422" s="126"/>
      <c r="AA60422" s="241"/>
      <c r="AB60422" s="22"/>
    </row>
    <row r="60423" spans="11:28" x14ac:dyDescent="0.2">
      <c r="K60423" s="125"/>
      <c r="L60423" s="198"/>
      <c r="M60423" s="126"/>
      <c r="AA60423" s="241"/>
      <c r="AB60423" s="22"/>
    </row>
    <row r="60424" spans="11:28" x14ac:dyDescent="0.2">
      <c r="K60424" s="125"/>
      <c r="L60424" s="198"/>
      <c r="M60424" s="126"/>
      <c r="AA60424" s="241"/>
      <c r="AB60424" s="22"/>
    </row>
    <row r="60425" spans="11:28" x14ac:dyDescent="0.2">
      <c r="K60425" s="125"/>
      <c r="L60425" s="198"/>
      <c r="M60425" s="126"/>
      <c r="AA60425" s="241"/>
      <c r="AB60425" s="22"/>
    </row>
    <row r="60426" spans="11:28" x14ac:dyDescent="0.2">
      <c r="K60426" s="125"/>
      <c r="L60426" s="198"/>
      <c r="M60426" s="126"/>
      <c r="AA60426" s="241"/>
      <c r="AB60426" s="22"/>
    </row>
    <row r="60427" spans="11:28" x14ac:dyDescent="0.2">
      <c r="K60427" s="125"/>
      <c r="L60427" s="198"/>
      <c r="M60427" s="126"/>
      <c r="AA60427" s="241"/>
      <c r="AB60427" s="22"/>
    </row>
    <row r="60428" spans="11:28" x14ac:dyDescent="0.2">
      <c r="K60428" s="125"/>
      <c r="L60428" s="198"/>
      <c r="M60428" s="126"/>
      <c r="AA60428" s="241"/>
      <c r="AB60428" s="22"/>
    </row>
    <row r="60429" spans="11:28" x14ac:dyDescent="0.2">
      <c r="K60429" s="125"/>
      <c r="L60429" s="198"/>
      <c r="M60429" s="126"/>
      <c r="AA60429" s="241"/>
      <c r="AB60429" s="22"/>
    </row>
    <row r="60430" spans="11:28" x14ac:dyDescent="0.2">
      <c r="K60430" s="125"/>
      <c r="L60430" s="198"/>
      <c r="M60430" s="126"/>
      <c r="AA60430" s="241"/>
      <c r="AB60430" s="22"/>
    </row>
    <row r="60431" spans="11:28" x14ac:dyDescent="0.2">
      <c r="K60431" s="125"/>
      <c r="L60431" s="198"/>
      <c r="M60431" s="126"/>
      <c r="AA60431" s="241"/>
      <c r="AB60431" s="22"/>
    </row>
    <row r="60432" spans="11:28" x14ac:dyDescent="0.2">
      <c r="K60432" s="125"/>
      <c r="L60432" s="198"/>
      <c r="M60432" s="126"/>
      <c r="AA60432" s="241"/>
      <c r="AB60432" s="22"/>
    </row>
    <row r="60433" spans="11:28" x14ac:dyDescent="0.2">
      <c r="K60433" s="125"/>
      <c r="L60433" s="198"/>
      <c r="M60433" s="126"/>
      <c r="AA60433" s="241"/>
      <c r="AB60433" s="22"/>
    </row>
    <row r="60434" spans="11:28" x14ac:dyDescent="0.2">
      <c r="K60434" s="125"/>
      <c r="L60434" s="198"/>
      <c r="M60434" s="126"/>
      <c r="AA60434" s="241"/>
      <c r="AB60434" s="22"/>
    </row>
    <row r="60435" spans="11:28" x14ac:dyDescent="0.2">
      <c r="K60435" s="125"/>
      <c r="L60435" s="198"/>
      <c r="M60435" s="126"/>
      <c r="AA60435" s="241"/>
      <c r="AB60435" s="22"/>
    </row>
    <row r="60436" spans="11:28" x14ac:dyDescent="0.2">
      <c r="K60436" s="125"/>
      <c r="L60436" s="198"/>
      <c r="M60436" s="126"/>
      <c r="AA60436" s="241"/>
      <c r="AB60436" s="22"/>
    </row>
    <row r="60437" spans="11:28" x14ac:dyDescent="0.2">
      <c r="K60437" s="125"/>
      <c r="L60437" s="198"/>
      <c r="M60437" s="126"/>
      <c r="AA60437" s="241"/>
      <c r="AB60437" s="22"/>
    </row>
    <row r="60438" spans="11:28" x14ac:dyDescent="0.2">
      <c r="K60438" s="125"/>
      <c r="L60438" s="198"/>
      <c r="M60438" s="126"/>
      <c r="AA60438" s="241"/>
      <c r="AB60438" s="22"/>
    </row>
    <row r="60439" spans="11:28" x14ac:dyDescent="0.2">
      <c r="K60439" s="125"/>
      <c r="L60439" s="198"/>
      <c r="M60439" s="126"/>
      <c r="AA60439" s="241"/>
      <c r="AB60439" s="22"/>
    </row>
    <row r="60440" spans="11:28" x14ac:dyDescent="0.2">
      <c r="K60440" s="125"/>
      <c r="L60440" s="198"/>
      <c r="M60440" s="126"/>
      <c r="AA60440" s="241"/>
      <c r="AB60440" s="22"/>
    </row>
    <row r="60441" spans="11:28" x14ac:dyDescent="0.2">
      <c r="K60441" s="125"/>
      <c r="L60441" s="198"/>
      <c r="M60441" s="126"/>
      <c r="AA60441" s="241"/>
      <c r="AB60441" s="22"/>
    </row>
    <row r="60442" spans="11:28" x14ac:dyDescent="0.2">
      <c r="K60442" s="125"/>
      <c r="L60442" s="198"/>
      <c r="M60442" s="126"/>
      <c r="AA60442" s="241"/>
      <c r="AB60442" s="22"/>
    </row>
    <row r="60443" spans="11:28" x14ac:dyDescent="0.2">
      <c r="K60443" s="125"/>
      <c r="L60443" s="198"/>
      <c r="M60443" s="126"/>
      <c r="AA60443" s="241"/>
      <c r="AB60443" s="22"/>
    </row>
    <row r="60444" spans="11:28" x14ac:dyDescent="0.2">
      <c r="K60444" s="125"/>
      <c r="L60444" s="198"/>
      <c r="M60444" s="126"/>
      <c r="AA60444" s="241"/>
      <c r="AB60444" s="22"/>
    </row>
    <row r="60445" spans="11:28" x14ac:dyDescent="0.2">
      <c r="K60445" s="125"/>
      <c r="L60445" s="198"/>
      <c r="M60445" s="126"/>
      <c r="AA60445" s="241"/>
      <c r="AB60445" s="22"/>
    </row>
    <row r="60446" spans="11:28" x14ac:dyDescent="0.2">
      <c r="K60446" s="125"/>
      <c r="L60446" s="198"/>
      <c r="M60446" s="126"/>
      <c r="AA60446" s="241"/>
      <c r="AB60446" s="22"/>
    </row>
    <row r="60447" spans="11:28" x14ac:dyDescent="0.2">
      <c r="K60447" s="125"/>
      <c r="L60447" s="198"/>
      <c r="M60447" s="126"/>
      <c r="AA60447" s="241"/>
      <c r="AB60447" s="22"/>
    </row>
    <row r="60448" spans="11:28" x14ac:dyDescent="0.2">
      <c r="K60448" s="125"/>
      <c r="L60448" s="198"/>
      <c r="M60448" s="126"/>
      <c r="AA60448" s="241"/>
      <c r="AB60448" s="22"/>
    </row>
    <row r="60449" spans="11:28" x14ac:dyDescent="0.2">
      <c r="K60449" s="125"/>
      <c r="L60449" s="198"/>
      <c r="M60449" s="126"/>
      <c r="AA60449" s="241"/>
      <c r="AB60449" s="22"/>
    </row>
    <row r="60450" spans="11:28" x14ac:dyDescent="0.2">
      <c r="K60450" s="125"/>
      <c r="L60450" s="198"/>
      <c r="M60450" s="126"/>
      <c r="AA60450" s="241"/>
      <c r="AB60450" s="22"/>
    </row>
    <row r="60451" spans="11:28" x14ac:dyDescent="0.2">
      <c r="K60451" s="125"/>
      <c r="L60451" s="198"/>
      <c r="M60451" s="126"/>
      <c r="AA60451" s="241"/>
      <c r="AB60451" s="22"/>
    </row>
    <row r="60452" spans="11:28" x14ac:dyDescent="0.2">
      <c r="K60452" s="125"/>
      <c r="L60452" s="198"/>
      <c r="M60452" s="126"/>
      <c r="AA60452" s="241"/>
      <c r="AB60452" s="22"/>
    </row>
    <row r="60453" spans="11:28" x14ac:dyDescent="0.2">
      <c r="K60453" s="125"/>
      <c r="L60453" s="198"/>
      <c r="M60453" s="126"/>
      <c r="AA60453" s="241"/>
      <c r="AB60453" s="22"/>
    </row>
    <row r="60454" spans="11:28" x14ac:dyDescent="0.2">
      <c r="K60454" s="125"/>
      <c r="L60454" s="198"/>
      <c r="M60454" s="126"/>
      <c r="AA60454" s="241"/>
      <c r="AB60454" s="22"/>
    </row>
    <row r="60455" spans="11:28" x14ac:dyDescent="0.2">
      <c r="K60455" s="125"/>
      <c r="L60455" s="198"/>
      <c r="M60455" s="126"/>
      <c r="AA60455" s="241"/>
      <c r="AB60455" s="22"/>
    </row>
    <row r="60456" spans="11:28" x14ac:dyDescent="0.2">
      <c r="K60456" s="125"/>
      <c r="L60456" s="198"/>
      <c r="M60456" s="126"/>
      <c r="AA60456" s="241"/>
      <c r="AB60456" s="22"/>
    </row>
    <row r="60457" spans="11:28" x14ac:dyDescent="0.2">
      <c r="K60457" s="125"/>
      <c r="L60457" s="198"/>
      <c r="M60457" s="126"/>
      <c r="AA60457" s="241"/>
      <c r="AB60457" s="22"/>
    </row>
    <row r="60458" spans="11:28" x14ac:dyDescent="0.2">
      <c r="K60458" s="125"/>
      <c r="L60458" s="198"/>
      <c r="M60458" s="126"/>
      <c r="AA60458" s="241"/>
      <c r="AB60458" s="22"/>
    </row>
    <row r="60459" spans="11:28" x14ac:dyDescent="0.2">
      <c r="K60459" s="125"/>
      <c r="L60459" s="198"/>
      <c r="M60459" s="126"/>
      <c r="AA60459" s="241"/>
      <c r="AB60459" s="22"/>
    </row>
    <row r="60460" spans="11:28" x14ac:dyDescent="0.2">
      <c r="K60460" s="125"/>
      <c r="L60460" s="198"/>
      <c r="M60460" s="126"/>
      <c r="AA60460" s="241"/>
      <c r="AB60460" s="22"/>
    </row>
    <row r="60461" spans="11:28" x14ac:dyDescent="0.2">
      <c r="K60461" s="125"/>
      <c r="L60461" s="198"/>
      <c r="M60461" s="126"/>
      <c r="AA60461" s="241"/>
      <c r="AB60461" s="22"/>
    </row>
    <row r="60462" spans="11:28" x14ac:dyDescent="0.2">
      <c r="K60462" s="125"/>
      <c r="L60462" s="198"/>
      <c r="M60462" s="126"/>
      <c r="AA60462" s="241"/>
      <c r="AB60462" s="22"/>
    </row>
    <row r="60463" spans="11:28" x14ac:dyDescent="0.2">
      <c r="K60463" s="125"/>
      <c r="L60463" s="198"/>
      <c r="M60463" s="126"/>
      <c r="AA60463" s="241"/>
      <c r="AB60463" s="22"/>
    </row>
    <row r="60464" spans="11:28" x14ac:dyDescent="0.2">
      <c r="K60464" s="125"/>
      <c r="L60464" s="198"/>
      <c r="M60464" s="126"/>
      <c r="AA60464" s="241"/>
      <c r="AB60464" s="22"/>
    </row>
    <row r="60465" spans="11:28" x14ac:dyDescent="0.2">
      <c r="K60465" s="125"/>
      <c r="L60465" s="198"/>
      <c r="M60465" s="126"/>
      <c r="AA60465" s="241"/>
      <c r="AB60465" s="22"/>
    </row>
    <row r="60466" spans="11:28" x14ac:dyDescent="0.2">
      <c r="K60466" s="125"/>
      <c r="L60466" s="198"/>
      <c r="M60466" s="126"/>
      <c r="AA60466" s="241"/>
      <c r="AB60466" s="22"/>
    </row>
    <row r="60467" spans="11:28" x14ac:dyDescent="0.2">
      <c r="K60467" s="125"/>
      <c r="L60467" s="198"/>
      <c r="M60467" s="126"/>
      <c r="AA60467" s="241"/>
      <c r="AB60467" s="22"/>
    </row>
    <row r="60468" spans="11:28" x14ac:dyDescent="0.2">
      <c r="K60468" s="125"/>
      <c r="L60468" s="198"/>
      <c r="M60468" s="126"/>
      <c r="AA60468" s="241"/>
      <c r="AB60468" s="22"/>
    </row>
    <row r="60469" spans="11:28" x14ac:dyDescent="0.2">
      <c r="K60469" s="125"/>
      <c r="L60469" s="198"/>
      <c r="M60469" s="126"/>
      <c r="AA60469" s="241"/>
      <c r="AB60469" s="22"/>
    </row>
    <row r="60470" spans="11:28" x14ac:dyDescent="0.2">
      <c r="K60470" s="125"/>
      <c r="L60470" s="198"/>
      <c r="M60470" s="126"/>
      <c r="AA60470" s="241"/>
      <c r="AB60470" s="22"/>
    </row>
    <row r="60471" spans="11:28" x14ac:dyDescent="0.2">
      <c r="K60471" s="125"/>
      <c r="L60471" s="198"/>
      <c r="M60471" s="126"/>
      <c r="AA60471" s="241"/>
      <c r="AB60471" s="22"/>
    </row>
    <row r="60472" spans="11:28" x14ac:dyDescent="0.2">
      <c r="K60472" s="125"/>
      <c r="L60472" s="198"/>
      <c r="M60472" s="126"/>
      <c r="AA60472" s="241"/>
      <c r="AB60472" s="22"/>
    </row>
    <row r="60473" spans="11:28" x14ac:dyDescent="0.2">
      <c r="K60473" s="125"/>
      <c r="L60473" s="198"/>
      <c r="M60473" s="126"/>
      <c r="AA60473" s="241"/>
      <c r="AB60473" s="22"/>
    </row>
    <row r="60474" spans="11:28" x14ac:dyDescent="0.2">
      <c r="K60474" s="125"/>
      <c r="L60474" s="198"/>
      <c r="M60474" s="126"/>
      <c r="AA60474" s="241"/>
      <c r="AB60474" s="22"/>
    </row>
    <row r="60475" spans="11:28" x14ac:dyDescent="0.2">
      <c r="K60475" s="125"/>
      <c r="L60475" s="198"/>
      <c r="M60475" s="126"/>
      <c r="AA60475" s="241"/>
      <c r="AB60475" s="22"/>
    </row>
    <row r="60476" spans="11:28" x14ac:dyDescent="0.2">
      <c r="K60476" s="125"/>
      <c r="L60476" s="198"/>
      <c r="M60476" s="126"/>
      <c r="AA60476" s="241"/>
      <c r="AB60476" s="22"/>
    </row>
    <row r="60477" spans="11:28" x14ac:dyDescent="0.2">
      <c r="K60477" s="125"/>
      <c r="L60477" s="198"/>
      <c r="M60477" s="126"/>
      <c r="AA60477" s="241"/>
      <c r="AB60477" s="22"/>
    </row>
    <row r="60478" spans="11:28" x14ac:dyDescent="0.2">
      <c r="K60478" s="125"/>
      <c r="L60478" s="198"/>
      <c r="M60478" s="126"/>
      <c r="AA60478" s="241"/>
      <c r="AB60478" s="22"/>
    </row>
    <row r="60479" spans="11:28" x14ac:dyDescent="0.2">
      <c r="K60479" s="125"/>
      <c r="L60479" s="198"/>
      <c r="M60479" s="126"/>
      <c r="AA60479" s="241"/>
      <c r="AB60479" s="22"/>
    </row>
    <row r="60480" spans="11:28" x14ac:dyDescent="0.2">
      <c r="K60480" s="125"/>
      <c r="L60480" s="198"/>
      <c r="M60480" s="126"/>
      <c r="AA60480" s="241"/>
      <c r="AB60480" s="22"/>
    </row>
    <row r="60481" spans="11:28" x14ac:dyDescent="0.2">
      <c r="K60481" s="125"/>
      <c r="L60481" s="198"/>
      <c r="M60481" s="126"/>
      <c r="AA60481" s="241"/>
      <c r="AB60481" s="22"/>
    </row>
    <row r="60482" spans="11:28" x14ac:dyDescent="0.2">
      <c r="K60482" s="125"/>
      <c r="L60482" s="198"/>
      <c r="M60482" s="126"/>
      <c r="AA60482" s="241"/>
      <c r="AB60482" s="22"/>
    </row>
    <row r="60483" spans="11:28" x14ac:dyDescent="0.2">
      <c r="K60483" s="125"/>
      <c r="L60483" s="198"/>
      <c r="M60483" s="126"/>
      <c r="AA60483" s="241"/>
      <c r="AB60483" s="22"/>
    </row>
    <row r="60484" spans="11:28" x14ac:dyDescent="0.2">
      <c r="K60484" s="125"/>
      <c r="L60484" s="198"/>
      <c r="M60484" s="126"/>
      <c r="AA60484" s="241"/>
      <c r="AB60484" s="22"/>
    </row>
    <row r="60485" spans="11:28" x14ac:dyDescent="0.2">
      <c r="K60485" s="125"/>
      <c r="L60485" s="198"/>
      <c r="M60485" s="126"/>
      <c r="AA60485" s="241"/>
      <c r="AB60485" s="22"/>
    </row>
    <row r="60486" spans="11:28" x14ac:dyDescent="0.2">
      <c r="K60486" s="125"/>
      <c r="L60486" s="198"/>
      <c r="M60486" s="126"/>
      <c r="AA60486" s="241"/>
      <c r="AB60486" s="22"/>
    </row>
    <row r="60487" spans="11:28" x14ac:dyDescent="0.2">
      <c r="K60487" s="125"/>
      <c r="L60487" s="198"/>
      <c r="M60487" s="126"/>
      <c r="AA60487" s="241"/>
      <c r="AB60487" s="22"/>
    </row>
    <row r="60488" spans="11:28" x14ac:dyDescent="0.2">
      <c r="K60488" s="125"/>
      <c r="L60488" s="198"/>
      <c r="M60488" s="126"/>
      <c r="AA60488" s="241"/>
      <c r="AB60488" s="22"/>
    </row>
    <row r="60489" spans="11:28" x14ac:dyDescent="0.2">
      <c r="K60489" s="125"/>
      <c r="L60489" s="198"/>
      <c r="M60489" s="126"/>
      <c r="AA60489" s="241"/>
      <c r="AB60489" s="22"/>
    </row>
    <row r="60490" spans="11:28" x14ac:dyDescent="0.2">
      <c r="K60490" s="125"/>
      <c r="L60490" s="198"/>
      <c r="M60490" s="126"/>
      <c r="AA60490" s="241"/>
      <c r="AB60490" s="22"/>
    </row>
    <row r="60491" spans="11:28" x14ac:dyDescent="0.2">
      <c r="K60491" s="125"/>
      <c r="L60491" s="198"/>
      <c r="M60491" s="126"/>
      <c r="AA60491" s="241"/>
      <c r="AB60491" s="22"/>
    </row>
    <row r="60492" spans="11:28" x14ac:dyDescent="0.2">
      <c r="K60492" s="125"/>
      <c r="L60492" s="198"/>
      <c r="M60492" s="126"/>
      <c r="AA60492" s="241"/>
      <c r="AB60492" s="22"/>
    </row>
    <row r="60493" spans="11:28" x14ac:dyDescent="0.2">
      <c r="K60493" s="125"/>
      <c r="L60493" s="198"/>
      <c r="M60493" s="126"/>
      <c r="AA60493" s="241"/>
      <c r="AB60493" s="22"/>
    </row>
    <row r="60494" spans="11:28" x14ac:dyDescent="0.2">
      <c r="K60494" s="125"/>
      <c r="L60494" s="198"/>
      <c r="M60494" s="126"/>
      <c r="AA60494" s="241"/>
      <c r="AB60494" s="22"/>
    </row>
    <row r="60495" spans="11:28" x14ac:dyDescent="0.2">
      <c r="K60495" s="125"/>
      <c r="L60495" s="198"/>
      <c r="M60495" s="126"/>
      <c r="AA60495" s="241"/>
      <c r="AB60495" s="22"/>
    </row>
    <row r="60496" spans="11:28" x14ac:dyDescent="0.2">
      <c r="K60496" s="125"/>
      <c r="L60496" s="198"/>
      <c r="M60496" s="126"/>
      <c r="AA60496" s="241"/>
      <c r="AB60496" s="22"/>
    </row>
    <row r="60497" spans="11:28" x14ac:dyDescent="0.2">
      <c r="K60497" s="125"/>
      <c r="L60497" s="198"/>
      <c r="M60497" s="126"/>
      <c r="AA60497" s="241"/>
      <c r="AB60497" s="22"/>
    </row>
    <row r="60498" spans="11:28" x14ac:dyDescent="0.2">
      <c r="K60498" s="125"/>
      <c r="L60498" s="198"/>
      <c r="M60498" s="126"/>
      <c r="AA60498" s="241"/>
      <c r="AB60498" s="22"/>
    </row>
    <row r="60499" spans="11:28" x14ac:dyDescent="0.2">
      <c r="K60499" s="125"/>
      <c r="L60499" s="198"/>
      <c r="M60499" s="126"/>
      <c r="AA60499" s="241"/>
      <c r="AB60499" s="22"/>
    </row>
    <row r="60500" spans="11:28" x14ac:dyDescent="0.2">
      <c r="K60500" s="125"/>
      <c r="L60500" s="198"/>
      <c r="M60500" s="126"/>
      <c r="AA60500" s="241"/>
      <c r="AB60500" s="22"/>
    </row>
    <row r="60501" spans="11:28" x14ac:dyDescent="0.2">
      <c r="K60501" s="125"/>
      <c r="L60501" s="198"/>
      <c r="M60501" s="126"/>
      <c r="AA60501" s="241"/>
      <c r="AB60501" s="22"/>
    </row>
    <row r="60502" spans="11:28" x14ac:dyDescent="0.2">
      <c r="K60502" s="125"/>
      <c r="L60502" s="198"/>
      <c r="M60502" s="126"/>
      <c r="AA60502" s="241"/>
      <c r="AB60502" s="22"/>
    </row>
    <row r="60503" spans="11:28" x14ac:dyDescent="0.2">
      <c r="K60503" s="125"/>
      <c r="L60503" s="198"/>
      <c r="M60503" s="126"/>
      <c r="AA60503" s="241"/>
      <c r="AB60503" s="22"/>
    </row>
    <row r="60504" spans="11:28" x14ac:dyDescent="0.2">
      <c r="K60504" s="125"/>
      <c r="L60504" s="198"/>
      <c r="M60504" s="126"/>
      <c r="AA60504" s="241"/>
      <c r="AB60504" s="22"/>
    </row>
    <row r="60505" spans="11:28" x14ac:dyDescent="0.2">
      <c r="K60505" s="125"/>
      <c r="L60505" s="198"/>
      <c r="M60505" s="126"/>
      <c r="AA60505" s="241"/>
      <c r="AB60505" s="22"/>
    </row>
    <row r="60506" spans="11:28" x14ac:dyDescent="0.2">
      <c r="K60506" s="125"/>
      <c r="L60506" s="198"/>
      <c r="M60506" s="126"/>
      <c r="AA60506" s="241"/>
      <c r="AB60506" s="22"/>
    </row>
    <row r="60507" spans="11:28" x14ac:dyDescent="0.2">
      <c r="K60507" s="125"/>
      <c r="L60507" s="198"/>
      <c r="M60507" s="126"/>
      <c r="AA60507" s="241"/>
      <c r="AB60507" s="22"/>
    </row>
    <row r="60508" spans="11:28" x14ac:dyDescent="0.2">
      <c r="K60508" s="125"/>
      <c r="L60508" s="198"/>
      <c r="M60508" s="126"/>
      <c r="AA60508" s="241"/>
      <c r="AB60508" s="22"/>
    </row>
    <row r="60509" spans="11:28" x14ac:dyDescent="0.2">
      <c r="K60509" s="125"/>
      <c r="L60509" s="198"/>
      <c r="M60509" s="126"/>
      <c r="AA60509" s="241"/>
      <c r="AB60509" s="22"/>
    </row>
    <row r="60510" spans="11:28" x14ac:dyDescent="0.2">
      <c r="K60510" s="125"/>
      <c r="L60510" s="198"/>
      <c r="M60510" s="126"/>
      <c r="AA60510" s="241"/>
      <c r="AB60510" s="22"/>
    </row>
    <row r="60511" spans="11:28" x14ac:dyDescent="0.2">
      <c r="K60511" s="125"/>
      <c r="L60511" s="198"/>
      <c r="M60511" s="126"/>
      <c r="AA60511" s="241"/>
      <c r="AB60511" s="22"/>
    </row>
    <row r="60512" spans="11:28" x14ac:dyDescent="0.2">
      <c r="K60512" s="125"/>
      <c r="L60512" s="198"/>
      <c r="M60512" s="126"/>
      <c r="AA60512" s="241"/>
      <c r="AB60512" s="22"/>
    </row>
    <row r="60513" spans="11:28" x14ac:dyDescent="0.2">
      <c r="K60513" s="125"/>
      <c r="L60513" s="198"/>
      <c r="M60513" s="126"/>
      <c r="AA60513" s="241"/>
      <c r="AB60513" s="22"/>
    </row>
    <row r="60514" spans="11:28" x14ac:dyDescent="0.2">
      <c r="K60514" s="125"/>
      <c r="L60514" s="198"/>
      <c r="M60514" s="126"/>
      <c r="AA60514" s="241"/>
      <c r="AB60514" s="22"/>
    </row>
    <row r="60515" spans="11:28" x14ac:dyDescent="0.2">
      <c r="K60515" s="125"/>
      <c r="L60515" s="198"/>
      <c r="M60515" s="126"/>
      <c r="AA60515" s="241"/>
      <c r="AB60515" s="22"/>
    </row>
    <row r="60516" spans="11:28" x14ac:dyDescent="0.2">
      <c r="K60516" s="125"/>
      <c r="L60516" s="198"/>
      <c r="M60516" s="126"/>
      <c r="AA60516" s="241"/>
      <c r="AB60516" s="22"/>
    </row>
    <row r="60517" spans="11:28" x14ac:dyDescent="0.2">
      <c r="K60517" s="125"/>
      <c r="L60517" s="198"/>
      <c r="M60517" s="126"/>
      <c r="AA60517" s="241"/>
      <c r="AB60517" s="22"/>
    </row>
    <row r="60518" spans="11:28" x14ac:dyDescent="0.2">
      <c r="K60518" s="125"/>
      <c r="L60518" s="198"/>
      <c r="M60518" s="126"/>
      <c r="AA60518" s="241"/>
      <c r="AB60518" s="22"/>
    </row>
    <row r="60519" spans="11:28" x14ac:dyDescent="0.2">
      <c r="K60519" s="125"/>
      <c r="L60519" s="198"/>
      <c r="M60519" s="126"/>
      <c r="AA60519" s="241"/>
      <c r="AB60519" s="22"/>
    </row>
    <row r="60520" spans="11:28" x14ac:dyDescent="0.2">
      <c r="K60520" s="125"/>
      <c r="L60520" s="198"/>
      <c r="M60520" s="126"/>
      <c r="AA60520" s="241"/>
      <c r="AB60520" s="22"/>
    </row>
    <row r="60521" spans="11:28" x14ac:dyDescent="0.2">
      <c r="K60521" s="125"/>
      <c r="L60521" s="198"/>
      <c r="M60521" s="126"/>
      <c r="AA60521" s="241"/>
      <c r="AB60521" s="22"/>
    </row>
    <row r="60522" spans="11:28" x14ac:dyDescent="0.2">
      <c r="K60522" s="125"/>
      <c r="L60522" s="198"/>
      <c r="M60522" s="126"/>
      <c r="AA60522" s="241"/>
      <c r="AB60522" s="22"/>
    </row>
    <row r="60523" spans="11:28" x14ac:dyDescent="0.2">
      <c r="K60523" s="125"/>
      <c r="L60523" s="198"/>
      <c r="M60523" s="126"/>
      <c r="AA60523" s="241"/>
      <c r="AB60523" s="22"/>
    </row>
    <row r="60524" spans="11:28" x14ac:dyDescent="0.2">
      <c r="K60524" s="125"/>
      <c r="L60524" s="198"/>
      <c r="M60524" s="126"/>
      <c r="AA60524" s="241"/>
      <c r="AB60524" s="22"/>
    </row>
    <row r="60525" spans="11:28" x14ac:dyDescent="0.2">
      <c r="K60525" s="125"/>
      <c r="L60525" s="198"/>
      <c r="M60525" s="126"/>
      <c r="AA60525" s="241"/>
      <c r="AB60525" s="22"/>
    </row>
    <row r="60526" spans="11:28" x14ac:dyDescent="0.2">
      <c r="K60526" s="125"/>
      <c r="L60526" s="198"/>
      <c r="M60526" s="126"/>
      <c r="AA60526" s="241"/>
      <c r="AB60526" s="22"/>
    </row>
    <row r="60527" spans="11:28" x14ac:dyDescent="0.2">
      <c r="K60527" s="125"/>
      <c r="L60527" s="198"/>
      <c r="M60527" s="126"/>
      <c r="AA60527" s="241"/>
      <c r="AB60527" s="22"/>
    </row>
    <row r="60528" spans="11:28" x14ac:dyDescent="0.2">
      <c r="K60528" s="125"/>
      <c r="L60528" s="198"/>
      <c r="M60528" s="126"/>
      <c r="AA60528" s="241"/>
      <c r="AB60528" s="22"/>
    </row>
    <row r="60529" spans="11:28" x14ac:dyDescent="0.2">
      <c r="K60529" s="125"/>
      <c r="L60529" s="198"/>
      <c r="M60529" s="126"/>
      <c r="AA60529" s="241"/>
      <c r="AB60529" s="22"/>
    </row>
    <row r="60530" spans="11:28" x14ac:dyDescent="0.2">
      <c r="K60530" s="125"/>
      <c r="L60530" s="198"/>
      <c r="M60530" s="126"/>
      <c r="AA60530" s="241"/>
      <c r="AB60530" s="22"/>
    </row>
    <row r="60531" spans="11:28" x14ac:dyDescent="0.2">
      <c r="K60531" s="125"/>
      <c r="L60531" s="198"/>
      <c r="M60531" s="126"/>
      <c r="AA60531" s="241"/>
      <c r="AB60531" s="22"/>
    </row>
    <row r="60532" spans="11:28" x14ac:dyDescent="0.2">
      <c r="K60532" s="125"/>
      <c r="L60532" s="198"/>
      <c r="M60532" s="126"/>
      <c r="AA60532" s="241"/>
      <c r="AB60532" s="22"/>
    </row>
    <row r="60533" spans="11:28" x14ac:dyDescent="0.2">
      <c r="K60533" s="125"/>
      <c r="L60533" s="198"/>
      <c r="M60533" s="126"/>
      <c r="AA60533" s="241"/>
      <c r="AB60533" s="22"/>
    </row>
    <row r="60534" spans="11:28" x14ac:dyDescent="0.2">
      <c r="K60534" s="125"/>
      <c r="L60534" s="198"/>
      <c r="M60534" s="126"/>
      <c r="AA60534" s="241"/>
      <c r="AB60534" s="22"/>
    </row>
    <row r="60535" spans="11:28" x14ac:dyDescent="0.2">
      <c r="K60535" s="125"/>
      <c r="L60535" s="198"/>
      <c r="M60535" s="126"/>
      <c r="AA60535" s="241"/>
      <c r="AB60535" s="22"/>
    </row>
    <row r="60536" spans="11:28" x14ac:dyDescent="0.2">
      <c r="K60536" s="125"/>
      <c r="L60536" s="198"/>
      <c r="M60536" s="126"/>
      <c r="AA60536" s="241"/>
      <c r="AB60536" s="22"/>
    </row>
    <row r="60537" spans="11:28" x14ac:dyDescent="0.2">
      <c r="K60537" s="125"/>
      <c r="L60537" s="198"/>
      <c r="M60537" s="126"/>
      <c r="AA60537" s="241"/>
      <c r="AB60537" s="22"/>
    </row>
    <row r="60538" spans="11:28" x14ac:dyDescent="0.2">
      <c r="K60538" s="125"/>
      <c r="L60538" s="198"/>
      <c r="M60538" s="126"/>
      <c r="AA60538" s="241"/>
      <c r="AB60538" s="22"/>
    </row>
    <row r="60539" spans="11:28" x14ac:dyDescent="0.2">
      <c r="K60539" s="125"/>
      <c r="L60539" s="198"/>
      <c r="M60539" s="126"/>
      <c r="AA60539" s="241"/>
      <c r="AB60539" s="22"/>
    </row>
    <row r="60540" spans="11:28" x14ac:dyDescent="0.2">
      <c r="K60540" s="125"/>
      <c r="L60540" s="198"/>
      <c r="M60540" s="126"/>
      <c r="AA60540" s="241"/>
      <c r="AB60540" s="22"/>
    </row>
    <row r="60541" spans="11:28" x14ac:dyDescent="0.2">
      <c r="K60541" s="125"/>
      <c r="L60541" s="198"/>
      <c r="M60541" s="126"/>
      <c r="AA60541" s="241"/>
      <c r="AB60541" s="22"/>
    </row>
    <row r="60542" spans="11:28" x14ac:dyDescent="0.2">
      <c r="K60542" s="125"/>
      <c r="L60542" s="198"/>
      <c r="M60542" s="126"/>
      <c r="AA60542" s="241"/>
      <c r="AB60542" s="22"/>
    </row>
    <row r="60543" spans="11:28" x14ac:dyDescent="0.2">
      <c r="K60543" s="125"/>
      <c r="L60543" s="198"/>
      <c r="M60543" s="126"/>
      <c r="AA60543" s="241"/>
      <c r="AB60543" s="22"/>
    </row>
    <row r="60544" spans="11:28" x14ac:dyDescent="0.2">
      <c r="K60544" s="125"/>
      <c r="L60544" s="198"/>
      <c r="M60544" s="126"/>
      <c r="AA60544" s="241"/>
      <c r="AB60544" s="22"/>
    </row>
    <row r="60545" spans="11:28" x14ac:dyDescent="0.2">
      <c r="K60545" s="125"/>
      <c r="L60545" s="198"/>
      <c r="M60545" s="126"/>
      <c r="AA60545" s="241"/>
      <c r="AB60545" s="22"/>
    </row>
    <row r="60546" spans="11:28" x14ac:dyDescent="0.2">
      <c r="K60546" s="125"/>
      <c r="L60546" s="198"/>
      <c r="M60546" s="126"/>
      <c r="AA60546" s="241"/>
      <c r="AB60546" s="22"/>
    </row>
    <row r="60547" spans="11:28" x14ac:dyDescent="0.2">
      <c r="K60547" s="125"/>
      <c r="L60547" s="198"/>
      <c r="M60547" s="126"/>
      <c r="AA60547" s="241"/>
      <c r="AB60547" s="22"/>
    </row>
    <row r="60548" spans="11:28" x14ac:dyDescent="0.2">
      <c r="K60548" s="125"/>
      <c r="L60548" s="198"/>
      <c r="M60548" s="126"/>
      <c r="AA60548" s="241"/>
      <c r="AB60548" s="22"/>
    </row>
    <row r="60549" spans="11:28" x14ac:dyDescent="0.2">
      <c r="K60549" s="125"/>
      <c r="L60549" s="198"/>
      <c r="M60549" s="126"/>
      <c r="AA60549" s="241"/>
      <c r="AB60549" s="22"/>
    </row>
    <row r="60550" spans="11:28" x14ac:dyDescent="0.2">
      <c r="K60550" s="125"/>
      <c r="L60550" s="198"/>
      <c r="M60550" s="126"/>
      <c r="AA60550" s="241"/>
      <c r="AB60550" s="22"/>
    </row>
    <row r="60551" spans="11:28" x14ac:dyDescent="0.2">
      <c r="K60551" s="125"/>
      <c r="L60551" s="198"/>
      <c r="M60551" s="126"/>
      <c r="AA60551" s="241"/>
      <c r="AB60551" s="22"/>
    </row>
    <row r="60552" spans="11:28" x14ac:dyDescent="0.2">
      <c r="K60552" s="125"/>
      <c r="L60552" s="198"/>
      <c r="M60552" s="126"/>
      <c r="AA60552" s="241"/>
      <c r="AB60552" s="22"/>
    </row>
    <row r="60553" spans="11:28" x14ac:dyDescent="0.2">
      <c r="K60553" s="125"/>
      <c r="L60553" s="198"/>
      <c r="M60553" s="126"/>
      <c r="AA60553" s="241"/>
      <c r="AB60553" s="22"/>
    </row>
    <row r="60554" spans="11:28" x14ac:dyDescent="0.2">
      <c r="K60554" s="125"/>
      <c r="L60554" s="198"/>
      <c r="M60554" s="126"/>
      <c r="AA60554" s="241"/>
      <c r="AB60554" s="22"/>
    </row>
    <row r="60555" spans="11:28" x14ac:dyDescent="0.2">
      <c r="K60555" s="125"/>
      <c r="L60555" s="198"/>
      <c r="M60555" s="126"/>
      <c r="AA60555" s="241"/>
      <c r="AB60555" s="22"/>
    </row>
    <row r="60556" spans="11:28" x14ac:dyDescent="0.2">
      <c r="K60556" s="125"/>
      <c r="L60556" s="198"/>
      <c r="M60556" s="126"/>
      <c r="AA60556" s="241"/>
      <c r="AB60556" s="22"/>
    </row>
    <row r="60557" spans="11:28" x14ac:dyDescent="0.2">
      <c r="K60557" s="125"/>
      <c r="L60557" s="198"/>
      <c r="M60557" s="126"/>
      <c r="AA60557" s="241"/>
      <c r="AB60557" s="22"/>
    </row>
    <row r="60558" spans="11:28" x14ac:dyDescent="0.2">
      <c r="K60558" s="125"/>
      <c r="L60558" s="198"/>
      <c r="M60558" s="126"/>
      <c r="AA60558" s="241"/>
      <c r="AB60558" s="22"/>
    </row>
    <row r="60559" spans="11:28" x14ac:dyDescent="0.2">
      <c r="K60559" s="125"/>
      <c r="L60559" s="198"/>
      <c r="M60559" s="126"/>
      <c r="AA60559" s="241"/>
      <c r="AB60559" s="22"/>
    </row>
    <row r="60560" spans="11:28" x14ac:dyDescent="0.2">
      <c r="K60560" s="125"/>
      <c r="L60560" s="198"/>
      <c r="M60560" s="126"/>
      <c r="AA60560" s="241"/>
      <c r="AB60560" s="22"/>
    </row>
    <row r="60561" spans="11:28" x14ac:dyDescent="0.2">
      <c r="K60561" s="125"/>
      <c r="L60561" s="198"/>
      <c r="M60561" s="126"/>
      <c r="AA60561" s="241"/>
      <c r="AB60561" s="22"/>
    </row>
    <row r="60562" spans="11:28" x14ac:dyDescent="0.2">
      <c r="K60562" s="125"/>
      <c r="L60562" s="198"/>
      <c r="M60562" s="126"/>
      <c r="AA60562" s="241"/>
      <c r="AB60562" s="22"/>
    </row>
    <row r="60563" spans="11:28" x14ac:dyDescent="0.2">
      <c r="K60563" s="125"/>
      <c r="L60563" s="198"/>
      <c r="M60563" s="126"/>
      <c r="AA60563" s="241"/>
      <c r="AB60563" s="22"/>
    </row>
    <row r="60564" spans="11:28" x14ac:dyDescent="0.2">
      <c r="K60564" s="125"/>
      <c r="L60564" s="198"/>
      <c r="M60564" s="126"/>
      <c r="AA60564" s="241"/>
      <c r="AB60564" s="22"/>
    </row>
    <row r="60565" spans="11:28" x14ac:dyDescent="0.2">
      <c r="K60565" s="125"/>
      <c r="L60565" s="198"/>
      <c r="M60565" s="126"/>
      <c r="AA60565" s="241"/>
      <c r="AB60565" s="22"/>
    </row>
    <row r="60566" spans="11:28" x14ac:dyDescent="0.2">
      <c r="K60566" s="125"/>
      <c r="L60566" s="198"/>
      <c r="M60566" s="126"/>
      <c r="AA60566" s="241"/>
      <c r="AB60566" s="22"/>
    </row>
    <row r="60567" spans="11:28" x14ac:dyDescent="0.2">
      <c r="K60567" s="125"/>
      <c r="L60567" s="198"/>
      <c r="M60567" s="126"/>
      <c r="AA60567" s="241"/>
      <c r="AB60567" s="22"/>
    </row>
    <row r="60568" spans="11:28" x14ac:dyDescent="0.2">
      <c r="K60568" s="125"/>
      <c r="L60568" s="198"/>
      <c r="M60568" s="126"/>
      <c r="AA60568" s="241"/>
      <c r="AB60568" s="22"/>
    </row>
    <row r="60569" spans="11:28" x14ac:dyDescent="0.2">
      <c r="K60569" s="125"/>
      <c r="L60569" s="198"/>
      <c r="M60569" s="126"/>
      <c r="AA60569" s="241"/>
      <c r="AB60569" s="22"/>
    </row>
    <row r="60570" spans="11:28" x14ac:dyDescent="0.2">
      <c r="K60570" s="125"/>
      <c r="L60570" s="198"/>
      <c r="M60570" s="126"/>
      <c r="AA60570" s="241"/>
      <c r="AB60570" s="22"/>
    </row>
    <row r="60571" spans="11:28" x14ac:dyDescent="0.2">
      <c r="K60571" s="125"/>
      <c r="L60571" s="198"/>
      <c r="M60571" s="126"/>
      <c r="AA60571" s="241"/>
      <c r="AB60571" s="22"/>
    </row>
    <row r="60572" spans="11:28" x14ac:dyDescent="0.2">
      <c r="K60572" s="125"/>
      <c r="L60572" s="198"/>
      <c r="M60572" s="126"/>
      <c r="AA60572" s="241"/>
      <c r="AB60572" s="22"/>
    </row>
    <row r="60573" spans="11:28" x14ac:dyDescent="0.2">
      <c r="K60573" s="125"/>
      <c r="L60573" s="198"/>
      <c r="M60573" s="126"/>
      <c r="AA60573" s="241"/>
      <c r="AB60573" s="22"/>
    </row>
    <row r="60574" spans="11:28" x14ac:dyDescent="0.2">
      <c r="K60574" s="125"/>
      <c r="L60574" s="198"/>
      <c r="M60574" s="126"/>
      <c r="AA60574" s="241"/>
      <c r="AB60574" s="22"/>
    </row>
    <row r="60575" spans="11:28" x14ac:dyDescent="0.2">
      <c r="K60575" s="125"/>
      <c r="L60575" s="198"/>
      <c r="M60575" s="126"/>
      <c r="AA60575" s="241"/>
      <c r="AB60575" s="22"/>
    </row>
    <row r="60576" spans="11:28" x14ac:dyDescent="0.2">
      <c r="K60576" s="125"/>
      <c r="L60576" s="198"/>
      <c r="M60576" s="126"/>
      <c r="AA60576" s="241"/>
      <c r="AB60576" s="22"/>
    </row>
    <row r="60577" spans="11:28" x14ac:dyDescent="0.2">
      <c r="K60577" s="125"/>
      <c r="L60577" s="198"/>
      <c r="M60577" s="126"/>
      <c r="AA60577" s="241"/>
      <c r="AB60577" s="22"/>
    </row>
    <row r="60578" spans="11:28" x14ac:dyDescent="0.2">
      <c r="K60578" s="125"/>
      <c r="L60578" s="198"/>
      <c r="M60578" s="126"/>
      <c r="AA60578" s="241"/>
      <c r="AB60578" s="22"/>
    </row>
    <row r="60579" spans="11:28" x14ac:dyDescent="0.2">
      <c r="K60579" s="125"/>
      <c r="L60579" s="198"/>
      <c r="M60579" s="126"/>
      <c r="AA60579" s="241"/>
      <c r="AB60579" s="22"/>
    </row>
    <row r="60580" spans="11:28" x14ac:dyDescent="0.2">
      <c r="K60580" s="125"/>
      <c r="L60580" s="198"/>
      <c r="M60580" s="126"/>
      <c r="AA60580" s="241"/>
      <c r="AB60580" s="22"/>
    </row>
    <row r="60581" spans="11:28" x14ac:dyDescent="0.2">
      <c r="K60581" s="125"/>
      <c r="L60581" s="198"/>
      <c r="M60581" s="126"/>
      <c r="AA60581" s="241"/>
      <c r="AB60581" s="22"/>
    </row>
    <row r="60582" spans="11:28" x14ac:dyDescent="0.2">
      <c r="K60582" s="125"/>
      <c r="L60582" s="198"/>
      <c r="M60582" s="126"/>
      <c r="AA60582" s="241"/>
      <c r="AB60582" s="22"/>
    </row>
    <row r="60583" spans="11:28" x14ac:dyDescent="0.2">
      <c r="K60583" s="125"/>
      <c r="L60583" s="198"/>
      <c r="M60583" s="126"/>
      <c r="AA60583" s="241"/>
      <c r="AB60583" s="22"/>
    </row>
    <row r="60584" spans="11:28" x14ac:dyDescent="0.2">
      <c r="K60584" s="125"/>
      <c r="L60584" s="198"/>
      <c r="M60584" s="126"/>
      <c r="AA60584" s="241"/>
      <c r="AB60584" s="22"/>
    </row>
    <row r="60585" spans="11:28" x14ac:dyDescent="0.2">
      <c r="K60585" s="125"/>
      <c r="L60585" s="198"/>
      <c r="M60585" s="126"/>
      <c r="AA60585" s="241"/>
      <c r="AB60585" s="22"/>
    </row>
    <row r="60586" spans="11:28" x14ac:dyDescent="0.2">
      <c r="K60586" s="125"/>
      <c r="L60586" s="198"/>
      <c r="M60586" s="126"/>
      <c r="AA60586" s="241"/>
      <c r="AB60586" s="22"/>
    </row>
    <row r="60587" spans="11:28" x14ac:dyDescent="0.2">
      <c r="K60587" s="125"/>
      <c r="L60587" s="198"/>
      <c r="M60587" s="126"/>
      <c r="AA60587" s="241"/>
      <c r="AB60587" s="22"/>
    </row>
    <row r="60588" spans="11:28" x14ac:dyDescent="0.2">
      <c r="K60588" s="125"/>
      <c r="L60588" s="198"/>
      <c r="M60588" s="126"/>
      <c r="AA60588" s="241"/>
      <c r="AB60588" s="22"/>
    </row>
    <row r="60589" spans="11:28" x14ac:dyDescent="0.2">
      <c r="K60589" s="125"/>
      <c r="L60589" s="198"/>
      <c r="M60589" s="126"/>
      <c r="AA60589" s="241"/>
      <c r="AB60589" s="22"/>
    </row>
    <row r="60590" spans="11:28" x14ac:dyDescent="0.2">
      <c r="K60590" s="125"/>
      <c r="L60590" s="198"/>
      <c r="M60590" s="126"/>
      <c r="AA60590" s="241"/>
      <c r="AB60590" s="22"/>
    </row>
    <row r="60591" spans="11:28" x14ac:dyDescent="0.2">
      <c r="K60591" s="125"/>
      <c r="L60591" s="198"/>
      <c r="M60591" s="126"/>
      <c r="AA60591" s="241"/>
      <c r="AB60591" s="22"/>
    </row>
    <row r="60592" spans="11:28" x14ac:dyDescent="0.2">
      <c r="K60592" s="125"/>
      <c r="L60592" s="198"/>
      <c r="M60592" s="126"/>
      <c r="AA60592" s="241"/>
      <c r="AB60592" s="22"/>
    </row>
    <row r="60593" spans="11:28" x14ac:dyDescent="0.2">
      <c r="K60593" s="125"/>
      <c r="L60593" s="198"/>
      <c r="M60593" s="126"/>
      <c r="AA60593" s="241"/>
      <c r="AB60593" s="22"/>
    </row>
    <row r="60594" spans="11:28" x14ac:dyDescent="0.2">
      <c r="K60594" s="125"/>
      <c r="L60594" s="198"/>
      <c r="M60594" s="126"/>
      <c r="AA60594" s="241"/>
      <c r="AB60594" s="22"/>
    </row>
    <row r="60595" spans="11:28" x14ac:dyDescent="0.2">
      <c r="K60595" s="125"/>
      <c r="L60595" s="198"/>
      <c r="M60595" s="126"/>
      <c r="AA60595" s="241"/>
      <c r="AB60595" s="22"/>
    </row>
    <row r="60596" spans="11:28" x14ac:dyDescent="0.2">
      <c r="K60596" s="125"/>
      <c r="L60596" s="198"/>
      <c r="M60596" s="126"/>
      <c r="AA60596" s="241"/>
      <c r="AB60596" s="22"/>
    </row>
    <row r="60597" spans="11:28" x14ac:dyDescent="0.2">
      <c r="K60597" s="125"/>
      <c r="L60597" s="198"/>
      <c r="M60597" s="126"/>
      <c r="AA60597" s="241"/>
      <c r="AB60597" s="22"/>
    </row>
    <row r="60598" spans="11:28" x14ac:dyDescent="0.2">
      <c r="K60598" s="125"/>
      <c r="L60598" s="198"/>
      <c r="M60598" s="126"/>
      <c r="AA60598" s="241"/>
      <c r="AB60598" s="22"/>
    </row>
    <row r="60599" spans="11:28" x14ac:dyDescent="0.2">
      <c r="K60599" s="125"/>
      <c r="L60599" s="198"/>
      <c r="M60599" s="126"/>
      <c r="AA60599" s="241"/>
      <c r="AB60599" s="22"/>
    </row>
    <row r="60600" spans="11:28" x14ac:dyDescent="0.2">
      <c r="K60600" s="125"/>
      <c r="L60600" s="198"/>
      <c r="M60600" s="126"/>
      <c r="AA60600" s="241"/>
      <c r="AB60600" s="22"/>
    </row>
    <row r="60601" spans="11:28" x14ac:dyDescent="0.2">
      <c r="K60601" s="125"/>
      <c r="L60601" s="198"/>
      <c r="M60601" s="126"/>
      <c r="AA60601" s="241"/>
      <c r="AB60601" s="22"/>
    </row>
    <row r="60602" spans="11:28" x14ac:dyDescent="0.2">
      <c r="K60602" s="125"/>
      <c r="L60602" s="198"/>
      <c r="M60602" s="126"/>
      <c r="AA60602" s="241"/>
      <c r="AB60602" s="22"/>
    </row>
    <row r="60603" spans="11:28" x14ac:dyDescent="0.2">
      <c r="K60603" s="125"/>
      <c r="L60603" s="198"/>
      <c r="M60603" s="126"/>
      <c r="AA60603" s="241"/>
      <c r="AB60603" s="22"/>
    </row>
    <row r="60604" spans="11:28" x14ac:dyDescent="0.2">
      <c r="K60604" s="125"/>
      <c r="L60604" s="198"/>
      <c r="M60604" s="126"/>
      <c r="AA60604" s="241"/>
      <c r="AB60604" s="22"/>
    </row>
    <row r="60605" spans="11:28" x14ac:dyDescent="0.2">
      <c r="K60605" s="125"/>
      <c r="L60605" s="198"/>
      <c r="M60605" s="126"/>
      <c r="AA60605" s="241"/>
      <c r="AB60605" s="22"/>
    </row>
    <row r="60606" spans="11:28" x14ac:dyDescent="0.2">
      <c r="K60606" s="125"/>
      <c r="L60606" s="198"/>
      <c r="M60606" s="126"/>
      <c r="AA60606" s="241"/>
      <c r="AB60606" s="22"/>
    </row>
    <row r="60607" spans="11:28" x14ac:dyDescent="0.2">
      <c r="K60607" s="125"/>
      <c r="L60607" s="198"/>
      <c r="M60607" s="126"/>
      <c r="AA60607" s="241"/>
      <c r="AB60607" s="22"/>
    </row>
    <row r="60608" spans="11:28" x14ac:dyDescent="0.2">
      <c r="K60608" s="125"/>
      <c r="L60608" s="198"/>
      <c r="M60608" s="126"/>
      <c r="AA60608" s="241"/>
      <c r="AB60608" s="22"/>
    </row>
    <row r="60609" spans="11:28" x14ac:dyDescent="0.2">
      <c r="K60609" s="125"/>
      <c r="L60609" s="198"/>
      <c r="M60609" s="126"/>
      <c r="AA60609" s="241"/>
      <c r="AB60609" s="22"/>
    </row>
    <row r="60610" spans="11:28" x14ac:dyDescent="0.2">
      <c r="K60610" s="125"/>
      <c r="L60610" s="198"/>
      <c r="M60610" s="126"/>
      <c r="AA60610" s="241"/>
      <c r="AB60610" s="22"/>
    </row>
    <row r="60611" spans="11:28" x14ac:dyDescent="0.2">
      <c r="K60611" s="125"/>
      <c r="L60611" s="198"/>
      <c r="M60611" s="126"/>
      <c r="AA60611" s="241"/>
      <c r="AB60611" s="22"/>
    </row>
    <row r="60612" spans="11:28" x14ac:dyDescent="0.2">
      <c r="K60612" s="125"/>
      <c r="L60612" s="198"/>
      <c r="M60612" s="126"/>
      <c r="AA60612" s="241"/>
      <c r="AB60612" s="22"/>
    </row>
    <row r="60613" spans="11:28" x14ac:dyDescent="0.2">
      <c r="K60613" s="125"/>
      <c r="L60613" s="198"/>
      <c r="M60613" s="126"/>
      <c r="AA60613" s="241"/>
      <c r="AB60613" s="22"/>
    </row>
    <row r="60614" spans="11:28" x14ac:dyDescent="0.2">
      <c r="K60614" s="125"/>
      <c r="L60614" s="198"/>
      <c r="M60614" s="126"/>
      <c r="AA60614" s="241"/>
      <c r="AB60614" s="22"/>
    </row>
    <row r="60615" spans="11:28" x14ac:dyDescent="0.2">
      <c r="K60615" s="125"/>
      <c r="L60615" s="198"/>
      <c r="M60615" s="126"/>
      <c r="AA60615" s="241"/>
      <c r="AB60615" s="22"/>
    </row>
    <row r="60616" spans="11:28" x14ac:dyDescent="0.2">
      <c r="K60616" s="125"/>
      <c r="L60616" s="198"/>
      <c r="M60616" s="126"/>
      <c r="AA60616" s="241"/>
      <c r="AB60616" s="22"/>
    </row>
    <row r="60617" spans="11:28" x14ac:dyDescent="0.2">
      <c r="K60617" s="125"/>
      <c r="L60617" s="198"/>
      <c r="M60617" s="126"/>
      <c r="AA60617" s="241"/>
      <c r="AB60617" s="22"/>
    </row>
    <row r="60618" spans="11:28" x14ac:dyDescent="0.2">
      <c r="K60618" s="125"/>
      <c r="L60618" s="198"/>
      <c r="M60618" s="126"/>
      <c r="AA60618" s="241"/>
      <c r="AB60618" s="22"/>
    </row>
    <row r="60619" spans="11:28" x14ac:dyDescent="0.2">
      <c r="K60619" s="125"/>
      <c r="L60619" s="198"/>
      <c r="M60619" s="126"/>
      <c r="AA60619" s="241"/>
      <c r="AB60619" s="22"/>
    </row>
    <row r="60620" spans="11:28" x14ac:dyDescent="0.2">
      <c r="K60620" s="125"/>
      <c r="L60620" s="198"/>
      <c r="M60620" s="126"/>
      <c r="AA60620" s="241"/>
      <c r="AB60620" s="22"/>
    </row>
    <row r="60621" spans="11:28" x14ac:dyDescent="0.2">
      <c r="K60621" s="125"/>
      <c r="L60621" s="198"/>
      <c r="M60621" s="126"/>
      <c r="AA60621" s="241"/>
      <c r="AB60621" s="22"/>
    </row>
    <row r="60622" spans="11:28" x14ac:dyDescent="0.2">
      <c r="K60622" s="125"/>
      <c r="L60622" s="198"/>
      <c r="M60622" s="126"/>
      <c r="AA60622" s="241"/>
      <c r="AB60622" s="22"/>
    </row>
    <row r="60623" spans="11:28" x14ac:dyDescent="0.2">
      <c r="K60623" s="125"/>
      <c r="L60623" s="198"/>
      <c r="M60623" s="126"/>
      <c r="AA60623" s="241"/>
      <c r="AB60623" s="22"/>
    </row>
    <row r="60624" spans="11:28" x14ac:dyDescent="0.2">
      <c r="K60624" s="125"/>
      <c r="L60624" s="198"/>
      <c r="M60624" s="126"/>
      <c r="AA60624" s="241"/>
      <c r="AB60624" s="22"/>
    </row>
    <row r="60625" spans="11:28" x14ac:dyDescent="0.2">
      <c r="K60625" s="125"/>
      <c r="L60625" s="198"/>
      <c r="M60625" s="126"/>
      <c r="AA60625" s="241"/>
      <c r="AB60625" s="22"/>
    </row>
    <row r="60626" spans="11:28" x14ac:dyDescent="0.2">
      <c r="K60626" s="125"/>
      <c r="L60626" s="198"/>
      <c r="M60626" s="126"/>
      <c r="AA60626" s="241"/>
      <c r="AB60626" s="22"/>
    </row>
    <row r="60627" spans="11:28" x14ac:dyDescent="0.2">
      <c r="K60627" s="125"/>
      <c r="L60627" s="198"/>
      <c r="M60627" s="126"/>
      <c r="AA60627" s="241"/>
      <c r="AB60627" s="22"/>
    </row>
    <row r="60628" spans="11:28" x14ac:dyDescent="0.2">
      <c r="K60628" s="125"/>
      <c r="L60628" s="198"/>
      <c r="M60628" s="126"/>
      <c r="AA60628" s="241"/>
      <c r="AB60628" s="22"/>
    </row>
    <row r="60629" spans="11:28" x14ac:dyDescent="0.2">
      <c r="K60629" s="125"/>
      <c r="L60629" s="198"/>
      <c r="M60629" s="126"/>
      <c r="AA60629" s="241"/>
      <c r="AB60629" s="22"/>
    </row>
    <row r="60630" spans="11:28" x14ac:dyDescent="0.2">
      <c r="K60630" s="125"/>
      <c r="L60630" s="198"/>
      <c r="M60630" s="126"/>
      <c r="AA60630" s="241"/>
      <c r="AB60630" s="22"/>
    </row>
    <row r="60631" spans="11:28" x14ac:dyDescent="0.2">
      <c r="K60631" s="125"/>
      <c r="L60631" s="198"/>
      <c r="M60631" s="126"/>
      <c r="AA60631" s="241"/>
      <c r="AB60631" s="22"/>
    </row>
    <row r="60632" spans="11:28" x14ac:dyDescent="0.2">
      <c r="K60632" s="125"/>
      <c r="L60632" s="198"/>
      <c r="M60632" s="126"/>
      <c r="AA60632" s="241"/>
      <c r="AB60632" s="22"/>
    </row>
    <row r="60633" spans="11:28" x14ac:dyDescent="0.2">
      <c r="K60633" s="125"/>
      <c r="L60633" s="198"/>
      <c r="M60633" s="126"/>
      <c r="AA60633" s="241"/>
      <c r="AB60633" s="22"/>
    </row>
    <row r="60634" spans="11:28" x14ac:dyDescent="0.2">
      <c r="K60634" s="125"/>
      <c r="L60634" s="198"/>
      <c r="M60634" s="126"/>
      <c r="AA60634" s="241"/>
      <c r="AB60634" s="22"/>
    </row>
    <row r="60635" spans="11:28" x14ac:dyDescent="0.2">
      <c r="K60635" s="125"/>
      <c r="L60635" s="198"/>
      <c r="M60635" s="126"/>
      <c r="AA60635" s="241"/>
      <c r="AB60635" s="22"/>
    </row>
    <row r="60636" spans="11:28" x14ac:dyDescent="0.2">
      <c r="K60636" s="125"/>
      <c r="L60636" s="198"/>
      <c r="M60636" s="126"/>
      <c r="AA60636" s="241"/>
      <c r="AB60636" s="22"/>
    </row>
    <row r="60637" spans="11:28" x14ac:dyDescent="0.2">
      <c r="K60637" s="125"/>
      <c r="L60637" s="198"/>
      <c r="M60637" s="126"/>
      <c r="AA60637" s="241"/>
      <c r="AB60637" s="22"/>
    </row>
    <row r="60638" spans="11:28" x14ac:dyDescent="0.2">
      <c r="K60638" s="125"/>
      <c r="L60638" s="198"/>
      <c r="M60638" s="126"/>
      <c r="AA60638" s="241"/>
      <c r="AB60638" s="22"/>
    </row>
    <row r="60639" spans="11:28" x14ac:dyDescent="0.2">
      <c r="K60639" s="125"/>
      <c r="L60639" s="198"/>
      <c r="M60639" s="126"/>
      <c r="AA60639" s="241"/>
      <c r="AB60639" s="22"/>
    </row>
    <row r="60640" spans="11:28" x14ac:dyDescent="0.2">
      <c r="K60640" s="125"/>
      <c r="L60640" s="198"/>
      <c r="M60640" s="126"/>
      <c r="AA60640" s="241"/>
      <c r="AB60640" s="22"/>
    </row>
    <row r="60641" spans="11:28" x14ac:dyDescent="0.2">
      <c r="K60641" s="125"/>
      <c r="L60641" s="198"/>
      <c r="M60641" s="126"/>
      <c r="AA60641" s="241"/>
      <c r="AB60641" s="22"/>
    </row>
    <row r="60642" spans="11:28" x14ac:dyDescent="0.2">
      <c r="K60642" s="125"/>
      <c r="L60642" s="198"/>
      <c r="M60642" s="126"/>
      <c r="AA60642" s="241"/>
      <c r="AB60642" s="22"/>
    </row>
    <row r="60643" spans="11:28" x14ac:dyDescent="0.2">
      <c r="K60643" s="125"/>
      <c r="L60643" s="198"/>
      <c r="M60643" s="126"/>
      <c r="AA60643" s="241"/>
      <c r="AB60643" s="22"/>
    </row>
    <row r="60644" spans="11:28" x14ac:dyDescent="0.2">
      <c r="K60644" s="125"/>
      <c r="L60644" s="198"/>
      <c r="M60644" s="126"/>
      <c r="AA60644" s="241"/>
      <c r="AB60644" s="22"/>
    </row>
    <row r="60645" spans="11:28" x14ac:dyDescent="0.2">
      <c r="K60645" s="125"/>
      <c r="L60645" s="198"/>
      <c r="M60645" s="126"/>
      <c r="AA60645" s="241"/>
      <c r="AB60645" s="22"/>
    </row>
    <row r="60646" spans="11:28" x14ac:dyDescent="0.2">
      <c r="K60646" s="125"/>
      <c r="L60646" s="198"/>
      <c r="M60646" s="126"/>
      <c r="AA60646" s="241"/>
      <c r="AB60646" s="22"/>
    </row>
    <row r="60647" spans="11:28" x14ac:dyDescent="0.2">
      <c r="K60647" s="125"/>
      <c r="L60647" s="198"/>
      <c r="M60647" s="126"/>
      <c r="AA60647" s="241"/>
      <c r="AB60647" s="22"/>
    </row>
    <row r="60648" spans="11:28" x14ac:dyDescent="0.2">
      <c r="K60648" s="125"/>
      <c r="L60648" s="198"/>
      <c r="M60648" s="126"/>
      <c r="AA60648" s="241"/>
      <c r="AB60648" s="22"/>
    </row>
    <row r="60649" spans="11:28" x14ac:dyDescent="0.2">
      <c r="K60649" s="125"/>
      <c r="L60649" s="198"/>
      <c r="M60649" s="126"/>
      <c r="AA60649" s="241"/>
      <c r="AB60649" s="22"/>
    </row>
    <row r="60650" spans="11:28" x14ac:dyDescent="0.2">
      <c r="K60650" s="125"/>
      <c r="L60650" s="198"/>
      <c r="M60650" s="126"/>
      <c r="AA60650" s="241"/>
      <c r="AB60650" s="22"/>
    </row>
    <row r="60651" spans="11:28" x14ac:dyDescent="0.2">
      <c r="K60651" s="125"/>
      <c r="L60651" s="198"/>
      <c r="M60651" s="126"/>
      <c r="AA60651" s="241"/>
      <c r="AB60651" s="22"/>
    </row>
    <row r="60652" spans="11:28" x14ac:dyDescent="0.2">
      <c r="K60652" s="125"/>
      <c r="L60652" s="198"/>
      <c r="M60652" s="126"/>
      <c r="AA60652" s="241"/>
      <c r="AB60652" s="22"/>
    </row>
    <row r="60653" spans="11:28" x14ac:dyDescent="0.2">
      <c r="K60653" s="125"/>
      <c r="L60653" s="198"/>
      <c r="M60653" s="126"/>
      <c r="AA60653" s="241"/>
      <c r="AB60653" s="22"/>
    </row>
    <row r="60654" spans="11:28" x14ac:dyDescent="0.2">
      <c r="K60654" s="125"/>
      <c r="L60654" s="198"/>
      <c r="M60654" s="126"/>
      <c r="AA60654" s="241"/>
      <c r="AB60654" s="22"/>
    </row>
    <row r="60655" spans="11:28" x14ac:dyDescent="0.2">
      <c r="K60655" s="125"/>
      <c r="L60655" s="198"/>
      <c r="M60655" s="126"/>
      <c r="AA60655" s="241"/>
      <c r="AB60655" s="22"/>
    </row>
    <row r="60656" spans="11:28" x14ac:dyDescent="0.2">
      <c r="K60656" s="125"/>
      <c r="L60656" s="198"/>
      <c r="M60656" s="126"/>
      <c r="AA60656" s="241"/>
      <c r="AB60656" s="22"/>
    </row>
    <row r="60657" spans="11:28" x14ac:dyDescent="0.2">
      <c r="K60657" s="125"/>
      <c r="L60657" s="198"/>
      <c r="M60657" s="126"/>
      <c r="AA60657" s="241"/>
      <c r="AB60657" s="22"/>
    </row>
    <row r="60658" spans="11:28" x14ac:dyDescent="0.2">
      <c r="K60658" s="125"/>
      <c r="L60658" s="198"/>
      <c r="M60658" s="126"/>
      <c r="AA60658" s="241"/>
      <c r="AB60658" s="22"/>
    </row>
    <row r="60659" spans="11:28" x14ac:dyDescent="0.2">
      <c r="K60659" s="125"/>
      <c r="L60659" s="198"/>
      <c r="M60659" s="126"/>
      <c r="AA60659" s="241"/>
      <c r="AB60659" s="22"/>
    </row>
    <row r="60660" spans="11:28" x14ac:dyDescent="0.2">
      <c r="K60660" s="125"/>
      <c r="L60660" s="198"/>
      <c r="M60660" s="126"/>
      <c r="AA60660" s="241"/>
      <c r="AB60660" s="22"/>
    </row>
    <row r="60661" spans="11:28" x14ac:dyDescent="0.2">
      <c r="K60661" s="125"/>
      <c r="L60661" s="198"/>
      <c r="M60661" s="126"/>
      <c r="AA60661" s="241"/>
      <c r="AB60661" s="22"/>
    </row>
    <row r="60662" spans="11:28" x14ac:dyDescent="0.2">
      <c r="K60662" s="125"/>
      <c r="L60662" s="198"/>
      <c r="M60662" s="126"/>
      <c r="AA60662" s="241"/>
      <c r="AB60662" s="22"/>
    </row>
    <row r="60663" spans="11:28" x14ac:dyDescent="0.2">
      <c r="K60663" s="125"/>
      <c r="L60663" s="198"/>
      <c r="M60663" s="126"/>
      <c r="AA60663" s="241"/>
      <c r="AB60663" s="22"/>
    </row>
    <row r="60664" spans="11:28" x14ac:dyDescent="0.2">
      <c r="K60664" s="125"/>
      <c r="L60664" s="198"/>
      <c r="M60664" s="126"/>
      <c r="AA60664" s="241"/>
      <c r="AB60664" s="22"/>
    </row>
    <row r="60665" spans="11:28" x14ac:dyDescent="0.2">
      <c r="K60665" s="125"/>
      <c r="L60665" s="198"/>
      <c r="M60665" s="126"/>
      <c r="AA60665" s="241"/>
      <c r="AB60665" s="22"/>
    </row>
    <row r="60666" spans="11:28" x14ac:dyDescent="0.2">
      <c r="K60666" s="125"/>
      <c r="L60666" s="198"/>
      <c r="M60666" s="126"/>
      <c r="AA60666" s="241"/>
      <c r="AB60666" s="22"/>
    </row>
    <row r="60667" spans="11:28" x14ac:dyDescent="0.2">
      <c r="K60667" s="125"/>
      <c r="L60667" s="198"/>
      <c r="M60667" s="126"/>
      <c r="AA60667" s="241"/>
      <c r="AB60667" s="22"/>
    </row>
    <row r="60668" spans="11:28" x14ac:dyDescent="0.2">
      <c r="K60668" s="125"/>
      <c r="L60668" s="198"/>
      <c r="M60668" s="126"/>
      <c r="AA60668" s="241"/>
      <c r="AB60668" s="22"/>
    </row>
    <row r="60669" spans="11:28" x14ac:dyDescent="0.2">
      <c r="K60669" s="125"/>
      <c r="L60669" s="198"/>
      <c r="M60669" s="126"/>
      <c r="AA60669" s="241"/>
      <c r="AB60669" s="22"/>
    </row>
    <row r="60670" spans="11:28" x14ac:dyDescent="0.2">
      <c r="K60670" s="125"/>
      <c r="L60670" s="198"/>
      <c r="M60670" s="126"/>
      <c r="AA60670" s="241"/>
      <c r="AB60670" s="22"/>
    </row>
    <row r="60671" spans="11:28" x14ac:dyDescent="0.2">
      <c r="K60671" s="125"/>
      <c r="L60671" s="198"/>
      <c r="M60671" s="126"/>
      <c r="AA60671" s="241"/>
      <c r="AB60671" s="22"/>
    </row>
    <row r="60672" spans="11:28" x14ac:dyDescent="0.2">
      <c r="K60672" s="125"/>
      <c r="L60672" s="198"/>
      <c r="M60672" s="126"/>
      <c r="AA60672" s="241"/>
      <c r="AB60672" s="22"/>
    </row>
    <row r="60673" spans="11:28" x14ac:dyDescent="0.2">
      <c r="K60673" s="125"/>
      <c r="L60673" s="198"/>
      <c r="M60673" s="126"/>
      <c r="AA60673" s="241"/>
      <c r="AB60673" s="22"/>
    </row>
    <row r="60674" spans="11:28" x14ac:dyDescent="0.2">
      <c r="K60674" s="125"/>
      <c r="L60674" s="198"/>
      <c r="M60674" s="126"/>
      <c r="AA60674" s="241"/>
      <c r="AB60674" s="22"/>
    </row>
    <row r="60675" spans="11:28" x14ac:dyDescent="0.2">
      <c r="K60675" s="125"/>
      <c r="L60675" s="198"/>
      <c r="M60675" s="126"/>
      <c r="AA60675" s="241"/>
      <c r="AB60675" s="22"/>
    </row>
    <row r="60676" spans="11:28" x14ac:dyDescent="0.2">
      <c r="K60676" s="125"/>
      <c r="L60676" s="198"/>
      <c r="M60676" s="126"/>
      <c r="AA60676" s="241"/>
      <c r="AB60676" s="22"/>
    </row>
    <row r="60677" spans="11:28" x14ac:dyDescent="0.2">
      <c r="K60677" s="125"/>
      <c r="L60677" s="198"/>
      <c r="M60677" s="126"/>
      <c r="AA60677" s="241"/>
      <c r="AB60677" s="22"/>
    </row>
    <row r="60678" spans="11:28" x14ac:dyDescent="0.2">
      <c r="K60678" s="125"/>
      <c r="L60678" s="198"/>
      <c r="M60678" s="126"/>
      <c r="AA60678" s="241"/>
      <c r="AB60678" s="22"/>
    </row>
    <row r="60679" spans="11:28" x14ac:dyDescent="0.2">
      <c r="K60679" s="125"/>
      <c r="L60679" s="198"/>
      <c r="M60679" s="126"/>
      <c r="AA60679" s="241"/>
      <c r="AB60679" s="22"/>
    </row>
    <row r="60680" spans="11:28" x14ac:dyDescent="0.2">
      <c r="K60680" s="125"/>
      <c r="L60680" s="198"/>
      <c r="M60680" s="126"/>
      <c r="AA60680" s="241"/>
      <c r="AB60680" s="22"/>
    </row>
    <row r="60681" spans="11:28" x14ac:dyDescent="0.2">
      <c r="K60681" s="125"/>
      <c r="L60681" s="198"/>
      <c r="M60681" s="126"/>
      <c r="AA60681" s="241"/>
      <c r="AB60681" s="22"/>
    </row>
    <row r="60682" spans="11:28" x14ac:dyDescent="0.2">
      <c r="K60682" s="125"/>
      <c r="L60682" s="198"/>
      <c r="M60682" s="126"/>
      <c r="AA60682" s="241"/>
      <c r="AB60682" s="22"/>
    </row>
    <row r="60683" spans="11:28" x14ac:dyDescent="0.2">
      <c r="K60683" s="125"/>
      <c r="L60683" s="198"/>
      <c r="M60683" s="126"/>
      <c r="AA60683" s="241"/>
      <c r="AB60683" s="22"/>
    </row>
    <row r="60684" spans="11:28" x14ac:dyDescent="0.2">
      <c r="K60684" s="125"/>
      <c r="L60684" s="198"/>
      <c r="M60684" s="126"/>
      <c r="AA60684" s="241"/>
      <c r="AB60684" s="22"/>
    </row>
    <row r="60685" spans="11:28" x14ac:dyDescent="0.2">
      <c r="K60685" s="125"/>
      <c r="L60685" s="198"/>
      <c r="M60685" s="126"/>
      <c r="AA60685" s="241"/>
      <c r="AB60685" s="22"/>
    </row>
    <row r="60686" spans="11:28" x14ac:dyDescent="0.2">
      <c r="K60686" s="125"/>
      <c r="L60686" s="198"/>
      <c r="M60686" s="126"/>
      <c r="AA60686" s="241"/>
      <c r="AB60686" s="22"/>
    </row>
    <row r="60687" spans="11:28" x14ac:dyDescent="0.2">
      <c r="K60687" s="125"/>
      <c r="L60687" s="198"/>
      <c r="M60687" s="126"/>
      <c r="AA60687" s="241"/>
      <c r="AB60687" s="22"/>
    </row>
    <row r="60688" spans="11:28" x14ac:dyDescent="0.2">
      <c r="K60688" s="125"/>
      <c r="L60688" s="198"/>
      <c r="M60688" s="126"/>
      <c r="AA60688" s="241"/>
      <c r="AB60688" s="22"/>
    </row>
    <row r="60689" spans="11:28" x14ac:dyDescent="0.2">
      <c r="K60689" s="125"/>
      <c r="L60689" s="198"/>
      <c r="M60689" s="126"/>
      <c r="AA60689" s="241"/>
      <c r="AB60689" s="22"/>
    </row>
    <row r="60690" spans="11:28" x14ac:dyDescent="0.2">
      <c r="K60690" s="125"/>
      <c r="L60690" s="198"/>
      <c r="M60690" s="126"/>
      <c r="AA60690" s="241"/>
      <c r="AB60690" s="22"/>
    </row>
    <row r="60691" spans="11:28" x14ac:dyDescent="0.2">
      <c r="K60691" s="125"/>
      <c r="L60691" s="198"/>
      <c r="M60691" s="126"/>
      <c r="AA60691" s="241"/>
      <c r="AB60691" s="22"/>
    </row>
    <row r="60692" spans="11:28" x14ac:dyDescent="0.2">
      <c r="K60692" s="125"/>
      <c r="L60692" s="198"/>
      <c r="M60692" s="126"/>
      <c r="AA60692" s="241"/>
      <c r="AB60692" s="22"/>
    </row>
    <row r="60693" spans="11:28" x14ac:dyDescent="0.2">
      <c r="K60693" s="125"/>
      <c r="L60693" s="198"/>
      <c r="M60693" s="126"/>
      <c r="AA60693" s="241"/>
      <c r="AB60693" s="22"/>
    </row>
    <row r="60694" spans="11:28" x14ac:dyDescent="0.2">
      <c r="K60694" s="125"/>
      <c r="L60694" s="198"/>
      <c r="M60694" s="126"/>
      <c r="AA60694" s="241"/>
      <c r="AB60694" s="22"/>
    </row>
    <row r="60695" spans="11:28" x14ac:dyDescent="0.2">
      <c r="K60695" s="125"/>
      <c r="L60695" s="198"/>
      <c r="M60695" s="126"/>
      <c r="AA60695" s="241"/>
      <c r="AB60695" s="22"/>
    </row>
    <row r="60696" spans="11:28" x14ac:dyDescent="0.2">
      <c r="K60696" s="125"/>
      <c r="L60696" s="198"/>
      <c r="M60696" s="126"/>
      <c r="AA60696" s="241"/>
      <c r="AB60696" s="22"/>
    </row>
    <row r="60697" spans="11:28" x14ac:dyDescent="0.2">
      <c r="K60697" s="125"/>
      <c r="L60697" s="198"/>
      <c r="M60697" s="126"/>
      <c r="AA60697" s="241"/>
      <c r="AB60697" s="22"/>
    </row>
    <row r="60698" spans="11:28" x14ac:dyDescent="0.2">
      <c r="K60698" s="125"/>
      <c r="L60698" s="198"/>
      <c r="M60698" s="126"/>
      <c r="AA60698" s="241"/>
      <c r="AB60698" s="22"/>
    </row>
    <row r="60699" spans="11:28" x14ac:dyDescent="0.2">
      <c r="K60699" s="125"/>
      <c r="L60699" s="198"/>
      <c r="M60699" s="126"/>
      <c r="AA60699" s="241"/>
      <c r="AB60699" s="22"/>
    </row>
    <row r="60700" spans="11:28" x14ac:dyDescent="0.2">
      <c r="K60700" s="125"/>
      <c r="L60700" s="198"/>
      <c r="M60700" s="126"/>
      <c r="AA60700" s="241"/>
      <c r="AB60700" s="22"/>
    </row>
    <row r="60701" spans="11:28" x14ac:dyDescent="0.2">
      <c r="K60701" s="125"/>
      <c r="L60701" s="198"/>
      <c r="M60701" s="126"/>
      <c r="AA60701" s="241"/>
      <c r="AB60701" s="22"/>
    </row>
    <row r="60702" spans="11:28" x14ac:dyDescent="0.2">
      <c r="K60702" s="125"/>
      <c r="L60702" s="198"/>
      <c r="M60702" s="126"/>
      <c r="AA60702" s="241"/>
      <c r="AB60702" s="22"/>
    </row>
    <row r="60703" spans="11:28" x14ac:dyDescent="0.2">
      <c r="K60703" s="125"/>
      <c r="L60703" s="198"/>
      <c r="M60703" s="126"/>
      <c r="AA60703" s="241"/>
      <c r="AB60703" s="22"/>
    </row>
    <row r="60704" spans="11:28" x14ac:dyDescent="0.2">
      <c r="K60704" s="125"/>
      <c r="L60704" s="198"/>
      <c r="M60704" s="126"/>
      <c r="AA60704" s="241"/>
      <c r="AB60704" s="22"/>
    </row>
    <row r="60705" spans="11:28" x14ac:dyDescent="0.2">
      <c r="K60705" s="125"/>
      <c r="L60705" s="198"/>
      <c r="M60705" s="126"/>
      <c r="AA60705" s="241"/>
      <c r="AB60705" s="22"/>
    </row>
    <row r="60706" spans="11:28" x14ac:dyDescent="0.2">
      <c r="K60706" s="125"/>
      <c r="L60706" s="198"/>
      <c r="M60706" s="126"/>
      <c r="AA60706" s="241"/>
      <c r="AB60706" s="22"/>
    </row>
    <row r="60707" spans="11:28" x14ac:dyDescent="0.2">
      <c r="K60707" s="125"/>
      <c r="L60707" s="198"/>
      <c r="M60707" s="126"/>
      <c r="AA60707" s="241"/>
      <c r="AB60707" s="22"/>
    </row>
    <row r="60708" spans="11:28" x14ac:dyDescent="0.2">
      <c r="K60708" s="125"/>
      <c r="L60708" s="198"/>
      <c r="M60708" s="126"/>
      <c r="AA60708" s="241"/>
      <c r="AB60708" s="22"/>
    </row>
    <row r="60709" spans="11:28" x14ac:dyDescent="0.2">
      <c r="K60709" s="125"/>
      <c r="L60709" s="198"/>
      <c r="M60709" s="126"/>
      <c r="AA60709" s="241"/>
      <c r="AB60709" s="22"/>
    </row>
    <row r="60710" spans="11:28" x14ac:dyDescent="0.2">
      <c r="K60710" s="125"/>
      <c r="L60710" s="198"/>
      <c r="M60710" s="126"/>
      <c r="AA60710" s="241"/>
      <c r="AB60710" s="22"/>
    </row>
    <row r="60711" spans="11:28" x14ac:dyDescent="0.2">
      <c r="K60711" s="125"/>
      <c r="L60711" s="198"/>
      <c r="M60711" s="126"/>
      <c r="AA60711" s="241"/>
      <c r="AB60711" s="22"/>
    </row>
    <row r="60712" spans="11:28" x14ac:dyDescent="0.2">
      <c r="K60712" s="125"/>
      <c r="L60712" s="198"/>
      <c r="M60712" s="126"/>
      <c r="AA60712" s="241"/>
      <c r="AB60712" s="22"/>
    </row>
    <row r="60713" spans="11:28" x14ac:dyDescent="0.2">
      <c r="K60713" s="125"/>
      <c r="L60713" s="198"/>
      <c r="M60713" s="126"/>
      <c r="AA60713" s="241"/>
      <c r="AB60713" s="22"/>
    </row>
    <row r="60714" spans="11:28" x14ac:dyDescent="0.2">
      <c r="K60714" s="125"/>
      <c r="L60714" s="198"/>
      <c r="M60714" s="126"/>
      <c r="AA60714" s="241"/>
      <c r="AB60714" s="22"/>
    </row>
    <row r="60715" spans="11:28" x14ac:dyDescent="0.2">
      <c r="K60715" s="125"/>
      <c r="L60715" s="198"/>
      <c r="M60715" s="126"/>
      <c r="AA60715" s="241"/>
      <c r="AB60715" s="22"/>
    </row>
    <row r="60716" spans="11:28" x14ac:dyDescent="0.2">
      <c r="K60716" s="125"/>
      <c r="L60716" s="198"/>
      <c r="M60716" s="126"/>
      <c r="AA60716" s="241"/>
      <c r="AB60716" s="22"/>
    </row>
    <row r="60717" spans="11:28" x14ac:dyDescent="0.2">
      <c r="K60717" s="125"/>
      <c r="L60717" s="198"/>
      <c r="M60717" s="126"/>
      <c r="AA60717" s="241"/>
      <c r="AB60717" s="22"/>
    </row>
    <row r="60718" spans="11:28" x14ac:dyDescent="0.2">
      <c r="K60718" s="125"/>
      <c r="L60718" s="198"/>
      <c r="M60718" s="126"/>
      <c r="AA60718" s="241"/>
      <c r="AB60718" s="22"/>
    </row>
    <row r="60719" spans="11:28" x14ac:dyDescent="0.2">
      <c r="K60719" s="125"/>
      <c r="L60719" s="198"/>
      <c r="M60719" s="126"/>
      <c r="AA60719" s="241"/>
      <c r="AB60719" s="22"/>
    </row>
    <row r="60720" spans="11:28" x14ac:dyDescent="0.2">
      <c r="K60720" s="125"/>
      <c r="L60720" s="198"/>
      <c r="M60720" s="126"/>
      <c r="AA60720" s="241"/>
      <c r="AB60720" s="22"/>
    </row>
    <row r="60721" spans="11:28" x14ac:dyDescent="0.2">
      <c r="K60721" s="125"/>
      <c r="L60721" s="198"/>
      <c r="M60721" s="126"/>
      <c r="AA60721" s="241"/>
      <c r="AB60721" s="22"/>
    </row>
    <row r="60722" spans="11:28" x14ac:dyDescent="0.2">
      <c r="K60722" s="125"/>
      <c r="L60722" s="198"/>
      <c r="M60722" s="126"/>
      <c r="AA60722" s="241"/>
      <c r="AB60722" s="22"/>
    </row>
    <row r="60723" spans="11:28" x14ac:dyDescent="0.2">
      <c r="K60723" s="125"/>
      <c r="L60723" s="198"/>
      <c r="M60723" s="126"/>
      <c r="AA60723" s="241"/>
      <c r="AB60723" s="22"/>
    </row>
    <row r="60724" spans="11:28" x14ac:dyDescent="0.2">
      <c r="K60724" s="125"/>
      <c r="L60724" s="198"/>
      <c r="M60724" s="126"/>
      <c r="AA60724" s="241"/>
      <c r="AB60724" s="22"/>
    </row>
    <row r="60725" spans="11:28" x14ac:dyDescent="0.2">
      <c r="K60725" s="125"/>
      <c r="L60725" s="198"/>
      <c r="M60725" s="126"/>
      <c r="AA60725" s="241"/>
      <c r="AB60725" s="22"/>
    </row>
    <row r="60726" spans="11:28" x14ac:dyDescent="0.2">
      <c r="K60726" s="125"/>
      <c r="L60726" s="198"/>
      <c r="M60726" s="126"/>
      <c r="AA60726" s="241"/>
      <c r="AB60726" s="22"/>
    </row>
    <row r="60727" spans="11:28" x14ac:dyDescent="0.2">
      <c r="K60727" s="125"/>
      <c r="L60727" s="198"/>
      <c r="M60727" s="126"/>
      <c r="AA60727" s="241"/>
      <c r="AB60727" s="22"/>
    </row>
    <row r="60728" spans="11:28" x14ac:dyDescent="0.2">
      <c r="K60728" s="125"/>
      <c r="L60728" s="198"/>
      <c r="M60728" s="126"/>
      <c r="AA60728" s="241"/>
      <c r="AB60728" s="22"/>
    </row>
    <row r="60729" spans="11:28" x14ac:dyDescent="0.2">
      <c r="K60729" s="125"/>
      <c r="L60729" s="198"/>
      <c r="M60729" s="126"/>
      <c r="AA60729" s="241"/>
      <c r="AB60729" s="22"/>
    </row>
    <row r="60730" spans="11:28" x14ac:dyDescent="0.2">
      <c r="K60730" s="125"/>
      <c r="L60730" s="198"/>
      <c r="M60730" s="126"/>
      <c r="AA60730" s="241"/>
      <c r="AB60730" s="22"/>
    </row>
    <row r="60731" spans="11:28" x14ac:dyDescent="0.2">
      <c r="K60731" s="125"/>
      <c r="L60731" s="198"/>
      <c r="M60731" s="126"/>
      <c r="AA60731" s="241"/>
      <c r="AB60731" s="22"/>
    </row>
    <row r="60732" spans="11:28" x14ac:dyDescent="0.2">
      <c r="K60732" s="125"/>
      <c r="L60732" s="198"/>
      <c r="M60732" s="126"/>
      <c r="AA60732" s="241"/>
      <c r="AB60732" s="22"/>
    </row>
    <row r="60733" spans="11:28" x14ac:dyDescent="0.2">
      <c r="K60733" s="125"/>
      <c r="L60733" s="198"/>
      <c r="M60733" s="126"/>
      <c r="AA60733" s="241"/>
      <c r="AB60733" s="22"/>
    </row>
    <row r="60734" spans="11:28" x14ac:dyDescent="0.2">
      <c r="K60734" s="125"/>
      <c r="L60734" s="198"/>
      <c r="M60734" s="126"/>
      <c r="AA60734" s="241"/>
      <c r="AB60734" s="22"/>
    </row>
    <row r="60735" spans="11:28" x14ac:dyDescent="0.2">
      <c r="K60735" s="125"/>
      <c r="L60735" s="198"/>
      <c r="M60735" s="126"/>
      <c r="AA60735" s="241"/>
      <c r="AB60735" s="22"/>
    </row>
    <row r="60736" spans="11:28" x14ac:dyDescent="0.2">
      <c r="K60736" s="125"/>
      <c r="L60736" s="198"/>
      <c r="M60736" s="126"/>
      <c r="AA60736" s="241"/>
      <c r="AB60736" s="22"/>
    </row>
    <row r="60737" spans="11:28" x14ac:dyDescent="0.2">
      <c r="K60737" s="125"/>
      <c r="L60737" s="198"/>
      <c r="M60737" s="126"/>
      <c r="AA60737" s="241"/>
      <c r="AB60737" s="22"/>
    </row>
    <row r="60738" spans="11:28" x14ac:dyDescent="0.2">
      <c r="K60738" s="125"/>
      <c r="L60738" s="198"/>
      <c r="M60738" s="126"/>
      <c r="AA60738" s="241"/>
      <c r="AB60738" s="22"/>
    </row>
    <row r="60739" spans="11:28" x14ac:dyDescent="0.2">
      <c r="K60739" s="125"/>
      <c r="L60739" s="198"/>
      <c r="M60739" s="126"/>
      <c r="AA60739" s="241"/>
      <c r="AB60739" s="22"/>
    </row>
    <row r="60740" spans="11:28" x14ac:dyDescent="0.2">
      <c r="K60740" s="125"/>
      <c r="L60740" s="198"/>
      <c r="M60740" s="126"/>
      <c r="AA60740" s="241"/>
      <c r="AB60740" s="22"/>
    </row>
    <row r="60741" spans="11:28" x14ac:dyDescent="0.2">
      <c r="K60741" s="125"/>
      <c r="L60741" s="198"/>
      <c r="M60741" s="126"/>
      <c r="AA60741" s="241"/>
      <c r="AB60741" s="22"/>
    </row>
    <row r="60742" spans="11:28" x14ac:dyDescent="0.2">
      <c r="K60742" s="125"/>
      <c r="L60742" s="198"/>
      <c r="M60742" s="126"/>
      <c r="AA60742" s="241"/>
      <c r="AB60742" s="22"/>
    </row>
    <row r="60743" spans="11:28" x14ac:dyDescent="0.2">
      <c r="K60743" s="125"/>
      <c r="L60743" s="198"/>
      <c r="M60743" s="126"/>
      <c r="AA60743" s="241"/>
      <c r="AB60743" s="22"/>
    </row>
    <row r="60744" spans="11:28" x14ac:dyDescent="0.2">
      <c r="K60744" s="125"/>
      <c r="L60744" s="198"/>
      <c r="M60744" s="126"/>
      <c r="AA60744" s="241"/>
      <c r="AB60744" s="22"/>
    </row>
    <row r="60745" spans="11:28" x14ac:dyDescent="0.2">
      <c r="K60745" s="125"/>
      <c r="L60745" s="198"/>
      <c r="M60745" s="126"/>
      <c r="AA60745" s="241"/>
      <c r="AB60745" s="22"/>
    </row>
    <row r="60746" spans="11:28" x14ac:dyDescent="0.2">
      <c r="K60746" s="125"/>
      <c r="L60746" s="198"/>
      <c r="M60746" s="126"/>
      <c r="AA60746" s="241"/>
      <c r="AB60746" s="22"/>
    </row>
    <row r="60747" spans="11:28" x14ac:dyDescent="0.2">
      <c r="K60747" s="125"/>
      <c r="L60747" s="198"/>
      <c r="M60747" s="126"/>
      <c r="AA60747" s="241"/>
      <c r="AB60747" s="22"/>
    </row>
    <row r="60748" spans="11:28" x14ac:dyDescent="0.2">
      <c r="K60748" s="125"/>
      <c r="L60748" s="198"/>
      <c r="M60748" s="126"/>
      <c r="AA60748" s="241"/>
      <c r="AB60748" s="22"/>
    </row>
    <row r="60749" spans="11:28" x14ac:dyDescent="0.2">
      <c r="K60749" s="125"/>
      <c r="L60749" s="198"/>
      <c r="M60749" s="126"/>
      <c r="AA60749" s="241"/>
      <c r="AB60749" s="22"/>
    </row>
    <row r="60750" spans="11:28" x14ac:dyDescent="0.2">
      <c r="K60750" s="125"/>
      <c r="L60750" s="198"/>
      <c r="M60750" s="126"/>
      <c r="AA60750" s="241"/>
      <c r="AB60750" s="22"/>
    </row>
    <row r="60751" spans="11:28" x14ac:dyDescent="0.2">
      <c r="K60751" s="125"/>
      <c r="L60751" s="198"/>
      <c r="M60751" s="126"/>
      <c r="AA60751" s="241"/>
      <c r="AB60751" s="22"/>
    </row>
    <row r="60752" spans="11:28" x14ac:dyDescent="0.2">
      <c r="K60752" s="125"/>
      <c r="L60752" s="198"/>
      <c r="M60752" s="126"/>
      <c r="AA60752" s="241"/>
      <c r="AB60752" s="22"/>
    </row>
    <row r="60753" spans="11:28" x14ac:dyDescent="0.2">
      <c r="K60753" s="125"/>
      <c r="L60753" s="198"/>
      <c r="M60753" s="126"/>
      <c r="AA60753" s="241"/>
      <c r="AB60753" s="22"/>
    </row>
    <row r="60754" spans="11:28" x14ac:dyDescent="0.2">
      <c r="K60754" s="125"/>
      <c r="L60754" s="198"/>
      <c r="M60754" s="126"/>
      <c r="AA60754" s="241"/>
      <c r="AB60754" s="22"/>
    </row>
    <row r="60755" spans="11:28" x14ac:dyDescent="0.2">
      <c r="K60755" s="125"/>
      <c r="L60755" s="198"/>
      <c r="M60755" s="126"/>
      <c r="AA60755" s="241"/>
      <c r="AB60755" s="22"/>
    </row>
    <row r="60756" spans="11:28" x14ac:dyDescent="0.2">
      <c r="K60756" s="125"/>
      <c r="L60756" s="198"/>
      <c r="M60756" s="126"/>
      <c r="AA60756" s="241"/>
      <c r="AB60756" s="22"/>
    </row>
    <row r="60757" spans="11:28" x14ac:dyDescent="0.2">
      <c r="K60757" s="125"/>
      <c r="L60757" s="198"/>
      <c r="M60757" s="126"/>
      <c r="AA60757" s="241"/>
      <c r="AB60757" s="22"/>
    </row>
    <row r="60758" spans="11:28" x14ac:dyDescent="0.2">
      <c r="K60758" s="125"/>
      <c r="L60758" s="198"/>
      <c r="M60758" s="126"/>
      <c r="AA60758" s="241"/>
      <c r="AB60758" s="22"/>
    </row>
    <row r="60759" spans="11:28" x14ac:dyDescent="0.2">
      <c r="K60759" s="125"/>
      <c r="L60759" s="198"/>
      <c r="M60759" s="126"/>
      <c r="AA60759" s="241"/>
      <c r="AB60759" s="22"/>
    </row>
    <row r="60760" spans="11:28" x14ac:dyDescent="0.2">
      <c r="K60760" s="125"/>
      <c r="L60760" s="198"/>
      <c r="M60760" s="126"/>
      <c r="AA60760" s="241"/>
      <c r="AB60760" s="22"/>
    </row>
    <row r="60761" spans="11:28" x14ac:dyDescent="0.2">
      <c r="K60761" s="125"/>
      <c r="L60761" s="198"/>
      <c r="M60761" s="126"/>
      <c r="AA60761" s="241"/>
      <c r="AB60761" s="22"/>
    </row>
    <row r="60762" spans="11:28" x14ac:dyDescent="0.2">
      <c r="K60762" s="125"/>
      <c r="L60762" s="198"/>
      <c r="M60762" s="126"/>
      <c r="AA60762" s="241"/>
      <c r="AB60762" s="22"/>
    </row>
    <row r="60763" spans="11:28" x14ac:dyDescent="0.2">
      <c r="K60763" s="125"/>
      <c r="L60763" s="198"/>
      <c r="M60763" s="126"/>
      <c r="AA60763" s="241"/>
      <c r="AB60763" s="22"/>
    </row>
    <row r="60764" spans="11:28" x14ac:dyDescent="0.2">
      <c r="K60764" s="125"/>
      <c r="L60764" s="198"/>
      <c r="M60764" s="126"/>
      <c r="AA60764" s="241"/>
      <c r="AB60764" s="22"/>
    </row>
    <row r="60765" spans="11:28" x14ac:dyDescent="0.2">
      <c r="K60765" s="125"/>
      <c r="L60765" s="198"/>
      <c r="M60765" s="126"/>
      <c r="AA60765" s="241"/>
      <c r="AB60765" s="22"/>
    </row>
    <row r="60766" spans="11:28" x14ac:dyDescent="0.2">
      <c r="K60766" s="125"/>
      <c r="L60766" s="198"/>
      <c r="M60766" s="126"/>
      <c r="AA60766" s="241"/>
      <c r="AB60766" s="22"/>
    </row>
    <row r="60767" spans="11:28" x14ac:dyDescent="0.2">
      <c r="K60767" s="125"/>
      <c r="L60767" s="198"/>
      <c r="M60767" s="126"/>
      <c r="AA60767" s="241"/>
      <c r="AB60767" s="22"/>
    </row>
    <row r="60768" spans="11:28" x14ac:dyDescent="0.2">
      <c r="K60768" s="125"/>
      <c r="L60768" s="198"/>
      <c r="M60768" s="126"/>
      <c r="AA60768" s="241"/>
      <c r="AB60768" s="22"/>
    </row>
    <row r="60769" spans="11:28" x14ac:dyDescent="0.2">
      <c r="K60769" s="125"/>
      <c r="L60769" s="198"/>
      <c r="M60769" s="126"/>
      <c r="AA60769" s="241"/>
      <c r="AB60769" s="22"/>
    </row>
    <row r="60770" spans="11:28" x14ac:dyDescent="0.2">
      <c r="K60770" s="125"/>
      <c r="L60770" s="198"/>
      <c r="M60770" s="126"/>
      <c r="AA60770" s="241"/>
      <c r="AB60770" s="22"/>
    </row>
    <row r="60771" spans="11:28" x14ac:dyDescent="0.2">
      <c r="K60771" s="125"/>
      <c r="L60771" s="198"/>
      <c r="M60771" s="126"/>
      <c r="AA60771" s="241"/>
      <c r="AB60771" s="22"/>
    </row>
    <row r="60772" spans="11:28" x14ac:dyDescent="0.2">
      <c r="K60772" s="125"/>
      <c r="L60772" s="198"/>
      <c r="M60772" s="126"/>
      <c r="AA60772" s="241"/>
      <c r="AB60772" s="22"/>
    </row>
    <row r="60773" spans="11:28" x14ac:dyDescent="0.2">
      <c r="K60773" s="125"/>
      <c r="L60773" s="198"/>
      <c r="M60773" s="126"/>
      <c r="AA60773" s="241"/>
      <c r="AB60773" s="22"/>
    </row>
    <row r="60774" spans="11:28" x14ac:dyDescent="0.2">
      <c r="K60774" s="125"/>
      <c r="L60774" s="198"/>
      <c r="M60774" s="126"/>
      <c r="AA60774" s="241"/>
      <c r="AB60774" s="22"/>
    </row>
    <row r="60775" spans="11:28" x14ac:dyDescent="0.2">
      <c r="K60775" s="125"/>
      <c r="L60775" s="198"/>
      <c r="M60775" s="126"/>
      <c r="AA60775" s="241"/>
      <c r="AB60775" s="22"/>
    </row>
    <row r="60776" spans="11:28" x14ac:dyDescent="0.2">
      <c r="K60776" s="125"/>
      <c r="L60776" s="198"/>
      <c r="M60776" s="126"/>
      <c r="AA60776" s="241"/>
      <c r="AB60776" s="22"/>
    </row>
    <row r="60777" spans="11:28" x14ac:dyDescent="0.2">
      <c r="K60777" s="125"/>
      <c r="L60777" s="198"/>
      <c r="M60777" s="126"/>
      <c r="AA60777" s="241"/>
      <c r="AB60777" s="22"/>
    </row>
    <row r="60778" spans="11:28" x14ac:dyDescent="0.2">
      <c r="K60778" s="125"/>
      <c r="L60778" s="198"/>
      <c r="M60778" s="126"/>
      <c r="AA60778" s="241"/>
      <c r="AB60778" s="22"/>
    </row>
    <row r="60779" spans="11:28" x14ac:dyDescent="0.2">
      <c r="K60779" s="125"/>
      <c r="L60779" s="198"/>
      <c r="M60779" s="126"/>
      <c r="AA60779" s="241"/>
      <c r="AB60779" s="22"/>
    </row>
    <row r="60780" spans="11:28" x14ac:dyDescent="0.2">
      <c r="K60780" s="125"/>
      <c r="L60780" s="198"/>
      <c r="M60780" s="126"/>
      <c r="AA60780" s="241"/>
      <c r="AB60780" s="22"/>
    </row>
    <row r="60781" spans="11:28" x14ac:dyDescent="0.2">
      <c r="K60781" s="125"/>
      <c r="L60781" s="198"/>
      <c r="M60781" s="126"/>
      <c r="AA60781" s="241"/>
      <c r="AB60781" s="22"/>
    </row>
    <row r="60782" spans="11:28" x14ac:dyDescent="0.2">
      <c r="K60782" s="125"/>
      <c r="L60782" s="198"/>
      <c r="M60782" s="126"/>
      <c r="AA60782" s="241"/>
      <c r="AB60782" s="22"/>
    </row>
    <row r="60783" spans="11:28" x14ac:dyDescent="0.2">
      <c r="K60783" s="125"/>
      <c r="L60783" s="198"/>
      <c r="M60783" s="126"/>
      <c r="AA60783" s="241"/>
      <c r="AB60783" s="22"/>
    </row>
    <row r="60784" spans="11:28" x14ac:dyDescent="0.2">
      <c r="K60784" s="125"/>
      <c r="L60784" s="198"/>
      <c r="M60784" s="126"/>
      <c r="AA60784" s="241"/>
      <c r="AB60784" s="22"/>
    </row>
    <row r="60785" spans="11:28" x14ac:dyDescent="0.2">
      <c r="K60785" s="125"/>
      <c r="L60785" s="198"/>
      <c r="M60785" s="126"/>
      <c r="AA60785" s="241"/>
      <c r="AB60785" s="22"/>
    </row>
    <row r="60786" spans="11:28" x14ac:dyDescent="0.2">
      <c r="K60786" s="125"/>
      <c r="L60786" s="198"/>
      <c r="M60786" s="126"/>
      <c r="AA60786" s="241"/>
      <c r="AB60786" s="22"/>
    </row>
    <row r="60787" spans="11:28" x14ac:dyDescent="0.2">
      <c r="K60787" s="125"/>
      <c r="L60787" s="198"/>
      <c r="M60787" s="126"/>
      <c r="AA60787" s="241"/>
      <c r="AB60787" s="22"/>
    </row>
    <row r="60788" spans="11:28" x14ac:dyDescent="0.2">
      <c r="K60788" s="125"/>
      <c r="L60788" s="198"/>
      <c r="M60788" s="126"/>
      <c r="AA60788" s="241"/>
      <c r="AB60788" s="22"/>
    </row>
    <row r="60789" spans="11:28" x14ac:dyDescent="0.2">
      <c r="K60789" s="125"/>
      <c r="L60789" s="198"/>
      <c r="M60789" s="126"/>
      <c r="AA60789" s="241"/>
      <c r="AB60789" s="22"/>
    </row>
    <row r="60790" spans="11:28" x14ac:dyDescent="0.2">
      <c r="K60790" s="125"/>
      <c r="L60790" s="198"/>
      <c r="M60790" s="126"/>
      <c r="AA60790" s="241"/>
      <c r="AB60790" s="22"/>
    </row>
    <row r="60791" spans="11:28" x14ac:dyDescent="0.2">
      <c r="K60791" s="125"/>
      <c r="L60791" s="198"/>
      <c r="M60791" s="126"/>
      <c r="AA60791" s="241"/>
      <c r="AB60791" s="22"/>
    </row>
    <row r="60792" spans="11:28" x14ac:dyDescent="0.2">
      <c r="K60792" s="125"/>
      <c r="L60792" s="198"/>
      <c r="M60792" s="126"/>
      <c r="AA60792" s="241"/>
      <c r="AB60792" s="22"/>
    </row>
    <row r="60793" spans="11:28" x14ac:dyDescent="0.2">
      <c r="K60793" s="125"/>
      <c r="L60793" s="198"/>
      <c r="M60793" s="126"/>
      <c r="AA60793" s="241"/>
      <c r="AB60793" s="22"/>
    </row>
    <row r="60794" spans="11:28" x14ac:dyDescent="0.2">
      <c r="K60794" s="125"/>
      <c r="L60794" s="198"/>
      <c r="M60794" s="126"/>
      <c r="AA60794" s="241"/>
      <c r="AB60794" s="22"/>
    </row>
    <row r="60795" spans="11:28" x14ac:dyDescent="0.2">
      <c r="K60795" s="125"/>
      <c r="L60795" s="198"/>
      <c r="M60795" s="126"/>
      <c r="AA60795" s="241"/>
      <c r="AB60795" s="22"/>
    </row>
    <row r="60796" spans="11:28" x14ac:dyDescent="0.2">
      <c r="K60796" s="125"/>
      <c r="L60796" s="198"/>
      <c r="M60796" s="126"/>
      <c r="AA60796" s="241"/>
      <c r="AB60796" s="22"/>
    </row>
    <row r="60797" spans="11:28" x14ac:dyDescent="0.2">
      <c r="K60797" s="125"/>
      <c r="L60797" s="198"/>
      <c r="M60797" s="126"/>
      <c r="AA60797" s="241"/>
      <c r="AB60797" s="22"/>
    </row>
    <row r="60798" spans="11:28" x14ac:dyDescent="0.2">
      <c r="K60798" s="125"/>
      <c r="L60798" s="198"/>
      <c r="M60798" s="126"/>
      <c r="AA60798" s="241"/>
      <c r="AB60798" s="22"/>
    </row>
    <row r="60799" spans="11:28" x14ac:dyDescent="0.2">
      <c r="K60799" s="125"/>
      <c r="L60799" s="198"/>
      <c r="M60799" s="126"/>
      <c r="AA60799" s="241"/>
      <c r="AB60799" s="22"/>
    </row>
    <row r="60800" spans="11:28" x14ac:dyDescent="0.2">
      <c r="K60800" s="125"/>
      <c r="L60800" s="198"/>
      <c r="M60800" s="126"/>
      <c r="AA60800" s="241"/>
      <c r="AB60800" s="22"/>
    </row>
    <row r="60801" spans="11:28" x14ac:dyDescent="0.2">
      <c r="K60801" s="125"/>
      <c r="L60801" s="198"/>
      <c r="M60801" s="126"/>
      <c r="AA60801" s="241"/>
      <c r="AB60801" s="22"/>
    </row>
    <row r="60802" spans="11:28" x14ac:dyDescent="0.2">
      <c r="K60802" s="125"/>
      <c r="L60802" s="198"/>
      <c r="M60802" s="126"/>
      <c r="AA60802" s="241"/>
      <c r="AB60802" s="22"/>
    </row>
    <row r="60803" spans="11:28" x14ac:dyDescent="0.2">
      <c r="K60803" s="125"/>
      <c r="L60803" s="198"/>
      <c r="M60803" s="126"/>
      <c r="AA60803" s="241"/>
      <c r="AB60803" s="22"/>
    </row>
    <row r="60804" spans="11:28" x14ac:dyDescent="0.2">
      <c r="K60804" s="125"/>
      <c r="L60804" s="198"/>
      <c r="M60804" s="126"/>
      <c r="AA60804" s="241"/>
      <c r="AB60804" s="22"/>
    </row>
    <row r="60805" spans="11:28" x14ac:dyDescent="0.2">
      <c r="K60805" s="125"/>
      <c r="L60805" s="198"/>
      <c r="M60805" s="126"/>
      <c r="AA60805" s="241"/>
      <c r="AB60805" s="22"/>
    </row>
    <row r="60806" spans="11:28" x14ac:dyDescent="0.2">
      <c r="K60806" s="125"/>
      <c r="L60806" s="198"/>
      <c r="M60806" s="126"/>
      <c r="AA60806" s="241"/>
      <c r="AB60806" s="22"/>
    </row>
    <row r="60807" spans="11:28" x14ac:dyDescent="0.2">
      <c r="K60807" s="125"/>
      <c r="L60807" s="198"/>
      <c r="M60807" s="126"/>
      <c r="AA60807" s="241"/>
      <c r="AB60807" s="22"/>
    </row>
    <row r="60808" spans="11:28" x14ac:dyDescent="0.2">
      <c r="K60808" s="125"/>
      <c r="L60808" s="198"/>
      <c r="M60808" s="126"/>
      <c r="AA60808" s="241"/>
      <c r="AB60808" s="22"/>
    </row>
    <row r="60809" spans="11:28" x14ac:dyDescent="0.2">
      <c r="K60809" s="125"/>
      <c r="L60809" s="198"/>
      <c r="M60809" s="126"/>
      <c r="AA60809" s="241"/>
      <c r="AB60809" s="22"/>
    </row>
    <row r="60810" spans="11:28" x14ac:dyDescent="0.2">
      <c r="K60810" s="125"/>
      <c r="L60810" s="198"/>
      <c r="M60810" s="126"/>
      <c r="AA60810" s="241"/>
      <c r="AB60810" s="22"/>
    </row>
    <row r="60811" spans="11:28" x14ac:dyDescent="0.2">
      <c r="K60811" s="125"/>
      <c r="L60811" s="198"/>
      <c r="M60811" s="126"/>
      <c r="AA60811" s="241"/>
      <c r="AB60811" s="22"/>
    </row>
    <row r="60812" spans="11:28" x14ac:dyDescent="0.2">
      <c r="K60812" s="125"/>
      <c r="L60812" s="198"/>
      <c r="M60812" s="126"/>
      <c r="AA60812" s="241"/>
      <c r="AB60812" s="22"/>
    </row>
    <row r="60813" spans="11:28" x14ac:dyDescent="0.2">
      <c r="K60813" s="125"/>
      <c r="L60813" s="198"/>
      <c r="M60813" s="126"/>
      <c r="AA60813" s="241"/>
      <c r="AB60813" s="22"/>
    </row>
    <row r="60814" spans="11:28" x14ac:dyDescent="0.2">
      <c r="K60814" s="125"/>
      <c r="L60814" s="198"/>
      <c r="M60814" s="126"/>
      <c r="AA60814" s="241"/>
      <c r="AB60814" s="22"/>
    </row>
    <row r="60815" spans="11:28" x14ac:dyDescent="0.2">
      <c r="K60815" s="125"/>
      <c r="L60815" s="198"/>
      <c r="M60815" s="126"/>
      <c r="AA60815" s="241"/>
      <c r="AB60815" s="22"/>
    </row>
    <row r="60816" spans="11:28" x14ac:dyDescent="0.2">
      <c r="K60816" s="125"/>
      <c r="L60816" s="198"/>
      <c r="M60816" s="126"/>
      <c r="AA60816" s="241"/>
      <c r="AB60816" s="22"/>
    </row>
    <row r="60817" spans="11:28" x14ac:dyDescent="0.2">
      <c r="K60817" s="125"/>
      <c r="L60817" s="198"/>
      <c r="M60817" s="126"/>
      <c r="AA60817" s="241"/>
      <c r="AB60817" s="22"/>
    </row>
    <row r="60818" spans="11:28" x14ac:dyDescent="0.2">
      <c r="K60818" s="125"/>
      <c r="L60818" s="198"/>
      <c r="M60818" s="126"/>
      <c r="AA60818" s="241"/>
      <c r="AB60818" s="22"/>
    </row>
    <row r="60819" spans="11:28" x14ac:dyDescent="0.2">
      <c r="K60819" s="125"/>
      <c r="L60819" s="198"/>
      <c r="M60819" s="126"/>
      <c r="AA60819" s="241"/>
      <c r="AB60819" s="22"/>
    </row>
    <row r="60820" spans="11:28" x14ac:dyDescent="0.2">
      <c r="K60820" s="125"/>
      <c r="L60820" s="198"/>
      <c r="M60820" s="126"/>
      <c r="AA60820" s="241"/>
      <c r="AB60820" s="22"/>
    </row>
    <row r="60821" spans="11:28" x14ac:dyDescent="0.2">
      <c r="K60821" s="125"/>
      <c r="L60821" s="198"/>
      <c r="M60821" s="126"/>
      <c r="AA60821" s="241"/>
      <c r="AB60821" s="22"/>
    </row>
    <row r="60822" spans="11:28" x14ac:dyDescent="0.2">
      <c r="K60822" s="125"/>
      <c r="L60822" s="198"/>
      <c r="M60822" s="126"/>
      <c r="AA60822" s="241"/>
      <c r="AB60822" s="22"/>
    </row>
    <row r="60823" spans="11:28" x14ac:dyDescent="0.2">
      <c r="K60823" s="125"/>
      <c r="L60823" s="198"/>
      <c r="M60823" s="126"/>
      <c r="AA60823" s="241"/>
      <c r="AB60823" s="22"/>
    </row>
    <row r="60824" spans="11:28" x14ac:dyDescent="0.2">
      <c r="K60824" s="125"/>
      <c r="L60824" s="198"/>
      <c r="M60824" s="126"/>
      <c r="AA60824" s="241"/>
      <c r="AB60824" s="22"/>
    </row>
    <row r="60825" spans="11:28" x14ac:dyDescent="0.2">
      <c r="K60825" s="125"/>
      <c r="L60825" s="198"/>
      <c r="M60825" s="126"/>
      <c r="AA60825" s="241"/>
      <c r="AB60825" s="22"/>
    </row>
    <row r="60826" spans="11:28" x14ac:dyDescent="0.2">
      <c r="K60826" s="125"/>
      <c r="L60826" s="198"/>
      <c r="M60826" s="126"/>
      <c r="AA60826" s="241"/>
      <c r="AB60826" s="22"/>
    </row>
    <row r="60827" spans="11:28" x14ac:dyDescent="0.2">
      <c r="K60827" s="125"/>
      <c r="L60827" s="198"/>
      <c r="M60827" s="126"/>
      <c r="AA60827" s="241"/>
      <c r="AB60827" s="22"/>
    </row>
    <row r="60828" spans="11:28" x14ac:dyDescent="0.2">
      <c r="K60828" s="125"/>
      <c r="L60828" s="198"/>
      <c r="M60828" s="126"/>
      <c r="AA60828" s="241"/>
      <c r="AB60828" s="22"/>
    </row>
    <row r="60829" spans="11:28" x14ac:dyDescent="0.2">
      <c r="K60829" s="125"/>
      <c r="L60829" s="198"/>
      <c r="M60829" s="126"/>
      <c r="AA60829" s="241"/>
      <c r="AB60829" s="22"/>
    </row>
    <row r="60830" spans="11:28" x14ac:dyDescent="0.2">
      <c r="K60830" s="125"/>
      <c r="L60830" s="198"/>
      <c r="M60830" s="126"/>
      <c r="AA60830" s="241"/>
      <c r="AB60830" s="22"/>
    </row>
    <row r="60831" spans="11:28" x14ac:dyDescent="0.2">
      <c r="K60831" s="125"/>
      <c r="L60831" s="198"/>
      <c r="M60831" s="126"/>
      <c r="AA60831" s="241"/>
      <c r="AB60831" s="22"/>
    </row>
    <row r="60832" spans="11:28" x14ac:dyDescent="0.2">
      <c r="K60832" s="125"/>
      <c r="L60832" s="198"/>
      <c r="M60832" s="126"/>
      <c r="AA60832" s="241"/>
      <c r="AB60832" s="22"/>
    </row>
    <row r="60833" spans="11:28" x14ac:dyDescent="0.2">
      <c r="K60833" s="125"/>
      <c r="L60833" s="198"/>
      <c r="M60833" s="126"/>
      <c r="AA60833" s="241"/>
      <c r="AB60833" s="22"/>
    </row>
    <row r="60834" spans="11:28" x14ac:dyDescent="0.2">
      <c r="K60834" s="125"/>
      <c r="L60834" s="198"/>
      <c r="M60834" s="126"/>
      <c r="AA60834" s="241"/>
      <c r="AB60834" s="22"/>
    </row>
    <row r="60835" spans="11:28" x14ac:dyDescent="0.2">
      <c r="K60835" s="125"/>
      <c r="L60835" s="198"/>
      <c r="M60835" s="126"/>
      <c r="AA60835" s="241"/>
      <c r="AB60835" s="22"/>
    </row>
    <row r="60836" spans="11:28" x14ac:dyDescent="0.2">
      <c r="K60836" s="125"/>
      <c r="L60836" s="198"/>
      <c r="M60836" s="126"/>
      <c r="AA60836" s="241"/>
      <c r="AB60836" s="22"/>
    </row>
    <row r="60837" spans="11:28" x14ac:dyDescent="0.2">
      <c r="K60837" s="125"/>
      <c r="L60837" s="198"/>
      <c r="M60837" s="126"/>
      <c r="AA60837" s="241"/>
      <c r="AB60837" s="22"/>
    </row>
    <row r="60838" spans="11:28" x14ac:dyDescent="0.2">
      <c r="K60838" s="125"/>
      <c r="L60838" s="198"/>
      <c r="M60838" s="126"/>
      <c r="AA60838" s="241"/>
      <c r="AB60838" s="22"/>
    </row>
    <row r="60839" spans="11:28" x14ac:dyDescent="0.2">
      <c r="K60839" s="125"/>
      <c r="L60839" s="198"/>
      <c r="M60839" s="126"/>
      <c r="AA60839" s="241"/>
      <c r="AB60839" s="22"/>
    </row>
    <row r="60840" spans="11:28" x14ac:dyDescent="0.2">
      <c r="K60840" s="125"/>
      <c r="L60840" s="198"/>
      <c r="M60840" s="126"/>
      <c r="AA60840" s="241"/>
      <c r="AB60840" s="22"/>
    </row>
    <row r="60841" spans="11:28" x14ac:dyDescent="0.2">
      <c r="K60841" s="125"/>
      <c r="L60841" s="198"/>
      <c r="M60841" s="126"/>
      <c r="AA60841" s="241"/>
      <c r="AB60841" s="22"/>
    </row>
    <row r="60842" spans="11:28" x14ac:dyDescent="0.2">
      <c r="K60842" s="125"/>
      <c r="L60842" s="198"/>
      <c r="M60842" s="126"/>
      <c r="AA60842" s="241"/>
      <c r="AB60842" s="22"/>
    </row>
    <row r="60843" spans="11:28" x14ac:dyDescent="0.2">
      <c r="K60843" s="125"/>
      <c r="L60843" s="198"/>
      <c r="M60843" s="126"/>
      <c r="AA60843" s="241"/>
      <c r="AB60843" s="22"/>
    </row>
    <row r="60844" spans="11:28" x14ac:dyDescent="0.2">
      <c r="K60844" s="125"/>
      <c r="L60844" s="198"/>
      <c r="M60844" s="126"/>
      <c r="AA60844" s="241"/>
      <c r="AB60844" s="22"/>
    </row>
    <row r="60845" spans="11:28" x14ac:dyDescent="0.2">
      <c r="K60845" s="125"/>
      <c r="L60845" s="198"/>
      <c r="M60845" s="126"/>
      <c r="AA60845" s="241"/>
      <c r="AB60845" s="22"/>
    </row>
    <row r="60846" spans="11:28" x14ac:dyDescent="0.2">
      <c r="K60846" s="125"/>
      <c r="L60846" s="198"/>
      <c r="M60846" s="126"/>
      <c r="AA60846" s="241"/>
      <c r="AB60846" s="22"/>
    </row>
    <row r="60847" spans="11:28" x14ac:dyDescent="0.2">
      <c r="K60847" s="125"/>
      <c r="L60847" s="198"/>
      <c r="M60847" s="126"/>
      <c r="AA60847" s="241"/>
      <c r="AB60847" s="22"/>
    </row>
    <row r="60848" spans="11:28" x14ac:dyDescent="0.2">
      <c r="K60848" s="125"/>
      <c r="L60848" s="198"/>
      <c r="M60848" s="126"/>
      <c r="AA60848" s="241"/>
      <c r="AB60848" s="22"/>
    </row>
    <row r="60849" spans="11:28" x14ac:dyDescent="0.2">
      <c r="K60849" s="125"/>
      <c r="L60849" s="198"/>
      <c r="M60849" s="126"/>
      <c r="AA60849" s="241"/>
      <c r="AB60849" s="22"/>
    </row>
    <row r="60850" spans="11:28" x14ac:dyDescent="0.2">
      <c r="K60850" s="125"/>
      <c r="L60850" s="198"/>
      <c r="M60850" s="126"/>
      <c r="AA60850" s="241"/>
      <c r="AB60850" s="22"/>
    </row>
    <row r="60851" spans="11:28" x14ac:dyDescent="0.2">
      <c r="K60851" s="125"/>
      <c r="L60851" s="198"/>
      <c r="M60851" s="126"/>
      <c r="AA60851" s="241"/>
      <c r="AB60851" s="22"/>
    </row>
    <row r="60852" spans="11:28" x14ac:dyDescent="0.2">
      <c r="K60852" s="125"/>
      <c r="L60852" s="198"/>
      <c r="M60852" s="126"/>
      <c r="AA60852" s="241"/>
      <c r="AB60852" s="22"/>
    </row>
    <row r="60853" spans="11:28" x14ac:dyDescent="0.2">
      <c r="K60853" s="125"/>
      <c r="L60853" s="198"/>
      <c r="M60853" s="126"/>
      <c r="AA60853" s="241"/>
      <c r="AB60853" s="22"/>
    </row>
    <row r="60854" spans="11:28" x14ac:dyDescent="0.2">
      <c r="K60854" s="125"/>
      <c r="L60854" s="198"/>
      <c r="M60854" s="126"/>
      <c r="AA60854" s="241"/>
      <c r="AB60854" s="22"/>
    </row>
    <row r="60855" spans="11:28" x14ac:dyDescent="0.2">
      <c r="K60855" s="125"/>
      <c r="L60855" s="198"/>
      <c r="M60855" s="126"/>
      <c r="AA60855" s="241"/>
      <c r="AB60855" s="22"/>
    </row>
    <row r="60856" spans="11:28" x14ac:dyDescent="0.2">
      <c r="K60856" s="125"/>
      <c r="L60856" s="198"/>
      <c r="M60856" s="126"/>
      <c r="AA60856" s="241"/>
      <c r="AB60856" s="22"/>
    </row>
    <row r="60857" spans="11:28" x14ac:dyDescent="0.2">
      <c r="K60857" s="125"/>
      <c r="L60857" s="198"/>
      <c r="M60857" s="126"/>
      <c r="AA60857" s="241"/>
      <c r="AB60857" s="22"/>
    </row>
    <row r="60858" spans="11:28" x14ac:dyDescent="0.2">
      <c r="K60858" s="125"/>
      <c r="L60858" s="198"/>
      <c r="M60858" s="126"/>
      <c r="AA60858" s="241"/>
      <c r="AB60858" s="22"/>
    </row>
    <row r="60859" spans="11:28" x14ac:dyDescent="0.2">
      <c r="K60859" s="125"/>
      <c r="L60859" s="198"/>
      <c r="M60859" s="126"/>
      <c r="AA60859" s="241"/>
      <c r="AB60859" s="22"/>
    </row>
    <row r="60860" spans="11:28" x14ac:dyDescent="0.2">
      <c r="K60860" s="125"/>
      <c r="L60860" s="198"/>
      <c r="M60860" s="126"/>
      <c r="AA60860" s="241"/>
      <c r="AB60860" s="22"/>
    </row>
    <row r="60861" spans="11:28" x14ac:dyDescent="0.2">
      <c r="K60861" s="125"/>
      <c r="L60861" s="198"/>
      <c r="M60861" s="126"/>
      <c r="AA60861" s="241"/>
      <c r="AB60861" s="22"/>
    </row>
    <row r="60862" spans="11:28" x14ac:dyDescent="0.2">
      <c r="K60862" s="125"/>
      <c r="L60862" s="198"/>
      <c r="M60862" s="126"/>
      <c r="AA60862" s="241"/>
      <c r="AB60862" s="22"/>
    </row>
    <row r="60863" spans="11:28" x14ac:dyDescent="0.2">
      <c r="K60863" s="125"/>
      <c r="L60863" s="198"/>
      <c r="M60863" s="126"/>
      <c r="AA60863" s="241"/>
      <c r="AB60863" s="22"/>
    </row>
    <row r="60864" spans="11:28" x14ac:dyDescent="0.2">
      <c r="K60864" s="125"/>
      <c r="L60864" s="198"/>
      <c r="M60864" s="126"/>
      <c r="AA60864" s="241"/>
      <c r="AB60864" s="22"/>
    </row>
    <row r="60865" spans="11:28" x14ac:dyDescent="0.2">
      <c r="K60865" s="125"/>
      <c r="L60865" s="198"/>
      <c r="M60865" s="126"/>
      <c r="AA60865" s="241"/>
      <c r="AB60865" s="22"/>
    </row>
    <row r="60866" spans="11:28" x14ac:dyDescent="0.2">
      <c r="K60866" s="125"/>
      <c r="L60866" s="198"/>
      <c r="M60866" s="126"/>
      <c r="AA60866" s="241"/>
      <c r="AB60866" s="22"/>
    </row>
    <row r="60867" spans="11:28" x14ac:dyDescent="0.2">
      <c r="K60867" s="125"/>
      <c r="L60867" s="198"/>
      <c r="M60867" s="126"/>
      <c r="AA60867" s="241"/>
      <c r="AB60867" s="22"/>
    </row>
    <row r="60868" spans="11:28" x14ac:dyDescent="0.2">
      <c r="K60868" s="125"/>
      <c r="L60868" s="198"/>
      <c r="M60868" s="126"/>
      <c r="AA60868" s="241"/>
      <c r="AB60868" s="22"/>
    </row>
    <row r="60869" spans="11:28" x14ac:dyDescent="0.2">
      <c r="K60869" s="125"/>
      <c r="L60869" s="198"/>
      <c r="M60869" s="126"/>
      <c r="AA60869" s="241"/>
      <c r="AB60869" s="22"/>
    </row>
    <row r="60870" spans="11:28" x14ac:dyDescent="0.2">
      <c r="K60870" s="125"/>
      <c r="L60870" s="198"/>
      <c r="M60870" s="126"/>
      <c r="AA60870" s="241"/>
      <c r="AB60870" s="22"/>
    </row>
    <row r="60871" spans="11:28" x14ac:dyDescent="0.2">
      <c r="K60871" s="125"/>
      <c r="L60871" s="198"/>
      <c r="M60871" s="126"/>
      <c r="AA60871" s="241"/>
      <c r="AB60871" s="22"/>
    </row>
    <row r="60872" spans="11:28" x14ac:dyDescent="0.2">
      <c r="K60872" s="125"/>
      <c r="L60872" s="198"/>
      <c r="M60872" s="126"/>
      <c r="AA60872" s="241"/>
      <c r="AB60872" s="22"/>
    </row>
    <row r="60873" spans="11:28" x14ac:dyDescent="0.2">
      <c r="K60873" s="125"/>
      <c r="L60873" s="198"/>
      <c r="M60873" s="126"/>
      <c r="AA60873" s="241"/>
      <c r="AB60873" s="22"/>
    </row>
    <row r="60874" spans="11:28" x14ac:dyDescent="0.2">
      <c r="K60874" s="125"/>
      <c r="L60874" s="198"/>
      <c r="M60874" s="126"/>
      <c r="AA60874" s="241"/>
      <c r="AB60874" s="22"/>
    </row>
    <row r="60875" spans="11:28" x14ac:dyDescent="0.2">
      <c r="K60875" s="125"/>
      <c r="L60875" s="198"/>
      <c r="M60875" s="126"/>
      <c r="AA60875" s="241"/>
      <c r="AB60875" s="22"/>
    </row>
    <row r="60876" spans="11:28" x14ac:dyDescent="0.2">
      <c r="K60876" s="125"/>
      <c r="L60876" s="198"/>
      <c r="M60876" s="126"/>
      <c r="AA60876" s="241"/>
      <c r="AB60876" s="22"/>
    </row>
    <row r="60877" spans="11:28" x14ac:dyDescent="0.2">
      <c r="K60877" s="125"/>
      <c r="L60877" s="198"/>
      <c r="M60877" s="126"/>
      <c r="AA60877" s="241"/>
      <c r="AB60877" s="22"/>
    </row>
    <row r="60878" spans="11:28" x14ac:dyDescent="0.2">
      <c r="K60878" s="125"/>
      <c r="L60878" s="198"/>
      <c r="M60878" s="126"/>
      <c r="AA60878" s="241"/>
      <c r="AB60878" s="22"/>
    </row>
    <row r="60879" spans="11:28" x14ac:dyDescent="0.2">
      <c r="K60879" s="125"/>
      <c r="L60879" s="198"/>
      <c r="M60879" s="126"/>
      <c r="AA60879" s="241"/>
      <c r="AB60879" s="22"/>
    </row>
    <row r="60880" spans="11:28" x14ac:dyDescent="0.2">
      <c r="K60880" s="125"/>
      <c r="L60880" s="198"/>
      <c r="M60880" s="126"/>
      <c r="AA60880" s="241"/>
      <c r="AB60880" s="22"/>
    </row>
    <row r="60881" spans="11:28" x14ac:dyDescent="0.2">
      <c r="K60881" s="125"/>
      <c r="L60881" s="198"/>
      <c r="M60881" s="126"/>
      <c r="AA60881" s="241"/>
      <c r="AB60881" s="22"/>
    </row>
    <row r="60882" spans="11:28" x14ac:dyDescent="0.2">
      <c r="K60882" s="125"/>
      <c r="L60882" s="198"/>
      <c r="M60882" s="126"/>
      <c r="AA60882" s="241"/>
      <c r="AB60882" s="22"/>
    </row>
    <row r="60883" spans="11:28" x14ac:dyDescent="0.2">
      <c r="K60883" s="125"/>
      <c r="L60883" s="198"/>
      <c r="M60883" s="126"/>
      <c r="AA60883" s="241"/>
      <c r="AB60883" s="22"/>
    </row>
    <row r="60884" spans="11:28" x14ac:dyDescent="0.2">
      <c r="K60884" s="125"/>
      <c r="L60884" s="198"/>
      <c r="M60884" s="126"/>
      <c r="AA60884" s="241"/>
      <c r="AB60884" s="22"/>
    </row>
    <row r="60885" spans="11:28" x14ac:dyDescent="0.2">
      <c r="K60885" s="125"/>
      <c r="L60885" s="198"/>
      <c r="M60885" s="126"/>
      <c r="AA60885" s="241"/>
      <c r="AB60885" s="22"/>
    </row>
    <row r="60886" spans="11:28" x14ac:dyDescent="0.2">
      <c r="K60886" s="125"/>
      <c r="L60886" s="198"/>
      <c r="M60886" s="126"/>
      <c r="AA60886" s="241"/>
      <c r="AB60886" s="22"/>
    </row>
    <row r="60887" spans="11:28" x14ac:dyDescent="0.2">
      <c r="K60887" s="125"/>
      <c r="L60887" s="198"/>
      <c r="M60887" s="126"/>
      <c r="AA60887" s="241"/>
      <c r="AB60887" s="22"/>
    </row>
    <row r="60888" spans="11:28" x14ac:dyDescent="0.2">
      <c r="K60888" s="125"/>
      <c r="L60888" s="198"/>
      <c r="M60888" s="126"/>
      <c r="AA60888" s="241"/>
      <c r="AB60888" s="22"/>
    </row>
    <row r="60889" spans="11:28" x14ac:dyDescent="0.2">
      <c r="K60889" s="125"/>
      <c r="L60889" s="198"/>
      <c r="M60889" s="126"/>
      <c r="AA60889" s="241"/>
      <c r="AB60889" s="22"/>
    </row>
    <row r="60890" spans="11:28" x14ac:dyDescent="0.2">
      <c r="K60890" s="125"/>
      <c r="L60890" s="198"/>
      <c r="M60890" s="126"/>
      <c r="AA60890" s="241"/>
      <c r="AB60890" s="22"/>
    </row>
    <row r="60891" spans="11:28" x14ac:dyDescent="0.2">
      <c r="K60891" s="125"/>
      <c r="L60891" s="198"/>
      <c r="M60891" s="126"/>
      <c r="AA60891" s="241"/>
      <c r="AB60891" s="22"/>
    </row>
    <row r="60892" spans="11:28" x14ac:dyDescent="0.2">
      <c r="K60892" s="125"/>
      <c r="L60892" s="198"/>
      <c r="M60892" s="126"/>
      <c r="AA60892" s="241"/>
      <c r="AB60892" s="22"/>
    </row>
    <row r="60893" spans="11:28" x14ac:dyDescent="0.2">
      <c r="K60893" s="125"/>
      <c r="L60893" s="198"/>
      <c r="M60893" s="126"/>
      <c r="AA60893" s="241"/>
      <c r="AB60893" s="22"/>
    </row>
    <row r="60894" spans="11:28" x14ac:dyDescent="0.2">
      <c r="K60894" s="125"/>
      <c r="L60894" s="198"/>
      <c r="M60894" s="126"/>
      <c r="AA60894" s="241"/>
      <c r="AB60894" s="22"/>
    </row>
    <row r="60895" spans="11:28" x14ac:dyDescent="0.2">
      <c r="K60895" s="125"/>
      <c r="L60895" s="198"/>
      <c r="M60895" s="126"/>
      <c r="AA60895" s="241"/>
      <c r="AB60895" s="22"/>
    </row>
    <row r="60896" spans="11:28" x14ac:dyDescent="0.2">
      <c r="K60896" s="125"/>
      <c r="L60896" s="198"/>
      <c r="M60896" s="126"/>
      <c r="AA60896" s="241"/>
      <c r="AB60896" s="22"/>
    </row>
    <row r="60897" spans="11:28" x14ac:dyDescent="0.2">
      <c r="K60897" s="125"/>
      <c r="L60897" s="198"/>
      <c r="M60897" s="126"/>
      <c r="AA60897" s="241"/>
      <c r="AB60897" s="22"/>
    </row>
    <row r="60898" spans="11:28" x14ac:dyDescent="0.2">
      <c r="K60898" s="125"/>
      <c r="L60898" s="198"/>
      <c r="M60898" s="126"/>
      <c r="AA60898" s="241"/>
      <c r="AB60898" s="22"/>
    </row>
    <row r="60899" spans="11:28" x14ac:dyDescent="0.2">
      <c r="K60899" s="125"/>
      <c r="L60899" s="198"/>
      <c r="M60899" s="126"/>
      <c r="AA60899" s="241"/>
      <c r="AB60899" s="22"/>
    </row>
    <row r="60900" spans="11:28" x14ac:dyDescent="0.2">
      <c r="K60900" s="125"/>
      <c r="L60900" s="198"/>
      <c r="M60900" s="126"/>
      <c r="AA60900" s="241"/>
      <c r="AB60900" s="22"/>
    </row>
    <row r="60901" spans="11:28" x14ac:dyDescent="0.2">
      <c r="K60901" s="125"/>
      <c r="L60901" s="198"/>
      <c r="M60901" s="126"/>
      <c r="AA60901" s="241"/>
      <c r="AB60901" s="22"/>
    </row>
    <row r="60902" spans="11:28" x14ac:dyDescent="0.2">
      <c r="K60902" s="125"/>
      <c r="L60902" s="198"/>
      <c r="M60902" s="126"/>
      <c r="AA60902" s="241"/>
      <c r="AB60902" s="22"/>
    </row>
    <row r="60903" spans="11:28" x14ac:dyDescent="0.2">
      <c r="K60903" s="125"/>
      <c r="L60903" s="198"/>
      <c r="M60903" s="126"/>
      <c r="AA60903" s="241"/>
      <c r="AB60903" s="22"/>
    </row>
    <row r="60904" spans="11:28" x14ac:dyDescent="0.2">
      <c r="K60904" s="125"/>
      <c r="L60904" s="198"/>
      <c r="M60904" s="126"/>
      <c r="AA60904" s="241"/>
      <c r="AB60904" s="22"/>
    </row>
    <row r="60905" spans="11:28" x14ac:dyDescent="0.2">
      <c r="K60905" s="125"/>
      <c r="L60905" s="198"/>
      <c r="M60905" s="126"/>
      <c r="AA60905" s="241"/>
      <c r="AB60905" s="22"/>
    </row>
    <row r="60906" spans="11:28" x14ac:dyDescent="0.2">
      <c r="K60906" s="125"/>
      <c r="L60906" s="198"/>
      <c r="M60906" s="126"/>
      <c r="AA60906" s="241"/>
      <c r="AB60906" s="22"/>
    </row>
    <row r="60907" spans="11:28" x14ac:dyDescent="0.2">
      <c r="K60907" s="125"/>
      <c r="L60907" s="198"/>
      <c r="M60907" s="126"/>
      <c r="AA60907" s="241"/>
      <c r="AB60907" s="22"/>
    </row>
    <row r="60908" spans="11:28" x14ac:dyDescent="0.2">
      <c r="K60908" s="125"/>
      <c r="L60908" s="198"/>
      <c r="M60908" s="126"/>
      <c r="AA60908" s="241"/>
      <c r="AB60908" s="22"/>
    </row>
    <row r="60909" spans="11:28" x14ac:dyDescent="0.2">
      <c r="K60909" s="125"/>
      <c r="L60909" s="198"/>
      <c r="M60909" s="126"/>
      <c r="AA60909" s="241"/>
      <c r="AB60909" s="22"/>
    </row>
    <row r="60910" spans="11:28" x14ac:dyDescent="0.2">
      <c r="K60910" s="125"/>
      <c r="L60910" s="198"/>
      <c r="M60910" s="126"/>
      <c r="AA60910" s="241"/>
      <c r="AB60910" s="22"/>
    </row>
    <row r="60911" spans="11:28" x14ac:dyDescent="0.2">
      <c r="K60911" s="125"/>
      <c r="L60911" s="198"/>
      <c r="M60911" s="126"/>
      <c r="AA60911" s="241"/>
      <c r="AB60911" s="22"/>
    </row>
    <row r="60912" spans="11:28" x14ac:dyDescent="0.2">
      <c r="K60912" s="125"/>
      <c r="L60912" s="198"/>
      <c r="M60912" s="126"/>
      <c r="AA60912" s="241"/>
      <c r="AB60912" s="22"/>
    </row>
    <row r="60913" spans="11:28" x14ac:dyDescent="0.2">
      <c r="K60913" s="125"/>
      <c r="L60913" s="198"/>
      <c r="M60913" s="126"/>
      <c r="AA60913" s="241"/>
      <c r="AB60913" s="22"/>
    </row>
    <row r="60914" spans="11:28" x14ac:dyDescent="0.2">
      <c r="K60914" s="125"/>
      <c r="L60914" s="198"/>
      <c r="M60914" s="126"/>
      <c r="AA60914" s="241"/>
      <c r="AB60914" s="22"/>
    </row>
    <row r="60915" spans="11:28" x14ac:dyDescent="0.2">
      <c r="K60915" s="125"/>
      <c r="L60915" s="198"/>
      <c r="M60915" s="126"/>
      <c r="AA60915" s="241"/>
      <c r="AB60915" s="22"/>
    </row>
    <row r="60916" spans="11:28" x14ac:dyDescent="0.2">
      <c r="K60916" s="125"/>
      <c r="L60916" s="198"/>
      <c r="M60916" s="126"/>
      <c r="AA60916" s="241"/>
      <c r="AB60916" s="22"/>
    </row>
    <row r="60917" spans="11:28" x14ac:dyDescent="0.2">
      <c r="K60917" s="125"/>
      <c r="L60917" s="198"/>
      <c r="M60917" s="126"/>
      <c r="AA60917" s="241"/>
      <c r="AB60917" s="22"/>
    </row>
    <row r="60918" spans="11:28" x14ac:dyDescent="0.2">
      <c r="K60918" s="125"/>
      <c r="L60918" s="198"/>
      <c r="M60918" s="126"/>
      <c r="AA60918" s="241"/>
      <c r="AB60918" s="22"/>
    </row>
    <row r="60919" spans="11:28" x14ac:dyDescent="0.2">
      <c r="K60919" s="125"/>
      <c r="L60919" s="198"/>
      <c r="M60919" s="126"/>
      <c r="AA60919" s="241"/>
      <c r="AB60919" s="22"/>
    </row>
    <row r="60920" spans="11:28" x14ac:dyDescent="0.2">
      <c r="K60920" s="125"/>
      <c r="L60920" s="198"/>
      <c r="M60920" s="126"/>
      <c r="AA60920" s="241"/>
      <c r="AB60920" s="22"/>
    </row>
    <row r="60921" spans="11:28" x14ac:dyDescent="0.2">
      <c r="K60921" s="125"/>
      <c r="L60921" s="198"/>
      <c r="M60921" s="126"/>
      <c r="AA60921" s="241"/>
      <c r="AB60921" s="22"/>
    </row>
    <row r="60922" spans="11:28" x14ac:dyDescent="0.2">
      <c r="K60922" s="125"/>
      <c r="L60922" s="198"/>
      <c r="M60922" s="126"/>
      <c r="AA60922" s="241"/>
      <c r="AB60922" s="22"/>
    </row>
    <row r="60923" spans="11:28" x14ac:dyDescent="0.2">
      <c r="K60923" s="125"/>
      <c r="L60923" s="198"/>
      <c r="M60923" s="126"/>
      <c r="AA60923" s="241"/>
      <c r="AB60923" s="22"/>
    </row>
    <row r="60924" spans="11:28" x14ac:dyDescent="0.2">
      <c r="K60924" s="125"/>
      <c r="L60924" s="198"/>
      <c r="M60924" s="126"/>
      <c r="AA60924" s="241"/>
      <c r="AB60924" s="22"/>
    </row>
    <row r="60925" spans="11:28" x14ac:dyDescent="0.2">
      <c r="K60925" s="125"/>
      <c r="L60925" s="198"/>
      <c r="M60925" s="126"/>
      <c r="AA60925" s="241"/>
      <c r="AB60925" s="22"/>
    </row>
    <row r="60926" spans="11:28" x14ac:dyDescent="0.2">
      <c r="K60926" s="125"/>
      <c r="L60926" s="198"/>
      <c r="M60926" s="126"/>
      <c r="AA60926" s="241"/>
      <c r="AB60926" s="22"/>
    </row>
    <row r="60927" spans="11:28" x14ac:dyDescent="0.2">
      <c r="K60927" s="125"/>
      <c r="L60927" s="198"/>
      <c r="M60927" s="126"/>
      <c r="AA60927" s="241"/>
      <c r="AB60927" s="22"/>
    </row>
    <row r="60928" spans="11:28" x14ac:dyDescent="0.2">
      <c r="K60928" s="125"/>
      <c r="L60928" s="198"/>
      <c r="M60928" s="126"/>
      <c r="AA60928" s="241"/>
      <c r="AB60928" s="22"/>
    </row>
    <row r="60929" spans="11:28" x14ac:dyDescent="0.2">
      <c r="K60929" s="125"/>
      <c r="L60929" s="198"/>
      <c r="M60929" s="126"/>
      <c r="AA60929" s="241"/>
      <c r="AB60929" s="22"/>
    </row>
    <row r="60930" spans="11:28" x14ac:dyDescent="0.2">
      <c r="K60930" s="125"/>
      <c r="L60930" s="198"/>
      <c r="M60930" s="126"/>
      <c r="AA60930" s="241"/>
      <c r="AB60930" s="22"/>
    </row>
    <row r="60931" spans="11:28" x14ac:dyDescent="0.2">
      <c r="K60931" s="125"/>
      <c r="L60931" s="198"/>
      <c r="M60931" s="126"/>
      <c r="AA60931" s="241"/>
      <c r="AB60931" s="22"/>
    </row>
    <row r="60932" spans="11:28" x14ac:dyDescent="0.2">
      <c r="K60932" s="125"/>
      <c r="L60932" s="198"/>
      <c r="M60932" s="126"/>
      <c r="AA60932" s="241"/>
      <c r="AB60932" s="22"/>
    </row>
    <row r="60933" spans="11:28" x14ac:dyDescent="0.2">
      <c r="K60933" s="125"/>
      <c r="L60933" s="198"/>
      <c r="M60933" s="126"/>
      <c r="AA60933" s="241"/>
      <c r="AB60933" s="22"/>
    </row>
    <row r="60934" spans="11:28" x14ac:dyDescent="0.2">
      <c r="K60934" s="125"/>
      <c r="L60934" s="198"/>
      <c r="M60934" s="126"/>
      <c r="AA60934" s="241"/>
      <c r="AB60934" s="22"/>
    </row>
    <row r="60935" spans="11:28" x14ac:dyDescent="0.2">
      <c r="K60935" s="125"/>
      <c r="L60935" s="198"/>
      <c r="M60935" s="126"/>
      <c r="AA60935" s="241"/>
      <c r="AB60935" s="22"/>
    </row>
    <row r="60936" spans="11:28" x14ac:dyDescent="0.2">
      <c r="K60936" s="125"/>
      <c r="L60936" s="198"/>
      <c r="M60936" s="126"/>
      <c r="AA60936" s="241"/>
      <c r="AB60936" s="22"/>
    </row>
    <row r="60937" spans="11:28" x14ac:dyDescent="0.2">
      <c r="K60937" s="125"/>
      <c r="L60937" s="198"/>
      <c r="M60937" s="126"/>
      <c r="AA60937" s="241"/>
      <c r="AB60937" s="22"/>
    </row>
    <row r="60938" spans="11:28" x14ac:dyDescent="0.2">
      <c r="K60938" s="125"/>
      <c r="L60938" s="198"/>
      <c r="M60938" s="126"/>
      <c r="AA60938" s="241"/>
      <c r="AB60938" s="22"/>
    </row>
    <row r="60939" spans="11:28" x14ac:dyDescent="0.2">
      <c r="K60939" s="125"/>
      <c r="L60939" s="198"/>
      <c r="M60939" s="126"/>
      <c r="AA60939" s="241"/>
      <c r="AB60939" s="22"/>
    </row>
    <row r="60940" spans="11:28" x14ac:dyDescent="0.2">
      <c r="K60940" s="125"/>
      <c r="L60940" s="198"/>
      <c r="M60940" s="126"/>
      <c r="AA60940" s="241"/>
      <c r="AB60940" s="22"/>
    </row>
    <row r="60941" spans="11:28" x14ac:dyDescent="0.2">
      <c r="K60941" s="125"/>
      <c r="L60941" s="198"/>
      <c r="M60941" s="126"/>
      <c r="AA60941" s="241"/>
      <c r="AB60941" s="22"/>
    </row>
    <row r="60942" spans="11:28" x14ac:dyDescent="0.2">
      <c r="K60942" s="125"/>
      <c r="L60942" s="198"/>
      <c r="M60942" s="126"/>
      <c r="AA60942" s="241"/>
      <c r="AB60942" s="22"/>
    </row>
    <row r="60943" spans="11:28" x14ac:dyDescent="0.2">
      <c r="K60943" s="125"/>
      <c r="L60943" s="198"/>
      <c r="M60943" s="126"/>
      <c r="AA60943" s="241"/>
      <c r="AB60943" s="22"/>
    </row>
    <row r="60944" spans="11:28" x14ac:dyDescent="0.2">
      <c r="K60944" s="125"/>
      <c r="L60944" s="198"/>
      <c r="M60944" s="126"/>
      <c r="AA60944" s="241"/>
      <c r="AB60944" s="22"/>
    </row>
    <row r="60945" spans="11:28" x14ac:dyDescent="0.2">
      <c r="K60945" s="125"/>
      <c r="L60945" s="198"/>
      <c r="M60945" s="126"/>
      <c r="AA60945" s="241"/>
      <c r="AB60945" s="22"/>
    </row>
    <row r="60946" spans="11:28" x14ac:dyDescent="0.2">
      <c r="K60946" s="125"/>
      <c r="L60946" s="198"/>
      <c r="M60946" s="126"/>
      <c r="AA60946" s="241"/>
      <c r="AB60946" s="22"/>
    </row>
    <row r="60947" spans="11:28" x14ac:dyDescent="0.2">
      <c r="K60947" s="125"/>
      <c r="L60947" s="198"/>
      <c r="M60947" s="126"/>
      <c r="AA60947" s="241"/>
      <c r="AB60947" s="22"/>
    </row>
    <row r="60948" spans="11:28" x14ac:dyDescent="0.2">
      <c r="K60948" s="125"/>
      <c r="L60948" s="198"/>
      <c r="M60948" s="126"/>
      <c r="AA60948" s="241"/>
      <c r="AB60948" s="22"/>
    </row>
    <row r="60949" spans="11:28" x14ac:dyDescent="0.2">
      <c r="K60949" s="125"/>
      <c r="L60949" s="198"/>
      <c r="M60949" s="126"/>
      <c r="AA60949" s="241"/>
      <c r="AB60949" s="22"/>
    </row>
    <row r="60950" spans="11:28" x14ac:dyDescent="0.2">
      <c r="K60950" s="125"/>
      <c r="L60950" s="198"/>
      <c r="M60950" s="126"/>
      <c r="AA60950" s="241"/>
      <c r="AB60950" s="22"/>
    </row>
    <row r="60951" spans="11:28" x14ac:dyDescent="0.2">
      <c r="K60951" s="125"/>
      <c r="L60951" s="198"/>
      <c r="M60951" s="126"/>
      <c r="AA60951" s="241"/>
      <c r="AB60951" s="22"/>
    </row>
    <row r="60952" spans="11:28" x14ac:dyDescent="0.2">
      <c r="K60952" s="125"/>
      <c r="L60952" s="198"/>
      <c r="M60952" s="126"/>
      <c r="AA60952" s="241"/>
      <c r="AB60952" s="22"/>
    </row>
    <row r="60953" spans="11:28" x14ac:dyDescent="0.2">
      <c r="K60953" s="125"/>
      <c r="L60953" s="198"/>
      <c r="M60953" s="126"/>
      <c r="AA60953" s="241"/>
      <c r="AB60953" s="22"/>
    </row>
    <row r="60954" spans="11:28" x14ac:dyDescent="0.2">
      <c r="K60954" s="125"/>
      <c r="L60954" s="198"/>
      <c r="M60954" s="126"/>
      <c r="AA60954" s="241"/>
      <c r="AB60954" s="22"/>
    </row>
    <row r="60955" spans="11:28" x14ac:dyDescent="0.2">
      <c r="K60955" s="125"/>
      <c r="L60955" s="198"/>
      <c r="M60955" s="126"/>
      <c r="AA60955" s="241"/>
      <c r="AB60955" s="22"/>
    </row>
    <row r="60956" spans="11:28" x14ac:dyDescent="0.2">
      <c r="K60956" s="125"/>
      <c r="L60956" s="198"/>
      <c r="M60956" s="126"/>
      <c r="AA60956" s="241"/>
      <c r="AB60956" s="22"/>
    </row>
    <row r="60957" spans="11:28" x14ac:dyDescent="0.2">
      <c r="K60957" s="125"/>
      <c r="L60957" s="198"/>
      <c r="M60957" s="126"/>
      <c r="AA60957" s="241"/>
      <c r="AB60957" s="22"/>
    </row>
    <row r="60958" spans="11:28" x14ac:dyDescent="0.2">
      <c r="K60958" s="125"/>
      <c r="L60958" s="198"/>
      <c r="M60958" s="126"/>
      <c r="AA60958" s="241"/>
      <c r="AB60958" s="22"/>
    </row>
    <row r="60959" spans="11:28" x14ac:dyDescent="0.2">
      <c r="K60959" s="125"/>
      <c r="L60959" s="198"/>
      <c r="M60959" s="126"/>
      <c r="AA60959" s="241"/>
      <c r="AB60959" s="22"/>
    </row>
    <row r="60960" spans="11:28" x14ac:dyDescent="0.2">
      <c r="K60960" s="125"/>
      <c r="L60960" s="198"/>
      <c r="M60960" s="126"/>
      <c r="AA60960" s="241"/>
      <c r="AB60960" s="22"/>
    </row>
    <row r="60961" spans="11:28" x14ac:dyDescent="0.2">
      <c r="K60961" s="125"/>
      <c r="L60961" s="198"/>
      <c r="M60961" s="126"/>
      <c r="AA60961" s="241"/>
      <c r="AB60961" s="22"/>
    </row>
    <row r="60962" spans="11:28" x14ac:dyDescent="0.2">
      <c r="K60962" s="125"/>
      <c r="L60962" s="198"/>
      <c r="M60962" s="126"/>
      <c r="AA60962" s="241"/>
      <c r="AB60962" s="22"/>
    </row>
    <row r="60963" spans="11:28" x14ac:dyDescent="0.2">
      <c r="K60963" s="125"/>
      <c r="L60963" s="198"/>
      <c r="M60963" s="126"/>
      <c r="AA60963" s="241"/>
      <c r="AB60963" s="22"/>
    </row>
    <row r="60964" spans="11:28" x14ac:dyDescent="0.2">
      <c r="K60964" s="125"/>
      <c r="L60964" s="198"/>
      <c r="M60964" s="126"/>
      <c r="AA60964" s="241"/>
      <c r="AB60964" s="22"/>
    </row>
    <row r="60965" spans="11:28" x14ac:dyDescent="0.2">
      <c r="K60965" s="125"/>
      <c r="L60965" s="198"/>
      <c r="M60965" s="126"/>
      <c r="AA60965" s="241"/>
      <c r="AB60965" s="22"/>
    </row>
    <row r="60966" spans="11:28" x14ac:dyDescent="0.2">
      <c r="K60966" s="125"/>
      <c r="L60966" s="198"/>
      <c r="M60966" s="126"/>
      <c r="AA60966" s="241"/>
      <c r="AB60966" s="22"/>
    </row>
    <row r="60967" spans="11:28" x14ac:dyDescent="0.2">
      <c r="K60967" s="125"/>
      <c r="L60967" s="198"/>
      <c r="M60967" s="126"/>
      <c r="AA60967" s="241"/>
      <c r="AB60967" s="22"/>
    </row>
    <row r="60968" spans="11:28" x14ac:dyDescent="0.2">
      <c r="K60968" s="125"/>
      <c r="L60968" s="198"/>
      <c r="M60968" s="126"/>
      <c r="AA60968" s="241"/>
      <c r="AB60968" s="22"/>
    </row>
    <row r="60969" spans="11:28" x14ac:dyDescent="0.2">
      <c r="K60969" s="125"/>
      <c r="L60969" s="198"/>
      <c r="M60969" s="126"/>
      <c r="AA60969" s="241"/>
      <c r="AB60969" s="22"/>
    </row>
    <row r="60970" spans="11:28" x14ac:dyDescent="0.2">
      <c r="K60970" s="125"/>
      <c r="L60970" s="198"/>
      <c r="M60970" s="126"/>
      <c r="AA60970" s="241"/>
      <c r="AB60970" s="22"/>
    </row>
    <row r="60971" spans="11:28" x14ac:dyDescent="0.2">
      <c r="K60971" s="125"/>
      <c r="L60971" s="198"/>
      <c r="M60971" s="126"/>
      <c r="AA60971" s="241"/>
      <c r="AB60971" s="22"/>
    </row>
    <row r="60972" spans="11:28" x14ac:dyDescent="0.2">
      <c r="K60972" s="125"/>
      <c r="L60972" s="198"/>
      <c r="M60972" s="126"/>
      <c r="AA60972" s="241"/>
      <c r="AB60972" s="22"/>
    </row>
    <row r="60973" spans="11:28" x14ac:dyDescent="0.2">
      <c r="K60973" s="125"/>
      <c r="L60973" s="198"/>
      <c r="M60973" s="126"/>
      <c r="AA60973" s="241"/>
      <c r="AB60973" s="22"/>
    </row>
    <row r="60974" spans="11:28" x14ac:dyDescent="0.2">
      <c r="K60974" s="125"/>
      <c r="L60974" s="198"/>
      <c r="M60974" s="126"/>
      <c r="AA60974" s="241"/>
      <c r="AB60974" s="22"/>
    </row>
    <row r="60975" spans="11:28" x14ac:dyDescent="0.2">
      <c r="K60975" s="125"/>
      <c r="L60975" s="198"/>
      <c r="M60975" s="126"/>
      <c r="AA60975" s="241"/>
      <c r="AB60975" s="22"/>
    </row>
    <row r="60976" spans="11:28" x14ac:dyDescent="0.2">
      <c r="K60976" s="125"/>
      <c r="L60976" s="198"/>
      <c r="M60976" s="126"/>
      <c r="AA60976" s="241"/>
      <c r="AB60976" s="22"/>
    </row>
    <row r="60977" spans="11:28" x14ac:dyDescent="0.2">
      <c r="K60977" s="125"/>
      <c r="L60977" s="198"/>
      <c r="M60977" s="126"/>
      <c r="AA60977" s="241"/>
      <c r="AB60977" s="22"/>
    </row>
    <row r="60978" spans="11:28" x14ac:dyDescent="0.2">
      <c r="K60978" s="125"/>
      <c r="L60978" s="198"/>
      <c r="M60978" s="126"/>
      <c r="AA60978" s="241"/>
      <c r="AB60978" s="22"/>
    </row>
    <row r="60979" spans="11:28" x14ac:dyDescent="0.2">
      <c r="K60979" s="125"/>
      <c r="L60979" s="198"/>
      <c r="M60979" s="126"/>
      <c r="AA60979" s="241"/>
      <c r="AB60979" s="22"/>
    </row>
    <row r="60980" spans="11:28" x14ac:dyDescent="0.2">
      <c r="K60980" s="125"/>
      <c r="L60980" s="198"/>
      <c r="M60980" s="126"/>
      <c r="AA60980" s="241"/>
      <c r="AB60980" s="22"/>
    </row>
    <row r="60981" spans="11:28" x14ac:dyDescent="0.2">
      <c r="K60981" s="125"/>
      <c r="L60981" s="198"/>
      <c r="M60981" s="126"/>
      <c r="AA60981" s="241"/>
      <c r="AB60981" s="22"/>
    </row>
    <row r="60982" spans="11:28" x14ac:dyDescent="0.2">
      <c r="K60982" s="125"/>
      <c r="L60982" s="198"/>
      <c r="M60982" s="126"/>
      <c r="AA60982" s="241"/>
      <c r="AB60982" s="22"/>
    </row>
    <row r="60983" spans="11:28" x14ac:dyDescent="0.2">
      <c r="K60983" s="125"/>
      <c r="L60983" s="198"/>
      <c r="M60983" s="126"/>
      <c r="AA60983" s="241"/>
      <c r="AB60983" s="22"/>
    </row>
    <row r="60984" spans="11:28" x14ac:dyDescent="0.2">
      <c r="K60984" s="125"/>
      <c r="L60984" s="198"/>
      <c r="M60984" s="126"/>
      <c r="AA60984" s="241"/>
      <c r="AB60984" s="22"/>
    </row>
    <row r="60985" spans="11:28" x14ac:dyDescent="0.2">
      <c r="K60985" s="125"/>
      <c r="L60985" s="198"/>
      <c r="M60985" s="126"/>
      <c r="AA60985" s="241"/>
      <c r="AB60985" s="22"/>
    </row>
    <row r="60986" spans="11:28" x14ac:dyDescent="0.2">
      <c r="K60986" s="125"/>
      <c r="L60986" s="198"/>
      <c r="M60986" s="126"/>
      <c r="AA60986" s="241"/>
      <c r="AB60986" s="22"/>
    </row>
    <row r="60987" spans="11:28" x14ac:dyDescent="0.2">
      <c r="K60987" s="125"/>
      <c r="L60987" s="198"/>
      <c r="M60987" s="126"/>
      <c r="AA60987" s="241"/>
      <c r="AB60987" s="22"/>
    </row>
    <row r="60988" spans="11:28" x14ac:dyDescent="0.2">
      <c r="K60988" s="125"/>
      <c r="L60988" s="198"/>
      <c r="M60988" s="126"/>
      <c r="AA60988" s="241"/>
      <c r="AB60988" s="22"/>
    </row>
    <row r="60989" spans="11:28" x14ac:dyDescent="0.2">
      <c r="K60989" s="125"/>
      <c r="L60989" s="198"/>
      <c r="M60989" s="126"/>
      <c r="AA60989" s="241"/>
      <c r="AB60989" s="22"/>
    </row>
    <row r="60990" spans="11:28" x14ac:dyDescent="0.2">
      <c r="K60990" s="125"/>
      <c r="L60990" s="198"/>
      <c r="M60990" s="126"/>
      <c r="AA60990" s="241"/>
      <c r="AB60990" s="22"/>
    </row>
    <row r="60991" spans="11:28" x14ac:dyDescent="0.2">
      <c r="K60991" s="125"/>
      <c r="L60991" s="198"/>
      <c r="M60991" s="126"/>
      <c r="AA60991" s="241"/>
      <c r="AB60991" s="22"/>
    </row>
    <row r="60992" spans="11:28" x14ac:dyDescent="0.2">
      <c r="K60992" s="125"/>
      <c r="L60992" s="198"/>
      <c r="M60992" s="126"/>
      <c r="AA60992" s="241"/>
      <c r="AB60992" s="22"/>
    </row>
    <row r="60993" spans="11:28" x14ac:dyDescent="0.2">
      <c r="K60993" s="125"/>
      <c r="L60993" s="198"/>
      <c r="M60993" s="126"/>
      <c r="AA60993" s="241"/>
      <c r="AB60993" s="22"/>
    </row>
    <row r="60994" spans="11:28" x14ac:dyDescent="0.2">
      <c r="K60994" s="125"/>
      <c r="L60994" s="198"/>
      <c r="M60994" s="126"/>
      <c r="AA60994" s="241"/>
      <c r="AB60994" s="22"/>
    </row>
    <row r="60995" spans="11:28" x14ac:dyDescent="0.2">
      <c r="K60995" s="125"/>
      <c r="L60995" s="198"/>
      <c r="M60995" s="126"/>
      <c r="AA60995" s="241"/>
      <c r="AB60995" s="22"/>
    </row>
    <row r="60996" spans="11:28" x14ac:dyDescent="0.2">
      <c r="K60996" s="125"/>
      <c r="L60996" s="198"/>
      <c r="M60996" s="126"/>
      <c r="AA60996" s="241"/>
      <c r="AB60996" s="22"/>
    </row>
    <row r="60997" spans="11:28" x14ac:dyDescent="0.2">
      <c r="K60997" s="125"/>
      <c r="L60997" s="198"/>
      <c r="M60997" s="126"/>
      <c r="AA60997" s="241"/>
      <c r="AB60997" s="22"/>
    </row>
    <row r="60998" spans="11:28" x14ac:dyDescent="0.2">
      <c r="K60998" s="125"/>
      <c r="L60998" s="198"/>
      <c r="M60998" s="126"/>
      <c r="AA60998" s="241"/>
      <c r="AB60998" s="22"/>
    </row>
    <row r="60999" spans="11:28" x14ac:dyDescent="0.2">
      <c r="K60999" s="125"/>
      <c r="L60999" s="198"/>
      <c r="M60999" s="126"/>
      <c r="AA60999" s="241"/>
      <c r="AB60999" s="22"/>
    </row>
    <row r="61000" spans="11:28" x14ac:dyDescent="0.2">
      <c r="K61000" s="125"/>
      <c r="L61000" s="198"/>
      <c r="M61000" s="126"/>
      <c r="AA61000" s="241"/>
      <c r="AB61000" s="22"/>
    </row>
    <row r="61001" spans="11:28" x14ac:dyDescent="0.2">
      <c r="K61001" s="125"/>
      <c r="L61001" s="198"/>
      <c r="M61001" s="126"/>
      <c r="AA61001" s="241"/>
      <c r="AB61001" s="22"/>
    </row>
    <row r="61002" spans="11:28" x14ac:dyDescent="0.2">
      <c r="K61002" s="125"/>
      <c r="L61002" s="198"/>
      <c r="M61002" s="126"/>
      <c r="AA61002" s="241"/>
      <c r="AB61002" s="22"/>
    </row>
    <row r="61003" spans="11:28" x14ac:dyDescent="0.2">
      <c r="K61003" s="125"/>
      <c r="L61003" s="198"/>
      <c r="M61003" s="126"/>
      <c r="AA61003" s="241"/>
      <c r="AB61003" s="22"/>
    </row>
    <row r="61004" spans="11:28" x14ac:dyDescent="0.2">
      <c r="K61004" s="125"/>
      <c r="L61004" s="198"/>
      <c r="M61004" s="126"/>
      <c r="AA61004" s="241"/>
      <c r="AB61004" s="22"/>
    </row>
    <row r="61005" spans="11:28" x14ac:dyDescent="0.2">
      <c r="K61005" s="125"/>
      <c r="L61005" s="198"/>
      <c r="M61005" s="126"/>
      <c r="AA61005" s="241"/>
      <c r="AB61005" s="22"/>
    </row>
    <row r="61006" spans="11:28" x14ac:dyDescent="0.2">
      <c r="K61006" s="125"/>
      <c r="L61006" s="198"/>
      <c r="M61006" s="126"/>
      <c r="AA61006" s="241"/>
      <c r="AB61006" s="22"/>
    </row>
    <row r="61007" spans="11:28" x14ac:dyDescent="0.2">
      <c r="K61007" s="125"/>
      <c r="L61007" s="198"/>
      <c r="M61007" s="126"/>
      <c r="AA61007" s="241"/>
      <c r="AB61007" s="22"/>
    </row>
    <row r="61008" spans="11:28" x14ac:dyDescent="0.2">
      <c r="K61008" s="125"/>
      <c r="L61008" s="198"/>
      <c r="M61008" s="126"/>
      <c r="AA61008" s="241"/>
      <c r="AB61008" s="22"/>
    </row>
    <row r="61009" spans="11:28" x14ac:dyDescent="0.2">
      <c r="K61009" s="125"/>
      <c r="L61009" s="198"/>
      <c r="M61009" s="126"/>
      <c r="AA61009" s="241"/>
      <c r="AB61009" s="22"/>
    </row>
    <row r="61010" spans="11:28" x14ac:dyDescent="0.2">
      <c r="K61010" s="125"/>
      <c r="L61010" s="198"/>
      <c r="M61010" s="126"/>
      <c r="AA61010" s="241"/>
      <c r="AB61010" s="22"/>
    </row>
    <row r="61011" spans="11:28" x14ac:dyDescent="0.2">
      <c r="K61011" s="125"/>
      <c r="L61011" s="198"/>
      <c r="M61011" s="126"/>
      <c r="AA61011" s="241"/>
      <c r="AB61011" s="22"/>
    </row>
    <row r="61012" spans="11:28" x14ac:dyDescent="0.2">
      <c r="K61012" s="125"/>
      <c r="L61012" s="198"/>
      <c r="M61012" s="126"/>
      <c r="AA61012" s="241"/>
      <c r="AB61012" s="22"/>
    </row>
    <row r="61013" spans="11:28" x14ac:dyDescent="0.2">
      <c r="K61013" s="125"/>
      <c r="L61013" s="198"/>
      <c r="M61013" s="126"/>
      <c r="AA61013" s="241"/>
      <c r="AB61013" s="22"/>
    </row>
    <row r="61014" spans="11:28" x14ac:dyDescent="0.2">
      <c r="K61014" s="125"/>
      <c r="L61014" s="198"/>
      <c r="M61014" s="126"/>
      <c r="AA61014" s="241"/>
      <c r="AB61014" s="22"/>
    </row>
    <row r="61015" spans="11:28" x14ac:dyDescent="0.2">
      <c r="K61015" s="125"/>
      <c r="L61015" s="198"/>
      <c r="M61015" s="126"/>
      <c r="AA61015" s="241"/>
      <c r="AB61015" s="22"/>
    </row>
    <row r="61016" spans="11:28" x14ac:dyDescent="0.2">
      <c r="K61016" s="125"/>
      <c r="L61016" s="198"/>
      <c r="M61016" s="126"/>
      <c r="AA61016" s="241"/>
      <c r="AB61016" s="22"/>
    </row>
    <row r="61017" spans="11:28" x14ac:dyDescent="0.2">
      <c r="K61017" s="125"/>
      <c r="L61017" s="198"/>
      <c r="M61017" s="126"/>
      <c r="AA61017" s="241"/>
      <c r="AB61017" s="22"/>
    </row>
    <row r="61018" spans="11:28" x14ac:dyDescent="0.2">
      <c r="K61018" s="125"/>
      <c r="L61018" s="198"/>
      <c r="M61018" s="126"/>
      <c r="AA61018" s="241"/>
      <c r="AB61018" s="22"/>
    </row>
    <row r="61019" spans="11:28" x14ac:dyDescent="0.2">
      <c r="K61019" s="125"/>
      <c r="L61019" s="198"/>
      <c r="M61019" s="126"/>
      <c r="AA61019" s="241"/>
      <c r="AB61019" s="22"/>
    </row>
    <row r="61020" spans="11:28" x14ac:dyDescent="0.2">
      <c r="K61020" s="125"/>
      <c r="L61020" s="198"/>
      <c r="M61020" s="126"/>
      <c r="AA61020" s="241"/>
      <c r="AB61020" s="22"/>
    </row>
    <row r="61021" spans="11:28" x14ac:dyDescent="0.2">
      <c r="K61021" s="125"/>
      <c r="L61021" s="198"/>
      <c r="M61021" s="126"/>
      <c r="AA61021" s="241"/>
      <c r="AB61021" s="22"/>
    </row>
    <row r="61022" spans="11:28" x14ac:dyDescent="0.2">
      <c r="K61022" s="125"/>
      <c r="L61022" s="198"/>
      <c r="M61022" s="126"/>
      <c r="AA61022" s="241"/>
      <c r="AB61022" s="22"/>
    </row>
    <row r="61023" spans="11:28" x14ac:dyDescent="0.2">
      <c r="K61023" s="125"/>
      <c r="L61023" s="198"/>
      <c r="M61023" s="126"/>
      <c r="AA61023" s="241"/>
      <c r="AB61023" s="22"/>
    </row>
    <row r="61024" spans="11:28" x14ac:dyDescent="0.2">
      <c r="K61024" s="125"/>
      <c r="L61024" s="198"/>
      <c r="M61024" s="126"/>
      <c r="AA61024" s="241"/>
      <c r="AB61024" s="22"/>
    </row>
    <row r="61025" spans="11:28" x14ac:dyDescent="0.2">
      <c r="K61025" s="125"/>
      <c r="L61025" s="198"/>
      <c r="M61025" s="126"/>
      <c r="AA61025" s="241"/>
      <c r="AB61025" s="22"/>
    </row>
    <row r="61026" spans="11:28" x14ac:dyDescent="0.2">
      <c r="K61026" s="125"/>
      <c r="L61026" s="198"/>
      <c r="M61026" s="126"/>
      <c r="AA61026" s="241"/>
      <c r="AB61026" s="22"/>
    </row>
    <row r="61027" spans="11:28" x14ac:dyDescent="0.2">
      <c r="K61027" s="125"/>
      <c r="L61027" s="198"/>
      <c r="M61027" s="126"/>
      <c r="AA61027" s="241"/>
      <c r="AB61027" s="22"/>
    </row>
    <row r="61028" spans="11:28" x14ac:dyDescent="0.2">
      <c r="K61028" s="125"/>
      <c r="L61028" s="198"/>
      <c r="M61028" s="126"/>
      <c r="AA61028" s="241"/>
      <c r="AB61028" s="22"/>
    </row>
    <row r="61029" spans="11:28" x14ac:dyDescent="0.2">
      <c r="K61029" s="125"/>
      <c r="L61029" s="198"/>
      <c r="M61029" s="126"/>
      <c r="AA61029" s="241"/>
      <c r="AB61029" s="22"/>
    </row>
    <row r="61030" spans="11:28" x14ac:dyDescent="0.2">
      <c r="K61030" s="125"/>
      <c r="L61030" s="198"/>
      <c r="M61030" s="126"/>
      <c r="AA61030" s="241"/>
      <c r="AB61030" s="22"/>
    </row>
    <row r="61031" spans="11:28" x14ac:dyDescent="0.2">
      <c r="K61031" s="125"/>
      <c r="L61031" s="198"/>
      <c r="M61031" s="126"/>
      <c r="AA61031" s="241"/>
      <c r="AB61031" s="22"/>
    </row>
    <row r="61032" spans="11:28" x14ac:dyDescent="0.2">
      <c r="K61032" s="125"/>
      <c r="L61032" s="198"/>
      <c r="M61032" s="126"/>
      <c r="AA61032" s="241"/>
      <c r="AB61032" s="22"/>
    </row>
    <row r="61033" spans="11:28" x14ac:dyDescent="0.2">
      <c r="K61033" s="125"/>
      <c r="L61033" s="198"/>
      <c r="M61033" s="126"/>
      <c r="AA61033" s="241"/>
      <c r="AB61033" s="22"/>
    </row>
    <row r="61034" spans="11:28" x14ac:dyDescent="0.2">
      <c r="K61034" s="125"/>
      <c r="L61034" s="198"/>
      <c r="M61034" s="126"/>
      <c r="AA61034" s="241"/>
      <c r="AB61034" s="22"/>
    </row>
    <row r="61035" spans="11:28" x14ac:dyDescent="0.2">
      <c r="K61035" s="125"/>
      <c r="L61035" s="198"/>
      <c r="M61035" s="126"/>
      <c r="AA61035" s="241"/>
      <c r="AB61035" s="22"/>
    </row>
    <row r="61036" spans="11:28" x14ac:dyDescent="0.2">
      <c r="K61036" s="125"/>
      <c r="L61036" s="198"/>
      <c r="M61036" s="126"/>
      <c r="AA61036" s="241"/>
      <c r="AB61036" s="22"/>
    </row>
    <row r="61037" spans="11:28" x14ac:dyDescent="0.2">
      <c r="K61037" s="125"/>
      <c r="L61037" s="198"/>
      <c r="M61037" s="126"/>
      <c r="AA61037" s="241"/>
      <c r="AB61037" s="22"/>
    </row>
    <row r="61038" spans="11:28" x14ac:dyDescent="0.2">
      <c r="K61038" s="125"/>
      <c r="L61038" s="198"/>
      <c r="M61038" s="126"/>
      <c r="AA61038" s="241"/>
      <c r="AB61038" s="22"/>
    </row>
    <row r="61039" spans="11:28" x14ac:dyDescent="0.2">
      <c r="K61039" s="125"/>
      <c r="L61039" s="198"/>
      <c r="M61039" s="126"/>
      <c r="AA61039" s="241"/>
      <c r="AB61039" s="22"/>
    </row>
    <row r="61040" spans="11:28" x14ac:dyDescent="0.2">
      <c r="K61040" s="125"/>
      <c r="L61040" s="198"/>
      <c r="M61040" s="126"/>
      <c r="AA61040" s="241"/>
      <c r="AB61040" s="22"/>
    </row>
    <row r="61041" spans="11:28" x14ac:dyDescent="0.2">
      <c r="K61041" s="125"/>
      <c r="L61041" s="198"/>
      <c r="M61041" s="126"/>
      <c r="AA61041" s="241"/>
      <c r="AB61041" s="22"/>
    </row>
    <row r="61042" spans="11:28" x14ac:dyDescent="0.2">
      <c r="K61042" s="125"/>
      <c r="L61042" s="198"/>
      <c r="M61042" s="126"/>
      <c r="AA61042" s="241"/>
      <c r="AB61042" s="22"/>
    </row>
    <row r="61043" spans="11:28" x14ac:dyDescent="0.2">
      <c r="K61043" s="125"/>
      <c r="L61043" s="198"/>
      <c r="M61043" s="126"/>
      <c r="AA61043" s="241"/>
      <c r="AB61043" s="22"/>
    </row>
    <row r="61044" spans="11:28" x14ac:dyDescent="0.2">
      <c r="K61044" s="125"/>
      <c r="L61044" s="198"/>
      <c r="M61044" s="126"/>
      <c r="AA61044" s="241"/>
      <c r="AB61044" s="22"/>
    </row>
    <row r="61045" spans="11:28" x14ac:dyDescent="0.2">
      <c r="K61045" s="125"/>
      <c r="L61045" s="198"/>
      <c r="M61045" s="126"/>
      <c r="AA61045" s="241"/>
      <c r="AB61045" s="22"/>
    </row>
    <row r="61046" spans="11:28" x14ac:dyDescent="0.2">
      <c r="K61046" s="125"/>
      <c r="L61046" s="198"/>
      <c r="M61046" s="126"/>
      <c r="AA61046" s="241"/>
      <c r="AB61046" s="22"/>
    </row>
    <row r="61047" spans="11:28" x14ac:dyDescent="0.2">
      <c r="K61047" s="125"/>
      <c r="L61047" s="198"/>
      <c r="M61047" s="126"/>
      <c r="AA61047" s="241"/>
      <c r="AB61047" s="22"/>
    </row>
    <row r="61048" spans="11:28" x14ac:dyDescent="0.2">
      <c r="K61048" s="125"/>
      <c r="L61048" s="198"/>
      <c r="M61048" s="126"/>
      <c r="AA61048" s="241"/>
      <c r="AB61048" s="22"/>
    </row>
    <row r="61049" spans="11:28" x14ac:dyDescent="0.2">
      <c r="K61049" s="125"/>
      <c r="L61049" s="198"/>
      <c r="M61049" s="126"/>
      <c r="AA61049" s="241"/>
      <c r="AB61049" s="22"/>
    </row>
    <row r="61050" spans="11:28" x14ac:dyDescent="0.2">
      <c r="K61050" s="125"/>
      <c r="L61050" s="198"/>
      <c r="M61050" s="126"/>
      <c r="AA61050" s="241"/>
      <c r="AB61050" s="22"/>
    </row>
    <row r="61051" spans="11:28" x14ac:dyDescent="0.2">
      <c r="K61051" s="125"/>
      <c r="L61051" s="198"/>
      <c r="M61051" s="126"/>
      <c r="AA61051" s="241"/>
      <c r="AB61051" s="22"/>
    </row>
    <row r="61052" spans="11:28" x14ac:dyDescent="0.2">
      <c r="K61052" s="125"/>
      <c r="L61052" s="198"/>
      <c r="M61052" s="126"/>
      <c r="AA61052" s="241"/>
      <c r="AB61052" s="22"/>
    </row>
    <row r="61053" spans="11:28" x14ac:dyDescent="0.2">
      <c r="K61053" s="125"/>
      <c r="L61053" s="198"/>
      <c r="M61053" s="126"/>
      <c r="AA61053" s="241"/>
      <c r="AB61053" s="22"/>
    </row>
    <row r="61054" spans="11:28" x14ac:dyDescent="0.2">
      <c r="K61054" s="125"/>
      <c r="L61054" s="198"/>
      <c r="M61054" s="126"/>
      <c r="AA61054" s="241"/>
      <c r="AB61054" s="22"/>
    </row>
    <row r="61055" spans="11:28" x14ac:dyDescent="0.2">
      <c r="K61055" s="125"/>
      <c r="L61055" s="198"/>
      <c r="M61055" s="126"/>
      <c r="AA61055" s="241"/>
      <c r="AB61055" s="22"/>
    </row>
    <row r="61056" spans="11:28" x14ac:dyDescent="0.2">
      <c r="K61056" s="125"/>
      <c r="L61056" s="198"/>
      <c r="M61056" s="126"/>
      <c r="AA61056" s="241"/>
      <c r="AB61056" s="22"/>
    </row>
    <row r="61057" spans="11:28" x14ac:dyDescent="0.2">
      <c r="K61057" s="125"/>
      <c r="L61057" s="198"/>
      <c r="M61057" s="126"/>
      <c r="AA61057" s="241"/>
      <c r="AB61057" s="22"/>
    </row>
    <row r="61058" spans="11:28" x14ac:dyDescent="0.2">
      <c r="K61058" s="125"/>
      <c r="L61058" s="198"/>
      <c r="M61058" s="126"/>
      <c r="AA61058" s="241"/>
      <c r="AB61058" s="22"/>
    </row>
    <row r="61059" spans="11:28" x14ac:dyDescent="0.2">
      <c r="K61059" s="125"/>
      <c r="L61059" s="198"/>
      <c r="M61059" s="126"/>
      <c r="AA61059" s="241"/>
      <c r="AB61059" s="22"/>
    </row>
    <row r="61060" spans="11:28" x14ac:dyDescent="0.2">
      <c r="K61060" s="125"/>
      <c r="L61060" s="198"/>
      <c r="M61060" s="126"/>
      <c r="AA61060" s="241"/>
      <c r="AB61060" s="22"/>
    </row>
    <row r="61061" spans="11:28" x14ac:dyDescent="0.2">
      <c r="K61061" s="125"/>
      <c r="L61061" s="198"/>
      <c r="M61061" s="126"/>
      <c r="AA61061" s="241"/>
      <c r="AB61061" s="22"/>
    </row>
    <row r="61062" spans="11:28" x14ac:dyDescent="0.2">
      <c r="K61062" s="125"/>
      <c r="L61062" s="198"/>
      <c r="M61062" s="126"/>
      <c r="AA61062" s="241"/>
      <c r="AB61062" s="22"/>
    </row>
    <row r="61063" spans="11:28" x14ac:dyDescent="0.2">
      <c r="K61063" s="125"/>
      <c r="L61063" s="198"/>
      <c r="M61063" s="126"/>
      <c r="AA61063" s="241"/>
      <c r="AB61063" s="22"/>
    </row>
    <row r="61064" spans="11:28" x14ac:dyDescent="0.2">
      <c r="K61064" s="125"/>
      <c r="L61064" s="198"/>
      <c r="M61064" s="126"/>
      <c r="AA61064" s="241"/>
      <c r="AB61064" s="22"/>
    </row>
    <row r="61065" spans="11:28" x14ac:dyDescent="0.2">
      <c r="K61065" s="125"/>
      <c r="L61065" s="198"/>
      <c r="M61065" s="126"/>
      <c r="AA61065" s="241"/>
      <c r="AB61065" s="22"/>
    </row>
    <row r="61066" spans="11:28" x14ac:dyDescent="0.2">
      <c r="K61066" s="125"/>
      <c r="L61066" s="198"/>
      <c r="M61066" s="126"/>
      <c r="AA61066" s="241"/>
      <c r="AB61066" s="22"/>
    </row>
    <row r="61067" spans="11:28" x14ac:dyDescent="0.2">
      <c r="K61067" s="125"/>
      <c r="L61067" s="198"/>
      <c r="M61067" s="126"/>
      <c r="AA61067" s="241"/>
      <c r="AB61067" s="22"/>
    </row>
    <row r="61068" spans="11:28" x14ac:dyDescent="0.2">
      <c r="K61068" s="125"/>
      <c r="L61068" s="198"/>
      <c r="M61068" s="126"/>
      <c r="AA61068" s="241"/>
      <c r="AB61068" s="22"/>
    </row>
    <row r="61069" spans="11:28" x14ac:dyDescent="0.2">
      <c r="K61069" s="125"/>
      <c r="L61069" s="198"/>
      <c r="M61069" s="126"/>
      <c r="AA61069" s="241"/>
      <c r="AB61069" s="22"/>
    </row>
    <row r="61070" spans="11:28" x14ac:dyDescent="0.2">
      <c r="K61070" s="125"/>
      <c r="L61070" s="198"/>
      <c r="M61070" s="126"/>
      <c r="AA61070" s="241"/>
      <c r="AB61070" s="22"/>
    </row>
    <row r="61071" spans="11:28" x14ac:dyDescent="0.2">
      <c r="K61071" s="125"/>
      <c r="L61071" s="198"/>
      <c r="M61071" s="126"/>
      <c r="AA61071" s="241"/>
      <c r="AB61071" s="22"/>
    </row>
    <row r="61072" spans="11:28" x14ac:dyDescent="0.2">
      <c r="K61072" s="125"/>
      <c r="L61072" s="198"/>
      <c r="M61072" s="126"/>
      <c r="AA61072" s="241"/>
      <c r="AB61072" s="22"/>
    </row>
    <row r="61073" spans="11:28" x14ac:dyDescent="0.2">
      <c r="K61073" s="125"/>
      <c r="L61073" s="198"/>
      <c r="M61073" s="126"/>
      <c r="AA61073" s="241"/>
      <c r="AB61073" s="22"/>
    </row>
    <row r="61074" spans="11:28" x14ac:dyDescent="0.2">
      <c r="K61074" s="125"/>
      <c r="L61074" s="198"/>
      <c r="M61074" s="126"/>
      <c r="AA61074" s="241"/>
      <c r="AB61074" s="22"/>
    </row>
    <row r="61075" spans="11:28" x14ac:dyDescent="0.2">
      <c r="K61075" s="125"/>
      <c r="L61075" s="198"/>
      <c r="M61075" s="126"/>
      <c r="AA61075" s="241"/>
      <c r="AB61075" s="22"/>
    </row>
    <row r="61076" spans="11:28" x14ac:dyDescent="0.2">
      <c r="K61076" s="125"/>
      <c r="L61076" s="198"/>
      <c r="M61076" s="126"/>
      <c r="AA61076" s="241"/>
      <c r="AB61076" s="22"/>
    </row>
    <row r="61077" spans="11:28" x14ac:dyDescent="0.2">
      <c r="K61077" s="125"/>
      <c r="L61077" s="198"/>
      <c r="M61077" s="126"/>
      <c r="AA61077" s="241"/>
      <c r="AB61077" s="22"/>
    </row>
    <row r="61078" spans="11:28" x14ac:dyDescent="0.2">
      <c r="K61078" s="125"/>
      <c r="L61078" s="198"/>
      <c r="M61078" s="126"/>
      <c r="AA61078" s="241"/>
      <c r="AB61078" s="22"/>
    </row>
    <row r="61079" spans="11:28" x14ac:dyDescent="0.2">
      <c r="K61079" s="125"/>
      <c r="L61079" s="198"/>
      <c r="M61079" s="126"/>
      <c r="AA61079" s="241"/>
      <c r="AB61079" s="22"/>
    </row>
    <row r="61080" spans="11:28" x14ac:dyDescent="0.2">
      <c r="K61080" s="125"/>
      <c r="L61080" s="198"/>
      <c r="M61080" s="126"/>
      <c r="AA61080" s="241"/>
      <c r="AB61080" s="22"/>
    </row>
    <row r="61081" spans="11:28" x14ac:dyDescent="0.2">
      <c r="K61081" s="125"/>
      <c r="L61081" s="198"/>
      <c r="M61081" s="126"/>
      <c r="AA61081" s="241"/>
      <c r="AB61081" s="22"/>
    </row>
    <row r="61082" spans="11:28" x14ac:dyDescent="0.2">
      <c r="K61082" s="125"/>
      <c r="L61082" s="198"/>
      <c r="M61082" s="126"/>
      <c r="AA61082" s="241"/>
      <c r="AB61082" s="22"/>
    </row>
    <row r="61083" spans="11:28" x14ac:dyDescent="0.2">
      <c r="K61083" s="125"/>
      <c r="L61083" s="198"/>
      <c r="M61083" s="126"/>
      <c r="AA61083" s="241"/>
      <c r="AB61083" s="22"/>
    </row>
    <row r="61084" spans="11:28" x14ac:dyDescent="0.2">
      <c r="K61084" s="125"/>
      <c r="L61084" s="198"/>
      <c r="M61084" s="126"/>
      <c r="AA61084" s="241"/>
      <c r="AB61084" s="22"/>
    </row>
    <row r="61085" spans="11:28" x14ac:dyDescent="0.2">
      <c r="K61085" s="125"/>
      <c r="L61085" s="198"/>
      <c r="M61085" s="126"/>
      <c r="AA61085" s="241"/>
      <c r="AB61085" s="22"/>
    </row>
    <row r="61086" spans="11:28" x14ac:dyDescent="0.2">
      <c r="K61086" s="125"/>
      <c r="L61086" s="198"/>
      <c r="M61086" s="126"/>
      <c r="AA61086" s="241"/>
      <c r="AB61086" s="22"/>
    </row>
    <row r="61087" spans="11:28" x14ac:dyDescent="0.2">
      <c r="K61087" s="125"/>
      <c r="L61087" s="198"/>
      <c r="M61087" s="126"/>
      <c r="AA61087" s="241"/>
      <c r="AB61087" s="22"/>
    </row>
    <row r="61088" spans="11:28" x14ac:dyDescent="0.2">
      <c r="K61088" s="125"/>
      <c r="L61088" s="198"/>
      <c r="M61088" s="126"/>
      <c r="AA61088" s="241"/>
      <c r="AB61088" s="22"/>
    </row>
    <row r="61089" spans="11:28" x14ac:dyDescent="0.2">
      <c r="K61089" s="125"/>
      <c r="L61089" s="198"/>
      <c r="M61089" s="126"/>
      <c r="AA61089" s="241"/>
      <c r="AB61089" s="22"/>
    </row>
    <row r="61090" spans="11:28" x14ac:dyDescent="0.2">
      <c r="K61090" s="125"/>
      <c r="L61090" s="198"/>
      <c r="M61090" s="126"/>
      <c r="AA61090" s="241"/>
      <c r="AB61090" s="22"/>
    </row>
    <row r="61091" spans="11:28" x14ac:dyDescent="0.2">
      <c r="K61091" s="125"/>
      <c r="L61091" s="198"/>
      <c r="M61091" s="126"/>
      <c r="AA61091" s="241"/>
      <c r="AB61091" s="22"/>
    </row>
    <row r="61092" spans="11:28" x14ac:dyDescent="0.2">
      <c r="K61092" s="125"/>
      <c r="L61092" s="198"/>
      <c r="M61092" s="126"/>
      <c r="AA61092" s="241"/>
      <c r="AB61092" s="22"/>
    </row>
    <row r="61093" spans="11:28" x14ac:dyDescent="0.2">
      <c r="K61093" s="125"/>
      <c r="L61093" s="198"/>
      <c r="M61093" s="126"/>
      <c r="AA61093" s="241"/>
      <c r="AB61093" s="22"/>
    </row>
    <row r="61094" spans="11:28" x14ac:dyDescent="0.2">
      <c r="K61094" s="125"/>
      <c r="L61094" s="198"/>
      <c r="M61094" s="126"/>
      <c r="AA61094" s="241"/>
      <c r="AB61094" s="22"/>
    </row>
    <row r="61095" spans="11:28" x14ac:dyDescent="0.2">
      <c r="K61095" s="125"/>
      <c r="L61095" s="198"/>
      <c r="M61095" s="126"/>
      <c r="AA61095" s="241"/>
      <c r="AB61095" s="22"/>
    </row>
    <row r="61096" spans="11:28" x14ac:dyDescent="0.2">
      <c r="K61096" s="125"/>
      <c r="L61096" s="198"/>
      <c r="M61096" s="126"/>
      <c r="AA61096" s="241"/>
      <c r="AB61096" s="22"/>
    </row>
    <row r="61097" spans="11:28" x14ac:dyDescent="0.2">
      <c r="K61097" s="125"/>
      <c r="L61097" s="198"/>
      <c r="M61097" s="126"/>
      <c r="AA61097" s="241"/>
      <c r="AB61097" s="22"/>
    </row>
    <row r="61098" spans="11:28" x14ac:dyDescent="0.2">
      <c r="K61098" s="125"/>
      <c r="L61098" s="198"/>
      <c r="M61098" s="126"/>
      <c r="AA61098" s="241"/>
      <c r="AB61098" s="22"/>
    </row>
    <row r="61099" spans="11:28" x14ac:dyDescent="0.2">
      <c r="K61099" s="125"/>
      <c r="L61099" s="198"/>
      <c r="M61099" s="126"/>
      <c r="AA61099" s="241"/>
      <c r="AB61099" s="22"/>
    </row>
    <row r="61100" spans="11:28" x14ac:dyDescent="0.2">
      <c r="K61100" s="125"/>
      <c r="L61100" s="198"/>
      <c r="M61100" s="126"/>
      <c r="AA61100" s="241"/>
      <c r="AB61100" s="22"/>
    </row>
    <row r="61101" spans="11:28" x14ac:dyDescent="0.2">
      <c r="K61101" s="125"/>
      <c r="L61101" s="198"/>
      <c r="M61101" s="126"/>
      <c r="AA61101" s="241"/>
      <c r="AB61101" s="22"/>
    </row>
    <row r="61102" spans="11:28" x14ac:dyDescent="0.2">
      <c r="K61102" s="125"/>
      <c r="L61102" s="198"/>
      <c r="M61102" s="126"/>
      <c r="AA61102" s="241"/>
      <c r="AB61102" s="22"/>
    </row>
    <row r="61103" spans="11:28" x14ac:dyDescent="0.2">
      <c r="K61103" s="125"/>
      <c r="L61103" s="198"/>
      <c r="M61103" s="126"/>
      <c r="AA61103" s="241"/>
      <c r="AB61103" s="22"/>
    </row>
    <row r="61104" spans="11:28" x14ac:dyDescent="0.2">
      <c r="K61104" s="125"/>
      <c r="L61104" s="198"/>
      <c r="M61104" s="126"/>
      <c r="AA61104" s="241"/>
      <c r="AB61104" s="22"/>
    </row>
    <row r="61105" spans="11:28" x14ac:dyDescent="0.2">
      <c r="K61105" s="125"/>
      <c r="L61105" s="198"/>
      <c r="M61105" s="126"/>
      <c r="AA61105" s="241"/>
      <c r="AB61105" s="22"/>
    </row>
    <row r="61106" spans="11:28" x14ac:dyDescent="0.2">
      <c r="K61106" s="125"/>
      <c r="L61106" s="198"/>
      <c r="M61106" s="126"/>
      <c r="AA61106" s="241"/>
      <c r="AB61106" s="22"/>
    </row>
    <row r="61107" spans="11:28" x14ac:dyDescent="0.2">
      <c r="K61107" s="125"/>
      <c r="L61107" s="198"/>
      <c r="M61107" s="126"/>
      <c r="AA61107" s="241"/>
      <c r="AB61107" s="22"/>
    </row>
    <row r="61108" spans="11:28" x14ac:dyDescent="0.2">
      <c r="K61108" s="125"/>
      <c r="L61108" s="198"/>
      <c r="M61108" s="126"/>
      <c r="AA61108" s="241"/>
      <c r="AB61108" s="22"/>
    </row>
    <row r="61109" spans="11:28" x14ac:dyDescent="0.2">
      <c r="K61109" s="125"/>
      <c r="L61109" s="198"/>
      <c r="M61109" s="126"/>
      <c r="AA61109" s="241"/>
      <c r="AB61109" s="22"/>
    </row>
    <row r="61110" spans="11:28" x14ac:dyDescent="0.2">
      <c r="K61110" s="125"/>
      <c r="L61110" s="198"/>
      <c r="M61110" s="126"/>
      <c r="AA61110" s="241"/>
      <c r="AB61110" s="22"/>
    </row>
    <row r="61111" spans="11:28" x14ac:dyDescent="0.2">
      <c r="K61111" s="125"/>
      <c r="L61111" s="198"/>
      <c r="M61111" s="126"/>
      <c r="AA61111" s="241"/>
      <c r="AB61111" s="22"/>
    </row>
    <row r="61112" spans="11:28" x14ac:dyDescent="0.2">
      <c r="K61112" s="125"/>
      <c r="L61112" s="198"/>
      <c r="M61112" s="126"/>
      <c r="AA61112" s="241"/>
      <c r="AB61112" s="22"/>
    </row>
    <row r="61113" spans="11:28" x14ac:dyDescent="0.2">
      <c r="K61113" s="125"/>
      <c r="L61113" s="198"/>
      <c r="M61113" s="126"/>
      <c r="AA61113" s="241"/>
      <c r="AB61113" s="22"/>
    </row>
    <row r="61114" spans="11:28" x14ac:dyDescent="0.2">
      <c r="K61114" s="125"/>
      <c r="L61114" s="198"/>
      <c r="M61114" s="126"/>
      <c r="AA61114" s="241"/>
      <c r="AB61114" s="22"/>
    </row>
    <row r="61115" spans="11:28" x14ac:dyDescent="0.2">
      <c r="K61115" s="125"/>
      <c r="L61115" s="198"/>
      <c r="M61115" s="126"/>
      <c r="AA61115" s="241"/>
      <c r="AB61115" s="22"/>
    </row>
    <row r="61116" spans="11:28" x14ac:dyDescent="0.2">
      <c r="K61116" s="125"/>
      <c r="L61116" s="198"/>
      <c r="M61116" s="126"/>
      <c r="AA61116" s="241"/>
      <c r="AB61116" s="22"/>
    </row>
    <row r="61117" spans="11:28" x14ac:dyDescent="0.2">
      <c r="K61117" s="125"/>
      <c r="L61117" s="198"/>
      <c r="M61117" s="126"/>
      <c r="AA61117" s="241"/>
      <c r="AB61117" s="22"/>
    </row>
    <row r="61118" spans="11:28" x14ac:dyDescent="0.2">
      <c r="K61118" s="125"/>
      <c r="L61118" s="198"/>
      <c r="M61118" s="126"/>
      <c r="AA61118" s="241"/>
      <c r="AB61118" s="22"/>
    </row>
    <row r="61119" spans="11:28" x14ac:dyDescent="0.2">
      <c r="K61119" s="125"/>
      <c r="L61119" s="198"/>
      <c r="M61119" s="126"/>
      <c r="AA61119" s="241"/>
      <c r="AB61119" s="22"/>
    </row>
    <row r="61120" spans="11:28" x14ac:dyDescent="0.2">
      <c r="K61120" s="125"/>
      <c r="L61120" s="198"/>
      <c r="M61120" s="126"/>
      <c r="AA61120" s="241"/>
      <c r="AB61120" s="22"/>
    </row>
    <row r="61121" spans="11:28" x14ac:dyDescent="0.2">
      <c r="K61121" s="125"/>
      <c r="L61121" s="198"/>
      <c r="M61121" s="126"/>
      <c r="AA61121" s="241"/>
      <c r="AB61121" s="22"/>
    </row>
    <row r="61122" spans="11:28" x14ac:dyDescent="0.2">
      <c r="K61122" s="125"/>
      <c r="L61122" s="198"/>
      <c r="M61122" s="126"/>
      <c r="AA61122" s="241"/>
      <c r="AB61122" s="22"/>
    </row>
    <row r="61123" spans="11:28" x14ac:dyDescent="0.2">
      <c r="K61123" s="125"/>
      <c r="L61123" s="198"/>
      <c r="M61123" s="126"/>
      <c r="AA61123" s="241"/>
      <c r="AB61123" s="22"/>
    </row>
    <row r="61124" spans="11:28" x14ac:dyDescent="0.2">
      <c r="K61124" s="125"/>
      <c r="L61124" s="198"/>
      <c r="M61124" s="126"/>
      <c r="AA61124" s="241"/>
      <c r="AB61124" s="22"/>
    </row>
    <row r="61125" spans="11:28" x14ac:dyDescent="0.2">
      <c r="K61125" s="125"/>
      <c r="L61125" s="198"/>
      <c r="M61125" s="126"/>
      <c r="AA61125" s="241"/>
      <c r="AB61125" s="22"/>
    </row>
    <row r="61126" spans="11:28" x14ac:dyDescent="0.2">
      <c r="K61126" s="125"/>
      <c r="L61126" s="198"/>
      <c r="M61126" s="126"/>
      <c r="AA61126" s="241"/>
      <c r="AB61126" s="22"/>
    </row>
    <row r="61127" spans="11:28" x14ac:dyDescent="0.2">
      <c r="K61127" s="125"/>
      <c r="L61127" s="198"/>
      <c r="M61127" s="126"/>
      <c r="AA61127" s="241"/>
      <c r="AB61127" s="22"/>
    </row>
    <row r="61128" spans="11:28" x14ac:dyDescent="0.2">
      <c r="K61128" s="125"/>
      <c r="L61128" s="198"/>
      <c r="M61128" s="126"/>
      <c r="AA61128" s="241"/>
      <c r="AB61128" s="22"/>
    </row>
    <row r="61129" spans="11:28" x14ac:dyDescent="0.2">
      <c r="K61129" s="125"/>
      <c r="L61129" s="198"/>
      <c r="M61129" s="126"/>
      <c r="AA61129" s="241"/>
      <c r="AB61129" s="22"/>
    </row>
    <row r="61130" spans="11:28" x14ac:dyDescent="0.2">
      <c r="K61130" s="125"/>
      <c r="L61130" s="198"/>
      <c r="M61130" s="126"/>
      <c r="AA61130" s="241"/>
      <c r="AB61130" s="22"/>
    </row>
    <row r="61131" spans="11:28" x14ac:dyDescent="0.2">
      <c r="K61131" s="125"/>
      <c r="L61131" s="198"/>
      <c r="M61131" s="126"/>
      <c r="AA61131" s="241"/>
      <c r="AB61131" s="22"/>
    </row>
    <row r="61132" spans="11:28" x14ac:dyDescent="0.2">
      <c r="K61132" s="125"/>
      <c r="L61132" s="198"/>
      <c r="M61132" s="126"/>
      <c r="AA61132" s="241"/>
      <c r="AB61132" s="22"/>
    </row>
    <row r="61133" spans="11:28" x14ac:dyDescent="0.2">
      <c r="K61133" s="125"/>
      <c r="L61133" s="198"/>
      <c r="M61133" s="126"/>
      <c r="AA61133" s="241"/>
      <c r="AB61133" s="22"/>
    </row>
    <row r="61134" spans="11:28" x14ac:dyDescent="0.2">
      <c r="K61134" s="125"/>
      <c r="L61134" s="198"/>
      <c r="M61134" s="126"/>
      <c r="AA61134" s="241"/>
      <c r="AB61134" s="22"/>
    </row>
    <row r="61135" spans="11:28" x14ac:dyDescent="0.2">
      <c r="K61135" s="125"/>
      <c r="L61135" s="198"/>
      <c r="M61135" s="126"/>
      <c r="AA61135" s="241"/>
      <c r="AB61135" s="22"/>
    </row>
    <row r="61136" spans="11:28" x14ac:dyDescent="0.2">
      <c r="K61136" s="125"/>
      <c r="L61136" s="198"/>
      <c r="M61136" s="126"/>
      <c r="AA61136" s="241"/>
      <c r="AB61136" s="22"/>
    </row>
    <row r="61137" spans="11:28" x14ac:dyDescent="0.2">
      <c r="K61137" s="125"/>
      <c r="L61137" s="198"/>
      <c r="M61137" s="126"/>
      <c r="AA61137" s="241"/>
      <c r="AB61137" s="22"/>
    </row>
    <row r="61138" spans="11:28" x14ac:dyDescent="0.2">
      <c r="K61138" s="125"/>
      <c r="L61138" s="198"/>
      <c r="M61138" s="126"/>
      <c r="AA61138" s="241"/>
      <c r="AB61138" s="22"/>
    </row>
    <row r="61139" spans="11:28" x14ac:dyDescent="0.2">
      <c r="K61139" s="125"/>
      <c r="L61139" s="198"/>
      <c r="M61139" s="126"/>
      <c r="AA61139" s="241"/>
      <c r="AB61139" s="22"/>
    </row>
    <row r="61140" spans="11:28" x14ac:dyDescent="0.2">
      <c r="K61140" s="125"/>
      <c r="L61140" s="198"/>
      <c r="M61140" s="126"/>
      <c r="AA61140" s="241"/>
      <c r="AB61140" s="22"/>
    </row>
    <row r="61141" spans="11:28" x14ac:dyDescent="0.2">
      <c r="K61141" s="125"/>
      <c r="L61141" s="198"/>
      <c r="M61141" s="126"/>
      <c r="AA61141" s="241"/>
      <c r="AB61141" s="22"/>
    </row>
    <row r="61142" spans="11:28" x14ac:dyDescent="0.2">
      <c r="K61142" s="125"/>
      <c r="L61142" s="198"/>
      <c r="M61142" s="126"/>
      <c r="AA61142" s="241"/>
      <c r="AB61142" s="22"/>
    </row>
    <row r="61143" spans="11:28" x14ac:dyDescent="0.2">
      <c r="K61143" s="125"/>
      <c r="L61143" s="198"/>
      <c r="M61143" s="126"/>
      <c r="AA61143" s="241"/>
      <c r="AB61143" s="22"/>
    </row>
    <row r="61144" spans="11:28" x14ac:dyDescent="0.2">
      <c r="K61144" s="125"/>
      <c r="L61144" s="198"/>
      <c r="M61144" s="126"/>
      <c r="AA61144" s="241"/>
      <c r="AB61144" s="22"/>
    </row>
    <row r="61145" spans="11:28" x14ac:dyDescent="0.2">
      <c r="K61145" s="125"/>
      <c r="L61145" s="198"/>
      <c r="M61145" s="126"/>
      <c r="AA61145" s="241"/>
      <c r="AB61145" s="22"/>
    </row>
    <row r="61146" spans="11:28" x14ac:dyDescent="0.2">
      <c r="K61146" s="125"/>
      <c r="L61146" s="198"/>
      <c r="M61146" s="126"/>
      <c r="AA61146" s="241"/>
      <c r="AB61146" s="22"/>
    </row>
    <row r="61147" spans="11:28" x14ac:dyDescent="0.2">
      <c r="K61147" s="125"/>
      <c r="L61147" s="198"/>
      <c r="M61147" s="126"/>
      <c r="AA61147" s="241"/>
      <c r="AB61147" s="22"/>
    </row>
    <row r="61148" spans="11:28" x14ac:dyDescent="0.2">
      <c r="K61148" s="125"/>
      <c r="L61148" s="198"/>
      <c r="M61148" s="126"/>
      <c r="AA61148" s="241"/>
      <c r="AB61148" s="22"/>
    </row>
    <row r="61149" spans="11:28" x14ac:dyDescent="0.2">
      <c r="K61149" s="125"/>
      <c r="L61149" s="198"/>
      <c r="M61149" s="126"/>
      <c r="AA61149" s="241"/>
      <c r="AB61149" s="22"/>
    </row>
    <row r="61150" spans="11:28" x14ac:dyDescent="0.2">
      <c r="K61150" s="125"/>
      <c r="L61150" s="198"/>
      <c r="M61150" s="126"/>
      <c r="AA61150" s="241"/>
      <c r="AB61150" s="22"/>
    </row>
    <row r="61151" spans="11:28" x14ac:dyDescent="0.2">
      <c r="K61151" s="125"/>
      <c r="L61151" s="198"/>
      <c r="M61151" s="126"/>
      <c r="AA61151" s="241"/>
      <c r="AB61151" s="22"/>
    </row>
    <row r="61152" spans="11:28" x14ac:dyDescent="0.2">
      <c r="K61152" s="125"/>
      <c r="L61152" s="198"/>
      <c r="M61152" s="126"/>
      <c r="AA61152" s="241"/>
      <c r="AB61152" s="22"/>
    </row>
    <row r="61153" spans="11:28" x14ac:dyDescent="0.2">
      <c r="K61153" s="125"/>
      <c r="L61153" s="198"/>
      <c r="M61153" s="126"/>
      <c r="AA61153" s="241"/>
      <c r="AB61153" s="22"/>
    </row>
    <row r="61154" spans="11:28" x14ac:dyDescent="0.2">
      <c r="K61154" s="125"/>
      <c r="L61154" s="198"/>
      <c r="M61154" s="126"/>
      <c r="AA61154" s="241"/>
      <c r="AB61154" s="22"/>
    </row>
    <row r="61155" spans="11:28" x14ac:dyDescent="0.2">
      <c r="K61155" s="125"/>
      <c r="L61155" s="198"/>
      <c r="M61155" s="126"/>
      <c r="AA61155" s="241"/>
      <c r="AB61155" s="22"/>
    </row>
    <row r="61156" spans="11:28" x14ac:dyDescent="0.2">
      <c r="K61156" s="125"/>
      <c r="L61156" s="198"/>
      <c r="M61156" s="126"/>
      <c r="AA61156" s="241"/>
      <c r="AB61156" s="22"/>
    </row>
    <row r="61157" spans="11:28" x14ac:dyDescent="0.2">
      <c r="K61157" s="125"/>
      <c r="L61157" s="198"/>
      <c r="M61157" s="126"/>
      <c r="AA61157" s="241"/>
      <c r="AB61157" s="22"/>
    </row>
    <row r="61158" spans="11:28" x14ac:dyDescent="0.2">
      <c r="K61158" s="125"/>
      <c r="L61158" s="198"/>
      <c r="M61158" s="126"/>
      <c r="AA61158" s="241"/>
      <c r="AB61158" s="22"/>
    </row>
    <row r="61159" spans="11:28" x14ac:dyDescent="0.2">
      <c r="K61159" s="125"/>
      <c r="L61159" s="198"/>
      <c r="M61159" s="126"/>
      <c r="AA61159" s="241"/>
      <c r="AB61159" s="22"/>
    </row>
    <row r="61160" spans="11:28" x14ac:dyDescent="0.2">
      <c r="K61160" s="125"/>
      <c r="L61160" s="198"/>
      <c r="M61160" s="126"/>
      <c r="AA61160" s="241"/>
      <c r="AB61160" s="22"/>
    </row>
    <row r="61161" spans="11:28" x14ac:dyDescent="0.2">
      <c r="K61161" s="125"/>
      <c r="L61161" s="198"/>
      <c r="M61161" s="126"/>
      <c r="AA61161" s="241"/>
      <c r="AB61161" s="22"/>
    </row>
    <row r="61162" spans="11:28" x14ac:dyDescent="0.2">
      <c r="K61162" s="125"/>
      <c r="L61162" s="198"/>
      <c r="M61162" s="126"/>
      <c r="AA61162" s="241"/>
      <c r="AB61162" s="22"/>
    </row>
    <row r="61163" spans="11:28" x14ac:dyDescent="0.2">
      <c r="K61163" s="125"/>
      <c r="L61163" s="198"/>
      <c r="M61163" s="126"/>
      <c r="AA61163" s="241"/>
      <c r="AB61163" s="22"/>
    </row>
    <row r="61164" spans="11:28" x14ac:dyDescent="0.2">
      <c r="K61164" s="125"/>
      <c r="L61164" s="198"/>
      <c r="M61164" s="126"/>
      <c r="AA61164" s="241"/>
      <c r="AB61164" s="22"/>
    </row>
    <row r="61165" spans="11:28" x14ac:dyDescent="0.2">
      <c r="K61165" s="125"/>
      <c r="L61165" s="198"/>
      <c r="M61165" s="126"/>
      <c r="AA61165" s="241"/>
      <c r="AB61165" s="22"/>
    </row>
    <row r="61166" spans="11:28" x14ac:dyDescent="0.2">
      <c r="K61166" s="125"/>
      <c r="L61166" s="198"/>
      <c r="M61166" s="126"/>
      <c r="AA61166" s="241"/>
      <c r="AB61166" s="22"/>
    </row>
    <row r="61167" spans="11:28" x14ac:dyDescent="0.2">
      <c r="K61167" s="125"/>
      <c r="L61167" s="198"/>
      <c r="M61167" s="126"/>
      <c r="AA61167" s="241"/>
      <c r="AB61167" s="22"/>
    </row>
    <row r="61168" spans="11:28" x14ac:dyDescent="0.2">
      <c r="K61168" s="125"/>
      <c r="L61168" s="198"/>
      <c r="M61168" s="126"/>
      <c r="AA61168" s="241"/>
      <c r="AB61168" s="22"/>
    </row>
    <row r="61169" spans="11:28" x14ac:dyDescent="0.2">
      <c r="K61169" s="125"/>
      <c r="L61169" s="198"/>
      <c r="M61169" s="126"/>
      <c r="AA61169" s="241"/>
      <c r="AB61169" s="22"/>
    </row>
    <row r="61170" spans="11:28" x14ac:dyDescent="0.2">
      <c r="K61170" s="125"/>
      <c r="L61170" s="198"/>
      <c r="M61170" s="126"/>
      <c r="AA61170" s="241"/>
      <c r="AB61170" s="22"/>
    </row>
    <row r="61171" spans="11:28" x14ac:dyDescent="0.2">
      <c r="K61171" s="125"/>
      <c r="L61171" s="198"/>
      <c r="M61171" s="126"/>
      <c r="AA61171" s="241"/>
      <c r="AB61171" s="22"/>
    </row>
    <row r="61172" spans="11:28" x14ac:dyDescent="0.2">
      <c r="K61172" s="125"/>
      <c r="L61172" s="198"/>
      <c r="M61172" s="126"/>
      <c r="AA61172" s="241"/>
      <c r="AB61172" s="22"/>
    </row>
    <row r="61173" spans="11:28" x14ac:dyDescent="0.2">
      <c r="K61173" s="125"/>
      <c r="L61173" s="198"/>
      <c r="M61173" s="126"/>
      <c r="AA61173" s="241"/>
      <c r="AB61173" s="22"/>
    </row>
    <row r="61174" spans="11:28" x14ac:dyDescent="0.2">
      <c r="K61174" s="125"/>
      <c r="L61174" s="198"/>
      <c r="M61174" s="126"/>
      <c r="AA61174" s="241"/>
      <c r="AB61174" s="22"/>
    </row>
    <row r="61175" spans="11:28" x14ac:dyDescent="0.2">
      <c r="K61175" s="125"/>
      <c r="L61175" s="198"/>
      <c r="M61175" s="126"/>
      <c r="AA61175" s="241"/>
      <c r="AB61175" s="22"/>
    </row>
    <row r="61176" spans="11:28" x14ac:dyDescent="0.2">
      <c r="K61176" s="125"/>
      <c r="L61176" s="198"/>
      <c r="M61176" s="126"/>
      <c r="AA61176" s="241"/>
      <c r="AB61176" s="22"/>
    </row>
    <row r="61177" spans="11:28" x14ac:dyDescent="0.2">
      <c r="K61177" s="125"/>
      <c r="L61177" s="198"/>
      <c r="M61177" s="126"/>
      <c r="AA61177" s="241"/>
      <c r="AB61177" s="22"/>
    </row>
    <row r="61178" spans="11:28" x14ac:dyDescent="0.2">
      <c r="K61178" s="125"/>
      <c r="L61178" s="198"/>
      <c r="M61178" s="126"/>
      <c r="AA61178" s="241"/>
      <c r="AB61178" s="22"/>
    </row>
    <row r="61179" spans="11:28" x14ac:dyDescent="0.2">
      <c r="K61179" s="125"/>
      <c r="L61179" s="198"/>
      <c r="M61179" s="126"/>
      <c r="AA61179" s="241"/>
      <c r="AB61179" s="22"/>
    </row>
    <row r="61180" spans="11:28" x14ac:dyDescent="0.2">
      <c r="K61180" s="125"/>
      <c r="L61180" s="198"/>
      <c r="M61180" s="126"/>
      <c r="AA61180" s="241"/>
      <c r="AB61180" s="22"/>
    </row>
    <row r="61181" spans="11:28" x14ac:dyDescent="0.2">
      <c r="K61181" s="125"/>
      <c r="L61181" s="198"/>
      <c r="M61181" s="126"/>
      <c r="AA61181" s="241"/>
      <c r="AB61181" s="22"/>
    </row>
    <row r="61182" spans="11:28" x14ac:dyDescent="0.2">
      <c r="K61182" s="125"/>
      <c r="L61182" s="198"/>
      <c r="M61182" s="126"/>
      <c r="AA61182" s="241"/>
      <c r="AB61182" s="22"/>
    </row>
    <row r="61183" spans="11:28" x14ac:dyDescent="0.2">
      <c r="K61183" s="125"/>
      <c r="L61183" s="198"/>
      <c r="M61183" s="126"/>
      <c r="AA61183" s="241"/>
      <c r="AB61183" s="22"/>
    </row>
    <row r="61184" spans="11:28" x14ac:dyDescent="0.2">
      <c r="K61184" s="125"/>
      <c r="L61184" s="198"/>
      <c r="M61184" s="126"/>
      <c r="AA61184" s="241"/>
      <c r="AB61184" s="22"/>
    </row>
    <row r="61185" spans="11:28" x14ac:dyDescent="0.2">
      <c r="K61185" s="125"/>
      <c r="L61185" s="198"/>
      <c r="M61185" s="126"/>
      <c r="AA61185" s="241"/>
      <c r="AB61185" s="22"/>
    </row>
    <row r="61186" spans="11:28" x14ac:dyDescent="0.2">
      <c r="K61186" s="125"/>
      <c r="L61186" s="198"/>
      <c r="M61186" s="126"/>
      <c r="AA61186" s="241"/>
      <c r="AB61186" s="22"/>
    </row>
    <row r="61187" spans="11:28" x14ac:dyDescent="0.2">
      <c r="K61187" s="125"/>
      <c r="L61187" s="198"/>
      <c r="M61187" s="126"/>
      <c r="AA61187" s="241"/>
      <c r="AB61187" s="22"/>
    </row>
    <row r="61188" spans="11:28" x14ac:dyDescent="0.2">
      <c r="K61188" s="125"/>
      <c r="L61188" s="198"/>
      <c r="M61188" s="126"/>
      <c r="AA61188" s="241"/>
      <c r="AB61188" s="22"/>
    </row>
    <row r="61189" spans="11:28" x14ac:dyDescent="0.2">
      <c r="K61189" s="125"/>
      <c r="L61189" s="198"/>
      <c r="M61189" s="126"/>
      <c r="AA61189" s="241"/>
      <c r="AB61189" s="22"/>
    </row>
    <row r="61190" spans="11:28" x14ac:dyDescent="0.2">
      <c r="K61190" s="125"/>
      <c r="L61190" s="198"/>
      <c r="M61190" s="126"/>
      <c r="AA61190" s="241"/>
      <c r="AB61190" s="22"/>
    </row>
    <row r="61191" spans="11:28" x14ac:dyDescent="0.2">
      <c r="K61191" s="125"/>
      <c r="L61191" s="198"/>
      <c r="M61191" s="126"/>
      <c r="AA61191" s="241"/>
      <c r="AB61191" s="22"/>
    </row>
    <row r="61192" spans="11:28" x14ac:dyDescent="0.2">
      <c r="K61192" s="125"/>
      <c r="L61192" s="198"/>
      <c r="M61192" s="126"/>
      <c r="AA61192" s="241"/>
      <c r="AB61192" s="22"/>
    </row>
    <row r="61193" spans="11:28" x14ac:dyDescent="0.2">
      <c r="K61193" s="125"/>
      <c r="L61193" s="198"/>
      <c r="M61193" s="126"/>
      <c r="AA61193" s="241"/>
      <c r="AB61193" s="22"/>
    </row>
    <row r="61194" spans="11:28" x14ac:dyDescent="0.2">
      <c r="K61194" s="125"/>
      <c r="L61194" s="198"/>
      <c r="M61194" s="126"/>
      <c r="AA61194" s="241"/>
      <c r="AB61194" s="22"/>
    </row>
    <row r="61195" spans="11:28" x14ac:dyDescent="0.2">
      <c r="K61195" s="125"/>
      <c r="L61195" s="198"/>
      <c r="M61195" s="126"/>
      <c r="AA61195" s="241"/>
      <c r="AB61195" s="22"/>
    </row>
    <row r="61196" spans="11:28" x14ac:dyDescent="0.2">
      <c r="K61196" s="125"/>
      <c r="L61196" s="198"/>
      <c r="M61196" s="126"/>
      <c r="AA61196" s="241"/>
      <c r="AB61196" s="22"/>
    </row>
    <row r="61197" spans="11:28" x14ac:dyDescent="0.2">
      <c r="K61197" s="125"/>
      <c r="L61197" s="198"/>
      <c r="M61197" s="126"/>
      <c r="AA61197" s="241"/>
      <c r="AB61197" s="22"/>
    </row>
    <row r="61198" spans="11:28" x14ac:dyDescent="0.2">
      <c r="K61198" s="125"/>
      <c r="L61198" s="198"/>
      <c r="M61198" s="126"/>
      <c r="AA61198" s="241"/>
      <c r="AB61198" s="22"/>
    </row>
    <row r="61199" spans="11:28" x14ac:dyDescent="0.2">
      <c r="K61199" s="125"/>
      <c r="L61199" s="198"/>
      <c r="M61199" s="126"/>
      <c r="AA61199" s="241"/>
      <c r="AB61199" s="22"/>
    </row>
    <row r="61200" spans="11:28" x14ac:dyDescent="0.2">
      <c r="K61200" s="125"/>
      <c r="L61200" s="198"/>
      <c r="M61200" s="126"/>
      <c r="AA61200" s="241"/>
      <c r="AB61200" s="22"/>
    </row>
    <row r="61201" spans="11:28" x14ac:dyDescent="0.2">
      <c r="K61201" s="125"/>
      <c r="L61201" s="198"/>
      <c r="M61201" s="126"/>
      <c r="AA61201" s="241"/>
      <c r="AB61201" s="22"/>
    </row>
    <row r="61202" spans="11:28" x14ac:dyDescent="0.2">
      <c r="K61202" s="125"/>
      <c r="L61202" s="198"/>
      <c r="M61202" s="126"/>
      <c r="AA61202" s="241"/>
      <c r="AB61202" s="22"/>
    </row>
    <row r="61203" spans="11:28" x14ac:dyDescent="0.2">
      <c r="K61203" s="125"/>
      <c r="L61203" s="198"/>
      <c r="M61203" s="126"/>
      <c r="AA61203" s="241"/>
      <c r="AB61203" s="22"/>
    </row>
    <row r="61204" spans="11:28" x14ac:dyDescent="0.2">
      <c r="K61204" s="125"/>
      <c r="L61204" s="198"/>
      <c r="M61204" s="126"/>
      <c r="AA61204" s="241"/>
      <c r="AB61204" s="22"/>
    </row>
    <row r="61205" spans="11:28" x14ac:dyDescent="0.2">
      <c r="K61205" s="125"/>
      <c r="L61205" s="198"/>
      <c r="M61205" s="126"/>
      <c r="AA61205" s="241"/>
      <c r="AB61205" s="22"/>
    </row>
    <row r="61206" spans="11:28" x14ac:dyDescent="0.2">
      <c r="K61206" s="125"/>
      <c r="L61206" s="198"/>
      <c r="M61206" s="126"/>
      <c r="AA61206" s="241"/>
      <c r="AB61206" s="22"/>
    </row>
    <row r="61207" spans="11:28" x14ac:dyDescent="0.2">
      <c r="K61207" s="125"/>
      <c r="L61207" s="198"/>
      <c r="M61207" s="126"/>
      <c r="AA61207" s="241"/>
      <c r="AB61207" s="22"/>
    </row>
    <row r="61208" spans="11:28" x14ac:dyDescent="0.2">
      <c r="K61208" s="125"/>
      <c r="L61208" s="198"/>
      <c r="M61208" s="126"/>
      <c r="AA61208" s="241"/>
      <c r="AB61208" s="22"/>
    </row>
    <row r="61209" spans="11:28" x14ac:dyDescent="0.2">
      <c r="K61209" s="125"/>
      <c r="L61209" s="198"/>
      <c r="M61209" s="126"/>
      <c r="AA61209" s="241"/>
      <c r="AB61209" s="22"/>
    </row>
    <row r="61210" spans="11:28" x14ac:dyDescent="0.2">
      <c r="K61210" s="125"/>
      <c r="L61210" s="198"/>
      <c r="M61210" s="126"/>
      <c r="AA61210" s="241"/>
      <c r="AB61210" s="22"/>
    </row>
    <row r="61211" spans="11:28" x14ac:dyDescent="0.2">
      <c r="K61211" s="125"/>
      <c r="L61211" s="198"/>
      <c r="M61211" s="126"/>
      <c r="AA61211" s="241"/>
      <c r="AB61211" s="22"/>
    </row>
    <row r="61212" spans="11:28" x14ac:dyDescent="0.2">
      <c r="K61212" s="125"/>
      <c r="L61212" s="198"/>
      <c r="M61212" s="126"/>
      <c r="AA61212" s="241"/>
      <c r="AB61212" s="22"/>
    </row>
    <row r="61213" spans="11:28" x14ac:dyDescent="0.2">
      <c r="K61213" s="125"/>
      <c r="L61213" s="198"/>
      <c r="M61213" s="126"/>
      <c r="AA61213" s="241"/>
      <c r="AB61213" s="22"/>
    </row>
    <row r="61214" spans="11:28" x14ac:dyDescent="0.2">
      <c r="K61214" s="125"/>
      <c r="L61214" s="198"/>
      <c r="M61214" s="126"/>
      <c r="AA61214" s="241"/>
      <c r="AB61214" s="22"/>
    </row>
    <row r="61215" spans="11:28" x14ac:dyDescent="0.2">
      <c r="K61215" s="125"/>
      <c r="L61215" s="198"/>
      <c r="M61215" s="126"/>
      <c r="AA61215" s="241"/>
      <c r="AB61215" s="22"/>
    </row>
    <row r="61216" spans="11:28" x14ac:dyDescent="0.2">
      <c r="K61216" s="125"/>
      <c r="L61216" s="198"/>
      <c r="M61216" s="126"/>
      <c r="AA61216" s="241"/>
      <c r="AB61216" s="22"/>
    </row>
    <row r="61217" spans="11:28" x14ac:dyDescent="0.2">
      <c r="K61217" s="125"/>
      <c r="L61217" s="198"/>
      <c r="M61217" s="126"/>
      <c r="AA61217" s="241"/>
      <c r="AB61217" s="22"/>
    </row>
    <row r="61218" spans="11:28" x14ac:dyDescent="0.2">
      <c r="K61218" s="125"/>
      <c r="L61218" s="198"/>
      <c r="M61218" s="126"/>
      <c r="AA61218" s="241"/>
      <c r="AB61218" s="22"/>
    </row>
    <row r="61219" spans="11:28" x14ac:dyDescent="0.2">
      <c r="K61219" s="125"/>
      <c r="L61219" s="198"/>
      <c r="M61219" s="126"/>
      <c r="AA61219" s="241"/>
      <c r="AB61219" s="22"/>
    </row>
    <row r="61220" spans="11:28" x14ac:dyDescent="0.2">
      <c r="K61220" s="125"/>
      <c r="L61220" s="198"/>
      <c r="M61220" s="126"/>
      <c r="AA61220" s="241"/>
      <c r="AB61220" s="22"/>
    </row>
    <row r="61221" spans="11:28" x14ac:dyDescent="0.2">
      <c r="K61221" s="125"/>
      <c r="L61221" s="198"/>
      <c r="M61221" s="126"/>
      <c r="AA61221" s="241"/>
      <c r="AB61221" s="22"/>
    </row>
    <row r="61222" spans="11:28" x14ac:dyDescent="0.2">
      <c r="K61222" s="125"/>
      <c r="L61222" s="198"/>
      <c r="M61222" s="126"/>
      <c r="AA61222" s="241"/>
      <c r="AB61222" s="22"/>
    </row>
    <row r="61223" spans="11:28" x14ac:dyDescent="0.2">
      <c r="K61223" s="125"/>
      <c r="L61223" s="198"/>
      <c r="M61223" s="126"/>
      <c r="AA61223" s="241"/>
      <c r="AB61223" s="22"/>
    </row>
    <row r="61224" spans="11:28" x14ac:dyDescent="0.2">
      <c r="K61224" s="125"/>
      <c r="L61224" s="198"/>
      <c r="M61224" s="126"/>
      <c r="AA61224" s="241"/>
      <c r="AB61224" s="22"/>
    </row>
    <row r="61225" spans="11:28" x14ac:dyDescent="0.2">
      <c r="K61225" s="125"/>
      <c r="L61225" s="198"/>
      <c r="M61225" s="126"/>
      <c r="AA61225" s="241"/>
      <c r="AB61225" s="22"/>
    </row>
    <row r="61226" spans="11:28" x14ac:dyDescent="0.2">
      <c r="K61226" s="125"/>
      <c r="L61226" s="198"/>
      <c r="M61226" s="126"/>
      <c r="AA61226" s="241"/>
      <c r="AB61226" s="22"/>
    </row>
    <row r="61227" spans="11:28" x14ac:dyDescent="0.2">
      <c r="K61227" s="125"/>
      <c r="L61227" s="198"/>
      <c r="M61227" s="126"/>
      <c r="AA61227" s="241"/>
      <c r="AB61227" s="22"/>
    </row>
    <row r="61228" spans="11:28" x14ac:dyDescent="0.2">
      <c r="K61228" s="125"/>
      <c r="L61228" s="198"/>
      <c r="M61228" s="126"/>
      <c r="AA61228" s="241"/>
      <c r="AB61228" s="22"/>
    </row>
    <row r="61229" spans="11:28" x14ac:dyDescent="0.2">
      <c r="K61229" s="125"/>
      <c r="L61229" s="198"/>
      <c r="M61229" s="126"/>
      <c r="AA61229" s="241"/>
      <c r="AB61229" s="22"/>
    </row>
    <row r="61230" spans="11:28" x14ac:dyDescent="0.2">
      <c r="K61230" s="125"/>
      <c r="L61230" s="198"/>
      <c r="M61230" s="126"/>
      <c r="AA61230" s="241"/>
      <c r="AB61230" s="22"/>
    </row>
    <row r="61231" spans="11:28" x14ac:dyDescent="0.2">
      <c r="K61231" s="125"/>
      <c r="L61231" s="198"/>
      <c r="M61231" s="126"/>
      <c r="AA61231" s="241"/>
      <c r="AB61231" s="22"/>
    </row>
    <row r="61232" spans="11:28" x14ac:dyDescent="0.2">
      <c r="K61232" s="125"/>
      <c r="L61232" s="198"/>
      <c r="M61232" s="126"/>
      <c r="AA61232" s="241"/>
      <c r="AB61232" s="22"/>
    </row>
    <row r="61233" spans="11:28" x14ac:dyDescent="0.2">
      <c r="K61233" s="125"/>
      <c r="L61233" s="198"/>
      <c r="M61233" s="126"/>
      <c r="AA61233" s="241"/>
      <c r="AB61233" s="22"/>
    </row>
    <row r="61234" spans="11:28" x14ac:dyDescent="0.2">
      <c r="K61234" s="125"/>
      <c r="L61234" s="198"/>
      <c r="M61234" s="126"/>
      <c r="AA61234" s="241"/>
      <c r="AB61234" s="22"/>
    </row>
    <row r="61235" spans="11:28" x14ac:dyDescent="0.2">
      <c r="K61235" s="125"/>
      <c r="L61235" s="198"/>
      <c r="M61235" s="126"/>
      <c r="AA61235" s="241"/>
      <c r="AB61235" s="22"/>
    </row>
    <row r="61236" spans="11:28" x14ac:dyDescent="0.2">
      <c r="K61236" s="125"/>
      <c r="L61236" s="198"/>
      <c r="M61236" s="126"/>
      <c r="AA61236" s="241"/>
      <c r="AB61236" s="22"/>
    </row>
    <row r="61237" spans="11:28" x14ac:dyDescent="0.2">
      <c r="K61237" s="125"/>
      <c r="L61237" s="198"/>
      <c r="M61237" s="126"/>
      <c r="AA61237" s="241"/>
      <c r="AB61237" s="22"/>
    </row>
    <row r="61238" spans="11:28" x14ac:dyDescent="0.2">
      <c r="K61238" s="125"/>
      <c r="L61238" s="198"/>
      <c r="M61238" s="126"/>
      <c r="AA61238" s="241"/>
      <c r="AB61238" s="22"/>
    </row>
    <row r="61239" spans="11:28" x14ac:dyDescent="0.2">
      <c r="K61239" s="125"/>
      <c r="L61239" s="198"/>
      <c r="M61239" s="126"/>
      <c r="AA61239" s="241"/>
      <c r="AB61239" s="22"/>
    </row>
    <row r="61240" spans="11:28" x14ac:dyDescent="0.2">
      <c r="K61240" s="125"/>
      <c r="L61240" s="198"/>
      <c r="M61240" s="126"/>
      <c r="AA61240" s="241"/>
      <c r="AB61240" s="22"/>
    </row>
    <row r="61241" spans="11:28" x14ac:dyDescent="0.2">
      <c r="K61241" s="125"/>
      <c r="L61241" s="198"/>
      <c r="M61241" s="126"/>
      <c r="AA61241" s="241"/>
      <c r="AB61241" s="22"/>
    </row>
    <row r="61242" spans="11:28" x14ac:dyDescent="0.2">
      <c r="K61242" s="125"/>
      <c r="L61242" s="198"/>
      <c r="M61242" s="126"/>
      <c r="AA61242" s="241"/>
      <c r="AB61242" s="22"/>
    </row>
    <row r="61243" spans="11:28" x14ac:dyDescent="0.2">
      <c r="K61243" s="125"/>
      <c r="L61243" s="198"/>
      <c r="M61243" s="126"/>
      <c r="AA61243" s="241"/>
      <c r="AB61243" s="22"/>
    </row>
    <row r="61244" spans="11:28" x14ac:dyDescent="0.2">
      <c r="K61244" s="125"/>
      <c r="L61244" s="198"/>
      <c r="M61244" s="126"/>
      <c r="AA61244" s="241"/>
      <c r="AB61244" s="22"/>
    </row>
    <row r="61245" spans="11:28" x14ac:dyDescent="0.2">
      <c r="K61245" s="125"/>
      <c r="L61245" s="198"/>
      <c r="M61245" s="126"/>
      <c r="AA61245" s="241"/>
      <c r="AB61245" s="22"/>
    </row>
    <row r="61246" spans="11:28" x14ac:dyDescent="0.2">
      <c r="K61246" s="125"/>
      <c r="L61246" s="198"/>
      <c r="M61246" s="126"/>
      <c r="AA61246" s="241"/>
      <c r="AB61246" s="22"/>
    </row>
    <row r="61247" spans="11:28" x14ac:dyDescent="0.2">
      <c r="K61247" s="125"/>
      <c r="L61247" s="198"/>
      <c r="M61247" s="126"/>
      <c r="AA61247" s="241"/>
      <c r="AB61247" s="22"/>
    </row>
    <row r="61248" spans="11:28" x14ac:dyDescent="0.2">
      <c r="K61248" s="125"/>
      <c r="L61248" s="198"/>
      <c r="M61248" s="126"/>
      <c r="AA61248" s="241"/>
      <c r="AB61248" s="22"/>
    </row>
    <row r="61249" spans="11:28" x14ac:dyDescent="0.2">
      <c r="K61249" s="125"/>
      <c r="L61249" s="198"/>
      <c r="M61249" s="126"/>
      <c r="AA61249" s="241"/>
      <c r="AB61249" s="22"/>
    </row>
    <row r="61250" spans="11:28" x14ac:dyDescent="0.2">
      <c r="K61250" s="125"/>
      <c r="L61250" s="198"/>
      <c r="M61250" s="126"/>
      <c r="AA61250" s="241"/>
      <c r="AB61250" s="22"/>
    </row>
    <row r="61251" spans="11:28" x14ac:dyDescent="0.2">
      <c r="K61251" s="125"/>
      <c r="L61251" s="198"/>
      <c r="M61251" s="126"/>
      <c r="AA61251" s="241"/>
      <c r="AB61251" s="22"/>
    </row>
    <row r="61252" spans="11:28" x14ac:dyDescent="0.2">
      <c r="K61252" s="125"/>
      <c r="L61252" s="198"/>
      <c r="M61252" s="126"/>
      <c r="AA61252" s="241"/>
      <c r="AB61252" s="22"/>
    </row>
    <row r="61253" spans="11:28" x14ac:dyDescent="0.2">
      <c r="K61253" s="125"/>
      <c r="L61253" s="198"/>
      <c r="M61253" s="126"/>
      <c r="AA61253" s="241"/>
      <c r="AB61253" s="22"/>
    </row>
    <row r="61254" spans="11:28" x14ac:dyDescent="0.2">
      <c r="K61254" s="125"/>
      <c r="L61254" s="198"/>
      <c r="M61254" s="126"/>
      <c r="AA61254" s="241"/>
      <c r="AB61254" s="22"/>
    </row>
    <row r="61255" spans="11:28" x14ac:dyDescent="0.2">
      <c r="K61255" s="125"/>
      <c r="L61255" s="198"/>
      <c r="M61255" s="126"/>
      <c r="AA61255" s="241"/>
      <c r="AB61255" s="22"/>
    </row>
    <row r="61256" spans="11:28" x14ac:dyDescent="0.2">
      <c r="K61256" s="125"/>
      <c r="L61256" s="198"/>
      <c r="M61256" s="126"/>
      <c r="AA61256" s="241"/>
      <c r="AB61256" s="22"/>
    </row>
    <row r="61257" spans="11:28" x14ac:dyDescent="0.2">
      <c r="K61257" s="125"/>
      <c r="L61257" s="198"/>
      <c r="M61257" s="126"/>
      <c r="AA61257" s="241"/>
      <c r="AB61257" s="22"/>
    </row>
    <row r="61258" spans="11:28" x14ac:dyDescent="0.2">
      <c r="K61258" s="125"/>
      <c r="L61258" s="198"/>
      <c r="M61258" s="126"/>
      <c r="AA61258" s="241"/>
      <c r="AB61258" s="22"/>
    </row>
    <row r="61259" spans="11:28" x14ac:dyDescent="0.2">
      <c r="K61259" s="125"/>
      <c r="L61259" s="198"/>
      <c r="M61259" s="126"/>
      <c r="AA61259" s="241"/>
      <c r="AB61259" s="22"/>
    </row>
    <row r="61260" spans="11:28" x14ac:dyDescent="0.2">
      <c r="K61260" s="125"/>
      <c r="L61260" s="198"/>
      <c r="M61260" s="126"/>
      <c r="AA61260" s="241"/>
      <c r="AB61260" s="22"/>
    </row>
    <row r="61261" spans="11:28" x14ac:dyDescent="0.2">
      <c r="K61261" s="125"/>
      <c r="L61261" s="198"/>
      <c r="M61261" s="126"/>
      <c r="AA61261" s="241"/>
      <c r="AB61261" s="22"/>
    </row>
    <row r="61262" spans="11:28" x14ac:dyDescent="0.2">
      <c r="K61262" s="125"/>
      <c r="L61262" s="198"/>
      <c r="M61262" s="126"/>
      <c r="AA61262" s="241"/>
      <c r="AB61262" s="22"/>
    </row>
    <row r="61263" spans="11:28" x14ac:dyDescent="0.2">
      <c r="K61263" s="125"/>
      <c r="L61263" s="198"/>
      <c r="M61263" s="126"/>
      <c r="AA61263" s="241"/>
      <c r="AB61263" s="22"/>
    </row>
    <row r="61264" spans="11:28" x14ac:dyDescent="0.2">
      <c r="K61264" s="125"/>
      <c r="L61264" s="198"/>
      <c r="M61264" s="126"/>
      <c r="AA61264" s="241"/>
      <c r="AB61264" s="22"/>
    </row>
    <row r="61265" spans="11:28" x14ac:dyDescent="0.2">
      <c r="K61265" s="125"/>
      <c r="L61265" s="198"/>
      <c r="M61265" s="126"/>
      <c r="AA61265" s="241"/>
      <c r="AB61265" s="22"/>
    </row>
    <row r="61266" spans="11:28" x14ac:dyDescent="0.2">
      <c r="K61266" s="125"/>
      <c r="L61266" s="198"/>
      <c r="M61266" s="126"/>
      <c r="AA61266" s="241"/>
      <c r="AB61266" s="22"/>
    </row>
    <row r="61267" spans="11:28" x14ac:dyDescent="0.2">
      <c r="K61267" s="125"/>
      <c r="L61267" s="198"/>
      <c r="M61267" s="126"/>
      <c r="AA61267" s="241"/>
      <c r="AB61267" s="22"/>
    </row>
    <row r="61268" spans="11:28" x14ac:dyDescent="0.2">
      <c r="K61268" s="125"/>
      <c r="L61268" s="198"/>
      <c r="M61268" s="126"/>
      <c r="AA61268" s="241"/>
      <c r="AB61268" s="22"/>
    </row>
    <row r="61269" spans="11:28" x14ac:dyDescent="0.2">
      <c r="K61269" s="125"/>
      <c r="L61269" s="198"/>
      <c r="M61269" s="126"/>
      <c r="AA61269" s="241"/>
      <c r="AB61269" s="22"/>
    </row>
    <row r="61270" spans="11:28" x14ac:dyDescent="0.2">
      <c r="K61270" s="125"/>
      <c r="L61270" s="198"/>
      <c r="M61270" s="126"/>
      <c r="AA61270" s="241"/>
      <c r="AB61270" s="22"/>
    </row>
    <row r="61271" spans="11:28" x14ac:dyDescent="0.2">
      <c r="K61271" s="125"/>
      <c r="L61271" s="198"/>
      <c r="M61271" s="126"/>
      <c r="AA61271" s="241"/>
      <c r="AB61271" s="22"/>
    </row>
    <row r="61272" spans="11:28" x14ac:dyDescent="0.2">
      <c r="K61272" s="125"/>
      <c r="L61272" s="198"/>
      <c r="M61272" s="126"/>
      <c r="AA61272" s="241"/>
      <c r="AB61272" s="22"/>
    </row>
    <row r="61273" spans="11:28" x14ac:dyDescent="0.2">
      <c r="K61273" s="125"/>
      <c r="L61273" s="198"/>
      <c r="M61273" s="126"/>
      <c r="AA61273" s="241"/>
      <c r="AB61273" s="22"/>
    </row>
    <row r="61274" spans="11:28" x14ac:dyDescent="0.2">
      <c r="K61274" s="125"/>
      <c r="L61274" s="198"/>
      <c r="M61274" s="126"/>
      <c r="AA61274" s="241"/>
      <c r="AB61274" s="22"/>
    </row>
    <row r="61275" spans="11:28" x14ac:dyDescent="0.2">
      <c r="K61275" s="125"/>
      <c r="L61275" s="198"/>
      <c r="M61275" s="126"/>
      <c r="AA61275" s="241"/>
      <c r="AB61275" s="22"/>
    </row>
    <row r="61276" spans="11:28" x14ac:dyDescent="0.2">
      <c r="K61276" s="125"/>
      <c r="L61276" s="198"/>
      <c r="M61276" s="126"/>
      <c r="AA61276" s="241"/>
      <c r="AB61276" s="22"/>
    </row>
    <row r="61277" spans="11:28" x14ac:dyDescent="0.2">
      <c r="K61277" s="125"/>
      <c r="L61277" s="198"/>
      <c r="M61277" s="126"/>
      <c r="AA61277" s="241"/>
      <c r="AB61277" s="22"/>
    </row>
    <row r="61278" spans="11:28" x14ac:dyDescent="0.2">
      <c r="K61278" s="125"/>
      <c r="L61278" s="198"/>
      <c r="M61278" s="126"/>
      <c r="AA61278" s="241"/>
      <c r="AB61278" s="22"/>
    </row>
    <row r="61279" spans="11:28" x14ac:dyDescent="0.2">
      <c r="K61279" s="125"/>
      <c r="L61279" s="198"/>
      <c r="M61279" s="126"/>
      <c r="AA61279" s="241"/>
      <c r="AB61279" s="22"/>
    </row>
    <row r="61280" spans="11:28" x14ac:dyDescent="0.2">
      <c r="K61280" s="125"/>
      <c r="L61280" s="198"/>
      <c r="M61280" s="126"/>
      <c r="AA61280" s="241"/>
      <c r="AB61280" s="22"/>
    </row>
    <row r="61281" spans="11:28" x14ac:dyDescent="0.2">
      <c r="K61281" s="125"/>
      <c r="L61281" s="198"/>
      <c r="M61281" s="126"/>
      <c r="AA61281" s="241"/>
      <c r="AB61281" s="22"/>
    </row>
    <row r="61282" spans="11:28" x14ac:dyDescent="0.2">
      <c r="K61282" s="125"/>
      <c r="L61282" s="198"/>
      <c r="M61282" s="126"/>
      <c r="AA61282" s="241"/>
      <c r="AB61282" s="22"/>
    </row>
    <row r="61283" spans="11:28" x14ac:dyDescent="0.2">
      <c r="K61283" s="125"/>
      <c r="L61283" s="198"/>
      <c r="M61283" s="126"/>
      <c r="AA61283" s="241"/>
      <c r="AB61283" s="22"/>
    </row>
    <row r="61284" spans="11:28" x14ac:dyDescent="0.2">
      <c r="K61284" s="125"/>
      <c r="L61284" s="198"/>
      <c r="M61284" s="126"/>
      <c r="AA61284" s="241"/>
      <c r="AB61284" s="22"/>
    </row>
    <row r="61285" spans="11:28" x14ac:dyDescent="0.2">
      <c r="K61285" s="125"/>
      <c r="L61285" s="198"/>
      <c r="M61285" s="126"/>
      <c r="AA61285" s="241"/>
      <c r="AB61285" s="22"/>
    </row>
    <row r="61286" spans="11:28" x14ac:dyDescent="0.2">
      <c r="K61286" s="125"/>
      <c r="L61286" s="198"/>
      <c r="M61286" s="126"/>
      <c r="AA61286" s="241"/>
      <c r="AB61286" s="22"/>
    </row>
    <row r="61287" spans="11:28" x14ac:dyDescent="0.2">
      <c r="K61287" s="125"/>
      <c r="L61287" s="198"/>
      <c r="M61287" s="126"/>
      <c r="AA61287" s="241"/>
      <c r="AB61287" s="22"/>
    </row>
    <row r="61288" spans="11:28" x14ac:dyDescent="0.2">
      <c r="K61288" s="125"/>
      <c r="L61288" s="198"/>
      <c r="M61288" s="126"/>
      <c r="AA61288" s="241"/>
      <c r="AB61288" s="22"/>
    </row>
    <row r="61289" spans="11:28" x14ac:dyDescent="0.2">
      <c r="K61289" s="125"/>
      <c r="L61289" s="198"/>
      <c r="M61289" s="126"/>
      <c r="AA61289" s="241"/>
      <c r="AB61289" s="22"/>
    </row>
    <row r="61290" spans="11:28" x14ac:dyDescent="0.2">
      <c r="K61290" s="125"/>
      <c r="L61290" s="198"/>
      <c r="M61290" s="126"/>
      <c r="AA61290" s="241"/>
      <c r="AB61290" s="22"/>
    </row>
    <row r="61291" spans="11:28" x14ac:dyDescent="0.2">
      <c r="K61291" s="125"/>
      <c r="L61291" s="198"/>
      <c r="M61291" s="126"/>
      <c r="AA61291" s="241"/>
      <c r="AB61291" s="22"/>
    </row>
    <row r="61292" spans="11:28" x14ac:dyDescent="0.2">
      <c r="K61292" s="125"/>
      <c r="L61292" s="198"/>
      <c r="M61292" s="126"/>
      <c r="AA61292" s="241"/>
      <c r="AB61292" s="22"/>
    </row>
    <row r="61293" spans="11:28" x14ac:dyDescent="0.2">
      <c r="K61293" s="125"/>
      <c r="L61293" s="198"/>
      <c r="M61293" s="126"/>
      <c r="AA61293" s="241"/>
      <c r="AB61293" s="22"/>
    </row>
    <row r="61294" spans="11:28" x14ac:dyDescent="0.2">
      <c r="K61294" s="125"/>
      <c r="L61294" s="198"/>
      <c r="M61294" s="126"/>
      <c r="AA61294" s="241"/>
      <c r="AB61294" s="22"/>
    </row>
    <row r="61295" spans="11:28" x14ac:dyDescent="0.2">
      <c r="K61295" s="125"/>
      <c r="L61295" s="198"/>
      <c r="M61295" s="126"/>
      <c r="AA61295" s="241"/>
      <c r="AB61295" s="22"/>
    </row>
    <row r="61296" spans="11:28" x14ac:dyDescent="0.2">
      <c r="K61296" s="125"/>
      <c r="L61296" s="198"/>
      <c r="M61296" s="126"/>
      <c r="AA61296" s="241"/>
      <c r="AB61296" s="22"/>
    </row>
    <row r="61297" spans="11:28" x14ac:dyDescent="0.2">
      <c r="K61297" s="125"/>
      <c r="L61297" s="198"/>
      <c r="M61297" s="126"/>
      <c r="AA61297" s="241"/>
      <c r="AB61297" s="22"/>
    </row>
    <row r="61298" spans="11:28" x14ac:dyDescent="0.2">
      <c r="K61298" s="125"/>
      <c r="L61298" s="198"/>
      <c r="M61298" s="126"/>
      <c r="AA61298" s="241"/>
      <c r="AB61298" s="22"/>
    </row>
    <row r="61299" spans="11:28" x14ac:dyDescent="0.2">
      <c r="K61299" s="125"/>
      <c r="L61299" s="198"/>
      <c r="M61299" s="126"/>
      <c r="AA61299" s="241"/>
      <c r="AB61299" s="22"/>
    </row>
    <row r="61300" spans="11:28" x14ac:dyDescent="0.2">
      <c r="K61300" s="125"/>
      <c r="L61300" s="198"/>
      <c r="M61300" s="126"/>
      <c r="AA61300" s="241"/>
      <c r="AB61300" s="22"/>
    </row>
    <row r="61301" spans="11:28" x14ac:dyDescent="0.2">
      <c r="K61301" s="125"/>
      <c r="L61301" s="198"/>
      <c r="M61301" s="126"/>
      <c r="AA61301" s="241"/>
      <c r="AB61301" s="22"/>
    </row>
    <row r="61302" spans="11:28" x14ac:dyDescent="0.2">
      <c r="K61302" s="125"/>
      <c r="L61302" s="198"/>
      <c r="M61302" s="126"/>
      <c r="AA61302" s="241"/>
      <c r="AB61302" s="22"/>
    </row>
    <row r="61303" spans="11:28" x14ac:dyDescent="0.2">
      <c r="K61303" s="125"/>
      <c r="L61303" s="198"/>
      <c r="M61303" s="126"/>
      <c r="AA61303" s="241"/>
      <c r="AB61303" s="22"/>
    </row>
    <row r="61304" spans="11:28" x14ac:dyDescent="0.2">
      <c r="K61304" s="125"/>
      <c r="L61304" s="198"/>
      <c r="M61304" s="126"/>
      <c r="AA61304" s="241"/>
      <c r="AB61304" s="22"/>
    </row>
    <row r="61305" spans="11:28" x14ac:dyDescent="0.2">
      <c r="K61305" s="125"/>
      <c r="L61305" s="198"/>
      <c r="M61305" s="126"/>
      <c r="AA61305" s="241"/>
      <c r="AB61305" s="22"/>
    </row>
    <row r="61306" spans="11:28" x14ac:dyDescent="0.2">
      <c r="K61306" s="125"/>
      <c r="L61306" s="198"/>
      <c r="M61306" s="126"/>
      <c r="AA61306" s="241"/>
      <c r="AB61306" s="22"/>
    </row>
    <row r="61307" spans="11:28" x14ac:dyDescent="0.2">
      <c r="K61307" s="125"/>
      <c r="L61307" s="198"/>
      <c r="M61307" s="126"/>
      <c r="AA61307" s="241"/>
      <c r="AB61307" s="22"/>
    </row>
    <row r="61308" spans="11:28" x14ac:dyDescent="0.2">
      <c r="K61308" s="125"/>
      <c r="L61308" s="198"/>
      <c r="M61308" s="126"/>
      <c r="AA61308" s="241"/>
      <c r="AB61308" s="22"/>
    </row>
    <row r="61309" spans="11:28" x14ac:dyDescent="0.2">
      <c r="K61309" s="125"/>
      <c r="L61309" s="198"/>
      <c r="M61309" s="126"/>
      <c r="AA61309" s="241"/>
      <c r="AB61309" s="22"/>
    </row>
    <row r="61310" spans="11:28" x14ac:dyDescent="0.2">
      <c r="K61310" s="125"/>
      <c r="L61310" s="198"/>
      <c r="M61310" s="126"/>
      <c r="AA61310" s="241"/>
      <c r="AB61310" s="22"/>
    </row>
    <row r="61311" spans="11:28" x14ac:dyDescent="0.2">
      <c r="K61311" s="125"/>
      <c r="L61311" s="198"/>
      <c r="M61311" s="126"/>
      <c r="AA61311" s="241"/>
      <c r="AB61311" s="22"/>
    </row>
    <row r="61312" spans="11:28" x14ac:dyDescent="0.2">
      <c r="K61312" s="125"/>
      <c r="L61312" s="198"/>
      <c r="M61312" s="126"/>
      <c r="AA61312" s="241"/>
      <c r="AB61312" s="22"/>
    </row>
    <row r="61313" spans="11:28" x14ac:dyDescent="0.2">
      <c r="K61313" s="125"/>
      <c r="L61313" s="198"/>
      <c r="M61313" s="126"/>
      <c r="AA61313" s="241"/>
      <c r="AB61313" s="22"/>
    </row>
    <row r="61314" spans="11:28" x14ac:dyDescent="0.2">
      <c r="K61314" s="125"/>
      <c r="L61314" s="198"/>
      <c r="M61314" s="126"/>
      <c r="AA61314" s="241"/>
      <c r="AB61314" s="22"/>
    </row>
    <row r="61315" spans="11:28" x14ac:dyDescent="0.2">
      <c r="K61315" s="125"/>
      <c r="L61315" s="198"/>
      <c r="M61315" s="126"/>
      <c r="AA61315" s="241"/>
      <c r="AB61315" s="22"/>
    </row>
    <row r="61316" spans="11:28" x14ac:dyDescent="0.2">
      <c r="K61316" s="125"/>
      <c r="L61316" s="198"/>
      <c r="M61316" s="126"/>
      <c r="AA61316" s="241"/>
      <c r="AB61316" s="22"/>
    </row>
    <row r="61317" spans="11:28" x14ac:dyDescent="0.2">
      <c r="K61317" s="125"/>
      <c r="L61317" s="198"/>
      <c r="M61317" s="126"/>
      <c r="AA61317" s="241"/>
      <c r="AB61317" s="22"/>
    </row>
    <row r="61318" spans="11:28" x14ac:dyDescent="0.2">
      <c r="K61318" s="125"/>
      <c r="L61318" s="198"/>
      <c r="M61318" s="126"/>
      <c r="AA61318" s="241"/>
      <c r="AB61318" s="22"/>
    </row>
    <row r="61319" spans="11:28" x14ac:dyDescent="0.2">
      <c r="K61319" s="125"/>
      <c r="L61319" s="198"/>
      <c r="M61319" s="126"/>
      <c r="AA61319" s="241"/>
      <c r="AB61319" s="22"/>
    </row>
    <row r="61320" spans="11:28" x14ac:dyDescent="0.2">
      <c r="K61320" s="125"/>
      <c r="L61320" s="198"/>
      <c r="M61320" s="126"/>
      <c r="AA61320" s="241"/>
      <c r="AB61320" s="22"/>
    </row>
    <row r="61321" spans="11:28" x14ac:dyDescent="0.2">
      <c r="K61321" s="125"/>
      <c r="L61321" s="198"/>
      <c r="M61321" s="126"/>
      <c r="AA61321" s="241"/>
      <c r="AB61321" s="22"/>
    </row>
    <row r="61322" spans="11:28" x14ac:dyDescent="0.2">
      <c r="K61322" s="125"/>
      <c r="L61322" s="198"/>
      <c r="M61322" s="126"/>
      <c r="AA61322" s="241"/>
      <c r="AB61322" s="22"/>
    </row>
    <row r="61323" spans="11:28" x14ac:dyDescent="0.2">
      <c r="K61323" s="125"/>
      <c r="L61323" s="198"/>
      <c r="M61323" s="126"/>
      <c r="AA61323" s="241"/>
      <c r="AB61323" s="22"/>
    </row>
    <row r="61324" spans="11:28" x14ac:dyDescent="0.2">
      <c r="K61324" s="125"/>
      <c r="L61324" s="198"/>
      <c r="M61324" s="126"/>
      <c r="AA61324" s="241"/>
      <c r="AB61324" s="22"/>
    </row>
    <row r="61325" spans="11:28" x14ac:dyDescent="0.2">
      <c r="K61325" s="125"/>
      <c r="L61325" s="198"/>
      <c r="M61325" s="126"/>
      <c r="AA61325" s="241"/>
      <c r="AB61325" s="22"/>
    </row>
    <row r="61326" spans="11:28" x14ac:dyDescent="0.2">
      <c r="K61326" s="125"/>
      <c r="L61326" s="198"/>
      <c r="M61326" s="126"/>
      <c r="AA61326" s="241"/>
      <c r="AB61326" s="22"/>
    </row>
    <row r="61327" spans="11:28" x14ac:dyDescent="0.2">
      <c r="K61327" s="125"/>
      <c r="L61327" s="198"/>
      <c r="M61327" s="126"/>
      <c r="AA61327" s="241"/>
      <c r="AB61327" s="22"/>
    </row>
    <row r="61328" spans="11:28" x14ac:dyDescent="0.2">
      <c r="K61328" s="125"/>
      <c r="L61328" s="198"/>
      <c r="M61328" s="126"/>
      <c r="AA61328" s="241"/>
      <c r="AB61328" s="22"/>
    </row>
    <row r="61329" spans="11:28" x14ac:dyDescent="0.2">
      <c r="K61329" s="125"/>
      <c r="L61329" s="198"/>
      <c r="M61329" s="126"/>
      <c r="AA61329" s="241"/>
      <c r="AB61329" s="22"/>
    </row>
    <row r="61330" spans="11:28" x14ac:dyDescent="0.2">
      <c r="K61330" s="125"/>
      <c r="L61330" s="198"/>
      <c r="M61330" s="126"/>
      <c r="AA61330" s="241"/>
      <c r="AB61330" s="22"/>
    </row>
    <row r="61331" spans="11:28" x14ac:dyDescent="0.2">
      <c r="K61331" s="125"/>
      <c r="L61331" s="198"/>
      <c r="M61331" s="126"/>
      <c r="AA61331" s="241"/>
      <c r="AB61331" s="22"/>
    </row>
    <row r="61332" spans="11:28" x14ac:dyDescent="0.2">
      <c r="K61332" s="125"/>
      <c r="L61332" s="198"/>
      <c r="M61332" s="126"/>
      <c r="AA61332" s="241"/>
      <c r="AB61332" s="22"/>
    </row>
    <row r="61333" spans="11:28" x14ac:dyDescent="0.2">
      <c r="K61333" s="125"/>
      <c r="L61333" s="198"/>
      <c r="M61333" s="126"/>
      <c r="AA61333" s="241"/>
      <c r="AB61333" s="22"/>
    </row>
    <row r="61334" spans="11:28" x14ac:dyDescent="0.2">
      <c r="K61334" s="125"/>
      <c r="L61334" s="198"/>
      <c r="M61334" s="126"/>
      <c r="AA61334" s="241"/>
      <c r="AB61334" s="22"/>
    </row>
    <row r="61335" spans="11:28" x14ac:dyDescent="0.2">
      <c r="K61335" s="125"/>
      <c r="L61335" s="198"/>
      <c r="M61335" s="126"/>
      <c r="AA61335" s="241"/>
      <c r="AB61335" s="22"/>
    </row>
    <row r="61336" spans="11:28" x14ac:dyDescent="0.2">
      <c r="K61336" s="125"/>
      <c r="L61336" s="198"/>
      <c r="M61336" s="126"/>
      <c r="AA61336" s="241"/>
      <c r="AB61336" s="22"/>
    </row>
    <row r="61337" spans="11:28" x14ac:dyDescent="0.2">
      <c r="K61337" s="125"/>
      <c r="L61337" s="198"/>
      <c r="M61337" s="126"/>
      <c r="AA61337" s="241"/>
      <c r="AB61337" s="22"/>
    </row>
    <row r="61338" spans="11:28" x14ac:dyDescent="0.2">
      <c r="K61338" s="125"/>
      <c r="L61338" s="198"/>
      <c r="M61338" s="126"/>
      <c r="AA61338" s="241"/>
      <c r="AB61338" s="22"/>
    </row>
    <row r="61339" spans="11:28" x14ac:dyDescent="0.2">
      <c r="K61339" s="125"/>
      <c r="L61339" s="198"/>
      <c r="M61339" s="126"/>
      <c r="AA61339" s="241"/>
      <c r="AB61339" s="22"/>
    </row>
    <row r="61340" spans="11:28" x14ac:dyDescent="0.2">
      <c r="K61340" s="125"/>
      <c r="L61340" s="198"/>
      <c r="M61340" s="126"/>
      <c r="AA61340" s="241"/>
      <c r="AB61340" s="22"/>
    </row>
    <row r="61341" spans="11:28" x14ac:dyDescent="0.2">
      <c r="K61341" s="125"/>
      <c r="L61341" s="198"/>
      <c r="M61341" s="126"/>
      <c r="AA61341" s="241"/>
      <c r="AB61341" s="22"/>
    </row>
    <row r="61342" spans="11:28" x14ac:dyDescent="0.2">
      <c r="K61342" s="125"/>
      <c r="L61342" s="198"/>
      <c r="M61342" s="126"/>
      <c r="AA61342" s="241"/>
      <c r="AB61342" s="22"/>
    </row>
    <row r="61343" spans="11:28" x14ac:dyDescent="0.2">
      <c r="K61343" s="125"/>
      <c r="L61343" s="198"/>
      <c r="M61343" s="126"/>
      <c r="AA61343" s="241"/>
      <c r="AB61343" s="22"/>
    </row>
    <row r="61344" spans="11:28" x14ac:dyDescent="0.2">
      <c r="K61344" s="125"/>
      <c r="L61344" s="198"/>
      <c r="M61344" s="126"/>
      <c r="AA61344" s="241"/>
      <c r="AB61344" s="22"/>
    </row>
    <row r="61345" spans="11:28" x14ac:dyDescent="0.2">
      <c r="K61345" s="125"/>
      <c r="L61345" s="198"/>
      <c r="M61345" s="126"/>
      <c r="AA61345" s="241"/>
      <c r="AB61345" s="22"/>
    </row>
    <row r="61346" spans="11:28" x14ac:dyDescent="0.2">
      <c r="K61346" s="125"/>
      <c r="L61346" s="198"/>
      <c r="M61346" s="126"/>
      <c r="AA61346" s="241"/>
      <c r="AB61346" s="22"/>
    </row>
    <row r="61347" spans="11:28" x14ac:dyDescent="0.2">
      <c r="K61347" s="125"/>
      <c r="L61347" s="198"/>
      <c r="M61347" s="126"/>
      <c r="AA61347" s="241"/>
      <c r="AB61347" s="22"/>
    </row>
    <row r="61348" spans="11:28" x14ac:dyDescent="0.2">
      <c r="K61348" s="125"/>
      <c r="L61348" s="198"/>
      <c r="M61348" s="126"/>
      <c r="AA61348" s="241"/>
      <c r="AB61348" s="22"/>
    </row>
    <row r="61349" spans="11:28" x14ac:dyDescent="0.2">
      <c r="K61349" s="125"/>
      <c r="L61349" s="198"/>
      <c r="M61349" s="126"/>
      <c r="AA61349" s="241"/>
      <c r="AB61349" s="22"/>
    </row>
    <row r="61350" spans="11:28" x14ac:dyDescent="0.2">
      <c r="K61350" s="125"/>
      <c r="L61350" s="198"/>
      <c r="M61350" s="126"/>
      <c r="AA61350" s="241"/>
      <c r="AB61350" s="22"/>
    </row>
    <row r="61351" spans="11:28" x14ac:dyDescent="0.2">
      <c r="K61351" s="125"/>
      <c r="L61351" s="198"/>
      <c r="M61351" s="126"/>
      <c r="AA61351" s="241"/>
      <c r="AB61351" s="22"/>
    </row>
    <row r="61352" spans="11:28" x14ac:dyDescent="0.2">
      <c r="K61352" s="125"/>
      <c r="L61352" s="198"/>
      <c r="M61352" s="126"/>
      <c r="AA61352" s="241"/>
      <c r="AB61352" s="22"/>
    </row>
    <row r="61353" spans="11:28" x14ac:dyDescent="0.2">
      <c r="K61353" s="125"/>
      <c r="L61353" s="198"/>
      <c r="M61353" s="126"/>
      <c r="AA61353" s="241"/>
      <c r="AB61353" s="22"/>
    </row>
    <row r="61354" spans="11:28" x14ac:dyDescent="0.2">
      <c r="K61354" s="125"/>
      <c r="L61354" s="198"/>
      <c r="M61354" s="126"/>
      <c r="AA61354" s="241"/>
      <c r="AB61354" s="22"/>
    </row>
    <row r="61355" spans="11:28" x14ac:dyDescent="0.2">
      <c r="K61355" s="125"/>
      <c r="L61355" s="198"/>
      <c r="M61355" s="126"/>
      <c r="AA61355" s="241"/>
      <c r="AB61355" s="22"/>
    </row>
    <row r="61356" spans="11:28" x14ac:dyDescent="0.2">
      <c r="K61356" s="125"/>
      <c r="L61356" s="198"/>
      <c r="M61356" s="126"/>
      <c r="AA61356" s="241"/>
      <c r="AB61356" s="22"/>
    </row>
    <row r="61357" spans="11:28" x14ac:dyDescent="0.2">
      <c r="K61357" s="125"/>
      <c r="L61357" s="198"/>
      <c r="M61357" s="126"/>
      <c r="AA61357" s="241"/>
      <c r="AB61357" s="22"/>
    </row>
    <row r="61358" spans="11:28" x14ac:dyDescent="0.2">
      <c r="K61358" s="125"/>
      <c r="L61358" s="198"/>
      <c r="M61358" s="126"/>
      <c r="AA61358" s="241"/>
      <c r="AB61358" s="22"/>
    </row>
    <row r="61359" spans="11:28" x14ac:dyDescent="0.2">
      <c r="K61359" s="125"/>
      <c r="L61359" s="198"/>
      <c r="M61359" s="126"/>
      <c r="AA61359" s="241"/>
      <c r="AB61359" s="22"/>
    </row>
    <row r="61360" spans="11:28" x14ac:dyDescent="0.2">
      <c r="K61360" s="125"/>
      <c r="L61360" s="198"/>
      <c r="M61360" s="126"/>
      <c r="AA61360" s="241"/>
      <c r="AB61360" s="22"/>
    </row>
    <row r="61361" spans="11:28" x14ac:dyDescent="0.2">
      <c r="K61361" s="125"/>
      <c r="L61361" s="198"/>
      <c r="M61361" s="126"/>
      <c r="AA61361" s="241"/>
      <c r="AB61361" s="22"/>
    </row>
    <row r="61362" spans="11:28" x14ac:dyDescent="0.2">
      <c r="K61362" s="125"/>
      <c r="L61362" s="198"/>
      <c r="M61362" s="126"/>
      <c r="AA61362" s="241"/>
      <c r="AB61362" s="22"/>
    </row>
    <row r="61363" spans="11:28" x14ac:dyDescent="0.2">
      <c r="K61363" s="125"/>
      <c r="L61363" s="198"/>
      <c r="M61363" s="126"/>
      <c r="AA61363" s="241"/>
      <c r="AB61363" s="22"/>
    </row>
    <row r="61364" spans="11:28" x14ac:dyDescent="0.2">
      <c r="K61364" s="125"/>
      <c r="L61364" s="198"/>
      <c r="M61364" s="126"/>
      <c r="AA61364" s="241"/>
      <c r="AB61364" s="22"/>
    </row>
    <row r="61365" spans="11:28" x14ac:dyDescent="0.2">
      <c r="K61365" s="125"/>
      <c r="L61365" s="198"/>
      <c r="M61365" s="126"/>
      <c r="AA61365" s="241"/>
      <c r="AB61365" s="22"/>
    </row>
    <row r="61366" spans="11:28" x14ac:dyDescent="0.2">
      <c r="K61366" s="125"/>
      <c r="L61366" s="198"/>
      <c r="M61366" s="126"/>
      <c r="AA61366" s="241"/>
      <c r="AB61366" s="22"/>
    </row>
    <row r="61367" spans="11:28" x14ac:dyDescent="0.2">
      <c r="K61367" s="125"/>
      <c r="L61367" s="198"/>
      <c r="M61367" s="126"/>
      <c r="AA61367" s="241"/>
      <c r="AB61367" s="22"/>
    </row>
    <row r="61368" spans="11:28" x14ac:dyDescent="0.2">
      <c r="K61368" s="125"/>
      <c r="L61368" s="198"/>
      <c r="M61368" s="126"/>
      <c r="AA61368" s="241"/>
      <c r="AB61368" s="22"/>
    </row>
    <row r="61369" spans="11:28" x14ac:dyDescent="0.2">
      <c r="K61369" s="125"/>
      <c r="L61369" s="198"/>
      <c r="M61369" s="126"/>
      <c r="AA61369" s="241"/>
      <c r="AB61369" s="22"/>
    </row>
    <row r="61370" spans="11:28" x14ac:dyDescent="0.2">
      <c r="K61370" s="125"/>
      <c r="L61370" s="198"/>
      <c r="M61370" s="126"/>
      <c r="AA61370" s="241"/>
      <c r="AB61370" s="22"/>
    </row>
    <row r="61371" spans="11:28" x14ac:dyDescent="0.2">
      <c r="K61371" s="125"/>
      <c r="L61371" s="198"/>
      <c r="M61371" s="126"/>
      <c r="AA61371" s="241"/>
      <c r="AB61371" s="22"/>
    </row>
    <row r="61372" spans="11:28" x14ac:dyDescent="0.2">
      <c r="K61372" s="125"/>
      <c r="L61372" s="198"/>
      <c r="M61372" s="126"/>
      <c r="AA61372" s="241"/>
      <c r="AB61372" s="22"/>
    </row>
    <row r="61373" spans="11:28" x14ac:dyDescent="0.2">
      <c r="K61373" s="125"/>
      <c r="L61373" s="198"/>
      <c r="M61373" s="126"/>
      <c r="AA61373" s="241"/>
      <c r="AB61373" s="22"/>
    </row>
    <row r="61374" spans="11:28" x14ac:dyDescent="0.2">
      <c r="K61374" s="125"/>
      <c r="L61374" s="198"/>
      <c r="M61374" s="126"/>
      <c r="AA61374" s="241"/>
      <c r="AB61374" s="22"/>
    </row>
    <row r="61375" spans="11:28" x14ac:dyDescent="0.2">
      <c r="K61375" s="125"/>
      <c r="L61375" s="198"/>
      <c r="M61375" s="126"/>
      <c r="AA61375" s="241"/>
      <c r="AB61375" s="22"/>
    </row>
    <row r="61376" spans="11:28" x14ac:dyDescent="0.2">
      <c r="K61376" s="125"/>
      <c r="L61376" s="198"/>
      <c r="M61376" s="126"/>
      <c r="AA61376" s="241"/>
      <c r="AB61376" s="22"/>
    </row>
    <row r="61377" spans="11:28" x14ac:dyDescent="0.2">
      <c r="K61377" s="125"/>
      <c r="L61377" s="198"/>
      <c r="M61377" s="126"/>
      <c r="AA61377" s="241"/>
      <c r="AB61377" s="22"/>
    </row>
    <row r="61378" spans="11:28" x14ac:dyDescent="0.2">
      <c r="K61378" s="125"/>
      <c r="L61378" s="198"/>
      <c r="M61378" s="126"/>
      <c r="AA61378" s="241"/>
      <c r="AB61378" s="22"/>
    </row>
    <row r="61379" spans="11:28" x14ac:dyDescent="0.2">
      <c r="K61379" s="125"/>
      <c r="L61379" s="198"/>
      <c r="M61379" s="126"/>
      <c r="AA61379" s="241"/>
      <c r="AB61379" s="22"/>
    </row>
    <row r="61380" spans="11:28" x14ac:dyDescent="0.2">
      <c r="K61380" s="125"/>
      <c r="L61380" s="198"/>
      <c r="M61380" s="126"/>
      <c r="AA61380" s="241"/>
      <c r="AB61380" s="22"/>
    </row>
    <row r="61381" spans="11:28" x14ac:dyDescent="0.2">
      <c r="K61381" s="125"/>
      <c r="L61381" s="198"/>
      <c r="M61381" s="126"/>
      <c r="AA61381" s="241"/>
      <c r="AB61381" s="22"/>
    </row>
    <row r="61382" spans="11:28" x14ac:dyDescent="0.2">
      <c r="K61382" s="125"/>
      <c r="L61382" s="198"/>
      <c r="M61382" s="126"/>
      <c r="AA61382" s="241"/>
      <c r="AB61382" s="22"/>
    </row>
    <row r="61383" spans="11:28" x14ac:dyDescent="0.2">
      <c r="K61383" s="125"/>
      <c r="L61383" s="198"/>
      <c r="M61383" s="126"/>
      <c r="AA61383" s="241"/>
      <c r="AB61383" s="22"/>
    </row>
    <row r="61384" spans="11:28" x14ac:dyDescent="0.2">
      <c r="K61384" s="125"/>
      <c r="L61384" s="198"/>
      <c r="M61384" s="126"/>
      <c r="AA61384" s="241"/>
      <c r="AB61384" s="22"/>
    </row>
    <row r="61385" spans="11:28" x14ac:dyDescent="0.2">
      <c r="K61385" s="125"/>
      <c r="L61385" s="198"/>
      <c r="M61385" s="126"/>
      <c r="AA61385" s="241"/>
      <c r="AB61385" s="22"/>
    </row>
    <row r="61386" spans="11:28" x14ac:dyDescent="0.2">
      <c r="K61386" s="125"/>
      <c r="L61386" s="198"/>
      <c r="M61386" s="126"/>
      <c r="AA61386" s="241"/>
      <c r="AB61386" s="22"/>
    </row>
    <row r="61387" spans="11:28" x14ac:dyDescent="0.2">
      <c r="K61387" s="125"/>
      <c r="L61387" s="198"/>
      <c r="M61387" s="126"/>
      <c r="AA61387" s="241"/>
      <c r="AB61387" s="22"/>
    </row>
    <row r="61388" spans="11:28" x14ac:dyDescent="0.2">
      <c r="K61388" s="125"/>
      <c r="L61388" s="198"/>
      <c r="M61388" s="126"/>
      <c r="AA61388" s="241"/>
      <c r="AB61388" s="22"/>
    </row>
    <row r="61389" spans="11:28" x14ac:dyDescent="0.2">
      <c r="K61389" s="125"/>
      <c r="L61389" s="198"/>
      <c r="M61389" s="126"/>
      <c r="AA61389" s="241"/>
      <c r="AB61389" s="22"/>
    </row>
    <row r="61390" spans="11:28" x14ac:dyDescent="0.2">
      <c r="K61390" s="125"/>
      <c r="L61390" s="198"/>
      <c r="M61390" s="126"/>
      <c r="AA61390" s="241"/>
      <c r="AB61390" s="22"/>
    </row>
    <row r="61391" spans="11:28" x14ac:dyDescent="0.2">
      <c r="K61391" s="125"/>
      <c r="L61391" s="198"/>
      <c r="M61391" s="126"/>
      <c r="AA61391" s="241"/>
      <c r="AB61391" s="22"/>
    </row>
    <row r="61392" spans="11:28" x14ac:dyDescent="0.2">
      <c r="K61392" s="125"/>
      <c r="L61392" s="198"/>
      <c r="M61392" s="126"/>
      <c r="AA61392" s="241"/>
      <c r="AB61392" s="22"/>
    </row>
    <row r="61393" spans="11:28" x14ac:dyDescent="0.2">
      <c r="K61393" s="125"/>
      <c r="L61393" s="198"/>
      <c r="M61393" s="126"/>
      <c r="AA61393" s="241"/>
      <c r="AB61393" s="22"/>
    </row>
    <row r="61394" spans="11:28" x14ac:dyDescent="0.2">
      <c r="K61394" s="125"/>
      <c r="L61394" s="198"/>
      <c r="M61394" s="126"/>
      <c r="AA61394" s="241"/>
      <c r="AB61394" s="22"/>
    </row>
    <row r="61395" spans="11:28" x14ac:dyDescent="0.2">
      <c r="K61395" s="125"/>
      <c r="L61395" s="198"/>
      <c r="M61395" s="126"/>
      <c r="AA61395" s="241"/>
      <c r="AB61395" s="22"/>
    </row>
    <row r="61396" spans="11:28" x14ac:dyDescent="0.2">
      <c r="K61396" s="125"/>
      <c r="L61396" s="198"/>
      <c r="M61396" s="126"/>
      <c r="AA61396" s="241"/>
      <c r="AB61396" s="22"/>
    </row>
    <row r="61397" spans="11:28" x14ac:dyDescent="0.2">
      <c r="K61397" s="125"/>
      <c r="L61397" s="198"/>
      <c r="M61397" s="126"/>
      <c r="AA61397" s="241"/>
      <c r="AB61397" s="22"/>
    </row>
    <row r="61398" spans="11:28" x14ac:dyDescent="0.2">
      <c r="K61398" s="125"/>
      <c r="L61398" s="198"/>
      <c r="M61398" s="126"/>
      <c r="AA61398" s="241"/>
      <c r="AB61398" s="22"/>
    </row>
    <row r="61399" spans="11:28" x14ac:dyDescent="0.2">
      <c r="K61399" s="125"/>
      <c r="L61399" s="198"/>
      <c r="M61399" s="126"/>
      <c r="AA61399" s="241"/>
      <c r="AB61399" s="22"/>
    </row>
    <row r="61400" spans="11:28" x14ac:dyDescent="0.2">
      <c r="K61400" s="125"/>
      <c r="L61400" s="198"/>
      <c r="M61400" s="126"/>
      <c r="AA61400" s="241"/>
      <c r="AB61400" s="22"/>
    </row>
    <row r="61401" spans="11:28" x14ac:dyDescent="0.2">
      <c r="K61401" s="125"/>
      <c r="L61401" s="198"/>
      <c r="M61401" s="126"/>
      <c r="AA61401" s="241"/>
      <c r="AB61401" s="22"/>
    </row>
    <row r="61402" spans="11:28" x14ac:dyDescent="0.2">
      <c r="K61402" s="125"/>
      <c r="L61402" s="198"/>
      <c r="M61402" s="126"/>
      <c r="AA61402" s="241"/>
      <c r="AB61402" s="22"/>
    </row>
    <row r="61403" spans="11:28" x14ac:dyDescent="0.2">
      <c r="K61403" s="125"/>
      <c r="L61403" s="198"/>
      <c r="M61403" s="126"/>
      <c r="AA61403" s="241"/>
      <c r="AB61403" s="22"/>
    </row>
    <row r="61404" spans="11:28" x14ac:dyDescent="0.2">
      <c r="K61404" s="125"/>
      <c r="L61404" s="198"/>
      <c r="M61404" s="126"/>
      <c r="AA61404" s="241"/>
      <c r="AB61404" s="22"/>
    </row>
    <row r="61405" spans="11:28" x14ac:dyDescent="0.2">
      <c r="K61405" s="125"/>
      <c r="L61405" s="198"/>
      <c r="M61405" s="126"/>
      <c r="AA61405" s="241"/>
      <c r="AB61405" s="22"/>
    </row>
    <row r="61406" spans="11:28" x14ac:dyDescent="0.2">
      <c r="K61406" s="125"/>
      <c r="L61406" s="198"/>
      <c r="M61406" s="126"/>
      <c r="AA61406" s="241"/>
      <c r="AB61406" s="22"/>
    </row>
    <row r="61407" spans="11:28" x14ac:dyDescent="0.2">
      <c r="K61407" s="125"/>
      <c r="L61407" s="198"/>
      <c r="M61407" s="126"/>
      <c r="AA61407" s="241"/>
      <c r="AB61407" s="22"/>
    </row>
    <row r="61408" spans="11:28" x14ac:dyDescent="0.2">
      <c r="K61408" s="125"/>
      <c r="L61408" s="198"/>
      <c r="M61408" s="126"/>
      <c r="AA61408" s="241"/>
      <c r="AB61408" s="22"/>
    </row>
    <row r="61409" spans="11:28" x14ac:dyDescent="0.2">
      <c r="K61409" s="125"/>
      <c r="L61409" s="198"/>
      <c r="M61409" s="126"/>
      <c r="AA61409" s="241"/>
      <c r="AB61409" s="22"/>
    </row>
    <row r="61410" spans="11:28" x14ac:dyDescent="0.2">
      <c r="K61410" s="125"/>
      <c r="L61410" s="198"/>
      <c r="M61410" s="126"/>
      <c r="AA61410" s="241"/>
      <c r="AB61410" s="22"/>
    </row>
    <row r="61411" spans="11:28" x14ac:dyDescent="0.2">
      <c r="K61411" s="125"/>
      <c r="L61411" s="198"/>
      <c r="M61411" s="126"/>
      <c r="AA61411" s="241"/>
      <c r="AB61411" s="22"/>
    </row>
    <row r="61412" spans="11:28" x14ac:dyDescent="0.2">
      <c r="K61412" s="125"/>
      <c r="L61412" s="198"/>
      <c r="M61412" s="126"/>
      <c r="AA61412" s="241"/>
      <c r="AB61412" s="22"/>
    </row>
    <row r="61413" spans="11:28" x14ac:dyDescent="0.2">
      <c r="K61413" s="125"/>
      <c r="L61413" s="198"/>
      <c r="M61413" s="126"/>
      <c r="AA61413" s="241"/>
      <c r="AB61413" s="22"/>
    </row>
    <row r="61414" spans="11:28" x14ac:dyDescent="0.2">
      <c r="K61414" s="125"/>
      <c r="L61414" s="198"/>
      <c r="M61414" s="126"/>
      <c r="AA61414" s="241"/>
      <c r="AB61414" s="22"/>
    </row>
    <row r="61415" spans="11:28" x14ac:dyDescent="0.2">
      <c r="K61415" s="125"/>
      <c r="L61415" s="198"/>
      <c r="M61415" s="126"/>
      <c r="AA61415" s="241"/>
      <c r="AB61415" s="22"/>
    </row>
    <row r="61416" spans="11:28" x14ac:dyDescent="0.2">
      <c r="K61416" s="125"/>
      <c r="L61416" s="198"/>
      <c r="M61416" s="126"/>
      <c r="AA61416" s="241"/>
      <c r="AB61416" s="22"/>
    </row>
    <row r="61417" spans="11:28" x14ac:dyDescent="0.2">
      <c r="K61417" s="125"/>
      <c r="L61417" s="198"/>
      <c r="M61417" s="126"/>
      <c r="AA61417" s="241"/>
      <c r="AB61417" s="22"/>
    </row>
    <row r="61418" spans="11:28" x14ac:dyDescent="0.2">
      <c r="K61418" s="125"/>
      <c r="L61418" s="198"/>
      <c r="M61418" s="126"/>
      <c r="AA61418" s="241"/>
      <c r="AB61418" s="22"/>
    </row>
    <row r="61419" spans="11:28" x14ac:dyDescent="0.2">
      <c r="K61419" s="125"/>
      <c r="L61419" s="198"/>
      <c r="M61419" s="126"/>
      <c r="AA61419" s="241"/>
      <c r="AB61419" s="22"/>
    </row>
    <row r="61420" spans="11:28" x14ac:dyDescent="0.2">
      <c r="K61420" s="125"/>
      <c r="L61420" s="198"/>
      <c r="M61420" s="126"/>
      <c r="AA61420" s="241"/>
      <c r="AB61420" s="22"/>
    </row>
    <row r="61421" spans="11:28" x14ac:dyDescent="0.2">
      <c r="K61421" s="125"/>
      <c r="L61421" s="198"/>
      <c r="M61421" s="126"/>
      <c r="AA61421" s="241"/>
      <c r="AB61421" s="22"/>
    </row>
    <row r="61422" spans="11:28" x14ac:dyDescent="0.2">
      <c r="K61422" s="125"/>
      <c r="L61422" s="198"/>
      <c r="M61422" s="126"/>
      <c r="AA61422" s="241"/>
      <c r="AB61422" s="22"/>
    </row>
    <row r="61423" spans="11:28" x14ac:dyDescent="0.2">
      <c r="K61423" s="125"/>
      <c r="L61423" s="198"/>
      <c r="M61423" s="126"/>
      <c r="AA61423" s="241"/>
      <c r="AB61423" s="22"/>
    </row>
    <row r="61424" spans="11:28" x14ac:dyDescent="0.2">
      <c r="K61424" s="125"/>
      <c r="L61424" s="198"/>
      <c r="M61424" s="126"/>
      <c r="AA61424" s="241"/>
      <c r="AB61424" s="22"/>
    </row>
    <row r="61425" spans="11:28" x14ac:dyDescent="0.2">
      <c r="K61425" s="125"/>
      <c r="L61425" s="198"/>
      <c r="M61425" s="126"/>
      <c r="AA61425" s="241"/>
      <c r="AB61425" s="22"/>
    </row>
    <row r="61426" spans="11:28" x14ac:dyDescent="0.2">
      <c r="K61426" s="125"/>
      <c r="L61426" s="198"/>
      <c r="M61426" s="126"/>
      <c r="AA61426" s="241"/>
      <c r="AB61426" s="22"/>
    </row>
    <row r="61427" spans="11:28" x14ac:dyDescent="0.2">
      <c r="K61427" s="125"/>
      <c r="L61427" s="198"/>
      <c r="M61427" s="126"/>
      <c r="AA61427" s="241"/>
      <c r="AB61427" s="22"/>
    </row>
    <row r="61428" spans="11:28" x14ac:dyDescent="0.2">
      <c r="K61428" s="125"/>
      <c r="L61428" s="198"/>
      <c r="M61428" s="126"/>
      <c r="AA61428" s="241"/>
      <c r="AB61428" s="22"/>
    </row>
    <row r="61429" spans="11:28" x14ac:dyDescent="0.2">
      <c r="K61429" s="125"/>
      <c r="L61429" s="198"/>
      <c r="M61429" s="126"/>
      <c r="AA61429" s="241"/>
      <c r="AB61429" s="22"/>
    </row>
    <row r="61430" spans="11:28" x14ac:dyDescent="0.2">
      <c r="K61430" s="125"/>
      <c r="L61430" s="198"/>
      <c r="M61430" s="126"/>
      <c r="AA61430" s="241"/>
      <c r="AB61430" s="22"/>
    </row>
    <row r="61431" spans="11:28" x14ac:dyDescent="0.2">
      <c r="K61431" s="125"/>
      <c r="L61431" s="198"/>
      <c r="M61431" s="126"/>
      <c r="AA61431" s="241"/>
      <c r="AB61431" s="22"/>
    </row>
    <row r="61432" spans="11:28" x14ac:dyDescent="0.2">
      <c r="K61432" s="125"/>
      <c r="L61432" s="198"/>
      <c r="M61432" s="126"/>
      <c r="AA61432" s="241"/>
      <c r="AB61432" s="22"/>
    </row>
    <row r="61433" spans="11:28" x14ac:dyDescent="0.2">
      <c r="K61433" s="125"/>
      <c r="L61433" s="198"/>
      <c r="M61433" s="126"/>
      <c r="AA61433" s="241"/>
      <c r="AB61433" s="22"/>
    </row>
    <row r="61434" spans="11:28" x14ac:dyDescent="0.2">
      <c r="K61434" s="125"/>
      <c r="L61434" s="198"/>
      <c r="M61434" s="126"/>
      <c r="AA61434" s="241"/>
      <c r="AB61434" s="22"/>
    </row>
    <row r="61435" spans="11:28" x14ac:dyDescent="0.2">
      <c r="K61435" s="125"/>
      <c r="L61435" s="198"/>
      <c r="M61435" s="126"/>
      <c r="AA61435" s="241"/>
      <c r="AB61435" s="22"/>
    </row>
    <row r="61436" spans="11:28" x14ac:dyDescent="0.2">
      <c r="K61436" s="125"/>
      <c r="L61436" s="198"/>
      <c r="M61436" s="126"/>
      <c r="AA61436" s="241"/>
      <c r="AB61436" s="22"/>
    </row>
    <row r="61437" spans="11:28" x14ac:dyDescent="0.2">
      <c r="K61437" s="125"/>
      <c r="L61437" s="198"/>
      <c r="M61437" s="126"/>
      <c r="AA61437" s="241"/>
      <c r="AB61437" s="22"/>
    </row>
    <row r="61438" spans="11:28" x14ac:dyDescent="0.2">
      <c r="K61438" s="125"/>
      <c r="L61438" s="198"/>
      <c r="M61438" s="126"/>
      <c r="AA61438" s="241"/>
      <c r="AB61438" s="22"/>
    </row>
    <row r="61439" spans="11:28" x14ac:dyDescent="0.2">
      <c r="K61439" s="125"/>
      <c r="L61439" s="198"/>
      <c r="M61439" s="126"/>
      <c r="AA61439" s="241"/>
      <c r="AB61439" s="22"/>
    </row>
    <row r="61440" spans="11:28" x14ac:dyDescent="0.2">
      <c r="K61440" s="125"/>
      <c r="L61440" s="198"/>
      <c r="M61440" s="126"/>
      <c r="AA61440" s="241"/>
      <c r="AB61440" s="22"/>
    </row>
    <row r="61441" spans="11:28" x14ac:dyDescent="0.2">
      <c r="K61441" s="125"/>
      <c r="L61441" s="198"/>
      <c r="M61441" s="126"/>
      <c r="AA61441" s="241"/>
      <c r="AB61441" s="22"/>
    </row>
    <row r="61442" spans="11:28" x14ac:dyDescent="0.2">
      <c r="K61442" s="125"/>
      <c r="L61442" s="198"/>
      <c r="M61442" s="126"/>
      <c r="AA61442" s="241"/>
      <c r="AB61442" s="22"/>
    </row>
    <row r="61443" spans="11:28" x14ac:dyDescent="0.2">
      <c r="K61443" s="125"/>
      <c r="L61443" s="198"/>
      <c r="M61443" s="126"/>
      <c r="AA61443" s="241"/>
      <c r="AB61443" s="22"/>
    </row>
    <row r="61444" spans="11:28" x14ac:dyDescent="0.2">
      <c r="K61444" s="125"/>
      <c r="L61444" s="198"/>
      <c r="M61444" s="126"/>
      <c r="AA61444" s="241"/>
      <c r="AB61444" s="22"/>
    </row>
    <row r="61445" spans="11:28" x14ac:dyDescent="0.2">
      <c r="K61445" s="125"/>
      <c r="L61445" s="198"/>
      <c r="M61445" s="126"/>
      <c r="AA61445" s="241"/>
      <c r="AB61445" s="22"/>
    </row>
    <row r="61446" spans="11:28" x14ac:dyDescent="0.2">
      <c r="K61446" s="125"/>
      <c r="L61446" s="198"/>
      <c r="M61446" s="126"/>
      <c r="AA61446" s="241"/>
      <c r="AB61446" s="22"/>
    </row>
    <row r="61447" spans="11:28" x14ac:dyDescent="0.2">
      <c r="K61447" s="125"/>
      <c r="L61447" s="198"/>
      <c r="M61447" s="126"/>
      <c r="AA61447" s="241"/>
      <c r="AB61447" s="22"/>
    </row>
    <row r="61448" spans="11:28" x14ac:dyDescent="0.2">
      <c r="K61448" s="125"/>
      <c r="L61448" s="198"/>
      <c r="M61448" s="126"/>
      <c r="AA61448" s="241"/>
      <c r="AB61448" s="22"/>
    </row>
    <row r="61449" spans="11:28" x14ac:dyDescent="0.2">
      <c r="K61449" s="125"/>
      <c r="L61449" s="198"/>
      <c r="M61449" s="126"/>
      <c r="AA61449" s="241"/>
      <c r="AB61449" s="22"/>
    </row>
    <row r="61450" spans="11:28" x14ac:dyDescent="0.2">
      <c r="K61450" s="125"/>
      <c r="L61450" s="198"/>
      <c r="M61450" s="126"/>
      <c r="AA61450" s="241"/>
      <c r="AB61450" s="22"/>
    </row>
    <row r="61451" spans="11:28" x14ac:dyDescent="0.2">
      <c r="K61451" s="125"/>
      <c r="L61451" s="198"/>
      <c r="M61451" s="126"/>
      <c r="AA61451" s="241"/>
      <c r="AB61451" s="22"/>
    </row>
    <row r="61452" spans="11:28" x14ac:dyDescent="0.2">
      <c r="K61452" s="125"/>
      <c r="L61452" s="198"/>
      <c r="M61452" s="126"/>
      <c r="AA61452" s="241"/>
      <c r="AB61452" s="22"/>
    </row>
    <row r="61453" spans="11:28" x14ac:dyDescent="0.2">
      <c r="K61453" s="125"/>
      <c r="L61453" s="198"/>
      <c r="M61453" s="126"/>
      <c r="AA61453" s="241"/>
      <c r="AB61453" s="22"/>
    </row>
    <row r="61454" spans="11:28" x14ac:dyDescent="0.2">
      <c r="K61454" s="125"/>
      <c r="L61454" s="198"/>
      <c r="M61454" s="126"/>
      <c r="AA61454" s="241"/>
      <c r="AB61454" s="22"/>
    </row>
    <row r="61455" spans="11:28" x14ac:dyDescent="0.2">
      <c r="K61455" s="125"/>
      <c r="L61455" s="198"/>
      <c r="M61455" s="126"/>
      <c r="AA61455" s="241"/>
      <c r="AB61455" s="22"/>
    </row>
    <row r="61456" spans="11:28" x14ac:dyDescent="0.2">
      <c r="K61456" s="125"/>
      <c r="L61456" s="198"/>
      <c r="M61456" s="126"/>
      <c r="AA61456" s="241"/>
      <c r="AB61456" s="22"/>
    </row>
    <row r="61457" spans="11:28" x14ac:dyDescent="0.2">
      <c r="K61457" s="125"/>
      <c r="L61457" s="198"/>
      <c r="M61457" s="126"/>
      <c r="AA61457" s="241"/>
      <c r="AB61457" s="22"/>
    </row>
    <row r="61458" spans="11:28" x14ac:dyDescent="0.2">
      <c r="K61458" s="125"/>
      <c r="L61458" s="198"/>
      <c r="M61458" s="126"/>
      <c r="AA61458" s="241"/>
      <c r="AB61458" s="22"/>
    </row>
    <row r="61459" spans="11:28" x14ac:dyDescent="0.2">
      <c r="K61459" s="125"/>
      <c r="L61459" s="198"/>
      <c r="M61459" s="126"/>
      <c r="AA61459" s="241"/>
      <c r="AB61459" s="22"/>
    </row>
    <row r="61460" spans="11:28" x14ac:dyDescent="0.2">
      <c r="K61460" s="125"/>
      <c r="L61460" s="198"/>
      <c r="M61460" s="126"/>
      <c r="AA61460" s="241"/>
      <c r="AB61460" s="22"/>
    </row>
    <row r="61461" spans="11:28" x14ac:dyDescent="0.2">
      <c r="K61461" s="125"/>
      <c r="L61461" s="198"/>
      <c r="M61461" s="126"/>
      <c r="AA61461" s="241"/>
      <c r="AB61461" s="22"/>
    </row>
    <row r="61462" spans="11:28" x14ac:dyDescent="0.2">
      <c r="K61462" s="125"/>
      <c r="L61462" s="198"/>
      <c r="M61462" s="126"/>
      <c r="AA61462" s="241"/>
      <c r="AB61462" s="22"/>
    </row>
    <row r="61463" spans="11:28" x14ac:dyDescent="0.2">
      <c r="K61463" s="125"/>
      <c r="L61463" s="198"/>
      <c r="M61463" s="126"/>
      <c r="AA61463" s="241"/>
      <c r="AB61463" s="22"/>
    </row>
    <row r="61464" spans="11:28" x14ac:dyDescent="0.2">
      <c r="K61464" s="125"/>
      <c r="L61464" s="198"/>
      <c r="M61464" s="126"/>
      <c r="AA61464" s="241"/>
      <c r="AB61464" s="22"/>
    </row>
    <row r="61465" spans="11:28" x14ac:dyDescent="0.2">
      <c r="K61465" s="125"/>
      <c r="L61465" s="198"/>
      <c r="M61465" s="126"/>
      <c r="AA61465" s="241"/>
      <c r="AB61465" s="22"/>
    </row>
    <row r="61466" spans="11:28" x14ac:dyDescent="0.2">
      <c r="K61466" s="125"/>
      <c r="L61466" s="198"/>
      <c r="M61466" s="126"/>
      <c r="AA61466" s="241"/>
      <c r="AB61466" s="22"/>
    </row>
    <row r="61467" spans="11:28" x14ac:dyDescent="0.2">
      <c r="K61467" s="125"/>
      <c r="L61467" s="198"/>
      <c r="M61467" s="126"/>
      <c r="AA61467" s="241"/>
      <c r="AB61467" s="22"/>
    </row>
    <row r="61468" spans="11:28" x14ac:dyDescent="0.2">
      <c r="K61468" s="125"/>
      <c r="L61468" s="198"/>
      <c r="M61468" s="126"/>
      <c r="AA61468" s="241"/>
      <c r="AB61468" s="22"/>
    </row>
    <row r="61469" spans="11:28" x14ac:dyDescent="0.2">
      <c r="K61469" s="125"/>
      <c r="L61469" s="198"/>
      <c r="M61469" s="126"/>
      <c r="AA61469" s="241"/>
      <c r="AB61469" s="22"/>
    </row>
    <row r="61470" spans="11:28" x14ac:dyDescent="0.2">
      <c r="K61470" s="125"/>
      <c r="L61470" s="198"/>
      <c r="M61470" s="126"/>
      <c r="AA61470" s="241"/>
      <c r="AB61470" s="22"/>
    </row>
    <row r="61471" spans="11:28" x14ac:dyDescent="0.2">
      <c r="K61471" s="125"/>
      <c r="L61471" s="198"/>
      <c r="M61471" s="126"/>
      <c r="AA61471" s="241"/>
      <c r="AB61471" s="22"/>
    </row>
    <row r="61472" spans="11:28" x14ac:dyDescent="0.2">
      <c r="K61472" s="125"/>
      <c r="L61472" s="198"/>
      <c r="M61472" s="126"/>
      <c r="AA61472" s="241"/>
      <c r="AB61472" s="22"/>
    </row>
    <row r="61473" spans="11:28" x14ac:dyDescent="0.2">
      <c r="K61473" s="125"/>
      <c r="L61473" s="198"/>
      <c r="M61473" s="126"/>
      <c r="AA61473" s="241"/>
      <c r="AB61473" s="22"/>
    </row>
    <row r="61474" spans="11:28" x14ac:dyDescent="0.2">
      <c r="K61474" s="125"/>
      <c r="L61474" s="198"/>
      <c r="M61474" s="126"/>
      <c r="AA61474" s="241"/>
      <c r="AB61474" s="22"/>
    </row>
    <row r="61475" spans="11:28" x14ac:dyDescent="0.2">
      <c r="K61475" s="125"/>
      <c r="L61475" s="198"/>
      <c r="M61475" s="126"/>
      <c r="AA61475" s="241"/>
      <c r="AB61475" s="22"/>
    </row>
    <row r="61476" spans="11:28" x14ac:dyDescent="0.2">
      <c r="K61476" s="125"/>
      <c r="L61476" s="198"/>
      <c r="M61476" s="126"/>
      <c r="AA61476" s="241"/>
      <c r="AB61476" s="22"/>
    </row>
    <row r="61477" spans="11:28" x14ac:dyDescent="0.2">
      <c r="K61477" s="125"/>
      <c r="L61477" s="198"/>
      <c r="M61477" s="126"/>
      <c r="AA61477" s="241"/>
      <c r="AB61477" s="22"/>
    </row>
    <row r="61478" spans="11:28" x14ac:dyDescent="0.2">
      <c r="K61478" s="125"/>
      <c r="L61478" s="198"/>
      <c r="M61478" s="126"/>
      <c r="AA61478" s="241"/>
      <c r="AB61478" s="22"/>
    </row>
    <row r="61479" spans="11:28" x14ac:dyDescent="0.2">
      <c r="K61479" s="125"/>
      <c r="L61479" s="198"/>
      <c r="M61479" s="126"/>
      <c r="AA61479" s="241"/>
      <c r="AB61479" s="22"/>
    </row>
    <row r="61480" spans="11:28" x14ac:dyDescent="0.2">
      <c r="K61480" s="125"/>
      <c r="L61480" s="198"/>
      <c r="M61480" s="126"/>
      <c r="AA61480" s="241"/>
      <c r="AB61480" s="22"/>
    </row>
    <row r="61481" spans="11:28" x14ac:dyDescent="0.2">
      <c r="K61481" s="125"/>
      <c r="L61481" s="198"/>
      <c r="M61481" s="126"/>
      <c r="AA61481" s="241"/>
      <c r="AB61481" s="22"/>
    </row>
    <row r="61482" spans="11:28" x14ac:dyDescent="0.2">
      <c r="K61482" s="125"/>
      <c r="L61482" s="198"/>
      <c r="M61482" s="126"/>
      <c r="AA61482" s="241"/>
      <c r="AB61482" s="22"/>
    </row>
    <row r="61483" spans="11:28" x14ac:dyDescent="0.2">
      <c r="K61483" s="125"/>
      <c r="L61483" s="198"/>
      <c r="M61483" s="126"/>
      <c r="AA61483" s="241"/>
      <c r="AB61483" s="22"/>
    </row>
    <row r="61484" spans="11:28" x14ac:dyDescent="0.2">
      <c r="K61484" s="125"/>
      <c r="L61484" s="198"/>
      <c r="M61484" s="126"/>
      <c r="AA61484" s="241"/>
      <c r="AB61484" s="22"/>
    </row>
    <row r="61485" spans="11:28" x14ac:dyDescent="0.2">
      <c r="K61485" s="125"/>
      <c r="L61485" s="198"/>
      <c r="M61485" s="126"/>
      <c r="AA61485" s="241"/>
      <c r="AB61485" s="22"/>
    </row>
    <row r="61486" spans="11:28" x14ac:dyDescent="0.2">
      <c r="K61486" s="125"/>
      <c r="L61486" s="198"/>
      <c r="M61486" s="126"/>
      <c r="AA61486" s="241"/>
      <c r="AB61486" s="22"/>
    </row>
    <row r="61487" spans="11:28" x14ac:dyDescent="0.2">
      <c r="K61487" s="125"/>
      <c r="L61487" s="198"/>
      <c r="M61487" s="126"/>
      <c r="AA61487" s="241"/>
      <c r="AB61487" s="22"/>
    </row>
    <row r="61488" spans="11:28" x14ac:dyDescent="0.2">
      <c r="K61488" s="125"/>
      <c r="L61488" s="198"/>
      <c r="M61488" s="126"/>
      <c r="AA61488" s="241"/>
      <c r="AB61488" s="22"/>
    </row>
    <row r="61489" spans="11:28" x14ac:dyDescent="0.2">
      <c r="K61489" s="125"/>
      <c r="L61489" s="198"/>
      <c r="M61489" s="126"/>
      <c r="AA61489" s="241"/>
      <c r="AB61489" s="22"/>
    </row>
    <row r="61490" spans="11:28" x14ac:dyDescent="0.2">
      <c r="K61490" s="125"/>
      <c r="L61490" s="198"/>
      <c r="M61490" s="126"/>
      <c r="AA61490" s="241"/>
      <c r="AB61490" s="22"/>
    </row>
    <row r="61491" spans="11:28" x14ac:dyDescent="0.2">
      <c r="K61491" s="125"/>
      <c r="L61491" s="198"/>
      <c r="M61491" s="126"/>
      <c r="AA61491" s="241"/>
      <c r="AB61491" s="22"/>
    </row>
    <row r="61492" spans="11:28" x14ac:dyDescent="0.2">
      <c r="K61492" s="125"/>
      <c r="L61492" s="198"/>
      <c r="M61492" s="126"/>
      <c r="AA61492" s="241"/>
      <c r="AB61492" s="22"/>
    </row>
    <row r="61493" spans="11:28" x14ac:dyDescent="0.2">
      <c r="K61493" s="125"/>
      <c r="L61493" s="198"/>
      <c r="M61493" s="126"/>
      <c r="AA61493" s="241"/>
      <c r="AB61493" s="22"/>
    </row>
    <row r="61494" spans="11:28" x14ac:dyDescent="0.2">
      <c r="K61494" s="125"/>
      <c r="L61494" s="198"/>
      <c r="M61494" s="126"/>
      <c r="AA61494" s="241"/>
      <c r="AB61494" s="22"/>
    </row>
    <row r="61495" spans="11:28" x14ac:dyDescent="0.2">
      <c r="K61495" s="125"/>
      <c r="L61495" s="198"/>
      <c r="M61495" s="126"/>
      <c r="AA61495" s="241"/>
      <c r="AB61495" s="22"/>
    </row>
    <row r="61496" spans="11:28" x14ac:dyDescent="0.2">
      <c r="K61496" s="125"/>
      <c r="L61496" s="198"/>
      <c r="M61496" s="126"/>
      <c r="AA61496" s="241"/>
      <c r="AB61496" s="22"/>
    </row>
    <row r="61497" spans="11:28" x14ac:dyDescent="0.2">
      <c r="K61497" s="125"/>
      <c r="L61497" s="198"/>
      <c r="M61497" s="126"/>
      <c r="AA61497" s="241"/>
      <c r="AB61497" s="22"/>
    </row>
    <row r="61498" spans="11:28" x14ac:dyDescent="0.2">
      <c r="K61498" s="125"/>
      <c r="L61498" s="198"/>
      <c r="M61498" s="126"/>
      <c r="AA61498" s="241"/>
      <c r="AB61498" s="22"/>
    </row>
    <row r="61499" spans="11:28" x14ac:dyDescent="0.2">
      <c r="K61499" s="125"/>
      <c r="L61499" s="198"/>
      <c r="M61499" s="126"/>
      <c r="AA61499" s="241"/>
      <c r="AB61499" s="22"/>
    </row>
    <row r="61500" spans="11:28" x14ac:dyDescent="0.2">
      <c r="K61500" s="125"/>
      <c r="L61500" s="198"/>
      <c r="M61500" s="126"/>
      <c r="AA61500" s="241"/>
      <c r="AB61500" s="22"/>
    </row>
    <row r="61501" spans="11:28" x14ac:dyDescent="0.2">
      <c r="K61501" s="125"/>
      <c r="L61501" s="198"/>
      <c r="M61501" s="126"/>
      <c r="AA61501" s="241"/>
      <c r="AB61501" s="22"/>
    </row>
    <row r="61502" spans="11:28" x14ac:dyDescent="0.2">
      <c r="K61502" s="125"/>
      <c r="L61502" s="198"/>
      <c r="M61502" s="126"/>
      <c r="AA61502" s="241"/>
      <c r="AB61502" s="22"/>
    </row>
    <row r="61503" spans="11:28" x14ac:dyDescent="0.2">
      <c r="K61503" s="125"/>
      <c r="L61503" s="198"/>
      <c r="M61503" s="126"/>
      <c r="AA61503" s="241"/>
      <c r="AB61503" s="22"/>
    </row>
    <row r="61504" spans="11:28" x14ac:dyDescent="0.2">
      <c r="K61504" s="125"/>
      <c r="L61504" s="198"/>
      <c r="M61504" s="126"/>
      <c r="AA61504" s="241"/>
      <c r="AB61504" s="22"/>
    </row>
    <row r="61505" spans="11:28" x14ac:dyDescent="0.2">
      <c r="K61505" s="125"/>
      <c r="L61505" s="198"/>
      <c r="M61505" s="126"/>
      <c r="AA61505" s="241"/>
      <c r="AB61505" s="22"/>
    </row>
    <row r="61506" spans="11:28" x14ac:dyDescent="0.2">
      <c r="K61506" s="125"/>
      <c r="L61506" s="198"/>
      <c r="M61506" s="126"/>
      <c r="AA61506" s="241"/>
      <c r="AB61506" s="22"/>
    </row>
    <row r="61507" spans="11:28" x14ac:dyDescent="0.2">
      <c r="K61507" s="125"/>
      <c r="L61507" s="198"/>
      <c r="M61507" s="126"/>
      <c r="AA61507" s="241"/>
      <c r="AB61507" s="22"/>
    </row>
    <row r="61508" spans="11:28" x14ac:dyDescent="0.2">
      <c r="K61508" s="125"/>
      <c r="L61508" s="198"/>
      <c r="M61508" s="126"/>
      <c r="AA61508" s="241"/>
      <c r="AB61508" s="22"/>
    </row>
    <row r="61509" spans="11:28" x14ac:dyDescent="0.2">
      <c r="K61509" s="125"/>
      <c r="L61509" s="198"/>
      <c r="M61509" s="126"/>
      <c r="AA61509" s="241"/>
      <c r="AB61509" s="22"/>
    </row>
    <row r="61510" spans="11:28" x14ac:dyDescent="0.2">
      <c r="K61510" s="125"/>
      <c r="L61510" s="198"/>
      <c r="M61510" s="126"/>
      <c r="AA61510" s="241"/>
      <c r="AB61510" s="22"/>
    </row>
    <row r="61511" spans="11:28" x14ac:dyDescent="0.2">
      <c r="K61511" s="125"/>
      <c r="L61511" s="198"/>
      <c r="M61511" s="126"/>
      <c r="AA61511" s="241"/>
      <c r="AB61511" s="22"/>
    </row>
    <row r="61512" spans="11:28" x14ac:dyDescent="0.2">
      <c r="K61512" s="125"/>
      <c r="L61512" s="198"/>
      <c r="M61512" s="126"/>
      <c r="AA61512" s="241"/>
      <c r="AB61512" s="22"/>
    </row>
    <row r="61513" spans="11:28" x14ac:dyDescent="0.2">
      <c r="K61513" s="125"/>
      <c r="L61513" s="198"/>
      <c r="M61513" s="126"/>
      <c r="AA61513" s="241"/>
      <c r="AB61513" s="22"/>
    </row>
    <row r="61514" spans="11:28" x14ac:dyDescent="0.2">
      <c r="K61514" s="125"/>
      <c r="L61514" s="198"/>
      <c r="M61514" s="126"/>
      <c r="AA61514" s="241"/>
      <c r="AB61514" s="22"/>
    </row>
    <row r="61515" spans="11:28" x14ac:dyDescent="0.2">
      <c r="K61515" s="125"/>
      <c r="L61515" s="198"/>
      <c r="M61515" s="126"/>
      <c r="AA61515" s="241"/>
      <c r="AB61515" s="22"/>
    </row>
    <row r="61516" spans="11:28" x14ac:dyDescent="0.2">
      <c r="K61516" s="125"/>
      <c r="L61516" s="198"/>
      <c r="M61516" s="126"/>
      <c r="AA61516" s="241"/>
      <c r="AB61516" s="22"/>
    </row>
    <row r="61517" spans="11:28" x14ac:dyDescent="0.2">
      <c r="K61517" s="125"/>
      <c r="L61517" s="198"/>
      <c r="M61517" s="126"/>
      <c r="AA61517" s="241"/>
      <c r="AB61517" s="22"/>
    </row>
    <row r="61518" spans="11:28" x14ac:dyDescent="0.2">
      <c r="K61518" s="125"/>
      <c r="L61518" s="198"/>
      <c r="M61518" s="126"/>
      <c r="AA61518" s="241"/>
      <c r="AB61518" s="22"/>
    </row>
    <row r="61519" spans="11:28" x14ac:dyDescent="0.2">
      <c r="K61519" s="125"/>
      <c r="L61519" s="198"/>
      <c r="M61519" s="126"/>
      <c r="AA61519" s="241"/>
      <c r="AB61519" s="22"/>
    </row>
    <row r="61520" spans="11:28" x14ac:dyDescent="0.2">
      <c r="K61520" s="125"/>
      <c r="L61520" s="198"/>
      <c r="M61520" s="126"/>
      <c r="AA61520" s="241"/>
      <c r="AB61520" s="22"/>
    </row>
    <row r="61521" spans="11:28" x14ac:dyDescent="0.2">
      <c r="K61521" s="125"/>
      <c r="L61521" s="198"/>
      <c r="M61521" s="126"/>
      <c r="AA61521" s="241"/>
      <c r="AB61521" s="22"/>
    </row>
    <row r="61522" spans="11:28" x14ac:dyDescent="0.2">
      <c r="K61522" s="125"/>
      <c r="L61522" s="198"/>
      <c r="M61522" s="126"/>
      <c r="AA61522" s="241"/>
      <c r="AB61522" s="22"/>
    </row>
    <row r="61523" spans="11:28" x14ac:dyDescent="0.2">
      <c r="K61523" s="125"/>
      <c r="L61523" s="198"/>
      <c r="M61523" s="126"/>
      <c r="AA61523" s="241"/>
      <c r="AB61523" s="22"/>
    </row>
    <row r="61524" spans="11:28" x14ac:dyDescent="0.2">
      <c r="K61524" s="125"/>
      <c r="L61524" s="198"/>
      <c r="M61524" s="126"/>
      <c r="AA61524" s="241"/>
      <c r="AB61524" s="22"/>
    </row>
    <row r="61525" spans="11:28" x14ac:dyDescent="0.2">
      <c r="K61525" s="125"/>
      <c r="L61525" s="198"/>
      <c r="M61525" s="126"/>
      <c r="AA61525" s="241"/>
      <c r="AB61525" s="22"/>
    </row>
    <row r="61526" spans="11:28" x14ac:dyDescent="0.2">
      <c r="K61526" s="125"/>
      <c r="L61526" s="198"/>
      <c r="M61526" s="126"/>
      <c r="AA61526" s="241"/>
      <c r="AB61526" s="22"/>
    </row>
    <row r="61527" spans="11:28" x14ac:dyDescent="0.2">
      <c r="K61527" s="125"/>
      <c r="L61527" s="198"/>
      <c r="M61527" s="126"/>
      <c r="AA61527" s="241"/>
      <c r="AB61527" s="22"/>
    </row>
    <row r="61528" spans="11:28" x14ac:dyDescent="0.2">
      <c r="K61528" s="125"/>
      <c r="L61528" s="198"/>
      <c r="M61528" s="126"/>
      <c r="AA61528" s="241"/>
      <c r="AB61528" s="22"/>
    </row>
    <row r="61529" spans="11:28" x14ac:dyDescent="0.2">
      <c r="K61529" s="125"/>
      <c r="L61529" s="198"/>
      <c r="M61529" s="126"/>
      <c r="AA61529" s="241"/>
      <c r="AB61529" s="22"/>
    </row>
    <row r="61530" spans="11:28" x14ac:dyDescent="0.2">
      <c r="K61530" s="125"/>
      <c r="L61530" s="198"/>
      <c r="M61530" s="126"/>
      <c r="AA61530" s="241"/>
      <c r="AB61530" s="22"/>
    </row>
    <row r="61531" spans="11:28" x14ac:dyDescent="0.2">
      <c r="K61531" s="125"/>
      <c r="L61531" s="198"/>
      <c r="M61531" s="126"/>
      <c r="AA61531" s="241"/>
      <c r="AB61531" s="22"/>
    </row>
    <row r="61532" spans="11:28" x14ac:dyDescent="0.2">
      <c r="K61532" s="125"/>
      <c r="L61532" s="198"/>
      <c r="M61532" s="126"/>
      <c r="AA61532" s="241"/>
      <c r="AB61532" s="22"/>
    </row>
    <row r="61533" spans="11:28" x14ac:dyDescent="0.2">
      <c r="K61533" s="125"/>
      <c r="L61533" s="198"/>
      <c r="M61533" s="126"/>
      <c r="AA61533" s="241"/>
      <c r="AB61533" s="22"/>
    </row>
    <row r="61534" spans="11:28" x14ac:dyDescent="0.2">
      <c r="K61534" s="125"/>
      <c r="L61534" s="198"/>
      <c r="M61534" s="126"/>
      <c r="AA61534" s="241"/>
      <c r="AB61534" s="22"/>
    </row>
    <row r="61535" spans="11:28" x14ac:dyDescent="0.2">
      <c r="K61535" s="125"/>
      <c r="L61535" s="198"/>
      <c r="M61535" s="126"/>
      <c r="AA61535" s="241"/>
      <c r="AB61535" s="22"/>
    </row>
    <row r="61536" spans="11:28" x14ac:dyDescent="0.2">
      <c r="K61536" s="125"/>
      <c r="L61536" s="198"/>
      <c r="M61536" s="126"/>
      <c r="AA61536" s="241"/>
      <c r="AB61536" s="22"/>
    </row>
    <row r="61537" spans="11:28" x14ac:dyDescent="0.2">
      <c r="K61537" s="125"/>
      <c r="L61537" s="198"/>
      <c r="M61537" s="126"/>
      <c r="AA61537" s="241"/>
      <c r="AB61537" s="22"/>
    </row>
    <row r="61538" spans="11:28" x14ac:dyDescent="0.2">
      <c r="K61538" s="125"/>
      <c r="L61538" s="198"/>
      <c r="M61538" s="126"/>
      <c r="AA61538" s="241"/>
      <c r="AB61538" s="22"/>
    </row>
    <row r="61539" spans="11:28" x14ac:dyDescent="0.2">
      <c r="K61539" s="125"/>
      <c r="L61539" s="198"/>
      <c r="M61539" s="126"/>
      <c r="AA61539" s="241"/>
      <c r="AB61539" s="22"/>
    </row>
    <row r="61540" spans="11:28" x14ac:dyDescent="0.2">
      <c r="K61540" s="125"/>
      <c r="L61540" s="198"/>
      <c r="M61540" s="126"/>
      <c r="AA61540" s="241"/>
      <c r="AB61540" s="22"/>
    </row>
    <row r="61541" spans="11:28" x14ac:dyDescent="0.2">
      <c r="K61541" s="125"/>
      <c r="L61541" s="198"/>
      <c r="M61541" s="126"/>
      <c r="AA61541" s="241"/>
      <c r="AB61541" s="22"/>
    </row>
    <row r="61542" spans="11:28" x14ac:dyDescent="0.2">
      <c r="K61542" s="125"/>
      <c r="L61542" s="198"/>
      <c r="M61542" s="126"/>
      <c r="AA61542" s="241"/>
      <c r="AB61542" s="22"/>
    </row>
    <row r="61543" spans="11:28" x14ac:dyDescent="0.2">
      <c r="K61543" s="125"/>
      <c r="L61543" s="198"/>
      <c r="M61543" s="126"/>
      <c r="AA61543" s="241"/>
      <c r="AB61543" s="22"/>
    </row>
    <row r="61544" spans="11:28" x14ac:dyDescent="0.2">
      <c r="K61544" s="125"/>
      <c r="L61544" s="198"/>
      <c r="M61544" s="126"/>
      <c r="AA61544" s="241"/>
      <c r="AB61544" s="22"/>
    </row>
    <row r="61545" spans="11:28" x14ac:dyDescent="0.2">
      <c r="K61545" s="125"/>
      <c r="L61545" s="198"/>
      <c r="M61545" s="126"/>
      <c r="AA61545" s="241"/>
      <c r="AB61545" s="22"/>
    </row>
    <row r="61546" spans="11:28" x14ac:dyDescent="0.2">
      <c r="K61546" s="125"/>
      <c r="L61546" s="198"/>
      <c r="M61546" s="126"/>
      <c r="AA61546" s="241"/>
      <c r="AB61546" s="22"/>
    </row>
    <row r="61547" spans="11:28" x14ac:dyDescent="0.2">
      <c r="K61547" s="125"/>
      <c r="L61547" s="198"/>
      <c r="M61547" s="126"/>
      <c r="AA61547" s="241"/>
      <c r="AB61547" s="22"/>
    </row>
    <row r="61548" spans="11:28" x14ac:dyDescent="0.2">
      <c r="K61548" s="125"/>
      <c r="L61548" s="198"/>
      <c r="M61548" s="126"/>
      <c r="AA61548" s="241"/>
      <c r="AB61548" s="22"/>
    </row>
    <row r="61549" spans="11:28" x14ac:dyDescent="0.2">
      <c r="K61549" s="125"/>
      <c r="L61549" s="198"/>
      <c r="M61549" s="126"/>
      <c r="AA61549" s="241"/>
      <c r="AB61549" s="22"/>
    </row>
    <row r="61550" spans="11:28" x14ac:dyDescent="0.2">
      <c r="K61550" s="125"/>
      <c r="L61550" s="198"/>
      <c r="M61550" s="126"/>
      <c r="AA61550" s="241"/>
      <c r="AB61550" s="22"/>
    </row>
    <row r="61551" spans="11:28" x14ac:dyDescent="0.2">
      <c r="K61551" s="125"/>
      <c r="L61551" s="198"/>
      <c r="M61551" s="126"/>
      <c r="AA61551" s="241"/>
      <c r="AB61551" s="22"/>
    </row>
    <row r="61552" spans="11:28" x14ac:dyDescent="0.2">
      <c r="K61552" s="125"/>
      <c r="L61552" s="198"/>
      <c r="M61552" s="126"/>
      <c r="AA61552" s="241"/>
      <c r="AB61552" s="22"/>
    </row>
    <row r="61553" spans="11:28" x14ac:dyDescent="0.2">
      <c r="K61553" s="125"/>
      <c r="L61553" s="198"/>
      <c r="M61553" s="126"/>
      <c r="AA61553" s="241"/>
      <c r="AB61553" s="22"/>
    </row>
    <row r="61554" spans="11:28" x14ac:dyDescent="0.2">
      <c r="K61554" s="125"/>
      <c r="L61554" s="198"/>
      <c r="M61554" s="126"/>
      <c r="AA61554" s="241"/>
      <c r="AB61554" s="22"/>
    </row>
    <row r="61555" spans="11:28" x14ac:dyDescent="0.2">
      <c r="K61555" s="125"/>
      <c r="L61555" s="198"/>
      <c r="M61555" s="126"/>
      <c r="AA61555" s="241"/>
      <c r="AB61555" s="22"/>
    </row>
    <row r="61556" spans="11:28" x14ac:dyDescent="0.2">
      <c r="K61556" s="125"/>
      <c r="L61556" s="198"/>
      <c r="M61556" s="126"/>
      <c r="AA61556" s="241"/>
      <c r="AB61556" s="22"/>
    </row>
    <row r="61557" spans="11:28" x14ac:dyDescent="0.2">
      <c r="K61557" s="125"/>
      <c r="L61557" s="198"/>
      <c r="M61557" s="126"/>
      <c r="AA61557" s="241"/>
      <c r="AB61557" s="22"/>
    </row>
    <row r="61558" spans="11:28" x14ac:dyDescent="0.2">
      <c r="K61558" s="125"/>
      <c r="L61558" s="198"/>
      <c r="M61558" s="126"/>
      <c r="AA61558" s="241"/>
      <c r="AB61558" s="22"/>
    </row>
    <row r="61559" spans="11:28" x14ac:dyDescent="0.2">
      <c r="K61559" s="125"/>
      <c r="L61559" s="198"/>
      <c r="M61559" s="126"/>
      <c r="AA61559" s="241"/>
      <c r="AB61559" s="22"/>
    </row>
    <row r="61560" spans="11:28" x14ac:dyDescent="0.2">
      <c r="K61560" s="125"/>
      <c r="L61560" s="198"/>
      <c r="M61560" s="126"/>
      <c r="AA61560" s="241"/>
      <c r="AB61560" s="22"/>
    </row>
    <row r="61561" spans="11:28" x14ac:dyDescent="0.2">
      <c r="K61561" s="125"/>
      <c r="L61561" s="198"/>
      <c r="M61561" s="126"/>
      <c r="AA61561" s="241"/>
      <c r="AB61561" s="22"/>
    </row>
    <row r="61562" spans="11:28" x14ac:dyDescent="0.2">
      <c r="K61562" s="125"/>
      <c r="L61562" s="198"/>
      <c r="M61562" s="126"/>
      <c r="AA61562" s="241"/>
      <c r="AB61562" s="22"/>
    </row>
    <row r="61563" spans="11:28" x14ac:dyDescent="0.2">
      <c r="K61563" s="125"/>
      <c r="L61563" s="198"/>
      <c r="M61563" s="126"/>
      <c r="AA61563" s="241"/>
      <c r="AB61563" s="22"/>
    </row>
    <row r="61564" spans="11:28" x14ac:dyDescent="0.2">
      <c r="K61564" s="125"/>
      <c r="L61564" s="198"/>
      <c r="M61564" s="126"/>
      <c r="AA61564" s="241"/>
      <c r="AB61564" s="22"/>
    </row>
    <row r="61565" spans="11:28" x14ac:dyDescent="0.2">
      <c r="K61565" s="125"/>
      <c r="L61565" s="198"/>
      <c r="M61565" s="126"/>
      <c r="AA61565" s="241"/>
      <c r="AB61565" s="22"/>
    </row>
    <row r="61566" spans="11:28" x14ac:dyDescent="0.2">
      <c r="K61566" s="125"/>
      <c r="L61566" s="198"/>
      <c r="M61566" s="126"/>
      <c r="AA61566" s="241"/>
      <c r="AB61566" s="22"/>
    </row>
    <row r="61567" spans="11:28" x14ac:dyDescent="0.2">
      <c r="K61567" s="125"/>
      <c r="L61567" s="198"/>
      <c r="M61567" s="126"/>
      <c r="AA61567" s="241"/>
      <c r="AB61567" s="22"/>
    </row>
    <row r="61568" spans="11:28" x14ac:dyDescent="0.2">
      <c r="K61568" s="125"/>
      <c r="L61568" s="198"/>
      <c r="M61568" s="126"/>
      <c r="AA61568" s="241"/>
      <c r="AB61568" s="22"/>
    </row>
    <row r="61569" spans="11:28" x14ac:dyDescent="0.2">
      <c r="K61569" s="125"/>
      <c r="L61569" s="198"/>
      <c r="M61569" s="126"/>
      <c r="AA61569" s="241"/>
      <c r="AB61569" s="22"/>
    </row>
    <row r="61570" spans="11:28" x14ac:dyDescent="0.2">
      <c r="K61570" s="125"/>
      <c r="L61570" s="198"/>
      <c r="M61570" s="126"/>
      <c r="AA61570" s="241"/>
      <c r="AB61570" s="22"/>
    </row>
    <row r="61571" spans="11:28" x14ac:dyDescent="0.2">
      <c r="K61571" s="125"/>
      <c r="L61571" s="198"/>
      <c r="M61571" s="126"/>
      <c r="AA61571" s="241"/>
      <c r="AB61571" s="22"/>
    </row>
    <row r="61572" spans="11:28" x14ac:dyDescent="0.2">
      <c r="K61572" s="125"/>
      <c r="L61572" s="198"/>
      <c r="M61572" s="126"/>
      <c r="AA61572" s="241"/>
      <c r="AB61572" s="22"/>
    </row>
    <row r="61573" spans="11:28" x14ac:dyDescent="0.2">
      <c r="K61573" s="125"/>
      <c r="L61573" s="198"/>
      <c r="M61573" s="126"/>
      <c r="AA61573" s="241"/>
      <c r="AB61573" s="22"/>
    </row>
    <row r="61574" spans="11:28" x14ac:dyDescent="0.2">
      <c r="K61574" s="125"/>
      <c r="L61574" s="198"/>
      <c r="M61574" s="126"/>
      <c r="AA61574" s="241"/>
      <c r="AB61574" s="22"/>
    </row>
    <row r="61575" spans="11:28" x14ac:dyDescent="0.2">
      <c r="K61575" s="125"/>
      <c r="L61575" s="198"/>
      <c r="M61575" s="126"/>
      <c r="AA61575" s="241"/>
      <c r="AB61575" s="22"/>
    </row>
    <row r="61576" spans="11:28" x14ac:dyDescent="0.2">
      <c r="K61576" s="125"/>
      <c r="L61576" s="198"/>
      <c r="M61576" s="126"/>
      <c r="AA61576" s="241"/>
      <c r="AB61576" s="22"/>
    </row>
    <row r="61577" spans="11:28" x14ac:dyDescent="0.2">
      <c r="K61577" s="125"/>
      <c r="L61577" s="198"/>
      <c r="M61577" s="126"/>
      <c r="AA61577" s="241"/>
      <c r="AB61577" s="22"/>
    </row>
    <row r="61578" spans="11:28" x14ac:dyDescent="0.2">
      <c r="K61578" s="125"/>
      <c r="L61578" s="198"/>
      <c r="M61578" s="126"/>
      <c r="AA61578" s="241"/>
      <c r="AB61578" s="22"/>
    </row>
    <row r="61579" spans="11:28" x14ac:dyDescent="0.2">
      <c r="K61579" s="125"/>
      <c r="L61579" s="198"/>
      <c r="M61579" s="126"/>
      <c r="AA61579" s="241"/>
      <c r="AB61579" s="22"/>
    </row>
    <row r="61580" spans="11:28" x14ac:dyDescent="0.2">
      <c r="K61580" s="125"/>
      <c r="L61580" s="198"/>
      <c r="M61580" s="126"/>
      <c r="AA61580" s="241"/>
      <c r="AB61580" s="22"/>
    </row>
    <row r="61581" spans="11:28" x14ac:dyDescent="0.2">
      <c r="K61581" s="125"/>
      <c r="L61581" s="198"/>
      <c r="M61581" s="126"/>
      <c r="AA61581" s="241"/>
      <c r="AB61581" s="22"/>
    </row>
    <row r="61582" spans="11:28" x14ac:dyDescent="0.2">
      <c r="K61582" s="125"/>
      <c r="L61582" s="198"/>
      <c r="M61582" s="126"/>
      <c r="AA61582" s="241"/>
      <c r="AB61582" s="22"/>
    </row>
    <row r="61583" spans="11:28" x14ac:dyDescent="0.2">
      <c r="K61583" s="125"/>
      <c r="L61583" s="198"/>
      <c r="M61583" s="126"/>
      <c r="AA61583" s="241"/>
      <c r="AB61583" s="22"/>
    </row>
    <row r="61584" spans="11:28" x14ac:dyDescent="0.2">
      <c r="K61584" s="125"/>
      <c r="L61584" s="198"/>
      <c r="M61584" s="126"/>
      <c r="AA61584" s="241"/>
      <c r="AB61584" s="22"/>
    </row>
    <row r="61585" spans="11:28" x14ac:dyDescent="0.2">
      <c r="K61585" s="125"/>
      <c r="L61585" s="198"/>
      <c r="M61585" s="126"/>
      <c r="AA61585" s="241"/>
      <c r="AB61585" s="22"/>
    </row>
    <row r="61586" spans="11:28" x14ac:dyDescent="0.2">
      <c r="K61586" s="125"/>
      <c r="L61586" s="198"/>
      <c r="M61586" s="126"/>
      <c r="AA61586" s="241"/>
      <c r="AB61586" s="22"/>
    </row>
    <row r="61587" spans="11:28" x14ac:dyDescent="0.2">
      <c r="K61587" s="125"/>
      <c r="L61587" s="198"/>
      <c r="M61587" s="126"/>
      <c r="AA61587" s="241"/>
      <c r="AB61587" s="22"/>
    </row>
    <row r="61588" spans="11:28" x14ac:dyDescent="0.2">
      <c r="K61588" s="125"/>
      <c r="L61588" s="198"/>
      <c r="M61588" s="126"/>
      <c r="AA61588" s="241"/>
      <c r="AB61588" s="22"/>
    </row>
    <row r="61589" spans="11:28" x14ac:dyDescent="0.2">
      <c r="K61589" s="125"/>
      <c r="L61589" s="198"/>
      <c r="M61589" s="126"/>
      <c r="AA61589" s="241"/>
      <c r="AB61589" s="22"/>
    </row>
    <row r="61590" spans="11:28" x14ac:dyDescent="0.2">
      <c r="K61590" s="125"/>
      <c r="L61590" s="198"/>
      <c r="M61590" s="126"/>
      <c r="AA61590" s="241"/>
      <c r="AB61590" s="22"/>
    </row>
    <row r="61591" spans="11:28" x14ac:dyDescent="0.2">
      <c r="K61591" s="125"/>
      <c r="L61591" s="198"/>
      <c r="M61591" s="126"/>
      <c r="AA61591" s="241"/>
      <c r="AB61591" s="22"/>
    </row>
    <row r="61592" spans="11:28" x14ac:dyDescent="0.2">
      <c r="K61592" s="125"/>
      <c r="L61592" s="198"/>
      <c r="M61592" s="126"/>
      <c r="AA61592" s="241"/>
      <c r="AB61592" s="22"/>
    </row>
    <row r="61593" spans="11:28" x14ac:dyDescent="0.2">
      <c r="K61593" s="125"/>
      <c r="L61593" s="198"/>
      <c r="M61593" s="126"/>
      <c r="AA61593" s="241"/>
      <c r="AB61593" s="22"/>
    </row>
    <row r="61594" spans="11:28" x14ac:dyDescent="0.2">
      <c r="K61594" s="125"/>
      <c r="L61594" s="198"/>
      <c r="M61594" s="126"/>
      <c r="AA61594" s="241"/>
      <c r="AB61594" s="22"/>
    </row>
    <row r="61595" spans="11:28" x14ac:dyDescent="0.2">
      <c r="K61595" s="125"/>
      <c r="L61595" s="198"/>
      <c r="M61595" s="126"/>
      <c r="AA61595" s="241"/>
      <c r="AB61595" s="22"/>
    </row>
    <row r="61596" spans="11:28" x14ac:dyDescent="0.2">
      <c r="K61596" s="125"/>
      <c r="L61596" s="198"/>
      <c r="M61596" s="126"/>
      <c r="AA61596" s="241"/>
      <c r="AB61596" s="22"/>
    </row>
    <row r="61597" spans="11:28" x14ac:dyDescent="0.2">
      <c r="K61597" s="125"/>
      <c r="L61597" s="198"/>
      <c r="M61597" s="126"/>
      <c r="AA61597" s="241"/>
      <c r="AB61597" s="22"/>
    </row>
    <row r="61598" spans="11:28" x14ac:dyDescent="0.2">
      <c r="K61598" s="125"/>
      <c r="L61598" s="198"/>
      <c r="M61598" s="126"/>
      <c r="AA61598" s="241"/>
      <c r="AB61598" s="22"/>
    </row>
    <row r="61599" spans="11:28" x14ac:dyDescent="0.2">
      <c r="K61599" s="125"/>
      <c r="L61599" s="198"/>
      <c r="M61599" s="126"/>
      <c r="AA61599" s="241"/>
      <c r="AB61599" s="22"/>
    </row>
    <row r="61600" spans="11:28" x14ac:dyDescent="0.2">
      <c r="K61600" s="125"/>
      <c r="L61600" s="198"/>
      <c r="M61600" s="126"/>
      <c r="AA61600" s="241"/>
      <c r="AB61600" s="22"/>
    </row>
    <row r="61601" spans="11:28" x14ac:dyDescent="0.2">
      <c r="K61601" s="125"/>
      <c r="L61601" s="198"/>
      <c r="M61601" s="126"/>
      <c r="AA61601" s="241"/>
      <c r="AB61601" s="22"/>
    </row>
    <row r="61602" spans="11:28" x14ac:dyDescent="0.2">
      <c r="K61602" s="125"/>
      <c r="L61602" s="198"/>
      <c r="M61602" s="126"/>
      <c r="AA61602" s="241"/>
      <c r="AB61602" s="22"/>
    </row>
    <row r="61603" spans="11:28" x14ac:dyDescent="0.2">
      <c r="K61603" s="125"/>
      <c r="L61603" s="198"/>
      <c r="M61603" s="126"/>
      <c r="AA61603" s="241"/>
      <c r="AB61603" s="22"/>
    </row>
    <row r="61604" spans="11:28" x14ac:dyDescent="0.2">
      <c r="K61604" s="125"/>
      <c r="L61604" s="198"/>
      <c r="M61604" s="126"/>
      <c r="AA61604" s="241"/>
      <c r="AB61604" s="22"/>
    </row>
    <row r="61605" spans="11:28" x14ac:dyDescent="0.2">
      <c r="K61605" s="125"/>
      <c r="L61605" s="198"/>
      <c r="M61605" s="126"/>
      <c r="AA61605" s="241"/>
      <c r="AB61605" s="22"/>
    </row>
    <row r="61606" spans="11:28" x14ac:dyDescent="0.2">
      <c r="K61606" s="125"/>
      <c r="L61606" s="198"/>
      <c r="M61606" s="126"/>
      <c r="AA61606" s="241"/>
      <c r="AB61606" s="22"/>
    </row>
    <row r="61607" spans="11:28" x14ac:dyDescent="0.2">
      <c r="K61607" s="125"/>
      <c r="L61607" s="198"/>
      <c r="M61607" s="126"/>
      <c r="AA61607" s="241"/>
      <c r="AB61607" s="22"/>
    </row>
    <row r="61608" spans="11:28" x14ac:dyDescent="0.2">
      <c r="K61608" s="125"/>
      <c r="L61608" s="198"/>
      <c r="M61608" s="126"/>
      <c r="AA61608" s="241"/>
      <c r="AB61608" s="22"/>
    </row>
    <row r="61609" spans="11:28" x14ac:dyDescent="0.2">
      <c r="K61609" s="125"/>
      <c r="L61609" s="198"/>
      <c r="M61609" s="126"/>
      <c r="AA61609" s="241"/>
      <c r="AB61609" s="22"/>
    </row>
    <row r="61610" spans="11:28" x14ac:dyDescent="0.2">
      <c r="K61610" s="125"/>
      <c r="L61610" s="198"/>
      <c r="M61610" s="126"/>
      <c r="AA61610" s="241"/>
      <c r="AB61610" s="22"/>
    </row>
    <row r="61611" spans="11:28" x14ac:dyDescent="0.2">
      <c r="K61611" s="125"/>
      <c r="L61611" s="198"/>
      <c r="M61611" s="126"/>
      <c r="AA61611" s="241"/>
      <c r="AB61611" s="22"/>
    </row>
    <row r="61612" spans="11:28" x14ac:dyDescent="0.2">
      <c r="K61612" s="125"/>
      <c r="L61612" s="198"/>
      <c r="M61612" s="126"/>
      <c r="AA61612" s="241"/>
      <c r="AB61612" s="22"/>
    </row>
    <row r="61613" spans="11:28" x14ac:dyDescent="0.2">
      <c r="K61613" s="125"/>
      <c r="L61613" s="198"/>
      <c r="M61613" s="126"/>
      <c r="AA61613" s="241"/>
      <c r="AB61613" s="22"/>
    </row>
    <row r="61614" spans="11:28" x14ac:dyDescent="0.2">
      <c r="K61614" s="125"/>
      <c r="L61614" s="198"/>
      <c r="M61614" s="126"/>
      <c r="AA61614" s="241"/>
      <c r="AB61614" s="22"/>
    </row>
    <row r="61615" spans="11:28" x14ac:dyDescent="0.2">
      <c r="K61615" s="125"/>
      <c r="L61615" s="198"/>
      <c r="M61615" s="126"/>
      <c r="AA61615" s="241"/>
      <c r="AB61615" s="22"/>
    </row>
    <row r="61616" spans="11:28" x14ac:dyDescent="0.2">
      <c r="K61616" s="125"/>
      <c r="L61616" s="198"/>
      <c r="M61616" s="126"/>
      <c r="AA61616" s="241"/>
      <c r="AB61616" s="22"/>
    </row>
    <row r="61617" spans="11:28" x14ac:dyDescent="0.2">
      <c r="K61617" s="125"/>
      <c r="L61617" s="198"/>
      <c r="M61617" s="126"/>
      <c r="AA61617" s="241"/>
      <c r="AB61617" s="22"/>
    </row>
    <row r="61618" spans="11:28" x14ac:dyDescent="0.2">
      <c r="K61618" s="125"/>
      <c r="L61618" s="198"/>
      <c r="M61618" s="126"/>
      <c r="AA61618" s="241"/>
      <c r="AB61618" s="22"/>
    </row>
    <row r="61619" spans="11:28" x14ac:dyDescent="0.2">
      <c r="K61619" s="125"/>
      <c r="L61619" s="198"/>
      <c r="M61619" s="126"/>
      <c r="AA61619" s="241"/>
      <c r="AB61619" s="22"/>
    </row>
    <row r="61620" spans="11:28" x14ac:dyDescent="0.2">
      <c r="K61620" s="125"/>
      <c r="L61620" s="198"/>
      <c r="M61620" s="126"/>
      <c r="AA61620" s="241"/>
      <c r="AB61620" s="22"/>
    </row>
    <row r="61621" spans="11:28" x14ac:dyDescent="0.2">
      <c r="K61621" s="125"/>
      <c r="L61621" s="198"/>
      <c r="M61621" s="126"/>
      <c r="AA61621" s="241"/>
      <c r="AB61621" s="22"/>
    </row>
    <row r="61622" spans="11:28" x14ac:dyDescent="0.2">
      <c r="K61622" s="125"/>
      <c r="L61622" s="198"/>
      <c r="M61622" s="126"/>
      <c r="AA61622" s="241"/>
      <c r="AB61622" s="22"/>
    </row>
    <row r="61623" spans="11:28" x14ac:dyDescent="0.2">
      <c r="K61623" s="125"/>
      <c r="L61623" s="198"/>
      <c r="M61623" s="126"/>
      <c r="AA61623" s="241"/>
      <c r="AB61623" s="22"/>
    </row>
    <row r="61624" spans="11:28" x14ac:dyDescent="0.2">
      <c r="K61624" s="125"/>
      <c r="L61624" s="198"/>
      <c r="M61624" s="126"/>
      <c r="AA61624" s="241"/>
      <c r="AB61624" s="22"/>
    </row>
    <row r="61625" spans="11:28" x14ac:dyDescent="0.2">
      <c r="K61625" s="125"/>
      <c r="L61625" s="198"/>
      <c r="M61625" s="126"/>
      <c r="AA61625" s="241"/>
      <c r="AB61625" s="22"/>
    </row>
    <row r="61626" spans="11:28" x14ac:dyDescent="0.2">
      <c r="K61626" s="125"/>
      <c r="L61626" s="198"/>
      <c r="M61626" s="126"/>
      <c r="AA61626" s="241"/>
      <c r="AB61626" s="22"/>
    </row>
    <row r="61627" spans="11:28" x14ac:dyDescent="0.2">
      <c r="K61627" s="125"/>
      <c r="L61627" s="198"/>
      <c r="M61627" s="126"/>
      <c r="AA61627" s="241"/>
      <c r="AB61627" s="22"/>
    </row>
    <row r="61628" spans="11:28" x14ac:dyDescent="0.2">
      <c r="K61628" s="125"/>
      <c r="L61628" s="198"/>
      <c r="M61628" s="126"/>
      <c r="AA61628" s="241"/>
      <c r="AB61628" s="22"/>
    </row>
    <row r="61629" spans="11:28" x14ac:dyDescent="0.2">
      <c r="K61629" s="125"/>
      <c r="L61629" s="198"/>
      <c r="M61629" s="126"/>
      <c r="AA61629" s="241"/>
      <c r="AB61629" s="22"/>
    </row>
    <row r="61630" spans="11:28" x14ac:dyDescent="0.2">
      <c r="K61630" s="125"/>
      <c r="L61630" s="198"/>
      <c r="M61630" s="126"/>
      <c r="AA61630" s="241"/>
      <c r="AB61630" s="22"/>
    </row>
    <row r="61631" spans="11:28" x14ac:dyDescent="0.2">
      <c r="K61631" s="125"/>
      <c r="L61631" s="198"/>
      <c r="M61631" s="126"/>
      <c r="AA61631" s="241"/>
      <c r="AB61631" s="22"/>
    </row>
    <row r="61632" spans="11:28" x14ac:dyDescent="0.2">
      <c r="K61632" s="125"/>
      <c r="L61632" s="198"/>
      <c r="M61632" s="126"/>
      <c r="AA61632" s="241"/>
      <c r="AB61632" s="22"/>
    </row>
    <row r="61633" spans="11:28" x14ac:dyDescent="0.2">
      <c r="K61633" s="125"/>
      <c r="L61633" s="198"/>
      <c r="M61633" s="126"/>
      <c r="AA61633" s="241"/>
      <c r="AB61633" s="22"/>
    </row>
    <row r="61634" spans="11:28" x14ac:dyDescent="0.2">
      <c r="K61634" s="125"/>
      <c r="L61634" s="198"/>
      <c r="M61634" s="126"/>
      <c r="AA61634" s="241"/>
      <c r="AB61634" s="22"/>
    </row>
    <row r="61635" spans="11:28" x14ac:dyDescent="0.2">
      <c r="K61635" s="125"/>
      <c r="L61635" s="198"/>
      <c r="M61635" s="126"/>
      <c r="AA61635" s="241"/>
      <c r="AB61635" s="22"/>
    </row>
    <row r="61636" spans="11:28" x14ac:dyDescent="0.2">
      <c r="K61636" s="125"/>
      <c r="L61636" s="198"/>
      <c r="M61636" s="126"/>
      <c r="AA61636" s="241"/>
      <c r="AB61636" s="22"/>
    </row>
    <row r="61637" spans="11:28" x14ac:dyDescent="0.2">
      <c r="K61637" s="125"/>
      <c r="L61637" s="198"/>
      <c r="M61637" s="126"/>
      <c r="AA61637" s="241"/>
      <c r="AB61637" s="22"/>
    </row>
    <row r="61638" spans="11:28" x14ac:dyDescent="0.2">
      <c r="K61638" s="125"/>
      <c r="L61638" s="198"/>
      <c r="M61638" s="126"/>
      <c r="AA61638" s="241"/>
      <c r="AB61638" s="22"/>
    </row>
    <row r="61639" spans="11:28" x14ac:dyDescent="0.2">
      <c r="K61639" s="125"/>
      <c r="L61639" s="198"/>
      <c r="M61639" s="126"/>
      <c r="AA61639" s="241"/>
      <c r="AB61639" s="22"/>
    </row>
    <row r="61640" spans="11:28" x14ac:dyDescent="0.2">
      <c r="K61640" s="125"/>
      <c r="L61640" s="198"/>
      <c r="M61640" s="126"/>
      <c r="AA61640" s="241"/>
      <c r="AB61640" s="22"/>
    </row>
    <row r="61641" spans="11:28" x14ac:dyDescent="0.2">
      <c r="K61641" s="125"/>
      <c r="L61641" s="198"/>
      <c r="M61641" s="126"/>
      <c r="AA61641" s="241"/>
      <c r="AB61641" s="22"/>
    </row>
    <row r="61642" spans="11:28" x14ac:dyDescent="0.2">
      <c r="K61642" s="125"/>
      <c r="L61642" s="198"/>
      <c r="M61642" s="126"/>
      <c r="AA61642" s="241"/>
      <c r="AB61642" s="22"/>
    </row>
    <row r="61643" spans="11:28" x14ac:dyDescent="0.2">
      <c r="K61643" s="125"/>
      <c r="L61643" s="198"/>
      <c r="M61643" s="126"/>
      <c r="AA61643" s="241"/>
      <c r="AB61643" s="22"/>
    </row>
    <row r="61644" spans="11:28" x14ac:dyDescent="0.2">
      <c r="K61644" s="125"/>
      <c r="L61644" s="198"/>
      <c r="M61644" s="126"/>
      <c r="AA61644" s="241"/>
      <c r="AB61644" s="22"/>
    </row>
    <row r="61645" spans="11:28" x14ac:dyDescent="0.2">
      <c r="K61645" s="125"/>
      <c r="L61645" s="198"/>
      <c r="M61645" s="126"/>
      <c r="AA61645" s="241"/>
      <c r="AB61645" s="22"/>
    </row>
    <row r="61646" spans="11:28" x14ac:dyDescent="0.2">
      <c r="K61646" s="125"/>
      <c r="L61646" s="198"/>
      <c r="M61646" s="126"/>
      <c r="AA61646" s="241"/>
      <c r="AB61646" s="22"/>
    </row>
    <row r="61647" spans="11:28" x14ac:dyDescent="0.2">
      <c r="K61647" s="125"/>
      <c r="L61647" s="198"/>
      <c r="M61647" s="126"/>
      <c r="AA61647" s="241"/>
      <c r="AB61647" s="22"/>
    </row>
    <row r="61648" spans="11:28" x14ac:dyDescent="0.2">
      <c r="K61648" s="125"/>
      <c r="L61648" s="198"/>
      <c r="M61648" s="126"/>
      <c r="AA61648" s="241"/>
      <c r="AB61648" s="22"/>
    </row>
    <row r="61649" spans="11:28" x14ac:dyDescent="0.2">
      <c r="K61649" s="125"/>
      <c r="L61649" s="198"/>
      <c r="M61649" s="126"/>
      <c r="AA61649" s="241"/>
      <c r="AB61649" s="22"/>
    </row>
    <row r="61650" spans="11:28" x14ac:dyDescent="0.2">
      <c r="K61650" s="125"/>
      <c r="L61650" s="198"/>
      <c r="M61650" s="126"/>
      <c r="AA61650" s="241"/>
      <c r="AB61650" s="22"/>
    </row>
    <row r="61651" spans="11:28" x14ac:dyDescent="0.2">
      <c r="K61651" s="125"/>
      <c r="L61651" s="198"/>
      <c r="M61651" s="126"/>
      <c r="AA61651" s="241"/>
      <c r="AB61651" s="22"/>
    </row>
    <row r="61652" spans="11:28" x14ac:dyDescent="0.2">
      <c r="K61652" s="125"/>
      <c r="L61652" s="198"/>
      <c r="M61652" s="126"/>
      <c r="AA61652" s="241"/>
      <c r="AB61652" s="22"/>
    </row>
    <row r="61653" spans="11:28" x14ac:dyDescent="0.2">
      <c r="K61653" s="125"/>
      <c r="L61653" s="198"/>
      <c r="M61653" s="126"/>
      <c r="AA61653" s="241"/>
      <c r="AB61653" s="22"/>
    </row>
    <row r="61654" spans="11:28" x14ac:dyDescent="0.2">
      <c r="K61654" s="125"/>
      <c r="L61654" s="198"/>
      <c r="M61654" s="126"/>
      <c r="AA61654" s="241"/>
      <c r="AB61654" s="22"/>
    </row>
    <row r="61655" spans="11:28" x14ac:dyDescent="0.2">
      <c r="K61655" s="125"/>
      <c r="L61655" s="198"/>
      <c r="M61655" s="126"/>
      <c r="AA61655" s="241"/>
      <c r="AB61655" s="22"/>
    </row>
    <row r="61656" spans="11:28" x14ac:dyDescent="0.2">
      <c r="K61656" s="125"/>
      <c r="L61656" s="198"/>
      <c r="M61656" s="126"/>
      <c r="AA61656" s="241"/>
      <c r="AB61656" s="22"/>
    </row>
    <row r="61657" spans="11:28" x14ac:dyDescent="0.2">
      <c r="K61657" s="125"/>
      <c r="L61657" s="198"/>
      <c r="M61657" s="126"/>
      <c r="AA61657" s="241"/>
      <c r="AB61657" s="22"/>
    </row>
    <row r="61658" spans="11:28" x14ac:dyDescent="0.2">
      <c r="K61658" s="125"/>
      <c r="L61658" s="198"/>
      <c r="M61658" s="126"/>
      <c r="AA61658" s="241"/>
      <c r="AB61658" s="22"/>
    </row>
    <row r="61659" spans="11:28" x14ac:dyDescent="0.2">
      <c r="K61659" s="125"/>
      <c r="L61659" s="198"/>
      <c r="M61659" s="126"/>
      <c r="AA61659" s="241"/>
      <c r="AB61659" s="22"/>
    </row>
    <row r="61660" spans="11:28" x14ac:dyDescent="0.2">
      <c r="K61660" s="125"/>
      <c r="L61660" s="198"/>
      <c r="M61660" s="126"/>
      <c r="AA61660" s="241"/>
      <c r="AB61660" s="22"/>
    </row>
    <row r="61661" spans="11:28" x14ac:dyDescent="0.2">
      <c r="K61661" s="125"/>
      <c r="L61661" s="198"/>
      <c r="M61661" s="126"/>
      <c r="AA61661" s="241"/>
      <c r="AB61661" s="22"/>
    </row>
    <row r="61662" spans="11:28" x14ac:dyDescent="0.2">
      <c r="K61662" s="125"/>
      <c r="L61662" s="198"/>
      <c r="M61662" s="126"/>
      <c r="AA61662" s="241"/>
      <c r="AB61662" s="22"/>
    </row>
    <row r="61663" spans="11:28" x14ac:dyDescent="0.2">
      <c r="K61663" s="125"/>
      <c r="L61663" s="198"/>
      <c r="M61663" s="126"/>
      <c r="AA61663" s="241"/>
      <c r="AB61663" s="22"/>
    </row>
    <row r="61664" spans="11:28" x14ac:dyDescent="0.2">
      <c r="K61664" s="125"/>
      <c r="L61664" s="198"/>
      <c r="M61664" s="126"/>
      <c r="AA61664" s="241"/>
      <c r="AB61664" s="22"/>
    </row>
    <row r="61665" spans="11:28" x14ac:dyDescent="0.2">
      <c r="K61665" s="125"/>
      <c r="L61665" s="198"/>
      <c r="M61665" s="126"/>
      <c r="AA61665" s="241"/>
      <c r="AB61665" s="22"/>
    </row>
    <row r="61666" spans="11:28" x14ac:dyDescent="0.2">
      <c r="K61666" s="125"/>
      <c r="L61666" s="198"/>
      <c r="M61666" s="126"/>
      <c r="AA61666" s="241"/>
      <c r="AB61666" s="22"/>
    </row>
    <row r="61667" spans="11:28" x14ac:dyDescent="0.2">
      <c r="K61667" s="125"/>
      <c r="L61667" s="198"/>
      <c r="M61667" s="126"/>
      <c r="AA61667" s="241"/>
      <c r="AB61667" s="22"/>
    </row>
    <row r="61668" spans="11:28" x14ac:dyDescent="0.2">
      <c r="K61668" s="125"/>
      <c r="L61668" s="198"/>
      <c r="M61668" s="126"/>
      <c r="AA61668" s="241"/>
      <c r="AB61668" s="22"/>
    </row>
    <row r="61669" spans="11:28" x14ac:dyDescent="0.2">
      <c r="K61669" s="125"/>
      <c r="L61669" s="198"/>
      <c r="M61669" s="126"/>
      <c r="AA61669" s="241"/>
      <c r="AB61669" s="22"/>
    </row>
    <row r="61670" spans="11:28" x14ac:dyDescent="0.2">
      <c r="K61670" s="125"/>
      <c r="L61670" s="198"/>
      <c r="M61670" s="126"/>
      <c r="AA61670" s="241"/>
      <c r="AB61670" s="22"/>
    </row>
    <row r="61671" spans="11:28" x14ac:dyDescent="0.2">
      <c r="K61671" s="125"/>
      <c r="L61671" s="198"/>
      <c r="M61671" s="126"/>
      <c r="AA61671" s="241"/>
      <c r="AB61671" s="22"/>
    </row>
    <row r="61672" spans="11:28" x14ac:dyDescent="0.2">
      <c r="K61672" s="125"/>
      <c r="L61672" s="198"/>
      <c r="M61672" s="126"/>
      <c r="AA61672" s="241"/>
      <c r="AB61672" s="22"/>
    </row>
    <row r="61673" spans="11:28" x14ac:dyDescent="0.2">
      <c r="K61673" s="125"/>
      <c r="L61673" s="198"/>
      <c r="M61673" s="126"/>
      <c r="AA61673" s="241"/>
      <c r="AB61673" s="22"/>
    </row>
    <row r="61674" spans="11:28" x14ac:dyDescent="0.2">
      <c r="K61674" s="125"/>
      <c r="L61674" s="198"/>
      <c r="M61674" s="126"/>
      <c r="AA61674" s="241"/>
      <c r="AB61674" s="22"/>
    </row>
    <row r="61675" spans="11:28" x14ac:dyDescent="0.2">
      <c r="K61675" s="125"/>
      <c r="L61675" s="198"/>
      <c r="M61675" s="126"/>
      <c r="AA61675" s="241"/>
      <c r="AB61675" s="22"/>
    </row>
    <row r="61676" spans="11:28" x14ac:dyDescent="0.2">
      <c r="K61676" s="125"/>
      <c r="L61676" s="198"/>
      <c r="M61676" s="126"/>
      <c r="AA61676" s="241"/>
      <c r="AB61676" s="22"/>
    </row>
    <row r="61677" spans="11:28" x14ac:dyDescent="0.2">
      <c r="K61677" s="125"/>
      <c r="L61677" s="198"/>
      <c r="M61677" s="126"/>
      <c r="AA61677" s="241"/>
      <c r="AB61677" s="22"/>
    </row>
    <row r="61678" spans="11:28" x14ac:dyDescent="0.2">
      <c r="K61678" s="125"/>
      <c r="L61678" s="198"/>
      <c r="M61678" s="126"/>
      <c r="AA61678" s="241"/>
      <c r="AB61678" s="22"/>
    </row>
    <row r="61679" spans="11:28" x14ac:dyDescent="0.2">
      <c r="K61679" s="125"/>
      <c r="L61679" s="198"/>
      <c r="M61679" s="126"/>
      <c r="AA61679" s="241"/>
      <c r="AB61679" s="22"/>
    </row>
    <row r="61680" spans="11:28" x14ac:dyDescent="0.2">
      <c r="K61680" s="125"/>
      <c r="L61680" s="198"/>
      <c r="M61680" s="126"/>
      <c r="AA61680" s="241"/>
      <c r="AB61680" s="22"/>
    </row>
    <row r="61681" spans="11:28" x14ac:dyDescent="0.2">
      <c r="K61681" s="125"/>
      <c r="L61681" s="198"/>
      <c r="M61681" s="126"/>
      <c r="AA61681" s="241"/>
      <c r="AB61681" s="22"/>
    </row>
    <row r="61682" spans="11:28" x14ac:dyDescent="0.2">
      <c r="K61682" s="125"/>
      <c r="L61682" s="198"/>
      <c r="M61682" s="126"/>
      <c r="AA61682" s="241"/>
      <c r="AB61682" s="22"/>
    </row>
    <row r="61683" spans="11:28" x14ac:dyDescent="0.2">
      <c r="K61683" s="125"/>
      <c r="L61683" s="198"/>
      <c r="M61683" s="126"/>
      <c r="AA61683" s="241"/>
      <c r="AB61683" s="22"/>
    </row>
    <row r="61684" spans="11:28" x14ac:dyDescent="0.2">
      <c r="K61684" s="125"/>
      <c r="L61684" s="198"/>
      <c r="M61684" s="126"/>
      <c r="AA61684" s="241"/>
      <c r="AB61684" s="22"/>
    </row>
    <row r="61685" spans="11:28" x14ac:dyDescent="0.2">
      <c r="K61685" s="125"/>
      <c r="L61685" s="198"/>
      <c r="M61685" s="126"/>
      <c r="AA61685" s="241"/>
      <c r="AB61685" s="22"/>
    </row>
    <row r="61686" spans="11:28" x14ac:dyDescent="0.2">
      <c r="K61686" s="125"/>
      <c r="L61686" s="198"/>
      <c r="M61686" s="126"/>
      <c r="AA61686" s="241"/>
      <c r="AB61686" s="22"/>
    </row>
    <row r="61687" spans="11:28" x14ac:dyDescent="0.2">
      <c r="K61687" s="125"/>
      <c r="L61687" s="198"/>
      <c r="M61687" s="126"/>
      <c r="AA61687" s="241"/>
      <c r="AB61687" s="22"/>
    </row>
    <row r="61688" spans="11:28" x14ac:dyDescent="0.2">
      <c r="K61688" s="125"/>
      <c r="L61688" s="198"/>
      <c r="M61688" s="126"/>
      <c r="AA61688" s="241"/>
      <c r="AB61688" s="22"/>
    </row>
    <row r="61689" spans="11:28" x14ac:dyDescent="0.2">
      <c r="K61689" s="125"/>
      <c r="L61689" s="198"/>
      <c r="M61689" s="126"/>
      <c r="AA61689" s="241"/>
      <c r="AB61689" s="22"/>
    </row>
    <row r="61690" spans="11:28" x14ac:dyDescent="0.2">
      <c r="K61690" s="125"/>
      <c r="L61690" s="198"/>
      <c r="M61690" s="126"/>
      <c r="AA61690" s="241"/>
      <c r="AB61690" s="22"/>
    </row>
    <row r="61691" spans="11:28" x14ac:dyDescent="0.2">
      <c r="K61691" s="125"/>
      <c r="L61691" s="198"/>
      <c r="M61691" s="126"/>
      <c r="AA61691" s="241"/>
      <c r="AB61691" s="22"/>
    </row>
    <row r="61692" spans="11:28" x14ac:dyDescent="0.2">
      <c r="K61692" s="125"/>
      <c r="L61692" s="198"/>
      <c r="M61692" s="126"/>
      <c r="AA61692" s="241"/>
      <c r="AB61692" s="22"/>
    </row>
    <row r="61693" spans="11:28" x14ac:dyDescent="0.2">
      <c r="K61693" s="125"/>
      <c r="L61693" s="198"/>
      <c r="M61693" s="126"/>
      <c r="AA61693" s="241"/>
      <c r="AB61693" s="22"/>
    </row>
    <row r="61694" spans="11:28" x14ac:dyDescent="0.2">
      <c r="K61694" s="125"/>
      <c r="L61694" s="198"/>
      <c r="M61694" s="126"/>
      <c r="AA61694" s="241"/>
      <c r="AB61694" s="22"/>
    </row>
    <row r="61695" spans="11:28" x14ac:dyDescent="0.2">
      <c r="K61695" s="125"/>
      <c r="L61695" s="198"/>
      <c r="M61695" s="126"/>
      <c r="AA61695" s="241"/>
      <c r="AB61695" s="22"/>
    </row>
    <row r="61696" spans="11:28" x14ac:dyDescent="0.2">
      <c r="K61696" s="125"/>
      <c r="L61696" s="198"/>
      <c r="M61696" s="126"/>
      <c r="AA61696" s="241"/>
      <c r="AB61696" s="22"/>
    </row>
    <row r="61697" spans="11:28" x14ac:dyDescent="0.2">
      <c r="K61697" s="125"/>
      <c r="L61697" s="198"/>
      <c r="M61697" s="126"/>
      <c r="AA61697" s="241"/>
      <c r="AB61697" s="22"/>
    </row>
    <row r="61698" spans="11:28" x14ac:dyDescent="0.2">
      <c r="K61698" s="125"/>
      <c r="L61698" s="198"/>
      <c r="M61698" s="126"/>
      <c r="AA61698" s="241"/>
      <c r="AB61698" s="22"/>
    </row>
    <row r="61699" spans="11:28" x14ac:dyDescent="0.2">
      <c r="K61699" s="125"/>
      <c r="L61699" s="198"/>
      <c r="M61699" s="126"/>
      <c r="AA61699" s="241"/>
      <c r="AB61699" s="22"/>
    </row>
    <row r="61700" spans="11:28" x14ac:dyDescent="0.2">
      <c r="K61700" s="125"/>
      <c r="L61700" s="198"/>
      <c r="M61700" s="126"/>
      <c r="AA61700" s="241"/>
      <c r="AB61700" s="22"/>
    </row>
    <row r="61701" spans="11:28" x14ac:dyDescent="0.2">
      <c r="K61701" s="125"/>
      <c r="L61701" s="198"/>
      <c r="M61701" s="126"/>
      <c r="AA61701" s="241"/>
      <c r="AB61701" s="22"/>
    </row>
    <row r="61702" spans="11:28" x14ac:dyDescent="0.2">
      <c r="K61702" s="125"/>
      <c r="L61702" s="198"/>
      <c r="M61702" s="126"/>
      <c r="AA61702" s="241"/>
      <c r="AB61702" s="22"/>
    </row>
    <row r="61703" spans="11:28" x14ac:dyDescent="0.2">
      <c r="K61703" s="125"/>
      <c r="L61703" s="198"/>
      <c r="M61703" s="126"/>
      <c r="AA61703" s="241"/>
      <c r="AB61703" s="22"/>
    </row>
    <row r="61704" spans="11:28" x14ac:dyDescent="0.2">
      <c r="K61704" s="125"/>
      <c r="L61704" s="198"/>
      <c r="M61704" s="126"/>
      <c r="AA61704" s="241"/>
      <c r="AB61704" s="22"/>
    </row>
    <row r="61705" spans="11:28" x14ac:dyDescent="0.2">
      <c r="K61705" s="125"/>
      <c r="L61705" s="198"/>
      <c r="M61705" s="126"/>
      <c r="AA61705" s="241"/>
      <c r="AB61705" s="22"/>
    </row>
    <row r="61706" spans="11:28" x14ac:dyDescent="0.2">
      <c r="K61706" s="125"/>
      <c r="L61706" s="198"/>
      <c r="M61706" s="126"/>
      <c r="AA61706" s="241"/>
      <c r="AB61706" s="22"/>
    </row>
    <row r="61707" spans="11:28" x14ac:dyDescent="0.2">
      <c r="K61707" s="125"/>
      <c r="L61707" s="198"/>
      <c r="M61707" s="126"/>
      <c r="AA61707" s="241"/>
      <c r="AB61707" s="22"/>
    </row>
    <row r="61708" spans="11:28" x14ac:dyDescent="0.2">
      <c r="K61708" s="125"/>
      <c r="L61708" s="198"/>
      <c r="M61708" s="126"/>
      <c r="AA61708" s="241"/>
      <c r="AB61708" s="22"/>
    </row>
    <row r="61709" spans="11:28" x14ac:dyDescent="0.2">
      <c r="K61709" s="125"/>
      <c r="L61709" s="198"/>
      <c r="M61709" s="126"/>
      <c r="AA61709" s="241"/>
      <c r="AB61709" s="22"/>
    </row>
    <row r="61710" spans="11:28" x14ac:dyDescent="0.2">
      <c r="K61710" s="125"/>
      <c r="L61710" s="198"/>
      <c r="M61710" s="126"/>
      <c r="AA61710" s="241"/>
      <c r="AB61710" s="22"/>
    </row>
    <row r="61711" spans="11:28" x14ac:dyDescent="0.2">
      <c r="K61711" s="125"/>
      <c r="L61711" s="198"/>
      <c r="M61711" s="126"/>
      <c r="AA61711" s="241"/>
      <c r="AB61711" s="22"/>
    </row>
    <row r="61712" spans="11:28" x14ac:dyDescent="0.2">
      <c r="K61712" s="125"/>
      <c r="L61712" s="198"/>
      <c r="M61712" s="126"/>
      <c r="AA61712" s="241"/>
      <c r="AB61712" s="22"/>
    </row>
    <row r="61713" spans="11:28" x14ac:dyDescent="0.2">
      <c r="K61713" s="125"/>
      <c r="L61713" s="198"/>
      <c r="M61713" s="126"/>
      <c r="AA61713" s="241"/>
      <c r="AB61713" s="22"/>
    </row>
    <row r="61714" spans="11:28" x14ac:dyDescent="0.2">
      <c r="K61714" s="125"/>
      <c r="L61714" s="198"/>
      <c r="M61714" s="126"/>
      <c r="AA61714" s="241"/>
      <c r="AB61714" s="22"/>
    </row>
    <row r="61715" spans="11:28" x14ac:dyDescent="0.2">
      <c r="K61715" s="125"/>
      <c r="L61715" s="198"/>
      <c r="M61715" s="126"/>
      <c r="AA61715" s="241"/>
      <c r="AB61715" s="22"/>
    </row>
    <row r="61716" spans="11:28" x14ac:dyDescent="0.2">
      <c r="K61716" s="125"/>
      <c r="L61716" s="198"/>
      <c r="M61716" s="126"/>
      <c r="AA61716" s="241"/>
      <c r="AB61716" s="22"/>
    </row>
    <row r="61717" spans="11:28" x14ac:dyDescent="0.2">
      <c r="K61717" s="125"/>
      <c r="L61717" s="198"/>
      <c r="M61717" s="126"/>
      <c r="AA61717" s="241"/>
      <c r="AB61717" s="22"/>
    </row>
    <row r="61718" spans="11:28" x14ac:dyDescent="0.2">
      <c r="K61718" s="125"/>
      <c r="L61718" s="198"/>
      <c r="M61718" s="126"/>
      <c r="AA61718" s="241"/>
      <c r="AB61718" s="22"/>
    </row>
    <row r="61719" spans="11:28" x14ac:dyDescent="0.2">
      <c r="K61719" s="125"/>
      <c r="L61719" s="198"/>
      <c r="M61719" s="126"/>
      <c r="AA61719" s="241"/>
      <c r="AB61719" s="22"/>
    </row>
    <row r="61720" spans="11:28" x14ac:dyDescent="0.2">
      <c r="K61720" s="125"/>
      <c r="L61720" s="198"/>
      <c r="M61720" s="126"/>
      <c r="AA61720" s="241"/>
      <c r="AB61720" s="22"/>
    </row>
    <row r="61721" spans="11:28" x14ac:dyDescent="0.2">
      <c r="K61721" s="125"/>
      <c r="L61721" s="198"/>
      <c r="M61721" s="126"/>
      <c r="AA61721" s="241"/>
      <c r="AB61721" s="22"/>
    </row>
    <row r="61722" spans="11:28" x14ac:dyDescent="0.2">
      <c r="K61722" s="125"/>
      <c r="L61722" s="198"/>
      <c r="M61722" s="126"/>
      <c r="AA61722" s="241"/>
      <c r="AB61722" s="22"/>
    </row>
    <row r="61723" spans="11:28" x14ac:dyDescent="0.2">
      <c r="K61723" s="125"/>
      <c r="L61723" s="198"/>
      <c r="M61723" s="126"/>
      <c r="AA61723" s="241"/>
      <c r="AB61723" s="22"/>
    </row>
    <row r="61724" spans="11:28" x14ac:dyDescent="0.2">
      <c r="K61724" s="125"/>
      <c r="L61724" s="198"/>
      <c r="M61724" s="126"/>
      <c r="AA61724" s="241"/>
      <c r="AB61724" s="22"/>
    </row>
    <row r="61725" spans="11:28" x14ac:dyDescent="0.2">
      <c r="K61725" s="125"/>
      <c r="L61725" s="198"/>
      <c r="M61725" s="126"/>
      <c r="AA61725" s="241"/>
      <c r="AB61725" s="22"/>
    </row>
    <row r="61726" spans="11:28" x14ac:dyDescent="0.2">
      <c r="K61726" s="125"/>
      <c r="L61726" s="198"/>
      <c r="M61726" s="126"/>
      <c r="AA61726" s="241"/>
      <c r="AB61726" s="22"/>
    </row>
    <row r="61727" spans="11:28" x14ac:dyDescent="0.2">
      <c r="K61727" s="125"/>
      <c r="L61727" s="198"/>
      <c r="M61727" s="126"/>
      <c r="AA61727" s="241"/>
      <c r="AB61727" s="22"/>
    </row>
    <row r="61728" spans="11:28" x14ac:dyDescent="0.2">
      <c r="K61728" s="125"/>
      <c r="L61728" s="198"/>
      <c r="M61728" s="126"/>
      <c r="AA61728" s="241"/>
      <c r="AB61728" s="22"/>
    </row>
    <row r="61729" spans="11:28" x14ac:dyDescent="0.2">
      <c r="K61729" s="125"/>
      <c r="L61729" s="198"/>
      <c r="M61729" s="126"/>
      <c r="AA61729" s="241"/>
      <c r="AB61729" s="22"/>
    </row>
    <row r="61730" spans="11:28" x14ac:dyDescent="0.2">
      <c r="K61730" s="125"/>
      <c r="L61730" s="198"/>
      <c r="M61730" s="126"/>
      <c r="AA61730" s="241"/>
      <c r="AB61730" s="22"/>
    </row>
    <row r="61731" spans="11:28" x14ac:dyDescent="0.2">
      <c r="K61731" s="125"/>
      <c r="L61731" s="198"/>
      <c r="M61731" s="126"/>
      <c r="AA61731" s="241"/>
      <c r="AB61731" s="22"/>
    </row>
    <row r="61732" spans="11:28" x14ac:dyDescent="0.2">
      <c r="K61732" s="125"/>
      <c r="L61732" s="198"/>
      <c r="M61732" s="126"/>
      <c r="AA61732" s="241"/>
      <c r="AB61732" s="22"/>
    </row>
    <row r="61733" spans="11:28" x14ac:dyDescent="0.2">
      <c r="K61733" s="125"/>
      <c r="L61733" s="198"/>
      <c r="M61733" s="126"/>
      <c r="AA61733" s="241"/>
      <c r="AB61733" s="22"/>
    </row>
    <row r="61734" spans="11:28" x14ac:dyDescent="0.2">
      <c r="K61734" s="125"/>
      <c r="L61734" s="198"/>
      <c r="M61734" s="126"/>
      <c r="AA61734" s="241"/>
      <c r="AB61734" s="22"/>
    </row>
    <row r="61735" spans="11:28" x14ac:dyDescent="0.2">
      <c r="K61735" s="125"/>
      <c r="L61735" s="198"/>
      <c r="M61735" s="126"/>
      <c r="AA61735" s="241"/>
      <c r="AB61735" s="22"/>
    </row>
    <row r="61736" spans="11:28" x14ac:dyDescent="0.2">
      <c r="K61736" s="125"/>
      <c r="L61736" s="198"/>
      <c r="M61736" s="126"/>
      <c r="AA61736" s="241"/>
      <c r="AB61736" s="22"/>
    </row>
    <row r="61737" spans="11:28" x14ac:dyDescent="0.2">
      <c r="K61737" s="125"/>
      <c r="L61737" s="198"/>
      <c r="M61737" s="126"/>
      <c r="AA61737" s="241"/>
      <c r="AB61737" s="22"/>
    </row>
    <row r="61738" spans="11:28" x14ac:dyDescent="0.2">
      <c r="K61738" s="125"/>
      <c r="L61738" s="198"/>
      <c r="M61738" s="126"/>
      <c r="AA61738" s="241"/>
      <c r="AB61738" s="22"/>
    </row>
    <row r="61739" spans="11:28" x14ac:dyDescent="0.2">
      <c r="K61739" s="125"/>
      <c r="L61739" s="198"/>
      <c r="M61739" s="126"/>
      <c r="AA61739" s="241"/>
      <c r="AB61739" s="22"/>
    </row>
    <row r="61740" spans="11:28" x14ac:dyDescent="0.2">
      <c r="K61740" s="125"/>
      <c r="L61740" s="198"/>
      <c r="M61740" s="126"/>
      <c r="AA61740" s="241"/>
      <c r="AB61740" s="22"/>
    </row>
    <row r="61741" spans="11:28" x14ac:dyDescent="0.2">
      <c r="K61741" s="125"/>
      <c r="L61741" s="198"/>
      <c r="M61741" s="126"/>
      <c r="AA61741" s="241"/>
      <c r="AB61741" s="22"/>
    </row>
    <row r="61742" spans="11:28" x14ac:dyDescent="0.2">
      <c r="K61742" s="125"/>
      <c r="L61742" s="198"/>
      <c r="M61742" s="126"/>
      <c r="AA61742" s="241"/>
      <c r="AB61742" s="22"/>
    </row>
    <row r="61743" spans="11:28" x14ac:dyDescent="0.2">
      <c r="K61743" s="125"/>
      <c r="L61743" s="198"/>
      <c r="M61743" s="126"/>
      <c r="AA61743" s="241"/>
      <c r="AB61743" s="22"/>
    </row>
    <row r="61744" spans="11:28" x14ac:dyDescent="0.2">
      <c r="K61744" s="125"/>
      <c r="L61744" s="198"/>
      <c r="M61744" s="126"/>
      <c r="AA61744" s="241"/>
      <c r="AB61744" s="22"/>
    </row>
    <row r="61745" spans="11:28" x14ac:dyDescent="0.2">
      <c r="K61745" s="125"/>
      <c r="L61745" s="198"/>
      <c r="M61745" s="126"/>
      <c r="AA61745" s="241"/>
      <c r="AB61745" s="22"/>
    </row>
    <row r="61746" spans="11:28" x14ac:dyDescent="0.2">
      <c r="K61746" s="125"/>
      <c r="L61746" s="198"/>
      <c r="M61746" s="126"/>
      <c r="AA61746" s="241"/>
      <c r="AB61746" s="22"/>
    </row>
    <row r="61747" spans="11:28" x14ac:dyDescent="0.2">
      <c r="K61747" s="125"/>
      <c r="L61747" s="198"/>
      <c r="M61747" s="126"/>
      <c r="AA61747" s="241"/>
      <c r="AB61747" s="22"/>
    </row>
    <row r="61748" spans="11:28" x14ac:dyDescent="0.2">
      <c r="K61748" s="125"/>
      <c r="L61748" s="198"/>
      <c r="M61748" s="126"/>
      <c r="AA61748" s="241"/>
      <c r="AB61748" s="22"/>
    </row>
    <row r="61749" spans="11:28" x14ac:dyDescent="0.2">
      <c r="K61749" s="125"/>
      <c r="L61749" s="198"/>
      <c r="M61749" s="126"/>
      <c r="AA61749" s="241"/>
      <c r="AB61749" s="22"/>
    </row>
    <row r="61750" spans="11:28" x14ac:dyDescent="0.2">
      <c r="K61750" s="125"/>
      <c r="L61750" s="198"/>
      <c r="M61750" s="126"/>
      <c r="AA61750" s="241"/>
      <c r="AB61750" s="22"/>
    </row>
    <row r="61751" spans="11:28" x14ac:dyDescent="0.2">
      <c r="K61751" s="125"/>
      <c r="L61751" s="198"/>
      <c r="M61751" s="126"/>
      <c r="AA61751" s="241"/>
      <c r="AB61751" s="22"/>
    </row>
    <row r="61752" spans="11:28" x14ac:dyDescent="0.2">
      <c r="K61752" s="125"/>
      <c r="L61752" s="198"/>
      <c r="M61752" s="126"/>
      <c r="AA61752" s="241"/>
      <c r="AB61752" s="22"/>
    </row>
    <row r="61753" spans="11:28" x14ac:dyDescent="0.2">
      <c r="K61753" s="125"/>
      <c r="L61753" s="198"/>
      <c r="M61753" s="126"/>
      <c r="AA61753" s="241"/>
      <c r="AB61753" s="22"/>
    </row>
    <row r="61754" spans="11:28" x14ac:dyDescent="0.2">
      <c r="K61754" s="125"/>
      <c r="L61754" s="198"/>
      <c r="M61754" s="126"/>
      <c r="AA61754" s="241"/>
      <c r="AB61754" s="22"/>
    </row>
    <row r="61755" spans="11:28" x14ac:dyDescent="0.2">
      <c r="K61755" s="125"/>
      <c r="L61755" s="198"/>
      <c r="M61755" s="126"/>
      <c r="AA61755" s="241"/>
      <c r="AB61755" s="22"/>
    </row>
    <row r="61756" spans="11:28" x14ac:dyDescent="0.2">
      <c r="K61756" s="125"/>
      <c r="L61756" s="198"/>
      <c r="M61756" s="126"/>
      <c r="AA61756" s="241"/>
      <c r="AB61756" s="22"/>
    </row>
    <row r="61757" spans="11:28" x14ac:dyDescent="0.2">
      <c r="K61757" s="125"/>
      <c r="L61757" s="198"/>
      <c r="M61757" s="126"/>
      <c r="AA61757" s="241"/>
      <c r="AB61757" s="22"/>
    </row>
    <row r="61758" spans="11:28" x14ac:dyDescent="0.2">
      <c r="K61758" s="125"/>
      <c r="L61758" s="198"/>
      <c r="M61758" s="126"/>
      <c r="AA61758" s="241"/>
      <c r="AB61758" s="22"/>
    </row>
    <row r="61759" spans="11:28" x14ac:dyDescent="0.2">
      <c r="K61759" s="125"/>
      <c r="L61759" s="198"/>
      <c r="M61759" s="126"/>
      <c r="AA61759" s="241"/>
      <c r="AB61759" s="22"/>
    </row>
    <row r="61760" spans="11:28" x14ac:dyDescent="0.2">
      <c r="K61760" s="125"/>
      <c r="L61760" s="198"/>
      <c r="M61760" s="126"/>
      <c r="AA61760" s="241"/>
      <c r="AB61760" s="22"/>
    </row>
    <row r="61761" spans="11:28" x14ac:dyDescent="0.2">
      <c r="K61761" s="125"/>
      <c r="L61761" s="198"/>
      <c r="M61761" s="126"/>
      <c r="AA61761" s="241"/>
      <c r="AB61761" s="22"/>
    </row>
    <row r="61762" spans="11:28" x14ac:dyDescent="0.2">
      <c r="K61762" s="125"/>
      <c r="L61762" s="198"/>
      <c r="M61762" s="126"/>
      <c r="AA61762" s="241"/>
      <c r="AB61762" s="22"/>
    </row>
    <row r="61763" spans="11:28" x14ac:dyDescent="0.2">
      <c r="K61763" s="125"/>
      <c r="L61763" s="198"/>
      <c r="M61763" s="126"/>
      <c r="AA61763" s="241"/>
      <c r="AB61763" s="22"/>
    </row>
    <row r="61764" spans="11:28" x14ac:dyDescent="0.2">
      <c r="K61764" s="125"/>
      <c r="L61764" s="198"/>
      <c r="M61764" s="126"/>
      <c r="AA61764" s="241"/>
      <c r="AB61764" s="22"/>
    </row>
    <row r="61765" spans="11:28" x14ac:dyDescent="0.2">
      <c r="K61765" s="125"/>
      <c r="L61765" s="198"/>
      <c r="M61765" s="126"/>
      <c r="AA61765" s="241"/>
      <c r="AB61765" s="22"/>
    </row>
    <row r="61766" spans="11:28" x14ac:dyDescent="0.2">
      <c r="K61766" s="125"/>
      <c r="L61766" s="198"/>
      <c r="M61766" s="126"/>
      <c r="AA61766" s="241"/>
      <c r="AB61766" s="22"/>
    </row>
    <row r="61767" spans="11:28" x14ac:dyDescent="0.2">
      <c r="K61767" s="125"/>
      <c r="L61767" s="198"/>
      <c r="M61767" s="126"/>
      <c r="AA61767" s="241"/>
      <c r="AB61767" s="22"/>
    </row>
    <row r="61768" spans="11:28" x14ac:dyDescent="0.2">
      <c r="K61768" s="125"/>
      <c r="L61768" s="198"/>
      <c r="M61768" s="126"/>
      <c r="AA61768" s="241"/>
      <c r="AB61768" s="22"/>
    </row>
    <row r="61769" spans="11:28" x14ac:dyDescent="0.2">
      <c r="K61769" s="125"/>
      <c r="L61769" s="198"/>
      <c r="M61769" s="126"/>
      <c r="AA61769" s="241"/>
      <c r="AB61769" s="22"/>
    </row>
    <row r="61770" spans="11:28" x14ac:dyDescent="0.2">
      <c r="K61770" s="125"/>
      <c r="L61770" s="198"/>
      <c r="M61770" s="126"/>
      <c r="AA61770" s="241"/>
      <c r="AB61770" s="22"/>
    </row>
    <row r="61771" spans="11:28" x14ac:dyDescent="0.2">
      <c r="K61771" s="125"/>
      <c r="L61771" s="198"/>
      <c r="M61771" s="126"/>
      <c r="AA61771" s="241"/>
      <c r="AB61771" s="22"/>
    </row>
    <row r="61772" spans="11:28" x14ac:dyDescent="0.2">
      <c r="K61772" s="125"/>
      <c r="L61772" s="198"/>
      <c r="M61772" s="126"/>
      <c r="AA61772" s="241"/>
      <c r="AB61772" s="22"/>
    </row>
    <row r="61773" spans="11:28" x14ac:dyDescent="0.2">
      <c r="K61773" s="125"/>
      <c r="L61773" s="198"/>
      <c r="M61773" s="126"/>
      <c r="AA61773" s="241"/>
      <c r="AB61773" s="22"/>
    </row>
    <row r="61774" spans="11:28" x14ac:dyDescent="0.2">
      <c r="K61774" s="125"/>
      <c r="L61774" s="198"/>
      <c r="M61774" s="126"/>
      <c r="AA61774" s="241"/>
      <c r="AB61774" s="22"/>
    </row>
    <row r="61775" spans="11:28" x14ac:dyDescent="0.2">
      <c r="K61775" s="125"/>
      <c r="L61775" s="198"/>
      <c r="M61775" s="126"/>
      <c r="AA61775" s="241"/>
      <c r="AB61775" s="22"/>
    </row>
    <row r="61776" spans="11:28" x14ac:dyDescent="0.2">
      <c r="K61776" s="125"/>
      <c r="L61776" s="198"/>
      <c r="M61776" s="126"/>
      <c r="AA61776" s="241"/>
      <c r="AB61776" s="22"/>
    </row>
    <row r="61777" spans="11:28" x14ac:dyDescent="0.2">
      <c r="K61777" s="125"/>
      <c r="L61777" s="198"/>
      <c r="M61777" s="126"/>
      <c r="AA61777" s="241"/>
      <c r="AB61777" s="22"/>
    </row>
    <row r="61778" spans="11:28" x14ac:dyDescent="0.2">
      <c r="K61778" s="125"/>
      <c r="L61778" s="198"/>
      <c r="M61778" s="126"/>
      <c r="AA61778" s="241"/>
      <c r="AB61778" s="22"/>
    </row>
    <row r="61779" spans="11:28" x14ac:dyDescent="0.2">
      <c r="K61779" s="125"/>
      <c r="L61779" s="198"/>
      <c r="M61779" s="126"/>
      <c r="AA61779" s="241"/>
      <c r="AB61779" s="22"/>
    </row>
    <row r="61780" spans="11:28" x14ac:dyDescent="0.2">
      <c r="K61780" s="125"/>
      <c r="L61780" s="198"/>
      <c r="M61780" s="126"/>
      <c r="AA61780" s="241"/>
      <c r="AB61780" s="22"/>
    </row>
    <row r="61781" spans="11:28" x14ac:dyDescent="0.2">
      <c r="K61781" s="125"/>
      <c r="L61781" s="198"/>
      <c r="M61781" s="126"/>
      <c r="AA61781" s="241"/>
      <c r="AB61781" s="22"/>
    </row>
    <row r="61782" spans="11:28" x14ac:dyDescent="0.2">
      <c r="K61782" s="125"/>
      <c r="L61782" s="198"/>
      <c r="M61782" s="126"/>
      <c r="AA61782" s="241"/>
      <c r="AB61782" s="22"/>
    </row>
    <row r="61783" spans="11:28" x14ac:dyDescent="0.2">
      <c r="K61783" s="125"/>
      <c r="L61783" s="198"/>
      <c r="M61783" s="126"/>
      <c r="AA61783" s="241"/>
      <c r="AB61783" s="22"/>
    </row>
    <row r="61784" spans="11:28" x14ac:dyDescent="0.2">
      <c r="K61784" s="125"/>
      <c r="L61784" s="198"/>
      <c r="M61784" s="126"/>
      <c r="AA61784" s="241"/>
      <c r="AB61784" s="22"/>
    </row>
    <row r="61785" spans="11:28" x14ac:dyDescent="0.2">
      <c r="K61785" s="125"/>
      <c r="L61785" s="198"/>
      <c r="M61785" s="126"/>
      <c r="AA61785" s="241"/>
      <c r="AB61785" s="22"/>
    </row>
    <row r="61786" spans="11:28" x14ac:dyDescent="0.2">
      <c r="K61786" s="125"/>
      <c r="L61786" s="198"/>
      <c r="M61786" s="126"/>
      <c r="AA61786" s="241"/>
      <c r="AB61786" s="22"/>
    </row>
    <row r="61787" spans="11:28" x14ac:dyDescent="0.2">
      <c r="K61787" s="125"/>
      <c r="L61787" s="198"/>
      <c r="M61787" s="126"/>
      <c r="AA61787" s="241"/>
      <c r="AB61787" s="22"/>
    </row>
    <row r="61788" spans="11:28" x14ac:dyDescent="0.2">
      <c r="K61788" s="125"/>
      <c r="L61788" s="198"/>
      <c r="M61788" s="126"/>
      <c r="AA61788" s="241"/>
      <c r="AB61788" s="22"/>
    </row>
    <row r="61789" spans="11:28" x14ac:dyDescent="0.2">
      <c r="K61789" s="125"/>
      <c r="L61789" s="198"/>
      <c r="M61789" s="126"/>
      <c r="AA61789" s="241"/>
      <c r="AB61789" s="22"/>
    </row>
    <row r="61790" spans="11:28" x14ac:dyDescent="0.2">
      <c r="K61790" s="125"/>
      <c r="L61790" s="198"/>
      <c r="M61790" s="126"/>
      <c r="AA61790" s="241"/>
      <c r="AB61790" s="22"/>
    </row>
    <row r="61791" spans="11:28" x14ac:dyDescent="0.2">
      <c r="K61791" s="125"/>
      <c r="L61791" s="198"/>
      <c r="M61791" s="126"/>
      <c r="AA61791" s="241"/>
      <c r="AB61791" s="22"/>
    </row>
    <row r="61792" spans="11:28" x14ac:dyDescent="0.2">
      <c r="K61792" s="125"/>
      <c r="L61792" s="198"/>
      <c r="M61792" s="126"/>
      <c r="AA61792" s="241"/>
      <c r="AB61792" s="22"/>
    </row>
    <row r="61793" spans="11:28" x14ac:dyDescent="0.2">
      <c r="K61793" s="125"/>
      <c r="L61793" s="198"/>
      <c r="M61793" s="126"/>
      <c r="AA61793" s="241"/>
      <c r="AB61793" s="22"/>
    </row>
    <row r="61794" spans="11:28" x14ac:dyDescent="0.2">
      <c r="K61794" s="125"/>
      <c r="L61794" s="198"/>
      <c r="M61794" s="126"/>
      <c r="AA61794" s="241"/>
      <c r="AB61794" s="22"/>
    </row>
    <row r="61795" spans="11:28" x14ac:dyDescent="0.2">
      <c r="K61795" s="125"/>
      <c r="L61795" s="198"/>
      <c r="M61795" s="126"/>
      <c r="AA61795" s="241"/>
      <c r="AB61795" s="22"/>
    </row>
    <row r="61796" spans="11:28" x14ac:dyDescent="0.2">
      <c r="K61796" s="125"/>
      <c r="L61796" s="198"/>
      <c r="M61796" s="126"/>
      <c r="AA61796" s="241"/>
      <c r="AB61796" s="22"/>
    </row>
    <row r="61797" spans="11:28" x14ac:dyDescent="0.2">
      <c r="K61797" s="125"/>
      <c r="L61797" s="198"/>
      <c r="M61797" s="126"/>
      <c r="AA61797" s="241"/>
      <c r="AB61797" s="22"/>
    </row>
    <row r="61798" spans="11:28" x14ac:dyDescent="0.2">
      <c r="K61798" s="125"/>
      <c r="L61798" s="198"/>
      <c r="M61798" s="126"/>
      <c r="AA61798" s="241"/>
      <c r="AB61798" s="22"/>
    </row>
    <row r="61799" spans="11:28" x14ac:dyDescent="0.2">
      <c r="K61799" s="125"/>
      <c r="L61799" s="198"/>
      <c r="M61799" s="126"/>
      <c r="AA61799" s="241"/>
      <c r="AB61799" s="22"/>
    </row>
    <row r="61800" spans="11:28" x14ac:dyDescent="0.2">
      <c r="K61800" s="125"/>
      <c r="L61800" s="198"/>
      <c r="M61800" s="126"/>
      <c r="AA61800" s="241"/>
      <c r="AB61800" s="22"/>
    </row>
    <row r="61801" spans="11:28" x14ac:dyDescent="0.2">
      <c r="K61801" s="125"/>
      <c r="L61801" s="198"/>
      <c r="M61801" s="126"/>
      <c r="AA61801" s="241"/>
      <c r="AB61801" s="22"/>
    </row>
    <row r="61802" spans="11:28" x14ac:dyDescent="0.2">
      <c r="K61802" s="125"/>
      <c r="L61802" s="198"/>
      <c r="M61802" s="126"/>
      <c r="AA61802" s="241"/>
      <c r="AB61802" s="22"/>
    </row>
    <row r="61803" spans="11:28" x14ac:dyDescent="0.2">
      <c r="K61803" s="125"/>
      <c r="L61803" s="198"/>
      <c r="M61803" s="126"/>
      <c r="AA61803" s="241"/>
      <c r="AB61803" s="22"/>
    </row>
    <row r="61804" spans="11:28" x14ac:dyDescent="0.2">
      <c r="K61804" s="125"/>
      <c r="L61804" s="198"/>
      <c r="M61804" s="126"/>
      <c r="AA61804" s="241"/>
      <c r="AB61804" s="22"/>
    </row>
    <row r="61805" spans="11:28" x14ac:dyDescent="0.2">
      <c r="K61805" s="125"/>
      <c r="L61805" s="198"/>
      <c r="M61805" s="126"/>
      <c r="AA61805" s="241"/>
      <c r="AB61805" s="22"/>
    </row>
    <row r="61806" spans="11:28" x14ac:dyDescent="0.2">
      <c r="K61806" s="125"/>
      <c r="L61806" s="198"/>
      <c r="M61806" s="126"/>
      <c r="AA61806" s="241"/>
      <c r="AB61806" s="22"/>
    </row>
    <row r="61807" spans="11:28" x14ac:dyDescent="0.2">
      <c r="K61807" s="125"/>
      <c r="L61807" s="198"/>
      <c r="M61807" s="126"/>
      <c r="AA61807" s="241"/>
      <c r="AB61807" s="22"/>
    </row>
    <row r="61808" spans="11:28" x14ac:dyDescent="0.2">
      <c r="K61808" s="125"/>
      <c r="L61808" s="198"/>
      <c r="M61808" s="126"/>
      <c r="AA61808" s="241"/>
      <c r="AB61808" s="22"/>
    </row>
    <row r="61809" spans="11:28" x14ac:dyDescent="0.2">
      <c r="K61809" s="125"/>
      <c r="L61809" s="198"/>
      <c r="M61809" s="126"/>
      <c r="AA61809" s="241"/>
      <c r="AB61809" s="22"/>
    </row>
    <row r="61810" spans="11:28" x14ac:dyDescent="0.2">
      <c r="K61810" s="125"/>
      <c r="L61810" s="198"/>
      <c r="M61810" s="126"/>
      <c r="AA61810" s="241"/>
      <c r="AB61810" s="22"/>
    </row>
    <row r="61811" spans="11:28" x14ac:dyDescent="0.2">
      <c r="K61811" s="125"/>
      <c r="L61811" s="198"/>
      <c r="M61811" s="126"/>
      <c r="AA61811" s="241"/>
      <c r="AB61811" s="22"/>
    </row>
    <row r="61812" spans="11:28" x14ac:dyDescent="0.2">
      <c r="K61812" s="125"/>
      <c r="L61812" s="198"/>
      <c r="M61812" s="126"/>
      <c r="AA61812" s="241"/>
      <c r="AB61812" s="22"/>
    </row>
    <row r="61813" spans="11:28" x14ac:dyDescent="0.2">
      <c r="K61813" s="125"/>
      <c r="L61813" s="198"/>
      <c r="M61813" s="126"/>
      <c r="AA61813" s="241"/>
      <c r="AB61813" s="22"/>
    </row>
    <row r="61814" spans="11:28" x14ac:dyDescent="0.2">
      <c r="K61814" s="125"/>
      <c r="L61814" s="198"/>
      <c r="M61814" s="126"/>
      <c r="AA61814" s="241"/>
      <c r="AB61814" s="22"/>
    </row>
    <row r="61815" spans="11:28" x14ac:dyDescent="0.2">
      <c r="K61815" s="125"/>
      <c r="L61815" s="198"/>
      <c r="M61815" s="126"/>
      <c r="AA61815" s="241"/>
      <c r="AB61815" s="22"/>
    </row>
    <row r="61816" spans="11:28" x14ac:dyDescent="0.2">
      <c r="K61816" s="125"/>
      <c r="L61816" s="198"/>
      <c r="M61816" s="126"/>
      <c r="AA61816" s="241"/>
      <c r="AB61816" s="22"/>
    </row>
    <row r="61817" spans="11:28" x14ac:dyDescent="0.2">
      <c r="K61817" s="125"/>
      <c r="L61817" s="198"/>
      <c r="M61817" s="126"/>
      <c r="AA61817" s="241"/>
      <c r="AB61817" s="22"/>
    </row>
    <row r="61818" spans="11:28" x14ac:dyDescent="0.2">
      <c r="K61818" s="125"/>
      <c r="L61818" s="198"/>
      <c r="M61818" s="126"/>
      <c r="AA61818" s="241"/>
      <c r="AB61818" s="22"/>
    </row>
    <row r="61819" spans="11:28" x14ac:dyDescent="0.2">
      <c r="K61819" s="125"/>
      <c r="L61819" s="198"/>
      <c r="M61819" s="126"/>
      <c r="AA61819" s="241"/>
      <c r="AB61819" s="22"/>
    </row>
    <row r="61820" spans="11:28" x14ac:dyDescent="0.2">
      <c r="K61820" s="125"/>
      <c r="L61820" s="198"/>
      <c r="M61820" s="126"/>
      <c r="AA61820" s="241"/>
      <c r="AB61820" s="22"/>
    </row>
    <row r="61821" spans="11:28" x14ac:dyDescent="0.2">
      <c r="K61821" s="125"/>
      <c r="L61821" s="198"/>
      <c r="M61821" s="126"/>
      <c r="AA61821" s="241"/>
      <c r="AB61821" s="22"/>
    </row>
    <row r="61822" spans="11:28" x14ac:dyDescent="0.2">
      <c r="K61822" s="125"/>
      <c r="L61822" s="198"/>
      <c r="M61822" s="126"/>
      <c r="AA61822" s="241"/>
      <c r="AB61822" s="22"/>
    </row>
    <row r="61823" spans="11:28" x14ac:dyDescent="0.2">
      <c r="K61823" s="125"/>
      <c r="L61823" s="198"/>
      <c r="M61823" s="126"/>
      <c r="AA61823" s="241"/>
      <c r="AB61823" s="22"/>
    </row>
    <row r="61824" spans="11:28" x14ac:dyDescent="0.2">
      <c r="K61824" s="125"/>
      <c r="L61824" s="198"/>
      <c r="M61824" s="126"/>
      <c r="AA61824" s="241"/>
      <c r="AB61824" s="22"/>
    </row>
    <row r="61825" spans="11:28" x14ac:dyDescent="0.2">
      <c r="K61825" s="125"/>
      <c r="L61825" s="198"/>
      <c r="M61825" s="126"/>
      <c r="AA61825" s="241"/>
      <c r="AB61825" s="22"/>
    </row>
    <row r="61826" spans="11:28" x14ac:dyDescent="0.2">
      <c r="K61826" s="125"/>
      <c r="L61826" s="198"/>
      <c r="M61826" s="126"/>
      <c r="AA61826" s="241"/>
      <c r="AB61826" s="22"/>
    </row>
    <row r="61827" spans="11:28" x14ac:dyDescent="0.2">
      <c r="K61827" s="125"/>
      <c r="L61827" s="198"/>
      <c r="M61827" s="126"/>
      <c r="AA61827" s="241"/>
      <c r="AB61827" s="22"/>
    </row>
    <row r="61828" spans="11:28" x14ac:dyDescent="0.2">
      <c r="K61828" s="125"/>
      <c r="L61828" s="198"/>
      <c r="M61828" s="126"/>
      <c r="AA61828" s="241"/>
      <c r="AB61828" s="22"/>
    </row>
    <row r="61829" spans="11:28" x14ac:dyDescent="0.2">
      <c r="K61829" s="125"/>
      <c r="L61829" s="198"/>
      <c r="M61829" s="126"/>
      <c r="AA61829" s="241"/>
      <c r="AB61829" s="22"/>
    </row>
    <row r="61830" spans="11:28" x14ac:dyDescent="0.2">
      <c r="K61830" s="125"/>
      <c r="L61830" s="198"/>
      <c r="M61830" s="126"/>
      <c r="AA61830" s="241"/>
      <c r="AB61830" s="22"/>
    </row>
    <row r="61831" spans="11:28" x14ac:dyDescent="0.2">
      <c r="K61831" s="125"/>
      <c r="L61831" s="198"/>
      <c r="M61831" s="126"/>
      <c r="AA61831" s="241"/>
      <c r="AB61831" s="22"/>
    </row>
    <row r="61832" spans="11:28" x14ac:dyDescent="0.2">
      <c r="K61832" s="125"/>
      <c r="L61832" s="198"/>
      <c r="M61832" s="126"/>
      <c r="AA61832" s="241"/>
      <c r="AB61832" s="22"/>
    </row>
    <row r="61833" spans="11:28" x14ac:dyDescent="0.2">
      <c r="K61833" s="125"/>
      <c r="L61833" s="198"/>
      <c r="M61833" s="126"/>
      <c r="AA61833" s="241"/>
      <c r="AB61833" s="22"/>
    </row>
    <row r="61834" spans="11:28" x14ac:dyDescent="0.2">
      <c r="K61834" s="125"/>
      <c r="L61834" s="198"/>
      <c r="M61834" s="126"/>
      <c r="AA61834" s="241"/>
      <c r="AB61834" s="22"/>
    </row>
    <row r="61835" spans="11:28" x14ac:dyDescent="0.2">
      <c r="K61835" s="125"/>
      <c r="L61835" s="198"/>
      <c r="M61835" s="126"/>
      <c r="AA61835" s="241"/>
      <c r="AB61835" s="22"/>
    </row>
    <row r="61836" spans="11:28" x14ac:dyDescent="0.2">
      <c r="K61836" s="125"/>
      <c r="L61836" s="198"/>
      <c r="M61836" s="126"/>
      <c r="AA61836" s="241"/>
      <c r="AB61836" s="22"/>
    </row>
    <row r="61837" spans="11:28" x14ac:dyDescent="0.2">
      <c r="K61837" s="125"/>
      <c r="L61837" s="198"/>
      <c r="M61837" s="126"/>
      <c r="AA61837" s="241"/>
      <c r="AB61837" s="22"/>
    </row>
    <row r="61838" spans="11:28" x14ac:dyDescent="0.2">
      <c r="K61838" s="125"/>
      <c r="L61838" s="198"/>
      <c r="M61838" s="126"/>
      <c r="AA61838" s="241"/>
      <c r="AB61838" s="22"/>
    </row>
    <row r="61839" spans="11:28" x14ac:dyDescent="0.2">
      <c r="K61839" s="125"/>
      <c r="L61839" s="198"/>
      <c r="M61839" s="126"/>
      <c r="AA61839" s="241"/>
      <c r="AB61839" s="22"/>
    </row>
    <row r="61840" spans="11:28" x14ac:dyDescent="0.2">
      <c r="K61840" s="125"/>
      <c r="L61840" s="198"/>
      <c r="M61840" s="126"/>
      <c r="AA61840" s="241"/>
      <c r="AB61840" s="22"/>
    </row>
    <row r="61841" spans="11:28" x14ac:dyDescent="0.2">
      <c r="K61841" s="125"/>
      <c r="L61841" s="198"/>
      <c r="M61841" s="126"/>
      <c r="AA61841" s="241"/>
      <c r="AB61841" s="22"/>
    </row>
    <row r="61842" spans="11:28" x14ac:dyDescent="0.2">
      <c r="K61842" s="125"/>
      <c r="L61842" s="198"/>
      <c r="M61842" s="126"/>
      <c r="AA61842" s="241"/>
      <c r="AB61842" s="22"/>
    </row>
    <row r="61843" spans="11:28" x14ac:dyDescent="0.2">
      <c r="K61843" s="125"/>
      <c r="L61843" s="198"/>
      <c r="M61843" s="126"/>
      <c r="AA61843" s="241"/>
      <c r="AB61843" s="22"/>
    </row>
    <row r="61844" spans="11:28" x14ac:dyDescent="0.2">
      <c r="K61844" s="125"/>
      <c r="L61844" s="198"/>
      <c r="M61844" s="126"/>
      <c r="AA61844" s="241"/>
      <c r="AB61844" s="22"/>
    </row>
    <row r="61845" spans="11:28" x14ac:dyDescent="0.2">
      <c r="K61845" s="125"/>
      <c r="L61845" s="198"/>
      <c r="M61845" s="126"/>
      <c r="AA61845" s="241"/>
      <c r="AB61845" s="22"/>
    </row>
    <row r="61846" spans="11:28" x14ac:dyDescent="0.2">
      <c r="K61846" s="125"/>
      <c r="L61846" s="198"/>
      <c r="M61846" s="126"/>
      <c r="AA61846" s="241"/>
      <c r="AB61846" s="22"/>
    </row>
    <row r="61847" spans="11:28" x14ac:dyDescent="0.2">
      <c r="K61847" s="125"/>
      <c r="L61847" s="198"/>
      <c r="M61847" s="126"/>
      <c r="AA61847" s="241"/>
      <c r="AB61847" s="22"/>
    </row>
    <row r="61848" spans="11:28" x14ac:dyDescent="0.2">
      <c r="K61848" s="125"/>
      <c r="L61848" s="198"/>
      <c r="M61848" s="126"/>
      <c r="AA61848" s="241"/>
      <c r="AB61848" s="22"/>
    </row>
    <row r="61849" spans="11:28" x14ac:dyDescent="0.2">
      <c r="K61849" s="125"/>
      <c r="L61849" s="198"/>
      <c r="M61849" s="126"/>
      <c r="AA61849" s="241"/>
      <c r="AB61849" s="22"/>
    </row>
    <row r="61850" spans="11:28" x14ac:dyDescent="0.2">
      <c r="K61850" s="125"/>
      <c r="L61850" s="198"/>
      <c r="M61850" s="126"/>
      <c r="AA61850" s="241"/>
      <c r="AB61850" s="22"/>
    </row>
    <row r="61851" spans="11:28" x14ac:dyDescent="0.2">
      <c r="K61851" s="125"/>
      <c r="L61851" s="198"/>
      <c r="M61851" s="126"/>
      <c r="AA61851" s="241"/>
      <c r="AB61851" s="22"/>
    </row>
    <row r="61852" spans="11:28" x14ac:dyDescent="0.2">
      <c r="K61852" s="125"/>
      <c r="L61852" s="198"/>
      <c r="M61852" s="126"/>
      <c r="AA61852" s="241"/>
      <c r="AB61852" s="22"/>
    </row>
    <row r="61853" spans="11:28" x14ac:dyDescent="0.2">
      <c r="K61853" s="125"/>
      <c r="L61853" s="198"/>
      <c r="M61853" s="126"/>
      <c r="AA61853" s="241"/>
      <c r="AB61853" s="22"/>
    </row>
    <row r="61854" spans="11:28" x14ac:dyDescent="0.2">
      <c r="K61854" s="125"/>
      <c r="L61854" s="198"/>
      <c r="M61854" s="126"/>
      <c r="AA61854" s="241"/>
      <c r="AB61854" s="22"/>
    </row>
    <row r="61855" spans="11:28" x14ac:dyDescent="0.2">
      <c r="K61855" s="125"/>
      <c r="L61855" s="198"/>
      <c r="M61855" s="126"/>
      <c r="AA61855" s="241"/>
      <c r="AB61855" s="22"/>
    </row>
    <row r="61856" spans="11:28" x14ac:dyDescent="0.2">
      <c r="K61856" s="125"/>
      <c r="L61856" s="198"/>
      <c r="M61856" s="126"/>
      <c r="AA61856" s="241"/>
      <c r="AB61856" s="22"/>
    </row>
    <row r="61857" spans="11:28" x14ac:dyDescent="0.2">
      <c r="K61857" s="125"/>
      <c r="L61857" s="198"/>
      <c r="M61857" s="126"/>
      <c r="AA61857" s="241"/>
      <c r="AB61857" s="22"/>
    </row>
    <row r="61858" spans="11:28" x14ac:dyDescent="0.2">
      <c r="K61858" s="125"/>
      <c r="L61858" s="198"/>
      <c r="M61858" s="126"/>
      <c r="AA61858" s="241"/>
      <c r="AB61858" s="22"/>
    </row>
    <row r="61859" spans="11:28" x14ac:dyDescent="0.2">
      <c r="K61859" s="125"/>
      <c r="L61859" s="198"/>
      <c r="M61859" s="126"/>
      <c r="AA61859" s="241"/>
      <c r="AB61859" s="22"/>
    </row>
    <row r="61860" spans="11:28" x14ac:dyDescent="0.2">
      <c r="K61860" s="125"/>
      <c r="L61860" s="198"/>
      <c r="M61860" s="126"/>
      <c r="AA61860" s="241"/>
      <c r="AB61860" s="22"/>
    </row>
    <row r="61861" spans="11:28" x14ac:dyDescent="0.2">
      <c r="K61861" s="125"/>
      <c r="L61861" s="198"/>
      <c r="M61861" s="126"/>
      <c r="AA61861" s="241"/>
      <c r="AB61861" s="22"/>
    </row>
    <row r="61862" spans="11:28" x14ac:dyDescent="0.2">
      <c r="K61862" s="125"/>
      <c r="L61862" s="198"/>
      <c r="M61862" s="126"/>
      <c r="AA61862" s="241"/>
      <c r="AB61862" s="22"/>
    </row>
    <row r="61863" spans="11:28" x14ac:dyDescent="0.2">
      <c r="K61863" s="125"/>
      <c r="L61863" s="198"/>
      <c r="M61863" s="126"/>
      <c r="AA61863" s="241"/>
      <c r="AB61863" s="22"/>
    </row>
    <row r="61864" spans="11:28" x14ac:dyDescent="0.2">
      <c r="K61864" s="125"/>
      <c r="L61864" s="198"/>
      <c r="M61864" s="126"/>
      <c r="AA61864" s="241"/>
      <c r="AB61864" s="22"/>
    </row>
    <row r="61865" spans="11:28" x14ac:dyDescent="0.2">
      <c r="K61865" s="125"/>
      <c r="L61865" s="198"/>
      <c r="M61865" s="126"/>
      <c r="AA61865" s="241"/>
      <c r="AB61865" s="22"/>
    </row>
    <row r="61866" spans="11:28" x14ac:dyDescent="0.2">
      <c r="K61866" s="125"/>
      <c r="L61866" s="198"/>
      <c r="M61866" s="126"/>
      <c r="AA61866" s="241"/>
      <c r="AB61866" s="22"/>
    </row>
    <row r="61867" spans="11:28" x14ac:dyDescent="0.2">
      <c r="K61867" s="125"/>
      <c r="L61867" s="198"/>
      <c r="M61867" s="126"/>
      <c r="AA61867" s="241"/>
      <c r="AB61867" s="22"/>
    </row>
    <row r="61868" spans="11:28" x14ac:dyDescent="0.2">
      <c r="K61868" s="125"/>
      <c r="L61868" s="198"/>
      <c r="M61868" s="126"/>
      <c r="AA61868" s="241"/>
      <c r="AB61868" s="22"/>
    </row>
    <row r="61869" spans="11:28" x14ac:dyDescent="0.2">
      <c r="K61869" s="125"/>
      <c r="L61869" s="198"/>
      <c r="M61869" s="126"/>
      <c r="AA61869" s="241"/>
      <c r="AB61869" s="22"/>
    </row>
    <row r="61870" spans="11:28" x14ac:dyDescent="0.2">
      <c r="K61870" s="125"/>
      <c r="L61870" s="198"/>
      <c r="M61870" s="126"/>
      <c r="AA61870" s="241"/>
      <c r="AB61870" s="22"/>
    </row>
    <row r="61871" spans="11:28" x14ac:dyDescent="0.2">
      <c r="K61871" s="125"/>
      <c r="L61871" s="198"/>
      <c r="M61871" s="126"/>
      <c r="AA61871" s="241"/>
      <c r="AB61871" s="22"/>
    </row>
    <row r="61872" spans="11:28" x14ac:dyDescent="0.2">
      <c r="K61872" s="125"/>
      <c r="L61872" s="198"/>
      <c r="M61872" s="126"/>
      <c r="AA61872" s="241"/>
      <c r="AB61872" s="22"/>
    </row>
    <row r="61873" spans="11:28" x14ac:dyDescent="0.2">
      <c r="K61873" s="125"/>
      <c r="L61873" s="198"/>
      <c r="M61873" s="126"/>
      <c r="AA61873" s="241"/>
      <c r="AB61873" s="22"/>
    </row>
    <row r="61874" spans="11:28" x14ac:dyDescent="0.2">
      <c r="K61874" s="125"/>
      <c r="L61874" s="198"/>
      <c r="M61874" s="126"/>
      <c r="AA61874" s="241"/>
      <c r="AB61874" s="22"/>
    </row>
    <row r="61875" spans="11:28" x14ac:dyDescent="0.2">
      <c r="K61875" s="125"/>
      <c r="L61875" s="198"/>
      <c r="M61875" s="126"/>
      <c r="AA61875" s="241"/>
      <c r="AB61875" s="22"/>
    </row>
    <row r="61876" spans="11:28" x14ac:dyDescent="0.2">
      <c r="K61876" s="125"/>
      <c r="L61876" s="198"/>
      <c r="M61876" s="126"/>
      <c r="AA61876" s="241"/>
      <c r="AB61876" s="22"/>
    </row>
    <row r="61877" spans="11:28" x14ac:dyDescent="0.2">
      <c r="K61877" s="125"/>
      <c r="L61877" s="198"/>
      <c r="M61877" s="126"/>
      <c r="AA61877" s="241"/>
      <c r="AB61877" s="22"/>
    </row>
    <row r="61878" spans="11:28" x14ac:dyDescent="0.2">
      <c r="K61878" s="125"/>
      <c r="L61878" s="198"/>
      <c r="M61878" s="126"/>
      <c r="AA61878" s="241"/>
      <c r="AB61878" s="22"/>
    </row>
    <row r="61879" spans="11:28" x14ac:dyDescent="0.2">
      <c r="K61879" s="125"/>
      <c r="L61879" s="198"/>
      <c r="M61879" s="126"/>
      <c r="AA61879" s="241"/>
      <c r="AB61879" s="22"/>
    </row>
    <row r="61880" spans="11:28" x14ac:dyDescent="0.2">
      <c r="K61880" s="125"/>
      <c r="L61880" s="198"/>
      <c r="M61880" s="126"/>
      <c r="AA61880" s="241"/>
      <c r="AB61880" s="22"/>
    </row>
    <row r="61881" spans="11:28" x14ac:dyDescent="0.2">
      <c r="K61881" s="125"/>
      <c r="L61881" s="198"/>
      <c r="M61881" s="126"/>
      <c r="AA61881" s="241"/>
      <c r="AB61881" s="22"/>
    </row>
    <row r="61882" spans="11:28" x14ac:dyDescent="0.2">
      <c r="K61882" s="125"/>
      <c r="L61882" s="198"/>
      <c r="M61882" s="126"/>
      <c r="AA61882" s="241"/>
      <c r="AB61882" s="22"/>
    </row>
    <row r="61883" spans="11:28" x14ac:dyDescent="0.2">
      <c r="K61883" s="125"/>
      <c r="L61883" s="198"/>
      <c r="M61883" s="126"/>
      <c r="AA61883" s="241"/>
      <c r="AB61883" s="22"/>
    </row>
    <row r="61884" spans="11:28" x14ac:dyDescent="0.2">
      <c r="K61884" s="125"/>
      <c r="L61884" s="198"/>
      <c r="M61884" s="126"/>
      <c r="AA61884" s="241"/>
      <c r="AB61884" s="22"/>
    </row>
    <row r="61885" spans="11:28" x14ac:dyDescent="0.2">
      <c r="K61885" s="125"/>
      <c r="L61885" s="198"/>
      <c r="M61885" s="126"/>
      <c r="AA61885" s="241"/>
      <c r="AB61885" s="22"/>
    </row>
    <row r="61886" spans="11:28" x14ac:dyDescent="0.2">
      <c r="K61886" s="125"/>
      <c r="L61886" s="198"/>
      <c r="M61886" s="126"/>
      <c r="AA61886" s="241"/>
      <c r="AB61886" s="22"/>
    </row>
    <row r="61887" spans="11:28" x14ac:dyDescent="0.2">
      <c r="K61887" s="125"/>
      <c r="L61887" s="198"/>
      <c r="M61887" s="126"/>
      <c r="AA61887" s="241"/>
      <c r="AB61887" s="22"/>
    </row>
    <row r="61888" spans="11:28" x14ac:dyDescent="0.2">
      <c r="K61888" s="125"/>
      <c r="L61888" s="198"/>
      <c r="M61888" s="126"/>
      <c r="AA61888" s="241"/>
      <c r="AB61888" s="22"/>
    </row>
    <row r="61889" spans="11:28" x14ac:dyDescent="0.2">
      <c r="K61889" s="125"/>
      <c r="L61889" s="198"/>
      <c r="M61889" s="126"/>
      <c r="AA61889" s="241"/>
      <c r="AB61889" s="22"/>
    </row>
    <row r="61890" spans="11:28" x14ac:dyDescent="0.2">
      <c r="K61890" s="125"/>
      <c r="L61890" s="198"/>
      <c r="M61890" s="126"/>
      <c r="AA61890" s="241"/>
      <c r="AB61890" s="22"/>
    </row>
    <row r="61891" spans="11:28" x14ac:dyDescent="0.2">
      <c r="K61891" s="125"/>
      <c r="L61891" s="198"/>
      <c r="M61891" s="126"/>
      <c r="AA61891" s="241"/>
      <c r="AB61891" s="22"/>
    </row>
    <row r="61892" spans="11:28" x14ac:dyDescent="0.2">
      <c r="K61892" s="125"/>
      <c r="L61892" s="198"/>
      <c r="M61892" s="126"/>
      <c r="AA61892" s="241"/>
      <c r="AB61892" s="22"/>
    </row>
    <row r="61893" spans="11:28" x14ac:dyDescent="0.2">
      <c r="K61893" s="125"/>
      <c r="L61893" s="198"/>
      <c r="M61893" s="126"/>
      <c r="AA61893" s="241"/>
      <c r="AB61893" s="22"/>
    </row>
    <row r="61894" spans="11:28" x14ac:dyDescent="0.2">
      <c r="K61894" s="125"/>
      <c r="L61894" s="198"/>
      <c r="M61894" s="126"/>
      <c r="AA61894" s="241"/>
      <c r="AB61894" s="22"/>
    </row>
    <row r="61895" spans="11:28" x14ac:dyDescent="0.2">
      <c r="K61895" s="125"/>
      <c r="L61895" s="198"/>
      <c r="M61895" s="126"/>
      <c r="AA61895" s="241"/>
      <c r="AB61895" s="22"/>
    </row>
    <row r="61896" spans="11:28" x14ac:dyDescent="0.2">
      <c r="K61896" s="125"/>
      <c r="L61896" s="198"/>
      <c r="M61896" s="126"/>
      <c r="AA61896" s="241"/>
      <c r="AB61896" s="22"/>
    </row>
    <row r="61897" spans="11:28" x14ac:dyDescent="0.2">
      <c r="K61897" s="125"/>
      <c r="L61897" s="198"/>
      <c r="M61897" s="126"/>
      <c r="AA61897" s="241"/>
      <c r="AB61897" s="22"/>
    </row>
    <row r="61898" spans="11:28" x14ac:dyDescent="0.2">
      <c r="K61898" s="125"/>
      <c r="L61898" s="198"/>
      <c r="M61898" s="126"/>
      <c r="AA61898" s="241"/>
      <c r="AB61898" s="22"/>
    </row>
    <row r="61899" spans="11:28" x14ac:dyDescent="0.2">
      <c r="K61899" s="125"/>
      <c r="L61899" s="198"/>
      <c r="M61899" s="126"/>
      <c r="AA61899" s="241"/>
      <c r="AB61899" s="22"/>
    </row>
    <row r="61900" spans="11:28" x14ac:dyDescent="0.2">
      <c r="K61900" s="125"/>
      <c r="L61900" s="198"/>
      <c r="M61900" s="126"/>
      <c r="AA61900" s="241"/>
      <c r="AB61900" s="22"/>
    </row>
    <row r="61901" spans="11:28" x14ac:dyDescent="0.2">
      <c r="K61901" s="125"/>
      <c r="L61901" s="198"/>
      <c r="M61901" s="126"/>
      <c r="AA61901" s="241"/>
      <c r="AB61901" s="22"/>
    </row>
    <row r="61902" spans="11:28" x14ac:dyDescent="0.2">
      <c r="K61902" s="125"/>
      <c r="L61902" s="198"/>
      <c r="M61902" s="126"/>
      <c r="AA61902" s="241"/>
      <c r="AB61902" s="22"/>
    </row>
    <row r="61903" spans="11:28" x14ac:dyDescent="0.2">
      <c r="K61903" s="125"/>
      <c r="L61903" s="198"/>
      <c r="M61903" s="126"/>
      <c r="AA61903" s="241"/>
      <c r="AB61903" s="22"/>
    </row>
    <row r="61904" spans="11:28" x14ac:dyDescent="0.2">
      <c r="K61904" s="125"/>
      <c r="L61904" s="198"/>
      <c r="M61904" s="126"/>
      <c r="AA61904" s="241"/>
      <c r="AB61904" s="22"/>
    </row>
    <row r="61905" spans="11:28" x14ac:dyDescent="0.2">
      <c r="K61905" s="125"/>
      <c r="L61905" s="198"/>
      <c r="M61905" s="126"/>
      <c r="AA61905" s="241"/>
      <c r="AB61905" s="22"/>
    </row>
    <row r="61906" spans="11:28" x14ac:dyDescent="0.2">
      <c r="K61906" s="125"/>
      <c r="L61906" s="198"/>
      <c r="M61906" s="126"/>
      <c r="AA61906" s="241"/>
      <c r="AB61906" s="22"/>
    </row>
    <row r="61907" spans="11:28" x14ac:dyDescent="0.2">
      <c r="K61907" s="125"/>
      <c r="L61907" s="198"/>
      <c r="M61907" s="126"/>
      <c r="AA61907" s="241"/>
      <c r="AB61907" s="22"/>
    </row>
    <row r="61908" spans="11:28" x14ac:dyDescent="0.2">
      <c r="K61908" s="125"/>
      <c r="L61908" s="198"/>
      <c r="M61908" s="126"/>
      <c r="AA61908" s="241"/>
      <c r="AB61908" s="22"/>
    </row>
    <row r="61909" spans="11:28" x14ac:dyDescent="0.2">
      <c r="K61909" s="125"/>
      <c r="L61909" s="198"/>
      <c r="M61909" s="126"/>
      <c r="AA61909" s="241"/>
      <c r="AB61909" s="22"/>
    </row>
    <row r="61910" spans="11:28" x14ac:dyDescent="0.2">
      <c r="K61910" s="125"/>
      <c r="L61910" s="198"/>
      <c r="M61910" s="126"/>
      <c r="AA61910" s="241"/>
      <c r="AB61910" s="22"/>
    </row>
    <row r="61911" spans="11:28" x14ac:dyDescent="0.2">
      <c r="K61911" s="125"/>
      <c r="L61911" s="198"/>
      <c r="M61911" s="126"/>
      <c r="AA61911" s="241"/>
      <c r="AB61911" s="22"/>
    </row>
    <row r="61912" spans="11:28" x14ac:dyDescent="0.2">
      <c r="K61912" s="125"/>
      <c r="L61912" s="198"/>
      <c r="M61912" s="126"/>
      <c r="AA61912" s="241"/>
      <c r="AB61912" s="22"/>
    </row>
    <row r="61913" spans="11:28" x14ac:dyDescent="0.2">
      <c r="K61913" s="125"/>
      <c r="L61913" s="198"/>
      <c r="M61913" s="126"/>
      <c r="AA61913" s="241"/>
      <c r="AB61913" s="22"/>
    </row>
    <row r="61914" spans="11:28" x14ac:dyDescent="0.2">
      <c r="K61914" s="125"/>
      <c r="L61914" s="198"/>
      <c r="M61914" s="126"/>
      <c r="AA61914" s="241"/>
      <c r="AB61914" s="22"/>
    </row>
    <row r="61915" spans="11:28" x14ac:dyDescent="0.2">
      <c r="K61915" s="125"/>
      <c r="L61915" s="198"/>
      <c r="M61915" s="126"/>
      <c r="AA61915" s="241"/>
      <c r="AB61915" s="22"/>
    </row>
    <row r="61916" spans="11:28" x14ac:dyDescent="0.2">
      <c r="K61916" s="125"/>
      <c r="L61916" s="198"/>
      <c r="M61916" s="126"/>
      <c r="AA61916" s="241"/>
      <c r="AB61916" s="22"/>
    </row>
    <row r="61917" spans="11:28" x14ac:dyDescent="0.2">
      <c r="K61917" s="125"/>
      <c r="L61917" s="198"/>
      <c r="M61917" s="126"/>
      <c r="AA61917" s="241"/>
      <c r="AB61917" s="22"/>
    </row>
    <row r="61918" spans="11:28" x14ac:dyDescent="0.2">
      <c r="K61918" s="125"/>
      <c r="L61918" s="198"/>
      <c r="M61918" s="126"/>
      <c r="AA61918" s="241"/>
      <c r="AB61918" s="22"/>
    </row>
    <row r="61919" spans="11:28" x14ac:dyDescent="0.2">
      <c r="K61919" s="125"/>
      <c r="L61919" s="198"/>
      <c r="M61919" s="126"/>
      <c r="AA61919" s="241"/>
      <c r="AB61919" s="22"/>
    </row>
    <row r="61920" spans="11:28" x14ac:dyDescent="0.2">
      <c r="K61920" s="125"/>
      <c r="L61920" s="198"/>
      <c r="M61920" s="126"/>
      <c r="AA61920" s="241"/>
      <c r="AB61920" s="22"/>
    </row>
    <row r="61921" spans="11:28" x14ac:dyDescent="0.2">
      <c r="K61921" s="125"/>
      <c r="L61921" s="198"/>
      <c r="M61921" s="126"/>
      <c r="AA61921" s="241"/>
      <c r="AB61921" s="22"/>
    </row>
    <row r="61922" spans="11:28" x14ac:dyDescent="0.2">
      <c r="K61922" s="125"/>
      <c r="L61922" s="198"/>
      <c r="M61922" s="126"/>
      <c r="AA61922" s="241"/>
      <c r="AB61922" s="22"/>
    </row>
    <row r="61923" spans="11:28" x14ac:dyDescent="0.2">
      <c r="K61923" s="125"/>
      <c r="L61923" s="198"/>
      <c r="M61923" s="126"/>
      <c r="AA61923" s="241"/>
      <c r="AB61923" s="22"/>
    </row>
    <row r="61924" spans="11:28" x14ac:dyDescent="0.2">
      <c r="K61924" s="125"/>
      <c r="L61924" s="198"/>
      <c r="M61924" s="126"/>
      <c r="AA61924" s="241"/>
      <c r="AB61924" s="22"/>
    </row>
    <row r="61925" spans="11:28" x14ac:dyDescent="0.2">
      <c r="K61925" s="125"/>
      <c r="L61925" s="198"/>
      <c r="M61925" s="126"/>
      <c r="AA61925" s="241"/>
      <c r="AB61925" s="22"/>
    </row>
    <row r="61926" spans="11:28" x14ac:dyDescent="0.2">
      <c r="K61926" s="125"/>
      <c r="L61926" s="198"/>
      <c r="M61926" s="126"/>
      <c r="AA61926" s="241"/>
      <c r="AB61926" s="22"/>
    </row>
    <row r="61927" spans="11:28" x14ac:dyDescent="0.2">
      <c r="K61927" s="125"/>
      <c r="L61927" s="198"/>
      <c r="M61927" s="126"/>
      <c r="AA61927" s="241"/>
      <c r="AB61927" s="22"/>
    </row>
    <row r="61928" spans="11:28" x14ac:dyDescent="0.2">
      <c r="K61928" s="125"/>
      <c r="L61928" s="198"/>
      <c r="M61928" s="126"/>
      <c r="AA61928" s="241"/>
      <c r="AB61928" s="22"/>
    </row>
    <row r="61929" spans="11:28" x14ac:dyDescent="0.2">
      <c r="K61929" s="125"/>
      <c r="L61929" s="198"/>
      <c r="M61929" s="126"/>
      <c r="AA61929" s="241"/>
      <c r="AB61929" s="22"/>
    </row>
    <row r="61930" spans="11:28" x14ac:dyDescent="0.2">
      <c r="K61930" s="125"/>
      <c r="L61930" s="198"/>
      <c r="M61930" s="126"/>
      <c r="AA61930" s="241"/>
      <c r="AB61930" s="22"/>
    </row>
    <row r="61931" spans="11:28" x14ac:dyDescent="0.2">
      <c r="K61931" s="125"/>
      <c r="L61931" s="198"/>
      <c r="M61931" s="126"/>
      <c r="AA61931" s="241"/>
      <c r="AB61931" s="22"/>
    </row>
    <row r="61932" spans="11:28" x14ac:dyDescent="0.2">
      <c r="K61932" s="125"/>
      <c r="L61932" s="198"/>
      <c r="M61932" s="126"/>
      <c r="AA61932" s="241"/>
      <c r="AB61932" s="22"/>
    </row>
    <row r="61933" spans="11:28" x14ac:dyDescent="0.2">
      <c r="K61933" s="125"/>
      <c r="L61933" s="198"/>
      <c r="M61933" s="126"/>
      <c r="AA61933" s="241"/>
      <c r="AB61933" s="22"/>
    </row>
    <row r="61934" spans="11:28" x14ac:dyDescent="0.2">
      <c r="K61934" s="125"/>
      <c r="L61934" s="198"/>
      <c r="M61934" s="126"/>
      <c r="AA61934" s="241"/>
      <c r="AB61934" s="22"/>
    </row>
    <row r="61935" spans="11:28" x14ac:dyDescent="0.2">
      <c r="K61935" s="125"/>
      <c r="L61935" s="198"/>
      <c r="M61935" s="126"/>
      <c r="AA61935" s="241"/>
      <c r="AB61935" s="22"/>
    </row>
    <row r="61936" spans="11:28" x14ac:dyDescent="0.2">
      <c r="K61936" s="125"/>
      <c r="L61936" s="198"/>
      <c r="M61936" s="126"/>
      <c r="AA61936" s="241"/>
      <c r="AB61936" s="22"/>
    </row>
    <row r="61937" spans="11:28" x14ac:dyDescent="0.2">
      <c r="K61937" s="125"/>
      <c r="L61937" s="198"/>
      <c r="M61937" s="126"/>
      <c r="AA61937" s="241"/>
      <c r="AB61937" s="22"/>
    </row>
    <row r="61938" spans="11:28" x14ac:dyDescent="0.2">
      <c r="K61938" s="125"/>
      <c r="L61938" s="198"/>
      <c r="M61938" s="126"/>
      <c r="AA61938" s="241"/>
      <c r="AB61938" s="22"/>
    </row>
    <row r="61939" spans="11:28" x14ac:dyDescent="0.2">
      <c r="K61939" s="125"/>
      <c r="L61939" s="198"/>
      <c r="M61939" s="126"/>
      <c r="AA61939" s="241"/>
      <c r="AB61939" s="22"/>
    </row>
    <row r="61940" spans="11:28" x14ac:dyDescent="0.2">
      <c r="K61940" s="125"/>
      <c r="L61940" s="198"/>
      <c r="M61940" s="126"/>
      <c r="AA61940" s="241"/>
      <c r="AB61940" s="22"/>
    </row>
    <row r="61941" spans="11:28" x14ac:dyDescent="0.2">
      <c r="K61941" s="125"/>
      <c r="L61941" s="198"/>
      <c r="M61941" s="126"/>
      <c r="AA61941" s="241"/>
      <c r="AB61941" s="22"/>
    </row>
    <row r="61942" spans="11:28" x14ac:dyDescent="0.2">
      <c r="K61942" s="125"/>
      <c r="L61942" s="198"/>
      <c r="M61942" s="126"/>
      <c r="AA61942" s="241"/>
      <c r="AB61942" s="22"/>
    </row>
    <row r="61943" spans="11:28" x14ac:dyDescent="0.2">
      <c r="K61943" s="125"/>
      <c r="L61943" s="198"/>
      <c r="M61943" s="126"/>
      <c r="AA61943" s="241"/>
      <c r="AB61943" s="22"/>
    </row>
    <row r="61944" spans="11:28" x14ac:dyDescent="0.2">
      <c r="K61944" s="125"/>
      <c r="L61944" s="198"/>
      <c r="M61944" s="126"/>
      <c r="AA61944" s="241"/>
      <c r="AB61944" s="22"/>
    </row>
    <row r="61945" spans="11:28" x14ac:dyDescent="0.2">
      <c r="K61945" s="125"/>
      <c r="L61945" s="198"/>
      <c r="M61945" s="126"/>
      <c r="AA61945" s="241"/>
      <c r="AB61945" s="22"/>
    </row>
    <row r="61946" spans="11:28" x14ac:dyDescent="0.2">
      <c r="K61946" s="125"/>
      <c r="L61946" s="198"/>
      <c r="M61946" s="126"/>
      <c r="AA61946" s="241"/>
      <c r="AB61946" s="22"/>
    </row>
    <row r="61947" spans="11:28" x14ac:dyDescent="0.2">
      <c r="K61947" s="125"/>
      <c r="L61947" s="198"/>
      <c r="M61947" s="126"/>
      <c r="AA61947" s="241"/>
      <c r="AB61947" s="22"/>
    </row>
    <row r="61948" spans="11:28" x14ac:dyDescent="0.2">
      <c r="K61948" s="125"/>
      <c r="L61948" s="198"/>
      <c r="M61948" s="126"/>
      <c r="AA61948" s="241"/>
      <c r="AB61948" s="22"/>
    </row>
    <row r="61949" spans="11:28" x14ac:dyDescent="0.2">
      <c r="K61949" s="125"/>
      <c r="L61949" s="198"/>
      <c r="M61949" s="126"/>
      <c r="AA61949" s="241"/>
      <c r="AB61949" s="22"/>
    </row>
    <row r="61950" spans="11:28" x14ac:dyDescent="0.2">
      <c r="K61950" s="125"/>
      <c r="L61950" s="198"/>
      <c r="M61950" s="126"/>
      <c r="AA61950" s="241"/>
      <c r="AB61950" s="22"/>
    </row>
    <row r="61951" spans="11:28" x14ac:dyDescent="0.2">
      <c r="K61951" s="125"/>
      <c r="L61951" s="198"/>
      <c r="M61951" s="126"/>
      <c r="AA61951" s="241"/>
      <c r="AB61951" s="22"/>
    </row>
    <row r="61952" spans="11:28" x14ac:dyDescent="0.2">
      <c r="K61952" s="125"/>
      <c r="L61952" s="198"/>
      <c r="M61952" s="126"/>
      <c r="AA61952" s="241"/>
      <c r="AB61952" s="22"/>
    </row>
    <row r="61953" spans="11:28" x14ac:dyDescent="0.2">
      <c r="K61953" s="125"/>
      <c r="L61953" s="198"/>
      <c r="M61953" s="126"/>
      <c r="AA61953" s="241"/>
      <c r="AB61953" s="22"/>
    </row>
    <row r="61954" spans="11:28" x14ac:dyDescent="0.2">
      <c r="K61954" s="125"/>
      <c r="L61954" s="198"/>
      <c r="M61954" s="126"/>
      <c r="AA61954" s="241"/>
      <c r="AB61954" s="22"/>
    </row>
    <row r="61955" spans="11:28" x14ac:dyDescent="0.2">
      <c r="K61955" s="125"/>
      <c r="L61955" s="198"/>
      <c r="M61955" s="126"/>
      <c r="AA61955" s="241"/>
      <c r="AB61955" s="22"/>
    </row>
    <row r="61956" spans="11:28" x14ac:dyDescent="0.2">
      <c r="K61956" s="125"/>
      <c r="L61956" s="198"/>
      <c r="M61956" s="126"/>
      <c r="AA61956" s="241"/>
      <c r="AB61956" s="22"/>
    </row>
    <row r="61957" spans="11:28" x14ac:dyDescent="0.2">
      <c r="K61957" s="125"/>
      <c r="L61957" s="198"/>
      <c r="M61957" s="126"/>
      <c r="AA61957" s="241"/>
      <c r="AB61957" s="22"/>
    </row>
    <row r="61958" spans="11:28" x14ac:dyDescent="0.2">
      <c r="K61958" s="125"/>
      <c r="L61958" s="198"/>
      <c r="M61958" s="126"/>
      <c r="AA61958" s="241"/>
      <c r="AB61958" s="22"/>
    </row>
    <row r="61959" spans="11:28" x14ac:dyDescent="0.2">
      <c r="K61959" s="125"/>
      <c r="L61959" s="198"/>
      <c r="M61959" s="126"/>
      <c r="AA61959" s="241"/>
      <c r="AB61959" s="22"/>
    </row>
    <row r="61960" spans="11:28" x14ac:dyDescent="0.2">
      <c r="K61960" s="125"/>
      <c r="L61960" s="198"/>
      <c r="M61960" s="126"/>
      <c r="AA61960" s="241"/>
      <c r="AB61960" s="22"/>
    </row>
    <row r="61961" spans="11:28" x14ac:dyDescent="0.2">
      <c r="K61961" s="125"/>
      <c r="L61961" s="198"/>
      <c r="M61961" s="126"/>
      <c r="AA61961" s="241"/>
      <c r="AB61961" s="22"/>
    </row>
    <row r="61962" spans="11:28" x14ac:dyDescent="0.2">
      <c r="K61962" s="125"/>
      <c r="L61962" s="198"/>
      <c r="M61962" s="126"/>
      <c r="AA61962" s="241"/>
      <c r="AB61962" s="22"/>
    </row>
    <row r="61963" spans="11:28" x14ac:dyDescent="0.2">
      <c r="K61963" s="125"/>
      <c r="L61963" s="198"/>
      <c r="M61963" s="126"/>
      <c r="AA61963" s="241"/>
      <c r="AB61963" s="22"/>
    </row>
    <row r="61964" spans="11:28" x14ac:dyDescent="0.2">
      <c r="K61964" s="125"/>
      <c r="L61964" s="198"/>
      <c r="M61964" s="126"/>
      <c r="AA61964" s="241"/>
      <c r="AB61964" s="22"/>
    </row>
    <row r="61965" spans="11:28" x14ac:dyDescent="0.2">
      <c r="K61965" s="125"/>
      <c r="L61965" s="198"/>
      <c r="M61965" s="126"/>
      <c r="AA61965" s="241"/>
      <c r="AB61965" s="22"/>
    </row>
    <row r="61966" spans="11:28" x14ac:dyDescent="0.2">
      <c r="K61966" s="125"/>
      <c r="L61966" s="198"/>
      <c r="M61966" s="126"/>
      <c r="AA61966" s="241"/>
      <c r="AB61966" s="22"/>
    </row>
    <row r="61967" spans="11:28" x14ac:dyDescent="0.2">
      <c r="K61967" s="125"/>
      <c r="L61967" s="198"/>
      <c r="M61967" s="126"/>
      <c r="AA61967" s="241"/>
      <c r="AB61967" s="22"/>
    </row>
    <row r="61968" spans="11:28" x14ac:dyDescent="0.2">
      <c r="K61968" s="125"/>
      <c r="L61968" s="198"/>
      <c r="M61968" s="126"/>
      <c r="AA61968" s="241"/>
      <c r="AB61968" s="22"/>
    </row>
    <row r="61969" spans="11:28" x14ac:dyDescent="0.2">
      <c r="K61969" s="125"/>
      <c r="L61969" s="198"/>
      <c r="M61969" s="126"/>
      <c r="AA61969" s="241"/>
      <c r="AB61969" s="22"/>
    </row>
    <row r="61970" spans="11:28" x14ac:dyDescent="0.2">
      <c r="K61970" s="125"/>
      <c r="L61970" s="198"/>
      <c r="M61970" s="126"/>
      <c r="AA61970" s="241"/>
      <c r="AB61970" s="22"/>
    </row>
    <row r="61971" spans="11:28" x14ac:dyDescent="0.2">
      <c r="K61971" s="125"/>
      <c r="L61971" s="198"/>
      <c r="M61971" s="126"/>
      <c r="AA61971" s="241"/>
      <c r="AB61971" s="22"/>
    </row>
    <row r="61972" spans="11:28" x14ac:dyDescent="0.2">
      <c r="K61972" s="125"/>
      <c r="L61972" s="198"/>
      <c r="M61972" s="126"/>
      <c r="AA61972" s="241"/>
      <c r="AB61972" s="22"/>
    </row>
    <row r="61973" spans="11:28" x14ac:dyDescent="0.2">
      <c r="K61973" s="125"/>
      <c r="L61973" s="198"/>
      <c r="M61973" s="126"/>
      <c r="AA61973" s="241"/>
      <c r="AB61973" s="22"/>
    </row>
    <row r="61974" spans="11:28" x14ac:dyDescent="0.2">
      <c r="K61974" s="125"/>
      <c r="L61974" s="198"/>
      <c r="M61974" s="126"/>
      <c r="AA61974" s="241"/>
      <c r="AB61974" s="22"/>
    </row>
    <row r="61975" spans="11:28" x14ac:dyDescent="0.2">
      <c r="K61975" s="125"/>
      <c r="L61975" s="198"/>
      <c r="M61975" s="126"/>
      <c r="AA61975" s="241"/>
      <c r="AB61975" s="22"/>
    </row>
    <row r="61976" spans="11:28" x14ac:dyDescent="0.2">
      <c r="K61976" s="125"/>
      <c r="L61976" s="198"/>
      <c r="M61976" s="126"/>
      <c r="AA61976" s="241"/>
      <c r="AB61976" s="22"/>
    </row>
    <row r="61977" spans="11:28" x14ac:dyDescent="0.2">
      <c r="K61977" s="125"/>
      <c r="L61977" s="198"/>
      <c r="M61977" s="126"/>
      <c r="AA61977" s="241"/>
      <c r="AB61977" s="22"/>
    </row>
    <row r="61978" spans="11:28" x14ac:dyDescent="0.2">
      <c r="K61978" s="125"/>
      <c r="L61978" s="198"/>
      <c r="M61978" s="126"/>
      <c r="AA61978" s="241"/>
      <c r="AB61978" s="22"/>
    </row>
    <row r="61979" spans="11:28" x14ac:dyDescent="0.2">
      <c r="K61979" s="125"/>
      <c r="L61979" s="198"/>
      <c r="M61979" s="126"/>
      <c r="AA61979" s="241"/>
      <c r="AB61979" s="22"/>
    </row>
    <row r="61980" spans="11:28" x14ac:dyDescent="0.2">
      <c r="K61980" s="125"/>
      <c r="L61980" s="198"/>
      <c r="M61980" s="126"/>
      <c r="AA61980" s="241"/>
      <c r="AB61980" s="22"/>
    </row>
    <row r="61981" spans="11:28" x14ac:dyDescent="0.2">
      <c r="K61981" s="125"/>
      <c r="L61981" s="198"/>
      <c r="M61981" s="126"/>
      <c r="AA61981" s="241"/>
      <c r="AB61981" s="22"/>
    </row>
    <row r="61982" spans="11:28" x14ac:dyDescent="0.2">
      <c r="K61982" s="125"/>
      <c r="L61982" s="198"/>
      <c r="M61982" s="126"/>
      <c r="AA61982" s="241"/>
      <c r="AB61982" s="22"/>
    </row>
    <row r="61983" spans="11:28" x14ac:dyDescent="0.2">
      <c r="K61983" s="125"/>
      <c r="L61983" s="198"/>
      <c r="M61983" s="126"/>
      <c r="AA61983" s="241"/>
      <c r="AB61983" s="22"/>
    </row>
    <row r="61984" spans="11:28" x14ac:dyDescent="0.2">
      <c r="K61984" s="125"/>
      <c r="L61984" s="198"/>
      <c r="M61984" s="126"/>
      <c r="AA61984" s="241"/>
      <c r="AB61984" s="22"/>
    </row>
    <row r="61985" spans="11:28" x14ac:dyDescent="0.2">
      <c r="K61985" s="125"/>
      <c r="L61985" s="198"/>
      <c r="M61985" s="126"/>
      <c r="AA61985" s="241"/>
      <c r="AB61985" s="22"/>
    </row>
    <row r="61986" spans="11:28" x14ac:dyDescent="0.2">
      <c r="K61986" s="125"/>
      <c r="L61986" s="198"/>
      <c r="M61986" s="126"/>
      <c r="AA61986" s="241"/>
      <c r="AB61986" s="22"/>
    </row>
    <row r="61987" spans="11:28" x14ac:dyDescent="0.2">
      <c r="K61987" s="125"/>
      <c r="L61987" s="198"/>
      <c r="M61987" s="126"/>
      <c r="AA61987" s="241"/>
      <c r="AB61987" s="22"/>
    </row>
    <row r="61988" spans="11:28" x14ac:dyDescent="0.2">
      <c r="K61988" s="125"/>
      <c r="L61988" s="198"/>
      <c r="M61988" s="126"/>
      <c r="AA61988" s="241"/>
      <c r="AB61988" s="22"/>
    </row>
    <row r="61989" spans="11:28" x14ac:dyDescent="0.2">
      <c r="K61989" s="125"/>
      <c r="L61989" s="198"/>
      <c r="M61989" s="126"/>
      <c r="AA61989" s="241"/>
      <c r="AB61989" s="22"/>
    </row>
    <row r="61990" spans="11:28" x14ac:dyDescent="0.2">
      <c r="K61990" s="125"/>
      <c r="L61990" s="198"/>
      <c r="M61990" s="126"/>
      <c r="AA61990" s="241"/>
      <c r="AB61990" s="22"/>
    </row>
    <row r="61991" spans="11:28" x14ac:dyDescent="0.2">
      <c r="K61991" s="125"/>
      <c r="L61991" s="198"/>
      <c r="M61991" s="126"/>
      <c r="AA61991" s="241"/>
      <c r="AB61991" s="22"/>
    </row>
    <row r="61992" spans="11:28" x14ac:dyDescent="0.2">
      <c r="K61992" s="125"/>
      <c r="L61992" s="198"/>
      <c r="M61992" s="126"/>
      <c r="AA61992" s="241"/>
      <c r="AB61992" s="22"/>
    </row>
    <row r="61993" spans="11:28" x14ac:dyDescent="0.2">
      <c r="K61993" s="125"/>
      <c r="L61993" s="198"/>
      <c r="M61993" s="126"/>
      <c r="AA61993" s="241"/>
      <c r="AB61993" s="22"/>
    </row>
    <row r="61994" spans="11:28" x14ac:dyDescent="0.2">
      <c r="K61994" s="125"/>
      <c r="L61994" s="198"/>
      <c r="M61994" s="126"/>
      <c r="AA61994" s="241"/>
      <c r="AB61994" s="22"/>
    </row>
    <row r="61995" spans="11:28" x14ac:dyDescent="0.2">
      <c r="K61995" s="125"/>
      <c r="L61995" s="198"/>
      <c r="M61995" s="126"/>
      <c r="AA61995" s="241"/>
      <c r="AB61995" s="22"/>
    </row>
    <row r="61996" spans="11:28" x14ac:dyDescent="0.2">
      <c r="K61996" s="125"/>
      <c r="L61996" s="198"/>
      <c r="M61996" s="126"/>
      <c r="AA61996" s="241"/>
      <c r="AB61996" s="22"/>
    </row>
    <row r="61997" spans="11:28" x14ac:dyDescent="0.2">
      <c r="K61997" s="125"/>
      <c r="L61997" s="198"/>
      <c r="M61997" s="126"/>
      <c r="AA61997" s="241"/>
      <c r="AB61997" s="22"/>
    </row>
    <row r="61998" spans="11:28" x14ac:dyDescent="0.2">
      <c r="K61998" s="125"/>
      <c r="L61998" s="198"/>
      <c r="M61998" s="126"/>
      <c r="AA61998" s="241"/>
      <c r="AB61998" s="22"/>
    </row>
    <row r="61999" spans="11:28" x14ac:dyDescent="0.2">
      <c r="K61999" s="125"/>
      <c r="L61999" s="198"/>
      <c r="M61999" s="126"/>
      <c r="AA61999" s="241"/>
      <c r="AB61999" s="22"/>
    </row>
    <row r="62000" spans="11:28" x14ac:dyDescent="0.2">
      <c r="K62000" s="125"/>
      <c r="L62000" s="198"/>
      <c r="M62000" s="126"/>
      <c r="AA62000" s="241"/>
      <c r="AB62000" s="22"/>
    </row>
    <row r="62001" spans="11:28" x14ac:dyDescent="0.2">
      <c r="K62001" s="125"/>
      <c r="L62001" s="198"/>
      <c r="M62001" s="126"/>
      <c r="AA62001" s="241"/>
      <c r="AB62001" s="22"/>
    </row>
    <row r="62002" spans="11:28" x14ac:dyDescent="0.2">
      <c r="K62002" s="125"/>
      <c r="L62002" s="198"/>
      <c r="M62002" s="126"/>
      <c r="AA62002" s="241"/>
      <c r="AB62002" s="22"/>
    </row>
    <row r="62003" spans="11:28" x14ac:dyDescent="0.2">
      <c r="K62003" s="125"/>
      <c r="L62003" s="198"/>
      <c r="M62003" s="126"/>
      <c r="AA62003" s="241"/>
      <c r="AB62003" s="22"/>
    </row>
    <row r="62004" spans="11:28" x14ac:dyDescent="0.2">
      <c r="K62004" s="125"/>
      <c r="L62004" s="198"/>
      <c r="M62004" s="126"/>
      <c r="AA62004" s="241"/>
      <c r="AB62004" s="22"/>
    </row>
    <row r="62005" spans="11:28" x14ac:dyDescent="0.2">
      <c r="K62005" s="125"/>
      <c r="L62005" s="198"/>
      <c r="M62005" s="126"/>
      <c r="AA62005" s="241"/>
      <c r="AB62005" s="22"/>
    </row>
    <row r="62006" spans="11:28" x14ac:dyDescent="0.2">
      <c r="K62006" s="125"/>
      <c r="L62006" s="198"/>
      <c r="M62006" s="126"/>
      <c r="AA62006" s="241"/>
      <c r="AB62006" s="22"/>
    </row>
    <row r="62007" spans="11:28" x14ac:dyDescent="0.2">
      <c r="K62007" s="125"/>
      <c r="L62007" s="198"/>
      <c r="M62007" s="126"/>
      <c r="AA62007" s="241"/>
      <c r="AB62007" s="22"/>
    </row>
    <row r="62008" spans="11:28" x14ac:dyDescent="0.2">
      <c r="K62008" s="125"/>
      <c r="L62008" s="198"/>
      <c r="M62008" s="126"/>
      <c r="AA62008" s="241"/>
      <c r="AB62008" s="22"/>
    </row>
    <row r="62009" spans="11:28" x14ac:dyDescent="0.2">
      <c r="K62009" s="125"/>
      <c r="L62009" s="198"/>
      <c r="M62009" s="126"/>
      <c r="AA62009" s="241"/>
      <c r="AB62009" s="22"/>
    </row>
    <row r="62010" spans="11:28" x14ac:dyDescent="0.2">
      <c r="K62010" s="125"/>
      <c r="L62010" s="198"/>
      <c r="M62010" s="126"/>
      <c r="AA62010" s="241"/>
      <c r="AB62010" s="22"/>
    </row>
    <row r="62011" spans="11:28" x14ac:dyDescent="0.2">
      <c r="K62011" s="125"/>
      <c r="L62011" s="198"/>
      <c r="M62011" s="126"/>
      <c r="AA62011" s="241"/>
      <c r="AB62011" s="22"/>
    </row>
    <row r="62012" spans="11:28" x14ac:dyDescent="0.2">
      <c r="K62012" s="125"/>
      <c r="L62012" s="198"/>
      <c r="M62012" s="126"/>
      <c r="AA62012" s="241"/>
      <c r="AB62012" s="22"/>
    </row>
    <row r="62013" spans="11:28" x14ac:dyDescent="0.2">
      <c r="K62013" s="125"/>
      <c r="L62013" s="198"/>
      <c r="M62013" s="126"/>
      <c r="AA62013" s="241"/>
      <c r="AB62013" s="22"/>
    </row>
    <row r="62014" spans="11:28" x14ac:dyDescent="0.2">
      <c r="K62014" s="125"/>
      <c r="L62014" s="198"/>
      <c r="M62014" s="126"/>
      <c r="AA62014" s="241"/>
      <c r="AB62014" s="22"/>
    </row>
    <row r="62015" spans="11:28" x14ac:dyDescent="0.2">
      <c r="K62015" s="125"/>
      <c r="L62015" s="198"/>
      <c r="M62015" s="126"/>
      <c r="AA62015" s="241"/>
      <c r="AB62015" s="22"/>
    </row>
    <row r="62016" spans="11:28" x14ac:dyDescent="0.2">
      <c r="K62016" s="125"/>
      <c r="L62016" s="198"/>
      <c r="M62016" s="126"/>
      <c r="AA62016" s="241"/>
      <c r="AB62016" s="22"/>
    </row>
    <row r="62017" spans="11:28" x14ac:dyDescent="0.2">
      <c r="K62017" s="125"/>
      <c r="L62017" s="198"/>
      <c r="M62017" s="126"/>
      <c r="AA62017" s="241"/>
      <c r="AB62017" s="22"/>
    </row>
    <row r="62018" spans="11:28" x14ac:dyDescent="0.2">
      <c r="K62018" s="125"/>
      <c r="L62018" s="198"/>
      <c r="M62018" s="126"/>
      <c r="AA62018" s="241"/>
      <c r="AB62018" s="22"/>
    </row>
    <row r="62019" spans="11:28" x14ac:dyDescent="0.2">
      <c r="K62019" s="125"/>
      <c r="L62019" s="198"/>
      <c r="M62019" s="126"/>
      <c r="AA62019" s="241"/>
      <c r="AB62019" s="22"/>
    </row>
    <row r="62020" spans="11:28" x14ac:dyDescent="0.2">
      <c r="K62020" s="125"/>
      <c r="L62020" s="198"/>
      <c r="M62020" s="126"/>
      <c r="AA62020" s="241"/>
      <c r="AB62020" s="22"/>
    </row>
    <row r="62021" spans="11:28" x14ac:dyDescent="0.2">
      <c r="K62021" s="125"/>
      <c r="L62021" s="198"/>
      <c r="M62021" s="126"/>
      <c r="AA62021" s="241"/>
      <c r="AB62021" s="22"/>
    </row>
    <row r="62022" spans="11:28" x14ac:dyDescent="0.2">
      <c r="K62022" s="125"/>
      <c r="L62022" s="198"/>
      <c r="M62022" s="126"/>
      <c r="AA62022" s="241"/>
      <c r="AB62022" s="22"/>
    </row>
    <row r="62023" spans="11:28" x14ac:dyDescent="0.2">
      <c r="K62023" s="125"/>
      <c r="L62023" s="198"/>
      <c r="M62023" s="126"/>
      <c r="AA62023" s="241"/>
      <c r="AB62023" s="22"/>
    </row>
    <row r="62024" spans="11:28" x14ac:dyDescent="0.2">
      <c r="K62024" s="125"/>
      <c r="L62024" s="198"/>
      <c r="M62024" s="126"/>
      <c r="AA62024" s="241"/>
      <c r="AB62024" s="22"/>
    </row>
    <row r="62025" spans="11:28" x14ac:dyDescent="0.2">
      <c r="K62025" s="125"/>
      <c r="L62025" s="198"/>
      <c r="M62025" s="126"/>
      <c r="AA62025" s="241"/>
      <c r="AB62025" s="22"/>
    </row>
    <row r="62026" spans="11:28" x14ac:dyDescent="0.2">
      <c r="K62026" s="125"/>
      <c r="L62026" s="198"/>
      <c r="M62026" s="126"/>
      <c r="AA62026" s="241"/>
      <c r="AB62026" s="22"/>
    </row>
    <row r="62027" spans="11:28" x14ac:dyDescent="0.2">
      <c r="K62027" s="125"/>
      <c r="L62027" s="198"/>
      <c r="M62027" s="126"/>
      <c r="AA62027" s="241"/>
      <c r="AB62027" s="22"/>
    </row>
    <row r="62028" spans="11:28" x14ac:dyDescent="0.2">
      <c r="K62028" s="125"/>
      <c r="L62028" s="198"/>
      <c r="M62028" s="126"/>
      <c r="AA62028" s="241"/>
      <c r="AB62028" s="22"/>
    </row>
    <row r="62029" spans="11:28" x14ac:dyDescent="0.2">
      <c r="K62029" s="125"/>
      <c r="L62029" s="198"/>
      <c r="M62029" s="126"/>
      <c r="AA62029" s="241"/>
      <c r="AB62029" s="22"/>
    </row>
    <row r="62030" spans="11:28" x14ac:dyDescent="0.2">
      <c r="K62030" s="125"/>
      <c r="L62030" s="198"/>
      <c r="M62030" s="126"/>
      <c r="AA62030" s="241"/>
      <c r="AB62030" s="22"/>
    </row>
    <row r="62031" spans="11:28" x14ac:dyDescent="0.2">
      <c r="K62031" s="125"/>
      <c r="L62031" s="198"/>
      <c r="M62031" s="126"/>
      <c r="AA62031" s="241"/>
      <c r="AB62031" s="22"/>
    </row>
    <row r="62032" spans="11:28" x14ac:dyDescent="0.2">
      <c r="K62032" s="125"/>
      <c r="L62032" s="198"/>
      <c r="M62032" s="126"/>
      <c r="AA62032" s="241"/>
      <c r="AB62032" s="22"/>
    </row>
    <row r="62033" spans="11:28" x14ac:dyDescent="0.2">
      <c r="K62033" s="125"/>
      <c r="L62033" s="198"/>
      <c r="M62033" s="126"/>
      <c r="AA62033" s="241"/>
      <c r="AB62033" s="22"/>
    </row>
    <row r="62034" spans="11:28" x14ac:dyDescent="0.2">
      <c r="K62034" s="125"/>
      <c r="L62034" s="198"/>
      <c r="M62034" s="126"/>
      <c r="AA62034" s="241"/>
      <c r="AB62034" s="22"/>
    </row>
    <row r="62035" spans="11:28" x14ac:dyDescent="0.2">
      <c r="K62035" s="125"/>
      <c r="L62035" s="198"/>
      <c r="M62035" s="126"/>
      <c r="AA62035" s="241"/>
      <c r="AB62035" s="22"/>
    </row>
    <row r="62036" spans="11:28" x14ac:dyDescent="0.2">
      <c r="K62036" s="125"/>
      <c r="L62036" s="198"/>
      <c r="M62036" s="126"/>
      <c r="AA62036" s="241"/>
      <c r="AB62036" s="22"/>
    </row>
    <row r="62037" spans="11:28" x14ac:dyDescent="0.2">
      <c r="K62037" s="125"/>
      <c r="L62037" s="198"/>
      <c r="M62037" s="126"/>
      <c r="AA62037" s="241"/>
      <c r="AB62037" s="22"/>
    </row>
    <row r="62038" spans="11:28" x14ac:dyDescent="0.2">
      <c r="K62038" s="125"/>
      <c r="L62038" s="198"/>
      <c r="M62038" s="126"/>
      <c r="AA62038" s="241"/>
      <c r="AB62038" s="22"/>
    </row>
    <row r="62039" spans="11:28" x14ac:dyDescent="0.2">
      <c r="K62039" s="125"/>
      <c r="L62039" s="198"/>
      <c r="M62039" s="126"/>
      <c r="AA62039" s="241"/>
      <c r="AB62039" s="22"/>
    </row>
    <row r="62040" spans="11:28" x14ac:dyDescent="0.2">
      <c r="K62040" s="125"/>
      <c r="L62040" s="198"/>
      <c r="M62040" s="126"/>
      <c r="AA62040" s="241"/>
      <c r="AB62040" s="22"/>
    </row>
    <row r="62041" spans="11:28" x14ac:dyDescent="0.2">
      <c r="K62041" s="125"/>
      <c r="L62041" s="198"/>
      <c r="M62041" s="126"/>
      <c r="AA62041" s="241"/>
      <c r="AB62041" s="22"/>
    </row>
    <row r="62042" spans="11:28" x14ac:dyDescent="0.2">
      <c r="K62042" s="125"/>
      <c r="L62042" s="198"/>
      <c r="M62042" s="126"/>
      <c r="AA62042" s="241"/>
      <c r="AB62042" s="22"/>
    </row>
    <row r="62043" spans="11:28" x14ac:dyDescent="0.2">
      <c r="K62043" s="125"/>
      <c r="L62043" s="198"/>
      <c r="M62043" s="126"/>
      <c r="AA62043" s="241"/>
      <c r="AB62043" s="22"/>
    </row>
    <row r="62044" spans="11:28" x14ac:dyDescent="0.2">
      <c r="K62044" s="125"/>
      <c r="L62044" s="198"/>
      <c r="M62044" s="126"/>
      <c r="AA62044" s="241"/>
      <c r="AB62044" s="22"/>
    </row>
    <row r="62045" spans="11:28" x14ac:dyDescent="0.2">
      <c r="K62045" s="125"/>
      <c r="L62045" s="198"/>
      <c r="M62045" s="126"/>
      <c r="AA62045" s="241"/>
      <c r="AB62045" s="22"/>
    </row>
    <row r="62046" spans="11:28" x14ac:dyDescent="0.2">
      <c r="K62046" s="125"/>
      <c r="L62046" s="198"/>
      <c r="M62046" s="126"/>
      <c r="AA62046" s="241"/>
      <c r="AB62046" s="22"/>
    </row>
    <row r="62047" spans="11:28" x14ac:dyDescent="0.2">
      <c r="K62047" s="125"/>
      <c r="L62047" s="198"/>
      <c r="M62047" s="126"/>
      <c r="AA62047" s="241"/>
      <c r="AB62047" s="22"/>
    </row>
    <row r="62048" spans="11:28" x14ac:dyDescent="0.2">
      <c r="K62048" s="125"/>
      <c r="L62048" s="198"/>
      <c r="M62048" s="126"/>
      <c r="AA62048" s="241"/>
      <c r="AB62048" s="22"/>
    </row>
    <row r="62049" spans="11:28" x14ac:dyDescent="0.2">
      <c r="K62049" s="125"/>
      <c r="L62049" s="198"/>
      <c r="M62049" s="126"/>
      <c r="AA62049" s="241"/>
      <c r="AB62049" s="22"/>
    </row>
    <row r="62050" spans="11:28" x14ac:dyDescent="0.2">
      <c r="K62050" s="125"/>
      <c r="L62050" s="198"/>
      <c r="M62050" s="126"/>
      <c r="AA62050" s="241"/>
      <c r="AB62050" s="22"/>
    </row>
    <row r="62051" spans="11:28" x14ac:dyDescent="0.2">
      <c r="K62051" s="125"/>
      <c r="L62051" s="198"/>
      <c r="M62051" s="126"/>
      <c r="AA62051" s="241"/>
      <c r="AB62051" s="22"/>
    </row>
    <row r="62052" spans="11:28" x14ac:dyDescent="0.2">
      <c r="K62052" s="125"/>
      <c r="L62052" s="198"/>
      <c r="M62052" s="126"/>
      <c r="AA62052" s="241"/>
      <c r="AB62052" s="22"/>
    </row>
    <row r="62053" spans="11:28" x14ac:dyDescent="0.2">
      <c r="K62053" s="125"/>
      <c r="L62053" s="198"/>
      <c r="M62053" s="126"/>
      <c r="AA62053" s="241"/>
      <c r="AB62053" s="22"/>
    </row>
    <row r="62054" spans="11:28" x14ac:dyDescent="0.2">
      <c r="K62054" s="125"/>
      <c r="L62054" s="198"/>
      <c r="M62054" s="126"/>
      <c r="AA62054" s="241"/>
      <c r="AB62054" s="22"/>
    </row>
    <row r="62055" spans="11:28" x14ac:dyDescent="0.2">
      <c r="K62055" s="125"/>
      <c r="L62055" s="198"/>
      <c r="M62055" s="126"/>
      <c r="AA62055" s="241"/>
      <c r="AB62055" s="22"/>
    </row>
    <row r="62056" spans="11:28" x14ac:dyDescent="0.2">
      <c r="K62056" s="125"/>
      <c r="L62056" s="198"/>
      <c r="M62056" s="126"/>
      <c r="AA62056" s="241"/>
      <c r="AB62056" s="22"/>
    </row>
    <row r="62057" spans="11:28" x14ac:dyDescent="0.2">
      <c r="K62057" s="125"/>
      <c r="L62057" s="198"/>
      <c r="M62057" s="126"/>
      <c r="AA62057" s="241"/>
      <c r="AB62057" s="22"/>
    </row>
    <row r="62058" spans="11:28" x14ac:dyDescent="0.2">
      <c r="K62058" s="125"/>
      <c r="L62058" s="198"/>
      <c r="M62058" s="126"/>
      <c r="AA62058" s="241"/>
      <c r="AB62058" s="22"/>
    </row>
    <row r="62059" spans="11:28" x14ac:dyDescent="0.2">
      <c r="K62059" s="125"/>
      <c r="L62059" s="198"/>
      <c r="M62059" s="126"/>
      <c r="AA62059" s="241"/>
      <c r="AB62059" s="22"/>
    </row>
    <row r="62060" spans="11:28" x14ac:dyDescent="0.2">
      <c r="K62060" s="125"/>
      <c r="L62060" s="198"/>
      <c r="M62060" s="126"/>
      <c r="AA62060" s="241"/>
      <c r="AB62060" s="22"/>
    </row>
    <row r="62061" spans="11:28" x14ac:dyDescent="0.2">
      <c r="K62061" s="125"/>
      <c r="L62061" s="198"/>
      <c r="M62061" s="126"/>
      <c r="AA62061" s="241"/>
      <c r="AB62061" s="22"/>
    </row>
    <row r="62062" spans="11:28" x14ac:dyDescent="0.2">
      <c r="K62062" s="125"/>
      <c r="L62062" s="198"/>
      <c r="M62062" s="126"/>
      <c r="AA62062" s="241"/>
      <c r="AB62062" s="22"/>
    </row>
    <row r="62063" spans="11:28" x14ac:dyDescent="0.2">
      <c r="K62063" s="125"/>
      <c r="L62063" s="198"/>
      <c r="M62063" s="126"/>
      <c r="AA62063" s="241"/>
      <c r="AB62063" s="22"/>
    </row>
    <row r="62064" spans="11:28" x14ac:dyDescent="0.2">
      <c r="K62064" s="125"/>
      <c r="L62064" s="198"/>
      <c r="M62064" s="126"/>
      <c r="AA62064" s="241"/>
      <c r="AB62064" s="22"/>
    </row>
    <row r="62065" spans="11:28" x14ac:dyDescent="0.2">
      <c r="K62065" s="125"/>
      <c r="L62065" s="198"/>
      <c r="M62065" s="126"/>
      <c r="AA62065" s="241"/>
      <c r="AB62065" s="22"/>
    </row>
    <row r="62066" spans="11:28" x14ac:dyDescent="0.2">
      <c r="K62066" s="125"/>
      <c r="L62066" s="198"/>
      <c r="M62066" s="126"/>
      <c r="AA62066" s="241"/>
      <c r="AB62066" s="22"/>
    </row>
    <row r="62067" spans="11:28" x14ac:dyDescent="0.2">
      <c r="K62067" s="125"/>
      <c r="L62067" s="198"/>
      <c r="M62067" s="126"/>
      <c r="AA62067" s="241"/>
      <c r="AB62067" s="22"/>
    </row>
    <row r="62068" spans="11:28" x14ac:dyDescent="0.2">
      <c r="K62068" s="125"/>
      <c r="L62068" s="198"/>
      <c r="M62068" s="126"/>
      <c r="AA62068" s="241"/>
      <c r="AB62068" s="22"/>
    </row>
    <row r="62069" spans="11:28" x14ac:dyDescent="0.2">
      <c r="K62069" s="125"/>
      <c r="L62069" s="198"/>
      <c r="M62069" s="126"/>
      <c r="AA62069" s="241"/>
      <c r="AB62069" s="22"/>
    </row>
    <row r="62070" spans="11:28" x14ac:dyDescent="0.2">
      <c r="K62070" s="125"/>
      <c r="L62070" s="198"/>
      <c r="M62070" s="126"/>
      <c r="AA62070" s="241"/>
      <c r="AB62070" s="22"/>
    </row>
    <row r="62071" spans="11:28" x14ac:dyDescent="0.2">
      <c r="K62071" s="125"/>
      <c r="L62071" s="198"/>
      <c r="M62071" s="126"/>
      <c r="AA62071" s="241"/>
      <c r="AB62071" s="22"/>
    </row>
    <row r="62072" spans="11:28" x14ac:dyDescent="0.2">
      <c r="K62072" s="125"/>
      <c r="L62072" s="198"/>
      <c r="M62072" s="126"/>
      <c r="AA62072" s="241"/>
      <c r="AB62072" s="22"/>
    </row>
    <row r="62073" spans="11:28" x14ac:dyDescent="0.2">
      <c r="K62073" s="125"/>
      <c r="L62073" s="198"/>
      <c r="M62073" s="126"/>
      <c r="AA62073" s="241"/>
      <c r="AB62073" s="22"/>
    </row>
    <row r="62074" spans="11:28" x14ac:dyDescent="0.2">
      <c r="K62074" s="125"/>
      <c r="L62074" s="198"/>
      <c r="M62074" s="126"/>
      <c r="AA62074" s="241"/>
      <c r="AB62074" s="22"/>
    </row>
    <row r="62075" spans="11:28" x14ac:dyDescent="0.2">
      <c r="K62075" s="125"/>
      <c r="L62075" s="198"/>
      <c r="M62075" s="126"/>
      <c r="AA62075" s="241"/>
      <c r="AB62075" s="22"/>
    </row>
    <row r="62076" spans="11:28" x14ac:dyDescent="0.2">
      <c r="K62076" s="125"/>
      <c r="L62076" s="198"/>
      <c r="M62076" s="126"/>
      <c r="AA62076" s="241"/>
      <c r="AB62076" s="22"/>
    </row>
    <row r="62077" spans="11:28" x14ac:dyDescent="0.2">
      <c r="K62077" s="125"/>
      <c r="L62077" s="198"/>
      <c r="M62077" s="126"/>
      <c r="AA62077" s="241"/>
      <c r="AB62077" s="22"/>
    </row>
    <row r="62078" spans="11:28" x14ac:dyDescent="0.2">
      <c r="K62078" s="125"/>
      <c r="L62078" s="198"/>
      <c r="M62078" s="126"/>
      <c r="AA62078" s="241"/>
      <c r="AB62078" s="22"/>
    </row>
    <row r="62079" spans="11:28" x14ac:dyDescent="0.2">
      <c r="K62079" s="125"/>
      <c r="L62079" s="198"/>
      <c r="M62079" s="126"/>
      <c r="AA62079" s="241"/>
      <c r="AB62079" s="22"/>
    </row>
    <row r="62080" spans="11:28" x14ac:dyDescent="0.2">
      <c r="K62080" s="125"/>
      <c r="L62080" s="198"/>
      <c r="M62080" s="126"/>
      <c r="AA62080" s="241"/>
      <c r="AB62080" s="22"/>
    </row>
    <row r="62081" spans="11:28" x14ac:dyDescent="0.2">
      <c r="K62081" s="125"/>
      <c r="L62081" s="198"/>
      <c r="M62081" s="126"/>
      <c r="AA62081" s="241"/>
      <c r="AB62081" s="22"/>
    </row>
    <row r="62082" spans="11:28" x14ac:dyDescent="0.2">
      <c r="K62082" s="125"/>
      <c r="L62082" s="198"/>
      <c r="M62082" s="126"/>
      <c r="AA62082" s="241"/>
      <c r="AB62082" s="22"/>
    </row>
    <row r="62083" spans="11:28" x14ac:dyDescent="0.2">
      <c r="K62083" s="125"/>
      <c r="L62083" s="198"/>
      <c r="M62083" s="126"/>
      <c r="AA62083" s="241"/>
      <c r="AB62083" s="22"/>
    </row>
    <row r="62084" spans="11:28" x14ac:dyDescent="0.2">
      <c r="K62084" s="125"/>
      <c r="L62084" s="198"/>
      <c r="M62084" s="126"/>
      <c r="AA62084" s="241"/>
      <c r="AB62084" s="22"/>
    </row>
    <row r="62085" spans="11:28" x14ac:dyDescent="0.2">
      <c r="K62085" s="125"/>
      <c r="L62085" s="198"/>
      <c r="M62085" s="126"/>
      <c r="AA62085" s="241"/>
      <c r="AB62085" s="22"/>
    </row>
    <row r="62086" spans="11:28" x14ac:dyDescent="0.2">
      <c r="K62086" s="125"/>
      <c r="L62086" s="198"/>
      <c r="M62086" s="126"/>
      <c r="AA62086" s="241"/>
      <c r="AB62086" s="22"/>
    </row>
    <row r="62087" spans="11:28" x14ac:dyDescent="0.2">
      <c r="K62087" s="125"/>
      <c r="L62087" s="198"/>
      <c r="M62087" s="126"/>
      <c r="AA62087" s="241"/>
      <c r="AB62087" s="22"/>
    </row>
    <row r="62088" spans="11:28" x14ac:dyDescent="0.2">
      <c r="K62088" s="125"/>
      <c r="L62088" s="198"/>
      <c r="M62088" s="126"/>
      <c r="AA62088" s="241"/>
      <c r="AB62088" s="22"/>
    </row>
    <row r="62089" spans="11:28" x14ac:dyDescent="0.2">
      <c r="K62089" s="125"/>
      <c r="L62089" s="198"/>
      <c r="M62089" s="126"/>
      <c r="AA62089" s="241"/>
      <c r="AB62089" s="22"/>
    </row>
    <row r="62090" spans="11:28" x14ac:dyDescent="0.2">
      <c r="K62090" s="125"/>
      <c r="L62090" s="198"/>
      <c r="M62090" s="126"/>
      <c r="AA62090" s="241"/>
      <c r="AB62090" s="22"/>
    </row>
    <row r="62091" spans="11:28" x14ac:dyDescent="0.2">
      <c r="K62091" s="125"/>
      <c r="L62091" s="198"/>
      <c r="M62091" s="126"/>
      <c r="AA62091" s="241"/>
      <c r="AB62091" s="22"/>
    </row>
    <row r="62092" spans="11:28" x14ac:dyDescent="0.2">
      <c r="K62092" s="125"/>
      <c r="L62092" s="198"/>
      <c r="M62092" s="126"/>
      <c r="AA62092" s="241"/>
      <c r="AB62092" s="22"/>
    </row>
    <row r="62093" spans="11:28" x14ac:dyDescent="0.2">
      <c r="K62093" s="125"/>
      <c r="L62093" s="198"/>
      <c r="M62093" s="126"/>
      <c r="AA62093" s="241"/>
      <c r="AB62093" s="22"/>
    </row>
    <row r="62094" spans="11:28" x14ac:dyDescent="0.2">
      <c r="K62094" s="125"/>
      <c r="L62094" s="198"/>
      <c r="M62094" s="126"/>
      <c r="AA62094" s="241"/>
      <c r="AB62094" s="22"/>
    </row>
    <row r="62095" spans="11:28" x14ac:dyDescent="0.2">
      <c r="K62095" s="125"/>
      <c r="L62095" s="198"/>
      <c r="M62095" s="126"/>
      <c r="AA62095" s="241"/>
      <c r="AB62095" s="22"/>
    </row>
    <row r="62096" spans="11:28" x14ac:dyDescent="0.2">
      <c r="K62096" s="125"/>
      <c r="L62096" s="198"/>
      <c r="M62096" s="126"/>
      <c r="AA62096" s="241"/>
      <c r="AB62096" s="22"/>
    </row>
    <row r="62097" spans="11:28" x14ac:dyDescent="0.2">
      <c r="K62097" s="125"/>
      <c r="L62097" s="198"/>
      <c r="M62097" s="126"/>
      <c r="AA62097" s="241"/>
      <c r="AB62097" s="22"/>
    </row>
    <row r="62098" spans="11:28" x14ac:dyDescent="0.2">
      <c r="K62098" s="125"/>
      <c r="L62098" s="198"/>
      <c r="M62098" s="126"/>
      <c r="AA62098" s="241"/>
      <c r="AB62098" s="22"/>
    </row>
    <row r="62099" spans="11:28" x14ac:dyDescent="0.2">
      <c r="K62099" s="125"/>
      <c r="L62099" s="198"/>
      <c r="M62099" s="126"/>
      <c r="AA62099" s="241"/>
      <c r="AB62099" s="22"/>
    </row>
    <row r="62100" spans="11:28" x14ac:dyDescent="0.2">
      <c r="K62100" s="125"/>
      <c r="L62100" s="198"/>
      <c r="M62100" s="126"/>
      <c r="AA62100" s="241"/>
      <c r="AB62100" s="22"/>
    </row>
    <row r="62101" spans="11:28" x14ac:dyDescent="0.2">
      <c r="K62101" s="125"/>
      <c r="L62101" s="198"/>
      <c r="M62101" s="126"/>
      <c r="AA62101" s="241"/>
      <c r="AB62101" s="22"/>
    </row>
    <row r="62102" spans="11:28" x14ac:dyDescent="0.2">
      <c r="K62102" s="125"/>
      <c r="L62102" s="198"/>
      <c r="M62102" s="126"/>
      <c r="AA62102" s="241"/>
      <c r="AB62102" s="22"/>
    </row>
    <row r="62103" spans="11:28" x14ac:dyDescent="0.2">
      <c r="K62103" s="125"/>
      <c r="L62103" s="198"/>
      <c r="M62103" s="126"/>
      <c r="AA62103" s="241"/>
      <c r="AB62103" s="22"/>
    </row>
    <row r="62104" spans="11:28" x14ac:dyDescent="0.2">
      <c r="K62104" s="125"/>
      <c r="L62104" s="198"/>
      <c r="M62104" s="126"/>
      <c r="AA62104" s="241"/>
      <c r="AB62104" s="22"/>
    </row>
    <row r="62105" spans="11:28" x14ac:dyDescent="0.2">
      <c r="K62105" s="125"/>
      <c r="L62105" s="198"/>
      <c r="M62105" s="126"/>
      <c r="AA62105" s="241"/>
      <c r="AB62105" s="22"/>
    </row>
    <row r="62106" spans="11:28" x14ac:dyDescent="0.2">
      <c r="K62106" s="125"/>
      <c r="L62106" s="198"/>
      <c r="M62106" s="126"/>
      <c r="AA62106" s="241"/>
      <c r="AB62106" s="22"/>
    </row>
    <row r="62107" spans="11:28" x14ac:dyDescent="0.2">
      <c r="K62107" s="125"/>
      <c r="L62107" s="198"/>
      <c r="M62107" s="126"/>
      <c r="AA62107" s="241"/>
      <c r="AB62107" s="22"/>
    </row>
    <row r="62108" spans="11:28" x14ac:dyDescent="0.2">
      <c r="K62108" s="125"/>
      <c r="L62108" s="198"/>
      <c r="M62108" s="126"/>
      <c r="AA62108" s="241"/>
      <c r="AB62108" s="22"/>
    </row>
    <row r="62109" spans="11:28" x14ac:dyDescent="0.2">
      <c r="K62109" s="125"/>
      <c r="L62109" s="198"/>
      <c r="M62109" s="126"/>
      <c r="AA62109" s="241"/>
      <c r="AB62109" s="22"/>
    </row>
    <row r="62110" spans="11:28" x14ac:dyDescent="0.2">
      <c r="K62110" s="125"/>
      <c r="L62110" s="198"/>
      <c r="M62110" s="126"/>
      <c r="AA62110" s="241"/>
      <c r="AB62110" s="22"/>
    </row>
    <row r="62111" spans="11:28" x14ac:dyDescent="0.2">
      <c r="K62111" s="125"/>
      <c r="L62111" s="198"/>
      <c r="M62111" s="126"/>
      <c r="AA62111" s="241"/>
      <c r="AB62111" s="22"/>
    </row>
    <row r="62112" spans="11:28" x14ac:dyDescent="0.2">
      <c r="K62112" s="125"/>
      <c r="L62112" s="198"/>
      <c r="M62112" s="126"/>
      <c r="AA62112" s="241"/>
      <c r="AB62112" s="22"/>
    </row>
    <row r="62113" spans="11:28" x14ac:dyDescent="0.2">
      <c r="K62113" s="125"/>
      <c r="L62113" s="198"/>
      <c r="M62113" s="126"/>
      <c r="AA62113" s="241"/>
      <c r="AB62113" s="22"/>
    </row>
    <row r="62114" spans="11:28" x14ac:dyDescent="0.2">
      <c r="K62114" s="125"/>
      <c r="L62114" s="198"/>
      <c r="M62114" s="126"/>
      <c r="AA62114" s="241"/>
      <c r="AB62114" s="22"/>
    </row>
    <row r="62115" spans="11:28" x14ac:dyDescent="0.2">
      <c r="K62115" s="125"/>
      <c r="L62115" s="198"/>
      <c r="M62115" s="126"/>
      <c r="AA62115" s="241"/>
      <c r="AB62115" s="22"/>
    </row>
    <row r="62116" spans="11:28" x14ac:dyDescent="0.2">
      <c r="K62116" s="125"/>
      <c r="L62116" s="198"/>
      <c r="M62116" s="126"/>
      <c r="AA62116" s="241"/>
      <c r="AB62116" s="22"/>
    </row>
    <row r="62117" spans="11:28" x14ac:dyDescent="0.2">
      <c r="K62117" s="125"/>
      <c r="L62117" s="198"/>
      <c r="M62117" s="126"/>
      <c r="AA62117" s="241"/>
      <c r="AB62117" s="22"/>
    </row>
    <row r="62118" spans="11:28" x14ac:dyDescent="0.2">
      <c r="K62118" s="125"/>
      <c r="L62118" s="198"/>
      <c r="M62118" s="126"/>
      <c r="AA62118" s="241"/>
      <c r="AB62118" s="22"/>
    </row>
    <row r="62119" spans="11:28" x14ac:dyDescent="0.2">
      <c r="K62119" s="125"/>
      <c r="L62119" s="198"/>
      <c r="M62119" s="126"/>
      <c r="AA62119" s="241"/>
      <c r="AB62119" s="22"/>
    </row>
    <row r="62120" spans="11:28" x14ac:dyDescent="0.2">
      <c r="K62120" s="125"/>
      <c r="L62120" s="198"/>
      <c r="M62120" s="126"/>
      <c r="AA62120" s="241"/>
      <c r="AB62120" s="22"/>
    </row>
    <row r="62121" spans="11:28" x14ac:dyDescent="0.2">
      <c r="K62121" s="125"/>
      <c r="L62121" s="198"/>
      <c r="M62121" s="126"/>
      <c r="AA62121" s="241"/>
      <c r="AB62121" s="22"/>
    </row>
    <row r="62122" spans="11:28" x14ac:dyDescent="0.2">
      <c r="K62122" s="125"/>
      <c r="L62122" s="198"/>
      <c r="M62122" s="126"/>
      <c r="AA62122" s="241"/>
      <c r="AB62122" s="22"/>
    </row>
    <row r="62123" spans="11:28" x14ac:dyDescent="0.2">
      <c r="K62123" s="125"/>
      <c r="L62123" s="198"/>
      <c r="M62123" s="126"/>
      <c r="AA62123" s="241"/>
      <c r="AB62123" s="22"/>
    </row>
    <row r="62124" spans="11:28" x14ac:dyDescent="0.2">
      <c r="K62124" s="125"/>
      <c r="L62124" s="198"/>
      <c r="M62124" s="126"/>
      <c r="AA62124" s="241"/>
      <c r="AB62124" s="22"/>
    </row>
    <row r="62125" spans="11:28" x14ac:dyDescent="0.2">
      <c r="K62125" s="125"/>
      <c r="L62125" s="198"/>
      <c r="M62125" s="126"/>
      <c r="AA62125" s="241"/>
      <c r="AB62125" s="22"/>
    </row>
    <row r="62126" spans="11:28" x14ac:dyDescent="0.2">
      <c r="K62126" s="125"/>
      <c r="L62126" s="198"/>
      <c r="M62126" s="126"/>
      <c r="AA62126" s="241"/>
      <c r="AB62126" s="22"/>
    </row>
    <row r="62127" spans="11:28" x14ac:dyDescent="0.2">
      <c r="K62127" s="125"/>
      <c r="L62127" s="198"/>
      <c r="M62127" s="126"/>
      <c r="AA62127" s="241"/>
      <c r="AB62127" s="22"/>
    </row>
    <row r="62128" spans="11:28" x14ac:dyDescent="0.2">
      <c r="K62128" s="125"/>
      <c r="L62128" s="198"/>
      <c r="M62128" s="126"/>
      <c r="AA62128" s="241"/>
      <c r="AB62128" s="22"/>
    </row>
    <row r="62129" spans="11:28" x14ac:dyDescent="0.2">
      <c r="K62129" s="125"/>
      <c r="L62129" s="198"/>
      <c r="M62129" s="126"/>
      <c r="AA62129" s="241"/>
      <c r="AB62129" s="22"/>
    </row>
    <row r="62130" spans="11:28" x14ac:dyDescent="0.2">
      <c r="K62130" s="125"/>
      <c r="L62130" s="198"/>
      <c r="M62130" s="126"/>
      <c r="AA62130" s="241"/>
      <c r="AB62130" s="22"/>
    </row>
    <row r="62131" spans="11:28" x14ac:dyDescent="0.2">
      <c r="K62131" s="125"/>
      <c r="L62131" s="198"/>
      <c r="M62131" s="126"/>
      <c r="AA62131" s="241"/>
      <c r="AB62131" s="22"/>
    </row>
    <row r="62132" spans="11:28" x14ac:dyDescent="0.2">
      <c r="K62132" s="125"/>
      <c r="L62132" s="198"/>
      <c r="M62132" s="126"/>
      <c r="AA62132" s="241"/>
      <c r="AB62132" s="22"/>
    </row>
    <row r="62133" spans="11:28" x14ac:dyDescent="0.2">
      <c r="K62133" s="125"/>
      <c r="L62133" s="198"/>
      <c r="M62133" s="126"/>
      <c r="AA62133" s="241"/>
      <c r="AB62133" s="22"/>
    </row>
    <row r="62134" spans="11:28" x14ac:dyDescent="0.2">
      <c r="K62134" s="125"/>
      <c r="L62134" s="198"/>
      <c r="M62134" s="126"/>
      <c r="AA62134" s="241"/>
      <c r="AB62134" s="22"/>
    </row>
    <row r="62135" spans="11:28" x14ac:dyDescent="0.2">
      <c r="K62135" s="125"/>
      <c r="L62135" s="198"/>
      <c r="M62135" s="126"/>
      <c r="AA62135" s="241"/>
      <c r="AB62135" s="22"/>
    </row>
    <row r="62136" spans="11:28" x14ac:dyDescent="0.2">
      <c r="K62136" s="125"/>
      <c r="L62136" s="198"/>
      <c r="M62136" s="126"/>
      <c r="AA62136" s="241"/>
      <c r="AB62136" s="22"/>
    </row>
    <row r="62137" spans="11:28" x14ac:dyDescent="0.2">
      <c r="K62137" s="125"/>
      <c r="L62137" s="198"/>
      <c r="M62137" s="126"/>
      <c r="AA62137" s="241"/>
      <c r="AB62137" s="22"/>
    </row>
    <row r="62138" spans="11:28" x14ac:dyDescent="0.2">
      <c r="K62138" s="125"/>
      <c r="L62138" s="198"/>
      <c r="M62138" s="126"/>
      <c r="AA62138" s="241"/>
      <c r="AB62138" s="22"/>
    </row>
    <row r="62139" spans="11:28" x14ac:dyDescent="0.2">
      <c r="K62139" s="125"/>
      <c r="L62139" s="198"/>
      <c r="M62139" s="126"/>
      <c r="AA62139" s="241"/>
      <c r="AB62139" s="22"/>
    </row>
    <row r="62140" spans="11:28" x14ac:dyDescent="0.2">
      <c r="K62140" s="125"/>
      <c r="L62140" s="198"/>
      <c r="M62140" s="126"/>
      <c r="AA62140" s="241"/>
      <c r="AB62140" s="22"/>
    </row>
    <row r="62141" spans="11:28" x14ac:dyDescent="0.2">
      <c r="K62141" s="125"/>
      <c r="L62141" s="198"/>
      <c r="M62141" s="126"/>
      <c r="AA62141" s="241"/>
      <c r="AB62141" s="22"/>
    </row>
    <row r="62142" spans="11:28" x14ac:dyDescent="0.2">
      <c r="K62142" s="125"/>
      <c r="L62142" s="198"/>
      <c r="M62142" s="126"/>
      <c r="AA62142" s="241"/>
      <c r="AB62142" s="22"/>
    </row>
    <row r="62143" spans="11:28" x14ac:dyDescent="0.2">
      <c r="K62143" s="125"/>
      <c r="L62143" s="198"/>
      <c r="M62143" s="126"/>
      <c r="AA62143" s="241"/>
      <c r="AB62143" s="22"/>
    </row>
    <row r="62144" spans="11:28" x14ac:dyDescent="0.2">
      <c r="K62144" s="125"/>
      <c r="L62144" s="198"/>
      <c r="M62144" s="126"/>
      <c r="AA62144" s="241"/>
      <c r="AB62144" s="22"/>
    </row>
    <row r="62145" spans="11:28" x14ac:dyDescent="0.2">
      <c r="K62145" s="125"/>
      <c r="L62145" s="198"/>
      <c r="M62145" s="126"/>
      <c r="AA62145" s="241"/>
      <c r="AB62145" s="22"/>
    </row>
    <row r="62146" spans="11:28" x14ac:dyDescent="0.2">
      <c r="K62146" s="125"/>
      <c r="L62146" s="198"/>
      <c r="M62146" s="126"/>
      <c r="AA62146" s="241"/>
      <c r="AB62146" s="22"/>
    </row>
    <row r="62147" spans="11:28" x14ac:dyDescent="0.2">
      <c r="K62147" s="125"/>
      <c r="L62147" s="198"/>
      <c r="M62147" s="126"/>
      <c r="AA62147" s="241"/>
      <c r="AB62147" s="22"/>
    </row>
    <row r="62148" spans="11:28" x14ac:dyDescent="0.2">
      <c r="K62148" s="125"/>
      <c r="L62148" s="198"/>
      <c r="M62148" s="126"/>
      <c r="AA62148" s="241"/>
      <c r="AB62148" s="22"/>
    </row>
    <row r="62149" spans="11:28" x14ac:dyDescent="0.2">
      <c r="K62149" s="125"/>
      <c r="L62149" s="198"/>
      <c r="M62149" s="126"/>
      <c r="AA62149" s="241"/>
      <c r="AB62149" s="22"/>
    </row>
    <row r="62150" spans="11:28" x14ac:dyDescent="0.2">
      <c r="K62150" s="125"/>
      <c r="L62150" s="198"/>
      <c r="M62150" s="126"/>
      <c r="AA62150" s="241"/>
      <c r="AB62150" s="22"/>
    </row>
    <row r="62151" spans="11:28" x14ac:dyDescent="0.2">
      <c r="K62151" s="125"/>
      <c r="L62151" s="198"/>
      <c r="M62151" s="126"/>
      <c r="AA62151" s="241"/>
      <c r="AB62151" s="22"/>
    </row>
    <row r="62152" spans="11:28" x14ac:dyDescent="0.2">
      <c r="K62152" s="125"/>
      <c r="L62152" s="198"/>
      <c r="M62152" s="126"/>
      <c r="AA62152" s="241"/>
      <c r="AB62152" s="22"/>
    </row>
    <row r="62153" spans="11:28" x14ac:dyDescent="0.2">
      <c r="K62153" s="125"/>
      <c r="L62153" s="198"/>
      <c r="M62153" s="126"/>
      <c r="AA62153" s="241"/>
      <c r="AB62153" s="22"/>
    </row>
    <row r="62154" spans="11:28" x14ac:dyDescent="0.2">
      <c r="K62154" s="125"/>
      <c r="L62154" s="198"/>
      <c r="M62154" s="126"/>
      <c r="AA62154" s="241"/>
      <c r="AB62154" s="22"/>
    </row>
    <row r="62155" spans="11:28" x14ac:dyDescent="0.2">
      <c r="K62155" s="125"/>
      <c r="L62155" s="198"/>
      <c r="M62155" s="126"/>
      <c r="AA62155" s="241"/>
      <c r="AB62155" s="22"/>
    </row>
    <row r="62156" spans="11:28" x14ac:dyDescent="0.2">
      <c r="K62156" s="125"/>
      <c r="L62156" s="198"/>
      <c r="M62156" s="126"/>
      <c r="AA62156" s="241"/>
      <c r="AB62156" s="22"/>
    </row>
    <row r="62157" spans="11:28" x14ac:dyDescent="0.2">
      <c r="K62157" s="125"/>
      <c r="L62157" s="198"/>
      <c r="M62157" s="126"/>
      <c r="AA62157" s="241"/>
      <c r="AB62157" s="22"/>
    </row>
    <row r="62158" spans="11:28" x14ac:dyDescent="0.2">
      <c r="K62158" s="125"/>
      <c r="L62158" s="198"/>
      <c r="M62158" s="126"/>
      <c r="AA62158" s="241"/>
      <c r="AB62158" s="22"/>
    </row>
    <row r="62159" spans="11:28" x14ac:dyDescent="0.2">
      <c r="K62159" s="125"/>
      <c r="L62159" s="198"/>
      <c r="M62159" s="126"/>
      <c r="AA62159" s="241"/>
      <c r="AB62159" s="22"/>
    </row>
    <row r="62160" spans="11:28" x14ac:dyDescent="0.2">
      <c r="K62160" s="125"/>
      <c r="L62160" s="198"/>
      <c r="M62160" s="126"/>
      <c r="AA62160" s="241"/>
      <c r="AB62160" s="22"/>
    </row>
    <row r="62161" spans="11:28" x14ac:dyDescent="0.2">
      <c r="K62161" s="125"/>
      <c r="L62161" s="198"/>
      <c r="M62161" s="126"/>
      <c r="AA62161" s="241"/>
      <c r="AB62161" s="22"/>
    </row>
    <row r="62162" spans="11:28" x14ac:dyDescent="0.2">
      <c r="K62162" s="125"/>
      <c r="L62162" s="198"/>
      <c r="M62162" s="126"/>
      <c r="AA62162" s="241"/>
      <c r="AB62162" s="22"/>
    </row>
    <row r="62163" spans="11:28" x14ac:dyDescent="0.2">
      <c r="K62163" s="125"/>
      <c r="L62163" s="198"/>
      <c r="M62163" s="126"/>
      <c r="AA62163" s="241"/>
      <c r="AB62163" s="22"/>
    </row>
    <row r="62164" spans="11:28" x14ac:dyDescent="0.2">
      <c r="K62164" s="125"/>
      <c r="L62164" s="198"/>
      <c r="M62164" s="126"/>
      <c r="AA62164" s="241"/>
      <c r="AB62164" s="22"/>
    </row>
    <row r="62165" spans="11:28" x14ac:dyDescent="0.2">
      <c r="K62165" s="125"/>
      <c r="L62165" s="198"/>
      <c r="M62165" s="126"/>
      <c r="AA62165" s="241"/>
      <c r="AB62165" s="22"/>
    </row>
    <row r="62166" spans="11:28" x14ac:dyDescent="0.2">
      <c r="K62166" s="125"/>
      <c r="L62166" s="198"/>
      <c r="M62166" s="126"/>
      <c r="AA62166" s="241"/>
      <c r="AB62166" s="22"/>
    </row>
    <row r="62167" spans="11:28" x14ac:dyDescent="0.2">
      <c r="K62167" s="125"/>
      <c r="L62167" s="198"/>
      <c r="M62167" s="126"/>
      <c r="AA62167" s="241"/>
      <c r="AB62167" s="22"/>
    </row>
    <row r="62168" spans="11:28" x14ac:dyDescent="0.2">
      <c r="K62168" s="125"/>
      <c r="L62168" s="198"/>
      <c r="M62168" s="126"/>
      <c r="AA62168" s="241"/>
      <c r="AB62168" s="22"/>
    </row>
    <row r="62169" spans="11:28" x14ac:dyDescent="0.2">
      <c r="K62169" s="125"/>
      <c r="L62169" s="198"/>
      <c r="M62169" s="126"/>
      <c r="AA62169" s="241"/>
      <c r="AB62169" s="22"/>
    </row>
    <row r="62170" spans="11:28" x14ac:dyDescent="0.2">
      <c r="K62170" s="125"/>
      <c r="L62170" s="198"/>
      <c r="M62170" s="126"/>
      <c r="AA62170" s="241"/>
      <c r="AB62170" s="22"/>
    </row>
    <row r="62171" spans="11:28" x14ac:dyDescent="0.2">
      <c r="K62171" s="125"/>
      <c r="L62171" s="198"/>
      <c r="M62171" s="126"/>
      <c r="AA62171" s="241"/>
      <c r="AB62171" s="22"/>
    </row>
    <row r="62172" spans="11:28" x14ac:dyDescent="0.2">
      <c r="K62172" s="125"/>
      <c r="L62172" s="198"/>
      <c r="M62172" s="126"/>
      <c r="AA62172" s="241"/>
      <c r="AB62172" s="22"/>
    </row>
    <row r="62173" spans="11:28" x14ac:dyDescent="0.2">
      <c r="K62173" s="125"/>
      <c r="L62173" s="198"/>
      <c r="M62173" s="126"/>
      <c r="AA62173" s="241"/>
      <c r="AB62173" s="22"/>
    </row>
    <row r="62174" spans="11:28" x14ac:dyDescent="0.2">
      <c r="K62174" s="125"/>
      <c r="L62174" s="198"/>
      <c r="M62174" s="126"/>
      <c r="AA62174" s="241"/>
      <c r="AB62174" s="22"/>
    </row>
    <row r="62175" spans="11:28" x14ac:dyDescent="0.2">
      <c r="K62175" s="125"/>
      <c r="L62175" s="198"/>
      <c r="M62175" s="126"/>
      <c r="AA62175" s="241"/>
      <c r="AB62175" s="22"/>
    </row>
    <row r="62176" spans="11:28" x14ac:dyDescent="0.2">
      <c r="K62176" s="125"/>
      <c r="L62176" s="198"/>
      <c r="M62176" s="126"/>
      <c r="AA62176" s="241"/>
      <c r="AB62176" s="22"/>
    </row>
    <row r="62177" spans="11:28" x14ac:dyDescent="0.2">
      <c r="K62177" s="125"/>
      <c r="L62177" s="198"/>
      <c r="M62177" s="126"/>
      <c r="AA62177" s="241"/>
      <c r="AB62177" s="22"/>
    </row>
    <row r="62178" spans="11:28" x14ac:dyDescent="0.2">
      <c r="K62178" s="125"/>
      <c r="L62178" s="198"/>
      <c r="M62178" s="126"/>
      <c r="AA62178" s="241"/>
      <c r="AB62178" s="22"/>
    </row>
    <row r="62179" spans="11:28" x14ac:dyDescent="0.2">
      <c r="K62179" s="125"/>
      <c r="L62179" s="198"/>
      <c r="M62179" s="126"/>
      <c r="AA62179" s="241"/>
      <c r="AB62179" s="22"/>
    </row>
    <row r="62180" spans="11:28" x14ac:dyDescent="0.2">
      <c r="K62180" s="125"/>
      <c r="L62180" s="198"/>
      <c r="M62180" s="126"/>
      <c r="AA62180" s="241"/>
      <c r="AB62180" s="22"/>
    </row>
    <row r="62181" spans="11:28" x14ac:dyDescent="0.2">
      <c r="K62181" s="125"/>
      <c r="L62181" s="198"/>
      <c r="M62181" s="126"/>
      <c r="AA62181" s="241"/>
      <c r="AB62181" s="22"/>
    </row>
    <row r="62182" spans="11:28" x14ac:dyDescent="0.2">
      <c r="K62182" s="125"/>
      <c r="L62182" s="198"/>
      <c r="M62182" s="126"/>
      <c r="AA62182" s="241"/>
      <c r="AB62182" s="22"/>
    </row>
    <row r="62183" spans="11:28" x14ac:dyDescent="0.2">
      <c r="K62183" s="125"/>
      <c r="L62183" s="198"/>
      <c r="M62183" s="126"/>
      <c r="AA62183" s="241"/>
      <c r="AB62183" s="22"/>
    </row>
    <row r="62184" spans="11:28" x14ac:dyDescent="0.2">
      <c r="K62184" s="125"/>
      <c r="L62184" s="198"/>
      <c r="M62184" s="126"/>
      <c r="AA62184" s="241"/>
      <c r="AB62184" s="22"/>
    </row>
    <row r="62185" spans="11:28" x14ac:dyDescent="0.2">
      <c r="K62185" s="125"/>
      <c r="L62185" s="198"/>
      <c r="M62185" s="126"/>
      <c r="AA62185" s="241"/>
      <c r="AB62185" s="22"/>
    </row>
    <row r="62186" spans="11:28" x14ac:dyDescent="0.2">
      <c r="K62186" s="125"/>
      <c r="L62186" s="198"/>
      <c r="M62186" s="126"/>
      <c r="AA62186" s="241"/>
      <c r="AB62186" s="22"/>
    </row>
    <row r="62187" spans="11:28" x14ac:dyDescent="0.2">
      <c r="K62187" s="125"/>
      <c r="L62187" s="198"/>
      <c r="M62187" s="126"/>
      <c r="AA62187" s="241"/>
      <c r="AB62187" s="22"/>
    </row>
    <row r="62188" spans="11:28" x14ac:dyDescent="0.2">
      <c r="K62188" s="125"/>
      <c r="L62188" s="198"/>
      <c r="M62188" s="126"/>
      <c r="AA62188" s="241"/>
      <c r="AB62188" s="22"/>
    </row>
    <row r="62189" spans="11:28" x14ac:dyDescent="0.2">
      <c r="K62189" s="125"/>
      <c r="L62189" s="198"/>
      <c r="M62189" s="126"/>
      <c r="AA62189" s="241"/>
      <c r="AB62189" s="22"/>
    </row>
    <row r="62190" spans="11:28" x14ac:dyDescent="0.2">
      <c r="K62190" s="125"/>
      <c r="L62190" s="198"/>
      <c r="M62190" s="126"/>
      <c r="AA62190" s="241"/>
      <c r="AB62190" s="22"/>
    </row>
    <row r="62191" spans="11:28" x14ac:dyDescent="0.2">
      <c r="K62191" s="125"/>
      <c r="L62191" s="198"/>
      <c r="M62191" s="126"/>
      <c r="AA62191" s="241"/>
      <c r="AB62191" s="22"/>
    </row>
    <row r="62192" spans="11:28" x14ac:dyDescent="0.2">
      <c r="K62192" s="125"/>
      <c r="L62192" s="198"/>
      <c r="M62192" s="126"/>
      <c r="AA62192" s="241"/>
      <c r="AB62192" s="22"/>
    </row>
    <row r="62193" spans="11:28" x14ac:dyDescent="0.2">
      <c r="K62193" s="125"/>
      <c r="L62193" s="198"/>
      <c r="M62193" s="126"/>
      <c r="AA62193" s="241"/>
      <c r="AB62193" s="22"/>
    </row>
    <row r="62194" spans="11:28" x14ac:dyDescent="0.2">
      <c r="K62194" s="125"/>
      <c r="L62194" s="198"/>
      <c r="M62194" s="126"/>
      <c r="AA62194" s="241"/>
      <c r="AB62194" s="22"/>
    </row>
    <row r="62195" spans="11:28" x14ac:dyDescent="0.2">
      <c r="K62195" s="125"/>
      <c r="L62195" s="198"/>
      <c r="M62195" s="126"/>
      <c r="AA62195" s="241"/>
      <c r="AB62195" s="22"/>
    </row>
    <row r="62196" spans="11:28" x14ac:dyDescent="0.2">
      <c r="K62196" s="125"/>
      <c r="L62196" s="198"/>
      <c r="M62196" s="126"/>
      <c r="AA62196" s="241"/>
      <c r="AB62196" s="22"/>
    </row>
    <row r="62197" spans="11:28" x14ac:dyDescent="0.2">
      <c r="K62197" s="125"/>
      <c r="L62197" s="198"/>
      <c r="M62197" s="126"/>
      <c r="AA62197" s="241"/>
      <c r="AB62197" s="22"/>
    </row>
    <row r="62198" spans="11:28" x14ac:dyDescent="0.2">
      <c r="K62198" s="125"/>
      <c r="L62198" s="198"/>
      <c r="M62198" s="126"/>
      <c r="AA62198" s="241"/>
      <c r="AB62198" s="22"/>
    </row>
    <row r="62199" spans="11:28" x14ac:dyDescent="0.2">
      <c r="K62199" s="125"/>
      <c r="L62199" s="198"/>
      <c r="M62199" s="126"/>
      <c r="AA62199" s="241"/>
      <c r="AB62199" s="22"/>
    </row>
    <row r="62200" spans="11:28" x14ac:dyDescent="0.2">
      <c r="K62200" s="125"/>
      <c r="L62200" s="198"/>
      <c r="M62200" s="126"/>
      <c r="AA62200" s="241"/>
      <c r="AB62200" s="22"/>
    </row>
    <row r="62201" spans="11:28" x14ac:dyDescent="0.2">
      <c r="K62201" s="125"/>
      <c r="L62201" s="198"/>
      <c r="M62201" s="126"/>
      <c r="AA62201" s="241"/>
      <c r="AB62201" s="22"/>
    </row>
    <row r="62202" spans="11:28" x14ac:dyDescent="0.2">
      <c r="K62202" s="125"/>
      <c r="L62202" s="198"/>
      <c r="M62202" s="126"/>
      <c r="AA62202" s="241"/>
      <c r="AB62202" s="22"/>
    </row>
    <row r="62203" spans="11:28" x14ac:dyDescent="0.2">
      <c r="K62203" s="125"/>
      <c r="L62203" s="198"/>
      <c r="M62203" s="126"/>
      <c r="AA62203" s="241"/>
      <c r="AB62203" s="22"/>
    </row>
    <row r="62204" spans="11:28" x14ac:dyDescent="0.2">
      <c r="K62204" s="125"/>
      <c r="L62204" s="198"/>
      <c r="M62204" s="126"/>
      <c r="AA62204" s="241"/>
      <c r="AB62204" s="22"/>
    </row>
    <row r="62205" spans="11:28" x14ac:dyDescent="0.2">
      <c r="K62205" s="125"/>
      <c r="L62205" s="198"/>
      <c r="M62205" s="126"/>
      <c r="AA62205" s="241"/>
      <c r="AB62205" s="22"/>
    </row>
    <row r="62206" spans="11:28" x14ac:dyDescent="0.2">
      <c r="K62206" s="125"/>
      <c r="L62206" s="198"/>
      <c r="M62206" s="126"/>
      <c r="AA62206" s="241"/>
      <c r="AB62206" s="22"/>
    </row>
    <row r="62207" spans="11:28" x14ac:dyDescent="0.2">
      <c r="K62207" s="125"/>
      <c r="L62207" s="198"/>
      <c r="M62207" s="126"/>
      <c r="AA62207" s="241"/>
      <c r="AB62207" s="22"/>
    </row>
    <row r="62208" spans="11:28" x14ac:dyDescent="0.2">
      <c r="K62208" s="125"/>
      <c r="L62208" s="198"/>
      <c r="M62208" s="126"/>
      <c r="AA62208" s="241"/>
      <c r="AB62208" s="22"/>
    </row>
    <row r="62209" spans="11:28" x14ac:dyDescent="0.2">
      <c r="K62209" s="125"/>
      <c r="L62209" s="198"/>
      <c r="M62209" s="126"/>
      <c r="AA62209" s="241"/>
      <c r="AB62209" s="22"/>
    </row>
    <row r="62210" spans="11:28" x14ac:dyDescent="0.2">
      <c r="K62210" s="125"/>
      <c r="L62210" s="198"/>
      <c r="M62210" s="126"/>
      <c r="AA62210" s="241"/>
      <c r="AB62210" s="22"/>
    </row>
    <row r="62211" spans="11:28" x14ac:dyDescent="0.2">
      <c r="K62211" s="125"/>
      <c r="L62211" s="198"/>
      <c r="M62211" s="126"/>
      <c r="AA62211" s="241"/>
      <c r="AB62211" s="22"/>
    </row>
    <row r="62212" spans="11:28" x14ac:dyDescent="0.2">
      <c r="K62212" s="125"/>
      <c r="L62212" s="198"/>
      <c r="M62212" s="126"/>
      <c r="AA62212" s="241"/>
      <c r="AB62212" s="22"/>
    </row>
    <row r="62213" spans="11:28" x14ac:dyDescent="0.2">
      <c r="K62213" s="125"/>
      <c r="L62213" s="198"/>
      <c r="M62213" s="126"/>
      <c r="AA62213" s="241"/>
      <c r="AB62213" s="22"/>
    </row>
    <row r="62214" spans="11:28" x14ac:dyDescent="0.2">
      <c r="K62214" s="125"/>
      <c r="L62214" s="198"/>
      <c r="M62214" s="126"/>
      <c r="AA62214" s="241"/>
      <c r="AB62214" s="22"/>
    </row>
    <row r="62215" spans="11:28" x14ac:dyDescent="0.2">
      <c r="K62215" s="125"/>
      <c r="L62215" s="198"/>
      <c r="M62215" s="126"/>
      <c r="AA62215" s="241"/>
      <c r="AB62215" s="22"/>
    </row>
    <row r="62216" spans="11:28" x14ac:dyDescent="0.2">
      <c r="K62216" s="125"/>
      <c r="L62216" s="198"/>
      <c r="M62216" s="126"/>
      <c r="AA62216" s="241"/>
      <c r="AB62216" s="22"/>
    </row>
    <row r="62217" spans="11:28" x14ac:dyDescent="0.2">
      <c r="K62217" s="125"/>
      <c r="L62217" s="198"/>
      <c r="M62217" s="126"/>
      <c r="AA62217" s="241"/>
      <c r="AB62217" s="22"/>
    </row>
    <row r="62218" spans="11:28" x14ac:dyDescent="0.2">
      <c r="K62218" s="125"/>
      <c r="L62218" s="198"/>
      <c r="M62218" s="126"/>
      <c r="AA62218" s="241"/>
      <c r="AB62218" s="22"/>
    </row>
    <row r="62219" spans="11:28" x14ac:dyDescent="0.2">
      <c r="K62219" s="125"/>
      <c r="L62219" s="198"/>
      <c r="M62219" s="126"/>
      <c r="AA62219" s="241"/>
      <c r="AB62219" s="22"/>
    </row>
    <row r="62220" spans="11:28" x14ac:dyDescent="0.2">
      <c r="K62220" s="125"/>
      <c r="L62220" s="198"/>
      <c r="M62220" s="126"/>
      <c r="AA62220" s="241"/>
      <c r="AB62220" s="22"/>
    </row>
    <row r="62221" spans="11:28" x14ac:dyDescent="0.2">
      <c r="K62221" s="125"/>
      <c r="L62221" s="198"/>
      <c r="M62221" s="126"/>
      <c r="AA62221" s="241"/>
      <c r="AB62221" s="22"/>
    </row>
    <row r="62222" spans="11:28" x14ac:dyDescent="0.2">
      <c r="K62222" s="125"/>
      <c r="L62222" s="198"/>
      <c r="M62222" s="126"/>
      <c r="AA62222" s="241"/>
      <c r="AB62222" s="22"/>
    </row>
    <row r="62223" spans="11:28" x14ac:dyDescent="0.2">
      <c r="K62223" s="125"/>
      <c r="L62223" s="198"/>
      <c r="M62223" s="126"/>
      <c r="AA62223" s="241"/>
      <c r="AB62223" s="22"/>
    </row>
    <row r="62224" spans="11:28" x14ac:dyDescent="0.2">
      <c r="K62224" s="125"/>
      <c r="L62224" s="198"/>
      <c r="M62224" s="126"/>
      <c r="AA62224" s="241"/>
      <c r="AB62224" s="22"/>
    </row>
    <row r="62225" spans="11:28" x14ac:dyDescent="0.2">
      <c r="K62225" s="125"/>
      <c r="L62225" s="198"/>
      <c r="M62225" s="126"/>
      <c r="AA62225" s="241"/>
      <c r="AB62225" s="22"/>
    </row>
    <row r="62226" spans="11:28" x14ac:dyDescent="0.2">
      <c r="K62226" s="125"/>
      <c r="L62226" s="198"/>
      <c r="M62226" s="126"/>
      <c r="AA62226" s="241"/>
      <c r="AB62226" s="22"/>
    </row>
    <row r="62227" spans="11:28" x14ac:dyDescent="0.2">
      <c r="K62227" s="125"/>
      <c r="L62227" s="198"/>
      <c r="M62227" s="126"/>
      <c r="AA62227" s="241"/>
      <c r="AB62227" s="22"/>
    </row>
    <row r="62228" spans="11:28" x14ac:dyDescent="0.2">
      <c r="K62228" s="125"/>
      <c r="L62228" s="198"/>
      <c r="M62228" s="126"/>
      <c r="AA62228" s="241"/>
      <c r="AB62228" s="22"/>
    </row>
    <row r="62229" spans="11:28" x14ac:dyDescent="0.2">
      <c r="K62229" s="125"/>
      <c r="L62229" s="198"/>
      <c r="M62229" s="126"/>
      <c r="AA62229" s="241"/>
      <c r="AB62229" s="22"/>
    </row>
    <row r="62230" spans="11:28" x14ac:dyDescent="0.2">
      <c r="K62230" s="125"/>
      <c r="L62230" s="198"/>
      <c r="M62230" s="126"/>
      <c r="AA62230" s="241"/>
      <c r="AB62230" s="22"/>
    </row>
    <row r="62231" spans="11:28" x14ac:dyDescent="0.2">
      <c r="K62231" s="125"/>
      <c r="L62231" s="198"/>
      <c r="M62231" s="126"/>
      <c r="AA62231" s="241"/>
      <c r="AB62231" s="22"/>
    </row>
    <row r="62232" spans="11:28" x14ac:dyDescent="0.2">
      <c r="K62232" s="125"/>
      <c r="L62232" s="198"/>
      <c r="M62232" s="126"/>
      <c r="AA62232" s="241"/>
      <c r="AB62232" s="22"/>
    </row>
    <row r="62233" spans="11:28" x14ac:dyDescent="0.2">
      <c r="K62233" s="125"/>
      <c r="L62233" s="198"/>
      <c r="M62233" s="126"/>
      <c r="AA62233" s="241"/>
      <c r="AB62233" s="22"/>
    </row>
    <row r="62234" spans="11:28" x14ac:dyDescent="0.2">
      <c r="K62234" s="125"/>
      <c r="L62234" s="198"/>
      <c r="M62234" s="126"/>
      <c r="AA62234" s="241"/>
      <c r="AB62234" s="22"/>
    </row>
    <row r="62235" spans="11:28" x14ac:dyDescent="0.2">
      <c r="K62235" s="125"/>
      <c r="L62235" s="198"/>
      <c r="M62235" s="126"/>
      <c r="AA62235" s="241"/>
      <c r="AB62235" s="22"/>
    </row>
    <row r="62236" spans="11:28" x14ac:dyDescent="0.2">
      <c r="K62236" s="125"/>
      <c r="L62236" s="198"/>
      <c r="M62236" s="126"/>
      <c r="AA62236" s="241"/>
      <c r="AB62236" s="22"/>
    </row>
    <row r="62237" spans="11:28" x14ac:dyDescent="0.2">
      <c r="K62237" s="125"/>
      <c r="L62237" s="198"/>
      <c r="M62237" s="126"/>
      <c r="AA62237" s="241"/>
      <c r="AB62237" s="22"/>
    </row>
    <row r="62238" spans="11:28" x14ac:dyDescent="0.2">
      <c r="K62238" s="125"/>
      <c r="L62238" s="198"/>
      <c r="M62238" s="126"/>
      <c r="AA62238" s="241"/>
      <c r="AB62238" s="22"/>
    </row>
    <row r="62239" spans="11:28" x14ac:dyDescent="0.2">
      <c r="K62239" s="125"/>
      <c r="L62239" s="198"/>
      <c r="M62239" s="126"/>
      <c r="AA62239" s="241"/>
      <c r="AB62239" s="22"/>
    </row>
    <row r="62240" spans="11:28" x14ac:dyDescent="0.2">
      <c r="K62240" s="125"/>
      <c r="L62240" s="198"/>
      <c r="M62240" s="126"/>
      <c r="AA62240" s="241"/>
      <c r="AB62240" s="22"/>
    </row>
    <row r="62241" spans="11:28" x14ac:dyDescent="0.2">
      <c r="K62241" s="125"/>
      <c r="L62241" s="198"/>
      <c r="M62241" s="126"/>
      <c r="AA62241" s="241"/>
      <c r="AB62241" s="22"/>
    </row>
    <row r="62242" spans="11:28" x14ac:dyDescent="0.2">
      <c r="K62242" s="125"/>
      <c r="L62242" s="198"/>
      <c r="M62242" s="126"/>
      <c r="AA62242" s="241"/>
      <c r="AB62242" s="22"/>
    </row>
    <row r="62243" spans="11:28" x14ac:dyDescent="0.2">
      <c r="K62243" s="125"/>
      <c r="L62243" s="198"/>
      <c r="M62243" s="126"/>
      <c r="AA62243" s="241"/>
      <c r="AB62243" s="22"/>
    </row>
    <row r="62244" spans="11:28" x14ac:dyDescent="0.2">
      <c r="K62244" s="125"/>
      <c r="L62244" s="198"/>
      <c r="M62244" s="126"/>
      <c r="AA62244" s="241"/>
      <c r="AB62244" s="22"/>
    </row>
    <row r="62245" spans="11:28" x14ac:dyDescent="0.2">
      <c r="K62245" s="125"/>
      <c r="L62245" s="198"/>
      <c r="M62245" s="126"/>
      <c r="AA62245" s="241"/>
      <c r="AB62245" s="22"/>
    </row>
    <row r="62246" spans="11:28" x14ac:dyDescent="0.2">
      <c r="K62246" s="125"/>
      <c r="L62246" s="198"/>
      <c r="M62246" s="126"/>
      <c r="AA62246" s="241"/>
      <c r="AB62246" s="22"/>
    </row>
    <row r="62247" spans="11:28" x14ac:dyDescent="0.2">
      <c r="K62247" s="125"/>
      <c r="L62247" s="198"/>
      <c r="M62247" s="126"/>
      <c r="AA62247" s="241"/>
      <c r="AB62247" s="22"/>
    </row>
    <row r="62248" spans="11:28" x14ac:dyDescent="0.2">
      <c r="K62248" s="125"/>
      <c r="L62248" s="198"/>
      <c r="M62248" s="126"/>
      <c r="AA62248" s="241"/>
      <c r="AB62248" s="22"/>
    </row>
    <row r="62249" spans="11:28" x14ac:dyDescent="0.2">
      <c r="K62249" s="125"/>
      <c r="L62249" s="198"/>
      <c r="M62249" s="126"/>
      <c r="AA62249" s="241"/>
      <c r="AB62249" s="22"/>
    </row>
    <row r="62250" spans="11:28" x14ac:dyDescent="0.2">
      <c r="K62250" s="125"/>
      <c r="L62250" s="198"/>
      <c r="M62250" s="126"/>
      <c r="AA62250" s="241"/>
      <c r="AB62250" s="22"/>
    </row>
    <row r="62251" spans="11:28" x14ac:dyDescent="0.2">
      <c r="K62251" s="125"/>
      <c r="L62251" s="198"/>
      <c r="M62251" s="126"/>
      <c r="AA62251" s="241"/>
      <c r="AB62251" s="22"/>
    </row>
    <row r="62252" spans="11:28" x14ac:dyDescent="0.2">
      <c r="K62252" s="125"/>
      <c r="L62252" s="198"/>
      <c r="M62252" s="126"/>
      <c r="AA62252" s="241"/>
      <c r="AB62252" s="22"/>
    </row>
    <row r="62253" spans="11:28" x14ac:dyDescent="0.2">
      <c r="K62253" s="125"/>
      <c r="L62253" s="198"/>
      <c r="M62253" s="126"/>
      <c r="AA62253" s="241"/>
      <c r="AB62253" s="22"/>
    </row>
    <row r="62254" spans="11:28" x14ac:dyDescent="0.2">
      <c r="K62254" s="125"/>
      <c r="L62254" s="198"/>
      <c r="M62254" s="126"/>
      <c r="AA62254" s="241"/>
      <c r="AB62254" s="22"/>
    </row>
    <row r="62255" spans="11:28" x14ac:dyDescent="0.2">
      <c r="K62255" s="125"/>
      <c r="L62255" s="198"/>
      <c r="M62255" s="126"/>
      <c r="AA62255" s="241"/>
      <c r="AB62255" s="22"/>
    </row>
    <row r="62256" spans="11:28" x14ac:dyDescent="0.2">
      <c r="K62256" s="125"/>
      <c r="L62256" s="198"/>
      <c r="M62256" s="126"/>
      <c r="AA62256" s="241"/>
      <c r="AB62256" s="22"/>
    </row>
    <row r="62257" spans="11:28" x14ac:dyDescent="0.2">
      <c r="K62257" s="125"/>
      <c r="L62257" s="198"/>
      <c r="M62257" s="126"/>
      <c r="AA62257" s="241"/>
      <c r="AB62257" s="22"/>
    </row>
    <row r="62258" spans="11:28" x14ac:dyDescent="0.2">
      <c r="K62258" s="125"/>
      <c r="L62258" s="198"/>
      <c r="M62258" s="126"/>
      <c r="AA62258" s="241"/>
      <c r="AB62258" s="22"/>
    </row>
    <row r="62259" spans="11:28" x14ac:dyDescent="0.2">
      <c r="K62259" s="125"/>
      <c r="L62259" s="198"/>
      <c r="M62259" s="126"/>
      <c r="AA62259" s="241"/>
      <c r="AB62259" s="22"/>
    </row>
    <row r="62260" spans="11:28" x14ac:dyDescent="0.2">
      <c r="K62260" s="125"/>
      <c r="L62260" s="198"/>
      <c r="M62260" s="126"/>
      <c r="AA62260" s="241"/>
      <c r="AB62260" s="22"/>
    </row>
    <row r="62261" spans="11:28" x14ac:dyDescent="0.2">
      <c r="K62261" s="125"/>
      <c r="L62261" s="198"/>
      <c r="M62261" s="126"/>
      <c r="AA62261" s="241"/>
      <c r="AB62261" s="22"/>
    </row>
    <row r="62262" spans="11:28" x14ac:dyDescent="0.2">
      <c r="K62262" s="125"/>
      <c r="L62262" s="198"/>
      <c r="M62262" s="126"/>
      <c r="AA62262" s="241"/>
      <c r="AB62262" s="22"/>
    </row>
    <row r="62263" spans="11:28" x14ac:dyDescent="0.2">
      <c r="K62263" s="125"/>
      <c r="L62263" s="198"/>
      <c r="M62263" s="126"/>
      <c r="AA62263" s="241"/>
      <c r="AB62263" s="22"/>
    </row>
    <row r="62264" spans="11:28" x14ac:dyDescent="0.2">
      <c r="K62264" s="125"/>
      <c r="L62264" s="198"/>
      <c r="M62264" s="126"/>
      <c r="AA62264" s="241"/>
      <c r="AB62264" s="22"/>
    </row>
    <row r="62265" spans="11:28" x14ac:dyDescent="0.2">
      <c r="K62265" s="125"/>
      <c r="L62265" s="198"/>
      <c r="M62265" s="126"/>
      <c r="AA62265" s="241"/>
      <c r="AB62265" s="22"/>
    </row>
    <row r="62266" spans="11:28" x14ac:dyDescent="0.2">
      <c r="K62266" s="125"/>
      <c r="L62266" s="198"/>
      <c r="M62266" s="126"/>
      <c r="AA62266" s="241"/>
      <c r="AB62266" s="22"/>
    </row>
    <row r="62267" spans="11:28" x14ac:dyDescent="0.2">
      <c r="K62267" s="125"/>
      <c r="L62267" s="198"/>
      <c r="M62267" s="126"/>
      <c r="AA62267" s="241"/>
      <c r="AB62267" s="22"/>
    </row>
    <row r="62268" spans="11:28" x14ac:dyDescent="0.2">
      <c r="K62268" s="125"/>
      <c r="L62268" s="198"/>
      <c r="M62268" s="126"/>
      <c r="AA62268" s="241"/>
      <c r="AB62268" s="22"/>
    </row>
    <row r="62269" spans="11:28" x14ac:dyDescent="0.2">
      <c r="K62269" s="125"/>
      <c r="L62269" s="198"/>
      <c r="M62269" s="126"/>
      <c r="AA62269" s="241"/>
      <c r="AB62269" s="22"/>
    </row>
    <row r="62270" spans="11:28" x14ac:dyDescent="0.2">
      <c r="K62270" s="125"/>
      <c r="L62270" s="198"/>
      <c r="M62270" s="126"/>
      <c r="AA62270" s="241"/>
      <c r="AB62270" s="22"/>
    </row>
    <row r="62271" spans="11:28" x14ac:dyDescent="0.2">
      <c r="K62271" s="125"/>
      <c r="L62271" s="198"/>
      <c r="M62271" s="126"/>
      <c r="AA62271" s="241"/>
      <c r="AB62271" s="22"/>
    </row>
    <row r="62272" spans="11:28" x14ac:dyDescent="0.2">
      <c r="K62272" s="125"/>
      <c r="L62272" s="198"/>
      <c r="M62272" s="126"/>
      <c r="AA62272" s="241"/>
      <c r="AB62272" s="22"/>
    </row>
    <row r="62273" spans="11:28" x14ac:dyDescent="0.2">
      <c r="K62273" s="125"/>
      <c r="L62273" s="198"/>
      <c r="M62273" s="126"/>
      <c r="AA62273" s="241"/>
      <c r="AB62273" s="22"/>
    </row>
    <row r="62274" spans="11:28" x14ac:dyDescent="0.2">
      <c r="K62274" s="125"/>
      <c r="L62274" s="198"/>
      <c r="M62274" s="126"/>
      <c r="AA62274" s="241"/>
      <c r="AB62274" s="22"/>
    </row>
    <row r="62275" spans="11:28" x14ac:dyDescent="0.2">
      <c r="K62275" s="125"/>
      <c r="L62275" s="198"/>
      <c r="M62275" s="126"/>
      <c r="AA62275" s="241"/>
      <c r="AB62275" s="22"/>
    </row>
    <row r="62276" spans="11:28" x14ac:dyDescent="0.2">
      <c r="K62276" s="125"/>
      <c r="L62276" s="198"/>
      <c r="M62276" s="126"/>
      <c r="AA62276" s="241"/>
      <c r="AB62276" s="22"/>
    </row>
    <row r="62277" spans="11:28" x14ac:dyDescent="0.2">
      <c r="K62277" s="125"/>
      <c r="L62277" s="198"/>
      <c r="M62277" s="126"/>
      <c r="AA62277" s="241"/>
      <c r="AB62277" s="22"/>
    </row>
    <row r="62278" spans="11:28" x14ac:dyDescent="0.2">
      <c r="K62278" s="125"/>
      <c r="L62278" s="198"/>
      <c r="M62278" s="126"/>
      <c r="AA62278" s="241"/>
      <c r="AB62278" s="22"/>
    </row>
    <row r="62279" spans="11:28" x14ac:dyDescent="0.2">
      <c r="K62279" s="125"/>
      <c r="L62279" s="198"/>
      <c r="M62279" s="126"/>
      <c r="AA62279" s="241"/>
      <c r="AB62279" s="22"/>
    </row>
    <row r="62280" spans="11:28" x14ac:dyDescent="0.2">
      <c r="K62280" s="125"/>
      <c r="L62280" s="198"/>
      <c r="M62280" s="126"/>
      <c r="AA62280" s="241"/>
      <c r="AB62280" s="22"/>
    </row>
    <row r="62281" spans="11:28" x14ac:dyDescent="0.2">
      <c r="K62281" s="125"/>
      <c r="L62281" s="198"/>
      <c r="M62281" s="126"/>
      <c r="AA62281" s="241"/>
      <c r="AB62281" s="22"/>
    </row>
    <row r="62282" spans="11:28" x14ac:dyDescent="0.2">
      <c r="K62282" s="125"/>
      <c r="L62282" s="198"/>
      <c r="M62282" s="126"/>
      <c r="AA62282" s="241"/>
      <c r="AB62282" s="22"/>
    </row>
    <row r="62283" spans="11:28" x14ac:dyDescent="0.2">
      <c r="K62283" s="125"/>
      <c r="L62283" s="198"/>
      <c r="M62283" s="126"/>
      <c r="AA62283" s="241"/>
      <c r="AB62283" s="22"/>
    </row>
    <row r="62284" spans="11:28" x14ac:dyDescent="0.2">
      <c r="K62284" s="125"/>
      <c r="L62284" s="198"/>
      <c r="M62284" s="126"/>
      <c r="AA62284" s="241"/>
      <c r="AB62284" s="22"/>
    </row>
    <row r="62285" spans="11:28" x14ac:dyDescent="0.2">
      <c r="K62285" s="125"/>
      <c r="L62285" s="198"/>
      <c r="M62285" s="126"/>
      <c r="AA62285" s="241"/>
      <c r="AB62285" s="22"/>
    </row>
    <row r="62286" spans="11:28" x14ac:dyDescent="0.2">
      <c r="K62286" s="125"/>
      <c r="L62286" s="198"/>
      <c r="M62286" s="126"/>
      <c r="AA62286" s="241"/>
      <c r="AB62286" s="22"/>
    </row>
    <row r="62287" spans="11:28" x14ac:dyDescent="0.2">
      <c r="K62287" s="125"/>
      <c r="L62287" s="198"/>
      <c r="M62287" s="126"/>
      <c r="AA62287" s="241"/>
      <c r="AB62287" s="22"/>
    </row>
    <row r="62288" spans="11:28" x14ac:dyDescent="0.2">
      <c r="K62288" s="125"/>
      <c r="L62288" s="198"/>
      <c r="M62288" s="126"/>
      <c r="AA62288" s="241"/>
      <c r="AB62288" s="22"/>
    </row>
    <row r="62289" spans="11:28" x14ac:dyDescent="0.2">
      <c r="K62289" s="125"/>
      <c r="L62289" s="198"/>
      <c r="M62289" s="126"/>
      <c r="AA62289" s="241"/>
      <c r="AB62289" s="22"/>
    </row>
    <row r="62290" spans="11:28" x14ac:dyDescent="0.2">
      <c r="K62290" s="125"/>
      <c r="L62290" s="198"/>
      <c r="M62290" s="126"/>
      <c r="AA62290" s="241"/>
      <c r="AB62290" s="22"/>
    </row>
    <row r="62291" spans="11:28" x14ac:dyDescent="0.2">
      <c r="K62291" s="125"/>
      <c r="L62291" s="198"/>
      <c r="M62291" s="126"/>
      <c r="AA62291" s="241"/>
      <c r="AB62291" s="22"/>
    </row>
    <row r="62292" spans="11:28" x14ac:dyDescent="0.2">
      <c r="K62292" s="125"/>
      <c r="L62292" s="198"/>
      <c r="M62292" s="126"/>
      <c r="AA62292" s="241"/>
      <c r="AB62292" s="22"/>
    </row>
    <row r="62293" spans="11:28" x14ac:dyDescent="0.2">
      <c r="K62293" s="125"/>
      <c r="L62293" s="198"/>
      <c r="M62293" s="126"/>
      <c r="AA62293" s="241"/>
      <c r="AB62293" s="22"/>
    </row>
    <row r="62294" spans="11:28" x14ac:dyDescent="0.2">
      <c r="K62294" s="125"/>
      <c r="L62294" s="198"/>
      <c r="M62294" s="126"/>
      <c r="AA62294" s="241"/>
      <c r="AB62294" s="22"/>
    </row>
    <row r="62295" spans="11:28" x14ac:dyDescent="0.2">
      <c r="K62295" s="125"/>
      <c r="L62295" s="198"/>
      <c r="M62295" s="126"/>
      <c r="AA62295" s="241"/>
      <c r="AB62295" s="22"/>
    </row>
    <row r="62296" spans="11:28" x14ac:dyDescent="0.2">
      <c r="K62296" s="125"/>
      <c r="L62296" s="198"/>
      <c r="M62296" s="126"/>
      <c r="AA62296" s="241"/>
      <c r="AB62296" s="22"/>
    </row>
    <row r="62297" spans="11:28" x14ac:dyDescent="0.2">
      <c r="K62297" s="125"/>
      <c r="L62297" s="198"/>
      <c r="M62297" s="126"/>
      <c r="AA62297" s="241"/>
      <c r="AB62297" s="22"/>
    </row>
    <row r="62298" spans="11:28" x14ac:dyDescent="0.2">
      <c r="K62298" s="125"/>
      <c r="L62298" s="198"/>
      <c r="M62298" s="126"/>
      <c r="AA62298" s="241"/>
      <c r="AB62298" s="22"/>
    </row>
    <row r="62299" spans="11:28" x14ac:dyDescent="0.2">
      <c r="K62299" s="125"/>
      <c r="L62299" s="198"/>
      <c r="M62299" s="126"/>
      <c r="AA62299" s="241"/>
      <c r="AB62299" s="22"/>
    </row>
    <row r="62300" spans="11:28" x14ac:dyDescent="0.2">
      <c r="K62300" s="125"/>
      <c r="L62300" s="198"/>
      <c r="M62300" s="126"/>
      <c r="AA62300" s="241"/>
      <c r="AB62300" s="22"/>
    </row>
    <row r="62301" spans="11:28" x14ac:dyDescent="0.2">
      <c r="K62301" s="125"/>
      <c r="L62301" s="198"/>
      <c r="M62301" s="126"/>
      <c r="AA62301" s="241"/>
      <c r="AB62301" s="22"/>
    </row>
    <row r="62302" spans="11:28" x14ac:dyDescent="0.2">
      <c r="K62302" s="125"/>
      <c r="L62302" s="198"/>
      <c r="M62302" s="126"/>
      <c r="AA62302" s="241"/>
      <c r="AB62302" s="22"/>
    </row>
    <row r="62303" spans="11:28" x14ac:dyDescent="0.2">
      <c r="K62303" s="125"/>
      <c r="L62303" s="198"/>
      <c r="M62303" s="126"/>
      <c r="AA62303" s="241"/>
      <c r="AB62303" s="22"/>
    </row>
    <row r="62304" spans="11:28" x14ac:dyDescent="0.2">
      <c r="K62304" s="125"/>
      <c r="L62304" s="198"/>
      <c r="M62304" s="126"/>
      <c r="AA62304" s="241"/>
      <c r="AB62304" s="22"/>
    </row>
    <row r="62305" spans="11:28" x14ac:dyDescent="0.2">
      <c r="K62305" s="125"/>
      <c r="L62305" s="198"/>
      <c r="M62305" s="126"/>
      <c r="AA62305" s="241"/>
      <c r="AB62305" s="22"/>
    </row>
    <row r="62306" spans="11:28" x14ac:dyDescent="0.2">
      <c r="K62306" s="125"/>
      <c r="L62306" s="198"/>
      <c r="M62306" s="126"/>
      <c r="AA62306" s="241"/>
      <c r="AB62306" s="22"/>
    </row>
    <row r="62307" spans="11:28" x14ac:dyDescent="0.2">
      <c r="K62307" s="125"/>
      <c r="L62307" s="198"/>
      <c r="M62307" s="126"/>
      <c r="AA62307" s="241"/>
      <c r="AB62307" s="22"/>
    </row>
    <row r="62308" spans="11:28" x14ac:dyDescent="0.2">
      <c r="K62308" s="125"/>
      <c r="L62308" s="198"/>
      <c r="M62308" s="126"/>
      <c r="AA62308" s="241"/>
      <c r="AB62308" s="22"/>
    </row>
    <row r="62309" spans="11:28" x14ac:dyDescent="0.2">
      <c r="K62309" s="125"/>
      <c r="L62309" s="198"/>
      <c r="M62309" s="126"/>
      <c r="AA62309" s="241"/>
      <c r="AB62309" s="22"/>
    </row>
    <row r="62310" spans="11:28" x14ac:dyDescent="0.2">
      <c r="K62310" s="125"/>
      <c r="L62310" s="198"/>
      <c r="M62310" s="126"/>
      <c r="AA62310" s="241"/>
      <c r="AB62310" s="22"/>
    </row>
    <row r="62311" spans="11:28" x14ac:dyDescent="0.2">
      <c r="K62311" s="125"/>
      <c r="L62311" s="198"/>
      <c r="M62311" s="126"/>
      <c r="AA62311" s="241"/>
      <c r="AB62311" s="22"/>
    </row>
    <row r="62312" spans="11:28" x14ac:dyDescent="0.2">
      <c r="K62312" s="125"/>
      <c r="L62312" s="198"/>
      <c r="M62312" s="126"/>
      <c r="AA62312" s="241"/>
      <c r="AB62312" s="22"/>
    </row>
    <row r="62313" spans="11:28" x14ac:dyDescent="0.2">
      <c r="K62313" s="125"/>
      <c r="L62313" s="198"/>
      <c r="M62313" s="126"/>
      <c r="AA62313" s="241"/>
      <c r="AB62313" s="22"/>
    </row>
    <row r="62314" spans="11:28" x14ac:dyDescent="0.2">
      <c r="K62314" s="125"/>
      <c r="L62314" s="198"/>
      <c r="M62314" s="126"/>
      <c r="AA62314" s="241"/>
      <c r="AB62314" s="22"/>
    </row>
    <row r="62315" spans="11:28" x14ac:dyDescent="0.2">
      <c r="K62315" s="125"/>
      <c r="L62315" s="198"/>
      <c r="M62315" s="126"/>
      <c r="AA62315" s="241"/>
      <c r="AB62315" s="22"/>
    </row>
    <row r="62316" spans="11:28" x14ac:dyDescent="0.2">
      <c r="K62316" s="125"/>
      <c r="L62316" s="198"/>
      <c r="M62316" s="126"/>
      <c r="AA62316" s="241"/>
      <c r="AB62316" s="22"/>
    </row>
    <row r="62317" spans="11:28" x14ac:dyDescent="0.2">
      <c r="K62317" s="125"/>
      <c r="L62317" s="198"/>
      <c r="M62317" s="126"/>
      <c r="AA62317" s="241"/>
      <c r="AB62317" s="22"/>
    </row>
    <row r="62318" spans="11:28" x14ac:dyDescent="0.2">
      <c r="K62318" s="125"/>
      <c r="L62318" s="198"/>
      <c r="M62318" s="126"/>
      <c r="AA62318" s="241"/>
      <c r="AB62318" s="22"/>
    </row>
    <row r="62319" spans="11:28" x14ac:dyDescent="0.2">
      <c r="K62319" s="125"/>
      <c r="L62319" s="198"/>
      <c r="M62319" s="126"/>
      <c r="AA62319" s="241"/>
      <c r="AB62319" s="22"/>
    </row>
    <row r="62320" spans="11:28" x14ac:dyDescent="0.2">
      <c r="K62320" s="125"/>
      <c r="L62320" s="198"/>
      <c r="M62320" s="126"/>
      <c r="AA62320" s="241"/>
      <c r="AB62320" s="22"/>
    </row>
    <row r="62321" spans="11:28" x14ac:dyDescent="0.2">
      <c r="K62321" s="125"/>
      <c r="L62321" s="198"/>
      <c r="M62321" s="126"/>
      <c r="AA62321" s="241"/>
      <c r="AB62321" s="22"/>
    </row>
    <row r="62322" spans="11:28" x14ac:dyDescent="0.2">
      <c r="K62322" s="125"/>
      <c r="L62322" s="198"/>
      <c r="M62322" s="126"/>
      <c r="AA62322" s="241"/>
      <c r="AB62322" s="22"/>
    </row>
    <row r="62323" spans="11:28" x14ac:dyDescent="0.2">
      <c r="K62323" s="125"/>
      <c r="L62323" s="198"/>
      <c r="M62323" s="126"/>
      <c r="AA62323" s="241"/>
      <c r="AB62323" s="22"/>
    </row>
    <row r="62324" spans="11:28" x14ac:dyDescent="0.2">
      <c r="K62324" s="125"/>
      <c r="L62324" s="198"/>
      <c r="M62324" s="126"/>
      <c r="AA62324" s="241"/>
      <c r="AB62324" s="22"/>
    </row>
    <row r="62325" spans="11:28" x14ac:dyDescent="0.2">
      <c r="K62325" s="125"/>
      <c r="L62325" s="198"/>
      <c r="M62325" s="126"/>
      <c r="AA62325" s="241"/>
      <c r="AB62325" s="22"/>
    </row>
    <row r="62326" spans="11:28" x14ac:dyDescent="0.2">
      <c r="K62326" s="125"/>
      <c r="L62326" s="198"/>
      <c r="M62326" s="126"/>
      <c r="AA62326" s="241"/>
      <c r="AB62326" s="22"/>
    </row>
    <row r="62327" spans="11:28" x14ac:dyDescent="0.2">
      <c r="K62327" s="125"/>
      <c r="L62327" s="198"/>
      <c r="M62327" s="126"/>
      <c r="AA62327" s="241"/>
      <c r="AB62327" s="22"/>
    </row>
    <row r="62328" spans="11:28" x14ac:dyDescent="0.2">
      <c r="K62328" s="125"/>
      <c r="L62328" s="198"/>
      <c r="M62328" s="126"/>
      <c r="AA62328" s="241"/>
      <c r="AB62328" s="22"/>
    </row>
    <row r="62329" spans="11:28" x14ac:dyDescent="0.2">
      <c r="K62329" s="125"/>
      <c r="L62329" s="198"/>
      <c r="M62329" s="126"/>
      <c r="AA62329" s="241"/>
      <c r="AB62329" s="22"/>
    </row>
    <row r="62330" spans="11:28" x14ac:dyDescent="0.2">
      <c r="K62330" s="125"/>
      <c r="L62330" s="198"/>
      <c r="M62330" s="126"/>
      <c r="AA62330" s="241"/>
      <c r="AB62330" s="22"/>
    </row>
    <row r="62331" spans="11:28" x14ac:dyDescent="0.2">
      <c r="K62331" s="125"/>
      <c r="L62331" s="198"/>
      <c r="M62331" s="126"/>
      <c r="AA62331" s="241"/>
      <c r="AB62331" s="22"/>
    </row>
    <row r="62332" spans="11:28" x14ac:dyDescent="0.2">
      <c r="K62332" s="125"/>
      <c r="L62332" s="198"/>
      <c r="M62332" s="126"/>
      <c r="AA62332" s="241"/>
      <c r="AB62332" s="22"/>
    </row>
    <row r="62333" spans="11:28" x14ac:dyDescent="0.2">
      <c r="K62333" s="125"/>
      <c r="L62333" s="198"/>
      <c r="M62333" s="126"/>
      <c r="AA62333" s="241"/>
      <c r="AB62333" s="22"/>
    </row>
    <row r="62334" spans="11:28" x14ac:dyDescent="0.2">
      <c r="K62334" s="125"/>
      <c r="L62334" s="198"/>
      <c r="M62334" s="126"/>
      <c r="AA62334" s="241"/>
      <c r="AB62334" s="22"/>
    </row>
    <row r="62335" spans="11:28" x14ac:dyDescent="0.2">
      <c r="K62335" s="125"/>
      <c r="L62335" s="198"/>
      <c r="M62335" s="126"/>
      <c r="AA62335" s="241"/>
      <c r="AB62335" s="22"/>
    </row>
    <row r="62336" spans="11:28" x14ac:dyDescent="0.2">
      <c r="K62336" s="125"/>
      <c r="L62336" s="198"/>
      <c r="M62336" s="126"/>
      <c r="AA62336" s="241"/>
      <c r="AB62336" s="22"/>
    </row>
    <row r="62337" spans="11:28" x14ac:dyDescent="0.2">
      <c r="K62337" s="125"/>
      <c r="L62337" s="198"/>
      <c r="M62337" s="126"/>
      <c r="AA62337" s="241"/>
      <c r="AB62337" s="22"/>
    </row>
    <row r="62338" spans="11:28" x14ac:dyDescent="0.2">
      <c r="K62338" s="125"/>
      <c r="L62338" s="198"/>
      <c r="M62338" s="126"/>
      <c r="AA62338" s="241"/>
      <c r="AB62338" s="22"/>
    </row>
    <row r="62339" spans="11:28" x14ac:dyDescent="0.2">
      <c r="K62339" s="125"/>
      <c r="L62339" s="198"/>
      <c r="M62339" s="126"/>
      <c r="AA62339" s="241"/>
      <c r="AB62339" s="22"/>
    </row>
    <row r="62340" spans="11:28" x14ac:dyDescent="0.2">
      <c r="K62340" s="125"/>
      <c r="L62340" s="198"/>
      <c r="M62340" s="126"/>
      <c r="AA62340" s="241"/>
      <c r="AB62340" s="22"/>
    </row>
    <row r="62341" spans="11:28" x14ac:dyDescent="0.2">
      <c r="K62341" s="125"/>
      <c r="L62341" s="198"/>
      <c r="M62341" s="126"/>
      <c r="AA62341" s="241"/>
      <c r="AB62341" s="22"/>
    </row>
    <row r="62342" spans="11:28" x14ac:dyDescent="0.2">
      <c r="K62342" s="125"/>
      <c r="L62342" s="198"/>
      <c r="M62342" s="126"/>
      <c r="AA62342" s="241"/>
      <c r="AB62342" s="22"/>
    </row>
    <row r="62343" spans="11:28" x14ac:dyDescent="0.2">
      <c r="K62343" s="125"/>
      <c r="L62343" s="198"/>
      <c r="M62343" s="126"/>
      <c r="AA62343" s="241"/>
      <c r="AB62343" s="22"/>
    </row>
    <row r="62344" spans="11:28" x14ac:dyDescent="0.2">
      <c r="K62344" s="125"/>
      <c r="L62344" s="198"/>
      <c r="M62344" s="126"/>
      <c r="AA62344" s="241"/>
      <c r="AB62344" s="22"/>
    </row>
    <row r="62345" spans="11:28" x14ac:dyDescent="0.2">
      <c r="K62345" s="125"/>
      <c r="L62345" s="198"/>
      <c r="M62345" s="126"/>
      <c r="AA62345" s="241"/>
      <c r="AB62345" s="22"/>
    </row>
    <row r="62346" spans="11:28" x14ac:dyDescent="0.2">
      <c r="K62346" s="125"/>
      <c r="L62346" s="198"/>
      <c r="M62346" s="126"/>
      <c r="AA62346" s="241"/>
      <c r="AB62346" s="22"/>
    </row>
    <row r="62347" spans="11:28" x14ac:dyDescent="0.2">
      <c r="K62347" s="125"/>
      <c r="L62347" s="198"/>
      <c r="M62347" s="126"/>
      <c r="AA62347" s="241"/>
      <c r="AB62347" s="22"/>
    </row>
    <row r="62348" spans="11:28" x14ac:dyDescent="0.2">
      <c r="K62348" s="125"/>
      <c r="L62348" s="198"/>
      <c r="M62348" s="126"/>
      <c r="AA62348" s="241"/>
      <c r="AB62348" s="22"/>
    </row>
    <row r="62349" spans="11:28" x14ac:dyDescent="0.2">
      <c r="K62349" s="125"/>
      <c r="L62349" s="198"/>
      <c r="M62349" s="126"/>
      <c r="AA62349" s="241"/>
      <c r="AB62349" s="22"/>
    </row>
    <row r="62350" spans="11:28" x14ac:dyDescent="0.2">
      <c r="K62350" s="125"/>
      <c r="L62350" s="198"/>
      <c r="M62350" s="126"/>
      <c r="AA62350" s="241"/>
      <c r="AB62350" s="22"/>
    </row>
    <row r="62351" spans="11:28" x14ac:dyDescent="0.2">
      <c r="K62351" s="125"/>
      <c r="L62351" s="198"/>
      <c r="M62351" s="126"/>
      <c r="AA62351" s="241"/>
      <c r="AB62351" s="22"/>
    </row>
    <row r="62352" spans="11:28" x14ac:dyDescent="0.2">
      <c r="K62352" s="125"/>
      <c r="L62352" s="198"/>
      <c r="M62352" s="126"/>
      <c r="AA62352" s="241"/>
      <c r="AB62352" s="22"/>
    </row>
    <row r="62353" spans="11:28" x14ac:dyDescent="0.2">
      <c r="K62353" s="125"/>
      <c r="L62353" s="198"/>
      <c r="M62353" s="126"/>
      <c r="AA62353" s="241"/>
      <c r="AB62353" s="22"/>
    </row>
    <row r="62354" spans="11:28" x14ac:dyDescent="0.2">
      <c r="K62354" s="125"/>
      <c r="L62354" s="198"/>
      <c r="M62354" s="126"/>
      <c r="AA62354" s="241"/>
      <c r="AB62354" s="22"/>
    </row>
    <row r="62355" spans="11:28" x14ac:dyDescent="0.2">
      <c r="K62355" s="125"/>
      <c r="L62355" s="198"/>
      <c r="M62355" s="126"/>
      <c r="AA62355" s="241"/>
      <c r="AB62355" s="22"/>
    </row>
    <row r="62356" spans="11:28" x14ac:dyDescent="0.2">
      <c r="K62356" s="125"/>
      <c r="L62356" s="198"/>
      <c r="M62356" s="126"/>
      <c r="AA62356" s="241"/>
      <c r="AB62356" s="22"/>
    </row>
    <row r="62357" spans="11:28" x14ac:dyDescent="0.2">
      <c r="K62357" s="125"/>
      <c r="L62357" s="198"/>
      <c r="M62357" s="126"/>
      <c r="AA62357" s="241"/>
      <c r="AB62357" s="22"/>
    </row>
    <row r="62358" spans="11:28" x14ac:dyDescent="0.2">
      <c r="K62358" s="125"/>
      <c r="L62358" s="198"/>
      <c r="M62358" s="126"/>
      <c r="AA62358" s="241"/>
      <c r="AB62358" s="22"/>
    </row>
    <row r="62359" spans="11:28" x14ac:dyDescent="0.2">
      <c r="K62359" s="125"/>
      <c r="L62359" s="198"/>
      <c r="M62359" s="126"/>
      <c r="AA62359" s="241"/>
      <c r="AB62359" s="22"/>
    </row>
    <row r="62360" spans="11:28" x14ac:dyDescent="0.2">
      <c r="K62360" s="125"/>
      <c r="L62360" s="198"/>
      <c r="M62360" s="126"/>
      <c r="AA62360" s="241"/>
      <c r="AB62360" s="22"/>
    </row>
    <row r="62361" spans="11:28" x14ac:dyDescent="0.2">
      <c r="K62361" s="125"/>
      <c r="L62361" s="198"/>
      <c r="M62361" s="126"/>
      <c r="AA62361" s="241"/>
      <c r="AB62361" s="22"/>
    </row>
    <row r="62362" spans="11:28" x14ac:dyDescent="0.2">
      <c r="K62362" s="125"/>
      <c r="L62362" s="198"/>
      <c r="M62362" s="126"/>
      <c r="AA62362" s="241"/>
      <c r="AB62362" s="22"/>
    </row>
    <row r="62363" spans="11:28" x14ac:dyDescent="0.2">
      <c r="K62363" s="125"/>
      <c r="L62363" s="198"/>
      <c r="M62363" s="126"/>
      <c r="AA62363" s="241"/>
      <c r="AB62363" s="22"/>
    </row>
    <row r="62364" spans="11:28" x14ac:dyDescent="0.2">
      <c r="K62364" s="125"/>
      <c r="L62364" s="198"/>
      <c r="M62364" s="126"/>
      <c r="AA62364" s="241"/>
      <c r="AB62364" s="22"/>
    </row>
    <row r="62365" spans="11:28" x14ac:dyDescent="0.2">
      <c r="K62365" s="125"/>
      <c r="L62365" s="198"/>
      <c r="M62365" s="126"/>
      <c r="AA62365" s="241"/>
      <c r="AB62365" s="22"/>
    </row>
    <row r="62366" spans="11:28" x14ac:dyDescent="0.2">
      <c r="K62366" s="125"/>
      <c r="L62366" s="198"/>
      <c r="M62366" s="126"/>
      <c r="AA62366" s="241"/>
      <c r="AB62366" s="22"/>
    </row>
    <row r="62367" spans="11:28" x14ac:dyDescent="0.2">
      <c r="K62367" s="125"/>
      <c r="L62367" s="198"/>
      <c r="M62367" s="126"/>
      <c r="AA62367" s="241"/>
      <c r="AB62367" s="22"/>
    </row>
    <row r="62368" spans="11:28" x14ac:dyDescent="0.2">
      <c r="K62368" s="125"/>
      <c r="L62368" s="198"/>
      <c r="M62368" s="126"/>
      <c r="AA62368" s="241"/>
      <c r="AB62368" s="22"/>
    </row>
    <row r="62369" spans="11:28" x14ac:dyDescent="0.2">
      <c r="K62369" s="125"/>
      <c r="L62369" s="198"/>
      <c r="M62369" s="126"/>
      <c r="AA62369" s="241"/>
      <c r="AB62369" s="22"/>
    </row>
    <row r="62370" spans="11:28" x14ac:dyDescent="0.2">
      <c r="K62370" s="125"/>
      <c r="L62370" s="198"/>
      <c r="M62370" s="126"/>
      <c r="AA62370" s="241"/>
      <c r="AB62370" s="22"/>
    </row>
    <row r="62371" spans="11:28" x14ac:dyDescent="0.2">
      <c r="K62371" s="125"/>
      <c r="L62371" s="198"/>
      <c r="M62371" s="126"/>
      <c r="AA62371" s="241"/>
      <c r="AB62371" s="22"/>
    </row>
    <row r="62372" spans="11:28" x14ac:dyDescent="0.2">
      <c r="K62372" s="125"/>
      <c r="L62372" s="198"/>
      <c r="M62372" s="126"/>
      <c r="AA62372" s="241"/>
      <c r="AB62372" s="22"/>
    </row>
    <row r="62373" spans="11:28" x14ac:dyDescent="0.2">
      <c r="K62373" s="125"/>
      <c r="L62373" s="198"/>
      <c r="M62373" s="126"/>
      <c r="AA62373" s="241"/>
      <c r="AB62373" s="22"/>
    </row>
    <row r="62374" spans="11:28" x14ac:dyDescent="0.2">
      <c r="K62374" s="125"/>
      <c r="L62374" s="198"/>
      <c r="M62374" s="126"/>
      <c r="AA62374" s="241"/>
      <c r="AB62374" s="22"/>
    </row>
    <row r="62375" spans="11:28" x14ac:dyDescent="0.2">
      <c r="K62375" s="125"/>
      <c r="L62375" s="198"/>
      <c r="M62375" s="126"/>
      <c r="AA62375" s="241"/>
      <c r="AB62375" s="22"/>
    </row>
    <row r="62376" spans="11:28" x14ac:dyDescent="0.2">
      <c r="K62376" s="125"/>
      <c r="L62376" s="198"/>
      <c r="M62376" s="126"/>
      <c r="AA62376" s="241"/>
      <c r="AB62376" s="22"/>
    </row>
    <row r="62377" spans="11:28" x14ac:dyDescent="0.2">
      <c r="K62377" s="125"/>
      <c r="L62377" s="198"/>
      <c r="M62377" s="126"/>
      <c r="AA62377" s="241"/>
      <c r="AB62377" s="22"/>
    </row>
    <row r="62378" spans="11:28" x14ac:dyDescent="0.2">
      <c r="K62378" s="125"/>
      <c r="L62378" s="198"/>
      <c r="M62378" s="126"/>
      <c r="AA62378" s="241"/>
      <c r="AB62378" s="22"/>
    </row>
    <row r="62379" spans="11:28" x14ac:dyDescent="0.2">
      <c r="K62379" s="125"/>
      <c r="L62379" s="198"/>
      <c r="M62379" s="126"/>
      <c r="AA62379" s="241"/>
      <c r="AB62379" s="22"/>
    </row>
    <row r="62380" spans="11:28" x14ac:dyDescent="0.2">
      <c r="K62380" s="125"/>
      <c r="L62380" s="198"/>
      <c r="M62380" s="126"/>
      <c r="AA62380" s="241"/>
      <c r="AB62380" s="22"/>
    </row>
    <row r="62381" spans="11:28" x14ac:dyDescent="0.2">
      <c r="K62381" s="125"/>
      <c r="L62381" s="198"/>
      <c r="M62381" s="126"/>
      <c r="AA62381" s="241"/>
      <c r="AB62381" s="22"/>
    </row>
    <row r="62382" spans="11:28" x14ac:dyDescent="0.2">
      <c r="K62382" s="125"/>
      <c r="L62382" s="198"/>
      <c r="M62382" s="126"/>
      <c r="AA62382" s="241"/>
      <c r="AB62382" s="22"/>
    </row>
    <row r="62383" spans="11:28" x14ac:dyDescent="0.2">
      <c r="K62383" s="125"/>
      <c r="L62383" s="198"/>
      <c r="M62383" s="126"/>
      <c r="AA62383" s="241"/>
      <c r="AB62383" s="22"/>
    </row>
    <row r="62384" spans="11:28" x14ac:dyDescent="0.2">
      <c r="K62384" s="125"/>
      <c r="L62384" s="198"/>
      <c r="M62384" s="126"/>
      <c r="AA62384" s="241"/>
      <c r="AB62384" s="22"/>
    </row>
    <row r="62385" spans="11:28" x14ac:dyDescent="0.2">
      <c r="K62385" s="125"/>
      <c r="L62385" s="198"/>
      <c r="M62385" s="126"/>
      <c r="AA62385" s="241"/>
      <c r="AB62385" s="22"/>
    </row>
    <row r="62386" spans="11:28" x14ac:dyDescent="0.2">
      <c r="K62386" s="125"/>
      <c r="L62386" s="198"/>
      <c r="M62386" s="126"/>
      <c r="AA62386" s="241"/>
      <c r="AB62386" s="22"/>
    </row>
    <row r="62387" spans="11:28" x14ac:dyDescent="0.2">
      <c r="K62387" s="125"/>
      <c r="L62387" s="198"/>
      <c r="M62387" s="126"/>
      <c r="AA62387" s="241"/>
      <c r="AB62387" s="22"/>
    </row>
    <row r="62388" spans="11:28" x14ac:dyDescent="0.2">
      <c r="K62388" s="125"/>
      <c r="L62388" s="198"/>
      <c r="M62388" s="126"/>
      <c r="AA62388" s="241"/>
      <c r="AB62388" s="22"/>
    </row>
    <row r="62389" spans="11:28" x14ac:dyDescent="0.2">
      <c r="K62389" s="125"/>
      <c r="L62389" s="198"/>
      <c r="M62389" s="126"/>
      <c r="AA62389" s="241"/>
      <c r="AB62389" s="22"/>
    </row>
    <row r="62390" spans="11:28" x14ac:dyDescent="0.2">
      <c r="K62390" s="125"/>
      <c r="L62390" s="198"/>
      <c r="M62390" s="126"/>
      <c r="AA62390" s="241"/>
      <c r="AB62390" s="22"/>
    </row>
    <row r="62391" spans="11:28" x14ac:dyDescent="0.2">
      <c r="K62391" s="125"/>
      <c r="L62391" s="198"/>
      <c r="M62391" s="126"/>
      <c r="AA62391" s="241"/>
      <c r="AB62391" s="22"/>
    </row>
    <row r="62392" spans="11:28" x14ac:dyDescent="0.2">
      <c r="K62392" s="125"/>
      <c r="L62392" s="198"/>
      <c r="M62392" s="126"/>
      <c r="AA62392" s="241"/>
      <c r="AB62392" s="22"/>
    </row>
    <row r="62393" spans="11:28" x14ac:dyDescent="0.2">
      <c r="K62393" s="125"/>
      <c r="L62393" s="198"/>
      <c r="M62393" s="126"/>
      <c r="AA62393" s="241"/>
      <c r="AB62393" s="22"/>
    </row>
    <row r="62394" spans="11:28" x14ac:dyDescent="0.2">
      <c r="K62394" s="125"/>
      <c r="L62394" s="198"/>
      <c r="M62394" s="126"/>
      <c r="AA62394" s="241"/>
      <c r="AB62394" s="22"/>
    </row>
    <row r="62395" spans="11:28" x14ac:dyDescent="0.2">
      <c r="K62395" s="125"/>
      <c r="L62395" s="198"/>
      <c r="M62395" s="126"/>
      <c r="AA62395" s="241"/>
      <c r="AB62395" s="22"/>
    </row>
    <row r="62396" spans="11:28" x14ac:dyDescent="0.2">
      <c r="K62396" s="125"/>
      <c r="L62396" s="198"/>
      <c r="M62396" s="126"/>
      <c r="AA62396" s="241"/>
      <c r="AB62396" s="22"/>
    </row>
    <row r="62397" spans="11:28" x14ac:dyDescent="0.2">
      <c r="K62397" s="125"/>
      <c r="L62397" s="198"/>
      <c r="M62397" s="126"/>
      <c r="AA62397" s="241"/>
      <c r="AB62397" s="22"/>
    </row>
    <row r="62398" spans="11:28" x14ac:dyDescent="0.2">
      <c r="K62398" s="125"/>
      <c r="L62398" s="198"/>
      <c r="M62398" s="126"/>
      <c r="AA62398" s="241"/>
      <c r="AB62398" s="22"/>
    </row>
    <row r="62399" spans="11:28" x14ac:dyDescent="0.2">
      <c r="K62399" s="125"/>
      <c r="L62399" s="198"/>
      <c r="M62399" s="126"/>
      <c r="AA62399" s="241"/>
      <c r="AB62399" s="22"/>
    </row>
    <row r="62400" spans="11:28" x14ac:dyDescent="0.2">
      <c r="K62400" s="125"/>
      <c r="L62400" s="198"/>
      <c r="M62400" s="126"/>
      <c r="AA62400" s="241"/>
      <c r="AB62400" s="22"/>
    </row>
    <row r="62401" spans="11:28" x14ac:dyDescent="0.2">
      <c r="K62401" s="125"/>
      <c r="L62401" s="198"/>
      <c r="M62401" s="126"/>
      <c r="AA62401" s="241"/>
      <c r="AB62401" s="22"/>
    </row>
    <row r="62402" spans="11:28" x14ac:dyDescent="0.2">
      <c r="K62402" s="125"/>
      <c r="L62402" s="198"/>
      <c r="M62402" s="126"/>
      <c r="AA62402" s="241"/>
      <c r="AB62402" s="22"/>
    </row>
    <row r="62403" spans="11:28" x14ac:dyDescent="0.2">
      <c r="K62403" s="125"/>
      <c r="L62403" s="198"/>
      <c r="M62403" s="126"/>
      <c r="AA62403" s="241"/>
      <c r="AB62403" s="22"/>
    </row>
    <row r="62404" spans="11:28" x14ac:dyDescent="0.2">
      <c r="K62404" s="125"/>
      <c r="L62404" s="198"/>
      <c r="M62404" s="126"/>
      <c r="AA62404" s="241"/>
      <c r="AB62404" s="22"/>
    </row>
    <row r="62405" spans="11:28" x14ac:dyDescent="0.2">
      <c r="K62405" s="125"/>
      <c r="L62405" s="198"/>
      <c r="M62405" s="126"/>
      <c r="AA62405" s="241"/>
      <c r="AB62405" s="22"/>
    </row>
    <row r="62406" spans="11:28" x14ac:dyDescent="0.2">
      <c r="K62406" s="125"/>
      <c r="L62406" s="198"/>
      <c r="M62406" s="126"/>
      <c r="AA62406" s="241"/>
      <c r="AB62406" s="22"/>
    </row>
    <row r="62407" spans="11:28" x14ac:dyDescent="0.2">
      <c r="K62407" s="125"/>
      <c r="L62407" s="198"/>
      <c r="M62407" s="126"/>
      <c r="AA62407" s="241"/>
      <c r="AB62407" s="22"/>
    </row>
    <row r="62408" spans="11:28" x14ac:dyDescent="0.2">
      <c r="K62408" s="125"/>
      <c r="L62408" s="198"/>
      <c r="M62408" s="126"/>
      <c r="AA62408" s="241"/>
      <c r="AB62408" s="22"/>
    </row>
    <row r="62409" spans="11:28" x14ac:dyDescent="0.2">
      <c r="K62409" s="125"/>
      <c r="L62409" s="198"/>
      <c r="M62409" s="126"/>
      <c r="AA62409" s="241"/>
      <c r="AB62409" s="22"/>
    </row>
    <row r="62410" spans="11:28" x14ac:dyDescent="0.2">
      <c r="K62410" s="125"/>
      <c r="L62410" s="198"/>
      <c r="M62410" s="126"/>
      <c r="AA62410" s="241"/>
      <c r="AB62410" s="22"/>
    </row>
    <row r="62411" spans="11:28" x14ac:dyDescent="0.2">
      <c r="K62411" s="125"/>
      <c r="L62411" s="198"/>
      <c r="M62411" s="126"/>
      <c r="AA62411" s="241"/>
      <c r="AB62411" s="22"/>
    </row>
    <row r="62412" spans="11:28" x14ac:dyDescent="0.2">
      <c r="K62412" s="125"/>
      <c r="L62412" s="198"/>
      <c r="M62412" s="126"/>
      <c r="AA62412" s="241"/>
      <c r="AB62412" s="22"/>
    </row>
    <row r="62413" spans="11:28" x14ac:dyDescent="0.2">
      <c r="K62413" s="125"/>
      <c r="L62413" s="198"/>
      <c r="M62413" s="126"/>
      <c r="AA62413" s="241"/>
      <c r="AB62413" s="22"/>
    </row>
    <row r="62414" spans="11:28" x14ac:dyDescent="0.2">
      <c r="K62414" s="125"/>
      <c r="L62414" s="198"/>
      <c r="M62414" s="126"/>
      <c r="AA62414" s="241"/>
      <c r="AB62414" s="22"/>
    </row>
    <row r="62415" spans="11:28" x14ac:dyDescent="0.2">
      <c r="K62415" s="125"/>
      <c r="L62415" s="198"/>
      <c r="M62415" s="126"/>
      <c r="AA62415" s="241"/>
      <c r="AB62415" s="22"/>
    </row>
    <row r="62416" spans="11:28" x14ac:dyDescent="0.2">
      <c r="K62416" s="125"/>
      <c r="L62416" s="198"/>
      <c r="M62416" s="126"/>
      <c r="AA62416" s="241"/>
      <c r="AB62416" s="22"/>
    </row>
    <row r="62417" spans="11:28" x14ac:dyDescent="0.2">
      <c r="K62417" s="125"/>
      <c r="L62417" s="198"/>
      <c r="M62417" s="126"/>
      <c r="AA62417" s="241"/>
      <c r="AB62417" s="22"/>
    </row>
    <row r="62418" spans="11:28" x14ac:dyDescent="0.2">
      <c r="K62418" s="125"/>
      <c r="L62418" s="198"/>
      <c r="M62418" s="126"/>
      <c r="AA62418" s="241"/>
      <c r="AB62418" s="22"/>
    </row>
    <row r="62419" spans="11:28" x14ac:dyDescent="0.2">
      <c r="K62419" s="125"/>
      <c r="L62419" s="198"/>
      <c r="M62419" s="126"/>
      <c r="AA62419" s="241"/>
      <c r="AB62419" s="22"/>
    </row>
    <row r="62420" spans="11:28" x14ac:dyDescent="0.2">
      <c r="K62420" s="125"/>
      <c r="L62420" s="198"/>
      <c r="M62420" s="126"/>
      <c r="AA62420" s="241"/>
      <c r="AB62420" s="22"/>
    </row>
    <row r="62421" spans="11:28" x14ac:dyDescent="0.2">
      <c r="K62421" s="125"/>
      <c r="L62421" s="198"/>
      <c r="M62421" s="126"/>
      <c r="AA62421" s="241"/>
      <c r="AB62421" s="22"/>
    </row>
    <row r="62422" spans="11:28" x14ac:dyDescent="0.2">
      <c r="K62422" s="125"/>
      <c r="L62422" s="198"/>
      <c r="M62422" s="126"/>
      <c r="AA62422" s="241"/>
      <c r="AB62422" s="22"/>
    </row>
    <row r="62423" spans="11:28" x14ac:dyDescent="0.2">
      <c r="K62423" s="125"/>
      <c r="L62423" s="198"/>
      <c r="M62423" s="126"/>
      <c r="AA62423" s="241"/>
      <c r="AB62423" s="22"/>
    </row>
    <row r="62424" spans="11:28" x14ac:dyDescent="0.2">
      <c r="K62424" s="125"/>
      <c r="L62424" s="198"/>
      <c r="M62424" s="126"/>
      <c r="AA62424" s="241"/>
      <c r="AB62424" s="22"/>
    </row>
    <row r="62425" spans="11:28" x14ac:dyDescent="0.2">
      <c r="K62425" s="125"/>
      <c r="L62425" s="198"/>
      <c r="M62425" s="126"/>
      <c r="AA62425" s="241"/>
      <c r="AB62425" s="22"/>
    </row>
    <row r="62426" spans="11:28" x14ac:dyDescent="0.2">
      <c r="K62426" s="125"/>
      <c r="L62426" s="198"/>
      <c r="M62426" s="126"/>
      <c r="AA62426" s="241"/>
      <c r="AB62426" s="22"/>
    </row>
    <row r="62427" spans="11:28" x14ac:dyDescent="0.2">
      <c r="K62427" s="125"/>
      <c r="L62427" s="198"/>
      <c r="M62427" s="126"/>
      <c r="AA62427" s="241"/>
      <c r="AB62427" s="22"/>
    </row>
    <row r="62428" spans="11:28" x14ac:dyDescent="0.2">
      <c r="K62428" s="125"/>
      <c r="L62428" s="198"/>
      <c r="M62428" s="126"/>
      <c r="AA62428" s="241"/>
      <c r="AB62428" s="22"/>
    </row>
    <row r="62429" spans="11:28" x14ac:dyDescent="0.2">
      <c r="K62429" s="125"/>
      <c r="L62429" s="198"/>
      <c r="M62429" s="126"/>
      <c r="AA62429" s="241"/>
      <c r="AB62429" s="22"/>
    </row>
    <row r="62430" spans="11:28" x14ac:dyDescent="0.2">
      <c r="K62430" s="125"/>
      <c r="L62430" s="198"/>
      <c r="M62430" s="126"/>
      <c r="AA62430" s="241"/>
      <c r="AB62430" s="22"/>
    </row>
    <row r="62431" spans="11:28" x14ac:dyDescent="0.2">
      <c r="K62431" s="125"/>
      <c r="L62431" s="198"/>
      <c r="M62431" s="126"/>
      <c r="AA62431" s="241"/>
      <c r="AB62431" s="22"/>
    </row>
    <row r="62432" spans="11:28" x14ac:dyDescent="0.2">
      <c r="K62432" s="125"/>
      <c r="L62432" s="198"/>
      <c r="M62432" s="126"/>
      <c r="AA62432" s="241"/>
      <c r="AB62432" s="22"/>
    </row>
    <row r="62433" spans="11:28" x14ac:dyDescent="0.2">
      <c r="K62433" s="125"/>
      <c r="L62433" s="198"/>
      <c r="M62433" s="126"/>
      <c r="AA62433" s="241"/>
      <c r="AB62433" s="22"/>
    </row>
    <row r="62434" spans="11:28" x14ac:dyDescent="0.2">
      <c r="K62434" s="125"/>
      <c r="L62434" s="198"/>
      <c r="M62434" s="126"/>
      <c r="AA62434" s="241"/>
      <c r="AB62434" s="22"/>
    </row>
    <row r="62435" spans="11:28" x14ac:dyDescent="0.2">
      <c r="K62435" s="125"/>
      <c r="L62435" s="198"/>
      <c r="M62435" s="126"/>
      <c r="AA62435" s="241"/>
      <c r="AB62435" s="22"/>
    </row>
    <row r="62436" spans="11:28" x14ac:dyDescent="0.2">
      <c r="K62436" s="125"/>
      <c r="L62436" s="198"/>
      <c r="M62436" s="126"/>
      <c r="AA62436" s="241"/>
      <c r="AB62436" s="22"/>
    </row>
    <row r="62437" spans="11:28" x14ac:dyDescent="0.2">
      <c r="K62437" s="125"/>
      <c r="L62437" s="198"/>
      <c r="M62437" s="126"/>
      <c r="AA62437" s="241"/>
      <c r="AB62437" s="22"/>
    </row>
    <row r="62438" spans="11:28" x14ac:dyDescent="0.2">
      <c r="K62438" s="125"/>
      <c r="L62438" s="198"/>
      <c r="M62438" s="126"/>
      <c r="AA62438" s="241"/>
      <c r="AB62438" s="22"/>
    </row>
    <row r="62439" spans="11:28" x14ac:dyDescent="0.2">
      <c r="K62439" s="125"/>
      <c r="L62439" s="198"/>
      <c r="M62439" s="126"/>
      <c r="AA62439" s="241"/>
      <c r="AB62439" s="22"/>
    </row>
    <row r="62440" spans="11:28" x14ac:dyDescent="0.2">
      <c r="K62440" s="125"/>
      <c r="L62440" s="198"/>
      <c r="M62440" s="126"/>
      <c r="AA62440" s="241"/>
      <c r="AB62440" s="22"/>
    </row>
    <row r="62441" spans="11:28" x14ac:dyDescent="0.2">
      <c r="K62441" s="125"/>
      <c r="L62441" s="198"/>
      <c r="M62441" s="126"/>
      <c r="AA62441" s="241"/>
      <c r="AB62441" s="22"/>
    </row>
    <row r="62442" spans="11:28" x14ac:dyDescent="0.2">
      <c r="K62442" s="125"/>
      <c r="L62442" s="198"/>
      <c r="M62442" s="126"/>
      <c r="AA62442" s="241"/>
      <c r="AB62442" s="22"/>
    </row>
    <row r="62443" spans="11:28" x14ac:dyDescent="0.2">
      <c r="K62443" s="125"/>
      <c r="L62443" s="198"/>
      <c r="M62443" s="126"/>
      <c r="AA62443" s="241"/>
      <c r="AB62443" s="22"/>
    </row>
    <row r="62444" spans="11:28" x14ac:dyDescent="0.2">
      <c r="K62444" s="125"/>
      <c r="L62444" s="198"/>
      <c r="M62444" s="126"/>
      <c r="AA62444" s="241"/>
      <c r="AB62444" s="22"/>
    </row>
    <row r="62445" spans="11:28" x14ac:dyDescent="0.2">
      <c r="K62445" s="125"/>
      <c r="L62445" s="198"/>
      <c r="M62445" s="126"/>
      <c r="AA62445" s="241"/>
      <c r="AB62445" s="22"/>
    </row>
    <row r="62446" spans="11:28" x14ac:dyDescent="0.2">
      <c r="K62446" s="125"/>
      <c r="L62446" s="198"/>
      <c r="M62446" s="126"/>
      <c r="AA62446" s="241"/>
      <c r="AB62446" s="22"/>
    </row>
    <row r="62447" spans="11:28" x14ac:dyDescent="0.2">
      <c r="K62447" s="125"/>
      <c r="L62447" s="198"/>
      <c r="M62447" s="126"/>
      <c r="AA62447" s="241"/>
      <c r="AB62447" s="22"/>
    </row>
    <row r="62448" spans="11:28" x14ac:dyDescent="0.2">
      <c r="K62448" s="125"/>
      <c r="L62448" s="198"/>
      <c r="M62448" s="126"/>
      <c r="AA62448" s="241"/>
      <c r="AB62448" s="22"/>
    </row>
    <row r="62449" spans="11:28" x14ac:dyDescent="0.2">
      <c r="K62449" s="125"/>
      <c r="L62449" s="198"/>
      <c r="M62449" s="126"/>
      <c r="AA62449" s="241"/>
      <c r="AB62449" s="22"/>
    </row>
    <row r="62450" spans="11:28" x14ac:dyDescent="0.2">
      <c r="K62450" s="125"/>
      <c r="L62450" s="198"/>
      <c r="M62450" s="126"/>
      <c r="AA62450" s="241"/>
      <c r="AB62450" s="22"/>
    </row>
    <row r="62451" spans="11:28" x14ac:dyDescent="0.2">
      <c r="K62451" s="125"/>
      <c r="L62451" s="198"/>
      <c r="M62451" s="126"/>
      <c r="AA62451" s="241"/>
      <c r="AB62451" s="22"/>
    </row>
    <row r="62452" spans="11:28" x14ac:dyDescent="0.2">
      <c r="K62452" s="125"/>
      <c r="L62452" s="198"/>
      <c r="M62452" s="126"/>
      <c r="AA62452" s="241"/>
      <c r="AB62452" s="22"/>
    </row>
    <row r="62453" spans="11:28" x14ac:dyDescent="0.2">
      <c r="K62453" s="125"/>
      <c r="L62453" s="198"/>
      <c r="M62453" s="126"/>
      <c r="AA62453" s="241"/>
      <c r="AB62453" s="22"/>
    </row>
    <row r="62454" spans="11:28" x14ac:dyDescent="0.2">
      <c r="K62454" s="125"/>
      <c r="L62454" s="198"/>
      <c r="M62454" s="126"/>
      <c r="AA62454" s="241"/>
      <c r="AB62454" s="22"/>
    </row>
    <row r="62455" spans="11:28" x14ac:dyDescent="0.2">
      <c r="K62455" s="125"/>
      <c r="L62455" s="198"/>
      <c r="M62455" s="126"/>
      <c r="AA62455" s="241"/>
      <c r="AB62455" s="22"/>
    </row>
    <row r="62456" spans="11:28" x14ac:dyDescent="0.2">
      <c r="K62456" s="125"/>
      <c r="L62456" s="198"/>
      <c r="M62456" s="126"/>
      <c r="AA62456" s="241"/>
      <c r="AB62456" s="22"/>
    </row>
    <row r="62457" spans="11:28" x14ac:dyDescent="0.2">
      <c r="K62457" s="125"/>
      <c r="L62457" s="198"/>
      <c r="M62457" s="126"/>
      <c r="AA62457" s="241"/>
      <c r="AB62457" s="22"/>
    </row>
    <row r="62458" spans="11:28" x14ac:dyDescent="0.2">
      <c r="K62458" s="125"/>
      <c r="L62458" s="198"/>
      <c r="M62458" s="126"/>
      <c r="AA62458" s="241"/>
      <c r="AB62458" s="22"/>
    </row>
    <row r="62459" spans="11:28" x14ac:dyDescent="0.2">
      <c r="K62459" s="125"/>
      <c r="L62459" s="198"/>
      <c r="M62459" s="126"/>
      <c r="AA62459" s="241"/>
      <c r="AB62459" s="22"/>
    </row>
    <row r="62460" spans="11:28" x14ac:dyDescent="0.2">
      <c r="K62460" s="125"/>
      <c r="L62460" s="198"/>
      <c r="M62460" s="126"/>
      <c r="AA62460" s="241"/>
      <c r="AB62460" s="22"/>
    </row>
    <row r="62461" spans="11:28" x14ac:dyDescent="0.2">
      <c r="K62461" s="125"/>
      <c r="L62461" s="198"/>
      <c r="M62461" s="126"/>
      <c r="AA62461" s="241"/>
      <c r="AB62461" s="22"/>
    </row>
    <row r="62462" spans="11:28" x14ac:dyDescent="0.2">
      <c r="K62462" s="125"/>
      <c r="L62462" s="198"/>
      <c r="M62462" s="126"/>
      <c r="AA62462" s="241"/>
      <c r="AB62462" s="22"/>
    </row>
    <row r="62463" spans="11:28" x14ac:dyDescent="0.2">
      <c r="K62463" s="125"/>
      <c r="L62463" s="198"/>
      <c r="M62463" s="126"/>
      <c r="AA62463" s="241"/>
      <c r="AB62463" s="22"/>
    </row>
    <row r="62464" spans="11:28" x14ac:dyDescent="0.2">
      <c r="K62464" s="125"/>
      <c r="L62464" s="198"/>
      <c r="M62464" s="126"/>
      <c r="AA62464" s="241"/>
      <c r="AB62464" s="22"/>
    </row>
    <row r="62465" spans="11:28" x14ac:dyDescent="0.2">
      <c r="K62465" s="125"/>
      <c r="L62465" s="198"/>
      <c r="M62465" s="126"/>
      <c r="AA62465" s="241"/>
      <c r="AB62465" s="22"/>
    </row>
    <row r="62466" spans="11:28" x14ac:dyDescent="0.2">
      <c r="K62466" s="125"/>
      <c r="L62466" s="198"/>
      <c r="M62466" s="126"/>
      <c r="AA62466" s="241"/>
      <c r="AB62466" s="22"/>
    </row>
    <row r="62467" spans="11:28" x14ac:dyDescent="0.2">
      <c r="K62467" s="125"/>
      <c r="L62467" s="198"/>
      <c r="M62467" s="126"/>
      <c r="AA62467" s="241"/>
      <c r="AB62467" s="22"/>
    </row>
    <row r="62468" spans="11:28" x14ac:dyDescent="0.2">
      <c r="K62468" s="125"/>
      <c r="L62468" s="198"/>
      <c r="M62468" s="126"/>
      <c r="AA62468" s="241"/>
      <c r="AB62468" s="22"/>
    </row>
    <row r="62469" spans="11:28" x14ac:dyDescent="0.2">
      <c r="K62469" s="125"/>
      <c r="L62469" s="198"/>
      <c r="M62469" s="126"/>
      <c r="AA62469" s="241"/>
      <c r="AB62469" s="22"/>
    </row>
    <row r="62470" spans="11:28" x14ac:dyDescent="0.2">
      <c r="K62470" s="125"/>
      <c r="L62470" s="198"/>
      <c r="M62470" s="126"/>
      <c r="AA62470" s="241"/>
      <c r="AB62470" s="22"/>
    </row>
    <row r="62471" spans="11:28" x14ac:dyDescent="0.2">
      <c r="K62471" s="125"/>
      <c r="L62471" s="198"/>
      <c r="M62471" s="126"/>
      <c r="AA62471" s="241"/>
      <c r="AB62471" s="22"/>
    </row>
    <row r="62472" spans="11:28" x14ac:dyDescent="0.2">
      <c r="K62472" s="125"/>
      <c r="L62472" s="198"/>
      <c r="M62472" s="126"/>
      <c r="AA62472" s="241"/>
      <c r="AB62472" s="22"/>
    </row>
    <row r="62473" spans="11:28" x14ac:dyDescent="0.2">
      <c r="K62473" s="125"/>
      <c r="L62473" s="198"/>
      <c r="M62473" s="126"/>
      <c r="AA62473" s="241"/>
      <c r="AB62473" s="22"/>
    </row>
    <row r="62474" spans="11:28" x14ac:dyDescent="0.2">
      <c r="K62474" s="125"/>
      <c r="L62474" s="198"/>
      <c r="M62474" s="126"/>
      <c r="AA62474" s="241"/>
      <c r="AB62474" s="22"/>
    </row>
    <row r="62475" spans="11:28" x14ac:dyDescent="0.2">
      <c r="K62475" s="125"/>
      <c r="L62475" s="198"/>
      <c r="M62475" s="126"/>
      <c r="AA62475" s="241"/>
      <c r="AB62475" s="22"/>
    </row>
    <row r="62476" spans="11:28" x14ac:dyDescent="0.2">
      <c r="K62476" s="125"/>
      <c r="L62476" s="198"/>
      <c r="M62476" s="126"/>
      <c r="AA62476" s="241"/>
      <c r="AB62476" s="22"/>
    </row>
    <row r="62477" spans="11:28" x14ac:dyDescent="0.2">
      <c r="K62477" s="125"/>
      <c r="L62477" s="198"/>
      <c r="M62477" s="126"/>
      <c r="AA62477" s="241"/>
      <c r="AB62477" s="22"/>
    </row>
    <row r="62478" spans="11:28" x14ac:dyDescent="0.2">
      <c r="K62478" s="125"/>
      <c r="L62478" s="198"/>
      <c r="M62478" s="126"/>
      <c r="AA62478" s="241"/>
      <c r="AB62478" s="22"/>
    </row>
    <row r="62479" spans="11:28" x14ac:dyDescent="0.2">
      <c r="K62479" s="125"/>
      <c r="L62479" s="198"/>
      <c r="M62479" s="126"/>
      <c r="AA62479" s="241"/>
      <c r="AB62479" s="22"/>
    </row>
    <row r="62480" spans="11:28" x14ac:dyDescent="0.2">
      <c r="K62480" s="125"/>
      <c r="L62480" s="198"/>
      <c r="M62480" s="126"/>
      <c r="AA62480" s="241"/>
      <c r="AB62480" s="22"/>
    </row>
    <row r="62481" spans="11:28" x14ac:dyDescent="0.2">
      <c r="K62481" s="125"/>
      <c r="L62481" s="198"/>
      <c r="M62481" s="126"/>
      <c r="AA62481" s="241"/>
      <c r="AB62481" s="22"/>
    </row>
    <row r="62482" spans="11:28" x14ac:dyDescent="0.2">
      <c r="K62482" s="125"/>
      <c r="L62482" s="198"/>
      <c r="M62482" s="126"/>
      <c r="AA62482" s="241"/>
      <c r="AB62482" s="22"/>
    </row>
    <row r="62483" spans="11:28" x14ac:dyDescent="0.2">
      <c r="K62483" s="125"/>
      <c r="L62483" s="198"/>
      <c r="M62483" s="126"/>
      <c r="AA62483" s="241"/>
      <c r="AB62483" s="22"/>
    </row>
    <row r="62484" spans="11:28" x14ac:dyDescent="0.2">
      <c r="K62484" s="125"/>
      <c r="L62484" s="198"/>
      <c r="M62484" s="126"/>
      <c r="AA62484" s="241"/>
      <c r="AB62484" s="22"/>
    </row>
    <row r="62485" spans="11:28" x14ac:dyDescent="0.2">
      <c r="K62485" s="125"/>
      <c r="L62485" s="198"/>
      <c r="M62485" s="126"/>
      <c r="AA62485" s="241"/>
      <c r="AB62485" s="22"/>
    </row>
    <row r="62486" spans="11:28" x14ac:dyDescent="0.2">
      <c r="K62486" s="125"/>
      <c r="L62486" s="198"/>
      <c r="M62486" s="126"/>
      <c r="AA62486" s="241"/>
      <c r="AB62486" s="22"/>
    </row>
    <row r="62487" spans="11:28" x14ac:dyDescent="0.2">
      <c r="K62487" s="125"/>
      <c r="L62487" s="198"/>
      <c r="M62487" s="126"/>
      <c r="AA62487" s="241"/>
      <c r="AB62487" s="22"/>
    </row>
    <row r="62488" spans="11:28" x14ac:dyDescent="0.2">
      <c r="K62488" s="125"/>
      <c r="L62488" s="198"/>
      <c r="M62488" s="126"/>
      <c r="AA62488" s="241"/>
      <c r="AB62488" s="22"/>
    </row>
    <row r="62489" spans="11:28" x14ac:dyDescent="0.2">
      <c r="K62489" s="125"/>
      <c r="L62489" s="198"/>
      <c r="M62489" s="126"/>
      <c r="AA62489" s="241"/>
      <c r="AB62489" s="22"/>
    </row>
    <row r="62490" spans="11:28" x14ac:dyDescent="0.2">
      <c r="K62490" s="125"/>
      <c r="L62490" s="198"/>
      <c r="M62490" s="126"/>
      <c r="AA62490" s="241"/>
      <c r="AB62490" s="22"/>
    </row>
    <row r="62491" spans="11:28" x14ac:dyDescent="0.2">
      <c r="K62491" s="125"/>
      <c r="L62491" s="198"/>
      <c r="M62491" s="126"/>
      <c r="AA62491" s="241"/>
      <c r="AB62491" s="22"/>
    </row>
    <row r="62492" spans="11:28" x14ac:dyDescent="0.2">
      <c r="K62492" s="125"/>
      <c r="L62492" s="198"/>
      <c r="M62492" s="126"/>
      <c r="AA62492" s="241"/>
      <c r="AB62492" s="22"/>
    </row>
    <row r="62493" spans="11:28" x14ac:dyDescent="0.2">
      <c r="K62493" s="125"/>
      <c r="L62493" s="198"/>
      <c r="M62493" s="126"/>
      <c r="AA62493" s="241"/>
      <c r="AB62493" s="22"/>
    </row>
    <row r="62494" spans="11:28" x14ac:dyDescent="0.2">
      <c r="K62494" s="125"/>
      <c r="L62494" s="198"/>
      <c r="M62494" s="126"/>
      <c r="AA62494" s="241"/>
      <c r="AB62494" s="22"/>
    </row>
    <row r="62495" spans="11:28" x14ac:dyDescent="0.2">
      <c r="K62495" s="125"/>
      <c r="L62495" s="198"/>
      <c r="M62495" s="126"/>
      <c r="AA62495" s="241"/>
      <c r="AB62495" s="22"/>
    </row>
    <row r="62496" spans="11:28" x14ac:dyDescent="0.2">
      <c r="K62496" s="125"/>
      <c r="L62496" s="198"/>
      <c r="M62496" s="126"/>
      <c r="AA62496" s="241"/>
      <c r="AB62496" s="22"/>
    </row>
    <row r="62497" spans="11:28" x14ac:dyDescent="0.2">
      <c r="K62497" s="125"/>
      <c r="L62497" s="198"/>
      <c r="M62497" s="126"/>
      <c r="AA62497" s="241"/>
      <c r="AB62497" s="22"/>
    </row>
    <row r="62498" spans="11:28" x14ac:dyDescent="0.2">
      <c r="K62498" s="125"/>
      <c r="L62498" s="198"/>
      <c r="M62498" s="126"/>
      <c r="AA62498" s="241"/>
      <c r="AB62498" s="22"/>
    </row>
    <row r="62499" spans="11:28" x14ac:dyDescent="0.2">
      <c r="K62499" s="125"/>
      <c r="L62499" s="198"/>
      <c r="M62499" s="126"/>
      <c r="AA62499" s="241"/>
      <c r="AB62499" s="22"/>
    </row>
    <row r="62500" spans="11:28" x14ac:dyDescent="0.2">
      <c r="K62500" s="125"/>
      <c r="L62500" s="198"/>
      <c r="M62500" s="126"/>
      <c r="AA62500" s="241"/>
      <c r="AB62500" s="22"/>
    </row>
    <row r="62501" spans="11:28" x14ac:dyDescent="0.2">
      <c r="K62501" s="125"/>
      <c r="L62501" s="198"/>
      <c r="M62501" s="126"/>
      <c r="AA62501" s="241"/>
      <c r="AB62501" s="22"/>
    </row>
    <row r="62502" spans="11:28" x14ac:dyDescent="0.2">
      <c r="K62502" s="125"/>
      <c r="L62502" s="198"/>
      <c r="M62502" s="126"/>
      <c r="AA62502" s="241"/>
      <c r="AB62502" s="22"/>
    </row>
    <row r="62503" spans="11:28" x14ac:dyDescent="0.2">
      <c r="K62503" s="125"/>
      <c r="L62503" s="198"/>
      <c r="M62503" s="126"/>
      <c r="AA62503" s="241"/>
      <c r="AB62503" s="22"/>
    </row>
    <row r="62504" spans="11:28" x14ac:dyDescent="0.2">
      <c r="K62504" s="125"/>
      <c r="L62504" s="198"/>
      <c r="M62504" s="126"/>
      <c r="AA62504" s="241"/>
      <c r="AB62504" s="22"/>
    </row>
    <row r="62505" spans="11:28" x14ac:dyDescent="0.2">
      <c r="K62505" s="125"/>
      <c r="L62505" s="198"/>
      <c r="M62505" s="126"/>
      <c r="AA62505" s="241"/>
      <c r="AB62505" s="22"/>
    </row>
    <row r="62506" spans="11:28" x14ac:dyDescent="0.2">
      <c r="K62506" s="125"/>
      <c r="L62506" s="198"/>
      <c r="M62506" s="126"/>
      <c r="AA62506" s="241"/>
      <c r="AB62506" s="22"/>
    </row>
    <row r="62507" spans="11:28" x14ac:dyDescent="0.2">
      <c r="K62507" s="125"/>
      <c r="L62507" s="198"/>
      <c r="M62507" s="126"/>
      <c r="AA62507" s="241"/>
      <c r="AB62507" s="22"/>
    </row>
    <row r="62508" spans="11:28" x14ac:dyDescent="0.2">
      <c r="K62508" s="125"/>
      <c r="L62508" s="198"/>
      <c r="M62508" s="126"/>
      <c r="AA62508" s="241"/>
      <c r="AB62508" s="22"/>
    </row>
    <row r="62509" spans="11:28" x14ac:dyDescent="0.2">
      <c r="K62509" s="125"/>
      <c r="L62509" s="198"/>
      <c r="M62509" s="126"/>
      <c r="AA62509" s="241"/>
      <c r="AB62509" s="22"/>
    </row>
    <row r="62510" spans="11:28" x14ac:dyDescent="0.2">
      <c r="K62510" s="125"/>
      <c r="L62510" s="198"/>
      <c r="M62510" s="126"/>
      <c r="AA62510" s="241"/>
      <c r="AB62510" s="22"/>
    </row>
    <row r="62511" spans="11:28" x14ac:dyDescent="0.2">
      <c r="K62511" s="125"/>
      <c r="L62511" s="198"/>
      <c r="M62511" s="126"/>
      <c r="AA62511" s="241"/>
      <c r="AB62511" s="22"/>
    </row>
    <row r="62512" spans="11:28" x14ac:dyDescent="0.2">
      <c r="K62512" s="125"/>
      <c r="L62512" s="198"/>
      <c r="M62512" s="126"/>
      <c r="AA62512" s="241"/>
      <c r="AB62512" s="22"/>
    </row>
    <row r="62513" spans="11:28" x14ac:dyDescent="0.2">
      <c r="K62513" s="125"/>
      <c r="L62513" s="198"/>
      <c r="M62513" s="126"/>
      <c r="AA62513" s="241"/>
      <c r="AB62513" s="22"/>
    </row>
    <row r="62514" spans="11:28" x14ac:dyDescent="0.2">
      <c r="K62514" s="125"/>
      <c r="L62514" s="198"/>
      <c r="M62514" s="126"/>
      <c r="AA62514" s="241"/>
      <c r="AB62514" s="22"/>
    </row>
    <row r="62515" spans="11:28" x14ac:dyDescent="0.2">
      <c r="K62515" s="125"/>
      <c r="L62515" s="198"/>
      <c r="M62515" s="126"/>
      <c r="AA62515" s="241"/>
      <c r="AB62515" s="22"/>
    </row>
    <row r="62516" spans="11:28" x14ac:dyDescent="0.2">
      <c r="K62516" s="125"/>
      <c r="L62516" s="198"/>
      <c r="M62516" s="126"/>
      <c r="AA62516" s="241"/>
      <c r="AB62516" s="22"/>
    </row>
    <row r="62517" spans="11:28" x14ac:dyDescent="0.2">
      <c r="K62517" s="125"/>
      <c r="L62517" s="198"/>
      <c r="M62517" s="126"/>
      <c r="AA62517" s="241"/>
      <c r="AB62517" s="22"/>
    </row>
    <row r="62518" spans="11:28" x14ac:dyDescent="0.2">
      <c r="K62518" s="125"/>
      <c r="L62518" s="198"/>
      <c r="M62518" s="126"/>
      <c r="AA62518" s="241"/>
      <c r="AB62518" s="22"/>
    </row>
    <row r="62519" spans="11:28" x14ac:dyDescent="0.2">
      <c r="K62519" s="125"/>
      <c r="L62519" s="198"/>
      <c r="M62519" s="126"/>
      <c r="AA62519" s="241"/>
      <c r="AB62519" s="22"/>
    </row>
    <row r="62520" spans="11:28" x14ac:dyDescent="0.2">
      <c r="K62520" s="125"/>
      <c r="L62520" s="198"/>
      <c r="M62520" s="126"/>
      <c r="AA62520" s="241"/>
      <c r="AB62520" s="22"/>
    </row>
    <row r="62521" spans="11:28" x14ac:dyDescent="0.2">
      <c r="K62521" s="125"/>
      <c r="L62521" s="198"/>
      <c r="M62521" s="126"/>
      <c r="AA62521" s="241"/>
      <c r="AB62521" s="22"/>
    </row>
    <row r="62522" spans="11:28" x14ac:dyDescent="0.2">
      <c r="K62522" s="125"/>
      <c r="L62522" s="198"/>
      <c r="M62522" s="126"/>
      <c r="AA62522" s="241"/>
      <c r="AB62522" s="22"/>
    </row>
    <row r="62523" spans="11:28" x14ac:dyDescent="0.2">
      <c r="K62523" s="125"/>
      <c r="L62523" s="198"/>
      <c r="M62523" s="126"/>
      <c r="AA62523" s="241"/>
      <c r="AB62523" s="22"/>
    </row>
    <row r="62524" spans="11:28" x14ac:dyDescent="0.2">
      <c r="K62524" s="125"/>
      <c r="L62524" s="198"/>
      <c r="M62524" s="126"/>
      <c r="AA62524" s="241"/>
      <c r="AB62524" s="22"/>
    </row>
    <row r="62525" spans="11:28" x14ac:dyDescent="0.2">
      <c r="K62525" s="125"/>
      <c r="L62525" s="198"/>
      <c r="M62525" s="126"/>
      <c r="AA62525" s="241"/>
      <c r="AB62525" s="22"/>
    </row>
    <row r="62526" spans="11:28" x14ac:dyDescent="0.2">
      <c r="K62526" s="125"/>
      <c r="L62526" s="198"/>
      <c r="M62526" s="126"/>
      <c r="AA62526" s="241"/>
      <c r="AB62526" s="22"/>
    </row>
    <row r="62527" spans="11:28" x14ac:dyDescent="0.2">
      <c r="K62527" s="125"/>
      <c r="L62527" s="198"/>
      <c r="M62527" s="126"/>
      <c r="AA62527" s="241"/>
      <c r="AB62527" s="22"/>
    </row>
    <row r="62528" spans="11:28" x14ac:dyDescent="0.2">
      <c r="K62528" s="125"/>
      <c r="L62528" s="198"/>
      <c r="M62528" s="126"/>
      <c r="AA62528" s="241"/>
      <c r="AB62528" s="22"/>
    </row>
    <row r="62529" spans="11:28" x14ac:dyDescent="0.2">
      <c r="K62529" s="125"/>
      <c r="L62529" s="198"/>
      <c r="M62529" s="126"/>
      <c r="AA62529" s="241"/>
      <c r="AB62529" s="22"/>
    </row>
    <row r="62530" spans="11:28" x14ac:dyDescent="0.2">
      <c r="K62530" s="125"/>
      <c r="L62530" s="198"/>
      <c r="M62530" s="126"/>
      <c r="AA62530" s="241"/>
      <c r="AB62530" s="22"/>
    </row>
    <row r="62531" spans="11:28" x14ac:dyDescent="0.2">
      <c r="K62531" s="125"/>
      <c r="L62531" s="198"/>
      <c r="M62531" s="126"/>
      <c r="AA62531" s="241"/>
      <c r="AB62531" s="22"/>
    </row>
    <row r="62532" spans="11:28" x14ac:dyDescent="0.2">
      <c r="K62532" s="125"/>
      <c r="L62532" s="198"/>
      <c r="M62532" s="126"/>
      <c r="AA62532" s="241"/>
      <c r="AB62532" s="22"/>
    </row>
    <row r="62533" spans="11:28" x14ac:dyDescent="0.2">
      <c r="K62533" s="125"/>
      <c r="L62533" s="198"/>
      <c r="M62533" s="126"/>
      <c r="AA62533" s="241"/>
      <c r="AB62533" s="22"/>
    </row>
    <row r="62534" spans="11:28" x14ac:dyDescent="0.2">
      <c r="K62534" s="125"/>
      <c r="L62534" s="198"/>
      <c r="M62534" s="126"/>
      <c r="AA62534" s="241"/>
      <c r="AB62534" s="22"/>
    </row>
    <row r="62535" spans="11:28" x14ac:dyDescent="0.2">
      <c r="K62535" s="125"/>
      <c r="L62535" s="198"/>
      <c r="M62535" s="126"/>
      <c r="AA62535" s="241"/>
      <c r="AB62535" s="22"/>
    </row>
    <row r="62536" spans="11:28" x14ac:dyDescent="0.2">
      <c r="K62536" s="125"/>
      <c r="L62536" s="198"/>
      <c r="M62536" s="126"/>
      <c r="AA62536" s="241"/>
      <c r="AB62536" s="22"/>
    </row>
    <row r="62537" spans="11:28" x14ac:dyDescent="0.2">
      <c r="K62537" s="125"/>
      <c r="L62537" s="198"/>
      <c r="M62537" s="126"/>
      <c r="AA62537" s="241"/>
      <c r="AB62537" s="22"/>
    </row>
    <row r="62538" spans="11:28" x14ac:dyDescent="0.2">
      <c r="K62538" s="125"/>
      <c r="L62538" s="198"/>
      <c r="M62538" s="126"/>
      <c r="AA62538" s="241"/>
      <c r="AB62538" s="22"/>
    </row>
    <row r="62539" spans="11:28" x14ac:dyDescent="0.2">
      <c r="K62539" s="125"/>
      <c r="L62539" s="198"/>
      <c r="M62539" s="126"/>
      <c r="AA62539" s="241"/>
      <c r="AB62539" s="22"/>
    </row>
    <row r="62540" spans="11:28" x14ac:dyDescent="0.2">
      <c r="K62540" s="125"/>
      <c r="L62540" s="198"/>
      <c r="M62540" s="126"/>
      <c r="AA62540" s="241"/>
      <c r="AB62540" s="22"/>
    </row>
    <row r="62541" spans="11:28" x14ac:dyDescent="0.2">
      <c r="K62541" s="125"/>
      <c r="L62541" s="198"/>
      <c r="M62541" s="126"/>
      <c r="AA62541" s="241"/>
      <c r="AB62541" s="22"/>
    </row>
    <row r="62542" spans="11:28" x14ac:dyDescent="0.2">
      <c r="K62542" s="125"/>
      <c r="L62542" s="198"/>
      <c r="M62542" s="126"/>
      <c r="AA62542" s="241"/>
      <c r="AB62542" s="22"/>
    </row>
    <row r="62543" spans="11:28" x14ac:dyDescent="0.2">
      <c r="K62543" s="125"/>
      <c r="L62543" s="198"/>
      <c r="M62543" s="126"/>
      <c r="AA62543" s="241"/>
      <c r="AB62543" s="22"/>
    </row>
    <row r="62544" spans="11:28" x14ac:dyDescent="0.2">
      <c r="K62544" s="125"/>
      <c r="L62544" s="198"/>
      <c r="M62544" s="126"/>
      <c r="AA62544" s="241"/>
      <c r="AB62544" s="22"/>
    </row>
    <row r="62545" spans="11:28" x14ac:dyDescent="0.2">
      <c r="K62545" s="125"/>
      <c r="L62545" s="198"/>
      <c r="M62545" s="126"/>
      <c r="AA62545" s="241"/>
      <c r="AB62545" s="22"/>
    </row>
    <row r="62546" spans="11:28" x14ac:dyDescent="0.2">
      <c r="K62546" s="125"/>
      <c r="L62546" s="198"/>
      <c r="M62546" s="126"/>
      <c r="AA62546" s="241"/>
      <c r="AB62546" s="22"/>
    </row>
    <row r="62547" spans="11:28" x14ac:dyDescent="0.2">
      <c r="K62547" s="125"/>
      <c r="L62547" s="198"/>
      <c r="M62547" s="126"/>
      <c r="AA62547" s="241"/>
      <c r="AB62547" s="22"/>
    </row>
    <row r="62548" spans="11:28" x14ac:dyDescent="0.2">
      <c r="K62548" s="125"/>
      <c r="L62548" s="198"/>
      <c r="M62548" s="126"/>
      <c r="AA62548" s="241"/>
      <c r="AB62548" s="22"/>
    </row>
    <row r="62549" spans="11:28" x14ac:dyDescent="0.2">
      <c r="K62549" s="125"/>
      <c r="L62549" s="198"/>
      <c r="M62549" s="126"/>
      <c r="AA62549" s="241"/>
      <c r="AB62549" s="22"/>
    </row>
    <row r="62550" spans="11:28" x14ac:dyDescent="0.2">
      <c r="K62550" s="125"/>
      <c r="L62550" s="198"/>
      <c r="M62550" s="126"/>
      <c r="AA62550" s="241"/>
      <c r="AB62550" s="22"/>
    </row>
    <row r="62551" spans="11:28" x14ac:dyDescent="0.2">
      <c r="K62551" s="125"/>
      <c r="L62551" s="198"/>
      <c r="M62551" s="126"/>
      <c r="AA62551" s="241"/>
      <c r="AB62551" s="22"/>
    </row>
    <row r="62552" spans="11:28" x14ac:dyDescent="0.2">
      <c r="K62552" s="125"/>
      <c r="L62552" s="198"/>
      <c r="M62552" s="126"/>
      <c r="AA62552" s="241"/>
      <c r="AB62552" s="22"/>
    </row>
    <row r="62553" spans="11:28" x14ac:dyDescent="0.2">
      <c r="K62553" s="125"/>
      <c r="L62553" s="198"/>
      <c r="M62553" s="126"/>
      <c r="AA62553" s="241"/>
      <c r="AB62553" s="22"/>
    </row>
    <row r="62554" spans="11:28" x14ac:dyDescent="0.2">
      <c r="K62554" s="125"/>
      <c r="L62554" s="198"/>
      <c r="M62554" s="126"/>
      <c r="AA62554" s="241"/>
      <c r="AB62554" s="22"/>
    </row>
    <row r="62555" spans="11:28" x14ac:dyDescent="0.2">
      <c r="K62555" s="125"/>
      <c r="L62555" s="198"/>
      <c r="M62555" s="126"/>
      <c r="AA62555" s="241"/>
      <c r="AB62555" s="22"/>
    </row>
    <row r="62556" spans="11:28" x14ac:dyDescent="0.2">
      <c r="K62556" s="125"/>
      <c r="L62556" s="198"/>
      <c r="M62556" s="126"/>
      <c r="AA62556" s="241"/>
      <c r="AB62556" s="22"/>
    </row>
    <row r="62557" spans="11:28" x14ac:dyDescent="0.2">
      <c r="K62557" s="125"/>
      <c r="L62557" s="198"/>
      <c r="M62557" s="126"/>
      <c r="AA62557" s="241"/>
      <c r="AB62557" s="22"/>
    </row>
    <row r="62558" spans="11:28" x14ac:dyDescent="0.2">
      <c r="K62558" s="125"/>
      <c r="L62558" s="198"/>
      <c r="M62558" s="126"/>
      <c r="AA62558" s="241"/>
      <c r="AB62558" s="22"/>
    </row>
    <row r="62559" spans="11:28" x14ac:dyDescent="0.2">
      <c r="K62559" s="125"/>
      <c r="L62559" s="198"/>
      <c r="M62559" s="126"/>
      <c r="AA62559" s="241"/>
      <c r="AB62559" s="22"/>
    </row>
    <row r="62560" spans="11:28" x14ac:dyDescent="0.2">
      <c r="K62560" s="125"/>
      <c r="L62560" s="198"/>
      <c r="M62560" s="126"/>
      <c r="AA62560" s="241"/>
      <c r="AB62560" s="22"/>
    </row>
    <row r="62561" spans="11:28" x14ac:dyDescent="0.2">
      <c r="K62561" s="125"/>
      <c r="L62561" s="198"/>
      <c r="M62561" s="126"/>
      <c r="AA62561" s="241"/>
      <c r="AB62561" s="22"/>
    </row>
    <row r="62562" spans="11:28" x14ac:dyDescent="0.2">
      <c r="K62562" s="125"/>
      <c r="L62562" s="198"/>
      <c r="M62562" s="126"/>
      <c r="AA62562" s="241"/>
      <c r="AB62562" s="22"/>
    </row>
    <row r="62563" spans="11:28" x14ac:dyDescent="0.2">
      <c r="K62563" s="125"/>
      <c r="L62563" s="198"/>
      <c r="M62563" s="126"/>
      <c r="AA62563" s="241"/>
      <c r="AB62563" s="22"/>
    </row>
    <row r="62564" spans="11:28" x14ac:dyDescent="0.2">
      <c r="K62564" s="125"/>
      <c r="L62564" s="198"/>
      <c r="M62564" s="126"/>
      <c r="AA62564" s="241"/>
      <c r="AB62564" s="22"/>
    </row>
    <row r="62565" spans="11:28" x14ac:dyDescent="0.2">
      <c r="K62565" s="125"/>
      <c r="L62565" s="198"/>
      <c r="M62565" s="126"/>
      <c r="AA62565" s="241"/>
      <c r="AB62565" s="22"/>
    </row>
    <row r="62566" spans="11:28" x14ac:dyDescent="0.2">
      <c r="K62566" s="125"/>
      <c r="L62566" s="198"/>
      <c r="M62566" s="126"/>
      <c r="AA62566" s="241"/>
      <c r="AB62566" s="22"/>
    </row>
    <row r="62567" spans="11:28" x14ac:dyDescent="0.2">
      <c r="K62567" s="125"/>
      <c r="L62567" s="198"/>
      <c r="M62567" s="126"/>
      <c r="AA62567" s="241"/>
      <c r="AB62567" s="22"/>
    </row>
    <row r="62568" spans="11:28" x14ac:dyDescent="0.2">
      <c r="K62568" s="125"/>
      <c r="L62568" s="198"/>
      <c r="M62568" s="126"/>
      <c r="AA62568" s="241"/>
      <c r="AB62568" s="22"/>
    </row>
    <row r="62569" spans="11:28" x14ac:dyDescent="0.2">
      <c r="K62569" s="125"/>
      <c r="L62569" s="198"/>
      <c r="M62569" s="126"/>
      <c r="AA62569" s="241"/>
      <c r="AB62569" s="22"/>
    </row>
    <row r="62570" spans="11:28" x14ac:dyDescent="0.2">
      <c r="K62570" s="125"/>
      <c r="L62570" s="198"/>
      <c r="M62570" s="126"/>
      <c r="AA62570" s="241"/>
      <c r="AB62570" s="22"/>
    </row>
    <row r="62571" spans="11:28" x14ac:dyDescent="0.2">
      <c r="K62571" s="125"/>
      <c r="L62571" s="198"/>
      <c r="M62571" s="126"/>
      <c r="AA62571" s="241"/>
      <c r="AB62571" s="22"/>
    </row>
    <row r="62572" spans="11:28" x14ac:dyDescent="0.2">
      <c r="K62572" s="125"/>
      <c r="L62572" s="198"/>
      <c r="M62572" s="126"/>
      <c r="AA62572" s="241"/>
      <c r="AB62572" s="22"/>
    </row>
    <row r="62573" spans="11:28" x14ac:dyDescent="0.2">
      <c r="K62573" s="125"/>
      <c r="L62573" s="198"/>
      <c r="M62573" s="126"/>
      <c r="AA62573" s="241"/>
      <c r="AB62573" s="22"/>
    </row>
    <row r="62574" spans="11:28" x14ac:dyDescent="0.2">
      <c r="K62574" s="125"/>
      <c r="L62574" s="198"/>
      <c r="M62574" s="126"/>
      <c r="AA62574" s="241"/>
      <c r="AB62574" s="22"/>
    </row>
    <row r="62575" spans="11:28" x14ac:dyDescent="0.2">
      <c r="K62575" s="125"/>
      <c r="L62575" s="198"/>
      <c r="M62575" s="126"/>
      <c r="AA62575" s="241"/>
      <c r="AB62575" s="22"/>
    </row>
    <row r="62576" spans="11:28" x14ac:dyDescent="0.2">
      <c r="K62576" s="125"/>
      <c r="L62576" s="198"/>
      <c r="M62576" s="126"/>
      <c r="AA62576" s="241"/>
      <c r="AB62576" s="22"/>
    </row>
    <row r="62577" spans="11:28" x14ac:dyDescent="0.2">
      <c r="K62577" s="125"/>
      <c r="L62577" s="198"/>
      <c r="M62577" s="126"/>
      <c r="AA62577" s="241"/>
      <c r="AB62577" s="22"/>
    </row>
    <row r="62578" spans="11:28" x14ac:dyDescent="0.2">
      <c r="K62578" s="125"/>
      <c r="L62578" s="198"/>
      <c r="M62578" s="126"/>
      <c r="AA62578" s="241"/>
      <c r="AB62578" s="22"/>
    </row>
    <row r="62579" spans="11:28" x14ac:dyDescent="0.2">
      <c r="K62579" s="125"/>
      <c r="L62579" s="198"/>
      <c r="M62579" s="126"/>
      <c r="AA62579" s="241"/>
      <c r="AB62579" s="22"/>
    </row>
    <row r="62580" spans="11:28" x14ac:dyDescent="0.2">
      <c r="K62580" s="125"/>
      <c r="L62580" s="198"/>
      <c r="M62580" s="126"/>
      <c r="AA62580" s="241"/>
      <c r="AB62580" s="22"/>
    </row>
    <row r="62581" spans="11:28" x14ac:dyDescent="0.2">
      <c r="K62581" s="125"/>
      <c r="L62581" s="198"/>
      <c r="M62581" s="126"/>
      <c r="AA62581" s="241"/>
      <c r="AB62581" s="22"/>
    </row>
    <row r="62582" spans="11:28" x14ac:dyDescent="0.2">
      <c r="K62582" s="125"/>
      <c r="L62582" s="198"/>
      <c r="M62582" s="126"/>
      <c r="AA62582" s="241"/>
      <c r="AB62582" s="22"/>
    </row>
    <row r="62583" spans="11:28" x14ac:dyDescent="0.2">
      <c r="K62583" s="125"/>
      <c r="L62583" s="198"/>
      <c r="M62583" s="126"/>
      <c r="AA62583" s="241"/>
      <c r="AB62583" s="22"/>
    </row>
    <row r="62584" spans="11:28" x14ac:dyDescent="0.2">
      <c r="K62584" s="125"/>
      <c r="L62584" s="198"/>
      <c r="M62584" s="126"/>
      <c r="AA62584" s="241"/>
      <c r="AB62584" s="22"/>
    </row>
    <row r="62585" spans="11:28" x14ac:dyDescent="0.2">
      <c r="K62585" s="125"/>
      <c r="L62585" s="198"/>
      <c r="M62585" s="126"/>
      <c r="AA62585" s="241"/>
      <c r="AB62585" s="22"/>
    </row>
    <row r="62586" spans="11:28" x14ac:dyDescent="0.2">
      <c r="K62586" s="125"/>
      <c r="L62586" s="198"/>
      <c r="M62586" s="126"/>
      <c r="AA62586" s="241"/>
      <c r="AB62586" s="22"/>
    </row>
    <row r="62587" spans="11:28" x14ac:dyDescent="0.2">
      <c r="K62587" s="125"/>
      <c r="L62587" s="198"/>
      <c r="M62587" s="126"/>
      <c r="AA62587" s="241"/>
      <c r="AB62587" s="22"/>
    </row>
    <row r="62588" spans="11:28" x14ac:dyDescent="0.2">
      <c r="K62588" s="125"/>
      <c r="L62588" s="198"/>
      <c r="M62588" s="126"/>
      <c r="AA62588" s="241"/>
      <c r="AB62588" s="22"/>
    </row>
    <row r="62589" spans="11:28" x14ac:dyDescent="0.2">
      <c r="K62589" s="125"/>
      <c r="L62589" s="198"/>
      <c r="M62589" s="126"/>
      <c r="AA62589" s="241"/>
      <c r="AB62589" s="22"/>
    </row>
    <row r="62590" spans="11:28" x14ac:dyDescent="0.2">
      <c r="K62590" s="125"/>
      <c r="L62590" s="198"/>
      <c r="M62590" s="126"/>
      <c r="AA62590" s="241"/>
      <c r="AB62590" s="22"/>
    </row>
    <row r="62591" spans="11:28" x14ac:dyDescent="0.2">
      <c r="K62591" s="125"/>
      <c r="L62591" s="198"/>
      <c r="M62591" s="126"/>
      <c r="AA62591" s="241"/>
      <c r="AB62591" s="22"/>
    </row>
    <row r="62592" spans="11:28" x14ac:dyDescent="0.2">
      <c r="K62592" s="125"/>
      <c r="L62592" s="198"/>
      <c r="M62592" s="126"/>
      <c r="AA62592" s="241"/>
      <c r="AB62592" s="22"/>
    </row>
    <row r="62593" spans="11:28" x14ac:dyDescent="0.2">
      <c r="K62593" s="125"/>
      <c r="L62593" s="198"/>
      <c r="M62593" s="126"/>
      <c r="AA62593" s="241"/>
      <c r="AB62593" s="22"/>
    </row>
    <row r="62594" spans="11:28" x14ac:dyDescent="0.2">
      <c r="K62594" s="125"/>
      <c r="L62594" s="198"/>
      <c r="M62594" s="126"/>
      <c r="AA62594" s="241"/>
      <c r="AB62594" s="22"/>
    </row>
    <row r="62595" spans="11:28" x14ac:dyDescent="0.2">
      <c r="K62595" s="125"/>
      <c r="L62595" s="198"/>
      <c r="M62595" s="126"/>
      <c r="AA62595" s="241"/>
      <c r="AB62595" s="22"/>
    </row>
    <row r="62596" spans="11:28" x14ac:dyDescent="0.2">
      <c r="K62596" s="125"/>
      <c r="L62596" s="198"/>
      <c r="M62596" s="126"/>
      <c r="AA62596" s="241"/>
      <c r="AB62596" s="22"/>
    </row>
    <row r="62597" spans="11:28" x14ac:dyDescent="0.2">
      <c r="K62597" s="125"/>
      <c r="L62597" s="198"/>
      <c r="M62597" s="126"/>
      <c r="AA62597" s="241"/>
      <c r="AB62597" s="22"/>
    </row>
    <row r="62598" spans="11:28" x14ac:dyDescent="0.2">
      <c r="K62598" s="125"/>
      <c r="L62598" s="198"/>
      <c r="M62598" s="126"/>
      <c r="AA62598" s="241"/>
      <c r="AB62598" s="22"/>
    </row>
    <row r="62599" spans="11:28" x14ac:dyDescent="0.2">
      <c r="K62599" s="125"/>
      <c r="L62599" s="198"/>
      <c r="M62599" s="126"/>
      <c r="AA62599" s="241"/>
      <c r="AB62599" s="22"/>
    </row>
    <row r="62600" spans="11:28" x14ac:dyDescent="0.2">
      <c r="K62600" s="125"/>
      <c r="L62600" s="198"/>
      <c r="M62600" s="126"/>
      <c r="AA62600" s="241"/>
      <c r="AB62600" s="22"/>
    </row>
    <row r="62601" spans="11:28" x14ac:dyDescent="0.2">
      <c r="K62601" s="125"/>
      <c r="L62601" s="198"/>
      <c r="M62601" s="126"/>
      <c r="AA62601" s="241"/>
      <c r="AB62601" s="22"/>
    </row>
    <row r="62602" spans="11:28" x14ac:dyDescent="0.2">
      <c r="K62602" s="125"/>
      <c r="L62602" s="198"/>
      <c r="M62602" s="126"/>
      <c r="AA62602" s="241"/>
      <c r="AB62602" s="22"/>
    </row>
    <row r="62603" spans="11:28" x14ac:dyDescent="0.2">
      <c r="K62603" s="125"/>
      <c r="L62603" s="198"/>
      <c r="M62603" s="126"/>
      <c r="AA62603" s="241"/>
      <c r="AB62603" s="22"/>
    </row>
    <row r="62604" spans="11:28" x14ac:dyDescent="0.2">
      <c r="K62604" s="125"/>
      <c r="L62604" s="198"/>
      <c r="M62604" s="126"/>
      <c r="AA62604" s="241"/>
      <c r="AB62604" s="22"/>
    </row>
    <row r="62605" spans="11:28" x14ac:dyDescent="0.2">
      <c r="K62605" s="125"/>
      <c r="L62605" s="198"/>
      <c r="M62605" s="126"/>
      <c r="AA62605" s="241"/>
      <c r="AB62605" s="22"/>
    </row>
    <row r="62606" spans="11:28" x14ac:dyDescent="0.2">
      <c r="K62606" s="125"/>
      <c r="L62606" s="198"/>
      <c r="M62606" s="126"/>
      <c r="AA62606" s="241"/>
      <c r="AB62606" s="22"/>
    </row>
    <row r="62607" spans="11:28" x14ac:dyDescent="0.2">
      <c r="K62607" s="125"/>
      <c r="L62607" s="198"/>
      <c r="M62607" s="126"/>
      <c r="AA62607" s="241"/>
      <c r="AB62607" s="22"/>
    </row>
    <row r="62608" spans="11:28" x14ac:dyDescent="0.2">
      <c r="K62608" s="125"/>
      <c r="L62608" s="198"/>
      <c r="M62608" s="126"/>
      <c r="AA62608" s="241"/>
      <c r="AB62608" s="22"/>
    </row>
    <row r="62609" spans="11:28" x14ac:dyDescent="0.2">
      <c r="K62609" s="125"/>
      <c r="L62609" s="198"/>
      <c r="M62609" s="126"/>
      <c r="AA62609" s="241"/>
      <c r="AB62609" s="22"/>
    </row>
    <row r="62610" spans="11:28" x14ac:dyDescent="0.2">
      <c r="K62610" s="125"/>
      <c r="L62610" s="198"/>
      <c r="M62610" s="126"/>
      <c r="AA62610" s="241"/>
      <c r="AB62610" s="22"/>
    </row>
    <row r="62611" spans="11:28" x14ac:dyDescent="0.2">
      <c r="K62611" s="125"/>
      <c r="L62611" s="198"/>
      <c r="M62611" s="126"/>
      <c r="AA62611" s="241"/>
      <c r="AB62611" s="22"/>
    </row>
    <row r="62612" spans="11:28" x14ac:dyDescent="0.2">
      <c r="K62612" s="125"/>
      <c r="L62612" s="198"/>
      <c r="M62612" s="126"/>
      <c r="AA62612" s="241"/>
      <c r="AB62612" s="22"/>
    </row>
    <row r="62613" spans="11:28" x14ac:dyDescent="0.2">
      <c r="K62613" s="125"/>
      <c r="L62613" s="198"/>
      <c r="M62613" s="126"/>
      <c r="AA62613" s="241"/>
      <c r="AB62613" s="22"/>
    </row>
    <row r="62614" spans="11:28" x14ac:dyDescent="0.2">
      <c r="K62614" s="125"/>
      <c r="L62614" s="198"/>
      <c r="M62614" s="126"/>
      <c r="AA62614" s="241"/>
      <c r="AB62614" s="22"/>
    </row>
    <row r="62615" spans="11:28" x14ac:dyDescent="0.2">
      <c r="K62615" s="125"/>
      <c r="L62615" s="198"/>
      <c r="M62615" s="126"/>
      <c r="AA62615" s="241"/>
      <c r="AB62615" s="22"/>
    </row>
    <row r="62616" spans="11:28" x14ac:dyDescent="0.2">
      <c r="K62616" s="125"/>
      <c r="L62616" s="198"/>
      <c r="M62616" s="126"/>
      <c r="AA62616" s="241"/>
      <c r="AB62616" s="22"/>
    </row>
    <row r="62617" spans="11:28" x14ac:dyDescent="0.2">
      <c r="K62617" s="125"/>
      <c r="L62617" s="198"/>
      <c r="M62617" s="126"/>
      <c r="AA62617" s="241"/>
      <c r="AB62617" s="22"/>
    </row>
    <row r="62618" spans="11:28" x14ac:dyDescent="0.2">
      <c r="K62618" s="125"/>
      <c r="L62618" s="198"/>
      <c r="M62618" s="126"/>
      <c r="AA62618" s="241"/>
      <c r="AB62618" s="22"/>
    </row>
    <row r="62619" spans="11:28" x14ac:dyDescent="0.2">
      <c r="K62619" s="125"/>
      <c r="L62619" s="198"/>
      <c r="M62619" s="126"/>
      <c r="AA62619" s="241"/>
      <c r="AB62619" s="22"/>
    </row>
    <row r="62620" spans="11:28" x14ac:dyDescent="0.2">
      <c r="K62620" s="125"/>
      <c r="L62620" s="198"/>
      <c r="M62620" s="126"/>
      <c r="AA62620" s="241"/>
      <c r="AB62620" s="22"/>
    </row>
    <row r="62621" spans="11:28" x14ac:dyDescent="0.2">
      <c r="K62621" s="125"/>
      <c r="L62621" s="198"/>
      <c r="M62621" s="126"/>
      <c r="AA62621" s="241"/>
      <c r="AB62621" s="22"/>
    </row>
    <row r="62622" spans="11:28" x14ac:dyDescent="0.2">
      <c r="K62622" s="125"/>
      <c r="L62622" s="198"/>
      <c r="M62622" s="126"/>
      <c r="AA62622" s="241"/>
      <c r="AB62622" s="22"/>
    </row>
    <row r="62623" spans="11:28" x14ac:dyDescent="0.2">
      <c r="K62623" s="125"/>
      <c r="L62623" s="198"/>
      <c r="M62623" s="126"/>
      <c r="AA62623" s="241"/>
      <c r="AB62623" s="22"/>
    </row>
    <row r="62624" spans="11:28" x14ac:dyDescent="0.2">
      <c r="K62624" s="125"/>
      <c r="L62624" s="198"/>
      <c r="M62624" s="126"/>
      <c r="AA62624" s="241"/>
      <c r="AB62624" s="22"/>
    </row>
    <row r="62625" spans="11:28" x14ac:dyDescent="0.2">
      <c r="K62625" s="125"/>
      <c r="L62625" s="198"/>
      <c r="M62625" s="126"/>
      <c r="AA62625" s="241"/>
      <c r="AB62625" s="22"/>
    </row>
    <row r="62626" spans="11:28" x14ac:dyDescent="0.2">
      <c r="K62626" s="125"/>
      <c r="L62626" s="198"/>
      <c r="M62626" s="126"/>
      <c r="AA62626" s="241"/>
      <c r="AB62626" s="22"/>
    </row>
    <row r="62627" spans="11:28" x14ac:dyDescent="0.2">
      <c r="K62627" s="125"/>
      <c r="L62627" s="198"/>
      <c r="M62627" s="126"/>
      <c r="AA62627" s="241"/>
      <c r="AB62627" s="22"/>
    </row>
    <row r="62628" spans="11:28" x14ac:dyDescent="0.2">
      <c r="K62628" s="125"/>
      <c r="L62628" s="198"/>
      <c r="M62628" s="126"/>
      <c r="AA62628" s="241"/>
      <c r="AB62628" s="22"/>
    </row>
    <row r="62629" spans="11:28" x14ac:dyDescent="0.2">
      <c r="K62629" s="125"/>
      <c r="L62629" s="198"/>
      <c r="M62629" s="126"/>
      <c r="AA62629" s="241"/>
      <c r="AB62629" s="22"/>
    </row>
    <row r="62630" spans="11:28" x14ac:dyDescent="0.2">
      <c r="K62630" s="125"/>
      <c r="L62630" s="198"/>
      <c r="M62630" s="126"/>
      <c r="AA62630" s="241"/>
      <c r="AB62630" s="22"/>
    </row>
    <row r="62631" spans="11:28" x14ac:dyDescent="0.2">
      <c r="K62631" s="125"/>
      <c r="L62631" s="198"/>
      <c r="M62631" s="126"/>
      <c r="AA62631" s="241"/>
      <c r="AB62631" s="22"/>
    </row>
    <row r="62632" spans="11:28" x14ac:dyDescent="0.2">
      <c r="K62632" s="125"/>
      <c r="L62632" s="198"/>
      <c r="M62632" s="126"/>
      <c r="AA62632" s="241"/>
      <c r="AB62632" s="22"/>
    </row>
    <row r="62633" spans="11:28" x14ac:dyDescent="0.2">
      <c r="K62633" s="125"/>
      <c r="L62633" s="198"/>
      <c r="M62633" s="126"/>
      <c r="AA62633" s="241"/>
      <c r="AB62633" s="22"/>
    </row>
    <row r="62634" spans="11:28" x14ac:dyDescent="0.2">
      <c r="K62634" s="125"/>
      <c r="L62634" s="198"/>
      <c r="M62634" s="126"/>
      <c r="AA62634" s="241"/>
      <c r="AB62634" s="22"/>
    </row>
    <row r="62635" spans="11:28" x14ac:dyDescent="0.2">
      <c r="K62635" s="125"/>
      <c r="L62635" s="198"/>
      <c r="M62635" s="126"/>
      <c r="AA62635" s="241"/>
      <c r="AB62635" s="22"/>
    </row>
    <row r="62636" spans="11:28" x14ac:dyDescent="0.2">
      <c r="K62636" s="125"/>
      <c r="L62636" s="198"/>
      <c r="M62636" s="126"/>
      <c r="AA62636" s="241"/>
      <c r="AB62636" s="22"/>
    </row>
    <row r="62637" spans="11:28" x14ac:dyDescent="0.2">
      <c r="K62637" s="125"/>
      <c r="L62637" s="198"/>
      <c r="M62637" s="126"/>
      <c r="AA62637" s="241"/>
      <c r="AB62637" s="22"/>
    </row>
    <row r="62638" spans="11:28" x14ac:dyDescent="0.2">
      <c r="K62638" s="125"/>
      <c r="L62638" s="198"/>
      <c r="M62638" s="126"/>
      <c r="AA62638" s="241"/>
      <c r="AB62638" s="22"/>
    </row>
    <row r="62639" spans="11:28" x14ac:dyDescent="0.2">
      <c r="K62639" s="125"/>
      <c r="L62639" s="198"/>
      <c r="M62639" s="126"/>
      <c r="AA62639" s="241"/>
      <c r="AB62639" s="22"/>
    </row>
    <row r="62640" spans="11:28" x14ac:dyDescent="0.2">
      <c r="K62640" s="125"/>
      <c r="L62640" s="198"/>
      <c r="M62640" s="126"/>
      <c r="AA62640" s="241"/>
      <c r="AB62640" s="22"/>
    </row>
    <row r="62641" spans="11:28" x14ac:dyDescent="0.2">
      <c r="K62641" s="125"/>
      <c r="L62641" s="198"/>
      <c r="M62641" s="126"/>
      <c r="AA62641" s="241"/>
      <c r="AB62641" s="22"/>
    </row>
    <row r="62642" spans="11:28" x14ac:dyDescent="0.2">
      <c r="K62642" s="125"/>
      <c r="L62642" s="198"/>
      <c r="M62642" s="126"/>
      <c r="AA62642" s="241"/>
      <c r="AB62642" s="22"/>
    </row>
    <row r="62643" spans="11:28" x14ac:dyDescent="0.2">
      <c r="K62643" s="125"/>
      <c r="L62643" s="198"/>
      <c r="M62643" s="126"/>
      <c r="AA62643" s="241"/>
      <c r="AB62643" s="22"/>
    </row>
    <row r="62644" spans="11:28" x14ac:dyDescent="0.2">
      <c r="K62644" s="125"/>
      <c r="L62644" s="198"/>
      <c r="M62644" s="126"/>
      <c r="AA62644" s="241"/>
      <c r="AB62644" s="22"/>
    </row>
    <row r="62645" spans="11:28" x14ac:dyDescent="0.2">
      <c r="K62645" s="125"/>
      <c r="L62645" s="198"/>
      <c r="M62645" s="126"/>
      <c r="AA62645" s="241"/>
      <c r="AB62645" s="22"/>
    </row>
    <row r="62646" spans="11:28" x14ac:dyDescent="0.2">
      <c r="K62646" s="125"/>
      <c r="L62646" s="198"/>
      <c r="M62646" s="126"/>
      <c r="AA62646" s="241"/>
      <c r="AB62646" s="22"/>
    </row>
    <row r="62647" spans="11:28" x14ac:dyDescent="0.2">
      <c r="K62647" s="125"/>
      <c r="L62647" s="198"/>
      <c r="M62647" s="126"/>
      <c r="AA62647" s="241"/>
      <c r="AB62647" s="22"/>
    </row>
    <row r="62648" spans="11:28" x14ac:dyDescent="0.2">
      <c r="K62648" s="125"/>
      <c r="L62648" s="198"/>
      <c r="M62648" s="126"/>
      <c r="AA62648" s="241"/>
      <c r="AB62648" s="22"/>
    </row>
    <row r="62649" spans="11:28" x14ac:dyDescent="0.2">
      <c r="K62649" s="125"/>
      <c r="L62649" s="198"/>
      <c r="M62649" s="126"/>
      <c r="AA62649" s="241"/>
      <c r="AB62649" s="22"/>
    </row>
    <row r="62650" spans="11:28" x14ac:dyDescent="0.2">
      <c r="K62650" s="125"/>
      <c r="L62650" s="198"/>
      <c r="M62650" s="126"/>
      <c r="AA62650" s="241"/>
      <c r="AB62650" s="22"/>
    </row>
    <row r="62651" spans="11:28" x14ac:dyDescent="0.2">
      <c r="K62651" s="125"/>
      <c r="L62651" s="198"/>
      <c r="M62651" s="126"/>
      <c r="AA62651" s="241"/>
      <c r="AB62651" s="22"/>
    </row>
    <row r="62652" spans="11:28" x14ac:dyDescent="0.2">
      <c r="K62652" s="125"/>
      <c r="L62652" s="198"/>
      <c r="M62652" s="126"/>
      <c r="AA62652" s="241"/>
      <c r="AB62652" s="22"/>
    </row>
    <row r="62653" spans="11:28" x14ac:dyDescent="0.2">
      <c r="K62653" s="125"/>
      <c r="L62653" s="198"/>
      <c r="M62653" s="126"/>
      <c r="AA62653" s="241"/>
      <c r="AB62653" s="22"/>
    </row>
    <row r="62654" spans="11:28" x14ac:dyDescent="0.2">
      <c r="K62654" s="125"/>
      <c r="L62654" s="198"/>
      <c r="M62654" s="126"/>
      <c r="AA62654" s="241"/>
      <c r="AB62654" s="22"/>
    </row>
    <row r="62655" spans="11:28" x14ac:dyDescent="0.2">
      <c r="K62655" s="125"/>
      <c r="L62655" s="198"/>
      <c r="M62655" s="126"/>
      <c r="AA62655" s="241"/>
      <c r="AB62655" s="22"/>
    </row>
    <row r="62656" spans="11:28" x14ac:dyDescent="0.2">
      <c r="K62656" s="125"/>
      <c r="L62656" s="198"/>
      <c r="M62656" s="126"/>
      <c r="AA62656" s="241"/>
      <c r="AB62656" s="22"/>
    </row>
    <row r="62657" spans="11:28" x14ac:dyDescent="0.2">
      <c r="K62657" s="125"/>
      <c r="L62657" s="198"/>
      <c r="M62657" s="126"/>
      <c r="AA62657" s="241"/>
      <c r="AB62657" s="22"/>
    </row>
    <row r="62658" spans="11:28" x14ac:dyDescent="0.2">
      <c r="K62658" s="125"/>
      <c r="L62658" s="198"/>
      <c r="M62658" s="126"/>
      <c r="AA62658" s="241"/>
      <c r="AB62658" s="22"/>
    </row>
    <row r="62659" spans="11:28" x14ac:dyDescent="0.2">
      <c r="K62659" s="125"/>
      <c r="L62659" s="198"/>
      <c r="M62659" s="126"/>
      <c r="AA62659" s="241"/>
      <c r="AB62659" s="22"/>
    </row>
    <row r="62660" spans="11:28" x14ac:dyDescent="0.2">
      <c r="K62660" s="125"/>
      <c r="L62660" s="198"/>
      <c r="M62660" s="126"/>
      <c r="AA62660" s="241"/>
      <c r="AB62660" s="22"/>
    </row>
    <row r="62661" spans="11:28" x14ac:dyDescent="0.2">
      <c r="K62661" s="125"/>
      <c r="L62661" s="198"/>
      <c r="M62661" s="126"/>
      <c r="AA62661" s="241"/>
      <c r="AB62661" s="22"/>
    </row>
    <row r="62662" spans="11:28" x14ac:dyDescent="0.2">
      <c r="K62662" s="125"/>
      <c r="L62662" s="198"/>
      <c r="M62662" s="126"/>
      <c r="AA62662" s="241"/>
      <c r="AB62662" s="22"/>
    </row>
    <row r="62663" spans="11:28" x14ac:dyDescent="0.2">
      <c r="K62663" s="125"/>
      <c r="L62663" s="198"/>
      <c r="M62663" s="126"/>
      <c r="AA62663" s="241"/>
      <c r="AB62663" s="22"/>
    </row>
    <row r="62664" spans="11:28" x14ac:dyDescent="0.2">
      <c r="K62664" s="125"/>
      <c r="L62664" s="198"/>
      <c r="M62664" s="126"/>
      <c r="AA62664" s="241"/>
      <c r="AB62664" s="22"/>
    </row>
    <row r="62665" spans="11:28" x14ac:dyDescent="0.2">
      <c r="K62665" s="125"/>
      <c r="L62665" s="198"/>
      <c r="M62665" s="126"/>
      <c r="AA62665" s="241"/>
      <c r="AB62665" s="22"/>
    </row>
    <row r="62666" spans="11:28" x14ac:dyDescent="0.2">
      <c r="K62666" s="125"/>
      <c r="L62666" s="198"/>
      <c r="M62666" s="126"/>
      <c r="AA62666" s="241"/>
      <c r="AB62666" s="22"/>
    </row>
    <row r="62667" spans="11:28" x14ac:dyDescent="0.2">
      <c r="K62667" s="125"/>
      <c r="L62667" s="198"/>
      <c r="M62667" s="126"/>
      <c r="AA62667" s="241"/>
      <c r="AB62667" s="22"/>
    </row>
    <row r="62668" spans="11:28" x14ac:dyDescent="0.2">
      <c r="K62668" s="125"/>
      <c r="L62668" s="198"/>
      <c r="M62668" s="126"/>
      <c r="AA62668" s="241"/>
      <c r="AB62668" s="22"/>
    </row>
    <row r="62669" spans="11:28" x14ac:dyDescent="0.2">
      <c r="K62669" s="125"/>
      <c r="L62669" s="198"/>
      <c r="M62669" s="126"/>
      <c r="AA62669" s="241"/>
      <c r="AB62669" s="22"/>
    </row>
    <row r="62670" spans="11:28" x14ac:dyDescent="0.2">
      <c r="K62670" s="125"/>
      <c r="L62670" s="198"/>
      <c r="M62670" s="126"/>
      <c r="AA62670" s="241"/>
      <c r="AB62670" s="22"/>
    </row>
    <row r="62671" spans="11:28" x14ac:dyDescent="0.2">
      <c r="K62671" s="125"/>
      <c r="L62671" s="198"/>
      <c r="M62671" s="126"/>
      <c r="AA62671" s="241"/>
      <c r="AB62671" s="22"/>
    </row>
    <row r="62672" spans="11:28" x14ac:dyDescent="0.2">
      <c r="K62672" s="125"/>
      <c r="L62672" s="198"/>
      <c r="M62672" s="126"/>
      <c r="AA62672" s="241"/>
      <c r="AB62672" s="22"/>
    </row>
    <row r="62673" spans="11:28" x14ac:dyDescent="0.2">
      <c r="K62673" s="125"/>
      <c r="L62673" s="198"/>
      <c r="M62673" s="126"/>
      <c r="AA62673" s="241"/>
      <c r="AB62673" s="22"/>
    </row>
    <row r="62674" spans="11:28" x14ac:dyDescent="0.2">
      <c r="K62674" s="125"/>
      <c r="L62674" s="198"/>
      <c r="M62674" s="126"/>
      <c r="AA62674" s="241"/>
      <c r="AB62674" s="22"/>
    </row>
    <row r="62675" spans="11:28" x14ac:dyDescent="0.2">
      <c r="K62675" s="125"/>
      <c r="L62675" s="198"/>
      <c r="M62675" s="126"/>
      <c r="AA62675" s="241"/>
      <c r="AB62675" s="22"/>
    </row>
    <row r="62676" spans="11:28" x14ac:dyDescent="0.2">
      <c r="K62676" s="125"/>
      <c r="L62676" s="198"/>
      <c r="M62676" s="126"/>
      <c r="AA62676" s="241"/>
      <c r="AB62676" s="22"/>
    </row>
    <row r="62677" spans="11:28" x14ac:dyDescent="0.2">
      <c r="K62677" s="125"/>
      <c r="L62677" s="198"/>
      <c r="M62677" s="126"/>
      <c r="AA62677" s="241"/>
      <c r="AB62677" s="22"/>
    </row>
    <row r="62678" spans="11:28" x14ac:dyDescent="0.2">
      <c r="K62678" s="125"/>
      <c r="L62678" s="198"/>
      <c r="M62678" s="126"/>
      <c r="AA62678" s="241"/>
      <c r="AB62678" s="22"/>
    </row>
    <row r="62679" spans="11:28" x14ac:dyDescent="0.2">
      <c r="K62679" s="125"/>
      <c r="L62679" s="198"/>
      <c r="M62679" s="126"/>
      <c r="AA62679" s="241"/>
      <c r="AB62679" s="22"/>
    </row>
    <row r="62680" spans="11:28" x14ac:dyDescent="0.2">
      <c r="K62680" s="125"/>
      <c r="L62680" s="198"/>
      <c r="M62680" s="126"/>
      <c r="AA62680" s="241"/>
      <c r="AB62680" s="22"/>
    </row>
    <row r="62681" spans="11:28" x14ac:dyDescent="0.2">
      <c r="K62681" s="125"/>
      <c r="L62681" s="198"/>
      <c r="M62681" s="126"/>
      <c r="AA62681" s="241"/>
      <c r="AB62681" s="22"/>
    </row>
    <row r="62682" spans="11:28" x14ac:dyDescent="0.2">
      <c r="K62682" s="125"/>
      <c r="L62682" s="198"/>
      <c r="M62682" s="126"/>
      <c r="AA62682" s="241"/>
      <c r="AB62682" s="22"/>
    </row>
    <row r="62683" spans="11:28" x14ac:dyDescent="0.2">
      <c r="K62683" s="125"/>
      <c r="L62683" s="198"/>
      <c r="M62683" s="126"/>
      <c r="AA62683" s="241"/>
      <c r="AB62683" s="22"/>
    </row>
    <row r="62684" spans="11:28" x14ac:dyDescent="0.2">
      <c r="K62684" s="125"/>
      <c r="L62684" s="198"/>
      <c r="M62684" s="126"/>
      <c r="AA62684" s="241"/>
      <c r="AB62684" s="22"/>
    </row>
    <row r="62685" spans="11:28" x14ac:dyDescent="0.2">
      <c r="K62685" s="125"/>
      <c r="L62685" s="198"/>
      <c r="M62685" s="126"/>
      <c r="AA62685" s="241"/>
      <c r="AB62685" s="22"/>
    </row>
    <row r="62686" spans="11:28" x14ac:dyDescent="0.2">
      <c r="K62686" s="125"/>
      <c r="L62686" s="198"/>
      <c r="M62686" s="126"/>
      <c r="AA62686" s="241"/>
      <c r="AB62686" s="22"/>
    </row>
    <row r="62687" spans="11:28" x14ac:dyDescent="0.2">
      <c r="K62687" s="125"/>
      <c r="L62687" s="198"/>
      <c r="M62687" s="126"/>
      <c r="AA62687" s="241"/>
      <c r="AB62687" s="22"/>
    </row>
    <row r="62688" spans="11:28" x14ac:dyDescent="0.2">
      <c r="K62688" s="125"/>
      <c r="L62688" s="198"/>
      <c r="M62688" s="126"/>
      <c r="AA62688" s="241"/>
      <c r="AB62688" s="22"/>
    </row>
    <row r="62689" spans="11:28" x14ac:dyDescent="0.2">
      <c r="K62689" s="125"/>
      <c r="L62689" s="198"/>
      <c r="M62689" s="126"/>
      <c r="AA62689" s="241"/>
      <c r="AB62689" s="22"/>
    </row>
    <row r="62690" spans="11:28" x14ac:dyDescent="0.2">
      <c r="K62690" s="125"/>
      <c r="L62690" s="198"/>
      <c r="M62690" s="126"/>
      <c r="AA62690" s="241"/>
      <c r="AB62690" s="22"/>
    </row>
    <row r="62691" spans="11:28" x14ac:dyDescent="0.2">
      <c r="K62691" s="125"/>
      <c r="L62691" s="198"/>
      <c r="M62691" s="126"/>
      <c r="AA62691" s="241"/>
      <c r="AB62691" s="22"/>
    </row>
    <row r="62692" spans="11:28" x14ac:dyDescent="0.2">
      <c r="K62692" s="125"/>
      <c r="L62692" s="198"/>
      <c r="M62692" s="126"/>
      <c r="AA62692" s="241"/>
      <c r="AB62692" s="22"/>
    </row>
    <row r="62693" spans="11:28" x14ac:dyDescent="0.2">
      <c r="K62693" s="125"/>
      <c r="L62693" s="198"/>
      <c r="M62693" s="126"/>
      <c r="AA62693" s="241"/>
      <c r="AB62693" s="22"/>
    </row>
    <row r="62694" spans="11:28" x14ac:dyDescent="0.2">
      <c r="K62694" s="125"/>
      <c r="L62694" s="198"/>
      <c r="M62694" s="126"/>
      <c r="AA62694" s="241"/>
      <c r="AB62694" s="22"/>
    </row>
    <row r="62695" spans="11:28" x14ac:dyDescent="0.2">
      <c r="K62695" s="125"/>
      <c r="L62695" s="198"/>
      <c r="M62695" s="126"/>
      <c r="AA62695" s="241"/>
      <c r="AB62695" s="22"/>
    </row>
    <row r="62696" spans="11:28" x14ac:dyDescent="0.2">
      <c r="K62696" s="125"/>
      <c r="L62696" s="198"/>
      <c r="M62696" s="126"/>
      <c r="AA62696" s="241"/>
      <c r="AB62696" s="22"/>
    </row>
    <row r="62697" spans="11:28" x14ac:dyDescent="0.2">
      <c r="K62697" s="125"/>
      <c r="L62697" s="198"/>
      <c r="M62697" s="126"/>
      <c r="AA62697" s="241"/>
      <c r="AB62697" s="22"/>
    </row>
    <row r="62698" spans="11:28" x14ac:dyDescent="0.2">
      <c r="K62698" s="125"/>
      <c r="L62698" s="198"/>
      <c r="M62698" s="126"/>
      <c r="AA62698" s="241"/>
      <c r="AB62698" s="22"/>
    </row>
    <row r="62699" spans="11:28" x14ac:dyDescent="0.2">
      <c r="K62699" s="125"/>
      <c r="L62699" s="198"/>
      <c r="M62699" s="126"/>
      <c r="AA62699" s="241"/>
      <c r="AB62699" s="22"/>
    </row>
    <row r="62700" spans="11:28" x14ac:dyDescent="0.2">
      <c r="K62700" s="125"/>
      <c r="L62700" s="198"/>
      <c r="M62700" s="126"/>
      <c r="AA62700" s="241"/>
      <c r="AB62700" s="22"/>
    </row>
    <row r="62701" spans="11:28" x14ac:dyDescent="0.2">
      <c r="K62701" s="125"/>
      <c r="L62701" s="198"/>
      <c r="M62701" s="126"/>
      <c r="AA62701" s="241"/>
      <c r="AB62701" s="22"/>
    </row>
    <row r="62702" spans="11:28" x14ac:dyDescent="0.2">
      <c r="K62702" s="125"/>
      <c r="L62702" s="198"/>
      <c r="M62702" s="126"/>
      <c r="AA62702" s="241"/>
      <c r="AB62702" s="22"/>
    </row>
    <row r="62703" spans="11:28" x14ac:dyDescent="0.2">
      <c r="K62703" s="125"/>
      <c r="L62703" s="198"/>
      <c r="M62703" s="126"/>
      <c r="AA62703" s="241"/>
      <c r="AB62703" s="22"/>
    </row>
    <row r="62704" spans="11:28" x14ac:dyDescent="0.2">
      <c r="K62704" s="125"/>
      <c r="L62704" s="198"/>
      <c r="M62704" s="126"/>
      <c r="AA62704" s="241"/>
      <c r="AB62704" s="22"/>
    </row>
    <row r="62705" spans="11:28" x14ac:dyDescent="0.2">
      <c r="K62705" s="125"/>
      <c r="L62705" s="198"/>
      <c r="M62705" s="126"/>
      <c r="AA62705" s="241"/>
      <c r="AB62705" s="22"/>
    </row>
    <row r="62706" spans="11:28" x14ac:dyDescent="0.2">
      <c r="K62706" s="125"/>
      <c r="L62706" s="198"/>
      <c r="M62706" s="126"/>
      <c r="AA62706" s="241"/>
      <c r="AB62706" s="22"/>
    </row>
    <row r="62707" spans="11:28" x14ac:dyDescent="0.2">
      <c r="K62707" s="125"/>
      <c r="L62707" s="198"/>
      <c r="M62707" s="126"/>
      <c r="AA62707" s="241"/>
      <c r="AB62707" s="22"/>
    </row>
    <row r="62708" spans="11:28" x14ac:dyDescent="0.2">
      <c r="K62708" s="125"/>
      <c r="L62708" s="198"/>
      <c r="M62708" s="126"/>
      <c r="AA62708" s="241"/>
      <c r="AB62708" s="22"/>
    </row>
    <row r="62709" spans="11:28" x14ac:dyDescent="0.2">
      <c r="K62709" s="125"/>
      <c r="L62709" s="198"/>
      <c r="M62709" s="126"/>
      <c r="AA62709" s="241"/>
      <c r="AB62709" s="22"/>
    </row>
    <row r="62710" spans="11:28" x14ac:dyDescent="0.2">
      <c r="K62710" s="125"/>
      <c r="L62710" s="198"/>
      <c r="M62710" s="126"/>
      <c r="AA62710" s="241"/>
      <c r="AB62710" s="22"/>
    </row>
    <row r="62711" spans="11:28" x14ac:dyDescent="0.2">
      <c r="K62711" s="125"/>
      <c r="L62711" s="198"/>
      <c r="M62711" s="126"/>
      <c r="AA62711" s="241"/>
      <c r="AB62711" s="22"/>
    </row>
    <row r="62712" spans="11:28" x14ac:dyDescent="0.2">
      <c r="K62712" s="125"/>
      <c r="L62712" s="198"/>
      <c r="M62712" s="126"/>
      <c r="AA62712" s="241"/>
      <c r="AB62712" s="22"/>
    </row>
    <row r="62713" spans="11:28" x14ac:dyDescent="0.2">
      <c r="K62713" s="125"/>
      <c r="L62713" s="198"/>
      <c r="M62713" s="126"/>
      <c r="AA62713" s="241"/>
      <c r="AB62713" s="22"/>
    </row>
    <row r="62714" spans="11:28" x14ac:dyDescent="0.2">
      <c r="K62714" s="125"/>
      <c r="L62714" s="198"/>
      <c r="M62714" s="126"/>
      <c r="AA62714" s="241"/>
      <c r="AB62714" s="22"/>
    </row>
    <row r="62715" spans="11:28" x14ac:dyDescent="0.2">
      <c r="K62715" s="125"/>
      <c r="L62715" s="198"/>
      <c r="M62715" s="126"/>
      <c r="AA62715" s="241"/>
      <c r="AB62715" s="22"/>
    </row>
    <row r="62716" spans="11:28" x14ac:dyDescent="0.2">
      <c r="K62716" s="125"/>
      <c r="L62716" s="198"/>
      <c r="M62716" s="126"/>
      <c r="AA62716" s="241"/>
      <c r="AB62716" s="22"/>
    </row>
    <row r="62717" spans="11:28" x14ac:dyDescent="0.2">
      <c r="K62717" s="125"/>
      <c r="L62717" s="198"/>
      <c r="M62717" s="126"/>
      <c r="AA62717" s="241"/>
      <c r="AB62717" s="22"/>
    </row>
    <row r="62718" spans="11:28" x14ac:dyDescent="0.2">
      <c r="K62718" s="125"/>
      <c r="L62718" s="198"/>
      <c r="M62718" s="126"/>
      <c r="AA62718" s="241"/>
      <c r="AB62718" s="22"/>
    </row>
    <row r="62719" spans="11:28" x14ac:dyDescent="0.2">
      <c r="K62719" s="125"/>
      <c r="L62719" s="198"/>
      <c r="M62719" s="126"/>
      <c r="AA62719" s="241"/>
      <c r="AB62719" s="22"/>
    </row>
    <row r="62720" spans="11:28" x14ac:dyDescent="0.2">
      <c r="K62720" s="125"/>
      <c r="L62720" s="198"/>
      <c r="M62720" s="126"/>
      <c r="AA62720" s="241"/>
      <c r="AB62720" s="22"/>
    </row>
    <row r="62721" spans="11:28" x14ac:dyDescent="0.2">
      <c r="K62721" s="125"/>
      <c r="L62721" s="198"/>
      <c r="M62721" s="126"/>
      <c r="AA62721" s="241"/>
      <c r="AB62721" s="22"/>
    </row>
    <row r="62722" spans="11:28" x14ac:dyDescent="0.2">
      <c r="K62722" s="125"/>
      <c r="L62722" s="198"/>
      <c r="M62722" s="126"/>
      <c r="AA62722" s="241"/>
      <c r="AB62722" s="22"/>
    </row>
    <row r="62723" spans="11:28" x14ac:dyDescent="0.2">
      <c r="K62723" s="125"/>
      <c r="L62723" s="198"/>
      <c r="M62723" s="126"/>
      <c r="AA62723" s="241"/>
      <c r="AB62723" s="22"/>
    </row>
    <row r="62724" spans="11:28" x14ac:dyDescent="0.2">
      <c r="K62724" s="125"/>
      <c r="L62724" s="198"/>
      <c r="M62724" s="126"/>
      <c r="AA62724" s="241"/>
      <c r="AB62724" s="22"/>
    </row>
    <row r="62725" spans="11:28" x14ac:dyDescent="0.2">
      <c r="K62725" s="125"/>
      <c r="L62725" s="198"/>
      <c r="M62725" s="126"/>
      <c r="AA62725" s="241"/>
      <c r="AB62725" s="22"/>
    </row>
    <row r="62726" spans="11:28" x14ac:dyDescent="0.2">
      <c r="K62726" s="125"/>
      <c r="L62726" s="198"/>
      <c r="M62726" s="126"/>
      <c r="AA62726" s="241"/>
      <c r="AB62726" s="22"/>
    </row>
    <row r="62727" spans="11:28" x14ac:dyDescent="0.2">
      <c r="K62727" s="125"/>
      <c r="L62727" s="198"/>
      <c r="M62727" s="126"/>
      <c r="AA62727" s="241"/>
      <c r="AB62727" s="22"/>
    </row>
    <row r="62728" spans="11:28" x14ac:dyDescent="0.2">
      <c r="K62728" s="125"/>
      <c r="L62728" s="198"/>
      <c r="M62728" s="126"/>
      <c r="AA62728" s="241"/>
      <c r="AB62728" s="22"/>
    </row>
    <row r="62729" spans="11:28" x14ac:dyDescent="0.2">
      <c r="K62729" s="125"/>
      <c r="L62729" s="198"/>
      <c r="M62729" s="126"/>
      <c r="AA62729" s="241"/>
      <c r="AB62729" s="22"/>
    </row>
    <row r="62730" spans="11:28" x14ac:dyDescent="0.2">
      <c r="K62730" s="125"/>
      <c r="L62730" s="198"/>
      <c r="M62730" s="126"/>
      <c r="AA62730" s="241"/>
      <c r="AB62730" s="22"/>
    </row>
    <row r="62731" spans="11:28" x14ac:dyDescent="0.2">
      <c r="K62731" s="125"/>
      <c r="L62731" s="198"/>
      <c r="M62731" s="126"/>
      <c r="AA62731" s="241"/>
      <c r="AB62731" s="22"/>
    </row>
    <row r="62732" spans="11:28" x14ac:dyDescent="0.2">
      <c r="K62732" s="125"/>
      <c r="L62732" s="198"/>
      <c r="M62732" s="126"/>
      <c r="AA62732" s="241"/>
      <c r="AB62732" s="22"/>
    </row>
    <row r="62733" spans="11:28" x14ac:dyDescent="0.2">
      <c r="K62733" s="125"/>
      <c r="L62733" s="198"/>
      <c r="M62733" s="126"/>
      <c r="AA62733" s="241"/>
      <c r="AB62733" s="22"/>
    </row>
    <row r="62734" spans="11:28" x14ac:dyDescent="0.2">
      <c r="K62734" s="125"/>
      <c r="L62734" s="198"/>
      <c r="M62734" s="126"/>
      <c r="AA62734" s="241"/>
      <c r="AB62734" s="22"/>
    </row>
    <row r="62735" spans="11:28" x14ac:dyDescent="0.2">
      <c r="K62735" s="125"/>
      <c r="L62735" s="198"/>
      <c r="M62735" s="126"/>
      <c r="AA62735" s="241"/>
      <c r="AB62735" s="22"/>
    </row>
    <row r="62736" spans="11:28" x14ac:dyDescent="0.2">
      <c r="K62736" s="125"/>
      <c r="L62736" s="198"/>
      <c r="M62736" s="126"/>
      <c r="AA62736" s="241"/>
      <c r="AB62736" s="22"/>
    </row>
    <row r="62737" spans="11:28" x14ac:dyDescent="0.2">
      <c r="K62737" s="125"/>
      <c r="L62737" s="198"/>
      <c r="M62737" s="126"/>
      <c r="AA62737" s="241"/>
      <c r="AB62737" s="22"/>
    </row>
    <row r="62738" spans="11:28" x14ac:dyDescent="0.2">
      <c r="K62738" s="125"/>
      <c r="L62738" s="198"/>
      <c r="M62738" s="126"/>
      <c r="AA62738" s="241"/>
      <c r="AB62738" s="22"/>
    </row>
    <row r="62739" spans="11:28" x14ac:dyDescent="0.2">
      <c r="K62739" s="125"/>
      <c r="L62739" s="198"/>
      <c r="M62739" s="126"/>
      <c r="AA62739" s="241"/>
      <c r="AB62739" s="22"/>
    </row>
    <row r="62740" spans="11:28" x14ac:dyDescent="0.2">
      <c r="K62740" s="125"/>
      <c r="L62740" s="198"/>
      <c r="M62740" s="126"/>
      <c r="AA62740" s="241"/>
      <c r="AB62740" s="22"/>
    </row>
    <row r="62741" spans="11:28" x14ac:dyDescent="0.2">
      <c r="K62741" s="125"/>
      <c r="L62741" s="198"/>
      <c r="M62741" s="126"/>
      <c r="AA62741" s="241"/>
      <c r="AB62741" s="22"/>
    </row>
    <row r="62742" spans="11:28" x14ac:dyDescent="0.2">
      <c r="K62742" s="125"/>
      <c r="L62742" s="198"/>
      <c r="M62742" s="126"/>
      <c r="AA62742" s="241"/>
      <c r="AB62742" s="22"/>
    </row>
    <row r="62743" spans="11:28" x14ac:dyDescent="0.2">
      <c r="K62743" s="125"/>
      <c r="L62743" s="198"/>
      <c r="M62743" s="126"/>
      <c r="AA62743" s="241"/>
      <c r="AB62743" s="22"/>
    </row>
    <row r="62744" spans="11:28" x14ac:dyDescent="0.2">
      <c r="K62744" s="125"/>
      <c r="L62744" s="198"/>
      <c r="M62744" s="126"/>
      <c r="AA62744" s="241"/>
      <c r="AB62744" s="22"/>
    </row>
    <row r="62745" spans="11:28" x14ac:dyDescent="0.2">
      <c r="K62745" s="125"/>
      <c r="L62745" s="198"/>
      <c r="M62745" s="126"/>
      <c r="AA62745" s="241"/>
      <c r="AB62745" s="22"/>
    </row>
    <row r="62746" spans="11:28" x14ac:dyDescent="0.2">
      <c r="K62746" s="125"/>
      <c r="L62746" s="198"/>
      <c r="M62746" s="126"/>
      <c r="AA62746" s="241"/>
      <c r="AB62746" s="22"/>
    </row>
    <row r="62747" spans="11:28" x14ac:dyDescent="0.2">
      <c r="K62747" s="125"/>
      <c r="L62747" s="198"/>
      <c r="M62747" s="126"/>
      <c r="AA62747" s="241"/>
      <c r="AB62747" s="22"/>
    </row>
    <row r="62748" spans="11:28" x14ac:dyDescent="0.2">
      <c r="K62748" s="125"/>
      <c r="L62748" s="198"/>
      <c r="M62748" s="126"/>
      <c r="AA62748" s="241"/>
      <c r="AB62748" s="22"/>
    </row>
    <row r="62749" spans="11:28" x14ac:dyDescent="0.2">
      <c r="K62749" s="125"/>
      <c r="L62749" s="198"/>
      <c r="M62749" s="126"/>
      <c r="AA62749" s="241"/>
      <c r="AB62749" s="22"/>
    </row>
    <row r="62750" spans="11:28" x14ac:dyDescent="0.2">
      <c r="K62750" s="125"/>
      <c r="L62750" s="198"/>
      <c r="M62750" s="126"/>
      <c r="AA62750" s="241"/>
      <c r="AB62750" s="22"/>
    </row>
    <row r="62751" spans="11:28" x14ac:dyDescent="0.2">
      <c r="K62751" s="125"/>
      <c r="L62751" s="198"/>
      <c r="M62751" s="126"/>
      <c r="AA62751" s="241"/>
      <c r="AB62751" s="22"/>
    </row>
    <row r="62752" spans="11:28" x14ac:dyDescent="0.2">
      <c r="K62752" s="125"/>
      <c r="L62752" s="198"/>
      <c r="M62752" s="126"/>
      <c r="AA62752" s="241"/>
      <c r="AB62752" s="22"/>
    </row>
    <row r="62753" spans="11:28" x14ac:dyDescent="0.2">
      <c r="K62753" s="125"/>
      <c r="L62753" s="198"/>
      <c r="M62753" s="126"/>
      <c r="AA62753" s="241"/>
      <c r="AB62753" s="22"/>
    </row>
    <row r="62754" spans="11:28" x14ac:dyDescent="0.2">
      <c r="K62754" s="125"/>
      <c r="L62754" s="198"/>
      <c r="M62754" s="126"/>
      <c r="AA62754" s="241"/>
      <c r="AB62754" s="22"/>
    </row>
    <row r="62755" spans="11:28" x14ac:dyDescent="0.2">
      <c r="K62755" s="125"/>
      <c r="L62755" s="198"/>
      <c r="M62755" s="126"/>
      <c r="AA62755" s="241"/>
      <c r="AB62755" s="22"/>
    </row>
    <row r="62756" spans="11:28" x14ac:dyDescent="0.2">
      <c r="K62756" s="125"/>
      <c r="L62756" s="198"/>
      <c r="M62756" s="126"/>
      <c r="AA62756" s="241"/>
      <c r="AB62756" s="22"/>
    </row>
    <row r="62757" spans="11:28" x14ac:dyDescent="0.2">
      <c r="K62757" s="125"/>
      <c r="L62757" s="198"/>
      <c r="M62757" s="126"/>
      <c r="AA62757" s="241"/>
      <c r="AB62757" s="22"/>
    </row>
    <row r="62758" spans="11:28" x14ac:dyDescent="0.2">
      <c r="K62758" s="125"/>
      <c r="L62758" s="198"/>
      <c r="M62758" s="126"/>
      <c r="AA62758" s="241"/>
      <c r="AB62758" s="22"/>
    </row>
    <row r="62759" spans="11:28" x14ac:dyDescent="0.2">
      <c r="K62759" s="125"/>
      <c r="L62759" s="198"/>
      <c r="M62759" s="126"/>
      <c r="AA62759" s="241"/>
      <c r="AB62759" s="22"/>
    </row>
    <row r="62760" spans="11:28" x14ac:dyDescent="0.2">
      <c r="K62760" s="125"/>
      <c r="L62760" s="198"/>
      <c r="M62760" s="126"/>
      <c r="AA62760" s="241"/>
      <c r="AB62760" s="22"/>
    </row>
    <row r="62761" spans="11:28" x14ac:dyDescent="0.2">
      <c r="K62761" s="125"/>
      <c r="L62761" s="198"/>
      <c r="M62761" s="126"/>
      <c r="AA62761" s="241"/>
      <c r="AB62761" s="22"/>
    </row>
    <row r="62762" spans="11:28" x14ac:dyDescent="0.2">
      <c r="K62762" s="125"/>
      <c r="L62762" s="198"/>
      <c r="M62762" s="126"/>
      <c r="AA62762" s="241"/>
      <c r="AB62762" s="22"/>
    </row>
    <row r="62763" spans="11:28" x14ac:dyDescent="0.2">
      <c r="K62763" s="125"/>
      <c r="L62763" s="198"/>
      <c r="M62763" s="126"/>
      <c r="AA62763" s="241"/>
      <c r="AB62763" s="22"/>
    </row>
    <row r="62764" spans="11:28" x14ac:dyDescent="0.2">
      <c r="K62764" s="125"/>
      <c r="L62764" s="198"/>
      <c r="M62764" s="126"/>
      <c r="AA62764" s="241"/>
      <c r="AB62764" s="22"/>
    </row>
    <row r="62765" spans="11:28" x14ac:dyDescent="0.2">
      <c r="K62765" s="125"/>
      <c r="L62765" s="198"/>
      <c r="M62765" s="126"/>
      <c r="AA62765" s="241"/>
      <c r="AB62765" s="22"/>
    </row>
    <row r="62766" spans="11:28" x14ac:dyDescent="0.2">
      <c r="K62766" s="125"/>
      <c r="L62766" s="198"/>
      <c r="M62766" s="126"/>
      <c r="AA62766" s="241"/>
      <c r="AB62766" s="22"/>
    </row>
    <row r="62767" spans="11:28" x14ac:dyDescent="0.2">
      <c r="K62767" s="125"/>
      <c r="L62767" s="198"/>
      <c r="M62767" s="126"/>
      <c r="AA62767" s="241"/>
      <c r="AB62767" s="22"/>
    </row>
    <row r="62768" spans="11:28" x14ac:dyDescent="0.2">
      <c r="K62768" s="125"/>
      <c r="L62768" s="198"/>
      <c r="M62768" s="126"/>
      <c r="AA62768" s="241"/>
      <c r="AB62768" s="22"/>
    </row>
    <row r="62769" spans="11:28" x14ac:dyDescent="0.2">
      <c r="K62769" s="125"/>
      <c r="L62769" s="198"/>
      <c r="M62769" s="126"/>
      <c r="AA62769" s="241"/>
      <c r="AB62769" s="22"/>
    </row>
    <row r="62770" spans="11:28" x14ac:dyDescent="0.2">
      <c r="K62770" s="125"/>
      <c r="L62770" s="198"/>
      <c r="M62770" s="126"/>
      <c r="AA62770" s="241"/>
      <c r="AB62770" s="22"/>
    </row>
    <row r="62771" spans="11:28" x14ac:dyDescent="0.2">
      <c r="K62771" s="125"/>
      <c r="L62771" s="198"/>
      <c r="M62771" s="126"/>
      <c r="AA62771" s="241"/>
      <c r="AB62771" s="22"/>
    </row>
    <row r="62772" spans="11:28" x14ac:dyDescent="0.2">
      <c r="K62772" s="125"/>
      <c r="L62772" s="198"/>
      <c r="M62772" s="126"/>
      <c r="AA62772" s="241"/>
      <c r="AB62772" s="22"/>
    </row>
    <row r="62773" spans="11:28" x14ac:dyDescent="0.2">
      <c r="K62773" s="125"/>
      <c r="L62773" s="198"/>
      <c r="M62773" s="126"/>
      <c r="AA62773" s="241"/>
      <c r="AB62773" s="22"/>
    </row>
    <row r="62774" spans="11:28" x14ac:dyDescent="0.2">
      <c r="K62774" s="125"/>
      <c r="L62774" s="198"/>
      <c r="M62774" s="126"/>
      <c r="AA62774" s="241"/>
      <c r="AB62774" s="22"/>
    </row>
    <row r="62775" spans="11:28" x14ac:dyDescent="0.2">
      <c r="K62775" s="125"/>
      <c r="L62775" s="198"/>
      <c r="M62775" s="126"/>
      <c r="AA62775" s="241"/>
      <c r="AB62775" s="22"/>
    </row>
    <row r="62776" spans="11:28" x14ac:dyDescent="0.2">
      <c r="K62776" s="125"/>
      <c r="L62776" s="198"/>
      <c r="M62776" s="126"/>
      <c r="AA62776" s="241"/>
      <c r="AB62776" s="22"/>
    </row>
    <row r="62777" spans="11:28" x14ac:dyDescent="0.2">
      <c r="K62777" s="125"/>
      <c r="L62777" s="198"/>
      <c r="M62777" s="126"/>
      <c r="AA62777" s="241"/>
      <c r="AB62777" s="22"/>
    </row>
    <row r="62778" spans="11:28" x14ac:dyDescent="0.2">
      <c r="K62778" s="125"/>
      <c r="L62778" s="198"/>
      <c r="M62778" s="126"/>
      <c r="AA62778" s="241"/>
      <c r="AB62778" s="22"/>
    </row>
    <row r="62779" spans="11:28" x14ac:dyDescent="0.2">
      <c r="K62779" s="125"/>
      <c r="L62779" s="198"/>
      <c r="M62779" s="126"/>
      <c r="AA62779" s="241"/>
      <c r="AB62779" s="22"/>
    </row>
    <row r="62780" spans="11:28" x14ac:dyDescent="0.2">
      <c r="K62780" s="125"/>
      <c r="L62780" s="198"/>
      <c r="M62780" s="126"/>
      <c r="AA62780" s="241"/>
      <c r="AB62780" s="22"/>
    </row>
    <row r="62781" spans="11:28" x14ac:dyDescent="0.2">
      <c r="K62781" s="125"/>
      <c r="L62781" s="198"/>
      <c r="M62781" s="126"/>
      <c r="AA62781" s="241"/>
      <c r="AB62781" s="22"/>
    </row>
    <row r="62782" spans="11:28" x14ac:dyDescent="0.2">
      <c r="K62782" s="125"/>
      <c r="L62782" s="198"/>
      <c r="M62782" s="126"/>
      <c r="AA62782" s="241"/>
      <c r="AB62782" s="22"/>
    </row>
    <row r="62783" spans="11:28" x14ac:dyDescent="0.2">
      <c r="K62783" s="125"/>
      <c r="L62783" s="198"/>
      <c r="M62783" s="126"/>
      <c r="AA62783" s="241"/>
      <c r="AB62783" s="22"/>
    </row>
    <row r="62784" spans="11:28" x14ac:dyDescent="0.2">
      <c r="K62784" s="125"/>
      <c r="L62784" s="198"/>
      <c r="M62784" s="126"/>
      <c r="AA62784" s="241"/>
      <c r="AB62784" s="22"/>
    </row>
    <row r="62785" spans="11:28" x14ac:dyDescent="0.2">
      <c r="K62785" s="125"/>
      <c r="L62785" s="198"/>
      <c r="M62785" s="126"/>
      <c r="AA62785" s="241"/>
      <c r="AB62785" s="22"/>
    </row>
    <row r="62786" spans="11:28" x14ac:dyDescent="0.2">
      <c r="K62786" s="125"/>
      <c r="L62786" s="198"/>
      <c r="M62786" s="126"/>
      <c r="AA62786" s="241"/>
      <c r="AB62786" s="22"/>
    </row>
    <row r="62787" spans="11:28" x14ac:dyDescent="0.2">
      <c r="K62787" s="125"/>
      <c r="L62787" s="198"/>
      <c r="M62787" s="126"/>
      <c r="AA62787" s="241"/>
      <c r="AB62787" s="22"/>
    </row>
    <row r="62788" spans="11:28" x14ac:dyDescent="0.2">
      <c r="K62788" s="125"/>
      <c r="L62788" s="198"/>
      <c r="M62788" s="126"/>
      <c r="AA62788" s="241"/>
      <c r="AB62788" s="22"/>
    </row>
    <row r="62789" spans="11:28" x14ac:dyDescent="0.2">
      <c r="K62789" s="125"/>
      <c r="L62789" s="198"/>
      <c r="M62789" s="126"/>
      <c r="AA62789" s="241"/>
      <c r="AB62789" s="22"/>
    </row>
    <row r="62790" spans="11:28" x14ac:dyDescent="0.2">
      <c r="K62790" s="125"/>
      <c r="L62790" s="198"/>
      <c r="M62790" s="126"/>
      <c r="AA62790" s="241"/>
      <c r="AB62790" s="22"/>
    </row>
    <row r="62791" spans="11:28" x14ac:dyDescent="0.2">
      <c r="K62791" s="125"/>
      <c r="L62791" s="198"/>
      <c r="M62791" s="126"/>
      <c r="AA62791" s="241"/>
      <c r="AB62791" s="22"/>
    </row>
    <row r="62792" spans="11:28" x14ac:dyDescent="0.2">
      <c r="K62792" s="125"/>
      <c r="L62792" s="198"/>
      <c r="M62792" s="126"/>
      <c r="AA62792" s="241"/>
      <c r="AB62792" s="22"/>
    </row>
    <row r="62793" spans="11:28" x14ac:dyDescent="0.2">
      <c r="K62793" s="125"/>
      <c r="L62793" s="198"/>
      <c r="M62793" s="126"/>
      <c r="AA62793" s="241"/>
      <c r="AB62793" s="22"/>
    </row>
    <row r="62794" spans="11:28" x14ac:dyDescent="0.2">
      <c r="K62794" s="125"/>
      <c r="L62794" s="198"/>
      <c r="M62794" s="126"/>
      <c r="AA62794" s="241"/>
      <c r="AB62794" s="22"/>
    </row>
    <row r="62795" spans="11:28" x14ac:dyDescent="0.2">
      <c r="K62795" s="125"/>
      <c r="L62795" s="198"/>
      <c r="M62795" s="126"/>
      <c r="AA62795" s="241"/>
      <c r="AB62795" s="22"/>
    </row>
    <row r="62796" spans="11:28" x14ac:dyDescent="0.2">
      <c r="K62796" s="125"/>
      <c r="L62796" s="198"/>
      <c r="M62796" s="126"/>
      <c r="AA62796" s="241"/>
      <c r="AB62796" s="22"/>
    </row>
    <row r="62797" spans="11:28" x14ac:dyDescent="0.2">
      <c r="K62797" s="125"/>
      <c r="L62797" s="198"/>
      <c r="M62797" s="126"/>
      <c r="AA62797" s="241"/>
      <c r="AB62797" s="22"/>
    </row>
    <row r="62798" spans="11:28" x14ac:dyDescent="0.2">
      <c r="K62798" s="125"/>
      <c r="L62798" s="198"/>
      <c r="M62798" s="126"/>
      <c r="AA62798" s="241"/>
      <c r="AB62798" s="22"/>
    </row>
    <row r="62799" spans="11:28" x14ac:dyDescent="0.2">
      <c r="K62799" s="125"/>
      <c r="L62799" s="198"/>
      <c r="M62799" s="126"/>
      <c r="AA62799" s="241"/>
      <c r="AB62799" s="22"/>
    </row>
    <row r="62800" spans="11:28" x14ac:dyDescent="0.2">
      <c r="K62800" s="125"/>
      <c r="L62800" s="198"/>
      <c r="M62800" s="126"/>
      <c r="AA62800" s="241"/>
      <c r="AB62800" s="22"/>
    </row>
    <row r="62801" spans="11:28" x14ac:dyDescent="0.2">
      <c r="K62801" s="125"/>
      <c r="L62801" s="198"/>
      <c r="M62801" s="126"/>
      <c r="AA62801" s="241"/>
      <c r="AB62801" s="22"/>
    </row>
    <row r="62802" spans="11:28" x14ac:dyDescent="0.2">
      <c r="K62802" s="125"/>
      <c r="L62802" s="198"/>
      <c r="M62802" s="126"/>
      <c r="AA62802" s="241"/>
      <c r="AB62802" s="22"/>
    </row>
    <row r="62803" spans="11:28" x14ac:dyDescent="0.2">
      <c r="K62803" s="125"/>
      <c r="L62803" s="198"/>
      <c r="M62803" s="126"/>
      <c r="AA62803" s="241"/>
      <c r="AB62803" s="22"/>
    </row>
    <row r="62804" spans="11:28" x14ac:dyDescent="0.2">
      <c r="K62804" s="125"/>
      <c r="L62804" s="198"/>
      <c r="M62804" s="126"/>
      <c r="AA62804" s="241"/>
      <c r="AB62804" s="22"/>
    </row>
    <row r="62805" spans="11:28" x14ac:dyDescent="0.2">
      <c r="K62805" s="125"/>
      <c r="L62805" s="198"/>
      <c r="M62805" s="126"/>
      <c r="AA62805" s="241"/>
      <c r="AB62805" s="22"/>
    </row>
    <row r="62806" spans="11:28" x14ac:dyDescent="0.2">
      <c r="K62806" s="125"/>
      <c r="L62806" s="198"/>
      <c r="M62806" s="126"/>
      <c r="AA62806" s="241"/>
      <c r="AB62806" s="22"/>
    </row>
    <row r="62807" spans="11:28" x14ac:dyDescent="0.2">
      <c r="K62807" s="125"/>
      <c r="L62807" s="198"/>
      <c r="M62807" s="126"/>
      <c r="AA62807" s="241"/>
      <c r="AB62807" s="22"/>
    </row>
    <row r="62808" spans="11:28" x14ac:dyDescent="0.2">
      <c r="K62808" s="125"/>
      <c r="L62808" s="198"/>
      <c r="M62808" s="126"/>
      <c r="AA62808" s="241"/>
      <c r="AB62808" s="22"/>
    </row>
    <row r="62809" spans="11:28" x14ac:dyDescent="0.2">
      <c r="K62809" s="125"/>
      <c r="L62809" s="198"/>
      <c r="M62809" s="126"/>
      <c r="AA62809" s="241"/>
      <c r="AB62809" s="22"/>
    </row>
    <row r="62810" spans="11:28" x14ac:dyDescent="0.2">
      <c r="K62810" s="125"/>
      <c r="L62810" s="198"/>
      <c r="M62810" s="126"/>
      <c r="AA62810" s="241"/>
      <c r="AB62810" s="22"/>
    </row>
    <row r="62811" spans="11:28" x14ac:dyDescent="0.2">
      <c r="K62811" s="125"/>
      <c r="L62811" s="198"/>
      <c r="M62811" s="126"/>
      <c r="AA62811" s="241"/>
      <c r="AB62811" s="22"/>
    </row>
    <row r="62812" spans="11:28" x14ac:dyDescent="0.2">
      <c r="K62812" s="125"/>
      <c r="L62812" s="198"/>
      <c r="M62812" s="126"/>
      <c r="AA62812" s="241"/>
      <c r="AB62812" s="22"/>
    </row>
    <row r="62813" spans="11:28" x14ac:dyDescent="0.2">
      <c r="K62813" s="125"/>
      <c r="L62813" s="198"/>
      <c r="M62813" s="126"/>
      <c r="AA62813" s="241"/>
      <c r="AB62813" s="22"/>
    </row>
    <row r="62814" spans="11:28" x14ac:dyDescent="0.2">
      <c r="K62814" s="125"/>
      <c r="L62814" s="198"/>
      <c r="M62814" s="126"/>
      <c r="AA62814" s="241"/>
      <c r="AB62814" s="22"/>
    </row>
    <row r="62815" spans="11:28" x14ac:dyDescent="0.2">
      <c r="K62815" s="125"/>
      <c r="L62815" s="198"/>
      <c r="M62815" s="126"/>
      <c r="AA62815" s="241"/>
      <c r="AB62815" s="22"/>
    </row>
    <row r="62816" spans="11:28" x14ac:dyDescent="0.2">
      <c r="K62816" s="125"/>
      <c r="L62816" s="198"/>
      <c r="M62816" s="126"/>
      <c r="AA62816" s="241"/>
      <c r="AB62816" s="22"/>
    </row>
    <row r="62817" spans="11:28" x14ac:dyDescent="0.2">
      <c r="K62817" s="125"/>
      <c r="L62817" s="198"/>
      <c r="M62817" s="126"/>
      <c r="AA62817" s="241"/>
      <c r="AB62817" s="22"/>
    </row>
    <row r="62818" spans="11:28" x14ac:dyDescent="0.2">
      <c r="K62818" s="125"/>
      <c r="L62818" s="198"/>
      <c r="M62818" s="126"/>
      <c r="AA62818" s="241"/>
      <c r="AB62818" s="22"/>
    </row>
    <row r="62819" spans="11:28" x14ac:dyDescent="0.2">
      <c r="K62819" s="125"/>
      <c r="L62819" s="198"/>
      <c r="M62819" s="126"/>
      <c r="AA62819" s="241"/>
      <c r="AB62819" s="22"/>
    </row>
    <row r="62820" spans="11:28" x14ac:dyDescent="0.2">
      <c r="K62820" s="125"/>
      <c r="L62820" s="198"/>
      <c r="M62820" s="126"/>
      <c r="AA62820" s="241"/>
      <c r="AB62820" s="22"/>
    </row>
    <row r="62821" spans="11:28" x14ac:dyDescent="0.2">
      <c r="K62821" s="125"/>
      <c r="L62821" s="198"/>
      <c r="M62821" s="126"/>
      <c r="AA62821" s="241"/>
      <c r="AB62821" s="22"/>
    </row>
    <row r="62822" spans="11:28" x14ac:dyDescent="0.2">
      <c r="K62822" s="125"/>
      <c r="L62822" s="198"/>
      <c r="M62822" s="126"/>
      <c r="AA62822" s="241"/>
      <c r="AB62822" s="22"/>
    </row>
    <row r="62823" spans="11:28" x14ac:dyDescent="0.2">
      <c r="K62823" s="125"/>
      <c r="L62823" s="198"/>
      <c r="M62823" s="126"/>
      <c r="AA62823" s="241"/>
      <c r="AB62823" s="22"/>
    </row>
    <row r="62824" spans="11:28" x14ac:dyDescent="0.2">
      <c r="K62824" s="125"/>
      <c r="L62824" s="198"/>
      <c r="M62824" s="126"/>
      <c r="AA62824" s="241"/>
      <c r="AB62824" s="22"/>
    </row>
    <row r="62825" spans="11:28" x14ac:dyDescent="0.2">
      <c r="K62825" s="125"/>
      <c r="L62825" s="198"/>
      <c r="M62825" s="126"/>
      <c r="AA62825" s="241"/>
      <c r="AB62825" s="22"/>
    </row>
    <row r="62826" spans="11:28" x14ac:dyDescent="0.2">
      <c r="K62826" s="125"/>
      <c r="L62826" s="198"/>
      <c r="M62826" s="126"/>
      <c r="AA62826" s="241"/>
      <c r="AB62826" s="22"/>
    </row>
    <row r="62827" spans="11:28" x14ac:dyDescent="0.2">
      <c r="K62827" s="125"/>
      <c r="L62827" s="198"/>
      <c r="M62827" s="126"/>
      <c r="AA62827" s="241"/>
      <c r="AB62827" s="22"/>
    </row>
    <row r="62828" spans="11:28" x14ac:dyDescent="0.2">
      <c r="K62828" s="125"/>
      <c r="L62828" s="198"/>
      <c r="M62828" s="126"/>
      <c r="AA62828" s="241"/>
      <c r="AB62828" s="22"/>
    </row>
    <row r="62829" spans="11:28" x14ac:dyDescent="0.2">
      <c r="K62829" s="125"/>
      <c r="L62829" s="198"/>
      <c r="M62829" s="126"/>
      <c r="AA62829" s="241"/>
      <c r="AB62829" s="22"/>
    </row>
    <row r="62830" spans="11:28" x14ac:dyDescent="0.2">
      <c r="K62830" s="125"/>
      <c r="L62830" s="198"/>
      <c r="M62830" s="126"/>
      <c r="AA62830" s="241"/>
      <c r="AB62830" s="22"/>
    </row>
    <row r="62831" spans="11:28" x14ac:dyDescent="0.2">
      <c r="K62831" s="125"/>
      <c r="L62831" s="198"/>
      <c r="M62831" s="126"/>
      <c r="AA62831" s="241"/>
      <c r="AB62831" s="22"/>
    </row>
    <row r="62832" spans="11:28" x14ac:dyDescent="0.2">
      <c r="K62832" s="125"/>
      <c r="L62832" s="198"/>
      <c r="M62832" s="126"/>
      <c r="AA62832" s="241"/>
      <c r="AB62832" s="22"/>
    </row>
    <row r="62833" spans="11:28" x14ac:dyDescent="0.2">
      <c r="K62833" s="125"/>
      <c r="L62833" s="198"/>
      <c r="M62833" s="126"/>
      <c r="AA62833" s="241"/>
      <c r="AB62833" s="22"/>
    </row>
    <row r="62834" spans="11:28" x14ac:dyDescent="0.2">
      <c r="K62834" s="125"/>
      <c r="L62834" s="198"/>
      <c r="M62834" s="126"/>
      <c r="AA62834" s="241"/>
      <c r="AB62834" s="22"/>
    </row>
    <row r="62835" spans="11:28" x14ac:dyDescent="0.2">
      <c r="K62835" s="125"/>
      <c r="L62835" s="198"/>
      <c r="M62835" s="126"/>
      <c r="AA62835" s="241"/>
      <c r="AB62835" s="22"/>
    </row>
    <row r="62836" spans="11:28" x14ac:dyDescent="0.2">
      <c r="K62836" s="125"/>
      <c r="L62836" s="198"/>
      <c r="M62836" s="126"/>
      <c r="AA62836" s="241"/>
      <c r="AB62836" s="22"/>
    </row>
    <row r="62837" spans="11:28" x14ac:dyDescent="0.2">
      <c r="K62837" s="125"/>
      <c r="L62837" s="198"/>
      <c r="M62837" s="126"/>
      <c r="AA62837" s="241"/>
      <c r="AB62837" s="22"/>
    </row>
    <row r="62838" spans="11:28" x14ac:dyDescent="0.2">
      <c r="K62838" s="125"/>
      <c r="L62838" s="198"/>
      <c r="M62838" s="126"/>
      <c r="AA62838" s="241"/>
      <c r="AB62838" s="22"/>
    </row>
    <row r="62839" spans="11:28" x14ac:dyDescent="0.2">
      <c r="K62839" s="125"/>
      <c r="L62839" s="198"/>
      <c r="M62839" s="126"/>
      <c r="AA62839" s="241"/>
      <c r="AB62839" s="22"/>
    </row>
    <row r="62840" spans="11:28" x14ac:dyDescent="0.2">
      <c r="K62840" s="125"/>
      <c r="L62840" s="198"/>
      <c r="M62840" s="126"/>
      <c r="AA62840" s="241"/>
      <c r="AB62840" s="22"/>
    </row>
    <row r="62841" spans="11:28" x14ac:dyDescent="0.2">
      <c r="K62841" s="125"/>
      <c r="L62841" s="198"/>
      <c r="M62841" s="126"/>
      <c r="AA62841" s="241"/>
      <c r="AB62841" s="22"/>
    </row>
    <row r="62842" spans="11:28" x14ac:dyDescent="0.2">
      <c r="K62842" s="125"/>
      <c r="L62842" s="198"/>
      <c r="M62842" s="126"/>
      <c r="AA62842" s="241"/>
      <c r="AB62842" s="22"/>
    </row>
    <row r="62843" spans="11:28" x14ac:dyDescent="0.2">
      <c r="K62843" s="125"/>
      <c r="L62843" s="198"/>
      <c r="M62843" s="126"/>
      <c r="AA62843" s="241"/>
      <c r="AB62843" s="22"/>
    </row>
    <row r="62844" spans="11:28" x14ac:dyDescent="0.2">
      <c r="K62844" s="125"/>
      <c r="L62844" s="198"/>
      <c r="M62844" s="126"/>
      <c r="AA62844" s="241"/>
      <c r="AB62844" s="22"/>
    </row>
    <row r="62845" spans="11:28" x14ac:dyDescent="0.2">
      <c r="K62845" s="125"/>
      <c r="L62845" s="198"/>
      <c r="M62845" s="126"/>
      <c r="AA62845" s="241"/>
      <c r="AB62845" s="22"/>
    </row>
    <row r="62846" spans="11:28" x14ac:dyDescent="0.2">
      <c r="K62846" s="125"/>
      <c r="L62846" s="198"/>
      <c r="M62846" s="126"/>
      <c r="AA62846" s="241"/>
      <c r="AB62846" s="22"/>
    </row>
    <row r="62847" spans="11:28" x14ac:dyDescent="0.2">
      <c r="K62847" s="125"/>
      <c r="L62847" s="198"/>
      <c r="M62847" s="126"/>
      <c r="AA62847" s="241"/>
      <c r="AB62847" s="22"/>
    </row>
    <row r="62848" spans="11:28" x14ac:dyDescent="0.2">
      <c r="K62848" s="125"/>
      <c r="L62848" s="198"/>
      <c r="M62848" s="126"/>
      <c r="AA62848" s="241"/>
      <c r="AB62848" s="22"/>
    </row>
    <row r="62849" spans="11:28" x14ac:dyDescent="0.2">
      <c r="K62849" s="125"/>
      <c r="L62849" s="198"/>
      <c r="M62849" s="126"/>
      <c r="AA62849" s="241"/>
      <c r="AB62849" s="22"/>
    </row>
    <row r="62850" spans="11:28" x14ac:dyDescent="0.2">
      <c r="K62850" s="125"/>
      <c r="L62850" s="198"/>
      <c r="M62850" s="126"/>
      <c r="AA62850" s="241"/>
      <c r="AB62850" s="22"/>
    </row>
    <row r="62851" spans="11:28" x14ac:dyDescent="0.2">
      <c r="K62851" s="125"/>
      <c r="L62851" s="198"/>
      <c r="M62851" s="126"/>
      <c r="AA62851" s="241"/>
      <c r="AB62851" s="22"/>
    </row>
    <row r="62852" spans="11:28" x14ac:dyDescent="0.2">
      <c r="K62852" s="125"/>
      <c r="L62852" s="198"/>
      <c r="M62852" s="126"/>
      <c r="AA62852" s="241"/>
      <c r="AB62852" s="22"/>
    </row>
    <row r="62853" spans="11:28" x14ac:dyDescent="0.2">
      <c r="K62853" s="125"/>
      <c r="L62853" s="198"/>
      <c r="M62853" s="126"/>
      <c r="AA62853" s="241"/>
      <c r="AB62853" s="22"/>
    </row>
    <row r="62854" spans="11:28" x14ac:dyDescent="0.2">
      <c r="K62854" s="125"/>
      <c r="L62854" s="198"/>
      <c r="M62854" s="126"/>
      <c r="AA62854" s="241"/>
      <c r="AB62854" s="22"/>
    </row>
    <row r="62855" spans="11:28" x14ac:dyDescent="0.2">
      <c r="K62855" s="125"/>
      <c r="L62855" s="198"/>
      <c r="M62855" s="126"/>
      <c r="AA62855" s="241"/>
      <c r="AB62855" s="22"/>
    </row>
    <row r="62856" spans="11:28" x14ac:dyDescent="0.2">
      <c r="K62856" s="125"/>
      <c r="L62856" s="198"/>
      <c r="M62856" s="126"/>
      <c r="AA62856" s="241"/>
      <c r="AB62856" s="22"/>
    </row>
    <row r="62857" spans="11:28" x14ac:dyDescent="0.2">
      <c r="K62857" s="125"/>
      <c r="L62857" s="198"/>
      <c r="M62857" s="126"/>
      <c r="AA62857" s="241"/>
      <c r="AB62857" s="22"/>
    </row>
    <row r="62858" spans="11:28" x14ac:dyDescent="0.2">
      <c r="K62858" s="125"/>
      <c r="L62858" s="198"/>
      <c r="M62858" s="126"/>
      <c r="AA62858" s="241"/>
      <c r="AB62858" s="22"/>
    </row>
    <row r="62859" spans="11:28" x14ac:dyDescent="0.2">
      <c r="K62859" s="125"/>
      <c r="L62859" s="198"/>
      <c r="M62859" s="126"/>
      <c r="AA62859" s="241"/>
      <c r="AB62859" s="22"/>
    </row>
    <row r="62860" spans="11:28" x14ac:dyDescent="0.2">
      <c r="K62860" s="125"/>
      <c r="L62860" s="198"/>
      <c r="M62860" s="126"/>
      <c r="AA62860" s="241"/>
      <c r="AB62860" s="22"/>
    </row>
    <row r="62861" spans="11:28" x14ac:dyDescent="0.2">
      <c r="K62861" s="125"/>
      <c r="L62861" s="198"/>
      <c r="M62861" s="126"/>
      <c r="AA62861" s="241"/>
      <c r="AB62861" s="22"/>
    </row>
    <row r="62862" spans="11:28" x14ac:dyDescent="0.2">
      <c r="K62862" s="125"/>
      <c r="L62862" s="198"/>
      <c r="M62862" s="126"/>
      <c r="AA62862" s="241"/>
      <c r="AB62862" s="22"/>
    </row>
    <row r="62863" spans="11:28" x14ac:dyDescent="0.2">
      <c r="K62863" s="125"/>
      <c r="L62863" s="198"/>
      <c r="M62863" s="126"/>
      <c r="AA62863" s="241"/>
      <c r="AB62863" s="22"/>
    </row>
    <row r="62864" spans="11:28" x14ac:dyDescent="0.2">
      <c r="K62864" s="125"/>
      <c r="L62864" s="198"/>
      <c r="M62864" s="126"/>
      <c r="AA62864" s="241"/>
      <c r="AB62864" s="22"/>
    </row>
    <row r="62865" spans="11:28" x14ac:dyDescent="0.2">
      <c r="K62865" s="125"/>
      <c r="L62865" s="198"/>
      <c r="M62865" s="126"/>
      <c r="AA62865" s="241"/>
      <c r="AB62865" s="22"/>
    </row>
    <row r="62866" spans="11:28" x14ac:dyDescent="0.2">
      <c r="K62866" s="125"/>
      <c r="L62866" s="198"/>
      <c r="M62866" s="126"/>
      <c r="AA62866" s="241"/>
      <c r="AB62866" s="22"/>
    </row>
    <row r="62867" spans="11:28" x14ac:dyDescent="0.2">
      <c r="K62867" s="125"/>
      <c r="L62867" s="198"/>
      <c r="M62867" s="126"/>
      <c r="AA62867" s="241"/>
      <c r="AB62867" s="22"/>
    </row>
    <row r="62868" spans="11:28" x14ac:dyDescent="0.2">
      <c r="K62868" s="125"/>
      <c r="L62868" s="198"/>
      <c r="M62868" s="126"/>
      <c r="AA62868" s="241"/>
      <c r="AB62868" s="22"/>
    </row>
    <row r="62869" spans="11:28" x14ac:dyDescent="0.2">
      <c r="K62869" s="125"/>
      <c r="L62869" s="198"/>
      <c r="M62869" s="126"/>
      <c r="AA62869" s="241"/>
      <c r="AB62869" s="22"/>
    </row>
    <row r="62870" spans="11:28" x14ac:dyDescent="0.2">
      <c r="K62870" s="125"/>
      <c r="L62870" s="198"/>
      <c r="M62870" s="126"/>
      <c r="AA62870" s="241"/>
      <c r="AB62870" s="22"/>
    </row>
    <row r="62871" spans="11:28" x14ac:dyDescent="0.2">
      <c r="K62871" s="125"/>
      <c r="L62871" s="198"/>
      <c r="M62871" s="126"/>
      <c r="AA62871" s="241"/>
      <c r="AB62871" s="22"/>
    </row>
    <row r="62872" spans="11:28" x14ac:dyDescent="0.2">
      <c r="K62872" s="125"/>
      <c r="L62872" s="198"/>
      <c r="M62872" s="126"/>
      <c r="AA62872" s="241"/>
      <c r="AB62872" s="22"/>
    </row>
    <row r="62873" spans="11:28" x14ac:dyDescent="0.2">
      <c r="K62873" s="125"/>
      <c r="L62873" s="198"/>
      <c r="M62873" s="126"/>
      <c r="AA62873" s="241"/>
      <c r="AB62873" s="22"/>
    </row>
    <row r="62874" spans="11:28" x14ac:dyDescent="0.2">
      <c r="K62874" s="125"/>
      <c r="L62874" s="198"/>
      <c r="M62874" s="126"/>
      <c r="AA62874" s="241"/>
      <c r="AB62874" s="22"/>
    </row>
    <row r="62875" spans="11:28" x14ac:dyDescent="0.2">
      <c r="K62875" s="125"/>
      <c r="L62875" s="198"/>
      <c r="M62875" s="126"/>
      <c r="AA62875" s="241"/>
      <c r="AB62875" s="22"/>
    </row>
    <row r="62876" spans="11:28" x14ac:dyDescent="0.2">
      <c r="K62876" s="125"/>
      <c r="L62876" s="198"/>
      <c r="M62876" s="126"/>
      <c r="AA62876" s="241"/>
      <c r="AB62876" s="22"/>
    </row>
    <row r="62877" spans="11:28" x14ac:dyDescent="0.2">
      <c r="K62877" s="125"/>
      <c r="L62877" s="198"/>
      <c r="M62877" s="126"/>
      <c r="AA62877" s="241"/>
      <c r="AB62877" s="22"/>
    </row>
    <row r="62878" spans="11:28" x14ac:dyDescent="0.2">
      <c r="K62878" s="125"/>
      <c r="L62878" s="198"/>
      <c r="M62878" s="126"/>
      <c r="AA62878" s="241"/>
      <c r="AB62878" s="22"/>
    </row>
    <row r="62879" spans="11:28" x14ac:dyDescent="0.2">
      <c r="K62879" s="125"/>
      <c r="L62879" s="198"/>
      <c r="M62879" s="126"/>
      <c r="AA62879" s="241"/>
      <c r="AB62879" s="22"/>
    </row>
    <row r="62880" spans="11:28" x14ac:dyDescent="0.2">
      <c r="K62880" s="125"/>
      <c r="L62880" s="198"/>
      <c r="M62880" s="126"/>
      <c r="AA62880" s="241"/>
      <c r="AB62880" s="22"/>
    </row>
    <row r="62881" spans="11:28" x14ac:dyDescent="0.2">
      <c r="K62881" s="125"/>
      <c r="L62881" s="198"/>
      <c r="M62881" s="126"/>
      <c r="AA62881" s="241"/>
      <c r="AB62881" s="22"/>
    </row>
    <row r="62882" spans="11:28" x14ac:dyDescent="0.2">
      <c r="K62882" s="125"/>
      <c r="L62882" s="198"/>
      <c r="M62882" s="126"/>
      <c r="AA62882" s="241"/>
      <c r="AB62882" s="22"/>
    </row>
    <row r="62883" spans="11:28" x14ac:dyDescent="0.2">
      <c r="K62883" s="125"/>
      <c r="L62883" s="198"/>
      <c r="M62883" s="126"/>
      <c r="AA62883" s="241"/>
      <c r="AB62883" s="22"/>
    </row>
    <row r="62884" spans="11:28" x14ac:dyDescent="0.2">
      <c r="K62884" s="125"/>
      <c r="L62884" s="198"/>
      <c r="M62884" s="126"/>
      <c r="AA62884" s="241"/>
      <c r="AB62884" s="22"/>
    </row>
    <row r="62885" spans="11:28" x14ac:dyDescent="0.2">
      <c r="K62885" s="125"/>
      <c r="L62885" s="198"/>
      <c r="M62885" s="126"/>
      <c r="AA62885" s="241"/>
      <c r="AB62885" s="22"/>
    </row>
    <row r="62886" spans="11:28" x14ac:dyDescent="0.2">
      <c r="K62886" s="125"/>
      <c r="L62886" s="198"/>
      <c r="M62886" s="126"/>
      <c r="AA62886" s="241"/>
      <c r="AB62886" s="22"/>
    </row>
    <row r="62887" spans="11:28" x14ac:dyDescent="0.2">
      <c r="K62887" s="125"/>
      <c r="L62887" s="198"/>
      <c r="M62887" s="126"/>
      <c r="AA62887" s="241"/>
      <c r="AB62887" s="22"/>
    </row>
    <row r="62888" spans="11:28" x14ac:dyDescent="0.2">
      <c r="K62888" s="125"/>
      <c r="L62888" s="198"/>
      <c r="M62888" s="126"/>
      <c r="AA62888" s="241"/>
      <c r="AB62888" s="22"/>
    </row>
    <row r="62889" spans="11:28" x14ac:dyDescent="0.2">
      <c r="K62889" s="125"/>
      <c r="L62889" s="198"/>
      <c r="M62889" s="126"/>
      <c r="AA62889" s="241"/>
      <c r="AB62889" s="22"/>
    </row>
    <row r="62890" spans="11:28" x14ac:dyDescent="0.2">
      <c r="K62890" s="125"/>
      <c r="L62890" s="198"/>
      <c r="M62890" s="126"/>
      <c r="AA62890" s="241"/>
      <c r="AB62890" s="22"/>
    </row>
    <row r="62891" spans="11:28" x14ac:dyDescent="0.2">
      <c r="K62891" s="125"/>
      <c r="L62891" s="198"/>
      <c r="M62891" s="126"/>
      <c r="AA62891" s="241"/>
      <c r="AB62891" s="22"/>
    </row>
    <row r="62892" spans="11:28" x14ac:dyDescent="0.2">
      <c r="K62892" s="125"/>
      <c r="L62892" s="198"/>
      <c r="M62892" s="126"/>
      <c r="AA62892" s="241"/>
      <c r="AB62892" s="22"/>
    </row>
    <row r="62893" spans="11:28" x14ac:dyDescent="0.2">
      <c r="K62893" s="125"/>
      <c r="L62893" s="198"/>
      <c r="M62893" s="126"/>
      <c r="AA62893" s="241"/>
      <c r="AB62893" s="22"/>
    </row>
    <row r="62894" spans="11:28" x14ac:dyDescent="0.2">
      <c r="K62894" s="125"/>
      <c r="L62894" s="198"/>
      <c r="M62894" s="126"/>
      <c r="AA62894" s="241"/>
      <c r="AB62894" s="22"/>
    </row>
    <row r="62895" spans="11:28" x14ac:dyDescent="0.2">
      <c r="K62895" s="125"/>
      <c r="L62895" s="198"/>
      <c r="M62895" s="126"/>
      <c r="AA62895" s="241"/>
      <c r="AB62895" s="22"/>
    </row>
    <row r="62896" spans="11:28" x14ac:dyDescent="0.2">
      <c r="K62896" s="125"/>
      <c r="L62896" s="198"/>
      <c r="M62896" s="126"/>
      <c r="AA62896" s="241"/>
      <c r="AB62896" s="22"/>
    </row>
    <row r="62897" spans="11:28" x14ac:dyDescent="0.2">
      <c r="K62897" s="125"/>
      <c r="L62897" s="198"/>
      <c r="M62897" s="126"/>
      <c r="AA62897" s="241"/>
      <c r="AB62897" s="22"/>
    </row>
    <row r="62898" spans="11:28" x14ac:dyDescent="0.2">
      <c r="K62898" s="125"/>
      <c r="L62898" s="198"/>
      <c r="M62898" s="126"/>
      <c r="AA62898" s="241"/>
      <c r="AB62898" s="22"/>
    </row>
    <row r="62899" spans="11:28" x14ac:dyDescent="0.2">
      <c r="K62899" s="125"/>
      <c r="L62899" s="198"/>
      <c r="M62899" s="126"/>
      <c r="AA62899" s="241"/>
      <c r="AB62899" s="22"/>
    </row>
    <row r="62900" spans="11:28" x14ac:dyDescent="0.2">
      <c r="K62900" s="125"/>
      <c r="L62900" s="198"/>
      <c r="M62900" s="126"/>
      <c r="AA62900" s="241"/>
      <c r="AB62900" s="22"/>
    </row>
    <row r="62901" spans="11:28" x14ac:dyDescent="0.2">
      <c r="K62901" s="125"/>
      <c r="L62901" s="198"/>
      <c r="M62901" s="126"/>
      <c r="AA62901" s="241"/>
      <c r="AB62901" s="22"/>
    </row>
    <row r="62902" spans="11:28" x14ac:dyDescent="0.2">
      <c r="K62902" s="125"/>
      <c r="L62902" s="198"/>
      <c r="M62902" s="126"/>
      <c r="AA62902" s="241"/>
      <c r="AB62902" s="22"/>
    </row>
    <row r="62903" spans="11:28" x14ac:dyDescent="0.2">
      <c r="K62903" s="125"/>
      <c r="L62903" s="198"/>
      <c r="M62903" s="126"/>
      <c r="AA62903" s="241"/>
      <c r="AB62903" s="22"/>
    </row>
    <row r="62904" spans="11:28" x14ac:dyDescent="0.2">
      <c r="K62904" s="125"/>
      <c r="L62904" s="198"/>
      <c r="M62904" s="126"/>
      <c r="AA62904" s="241"/>
      <c r="AB62904" s="22"/>
    </row>
    <row r="62905" spans="11:28" x14ac:dyDescent="0.2">
      <c r="K62905" s="125"/>
      <c r="L62905" s="198"/>
      <c r="M62905" s="126"/>
      <c r="AA62905" s="241"/>
      <c r="AB62905" s="22"/>
    </row>
    <row r="62906" spans="11:28" x14ac:dyDescent="0.2">
      <c r="K62906" s="125"/>
      <c r="L62906" s="198"/>
      <c r="M62906" s="126"/>
      <c r="AA62906" s="241"/>
      <c r="AB62906" s="22"/>
    </row>
    <row r="62907" spans="11:28" x14ac:dyDescent="0.2">
      <c r="K62907" s="125"/>
      <c r="L62907" s="198"/>
      <c r="M62907" s="126"/>
      <c r="AA62907" s="241"/>
      <c r="AB62907" s="22"/>
    </row>
    <row r="62908" spans="11:28" x14ac:dyDescent="0.2">
      <c r="K62908" s="125"/>
      <c r="L62908" s="198"/>
      <c r="M62908" s="126"/>
      <c r="AA62908" s="241"/>
      <c r="AB62908" s="22"/>
    </row>
    <row r="62909" spans="11:28" x14ac:dyDescent="0.2">
      <c r="K62909" s="125"/>
      <c r="L62909" s="198"/>
      <c r="M62909" s="126"/>
      <c r="AA62909" s="241"/>
      <c r="AB62909" s="22"/>
    </row>
    <row r="62910" spans="11:28" x14ac:dyDescent="0.2">
      <c r="K62910" s="125"/>
      <c r="L62910" s="198"/>
      <c r="M62910" s="126"/>
      <c r="AA62910" s="241"/>
      <c r="AB62910" s="22"/>
    </row>
    <row r="62911" spans="11:28" x14ac:dyDescent="0.2">
      <c r="K62911" s="125"/>
      <c r="L62911" s="198"/>
      <c r="M62911" s="126"/>
      <c r="AA62911" s="241"/>
      <c r="AB62911" s="22"/>
    </row>
    <row r="62912" spans="11:28" x14ac:dyDescent="0.2">
      <c r="K62912" s="125"/>
      <c r="L62912" s="198"/>
      <c r="M62912" s="126"/>
      <c r="AA62912" s="241"/>
      <c r="AB62912" s="22"/>
    </row>
    <row r="62913" spans="11:28" x14ac:dyDescent="0.2">
      <c r="K62913" s="125"/>
      <c r="L62913" s="198"/>
      <c r="M62913" s="126"/>
      <c r="AA62913" s="241"/>
      <c r="AB62913" s="22"/>
    </row>
    <row r="62914" spans="11:28" x14ac:dyDescent="0.2">
      <c r="K62914" s="125"/>
      <c r="L62914" s="198"/>
      <c r="M62914" s="126"/>
      <c r="AA62914" s="241"/>
      <c r="AB62914" s="22"/>
    </row>
    <row r="62915" spans="11:28" x14ac:dyDescent="0.2">
      <c r="K62915" s="125"/>
      <c r="L62915" s="198"/>
      <c r="M62915" s="126"/>
      <c r="AA62915" s="241"/>
      <c r="AB62915" s="22"/>
    </row>
    <row r="62916" spans="11:28" x14ac:dyDescent="0.2">
      <c r="K62916" s="125"/>
      <c r="L62916" s="198"/>
      <c r="M62916" s="126"/>
      <c r="AA62916" s="241"/>
      <c r="AB62916" s="22"/>
    </row>
    <row r="62917" spans="11:28" x14ac:dyDescent="0.2">
      <c r="K62917" s="125"/>
      <c r="L62917" s="198"/>
      <c r="M62917" s="126"/>
      <c r="AA62917" s="241"/>
      <c r="AB62917" s="22"/>
    </row>
    <row r="62918" spans="11:28" x14ac:dyDescent="0.2">
      <c r="K62918" s="125"/>
      <c r="L62918" s="198"/>
      <c r="M62918" s="126"/>
      <c r="AA62918" s="241"/>
      <c r="AB62918" s="22"/>
    </row>
    <row r="62919" spans="11:28" x14ac:dyDescent="0.2">
      <c r="K62919" s="125"/>
      <c r="L62919" s="198"/>
      <c r="M62919" s="126"/>
      <c r="AA62919" s="241"/>
      <c r="AB62919" s="22"/>
    </row>
    <row r="62920" spans="11:28" x14ac:dyDescent="0.2">
      <c r="K62920" s="125"/>
      <c r="L62920" s="198"/>
      <c r="M62920" s="126"/>
      <c r="AA62920" s="241"/>
      <c r="AB62920" s="22"/>
    </row>
    <row r="62921" spans="11:28" x14ac:dyDescent="0.2">
      <c r="K62921" s="125"/>
      <c r="L62921" s="198"/>
      <c r="M62921" s="126"/>
      <c r="AA62921" s="241"/>
      <c r="AB62921" s="22"/>
    </row>
    <row r="62922" spans="11:28" x14ac:dyDescent="0.2">
      <c r="K62922" s="125"/>
      <c r="L62922" s="198"/>
      <c r="M62922" s="126"/>
      <c r="AA62922" s="241"/>
      <c r="AB62922" s="22"/>
    </row>
    <row r="62923" spans="11:28" x14ac:dyDescent="0.2">
      <c r="K62923" s="125"/>
      <c r="L62923" s="198"/>
      <c r="M62923" s="126"/>
      <c r="AA62923" s="241"/>
      <c r="AB62923" s="22"/>
    </row>
    <row r="62924" spans="11:28" x14ac:dyDescent="0.2">
      <c r="K62924" s="125"/>
      <c r="L62924" s="198"/>
      <c r="M62924" s="126"/>
      <c r="AA62924" s="241"/>
      <c r="AB62924" s="22"/>
    </row>
    <row r="62925" spans="11:28" x14ac:dyDescent="0.2">
      <c r="K62925" s="125"/>
      <c r="L62925" s="198"/>
      <c r="M62925" s="126"/>
      <c r="AA62925" s="241"/>
      <c r="AB62925" s="22"/>
    </row>
    <row r="62926" spans="11:28" x14ac:dyDescent="0.2">
      <c r="K62926" s="125"/>
      <c r="L62926" s="198"/>
      <c r="M62926" s="126"/>
      <c r="AA62926" s="241"/>
      <c r="AB62926" s="22"/>
    </row>
    <row r="62927" spans="11:28" x14ac:dyDescent="0.2">
      <c r="K62927" s="125"/>
      <c r="L62927" s="198"/>
      <c r="M62927" s="126"/>
      <c r="AA62927" s="241"/>
      <c r="AB62927" s="22"/>
    </row>
    <row r="62928" spans="11:28" x14ac:dyDescent="0.2">
      <c r="K62928" s="125"/>
      <c r="L62928" s="198"/>
      <c r="M62928" s="126"/>
      <c r="AA62928" s="241"/>
      <c r="AB62928" s="22"/>
    </row>
    <row r="62929" spans="11:28" x14ac:dyDescent="0.2">
      <c r="K62929" s="125"/>
      <c r="L62929" s="198"/>
      <c r="M62929" s="126"/>
      <c r="AA62929" s="241"/>
      <c r="AB62929" s="22"/>
    </row>
    <row r="62930" spans="11:28" x14ac:dyDescent="0.2">
      <c r="K62930" s="125"/>
      <c r="L62930" s="198"/>
      <c r="M62930" s="126"/>
      <c r="AA62930" s="241"/>
      <c r="AB62930" s="22"/>
    </row>
    <row r="62931" spans="11:28" x14ac:dyDescent="0.2">
      <c r="K62931" s="125"/>
      <c r="L62931" s="198"/>
      <c r="M62931" s="126"/>
      <c r="AA62931" s="241"/>
      <c r="AB62931" s="22"/>
    </row>
    <row r="62932" spans="11:28" x14ac:dyDescent="0.2">
      <c r="K62932" s="125"/>
      <c r="L62932" s="198"/>
      <c r="M62932" s="126"/>
      <c r="AA62932" s="241"/>
      <c r="AB62932" s="22"/>
    </row>
    <row r="62933" spans="11:28" x14ac:dyDescent="0.2">
      <c r="K62933" s="125"/>
      <c r="L62933" s="198"/>
      <c r="M62933" s="126"/>
      <c r="AA62933" s="241"/>
      <c r="AB62933" s="22"/>
    </row>
    <row r="62934" spans="11:28" x14ac:dyDescent="0.2">
      <c r="K62934" s="125"/>
      <c r="L62934" s="198"/>
      <c r="M62934" s="126"/>
      <c r="AA62934" s="241"/>
      <c r="AB62934" s="22"/>
    </row>
    <row r="62935" spans="11:28" x14ac:dyDescent="0.2">
      <c r="K62935" s="125"/>
      <c r="L62935" s="198"/>
      <c r="M62935" s="126"/>
      <c r="AA62935" s="241"/>
      <c r="AB62935" s="22"/>
    </row>
    <row r="62936" spans="11:28" x14ac:dyDescent="0.2">
      <c r="K62936" s="125"/>
      <c r="L62936" s="198"/>
      <c r="M62936" s="126"/>
      <c r="AA62936" s="241"/>
      <c r="AB62936" s="22"/>
    </row>
    <row r="62937" spans="11:28" x14ac:dyDescent="0.2">
      <c r="K62937" s="125"/>
      <c r="L62937" s="198"/>
      <c r="M62937" s="126"/>
      <c r="AA62937" s="241"/>
      <c r="AB62937" s="22"/>
    </row>
    <row r="62938" spans="11:28" x14ac:dyDescent="0.2">
      <c r="K62938" s="125"/>
      <c r="L62938" s="198"/>
      <c r="M62938" s="126"/>
      <c r="AA62938" s="241"/>
      <c r="AB62938" s="22"/>
    </row>
    <row r="62939" spans="11:28" x14ac:dyDescent="0.2">
      <c r="K62939" s="125"/>
      <c r="L62939" s="198"/>
      <c r="M62939" s="126"/>
      <c r="AA62939" s="241"/>
      <c r="AB62939" s="22"/>
    </row>
    <row r="62940" spans="11:28" x14ac:dyDescent="0.2">
      <c r="K62940" s="125"/>
      <c r="L62940" s="198"/>
      <c r="M62940" s="126"/>
      <c r="AA62940" s="241"/>
      <c r="AB62940" s="22"/>
    </row>
    <row r="62941" spans="11:28" x14ac:dyDescent="0.2">
      <c r="K62941" s="125"/>
      <c r="L62941" s="198"/>
      <c r="M62941" s="126"/>
      <c r="AA62941" s="241"/>
      <c r="AB62941" s="22"/>
    </row>
    <row r="62942" spans="11:28" x14ac:dyDescent="0.2">
      <c r="K62942" s="125"/>
      <c r="L62942" s="198"/>
      <c r="M62942" s="126"/>
      <c r="AA62942" s="241"/>
      <c r="AB62942" s="22"/>
    </row>
    <row r="62943" spans="11:28" x14ac:dyDescent="0.2">
      <c r="K62943" s="125"/>
      <c r="L62943" s="198"/>
      <c r="M62943" s="126"/>
      <c r="AA62943" s="241"/>
      <c r="AB62943" s="22"/>
    </row>
    <row r="62944" spans="11:28" x14ac:dyDescent="0.2">
      <c r="K62944" s="125"/>
      <c r="L62944" s="198"/>
      <c r="M62944" s="126"/>
      <c r="AA62944" s="241"/>
      <c r="AB62944" s="22"/>
    </row>
    <row r="62945" spans="11:28" x14ac:dyDescent="0.2">
      <c r="K62945" s="125"/>
      <c r="L62945" s="198"/>
      <c r="M62945" s="126"/>
      <c r="AA62945" s="241"/>
      <c r="AB62945" s="22"/>
    </row>
    <row r="62946" spans="11:28" x14ac:dyDescent="0.2">
      <c r="K62946" s="125"/>
      <c r="L62946" s="198"/>
      <c r="M62946" s="126"/>
      <c r="AA62946" s="241"/>
      <c r="AB62946" s="22"/>
    </row>
    <row r="62947" spans="11:28" x14ac:dyDescent="0.2">
      <c r="K62947" s="125"/>
      <c r="L62947" s="198"/>
      <c r="M62947" s="126"/>
      <c r="AA62947" s="241"/>
      <c r="AB62947" s="22"/>
    </row>
    <row r="62948" spans="11:28" x14ac:dyDescent="0.2">
      <c r="K62948" s="125"/>
      <c r="L62948" s="198"/>
      <c r="M62948" s="126"/>
      <c r="AA62948" s="241"/>
      <c r="AB62948" s="22"/>
    </row>
    <row r="62949" spans="11:28" x14ac:dyDescent="0.2">
      <c r="K62949" s="125"/>
      <c r="L62949" s="198"/>
      <c r="M62949" s="126"/>
      <c r="AA62949" s="241"/>
      <c r="AB62949" s="22"/>
    </row>
    <row r="62950" spans="11:28" x14ac:dyDescent="0.2">
      <c r="K62950" s="125"/>
      <c r="L62950" s="198"/>
      <c r="M62950" s="126"/>
      <c r="AA62950" s="241"/>
      <c r="AB62950" s="22"/>
    </row>
    <row r="62951" spans="11:28" x14ac:dyDescent="0.2">
      <c r="K62951" s="125"/>
      <c r="L62951" s="198"/>
      <c r="M62951" s="126"/>
      <c r="AA62951" s="241"/>
      <c r="AB62951" s="22"/>
    </row>
    <row r="62952" spans="11:28" x14ac:dyDescent="0.2">
      <c r="K62952" s="125"/>
      <c r="L62952" s="198"/>
      <c r="M62952" s="126"/>
      <c r="AA62952" s="241"/>
      <c r="AB62952" s="22"/>
    </row>
    <row r="62953" spans="11:28" x14ac:dyDescent="0.2">
      <c r="K62953" s="125"/>
      <c r="L62953" s="198"/>
      <c r="M62953" s="126"/>
      <c r="AA62953" s="241"/>
      <c r="AB62953" s="22"/>
    </row>
    <row r="62954" spans="11:28" x14ac:dyDescent="0.2">
      <c r="K62954" s="125"/>
      <c r="L62954" s="198"/>
      <c r="M62954" s="126"/>
      <c r="AA62954" s="241"/>
      <c r="AB62954" s="22"/>
    </row>
    <row r="62955" spans="11:28" x14ac:dyDescent="0.2">
      <c r="K62955" s="125"/>
      <c r="L62955" s="198"/>
      <c r="M62955" s="126"/>
      <c r="AA62955" s="241"/>
      <c r="AB62955" s="22"/>
    </row>
    <row r="62956" spans="11:28" x14ac:dyDescent="0.2">
      <c r="K62956" s="125"/>
      <c r="L62956" s="198"/>
      <c r="M62956" s="126"/>
      <c r="AA62956" s="241"/>
      <c r="AB62956" s="22"/>
    </row>
    <row r="62957" spans="11:28" x14ac:dyDescent="0.2">
      <c r="K62957" s="125"/>
      <c r="L62957" s="198"/>
      <c r="M62957" s="126"/>
      <c r="AA62957" s="241"/>
      <c r="AB62957" s="22"/>
    </row>
    <row r="62958" spans="11:28" x14ac:dyDescent="0.2">
      <c r="K62958" s="125"/>
      <c r="L62958" s="198"/>
      <c r="M62958" s="126"/>
      <c r="AA62958" s="241"/>
      <c r="AB62958" s="22"/>
    </row>
    <row r="62959" spans="11:28" x14ac:dyDescent="0.2">
      <c r="K62959" s="125"/>
      <c r="L62959" s="198"/>
      <c r="M62959" s="126"/>
      <c r="AA62959" s="241"/>
      <c r="AB62959" s="22"/>
    </row>
    <row r="62960" spans="11:28" x14ac:dyDescent="0.2">
      <c r="K62960" s="125"/>
      <c r="L62960" s="198"/>
      <c r="M62960" s="126"/>
      <c r="AA62960" s="241"/>
      <c r="AB62960" s="22"/>
    </row>
    <row r="62961" spans="11:28" x14ac:dyDescent="0.2">
      <c r="K62961" s="125"/>
      <c r="L62961" s="198"/>
      <c r="M62961" s="126"/>
      <c r="AA62961" s="241"/>
      <c r="AB62961" s="22"/>
    </row>
    <row r="62962" spans="11:28" x14ac:dyDescent="0.2">
      <c r="K62962" s="125"/>
      <c r="L62962" s="198"/>
      <c r="M62962" s="126"/>
      <c r="AA62962" s="241"/>
      <c r="AB62962" s="22"/>
    </row>
    <row r="62963" spans="11:28" x14ac:dyDescent="0.2">
      <c r="K62963" s="125"/>
      <c r="L62963" s="198"/>
      <c r="M62963" s="126"/>
      <c r="AA62963" s="241"/>
      <c r="AB62963" s="22"/>
    </row>
    <row r="62964" spans="11:28" x14ac:dyDescent="0.2">
      <c r="K62964" s="125"/>
      <c r="L62964" s="198"/>
      <c r="M62964" s="126"/>
      <c r="AA62964" s="241"/>
      <c r="AB62964" s="22"/>
    </row>
    <row r="62965" spans="11:28" x14ac:dyDescent="0.2">
      <c r="K62965" s="125"/>
      <c r="L62965" s="198"/>
      <c r="M62965" s="126"/>
      <c r="AA62965" s="241"/>
      <c r="AB62965" s="22"/>
    </row>
    <row r="62966" spans="11:28" x14ac:dyDescent="0.2">
      <c r="K62966" s="125"/>
      <c r="L62966" s="198"/>
      <c r="M62966" s="126"/>
      <c r="AA62966" s="241"/>
      <c r="AB62966" s="22"/>
    </row>
    <row r="62967" spans="11:28" x14ac:dyDescent="0.2">
      <c r="K62967" s="125"/>
      <c r="L62967" s="198"/>
      <c r="M62967" s="126"/>
      <c r="AA62967" s="241"/>
      <c r="AB62967" s="22"/>
    </row>
    <row r="62968" spans="11:28" x14ac:dyDescent="0.2">
      <c r="K62968" s="125"/>
      <c r="L62968" s="198"/>
      <c r="M62968" s="126"/>
      <c r="AA62968" s="241"/>
      <c r="AB62968" s="22"/>
    </row>
    <row r="62969" spans="11:28" x14ac:dyDescent="0.2">
      <c r="K62969" s="125"/>
      <c r="L62969" s="198"/>
      <c r="M62969" s="126"/>
      <c r="AA62969" s="241"/>
      <c r="AB62969" s="22"/>
    </row>
    <row r="62970" spans="11:28" x14ac:dyDescent="0.2">
      <c r="K62970" s="125"/>
      <c r="L62970" s="198"/>
      <c r="M62970" s="126"/>
      <c r="AA62970" s="241"/>
      <c r="AB62970" s="22"/>
    </row>
    <row r="62971" spans="11:28" x14ac:dyDescent="0.2">
      <c r="K62971" s="125"/>
      <c r="L62971" s="198"/>
      <c r="M62971" s="126"/>
      <c r="AA62971" s="241"/>
      <c r="AB62971" s="22"/>
    </row>
    <row r="62972" spans="11:28" x14ac:dyDescent="0.2">
      <c r="K62972" s="125"/>
      <c r="L62972" s="198"/>
      <c r="M62972" s="126"/>
      <c r="AA62972" s="241"/>
      <c r="AB62972" s="22"/>
    </row>
    <row r="62973" spans="11:28" x14ac:dyDescent="0.2">
      <c r="K62973" s="125"/>
      <c r="L62973" s="198"/>
      <c r="M62973" s="126"/>
      <c r="AA62973" s="241"/>
      <c r="AB62973" s="22"/>
    </row>
    <row r="62974" spans="11:28" x14ac:dyDescent="0.2">
      <c r="K62974" s="125"/>
      <c r="L62974" s="198"/>
      <c r="M62974" s="126"/>
      <c r="AA62974" s="241"/>
      <c r="AB62974" s="22"/>
    </row>
    <row r="62975" spans="11:28" x14ac:dyDescent="0.2">
      <c r="K62975" s="125"/>
      <c r="L62975" s="198"/>
      <c r="M62975" s="126"/>
      <c r="AA62975" s="241"/>
      <c r="AB62975" s="22"/>
    </row>
    <row r="62976" spans="11:28" x14ac:dyDescent="0.2">
      <c r="K62976" s="125"/>
      <c r="L62976" s="198"/>
      <c r="M62976" s="126"/>
      <c r="AA62976" s="241"/>
      <c r="AB62976" s="22"/>
    </row>
    <row r="62977" spans="11:28" x14ac:dyDescent="0.2">
      <c r="K62977" s="125"/>
      <c r="L62977" s="198"/>
      <c r="M62977" s="126"/>
      <c r="AA62977" s="241"/>
      <c r="AB62977" s="22"/>
    </row>
    <row r="62978" spans="11:28" x14ac:dyDescent="0.2">
      <c r="K62978" s="125"/>
      <c r="L62978" s="198"/>
      <c r="M62978" s="126"/>
      <c r="AA62978" s="241"/>
      <c r="AB62978" s="22"/>
    </row>
    <row r="62979" spans="11:28" x14ac:dyDescent="0.2">
      <c r="K62979" s="125"/>
      <c r="L62979" s="198"/>
      <c r="M62979" s="126"/>
      <c r="AA62979" s="241"/>
      <c r="AB62979" s="22"/>
    </row>
    <row r="62980" spans="11:28" x14ac:dyDescent="0.2">
      <c r="K62980" s="125"/>
      <c r="L62980" s="198"/>
      <c r="M62980" s="126"/>
      <c r="AA62980" s="241"/>
      <c r="AB62980" s="22"/>
    </row>
    <row r="62981" spans="11:28" x14ac:dyDescent="0.2">
      <c r="K62981" s="125"/>
      <c r="L62981" s="198"/>
      <c r="M62981" s="126"/>
      <c r="AA62981" s="241"/>
      <c r="AB62981" s="22"/>
    </row>
    <row r="62982" spans="11:28" x14ac:dyDescent="0.2">
      <c r="K62982" s="125"/>
      <c r="L62982" s="198"/>
      <c r="M62982" s="126"/>
      <c r="AA62982" s="241"/>
      <c r="AB62982" s="22"/>
    </row>
    <row r="62983" spans="11:28" x14ac:dyDescent="0.2">
      <c r="K62983" s="125"/>
      <c r="L62983" s="198"/>
      <c r="M62983" s="126"/>
      <c r="AA62983" s="241"/>
      <c r="AB62983" s="22"/>
    </row>
    <row r="62984" spans="11:28" x14ac:dyDescent="0.2">
      <c r="K62984" s="125"/>
      <c r="L62984" s="198"/>
      <c r="M62984" s="126"/>
      <c r="AA62984" s="241"/>
      <c r="AB62984" s="22"/>
    </row>
    <row r="62985" spans="11:28" x14ac:dyDescent="0.2">
      <c r="K62985" s="125"/>
      <c r="L62985" s="198"/>
      <c r="M62985" s="126"/>
      <c r="AA62985" s="241"/>
      <c r="AB62985" s="22"/>
    </row>
    <row r="62986" spans="11:28" x14ac:dyDescent="0.2">
      <c r="K62986" s="125"/>
      <c r="L62986" s="198"/>
      <c r="M62986" s="126"/>
      <c r="AA62986" s="241"/>
      <c r="AB62986" s="22"/>
    </row>
    <row r="62987" spans="11:28" x14ac:dyDescent="0.2">
      <c r="K62987" s="125"/>
      <c r="L62987" s="198"/>
      <c r="M62987" s="126"/>
      <c r="AA62987" s="241"/>
      <c r="AB62987" s="22"/>
    </row>
    <row r="62988" spans="11:28" x14ac:dyDescent="0.2">
      <c r="K62988" s="125"/>
      <c r="L62988" s="198"/>
      <c r="M62988" s="126"/>
      <c r="AA62988" s="241"/>
      <c r="AB62988" s="22"/>
    </row>
    <row r="62989" spans="11:28" x14ac:dyDescent="0.2">
      <c r="K62989" s="125"/>
      <c r="L62989" s="198"/>
      <c r="M62989" s="126"/>
      <c r="AA62989" s="241"/>
      <c r="AB62989" s="22"/>
    </row>
    <row r="62990" spans="11:28" x14ac:dyDescent="0.2">
      <c r="K62990" s="125"/>
      <c r="L62990" s="198"/>
      <c r="M62990" s="126"/>
      <c r="AA62990" s="241"/>
      <c r="AB62990" s="22"/>
    </row>
    <row r="62991" spans="11:28" x14ac:dyDescent="0.2">
      <c r="K62991" s="125"/>
      <c r="L62991" s="198"/>
      <c r="M62991" s="126"/>
      <c r="AA62991" s="241"/>
      <c r="AB62991" s="22"/>
    </row>
    <row r="62992" spans="11:28" x14ac:dyDescent="0.2">
      <c r="K62992" s="125"/>
      <c r="L62992" s="198"/>
      <c r="M62992" s="126"/>
      <c r="AA62992" s="241"/>
      <c r="AB62992" s="22"/>
    </row>
    <row r="62993" spans="11:28" x14ac:dyDescent="0.2">
      <c r="K62993" s="125"/>
      <c r="L62993" s="198"/>
      <c r="M62993" s="126"/>
      <c r="AA62993" s="241"/>
      <c r="AB62993" s="22"/>
    </row>
    <row r="62994" spans="11:28" x14ac:dyDescent="0.2">
      <c r="K62994" s="125"/>
      <c r="L62994" s="198"/>
      <c r="M62994" s="126"/>
      <c r="AA62994" s="241"/>
      <c r="AB62994" s="22"/>
    </row>
    <row r="62995" spans="11:28" x14ac:dyDescent="0.2">
      <c r="K62995" s="125"/>
      <c r="L62995" s="198"/>
      <c r="M62995" s="126"/>
      <c r="AA62995" s="241"/>
      <c r="AB62995" s="22"/>
    </row>
    <row r="62996" spans="11:28" x14ac:dyDescent="0.2">
      <c r="K62996" s="125"/>
      <c r="L62996" s="198"/>
      <c r="M62996" s="126"/>
      <c r="AA62996" s="241"/>
      <c r="AB62996" s="22"/>
    </row>
    <row r="62997" spans="11:28" x14ac:dyDescent="0.2">
      <c r="K62997" s="125"/>
      <c r="L62997" s="198"/>
      <c r="M62997" s="126"/>
      <c r="AA62997" s="241"/>
      <c r="AB62997" s="22"/>
    </row>
    <row r="62998" spans="11:28" x14ac:dyDescent="0.2">
      <c r="K62998" s="125"/>
      <c r="L62998" s="198"/>
      <c r="M62998" s="126"/>
      <c r="AA62998" s="241"/>
      <c r="AB62998" s="22"/>
    </row>
    <row r="62999" spans="11:28" x14ac:dyDescent="0.2">
      <c r="K62999" s="125"/>
      <c r="L62999" s="198"/>
      <c r="M62999" s="126"/>
      <c r="AA62999" s="241"/>
      <c r="AB62999" s="22"/>
    </row>
    <row r="63000" spans="11:28" x14ac:dyDescent="0.2">
      <c r="K63000" s="125"/>
      <c r="L63000" s="198"/>
      <c r="M63000" s="126"/>
      <c r="AA63000" s="241"/>
      <c r="AB63000" s="22"/>
    </row>
    <row r="63001" spans="11:28" x14ac:dyDescent="0.2">
      <c r="K63001" s="125"/>
      <c r="L63001" s="198"/>
      <c r="M63001" s="126"/>
      <c r="AA63001" s="241"/>
      <c r="AB63001" s="22"/>
    </row>
    <row r="63002" spans="11:28" x14ac:dyDescent="0.2">
      <c r="K63002" s="125"/>
      <c r="L63002" s="198"/>
      <c r="M63002" s="126"/>
      <c r="AA63002" s="241"/>
      <c r="AB63002" s="22"/>
    </row>
    <row r="63003" spans="11:28" x14ac:dyDescent="0.2">
      <c r="K63003" s="125"/>
      <c r="L63003" s="198"/>
      <c r="M63003" s="126"/>
      <c r="AA63003" s="241"/>
      <c r="AB63003" s="22"/>
    </row>
    <row r="63004" spans="11:28" x14ac:dyDescent="0.2">
      <c r="K63004" s="125"/>
      <c r="L63004" s="198"/>
      <c r="M63004" s="126"/>
      <c r="AA63004" s="241"/>
      <c r="AB63004" s="22"/>
    </row>
    <row r="63005" spans="11:28" x14ac:dyDescent="0.2">
      <c r="K63005" s="125"/>
      <c r="L63005" s="198"/>
      <c r="M63005" s="126"/>
      <c r="AA63005" s="241"/>
      <c r="AB63005" s="22"/>
    </row>
    <row r="63006" spans="11:28" x14ac:dyDescent="0.2">
      <c r="K63006" s="125"/>
      <c r="L63006" s="198"/>
      <c r="M63006" s="126"/>
      <c r="AA63006" s="241"/>
      <c r="AB63006" s="22"/>
    </row>
    <row r="63007" spans="11:28" x14ac:dyDescent="0.2">
      <c r="K63007" s="125"/>
      <c r="L63007" s="198"/>
      <c r="M63007" s="126"/>
      <c r="AA63007" s="241"/>
      <c r="AB63007" s="22"/>
    </row>
    <row r="63008" spans="11:28" x14ac:dyDescent="0.2">
      <c r="K63008" s="125"/>
      <c r="L63008" s="198"/>
      <c r="M63008" s="126"/>
      <c r="AA63008" s="241"/>
      <c r="AB63008" s="22"/>
    </row>
    <row r="63009" spans="11:28" x14ac:dyDescent="0.2">
      <c r="K63009" s="125"/>
      <c r="L63009" s="198"/>
      <c r="M63009" s="126"/>
      <c r="AA63009" s="241"/>
      <c r="AB63009" s="22"/>
    </row>
    <row r="63010" spans="11:28" x14ac:dyDescent="0.2">
      <c r="K63010" s="125"/>
      <c r="L63010" s="198"/>
      <c r="M63010" s="126"/>
      <c r="AA63010" s="241"/>
      <c r="AB63010" s="22"/>
    </row>
    <row r="63011" spans="11:28" x14ac:dyDescent="0.2">
      <c r="K63011" s="125"/>
      <c r="L63011" s="198"/>
      <c r="M63011" s="126"/>
      <c r="AA63011" s="241"/>
      <c r="AB63011" s="22"/>
    </row>
    <row r="63012" spans="11:28" x14ac:dyDescent="0.2">
      <c r="K63012" s="125"/>
      <c r="L63012" s="198"/>
      <c r="M63012" s="126"/>
      <c r="AA63012" s="241"/>
      <c r="AB63012" s="22"/>
    </row>
    <row r="63013" spans="11:28" x14ac:dyDescent="0.2">
      <c r="K63013" s="125"/>
      <c r="L63013" s="198"/>
      <c r="M63013" s="126"/>
      <c r="AA63013" s="241"/>
      <c r="AB63013" s="22"/>
    </row>
    <row r="63014" spans="11:28" x14ac:dyDescent="0.2">
      <c r="K63014" s="125"/>
      <c r="L63014" s="198"/>
      <c r="M63014" s="126"/>
      <c r="AA63014" s="241"/>
      <c r="AB63014" s="22"/>
    </row>
    <row r="63015" spans="11:28" x14ac:dyDescent="0.2">
      <c r="K63015" s="125"/>
      <c r="L63015" s="198"/>
      <c r="M63015" s="126"/>
      <c r="AA63015" s="241"/>
      <c r="AB63015" s="22"/>
    </row>
    <row r="63016" spans="11:28" x14ac:dyDescent="0.2">
      <c r="K63016" s="125"/>
      <c r="L63016" s="198"/>
      <c r="M63016" s="126"/>
      <c r="AA63016" s="241"/>
      <c r="AB63016" s="22"/>
    </row>
    <row r="63017" spans="11:28" x14ac:dyDescent="0.2">
      <c r="K63017" s="125"/>
      <c r="L63017" s="198"/>
      <c r="M63017" s="126"/>
      <c r="AA63017" s="241"/>
      <c r="AB63017" s="22"/>
    </row>
    <row r="63018" spans="11:28" x14ac:dyDescent="0.2">
      <c r="K63018" s="125"/>
      <c r="L63018" s="198"/>
      <c r="M63018" s="126"/>
      <c r="AA63018" s="241"/>
      <c r="AB63018" s="22"/>
    </row>
    <row r="63019" spans="11:28" x14ac:dyDescent="0.2">
      <c r="K63019" s="125"/>
      <c r="L63019" s="198"/>
      <c r="M63019" s="126"/>
      <c r="AA63019" s="241"/>
      <c r="AB63019" s="22"/>
    </row>
    <row r="63020" spans="11:28" x14ac:dyDescent="0.2">
      <c r="K63020" s="125"/>
      <c r="L63020" s="198"/>
      <c r="M63020" s="126"/>
      <c r="AA63020" s="241"/>
      <c r="AB63020" s="22"/>
    </row>
    <row r="63021" spans="11:28" x14ac:dyDescent="0.2">
      <c r="K63021" s="125"/>
      <c r="L63021" s="198"/>
      <c r="M63021" s="126"/>
      <c r="AA63021" s="241"/>
      <c r="AB63021" s="22"/>
    </row>
    <row r="63022" spans="11:28" x14ac:dyDescent="0.2">
      <c r="K63022" s="125"/>
      <c r="L63022" s="198"/>
      <c r="M63022" s="126"/>
      <c r="AA63022" s="241"/>
      <c r="AB63022" s="22"/>
    </row>
    <row r="63023" spans="11:28" x14ac:dyDescent="0.2">
      <c r="K63023" s="125"/>
      <c r="L63023" s="198"/>
      <c r="M63023" s="126"/>
      <c r="AA63023" s="241"/>
      <c r="AB63023" s="22"/>
    </row>
    <row r="63024" spans="11:28" x14ac:dyDescent="0.2">
      <c r="K63024" s="125"/>
      <c r="L63024" s="198"/>
      <c r="M63024" s="126"/>
      <c r="AA63024" s="241"/>
      <c r="AB63024" s="22"/>
    </row>
    <row r="63025" spans="11:28" x14ac:dyDescent="0.2">
      <c r="K63025" s="125"/>
      <c r="L63025" s="198"/>
      <c r="M63025" s="126"/>
      <c r="AA63025" s="241"/>
      <c r="AB63025" s="22"/>
    </row>
    <row r="63026" spans="11:28" x14ac:dyDescent="0.2">
      <c r="K63026" s="125"/>
      <c r="L63026" s="198"/>
      <c r="M63026" s="126"/>
      <c r="AA63026" s="241"/>
      <c r="AB63026" s="22"/>
    </row>
    <row r="63027" spans="11:28" x14ac:dyDescent="0.2">
      <c r="K63027" s="125"/>
      <c r="L63027" s="198"/>
      <c r="M63027" s="126"/>
      <c r="AA63027" s="241"/>
      <c r="AB63027" s="22"/>
    </row>
    <row r="63028" spans="11:28" x14ac:dyDescent="0.2">
      <c r="K63028" s="125"/>
      <c r="L63028" s="198"/>
      <c r="M63028" s="126"/>
      <c r="AA63028" s="241"/>
      <c r="AB63028" s="22"/>
    </row>
    <row r="63029" spans="11:28" x14ac:dyDescent="0.2">
      <c r="K63029" s="125"/>
      <c r="L63029" s="198"/>
      <c r="M63029" s="126"/>
      <c r="AA63029" s="241"/>
      <c r="AB63029" s="22"/>
    </row>
    <row r="63030" spans="11:28" x14ac:dyDescent="0.2">
      <c r="K63030" s="125"/>
      <c r="L63030" s="198"/>
      <c r="M63030" s="126"/>
      <c r="AA63030" s="241"/>
      <c r="AB63030" s="22"/>
    </row>
    <row r="63031" spans="11:28" x14ac:dyDescent="0.2">
      <c r="K63031" s="125"/>
      <c r="L63031" s="198"/>
      <c r="M63031" s="126"/>
      <c r="AA63031" s="241"/>
      <c r="AB63031" s="22"/>
    </row>
    <row r="63032" spans="11:28" x14ac:dyDescent="0.2">
      <c r="K63032" s="125"/>
      <c r="L63032" s="198"/>
      <c r="M63032" s="126"/>
      <c r="AA63032" s="241"/>
      <c r="AB63032" s="22"/>
    </row>
    <row r="63033" spans="11:28" x14ac:dyDescent="0.2">
      <c r="K63033" s="125"/>
      <c r="L63033" s="198"/>
      <c r="M63033" s="126"/>
      <c r="AA63033" s="241"/>
      <c r="AB63033" s="22"/>
    </row>
    <row r="63034" spans="11:28" x14ac:dyDescent="0.2">
      <c r="K63034" s="125"/>
      <c r="L63034" s="198"/>
      <c r="M63034" s="126"/>
      <c r="AA63034" s="241"/>
      <c r="AB63034" s="22"/>
    </row>
    <row r="63035" spans="11:28" x14ac:dyDescent="0.2">
      <c r="K63035" s="125"/>
      <c r="L63035" s="198"/>
      <c r="M63035" s="126"/>
      <c r="AA63035" s="241"/>
      <c r="AB63035" s="22"/>
    </row>
    <row r="63036" spans="11:28" x14ac:dyDescent="0.2">
      <c r="K63036" s="125"/>
      <c r="L63036" s="198"/>
      <c r="M63036" s="126"/>
      <c r="AA63036" s="241"/>
      <c r="AB63036" s="22"/>
    </row>
    <row r="63037" spans="11:28" x14ac:dyDescent="0.2">
      <c r="K63037" s="125"/>
      <c r="L63037" s="198"/>
      <c r="M63037" s="126"/>
      <c r="AA63037" s="241"/>
      <c r="AB63037" s="22"/>
    </row>
    <row r="63038" spans="11:28" x14ac:dyDescent="0.2">
      <c r="K63038" s="125"/>
      <c r="L63038" s="198"/>
      <c r="M63038" s="126"/>
      <c r="AA63038" s="241"/>
      <c r="AB63038" s="22"/>
    </row>
    <row r="63039" spans="11:28" x14ac:dyDescent="0.2">
      <c r="K63039" s="125"/>
      <c r="L63039" s="198"/>
      <c r="M63039" s="126"/>
      <c r="AA63039" s="241"/>
      <c r="AB63039" s="22"/>
    </row>
    <row r="63040" spans="11:28" x14ac:dyDescent="0.2">
      <c r="K63040" s="125"/>
      <c r="L63040" s="198"/>
      <c r="M63040" s="126"/>
      <c r="AA63040" s="241"/>
      <c r="AB63040" s="22"/>
    </row>
    <row r="63041" spans="11:28" x14ac:dyDescent="0.2">
      <c r="K63041" s="125"/>
      <c r="L63041" s="198"/>
      <c r="M63041" s="126"/>
      <c r="AA63041" s="241"/>
      <c r="AB63041" s="22"/>
    </row>
    <row r="63042" spans="11:28" x14ac:dyDescent="0.2">
      <c r="K63042" s="125"/>
      <c r="L63042" s="198"/>
      <c r="M63042" s="126"/>
      <c r="AA63042" s="241"/>
      <c r="AB63042" s="22"/>
    </row>
    <row r="63043" spans="11:28" x14ac:dyDescent="0.2">
      <c r="K63043" s="125"/>
      <c r="L63043" s="198"/>
      <c r="M63043" s="126"/>
      <c r="AA63043" s="241"/>
      <c r="AB63043" s="22"/>
    </row>
    <row r="63044" spans="11:28" x14ac:dyDescent="0.2">
      <c r="K63044" s="125"/>
      <c r="L63044" s="198"/>
      <c r="M63044" s="126"/>
      <c r="AA63044" s="241"/>
      <c r="AB63044" s="22"/>
    </row>
    <row r="63045" spans="11:28" x14ac:dyDescent="0.2">
      <c r="K63045" s="125"/>
      <c r="L63045" s="198"/>
      <c r="M63045" s="126"/>
      <c r="AA63045" s="241"/>
      <c r="AB63045" s="22"/>
    </row>
    <row r="63046" spans="11:28" x14ac:dyDescent="0.2">
      <c r="K63046" s="125"/>
      <c r="L63046" s="198"/>
      <c r="M63046" s="126"/>
      <c r="AA63046" s="241"/>
      <c r="AB63046" s="22"/>
    </row>
    <row r="63047" spans="11:28" x14ac:dyDescent="0.2">
      <c r="K63047" s="125"/>
      <c r="L63047" s="198"/>
      <c r="M63047" s="126"/>
      <c r="AA63047" s="241"/>
      <c r="AB63047" s="22"/>
    </row>
    <row r="63048" spans="11:28" x14ac:dyDescent="0.2">
      <c r="K63048" s="125"/>
      <c r="L63048" s="198"/>
      <c r="M63048" s="126"/>
      <c r="AA63048" s="241"/>
      <c r="AB63048" s="22"/>
    </row>
    <row r="63049" spans="11:28" x14ac:dyDescent="0.2">
      <c r="K63049" s="125"/>
      <c r="L63049" s="198"/>
      <c r="M63049" s="126"/>
      <c r="AA63049" s="241"/>
      <c r="AB63049" s="22"/>
    </row>
    <row r="63050" spans="11:28" x14ac:dyDescent="0.2">
      <c r="K63050" s="125"/>
      <c r="L63050" s="198"/>
      <c r="M63050" s="126"/>
      <c r="AA63050" s="241"/>
      <c r="AB63050" s="22"/>
    </row>
    <row r="63051" spans="11:28" x14ac:dyDescent="0.2">
      <c r="K63051" s="125"/>
      <c r="L63051" s="198"/>
      <c r="M63051" s="126"/>
      <c r="AA63051" s="241"/>
      <c r="AB63051" s="22"/>
    </row>
    <row r="63052" spans="11:28" x14ac:dyDescent="0.2">
      <c r="K63052" s="125"/>
      <c r="L63052" s="198"/>
      <c r="M63052" s="126"/>
      <c r="AA63052" s="241"/>
      <c r="AB63052" s="22"/>
    </row>
    <row r="63053" spans="11:28" x14ac:dyDescent="0.2">
      <c r="K63053" s="125"/>
      <c r="L63053" s="198"/>
      <c r="M63053" s="126"/>
      <c r="AA63053" s="241"/>
      <c r="AB63053" s="22"/>
    </row>
    <row r="63054" spans="11:28" x14ac:dyDescent="0.2">
      <c r="K63054" s="125"/>
      <c r="L63054" s="198"/>
      <c r="M63054" s="126"/>
      <c r="AA63054" s="241"/>
      <c r="AB63054" s="22"/>
    </row>
    <row r="63055" spans="11:28" x14ac:dyDescent="0.2">
      <c r="K63055" s="125"/>
      <c r="L63055" s="198"/>
      <c r="M63055" s="126"/>
      <c r="AA63055" s="241"/>
      <c r="AB63055" s="22"/>
    </row>
    <row r="63056" spans="11:28" x14ac:dyDescent="0.2">
      <c r="K63056" s="125"/>
      <c r="L63056" s="198"/>
      <c r="M63056" s="126"/>
      <c r="AA63056" s="241"/>
      <c r="AB63056" s="22"/>
    </row>
    <row r="63057" spans="11:28" x14ac:dyDescent="0.2">
      <c r="K63057" s="125"/>
      <c r="L63057" s="198"/>
      <c r="M63057" s="126"/>
      <c r="AA63057" s="241"/>
      <c r="AB63057" s="22"/>
    </row>
    <row r="63058" spans="11:28" x14ac:dyDescent="0.2">
      <c r="K63058" s="125"/>
      <c r="L63058" s="198"/>
      <c r="M63058" s="126"/>
      <c r="AA63058" s="241"/>
      <c r="AB63058" s="22"/>
    </row>
    <row r="63059" spans="11:28" x14ac:dyDescent="0.2">
      <c r="K63059" s="125"/>
      <c r="L63059" s="198"/>
      <c r="M63059" s="126"/>
      <c r="AA63059" s="241"/>
      <c r="AB63059" s="22"/>
    </row>
    <row r="63060" spans="11:28" x14ac:dyDescent="0.2">
      <c r="K63060" s="125"/>
      <c r="L63060" s="198"/>
      <c r="M63060" s="126"/>
      <c r="AA63060" s="241"/>
      <c r="AB63060" s="22"/>
    </row>
    <row r="63061" spans="11:28" x14ac:dyDescent="0.2">
      <c r="K63061" s="125"/>
      <c r="L63061" s="198"/>
      <c r="M63061" s="126"/>
      <c r="AA63061" s="241"/>
      <c r="AB63061" s="22"/>
    </row>
    <row r="63062" spans="11:28" x14ac:dyDescent="0.2">
      <c r="K63062" s="125"/>
      <c r="L63062" s="198"/>
      <c r="M63062" s="126"/>
      <c r="AA63062" s="241"/>
      <c r="AB63062" s="22"/>
    </row>
    <row r="63063" spans="11:28" x14ac:dyDescent="0.2">
      <c r="K63063" s="125"/>
      <c r="L63063" s="198"/>
      <c r="M63063" s="126"/>
      <c r="AA63063" s="241"/>
      <c r="AB63063" s="22"/>
    </row>
    <row r="63064" spans="11:28" x14ac:dyDescent="0.2">
      <c r="K63064" s="125"/>
      <c r="L63064" s="198"/>
      <c r="M63064" s="126"/>
      <c r="AA63064" s="241"/>
      <c r="AB63064" s="22"/>
    </row>
    <row r="63065" spans="11:28" x14ac:dyDescent="0.2">
      <c r="K63065" s="125"/>
      <c r="L63065" s="198"/>
      <c r="M63065" s="126"/>
      <c r="AA63065" s="241"/>
      <c r="AB63065" s="22"/>
    </row>
    <row r="63066" spans="11:28" x14ac:dyDescent="0.2">
      <c r="K63066" s="125"/>
      <c r="L63066" s="198"/>
      <c r="M63066" s="126"/>
      <c r="AA63066" s="241"/>
      <c r="AB63066" s="22"/>
    </row>
    <row r="63067" spans="11:28" x14ac:dyDescent="0.2">
      <c r="K63067" s="125"/>
      <c r="L63067" s="198"/>
      <c r="M63067" s="126"/>
      <c r="AA63067" s="241"/>
      <c r="AB63067" s="22"/>
    </row>
    <row r="63068" spans="11:28" x14ac:dyDescent="0.2">
      <c r="K63068" s="125"/>
      <c r="L63068" s="198"/>
      <c r="M63068" s="126"/>
      <c r="AA63068" s="241"/>
      <c r="AB63068" s="22"/>
    </row>
    <row r="63069" spans="11:28" x14ac:dyDescent="0.2">
      <c r="K63069" s="125"/>
      <c r="L63069" s="198"/>
      <c r="M63069" s="126"/>
      <c r="AA63069" s="241"/>
      <c r="AB63069" s="22"/>
    </row>
    <row r="63070" spans="11:28" x14ac:dyDescent="0.2">
      <c r="K63070" s="125"/>
      <c r="L63070" s="198"/>
      <c r="M63070" s="126"/>
      <c r="AA63070" s="241"/>
      <c r="AB63070" s="22"/>
    </row>
    <row r="63071" spans="11:28" x14ac:dyDescent="0.2">
      <c r="K63071" s="125"/>
      <c r="L63071" s="198"/>
      <c r="M63071" s="126"/>
      <c r="AA63071" s="241"/>
      <c r="AB63071" s="22"/>
    </row>
    <row r="63072" spans="11:28" x14ac:dyDescent="0.2">
      <c r="K63072" s="125"/>
      <c r="L63072" s="198"/>
      <c r="M63072" s="126"/>
      <c r="AA63072" s="241"/>
      <c r="AB63072" s="22"/>
    </row>
    <row r="63073" spans="11:28" x14ac:dyDescent="0.2">
      <c r="K63073" s="125"/>
      <c r="L63073" s="198"/>
      <c r="M63073" s="126"/>
      <c r="AA63073" s="241"/>
      <c r="AB63073" s="22"/>
    </row>
    <row r="63074" spans="11:28" x14ac:dyDescent="0.2">
      <c r="K63074" s="125"/>
      <c r="L63074" s="198"/>
      <c r="M63074" s="126"/>
      <c r="AA63074" s="241"/>
      <c r="AB63074" s="22"/>
    </row>
    <row r="63075" spans="11:28" x14ac:dyDescent="0.2">
      <c r="K63075" s="125"/>
      <c r="L63075" s="198"/>
      <c r="M63075" s="126"/>
      <c r="AA63075" s="241"/>
      <c r="AB63075" s="22"/>
    </row>
    <row r="63076" spans="11:28" x14ac:dyDescent="0.2">
      <c r="K63076" s="125"/>
      <c r="L63076" s="198"/>
      <c r="M63076" s="126"/>
      <c r="AA63076" s="241"/>
      <c r="AB63076" s="22"/>
    </row>
    <row r="63077" spans="11:28" x14ac:dyDescent="0.2">
      <c r="K63077" s="125"/>
      <c r="L63077" s="198"/>
      <c r="M63077" s="126"/>
      <c r="AA63077" s="241"/>
      <c r="AB63077" s="22"/>
    </row>
    <row r="63078" spans="11:28" x14ac:dyDescent="0.2">
      <c r="K63078" s="125"/>
      <c r="L63078" s="198"/>
      <c r="M63078" s="126"/>
      <c r="AA63078" s="241"/>
      <c r="AB63078" s="22"/>
    </row>
    <row r="63079" spans="11:28" x14ac:dyDescent="0.2">
      <c r="K63079" s="125"/>
      <c r="L63079" s="198"/>
      <c r="M63079" s="126"/>
      <c r="AA63079" s="241"/>
      <c r="AB63079" s="22"/>
    </row>
    <row r="63080" spans="11:28" x14ac:dyDescent="0.2">
      <c r="K63080" s="125"/>
      <c r="L63080" s="198"/>
      <c r="M63080" s="126"/>
      <c r="AA63080" s="241"/>
      <c r="AB63080" s="22"/>
    </row>
    <row r="63081" spans="11:28" x14ac:dyDescent="0.2">
      <c r="K63081" s="125"/>
      <c r="L63081" s="198"/>
      <c r="M63081" s="126"/>
      <c r="AA63081" s="241"/>
      <c r="AB63081" s="22"/>
    </row>
    <row r="63082" spans="11:28" x14ac:dyDescent="0.2">
      <c r="K63082" s="125"/>
      <c r="L63082" s="198"/>
      <c r="M63082" s="126"/>
      <c r="AA63082" s="241"/>
      <c r="AB63082" s="22"/>
    </row>
    <row r="63083" spans="11:28" x14ac:dyDescent="0.2">
      <c r="K63083" s="125"/>
      <c r="L63083" s="198"/>
      <c r="M63083" s="126"/>
      <c r="AA63083" s="241"/>
      <c r="AB63083" s="22"/>
    </row>
    <row r="63084" spans="11:28" x14ac:dyDescent="0.2">
      <c r="K63084" s="125"/>
      <c r="L63084" s="198"/>
      <c r="M63084" s="126"/>
      <c r="AA63084" s="241"/>
      <c r="AB63084" s="22"/>
    </row>
    <row r="63085" spans="11:28" x14ac:dyDescent="0.2">
      <c r="K63085" s="125"/>
      <c r="L63085" s="198"/>
      <c r="M63085" s="126"/>
      <c r="AA63085" s="241"/>
      <c r="AB63085" s="22"/>
    </row>
    <row r="63086" spans="11:28" x14ac:dyDescent="0.2">
      <c r="K63086" s="125"/>
      <c r="L63086" s="198"/>
      <c r="M63086" s="126"/>
      <c r="AA63086" s="241"/>
      <c r="AB63086" s="22"/>
    </row>
    <row r="63087" spans="11:28" x14ac:dyDescent="0.2">
      <c r="K63087" s="125"/>
      <c r="L63087" s="198"/>
      <c r="M63087" s="126"/>
      <c r="AA63087" s="241"/>
      <c r="AB63087" s="22"/>
    </row>
    <row r="63088" spans="11:28" x14ac:dyDescent="0.2">
      <c r="K63088" s="125"/>
      <c r="L63088" s="198"/>
      <c r="M63088" s="126"/>
      <c r="AA63088" s="241"/>
      <c r="AB63088" s="22"/>
    </row>
    <row r="63089" spans="11:28" x14ac:dyDescent="0.2">
      <c r="K63089" s="125"/>
      <c r="L63089" s="198"/>
      <c r="M63089" s="126"/>
      <c r="AA63089" s="241"/>
      <c r="AB63089" s="22"/>
    </row>
    <row r="63090" spans="11:28" x14ac:dyDescent="0.2">
      <c r="K63090" s="125"/>
      <c r="L63090" s="198"/>
      <c r="M63090" s="126"/>
      <c r="AA63090" s="241"/>
      <c r="AB63090" s="22"/>
    </row>
    <row r="63091" spans="11:28" x14ac:dyDescent="0.2">
      <c r="K63091" s="125"/>
      <c r="L63091" s="198"/>
      <c r="M63091" s="126"/>
      <c r="AA63091" s="241"/>
      <c r="AB63091" s="22"/>
    </row>
    <row r="63092" spans="11:28" x14ac:dyDescent="0.2">
      <c r="K63092" s="125"/>
      <c r="L63092" s="198"/>
      <c r="M63092" s="126"/>
      <c r="AA63092" s="241"/>
      <c r="AB63092" s="22"/>
    </row>
    <row r="63093" spans="11:28" x14ac:dyDescent="0.2">
      <c r="K63093" s="125"/>
      <c r="L63093" s="198"/>
      <c r="M63093" s="126"/>
      <c r="AA63093" s="241"/>
      <c r="AB63093" s="22"/>
    </row>
    <row r="63094" spans="11:28" x14ac:dyDescent="0.2">
      <c r="K63094" s="125"/>
      <c r="L63094" s="198"/>
      <c r="M63094" s="126"/>
      <c r="AA63094" s="241"/>
      <c r="AB63094" s="22"/>
    </row>
    <row r="63095" spans="11:28" x14ac:dyDescent="0.2">
      <c r="K63095" s="125"/>
      <c r="L63095" s="198"/>
      <c r="M63095" s="126"/>
      <c r="AA63095" s="241"/>
      <c r="AB63095" s="22"/>
    </row>
    <row r="63096" spans="11:28" x14ac:dyDescent="0.2">
      <c r="K63096" s="125"/>
      <c r="L63096" s="198"/>
      <c r="M63096" s="126"/>
      <c r="AA63096" s="241"/>
      <c r="AB63096" s="22"/>
    </row>
    <row r="63097" spans="11:28" x14ac:dyDescent="0.2">
      <c r="K63097" s="125"/>
      <c r="L63097" s="198"/>
      <c r="M63097" s="126"/>
      <c r="AA63097" s="241"/>
      <c r="AB63097" s="22"/>
    </row>
    <row r="63098" spans="11:28" x14ac:dyDescent="0.2">
      <c r="K63098" s="125"/>
      <c r="L63098" s="198"/>
      <c r="M63098" s="126"/>
      <c r="AA63098" s="241"/>
      <c r="AB63098" s="22"/>
    </row>
    <row r="63099" spans="11:28" x14ac:dyDescent="0.2">
      <c r="K63099" s="125"/>
      <c r="L63099" s="198"/>
      <c r="M63099" s="126"/>
      <c r="AA63099" s="241"/>
      <c r="AB63099" s="22"/>
    </row>
    <row r="63100" spans="11:28" x14ac:dyDescent="0.2">
      <c r="K63100" s="125"/>
      <c r="L63100" s="198"/>
      <c r="M63100" s="126"/>
      <c r="AA63100" s="241"/>
      <c r="AB63100" s="22"/>
    </row>
    <row r="63101" spans="11:28" x14ac:dyDescent="0.2">
      <c r="K63101" s="125"/>
      <c r="L63101" s="198"/>
      <c r="M63101" s="126"/>
      <c r="AA63101" s="241"/>
      <c r="AB63101" s="22"/>
    </row>
    <row r="63102" spans="11:28" x14ac:dyDescent="0.2">
      <c r="K63102" s="125"/>
      <c r="L63102" s="198"/>
      <c r="M63102" s="126"/>
      <c r="AA63102" s="241"/>
      <c r="AB63102" s="22"/>
    </row>
    <row r="63103" spans="11:28" x14ac:dyDescent="0.2">
      <c r="K63103" s="125"/>
      <c r="L63103" s="198"/>
      <c r="M63103" s="126"/>
      <c r="AA63103" s="241"/>
      <c r="AB63103" s="22"/>
    </row>
    <row r="63104" spans="11:28" x14ac:dyDescent="0.2">
      <c r="K63104" s="125"/>
      <c r="L63104" s="198"/>
      <c r="M63104" s="126"/>
      <c r="AA63104" s="241"/>
      <c r="AB63104" s="22"/>
    </row>
    <row r="63105" spans="11:28" x14ac:dyDescent="0.2">
      <c r="K63105" s="125"/>
      <c r="L63105" s="198"/>
      <c r="M63105" s="126"/>
      <c r="AA63105" s="241"/>
      <c r="AB63105" s="22"/>
    </row>
    <row r="63106" spans="11:28" x14ac:dyDescent="0.2">
      <c r="K63106" s="125"/>
      <c r="L63106" s="198"/>
      <c r="M63106" s="126"/>
      <c r="AA63106" s="241"/>
      <c r="AB63106" s="22"/>
    </row>
    <row r="63107" spans="11:28" x14ac:dyDescent="0.2">
      <c r="K63107" s="125"/>
      <c r="L63107" s="198"/>
      <c r="M63107" s="126"/>
      <c r="AA63107" s="241"/>
      <c r="AB63107" s="22"/>
    </row>
    <row r="63108" spans="11:28" x14ac:dyDescent="0.2">
      <c r="K63108" s="125"/>
      <c r="L63108" s="198"/>
      <c r="M63108" s="126"/>
      <c r="AA63108" s="241"/>
      <c r="AB63108" s="22"/>
    </row>
    <row r="63109" spans="11:28" x14ac:dyDescent="0.2">
      <c r="K63109" s="125"/>
      <c r="L63109" s="198"/>
      <c r="M63109" s="126"/>
      <c r="AA63109" s="241"/>
      <c r="AB63109" s="22"/>
    </row>
    <row r="63110" spans="11:28" x14ac:dyDescent="0.2">
      <c r="K63110" s="125"/>
      <c r="L63110" s="198"/>
      <c r="M63110" s="126"/>
      <c r="AA63110" s="241"/>
      <c r="AB63110" s="22"/>
    </row>
    <row r="63111" spans="11:28" x14ac:dyDescent="0.2">
      <c r="K63111" s="125"/>
      <c r="L63111" s="198"/>
      <c r="M63111" s="126"/>
      <c r="AA63111" s="241"/>
      <c r="AB63111" s="22"/>
    </row>
    <row r="63112" spans="11:28" x14ac:dyDescent="0.2">
      <c r="K63112" s="125"/>
      <c r="L63112" s="198"/>
      <c r="M63112" s="126"/>
      <c r="AA63112" s="241"/>
      <c r="AB63112" s="22"/>
    </row>
    <row r="63113" spans="11:28" x14ac:dyDescent="0.2">
      <c r="K63113" s="125"/>
      <c r="L63113" s="198"/>
      <c r="M63113" s="126"/>
      <c r="AA63113" s="241"/>
      <c r="AB63113" s="22"/>
    </row>
    <row r="63114" spans="11:28" x14ac:dyDescent="0.2">
      <c r="K63114" s="125"/>
      <c r="L63114" s="198"/>
      <c r="M63114" s="126"/>
      <c r="AA63114" s="241"/>
      <c r="AB63114" s="22"/>
    </row>
    <row r="63115" spans="11:28" x14ac:dyDescent="0.2">
      <c r="K63115" s="125"/>
      <c r="L63115" s="198"/>
      <c r="M63115" s="126"/>
      <c r="AA63115" s="241"/>
      <c r="AB63115" s="22"/>
    </row>
    <row r="63116" spans="11:28" x14ac:dyDescent="0.2">
      <c r="K63116" s="125"/>
      <c r="L63116" s="198"/>
      <c r="M63116" s="126"/>
      <c r="AA63116" s="241"/>
      <c r="AB63116" s="22"/>
    </row>
    <row r="63117" spans="11:28" x14ac:dyDescent="0.2">
      <c r="K63117" s="125"/>
      <c r="L63117" s="198"/>
      <c r="M63117" s="126"/>
      <c r="AA63117" s="241"/>
      <c r="AB63117" s="22"/>
    </row>
    <row r="63118" spans="11:28" x14ac:dyDescent="0.2">
      <c r="K63118" s="125"/>
      <c r="L63118" s="198"/>
      <c r="M63118" s="126"/>
      <c r="AA63118" s="241"/>
      <c r="AB63118" s="22"/>
    </row>
    <row r="63119" spans="11:28" x14ac:dyDescent="0.2">
      <c r="K63119" s="125"/>
      <c r="L63119" s="198"/>
      <c r="M63119" s="126"/>
      <c r="AA63119" s="241"/>
      <c r="AB63119" s="22"/>
    </row>
    <row r="63120" spans="11:28" x14ac:dyDescent="0.2">
      <c r="K63120" s="125"/>
      <c r="L63120" s="198"/>
      <c r="M63120" s="126"/>
      <c r="AA63120" s="241"/>
      <c r="AB63120" s="22"/>
    </row>
    <row r="63121" spans="11:28" x14ac:dyDescent="0.2">
      <c r="K63121" s="125"/>
      <c r="L63121" s="198"/>
      <c r="M63121" s="126"/>
      <c r="AA63121" s="241"/>
      <c r="AB63121" s="22"/>
    </row>
    <row r="63122" spans="11:28" x14ac:dyDescent="0.2">
      <c r="K63122" s="125"/>
      <c r="L63122" s="198"/>
      <c r="M63122" s="126"/>
      <c r="AA63122" s="241"/>
      <c r="AB63122" s="22"/>
    </row>
    <row r="63123" spans="11:28" x14ac:dyDescent="0.2">
      <c r="K63123" s="125"/>
      <c r="L63123" s="198"/>
      <c r="M63123" s="126"/>
      <c r="AA63123" s="241"/>
      <c r="AB63123" s="22"/>
    </row>
    <row r="63124" spans="11:28" x14ac:dyDescent="0.2">
      <c r="K63124" s="125"/>
      <c r="L63124" s="198"/>
      <c r="M63124" s="126"/>
      <c r="AA63124" s="241"/>
      <c r="AB63124" s="22"/>
    </row>
    <row r="63125" spans="11:28" x14ac:dyDescent="0.2">
      <c r="K63125" s="125"/>
      <c r="L63125" s="198"/>
      <c r="M63125" s="126"/>
      <c r="AA63125" s="241"/>
      <c r="AB63125" s="22"/>
    </row>
    <row r="63126" spans="11:28" x14ac:dyDescent="0.2">
      <c r="K63126" s="125"/>
      <c r="L63126" s="198"/>
      <c r="M63126" s="126"/>
      <c r="AA63126" s="241"/>
      <c r="AB63126" s="22"/>
    </row>
    <row r="63127" spans="11:28" x14ac:dyDescent="0.2">
      <c r="K63127" s="125"/>
      <c r="L63127" s="198"/>
      <c r="M63127" s="126"/>
      <c r="AA63127" s="241"/>
      <c r="AB63127" s="22"/>
    </row>
    <row r="63128" spans="11:28" x14ac:dyDescent="0.2">
      <c r="K63128" s="125"/>
      <c r="L63128" s="198"/>
      <c r="M63128" s="126"/>
      <c r="AA63128" s="241"/>
      <c r="AB63128" s="22"/>
    </row>
    <row r="63129" spans="11:28" x14ac:dyDescent="0.2">
      <c r="K63129" s="125"/>
      <c r="L63129" s="198"/>
      <c r="M63129" s="126"/>
      <c r="AA63129" s="241"/>
      <c r="AB63129" s="22"/>
    </row>
    <row r="63130" spans="11:28" x14ac:dyDescent="0.2">
      <c r="K63130" s="125"/>
      <c r="L63130" s="198"/>
      <c r="M63130" s="126"/>
      <c r="AA63130" s="241"/>
      <c r="AB63130" s="22"/>
    </row>
    <row r="63131" spans="11:28" x14ac:dyDescent="0.2">
      <c r="K63131" s="125"/>
      <c r="L63131" s="198"/>
      <c r="M63131" s="126"/>
      <c r="AA63131" s="241"/>
      <c r="AB63131" s="22"/>
    </row>
    <row r="63132" spans="11:28" x14ac:dyDescent="0.2">
      <c r="K63132" s="125"/>
      <c r="L63132" s="198"/>
      <c r="M63132" s="126"/>
      <c r="AA63132" s="241"/>
      <c r="AB63132" s="22"/>
    </row>
    <row r="63133" spans="11:28" x14ac:dyDescent="0.2">
      <c r="K63133" s="125"/>
      <c r="L63133" s="198"/>
      <c r="M63133" s="126"/>
      <c r="AA63133" s="241"/>
      <c r="AB63133" s="22"/>
    </row>
    <row r="63134" spans="11:28" x14ac:dyDescent="0.2">
      <c r="K63134" s="125"/>
      <c r="L63134" s="198"/>
      <c r="M63134" s="126"/>
      <c r="AA63134" s="241"/>
      <c r="AB63134" s="22"/>
    </row>
    <row r="63135" spans="11:28" x14ac:dyDescent="0.2">
      <c r="K63135" s="125"/>
      <c r="L63135" s="198"/>
      <c r="M63135" s="126"/>
      <c r="AA63135" s="241"/>
      <c r="AB63135" s="22"/>
    </row>
    <row r="63136" spans="11:28" x14ac:dyDescent="0.2">
      <c r="K63136" s="125"/>
      <c r="L63136" s="198"/>
      <c r="M63136" s="126"/>
      <c r="AA63136" s="241"/>
      <c r="AB63136" s="22"/>
    </row>
    <row r="63137" spans="11:28" x14ac:dyDescent="0.2">
      <c r="K63137" s="125"/>
      <c r="L63137" s="198"/>
      <c r="M63137" s="126"/>
      <c r="AA63137" s="241"/>
      <c r="AB63137" s="22"/>
    </row>
    <row r="63138" spans="11:28" x14ac:dyDescent="0.2">
      <c r="K63138" s="125"/>
      <c r="L63138" s="198"/>
      <c r="M63138" s="126"/>
      <c r="AA63138" s="241"/>
      <c r="AB63138" s="22"/>
    </row>
    <row r="63139" spans="11:28" x14ac:dyDescent="0.2">
      <c r="K63139" s="125"/>
      <c r="L63139" s="198"/>
      <c r="M63139" s="126"/>
      <c r="AA63139" s="241"/>
      <c r="AB63139" s="22"/>
    </row>
    <row r="63140" spans="11:28" x14ac:dyDescent="0.2">
      <c r="K63140" s="125"/>
      <c r="L63140" s="198"/>
      <c r="M63140" s="126"/>
      <c r="AA63140" s="241"/>
      <c r="AB63140" s="22"/>
    </row>
    <row r="63141" spans="11:28" x14ac:dyDescent="0.2">
      <c r="K63141" s="125"/>
      <c r="L63141" s="198"/>
      <c r="M63141" s="126"/>
      <c r="AA63141" s="241"/>
      <c r="AB63141" s="22"/>
    </row>
    <row r="63142" spans="11:28" x14ac:dyDescent="0.2">
      <c r="K63142" s="125"/>
      <c r="L63142" s="198"/>
      <c r="M63142" s="126"/>
      <c r="AA63142" s="241"/>
      <c r="AB63142" s="22"/>
    </row>
    <row r="63143" spans="11:28" x14ac:dyDescent="0.2">
      <c r="K63143" s="125"/>
      <c r="L63143" s="198"/>
      <c r="M63143" s="126"/>
      <c r="AA63143" s="241"/>
      <c r="AB63143" s="22"/>
    </row>
    <row r="63144" spans="11:28" x14ac:dyDescent="0.2">
      <c r="K63144" s="125"/>
      <c r="L63144" s="198"/>
      <c r="M63144" s="126"/>
      <c r="AA63144" s="241"/>
      <c r="AB63144" s="22"/>
    </row>
    <row r="63145" spans="11:28" x14ac:dyDescent="0.2">
      <c r="K63145" s="125"/>
      <c r="L63145" s="198"/>
      <c r="M63145" s="126"/>
      <c r="AA63145" s="241"/>
      <c r="AB63145" s="22"/>
    </row>
    <row r="63146" spans="11:28" x14ac:dyDescent="0.2">
      <c r="K63146" s="125"/>
      <c r="L63146" s="198"/>
      <c r="M63146" s="126"/>
      <c r="AA63146" s="241"/>
      <c r="AB63146" s="22"/>
    </row>
    <row r="63147" spans="11:28" x14ac:dyDescent="0.2">
      <c r="K63147" s="125"/>
      <c r="L63147" s="198"/>
      <c r="M63147" s="126"/>
      <c r="AA63147" s="241"/>
      <c r="AB63147" s="22"/>
    </row>
    <row r="63148" spans="11:28" x14ac:dyDescent="0.2">
      <c r="K63148" s="125"/>
      <c r="L63148" s="198"/>
      <c r="M63148" s="126"/>
      <c r="AA63148" s="241"/>
      <c r="AB63148" s="22"/>
    </row>
    <row r="63149" spans="11:28" x14ac:dyDescent="0.2">
      <c r="K63149" s="125"/>
      <c r="L63149" s="198"/>
      <c r="M63149" s="126"/>
      <c r="AA63149" s="241"/>
      <c r="AB63149" s="22"/>
    </row>
    <row r="63150" spans="11:28" x14ac:dyDescent="0.2">
      <c r="K63150" s="125"/>
      <c r="L63150" s="198"/>
      <c r="M63150" s="126"/>
      <c r="AA63150" s="241"/>
      <c r="AB63150" s="22"/>
    </row>
    <row r="63151" spans="11:28" x14ac:dyDescent="0.2">
      <c r="K63151" s="125"/>
      <c r="L63151" s="198"/>
      <c r="M63151" s="126"/>
      <c r="AA63151" s="241"/>
      <c r="AB63151" s="22"/>
    </row>
    <row r="63152" spans="11:28" x14ac:dyDescent="0.2">
      <c r="K63152" s="125"/>
      <c r="L63152" s="198"/>
      <c r="M63152" s="126"/>
      <c r="AA63152" s="241"/>
      <c r="AB63152" s="22"/>
    </row>
    <row r="63153" spans="11:28" x14ac:dyDescent="0.2">
      <c r="K63153" s="125"/>
      <c r="L63153" s="198"/>
      <c r="M63153" s="126"/>
      <c r="AA63153" s="241"/>
      <c r="AB63153" s="22"/>
    </row>
    <row r="63154" spans="11:28" x14ac:dyDescent="0.2">
      <c r="K63154" s="125"/>
      <c r="L63154" s="198"/>
      <c r="M63154" s="126"/>
      <c r="AA63154" s="241"/>
      <c r="AB63154" s="22"/>
    </row>
    <row r="63155" spans="11:28" x14ac:dyDescent="0.2">
      <c r="K63155" s="125"/>
      <c r="L63155" s="198"/>
      <c r="M63155" s="126"/>
      <c r="AA63155" s="241"/>
      <c r="AB63155" s="22"/>
    </row>
    <row r="63156" spans="11:28" x14ac:dyDescent="0.2">
      <c r="K63156" s="125"/>
      <c r="L63156" s="198"/>
      <c r="M63156" s="126"/>
      <c r="AA63156" s="241"/>
      <c r="AB63156" s="22"/>
    </row>
    <row r="63157" spans="11:28" x14ac:dyDescent="0.2">
      <c r="K63157" s="125"/>
      <c r="L63157" s="198"/>
      <c r="M63157" s="126"/>
      <c r="AA63157" s="241"/>
      <c r="AB63157" s="22"/>
    </row>
    <row r="63158" spans="11:28" x14ac:dyDescent="0.2">
      <c r="K63158" s="125"/>
      <c r="L63158" s="198"/>
      <c r="M63158" s="126"/>
      <c r="AA63158" s="241"/>
      <c r="AB63158" s="22"/>
    </row>
    <row r="63159" spans="11:28" x14ac:dyDescent="0.2">
      <c r="K63159" s="125"/>
      <c r="L63159" s="198"/>
      <c r="M63159" s="126"/>
      <c r="AA63159" s="241"/>
      <c r="AB63159" s="22"/>
    </row>
    <row r="63160" spans="11:28" x14ac:dyDescent="0.2">
      <c r="K63160" s="125"/>
      <c r="L63160" s="198"/>
      <c r="M63160" s="126"/>
      <c r="AA63160" s="241"/>
      <c r="AB63160" s="22"/>
    </row>
    <row r="63161" spans="11:28" x14ac:dyDescent="0.2">
      <c r="K63161" s="125"/>
      <c r="L63161" s="198"/>
      <c r="M63161" s="126"/>
      <c r="AA63161" s="241"/>
      <c r="AB63161" s="22"/>
    </row>
    <row r="63162" spans="11:28" x14ac:dyDescent="0.2">
      <c r="K63162" s="125"/>
      <c r="L63162" s="198"/>
      <c r="M63162" s="126"/>
      <c r="AA63162" s="241"/>
      <c r="AB63162" s="22"/>
    </row>
    <row r="63163" spans="11:28" x14ac:dyDescent="0.2">
      <c r="K63163" s="125"/>
      <c r="L63163" s="198"/>
      <c r="M63163" s="126"/>
      <c r="AA63163" s="241"/>
      <c r="AB63163" s="22"/>
    </row>
    <row r="63164" spans="11:28" x14ac:dyDescent="0.2">
      <c r="K63164" s="125"/>
      <c r="L63164" s="198"/>
      <c r="M63164" s="126"/>
      <c r="AA63164" s="241"/>
      <c r="AB63164" s="22"/>
    </row>
    <row r="63165" spans="11:28" x14ac:dyDescent="0.2">
      <c r="K63165" s="125"/>
      <c r="L63165" s="198"/>
      <c r="M63165" s="126"/>
      <c r="AA63165" s="241"/>
      <c r="AB63165" s="22"/>
    </row>
    <row r="63166" spans="11:28" x14ac:dyDescent="0.2">
      <c r="K63166" s="125"/>
      <c r="L63166" s="198"/>
      <c r="M63166" s="126"/>
      <c r="AA63166" s="241"/>
      <c r="AB63166" s="22"/>
    </row>
    <row r="63167" spans="11:28" x14ac:dyDescent="0.2">
      <c r="K63167" s="125"/>
      <c r="L63167" s="198"/>
      <c r="M63167" s="126"/>
      <c r="AA63167" s="241"/>
      <c r="AB63167" s="22"/>
    </row>
    <row r="63168" spans="11:28" x14ac:dyDescent="0.2">
      <c r="K63168" s="125"/>
      <c r="L63168" s="198"/>
      <c r="M63168" s="126"/>
      <c r="AA63168" s="241"/>
      <c r="AB63168" s="22"/>
    </row>
    <row r="63169" spans="11:28" x14ac:dyDescent="0.2">
      <c r="K63169" s="125"/>
      <c r="L63169" s="198"/>
      <c r="M63169" s="126"/>
      <c r="AA63169" s="241"/>
      <c r="AB63169" s="22"/>
    </row>
    <row r="63170" spans="11:28" x14ac:dyDescent="0.2">
      <c r="K63170" s="125"/>
      <c r="L63170" s="198"/>
      <c r="M63170" s="126"/>
      <c r="AA63170" s="241"/>
      <c r="AB63170" s="22"/>
    </row>
    <row r="63171" spans="11:28" x14ac:dyDescent="0.2">
      <c r="K63171" s="125"/>
      <c r="L63171" s="198"/>
      <c r="M63171" s="126"/>
      <c r="AA63171" s="241"/>
      <c r="AB63171" s="22"/>
    </row>
    <row r="63172" spans="11:28" x14ac:dyDescent="0.2">
      <c r="K63172" s="125"/>
      <c r="L63172" s="198"/>
      <c r="M63172" s="126"/>
      <c r="AA63172" s="241"/>
      <c r="AB63172" s="22"/>
    </row>
    <row r="63173" spans="11:28" x14ac:dyDescent="0.2">
      <c r="K63173" s="125"/>
      <c r="L63173" s="198"/>
      <c r="M63173" s="126"/>
      <c r="AA63173" s="241"/>
      <c r="AB63173" s="22"/>
    </row>
    <row r="63174" spans="11:28" x14ac:dyDescent="0.2">
      <c r="K63174" s="125"/>
      <c r="L63174" s="198"/>
      <c r="M63174" s="126"/>
      <c r="AA63174" s="241"/>
      <c r="AB63174" s="22"/>
    </row>
    <row r="63175" spans="11:28" x14ac:dyDescent="0.2">
      <c r="K63175" s="125"/>
      <c r="L63175" s="198"/>
      <c r="M63175" s="126"/>
      <c r="AA63175" s="241"/>
      <c r="AB63175" s="22"/>
    </row>
    <row r="63176" spans="11:28" x14ac:dyDescent="0.2">
      <c r="K63176" s="125"/>
      <c r="L63176" s="198"/>
      <c r="M63176" s="126"/>
      <c r="AA63176" s="241"/>
      <c r="AB63176" s="22"/>
    </row>
    <row r="63177" spans="11:28" x14ac:dyDescent="0.2">
      <c r="K63177" s="125"/>
      <c r="L63177" s="198"/>
      <c r="M63177" s="126"/>
      <c r="AA63177" s="241"/>
      <c r="AB63177" s="22"/>
    </row>
    <row r="63178" spans="11:28" x14ac:dyDescent="0.2">
      <c r="K63178" s="125"/>
      <c r="L63178" s="198"/>
      <c r="M63178" s="126"/>
      <c r="AA63178" s="241"/>
      <c r="AB63178" s="22"/>
    </row>
    <row r="63179" spans="11:28" x14ac:dyDescent="0.2">
      <c r="K63179" s="125"/>
      <c r="L63179" s="198"/>
      <c r="M63179" s="126"/>
      <c r="AA63179" s="241"/>
      <c r="AB63179" s="22"/>
    </row>
    <row r="63180" spans="11:28" x14ac:dyDescent="0.2">
      <c r="K63180" s="125"/>
      <c r="L63180" s="198"/>
      <c r="M63180" s="126"/>
      <c r="AA63180" s="241"/>
      <c r="AB63180" s="22"/>
    </row>
    <row r="63181" spans="11:28" x14ac:dyDescent="0.2">
      <c r="K63181" s="125"/>
      <c r="L63181" s="198"/>
      <c r="M63181" s="126"/>
      <c r="AA63181" s="241"/>
      <c r="AB63181" s="22"/>
    </row>
    <row r="63182" spans="11:28" x14ac:dyDescent="0.2">
      <c r="K63182" s="125"/>
      <c r="L63182" s="198"/>
      <c r="M63182" s="126"/>
      <c r="AA63182" s="241"/>
      <c r="AB63182" s="22"/>
    </row>
    <row r="63183" spans="11:28" x14ac:dyDescent="0.2">
      <c r="K63183" s="125"/>
      <c r="L63183" s="198"/>
      <c r="M63183" s="126"/>
      <c r="AA63183" s="241"/>
      <c r="AB63183" s="22"/>
    </row>
    <row r="63184" spans="11:28" x14ac:dyDescent="0.2">
      <c r="K63184" s="125"/>
      <c r="L63184" s="198"/>
      <c r="M63184" s="126"/>
      <c r="AA63184" s="241"/>
      <c r="AB63184" s="22"/>
    </row>
    <row r="63185" spans="11:28" x14ac:dyDescent="0.2">
      <c r="K63185" s="125"/>
      <c r="L63185" s="198"/>
      <c r="M63185" s="126"/>
      <c r="AA63185" s="241"/>
      <c r="AB63185" s="22"/>
    </row>
    <row r="63186" spans="11:28" x14ac:dyDescent="0.2">
      <c r="K63186" s="125"/>
      <c r="L63186" s="198"/>
      <c r="M63186" s="126"/>
      <c r="AA63186" s="241"/>
      <c r="AB63186" s="22"/>
    </row>
    <row r="63187" spans="11:28" x14ac:dyDescent="0.2">
      <c r="K63187" s="125"/>
      <c r="L63187" s="198"/>
      <c r="M63187" s="126"/>
      <c r="AA63187" s="241"/>
      <c r="AB63187" s="22"/>
    </row>
    <row r="63188" spans="11:28" x14ac:dyDescent="0.2">
      <c r="K63188" s="125"/>
      <c r="L63188" s="198"/>
      <c r="M63188" s="126"/>
      <c r="AA63188" s="241"/>
      <c r="AB63188" s="22"/>
    </row>
    <row r="63189" spans="11:28" x14ac:dyDescent="0.2">
      <c r="K63189" s="125"/>
      <c r="L63189" s="198"/>
      <c r="M63189" s="126"/>
      <c r="AA63189" s="241"/>
      <c r="AB63189" s="22"/>
    </row>
    <row r="63190" spans="11:28" x14ac:dyDescent="0.2">
      <c r="K63190" s="125"/>
      <c r="L63190" s="198"/>
      <c r="M63190" s="126"/>
      <c r="AA63190" s="241"/>
      <c r="AB63190" s="22"/>
    </row>
    <row r="63191" spans="11:28" x14ac:dyDescent="0.2">
      <c r="K63191" s="125"/>
      <c r="L63191" s="198"/>
      <c r="M63191" s="126"/>
      <c r="AA63191" s="241"/>
      <c r="AB63191" s="22"/>
    </row>
    <row r="63192" spans="11:28" x14ac:dyDescent="0.2">
      <c r="K63192" s="125"/>
      <c r="L63192" s="198"/>
      <c r="M63192" s="126"/>
      <c r="AA63192" s="241"/>
      <c r="AB63192" s="22"/>
    </row>
    <row r="63193" spans="11:28" x14ac:dyDescent="0.2">
      <c r="K63193" s="125"/>
      <c r="L63193" s="198"/>
      <c r="M63193" s="126"/>
      <c r="AA63193" s="241"/>
      <c r="AB63193" s="22"/>
    </row>
    <row r="63194" spans="11:28" x14ac:dyDescent="0.2">
      <c r="K63194" s="125"/>
      <c r="L63194" s="198"/>
      <c r="M63194" s="126"/>
      <c r="AA63194" s="241"/>
      <c r="AB63194" s="22"/>
    </row>
    <row r="63195" spans="11:28" x14ac:dyDescent="0.2">
      <c r="K63195" s="125"/>
      <c r="L63195" s="198"/>
      <c r="M63195" s="126"/>
      <c r="AA63195" s="241"/>
      <c r="AB63195" s="22"/>
    </row>
    <row r="63196" spans="11:28" x14ac:dyDescent="0.2">
      <c r="K63196" s="125"/>
      <c r="L63196" s="198"/>
      <c r="M63196" s="126"/>
      <c r="AA63196" s="241"/>
      <c r="AB63196" s="22"/>
    </row>
    <row r="63197" spans="11:28" x14ac:dyDescent="0.2">
      <c r="K63197" s="125"/>
      <c r="L63197" s="198"/>
      <c r="M63197" s="126"/>
      <c r="AA63197" s="241"/>
      <c r="AB63197" s="22"/>
    </row>
    <row r="63198" spans="11:28" x14ac:dyDescent="0.2">
      <c r="K63198" s="125"/>
      <c r="L63198" s="198"/>
      <c r="M63198" s="126"/>
      <c r="AA63198" s="241"/>
      <c r="AB63198" s="22"/>
    </row>
    <row r="63199" spans="11:28" x14ac:dyDescent="0.2">
      <c r="K63199" s="125"/>
      <c r="L63199" s="198"/>
      <c r="M63199" s="126"/>
      <c r="AA63199" s="241"/>
      <c r="AB63199" s="22"/>
    </row>
    <row r="63200" spans="11:28" x14ac:dyDescent="0.2">
      <c r="K63200" s="125"/>
      <c r="L63200" s="198"/>
      <c r="M63200" s="126"/>
      <c r="AA63200" s="241"/>
      <c r="AB63200" s="22"/>
    </row>
    <row r="63201" spans="11:28" x14ac:dyDescent="0.2">
      <c r="K63201" s="125"/>
      <c r="L63201" s="198"/>
      <c r="M63201" s="126"/>
      <c r="AA63201" s="241"/>
      <c r="AB63201" s="22"/>
    </row>
    <row r="63202" spans="11:28" x14ac:dyDescent="0.2">
      <c r="K63202" s="125"/>
      <c r="L63202" s="198"/>
      <c r="M63202" s="126"/>
      <c r="AA63202" s="241"/>
      <c r="AB63202" s="22"/>
    </row>
    <row r="63203" spans="11:28" x14ac:dyDescent="0.2">
      <c r="K63203" s="125"/>
      <c r="L63203" s="198"/>
      <c r="M63203" s="126"/>
      <c r="AA63203" s="241"/>
      <c r="AB63203" s="22"/>
    </row>
    <row r="63204" spans="11:28" x14ac:dyDescent="0.2">
      <c r="K63204" s="125"/>
      <c r="L63204" s="198"/>
      <c r="M63204" s="126"/>
      <c r="AA63204" s="241"/>
      <c r="AB63204" s="22"/>
    </row>
    <row r="63205" spans="11:28" x14ac:dyDescent="0.2">
      <c r="K63205" s="125"/>
      <c r="L63205" s="198"/>
      <c r="M63205" s="126"/>
      <c r="AA63205" s="241"/>
      <c r="AB63205" s="22"/>
    </row>
    <row r="63206" spans="11:28" x14ac:dyDescent="0.2">
      <c r="K63206" s="125"/>
      <c r="L63206" s="198"/>
      <c r="M63206" s="126"/>
      <c r="AA63206" s="241"/>
      <c r="AB63206" s="22"/>
    </row>
    <row r="63207" spans="11:28" x14ac:dyDescent="0.2">
      <c r="K63207" s="125"/>
      <c r="L63207" s="198"/>
      <c r="M63207" s="126"/>
      <c r="AA63207" s="241"/>
      <c r="AB63207" s="22"/>
    </row>
    <row r="63208" spans="11:28" x14ac:dyDescent="0.2">
      <c r="K63208" s="125"/>
      <c r="L63208" s="198"/>
      <c r="M63208" s="126"/>
      <c r="AA63208" s="241"/>
      <c r="AB63208" s="22"/>
    </row>
    <row r="63209" spans="11:28" x14ac:dyDescent="0.2">
      <c r="K63209" s="125"/>
      <c r="L63209" s="198"/>
      <c r="M63209" s="126"/>
      <c r="AA63209" s="241"/>
      <c r="AB63209" s="22"/>
    </row>
    <row r="63210" spans="11:28" x14ac:dyDescent="0.2">
      <c r="K63210" s="125"/>
      <c r="L63210" s="198"/>
      <c r="M63210" s="126"/>
      <c r="AA63210" s="241"/>
      <c r="AB63210" s="22"/>
    </row>
    <row r="63211" spans="11:28" x14ac:dyDescent="0.2">
      <c r="K63211" s="125"/>
      <c r="L63211" s="198"/>
      <c r="M63211" s="126"/>
      <c r="AA63211" s="241"/>
      <c r="AB63211" s="22"/>
    </row>
    <row r="63212" spans="11:28" x14ac:dyDescent="0.2">
      <c r="K63212" s="125"/>
      <c r="L63212" s="198"/>
      <c r="M63212" s="126"/>
      <c r="AA63212" s="241"/>
      <c r="AB63212" s="22"/>
    </row>
    <row r="63213" spans="11:28" x14ac:dyDescent="0.2">
      <c r="K63213" s="125"/>
      <c r="L63213" s="198"/>
      <c r="M63213" s="126"/>
      <c r="AA63213" s="241"/>
      <c r="AB63213" s="22"/>
    </row>
    <row r="63214" spans="11:28" x14ac:dyDescent="0.2">
      <c r="K63214" s="125"/>
      <c r="L63214" s="198"/>
      <c r="M63214" s="126"/>
      <c r="AA63214" s="241"/>
      <c r="AB63214" s="22"/>
    </row>
    <row r="63215" spans="11:28" x14ac:dyDescent="0.2">
      <c r="K63215" s="125"/>
      <c r="L63215" s="198"/>
      <c r="M63215" s="126"/>
      <c r="AA63215" s="241"/>
      <c r="AB63215" s="22"/>
    </row>
    <row r="63216" spans="11:28" x14ac:dyDescent="0.2">
      <c r="K63216" s="125"/>
      <c r="L63216" s="198"/>
      <c r="M63216" s="126"/>
      <c r="AA63216" s="241"/>
      <c r="AB63216" s="22"/>
    </row>
    <row r="63217" spans="11:28" x14ac:dyDescent="0.2">
      <c r="K63217" s="125"/>
      <c r="L63217" s="198"/>
      <c r="M63217" s="126"/>
      <c r="AA63217" s="241"/>
      <c r="AB63217" s="22"/>
    </row>
    <row r="63218" spans="11:28" x14ac:dyDescent="0.2">
      <c r="K63218" s="125"/>
      <c r="L63218" s="198"/>
      <c r="M63218" s="126"/>
      <c r="AA63218" s="241"/>
      <c r="AB63218" s="22"/>
    </row>
    <row r="63219" spans="11:28" x14ac:dyDescent="0.2">
      <c r="K63219" s="125"/>
      <c r="L63219" s="198"/>
      <c r="M63219" s="126"/>
      <c r="AA63219" s="241"/>
      <c r="AB63219" s="22"/>
    </row>
    <row r="63220" spans="11:28" x14ac:dyDescent="0.2">
      <c r="K63220" s="125"/>
      <c r="L63220" s="198"/>
      <c r="M63220" s="126"/>
      <c r="AA63220" s="241"/>
      <c r="AB63220" s="22"/>
    </row>
    <row r="63221" spans="11:28" x14ac:dyDescent="0.2">
      <c r="K63221" s="125"/>
      <c r="L63221" s="198"/>
      <c r="M63221" s="126"/>
      <c r="AA63221" s="241"/>
      <c r="AB63221" s="22"/>
    </row>
    <row r="63222" spans="11:28" x14ac:dyDescent="0.2">
      <c r="K63222" s="125"/>
      <c r="L63222" s="198"/>
      <c r="M63222" s="126"/>
      <c r="AA63222" s="241"/>
      <c r="AB63222" s="22"/>
    </row>
    <row r="63223" spans="11:28" x14ac:dyDescent="0.2">
      <c r="K63223" s="125"/>
      <c r="L63223" s="198"/>
      <c r="M63223" s="126"/>
      <c r="AA63223" s="241"/>
      <c r="AB63223" s="22"/>
    </row>
    <row r="63224" spans="11:28" x14ac:dyDescent="0.2">
      <c r="K63224" s="125"/>
      <c r="L63224" s="198"/>
      <c r="M63224" s="126"/>
      <c r="AA63224" s="241"/>
      <c r="AB63224" s="22"/>
    </row>
    <row r="63225" spans="11:28" x14ac:dyDescent="0.2">
      <c r="K63225" s="125"/>
      <c r="L63225" s="198"/>
      <c r="M63225" s="126"/>
      <c r="AA63225" s="241"/>
      <c r="AB63225" s="22"/>
    </row>
    <row r="63226" spans="11:28" x14ac:dyDescent="0.2">
      <c r="K63226" s="125"/>
      <c r="L63226" s="198"/>
      <c r="M63226" s="126"/>
      <c r="AA63226" s="241"/>
      <c r="AB63226" s="22"/>
    </row>
    <row r="63227" spans="11:28" x14ac:dyDescent="0.2">
      <c r="K63227" s="125"/>
      <c r="L63227" s="198"/>
      <c r="M63227" s="126"/>
      <c r="AA63227" s="241"/>
      <c r="AB63227" s="22"/>
    </row>
    <row r="63228" spans="11:28" x14ac:dyDescent="0.2">
      <c r="K63228" s="125"/>
      <c r="L63228" s="198"/>
      <c r="M63228" s="126"/>
      <c r="AA63228" s="241"/>
      <c r="AB63228" s="22"/>
    </row>
    <row r="63229" spans="11:28" x14ac:dyDescent="0.2">
      <c r="K63229" s="125"/>
      <c r="L63229" s="198"/>
      <c r="M63229" s="126"/>
      <c r="AA63229" s="241"/>
      <c r="AB63229" s="22"/>
    </row>
    <row r="63230" spans="11:28" x14ac:dyDescent="0.2">
      <c r="K63230" s="125"/>
      <c r="L63230" s="198"/>
      <c r="M63230" s="126"/>
      <c r="AA63230" s="241"/>
      <c r="AB63230" s="22"/>
    </row>
    <row r="63231" spans="11:28" x14ac:dyDescent="0.2">
      <c r="K63231" s="125"/>
      <c r="L63231" s="198"/>
      <c r="M63231" s="126"/>
      <c r="AA63231" s="241"/>
      <c r="AB63231" s="22"/>
    </row>
    <row r="63232" spans="11:28" x14ac:dyDescent="0.2">
      <c r="K63232" s="125"/>
      <c r="L63232" s="198"/>
      <c r="M63232" s="126"/>
      <c r="AA63232" s="241"/>
      <c r="AB63232" s="22"/>
    </row>
    <row r="63233" spans="11:28" x14ac:dyDescent="0.2">
      <c r="K63233" s="125"/>
      <c r="L63233" s="198"/>
      <c r="M63233" s="126"/>
      <c r="AA63233" s="241"/>
      <c r="AB63233" s="22"/>
    </row>
    <row r="63234" spans="11:28" x14ac:dyDescent="0.2">
      <c r="K63234" s="125"/>
      <c r="L63234" s="198"/>
      <c r="M63234" s="126"/>
      <c r="AA63234" s="241"/>
      <c r="AB63234" s="22"/>
    </row>
    <row r="63235" spans="11:28" x14ac:dyDescent="0.2">
      <c r="K63235" s="125"/>
      <c r="L63235" s="198"/>
      <c r="M63235" s="126"/>
      <c r="AA63235" s="241"/>
      <c r="AB63235" s="22"/>
    </row>
    <row r="63236" spans="11:28" x14ac:dyDescent="0.2">
      <c r="K63236" s="125"/>
      <c r="L63236" s="198"/>
      <c r="M63236" s="126"/>
      <c r="AA63236" s="241"/>
      <c r="AB63236" s="22"/>
    </row>
    <row r="63237" spans="11:28" x14ac:dyDescent="0.2">
      <c r="K63237" s="125"/>
      <c r="L63237" s="198"/>
      <c r="M63237" s="126"/>
      <c r="AA63237" s="241"/>
      <c r="AB63237" s="22"/>
    </row>
    <row r="63238" spans="11:28" x14ac:dyDescent="0.2">
      <c r="K63238" s="125"/>
      <c r="L63238" s="198"/>
      <c r="M63238" s="126"/>
      <c r="AA63238" s="241"/>
      <c r="AB63238" s="22"/>
    </row>
    <row r="63239" spans="11:28" x14ac:dyDescent="0.2">
      <c r="K63239" s="125"/>
      <c r="L63239" s="198"/>
      <c r="M63239" s="126"/>
      <c r="AA63239" s="241"/>
      <c r="AB63239" s="22"/>
    </row>
    <row r="63240" spans="11:28" x14ac:dyDescent="0.2">
      <c r="K63240" s="125"/>
      <c r="L63240" s="198"/>
      <c r="M63240" s="126"/>
      <c r="AA63240" s="241"/>
      <c r="AB63240" s="22"/>
    </row>
    <row r="63241" spans="11:28" x14ac:dyDescent="0.2">
      <c r="K63241" s="125"/>
      <c r="L63241" s="198"/>
      <c r="M63241" s="126"/>
      <c r="AA63241" s="241"/>
      <c r="AB63241" s="22"/>
    </row>
    <row r="63242" spans="11:28" x14ac:dyDescent="0.2">
      <c r="K63242" s="125"/>
      <c r="L63242" s="198"/>
      <c r="M63242" s="126"/>
      <c r="AA63242" s="241"/>
      <c r="AB63242" s="22"/>
    </row>
    <row r="63243" spans="11:28" x14ac:dyDescent="0.2">
      <c r="K63243" s="125"/>
      <c r="L63243" s="198"/>
      <c r="M63243" s="126"/>
      <c r="AA63243" s="241"/>
      <c r="AB63243" s="22"/>
    </row>
    <row r="63244" spans="11:28" x14ac:dyDescent="0.2">
      <c r="K63244" s="125"/>
      <c r="L63244" s="198"/>
      <c r="M63244" s="126"/>
      <c r="AA63244" s="241"/>
      <c r="AB63244" s="22"/>
    </row>
    <row r="63245" spans="11:28" x14ac:dyDescent="0.2">
      <c r="K63245" s="125"/>
      <c r="L63245" s="198"/>
      <c r="M63245" s="126"/>
      <c r="AA63245" s="241"/>
      <c r="AB63245" s="22"/>
    </row>
    <row r="63246" spans="11:28" x14ac:dyDescent="0.2">
      <c r="K63246" s="125"/>
      <c r="L63246" s="198"/>
      <c r="M63246" s="126"/>
      <c r="AA63246" s="241"/>
      <c r="AB63246" s="22"/>
    </row>
    <row r="63247" spans="11:28" x14ac:dyDescent="0.2">
      <c r="K63247" s="125"/>
      <c r="L63247" s="198"/>
      <c r="M63247" s="126"/>
      <c r="AA63247" s="241"/>
      <c r="AB63247" s="22"/>
    </row>
    <row r="63248" spans="11:28" x14ac:dyDescent="0.2">
      <c r="K63248" s="125"/>
      <c r="L63248" s="198"/>
      <c r="M63248" s="126"/>
      <c r="AA63248" s="241"/>
      <c r="AB63248" s="22"/>
    </row>
    <row r="63249" spans="11:28" x14ac:dyDescent="0.2">
      <c r="K63249" s="125"/>
      <c r="L63249" s="198"/>
      <c r="M63249" s="126"/>
      <c r="AA63249" s="241"/>
      <c r="AB63249" s="22"/>
    </row>
    <row r="63250" spans="11:28" x14ac:dyDescent="0.2">
      <c r="K63250" s="125"/>
      <c r="L63250" s="198"/>
      <c r="M63250" s="126"/>
      <c r="AA63250" s="241"/>
      <c r="AB63250" s="22"/>
    </row>
    <row r="63251" spans="11:28" x14ac:dyDescent="0.2">
      <c r="K63251" s="125"/>
      <c r="L63251" s="198"/>
      <c r="M63251" s="126"/>
      <c r="AA63251" s="241"/>
      <c r="AB63251" s="22"/>
    </row>
    <row r="63252" spans="11:28" x14ac:dyDescent="0.2">
      <c r="K63252" s="125"/>
      <c r="L63252" s="198"/>
      <c r="M63252" s="126"/>
      <c r="AA63252" s="241"/>
      <c r="AB63252" s="22"/>
    </row>
    <row r="63253" spans="11:28" x14ac:dyDescent="0.2">
      <c r="K63253" s="125"/>
      <c r="L63253" s="198"/>
      <c r="M63253" s="126"/>
      <c r="AA63253" s="241"/>
      <c r="AB63253" s="22"/>
    </row>
    <row r="63254" spans="11:28" x14ac:dyDescent="0.2">
      <c r="K63254" s="125"/>
      <c r="L63254" s="198"/>
      <c r="M63254" s="126"/>
      <c r="AA63254" s="241"/>
      <c r="AB63254" s="22"/>
    </row>
    <row r="63255" spans="11:28" x14ac:dyDescent="0.2">
      <c r="K63255" s="125"/>
      <c r="L63255" s="198"/>
      <c r="M63255" s="126"/>
      <c r="AA63255" s="241"/>
      <c r="AB63255" s="22"/>
    </row>
    <row r="63256" spans="11:28" x14ac:dyDescent="0.2">
      <c r="K63256" s="125"/>
      <c r="L63256" s="198"/>
      <c r="M63256" s="126"/>
      <c r="AA63256" s="241"/>
      <c r="AB63256" s="22"/>
    </row>
    <row r="63257" spans="11:28" x14ac:dyDescent="0.2">
      <c r="K63257" s="125"/>
      <c r="L63257" s="198"/>
      <c r="M63257" s="126"/>
      <c r="AA63257" s="241"/>
      <c r="AB63257" s="22"/>
    </row>
    <row r="63258" spans="11:28" x14ac:dyDescent="0.2">
      <c r="K63258" s="125"/>
      <c r="L63258" s="198"/>
      <c r="M63258" s="126"/>
      <c r="AA63258" s="241"/>
      <c r="AB63258" s="22"/>
    </row>
    <row r="63259" spans="11:28" x14ac:dyDescent="0.2">
      <c r="K63259" s="125"/>
      <c r="L63259" s="198"/>
      <c r="M63259" s="126"/>
      <c r="AA63259" s="241"/>
      <c r="AB63259" s="22"/>
    </row>
    <row r="63260" spans="11:28" x14ac:dyDescent="0.2">
      <c r="K63260" s="125"/>
      <c r="L63260" s="198"/>
      <c r="M63260" s="126"/>
      <c r="AA63260" s="241"/>
      <c r="AB63260" s="22"/>
    </row>
    <row r="63261" spans="11:28" x14ac:dyDescent="0.2">
      <c r="K63261" s="125"/>
      <c r="L63261" s="198"/>
      <c r="M63261" s="126"/>
      <c r="AA63261" s="241"/>
      <c r="AB63261" s="22"/>
    </row>
    <row r="63262" spans="11:28" x14ac:dyDescent="0.2">
      <c r="K63262" s="125"/>
      <c r="L63262" s="198"/>
      <c r="M63262" s="126"/>
      <c r="AA63262" s="241"/>
      <c r="AB63262" s="22"/>
    </row>
    <row r="63263" spans="11:28" x14ac:dyDescent="0.2">
      <c r="K63263" s="125"/>
      <c r="L63263" s="198"/>
      <c r="M63263" s="126"/>
      <c r="AA63263" s="241"/>
      <c r="AB63263" s="22"/>
    </row>
    <row r="63264" spans="11:28" x14ac:dyDescent="0.2">
      <c r="K63264" s="125"/>
      <c r="L63264" s="198"/>
      <c r="M63264" s="126"/>
      <c r="AA63264" s="241"/>
      <c r="AB63264" s="22"/>
    </row>
    <row r="63265" spans="11:28" x14ac:dyDescent="0.2">
      <c r="K63265" s="125"/>
      <c r="L63265" s="198"/>
      <c r="M63265" s="126"/>
      <c r="AA63265" s="241"/>
      <c r="AB63265" s="22"/>
    </row>
    <row r="63266" spans="11:28" x14ac:dyDescent="0.2">
      <c r="K63266" s="125"/>
      <c r="L63266" s="198"/>
      <c r="M63266" s="126"/>
      <c r="AA63266" s="241"/>
      <c r="AB63266" s="22"/>
    </row>
    <row r="63267" spans="11:28" x14ac:dyDescent="0.2">
      <c r="K63267" s="125"/>
      <c r="L63267" s="198"/>
      <c r="M63267" s="126"/>
      <c r="AA63267" s="241"/>
      <c r="AB63267" s="22"/>
    </row>
    <row r="63268" spans="11:28" x14ac:dyDescent="0.2">
      <c r="K63268" s="125"/>
      <c r="L63268" s="198"/>
      <c r="M63268" s="126"/>
      <c r="AA63268" s="241"/>
      <c r="AB63268" s="22"/>
    </row>
    <row r="63269" spans="11:28" x14ac:dyDescent="0.2">
      <c r="K63269" s="125"/>
      <c r="L63269" s="198"/>
      <c r="M63269" s="126"/>
      <c r="AA63269" s="241"/>
      <c r="AB63269" s="22"/>
    </row>
    <row r="63270" spans="11:28" x14ac:dyDescent="0.2">
      <c r="K63270" s="125"/>
      <c r="L63270" s="198"/>
      <c r="M63270" s="126"/>
      <c r="AA63270" s="241"/>
      <c r="AB63270" s="22"/>
    </row>
    <row r="63271" spans="11:28" x14ac:dyDescent="0.2">
      <c r="K63271" s="125"/>
      <c r="L63271" s="198"/>
      <c r="M63271" s="126"/>
      <c r="AA63271" s="241"/>
      <c r="AB63271" s="22"/>
    </row>
    <row r="63272" spans="11:28" x14ac:dyDescent="0.2">
      <c r="K63272" s="125"/>
      <c r="L63272" s="198"/>
      <c r="M63272" s="126"/>
      <c r="AA63272" s="241"/>
      <c r="AB63272" s="22"/>
    </row>
    <row r="63273" spans="11:28" x14ac:dyDescent="0.2">
      <c r="K63273" s="125"/>
      <c r="L63273" s="198"/>
      <c r="M63273" s="126"/>
      <c r="AA63273" s="241"/>
      <c r="AB63273" s="22"/>
    </row>
    <row r="63274" spans="11:28" x14ac:dyDescent="0.2">
      <c r="K63274" s="125"/>
      <c r="L63274" s="198"/>
      <c r="M63274" s="126"/>
      <c r="AA63274" s="241"/>
      <c r="AB63274" s="22"/>
    </row>
    <row r="63275" spans="11:28" x14ac:dyDescent="0.2">
      <c r="K63275" s="125"/>
      <c r="L63275" s="198"/>
      <c r="M63275" s="126"/>
      <c r="AA63275" s="241"/>
      <c r="AB63275" s="22"/>
    </row>
    <row r="63276" spans="11:28" x14ac:dyDescent="0.2">
      <c r="K63276" s="125"/>
      <c r="L63276" s="198"/>
      <c r="M63276" s="126"/>
      <c r="AA63276" s="241"/>
      <c r="AB63276" s="22"/>
    </row>
    <row r="63277" spans="11:28" x14ac:dyDescent="0.2">
      <c r="K63277" s="125"/>
      <c r="L63277" s="198"/>
      <c r="M63277" s="126"/>
      <c r="AA63277" s="241"/>
      <c r="AB63277" s="22"/>
    </row>
    <row r="63278" spans="11:28" x14ac:dyDescent="0.2">
      <c r="K63278" s="125"/>
      <c r="L63278" s="198"/>
      <c r="M63278" s="126"/>
      <c r="AA63278" s="241"/>
      <c r="AB63278" s="22"/>
    </row>
    <row r="63279" spans="11:28" x14ac:dyDescent="0.2">
      <c r="K63279" s="125"/>
      <c r="L63279" s="198"/>
      <c r="M63279" s="126"/>
      <c r="AA63279" s="241"/>
      <c r="AB63279" s="22"/>
    </row>
    <row r="63280" spans="11:28" x14ac:dyDescent="0.2">
      <c r="K63280" s="125"/>
      <c r="L63280" s="198"/>
      <c r="M63280" s="126"/>
      <c r="AA63280" s="241"/>
      <c r="AB63280" s="22"/>
    </row>
    <row r="63281" spans="11:28" x14ac:dyDescent="0.2">
      <c r="K63281" s="125"/>
      <c r="L63281" s="198"/>
      <c r="M63281" s="126"/>
      <c r="AA63281" s="241"/>
      <c r="AB63281" s="22"/>
    </row>
    <row r="63282" spans="11:28" x14ac:dyDescent="0.2">
      <c r="K63282" s="125"/>
      <c r="L63282" s="198"/>
      <c r="M63282" s="126"/>
      <c r="AA63282" s="241"/>
      <c r="AB63282" s="22"/>
    </row>
    <row r="63283" spans="11:28" x14ac:dyDescent="0.2">
      <c r="K63283" s="125"/>
      <c r="L63283" s="198"/>
      <c r="M63283" s="126"/>
      <c r="AA63283" s="241"/>
      <c r="AB63283" s="22"/>
    </row>
    <row r="63284" spans="11:28" x14ac:dyDescent="0.2">
      <c r="K63284" s="125"/>
      <c r="L63284" s="198"/>
      <c r="M63284" s="126"/>
      <c r="AA63284" s="241"/>
      <c r="AB63284" s="22"/>
    </row>
    <row r="63285" spans="11:28" x14ac:dyDescent="0.2">
      <c r="K63285" s="125"/>
      <c r="L63285" s="198"/>
      <c r="M63285" s="126"/>
      <c r="AA63285" s="241"/>
      <c r="AB63285" s="22"/>
    </row>
    <row r="63286" spans="11:28" x14ac:dyDescent="0.2">
      <c r="K63286" s="125"/>
      <c r="L63286" s="198"/>
      <c r="M63286" s="126"/>
      <c r="AA63286" s="241"/>
      <c r="AB63286" s="22"/>
    </row>
    <row r="63287" spans="11:28" x14ac:dyDescent="0.2">
      <c r="K63287" s="125"/>
      <c r="L63287" s="198"/>
      <c r="M63287" s="126"/>
      <c r="AA63287" s="241"/>
      <c r="AB63287" s="22"/>
    </row>
    <row r="63288" spans="11:28" x14ac:dyDescent="0.2">
      <c r="K63288" s="125"/>
      <c r="L63288" s="198"/>
      <c r="M63288" s="126"/>
      <c r="AA63288" s="241"/>
      <c r="AB63288" s="22"/>
    </row>
    <row r="63289" spans="11:28" x14ac:dyDescent="0.2">
      <c r="K63289" s="125"/>
      <c r="L63289" s="198"/>
      <c r="M63289" s="126"/>
      <c r="AA63289" s="241"/>
      <c r="AB63289" s="22"/>
    </row>
    <row r="63290" spans="11:28" x14ac:dyDescent="0.2">
      <c r="K63290" s="125"/>
      <c r="L63290" s="198"/>
      <c r="M63290" s="126"/>
      <c r="AA63290" s="241"/>
      <c r="AB63290" s="22"/>
    </row>
    <row r="63291" spans="11:28" x14ac:dyDescent="0.2">
      <c r="K63291" s="125"/>
      <c r="L63291" s="198"/>
      <c r="M63291" s="126"/>
      <c r="AA63291" s="241"/>
      <c r="AB63291" s="22"/>
    </row>
    <row r="63292" spans="11:28" x14ac:dyDescent="0.2">
      <c r="K63292" s="125"/>
      <c r="L63292" s="198"/>
      <c r="M63292" s="126"/>
      <c r="AA63292" s="241"/>
      <c r="AB63292" s="22"/>
    </row>
    <row r="63293" spans="11:28" x14ac:dyDescent="0.2">
      <c r="K63293" s="125"/>
      <c r="L63293" s="198"/>
      <c r="M63293" s="126"/>
      <c r="AA63293" s="241"/>
      <c r="AB63293" s="22"/>
    </row>
    <row r="63294" spans="11:28" x14ac:dyDescent="0.2">
      <c r="K63294" s="125"/>
      <c r="L63294" s="198"/>
      <c r="M63294" s="126"/>
      <c r="AA63294" s="241"/>
      <c r="AB63294" s="22"/>
    </row>
    <row r="63295" spans="11:28" x14ac:dyDescent="0.2">
      <c r="K63295" s="125"/>
      <c r="L63295" s="198"/>
      <c r="M63295" s="126"/>
      <c r="AA63295" s="241"/>
      <c r="AB63295" s="22"/>
    </row>
    <row r="63296" spans="11:28" x14ac:dyDescent="0.2">
      <c r="K63296" s="125"/>
      <c r="L63296" s="198"/>
      <c r="M63296" s="126"/>
      <c r="AA63296" s="241"/>
      <c r="AB63296" s="22"/>
    </row>
    <row r="63297" spans="11:28" x14ac:dyDescent="0.2">
      <c r="K63297" s="125"/>
      <c r="L63297" s="198"/>
      <c r="M63297" s="126"/>
      <c r="AA63297" s="241"/>
      <c r="AB63297" s="22"/>
    </row>
    <row r="63298" spans="11:28" x14ac:dyDescent="0.2">
      <c r="K63298" s="125"/>
      <c r="L63298" s="198"/>
      <c r="M63298" s="126"/>
      <c r="AA63298" s="241"/>
      <c r="AB63298" s="22"/>
    </row>
    <row r="63299" spans="11:28" x14ac:dyDescent="0.2">
      <c r="K63299" s="125"/>
      <c r="L63299" s="198"/>
      <c r="M63299" s="126"/>
      <c r="AA63299" s="241"/>
      <c r="AB63299" s="22"/>
    </row>
    <row r="63300" spans="11:28" x14ac:dyDescent="0.2">
      <c r="K63300" s="125"/>
      <c r="L63300" s="198"/>
      <c r="M63300" s="126"/>
      <c r="AA63300" s="241"/>
      <c r="AB63300" s="22"/>
    </row>
    <row r="63301" spans="11:28" x14ac:dyDescent="0.2">
      <c r="K63301" s="125"/>
      <c r="L63301" s="198"/>
      <c r="M63301" s="126"/>
      <c r="AA63301" s="241"/>
      <c r="AB63301" s="22"/>
    </row>
    <row r="63302" spans="11:28" x14ac:dyDescent="0.2">
      <c r="K63302" s="125"/>
      <c r="L63302" s="198"/>
      <c r="M63302" s="126"/>
      <c r="AA63302" s="241"/>
      <c r="AB63302" s="22"/>
    </row>
    <row r="63303" spans="11:28" x14ac:dyDescent="0.2">
      <c r="K63303" s="125"/>
      <c r="L63303" s="198"/>
      <c r="M63303" s="126"/>
      <c r="AA63303" s="241"/>
      <c r="AB63303" s="22"/>
    </row>
    <row r="63304" spans="11:28" x14ac:dyDescent="0.2">
      <c r="K63304" s="125"/>
      <c r="L63304" s="198"/>
      <c r="M63304" s="126"/>
      <c r="AA63304" s="241"/>
      <c r="AB63304" s="22"/>
    </row>
    <row r="63305" spans="11:28" x14ac:dyDescent="0.2">
      <c r="K63305" s="125"/>
      <c r="L63305" s="198"/>
      <c r="M63305" s="126"/>
      <c r="AA63305" s="241"/>
      <c r="AB63305" s="22"/>
    </row>
    <row r="63306" spans="11:28" x14ac:dyDescent="0.2">
      <c r="K63306" s="125"/>
      <c r="L63306" s="198"/>
      <c r="M63306" s="126"/>
      <c r="AA63306" s="241"/>
      <c r="AB63306" s="22"/>
    </row>
    <row r="63307" spans="11:28" x14ac:dyDescent="0.2">
      <c r="K63307" s="125"/>
      <c r="L63307" s="198"/>
      <c r="M63307" s="126"/>
      <c r="AA63307" s="241"/>
      <c r="AB63307" s="22"/>
    </row>
    <row r="63308" spans="11:28" x14ac:dyDescent="0.2">
      <c r="K63308" s="125"/>
      <c r="L63308" s="198"/>
      <c r="M63308" s="126"/>
      <c r="AA63308" s="241"/>
      <c r="AB63308" s="22"/>
    </row>
    <row r="63309" spans="11:28" x14ac:dyDescent="0.2">
      <c r="K63309" s="125"/>
      <c r="L63309" s="198"/>
      <c r="M63309" s="126"/>
      <c r="AA63309" s="241"/>
      <c r="AB63309" s="22"/>
    </row>
    <row r="63310" spans="11:28" x14ac:dyDescent="0.2">
      <c r="K63310" s="125"/>
      <c r="L63310" s="198"/>
      <c r="M63310" s="126"/>
      <c r="AA63310" s="241"/>
      <c r="AB63310" s="22"/>
    </row>
    <row r="63311" spans="11:28" x14ac:dyDescent="0.2">
      <c r="K63311" s="125"/>
      <c r="L63311" s="198"/>
      <c r="M63311" s="126"/>
      <c r="AA63311" s="241"/>
      <c r="AB63311" s="22"/>
    </row>
    <row r="63312" spans="11:28" x14ac:dyDescent="0.2">
      <c r="K63312" s="125"/>
      <c r="L63312" s="198"/>
      <c r="M63312" s="126"/>
      <c r="AA63312" s="241"/>
      <c r="AB63312" s="22"/>
    </row>
    <row r="63313" spans="11:28" x14ac:dyDescent="0.2">
      <c r="K63313" s="125"/>
      <c r="L63313" s="198"/>
      <c r="M63313" s="126"/>
      <c r="AA63313" s="241"/>
      <c r="AB63313" s="22"/>
    </row>
    <row r="63314" spans="11:28" x14ac:dyDescent="0.2">
      <c r="K63314" s="125"/>
      <c r="L63314" s="198"/>
      <c r="M63314" s="126"/>
      <c r="AA63314" s="241"/>
      <c r="AB63314" s="22"/>
    </row>
    <row r="63315" spans="11:28" x14ac:dyDescent="0.2">
      <c r="K63315" s="125"/>
      <c r="L63315" s="198"/>
      <c r="M63315" s="126"/>
      <c r="AA63315" s="241"/>
      <c r="AB63315" s="22"/>
    </row>
    <row r="63316" spans="11:28" x14ac:dyDescent="0.2">
      <c r="K63316" s="125"/>
      <c r="L63316" s="198"/>
      <c r="M63316" s="126"/>
      <c r="AA63316" s="241"/>
      <c r="AB63316" s="22"/>
    </row>
    <row r="63317" spans="11:28" x14ac:dyDescent="0.2">
      <c r="K63317" s="125"/>
      <c r="L63317" s="198"/>
      <c r="M63317" s="126"/>
      <c r="AA63317" s="241"/>
      <c r="AB63317" s="22"/>
    </row>
    <row r="63318" spans="11:28" x14ac:dyDescent="0.2">
      <c r="K63318" s="125"/>
      <c r="L63318" s="198"/>
      <c r="M63318" s="126"/>
      <c r="AA63318" s="241"/>
      <c r="AB63318" s="22"/>
    </row>
    <row r="63319" spans="11:28" x14ac:dyDescent="0.2">
      <c r="K63319" s="125"/>
      <c r="L63319" s="198"/>
      <c r="M63319" s="126"/>
      <c r="AA63319" s="241"/>
      <c r="AB63319" s="22"/>
    </row>
    <row r="63320" spans="11:28" x14ac:dyDescent="0.2">
      <c r="K63320" s="125"/>
      <c r="L63320" s="198"/>
      <c r="M63320" s="126"/>
      <c r="AA63320" s="241"/>
      <c r="AB63320" s="22"/>
    </row>
    <row r="63321" spans="11:28" x14ac:dyDescent="0.2">
      <c r="K63321" s="125"/>
      <c r="L63321" s="198"/>
      <c r="M63321" s="126"/>
      <c r="AA63321" s="241"/>
      <c r="AB63321" s="22"/>
    </row>
    <row r="63322" spans="11:28" x14ac:dyDescent="0.2">
      <c r="K63322" s="125"/>
      <c r="L63322" s="198"/>
      <c r="M63322" s="126"/>
      <c r="AA63322" s="241"/>
      <c r="AB63322" s="22"/>
    </row>
    <row r="63323" spans="11:28" x14ac:dyDescent="0.2">
      <c r="K63323" s="125"/>
      <c r="L63323" s="198"/>
      <c r="M63323" s="126"/>
      <c r="AA63323" s="241"/>
      <c r="AB63323" s="22"/>
    </row>
    <row r="63324" spans="11:28" x14ac:dyDescent="0.2">
      <c r="K63324" s="125"/>
      <c r="L63324" s="198"/>
      <c r="M63324" s="126"/>
      <c r="AA63324" s="241"/>
      <c r="AB63324" s="22"/>
    </row>
    <row r="63325" spans="11:28" x14ac:dyDescent="0.2">
      <c r="K63325" s="125"/>
      <c r="L63325" s="198"/>
      <c r="M63325" s="126"/>
      <c r="AA63325" s="241"/>
      <c r="AB63325" s="22"/>
    </row>
    <row r="63326" spans="11:28" x14ac:dyDescent="0.2">
      <c r="K63326" s="125"/>
      <c r="L63326" s="198"/>
      <c r="M63326" s="126"/>
      <c r="AA63326" s="241"/>
      <c r="AB63326" s="22"/>
    </row>
    <row r="63327" spans="11:28" x14ac:dyDescent="0.2">
      <c r="K63327" s="125"/>
      <c r="L63327" s="198"/>
      <c r="M63327" s="126"/>
      <c r="AA63327" s="241"/>
      <c r="AB63327" s="22"/>
    </row>
    <row r="63328" spans="11:28" x14ac:dyDescent="0.2">
      <c r="K63328" s="125"/>
      <c r="L63328" s="198"/>
      <c r="M63328" s="126"/>
      <c r="AA63328" s="241"/>
      <c r="AB63328" s="22"/>
    </row>
    <row r="63329" spans="11:28" x14ac:dyDescent="0.2">
      <c r="K63329" s="125"/>
      <c r="L63329" s="198"/>
      <c r="M63329" s="126"/>
      <c r="AA63329" s="241"/>
      <c r="AB63329" s="22"/>
    </row>
    <row r="63330" spans="11:28" x14ac:dyDescent="0.2">
      <c r="K63330" s="125"/>
      <c r="L63330" s="198"/>
      <c r="M63330" s="126"/>
      <c r="AA63330" s="241"/>
      <c r="AB63330" s="22"/>
    </row>
    <row r="63331" spans="11:28" x14ac:dyDescent="0.2">
      <c r="K63331" s="125"/>
      <c r="L63331" s="198"/>
      <c r="M63331" s="126"/>
      <c r="AA63331" s="241"/>
      <c r="AB63331" s="22"/>
    </row>
    <row r="63332" spans="11:28" x14ac:dyDescent="0.2">
      <c r="K63332" s="125"/>
      <c r="L63332" s="198"/>
      <c r="M63332" s="126"/>
      <c r="AA63332" s="241"/>
      <c r="AB63332" s="22"/>
    </row>
    <row r="63333" spans="11:28" x14ac:dyDescent="0.2">
      <c r="K63333" s="125"/>
      <c r="L63333" s="198"/>
      <c r="M63333" s="126"/>
      <c r="AA63333" s="241"/>
      <c r="AB63333" s="22"/>
    </row>
    <row r="63334" spans="11:28" x14ac:dyDescent="0.2">
      <c r="K63334" s="125"/>
      <c r="L63334" s="198"/>
      <c r="M63334" s="126"/>
      <c r="AA63334" s="241"/>
      <c r="AB63334" s="22"/>
    </row>
    <row r="63335" spans="11:28" x14ac:dyDescent="0.2">
      <c r="K63335" s="125"/>
      <c r="L63335" s="198"/>
      <c r="M63335" s="126"/>
      <c r="AA63335" s="241"/>
      <c r="AB63335" s="22"/>
    </row>
    <row r="63336" spans="11:28" x14ac:dyDescent="0.2">
      <c r="K63336" s="125"/>
      <c r="L63336" s="198"/>
      <c r="M63336" s="126"/>
      <c r="AA63336" s="241"/>
      <c r="AB63336" s="22"/>
    </row>
    <row r="63337" spans="11:28" x14ac:dyDescent="0.2">
      <c r="K63337" s="125"/>
      <c r="L63337" s="198"/>
      <c r="M63337" s="126"/>
      <c r="AA63337" s="241"/>
      <c r="AB63337" s="22"/>
    </row>
    <row r="63338" spans="11:28" x14ac:dyDescent="0.2">
      <c r="K63338" s="125"/>
      <c r="L63338" s="198"/>
      <c r="M63338" s="126"/>
      <c r="AA63338" s="241"/>
      <c r="AB63338" s="22"/>
    </row>
    <row r="63339" spans="11:28" x14ac:dyDescent="0.2">
      <c r="K63339" s="125"/>
      <c r="L63339" s="198"/>
      <c r="M63339" s="126"/>
      <c r="AA63339" s="241"/>
      <c r="AB63339" s="22"/>
    </row>
    <row r="63340" spans="11:28" x14ac:dyDescent="0.2">
      <c r="K63340" s="125"/>
      <c r="L63340" s="198"/>
      <c r="M63340" s="126"/>
      <c r="AA63340" s="241"/>
      <c r="AB63340" s="22"/>
    </row>
    <row r="63341" spans="11:28" x14ac:dyDescent="0.2">
      <c r="K63341" s="125"/>
      <c r="L63341" s="198"/>
      <c r="M63341" s="126"/>
      <c r="AA63341" s="241"/>
      <c r="AB63341" s="22"/>
    </row>
    <row r="63342" spans="11:28" x14ac:dyDescent="0.2">
      <c r="K63342" s="125"/>
      <c r="L63342" s="198"/>
      <c r="M63342" s="126"/>
      <c r="AA63342" s="241"/>
      <c r="AB63342" s="22"/>
    </row>
    <row r="63343" spans="11:28" x14ac:dyDescent="0.2">
      <c r="K63343" s="125"/>
      <c r="L63343" s="198"/>
      <c r="M63343" s="126"/>
      <c r="AA63343" s="241"/>
      <c r="AB63343" s="22"/>
    </row>
    <row r="63344" spans="11:28" x14ac:dyDescent="0.2">
      <c r="K63344" s="125"/>
      <c r="L63344" s="198"/>
      <c r="M63344" s="126"/>
      <c r="AA63344" s="241"/>
      <c r="AB63344" s="22"/>
    </row>
    <row r="63345" spans="11:28" x14ac:dyDescent="0.2">
      <c r="K63345" s="125"/>
      <c r="L63345" s="198"/>
      <c r="M63345" s="126"/>
      <c r="AA63345" s="241"/>
      <c r="AB63345" s="22"/>
    </row>
    <row r="63346" spans="11:28" x14ac:dyDescent="0.2">
      <c r="K63346" s="125"/>
      <c r="L63346" s="198"/>
      <c r="M63346" s="126"/>
      <c r="AA63346" s="241"/>
      <c r="AB63346" s="22"/>
    </row>
    <row r="63347" spans="11:28" x14ac:dyDescent="0.2">
      <c r="K63347" s="125"/>
      <c r="L63347" s="198"/>
      <c r="M63347" s="126"/>
      <c r="AA63347" s="241"/>
      <c r="AB63347" s="22"/>
    </row>
    <row r="63348" spans="11:28" x14ac:dyDescent="0.2">
      <c r="K63348" s="125"/>
      <c r="L63348" s="198"/>
      <c r="M63348" s="126"/>
      <c r="AA63348" s="241"/>
      <c r="AB63348" s="22"/>
    </row>
    <row r="63349" spans="11:28" x14ac:dyDescent="0.2">
      <c r="K63349" s="125"/>
      <c r="L63349" s="198"/>
      <c r="M63349" s="126"/>
      <c r="AA63349" s="241"/>
      <c r="AB63349" s="22"/>
    </row>
    <row r="63350" spans="11:28" x14ac:dyDescent="0.2">
      <c r="K63350" s="125"/>
      <c r="L63350" s="198"/>
      <c r="M63350" s="126"/>
      <c r="AA63350" s="241"/>
      <c r="AB63350" s="22"/>
    </row>
    <row r="63351" spans="11:28" x14ac:dyDescent="0.2">
      <c r="K63351" s="125"/>
      <c r="L63351" s="198"/>
      <c r="M63351" s="126"/>
      <c r="AA63351" s="241"/>
      <c r="AB63351" s="22"/>
    </row>
    <row r="63352" spans="11:28" x14ac:dyDescent="0.2">
      <c r="K63352" s="125"/>
      <c r="L63352" s="198"/>
      <c r="M63352" s="126"/>
      <c r="AA63352" s="241"/>
      <c r="AB63352" s="22"/>
    </row>
    <row r="63353" spans="11:28" x14ac:dyDescent="0.2">
      <c r="K63353" s="125"/>
      <c r="L63353" s="198"/>
      <c r="M63353" s="126"/>
      <c r="AA63353" s="241"/>
      <c r="AB63353" s="22"/>
    </row>
    <row r="63354" spans="11:28" x14ac:dyDescent="0.2">
      <c r="K63354" s="125"/>
      <c r="L63354" s="198"/>
      <c r="M63354" s="126"/>
      <c r="AA63354" s="241"/>
      <c r="AB63354" s="22"/>
    </row>
    <row r="63355" spans="11:28" x14ac:dyDescent="0.2">
      <c r="K63355" s="125"/>
      <c r="L63355" s="198"/>
      <c r="M63355" s="126"/>
      <c r="AA63355" s="241"/>
      <c r="AB63355" s="22"/>
    </row>
    <row r="63356" spans="11:28" x14ac:dyDescent="0.2">
      <c r="K63356" s="125"/>
      <c r="L63356" s="198"/>
      <c r="M63356" s="126"/>
      <c r="AA63356" s="241"/>
      <c r="AB63356" s="22"/>
    </row>
    <row r="63357" spans="11:28" x14ac:dyDescent="0.2">
      <c r="K63357" s="125"/>
      <c r="L63357" s="198"/>
      <c r="M63357" s="126"/>
      <c r="AA63357" s="241"/>
      <c r="AB63357" s="22"/>
    </row>
    <row r="63358" spans="11:28" x14ac:dyDescent="0.2">
      <c r="K63358" s="125"/>
      <c r="L63358" s="198"/>
      <c r="M63358" s="126"/>
      <c r="AA63358" s="241"/>
      <c r="AB63358" s="22"/>
    </row>
    <row r="63359" spans="11:28" x14ac:dyDescent="0.2">
      <c r="K63359" s="125"/>
      <c r="L63359" s="198"/>
      <c r="M63359" s="126"/>
      <c r="AA63359" s="241"/>
      <c r="AB63359" s="22"/>
    </row>
    <row r="63360" spans="11:28" x14ac:dyDescent="0.2">
      <c r="K63360" s="125"/>
      <c r="L63360" s="198"/>
      <c r="M63360" s="126"/>
      <c r="AA63360" s="241"/>
      <c r="AB63360" s="22"/>
    </row>
    <row r="63361" spans="11:28" x14ac:dyDescent="0.2">
      <c r="K63361" s="125"/>
      <c r="L63361" s="198"/>
      <c r="M63361" s="126"/>
      <c r="AA63361" s="241"/>
      <c r="AB63361" s="22"/>
    </row>
    <row r="63362" spans="11:28" x14ac:dyDescent="0.2">
      <c r="K63362" s="125"/>
      <c r="L63362" s="198"/>
      <c r="M63362" s="126"/>
      <c r="AA63362" s="241"/>
      <c r="AB63362" s="22"/>
    </row>
    <row r="63363" spans="11:28" x14ac:dyDescent="0.2">
      <c r="K63363" s="125"/>
      <c r="L63363" s="198"/>
      <c r="M63363" s="126"/>
      <c r="AA63363" s="241"/>
      <c r="AB63363" s="22"/>
    </row>
    <row r="63364" spans="11:28" x14ac:dyDescent="0.2">
      <c r="K63364" s="125"/>
      <c r="L63364" s="198"/>
      <c r="M63364" s="126"/>
      <c r="AA63364" s="241"/>
      <c r="AB63364" s="22"/>
    </row>
    <row r="63365" spans="11:28" x14ac:dyDescent="0.2">
      <c r="K63365" s="125"/>
      <c r="L63365" s="198"/>
      <c r="M63365" s="126"/>
      <c r="AA63365" s="241"/>
      <c r="AB63365" s="22"/>
    </row>
    <row r="63366" spans="11:28" x14ac:dyDescent="0.2">
      <c r="K63366" s="125"/>
      <c r="L63366" s="198"/>
      <c r="M63366" s="126"/>
      <c r="AA63366" s="241"/>
      <c r="AB63366" s="22"/>
    </row>
    <row r="63367" spans="11:28" x14ac:dyDescent="0.2">
      <c r="K63367" s="125"/>
      <c r="L63367" s="198"/>
      <c r="M63367" s="126"/>
      <c r="AA63367" s="241"/>
      <c r="AB63367" s="22"/>
    </row>
    <row r="63368" spans="11:28" x14ac:dyDescent="0.2">
      <c r="K63368" s="125"/>
      <c r="L63368" s="198"/>
      <c r="M63368" s="126"/>
      <c r="AA63368" s="241"/>
      <c r="AB63368" s="22"/>
    </row>
    <row r="63369" spans="11:28" x14ac:dyDescent="0.2">
      <c r="K63369" s="125"/>
      <c r="L63369" s="198"/>
      <c r="M63369" s="126"/>
      <c r="AA63369" s="241"/>
      <c r="AB63369" s="22"/>
    </row>
    <row r="63370" spans="11:28" x14ac:dyDescent="0.2">
      <c r="K63370" s="125"/>
      <c r="L63370" s="198"/>
      <c r="M63370" s="126"/>
      <c r="AA63370" s="241"/>
      <c r="AB63370" s="22"/>
    </row>
    <row r="63371" spans="11:28" x14ac:dyDescent="0.2">
      <c r="K63371" s="125"/>
      <c r="L63371" s="198"/>
      <c r="M63371" s="126"/>
      <c r="AA63371" s="241"/>
      <c r="AB63371" s="22"/>
    </row>
    <row r="63372" spans="11:28" x14ac:dyDescent="0.2">
      <c r="K63372" s="125"/>
      <c r="L63372" s="198"/>
      <c r="M63372" s="126"/>
      <c r="AA63372" s="241"/>
      <c r="AB63372" s="22"/>
    </row>
    <row r="63373" spans="11:28" x14ac:dyDescent="0.2">
      <c r="K63373" s="125"/>
      <c r="L63373" s="198"/>
      <c r="M63373" s="126"/>
      <c r="AA63373" s="241"/>
      <c r="AB63373" s="22"/>
    </row>
    <row r="63374" spans="11:28" x14ac:dyDescent="0.2">
      <c r="K63374" s="125"/>
      <c r="L63374" s="198"/>
      <c r="M63374" s="126"/>
      <c r="AA63374" s="241"/>
      <c r="AB63374" s="22"/>
    </row>
    <row r="63375" spans="11:28" x14ac:dyDescent="0.2">
      <c r="K63375" s="125"/>
      <c r="L63375" s="198"/>
      <c r="M63375" s="126"/>
      <c r="AA63375" s="241"/>
      <c r="AB63375" s="22"/>
    </row>
    <row r="63376" spans="11:28" x14ac:dyDescent="0.2">
      <c r="K63376" s="125"/>
      <c r="L63376" s="198"/>
      <c r="M63376" s="126"/>
      <c r="AA63376" s="241"/>
      <c r="AB63376" s="22"/>
    </row>
    <row r="63377" spans="11:28" x14ac:dyDescent="0.2">
      <c r="K63377" s="125"/>
      <c r="L63377" s="198"/>
      <c r="M63377" s="126"/>
      <c r="AA63377" s="241"/>
      <c r="AB63377" s="22"/>
    </row>
    <row r="63378" spans="11:28" x14ac:dyDescent="0.2">
      <c r="K63378" s="125"/>
      <c r="L63378" s="198"/>
      <c r="M63378" s="126"/>
      <c r="AA63378" s="241"/>
      <c r="AB63378" s="22"/>
    </row>
    <row r="63379" spans="11:28" x14ac:dyDescent="0.2">
      <c r="K63379" s="125"/>
      <c r="L63379" s="198"/>
      <c r="M63379" s="126"/>
      <c r="AA63379" s="241"/>
      <c r="AB63379" s="22"/>
    </row>
    <row r="63380" spans="11:28" x14ac:dyDescent="0.2">
      <c r="K63380" s="125"/>
      <c r="L63380" s="198"/>
      <c r="M63380" s="126"/>
      <c r="AA63380" s="241"/>
      <c r="AB63380" s="22"/>
    </row>
    <row r="63381" spans="11:28" x14ac:dyDescent="0.2">
      <c r="K63381" s="125"/>
      <c r="L63381" s="198"/>
      <c r="M63381" s="126"/>
      <c r="AA63381" s="241"/>
      <c r="AB63381" s="22"/>
    </row>
    <row r="63382" spans="11:28" x14ac:dyDescent="0.2">
      <c r="K63382" s="125"/>
      <c r="L63382" s="198"/>
      <c r="M63382" s="126"/>
      <c r="AA63382" s="241"/>
      <c r="AB63382" s="22"/>
    </row>
    <row r="63383" spans="11:28" x14ac:dyDescent="0.2">
      <c r="K63383" s="125"/>
      <c r="L63383" s="198"/>
      <c r="M63383" s="126"/>
      <c r="AA63383" s="241"/>
      <c r="AB63383" s="22"/>
    </row>
    <row r="63384" spans="11:28" x14ac:dyDescent="0.2">
      <c r="K63384" s="125"/>
      <c r="L63384" s="198"/>
      <c r="M63384" s="126"/>
      <c r="AA63384" s="241"/>
      <c r="AB63384" s="22"/>
    </row>
    <row r="63385" spans="11:28" x14ac:dyDescent="0.2">
      <c r="K63385" s="125"/>
      <c r="L63385" s="198"/>
      <c r="M63385" s="126"/>
      <c r="AA63385" s="241"/>
      <c r="AB63385" s="22"/>
    </row>
    <row r="63386" spans="11:28" x14ac:dyDescent="0.2">
      <c r="K63386" s="125"/>
      <c r="L63386" s="198"/>
      <c r="M63386" s="126"/>
      <c r="AA63386" s="241"/>
      <c r="AB63386" s="22"/>
    </row>
    <row r="63387" spans="11:28" x14ac:dyDescent="0.2">
      <c r="K63387" s="125"/>
      <c r="L63387" s="198"/>
      <c r="M63387" s="126"/>
      <c r="AA63387" s="241"/>
      <c r="AB63387" s="22"/>
    </row>
    <row r="63388" spans="11:28" x14ac:dyDescent="0.2">
      <c r="K63388" s="125"/>
      <c r="L63388" s="198"/>
      <c r="M63388" s="126"/>
      <c r="AA63388" s="241"/>
      <c r="AB63388" s="22"/>
    </row>
    <row r="63389" spans="11:28" x14ac:dyDescent="0.2">
      <c r="K63389" s="125"/>
      <c r="L63389" s="198"/>
      <c r="M63389" s="126"/>
      <c r="AA63389" s="241"/>
      <c r="AB63389" s="22"/>
    </row>
    <row r="63390" spans="11:28" x14ac:dyDescent="0.2">
      <c r="K63390" s="125"/>
      <c r="L63390" s="198"/>
      <c r="M63390" s="126"/>
      <c r="AA63390" s="241"/>
      <c r="AB63390" s="22"/>
    </row>
    <row r="63391" spans="11:28" x14ac:dyDescent="0.2">
      <c r="K63391" s="125"/>
      <c r="L63391" s="198"/>
      <c r="M63391" s="126"/>
      <c r="AA63391" s="241"/>
      <c r="AB63391" s="22"/>
    </row>
    <row r="63392" spans="11:28" x14ac:dyDescent="0.2">
      <c r="K63392" s="125"/>
      <c r="L63392" s="198"/>
      <c r="M63392" s="126"/>
      <c r="AA63392" s="241"/>
      <c r="AB63392" s="22"/>
    </row>
    <row r="63393" spans="11:28" x14ac:dyDescent="0.2">
      <c r="K63393" s="125"/>
      <c r="L63393" s="198"/>
      <c r="M63393" s="126"/>
      <c r="AA63393" s="241"/>
      <c r="AB63393" s="22"/>
    </row>
    <row r="63394" spans="11:28" x14ac:dyDescent="0.2">
      <c r="K63394" s="125"/>
      <c r="L63394" s="198"/>
      <c r="M63394" s="126"/>
      <c r="AA63394" s="241"/>
      <c r="AB63394" s="22"/>
    </row>
    <row r="63395" spans="11:28" x14ac:dyDescent="0.2">
      <c r="K63395" s="125"/>
      <c r="L63395" s="198"/>
      <c r="M63395" s="126"/>
      <c r="AA63395" s="241"/>
      <c r="AB63395" s="22"/>
    </row>
    <row r="63396" spans="11:28" x14ac:dyDescent="0.2">
      <c r="K63396" s="125"/>
      <c r="L63396" s="198"/>
      <c r="M63396" s="126"/>
      <c r="AA63396" s="241"/>
      <c r="AB63396" s="22"/>
    </row>
    <row r="63397" spans="11:28" x14ac:dyDescent="0.2">
      <c r="K63397" s="125"/>
      <c r="L63397" s="198"/>
      <c r="M63397" s="126"/>
      <c r="AA63397" s="241"/>
      <c r="AB63397" s="22"/>
    </row>
    <row r="63398" spans="11:28" x14ac:dyDescent="0.2">
      <c r="K63398" s="125"/>
      <c r="L63398" s="198"/>
      <c r="M63398" s="126"/>
      <c r="AA63398" s="241"/>
      <c r="AB63398" s="22"/>
    </row>
    <row r="63399" spans="11:28" x14ac:dyDescent="0.2">
      <c r="K63399" s="125"/>
      <c r="L63399" s="198"/>
      <c r="M63399" s="126"/>
      <c r="AA63399" s="241"/>
      <c r="AB63399" s="22"/>
    </row>
    <row r="63400" spans="11:28" x14ac:dyDescent="0.2">
      <c r="K63400" s="125"/>
      <c r="L63400" s="198"/>
      <c r="M63400" s="126"/>
      <c r="AA63400" s="241"/>
      <c r="AB63400" s="22"/>
    </row>
    <row r="63401" spans="11:28" x14ac:dyDescent="0.2">
      <c r="K63401" s="125"/>
      <c r="L63401" s="198"/>
      <c r="M63401" s="126"/>
      <c r="AA63401" s="241"/>
      <c r="AB63401" s="22"/>
    </row>
    <row r="63402" spans="11:28" x14ac:dyDescent="0.2">
      <c r="K63402" s="125"/>
      <c r="L63402" s="198"/>
      <c r="M63402" s="126"/>
      <c r="AA63402" s="241"/>
      <c r="AB63402" s="22"/>
    </row>
    <row r="63403" spans="11:28" x14ac:dyDescent="0.2">
      <c r="K63403" s="125"/>
      <c r="L63403" s="198"/>
      <c r="M63403" s="126"/>
      <c r="AA63403" s="241"/>
      <c r="AB63403" s="22"/>
    </row>
    <row r="63404" spans="11:28" x14ac:dyDescent="0.2">
      <c r="K63404" s="125"/>
      <c r="L63404" s="198"/>
      <c r="M63404" s="126"/>
      <c r="AA63404" s="241"/>
      <c r="AB63404" s="22"/>
    </row>
    <row r="63405" spans="11:28" x14ac:dyDescent="0.2">
      <c r="K63405" s="125"/>
      <c r="L63405" s="198"/>
      <c r="M63405" s="126"/>
      <c r="AA63405" s="241"/>
      <c r="AB63405" s="22"/>
    </row>
    <row r="63406" spans="11:28" x14ac:dyDescent="0.2">
      <c r="K63406" s="125"/>
      <c r="L63406" s="198"/>
      <c r="M63406" s="126"/>
      <c r="AA63406" s="241"/>
      <c r="AB63406" s="22"/>
    </row>
    <row r="63407" spans="11:28" x14ac:dyDescent="0.2">
      <c r="K63407" s="125"/>
      <c r="L63407" s="198"/>
      <c r="M63407" s="126"/>
      <c r="AA63407" s="241"/>
      <c r="AB63407" s="22"/>
    </row>
    <row r="63408" spans="11:28" x14ac:dyDescent="0.2">
      <c r="K63408" s="125"/>
      <c r="L63408" s="198"/>
      <c r="M63408" s="126"/>
      <c r="AA63408" s="241"/>
      <c r="AB63408" s="22"/>
    </row>
    <row r="63409" spans="11:28" x14ac:dyDescent="0.2">
      <c r="K63409" s="125"/>
      <c r="L63409" s="198"/>
      <c r="M63409" s="126"/>
      <c r="AA63409" s="241"/>
      <c r="AB63409" s="22"/>
    </row>
    <row r="63410" spans="11:28" x14ac:dyDescent="0.2">
      <c r="K63410" s="125"/>
      <c r="L63410" s="198"/>
      <c r="M63410" s="126"/>
      <c r="AA63410" s="241"/>
      <c r="AB63410" s="22"/>
    </row>
    <row r="63411" spans="11:28" x14ac:dyDescent="0.2">
      <c r="K63411" s="125"/>
      <c r="L63411" s="198"/>
      <c r="M63411" s="126"/>
      <c r="AA63411" s="241"/>
      <c r="AB63411" s="22"/>
    </row>
    <row r="63412" spans="11:28" x14ac:dyDescent="0.2">
      <c r="K63412" s="125"/>
      <c r="L63412" s="198"/>
      <c r="M63412" s="126"/>
      <c r="AA63412" s="241"/>
      <c r="AB63412" s="22"/>
    </row>
    <row r="63413" spans="11:28" x14ac:dyDescent="0.2">
      <c r="K63413" s="125"/>
      <c r="L63413" s="198"/>
      <c r="M63413" s="126"/>
      <c r="AA63413" s="241"/>
      <c r="AB63413" s="22"/>
    </row>
    <row r="63414" spans="11:28" x14ac:dyDescent="0.2">
      <c r="K63414" s="125"/>
      <c r="L63414" s="198"/>
      <c r="M63414" s="126"/>
      <c r="AA63414" s="241"/>
      <c r="AB63414" s="22"/>
    </row>
    <row r="63415" spans="11:28" x14ac:dyDescent="0.2">
      <c r="K63415" s="125"/>
      <c r="L63415" s="198"/>
      <c r="M63415" s="126"/>
      <c r="AA63415" s="241"/>
      <c r="AB63415" s="22"/>
    </row>
    <row r="63416" spans="11:28" x14ac:dyDescent="0.2">
      <c r="K63416" s="125"/>
      <c r="L63416" s="198"/>
      <c r="M63416" s="126"/>
      <c r="AA63416" s="241"/>
      <c r="AB63416" s="22"/>
    </row>
    <row r="63417" spans="11:28" x14ac:dyDescent="0.2">
      <c r="K63417" s="125"/>
      <c r="L63417" s="198"/>
      <c r="M63417" s="126"/>
      <c r="AA63417" s="241"/>
      <c r="AB63417" s="22"/>
    </row>
    <row r="63418" spans="11:28" x14ac:dyDescent="0.2">
      <c r="K63418" s="125"/>
      <c r="L63418" s="198"/>
      <c r="M63418" s="126"/>
      <c r="AA63418" s="241"/>
      <c r="AB63418" s="22"/>
    </row>
    <row r="63419" spans="11:28" x14ac:dyDescent="0.2">
      <c r="K63419" s="125"/>
      <c r="L63419" s="198"/>
      <c r="M63419" s="126"/>
      <c r="AA63419" s="241"/>
      <c r="AB63419" s="22"/>
    </row>
    <row r="63420" spans="11:28" x14ac:dyDescent="0.2">
      <c r="K63420" s="125"/>
      <c r="L63420" s="198"/>
      <c r="M63420" s="126"/>
      <c r="AA63420" s="241"/>
      <c r="AB63420" s="22"/>
    </row>
    <row r="63421" spans="11:28" x14ac:dyDescent="0.2">
      <c r="K63421" s="125"/>
      <c r="L63421" s="198"/>
      <c r="M63421" s="126"/>
      <c r="AA63421" s="241"/>
      <c r="AB63421" s="22"/>
    </row>
    <row r="63422" spans="11:28" x14ac:dyDescent="0.2">
      <c r="K63422" s="125"/>
      <c r="L63422" s="198"/>
      <c r="M63422" s="126"/>
      <c r="AA63422" s="241"/>
      <c r="AB63422" s="22"/>
    </row>
    <row r="63423" spans="11:28" x14ac:dyDescent="0.2">
      <c r="K63423" s="125"/>
      <c r="L63423" s="198"/>
      <c r="M63423" s="126"/>
      <c r="AA63423" s="241"/>
      <c r="AB63423" s="22"/>
    </row>
    <row r="63424" spans="11:28" x14ac:dyDescent="0.2">
      <c r="K63424" s="125"/>
      <c r="L63424" s="198"/>
      <c r="M63424" s="126"/>
      <c r="AA63424" s="241"/>
      <c r="AB63424" s="22"/>
    </row>
    <row r="63425" spans="11:28" x14ac:dyDescent="0.2">
      <c r="K63425" s="125"/>
      <c r="L63425" s="198"/>
      <c r="M63425" s="126"/>
      <c r="AA63425" s="241"/>
      <c r="AB63425" s="22"/>
    </row>
    <row r="63426" spans="11:28" x14ac:dyDescent="0.2">
      <c r="K63426" s="125"/>
      <c r="L63426" s="198"/>
      <c r="M63426" s="126"/>
      <c r="AA63426" s="241"/>
      <c r="AB63426" s="22"/>
    </row>
    <row r="63427" spans="11:28" x14ac:dyDescent="0.2">
      <c r="K63427" s="125"/>
      <c r="L63427" s="198"/>
      <c r="M63427" s="126"/>
      <c r="AA63427" s="241"/>
      <c r="AB63427" s="22"/>
    </row>
    <row r="63428" spans="11:28" x14ac:dyDescent="0.2">
      <c r="K63428" s="125"/>
      <c r="L63428" s="198"/>
      <c r="M63428" s="126"/>
      <c r="AA63428" s="241"/>
      <c r="AB63428" s="22"/>
    </row>
    <row r="63429" spans="11:28" x14ac:dyDescent="0.2">
      <c r="K63429" s="125"/>
      <c r="L63429" s="198"/>
      <c r="M63429" s="126"/>
      <c r="AA63429" s="241"/>
      <c r="AB63429" s="22"/>
    </row>
    <row r="63430" spans="11:28" x14ac:dyDescent="0.2">
      <c r="K63430" s="125"/>
      <c r="L63430" s="198"/>
      <c r="M63430" s="126"/>
      <c r="AA63430" s="241"/>
      <c r="AB63430" s="22"/>
    </row>
    <row r="63431" spans="11:28" x14ac:dyDescent="0.2">
      <c r="K63431" s="125"/>
      <c r="L63431" s="198"/>
      <c r="M63431" s="126"/>
      <c r="AA63431" s="241"/>
      <c r="AB63431" s="22"/>
    </row>
    <row r="63432" spans="11:28" x14ac:dyDescent="0.2">
      <c r="K63432" s="125"/>
      <c r="L63432" s="198"/>
      <c r="M63432" s="126"/>
      <c r="AA63432" s="241"/>
      <c r="AB63432" s="22"/>
    </row>
    <row r="63433" spans="11:28" x14ac:dyDescent="0.2">
      <c r="K63433" s="125"/>
      <c r="L63433" s="198"/>
      <c r="M63433" s="126"/>
      <c r="AA63433" s="241"/>
      <c r="AB63433" s="22"/>
    </row>
    <row r="63434" spans="11:28" x14ac:dyDescent="0.2">
      <c r="K63434" s="125"/>
      <c r="L63434" s="198"/>
      <c r="M63434" s="126"/>
      <c r="AA63434" s="241"/>
      <c r="AB63434" s="22"/>
    </row>
    <row r="63435" spans="11:28" x14ac:dyDescent="0.2">
      <c r="K63435" s="125"/>
      <c r="L63435" s="198"/>
      <c r="M63435" s="126"/>
      <c r="AA63435" s="241"/>
      <c r="AB63435" s="22"/>
    </row>
    <row r="63436" spans="11:28" x14ac:dyDescent="0.2">
      <c r="K63436" s="125"/>
      <c r="L63436" s="198"/>
      <c r="M63436" s="126"/>
      <c r="AA63436" s="241"/>
      <c r="AB63436" s="22"/>
    </row>
    <row r="63437" spans="11:28" x14ac:dyDescent="0.2">
      <c r="K63437" s="125"/>
      <c r="L63437" s="198"/>
      <c r="M63437" s="126"/>
      <c r="AA63437" s="241"/>
      <c r="AB63437" s="22"/>
    </row>
    <row r="63438" spans="11:28" x14ac:dyDescent="0.2">
      <c r="K63438" s="125"/>
      <c r="L63438" s="198"/>
      <c r="M63438" s="126"/>
      <c r="AA63438" s="241"/>
      <c r="AB63438" s="22"/>
    </row>
    <row r="63439" spans="11:28" x14ac:dyDescent="0.2">
      <c r="K63439" s="125"/>
      <c r="L63439" s="198"/>
      <c r="M63439" s="126"/>
      <c r="AA63439" s="241"/>
      <c r="AB63439" s="22"/>
    </row>
    <row r="63440" spans="11:28" x14ac:dyDescent="0.2">
      <c r="K63440" s="125"/>
      <c r="L63440" s="198"/>
      <c r="M63440" s="126"/>
      <c r="AA63440" s="241"/>
      <c r="AB63440" s="22"/>
    </row>
    <row r="63441" spans="11:28" x14ac:dyDescent="0.2">
      <c r="K63441" s="125"/>
      <c r="L63441" s="198"/>
      <c r="M63441" s="126"/>
      <c r="AA63441" s="241"/>
      <c r="AB63441" s="22"/>
    </row>
    <row r="63442" spans="11:28" x14ac:dyDescent="0.2">
      <c r="K63442" s="125"/>
      <c r="L63442" s="198"/>
      <c r="M63442" s="126"/>
      <c r="AA63442" s="241"/>
      <c r="AB63442" s="22"/>
    </row>
    <row r="63443" spans="11:28" x14ac:dyDescent="0.2">
      <c r="K63443" s="125"/>
      <c r="L63443" s="198"/>
      <c r="M63443" s="126"/>
      <c r="AA63443" s="241"/>
      <c r="AB63443" s="22"/>
    </row>
    <row r="63444" spans="11:28" x14ac:dyDescent="0.2">
      <c r="K63444" s="125"/>
      <c r="L63444" s="198"/>
      <c r="M63444" s="126"/>
      <c r="AA63444" s="241"/>
      <c r="AB63444" s="22"/>
    </row>
    <row r="63445" spans="11:28" x14ac:dyDescent="0.2">
      <c r="K63445" s="125"/>
      <c r="L63445" s="198"/>
      <c r="M63445" s="126"/>
      <c r="AA63445" s="241"/>
      <c r="AB63445" s="22"/>
    </row>
    <row r="63446" spans="11:28" x14ac:dyDescent="0.2">
      <c r="K63446" s="125"/>
      <c r="L63446" s="198"/>
      <c r="M63446" s="126"/>
      <c r="AA63446" s="241"/>
      <c r="AB63446" s="22"/>
    </row>
    <row r="63447" spans="11:28" x14ac:dyDescent="0.2">
      <c r="K63447" s="125"/>
      <c r="L63447" s="198"/>
      <c r="M63447" s="126"/>
      <c r="AA63447" s="241"/>
      <c r="AB63447" s="22"/>
    </row>
    <row r="63448" spans="11:28" x14ac:dyDescent="0.2">
      <c r="K63448" s="125"/>
      <c r="L63448" s="198"/>
      <c r="M63448" s="126"/>
      <c r="AA63448" s="241"/>
      <c r="AB63448" s="22"/>
    </row>
    <row r="63449" spans="11:28" x14ac:dyDescent="0.2">
      <c r="K63449" s="125"/>
      <c r="L63449" s="198"/>
      <c r="M63449" s="126"/>
      <c r="AA63449" s="241"/>
      <c r="AB63449" s="22"/>
    </row>
    <row r="63450" spans="11:28" x14ac:dyDescent="0.2">
      <c r="K63450" s="125"/>
      <c r="L63450" s="198"/>
      <c r="M63450" s="126"/>
      <c r="AA63450" s="241"/>
      <c r="AB63450" s="22"/>
    </row>
    <row r="63451" spans="11:28" x14ac:dyDescent="0.2">
      <c r="K63451" s="125"/>
      <c r="L63451" s="198"/>
      <c r="M63451" s="126"/>
      <c r="AA63451" s="241"/>
      <c r="AB63451" s="22"/>
    </row>
    <row r="63452" spans="11:28" x14ac:dyDescent="0.2">
      <c r="K63452" s="125"/>
      <c r="L63452" s="198"/>
      <c r="M63452" s="126"/>
      <c r="AA63452" s="241"/>
      <c r="AB63452" s="22"/>
    </row>
    <row r="63453" spans="11:28" x14ac:dyDescent="0.2">
      <c r="K63453" s="125"/>
      <c r="L63453" s="198"/>
      <c r="M63453" s="126"/>
      <c r="AA63453" s="241"/>
      <c r="AB63453" s="22"/>
    </row>
    <row r="63454" spans="11:28" x14ac:dyDescent="0.2">
      <c r="K63454" s="125"/>
      <c r="L63454" s="198"/>
      <c r="M63454" s="126"/>
      <c r="AA63454" s="241"/>
      <c r="AB63454" s="22"/>
    </row>
    <row r="63455" spans="11:28" x14ac:dyDescent="0.2">
      <c r="K63455" s="125"/>
      <c r="L63455" s="198"/>
      <c r="M63455" s="126"/>
      <c r="AA63455" s="241"/>
      <c r="AB63455" s="22"/>
    </row>
    <row r="63456" spans="11:28" x14ac:dyDescent="0.2">
      <c r="K63456" s="125"/>
      <c r="L63456" s="198"/>
      <c r="M63456" s="126"/>
      <c r="AA63456" s="241"/>
      <c r="AB63456" s="22"/>
    </row>
    <row r="63457" spans="11:28" x14ac:dyDescent="0.2">
      <c r="K63457" s="125"/>
      <c r="L63457" s="198"/>
      <c r="M63457" s="126"/>
      <c r="AA63457" s="241"/>
      <c r="AB63457" s="22"/>
    </row>
    <row r="63458" spans="11:28" x14ac:dyDescent="0.2">
      <c r="K63458" s="125"/>
      <c r="L63458" s="198"/>
      <c r="M63458" s="126"/>
      <c r="AA63458" s="241"/>
      <c r="AB63458" s="22"/>
    </row>
    <row r="63459" spans="11:28" x14ac:dyDescent="0.2">
      <c r="K63459" s="125"/>
      <c r="L63459" s="198"/>
      <c r="M63459" s="126"/>
      <c r="AA63459" s="241"/>
      <c r="AB63459" s="22"/>
    </row>
    <row r="63460" spans="11:28" x14ac:dyDescent="0.2">
      <c r="K63460" s="125"/>
      <c r="L63460" s="198"/>
      <c r="M63460" s="126"/>
      <c r="AA63460" s="241"/>
      <c r="AB63460" s="22"/>
    </row>
    <row r="63461" spans="11:28" x14ac:dyDescent="0.2">
      <c r="K63461" s="125"/>
      <c r="L63461" s="198"/>
      <c r="M63461" s="126"/>
      <c r="AA63461" s="241"/>
      <c r="AB63461" s="22"/>
    </row>
    <row r="63462" spans="11:28" x14ac:dyDescent="0.2">
      <c r="K63462" s="125"/>
      <c r="L63462" s="198"/>
      <c r="M63462" s="126"/>
      <c r="AA63462" s="241"/>
      <c r="AB63462" s="22"/>
    </row>
    <row r="63463" spans="11:28" x14ac:dyDescent="0.2">
      <c r="K63463" s="125"/>
      <c r="L63463" s="198"/>
      <c r="M63463" s="126"/>
      <c r="AA63463" s="241"/>
      <c r="AB63463" s="22"/>
    </row>
    <row r="63464" spans="11:28" x14ac:dyDescent="0.2">
      <c r="K63464" s="125"/>
      <c r="L63464" s="198"/>
      <c r="M63464" s="126"/>
      <c r="AA63464" s="241"/>
      <c r="AB63464" s="22"/>
    </row>
    <row r="63465" spans="11:28" x14ac:dyDescent="0.2">
      <c r="K63465" s="125"/>
      <c r="L63465" s="198"/>
      <c r="M63465" s="126"/>
      <c r="AA63465" s="241"/>
      <c r="AB63465" s="22"/>
    </row>
    <row r="63466" spans="11:28" x14ac:dyDescent="0.2">
      <c r="K63466" s="125"/>
      <c r="L63466" s="198"/>
      <c r="M63466" s="126"/>
      <c r="AA63466" s="241"/>
      <c r="AB63466" s="22"/>
    </row>
    <row r="63467" spans="11:28" x14ac:dyDescent="0.2">
      <c r="K63467" s="125"/>
      <c r="L63467" s="198"/>
      <c r="M63467" s="126"/>
      <c r="AA63467" s="241"/>
      <c r="AB63467" s="22"/>
    </row>
    <row r="63468" spans="11:28" x14ac:dyDescent="0.2">
      <c r="K63468" s="125"/>
      <c r="L63468" s="198"/>
      <c r="M63468" s="126"/>
      <c r="AA63468" s="241"/>
      <c r="AB63468" s="22"/>
    </row>
    <row r="63469" spans="11:28" x14ac:dyDescent="0.2">
      <c r="K63469" s="125"/>
      <c r="L63469" s="198"/>
      <c r="M63469" s="126"/>
      <c r="AA63469" s="241"/>
      <c r="AB63469" s="22"/>
    </row>
    <row r="63470" spans="11:28" x14ac:dyDescent="0.2">
      <c r="K63470" s="125"/>
      <c r="L63470" s="198"/>
      <c r="M63470" s="126"/>
      <c r="AA63470" s="241"/>
      <c r="AB63470" s="22"/>
    </row>
    <row r="63471" spans="11:28" x14ac:dyDescent="0.2">
      <c r="K63471" s="125"/>
      <c r="L63471" s="198"/>
      <c r="M63471" s="126"/>
      <c r="AA63471" s="241"/>
      <c r="AB63471" s="22"/>
    </row>
    <row r="63472" spans="11:28" x14ac:dyDescent="0.2">
      <c r="K63472" s="125"/>
      <c r="L63472" s="198"/>
      <c r="M63472" s="126"/>
      <c r="AA63472" s="241"/>
      <c r="AB63472" s="22"/>
    </row>
    <row r="63473" spans="11:28" x14ac:dyDescent="0.2">
      <c r="K63473" s="125"/>
      <c r="L63473" s="198"/>
      <c r="M63473" s="126"/>
      <c r="AA63473" s="241"/>
      <c r="AB63473" s="22"/>
    </row>
    <row r="63474" spans="11:28" x14ac:dyDescent="0.2">
      <c r="K63474" s="125"/>
      <c r="L63474" s="198"/>
      <c r="M63474" s="126"/>
      <c r="AA63474" s="241"/>
      <c r="AB63474" s="22"/>
    </row>
    <row r="63475" spans="11:28" x14ac:dyDescent="0.2">
      <c r="K63475" s="125"/>
      <c r="L63475" s="198"/>
      <c r="M63475" s="126"/>
      <c r="AA63475" s="241"/>
      <c r="AB63475" s="22"/>
    </row>
    <row r="63476" spans="11:28" x14ac:dyDescent="0.2">
      <c r="K63476" s="125"/>
      <c r="L63476" s="198"/>
      <c r="M63476" s="126"/>
      <c r="AA63476" s="241"/>
      <c r="AB63476" s="22"/>
    </row>
    <row r="63477" spans="11:28" x14ac:dyDescent="0.2">
      <c r="K63477" s="125"/>
      <c r="L63477" s="198"/>
      <c r="M63477" s="126"/>
      <c r="AA63477" s="241"/>
      <c r="AB63477" s="22"/>
    </row>
    <row r="63478" spans="11:28" x14ac:dyDescent="0.2">
      <c r="K63478" s="125"/>
      <c r="L63478" s="198"/>
      <c r="M63478" s="126"/>
      <c r="AA63478" s="241"/>
      <c r="AB63478" s="22"/>
    </row>
    <row r="63479" spans="11:28" x14ac:dyDescent="0.2">
      <c r="K63479" s="125"/>
      <c r="L63479" s="198"/>
      <c r="M63479" s="126"/>
      <c r="AA63479" s="241"/>
      <c r="AB63479" s="22"/>
    </row>
    <row r="63480" spans="11:28" x14ac:dyDescent="0.2">
      <c r="K63480" s="125"/>
      <c r="L63480" s="198"/>
      <c r="M63480" s="126"/>
      <c r="AA63480" s="241"/>
      <c r="AB63480" s="22"/>
    </row>
    <row r="63481" spans="11:28" x14ac:dyDescent="0.2">
      <c r="K63481" s="125"/>
      <c r="L63481" s="198"/>
      <c r="M63481" s="126"/>
      <c r="AA63481" s="241"/>
      <c r="AB63481" s="22"/>
    </row>
    <row r="63482" spans="11:28" x14ac:dyDescent="0.2">
      <c r="K63482" s="125"/>
      <c r="L63482" s="198"/>
      <c r="M63482" s="126"/>
      <c r="AA63482" s="241"/>
      <c r="AB63482" s="22"/>
    </row>
    <row r="63483" spans="11:28" x14ac:dyDescent="0.2">
      <c r="K63483" s="125"/>
      <c r="L63483" s="198"/>
      <c r="M63483" s="126"/>
      <c r="AA63483" s="241"/>
      <c r="AB63483" s="22"/>
    </row>
    <row r="63484" spans="11:28" x14ac:dyDescent="0.2">
      <c r="K63484" s="125"/>
      <c r="L63484" s="198"/>
      <c r="M63484" s="126"/>
      <c r="AA63484" s="241"/>
      <c r="AB63484" s="22"/>
    </row>
    <row r="63485" spans="11:28" x14ac:dyDescent="0.2">
      <c r="K63485" s="125"/>
      <c r="L63485" s="198"/>
      <c r="M63485" s="126"/>
      <c r="AA63485" s="241"/>
      <c r="AB63485" s="22"/>
    </row>
    <row r="63486" spans="11:28" x14ac:dyDescent="0.2">
      <c r="K63486" s="125"/>
      <c r="L63486" s="198"/>
      <c r="M63486" s="126"/>
      <c r="AA63486" s="241"/>
      <c r="AB63486" s="22"/>
    </row>
    <row r="63487" spans="11:28" x14ac:dyDescent="0.2">
      <c r="K63487" s="125"/>
      <c r="L63487" s="198"/>
      <c r="M63487" s="126"/>
      <c r="AA63487" s="241"/>
      <c r="AB63487" s="22"/>
    </row>
    <row r="63488" spans="11:28" x14ac:dyDescent="0.2">
      <c r="K63488" s="125"/>
      <c r="L63488" s="198"/>
      <c r="M63488" s="126"/>
      <c r="AA63488" s="241"/>
      <c r="AB63488" s="22"/>
    </row>
    <row r="63489" spans="11:28" x14ac:dyDescent="0.2">
      <c r="K63489" s="125"/>
      <c r="L63489" s="198"/>
      <c r="M63489" s="126"/>
      <c r="AA63489" s="241"/>
      <c r="AB63489" s="22"/>
    </row>
    <row r="63490" spans="11:28" x14ac:dyDescent="0.2">
      <c r="K63490" s="125"/>
      <c r="L63490" s="198"/>
      <c r="M63490" s="126"/>
      <c r="AA63490" s="241"/>
      <c r="AB63490" s="22"/>
    </row>
    <row r="63491" spans="11:28" x14ac:dyDescent="0.2">
      <c r="K63491" s="125"/>
      <c r="L63491" s="198"/>
      <c r="M63491" s="126"/>
      <c r="AA63491" s="241"/>
      <c r="AB63491" s="22"/>
    </row>
    <row r="63492" spans="11:28" x14ac:dyDescent="0.2">
      <c r="K63492" s="125"/>
      <c r="L63492" s="198"/>
      <c r="M63492" s="126"/>
      <c r="AA63492" s="241"/>
      <c r="AB63492" s="22"/>
    </row>
    <row r="63493" spans="11:28" x14ac:dyDescent="0.2">
      <c r="K63493" s="125"/>
      <c r="L63493" s="198"/>
      <c r="M63493" s="126"/>
      <c r="AA63493" s="241"/>
      <c r="AB63493" s="22"/>
    </row>
    <row r="63494" spans="11:28" x14ac:dyDescent="0.2">
      <c r="K63494" s="125"/>
      <c r="L63494" s="198"/>
      <c r="M63494" s="126"/>
      <c r="AA63494" s="241"/>
      <c r="AB63494" s="22"/>
    </row>
    <row r="63495" spans="11:28" x14ac:dyDescent="0.2">
      <c r="K63495" s="125"/>
      <c r="L63495" s="198"/>
      <c r="M63495" s="126"/>
      <c r="AA63495" s="241"/>
      <c r="AB63495" s="22"/>
    </row>
    <row r="63496" spans="11:28" x14ac:dyDescent="0.2">
      <c r="K63496" s="125"/>
      <c r="L63496" s="198"/>
      <c r="M63496" s="126"/>
      <c r="AA63496" s="241"/>
      <c r="AB63496" s="22"/>
    </row>
    <row r="63497" spans="11:28" x14ac:dyDescent="0.2">
      <c r="K63497" s="125"/>
      <c r="L63497" s="198"/>
      <c r="M63497" s="126"/>
      <c r="AA63497" s="241"/>
      <c r="AB63497" s="22"/>
    </row>
    <row r="63498" spans="11:28" x14ac:dyDescent="0.2">
      <c r="K63498" s="125"/>
      <c r="L63498" s="198"/>
      <c r="M63498" s="126"/>
      <c r="AA63498" s="241"/>
      <c r="AB63498" s="22"/>
    </row>
    <row r="63499" spans="11:28" x14ac:dyDescent="0.2">
      <c r="K63499" s="125"/>
      <c r="L63499" s="198"/>
      <c r="M63499" s="126"/>
      <c r="AA63499" s="241"/>
      <c r="AB63499" s="22"/>
    </row>
    <row r="63500" spans="11:28" x14ac:dyDescent="0.2">
      <c r="K63500" s="125"/>
      <c r="L63500" s="198"/>
      <c r="M63500" s="126"/>
      <c r="AA63500" s="241"/>
      <c r="AB63500" s="22"/>
    </row>
    <row r="63501" spans="11:28" x14ac:dyDescent="0.2">
      <c r="K63501" s="125"/>
      <c r="L63501" s="198"/>
      <c r="M63501" s="126"/>
      <c r="AA63501" s="241"/>
      <c r="AB63501" s="22"/>
    </row>
    <row r="63502" spans="11:28" x14ac:dyDescent="0.2">
      <c r="K63502" s="125"/>
      <c r="L63502" s="198"/>
      <c r="M63502" s="126"/>
      <c r="AA63502" s="241"/>
      <c r="AB63502" s="22"/>
    </row>
    <row r="63503" spans="11:28" x14ac:dyDescent="0.2">
      <c r="K63503" s="125"/>
      <c r="L63503" s="198"/>
      <c r="M63503" s="126"/>
      <c r="AA63503" s="241"/>
      <c r="AB63503" s="22"/>
    </row>
    <row r="63504" spans="11:28" x14ac:dyDescent="0.2">
      <c r="K63504" s="125"/>
      <c r="L63504" s="198"/>
      <c r="M63504" s="126"/>
      <c r="AA63504" s="241"/>
      <c r="AB63504" s="22"/>
    </row>
    <row r="63505" spans="11:28" x14ac:dyDescent="0.2">
      <c r="K63505" s="125"/>
      <c r="L63505" s="198"/>
      <c r="M63505" s="126"/>
      <c r="AA63505" s="241"/>
      <c r="AB63505" s="22"/>
    </row>
    <row r="63506" spans="11:28" x14ac:dyDescent="0.2">
      <c r="K63506" s="125"/>
      <c r="L63506" s="198"/>
      <c r="M63506" s="126"/>
      <c r="AA63506" s="241"/>
      <c r="AB63506" s="22"/>
    </row>
    <row r="63507" spans="11:28" x14ac:dyDescent="0.2">
      <c r="K63507" s="125"/>
      <c r="L63507" s="198"/>
      <c r="M63507" s="126"/>
      <c r="AA63507" s="241"/>
      <c r="AB63507" s="22"/>
    </row>
    <row r="63508" spans="11:28" x14ac:dyDescent="0.2">
      <c r="K63508" s="125"/>
      <c r="L63508" s="198"/>
      <c r="M63508" s="126"/>
      <c r="AA63508" s="241"/>
      <c r="AB63508" s="22"/>
    </row>
    <row r="63509" spans="11:28" x14ac:dyDescent="0.2">
      <c r="K63509" s="125"/>
      <c r="L63509" s="198"/>
      <c r="M63509" s="126"/>
      <c r="AA63509" s="241"/>
      <c r="AB63509" s="22"/>
    </row>
    <row r="63510" spans="11:28" x14ac:dyDescent="0.2">
      <c r="K63510" s="125"/>
      <c r="L63510" s="198"/>
      <c r="M63510" s="126"/>
      <c r="AA63510" s="241"/>
      <c r="AB63510" s="22"/>
    </row>
    <row r="63511" spans="11:28" x14ac:dyDescent="0.2">
      <c r="K63511" s="125"/>
      <c r="L63511" s="198"/>
      <c r="M63511" s="126"/>
      <c r="AA63511" s="241"/>
      <c r="AB63511" s="22"/>
    </row>
    <row r="63512" spans="11:28" x14ac:dyDescent="0.2">
      <c r="K63512" s="125"/>
      <c r="L63512" s="198"/>
      <c r="M63512" s="126"/>
      <c r="AA63512" s="241"/>
      <c r="AB63512" s="22"/>
    </row>
    <row r="63513" spans="11:28" x14ac:dyDescent="0.2">
      <c r="K63513" s="125"/>
      <c r="L63513" s="198"/>
      <c r="M63513" s="126"/>
      <c r="AA63513" s="241"/>
      <c r="AB63513" s="22"/>
    </row>
    <row r="63514" spans="11:28" x14ac:dyDescent="0.2">
      <c r="K63514" s="125"/>
      <c r="L63514" s="198"/>
      <c r="M63514" s="126"/>
      <c r="AA63514" s="241"/>
      <c r="AB63514" s="22"/>
    </row>
    <row r="63515" spans="11:28" x14ac:dyDescent="0.2">
      <c r="K63515" s="125"/>
      <c r="L63515" s="198"/>
      <c r="M63515" s="126"/>
      <c r="AA63515" s="241"/>
      <c r="AB63515" s="22"/>
    </row>
    <row r="63516" spans="11:28" x14ac:dyDescent="0.2">
      <c r="K63516" s="125"/>
      <c r="L63516" s="198"/>
      <c r="M63516" s="126"/>
      <c r="AA63516" s="241"/>
      <c r="AB63516" s="22"/>
    </row>
    <row r="63517" spans="11:28" x14ac:dyDescent="0.2">
      <c r="K63517" s="125"/>
      <c r="L63517" s="198"/>
      <c r="M63517" s="126"/>
      <c r="AA63517" s="241"/>
      <c r="AB63517" s="22"/>
    </row>
    <row r="63518" spans="11:28" x14ac:dyDescent="0.2">
      <c r="K63518" s="125"/>
      <c r="L63518" s="198"/>
      <c r="M63518" s="126"/>
      <c r="AA63518" s="241"/>
      <c r="AB63518" s="22"/>
    </row>
    <row r="63519" spans="11:28" x14ac:dyDescent="0.2">
      <c r="K63519" s="125"/>
      <c r="L63519" s="198"/>
      <c r="M63519" s="126"/>
      <c r="AA63519" s="241"/>
      <c r="AB63519" s="22"/>
    </row>
    <row r="63520" spans="11:28" x14ac:dyDescent="0.2">
      <c r="K63520" s="125"/>
      <c r="L63520" s="198"/>
      <c r="M63520" s="126"/>
      <c r="AA63520" s="241"/>
      <c r="AB63520" s="22"/>
    </row>
    <row r="63521" spans="11:28" x14ac:dyDescent="0.2">
      <c r="K63521" s="125"/>
      <c r="L63521" s="198"/>
      <c r="M63521" s="126"/>
      <c r="AA63521" s="241"/>
      <c r="AB63521" s="22"/>
    </row>
    <row r="63522" spans="11:28" x14ac:dyDescent="0.2">
      <c r="K63522" s="125"/>
      <c r="L63522" s="198"/>
      <c r="M63522" s="126"/>
      <c r="AA63522" s="241"/>
      <c r="AB63522" s="22"/>
    </row>
    <row r="63523" spans="11:28" x14ac:dyDescent="0.2">
      <c r="K63523" s="125"/>
      <c r="L63523" s="198"/>
      <c r="M63523" s="126"/>
      <c r="AA63523" s="241"/>
      <c r="AB63523" s="22"/>
    </row>
    <row r="63524" spans="11:28" x14ac:dyDescent="0.2">
      <c r="K63524" s="125"/>
      <c r="L63524" s="198"/>
      <c r="M63524" s="126"/>
      <c r="AA63524" s="241"/>
      <c r="AB63524" s="22"/>
    </row>
    <row r="63525" spans="11:28" x14ac:dyDescent="0.2">
      <c r="K63525" s="125"/>
      <c r="L63525" s="198"/>
      <c r="M63525" s="126"/>
      <c r="AA63525" s="241"/>
      <c r="AB63525" s="22"/>
    </row>
    <row r="63526" spans="11:28" x14ac:dyDescent="0.2">
      <c r="K63526" s="125"/>
      <c r="L63526" s="198"/>
      <c r="M63526" s="126"/>
      <c r="AA63526" s="241"/>
      <c r="AB63526" s="22"/>
    </row>
    <row r="63527" spans="11:28" x14ac:dyDescent="0.2">
      <c r="K63527" s="125"/>
      <c r="L63527" s="198"/>
      <c r="M63527" s="126"/>
      <c r="AA63527" s="241"/>
      <c r="AB63527" s="22"/>
    </row>
    <row r="63528" spans="11:28" x14ac:dyDescent="0.2">
      <c r="K63528" s="125"/>
      <c r="L63528" s="198"/>
      <c r="M63528" s="126"/>
      <c r="AA63528" s="241"/>
      <c r="AB63528" s="22"/>
    </row>
    <row r="63529" spans="11:28" x14ac:dyDescent="0.2">
      <c r="K63529" s="125"/>
      <c r="L63529" s="198"/>
      <c r="M63529" s="126"/>
      <c r="AA63529" s="241"/>
      <c r="AB63529" s="22"/>
    </row>
    <row r="63530" spans="11:28" x14ac:dyDescent="0.2">
      <c r="K63530" s="125"/>
      <c r="L63530" s="198"/>
      <c r="M63530" s="126"/>
      <c r="AA63530" s="241"/>
      <c r="AB63530" s="22"/>
    </row>
    <row r="63531" spans="11:28" x14ac:dyDescent="0.2">
      <c r="K63531" s="125"/>
      <c r="L63531" s="198"/>
      <c r="M63531" s="126"/>
      <c r="AA63531" s="241"/>
      <c r="AB63531" s="22"/>
    </row>
    <row r="63532" spans="11:28" x14ac:dyDescent="0.2">
      <c r="K63532" s="125"/>
      <c r="L63532" s="198"/>
      <c r="M63532" s="126"/>
      <c r="AA63532" s="241"/>
      <c r="AB63532" s="22"/>
    </row>
    <row r="63533" spans="11:28" x14ac:dyDescent="0.2">
      <c r="K63533" s="125"/>
      <c r="L63533" s="198"/>
      <c r="M63533" s="126"/>
      <c r="AA63533" s="241"/>
      <c r="AB63533" s="22"/>
    </row>
    <row r="63534" spans="11:28" x14ac:dyDescent="0.2">
      <c r="K63534" s="125"/>
      <c r="L63534" s="198"/>
      <c r="M63534" s="126"/>
      <c r="AA63534" s="241"/>
      <c r="AB63534" s="22"/>
    </row>
    <row r="63535" spans="11:28" x14ac:dyDescent="0.2">
      <c r="K63535" s="125"/>
      <c r="L63535" s="198"/>
      <c r="M63535" s="126"/>
      <c r="AA63535" s="241"/>
      <c r="AB63535" s="22"/>
    </row>
    <row r="63536" spans="11:28" x14ac:dyDescent="0.2">
      <c r="K63536" s="125"/>
      <c r="L63536" s="198"/>
      <c r="M63536" s="126"/>
      <c r="AA63536" s="241"/>
      <c r="AB63536" s="22"/>
    </row>
    <row r="63537" spans="11:28" x14ac:dyDescent="0.2">
      <c r="K63537" s="125"/>
      <c r="L63537" s="198"/>
      <c r="M63537" s="126"/>
      <c r="AA63537" s="241"/>
      <c r="AB63537" s="22"/>
    </row>
    <row r="63538" spans="11:28" x14ac:dyDescent="0.2">
      <c r="K63538" s="125"/>
      <c r="L63538" s="198"/>
      <c r="M63538" s="126"/>
      <c r="AA63538" s="241"/>
      <c r="AB63538" s="22"/>
    </row>
    <row r="63539" spans="11:28" x14ac:dyDescent="0.2">
      <c r="K63539" s="125"/>
      <c r="L63539" s="198"/>
      <c r="M63539" s="126"/>
      <c r="AA63539" s="241"/>
      <c r="AB63539" s="22"/>
    </row>
    <row r="63540" spans="11:28" x14ac:dyDescent="0.2">
      <c r="K63540" s="125"/>
      <c r="L63540" s="198"/>
      <c r="M63540" s="126"/>
      <c r="AA63540" s="241"/>
      <c r="AB63540" s="22"/>
    </row>
    <row r="63541" spans="11:28" x14ac:dyDescent="0.2">
      <c r="K63541" s="125"/>
      <c r="L63541" s="198"/>
      <c r="M63541" s="126"/>
      <c r="AA63541" s="241"/>
      <c r="AB63541" s="22"/>
    </row>
    <row r="63542" spans="11:28" x14ac:dyDescent="0.2">
      <c r="K63542" s="125"/>
      <c r="L63542" s="198"/>
      <c r="M63542" s="126"/>
      <c r="AA63542" s="241"/>
      <c r="AB63542" s="22"/>
    </row>
    <row r="63543" spans="11:28" x14ac:dyDescent="0.2">
      <c r="K63543" s="125"/>
      <c r="L63543" s="198"/>
      <c r="M63543" s="126"/>
      <c r="AA63543" s="241"/>
      <c r="AB63543" s="22"/>
    </row>
    <row r="63544" spans="11:28" x14ac:dyDescent="0.2">
      <c r="K63544" s="125"/>
      <c r="L63544" s="198"/>
      <c r="M63544" s="126"/>
      <c r="AA63544" s="241"/>
      <c r="AB63544" s="22"/>
    </row>
    <row r="63545" spans="11:28" x14ac:dyDescent="0.2">
      <c r="K63545" s="125"/>
      <c r="L63545" s="198"/>
      <c r="M63545" s="126"/>
      <c r="AA63545" s="241"/>
      <c r="AB63545" s="22"/>
    </row>
    <row r="63546" spans="11:28" x14ac:dyDescent="0.2">
      <c r="K63546" s="125"/>
      <c r="L63546" s="198"/>
      <c r="M63546" s="126"/>
      <c r="AA63546" s="241"/>
      <c r="AB63546" s="22"/>
    </row>
    <row r="63547" spans="11:28" x14ac:dyDescent="0.2">
      <c r="K63547" s="125"/>
      <c r="L63547" s="198"/>
      <c r="M63547" s="126"/>
      <c r="AA63547" s="241"/>
      <c r="AB63547" s="22"/>
    </row>
    <row r="63548" spans="11:28" x14ac:dyDescent="0.2">
      <c r="K63548" s="125"/>
      <c r="L63548" s="198"/>
      <c r="M63548" s="126"/>
      <c r="AA63548" s="241"/>
      <c r="AB63548" s="22"/>
    </row>
    <row r="63549" spans="11:28" x14ac:dyDescent="0.2">
      <c r="K63549" s="125"/>
      <c r="L63549" s="198"/>
      <c r="M63549" s="126"/>
      <c r="AA63549" s="241"/>
      <c r="AB63549" s="22"/>
    </row>
    <row r="63550" spans="11:28" x14ac:dyDescent="0.2">
      <c r="K63550" s="125"/>
      <c r="L63550" s="198"/>
      <c r="M63550" s="126"/>
      <c r="AA63550" s="241"/>
      <c r="AB63550" s="22"/>
    </row>
    <row r="63551" spans="11:28" x14ac:dyDescent="0.2">
      <c r="K63551" s="125"/>
      <c r="L63551" s="198"/>
      <c r="M63551" s="126"/>
      <c r="AA63551" s="241"/>
      <c r="AB63551" s="22"/>
    </row>
    <row r="63552" spans="11:28" x14ac:dyDescent="0.2">
      <c r="K63552" s="125"/>
      <c r="L63552" s="198"/>
      <c r="M63552" s="126"/>
      <c r="AA63552" s="241"/>
      <c r="AB63552" s="22"/>
    </row>
    <row r="63553" spans="11:28" x14ac:dyDescent="0.2">
      <c r="K63553" s="125"/>
      <c r="L63553" s="198"/>
      <c r="M63553" s="126"/>
      <c r="AA63553" s="241"/>
      <c r="AB63553" s="22"/>
    </row>
    <row r="63554" spans="11:28" x14ac:dyDescent="0.2">
      <c r="K63554" s="125"/>
      <c r="L63554" s="198"/>
      <c r="M63554" s="126"/>
      <c r="AA63554" s="241"/>
      <c r="AB63554" s="22"/>
    </row>
    <row r="63555" spans="11:28" x14ac:dyDescent="0.2">
      <c r="K63555" s="125"/>
      <c r="L63555" s="198"/>
      <c r="M63555" s="126"/>
      <c r="AA63555" s="241"/>
      <c r="AB63555" s="22"/>
    </row>
    <row r="63556" spans="11:28" x14ac:dyDescent="0.2">
      <c r="K63556" s="125"/>
      <c r="L63556" s="198"/>
      <c r="M63556" s="126"/>
      <c r="AA63556" s="241"/>
      <c r="AB63556" s="22"/>
    </row>
    <row r="63557" spans="11:28" x14ac:dyDescent="0.2">
      <c r="K63557" s="125"/>
      <c r="L63557" s="198"/>
      <c r="M63557" s="126"/>
      <c r="AA63557" s="241"/>
      <c r="AB63557" s="22"/>
    </row>
    <row r="63558" spans="11:28" x14ac:dyDescent="0.2">
      <c r="K63558" s="125"/>
      <c r="L63558" s="198"/>
      <c r="M63558" s="126"/>
      <c r="AA63558" s="241"/>
      <c r="AB63558" s="22"/>
    </row>
    <row r="63559" spans="11:28" x14ac:dyDescent="0.2">
      <c r="K63559" s="125"/>
      <c r="L63559" s="198"/>
      <c r="M63559" s="126"/>
      <c r="AA63559" s="241"/>
      <c r="AB63559" s="22"/>
    </row>
    <row r="63560" spans="11:28" x14ac:dyDescent="0.2">
      <c r="K63560" s="125"/>
      <c r="L63560" s="198"/>
      <c r="M63560" s="126"/>
      <c r="AA63560" s="241"/>
      <c r="AB63560" s="22"/>
    </row>
    <row r="63561" spans="11:28" x14ac:dyDescent="0.2">
      <c r="K63561" s="125"/>
      <c r="L63561" s="198"/>
      <c r="M63561" s="126"/>
      <c r="AA63561" s="241"/>
      <c r="AB63561" s="22"/>
    </row>
    <row r="63562" spans="11:28" x14ac:dyDescent="0.2">
      <c r="K63562" s="125"/>
      <c r="L63562" s="198"/>
      <c r="M63562" s="126"/>
      <c r="AA63562" s="241"/>
      <c r="AB63562" s="22"/>
    </row>
    <row r="63563" spans="11:28" x14ac:dyDescent="0.2">
      <c r="K63563" s="125"/>
      <c r="L63563" s="198"/>
      <c r="M63563" s="126"/>
      <c r="AA63563" s="241"/>
      <c r="AB63563" s="22"/>
    </row>
    <row r="63564" spans="11:28" x14ac:dyDescent="0.2">
      <c r="K63564" s="125"/>
      <c r="L63564" s="198"/>
      <c r="M63564" s="126"/>
      <c r="AA63564" s="241"/>
      <c r="AB63564" s="22"/>
    </row>
    <row r="63565" spans="11:28" x14ac:dyDescent="0.2">
      <c r="K63565" s="125"/>
      <c r="L63565" s="198"/>
      <c r="M63565" s="126"/>
      <c r="AA63565" s="241"/>
      <c r="AB63565" s="22"/>
    </row>
    <row r="63566" spans="11:28" x14ac:dyDescent="0.2">
      <c r="K63566" s="125"/>
      <c r="L63566" s="198"/>
      <c r="M63566" s="126"/>
      <c r="AA63566" s="241"/>
      <c r="AB63566" s="22"/>
    </row>
    <row r="63567" spans="11:28" x14ac:dyDescent="0.2">
      <c r="K63567" s="125"/>
      <c r="L63567" s="198"/>
      <c r="M63567" s="126"/>
      <c r="AA63567" s="241"/>
      <c r="AB63567" s="22"/>
    </row>
    <row r="63568" spans="11:28" x14ac:dyDescent="0.2">
      <c r="K63568" s="125"/>
      <c r="L63568" s="198"/>
      <c r="M63568" s="126"/>
      <c r="AA63568" s="241"/>
      <c r="AB63568" s="22"/>
    </row>
    <row r="63569" spans="11:28" x14ac:dyDescent="0.2">
      <c r="K63569" s="125"/>
      <c r="L63569" s="198"/>
      <c r="M63569" s="126"/>
      <c r="AA63569" s="241"/>
      <c r="AB63569" s="22"/>
    </row>
    <row r="63570" spans="11:28" x14ac:dyDescent="0.2">
      <c r="K63570" s="125"/>
      <c r="L63570" s="198"/>
      <c r="M63570" s="126"/>
      <c r="AA63570" s="241"/>
      <c r="AB63570" s="22"/>
    </row>
    <row r="63571" spans="11:28" x14ac:dyDescent="0.2">
      <c r="K63571" s="125"/>
      <c r="L63571" s="198"/>
      <c r="M63571" s="126"/>
      <c r="AA63571" s="241"/>
      <c r="AB63571" s="22"/>
    </row>
    <row r="63572" spans="11:28" x14ac:dyDescent="0.2">
      <c r="K63572" s="125"/>
      <c r="L63572" s="198"/>
      <c r="M63572" s="126"/>
      <c r="AA63572" s="241"/>
      <c r="AB63572" s="22"/>
    </row>
    <row r="63573" spans="11:28" x14ac:dyDescent="0.2">
      <c r="K63573" s="125"/>
      <c r="L63573" s="198"/>
      <c r="M63573" s="126"/>
      <c r="AA63573" s="241"/>
      <c r="AB63573" s="22"/>
    </row>
    <row r="63574" spans="11:28" x14ac:dyDescent="0.2">
      <c r="K63574" s="125"/>
      <c r="L63574" s="198"/>
      <c r="M63574" s="126"/>
      <c r="AA63574" s="241"/>
      <c r="AB63574" s="22"/>
    </row>
    <row r="63575" spans="11:28" x14ac:dyDescent="0.2">
      <c r="K63575" s="125"/>
      <c r="L63575" s="198"/>
      <c r="M63575" s="126"/>
      <c r="AA63575" s="241"/>
      <c r="AB63575" s="22"/>
    </row>
    <row r="63576" spans="11:28" x14ac:dyDescent="0.2">
      <c r="K63576" s="125"/>
      <c r="L63576" s="198"/>
      <c r="M63576" s="126"/>
      <c r="AA63576" s="241"/>
      <c r="AB63576" s="22"/>
    </row>
    <row r="63577" spans="11:28" x14ac:dyDescent="0.2">
      <c r="K63577" s="125"/>
      <c r="L63577" s="198"/>
      <c r="M63577" s="126"/>
      <c r="AA63577" s="241"/>
      <c r="AB63577" s="22"/>
    </row>
    <row r="63578" spans="11:28" x14ac:dyDescent="0.2">
      <c r="K63578" s="125"/>
      <c r="L63578" s="198"/>
      <c r="M63578" s="126"/>
      <c r="AA63578" s="241"/>
      <c r="AB63578" s="22"/>
    </row>
    <row r="63579" spans="11:28" x14ac:dyDescent="0.2">
      <c r="K63579" s="125"/>
      <c r="L63579" s="198"/>
      <c r="M63579" s="126"/>
      <c r="AA63579" s="241"/>
      <c r="AB63579" s="22"/>
    </row>
    <row r="63580" spans="11:28" x14ac:dyDescent="0.2">
      <c r="K63580" s="125"/>
      <c r="L63580" s="198"/>
      <c r="M63580" s="126"/>
      <c r="AA63580" s="241"/>
      <c r="AB63580" s="22"/>
    </row>
    <row r="63581" spans="11:28" x14ac:dyDescent="0.2">
      <c r="K63581" s="125"/>
      <c r="L63581" s="198"/>
      <c r="M63581" s="126"/>
      <c r="AA63581" s="241"/>
      <c r="AB63581" s="22"/>
    </row>
    <row r="63582" spans="11:28" x14ac:dyDescent="0.2">
      <c r="K63582" s="125"/>
      <c r="L63582" s="198"/>
      <c r="M63582" s="126"/>
      <c r="AA63582" s="241"/>
      <c r="AB63582" s="22"/>
    </row>
    <row r="63583" spans="11:28" x14ac:dyDescent="0.2">
      <c r="K63583" s="125"/>
      <c r="L63583" s="198"/>
      <c r="M63583" s="126"/>
      <c r="AA63583" s="241"/>
      <c r="AB63583" s="22"/>
    </row>
    <row r="63584" spans="11:28" x14ac:dyDescent="0.2">
      <c r="K63584" s="125"/>
      <c r="L63584" s="198"/>
      <c r="M63584" s="126"/>
      <c r="AA63584" s="241"/>
      <c r="AB63584" s="22"/>
    </row>
    <row r="63585" spans="11:28" x14ac:dyDescent="0.2">
      <c r="K63585" s="125"/>
      <c r="L63585" s="198"/>
      <c r="M63585" s="126"/>
      <c r="AA63585" s="241"/>
      <c r="AB63585" s="22"/>
    </row>
    <row r="63586" spans="11:28" x14ac:dyDescent="0.2">
      <c r="K63586" s="125"/>
      <c r="L63586" s="198"/>
      <c r="M63586" s="126"/>
      <c r="AA63586" s="241"/>
      <c r="AB63586" s="22"/>
    </row>
    <row r="63587" spans="11:28" x14ac:dyDescent="0.2">
      <c r="K63587" s="125"/>
      <c r="L63587" s="198"/>
      <c r="M63587" s="126"/>
      <c r="AA63587" s="241"/>
      <c r="AB63587" s="22"/>
    </row>
    <row r="63588" spans="11:28" x14ac:dyDescent="0.2">
      <c r="K63588" s="125"/>
      <c r="L63588" s="198"/>
      <c r="M63588" s="126"/>
      <c r="AA63588" s="241"/>
      <c r="AB63588" s="22"/>
    </row>
    <row r="63589" spans="11:28" x14ac:dyDescent="0.2">
      <c r="K63589" s="125"/>
      <c r="L63589" s="198"/>
      <c r="M63589" s="126"/>
      <c r="AA63589" s="241"/>
      <c r="AB63589" s="22"/>
    </row>
    <row r="63590" spans="11:28" x14ac:dyDescent="0.2">
      <c r="K63590" s="125"/>
      <c r="L63590" s="198"/>
      <c r="M63590" s="126"/>
      <c r="AA63590" s="241"/>
      <c r="AB63590" s="22"/>
    </row>
    <row r="63591" spans="11:28" x14ac:dyDescent="0.2">
      <c r="K63591" s="125"/>
      <c r="L63591" s="198"/>
      <c r="M63591" s="126"/>
      <c r="AA63591" s="241"/>
      <c r="AB63591" s="22"/>
    </row>
    <row r="63592" spans="11:28" x14ac:dyDescent="0.2">
      <c r="K63592" s="125"/>
      <c r="L63592" s="198"/>
      <c r="M63592" s="126"/>
      <c r="AA63592" s="241"/>
      <c r="AB63592" s="22"/>
    </row>
    <row r="63593" spans="11:28" x14ac:dyDescent="0.2">
      <c r="K63593" s="125"/>
      <c r="L63593" s="198"/>
      <c r="M63593" s="126"/>
      <c r="AA63593" s="241"/>
      <c r="AB63593" s="22"/>
    </row>
    <row r="63594" spans="11:28" x14ac:dyDescent="0.2">
      <c r="K63594" s="125"/>
      <c r="L63594" s="198"/>
      <c r="M63594" s="126"/>
      <c r="AA63594" s="241"/>
      <c r="AB63594" s="22"/>
    </row>
    <row r="63595" spans="11:28" x14ac:dyDescent="0.2">
      <c r="K63595" s="125"/>
      <c r="L63595" s="198"/>
      <c r="M63595" s="126"/>
      <c r="AA63595" s="241"/>
      <c r="AB63595" s="22"/>
    </row>
    <row r="63596" spans="11:28" x14ac:dyDescent="0.2">
      <c r="K63596" s="125"/>
      <c r="L63596" s="198"/>
      <c r="M63596" s="126"/>
      <c r="AA63596" s="241"/>
      <c r="AB63596" s="22"/>
    </row>
    <row r="63597" spans="11:28" x14ac:dyDescent="0.2">
      <c r="K63597" s="125"/>
      <c r="L63597" s="198"/>
      <c r="M63597" s="126"/>
      <c r="AA63597" s="241"/>
      <c r="AB63597" s="22"/>
    </row>
    <row r="63598" spans="11:28" x14ac:dyDescent="0.2">
      <c r="K63598" s="125"/>
      <c r="L63598" s="198"/>
      <c r="M63598" s="126"/>
      <c r="AA63598" s="241"/>
      <c r="AB63598" s="22"/>
    </row>
    <row r="63599" spans="11:28" x14ac:dyDescent="0.2">
      <c r="K63599" s="125"/>
      <c r="L63599" s="198"/>
      <c r="M63599" s="126"/>
      <c r="AA63599" s="241"/>
      <c r="AB63599" s="22"/>
    </row>
    <row r="63600" spans="11:28" x14ac:dyDescent="0.2">
      <c r="K63600" s="125"/>
      <c r="L63600" s="198"/>
      <c r="M63600" s="126"/>
      <c r="AA63600" s="241"/>
      <c r="AB63600" s="22"/>
    </row>
    <row r="63601" spans="11:28" x14ac:dyDescent="0.2">
      <c r="K63601" s="125"/>
      <c r="L63601" s="198"/>
      <c r="M63601" s="126"/>
      <c r="AA63601" s="241"/>
      <c r="AB63601" s="22"/>
    </row>
    <row r="63602" spans="11:28" x14ac:dyDescent="0.2">
      <c r="K63602" s="125"/>
      <c r="L63602" s="198"/>
      <c r="M63602" s="126"/>
      <c r="AA63602" s="241"/>
      <c r="AB63602" s="22"/>
    </row>
    <row r="63603" spans="11:28" x14ac:dyDescent="0.2">
      <c r="K63603" s="125"/>
      <c r="L63603" s="198"/>
      <c r="M63603" s="126"/>
      <c r="AA63603" s="241"/>
      <c r="AB63603" s="22"/>
    </row>
    <row r="63604" spans="11:28" x14ac:dyDescent="0.2">
      <c r="K63604" s="125"/>
      <c r="L63604" s="198"/>
      <c r="M63604" s="126"/>
      <c r="AA63604" s="241"/>
      <c r="AB63604" s="22"/>
    </row>
    <row r="63605" spans="11:28" x14ac:dyDescent="0.2">
      <c r="K63605" s="125"/>
      <c r="L63605" s="198"/>
      <c r="M63605" s="126"/>
      <c r="AA63605" s="241"/>
      <c r="AB63605" s="22"/>
    </row>
    <row r="63606" spans="11:28" x14ac:dyDescent="0.2">
      <c r="K63606" s="125"/>
      <c r="L63606" s="198"/>
      <c r="M63606" s="126"/>
      <c r="AA63606" s="241"/>
      <c r="AB63606" s="22"/>
    </row>
    <row r="63607" spans="11:28" x14ac:dyDescent="0.2">
      <c r="K63607" s="125"/>
      <c r="L63607" s="198"/>
      <c r="M63607" s="126"/>
      <c r="AA63607" s="241"/>
      <c r="AB63607" s="22"/>
    </row>
    <row r="63608" spans="11:28" x14ac:dyDescent="0.2">
      <c r="K63608" s="125"/>
      <c r="L63608" s="198"/>
      <c r="M63608" s="126"/>
      <c r="AA63608" s="241"/>
      <c r="AB63608" s="22"/>
    </row>
    <row r="63609" spans="11:28" x14ac:dyDescent="0.2">
      <c r="K63609" s="125"/>
      <c r="L63609" s="198"/>
      <c r="M63609" s="126"/>
      <c r="AA63609" s="241"/>
      <c r="AB63609" s="22"/>
    </row>
    <row r="63610" spans="11:28" x14ac:dyDescent="0.2">
      <c r="K63610" s="125"/>
      <c r="L63610" s="198"/>
      <c r="M63610" s="126"/>
      <c r="AA63610" s="241"/>
      <c r="AB63610" s="22"/>
    </row>
    <row r="63611" spans="11:28" x14ac:dyDescent="0.2">
      <c r="K63611" s="125"/>
      <c r="L63611" s="198"/>
      <c r="M63611" s="126"/>
      <c r="AA63611" s="241"/>
      <c r="AB63611" s="22"/>
    </row>
    <row r="63612" spans="11:28" x14ac:dyDescent="0.2">
      <c r="K63612" s="125"/>
      <c r="L63612" s="198"/>
      <c r="M63612" s="126"/>
      <c r="AA63612" s="241"/>
      <c r="AB63612" s="22"/>
    </row>
    <row r="63613" spans="11:28" x14ac:dyDescent="0.2">
      <c r="K63613" s="125"/>
      <c r="L63613" s="198"/>
      <c r="M63613" s="126"/>
      <c r="AA63613" s="241"/>
      <c r="AB63613" s="22"/>
    </row>
    <row r="63614" spans="11:28" x14ac:dyDescent="0.2">
      <c r="K63614" s="125"/>
      <c r="L63614" s="198"/>
      <c r="M63614" s="126"/>
      <c r="AA63614" s="241"/>
      <c r="AB63614" s="22"/>
    </row>
    <row r="63615" spans="11:28" x14ac:dyDescent="0.2">
      <c r="K63615" s="125"/>
      <c r="L63615" s="198"/>
      <c r="M63615" s="126"/>
      <c r="AA63615" s="241"/>
      <c r="AB63615" s="22"/>
    </row>
    <row r="63616" spans="11:28" x14ac:dyDescent="0.2">
      <c r="K63616" s="125"/>
      <c r="L63616" s="198"/>
      <c r="M63616" s="126"/>
      <c r="AA63616" s="241"/>
      <c r="AB63616" s="22"/>
    </row>
    <row r="63617" spans="11:28" x14ac:dyDescent="0.2">
      <c r="K63617" s="125"/>
      <c r="L63617" s="198"/>
      <c r="M63617" s="126"/>
      <c r="AA63617" s="241"/>
      <c r="AB63617" s="22"/>
    </row>
    <row r="63618" spans="11:28" x14ac:dyDescent="0.2">
      <c r="K63618" s="125"/>
      <c r="L63618" s="198"/>
      <c r="M63618" s="126"/>
      <c r="AA63618" s="241"/>
      <c r="AB63618" s="22"/>
    </row>
    <row r="63619" spans="11:28" x14ac:dyDescent="0.2">
      <c r="K63619" s="125"/>
      <c r="L63619" s="198"/>
      <c r="M63619" s="126"/>
      <c r="AA63619" s="241"/>
      <c r="AB63619" s="22"/>
    </row>
    <row r="63620" spans="11:28" x14ac:dyDescent="0.2">
      <c r="K63620" s="125"/>
      <c r="L63620" s="198"/>
      <c r="M63620" s="126"/>
      <c r="AA63620" s="241"/>
      <c r="AB63620" s="22"/>
    </row>
    <row r="63621" spans="11:28" x14ac:dyDescent="0.2">
      <c r="K63621" s="125"/>
      <c r="L63621" s="198"/>
      <c r="M63621" s="126"/>
      <c r="AA63621" s="241"/>
      <c r="AB63621" s="22"/>
    </row>
    <row r="63622" spans="11:28" x14ac:dyDescent="0.2">
      <c r="K63622" s="125"/>
      <c r="L63622" s="198"/>
      <c r="M63622" s="126"/>
      <c r="AA63622" s="241"/>
      <c r="AB63622" s="22"/>
    </row>
    <row r="63623" spans="11:28" x14ac:dyDescent="0.2">
      <c r="K63623" s="125"/>
      <c r="L63623" s="198"/>
      <c r="M63623" s="126"/>
      <c r="AA63623" s="241"/>
      <c r="AB63623" s="22"/>
    </row>
    <row r="63624" spans="11:28" x14ac:dyDescent="0.2">
      <c r="K63624" s="125"/>
      <c r="L63624" s="198"/>
      <c r="M63624" s="126"/>
      <c r="AA63624" s="241"/>
      <c r="AB63624" s="22"/>
    </row>
    <row r="63625" spans="11:28" x14ac:dyDescent="0.2">
      <c r="K63625" s="125"/>
      <c r="L63625" s="198"/>
      <c r="M63625" s="126"/>
      <c r="AA63625" s="241"/>
      <c r="AB63625" s="22"/>
    </row>
    <row r="63626" spans="11:28" x14ac:dyDescent="0.2">
      <c r="K63626" s="125"/>
      <c r="L63626" s="198"/>
      <c r="M63626" s="126"/>
      <c r="AA63626" s="241"/>
      <c r="AB63626" s="22"/>
    </row>
    <row r="63627" spans="11:28" x14ac:dyDescent="0.2">
      <c r="K63627" s="125"/>
      <c r="L63627" s="198"/>
      <c r="M63627" s="126"/>
      <c r="AA63627" s="241"/>
      <c r="AB63627" s="22"/>
    </row>
    <row r="63628" spans="11:28" x14ac:dyDescent="0.2">
      <c r="K63628" s="125"/>
      <c r="L63628" s="198"/>
      <c r="M63628" s="126"/>
      <c r="AA63628" s="241"/>
      <c r="AB63628" s="22"/>
    </row>
    <row r="63629" spans="11:28" x14ac:dyDescent="0.2">
      <c r="K63629" s="125"/>
      <c r="L63629" s="198"/>
      <c r="M63629" s="126"/>
      <c r="AA63629" s="241"/>
      <c r="AB63629" s="22"/>
    </row>
    <row r="63630" spans="11:28" x14ac:dyDescent="0.2">
      <c r="K63630" s="125"/>
      <c r="L63630" s="198"/>
      <c r="M63630" s="126"/>
      <c r="AA63630" s="241"/>
      <c r="AB63630" s="22"/>
    </row>
    <row r="63631" spans="11:28" x14ac:dyDescent="0.2">
      <c r="K63631" s="125"/>
      <c r="L63631" s="198"/>
      <c r="M63631" s="126"/>
      <c r="AA63631" s="241"/>
      <c r="AB63631" s="22"/>
    </row>
    <row r="63632" spans="11:28" x14ac:dyDescent="0.2">
      <c r="K63632" s="125"/>
      <c r="L63632" s="198"/>
      <c r="M63632" s="126"/>
      <c r="AA63632" s="241"/>
      <c r="AB63632" s="22"/>
    </row>
    <row r="63633" spans="11:28" x14ac:dyDescent="0.2">
      <c r="K63633" s="125"/>
      <c r="L63633" s="198"/>
      <c r="M63633" s="126"/>
      <c r="AA63633" s="241"/>
      <c r="AB63633" s="22"/>
    </row>
    <row r="63634" spans="11:28" x14ac:dyDescent="0.2">
      <c r="K63634" s="125"/>
      <c r="L63634" s="198"/>
      <c r="M63634" s="126"/>
      <c r="AA63634" s="241"/>
      <c r="AB63634" s="22"/>
    </row>
    <row r="63635" spans="11:28" x14ac:dyDescent="0.2">
      <c r="K63635" s="125"/>
      <c r="L63635" s="198"/>
      <c r="M63635" s="126"/>
      <c r="AA63635" s="241"/>
      <c r="AB63635" s="22"/>
    </row>
    <row r="63636" spans="11:28" x14ac:dyDescent="0.2">
      <c r="K63636" s="125"/>
      <c r="L63636" s="198"/>
      <c r="M63636" s="126"/>
      <c r="AA63636" s="241"/>
      <c r="AB63636" s="22"/>
    </row>
    <row r="63637" spans="11:28" x14ac:dyDescent="0.2">
      <c r="K63637" s="125"/>
      <c r="L63637" s="198"/>
      <c r="M63637" s="126"/>
      <c r="AA63637" s="241"/>
      <c r="AB63637" s="22"/>
    </row>
    <row r="63638" spans="11:28" x14ac:dyDescent="0.2">
      <c r="K63638" s="125"/>
      <c r="L63638" s="198"/>
      <c r="M63638" s="126"/>
      <c r="AA63638" s="241"/>
      <c r="AB63638" s="22"/>
    </row>
    <row r="63639" spans="11:28" x14ac:dyDescent="0.2">
      <c r="K63639" s="125"/>
      <c r="L63639" s="198"/>
      <c r="M63639" s="126"/>
      <c r="AA63639" s="241"/>
      <c r="AB63639" s="22"/>
    </row>
    <row r="63640" spans="11:28" x14ac:dyDescent="0.2">
      <c r="K63640" s="125"/>
      <c r="L63640" s="198"/>
      <c r="M63640" s="126"/>
      <c r="AA63640" s="241"/>
      <c r="AB63640" s="22"/>
    </row>
    <row r="63641" spans="11:28" x14ac:dyDescent="0.2">
      <c r="K63641" s="125"/>
      <c r="L63641" s="198"/>
      <c r="M63641" s="126"/>
      <c r="AA63641" s="241"/>
      <c r="AB63641" s="22"/>
    </row>
    <row r="63642" spans="11:28" x14ac:dyDescent="0.2">
      <c r="K63642" s="125"/>
      <c r="L63642" s="198"/>
      <c r="M63642" s="126"/>
      <c r="AA63642" s="241"/>
      <c r="AB63642" s="22"/>
    </row>
    <row r="63643" spans="11:28" x14ac:dyDescent="0.2">
      <c r="K63643" s="125"/>
      <c r="L63643" s="198"/>
      <c r="M63643" s="126"/>
      <c r="AA63643" s="241"/>
      <c r="AB63643" s="22"/>
    </row>
    <row r="63644" spans="11:28" x14ac:dyDescent="0.2">
      <c r="K63644" s="125"/>
      <c r="L63644" s="198"/>
      <c r="M63644" s="126"/>
      <c r="AA63644" s="241"/>
      <c r="AB63644" s="22"/>
    </row>
    <row r="63645" spans="11:28" x14ac:dyDescent="0.2">
      <c r="K63645" s="125"/>
      <c r="L63645" s="198"/>
      <c r="M63645" s="126"/>
      <c r="AA63645" s="241"/>
      <c r="AB63645" s="22"/>
    </row>
    <row r="63646" spans="11:28" x14ac:dyDescent="0.2">
      <c r="K63646" s="125"/>
      <c r="L63646" s="198"/>
      <c r="M63646" s="126"/>
      <c r="AA63646" s="241"/>
      <c r="AB63646" s="22"/>
    </row>
    <row r="63647" spans="11:28" x14ac:dyDescent="0.2">
      <c r="K63647" s="125"/>
      <c r="L63647" s="198"/>
      <c r="M63647" s="126"/>
      <c r="AA63647" s="241"/>
      <c r="AB63647" s="22"/>
    </row>
    <row r="63648" spans="11:28" x14ac:dyDescent="0.2">
      <c r="K63648" s="125"/>
      <c r="L63648" s="198"/>
      <c r="M63648" s="126"/>
      <c r="AA63648" s="241"/>
      <c r="AB63648" s="22"/>
    </row>
    <row r="63649" spans="11:28" x14ac:dyDescent="0.2">
      <c r="K63649" s="125"/>
      <c r="L63649" s="198"/>
      <c r="M63649" s="126"/>
      <c r="AA63649" s="241"/>
      <c r="AB63649" s="22"/>
    </row>
    <row r="63650" spans="11:28" x14ac:dyDescent="0.2">
      <c r="K63650" s="125"/>
      <c r="L63650" s="198"/>
      <c r="M63650" s="126"/>
      <c r="AA63650" s="241"/>
      <c r="AB63650" s="22"/>
    </row>
    <row r="63651" spans="11:28" x14ac:dyDescent="0.2">
      <c r="K63651" s="125"/>
      <c r="L63651" s="198"/>
      <c r="M63651" s="126"/>
      <c r="AA63651" s="241"/>
      <c r="AB63651" s="22"/>
    </row>
    <row r="63652" spans="11:28" x14ac:dyDescent="0.2">
      <c r="K63652" s="125"/>
      <c r="L63652" s="198"/>
      <c r="M63652" s="126"/>
      <c r="AA63652" s="241"/>
      <c r="AB63652" s="22"/>
    </row>
    <row r="63653" spans="11:28" x14ac:dyDescent="0.2">
      <c r="K63653" s="125"/>
      <c r="L63653" s="198"/>
      <c r="M63653" s="126"/>
      <c r="AA63653" s="241"/>
      <c r="AB63653" s="22"/>
    </row>
    <row r="63654" spans="11:28" x14ac:dyDescent="0.2">
      <c r="K63654" s="125"/>
      <c r="L63654" s="198"/>
      <c r="M63654" s="126"/>
      <c r="AA63654" s="241"/>
      <c r="AB63654" s="22"/>
    </row>
    <row r="63655" spans="11:28" x14ac:dyDescent="0.2">
      <c r="K63655" s="125"/>
      <c r="L63655" s="198"/>
      <c r="M63655" s="126"/>
      <c r="AA63655" s="241"/>
      <c r="AB63655" s="22"/>
    </row>
    <row r="63656" spans="11:28" x14ac:dyDescent="0.2">
      <c r="K63656" s="125"/>
      <c r="L63656" s="198"/>
      <c r="M63656" s="126"/>
      <c r="AA63656" s="241"/>
      <c r="AB63656" s="22"/>
    </row>
    <row r="63657" spans="11:28" x14ac:dyDescent="0.2">
      <c r="K63657" s="125"/>
      <c r="L63657" s="198"/>
      <c r="M63657" s="126"/>
      <c r="AA63657" s="241"/>
      <c r="AB63657" s="22"/>
    </row>
    <row r="63658" spans="11:28" x14ac:dyDescent="0.2">
      <c r="K63658" s="125"/>
      <c r="L63658" s="198"/>
      <c r="M63658" s="126"/>
      <c r="AA63658" s="241"/>
      <c r="AB63658" s="22"/>
    </row>
    <row r="63659" spans="11:28" x14ac:dyDescent="0.2">
      <c r="K63659" s="125"/>
      <c r="L63659" s="198"/>
      <c r="M63659" s="126"/>
      <c r="AA63659" s="241"/>
      <c r="AB63659" s="22"/>
    </row>
    <row r="63660" spans="11:28" x14ac:dyDescent="0.2">
      <c r="K63660" s="125"/>
      <c r="L63660" s="198"/>
      <c r="M63660" s="126"/>
      <c r="AA63660" s="241"/>
      <c r="AB63660" s="22"/>
    </row>
    <row r="63661" spans="11:28" x14ac:dyDescent="0.2">
      <c r="K63661" s="125"/>
      <c r="L63661" s="198"/>
      <c r="M63661" s="126"/>
      <c r="AA63661" s="241"/>
      <c r="AB63661" s="22"/>
    </row>
    <row r="63662" spans="11:28" x14ac:dyDescent="0.2">
      <c r="K63662" s="125"/>
      <c r="L63662" s="198"/>
      <c r="M63662" s="126"/>
      <c r="AA63662" s="241"/>
      <c r="AB63662" s="22"/>
    </row>
    <row r="63663" spans="11:28" x14ac:dyDescent="0.2">
      <c r="K63663" s="125"/>
      <c r="L63663" s="198"/>
      <c r="M63663" s="126"/>
      <c r="AA63663" s="241"/>
      <c r="AB63663" s="22"/>
    </row>
    <row r="63664" spans="11:28" x14ac:dyDescent="0.2">
      <c r="K63664" s="125"/>
      <c r="L63664" s="198"/>
      <c r="M63664" s="126"/>
      <c r="AA63664" s="241"/>
      <c r="AB63664" s="22"/>
    </row>
    <row r="63665" spans="11:28" x14ac:dyDescent="0.2">
      <c r="K63665" s="125"/>
      <c r="L63665" s="198"/>
      <c r="M63665" s="126"/>
      <c r="AA63665" s="241"/>
      <c r="AB63665" s="22"/>
    </row>
    <row r="63666" spans="11:28" x14ac:dyDescent="0.2">
      <c r="K63666" s="125"/>
      <c r="L63666" s="198"/>
      <c r="M63666" s="126"/>
      <c r="AA63666" s="241"/>
      <c r="AB63666" s="22"/>
    </row>
    <row r="63667" spans="11:28" x14ac:dyDescent="0.2">
      <c r="K63667" s="125"/>
      <c r="L63667" s="198"/>
      <c r="M63667" s="126"/>
      <c r="AA63667" s="241"/>
      <c r="AB63667" s="22"/>
    </row>
    <row r="63668" spans="11:28" x14ac:dyDescent="0.2">
      <c r="K63668" s="125"/>
      <c r="L63668" s="198"/>
      <c r="M63668" s="126"/>
      <c r="AA63668" s="241"/>
      <c r="AB63668" s="22"/>
    </row>
    <row r="63669" spans="11:28" x14ac:dyDescent="0.2">
      <c r="K63669" s="125"/>
      <c r="L63669" s="198"/>
      <c r="M63669" s="126"/>
      <c r="AA63669" s="241"/>
      <c r="AB63669" s="22"/>
    </row>
    <row r="63670" spans="11:28" x14ac:dyDescent="0.2">
      <c r="K63670" s="125"/>
      <c r="L63670" s="198"/>
      <c r="M63670" s="126"/>
      <c r="AA63670" s="241"/>
      <c r="AB63670" s="22"/>
    </row>
    <row r="63671" spans="11:28" x14ac:dyDescent="0.2">
      <c r="K63671" s="125"/>
      <c r="L63671" s="198"/>
      <c r="M63671" s="126"/>
      <c r="AA63671" s="241"/>
      <c r="AB63671" s="22"/>
    </row>
    <row r="63672" spans="11:28" x14ac:dyDescent="0.2">
      <c r="K63672" s="125"/>
      <c r="L63672" s="198"/>
      <c r="M63672" s="126"/>
      <c r="AA63672" s="241"/>
      <c r="AB63672" s="22"/>
    </row>
    <row r="63673" spans="11:28" x14ac:dyDescent="0.2">
      <c r="K63673" s="125"/>
      <c r="L63673" s="198"/>
      <c r="M63673" s="126"/>
      <c r="AA63673" s="241"/>
      <c r="AB63673" s="22"/>
    </row>
    <row r="63674" spans="11:28" x14ac:dyDescent="0.2">
      <c r="K63674" s="125"/>
      <c r="L63674" s="198"/>
      <c r="M63674" s="126"/>
      <c r="AA63674" s="241"/>
      <c r="AB63674" s="22"/>
    </row>
    <row r="63675" spans="11:28" x14ac:dyDescent="0.2">
      <c r="K63675" s="125"/>
      <c r="L63675" s="198"/>
      <c r="M63675" s="126"/>
      <c r="AA63675" s="241"/>
      <c r="AB63675" s="22"/>
    </row>
    <row r="63676" spans="11:28" x14ac:dyDescent="0.2">
      <c r="K63676" s="125"/>
      <c r="L63676" s="198"/>
      <c r="M63676" s="126"/>
      <c r="AA63676" s="241"/>
      <c r="AB63676" s="22"/>
    </row>
    <row r="63677" spans="11:28" x14ac:dyDescent="0.2">
      <c r="K63677" s="125"/>
      <c r="L63677" s="198"/>
      <c r="M63677" s="126"/>
      <c r="AA63677" s="241"/>
      <c r="AB63677" s="22"/>
    </row>
    <row r="63678" spans="11:28" x14ac:dyDescent="0.2">
      <c r="K63678" s="125"/>
      <c r="L63678" s="198"/>
      <c r="M63678" s="126"/>
      <c r="AA63678" s="241"/>
      <c r="AB63678" s="22"/>
    </row>
    <row r="63679" spans="11:28" x14ac:dyDescent="0.2">
      <c r="K63679" s="125"/>
      <c r="L63679" s="198"/>
      <c r="M63679" s="126"/>
      <c r="AA63679" s="241"/>
      <c r="AB63679" s="22"/>
    </row>
    <row r="63680" spans="11:28" x14ac:dyDescent="0.2">
      <c r="K63680" s="125"/>
      <c r="L63680" s="198"/>
      <c r="M63680" s="126"/>
      <c r="AA63680" s="241"/>
      <c r="AB63680" s="22"/>
    </row>
    <row r="63681" spans="11:28" x14ac:dyDescent="0.2">
      <c r="K63681" s="125"/>
      <c r="L63681" s="198"/>
      <c r="M63681" s="126"/>
      <c r="AA63681" s="241"/>
      <c r="AB63681" s="22"/>
    </row>
    <row r="63682" spans="11:28" x14ac:dyDescent="0.2">
      <c r="K63682" s="125"/>
      <c r="L63682" s="198"/>
      <c r="M63682" s="126"/>
      <c r="AA63682" s="241"/>
      <c r="AB63682" s="22"/>
    </row>
    <row r="63683" spans="11:28" x14ac:dyDescent="0.2">
      <c r="K63683" s="125"/>
      <c r="L63683" s="198"/>
      <c r="M63683" s="126"/>
      <c r="AA63683" s="241"/>
      <c r="AB63683" s="22"/>
    </row>
    <row r="63684" spans="11:28" x14ac:dyDescent="0.2">
      <c r="K63684" s="125"/>
      <c r="L63684" s="198"/>
      <c r="M63684" s="126"/>
      <c r="AA63684" s="241"/>
      <c r="AB63684" s="22"/>
    </row>
    <row r="63685" spans="11:28" x14ac:dyDescent="0.2">
      <c r="K63685" s="125"/>
      <c r="L63685" s="198"/>
      <c r="M63685" s="126"/>
      <c r="AA63685" s="241"/>
      <c r="AB63685" s="22"/>
    </row>
    <row r="63686" spans="11:28" x14ac:dyDescent="0.2">
      <c r="K63686" s="125"/>
      <c r="L63686" s="198"/>
      <c r="M63686" s="126"/>
      <c r="AA63686" s="241"/>
      <c r="AB63686" s="22"/>
    </row>
    <row r="63687" spans="11:28" x14ac:dyDescent="0.2">
      <c r="K63687" s="125"/>
      <c r="L63687" s="198"/>
      <c r="M63687" s="126"/>
      <c r="AA63687" s="241"/>
      <c r="AB63687" s="22"/>
    </row>
    <row r="63688" spans="11:28" x14ac:dyDescent="0.2">
      <c r="K63688" s="125"/>
      <c r="L63688" s="198"/>
      <c r="M63688" s="126"/>
      <c r="AA63688" s="241"/>
      <c r="AB63688" s="22"/>
    </row>
    <row r="63689" spans="11:28" x14ac:dyDescent="0.2">
      <c r="K63689" s="125"/>
      <c r="L63689" s="198"/>
      <c r="M63689" s="126"/>
      <c r="AA63689" s="241"/>
      <c r="AB63689" s="22"/>
    </row>
    <row r="63690" spans="11:28" x14ac:dyDescent="0.2">
      <c r="K63690" s="125"/>
      <c r="L63690" s="198"/>
      <c r="M63690" s="126"/>
      <c r="AA63690" s="241"/>
      <c r="AB63690" s="22"/>
    </row>
    <row r="63691" spans="11:28" x14ac:dyDescent="0.2">
      <c r="K63691" s="125"/>
      <c r="L63691" s="198"/>
      <c r="M63691" s="126"/>
      <c r="AA63691" s="241"/>
      <c r="AB63691" s="22"/>
    </row>
    <row r="63692" spans="11:28" x14ac:dyDescent="0.2">
      <c r="K63692" s="125"/>
      <c r="L63692" s="198"/>
      <c r="M63692" s="126"/>
      <c r="AA63692" s="241"/>
      <c r="AB63692" s="22"/>
    </row>
    <row r="63693" spans="11:28" x14ac:dyDescent="0.2">
      <c r="K63693" s="125"/>
      <c r="L63693" s="198"/>
      <c r="M63693" s="126"/>
      <c r="AA63693" s="241"/>
      <c r="AB63693" s="22"/>
    </row>
    <row r="63694" spans="11:28" x14ac:dyDescent="0.2">
      <c r="K63694" s="125"/>
      <c r="L63694" s="198"/>
      <c r="M63694" s="126"/>
      <c r="AA63694" s="241"/>
      <c r="AB63694" s="22"/>
    </row>
    <row r="63695" spans="11:28" x14ac:dyDescent="0.2">
      <c r="K63695" s="125"/>
      <c r="L63695" s="198"/>
      <c r="M63695" s="126"/>
      <c r="AA63695" s="241"/>
      <c r="AB63695" s="22"/>
    </row>
    <row r="63696" spans="11:28" x14ac:dyDescent="0.2">
      <c r="K63696" s="125"/>
      <c r="L63696" s="198"/>
      <c r="M63696" s="126"/>
      <c r="AA63696" s="241"/>
      <c r="AB63696" s="22"/>
    </row>
    <row r="63697" spans="11:28" x14ac:dyDescent="0.2">
      <c r="K63697" s="125"/>
      <c r="L63697" s="198"/>
      <c r="M63697" s="126"/>
      <c r="AA63697" s="241"/>
      <c r="AB63697" s="22"/>
    </row>
    <row r="63698" spans="11:28" x14ac:dyDescent="0.2">
      <c r="K63698" s="125"/>
      <c r="L63698" s="198"/>
      <c r="M63698" s="126"/>
      <c r="AA63698" s="241"/>
      <c r="AB63698" s="22"/>
    </row>
    <row r="63699" spans="11:28" x14ac:dyDescent="0.2">
      <c r="K63699" s="125"/>
      <c r="L63699" s="198"/>
      <c r="M63699" s="126"/>
      <c r="AA63699" s="241"/>
      <c r="AB63699" s="22"/>
    </row>
    <row r="63700" spans="11:28" x14ac:dyDescent="0.2">
      <c r="K63700" s="125"/>
      <c r="L63700" s="198"/>
      <c r="M63700" s="126"/>
      <c r="AA63700" s="241"/>
      <c r="AB63700" s="22"/>
    </row>
    <row r="63701" spans="11:28" x14ac:dyDescent="0.2">
      <c r="K63701" s="125"/>
      <c r="L63701" s="198"/>
      <c r="M63701" s="126"/>
      <c r="AA63701" s="241"/>
      <c r="AB63701" s="22"/>
    </row>
    <row r="63702" spans="11:28" x14ac:dyDescent="0.2">
      <c r="K63702" s="125"/>
      <c r="L63702" s="198"/>
      <c r="M63702" s="126"/>
      <c r="AA63702" s="241"/>
      <c r="AB63702" s="22"/>
    </row>
    <row r="63703" spans="11:28" x14ac:dyDescent="0.2">
      <c r="K63703" s="125"/>
      <c r="L63703" s="198"/>
      <c r="M63703" s="126"/>
      <c r="AA63703" s="241"/>
      <c r="AB63703" s="22"/>
    </row>
    <row r="63704" spans="11:28" x14ac:dyDescent="0.2">
      <c r="K63704" s="125"/>
      <c r="L63704" s="198"/>
      <c r="M63704" s="126"/>
      <c r="AA63704" s="241"/>
      <c r="AB63704" s="22"/>
    </row>
    <row r="63705" spans="11:28" x14ac:dyDescent="0.2">
      <c r="K63705" s="125"/>
      <c r="L63705" s="198"/>
      <c r="M63705" s="126"/>
      <c r="AA63705" s="241"/>
      <c r="AB63705" s="22"/>
    </row>
    <row r="63706" spans="11:28" x14ac:dyDescent="0.2">
      <c r="K63706" s="125"/>
      <c r="L63706" s="198"/>
      <c r="M63706" s="126"/>
      <c r="AA63706" s="241"/>
      <c r="AB63706" s="22"/>
    </row>
    <row r="63707" spans="11:28" x14ac:dyDescent="0.2">
      <c r="K63707" s="125"/>
      <c r="L63707" s="198"/>
      <c r="M63707" s="126"/>
      <c r="AA63707" s="241"/>
      <c r="AB63707" s="22"/>
    </row>
    <row r="63708" spans="11:28" x14ac:dyDescent="0.2">
      <c r="K63708" s="125"/>
      <c r="L63708" s="198"/>
      <c r="M63708" s="126"/>
      <c r="AA63708" s="241"/>
      <c r="AB63708" s="22"/>
    </row>
    <row r="63709" spans="11:28" x14ac:dyDescent="0.2">
      <c r="K63709" s="125"/>
      <c r="L63709" s="198"/>
      <c r="M63709" s="126"/>
      <c r="AA63709" s="241"/>
      <c r="AB63709" s="22"/>
    </row>
    <row r="63710" spans="11:28" x14ac:dyDescent="0.2">
      <c r="K63710" s="125"/>
      <c r="L63710" s="198"/>
      <c r="M63710" s="126"/>
      <c r="AA63710" s="241"/>
      <c r="AB63710" s="22"/>
    </row>
    <row r="63711" spans="11:28" x14ac:dyDescent="0.2">
      <c r="K63711" s="125"/>
      <c r="L63711" s="198"/>
      <c r="M63711" s="126"/>
      <c r="AA63711" s="241"/>
      <c r="AB63711" s="22"/>
    </row>
    <row r="63712" spans="11:28" x14ac:dyDescent="0.2">
      <c r="K63712" s="125"/>
      <c r="L63712" s="198"/>
      <c r="M63712" s="126"/>
      <c r="AA63712" s="241"/>
      <c r="AB63712" s="22"/>
    </row>
    <row r="63713" spans="11:28" x14ac:dyDescent="0.2">
      <c r="K63713" s="125"/>
      <c r="L63713" s="198"/>
      <c r="M63713" s="126"/>
      <c r="AA63713" s="241"/>
      <c r="AB63713" s="22"/>
    </row>
    <row r="63714" spans="11:28" x14ac:dyDescent="0.2">
      <c r="K63714" s="125"/>
      <c r="L63714" s="198"/>
      <c r="M63714" s="126"/>
      <c r="AA63714" s="241"/>
      <c r="AB63714" s="22"/>
    </row>
    <row r="63715" spans="11:28" x14ac:dyDescent="0.2">
      <c r="K63715" s="125"/>
      <c r="L63715" s="198"/>
      <c r="M63715" s="126"/>
      <c r="AA63715" s="241"/>
      <c r="AB63715" s="22"/>
    </row>
    <row r="63716" spans="11:28" x14ac:dyDescent="0.2">
      <c r="K63716" s="125"/>
      <c r="L63716" s="198"/>
      <c r="M63716" s="126"/>
      <c r="AA63716" s="241"/>
      <c r="AB63716" s="22"/>
    </row>
    <row r="63717" spans="11:28" x14ac:dyDescent="0.2">
      <c r="K63717" s="125"/>
      <c r="L63717" s="198"/>
      <c r="M63717" s="126"/>
      <c r="AA63717" s="241"/>
      <c r="AB63717" s="22"/>
    </row>
    <row r="63718" spans="11:28" x14ac:dyDescent="0.2">
      <c r="K63718" s="125"/>
      <c r="L63718" s="198"/>
      <c r="M63718" s="126"/>
      <c r="AA63718" s="241"/>
      <c r="AB63718" s="22"/>
    </row>
    <row r="63719" spans="11:28" x14ac:dyDescent="0.2">
      <c r="K63719" s="125"/>
      <c r="L63719" s="198"/>
      <c r="M63719" s="126"/>
      <c r="AA63719" s="241"/>
      <c r="AB63719" s="22"/>
    </row>
    <row r="63720" spans="11:28" x14ac:dyDescent="0.2">
      <c r="K63720" s="125"/>
      <c r="L63720" s="198"/>
      <c r="M63720" s="126"/>
      <c r="AA63720" s="241"/>
      <c r="AB63720" s="22"/>
    </row>
    <row r="63721" spans="11:28" x14ac:dyDescent="0.2">
      <c r="K63721" s="125"/>
      <c r="L63721" s="198"/>
      <c r="M63721" s="126"/>
      <c r="AA63721" s="241"/>
      <c r="AB63721" s="22"/>
    </row>
    <row r="63722" spans="11:28" x14ac:dyDescent="0.2">
      <c r="K63722" s="125"/>
      <c r="L63722" s="198"/>
      <c r="M63722" s="126"/>
      <c r="AA63722" s="241"/>
      <c r="AB63722" s="22"/>
    </row>
    <row r="63723" spans="11:28" x14ac:dyDescent="0.2">
      <c r="K63723" s="125"/>
      <c r="L63723" s="198"/>
      <c r="M63723" s="126"/>
      <c r="AA63723" s="241"/>
      <c r="AB63723" s="22"/>
    </row>
    <row r="63724" spans="11:28" x14ac:dyDescent="0.2">
      <c r="K63724" s="125"/>
      <c r="L63724" s="198"/>
      <c r="M63724" s="126"/>
      <c r="AA63724" s="241"/>
      <c r="AB63724" s="22"/>
    </row>
    <row r="63725" spans="11:28" x14ac:dyDescent="0.2">
      <c r="K63725" s="125"/>
      <c r="L63725" s="198"/>
      <c r="M63725" s="126"/>
      <c r="AA63725" s="241"/>
      <c r="AB63725" s="22"/>
    </row>
    <row r="63726" spans="11:28" x14ac:dyDescent="0.2">
      <c r="K63726" s="125"/>
      <c r="L63726" s="198"/>
      <c r="M63726" s="126"/>
      <c r="AA63726" s="241"/>
      <c r="AB63726" s="22"/>
    </row>
    <row r="63727" spans="11:28" x14ac:dyDescent="0.2">
      <c r="K63727" s="125"/>
      <c r="L63727" s="198"/>
      <c r="M63727" s="126"/>
      <c r="AA63727" s="241"/>
      <c r="AB63727" s="22"/>
    </row>
    <row r="63728" spans="11:28" x14ac:dyDescent="0.2">
      <c r="K63728" s="125"/>
      <c r="L63728" s="198"/>
      <c r="M63728" s="126"/>
      <c r="AA63728" s="241"/>
      <c r="AB63728" s="22"/>
    </row>
    <row r="63729" spans="11:28" x14ac:dyDescent="0.2">
      <c r="K63729" s="125"/>
      <c r="L63729" s="198"/>
      <c r="M63729" s="126"/>
      <c r="AA63729" s="241"/>
      <c r="AB63729" s="22"/>
    </row>
    <row r="63730" spans="11:28" x14ac:dyDescent="0.2">
      <c r="K63730" s="125"/>
      <c r="L63730" s="198"/>
      <c r="M63730" s="126"/>
      <c r="AA63730" s="241"/>
      <c r="AB63730" s="22"/>
    </row>
    <row r="63731" spans="11:28" x14ac:dyDescent="0.2">
      <c r="K63731" s="125"/>
      <c r="L63731" s="198"/>
      <c r="M63731" s="126"/>
      <c r="AA63731" s="241"/>
      <c r="AB63731" s="22"/>
    </row>
    <row r="63732" spans="11:28" x14ac:dyDescent="0.2">
      <c r="K63732" s="125"/>
      <c r="L63732" s="198"/>
      <c r="M63732" s="126"/>
      <c r="AA63732" s="241"/>
      <c r="AB63732" s="22"/>
    </row>
    <row r="63733" spans="11:28" x14ac:dyDescent="0.2">
      <c r="K63733" s="125"/>
      <c r="L63733" s="198"/>
      <c r="M63733" s="126"/>
      <c r="AA63733" s="241"/>
      <c r="AB63733" s="22"/>
    </row>
    <row r="63734" spans="11:28" x14ac:dyDescent="0.2">
      <c r="K63734" s="125"/>
      <c r="L63734" s="198"/>
      <c r="M63734" s="126"/>
      <c r="AA63734" s="241"/>
      <c r="AB63734" s="22"/>
    </row>
    <row r="63735" spans="11:28" x14ac:dyDescent="0.2">
      <c r="K63735" s="125"/>
      <c r="L63735" s="198"/>
      <c r="M63735" s="126"/>
      <c r="AA63735" s="241"/>
      <c r="AB63735" s="22"/>
    </row>
    <row r="63736" spans="11:28" x14ac:dyDescent="0.2">
      <c r="K63736" s="125"/>
      <c r="L63736" s="198"/>
      <c r="M63736" s="126"/>
      <c r="AA63736" s="241"/>
      <c r="AB63736" s="22"/>
    </row>
    <row r="63737" spans="11:28" x14ac:dyDescent="0.2">
      <c r="K63737" s="125"/>
      <c r="L63737" s="198"/>
      <c r="M63737" s="126"/>
      <c r="AA63737" s="241"/>
      <c r="AB63737" s="22"/>
    </row>
    <row r="63738" spans="11:28" x14ac:dyDescent="0.2">
      <c r="K63738" s="125"/>
      <c r="L63738" s="198"/>
      <c r="M63738" s="126"/>
      <c r="AA63738" s="241"/>
      <c r="AB63738" s="22"/>
    </row>
    <row r="63739" spans="11:28" x14ac:dyDescent="0.2">
      <c r="K63739" s="125"/>
      <c r="L63739" s="198"/>
      <c r="M63739" s="126"/>
      <c r="AA63739" s="241"/>
      <c r="AB63739" s="22"/>
    </row>
    <row r="63740" spans="11:28" x14ac:dyDescent="0.2">
      <c r="K63740" s="125"/>
      <c r="L63740" s="198"/>
      <c r="M63740" s="126"/>
      <c r="AA63740" s="241"/>
      <c r="AB63740" s="22"/>
    </row>
    <row r="63741" spans="11:28" x14ac:dyDescent="0.2">
      <c r="K63741" s="125"/>
      <c r="L63741" s="198"/>
      <c r="M63741" s="126"/>
      <c r="AA63741" s="241"/>
      <c r="AB63741" s="22"/>
    </row>
    <row r="63742" spans="11:28" x14ac:dyDescent="0.2">
      <c r="K63742" s="125"/>
      <c r="L63742" s="198"/>
      <c r="M63742" s="126"/>
      <c r="AA63742" s="241"/>
      <c r="AB63742" s="22"/>
    </row>
    <row r="63743" spans="11:28" x14ac:dyDescent="0.2">
      <c r="K63743" s="125"/>
      <c r="L63743" s="198"/>
      <c r="M63743" s="126"/>
      <c r="AA63743" s="241"/>
      <c r="AB63743" s="22"/>
    </row>
    <row r="63744" spans="11:28" x14ac:dyDescent="0.2">
      <c r="K63744" s="125"/>
      <c r="L63744" s="198"/>
      <c r="M63744" s="126"/>
      <c r="AA63744" s="241"/>
      <c r="AB63744" s="22"/>
    </row>
    <row r="63745" spans="11:28" x14ac:dyDescent="0.2">
      <c r="K63745" s="125"/>
      <c r="L63745" s="198"/>
      <c r="M63745" s="126"/>
      <c r="AA63745" s="241"/>
      <c r="AB63745" s="22"/>
    </row>
    <row r="63746" spans="11:28" x14ac:dyDescent="0.2">
      <c r="K63746" s="125"/>
      <c r="L63746" s="198"/>
      <c r="M63746" s="126"/>
      <c r="AA63746" s="241"/>
      <c r="AB63746" s="22"/>
    </row>
    <row r="63747" spans="11:28" x14ac:dyDescent="0.2">
      <c r="K63747" s="125"/>
      <c r="L63747" s="198"/>
      <c r="M63747" s="126"/>
      <c r="AA63747" s="241"/>
      <c r="AB63747" s="22"/>
    </row>
    <row r="63748" spans="11:28" x14ac:dyDescent="0.2">
      <c r="K63748" s="125"/>
      <c r="L63748" s="198"/>
      <c r="M63748" s="126"/>
      <c r="AA63748" s="241"/>
      <c r="AB63748" s="22"/>
    </row>
    <row r="63749" spans="11:28" x14ac:dyDescent="0.2">
      <c r="K63749" s="125"/>
      <c r="L63749" s="198"/>
      <c r="M63749" s="126"/>
      <c r="AA63749" s="241"/>
      <c r="AB63749" s="22"/>
    </row>
    <row r="63750" spans="11:28" x14ac:dyDescent="0.2">
      <c r="K63750" s="125"/>
      <c r="L63750" s="198"/>
      <c r="M63750" s="126"/>
      <c r="AA63750" s="241"/>
      <c r="AB63750" s="22"/>
    </row>
    <row r="63751" spans="11:28" x14ac:dyDescent="0.2">
      <c r="K63751" s="125"/>
      <c r="L63751" s="198"/>
      <c r="M63751" s="126"/>
      <c r="AA63751" s="241"/>
      <c r="AB63751" s="22"/>
    </row>
    <row r="63752" spans="11:28" x14ac:dyDescent="0.2">
      <c r="K63752" s="125"/>
      <c r="L63752" s="198"/>
      <c r="M63752" s="126"/>
      <c r="AA63752" s="241"/>
      <c r="AB63752" s="22"/>
    </row>
    <row r="63753" spans="11:28" x14ac:dyDescent="0.2">
      <c r="K63753" s="125"/>
      <c r="L63753" s="198"/>
      <c r="M63753" s="126"/>
      <c r="AA63753" s="241"/>
      <c r="AB63753" s="22"/>
    </row>
    <row r="63754" spans="11:28" x14ac:dyDescent="0.2">
      <c r="K63754" s="125"/>
      <c r="L63754" s="198"/>
      <c r="M63754" s="126"/>
      <c r="AA63754" s="241"/>
      <c r="AB63754" s="22"/>
    </row>
    <row r="63755" spans="11:28" x14ac:dyDescent="0.2">
      <c r="K63755" s="125"/>
      <c r="L63755" s="198"/>
      <c r="M63755" s="126"/>
      <c r="AA63755" s="241"/>
      <c r="AB63755" s="22"/>
    </row>
    <row r="63756" spans="11:28" x14ac:dyDescent="0.2">
      <c r="K63756" s="125"/>
      <c r="L63756" s="198"/>
      <c r="M63756" s="126"/>
      <c r="AA63756" s="241"/>
      <c r="AB63756" s="22"/>
    </row>
    <row r="63757" spans="11:28" x14ac:dyDescent="0.2">
      <c r="K63757" s="125"/>
      <c r="L63757" s="198"/>
      <c r="M63757" s="126"/>
      <c r="AA63757" s="241"/>
      <c r="AB63757" s="22"/>
    </row>
    <row r="63758" spans="11:28" x14ac:dyDescent="0.2">
      <c r="K63758" s="125"/>
      <c r="L63758" s="198"/>
      <c r="M63758" s="126"/>
      <c r="AA63758" s="241"/>
      <c r="AB63758" s="22"/>
    </row>
    <row r="63759" spans="11:28" x14ac:dyDescent="0.2">
      <c r="K63759" s="125"/>
      <c r="L63759" s="198"/>
      <c r="M63759" s="126"/>
      <c r="AA63759" s="241"/>
      <c r="AB63759" s="22"/>
    </row>
    <row r="63760" spans="11:28" x14ac:dyDescent="0.2">
      <c r="K63760" s="125"/>
      <c r="L63760" s="198"/>
      <c r="M63760" s="126"/>
      <c r="AA63760" s="241"/>
      <c r="AB63760" s="22"/>
    </row>
    <row r="63761" spans="11:28" x14ac:dyDescent="0.2">
      <c r="K63761" s="125"/>
      <c r="L63761" s="198"/>
      <c r="M63761" s="126"/>
      <c r="AA63761" s="241"/>
      <c r="AB63761" s="22"/>
    </row>
    <row r="63762" spans="11:28" x14ac:dyDescent="0.2">
      <c r="K63762" s="125"/>
      <c r="L63762" s="198"/>
      <c r="M63762" s="126"/>
      <c r="AA63762" s="241"/>
      <c r="AB63762" s="22"/>
    </row>
    <row r="63763" spans="11:28" x14ac:dyDescent="0.2">
      <c r="K63763" s="125"/>
      <c r="L63763" s="198"/>
      <c r="M63763" s="126"/>
      <c r="AA63763" s="241"/>
      <c r="AB63763" s="22"/>
    </row>
    <row r="63764" spans="11:28" x14ac:dyDescent="0.2">
      <c r="K63764" s="125"/>
      <c r="L63764" s="198"/>
      <c r="M63764" s="126"/>
      <c r="AA63764" s="241"/>
      <c r="AB63764" s="22"/>
    </row>
    <row r="63765" spans="11:28" x14ac:dyDescent="0.2">
      <c r="K63765" s="125"/>
      <c r="L63765" s="198"/>
      <c r="M63765" s="126"/>
      <c r="AA63765" s="241"/>
      <c r="AB63765" s="22"/>
    </row>
    <row r="63766" spans="11:28" x14ac:dyDescent="0.2">
      <c r="K63766" s="125"/>
      <c r="L63766" s="198"/>
      <c r="M63766" s="126"/>
      <c r="AA63766" s="241"/>
      <c r="AB63766" s="22"/>
    </row>
    <row r="63767" spans="11:28" x14ac:dyDescent="0.2">
      <c r="K63767" s="125"/>
      <c r="L63767" s="198"/>
      <c r="M63767" s="126"/>
      <c r="AA63767" s="241"/>
      <c r="AB63767" s="22"/>
    </row>
    <row r="63768" spans="11:28" x14ac:dyDescent="0.2">
      <c r="K63768" s="125"/>
      <c r="L63768" s="198"/>
      <c r="M63768" s="126"/>
      <c r="AA63768" s="241"/>
      <c r="AB63768" s="22"/>
    </row>
    <row r="63769" spans="11:28" x14ac:dyDescent="0.2">
      <c r="K63769" s="125"/>
      <c r="L63769" s="198"/>
      <c r="M63769" s="126"/>
      <c r="AA63769" s="241"/>
      <c r="AB63769" s="22"/>
    </row>
    <row r="63770" spans="11:28" x14ac:dyDescent="0.2">
      <c r="K63770" s="125"/>
      <c r="L63770" s="198"/>
      <c r="M63770" s="126"/>
      <c r="AA63770" s="241"/>
      <c r="AB63770" s="22"/>
    </row>
    <row r="63771" spans="11:28" x14ac:dyDescent="0.2">
      <c r="K63771" s="125"/>
      <c r="L63771" s="198"/>
      <c r="M63771" s="126"/>
      <c r="AA63771" s="241"/>
      <c r="AB63771" s="22"/>
    </row>
    <row r="63772" spans="11:28" x14ac:dyDescent="0.2">
      <c r="K63772" s="125"/>
      <c r="L63772" s="198"/>
      <c r="M63772" s="126"/>
      <c r="AA63772" s="241"/>
      <c r="AB63772" s="22"/>
    </row>
    <row r="63773" spans="11:28" x14ac:dyDescent="0.2">
      <c r="K63773" s="125"/>
      <c r="L63773" s="198"/>
      <c r="M63773" s="126"/>
      <c r="AA63773" s="241"/>
      <c r="AB63773" s="22"/>
    </row>
    <row r="63774" spans="11:28" x14ac:dyDescent="0.2">
      <c r="K63774" s="125"/>
      <c r="L63774" s="198"/>
      <c r="M63774" s="126"/>
      <c r="AA63774" s="241"/>
      <c r="AB63774" s="22"/>
    </row>
    <row r="63775" spans="11:28" x14ac:dyDescent="0.2">
      <c r="K63775" s="125"/>
      <c r="L63775" s="198"/>
      <c r="M63775" s="126"/>
      <c r="AA63775" s="241"/>
      <c r="AB63775" s="22"/>
    </row>
    <row r="63776" spans="11:28" x14ac:dyDescent="0.2">
      <c r="K63776" s="125"/>
      <c r="L63776" s="198"/>
      <c r="M63776" s="126"/>
      <c r="AA63776" s="241"/>
      <c r="AB63776" s="22"/>
    </row>
    <row r="63777" spans="11:28" x14ac:dyDescent="0.2">
      <c r="K63777" s="125"/>
      <c r="L63777" s="198"/>
      <c r="M63777" s="126"/>
      <c r="AA63777" s="241"/>
      <c r="AB63777" s="22"/>
    </row>
    <row r="63778" spans="11:28" x14ac:dyDescent="0.2">
      <c r="K63778" s="125"/>
      <c r="L63778" s="198"/>
      <c r="M63778" s="126"/>
      <c r="AA63778" s="241"/>
      <c r="AB63778" s="22"/>
    </row>
    <row r="63779" spans="11:28" x14ac:dyDescent="0.2">
      <c r="K63779" s="125"/>
      <c r="L63779" s="198"/>
      <c r="M63779" s="126"/>
      <c r="AA63779" s="241"/>
      <c r="AB63779" s="22"/>
    </row>
    <row r="63780" spans="11:28" x14ac:dyDescent="0.2">
      <c r="K63780" s="125"/>
      <c r="L63780" s="198"/>
      <c r="M63780" s="126"/>
      <c r="AA63780" s="241"/>
      <c r="AB63780" s="22"/>
    </row>
    <row r="63781" spans="11:28" x14ac:dyDescent="0.2">
      <c r="K63781" s="125"/>
      <c r="L63781" s="198"/>
      <c r="M63781" s="126"/>
      <c r="AA63781" s="241"/>
      <c r="AB63781" s="22"/>
    </row>
    <row r="63782" spans="11:28" x14ac:dyDescent="0.2">
      <c r="K63782" s="125"/>
      <c r="L63782" s="198"/>
      <c r="M63782" s="126"/>
      <c r="AA63782" s="241"/>
      <c r="AB63782" s="22"/>
    </row>
    <row r="63783" spans="11:28" x14ac:dyDescent="0.2">
      <c r="K63783" s="125"/>
      <c r="L63783" s="198"/>
      <c r="M63783" s="126"/>
      <c r="AA63783" s="241"/>
      <c r="AB63783" s="22"/>
    </row>
    <row r="63784" spans="11:28" x14ac:dyDescent="0.2">
      <c r="K63784" s="125"/>
      <c r="L63784" s="198"/>
      <c r="M63784" s="126"/>
      <c r="AA63784" s="241"/>
      <c r="AB63784" s="22"/>
    </row>
    <row r="63785" spans="11:28" x14ac:dyDescent="0.2">
      <c r="K63785" s="125"/>
      <c r="L63785" s="198"/>
      <c r="M63785" s="126"/>
      <c r="AA63785" s="241"/>
      <c r="AB63785" s="22"/>
    </row>
    <row r="63786" spans="11:28" x14ac:dyDescent="0.2">
      <c r="K63786" s="125"/>
      <c r="L63786" s="198"/>
      <c r="M63786" s="126"/>
      <c r="AA63786" s="241"/>
      <c r="AB63786" s="22"/>
    </row>
    <row r="63787" spans="11:28" x14ac:dyDescent="0.2">
      <c r="K63787" s="125"/>
      <c r="L63787" s="198"/>
      <c r="M63787" s="126"/>
      <c r="AA63787" s="241"/>
      <c r="AB63787" s="22"/>
    </row>
    <row r="63788" spans="11:28" x14ac:dyDescent="0.2">
      <c r="K63788" s="125"/>
      <c r="L63788" s="198"/>
      <c r="M63788" s="126"/>
      <c r="AA63788" s="241"/>
      <c r="AB63788" s="22"/>
    </row>
    <row r="63789" spans="11:28" x14ac:dyDescent="0.2">
      <c r="K63789" s="125"/>
      <c r="L63789" s="198"/>
      <c r="M63789" s="126"/>
      <c r="AA63789" s="241"/>
      <c r="AB63789" s="22"/>
    </row>
    <row r="63790" spans="11:28" x14ac:dyDescent="0.2">
      <c r="K63790" s="125"/>
      <c r="L63790" s="198"/>
      <c r="M63790" s="126"/>
      <c r="AA63790" s="241"/>
      <c r="AB63790" s="22"/>
    </row>
    <row r="63791" spans="11:28" x14ac:dyDescent="0.2">
      <c r="K63791" s="125"/>
      <c r="L63791" s="198"/>
      <c r="M63791" s="126"/>
      <c r="AA63791" s="241"/>
      <c r="AB63791" s="22"/>
    </row>
    <row r="63792" spans="11:28" x14ac:dyDescent="0.2">
      <c r="K63792" s="125"/>
      <c r="L63792" s="198"/>
      <c r="M63792" s="126"/>
      <c r="AA63792" s="241"/>
      <c r="AB63792" s="22"/>
    </row>
    <row r="63793" spans="11:28" x14ac:dyDescent="0.2">
      <c r="K63793" s="125"/>
      <c r="L63793" s="198"/>
      <c r="M63793" s="126"/>
      <c r="AA63793" s="241"/>
      <c r="AB63793" s="22"/>
    </row>
    <row r="63794" spans="11:28" x14ac:dyDescent="0.2">
      <c r="K63794" s="125"/>
      <c r="L63794" s="198"/>
      <c r="M63794" s="126"/>
      <c r="AA63794" s="241"/>
      <c r="AB63794" s="22"/>
    </row>
    <row r="63795" spans="11:28" x14ac:dyDescent="0.2">
      <c r="K63795" s="125"/>
      <c r="L63795" s="198"/>
      <c r="M63795" s="126"/>
      <c r="AA63795" s="241"/>
      <c r="AB63795" s="22"/>
    </row>
    <row r="63796" spans="11:28" x14ac:dyDescent="0.2">
      <c r="K63796" s="125"/>
      <c r="L63796" s="198"/>
      <c r="M63796" s="126"/>
      <c r="AA63796" s="241"/>
      <c r="AB63796" s="22"/>
    </row>
    <row r="63797" spans="11:28" x14ac:dyDescent="0.2">
      <c r="K63797" s="125"/>
      <c r="L63797" s="198"/>
      <c r="M63797" s="126"/>
      <c r="AA63797" s="241"/>
      <c r="AB63797" s="22"/>
    </row>
    <row r="63798" spans="11:28" x14ac:dyDescent="0.2">
      <c r="K63798" s="125"/>
      <c r="L63798" s="198"/>
      <c r="M63798" s="126"/>
      <c r="AA63798" s="241"/>
      <c r="AB63798" s="22"/>
    </row>
    <row r="63799" spans="11:28" x14ac:dyDescent="0.2">
      <c r="K63799" s="125"/>
      <c r="L63799" s="198"/>
      <c r="M63799" s="126"/>
      <c r="AA63799" s="241"/>
      <c r="AB63799" s="22"/>
    </row>
    <row r="63800" spans="11:28" x14ac:dyDescent="0.2">
      <c r="K63800" s="125"/>
      <c r="L63800" s="198"/>
      <c r="M63800" s="126"/>
      <c r="AA63800" s="241"/>
      <c r="AB63800" s="22"/>
    </row>
    <row r="63801" spans="11:28" x14ac:dyDescent="0.2">
      <c r="K63801" s="125"/>
      <c r="L63801" s="198"/>
      <c r="M63801" s="126"/>
      <c r="AA63801" s="241"/>
      <c r="AB63801" s="22"/>
    </row>
    <row r="63802" spans="11:28" x14ac:dyDescent="0.2">
      <c r="K63802" s="125"/>
      <c r="L63802" s="198"/>
      <c r="M63802" s="126"/>
      <c r="AA63802" s="241"/>
      <c r="AB63802" s="22"/>
    </row>
    <row r="63803" spans="11:28" x14ac:dyDescent="0.2">
      <c r="K63803" s="125"/>
      <c r="L63803" s="198"/>
      <c r="M63803" s="126"/>
      <c r="AA63803" s="241"/>
      <c r="AB63803" s="22"/>
    </row>
    <row r="63804" spans="11:28" x14ac:dyDescent="0.2">
      <c r="K63804" s="125"/>
      <c r="L63804" s="198"/>
      <c r="M63804" s="126"/>
      <c r="AA63804" s="241"/>
      <c r="AB63804" s="22"/>
    </row>
    <row r="63805" spans="11:28" x14ac:dyDescent="0.2">
      <c r="K63805" s="125"/>
      <c r="L63805" s="198"/>
      <c r="M63805" s="126"/>
      <c r="AA63805" s="241"/>
      <c r="AB63805" s="22"/>
    </row>
    <row r="63806" spans="11:28" x14ac:dyDescent="0.2">
      <c r="K63806" s="125"/>
      <c r="L63806" s="198"/>
      <c r="M63806" s="126"/>
      <c r="AA63806" s="241"/>
      <c r="AB63806" s="22"/>
    </row>
    <row r="63807" spans="11:28" x14ac:dyDescent="0.2">
      <c r="K63807" s="125"/>
      <c r="L63807" s="198"/>
      <c r="M63807" s="126"/>
      <c r="AA63807" s="241"/>
      <c r="AB63807" s="22"/>
    </row>
    <row r="63808" spans="11:28" x14ac:dyDescent="0.2">
      <c r="K63808" s="125"/>
      <c r="L63808" s="198"/>
      <c r="M63808" s="126"/>
      <c r="AA63808" s="241"/>
      <c r="AB63808" s="22"/>
    </row>
    <row r="63809" spans="11:28" x14ac:dyDescent="0.2">
      <c r="K63809" s="125"/>
      <c r="L63809" s="198"/>
      <c r="M63809" s="126"/>
      <c r="AA63809" s="241"/>
      <c r="AB63809" s="22"/>
    </row>
    <row r="63810" spans="11:28" x14ac:dyDescent="0.2">
      <c r="K63810" s="125"/>
      <c r="L63810" s="198"/>
      <c r="M63810" s="126"/>
      <c r="AA63810" s="241"/>
      <c r="AB63810" s="22"/>
    </row>
    <row r="63811" spans="11:28" x14ac:dyDescent="0.2">
      <c r="K63811" s="125"/>
      <c r="L63811" s="198"/>
      <c r="M63811" s="126"/>
      <c r="AA63811" s="241"/>
      <c r="AB63811" s="22"/>
    </row>
    <row r="63812" spans="11:28" x14ac:dyDescent="0.2">
      <c r="K63812" s="125"/>
      <c r="L63812" s="198"/>
      <c r="M63812" s="126"/>
      <c r="AA63812" s="241"/>
      <c r="AB63812" s="22"/>
    </row>
    <row r="63813" spans="11:28" x14ac:dyDescent="0.2">
      <c r="K63813" s="125"/>
      <c r="L63813" s="198"/>
      <c r="M63813" s="126"/>
      <c r="AA63813" s="241"/>
      <c r="AB63813" s="22"/>
    </row>
    <row r="63814" spans="11:28" x14ac:dyDescent="0.2">
      <c r="K63814" s="125"/>
      <c r="L63814" s="198"/>
      <c r="M63814" s="126"/>
      <c r="AA63814" s="241"/>
      <c r="AB63814" s="22"/>
    </row>
    <row r="63815" spans="11:28" x14ac:dyDescent="0.2">
      <c r="K63815" s="125"/>
      <c r="L63815" s="198"/>
      <c r="M63815" s="126"/>
      <c r="AA63815" s="241"/>
      <c r="AB63815" s="22"/>
    </row>
    <row r="63816" spans="11:28" x14ac:dyDescent="0.2">
      <c r="K63816" s="125"/>
      <c r="L63816" s="198"/>
      <c r="M63816" s="126"/>
      <c r="AA63816" s="241"/>
      <c r="AB63816" s="22"/>
    </row>
    <row r="63817" spans="11:28" x14ac:dyDescent="0.2">
      <c r="K63817" s="125"/>
      <c r="L63817" s="198"/>
      <c r="M63817" s="126"/>
      <c r="AA63817" s="241"/>
      <c r="AB63817" s="22"/>
    </row>
    <row r="63818" spans="11:28" x14ac:dyDescent="0.2">
      <c r="K63818" s="125"/>
      <c r="L63818" s="198"/>
      <c r="M63818" s="126"/>
      <c r="AA63818" s="241"/>
      <c r="AB63818" s="22"/>
    </row>
    <row r="63819" spans="11:28" x14ac:dyDescent="0.2">
      <c r="K63819" s="125"/>
      <c r="L63819" s="198"/>
      <c r="M63819" s="126"/>
      <c r="AA63819" s="241"/>
      <c r="AB63819" s="22"/>
    </row>
    <row r="63820" spans="11:28" x14ac:dyDescent="0.2">
      <c r="K63820" s="125"/>
      <c r="L63820" s="198"/>
      <c r="M63820" s="126"/>
      <c r="AA63820" s="241"/>
      <c r="AB63820" s="22"/>
    </row>
    <row r="63821" spans="11:28" x14ac:dyDescent="0.2">
      <c r="K63821" s="125"/>
      <c r="L63821" s="198"/>
      <c r="M63821" s="126"/>
      <c r="AA63821" s="241"/>
      <c r="AB63821" s="22"/>
    </row>
    <row r="63822" spans="11:28" x14ac:dyDescent="0.2">
      <c r="K63822" s="125"/>
      <c r="L63822" s="198"/>
      <c r="M63822" s="126"/>
      <c r="AA63822" s="241"/>
      <c r="AB63822" s="22"/>
    </row>
    <row r="63823" spans="11:28" x14ac:dyDescent="0.2">
      <c r="K63823" s="125"/>
      <c r="L63823" s="198"/>
      <c r="M63823" s="126"/>
      <c r="AA63823" s="241"/>
      <c r="AB63823" s="22"/>
    </row>
    <row r="63824" spans="11:28" x14ac:dyDescent="0.2">
      <c r="K63824" s="125"/>
      <c r="L63824" s="198"/>
      <c r="M63824" s="126"/>
      <c r="AA63824" s="241"/>
      <c r="AB63824" s="22"/>
    </row>
    <row r="63825" spans="11:28" x14ac:dyDescent="0.2">
      <c r="K63825" s="125"/>
      <c r="L63825" s="198"/>
      <c r="M63825" s="126"/>
      <c r="AA63825" s="241"/>
      <c r="AB63825" s="22"/>
    </row>
    <row r="63826" spans="11:28" x14ac:dyDescent="0.2">
      <c r="K63826" s="125"/>
      <c r="L63826" s="198"/>
      <c r="M63826" s="126"/>
      <c r="AA63826" s="241"/>
      <c r="AB63826" s="22"/>
    </row>
    <row r="63827" spans="11:28" x14ac:dyDescent="0.2">
      <c r="K63827" s="125"/>
      <c r="L63827" s="198"/>
      <c r="M63827" s="126"/>
      <c r="AA63827" s="241"/>
      <c r="AB63827" s="22"/>
    </row>
    <row r="63828" spans="11:28" x14ac:dyDescent="0.2">
      <c r="K63828" s="125"/>
      <c r="L63828" s="198"/>
      <c r="M63828" s="126"/>
      <c r="AA63828" s="241"/>
      <c r="AB63828" s="22"/>
    </row>
    <row r="63829" spans="11:28" x14ac:dyDescent="0.2">
      <c r="K63829" s="125"/>
      <c r="L63829" s="198"/>
      <c r="M63829" s="126"/>
      <c r="AA63829" s="241"/>
      <c r="AB63829" s="22"/>
    </row>
    <row r="63830" spans="11:28" x14ac:dyDescent="0.2">
      <c r="K63830" s="125"/>
      <c r="L63830" s="198"/>
      <c r="M63830" s="126"/>
      <c r="AA63830" s="241"/>
      <c r="AB63830" s="22"/>
    </row>
    <row r="63831" spans="11:28" x14ac:dyDescent="0.2">
      <c r="K63831" s="125"/>
      <c r="L63831" s="198"/>
      <c r="M63831" s="126"/>
      <c r="AA63831" s="241"/>
      <c r="AB63831" s="22"/>
    </row>
    <row r="63832" spans="11:28" x14ac:dyDescent="0.2">
      <c r="K63832" s="125"/>
      <c r="L63832" s="198"/>
      <c r="M63832" s="126"/>
      <c r="AA63832" s="241"/>
      <c r="AB63832" s="22"/>
    </row>
    <row r="63833" spans="11:28" x14ac:dyDescent="0.2">
      <c r="K63833" s="125"/>
      <c r="L63833" s="198"/>
      <c r="M63833" s="126"/>
      <c r="AA63833" s="241"/>
      <c r="AB63833" s="22"/>
    </row>
    <row r="63834" spans="11:28" x14ac:dyDescent="0.2">
      <c r="K63834" s="125"/>
      <c r="L63834" s="198"/>
      <c r="M63834" s="126"/>
      <c r="AA63834" s="241"/>
      <c r="AB63834" s="22"/>
    </row>
    <row r="63835" spans="11:28" x14ac:dyDescent="0.2">
      <c r="K63835" s="125"/>
      <c r="L63835" s="198"/>
      <c r="M63835" s="126"/>
      <c r="AA63835" s="241"/>
      <c r="AB63835" s="22"/>
    </row>
    <row r="63836" spans="11:28" x14ac:dyDescent="0.2">
      <c r="K63836" s="125"/>
      <c r="L63836" s="198"/>
      <c r="M63836" s="126"/>
      <c r="AA63836" s="241"/>
      <c r="AB63836" s="22"/>
    </row>
    <row r="63837" spans="11:28" x14ac:dyDescent="0.2">
      <c r="K63837" s="125"/>
      <c r="L63837" s="198"/>
      <c r="M63837" s="126"/>
      <c r="AA63837" s="241"/>
      <c r="AB63837" s="22"/>
    </row>
    <row r="63838" spans="11:28" x14ac:dyDescent="0.2">
      <c r="K63838" s="125"/>
      <c r="L63838" s="198"/>
      <c r="M63838" s="126"/>
      <c r="AA63838" s="241"/>
      <c r="AB63838" s="22"/>
    </row>
    <row r="63839" spans="11:28" x14ac:dyDescent="0.2">
      <c r="K63839" s="125"/>
      <c r="L63839" s="198"/>
      <c r="M63839" s="126"/>
      <c r="AA63839" s="241"/>
      <c r="AB63839" s="22"/>
    </row>
    <row r="63840" spans="11:28" x14ac:dyDescent="0.2">
      <c r="K63840" s="125"/>
      <c r="L63840" s="198"/>
      <c r="M63840" s="126"/>
      <c r="AA63840" s="241"/>
      <c r="AB63840" s="22"/>
    </row>
    <row r="63841" spans="11:28" x14ac:dyDescent="0.2">
      <c r="K63841" s="125"/>
      <c r="L63841" s="198"/>
      <c r="M63841" s="126"/>
      <c r="AA63841" s="241"/>
      <c r="AB63841" s="22"/>
    </row>
    <row r="63842" spans="11:28" x14ac:dyDescent="0.2">
      <c r="K63842" s="125"/>
      <c r="L63842" s="198"/>
      <c r="M63842" s="126"/>
      <c r="AA63842" s="241"/>
      <c r="AB63842" s="22"/>
    </row>
    <row r="63843" spans="11:28" x14ac:dyDescent="0.2">
      <c r="K63843" s="125"/>
      <c r="L63843" s="198"/>
      <c r="M63843" s="126"/>
      <c r="AA63843" s="241"/>
      <c r="AB63843" s="22"/>
    </row>
    <row r="63844" spans="11:28" x14ac:dyDescent="0.2">
      <c r="K63844" s="125"/>
      <c r="L63844" s="198"/>
      <c r="M63844" s="126"/>
      <c r="AA63844" s="241"/>
      <c r="AB63844" s="22"/>
    </row>
    <row r="63845" spans="11:28" x14ac:dyDescent="0.2">
      <c r="K63845" s="125"/>
      <c r="L63845" s="198"/>
      <c r="M63845" s="126"/>
      <c r="AA63845" s="241"/>
      <c r="AB63845" s="22"/>
    </row>
    <row r="63846" spans="11:28" x14ac:dyDescent="0.2">
      <c r="K63846" s="125"/>
      <c r="L63846" s="198"/>
      <c r="M63846" s="126"/>
      <c r="AA63846" s="241"/>
      <c r="AB63846" s="22"/>
    </row>
    <row r="63847" spans="11:28" x14ac:dyDescent="0.2">
      <c r="K63847" s="125"/>
      <c r="L63847" s="198"/>
      <c r="M63847" s="126"/>
      <c r="AA63847" s="241"/>
      <c r="AB63847" s="22"/>
    </row>
    <row r="63848" spans="11:28" x14ac:dyDescent="0.2">
      <c r="K63848" s="125"/>
      <c r="L63848" s="198"/>
      <c r="M63848" s="126"/>
      <c r="AA63848" s="241"/>
      <c r="AB63848" s="22"/>
    </row>
    <row r="63849" spans="11:28" x14ac:dyDescent="0.2">
      <c r="K63849" s="125"/>
      <c r="L63849" s="198"/>
      <c r="M63849" s="126"/>
      <c r="AA63849" s="241"/>
      <c r="AB63849" s="22"/>
    </row>
    <row r="63850" spans="11:28" x14ac:dyDescent="0.2">
      <c r="K63850" s="125"/>
      <c r="L63850" s="198"/>
      <c r="M63850" s="126"/>
      <c r="AA63850" s="241"/>
      <c r="AB63850" s="22"/>
    </row>
    <row r="63851" spans="11:28" x14ac:dyDescent="0.2">
      <c r="K63851" s="125"/>
      <c r="L63851" s="198"/>
      <c r="M63851" s="126"/>
      <c r="AA63851" s="241"/>
      <c r="AB63851" s="22"/>
    </row>
    <row r="63852" spans="11:28" x14ac:dyDescent="0.2">
      <c r="K63852" s="125"/>
      <c r="L63852" s="198"/>
      <c r="M63852" s="126"/>
      <c r="AA63852" s="241"/>
      <c r="AB63852" s="22"/>
    </row>
    <row r="63853" spans="11:28" x14ac:dyDescent="0.2">
      <c r="K63853" s="125"/>
      <c r="L63853" s="198"/>
      <c r="M63853" s="126"/>
      <c r="AA63853" s="241"/>
      <c r="AB63853" s="22"/>
    </row>
    <row r="63854" spans="11:28" x14ac:dyDescent="0.2">
      <c r="K63854" s="125"/>
      <c r="L63854" s="198"/>
      <c r="M63854" s="126"/>
      <c r="AA63854" s="241"/>
      <c r="AB63854" s="22"/>
    </row>
    <row r="63855" spans="11:28" x14ac:dyDescent="0.2">
      <c r="K63855" s="125"/>
      <c r="L63855" s="198"/>
      <c r="M63855" s="126"/>
      <c r="AA63855" s="241"/>
      <c r="AB63855" s="22"/>
    </row>
    <row r="63856" spans="11:28" x14ac:dyDescent="0.2">
      <c r="K63856" s="125"/>
      <c r="L63856" s="198"/>
      <c r="M63856" s="126"/>
      <c r="AA63856" s="241"/>
      <c r="AB63856" s="22"/>
    </row>
    <row r="63857" spans="11:28" x14ac:dyDescent="0.2">
      <c r="K63857" s="125"/>
      <c r="L63857" s="198"/>
      <c r="M63857" s="126"/>
      <c r="AA63857" s="241"/>
      <c r="AB63857" s="22"/>
    </row>
    <row r="63858" spans="11:28" x14ac:dyDescent="0.2">
      <c r="K63858" s="125"/>
      <c r="L63858" s="198"/>
      <c r="M63858" s="126"/>
      <c r="AA63858" s="241"/>
      <c r="AB63858" s="22"/>
    </row>
    <row r="63859" spans="11:28" x14ac:dyDescent="0.2">
      <c r="K63859" s="125"/>
      <c r="L63859" s="198"/>
      <c r="M63859" s="126"/>
      <c r="AA63859" s="241"/>
      <c r="AB63859" s="22"/>
    </row>
    <row r="63860" spans="11:28" x14ac:dyDescent="0.2">
      <c r="K63860" s="125"/>
      <c r="L63860" s="198"/>
      <c r="M63860" s="126"/>
      <c r="AA63860" s="241"/>
      <c r="AB63860" s="22"/>
    </row>
    <row r="63861" spans="11:28" x14ac:dyDescent="0.2">
      <c r="K63861" s="125"/>
      <c r="L63861" s="198"/>
      <c r="M63861" s="126"/>
      <c r="AA63861" s="241"/>
      <c r="AB63861" s="22"/>
    </row>
    <row r="63862" spans="11:28" x14ac:dyDescent="0.2">
      <c r="K63862" s="125"/>
      <c r="L63862" s="198"/>
      <c r="M63862" s="126"/>
      <c r="AA63862" s="241"/>
      <c r="AB63862" s="22"/>
    </row>
    <row r="63863" spans="11:28" x14ac:dyDescent="0.2">
      <c r="K63863" s="125"/>
      <c r="L63863" s="198"/>
      <c r="M63863" s="126"/>
      <c r="AA63863" s="241"/>
      <c r="AB63863" s="22"/>
    </row>
    <row r="63864" spans="11:28" x14ac:dyDescent="0.2">
      <c r="K63864" s="125"/>
      <c r="L63864" s="198"/>
      <c r="M63864" s="126"/>
      <c r="AA63864" s="241"/>
      <c r="AB63864" s="22"/>
    </row>
    <row r="63865" spans="11:28" x14ac:dyDescent="0.2">
      <c r="K63865" s="125"/>
      <c r="L63865" s="198"/>
      <c r="M63865" s="126"/>
      <c r="AA63865" s="241"/>
      <c r="AB63865" s="22"/>
    </row>
    <row r="63866" spans="11:28" x14ac:dyDescent="0.2">
      <c r="K63866" s="125"/>
      <c r="L63866" s="198"/>
      <c r="M63866" s="126"/>
      <c r="AA63866" s="241"/>
      <c r="AB63866" s="22"/>
    </row>
    <row r="63867" spans="11:28" x14ac:dyDescent="0.2">
      <c r="K63867" s="125"/>
      <c r="L63867" s="198"/>
      <c r="M63867" s="126"/>
      <c r="AA63867" s="241"/>
      <c r="AB63867" s="22"/>
    </row>
    <row r="63868" spans="11:28" x14ac:dyDescent="0.2">
      <c r="K63868" s="125"/>
      <c r="L63868" s="198"/>
      <c r="M63868" s="126"/>
      <c r="AA63868" s="241"/>
      <c r="AB63868" s="22"/>
    </row>
    <row r="63869" spans="11:28" x14ac:dyDescent="0.2">
      <c r="K63869" s="125"/>
      <c r="L63869" s="198"/>
      <c r="M63869" s="126"/>
      <c r="AA63869" s="241"/>
      <c r="AB63869" s="22"/>
    </row>
    <row r="63870" spans="11:28" x14ac:dyDescent="0.2">
      <c r="K63870" s="125"/>
      <c r="L63870" s="198"/>
      <c r="M63870" s="126"/>
      <c r="AA63870" s="241"/>
      <c r="AB63870" s="22"/>
    </row>
    <row r="63871" spans="11:28" x14ac:dyDescent="0.2">
      <c r="K63871" s="125"/>
      <c r="L63871" s="198"/>
      <c r="M63871" s="126"/>
      <c r="AA63871" s="241"/>
      <c r="AB63871" s="22"/>
    </row>
    <row r="63872" spans="11:28" x14ac:dyDescent="0.2">
      <c r="K63872" s="125"/>
      <c r="L63872" s="198"/>
      <c r="M63872" s="126"/>
      <c r="AA63872" s="241"/>
      <c r="AB63872" s="22"/>
    </row>
    <row r="63873" spans="11:28" x14ac:dyDescent="0.2">
      <c r="K63873" s="125"/>
      <c r="L63873" s="198"/>
      <c r="M63873" s="126"/>
      <c r="AA63873" s="241"/>
      <c r="AB63873" s="22"/>
    </row>
    <row r="63874" spans="11:28" x14ac:dyDescent="0.2">
      <c r="K63874" s="125"/>
      <c r="L63874" s="198"/>
      <c r="M63874" s="126"/>
      <c r="AA63874" s="241"/>
      <c r="AB63874" s="22"/>
    </row>
    <row r="63875" spans="11:28" x14ac:dyDescent="0.2">
      <c r="K63875" s="125"/>
      <c r="L63875" s="198"/>
      <c r="M63875" s="126"/>
      <c r="AA63875" s="241"/>
      <c r="AB63875" s="22"/>
    </row>
    <row r="63876" spans="11:28" x14ac:dyDescent="0.2">
      <c r="K63876" s="125"/>
      <c r="L63876" s="198"/>
      <c r="M63876" s="126"/>
      <c r="AA63876" s="241"/>
      <c r="AB63876" s="22"/>
    </row>
    <row r="63877" spans="11:28" x14ac:dyDescent="0.2">
      <c r="K63877" s="125"/>
      <c r="L63877" s="198"/>
      <c r="M63877" s="126"/>
      <c r="AA63877" s="241"/>
      <c r="AB63877" s="22"/>
    </row>
    <row r="63878" spans="11:28" x14ac:dyDescent="0.2">
      <c r="K63878" s="125"/>
      <c r="L63878" s="198"/>
      <c r="M63878" s="126"/>
      <c r="AA63878" s="241"/>
      <c r="AB63878" s="22"/>
    </row>
    <row r="63879" spans="11:28" x14ac:dyDescent="0.2">
      <c r="K63879" s="125"/>
      <c r="L63879" s="198"/>
      <c r="M63879" s="126"/>
      <c r="AA63879" s="241"/>
      <c r="AB63879" s="22"/>
    </row>
    <row r="63880" spans="11:28" x14ac:dyDescent="0.2">
      <c r="K63880" s="125"/>
      <c r="L63880" s="198"/>
      <c r="M63880" s="126"/>
      <c r="AA63880" s="241"/>
      <c r="AB63880" s="22"/>
    </row>
    <row r="63881" spans="11:28" x14ac:dyDescent="0.2">
      <c r="K63881" s="125"/>
      <c r="L63881" s="198"/>
      <c r="M63881" s="126"/>
      <c r="AA63881" s="241"/>
      <c r="AB63881" s="22"/>
    </row>
    <row r="63882" spans="11:28" x14ac:dyDescent="0.2">
      <c r="K63882" s="125"/>
      <c r="L63882" s="198"/>
      <c r="M63882" s="126"/>
      <c r="AA63882" s="241"/>
      <c r="AB63882" s="22"/>
    </row>
    <row r="63883" spans="11:28" x14ac:dyDescent="0.2">
      <c r="K63883" s="125"/>
      <c r="L63883" s="198"/>
      <c r="M63883" s="126"/>
      <c r="AA63883" s="241"/>
      <c r="AB63883" s="22"/>
    </row>
    <row r="63884" spans="11:28" x14ac:dyDescent="0.2">
      <c r="K63884" s="125"/>
      <c r="L63884" s="198"/>
      <c r="M63884" s="126"/>
      <c r="AA63884" s="241"/>
      <c r="AB63884" s="22"/>
    </row>
    <row r="63885" spans="11:28" x14ac:dyDescent="0.2">
      <c r="K63885" s="125"/>
      <c r="L63885" s="198"/>
      <c r="M63885" s="126"/>
      <c r="AA63885" s="241"/>
      <c r="AB63885" s="22"/>
    </row>
    <row r="63886" spans="11:28" x14ac:dyDescent="0.2">
      <c r="K63886" s="125"/>
      <c r="L63886" s="198"/>
      <c r="M63886" s="126"/>
      <c r="AA63886" s="241"/>
      <c r="AB63886" s="22"/>
    </row>
    <row r="63887" spans="11:28" x14ac:dyDescent="0.2">
      <c r="K63887" s="125"/>
      <c r="L63887" s="198"/>
      <c r="M63887" s="126"/>
      <c r="AA63887" s="241"/>
      <c r="AB63887" s="22"/>
    </row>
    <row r="63888" spans="11:28" x14ac:dyDescent="0.2">
      <c r="K63888" s="125"/>
      <c r="L63888" s="198"/>
      <c r="M63888" s="126"/>
      <c r="AA63888" s="241"/>
      <c r="AB63888" s="22"/>
    </row>
    <row r="63889" spans="11:28" x14ac:dyDescent="0.2">
      <c r="K63889" s="125"/>
      <c r="L63889" s="198"/>
      <c r="M63889" s="126"/>
      <c r="AA63889" s="241"/>
      <c r="AB63889" s="22"/>
    </row>
    <row r="63890" spans="11:28" x14ac:dyDescent="0.2">
      <c r="K63890" s="125"/>
      <c r="L63890" s="198"/>
      <c r="M63890" s="126"/>
      <c r="AA63890" s="241"/>
      <c r="AB63890" s="22"/>
    </row>
    <row r="63891" spans="11:28" x14ac:dyDescent="0.2">
      <c r="K63891" s="125"/>
      <c r="L63891" s="198"/>
      <c r="M63891" s="126"/>
      <c r="AA63891" s="241"/>
      <c r="AB63891" s="22"/>
    </row>
    <row r="63892" spans="11:28" x14ac:dyDescent="0.2">
      <c r="K63892" s="125"/>
      <c r="L63892" s="198"/>
      <c r="M63892" s="126"/>
      <c r="AA63892" s="241"/>
      <c r="AB63892" s="22"/>
    </row>
    <row r="63893" spans="11:28" x14ac:dyDescent="0.2">
      <c r="K63893" s="125"/>
      <c r="L63893" s="198"/>
      <c r="M63893" s="126"/>
      <c r="AA63893" s="241"/>
      <c r="AB63893" s="22"/>
    </row>
    <row r="63894" spans="11:28" x14ac:dyDescent="0.2">
      <c r="K63894" s="125"/>
      <c r="L63894" s="198"/>
      <c r="M63894" s="126"/>
      <c r="AA63894" s="241"/>
      <c r="AB63894" s="22"/>
    </row>
    <row r="63895" spans="11:28" x14ac:dyDescent="0.2">
      <c r="K63895" s="125"/>
      <c r="L63895" s="198"/>
      <c r="M63895" s="126"/>
      <c r="AA63895" s="241"/>
      <c r="AB63895" s="22"/>
    </row>
    <row r="63896" spans="11:28" x14ac:dyDescent="0.2">
      <c r="K63896" s="125"/>
      <c r="L63896" s="198"/>
      <c r="M63896" s="126"/>
      <c r="AA63896" s="241"/>
      <c r="AB63896" s="22"/>
    </row>
    <row r="63897" spans="11:28" x14ac:dyDescent="0.2">
      <c r="K63897" s="125"/>
      <c r="L63897" s="198"/>
      <c r="M63897" s="126"/>
      <c r="AA63897" s="241"/>
      <c r="AB63897" s="22"/>
    </row>
    <row r="63898" spans="11:28" x14ac:dyDescent="0.2">
      <c r="K63898" s="125"/>
      <c r="L63898" s="198"/>
      <c r="M63898" s="126"/>
      <c r="AA63898" s="241"/>
      <c r="AB63898" s="22"/>
    </row>
    <row r="63899" spans="11:28" x14ac:dyDescent="0.2">
      <c r="K63899" s="125"/>
      <c r="L63899" s="198"/>
      <c r="M63899" s="126"/>
      <c r="AA63899" s="241"/>
      <c r="AB63899" s="22"/>
    </row>
    <row r="63900" spans="11:28" x14ac:dyDescent="0.2">
      <c r="K63900" s="125"/>
      <c r="L63900" s="198"/>
      <c r="M63900" s="126"/>
      <c r="AA63900" s="241"/>
      <c r="AB63900" s="22"/>
    </row>
    <row r="63901" spans="11:28" x14ac:dyDescent="0.2">
      <c r="K63901" s="125"/>
      <c r="L63901" s="198"/>
      <c r="M63901" s="126"/>
      <c r="AA63901" s="241"/>
      <c r="AB63901" s="22"/>
    </row>
    <row r="63902" spans="11:28" x14ac:dyDescent="0.2">
      <c r="K63902" s="125"/>
      <c r="L63902" s="198"/>
      <c r="M63902" s="126"/>
      <c r="AA63902" s="241"/>
      <c r="AB63902" s="22"/>
    </row>
    <row r="63903" spans="11:28" x14ac:dyDescent="0.2">
      <c r="K63903" s="125"/>
      <c r="L63903" s="198"/>
      <c r="M63903" s="126"/>
      <c r="AA63903" s="241"/>
      <c r="AB63903" s="22"/>
    </row>
    <row r="63904" spans="11:28" x14ac:dyDescent="0.2">
      <c r="K63904" s="125"/>
      <c r="L63904" s="198"/>
      <c r="M63904" s="126"/>
      <c r="AA63904" s="241"/>
      <c r="AB63904" s="22"/>
    </row>
    <row r="63905" spans="11:28" x14ac:dyDescent="0.2">
      <c r="K63905" s="125"/>
      <c r="L63905" s="198"/>
      <c r="M63905" s="126"/>
      <c r="AA63905" s="241"/>
      <c r="AB63905" s="22"/>
    </row>
    <row r="63906" spans="11:28" x14ac:dyDescent="0.2">
      <c r="K63906" s="125"/>
      <c r="L63906" s="198"/>
      <c r="M63906" s="126"/>
      <c r="AA63906" s="241"/>
      <c r="AB63906" s="22"/>
    </row>
    <row r="63907" spans="11:28" x14ac:dyDescent="0.2">
      <c r="K63907" s="125"/>
      <c r="L63907" s="198"/>
      <c r="M63907" s="126"/>
      <c r="AA63907" s="241"/>
      <c r="AB63907" s="22"/>
    </row>
    <row r="63908" spans="11:28" x14ac:dyDescent="0.2">
      <c r="K63908" s="125"/>
      <c r="L63908" s="198"/>
      <c r="M63908" s="126"/>
      <c r="AA63908" s="241"/>
      <c r="AB63908" s="22"/>
    </row>
    <row r="63909" spans="11:28" x14ac:dyDescent="0.2">
      <c r="K63909" s="125"/>
      <c r="L63909" s="198"/>
      <c r="M63909" s="126"/>
      <c r="AA63909" s="241"/>
      <c r="AB63909" s="22"/>
    </row>
    <row r="63910" spans="11:28" x14ac:dyDescent="0.2">
      <c r="K63910" s="125"/>
      <c r="L63910" s="198"/>
      <c r="M63910" s="126"/>
      <c r="AA63910" s="241"/>
      <c r="AB63910" s="22"/>
    </row>
    <row r="63911" spans="11:28" x14ac:dyDescent="0.2">
      <c r="K63911" s="125"/>
      <c r="L63911" s="198"/>
      <c r="M63911" s="126"/>
      <c r="AA63911" s="241"/>
      <c r="AB63911" s="22"/>
    </row>
    <row r="63912" spans="11:28" x14ac:dyDescent="0.2">
      <c r="K63912" s="125"/>
      <c r="L63912" s="198"/>
      <c r="M63912" s="126"/>
      <c r="AA63912" s="241"/>
      <c r="AB63912" s="22"/>
    </row>
    <row r="63913" spans="11:28" x14ac:dyDescent="0.2">
      <c r="K63913" s="125"/>
      <c r="L63913" s="198"/>
      <c r="M63913" s="126"/>
      <c r="AA63913" s="241"/>
      <c r="AB63913" s="22"/>
    </row>
    <row r="63914" spans="11:28" x14ac:dyDescent="0.2">
      <c r="K63914" s="125"/>
      <c r="L63914" s="198"/>
      <c r="M63914" s="126"/>
      <c r="AA63914" s="241"/>
      <c r="AB63914" s="22"/>
    </row>
    <row r="63915" spans="11:28" x14ac:dyDescent="0.2">
      <c r="K63915" s="125"/>
      <c r="L63915" s="198"/>
      <c r="M63915" s="126"/>
      <c r="AA63915" s="241"/>
      <c r="AB63915" s="22"/>
    </row>
    <row r="63916" spans="11:28" x14ac:dyDescent="0.2">
      <c r="K63916" s="125"/>
      <c r="L63916" s="198"/>
      <c r="M63916" s="126"/>
      <c r="AA63916" s="241"/>
      <c r="AB63916" s="22"/>
    </row>
    <row r="63917" spans="11:28" x14ac:dyDescent="0.2">
      <c r="K63917" s="125"/>
      <c r="L63917" s="198"/>
      <c r="M63917" s="126"/>
      <c r="AA63917" s="241"/>
      <c r="AB63917" s="22"/>
    </row>
    <row r="63918" spans="11:28" x14ac:dyDescent="0.2">
      <c r="K63918" s="125"/>
      <c r="L63918" s="198"/>
      <c r="M63918" s="126"/>
      <c r="AA63918" s="241"/>
      <c r="AB63918" s="22"/>
    </row>
    <row r="63919" spans="11:28" x14ac:dyDescent="0.2">
      <c r="K63919" s="125"/>
      <c r="L63919" s="198"/>
      <c r="M63919" s="126"/>
      <c r="AA63919" s="241"/>
      <c r="AB63919" s="22"/>
    </row>
    <row r="63920" spans="11:28" x14ac:dyDescent="0.2">
      <c r="K63920" s="125"/>
      <c r="L63920" s="198"/>
      <c r="M63920" s="126"/>
      <c r="AA63920" s="241"/>
      <c r="AB63920" s="22"/>
    </row>
    <row r="63921" spans="11:28" x14ac:dyDescent="0.2">
      <c r="K63921" s="125"/>
      <c r="L63921" s="198"/>
      <c r="M63921" s="126"/>
      <c r="AA63921" s="241"/>
      <c r="AB63921" s="22"/>
    </row>
    <row r="63922" spans="11:28" x14ac:dyDescent="0.2">
      <c r="K63922" s="125"/>
      <c r="L63922" s="198"/>
      <c r="M63922" s="126"/>
      <c r="AA63922" s="241"/>
      <c r="AB63922" s="22"/>
    </row>
    <row r="63923" spans="11:28" x14ac:dyDescent="0.2">
      <c r="K63923" s="125"/>
      <c r="L63923" s="198"/>
      <c r="M63923" s="126"/>
      <c r="AA63923" s="241"/>
      <c r="AB63923" s="22"/>
    </row>
    <row r="63924" spans="11:28" x14ac:dyDescent="0.2">
      <c r="K63924" s="125"/>
      <c r="L63924" s="198"/>
      <c r="M63924" s="126"/>
      <c r="AA63924" s="241"/>
      <c r="AB63924" s="22"/>
    </row>
    <row r="63925" spans="11:28" x14ac:dyDescent="0.2">
      <c r="K63925" s="125"/>
      <c r="L63925" s="198"/>
      <c r="M63925" s="126"/>
      <c r="AA63925" s="241"/>
      <c r="AB63925" s="22"/>
    </row>
    <row r="63926" spans="11:28" x14ac:dyDescent="0.2">
      <c r="K63926" s="125"/>
      <c r="L63926" s="198"/>
      <c r="M63926" s="126"/>
      <c r="AA63926" s="241"/>
      <c r="AB63926" s="22"/>
    </row>
    <row r="63927" spans="11:28" x14ac:dyDescent="0.2">
      <c r="K63927" s="125"/>
      <c r="L63927" s="198"/>
      <c r="M63927" s="126"/>
      <c r="AA63927" s="241"/>
      <c r="AB63927" s="22"/>
    </row>
    <row r="63928" spans="11:28" x14ac:dyDescent="0.2">
      <c r="K63928" s="125"/>
      <c r="L63928" s="198"/>
      <c r="M63928" s="126"/>
      <c r="AA63928" s="241"/>
      <c r="AB63928" s="22"/>
    </row>
    <row r="63929" spans="11:28" x14ac:dyDescent="0.2">
      <c r="K63929" s="125"/>
      <c r="L63929" s="198"/>
      <c r="M63929" s="126"/>
      <c r="AA63929" s="241"/>
      <c r="AB63929" s="22"/>
    </row>
    <row r="63930" spans="11:28" x14ac:dyDescent="0.2">
      <c r="K63930" s="125"/>
      <c r="L63930" s="198"/>
      <c r="M63930" s="126"/>
      <c r="AA63930" s="241"/>
      <c r="AB63930" s="22"/>
    </row>
    <row r="63931" spans="11:28" x14ac:dyDescent="0.2">
      <c r="K63931" s="125"/>
      <c r="L63931" s="198"/>
      <c r="M63931" s="126"/>
      <c r="AA63931" s="241"/>
      <c r="AB63931" s="22"/>
    </row>
    <row r="63932" spans="11:28" x14ac:dyDescent="0.2">
      <c r="K63932" s="125"/>
      <c r="L63932" s="198"/>
      <c r="M63932" s="126"/>
      <c r="AA63932" s="241"/>
      <c r="AB63932" s="22"/>
    </row>
    <row r="63933" spans="11:28" x14ac:dyDescent="0.2">
      <c r="K63933" s="125"/>
      <c r="L63933" s="198"/>
      <c r="M63933" s="126"/>
      <c r="AA63933" s="241"/>
      <c r="AB63933" s="22"/>
    </row>
    <row r="63934" spans="11:28" x14ac:dyDescent="0.2">
      <c r="K63934" s="125"/>
      <c r="L63934" s="198"/>
      <c r="M63934" s="126"/>
      <c r="AA63934" s="241"/>
      <c r="AB63934" s="22"/>
    </row>
    <row r="63935" spans="11:28" x14ac:dyDescent="0.2">
      <c r="K63935" s="125"/>
      <c r="L63935" s="198"/>
      <c r="M63935" s="126"/>
      <c r="AA63935" s="241"/>
      <c r="AB63935" s="22"/>
    </row>
    <row r="63936" spans="11:28" x14ac:dyDescent="0.2">
      <c r="K63936" s="125"/>
      <c r="L63936" s="198"/>
      <c r="M63936" s="126"/>
      <c r="AA63936" s="241"/>
      <c r="AB63936" s="22"/>
    </row>
    <row r="63937" spans="11:28" x14ac:dyDescent="0.2">
      <c r="K63937" s="125"/>
      <c r="L63937" s="198"/>
      <c r="M63937" s="126"/>
      <c r="AA63937" s="241"/>
      <c r="AB63937" s="22"/>
    </row>
    <row r="63938" spans="11:28" x14ac:dyDescent="0.2">
      <c r="K63938" s="125"/>
      <c r="L63938" s="198"/>
      <c r="M63938" s="126"/>
      <c r="AA63938" s="241"/>
      <c r="AB63938" s="22"/>
    </row>
    <row r="63939" spans="11:28" x14ac:dyDescent="0.2">
      <c r="K63939" s="125"/>
      <c r="L63939" s="198"/>
      <c r="M63939" s="126"/>
      <c r="AA63939" s="241"/>
      <c r="AB63939" s="22"/>
    </row>
    <row r="63940" spans="11:28" x14ac:dyDescent="0.2">
      <c r="K63940" s="125"/>
      <c r="L63940" s="198"/>
      <c r="M63940" s="126"/>
      <c r="AA63940" s="241"/>
      <c r="AB63940" s="22"/>
    </row>
    <row r="63941" spans="11:28" x14ac:dyDescent="0.2">
      <c r="K63941" s="125"/>
      <c r="L63941" s="198"/>
      <c r="M63941" s="126"/>
      <c r="AA63941" s="241"/>
      <c r="AB63941" s="22"/>
    </row>
    <row r="63942" spans="11:28" x14ac:dyDescent="0.2">
      <c r="K63942" s="125"/>
      <c r="L63942" s="198"/>
      <c r="M63942" s="126"/>
      <c r="AA63942" s="241"/>
      <c r="AB63942" s="22"/>
    </row>
    <row r="63943" spans="11:28" x14ac:dyDescent="0.2">
      <c r="K63943" s="125"/>
      <c r="L63943" s="198"/>
      <c r="M63943" s="126"/>
      <c r="AA63943" s="241"/>
      <c r="AB63943" s="22"/>
    </row>
    <row r="63944" spans="11:28" x14ac:dyDescent="0.2">
      <c r="K63944" s="125"/>
      <c r="L63944" s="198"/>
      <c r="M63944" s="126"/>
      <c r="AA63944" s="241"/>
      <c r="AB63944" s="22"/>
    </row>
    <row r="63945" spans="11:28" x14ac:dyDescent="0.2">
      <c r="K63945" s="125"/>
      <c r="L63945" s="198"/>
      <c r="M63945" s="126"/>
      <c r="AA63945" s="241"/>
      <c r="AB63945" s="22"/>
    </row>
    <row r="63946" spans="11:28" x14ac:dyDescent="0.2">
      <c r="K63946" s="125"/>
      <c r="L63946" s="198"/>
      <c r="M63946" s="126"/>
      <c r="AA63946" s="241"/>
      <c r="AB63946" s="22"/>
    </row>
    <row r="63947" spans="11:28" x14ac:dyDescent="0.2">
      <c r="K63947" s="125"/>
      <c r="L63947" s="198"/>
      <c r="M63947" s="126"/>
      <c r="AA63947" s="241"/>
      <c r="AB63947" s="22"/>
    </row>
    <row r="63948" spans="11:28" x14ac:dyDescent="0.2">
      <c r="K63948" s="125"/>
      <c r="L63948" s="198"/>
      <c r="M63948" s="126"/>
      <c r="AA63948" s="241"/>
      <c r="AB63948" s="22"/>
    </row>
    <row r="63949" spans="11:28" x14ac:dyDescent="0.2">
      <c r="K63949" s="125"/>
      <c r="L63949" s="198"/>
      <c r="M63949" s="126"/>
      <c r="AA63949" s="241"/>
      <c r="AB63949" s="22"/>
    </row>
    <row r="63950" spans="11:28" x14ac:dyDescent="0.2">
      <c r="K63950" s="125"/>
      <c r="L63950" s="198"/>
      <c r="M63950" s="126"/>
      <c r="AA63950" s="241"/>
      <c r="AB63950" s="22"/>
    </row>
    <row r="63951" spans="11:28" x14ac:dyDescent="0.2">
      <c r="K63951" s="125"/>
      <c r="L63951" s="198"/>
      <c r="M63951" s="126"/>
      <c r="AA63951" s="241"/>
      <c r="AB63951" s="22"/>
    </row>
    <row r="63952" spans="11:28" x14ac:dyDescent="0.2">
      <c r="K63952" s="125"/>
      <c r="L63952" s="198"/>
      <c r="M63952" s="126"/>
      <c r="AA63952" s="241"/>
      <c r="AB63952" s="22"/>
    </row>
    <row r="63953" spans="11:28" x14ac:dyDescent="0.2">
      <c r="K63953" s="125"/>
      <c r="L63953" s="198"/>
      <c r="M63953" s="126"/>
      <c r="AA63953" s="241"/>
      <c r="AB63953" s="22"/>
    </row>
    <row r="63954" spans="11:28" x14ac:dyDescent="0.2">
      <c r="K63954" s="125"/>
      <c r="L63954" s="198"/>
      <c r="M63954" s="126"/>
      <c r="AA63954" s="241"/>
      <c r="AB63954" s="22"/>
    </row>
    <row r="63955" spans="11:28" x14ac:dyDescent="0.2">
      <c r="K63955" s="125"/>
      <c r="L63955" s="198"/>
      <c r="M63955" s="126"/>
      <c r="AA63955" s="241"/>
      <c r="AB63955" s="22"/>
    </row>
    <row r="63956" spans="11:28" x14ac:dyDescent="0.2">
      <c r="K63956" s="125"/>
      <c r="L63956" s="198"/>
      <c r="M63956" s="126"/>
      <c r="AA63956" s="241"/>
      <c r="AB63956" s="22"/>
    </row>
    <row r="63957" spans="11:28" x14ac:dyDescent="0.2">
      <c r="K63957" s="125"/>
      <c r="L63957" s="198"/>
      <c r="M63957" s="126"/>
      <c r="AA63957" s="241"/>
      <c r="AB63957" s="22"/>
    </row>
    <row r="63958" spans="11:28" x14ac:dyDescent="0.2">
      <c r="K63958" s="125"/>
      <c r="L63958" s="198"/>
      <c r="M63958" s="126"/>
      <c r="AA63958" s="241"/>
      <c r="AB63958" s="22"/>
    </row>
    <row r="63959" spans="11:28" x14ac:dyDescent="0.2">
      <c r="K63959" s="125"/>
      <c r="L63959" s="198"/>
      <c r="M63959" s="126"/>
      <c r="AA63959" s="241"/>
      <c r="AB63959" s="22"/>
    </row>
    <row r="63960" spans="11:28" x14ac:dyDescent="0.2">
      <c r="K63960" s="125"/>
      <c r="L63960" s="198"/>
      <c r="M63960" s="126"/>
      <c r="AA63960" s="241"/>
      <c r="AB63960" s="22"/>
    </row>
    <row r="63961" spans="11:28" x14ac:dyDescent="0.2">
      <c r="K63961" s="125"/>
      <c r="L63961" s="198"/>
      <c r="M63961" s="126"/>
      <c r="AA63961" s="241"/>
      <c r="AB63961" s="22"/>
    </row>
    <row r="63962" spans="11:28" x14ac:dyDescent="0.2">
      <c r="K63962" s="125"/>
      <c r="L63962" s="198"/>
      <c r="M63962" s="126"/>
      <c r="AA63962" s="241"/>
      <c r="AB63962" s="22"/>
    </row>
    <row r="63963" spans="11:28" x14ac:dyDescent="0.2">
      <c r="K63963" s="125"/>
      <c r="L63963" s="198"/>
      <c r="M63963" s="126"/>
      <c r="AA63963" s="241"/>
      <c r="AB63963" s="22"/>
    </row>
    <row r="63964" spans="11:28" x14ac:dyDescent="0.2">
      <c r="K63964" s="125"/>
      <c r="L63964" s="198"/>
      <c r="M63964" s="126"/>
      <c r="AA63964" s="241"/>
      <c r="AB63964" s="22"/>
    </row>
    <row r="63965" spans="11:28" x14ac:dyDescent="0.2">
      <c r="K63965" s="125"/>
      <c r="L63965" s="198"/>
      <c r="M63965" s="126"/>
      <c r="AA63965" s="241"/>
      <c r="AB63965" s="22"/>
    </row>
    <row r="63966" spans="11:28" x14ac:dyDescent="0.2">
      <c r="K63966" s="125"/>
      <c r="L63966" s="198"/>
      <c r="M63966" s="126"/>
      <c r="AA63966" s="241"/>
      <c r="AB63966" s="22"/>
    </row>
    <row r="63967" spans="11:28" x14ac:dyDescent="0.2">
      <c r="K63967" s="125"/>
      <c r="L63967" s="198"/>
      <c r="M63967" s="126"/>
      <c r="AA63967" s="241"/>
      <c r="AB63967" s="22"/>
    </row>
    <row r="63968" spans="11:28" x14ac:dyDescent="0.2">
      <c r="K63968" s="125"/>
      <c r="L63968" s="198"/>
      <c r="M63968" s="126"/>
      <c r="AA63968" s="241"/>
      <c r="AB63968" s="22"/>
    </row>
    <row r="63969" spans="11:28" x14ac:dyDescent="0.2">
      <c r="K63969" s="125"/>
      <c r="L63969" s="198"/>
      <c r="M63969" s="126"/>
      <c r="AA63969" s="241"/>
      <c r="AB63969" s="22"/>
    </row>
    <row r="63970" spans="11:28" x14ac:dyDescent="0.2">
      <c r="K63970" s="125"/>
      <c r="L63970" s="198"/>
      <c r="M63970" s="126"/>
      <c r="AA63970" s="241"/>
      <c r="AB63970" s="22"/>
    </row>
    <row r="63971" spans="11:28" x14ac:dyDescent="0.2">
      <c r="K63971" s="125"/>
      <c r="L63971" s="198"/>
      <c r="M63971" s="126"/>
      <c r="AA63971" s="241"/>
      <c r="AB63971" s="22"/>
    </row>
    <row r="63972" spans="11:28" x14ac:dyDescent="0.2">
      <c r="K63972" s="125"/>
      <c r="L63972" s="198"/>
      <c r="M63972" s="126"/>
      <c r="AA63972" s="241"/>
      <c r="AB63972" s="22"/>
    </row>
    <row r="63973" spans="11:28" x14ac:dyDescent="0.2">
      <c r="K63973" s="125"/>
      <c r="L63973" s="198"/>
      <c r="M63973" s="126"/>
      <c r="AA63973" s="241"/>
      <c r="AB63973" s="22"/>
    </row>
    <row r="63974" spans="11:28" x14ac:dyDescent="0.2">
      <c r="K63974" s="125"/>
      <c r="L63974" s="198"/>
      <c r="M63974" s="126"/>
      <c r="AA63974" s="241"/>
      <c r="AB63974" s="22"/>
    </row>
    <row r="63975" spans="11:28" x14ac:dyDescent="0.2">
      <c r="K63975" s="125"/>
      <c r="L63975" s="198"/>
      <c r="M63975" s="126"/>
      <c r="AA63975" s="241"/>
      <c r="AB63975" s="22"/>
    </row>
    <row r="63976" spans="11:28" x14ac:dyDescent="0.2">
      <c r="K63976" s="125"/>
      <c r="L63976" s="198"/>
      <c r="M63976" s="126"/>
      <c r="AA63976" s="241"/>
      <c r="AB63976" s="22"/>
    </row>
    <row r="63977" spans="11:28" x14ac:dyDescent="0.2">
      <c r="K63977" s="125"/>
      <c r="L63977" s="198"/>
      <c r="M63977" s="126"/>
      <c r="AA63977" s="241"/>
      <c r="AB63977" s="22"/>
    </row>
    <row r="63978" spans="11:28" x14ac:dyDescent="0.2">
      <c r="K63978" s="125"/>
      <c r="L63978" s="198"/>
      <c r="M63978" s="126"/>
      <c r="AA63978" s="241"/>
      <c r="AB63978" s="22"/>
    </row>
    <row r="63979" spans="11:28" x14ac:dyDescent="0.2">
      <c r="K63979" s="125"/>
      <c r="L63979" s="198"/>
      <c r="M63979" s="126"/>
      <c r="AA63979" s="241"/>
      <c r="AB63979" s="22"/>
    </row>
    <row r="63980" spans="11:28" x14ac:dyDescent="0.2">
      <c r="K63980" s="125"/>
      <c r="L63980" s="198"/>
      <c r="M63980" s="126"/>
      <c r="AA63980" s="241"/>
      <c r="AB63980" s="22"/>
    </row>
    <row r="63981" spans="11:28" x14ac:dyDescent="0.2">
      <c r="K63981" s="125"/>
      <c r="L63981" s="198"/>
      <c r="M63981" s="126"/>
      <c r="AA63981" s="241"/>
      <c r="AB63981" s="22"/>
    </row>
    <row r="63982" spans="11:28" x14ac:dyDescent="0.2">
      <c r="K63982" s="125"/>
      <c r="L63982" s="198"/>
      <c r="M63982" s="126"/>
      <c r="AA63982" s="241"/>
      <c r="AB63982" s="22"/>
    </row>
    <row r="63983" spans="11:28" x14ac:dyDescent="0.2">
      <c r="K63983" s="125"/>
      <c r="L63983" s="198"/>
      <c r="M63983" s="126"/>
      <c r="AA63983" s="241"/>
      <c r="AB63983" s="22"/>
    </row>
    <row r="63984" spans="11:28" x14ac:dyDescent="0.2">
      <c r="K63984" s="125"/>
      <c r="L63984" s="198"/>
      <c r="M63984" s="126"/>
      <c r="AA63984" s="241"/>
      <c r="AB63984" s="22"/>
    </row>
    <row r="63985" spans="11:28" x14ac:dyDescent="0.2">
      <c r="K63985" s="125"/>
      <c r="L63985" s="198"/>
      <c r="M63985" s="126"/>
      <c r="AA63985" s="241"/>
      <c r="AB63985" s="22"/>
    </row>
    <row r="63986" spans="11:28" x14ac:dyDescent="0.2">
      <c r="K63986" s="125"/>
      <c r="L63986" s="198"/>
      <c r="M63986" s="126"/>
      <c r="AA63986" s="241"/>
      <c r="AB63986" s="22"/>
    </row>
    <row r="63987" spans="11:28" x14ac:dyDescent="0.2">
      <c r="K63987" s="125"/>
      <c r="L63987" s="198"/>
      <c r="M63987" s="126"/>
      <c r="AA63987" s="241"/>
      <c r="AB63987" s="22"/>
    </row>
    <row r="63988" spans="11:28" x14ac:dyDescent="0.2">
      <c r="K63988" s="125"/>
      <c r="L63988" s="198"/>
      <c r="M63988" s="126"/>
      <c r="AA63988" s="241"/>
      <c r="AB63988" s="22"/>
    </row>
    <row r="63989" spans="11:28" x14ac:dyDescent="0.2">
      <c r="K63989" s="125"/>
      <c r="L63989" s="198"/>
      <c r="M63989" s="126"/>
      <c r="AA63989" s="241"/>
      <c r="AB63989" s="22"/>
    </row>
    <row r="63990" spans="11:28" x14ac:dyDescent="0.2">
      <c r="K63990" s="125"/>
      <c r="L63990" s="198"/>
      <c r="M63990" s="126"/>
      <c r="AA63990" s="241"/>
      <c r="AB63990" s="22"/>
    </row>
    <row r="63991" spans="11:28" x14ac:dyDescent="0.2">
      <c r="K63991" s="125"/>
      <c r="L63991" s="198"/>
      <c r="M63991" s="126"/>
      <c r="AA63991" s="241"/>
      <c r="AB63991" s="22"/>
    </row>
    <row r="63992" spans="11:28" x14ac:dyDescent="0.2">
      <c r="K63992" s="125"/>
      <c r="L63992" s="198"/>
      <c r="M63992" s="126"/>
      <c r="AA63992" s="241"/>
      <c r="AB63992" s="22"/>
    </row>
    <row r="63993" spans="11:28" x14ac:dyDescent="0.2">
      <c r="K63993" s="125"/>
      <c r="L63993" s="198"/>
      <c r="M63993" s="126"/>
      <c r="AA63993" s="241"/>
      <c r="AB63993" s="22"/>
    </row>
    <row r="63994" spans="11:28" x14ac:dyDescent="0.2">
      <c r="K63994" s="125"/>
      <c r="L63994" s="198"/>
      <c r="M63994" s="126"/>
      <c r="AA63994" s="241"/>
      <c r="AB63994" s="22"/>
    </row>
    <row r="63995" spans="11:28" x14ac:dyDescent="0.2">
      <c r="K63995" s="125"/>
      <c r="L63995" s="198"/>
      <c r="M63995" s="126"/>
      <c r="AA63995" s="241"/>
      <c r="AB63995" s="22"/>
    </row>
    <row r="63996" spans="11:28" x14ac:dyDescent="0.2">
      <c r="K63996" s="125"/>
      <c r="L63996" s="198"/>
      <c r="M63996" s="126"/>
      <c r="AA63996" s="241"/>
      <c r="AB63996" s="22"/>
    </row>
    <row r="63997" spans="11:28" x14ac:dyDescent="0.2">
      <c r="K63997" s="125"/>
      <c r="L63997" s="198"/>
      <c r="M63997" s="126"/>
      <c r="AA63997" s="241"/>
      <c r="AB63997" s="22"/>
    </row>
    <row r="63998" spans="11:28" x14ac:dyDescent="0.2">
      <c r="K63998" s="125"/>
      <c r="L63998" s="198"/>
      <c r="M63998" s="126"/>
      <c r="AA63998" s="241"/>
      <c r="AB63998" s="22"/>
    </row>
    <row r="63999" spans="11:28" x14ac:dyDescent="0.2">
      <c r="K63999" s="125"/>
      <c r="L63999" s="198"/>
      <c r="M63999" s="126"/>
      <c r="AA63999" s="241"/>
      <c r="AB63999" s="22"/>
    </row>
    <row r="64000" spans="11:28" x14ac:dyDescent="0.2">
      <c r="K64000" s="125"/>
      <c r="L64000" s="198"/>
      <c r="M64000" s="126"/>
      <c r="AA64000" s="241"/>
      <c r="AB64000" s="22"/>
    </row>
    <row r="64001" spans="11:28" x14ac:dyDescent="0.2">
      <c r="K64001" s="125"/>
      <c r="L64001" s="198"/>
      <c r="M64001" s="126"/>
      <c r="AA64001" s="241"/>
      <c r="AB64001" s="22"/>
    </row>
    <row r="64002" spans="11:28" x14ac:dyDescent="0.2">
      <c r="K64002" s="125"/>
      <c r="L64002" s="198"/>
      <c r="M64002" s="126"/>
      <c r="AA64002" s="241"/>
      <c r="AB64002" s="22"/>
    </row>
    <row r="64003" spans="11:28" x14ac:dyDescent="0.2">
      <c r="K64003" s="125"/>
      <c r="L64003" s="198"/>
      <c r="M64003" s="126"/>
      <c r="AA64003" s="241"/>
      <c r="AB64003" s="22"/>
    </row>
    <row r="64004" spans="11:28" x14ac:dyDescent="0.2">
      <c r="K64004" s="125"/>
      <c r="L64004" s="198"/>
      <c r="M64004" s="126"/>
      <c r="AA64004" s="241"/>
      <c r="AB64004" s="22"/>
    </row>
    <row r="64005" spans="11:28" x14ac:dyDescent="0.2">
      <c r="K64005" s="125"/>
      <c r="L64005" s="198"/>
      <c r="M64005" s="126"/>
      <c r="AA64005" s="241"/>
      <c r="AB64005" s="22"/>
    </row>
    <row r="64006" spans="11:28" x14ac:dyDescent="0.2">
      <c r="K64006" s="125"/>
      <c r="L64006" s="198"/>
      <c r="M64006" s="126"/>
      <c r="AA64006" s="241"/>
      <c r="AB64006" s="22"/>
    </row>
    <row r="64007" spans="11:28" x14ac:dyDescent="0.2">
      <c r="K64007" s="125"/>
      <c r="L64007" s="198"/>
      <c r="M64007" s="126"/>
      <c r="AA64007" s="241"/>
      <c r="AB64007" s="22"/>
    </row>
    <row r="64008" spans="11:28" x14ac:dyDescent="0.2">
      <c r="K64008" s="125"/>
      <c r="L64008" s="198"/>
      <c r="M64008" s="126"/>
      <c r="AA64008" s="241"/>
      <c r="AB64008" s="22"/>
    </row>
    <row r="64009" spans="11:28" x14ac:dyDescent="0.2">
      <c r="K64009" s="125"/>
      <c r="L64009" s="198"/>
      <c r="M64009" s="126"/>
      <c r="AA64009" s="241"/>
      <c r="AB64009" s="22"/>
    </row>
    <row r="64010" spans="11:28" x14ac:dyDescent="0.2">
      <c r="K64010" s="125"/>
      <c r="L64010" s="198"/>
      <c r="M64010" s="126"/>
      <c r="AA64010" s="241"/>
      <c r="AB64010" s="22"/>
    </row>
    <row r="64011" spans="11:28" x14ac:dyDescent="0.2">
      <c r="K64011" s="125"/>
      <c r="L64011" s="198"/>
      <c r="M64011" s="126"/>
      <c r="AA64011" s="241"/>
      <c r="AB64011" s="22"/>
    </row>
    <row r="64012" spans="11:28" x14ac:dyDescent="0.2">
      <c r="K64012" s="125"/>
      <c r="L64012" s="198"/>
      <c r="M64012" s="126"/>
      <c r="AA64012" s="241"/>
      <c r="AB64012" s="22"/>
    </row>
    <row r="64013" spans="11:28" x14ac:dyDescent="0.2">
      <c r="K64013" s="125"/>
      <c r="L64013" s="198"/>
      <c r="M64013" s="126"/>
      <c r="AA64013" s="241"/>
      <c r="AB64013" s="22"/>
    </row>
    <row r="64014" spans="11:28" x14ac:dyDescent="0.2">
      <c r="K64014" s="125"/>
      <c r="L64014" s="198"/>
      <c r="M64014" s="126"/>
      <c r="AA64014" s="241"/>
      <c r="AB64014" s="22"/>
    </row>
    <row r="64015" spans="11:28" x14ac:dyDescent="0.2">
      <c r="K64015" s="125"/>
      <c r="L64015" s="198"/>
      <c r="M64015" s="126"/>
      <c r="AA64015" s="241"/>
      <c r="AB64015" s="22"/>
    </row>
    <row r="64016" spans="11:28" x14ac:dyDescent="0.2">
      <c r="K64016" s="125"/>
      <c r="L64016" s="198"/>
      <c r="M64016" s="126"/>
      <c r="AA64016" s="241"/>
      <c r="AB64016" s="22"/>
    </row>
    <row r="64017" spans="11:28" x14ac:dyDescent="0.2">
      <c r="K64017" s="125"/>
      <c r="L64017" s="198"/>
      <c r="M64017" s="126"/>
      <c r="AA64017" s="241"/>
      <c r="AB64017" s="22"/>
    </row>
    <row r="64018" spans="11:28" x14ac:dyDescent="0.2">
      <c r="K64018" s="125"/>
      <c r="L64018" s="198"/>
      <c r="M64018" s="126"/>
      <c r="AA64018" s="241"/>
      <c r="AB64018" s="22"/>
    </row>
    <row r="64019" spans="11:28" x14ac:dyDescent="0.2">
      <c r="K64019" s="125"/>
      <c r="L64019" s="198"/>
      <c r="M64019" s="126"/>
      <c r="AA64019" s="241"/>
      <c r="AB64019" s="22"/>
    </row>
    <row r="64020" spans="11:28" x14ac:dyDescent="0.2">
      <c r="K64020" s="125"/>
      <c r="L64020" s="198"/>
      <c r="M64020" s="126"/>
      <c r="AA64020" s="241"/>
      <c r="AB64020" s="22"/>
    </row>
    <row r="64021" spans="11:28" x14ac:dyDescent="0.2">
      <c r="K64021" s="125"/>
      <c r="L64021" s="198"/>
      <c r="M64021" s="126"/>
      <c r="AA64021" s="241"/>
      <c r="AB64021" s="22"/>
    </row>
    <row r="64022" spans="11:28" x14ac:dyDescent="0.2">
      <c r="K64022" s="125"/>
      <c r="L64022" s="198"/>
      <c r="M64022" s="126"/>
      <c r="AA64022" s="241"/>
      <c r="AB64022" s="22"/>
    </row>
    <row r="64023" spans="11:28" x14ac:dyDescent="0.2">
      <c r="K64023" s="125"/>
      <c r="L64023" s="198"/>
      <c r="M64023" s="126"/>
      <c r="AA64023" s="241"/>
      <c r="AB64023" s="22"/>
    </row>
    <row r="64024" spans="11:28" x14ac:dyDescent="0.2">
      <c r="K64024" s="125"/>
      <c r="L64024" s="198"/>
      <c r="M64024" s="126"/>
      <c r="AA64024" s="241"/>
      <c r="AB64024" s="22"/>
    </row>
    <row r="64025" spans="11:28" x14ac:dyDescent="0.2">
      <c r="K64025" s="125"/>
      <c r="L64025" s="198"/>
      <c r="M64025" s="126"/>
      <c r="AA64025" s="241"/>
      <c r="AB64025" s="22"/>
    </row>
    <row r="64026" spans="11:28" x14ac:dyDescent="0.2">
      <c r="K64026" s="125"/>
      <c r="L64026" s="198"/>
      <c r="M64026" s="126"/>
      <c r="AA64026" s="241"/>
      <c r="AB64026" s="22"/>
    </row>
    <row r="64027" spans="11:28" x14ac:dyDescent="0.2">
      <c r="K64027" s="125"/>
      <c r="L64027" s="198"/>
      <c r="M64027" s="126"/>
      <c r="AA64027" s="241"/>
      <c r="AB64027" s="22"/>
    </row>
    <row r="64028" spans="11:28" x14ac:dyDescent="0.2">
      <c r="K64028" s="125"/>
      <c r="L64028" s="198"/>
      <c r="M64028" s="126"/>
      <c r="AA64028" s="241"/>
      <c r="AB64028" s="22"/>
    </row>
    <row r="64029" spans="11:28" x14ac:dyDescent="0.2">
      <c r="K64029" s="125"/>
      <c r="L64029" s="198"/>
      <c r="M64029" s="126"/>
      <c r="AA64029" s="241"/>
      <c r="AB64029" s="22"/>
    </row>
    <row r="64030" spans="11:28" x14ac:dyDescent="0.2">
      <c r="K64030" s="125"/>
      <c r="L64030" s="198"/>
      <c r="M64030" s="126"/>
      <c r="AA64030" s="241"/>
      <c r="AB64030" s="22"/>
    </row>
    <row r="64031" spans="11:28" x14ac:dyDescent="0.2">
      <c r="K64031" s="125"/>
      <c r="L64031" s="198"/>
      <c r="M64031" s="126"/>
      <c r="AA64031" s="241"/>
      <c r="AB64031" s="22"/>
    </row>
    <row r="64032" spans="11:28" x14ac:dyDescent="0.2">
      <c r="K64032" s="125"/>
      <c r="L64032" s="198"/>
      <c r="M64032" s="126"/>
      <c r="AA64032" s="241"/>
      <c r="AB64032" s="22"/>
    </row>
    <row r="64033" spans="11:28" x14ac:dyDescent="0.2">
      <c r="K64033" s="125"/>
      <c r="L64033" s="198"/>
      <c r="M64033" s="126"/>
      <c r="AA64033" s="241"/>
      <c r="AB64033" s="22"/>
    </row>
    <row r="64034" spans="11:28" x14ac:dyDescent="0.2">
      <c r="K64034" s="125"/>
      <c r="L64034" s="198"/>
      <c r="M64034" s="126"/>
      <c r="AA64034" s="241"/>
      <c r="AB64034" s="22"/>
    </row>
    <row r="64035" spans="11:28" x14ac:dyDescent="0.2">
      <c r="K64035" s="125"/>
      <c r="L64035" s="198"/>
      <c r="M64035" s="126"/>
      <c r="AA64035" s="241"/>
      <c r="AB64035" s="22"/>
    </row>
    <row r="64036" spans="11:28" x14ac:dyDescent="0.2">
      <c r="K64036" s="125"/>
      <c r="L64036" s="198"/>
      <c r="M64036" s="126"/>
      <c r="AA64036" s="241"/>
      <c r="AB64036" s="22"/>
    </row>
    <row r="64037" spans="11:28" x14ac:dyDescent="0.2">
      <c r="K64037" s="125"/>
      <c r="L64037" s="198"/>
      <c r="M64037" s="126"/>
      <c r="AA64037" s="241"/>
      <c r="AB64037" s="22"/>
    </row>
    <row r="64038" spans="11:28" x14ac:dyDescent="0.2">
      <c r="K64038" s="125"/>
      <c r="L64038" s="198"/>
      <c r="M64038" s="126"/>
      <c r="AA64038" s="241"/>
      <c r="AB64038" s="22"/>
    </row>
    <row r="64039" spans="11:28" x14ac:dyDescent="0.2">
      <c r="K64039" s="125"/>
      <c r="L64039" s="198"/>
      <c r="M64039" s="126"/>
      <c r="AA64039" s="241"/>
      <c r="AB64039" s="22"/>
    </row>
    <row r="64040" spans="11:28" x14ac:dyDescent="0.2">
      <c r="K64040" s="125"/>
      <c r="L64040" s="198"/>
      <c r="M64040" s="126"/>
      <c r="AA64040" s="241"/>
      <c r="AB64040" s="22"/>
    </row>
    <row r="64041" spans="11:28" x14ac:dyDescent="0.2">
      <c r="K64041" s="125"/>
      <c r="L64041" s="198"/>
      <c r="M64041" s="126"/>
      <c r="AA64041" s="241"/>
      <c r="AB64041" s="22"/>
    </row>
    <row r="64042" spans="11:28" x14ac:dyDescent="0.2">
      <c r="K64042" s="125"/>
      <c r="L64042" s="198"/>
      <c r="M64042" s="126"/>
      <c r="AA64042" s="241"/>
      <c r="AB64042" s="22"/>
    </row>
    <row r="64043" spans="11:28" x14ac:dyDescent="0.2">
      <c r="K64043" s="125"/>
      <c r="L64043" s="198"/>
      <c r="M64043" s="126"/>
      <c r="AA64043" s="241"/>
      <c r="AB64043" s="22"/>
    </row>
    <row r="64044" spans="11:28" x14ac:dyDescent="0.2">
      <c r="K64044" s="125"/>
      <c r="L64044" s="198"/>
      <c r="M64044" s="126"/>
      <c r="AA64044" s="241"/>
      <c r="AB64044" s="22"/>
    </row>
    <row r="64045" spans="11:28" x14ac:dyDescent="0.2">
      <c r="K64045" s="125"/>
      <c r="L64045" s="198"/>
      <c r="M64045" s="126"/>
      <c r="AA64045" s="241"/>
      <c r="AB64045" s="22"/>
    </row>
    <row r="64046" spans="11:28" x14ac:dyDescent="0.2">
      <c r="K64046" s="125"/>
      <c r="L64046" s="198"/>
      <c r="M64046" s="126"/>
      <c r="AA64046" s="241"/>
      <c r="AB64046" s="22"/>
    </row>
    <row r="64047" spans="11:28" x14ac:dyDescent="0.2">
      <c r="K64047" s="125"/>
      <c r="L64047" s="198"/>
      <c r="M64047" s="126"/>
      <c r="AA64047" s="241"/>
      <c r="AB64047" s="22"/>
    </row>
    <row r="64048" spans="11:28" x14ac:dyDescent="0.2">
      <c r="K64048" s="125"/>
      <c r="L64048" s="198"/>
      <c r="M64048" s="126"/>
      <c r="AA64048" s="241"/>
      <c r="AB64048" s="22"/>
    </row>
    <row r="64049" spans="11:28" x14ac:dyDescent="0.2">
      <c r="K64049" s="125"/>
      <c r="L64049" s="198"/>
      <c r="M64049" s="126"/>
      <c r="AA64049" s="241"/>
      <c r="AB64049" s="22"/>
    </row>
    <row r="64050" spans="11:28" x14ac:dyDescent="0.2">
      <c r="K64050" s="125"/>
      <c r="L64050" s="198"/>
      <c r="M64050" s="126"/>
      <c r="AA64050" s="241"/>
      <c r="AB64050" s="22"/>
    </row>
    <row r="64051" spans="11:28" x14ac:dyDescent="0.2">
      <c r="K64051" s="125"/>
      <c r="L64051" s="198"/>
      <c r="M64051" s="126"/>
      <c r="AA64051" s="241"/>
      <c r="AB64051" s="22"/>
    </row>
    <row r="64052" spans="11:28" x14ac:dyDescent="0.2">
      <c r="K64052" s="125"/>
      <c r="L64052" s="198"/>
      <c r="M64052" s="126"/>
      <c r="AA64052" s="241"/>
      <c r="AB64052" s="22"/>
    </row>
    <row r="64053" spans="11:28" x14ac:dyDescent="0.2">
      <c r="K64053" s="125"/>
      <c r="L64053" s="198"/>
      <c r="M64053" s="126"/>
      <c r="AA64053" s="241"/>
      <c r="AB64053" s="22"/>
    </row>
    <row r="64054" spans="11:28" x14ac:dyDescent="0.2">
      <c r="K64054" s="125"/>
      <c r="L64054" s="198"/>
      <c r="M64054" s="126"/>
      <c r="AA64054" s="241"/>
      <c r="AB64054" s="22"/>
    </row>
    <row r="64055" spans="11:28" x14ac:dyDescent="0.2">
      <c r="K64055" s="125"/>
      <c r="L64055" s="198"/>
      <c r="M64055" s="126"/>
      <c r="AA64055" s="241"/>
      <c r="AB64055" s="22"/>
    </row>
    <row r="64056" spans="11:28" x14ac:dyDescent="0.2">
      <c r="K64056" s="125"/>
      <c r="L64056" s="198"/>
      <c r="M64056" s="126"/>
      <c r="AA64056" s="241"/>
      <c r="AB64056" s="22"/>
    </row>
    <row r="64057" spans="11:28" x14ac:dyDescent="0.2">
      <c r="K64057" s="125"/>
      <c r="L64057" s="198"/>
      <c r="M64057" s="126"/>
      <c r="AA64057" s="241"/>
      <c r="AB64057" s="22"/>
    </row>
    <row r="64058" spans="11:28" x14ac:dyDescent="0.2">
      <c r="K64058" s="125"/>
      <c r="L64058" s="198"/>
      <c r="M64058" s="126"/>
      <c r="AA64058" s="241"/>
      <c r="AB64058" s="22"/>
    </row>
    <row r="64059" spans="11:28" x14ac:dyDescent="0.2">
      <c r="K64059" s="125"/>
      <c r="L64059" s="198"/>
      <c r="M64059" s="126"/>
      <c r="AA64059" s="241"/>
      <c r="AB64059" s="22"/>
    </row>
    <row r="64060" spans="11:28" x14ac:dyDescent="0.2">
      <c r="K64060" s="125"/>
      <c r="L64060" s="198"/>
      <c r="M64060" s="126"/>
      <c r="AA64060" s="241"/>
      <c r="AB64060" s="22"/>
    </row>
    <row r="64061" spans="11:28" x14ac:dyDescent="0.2">
      <c r="K64061" s="125"/>
      <c r="L64061" s="198"/>
      <c r="M64061" s="126"/>
      <c r="AA64061" s="241"/>
      <c r="AB64061" s="22"/>
    </row>
    <row r="64062" spans="11:28" x14ac:dyDescent="0.2">
      <c r="K64062" s="125"/>
      <c r="L64062" s="198"/>
      <c r="M64062" s="126"/>
      <c r="AA64062" s="241"/>
      <c r="AB64062" s="22"/>
    </row>
    <row r="64063" spans="11:28" x14ac:dyDescent="0.2">
      <c r="K64063" s="125"/>
      <c r="L64063" s="198"/>
      <c r="M64063" s="126"/>
      <c r="AA64063" s="241"/>
      <c r="AB64063" s="22"/>
    </row>
    <row r="64064" spans="11:28" x14ac:dyDescent="0.2">
      <c r="K64064" s="125"/>
      <c r="L64064" s="198"/>
      <c r="M64064" s="126"/>
      <c r="AA64064" s="241"/>
      <c r="AB64064" s="22"/>
    </row>
    <row r="64065" spans="11:28" x14ac:dyDescent="0.2">
      <c r="K64065" s="125"/>
      <c r="L64065" s="198"/>
      <c r="M64065" s="126"/>
      <c r="AA64065" s="241"/>
      <c r="AB64065" s="22"/>
    </row>
    <row r="64066" spans="11:28" x14ac:dyDescent="0.2">
      <c r="K64066" s="125"/>
      <c r="L64066" s="198"/>
      <c r="M64066" s="126"/>
      <c r="AA64066" s="241"/>
      <c r="AB64066" s="22"/>
    </row>
    <row r="64067" spans="11:28" x14ac:dyDescent="0.2">
      <c r="K64067" s="125"/>
      <c r="L64067" s="198"/>
      <c r="M64067" s="126"/>
      <c r="AA64067" s="241"/>
      <c r="AB64067" s="22"/>
    </row>
    <row r="64068" spans="11:28" x14ac:dyDescent="0.2">
      <c r="K64068" s="125"/>
      <c r="L64068" s="198"/>
      <c r="M64068" s="126"/>
      <c r="AA64068" s="241"/>
      <c r="AB64068" s="22"/>
    </row>
    <row r="64069" spans="11:28" x14ac:dyDescent="0.2">
      <c r="K64069" s="125"/>
      <c r="L64069" s="198"/>
      <c r="M64069" s="126"/>
      <c r="AA64069" s="241"/>
      <c r="AB64069" s="22"/>
    </row>
    <row r="64070" spans="11:28" x14ac:dyDescent="0.2">
      <c r="K64070" s="125"/>
      <c r="L64070" s="198"/>
      <c r="M64070" s="126"/>
      <c r="AA64070" s="241"/>
      <c r="AB64070" s="22"/>
    </row>
    <row r="64071" spans="11:28" x14ac:dyDescent="0.2">
      <c r="K64071" s="125"/>
      <c r="L64071" s="198"/>
      <c r="M64071" s="126"/>
      <c r="AA64071" s="241"/>
      <c r="AB64071" s="22"/>
    </row>
    <row r="64072" spans="11:28" x14ac:dyDescent="0.2">
      <c r="K64072" s="125"/>
      <c r="L64072" s="198"/>
      <c r="M64072" s="126"/>
      <c r="AA64072" s="241"/>
      <c r="AB64072" s="22"/>
    </row>
    <row r="64073" spans="11:28" x14ac:dyDescent="0.2">
      <c r="K64073" s="125"/>
      <c r="L64073" s="198"/>
      <c r="M64073" s="126"/>
      <c r="AA64073" s="241"/>
      <c r="AB64073" s="22"/>
    </row>
    <row r="64074" spans="11:28" x14ac:dyDescent="0.2">
      <c r="K64074" s="125"/>
      <c r="L64074" s="198"/>
      <c r="M64074" s="126"/>
      <c r="AA64074" s="241"/>
      <c r="AB64074" s="22"/>
    </row>
    <row r="64075" spans="11:28" x14ac:dyDescent="0.2">
      <c r="K64075" s="125"/>
      <c r="L64075" s="198"/>
      <c r="M64075" s="126"/>
      <c r="AA64075" s="241"/>
      <c r="AB64075" s="22"/>
    </row>
    <row r="64076" spans="11:28" x14ac:dyDescent="0.2">
      <c r="K64076" s="125"/>
      <c r="L64076" s="198"/>
      <c r="M64076" s="126"/>
      <c r="AA64076" s="241"/>
      <c r="AB64076" s="22"/>
    </row>
    <row r="64077" spans="11:28" x14ac:dyDescent="0.2">
      <c r="K64077" s="125"/>
      <c r="L64077" s="198"/>
      <c r="M64077" s="126"/>
      <c r="AA64077" s="241"/>
      <c r="AB64077" s="22"/>
    </row>
    <row r="64078" spans="11:28" x14ac:dyDescent="0.2">
      <c r="K64078" s="125"/>
      <c r="L64078" s="198"/>
      <c r="M64078" s="126"/>
      <c r="AA64078" s="241"/>
      <c r="AB64078" s="22"/>
    </row>
    <row r="64079" spans="11:28" x14ac:dyDescent="0.2">
      <c r="K64079" s="125"/>
      <c r="L64079" s="198"/>
      <c r="M64079" s="126"/>
      <c r="AA64079" s="241"/>
      <c r="AB64079" s="22"/>
    </row>
    <row r="64080" spans="11:28" x14ac:dyDescent="0.2">
      <c r="K64080" s="125"/>
      <c r="L64080" s="198"/>
      <c r="M64080" s="126"/>
      <c r="AA64080" s="241"/>
      <c r="AB64080" s="22"/>
    </row>
    <row r="64081" spans="11:28" x14ac:dyDescent="0.2">
      <c r="K64081" s="125"/>
      <c r="L64081" s="198"/>
      <c r="M64081" s="126"/>
      <c r="AA64081" s="241"/>
      <c r="AB64081" s="22"/>
    </row>
    <row r="64082" spans="11:28" x14ac:dyDescent="0.2">
      <c r="K64082" s="125"/>
      <c r="L64082" s="198"/>
      <c r="M64082" s="126"/>
      <c r="AA64082" s="241"/>
      <c r="AB64082" s="22"/>
    </row>
    <row r="64083" spans="11:28" x14ac:dyDescent="0.2">
      <c r="K64083" s="125"/>
      <c r="L64083" s="198"/>
      <c r="M64083" s="126"/>
      <c r="AA64083" s="241"/>
      <c r="AB64083" s="22"/>
    </row>
    <row r="64084" spans="11:28" x14ac:dyDescent="0.2">
      <c r="K64084" s="125"/>
      <c r="L64084" s="198"/>
      <c r="M64084" s="126"/>
      <c r="AA64084" s="241"/>
      <c r="AB64084" s="22"/>
    </row>
    <row r="64085" spans="11:28" x14ac:dyDescent="0.2">
      <c r="K64085" s="125"/>
      <c r="L64085" s="198"/>
      <c r="M64085" s="126"/>
      <c r="AA64085" s="241"/>
      <c r="AB64085" s="22"/>
    </row>
    <row r="64086" spans="11:28" x14ac:dyDescent="0.2">
      <c r="K64086" s="125"/>
      <c r="L64086" s="198"/>
      <c r="M64086" s="126"/>
      <c r="AA64086" s="241"/>
      <c r="AB64086" s="22"/>
    </row>
    <row r="64087" spans="11:28" x14ac:dyDescent="0.2">
      <c r="K64087" s="125"/>
      <c r="L64087" s="198"/>
      <c r="M64087" s="126"/>
      <c r="AA64087" s="241"/>
      <c r="AB64087" s="22"/>
    </row>
    <row r="64088" spans="11:28" x14ac:dyDescent="0.2">
      <c r="K64088" s="125"/>
      <c r="L64088" s="198"/>
      <c r="M64088" s="126"/>
      <c r="AA64088" s="241"/>
      <c r="AB64088" s="22"/>
    </row>
    <row r="64089" spans="11:28" x14ac:dyDescent="0.2">
      <c r="K64089" s="125"/>
      <c r="L64089" s="198"/>
      <c r="M64089" s="126"/>
      <c r="AA64089" s="241"/>
      <c r="AB64089" s="22"/>
    </row>
    <row r="64090" spans="11:28" x14ac:dyDescent="0.2">
      <c r="K64090" s="125"/>
      <c r="L64090" s="198"/>
      <c r="M64090" s="126"/>
      <c r="AA64090" s="241"/>
      <c r="AB64090" s="22"/>
    </row>
    <row r="64091" spans="11:28" x14ac:dyDescent="0.2">
      <c r="K64091" s="125"/>
      <c r="L64091" s="198"/>
      <c r="M64091" s="126"/>
      <c r="AA64091" s="241"/>
      <c r="AB64091" s="22"/>
    </row>
    <row r="64092" spans="11:28" x14ac:dyDescent="0.2">
      <c r="K64092" s="125"/>
      <c r="L64092" s="198"/>
      <c r="M64092" s="126"/>
      <c r="AA64092" s="241"/>
      <c r="AB64092" s="22"/>
    </row>
    <row r="64093" spans="11:28" x14ac:dyDescent="0.2">
      <c r="K64093" s="125"/>
      <c r="L64093" s="198"/>
      <c r="M64093" s="126"/>
      <c r="AA64093" s="241"/>
      <c r="AB64093" s="22"/>
    </row>
    <row r="64094" spans="11:28" x14ac:dyDescent="0.2">
      <c r="K64094" s="125"/>
      <c r="L64094" s="198"/>
      <c r="M64094" s="126"/>
      <c r="AA64094" s="241"/>
      <c r="AB64094" s="22"/>
    </row>
    <row r="64095" spans="11:28" x14ac:dyDescent="0.2">
      <c r="K64095" s="125"/>
      <c r="L64095" s="198"/>
      <c r="M64095" s="126"/>
      <c r="AA64095" s="241"/>
      <c r="AB64095" s="22"/>
    </row>
    <row r="64096" spans="11:28" x14ac:dyDescent="0.2">
      <c r="K64096" s="125"/>
      <c r="L64096" s="198"/>
      <c r="M64096" s="126"/>
      <c r="AA64096" s="241"/>
      <c r="AB64096" s="22"/>
    </row>
    <row r="64097" spans="11:28" x14ac:dyDescent="0.2">
      <c r="K64097" s="125"/>
      <c r="L64097" s="198"/>
      <c r="M64097" s="126"/>
      <c r="AA64097" s="241"/>
      <c r="AB64097" s="22"/>
    </row>
    <row r="64098" spans="11:28" x14ac:dyDescent="0.2">
      <c r="K64098" s="125"/>
      <c r="L64098" s="198"/>
      <c r="M64098" s="126"/>
      <c r="AA64098" s="241"/>
      <c r="AB64098" s="22"/>
    </row>
    <row r="64099" spans="11:28" x14ac:dyDescent="0.2">
      <c r="K64099" s="125"/>
      <c r="L64099" s="198"/>
      <c r="M64099" s="126"/>
      <c r="AA64099" s="241"/>
      <c r="AB64099" s="22"/>
    </row>
    <row r="64100" spans="11:28" x14ac:dyDescent="0.2">
      <c r="K64100" s="125"/>
      <c r="L64100" s="198"/>
      <c r="M64100" s="126"/>
      <c r="AA64100" s="241"/>
      <c r="AB64100" s="22"/>
    </row>
    <row r="64101" spans="11:28" x14ac:dyDescent="0.2">
      <c r="K64101" s="125"/>
      <c r="L64101" s="198"/>
      <c r="M64101" s="126"/>
      <c r="AA64101" s="241"/>
      <c r="AB64101" s="22"/>
    </row>
    <row r="64102" spans="11:28" x14ac:dyDescent="0.2">
      <c r="K64102" s="125"/>
      <c r="L64102" s="198"/>
      <c r="M64102" s="126"/>
      <c r="AA64102" s="241"/>
      <c r="AB64102" s="22"/>
    </row>
    <row r="64103" spans="11:28" x14ac:dyDescent="0.2">
      <c r="K64103" s="125"/>
      <c r="L64103" s="198"/>
      <c r="M64103" s="126"/>
      <c r="AA64103" s="241"/>
      <c r="AB64103" s="22"/>
    </row>
    <row r="64104" spans="11:28" x14ac:dyDescent="0.2">
      <c r="K64104" s="125"/>
      <c r="L64104" s="198"/>
      <c r="M64104" s="126"/>
      <c r="AA64104" s="241"/>
      <c r="AB64104" s="22"/>
    </row>
    <row r="64105" spans="11:28" x14ac:dyDescent="0.2">
      <c r="K64105" s="125"/>
      <c r="L64105" s="198"/>
      <c r="M64105" s="126"/>
      <c r="AA64105" s="241"/>
      <c r="AB64105" s="22"/>
    </row>
    <row r="64106" spans="11:28" x14ac:dyDescent="0.2">
      <c r="K64106" s="125"/>
      <c r="L64106" s="198"/>
      <c r="M64106" s="126"/>
      <c r="AA64106" s="241"/>
      <c r="AB64106" s="22"/>
    </row>
    <row r="64107" spans="11:28" x14ac:dyDescent="0.2">
      <c r="K64107" s="125"/>
      <c r="L64107" s="198"/>
      <c r="M64107" s="126"/>
      <c r="AA64107" s="241"/>
      <c r="AB64107" s="22"/>
    </row>
    <row r="64108" spans="11:28" x14ac:dyDescent="0.2">
      <c r="K64108" s="125"/>
      <c r="L64108" s="198"/>
      <c r="M64108" s="126"/>
      <c r="AA64108" s="241"/>
      <c r="AB64108" s="22"/>
    </row>
    <row r="64109" spans="11:28" x14ac:dyDescent="0.2">
      <c r="K64109" s="125"/>
      <c r="L64109" s="198"/>
      <c r="M64109" s="126"/>
      <c r="AA64109" s="241"/>
      <c r="AB64109" s="22"/>
    </row>
    <row r="64110" spans="11:28" x14ac:dyDescent="0.2">
      <c r="K64110" s="125"/>
      <c r="L64110" s="198"/>
      <c r="M64110" s="126"/>
      <c r="AA64110" s="241"/>
      <c r="AB64110" s="22"/>
    </row>
    <row r="64111" spans="11:28" x14ac:dyDescent="0.2">
      <c r="K64111" s="125"/>
      <c r="L64111" s="198"/>
      <c r="M64111" s="126"/>
      <c r="AA64111" s="241"/>
      <c r="AB64111" s="22"/>
    </row>
    <row r="64112" spans="11:28" x14ac:dyDescent="0.2">
      <c r="K64112" s="125"/>
      <c r="L64112" s="198"/>
      <c r="M64112" s="126"/>
      <c r="AA64112" s="241"/>
      <c r="AB64112" s="22"/>
    </row>
    <row r="64113" spans="11:28" x14ac:dyDescent="0.2">
      <c r="K64113" s="125"/>
      <c r="L64113" s="198"/>
      <c r="M64113" s="126"/>
      <c r="AA64113" s="241"/>
      <c r="AB64113" s="22"/>
    </row>
    <row r="64114" spans="11:28" x14ac:dyDescent="0.2">
      <c r="K64114" s="125"/>
      <c r="L64114" s="198"/>
      <c r="M64114" s="126"/>
      <c r="AA64114" s="241"/>
      <c r="AB64114" s="22"/>
    </row>
    <row r="64115" spans="11:28" x14ac:dyDescent="0.2">
      <c r="K64115" s="125"/>
      <c r="L64115" s="198"/>
      <c r="M64115" s="126"/>
      <c r="AA64115" s="241"/>
      <c r="AB64115" s="22"/>
    </row>
    <row r="64116" spans="11:28" x14ac:dyDescent="0.2">
      <c r="K64116" s="125"/>
      <c r="L64116" s="198"/>
      <c r="M64116" s="126"/>
      <c r="AA64116" s="241"/>
      <c r="AB64116" s="22"/>
    </row>
    <row r="64117" spans="11:28" x14ac:dyDescent="0.2">
      <c r="K64117" s="125"/>
      <c r="L64117" s="198"/>
      <c r="M64117" s="126"/>
      <c r="AA64117" s="241"/>
      <c r="AB64117" s="22"/>
    </row>
    <row r="64118" spans="11:28" x14ac:dyDescent="0.2">
      <c r="K64118" s="125"/>
      <c r="L64118" s="198"/>
      <c r="M64118" s="126"/>
      <c r="AA64118" s="241"/>
      <c r="AB64118" s="22"/>
    </row>
    <row r="64119" spans="11:28" x14ac:dyDescent="0.2">
      <c r="K64119" s="125"/>
      <c r="L64119" s="198"/>
      <c r="M64119" s="126"/>
      <c r="AA64119" s="241"/>
      <c r="AB64119" s="22"/>
    </row>
    <row r="64120" spans="11:28" x14ac:dyDescent="0.2">
      <c r="K64120" s="125"/>
      <c r="L64120" s="198"/>
      <c r="M64120" s="126"/>
      <c r="AA64120" s="241"/>
      <c r="AB64120" s="22"/>
    </row>
    <row r="64121" spans="11:28" x14ac:dyDescent="0.2">
      <c r="K64121" s="125"/>
      <c r="L64121" s="198"/>
      <c r="M64121" s="126"/>
      <c r="AA64121" s="241"/>
      <c r="AB64121" s="22"/>
    </row>
    <row r="64122" spans="11:28" x14ac:dyDescent="0.2">
      <c r="K64122" s="125"/>
      <c r="L64122" s="198"/>
      <c r="M64122" s="126"/>
      <c r="AA64122" s="241"/>
      <c r="AB64122" s="22"/>
    </row>
    <row r="64123" spans="11:28" x14ac:dyDescent="0.2">
      <c r="K64123" s="125"/>
      <c r="L64123" s="198"/>
      <c r="M64123" s="126"/>
      <c r="AA64123" s="241"/>
      <c r="AB64123" s="22"/>
    </row>
    <row r="64124" spans="11:28" x14ac:dyDescent="0.2">
      <c r="K64124" s="125"/>
      <c r="L64124" s="198"/>
      <c r="M64124" s="126"/>
      <c r="AA64124" s="241"/>
      <c r="AB64124" s="22"/>
    </row>
    <row r="64125" spans="11:28" x14ac:dyDescent="0.2">
      <c r="K64125" s="125"/>
      <c r="L64125" s="198"/>
      <c r="M64125" s="126"/>
      <c r="AA64125" s="241"/>
      <c r="AB64125" s="22"/>
    </row>
    <row r="64126" spans="11:28" x14ac:dyDescent="0.2">
      <c r="K64126" s="125"/>
      <c r="L64126" s="198"/>
      <c r="M64126" s="126"/>
      <c r="AA64126" s="241"/>
      <c r="AB64126" s="22"/>
    </row>
    <row r="64127" spans="11:28" x14ac:dyDescent="0.2">
      <c r="K64127" s="125"/>
      <c r="L64127" s="198"/>
      <c r="M64127" s="126"/>
      <c r="AA64127" s="241"/>
      <c r="AB64127" s="22"/>
    </row>
    <row r="64128" spans="11:28" x14ac:dyDescent="0.2">
      <c r="K64128" s="125"/>
      <c r="L64128" s="198"/>
      <c r="M64128" s="126"/>
      <c r="AA64128" s="241"/>
      <c r="AB64128" s="22"/>
    </row>
    <row r="64129" spans="11:28" x14ac:dyDescent="0.2">
      <c r="K64129" s="125"/>
      <c r="L64129" s="198"/>
      <c r="M64129" s="126"/>
      <c r="AA64129" s="241"/>
      <c r="AB64129" s="22"/>
    </row>
    <row r="64130" spans="11:28" x14ac:dyDescent="0.2">
      <c r="K64130" s="125"/>
      <c r="L64130" s="198"/>
      <c r="M64130" s="126"/>
      <c r="AA64130" s="241"/>
      <c r="AB64130" s="22"/>
    </row>
    <row r="64131" spans="11:28" x14ac:dyDescent="0.2">
      <c r="K64131" s="125"/>
      <c r="L64131" s="198"/>
      <c r="M64131" s="126"/>
      <c r="AA64131" s="241"/>
      <c r="AB64131" s="22"/>
    </row>
    <row r="64132" spans="11:28" x14ac:dyDescent="0.2">
      <c r="K64132" s="125"/>
      <c r="L64132" s="198"/>
      <c r="M64132" s="126"/>
      <c r="AA64132" s="241"/>
      <c r="AB64132" s="22"/>
    </row>
    <row r="64133" spans="11:28" x14ac:dyDescent="0.2">
      <c r="K64133" s="125"/>
      <c r="L64133" s="198"/>
      <c r="M64133" s="126"/>
      <c r="AA64133" s="241"/>
      <c r="AB64133" s="22"/>
    </row>
    <row r="64134" spans="11:28" x14ac:dyDescent="0.2">
      <c r="K64134" s="125"/>
      <c r="L64134" s="198"/>
      <c r="M64134" s="126"/>
      <c r="AA64134" s="241"/>
      <c r="AB64134" s="22"/>
    </row>
    <row r="64135" spans="11:28" x14ac:dyDescent="0.2">
      <c r="K64135" s="125"/>
      <c r="L64135" s="198"/>
      <c r="M64135" s="126"/>
      <c r="AA64135" s="241"/>
      <c r="AB64135" s="22"/>
    </row>
    <row r="64136" spans="11:28" x14ac:dyDescent="0.2">
      <c r="K64136" s="125"/>
      <c r="L64136" s="198"/>
      <c r="M64136" s="126"/>
      <c r="AA64136" s="241"/>
      <c r="AB64136" s="22"/>
    </row>
    <row r="64137" spans="11:28" x14ac:dyDescent="0.2">
      <c r="K64137" s="125"/>
      <c r="L64137" s="198"/>
      <c r="M64137" s="126"/>
      <c r="AA64137" s="241"/>
      <c r="AB64137" s="22"/>
    </row>
    <row r="64138" spans="11:28" x14ac:dyDescent="0.2">
      <c r="K64138" s="125"/>
      <c r="L64138" s="198"/>
      <c r="M64138" s="126"/>
      <c r="AA64138" s="241"/>
      <c r="AB64138" s="22"/>
    </row>
    <row r="64139" spans="11:28" x14ac:dyDescent="0.2">
      <c r="K64139" s="125"/>
      <c r="L64139" s="198"/>
      <c r="M64139" s="126"/>
      <c r="AA64139" s="241"/>
      <c r="AB64139" s="22"/>
    </row>
    <row r="64140" spans="11:28" x14ac:dyDescent="0.2">
      <c r="K64140" s="125"/>
      <c r="L64140" s="198"/>
      <c r="M64140" s="126"/>
      <c r="AA64140" s="241"/>
      <c r="AB64140" s="22"/>
    </row>
    <row r="64141" spans="11:28" x14ac:dyDescent="0.2">
      <c r="K64141" s="125"/>
      <c r="L64141" s="198"/>
      <c r="M64141" s="126"/>
      <c r="AA64141" s="241"/>
      <c r="AB64141" s="22"/>
    </row>
    <row r="64142" spans="11:28" x14ac:dyDescent="0.2">
      <c r="K64142" s="125"/>
      <c r="L64142" s="198"/>
      <c r="M64142" s="126"/>
      <c r="AA64142" s="241"/>
      <c r="AB64142" s="22"/>
    </row>
    <row r="64143" spans="11:28" x14ac:dyDescent="0.2">
      <c r="K64143" s="125"/>
      <c r="L64143" s="198"/>
      <c r="M64143" s="126"/>
      <c r="AA64143" s="241"/>
      <c r="AB64143" s="22"/>
    </row>
    <row r="64144" spans="11:28" x14ac:dyDescent="0.2">
      <c r="K64144" s="125"/>
      <c r="L64144" s="198"/>
      <c r="M64144" s="126"/>
      <c r="AA64144" s="241"/>
      <c r="AB64144" s="22"/>
    </row>
    <row r="64145" spans="11:28" x14ac:dyDescent="0.2">
      <c r="K64145" s="125"/>
      <c r="L64145" s="198"/>
      <c r="M64145" s="126"/>
      <c r="AA64145" s="241"/>
      <c r="AB64145" s="22"/>
    </row>
    <row r="64146" spans="11:28" x14ac:dyDescent="0.2">
      <c r="K64146" s="125"/>
      <c r="L64146" s="198"/>
      <c r="M64146" s="126"/>
      <c r="AA64146" s="241"/>
      <c r="AB64146" s="22"/>
    </row>
    <row r="64147" spans="11:28" x14ac:dyDescent="0.2">
      <c r="K64147" s="125"/>
      <c r="L64147" s="198"/>
      <c r="M64147" s="126"/>
      <c r="AA64147" s="241"/>
      <c r="AB64147" s="22"/>
    </row>
    <row r="64148" spans="11:28" x14ac:dyDescent="0.2">
      <c r="K64148" s="125"/>
      <c r="L64148" s="198"/>
      <c r="M64148" s="126"/>
      <c r="AA64148" s="241"/>
      <c r="AB64148" s="22"/>
    </row>
    <row r="64149" spans="11:28" x14ac:dyDescent="0.2">
      <c r="K64149" s="125"/>
      <c r="L64149" s="198"/>
      <c r="M64149" s="126"/>
      <c r="AA64149" s="241"/>
      <c r="AB64149" s="22"/>
    </row>
    <row r="64150" spans="11:28" x14ac:dyDescent="0.2">
      <c r="K64150" s="125"/>
      <c r="L64150" s="198"/>
      <c r="M64150" s="126"/>
      <c r="AA64150" s="241"/>
      <c r="AB64150" s="22"/>
    </row>
    <row r="64151" spans="11:28" x14ac:dyDescent="0.2">
      <c r="K64151" s="125"/>
      <c r="L64151" s="198"/>
      <c r="M64151" s="126"/>
      <c r="AA64151" s="241"/>
      <c r="AB64151" s="22"/>
    </row>
    <row r="64152" spans="11:28" x14ac:dyDescent="0.2">
      <c r="K64152" s="125"/>
      <c r="L64152" s="198"/>
      <c r="M64152" s="126"/>
      <c r="AA64152" s="241"/>
      <c r="AB64152" s="22"/>
    </row>
    <row r="64153" spans="11:28" x14ac:dyDescent="0.2">
      <c r="K64153" s="125"/>
      <c r="L64153" s="198"/>
      <c r="M64153" s="126"/>
      <c r="AA64153" s="241"/>
      <c r="AB64153" s="22"/>
    </row>
    <row r="64154" spans="11:28" x14ac:dyDescent="0.2">
      <c r="K64154" s="125"/>
      <c r="L64154" s="198"/>
      <c r="M64154" s="126"/>
      <c r="AA64154" s="241"/>
      <c r="AB64154" s="22"/>
    </row>
    <row r="64155" spans="11:28" x14ac:dyDescent="0.2">
      <c r="K64155" s="125"/>
      <c r="L64155" s="198"/>
      <c r="M64155" s="126"/>
      <c r="AA64155" s="241"/>
      <c r="AB64155" s="22"/>
    </row>
    <row r="64156" spans="11:28" x14ac:dyDescent="0.2">
      <c r="K64156" s="125"/>
      <c r="L64156" s="198"/>
      <c r="M64156" s="126"/>
      <c r="AA64156" s="241"/>
      <c r="AB64156" s="22"/>
    </row>
    <row r="64157" spans="11:28" x14ac:dyDescent="0.2">
      <c r="K64157" s="125"/>
      <c r="L64157" s="198"/>
      <c r="M64157" s="126"/>
      <c r="AA64157" s="241"/>
      <c r="AB64157" s="22"/>
    </row>
    <row r="64158" spans="11:28" x14ac:dyDescent="0.2">
      <c r="K64158" s="125"/>
      <c r="L64158" s="198"/>
      <c r="M64158" s="126"/>
      <c r="AA64158" s="241"/>
      <c r="AB64158" s="22"/>
    </row>
    <row r="64159" spans="11:28" x14ac:dyDescent="0.2">
      <c r="K64159" s="125"/>
      <c r="L64159" s="198"/>
      <c r="M64159" s="126"/>
      <c r="AA64159" s="241"/>
      <c r="AB64159" s="22"/>
    </row>
    <row r="64160" spans="11:28" x14ac:dyDescent="0.2">
      <c r="K64160" s="125"/>
      <c r="L64160" s="198"/>
      <c r="M64160" s="126"/>
      <c r="AA64160" s="241"/>
      <c r="AB64160" s="22"/>
    </row>
    <row r="64161" spans="11:28" x14ac:dyDescent="0.2">
      <c r="K64161" s="125"/>
      <c r="L64161" s="198"/>
      <c r="M64161" s="126"/>
      <c r="AA64161" s="241"/>
      <c r="AB64161" s="22"/>
    </row>
    <row r="64162" spans="11:28" x14ac:dyDescent="0.2">
      <c r="K64162" s="125"/>
      <c r="L64162" s="198"/>
      <c r="M64162" s="126"/>
      <c r="AA64162" s="241"/>
      <c r="AB64162" s="22"/>
    </row>
    <row r="64163" spans="11:28" x14ac:dyDescent="0.2">
      <c r="K64163" s="125"/>
      <c r="L64163" s="198"/>
      <c r="M64163" s="126"/>
      <c r="AA64163" s="241"/>
      <c r="AB64163" s="22"/>
    </row>
    <row r="64164" spans="11:28" x14ac:dyDescent="0.2">
      <c r="K64164" s="125"/>
      <c r="L64164" s="198"/>
      <c r="M64164" s="126"/>
      <c r="AA64164" s="241"/>
      <c r="AB64164" s="22"/>
    </row>
    <row r="64165" spans="11:28" x14ac:dyDescent="0.2">
      <c r="K64165" s="125"/>
      <c r="L64165" s="198"/>
      <c r="M64165" s="126"/>
      <c r="AA64165" s="241"/>
      <c r="AB64165" s="22"/>
    </row>
    <row r="64166" spans="11:28" x14ac:dyDescent="0.2">
      <c r="K64166" s="125"/>
      <c r="L64166" s="198"/>
      <c r="M64166" s="126"/>
      <c r="AA64166" s="241"/>
      <c r="AB64166" s="22"/>
    </row>
    <row r="64167" spans="11:28" x14ac:dyDescent="0.2">
      <c r="K64167" s="125"/>
      <c r="L64167" s="198"/>
      <c r="M64167" s="126"/>
      <c r="AA64167" s="241"/>
      <c r="AB64167" s="22"/>
    </row>
    <row r="64168" spans="11:28" x14ac:dyDescent="0.2">
      <c r="K64168" s="125"/>
      <c r="L64168" s="198"/>
      <c r="M64168" s="126"/>
      <c r="AA64168" s="241"/>
      <c r="AB64168" s="22"/>
    </row>
    <row r="64169" spans="11:28" x14ac:dyDescent="0.2">
      <c r="K64169" s="125"/>
      <c r="L64169" s="198"/>
      <c r="M64169" s="126"/>
      <c r="AA64169" s="241"/>
      <c r="AB64169" s="22"/>
    </row>
    <row r="64170" spans="11:28" x14ac:dyDescent="0.2">
      <c r="K64170" s="125"/>
      <c r="L64170" s="198"/>
      <c r="M64170" s="126"/>
      <c r="AA64170" s="241"/>
      <c r="AB64170" s="22"/>
    </row>
    <row r="64171" spans="11:28" x14ac:dyDescent="0.2">
      <c r="K64171" s="125"/>
      <c r="L64171" s="198"/>
      <c r="M64171" s="126"/>
      <c r="AA64171" s="241"/>
      <c r="AB64171" s="22"/>
    </row>
    <row r="64172" spans="11:28" x14ac:dyDescent="0.2">
      <c r="K64172" s="125"/>
      <c r="L64172" s="198"/>
      <c r="M64172" s="126"/>
      <c r="AA64172" s="241"/>
      <c r="AB64172" s="22"/>
    </row>
    <row r="64173" spans="11:28" x14ac:dyDescent="0.2">
      <c r="K64173" s="125"/>
      <c r="L64173" s="198"/>
      <c r="M64173" s="126"/>
      <c r="AA64173" s="241"/>
      <c r="AB64173" s="22"/>
    </row>
    <row r="64174" spans="11:28" x14ac:dyDescent="0.2">
      <c r="K64174" s="125"/>
      <c r="L64174" s="198"/>
      <c r="M64174" s="126"/>
      <c r="AA64174" s="241"/>
      <c r="AB64174" s="22"/>
    </row>
    <row r="64175" spans="11:28" x14ac:dyDescent="0.2">
      <c r="K64175" s="125"/>
      <c r="L64175" s="198"/>
      <c r="M64175" s="126"/>
      <c r="AA64175" s="241"/>
      <c r="AB64175" s="22"/>
    </row>
    <row r="64176" spans="11:28" x14ac:dyDescent="0.2">
      <c r="K64176" s="125"/>
      <c r="L64176" s="198"/>
      <c r="M64176" s="126"/>
      <c r="AA64176" s="241"/>
      <c r="AB64176" s="22"/>
    </row>
    <row r="64177" spans="11:28" x14ac:dyDescent="0.2">
      <c r="K64177" s="125"/>
      <c r="L64177" s="198"/>
      <c r="M64177" s="126"/>
      <c r="AA64177" s="241"/>
      <c r="AB64177" s="22"/>
    </row>
    <row r="64178" spans="11:28" x14ac:dyDescent="0.2">
      <c r="K64178" s="125"/>
      <c r="L64178" s="198"/>
      <c r="M64178" s="126"/>
      <c r="AA64178" s="241"/>
      <c r="AB64178" s="22"/>
    </row>
    <row r="64179" spans="11:28" x14ac:dyDescent="0.2">
      <c r="K64179" s="125"/>
      <c r="L64179" s="198"/>
      <c r="M64179" s="126"/>
      <c r="AA64179" s="241"/>
      <c r="AB64179" s="22"/>
    </row>
    <row r="64180" spans="11:28" x14ac:dyDescent="0.2">
      <c r="K64180" s="125"/>
      <c r="L64180" s="198"/>
      <c r="M64180" s="126"/>
      <c r="AA64180" s="241"/>
      <c r="AB64180" s="22"/>
    </row>
    <row r="64181" spans="11:28" x14ac:dyDescent="0.2">
      <c r="K64181" s="125"/>
      <c r="L64181" s="198"/>
      <c r="M64181" s="126"/>
      <c r="AA64181" s="241"/>
      <c r="AB64181" s="22"/>
    </row>
    <row r="64182" spans="11:28" x14ac:dyDescent="0.2">
      <c r="K64182" s="125"/>
      <c r="L64182" s="198"/>
      <c r="M64182" s="126"/>
      <c r="AA64182" s="241"/>
      <c r="AB64182" s="22"/>
    </row>
    <row r="64183" spans="11:28" x14ac:dyDescent="0.2">
      <c r="K64183" s="125"/>
      <c r="L64183" s="198"/>
      <c r="M64183" s="126"/>
      <c r="AA64183" s="241"/>
      <c r="AB64183" s="22"/>
    </row>
    <row r="64184" spans="11:28" x14ac:dyDescent="0.2">
      <c r="K64184" s="125"/>
      <c r="L64184" s="198"/>
      <c r="M64184" s="126"/>
      <c r="AA64184" s="241"/>
      <c r="AB64184" s="22"/>
    </row>
    <row r="64185" spans="11:28" x14ac:dyDescent="0.2">
      <c r="K64185" s="125"/>
      <c r="L64185" s="198"/>
      <c r="M64185" s="126"/>
      <c r="AA64185" s="241"/>
      <c r="AB64185" s="22"/>
    </row>
    <row r="64186" spans="11:28" x14ac:dyDescent="0.2">
      <c r="K64186" s="125"/>
      <c r="L64186" s="198"/>
      <c r="M64186" s="126"/>
      <c r="AA64186" s="241"/>
      <c r="AB64186" s="22"/>
    </row>
    <row r="64187" spans="11:28" x14ac:dyDescent="0.2">
      <c r="K64187" s="125"/>
      <c r="L64187" s="198"/>
      <c r="M64187" s="126"/>
      <c r="AA64187" s="241"/>
      <c r="AB64187" s="22"/>
    </row>
    <row r="64188" spans="11:28" x14ac:dyDescent="0.2">
      <c r="K64188" s="125"/>
      <c r="L64188" s="198"/>
      <c r="M64188" s="126"/>
      <c r="AA64188" s="241"/>
      <c r="AB64188" s="22"/>
    </row>
    <row r="64189" spans="11:28" x14ac:dyDescent="0.2">
      <c r="K64189" s="125"/>
      <c r="L64189" s="198"/>
      <c r="M64189" s="126"/>
      <c r="AA64189" s="241"/>
      <c r="AB64189" s="22"/>
    </row>
    <row r="64190" spans="11:28" x14ac:dyDescent="0.2">
      <c r="K64190" s="125"/>
      <c r="L64190" s="198"/>
      <c r="M64190" s="126"/>
      <c r="AA64190" s="241"/>
      <c r="AB64190" s="22"/>
    </row>
    <row r="64191" spans="11:28" x14ac:dyDescent="0.2">
      <c r="K64191" s="125"/>
      <c r="L64191" s="198"/>
      <c r="M64191" s="126"/>
      <c r="AA64191" s="241"/>
      <c r="AB64191" s="22"/>
    </row>
    <row r="64192" spans="11:28" x14ac:dyDescent="0.2">
      <c r="K64192" s="125"/>
      <c r="L64192" s="198"/>
      <c r="M64192" s="126"/>
      <c r="AA64192" s="241"/>
      <c r="AB64192" s="22"/>
    </row>
    <row r="64193" spans="11:28" x14ac:dyDescent="0.2">
      <c r="K64193" s="125"/>
      <c r="L64193" s="198"/>
      <c r="M64193" s="126"/>
      <c r="AA64193" s="241"/>
      <c r="AB64193" s="22"/>
    </row>
    <row r="64194" spans="11:28" x14ac:dyDescent="0.2">
      <c r="K64194" s="125"/>
      <c r="L64194" s="198"/>
      <c r="M64194" s="126"/>
      <c r="AA64194" s="241"/>
      <c r="AB64194" s="22"/>
    </row>
    <row r="64195" spans="11:28" x14ac:dyDescent="0.2">
      <c r="K64195" s="125"/>
      <c r="L64195" s="198"/>
      <c r="M64195" s="126"/>
      <c r="AA64195" s="241"/>
      <c r="AB64195" s="22"/>
    </row>
    <row r="64196" spans="11:28" x14ac:dyDescent="0.2">
      <c r="K64196" s="125"/>
      <c r="L64196" s="198"/>
      <c r="M64196" s="126"/>
      <c r="AA64196" s="241"/>
      <c r="AB64196" s="22"/>
    </row>
    <row r="64197" spans="11:28" x14ac:dyDescent="0.2">
      <c r="K64197" s="125"/>
      <c r="L64197" s="198"/>
      <c r="M64197" s="126"/>
      <c r="AA64197" s="241"/>
      <c r="AB64197" s="22"/>
    </row>
    <row r="64198" spans="11:28" x14ac:dyDescent="0.2">
      <c r="K64198" s="125"/>
      <c r="L64198" s="198"/>
      <c r="M64198" s="126"/>
      <c r="AA64198" s="241"/>
      <c r="AB64198" s="22"/>
    </row>
    <row r="64199" spans="11:28" x14ac:dyDescent="0.2">
      <c r="K64199" s="125"/>
      <c r="L64199" s="198"/>
      <c r="M64199" s="126"/>
      <c r="AA64199" s="241"/>
      <c r="AB64199" s="22"/>
    </row>
    <row r="64200" spans="11:28" x14ac:dyDescent="0.2">
      <c r="K64200" s="125"/>
      <c r="L64200" s="198"/>
      <c r="M64200" s="126"/>
      <c r="AA64200" s="241"/>
      <c r="AB64200" s="22"/>
    </row>
    <row r="64201" spans="11:28" x14ac:dyDescent="0.2">
      <c r="K64201" s="125"/>
      <c r="L64201" s="198"/>
      <c r="M64201" s="126"/>
      <c r="AA64201" s="241"/>
      <c r="AB64201" s="22"/>
    </row>
    <row r="64202" spans="11:28" x14ac:dyDescent="0.2">
      <c r="K64202" s="125"/>
      <c r="L64202" s="198"/>
      <c r="M64202" s="126"/>
      <c r="AA64202" s="241"/>
      <c r="AB64202" s="22"/>
    </row>
    <row r="64203" spans="11:28" x14ac:dyDescent="0.2">
      <c r="K64203" s="125"/>
      <c r="L64203" s="198"/>
      <c r="M64203" s="126"/>
      <c r="AA64203" s="241"/>
      <c r="AB64203" s="22"/>
    </row>
    <row r="64204" spans="11:28" x14ac:dyDescent="0.2">
      <c r="K64204" s="125"/>
      <c r="L64204" s="198"/>
      <c r="M64204" s="126"/>
      <c r="AA64204" s="241"/>
      <c r="AB64204" s="22"/>
    </row>
    <row r="64205" spans="11:28" x14ac:dyDescent="0.2">
      <c r="K64205" s="125"/>
      <c r="L64205" s="198"/>
      <c r="M64205" s="126"/>
      <c r="AA64205" s="241"/>
      <c r="AB64205" s="22"/>
    </row>
    <row r="64206" spans="11:28" x14ac:dyDescent="0.2">
      <c r="K64206" s="125"/>
      <c r="L64206" s="198"/>
      <c r="M64206" s="126"/>
      <c r="AA64206" s="241"/>
      <c r="AB64206" s="22"/>
    </row>
    <row r="64207" spans="11:28" x14ac:dyDescent="0.2">
      <c r="K64207" s="125"/>
      <c r="L64207" s="198"/>
      <c r="M64207" s="126"/>
      <c r="AA64207" s="241"/>
      <c r="AB64207" s="22"/>
    </row>
    <row r="64208" spans="11:28" x14ac:dyDescent="0.2">
      <c r="K64208" s="125"/>
      <c r="L64208" s="198"/>
      <c r="M64208" s="126"/>
      <c r="AA64208" s="241"/>
      <c r="AB64208" s="22"/>
    </row>
    <row r="64209" spans="11:28" x14ac:dyDescent="0.2">
      <c r="K64209" s="125"/>
      <c r="L64209" s="198"/>
      <c r="M64209" s="126"/>
      <c r="AA64209" s="241"/>
      <c r="AB64209" s="22"/>
    </row>
    <row r="64210" spans="11:28" x14ac:dyDescent="0.2">
      <c r="K64210" s="125"/>
      <c r="L64210" s="198"/>
      <c r="M64210" s="126"/>
      <c r="AA64210" s="241"/>
      <c r="AB64210" s="22"/>
    </row>
    <row r="64211" spans="11:28" x14ac:dyDescent="0.2">
      <c r="K64211" s="125"/>
      <c r="L64211" s="198"/>
      <c r="M64211" s="126"/>
      <c r="AA64211" s="241"/>
      <c r="AB64211" s="22"/>
    </row>
    <row r="64212" spans="11:28" x14ac:dyDescent="0.2">
      <c r="K64212" s="125"/>
      <c r="L64212" s="198"/>
      <c r="M64212" s="126"/>
      <c r="AA64212" s="241"/>
      <c r="AB64212" s="22"/>
    </row>
    <row r="64213" spans="11:28" x14ac:dyDescent="0.2">
      <c r="K64213" s="125"/>
      <c r="L64213" s="198"/>
      <c r="M64213" s="126"/>
      <c r="AA64213" s="241"/>
      <c r="AB64213" s="22"/>
    </row>
    <row r="64214" spans="11:28" x14ac:dyDescent="0.2">
      <c r="K64214" s="125"/>
      <c r="L64214" s="198"/>
      <c r="M64214" s="126"/>
      <c r="AA64214" s="241"/>
      <c r="AB64214" s="22"/>
    </row>
    <row r="64215" spans="11:28" x14ac:dyDescent="0.2">
      <c r="K64215" s="125"/>
      <c r="L64215" s="198"/>
      <c r="M64215" s="126"/>
      <c r="AA64215" s="241"/>
      <c r="AB64215" s="22"/>
    </row>
    <row r="64216" spans="11:28" x14ac:dyDescent="0.2">
      <c r="K64216" s="125"/>
      <c r="L64216" s="198"/>
      <c r="M64216" s="126"/>
      <c r="AA64216" s="241"/>
      <c r="AB64216" s="22"/>
    </row>
    <row r="64217" spans="11:28" x14ac:dyDescent="0.2">
      <c r="K64217" s="125"/>
      <c r="L64217" s="198"/>
      <c r="M64217" s="126"/>
      <c r="AA64217" s="241"/>
      <c r="AB64217" s="22"/>
    </row>
    <row r="64218" spans="11:28" x14ac:dyDescent="0.2">
      <c r="K64218" s="125"/>
      <c r="L64218" s="198"/>
      <c r="M64218" s="126"/>
      <c r="AA64218" s="241"/>
      <c r="AB64218" s="22"/>
    </row>
    <row r="64219" spans="11:28" x14ac:dyDescent="0.2">
      <c r="K64219" s="125"/>
      <c r="L64219" s="198"/>
      <c r="M64219" s="126"/>
      <c r="AA64219" s="241"/>
      <c r="AB64219" s="22"/>
    </row>
    <row r="64220" spans="11:28" x14ac:dyDescent="0.2">
      <c r="K64220" s="125"/>
      <c r="L64220" s="198"/>
      <c r="M64220" s="126"/>
      <c r="AA64220" s="241"/>
      <c r="AB64220" s="22"/>
    </row>
    <row r="64221" spans="11:28" x14ac:dyDescent="0.2">
      <c r="K64221" s="125"/>
      <c r="L64221" s="198"/>
      <c r="M64221" s="126"/>
      <c r="AA64221" s="241"/>
      <c r="AB64221" s="22"/>
    </row>
    <row r="64222" spans="11:28" x14ac:dyDescent="0.2">
      <c r="K64222" s="125"/>
      <c r="L64222" s="198"/>
      <c r="M64222" s="126"/>
      <c r="AA64222" s="241"/>
      <c r="AB64222" s="22"/>
    </row>
    <row r="64223" spans="11:28" x14ac:dyDescent="0.2">
      <c r="K64223" s="125"/>
      <c r="L64223" s="198"/>
      <c r="M64223" s="126"/>
      <c r="AA64223" s="241"/>
      <c r="AB64223" s="22"/>
    </row>
    <row r="64224" spans="11:28" x14ac:dyDescent="0.2">
      <c r="K64224" s="125"/>
      <c r="L64224" s="198"/>
      <c r="M64224" s="126"/>
      <c r="AA64224" s="241"/>
      <c r="AB64224" s="22"/>
    </row>
    <row r="64225" spans="11:28" x14ac:dyDescent="0.2">
      <c r="K64225" s="125"/>
      <c r="L64225" s="198"/>
      <c r="M64225" s="126"/>
      <c r="AA64225" s="241"/>
      <c r="AB64225" s="22"/>
    </row>
    <row r="64226" spans="11:28" x14ac:dyDescent="0.2">
      <c r="K64226" s="125"/>
      <c r="L64226" s="198"/>
      <c r="M64226" s="126"/>
      <c r="AA64226" s="241"/>
      <c r="AB64226" s="22"/>
    </row>
    <row r="64227" spans="11:28" x14ac:dyDescent="0.2">
      <c r="K64227" s="125"/>
      <c r="L64227" s="198"/>
      <c r="M64227" s="126"/>
      <c r="AA64227" s="241"/>
      <c r="AB64227" s="22"/>
    </row>
    <row r="64228" spans="11:28" x14ac:dyDescent="0.2">
      <c r="K64228" s="125"/>
      <c r="L64228" s="198"/>
      <c r="M64228" s="126"/>
      <c r="AA64228" s="241"/>
      <c r="AB64228" s="22"/>
    </row>
    <row r="64229" spans="11:28" x14ac:dyDescent="0.2">
      <c r="K64229" s="125"/>
      <c r="L64229" s="198"/>
      <c r="M64229" s="126"/>
      <c r="AA64229" s="241"/>
      <c r="AB64229" s="22"/>
    </row>
    <row r="64230" spans="11:28" x14ac:dyDescent="0.2">
      <c r="K64230" s="125"/>
      <c r="L64230" s="198"/>
      <c r="M64230" s="126"/>
      <c r="AA64230" s="241"/>
      <c r="AB64230" s="22"/>
    </row>
    <row r="64231" spans="11:28" x14ac:dyDescent="0.2">
      <c r="K64231" s="125"/>
      <c r="L64231" s="198"/>
      <c r="M64231" s="126"/>
      <c r="AA64231" s="241"/>
      <c r="AB64231" s="22"/>
    </row>
    <row r="64232" spans="11:28" x14ac:dyDescent="0.2">
      <c r="K64232" s="125"/>
      <c r="L64232" s="198"/>
      <c r="M64232" s="126"/>
      <c r="AA64232" s="241"/>
      <c r="AB64232" s="22"/>
    </row>
    <row r="64233" spans="11:28" x14ac:dyDescent="0.2">
      <c r="K64233" s="125"/>
      <c r="L64233" s="198"/>
      <c r="M64233" s="126"/>
      <c r="AA64233" s="241"/>
      <c r="AB64233" s="22"/>
    </row>
    <row r="64234" spans="11:28" x14ac:dyDescent="0.2">
      <c r="K64234" s="125"/>
      <c r="L64234" s="198"/>
      <c r="M64234" s="126"/>
      <c r="AA64234" s="241"/>
      <c r="AB64234" s="22"/>
    </row>
    <row r="64235" spans="11:28" x14ac:dyDescent="0.2">
      <c r="K64235" s="125"/>
      <c r="L64235" s="198"/>
      <c r="M64235" s="126"/>
      <c r="AA64235" s="241"/>
      <c r="AB64235" s="22"/>
    </row>
    <row r="64236" spans="11:28" x14ac:dyDescent="0.2">
      <c r="K64236" s="125"/>
      <c r="L64236" s="198"/>
      <c r="M64236" s="126"/>
      <c r="AA64236" s="241"/>
      <c r="AB64236" s="22"/>
    </row>
    <row r="64237" spans="11:28" x14ac:dyDescent="0.2">
      <c r="K64237" s="125"/>
      <c r="L64237" s="198"/>
      <c r="M64237" s="126"/>
      <c r="AA64237" s="241"/>
      <c r="AB64237" s="22"/>
    </row>
    <row r="64238" spans="11:28" x14ac:dyDescent="0.2">
      <c r="K64238" s="125"/>
      <c r="L64238" s="198"/>
      <c r="M64238" s="126"/>
      <c r="AA64238" s="241"/>
      <c r="AB64238" s="22"/>
    </row>
    <row r="64239" spans="11:28" x14ac:dyDescent="0.2">
      <c r="K64239" s="125"/>
      <c r="L64239" s="198"/>
      <c r="M64239" s="126"/>
      <c r="AA64239" s="241"/>
      <c r="AB64239" s="22"/>
    </row>
    <row r="64240" spans="11:28" x14ac:dyDescent="0.2">
      <c r="K64240" s="125"/>
      <c r="L64240" s="198"/>
      <c r="M64240" s="126"/>
      <c r="AA64240" s="241"/>
      <c r="AB64240" s="22"/>
    </row>
    <row r="64241" spans="11:28" x14ac:dyDescent="0.2">
      <c r="K64241" s="125"/>
      <c r="L64241" s="198"/>
      <c r="M64241" s="126"/>
      <c r="AA64241" s="241"/>
      <c r="AB64241" s="22"/>
    </row>
    <row r="64242" spans="11:28" x14ac:dyDescent="0.2">
      <c r="K64242" s="125"/>
      <c r="L64242" s="198"/>
      <c r="M64242" s="126"/>
      <c r="AA64242" s="241"/>
      <c r="AB64242" s="22"/>
    </row>
    <row r="64243" spans="11:28" x14ac:dyDescent="0.2">
      <c r="K64243" s="125"/>
      <c r="L64243" s="198"/>
      <c r="M64243" s="126"/>
      <c r="AA64243" s="241"/>
      <c r="AB64243" s="22"/>
    </row>
    <row r="64244" spans="11:28" x14ac:dyDescent="0.2">
      <c r="K64244" s="125"/>
      <c r="L64244" s="198"/>
      <c r="M64244" s="126"/>
      <c r="AA64244" s="241"/>
      <c r="AB64244" s="22"/>
    </row>
    <row r="64245" spans="11:28" x14ac:dyDescent="0.2">
      <c r="K64245" s="125"/>
      <c r="L64245" s="198"/>
      <c r="M64245" s="126"/>
      <c r="AA64245" s="241"/>
      <c r="AB64245" s="22"/>
    </row>
    <row r="64246" spans="11:28" x14ac:dyDescent="0.2">
      <c r="K64246" s="125"/>
      <c r="L64246" s="198"/>
      <c r="M64246" s="126"/>
      <c r="AA64246" s="241"/>
      <c r="AB64246" s="22"/>
    </row>
    <row r="64247" spans="11:28" x14ac:dyDescent="0.2">
      <c r="K64247" s="125"/>
      <c r="L64247" s="198"/>
      <c r="M64247" s="126"/>
      <c r="AA64247" s="241"/>
      <c r="AB64247" s="22"/>
    </row>
    <row r="64248" spans="11:28" x14ac:dyDescent="0.2">
      <c r="K64248" s="125"/>
      <c r="L64248" s="198"/>
      <c r="M64248" s="126"/>
      <c r="AA64248" s="241"/>
      <c r="AB64248" s="22"/>
    </row>
    <row r="64249" spans="11:28" x14ac:dyDescent="0.2">
      <c r="K64249" s="125"/>
      <c r="L64249" s="198"/>
      <c r="M64249" s="126"/>
      <c r="AA64249" s="241"/>
      <c r="AB64249" s="22"/>
    </row>
    <row r="64250" spans="11:28" x14ac:dyDescent="0.2">
      <c r="K64250" s="125"/>
      <c r="L64250" s="198"/>
      <c r="M64250" s="126"/>
      <c r="AA64250" s="241"/>
      <c r="AB64250" s="22"/>
    </row>
    <row r="64251" spans="11:28" x14ac:dyDescent="0.2">
      <c r="K64251" s="125"/>
      <c r="L64251" s="198"/>
      <c r="M64251" s="126"/>
      <c r="AA64251" s="241"/>
      <c r="AB64251" s="22"/>
    </row>
    <row r="64252" spans="11:28" x14ac:dyDescent="0.2">
      <c r="K64252" s="125"/>
      <c r="L64252" s="198"/>
      <c r="M64252" s="126"/>
      <c r="AA64252" s="241"/>
      <c r="AB64252" s="22"/>
    </row>
    <row r="64253" spans="11:28" x14ac:dyDescent="0.2">
      <c r="K64253" s="125"/>
      <c r="L64253" s="198"/>
      <c r="M64253" s="126"/>
      <c r="AA64253" s="241"/>
      <c r="AB64253" s="22"/>
    </row>
    <row r="64254" spans="11:28" x14ac:dyDescent="0.2">
      <c r="K64254" s="125"/>
      <c r="L64254" s="198"/>
      <c r="M64254" s="126"/>
      <c r="AA64254" s="241"/>
      <c r="AB64254" s="22"/>
    </row>
    <row r="64255" spans="11:28" x14ac:dyDescent="0.2">
      <c r="K64255" s="125"/>
      <c r="L64255" s="198"/>
      <c r="M64255" s="126"/>
      <c r="AA64255" s="241"/>
      <c r="AB64255" s="22"/>
    </row>
    <row r="64256" spans="11:28" x14ac:dyDescent="0.2">
      <c r="K64256" s="125"/>
      <c r="L64256" s="198"/>
      <c r="M64256" s="126"/>
      <c r="AA64256" s="241"/>
      <c r="AB64256" s="22"/>
    </row>
    <row r="64257" spans="11:28" x14ac:dyDescent="0.2">
      <c r="K64257" s="125"/>
      <c r="L64257" s="198"/>
      <c r="M64257" s="126"/>
      <c r="AA64257" s="241"/>
      <c r="AB64257" s="22"/>
    </row>
    <row r="64258" spans="11:28" x14ac:dyDescent="0.2">
      <c r="K64258" s="125"/>
      <c r="L64258" s="198"/>
      <c r="M64258" s="126"/>
      <c r="AA64258" s="241"/>
      <c r="AB64258" s="22"/>
    </row>
    <row r="64259" spans="11:28" x14ac:dyDescent="0.2">
      <c r="K64259" s="125"/>
      <c r="L64259" s="198"/>
      <c r="M64259" s="126"/>
      <c r="AA64259" s="241"/>
      <c r="AB64259" s="22"/>
    </row>
    <row r="64260" spans="11:28" x14ac:dyDescent="0.2">
      <c r="K64260" s="125"/>
      <c r="L64260" s="198"/>
      <c r="M64260" s="126"/>
      <c r="AA64260" s="241"/>
      <c r="AB64260" s="22"/>
    </row>
    <row r="64261" spans="11:28" x14ac:dyDescent="0.2">
      <c r="K64261" s="125"/>
      <c r="L64261" s="198"/>
      <c r="M64261" s="126"/>
      <c r="AA64261" s="241"/>
      <c r="AB64261" s="22"/>
    </row>
    <row r="64262" spans="11:28" x14ac:dyDescent="0.2">
      <c r="K64262" s="125"/>
      <c r="L64262" s="198"/>
      <c r="M64262" s="126"/>
      <c r="AA64262" s="241"/>
      <c r="AB64262" s="22"/>
    </row>
    <row r="64263" spans="11:28" x14ac:dyDescent="0.2">
      <c r="K64263" s="125"/>
      <c r="L64263" s="198"/>
      <c r="M64263" s="126"/>
      <c r="AA64263" s="241"/>
      <c r="AB64263" s="22"/>
    </row>
    <row r="64264" spans="11:28" x14ac:dyDescent="0.2">
      <c r="K64264" s="125"/>
      <c r="L64264" s="198"/>
      <c r="M64264" s="126"/>
      <c r="AA64264" s="241"/>
      <c r="AB64264" s="22"/>
    </row>
    <row r="64265" spans="11:28" x14ac:dyDescent="0.2">
      <c r="K64265" s="125"/>
      <c r="L64265" s="198"/>
      <c r="M64265" s="126"/>
      <c r="AA64265" s="241"/>
      <c r="AB64265" s="22"/>
    </row>
    <row r="64266" spans="11:28" x14ac:dyDescent="0.2">
      <c r="K64266" s="125"/>
      <c r="L64266" s="198"/>
      <c r="M64266" s="126"/>
      <c r="AA64266" s="241"/>
      <c r="AB64266" s="22"/>
    </row>
    <row r="64267" spans="11:28" x14ac:dyDescent="0.2">
      <c r="K64267" s="125"/>
      <c r="L64267" s="198"/>
      <c r="M64267" s="126"/>
      <c r="AA64267" s="241"/>
      <c r="AB64267" s="22"/>
    </row>
    <row r="64268" spans="11:28" x14ac:dyDescent="0.2">
      <c r="K64268" s="125"/>
      <c r="L64268" s="198"/>
      <c r="M64268" s="126"/>
      <c r="AA64268" s="241"/>
      <c r="AB64268" s="22"/>
    </row>
    <row r="64269" spans="11:28" x14ac:dyDescent="0.2">
      <c r="K64269" s="125"/>
      <c r="L64269" s="198"/>
      <c r="M64269" s="126"/>
      <c r="AA64269" s="241"/>
      <c r="AB64269" s="22"/>
    </row>
    <row r="64270" spans="11:28" x14ac:dyDescent="0.2">
      <c r="K64270" s="125"/>
      <c r="L64270" s="198"/>
      <c r="M64270" s="126"/>
      <c r="AA64270" s="241"/>
      <c r="AB64270" s="22"/>
    </row>
    <row r="64271" spans="11:28" x14ac:dyDescent="0.2">
      <c r="K64271" s="125"/>
      <c r="L64271" s="198"/>
      <c r="M64271" s="126"/>
      <c r="AA64271" s="241"/>
      <c r="AB64271" s="22"/>
    </row>
    <row r="64272" spans="11:28" x14ac:dyDescent="0.2">
      <c r="K64272" s="125"/>
      <c r="L64272" s="198"/>
      <c r="M64272" s="126"/>
      <c r="AA64272" s="241"/>
      <c r="AB64272" s="22"/>
    </row>
    <row r="64273" spans="11:28" x14ac:dyDescent="0.2">
      <c r="K64273" s="125"/>
      <c r="L64273" s="198"/>
      <c r="M64273" s="126"/>
      <c r="AA64273" s="241"/>
      <c r="AB64273" s="22"/>
    </row>
    <row r="64274" spans="11:28" x14ac:dyDescent="0.2">
      <c r="K64274" s="125"/>
      <c r="L64274" s="198"/>
      <c r="M64274" s="126"/>
      <c r="AA64274" s="241"/>
      <c r="AB64274" s="22"/>
    </row>
    <row r="64275" spans="11:28" x14ac:dyDescent="0.2">
      <c r="K64275" s="125"/>
      <c r="L64275" s="198"/>
      <c r="M64275" s="126"/>
      <c r="AA64275" s="241"/>
      <c r="AB64275" s="22"/>
    </row>
    <row r="64276" spans="11:28" x14ac:dyDescent="0.2">
      <c r="K64276" s="125"/>
      <c r="L64276" s="198"/>
      <c r="M64276" s="126"/>
      <c r="AA64276" s="241"/>
      <c r="AB64276" s="22"/>
    </row>
    <row r="64277" spans="11:28" x14ac:dyDescent="0.2">
      <c r="K64277" s="125"/>
      <c r="L64277" s="198"/>
      <c r="M64277" s="126"/>
      <c r="AA64277" s="241"/>
      <c r="AB64277" s="22"/>
    </row>
    <row r="64278" spans="11:28" x14ac:dyDescent="0.2">
      <c r="K64278" s="125"/>
      <c r="L64278" s="198"/>
      <c r="M64278" s="126"/>
      <c r="AA64278" s="241"/>
      <c r="AB64278" s="22"/>
    </row>
    <row r="64279" spans="11:28" x14ac:dyDescent="0.2">
      <c r="K64279" s="125"/>
      <c r="L64279" s="198"/>
      <c r="M64279" s="126"/>
      <c r="AA64279" s="241"/>
      <c r="AB64279" s="22"/>
    </row>
    <row r="64280" spans="11:28" x14ac:dyDescent="0.2">
      <c r="K64280" s="125"/>
      <c r="L64280" s="198"/>
      <c r="M64280" s="126"/>
      <c r="AA64280" s="241"/>
      <c r="AB64280" s="22"/>
    </row>
    <row r="64281" spans="11:28" x14ac:dyDescent="0.2">
      <c r="K64281" s="125"/>
      <c r="L64281" s="198"/>
      <c r="M64281" s="126"/>
      <c r="AA64281" s="241"/>
      <c r="AB64281" s="22"/>
    </row>
    <row r="64282" spans="11:28" x14ac:dyDescent="0.2">
      <c r="K64282" s="125"/>
      <c r="L64282" s="198"/>
      <c r="M64282" s="126"/>
      <c r="AA64282" s="241"/>
      <c r="AB64282" s="22"/>
    </row>
    <row r="64283" spans="11:28" x14ac:dyDescent="0.2">
      <c r="K64283" s="125"/>
      <c r="L64283" s="198"/>
      <c r="M64283" s="126"/>
      <c r="AA64283" s="241"/>
      <c r="AB64283" s="22"/>
    </row>
    <row r="64284" spans="11:28" x14ac:dyDescent="0.2">
      <c r="K64284" s="125"/>
      <c r="L64284" s="198"/>
      <c r="M64284" s="126"/>
      <c r="AA64284" s="241"/>
      <c r="AB64284" s="22"/>
    </row>
    <row r="64285" spans="11:28" x14ac:dyDescent="0.2">
      <c r="K64285" s="125"/>
      <c r="L64285" s="198"/>
      <c r="M64285" s="126"/>
      <c r="AA64285" s="241"/>
      <c r="AB64285" s="22"/>
    </row>
    <row r="64286" spans="11:28" x14ac:dyDescent="0.2">
      <c r="K64286" s="125"/>
      <c r="L64286" s="198"/>
      <c r="M64286" s="126"/>
      <c r="AA64286" s="241"/>
      <c r="AB64286" s="22"/>
    </row>
    <row r="64287" spans="11:28" x14ac:dyDescent="0.2">
      <c r="K64287" s="125"/>
      <c r="L64287" s="198"/>
      <c r="M64287" s="126"/>
      <c r="AA64287" s="241"/>
      <c r="AB64287" s="22"/>
    </row>
    <row r="64288" spans="11:28" x14ac:dyDescent="0.2">
      <c r="K64288" s="125"/>
      <c r="L64288" s="198"/>
      <c r="M64288" s="126"/>
      <c r="AA64288" s="241"/>
      <c r="AB64288" s="22"/>
    </row>
    <row r="64289" spans="11:28" x14ac:dyDescent="0.2">
      <c r="K64289" s="125"/>
      <c r="L64289" s="198"/>
      <c r="M64289" s="126"/>
      <c r="AA64289" s="241"/>
      <c r="AB64289" s="22"/>
    </row>
    <row r="64290" spans="11:28" x14ac:dyDescent="0.2">
      <c r="K64290" s="125"/>
      <c r="L64290" s="198"/>
      <c r="M64290" s="126"/>
      <c r="AA64290" s="241"/>
      <c r="AB64290" s="22"/>
    </row>
    <row r="64291" spans="11:28" x14ac:dyDescent="0.2">
      <c r="K64291" s="125"/>
      <c r="L64291" s="198"/>
      <c r="M64291" s="126"/>
      <c r="AA64291" s="241"/>
      <c r="AB64291" s="22"/>
    </row>
    <row r="64292" spans="11:28" x14ac:dyDescent="0.2">
      <c r="K64292" s="125"/>
      <c r="L64292" s="198"/>
      <c r="M64292" s="126"/>
      <c r="AA64292" s="241"/>
      <c r="AB64292" s="22"/>
    </row>
    <row r="64293" spans="11:28" x14ac:dyDescent="0.2">
      <c r="K64293" s="125"/>
      <c r="L64293" s="198"/>
      <c r="M64293" s="126"/>
      <c r="AA64293" s="241"/>
      <c r="AB64293" s="22"/>
    </row>
    <row r="64294" spans="11:28" x14ac:dyDescent="0.2">
      <c r="K64294" s="125"/>
      <c r="L64294" s="198"/>
      <c r="M64294" s="126"/>
      <c r="AA64294" s="241"/>
      <c r="AB64294" s="22"/>
    </row>
    <row r="64295" spans="11:28" x14ac:dyDescent="0.2">
      <c r="K64295" s="125"/>
      <c r="L64295" s="198"/>
      <c r="M64295" s="126"/>
      <c r="AA64295" s="241"/>
      <c r="AB64295" s="22"/>
    </row>
    <row r="64296" spans="11:28" x14ac:dyDescent="0.2">
      <c r="K64296" s="125"/>
      <c r="L64296" s="198"/>
      <c r="M64296" s="126"/>
      <c r="AA64296" s="241"/>
      <c r="AB64296" s="22"/>
    </row>
    <row r="64297" spans="11:28" x14ac:dyDescent="0.2">
      <c r="K64297" s="125"/>
      <c r="L64297" s="198"/>
      <c r="M64297" s="126"/>
      <c r="AA64297" s="241"/>
      <c r="AB64297" s="22"/>
    </row>
    <row r="64298" spans="11:28" x14ac:dyDescent="0.2">
      <c r="K64298" s="125"/>
      <c r="L64298" s="198"/>
      <c r="M64298" s="126"/>
      <c r="AA64298" s="241"/>
      <c r="AB64298" s="22"/>
    </row>
    <row r="64299" spans="11:28" x14ac:dyDescent="0.2">
      <c r="K64299" s="125"/>
      <c r="L64299" s="198"/>
      <c r="M64299" s="126"/>
      <c r="AA64299" s="241"/>
      <c r="AB64299" s="22"/>
    </row>
    <row r="64300" spans="11:28" x14ac:dyDescent="0.2">
      <c r="K64300" s="125"/>
      <c r="L64300" s="198"/>
      <c r="M64300" s="126"/>
      <c r="AA64300" s="241"/>
      <c r="AB64300" s="22"/>
    </row>
    <row r="64301" spans="11:28" x14ac:dyDescent="0.2">
      <c r="K64301" s="125"/>
      <c r="L64301" s="198"/>
      <c r="M64301" s="126"/>
      <c r="AA64301" s="241"/>
      <c r="AB64301" s="22"/>
    </row>
    <row r="64302" spans="11:28" x14ac:dyDescent="0.2">
      <c r="K64302" s="125"/>
      <c r="L64302" s="198"/>
      <c r="M64302" s="126"/>
      <c r="AA64302" s="241"/>
      <c r="AB64302" s="22"/>
    </row>
    <row r="64303" spans="11:28" x14ac:dyDescent="0.2">
      <c r="K64303" s="125"/>
      <c r="L64303" s="198"/>
      <c r="M64303" s="126"/>
      <c r="AA64303" s="241"/>
      <c r="AB64303" s="22"/>
    </row>
    <row r="64304" spans="11:28" x14ac:dyDescent="0.2">
      <c r="K64304" s="125"/>
      <c r="L64304" s="198"/>
      <c r="M64304" s="126"/>
      <c r="AA64304" s="241"/>
      <c r="AB64304" s="22"/>
    </row>
    <row r="64305" spans="11:28" x14ac:dyDescent="0.2">
      <c r="K64305" s="125"/>
      <c r="L64305" s="198"/>
      <c r="M64305" s="126"/>
      <c r="AA64305" s="241"/>
      <c r="AB64305" s="22"/>
    </row>
    <row r="64306" spans="11:28" x14ac:dyDescent="0.2">
      <c r="K64306" s="125"/>
      <c r="L64306" s="198"/>
      <c r="M64306" s="126"/>
      <c r="AA64306" s="241"/>
      <c r="AB64306" s="22"/>
    </row>
    <row r="64307" spans="11:28" x14ac:dyDescent="0.2">
      <c r="K64307" s="125"/>
      <c r="L64307" s="198"/>
      <c r="M64307" s="126"/>
      <c r="AA64307" s="241"/>
      <c r="AB64307" s="22"/>
    </row>
    <row r="64308" spans="11:28" x14ac:dyDescent="0.2">
      <c r="K64308" s="125"/>
      <c r="L64308" s="198"/>
      <c r="M64308" s="126"/>
      <c r="AA64308" s="241"/>
      <c r="AB64308" s="22"/>
    </row>
    <row r="64309" spans="11:28" x14ac:dyDescent="0.2">
      <c r="K64309" s="125"/>
      <c r="L64309" s="198"/>
      <c r="M64309" s="126"/>
      <c r="AA64309" s="241"/>
      <c r="AB64309" s="22"/>
    </row>
    <row r="64310" spans="11:28" x14ac:dyDescent="0.2">
      <c r="K64310" s="125"/>
      <c r="L64310" s="198"/>
      <c r="M64310" s="126"/>
      <c r="AA64310" s="241"/>
      <c r="AB64310" s="22"/>
    </row>
    <row r="64311" spans="11:28" x14ac:dyDescent="0.2">
      <c r="K64311" s="125"/>
      <c r="L64311" s="198"/>
      <c r="M64311" s="126"/>
      <c r="AA64311" s="241"/>
      <c r="AB64311" s="22"/>
    </row>
    <row r="64312" spans="11:28" x14ac:dyDescent="0.2">
      <c r="K64312" s="125"/>
      <c r="L64312" s="198"/>
      <c r="M64312" s="126"/>
      <c r="AA64312" s="241"/>
      <c r="AB64312" s="22"/>
    </row>
    <row r="64313" spans="11:28" x14ac:dyDescent="0.2">
      <c r="K64313" s="125"/>
      <c r="L64313" s="198"/>
      <c r="M64313" s="126"/>
      <c r="AA64313" s="241"/>
      <c r="AB64313" s="22"/>
    </row>
    <row r="64314" spans="11:28" x14ac:dyDescent="0.2">
      <c r="K64314" s="125"/>
      <c r="L64314" s="198"/>
      <c r="M64314" s="126"/>
      <c r="AA64314" s="241"/>
      <c r="AB64314" s="22"/>
    </row>
    <row r="64315" spans="11:28" x14ac:dyDescent="0.2">
      <c r="K64315" s="125"/>
      <c r="L64315" s="198"/>
      <c r="M64315" s="126"/>
      <c r="AA64315" s="241"/>
      <c r="AB64315" s="22"/>
    </row>
    <row r="64316" spans="11:28" x14ac:dyDescent="0.2">
      <c r="K64316" s="125"/>
      <c r="L64316" s="198"/>
      <c r="M64316" s="126"/>
      <c r="AA64316" s="241"/>
      <c r="AB64316" s="22"/>
    </row>
    <row r="64317" spans="11:28" x14ac:dyDescent="0.2">
      <c r="K64317" s="125"/>
      <c r="L64317" s="198"/>
      <c r="M64317" s="126"/>
      <c r="AA64317" s="241"/>
      <c r="AB64317" s="22"/>
    </row>
    <row r="64318" spans="11:28" x14ac:dyDescent="0.2">
      <c r="K64318" s="125"/>
      <c r="L64318" s="198"/>
      <c r="M64318" s="126"/>
      <c r="AA64318" s="241"/>
      <c r="AB64318" s="22"/>
    </row>
    <row r="64319" spans="11:28" x14ac:dyDescent="0.2">
      <c r="K64319" s="125"/>
      <c r="L64319" s="198"/>
      <c r="M64319" s="126"/>
      <c r="AA64319" s="241"/>
      <c r="AB64319" s="22"/>
    </row>
    <row r="64320" spans="11:28" x14ac:dyDescent="0.2">
      <c r="K64320" s="125"/>
      <c r="L64320" s="198"/>
      <c r="M64320" s="126"/>
      <c r="AA64320" s="241"/>
      <c r="AB64320" s="22"/>
    </row>
    <row r="64321" spans="11:28" x14ac:dyDescent="0.2">
      <c r="K64321" s="125"/>
      <c r="L64321" s="198"/>
      <c r="M64321" s="126"/>
      <c r="AA64321" s="241"/>
      <c r="AB64321" s="22"/>
    </row>
    <row r="64322" spans="11:28" x14ac:dyDescent="0.2">
      <c r="K64322" s="125"/>
      <c r="L64322" s="198"/>
      <c r="M64322" s="126"/>
      <c r="AA64322" s="241"/>
      <c r="AB64322" s="22"/>
    </row>
    <row r="64323" spans="11:28" x14ac:dyDescent="0.2">
      <c r="K64323" s="125"/>
      <c r="L64323" s="198"/>
      <c r="M64323" s="126"/>
      <c r="AA64323" s="241"/>
      <c r="AB64323" s="22"/>
    </row>
    <row r="64324" spans="11:28" x14ac:dyDescent="0.2">
      <c r="K64324" s="125"/>
      <c r="L64324" s="198"/>
      <c r="M64324" s="126"/>
      <c r="AA64324" s="241"/>
      <c r="AB64324" s="22"/>
    </row>
    <row r="64325" spans="11:28" x14ac:dyDescent="0.2">
      <c r="K64325" s="125"/>
      <c r="L64325" s="198"/>
      <c r="M64325" s="126"/>
      <c r="AA64325" s="241"/>
      <c r="AB64325" s="22"/>
    </row>
    <row r="64326" spans="11:28" x14ac:dyDescent="0.2">
      <c r="K64326" s="125"/>
      <c r="L64326" s="198"/>
      <c r="M64326" s="126"/>
      <c r="AA64326" s="241"/>
      <c r="AB64326" s="22"/>
    </row>
    <row r="64327" spans="11:28" x14ac:dyDescent="0.2">
      <c r="K64327" s="125"/>
      <c r="L64327" s="198"/>
      <c r="M64327" s="126"/>
      <c r="AA64327" s="241"/>
      <c r="AB64327" s="22"/>
    </row>
    <row r="64328" spans="11:28" x14ac:dyDescent="0.2">
      <c r="K64328" s="125"/>
      <c r="L64328" s="198"/>
      <c r="M64328" s="126"/>
      <c r="AA64328" s="241"/>
      <c r="AB64328" s="22"/>
    </row>
    <row r="64329" spans="11:28" x14ac:dyDescent="0.2">
      <c r="K64329" s="125"/>
      <c r="L64329" s="198"/>
      <c r="M64329" s="126"/>
      <c r="AA64329" s="241"/>
      <c r="AB64329" s="22"/>
    </row>
    <row r="64330" spans="11:28" x14ac:dyDescent="0.2">
      <c r="K64330" s="125"/>
      <c r="L64330" s="198"/>
      <c r="M64330" s="126"/>
      <c r="AA64330" s="241"/>
      <c r="AB64330" s="22"/>
    </row>
    <row r="64331" spans="11:28" x14ac:dyDescent="0.2">
      <c r="K64331" s="125"/>
      <c r="L64331" s="198"/>
      <c r="M64331" s="126"/>
      <c r="AA64331" s="241"/>
      <c r="AB64331" s="22"/>
    </row>
    <row r="64332" spans="11:28" x14ac:dyDescent="0.2">
      <c r="K64332" s="125"/>
      <c r="L64332" s="198"/>
      <c r="M64332" s="126"/>
      <c r="AA64332" s="241"/>
      <c r="AB64332" s="22"/>
    </row>
    <row r="64333" spans="11:28" x14ac:dyDescent="0.2">
      <c r="K64333" s="125"/>
      <c r="L64333" s="198"/>
      <c r="M64333" s="126"/>
      <c r="AA64333" s="241"/>
      <c r="AB64333" s="22"/>
    </row>
    <row r="64334" spans="11:28" x14ac:dyDescent="0.2">
      <c r="K64334" s="125"/>
      <c r="L64334" s="198"/>
      <c r="M64334" s="126"/>
      <c r="AA64334" s="241"/>
      <c r="AB64334" s="22"/>
    </row>
    <row r="64335" spans="11:28" x14ac:dyDescent="0.2">
      <c r="K64335" s="125"/>
      <c r="L64335" s="198"/>
      <c r="M64335" s="126"/>
      <c r="AA64335" s="241"/>
      <c r="AB64335" s="22"/>
    </row>
    <row r="64336" spans="11:28" x14ac:dyDescent="0.2">
      <c r="K64336" s="125"/>
      <c r="L64336" s="198"/>
      <c r="M64336" s="126"/>
      <c r="AA64336" s="241"/>
      <c r="AB64336" s="22"/>
    </row>
    <row r="64337" spans="11:28" x14ac:dyDescent="0.2">
      <c r="K64337" s="125"/>
      <c r="L64337" s="198"/>
      <c r="M64337" s="126"/>
      <c r="AA64337" s="241"/>
      <c r="AB64337" s="22"/>
    </row>
    <row r="64338" spans="11:28" x14ac:dyDescent="0.2">
      <c r="K64338" s="125"/>
      <c r="L64338" s="198"/>
      <c r="M64338" s="126"/>
      <c r="AA64338" s="241"/>
      <c r="AB64338" s="22"/>
    </row>
    <row r="64339" spans="11:28" x14ac:dyDescent="0.2">
      <c r="K64339" s="125"/>
      <c r="L64339" s="198"/>
      <c r="M64339" s="126"/>
      <c r="AA64339" s="241"/>
      <c r="AB64339" s="22"/>
    </row>
    <row r="64340" spans="11:28" x14ac:dyDescent="0.2">
      <c r="K64340" s="125"/>
      <c r="L64340" s="198"/>
      <c r="M64340" s="126"/>
      <c r="AA64340" s="241"/>
      <c r="AB64340" s="22"/>
    </row>
    <row r="64341" spans="11:28" x14ac:dyDescent="0.2">
      <c r="K64341" s="125"/>
      <c r="L64341" s="198"/>
      <c r="M64341" s="126"/>
      <c r="AA64341" s="241"/>
      <c r="AB64341" s="22"/>
    </row>
    <row r="64342" spans="11:28" x14ac:dyDescent="0.2">
      <c r="K64342" s="125"/>
      <c r="L64342" s="198"/>
      <c r="M64342" s="126"/>
      <c r="AA64342" s="241"/>
      <c r="AB64342" s="22"/>
    </row>
    <row r="64343" spans="11:28" x14ac:dyDescent="0.2">
      <c r="K64343" s="125"/>
      <c r="L64343" s="198"/>
      <c r="M64343" s="126"/>
      <c r="AA64343" s="241"/>
      <c r="AB64343" s="22"/>
    </row>
    <row r="64344" spans="11:28" x14ac:dyDescent="0.2">
      <c r="K64344" s="125"/>
      <c r="L64344" s="198"/>
      <c r="M64344" s="126"/>
      <c r="AA64344" s="241"/>
      <c r="AB64344" s="22"/>
    </row>
    <row r="64345" spans="11:28" x14ac:dyDescent="0.2">
      <c r="K64345" s="125"/>
      <c r="L64345" s="198"/>
      <c r="M64345" s="126"/>
      <c r="AA64345" s="241"/>
      <c r="AB64345" s="22"/>
    </row>
    <row r="64346" spans="11:28" x14ac:dyDescent="0.2">
      <c r="K64346" s="125"/>
      <c r="L64346" s="198"/>
      <c r="M64346" s="126"/>
      <c r="AA64346" s="241"/>
      <c r="AB64346" s="22"/>
    </row>
    <row r="64347" spans="11:28" x14ac:dyDescent="0.2">
      <c r="K64347" s="125"/>
      <c r="L64347" s="198"/>
      <c r="M64347" s="126"/>
      <c r="AA64347" s="241"/>
      <c r="AB64347" s="22"/>
    </row>
    <row r="64348" spans="11:28" x14ac:dyDescent="0.2">
      <c r="K64348" s="125"/>
      <c r="L64348" s="198"/>
      <c r="M64348" s="126"/>
      <c r="AA64348" s="241"/>
      <c r="AB64348" s="22"/>
    </row>
    <row r="64349" spans="11:28" x14ac:dyDescent="0.2">
      <c r="K64349" s="125"/>
      <c r="L64349" s="198"/>
      <c r="M64349" s="126"/>
      <c r="AA64349" s="241"/>
      <c r="AB64349" s="22"/>
    </row>
    <row r="64350" spans="11:28" x14ac:dyDescent="0.2">
      <c r="K64350" s="125"/>
      <c r="L64350" s="198"/>
      <c r="M64350" s="126"/>
      <c r="AA64350" s="241"/>
      <c r="AB64350" s="22"/>
    </row>
    <row r="64351" spans="11:28" x14ac:dyDescent="0.2">
      <c r="K64351" s="125"/>
      <c r="L64351" s="198"/>
      <c r="M64351" s="126"/>
      <c r="AA64351" s="241"/>
      <c r="AB64351" s="22"/>
    </row>
    <row r="64352" spans="11:28" x14ac:dyDescent="0.2">
      <c r="K64352" s="125"/>
      <c r="L64352" s="198"/>
      <c r="M64352" s="126"/>
      <c r="AA64352" s="241"/>
      <c r="AB64352" s="22"/>
    </row>
    <row r="64353" spans="11:28" x14ac:dyDescent="0.2">
      <c r="K64353" s="125"/>
      <c r="L64353" s="198"/>
      <c r="M64353" s="126"/>
      <c r="AA64353" s="241"/>
      <c r="AB64353" s="22"/>
    </row>
    <row r="64354" spans="11:28" x14ac:dyDescent="0.2">
      <c r="K64354" s="125"/>
      <c r="L64354" s="198"/>
      <c r="M64354" s="126"/>
      <c r="AA64354" s="241"/>
      <c r="AB64354" s="22"/>
    </row>
    <row r="64355" spans="11:28" x14ac:dyDescent="0.2">
      <c r="K64355" s="125"/>
      <c r="L64355" s="198"/>
      <c r="M64355" s="126"/>
      <c r="AA64355" s="241"/>
      <c r="AB64355" s="22"/>
    </row>
    <row r="64356" spans="11:28" x14ac:dyDescent="0.2">
      <c r="K64356" s="125"/>
      <c r="L64356" s="198"/>
      <c r="M64356" s="126"/>
      <c r="AA64356" s="241"/>
      <c r="AB64356" s="22"/>
    </row>
    <row r="64357" spans="11:28" x14ac:dyDescent="0.2">
      <c r="K64357" s="125"/>
      <c r="L64357" s="198"/>
      <c r="M64357" s="126"/>
      <c r="AA64357" s="241"/>
      <c r="AB64357" s="22"/>
    </row>
    <row r="64358" spans="11:28" x14ac:dyDescent="0.2">
      <c r="K64358" s="125"/>
      <c r="L64358" s="198"/>
      <c r="M64358" s="126"/>
      <c r="AA64358" s="241"/>
      <c r="AB64358" s="22"/>
    </row>
    <row r="64359" spans="11:28" x14ac:dyDescent="0.2">
      <c r="K64359" s="125"/>
      <c r="L64359" s="198"/>
      <c r="M64359" s="126"/>
      <c r="AA64359" s="241"/>
      <c r="AB64359" s="22"/>
    </row>
    <row r="64360" spans="11:28" x14ac:dyDescent="0.2">
      <c r="K64360" s="125"/>
      <c r="L64360" s="198"/>
      <c r="M64360" s="126"/>
      <c r="AA64360" s="241"/>
      <c r="AB64360" s="22"/>
    </row>
    <row r="64361" spans="11:28" x14ac:dyDescent="0.2">
      <c r="K64361" s="125"/>
      <c r="L64361" s="198"/>
      <c r="M64361" s="126"/>
      <c r="AA64361" s="241"/>
      <c r="AB64361" s="22"/>
    </row>
    <row r="64362" spans="11:28" x14ac:dyDescent="0.2">
      <c r="K64362" s="125"/>
      <c r="L64362" s="198"/>
      <c r="M64362" s="126"/>
      <c r="AA64362" s="241"/>
      <c r="AB64362" s="22"/>
    </row>
    <row r="64363" spans="11:28" x14ac:dyDescent="0.2">
      <c r="K64363" s="125"/>
      <c r="L64363" s="198"/>
      <c r="M64363" s="126"/>
      <c r="AA64363" s="241"/>
      <c r="AB64363" s="22"/>
    </row>
    <row r="64364" spans="11:28" x14ac:dyDescent="0.2">
      <c r="K64364" s="125"/>
      <c r="L64364" s="198"/>
      <c r="M64364" s="126"/>
      <c r="AA64364" s="241"/>
      <c r="AB64364" s="22"/>
    </row>
    <row r="64365" spans="11:28" x14ac:dyDescent="0.2">
      <c r="K64365" s="125"/>
      <c r="L64365" s="198"/>
      <c r="M64365" s="126"/>
      <c r="AA64365" s="241"/>
      <c r="AB64365" s="22"/>
    </row>
    <row r="64366" spans="11:28" x14ac:dyDescent="0.2">
      <c r="K64366" s="125"/>
      <c r="L64366" s="198"/>
      <c r="M64366" s="126"/>
      <c r="AA64366" s="241"/>
      <c r="AB64366" s="22"/>
    </row>
    <row r="64367" spans="11:28" x14ac:dyDescent="0.2">
      <c r="K64367" s="125"/>
      <c r="L64367" s="198"/>
      <c r="M64367" s="126"/>
      <c r="AA64367" s="241"/>
      <c r="AB64367" s="22"/>
    </row>
    <row r="64368" spans="11:28" x14ac:dyDescent="0.2">
      <c r="K64368" s="125"/>
      <c r="L64368" s="198"/>
      <c r="M64368" s="126"/>
      <c r="AA64368" s="241"/>
      <c r="AB64368" s="22"/>
    </row>
    <row r="64369" spans="11:28" x14ac:dyDescent="0.2">
      <c r="K64369" s="125"/>
      <c r="L64369" s="198"/>
      <c r="M64369" s="126"/>
      <c r="AA64369" s="241"/>
      <c r="AB64369" s="22"/>
    </row>
    <row r="64370" spans="11:28" x14ac:dyDescent="0.2">
      <c r="K64370" s="125"/>
      <c r="L64370" s="198"/>
      <c r="M64370" s="126"/>
      <c r="AA64370" s="241"/>
      <c r="AB64370" s="22"/>
    </row>
    <row r="64371" spans="11:28" x14ac:dyDescent="0.2">
      <c r="K64371" s="125"/>
      <c r="L64371" s="198"/>
      <c r="M64371" s="126"/>
      <c r="AA64371" s="241"/>
      <c r="AB64371" s="22"/>
    </row>
    <row r="64372" spans="11:28" x14ac:dyDescent="0.2">
      <c r="K64372" s="125"/>
      <c r="L64372" s="198"/>
      <c r="M64372" s="126"/>
      <c r="AA64372" s="241"/>
      <c r="AB64372" s="22"/>
    </row>
    <row r="64373" spans="11:28" x14ac:dyDescent="0.2">
      <c r="K64373" s="125"/>
      <c r="L64373" s="198"/>
      <c r="M64373" s="126"/>
      <c r="AA64373" s="241"/>
      <c r="AB64373" s="22"/>
    </row>
    <row r="64374" spans="11:28" x14ac:dyDescent="0.2">
      <c r="K64374" s="125"/>
      <c r="L64374" s="198"/>
      <c r="M64374" s="126"/>
      <c r="AA64374" s="241"/>
      <c r="AB64374" s="22"/>
    </row>
    <row r="64375" spans="11:28" x14ac:dyDescent="0.2">
      <c r="K64375" s="125"/>
      <c r="L64375" s="198"/>
      <c r="M64375" s="126"/>
      <c r="AA64375" s="241"/>
      <c r="AB64375" s="22"/>
    </row>
    <row r="64376" spans="11:28" x14ac:dyDescent="0.2">
      <c r="K64376" s="125"/>
      <c r="L64376" s="198"/>
      <c r="M64376" s="126"/>
      <c r="AA64376" s="241"/>
      <c r="AB64376" s="22"/>
    </row>
    <row r="64377" spans="11:28" x14ac:dyDescent="0.2">
      <c r="K64377" s="125"/>
      <c r="L64377" s="198"/>
      <c r="M64377" s="126"/>
      <c r="AA64377" s="241"/>
      <c r="AB64377" s="22"/>
    </row>
    <row r="64378" spans="11:28" x14ac:dyDescent="0.2">
      <c r="K64378" s="125"/>
      <c r="L64378" s="198"/>
      <c r="M64378" s="126"/>
      <c r="AA64378" s="241"/>
      <c r="AB64378" s="22"/>
    </row>
    <row r="64379" spans="11:28" x14ac:dyDescent="0.2">
      <c r="K64379" s="125"/>
      <c r="L64379" s="198"/>
      <c r="M64379" s="126"/>
      <c r="AA64379" s="241"/>
      <c r="AB64379" s="22"/>
    </row>
    <row r="64380" spans="11:28" x14ac:dyDescent="0.2">
      <c r="K64380" s="125"/>
      <c r="L64380" s="198"/>
      <c r="M64380" s="126"/>
      <c r="AA64380" s="241"/>
      <c r="AB64380" s="22"/>
    </row>
    <row r="64381" spans="11:28" x14ac:dyDescent="0.2">
      <c r="K64381" s="125"/>
      <c r="L64381" s="198"/>
      <c r="M64381" s="126"/>
      <c r="AA64381" s="241"/>
      <c r="AB64381" s="22"/>
    </row>
    <row r="64382" spans="11:28" x14ac:dyDescent="0.2">
      <c r="K64382" s="125"/>
      <c r="L64382" s="198"/>
      <c r="M64382" s="126"/>
      <c r="AA64382" s="241"/>
      <c r="AB64382" s="22"/>
    </row>
    <row r="64383" spans="11:28" x14ac:dyDescent="0.2">
      <c r="K64383" s="125"/>
      <c r="L64383" s="198"/>
      <c r="M64383" s="126"/>
      <c r="AA64383" s="241"/>
      <c r="AB64383" s="22"/>
    </row>
    <row r="64384" spans="11:28" x14ac:dyDescent="0.2">
      <c r="K64384" s="125"/>
      <c r="L64384" s="198"/>
      <c r="M64384" s="126"/>
      <c r="AA64384" s="241"/>
      <c r="AB64384" s="22"/>
    </row>
    <row r="64385" spans="11:28" x14ac:dyDescent="0.2">
      <c r="K64385" s="125"/>
      <c r="L64385" s="198"/>
      <c r="M64385" s="126"/>
      <c r="AA64385" s="241"/>
      <c r="AB64385" s="22"/>
    </row>
    <row r="64386" spans="11:28" x14ac:dyDescent="0.2">
      <c r="K64386" s="125"/>
      <c r="L64386" s="198"/>
      <c r="M64386" s="126"/>
      <c r="AA64386" s="241"/>
      <c r="AB64386" s="22"/>
    </row>
    <row r="64387" spans="11:28" x14ac:dyDescent="0.2">
      <c r="K64387" s="125"/>
      <c r="L64387" s="198"/>
      <c r="M64387" s="126"/>
      <c r="AA64387" s="241"/>
      <c r="AB64387" s="22"/>
    </row>
    <row r="64388" spans="11:28" x14ac:dyDescent="0.2">
      <c r="K64388" s="125"/>
      <c r="L64388" s="198"/>
      <c r="M64388" s="126"/>
      <c r="AA64388" s="241"/>
      <c r="AB64388" s="22"/>
    </row>
    <row r="64389" spans="11:28" x14ac:dyDescent="0.2">
      <c r="K64389" s="125"/>
      <c r="L64389" s="198"/>
      <c r="M64389" s="126"/>
      <c r="AA64389" s="241"/>
      <c r="AB64389" s="22"/>
    </row>
    <row r="64390" spans="11:28" x14ac:dyDescent="0.2">
      <c r="K64390" s="125"/>
      <c r="L64390" s="198"/>
      <c r="M64390" s="126"/>
      <c r="AA64390" s="241"/>
      <c r="AB64390" s="22"/>
    </row>
    <row r="64391" spans="11:28" x14ac:dyDescent="0.2">
      <c r="K64391" s="125"/>
      <c r="L64391" s="198"/>
      <c r="M64391" s="126"/>
      <c r="AA64391" s="241"/>
      <c r="AB64391" s="22"/>
    </row>
    <row r="64392" spans="11:28" x14ac:dyDescent="0.2">
      <c r="K64392" s="125"/>
      <c r="L64392" s="198"/>
      <c r="M64392" s="126"/>
      <c r="AA64392" s="241"/>
      <c r="AB64392" s="22"/>
    </row>
    <row r="64393" spans="11:28" x14ac:dyDescent="0.2">
      <c r="K64393" s="125"/>
      <c r="L64393" s="198"/>
      <c r="M64393" s="126"/>
      <c r="AA64393" s="241"/>
      <c r="AB64393" s="22"/>
    </row>
    <row r="64394" spans="11:28" x14ac:dyDescent="0.2">
      <c r="K64394" s="125"/>
      <c r="L64394" s="198"/>
      <c r="M64394" s="126"/>
      <c r="AA64394" s="241"/>
      <c r="AB64394" s="22"/>
    </row>
    <row r="64395" spans="11:28" x14ac:dyDescent="0.2">
      <c r="K64395" s="125"/>
      <c r="L64395" s="198"/>
      <c r="M64395" s="126"/>
      <c r="AA64395" s="241"/>
      <c r="AB64395" s="22"/>
    </row>
    <row r="64396" spans="11:28" x14ac:dyDescent="0.2">
      <c r="K64396" s="125"/>
      <c r="L64396" s="198"/>
      <c r="M64396" s="126"/>
      <c r="AA64396" s="241"/>
      <c r="AB64396" s="22"/>
    </row>
    <row r="64397" spans="11:28" x14ac:dyDescent="0.2">
      <c r="K64397" s="125"/>
      <c r="L64397" s="198"/>
      <c r="M64397" s="126"/>
      <c r="AA64397" s="241"/>
      <c r="AB64397" s="22"/>
    </row>
    <row r="64398" spans="11:28" x14ac:dyDescent="0.2">
      <c r="K64398" s="125"/>
      <c r="L64398" s="198"/>
      <c r="M64398" s="126"/>
      <c r="AA64398" s="241"/>
      <c r="AB64398" s="22"/>
    </row>
    <row r="64399" spans="11:28" x14ac:dyDescent="0.2">
      <c r="K64399" s="125"/>
      <c r="L64399" s="198"/>
      <c r="M64399" s="126"/>
      <c r="AA64399" s="241"/>
      <c r="AB64399" s="22"/>
    </row>
    <row r="64400" spans="11:28" x14ac:dyDescent="0.2">
      <c r="K64400" s="125"/>
      <c r="L64400" s="198"/>
      <c r="M64400" s="126"/>
      <c r="AA64400" s="241"/>
      <c r="AB64400" s="22"/>
    </row>
    <row r="64401" spans="11:28" x14ac:dyDescent="0.2">
      <c r="K64401" s="125"/>
      <c r="L64401" s="198"/>
      <c r="M64401" s="126"/>
      <c r="AA64401" s="241"/>
      <c r="AB64401" s="22"/>
    </row>
    <row r="64402" spans="11:28" x14ac:dyDescent="0.2">
      <c r="K64402" s="125"/>
      <c r="L64402" s="198"/>
      <c r="M64402" s="126"/>
      <c r="AA64402" s="241"/>
      <c r="AB64402" s="22"/>
    </row>
    <row r="64403" spans="11:28" x14ac:dyDescent="0.2">
      <c r="K64403" s="125"/>
      <c r="L64403" s="198"/>
      <c r="M64403" s="126"/>
      <c r="AA64403" s="241"/>
      <c r="AB64403" s="22"/>
    </row>
    <row r="64404" spans="11:28" x14ac:dyDescent="0.2">
      <c r="K64404" s="125"/>
      <c r="L64404" s="198"/>
      <c r="M64404" s="126"/>
      <c r="AA64404" s="241"/>
      <c r="AB64404" s="22"/>
    </row>
    <row r="64405" spans="11:28" x14ac:dyDescent="0.2">
      <c r="K64405" s="125"/>
      <c r="L64405" s="198"/>
      <c r="M64405" s="126"/>
      <c r="AA64405" s="241"/>
      <c r="AB64405" s="22"/>
    </row>
    <row r="64406" spans="11:28" x14ac:dyDescent="0.2">
      <c r="K64406" s="125"/>
      <c r="L64406" s="198"/>
      <c r="M64406" s="126"/>
      <c r="AA64406" s="241"/>
      <c r="AB64406" s="22"/>
    </row>
    <row r="64407" spans="11:28" x14ac:dyDescent="0.2">
      <c r="K64407" s="125"/>
      <c r="L64407" s="198"/>
      <c r="M64407" s="126"/>
      <c r="AA64407" s="241"/>
      <c r="AB64407" s="22"/>
    </row>
    <row r="64408" spans="11:28" x14ac:dyDescent="0.2">
      <c r="K64408" s="125"/>
      <c r="L64408" s="198"/>
      <c r="M64408" s="126"/>
      <c r="AA64408" s="241"/>
      <c r="AB64408" s="22"/>
    </row>
    <row r="64409" spans="11:28" x14ac:dyDescent="0.2">
      <c r="K64409" s="125"/>
      <c r="L64409" s="198"/>
      <c r="M64409" s="126"/>
      <c r="AA64409" s="241"/>
      <c r="AB64409" s="22"/>
    </row>
    <row r="64410" spans="11:28" x14ac:dyDescent="0.2">
      <c r="K64410" s="125"/>
      <c r="L64410" s="198"/>
      <c r="M64410" s="126"/>
      <c r="AA64410" s="241"/>
      <c r="AB64410" s="22"/>
    </row>
    <row r="64411" spans="11:28" x14ac:dyDescent="0.2">
      <c r="K64411" s="125"/>
      <c r="L64411" s="198"/>
      <c r="M64411" s="126"/>
      <c r="AA64411" s="241"/>
      <c r="AB64411" s="22"/>
    </row>
    <row r="64412" spans="11:28" x14ac:dyDescent="0.2">
      <c r="K64412" s="125"/>
      <c r="L64412" s="198"/>
      <c r="M64412" s="126"/>
      <c r="AA64412" s="241"/>
      <c r="AB64412" s="22"/>
    </row>
    <row r="64413" spans="11:28" x14ac:dyDescent="0.2">
      <c r="K64413" s="125"/>
      <c r="L64413" s="198"/>
      <c r="M64413" s="126"/>
      <c r="AA64413" s="241"/>
      <c r="AB64413" s="22"/>
    </row>
    <row r="64414" spans="11:28" x14ac:dyDescent="0.2">
      <c r="K64414" s="125"/>
      <c r="L64414" s="198"/>
      <c r="M64414" s="126"/>
      <c r="AA64414" s="241"/>
      <c r="AB64414" s="22"/>
    </row>
    <row r="64415" spans="11:28" x14ac:dyDescent="0.2">
      <c r="K64415" s="125"/>
      <c r="L64415" s="198"/>
      <c r="M64415" s="126"/>
      <c r="AA64415" s="241"/>
      <c r="AB64415" s="22"/>
    </row>
    <row r="64416" spans="11:28" x14ac:dyDescent="0.2">
      <c r="K64416" s="125"/>
      <c r="L64416" s="198"/>
      <c r="M64416" s="126"/>
      <c r="AA64416" s="241"/>
      <c r="AB64416" s="22"/>
    </row>
    <row r="64417" spans="11:28" x14ac:dyDescent="0.2">
      <c r="K64417" s="125"/>
      <c r="L64417" s="198"/>
      <c r="M64417" s="126"/>
      <c r="AA64417" s="241"/>
      <c r="AB64417" s="22"/>
    </row>
    <row r="64418" spans="11:28" x14ac:dyDescent="0.2">
      <c r="K64418" s="125"/>
      <c r="L64418" s="198"/>
      <c r="M64418" s="126"/>
      <c r="AA64418" s="241"/>
      <c r="AB64418" s="22"/>
    </row>
    <row r="64419" spans="11:28" x14ac:dyDescent="0.2">
      <c r="K64419" s="125"/>
      <c r="L64419" s="198"/>
      <c r="M64419" s="126"/>
      <c r="AA64419" s="241"/>
      <c r="AB64419" s="22"/>
    </row>
    <row r="64420" spans="11:28" x14ac:dyDescent="0.2">
      <c r="K64420" s="125"/>
      <c r="L64420" s="198"/>
      <c r="M64420" s="126"/>
      <c r="AA64420" s="241"/>
      <c r="AB64420" s="22"/>
    </row>
    <row r="64421" spans="11:28" x14ac:dyDescent="0.2">
      <c r="K64421" s="125"/>
      <c r="L64421" s="198"/>
      <c r="M64421" s="126"/>
      <c r="AA64421" s="241"/>
      <c r="AB64421" s="22"/>
    </row>
    <row r="64422" spans="11:28" x14ac:dyDescent="0.2">
      <c r="K64422" s="125"/>
      <c r="L64422" s="198"/>
      <c r="M64422" s="126"/>
      <c r="AA64422" s="241"/>
      <c r="AB64422" s="22"/>
    </row>
    <row r="64423" spans="11:28" x14ac:dyDescent="0.2">
      <c r="K64423" s="125"/>
      <c r="L64423" s="198"/>
      <c r="M64423" s="126"/>
      <c r="AA64423" s="241"/>
      <c r="AB64423" s="22"/>
    </row>
    <row r="64424" spans="11:28" x14ac:dyDescent="0.2">
      <c r="K64424" s="125"/>
      <c r="L64424" s="198"/>
      <c r="M64424" s="126"/>
      <c r="AA64424" s="241"/>
      <c r="AB64424" s="22"/>
    </row>
    <row r="64425" spans="11:28" x14ac:dyDescent="0.2">
      <c r="K64425" s="125"/>
      <c r="L64425" s="198"/>
      <c r="M64425" s="126"/>
      <c r="AA64425" s="241"/>
      <c r="AB64425" s="22"/>
    </row>
    <row r="64426" spans="11:28" x14ac:dyDescent="0.2">
      <c r="K64426" s="125"/>
      <c r="L64426" s="198"/>
      <c r="M64426" s="126"/>
      <c r="AA64426" s="241"/>
      <c r="AB64426" s="22"/>
    </row>
    <row r="64427" spans="11:28" x14ac:dyDescent="0.2">
      <c r="K64427" s="125"/>
      <c r="L64427" s="198"/>
      <c r="M64427" s="126"/>
      <c r="AA64427" s="241"/>
      <c r="AB64427" s="22"/>
    </row>
    <row r="64428" spans="11:28" x14ac:dyDescent="0.2">
      <c r="K64428" s="125"/>
      <c r="L64428" s="198"/>
      <c r="M64428" s="126"/>
      <c r="AA64428" s="241"/>
      <c r="AB64428" s="22"/>
    </row>
    <row r="64429" spans="11:28" x14ac:dyDescent="0.2">
      <c r="K64429" s="125"/>
      <c r="L64429" s="198"/>
      <c r="M64429" s="126"/>
      <c r="AA64429" s="241"/>
      <c r="AB64429" s="22"/>
    </row>
    <row r="64430" spans="11:28" x14ac:dyDescent="0.2">
      <c r="K64430" s="125"/>
      <c r="L64430" s="198"/>
      <c r="M64430" s="126"/>
      <c r="AA64430" s="241"/>
      <c r="AB64430" s="22"/>
    </row>
    <row r="64431" spans="11:28" x14ac:dyDescent="0.2">
      <c r="K64431" s="125"/>
      <c r="L64431" s="198"/>
      <c r="M64431" s="126"/>
      <c r="AA64431" s="241"/>
      <c r="AB64431" s="22"/>
    </row>
    <row r="64432" spans="11:28" x14ac:dyDescent="0.2">
      <c r="K64432" s="125"/>
      <c r="L64432" s="198"/>
      <c r="M64432" s="126"/>
      <c r="AA64432" s="241"/>
      <c r="AB64432" s="22"/>
    </row>
    <row r="64433" spans="11:28" x14ac:dyDescent="0.2">
      <c r="K64433" s="125"/>
      <c r="L64433" s="198"/>
      <c r="M64433" s="126"/>
      <c r="AA64433" s="241"/>
      <c r="AB64433" s="22"/>
    </row>
    <row r="64434" spans="11:28" x14ac:dyDescent="0.2">
      <c r="K64434" s="125"/>
      <c r="L64434" s="198"/>
      <c r="M64434" s="126"/>
      <c r="AA64434" s="241"/>
      <c r="AB64434" s="22"/>
    </row>
    <row r="64435" spans="11:28" x14ac:dyDescent="0.2">
      <c r="K64435" s="125"/>
      <c r="L64435" s="198"/>
      <c r="M64435" s="126"/>
      <c r="AA64435" s="241"/>
      <c r="AB64435" s="22"/>
    </row>
    <row r="64436" spans="11:28" x14ac:dyDescent="0.2">
      <c r="K64436" s="125"/>
      <c r="L64436" s="198"/>
      <c r="M64436" s="126"/>
      <c r="AA64436" s="241"/>
      <c r="AB64436" s="22"/>
    </row>
    <row r="64437" spans="11:28" x14ac:dyDescent="0.2">
      <c r="K64437" s="125"/>
      <c r="L64437" s="198"/>
      <c r="M64437" s="126"/>
      <c r="AA64437" s="241"/>
      <c r="AB64437" s="22"/>
    </row>
    <row r="64438" spans="11:28" x14ac:dyDescent="0.2">
      <c r="K64438" s="125"/>
      <c r="L64438" s="198"/>
      <c r="M64438" s="126"/>
      <c r="AA64438" s="241"/>
      <c r="AB64438" s="22"/>
    </row>
    <row r="64439" spans="11:28" x14ac:dyDescent="0.2">
      <c r="K64439" s="125"/>
      <c r="L64439" s="198"/>
      <c r="M64439" s="126"/>
      <c r="AA64439" s="241"/>
      <c r="AB64439" s="22"/>
    </row>
    <row r="64440" spans="11:28" x14ac:dyDescent="0.2">
      <c r="K64440" s="125"/>
      <c r="L64440" s="198"/>
      <c r="M64440" s="126"/>
      <c r="AA64440" s="241"/>
      <c r="AB64440" s="22"/>
    </row>
    <row r="64441" spans="11:28" x14ac:dyDescent="0.2">
      <c r="K64441" s="125"/>
      <c r="L64441" s="198"/>
      <c r="M64441" s="126"/>
      <c r="AA64441" s="241"/>
      <c r="AB64441" s="22"/>
    </row>
    <row r="64442" spans="11:28" x14ac:dyDescent="0.2">
      <c r="K64442" s="125"/>
      <c r="L64442" s="198"/>
      <c r="M64442" s="126"/>
      <c r="AA64442" s="241"/>
      <c r="AB64442" s="22"/>
    </row>
    <row r="64443" spans="11:28" x14ac:dyDescent="0.2">
      <c r="K64443" s="125"/>
      <c r="L64443" s="198"/>
      <c r="M64443" s="126"/>
      <c r="AA64443" s="241"/>
      <c r="AB64443" s="22"/>
    </row>
    <row r="64444" spans="11:28" x14ac:dyDescent="0.2">
      <c r="K64444" s="125"/>
      <c r="L64444" s="198"/>
      <c r="M64444" s="126"/>
      <c r="AA64444" s="241"/>
      <c r="AB64444" s="22"/>
    </row>
    <row r="64445" spans="11:28" x14ac:dyDescent="0.2">
      <c r="K64445" s="125"/>
      <c r="L64445" s="198"/>
      <c r="M64445" s="126"/>
      <c r="AA64445" s="241"/>
      <c r="AB64445" s="22"/>
    </row>
    <row r="64446" spans="11:28" x14ac:dyDescent="0.2">
      <c r="K64446" s="125"/>
      <c r="L64446" s="198"/>
      <c r="M64446" s="126"/>
      <c r="AA64446" s="241"/>
      <c r="AB64446" s="22"/>
    </row>
    <row r="64447" spans="11:28" x14ac:dyDescent="0.2">
      <c r="K64447" s="125"/>
      <c r="L64447" s="198"/>
      <c r="M64447" s="126"/>
      <c r="AA64447" s="241"/>
      <c r="AB64447" s="22"/>
    </row>
    <row r="64448" spans="11:28" x14ac:dyDescent="0.2">
      <c r="K64448" s="125"/>
      <c r="L64448" s="198"/>
      <c r="M64448" s="126"/>
      <c r="AA64448" s="241"/>
      <c r="AB64448" s="22"/>
    </row>
    <row r="64449" spans="11:28" x14ac:dyDescent="0.2">
      <c r="K64449" s="125"/>
      <c r="L64449" s="198"/>
      <c r="M64449" s="126"/>
      <c r="AA64449" s="241"/>
      <c r="AB64449" s="22"/>
    </row>
    <row r="64450" spans="11:28" x14ac:dyDescent="0.2">
      <c r="K64450" s="125"/>
      <c r="L64450" s="198"/>
      <c r="M64450" s="126"/>
      <c r="AA64450" s="241"/>
      <c r="AB64450" s="22"/>
    </row>
    <row r="64451" spans="11:28" x14ac:dyDescent="0.2">
      <c r="K64451" s="125"/>
      <c r="L64451" s="198"/>
      <c r="M64451" s="126"/>
      <c r="AA64451" s="241"/>
      <c r="AB64451" s="22"/>
    </row>
    <row r="64452" spans="11:28" x14ac:dyDescent="0.2">
      <c r="K64452" s="125"/>
      <c r="L64452" s="198"/>
      <c r="M64452" s="126"/>
      <c r="AA64452" s="241"/>
      <c r="AB64452" s="22"/>
    </row>
    <row r="64453" spans="11:28" x14ac:dyDescent="0.2">
      <c r="K64453" s="125"/>
      <c r="L64453" s="198"/>
      <c r="M64453" s="126"/>
      <c r="AA64453" s="241"/>
      <c r="AB64453" s="22"/>
    </row>
    <row r="64454" spans="11:28" x14ac:dyDescent="0.2">
      <c r="K64454" s="125"/>
      <c r="L64454" s="198"/>
      <c r="M64454" s="126"/>
      <c r="AA64454" s="241"/>
      <c r="AB64454" s="22"/>
    </row>
    <row r="64455" spans="11:28" x14ac:dyDescent="0.2">
      <c r="K64455" s="125"/>
      <c r="L64455" s="198"/>
      <c r="M64455" s="126"/>
      <c r="AA64455" s="241"/>
      <c r="AB64455" s="22"/>
    </row>
    <row r="64456" spans="11:28" x14ac:dyDescent="0.2">
      <c r="K64456" s="125"/>
      <c r="L64456" s="198"/>
      <c r="M64456" s="126"/>
      <c r="AA64456" s="241"/>
      <c r="AB64456" s="22"/>
    </row>
    <row r="64457" spans="11:28" x14ac:dyDescent="0.2">
      <c r="K64457" s="125"/>
      <c r="L64457" s="198"/>
      <c r="M64457" s="126"/>
      <c r="AA64457" s="241"/>
      <c r="AB64457" s="22"/>
    </row>
    <row r="64458" spans="11:28" x14ac:dyDescent="0.2">
      <c r="K64458" s="125"/>
      <c r="L64458" s="198"/>
      <c r="M64458" s="126"/>
      <c r="AA64458" s="241"/>
      <c r="AB64458" s="22"/>
    </row>
    <row r="64459" spans="11:28" x14ac:dyDescent="0.2">
      <c r="K64459" s="125"/>
      <c r="L64459" s="198"/>
      <c r="M64459" s="126"/>
      <c r="AA64459" s="241"/>
      <c r="AB64459" s="22"/>
    </row>
    <row r="64460" spans="11:28" x14ac:dyDescent="0.2">
      <c r="K64460" s="125"/>
      <c r="L64460" s="198"/>
      <c r="M64460" s="126"/>
      <c r="AA64460" s="241"/>
      <c r="AB64460" s="22"/>
    </row>
    <row r="64461" spans="11:28" x14ac:dyDescent="0.2">
      <c r="K64461" s="125"/>
      <c r="L64461" s="198"/>
      <c r="M64461" s="126"/>
      <c r="AA64461" s="241"/>
      <c r="AB64461" s="22"/>
    </row>
    <row r="64462" spans="11:28" x14ac:dyDescent="0.2">
      <c r="K64462" s="125"/>
      <c r="L64462" s="198"/>
      <c r="M64462" s="126"/>
      <c r="AA64462" s="241"/>
      <c r="AB64462" s="22"/>
    </row>
    <row r="64463" spans="11:28" x14ac:dyDescent="0.2">
      <c r="K64463" s="125"/>
      <c r="L64463" s="198"/>
      <c r="M64463" s="126"/>
      <c r="AA64463" s="241"/>
      <c r="AB64463" s="22"/>
    </row>
    <row r="64464" spans="11:28" x14ac:dyDescent="0.2">
      <c r="K64464" s="125"/>
      <c r="L64464" s="198"/>
      <c r="M64464" s="126"/>
      <c r="AA64464" s="241"/>
      <c r="AB64464" s="22"/>
    </row>
    <row r="64465" spans="11:28" x14ac:dyDescent="0.2">
      <c r="K64465" s="125"/>
      <c r="L64465" s="198"/>
      <c r="M64465" s="126"/>
      <c r="AA64465" s="241"/>
      <c r="AB64465" s="22"/>
    </row>
    <row r="64466" spans="11:28" x14ac:dyDescent="0.2">
      <c r="K64466" s="125"/>
      <c r="L64466" s="198"/>
      <c r="M64466" s="126"/>
      <c r="AA64466" s="241"/>
      <c r="AB64466" s="22"/>
    </row>
    <row r="64467" spans="11:28" x14ac:dyDescent="0.2">
      <c r="K64467" s="125"/>
      <c r="L64467" s="198"/>
      <c r="M64467" s="126"/>
      <c r="AA64467" s="241"/>
      <c r="AB64467" s="22"/>
    </row>
    <row r="64468" spans="11:28" x14ac:dyDescent="0.2">
      <c r="K64468" s="125"/>
      <c r="L64468" s="198"/>
      <c r="M64468" s="126"/>
      <c r="AA64468" s="241"/>
      <c r="AB64468" s="22"/>
    </row>
    <row r="64469" spans="11:28" x14ac:dyDescent="0.2">
      <c r="K64469" s="125"/>
      <c r="L64469" s="198"/>
      <c r="M64469" s="126"/>
      <c r="AA64469" s="241"/>
      <c r="AB64469" s="22"/>
    </row>
    <row r="64470" spans="11:28" x14ac:dyDescent="0.2">
      <c r="K64470" s="125"/>
      <c r="L64470" s="198"/>
      <c r="M64470" s="126"/>
      <c r="AA64470" s="241"/>
      <c r="AB64470" s="22"/>
    </row>
    <row r="64471" spans="11:28" x14ac:dyDescent="0.2">
      <c r="K64471" s="125"/>
      <c r="L64471" s="198"/>
      <c r="M64471" s="126"/>
      <c r="AA64471" s="241"/>
      <c r="AB64471" s="22"/>
    </row>
    <row r="64472" spans="11:28" x14ac:dyDescent="0.2">
      <c r="K64472" s="125"/>
      <c r="L64472" s="198"/>
      <c r="M64472" s="126"/>
      <c r="AA64472" s="241"/>
      <c r="AB64472" s="22"/>
    </row>
    <row r="64473" spans="11:28" x14ac:dyDescent="0.2">
      <c r="K64473" s="125"/>
      <c r="L64473" s="198"/>
      <c r="M64473" s="126"/>
      <c r="AA64473" s="241"/>
      <c r="AB64473" s="22"/>
    </row>
    <row r="64474" spans="11:28" x14ac:dyDescent="0.2">
      <c r="K64474" s="125"/>
      <c r="L64474" s="198"/>
      <c r="M64474" s="126"/>
      <c r="AA64474" s="241"/>
      <c r="AB64474" s="22"/>
    </row>
    <row r="64475" spans="11:28" x14ac:dyDescent="0.2">
      <c r="K64475" s="125"/>
      <c r="L64475" s="198"/>
      <c r="M64475" s="126"/>
      <c r="AA64475" s="241"/>
      <c r="AB64475" s="22"/>
    </row>
    <row r="64476" spans="11:28" x14ac:dyDescent="0.2">
      <c r="K64476" s="125"/>
      <c r="L64476" s="198"/>
      <c r="M64476" s="126"/>
      <c r="AA64476" s="241"/>
      <c r="AB64476" s="22"/>
    </row>
    <row r="64477" spans="11:28" x14ac:dyDescent="0.2">
      <c r="K64477" s="125"/>
      <c r="L64477" s="198"/>
      <c r="M64477" s="126"/>
      <c r="AA64477" s="241"/>
      <c r="AB64477" s="22"/>
    </row>
    <row r="64478" spans="11:28" x14ac:dyDescent="0.2">
      <c r="K64478" s="125"/>
      <c r="L64478" s="198"/>
      <c r="M64478" s="126"/>
      <c r="AA64478" s="241"/>
      <c r="AB64478" s="22"/>
    </row>
    <row r="64479" spans="11:28" x14ac:dyDescent="0.2">
      <c r="K64479" s="125"/>
      <c r="L64479" s="198"/>
      <c r="M64479" s="126"/>
      <c r="AA64479" s="241"/>
      <c r="AB64479" s="22"/>
    </row>
    <row r="64480" spans="11:28" x14ac:dyDescent="0.2">
      <c r="K64480" s="125"/>
      <c r="L64480" s="198"/>
      <c r="M64480" s="126"/>
      <c r="AA64480" s="241"/>
      <c r="AB64480" s="22"/>
    </row>
    <row r="64481" spans="11:28" x14ac:dyDescent="0.2">
      <c r="K64481" s="125"/>
      <c r="L64481" s="198"/>
      <c r="M64481" s="126"/>
      <c r="AA64481" s="241"/>
      <c r="AB64481" s="22"/>
    </row>
    <row r="64482" spans="11:28" x14ac:dyDescent="0.2">
      <c r="K64482" s="125"/>
      <c r="L64482" s="198"/>
      <c r="M64482" s="126"/>
      <c r="AA64482" s="241"/>
      <c r="AB64482" s="22"/>
    </row>
    <row r="64483" spans="11:28" x14ac:dyDescent="0.2">
      <c r="K64483" s="125"/>
      <c r="L64483" s="198"/>
      <c r="M64483" s="126"/>
      <c r="AA64483" s="241"/>
      <c r="AB64483" s="22"/>
    </row>
    <row r="64484" spans="11:28" x14ac:dyDescent="0.2">
      <c r="K64484" s="125"/>
      <c r="L64484" s="198"/>
      <c r="M64484" s="126"/>
      <c r="AA64484" s="241"/>
      <c r="AB64484" s="22"/>
    </row>
    <row r="64485" spans="11:28" x14ac:dyDescent="0.2">
      <c r="K64485" s="125"/>
      <c r="L64485" s="198"/>
      <c r="M64485" s="126"/>
      <c r="AA64485" s="241"/>
      <c r="AB64485" s="22"/>
    </row>
    <row r="64486" spans="11:28" x14ac:dyDescent="0.2">
      <c r="K64486" s="125"/>
      <c r="L64486" s="198"/>
      <c r="M64486" s="126"/>
      <c r="AA64486" s="241"/>
      <c r="AB64486" s="22"/>
    </row>
    <row r="64487" spans="11:28" x14ac:dyDescent="0.2">
      <c r="K64487" s="125"/>
      <c r="L64487" s="198"/>
      <c r="M64487" s="126"/>
      <c r="AA64487" s="241"/>
      <c r="AB64487" s="22"/>
    </row>
    <row r="64488" spans="11:28" x14ac:dyDescent="0.2">
      <c r="K64488" s="125"/>
      <c r="L64488" s="198"/>
      <c r="M64488" s="126"/>
      <c r="AA64488" s="241"/>
      <c r="AB64488" s="22"/>
    </row>
    <row r="64489" spans="11:28" x14ac:dyDescent="0.2">
      <c r="K64489" s="125"/>
      <c r="L64489" s="198"/>
      <c r="M64489" s="126"/>
      <c r="AA64489" s="241"/>
      <c r="AB64489" s="22"/>
    </row>
    <row r="64490" spans="11:28" x14ac:dyDescent="0.2">
      <c r="K64490" s="125"/>
      <c r="L64490" s="198"/>
      <c r="M64490" s="126"/>
      <c r="AA64490" s="241"/>
      <c r="AB64490" s="22"/>
    </row>
    <row r="64491" spans="11:28" x14ac:dyDescent="0.2">
      <c r="K64491" s="125"/>
      <c r="L64491" s="198"/>
      <c r="M64491" s="126"/>
      <c r="AA64491" s="241"/>
      <c r="AB64491" s="22"/>
    </row>
    <row r="64492" spans="11:28" x14ac:dyDescent="0.2">
      <c r="K64492" s="125"/>
      <c r="L64492" s="198"/>
      <c r="M64492" s="126"/>
      <c r="AA64492" s="241"/>
      <c r="AB64492" s="22"/>
    </row>
    <row r="64493" spans="11:28" x14ac:dyDescent="0.2">
      <c r="K64493" s="125"/>
      <c r="L64493" s="198"/>
      <c r="M64493" s="126"/>
      <c r="AA64493" s="241"/>
      <c r="AB64493" s="22"/>
    </row>
    <row r="64494" spans="11:28" x14ac:dyDescent="0.2">
      <c r="K64494" s="125"/>
      <c r="L64494" s="198"/>
      <c r="M64494" s="126"/>
      <c r="AA64494" s="241"/>
      <c r="AB64494" s="22"/>
    </row>
    <row r="64495" spans="11:28" x14ac:dyDescent="0.2">
      <c r="K64495" s="125"/>
      <c r="L64495" s="198"/>
      <c r="M64495" s="126"/>
      <c r="AA64495" s="241"/>
      <c r="AB64495" s="22"/>
    </row>
    <row r="64496" spans="11:28" x14ac:dyDescent="0.2">
      <c r="K64496" s="125"/>
      <c r="L64496" s="198"/>
      <c r="M64496" s="126"/>
      <c r="AA64496" s="241"/>
      <c r="AB64496" s="22"/>
    </row>
    <row r="64497" spans="11:28" x14ac:dyDescent="0.2">
      <c r="K64497" s="125"/>
      <c r="L64497" s="198"/>
      <c r="M64497" s="126"/>
      <c r="AA64497" s="241"/>
      <c r="AB64497" s="22"/>
    </row>
    <row r="64498" spans="11:28" x14ac:dyDescent="0.2">
      <c r="K64498" s="125"/>
      <c r="L64498" s="198"/>
      <c r="M64498" s="126"/>
      <c r="AA64498" s="241"/>
      <c r="AB64498" s="22"/>
    </row>
    <row r="64499" spans="11:28" x14ac:dyDescent="0.2">
      <c r="K64499" s="125"/>
      <c r="L64499" s="198"/>
      <c r="M64499" s="126"/>
      <c r="AA64499" s="241"/>
      <c r="AB64499" s="22"/>
    </row>
    <row r="64500" spans="11:28" x14ac:dyDescent="0.2">
      <c r="K64500" s="125"/>
      <c r="L64500" s="198"/>
      <c r="M64500" s="126"/>
      <c r="AA64500" s="241"/>
      <c r="AB64500" s="22"/>
    </row>
    <row r="64501" spans="11:28" x14ac:dyDescent="0.2">
      <c r="K64501" s="125"/>
      <c r="L64501" s="198"/>
      <c r="M64501" s="126"/>
      <c r="AA64501" s="241"/>
      <c r="AB64501" s="22"/>
    </row>
    <row r="64502" spans="11:28" x14ac:dyDescent="0.2">
      <c r="K64502" s="125"/>
      <c r="L64502" s="198"/>
      <c r="M64502" s="126"/>
      <c r="AA64502" s="241"/>
      <c r="AB64502" s="22"/>
    </row>
    <row r="64503" spans="11:28" x14ac:dyDescent="0.2">
      <c r="K64503" s="125"/>
      <c r="L64503" s="198"/>
      <c r="M64503" s="126"/>
      <c r="AA64503" s="241"/>
      <c r="AB64503" s="22"/>
    </row>
    <row r="64504" spans="11:28" x14ac:dyDescent="0.2">
      <c r="K64504" s="125"/>
      <c r="L64504" s="198"/>
      <c r="M64504" s="126"/>
      <c r="AA64504" s="241"/>
      <c r="AB64504" s="22"/>
    </row>
    <row r="64505" spans="11:28" x14ac:dyDescent="0.2">
      <c r="K64505" s="125"/>
      <c r="L64505" s="198"/>
      <c r="M64505" s="126"/>
      <c r="AA64505" s="241"/>
      <c r="AB64505" s="22"/>
    </row>
    <row r="64506" spans="11:28" x14ac:dyDescent="0.2">
      <c r="K64506" s="125"/>
      <c r="L64506" s="198"/>
      <c r="M64506" s="126"/>
      <c r="AA64506" s="241"/>
      <c r="AB64506" s="22"/>
    </row>
    <row r="64507" spans="11:28" x14ac:dyDescent="0.2">
      <c r="K64507" s="125"/>
      <c r="L64507" s="198"/>
      <c r="M64507" s="126"/>
      <c r="AA64507" s="241"/>
      <c r="AB64507" s="22"/>
    </row>
    <row r="64508" spans="11:28" x14ac:dyDescent="0.2">
      <c r="K64508" s="125"/>
      <c r="L64508" s="198"/>
      <c r="M64508" s="126"/>
      <c r="AA64508" s="241"/>
      <c r="AB64508" s="22"/>
    </row>
    <row r="64509" spans="11:28" x14ac:dyDescent="0.2">
      <c r="K64509" s="125"/>
      <c r="L64509" s="198"/>
      <c r="M64509" s="126"/>
      <c r="AA64509" s="241"/>
      <c r="AB64509" s="22"/>
    </row>
    <row r="64510" spans="11:28" x14ac:dyDescent="0.2">
      <c r="K64510" s="125"/>
      <c r="L64510" s="198"/>
      <c r="M64510" s="126"/>
      <c r="AA64510" s="241"/>
      <c r="AB64510" s="22"/>
    </row>
    <row r="64511" spans="11:28" x14ac:dyDescent="0.2">
      <c r="K64511" s="125"/>
      <c r="L64511" s="198"/>
      <c r="M64511" s="126"/>
      <c r="AA64511" s="241"/>
      <c r="AB64511" s="22"/>
    </row>
    <row r="64512" spans="11:28" x14ac:dyDescent="0.2">
      <c r="K64512" s="125"/>
      <c r="L64512" s="198"/>
      <c r="M64512" s="126"/>
      <c r="AA64512" s="241"/>
      <c r="AB64512" s="22"/>
    </row>
    <row r="64513" spans="11:28" x14ac:dyDescent="0.2">
      <c r="K64513" s="125"/>
      <c r="L64513" s="198"/>
      <c r="M64513" s="126"/>
      <c r="AA64513" s="241"/>
      <c r="AB64513" s="22"/>
    </row>
    <row r="64514" spans="11:28" x14ac:dyDescent="0.2">
      <c r="K64514" s="125"/>
      <c r="L64514" s="198"/>
      <c r="M64514" s="126"/>
      <c r="AA64514" s="241"/>
      <c r="AB64514" s="22"/>
    </row>
    <row r="64515" spans="11:28" x14ac:dyDescent="0.2">
      <c r="K64515" s="125"/>
      <c r="L64515" s="198"/>
      <c r="M64515" s="126"/>
      <c r="AA64515" s="241"/>
      <c r="AB64515" s="22"/>
    </row>
    <row r="64516" spans="11:28" x14ac:dyDescent="0.2">
      <c r="K64516" s="125"/>
      <c r="L64516" s="198"/>
      <c r="M64516" s="126"/>
      <c r="AA64516" s="241"/>
      <c r="AB64516" s="22"/>
    </row>
    <row r="64517" spans="11:28" x14ac:dyDescent="0.2">
      <c r="K64517" s="125"/>
      <c r="L64517" s="198"/>
      <c r="M64517" s="126"/>
      <c r="AA64517" s="241"/>
      <c r="AB64517" s="22"/>
    </row>
    <row r="64518" spans="11:28" x14ac:dyDescent="0.2">
      <c r="K64518" s="125"/>
      <c r="L64518" s="198"/>
      <c r="M64518" s="126"/>
      <c r="AA64518" s="241"/>
      <c r="AB64518" s="22"/>
    </row>
    <row r="64519" spans="11:28" x14ac:dyDescent="0.2">
      <c r="K64519" s="125"/>
      <c r="L64519" s="198"/>
      <c r="M64519" s="126"/>
      <c r="AA64519" s="241"/>
      <c r="AB64519" s="22"/>
    </row>
    <row r="64520" spans="11:28" x14ac:dyDescent="0.2">
      <c r="K64520" s="125"/>
      <c r="L64520" s="198"/>
      <c r="M64520" s="126"/>
      <c r="AA64520" s="241"/>
      <c r="AB64520" s="22"/>
    </row>
    <row r="64521" spans="11:28" x14ac:dyDescent="0.2">
      <c r="K64521" s="125"/>
      <c r="L64521" s="198"/>
      <c r="M64521" s="126"/>
      <c r="AA64521" s="241"/>
      <c r="AB64521" s="22"/>
    </row>
    <row r="64522" spans="11:28" x14ac:dyDescent="0.2">
      <c r="K64522" s="125"/>
      <c r="L64522" s="198"/>
      <c r="M64522" s="126"/>
      <c r="AA64522" s="241"/>
      <c r="AB64522" s="22"/>
    </row>
    <row r="64523" spans="11:28" x14ac:dyDescent="0.2">
      <c r="K64523" s="125"/>
      <c r="L64523" s="198"/>
      <c r="M64523" s="126"/>
      <c r="AA64523" s="241"/>
      <c r="AB64523" s="22"/>
    </row>
    <row r="64524" spans="11:28" x14ac:dyDescent="0.2">
      <c r="K64524" s="125"/>
      <c r="L64524" s="198"/>
      <c r="M64524" s="126"/>
      <c r="AA64524" s="241"/>
      <c r="AB64524" s="22"/>
    </row>
    <row r="64525" spans="11:28" x14ac:dyDescent="0.2">
      <c r="K64525" s="125"/>
      <c r="L64525" s="198"/>
      <c r="M64525" s="126"/>
      <c r="AA64525" s="241"/>
      <c r="AB64525" s="22"/>
    </row>
    <row r="64526" spans="11:28" x14ac:dyDescent="0.2">
      <c r="K64526" s="125"/>
      <c r="L64526" s="198"/>
      <c r="M64526" s="126"/>
      <c r="AA64526" s="241"/>
      <c r="AB64526" s="22"/>
    </row>
    <row r="64527" spans="11:28" x14ac:dyDescent="0.2">
      <c r="K64527" s="125"/>
      <c r="L64527" s="198"/>
      <c r="M64527" s="126"/>
      <c r="AA64527" s="241"/>
      <c r="AB64527" s="22"/>
    </row>
    <row r="64528" spans="11:28" x14ac:dyDescent="0.2">
      <c r="K64528" s="125"/>
      <c r="L64528" s="198"/>
      <c r="M64528" s="126"/>
      <c r="AA64528" s="241"/>
      <c r="AB64528" s="22"/>
    </row>
    <row r="64529" spans="11:28" x14ac:dyDescent="0.2">
      <c r="K64529" s="125"/>
      <c r="L64529" s="198"/>
      <c r="M64529" s="126"/>
      <c r="AA64529" s="241"/>
      <c r="AB64529" s="22"/>
    </row>
    <row r="64530" spans="11:28" x14ac:dyDescent="0.2">
      <c r="K64530" s="125"/>
      <c r="L64530" s="198"/>
      <c r="M64530" s="126"/>
      <c r="AA64530" s="241"/>
      <c r="AB64530" s="22"/>
    </row>
    <row r="64531" spans="11:28" x14ac:dyDescent="0.2">
      <c r="K64531" s="125"/>
      <c r="L64531" s="198"/>
      <c r="M64531" s="126"/>
      <c r="AA64531" s="241"/>
      <c r="AB64531" s="22"/>
    </row>
    <row r="64532" spans="11:28" x14ac:dyDescent="0.2">
      <c r="K64532" s="125"/>
      <c r="L64532" s="198"/>
      <c r="M64532" s="126"/>
      <c r="AA64532" s="241"/>
      <c r="AB64532" s="22"/>
    </row>
    <row r="64533" spans="11:28" x14ac:dyDescent="0.2">
      <c r="K64533" s="125"/>
      <c r="L64533" s="198"/>
      <c r="M64533" s="126"/>
      <c r="AA64533" s="241"/>
      <c r="AB64533" s="22"/>
    </row>
    <row r="64534" spans="11:28" x14ac:dyDescent="0.2">
      <c r="K64534" s="125"/>
      <c r="L64534" s="198"/>
      <c r="M64534" s="126"/>
      <c r="AA64534" s="241"/>
      <c r="AB64534" s="22"/>
    </row>
    <row r="64535" spans="11:28" x14ac:dyDescent="0.2">
      <c r="K64535" s="125"/>
      <c r="L64535" s="198"/>
      <c r="M64535" s="126"/>
      <c r="AA64535" s="241"/>
      <c r="AB64535" s="22"/>
    </row>
    <row r="64536" spans="11:28" x14ac:dyDescent="0.2">
      <c r="K64536" s="125"/>
      <c r="L64536" s="198"/>
      <c r="M64536" s="126"/>
      <c r="AA64536" s="241"/>
      <c r="AB64536" s="22"/>
    </row>
    <row r="64537" spans="11:28" x14ac:dyDescent="0.2">
      <c r="K64537" s="125"/>
      <c r="L64537" s="198"/>
      <c r="M64537" s="126"/>
      <c r="AA64537" s="241"/>
      <c r="AB64537" s="22"/>
    </row>
    <row r="64538" spans="11:28" x14ac:dyDescent="0.2">
      <c r="K64538" s="125"/>
      <c r="L64538" s="198"/>
      <c r="M64538" s="126"/>
      <c r="AA64538" s="241"/>
      <c r="AB64538" s="22"/>
    </row>
    <row r="64539" spans="11:28" x14ac:dyDescent="0.2">
      <c r="K64539" s="125"/>
      <c r="L64539" s="198"/>
      <c r="M64539" s="126"/>
      <c r="AA64539" s="241"/>
      <c r="AB64539" s="22"/>
    </row>
    <row r="64540" spans="11:28" x14ac:dyDescent="0.2">
      <c r="K64540" s="125"/>
      <c r="L64540" s="198"/>
      <c r="M64540" s="126"/>
      <c r="AA64540" s="241"/>
      <c r="AB64540" s="22"/>
    </row>
    <row r="64541" spans="11:28" x14ac:dyDescent="0.2">
      <c r="K64541" s="125"/>
      <c r="L64541" s="198"/>
      <c r="M64541" s="126"/>
      <c r="AA64541" s="241"/>
      <c r="AB64541" s="22"/>
    </row>
    <row r="64542" spans="11:28" x14ac:dyDescent="0.2">
      <c r="K64542" s="125"/>
      <c r="L64542" s="198"/>
      <c r="M64542" s="126"/>
      <c r="AA64542" s="241"/>
      <c r="AB64542" s="22"/>
    </row>
    <row r="64543" spans="11:28" x14ac:dyDescent="0.2">
      <c r="K64543" s="125"/>
      <c r="L64543" s="198"/>
      <c r="M64543" s="126"/>
      <c r="AA64543" s="241"/>
      <c r="AB64543" s="22"/>
    </row>
    <row r="64544" spans="11:28" x14ac:dyDescent="0.2">
      <c r="K64544" s="125"/>
      <c r="L64544" s="198"/>
      <c r="M64544" s="126"/>
      <c r="AA64544" s="241"/>
      <c r="AB64544" s="22"/>
    </row>
    <row r="64545" spans="11:28" x14ac:dyDescent="0.2">
      <c r="K64545" s="125"/>
      <c r="L64545" s="198"/>
      <c r="M64545" s="126"/>
      <c r="AA64545" s="241"/>
      <c r="AB64545" s="22"/>
    </row>
    <row r="64546" spans="11:28" x14ac:dyDescent="0.2">
      <c r="K64546" s="125"/>
      <c r="L64546" s="198"/>
      <c r="M64546" s="126"/>
      <c r="AA64546" s="241"/>
      <c r="AB64546" s="22"/>
    </row>
    <row r="64547" spans="11:28" x14ac:dyDescent="0.2">
      <c r="K64547" s="125"/>
      <c r="L64547" s="198"/>
      <c r="M64547" s="126"/>
      <c r="AA64547" s="241"/>
      <c r="AB64547" s="22"/>
    </row>
    <row r="64548" spans="11:28" x14ac:dyDescent="0.2">
      <c r="K64548" s="125"/>
      <c r="L64548" s="198"/>
      <c r="M64548" s="126"/>
      <c r="AA64548" s="241"/>
      <c r="AB64548" s="22"/>
    </row>
    <row r="64549" spans="11:28" x14ac:dyDescent="0.2">
      <c r="K64549" s="125"/>
      <c r="L64549" s="198"/>
      <c r="M64549" s="126"/>
      <c r="AA64549" s="241"/>
      <c r="AB64549" s="22"/>
    </row>
    <row r="64550" spans="11:28" x14ac:dyDescent="0.2">
      <c r="K64550" s="125"/>
      <c r="L64550" s="198"/>
      <c r="M64550" s="126"/>
      <c r="AA64550" s="241"/>
      <c r="AB64550" s="22"/>
    </row>
    <row r="64551" spans="11:28" x14ac:dyDescent="0.2">
      <c r="K64551" s="125"/>
      <c r="L64551" s="198"/>
      <c r="M64551" s="126"/>
      <c r="AA64551" s="241"/>
      <c r="AB64551" s="22"/>
    </row>
    <row r="64552" spans="11:28" x14ac:dyDescent="0.2">
      <c r="K64552" s="125"/>
      <c r="L64552" s="198"/>
      <c r="M64552" s="126"/>
      <c r="AA64552" s="241"/>
      <c r="AB64552" s="22"/>
    </row>
    <row r="64553" spans="11:28" x14ac:dyDescent="0.2">
      <c r="K64553" s="125"/>
      <c r="L64553" s="198"/>
      <c r="M64553" s="126"/>
      <c r="AA64553" s="241"/>
      <c r="AB64553" s="22"/>
    </row>
    <row r="64554" spans="11:28" x14ac:dyDescent="0.2">
      <c r="K64554" s="125"/>
      <c r="L64554" s="198"/>
      <c r="M64554" s="126"/>
      <c r="AA64554" s="241"/>
      <c r="AB64554" s="22"/>
    </row>
    <row r="64555" spans="11:28" x14ac:dyDescent="0.2">
      <c r="K64555" s="125"/>
      <c r="L64555" s="198"/>
      <c r="M64555" s="126"/>
      <c r="AA64555" s="241"/>
      <c r="AB64555" s="22"/>
    </row>
    <row r="64556" spans="11:28" x14ac:dyDescent="0.2">
      <c r="K64556" s="125"/>
      <c r="L64556" s="198"/>
      <c r="M64556" s="126"/>
      <c r="AA64556" s="241"/>
      <c r="AB64556" s="22"/>
    </row>
    <row r="64557" spans="11:28" x14ac:dyDescent="0.2">
      <c r="K64557" s="125"/>
      <c r="L64557" s="198"/>
      <c r="M64557" s="126"/>
      <c r="AA64557" s="241"/>
      <c r="AB64557" s="22"/>
    </row>
    <row r="64558" spans="11:28" x14ac:dyDescent="0.2">
      <c r="K64558" s="125"/>
      <c r="L64558" s="198"/>
      <c r="M64558" s="126"/>
      <c r="AA64558" s="241"/>
      <c r="AB64558" s="22"/>
    </row>
    <row r="64559" spans="11:28" x14ac:dyDescent="0.2">
      <c r="K64559" s="125"/>
      <c r="L64559" s="198"/>
      <c r="M64559" s="126"/>
      <c r="AA64559" s="241"/>
      <c r="AB64559" s="22"/>
    </row>
    <row r="64560" spans="11:28" x14ac:dyDescent="0.2">
      <c r="K64560" s="125"/>
      <c r="L64560" s="198"/>
      <c r="M64560" s="126"/>
      <c r="AA64560" s="241"/>
      <c r="AB64560" s="22"/>
    </row>
    <row r="64561" spans="11:28" x14ac:dyDescent="0.2">
      <c r="K64561" s="125"/>
      <c r="L64561" s="198"/>
      <c r="M64561" s="126"/>
      <c r="AA64561" s="241"/>
      <c r="AB64561" s="22"/>
    </row>
    <row r="64562" spans="11:28" x14ac:dyDescent="0.2">
      <c r="K64562" s="125"/>
      <c r="L64562" s="198"/>
      <c r="M64562" s="126"/>
      <c r="AA64562" s="241"/>
      <c r="AB64562" s="22"/>
    </row>
    <row r="64563" spans="11:28" x14ac:dyDescent="0.2">
      <c r="K64563" s="125"/>
      <c r="L64563" s="198"/>
      <c r="M64563" s="126"/>
      <c r="AA64563" s="241"/>
      <c r="AB64563" s="22"/>
    </row>
    <row r="64564" spans="11:28" x14ac:dyDescent="0.2">
      <c r="K64564" s="125"/>
      <c r="L64564" s="198"/>
      <c r="M64564" s="126"/>
      <c r="AA64564" s="241"/>
      <c r="AB64564" s="22"/>
    </row>
    <row r="64565" spans="11:28" x14ac:dyDescent="0.2">
      <c r="K64565" s="125"/>
      <c r="L64565" s="198"/>
      <c r="M64565" s="126"/>
      <c r="AA64565" s="241"/>
      <c r="AB64565" s="22"/>
    </row>
    <row r="64566" spans="11:28" x14ac:dyDescent="0.2">
      <c r="K64566" s="125"/>
      <c r="L64566" s="198"/>
      <c r="M64566" s="126"/>
      <c r="AA64566" s="241"/>
      <c r="AB64566" s="22"/>
    </row>
    <row r="64567" spans="11:28" x14ac:dyDescent="0.2">
      <c r="K64567" s="125"/>
      <c r="L64567" s="198"/>
      <c r="M64567" s="126"/>
      <c r="AA64567" s="241"/>
      <c r="AB64567" s="22"/>
    </row>
    <row r="64568" spans="11:28" x14ac:dyDescent="0.2">
      <c r="K64568" s="125"/>
      <c r="L64568" s="198"/>
      <c r="M64568" s="126"/>
      <c r="AA64568" s="241"/>
      <c r="AB64568" s="22"/>
    </row>
    <row r="64569" spans="11:28" x14ac:dyDescent="0.2">
      <c r="K64569" s="125"/>
      <c r="L64569" s="198"/>
      <c r="M64569" s="126"/>
      <c r="AA64569" s="241"/>
      <c r="AB64569" s="22"/>
    </row>
    <row r="64570" spans="11:28" x14ac:dyDescent="0.2">
      <c r="K64570" s="125"/>
      <c r="L64570" s="198"/>
      <c r="M64570" s="126"/>
      <c r="AA64570" s="241"/>
      <c r="AB64570" s="22"/>
    </row>
    <row r="64571" spans="11:28" x14ac:dyDescent="0.2">
      <c r="K64571" s="125"/>
      <c r="L64571" s="198"/>
      <c r="M64571" s="126"/>
      <c r="AA64571" s="241"/>
      <c r="AB64571" s="22"/>
    </row>
    <row r="64572" spans="11:28" x14ac:dyDescent="0.2">
      <c r="K64572" s="125"/>
      <c r="L64572" s="198"/>
      <c r="M64572" s="126"/>
      <c r="AA64572" s="241"/>
      <c r="AB64572" s="22"/>
    </row>
    <row r="64573" spans="11:28" x14ac:dyDescent="0.2">
      <c r="K64573" s="125"/>
      <c r="L64573" s="198"/>
      <c r="M64573" s="126"/>
      <c r="AA64573" s="241"/>
      <c r="AB64573" s="22"/>
    </row>
    <row r="64574" spans="11:28" x14ac:dyDescent="0.2">
      <c r="K64574" s="125"/>
      <c r="L64574" s="198"/>
      <c r="M64574" s="126"/>
      <c r="AA64574" s="241"/>
      <c r="AB64574" s="22"/>
    </row>
    <row r="64575" spans="11:28" x14ac:dyDescent="0.2">
      <c r="K64575" s="125"/>
      <c r="L64575" s="198"/>
      <c r="M64575" s="126"/>
      <c r="AA64575" s="241"/>
      <c r="AB64575" s="22"/>
    </row>
    <row r="64576" spans="11:28" x14ac:dyDescent="0.2">
      <c r="K64576" s="125"/>
      <c r="L64576" s="198"/>
      <c r="M64576" s="126"/>
      <c r="AA64576" s="241"/>
      <c r="AB64576" s="22"/>
    </row>
    <row r="64577" spans="11:28" x14ac:dyDescent="0.2">
      <c r="K64577" s="125"/>
      <c r="L64577" s="198"/>
      <c r="M64577" s="126"/>
      <c r="AA64577" s="241"/>
      <c r="AB64577" s="22"/>
    </row>
    <row r="64578" spans="11:28" x14ac:dyDescent="0.2">
      <c r="K64578" s="125"/>
      <c r="L64578" s="198"/>
      <c r="M64578" s="126"/>
      <c r="AA64578" s="241"/>
      <c r="AB64578" s="22"/>
    </row>
    <row r="64579" spans="11:28" x14ac:dyDescent="0.2">
      <c r="K64579" s="125"/>
      <c r="L64579" s="198"/>
      <c r="M64579" s="126"/>
      <c r="AA64579" s="241"/>
      <c r="AB64579" s="22"/>
    </row>
    <row r="64580" spans="11:28" x14ac:dyDescent="0.2">
      <c r="K64580" s="125"/>
      <c r="L64580" s="198"/>
      <c r="M64580" s="126"/>
      <c r="AA64580" s="241"/>
      <c r="AB64580" s="22"/>
    </row>
    <row r="64581" spans="11:28" x14ac:dyDescent="0.2">
      <c r="K64581" s="125"/>
      <c r="L64581" s="198"/>
      <c r="M64581" s="126"/>
      <c r="AA64581" s="241"/>
      <c r="AB64581" s="22"/>
    </row>
    <row r="64582" spans="11:28" x14ac:dyDescent="0.2">
      <c r="K64582" s="125"/>
      <c r="L64582" s="198"/>
      <c r="M64582" s="126"/>
      <c r="AA64582" s="241"/>
      <c r="AB64582" s="22"/>
    </row>
    <row r="64583" spans="11:28" x14ac:dyDescent="0.2">
      <c r="K64583" s="125"/>
      <c r="L64583" s="198"/>
      <c r="M64583" s="126"/>
      <c r="AA64583" s="241"/>
      <c r="AB64583" s="22"/>
    </row>
    <row r="64584" spans="11:28" x14ac:dyDescent="0.2">
      <c r="K64584" s="125"/>
      <c r="L64584" s="198"/>
      <c r="M64584" s="126"/>
      <c r="AA64584" s="241"/>
      <c r="AB64584" s="22"/>
    </row>
    <row r="64585" spans="11:28" x14ac:dyDescent="0.2">
      <c r="K64585" s="125"/>
      <c r="L64585" s="198"/>
      <c r="M64585" s="126"/>
      <c r="AA64585" s="241"/>
      <c r="AB64585" s="22"/>
    </row>
    <row r="64586" spans="11:28" x14ac:dyDescent="0.2">
      <c r="K64586" s="125"/>
      <c r="L64586" s="198"/>
      <c r="M64586" s="126"/>
      <c r="AA64586" s="241"/>
      <c r="AB64586" s="22"/>
    </row>
    <row r="64587" spans="11:28" x14ac:dyDescent="0.2">
      <c r="K64587" s="125"/>
      <c r="L64587" s="198"/>
      <c r="M64587" s="126"/>
      <c r="AA64587" s="241"/>
      <c r="AB64587" s="22"/>
    </row>
    <row r="64588" spans="11:28" x14ac:dyDescent="0.2">
      <c r="K64588" s="125"/>
      <c r="L64588" s="198"/>
      <c r="M64588" s="126"/>
      <c r="AA64588" s="241"/>
      <c r="AB64588" s="22"/>
    </row>
    <row r="64589" spans="11:28" x14ac:dyDescent="0.2">
      <c r="K64589" s="125"/>
      <c r="L64589" s="198"/>
      <c r="M64589" s="126"/>
      <c r="AA64589" s="241"/>
      <c r="AB64589" s="22"/>
    </row>
    <row r="64590" spans="11:28" x14ac:dyDescent="0.2">
      <c r="K64590" s="125"/>
      <c r="L64590" s="198"/>
      <c r="M64590" s="126"/>
      <c r="AA64590" s="241"/>
      <c r="AB64590" s="22"/>
    </row>
    <row r="64591" spans="11:28" x14ac:dyDescent="0.2">
      <c r="K64591" s="125"/>
      <c r="L64591" s="198"/>
      <c r="M64591" s="126"/>
      <c r="AA64591" s="241"/>
      <c r="AB64591" s="22"/>
    </row>
    <row r="64592" spans="11:28" x14ac:dyDescent="0.2">
      <c r="K64592" s="125"/>
      <c r="L64592" s="198"/>
      <c r="M64592" s="126"/>
      <c r="AA64592" s="241"/>
      <c r="AB64592" s="22"/>
    </row>
    <row r="64593" spans="11:28" x14ac:dyDescent="0.2">
      <c r="K64593" s="125"/>
      <c r="L64593" s="198"/>
      <c r="M64593" s="126"/>
      <c r="AA64593" s="241"/>
      <c r="AB64593" s="22"/>
    </row>
    <row r="64594" spans="11:28" x14ac:dyDescent="0.2">
      <c r="K64594" s="125"/>
      <c r="L64594" s="198"/>
      <c r="M64594" s="126"/>
      <c r="AA64594" s="241"/>
      <c r="AB64594" s="22"/>
    </row>
    <row r="64595" spans="11:28" x14ac:dyDescent="0.2">
      <c r="K64595" s="125"/>
      <c r="L64595" s="198"/>
      <c r="M64595" s="126"/>
      <c r="AA64595" s="241"/>
      <c r="AB64595" s="22"/>
    </row>
    <row r="64596" spans="11:28" x14ac:dyDescent="0.2">
      <c r="K64596" s="125"/>
      <c r="L64596" s="198"/>
      <c r="M64596" s="126"/>
      <c r="AA64596" s="241"/>
      <c r="AB64596" s="22"/>
    </row>
    <row r="64597" spans="11:28" x14ac:dyDescent="0.2">
      <c r="K64597" s="125"/>
      <c r="L64597" s="198"/>
      <c r="M64597" s="126"/>
      <c r="AA64597" s="241"/>
      <c r="AB64597" s="22"/>
    </row>
    <row r="64598" spans="11:28" x14ac:dyDescent="0.2">
      <c r="K64598" s="125"/>
      <c r="L64598" s="198"/>
      <c r="M64598" s="126"/>
      <c r="AA64598" s="241"/>
      <c r="AB64598" s="22"/>
    </row>
    <row r="64599" spans="11:28" x14ac:dyDescent="0.2">
      <c r="K64599" s="125"/>
      <c r="L64599" s="198"/>
      <c r="M64599" s="126"/>
      <c r="AA64599" s="241"/>
      <c r="AB64599" s="22"/>
    </row>
    <row r="64600" spans="11:28" x14ac:dyDescent="0.2">
      <c r="K64600" s="125"/>
      <c r="L64600" s="198"/>
      <c r="M64600" s="126"/>
      <c r="AA64600" s="241"/>
      <c r="AB64600" s="22"/>
    </row>
    <row r="64601" spans="11:28" x14ac:dyDescent="0.2">
      <c r="K64601" s="125"/>
      <c r="L64601" s="198"/>
      <c r="M64601" s="126"/>
      <c r="AA64601" s="241"/>
      <c r="AB64601" s="22"/>
    </row>
    <row r="64602" spans="11:28" x14ac:dyDescent="0.2">
      <c r="K64602" s="125"/>
      <c r="L64602" s="198"/>
      <c r="M64602" s="126"/>
      <c r="AA64602" s="241"/>
      <c r="AB64602" s="22"/>
    </row>
    <row r="64603" spans="11:28" x14ac:dyDescent="0.2">
      <c r="K64603" s="125"/>
      <c r="L64603" s="198"/>
      <c r="M64603" s="126"/>
      <c r="AA64603" s="241"/>
      <c r="AB64603" s="22"/>
    </row>
    <row r="64604" spans="11:28" x14ac:dyDescent="0.2">
      <c r="K64604" s="125"/>
      <c r="L64604" s="198"/>
      <c r="M64604" s="126"/>
      <c r="AA64604" s="241"/>
      <c r="AB64604" s="22"/>
    </row>
    <row r="64605" spans="11:28" x14ac:dyDescent="0.2">
      <c r="K64605" s="125"/>
      <c r="L64605" s="198"/>
      <c r="M64605" s="126"/>
      <c r="AA64605" s="241"/>
      <c r="AB64605" s="22"/>
    </row>
    <row r="64606" spans="11:28" x14ac:dyDescent="0.2">
      <c r="K64606" s="125"/>
      <c r="L64606" s="198"/>
      <c r="M64606" s="126"/>
      <c r="AA64606" s="241"/>
      <c r="AB64606" s="22"/>
    </row>
    <row r="64607" spans="11:28" x14ac:dyDescent="0.2">
      <c r="K64607" s="125"/>
      <c r="L64607" s="198"/>
      <c r="M64607" s="126"/>
      <c r="AA64607" s="241"/>
      <c r="AB64607" s="22"/>
    </row>
    <row r="64608" spans="11:28" x14ac:dyDescent="0.2">
      <c r="K64608" s="125"/>
      <c r="L64608" s="198"/>
      <c r="M64608" s="126"/>
      <c r="AA64608" s="241"/>
      <c r="AB64608" s="22"/>
    </row>
    <row r="64609" spans="11:28" x14ac:dyDescent="0.2">
      <c r="K64609" s="125"/>
      <c r="L64609" s="198"/>
      <c r="M64609" s="126"/>
      <c r="AA64609" s="241"/>
      <c r="AB64609" s="22"/>
    </row>
    <row r="64610" spans="11:28" x14ac:dyDescent="0.2">
      <c r="K64610" s="125"/>
      <c r="L64610" s="198"/>
      <c r="M64610" s="126"/>
      <c r="AA64610" s="241"/>
      <c r="AB64610" s="22"/>
    </row>
    <row r="64611" spans="11:28" x14ac:dyDescent="0.2">
      <c r="K64611" s="125"/>
      <c r="L64611" s="198"/>
      <c r="M64611" s="126"/>
      <c r="AA64611" s="241"/>
      <c r="AB64611" s="22"/>
    </row>
    <row r="64612" spans="11:28" x14ac:dyDescent="0.2">
      <c r="K64612" s="125"/>
      <c r="L64612" s="198"/>
      <c r="M64612" s="126"/>
      <c r="AA64612" s="241"/>
      <c r="AB64612" s="22"/>
    </row>
    <row r="64613" spans="11:28" x14ac:dyDescent="0.2">
      <c r="K64613" s="125"/>
      <c r="L64613" s="198"/>
      <c r="M64613" s="126"/>
      <c r="AA64613" s="241"/>
      <c r="AB64613" s="22"/>
    </row>
    <row r="64614" spans="11:28" x14ac:dyDescent="0.2">
      <c r="K64614" s="125"/>
      <c r="L64614" s="198"/>
      <c r="M64614" s="126"/>
      <c r="AA64614" s="241"/>
      <c r="AB64614" s="22"/>
    </row>
    <row r="64615" spans="11:28" x14ac:dyDescent="0.2">
      <c r="K64615" s="125"/>
      <c r="L64615" s="198"/>
      <c r="M64615" s="126"/>
      <c r="AA64615" s="241"/>
      <c r="AB64615" s="22"/>
    </row>
    <row r="64616" spans="11:28" x14ac:dyDescent="0.2">
      <c r="K64616" s="125"/>
      <c r="L64616" s="198"/>
      <c r="M64616" s="126"/>
      <c r="AA64616" s="241"/>
      <c r="AB64616" s="22"/>
    </row>
    <row r="64617" spans="11:28" x14ac:dyDescent="0.2">
      <c r="K64617" s="125"/>
      <c r="L64617" s="198"/>
      <c r="M64617" s="126"/>
      <c r="AA64617" s="241"/>
      <c r="AB64617" s="22"/>
    </row>
    <row r="64618" spans="11:28" x14ac:dyDescent="0.2">
      <c r="K64618" s="125"/>
      <c r="L64618" s="198"/>
      <c r="M64618" s="126"/>
      <c r="AA64618" s="241"/>
      <c r="AB64618" s="22"/>
    </row>
    <row r="64619" spans="11:28" x14ac:dyDescent="0.2">
      <c r="K64619" s="125"/>
      <c r="L64619" s="198"/>
      <c r="M64619" s="126"/>
      <c r="AA64619" s="241"/>
      <c r="AB64619" s="22"/>
    </row>
    <row r="64620" spans="11:28" x14ac:dyDescent="0.2">
      <c r="K64620" s="125"/>
      <c r="L64620" s="198"/>
      <c r="M64620" s="126"/>
      <c r="AA64620" s="241"/>
      <c r="AB64620" s="22"/>
    </row>
    <row r="64621" spans="11:28" x14ac:dyDescent="0.2">
      <c r="K64621" s="125"/>
      <c r="L64621" s="198"/>
      <c r="M64621" s="126"/>
      <c r="AA64621" s="241"/>
      <c r="AB64621" s="22"/>
    </row>
    <row r="64622" spans="11:28" x14ac:dyDescent="0.2">
      <c r="K64622" s="125"/>
      <c r="L64622" s="198"/>
      <c r="M64622" s="126"/>
      <c r="AA64622" s="241"/>
      <c r="AB64622" s="22"/>
    </row>
    <row r="64623" spans="11:28" x14ac:dyDescent="0.2">
      <c r="K64623" s="125"/>
      <c r="L64623" s="198"/>
      <c r="M64623" s="126"/>
      <c r="AA64623" s="241"/>
      <c r="AB64623" s="22"/>
    </row>
    <row r="64624" spans="11:28" x14ac:dyDescent="0.2">
      <c r="K64624" s="125"/>
      <c r="L64624" s="198"/>
      <c r="M64624" s="126"/>
      <c r="AA64624" s="241"/>
      <c r="AB64624" s="22"/>
    </row>
    <row r="64625" spans="11:28" x14ac:dyDescent="0.2">
      <c r="K64625" s="125"/>
      <c r="L64625" s="198"/>
      <c r="M64625" s="126"/>
      <c r="AA64625" s="241"/>
      <c r="AB64625" s="22"/>
    </row>
    <row r="64626" spans="11:28" x14ac:dyDescent="0.2">
      <c r="K64626" s="125"/>
      <c r="L64626" s="198"/>
      <c r="M64626" s="126"/>
      <c r="AA64626" s="241"/>
      <c r="AB64626" s="22"/>
    </row>
    <row r="64627" spans="11:28" x14ac:dyDescent="0.2">
      <c r="K64627" s="125"/>
      <c r="L64627" s="198"/>
      <c r="M64627" s="126"/>
      <c r="AA64627" s="241"/>
      <c r="AB64627" s="22"/>
    </row>
    <row r="64628" spans="11:28" x14ac:dyDescent="0.2">
      <c r="K64628" s="125"/>
      <c r="L64628" s="198"/>
      <c r="M64628" s="126"/>
      <c r="AA64628" s="241"/>
      <c r="AB64628" s="22"/>
    </row>
    <row r="64629" spans="11:28" x14ac:dyDescent="0.2">
      <c r="K64629" s="125"/>
      <c r="L64629" s="198"/>
      <c r="M64629" s="126"/>
      <c r="AA64629" s="241"/>
      <c r="AB64629" s="22"/>
    </row>
    <row r="64630" spans="11:28" x14ac:dyDescent="0.2">
      <c r="K64630" s="125"/>
      <c r="L64630" s="198"/>
      <c r="M64630" s="126"/>
      <c r="AA64630" s="241"/>
      <c r="AB64630" s="22"/>
    </row>
    <row r="64631" spans="11:28" x14ac:dyDescent="0.2">
      <c r="K64631" s="125"/>
      <c r="L64631" s="198"/>
      <c r="M64631" s="126"/>
      <c r="AA64631" s="241"/>
      <c r="AB64631" s="22"/>
    </row>
    <row r="64632" spans="11:28" x14ac:dyDescent="0.2">
      <c r="K64632" s="125"/>
      <c r="L64632" s="198"/>
      <c r="M64632" s="126"/>
      <c r="AA64632" s="241"/>
      <c r="AB64632" s="22"/>
    </row>
    <row r="64633" spans="11:28" x14ac:dyDescent="0.2">
      <c r="K64633" s="125"/>
      <c r="L64633" s="198"/>
      <c r="M64633" s="126"/>
      <c r="AA64633" s="241"/>
      <c r="AB64633" s="22"/>
    </row>
    <row r="64634" spans="11:28" x14ac:dyDescent="0.2">
      <c r="K64634" s="125"/>
      <c r="L64634" s="198"/>
      <c r="M64634" s="126"/>
      <c r="AA64634" s="241"/>
      <c r="AB64634" s="22"/>
    </row>
    <row r="64635" spans="11:28" x14ac:dyDescent="0.2">
      <c r="K64635" s="125"/>
      <c r="L64635" s="198"/>
      <c r="M64635" s="126"/>
      <c r="AA64635" s="241"/>
      <c r="AB64635" s="22"/>
    </row>
    <row r="64636" spans="11:28" x14ac:dyDescent="0.2">
      <c r="K64636" s="125"/>
      <c r="L64636" s="198"/>
      <c r="M64636" s="126"/>
      <c r="AA64636" s="241"/>
      <c r="AB64636" s="22"/>
    </row>
    <row r="64637" spans="11:28" x14ac:dyDescent="0.2">
      <c r="K64637" s="125"/>
      <c r="L64637" s="198"/>
      <c r="M64637" s="126"/>
      <c r="AA64637" s="241"/>
      <c r="AB64637" s="22"/>
    </row>
    <row r="64638" spans="11:28" x14ac:dyDescent="0.2">
      <c r="K64638" s="125"/>
      <c r="L64638" s="198"/>
      <c r="M64638" s="126"/>
      <c r="AA64638" s="241"/>
      <c r="AB64638" s="22"/>
    </row>
    <row r="64639" spans="11:28" x14ac:dyDescent="0.2">
      <c r="K64639" s="125"/>
      <c r="L64639" s="198"/>
      <c r="M64639" s="126"/>
      <c r="AA64639" s="241"/>
      <c r="AB64639" s="22"/>
    </row>
    <row r="64640" spans="11:28" x14ac:dyDescent="0.2">
      <c r="K64640" s="125"/>
      <c r="L64640" s="198"/>
      <c r="M64640" s="126"/>
      <c r="AA64640" s="241"/>
      <c r="AB64640" s="22"/>
    </row>
    <row r="64641" spans="11:28" x14ac:dyDescent="0.2">
      <c r="K64641" s="125"/>
      <c r="L64641" s="198"/>
      <c r="M64641" s="126"/>
      <c r="AA64641" s="241"/>
      <c r="AB64641" s="22"/>
    </row>
    <row r="64642" spans="11:28" x14ac:dyDescent="0.2">
      <c r="K64642" s="125"/>
      <c r="L64642" s="198"/>
      <c r="M64642" s="126"/>
      <c r="AA64642" s="241"/>
      <c r="AB64642" s="22"/>
    </row>
    <row r="64643" spans="11:28" x14ac:dyDescent="0.2">
      <c r="K64643" s="125"/>
      <c r="L64643" s="198"/>
      <c r="M64643" s="126"/>
      <c r="AA64643" s="241"/>
      <c r="AB64643" s="22"/>
    </row>
    <row r="64644" spans="11:28" x14ac:dyDescent="0.2">
      <c r="K64644" s="125"/>
      <c r="L64644" s="198"/>
      <c r="M64644" s="126"/>
      <c r="AA64644" s="241"/>
      <c r="AB64644" s="22"/>
    </row>
    <row r="64645" spans="11:28" x14ac:dyDescent="0.2">
      <c r="K64645" s="125"/>
      <c r="L64645" s="198"/>
      <c r="M64645" s="126"/>
      <c r="AA64645" s="241"/>
      <c r="AB64645" s="22"/>
    </row>
    <row r="64646" spans="11:28" x14ac:dyDescent="0.2">
      <c r="K64646" s="125"/>
      <c r="L64646" s="198"/>
      <c r="M64646" s="126"/>
      <c r="AA64646" s="241"/>
      <c r="AB64646" s="22"/>
    </row>
    <row r="64647" spans="11:28" x14ac:dyDescent="0.2">
      <c r="K64647" s="125"/>
      <c r="L64647" s="198"/>
      <c r="M64647" s="126"/>
      <c r="AA64647" s="241"/>
      <c r="AB64647" s="22"/>
    </row>
    <row r="64648" spans="11:28" x14ac:dyDescent="0.2">
      <c r="K64648" s="125"/>
      <c r="L64648" s="198"/>
      <c r="M64648" s="126"/>
      <c r="AA64648" s="241"/>
      <c r="AB64648" s="22"/>
    </row>
    <row r="64649" spans="11:28" x14ac:dyDescent="0.2">
      <c r="K64649" s="125"/>
      <c r="L64649" s="198"/>
      <c r="M64649" s="126"/>
      <c r="AA64649" s="241"/>
      <c r="AB64649" s="22"/>
    </row>
    <row r="64650" spans="11:28" x14ac:dyDescent="0.2">
      <c r="K64650" s="125"/>
      <c r="L64650" s="198"/>
      <c r="M64650" s="126"/>
      <c r="AA64650" s="241"/>
      <c r="AB64650" s="22"/>
    </row>
    <row r="64651" spans="11:28" x14ac:dyDescent="0.2">
      <c r="K64651" s="125"/>
      <c r="L64651" s="198"/>
      <c r="M64651" s="126"/>
      <c r="AA64651" s="241"/>
      <c r="AB64651" s="22"/>
    </row>
    <row r="64652" spans="11:28" x14ac:dyDescent="0.2">
      <c r="K64652" s="125"/>
      <c r="L64652" s="198"/>
      <c r="M64652" s="126"/>
      <c r="AA64652" s="241"/>
      <c r="AB64652" s="22"/>
    </row>
    <row r="64653" spans="11:28" x14ac:dyDescent="0.2">
      <c r="K64653" s="125"/>
      <c r="L64653" s="198"/>
      <c r="M64653" s="126"/>
      <c r="AA64653" s="241"/>
      <c r="AB64653" s="22"/>
    </row>
    <row r="64654" spans="11:28" x14ac:dyDescent="0.2">
      <c r="K64654" s="125"/>
      <c r="L64654" s="198"/>
      <c r="M64654" s="126"/>
      <c r="AA64654" s="241"/>
      <c r="AB64654" s="22"/>
    </row>
    <row r="64655" spans="11:28" x14ac:dyDescent="0.2">
      <c r="K64655" s="125"/>
      <c r="L64655" s="198"/>
      <c r="M64655" s="126"/>
      <c r="AA64655" s="241"/>
      <c r="AB64655" s="22"/>
    </row>
    <row r="64656" spans="11:28" x14ac:dyDescent="0.2">
      <c r="K64656" s="125"/>
      <c r="L64656" s="198"/>
      <c r="M64656" s="126"/>
      <c r="AA64656" s="241"/>
      <c r="AB64656" s="22"/>
    </row>
    <row r="64657" spans="11:28" x14ac:dyDescent="0.2">
      <c r="K64657" s="125"/>
      <c r="L64657" s="198"/>
      <c r="M64657" s="126"/>
      <c r="AA64657" s="241"/>
      <c r="AB64657" s="22"/>
    </row>
    <row r="64658" spans="11:28" x14ac:dyDescent="0.2">
      <c r="K64658" s="125"/>
      <c r="L64658" s="198"/>
      <c r="M64658" s="126"/>
      <c r="AA64658" s="241"/>
      <c r="AB64658" s="22"/>
    </row>
    <row r="64659" spans="11:28" x14ac:dyDescent="0.2">
      <c r="K64659" s="125"/>
      <c r="L64659" s="198"/>
      <c r="M64659" s="126"/>
      <c r="AA64659" s="241"/>
      <c r="AB64659" s="22"/>
    </row>
    <row r="64660" spans="11:28" x14ac:dyDescent="0.2">
      <c r="K64660" s="125"/>
      <c r="L64660" s="198"/>
      <c r="M64660" s="126"/>
      <c r="AA64660" s="241"/>
      <c r="AB64660" s="22"/>
    </row>
    <row r="64661" spans="11:28" x14ac:dyDescent="0.2">
      <c r="K64661" s="125"/>
      <c r="L64661" s="198"/>
      <c r="M64661" s="126"/>
      <c r="AA64661" s="241"/>
      <c r="AB64661" s="22"/>
    </row>
    <row r="64662" spans="11:28" x14ac:dyDescent="0.2">
      <c r="K64662" s="125"/>
      <c r="L64662" s="198"/>
      <c r="M64662" s="126"/>
      <c r="AA64662" s="241"/>
      <c r="AB64662" s="22"/>
    </row>
    <row r="64663" spans="11:28" x14ac:dyDescent="0.2">
      <c r="K64663" s="125"/>
      <c r="L64663" s="198"/>
      <c r="M64663" s="126"/>
      <c r="AA64663" s="241"/>
      <c r="AB64663" s="22"/>
    </row>
    <row r="64664" spans="11:28" x14ac:dyDescent="0.2">
      <c r="K64664" s="125"/>
      <c r="L64664" s="198"/>
      <c r="M64664" s="126"/>
      <c r="AA64664" s="241"/>
      <c r="AB64664" s="22"/>
    </row>
    <row r="64665" spans="11:28" x14ac:dyDescent="0.2">
      <c r="K64665" s="125"/>
      <c r="L64665" s="198"/>
      <c r="M64665" s="126"/>
      <c r="AA64665" s="241"/>
      <c r="AB64665" s="22"/>
    </row>
    <row r="64666" spans="11:28" x14ac:dyDescent="0.2">
      <c r="K64666" s="125"/>
      <c r="L64666" s="198"/>
      <c r="M64666" s="126"/>
      <c r="AA64666" s="241"/>
      <c r="AB64666" s="22"/>
    </row>
    <row r="64667" spans="11:28" x14ac:dyDescent="0.2">
      <c r="K64667" s="125"/>
      <c r="L64667" s="198"/>
      <c r="M64667" s="126"/>
      <c r="AA64667" s="241"/>
      <c r="AB64667" s="22"/>
    </row>
    <row r="64668" spans="11:28" x14ac:dyDescent="0.2">
      <c r="K64668" s="125"/>
      <c r="L64668" s="198"/>
      <c r="M64668" s="126"/>
      <c r="AA64668" s="241"/>
      <c r="AB64668" s="22"/>
    </row>
    <row r="64669" spans="11:28" x14ac:dyDescent="0.2">
      <c r="K64669" s="125"/>
      <c r="L64669" s="198"/>
      <c r="M64669" s="126"/>
      <c r="AA64669" s="241"/>
      <c r="AB64669" s="22"/>
    </row>
    <row r="64670" spans="11:28" x14ac:dyDescent="0.2">
      <c r="K64670" s="125"/>
      <c r="L64670" s="198"/>
      <c r="M64670" s="126"/>
      <c r="AA64670" s="241"/>
      <c r="AB64670" s="22"/>
    </row>
    <row r="64671" spans="11:28" x14ac:dyDescent="0.2">
      <c r="K64671" s="125"/>
      <c r="L64671" s="198"/>
      <c r="M64671" s="126"/>
      <c r="AA64671" s="241"/>
      <c r="AB64671" s="22"/>
    </row>
    <row r="64672" spans="11:28" x14ac:dyDescent="0.2">
      <c r="K64672" s="125"/>
      <c r="L64672" s="198"/>
      <c r="M64672" s="126"/>
      <c r="AA64672" s="241"/>
      <c r="AB64672" s="22"/>
    </row>
    <row r="64673" spans="11:28" x14ac:dyDescent="0.2">
      <c r="K64673" s="125"/>
      <c r="L64673" s="198"/>
      <c r="M64673" s="126"/>
      <c r="AA64673" s="241"/>
      <c r="AB64673" s="22"/>
    </row>
    <row r="64674" spans="11:28" x14ac:dyDescent="0.2">
      <c r="K64674" s="125"/>
      <c r="L64674" s="198"/>
      <c r="M64674" s="126"/>
      <c r="AA64674" s="241"/>
      <c r="AB64674" s="22"/>
    </row>
    <row r="64675" spans="11:28" x14ac:dyDescent="0.2">
      <c r="K64675" s="125"/>
      <c r="L64675" s="198"/>
      <c r="M64675" s="126"/>
      <c r="AA64675" s="241"/>
      <c r="AB64675" s="22"/>
    </row>
    <row r="64676" spans="11:28" x14ac:dyDescent="0.2">
      <c r="K64676" s="125"/>
      <c r="L64676" s="198"/>
      <c r="M64676" s="126"/>
      <c r="AA64676" s="241"/>
      <c r="AB64676" s="22"/>
    </row>
    <row r="64677" spans="11:28" x14ac:dyDescent="0.2">
      <c r="K64677" s="125"/>
      <c r="L64677" s="198"/>
      <c r="M64677" s="126"/>
      <c r="AA64677" s="241"/>
      <c r="AB64677" s="22"/>
    </row>
    <row r="64678" spans="11:28" x14ac:dyDescent="0.2">
      <c r="K64678" s="125"/>
      <c r="L64678" s="198"/>
      <c r="M64678" s="126"/>
      <c r="AA64678" s="241"/>
      <c r="AB64678" s="22"/>
    </row>
    <row r="64679" spans="11:28" x14ac:dyDescent="0.2">
      <c r="K64679" s="125"/>
      <c r="L64679" s="198"/>
      <c r="M64679" s="126"/>
      <c r="AA64679" s="241"/>
      <c r="AB64679" s="22"/>
    </row>
    <row r="64680" spans="11:28" x14ac:dyDescent="0.2">
      <c r="K64680" s="125"/>
      <c r="L64680" s="198"/>
      <c r="M64680" s="126"/>
      <c r="AA64680" s="241"/>
      <c r="AB64680" s="22"/>
    </row>
    <row r="64681" spans="11:28" x14ac:dyDescent="0.2">
      <c r="K64681" s="125"/>
      <c r="L64681" s="198"/>
      <c r="M64681" s="126"/>
      <c r="AA64681" s="241"/>
      <c r="AB64681" s="22"/>
    </row>
    <row r="64682" spans="11:28" x14ac:dyDescent="0.2">
      <c r="K64682" s="125"/>
      <c r="L64682" s="198"/>
      <c r="M64682" s="126"/>
      <c r="AA64682" s="241"/>
      <c r="AB64682" s="22"/>
    </row>
    <row r="64683" spans="11:28" x14ac:dyDescent="0.2">
      <c r="K64683" s="125"/>
      <c r="L64683" s="198"/>
      <c r="M64683" s="126"/>
      <c r="AA64683" s="241"/>
      <c r="AB64683" s="22"/>
    </row>
    <row r="64684" spans="11:28" x14ac:dyDescent="0.2">
      <c r="K64684" s="125"/>
      <c r="L64684" s="198"/>
      <c r="M64684" s="126"/>
      <c r="AA64684" s="241"/>
      <c r="AB64684" s="22"/>
    </row>
    <row r="64685" spans="11:28" x14ac:dyDescent="0.2">
      <c r="K64685" s="125"/>
      <c r="L64685" s="198"/>
      <c r="M64685" s="126"/>
      <c r="AA64685" s="241"/>
      <c r="AB64685" s="22"/>
    </row>
    <row r="64686" spans="11:28" x14ac:dyDescent="0.2">
      <c r="K64686" s="125"/>
      <c r="L64686" s="198"/>
      <c r="M64686" s="126"/>
      <c r="AA64686" s="241"/>
      <c r="AB64686" s="22"/>
    </row>
    <row r="64687" spans="11:28" x14ac:dyDescent="0.2">
      <c r="K64687" s="125"/>
      <c r="L64687" s="198"/>
      <c r="M64687" s="126"/>
      <c r="AA64687" s="241"/>
      <c r="AB64687" s="22"/>
    </row>
    <row r="64688" spans="11:28" x14ac:dyDescent="0.2">
      <c r="K64688" s="125"/>
      <c r="L64688" s="198"/>
      <c r="M64688" s="126"/>
      <c r="AA64688" s="241"/>
      <c r="AB64688" s="22"/>
    </row>
    <row r="64689" spans="11:28" x14ac:dyDescent="0.2">
      <c r="K64689" s="125"/>
      <c r="L64689" s="198"/>
      <c r="M64689" s="126"/>
      <c r="AA64689" s="241"/>
      <c r="AB64689" s="22"/>
    </row>
    <row r="64690" spans="11:28" x14ac:dyDescent="0.2">
      <c r="K64690" s="125"/>
      <c r="L64690" s="198"/>
      <c r="M64690" s="126"/>
      <c r="AA64690" s="241"/>
      <c r="AB64690" s="22"/>
    </row>
    <row r="64691" spans="11:28" x14ac:dyDescent="0.2">
      <c r="K64691" s="125"/>
      <c r="L64691" s="198"/>
      <c r="M64691" s="126"/>
      <c r="AA64691" s="241"/>
      <c r="AB64691" s="22"/>
    </row>
    <row r="64692" spans="11:28" x14ac:dyDescent="0.2">
      <c r="K64692" s="125"/>
      <c r="L64692" s="198"/>
      <c r="M64692" s="126"/>
      <c r="AA64692" s="241"/>
      <c r="AB64692" s="22"/>
    </row>
    <row r="64693" spans="11:28" x14ac:dyDescent="0.2">
      <c r="K64693" s="125"/>
      <c r="L64693" s="198"/>
      <c r="M64693" s="126"/>
      <c r="AA64693" s="241"/>
      <c r="AB64693" s="22"/>
    </row>
    <row r="64694" spans="11:28" x14ac:dyDescent="0.2">
      <c r="K64694" s="125"/>
      <c r="L64694" s="198"/>
      <c r="M64694" s="126"/>
      <c r="AA64694" s="241"/>
      <c r="AB64694" s="22"/>
    </row>
    <row r="64695" spans="11:28" x14ac:dyDescent="0.2">
      <c r="K64695" s="125"/>
      <c r="L64695" s="198"/>
      <c r="M64695" s="126"/>
      <c r="AA64695" s="241"/>
      <c r="AB64695" s="22"/>
    </row>
    <row r="64696" spans="11:28" x14ac:dyDescent="0.2">
      <c r="K64696" s="125"/>
      <c r="L64696" s="198"/>
      <c r="M64696" s="126"/>
      <c r="AA64696" s="241"/>
      <c r="AB64696" s="22"/>
    </row>
    <row r="64697" spans="11:28" x14ac:dyDescent="0.2">
      <c r="K64697" s="125"/>
      <c r="L64697" s="198"/>
      <c r="M64697" s="126"/>
      <c r="AA64697" s="241"/>
      <c r="AB64697" s="22"/>
    </row>
    <row r="64698" spans="11:28" x14ac:dyDescent="0.2">
      <c r="K64698" s="125"/>
      <c r="L64698" s="198"/>
      <c r="M64698" s="126"/>
      <c r="AA64698" s="241"/>
      <c r="AB64698" s="22"/>
    </row>
    <row r="64699" spans="11:28" x14ac:dyDescent="0.2">
      <c r="K64699" s="125"/>
      <c r="L64699" s="198"/>
      <c r="M64699" s="126"/>
      <c r="AA64699" s="241"/>
      <c r="AB64699" s="22"/>
    </row>
    <row r="64700" spans="11:28" x14ac:dyDescent="0.2">
      <c r="K64700" s="125"/>
      <c r="L64700" s="198"/>
      <c r="M64700" s="126"/>
      <c r="AA64700" s="241"/>
      <c r="AB64700" s="22"/>
    </row>
    <row r="64701" spans="11:28" x14ac:dyDescent="0.2">
      <c r="K64701" s="125"/>
      <c r="L64701" s="198"/>
      <c r="M64701" s="126"/>
      <c r="AA64701" s="241"/>
      <c r="AB64701" s="22"/>
    </row>
    <row r="64702" spans="11:28" x14ac:dyDescent="0.2">
      <c r="K64702" s="125"/>
      <c r="L64702" s="198"/>
      <c r="M64702" s="126"/>
      <c r="AA64702" s="241"/>
      <c r="AB64702" s="22"/>
    </row>
    <row r="64703" spans="11:28" x14ac:dyDescent="0.2">
      <c r="K64703" s="125"/>
      <c r="L64703" s="198"/>
      <c r="M64703" s="126"/>
      <c r="AA64703" s="241"/>
      <c r="AB64703" s="22"/>
    </row>
    <row r="64704" spans="11:28" x14ac:dyDescent="0.2">
      <c r="K64704" s="125"/>
      <c r="L64704" s="198"/>
      <c r="M64704" s="126"/>
      <c r="AA64704" s="241"/>
      <c r="AB64704" s="22"/>
    </row>
    <row r="64705" spans="11:28" x14ac:dyDescent="0.2">
      <c r="K64705" s="125"/>
      <c r="L64705" s="198"/>
      <c r="M64705" s="126"/>
      <c r="AA64705" s="241"/>
      <c r="AB64705" s="22"/>
    </row>
    <row r="64706" spans="11:28" x14ac:dyDescent="0.2">
      <c r="K64706" s="125"/>
      <c r="L64706" s="198"/>
      <c r="M64706" s="126"/>
      <c r="AA64706" s="241"/>
      <c r="AB64706" s="22"/>
    </row>
    <row r="64707" spans="11:28" x14ac:dyDescent="0.2">
      <c r="K64707" s="125"/>
      <c r="L64707" s="198"/>
      <c r="M64707" s="126"/>
      <c r="AA64707" s="241"/>
      <c r="AB64707" s="22"/>
    </row>
    <row r="64708" spans="11:28" x14ac:dyDescent="0.2">
      <c r="K64708" s="125"/>
      <c r="L64708" s="198"/>
      <c r="M64708" s="126"/>
      <c r="AA64708" s="241"/>
      <c r="AB64708" s="22"/>
    </row>
    <row r="64709" spans="11:28" x14ac:dyDescent="0.2">
      <c r="K64709" s="125"/>
      <c r="L64709" s="198"/>
      <c r="M64709" s="126"/>
      <c r="AA64709" s="241"/>
      <c r="AB64709" s="22"/>
    </row>
    <row r="64710" spans="11:28" x14ac:dyDescent="0.2">
      <c r="K64710" s="125"/>
      <c r="L64710" s="198"/>
      <c r="M64710" s="126"/>
      <c r="AA64710" s="241"/>
      <c r="AB64710" s="22"/>
    </row>
    <row r="64711" spans="11:28" x14ac:dyDescent="0.2">
      <c r="K64711" s="125"/>
      <c r="L64711" s="198"/>
      <c r="M64711" s="126"/>
      <c r="AA64711" s="241"/>
      <c r="AB64711" s="22"/>
    </row>
    <row r="64712" spans="11:28" x14ac:dyDescent="0.2">
      <c r="K64712" s="125"/>
      <c r="L64712" s="198"/>
      <c r="M64712" s="126"/>
      <c r="AA64712" s="241"/>
      <c r="AB64712" s="22"/>
    </row>
    <row r="64713" spans="11:28" x14ac:dyDescent="0.2">
      <c r="K64713" s="125"/>
      <c r="L64713" s="198"/>
      <c r="M64713" s="126"/>
      <c r="AA64713" s="241"/>
      <c r="AB64713" s="22"/>
    </row>
    <row r="64714" spans="11:28" x14ac:dyDescent="0.2">
      <c r="K64714" s="125"/>
      <c r="L64714" s="198"/>
      <c r="M64714" s="126"/>
      <c r="AA64714" s="241"/>
      <c r="AB64714" s="22"/>
    </row>
    <row r="64715" spans="11:28" x14ac:dyDescent="0.2">
      <c r="K64715" s="125"/>
      <c r="L64715" s="198"/>
      <c r="M64715" s="126"/>
      <c r="AA64715" s="241"/>
      <c r="AB64715" s="22"/>
    </row>
    <row r="64716" spans="11:28" x14ac:dyDescent="0.2">
      <c r="K64716" s="125"/>
      <c r="L64716" s="198"/>
      <c r="M64716" s="126"/>
      <c r="AA64716" s="241"/>
      <c r="AB64716" s="22"/>
    </row>
    <row r="64717" spans="11:28" x14ac:dyDescent="0.2">
      <c r="K64717" s="125"/>
      <c r="L64717" s="198"/>
      <c r="M64717" s="126"/>
      <c r="AA64717" s="241"/>
      <c r="AB64717" s="22"/>
    </row>
    <row r="64718" spans="11:28" x14ac:dyDescent="0.2">
      <c r="K64718" s="125"/>
      <c r="L64718" s="198"/>
      <c r="M64718" s="126"/>
      <c r="AA64718" s="241"/>
      <c r="AB64718" s="22"/>
    </row>
    <row r="64719" spans="11:28" x14ac:dyDescent="0.2">
      <c r="K64719" s="125"/>
      <c r="L64719" s="198"/>
      <c r="M64719" s="126"/>
      <c r="AA64719" s="241"/>
      <c r="AB64719" s="22"/>
    </row>
    <row r="64720" spans="11:28" x14ac:dyDescent="0.2">
      <c r="K64720" s="125"/>
      <c r="L64720" s="198"/>
      <c r="M64720" s="126"/>
      <c r="AA64720" s="241"/>
      <c r="AB64720" s="22"/>
    </row>
    <row r="64721" spans="11:28" x14ac:dyDescent="0.2">
      <c r="K64721" s="125"/>
      <c r="L64721" s="198"/>
      <c r="M64721" s="126"/>
      <c r="AA64721" s="241"/>
      <c r="AB64721" s="22"/>
    </row>
    <row r="64722" spans="11:28" x14ac:dyDescent="0.2">
      <c r="K64722" s="125"/>
      <c r="L64722" s="198"/>
      <c r="M64722" s="126"/>
      <c r="AA64722" s="241"/>
      <c r="AB64722" s="22"/>
    </row>
    <row r="64723" spans="11:28" x14ac:dyDescent="0.2">
      <c r="K64723" s="125"/>
      <c r="L64723" s="198"/>
      <c r="M64723" s="126"/>
      <c r="AA64723" s="241"/>
      <c r="AB64723" s="22"/>
    </row>
    <row r="64724" spans="11:28" x14ac:dyDescent="0.2">
      <c r="K64724" s="125"/>
      <c r="L64724" s="198"/>
      <c r="M64724" s="126"/>
      <c r="AA64724" s="241"/>
      <c r="AB64724" s="22"/>
    </row>
    <row r="64725" spans="11:28" x14ac:dyDescent="0.2">
      <c r="K64725" s="125"/>
      <c r="L64725" s="198"/>
      <c r="M64725" s="126"/>
      <c r="AA64725" s="241"/>
      <c r="AB64725" s="22"/>
    </row>
    <row r="64726" spans="11:28" x14ac:dyDescent="0.2">
      <c r="K64726" s="125"/>
      <c r="L64726" s="198"/>
      <c r="M64726" s="126"/>
      <c r="AA64726" s="241"/>
      <c r="AB64726" s="22"/>
    </row>
    <row r="64727" spans="11:28" x14ac:dyDescent="0.2">
      <c r="K64727" s="125"/>
      <c r="L64727" s="198"/>
      <c r="M64727" s="126"/>
      <c r="AA64727" s="241"/>
      <c r="AB64727" s="22"/>
    </row>
    <row r="64728" spans="11:28" x14ac:dyDescent="0.2">
      <c r="K64728" s="125"/>
      <c r="L64728" s="198"/>
      <c r="M64728" s="126"/>
      <c r="AA64728" s="241"/>
      <c r="AB64728" s="22"/>
    </row>
    <row r="64729" spans="11:28" x14ac:dyDescent="0.2">
      <c r="K64729" s="125"/>
      <c r="L64729" s="198"/>
      <c r="M64729" s="126"/>
      <c r="AA64729" s="241"/>
      <c r="AB64729" s="22"/>
    </row>
    <row r="64730" spans="11:28" x14ac:dyDescent="0.2">
      <c r="K64730" s="125"/>
      <c r="L64730" s="198"/>
      <c r="M64730" s="126"/>
      <c r="AA64730" s="241"/>
      <c r="AB64730" s="22"/>
    </row>
    <row r="64731" spans="11:28" x14ac:dyDescent="0.2">
      <c r="K64731" s="125"/>
      <c r="L64731" s="198"/>
      <c r="M64731" s="126"/>
      <c r="AA64731" s="241"/>
      <c r="AB64731" s="22"/>
    </row>
    <row r="64732" spans="11:28" x14ac:dyDescent="0.2">
      <c r="K64732" s="125"/>
      <c r="L64732" s="198"/>
      <c r="M64732" s="126"/>
      <c r="AA64732" s="241"/>
      <c r="AB64732" s="22"/>
    </row>
    <row r="64733" spans="11:28" x14ac:dyDescent="0.2">
      <c r="K64733" s="125"/>
      <c r="L64733" s="198"/>
      <c r="M64733" s="126"/>
      <c r="AA64733" s="241"/>
      <c r="AB64733" s="22"/>
    </row>
    <row r="64734" spans="11:28" x14ac:dyDescent="0.2">
      <c r="K64734" s="125"/>
      <c r="L64734" s="198"/>
      <c r="M64734" s="126"/>
      <c r="AA64734" s="241"/>
      <c r="AB64734" s="22"/>
    </row>
    <row r="64735" spans="11:28" x14ac:dyDescent="0.2">
      <c r="K64735" s="125"/>
      <c r="L64735" s="198"/>
      <c r="M64735" s="126"/>
      <c r="AA64735" s="241"/>
      <c r="AB64735" s="22"/>
    </row>
    <row r="64736" spans="11:28" x14ac:dyDescent="0.2">
      <c r="K64736" s="125"/>
      <c r="L64736" s="198"/>
      <c r="M64736" s="126"/>
      <c r="AA64736" s="241"/>
      <c r="AB64736" s="22"/>
    </row>
    <row r="64737" spans="11:28" x14ac:dyDescent="0.2">
      <c r="K64737" s="125"/>
      <c r="L64737" s="198"/>
      <c r="M64737" s="126"/>
      <c r="AA64737" s="241"/>
      <c r="AB64737" s="22"/>
    </row>
    <row r="64738" spans="11:28" x14ac:dyDescent="0.2">
      <c r="K64738" s="125"/>
      <c r="L64738" s="198"/>
      <c r="M64738" s="126"/>
      <c r="AA64738" s="241"/>
      <c r="AB64738" s="22"/>
    </row>
    <row r="64739" spans="11:28" x14ac:dyDescent="0.2">
      <c r="K64739" s="125"/>
      <c r="L64739" s="198"/>
      <c r="M64739" s="126"/>
      <c r="AA64739" s="241"/>
      <c r="AB64739" s="22"/>
    </row>
    <row r="64740" spans="11:28" x14ac:dyDescent="0.2">
      <c r="K64740" s="125"/>
      <c r="L64740" s="198"/>
      <c r="M64740" s="126"/>
      <c r="AA64740" s="241"/>
      <c r="AB64740" s="22"/>
    </row>
    <row r="64741" spans="11:28" x14ac:dyDescent="0.2">
      <c r="K64741" s="125"/>
      <c r="L64741" s="198"/>
      <c r="M64741" s="126"/>
      <c r="AA64741" s="241"/>
      <c r="AB64741" s="22"/>
    </row>
    <row r="64742" spans="11:28" x14ac:dyDescent="0.2">
      <c r="K64742" s="125"/>
      <c r="L64742" s="198"/>
      <c r="M64742" s="126"/>
      <c r="AA64742" s="241"/>
      <c r="AB64742" s="22"/>
    </row>
    <row r="64743" spans="11:28" x14ac:dyDescent="0.2">
      <c r="K64743" s="125"/>
      <c r="L64743" s="198"/>
      <c r="M64743" s="126"/>
      <c r="AA64743" s="241"/>
      <c r="AB64743" s="22"/>
    </row>
    <row r="64744" spans="11:28" x14ac:dyDescent="0.2">
      <c r="K64744" s="125"/>
      <c r="L64744" s="198"/>
      <c r="M64744" s="126"/>
      <c r="AA64744" s="241"/>
      <c r="AB64744" s="22"/>
    </row>
    <row r="64745" spans="11:28" x14ac:dyDescent="0.2">
      <c r="K64745" s="125"/>
      <c r="L64745" s="198"/>
      <c r="M64745" s="126"/>
      <c r="AA64745" s="241"/>
      <c r="AB64745" s="22"/>
    </row>
    <row r="64746" spans="11:28" x14ac:dyDescent="0.2">
      <c r="K64746" s="125"/>
      <c r="L64746" s="198"/>
      <c r="M64746" s="126"/>
      <c r="AA64746" s="241"/>
      <c r="AB64746" s="22"/>
    </row>
    <row r="64747" spans="11:28" x14ac:dyDescent="0.2">
      <c r="K64747" s="125"/>
      <c r="L64747" s="198"/>
      <c r="M64747" s="126"/>
      <c r="AA64747" s="241"/>
      <c r="AB64747" s="22"/>
    </row>
    <row r="64748" spans="11:28" x14ac:dyDescent="0.2">
      <c r="K64748" s="125"/>
      <c r="L64748" s="198"/>
      <c r="M64748" s="126"/>
      <c r="AA64748" s="241"/>
      <c r="AB64748" s="22"/>
    </row>
    <row r="64749" spans="11:28" x14ac:dyDescent="0.2">
      <c r="K64749" s="125"/>
      <c r="L64749" s="198"/>
      <c r="M64749" s="126"/>
      <c r="AA64749" s="241"/>
      <c r="AB64749" s="22"/>
    </row>
    <row r="64750" spans="11:28" x14ac:dyDescent="0.2">
      <c r="K64750" s="125"/>
      <c r="L64750" s="198"/>
      <c r="M64750" s="126"/>
      <c r="AA64750" s="241"/>
      <c r="AB64750" s="22"/>
    </row>
    <row r="64751" spans="11:28" x14ac:dyDescent="0.2">
      <c r="K64751" s="125"/>
      <c r="L64751" s="198"/>
      <c r="M64751" s="126"/>
      <c r="AA64751" s="241"/>
      <c r="AB64751" s="22"/>
    </row>
    <row r="64752" spans="11:28" x14ac:dyDescent="0.2">
      <c r="K64752" s="125"/>
      <c r="L64752" s="198"/>
      <c r="M64752" s="126"/>
      <c r="AA64752" s="241"/>
      <c r="AB64752" s="22"/>
    </row>
    <row r="64753" spans="11:28" x14ac:dyDescent="0.2">
      <c r="K64753" s="125"/>
      <c r="L64753" s="198"/>
      <c r="M64753" s="126"/>
      <c r="AA64753" s="241"/>
      <c r="AB64753" s="22"/>
    </row>
    <row r="64754" spans="11:28" x14ac:dyDescent="0.2">
      <c r="K64754" s="125"/>
      <c r="L64754" s="198"/>
      <c r="M64754" s="126"/>
      <c r="AA64754" s="241"/>
      <c r="AB64754" s="22"/>
    </row>
    <row r="64755" spans="11:28" x14ac:dyDescent="0.2">
      <c r="K64755" s="125"/>
      <c r="L64755" s="198"/>
      <c r="M64755" s="126"/>
      <c r="AA64755" s="241"/>
      <c r="AB64755" s="22"/>
    </row>
    <row r="64756" spans="11:28" x14ac:dyDescent="0.2">
      <c r="K64756" s="125"/>
      <c r="L64756" s="198"/>
      <c r="M64756" s="126"/>
      <c r="AA64756" s="241"/>
      <c r="AB64756" s="22"/>
    </row>
    <row r="64757" spans="11:28" x14ac:dyDescent="0.2">
      <c r="K64757" s="125"/>
      <c r="L64757" s="198"/>
      <c r="M64757" s="126"/>
      <c r="AA64757" s="241"/>
      <c r="AB64757" s="22"/>
    </row>
    <row r="64758" spans="11:28" x14ac:dyDescent="0.2">
      <c r="K64758" s="125"/>
      <c r="L64758" s="198"/>
      <c r="M64758" s="126"/>
      <c r="AA64758" s="241"/>
      <c r="AB64758" s="22"/>
    </row>
    <row r="64759" spans="11:28" x14ac:dyDescent="0.2">
      <c r="K64759" s="125"/>
      <c r="L64759" s="198"/>
      <c r="M64759" s="126"/>
      <c r="AA64759" s="241"/>
      <c r="AB64759" s="22"/>
    </row>
    <row r="64760" spans="11:28" x14ac:dyDescent="0.2">
      <c r="K64760" s="125"/>
      <c r="L64760" s="198"/>
      <c r="M64760" s="126"/>
      <c r="AA64760" s="241"/>
      <c r="AB64760" s="22"/>
    </row>
    <row r="64761" spans="11:28" x14ac:dyDescent="0.2">
      <c r="K64761" s="125"/>
      <c r="L64761" s="198"/>
      <c r="M64761" s="126"/>
      <c r="AA64761" s="241"/>
      <c r="AB64761" s="22"/>
    </row>
    <row r="64762" spans="11:28" x14ac:dyDescent="0.2">
      <c r="K64762" s="125"/>
      <c r="L64762" s="198"/>
      <c r="M64762" s="126"/>
      <c r="AA64762" s="241"/>
      <c r="AB64762" s="22"/>
    </row>
    <row r="64763" spans="11:28" x14ac:dyDescent="0.2">
      <c r="K64763" s="125"/>
      <c r="L64763" s="198"/>
      <c r="M64763" s="126"/>
      <c r="AA64763" s="241"/>
      <c r="AB64763" s="22"/>
    </row>
    <row r="64764" spans="11:28" x14ac:dyDescent="0.2">
      <c r="K64764" s="125"/>
      <c r="L64764" s="198"/>
      <c r="M64764" s="126"/>
      <c r="AA64764" s="241"/>
      <c r="AB64764" s="22"/>
    </row>
    <row r="64765" spans="11:28" x14ac:dyDescent="0.2">
      <c r="K64765" s="125"/>
      <c r="L64765" s="198"/>
      <c r="M64765" s="126"/>
      <c r="AA64765" s="241"/>
      <c r="AB64765" s="22"/>
    </row>
    <row r="64766" spans="11:28" x14ac:dyDescent="0.2">
      <c r="K64766" s="125"/>
      <c r="L64766" s="198"/>
      <c r="M64766" s="126"/>
      <c r="AA64766" s="241"/>
      <c r="AB64766" s="22"/>
    </row>
    <row r="64767" spans="11:28" x14ac:dyDescent="0.2">
      <c r="K64767" s="125"/>
      <c r="L64767" s="198"/>
      <c r="M64767" s="126"/>
      <c r="AA64767" s="241"/>
      <c r="AB64767" s="22"/>
    </row>
    <row r="64768" spans="11:28" x14ac:dyDescent="0.2">
      <c r="K64768" s="125"/>
      <c r="L64768" s="198"/>
      <c r="M64768" s="126"/>
      <c r="AA64768" s="241"/>
      <c r="AB64768" s="22"/>
    </row>
    <row r="64769" spans="11:28" x14ac:dyDescent="0.2">
      <c r="K64769" s="125"/>
      <c r="L64769" s="198"/>
      <c r="M64769" s="126"/>
      <c r="AA64769" s="241"/>
      <c r="AB64769" s="22"/>
    </row>
    <row r="64770" spans="11:28" x14ac:dyDescent="0.2">
      <c r="K64770" s="125"/>
      <c r="L64770" s="198"/>
      <c r="M64770" s="126"/>
      <c r="AA64770" s="241"/>
      <c r="AB64770" s="22"/>
    </row>
    <row r="64771" spans="11:28" x14ac:dyDescent="0.2">
      <c r="K64771" s="125"/>
      <c r="L64771" s="198"/>
      <c r="M64771" s="126"/>
      <c r="AA64771" s="241"/>
      <c r="AB64771" s="22"/>
    </row>
    <row r="64772" spans="11:28" x14ac:dyDescent="0.2">
      <c r="K64772" s="125"/>
      <c r="L64772" s="198"/>
      <c r="M64772" s="126"/>
      <c r="AA64772" s="241"/>
      <c r="AB64772" s="22"/>
    </row>
    <row r="64773" spans="11:28" x14ac:dyDescent="0.2">
      <c r="K64773" s="125"/>
      <c r="L64773" s="198"/>
      <c r="M64773" s="126"/>
      <c r="AA64773" s="241"/>
      <c r="AB64773" s="22"/>
    </row>
    <row r="64774" spans="11:28" x14ac:dyDescent="0.2">
      <c r="K64774" s="125"/>
      <c r="L64774" s="198"/>
      <c r="M64774" s="126"/>
      <c r="AA64774" s="241"/>
      <c r="AB64774" s="22"/>
    </row>
    <row r="64775" spans="11:28" x14ac:dyDescent="0.2">
      <c r="K64775" s="125"/>
      <c r="L64775" s="198"/>
      <c r="M64775" s="126"/>
      <c r="AA64775" s="241"/>
      <c r="AB64775" s="22"/>
    </row>
    <row r="64776" spans="11:28" x14ac:dyDescent="0.2">
      <c r="K64776" s="125"/>
      <c r="L64776" s="198"/>
      <c r="M64776" s="126"/>
      <c r="AA64776" s="241"/>
      <c r="AB64776" s="22"/>
    </row>
    <row r="64777" spans="11:28" x14ac:dyDescent="0.2">
      <c r="K64777" s="125"/>
      <c r="L64777" s="198"/>
      <c r="M64777" s="126"/>
      <c r="AA64777" s="241"/>
      <c r="AB64777" s="22"/>
    </row>
    <row r="64778" spans="11:28" x14ac:dyDescent="0.2">
      <c r="K64778" s="125"/>
      <c r="L64778" s="198"/>
      <c r="M64778" s="126"/>
      <c r="AA64778" s="241"/>
      <c r="AB64778" s="22"/>
    </row>
    <row r="64779" spans="11:28" x14ac:dyDescent="0.2">
      <c r="K64779" s="125"/>
      <c r="L64779" s="198"/>
      <c r="M64779" s="126"/>
      <c r="AA64779" s="241"/>
      <c r="AB64779" s="22"/>
    </row>
    <row r="64780" spans="11:28" x14ac:dyDescent="0.2">
      <c r="K64780" s="125"/>
      <c r="L64780" s="198"/>
      <c r="M64780" s="126"/>
      <c r="AA64780" s="241"/>
      <c r="AB64780" s="22"/>
    </row>
    <row r="64781" spans="11:28" x14ac:dyDescent="0.2">
      <c r="K64781" s="125"/>
      <c r="L64781" s="198"/>
      <c r="M64781" s="126"/>
      <c r="AA64781" s="241"/>
      <c r="AB64781" s="22"/>
    </row>
    <row r="64782" spans="11:28" x14ac:dyDescent="0.2">
      <c r="K64782" s="125"/>
      <c r="L64782" s="198"/>
      <c r="M64782" s="126"/>
      <c r="AA64782" s="241"/>
      <c r="AB64782" s="22"/>
    </row>
    <row r="64783" spans="11:28" x14ac:dyDescent="0.2">
      <c r="K64783" s="125"/>
      <c r="L64783" s="198"/>
      <c r="M64783" s="126"/>
      <c r="AA64783" s="241"/>
      <c r="AB64783" s="22"/>
    </row>
    <row r="64784" spans="11:28" x14ac:dyDescent="0.2">
      <c r="K64784" s="125"/>
      <c r="L64784" s="198"/>
      <c r="M64784" s="126"/>
      <c r="AA64784" s="241"/>
      <c r="AB64784" s="22"/>
    </row>
    <row r="64785" spans="11:28" x14ac:dyDescent="0.2">
      <c r="K64785" s="125"/>
      <c r="L64785" s="198"/>
      <c r="M64785" s="126"/>
      <c r="AA64785" s="241"/>
      <c r="AB64785" s="22"/>
    </row>
    <row r="64786" spans="11:28" x14ac:dyDescent="0.2">
      <c r="K64786" s="125"/>
      <c r="L64786" s="198"/>
      <c r="M64786" s="126"/>
      <c r="AA64786" s="241"/>
      <c r="AB64786" s="22"/>
    </row>
    <row r="64787" spans="11:28" x14ac:dyDescent="0.2">
      <c r="K64787" s="125"/>
      <c r="L64787" s="198"/>
      <c r="M64787" s="126"/>
      <c r="AA64787" s="241"/>
      <c r="AB64787" s="22"/>
    </row>
    <row r="64788" spans="11:28" x14ac:dyDescent="0.2">
      <c r="K64788" s="125"/>
      <c r="L64788" s="198"/>
      <c r="M64788" s="126"/>
      <c r="AA64788" s="241"/>
      <c r="AB64788" s="22"/>
    </row>
    <row r="64789" spans="11:28" x14ac:dyDescent="0.2">
      <c r="K64789" s="125"/>
      <c r="L64789" s="198"/>
      <c r="M64789" s="126"/>
      <c r="AA64789" s="241"/>
      <c r="AB64789" s="22"/>
    </row>
    <row r="64790" spans="11:28" x14ac:dyDescent="0.2">
      <c r="K64790" s="125"/>
      <c r="L64790" s="198"/>
      <c r="M64790" s="126"/>
      <c r="AA64790" s="241"/>
      <c r="AB64790" s="22"/>
    </row>
    <row r="64791" spans="11:28" x14ac:dyDescent="0.2">
      <c r="K64791" s="125"/>
      <c r="L64791" s="198"/>
      <c r="M64791" s="126"/>
      <c r="AA64791" s="241"/>
      <c r="AB64791" s="22"/>
    </row>
    <row r="64792" spans="11:28" x14ac:dyDescent="0.2">
      <c r="K64792" s="125"/>
      <c r="L64792" s="198"/>
      <c r="M64792" s="126"/>
      <c r="AA64792" s="241"/>
      <c r="AB64792" s="22"/>
    </row>
    <row r="64793" spans="11:28" x14ac:dyDescent="0.2">
      <c r="K64793" s="125"/>
      <c r="L64793" s="198"/>
      <c r="M64793" s="126"/>
      <c r="AA64793" s="241"/>
      <c r="AB64793" s="22"/>
    </row>
    <row r="64794" spans="11:28" x14ac:dyDescent="0.2">
      <c r="K64794" s="125"/>
      <c r="L64794" s="198"/>
      <c r="M64794" s="126"/>
      <c r="AA64794" s="241"/>
      <c r="AB64794" s="22"/>
    </row>
    <row r="64795" spans="11:28" x14ac:dyDescent="0.2">
      <c r="K64795" s="125"/>
      <c r="L64795" s="198"/>
      <c r="M64795" s="126"/>
      <c r="AA64795" s="241"/>
      <c r="AB64795" s="22"/>
    </row>
    <row r="64796" spans="11:28" x14ac:dyDescent="0.2">
      <c r="K64796" s="125"/>
      <c r="L64796" s="198"/>
      <c r="M64796" s="126"/>
      <c r="AA64796" s="241"/>
      <c r="AB64796" s="22"/>
    </row>
    <row r="64797" spans="11:28" x14ac:dyDescent="0.2">
      <c r="K64797" s="125"/>
      <c r="L64797" s="198"/>
      <c r="M64797" s="126"/>
      <c r="AA64797" s="241"/>
      <c r="AB64797" s="22"/>
    </row>
    <row r="64798" spans="11:28" x14ac:dyDescent="0.2">
      <c r="K64798" s="125"/>
      <c r="L64798" s="198"/>
      <c r="M64798" s="126"/>
      <c r="AA64798" s="241"/>
      <c r="AB64798" s="22"/>
    </row>
    <row r="64799" spans="11:28" x14ac:dyDescent="0.2">
      <c r="K64799" s="125"/>
      <c r="L64799" s="198"/>
      <c r="M64799" s="126"/>
      <c r="AA64799" s="241"/>
      <c r="AB64799" s="22"/>
    </row>
    <row r="64800" spans="11:28" x14ac:dyDescent="0.2">
      <c r="K64800" s="125"/>
      <c r="L64800" s="198"/>
      <c r="M64800" s="126"/>
      <c r="AA64800" s="241"/>
      <c r="AB64800" s="22"/>
    </row>
    <row r="64801" spans="11:28" x14ac:dyDescent="0.2">
      <c r="K64801" s="125"/>
      <c r="L64801" s="198"/>
      <c r="M64801" s="126"/>
      <c r="AA64801" s="241"/>
      <c r="AB64801" s="22"/>
    </row>
    <row r="64802" spans="11:28" x14ac:dyDescent="0.2">
      <c r="K64802" s="125"/>
      <c r="L64802" s="198"/>
      <c r="M64802" s="126"/>
      <c r="AA64802" s="241"/>
      <c r="AB64802" s="22"/>
    </row>
    <row r="64803" spans="11:28" x14ac:dyDescent="0.2">
      <c r="K64803" s="125"/>
      <c r="L64803" s="198"/>
      <c r="M64803" s="126"/>
      <c r="AA64803" s="241"/>
      <c r="AB64803" s="22"/>
    </row>
    <row r="64804" spans="11:28" x14ac:dyDescent="0.2">
      <c r="K64804" s="125"/>
      <c r="L64804" s="198"/>
      <c r="M64804" s="126"/>
      <c r="AA64804" s="241"/>
      <c r="AB64804" s="22"/>
    </row>
    <row r="64805" spans="11:28" x14ac:dyDescent="0.2">
      <c r="K64805" s="125"/>
      <c r="L64805" s="198"/>
      <c r="M64805" s="126"/>
      <c r="AA64805" s="241"/>
      <c r="AB64805" s="22"/>
    </row>
    <row r="64806" spans="11:28" x14ac:dyDescent="0.2">
      <c r="K64806" s="125"/>
      <c r="L64806" s="198"/>
      <c r="M64806" s="126"/>
      <c r="AA64806" s="241"/>
      <c r="AB64806" s="22"/>
    </row>
    <row r="64807" spans="11:28" x14ac:dyDescent="0.2">
      <c r="K64807" s="125"/>
      <c r="L64807" s="198"/>
      <c r="M64807" s="126"/>
      <c r="AA64807" s="241"/>
      <c r="AB64807" s="22"/>
    </row>
    <row r="64808" spans="11:28" x14ac:dyDescent="0.2">
      <c r="K64808" s="125"/>
      <c r="L64808" s="198"/>
      <c r="M64808" s="126"/>
      <c r="AA64808" s="241"/>
      <c r="AB64808" s="22"/>
    </row>
    <row r="64809" spans="11:28" x14ac:dyDescent="0.2">
      <c r="K64809" s="125"/>
      <c r="L64809" s="198"/>
      <c r="M64809" s="126"/>
      <c r="AA64809" s="241"/>
      <c r="AB64809" s="22"/>
    </row>
    <row r="64810" spans="11:28" x14ac:dyDescent="0.2">
      <c r="K64810" s="125"/>
      <c r="L64810" s="198"/>
      <c r="M64810" s="126"/>
      <c r="AA64810" s="241"/>
      <c r="AB64810" s="22"/>
    </row>
    <row r="64811" spans="11:28" x14ac:dyDescent="0.2">
      <c r="K64811" s="125"/>
      <c r="L64811" s="198"/>
      <c r="M64811" s="126"/>
      <c r="AA64811" s="241"/>
      <c r="AB64811" s="22"/>
    </row>
    <row r="64812" spans="11:28" x14ac:dyDescent="0.2">
      <c r="K64812" s="125"/>
      <c r="L64812" s="198"/>
      <c r="M64812" s="126"/>
      <c r="AA64812" s="241"/>
      <c r="AB64812" s="22"/>
    </row>
    <row r="64813" spans="11:28" x14ac:dyDescent="0.2">
      <c r="K64813" s="125"/>
      <c r="L64813" s="198"/>
      <c r="M64813" s="126"/>
      <c r="AA64813" s="241"/>
      <c r="AB64813" s="22"/>
    </row>
    <row r="64814" spans="11:28" x14ac:dyDescent="0.2">
      <c r="K64814" s="125"/>
      <c r="L64814" s="198"/>
      <c r="M64814" s="126"/>
      <c r="AA64814" s="241"/>
      <c r="AB64814" s="22"/>
    </row>
    <row r="64815" spans="11:28" x14ac:dyDescent="0.2">
      <c r="K64815" s="125"/>
      <c r="L64815" s="198"/>
      <c r="M64815" s="126"/>
      <c r="AA64815" s="241"/>
      <c r="AB64815" s="22"/>
    </row>
    <row r="64816" spans="11:28" x14ac:dyDescent="0.2">
      <c r="K64816" s="125"/>
      <c r="L64816" s="198"/>
      <c r="M64816" s="126"/>
      <c r="AA64816" s="241"/>
      <c r="AB64816" s="22"/>
    </row>
    <row r="64817" spans="11:28" x14ac:dyDescent="0.2">
      <c r="K64817" s="125"/>
      <c r="L64817" s="198"/>
      <c r="M64817" s="126"/>
      <c r="AA64817" s="241"/>
      <c r="AB64817" s="22"/>
    </row>
    <row r="64818" spans="11:28" x14ac:dyDescent="0.2">
      <c r="K64818" s="125"/>
      <c r="L64818" s="198"/>
      <c r="M64818" s="126"/>
      <c r="AA64818" s="241"/>
      <c r="AB64818" s="22"/>
    </row>
    <row r="64819" spans="11:28" x14ac:dyDescent="0.2">
      <c r="K64819" s="125"/>
      <c r="L64819" s="198"/>
      <c r="M64819" s="126"/>
      <c r="AA64819" s="241"/>
      <c r="AB64819" s="22"/>
    </row>
    <row r="64820" spans="11:28" x14ac:dyDescent="0.2">
      <c r="K64820" s="125"/>
      <c r="L64820" s="198"/>
      <c r="M64820" s="126"/>
      <c r="AA64820" s="241"/>
      <c r="AB64820" s="22"/>
    </row>
    <row r="64821" spans="11:28" x14ac:dyDescent="0.2">
      <c r="K64821" s="125"/>
      <c r="L64821" s="198"/>
      <c r="M64821" s="126"/>
      <c r="AA64821" s="241"/>
      <c r="AB64821" s="22"/>
    </row>
    <row r="64822" spans="11:28" x14ac:dyDescent="0.2">
      <c r="K64822" s="125"/>
      <c r="L64822" s="198"/>
      <c r="M64822" s="126"/>
      <c r="AA64822" s="241"/>
      <c r="AB64822" s="22"/>
    </row>
    <row r="64823" spans="11:28" x14ac:dyDescent="0.2">
      <c r="K64823" s="125"/>
      <c r="L64823" s="198"/>
      <c r="M64823" s="126"/>
      <c r="AA64823" s="241"/>
      <c r="AB64823" s="22"/>
    </row>
    <row r="64824" spans="11:28" x14ac:dyDescent="0.2">
      <c r="K64824" s="125"/>
      <c r="L64824" s="198"/>
      <c r="M64824" s="126"/>
      <c r="AA64824" s="241"/>
      <c r="AB64824" s="22"/>
    </row>
    <row r="64825" spans="11:28" x14ac:dyDescent="0.2">
      <c r="K64825" s="125"/>
      <c r="L64825" s="198"/>
      <c r="M64825" s="126"/>
      <c r="AA64825" s="241"/>
      <c r="AB64825" s="22"/>
    </row>
    <row r="64826" spans="11:28" x14ac:dyDescent="0.2">
      <c r="K64826" s="125"/>
      <c r="L64826" s="198"/>
      <c r="M64826" s="126"/>
      <c r="AA64826" s="241"/>
      <c r="AB64826" s="22"/>
    </row>
    <row r="64827" spans="11:28" x14ac:dyDescent="0.2">
      <c r="K64827" s="125"/>
      <c r="L64827" s="198"/>
      <c r="M64827" s="126"/>
      <c r="AA64827" s="241"/>
      <c r="AB64827" s="22"/>
    </row>
    <row r="64828" spans="11:28" x14ac:dyDescent="0.2">
      <c r="K64828" s="125"/>
      <c r="L64828" s="198"/>
      <c r="M64828" s="126"/>
      <c r="AA64828" s="241"/>
      <c r="AB64828" s="22"/>
    </row>
    <row r="64829" spans="11:28" x14ac:dyDescent="0.2">
      <c r="K64829" s="125"/>
      <c r="L64829" s="198"/>
      <c r="M64829" s="126"/>
      <c r="AA64829" s="241"/>
      <c r="AB64829" s="22"/>
    </row>
    <row r="64830" spans="11:28" x14ac:dyDescent="0.2">
      <c r="K64830" s="125"/>
      <c r="L64830" s="198"/>
      <c r="M64830" s="126"/>
      <c r="AA64830" s="241"/>
      <c r="AB64830" s="22"/>
    </row>
    <row r="64831" spans="11:28" x14ac:dyDescent="0.2">
      <c r="K64831" s="125"/>
      <c r="L64831" s="198"/>
      <c r="M64831" s="126"/>
      <c r="AA64831" s="241"/>
      <c r="AB64831" s="22"/>
    </row>
    <row r="64832" spans="11:28" x14ac:dyDescent="0.2">
      <c r="K64832" s="125"/>
      <c r="L64832" s="198"/>
      <c r="M64832" s="126"/>
      <c r="AA64832" s="241"/>
      <c r="AB64832" s="22"/>
    </row>
    <row r="64833" spans="11:28" x14ac:dyDescent="0.2">
      <c r="K64833" s="125"/>
      <c r="L64833" s="198"/>
      <c r="M64833" s="126"/>
      <c r="AA64833" s="241"/>
      <c r="AB64833" s="22"/>
    </row>
    <row r="64834" spans="11:28" x14ac:dyDescent="0.2">
      <c r="K64834" s="125"/>
      <c r="L64834" s="198"/>
      <c r="M64834" s="126"/>
      <c r="AA64834" s="241"/>
      <c r="AB64834" s="22"/>
    </row>
    <row r="64835" spans="11:28" x14ac:dyDescent="0.2">
      <c r="K64835" s="125"/>
      <c r="L64835" s="198"/>
      <c r="M64835" s="126"/>
      <c r="AA64835" s="241"/>
      <c r="AB64835" s="22"/>
    </row>
    <row r="64836" spans="11:28" x14ac:dyDescent="0.2">
      <c r="K64836" s="125"/>
      <c r="L64836" s="198"/>
      <c r="M64836" s="126"/>
      <c r="AA64836" s="241"/>
      <c r="AB64836" s="22"/>
    </row>
    <row r="64837" spans="11:28" x14ac:dyDescent="0.2">
      <c r="K64837" s="125"/>
      <c r="L64837" s="198"/>
      <c r="M64837" s="126"/>
      <c r="AA64837" s="241"/>
      <c r="AB64837" s="22"/>
    </row>
    <row r="64838" spans="11:28" x14ac:dyDescent="0.2">
      <c r="K64838" s="125"/>
      <c r="L64838" s="198"/>
      <c r="M64838" s="126"/>
      <c r="AA64838" s="241"/>
      <c r="AB64838" s="22"/>
    </row>
    <row r="64839" spans="11:28" x14ac:dyDescent="0.2">
      <c r="K64839" s="125"/>
      <c r="L64839" s="198"/>
      <c r="M64839" s="126"/>
      <c r="AA64839" s="241"/>
      <c r="AB64839" s="22"/>
    </row>
    <row r="64840" spans="11:28" x14ac:dyDescent="0.2">
      <c r="K64840" s="125"/>
      <c r="L64840" s="198"/>
      <c r="M64840" s="126"/>
      <c r="AA64840" s="241"/>
      <c r="AB64840" s="22"/>
    </row>
    <row r="64841" spans="11:28" x14ac:dyDescent="0.2">
      <c r="K64841" s="125"/>
      <c r="L64841" s="198"/>
      <c r="M64841" s="126"/>
      <c r="AA64841" s="241"/>
      <c r="AB64841" s="22"/>
    </row>
    <row r="64842" spans="11:28" x14ac:dyDescent="0.2">
      <c r="K64842" s="125"/>
      <c r="L64842" s="198"/>
      <c r="M64842" s="126"/>
      <c r="AA64842" s="241"/>
      <c r="AB64842" s="22"/>
    </row>
    <row r="64843" spans="11:28" x14ac:dyDescent="0.2">
      <c r="K64843" s="125"/>
      <c r="L64843" s="198"/>
      <c r="M64843" s="126"/>
      <c r="AA64843" s="241"/>
      <c r="AB64843" s="22"/>
    </row>
    <row r="64844" spans="11:28" x14ac:dyDescent="0.2">
      <c r="K64844" s="125"/>
      <c r="L64844" s="198"/>
      <c r="M64844" s="126"/>
      <c r="AA64844" s="241"/>
      <c r="AB64844" s="22"/>
    </row>
    <row r="64845" spans="11:28" x14ac:dyDescent="0.2">
      <c r="K64845" s="125"/>
      <c r="L64845" s="198"/>
      <c r="M64845" s="126"/>
      <c r="AA64845" s="241"/>
      <c r="AB64845" s="22"/>
    </row>
    <row r="64846" spans="11:28" x14ac:dyDescent="0.2">
      <c r="K64846" s="125"/>
      <c r="L64846" s="198"/>
      <c r="M64846" s="126"/>
      <c r="AA64846" s="241"/>
      <c r="AB64846" s="22"/>
    </row>
    <row r="64847" spans="11:28" x14ac:dyDescent="0.2">
      <c r="K64847" s="125"/>
      <c r="L64847" s="198"/>
      <c r="M64847" s="126"/>
      <c r="AA64847" s="241"/>
      <c r="AB64847" s="22"/>
    </row>
    <row r="64848" spans="11:28" x14ac:dyDescent="0.2">
      <c r="K64848" s="125"/>
      <c r="L64848" s="198"/>
      <c r="M64848" s="126"/>
      <c r="AA64848" s="241"/>
      <c r="AB64848" s="22"/>
    </row>
    <row r="64849" spans="11:28" x14ac:dyDescent="0.2">
      <c r="K64849" s="125"/>
      <c r="L64849" s="198"/>
      <c r="M64849" s="126"/>
      <c r="AA64849" s="241"/>
      <c r="AB64849" s="22"/>
    </row>
    <row r="64850" spans="11:28" x14ac:dyDescent="0.2">
      <c r="K64850" s="125"/>
      <c r="L64850" s="198"/>
      <c r="M64850" s="126"/>
      <c r="AA64850" s="241"/>
      <c r="AB64850" s="22"/>
    </row>
    <row r="64851" spans="11:28" x14ac:dyDescent="0.2">
      <c r="K64851" s="125"/>
      <c r="L64851" s="198"/>
      <c r="M64851" s="126"/>
      <c r="AA64851" s="241"/>
      <c r="AB64851" s="22"/>
    </row>
    <row r="64852" spans="11:28" x14ac:dyDescent="0.2">
      <c r="K64852" s="125"/>
      <c r="L64852" s="198"/>
      <c r="M64852" s="126"/>
      <c r="AA64852" s="241"/>
      <c r="AB64852" s="22"/>
    </row>
    <row r="64853" spans="11:28" x14ac:dyDescent="0.2">
      <c r="K64853" s="125"/>
      <c r="L64853" s="198"/>
      <c r="M64853" s="126"/>
      <c r="AA64853" s="241"/>
      <c r="AB64853" s="22"/>
    </row>
    <row r="64854" spans="11:28" x14ac:dyDescent="0.2">
      <c r="K64854" s="125"/>
      <c r="L64854" s="198"/>
      <c r="M64854" s="126"/>
      <c r="AA64854" s="241"/>
      <c r="AB64854" s="22"/>
    </row>
    <row r="64855" spans="11:28" x14ac:dyDescent="0.2">
      <c r="K64855" s="125"/>
      <c r="L64855" s="198"/>
      <c r="M64855" s="126"/>
      <c r="AA64855" s="241"/>
      <c r="AB64855" s="22"/>
    </row>
    <row r="64856" spans="11:28" x14ac:dyDescent="0.2">
      <c r="K64856" s="125"/>
      <c r="L64856" s="198"/>
      <c r="M64856" s="126"/>
      <c r="AA64856" s="241"/>
      <c r="AB64856" s="22"/>
    </row>
    <row r="64857" spans="11:28" x14ac:dyDescent="0.2">
      <c r="K64857" s="125"/>
      <c r="L64857" s="198"/>
      <c r="M64857" s="126"/>
      <c r="AA64857" s="241"/>
      <c r="AB64857" s="22"/>
    </row>
    <row r="64858" spans="11:28" x14ac:dyDescent="0.2">
      <c r="K64858" s="125"/>
      <c r="L64858" s="198"/>
      <c r="M64858" s="126"/>
      <c r="AA64858" s="241"/>
      <c r="AB64858" s="22"/>
    </row>
    <row r="64859" spans="11:28" x14ac:dyDescent="0.2">
      <c r="K64859" s="125"/>
      <c r="L64859" s="198"/>
      <c r="M64859" s="126"/>
      <c r="AA64859" s="241"/>
      <c r="AB64859" s="22"/>
    </row>
    <row r="64860" spans="11:28" x14ac:dyDescent="0.2">
      <c r="K64860" s="125"/>
      <c r="L64860" s="198"/>
      <c r="M64860" s="126"/>
      <c r="AA64860" s="241"/>
      <c r="AB64860" s="22"/>
    </row>
    <row r="64861" spans="11:28" x14ac:dyDescent="0.2">
      <c r="K64861" s="125"/>
      <c r="L64861" s="198"/>
      <c r="M64861" s="126"/>
      <c r="AA64861" s="241"/>
      <c r="AB64861" s="22"/>
    </row>
    <row r="64862" spans="11:28" x14ac:dyDescent="0.2">
      <c r="K64862" s="125"/>
      <c r="L64862" s="198"/>
      <c r="M64862" s="126"/>
      <c r="AA64862" s="241"/>
      <c r="AB64862" s="22"/>
    </row>
    <row r="64863" spans="11:28" x14ac:dyDescent="0.2">
      <c r="K64863" s="125"/>
      <c r="L64863" s="198"/>
      <c r="M64863" s="126"/>
      <c r="AA64863" s="241"/>
      <c r="AB64863" s="22"/>
    </row>
    <row r="64864" spans="11:28" x14ac:dyDescent="0.2">
      <c r="K64864" s="125"/>
      <c r="L64864" s="198"/>
      <c r="M64864" s="126"/>
      <c r="AA64864" s="241"/>
      <c r="AB64864" s="22"/>
    </row>
    <row r="64865" spans="11:28" x14ac:dyDescent="0.2">
      <c r="K64865" s="125"/>
      <c r="L64865" s="198"/>
      <c r="M64865" s="126"/>
      <c r="AA64865" s="241"/>
      <c r="AB64865" s="22"/>
    </row>
    <row r="64866" spans="11:28" x14ac:dyDescent="0.2">
      <c r="K64866" s="125"/>
      <c r="L64866" s="198"/>
      <c r="M64866" s="126"/>
      <c r="AA64866" s="241"/>
      <c r="AB64866" s="22"/>
    </row>
    <row r="64867" spans="11:28" x14ac:dyDescent="0.2">
      <c r="K64867" s="125"/>
      <c r="L64867" s="198"/>
      <c r="M64867" s="126"/>
      <c r="AA64867" s="241"/>
      <c r="AB64867" s="22"/>
    </row>
    <row r="64868" spans="11:28" x14ac:dyDescent="0.2">
      <c r="K64868" s="125"/>
      <c r="L64868" s="198"/>
      <c r="M64868" s="126"/>
      <c r="AA64868" s="241"/>
      <c r="AB64868" s="22"/>
    </row>
    <row r="64869" spans="11:28" x14ac:dyDescent="0.2">
      <c r="K64869" s="125"/>
      <c r="L64869" s="198"/>
      <c r="M64869" s="126"/>
      <c r="AA64869" s="241"/>
      <c r="AB64869" s="22"/>
    </row>
    <row r="64870" spans="11:28" x14ac:dyDescent="0.2">
      <c r="K64870" s="125"/>
      <c r="L64870" s="198"/>
      <c r="M64870" s="126"/>
      <c r="AA64870" s="241"/>
      <c r="AB64870" s="22"/>
    </row>
    <row r="64871" spans="11:28" x14ac:dyDescent="0.2">
      <c r="K64871" s="125"/>
      <c r="L64871" s="198"/>
      <c r="M64871" s="126"/>
      <c r="AA64871" s="241"/>
      <c r="AB64871" s="22"/>
    </row>
    <row r="64872" spans="11:28" x14ac:dyDescent="0.2">
      <c r="K64872" s="125"/>
      <c r="L64872" s="198"/>
      <c r="M64872" s="126"/>
      <c r="AA64872" s="241"/>
      <c r="AB64872" s="22"/>
    </row>
    <row r="64873" spans="11:28" x14ac:dyDescent="0.2">
      <c r="K64873" s="125"/>
      <c r="L64873" s="198"/>
      <c r="M64873" s="126"/>
      <c r="AA64873" s="241"/>
      <c r="AB64873" s="22"/>
    </row>
    <row r="64874" spans="11:28" x14ac:dyDescent="0.2">
      <c r="K64874" s="125"/>
      <c r="L64874" s="198"/>
      <c r="M64874" s="126"/>
      <c r="AA64874" s="241"/>
      <c r="AB64874" s="22"/>
    </row>
    <row r="64875" spans="11:28" x14ac:dyDescent="0.2">
      <c r="K64875" s="125"/>
      <c r="L64875" s="198"/>
      <c r="M64875" s="126"/>
      <c r="AA64875" s="241"/>
      <c r="AB64875" s="22"/>
    </row>
    <row r="64876" spans="11:28" x14ac:dyDescent="0.2">
      <c r="K64876" s="125"/>
      <c r="L64876" s="198"/>
      <c r="M64876" s="126"/>
      <c r="AA64876" s="241"/>
      <c r="AB64876" s="22"/>
    </row>
    <row r="64877" spans="11:28" x14ac:dyDescent="0.2">
      <c r="K64877" s="125"/>
      <c r="L64877" s="198"/>
      <c r="M64877" s="126"/>
      <c r="AA64877" s="241"/>
      <c r="AB64877" s="22"/>
    </row>
    <row r="64878" spans="11:28" x14ac:dyDescent="0.2">
      <c r="K64878" s="125"/>
      <c r="L64878" s="198"/>
      <c r="M64878" s="126"/>
      <c r="AA64878" s="241"/>
      <c r="AB64878" s="22"/>
    </row>
    <row r="64879" spans="11:28" x14ac:dyDescent="0.2">
      <c r="K64879" s="125"/>
      <c r="L64879" s="198"/>
      <c r="M64879" s="126"/>
      <c r="AA64879" s="241"/>
      <c r="AB64879" s="22"/>
    </row>
    <row r="64880" spans="11:28" x14ac:dyDescent="0.2">
      <c r="K64880" s="125"/>
      <c r="L64880" s="198"/>
      <c r="M64880" s="126"/>
      <c r="AA64880" s="241"/>
      <c r="AB64880" s="22"/>
    </row>
    <row r="64881" spans="11:28" x14ac:dyDescent="0.2">
      <c r="K64881" s="125"/>
      <c r="L64881" s="198"/>
      <c r="M64881" s="126"/>
      <c r="AA64881" s="241"/>
      <c r="AB64881" s="22"/>
    </row>
    <row r="64882" spans="11:28" x14ac:dyDescent="0.2">
      <c r="K64882" s="125"/>
      <c r="L64882" s="198"/>
      <c r="M64882" s="126"/>
      <c r="AA64882" s="241"/>
      <c r="AB64882" s="22"/>
    </row>
    <row r="64883" spans="11:28" x14ac:dyDescent="0.2">
      <c r="K64883" s="125"/>
      <c r="L64883" s="198"/>
      <c r="M64883" s="126"/>
      <c r="AA64883" s="241"/>
      <c r="AB64883" s="22"/>
    </row>
    <row r="64884" spans="11:28" x14ac:dyDescent="0.2">
      <c r="K64884" s="125"/>
      <c r="L64884" s="198"/>
      <c r="M64884" s="126"/>
      <c r="AA64884" s="241"/>
      <c r="AB64884" s="22"/>
    </row>
    <row r="64885" spans="11:28" x14ac:dyDescent="0.2">
      <c r="K64885" s="125"/>
      <c r="L64885" s="198"/>
      <c r="M64885" s="126"/>
      <c r="AA64885" s="241"/>
      <c r="AB64885" s="22"/>
    </row>
    <row r="64886" spans="11:28" x14ac:dyDescent="0.2">
      <c r="K64886" s="125"/>
      <c r="L64886" s="198"/>
      <c r="M64886" s="126"/>
      <c r="AA64886" s="241"/>
      <c r="AB64886" s="22"/>
    </row>
    <row r="64887" spans="11:28" x14ac:dyDescent="0.2">
      <c r="K64887" s="125"/>
      <c r="L64887" s="198"/>
      <c r="M64887" s="126"/>
      <c r="AA64887" s="241"/>
      <c r="AB64887" s="22"/>
    </row>
    <row r="64888" spans="11:28" x14ac:dyDescent="0.2">
      <c r="K64888" s="125"/>
      <c r="L64888" s="198"/>
      <c r="M64888" s="126"/>
      <c r="AA64888" s="241"/>
      <c r="AB64888" s="22"/>
    </row>
    <row r="64889" spans="11:28" x14ac:dyDescent="0.2">
      <c r="K64889" s="125"/>
      <c r="L64889" s="198"/>
      <c r="M64889" s="126"/>
      <c r="AA64889" s="241"/>
      <c r="AB64889" s="22"/>
    </row>
    <row r="64890" spans="11:28" x14ac:dyDescent="0.2">
      <c r="K64890" s="125"/>
      <c r="L64890" s="198"/>
      <c r="M64890" s="126"/>
      <c r="AA64890" s="241"/>
      <c r="AB64890" s="22"/>
    </row>
    <row r="64891" spans="11:28" x14ac:dyDescent="0.2">
      <c r="K64891" s="125"/>
      <c r="L64891" s="198"/>
      <c r="M64891" s="126"/>
      <c r="AA64891" s="241"/>
      <c r="AB64891" s="22"/>
    </row>
    <row r="64892" spans="11:28" x14ac:dyDescent="0.2">
      <c r="K64892" s="125"/>
      <c r="L64892" s="198"/>
      <c r="M64892" s="126"/>
      <c r="AA64892" s="241"/>
      <c r="AB64892" s="22"/>
    </row>
    <row r="64893" spans="11:28" x14ac:dyDescent="0.2">
      <c r="K64893" s="125"/>
      <c r="L64893" s="198"/>
      <c r="M64893" s="126"/>
      <c r="AA64893" s="241"/>
      <c r="AB64893" s="22"/>
    </row>
    <row r="64894" spans="11:28" x14ac:dyDescent="0.2">
      <c r="K64894" s="125"/>
      <c r="L64894" s="198"/>
      <c r="M64894" s="126"/>
      <c r="AA64894" s="241"/>
      <c r="AB64894" s="22"/>
    </row>
    <row r="64895" spans="11:28" x14ac:dyDescent="0.2">
      <c r="K64895" s="125"/>
      <c r="L64895" s="198"/>
      <c r="M64895" s="126"/>
      <c r="AA64895" s="241"/>
      <c r="AB64895" s="22"/>
    </row>
    <row r="64896" spans="11:28" x14ac:dyDescent="0.2">
      <c r="K64896" s="125"/>
      <c r="L64896" s="198"/>
      <c r="M64896" s="126"/>
      <c r="AA64896" s="241"/>
      <c r="AB64896" s="22"/>
    </row>
    <row r="64897" spans="11:28" x14ac:dyDescent="0.2">
      <c r="K64897" s="125"/>
      <c r="L64897" s="198"/>
      <c r="M64897" s="126"/>
      <c r="AA64897" s="241"/>
      <c r="AB64897" s="22"/>
    </row>
    <row r="64898" spans="11:28" x14ac:dyDescent="0.2">
      <c r="K64898" s="125"/>
      <c r="L64898" s="198"/>
      <c r="M64898" s="126"/>
      <c r="AA64898" s="241"/>
      <c r="AB64898" s="22"/>
    </row>
    <row r="64899" spans="11:28" x14ac:dyDescent="0.2">
      <c r="K64899" s="125"/>
      <c r="L64899" s="198"/>
      <c r="M64899" s="126"/>
      <c r="AA64899" s="241"/>
      <c r="AB64899" s="22"/>
    </row>
    <row r="64900" spans="11:28" x14ac:dyDescent="0.2">
      <c r="K64900" s="125"/>
      <c r="L64900" s="198"/>
      <c r="M64900" s="126"/>
      <c r="AA64900" s="241"/>
      <c r="AB64900" s="22"/>
    </row>
    <row r="64901" spans="11:28" x14ac:dyDescent="0.2">
      <c r="K64901" s="125"/>
      <c r="L64901" s="198"/>
      <c r="M64901" s="126"/>
      <c r="AA64901" s="241"/>
      <c r="AB64901" s="22"/>
    </row>
    <row r="64902" spans="11:28" x14ac:dyDescent="0.2">
      <c r="K64902" s="125"/>
      <c r="L64902" s="198"/>
      <c r="M64902" s="126"/>
      <c r="AA64902" s="241"/>
      <c r="AB64902" s="22"/>
    </row>
    <row r="64903" spans="11:28" x14ac:dyDescent="0.2">
      <c r="K64903" s="125"/>
      <c r="L64903" s="198"/>
      <c r="M64903" s="126"/>
      <c r="AA64903" s="241"/>
      <c r="AB64903" s="22"/>
    </row>
    <row r="64904" spans="11:28" x14ac:dyDescent="0.2">
      <c r="K64904" s="125"/>
      <c r="L64904" s="198"/>
      <c r="M64904" s="126"/>
      <c r="AA64904" s="241"/>
      <c r="AB64904" s="22"/>
    </row>
    <row r="64905" spans="11:28" x14ac:dyDescent="0.2">
      <c r="K64905" s="125"/>
      <c r="L64905" s="198"/>
      <c r="M64905" s="126"/>
      <c r="AA64905" s="241"/>
      <c r="AB64905" s="22"/>
    </row>
    <row r="64906" spans="11:28" x14ac:dyDescent="0.2">
      <c r="K64906" s="125"/>
      <c r="L64906" s="198"/>
      <c r="M64906" s="126"/>
      <c r="AA64906" s="241"/>
      <c r="AB64906" s="22"/>
    </row>
    <row r="64907" spans="11:28" x14ac:dyDescent="0.2">
      <c r="K64907" s="125"/>
      <c r="L64907" s="198"/>
      <c r="M64907" s="126"/>
      <c r="AA64907" s="241"/>
      <c r="AB64907" s="22"/>
    </row>
    <row r="64908" spans="11:28" x14ac:dyDescent="0.2">
      <c r="K64908" s="125"/>
      <c r="L64908" s="198"/>
      <c r="M64908" s="126"/>
      <c r="AA64908" s="241"/>
      <c r="AB64908" s="22"/>
    </row>
    <row r="64909" spans="11:28" x14ac:dyDescent="0.2">
      <c r="K64909" s="125"/>
      <c r="L64909" s="198"/>
      <c r="M64909" s="126"/>
      <c r="AA64909" s="241"/>
      <c r="AB64909" s="22"/>
    </row>
    <row r="64910" spans="11:28" x14ac:dyDescent="0.2">
      <c r="K64910" s="125"/>
      <c r="L64910" s="198"/>
      <c r="M64910" s="126"/>
      <c r="AA64910" s="241"/>
      <c r="AB64910" s="22"/>
    </row>
    <row r="64911" spans="11:28" x14ac:dyDescent="0.2">
      <c r="K64911" s="125"/>
      <c r="L64911" s="198"/>
      <c r="M64911" s="126"/>
      <c r="AA64911" s="241"/>
      <c r="AB64911" s="22"/>
    </row>
    <row r="64912" spans="11:28" x14ac:dyDescent="0.2">
      <c r="K64912" s="125"/>
      <c r="L64912" s="198"/>
      <c r="M64912" s="126"/>
      <c r="AA64912" s="241"/>
      <c r="AB64912" s="22"/>
    </row>
    <row r="64913" spans="11:28" x14ac:dyDescent="0.2">
      <c r="K64913" s="125"/>
      <c r="L64913" s="198"/>
      <c r="M64913" s="126"/>
      <c r="AA64913" s="241"/>
      <c r="AB64913" s="22"/>
    </row>
    <row r="64914" spans="11:28" x14ac:dyDescent="0.2">
      <c r="K64914" s="125"/>
      <c r="L64914" s="198"/>
      <c r="M64914" s="126"/>
      <c r="AA64914" s="241"/>
      <c r="AB64914" s="22"/>
    </row>
    <row r="64915" spans="11:28" x14ac:dyDescent="0.2">
      <c r="K64915" s="125"/>
      <c r="L64915" s="198"/>
      <c r="M64915" s="126"/>
      <c r="AA64915" s="241"/>
      <c r="AB64915" s="22"/>
    </row>
    <row r="64916" spans="11:28" x14ac:dyDescent="0.2">
      <c r="K64916" s="125"/>
      <c r="L64916" s="198"/>
      <c r="M64916" s="126"/>
      <c r="AA64916" s="241"/>
      <c r="AB64916" s="22"/>
    </row>
    <row r="64917" spans="11:28" x14ac:dyDescent="0.2">
      <c r="K64917" s="125"/>
      <c r="L64917" s="198"/>
      <c r="M64917" s="126"/>
      <c r="AA64917" s="241"/>
      <c r="AB64917" s="22"/>
    </row>
    <row r="64918" spans="11:28" x14ac:dyDescent="0.2">
      <c r="K64918" s="125"/>
      <c r="L64918" s="198"/>
      <c r="M64918" s="126"/>
      <c r="AA64918" s="241"/>
      <c r="AB64918" s="22"/>
    </row>
    <row r="64919" spans="11:28" x14ac:dyDescent="0.2">
      <c r="K64919" s="125"/>
      <c r="L64919" s="198"/>
      <c r="M64919" s="126"/>
      <c r="AA64919" s="241"/>
      <c r="AB64919" s="22"/>
    </row>
    <row r="64920" spans="11:28" x14ac:dyDescent="0.2">
      <c r="K64920" s="125"/>
      <c r="L64920" s="198"/>
      <c r="M64920" s="126"/>
      <c r="AA64920" s="241"/>
      <c r="AB64920" s="22"/>
    </row>
    <row r="64921" spans="11:28" x14ac:dyDescent="0.2">
      <c r="K64921" s="125"/>
      <c r="L64921" s="198"/>
      <c r="M64921" s="126"/>
      <c r="AA64921" s="241"/>
      <c r="AB64921" s="22"/>
    </row>
    <row r="64922" spans="11:28" x14ac:dyDescent="0.2">
      <c r="K64922" s="125"/>
      <c r="L64922" s="198"/>
      <c r="M64922" s="126"/>
      <c r="AA64922" s="241"/>
      <c r="AB64922" s="22"/>
    </row>
    <row r="64923" spans="11:28" x14ac:dyDescent="0.2">
      <c r="K64923" s="125"/>
      <c r="L64923" s="198"/>
      <c r="M64923" s="126"/>
      <c r="AA64923" s="241"/>
      <c r="AB64923" s="22"/>
    </row>
    <row r="64924" spans="11:28" x14ac:dyDescent="0.2">
      <c r="K64924" s="125"/>
      <c r="L64924" s="198"/>
      <c r="M64924" s="126"/>
      <c r="AA64924" s="241"/>
      <c r="AB64924" s="22"/>
    </row>
    <row r="64925" spans="11:28" x14ac:dyDescent="0.2">
      <c r="K64925" s="125"/>
      <c r="L64925" s="198"/>
      <c r="M64925" s="126"/>
      <c r="AA64925" s="241"/>
      <c r="AB64925" s="22"/>
    </row>
    <row r="64926" spans="11:28" x14ac:dyDescent="0.2">
      <c r="K64926" s="125"/>
      <c r="L64926" s="198"/>
      <c r="M64926" s="126"/>
      <c r="AA64926" s="241"/>
      <c r="AB64926" s="22"/>
    </row>
    <row r="64927" spans="11:28" x14ac:dyDescent="0.2">
      <c r="K64927" s="125"/>
      <c r="L64927" s="198"/>
      <c r="M64927" s="126"/>
      <c r="AA64927" s="241"/>
      <c r="AB64927" s="22"/>
    </row>
    <row r="64928" spans="11:28" x14ac:dyDescent="0.2">
      <c r="K64928" s="125"/>
      <c r="L64928" s="198"/>
      <c r="M64928" s="126"/>
      <c r="AA64928" s="241"/>
      <c r="AB64928" s="22"/>
    </row>
    <row r="64929" spans="11:28" x14ac:dyDescent="0.2">
      <c r="K64929" s="125"/>
      <c r="L64929" s="198"/>
      <c r="M64929" s="126"/>
      <c r="AA64929" s="241"/>
      <c r="AB64929" s="22"/>
    </row>
    <row r="64930" spans="11:28" x14ac:dyDescent="0.2">
      <c r="K64930" s="125"/>
      <c r="L64930" s="198"/>
      <c r="M64930" s="126"/>
      <c r="AA64930" s="241"/>
      <c r="AB64930" s="22"/>
    </row>
    <row r="64931" spans="11:28" x14ac:dyDescent="0.2">
      <c r="K64931" s="125"/>
      <c r="L64931" s="198"/>
      <c r="M64931" s="126"/>
      <c r="AA64931" s="241"/>
      <c r="AB64931" s="22"/>
    </row>
    <row r="64932" spans="11:28" x14ac:dyDescent="0.2">
      <c r="K64932" s="125"/>
      <c r="L64932" s="198"/>
      <c r="M64932" s="126"/>
      <c r="AA64932" s="241"/>
      <c r="AB64932" s="22"/>
    </row>
    <row r="64933" spans="11:28" x14ac:dyDescent="0.2">
      <c r="K64933" s="125"/>
      <c r="L64933" s="198"/>
      <c r="M64933" s="126"/>
      <c r="AA64933" s="241"/>
      <c r="AB64933" s="22"/>
    </row>
    <row r="64934" spans="11:28" x14ac:dyDescent="0.2">
      <c r="K64934" s="125"/>
      <c r="L64934" s="198"/>
      <c r="M64934" s="126"/>
      <c r="AA64934" s="241"/>
      <c r="AB64934" s="22"/>
    </row>
    <row r="64935" spans="11:28" x14ac:dyDescent="0.2">
      <c r="K64935" s="125"/>
      <c r="L64935" s="198"/>
      <c r="M64935" s="126"/>
      <c r="AA64935" s="241"/>
      <c r="AB64935" s="22"/>
    </row>
    <row r="64936" spans="11:28" x14ac:dyDescent="0.2">
      <c r="K64936" s="125"/>
      <c r="L64936" s="198"/>
      <c r="M64936" s="126"/>
      <c r="AA64936" s="241"/>
      <c r="AB64936" s="22"/>
    </row>
    <row r="64937" spans="11:28" x14ac:dyDescent="0.2">
      <c r="K64937" s="125"/>
      <c r="L64937" s="198"/>
      <c r="M64937" s="126"/>
      <c r="AA64937" s="241"/>
      <c r="AB64937" s="22"/>
    </row>
    <row r="64938" spans="11:28" x14ac:dyDescent="0.2">
      <c r="K64938" s="125"/>
      <c r="L64938" s="198"/>
      <c r="M64938" s="126"/>
      <c r="AA64938" s="241"/>
      <c r="AB64938" s="22"/>
    </row>
    <row r="64939" spans="11:28" x14ac:dyDescent="0.2">
      <c r="K64939" s="125"/>
      <c r="L64939" s="198"/>
      <c r="M64939" s="126"/>
      <c r="AA64939" s="241"/>
      <c r="AB64939" s="22"/>
    </row>
    <row r="64940" spans="11:28" x14ac:dyDescent="0.2">
      <c r="K64940" s="125"/>
      <c r="L64940" s="198"/>
      <c r="M64940" s="126"/>
      <c r="AA64940" s="241"/>
      <c r="AB64940" s="22"/>
    </row>
    <row r="64941" spans="11:28" x14ac:dyDescent="0.2">
      <c r="K64941" s="125"/>
      <c r="L64941" s="198"/>
      <c r="M64941" s="126"/>
      <c r="AA64941" s="241"/>
      <c r="AB64941" s="22"/>
    </row>
    <row r="64942" spans="11:28" x14ac:dyDescent="0.2">
      <c r="K64942" s="125"/>
      <c r="L64942" s="198"/>
      <c r="M64942" s="126"/>
      <c r="AA64942" s="241"/>
      <c r="AB64942" s="22"/>
    </row>
    <row r="64943" spans="11:28" x14ac:dyDescent="0.2">
      <c r="K64943" s="125"/>
      <c r="L64943" s="198"/>
      <c r="M64943" s="126"/>
      <c r="AA64943" s="241"/>
      <c r="AB64943" s="22"/>
    </row>
    <row r="64944" spans="11:28" x14ac:dyDescent="0.2">
      <c r="K64944" s="125"/>
      <c r="L64944" s="198"/>
      <c r="M64944" s="126"/>
      <c r="AA64944" s="241"/>
      <c r="AB64944" s="22"/>
    </row>
    <row r="64945" spans="11:28" x14ac:dyDescent="0.2">
      <c r="K64945" s="125"/>
      <c r="L64945" s="198"/>
      <c r="M64945" s="126"/>
      <c r="AA64945" s="241"/>
      <c r="AB64945" s="22"/>
    </row>
    <row r="64946" spans="11:28" x14ac:dyDescent="0.2">
      <c r="K64946" s="125"/>
      <c r="L64946" s="198"/>
      <c r="M64946" s="126"/>
      <c r="AA64946" s="241"/>
      <c r="AB64946" s="22"/>
    </row>
    <row r="64947" spans="11:28" x14ac:dyDescent="0.2">
      <c r="K64947" s="125"/>
      <c r="L64947" s="198"/>
      <c r="M64947" s="126"/>
      <c r="AA64947" s="241"/>
      <c r="AB64947" s="22"/>
    </row>
    <row r="64948" spans="11:28" x14ac:dyDescent="0.2">
      <c r="K64948" s="125"/>
      <c r="L64948" s="198"/>
      <c r="M64948" s="126"/>
      <c r="AA64948" s="241"/>
      <c r="AB64948" s="22"/>
    </row>
    <row r="64949" spans="11:28" x14ac:dyDescent="0.2">
      <c r="K64949" s="125"/>
      <c r="L64949" s="198"/>
      <c r="M64949" s="126"/>
      <c r="AA64949" s="241"/>
      <c r="AB64949" s="22"/>
    </row>
    <row r="64950" spans="11:28" x14ac:dyDescent="0.2">
      <c r="K64950" s="125"/>
      <c r="L64950" s="198"/>
      <c r="M64950" s="126"/>
      <c r="AA64950" s="241"/>
      <c r="AB64950" s="22"/>
    </row>
    <row r="64951" spans="11:28" x14ac:dyDescent="0.2">
      <c r="K64951" s="125"/>
      <c r="L64951" s="198"/>
      <c r="M64951" s="126"/>
      <c r="AA64951" s="241"/>
      <c r="AB64951" s="22"/>
    </row>
    <row r="64952" spans="11:28" x14ac:dyDescent="0.2">
      <c r="K64952" s="125"/>
      <c r="L64952" s="198"/>
      <c r="M64952" s="126"/>
      <c r="AA64952" s="241"/>
      <c r="AB64952" s="22"/>
    </row>
    <row r="64953" spans="11:28" x14ac:dyDescent="0.2">
      <c r="K64953" s="125"/>
      <c r="L64953" s="198"/>
      <c r="M64953" s="126"/>
      <c r="AA64953" s="241"/>
      <c r="AB64953" s="22"/>
    </row>
    <row r="64954" spans="11:28" x14ac:dyDescent="0.2">
      <c r="K64954" s="125"/>
      <c r="L64954" s="198"/>
      <c r="M64954" s="126"/>
      <c r="AA64954" s="241"/>
      <c r="AB64954" s="22"/>
    </row>
    <row r="64955" spans="11:28" x14ac:dyDescent="0.2">
      <c r="K64955" s="125"/>
      <c r="L64955" s="198"/>
      <c r="M64955" s="126"/>
      <c r="AA64955" s="241"/>
      <c r="AB64955" s="22"/>
    </row>
    <row r="64956" spans="11:28" x14ac:dyDescent="0.2">
      <c r="K64956" s="125"/>
      <c r="L64956" s="198"/>
      <c r="M64956" s="126"/>
      <c r="AA64956" s="241"/>
      <c r="AB64956" s="22"/>
    </row>
    <row r="64957" spans="11:28" x14ac:dyDescent="0.2">
      <c r="K64957" s="125"/>
      <c r="L64957" s="198"/>
      <c r="M64957" s="126"/>
      <c r="AA64957" s="241"/>
      <c r="AB64957" s="22"/>
    </row>
    <row r="64958" spans="11:28" x14ac:dyDescent="0.2">
      <c r="K64958" s="125"/>
      <c r="L64958" s="198"/>
      <c r="M64958" s="126"/>
      <c r="AA64958" s="241"/>
      <c r="AB64958" s="22"/>
    </row>
    <row r="64959" spans="11:28" x14ac:dyDescent="0.2">
      <c r="K64959" s="125"/>
      <c r="L64959" s="198"/>
      <c r="M64959" s="126"/>
      <c r="AA64959" s="241"/>
      <c r="AB64959" s="22"/>
    </row>
    <row r="64960" spans="11:28" x14ac:dyDescent="0.2">
      <c r="K64960" s="125"/>
      <c r="L64960" s="198"/>
      <c r="M64960" s="126"/>
      <c r="AA64960" s="241"/>
      <c r="AB64960" s="22"/>
    </row>
    <row r="64961" spans="11:28" x14ac:dyDescent="0.2">
      <c r="K64961" s="125"/>
      <c r="L64961" s="198"/>
      <c r="M64961" s="126"/>
      <c r="AA64961" s="241"/>
      <c r="AB64961" s="22"/>
    </row>
    <row r="64962" spans="11:28" x14ac:dyDescent="0.2">
      <c r="K64962" s="125"/>
      <c r="L64962" s="198"/>
      <c r="M64962" s="126"/>
      <c r="AA64962" s="241"/>
      <c r="AB64962" s="22"/>
    </row>
    <row r="64963" spans="11:28" x14ac:dyDescent="0.2">
      <c r="K64963" s="125"/>
      <c r="L64963" s="198"/>
      <c r="M64963" s="126"/>
      <c r="AA64963" s="241"/>
      <c r="AB64963" s="22"/>
    </row>
    <row r="64964" spans="11:28" x14ac:dyDescent="0.2">
      <c r="K64964" s="125"/>
      <c r="L64964" s="198"/>
      <c r="M64964" s="126"/>
      <c r="AA64964" s="241"/>
      <c r="AB64964" s="22"/>
    </row>
    <row r="64965" spans="11:28" x14ac:dyDescent="0.2">
      <c r="K64965" s="125"/>
      <c r="L64965" s="198"/>
      <c r="M64965" s="126"/>
      <c r="AA64965" s="241"/>
      <c r="AB64965" s="22"/>
    </row>
    <row r="64966" spans="11:28" x14ac:dyDescent="0.2">
      <c r="K64966" s="125"/>
      <c r="L64966" s="198"/>
      <c r="M64966" s="126"/>
      <c r="AA64966" s="241"/>
      <c r="AB64966" s="22"/>
    </row>
    <row r="64967" spans="11:28" x14ac:dyDescent="0.2">
      <c r="K64967" s="125"/>
      <c r="L64967" s="198"/>
      <c r="M64967" s="126"/>
      <c r="AA64967" s="241"/>
      <c r="AB64967" s="22"/>
    </row>
    <row r="64968" spans="11:28" x14ac:dyDescent="0.2">
      <c r="K64968" s="125"/>
      <c r="L64968" s="198"/>
      <c r="M64968" s="126"/>
      <c r="AA64968" s="241"/>
      <c r="AB64968" s="22"/>
    </row>
    <row r="64969" spans="11:28" x14ac:dyDescent="0.2">
      <c r="K64969" s="125"/>
      <c r="L64969" s="198"/>
      <c r="M64969" s="126"/>
      <c r="AA64969" s="241"/>
      <c r="AB64969" s="22"/>
    </row>
    <row r="64970" spans="11:28" x14ac:dyDescent="0.2">
      <c r="K64970" s="125"/>
      <c r="L64970" s="198"/>
      <c r="M64970" s="126"/>
      <c r="AA64970" s="241"/>
      <c r="AB64970" s="22"/>
    </row>
    <row r="64971" spans="11:28" x14ac:dyDescent="0.2">
      <c r="K64971" s="125"/>
      <c r="L64971" s="198"/>
      <c r="M64971" s="126"/>
      <c r="AA64971" s="241"/>
      <c r="AB64971" s="22"/>
    </row>
    <row r="64972" spans="11:28" x14ac:dyDescent="0.2">
      <c r="K64972" s="125"/>
      <c r="L64972" s="198"/>
      <c r="M64972" s="126"/>
      <c r="AA64972" s="241"/>
      <c r="AB64972" s="22"/>
    </row>
    <row r="64973" spans="11:28" x14ac:dyDescent="0.2">
      <c r="K64973" s="125"/>
      <c r="L64973" s="198"/>
      <c r="M64973" s="126"/>
      <c r="AA64973" s="241"/>
      <c r="AB64973" s="22"/>
    </row>
    <row r="64974" spans="11:28" x14ac:dyDescent="0.2">
      <c r="K64974" s="125"/>
      <c r="L64974" s="198"/>
      <c r="M64974" s="126"/>
      <c r="AA64974" s="241"/>
      <c r="AB64974" s="22"/>
    </row>
    <row r="64975" spans="11:28" x14ac:dyDescent="0.2">
      <c r="K64975" s="125"/>
      <c r="L64975" s="198"/>
      <c r="M64975" s="126"/>
      <c r="AA64975" s="241"/>
      <c r="AB64975" s="22"/>
    </row>
    <row r="64976" spans="11:28" x14ac:dyDescent="0.2">
      <c r="K64976" s="125"/>
      <c r="L64976" s="198"/>
      <c r="M64976" s="126"/>
      <c r="AA64976" s="241"/>
      <c r="AB64976" s="22"/>
    </row>
    <row r="64977" spans="11:28" x14ac:dyDescent="0.2">
      <c r="K64977" s="125"/>
      <c r="L64977" s="198"/>
      <c r="M64977" s="126"/>
      <c r="AA64977" s="241"/>
      <c r="AB64977" s="22"/>
    </row>
    <row r="64978" spans="11:28" x14ac:dyDescent="0.2">
      <c r="K64978" s="125"/>
      <c r="L64978" s="198"/>
      <c r="M64978" s="126"/>
      <c r="AA64978" s="241"/>
      <c r="AB64978" s="22"/>
    </row>
    <row r="64979" spans="11:28" x14ac:dyDescent="0.2">
      <c r="K64979" s="125"/>
      <c r="L64979" s="198"/>
      <c r="M64979" s="126"/>
      <c r="AA64979" s="241"/>
      <c r="AB64979" s="22"/>
    </row>
    <row r="64980" spans="11:28" x14ac:dyDescent="0.2">
      <c r="K64980" s="125"/>
      <c r="L64980" s="198"/>
      <c r="M64980" s="126"/>
      <c r="AA64980" s="241"/>
      <c r="AB64980" s="22"/>
    </row>
    <row r="64981" spans="11:28" x14ac:dyDescent="0.2">
      <c r="K64981" s="125"/>
      <c r="L64981" s="198"/>
      <c r="M64981" s="126"/>
      <c r="AA64981" s="241"/>
      <c r="AB64981" s="22"/>
    </row>
    <row r="64982" spans="11:28" x14ac:dyDescent="0.2">
      <c r="K64982" s="125"/>
      <c r="L64982" s="198"/>
      <c r="M64982" s="126"/>
      <c r="AA64982" s="241"/>
      <c r="AB64982" s="22"/>
    </row>
    <row r="64983" spans="11:28" x14ac:dyDescent="0.2">
      <c r="K64983" s="125"/>
      <c r="L64983" s="198"/>
      <c r="M64983" s="126"/>
      <c r="AA64983" s="241"/>
      <c r="AB64983" s="22"/>
    </row>
    <row r="64984" spans="11:28" x14ac:dyDescent="0.2">
      <c r="K64984" s="125"/>
      <c r="L64984" s="198"/>
      <c r="M64984" s="126"/>
      <c r="AA64984" s="241"/>
      <c r="AB64984" s="22"/>
    </row>
    <row r="64985" spans="11:28" x14ac:dyDescent="0.2">
      <c r="K64985" s="125"/>
      <c r="L64985" s="198"/>
      <c r="M64985" s="126"/>
      <c r="AA64985" s="241"/>
      <c r="AB64985" s="22"/>
    </row>
    <row r="64986" spans="11:28" x14ac:dyDescent="0.2">
      <c r="K64986" s="125"/>
      <c r="L64986" s="198"/>
      <c r="M64986" s="126"/>
      <c r="AA64986" s="241"/>
      <c r="AB64986" s="22"/>
    </row>
    <row r="64987" spans="11:28" x14ac:dyDescent="0.2">
      <c r="K64987" s="125"/>
      <c r="L64987" s="198"/>
      <c r="M64987" s="126"/>
      <c r="AA64987" s="241"/>
      <c r="AB64987" s="22"/>
    </row>
    <row r="64988" spans="11:28" x14ac:dyDescent="0.2">
      <c r="K64988" s="125"/>
      <c r="L64988" s="198"/>
      <c r="M64988" s="126"/>
      <c r="AA64988" s="241"/>
      <c r="AB64988" s="22"/>
    </row>
    <row r="64989" spans="11:28" x14ac:dyDescent="0.2">
      <c r="K64989" s="125"/>
      <c r="L64989" s="198"/>
      <c r="M64989" s="126"/>
      <c r="AA64989" s="241"/>
      <c r="AB64989" s="22"/>
    </row>
    <row r="64990" spans="11:28" x14ac:dyDescent="0.2">
      <c r="K64990" s="125"/>
      <c r="L64990" s="198"/>
      <c r="M64990" s="126"/>
      <c r="AA64990" s="241"/>
      <c r="AB64990" s="22"/>
    </row>
    <row r="64991" spans="11:28" x14ac:dyDescent="0.2">
      <c r="K64991" s="125"/>
      <c r="L64991" s="198"/>
      <c r="M64991" s="126"/>
      <c r="AA64991" s="241"/>
      <c r="AB64991" s="22"/>
    </row>
    <row r="64992" spans="11:28" x14ac:dyDescent="0.2">
      <c r="K64992" s="125"/>
      <c r="L64992" s="198"/>
      <c r="M64992" s="126"/>
      <c r="AA64992" s="241"/>
      <c r="AB64992" s="22"/>
    </row>
    <row r="64993" spans="11:28" x14ac:dyDescent="0.2">
      <c r="K64993" s="125"/>
      <c r="L64993" s="198"/>
      <c r="M64993" s="126"/>
      <c r="AA64993" s="241"/>
      <c r="AB64993" s="22"/>
    </row>
    <row r="64994" spans="11:28" x14ac:dyDescent="0.2">
      <c r="K64994" s="125"/>
      <c r="L64994" s="198"/>
      <c r="M64994" s="126"/>
      <c r="AA64994" s="241"/>
      <c r="AB64994" s="22"/>
    </row>
    <row r="64995" spans="11:28" x14ac:dyDescent="0.2">
      <c r="K64995" s="125"/>
      <c r="L64995" s="198"/>
      <c r="M64995" s="126"/>
      <c r="AA64995" s="241"/>
      <c r="AB64995" s="22"/>
    </row>
    <row r="64996" spans="11:28" x14ac:dyDescent="0.2">
      <c r="K64996" s="125"/>
      <c r="L64996" s="198"/>
      <c r="M64996" s="126"/>
      <c r="AA64996" s="241"/>
      <c r="AB64996" s="22"/>
    </row>
    <row r="64997" spans="11:28" x14ac:dyDescent="0.2">
      <c r="K64997" s="125"/>
      <c r="L64997" s="198"/>
      <c r="M64997" s="126"/>
      <c r="AA64997" s="241"/>
      <c r="AB64997" s="22"/>
    </row>
    <row r="64998" spans="11:28" x14ac:dyDescent="0.2">
      <c r="K64998" s="125"/>
      <c r="L64998" s="198"/>
      <c r="M64998" s="126"/>
      <c r="AA64998" s="241"/>
      <c r="AB64998" s="22"/>
    </row>
    <row r="64999" spans="11:28" x14ac:dyDescent="0.2">
      <c r="K64999" s="125"/>
      <c r="L64999" s="198"/>
      <c r="M64999" s="126"/>
      <c r="AA64999" s="241"/>
      <c r="AB64999" s="22"/>
    </row>
    <row r="65000" spans="11:28" x14ac:dyDescent="0.2">
      <c r="K65000" s="125"/>
      <c r="L65000" s="198"/>
      <c r="M65000" s="126"/>
      <c r="AA65000" s="241"/>
      <c r="AB65000" s="22"/>
    </row>
    <row r="65001" spans="11:28" x14ac:dyDescent="0.2">
      <c r="K65001" s="125"/>
      <c r="L65001" s="198"/>
      <c r="M65001" s="126"/>
      <c r="AA65001" s="241"/>
      <c r="AB65001" s="22"/>
    </row>
    <row r="65002" spans="11:28" x14ac:dyDescent="0.2">
      <c r="K65002" s="125"/>
      <c r="L65002" s="198"/>
      <c r="M65002" s="126"/>
      <c r="AA65002" s="241"/>
      <c r="AB65002" s="22"/>
    </row>
    <row r="65003" spans="11:28" x14ac:dyDescent="0.2">
      <c r="K65003" s="125"/>
      <c r="L65003" s="198"/>
      <c r="M65003" s="126"/>
      <c r="AA65003" s="241"/>
      <c r="AB65003" s="22"/>
    </row>
    <row r="65004" spans="11:28" x14ac:dyDescent="0.2">
      <c r="K65004" s="125"/>
      <c r="L65004" s="198"/>
      <c r="M65004" s="126"/>
      <c r="AA65004" s="241"/>
      <c r="AB65004" s="22"/>
    </row>
    <row r="65005" spans="11:28" x14ac:dyDescent="0.2">
      <c r="K65005" s="125"/>
      <c r="L65005" s="198"/>
      <c r="M65005" s="126"/>
      <c r="AA65005" s="241"/>
      <c r="AB65005" s="22"/>
    </row>
    <row r="65006" spans="11:28" x14ac:dyDescent="0.2">
      <c r="K65006" s="125"/>
      <c r="L65006" s="198"/>
      <c r="M65006" s="126"/>
      <c r="AA65006" s="241"/>
      <c r="AB65006" s="22"/>
    </row>
    <row r="65007" spans="11:28" x14ac:dyDescent="0.2">
      <c r="K65007" s="125"/>
      <c r="L65007" s="198"/>
      <c r="M65007" s="126"/>
      <c r="AA65007" s="241"/>
      <c r="AB65007" s="22"/>
    </row>
    <row r="65008" spans="11:28" x14ac:dyDescent="0.2">
      <c r="K65008" s="125"/>
      <c r="L65008" s="198"/>
      <c r="M65008" s="126"/>
      <c r="AA65008" s="241"/>
      <c r="AB65008" s="22"/>
    </row>
    <row r="65009" spans="11:28" x14ac:dyDescent="0.2">
      <c r="K65009" s="125"/>
      <c r="L65009" s="198"/>
      <c r="M65009" s="126"/>
      <c r="AA65009" s="241"/>
      <c r="AB65009" s="22"/>
    </row>
    <row r="65010" spans="11:28" x14ac:dyDescent="0.2">
      <c r="K65010" s="125"/>
      <c r="L65010" s="198"/>
      <c r="M65010" s="126"/>
      <c r="AA65010" s="241"/>
      <c r="AB65010" s="22"/>
    </row>
    <row r="65011" spans="11:28" x14ac:dyDescent="0.2">
      <c r="K65011" s="125"/>
      <c r="L65011" s="198"/>
      <c r="M65011" s="126"/>
      <c r="AA65011" s="241"/>
      <c r="AB65011" s="22"/>
    </row>
    <row r="65012" spans="11:28" x14ac:dyDescent="0.2">
      <c r="K65012" s="125"/>
      <c r="L65012" s="198"/>
      <c r="M65012" s="126"/>
      <c r="AA65012" s="241"/>
      <c r="AB65012" s="22"/>
    </row>
    <row r="65013" spans="11:28" x14ac:dyDescent="0.2">
      <c r="K65013" s="125"/>
      <c r="L65013" s="198"/>
      <c r="M65013" s="126"/>
      <c r="AA65013" s="241"/>
      <c r="AB65013" s="22"/>
    </row>
    <row r="65014" spans="11:28" x14ac:dyDescent="0.2">
      <c r="K65014" s="125"/>
      <c r="L65014" s="198"/>
      <c r="M65014" s="126"/>
      <c r="AA65014" s="241"/>
      <c r="AB65014" s="22"/>
    </row>
    <row r="65015" spans="11:28" x14ac:dyDescent="0.2">
      <c r="K65015" s="125"/>
      <c r="L65015" s="198"/>
      <c r="M65015" s="126"/>
      <c r="AA65015" s="241"/>
      <c r="AB65015" s="22"/>
    </row>
    <row r="65016" spans="11:28" x14ac:dyDescent="0.2">
      <c r="K65016" s="125"/>
      <c r="L65016" s="198"/>
      <c r="M65016" s="126"/>
      <c r="AA65016" s="241"/>
      <c r="AB65016" s="22"/>
    </row>
    <row r="65017" spans="11:28" x14ac:dyDescent="0.2">
      <c r="K65017" s="125"/>
      <c r="L65017" s="198"/>
      <c r="M65017" s="126"/>
      <c r="AA65017" s="241"/>
      <c r="AB65017" s="22"/>
    </row>
    <row r="65018" spans="11:28" x14ac:dyDescent="0.2">
      <c r="K65018" s="125"/>
      <c r="L65018" s="198"/>
      <c r="M65018" s="126"/>
      <c r="AA65018" s="241"/>
      <c r="AB65018" s="22"/>
    </row>
    <row r="65019" spans="11:28" x14ac:dyDescent="0.2">
      <c r="K65019" s="125"/>
      <c r="L65019" s="198"/>
      <c r="M65019" s="126"/>
      <c r="AA65019" s="241"/>
      <c r="AB65019" s="22"/>
    </row>
    <row r="65020" spans="11:28" x14ac:dyDescent="0.2">
      <c r="K65020" s="125"/>
      <c r="L65020" s="198"/>
      <c r="M65020" s="126"/>
      <c r="AA65020" s="241"/>
      <c r="AB65020" s="22"/>
    </row>
    <row r="65021" spans="11:28" x14ac:dyDescent="0.2">
      <c r="K65021" s="125"/>
      <c r="L65021" s="198"/>
      <c r="M65021" s="126"/>
      <c r="AA65021" s="241"/>
      <c r="AB65021" s="22"/>
    </row>
    <row r="65022" spans="11:28" x14ac:dyDescent="0.2">
      <c r="K65022" s="125"/>
      <c r="L65022" s="198"/>
      <c r="M65022" s="126"/>
      <c r="AA65022" s="241"/>
      <c r="AB65022" s="22"/>
    </row>
    <row r="65023" spans="11:28" x14ac:dyDescent="0.2">
      <c r="K65023" s="125"/>
      <c r="L65023" s="198"/>
      <c r="M65023" s="126"/>
      <c r="AA65023" s="241"/>
      <c r="AB65023" s="22"/>
    </row>
    <row r="65024" spans="11:28" x14ac:dyDescent="0.2">
      <c r="K65024" s="125"/>
      <c r="L65024" s="198"/>
      <c r="M65024" s="126"/>
      <c r="AA65024" s="241"/>
      <c r="AB65024" s="22"/>
    </row>
    <row r="65025" spans="11:28" x14ac:dyDescent="0.2">
      <c r="K65025" s="125"/>
      <c r="L65025" s="198"/>
      <c r="M65025" s="126"/>
      <c r="AA65025" s="241"/>
      <c r="AB65025" s="22"/>
    </row>
    <row r="65026" spans="11:28" x14ac:dyDescent="0.2">
      <c r="K65026" s="125"/>
      <c r="L65026" s="198"/>
      <c r="M65026" s="126"/>
      <c r="AA65026" s="241"/>
      <c r="AB65026" s="22"/>
    </row>
    <row r="65027" spans="11:28" x14ac:dyDescent="0.2">
      <c r="K65027" s="125"/>
      <c r="L65027" s="198"/>
      <c r="M65027" s="126"/>
      <c r="AA65027" s="241"/>
      <c r="AB65027" s="22"/>
    </row>
    <row r="65028" spans="11:28" x14ac:dyDescent="0.2">
      <c r="K65028" s="125"/>
      <c r="L65028" s="198"/>
      <c r="M65028" s="126"/>
      <c r="AA65028" s="241"/>
      <c r="AB65028" s="22"/>
    </row>
    <row r="65029" spans="11:28" x14ac:dyDescent="0.2">
      <c r="K65029" s="125"/>
      <c r="L65029" s="198"/>
      <c r="M65029" s="126"/>
      <c r="AA65029" s="241"/>
      <c r="AB65029" s="22"/>
    </row>
    <row r="65030" spans="11:28" x14ac:dyDescent="0.2">
      <c r="K65030" s="125"/>
      <c r="L65030" s="198"/>
      <c r="M65030" s="126"/>
      <c r="AA65030" s="241"/>
      <c r="AB65030" s="22"/>
    </row>
    <row r="65031" spans="11:28" x14ac:dyDescent="0.2">
      <c r="K65031" s="125"/>
      <c r="L65031" s="198"/>
      <c r="M65031" s="126"/>
      <c r="AA65031" s="241"/>
      <c r="AB65031" s="22"/>
    </row>
    <row r="65032" spans="11:28" x14ac:dyDescent="0.2">
      <c r="K65032" s="125"/>
      <c r="L65032" s="198"/>
      <c r="M65032" s="126"/>
      <c r="AA65032" s="241"/>
      <c r="AB65032" s="22"/>
    </row>
    <row r="65033" spans="11:28" x14ac:dyDescent="0.2">
      <c r="K65033" s="125"/>
      <c r="L65033" s="198"/>
      <c r="M65033" s="126"/>
      <c r="AA65033" s="241"/>
      <c r="AB65033" s="22"/>
    </row>
    <row r="65034" spans="11:28" x14ac:dyDescent="0.2">
      <c r="K65034" s="125"/>
      <c r="L65034" s="198"/>
      <c r="M65034" s="126"/>
      <c r="AA65034" s="241"/>
      <c r="AB65034" s="22"/>
    </row>
    <row r="65035" spans="11:28" x14ac:dyDescent="0.2">
      <c r="K65035" s="125"/>
      <c r="L65035" s="198"/>
      <c r="M65035" s="126"/>
      <c r="AA65035" s="241"/>
      <c r="AB65035" s="22"/>
    </row>
    <row r="65036" spans="11:28" x14ac:dyDescent="0.2">
      <c r="K65036" s="125"/>
      <c r="L65036" s="198"/>
      <c r="M65036" s="126"/>
      <c r="AA65036" s="241"/>
      <c r="AB65036" s="22"/>
    </row>
    <row r="65037" spans="11:28" x14ac:dyDescent="0.2">
      <c r="K65037" s="125"/>
      <c r="L65037" s="198"/>
      <c r="M65037" s="126"/>
      <c r="AA65037" s="241"/>
      <c r="AB65037" s="22"/>
    </row>
    <row r="65038" spans="11:28" x14ac:dyDescent="0.2">
      <c r="K65038" s="125"/>
      <c r="L65038" s="198"/>
      <c r="M65038" s="126"/>
      <c r="AA65038" s="241"/>
      <c r="AB65038" s="22"/>
    </row>
    <row r="65039" spans="11:28" x14ac:dyDescent="0.2">
      <c r="K65039" s="125"/>
      <c r="L65039" s="198"/>
      <c r="M65039" s="126"/>
      <c r="AA65039" s="241"/>
      <c r="AB65039" s="22"/>
    </row>
    <row r="65040" spans="11:28" x14ac:dyDescent="0.2">
      <c r="K65040" s="125"/>
      <c r="L65040" s="198"/>
      <c r="M65040" s="126"/>
      <c r="AA65040" s="241"/>
      <c r="AB65040" s="22"/>
    </row>
    <row r="65041" spans="11:28" x14ac:dyDescent="0.2">
      <c r="K65041" s="125"/>
      <c r="L65041" s="198"/>
      <c r="M65041" s="126"/>
      <c r="AA65041" s="241"/>
      <c r="AB65041" s="22"/>
    </row>
    <row r="65042" spans="11:28" x14ac:dyDescent="0.2">
      <c r="K65042" s="125"/>
      <c r="L65042" s="198"/>
      <c r="M65042" s="126"/>
      <c r="AA65042" s="241"/>
      <c r="AB65042" s="22"/>
    </row>
    <row r="65043" spans="11:28" x14ac:dyDescent="0.2">
      <c r="K65043" s="125"/>
      <c r="L65043" s="198"/>
      <c r="M65043" s="126"/>
      <c r="AA65043" s="241"/>
      <c r="AB65043" s="22"/>
    </row>
    <row r="65044" spans="11:28" x14ac:dyDescent="0.2">
      <c r="K65044" s="125"/>
      <c r="L65044" s="198"/>
      <c r="M65044" s="126"/>
      <c r="AA65044" s="241"/>
      <c r="AB65044" s="22"/>
    </row>
    <row r="65045" spans="11:28" x14ac:dyDescent="0.2">
      <c r="K65045" s="125"/>
      <c r="L65045" s="198"/>
      <c r="M65045" s="126"/>
      <c r="AA65045" s="241"/>
      <c r="AB65045" s="22"/>
    </row>
    <row r="65046" spans="11:28" x14ac:dyDescent="0.2">
      <c r="K65046" s="125"/>
      <c r="L65046" s="198"/>
      <c r="M65046" s="126"/>
      <c r="AA65046" s="241"/>
      <c r="AB65046" s="22"/>
    </row>
    <row r="65047" spans="11:28" x14ac:dyDescent="0.2">
      <c r="K65047" s="125"/>
      <c r="L65047" s="198"/>
      <c r="M65047" s="126"/>
      <c r="AA65047" s="241"/>
      <c r="AB65047" s="22"/>
    </row>
    <row r="65048" spans="11:28" x14ac:dyDescent="0.2">
      <c r="K65048" s="125"/>
      <c r="L65048" s="198"/>
      <c r="M65048" s="126"/>
      <c r="AA65048" s="241"/>
      <c r="AB65048" s="22"/>
    </row>
    <row r="65049" spans="11:28" x14ac:dyDescent="0.2">
      <c r="K65049" s="125"/>
      <c r="L65049" s="198"/>
      <c r="M65049" s="126"/>
      <c r="AA65049" s="241"/>
      <c r="AB65049" s="22"/>
    </row>
    <row r="65050" spans="11:28" x14ac:dyDescent="0.2">
      <c r="K65050" s="125"/>
      <c r="L65050" s="198"/>
      <c r="M65050" s="126"/>
      <c r="AA65050" s="241"/>
      <c r="AB65050" s="22"/>
    </row>
    <row r="65051" spans="11:28" x14ac:dyDescent="0.2">
      <c r="K65051" s="125"/>
      <c r="L65051" s="198"/>
      <c r="M65051" s="126"/>
      <c r="AA65051" s="241"/>
      <c r="AB65051" s="22"/>
    </row>
    <row r="65052" spans="11:28" x14ac:dyDescent="0.2">
      <c r="K65052" s="125"/>
      <c r="L65052" s="198"/>
      <c r="M65052" s="126"/>
      <c r="AA65052" s="241"/>
      <c r="AB65052" s="22"/>
    </row>
    <row r="65053" spans="11:28" x14ac:dyDescent="0.2">
      <c r="K65053" s="125"/>
      <c r="L65053" s="198"/>
      <c r="M65053" s="126"/>
      <c r="AA65053" s="241"/>
      <c r="AB65053" s="22"/>
    </row>
    <row r="65054" spans="11:28" x14ac:dyDescent="0.2">
      <c r="K65054" s="125"/>
      <c r="L65054" s="198"/>
      <c r="M65054" s="126"/>
      <c r="AA65054" s="241"/>
      <c r="AB65054" s="22"/>
    </row>
    <row r="65055" spans="11:28" x14ac:dyDescent="0.2">
      <c r="K65055" s="125"/>
      <c r="L65055" s="198"/>
      <c r="M65055" s="126"/>
      <c r="AA65055" s="241"/>
      <c r="AB65055" s="22"/>
    </row>
    <row r="65056" spans="11:28" x14ac:dyDescent="0.2">
      <c r="K65056" s="125"/>
      <c r="L65056" s="198"/>
      <c r="M65056" s="126"/>
      <c r="AA65056" s="241"/>
      <c r="AB65056" s="22"/>
    </row>
    <row r="65057" spans="11:28" x14ac:dyDescent="0.2">
      <c r="K65057" s="125"/>
      <c r="L65057" s="198"/>
      <c r="M65057" s="126"/>
      <c r="AA65057" s="241"/>
      <c r="AB65057" s="22"/>
    </row>
    <row r="65058" spans="11:28" x14ac:dyDescent="0.2">
      <c r="K65058" s="125"/>
      <c r="L65058" s="198"/>
      <c r="M65058" s="126"/>
      <c r="AA65058" s="241"/>
      <c r="AB65058" s="22"/>
    </row>
    <row r="65059" spans="11:28" x14ac:dyDescent="0.2">
      <c r="K65059" s="125"/>
      <c r="L65059" s="198"/>
      <c r="M65059" s="126"/>
      <c r="AA65059" s="241"/>
      <c r="AB65059" s="22"/>
    </row>
    <row r="65060" spans="11:28" x14ac:dyDescent="0.2">
      <c r="K65060" s="125"/>
      <c r="L65060" s="198"/>
      <c r="M65060" s="126"/>
      <c r="AA65060" s="241"/>
      <c r="AB65060" s="22"/>
    </row>
    <row r="65061" spans="11:28" x14ac:dyDescent="0.2">
      <c r="K65061" s="125"/>
      <c r="L65061" s="198"/>
      <c r="M65061" s="126"/>
      <c r="AA65061" s="241"/>
      <c r="AB65061" s="22"/>
    </row>
    <row r="65062" spans="11:28" x14ac:dyDescent="0.2">
      <c r="K65062" s="125"/>
      <c r="L65062" s="198"/>
      <c r="M65062" s="126"/>
      <c r="AA65062" s="241"/>
      <c r="AB65062" s="22"/>
    </row>
    <row r="65063" spans="11:28" x14ac:dyDescent="0.2">
      <c r="K65063" s="125"/>
      <c r="L65063" s="198"/>
      <c r="M65063" s="126"/>
      <c r="AA65063" s="241"/>
      <c r="AB65063" s="22"/>
    </row>
    <row r="65064" spans="11:28" x14ac:dyDescent="0.2">
      <c r="K65064" s="125"/>
      <c r="L65064" s="198"/>
      <c r="M65064" s="126"/>
      <c r="AA65064" s="241"/>
      <c r="AB65064" s="22"/>
    </row>
    <row r="65065" spans="11:28" x14ac:dyDescent="0.2">
      <c r="K65065" s="125"/>
      <c r="L65065" s="198"/>
      <c r="M65065" s="126"/>
      <c r="AA65065" s="241"/>
      <c r="AB65065" s="22"/>
    </row>
    <row r="65066" spans="11:28" x14ac:dyDescent="0.2">
      <c r="K65066" s="125"/>
      <c r="L65066" s="198"/>
      <c r="M65066" s="126"/>
      <c r="AA65066" s="241"/>
      <c r="AB65066" s="22"/>
    </row>
    <row r="65067" spans="11:28" x14ac:dyDescent="0.2">
      <c r="K65067" s="125"/>
      <c r="L65067" s="198"/>
      <c r="M65067" s="126"/>
      <c r="AA65067" s="241"/>
      <c r="AB65067" s="22"/>
    </row>
    <row r="65068" spans="11:28" x14ac:dyDescent="0.2">
      <c r="K65068" s="125"/>
      <c r="L65068" s="198"/>
      <c r="M65068" s="126"/>
      <c r="AA65068" s="241"/>
      <c r="AB65068" s="22"/>
    </row>
    <row r="65069" spans="11:28" x14ac:dyDescent="0.2">
      <c r="K65069" s="125"/>
      <c r="L65069" s="198"/>
      <c r="M65069" s="126"/>
      <c r="AA65069" s="241"/>
      <c r="AB65069" s="22"/>
    </row>
    <row r="65070" spans="11:28" x14ac:dyDescent="0.2">
      <c r="K65070" s="125"/>
      <c r="L65070" s="198"/>
      <c r="M65070" s="126"/>
      <c r="AA65070" s="241"/>
      <c r="AB65070" s="22"/>
    </row>
    <row r="65071" spans="11:28" x14ac:dyDescent="0.2">
      <c r="K65071" s="125"/>
      <c r="L65071" s="198"/>
      <c r="M65071" s="126"/>
      <c r="AA65071" s="241"/>
      <c r="AB65071" s="22"/>
    </row>
    <row r="65072" spans="11:28" x14ac:dyDescent="0.2">
      <c r="K65072" s="125"/>
      <c r="L65072" s="198"/>
      <c r="M65072" s="126"/>
      <c r="AA65072" s="241"/>
      <c r="AB65072" s="22"/>
    </row>
    <row r="65073" spans="11:28" x14ac:dyDescent="0.2">
      <c r="K65073" s="125"/>
      <c r="L65073" s="198"/>
      <c r="M65073" s="126"/>
      <c r="AA65073" s="241"/>
      <c r="AB65073" s="22"/>
    </row>
    <row r="65074" spans="11:28" x14ac:dyDescent="0.2">
      <c r="K65074" s="125"/>
      <c r="L65074" s="198"/>
      <c r="M65074" s="126"/>
      <c r="AA65074" s="241"/>
      <c r="AB65074" s="22"/>
    </row>
    <row r="65075" spans="11:28" x14ac:dyDescent="0.2">
      <c r="K65075" s="125"/>
      <c r="L65075" s="198"/>
      <c r="M65075" s="126"/>
      <c r="AA65075" s="241"/>
      <c r="AB65075" s="22"/>
    </row>
    <row r="65076" spans="11:28" x14ac:dyDescent="0.2">
      <c r="K65076" s="125"/>
      <c r="L65076" s="198"/>
      <c r="M65076" s="126"/>
      <c r="AA65076" s="241"/>
      <c r="AB65076" s="22"/>
    </row>
    <row r="65077" spans="11:28" x14ac:dyDescent="0.2">
      <c r="K65077" s="125"/>
      <c r="L65077" s="198"/>
      <c r="M65077" s="126"/>
      <c r="AA65077" s="241"/>
      <c r="AB65077" s="22"/>
    </row>
    <row r="65078" spans="11:28" x14ac:dyDescent="0.2">
      <c r="K65078" s="125"/>
      <c r="L65078" s="198"/>
      <c r="M65078" s="126"/>
      <c r="AA65078" s="241"/>
      <c r="AB65078" s="22"/>
    </row>
    <row r="65079" spans="11:28" x14ac:dyDescent="0.2">
      <c r="K65079" s="125"/>
      <c r="L65079" s="198"/>
      <c r="M65079" s="126"/>
      <c r="AA65079" s="241"/>
      <c r="AB65079" s="22"/>
    </row>
    <row r="65080" spans="11:28" x14ac:dyDescent="0.2">
      <c r="K65080" s="125"/>
      <c r="L65080" s="198"/>
      <c r="M65080" s="126"/>
      <c r="AA65080" s="241"/>
      <c r="AB65080" s="22"/>
    </row>
    <row r="65081" spans="11:28" x14ac:dyDescent="0.2">
      <c r="K65081" s="125"/>
      <c r="L65081" s="198"/>
      <c r="M65081" s="126"/>
      <c r="AA65081" s="241"/>
      <c r="AB65081" s="22"/>
    </row>
    <row r="65082" spans="11:28" x14ac:dyDescent="0.2">
      <c r="K65082" s="125"/>
      <c r="L65082" s="198"/>
      <c r="M65082" s="126"/>
      <c r="AA65082" s="241"/>
      <c r="AB65082" s="22"/>
    </row>
    <row r="65083" spans="11:28" x14ac:dyDescent="0.2">
      <c r="K65083" s="125"/>
      <c r="L65083" s="198"/>
      <c r="M65083" s="126"/>
      <c r="AA65083" s="241"/>
      <c r="AB65083" s="22"/>
    </row>
    <row r="65084" spans="11:28" x14ac:dyDescent="0.2">
      <c r="K65084" s="125"/>
      <c r="L65084" s="198"/>
      <c r="M65084" s="126"/>
      <c r="AA65084" s="241"/>
      <c r="AB65084" s="22"/>
    </row>
    <row r="65085" spans="11:28" x14ac:dyDescent="0.2">
      <c r="K65085" s="125"/>
      <c r="L65085" s="198"/>
      <c r="M65085" s="126"/>
      <c r="AA65085" s="241"/>
      <c r="AB65085" s="22"/>
    </row>
    <row r="65086" spans="11:28" x14ac:dyDescent="0.2">
      <c r="K65086" s="125"/>
      <c r="L65086" s="198"/>
      <c r="M65086" s="126"/>
      <c r="AA65086" s="241"/>
      <c r="AB65086" s="22"/>
    </row>
    <row r="65087" spans="11:28" x14ac:dyDescent="0.2">
      <c r="K65087" s="125"/>
      <c r="L65087" s="198"/>
      <c r="M65087" s="126"/>
      <c r="AA65087" s="241"/>
      <c r="AB65087" s="22"/>
    </row>
    <row r="65088" spans="11:28" x14ac:dyDescent="0.2">
      <c r="K65088" s="125"/>
      <c r="L65088" s="198"/>
      <c r="M65088" s="126"/>
      <c r="AA65088" s="241"/>
      <c r="AB65088" s="22"/>
    </row>
    <row r="65089" spans="11:28" x14ac:dyDescent="0.2">
      <c r="K65089" s="125"/>
      <c r="L65089" s="198"/>
      <c r="M65089" s="126"/>
      <c r="AA65089" s="241"/>
      <c r="AB65089" s="22"/>
    </row>
    <row r="65090" spans="11:28" x14ac:dyDescent="0.2">
      <c r="K65090" s="125"/>
      <c r="L65090" s="198"/>
      <c r="M65090" s="126"/>
      <c r="AA65090" s="241"/>
      <c r="AB65090" s="22"/>
    </row>
    <row r="65091" spans="11:28" x14ac:dyDescent="0.2">
      <c r="K65091" s="125"/>
      <c r="L65091" s="198"/>
      <c r="M65091" s="126"/>
      <c r="AA65091" s="241"/>
      <c r="AB65091" s="22"/>
    </row>
    <row r="65092" spans="11:28" x14ac:dyDescent="0.2">
      <c r="K65092" s="125"/>
      <c r="L65092" s="198"/>
      <c r="M65092" s="126"/>
      <c r="AA65092" s="241"/>
      <c r="AB65092" s="22"/>
    </row>
    <row r="65093" spans="11:28" x14ac:dyDescent="0.2">
      <c r="K65093" s="125"/>
      <c r="L65093" s="198"/>
      <c r="M65093" s="126"/>
      <c r="AA65093" s="241"/>
      <c r="AB65093" s="22"/>
    </row>
    <row r="65094" spans="11:28" x14ac:dyDescent="0.2">
      <c r="K65094" s="125"/>
      <c r="L65094" s="198"/>
      <c r="M65094" s="126"/>
      <c r="AA65094" s="241"/>
      <c r="AB65094" s="22"/>
    </row>
    <row r="65095" spans="11:28" x14ac:dyDescent="0.2">
      <c r="K65095" s="125"/>
      <c r="L65095" s="198"/>
      <c r="M65095" s="126"/>
      <c r="AA65095" s="241"/>
      <c r="AB65095" s="22"/>
    </row>
    <row r="65096" spans="11:28" x14ac:dyDescent="0.2">
      <c r="K65096" s="125"/>
      <c r="L65096" s="198"/>
      <c r="M65096" s="126"/>
      <c r="AA65096" s="241"/>
      <c r="AB65096" s="22"/>
    </row>
    <row r="65097" spans="11:28" x14ac:dyDescent="0.2">
      <c r="K65097" s="125"/>
      <c r="L65097" s="198"/>
      <c r="M65097" s="126"/>
      <c r="AA65097" s="241"/>
      <c r="AB65097" s="22"/>
    </row>
    <row r="65098" spans="11:28" x14ac:dyDescent="0.2">
      <c r="K65098" s="125"/>
      <c r="L65098" s="198"/>
      <c r="M65098" s="126"/>
      <c r="AA65098" s="241"/>
      <c r="AB65098" s="22"/>
    </row>
    <row r="65099" spans="11:28" x14ac:dyDescent="0.2">
      <c r="K65099" s="125"/>
      <c r="L65099" s="198"/>
      <c r="M65099" s="126"/>
      <c r="AA65099" s="241"/>
      <c r="AB65099" s="22"/>
    </row>
    <row r="65100" spans="11:28" x14ac:dyDescent="0.2">
      <c r="K65100" s="125"/>
      <c r="L65100" s="198"/>
      <c r="M65100" s="126"/>
      <c r="AA65100" s="241"/>
      <c r="AB65100" s="22"/>
    </row>
    <row r="65101" spans="11:28" x14ac:dyDescent="0.2">
      <c r="K65101" s="125"/>
      <c r="L65101" s="198"/>
      <c r="M65101" s="126"/>
      <c r="AA65101" s="241"/>
      <c r="AB65101" s="22"/>
    </row>
    <row r="65102" spans="11:28" x14ac:dyDescent="0.2">
      <c r="K65102" s="125"/>
      <c r="L65102" s="198"/>
      <c r="M65102" s="126"/>
      <c r="AA65102" s="241"/>
      <c r="AB65102" s="22"/>
    </row>
    <row r="65103" spans="11:28" x14ac:dyDescent="0.2">
      <c r="K65103" s="125"/>
      <c r="L65103" s="198"/>
      <c r="M65103" s="126"/>
      <c r="AA65103" s="241"/>
      <c r="AB65103" s="22"/>
    </row>
    <row r="65104" spans="11:28" x14ac:dyDescent="0.2">
      <c r="K65104" s="125"/>
      <c r="L65104" s="198"/>
      <c r="M65104" s="126"/>
      <c r="AA65104" s="241"/>
      <c r="AB65104" s="22"/>
    </row>
    <row r="65105" spans="11:28" x14ac:dyDescent="0.2">
      <c r="K65105" s="125"/>
      <c r="L65105" s="198"/>
      <c r="M65105" s="126"/>
      <c r="AA65105" s="241"/>
      <c r="AB65105" s="22"/>
    </row>
    <row r="65106" spans="11:28" x14ac:dyDescent="0.2">
      <c r="K65106" s="125"/>
      <c r="L65106" s="198"/>
      <c r="M65106" s="126"/>
      <c r="AA65106" s="241"/>
      <c r="AB65106" s="22"/>
    </row>
    <row r="65107" spans="11:28" x14ac:dyDescent="0.2">
      <c r="K65107" s="125"/>
      <c r="L65107" s="198"/>
      <c r="M65107" s="126"/>
      <c r="AA65107" s="241"/>
      <c r="AB65107" s="22"/>
    </row>
    <row r="65108" spans="11:28" x14ac:dyDescent="0.2">
      <c r="K65108" s="125"/>
      <c r="L65108" s="198"/>
      <c r="M65108" s="126"/>
      <c r="AA65108" s="241"/>
      <c r="AB65108" s="22"/>
    </row>
    <row r="65109" spans="11:28" x14ac:dyDescent="0.2">
      <c r="K65109" s="125"/>
      <c r="L65109" s="198"/>
      <c r="M65109" s="126"/>
      <c r="AA65109" s="241"/>
      <c r="AB65109" s="22"/>
    </row>
    <row r="65110" spans="11:28" x14ac:dyDescent="0.2">
      <c r="K65110" s="125"/>
      <c r="L65110" s="198"/>
      <c r="M65110" s="126"/>
      <c r="AA65110" s="241"/>
      <c r="AB65110" s="22"/>
    </row>
    <row r="65111" spans="11:28" x14ac:dyDescent="0.2">
      <c r="K65111" s="125"/>
      <c r="L65111" s="198"/>
      <c r="M65111" s="126"/>
      <c r="AA65111" s="241"/>
      <c r="AB65111" s="22"/>
    </row>
    <row r="65112" spans="11:28" x14ac:dyDescent="0.2">
      <c r="K65112" s="125"/>
      <c r="L65112" s="198"/>
      <c r="M65112" s="126"/>
      <c r="AA65112" s="241"/>
      <c r="AB65112" s="22"/>
    </row>
    <row r="65113" spans="11:28" x14ac:dyDescent="0.2">
      <c r="K65113" s="125"/>
      <c r="L65113" s="198"/>
      <c r="M65113" s="126"/>
      <c r="AA65113" s="241"/>
      <c r="AB65113" s="22"/>
    </row>
    <row r="65114" spans="11:28" x14ac:dyDescent="0.2">
      <c r="K65114" s="125"/>
      <c r="L65114" s="198"/>
      <c r="M65114" s="126"/>
      <c r="AA65114" s="241"/>
      <c r="AB65114" s="22"/>
    </row>
    <row r="65115" spans="11:28" x14ac:dyDescent="0.2">
      <c r="K65115" s="125"/>
      <c r="L65115" s="198"/>
      <c r="M65115" s="126"/>
      <c r="AA65115" s="241"/>
      <c r="AB65115" s="22"/>
    </row>
    <row r="65116" spans="11:28" x14ac:dyDescent="0.2">
      <c r="K65116" s="125"/>
      <c r="L65116" s="198"/>
      <c r="M65116" s="126"/>
      <c r="AA65116" s="241"/>
      <c r="AB65116" s="22"/>
    </row>
    <row r="65117" spans="11:28" x14ac:dyDescent="0.2">
      <c r="K65117" s="125"/>
      <c r="L65117" s="198"/>
      <c r="M65117" s="126"/>
      <c r="AA65117" s="241"/>
      <c r="AB65117" s="22"/>
    </row>
    <row r="65118" spans="11:28" x14ac:dyDescent="0.2">
      <c r="K65118" s="125"/>
      <c r="L65118" s="198"/>
      <c r="M65118" s="126"/>
      <c r="AA65118" s="241"/>
      <c r="AB65118" s="22"/>
    </row>
    <row r="65119" spans="11:28" x14ac:dyDescent="0.2">
      <c r="K65119" s="125"/>
      <c r="L65119" s="198"/>
      <c r="M65119" s="126"/>
      <c r="AA65119" s="241"/>
      <c r="AB65119" s="22"/>
    </row>
    <row r="65120" spans="11:28" x14ac:dyDescent="0.2">
      <c r="K65120" s="125"/>
      <c r="L65120" s="198"/>
      <c r="M65120" s="126"/>
      <c r="AA65120" s="241"/>
      <c r="AB65120" s="22"/>
    </row>
    <row r="65121" spans="11:28" x14ac:dyDescent="0.2">
      <c r="K65121" s="125"/>
      <c r="L65121" s="198"/>
      <c r="M65121" s="126"/>
      <c r="AA65121" s="241"/>
      <c r="AB65121" s="22"/>
    </row>
    <row r="65122" spans="11:28" x14ac:dyDescent="0.2">
      <c r="K65122" s="125"/>
      <c r="L65122" s="198"/>
      <c r="M65122" s="126"/>
      <c r="AA65122" s="241"/>
      <c r="AB65122" s="22"/>
    </row>
    <row r="65123" spans="11:28" x14ac:dyDescent="0.2">
      <c r="K65123" s="125"/>
      <c r="L65123" s="198"/>
      <c r="M65123" s="126"/>
      <c r="AA65123" s="241"/>
      <c r="AB65123" s="22"/>
    </row>
    <row r="65124" spans="11:28" x14ac:dyDescent="0.2">
      <c r="K65124" s="125"/>
      <c r="L65124" s="198"/>
      <c r="M65124" s="126"/>
      <c r="AA65124" s="241"/>
      <c r="AB65124" s="22"/>
    </row>
    <row r="65125" spans="11:28" x14ac:dyDescent="0.2">
      <c r="K65125" s="125"/>
      <c r="L65125" s="198"/>
      <c r="M65125" s="126"/>
      <c r="AA65125" s="241"/>
      <c r="AB65125" s="22"/>
    </row>
    <row r="65126" spans="11:28" x14ac:dyDescent="0.2">
      <c r="K65126" s="125"/>
      <c r="L65126" s="198"/>
      <c r="M65126" s="126"/>
      <c r="AA65126" s="241"/>
      <c r="AB65126" s="22"/>
    </row>
    <row r="65127" spans="11:28" x14ac:dyDescent="0.2">
      <c r="K65127" s="125"/>
      <c r="L65127" s="198"/>
      <c r="M65127" s="126"/>
      <c r="AA65127" s="241"/>
      <c r="AB65127" s="22"/>
    </row>
    <row r="65128" spans="11:28" x14ac:dyDescent="0.2">
      <c r="K65128" s="125"/>
      <c r="L65128" s="198"/>
      <c r="M65128" s="126"/>
      <c r="AA65128" s="241"/>
      <c r="AB65128" s="22"/>
    </row>
    <row r="65129" spans="11:28" x14ac:dyDescent="0.2">
      <c r="K65129" s="125"/>
      <c r="L65129" s="198"/>
      <c r="M65129" s="126"/>
      <c r="AA65129" s="241"/>
      <c r="AB65129" s="22"/>
    </row>
    <row r="65130" spans="11:28" x14ac:dyDescent="0.2">
      <c r="K65130" s="125"/>
      <c r="L65130" s="198"/>
      <c r="M65130" s="126"/>
      <c r="AA65130" s="241"/>
      <c r="AB65130" s="22"/>
    </row>
    <row r="65131" spans="11:28" x14ac:dyDescent="0.2">
      <c r="K65131" s="125"/>
      <c r="L65131" s="198"/>
      <c r="M65131" s="126"/>
      <c r="AA65131" s="241"/>
      <c r="AB65131" s="22"/>
    </row>
    <row r="65132" spans="11:28" x14ac:dyDescent="0.2">
      <c r="K65132" s="125"/>
      <c r="L65132" s="198"/>
      <c r="M65132" s="126"/>
      <c r="AA65132" s="241"/>
      <c r="AB65132" s="22"/>
    </row>
    <row r="65133" spans="11:28" x14ac:dyDescent="0.2">
      <c r="K65133" s="125"/>
      <c r="L65133" s="198"/>
      <c r="M65133" s="126"/>
      <c r="AA65133" s="241"/>
      <c r="AB65133" s="22"/>
    </row>
    <row r="65134" spans="11:28" x14ac:dyDescent="0.2">
      <c r="K65134" s="125"/>
      <c r="L65134" s="198"/>
      <c r="M65134" s="126"/>
      <c r="AA65134" s="241"/>
      <c r="AB65134" s="22"/>
    </row>
    <row r="65135" spans="11:28" x14ac:dyDescent="0.2">
      <c r="K65135" s="125"/>
      <c r="L65135" s="198"/>
      <c r="M65135" s="126"/>
      <c r="AA65135" s="241"/>
      <c r="AB65135" s="22"/>
    </row>
    <row r="65136" spans="11:28" x14ac:dyDescent="0.2">
      <c r="K65136" s="125"/>
      <c r="L65136" s="198"/>
      <c r="M65136" s="126"/>
      <c r="AA65136" s="241"/>
      <c r="AB65136" s="22"/>
    </row>
    <row r="65137" spans="11:28" x14ac:dyDescent="0.2">
      <c r="K65137" s="125"/>
      <c r="L65137" s="198"/>
      <c r="M65137" s="126"/>
      <c r="AA65137" s="241"/>
      <c r="AB65137" s="22"/>
    </row>
    <row r="65138" spans="11:28" x14ac:dyDescent="0.2">
      <c r="K65138" s="125"/>
      <c r="L65138" s="198"/>
      <c r="M65138" s="126"/>
      <c r="AA65138" s="241"/>
      <c r="AB65138" s="22"/>
    </row>
    <row r="65139" spans="11:28" x14ac:dyDescent="0.2">
      <c r="K65139" s="125"/>
      <c r="L65139" s="198"/>
      <c r="M65139" s="126"/>
      <c r="AA65139" s="241"/>
      <c r="AB65139" s="22"/>
    </row>
    <row r="65140" spans="11:28" x14ac:dyDescent="0.2">
      <c r="K65140" s="125"/>
      <c r="L65140" s="198"/>
      <c r="M65140" s="126"/>
      <c r="AA65140" s="241"/>
      <c r="AB65140" s="22"/>
    </row>
    <row r="65141" spans="11:28" x14ac:dyDescent="0.2">
      <c r="K65141" s="125"/>
      <c r="L65141" s="198"/>
      <c r="M65141" s="126"/>
      <c r="AA65141" s="241"/>
      <c r="AB65141" s="22"/>
    </row>
    <row r="65142" spans="11:28" x14ac:dyDescent="0.2">
      <c r="K65142" s="125"/>
      <c r="L65142" s="198"/>
      <c r="M65142" s="126"/>
      <c r="AA65142" s="241"/>
      <c r="AB65142" s="22"/>
    </row>
    <row r="65143" spans="11:28" x14ac:dyDescent="0.2">
      <c r="K65143" s="125"/>
      <c r="L65143" s="198"/>
      <c r="M65143" s="126"/>
      <c r="AA65143" s="241"/>
      <c r="AB65143" s="22"/>
    </row>
    <row r="65144" spans="11:28" x14ac:dyDescent="0.2">
      <c r="K65144" s="125"/>
      <c r="L65144" s="198"/>
      <c r="M65144" s="126"/>
      <c r="AA65144" s="241"/>
      <c r="AB65144" s="22"/>
    </row>
    <row r="65145" spans="11:28" x14ac:dyDescent="0.2">
      <c r="K65145" s="125"/>
      <c r="L65145" s="198"/>
      <c r="M65145" s="126"/>
      <c r="AA65145" s="241"/>
      <c r="AB65145" s="22"/>
    </row>
    <row r="65146" spans="11:28" x14ac:dyDescent="0.2">
      <c r="K65146" s="125"/>
      <c r="L65146" s="198"/>
      <c r="M65146" s="126"/>
      <c r="AA65146" s="241"/>
      <c r="AB65146" s="22"/>
    </row>
    <row r="65147" spans="11:28" x14ac:dyDescent="0.2">
      <c r="K65147" s="125"/>
      <c r="L65147" s="198"/>
      <c r="M65147" s="126"/>
      <c r="AA65147" s="241"/>
      <c r="AB65147" s="22"/>
    </row>
    <row r="65148" spans="11:28" x14ac:dyDescent="0.2">
      <c r="K65148" s="125"/>
      <c r="L65148" s="198"/>
      <c r="M65148" s="126"/>
      <c r="AA65148" s="241"/>
      <c r="AB65148" s="22"/>
    </row>
    <row r="65149" spans="11:28" x14ac:dyDescent="0.2">
      <c r="K65149" s="125"/>
      <c r="L65149" s="198"/>
      <c r="M65149" s="126"/>
      <c r="AA65149" s="241"/>
      <c r="AB65149" s="22"/>
    </row>
    <row r="65150" spans="11:28" x14ac:dyDescent="0.2">
      <c r="K65150" s="125"/>
      <c r="L65150" s="198"/>
      <c r="M65150" s="126"/>
      <c r="AA65150" s="241"/>
      <c r="AB65150" s="22"/>
    </row>
    <row r="65151" spans="11:28" x14ac:dyDescent="0.2">
      <c r="K65151" s="125"/>
      <c r="L65151" s="198"/>
      <c r="M65151" s="126"/>
      <c r="AA65151" s="241"/>
      <c r="AB65151" s="22"/>
    </row>
    <row r="65152" spans="11:28" x14ac:dyDescent="0.2">
      <c r="K65152" s="125"/>
      <c r="L65152" s="198"/>
      <c r="M65152" s="126"/>
      <c r="AA65152" s="241"/>
      <c r="AB65152" s="22"/>
    </row>
    <row r="65153" spans="11:28" x14ac:dyDescent="0.2">
      <c r="K65153" s="125"/>
      <c r="L65153" s="198"/>
      <c r="M65153" s="126"/>
      <c r="AA65153" s="241"/>
      <c r="AB65153" s="22"/>
    </row>
    <row r="65154" spans="11:28" x14ac:dyDescent="0.2">
      <c r="K65154" s="125"/>
      <c r="L65154" s="198"/>
      <c r="M65154" s="126"/>
      <c r="AA65154" s="241"/>
      <c r="AB65154" s="22"/>
    </row>
    <row r="65155" spans="11:28" x14ac:dyDescent="0.2">
      <c r="K65155" s="125"/>
      <c r="L65155" s="198"/>
      <c r="M65155" s="126"/>
      <c r="AA65155" s="241"/>
      <c r="AB65155" s="22"/>
    </row>
    <row r="65156" spans="11:28" x14ac:dyDescent="0.2">
      <c r="K65156" s="125"/>
      <c r="L65156" s="198"/>
      <c r="M65156" s="126"/>
      <c r="AA65156" s="241"/>
      <c r="AB65156" s="22"/>
    </row>
    <row r="65157" spans="11:28" x14ac:dyDescent="0.2">
      <c r="K65157" s="125"/>
      <c r="L65157" s="198"/>
      <c r="M65157" s="126"/>
      <c r="AA65157" s="241"/>
      <c r="AB65157" s="22"/>
    </row>
    <row r="65158" spans="11:28" x14ac:dyDescent="0.2">
      <c r="K65158" s="125"/>
      <c r="L65158" s="198"/>
      <c r="M65158" s="126"/>
      <c r="AA65158" s="241"/>
      <c r="AB65158" s="22"/>
    </row>
    <row r="65159" spans="11:28" x14ac:dyDescent="0.2">
      <c r="K65159" s="125"/>
      <c r="L65159" s="198"/>
      <c r="M65159" s="126"/>
      <c r="AA65159" s="241"/>
      <c r="AB65159" s="22"/>
    </row>
    <row r="65160" spans="11:28" x14ac:dyDescent="0.2">
      <c r="K65160" s="125"/>
      <c r="L65160" s="198"/>
      <c r="M65160" s="126"/>
      <c r="AA65160" s="241"/>
      <c r="AB65160" s="22"/>
    </row>
    <row r="65161" spans="11:28" x14ac:dyDescent="0.2">
      <c r="K65161" s="125"/>
      <c r="L65161" s="198"/>
      <c r="M65161" s="126"/>
      <c r="AA65161" s="241"/>
      <c r="AB65161" s="22"/>
    </row>
    <row r="65162" spans="11:28" x14ac:dyDescent="0.2">
      <c r="K65162" s="125"/>
      <c r="L65162" s="198"/>
      <c r="M65162" s="126"/>
      <c r="AA65162" s="241"/>
      <c r="AB65162" s="22"/>
    </row>
    <row r="65163" spans="11:28" x14ac:dyDescent="0.2">
      <c r="K65163" s="125"/>
      <c r="L65163" s="198"/>
      <c r="M65163" s="126"/>
      <c r="AA65163" s="241"/>
      <c r="AB65163" s="22"/>
    </row>
    <row r="65164" spans="11:28" x14ac:dyDescent="0.2">
      <c r="K65164" s="125"/>
      <c r="L65164" s="198"/>
      <c r="M65164" s="126"/>
      <c r="AA65164" s="241"/>
      <c r="AB65164" s="22"/>
    </row>
    <row r="65165" spans="11:28" x14ac:dyDescent="0.2">
      <c r="K65165" s="125"/>
      <c r="L65165" s="198"/>
      <c r="M65165" s="126"/>
      <c r="AA65165" s="241"/>
      <c r="AB65165" s="22"/>
    </row>
    <row r="65166" spans="11:28" x14ac:dyDescent="0.2">
      <c r="K65166" s="125"/>
      <c r="L65166" s="198"/>
      <c r="M65166" s="126"/>
      <c r="AA65166" s="241"/>
      <c r="AB65166" s="22"/>
    </row>
    <row r="65167" spans="11:28" x14ac:dyDescent="0.2">
      <c r="K65167" s="125"/>
      <c r="L65167" s="198"/>
      <c r="M65167" s="126"/>
      <c r="AA65167" s="241"/>
      <c r="AB65167" s="22"/>
    </row>
    <row r="65168" spans="11:28" x14ac:dyDescent="0.2">
      <c r="K65168" s="125"/>
      <c r="L65168" s="198"/>
      <c r="M65168" s="126"/>
      <c r="AA65168" s="241"/>
      <c r="AB65168" s="22"/>
    </row>
    <row r="65169" spans="11:28" x14ac:dyDescent="0.2">
      <c r="K65169" s="125"/>
      <c r="L65169" s="198"/>
      <c r="M65169" s="126"/>
      <c r="AA65169" s="241"/>
      <c r="AB65169" s="22"/>
    </row>
    <row r="65170" spans="11:28" x14ac:dyDescent="0.2">
      <c r="K65170" s="125"/>
      <c r="L65170" s="198"/>
      <c r="M65170" s="126"/>
      <c r="AA65170" s="241"/>
      <c r="AB65170" s="22"/>
    </row>
    <row r="65171" spans="11:28" x14ac:dyDescent="0.2">
      <c r="K65171" s="125"/>
      <c r="L65171" s="198"/>
      <c r="M65171" s="126"/>
      <c r="AA65171" s="241"/>
      <c r="AB65171" s="22"/>
    </row>
    <row r="65172" spans="11:28" x14ac:dyDescent="0.2">
      <c r="K65172" s="125"/>
      <c r="L65172" s="198"/>
      <c r="M65172" s="126"/>
      <c r="AA65172" s="241"/>
      <c r="AB65172" s="22"/>
    </row>
    <row r="65173" spans="11:28" x14ac:dyDescent="0.2">
      <c r="K65173" s="125"/>
      <c r="L65173" s="198"/>
      <c r="M65173" s="126"/>
      <c r="AA65173" s="241"/>
      <c r="AB65173" s="22"/>
    </row>
    <row r="65174" spans="11:28" x14ac:dyDescent="0.2">
      <c r="K65174" s="125"/>
      <c r="L65174" s="198"/>
      <c r="M65174" s="126"/>
      <c r="AA65174" s="241"/>
      <c r="AB65174" s="22"/>
    </row>
    <row r="65175" spans="11:28" x14ac:dyDescent="0.2">
      <c r="K65175" s="125"/>
      <c r="L65175" s="198"/>
      <c r="M65175" s="126"/>
      <c r="AA65175" s="241"/>
      <c r="AB65175" s="22"/>
    </row>
    <row r="65176" spans="11:28" x14ac:dyDescent="0.2">
      <c r="K65176" s="125"/>
      <c r="L65176" s="198"/>
      <c r="M65176" s="126"/>
      <c r="AA65176" s="241"/>
      <c r="AB65176" s="22"/>
    </row>
    <row r="65177" spans="11:28" x14ac:dyDescent="0.2">
      <c r="K65177" s="125"/>
      <c r="L65177" s="198"/>
      <c r="M65177" s="126"/>
      <c r="AA65177" s="241"/>
      <c r="AB65177" s="22"/>
    </row>
    <row r="65178" spans="11:28" x14ac:dyDescent="0.2">
      <c r="K65178" s="125"/>
      <c r="L65178" s="198"/>
      <c r="M65178" s="126"/>
      <c r="AA65178" s="241"/>
      <c r="AB65178" s="22"/>
    </row>
    <row r="65179" spans="11:28" x14ac:dyDescent="0.2">
      <c r="K65179" s="125"/>
      <c r="L65179" s="198"/>
      <c r="M65179" s="126"/>
      <c r="AA65179" s="241"/>
      <c r="AB65179" s="22"/>
    </row>
    <row r="65180" spans="11:28" x14ac:dyDescent="0.2">
      <c r="K65180" s="125"/>
      <c r="L65180" s="198"/>
      <c r="M65180" s="126"/>
      <c r="AA65180" s="241"/>
      <c r="AB65180" s="22"/>
    </row>
    <row r="65181" spans="11:28" x14ac:dyDescent="0.2">
      <c r="K65181" s="125"/>
      <c r="L65181" s="198"/>
      <c r="M65181" s="126"/>
      <c r="AA65181" s="241"/>
      <c r="AB65181" s="22"/>
    </row>
    <row r="65182" spans="11:28" x14ac:dyDescent="0.2">
      <c r="K65182" s="125"/>
      <c r="L65182" s="198"/>
      <c r="M65182" s="126"/>
      <c r="AA65182" s="241"/>
      <c r="AB65182" s="22"/>
    </row>
    <row r="65183" spans="11:28" x14ac:dyDescent="0.2">
      <c r="K65183" s="125"/>
      <c r="L65183" s="198"/>
      <c r="M65183" s="126"/>
      <c r="AA65183" s="241"/>
      <c r="AB65183" s="22"/>
    </row>
    <row r="65184" spans="11:28" x14ac:dyDescent="0.2">
      <c r="K65184" s="125"/>
      <c r="L65184" s="198"/>
      <c r="M65184" s="126"/>
      <c r="AA65184" s="241"/>
      <c r="AB65184" s="22"/>
    </row>
    <row r="65185" spans="11:28" x14ac:dyDescent="0.2">
      <c r="K65185" s="125"/>
      <c r="L65185" s="198"/>
      <c r="M65185" s="126"/>
      <c r="AA65185" s="241"/>
      <c r="AB65185" s="22"/>
    </row>
    <row r="65186" spans="11:28" x14ac:dyDescent="0.2">
      <c r="K65186" s="125"/>
      <c r="L65186" s="198"/>
      <c r="M65186" s="126"/>
      <c r="AA65186" s="241"/>
      <c r="AB65186" s="22"/>
    </row>
    <row r="65187" spans="11:28" x14ac:dyDescent="0.2">
      <c r="K65187" s="125"/>
      <c r="L65187" s="198"/>
      <c r="M65187" s="126"/>
      <c r="AA65187" s="241"/>
      <c r="AB65187" s="22"/>
    </row>
    <row r="65188" spans="11:28" x14ac:dyDescent="0.2">
      <c r="K65188" s="125"/>
      <c r="L65188" s="198"/>
      <c r="M65188" s="126"/>
      <c r="AA65188" s="241"/>
      <c r="AB65188" s="22"/>
    </row>
    <row r="65189" spans="11:28" x14ac:dyDescent="0.2">
      <c r="K65189" s="125"/>
      <c r="L65189" s="198"/>
      <c r="M65189" s="126"/>
      <c r="AA65189" s="241"/>
      <c r="AB65189" s="22"/>
    </row>
    <row r="65190" spans="11:28" x14ac:dyDescent="0.2">
      <c r="K65190" s="125"/>
      <c r="L65190" s="198"/>
      <c r="M65190" s="126"/>
      <c r="AA65190" s="241"/>
      <c r="AB65190" s="22"/>
    </row>
    <row r="65191" spans="11:28" x14ac:dyDescent="0.2">
      <c r="K65191" s="125"/>
      <c r="L65191" s="198"/>
      <c r="M65191" s="126"/>
      <c r="AA65191" s="241"/>
      <c r="AB65191" s="22"/>
    </row>
    <row r="65192" spans="11:28" x14ac:dyDescent="0.2">
      <c r="K65192" s="125"/>
      <c r="L65192" s="198"/>
      <c r="M65192" s="126"/>
      <c r="AA65192" s="241"/>
      <c r="AB65192" s="22"/>
    </row>
    <row r="65193" spans="11:28" x14ac:dyDescent="0.2">
      <c r="K65193" s="125"/>
      <c r="L65193" s="198"/>
      <c r="M65193" s="126"/>
      <c r="AA65193" s="241"/>
      <c r="AB65193" s="22"/>
    </row>
    <row r="65194" spans="11:28" x14ac:dyDescent="0.2">
      <c r="K65194" s="125"/>
      <c r="L65194" s="198"/>
      <c r="M65194" s="126"/>
      <c r="AA65194" s="241"/>
      <c r="AB65194" s="22"/>
    </row>
    <row r="65195" spans="11:28" x14ac:dyDescent="0.2">
      <c r="K65195" s="125"/>
      <c r="L65195" s="198"/>
      <c r="M65195" s="126"/>
      <c r="AA65195" s="241"/>
      <c r="AB65195" s="22"/>
    </row>
    <row r="65196" spans="11:28" x14ac:dyDescent="0.2">
      <c r="K65196" s="125"/>
      <c r="L65196" s="198"/>
      <c r="M65196" s="126"/>
      <c r="AA65196" s="241"/>
      <c r="AB65196" s="22"/>
    </row>
    <row r="65197" spans="11:28" x14ac:dyDescent="0.2">
      <c r="K65197" s="125"/>
      <c r="L65197" s="198"/>
      <c r="M65197" s="126"/>
      <c r="AA65197" s="241"/>
      <c r="AB65197" s="22"/>
    </row>
    <row r="65198" spans="11:28" x14ac:dyDescent="0.2">
      <c r="K65198" s="125"/>
      <c r="L65198" s="198"/>
      <c r="M65198" s="126"/>
      <c r="AA65198" s="241"/>
      <c r="AB65198" s="22"/>
    </row>
    <row r="65199" spans="11:28" x14ac:dyDescent="0.2">
      <c r="K65199" s="125"/>
      <c r="L65199" s="198"/>
      <c r="M65199" s="126"/>
      <c r="AA65199" s="241"/>
      <c r="AB65199" s="22"/>
    </row>
    <row r="65200" spans="11:28" x14ac:dyDescent="0.2">
      <c r="K65200" s="125"/>
      <c r="L65200" s="198"/>
      <c r="M65200" s="126"/>
      <c r="AA65200" s="241"/>
      <c r="AB65200" s="22"/>
    </row>
    <row r="65201" spans="11:28" x14ac:dyDescent="0.2">
      <c r="K65201" s="125"/>
      <c r="L65201" s="198"/>
      <c r="M65201" s="126"/>
      <c r="AA65201" s="241"/>
      <c r="AB65201" s="22"/>
    </row>
    <row r="65202" spans="11:28" x14ac:dyDescent="0.2">
      <c r="K65202" s="125"/>
      <c r="L65202" s="198"/>
      <c r="M65202" s="126"/>
      <c r="AA65202" s="241"/>
      <c r="AB65202" s="22"/>
    </row>
    <row r="65203" spans="11:28" x14ac:dyDescent="0.2">
      <c r="K65203" s="125"/>
      <c r="L65203" s="198"/>
      <c r="M65203" s="126"/>
      <c r="AA65203" s="241"/>
      <c r="AB65203" s="22"/>
    </row>
    <row r="65204" spans="11:28" x14ac:dyDescent="0.2">
      <c r="K65204" s="125"/>
      <c r="L65204" s="198"/>
      <c r="M65204" s="126"/>
      <c r="AA65204" s="241"/>
      <c r="AB65204" s="22"/>
    </row>
    <row r="65205" spans="11:28" x14ac:dyDescent="0.2">
      <c r="K65205" s="125"/>
      <c r="L65205" s="198"/>
      <c r="M65205" s="126"/>
      <c r="AA65205" s="241"/>
      <c r="AB65205" s="22"/>
    </row>
    <row r="65206" spans="11:28" x14ac:dyDescent="0.2">
      <c r="K65206" s="125"/>
      <c r="L65206" s="198"/>
      <c r="M65206" s="126"/>
      <c r="AA65206" s="241"/>
      <c r="AB65206" s="22"/>
    </row>
    <row r="65207" spans="11:28" x14ac:dyDescent="0.2">
      <c r="K65207" s="125"/>
      <c r="L65207" s="198"/>
      <c r="M65207" s="126"/>
      <c r="AA65207" s="241"/>
      <c r="AB65207" s="22"/>
    </row>
    <row r="65208" spans="11:28" x14ac:dyDescent="0.2">
      <c r="K65208" s="125"/>
      <c r="L65208" s="198"/>
      <c r="M65208" s="126"/>
      <c r="AA65208" s="241"/>
      <c r="AB65208" s="22"/>
    </row>
    <row r="65209" spans="11:28" x14ac:dyDescent="0.2">
      <c r="K65209" s="125"/>
      <c r="L65209" s="198"/>
      <c r="M65209" s="126"/>
      <c r="AA65209" s="241"/>
      <c r="AB65209" s="22"/>
    </row>
    <row r="65210" spans="11:28" x14ac:dyDescent="0.2">
      <c r="K65210" s="125"/>
      <c r="L65210" s="198"/>
      <c r="M65210" s="126"/>
      <c r="AA65210" s="241"/>
      <c r="AB65210" s="22"/>
    </row>
    <row r="65211" spans="11:28" x14ac:dyDescent="0.2">
      <c r="K65211" s="125"/>
      <c r="L65211" s="198"/>
      <c r="M65211" s="126"/>
      <c r="AA65211" s="241"/>
      <c r="AB65211" s="22"/>
    </row>
    <row r="65212" spans="11:28" x14ac:dyDescent="0.2">
      <c r="K65212" s="125"/>
      <c r="L65212" s="198"/>
      <c r="M65212" s="126"/>
      <c r="AA65212" s="241"/>
      <c r="AB65212" s="22"/>
    </row>
    <row r="65213" spans="11:28" x14ac:dyDescent="0.2">
      <c r="K65213" s="125"/>
      <c r="L65213" s="198"/>
      <c r="M65213" s="126"/>
      <c r="AA65213" s="241"/>
      <c r="AB65213" s="22"/>
    </row>
    <row r="65214" spans="11:28" x14ac:dyDescent="0.2">
      <c r="K65214" s="125"/>
      <c r="L65214" s="198"/>
      <c r="M65214" s="126"/>
      <c r="AA65214" s="241"/>
      <c r="AB65214" s="22"/>
    </row>
    <row r="65215" spans="11:28" x14ac:dyDescent="0.2">
      <c r="K65215" s="125"/>
      <c r="L65215" s="198"/>
      <c r="M65215" s="126"/>
      <c r="AA65215" s="241"/>
      <c r="AB65215" s="22"/>
    </row>
    <row r="65216" spans="11:28" x14ac:dyDescent="0.2">
      <c r="K65216" s="125"/>
      <c r="L65216" s="198"/>
      <c r="M65216" s="126"/>
      <c r="AA65216" s="241"/>
      <c r="AB65216" s="22"/>
    </row>
    <row r="65217" spans="11:28" x14ac:dyDescent="0.2">
      <c r="K65217" s="125"/>
      <c r="L65217" s="198"/>
      <c r="M65217" s="126"/>
      <c r="AA65217" s="241"/>
      <c r="AB65217" s="22"/>
    </row>
    <row r="65218" spans="11:28" x14ac:dyDescent="0.2">
      <c r="K65218" s="125"/>
      <c r="L65218" s="198"/>
      <c r="M65218" s="126"/>
      <c r="AA65218" s="241"/>
      <c r="AB65218" s="22"/>
    </row>
    <row r="65219" spans="11:28" x14ac:dyDescent="0.2">
      <c r="K65219" s="125"/>
      <c r="L65219" s="198"/>
      <c r="M65219" s="126"/>
      <c r="AA65219" s="241"/>
      <c r="AB65219" s="22"/>
    </row>
    <row r="65220" spans="11:28" x14ac:dyDescent="0.2">
      <c r="K65220" s="125"/>
      <c r="L65220" s="198"/>
      <c r="M65220" s="126"/>
      <c r="AA65220" s="241"/>
      <c r="AB65220" s="22"/>
    </row>
    <row r="65221" spans="11:28" x14ac:dyDescent="0.2">
      <c r="K65221" s="125"/>
      <c r="L65221" s="198"/>
      <c r="M65221" s="126"/>
      <c r="AA65221" s="241"/>
      <c r="AB65221" s="22"/>
    </row>
    <row r="65222" spans="11:28" x14ac:dyDescent="0.2">
      <c r="K65222" s="125"/>
      <c r="L65222" s="198"/>
      <c r="M65222" s="126"/>
      <c r="AA65222" s="241"/>
      <c r="AB65222" s="22"/>
    </row>
    <row r="65223" spans="11:28" x14ac:dyDescent="0.2">
      <c r="K65223" s="125"/>
      <c r="L65223" s="198"/>
      <c r="M65223" s="126"/>
      <c r="AA65223" s="241"/>
      <c r="AB65223" s="22"/>
    </row>
    <row r="65224" spans="11:28" x14ac:dyDescent="0.2">
      <c r="K65224" s="125"/>
      <c r="L65224" s="198"/>
      <c r="M65224" s="126"/>
      <c r="AA65224" s="241"/>
      <c r="AB65224" s="22"/>
    </row>
    <row r="65225" spans="11:28" x14ac:dyDescent="0.2">
      <c r="K65225" s="125"/>
      <c r="L65225" s="198"/>
      <c r="M65225" s="126"/>
      <c r="AA65225" s="241"/>
      <c r="AB65225" s="22"/>
    </row>
    <row r="65226" spans="11:28" x14ac:dyDescent="0.2">
      <c r="K65226" s="125"/>
      <c r="L65226" s="198"/>
      <c r="M65226" s="126"/>
      <c r="AA65226" s="241"/>
      <c r="AB65226" s="22"/>
    </row>
    <row r="65227" spans="11:28" x14ac:dyDescent="0.2">
      <c r="K65227" s="125"/>
      <c r="L65227" s="198"/>
      <c r="M65227" s="126"/>
      <c r="AA65227" s="241"/>
      <c r="AB65227" s="22"/>
    </row>
    <row r="65228" spans="11:28" x14ac:dyDescent="0.2">
      <c r="K65228" s="125"/>
      <c r="L65228" s="198"/>
      <c r="M65228" s="126"/>
      <c r="AA65228" s="241"/>
      <c r="AB65228" s="22"/>
    </row>
    <row r="65229" spans="11:28" x14ac:dyDescent="0.2">
      <c r="K65229" s="125"/>
      <c r="L65229" s="198"/>
      <c r="M65229" s="126"/>
      <c r="AA65229" s="241"/>
      <c r="AB65229" s="22"/>
    </row>
    <row r="65230" spans="11:28" x14ac:dyDescent="0.2">
      <c r="K65230" s="125"/>
      <c r="L65230" s="198"/>
      <c r="M65230" s="126"/>
      <c r="AA65230" s="241"/>
      <c r="AB65230" s="22"/>
    </row>
    <row r="65231" spans="11:28" x14ac:dyDescent="0.2">
      <c r="K65231" s="125"/>
      <c r="L65231" s="198"/>
      <c r="M65231" s="126"/>
      <c r="AA65231" s="241"/>
      <c r="AB65231" s="22"/>
    </row>
    <row r="65232" spans="11:28" x14ac:dyDescent="0.2">
      <c r="K65232" s="125"/>
      <c r="L65232" s="198"/>
      <c r="M65232" s="126"/>
      <c r="AA65232" s="241"/>
      <c r="AB65232" s="22"/>
    </row>
    <row r="65233" spans="11:28" x14ac:dyDescent="0.2">
      <c r="K65233" s="125"/>
      <c r="L65233" s="198"/>
      <c r="M65233" s="126"/>
      <c r="AA65233" s="241"/>
      <c r="AB65233" s="22"/>
    </row>
    <row r="65234" spans="11:28" x14ac:dyDescent="0.2">
      <c r="K65234" s="125"/>
      <c r="L65234" s="198"/>
      <c r="M65234" s="126"/>
      <c r="AA65234" s="241"/>
      <c r="AB65234" s="22"/>
    </row>
    <row r="65235" spans="11:28" x14ac:dyDescent="0.2">
      <c r="K65235" s="125"/>
      <c r="L65235" s="198"/>
      <c r="M65235" s="126"/>
      <c r="AA65235" s="241"/>
      <c r="AB65235" s="22"/>
    </row>
    <row r="65236" spans="11:28" x14ac:dyDescent="0.2">
      <c r="K65236" s="125"/>
      <c r="L65236" s="198"/>
      <c r="M65236" s="126"/>
      <c r="AA65236" s="241"/>
      <c r="AB65236" s="22"/>
    </row>
    <row r="65237" spans="11:28" x14ac:dyDescent="0.2">
      <c r="K65237" s="125"/>
      <c r="L65237" s="198"/>
      <c r="M65237" s="126"/>
      <c r="AA65237" s="241"/>
      <c r="AB65237" s="22"/>
    </row>
    <row r="65238" spans="11:28" x14ac:dyDescent="0.2">
      <c r="K65238" s="125"/>
      <c r="L65238" s="198"/>
      <c r="M65238" s="126"/>
      <c r="AA65238" s="241"/>
      <c r="AB65238" s="22"/>
    </row>
    <row r="65239" spans="11:28" x14ac:dyDescent="0.2">
      <c r="K65239" s="125"/>
      <c r="L65239" s="198"/>
      <c r="M65239" s="126"/>
      <c r="AA65239" s="241"/>
      <c r="AB65239" s="22"/>
    </row>
    <row r="65240" spans="11:28" x14ac:dyDescent="0.2">
      <c r="K65240" s="125"/>
      <c r="L65240" s="198"/>
      <c r="M65240" s="126"/>
      <c r="AA65240" s="241"/>
      <c r="AB65240" s="22"/>
    </row>
    <row r="65241" spans="11:28" x14ac:dyDescent="0.2">
      <c r="K65241" s="125"/>
      <c r="L65241" s="198"/>
      <c r="M65241" s="126"/>
      <c r="AA65241" s="241"/>
      <c r="AB65241" s="22"/>
    </row>
    <row r="65242" spans="11:28" x14ac:dyDescent="0.2">
      <c r="K65242" s="125"/>
      <c r="L65242" s="198"/>
      <c r="M65242" s="126"/>
      <c r="AA65242" s="241"/>
      <c r="AB65242" s="22"/>
    </row>
    <row r="65243" spans="11:28" x14ac:dyDescent="0.2">
      <c r="K65243" s="125"/>
      <c r="L65243" s="198"/>
      <c r="M65243" s="126"/>
      <c r="AA65243" s="241"/>
      <c r="AB65243" s="22"/>
    </row>
    <row r="65244" spans="11:28" x14ac:dyDescent="0.2">
      <c r="K65244" s="125"/>
      <c r="L65244" s="198"/>
      <c r="M65244" s="126"/>
      <c r="AA65244" s="241"/>
      <c r="AB65244" s="22"/>
    </row>
    <row r="65245" spans="11:28" x14ac:dyDescent="0.2">
      <c r="K65245" s="125"/>
      <c r="L65245" s="198"/>
      <c r="M65245" s="126"/>
      <c r="AA65245" s="241"/>
      <c r="AB65245" s="22"/>
    </row>
    <row r="65246" spans="11:28" x14ac:dyDescent="0.2">
      <c r="K65246" s="125"/>
      <c r="L65246" s="198"/>
      <c r="M65246" s="126"/>
      <c r="AA65246" s="241"/>
      <c r="AB65246" s="22"/>
    </row>
    <row r="65247" spans="11:28" x14ac:dyDescent="0.2">
      <c r="K65247" s="125"/>
      <c r="L65247" s="198"/>
      <c r="M65247" s="126"/>
      <c r="AA65247" s="241"/>
      <c r="AB65247" s="22"/>
    </row>
    <row r="65248" spans="11:28" x14ac:dyDescent="0.2">
      <c r="K65248" s="125"/>
      <c r="L65248" s="198"/>
      <c r="M65248" s="126"/>
      <c r="AA65248" s="241"/>
      <c r="AB65248" s="22"/>
    </row>
    <row r="65249" spans="11:28" x14ac:dyDescent="0.2">
      <c r="K65249" s="125"/>
      <c r="L65249" s="198"/>
      <c r="M65249" s="126"/>
      <c r="AA65249" s="241"/>
      <c r="AB65249" s="22"/>
    </row>
    <row r="65250" spans="11:28" x14ac:dyDescent="0.2">
      <c r="K65250" s="125"/>
      <c r="L65250" s="198"/>
      <c r="M65250" s="126"/>
      <c r="AA65250" s="241"/>
      <c r="AB65250" s="22"/>
    </row>
    <row r="65251" spans="11:28" x14ac:dyDescent="0.2">
      <c r="K65251" s="125"/>
      <c r="L65251" s="198"/>
      <c r="M65251" s="126"/>
      <c r="AA65251" s="241"/>
      <c r="AB65251" s="22"/>
    </row>
    <row r="65252" spans="11:28" x14ac:dyDescent="0.2">
      <c r="K65252" s="125"/>
      <c r="L65252" s="198"/>
      <c r="M65252" s="126"/>
      <c r="AA65252" s="241"/>
      <c r="AB65252" s="22"/>
    </row>
    <row r="65253" spans="11:28" x14ac:dyDescent="0.2">
      <c r="K65253" s="125"/>
      <c r="L65253" s="198"/>
      <c r="M65253" s="126"/>
      <c r="AA65253" s="241"/>
      <c r="AB65253" s="22"/>
    </row>
    <row r="65254" spans="11:28" x14ac:dyDescent="0.2">
      <c r="K65254" s="125"/>
      <c r="L65254" s="198"/>
      <c r="M65254" s="126"/>
      <c r="AA65254" s="241"/>
      <c r="AB65254" s="22"/>
    </row>
    <row r="65255" spans="11:28" x14ac:dyDescent="0.2">
      <c r="K65255" s="125"/>
      <c r="L65255" s="198"/>
      <c r="M65255" s="126"/>
      <c r="AA65255" s="241"/>
      <c r="AB65255" s="22"/>
    </row>
    <row r="65256" spans="11:28" x14ac:dyDescent="0.2">
      <c r="K65256" s="125"/>
      <c r="L65256" s="198"/>
      <c r="M65256" s="126"/>
      <c r="AA65256" s="241"/>
      <c r="AB65256" s="22"/>
    </row>
    <row r="65257" spans="11:28" x14ac:dyDescent="0.2">
      <c r="K65257" s="125"/>
      <c r="L65257" s="198"/>
      <c r="M65257" s="126"/>
      <c r="AA65257" s="241"/>
      <c r="AB65257" s="22"/>
    </row>
    <row r="65258" spans="11:28" x14ac:dyDescent="0.2">
      <c r="K65258" s="125"/>
      <c r="L65258" s="198"/>
      <c r="M65258" s="126"/>
      <c r="AA65258" s="241"/>
      <c r="AB65258" s="22"/>
    </row>
    <row r="65259" spans="11:28" x14ac:dyDescent="0.2">
      <c r="K65259" s="125"/>
      <c r="L65259" s="198"/>
      <c r="M65259" s="126"/>
      <c r="AA65259" s="241"/>
      <c r="AB65259" s="22"/>
    </row>
    <row r="65260" spans="11:28" x14ac:dyDescent="0.2">
      <c r="K65260" s="125"/>
      <c r="L65260" s="198"/>
      <c r="M65260" s="126"/>
      <c r="AA65260" s="241"/>
      <c r="AB65260" s="22"/>
    </row>
    <row r="65261" spans="11:28" x14ac:dyDescent="0.2">
      <c r="K65261" s="125"/>
      <c r="L65261" s="198"/>
      <c r="M65261" s="126"/>
      <c r="AA65261" s="241"/>
      <c r="AB65261" s="22"/>
    </row>
    <row r="65262" spans="11:28" x14ac:dyDescent="0.2">
      <c r="K65262" s="125"/>
      <c r="L65262" s="198"/>
      <c r="M65262" s="126"/>
      <c r="AA65262" s="241"/>
      <c r="AB65262" s="22"/>
    </row>
    <row r="65263" spans="11:28" x14ac:dyDescent="0.2">
      <c r="K65263" s="125"/>
      <c r="L65263" s="198"/>
      <c r="M65263" s="126"/>
      <c r="AA65263" s="241"/>
      <c r="AB65263" s="22"/>
    </row>
    <row r="65264" spans="11:28" x14ac:dyDescent="0.2">
      <c r="K65264" s="125"/>
      <c r="L65264" s="198"/>
      <c r="M65264" s="126"/>
      <c r="AA65264" s="241"/>
      <c r="AB65264" s="22"/>
    </row>
    <row r="65265" spans="11:28" x14ac:dyDescent="0.2">
      <c r="K65265" s="125"/>
      <c r="L65265" s="198"/>
      <c r="M65265" s="126"/>
      <c r="AA65265" s="241"/>
      <c r="AB65265" s="22"/>
    </row>
    <row r="65266" spans="11:28" x14ac:dyDescent="0.2">
      <c r="K65266" s="125"/>
      <c r="L65266" s="198"/>
      <c r="M65266" s="126"/>
      <c r="AA65266" s="241"/>
      <c r="AB65266" s="22"/>
    </row>
    <row r="65267" spans="11:28" x14ac:dyDescent="0.2">
      <c r="K65267" s="125"/>
      <c r="L65267" s="198"/>
      <c r="M65267" s="126"/>
      <c r="AA65267" s="241"/>
      <c r="AB65267" s="22"/>
    </row>
    <row r="65268" spans="11:28" x14ac:dyDescent="0.2">
      <c r="K65268" s="125"/>
      <c r="L65268" s="198"/>
      <c r="M65268" s="126"/>
      <c r="AA65268" s="241"/>
      <c r="AB65268" s="22"/>
    </row>
    <row r="65269" spans="11:28" x14ac:dyDescent="0.2">
      <c r="K65269" s="125"/>
      <c r="L65269" s="198"/>
      <c r="M65269" s="126"/>
      <c r="AA65269" s="241"/>
      <c r="AB65269" s="22"/>
    </row>
    <row r="65270" spans="11:28" x14ac:dyDescent="0.2">
      <c r="K65270" s="125"/>
      <c r="L65270" s="198"/>
      <c r="M65270" s="126"/>
      <c r="AA65270" s="241"/>
      <c r="AB65270" s="22"/>
    </row>
    <row r="65271" spans="11:28" x14ac:dyDescent="0.2">
      <c r="K65271" s="125"/>
      <c r="L65271" s="198"/>
      <c r="M65271" s="126"/>
      <c r="AA65271" s="241"/>
      <c r="AB65271" s="22"/>
    </row>
    <row r="65272" spans="11:28" x14ac:dyDescent="0.2">
      <c r="K65272" s="125"/>
      <c r="L65272" s="198"/>
      <c r="M65272" s="126"/>
      <c r="AA65272" s="241"/>
      <c r="AB65272" s="22"/>
    </row>
    <row r="65273" spans="11:28" x14ac:dyDescent="0.2">
      <c r="K65273" s="125"/>
      <c r="L65273" s="198"/>
      <c r="M65273" s="126"/>
      <c r="AA65273" s="241"/>
      <c r="AB65273" s="22"/>
    </row>
    <row r="65274" spans="11:28" x14ac:dyDescent="0.2">
      <c r="K65274" s="125"/>
      <c r="L65274" s="198"/>
      <c r="M65274" s="126"/>
      <c r="AA65274" s="241"/>
      <c r="AB65274" s="22"/>
    </row>
    <row r="65275" spans="11:28" x14ac:dyDescent="0.2">
      <c r="K65275" s="125"/>
      <c r="L65275" s="198"/>
      <c r="M65275" s="126"/>
      <c r="AA65275" s="241"/>
      <c r="AB65275" s="22"/>
    </row>
    <row r="65276" spans="11:28" x14ac:dyDescent="0.2">
      <c r="K65276" s="125"/>
      <c r="L65276" s="198"/>
      <c r="M65276" s="126"/>
      <c r="AA65276" s="241"/>
      <c r="AB65276" s="22"/>
    </row>
    <row r="65277" spans="11:28" x14ac:dyDescent="0.2">
      <c r="K65277" s="125"/>
      <c r="L65277" s="198"/>
      <c r="M65277" s="126"/>
      <c r="AA65277" s="241"/>
      <c r="AB65277" s="22"/>
    </row>
    <row r="65278" spans="11:28" x14ac:dyDescent="0.2">
      <c r="K65278" s="125"/>
      <c r="L65278" s="198"/>
      <c r="M65278" s="126"/>
      <c r="AA65278" s="241"/>
      <c r="AB65278" s="22"/>
    </row>
    <row r="65279" spans="11:28" x14ac:dyDescent="0.2">
      <c r="K65279" s="125"/>
      <c r="L65279" s="198"/>
      <c r="M65279" s="126"/>
      <c r="AA65279" s="241"/>
      <c r="AB65279" s="22"/>
    </row>
    <row r="65280" spans="11:28" x14ac:dyDescent="0.2">
      <c r="K65280" s="125"/>
      <c r="L65280" s="198"/>
      <c r="M65280" s="126"/>
      <c r="AA65280" s="241"/>
      <c r="AB65280" s="22"/>
    </row>
    <row r="65281" spans="11:28" x14ac:dyDescent="0.2">
      <c r="K65281" s="125"/>
      <c r="L65281" s="198"/>
      <c r="M65281" s="126"/>
      <c r="AA65281" s="241"/>
      <c r="AB65281" s="22"/>
    </row>
    <row r="65282" spans="11:28" x14ac:dyDescent="0.2">
      <c r="K65282" s="125"/>
      <c r="L65282" s="198"/>
      <c r="M65282" s="126"/>
      <c r="AA65282" s="241"/>
      <c r="AB65282" s="22"/>
    </row>
    <row r="65283" spans="11:28" x14ac:dyDescent="0.2">
      <c r="K65283" s="125"/>
      <c r="L65283" s="198"/>
      <c r="M65283" s="126"/>
      <c r="AA65283" s="241"/>
      <c r="AB65283" s="22"/>
    </row>
    <row r="65284" spans="11:28" x14ac:dyDescent="0.2">
      <c r="K65284" s="125"/>
      <c r="L65284" s="198"/>
      <c r="M65284" s="126"/>
      <c r="AA65284" s="241"/>
      <c r="AB65284" s="22"/>
    </row>
    <row r="65285" spans="11:28" x14ac:dyDescent="0.2">
      <c r="K65285" s="125"/>
      <c r="L65285" s="198"/>
      <c r="M65285" s="126"/>
      <c r="AA65285" s="241"/>
      <c r="AB65285" s="22"/>
    </row>
    <row r="65286" spans="11:28" x14ac:dyDescent="0.2">
      <c r="K65286" s="125"/>
      <c r="L65286" s="198"/>
      <c r="M65286" s="126"/>
      <c r="AA65286" s="241"/>
      <c r="AB65286" s="22"/>
    </row>
    <row r="65287" spans="11:28" x14ac:dyDescent="0.2">
      <c r="K65287" s="125"/>
      <c r="L65287" s="198"/>
      <c r="M65287" s="126"/>
      <c r="AA65287" s="241"/>
      <c r="AB65287" s="22"/>
    </row>
    <row r="65288" spans="11:28" x14ac:dyDescent="0.2">
      <c r="K65288" s="125"/>
      <c r="L65288" s="198"/>
      <c r="M65288" s="126"/>
      <c r="AA65288" s="241"/>
      <c r="AB65288" s="22"/>
    </row>
    <row r="65289" spans="11:28" x14ac:dyDescent="0.2">
      <c r="K65289" s="125"/>
      <c r="L65289" s="198"/>
      <c r="M65289" s="126"/>
      <c r="AA65289" s="241"/>
      <c r="AB65289" s="22"/>
    </row>
    <row r="65290" spans="11:28" x14ac:dyDescent="0.2">
      <c r="K65290" s="125"/>
      <c r="L65290" s="198"/>
      <c r="M65290" s="126"/>
      <c r="AA65290" s="241"/>
      <c r="AB65290" s="22"/>
    </row>
    <row r="65291" spans="11:28" x14ac:dyDescent="0.2">
      <c r="K65291" s="125"/>
      <c r="L65291" s="198"/>
      <c r="M65291" s="126"/>
      <c r="AA65291" s="241"/>
      <c r="AB65291" s="22"/>
    </row>
    <row r="65292" spans="11:28" x14ac:dyDescent="0.2">
      <c r="K65292" s="125"/>
      <c r="L65292" s="198"/>
      <c r="M65292" s="126"/>
      <c r="AA65292" s="241"/>
      <c r="AB65292" s="22"/>
    </row>
    <row r="65293" spans="11:28" x14ac:dyDescent="0.2">
      <c r="K65293" s="125"/>
      <c r="L65293" s="198"/>
      <c r="M65293" s="126"/>
      <c r="AA65293" s="241"/>
      <c r="AB65293" s="22"/>
    </row>
    <row r="65294" spans="11:28" x14ac:dyDescent="0.2">
      <c r="K65294" s="125"/>
      <c r="L65294" s="198"/>
      <c r="M65294" s="126"/>
      <c r="AA65294" s="241"/>
      <c r="AB65294" s="22"/>
    </row>
    <row r="65295" spans="11:28" x14ac:dyDescent="0.2">
      <c r="K65295" s="125"/>
      <c r="L65295" s="198"/>
      <c r="M65295" s="126"/>
      <c r="AA65295" s="241"/>
      <c r="AB65295" s="22"/>
    </row>
    <row r="65296" spans="11:28" x14ac:dyDescent="0.2">
      <c r="K65296" s="125"/>
      <c r="L65296" s="198"/>
      <c r="M65296" s="126"/>
      <c r="AA65296" s="241"/>
      <c r="AB65296" s="22"/>
    </row>
    <row r="65297" spans="11:28" x14ac:dyDescent="0.2">
      <c r="K65297" s="125"/>
      <c r="L65297" s="198"/>
      <c r="M65297" s="126"/>
      <c r="AA65297" s="241"/>
      <c r="AB65297" s="22"/>
    </row>
    <row r="65298" spans="11:28" x14ac:dyDescent="0.2">
      <c r="K65298" s="125"/>
      <c r="L65298" s="198"/>
      <c r="M65298" s="126"/>
      <c r="AA65298" s="241"/>
      <c r="AB65298" s="22"/>
    </row>
    <row r="65299" spans="11:28" x14ac:dyDescent="0.2">
      <c r="K65299" s="125"/>
      <c r="L65299" s="198"/>
      <c r="M65299" s="126"/>
      <c r="AA65299" s="241"/>
      <c r="AB65299" s="22"/>
    </row>
    <row r="65300" spans="11:28" x14ac:dyDescent="0.2">
      <c r="K65300" s="125"/>
      <c r="L65300" s="198"/>
      <c r="M65300" s="126"/>
      <c r="AA65300" s="241"/>
      <c r="AB65300" s="22"/>
    </row>
    <row r="65301" spans="11:28" x14ac:dyDescent="0.2">
      <c r="K65301" s="125"/>
      <c r="L65301" s="198"/>
      <c r="M65301" s="126"/>
      <c r="AA65301" s="241"/>
      <c r="AB65301" s="22"/>
    </row>
    <row r="65302" spans="11:28" x14ac:dyDescent="0.2">
      <c r="K65302" s="125"/>
      <c r="L65302" s="198"/>
      <c r="M65302" s="126"/>
      <c r="AA65302" s="241"/>
      <c r="AB65302" s="22"/>
    </row>
    <row r="65303" spans="11:28" x14ac:dyDescent="0.2">
      <c r="K65303" s="125"/>
      <c r="L65303" s="198"/>
      <c r="M65303" s="126"/>
      <c r="AA65303" s="241"/>
      <c r="AB65303" s="22"/>
    </row>
    <row r="65304" spans="11:28" x14ac:dyDescent="0.2">
      <c r="K65304" s="125"/>
      <c r="L65304" s="198"/>
      <c r="M65304" s="126"/>
      <c r="AA65304" s="241"/>
      <c r="AB65304" s="22"/>
    </row>
    <row r="65305" spans="11:28" x14ac:dyDescent="0.2">
      <c r="K65305" s="125"/>
      <c r="L65305" s="198"/>
      <c r="M65305" s="126"/>
      <c r="AA65305" s="241"/>
      <c r="AB65305" s="22"/>
    </row>
    <row r="65306" spans="11:28" x14ac:dyDescent="0.2">
      <c r="K65306" s="125"/>
      <c r="L65306" s="198"/>
      <c r="M65306" s="126"/>
      <c r="AA65306" s="241"/>
      <c r="AB65306" s="22"/>
    </row>
    <row r="65307" spans="11:28" x14ac:dyDescent="0.2">
      <c r="K65307" s="125"/>
      <c r="L65307" s="198"/>
      <c r="M65307" s="126"/>
      <c r="AA65307" s="241"/>
      <c r="AB65307" s="22"/>
    </row>
    <row r="65308" spans="11:28" x14ac:dyDescent="0.2">
      <c r="K65308" s="125"/>
      <c r="L65308" s="198"/>
      <c r="M65308" s="126"/>
      <c r="AA65308" s="241"/>
      <c r="AB65308" s="22"/>
    </row>
    <row r="65309" spans="11:28" x14ac:dyDescent="0.2">
      <c r="K65309" s="125"/>
      <c r="L65309" s="198"/>
      <c r="M65309" s="126"/>
      <c r="AA65309" s="241"/>
      <c r="AB65309" s="22"/>
    </row>
    <row r="65310" spans="11:28" x14ac:dyDescent="0.2">
      <c r="K65310" s="125"/>
      <c r="L65310" s="198"/>
      <c r="M65310" s="126"/>
      <c r="AA65310" s="241"/>
      <c r="AB65310" s="22"/>
    </row>
    <row r="65311" spans="11:28" x14ac:dyDescent="0.2">
      <c r="K65311" s="125"/>
      <c r="L65311" s="198"/>
      <c r="M65311" s="126"/>
      <c r="AA65311" s="241"/>
      <c r="AB65311" s="22"/>
    </row>
    <row r="65312" spans="11:28" x14ac:dyDescent="0.2">
      <c r="K65312" s="125"/>
      <c r="L65312" s="198"/>
      <c r="M65312" s="126"/>
      <c r="AA65312" s="241"/>
      <c r="AB65312" s="22"/>
    </row>
    <row r="65313" spans="11:28" x14ac:dyDescent="0.2">
      <c r="K65313" s="125"/>
      <c r="L65313" s="198"/>
      <c r="M65313" s="126"/>
      <c r="AA65313" s="241"/>
      <c r="AB65313" s="22"/>
    </row>
    <row r="65314" spans="11:28" x14ac:dyDescent="0.2">
      <c r="K65314" s="125"/>
      <c r="L65314" s="198"/>
      <c r="M65314" s="126"/>
      <c r="AA65314" s="241"/>
      <c r="AB65314" s="22"/>
    </row>
    <row r="65315" spans="11:28" x14ac:dyDescent="0.2">
      <c r="K65315" s="125"/>
      <c r="L65315" s="198"/>
      <c r="M65315" s="126"/>
      <c r="AA65315" s="241"/>
      <c r="AB65315" s="22"/>
    </row>
    <row r="65316" spans="11:28" x14ac:dyDescent="0.2">
      <c r="K65316" s="125"/>
      <c r="L65316" s="198"/>
      <c r="M65316" s="126"/>
      <c r="AA65316" s="241"/>
      <c r="AB65316" s="22"/>
    </row>
    <row r="65317" spans="11:28" x14ac:dyDescent="0.2">
      <c r="K65317" s="125"/>
      <c r="L65317" s="198"/>
      <c r="M65317" s="126"/>
      <c r="AA65317" s="241"/>
      <c r="AB65317" s="22"/>
    </row>
    <row r="65318" spans="11:28" x14ac:dyDescent="0.2">
      <c r="K65318" s="125"/>
      <c r="L65318" s="198"/>
      <c r="M65318" s="126"/>
      <c r="AA65318" s="241"/>
      <c r="AB65318" s="22"/>
    </row>
    <row r="65319" spans="11:28" x14ac:dyDescent="0.2">
      <c r="K65319" s="125"/>
      <c r="L65319" s="198"/>
      <c r="M65319" s="126"/>
      <c r="AA65319" s="241"/>
      <c r="AB65319" s="22"/>
    </row>
    <row r="65320" spans="11:28" x14ac:dyDescent="0.2">
      <c r="K65320" s="125"/>
      <c r="L65320" s="198"/>
      <c r="M65320" s="126"/>
      <c r="AA65320" s="241"/>
      <c r="AB65320" s="22"/>
    </row>
    <row r="65321" spans="11:28" x14ac:dyDescent="0.2">
      <c r="K65321" s="125"/>
      <c r="L65321" s="198"/>
      <c r="M65321" s="126"/>
      <c r="AA65321" s="241"/>
      <c r="AB65321" s="22"/>
    </row>
    <row r="65322" spans="11:28" x14ac:dyDescent="0.2">
      <c r="K65322" s="125"/>
      <c r="L65322" s="198"/>
      <c r="M65322" s="126"/>
      <c r="AA65322" s="241"/>
      <c r="AB65322" s="22"/>
    </row>
    <row r="65323" spans="11:28" x14ac:dyDescent="0.2">
      <c r="K65323" s="125"/>
      <c r="L65323" s="198"/>
      <c r="M65323" s="126"/>
      <c r="AA65323" s="241"/>
      <c r="AB65323" s="22"/>
    </row>
    <row r="65324" spans="11:28" x14ac:dyDescent="0.2">
      <c r="K65324" s="125"/>
      <c r="L65324" s="198"/>
      <c r="M65324" s="126"/>
      <c r="AA65324" s="241"/>
      <c r="AB65324" s="22"/>
    </row>
    <row r="65325" spans="11:28" x14ac:dyDescent="0.2">
      <c r="K65325" s="125"/>
      <c r="L65325" s="198"/>
      <c r="M65325" s="126"/>
      <c r="AA65325" s="241"/>
      <c r="AB65325" s="22"/>
    </row>
    <row r="65326" spans="11:28" x14ac:dyDescent="0.2">
      <c r="K65326" s="125"/>
      <c r="L65326" s="198"/>
      <c r="M65326" s="126"/>
      <c r="AA65326" s="241"/>
      <c r="AB65326" s="22"/>
    </row>
    <row r="65327" spans="11:28" x14ac:dyDescent="0.2">
      <c r="K65327" s="125"/>
      <c r="L65327" s="198"/>
      <c r="M65327" s="126"/>
      <c r="AA65327" s="241"/>
      <c r="AB65327" s="22"/>
    </row>
    <row r="65328" spans="11:28" x14ac:dyDescent="0.2">
      <c r="K65328" s="125"/>
      <c r="L65328" s="198"/>
      <c r="M65328" s="126"/>
      <c r="AA65328" s="241"/>
      <c r="AB65328" s="22"/>
    </row>
    <row r="65329" spans="11:28" x14ac:dyDescent="0.2">
      <c r="K65329" s="125"/>
      <c r="L65329" s="198"/>
      <c r="M65329" s="126"/>
      <c r="AA65329" s="241"/>
      <c r="AB65329" s="22"/>
    </row>
    <row r="65330" spans="11:28" x14ac:dyDescent="0.2">
      <c r="K65330" s="125"/>
      <c r="L65330" s="198"/>
      <c r="M65330" s="126"/>
      <c r="AA65330" s="241"/>
      <c r="AB65330" s="22"/>
    </row>
    <row r="65331" spans="11:28" x14ac:dyDescent="0.2">
      <c r="K65331" s="125"/>
      <c r="L65331" s="198"/>
      <c r="M65331" s="126"/>
      <c r="AA65331" s="241"/>
      <c r="AB65331" s="22"/>
    </row>
    <row r="65332" spans="11:28" x14ac:dyDescent="0.2">
      <c r="K65332" s="125"/>
      <c r="L65332" s="198"/>
      <c r="M65332" s="126"/>
      <c r="AA65332" s="241"/>
      <c r="AB65332" s="22"/>
    </row>
    <row r="65333" spans="11:28" x14ac:dyDescent="0.2">
      <c r="K65333" s="125"/>
      <c r="L65333" s="198"/>
      <c r="M65333" s="126"/>
      <c r="AA65333" s="241"/>
      <c r="AB65333" s="22"/>
    </row>
    <row r="65334" spans="11:28" x14ac:dyDescent="0.2">
      <c r="K65334" s="125"/>
      <c r="L65334" s="198"/>
      <c r="M65334" s="126"/>
      <c r="AA65334" s="241"/>
      <c r="AB65334" s="22"/>
    </row>
    <row r="65335" spans="11:28" x14ac:dyDescent="0.2">
      <c r="K65335" s="125"/>
      <c r="L65335" s="198"/>
      <c r="M65335" s="126"/>
      <c r="AA65335" s="241"/>
      <c r="AB65335" s="22"/>
    </row>
    <row r="65336" spans="11:28" x14ac:dyDescent="0.2">
      <c r="K65336" s="125"/>
      <c r="L65336" s="198"/>
      <c r="M65336" s="126"/>
      <c r="AA65336" s="241"/>
      <c r="AB65336" s="22"/>
    </row>
    <row r="65337" spans="11:28" x14ac:dyDescent="0.2">
      <c r="K65337" s="125"/>
      <c r="L65337" s="198"/>
      <c r="M65337" s="126"/>
      <c r="AA65337" s="241"/>
      <c r="AB65337" s="22"/>
    </row>
    <row r="65338" spans="11:28" x14ac:dyDescent="0.2">
      <c r="K65338" s="125"/>
      <c r="L65338" s="198"/>
      <c r="M65338" s="126"/>
      <c r="AA65338" s="241"/>
      <c r="AB65338" s="22"/>
    </row>
    <row r="65339" spans="11:28" x14ac:dyDescent="0.2">
      <c r="K65339" s="125"/>
      <c r="L65339" s="198"/>
      <c r="M65339" s="126"/>
      <c r="AA65339" s="241"/>
      <c r="AB65339" s="22"/>
    </row>
    <row r="65340" spans="11:28" x14ac:dyDescent="0.2">
      <c r="K65340" s="125"/>
      <c r="L65340" s="198"/>
      <c r="M65340" s="126"/>
      <c r="AA65340" s="241"/>
      <c r="AB65340" s="22"/>
    </row>
    <row r="65341" spans="11:28" x14ac:dyDescent="0.2">
      <c r="K65341" s="125"/>
      <c r="L65341" s="198"/>
      <c r="M65341" s="126"/>
      <c r="AA65341" s="241"/>
      <c r="AB65341" s="22"/>
    </row>
    <row r="65342" spans="11:28" x14ac:dyDescent="0.2">
      <c r="K65342" s="125"/>
      <c r="L65342" s="198"/>
      <c r="M65342" s="126"/>
      <c r="AA65342" s="241"/>
      <c r="AB65342" s="22"/>
    </row>
    <row r="65343" spans="11:28" x14ac:dyDescent="0.2">
      <c r="K65343" s="125"/>
      <c r="L65343" s="198"/>
      <c r="M65343" s="126"/>
      <c r="AA65343" s="241"/>
      <c r="AB65343" s="22"/>
    </row>
    <row r="65344" spans="11:28" x14ac:dyDescent="0.2">
      <c r="K65344" s="125"/>
      <c r="L65344" s="198"/>
      <c r="M65344" s="126"/>
      <c r="AA65344" s="241"/>
      <c r="AB65344" s="22"/>
    </row>
    <row r="65345" spans="11:28" x14ac:dyDescent="0.2">
      <c r="K65345" s="125"/>
      <c r="L65345" s="198"/>
      <c r="M65345" s="126"/>
      <c r="AA65345" s="241"/>
      <c r="AB65345" s="22"/>
    </row>
    <row r="65346" spans="11:28" x14ac:dyDescent="0.2">
      <c r="K65346" s="125"/>
      <c r="L65346" s="198"/>
      <c r="M65346" s="126"/>
      <c r="AA65346" s="241"/>
      <c r="AB65346" s="22"/>
    </row>
    <row r="65347" spans="11:28" x14ac:dyDescent="0.2">
      <c r="K65347" s="125"/>
      <c r="L65347" s="198"/>
      <c r="M65347" s="126"/>
      <c r="AA65347" s="241"/>
      <c r="AB65347" s="22"/>
    </row>
    <row r="65348" spans="11:28" x14ac:dyDescent="0.2">
      <c r="K65348" s="125"/>
      <c r="L65348" s="198"/>
      <c r="M65348" s="126"/>
      <c r="AA65348" s="241"/>
      <c r="AB65348" s="22"/>
    </row>
    <row r="65349" spans="11:28" x14ac:dyDescent="0.2">
      <c r="K65349" s="125"/>
      <c r="L65349" s="198"/>
      <c r="M65349" s="126"/>
      <c r="AA65349" s="241"/>
      <c r="AB65349" s="22"/>
    </row>
    <row r="65350" spans="11:28" x14ac:dyDescent="0.2">
      <c r="K65350" s="125"/>
      <c r="L65350" s="198"/>
      <c r="M65350" s="126"/>
      <c r="AA65350" s="241"/>
      <c r="AB65350" s="22"/>
    </row>
    <row r="65351" spans="11:28" x14ac:dyDescent="0.2">
      <c r="K65351" s="125"/>
      <c r="L65351" s="198"/>
      <c r="M65351" s="126"/>
      <c r="AA65351" s="241"/>
      <c r="AB65351" s="22"/>
    </row>
    <row r="65352" spans="11:28" x14ac:dyDescent="0.2">
      <c r="K65352" s="125"/>
      <c r="L65352" s="198"/>
      <c r="M65352" s="126"/>
      <c r="AA65352" s="241"/>
      <c r="AB65352" s="22"/>
    </row>
    <row r="65353" spans="11:28" x14ac:dyDescent="0.2">
      <c r="K65353" s="125"/>
      <c r="L65353" s="198"/>
      <c r="M65353" s="126"/>
      <c r="AA65353" s="241"/>
      <c r="AB65353" s="22"/>
    </row>
    <row r="65354" spans="11:28" x14ac:dyDescent="0.2">
      <c r="K65354" s="125"/>
      <c r="L65354" s="198"/>
      <c r="M65354" s="126"/>
      <c r="AA65354" s="241"/>
      <c r="AB65354" s="22"/>
    </row>
    <row r="65355" spans="11:28" x14ac:dyDescent="0.2">
      <c r="K65355" s="125"/>
      <c r="L65355" s="198"/>
      <c r="M65355" s="126"/>
      <c r="AA65355" s="241"/>
      <c r="AB65355" s="22"/>
    </row>
    <row r="65356" spans="11:28" x14ac:dyDescent="0.2">
      <c r="K65356" s="125"/>
      <c r="L65356" s="198"/>
      <c r="M65356" s="126"/>
      <c r="AA65356" s="241"/>
      <c r="AB65356" s="22"/>
    </row>
    <row r="65357" spans="11:28" x14ac:dyDescent="0.2">
      <c r="K65357" s="125"/>
      <c r="L65357" s="198"/>
      <c r="M65357" s="126"/>
      <c r="AA65357" s="241"/>
      <c r="AB65357" s="22"/>
    </row>
    <row r="65358" spans="11:28" x14ac:dyDescent="0.2">
      <c r="K65358" s="125"/>
      <c r="L65358" s="198"/>
      <c r="M65358" s="126"/>
      <c r="AA65358" s="241"/>
      <c r="AB65358" s="22"/>
    </row>
    <row r="65359" spans="11:28" x14ac:dyDescent="0.2">
      <c r="K65359" s="125"/>
      <c r="L65359" s="198"/>
      <c r="M65359" s="126"/>
      <c r="AA65359" s="241"/>
      <c r="AB65359" s="22"/>
    </row>
    <row r="65360" spans="11:28" x14ac:dyDescent="0.2">
      <c r="K65360" s="125"/>
      <c r="L65360" s="198"/>
      <c r="M65360" s="126"/>
      <c r="AA65360" s="241"/>
      <c r="AB65360" s="22"/>
    </row>
    <row r="65361" spans="11:28" x14ac:dyDescent="0.2">
      <c r="K65361" s="125"/>
      <c r="L65361" s="198"/>
      <c r="M65361" s="126"/>
      <c r="AA65361" s="241"/>
      <c r="AB65361" s="22"/>
    </row>
    <row r="65362" spans="11:28" x14ac:dyDescent="0.2">
      <c r="K65362" s="125"/>
      <c r="L65362" s="198"/>
      <c r="M65362" s="126"/>
      <c r="AA65362" s="241"/>
      <c r="AB65362" s="22"/>
    </row>
    <row r="65363" spans="11:28" x14ac:dyDescent="0.2">
      <c r="K65363" s="125"/>
      <c r="L65363" s="198"/>
      <c r="M65363" s="126"/>
      <c r="AA65363" s="241"/>
      <c r="AB65363" s="22"/>
    </row>
    <row r="65364" spans="11:28" x14ac:dyDescent="0.2">
      <c r="K65364" s="125"/>
      <c r="L65364" s="198"/>
      <c r="M65364" s="126"/>
      <c r="AA65364" s="241"/>
      <c r="AB65364" s="22"/>
    </row>
    <row r="65365" spans="11:28" x14ac:dyDescent="0.2">
      <c r="K65365" s="125"/>
      <c r="L65365" s="198"/>
      <c r="M65365" s="126"/>
      <c r="AA65365" s="241"/>
      <c r="AB65365" s="22"/>
    </row>
    <row r="65366" spans="11:28" x14ac:dyDescent="0.2">
      <c r="K65366" s="125"/>
      <c r="L65366" s="198"/>
      <c r="M65366" s="126"/>
      <c r="AA65366" s="241"/>
      <c r="AB65366" s="22"/>
    </row>
    <row r="65367" spans="11:28" x14ac:dyDescent="0.2">
      <c r="K65367" s="125"/>
      <c r="L65367" s="198"/>
      <c r="M65367" s="126"/>
      <c r="AA65367" s="241"/>
      <c r="AB65367" s="22"/>
    </row>
    <row r="65368" spans="11:28" x14ac:dyDescent="0.2">
      <c r="K65368" s="125"/>
      <c r="L65368" s="198"/>
      <c r="M65368" s="126"/>
      <c r="AA65368" s="241"/>
      <c r="AB65368" s="22"/>
    </row>
    <row r="65369" spans="11:28" x14ac:dyDescent="0.2">
      <c r="K65369" s="125"/>
      <c r="L65369" s="198"/>
      <c r="M65369" s="126"/>
      <c r="AA65369" s="241"/>
      <c r="AB65369" s="22"/>
    </row>
    <row r="65370" spans="11:28" x14ac:dyDescent="0.2">
      <c r="K65370" s="125"/>
      <c r="L65370" s="198"/>
      <c r="M65370" s="126"/>
      <c r="AA65370" s="241"/>
      <c r="AB65370" s="22"/>
    </row>
    <row r="65371" spans="11:28" x14ac:dyDescent="0.2">
      <c r="K65371" s="125"/>
      <c r="L65371" s="198"/>
      <c r="M65371" s="126"/>
      <c r="AA65371" s="241"/>
      <c r="AB65371" s="22"/>
    </row>
    <row r="65372" spans="11:28" x14ac:dyDescent="0.2">
      <c r="K65372" s="125"/>
      <c r="L65372" s="198"/>
      <c r="M65372" s="126"/>
      <c r="AA65372" s="241"/>
      <c r="AB65372" s="22"/>
    </row>
    <row r="65373" spans="11:28" x14ac:dyDescent="0.2">
      <c r="K65373" s="125"/>
      <c r="L65373" s="198"/>
      <c r="M65373" s="126"/>
      <c r="AA65373" s="241"/>
      <c r="AB65373" s="22"/>
    </row>
    <row r="65374" spans="11:28" x14ac:dyDescent="0.2">
      <c r="K65374" s="125"/>
      <c r="L65374" s="198"/>
      <c r="M65374" s="126"/>
      <c r="AA65374" s="241"/>
      <c r="AB65374" s="22"/>
    </row>
    <row r="65375" spans="11:28" x14ac:dyDescent="0.2">
      <c r="K65375" s="125"/>
      <c r="L65375" s="198"/>
      <c r="M65375" s="126"/>
      <c r="AA65375" s="241"/>
      <c r="AB65375" s="22"/>
    </row>
    <row r="65376" spans="11:28" x14ac:dyDescent="0.2">
      <c r="K65376" s="125"/>
      <c r="L65376" s="198"/>
      <c r="M65376" s="126"/>
      <c r="AA65376" s="241"/>
      <c r="AB65376" s="22"/>
    </row>
    <row r="65377" spans="11:28" x14ac:dyDescent="0.2">
      <c r="K65377" s="125"/>
      <c r="L65377" s="198"/>
      <c r="M65377" s="126"/>
      <c r="AA65377" s="241"/>
      <c r="AB65377" s="22"/>
    </row>
    <row r="65378" spans="11:28" x14ac:dyDescent="0.2">
      <c r="K65378" s="125"/>
      <c r="L65378" s="198"/>
      <c r="M65378" s="126"/>
      <c r="AA65378" s="241"/>
      <c r="AB65378" s="22"/>
    </row>
    <row r="65379" spans="11:28" x14ac:dyDescent="0.2">
      <c r="K65379" s="125"/>
      <c r="L65379" s="198"/>
      <c r="M65379" s="126"/>
      <c r="AA65379" s="241"/>
      <c r="AB65379" s="22"/>
    </row>
    <row r="65380" spans="11:28" x14ac:dyDescent="0.2">
      <c r="K65380" s="125"/>
      <c r="L65380" s="198"/>
      <c r="M65380" s="126"/>
      <c r="AA65380" s="241"/>
      <c r="AB65380" s="22"/>
    </row>
    <row r="65381" spans="11:28" x14ac:dyDescent="0.2">
      <c r="K65381" s="125"/>
      <c r="L65381" s="198"/>
      <c r="M65381" s="126"/>
      <c r="AA65381" s="241"/>
      <c r="AB65381" s="22"/>
    </row>
    <row r="65382" spans="11:28" x14ac:dyDescent="0.2">
      <c r="K65382" s="125"/>
      <c r="L65382" s="198"/>
      <c r="M65382" s="126"/>
      <c r="AA65382" s="241"/>
      <c r="AB65382" s="22"/>
    </row>
    <row r="65383" spans="11:28" x14ac:dyDescent="0.2">
      <c r="K65383" s="125"/>
      <c r="L65383" s="198"/>
      <c r="M65383" s="126"/>
      <c r="AA65383" s="241"/>
      <c r="AB65383" s="22"/>
    </row>
    <row r="65384" spans="11:28" x14ac:dyDescent="0.2">
      <c r="K65384" s="125"/>
      <c r="L65384" s="198"/>
      <c r="M65384" s="126"/>
      <c r="AA65384" s="241"/>
      <c r="AB65384" s="22"/>
    </row>
    <row r="65385" spans="11:28" x14ac:dyDescent="0.2">
      <c r="K65385" s="125"/>
      <c r="L65385" s="198"/>
      <c r="M65385" s="126"/>
      <c r="AA65385" s="241"/>
      <c r="AB65385" s="22"/>
    </row>
    <row r="65386" spans="11:28" x14ac:dyDescent="0.2">
      <c r="K65386" s="125"/>
      <c r="L65386" s="198"/>
      <c r="M65386" s="126"/>
      <c r="AA65386" s="241"/>
      <c r="AB65386" s="22"/>
    </row>
    <row r="65387" spans="11:28" x14ac:dyDescent="0.2">
      <c r="K65387" s="125"/>
      <c r="L65387" s="198"/>
      <c r="M65387" s="126"/>
      <c r="AA65387" s="241"/>
      <c r="AB65387" s="22"/>
    </row>
    <row r="65388" spans="11:28" x14ac:dyDescent="0.2">
      <c r="K65388" s="125"/>
      <c r="L65388" s="198"/>
      <c r="M65388" s="126"/>
      <c r="AA65388" s="241"/>
      <c r="AB65388" s="22"/>
    </row>
    <row r="65389" spans="11:28" x14ac:dyDescent="0.2">
      <c r="K65389" s="125"/>
      <c r="L65389" s="198"/>
      <c r="M65389" s="126"/>
      <c r="AA65389" s="241"/>
      <c r="AB65389" s="22"/>
    </row>
    <row r="65390" spans="11:28" x14ac:dyDescent="0.2">
      <c r="K65390" s="125"/>
      <c r="L65390" s="198"/>
      <c r="M65390" s="126"/>
      <c r="AA65390" s="241"/>
      <c r="AB65390" s="22"/>
    </row>
    <row r="65391" spans="11:28" x14ac:dyDescent="0.2">
      <c r="K65391" s="125"/>
      <c r="L65391" s="198"/>
      <c r="M65391" s="126"/>
      <c r="AA65391" s="241"/>
      <c r="AB65391" s="22"/>
    </row>
    <row r="65392" spans="11:28" x14ac:dyDescent="0.2">
      <c r="K65392" s="125"/>
      <c r="L65392" s="198"/>
      <c r="M65392" s="126"/>
      <c r="AA65392" s="241"/>
      <c r="AB65392" s="22"/>
    </row>
    <row r="65393" spans="11:28" x14ac:dyDescent="0.2">
      <c r="K65393" s="125"/>
      <c r="L65393" s="198"/>
      <c r="M65393" s="126"/>
      <c r="AA65393" s="241"/>
      <c r="AB65393" s="22"/>
    </row>
    <row r="65394" spans="11:28" x14ac:dyDescent="0.2">
      <c r="K65394" s="125"/>
      <c r="L65394" s="198"/>
      <c r="M65394" s="126"/>
      <c r="AA65394" s="241"/>
      <c r="AB65394" s="22"/>
    </row>
    <row r="65395" spans="11:28" x14ac:dyDescent="0.2">
      <c r="K65395" s="125"/>
      <c r="L65395" s="198"/>
      <c r="M65395" s="126"/>
      <c r="AA65395" s="241"/>
      <c r="AB65395" s="22"/>
    </row>
    <row r="65396" spans="11:28" x14ac:dyDescent="0.2">
      <c r="K65396" s="125"/>
      <c r="L65396" s="198"/>
      <c r="M65396" s="126"/>
      <c r="AA65396" s="241"/>
      <c r="AB65396" s="22"/>
    </row>
    <row r="65397" spans="11:28" x14ac:dyDescent="0.2">
      <c r="K65397" s="125"/>
      <c r="L65397" s="198"/>
      <c r="M65397" s="126"/>
      <c r="AA65397" s="241"/>
      <c r="AB65397" s="22"/>
    </row>
    <row r="65398" spans="11:28" x14ac:dyDescent="0.2">
      <c r="K65398" s="125"/>
      <c r="L65398" s="198"/>
      <c r="M65398" s="126"/>
      <c r="AA65398" s="241"/>
      <c r="AB65398" s="22"/>
    </row>
    <row r="65399" spans="11:28" x14ac:dyDescent="0.2">
      <c r="K65399" s="125"/>
      <c r="L65399" s="198"/>
      <c r="M65399" s="126"/>
      <c r="AA65399" s="241"/>
      <c r="AB65399" s="22"/>
    </row>
    <row r="65400" spans="11:28" x14ac:dyDescent="0.2">
      <c r="K65400" s="125"/>
      <c r="L65400" s="198"/>
      <c r="M65400" s="126"/>
      <c r="AA65400" s="241"/>
      <c r="AB65400" s="22"/>
    </row>
    <row r="65401" spans="11:28" x14ac:dyDescent="0.2">
      <c r="K65401" s="125"/>
      <c r="L65401" s="198"/>
      <c r="M65401" s="126"/>
      <c r="AA65401" s="241"/>
      <c r="AB65401" s="22"/>
    </row>
    <row r="65402" spans="11:28" x14ac:dyDescent="0.2">
      <c r="K65402" s="125"/>
      <c r="L65402" s="198"/>
      <c r="M65402" s="126"/>
      <c r="AA65402" s="241"/>
      <c r="AB65402" s="22"/>
    </row>
    <row r="65403" spans="11:28" x14ac:dyDescent="0.2">
      <c r="K65403" s="125"/>
      <c r="L65403" s="198"/>
      <c r="M65403" s="126"/>
      <c r="AA65403" s="241"/>
      <c r="AB65403" s="22"/>
    </row>
    <row r="65404" spans="11:28" x14ac:dyDescent="0.2">
      <c r="K65404" s="125"/>
      <c r="L65404" s="198"/>
      <c r="M65404" s="126"/>
      <c r="AA65404" s="241"/>
      <c r="AB65404" s="22"/>
    </row>
    <row r="65405" spans="11:28" x14ac:dyDescent="0.2">
      <c r="K65405" s="125"/>
      <c r="L65405" s="198"/>
      <c r="M65405" s="126"/>
      <c r="AA65405" s="241"/>
      <c r="AB65405" s="22"/>
    </row>
    <row r="65406" spans="11:28" x14ac:dyDescent="0.2">
      <c r="K65406" s="125"/>
      <c r="L65406" s="198"/>
      <c r="M65406" s="126"/>
      <c r="AA65406" s="241"/>
      <c r="AB65406" s="22"/>
    </row>
    <row r="65407" spans="11:28" x14ac:dyDescent="0.2">
      <c r="K65407" s="125"/>
      <c r="L65407" s="198"/>
      <c r="M65407" s="126"/>
      <c r="AA65407" s="241"/>
      <c r="AB65407" s="22"/>
    </row>
    <row r="65408" spans="11:28" x14ac:dyDescent="0.2">
      <c r="K65408" s="125"/>
      <c r="L65408" s="198"/>
      <c r="M65408" s="126"/>
      <c r="AA65408" s="241"/>
      <c r="AB65408" s="22"/>
    </row>
    <row r="65409" spans="11:28" x14ac:dyDescent="0.2">
      <c r="K65409" s="125"/>
      <c r="L65409" s="198"/>
      <c r="M65409" s="126"/>
      <c r="AA65409" s="241"/>
      <c r="AB65409" s="22"/>
    </row>
    <row r="65410" spans="11:28" x14ac:dyDescent="0.2">
      <c r="K65410" s="125"/>
      <c r="L65410" s="198"/>
      <c r="M65410" s="126"/>
      <c r="AA65410" s="241"/>
      <c r="AB65410" s="22"/>
    </row>
    <row r="65411" spans="11:28" x14ac:dyDescent="0.2">
      <c r="K65411" s="125"/>
      <c r="L65411" s="198"/>
      <c r="M65411" s="126"/>
      <c r="AA65411" s="241"/>
      <c r="AB65411" s="22"/>
    </row>
    <row r="65412" spans="11:28" x14ac:dyDescent="0.2">
      <c r="K65412" s="125"/>
      <c r="L65412" s="198"/>
      <c r="M65412" s="126"/>
      <c r="AA65412" s="241"/>
      <c r="AB65412" s="22"/>
    </row>
    <row r="65413" spans="11:28" x14ac:dyDescent="0.2">
      <c r="K65413" s="125"/>
      <c r="L65413" s="198"/>
      <c r="M65413" s="126"/>
      <c r="AA65413" s="241"/>
      <c r="AB65413" s="22"/>
    </row>
    <row r="65414" spans="11:28" x14ac:dyDescent="0.2">
      <c r="K65414" s="125"/>
      <c r="L65414" s="198"/>
      <c r="M65414" s="126"/>
      <c r="AA65414" s="241"/>
      <c r="AB65414" s="22"/>
    </row>
    <row r="65415" spans="11:28" x14ac:dyDescent="0.2">
      <c r="K65415" s="125"/>
      <c r="L65415" s="198"/>
      <c r="M65415" s="126"/>
      <c r="AA65415" s="241"/>
      <c r="AB65415" s="22"/>
    </row>
    <row r="65416" spans="11:28" x14ac:dyDescent="0.2">
      <c r="K65416" s="125"/>
      <c r="L65416" s="198"/>
      <c r="M65416" s="126"/>
      <c r="AA65416" s="241"/>
      <c r="AB65416" s="22"/>
    </row>
    <row r="65417" spans="11:28" x14ac:dyDescent="0.2">
      <c r="K65417" s="125"/>
      <c r="L65417" s="198"/>
      <c r="M65417" s="126"/>
      <c r="AA65417" s="241"/>
      <c r="AB65417" s="22"/>
    </row>
    <row r="65418" spans="11:28" x14ac:dyDescent="0.2">
      <c r="K65418" s="125"/>
      <c r="L65418" s="198"/>
      <c r="M65418" s="126"/>
      <c r="AA65418" s="241"/>
      <c r="AB65418" s="22"/>
    </row>
    <row r="65419" spans="11:28" x14ac:dyDescent="0.2">
      <c r="K65419" s="125"/>
      <c r="L65419" s="198"/>
      <c r="M65419" s="126"/>
      <c r="AA65419" s="241"/>
      <c r="AB65419" s="22"/>
    </row>
    <row r="65420" spans="11:28" x14ac:dyDescent="0.2">
      <c r="K65420" s="125"/>
      <c r="L65420" s="198"/>
      <c r="M65420" s="126"/>
      <c r="AA65420" s="241"/>
      <c r="AB65420" s="22"/>
    </row>
    <row r="65421" spans="11:28" x14ac:dyDescent="0.2">
      <c r="K65421" s="125"/>
      <c r="L65421" s="198"/>
      <c r="M65421" s="126"/>
      <c r="AA65421" s="241"/>
      <c r="AB65421" s="22"/>
    </row>
    <row r="65422" spans="11:28" x14ac:dyDescent="0.2">
      <c r="K65422" s="125"/>
      <c r="L65422" s="198"/>
      <c r="M65422" s="126"/>
      <c r="AA65422" s="241"/>
      <c r="AB65422" s="22"/>
    </row>
    <row r="65423" spans="11:28" x14ac:dyDescent="0.2">
      <c r="K65423" s="125"/>
      <c r="L65423" s="198"/>
      <c r="M65423" s="126"/>
      <c r="AA65423" s="241"/>
      <c r="AB65423" s="22"/>
    </row>
    <row r="65424" spans="11:28" x14ac:dyDescent="0.2">
      <c r="K65424" s="125"/>
      <c r="L65424" s="198"/>
      <c r="M65424" s="126"/>
      <c r="AA65424" s="241"/>
      <c r="AB65424" s="22"/>
    </row>
    <row r="65425" spans="11:28" x14ac:dyDescent="0.2">
      <c r="K65425" s="125"/>
      <c r="L65425" s="198"/>
      <c r="M65425" s="126"/>
      <c r="AA65425" s="241"/>
      <c r="AB65425" s="22"/>
    </row>
    <row r="65426" spans="11:28" x14ac:dyDescent="0.2">
      <c r="K65426" s="125"/>
      <c r="L65426" s="198"/>
      <c r="M65426" s="126"/>
      <c r="AA65426" s="241"/>
      <c r="AB65426" s="22"/>
    </row>
    <row r="65427" spans="11:28" x14ac:dyDescent="0.2">
      <c r="K65427" s="125"/>
      <c r="L65427" s="198"/>
      <c r="M65427" s="126"/>
      <c r="AA65427" s="241"/>
      <c r="AB65427" s="22"/>
    </row>
    <row r="65428" spans="11:28" x14ac:dyDescent="0.2">
      <c r="K65428" s="125"/>
      <c r="L65428" s="198"/>
      <c r="M65428" s="126"/>
      <c r="AA65428" s="241"/>
      <c r="AB65428" s="22"/>
    </row>
    <row r="65429" spans="11:28" x14ac:dyDescent="0.2">
      <c r="K65429" s="125"/>
      <c r="L65429" s="198"/>
      <c r="M65429" s="126"/>
      <c r="AA65429" s="241"/>
      <c r="AB65429" s="22"/>
    </row>
    <row r="65430" spans="11:28" x14ac:dyDescent="0.2">
      <c r="K65430" s="125"/>
      <c r="L65430" s="198"/>
      <c r="M65430" s="126"/>
      <c r="AA65430" s="241"/>
      <c r="AB65430" s="22"/>
    </row>
    <row r="65431" spans="11:28" x14ac:dyDescent="0.2">
      <c r="K65431" s="125"/>
      <c r="L65431" s="198"/>
      <c r="M65431" s="126"/>
      <c r="AA65431" s="241"/>
      <c r="AB65431" s="22"/>
    </row>
    <row r="65432" spans="11:28" x14ac:dyDescent="0.2">
      <c r="K65432" s="125"/>
      <c r="L65432" s="198"/>
      <c r="M65432" s="126"/>
      <c r="AA65432" s="241"/>
      <c r="AB65432" s="22"/>
    </row>
    <row r="65433" spans="11:28" x14ac:dyDescent="0.2">
      <c r="K65433" s="125"/>
      <c r="L65433" s="198"/>
      <c r="M65433" s="126"/>
      <c r="AA65433" s="241"/>
      <c r="AB65433" s="22"/>
    </row>
    <row r="65434" spans="11:28" x14ac:dyDescent="0.2">
      <c r="K65434" s="125"/>
      <c r="L65434" s="198"/>
      <c r="M65434" s="126"/>
      <c r="AA65434" s="241"/>
      <c r="AB65434" s="22"/>
    </row>
    <row r="65435" spans="11:28" x14ac:dyDescent="0.2">
      <c r="K65435" s="125"/>
      <c r="L65435" s="198"/>
      <c r="M65435" s="126"/>
      <c r="AA65435" s="241"/>
      <c r="AB65435" s="22"/>
    </row>
    <row r="65436" spans="11:28" x14ac:dyDescent="0.2">
      <c r="K65436" s="125"/>
      <c r="L65436" s="198"/>
      <c r="M65436" s="126"/>
      <c r="AA65436" s="241"/>
      <c r="AB65436" s="22"/>
    </row>
    <row r="65437" spans="11:28" x14ac:dyDescent="0.2">
      <c r="K65437" s="125"/>
      <c r="L65437" s="198"/>
      <c r="M65437" s="126"/>
      <c r="AA65437" s="241"/>
      <c r="AB65437" s="22"/>
    </row>
    <row r="65438" spans="11:28" x14ac:dyDescent="0.2">
      <c r="K65438" s="125"/>
      <c r="L65438" s="198"/>
      <c r="M65438" s="126"/>
      <c r="AA65438" s="241"/>
      <c r="AB65438" s="22"/>
    </row>
    <row r="65439" spans="11:28" x14ac:dyDescent="0.2">
      <c r="K65439" s="125"/>
      <c r="L65439" s="198"/>
      <c r="M65439" s="126"/>
      <c r="AA65439" s="241"/>
      <c r="AB65439" s="22"/>
    </row>
    <row r="65440" spans="11:28" x14ac:dyDescent="0.2">
      <c r="K65440" s="125"/>
      <c r="L65440" s="198"/>
      <c r="M65440" s="126"/>
      <c r="AA65440" s="241"/>
      <c r="AB65440" s="22"/>
    </row>
    <row r="65441" spans="11:28" x14ac:dyDescent="0.2">
      <c r="K65441" s="125"/>
      <c r="L65441" s="198"/>
      <c r="M65441" s="126"/>
      <c r="AA65441" s="241"/>
      <c r="AB65441" s="22"/>
    </row>
    <row r="65442" spans="11:28" x14ac:dyDescent="0.2">
      <c r="K65442" s="125"/>
      <c r="L65442" s="198"/>
      <c r="M65442" s="126"/>
      <c r="AA65442" s="241"/>
      <c r="AB65442" s="22"/>
    </row>
    <row r="65443" spans="11:28" x14ac:dyDescent="0.2">
      <c r="K65443" s="125"/>
      <c r="L65443" s="198"/>
      <c r="M65443" s="126"/>
      <c r="AA65443" s="241"/>
      <c r="AB65443" s="22"/>
    </row>
    <row r="65444" spans="11:28" x14ac:dyDescent="0.2">
      <c r="K65444" s="125"/>
      <c r="L65444" s="198"/>
      <c r="M65444" s="126"/>
      <c r="AA65444" s="241"/>
      <c r="AB65444" s="22"/>
    </row>
    <row r="65445" spans="11:28" x14ac:dyDescent="0.2">
      <c r="K65445" s="125"/>
      <c r="L65445" s="198"/>
      <c r="M65445" s="126"/>
      <c r="AA65445" s="241"/>
      <c r="AB65445" s="22"/>
    </row>
    <row r="65446" spans="11:28" x14ac:dyDescent="0.2">
      <c r="K65446" s="125"/>
      <c r="L65446" s="198"/>
      <c r="M65446" s="126"/>
      <c r="AA65446" s="241"/>
      <c r="AB65446" s="22"/>
    </row>
    <row r="65447" spans="11:28" x14ac:dyDescent="0.2">
      <c r="K65447" s="125"/>
      <c r="L65447" s="198"/>
      <c r="M65447" s="126"/>
      <c r="AA65447" s="241"/>
      <c r="AB65447" s="22"/>
    </row>
    <row r="65448" spans="11:28" x14ac:dyDescent="0.2">
      <c r="K65448" s="125"/>
      <c r="L65448" s="198"/>
      <c r="M65448" s="126"/>
      <c r="AA65448" s="241"/>
      <c r="AB65448" s="22"/>
    </row>
    <row r="65449" spans="11:28" x14ac:dyDescent="0.2">
      <c r="K65449" s="125"/>
      <c r="L65449" s="198"/>
      <c r="M65449" s="126"/>
      <c r="AA65449" s="241"/>
      <c r="AB65449" s="22"/>
    </row>
    <row r="65450" spans="11:28" x14ac:dyDescent="0.2">
      <c r="K65450" s="125"/>
      <c r="L65450" s="198"/>
      <c r="M65450" s="126"/>
      <c r="AA65450" s="241"/>
      <c r="AB65450" s="22"/>
    </row>
    <row r="65451" spans="11:28" x14ac:dyDescent="0.2">
      <c r="K65451" s="125"/>
      <c r="L65451" s="198"/>
      <c r="M65451" s="126"/>
      <c r="AA65451" s="241"/>
      <c r="AB65451" s="22"/>
    </row>
    <row r="65452" spans="11:28" x14ac:dyDescent="0.2">
      <c r="K65452" s="125"/>
      <c r="L65452" s="198"/>
      <c r="M65452" s="126"/>
      <c r="AA65452" s="241"/>
      <c r="AB65452" s="22"/>
    </row>
    <row r="65453" spans="11:28" x14ac:dyDescent="0.2">
      <c r="K65453" s="125"/>
      <c r="L65453" s="198"/>
      <c r="M65453" s="126"/>
      <c r="AA65453" s="241"/>
      <c r="AB65453" s="22"/>
    </row>
    <row r="65454" spans="11:28" x14ac:dyDescent="0.2">
      <c r="K65454" s="125"/>
      <c r="L65454" s="198"/>
      <c r="M65454" s="126"/>
      <c r="AA65454" s="241"/>
      <c r="AB65454" s="22"/>
    </row>
    <row r="65455" spans="11:28" x14ac:dyDescent="0.2">
      <c r="K65455" s="125"/>
      <c r="L65455" s="198"/>
      <c r="M65455" s="126"/>
      <c r="AA65455" s="241"/>
      <c r="AB65455" s="22"/>
    </row>
    <row r="65456" spans="11:28" x14ac:dyDescent="0.2">
      <c r="K65456" s="125"/>
      <c r="L65456" s="198"/>
      <c r="M65456" s="126"/>
      <c r="AA65456" s="241"/>
      <c r="AB65456" s="22"/>
    </row>
    <row r="65457" spans="11:28" x14ac:dyDescent="0.2">
      <c r="K65457" s="125"/>
      <c r="L65457" s="198"/>
      <c r="M65457" s="126"/>
      <c r="AA65457" s="241"/>
      <c r="AB65457" s="22"/>
    </row>
    <row r="65458" spans="11:28" x14ac:dyDescent="0.2">
      <c r="K65458" s="125"/>
      <c r="L65458" s="198"/>
      <c r="M65458" s="126"/>
      <c r="AA65458" s="241"/>
      <c r="AB65458" s="22"/>
    </row>
    <row r="65459" spans="11:28" x14ac:dyDescent="0.2">
      <c r="K65459" s="125"/>
      <c r="L65459" s="198"/>
      <c r="M65459" s="126"/>
      <c r="AA65459" s="241"/>
      <c r="AB65459" s="22"/>
    </row>
    <row r="65460" spans="11:28" x14ac:dyDescent="0.2">
      <c r="K65460" s="125"/>
      <c r="L65460" s="198"/>
      <c r="M65460" s="126"/>
      <c r="AA65460" s="241"/>
      <c r="AB65460" s="22"/>
    </row>
    <row r="65461" spans="11:28" x14ac:dyDescent="0.2">
      <c r="K65461" s="125"/>
      <c r="L65461" s="198"/>
      <c r="M65461" s="126"/>
      <c r="AA65461" s="241"/>
      <c r="AB65461" s="22"/>
    </row>
    <row r="65462" spans="11:28" x14ac:dyDescent="0.2">
      <c r="K65462" s="125"/>
      <c r="L65462" s="198"/>
      <c r="M65462" s="126"/>
      <c r="AA65462" s="241"/>
      <c r="AB65462" s="22"/>
    </row>
    <row r="65463" spans="11:28" x14ac:dyDescent="0.2">
      <c r="K65463" s="125"/>
      <c r="L65463" s="198"/>
      <c r="M65463" s="126"/>
      <c r="AA65463" s="241"/>
      <c r="AB65463" s="22"/>
    </row>
    <row r="65464" spans="11:28" x14ac:dyDescent="0.2">
      <c r="K65464" s="125"/>
      <c r="L65464" s="198"/>
      <c r="M65464" s="126"/>
      <c r="AA65464" s="241"/>
      <c r="AB65464" s="22"/>
    </row>
    <row r="65465" spans="11:28" x14ac:dyDescent="0.2">
      <c r="K65465" s="125"/>
      <c r="L65465" s="198"/>
      <c r="M65465" s="126"/>
      <c r="AA65465" s="241"/>
      <c r="AB65465" s="22"/>
    </row>
    <row r="65466" spans="11:28" x14ac:dyDescent="0.2">
      <c r="K65466" s="125"/>
      <c r="L65466" s="198"/>
      <c r="M65466" s="126"/>
      <c r="AA65466" s="241"/>
      <c r="AB65466" s="22"/>
    </row>
    <row r="65467" spans="11:28" x14ac:dyDescent="0.2">
      <c r="K65467" s="125"/>
      <c r="L65467" s="198"/>
      <c r="M65467" s="126"/>
      <c r="AA65467" s="241"/>
      <c r="AB65467" s="22"/>
    </row>
    <row r="65468" spans="11:28" x14ac:dyDescent="0.2">
      <c r="K65468" s="125"/>
      <c r="L65468" s="198"/>
      <c r="M65468" s="126"/>
      <c r="AA65468" s="241"/>
      <c r="AB65468" s="22"/>
    </row>
    <row r="65469" spans="11:28" x14ac:dyDescent="0.2">
      <c r="K65469" s="125"/>
      <c r="L65469" s="198"/>
      <c r="M65469" s="126"/>
      <c r="AA65469" s="241"/>
      <c r="AB65469" s="22"/>
    </row>
    <row r="65470" spans="11:28" x14ac:dyDescent="0.2">
      <c r="K65470" s="125"/>
      <c r="L65470" s="198"/>
      <c r="M65470" s="126"/>
      <c r="AA65470" s="241"/>
      <c r="AB65470" s="22"/>
    </row>
    <row r="65471" spans="11:28" x14ac:dyDescent="0.2">
      <c r="K65471" s="125"/>
      <c r="L65471" s="198"/>
      <c r="M65471" s="126"/>
      <c r="AA65471" s="241"/>
      <c r="AB65471" s="22"/>
    </row>
    <row r="65472" spans="11:28" x14ac:dyDescent="0.2">
      <c r="K65472" s="125"/>
      <c r="L65472" s="198"/>
      <c r="M65472" s="126"/>
      <c r="AA65472" s="241"/>
      <c r="AB65472" s="22"/>
    </row>
    <row r="65473" spans="11:28" x14ac:dyDescent="0.2">
      <c r="K65473" s="125"/>
      <c r="L65473" s="198"/>
      <c r="M65473" s="126"/>
      <c r="AA65473" s="241"/>
      <c r="AB65473" s="22"/>
    </row>
    <row r="65474" spans="11:28" x14ac:dyDescent="0.2">
      <c r="K65474" s="125"/>
      <c r="L65474" s="198"/>
      <c r="M65474" s="126"/>
      <c r="AA65474" s="241"/>
      <c r="AB65474" s="22"/>
    </row>
    <row r="65475" spans="11:28" x14ac:dyDescent="0.2">
      <c r="K65475" s="125"/>
      <c r="L65475" s="198"/>
      <c r="M65475" s="126"/>
      <c r="AA65475" s="241"/>
      <c r="AB65475" s="22"/>
    </row>
    <row r="65476" spans="11:28" x14ac:dyDescent="0.2">
      <c r="K65476" s="125"/>
      <c r="L65476" s="198"/>
      <c r="M65476" s="126"/>
      <c r="AA65476" s="241"/>
      <c r="AB65476" s="22"/>
    </row>
    <row r="65477" spans="11:28" x14ac:dyDescent="0.2">
      <c r="K65477" s="125"/>
      <c r="L65477" s="198"/>
      <c r="M65477" s="126"/>
      <c r="AA65477" s="241"/>
      <c r="AB65477" s="22"/>
    </row>
    <row r="65478" spans="11:28" x14ac:dyDescent="0.2">
      <c r="K65478" s="125"/>
      <c r="L65478" s="198"/>
      <c r="M65478" s="126"/>
      <c r="AA65478" s="241"/>
      <c r="AB65478" s="22"/>
    </row>
    <row r="65479" spans="11:28" x14ac:dyDescent="0.2">
      <c r="K65479" s="125"/>
      <c r="L65479" s="198"/>
      <c r="M65479" s="126"/>
      <c r="AA65479" s="241"/>
      <c r="AB65479" s="22"/>
    </row>
    <row r="65480" spans="11:28" x14ac:dyDescent="0.2">
      <c r="K65480" s="125"/>
      <c r="L65480" s="198"/>
      <c r="M65480" s="126"/>
      <c r="AA65480" s="241"/>
      <c r="AB65480" s="22"/>
    </row>
    <row r="65481" spans="11:28" x14ac:dyDescent="0.2">
      <c r="K65481" s="125"/>
      <c r="L65481" s="198"/>
      <c r="M65481" s="126"/>
      <c r="AA65481" s="241"/>
      <c r="AB65481" s="22"/>
    </row>
    <row r="65482" spans="11:28" x14ac:dyDescent="0.2">
      <c r="K65482" s="125"/>
      <c r="L65482" s="198"/>
      <c r="M65482" s="126"/>
      <c r="AA65482" s="241"/>
      <c r="AB65482" s="22"/>
    </row>
    <row r="65483" spans="11:28" x14ac:dyDescent="0.2">
      <c r="K65483" s="125"/>
      <c r="L65483" s="198"/>
      <c r="M65483" s="126"/>
      <c r="AA65483" s="241"/>
      <c r="AB65483" s="22"/>
    </row>
    <row r="65484" spans="11:28" x14ac:dyDescent="0.2">
      <c r="K65484" s="125"/>
      <c r="L65484" s="198"/>
      <c r="M65484" s="126"/>
      <c r="AA65484" s="241"/>
      <c r="AB65484" s="22"/>
    </row>
    <row r="65485" spans="11:28" x14ac:dyDescent="0.2">
      <c r="K65485" s="125"/>
      <c r="L65485" s="198"/>
      <c r="M65485" s="126"/>
      <c r="AA65485" s="241"/>
      <c r="AB65485" s="22"/>
    </row>
    <row r="65486" spans="11:28" x14ac:dyDescent="0.2">
      <c r="K65486" s="125"/>
      <c r="L65486" s="198"/>
      <c r="M65486" s="126"/>
      <c r="AA65486" s="241"/>
      <c r="AB65486" s="22"/>
    </row>
    <row r="65487" spans="11:28" x14ac:dyDescent="0.2">
      <c r="K65487" s="125"/>
      <c r="L65487" s="198"/>
      <c r="M65487" s="126"/>
      <c r="AA65487" s="241"/>
      <c r="AB65487" s="22"/>
    </row>
    <row r="65488" spans="11:28" x14ac:dyDescent="0.2">
      <c r="K65488" s="125"/>
      <c r="L65488" s="198"/>
      <c r="M65488" s="126"/>
      <c r="AA65488" s="241"/>
      <c r="AB65488" s="22"/>
    </row>
    <row r="65489" spans="11:28" x14ac:dyDescent="0.2">
      <c r="K65489" s="125"/>
      <c r="L65489" s="198"/>
      <c r="M65489" s="126"/>
      <c r="AA65489" s="241"/>
      <c r="AB65489" s="22"/>
    </row>
    <row r="65490" spans="11:28" x14ac:dyDescent="0.2">
      <c r="K65490" s="125"/>
      <c r="L65490" s="198"/>
      <c r="M65490" s="126"/>
      <c r="AA65490" s="241"/>
      <c r="AB65490" s="22"/>
    </row>
    <row r="65491" spans="11:28" x14ac:dyDescent="0.2">
      <c r="K65491" s="125"/>
      <c r="L65491" s="198"/>
      <c r="M65491" s="126"/>
      <c r="AA65491" s="241"/>
      <c r="AB65491" s="22"/>
    </row>
    <row r="65492" spans="11:28" x14ac:dyDescent="0.2">
      <c r="K65492" s="125"/>
      <c r="L65492" s="198"/>
      <c r="M65492" s="126"/>
      <c r="AA65492" s="241"/>
      <c r="AB65492" s="22"/>
    </row>
    <row r="65493" spans="11:28" x14ac:dyDescent="0.2">
      <c r="K65493" s="125"/>
      <c r="L65493" s="198"/>
      <c r="M65493" s="126"/>
      <c r="AA65493" s="241"/>
      <c r="AB65493" s="22"/>
    </row>
    <row r="65494" spans="11:28" x14ac:dyDescent="0.2">
      <c r="K65494" s="125"/>
      <c r="L65494" s="198"/>
      <c r="M65494" s="126"/>
      <c r="AA65494" s="241"/>
      <c r="AB65494" s="22"/>
    </row>
    <row r="65495" spans="11:28" x14ac:dyDescent="0.2">
      <c r="K65495" s="125"/>
      <c r="L65495" s="198"/>
      <c r="M65495" s="126"/>
      <c r="AA65495" s="241"/>
      <c r="AB65495" s="22"/>
    </row>
    <row r="65496" spans="11:28" x14ac:dyDescent="0.2">
      <c r="K65496" s="125"/>
      <c r="L65496" s="198"/>
      <c r="M65496" s="126"/>
      <c r="AA65496" s="241"/>
      <c r="AB65496" s="22"/>
    </row>
    <row r="65497" spans="11:28" x14ac:dyDescent="0.2">
      <c r="K65497" s="125"/>
      <c r="L65497" s="198"/>
      <c r="M65497" s="126"/>
      <c r="AA65497" s="241"/>
      <c r="AB65497" s="22"/>
    </row>
    <row r="65498" spans="11:28" x14ac:dyDescent="0.2">
      <c r="K65498" s="125"/>
      <c r="L65498" s="198"/>
      <c r="M65498" s="126"/>
      <c r="AA65498" s="241"/>
      <c r="AB65498" s="22"/>
    </row>
    <row r="65499" spans="11:28" x14ac:dyDescent="0.2">
      <c r="K65499" s="125"/>
      <c r="L65499" s="198"/>
      <c r="M65499" s="126"/>
      <c r="AA65499" s="241"/>
      <c r="AB65499" s="22"/>
    </row>
    <row r="65500" spans="11:28" x14ac:dyDescent="0.2">
      <c r="K65500" s="125"/>
      <c r="L65500" s="198"/>
      <c r="M65500" s="126"/>
      <c r="AA65500" s="241"/>
      <c r="AB65500" s="22"/>
    </row>
    <row r="65501" spans="11:28" x14ac:dyDescent="0.2">
      <c r="K65501" s="125"/>
      <c r="L65501" s="198"/>
      <c r="M65501" s="126"/>
      <c r="AA65501" s="241"/>
      <c r="AB65501" s="22"/>
    </row>
    <row r="65502" spans="11:28" x14ac:dyDescent="0.2">
      <c r="K65502" s="125"/>
      <c r="L65502" s="198"/>
      <c r="M65502" s="126"/>
      <c r="AA65502" s="241"/>
      <c r="AB65502" s="22"/>
    </row>
    <row r="65503" spans="11:28" x14ac:dyDescent="0.2">
      <c r="K65503" s="125"/>
      <c r="L65503" s="198"/>
      <c r="M65503" s="126"/>
      <c r="AA65503" s="241"/>
      <c r="AB65503" s="22"/>
    </row>
    <row r="65504" spans="11:28" x14ac:dyDescent="0.2">
      <c r="K65504" s="125"/>
      <c r="L65504" s="198"/>
      <c r="M65504" s="126"/>
      <c r="AA65504" s="241"/>
      <c r="AB65504" s="22"/>
    </row>
    <row r="65505" spans="11:28" x14ac:dyDescent="0.2">
      <c r="K65505" s="125"/>
      <c r="L65505" s="198"/>
      <c r="M65505" s="126"/>
      <c r="AA65505" s="241"/>
      <c r="AB65505" s="22"/>
    </row>
    <row r="65506" spans="11:28" x14ac:dyDescent="0.2">
      <c r="K65506" s="125"/>
      <c r="L65506" s="198"/>
      <c r="M65506" s="126"/>
      <c r="AA65506" s="241"/>
      <c r="AB65506" s="22"/>
    </row>
    <row r="65507" spans="11:28" x14ac:dyDescent="0.2">
      <c r="K65507" s="125"/>
      <c r="L65507" s="198"/>
      <c r="M65507" s="126"/>
      <c r="AA65507" s="241"/>
      <c r="AB65507" s="22"/>
    </row>
    <row r="65508" spans="11:28" x14ac:dyDescent="0.2">
      <c r="K65508" s="125"/>
      <c r="L65508" s="198"/>
      <c r="M65508" s="126"/>
      <c r="AA65508" s="241"/>
      <c r="AB65508" s="22"/>
    </row>
    <row r="65509" spans="11:28" x14ac:dyDescent="0.2">
      <c r="K65509" s="125"/>
      <c r="L65509" s="198"/>
      <c r="M65509" s="126"/>
      <c r="AA65509" s="241"/>
      <c r="AB65509" s="22"/>
    </row>
    <row r="65510" spans="11:28" x14ac:dyDescent="0.2">
      <c r="K65510" s="125"/>
      <c r="L65510" s="198"/>
      <c r="M65510" s="126"/>
      <c r="AA65510" s="241"/>
      <c r="AB65510" s="22"/>
    </row>
    <row r="65511" spans="11:28" x14ac:dyDescent="0.2">
      <c r="K65511" s="125"/>
      <c r="L65511" s="198"/>
      <c r="M65511" s="126"/>
      <c r="AA65511" s="241"/>
      <c r="AB65511" s="22"/>
    </row>
    <row r="65512" spans="11:28" x14ac:dyDescent="0.2">
      <c r="K65512" s="125"/>
      <c r="L65512" s="198"/>
      <c r="M65512" s="126"/>
      <c r="AA65512" s="241"/>
      <c r="AB65512" s="22"/>
    </row>
    <row r="65513" spans="11:28" x14ac:dyDescent="0.2">
      <c r="K65513" s="125"/>
      <c r="L65513" s="198"/>
      <c r="M65513" s="126"/>
      <c r="AA65513" s="241"/>
      <c r="AB65513" s="22"/>
    </row>
    <row r="65514" spans="11:28" x14ac:dyDescent="0.2">
      <c r="K65514" s="125"/>
      <c r="L65514" s="198"/>
      <c r="M65514" s="126"/>
      <c r="AA65514" s="241"/>
      <c r="AB65514" s="22"/>
    </row>
    <row r="65515" spans="11:28" x14ac:dyDescent="0.2">
      <c r="K65515" s="125"/>
      <c r="L65515" s="198"/>
      <c r="M65515" s="126"/>
      <c r="AA65515" s="241"/>
      <c r="AB65515" s="22"/>
    </row>
    <row r="65516" spans="11:28" x14ac:dyDescent="0.2">
      <c r="K65516" s="125"/>
      <c r="L65516" s="198"/>
      <c r="M65516" s="126"/>
      <c r="AA65516" s="241"/>
      <c r="AB65516" s="22"/>
    </row>
    <row r="65517" spans="11:28" x14ac:dyDescent="0.2">
      <c r="K65517" s="125"/>
      <c r="L65517" s="198"/>
      <c r="M65517" s="126"/>
      <c r="AA65517" s="241"/>
      <c r="AB65517" s="22"/>
    </row>
    <row r="65518" spans="11:28" x14ac:dyDescent="0.2">
      <c r="K65518" s="125"/>
      <c r="L65518" s="198"/>
      <c r="M65518" s="126"/>
      <c r="AA65518" s="241"/>
      <c r="AB65518" s="22"/>
    </row>
    <row r="65519" spans="11:28" x14ac:dyDescent="0.2">
      <c r="K65519" s="125"/>
      <c r="L65519" s="198"/>
      <c r="M65519" s="126"/>
      <c r="AA65519" s="241"/>
      <c r="AB65519" s="22"/>
    </row>
    <row r="65520" spans="11:28" x14ac:dyDescent="0.2">
      <c r="K65520" s="125"/>
      <c r="L65520" s="198"/>
      <c r="M65520" s="126"/>
      <c r="AA65520" s="241"/>
      <c r="AB65520" s="22"/>
    </row>
    <row r="65521" spans="11:28" x14ac:dyDescent="0.2">
      <c r="K65521" s="125"/>
      <c r="L65521" s="198"/>
      <c r="M65521" s="126"/>
      <c r="AA65521" s="241"/>
      <c r="AB65521" s="22"/>
    </row>
    <row r="65522" spans="11:28" x14ac:dyDescent="0.2">
      <c r="K65522" s="125"/>
      <c r="L65522" s="198"/>
      <c r="M65522" s="126"/>
      <c r="AA65522" s="241"/>
      <c r="AB65522" s="22"/>
    </row>
    <row r="65523" spans="11:28" x14ac:dyDescent="0.2">
      <c r="K65523" s="125"/>
      <c r="L65523" s="198"/>
      <c r="M65523" s="126"/>
      <c r="AA65523" s="241"/>
      <c r="AB65523" s="22"/>
    </row>
    <row r="65524" spans="11:28" x14ac:dyDescent="0.2">
      <c r="K65524" s="125"/>
      <c r="L65524" s="198"/>
      <c r="M65524" s="126"/>
      <c r="AA65524" s="241"/>
      <c r="AB65524" s="22"/>
    </row>
    <row r="65525" spans="11:28" x14ac:dyDescent="0.2">
      <c r="K65525" s="125"/>
      <c r="L65525" s="198"/>
      <c r="M65525" s="126"/>
      <c r="AA65525" s="241"/>
      <c r="AB65525" s="22"/>
    </row>
    <row r="65526" spans="11:28" x14ac:dyDescent="0.2">
      <c r="K65526" s="125"/>
      <c r="L65526" s="198"/>
      <c r="M65526" s="126"/>
      <c r="AA65526" s="241"/>
      <c r="AB65526" s="22"/>
    </row>
    <row r="65527" spans="11:28" x14ac:dyDescent="0.2">
      <c r="K65527" s="125"/>
      <c r="L65527" s="198"/>
      <c r="M65527" s="126"/>
      <c r="AA65527" s="241"/>
      <c r="AB65527" s="22"/>
    </row>
    <row r="65528" spans="11:28" x14ac:dyDescent="0.2">
      <c r="K65528" s="125"/>
      <c r="L65528" s="198"/>
      <c r="M65528" s="126"/>
      <c r="AA65528" s="241"/>
      <c r="AB65528" s="22"/>
    </row>
    <row r="65529" spans="11:28" x14ac:dyDescent="0.2">
      <c r="K65529" s="125"/>
      <c r="L65529" s="198"/>
      <c r="M65529" s="126"/>
      <c r="AA65529" s="241"/>
      <c r="AB65529" s="22"/>
    </row>
    <row r="65530" spans="11:28" x14ac:dyDescent="0.2">
      <c r="K65530" s="125"/>
      <c r="L65530" s="198"/>
      <c r="M65530" s="126"/>
      <c r="AA65530" s="241"/>
      <c r="AB65530" s="22"/>
    </row>
    <row r="65531" spans="11:28" x14ac:dyDescent="0.2">
      <c r="K65531" s="125"/>
      <c r="L65531" s="198"/>
      <c r="M65531" s="126"/>
      <c r="AA65531" s="241"/>
      <c r="AB65531" s="22"/>
    </row>
    <row r="65532" spans="11:28" x14ac:dyDescent="0.2">
      <c r="K65532" s="125"/>
      <c r="L65532" s="198"/>
      <c r="M65532" s="126"/>
      <c r="AA65532" s="241"/>
      <c r="AB65532" s="22"/>
    </row>
    <row r="65533" spans="11:28" x14ac:dyDescent="0.2">
      <c r="K65533" s="125"/>
      <c r="L65533" s="198"/>
      <c r="M65533" s="126"/>
      <c r="AA65533" s="241"/>
      <c r="AB65533" s="22"/>
    </row>
    <row r="65534" spans="11:28" x14ac:dyDescent="0.2">
      <c r="K65534" s="125"/>
      <c r="L65534" s="198"/>
      <c r="M65534" s="126"/>
      <c r="AA65534" s="241"/>
      <c r="AB65534" s="22"/>
    </row>
    <row r="65535" spans="11:28" x14ac:dyDescent="0.2">
      <c r="K65535" s="125"/>
      <c r="L65535" s="198"/>
      <c r="M65535" s="126"/>
      <c r="AA65535" s="241"/>
      <c r="AB65535" s="22"/>
    </row>
    <row r="65536" spans="11:28" x14ac:dyDescent="0.2">
      <c r="K65536" s="125"/>
      <c r="L65536" s="198"/>
      <c r="M65536" s="126"/>
      <c r="AA65536" s="241"/>
      <c r="AB65536" s="22"/>
    </row>
    <row r="65537" spans="11:28" x14ac:dyDescent="0.2">
      <c r="K65537" s="125"/>
      <c r="L65537" s="198"/>
      <c r="M65537" s="126"/>
      <c r="AA65537" s="241"/>
      <c r="AB65537" s="22"/>
    </row>
    <row r="65538" spans="11:28" x14ac:dyDescent="0.2">
      <c r="K65538" s="125"/>
      <c r="L65538" s="198"/>
      <c r="M65538" s="126"/>
      <c r="AA65538" s="241"/>
      <c r="AB65538" s="22"/>
    </row>
    <row r="65539" spans="11:28" x14ac:dyDescent="0.2">
      <c r="K65539" s="125"/>
      <c r="L65539" s="198"/>
      <c r="M65539" s="126"/>
      <c r="AA65539" s="241"/>
      <c r="AB65539" s="22"/>
    </row>
    <row r="65540" spans="11:28" x14ac:dyDescent="0.2">
      <c r="K65540" s="125"/>
      <c r="L65540" s="198"/>
      <c r="M65540" s="126"/>
      <c r="AA65540" s="241"/>
      <c r="AB65540" s="22"/>
    </row>
    <row r="65541" spans="11:28" x14ac:dyDescent="0.2">
      <c r="K65541" s="125"/>
      <c r="L65541" s="198"/>
      <c r="M65541" s="126"/>
      <c r="AA65541" s="241"/>
      <c r="AB65541" s="22"/>
    </row>
    <row r="65542" spans="11:28" x14ac:dyDescent="0.2">
      <c r="K65542" s="125"/>
      <c r="L65542" s="198"/>
      <c r="M65542" s="126"/>
      <c r="AA65542" s="241"/>
      <c r="AB65542" s="22"/>
    </row>
    <row r="65543" spans="11:28" x14ac:dyDescent="0.2">
      <c r="K65543" s="125"/>
      <c r="L65543" s="198"/>
      <c r="M65543" s="126"/>
      <c r="AA65543" s="241"/>
      <c r="AB65543" s="22"/>
    </row>
    <row r="65544" spans="11:28" x14ac:dyDescent="0.2">
      <c r="K65544" s="125"/>
      <c r="L65544" s="198"/>
      <c r="M65544" s="126"/>
      <c r="AA65544" s="241"/>
      <c r="AB65544" s="22"/>
    </row>
    <row r="65545" spans="11:28" x14ac:dyDescent="0.2">
      <c r="K65545" s="125"/>
      <c r="L65545" s="198"/>
      <c r="M65545" s="126"/>
      <c r="AA65545" s="241"/>
      <c r="AB65545" s="22"/>
    </row>
    <row r="65546" spans="11:28" x14ac:dyDescent="0.2">
      <c r="K65546" s="125"/>
      <c r="L65546" s="198"/>
      <c r="M65546" s="126"/>
      <c r="AA65546" s="241"/>
      <c r="AB65546" s="22"/>
    </row>
    <row r="65547" spans="11:28" x14ac:dyDescent="0.2">
      <c r="K65547" s="125"/>
      <c r="L65547" s="198"/>
      <c r="M65547" s="126"/>
      <c r="AA65547" s="241"/>
      <c r="AB65547" s="22"/>
    </row>
    <row r="65548" spans="11:28" x14ac:dyDescent="0.2">
      <c r="K65548" s="125"/>
      <c r="L65548" s="198"/>
      <c r="M65548" s="126"/>
      <c r="AA65548" s="241"/>
      <c r="AB65548" s="22"/>
    </row>
    <row r="65549" spans="11:28" x14ac:dyDescent="0.2">
      <c r="K65549" s="125"/>
      <c r="L65549" s="198"/>
      <c r="M65549" s="126"/>
      <c r="AA65549" s="241"/>
      <c r="AB65549" s="22"/>
    </row>
    <row r="65550" spans="11:28" x14ac:dyDescent="0.2">
      <c r="K65550" s="125"/>
      <c r="L65550" s="198"/>
      <c r="M65550" s="126"/>
      <c r="AA65550" s="241"/>
      <c r="AB65550" s="22"/>
    </row>
    <row r="65551" spans="11:28" x14ac:dyDescent="0.2">
      <c r="K65551" s="125"/>
      <c r="L65551" s="198"/>
      <c r="M65551" s="126"/>
      <c r="AA65551" s="241"/>
      <c r="AB65551" s="22"/>
    </row>
    <row r="65552" spans="11:28" x14ac:dyDescent="0.2">
      <c r="K65552" s="125"/>
      <c r="L65552" s="198"/>
      <c r="M65552" s="126"/>
      <c r="AA65552" s="241"/>
      <c r="AB65552" s="22"/>
    </row>
    <row r="65553" spans="11:28" x14ac:dyDescent="0.2">
      <c r="K65553" s="125"/>
      <c r="L65553" s="198"/>
      <c r="M65553" s="126"/>
      <c r="AA65553" s="241"/>
      <c r="AB65553" s="22"/>
    </row>
    <row r="65554" spans="11:28" x14ac:dyDescent="0.2">
      <c r="K65554" s="125"/>
      <c r="L65554" s="198"/>
      <c r="M65554" s="126"/>
      <c r="AA65554" s="241"/>
      <c r="AB65554" s="22"/>
    </row>
    <row r="65555" spans="11:28" x14ac:dyDescent="0.2">
      <c r="K65555" s="125"/>
      <c r="L65555" s="198"/>
      <c r="M65555" s="126"/>
      <c r="AA65555" s="241"/>
      <c r="AB65555" s="22"/>
    </row>
    <row r="65556" spans="11:28" x14ac:dyDescent="0.2">
      <c r="K65556" s="125"/>
      <c r="L65556" s="198"/>
      <c r="M65556" s="126"/>
      <c r="AA65556" s="241"/>
      <c r="AB65556" s="22"/>
    </row>
    <row r="65557" spans="11:28" x14ac:dyDescent="0.2">
      <c r="K65557" s="125"/>
      <c r="L65557" s="198"/>
      <c r="M65557" s="126"/>
      <c r="AA65557" s="241"/>
      <c r="AB65557" s="22"/>
    </row>
    <row r="65558" spans="11:28" x14ac:dyDescent="0.2">
      <c r="K65558" s="125"/>
      <c r="L65558" s="198"/>
      <c r="M65558" s="126"/>
      <c r="AA65558" s="241"/>
      <c r="AB65558" s="22"/>
    </row>
    <row r="65559" spans="11:28" x14ac:dyDescent="0.2">
      <c r="K65559" s="125"/>
      <c r="L65559" s="198"/>
      <c r="M65559" s="126"/>
      <c r="AA65559" s="241"/>
      <c r="AB65559" s="22"/>
    </row>
    <row r="65560" spans="11:28" x14ac:dyDescent="0.2">
      <c r="K65560" s="125"/>
      <c r="L65560" s="198"/>
      <c r="M65560" s="126"/>
      <c r="AA65560" s="241"/>
      <c r="AB65560" s="22"/>
    </row>
    <row r="65561" spans="11:28" x14ac:dyDescent="0.2">
      <c r="K65561" s="125"/>
      <c r="L65561" s="198"/>
      <c r="M65561" s="126"/>
      <c r="AA65561" s="241"/>
      <c r="AB65561" s="22"/>
    </row>
    <row r="65562" spans="11:28" x14ac:dyDescent="0.2">
      <c r="K65562" s="125"/>
      <c r="L65562" s="198"/>
      <c r="M65562" s="126"/>
      <c r="AA65562" s="241"/>
      <c r="AB65562" s="22"/>
    </row>
    <row r="65563" spans="11:28" x14ac:dyDescent="0.2">
      <c r="K65563" s="125"/>
      <c r="L65563" s="198"/>
      <c r="M65563" s="126"/>
      <c r="AA65563" s="241"/>
      <c r="AB65563" s="22"/>
    </row>
    <row r="65564" spans="11:28" x14ac:dyDescent="0.2">
      <c r="K65564" s="125"/>
      <c r="L65564" s="198"/>
      <c r="M65564" s="126"/>
      <c r="AA65564" s="241"/>
      <c r="AB65564" s="22"/>
    </row>
    <row r="65565" spans="11:28" x14ac:dyDescent="0.2">
      <c r="K65565" s="125"/>
      <c r="L65565" s="198"/>
      <c r="M65565" s="126"/>
      <c r="AA65565" s="241"/>
      <c r="AB65565" s="22"/>
    </row>
    <row r="65566" spans="11:28" x14ac:dyDescent="0.2">
      <c r="K65566" s="125"/>
      <c r="L65566" s="198"/>
      <c r="M65566" s="126"/>
      <c r="AA65566" s="241"/>
      <c r="AB65566" s="22"/>
    </row>
    <row r="65567" spans="11:28" x14ac:dyDescent="0.2">
      <c r="K65567" s="125"/>
      <c r="L65567" s="198"/>
      <c r="M65567" s="126"/>
      <c r="AA65567" s="241"/>
      <c r="AB65567" s="22"/>
    </row>
    <row r="65568" spans="11:28" x14ac:dyDescent="0.2">
      <c r="K65568" s="125"/>
      <c r="L65568" s="198"/>
      <c r="M65568" s="126"/>
      <c r="AA65568" s="241"/>
      <c r="AB65568" s="22"/>
    </row>
    <row r="65569" spans="11:28" x14ac:dyDescent="0.2">
      <c r="K65569" s="125"/>
      <c r="L65569" s="198"/>
      <c r="M65569" s="126"/>
      <c r="AA65569" s="241"/>
      <c r="AB65569" s="22"/>
    </row>
    <row r="65570" spans="11:28" x14ac:dyDescent="0.2">
      <c r="K65570" s="125"/>
      <c r="L65570" s="198"/>
      <c r="M65570" s="126"/>
      <c r="AA65570" s="241"/>
      <c r="AB65570" s="22"/>
    </row>
    <row r="65571" spans="11:28" x14ac:dyDescent="0.2">
      <c r="K65571" s="125"/>
      <c r="L65571" s="198"/>
      <c r="M65571" s="126"/>
      <c r="AA65571" s="241"/>
      <c r="AB65571" s="22"/>
    </row>
    <row r="65572" spans="11:28" x14ac:dyDescent="0.2">
      <c r="K65572" s="125"/>
      <c r="L65572" s="198"/>
      <c r="M65572" s="126"/>
      <c r="AA65572" s="241"/>
      <c r="AB65572" s="22"/>
    </row>
    <row r="65573" spans="11:28" x14ac:dyDescent="0.2">
      <c r="K65573" s="125"/>
      <c r="L65573" s="198"/>
      <c r="M65573" s="126"/>
      <c r="AA65573" s="241"/>
      <c r="AB65573" s="22"/>
    </row>
    <row r="65574" spans="11:28" x14ac:dyDescent="0.2">
      <c r="K65574" s="125"/>
      <c r="L65574" s="198"/>
      <c r="M65574" s="126"/>
      <c r="AA65574" s="241"/>
      <c r="AB65574" s="22"/>
    </row>
    <row r="65575" spans="11:28" x14ac:dyDescent="0.2">
      <c r="K65575" s="125"/>
      <c r="L65575" s="198"/>
      <c r="M65575" s="126"/>
      <c r="AA65575" s="241"/>
      <c r="AB65575" s="22"/>
    </row>
    <row r="65576" spans="11:28" x14ac:dyDescent="0.2">
      <c r="K65576" s="125"/>
      <c r="L65576" s="198"/>
      <c r="M65576" s="126"/>
      <c r="AA65576" s="241"/>
      <c r="AB65576" s="22"/>
    </row>
    <row r="65577" spans="11:28" x14ac:dyDescent="0.2">
      <c r="K65577" s="125"/>
      <c r="L65577" s="198"/>
      <c r="M65577" s="126"/>
      <c r="AA65577" s="241"/>
      <c r="AB65577" s="22"/>
    </row>
    <row r="65578" spans="11:28" x14ac:dyDescent="0.2">
      <c r="K65578" s="125"/>
      <c r="L65578" s="198"/>
      <c r="M65578" s="126"/>
      <c r="AA65578" s="241"/>
      <c r="AB65578" s="22"/>
    </row>
    <row r="65579" spans="11:28" x14ac:dyDescent="0.2">
      <c r="K65579" s="125"/>
      <c r="L65579" s="198"/>
      <c r="M65579" s="126"/>
      <c r="AA65579" s="241"/>
      <c r="AB65579" s="22"/>
    </row>
    <row r="65580" spans="11:28" x14ac:dyDescent="0.2">
      <c r="K65580" s="125"/>
      <c r="L65580" s="198"/>
      <c r="M65580" s="126"/>
      <c r="AA65580" s="241"/>
      <c r="AB65580" s="22"/>
    </row>
    <row r="65581" spans="11:28" x14ac:dyDescent="0.2">
      <c r="K65581" s="125"/>
      <c r="L65581" s="198"/>
      <c r="M65581" s="126"/>
      <c r="AA65581" s="241"/>
      <c r="AB65581" s="22"/>
    </row>
    <row r="65582" spans="11:28" x14ac:dyDescent="0.2">
      <c r="K65582" s="125"/>
      <c r="L65582" s="198"/>
      <c r="M65582" s="126"/>
      <c r="AA65582" s="241"/>
      <c r="AB65582" s="22"/>
    </row>
    <row r="65583" spans="11:28" x14ac:dyDescent="0.2">
      <c r="K65583" s="125"/>
      <c r="L65583" s="198"/>
      <c r="M65583" s="126"/>
      <c r="AA65583" s="241"/>
      <c r="AB65583" s="22"/>
    </row>
    <row r="65584" spans="11:28" x14ac:dyDescent="0.2">
      <c r="K65584" s="125"/>
      <c r="L65584" s="198"/>
      <c r="M65584" s="126"/>
      <c r="AA65584" s="241"/>
      <c r="AB65584" s="22"/>
    </row>
    <row r="65585" spans="11:28" x14ac:dyDescent="0.2">
      <c r="K65585" s="125"/>
      <c r="L65585" s="198"/>
      <c r="M65585" s="126"/>
      <c r="AA65585" s="241"/>
      <c r="AB65585" s="22"/>
    </row>
    <row r="65586" spans="11:28" x14ac:dyDescent="0.2">
      <c r="K65586" s="125"/>
      <c r="L65586" s="198"/>
      <c r="M65586" s="126"/>
      <c r="AA65586" s="241"/>
      <c r="AB65586" s="22"/>
    </row>
    <row r="65587" spans="11:28" x14ac:dyDescent="0.2">
      <c r="K65587" s="125"/>
      <c r="L65587" s="198"/>
      <c r="M65587" s="126"/>
      <c r="AA65587" s="241"/>
      <c r="AB65587" s="22"/>
    </row>
    <row r="65588" spans="11:28" x14ac:dyDescent="0.2">
      <c r="K65588" s="125"/>
      <c r="L65588" s="198"/>
      <c r="M65588" s="126"/>
      <c r="AA65588" s="241"/>
      <c r="AB65588" s="22"/>
    </row>
    <row r="65589" spans="11:28" x14ac:dyDescent="0.2">
      <c r="K65589" s="125"/>
      <c r="L65589" s="198"/>
      <c r="M65589" s="126"/>
      <c r="AA65589" s="241"/>
      <c r="AB65589" s="22"/>
    </row>
    <row r="65590" spans="11:28" x14ac:dyDescent="0.2">
      <c r="K65590" s="125"/>
      <c r="L65590" s="198"/>
      <c r="M65590" s="126"/>
      <c r="AA65590" s="241"/>
      <c r="AB65590" s="22"/>
    </row>
    <row r="65591" spans="11:28" x14ac:dyDescent="0.2">
      <c r="K65591" s="125"/>
      <c r="L65591" s="198"/>
      <c r="M65591" s="126"/>
      <c r="AA65591" s="241"/>
      <c r="AB65591" s="22"/>
    </row>
    <row r="65592" spans="11:28" x14ac:dyDescent="0.2">
      <c r="K65592" s="125"/>
      <c r="L65592" s="198"/>
      <c r="M65592" s="126"/>
      <c r="AA65592" s="241"/>
      <c r="AB65592" s="22"/>
    </row>
    <row r="65593" spans="11:28" x14ac:dyDescent="0.2">
      <c r="K65593" s="125"/>
      <c r="L65593" s="198"/>
      <c r="M65593" s="126"/>
      <c r="AA65593" s="241"/>
      <c r="AB65593" s="22"/>
    </row>
    <row r="65594" spans="11:28" x14ac:dyDescent="0.2">
      <c r="K65594" s="125"/>
      <c r="L65594" s="198"/>
      <c r="M65594" s="126"/>
      <c r="AA65594" s="241"/>
      <c r="AB65594" s="22"/>
    </row>
    <row r="65595" spans="11:28" x14ac:dyDescent="0.2">
      <c r="K65595" s="125"/>
      <c r="L65595" s="198"/>
      <c r="M65595" s="126"/>
      <c r="AA65595" s="241"/>
      <c r="AB65595" s="22"/>
    </row>
    <row r="65596" spans="11:28" x14ac:dyDescent="0.2">
      <c r="K65596" s="125"/>
      <c r="L65596" s="198"/>
      <c r="M65596" s="126"/>
      <c r="AA65596" s="241"/>
      <c r="AB65596" s="22"/>
    </row>
    <row r="65597" spans="11:28" x14ac:dyDescent="0.2">
      <c r="K65597" s="125"/>
      <c r="L65597" s="198"/>
      <c r="M65597" s="126"/>
      <c r="AA65597" s="241"/>
      <c r="AB65597" s="22"/>
    </row>
    <row r="65598" spans="11:28" x14ac:dyDescent="0.2">
      <c r="K65598" s="125"/>
      <c r="L65598" s="198"/>
      <c r="M65598" s="126"/>
      <c r="AA65598" s="241"/>
      <c r="AB65598" s="22"/>
    </row>
    <row r="65599" spans="11:28" x14ac:dyDescent="0.2">
      <c r="K65599" s="125"/>
      <c r="L65599" s="198"/>
      <c r="M65599" s="126"/>
      <c r="AA65599" s="241"/>
      <c r="AB65599" s="22"/>
    </row>
    <row r="65600" spans="11:28" x14ac:dyDescent="0.2">
      <c r="K65600" s="125"/>
      <c r="L65600" s="198"/>
      <c r="M65600" s="126"/>
      <c r="AA65600" s="241"/>
      <c r="AB65600" s="22"/>
    </row>
    <row r="65601" spans="11:28" x14ac:dyDescent="0.2">
      <c r="K65601" s="125"/>
      <c r="L65601" s="198"/>
      <c r="M65601" s="126"/>
      <c r="AA65601" s="241"/>
      <c r="AB65601" s="22"/>
    </row>
    <row r="65602" spans="11:28" x14ac:dyDescent="0.2">
      <c r="K65602" s="125"/>
      <c r="L65602" s="198"/>
      <c r="M65602" s="126"/>
      <c r="AA65602" s="241"/>
      <c r="AB65602" s="22"/>
    </row>
    <row r="65603" spans="11:28" x14ac:dyDescent="0.2">
      <c r="K65603" s="125"/>
      <c r="L65603" s="198"/>
      <c r="M65603" s="126"/>
      <c r="AA65603" s="241"/>
      <c r="AB65603" s="22"/>
    </row>
    <row r="65604" spans="11:28" x14ac:dyDescent="0.2">
      <c r="K65604" s="125"/>
      <c r="L65604" s="198"/>
      <c r="M65604" s="126"/>
      <c r="AA65604" s="241"/>
      <c r="AB65604" s="22"/>
    </row>
    <row r="65605" spans="11:28" x14ac:dyDescent="0.2">
      <c r="K65605" s="125"/>
      <c r="L65605" s="198"/>
      <c r="M65605" s="126"/>
      <c r="AA65605" s="241"/>
      <c r="AB65605" s="22"/>
    </row>
    <row r="65606" spans="11:28" x14ac:dyDescent="0.2">
      <c r="K65606" s="125"/>
      <c r="L65606" s="198"/>
      <c r="M65606" s="126"/>
      <c r="AA65606" s="241"/>
      <c r="AB65606" s="22"/>
    </row>
    <row r="65607" spans="11:28" x14ac:dyDescent="0.2">
      <c r="K65607" s="125"/>
      <c r="L65607" s="198"/>
      <c r="M65607" s="126"/>
      <c r="AA65607" s="241"/>
      <c r="AB65607" s="22"/>
    </row>
    <row r="65608" spans="11:28" x14ac:dyDescent="0.2">
      <c r="K65608" s="125"/>
      <c r="L65608" s="198"/>
      <c r="M65608" s="126"/>
      <c r="AA65608" s="241"/>
      <c r="AB65608" s="22"/>
    </row>
    <row r="65609" spans="11:28" x14ac:dyDescent="0.2">
      <c r="K65609" s="125"/>
      <c r="L65609" s="198"/>
      <c r="M65609" s="126"/>
      <c r="AA65609" s="241"/>
      <c r="AB65609" s="22"/>
    </row>
    <row r="65610" spans="11:28" x14ac:dyDescent="0.2">
      <c r="K65610" s="125"/>
      <c r="L65610" s="198"/>
      <c r="M65610" s="126"/>
      <c r="AA65610" s="241"/>
      <c r="AB65610" s="22"/>
    </row>
    <row r="65611" spans="11:28" x14ac:dyDescent="0.2">
      <c r="K65611" s="125"/>
      <c r="L65611" s="198"/>
      <c r="M65611" s="126"/>
      <c r="AA65611" s="241"/>
      <c r="AB65611" s="22"/>
    </row>
    <row r="65612" spans="11:28" x14ac:dyDescent="0.2">
      <c r="K65612" s="125"/>
      <c r="L65612" s="198"/>
      <c r="M65612" s="126"/>
      <c r="AA65612" s="241"/>
      <c r="AB65612" s="22"/>
    </row>
    <row r="65613" spans="11:28" x14ac:dyDescent="0.2">
      <c r="K65613" s="125"/>
      <c r="L65613" s="198"/>
      <c r="M65613" s="126"/>
      <c r="AA65613" s="241"/>
      <c r="AB65613" s="22"/>
    </row>
    <row r="65614" spans="11:28" x14ac:dyDescent="0.2">
      <c r="K65614" s="125"/>
      <c r="L65614" s="198"/>
      <c r="M65614" s="126"/>
      <c r="AA65614" s="241"/>
      <c r="AB65614" s="22"/>
    </row>
    <row r="65615" spans="11:28" x14ac:dyDescent="0.2">
      <c r="K65615" s="125"/>
      <c r="L65615" s="198"/>
      <c r="M65615" s="126"/>
      <c r="AA65615" s="241"/>
      <c r="AB65615" s="22"/>
    </row>
    <row r="65616" spans="11:28" x14ac:dyDescent="0.2">
      <c r="K65616" s="125"/>
      <c r="L65616" s="198"/>
      <c r="M65616" s="126"/>
      <c r="AA65616" s="241"/>
      <c r="AB65616" s="22"/>
    </row>
    <row r="65617" spans="11:28" x14ac:dyDescent="0.2">
      <c r="K65617" s="125"/>
      <c r="L65617" s="198"/>
      <c r="M65617" s="126"/>
      <c r="AA65617" s="241"/>
      <c r="AB65617" s="22"/>
    </row>
    <row r="65618" spans="11:28" x14ac:dyDescent="0.2">
      <c r="K65618" s="125"/>
      <c r="L65618" s="198"/>
      <c r="M65618" s="126"/>
      <c r="AA65618" s="241"/>
      <c r="AB65618" s="22"/>
    </row>
    <row r="65619" spans="11:28" x14ac:dyDescent="0.2">
      <c r="K65619" s="125"/>
      <c r="L65619" s="198"/>
      <c r="M65619" s="126"/>
      <c r="AA65619" s="241"/>
      <c r="AB65619" s="22"/>
    </row>
    <row r="65620" spans="11:28" x14ac:dyDescent="0.2">
      <c r="K65620" s="125"/>
      <c r="L65620" s="198"/>
      <c r="M65620" s="126"/>
      <c r="AA65620" s="241"/>
      <c r="AB65620" s="22"/>
    </row>
    <row r="65621" spans="11:28" x14ac:dyDescent="0.2">
      <c r="K65621" s="125"/>
      <c r="L65621" s="198"/>
      <c r="M65621" s="126"/>
      <c r="AA65621" s="241"/>
      <c r="AB65621" s="22"/>
    </row>
    <row r="65622" spans="11:28" x14ac:dyDescent="0.2">
      <c r="K65622" s="125"/>
      <c r="L65622" s="198"/>
      <c r="M65622" s="126"/>
      <c r="AA65622" s="241"/>
      <c r="AB65622" s="22"/>
    </row>
    <row r="65623" spans="11:28" x14ac:dyDescent="0.2">
      <c r="K65623" s="125"/>
      <c r="L65623" s="198"/>
      <c r="M65623" s="126"/>
      <c r="AA65623" s="241"/>
      <c r="AB65623" s="22"/>
    </row>
    <row r="65624" spans="11:28" x14ac:dyDescent="0.2">
      <c r="K65624" s="125"/>
      <c r="L65624" s="198"/>
      <c r="M65624" s="126"/>
      <c r="AA65624" s="241"/>
      <c r="AB65624" s="22"/>
    </row>
    <row r="65625" spans="11:28" x14ac:dyDescent="0.2">
      <c r="K65625" s="125"/>
      <c r="L65625" s="198"/>
      <c r="M65625" s="126"/>
      <c r="AA65625" s="241"/>
      <c r="AB65625" s="22"/>
    </row>
    <row r="65626" spans="11:28" x14ac:dyDescent="0.2">
      <c r="K65626" s="125"/>
      <c r="L65626" s="198"/>
      <c r="M65626" s="126"/>
      <c r="AA65626" s="241"/>
      <c r="AB65626" s="22"/>
    </row>
    <row r="65627" spans="11:28" x14ac:dyDescent="0.2">
      <c r="K65627" s="125"/>
      <c r="L65627" s="198"/>
      <c r="M65627" s="126"/>
      <c r="AA65627" s="241"/>
      <c r="AB65627" s="22"/>
    </row>
    <row r="65628" spans="11:28" x14ac:dyDescent="0.2">
      <c r="K65628" s="125"/>
      <c r="L65628" s="198"/>
      <c r="M65628" s="126"/>
      <c r="AA65628" s="241"/>
      <c r="AB65628" s="22"/>
    </row>
    <row r="65629" spans="11:28" x14ac:dyDescent="0.2">
      <c r="K65629" s="125"/>
      <c r="L65629" s="198"/>
      <c r="M65629" s="126"/>
      <c r="AA65629" s="241"/>
      <c r="AB65629" s="22"/>
    </row>
    <row r="65630" spans="11:28" x14ac:dyDescent="0.2">
      <c r="K65630" s="125"/>
      <c r="L65630" s="198"/>
      <c r="M65630" s="126"/>
      <c r="AA65630" s="241"/>
      <c r="AB65630" s="22"/>
    </row>
    <row r="65631" spans="11:28" x14ac:dyDescent="0.2">
      <c r="K65631" s="125"/>
      <c r="L65631" s="198"/>
      <c r="M65631" s="126"/>
      <c r="AA65631" s="241"/>
      <c r="AB65631" s="22"/>
    </row>
    <row r="65632" spans="11:28" x14ac:dyDescent="0.2">
      <c r="K65632" s="125"/>
      <c r="L65632" s="198"/>
      <c r="M65632" s="126"/>
      <c r="AA65632" s="241"/>
      <c r="AB65632" s="22"/>
    </row>
    <row r="65633" spans="11:28" x14ac:dyDescent="0.2">
      <c r="K65633" s="125"/>
      <c r="L65633" s="198"/>
      <c r="M65633" s="126"/>
      <c r="AA65633" s="241"/>
      <c r="AB65633" s="22"/>
    </row>
    <row r="65634" spans="11:28" x14ac:dyDescent="0.2">
      <c r="K65634" s="125"/>
      <c r="L65634" s="198"/>
      <c r="M65634" s="126"/>
      <c r="AA65634" s="241"/>
      <c r="AB65634" s="22"/>
    </row>
    <row r="65635" spans="11:28" x14ac:dyDescent="0.2">
      <c r="K65635" s="125"/>
      <c r="L65635" s="198"/>
      <c r="M65635" s="126"/>
      <c r="AA65635" s="241"/>
      <c r="AB65635" s="22"/>
    </row>
    <row r="65636" spans="11:28" x14ac:dyDescent="0.2">
      <c r="K65636" s="125"/>
      <c r="L65636" s="198"/>
      <c r="M65636" s="126"/>
      <c r="AA65636" s="241"/>
      <c r="AB65636" s="22"/>
    </row>
    <row r="65637" spans="11:28" x14ac:dyDescent="0.2">
      <c r="K65637" s="125"/>
      <c r="L65637" s="198"/>
      <c r="M65637" s="126"/>
      <c r="AA65637" s="241"/>
      <c r="AB65637" s="22"/>
    </row>
    <row r="65638" spans="11:28" x14ac:dyDescent="0.2">
      <c r="K65638" s="125"/>
      <c r="L65638" s="198"/>
      <c r="M65638" s="126"/>
      <c r="AA65638" s="241"/>
      <c r="AB65638" s="22"/>
    </row>
    <row r="65639" spans="11:28" x14ac:dyDescent="0.2">
      <c r="K65639" s="125"/>
      <c r="L65639" s="198"/>
      <c r="M65639" s="126"/>
      <c r="AA65639" s="241"/>
      <c r="AB65639" s="22"/>
    </row>
    <row r="65640" spans="11:28" x14ac:dyDescent="0.2">
      <c r="K65640" s="125"/>
      <c r="L65640" s="198"/>
      <c r="M65640" s="126"/>
      <c r="AA65640" s="241"/>
      <c r="AB65640" s="22"/>
    </row>
    <row r="65641" spans="11:28" x14ac:dyDescent="0.2">
      <c r="K65641" s="125"/>
      <c r="L65641" s="198"/>
      <c r="M65641" s="126"/>
      <c r="AA65641" s="241"/>
      <c r="AB65641" s="22"/>
    </row>
    <row r="65642" spans="11:28" x14ac:dyDescent="0.2">
      <c r="K65642" s="125"/>
      <c r="L65642" s="198"/>
      <c r="M65642" s="126"/>
      <c r="AA65642" s="241"/>
      <c r="AB65642" s="22"/>
    </row>
    <row r="65643" spans="11:28" x14ac:dyDescent="0.2">
      <c r="K65643" s="125"/>
      <c r="L65643" s="198"/>
      <c r="M65643" s="126"/>
      <c r="AA65643" s="241"/>
      <c r="AB65643" s="22"/>
    </row>
    <row r="65644" spans="11:28" x14ac:dyDescent="0.2">
      <c r="K65644" s="125"/>
      <c r="L65644" s="198"/>
      <c r="M65644" s="126"/>
      <c r="AA65644" s="241"/>
      <c r="AB65644" s="22"/>
    </row>
    <row r="65645" spans="11:28" x14ac:dyDescent="0.2">
      <c r="K65645" s="125"/>
      <c r="L65645" s="198"/>
      <c r="M65645" s="126"/>
      <c r="AA65645" s="241"/>
      <c r="AB65645" s="22"/>
    </row>
    <row r="65646" spans="11:28" x14ac:dyDescent="0.2">
      <c r="K65646" s="125"/>
      <c r="L65646" s="198"/>
      <c r="M65646" s="126"/>
      <c r="AA65646" s="241"/>
      <c r="AB65646" s="22"/>
    </row>
    <row r="65647" spans="11:28" x14ac:dyDescent="0.2">
      <c r="K65647" s="125"/>
      <c r="L65647" s="198"/>
      <c r="M65647" s="126"/>
      <c r="AA65647" s="241"/>
      <c r="AB65647" s="22"/>
    </row>
    <row r="65648" spans="11:28" x14ac:dyDescent="0.2">
      <c r="K65648" s="125"/>
      <c r="L65648" s="198"/>
      <c r="M65648" s="126"/>
      <c r="AA65648" s="241"/>
      <c r="AB65648" s="22"/>
    </row>
    <row r="65649" spans="11:28" x14ac:dyDescent="0.2">
      <c r="K65649" s="125"/>
      <c r="L65649" s="198"/>
      <c r="M65649" s="126"/>
      <c r="AA65649" s="241"/>
      <c r="AB65649" s="22"/>
    </row>
    <row r="65650" spans="11:28" x14ac:dyDescent="0.2">
      <c r="K65650" s="125"/>
      <c r="L65650" s="198"/>
      <c r="M65650" s="126"/>
      <c r="AA65650" s="241"/>
      <c r="AB65650" s="22"/>
    </row>
    <row r="65651" spans="11:28" x14ac:dyDescent="0.2">
      <c r="K65651" s="125"/>
      <c r="L65651" s="198"/>
      <c r="M65651" s="126"/>
      <c r="AA65651" s="241"/>
      <c r="AB65651" s="22"/>
    </row>
    <row r="65652" spans="11:28" x14ac:dyDescent="0.2">
      <c r="K65652" s="125"/>
      <c r="L65652" s="198"/>
      <c r="M65652" s="126"/>
      <c r="AA65652" s="241"/>
      <c r="AB65652" s="22"/>
    </row>
    <row r="65653" spans="11:28" x14ac:dyDescent="0.2">
      <c r="K65653" s="125"/>
      <c r="L65653" s="198"/>
      <c r="M65653" s="126"/>
      <c r="AA65653" s="241"/>
      <c r="AB65653" s="22"/>
    </row>
    <row r="65654" spans="11:28" x14ac:dyDescent="0.2">
      <c r="K65654" s="125"/>
      <c r="L65654" s="198"/>
      <c r="M65654" s="126"/>
      <c r="AA65654" s="241"/>
      <c r="AB65654" s="22"/>
    </row>
    <row r="65655" spans="11:28" x14ac:dyDescent="0.2">
      <c r="K65655" s="125"/>
      <c r="L65655" s="198"/>
      <c r="M65655" s="126"/>
      <c r="AA65655" s="241"/>
      <c r="AB65655" s="22"/>
    </row>
    <row r="65656" spans="11:28" x14ac:dyDescent="0.2">
      <c r="K65656" s="125"/>
      <c r="L65656" s="198"/>
      <c r="M65656" s="126"/>
      <c r="AA65656" s="241"/>
      <c r="AB65656" s="22"/>
    </row>
    <row r="65657" spans="11:28" x14ac:dyDescent="0.2">
      <c r="K65657" s="125"/>
      <c r="L65657" s="198"/>
      <c r="M65657" s="126"/>
      <c r="AA65657" s="241"/>
      <c r="AB65657" s="22"/>
    </row>
    <row r="65658" spans="11:28" x14ac:dyDescent="0.2">
      <c r="K65658" s="125"/>
      <c r="L65658" s="198"/>
      <c r="M65658" s="126"/>
      <c r="AA65658" s="241"/>
      <c r="AB65658" s="22"/>
    </row>
    <row r="65659" spans="11:28" x14ac:dyDescent="0.2">
      <c r="K65659" s="125"/>
      <c r="L65659" s="198"/>
      <c r="M65659" s="126"/>
      <c r="AA65659" s="241"/>
      <c r="AB65659" s="22"/>
    </row>
    <row r="65660" spans="11:28" x14ac:dyDescent="0.2">
      <c r="K65660" s="125"/>
      <c r="L65660" s="198"/>
      <c r="M65660" s="126"/>
      <c r="AA65660" s="241"/>
      <c r="AB65660" s="22"/>
    </row>
    <row r="65661" spans="11:28" x14ac:dyDescent="0.2">
      <c r="K65661" s="125"/>
      <c r="L65661" s="198"/>
      <c r="M65661" s="126"/>
      <c r="AA65661" s="241"/>
      <c r="AB65661" s="22"/>
    </row>
    <row r="65662" spans="11:28" x14ac:dyDescent="0.2">
      <c r="K65662" s="125"/>
      <c r="L65662" s="198"/>
      <c r="M65662" s="126"/>
      <c r="AA65662" s="241"/>
      <c r="AB65662" s="22"/>
    </row>
    <row r="65663" spans="11:28" x14ac:dyDescent="0.2">
      <c r="K65663" s="125"/>
      <c r="L65663" s="198"/>
      <c r="M65663" s="126"/>
      <c r="AA65663" s="241"/>
      <c r="AB65663" s="22"/>
    </row>
    <row r="65664" spans="11:28" x14ac:dyDescent="0.2">
      <c r="K65664" s="125"/>
      <c r="L65664" s="198"/>
      <c r="M65664" s="126"/>
      <c r="AA65664" s="241"/>
      <c r="AB65664" s="22"/>
    </row>
    <row r="65665" spans="11:28" x14ac:dyDescent="0.2">
      <c r="K65665" s="125"/>
      <c r="L65665" s="198"/>
      <c r="M65665" s="126"/>
      <c r="AA65665" s="241"/>
      <c r="AB65665" s="22"/>
    </row>
    <row r="65666" spans="11:28" x14ac:dyDescent="0.2">
      <c r="K65666" s="125"/>
      <c r="L65666" s="198"/>
      <c r="M65666" s="126"/>
      <c r="AA65666" s="241"/>
      <c r="AB65666" s="22"/>
    </row>
    <row r="65667" spans="11:28" x14ac:dyDescent="0.2">
      <c r="K65667" s="125"/>
      <c r="L65667" s="198"/>
      <c r="M65667" s="126"/>
      <c r="AA65667" s="241"/>
      <c r="AB65667" s="22"/>
    </row>
    <row r="65668" spans="11:28" x14ac:dyDescent="0.2">
      <c r="K65668" s="125"/>
      <c r="L65668" s="198"/>
      <c r="M65668" s="126"/>
      <c r="AA65668" s="241"/>
      <c r="AB65668" s="22"/>
    </row>
    <row r="65669" spans="11:28" x14ac:dyDescent="0.2">
      <c r="K65669" s="125"/>
      <c r="L65669" s="198"/>
      <c r="M65669" s="126"/>
      <c r="AA65669" s="241"/>
      <c r="AB65669" s="22"/>
    </row>
    <row r="65670" spans="11:28" x14ac:dyDescent="0.2">
      <c r="K65670" s="125"/>
      <c r="L65670" s="198"/>
      <c r="M65670" s="126"/>
      <c r="AA65670" s="241"/>
      <c r="AB65670" s="22"/>
    </row>
    <row r="65671" spans="11:28" x14ac:dyDescent="0.2">
      <c r="K65671" s="125"/>
      <c r="L65671" s="198"/>
      <c r="M65671" s="126"/>
      <c r="AA65671" s="241"/>
      <c r="AB65671" s="22"/>
    </row>
    <row r="65672" spans="11:28" x14ac:dyDescent="0.2">
      <c r="K65672" s="125"/>
      <c r="L65672" s="198"/>
      <c r="M65672" s="126"/>
      <c r="AA65672" s="241"/>
      <c r="AB65672" s="22"/>
    </row>
    <row r="65673" spans="11:28" x14ac:dyDescent="0.2">
      <c r="K65673" s="125"/>
      <c r="L65673" s="198"/>
      <c r="M65673" s="126"/>
      <c r="AA65673" s="241"/>
      <c r="AB65673" s="22"/>
    </row>
    <row r="65674" spans="11:28" x14ac:dyDescent="0.2">
      <c r="K65674" s="125"/>
      <c r="L65674" s="198"/>
      <c r="M65674" s="126"/>
      <c r="AA65674" s="241"/>
      <c r="AB65674" s="22"/>
    </row>
    <row r="65675" spans="11:28" x14ac:dyDescent="0.2">
      <c r="K65675" s="125"/>
      <c r="L65675" s="198"/>
      <c r="M65675" s="126"/>
      <c r="AA65675" s="241"/>
      <c r="AB65675" s="22"/>
    </row>
    <row r="65676" spans="11:28" x14ac:dyDescent="0.2">
      <c r="K65676" s="125"/>
      <c r="L65676" s="198"/>
      <c r="M65676" s="126"/>
      <c r="AA65676" s="241"/>
      <c r="AB65676" s="22"/>
    </row>
    <row r="65677" spans="11:28" x14ac:dyDescent="0.2">
      <c r="K65677" s="125"/>
      <c r="L65677" s="198"/>
      <c r="M65677" s="126"/>
      <c r="AA65677" s="241"/>
      <c r="AB65677" s="22"/>
    </row>
    <row r="65678" spans="11:28" x14ac:dyDescent="0.2">
      <c r="K65678" s="125"/>
      <c r="L65678" s="198"/>
      <c r="M65678" s="126"/>
      <c r="AA65678" s="241"/>
      <c r="AB65678" s="22"/>
    </row>
    <row r="65679" spans="11:28" x14ac:dyDescent="0.2">
      <c r="K65679" s="125"/>
      <c r="L65679" s="198"/>
      <c r="M65679" s="126"/>
      <c r="AA65679" s="241"/>
      <c r="AB65679" s="22"/>
    </row>
    <row r="65680" spans="11:28" x14ac:dyDescent="0.2">
      <c r="K65680" s="125"/>
      <c r="L65680" s="198"/>
      <c r="M65680" s="126"/>
      <c r="AA65680" s="241"/>
      <c r="AB65680" s="22"/>
    </row>
    <row r="65681" spans="11:28" x14ac:dyDescent="0.2">
      <c r="K65681" s="125"/>
      <c r="L65681" s="198"/>
      <c r="M65681" s="126"/>
      <c r="AA65681" s="241"/>
      <c r="AB65681" s="22"/>
    </row>
    <row r="65682" spans="11:28" x14ac:dyDescent="0.2">
      <c r="K65682" s="125"/>
      <c r="L65682" s="198"/>
      <c r="M65682" s="126"/>
      <c r="AA65682" s="241"/>
      <c r="AB65682" s="22"/>
    </row>
    <row r="65683" spans="11:28" x14ac:dyDescent="0.2">
      <c r="K65683" s="125"/>
      <c r="L65683" s="198"/>
      <c r="M65683" s="126"/>
      <c r="AA65683" s="241"/>
      <c r="AB65683" s="22"/>
    </row>
    <row r="65684" spans="11:28" x14ac:dyDescent="0.2">
      <c r="K65684" s="125"/>
      <c r="L65684" s="198"/>
      <c r="M65684" s="126"/>
      <c r="AA65684" s="241"/>
      <c r="AB65684" s="22"/>
    </row>
    <row r="65685" spans="11:28" x14ac:dyDescent="0.2">
      <c r="K65685" s="125"/>
      <c r="L65685" s="198"/>
      <c r="M65685" s="126"/>
      <c r="AA65685" s="241"/>
      <c r="AB65685" s="22"/>
    </row>
    <row r="65686" spans="11:28" x14ac:dyDescent="0.2">
      <c r="K65686" s="125"/>
      <c r="L65686" s="198"/>
      <c r="M65686" s="126"/>
      <c r="AA65686" s="241"/>
      <c r="AB65686" s="22"/>
    </row>
    <row r="65687" spans="11:28" x14ac:dyDescent="0.2">
      <c r="K65687" s="125"/>
      <c r="L65687" s="198"/>
      <c r="M65687" s="126"/>
      <c r="AA65687" s="241"/>
      <c r="AB65687" s="22"/>
    </row>
    <row r="65688" spans="11:28" x14ac:dyDescent="0.2">
      <c r="K65688" s="125"/>
      <c r="L65688" s="198"/>
      <c r="M65688" s="126"/>
      <c r="AA65688" s="241"/>
      <c r="AB65688" s="22"/>
    </row>
    <row r="65689" spans="11:28" x14ac:dyDescent="0.2">
      <c r="K65689" s="125"/>
      <c r="L65689" s="198"/>
      <c r="M65689" s="126"/>
      <c r="AA65689" s="241"/>
      <c r="AB65689" s="22"/>
    </row>
    <row r="65690" spans="11:28" x14ac:dyDescent="0.2">
      <c r="K65690" s="125"/>
      <c r="L65690" s="198"/>
      <c r="M65690" s="126"/>
      <c r="AA65690" s="241"/>
      <c r="AB65690" s="22"/>
    </row>
    <row r="65691" spans="11:28" x14ac:dyDescent="0.2">
      <c r="K65691" s="125"/>
      <c r="L65691" s="198"/>
      <c r="M65691" s="126"/>
      <c r="AA65691" s="241"/>
      <c r="AB65691" s="22"/>
    </row>
    <row r="65692" spans="11:28" x14ac:dyDescent="0.2">
      <c r="K65692" s="125"/>
      <c r="L65692" s="198"/>
      <c r="M65692" s="126"/>
      <c r="AA65692" s="241"/>
      <c r="AB65692" s="22"/>
    </row>
    <row r="65693" spans="11:28" x14ac:dyDescent="0.2">
      <c r="K65693" s="125"/>
      <c r="L65693" s="198"/>
      <c r="M65693" s="126"/>
      <c r="AA65693" s="241"/>
      <c r="AB65693" s="22"/>
    </row>
    <row r="65694" spans="11:28" x14ac:dyDescent="0.2">
      <c r="K65694" s="125"/>
      <c r="L65694" s="198"/>
      <c r="M65694" s="126"/>
      <c r="AA65694" s="241"/>
      <c r="AB65694" s="22"/>
    </row>
    <row r="65695" spans="11:28" x14ac:dyDescent="0.2">
      <c r="K65695" s="125"/>
      <c r="L65695" s="198"/>
      <c r="M65695" s="126"/>
      <c r="AA65695" s="241"/>
      <c r="AB65695" s="22"/>
    </row>
    <row r="65696" spans="11:28" x14ac:dyDescent="0.2">
      <c r="K65696" s="125"/>
      <c r="L65696" s="198"/>
      <c r="M65696" s="126"/>
      <c r="AA65696" s="241"/>
      <c r="AB65696" s="22"/>
    </row>
    <row r="65697" spans="11:28" x14ac:dyDescent="0.2">
      <c r="K65697" s="125"/>
      <c r="L65697" s="198"/>
      <c r="M65697" s="126"/>
      <c r="AA65697" s="241"/>
      <c r="AB65697" s="22"/>
    </row>
    <row r="65698" spans="11:28" x14ac:dyDescent="0.2">
      <c r="K65698" s="125"/>
      <c r="L65698" s="198"/>
      <c r="M65698" s="126"/>
      <c r="AA65698" s="241"/>
      <c r="AB65698" s="22"/>
    </row>
    <row r="65699" spans="11:28" x14ac:dyDescent="0.2">
      <c r="K65699" s="125"/>
      <c r="L65699" s="198"/>
      <c r="M65699" s="126"/>
      <c r="AA65699" s="241"/>
      <c r="AB65699" s="22"/>
    </row>
    <row r="65700" spans="11:28" x14ac:dyDescent="0.2">
      <c r="K65700" s="125"/>
      <c r="L65700" s="198"/>
      <c r="M65700" s="126"/>
      <c r="AA65700" s="241"/>
      <c r="AB65700" s="22"/>
    </row>
    <row r="65701" spans="11:28" x14ac:dyDescent="0.2">
      <c r="K65701" s="125"/>
      <c r="L65701" s="198"/>
      <c r="M65701" s="126"/>
      <c r="AA65701" s="241"/>
      <c r="AB65701" s="22"/>
    </row>
    <row r="65702" spans="11:28" x14ac:dyDescent="0.2">
      <c r="K65702" s="125"/>
      <c r="L65702" s="198"/>
      <c r="M65702" s="126"/>
      <c r="AA65702" s="241"/>
      <c r="AB65702" s="22"/>
    </row>
    <row r="65703" spans="11:28" x14ac:dyDescent="0.2">
      <c r="K65703" s="125"/>
      <c r="L65703" s="198"/>
      <c r="M65703" s="126"/>
      <c r="AA65703" s="241"/>
      <c r="AB65703" s="22"/>
    </row>
    <row r="65704" spans="11:28" x14ac:dyDescent="0.2">
      <c r="K65704" s="125"/>
      <c r="L65704" s="198"/>
      <c r="M65704" s="126"/>
      <c r="AA65704" s="241"/>
      <c r="AB65704" s="22"/>
    </row>
    <row r="65705" spans="11:28" x14ac:dyDescent="0.2">
      <c r="K65705" s="125"/>
      <c r="L65705" s="198"/>
      <c r="M65705" s="126"/>
      <c r="AA65705" s="241"/>
      <c r="AB65705" s="22"/>
    </row>
    <row r="65706" spans="11:28" x14ac:dyDescent="0.2">
      <c r="K65706" s="125"/>
      <c r="L65706" s="198"/>
      <c r="M65706" s="126"/>
      <c r="AA65706" s="241"/>
      <c r="AB65706" s="22"/>
    </row>
    <row r="65707" spans="11:28" x14ac:dyDescent="0.2">
      <c r="K65707" s="125"/>
      <c r="L65707" s="198"/>
      <c r="M65707" s="126"/>
      <c r="AA65707" s="241"/>
      <c r="AB65707" s="22"/>
    </row>
    <row r="65708" spans="11:28" x14ac:dyDescent="0.2">
      <c r="K65708" s="125"/>
      <c r="L65708" s="198"/>
      <c r="M65708" s="126"/>
      <c r="AA65708" s="241"/>
      <c r="AB65708" s="22"/>
    </row>
    <row r="65709" spans="11:28" x14ac:dyDescent="0.2">
      <c r="K65709" s="125"/>
      <c r="L65709" s="198"/>
      <c r="M65709" s="126"/>
      <c r="AA65709" s="241"/>
      <c r="AB65709" s="22"/>
    </row>
    <row r="65710" spans="11:28" x14ac:dyDescent="0.2">
      <c r="K65710" s="125"/>
      <c r="L65710" s="198"/>
      <c r="M65710" s="126"/>
      <c r="AA65710" s="241"/>
      <c r="AB65710" s="22"/>
    </row>
    <row r="65711" spans="11:28" x14ac:dyDescent="0.2">
      <c r="K65711" s="125"/>
      <c r="L65711" s="198"/>
      <c r="M65711" s="126"/>
      <c r="AA65711" s="241"/>
      <c r="AB65711" s="22"/>
    </row>
    <row r="65712" spans="11:28" x14ac:dyDescent="0.2">
      <c r="K65712" s="125"/>
      <c r="L65712" s="198"/>
      <c r="M65712" s="126"/>
      <c r="AA65712" s="241"/>
      <c r="AB65712" s="22"/>
    </row>
    <row r="65713" spans="11:28" x14ac:dyDescent="0.2">
      <c r="K65713" s="125"/>
      <c r="L65713" s="198"/>
      <c r="M65713" s="126"/>
      <c r="AA65713" s="241"/>
      <c r="AB65713" s="22"/>
    </row>
    <row r="65714" spans="11:28" x14ac:dyDescent="0.2">
      <c r="K65714" s="125"/>
      <c r="L65714" s="198"/>
      <c r="M65714" s="126"/>
      <c r="AA65714" s="241"/>
      <c r="AB65714" s="22"/>
    </row>
    <row r="65715" spans="11:28" x14ac:dyDescent="0.2">
      <c r="K65715" s="125"/>
      <c r="L65715" s="198"/>
      <c r="M65715" s="126"/>
      <c r="AA65715" s="241"/>
      <c r="AB65715" s="22"/>
    </row>
    <row r="65716" spans="11:28" x14ac:dyDescent="0.2">
      <c r="K65716" s="125"/>
      <c r="L65716" s="198"/>
      <c r="M65716" s="126"/>
      <c r="AA65716" s="241"/>
      <c r="AB65716" s="22"/>
    </row>
    <row r="65717" spans="11:28" x14ac:dyDescent="0.2">
      <c r="K65717" s="125"/>
      <c r="L65717" s="198"/>
      <c r="M65717" s="126"/>
      <c r="AA65717" s="241"/>
      <c r="AB65717" s="22"/>
    </row>
    <row r="65718" spans="11:28" x14ac:dyDescent="0.2">
      <c r="K65718" s="125"/>
      <c r="L65718" s="198"/>
      <c r="M65718" s="126"/>
      <c r="AA65718" s="241"/>
      <c r="AB65718" s="22"/>
    </row>
    <row r="65719" spans="11:28" x14ac:dyDescent="0.2">
      <c r="K65719" s="125"/>
      <c r="L65719" s="198"/>
      <c r="M65719" s="126"/>
      <c r="AA65719" s="241"/>
      <c r="AB65719" s="22"/>
    </row>
    <row r="65720" spans="11:28" x14ac:dyDescent="0.2">
      <c r="K65720" s="125"/>
      <c r="L65720" s="198"/>
      <c r="M65720" s="126"/>
      <c r="AA65720" s="241"/>
      <c r="AB65720" s="22"/>
    </row>
    <row r="65721" spans="11:28" x14ac:dyDescent="0.2">
      <c r="K65721" s="125"/>
      <c r="L65721" s="198"/>
      <c r="M65721" s="126"/>
      <c r="AA65721" s="241"/>
      <c r="AB65721" s="22"/>
    </row>
    <row r="65722" spans="11:28" x14ac:dyDescent="0.2">
      <c r="K65722" s="125"/>
      <c r="L65722" s="198"/>
      <c r="M65722" s="126"/>
      <c r="AA65722" s="241"/>
      <c r="AB65722" s="22"/>
    </row>
    <row r="65723" spans="11:28" x14ac:dyDescent="0.2">
      <c r="K65723" s="125"/>
      <c r="L65723" s="198"/>
      <c r="M65723" s="126"/>
      <c r="AA65723" s="241"/>
      <c r="AB65723" s="22"/>
    </row>
    <row r="65724" spans="11:28" x14ac:dyDescent="0.2">
      <c r="K65724" s="125"/>
      <c r="L65724" s="198"/>
      <c r="M65724" s="126"/>
      <c r="AA65724" s="241"/>
      <c r="AB65724" s="22"/>
    </row>
    <row r="65725" spans="11:28" x14ac:dyDescent="0.2">
      <c r="K65725" s="125"/>
      <c r="L65725" s="198"/>
      <c r="M65725" s="126"/>
      <c r="AA65725" s="241"/>
      <c r="AB65725" s="22"/>
    </row>
    <row r="65726" spans="11:28" x14ac:dyDescent="0.2">
      <c r="K65726" s="125"/>
      <c r="L65726" s="198"/>
      <c r="M65726" s="126"/>
      <c r="AA65726" s="241"/>
      <c r="AB65726" s="22"/>
    </row>
    <row r="65727" spans="11:28" x14ac:dyDescent="0.2">
      <c r="K65727" s="125"/>
      <c r="L65727" s="198"/>
      <c r="M65727" s="126"/>
      <c r="AA65727" s="241"/>
      <c r="AB65727" s="22"/>
    </row>
    <row r="65728" spans="11:28" x14ac:dyDescent="0.2">
      <c r="K65728" s="125"/>
      <c r="L65728" s="198"/>
      <c r="M65728" s="126"/>
      <c r="AA65728" s="241"/>
      <c r="AB65728" s="22"/>
    </row>
    <row r="65729" spans="11:28" x14ac:dyDescent="0.2">
      <c r="K65729" s="125"/>
      <c r="L65729" s="198"/>
      <c r="M65729" s="126"/>
      <c r="AA65729" s="241"/>
      <c r="AB65729" s="22"/>
    </row>
    <row r="65730" spans="11:28" x14ac:dyDescent="0.2">
      <c r="K65730" s="125"/>
      <c r="L65730" s="198"/>
      <c r="M65730" s="126"/>
      <c r="AA65730" s="241"/>
      <c r="AB65730" s="22"/>
    </row>
    <row r="65731" spans="11:28" x14ac:dyDescent="0.2">
      <c r="K65731" s="125"/>
      <c r="L65731" s="198"/>
      <c r="M65731" s="126"/>
      <c r="AA65731" s="241"/>
      <c r="AB65731" s="22"/>
    </row>
    <row r="65732" spans="11:28" x14ac:dyDescent="0.2">
      <c r="K65732" s="125"/>
      <c r="L65732" s="198"/>
      <c r="M65732" s="126"/>
      <c r="AA65732" s="241"/>
      <c r="AB65732" s="22"/>
    </row>
    <row r="65733" spans="11:28" x14ac:dyDescent="0.2">
      <c r="K65733" s="125"/>
      <c r="L65733" s="198"/>
      <c r="M65733" s="126"/>
      <c r="AA65733" s="241"/>
      <c r="AB65733" s="22"/>
    </row>
    <row r="65734" spans="11:28" x14ac:dyDescent="0.2">
      <c r="K65734" s="125"/>
      <c r="L65734" s="198"/>
      <c r="M65734" s="126"/>
      <c r="AA65734" s="241"/>
      <c r="AB65734" s="22"/>
    </row>
    <row r="65735" spans="11:28" x14ac:dyDescent="0.2">
      <c r="K65735" s="125"/>
      <c r="L65735" s="198"/>
      <c r="M65735" s="126"/>
      <c r="AA65735" s="241"/>
      <c r="AB65735" s="22"/>
    </row>
    <row r="65736" spans="11:28" x14ac:dyDescent="0.2">
      <c r="K65736" s="125"/>
      <c r="L65736" s="198"/>
      <c r="M65736" s="126"/>
      <c r="AA65736" s="241"/>
      <c r="AB65736" s="22"/>
    </row>
    <row r="65737" spans="11:28" x14ac:dyDescent="0.2">
      <c r="K65737" s="125"/>
      <c r="L65737" s="198"/>
      <c r="M65737" s="126"/>
      <c r="AA65737" s="241"/>
      <c r="AB65737" s="22"/>
    </row>
    <row r="65738" spans="11:28" x14ac:dyDescent="0.2">
      <c r="K65738" s="125"/>
      <c r="L65738" s="198"/>
      <c r="M65738" s="126"/>
      <c r="AA65738" s="241"/>
      <c r="AB65738" s="22"/>
    </row>
    <row r="65739" spans="11:28" x14ac:dyDescent="0.2">
      <c r="K65739" s="125"/>
      <c r="L65739" s="198"/>
      <c r="M65739" s="126"/>
      <c r="AA65739" s="241"/>
      <c r="AB65739" s="22"/>
    </row>
    <row r="65740" spans="11:28" x14ac:dyDescent="0.2">
      <c r="K65740" s="125"/>
      <c r="L65740" s="198"/>
      <c r="M65740" s="126"/>
      <c r="AA65740" s="241"/>
      <c r="AB65740" s="22"/>
    </row>
    <row r="65741" spans="11:28" x14ac:dyDescent="0.2">
      <c r="K65741" s="125"/>
      <c r="L65741" s="198"/>
      <c r="M65741" s="126"/>
      <c r="AA65741" s="241"/>
      <c r="AB65741" s="22"/>
    </row>
    <row r="65742" spans="11:28" x14ac:dyDescent="0.2">
      <c r="K65742" s="125"/>
      <c r="L65742" s="198"/>
      <c r="M65742" s="126"/>
      <c r="AA65742" s="241"/>
      <c r="AB65742" s="22"/>
    </row>
    <row r="65743" spans="11:28" x14ac:dyDescent="0.2">
      <c r="K65743" s="125"/>
      <c r="L65743" s="198"/>
      <c r="M65743" s="126"/>
      <c r="AA65743" s="241"/>
      <c r="AB65743" s="22"/>
    </row>
    <row r="65744" spans="11:28" x14ac:dyDescent="0.2">
      <c r="K65744" s="125"/>
      <c r="L65744" s="198"/>
      <c r="M65744" s="126"/>
      <c r="AA65744" s="241"/>
      <c r="AB65744" s="22"/>
    </row>
    <row r="65745" spans="11:28" x14ac:dyDescent="0.2">
      <c r="K65745" s="125"/>
      <c r="L65745" s="198"/>
      <c r="M65745" s="126"/>
      <c r="AA65745" s="241"/>
      <c r="AB65745" s="22"/>
    </row>
    <row r="65746" spans="11:28" x14ac:dyDescent="0.2">
      <c r="K65746" s="125"/>
      <c r="L65746" s="198"/>
      <c r="M65746" s="126"/>
      <c r="AA65746" s="241"/>
      <c r="AB65746" s="22"/>
    </row>
    <row r="65747" spans="11:28" x14ac:dyDescent="0.2">
      <c r="K65747" s="125"/>
      <c r="L65747" s="198"/>
      <c r="M65747" s="126"/>
      <c r="AA65747" s="241"/>
      <c r="AB65747" s="22"/>
    </row>
    <row r="65748" spans="11:28" x14ac:dyDescent="0.2">
      <c r="K65748" s="125"/>
      <c r="L65748" s="198"/>
      <c r="M65748" s="126"/>
      <c r="AA65748" s="241"/>
      <c r="AB65748" s="22"/>
    </row>
    <row r="65749" spans="11:28" x14ac:dyDescent="0.2">
      <c r="K65749" s="125"/>
      <c r="L65749" s="198"/>
      <c r="M65749" s="126"/>
      <c r="AA65749" s="241"/>
      <c r="AB65749" s="22"/>
    </row>
    <row r="65750" spans="11:28" x14ac:dyDescent="0.2">
      <c r="K65750" s="125"/>
      <c r="L65750" s="198"/>
      <c r="M65750" s="126"/>
      <c r="AA65750" s="241"/>
      <c r="AB65750" s="22"/>
    </row>
    <row r="65751" spans="11:28" x14ac:dyDescent="0.2">
      <c r="K65751" s="125"/>
      <c r="L65751" s="198"/>
      <c r="M65751" s="126"/>
      <c r="AA65751" s="241"/>
      <c r="AB65751" s="22"/>
    </row>
    <row r="65752" spans="11:28" x14ac:dyDescent="0.2">
      <c r="K65752" s="125"/>
      <c r="L65752" s="198"/>
      <c r="M65752" s="126"/>
      <c r="AA65752" s="241"/>
      <c r="AB65752" s="22"/>
    </row>
    <row r="65753" spans="11:28" x14ac:dyDescent="0.2">
      <c r="K65753" s="125"/>
      <c r="L65753" s="198"/>
      <c r="M65753" s="126"/>
      <c r="AA65753" s="241"/>
      <c r="AB65753" s="22"/>
    </row>
    <row r="65754" spans="11:28" x14ac:dyDescent="0.2">
      <c r="K65754" s="125"/>
      <c r="L65754" s="198"/>
      <c r="M65754" s="126"/>
      <c r="AA65754" s="241"/>
      <c r="AB65754" s="22"/>
    </row>
    <row r="65755" spans="11:28" x14ac:dyDescent="0.2">
      <c r="K65755" s="125"/>
      <c r="L65755" s="198"/>
      <c r="M65755" s="126"/>
      <c r="AA65755" s="241"/>
      <c r="AB65755" s="22"/>
    </row>
    <row r="65756" spans="11:28" x14ac:dyDescent="0.2">
      <c r="K65756" s="125"/>
      <c r="L65756" s="198"/>
      <c r="M65756" s="126"/>
      <c r="AA65756" s="241"/>
      <c r="AB65756" s="22"/>
    </row>
    <row r="65757" spans="11:28" x14ac:dyDescent="0.2">
      <c r="K65757" s="125"/>
      <c r="L65757" s="198"/>
      <c r="M65757" s="126"/>
      <c r="AA65757" s="241"/>
      <c r="AB65757" s="22"/>
    </row>
    <row r="65758" spans="11:28" x14ac:dyDescent="0.2">
      <c r="K65758" s="125"/>
      <c r="L65758" s="198"/>
      <c r="M65758" s="126"/>
      <c r="AA65758" s="241"/>
      <c r="AB65758" s="22"/>
    </row>
    <row r="65759" spans="11:28" x14ac:dyDescent="0.2">
      <c r="K65759" s="125"/>
      <c r="L65759" s="198"/>
      <c r="M65759" s="126"/>
      <c r="AA65759" s="241"/>
      <c r="AB65759" s="22"/>
    </row>
    <row r="65760" spans="11:28" x14ac:dyDescent="0.2">
      <c r="K65760" s="125"/>
      <c r="L65760" s="198"/>
      <c r="M65760" s="126"/>
      <c r="AA65760" s="241"/>
      <c r="AB65760" s="22"/>
    </row>
    <row r="65761" spans="11:28" x14ac:dyDescent="0.2">
      <c r="K65761" s="125"/>
      <c r="L65761" s="198"/>
      <c r="M65761" s="126"/>
      <c r="AA65761" s="241"/>
      <c r="AB65761" s="22"/>
    </row>
    <row r="65762" spans="11:28" x14ac:dyDescent="0.2">
      <c r="K65762" s="125"/>
      <c r="L65762" s="198"/>
      <c r="M65762" s="126"/>
      <c r="AA65762" s="241"/>
      <c r="AB65762" s="22"/>
    </row>
    <row r="65763" spans="11:28" x14ac:dyDescent="0.2">
      <c r="K65763" s="125"/>
      <c r="L65763" s="198"/>
      <c r="M65763" s="126"/>
      <c r="AA65763" s="241"/>
      <c r="AB65763" s="22"/>
    </row>
    <row r="65764" spans="11:28" x14ac:dyDescent="0.2">
      <c r="K65764" s="125"/>
      <c r="L65764" s="198"/>
      <c r="M65764" s="126"/>
      <c r="AA65764" s="241"/>
      <c r="AB65764" s="22"/>
    </row>
    <row r="65765" spans="11:28" x14ac:dyDescent="0.2">
      <c r="K65765" s="125"/>
      <c r="L65765" s="198"/>
      <c r="M65765" s="126"/>
      <c r="AA65765" s="241"/>
      <c r="AB65765" s="22"/>
    </row>
    <row r="65766" spans="11:28" x14ac:dyDescent="0.2">
      <c r="K65766" s="125"/>
      <c r="L65766" s="198"/>
      <c r="M65766" s="126"/>
      <c r="AA65766" s="241"/>
      <c r="AB65766" s="22"/>
    </row>
    <row r="65767" spans="11:28" x14ac:dyDescent="0.2">
      <c r="K65767" s="125"/>
      <c r="L65767" s="198"/>
      <c r="M65767" s="126"/>
      <c r="AA65767" s="241"/>
      <c r="AB65767" s="22"/>
    </row>
    <row r="65768" spans="11:28" x14ac:dyDescent="0.2">
      <c r="K65768" s="125"/>
      <c r="L65768" s="198"/>
      <c r="M65768" s="126"/>
      <c r="AA65768" s="241"/>
      <c r="AB65768" s="22"/>
    </row>
    <row r="65769" spans="11:28" x14ac:dyDescent="0.2">
      <c r="K65769" s="125"/>
      <c r="L65769" s="198"/>
      <c r="M65769" s="126"/>
      <c r="AA65769" s="241"/>
      <c r="AB65769" s="22"/>
    </row>
    <row r="65770" spans="11:28" x14ac:dyDescent="0.2">
      <c r="K65770" s="125"/>
      <c r="L65770" s="198"/>
      <c r="M65770" s="126"/>
      <c r="AA65770" s="241"/>
      <c r="AB65770" s="22"/>
    </row>
    <row r="65771" spans="11:28" x14ac:dyDescent="0.2">
      <c r="K65771" s="125"/>
      <c r="L65771" s="198"/>
      <c r="M65771" s="126"/>
      <c r="AA65771" s="241"/>
      <c r="AB65771" s="22"/>
    </row>
    <row r="65772" spans="11:28" x14ac:dyDescent="0.2">
      <c r="K65772" s="125"/>
      <c r="L65772" s="198"/>
      <c r="M65772" s="126"/>
      <c r="AA65772" s="241"/>
      <c r="AB65772" s="22"/>
    </row>
    <row r="65773" spans="11:28" x14ac:dyDescent="0.2">
      <c r="K65773" s="125"/>
      <c r="L65773" s="198"/>
      <c r="M65773" s="126"/>
      <c r="AA65773" s="241"/>
      <c r="AB65773" s="22"/>
    </row>
    <row r="65774" spans="11:28" x14ac:dyDescent="0.2">
      <c r="K65774" s="125"/>
      <c r="L65774" s="198"/>
      <c r="M65774" s="126"/>
      <c r="AA65774" s="241"/>
      <c r="AB65774" s="22"/>
    </row>
    <row r="65775" spans="11:28" x14ac:dyDescent="0.2">
      <c r="K65775" s="125"/>
      <c r="L65775" s="198"/>
      <c r="M65775" s="126"/>
      <c r="AA65775" s="241"/>
      <c r="AB65775" s="22"/>
    </row>
    <row r="65776" spans="11:28" x14ac:dyDescent="0.2">
      <c r="K65776" s="125"/>
      <c r="L65776" s="198"/>
      <c r="M65776" s="126"/>
      <c r="AA65776" s="241"/>
      <c r="AB65776" s="22"/>
    </row>
    <row r="65777" spans="11:28" x14ac:dyDescent="0.2">
      <c r="K65777" s="125"/>
      <c r="L65777" s="198"/>
      <c r="M65777" s="126"/>
      <c r="AA65777" s="241"/>
      <c r="AB65777" s="22"/>
    </row>
    <row r="65778" spans="11:28" x14ac:dyDescent="0.2">
      <c r="K65778" s="125"/>
      <c r="L65778" s="198"/>
      <c r="M65778" s="126"/>
      <c r="AA65778" s="241"/>
      <c r="AB65778" s="22"/>
    </row>
    <row r="65779" spans="11:28" x14ac:dyDescent="0.2">
      <c r="K65779" s="125"/>
      <c r="L65779" s="198"/>
      <c r="M65779" s="126"/>
      <c r="AA65779" s="241"/>
      <c r="AB65779" s="22"/>
    </row>
    <row r="65780" spans="11:28" x14ac:dyDescent="0.2">
      <c r="K65780" s="125"/>
      <c r="L65780" s="198"/>
      <c r="M65780" s="126"/>
      <c r="AA65780" s="241"/>
      <c r="AB65780" s="22"/>
    </row>
    <row r="65781" spans="11:28" x14ac:dyDescent="0.2">
      <c r="K65781" s="125"/>
      <c r="L65781" s="198"/>
      <c r="M65781" s="126"/>
      <c r="AA65781" s="241"/>
      <c r="AB65781" s="22"/>
    </row>
    <row r="65782" spans="11:28" x14ac:dyDescent="0.2">
      <c r="K65782" s="125"/>
      <c r="L65782" s="198"/>
      <c r="M65782" s="126"/>
      <c r="AA65782" s="241"/>
      <c r="AB65782" s="22"/>
    </row>
    <row r="65783" spans="11:28" x14ac:dyDescent="0.2">
      <c r="K65783" s="125"/>
      <c r="L65783" s="198"/>
      <c r="M65783" s="126"/>
      <c r="AA65783" s="241"/>
      <c r="AB65783" s="22"/>
    </row>
    <row r="65784" spans="11:28" x14ac:dyDescent="0.2">
      <c r="K65784" s="125"/>
      <c r="L65784" s="198"/>
      <c r="M65784" s="126"/>
      <c r="AA65784" s="241"/>
      <c r="AB65784" s="22"/>
    </row>
    <row r="65785" spans="11:28" x14ac:dyDescent="0.2">
      <c r="K65785" s="125"/>
      <c r="L65785" s="198"/>
      <c r="M65785" s="126"/>
      <c r="AA65785" s="241"/>
      <c r="AB65785" s="22"/>
    </row>
    <row r="65786" spans="11:28" x14ac:dyDescent="0.2">
      <c r="K65786" s="125"/>
      <c r="L65786" s="198"/>
      <c r="M65786" s="126"/>
      <c r="AA65786" s="241"/>
      <c r="AB65786" s="22"/>
    </row>
    <row r="65787" spans="11:28" x14ac:dyDescent="0.2">
      <c r="K65787" s="125"/>
      <c r="L65787" s="198"/>
      <c r="M65787" s="126"/>
      <c r="AA65787" s="241"/>
      <c r="AB65787" s="22"/>
    </row>
    <row r="65788" spans="11:28" x14ac:dyDescent="0.2">
      <c r="K65788" s="125"/>
      <c r="L65788" s="198"/>
      <c r="M65788" s="126"/>
      <c r="AA65788" s="241"/>
      <c r="AB65788" s="22"/>
    </row>
    <row r="65789" spans="11:28" x14ac:dyDescent="0.2">
      <c r="K65789" s="125"/>
      <c r="L65789" s="198"/>
      <c r="M65789" s="126"/>
      <c r="AA65789" s="241"/>
      <c r="AB65789" s="22"/>
    </row>
    <row r="65790" spans="11:28" x14ac:dyDescent="0.2">
      <c r="K65790" s="125"/>
      <c r="L65790" s="198"/>
      <c r="M65790" s="126"/>
      <c r="AA65790" s="241"/>
      <c r="AB65790" s="22"/>
    </row>
    <row r="65791" spans="11:28" x14ac:dyDescent="0.2">
      <c r="K65791" s="125"/>
      <c r="L65791" s="198"/>
      <c r="M65791" s="126"/>
      <c r="AA65791" s="241"/>
      <c r="AB65791" s="22"/>
    </row>
    <row r="65792" spans="11:28" x14ac:dyDescent="0.2">
      <c r="K65792" s="125"/>
      <c r="L65792" s="198"/>
      <c r="M65792" s="126"/>
      <c r="AA65792" s="241"/>
      <c r="AB65792" s="22"/>
    </row>
    <row r="65793" spans="11:28" x14ac:dyDescent="0.2">
      <c r="K65793" s="125"/>
      <c r="L65793" s="198"/>
      <c r="M65793" s="126"/>
      <c r="AA65793" s="241"/>
      <c r="AB65793" s="22"/>
    </row>
    <row r="65794" spans="11:28" x14ac:dyDescent="0.2">
      <c r="K65794" s="125"/>
      <c r="L65794" s="198"/>
      <c r="M65794" s="126"/>
      <c r="AA65794" s="241"/>
      <c r="AB65794" s="22"/>
    </row>
    <row r="65795" spans="11:28" x14ac:dyDescent="0.2">
      <c r="K65795" s="125"/>
      <c r="L65795" s="198"/>
      <c r="M65795" s="126"/>
      <c r="AA65795" s="241"/>
      <c r="AB65795" s="22"/>
    </row>
    <row r="65796" spans="11:28" x14ac:dyDescent="0.2">
      <c r="K65796" s="125"/>
      <c r="L65796" s="198"/>
      <c r="M65796" s="126"/>
      <c r="AA65796" s="241"/>
      <c r="AB65796" s="22"/>
    </row>
    <row r="65797" spans="11:28" x14ac:dyDescent="0.2">
      <c r="K65797" s="125"/>
      <c r="L65797" s="198"/>
      <c r="M65797" s="126"/>
      <c r="AA65797" s="241"/>
      <c r="AB65797" s="22"/>
    </row>
    <row r="65798" spans="11:28" x14ac:dyDescent="0.2">
      <c r="K65798" s="125"/>
      <c r="L65798" s="198"/>
      <c r="M65798" s="126"/>
      <c r="AA65798" s="241"/>
      <c r="AB65798" s="22"/>
    </row>
    <row r="65799" spans="11:28" x14ac:dyDescent="0.2">
      <c r="K65799" s="125"/>
      <c r="L65799" s="198"/>
      <c r="M65799" s="126"/>
      <c r="AA65799" s="241"/>
      <c r="AB65799" s="22"/>
    </row>
    <row r="65800" spans="11:28" x14ac:dyDescent="0.2">
      <c r="K65800" s="125"/>
      <c r="L65800" s="198"/>
      <c r="M65800" s="126"/>
      <c r="AA65800" s="241"/>
      <c r="AB65800" s="22"/>
    </row>
    <row r="65801" spans="11:28" x14ac:dyDescent="0.2">
      <c r="K65801" s="125"/>
      <c r="L65801" s="198"/>
      <c r="M65801" s="126"/>
      <c r="AA65801" s="241"/>
      <c r="AB65801" s="22"/>
    </row>
    <row r="65802" spans="11:28" x14ac:dyDescent="0.2">
      <c r="K65802" s="125"/>
      <c r="L65802" s="198"/>
      <c r="M65802" s="126"/>
      <c r="AA65802" s="241"/>
      <c r="AB65802" s="22"/>
    </row>
    <row r="65803" spans="11:28" x14ac:dyDescent="0.2">
      <c r="K65803" s="125"/>
      <c r="L65803" s="198"/>
      <c r="M65803" s="126"/>
      <c r="AA65803" s="241"/>
      <c r="AB65803" s="22"/>
    </row>
    <row r="65804" spans="11:28" x14ac:dyDescent="0.2">
      <c r="K65804" s="125"/>
      <c r="L65804" s="198"/>
      <c r="M65804" s="126"/>
      <c r="AA65804" s="241"/>
      <c r="AB65804" s="22"/>
    </row>
    <row r="65805" spans="11:28" x14ac:dyDescent="0.2">
      <c r="K65805" s="125"/>
      <c r="L65805" s="198"/>
      <c r="M65805" s="126"/>
      <c r="AA65805" s="241"/>
      <c r="AB65805" s="22"/>
    </row>
    <row r="65806" spans="11:28" x14ac:dyDescent="0.2">
      <c r="K65806" s="125"/>
      <c r="L65806" s="198"/>
      <c r="M65806" s="126"/>
      <c r="AA65806" s="241"/>
      <c r="AB65806" s="22"/>
    </row>
    <row r="65807" spans="11:28" x14ac:dyDescent="0.2">
      <c r="K65807" s="125"/>
      <c r="L65807" s="198"/>
      <c r="M65807" s="126"/>
      <c r="AA65807" s="241"/>
      <c r="AB65807" s="22"/>
    </row>
    <row r="65808" spans="11:28" x14ac:dyDescent="0.2">
      <c r="K65808" s="125"/>
      <c r="L65808" s="198"/>
      <c r="M65808" s="126"/>
      <c r="AA65808" s="241"/>
      <c r="AB65808" s="22"/>
    </row>
    <row r="65809" spans="11:28" x14ac:dyDescent="0.2">
      <c r="K65809" s="125"/>
      <c r="L65809" s="198"/>
      <c r="M65809" s="126"/>
      <c r="AA65809" s="241"/>
      <c r="AB65809" s="22"/>
    </row>
    <row r="65810" spans="11:28" x14ac:dyDescent="0.2">
      <c r="K65810" s="125"/>
      <c r="L65810" s="198"/>
      <c r="M65810" s="126"/>
      <c r="AA65810" s="241"/>
      <c r="AB65810" s="22"/>
    </row>
    <row r="65811" spans="11:28" x14ac:dyDescent="0.2">
      <c r="K65811" s="125"/>
      <c r="L65811" s="198"/>
      <c r="M65811" s="126"/>
      <c r="AA65811" s="241"/>
      <c r="AB65811" s="22"/>
    </row>
    <row r="65812" spans="11:28" x14ac:dyDescent="0.2">
      <c r="K65812" s="125"/>
      <c r="L65812" s="198"/>
      <c r="M65812" s="126"/>
      <c r="AA65812" s="241"/>
      <c r="AB65812" s="22"/>
    </row>
    <row r="65813" spans="11:28" x14ac:dyDescent="0.2">
      <c r="K65813" s="125"/>
      <c r="L65813" s="198"/>
      <c r="M65813" s="126"/>
      <c r="AA65813" s="241"/>
      <c r="AB65813" s="22"/>
    </row>
    <row r="65814" spans="11:28" x14ac:dyDescent="0.2">
      <c r="K65814" s="125"/>
      <c r="L65814" s="198"/>
      <c r="M65814" s="126"/>
      <c r="AA65814" s="241"/>
      <c r="AB65814" s="22"/>
    </row>
    <row r="65815" spans="11:28" x14ac:dyDescent="0.2">
      <c r="K65815" s="125"/>
      <c r="L65815" s="198"/>
      <c r="M65815" s="126"/>
      <c r="AA65815" s="241"/>
      <c r="AB65815" s="22"/>
    </row>
    <row r="65816" spans="11:28" x14ac:dyDescent="0.2">
      <c r="K65816" s="125"/>
      <c r="L65816" s="198"/>
      <c r="M65816" s="126"/>
      <c r="AA65816" s="241"/>
      <c r="AB65816" s="22"/>
    </row>
    <row r="65817" spans="11:28" x14ac:dyDescent="0.2">
      <c r="K65817" s="125"/>
      <c r="L65817" s="198"/>
      <c r="M65817" s="126"/>
      <c r="AA65817" s="241"/>
      <c r="AB65817" s="22"/>
    </row>
    <row r="65818" spans="11:28" x14ac:dyDescent="0.2">
      <c r="K65818" s="125"/>
      <c r="L65818" s="198"/>
      <c r="M65818" s="126"/>
      <c r="AA65818" s="241"/>
      <c r="AB65818" s="22"/>
    </row>
    <row r="65819" spans="11:28" x14ac:dyDescent="0.2">
      <c r="K65819" s="125"/>
      <c r="L65819" s="198"/>
      <c r="M65819" s="126"/>
      <c r="AA65819" s="241"/>
      <c r="AB65819" s="22"/>
    </row>
    <row r="65820" spans="11:28" x14ac:dyDescent="0.2">
      <c r="K65820" s="125"/>
      <c r="L65820" s="198"/>
      <c r="M65820" s="126"/>
      <c r="AA65820" s="241"/>
      <c r="AB65820" s="22"/>
    </row>
    <row r="65821" spans="11:28" x14ac:dyDescent="0.2">
      <c r="K65821" s="125"/>
      <c r="L65821" s="198"/>
      <c r="M65821" s="126"/>
      <c r="AA65821" s="241"/>
      <c r="AB65821" s="22"/>
    </row>
    <row r="65822" spans="11:28" x14ac:dyDescent="0.2">
      <c r="K65822" s="125"/>
      <c r="L65822" s="198"/>
      <c r="M65822" s="126"/>
      <c r="AA65822" s="241"/>
      <c r="AB65822" s="22"/>
    </row>
    <row r="65823" spans="11:28" x14ac:dyDescent="0.2">
      <c r="K65823" s="125"/>
      <c r="L65823" s="198"/>
      <c r="M65823" s="126"/>
      <c r="AA65823" s="241"/>
      <c r="AB65823" s="22"/>
    </row>
    <row r="65824" spans="11:28" x14ac:dyDescent="0.2">
      <c r="K65824" s="125"/>
      <c r="L65824" s="198"/>
      <c r="M65824" s="126"/>
      <c r="AA65824" s="241"/>
      <c r="AB65824" s="22"/>
    </row>
    <row r="65825" spans="11:28" x14ac:dyDescent="0.2">
      <c r="K65825" s="125"/>
      <c r="L65825" s="198"/>
      <c r="M65825" s="126"/>
      <c r="AA65825" s="241"/>
      <c r="AB65825" s="22"/>
    </row>
    <row r="65826" spans="11:28" x14ac:dyDescent="0.2">
      <c r="K65826" s="125"/>
      <c r="L65826" s="198"/>
      <c r="M65826" s="126"/>
      <c r="AA65826" s="241"/>
      <c r="AB65826" s="22"/>
    </row>
    <row r="65827" spans="11:28" x14ac:dyDescent="0.2">
      <c r="K65827" s="125"/>
      <c r="L65827" s="198"/>
      <c r="M65827" s="126"/>
      <c r="AA65827" s="241"/>
      <c r="AB65827" s="22"/>
    </row>
    <row r="65828" spans="11:28" x14ac:dyDescent="0.2">
      <c r="K65828" s="125"/>
      <c r="L65828" s="198"/>
      <c r="M65828" s="126"/>
      <c r="AA65828" s="241"/>
      <c r="AB65828" s="22"/>
    </row>
    <row r="65829" spans="11:28" x14ac:dyDescent="0.2">
      <c r="K65829" s="125"/>
      <c r="L65829" s="198"/>
      <c r="M65829" s="126"/>
      <c r="AA65829" s="241"/>
      <c r="AB65829" s="22"/>
    </row>
    <row r="65830" spans="11:28" x14ac:dyDescent="0.2">
      <c r="K65830" s="125"/>
      <c r="L65830" s="198"/>
      <c r="M65830" s="126"/>
      <c r="AA65830" s="241"/>
      <c r="AB65830" s="22"/>
    </row>
    <row r="65831" spans="11:28" x14ac:dyDescent="0.2">
      <c r="K65831" s="125"/>
      <c r="L65831" s="198"/>
      <c r="M65831" s="126"/>
      <c r="AA65831" s="241"/>
      <c r="AB65831" s="22"/>
    </row>
    <row r="65832" spans="11:28" x14ac:dyDescent="0.2">
      <c r="K65832" s="125"/>
      <c r="L65832" s="198"/>
      <c r="M65832" s="126"/>
      <c r="AA65832" s="241"/>
      <c r="AB65832" s="22"/>
    </row>
    <row r="65833" spans="11:28" x14ac:dyDescent="0.2">
      <c r="K65833" s="125"/>
      <c r="L65833" s="198"/>
      <c r="M65833" s="126"/>
      <c r="AA65833" s="241"/>
      <c r="AB65833" s="22"/>
    </row>
    <row r="65834" spans="11:28" x14ac:dyDescent="0.2">
      <c r="K65834" s="125"/>
      <c r="L65834" s="198"/>
      <c r="M65834" s="126"/>
      <c r="AA65834" s="241"/>
      <c r="AB65834" s="22"/>
    </row>
    <row r="65835" spans="11:28" x14ac:dyDescent="0.2">
      <c r="K65835" s="125"/>
      <c r="L65835" s="198"/>
      <c r="M65835" s="126"/>
      <c r="AA65835" s="241"/>
      <c r="AB65835" s="22"/>
    </row>
    <row r="65836" spans="11:28" x14ac:dyDescent="0.2">
      <c r="K65836" s="125"/>
      <c r="L65836" s="198"/>
      <c r="M65836" s="126"/>
      <c r="AA65836" s="241"/>
      <c r="AB65836" s="22"/>
    </row>
    <row r="65837" spans="11:28" x14ac:dyDescent="0.2">
      <c r="K65837" s="125"/>
      <c r="L65837" s="198"/>
      <c r="M65837" s="126"/>
      <c r="AA65837" s="241"/>
      <c r="AB65837" s="22"/>
    </row>
    <row r="65838" spans="11:28" x14ac:dyDescent="0.2">
      <c r="K65838" s="125"/>
      <c r="L65838" s="198"/>
      <c r="M65838" s="126"/>
      <c r="AA65838" s="241"/>
      <c r="AB65838" s="22"/>
    </row>
    <row r="65839" spans="11:28" x14ac:dyDescent="0.2">
      <c r="K65839" s="125"/>
      <c r="L65839" s="198"/>
      <c r="M65839" s="126"/>
      <c r="AA65839" s="241"/>
      <c r="AB65839" s="22"/>
    </row>
    <row r="65840" spans="11:28" x14ac:dyDescent="0.2">
      <c r="K65840" s="125"/>
      <c r="L65840" s="198"/>
      <c r="M65840" s="126"/>
      <c r="AA65840" s="241"/>
      <c r="AB65840" s="22"/>
    </row>
    <row r="65841" spans="11:28" x14ac:dyDescent="0.2">
      <c r="K65841" s="125"/>
      <c r="L65841" s="198"/>
      <c r="M65841" s="126"/>
      <c r="AA65841" s="241"/>
      <c r="AB65841" s="22"/>
    </row>
    <row r="65842" spans="11:28" x14ac:dyDescent="0.2">
      <c r="K65842" s="125"/>
      <c r="L65842" s="198"/>
      <c r="M65842" s="126"/>
      <c r="AA65842" s="241"/>
      <c r="AB65842" s="22"/>
    </row>
    <row r="65843" spans="11:28" x14ac:dyDescent="0.2">
      <c r="K65843" s="125"/>
      <c r="L65843" s="198"/>
      <c r="M65843" s="126"/>
      <c r="AA65843" s="241"/>
      <c r="AB65843" s="22"/>
    </row>
    <row r="65844" spans="11:28" x14ac:dyDescent="0.2">
      <c r="K65844" s="125"/>
      <c r="L65844" s="198"/>
      <c r="M65844" s="126"/>
      <c r="AA65844" s="241"/>
      <c r="AB65844" s="22"/>
    </row>
    <row r="65845" spans="11:28" x14ac:dyDescent="0.2">
      <c r="K65845" s="125"/>
      <c r="L65845" s="198"/>
      <c r="M65845" s="126"/>
      <c r="AA65845" s="241"/>
      <c r="AB65845" s="22"/>
    </row>
    <row r="65846" spans="11:28" x14ac:dyDescent="0.2">
      <c r="K65846" s="125"/>
      <c r="L65846" s="198"/>
      <c r="M65846" s="126"/>
      <c r="AA65846" s="241"/>
      <c r="AB65846" s="22"/>
    </row>
    <row r="65847" spans="11:28" x14ac:dyDescent="0.2">
      <c r="K65847" s="125"/>
      <c r="L65847" s="198"/>
      <c r="M65847" s="126"/>
      <c r="AA65847" s="241"/>
      <c r="AB65847" s="22"/>
    </row>
    <row r="65848" spans="11:28" x14ac:dyDescent="0.2">
      <c r="K65848" s="125"/>
      <c r="L65848" s="198"/>
      <c r="M65848" s="126"/>
      <c r="AA65848" s="241"/>
      <c r="AB65848" s="22"/>
    </row>
    <row r="65849" spans="11:28" x14ac:dyDescent="0.2">
      <c r="K65849" s="125"/>
      <c r="L65849" s="198"/>
      <c r="M65849" s="126"/>
      <c r="AA65849" s="241"/>
      <c r="AB65849" s="22"/>
    </row>
    <row r="65850" spans="11:28" x14ac:dyDescent="0.2">
      <c r="K65850" s="125"/>
      <c r="L65850" s="198"/>
      <c r="M65850" s="126"/>
      <c r="AA65850" s="241"/>
      <c r="AB65850" s="22"/>
    </row>
    <row r="65851" spans="11:28" x14ac:dyDescent="0.2">
      <c r="K65851" s="125"/>
      <c r="L65851" s="198"/>
      <c r="M65851" s="126"/>
      <c r="AA65851" s="241"/>
      <c r="AB65851" s="22"/>
    </row>
    <row r="65852" spans="11:28" x14ac:dyDescent="0.2">
      <c r="K65852" s="125"/>
      <c r="L65852" s="198"/>
      <c r="M65852" s="126"/>
      <c r="AA65852" s="241"/>
      <c r="AB65852" s="22"/>
    </row>
    <row r="65853" spans="11:28" x14ac:dyDescent="0.2">
      <c r="K65853" s="125"/>
      <c r="L65853" s="198"/>
      <c r="M65853" s="126"/>
      <c r="AA65853" s="241"/>
      <c r="AB65853" s="22"/>
    </row>
    <row r="65854" spans="11:28" x14ac:dyDescent="0.2">
      <c r="K65854" s="125"/>
      <c r="L65854" s="198"/>
      <c r="M65854" s="126"/>
      <c r="AA65854" s="241"/>
      <c r="AB65854" s="22"/>
    </row>
    <row r="65855" spans="11:28" x14ac:dyDescent="0.2">
      <c r="K65855" s="125"/>
      <c r="L65855" s="198"/>
      <c r="M65855" s="126"/>
      <c r="AA65855" s="241"/>
      <c r="AB65855" s="22"/>
    </row>
    <row r="65856" spans="11:28" x14ac:dyDescent="0.2">
      <c r="K65856" s="125"/>
      <c r="L65856" s="198"/>
      <c r="M65856" s="126"/>
      <c r="AA65856" s="241"/>
      <c r="AB65856" s="22"/>
    </row>
    <row r="65857" spans="11:28" x14ac:dyDescent="0.2">
      <c r="K65857" s="125"/>
      <c r="L65857" s="198"/>
      <c r="M65857" s="126"/>
      <c r="AA65857" s="241"/>
      <c r="AB65857" s="22"/>
    </row>
    <row r="65858" spans="11:28" x14ac:dyDescent="0.2">
      <c r="K65858" s="125"/>
      <c r="L65858" s="198"/>
      <c r="M65858" s="126"/>
      <c r="AA65858" s="241"/>
      <c r="AB65858" s="22"/>
    </row>
    <row r="65859" spans="11:28" x14ac:dyDescent="0.2">
      <c r="K65859" s="125"/>
      <c r="L65859" s="198"/>
      <c r="M65859" s="126"/>
      <c r="AA65859" s="241"/>
      <c r="AB65859" s="22"/>
    </row>
    <row r="65860" spans="11:28" x14ac:dyDescent="0.2">
      <c r="K65860" s="125"/>
      <c r="L65860" s="198"/>
      <c r="M65860" s="126"/>
      <c r="AA65860" s="241"/>
      <c r="AB65860" s="22"/>
    </row>
    <row r="65861" spans="11:28" x14ac:dyDescent="0.2">
      <c r="K65861" s="125"/>
      <c r="L65861" s="198"/>
      <c r="M65861" s="126"/>
      <c r="AA65861" s="241"/>
      <c r="AB65861" s="22"/>
    </row>
    <row r="65862" spans="11:28" x14ac:dyDescent="0.2">
      <c r="K65862" s="125"/>
      <c r="L65862" s="198"/>
      <c r="M65862" s="126"/>
      <c r="AA65862" s="241"/>
      <c r="AB65862" s="22"/>
    </row>
    <row r="65863" spans="11:28" x14ac:dyDescent="0.2">
      <c r="K65863" s="125"/>
      <c r="L65863" s="198"/>
      <c r="M65863" s="126"/>
      <c r="AA65863" s="241"/>
      <c r="AB65863" s="22"/>
    </row>
    <row r="65864" spans="11:28" x14ac:dyDescent="0.2">
      <c r="K65864" s="125"/>
      <c r="L65864" s="198"/>
      <c r="M65864" s="126"/>
      <c r="AA65864" s="241"/>
      <c r="AB65864" s="22"/>
    </row>
    <row r="65865" spans="11:28" x14ac:dyDescent="0.2">
      <c r="K65865" s="125"/>
      <c r="L65865" s="198"/>
      <c r="M65865" s="126"/>
      <c r="AA65865" s="241"/>
      <c r="AB65865" s="22"/>
    </row>
    <row r="65866" spans="11:28" x14ac:dyDescent="0.2">
      <c r="K65866" s="125"/>
      <c r="L65866" s="198"/>
      <c r="M65866" s="126"/>
      <c r="AA65866" s="241"/>
      <c r="AB65866" s="22"/>
    </row>
    <row r="65867" spans="11:28" x14ac:dyDescent="0.2">
      <c r="K65867" s="125"/>
      <c r="L65867" s="198"/>
      <c r="M65867" s="126"/>
      <c r="AA65867" s="241"/>
      <c r="AB65867" s="22"/>
    </row>
    <row r="65868" spans="11:28" x14ac:dyDescent="0.2">
      <c r="K65868" s="125"/>
      <c r="L65868" s="198"/>
      <c r="M65868" s="126"/>
      <c r="AA65868" s="241"/>
      <c r="AB65868" s="22"/>
    </row>
    <row r="65869" spans="11:28" x14ac:dyDescent="0.2">
      <c r="K65869" s="125"/>
      <c r="L65869" s="198"/>
      <c r="M65869" s="126"/>
      <c r="AA65869" s="241"/>
      <c r="AB65869" s="22"/>
    </row>
    <row r="65870" spans="11:28" x14ac:dyDescent="0.2">
      <c r="K65870" s="125"/>
      <c r="L65870" s="198"/>
      <c r="M65870" s="126"/>
      <c r="AA65870" s="241"/>
      <c r="AB65870" s="22"/>
    </row>
    <row r="65871" spans="11:28" x14ac:dyDescent="0.2">
      <c r="K65871" s="125"/>
      <c r="L65871" s="198"/>
      <c r="M65871" s="126"/>
      <c r="AA65871" s="241"/>
      <c r="AB65871" s="22"/>
    </row>
    <row r="65872" spans="11:28" x14ac:dyDescent="0.2">
      <c r="K65872" s="125"/>
      <c r="L65872" s="198"/>
      <c r="M65872" s="126"/>
      <c r="AA65872" s="241"/>
      <c r="AB65872" s="22"/>
    </row>
    <row r="65873" spans="11:28" x14ac:dyDescent="0.2">
      <c r="K65873" s="125"/>
      <c r="L65873" s="198"/>
      <c r="M65873" s="126"/>
      <c r="AA65873" s="241"/>
      <c r="AB65873" s="22"/>
    </row>
    <row r="65874" spans="11:28" x14ac:dyDescent="0.2">
      <c r="K65874" s="125"/>
      <c r="L65874" s="198"/>
      <c r="M65874" s="126"/>
      <c r="AA65874" s="241"/>
      <c r="AB65874" s="22"/>
    </row>
    <row r="65875" spans="11:28" x14ac:dyDescent="0.2">
      <c r="K65875" s="125"/>
      <c r="L65875" s="198"/>
      <c r="M65875" s="126"/>
      <c r="AA65875" s="241"/>
      <c r="AB65875" s="22"/>
    </row>
    <row r="65876" spans="11:28" x14ac:dyDescent="0.2">
      <c r="K65876" s="125"/>
      <c r="L65876" s="198"/>
      <c r="M65876" s="126"/>
      <c r="AA65876" s="241"/>
      <c r="AB65876" s="22"/>
    </row>
    <row r="65877" spans="11:28" x14ac:dyDescent="0.2">
      <c r="K65877" s="125"/>
      <c r="L65877" s="198"/>
      <c r="M65877" s="126"/>
      <c r="AA65877" s="241"/>
      <c r="AB65877" s="22"/>
    </row>
    <row r="65878" spans="11:28" x14ac:dyDescent="0.2">
      <c r="K65878" s="125"/>
      <c r="L65878" s="198"/>
      <c r="M65878" s="126"/>
      <c r="AA65878" s="241"/>
      <c r="AB65878" s="22"/>
    </row>
    <row r="65879" spans="11:28" x14ac:dyDescent="0.2">
      <c r="K65879" s="125"/>
      <c r="L65879" s="198"/>
      <c r="M65879" s="126"/>
      <c r="AA65879" s="241"/>
      <c r="AB65879" s="22"/>
    </row>
    <row r="65880" spans="11:28" x14ac:dyDescent="0.2">
      <c r="K65880" s="125"/>
      <c r="L65880" s="198"/>
      <c r="M65880" s="126"/>
      <c r="AA65880" s="241"/>
      <c r="AB65880" s="22"/>
    </row>
    <row r="65881" spans="11:28" x14ac:dyDescent="0.2">
      <c r="K65881" s="125"/>
      <c r="L65881" s="198"/>
      <c r="M65881" s="126"/>
      <c r="AA65881" s="241"/>
      <c r="AB65881" s="22"/>
    </row>
    <row r="65882" spans="11:28" x14ac:dyDescent="0.2">
      <c r="K65882" s="125"/>
      <c r="L65882" s="198"/>
      <c r="M65882" s="126"/>
      <c r="AA65882" s="241"/>
      <c r="AB65882" s="22"/>
    </row>
    <row r="65883" spans="11:28" x14ac:dyDescent="0.2">
      <c r="K65883" s="125"/>
      <c r="L65883" s="198"/>
      <c r="M65883" s="126"/>
      <c r="AA65883" s="241"/>
      <c r="AB65883" s="22"/>
    </row>
    <row r="65884" spans="11:28" x14ac:dyDescent="0.2">
      <c r="K65884" s="125"/>
      <c r="L65884" s="198"/>
      <c r="M65884" s="126"/>
      <c r="AA65884" s="241"/>
      <c r="AB65884" s="22"/>
    </row>
    <row r="65885" spans="11:28" x14ac:dyDescent="0.2">
      <c r="K65885" s="125"/>
      <c r="L65885" s="198"/>
      <c r="M65885" s="126"/>
      <c r="AA65885" s="241"/>
      <c r="AB65885" s="22"/>
    </row>
    <row r="65886" spans="11:28" x14ac:dyDescent="0.2">
      <c r="K65886" s="125"/>
      <c r="L65886" s="198"/>
      <c r="M65886" s="126"/>
      <c r="AA65886" s="241"/>
      <c r="AB65886" s="22"/>
    </row>
    <row r="65887" spans="11:28" x14ac:dyDescent="0.2">
      <c r="K65887" s="125"/>
      <c r="L65887" s="198"/>
      <c r="M65887" s="126"/>
      <c r="AA65887" s="241"/>
      <c r="AB65887" s="22"/>
    </row>
    <row r="65888" spans="11:28" x14ac:dyDescent="0.2">
      <c r="K65888" s="125"/>
      <c r="L65888" s="198"/>
      <c r="M65888" s="126"/>
      <c r="AA65888" s="241"/>
      <c r="AB65888" s="22"/>
    </row>
    <row r="65889" spans="11:28" x14ac:dyDescent="0.2">
      <c r="K65889" s="125"/>
      <c r="L65889" s="198"/>
      <c r="M65889" s="126"/>
      <c r="AA65889" s="241"/>
      <c r="AB65889" s="22"/>
    </row>
    <row r="65890" spans="11:28" x14ac:dyDescent="0.2">
      <c r="K65890" s="125"/>
      <c r="L65890" s="198"/>
      <c r="M65890" s="126"/>
      <c r="AA65890" s="241"/>
      <c r="AB65890" s="22"/>
    </row>
    <row r="65891" spans="11:28" x14ac:dyDescent="0.2">
      <c r="K65891" s="125"/>
      <c r="L65891" s="198"/>
      <c r="M65891" s="126"/>
      <c r="AA65891" s="241"/>
      <c r="AB65891" s="22"/>
    </row>
    <row r="65892" spans="11:28" x14ac:dyDescent="0.2">
      <c r="K65892" s="125"/>
      <c r="L65892" s="198"/>
      <c r="M65892" s="126"/>
      <c r="AA65892" s="241"/>
      <c r="AB65892" s="22"/>
    </row>
    <row r="65893" spans="11:28" x14ac:dyDescent="0.2">
      <c r="K65893" s="125"/>
      <c r="L65893" s="198"/>
      <c r="M65893" s="126"/>
      <c r="AA65893" s="241"/>
      <c r="AB65893" s="22"/>
    </row>
    <row r="65894" spans="11:28" x14ac:dyDescent="0.2">
      <c r="K65894" s="125"/>
      <c r="L65894" s="198"/>
      <c r="M65894" s="126"/>
      <c r="AA65894" s="241"/>
      <c r="AB65894" s="22"/>
    </row>
    <row r="65895" spans="11:28" x14ac:dyDescent="0.2">
      <c r="K65895" s="125"/>
      <c r="L65895" s="198"/>
      <c r="M65895" s="126"/>
      <c r="AA65895" s="241"/>
      <c r="AB65895" s="22"/>
    </row>
    <row r="65896" spans="11:28" x14ac:dyDescent="0.2">
      <c r="K65896" s="125"/>
      <c r="L65896" s="198"/>
      <c r="M65896" s="126"/>
      <c r="AA65896" s="241"/>
      <c r="AB65896" s="22"/>
    </row>
    <row r="65897" spans="11:28" x14ac:dyDescent="0.2">
      <c r="K65897" s="125"/>
      <c r="L65897" s="198"/>
      <c r="M65897" s="126"/>
      <c r="AA65897" s="241"/>
      <c r="AB65897" s="22"/>
    </row>
    <row r="65898" spans="11:28" x14ac:dyDescent="0.2">
      <c r="K65898" s="125"/>
      <c r="L65898" s="198"/>
      <c r="M65898" s="126"/>
      <c r="AA65898" s="241"/>
      <c r="AB65898" s="22"/>
    </row>
    <row r="65899" spans="11:28" x14ac:dyDescent="0.2">
      <c r="K65899" s="125"/>
      <c r="L65899" s="198"/>
      <c r="M65899" s="126"/>
      <c r="AA65899" s="241"/>
      <c r="AB65899" s="22"/>
    </row>
    <row r="65900" spans="11:28" x14ac:dyDescent="0.2">
      <c r="K65900" s="125"/>
      <c r="L65900" s="198"/>
      <c r="M65900" s="126"/>
      <c r="AA65900" s="241"/>
      <c r="AB65900" s="22"/>
    </row>
    <row r="65901" spans="11:28" x14ac:dyDescent="0.2">
      <c r="K65901" s="125"/>
      <c r="L65901" s="198"/>
      <c r="M65901" s="126"/>
      <c r="AA65901" s="241"/>
      <c r="AB65901" s="22"/>
    </row>
    <row r="65902" spans="11:28" x14ac:dyDescent="0.2">
      <c r="K65902" s="125"/>
      <c r="L65902" s="198"/>
      <c r="M65902" s="126"/>
      <c r="AA65902" s="241"/>
      <c r="AB65902" s="22"/>
    </row>
    <row r="65903" spans="11:28" x14ac:dyDescent="0.2">
      <c r="K65903" s="125"/>
      <c r="L65903" s="198"/>
      <c r="M65903" s="126"/>
      <c r="AA65903" s="241"/>
      <c r="AB65903" s="22"/>
    </row>
    <row r="65904" spans="11:28" x14ac:dyDescent="0.2">
      <c r="K65904" s="125"/>
      <c r="L65904" s="198"/>
      <c r="M65904" s="126"/>
      <c r="AA65904" s="241"/>
      <c r="AB65904" s="22"/>
    </row>
    <row r="65905" spans="11:28" x14ac:dyDescent="0.2">
      <c r="K65905" s="125"/>
      <c r="L65905" s="198"/>
      <c r="M65905" s="126"/>
      <c r="AA65905" s="241"/>
      <c r="AB65905" s="22"/>
    </row>
    <row r="65906" spans="11:28" x14ac:dyDescent="0.2">
      <c r="K65906" s="125"/>
      <c r="L65906" s="198"/>
      <c r="M65906" s="126"/>
      <c r="AA65906" s="241"/>
      <c r="AB65906" s="22"/>
    </row>
    <row r="65907" spans="11:28" x14ac:dyDescent="0.2">
      <c r="K65907" s="125"/>
      <c r="L65907" s="198"/>
      <c r="M65907" s="126"/>
      <c r="AA65907" s="241"/>
      <c r="AB65907" s="22"/>
    </row>
    <row r="65908" spans="11:28" x14ac:dyDescent="0.2">
      <c r="K65908" s="125"/>
      <c r="L65908" s="198"/>
      <c r="M65908" s="126"/>
      <c r="AA65908" s="241"/>
      <c r="AB65908" s="22"/>
    </row>
    <row r="65909" spans="11:28" x14ac:dyDescent="0.2">
      <c r="K65909" s="125"/>
      <c r="L65909" s="198"/>
      <c r="M65909" s="126"/>
      <c r="AA65909" s="241"/>
      <c r="AB65909" s="22"/>
    </row>
    <row r="65910" spans="11:28" x14ac:dyDescent="0.2">
      <c r="K65910" s="125"/>
      <c r="L65910" s="198"/>
      <c r="M65910" s="126"/>
      <c r="AA65910" s="241"/>
      <c r="AB65910" s="22"/>
    </row>
    <row r="65911" spans="11:28" x14ac:dyDescent="0.2">
      <c r="K65911" s="125"/>
      <c r="L65911" s="198"/>
      <c r="M65911" s="126"/>
      <c r="AA65911" s="241"/>
      <c r="AB65911" s="22"/>
    </row>
    <row r="65912" spans="11:28" x14ac:dyDescent="0.2">
      <c r="K65912" s="125"/>
      <c r="L65912" s="198"/>
      <c r="M65912" s="126"/>
      <c r="AA65912" s="241"/>
      <c r="AB65912" s="22"/>
    </row>
    <row r="65913" spans="11:28" x14ac:dyDescent="0.2">
      <c r="K65913" s="125"/>
      <c r="L65913" s="198"/>
      <c r="M65913" s="126"/>
      <c r="AA65913" s="241"/>
      <c r="AB65913" s="22"/>
    </row>
    <row r="65914" spans="11:28" x14ac:dyDescent="0.2">
      <c r="K65914" s="125"/>
      <c r="L65914" s="198"/>
      <c r="M65914" s="126"/>
      <c r="AA65914" s="241"/>
      <c r="AB65914" s="22"/>
    </row>
    <row r="65915" spans="11:28" x14ac:dyDescent="0.2">
      <c r="K65915" s="125"/>
      <c r="L65915" s="198"/>
      <c r="M65915" s="126"/>
      <c r="AA65915" s="241"/>
      <c r="AB65915" s="22"/>
    </row>
    <row r="65916" spans="11:28" x14ac:dyDescent="0.2">
      <c r="K65916" s="125"/>
      <c r="L65916" s="198"/>
      <c r="M65916" s="126"/>
      <c r="AA65916" s="241"/>
      <c r="AB65916" s="22"/>
    </row>
    <row r="65917" spans="11:28" x14ac:dyDescent="0.2">
      <c r="K65917" s="125"/>
      <c r="L65917" s="198"/>
      <c r="M65917" s="126"/>
      <c r="AA65917" s="241"/>
      <c r="AB65917" s="22"/>
    </row>
    <row r="65918" spans="11:28" x14ac:dyDescent="0.2">
      <c r="K65918" s="125"/>
      <c r="L65918" s="198"/>
      <c r="M65918" s="126"/>
      <c r="AA65918" s="241"/>
      <c r="AB65918" s="22"/>
    </row>
    <row r="65919" spans="11:28" x14ac:dyDescent="0.2">
      <c r="K65919" s="125"/>
      <c r="L65919" s="198"/>
      <c r="M65919" s="126"/>
      <c r="AA65919" s="241"/>
      <c r="AB65919" s="22"/>
    </row>
    <row r="65920" spans="11:28" x14ac:dyDescent="0.2">
      <c r="K65920" s="125"/>
      <c r="L65920" s="198"/>
      <c r="M65920" s="126"/>
      <c r="AA65920" s="241"/>
      <c r="AB65920" s="22"/>
    </row>
    <row r="65921" spans="11:28" x14ac:dyDescent="0.2">
      <c r="K65921" s="125"/>
      <c r="L65921" s="198"/>
      <c r="M65921" s="126"/>
      <c r="AA65921" s="241"/>
      <c r="AB65921" s="22"/>
    </row>
    <row r="65922" spans="11:28" x14ac:dyDescent="0.2">
      <c r="K65922" s="125"/>
      <c r="L65922" s="198"/>
      <c r="M65922" s="126"/>
      <c r="AA65922" s="241"/>
      <c r="AB65922" s="22"/>
    </row>
    <row r="65923" spans="11:28" x14ac:dyDescent="0.2">
      <c r="K65923" s="125"/>
      <c r="L65923" s="198"/>
      <c r="M65923" s="126"/>
      <c r="AA65923" s="241"/>
      <c r="AB65923" s="22"/>
    </row>
    <row r="65924" spans="11:28" x14ac:dyDescent="0.2">
      <c r="K65924" s="125"/>
      <c r="L65924" s="198"/>
      <c r="M65924" s="126"/>
      <c r="AA65924" s="241"/>
      <c r="AB65924" s="22"/>
    </row>
    <row r="65925" spans="11:28" x14ac:dyDescent="0.2">
      <c r="K65925" s="125"/>
      <c r="L65925" s="198"/>
      <c r="M65925" s="126"/>
      <c r="AA65925" s="241"/>
      <c r="AB65925" s="22"/>
    </row>
    <row r="65926" spans="11:28" x14ac:dyDescent="0.2">
      <c r="K65926" s="125"/>
      <c r="L65926" s="198"/>
      <c r="M65926" s="126"/>
      <c r="AA65926" s="241"/>
      <c r="AB65926" s="22"/>
    </row>
    <row r="65927" spans="11:28" x14ac:dyDescent="0.2">
      <c r="K65927" s="125"/>
      <c r="L65927" s="198"/>
      <c r="M65927" s="126"/>
      <c r="AA65927" s="241"/>
      <c r="AB65927" s="22"/>
    </row>
    <row r="65928" spans="11:28" x14ac:dyDescent="0.2">
      <c r="K65928" s="125"/>
      <c r="L65928" s="198"/>
      <c r="M65928" s="126"/>
      <c r="AA65928" s="241"/>
      <c r="AB65928" s="22"/>
    </row>
    <row r="65929" spans="11:28" x14ac:dyDescent="0.2">
      <c r="K65929" s="125"/>
      <c r="L65929" s="198"/>
      <c r="M65929" s="126"/>
      <c r="AA65929" s="241"/>
      <c r="AB65929" s="22"/>
    </row>
    <row r="65930" spans="11:28" x14ac:dyDescent="0.2">
      <c r="K65930" s="125"/>
      <c r="L65930" s="198"/>
      <c r="M65930" s="126"/>
      <c r="AA65930" s="241"/>
      <c r="AB65930" s="22"/>
    </row>
    <row r="65931" spans="11:28" x14ac:dyDescent="0.2">
      <c r="K65931" s="125"/>
      <c r="L65931" s="198"/>
      <c r="M65931" s="126"/>
      <c r="AA65931" s="241"/>
      <c r="AB65931" s="22"/>
    </row>
    <row r="65932" spans="11:28" x14ac:dyDescent="0.2">
      <c r="K65932" s="125"/>
      <c r="L65932" s="198"/>
      <c r="M65932" s="126"/>
      <c r="AA65932" s="241"/>
      <c r="AB65932" s="22"/>
    </row>
    <row r="65933" spans="11:28" x14ac:dyDescent="0.2">
      <c r="K65933" s="125"/>
      <c r="L65933" s="198"/>
      <c r="M65933" s="126"/>
      <c r="AA65933" s="241"/>
      <c r="AB65933" s="22"/>
    </row>
    <row r="65934" spans="11:28" x14ac:dyDescent="0.2">
      <c r="K65934" s="125"/>
      <c r="L65934" s="198"/>
      <c r="M65934" s="126"/>
      <c r="AA65934" s="241"/>
      <c r="AB65934" s="22"/>
    </row>
    <row r="65935" spans="11:28" x14ac:dyDescent="0.2">
      <c r="K65935" s="125"/>
      <c r="L65935" s="198"/>
      <c r="M65935" s="126"/>
      <c r="AA65935" s="241"/>
      <c r="AB65935" s="22"/>
    </row>
    <row r="65936" spans="11:28" x14ac:dyDescent="0.2">
      <c r="K65936" s="125"/>
      <c r="L65936" s="198"/>
      <c r="M65936" s="126"/>
      <c r="AA65936" s="241"/>
      <c r="AB65936" s="22"/>
    </row>
    <row r="65937" spans="11:28" x14ac:dyDescent="0.2">
      <c r="K65937" s="125"/>
      <c r="L65937" s="198"/>
      <c r="M65937" s="126"/>
      <c r="AA65937" s="241"/>
      <c r="AB65937" s="22"/>
    </row>
    <row r="65938" spans="11:28" x14ac:dyDescent="0.2">
      <c r="K65938" s="125"/>
      <c r="L65938" s="198"/>
      <c r="M65938" s="126"/>
      <c r="AA65938" s="241"/>
      <c r="AB65938" s="22"/>
    </row>
    <row r="65939" spans="11:28" x14ac:dyDescent="0.2">
      <c r="K65939" s="125"/>
      <c r="L65939" s="198"/>
      <c r="M65939" s="126"/>
      <c r="AA65939" s="241"/>
      <c r="AB65939" s="22"/>
    </row>
    <row r="65940" spans="11:28" x14ac:dyDescent="0.2">
      <c r="K65940" s="125"/>
      <c r="L65940" s="198"/>
      <c r="M65940" s="126"/>
      <c r="AA65940" s="241"/>
      <c r="AB65940" s="22"/>
    </row>
    <row r="65941" spans="11:28" x14ac:dyDescent="0.2">
      <c r="K65941" s="125"/>
      <c r="L65941" s="198"/>
      <c r="M65941" s="126"/>
      <c r="AA65941" s="241"/>
      <c r="AB65941" s="22"/>
    </row>
    <row r="65942" spans="11:28" x14ac:dyDescent="0.2">
      <c r="K65942" s="125"/>
      <c r="L65942" s="198"/>
      <c r="M65942" s="126"/>
      <c r="AA65942" s="241"/>
      <c r="AB65942" s="22"/>
    </row>
    <row r="65943" spans="11:28" x14ac:dyDescent="0.2">
      <c r="K65943" s="125"/>
      <c r="L65943" s="198"/>
      <c r="M65943" s="126"/>
      <c r="AA65943" s="241"/>
      <c r="AB65943" s="22"/>
    </row>
    <row r="65944" spans="11:28" x14ac:dyDescent="0.2">
      <c r="K65944" s="125"/>
      <c r="L65944" s="198"/>
      <c r="M65944" s="126"/>
      <c r="AA65944" s="241"/>
      <c r="AB65944" s="22"/>
    </row>
    <row r="65945" spans="11:28" x14ac:dyDescent="0.2">
      <c r="K65945" s="125"/>
      <c r="L65945" s="198"/>
      <c r="M65945" s="126"/>
      <c r="AA65945" s="241"/>
      <c r="AB65945" s="22"/>
    </row>
    <row r="65946" spans="11:28" x14ac:dyDescent="0.2">
      <c r="K65946" s="125"/>
      <c r="L65946" s="198"/>
      <c r="M65946" s="126"/>
      <c r="AA65946" s="241"/>
      <c r="AB65946" s="22"/>
    </row>
    <row r="65947" spans="11:28" x14ac:dyDescent="0.2">
      <c r="K65947" s="125"/>
      <c r="L65947" s="198"/>
      <c r="M65947" s="126"/>
      <c r="AA65947" s="241"/>
      <c r="AB65947" s="22"/>
    </row>
    <row r="65948" spans="11:28" x14ac:dyDescent="0.2">
      <c r="K65948" s="125"/>
      <c r="L65948" s="198"/>
      <c r="M65948" s="126"/>
      <c r="AA65948" s="241"/>
      <c r="AB65948" s="22"/>
    </row>
    <row r="65949" spans="11:28" x14ac:dyDescent="0.2">
      <c r="K65949" s="125"/>
      <c r="L65949" s="198"/>
      <c r="M65949" s="126"/>
      <c r="AA65949" s="241"/>
      <c r="AB65949" s="22"/>
    </row>
    <row r="65950" spans="11:28" x14ac:dyDescent="0.2">
      <c r="K65950" s="125"/>
      <c r="L65950" s="198"/>
      <c r="M65950" s="126"/>
      <c r="AA65950" s="241"/>
      <c r="AB65950" s="22"/>
    </row>
    <row r="65951" spans="11:28" x14ac:dyDescent="0.2">
      <c r="K65951" s="125"/>
      <c r="L65951" s="198"/>
      <c r="M65951" s="126"/>
      <c r="AA65951" s="241"/>
      <c r="AB65951" s="22"/>
    </row>
    <row r="65952" spans="11:28" x14ac:dyDescent="0.2">
      <c r="K65952" s="125"/>
      <c r="L65952" s="198"/>
      <c r="M65952" s="126"/>
      <c r="AA65952" s="241"/>
      <c r="AB65952" s="22"/>
    </row>
    <row r="65953" spans="11:28" x14ac:dyDescent="0.2">
      <c r="K65953" s="125"/>
      <c r="L65953" s="198"/>
      <c r="M65953" s="126"/>
      <c r="AA65953" s="241"/>
      <c r="AB65953" s="22"/>
    </row>
    <row r="65954" spans="11:28" x14ac:dyDescent="0.2">
      <c r="K65954" s="125"/>
      <c r="L65954" s="198"/>
      <c r="M65954" s="126"/>
      <c r="AA65954" s="241"/>
      <c r="AB65954" s="22"/>
    </row>
    <row r="65955" spans="11:28" x14ac:dyDescent="0.2">
      <c r="K65955" s="125"/>
      <c r="L65955" s="198"/>
      <c r="M65955" s="126"/>
      <c r="AA65955" s="241"/>
      <c r="AB65955" s="22"/>
    </row>
    <row r="65956" spans="11:28" x14ac:dyDescent="0.2">
      <c r="K65956" s="125"/>
      <c r="L65956" s="198"/>
      <c r="M65956" s="126"/>
      <c r="AA65956" s="241"/>
      <c r="AB65956" s="22"/>
    </row>
    <row r="65957" spans="11:28" x14ac:dyDescent="0.2">
      <c r="K65957" s="125"/>
      <c r="L65957" s="198"/>
      <c r="M65957" s="126"/>
      <c r="AA65957" s="241"/>
      <c r="AB65957" s="22"/>
    </row>
    <row r="65958" spans="11:28" x14ac:dyDescent="0.2">
      <c r="K65958" s="125"/>
      <c r="L65958" s="198"/>
      <c r="M65958" s="126"/>
      <c r="AA65958" s="241"/>
      <c r="AB65958" s="22"/>
    </row>
    <row r="65959" spans="11:28" x14ac:dyDescent="0.2">
      <c r="K65959" s="125"/>
      <c r="L65959" s="198"/>
      <c r="M65959" s="126"/>
      <c r="AA65959" s="241"/>
      <c r="AB65959" s="22"/>
    </row>
    <row r="65960" spans="11:28" x14ac:dyDescent="0.2">
      <c r="K65960" s="125"/>
      <c r="L65960" s="198"/>
      <c r="M65960" s="126"/>
      <c r="AA65960" s="241"/>
      <c r="AB65960" s="22"/>
    </row>
    <row r="65961" spans="11:28" x14ac:dyDescent="0.2">
      <c r="K65961" s="125"/>
      <c r="L65961" s="198"/>
      <c r="M65961" s="126"/>
      <c r="AA65961" s="241"/>
      <c r="AB65961" s="22"/>
    </row>
    <row r="65962" spans="11:28" x14ac:dyDescent="0.2">
      <c r="K65962" s="125"/>
      <c r="L65962" s="198"/>
      <c r="M65962" s="126"/>
      <c r="AA65962" s="241"/>
      <c r="AB65962" s="22"/>
    </row>
    <row r="65963" spans="11:28" x14ac:dyDescent="0.2">
      <c r="K65963" s="125"/>
      <c r="L65963" s="198"/>
      <c r="M65963" s="126"/>
      <c r="AA65963" s="241"/>
      <c r="AB65963" s="22"/>
    </row>
    <row r="65964" spans="11:28" x14ac:dyDescent="0.2">
      <c r="K65964" s="125"/>
      <c r="L65964" s="198"/>
      <c r="M65964" s="126"/>
      <c r="AA65964" s="241"/>
      <c r="AB65964" s="22"/>
    </row>
    <row r="65965" spans="11:28" x14ac:dyDescent="0.2">
      <c r="K65965" s="125"/>
      <c r="L65965" s="198"/>
      <c r="M65965" s="126"/>
      <c r="AA65965" s="241"/>
      <c r="AB65965" s="22"/>
    </row>
    <row r="65966" spans="11:28" x14ac:dyDescent="0.2">
      <c r="K65966" s="125"/>
      <c r="L65966" s="198"/>
      <c r="M65966" s="126"/>
      <c r="AA65966" s="241"/>
      <c r="AB65966" s="22"/>
    </row>
    <row r="65967" spans="11:28" x14ac:dyDescent="0.2">
      <c r="K65967" s="125"/>
      <c r="L65967" s="198"/>
      <c r="M65967" s="126"/>
      <c r="AA65967" s="241"/>
      <c r="AB65967" s="22"/>
    </row>
    <row r="65968" spans="11:28" x14ac:dyDescent="0.2">
      <c r="K65968" s="125"/>
      <c r="L65968" s="198"/>
      <c r="M65968" s="126"/>
      <c r="AA65968" s="241"/>
      <c r="AB65968" s="22"/>
    </row>
    <row r="65969" spans="11:28" x14ac:dyDescent="0.2">
      <c r="K65969" s="125"/>
      <c r="L65969" s="198"/>
      <c r="M65969" s="126"/>
      <c r="AA65969" s="241"/>
      <c r="AB65969" s="22"/>
    </row>
    <row r="65970" spans="11:28" x14ac:dyDescent="0.2">
      <c r="K65970" s="125"/>
      <c r="L65970" s="198"/>
      <c r="M65970" s="126"/>
      <c r="AA65970" s="241"/>
      <c r="AB65970" s="22"/>
    </row>
    <row r="65971" spans="11:28" x14ac:dyDescent="0.2">
      <c r="K65971" s="125"/>
      <c r="L65971" s="198"/>
      <c r="M65971" s="126"/>
      <c r="AA65971" s="241"/>
      <c r="AB65971" s="22"/>
    </row>
    <row r="65972" spans="11:28" x14ac:dyDescent="0.2">
      <c r="K65972" s="125"/>
      <c r="L65972" s="198"/>
      <c r="M65972" s="126"/>
      <c r="AA65972" s="241"/>
      <c r="AB65972" s="22"/>
    </row>
    <row r="65973" spans="11:28" x14ac:dyDescent="0.2">
      <c r="K65973" s="125"/>
      <c r="L65973" s="198"/>
      <c r="M65973" s="126"/>
      <c r="AA65973" s="241"/>
      <c r="AB65973" s="22"/>
    </row>
    <row r="65974" spans="11:28" x14ac:dyDescent="0.2">
      <c r="K65974" s="125"/>
      <c r="L65974" s="198"/>
      <c r="M65974" s="126"/>
      <c r="AA65974" s="241"/>
      <c r="AB65974" s="22"/>
    </row>
    <row r="65975" spans="11:28" x14ac:dyDescent="0.2">
      <c r="K65975" s="125"/>
      <c r="L65975" s="198"/>
      <c r="M65975" s="126"/>
      <c r="AA65975" s="241"/>
      <c r="AB65975" s="22"/>
    </row>
    <row r="65976" spans="11:28" x14ac:dyDescent="0.2">
      <c r="K65976" s="125"/>
      <c r="L65976" s="198"/>
      <c r="M65976" s="126"/>
      <c r="AA65976" s="241"/>
      <c r="AB65976" s="22"/>
    </row>
    <row r="65977" spans="11:28" x14ac:dyDescent="0.2">
      <c r="K65977" s="125"/>
      <c r="L65977" s="198"/>
      <c r="M65977" s="126"/>
      <c r="AA65977" s="241"/>
      <c r="AB65977" s="22"/>
    </row>
    <row r="65978" spans="11:28" x14ac:dyDescent="0.2">
      <c r="K65978" s="125"/>
      <c r="L65978" s="198"/>
      <c r="M65978" s="126"/>
      <c r="AA65978" s="241"/>
      <c r="AB65978" s="22"/>
    </row>
    <row r="65979" spans="11:28" x14ac:dyDescent="0.2">
      <c r="K65979" s="125"/>
      <c r="L65979" s="198"/>
      <c r="M65979" s="126"/>
      <c r="AA65979" s="241"/>
      <c r="AB65979" s="22"/>
    </row>
    <row r="65980" spans="11:28" x14ac:dyDescent="0.2">
      <c r="K65980" s="125"/>
      <c r="L65980" s="198"/>
      <c r="M65980" s="126"/>
      <c r="AA65980" s="241"/>
      <c r="AB65980" s="22"/>
    </row>
    <row r="65981" spans="11:28" x14ac:dyDescent="0.2">
      <c r="K65981" s="125"/>
      <c r="L65981" s="198"/>
      <c r="M65981" s="126"/>
      <c r="AA65981" s="241"/>
      <c r="AB65981" s="22"/>
    </row>
    <row r="65982" spans="11:28" x14ac:dyDescent="0.2">
      <c r="K65982" s="125"/>
      <c r="L65982" s="198"/>
      <c r="M65982" s="126"/>
      <c r="AA65982" s="241"/>
      <c r="AB65982" s="22"/>
    </row>
    <row r="65983" spans="11:28" x14ac:dyDescent="0.2">
      <c r="K65983" s="125"/>
      <c r="L65983" s="198"/>
      <c r="M65983" s="126"/>
      <c r="AA65983" s="241"/>
      <c r="AB65983" s="22"/>
    </row>
    <row r="65984" spans="11:28" x14ac:dyDescent="0.2">
      <c r="K65984" s="125"/>
      <c r="L65984" s="198"/>
      <c r="M65984" s="126"/>
      <c r="AA65984" s="241"/>
      <c r="AB65984" s="22"/>
    </row>
    <row r="65985" spans="11:28" x14ac:dyDescent="0.2">
      <c r="K65985" s="125"/>
      <c r="L65985" s="198"/>
      <c r="M65985" s="126"/>
      <c r="AA65985" s="241"/>
      <c r="AB65985" s="22"/>
    </row>
    <row r="65986" spans="11:28" x14ac:dyDescent="0.2">
      <c r="K65986" s="125"/>
      <c r="L65986" s="198"/>
      <c r="M65986" s="126"/>
      <c r="AA65986" s="241"/>
      <c r="AB65986" s="22"/>
    </row>
    <row r="65987" spans="11:28" x14ac:dyDescent="0.2">
      <c r="K65987" s="125"/>
      <c r="L65987" s="198"/>
      <c r="M65987" s="126"/>
      <c r="AA65987" s="241"/>
      <c r="AB65987" s="22"/>
    </row>
    <row r="65988" spans="11:28" x14ac:dyDescent="0.2">
      <c r="K65988" s="125"/>
      <c r="L65988" s="198"/>
      <c r="M65988" s="126"/>
      <c r="AA65988" s="241"/>
      <c r="AB65988" s="22"/>
    </row>
    <row r="65989" spans="11:28" x14ac:dyDescent="0.2">
      <c r="K65989" s="125"/>
      <c r="L65989" s="198"/>
      <c r="M65989" s="126"/>
      <c r="AA65989" s="241"/>
      <c r="AB65989" s="22"/>
    </row>
    <row r="65990" spans="11:28" x14ac:dyDescent="0.2">
      <c r="K65990" s="125"/>
      <c r="L65990" s="198"/>
      <c r="M65990" s="126"/>
      <c r="AA65990" s="241"/>
      <c r="AB65990" s="22"/>
    </row>
    <row r="65991" spans="11:28" x14ac:dyDescent="0.2">
      <c r="K65991" s="125"/>
      <c r="L65991" s="198"/>
      <c r="M65991" s="126"/>
      <c r="AA65991" s="241"/>
      <c r="AB65991" s="22"/>
    </row>
    <row r="65992" spans="11:28" x14ac:dyDescent="0.2">
      <c r="K65992" s="125"/>
      <c r="L65992" s="198"/>
      <c r="M65992" s="126"/>
      <c r="AA65992" s="241"/>
      <c r="AB65992" s="22"/>
    </row>
    <row r="65993" spans="11:28" x14ac:dyDescent="0.2">
      <c r="K65993" s="125"/>
      <c r="L65993" s="198"/>
      <c r="M65993" s="126"/>
      <c r="AA65993" s="241"/>
      <c r="AB65993" s="22"/>
    </row>
    <row r="65994" spans="11:28" x14ac:dyDescent="0.2">
      <c r="K65994" s="125"/>
      <c r="L65994" s="198"/>
      <c r="M65994" s="126"/>
      <c r="AA65994" s="241"/>
      <c r="AB65994" s="22"/>
    </row>
    <row r="65995" spans="11:28" x14ac:dyDescent="0.2">
      <c r="K65995" s="125"/>
      <c r="L65995" s="198"/>
      <c r="M65995" s="126"/>
      <c r="AA65995" s="241"/>
      <c r="AB65995" s="22"/>
    </row>
    <row r="65996" spans="11:28" x14ac:dyDescent="0.2">
      <c r="K65996" s="125"/>
      <c r="L65996" s="198"/>
      <c r="M65996" s="126"/>
      <c r="AA65996" s="241"/>
      <c r="AB65996" s="22"/>
    </row>
    <row r="65997" spans="11:28" x14ac:dyDescent="0.2">
      <c r="K65997" s="125"/>
      <c r="L65997" s="198"/>
      <c r="M65997" s="126"/>
      <c r="AA65997" s="241"/>
      <c r="AB65997" s="22"/>
    </row>
    <row r="65998" spans="11:28" x14ac:dyDescent="0.2">
      <c r="K65998" s="125"/>
      <c r="L65998" s="198"/>
      <c r="M65998" s="126"/>
      <c r="AA65998" s="241"/>
      <c r="AB65998" s="22"/>
    </row>
    <row r="65999" spans="11:28" x14ac:dyDescent="0.2">
      <c r="K65999" s="125"/>
      <c r="L65999" s="198"/>
      <c r="M65999" s="126"/>
      <c r="AA65999" s="241"/>
      <c r="AB65999" s="22"/>
    </row>
    <row r="66000" spans="11:28" x14ac:dyDescent="0.2">
      <c r="K66000" s="125"/>
      <c r="L66000" s="198"/>
      <c r="M66000" s="126"/>
      <c r="AA66000" s="241"/>
      <c r="AB66000" s="22"/>
    </row>
    <row r="66001" spans="11:28" x14ac:dyDescent="0.2">
      <c r="K66001" s="125"/>
      <c r="L66001" s="198"/>
      <c r="M66001" s="126"/>
      <c r="AA66001" s="241"/>
      <c r="AB66001" s="22"/>
    </row>
    <row r="66002" spans="11:28" x14ac:dyDescent="0.2">
      <c r="K66002" s="125"/>
      <c r="L66002" s="198"/>
      <c r="M66002" s="126"/>
      <c r="AA66002" s="241"/>
      <c r="AB66002" s="22"/>
    </row>
    <row r="66003" spans="11:28" x14ac:dyDescent="0.2">
      <c r="K66003" s="125"/>
      <c r="L66003" s="198"/>
      <c r="M66003" s="126"/>
      <c r="AA66003" s="241"/>
      <c r="AB66003" s="22"/>
    </row>
    <row r="66004" spans="11:28" x14ac:dyDescent="0.2">
      <c r="K66004" s="125"/>
      <c r="L66004" s="198"/>
      <c r="M66004" s="126"/>
      <c r="AA66004" s="241"/>
      <c r="AB66004" s="22"/>
    </row>
    <row r="66005" spans="11:28" x14ac:dyDescent="0.2">
      <c r="K66005" s="125"/>
      <c r="L66005" s="198"/>
      <c r="M66005" s="126"/>
      <c r="AA66005" s="241"/>
      <c r="AB66005" s="22"/>
    </row>
    <row r="66006" spans="11:28" x14ac:dyDescent="0.2">
      <c r="K66006" s="125"/>
      <c r="L66006" s="198"/>
      <c r="M66006" s="126"/>
      <c r="AA66006" s="241"/>
      <c r="AB66006" s="22"/>
    </row>
    <row r="66007" spans="11:28" x14ac:dyDescent="0.2">
      <c r="K66007" s="125"/>
      <c r="L66007" s="198"/>
      <c r="M66007" s="126"/>
      <c r="AA66007" s="241"/>
      <c r="AB66007" s="22"/>
    </row>
    <row r="66008" spans="11:28" x14ac:dyDescent="0.2">
      <c r="K66008" s="125"/>
      <c r="L66008" s="198"/>
      <c r="M66008" s="126"/>
      <c r="AA66008" s="241"/>
      <c r="AB66008" s="22"/>
    </row>
    <row r="66009" spans="11:28" x14ac:dyDescent="0.2">
      <c r="K66009" s="125"/>
      <c r="L66009" s="198"/>
      <c r="M66009" s="126"/>
      <c r="AA66009" s="241"/>
      <c r="AB66009" s="22"/>
    </row>
    <row r="66010" spans="11:28" x14ac:dyDescent="0.2">
      <c r="K66010" s="125"/>
      <c r="L66010" s="198"/>
      <c r="M66010" s="126"/>
      <c r="AA66010" s="241"/>
      <c r="AB66010" s="22"/>
    </row>
    <row r="66011" spans="11:28" x14ac:dyDescent="0.2">
      <c r="K66011" s="125"/>
      <c r="L66011" s="198"/>
      <c r="M66011" s="126"/>
      <c r="AA66011" s="241"/>
      <c r="AB66011" s="22"/>
    </row>
    <row r="66012" spans="11:28" x14ac:dyDescent="0.2">
      <c r="K66012" s="125"/>
      <c r="L66012" s="198"/>
      <c r="M66012" s="126"/>
      <c r="AA66012" s="241"/>
      <c r="AB66012" s="22"/>
    </row>
    <row r="66013" spans="11:28" x14ac:dyDescent="0.2">
      <c r="K66013" s="125"/>
      <c r="L66013" s="198"/>
      <c r="M66013" s="126"/>
      <c r="AA66013" s="241"/>
      <c r="AB66013" s="22"/>
    </row>
    <row r="66014" spans="11:28" x14ac:dyDescent="0.2">
      <c r="K66014" s="125"/>
      <c r="L66014" s="198"/>
      <c r="M66014" s="126"/>
      <c r="AA66014" s="241"/>
      <c r="AB66014" s="22"/>
    </row>
    <row r="66015" spans="11:28" x14ac:dyDescent="0.2">
      <c r="K66015" s="125"/>
      <c r="L66015" s="198"/>
      <c r="M66015" s="126"/>
      <c r="AA66015" s="241"/>
      <c r="AB66015" s="22"/>
    </row>
    <row r="66016" spans="11:28" x14ac:dyDescent="0.2">
      <c r="K66016" s="125"/>
      <c r="L66016" s="198"/>
      <c r="M66016" s="126"/>
      <c r="AA66016" s="241"/>
      <c r="AB66016" s="22"/>
    </row>
    <row r="66017" spans="11:28" x14ac:dyDescent="0.2">
      <c r="K66017" s="125"/>
      <c r="L66017" s="198"/>
      <c r="M66017" s="126"/>
      <c r="AA66017" s="241"/>
      <c r="AB66017" s="22"/>
    </row>
    <row r="66018" spans="11:28" x14ac:dyDescent="0.2">
      <c r="K66018" s="125"/>
      <c r="L66018" s="198"/>
      <c r="M66018" s="126"/>
      <c r="AA66018" s="241"/>
      <c r="AB66018" s="22"/>
    </row>
    <row r="66019" spans="11:28" x14ac:dyDescent="0.2">
      <c r="K66019" s="125"/>
      <c r="L66019" s="198"/>
      <c r="M66019" s="126"/>
      <c r="AA66019" s="241"/>
      <c r="AB66019" s="22"/>
    </row>
    <row r="66020" spans="11:28" x14ac:dyDescent="0.2">
      <c r="K66020" s="125"/>
      <c r="L66020" s="198"/>
      <c r="M66020" s="126"/>
      <c r="AA66020" s="241"/>
      <c r="AB66020" s="22"/>
    </row>
    <row r="66021" spans="11:28" x14ac:dyDescent="0.2">
      <c r="K66021" s="125"/>
      <c r="L66021" s="198"/>
      <c r="M66021" s="126"/>
      <c r="AA66021" s="241"/>
      <c r="AB66021" s="22"/>
    </row>
    <row r="66022" spans="11:28" x14ac:dyDescent="0.2">
      <c r="K66022" s="125"/>
      <c r="L66022" s="198"/>
      <c r="M66022" s="126"/>
      <c r="AA66022" s="241"/>
      <c r="AB66022" s="22"/>
    </row>
    <row r="66023" spans="11:28" x14ac:dyDescent="0.2">
      <c r="K66023" s="125"/>
      <c r="L66023" s="198"/>
      <c r="M66023" s="126"/>
      <c r="AA66023" s="241"/>
      <c r="AB66023" s="22"/>
    </row>
    <row r="66024" spans="11:28" x14ac:dyDescent="0.2">
      <c r="K66024" s="125"/>
      <c r="L66024" s="198"/>
      <c r="M66024" s="126"/>
      <c r="AA66024" s="241"/>
      <c r="AB66024" s="22"/>
    </row>
    <row r="66025" spans="11:28" x14ac:dyDescent="0.2">
      <c r="K66025" s="125"/>
      <c r="L66025" s="198"/>
      <c r="M66025" s="126"/>
      <c r="AA66025" s="241"/>
      <c r="AB66025" s="22"/>
    </row>
    <row r="66026" spans="11:28" x14ac:dyDescent="0.2">
      <c r="K66026" s="125"/>
      <c r="L66026" s="198"/>
      <c r="M66026" s="126"/>
      <c r="AA66026" s="241"/>
      <c r="AB66026" s="22"/>
    </row>
    <row r="66027" spans="11:28" x14ac:dyDescent="0.2">
      <c r="K66027" s="125"/>
      <c r="L66027" s="198"/>
      <c r="M66027" s="126"/>
      <c r="AA66027" s="241"/>
      <c r="AB66027" s="22"/>
    </row>
    <row r="66028" spans="11:28" x14ac:dyDescent="0.2">
      <c r="K66028" s="125"/>
      <c r="L66028" s="198"/>
      <c r="M66028" s="126"/>
      <c r="AA66028" s="241"/>
      <c r="AB66028" s="22"/>
    </row>
    <row r="66029" spans="11:28" x14ac:dyDescent="0.2">
      <c r="K66029" s="125"/>
      <c r="L66029" s="198"/>
      <c r="M66029" s="126"/>
      <c r="AA66029" s="241"/>
      <c r="AB66029" s="22"/>
    </row>
    <row r="66030" spans="11:28" x14ac:dyDescent="0.2">
      <c r="K66030" s="125"/>
      <c r="L66030" s="198"/>
      <c r="M66030" s="126"/>
      <c r="AA66030" s="241"/>
      <c r="AB66030" s="22"/>
    </row>
    <row r="66031" spans="11:28" x14ac:dyDescent="0.2">
      <c r="K66031" s="125"/>
      <c r="L66031" s="198"/>
      <c r="M66031" s="126"/>
      <c r="AA66031" s="241"/>
      <c r="AB66031" s="22"/>
    </row>
    <row r="66032" spans="11:28" x14ac:dyDescent="0.2">
      <c r="K66032" s="125"/>
      <c r="L66032" s="198"/>
      <c r="M66032" s="126"/>
      <c r="AA66032" s="241"/>
      <c r="AB66032" s="22"/>
    </row>
    <row r="66033" spans="11:28" x14ac:dyDescent="0.2">
      <c r="K66033" s="125"/>
      <c r="L66033" s="198"/>
      <c r="M66033" s="126"/>
      <c r="AA66033" s="241"/>
      <c r="AB66033" s="22"/>
    </row>
    <row r="66034" spans="11:28" x14ac:dyDescent="0.2">
      <c r="K66034" s="125"/>
      <c r="L66034" s="198"/>
      <c r="M66034" s="126"/>
      <c r="AA66034" s="241"/>
      <c r="AB66034" s="22"/>
    </row>
    <row r="66035" spans="11:28" x14ac:dyDescent="0.2">
      <c r="K66035" s="125"/>
      <c r="L66035" s="198"/>
      <c r="M66035" s="126"/>
      <c r="AA66035" s="241"/>
      <c r="AB66035" s="22"/>
    </row>
    <row r="66036" spans="11:28" x14ac:dyDescent="0.2">
      <c r="K66036" s="125"/>
      <c r="L66036" s="198"/>
      <c r="M66036" s="126"/>
      <c r="AA66036" s="241"/>
      <c r="AB66036" s="22"/>
    </row>
    <row r="66037" spans="11:28" x14ac:dyDescent="0.2">
      <c r="K66037" s="125"/>
      <c r="L66037" s="198"/>
      <c r="M66037" s="126"/>
      <c r="AA66037" s="241"/>
      <c r="AB66037" s="22"/>
    </row>
    <row r="66038" spans="11:28" x14ac:dyDescent="0.2">
      <c r="K66038" s="125"/>
      <c r="L66038" s="198"/>
      <c r="M66038" s="126"/>
      <c r="AA66038" s="241"/>
      <c r="AB66038" s="22"/>
    </row>
    <row r="66039" spans="11:28" x14ac:dyDescent="0.2">
      <c r="K66039" s="125"/>
      <c r="L66039" s="198"/>
      <c r="M66039" s="126"/>
      <c r="AA66039" s="241"/>
      <c r="AB66039" s="22"/>
    </row>
    <row r="66040" spans="11:28" x14ac:dyDescent="0.2">
      <c r="K66040" s="125"/>
      <c r="L66040" s="198"/>
      <c r="M66040" s="126"/>
      <c r="AA66040" s="241"/>
      <c r="AB66040" s="22"/>
    </row>
    <row r="66041" spans="11:28" x14ac:dyDescent="0.2">
      <c r="K66041" s="125"/>
      <c r="L66041" s="198"/>
      <c r="M66041" s="126"/>
      <c r="AA66041" s="241"/>
      <c r="AB66041" s="22"/>
    </row>
    <row r="66042" spans="11:28" x14ac:dyDescent="0.2">
      <c r="K66042" s="125"/>
      <c r="L66042" s="198"/>
      <c r="M66042" s="126"/>
      <c r="AA66042" s="241"/>
      <c r="AB66042" s="22"/>
    </row>
    <row r="66043" spans="11:28" x14ac:dyDescent="0.2">
      <c r="K66043" s="125"/>
      <c r="L66043" s="198"/>
      <c r="M66043" s="126"/>
      <c r="AA66043" s="241"/>
      <c r="AB66043" s="22"/>
    </row>
    <row r="66044" spans="11:28" x14ac:dyDescent="0.2">
      <c r="K66044" s="125"/>
      <c r="L66044" s="198"/>
      <c r="M66044" s="126"/>
      <c r="AA66044" s="241"/>
      <c r="AB66044" s="22"/>
    </row>
    <row r="66045" spans="11:28" x14ac:dyDescent="0.2">
      <c r="K66045" s="125"/>
      <c r="L66045" s="198"/>
      <c r="M66045" s="126"/>
      <c r="AA66045" s="241"/>
      <c r="AB66045" s="22"/>
    </row>
    <row r="66046" spans="11:28" x14ac:dyDescent="0.2">
      <c r="K66046" s="125"/>
      <c r="L66046" s="198"/>
      <c r="M66046" s="126"/>
      <c r="AA66046" s="241"/>
      <c r="AB66046" s="22"/>
    </row>
    <row r="66047" spans="11:28" x14ac:dyDescent="0.2">
      <c r="K66047" s="125"/>
      <c r="L66047" s="198"/>
      <c r="M66047" s="126"/>
      <c r="AA66047" s="241"/>
      <c r="AB66047" s="22"/>
    </row>
    <row r="66048" spans="11:28" x14ac:dyDescent="0.2">
      <c r="K66048" s="125"/>
      <c r="L66048" s="198"/>
      <c r="M66048" s="126"/>
      <c r="AA66048" s="241"/>
      <c r="AB66048" s="22"/>
    </row>
    <row r="66049" spans="11:28" x14ac:dyDescent="0.2">
      <c r="K66049" s="125"/>
      <c r="L66049" s="198"/>
      <c r="M66049" s="126"/>
      <c r="AA66049" s="241"/>
      <c r="AB66049" s="22"/>
    </row>
    <row r="66050" spans="11:28" x14ac:dyDescent="0.2">
      <c r="K66050" s="125"/>
      <c r="L66050" s="198"/>
      <c r="M66050" s="126"/>
      <c r="AA66050" s="241"/>
      <c r="AB66050" s="22"/>
    </row>
    <row r="66051" spans="11:28" x14ac:dyDescent="0.2">
      <c r="K66051" s="125"/>
      <c r="L66051" s="198"/>
      <c r="M66051" s="126"/>
      <c r="AA66051" s="241"/>
      <c r="AB66051" s="22"/>
    </row>
    <row r="66052" spans="11:28" x14ac:dyDescent="0.2">
      <c r="K66052" s="125"/>
      <c r="L66052" s="198"/>
      <c r="M66052" s="126"/>
      <c r="AA66052" s="241"/>
      <c r="AB66052" s="22"/>
    </row>
    <row r="66053" spans="11:28" x14ac:dyDescent="0.2">
      <c r="K66053" s="125"/>
      <c r="L66053" s="198"/>
      <c r="M66053" s="126"/>
      <c r="AA66053" s="241"/>
      <c r="AB66053" s="22"/>
    </row>
    <row r="66054" spans="11:28" x14ac:dyDescent="0.2">
      <c r="K66054" s="125"/>
      <c r="L66054" s="198"/>
      <c r="M66054" s="126"/>
      <c r="AA66054" s="241"/>
      <c r="AB66054" s="22"/>
    </row>
    <row r="66055" spans="11:28" x14ac:dyDescent="0.2">
      <c r="K66055" s="125"/>
      <c r="L66055" s="198"/>
      <c r="M66055" s="126"/>
      <c r="AA66055" s="241"/>
      <c r="AB66055" s="22"/>
    </row>
    <row r="66056" spans="11:28" x14ac:dyDescent="0.2">
      <c r="K66056" s="125"/>
      <c r="L66056" s="198"/>
      <c r="M66056" s="126"/>
      <c r="AA66056" s="241"/>
      <c r="AB66056" s="22"/>
    </row>
    <row r="66057" spans="11:28" x14ac:dyDescent="0.2">
      <c r="K66057" s="125"/>
      <c r="L66057" s="198"/>
      <c r="M66057" s="126"/>
      <c r="AA66057" s="241"/>
      <c r="AB66057" s="22"/>
    </row>
    <row r="66058" spans="11:28" x14ac:dyDescent="0.2">
      <c r="K66058" s="125"/>
      <c r="L66058" s="198"/>
      <c r="M66058" s="126"/>
      <c r="AA66058" s="241"/>
      <c r="AB66058" s="22"/>
    </row>
    <row r="66059" spans="11:28" x14ac:dyDescent="0.2">
      <c r="K66059" s="125"/>
      <c r="L66059" s="198"/>
      <c r="M66059" s="126"/>
      <c r="AA66059" s="241"/>
      <c r="AB66059" s="22"/>
    </row>
    <row r="66060" spans="11:28" x14ac:dyDescent="0.2">
      <c r="K66060" s="125"/>
      <c r="L66060" s="198"/>
      <c r="M66060" s="126"/>
      <c r="AA66060" s="241"/>
      <c r="AB66060" s="22"/>
    </row>
    <row r="66061" spans="11:28" x14ac:dyDescent="0.2">
      <c r="K66061" s="125"/>
      <c r="L66061" s="198"/>
      <c r="M66061" s="126"/>
      <c r="AA66061" s="241"/>
      <c r="AB66061" s="22"/>
    </row>
    <row r="66062" spans="11:28" x14ac:dyDescent="0.2">
      <c r="K66062" s="125"/>
      <c r="L66062" s="198"/>
      <c r="M66062" s="126"/>
      <c r="AA66062" s="241"/>
      <c r="AB66062" s="22"/>
    </row>
    <row r="66063" spans="11:28" x14ac:dyDescent="0.2">
      <c r="K66063" s="125"/>
      <c r="L66063" s="198"/>
      <c r="M66063" s="126"/>
      <c r="AA66063" s="241"/>
      <c r="AB66063" s="22"/>
    </row>
    <row r="66064" spans="11:28" x14ac:dyDescent="0.2">
      <c r="K66064" s="125"/>
      <c r="L66064" s="198"/>
      <c r="M66064" s="126"/>
      <c r="AA66064" s="241"/>
      <c r="AB66064" s="22"/>
    </row>
    <row r="66065" spans="11:28" x14ac:dyDescent="0.2">
      <c r="K66065" s="125"/>
      <c r="L66065" s="198"/>
      <c r="M66065" s="126"/>
      <c r="AA66065" s="241"/>
      <c r="AB66065" s="22"/>
    </row>
    <row r="66066" spans="11:28" x14ac:dyDescent="0.2">
      <c r="K66066" s="125"/>
      <c r="L66066" s="198"/>
      <c r="M66066" s="126"/>
      <c r="AA66066" s="241"/>
      <c r="AB66066" s="22"/>
    </row>
    <row r="66067" spans="11:28" x14ac:dyDescent="0.2">
      <c r="K66067" s="125"/>
      <c r="L66067" s="198"/>
      <c r="M66067" s="126"/>
      <c r="AA66067" s="241"/>
      <c r="AB66067" s="22"/>
    </row>
    <row r="66068" spans="11:28" x14ac:dyDescent="0.2">
      <c r="K66068" s="125"/>
      <c r="L66068" s="198"/>
      <c r="M66068" s="126"/>
      <c r="AA66068" s="241"/>
      <c r="AB66068" s="22"/>
    </row>
    <row r="66069" spans="11:28" x14ac:dyDescent="0.2">
      <c r="K66069" s="125"/>
      <c r="L66069" s="198"/>
      <c r="M66069" s="126"/>
      <c r="AA66069" s="241"/>
      <c r="AB66069" s="22"/>
    </row>
    <row r="66070" spans="11:28" x14ac:dyDescent="0.2">
      <c r="K66070" s="125"/>
      <c r="L66070" s="198"/>
      <c r="M66070" s="126"/>
      <c r="AA66070" s="241"/>
      <c r="AB66070" s="22"/>
    </row>
    <row r="66071" spans="11:28" x14ac:dyDescent="0.2">
      <c r="K66071" s="125"/>
      <c r="L66071" s="198"/>
      <c r="M66071" s="126"/>
      <c r="AA66071" s="241"/>
      <c r="AB66071" s="22"/>
    </row>
    <row r="66072" spans="11:28" x14ac:dyDescent="0.2">
      <c r="K66072" s="125"/>
      <c r="L66072" s="198"/>
      <c r="M66072" s="126"/>
      <c r="AA66072" s="241"/>
      <c r="AB66072" s="22"/>
    </row>
    <row r="66073" spans="11:28" x14ac:dyDescent="0.2">
      <c r="K66073" s="125"/>
      <c r="L66073" s="198"/>
      <c r="M66073" s="126"/>
      <c r="AA66073" s="241"/>
      <c r="AB66073" s="22"/>
    </row>
    <row r="66074" spans="11:28" x14ac:dyDescent="0.2">
      <c r="K66074" s="125"/>
      <c r="L66074" s="198"/>
      <c r="M66074" s="126"/>
      <c r="AA66074" s="241"/>
      <c r="AB66074" s="22"/>
    </row>
    <row r="66075" spans="11:28" x14ac:dyDescent="0.2">
      <c r="K66075" s="125"/>
      <c r="L66075" s="198"/>
      <c r="M66075" s="126"/>
      <c r="AA66075" s="241"/>
      <c r="AB66075" s="22"/>
    </row>
    <row r="66076" spans="11:28" x14ac:dyDescent="0.2">
      <c r="K66076" s="125"/>
      <c r="L66076" s="198"/>
      <c r="M66076" s="126"/>
      <c r="AA66076" s="241"/>
      <c r="AB66076" s="22"/>
    </row>
    <row r="66077" spans="11:28" x14ac:dyDescent="0.2">
      <c r="K66077" s="125"/>
      <c r="L66077" s="198"/>
      <c r="M66077" s="126"/>
      <c r="AA66077" s="241"/>
      <c r="AB66077" s="22"/>
    </row>
    <row r="66078" spans="11:28" x14ac:dyDescent="0.2">
      <c r="K66078" s="125"/>
      <c r="L66078" s="198"/>
      <c r="M66078" s="126"/>
      <c r="AA66078" s="241"/>
      <c r="AB66078" s="22"/>
    </row>
    <row r="66079" spans="11:28" x14ac:dyDescent="0.2">
      <c r="K66079" s="125"/>
      <c r="L66079" s="198"/>
      <c r="M66079" s="126"/>
      <c r="AA66079" s="241"/>
      <c r="AB66079" s="22"/>
    </row>
    <row r="66080" spans="11:28" x14ac:dyDescent="0.2">
      <c r="K66080" s="125"/>
      <c r="L66080" s="198"/>
      <c r="M66080" s="126"/>
      <c r="AA66080" s="241"/>
      <c r="AB66080" s="22"/>
    </row>
    <row r="66081" spans="11:28" x14ac:dyDescent="0.2">
      <c r="K66081" s="125"/>
      <c r="L66081" s="198"/>
      <c r="M66081" s="126"/>
      <c r="AA66081" s="241"/>
      <c r="AB66081" s="22"/>
    </row>
    <row r="66082" spans="11:28" x14ac:dyDescent="0.2">
      <c r="K66082" s="125"/>
      <c r="L66082" s="198"/>
      <c r="M66082" s="126"/>
      <c r="AA66082" s="241"/>
      <c r="AB66082" s="22"/>
    </row>
    <row r="66083" spans="11:28" x14ac:dyDescent="0.2">
      <c r="K66083" s="125"/>
      <c r="L66083" s="198"/>
      <c r="M66083" s="126"/>
      <c r="AA66083" s="241"/>
      <c r="AB66083" s="22"/>
    </row>
    <row r="66084" spans="11:28" x14ac:dyDescent="0.2">
      <c r="K66084" s="125"/>
      <c r="L66084" s="198"/>
      <c r="M66084" s="126"/>
      <c r="AA66084" s="241"/>
      <c r="AB66084" s="22"/>
    </row>
    <row r="66085" spans="11:28" x14ac:dyDescent="0.2">
      <c r="K66085" s="125"/>
      <c r="L66085" s="198"/>
      <c r="M66085" s="126"/>
      <c r="AA66085" s="241"/>
      <c r="AB66085" s="22"/>
    </row>
    <row r="66086" spans="11:28" x14ac:dyDescent="0.2">
      <c r="K66086" s="125"/>
      <c r="L66086" s="198"/>
      <c r="M66086" s="126"/>
      <c r="AA66086" s="241"/>
      <c r="AB66086" s="22"/>
    </row>
    <row r="66087" spans="11:28" x14ac:dyDescent="0.2">
      <c r="K66087" s="125"/>
      <c r="L66087" s="198"/>
      <c r="M66087" s="126"/>
      <c r="AA66087" s="241"/>
      <c r="AB66087" s="22"/>
    </row>
    <row r="66088" spans="11:28" x14ac:dyDescent="0.2">
      <c r="K66088" s="125"/>
      <c r="L66088" s="198"/>
      <c r="M66088" s="126"/>
      <c r="AA66088" s="241"/>
      <c r="AB66088" s="22"/>
    </row>
    <row r="66089" spans="11:28" x14ac:dyDescent="0.2">
      <c r="K66089" s="125"/>
      <c r="L66089" s="198"/>
      <c r="M66089" s="126"/>
      <c r="AA66089" s="241"/>
      <c r="AB66089" s="22"/>
    </row>
    <row r="66090" spans="11:28" x14ac:dyDescent="0.2">
      <c r="K66090" s="125"/>
      <c r="L66090" s="198"/>
      <c r="M66090" s="126"/>
      <c r="AA66090" s="241"/>
      <c r="AB66090" s="22"/>
    </row>
    <row r="66091" spans="11:28" x14ac:dyDescent="0.2">
      <c r="K66091" s="125"/>
      <c r="L66091" s="198"/>
      <c r="M66091" s="126"/>
      <c r="AA66091" s="241"/>
      <c r="AB66091" s="22"/>
    </row>
    <row r="66092" spans="11:28" x14ac:dyDescent="0.2">
      <c r="K66092" s="125"/>
      <c r="L66092" s="198"/>
      <c r="M66092" s="126"/>
      <c r="AA66092" s="241"/>
      <c r="AB66092" s="22"/>
    </row>
    <row r="66093" spans="11:28" x14ac:dyDescent="0.2">
      <c r="K66093" s="125"/>
      <c r="L66093" s="198"/>
      <c r="M66093" s="126"/>
      <c r="AA66093" s="241"/>
      <c r="AB66093" s="22"/>
    </row>
    <row r="66094" spans="11:28" x14ac:dyDescent="0.2">
      <c r="K66094" s="125"/>
      <c r="L66094" s="198"/>
      <c r="M66094" s="126"/>
      <c r="AA66094" s="241"/>
      <c r="AB66094" s="22"/>
    </row>
    <row r="66095" spans="11:28" x14ac:dyDescent="0.2">
      <c r="K66095" s="125"/>
      <c r="L66095" s="198"/>
      <c r="M66095" s="126"/>
      <c r="AA66095" s="241"/>
      <c r="AB66095" s="22"/>
    </row>
    <row r="66096" spans="11:28" x14ac:dyDescent="0.2">
      <c r="K66096" s="125"/>
      <c r="L66096" s="198"/>
      <c r="M66096" s="126"/>
      <c r="AA66096" s="241"/>
      <c r="AB66096" s="22"/>
    </row>
    <row r="66097" spans="11:28" x14ac:dyDescent="0.2">
      <c r="K66097" s="125"/>
      <c r="L66097" s="198"/>
      <c r="M66097" s="126"/>
      <c r="AA66097" s="241"/>
      <c r="AB66097" s="22"/>
    </row>
    <row r="66098" spans="11:28" x14ac:dyDescent="0.2">
      <c r="K66098" s="125"/>
      <c r="L66098" s="198"/>
      <c r="M66098" s="126"/>
      <c r="AA66098" s="241"/>
      <c r="AB66098" s="22"/>
    </row>
    <row r="66099" spans="11:28" x14ac:dyDescent="0.2">
      <c r="K66099" s="125"/>
      <c r="L66099" s="198"/>
      <c r="M66099" s="126"/>
      <c r="AA66099" s="241"/>
      <c r="AB66099" s="22"/>
    </row>
    <row r="66100" spans="11:28" x14ac:dyDescent="0.2">
      <c r="K66100" s="125"/>
      <c r="L66100" s="198"/>
      <c r="M66100" s="126"/>
      <c r="AA66100" s="241"/>
      <c r="AB66100" s="22"/>
    </row>
    <row r="66101" spans="11:28" x14ac:dyDescent="0.2">
      <c r="K66101" s="125"/>
      <c r="L66101" s="198"/>
      <c r="M66101" s="126"/>
      <c r="AA66101" s="241"/>
      <c r="AB66101" s="22"/>
    </row>
    <row r="66102" spans="11:28" x14ac:dyDescent="0.2">
      <c r="K66102" s="125"/>
      <c r="L66102" s="198"/>
      <c r="M66102" s="126"/>
      <c r="AA66102" s="241"/>
      <c r="AB66102" s="22"/>
    </row>
    <row r="66103" spans="11:28" x14ac:dyDescent="0.2">
      <c r="K66103" s="125"/>
      <c r="L66103" s="198"/>
      <c r="M66103" s="126"/>
      <c r="AA66103" s="241"/>
      <c r="AB66103" s="22"/>
    </row>
    <row r="66104" spans="11:28" x14ac:dyDescent="0.2">
      <c r="K66104" s="125"/>
      <c r="L66104" s="198"/>
      <c r="M66104" s="126"/>
      <c r="AA66104" s="241"/>
      <c r="AB66104" s="22"/>
    </row>
    <row r="66105" spans="11:28" x14ac:dyDescent="0.2">
      <c r="K66105" s="125"/>
      <c r="L66105" s="198"/>
      <c r="M66105" s="126"/>
      <c r="AA66105" s="241"/>
      <c r="AB66105" s="22"/>
    </row>
    <row r="66106" spans="11:28" x14ac:dyDescent="0.2">
      <c r="K66106" s="125"/>
      <c r="L66106" s="198"/>
      <c r="M66106" s="126"/>
      <c r="AA66106" s="241"/>
      <c r="AB66106" s="22"/>
    </row>
    <row r="66107" spans="11:28" x14ac:dyDescent="0.2">
      <c r="K66107" s="125"/>
      <c r="L66107" s="198"/>
      <c r="M66107" s="126"/>
      <c r="AA66107" s="241"/>
      <c r="AB66107" s="22"/>
    </row>
    <row r="66108" spans="11:28" x14ac:dyDescent="0.2">
      <c r="K66108" s="125"/>
      <c r="L66108" s="198"/>
      <c r="M66108" s="126"/>
      <c r="AA66108" s="241"/>
      <c r="AB66108" s="22"/>
    </row>
    <row r="66109" spans="11:28" x14ac:dyDescent="0.2">
      <c r="K66109" s="125"/>
      <c r="L66109" s="198"/>
      <c r="M66109" s="126"/>
      <c r="AA66109" s="241"/>
      <c r="AB66109" s="22"/>
    </row>
    <row r="66110" spans="11:28" x14ac:dyDescent="0.2">
      <c r="K66110" s="125"/>
      <c r="L66110" s="198"/>
      <c r="M66110" s="126"/>
      <c r="AA66110" s="241"/>
      <c r="AB66110" s="22"/>
    </row>
    <row r="66111" spans="11:28" x14ac:dyDescent="0.2">
      <c r="K66111" s="125"/>
      <c r="L66111" s="198"/>
      <c r="M66111" s="126"/>
      <c r="AA66111" s="241"/>
      <c r="AB66111" s="22"/>
    </row>
    <row r="66112" spans="11:28" x14ac:dyDescent="0.2">
      <c r="K66112" s="125"/>
      <c r="L66112" s="198"/>
      <c r="M66112" s="126"/>
      <c r="AA66112" s="241"/>
      <c r="AB66112" s="22"/>
    </row>
    <row r="66113" spans="11:28" x14ac:dyDescent="0.2">
      <c r="K66113" s="125"/>
      <c r="L66113" s="198"/>
      <c r="M66113" s="126"/>
      <c r="AA66113" s="241"/>
      <c r="AB66113" s="22"/>
    </row>
    <row r="66114" spans="11:28" x14ac:dyDescent="0.2">
      <c r="K66114" s="125"/>
      <c r="L66114" s="198"/>
      <c r="M66114" s="126"/>
      <c r="AA66114" s="241"/>
      <c r="AB66114" s="22"/>
    </row>
    <row r="66115" spans="11:28" x14ac:dyDescent="0.2">
      <c r="K66115" s="125"/>
      <c r="L66115" s="198"/>
      <c r="M66115" s="126"/>
      <c r="AA66115" s="241"/>
      <c r="AB66115" s="22"/>
    </row>
    <row r="66116" spans="11:28" x14ac:dyDescent="0.2">
      <c r="K66116" s="125"/>
      <c r="L66116" s="198"/>
      <c r="M66116" s="126"/>
      <c r="AA66116" s="241"/>
      <c r="AB66116" s="22"/>
    </row>
    <row r="66117" spans="11:28" x14ac:dyDescent="0.2">
      <c r="K66117" s="125"/>
      <c r="L66117" s="198"/>
      <c r="M66117" s="126"/>
      <c r="AA66117" s="241"/>
      <c r="AB66117" s="22"/>
    </row>
    <row r="66118" spans="11:28" x14ac:dyDescent="0.2">
      <c r="K66118" s="125"/>
      <c r="L66118" s="198"/>
      <c r="M66118" s="126"/>
      <c r="AA66118" s="241"/>
      <c r="AB66118" s="22"/>
    </row>
    <row r="66119" spans="11:28" x14ac:dyDescent="0.2">
      <c r="K66119" s="125"/>
      <c r="L66119" s="198"/>
      <c r="M66119" s="126"/>
      <c r="AA66119" s="241"/>
      <c r="AB66119" s="22"/>
    </row>
    <row r="66120" spans="11:28" x14ac:dyDescent="0.2">
      <c r="K66120" s="125"/>
      <c r="L66120" s="198"/>
      <c r="M66120" s="126"/>
      <c r="AA66120" s="241"/>
      <c r="AB66120" s="22"/>
    </row>
    <row r="66121" spans="11:28" x14ac:dyDescent="0.2">
      <c r="K66121" s="125"/>
      <c r="L66121" s="198"/>
      <c r="M66121" s="126"/>
      <c r="AA66121" s="241"/>
      <c r="AB66121" s="22"/>
    </row>
    <row r="66122" spans="11:28" x14ac:dyDescent="0.2">
      <c r="K66122" s="125"/>
      <c r="L66122" s="198"/>
      <c r="M66122" s="126"/>
      <c r="AA66122" s="241"/>
      <c r="AB66122" s="22"/>
    </row>
    <row r="66123" spans="11:28" x14ac:dyDescent="0.2">
      <c r="K66123" s="125"/>
      <c r="L66123" s="198"/>
      <c r="M66123" s="126"/>
      <c r="AA66123" s="241"/>
      <c r="AB66123" s="22"/>
    </row>
    <row r="66124" spans="11:28" x14ac:dyDescent="0.2">
      <c r="K66124" s="125"/>
      <c r="L66124" s="198"/>
      <c r="M66124" s="126"/>
      <c r="AA66124" s="241"/>
      <c r="AB66124" s="22"/>
    </row>
    <row r="66125" spans="11:28" x14ac:dyDescent="0.2">
      <c r="K66125" s="125"/>
      <c r="L66125" s="198"/>
      <c r="M66125" s="126"/>
      <c r="AA66125" s="241"/>
      <c r="AB66125" s="22"/>
    </row>
    <row r="66126" spans="11:28" x14ac:dyDescent="0.2">
      <c r="K66126" s="125"/>
      <c r="L66126" s="198"/>
      <c r="M66126" s="126"/>
      <c r="AA66126" s="241"/>
      <c r="AB66126" s="22"/>
    </row>
    <row r="66127" spans="11:28" x14ac:dyDescent="0.2">
      <c r="K66127" s="125"/>
      <c r="L66127" s="198"/>
      <c r="M66127" s="126"/>
      <c r="AA66127" s="241"/>
      <c r="AB66127" s="22"/>
    </row>
    <row r="66128" spans="11:28" x14ac:dyDescent="0.2">
      <c r="K66128" s="125"/>
      <c r="L66128" s="198"/>
      <c r="M66128" s="126"/>
      <c r="AA66128" s="241"/>
      <c r="AB66128" s="22"/>
    </row>
    <row r="66129" spans="11:28" x14ac:dyDescent="0.2">
      <c r="K66129" s="125"/>
      <c r="L66129" s="198"/>
      <c r="M66129" s="126"/>
      <c r="AA66129" s="241"/>
      <c r="AB66129" s="22"/>
    </row>
    <row r="66130" spans="11:28" x14ac:dyDescent="0.2">
      <c r="K66130" s="125"/>
      <c r="L66130" s="198"/>
      <c r="M66130" s="126"/>
      <c r="AA66130" s="241"/>
      <c r="AB66130" s="22"/>
    </row>
    <row r="66131" spans="11:28" x14ac:dyDescent="0.2">
      <c r="K66131" s="125"/>
      <c r="L66131" s="198"/>
      <c r="M66131" s="126"/>
      <c r="AA66131" s="241"/>
      <c r="AB66131" s="22"/>
    </row>
    <row r="66132" spans="11:28" x14ac:dyDescent="0.2">
      <c r="K66132" s="125"/>
      <c r="L66132" s="198"/>
      <c r="M66132" s="126"/>
      <c r="AA66132" s="241"/>
      <c r="AB66132" s="22"/>
    </row>
    <row r="66133" spans="11:28" x14ac:dyDescent="0.2">
      <c r="K66133" s="125"/>
      <c r="L66133" s="198"/>
      <c r="M66133" s="126"/>
      <c r="AA66133" s="241"/>
      <c r="AB66133" s="22"/>
    </row>
    <row r="66134" spans="11:28" x14ac:dyDescent="0.2">
      <c r="K66134" s="125"/>
      <c r="L66134" s="198"/>
      <c r="M66134" s="126"/>
      <c r="AA66134" s="241"/>
      <c r="AB66134" s="22"/>
    </row>
    <row r="66135" spans="11:28" x14ac:dyDescent="0.2">
      <c r="K66135" s="125"/>
      <c r="L66135" s="198"/>
      <c r="M66135" s="126"/>
      <c r="AA66135" s="241"/>
      <c r="AB66135" s="22"/>
    </row>
    <row r="66136" spans="11:28" x14ac:dyDescent="0.2">
      <c r="K66136" s="125"/>
      <c r="L66136" s="198"/>
      <c r="M66136" s="126"/>
      <c r="AA66136" s="241"/>
      <c r="AB66136" s="22"/>
    </row>
    <row r="66137" spans="11:28" x14ac:dyDescent="0.2">
      <c r="K66137" s="125"/>
      <c r="L66137" s="198"/>
      <c r="M66137" s="126"/>
      <c r="AA66137" s="241"/>
      <c r="AB66137" s="22"/>
    </row>
    <row r="66138" spans="11:28" x14ac:dyDescent="0.2">
      <c r="K66138" s="125"/>
      <c r="L66138" s="198"/>
      <c r="M66138" s="126"/>
      <c r="AA66138" s="241"/>
      <c r="AB66138" s="22"/>
    </row>
    <row r="66139" spans="11:28" x14ac:dyDescent="0.2">
      <c r="K66139" s="125"/>
      <c r="L66139" s="198"/>
      <c r="M66139" s="126"/>
      <c r="AA66139" s="241"/>
      <c r="AB66139" s="22"/>
    </row>
    <row r="66140" spans="11:28" x14ac:dyDescent="0.2">
      <c r="K66140" s="125"/>
      <c r="L66140" s="198"/>
      <c r="M66140" s="126"/>
      <c r="AA66140" s="241"/>
      <c r="AB66140" s="22"/>
    </row>
    <row r="66141" spans="11:28" x14ac:dyDescent="0.2">
      <c r="K66141" s="125"/>
      <c r="L66141" s="198"/>
      <c r="M66141" s="126"/>
      <c r="AA66141" s="241"/>
      <c r="AB66141" s="22"/>
    </row>
    <row r="66142" spans="11:28" x14ac:dyDescent="0.2">
      <c r="K66142" s="125"/>
      <c r="L66142" s="198"/>
      <c r="M66142" s="126"/>
      <c r="AA66142" s="241"/>
      <c r="AB66142" s="22"/>
    </row>
    <row r="66143" spans="11:28" x14ac:dyDescent="0.2">
      <c r="K66143" s="125"/>
      <c r="L66143" s="198"/>
      <c r="M66143" s="126"/>
      <c r="AA66143" s="241"/>
      <c r="AB66143" s="22"/>
    </row>
    <row r="66144" spans="11:28" x14ac:dyDescent="0.2">
      <c r="K66144" s="125"/>
      <c r="L66144" s="198"/>
      <c r="M66144" s="126"/>
      <c r="AA66144" s="241"/>
      <c r="AB66144" s="22"/>
    </row>
    <row r="66145" spans="11:28" x14ac:dyDescent="0.2">
      <c r="K66145" s="125"/>
      <c r="L66145" s="198"/>
      <c r="M66145" s="126"/>
      <c r="AA66145" s="241"/>
      <c r="AB66145" s="22"/>
    </row>
    <row r="66146" spans="11:28" x14ac:dyDescent="0.2">
      <c r="K66146" s="125"/>
      <c r="L66146" s="198"/>
      <c r="M66146" s="126"/>
      <c r="AA66146" s="241"/>
      <c r="AB66146" s="22"/>
    </row>
    <row r="66147" spans="11:28" x14ac:dyDescent="0.2">
      <c r="K66147" s="125"/>
      <c r="L66147" s="198"/>
      <c r="M66147" s="126"/>
      <c r="AA66147" s="241"/>
      <c r="AB66147" s="22"/>
    </row>
    <row r="66148" spans="11:28" x14ac:dyDescent="0.2">
      <c r="K66148" s="125"/>
      <c r="L66148" s="198"/>
      <c r="M66148" s="126"/>
      <c r="AA66148" s="241"/>
      <c r="AB66148" s="22"/>
    </row>
    <row r="66149" spans="11:28" x14ac:dyDescent="0.2">
      <c r="K66149" s="125"/>
      <c r="L66149" s="198"/>
      <c r="M66149" s="126"/>
      <c r="AA66149" s="241"/>
      <c r="AB66149" s="22"/>
    </row>
    <row r="66150" spans="11:28" x14ac:dyDescent="0.2">
      <c r="K66150" s="125"/>
      <c r="L66150" s="198"/>
      <c r="M66150" s="126"/>
      <c r="AA66150" s="241"/>
      <c r="AB66150" s="22"/>
    </row>
    <row r="66151" spans="11:28" x14ac:dyDescent="0.2">
      <c r="K66151" s="125"/>
      <c r="L66151" s="198"/>
      <c r="M66151" s="126"/>
      <c r="AA66151" s="241"/>
      <c r="AB66151" s="22"/>
    </row>
    <row r="66152" spans="11:28" x14ac:dyDescent="0.2">
      <c r="K66152" s="125"/>
      <c r="L66152" s="198"/>
      <c r="M66152" s="126"/>
      <c r="AA66152" s="241"/>
      <c r="AB66152" s="22"/>
    </row>
    <row r="66153" spans="11:28" x14ac:dyDescent="0.2">
      <c r="K66153" s="125"/>
      <c r="L66153" s="198"/>
      <c r="M66153" s="126"/>
      <c r="AA66153" s="241"/>
      <c r="AB66153" s="22"/>
    </row>
    <row r="66154" spans="11:28" x14ac:dyDescent="0.2">
      <c r="K66154" s="125"/>
      <c r="L66154" s="198"/>
      <c r="M66154" s="126"/>
      <c r="AA66154" s="241"/>
      <c r="AB66154" s="22"/>
    </row>
    <row r="66155" spans="11:28" x14ac:dyDescent="0.2">
      <c r="K66155" s="125"/>
      <c r="L66155" s="198"/>
      <c r="M66155" s="126"/>
      <c r="AA66155" s="241"/>
      <c r="AB66155" s="22"/>
    </row>
    <row r="66156" spans="11:28" x14ac:dyDescent="0.2">
      <c r="K66156" s="125"/>
      <c r="L66156" s="198"/>
      <c r="M66156" s="126"/>
      <c r="AA66156" s="241"/>
      <c r="AB66156" s="22"/>
    </row>
    <row r="66157" spans="11:28" x14ac:dyDescent="0.2">
      <c r="K66157" s="125"/>
      <c r="L66157" s="198"/>
      <c r="M66157" s="126"/>
      <c r="AA66157" s="241"/>
      <c r="AB66157" s="22"/>
    </row>
    <row r="66158" spans="11:28" x14ac:dyDescent="0.2">
      <c r="K66158" s="125"/>
      <c r="L66158" s="198"/>
      <c r="M66158" s="126"/>
      <c r="AA66158" s="241"/>
      <c r="AB66158" s="22"/>
    </row>
    <row r="66159" spans="11:28" x14ac:dyDescent="0.2">
      <c r="K66159" s="125"/>
      <c r="L66159" s="198"/>
      <c r="M66159" s="126"/>
      <c r="AA66159" s="241"/>
      <c r="AB66159" s="22"/>
    </row>
    <row r="66160" spans="11:28" x14ac:dyDescent="0.2">
      <c r="K66160" s="125"/>
      <c r="L66160" s="198"/>
      <c r="M66160" s="126"/>
      <c r="AA66160" s="241"/>
      <c r="AB66160" s="22"/>
    </row>
    <row r="66161" spans="11:28" x14ac:dyDescent="0.2">
      <c r="K66161" s="125"/>
      <c r="L66161" s="198"/>
      <c r="M66161" s="126"/>
      <c r="AA66161" s="241"/>
      <c r="AB66161" s="22"/>
    </row>
    <row r="66162" spans="11:28" x14ac:dyDescent="0.2">
      <c r="K66162" s="125"/>
      <c r="L66162" s="198"/>
      <c r="M66162" s="126"/>
      <c r="AA66162" s="241"/>
      <c r="AB66162" s="22"/>
    </row>
    <row r="66163" spans="11:28" x14ac:dyDescent="0.2">
      <c r="K66163" s="125"/>
      <c r="L66163" s="198"/>
      <c r="M66163" s="126"/>
      <c r="AA66163" s="241"/>
      <c r="AB66163" s="22"/>
    </row>
    <row r="66164" spans="11:28" x14ac:dyDescent="0.2">
      <c r="K66164" s="125"/>
      <c r="L66164" s="198"/>
      <c r="M66164" s="126"/>
      <c r="AA66164" s="241"/>
      <c r="AB66164" s="22"/>
    </row>
    <row r="66165" spans="11:28" x14ac:dyDescent="0.2">
      <c r="K66165" s="125"/>
      <c r="L66165" s="198"/>
      <c r="M66165" s="126"/>
      <c r="AA66165" s="241"/>
      <c r="AB66165" s="22"/>
    </row>
    <row r="66166" spans="11:28" x14ac:dyDescent="0.2">
      <c r="K66166" s="125"/>
      <c r="L66166" s="198"/>
      <c r="M66166" s="126"/>
      <c r="AA66166" s="241"/>
      <c r="AB66166" s="22"/>
    </row>
    <row r="66167" spans="11:28" x14ac:dyDescent="0.2">
      <c r="K66167" s="125"/>
      <c r="L66167" s="198"/>
      <c r="M66167" s="126"/>
      <c r="AA66167" s="241"/>
      <c r="AB66167" s="22"/>
    </row>
    <row r="66168" spans="11:28" x14ac:dyDescent="0.2">
      <c r="K66168" s="125"/>
      <c r="L66168" s="198"/>
      <c r="M66168" s="126"/>
      <c r="AA66168" s="241"/>
      <c r="AB66168" s="22"/>
    </row>
    <row r="66169" spans="11:28" x14ac:dyDescent="0.2">
      <c r="K66169" s="125"/>
      <c r="L66169" s="198"/>
      <c r="M66169" s="126"/>
      <c r="AA66169" s="241"/>
      <c r="AB66169" s="22"/>
    </row>
    <row r="66170" spans="11:28" x14ac:dyDescent="0.2">
      <c r="K66170" s="125"/>
      <c r="L66170" s="198"/>
      <c r="M66170" s="126"/>
      <c r="AA66170" s="241"/>
      <c r="AB66170" s="22"/>
    </row>
    <row r="66171" spans="11:28" x14ac:dyDescent="0.2">
      <c r="K66171" s="125"/>
      <c r="L66171" s="198"/>
      <c r="M66171" s="126"/>
      <c r="AA66171" s="241"/>
      <c r="AB66171" s="22"/>
    </row>
    <row r="66172" spans="11:28" x14ac:dyDescent="0.2">
      <c r="K66172" s="125"/>
      <c r="L66172" s="198"/>
      <c r="M66172" s="126"/>
      <c r="AA66172" s="241"/>
      <c r="AB66172" s="22"/>
    </row>
    <row r="66173" spans="11:28" x14ac:dyDescent="0.2">
      <c r="K66173" s="125"/>
      <c r="L66173" s="198"/>
      <c r="M66173" s="126"/>
      <c r="AA66173" s="241"/>
      <c r="AB66173" s="22"/>
    </row>
    <row r="66174" spans="11:28" x14ac:dyDescent="0.2">
      <c r="K66174" s="125"/>
      <c r="L66174" s="198"/>
      <c r="M66174" s="126"/>
      <c r="AA66174" s="241"/>
      <c r="AB66174" s="22"/>
    </row>
    <row r="66175" spans="11:28" x14ac:dyDescent="0.2">
      <c r="K66175" s="125"/>
      <c r="L66175" s="198"/>
      <c r="M66175" s="126"/>
      <c r="AA66175" s="241"/>
      <c r="AB66175" s="22"/>
    </row>
    <row r="66176" spans="11:28" x14ac:dyDescent="0.2">
      <c r="K66176" s="125"/>
      <c r="L66176" s="198"/>
      <c r="M66176" s="126"/>
      <c r="AA66176" s="241"/>
      <c r="AB66176" s="22"/>
    </row>
    <row r="66177" spans="11:28" x14ac:dyDescent="0.2">
      <c r="K66177" s="125"/>
      <c r="L66177" s="198"/>
      <c r="M66177" s="126"/>
      <c r="AA66177" s="241"/>
      <c r="AB66177" s="22"/>
    </row>
    <row r="66178" spans="11:28" x14ac:dyDescent="0.2">
      <c r="K66178" s="125"/>
      <c r="L66178" s="198"/>
      <c r="M66178" s="126"/>
      <c r="AA66178" s="241"/>
      <c r="AB66178" s="22"/>
    </row>
    <row r="66179" spans="11:28" x14ac:dyDescent="0.2">
      <c r="K66179" s="125"/>
      <c r="L66179" s="198"/>
      <c r="M66179" s="126"/>
      <c r="AA66179" s="241"/>
      <c r="AB66179" s="22"/>
    </row>
    <row r="66180" spans="11:28" x14ac:dyDescent="0.2">
      <c r="K66180" s="125"/>
      <c r="L66180" s="198"/>
      <c r="M66180" s="126"/>
      <c r="AA66180" s="241"/>
      <c r="AB66180" s="22"/>
    </row>
    <row r="66181" spans="11:28" x14ac:dyDescent="0.2">
      <c r="K66181" s="125"/>
      <c r="L66181" s="198"/>
      <c r="M66181" s="126"/>
      <c r="AA66181" s="241"/>
      <c r="AB66181" s="22"/>
    </row>
    <row r="66182" spans="11:28" x14ac:dyDescent="0.2">
      <c r="K66182" s="125"/>
      <c r="L66182" s="198"/>
      <c r="M66182" s="126"/>
      <c r="AA66182" s="241"/>
      <c r="AB66182" s="22"/>
    </row>
    <row r="66183" spans="11:28" x14ac:dyDescent="0.2">
      <c r="K66183" s="125"/>
      <c r="L66183" s="198"/>
      <c r="M66183" s="126"/>
      <c r="AA66183" s="241"/>
      <c r="AB66183" s="22"/>
    </row>
    <row r="66184" spans="11:28" x14ac:dyDescent="0.2">
      <c r="K66184" s="125"/>
      <c r="L66184" s="198"/>
      <c r="M66184" s="126"/>
      <c r="AA66184" s="241"/>
      <c r="AB66184" s="22"/>
    </row>
    <row r="66185" spans="11:28" x14ac:dyDescent="0.2">
      <c r="K66185" s="125"/>
      <c r="L66185" s="198"/>
      <c r="M66185" s="126"/>
      <c r="AA66185" s="241"/>
      <c r="AB66185" s="22"/>
    </row>
    <row r="66186" spans="11:28" x14ac:dyDescent="0.2">
      <c r="K66186" s="125"/>
      <c r="L66186" s="198"/>
      <c r="M66186" s="126"/>
      <c r="AA66186" s="241"/>
      <c r="AB66186" s="22"/>
    </row>
    <row r="66187" spans="11:28" x14ac:dyDescent="0.2">
      <c r="K66187" s="125"/>
      <c r="L66187" s="198"/>
      <c r="M66187" s="126"/>
      <c r="AA66187" s="241"/>
      <c r="AB66187" s="22"/>
    </row>
    <row r="66188" spans="11:28" x14ac:dyDescent="0.2">
      <c r="K66188" s="125"/>
      <c r="L66188" s="198"/>
      <c r="M66188" s="126"/>
      <c r="AA66188" s="241"/>
      <c r="AB66188" s="22"/>
    </row>
    <row r="66189" spans="11:28" x14ac:dyDescent="0.2">
      <c r="K66189" s="125"/>
      <c r="L66189" s="198"/>
      <c r="M66189" s="126"/>
      <c r="AA66189" s="241"/>
      <c r="AB66189" s="22"/>
    </row>
    <row r="66190" spans="11:28" x14ac:dyDescent="0.2">
      <c r="K66190" s="125"/>
      <c r="L66190" s="198"/>
      <c r="M66190" s="126"/>
      <c r="AA66190" s="241"/>
      <c r="AB66190" s="22"/>
    </row>
    <row r="66191" spans="11:28" x14ac:dyDescent="0.2">
      <c r="K66191" s="125"/>
      <c r="L66191" s="198"/>
      <c r="M66191" s="126"/>
      <c r="AA66191" s="241"/>
      <c r="AB66191" s="22"/>
    </row>
    <row r="66192" spans="11:28" x14ac:dyDescent="0.2">
      <c r="K66192" s="125"/>
      <c r="L66192" s="198"/>
      <c r="M66192" s="126"/>
      <c r="AA66192" s="241"/>
      <c r="AB66192" s="22"/>
    </row>
    <row r="66193" spans="11:28" x14ac:dyDescent="0.2">
      <c r="K66193" s="125"/>
      <c r="L66193" s="198"/>
      <c r="M66193" s="126"/>
      <c r="AA66193" s="241"/>
      <c r="AB66193" s="22"/>
    </row>
    <row r="66194" spans="11:28" x14ac:dyDescent="0.2">
      <c r="K66194" s="125"/>
      <c r="L66194" s="198"/>
      <c r="M66194" s="126"/>
      <c r="AA66194" s="241"/>
      <c r="AB66194" s="22"/>
    </row>
    <row r="66195" spans="11:28" x14ac:dyDescent="0.2">
      <c r="K66195" s="125"/>
      <c r="L66195" s="198"/>
      <c r="M66195" s="126"/>
      <c r="AA66195" s="241"/>
      <c r="AB66195" s="22"/>
    </row>
    <row r="66196" spans="11:28" x14ac:dyDescent="0.2">
      <c r="K66196" s="125"/>
      <c r="L66196" s="198"/>
      <c r="M66196" s="126"/>
      <c r="AA66196" s="241"/>
      <c r="AB66196" s="22"/>
    </row>
    <row r="66197" spans="11:28" x14ac:dyDescent="0.2">
      <c r="K66197" s="125"/>
      <c r="L66197" s="198"/>
      <c r="M66197" s="126"/>
      <c r="AA66197" s="241"/>
      <c r="AB66197" s="22"/>
    </row>
    <row r="66198" spans="11:28" x14ac:dyDescent="0.2">
      <c r="K66198" s="125"/>
      <c r="L66198" s="198"/>
      <c r="M66198" s="126"/>
      <c r="AA66198" s="241"/>
      <c r="AB66198" s="22"/>
    </row>
    <row r="66199" spans="11:28" x14ac:dyDescent="0.2">
      <c r="K66199" s="125"/>
      <c r="L66199" s="198"/>
      <c r="M66199" s="126"/>
      <c r="AA66199" s="241"/>
      <c r="AB66199" s="22"/>
    </row>
    <row r="66200" spans="11:28" x14ac:dyDescent="0.2">
      <c r="K66200" s="125"/>
      <c r="L66200" s="198"/>
      <c r="M66200" s="126"/>
      <c r="AA66200" s="241"/>
      <c r="AB66200" s="22"/>
    </row>
    <row r="66201" spans="11:28" x14ac:dyDescent="0.2">
      <c r="K66201" s="125"/>
      <c r="L66201" s="198"/>
      <c r="M66201" s="126"/>
      <c r="AA66201" s="241"/>
      <c r="AB66201" s="22"/>
    </row>
    <row r="66202" spans="11:28" x14ac:dyDescent="0.2">
      <c r="K66202" s="125"/>
      <c r="L66202" s="198"/>
      <c r="M66202" s="126"/>
      <c r="AA66202" s="241"/>
      <c r="AB66202" s="22"/>
    </row>
    <row r="66203" spans="11:28" x14ac:dyDescent="0.2">
      <c r="K66203" s="125"/>
      <c r="L66203" s="198"/>
      <c r="M66203" s="126"/>
      <c r="AA66203" s="241"/>
      <c r="AB66203" s="22"/>
    </row>
    <row r="66204" spans="11:28" x14ac:dyDescent="0.2">
      <c r="K66204" s="125"/>
      <c r="L66204" s="198"/>
      <c r="M66204" s="126"/>
      <c r="AA66204" s="241"/>
      <c r="AB66204" s="22"/>
    </row>
    <row r="66205" spans="11:28" x14ac:dyDescent="0.2">
      <c r="K66205" s="125"/>
      <c r="L66205" s="198"/>
      <c r="M66205" s="126"/>
      <c r="AA66205" s="241"/>
      <c r="AB66205" s="22"/>
    </row>
    <row r="66206" spans="11:28" x14ac:dyDescent="0.2">
      <c r="K66206" s="125"/>
      <c r="L66206" s="198"/>
      <c r="M66206" s="126"/>
      <c r="AA66206" s="241"/>
      <c r="AB66206" s="22"/>
    </row>
    <row r="66207" spans="11:28" x14ac:dyDescent="0.2">
      <c r="K66207" s="125"/>
      <c r="L66207" s="198"/>
      <c r="M66207" s="126"/>
      <c r="AA66207" s="241"/>
      <c r="AB66207" s="22"/>
    </row>
    <row r="66208" spans="11:28" x14ac:dyDescent="0.2">
      <c r="K66208" s="125"/>
      <c r="L66208" s="198"/>
      <c r="M66208" s="126"/>
      <c r="AA66208" s="241"/>
      <c r="AB66208" s="22"/>
    </row>
    <row r="66209" spans="11:28" x14ac:dyDescent="0.2">
      <c r="K66209" s="125"/>
      <c r="L66209" s="198"/>
      <c r="M66209" s="126"/>
      <c r="AA66209" s="241"/>
      <c r="AB66209" s="22"/>
    </row>
    <row r="66210" spans="11:28" x14ac:dyDescent="0.2">
      <c r="K66210" s="125"/>
      <c r="L66210" s="198"/>
      <c r="M66210" s="126"/>
      <c r="AA66210" s="241"/>
      <c r="AB66210" s="22"/>
    </row>
    <row r="66211" spans="11:28" x14ac:dyDescent="0.2">
      <c r="K66211" s="125"/>
      <c r="L66211" s="198"/>
      <c r="M66211" s="126"/>
      <c r="AA66211" s="241"/>
      <c r="AB66211" s="22"/>
    </row>
    <row r="66212" spans="11:28" x14ac:dyDescent="0.2">
      <c r="K66212" s="125"/>
      <c r="L66212" s="198"/>
      <c r="M66212" s="126"/>
      <c r="AA66212" s="241"/>
      <c r="AB66212" s="22"/>
    </row>
    <row r="66213" spans="11:28" x14ac:dyDescent="0.2">
      <c r="K66213" s="125"/>
      <c r="L66213" s="198"/>
      <c r="M66213" s="126"/>
      <c r="AA66213" s="241"/>
      <c r="AB66213" s="22"/>
    </row>
    <row r="66214" spans="11:28" x14ac:dyDescent="0.2">
      <c r="K66214" s="125"/>
      <c r="L66214" s="198"/>
      <c r="M66214" s="126"/>
      <c r="AA66214" s="241"/>
      <c r="AB66214" s="22"/>
    </row>
    <row r="66215" spans="11:28" x14ac:dyDescent="0.2">
      <c r="K66215" s="125"/>
      <c r="L66215" s="198"/>
      <c r="M66215" s="126"/>
      <c r="AA66215" s="241"/>
      <c r="AB66215" s="22"/>
    </row>
    <row r="66216" spans="11:28" x14ac:dyDescent="0.2">
      <c r="K66216" s="125"/>
      <c r="L66216" s="198"/>
      <c r="M66216" s="126"/>
      <c r="AA66216" s="241"/>
      <c r="AB66216" s="22"/>
    </row>
    <row r="66217" spans="11:28" x14ac:dyDescent="0.2">
      <c r="K66217" s="125"/>
      <c r="L66217" s="198"/>
      <c r="M66217" s="126"/>
      <c r="AA66217" s="241"/>
      <c r="AB66217" s="22"/>
    </row>
    <row r="66218" spans="11:28" x14ac:dyDescent="0.2">
      <c r="K66218" s="125"/>
      <c r="L66218" s="198"/>
      <c r="M66218" s="126"/>
      <c r="AA66218" s="241"/>
      <c r="AB66218" s="22"/>
    </row>
    <row r="66219" spans="11:28" x14ac:dyDescent="0.2">
      <c r="K66219" s="125"/>
      <c r="L66219" s="198"/>
      <c r="M66219" s="126"/>
      <c r="AA66219" s="241"/>
      <c r="AB66219" s="22"/>
    </row>
    <row r="66220" spans="11:28" x14ac:dyDescent="0.2">
      <c r="K66220" s="125"/>
      <c r="L66220" s="198"/>
      <c r="M66220" s="126"/>
      <c r="AA66220" s="241"/>
      <c r="AB66220" s="22"/>
    </row>
    <row r="66221" spans="11:28" x14ac:dyDescent="0.2">
      <c r="K66221" s="125"/>
      <c r="L66221" s="198"/>
      <c r="M66221" s="126"/>
      <c r="AA66221" s="241"/>
      <c r="AB66221" s="22"/>
    </row>
    <row r="66222" spans="11:28" x14ac:dyDescent="0.2">
      <c r="K66222" s="125"/>
      <c r="L66222" s="198"/>
      <c r="M66222" s="126"/>
      <c r="AA66222" s="241"/>
      <c r="AB66222" s="22"/>
    </row>
    <row r="66223" spans="11:28" x14ac:dyDescent="0.2">
      <c r="K66223" s="125"/>
      <c r="L66223" s="198"/>
      <c r="M66223" s="126"/>
      <c r="AA66223" s="241"/>
      <c r="AB66223" s="22"/>
    </row>
    <row r="66224" spans="11:28" x14ac:dyDescent="0.2">
      <c r="K66224" s="125"/>
      <c r="L66224" s="198"/>
      <c r="M66224" s="126"/>
      <c r="AA66224" s="241"/>
      <c r="AB66224" s="22"/>
    </row>
    <row r="66225" spans="11:28" x14ac:dyDescent="0.2">
      <c r="K66225" s="125"/>
      <c r="L66225" s="198"/>
      <c r="M66225" s="126"/>
      <c r="AA66225" s="241"/>
      <c r="AB66225" s="22"/>
    </row>
    <row r="66226" spans="11:28" x14ac:dyDescent="0.2">
      <c r="K66226" s="125"/>
      <c r="L66226" s="198"/>
      <c r="M66226" s="126"/>
      <c r="AA66226" s="241"/>
      <c r="AB66226" s="22"/>
    </row>
    <row r="66227" spans="11:28" x14ac:dyDescent="0.2">
      <c r="K66227" s="125"/>
      <c r="L66227" s="198"/>
      <c r="M66227" s="126"/>
      <c r="AA66227" s="241"/>
      <c r="AB66227" s="22"/>
    </row>
    <row r="66228" spans="11:28" x14ac:dyDescent="0.2">
      <c r="K66228" s="125"/>
      <c r="L66228" s="198"/>
      <c r="M66228" s="126"/>
      <c r="AA66228" s="241"/>
      <c r="AB66228" s="22"/>
    </row>
    <row r="66229" spans="11:28" x14ac:dyDescent="0.2">
      <c r="K66229" s="125"/>
      <c r="L66229" s="198"/>
      <c r="M66229" s="126"/>
      <c r="AA66229" s="241"/>
      <c r="AB66229" s="22"/>
    </row>
    <row r="66230" spans="11:28" x14ac:dyDescent="0.2">
      <c r="K66230" s="125"/>
      <c r="L66230" s="198"/>
      <c r="M66230" s="126"/>
      <c r="AA66230" s="241"/>
      <c r="AB66230" s="22"/>
    </row>
    <row r="66231" spans="11:28" x14ac:dyDescent="0.2">
      <c r="K66231" s="125"/>
      <c r="L66231" s="198"/>
      <c r="M66231" s="126"/>
      <c r="AA66231" s="241"/>
      <c r="AB66231" s="22"/>
    </row>
    <row r="66232" spans="11:28" x14ac:dyDescent="0.2">
      <c r="K66232" s="125"/>
      <c r="L66232" s="198"/>
      <c r="M66232" s="126"/>
      <c r="AA66232" s="241"/>
      <c r="AB66232" s="22"/>
    </row>
    <row r="66233" spans="11:28" x14ac:dyDescent="0.2">
      <c r="K66233" s="125"/>
      <c r="L66233" s="198"/>
      <c r="M66233" s="126"/>
      <c r="AA66233" s="241"/>
      <c r="AB66233" s="22"/>
    </row>
    <row r="66234" spans="11:28" x14ac:dyDescent="0.2">
      <c r="K66234" s="125"/>
      <c r="L66234" s="198"/>
      <c r="M66234" s="126"/>
      <c r="AA66234" s="241"/>
      <c r="AB66234" s="22"/>
    </row>
    <row r="66235" spans="11:28" x14ac:dyDescent="0.2">
      <c r="K66235" s="125"/>
      <c r="L66235" s="198"/>
      <c r="M66235" s="126"/>
      <c r="AA66235" s="241"/>
      <c r="AB66235" s="22"/>
    </row>
    <row r="66236" spans="11:28" x14ac:dyDescent="0.2">
      <c r="K66236" s="125"/>
      <c r="L66236" s="198"/>
      <c r="M66236" s="126"/>
      <c r="AA66236" s="241"/>
      <c r="AB66236" s="22"/>
    </row>
    <row r="66237" spans="11:28" x14ac:dyDescent="0.2">
      <c r="K66237" s="125"/>
      <c r="L66237" s="198"/>
      <c r="M66237" s="126"/>
      <c r="AA66237" s="241"/>
      <c r="AB66237" s="22"/>
    </row>
    <row r="66238" spans="11:28" x14ac:dyDescent="0.2">
      <c r="K66238" s="125"/>
      <c r="L66238" s="198"/>
      <c r="M66238" s="126"/>
      <c r="AA66238" s="241"/>
      <c r="AB66238" s="22"/>
    </row>
    <row r="66239" spans="11:28" x14ac:dyDescent="0.2">
      <c r="K66239" s="125"/>
      <c r="L66239" s="198"/>
      <c r="M66239" s="126"/>
      <c r="AA66239" s="241"/>
      <c r="AB66239" s="22"/>
    </row>
    <row r="66240" spans="11:28" x14ac:dyDescent="0.2">
      <c r="K66240" s="125"/>
      <c r="L66240" s="198"/>
      <c r="M66240" s="126"/>
      <c r="AA66240" s="241"/>
      <c r="AB66240" s="22"/>
    </row>
    <row r="66241" spans="11:28" x14ac:dyDescent="0.2">
      <c r="K66241" s="125"/>
      <c r="L66241" s="198"/>
      <c r="M66241" s="126"/>
      <c r="AA66241" s="241"/>
      <c r="AB66241" s="22"/>
    </row>
    <row r="66242" spans="11:28" x14ac:dyDescent="0.2">
      <c r="K66242" s="125"/>
      <c r="L66242" s="198"/>
      <c r="M66242" s="126"/>
      <c r="AA66242" s="241"/>
      <c r="AB66242" s="22"/>
    </row>
    <row r="66243" spans="11:28" x14ac:dyDescent="0.2">
      <c r="K66243" s="125"/>
      <c r="L66243" s="198"/>
      <c r="M66243" s="126"/>
      <c r="AA66243" s="241"/>
      <c r="AB66243" s="22"/>
    </row>
    <row r="66244" spans="11:28" x14ac:dyDescent="0.2">
      <c r="K66244" s="125"/>
      <c r="L66244" s="198"/>
      <c r="M66244" s="126"/>
      <c r="AA66244" s="241"/>
      <c r="AB66244" s="22"/>
    </row>
    <row r="66245" spans="11:28" x14ac:dyDescent="0.2">
      <c r="K66245" s="125"/>
      <c r="L66245" s="198"/>
      <c r="M66245" s="126"/>
      <c r="AA66245" s="241"/>
      <c r="AB66245" s="22"/>
    </row>
    <row r="66246" spans="11:28" x14ac:dyDescent="0.2">
      <c r="K66246" s="125"/>
      <c r="L66246" s="198"/>
      <c r="M66246" s="126"/>
      <c r="AA66246" s="241"/>
      <c r="AB66246" s="22"/>
    </row>
    <row r="66247" spans="11:28" x14ac:dyDescent="0.2">
      <c r="K66247" s="125"/>
      <c r="L66247" s="198"/>
      <c r="M66247" s="126"/>
      <c r="AA66247" s="241"/>
      <c r="AB66247" s="22"/>
    </row>
    <row r="66248" spans="11:28" x14ac:dyDescent="0.2">
      <c r="K66248" s="125"/>
      <c r="L66248" s="198"/>
      <c r="M66248" s="126"/>
      <c r="AA66248" s="241"/>
      <c r="AB66248" s="22"/>
    </row>
    <row r="66249" spans="11:28" x14ac:dyDescent="0.2">
      <c r="K66249" s="125"/>
      <c r="L66249" s="198"/>
      <c r="M66249" s="126"/>
      <c r="AA66249" s="241"/>
      <c r="AB66249" s="22"/>
    </row>
    <row r="66250" spans="11:28" x14ac:dyDescent="0.2">
      <c r="K66250" s="125"/>
      <c r="L66250" s="198"/>
      <c r="M66250" s="126"/>
      <c r="AA66250" s="241"/>
      <c r="AB66250" s="22"/>
    </row>
    <row r="66251" spans="11:28" x14ac:dyDescent="0.2">
      <c r="K66251" s="125"/>
      <c r="L66251" s="198"/>
      <c r="M66251" s="126"/>
      <c r="AA66251" s="241"/>
      <c r="AB66251" s="22"/>
    </row>
    <row r="66252" spans="11:28" x14ac:dyDescent="0.2">
      <c r="K66252" s="125"/>
      <c r="L66252" s="198"/>
      <c r="M66252" s="126"/>
      <c r="AA66252" s="241"/>
      <c r="AB66252" s="22"/>
    </row>
    <row r="66253" spans="11:28" x14ac:dyDescent="0.2">
      <c r="K66253" s="125"/>
      <c r="L66253" s="198"/>
      <c r="M66253" s="126"/>
      <c r="AA66253" s="241"/>
      <c r="AB66253" s="22"/>
    </row>
    <row r="66254" spans="11:28" x14ac:dyDescent="0.2">
      <c r="K66254" s="125"/>
      <c r="L66254" s="198"/>
      <c r="M66254" s="126"/>
      <c r="AA66254" s="241"/>
      <c r="AB66254" s="22"/>
    </row>
    <row r="66255" spans="11:28" x14ac:dyDescent="0.2">
      <c r="K66255" s="125"/>
      <c r="L66255" s="198"/>
      <c r="M66255" s="126"/>
      <c r="AA66255" s="241"/>
      <c r="AB66255" s="22"/>
    </row>
    <row r="66256" spans="11:28" x14ac:dyDescent="0.2">
      <c r="K66256" s="125"/>
      <c r="L66256" s="198"/>
      <c r="M66256" s="126"/>
      <c r="AA66256" s="241"/>
      <c r="AB66256" s="22"/>
    </row>
    <row r="66257" spans="11:28" x14ac:dyDescent="0.2">
      <c r="K66257" s="125"/>
      <c r="L66257" s="198"/>
      <c r="M66257" s="126"/>
      <c r="AA66257" s="241"/>
      <c r="AB66257" s="22"/>
    </row>
    <row r="66258" spans="11:28" x14ac:dyDescent="0.2">
      <c r="K66258" s="125"/>
      <c r="L66258" s="198"/>
      <c r="M66258" s="126"/>
      <c r="AA66258" s="241"/>
      <c r="AB66258" s="22"/>
    </row>
    <row r="66259" spans="11:28" x14ac:dyDescent="0.2">
      <c r="K66259" s="125"/>
      <c r="L66259" s="198"/>
      <c r="M66259" s="126"/>
      <c r="AA66259" s="241"/>
      <c r="AB66259" s="22"/>
    </row>
    <row r="66260" spans="11:28" x14ac:dyDescent="0.2">
      <c r="K66260" s="125"/>
      <c r="L66260" s="198"/>
      <c r="M66260" s="126"/>
      <c r="AA66260" s="241"/>
      <c r="AB66260" s="22"/>
    </row>
    <row r="66261" spans="11:28" x14ac:dyDescent="0.2">
      <c r="K66261" s="125"/>
      <c r="L66261" s="198"/>
      <c r="M66261" s="126"/>
      <c r="AA66261" s="241"/>
      <c r="AB66261" s="22"/>
    </row>
    <row r="66262" spans="11:28" x14ac:dyDescent="0.2">
      <c r="K66262" s="125"/>
      <c r="L66262" s="198"/>
      <c r="M66262" s="126"/>
      <c r="AA66262" s="241"/>
      <c r="AB66262" s="22"/>
    </row>
    <row r="66263" spans="11:28" x14ac:dyDescent="0.2">
      <c r="K66263" s="125"/>
      <c r="L66263" s="198"/>
      <c r="M66263" s="126"/>
      <c r="AA66263" s="241"/>
      <c r="AB66263" s="22"/>
    </row>
    <row r="66264" spans="11:28" x14ac:dyDescent="0.2">
      <c r="K66264" s="125"/>
      <c r="L66264" s="198"/>
      <c r="M66264" s="126"/>
      <c r="AA66264" s="241"/>
      <c r="AB66264" s="22"/>
    </row>
    <row r="66265" spans="11:28" x14ac:dyDescent="0.2">
      <c r="K66265" s="125"/>
      <c r="L66265" s="198"/>
      <c r="M66265" s="126"/>
      <c r="AA66265" s="241"/>
      <c r="AB66265" s="22"/>
    </row>
    <row r="66266" spans="11:28" x14ac:dyDescent="0.2">
      <c r="K66266" s="125"/>
      <c r="L66266" s="198"/>
      <c r="M66266" s="126"/>
      <c r="AA66266" s="241"/>
      <c r="AB66266" s="22"/>
    </row>
    <row r="66267" spans="11:28" x14ac:dyDescent="0.2">
      <c r="K66267" s="125"/>
      <c r="L66267" s="198"/>
      <c r="M66267" s="126"/>
      <c r="AA66267" s="241"/>
      <c r="AB66267" s="22"/>
    </row>
    <row r="66268" spans="11:28" x14ac:dyDescent="0.2">
      <c r="K66268" s="125"/>
      <c r="L66268" s="198"/>
      <c r="M66268" s="126"/>
      <c r="AA66268" s="241"/>
      <c r="AB66268" s="22"/>
    </row>
    <row r="66269" spans="11:28" x14ac:dyDescent="0.2">
      <c r="K66269" s="125"/>
      <c r="L66269" s="198"/>
      <c r="M66269" s="126"/>
      <c r="AA66269" s="241"/>
      <c r="AB66269" s="22"/>
    </row>
    <row r="66270" spans="11:28" x14ac:dyDescent="0.2">
      <c r="K66270" s="125"/>
      <c r="L66270" s="198"/>
      <c r="M66270" s="126"/>
      <c r="AA66270" s="241"/>
      <c r="AB66270" s="22"/>
    </row>
    <row r="66271" spans="11:28" x14ac:dyDescent="0.2">
      <c r="K66271" s="125"/>
      <c r="L66271" s="198"/>
      <c r="M66271" s="126"/>
      <c r="AA66271" s="241"/>
      <c r="AB66271" s="22"/>
    </row>
    <row r="66272" spans="11:28" x14ac:dyDescent="0.2">
      <c r="K66272" s="125"/>
      <c r="L66272" s="198"/>
      <c r="M66272" s="126"/>
      <c r="AA66272" s="241"/>
      <c r="AB66272" s="22"/>
    </row>
    <row r="66273" spans="11:28" x14ac:dyDescent="0.2">
      <c r="K66273" s="125"/>
      <c r="L66273" s="198"/>
      <c r="M66273" s="126"/>
      <c r="AA66273" s="241"/>
      <c r="AB66273" s="22"/>
    </row>
    <row r="66274" spans="11:28" x14ac:dyDescent="0.2">
      <c r="K66274" s="125"/>
      <c r="L66274" s="198"/>
      <c r="M66274" s="126"/>
      <c r="AA66274" s="241"/>
      <c r="AB66274" s="22"/>
    </row>
    <row r="66275" spans="11:28" x14ac:dyDescent="0.2">
      <c r="K66275" s="125"/>
      <c r="L66275" s="198"/>
      <c r="M66275" s="126"/>
      <c r="AA66275" s="241"/>
      <c r="AB66275" s="22"/>
    </row>
    <row r="66276" spans="11:28" x14ac:dyDescent="0.2">
      <c r="K66276" s="125"/>
      <c r="L66276" s="198"/>
      <c r="M66276" s="126"/>
      <c r="AA66276" s="241"/>
      <c r="AB66276" s="22"/>
    </row>
    <row r="66277" spans="11:28" x14ac:dyDescent="0.2">
      <c r="K66277" s="125"/>
      <c r="L66277" s="198"/>
      <c r="M66277" s="126"/>
      <c r="AA66277" s="241"/>
      <c r="AB66277" s="22"/>
    </row>
    <row r="66278" spans="11:28" x14ac:dyDescent="0.2">
      <c r="K66278" s="125"/>
      <c r="L66278" s="198"/>
      <c r="M66278" s="126"/>
      <c r="AA66278" s="241"/>
      <c r="AB66278" s="22"/>
    </row>
    <row r="66279" spans="11:28" x14ac:dyDescent="0.2">
      <c r="K66279" s="125"/>
      <c r="L66279" s="198"/>
      <c r="M66279" s="126"/>
      <c r="AA66279" s="241"/>
      <c r="AB66279" s="22"/>
    </row>
    <row r="66280" spans="11:28" x14ac:dyDescent="0.2">
      <c r="K66280" s="125"/>
      <c r="L66280" s="198"/>
      <c r="M66280" s="126"/>
      <c r="AA66280" s="241"/>
      <c r="AB66280" s="22"/>
    </row>
    <row r="66281" spans="11:28" x14ac:dyDescent="0.2">
      <c r="K66281" s="125"/>
      <c r="L66281" s="198"/>
      <c r="M66281" s="126"/>
      <c r="AA66281" s="241"/>
      <c r="AB66281" s="22"/>
    </row>
    <row r="66282" spans="11:28" x14ac:dyDescent="0.2">
      <c r="K66282" s="125"/>
      <c r="L66282" s="198"/>
      <c r="M66282" s="126"/>
      <c r="AA66282" s="241"/>
      <c r="AB66282" s="22"/>
    </row>
    <row r="66283" spans="11:28" x14ac:dyDescent="0.2">
      <c r="K66283" s="125"/>
      <c r="L66283" s="198"/>
      <c r="M66283" s="126"/>
      <c r="AA66283" s="241"/>
      <c r="AB66283" s="22"/>
    </row>
    <row r="66284" spans="11:28" x14ac:dyDescent="0.2">
      <c r="K66284" s="125"/>
      <c r="L66284" s="198"/>
      <c r="M66284" s="126"/>
      <c r="AA66284" s="241"/>
      <c r="AB66284" s="22"/>
    </row>
    <row r="66285" spans="11:28" x14ac:dyDescent="0.2">
      <c r="K66285" s="125"/>
      <c r="L66285" s="198"/>
      <c r="M66285" s="126"/>
      <c r="AA66285" s="241"/>
      <c r="AB66285" s="22"/>
    </row>
    <row r="66286" spans="11:28" x14ac:dyDescent="0.2">
      <c r="K66286" s="125"/>
      <c r="L66286" s="198"/>
      <c r="M66286" s="126"/>
      <c r="AA66286" s="241"/>
      <c r="AB66286" s="22"/>
    </row>
    <row r="66287" spans="11:28" x14ac:dyDescent="0.2">
      <c r="K66287" s="125"/>
      <c r="L66287" s="198"/>
      <c r="M66287" s="126"/>
      <c r="AA66287" s="241"/>
      <c r="AB66287" s="22"/>
    </row>
    <row r="66288" spans="11:28" x14ac:dyDescent="0.2">
      <c r="K66288" s="125"/>
      <c r="L66288" s="198"/>
      <c r="M66288" s="126"/>
      <c r="AA66288" s="241"/>
      <c r="AB66288" s="22"/>
    </row>
    <row r="66289" spans="11:28" x14ac:dyDescent="0.2">
      <c r="K66289" s="125"/>
      <c r="L66289" s="198"/>
      <c r="M66289" s="126"/>
      <c r="AA66289" s="241"/>
      <c r="AB66289" s="22"/>
    </row>
    <row r="66290" spans="11:28" x14ac:dyDescent="0.2">
      <c r="K66290" s="125"/>
      <c r="L66290" s="198"/>
      <c r="M66290" s="126"/>
      <c r="AA66290" s="241"/>
      <c r="AB66290" s="22"/>
    </row>
    <row r="66291" spans="11:28" x14ac:dyDescent="0.2">
      <c r="K66291" s="125"/>
      <c r="L66291" s="198"/>
      <c r="M66291" s="126"/>
      <c r="AA66291" s="241"/>
      <c r="AB66291" s="22"/>
    </row>
    <row r="66292" spans="11:28" x14ac:dyDescent="0.2">
      <c r="K66292" s="125"/>
      <c r="L66292" s="198"/>
      <c r="M66292" s="126"/>
      <c r="AA66292" s="241"/>
      <c r="AB66292" s="22"/>
    </row>
    <row r="66293" spans="11:28" x14ac:dyDescent="0.2">
      <c r="K66293" s="125"/>
      <c r="L66293" s="198"/>
      <c r="M66293" s="126"/>
      <c r="AA66293" s="241"/>
      <c r="AB66293" s="22"/>
    </row>
    <row r="66294" spans="11:28" x14ac:dyDescent="0.2">
      <c r="K66294" s="125"/>
      <c r="L66294" s="198"/>
      <c r="M66294" s="126"/>
      <c r="AA66294" s="241"/>
      <c r="AB66294" s="22"/>
    </row>
    <row r="66295" spans="11:28" x14ac:dyDescent="0.2">
      <c r="K66295" s="125"/>
      <c r="L66295" s="198"/>
      <c r="M66295" s="126"/>
      <c r="AA66295" s="241"/>
      <c r="AB66295" s="22"/>
    </row>
    <row r="66296" spans="11:28" x14ac:dyDescent="0.2">
      <c r="K66296" s="125"/>
      <c r="L66296" s="198"/>
      <c r="M66296" s="126"/>
      <c r="AA66296" s="241"/>
      <c r="AB66296" s="22"/>
    </row>
    <row r="66297" spans="11:28" x14ac:dyDescent="0.2">
      <c r="K66297" s="125"/>
      <c r="L66297" s="198"/>
      <c r="M66297" s="126"/>
      <c r="AA66297" s="241"/>
      <c r="AB66297" s="22"/>
    </row>
    <row r="66298" spans="11:28" x14ac:dyDescent="0.2">
      <c r="K66298" s="125"/>
      <c r="L66298" s="198"/>
      <c r="M66298" s="126"/>
      <c r="AA66298" s="241"/>
      <c r="AB66298" s="22"/>
    </row>
    <row r="66299" spans="11:28" x14ac:dyDescent="0.2">
      <c r="K66299" s="125"/>
      <c r="L66299" s="198"/>
      <c r="M66299" s="126"/>
      <c r="AA66299" s="241"/>
      <c r="AB66299" s="22"/>
    </row>
    <row r="66300" spans="11:28" x14ac:dyDescent="0.2">
      <c r="K66300" s="125"/>
      <c r="L66300" s="198"/>
      <c r="M66300" s="126"/>
      <c r="AA66300" s="241"/>
      <c r="AB66300" s="22"/>
    </row>
    <row r="66301" spans="11:28" x14ac:dyDescent="0.2">
      <c r="K66301" s="125"/>
      <c r="L66301" s="198"/>
      <c r="M66301" s="126"/>
      <c r="AA66301" s="241"/>
      <c r="AB66301" s="22"/>
    </row>
    <row r="66302" spans="11:28" x14ac:dyDescent="0.2">
      <c r="K66302" s="125"/>
      <c r="L66302" s="198"/>
      <c r="M66302" s="126"/>
      <c r="AA66302" s="241"/>
      <c r="AB66302" s="22"/>
    </row>
    <row r="66303" spans="11:28" x14ac:dyDescent="0.2">
      <c r="K66303" s="125"/>
      <c r="L66303" s="198"/>
      <c r="M66303" s="126"/>
      <c r="AA66303" s="241"/>
      <c r="AB66303" s="22"/>
    </row>
    <row r="66304" spans="11:28" x14ac:dyDescent="0.2">
      <c r="K66304" s="125"/>
      <c r="L66304" s="198"/>
      <c r="M66304" s="126"/>
      <c r="AA66304" s="241"/>
      <c r="AB66304" s="22"/>
    </row>
    <row r="66305" spans="11:28" x14ac:dyDescent="0.2">
      <c r="K66305" s="125"/>
      <c r="L66305" s="198"/>
      <c r="M66305" s="126"/>
      <c r="AA66305" s="241"/>
      <c r="AB66305" s="22"/>
    </row>
    <row r="66306" spans="11:28" x14ac:dyDescent="0.2">
      <c r="K66306" s="125"/>
      <c r="L66306" s="198"/>
      <c r="M66306" s="126"/>
      <c r="AA66306" s="241"/>
      <c r="AB66306" s="22"/>
    </row>
    <row r="66307" spans="11:28" x14ac:dyDescent="0.2">
      <c r="K66307" s="125"/>
      <c r="L66307" s="198"/>
      <c r="M66307" s="126"/>
      <c r="AA66307" s="241"/>
      <c r="AB66307" s="22"/>
    </row>
    <row r="66308" spans="11:28" x14ac:dyDescent="0.2">
      <c r="K66308" s="125"/>
      <c r="L66308" s="198"/>
      <c r="M66308" s="126"/>
      <c r="AA66308" s="241"/>
      <c r="AB66308" s="22"/>
    </row>
    <row r="66309" spans="11:28" x14ac:dyDescent="0.2">
      <c r="K66309" s="125"/>
      <c r="L66309" s="198"/>
      <c r="M66309" s="126"/>
      <c r="AA66309" s="241"/>
      <c r="AB66309" s="22"/>
    </row>
    <row r="66310" spans="11:28" x14ac:dyDescent="0.2">
      <c r="K66310" s="125"/>
      <c r="L66310" s="198"/>
      <c r="M66310" s="126"/>
      <c r="AA66310" s="241"/>
      <c r="AB66310" s="22"/>
    </row>
    <row r="66311" spans="11:28" x14ac:dyDescent="0.2">
      <c r="K66311" s="125"/>
      <c r="L66311" s="198"/>
      <c r="M66311" s="126"/>
      <c r="AA66311" s="241"/>
      <c r="AB66311" s="22"/>
    </row>
    <row r="66312" spans="11:28" x14ac:dyDescent="0.2">
      <c r="K66312" s="125"/>
      <c r="L66312" s="198"/>
      <c r="M66312" s="126"/>
      <c r="AA66312" s="241"/>
      <c r="AB66312" s="22"/>
    </row>
    <row r="66313" spans="11:28" x14ac:dyDescent="0.2">
      <c r="K66313" s="125"/>
      <c r="L66313" s="198"/>
      <c r="M66313" s="126"/>
      <c r="AA66313" s="241"/>
      <c r="AB66313" s="22"/>
    </row>
    <row r="66314" spans="11:28" x14ac:dyDescent="0.2">
      <c r="K66314" s="125"/>
      <c r="L66314" s="198"/>
      <c r="M66314" s="126"/>
      <c r="AA66314" s="241"/>
      <c r="AB66314" s="22"/>
    </row>
    <row r="66315" spans="11:28" x14ac:dyDescent="0.2">
      <c r="K66315" s="125"/>
      <c r="L66315" s="198"/>
      <c r="M66315" s="126"/>
      <c r="AA66315" s="241"/>
      <c r="AB66315" s="22"/>
    </row>
    <row r="66316" spans="11:28" x14ac:dyDescent="0.2">
      <c r="K66316" s="125"/>
      <c r="L66316" s="198"/>
      <c r="M66316" s="126"/>
      <c r="AA66316" s="241"/>
      <c r="AB66316" s="22"/>
    </row>
    <row r="66317" spans="11:28" x14ac:dyDescent="0.2">
      <c r="K66317" s="125"/>
      <c r="L66317" s="198"/>
      <c r="M66317" s="126"/>
      <c r="AA66317" s="241"/>
      <c r="AB66317" s="22"/>
    </row>
    <row r="66318" spans="11:28" x14ac:dyDescent="0.2">
      <c r="K66318" s="125"/>
      <c r="L66318" s="198"/>
      <c r="M66318" s="126"/>
      <c r="AA66318" s="241"/>
      <c r="AB66318" s="22"/>
    </row>
    <row r="66319" spans="11:28" x14ac:dyDescent="0.2">
      <c r="K66319" s="125"/>
      <c r="L66319" s="198"/>
      <c r="M66319" s="126"/>
      <c r="AA66319" s="241"/>
      <c r="AB66319" s="22"/>
    </row>
    <row r="66320" spans="11:28" x14ac:dyDescent="0.2">
      <c r="K66320" s="125"/>
      <c r="L66320" s="198"/>
      <c r="M66320" s="126"/>
      <c r="AA66320" s="241"/>
      <c r="AB66320" s="22"/>
    </row>
    <row r="66321" spans="11:28" x14ac:dyDescent="0.2">
      <c r="K66321" s="125"/>
      <c r="L66321" s="198"/>
      <c r="M66321" s="126"/>
      <c r="AA66321" s="241"/>
      <c r="AB66321" s="22"/>
    </row>
    <row r="66322" spans="11:28" x14ac:dyDescent="0.2">
      <c r="K66322" s="125"/>
      <c r="L66322" s="198"/>
      <c r="M66322" s="126"/>
      <c r="AA66322" s="241"/>
      <c r="AB66322" s="22"/>
    </row>
    <row r="66323" spans="11:28" x14ac:dyDescent="0.2">
      <c r="K66323" s="125"/>
      <c r="L66323" s="198"/>
      <c r="M66323" s="126"/>
      <c r="AA66323" s="241"/>
      <c r="AB66323" s="22"/>
    </row>
    <row r="66324" spans="11:28" x14ac:dyDescent="0.2">
      <c r="K66324" s="125"/>
      <c r="L66324" s="198"/>
      <c r="M66324" s="126"/>
      <c r="AA66324" s="241"/>
      <c r="AB66324" s="22"/>
    </row>
    <row r="66325" spans="11:28" x14ac:dyDescent="0.2">
      <c r="K66325" s="125"/>
      <c r="L66325" s="198"/>
      <c r="M66325" s="126"/>
      <c r="AA66325" s="241"/>
      <c r="AB66325" s="22"/>
    </row>
    <row r="66326" spans="11:28" x14ac:dyDescent="0.2">
      <c r="K66326" s="125"/>
      <c r="L66326" s="198"/>
      <c r="M66326" s="126"/>
      <c r="AA66326" s="241"/>
      <c r="AB66326" s="22"/>
    </row>
    <row r="66327" spans="11:28" x14ac:dyDescent="0.2">
      <c r="K66327" s="125"/>
      <c r="L66327" s="198"/>
      <c r="M66327" s="126"/>
      <c r="AA66327" s="241"/>
      <c r="AB66327" s="22"/>
    </row>
    <row r="66328" spans="11:28" x14ac:dyDescent="0.2">
      <c r="K66328" s="125"/>
      <c r="L66328" s="198"/>
      <c r="M66328" s="126"/>
      <c r="AA66328" s="241"/>
      <c r="AB66328" s="22"/>
    </row>
    <row r="66329" spans="11:28" x14ac:dyDescent="0.2">
      <c r="K66329" s="125"/>
      <c r="L66329" s="198"/>
      <c r="M66329" s="126"/>
      <c r="AA66329" s="241"/>
      <c r="AB66329" s="22"/>
    </row>
    <row r="66330" spans="11:28" x14ac:dyDescent="0.2">
      <c r="K66330" s="125"/>
      <c r="L66330" s="198"/>
      <c r="M66330" s="126"/>
      <c r="AA66330" s="241"/>
      <c r="AB66330" s="22"/>
    </row>
    <row r="66331" spans="11:28" x14ac:dyDescent="0.2">
      <c r="K66331" s="125"/>
      <c r="L66331" s="198"/>
      <c r="M66331" s="126"/>
      <c r="AA66331" s="241"/>
      <c r="AB66331" s="22"/>
    </row>
    <row r="66332" spans="11:28" x14ac:dyDescent="0.2">
      <c r="K66332" s="125"/>
      <c r="L66332" s="198"/>
      <c r="M66332" s="126"/>
      <c r="AA66332" s="241"/>
      <c r="AB66332" s="22"/>
    </row>
    <row r="66333" spans="11:28" x14ac:dyDescent="0.2">
      <c r="K66333" s="125"/>
      <c r="L66333" s="198"/>
      <c r="M66333" s="126"/>
      <c r="AA66333" s="241"/>
      <c r="AB66333" s="22"/>
    </row>
    <row r="66334" spans="11:28" x14ac:dyDescent="0.2">
      <c r="K66334" s="125"/>
      <c r="L66334" s="198"/>
      <c r="M66334" s="126"/>
      <c r="AA66334" s="241"/>
      <c r="AB66334" s="22"/>
    </row>
    <row r="66335" spans="11:28" x14ac:dyDescent="0.2">
      <c r="K66335" s="125"/>
      <c r="L66335" s="198"/>
      <c r="M66335" s="126"/>
      <c r="AA66335" s="241"/>
      <c r="AB66335" s="22"/>
    </row>
    <row r="66336" spans="11:28" x14ac:dyDescent="0.2">
      <c r="K66336" s="125"/>
      <c r="L66336" s="198"/>
      <c r="M66336" s="126"/>
      <c r="AA66336" s="241"/>
      <c r="AB66336" s="22"/>
    </row>
    <row r="66337" spans="11:28" x14ac:dyDescent="0.2">
      <c r="K66337" s="125"/>
      <c r="L66337" s="198"/>
      <c r="M66337" s="126"/>
      <c r="AA66337" s="241"/>
      <c r="AB66337" s="22"/>
    </row>
    <row r="66338" spans="11:28" x14ac:dyDescent="0.2">
      <c r="K66338" s="125"/>
      <c r="L66338" s="198"/>
      <c r="M66338" s="126"/>
      <c r="AA66338" s="241"/>
      <c r="AB66338" s="22"/>
    </row>
    <row r="66339" spans="11:28" x14ac:dyDescent="0.2">
      <c r="K66339" s="125"/>
      <c r="L66339" s="198"/>
      <c r="M66339" s="126"/>
      <c r="AA66339" s="241"/>
      <c r="AB66339" s="22"/>
    </row>
    <row r="66340" spans="11:28" x14ac:dyDescent="0.2">
      <c r="K66340" s="125"/>
      <c r="L66340" s="198"/>
      <c r="M66340" s="126"/>
      <c r="AA66340" s="241"/>
      <c r="AB66340" s="22"/>
    </row>
    <row r="66341" spans="11:28" x14ac:dyDescent="0.2">
      <c r="K66341" s="125"/>
      <c r="L66341" s="198"/>
      <c r="M66341" s="126"/>
      <c r="AA66341" s="241"/>
      <c r="AB66341" s="22"/>
    </row>
    <row r="66342" spans="11:28" x14ac:dyDescent="0.2">
      <c r="K66342" s="125"/>
      <c r="L66342" s="198"/>
      <c r="M66342" s="126"/>
      <c r="AA66342" s="241"/>
      <c r="AB66342" s="22"/>
    </row>
    <row r="66343" spans="11:28" x14ac:dyDescent="0.2">
      <c r="K66343" s="125"/>
      <c r="L66343" s="198"/>
      <c r="M66343" s="126"/>
      <c r="AA66343" s="241"/>
      <c r="AB66343" s="22"/>
    </row>
    <row r="66344" spans="11:28" x14ac:dyDescent="0.2">
      <c r="K66344" s="125"/>
      <c r="L66344" s="198"/>
      <c r="M66344" s="126"/>
      <c r="AA66344" s="241"/>
      <c r="AB66344" s="22"/>
    </row>
    <row r="66345" spans="11:28" x14ac:dyDescent="0.2">
      <c r="K66345" s="125"/>
      <c r="L66345" s="198"/>
      <c r="M66345" s="126"/>
      <c r="AA66345" s="241"/>
      <c r="AB66345" s="22"/>
    </row>
    <row r="66346" spans="11:28" x14ac:dyDescent="0.2">
      <c r="K66346" s="125"/>
      <c r="L66346" s="198"/>
      <c r="M66346" s="126"/>
      <c r="AA66346" s="241"/>
      <c r="AB66346" s="22"/>
    </row>
    <row r="66347" spans="11:28" x14ac:dyDescent="0.2">
      <c r="K66347" s="125"/>
      <c r="L66347" s="198"/>
      <c r="M66347" s="126"/>
      <c r="AA66347" s="241"/>
      <c r="AB66347" s="22"/>
    </row>
    <row r="66348" spans="11:28" x14ac:dyDescent="0.2">
      <c r="K66348" s="125"/>
      <c r="L66348" s="198"/>
      <c r="M66348" s="126"/>
      <c r="AA66348" s="241"/>
      <c r="AB66348" s="22"/>
    </row>
    <row r="66349" spans="11:28" x14ac:dyDescent="0.2">
      <c r="K66349" s="125"/>
      <c r="L66349" s="198"/>
      <c r="M66349" s="126"/>
      <c r="AA66349" s="241"/>
      <c r="AB66349" s="22"/>
    </row>
    <row r="66350" spans="11:28" x14ac:dyDescent="0.2">
      <c r="K66350" s="125"/>
      <c r="L66350" s="198"/>
      <c r="M66350" s="126"/>
      <c r="AA66350" s="241"/>
      <c r="AB66350" s="22"/>
    </row>
    <row r="66351" spans="11:28" x14ac:dyDescent="0.2">
      <c r="K66351" s="125"/>
      <c r="L66351" s="198"/>
      <c r="M66351" s="126"/>
      <c r="AA66351" s="241"/>
      <c r="AB66351" s="22"/>
    </row>
    <row r="66352" spans="11:28" x14ac:dyDescent="0.2">
      <c r="K66352" s="125"/>
      <c r="L66352" s="198"/>
      <c r="M66352" s="126"/>
      <c r="AA66352" s="241"/>
      <c r="AB66352" s="22"/>
    </row>
    <row r="66353" spans="11:28" x14ac:dyDescent="0.2">
      <c r="K66353" s="125"/>
      <c r="L66353" s="198"/>
      <c r="M66353" s="126"/>
      <c r="AA66353" s="241"/>
      <c r="AB66353" s="22"/>
    </row>
    <row r="66354" spans="11:28" x14ac:dyDescent="0.2">
      <c r="K66354" s="125"/>
      <c r="L66354" s="198"/>
      <c r="M66354" s="126"/>
      <c r="AA66354" s="241"/>
      <c r="AB66354" s="22"/>
    </row>
    <row r="66355" spans="11:28" x14ac:dyDescent="0.2">
      <c r="K66355" s="125"/>
      <c r="L66355" s="198"/>
      <c r="M66355" s="126"/>
      <c r="AA66355" s="241"/>
      <c r="AB66355" s="22"/>
    </row>
    <row r="66356" spans="11:28" x14ac:dyDescent="0.2">
      <c r="K66356" s="125"/>
      <c r="L66356" s="198"/>
      <c r="M66356" s="126"/>
      <c r="AA66356" s="241"/>
      <c r="AB66356" s="22"/>
    </row>
    <row r="66357" spans="11:28" x14ac:dyDescent="0.2">
      <c r="K66357" s="125"/>
      <c r="L66357" s="198"/>
      <c r="M66357" s="126"/>
      <c r="AA66357" s="241"/>
      <c r="AB66357" s="22"/>
    </row>
    <row r="66358" spans="11:28" x14ac:dyDescent="0.2">
      <c r="K66358" s="125"/>
      <c r="L66358" s="198"/>
      <c r="M66358" s="126"/>
      <c r="AA66358" s="241"/>
      <c r="AB66358" s="22"/>
    </row>
    <row r="66359" spans="11:28" x14ac:dyDescent="0.2">
      <c r="K66359" s="125"/>
      <c r="L66359" s="198"/>
      <c r="M66359" s="126"/>
      <c r="AA66359" s="241"/>
      <c r="AB66359" s="22"/>
    </row>
    <row r="66360" spans="11:28" x14ac:dyDescent="0.2">
      <c r="K66360" s="125"/>
      <c r="L66360" s="198"/>
      <c r="M66360" s="126"/>
      <c r="AA66360" s="241"/>
      <c r="AB66360" s="22"/>
    </row>
    <row r="66361" spans="11:28" x14ac:dyDescent="0.2">
      <c r="K66361" s="125"/>
      <c r="L66361" s="198"/>
      <c r="M66361" s="126"/>
      <c r="AA66361" s="241"/>
      <c r="AB66361" s="22"/>
    </row>
    <row r="66362" spans="11:28" x14ac:dyDescent="0.2">
      <c r="K66362" s="125"/>
      <c r="L66362" s="198"/>
      <c r="M66362" s="126"/>
      <c r="AA66362" s="241"/>
      <c r="AB66362" s="22"/>
    </row>
    <row r="66363" spans="11:28" x14ac:dyDescent="0.2">
      <c r="K66363" s="125"/>
      <c r="L66363" s="198"/>
      <c r="M66363" s="126"/>
      <c r="AA66363" s="241"/>
      <c r="AB66363" s="22"/>
    </row>
    <row r="66364" spans="11:28" x14ac:dyDescent="0.2">
      <c r="K66364" s="125"/>
      <c r="L66364" s="198"/>
      <c r="M66364" s="126"/>
      <c r="AA66364" s="241"/>
      <c r="AB66364" s="22"/>
    </row>
    <row r="66365" spans="11:28" x14ac:dyDescent="0.2">
      <c r="K66365" s="125"/>
      <c r="L66365" s="198"/>
      <c r="M66365" s="126"/>
      <c r="AA66365" s="241"/>
      <c r="AB66365" s="22"/>
    </row>
    <row r="66366" spans="11:28" x14ac:dyDescent="0.2">
      <c r="K66366" s="125"/>
      <c r="L66366" s="198"/>
      <c r="M66366" s="126"/>
      <c r="AA66366" s="241"/>
      <c r="AB66366" s="22"/>
    </row>
    <row r="66367" spans="11:28" x14ac:dyDescent="0.2">
      <c r="K66367" s="125"/>
      <c r="L66367" s="198"/>
      <c r="M66367" s="126"/>
      <c r="AA66367" s="241"/>
      <c r="AB66367" s="22"/>
    </row>
    <row r="66368" spans="11:28" x14ac:dyDescent="0.2">
      <c r="K66368" s="125"/>
      <c r="L66368" s="198"/>
      <c r="M66368" s="126"/>
      <c r="AA66368" s="241"/>
      <c r="AB66368" s="22"/>
    </row>
    <row r="66369" spans="11:28" x14ac:dyDescent="0.2">
      <c r="K66369" s="125"/>
      <c r="L66369" s="198"/>
      <c r="M66369" s="126"/>
      <c r="AA66369" s="241"/>
      <c r="AB66369" s="22"/>
    </row>
    <row r="66370" spans="11:28" x14ac:dyDescent="0.2">
      <c r="K66370" s="125"/>
      <c r="L66370" s="198"/>
      <c r="M66370" s="126"/>
      <c r="AA66370" s="241"/>
      <c r="AB66370" s="22"/>
    </row>
    <row r="66371" spans="11:28" x14ac:dyDescent="0.2">
      <c r="K66371" s="125"/>
      <c r="L66371" s="198"/>
      <c r="M66371" s="126"/>
      <c r="AA66371" s="241"/>
      <c r="AB66371" s="22"/>
    </row>
    <row r="66372" spans="11:28" x14ac:dyDescent="0.2">
      <c r="K66372" s="125"/>
      <c r="L66372" s="198"/>
      <c r="M66372" s="126"/>
      <c r="AA66372" s="241"/>
      <c r="AB66372" s="22"/>
    </row>
    <row r="66373" spans="11:28" x14ac:dyDescent="0.2">
      <c r="K66373" s="125"/>
      <c r="L66373" s="198"/>
      <c r="M66373" s="126"/>
      <c r="AA66373" s="241"/>
      <c r="AB66373" s="22"/>
    </row>
    <row r="66374" spans="11:28" x14ac:dyDescent="0.2">
      <c r="K66374" s="125"/>
      <c r="L66374" s="198"/>
      <c r="M66374" s="126"/>
      <c r="AA66374" s="241"/>
      <c r="AB66374" s="22"/>
    </row>
    <row r="66375" spans="11:28" x14ac:dyDescent="0.2">
      <c r="K66375" s="125"/>
      <c r="L66375" s="198"/>
      <c r="M66375" s="126"/>
      <c r="AA66375" s="241"/>
      <c r="AB66375" s="22"/>
    </row>
    <row r="66376" spans="11:28" x14ac:dyDescent="0.2">
      <c r="K66376" s="125"/>
      <c r="L66376" s="198"/>
      <c r="M66376" s="126"/>
      <c r="AA66376" s="241"/>
      <c r="AB66376" s="22"/>
    </row>
    <row r="66377" spans="11:28" x14ac:dyDescent="0.2">
      <c r="K66377" s="125"/>
      <c r="L66377" s="198"/>
      <c r="M66377" s="126"/>
      <c r="AA66377" s="241"/>
      <c r="AB66377" s="22"/>
    </row>
    <row r="66378" spans="11:28" x14ac:dyDescent="0.2">
      <c r="K66378" s="125"/>
      <c r="L66378" s="198"/>
      <c r="M66378" s="126"/>
      <c r="AA66378" s="241"/>
      <c r="AB66378" s="22"/>
    </row>
    <row r="66379" spans="11:28" x14ac:dyDescent="0.2">
      <c r="K66379" s="125"/>
      <c r="L66379" s="198"/>
      <c r="M66379" s="126"/>
      <c r="AA66379" s="241"/>
      <c r="AB66379" s="22"/>
    </row>
    <row r="66380" spans="11:28" x14ac:dyDescent="0.2">
      <c r="K66380" s="125"/>
      <c r="L66380" s="198"/>
      <c r="M66380" s="126"/>
      <c r="AA66380" s="241"/>
      <c r="AB66380" s="22"/>
    </row>
    <row r="66381" spans="11:28" x14ac:dyDescent="0.2">
      <c r="K66381" s="125"/>
      <c r="L66381" s="198"/>
      <c r="M66381" s="126"/>
      <c r="AA66381" s="241"/>
      <c r="AB66381" s="22"/>
    </row>
    <row r="66382" spans="11:28" x14ac:dyDescent="0.2">
      <c r="K66382" s="125"/>
      <c r="L66382" s="198"/>
      <c r="M66382" s="126"/>
      <c r="AA66382" s="241"/>
      <c r="AB66382" s="22"/>
    </row>
    <row r="66383" spans="11:28" x14ac:dyDescent="0.2">
      <c r="K66383" s="125"/>
      <c r="L66383" s="198"/>
      <c r="M66383" s="126"/>
      <c r="AA66383" s="241"/>
      <c r="AB66383" s="22"/>
    </row>
    <row r="66384" spans="11:28" x14ac:dyDescent="0.2">
      <c r="K66384" s="125"/>
      <c r="L66384" s="198"/>
      <c r="M66384" s="126"/>
      <c r="AA66384" s="241"/>
      <c r="AB66384" s="22"/>
    </row>
    <row r="66385" spans="11:28" x14ac:dyDescent="0.2">
      <c r="K66385" s="125"/>
      <c r="L66385" s="198"/>
      <c r="M66385" s="126"/>
      <c r="AA66385" s="241"/>
      <c r="AB66385" s="22"/>
    </row>
    <row r="66386" spans="11:28" x14ac:dyDescent="0.2">
      <c r="K66386" s="125"/>
      <c r="L66386" s="198"/>
      <c r="M66386" s="126"/>
      <c r="AA66386" s="241"/>
      <c r="AB66386" s="22"/>
    </row>
    <row r="66387" spans="11:28" x14ac:dyDescent="0.2">
      <c r="K66387" s="125"/>
      <c r="L66387" s="198"/>
      <c r="M66387" s="126"/>
      <c r="AA66387" s="241"/>
      <c r="AB66387" s="22"/>
    </row>
    <row r="66388" spans="11:28" x14ac:dyDescent="0.2">
      <c r="K66388" s="125"/>
      <c r="L66388" s="198"/>
      <c r="M66388" s="126"/>
      <c r="AA66388" s="241"/>
      <c r="AB66388" s="22"/>
    </row>
    <row r="66389" spans="11:28" x14ac:dyDescent="0.2">
      <c r="K66389" s="125"/>
      <c r="L66389" s="198"/>
      <c r="M66389" s="126"/>
      <c r="AA66389" s="241"/>
      <c r="AB66389" s="22"/>
    </row>
    <row r="66390" spans="11:28" x14ac:dyDescent="0.2">
      <c r="K66390" s="125"/>
      <c r="L66390" s="198"/>
      <c r="M66390" s="126"/>
      <c r="AA66390" s="241"/>
      <c r="AB66390" s="22"/>
    </row>
    <row r="66391" spans="11:28" x14ac:dyDescent="0.2">
      <c r="K66391" s="125"/>
      <c r="L66391" s="198"/>
      <c r="M66391" s="126"/>
      <c r="AA66391" s="241"/>
      <c r="AB66391" s="22"/>
    </row>
    <row r="66392" spans="11:28" x14ac:dyDescent="0.2">
      <c r="K66392" s="125"/>
      <c r="L66392" s="198"/>
      <c r="M66392" s="126"/>
      <c r="AA66392" s="241"/>
      <c r="AB66392" s="22"/>
    </row>
    <row r="66393" spans="11:28" x14ac:dyDescent="0.2">
      <c r="K66393" s="125"/>
      <c r="L66393" s="198"/>
      <c r="M66393" s="126"/>
      <c r="AA66393" s="241"/>
      <c r="AB66393" s="22"/>
    </row>
    <row r="66394" spans="11:28" x14ac:dyDescent="0.2">
      <c r="K66394" s="125"/>
      <c r="L66394" s="198"/>
      <c r="M66394" s="126"/>
      <c r="AA66394" s="241"/>
      <c r="AB66394" s="22"/>
    </row>
    <row r="66395" spans="11:28" x14ac:dyDescent="0.2">
      <c r="K66395" s="125"/>
      <c r="L66395" s="198"/>
      <c r="M66395" s="126"/>
      <c r="AA66395" s="241"/>
      <c r="AB66395" s="22"/>
    </row>
    <row r="66396" spans="11:28" x14ac:dyDescent="0.2">
      <c r="K66396" s="125"/>
      <c r="L66396" s="198"/>
      <c r="M66396" s="126"/>
      <c r="AA66396" s="241"/>
      <c r="AB66396" s="22"/>
    </row>
    <row r="66397" spans="11:28" x14ac:dyDescent="0.2">
      <c r="K66397" s="125"/>
      <c r="L66397" s="198"/>
      <c r="M66397" s="126"/>
      <c r="AA66397" s="241"/>
      <c r="AB66397" s="22"/>
    </row>
    <row r="66398" spans="11:28" x14ac:dyDescent="0.2">
      <c r="K66398" s="125"/>
      <c r="L66398" s="198"/>
      <c r="M66398" s="126"/>
      <c r="AA66398" s="241"/>
      <c r="AB66398" s="22"/>
    </row>
    <row r="66399" spans="11:28" x14ac:dyDescent="0.2">
      <c r="K66399" s="125"/>
      <c r="L66399" s="198"/>
      <c r="M66399" s="126"/>
      <c r="AA66399" s="241"/>
      <c r="AB66399" s="22"/>
    </row>
    <row r="66400" spans="11:28" x14ac:dyDescent="0.2">
      <c r="K66400" s="125"/>
      <c r="L66400" s="198"/>
      <c r="M66400" s="126"/>
      <c r="AA66400" s="241"/>
      <c r="AB66400" s="22"/>
    </row>
    <row r="66401" spans="11:28" x14ac:dyDescent="0.2">
      <c r="K66401" s="125"/>
      <c r="L66401" s="198"/>
      <c r="M66401" s="126"/>
      <c r="AA66401" s="241"/>
      <c r="AB66401" s="22"/>
    </row>
    <row r="66402" spans="11:28" x14ac:dyDescent="0.2">
      <c r="K66402" s="125"/>
      <c r="L66402" s="198"/>
      <c r="M66402" s="126"/>
      <c r="AA66402" s="241"/>
      <c r="AB66402" s="22"/>
    </row>
    <row r="66403" spans="11:28" x14ac:dyDescent="0.2">
      <c r="K66403" s="125"/>
      <c r="L66403" s="198"/>
      <c r="M66403" s="126"/>
      <c r="AA66403" s="241"/>
      <c r="AB66403" s="22"/>
    </row>
    <row r="66404" spans="11:28" x14ac:dyDescent="0.2">
      <c r="K66404" s="125"/>
      <c r="L66404" s="198"/>
      <c r="M66404" s="126"/>
      <c r="AA66404" s="241"/>
      <c r="AB66404" s="22"/>
    </row>
    <row r="66405" spans="11:28" x14ac:dyDescent="0.2">
      <c r="K66405" s="125"/>
      <c r="L66405" s="198"/>
      <c r="M66405" s="126"/>
      <c r="AA66405" s="241"/>
      <c r="AB66405" s="22"/>
    </row>
    <row r="66406" spans="11:28" x14ac:dyDescent="0.2">
      <c r="K66406" s="125"/>
      <c r="L66406" s="198"/>
      <c r="M66406" s="126"/>
      <c r="AA66406" s="241"/>
      <c r="AB66406" s="22"/>
    </row>
    <row r="66407" spans="11:28" x14ac:dyDescent="0.2">
      <c r="K66407" s="125"/>
      <c r="L66407" s="198"/>
      <c r="M66407" s="126"/>
      <c r="AA66407" s="241"/>
      <c r="AB66407" s="22"/>
    </row>
    <row r="66408" spans="11:28" x14ac:dyDescent="0.2">
      <c r="K66408" s="125"/>
      <c r="L66408" s="198"/>
      <c r="M66408" s="126"/>
      <c r="AA66408" s="241"/>
      <c r="AB66408" s="22"/>
    </row>
    <row r="66409" spans="11:28" x14ac:dyDescent="0.2">
      <c r="K66409" s="125"/>
      <c r="L66409" s="198"/>
      <c r="M66409" s="126"/>
      <c r="AA66409" s="241"/>
      <c r="AB66409" s="22"/>
    </row>
    <row r="66410" spans="11:28" x14ac:dyDescent="0.2">
      <c r="K66410" s="125"/>
      <c r="L66410" s="198"/>
      <c r="M66410" s="126"/>
      <c r="AA66410" s="241"/>
      <c r="AB66410" s="22"/>
    </row>
    <row r="66411" spans="11:28" x14ac:dyDescent="0.2">
      <c r="K66411" s="125"/>
      <c r="L66411" s="198"/>
      <c r="M66411" s="126"/>
      <c r="AA66411" s="241"/>
      <c r="AB66411" s="22"/>
    </row>
    <row r="66412" spans="11:28" x14ac:dyDescent="0.2">
      <c r="K66412" s="125"/>
      <c r="L66412" s="198"/>
      <c r="M66412" s="126"/>
      <c r="AA66412" s="241"/>
      <c r="AB66412" s="22"/>
    </row>
    <row r="66413" spans="11:28" x14ac:dyDescent="0.2">
      <c r="K66413" s="125"/>
      <c r="L66413" s="198"/>
      <c r="M66413" s="126"/>
      <c r="AA66413" s="241"/>
      <c r="AB66413" s="22"/>
    </row>
    <row r="66414" spans="11:28" x14ac:dyDescent="0.2">
      <c r="K66414" s="125"/>
      <c r="L66414" s="198"/>
      <c r="M66414" s="126"/>
      <c r="AA66414" s="241"/>
      <c r="AB66414" s="22"/>
    </row>
    <row r="66415" spans="11:28" x14ac:dyDescent="0.2">
      <c r="K66415" s="125"/>
      <c r="L66415" s="198"/>
      <c r="M66415" s="126"/>
      <c r="AA66415" s="241"/>
      <c r="AB66415" s="22"/>
    </row>
    <row r="66416" spans="11:28" x14ac:dyDescent="0.2">
      <c r="K66416" s="125"/>
      <c r="L66416" s="198"/>
      <c r="M66416" s="126"/>
      <c r="AA66416" s="241"/>
      <c r="AB66416" s="22"/>
    </row>
    <row r="66417" spans="11:28" x14ac:dyDescent="0.2">
      <c r="K66417" s="125"/>
      <c r="L66417" s="198"/>
      <c r="M66417" s="126"/>
      <c r="AA66417" s="241"/>
      <c r="AB66417" s="22"/>
    </row>
    <row r="66418" spans="11:28" x14ac:dyDescent="0.2">
      <c r="K66418" s="125"/>
      <c r="L66418" s="198"/>
      <c r="M66418" s="126"/>
      <c r="AA66418" s="241"/>
      <c r="AB66418" s="22"/>
    </row>
    <row r="66419" spans="11:28" x14ac:dyDescent="0.2">
      <c r="K66419" s="125"/>
      <c r="L66419" s="198"/>
      <c r="M66419" s="126"/>
      <c r="AA66419" s="241"/>
      <c r="AB66419" s="22"/>
    </row>
    <row r="66420" spans="11:28" x14ac:dyDescent="0.2">
      <c r="K66420" s="125"/>
      <c r="L66420" s="198"/>
      <c r="M66420" s="126"/>
      <c r="AA66420" s="241"/>
      <c r="AB66420" s="22"/>
    </row>
    <row r="66421" spans="11:28" x14ac:dyDescent="0.2">
      <c r="K66421" s="125"/>
      <c r="L66421" s="198"/>
      <c r="M66421" s="126"/>
      <c r="AA66421" s="241"/>
      <c r="AB66421" s="22"/>
    </row>
    <row r="66422" spans="11:28" x14ac:dyDescent="0.2">
      <c r="K66422" s="125"/>
      <c r="L66422" s="198"/>
      <c r="M66422" s="126"/>
      <c r="AA66422" s="241"/>
      <c r="AB66422" s="22"/>
    </row>
    <row r="66423" spans="11:28" x14ac:dyDescent="0.2">
      <c r="K66423" s="125"/>
      <c r="L66423" s="198"/>
      <c r="M66423" s="126"/>
      <c r="AA66423" s="241"/>
      <c r="AB66423" s="22"/>
    </row>
    <row r="66424" spans="11:28" x14ac:dyDescent="0.2">
      <c r="K66424" s="125"/>
      <c r="L66424" s="198"/>
      <c r="M66424" s="126"/>
      <c r="AA66424" s="241"/>
      <c r="AB66424" s="22"/>
    </row>
    <row r="66425" spans="11:28" x14ac:dyDescent="0.2">
      <c r="K66425" s="125"/>
      <c r="L66425" s="198"/>
      <c r="M66425" s="126"/>
      <c r="AA66425" s="241"/>
      <c r="AB66425" s="22"/>
    </row>
    <row r="66426" spans="11:28" x14ac:dyDescent="0.2">
      <c r="K66426" s="125"/>
      <c r="L66426" s="198"/>
      <c r="M66426" s="126"/>
      <c r="AA66426" s="241"/>
      <c r="AB66426" s="22"/>
    </row>
    <row r="66427" spans="11:28" x14ac:dyDescent="0.2">
      <c r="K66427" s="125"/>
      <c r="L66427" s="198"/>
      <c r="M66427" s="126"/>
      <c r="AA66427" s="241"/>
      <c r="AB66427" s="22"/>
    </row>
    <row r="66428" spans="11:28" x14ac:dyDescent="0.2">
      <c r="K66428" s="125"/>
      <c r="L66428" s="198"/>
      <c r="M66428" s="126"/>
      <c r="AA66428" s="241"/>
      <c r="AB66428" s="22"/>
    </row>
    <row r="66429" spans="11:28" x14ac:dyDescent="0.2">
      <c r="K66429" s="125"/>
      <c r="L66429" s="198"/>
      <c r="M66429" s="126"/>
      <c r="AA66429" s="241"/>
      <c r="AB66429" s="22"/>
    </row>
    <row r="66430" spans="11:28" x14ac:dyDescent="0.2">
      <c r="K66430" s="125"/>
      <c r="L66430" s="198"/>
      <c r="M66430" s="126"/>
      <c r="AA66430" s="241"/>
      <c r="AB66430" s="22"/>
    </row>
    <row r="66431" spans="11:28" x14ac:dyDescent="0.2">
      <c r="K66431" s="125"/>
      <c r="L66431" s="198"/>
      <c r="M66431" s="126"/>
      <c r="AA66431" s="241"/>
      <c r="AB66431" s="22"/>
    </row>
    <row r="66432" spans="11:28" x14ac:dyDescent="0.2">
      <c r="K66432" s="125"/>
      <c r="L66432" s="198"/>
      <c r="M66432" s="126"/>
      <c r="AA66432" s="241"/>
      <c r="AB66432" s="22"/>
    </row>
    <row r="66433" spans="11:28" x14ac:dyDescent="0.2">
      <c r="K66433" s="125"/>
      <c r="L66433" s="198"/>
      <c r="M66433" s="126"/>
      <c r="AA66433" s="241"/>
      <c r="AB66433" s="22"/>
    </row>
    <row r="66434" spans="11:28" x14ac:dyDescent="0.2">
      <c r="K66434" s="125"/>
      <c r="L66434" s="198"/>
      <c r="M66434" s="126"/>
      <c r="AA66434" s="241"/>
      <c r="AB66434" s="22"/>
    </row>
    <row r="66435" spans="11:28" x14ac:dyDescent="0.2">
      <c r="K66435" s="125"/>
      <c r="L66435" s="198"/>
      <c r="M66435" s="126"/>
      <c r="AA66435" s="241"/>
      <c r="AB66435" s="22"/>
    </row>
    <row r="66436" spans="11:28" x14ac:dyDescent="0.2">
      <c r="K66436" s="125"/>
      <c r="L66436" s="198"/>
      <c r="M66436" s="126"/>
      <c r="AA66436" s="241"/>
      <c r="AB66436" s="22"/>
    </row>
    <row r="66437" spans="11:28" x14ac:dyDescent="0.2">
      <c r="K66437" s="125"/>
      <c r="L66437" s="198"/>
      <c r="M66437" s="126"/>
      <c r="AA66437" s="241"/>
      <c r="AB66437" s="22"/>
    </row>
    <row r="66438" spans="11:28" x14ac:dyDescent="0.2">
      <c r="K66438" s="125"/>
      <c r="L66438" s="198"/>
      <c r="M66438" s="126"/>
      <c r="AA66438" s="241"/>
      <c r="AB66438" s="22"/>
    </row>
    <row r="66439" spans="11:28" x14ac:dyDescent="0.2">
      <c r="K66439" s="125"/>
      <c r="L66439" s="198"/>
      <c r="M66439" s="126"/>
      <c r="AA66439" s="241"/>
      <c r="AB66439" s="22"/>
    </row>
    <row r="66440" spans="11:28" x14ac:dyDescent="0.2">
      <c r="K66440" s="125"/>
      <c r="L66440" s="198"/>
      <c r="M66440" s="126"/>
      <c r="AA66440" s="241"/>
      <c r="AB66440" s="22"/>
    </row>
    <row r="66441" spans="11:28" x14ac:dyDescent="0.2">
      <c r="K66441" s="125"/>
      <c r="L66441" s="198"/>
      <c r="M66441" s="126"/>
      <c r="AA66441" s="241"/>
      <c r="AB66441" s="22"/>
    </row>
    <row r="66442" spans="11:28" x14ac:dyDescent="0.2">
      <c r="K66442" s="125"/>
      <c r="L66442" s="198"/>
      <c r="M66442" s="126"/>
      <c r="AA66442" s="241"/>
      <c r="AB66442" s="22"/>
    </row>
    <row r="66443" spans="11:28" x14ac:dyDescent="0.2">
      <c r="K66443" s="125"/>
      <c r="L66443" s="198"/>
      <c r="M66443" s="126"/>
      <c r="AA66443" s="241"/>
      <c r="AB66443" s="22"/>
    </row>
    <row r="66444" spans="11:28" x14ac:dyDescent="0.2">
      <c r="K66444" s="125"/>
      <c r="L66444" s="198"/>
      <c r="M66444" s="126"/>
      <c r="AA66444" s="241"/>
      <c r="AB66444" s="22"/>
    </row>
    <row r="66445" spans="11:28" x14ac:dyDescent="0.2">
      <c r="K66445" s="125"/>
      <c r="L66445" s="198"/>
      <c r="M66445" s="126"/>
      <c r="AA66445" s="241"/>
      <c r="AB66445" s="22"/>
    </row>
    <row r="66446" spans="11:28" x14ac:dyDescent="0.2">
      <c r="K66446" s="125"/>
      <c r="L66446" s="198"/>
      <c r="M66446" s="126"/>
      <c r="AA66446" s="241"/>
      <c r="AB66446" s="22"/>
    </row>
    <row r="66447" spans="11:28" x14ac:dyDescent="0.2">
      <c r="K66447" s="125"/>
      <c r="L66447" s="198"/>
      <c r="M66447" s="126"/>
      <c r="AA66447" s="241"/>
      <c r="AB66447" s="22"/>
    </row>
    <row r="66448" spans="11:28" x14ac:dyDescent="0.2">
      <c r="K66448" s="125"/>
      <c r="L66448" s="198"/>
      <c r="M66448" s="126"/>
      <c r="AA66448" s="241"/>
      <c r="AB66448" s="22"/>
    </row>
    <row r="66449" spans="11:28" x14ac:dyDescent="0.2">
      <c r="K66449" s="125"/>
      <c r="L66449" s="198"/>
      <c r="M66449" s="126"/>
      <c r="AA66449" s="241"/>
      <c r="AB66449" s="22"/>
    </row>
    <row r="66450" spans="11:28" x14ac:dyDescent="0.2">
      <c r="K66450" s="125"/>
      <c r="L66450" s="198"/>
      <c r="M66450" s="126"/>
      <c r="AA66450" s="241"/>
      <c r="AB66450" s="22"/>
    </row>
    <row r="66451" spans="11:28" x14ac:dyDescent="0.2">
      <c r="K66451" s="125"/>
      <c r="L66451" s="198"/>
      <c r="M66451" s="126"/>
      <c r="AA66451" s="241"/>
      <c r="AB66451" s="22"/>
    </row>
    <row r="66452" spans="11:28" x14ac:dyDescent="0.2">
      <c r="K66452" s="125"/>
      <c r="L66452" s="198"/>
      <c r="M66452" s="126"/>
      <c r="AA66452" s="241"/>
      <c r="AB66452" s="22"/>
    </row>
    <row r="66453" spans="11:28" x14ac:dyDescent="0.2">
      <c r="K66453" s="125"/>
      <c r="L66453" s="198"/>
      <c r="M66453" s="126"/>
      <c r="AA66453" s="241"/>
      <c r="AB66453" s="22"/>
    </row>
    <row r="66454" spans="11:28" x14ac:dyDescent="0.2">
      <c r="K66454" s="125"/>
      <c r="L66454" s="198"/>
      <c r="M66454" s="126"/>
      <c r="AA66454" s="241"/>
      <c r="AB66454" s="22"/>
    </row>
    <row r="66455" spans="11:28" x14ac:dyDescent="0.2">
      <c r="K66455" s="125"/>
      <c r="L66455" s="198"/>
      <c r="M66455" s="126"/>
      <c r="AA66455" s="241"/>
      <c r="AB66455" s="22"/>
    </row>
    <row r="66456" spans="11:28" x14ac:dyDescent="0.2">
      <c r="K66456" s="125"/>
      <c r="L66456" s="198"/>
      <c r="M66456" s="126"/>
      <c r="AA66456" s="241"/>
      <c r="AB66456" s="22"/>
    </row>
    <row r="66457" spans="11:28" x14ac:dyDescent="0.2">
      <c r="K66457" s="125"/>
      <c r="L66457" s="198"/>
      <c r="M66457" s="126"/>
      <c r="AA66457" s="241"/>
      <c r="AB66457" s="22"/>
    </row>
    <row r="66458" spans="11:28" x14ac:dyDescent="0.2">
      <c r="K66458" s="125"/>
      <c r="L66458" s="198"/>
      <c r="M66458" s="126"/>
      <c r="AA66458" s="241"/>
      <c r="AB66458" s="22"/>
    </row>
    <row r="66459" spans="11:28" x14ac:dyDescent="0.2">
      <c r="K66459" s="125"/>
      <c r="L66459" s="198"/>
      <c r="M66459" s="126"/>
      <c r="AA66459" s="241"/>
      <c r="AB66459" s="22"/>
    </row>
    <row r="66460" spans="11:28" x14ac:dyDescent="0.2">
      <c r="K66460" s="125"/>
      <c r="L66460" s="198"/>
      <c r="M66460" s="126"/>
      <c r="AA66460" s="241"/>
      <c r="AB66460" s="22"/>
    </row>
    <row r="66461" spans="11:28" x14ac:dyDescent="0.2">
      <c r="K66461" s="125"/>
      <c r="L66461" s="198"/>
      <c r="M66461" s="126"/>
      <c r="AA66461" s="241"/>
      <c r="AB66461" s="22"/>
    </row>
    <row r="66462" spans="11:28" x14ac:dyDescent="0.2">
      <c r="K66462" s="125"/>
      <c r="L66462" s="198"/>
      <c r="M66462" s="126"/>
      <c r="AA66462" s="241"/>
      <c r="AB66462" s="22"/>
    </row>
    <row r="66463" spans="11:28" x14ac:dyDescent="0.2">
      <c r="K66463" s="125"/>
      <c r="L66463" s="198"/>
      <c r="M66463" s="126"/>
      <c r="AA66463" s="241"/>
      <c r="AB66463" s="22"/>
    </row>
    <row r="66464" spans="11:28" x14ac:dyDescent="0.2">
      <c r="K66464" s="125"/>
      <c r="L66464" s="198"/>
      <c r="M66464" s="126"/>
      <c r="AA66464" s="241"/>
      <c r="AB66464" s="22"/>
    </row>
    <row r="66465" spans="11:28" x14ac:dyDescent="0.2">
      <c r="K66465" s="125"/>
      <c r="L66465" s="198"/>
      <c r="M66465" s="126"/>
      <c r="AA66465" s="241"/>
      <c r="AB66465" s="22"/>
    </row>
    <row r="66466" spans="11:28" x14ac:dyDescent="0.2">
      <c r="K66466" s="125"/>
      <c r="L66466" s="198"/>
      <c r="M66466" s="126"/>
      <c r="AA66466" s="241"/>
      <c r="AB66466" s="22"/>
    </row>
    <row r="66467" spans="11:28" x14ac:dyDescent="0.2">
      <c r="K66467" s="125"/>
      <c r="L66467" s="198"/>
      <c r="M66467" s="126"/>
      <c r="AA66467" s="241"/>
      <c r="AB66467" s="22"/>
    </row>
    <row r="66468" spans="11:28" x14ac:dyDescent="0.2">
      <c r="K66468" s="125"/>
      <c r="L66468" s="198"/>
      <c r="M66468" s="126"/>
      <c r="AA66468" s="241"/>
      <c r="AB66468" s="22"/>
    </row>
    <row r="66469" spans="11:28" x14ac:dyDescent="0.2">
      <c r="K66469" s="125"/>
      <c r="L66469" s="198"/>
      <c r="M66469" s="126"/>
      <c r="AA66469" s="241"/>
      <c r="AB66469" s="22"/>
    </row>
    <row r="66470" spans="11:28" x14ac:dyDescent="0.2">
      <c r="K66470" s="125"/>
      <c r="L66470" s="198"/>
      <c r="M66470" s="126"/>
      <c r="AA66470" s="241"/>
      <c r="AB66470" s="22"/>
    </row>
    <row r="66471" spans="11:28" x14ac:dyDescent="0.2">
      <c r="K66471" s="125"/>
      <c r="L66471" s="198"/>
      <c r="M66471" s="126"/>
      <c r="AA66471" s="241"/>
      <c r="AB66471" s="22"/>
    </row>
    <row r="66472" spans="11:28" x14ac:dyDescent="0.2">
      <c r="K66472" s="125"/>
      <c r="L66472" s="198"/>
      <c r="M66472" s="126"/>
      <c r="AA66472" s="241"/>
      <c r="AB66472" s="22"/>
    </row>
    <row r="66473" spans="11:28" x14ac:dyDescent="0.2">
      <c r="K66473" s="125"/>
      <c r="L66473" s="198"/>
      <c r="M66473" s="126"/>
      <c r="AA66473" s="241"/>
      <c r="AB66473" s="22"/>
    </row>
    <row r="66474" spans="11:28" x14ac:dyDescent="0.2">
      <c r="K66474" s="125"/>
      <c r="L66474" s="198"/>
      <c r="M66474" s="126"/>
      <c r="AA66474" s="241"/>
      <c r="AB66474" s="22"/>
    </row>
    <row r="66475" spans="11:28" x14ac:dyDescent="0.2">
      <c r="K66475" s="125"/>
      <c r="L66475" s="198"/>
      <c r="M66475" s="126"/>
      <c r="AA66475" s="241"/>
      <c r="AB66475" s="22"/>
    </row>
    <row r="66476" spans="11:28" x14ac:dyDescent="0.2">
      <c r="K66476" s="125"/>
      <c r="L66476" s="198"/>
      <c r="M66476" s="126"/>
      <c r="AA66476" s="241"/>
      <c r="AB66476" s="22"/>
    </row>
    <row r="66477" spans="11:28" x14ac:dyDescent="0.2">
      <c r="K66477" s="125"/>
      <c r="L66477" s="198"/>
      <c r="M66477" s="126"/>
      <c r="AA66477" s="241"/>
      <c r="AB66477" s="22"/>
    </row>
    <row r="66478" spans="11:28" x14ac:dyDescent="0.2">
      <c r="K66478" s="125"/>
      <c r="L66478" s="198"/>
      <c r="M66478" s="126"/>
      <c r="AA66478" s="241"/>
      <c r="AB66478" s="22"/>
    </row>
    <row r="66479" spans="11:28" x14ac:dyDescent="0.2">
      <c r="K66479" s="125"/>
      <c r="L66479" s="198"/>
      <c r="M66479" s="126"/>
      <c r="AA66479" s="241"/>
      <c r="AB66479" s="22"/>
    </row>
    <row r="66480" spans="11:28" x14ac:dyDescent="0.2">
      <c r="K66480" s="125"/>
      <c r="L66480" s="198"/>
      <c r="M66480" s="126"/>
      <c r="AA66480" s="241"/>
      <c r="AB66480" s="22"/>
    </row>
    <row r="66481" spans="11:28" x14ac:dyDescent="0.2">
      <c r="K66481" s="125"/>
      <c r="L66481" s="198"/>
      <c r="M66481" s="126"/>
      <c r="AA66481" s="241"/>
      <c r="AB66481" s="22"/>
    </row>
    <row r="66482" spans="11:28" x14ac:dyDescent="0.2">
      <c r="K66482" s="125"/>
      <c r="L66482" s="198"/>
      <c r="M66482" s="126"/>
      <c r="AA66482" s="241"/>
      <c r="AB66482" s="22"/>
    </row>
    <row r="66483" spans="11:28" x14ac:dyDescent="0.2">
      <c r="K66483" s="125"/>
      <c r="L66483" s="198"/>
      <c r="M66483" s="126"/>
      <c r="AA66483" s="241"/>
      <c r="AB66483" s="22"/>
    </row>
    <row r="66484" spans="11:28" x14ac:dyDescent="0.2">
      <c r="K66484" s="125"/>
      <c r="L66484" s="198"/>
      <c r="M66484" s="126"/>
      <c r="AA66484" s="241"/>
      <c r="AB66484" s="22"/>
    </row>
    <row r="66485" spans="11:28" x14ac:dyDescent="0.2">
      <c r="K66485" s="125"/>
      <c r="L66485" s="198"/>
      <c r="M66485" s="126"/>
      <c r="AA66485" s="241"/>
      <c r="AB66485" s="22"/>
    </row>
    <row r="66486" spans="11:28" x14ac:dyDescent="0.2">
      <c r="K66486" s="125"/>
      <c r="L66486" s="198"/>
      <c r="M66486" s="126"/>
      <c r="AA66486" s="241"/>
      <c r="AB66486" s="22"/>
    </row>
    <row r="66487" spans="11:28" x14ac:dyDescent="0.2">
      <c r="K66487" s="125"/>
      <c r="L66487" s="198"/>
      <c r="M66487" s="126"/>
      <c r="AA66487" s="241"/>
      <c r="AB66487" s="22"/>
    </row>
    <row r="66488" spans="11:28" x14ac:dyDescent="0.2">
      <c r="K66488" s="125"/>
      <c r="L66488" s="198"/>
      <c r="M66488" s="126"/>
      <c r="AA66488" s="241"/>
      <c r="AB66488" s="22"/>
    </row>
    <row r="66489" spans="11:28" x14ac:dyDescent="0.2">
      <c r="K66489" s="125"/>
      <c r="L66489" s="198"/>
      <c r="M66489" s="126"/>
      <c r="AA66489" s="241"/>
      <c r="AB66489" s="22"/>
    </row>
    <row r="66490" spans="11:28" x14ac:dyDescent="0.2">
      <c r="K66490" s="125"/>
      <c r="L66490" s="198"/>
      <c r="M66490" s="126"/>
      <c r="AA66490" s="241"/>
      <c r="AB66490" s="22"/>
    </row>
    <row r="66491" spans="11:28" x14ac:dyDescent="0.2">
      <c r="K66491" s="125"/>
      <c r="L66491" s="198"/>
      <c r="M66491" s="126"/>
      <c r="AA66491" s="241"/>
      <c r="AB66491" s="22"/>
    </row>
    <row r="66492" spans="11:28" x14ac:dyDescent="0.2">
      <c r="K66492" s="125"/>
      <c r="L66492" s="198"/>
      <c r="M66492" s="126"/>
      <c r="AA66492" s="241"/>
      <c r="AB66492" s="22"/>
    </row>
    <row r="66493" spans="11:28" x14ac:dyDescent="0.2">
      <c r="K66493" s="125"/>
      <c r="L66493" s="198"/>
      <c r="M66493" s="126"/>
      <c r="AA66493" s="241"/>
      <c r="AB66493" s="22"/>
    </row>
    <row r="66494" spans="11:28" x14ac:dyDescent="0.2">
      <c r="K66494" s="125"/>
      <c r="L66494" s="198"/>
      <c r="M66494" s="126"/>
      <c r="AA66494" s="241"/>
      <c r="AB66494" s="22"/>
    </row>
    <row r="66495" spans="11:28" x14ac:dyDescent="0.2">
      <c r="K66495" s="125"/>
      <c r="L66495" s="198"/>
      <c r="M66495" s="126"/>
      <c r="AA66495" s="241"/>
      <c r="AB66495" s="22"/>
    </row>
    <row r="66496" spans="11:28" x14ac:dyDescent="0.2">
      <c r="K66496" s="125"/>
      <c r="L66496" s="198"/>
      <c r="M66496" s="126"/>
      <c r="AA66496" s="241"/>
      <c r="AB66496" s="22"/>
    </row>
    <row r="66497" spans="11:28" x14ac:dyDescent="0.2">
      <c r="K66497" s="125"/>
      <c r="L66497" s="198"/>
      <c r="M66497" s="126"/>
      <c r="AA66497" s="241"/>
      <c r="AB66497" s="22"/>
    </row>
    <row r="66498" spans="11:28" x14ac:dyDescent="0.2">
      <c r="K66498" s="125"/>
      <c r="L66498" s="198"/>
      <c r="M66498" s="126"/>
      <c r="AA66498" s="241"/>
      <c r="AB66498" s="22"/>
    </row>
    <row r="66499" spans="11:28" x14ac:dyDescent="0.2">
      <c r="K66499" s="125"/>
      <c r="L66499" s="198"/>
      <c r="M66499" s="126"/>
      <c r="AA66499" s="241"/>
      <c r="AB66499" s="22"/>
    </row>
    <row r="66500" spans="11:28" x14ac:dyDescent="0.2">
      <c r="K66500" s="125"/>
      <c r="L66500" s="198"/>
      <c r="M66500" s="126"/>
      <c r="AA66500" s="241"/>
      <c r="AB66500" s="22"/>
    </row>
    <row r="66501" spans="11:28" x14ac:dyDescent="0.2">
      <c r="K66501" s="125"/>
      <c r="L66501" s="198"/>
      <c r="M66501" s="126"/>
      <c r="AA66501" s="241"/>
      <c r="AB66501" s="22"/>
    </row>
    <row r="66502" spans="11:28" x14ac:dyDescent="0.2">
      <c r="K66502" s="125"/>
      <c r="L66502" s="198"/>
      <c r="M66502" s="126"/>
      <c r="AA66502" s="241"/>
      <c r="AB66502" s="22"/>
    </row>
    <row r="66503" spans="11:28" x14ac:dyDescent="0.2">
      <c r="K66503" s="125"/>
      <c r="L66503" s="198"/>
      <c r="M66503" s="126"/>
      <c r="AA66503" s="241"/>
      <c r="AB66503" s="22"/>
    </row>
    <row r="66504" spans="11:28" x14ac:dyDescent="0.2">
      <c r="K66504" s="125"/>
      <c r="L66504" s="198"/>
      <c r="M66504" s="126"/>
      <c r="AA66504" s="241"/>
      <c r="AB66504" s="22"/>
    </row>
    <row r="66505" spans="11:28" x14ac:dyDescent="0.2">
      <c r="K66505" s="125"/>
      <c r="L66505" s="198"/>
      <c r="M66505" s="126"/>
      <c r="AA66505" s="241"/>
      <c r="AB66505" s="22"/>
    </row>
    <row r="66506" spans="11:28" x14ac:dyDescent="0.2">
      <c r="K66506" s="125"/>
      <c r="L66506" s="198"/>
      <c r="M66506" s="126"/>
      <c r="AA66506" s="241"/>
      <c r="AB66506" s="22"/>
    </row>
    <row r="66507" spans="11:28" x14ac:dyDescent="0.2">
      <c r="K66507" s="125"/>
      <c r="L66507" s="198"/>
      <c r="M66507" s="126"/>
      <c r="AA66507" s="241"/>
      <c r="AB66507" s="22"/>
    </row>
    <row r="66508" spans="11:28" x14ac:dyDescent="0.2">
      <c r="K66508" s="125"/>
      <c r="L66508" s="198"/>
      <c r="M66508" s="126"/>
      <c r="AA66508" s="241"/>
      <c r="AB66508" s="22"/>
    </row>
    <row r="66509" spans="11:28" x14ac:dyDescent="0.2">
      <c r="K66509" s="125"/>
      <c r="L66509" s="198"/>
      <c r="M66509" s="126"/>
      <c r="AA66509" s="241"/>
      <c r="AB66509" s="22"/>
    </row>
    <row r="66510" spans="11:28" x14ac:dyDescent="0.2">
      <c r="K66510" s="125"/>
      <c r="L66510" s="198"/>
      <c r="M66510" s="126"/>
      <c r="AA66510" s="241"/>
      <c r="AB66510" s="22"/>
    </row>
    <row r="66511" spans="11:28" x14ac:dyDescent="0.2">
      <c r="K66511" s="125"/>
      <c r="L66511" s="198"/>
      <c r="M66511" s="126"/>
      <c r="AA66511" s="241"/>
      <c r="AB66511" s="22"/>
    </row>
    <row r="66512" spans="11:28" x14ac:dyDescent="0.2">
      <c r="K66512" s="125"/>
      <c r="L66512" s="198"/>
      <c r="M66512" s="126"/>
      <c r="AA66512" s="241"/>
      <c r="AB66512" s="22"/>
    </row>
    <row r="66513" spans="11:28" x14ac:dyDescent="0.2">
      <c r="K66513" s="125"/>
      <c r="L66513" s="198"/>
      <c r="M66513" s="126"/>
      <c r="AA66513" s="241"/>
      <c r="AB66513" s="22"/>
    </row>
    <row r="66514" spans="11:28" x14ac:dyDescent="0.2">
      <c r="K66514" s="125"/>
      <c r="L66514" s="198"/>
      <c r="M66514" s="126"/>
      <c r="AA66514" s="241"/>
      <c r="AB66514" s="22"/>
    </row>
    <row r="66515" spans="11:28" x14ac:dyDescent="0.2">
      <c r="K66515" s="125"/>
      <c r="L66515" s="198"/>
      <c r="M66515" s="126"/>
      <c r="AA66515" s="241"/>
      <c r="AB66515" s="22"/>
    </row>
    <row r="66516" spans="11:28" x14ac:dyDescent="0.2">
      <c r="K66516" s="125"/>
      <c r="L66516" s="198"/>
      <c r="M66516" s="126"/>
      <c r="AA66516" s="241"/>
      <c r="AB66516" s="22"/>
    </row>
    <row r="66517" spans="11:28" x14ac:dyDescent="0.2">
      <c r="K66517" s="125"/>
      <c r="L66517" s="198"/>
      <c r="M66517" s="126"/>
      <c r="AA66517" s="241"/>
      <c r="AB66517" s="22"/>
    </row>
    <row r="66518" spans="11:28" x14ac:dyDescent="0.2">
      <c r="K66518" s="125"/>
      <c r="L66518" s="198"/>
      <c r="M66518" s="126"/>
      <c r="AA66518" s="241"/>
      <c r="AB66518" s="22"/>
    </row>
    <row r="66519" spans="11:28" x14ac:dyDescent="0.2">
      <c r="K66519" s="125"/>
      <c r="L66519" s="198"/>
      <c r="M66519" s="126"/>
      <c r="AA66519" s="241"/>
      <c r="AB66519" s="22"/>
    </row>
    <row r="66520" spans="11:28" x14ac:dyDescent="0.2">
      <c r="K66520" s="125"/>
      <c r="L66520" s="198"/>
      <c r="M66520" s="126"/>
      <c r="AA66520" s="241"/>
      <c r="AB66520" s="22"/>
    </row>
    <row r="66521" spans="11:28" x14ac:dyDescent="0.2">
      <c r="K66521" s="125"/>
      <c r="L66521" s="198"/>
      <c r="M66521" s="126"/>
      <c r="AA66521" s="241"/>
      <c r="AB66521" s="22"/>
    </row>
    <row r="66522" spans="11:28" x14ac:dyDescent="0.2">
      <c r="K66522" s="125"/>
      <c r="L66522" s="198"/>
      <c r="M66522" s="126"/>
      <c r="AA66522" s="241"/>
      <c r="AB66522" s="22"/>
    </row>
    <row r="66523" spans="11:28" x14ac:dyDescent="0.2">
      <c r="K66523" s="125"/>
      <c r="L66523" s="198"/>
      <c r="M66523" s="126"/>
      <c r="AA66523" s="241"/>
      <c r="AB66523" s="22"/>
    </row>
    <row r="66524" spans="11:28" x14ac:dyDescent="0.2">
      <c r="K66524" s="125"/>
      <c r="L66524" s="198"/>
      <c r="M66524" s="126"/>
      <c r="AA66524" s="241"/>
      <c r="AB66524" s="22"/>
    </row>
    <row r="66525" spans="11:28" x14ac:dyDescent="0.2">
      <c r="K66525" s="125"/>
      <c r="L66525" s="198"/>
      <c r="M66525" s="126"/>
      <c r="AA66525" s="241"/>
      <c r="AB66525" s="22"/>
    </row>
    <row r="66526" spans="11:28" x14ac:dyDescent="0.2">
      <c r="K66526" s="125"/>
      <c r="L66526" s="198"/>
      <c r="M66526" s="126"/>
      <c r="AA66526" s="241"/>
      <c r="AB66526" s="22"/>
    </row>
    <row r="66527" spans="11:28" x14ac:dyDescent="0.2">
      <c r="K66527" s="125"/>
      <c r="L66527" s="198"/>
      <c r="M66527" s="126"/>
      <c r="AA66527" s="241"/>
      <c r="AB66527" s="22"/>
    </row>
    <row r="66528" spans="11:28" x14ac:dyDescent="0.2">
      <c r="K66528" s="125"/>
      <c r="L66528" s="198"/>
      <c r="M66528" s="126"/>
      <c r="AA66528" s="241"/>
      <c r="AB66528" s="22"/>
    </row>
    <row r="66529" spans="11:28" x14ac:dyDescent="0.2">
      <c r="K66529" s="125"/>
      <c r="L66529" s="198"/>
      <c r="M66529" s="126"/>
      <c r="AA66529" s="241"/>
      <c r="AB66529" s="22"/>
    </row>
    <row r="66530" spans="11:28" x14ac:dyDescent="0.2">
      <c r="K66530" s="125"/>
      <c r="L66530" s="198"/>
      <c r="M66530" s="126"/>
      <c r="AA66530" s="241"/>
      <c r="AB66530" s="22"/>
    </row>
    <row r="66531" spans="11:28" x14ac:dyDescent="0.2">
      <c r="K66531" s="125"/>
      <c r="L66531" s="198"/>
      <c r="M66531" s="126"/>
      <c r="AA66531" s="241"/>
      <c r="AB66531" s="22"/>
    </row>
    <row r="66532" spans="11:28" x14ac:dyDescent="0.2">
      <c r="K66532" s="125"/>
      <c r="L66532" s="198"/>
      <c r="M66532" s="126"/>
      <c r="AA66532" s="241"/>
      <c r="AB66532" s="22"/>
    </row>
    <row r="66533" spans="11:28" x14ac:dyDescent="0.2">
      <c r="K66533" s="125"/>
      <c r="L66533" s="198"/>
      <c r="M66533" s="126"/>
      <c r="AA66533" s="241"/>
      <c r="AB66533" s="22"/>
    </row>
    <row r="66534" spans="11:28" x14ac:dyDescent="0.2">
      <c r="K66534" s="125"/>
      <c r="L66534" s="198"/>
      <c r="M66534" s="126"/>
      <c r="AA66534" s="241"/>
      <c r="AB66534" s="22"/>
    </row>
    <row r="66535" spans="11:28" x14ac:dyDescent="0.2">
      <c r="K66535" s="125"/>
      <c r="L66535" s="198"/>
      <c r="M66535" s="126"/>
      <c r="AA66535" s="241"/>
      <c r="AB66535" s="22"/>
    </row>
    <row r="66536" spans="11:28" x14ac:dyDescent="0.2">
      <c r="K66536" s="125"/>
      <c r="L66536" s="198"/>
      <c r="M66536" s="126"/>
      <c r="AA66536" s="241"/>
      <c r="AB66536" s="22"/>
    </row>
    <row r="66537" spans="11:28" x14ac:dyDescent="0.2">
      <c r="K66537" s="125"/>
      <c r="L66537" s="198"/>
      <c r="M66537" s="126"/>
      <c r="AA66537" s="241"/>
      <c r="AB66537" s="22"/>
    </row>
    <row r="66538" spans="11:28" x14ac:dyDescent="0.2">
      <c r="K66538" s="125"/>
      <c r="L66538" s="198"/>
      <c r="M66538" s="126"/>
      <c r="AA66538" s="241"/>
      <c r="AB66538" s="22"/>
    </row>
    <row r="66539" spans="11:28" x14ac:dyDescent="0.2">
      <c r="K66539" s="125"/>
      <c r="L66539" s="198"/>
      <c r="M66539" s="126"/>
      <c r="AA66539" s="241"/>
      <c r="AB66539" s="22"/>
    </row>
    <row r="66540" spans="11:28" x14ac:dyDescent="0.2">
      <c r="K66540" s="125"/>
      <c r="L66540" s="198"/>
      <c r="M66540" s="126"/>
      <c r="AA66540" s="241"/>
      <c r="AB66540" s="22"/>
    </row>
    <row r="66541" spans="11:28" x14ac:dyDescent="0.2">
      <c r="K66541" s="125"/>
      <c r="L66541" s="198"/>
      <c r="M66541" s="126"/>
      <c r="AA66541" s="241"/>
      <c r="AB66541" s="22"/>
    </row>
    <row r="66542" spans="11:28" x14ac:dyDescent="0.2">
      <c r="K66542" s="125"/>
      <c r="L66542" s="198"/>
      <c r="M66542" s="126"/>
      <c r="AA66542" s="241"/>
      <c r="AB66542" s="22"/>
    </row>
    <row r="66543" spans="11:28" x14ac:dyDescent="0.2">
      <c r="K66543" s="125"/>
      <c r="L66543" s="198"/>
      <c r="M66543" s="126"/>
      <c r="AA66543" s="241"/>
      <c r="AB66543" s="22"/>
    </row>
    <row r="66544" spans="11:28" x14ac:dyDescent="0.2">
      <c r="K66544" s="125"/>
      <c r="L66544" s="198"/>
      <c r="M66544" s="126"/>
      <c r="AA66544" s="241"/>
      <c r="AB66544" s="22"/>
    </row>
    <row r="66545" spans="11:28" x14ac:dyDescent="0.2">
      <c r="K66545" s="125"/>
      <c r="L66545" s="198"/>
      <c r="M66545" s="126"/>
      <c r="AA66545" s="241"/>
      <c r="AB66545" s="22"/>
    </row>
    <row r="66546" spans="11:28" x14ac:dyDescent="0.2">
      <c r="K66546" s="125"/>
      <c r="L66546" s="198"/>
      <c r="M66546" s="126"/>
      <c r="AA66546" s="241"/>
      <c r="AB66546" s="22"/>
    </row>
    <row r="66547" spans="11:28" x14ac:dyDescent="0.2">
      <c r="K66547" s="125"/>
      <c r="L66547" s="198"/>
      <c r="M66547" s="126"/>
      <c r="AA66547" s="241"/>
      <c r="AB66547" s="22"/>
    </row>
    <row r="66548" spans="11:28" x14ac:dyDescent="0.2">
      <c r="K66548" s="125"/>
      <c r="L66548" s="198"/>
      <c r="M66548" s="126"/>
      <c r="AA66548" s="241"/>
      <c r="AB66548" s="22"/>
    </row>
    <row r="66549" spans="11:28" x14ac:dyDescent="0.2">
      <c r="K66549" s="125"/>
      <c r="L66549" s="198"/>
      <c r="M66549" s="126"/>
      <c r="AA66549" s="241"/>
      <c r="AB66549" s="22"/>
    </row>
    <row r="66550" spans="11:28" x14ac:dyDescent="0.2">
      <c r="K66550" s="125"/>
      <c r="L66550" s="198"/>
      <c r="M66550" s="126"/>
      <c r="AA66550" s="241"/>
      <c r="AB66550" s="22"/>
    </row>
    <row r="66551" spans="11:28" x14ac:dyDescent="0.2">
      <c r="K66551" s="125"/>
      <c r="L66551" s="198"/>
      <c r="M66551" s="126"/>
      <c r="AA66551" s="241"/>
      <c r="AB66551" s="22"/>
    </row>
    <row r="66552" spans="11:28" x14ac:dyDescent="0.2">
      <c r="K66552" s="125"/>
      <c r="L66552" s="198"/>
      <c r="M66552" s="126"/>
      <c r="AA66552" s="241"/>
      <c r="AB66552" s="22"/>
    </row>
    <row r="66553" spans="11:28" x14ac:dyDescent="0.2">
      <c r="K66553" s="125"/>
      <c r="L66553" s="198"/>
      <c r="M66553" s="126"/>
      <c r="AA66553" s="241"/>
      <c r="AB66553" s="22"/>
    </row>
    <row r="66554" spans="11:28" x14ac:dyDescent="0.2">
      <c r="K66554" s="125"/>
      <c r="L66554" s="198"/>
      <c r="M66554" s="126"/>
      <c r="AA66554" s="241"/>
      <c r="AB66554" s="22"/>
    </row>
    <row r="66555" spans="11:28" x14ac:dyDescent="0.2">
      <c r="K66555" s="125"/>
      <c r="L66555" s="198"/>
      <c r="M66555" s="126"/>
      <c r="AA66555" s="241"/>
      <c r="AB66555" s="22"/>
    </row>
    <row r="66556" spans="11:28" x14ac:dyDescent="0.2">
      <c r="K66556" s="125"/>
      <c r="L66556" s="198"/>
      <c r="M66556" s="126"/>
      <c r="AA66556" s="241"/>
      <c r="AB66556" s="22"/>
    </row>
    <row r="66557" spans="11:28" x14ac:dyDescent="0.2">
      <c r="K66557" s="125"/>
      <c r="L66557" s="198"/>
      <c r="M66557" s="126"/>
      <c r="AA66557" s="241"/>
      <c r="AB66557" s="22"/>
    </row>
    <row r="66558" spans="11:28" x14ac:dyDescent="0.2">
      <c r="K66558" s="125"/>
      <c r="L66558" s="198"/>
      <c r="M66558" s="126"/>
      <c r="AA66558" s="241"/>
      <c r="AB66558" s="22"/>
    </row>
    <row r="66559" spans="11:28" x14ac:dyDescent="0.2">
      <c r="K66559" s="125"/>
      <c r="L66559" s="198"/>
      <c r="M66559" s="126"/>
      <c r="AA66559" s="241"/>
      <c r="AB66559" s="22"/>
    </row>
    <row r="66560" spans="11:28" x14ac:dyDescent="0.2">
      <c r="K66560" s="125"/>
      <c r="L66560" s="198"/>
      <c r="M66560" s="126"/>
      <c r="AA66560" s="241"/>
      <c r="AB66560" s="22"/>
    </row>
    <row r="66561" spans="11:28" x14ac:dyDescent="0.2">
      <c r="K66561" s="125"/>
      <c r="L66561" s="198"/>
      <c r="M66561" s="126"/>
      <c r="AA66561" s="241"/>
      <c r="AB66561" s="22"/>
    </row>
    <row r="66562" spans="11:28" x14ac:dyDescent="0.2">
      <c r="K66562" s="125"/>
      <c r="L66562" s="198"/>
      <c r="M66562" s="126"/>
      <c r="AA66562" s="241"/>
      <c r="AB66562" s="22"/>
    </row>
    <row r="66563" spans="11:28" x14ac:dyDescent="0.2">
      <c r="K66563" s="125"/>
      <c r="L66563" s="198"/>
      <c r="M66563" s="126"/>
      <c r="AA66563" s="241"/>
      <c r="AB66563" s="22"/>
    </row>
    <row r="66564" spans="11:28" x14ac:dyDescent="0.2">
      <c r="K66564" s="125"/>
      <c r="L66564" s="198"/>
      <c r="M66564" s="126"/>
      <c r="AA66564" s="241"/>
      <c r="AB66564" s="22"/>
    </row>
    <row r="66565" spans="11:28" x14ac:dyDescent="0.2">
      <c r="K66565" s="125"/>
      <c r="L66565" s="198"/>
      <c r="M66565" s="126"/>
      <c r="AA66565" s="241"/>
      <c r="AB66565" s="22"/>
    </row>
    <row r="66566" spans="11:28" x14ac:dyDescent="0.2">
      <c r="K66566" s="125"/>
      <c r="L66566" s="198"/>
      <c r="M66566" s="126"/>
      <c r="AA66566" s="241"/>
      <c r="AB66566" s="22"/>
    </row>
    <row r="66567" spans="11:28" x14ac:dyDescent="0.2">
      <c r="K66567" s="125"/>
      <c r="L66567" s="198"/>
      <c r="M66567" s="126"/>
      <c r="AA66567" s="241"/>
      <c r="AB66567" s="22"/>
    </row>
    <row r="66568" spans="11:28" x14ac:dyDescent="0.2">
      <c r="K66568" s="125"/>
      <c r="L66568" s="198"/>
      <c r="M66568" s="126"/>
      <c r="AA66568" s="241"/>
      <c r="AB66568" s="22"/>
    </row>
    <row r="66569" spans="11:28" x14ac:dyDescent="0.2">
      <c r="K66569" s="125"/>
      <c r="L66569" s="198"/>
      <c r="M66569" s="126"/>
      <c r="AA66569" s="241"/>
      <c r="AB66569" s="22"/>
    </row>
    <row r="66570" spans="11:28" x14ac:dyDescent="0.2">
      <c r="K66570" s="125"/>
      <c r="L66570" s="198"/>
      <c r="M66570" s="126"/>
      <c r="AA66570" s="241"/>
      <c r="AB66570" s="22"/>
    </row>
    <row r="66571" spans="11:28" x14ac:dyDescent="0.2">
      <c r="K66571" s="125"/>
      <c r="L66571" s="198"/>
      <c r="M66571" s="126"/>
      <c r="AA66571" s="241"/>
      <c r="AB66571" s="22"/>
    </row>
    <row r="66572" spans="11:28" x14ac:dyDescent="0.2">
      <c r="K66572" s="125"/>
      <c r="L66572" s="198"/>
      <c r="M66572" s="126"/>
      <c r="AA66572" s="241"/>
      <c r="AB66572" s="22"/>
    </row>
    <row r="66573" spans="11:28" x14ac:dyDescent="0.2">
      <c r="K66573" s="125"/>
      <c r="L66573" s="198"/>
      <c r="M66573" s="126"/>
      <c r="AA66573" s="241"/>
      <c r="AB66573" s="22"/>
    </row>
    <row r="66574" spans="11:28" x14ac:dyDescent="0.2">
      <c r="K66574" s="125"/>
      <c r="L66574" s="198"/>
      <c r="M66574" s="126"/>
      <c r="AA66574" s="241"/>
      <c r="AB66574" s="22"/>
    </row>
    <row r="66575" spans="11:28" x14ac:dyDescent="0.2">
      <c r="K66575" s="125"/>
      <c r="L66575" s="198"/>
      <c r="M66575" s="126"/>
      <c r="AA66575" s="241"/>
      <c r="AB66575" s="22"/>
    </row>
    <row r="66576" spans="11:28" x14ac:dyDescent="0.2">
      <c r="K66576" s="125"/>
      <c r="L66576" s="198"/>
      <c r="M66576" s="126"/>
      <c r="AA66576" s="241"/>
      <c r="AB66576" s="22"/>
    </row>
    <row r="66577" spans="11:28" x14ac:dyDescent="0.2">
      <c r="K66577" s="125"/>
      <c r="L66577" s="198"/>
      <c r="M66577" s="126"/>
      <c r="AA66577" s="241"/>
      <c r="AB66577" s="22"/>
    </row>
    <row r="66578" spans="11:28" x14ac:dyDescent="0.2">
      <c r="K66578" s="125"/>
      <c r="L66578" s="198"/>
      <c r="M66578" s="126"/>
      <c r="AA66578" s="241"/>
      <c r="AB66578" s="22"/>
    </row>
    <row r="66579" spans="11:28" x14ac:dyDescent="0.2">
      <c r="K66579" s="125"/>
      <c r="L66579" s="198"/>
      <c r="M66579" s="126"/>
      <c r="AA66579" s="241"/>
      <c r="AB66579" s="22"/>
    </row>
    <row r="66580" spans="11:28" x14ac:dyDescent="0.2">
      <c r="K66580" s="125"/>
      <c r="L66580" s="198"/>
      <c r="M66580" s="126"/>
      <c r="AA66580" s="241"/>
      <c r="AB66580" s="22"/>
    </row>
    <row r="66581" spans="11:28" x14ac:dyDescent="0.2">
      <c r="K66581" s="125"/>
      <c r="L66581" s="198"/>
      <c r="M66581" s="126"/>
      <c r="AA66581" s="241"/>
      <c r="AB66581" s="22"/>
    </row>
    <row r="66582" spans="11:28" x14ac:dyDescent="0.2">
      <c r="K66582" s="125"/>
      <c r="L66582" s="198"/>
      <c r="M66582" s="126"/>
      <c r="AA66582" s="241"/>
      <c r="AB66582" s="22"/>
    </row>
    <row r="66583" spans="11:28" x14ac:dyDescent="0.2">
      <c r="K66583" s="125"/>
      <c r="L66583" s="198"/>
      <c r="M66583" s="126"/>
      <c r="AA66583" s="241"/>
      <c r="AB66583" s="22"/>
    </row>
    <row r="66584" spans="11:28" x14ac:dyDescent="0.2">
      <c r="K66584" s="125"/>
      <c r="L66584" s="198"/>
      <c r="M66584" s="126"/>
      <c r="AA66584" s="241"/>
      <c r="AB66584" s="22"/>
    </row>
    <row r="66585" spans="11:28" x14ac:dyDescent="0.2">
      <c r="K66585" s="125"/>
      <c r="L66585" s="198"/>
      <c r="M66585" s="126"/>
      <c r="AA66585" s="241"/>
      <c r="AB66585" s="22"/>
    </row>
    <row r="66586" spans="11:28" x14ac:dyDescent="0.2">
      <c r="K66586" s="125"/>
      <c r="L66586" s="198"/>
      <c r="M66586" s="126"/>
      <c r="AA66586" s="241"/>
      <c r="AB66586" s="22"/>
    </row>
    <row r="66587" spans="11:28" x14ac:dyDescent="0.2">
      <c r="K66587" s="125"/>
      <c r="L66587" s="198"/>
      <c r="M66587" s="126"/>
      <c r="AA66587" s="241"/>
      <c r="AB66587" s="22"/>
    </row>
    <row r="66588" spans="11:28" x14ac:dyDescent="0.2">
      <c r="K66588" s="125"/>
      <c r="L66588" s="198"/>
      <c r="M66588" s="126"/>
      <c r="AA66588" s="241"/>
      <c r="AB66588" s="22"/>
    </row>
    <row r="66589" spans="11:28" x14ac:dyDescent="0.2">
      <c r="K66589" s="125"/>
      <c r="L66589" s="198"/>
      <c r="M66589" s="126"/>
      <c r="AA66589" s="241"/>
      <c r="AB66589" s="22"/>
    </row>
    <row r="66590" spans="11:28" x14ac:dyDescent="0.2">
      <c r="K66590" s="125"/>
      <c r="L66590" s="198"/>
      <c r="M66590" s="126"/>
      <c r="AA66590" s="241"/>
      <c r="AB66590" s="22"/>
    </row>
    <row r="66591" spans="11:28" x14ac:dyDescent="0.2">
      <c r="K66591" s="125"/>
      <c r="L66591" s="198"/>
      <c r="M66591" s="126"/>
      <c r="AA66591" s="241"/>
      <c r="AB66591" s="22"/>
    </row>
    <row r="66592" spans="11:28" x14ac:dyDescent="0.2">
      <c r="K66592" s="125"/>
      <c r="L66592" s="198"/>
      <c r="M66592" s="126"/>
      <c r="AA66592" s="241"/>
      <c r="AB66592" s="22"/>
    </row>
    <row r="66593" spans="11:28" x14ac:dyDescent="0.2">
      <c r="K66593" s="125"/>
      <c r="L66593" s="198"/>
      <c r="M66593" s="126"/>
      <c r="AA66593" s="241"/>
      <c r="AB66593" s="22"/>
    </row>
    <row r="66594" spans="11:28" x14ac:dyDescent="0.2">
      <c r="K66594" s="125"/>
      <c r="L66594" s="198"/>
      <c r="M66594" s="126"/>
      <c r="AA66594" s="241"/>
      <c r="AB66594" s="22"/>
    </row>
    <row r="66595" spans="11:28" x14ac:dyDescent="0.2">
      <c r="K66595" s="125"/>
      <c r="L66595" s="198"/>
      <c r="M66595" s="126"/>
      <c r="AA66595" s="241"/>
      <c r="AB66595" s="22"/>
    </row>
    <row r="66596" spans="11:28" x14ac:dyDescent="0.2">
      <c r="K66596" s="125"/>
      <c r="L66596" s="198"/>
      <c r="M66596" s="126"/>
      <c r="AA66596" s="241"/>
      <c r="AB66596" s="22"/>
    </row>
    <row r="66597" spans="11:28" x14ac:dyDescent="0.2">
      <c r="K66597" s="125"/>
      <c r="L66597" s="198"/>
      <c r="M66597" s="126"/>
      <c r="AA66597" s="241"/>
      <c r="AB66597" s="22"/>
    </row>
    <row r="66598" spans="11:28" x14ac:dyDescent="0.2">
      <c r="K66598" s="125"/>
      <c r="L66598" s="198"/>
      <c r="M66598" s="126"/>
      <c r="AA66598" s="241"/>
      <c r="AB66598" s="22"/>
    </row>
    <row r="66599" spans="11:28" x14ac:dyDescent="0.2">
      <c r="K66599" s="125"/>
      <c r="L66599" s="198"/>
      <c r="M66599" s="126"/>
      <c r="AA66599" s="241"/>
      <c r="AB66599" s="22"/>
    </row>
    <row r="66600" spans="11:28" x14ac:dyDescent="0.2">
      <c r="K66600" s="125"/>
      <c r="L66600" s="198"/>
      <c r="M66600" s="126"/>
      <c r="AA66600" s="241"/>
      <c r="AB66600" s="22"/>
    </row>
    <row r="66601" spans="11:28" x14ac:dyDescent="0.2">
      <c r="K66601" s="125"/>
      <c r="L66601" s="198"/>
      <c r="M66601" s="126"/>
      <c r="AA66601" s="241"/>
      <c r="AB66601" s="22"/>
    </row>
    <row r="66602" spans="11:28" x14ac:dyDescent="0.2">
      <c r="K66602" s="125"/>
      <c r="L66602" s="198"/>
      <c r="M66602" s="126"/>
      <c r="AA66602" s="241"/>
      <c r="AB66602" s="22"/>
    </row>
    <row r="66603" spans="11:28" x14ac:dyDescent="0.2">
      <c r="K66603" s="125"/>
      <c r="L66603" s="198"/>
      <c r="M66603" s="126"/>
      <c r="AA66603" s="241"/>
      <c r="AB66603" s="22"/>
    </row>
    <row r="66604" spans="11:28" x14ac:dyDescent="0.2">
      <c r="K66604" s="125"/>
      <c r="L66604" s="198"/>
      <c r="M66604" s="126"/>
      <c r="AA66604" s="241"/>
      <c r="AB66604" s="22"/>
    </row>
    <row r="66605" spans="11:28" x14ac:dyDescent="0.2">
      <c r="K66605" s="125"/>
      <c r="L66605" s="198"/>
      <c r="M66605" s="126"/>
      <c r="AA66605" s="241"/>
      <c r="AB66605" s="22"/>
    </row>
    <row r="66606" spans="11:28" x14ac:dyDescent="0.2">
      <c r="K66606" s="125"/>
      <c r="L66606" s="198"/>
      <c r="M66606" s="126"/>
      <c r="AA66606" s="241"/>
      <c r="AB66606" s="22"/>
    </row>
    <row r="66607" spans="11:28" x14ac:dyDescent="0.2">
      <c r="K66607" s="125"/>
      <c r="L66607" s="198"/>
      <c r="M66607" s="126"/>
      <c r="AA66607" s="241"/>
      <c r="AB66607" s="22"/>
    </row>
    <row r="66608" spans="11:28" x14ac:dyDescent="0.2">
      <c r="K66608" s="125"/>
      <c r="L66608" s="198"/>
      <c r="M66608" s="126"/>
      <c r="AA66608" s="241"/>
      <c r="AB66608" s="22"/>
    </row>
    <row r="66609" spans="11:28" x14ac:dyDescent="0.2">
      <c r="K66609" s="125"/>
      <c r="L66609" s="198"/>
      <c r="M66609" s="126"/>
      <c r="AA66609" s="241"/>
      <c r="AB66609" s="22"/>
    </row>
    <row r="66610" spans="11:28" x14ac:dyDescent="0.2">
      <c r="K66610" s="125"/>
      <c r="L66610" s="198"/>
      <c r="M66610" s="126"/>
      <c r="AA66610" s="241"/>
      <c r="AB66610" s="22"/>
    </row>
    <row r="66611" spans="11:28" x14ac:dyDescent="0.2">
      <c r="K66611" s="125"/>
      <c r="L66611" s="198"/>
      <c r="M66611" s="126"/>
      <c r="AA66611" s="241"/>
      <c r="AB66611" s="22"/>
    </row>
    <row r="66612" spans="11:28" x14ac:dyDescent="0.2">
      <c r="K66612" s="125"/>
      <c r="L66612" s="198"/>
      <c r="M66612" s="126"/>
      <c r="AA66612" s="241"/>
      <c r="AB66612" s="22"/>
    </row>
    <row r="66613" spans="11:28" x14ac:dyDescent="0.2">
      <c r="K66613" s="125"/>
      <c r="L66613" s="198"/>
      <c r="M66613" s="126"/>
      <c r="AA66613" s="241"/>
      <c r="AB66613" s="22"/>
    </row>
    <row r="66614" spans="11:28" x14ac:dyDescent="0.2">
      <c r="K66614" s="125"/>
      <c r="L66614" s="198"/>
      <c r="M66614" s="126"/>
      <c r="AA66614" s="241"/>
      <c r="AB66614" s="22"/>
    </row>
    <row r="66615" spans="11:28" x14ac:dyDescent="0.2">
      <c r="K66615" s="125"/>
      <c r="L66615" s="198"/>
      <c r="M66615" s="126"/>
      <c r="AA66615" s="241"/>
      <c r="AB66615" s="22"/>
    </row>
    <row r="66616" spans="11:28" x14ac:dyDescent="0.2">
      <c r="K66616" s="125"/>
      <c r="L66616" s="198"/>
      <c r="M66616" s="126"/>
      <c r="AA66616" s="241"/>
      <c r="AB66616" s="22"/>
    </row>
    <row r="66617" spans="11:28" x14ac:dyDescent="0.2">
      <c r="K66617" s="125"/>
      <c r="L66617" s="198"/>
      <c r="M66617" s="126"/>
      <c r="AA66617" s="241"/>
      <c r="AB66617" s="22"/>
    </row>
    <row r="66618" spans="11:28" x14ac:dyDescent="0.2">
      <c r="K66618" s="125"/>
      <c r="L66618" s="198"/>
      <c r="M66618" s="126"/>
      <c r="AA66618" s="241"/>
      <c r="AB66618" s="22"/>
    </row>
    <row r="66619" spans="11:28" x14ac:dyDescent="0.2">
      <c r="K66619" s="125"/>
      <c r="L66619" s="198"/>
      <c r="M66619" s="126"/>
      <c r="AA66619" s="241"/>
      <c r="AB66619" s="22"/>
    </row>
    <row r="66620" spans="11:28" x14ac:dyDescent="0.2">
      <c r="K66620" s="125"/>
      <c r="L66620" s="198"/>
      <c r="M66620" s="126"/>
      <c r="AA66620" s="241"/>
      <c r="AB66620" s="22"/>
    </row>
    <row r="66621" spans="11:28" x14ac:dyDescent="0.2">
      <c r="K66621" s="125"/>
      <c r="L66621" s="198"/>
      <c r="M66621" s="126"/>
      <c r="AA66621" s="241"/>
      <c r="AB66621" s="22"/>
    </row>
    <row r="66622" spans="11:28" x14ac:dyDescent="0.2">
      <c r="K66622" s="125"/>
      <c r="L66622" s="198"/>
      <c r="M66622" s="126"/>
      <c r="AA66622" s="241"/>
      <c r="AB66622" s="22"/>
    </row>
    <row r="66623" spans="11:28" x14ac:dyDescent="0.2">
      <c r="K66623" s="125"/>
      <c r="L66623" s="198"/>
      <c r="M66623" s="126"/>
      <c r="AA66623" s="241"/>
      <c r="AB66623" s="22"/>
    </row>
    <row r="66624" spans="11:28" x14ac:dyDescent="0.2">
      <c r="K66624" s="125"/>
      <c r="L66624" s="198"/>
      <c r="M66624" s="126"/>
      <c r="AA66624" s="241"/>
      <c r="AB66624" s="22"/>
    </row>
    <row r="66625" spans="11:28" x14ac:dyDescent="0.2">
      <c r="K66625" s="125"/>
      <c r="L66625" s="198"/>
      <c r="M66625" s="126"/>
      <c r="AA66625" s="241"/>
      <c r="AB66625" s="22"/>
    </row>
    <row r="66626" spans="11:28" x14ac:dyDescent="0.2">
      <c r="K66626" s="125"/>
      <c r="L66626" s="198"/>
      <c r="M66626" s="126"/>
      <c r="AA66626" s="241"/>
      <c r="AB66626" s="22"/>
    </row>
    <row r="66627" spans="11:28" x14ac:dyDescent="0.2">
      <c r="K66627" s="125"/>
      <c r="L66627" s="198"/>
      <c r="M66627" s="126"/>
      <c r="AA66627" s="241"/>
      <c r="AB66627" s="22"/>
    </row>
    <row r="66628" spans="11:28" x14ac:dyDescent="0.2">
      <c r="K66628" s="125"/>
      <c r="L66628" s="198"/>
      <c r="M66628" s="126"/>
      <c r="AA66628" s="241"/>
      <c r="AB66628" s="22"/>
    </row>
    <row r="66629" spans="11:28" x14ac:dyDescent="0.2">
      <c r="K66629" s="125"/>
      <c r="L66629" s="198"/>
      <c r="M66629" s="126"/>
      <c r="AA66629" s="241"/>
      <c r="AB66629" s="22"/>
    </row>
    <row r="66630" spans="11:28" x14ac:dyDescent="0.2">
      <c r="K66630" s="125"/>
      <c r="L66630" s="198"/>
      <c r="M66630" s="126"/>
      <c r="AA66630" s="241"/>
      <c r="AB66630" s="22"/>
    </row>
    <row r="66631" spans="11:28" x14ac:dyDescent="0.2">
      <c r="K66631" s="125"/>
      <c r="L66631" s="198"/>
      <c r="M66631" s="126"/>
      <c r="AA66631" s="241"/>
      <c r="AB66631" s="22"/>
    </row>
    <row r="66632" spans="11:28" x14ac:dyDescent="0.2">
      <c r="K66632" s="125"/>
      <c r="L66632" s="198"/>
      <c r="M66632" s="126"/>
      <c r="AA66632" s="241"/>
      <c r="AB66632" s="22"/>
    </row>
    <row r="66633" spans="11:28" x14ac:dyDescent="0.2">
      <c r="K66633" s="125"/>
      <c r="L66633" s="198"/>
      <c r="M66633" s="126"/>
      <c r="AA66633" s="241"/>
      <c r="AB66633" s="22"/>
    </row>
    <row r="66634" spans="11:28" x14ac:dyDescent="0.2">
      <c r="K66634" s="125"/>
      <c r="L66634" s="198"/>
      <c r="M66634" s="126"/>
      <c r="AA66634" s="241"/>
      <c r="AB66634" s="22"/>
    </row>
    <row r="66635" spans="11:28" x14ac:dyDescent="0.2">
      <c r="K66635" s="125"/>
      <c r="L66635" s="198"/>
      <c r="M66635" s="126"/>
      <c r="AA66635" s="241"/>
      <c r="AB66635" s="22"/>
    </row>
    <row r="66636" spans="11:28" x14ac:dyDescent="0.2">
      <c r="K66636" s="125"/>
      <c r="L66636" s="198"/>
      <c r="M66636" s="126"/>
      <c r="AA66636" s="241"/>
      <c r="AB66636" s="22"/>
    </row>
    <row r="66637" spans="11:28" x14ac:dyDescent="0.2">
      <c r="K66637" s="125"/>
      <c r="L66637" s="198"/>
      <c r="M66637" s="126"/>
      <c r="AA66637" s="241"/>
      <c r="AB66637" s="22"/>
    </row>
    <row r="66638" spans="11:28" x14ac:dyDescent="0.2">
      <c r="K66638" s="125"/>
      <c r="L66638" s="198"/>
      <c r="M66638" s="126"/>
      <c r="AA66638" s="241"/>
      <c r="AB66638" s="22"/>
    </row>
    <row r="66639" spans="11:28" x14ac:dyDescent="0.2">
      <c r="K66639" s="125"/>
      <c r="L66639" s="198"/>
      <c r="M66639" s="126"/>
      <c r="AA66639" s="241"/>
      <c r="AB66639" s="22"/>
    </row>
    <row r="66640" spans="11:28" x14ac:dyDescent="0.2">
      <c r="K66640" s="125"/>
      <c r="L66640" s="198"/>
      <c r="M66640" s="126"/>
      <c r="AA66640" s="241"/>
      <c r="AB66640" s="22"/>
    </row>
    <row r="66641" spans="11:28" x14ac:dyDescent="0.2">
      <c r="K66641" s="125"/>
      <c r="L66641" s="198"/>
      <c r="M66641" s="126"/>
      <c r="AA66641" s="241"/>
      <c r="AB66641" s="22"/>
    </row>
    <row r="66642" spans="11:28" x14ac:dyDescent="0.2">
      <c r="K66642" s="125"/>
      <c r="L66642" s="198"/>
      <c r="M66642" s="126"/>
      <c r="AA66642" s="241"/>
      <c r="AB66642" s="22"/>
    </row>
    <row r="66643" spans="11:28" x14ac:dyDescent="0.2">
      <c r="K66643" s="125"/>
      <c r="L66643" s="198"/>
      <c r="M66643" s="126"/>
      <c r="AA66643" s="241"/>
      <c r="AB66643" s="22"/>
    </row>
    <row r="66644" spans="11:28" x14ac:dyDescent="0.2">
      <c r="K66644" s="125"/>
      <c r="L66644" s="198"/>
      <c r="M66644" s="126"/>
      <c r="AA66644" s="241"/>
      <c r="AB66644" s="22"/>
    </row>
    <row r="66645" spans="11:28" x14ac:dyDescent="0.2">
      <c r="K66645" s="125"/>
      <c r="L66645" s="198"/>
      <c r="M66645" s="126"/>
      <c r="AA66645" s="241"/>
      <c r="AB66645" s="22"/>
    </row>
    <row r="66646" spans="11:28" x14ac:dyDescent="0.2">
      <c r="K66646" s="125"/>
      <c r="L66646" s="198"/>
      <c r="M66646" s="126"/>
      <c r="AA66646" s="241"/>
      <c r="AB66646" s="22"/>
    </row>
    <row r="66647" spans="11:28" x14ac:dyDescent="0.2">
      <c r="K66647" s="125"/>
      <c r="L66647" s="198"/>
      <c r="M66647" s="126"/>
      <c r="AA66647" s="241"/>
      <c r="AB66647" s="22"/>
    </row>
    <row r="66648" spans="11:28" x14ac:dyDescent="0.2">
      <c r="K66648" s="125"/>
      <c r="L66648" s="198"/>
      <c r="M66648" s="126"/>
      <c r="AA66648" s="241"/>
      <c r="AB66648" s="22"/>
    </row>
    <row r="66649" spans="11:28" x14ac:dyDescent="0.2">
      <c r="K66649" s="125"/>
      <c r="L66649" s="198"/>
      <c r="M66649" s="126"/>
      <c r="AA66649" s="241"/>
      <c r="AB66649" s="22"/>
    </row>
    <row r="66650" spans="11:28" x14ac:dyDescent="0.2">
      <c r="K66650" s="125"/>
      <c r="L66650" s="198"/>
      <c r="M66650" s="126"/>
      <c r="AA66650" s="241"/>
      <c r="AB66650" s="22"/>
    </row>
    <row r="66651" spans="11:28" x14ac:dyDescent="0.2">
      <c r="K66651" s="125"/>
      <c r="L66651" s="198"/>
      <c r="M66651" s="126"/>
      <c r="AA66651" s="241"/>
      <c r="AB66651" s="22"/>
    </row>
    <row r="66652" spans="11:28" x14ac:dyDescent="0.2">
      <c r="K66652" s="125"/>
      <c r="L66652" s="198"/>
      <c r="M66652" s="126"/>
      <c r="AA66652" s="241"/>
      <c r="AB66652" s="22"/>
    </row>
    <row r="66653" spans="11:28" x14ac:dyDescent="0.2">
      <c r="K66653" s="125"/>
      <c r="L66653" s="198"/>
      <c r="M66653" s="126"/>
      <c r="AA66653" s="241"/>
      <c r="AB66653" s="22"/>
    </row>
    <row r="66654" spans="11:28" x14ac:dyDescent="0.2">
      <c r="K66654" s="125"/>
      <c r="L66654" s="198"/>
      <c r="M66654" s="126"/>
      <c r="AA66654" s="241"/>
      <c r="AB66654" s="22"/>
    </row>
    <row r="66655" spans="11:28" x14ac:dyDescent="0.2">
      <c r="K66655" s="125"/>
      <c r="L66655" s="198"/>
      <c r="M66655" s="126"/>
      <c r="AA66655" s="241"/>
      <c r="AB66655" s="22"/>
    </row>
    <row r="66656" spans="11:28" x14ac:dyDescent="0.2">
      <c r="K66656" s="125"/>
      <c r="L66656" s="198"/>
      <c r="M66656" s="126"/>
      <c r="AA66656" s="241"/>
      <c r="AB66656" s="22"/>
    </row>
    <row r="66657" spans="11:28" x14ac:dyDescent="0.2">
      <c r="K66657" s="125"/>
      <c r="L66657" s="198"/>
      <c r="M66657" s="126"/>
      <c r="AA66657" s="241"/>
      <c r="AB66657" s="22"/>
    </row>
    <row r="66658" spans="11:28" x14ac:dyDescent="0.2">
      <c r="K66658" s="125"/>
      <c r="L66658" s="198"/>
      <c r="M66658" s="126"/>
      <c r="AA66658" s="241"/>
      <c r="AB66658" s="22"/>
    </row>
    <row r="66659" spans="11:28" x14ac:dyDescent="0.2">
      <c r="K66659" s="125"/>
      <c r="L66659" s="198"/>
      <c r="M66659" s="126"/>
      <c r="AA66659" s="241"/>
      <c r="AB66659" s="22"/>
    </row>
    <row r="66660" spans="11:28" x14ac:dyDescent="0.2">
      <c r="K66660" s="125"/>
      <c r="L66660" s="198"/>
      <c r="M66660" s="126"/>
      <c r="AA66660" s="241"/>
      <c r="AB66660" s="22"/>
    </row>
    <row r="66661" spans="11:28" x14ac:dyDescent="0.2">
      <c r="K66661" s="125"/>
      <c r="L66661" s="198"/>
      <c r="M66661" s="126"/>
      <c r="AA66661" s="241"/>
      <c r="AB66661" s="22"/>
    </row>
    <row r="66662" spans="11:28" x14ac:dyDescent="0.2">
      <c r="K66662" s="125"/>
      <c r="L66662" s="198"/>
      <c r="M66662" s="126"/>
      <c r="AA66662" s="241"/>
      <c r="AB66662" s="22"/>
    </row>
    <row r="66663" spans="11:28" x14ac:dyDescent="0.2">
      <c r="K66663" s="125"/>
      <c r="L66663" s="198"/>
      <c r="M66663" s="126"/>
      <c r="AA66663" s="241"/>
      <c r="AB66663" s="22"/>
    </row>
    <row r="66664" spans="11:28" x14ac:dyDescent="0.2">
      <c r="K66664" s="125"/>
      <c r="L66664" s="198"/>
      <c r="M66664" s="126"/>
      <c r="AA66664" s="241"/>
      <c r="AB66664" s="22"/>
    </row>
    <row r="66665" spans="11:28" x14ac:dyDescent="0.2">
      <c r="K66665" s="125"/>
      <c r="L66665" s="198"/>
      <c r="M66665" s="126"/>
      <c r="AA66665" s="241"/>
      <c r="AB66665" s="22"/>
    </row>
    <row r="66666" spans="11:28" x14ac:dyDescent="0.2">
      <c r="K66666" s="125"/>
      <c r="L66666" s="198"/>
      <c r="M66666" s="126"/>
      <c r="AA66666" s="241"/>
      <c r="AB66666" s="22"/>
    </row>
    <row r="66667" spans="11:28" x14ac:dyDescent="0.2">
      <c r="K66667" s="125"/>
      <c r="L66667" s="198"/>
      <c r="M66667" s="126"/>
      <c r="AA66667" s="241"/>
      <c r="AB66667" s="22"/>
    </row>
    <row r="66668" spans="11:28" x14ac:dyDescent="0.2">
      <c r="K66668" s="125"/>
      <c r="L66668" s="198"/>
      <c r="M66668" s="126"/>
      <c r="AA66668" s="241"/>
      <c r="AB66668" s="22"/>
    </row>
    <row r="66669" spans="11:28" x14ac:dyDescent="0.2">
      <c r="K66669" s="125"/>
      <c r="L66669" s="198"/>
      <c r="M66669" s="126"/>
      <c r="AA66669" s="241"/>
      <c r="AB66669" s="22"/>
    </row>
    <row r="66670" spans="11:28" x14ac:dyDescent="0.2">
      <c r="K66670" s="125"/>
      <c r="L66670" s="198"/>
      <c r="M66670" s="126"/>
      <c r="AA66670" s="241"/>
      <c r="AB66670" s="22"/>
    </row>
    <row r="66671" spans="11:28" x14ac:dyDescent="0.2">
      <c r="K66671" s="125"/>
      <c r="L66671" s="198"/>
      <c r="M66671" s="126"/>
      <c r="AA66671" s="241"/>
      <c r="AB66671" s="22"/>
    </row>
    <row r="66672" spans="11:28" x14ac:dyDescent="0.2">
      <c r="K66672" s="125"/>
      <c r="L66672" s="198"/>
      <c r="M66672" s="126"/>
      <c r="AA66672" s="241"/>
      <c r="AB66672" s="22"/>
    </row>
    <row r="66673" spans="11:28" x14ac:dyDescent="0.2">
      <c r="K66673" s="125"/>
      <c r="L66673" s="198"/>
      <c r="M66673" s="126"/>
      <c r="AA66673" s="241"/>
      <c r="AB66673" s="22"/>
    </row>
    <row r="66674" spans="11:28" x14ac:dyDescent="0.2">
      <c r="K66674" s="125"/>
      <c r="L66674" s="198"/>
      <c r="M66674" s="126"/>
      <c r="AA66674" s="241"/>
      <c r="AB66674" s="22"/>
    </row>
    <row r="66675" spans="11:28" x14ac:dyDescent="0.2">
      <c r="K66675" s="125"/>
      <c r="L66675" s="198"/>
      <c r="M66675" s="126"/>
      <c r="AA66675" s="241"/>
      <c r="AB66675" s="22"/>
    </row>
    <row r="66676" spans="11:28" x14ac:dyDescent="0.2">
      <c r="K66676" s="125"/>
      <c r="L66676" s="198"/>
      <c r="M66676" s="126"/>
      <c r="AA66676" s="241"/>
      <c r="AB66676" s="22"/>
    </row>
    <row r="66677" spans="11:28" x14ac:dyDescent="0.2">
      <c r="K66677" s="125"/>
      <c r="L66677" s="198"/>
      <c r="M66677" s="126"/>
      <c r="AA66677" s="241"/>
      <c r="AB66677" s="22"/>
    </row>
    <row r="66678" spans="11:28" x14ac:dyDescent="0.2">
      <c r="K66678" s="125"/>
      <c r="L66678" s="198"/>
      <c r="M66678" s="126"/>
      <c r="AA66678" s="241"/>
      <c r="AB66678" s="22"/>
    </row>
    <row r="66679" spans="11:28" x14ac:dyDescent="0.2">
      <c r="K66679" s="125"/>
      <c r="L66679" s="198"/>
      <c r="M66679" s="126"/>
      <c r="AA66679" s="241"/>
      <c r="AB66679" s="22"/>
    </row>
    <row r="66680" spans="11:28" x14ac:dyDescent="0.2">
      <c r="K66680" s="125"/>
      <c r="L66680" s="198"/>
      <c r="M66680" s="126"/>
      <c r="AA66680" s="241"/>
      <c r="AB66680" s="22"/>
    </row>
    <row r="66681" spans="11:28" x14ac:dyDescent="0.2">
      <c r="K66681" s="125"/>
      <c r="L66681" s="198"/>
      <c r="M66681" s="126"/>
      <c r="AA66681" s="241"/>
      <c r="AB66681" s="22"/>
    </row>
    <row r="66682" spans="11:28" x14ac:dyDescent="0.2">
      <c r="K66682" s="125"/>
      <c r="L66682" s="198"/>
      <c r="M66682" s="126"/>
      <c r="AA66682" s="241"/>
      <c r="AB66682" s="22"/>
    </row>
    <row r="66683" spans="11:28" x14ac:dyDescent="0.2">
      <c r="K66683" s="125"/>
      <c r="L66683" s="198"/>
      <c r="M66683" s="126"/>
      <c r="AA66683" s="241"/>
      <c r="AB66683" s="22"/>
    </row>
    <row r="66684" spans="11:28" x14ac:dyDescent="0.2">
      <c r="K66684" s="125"/>
      <c r="L66684" s="198"/>
      <c r="M66684" s="126"/>
      <c r="AA66684" s="241"/>
      <c r="AB66684" s="22"/>
    </row>
    <row r="66685" spans="11:28" x14ac:dyDescent="0.2">
      <c r="K66685" s="125"/>
      <c r="L66685" s="198"/>
      <c r="M66685" s="126"/>
      <c r="AA66685" s="241"/>
      <c r="AB66685" s="22"/>
    </row>
    <row r="66686" spans="11:28" x14ac:dyDescent="0.2">
      <c r="K66686" s="125"/>
      <c r="L66686" s="198"/>
      <c r="M66686" s="126"/>
      <c r="AA66686" s="241"/>
      <c r="AB66686" s="22"/>
    </row>
    <row r="66687" spans="11:28" x14ac:dyDescent="0.2">
      <c r="K66687" s="125"/>
      <c r="L66687" s="198"/>
      <c r="M66687" s="126"/>
      <c r="AA66687" s="241"/>
      <c r="AB66687" s="22"/>
    </row>
    <row r="66688" spans="11:28" x14ac:dyDescent="0.2">
      <c r="K66688" s="125"/>
      <c r="L66688" s="198"/>
      <c r="M66688" s="126"/>
      <c r="AA66688" s="241"/>
      <c r="AB66688" s="22"/>
    </row>
    <row r="66689" spans="11:28" x14ac:dyDescent="0.2">
      <c r="K66689" s="125"/>
      <c r="L66689" s="198"/>
      <c r="M66689" s="126"/>
      <c r="AA66689" s="241"/>
      <c r="AB66689" s="22"/>
    </row>
    <row r="66690" spans="11:28" x14ac:dyDescent="0.2">
      <c r="K66690" s="125"/>
      <c r="L66690" s="198"/>
      <c r="M66690" s="126"/>
      <c r="AA66690" s="241"/>
      <c r="AB66690" s="22"/>
    </row>
    <row r="66691" spans="11:28" x14ac:dyDescent="0.2">
      <c r="K66691" s="125"/>
      <c r="L66691" s="198"/>
      <c r="M66691" s="126"/>
      <c r="AA66691" s="241"/>
      <c r="AB66691" s="22"/>
    </row>
    <row r="66692" spans="11:28" x14ac:dyDescent="0.2">
      <c r="K66692" s="125"/>
      <c r="L66692" s="198"/>
      <c r="M66692" s="126"/>
      <c r="AA66692" s="241"/>
      <c r="AB66692" s="22"/>
    </row>
    <row r="66693" spans="11:28" x14ac:dyDescent="0.2">
      <c r="K66693" s="125"/>
      <c r="L66693" s="198"/>
      <c r="M66693" s="126"/>
      <c r="AA66693" s="241"/>
      <c r="AB66693" s="22"/>
    </row>
    <row r="66694" spans="11:28" x14ac:dyDescent="0.2">
      <c r="K66694" s="125"/>
      <c r="L66694" s="198"/>
      <c r="M66694" s="126"/>
      <c r="AA66694" s="241"/>
      <c r="AB66694" s="22"/>
    </row>
    <row r="66695" spans="11:28" x14ac:dyDescent="0.2">
      <c r="K66695" s="125"/>
      <c r="L66695" s="198"/>
      <c r="M66695" s="126"/>
      <c r="AA66695" s="241"/>
      <c r="AB66695" s="22"/>
    </row>
    <row r="66696" spans="11:28" x14ac:dyDescent="0.2">
      <c r="K66696" s="125"/>
      <c r="L66696" s="198"/>
      <c r="M66696" s="126"/>
      <c r="AA66696" s="241"/>
      <c r="AB66696" s="22"/>
    </row>
    <row r="66697" spans="11:28" x14ac:dyDescent="0.2">
      <c r="K66697" s="125"/>
      <c r="L66697" s="198"/>
      <c r="M66697" s="126"/>
      <c r="AA66697" s="241"/>
      <c r="AB66697" s="22"/>
    </row>
    <row r="66698" spans="11:28" x14ac:dyDescent="0.2">
      <c r="K66698" s="125"/>
      <c r="L66698" s="198"/>
      <c r="M66698" s="126"/>
      <c r="AA66698" s="241"/>
      <c r="AB66698" s="22"/>
    </row>
    <row r="66699" spans="11:28" x14ac:dyDescent="0.2">
      <c r="K66699" s="125"/>
      <c r="L66699" s="198"/>
      <c r="M66699" s="126"/>
      <c r="AA66699" s="241"/>
      <c r="AB66699" s="22"/>
    </row>
    <row r="66700" spans="11:28" x14ac:dyDescent="0.2">
      <c r="K66700" s="125"/>
      <c r="L66700" s="198"/>
      <c r="M66700" s="126"/>
      <c r="AA66700" s="241"/>
      <c r="AB66700" s="22"/>
    </row>
    <row r="66701" spans="11:28" x14ac:dyDescent="0.2">
      <c r="K66701" s="125"/>
      <c r="L66701" s="198"/>
      <c r="M66701" s="126"/>
      <c r="AA66701" s="241"/>
      <c r="AB66701" s="22"/>
    </row>
    <row r="66702" spans="11:28" x14ac:dyDescent="0.2">
      <c r="K66702" s="125"/>
      <c r="L66702" s="198"/>
      <c r="M66702" s="126"/>
      <c r="AA66702" s="241"/>
      <c r="AB66702" s="22"/>
    </row>
    <row r="66703" spans="11:28" x14ac:dyDescent="0.2">
      <c r="K66703" s="125"/>
      <c r="L66703" s="198"/>
      <c r="M66703" s="126"/>
      <c r="AA66703" s="241"/>
      <c r="AB66703" s="22"/>
    </row>
    <row r="66704" spans="11:28" x14ac:dyDescent="0.2">
      <c r="K66704" s="125"/>
      <c r="L66704" s="198"/>
      <c r="M66704" s="126"/>
      <c r="AA66704" s="241"/>
      <c r="AB66704" s="22"/>
    </row>
    <row r="66705" spans="11:28" x14ac:dyDescent="0.2">
      <c r="K66705" s="125"/>
      <c r="L66705" s="198"/>
      <c r="M66705" s="126"/>
      <c r="AA66705" s="241"/>
      <c r="AB66705" s="22"/>
    </row>
    <row r="66706" spans="11:28" x14ac:dyDescent="0.2">
      <c r="K66706" s="125"/>
      <c r="L66706" s="198"/>
      <c r="M66706" s="126"/>
      <c r="AA66706" s="241"/>
      <c r="AB66706" s="22"/>
    </row>
    <row r="66707" spans="11:28" x14ac:dyDescent="0.2">
      <c r="K66707" s="125"/>
      <c r="L66707" s="198"/>
      <c r="M66707" s="126"/>
      <c r="AA66707" s="241"/>
      <c r="AB66707" s="22"/>
    </row>
    <row r="66708" spans="11:28" x14ac:dyDescent="0.2">
      <c r="K66708" s="125"/>
      <c r="L66708" s="198"/>
      <c r="M66708" s="126"/>
      <c r="AA66708" s="241"/>
      <c r="AB66708" s="22"/>
    </row>
    <row r="66709" spans="11:28" x14ac:dyDescent="0.2">
      <c r="K66709" s="125"/>
      <c r="L66709" s="198"/>
      <c r="M66709" s="126"/>
      <c r="AA66709" s="241"/>
      <c r="AB66709" s="22"/>
    </row>
    <row r="66710" spans="11:28" x14ac:dyDescent="0.2">
      <c r="K66710" s="125"/>
      <c r="L66710" s="198"/>
      <c r="M66710" s="126"/>
      <c r="AA66710" s="241"/>
      <c r="AB66710" s="22"/>
    </row>
    <row r="66711" spans="11:28" x14ac:dyDescent="0.2">
      <c r="K66711" s="125"/>
      <c r="L66711" s="198"/>
      <c r="M66711" s="126"/>
      <c r="AA66711" s="241"/>
      <c r="AB66711" s="22"/>
    </row>
    <row r="66712" spans="11:28" x14ac:dyDescent="0.2">
      <c r="K66712" s="125"/>
      <c r="L66712" s="198"/>
      <c r="M66712" s="126"/>
      <c r="AA66712" s="241"/>
      <c r="AB66712" s="22"/>
    </row>
    <row r="66713" spans="11:28" x14ac:dyDescent="0.2">
      <c r="K66713" s="125"/>
      <c r="L66713" s="198"/>
      <c r="M66713" s="126"/>
      <c r="AA66713" s="241"/>
      <c r="AB66713" s="22"/>
    </row>
    <row r="66714" spans="11:28" x14ac:dyDescent="0.2">
      <c r="K66714" s="125"/>
      <c r="L66714" s="198"/>
      <c r="M66714" s="126"/>
      <c r="AA66714" s="241"/>
      <c r="AB66714" s="22"/>
    </row>
    <row r="66715" spans="11:28" x14ac:dyDescent="0.2">
      <c r="K66715" s="125"/>
      <c r="L66715" s="198"/>
      <c r="M66715" s="126"/>
      <c r="AA66715" s="241"/>
      <c r="AB66715" s="22"/>
    </row>
    <row r="66716" spans="11:28" x14ac:dyDescent="0.2">
      <c r="K66716" s="125"/>
      <c r="L66716" s="198"/>
      <c r="M66716" s="126"/>
      <c r="AA66716" s="241"/>
      <c r="AB66716" s="22"/>
    </row>
    <row r="66717" spans="11:28" x14ac:dyDescent="0.2">
      <c r="K66717" s="125"/>
      <c r="L66717" s="198"/>
      <c r="M66717" s="126"/>
      <c r="AA66717" s="241"/>
      <c r="AB66717" s="22"/>
    </row>
    <row r="66718" spans="11:28" x14ac:dyDescent="0.2">
      <c r="K66718" s="125"/>
      <c r="L66718" s="198"/>
      <c r="M66718" s="126"/>
      <c r="AA66718" s="241"/>
      <c r="AB66718" s="22"/>
    </row>
    <row r="66719" spans="11:28" x14ac:dyDescent="0.2">
      <c r="K66719" s="125"/>
      <c r="L66719" s="198"/>
      <c r="M66719" s="126"/>
      <c r="AA66719" s="241"/>
      <c r="AB66719" s="22"/>
    </row>
    <row r="66720" spans="11:28" x14ac:dyDescent="0.2">
      <c r="K66720" s="125"/>
      <c r="L66720" s="198"/>
      <c r="M66720" s="126"/>
      <c r="AA66720" s="241"/>
      <c r="AB66720" s="22"/>
    </row>
    <row r="66721" spans="11:28" x14ac:dyDescent="0.2">
      <c r="K66721" s="125"/>
      <c r="L66721" s="198"/>
      <c r="M66721" s="126"/>
      <c r="AA66721" s="241"/>
      <c r="AB66721" s="22"/>
    </row>
    <row r="66722" spans="11:28" x14ac:dyDescent="0.2">
      <c r="K66722" s="125"/>
      <c r="L66722" s="198"/>
      <c r="M66722" s="126"/>
      <c r="AA66722" s="241"/>
      <c r="AB66722" s="22"/>
    </row>
    <row r="66723" spans="11:28" x14ac:dyDescent="0.2">
      <c r="K66723" s="125"/>
      <c r="L66723" s="198"/>
      <c r="M66723" s="126"/>
      <c r="AA66723" s="241"/>
      <c r="AB66723" s="22"/>
    </row>
    <row r="66724" spans="11:28" x14ac:dyDescent="0.2">
      <c r="K66724" s="125"/>
      <c r="L66724" s="198"/>
      <c r="M66724" s="126"/>
      <c r="AA66724" s="241"/>
      <c r="AB66724" s="22"/>
    </row>
    <row r="66725" spans="11:28" x14ac:dyDescent="0.2">
      <c r="K66725" s="125"/>
      <c r="L66725" s="198"/>
      <c r="M66725" s="126"/>
      <c r="AA66725" s="241"/>
      <c r="AB66725" s="22"/>
    </row>
    <row r="66726" spans="11:28" x14ac:dyDescent="0.2">
      <c r="K66726" s="125"/>
      <c r="L66726" s="198"/>
      <c r="M66726" s="126"/>
      <c r="AA66726" s="241"/>
      <c r="AB66726" s="22"/>
    </row>
    <row r="66727" spans="11:28" x14ac:dyDescent="0.2">
      <c r="K66727" s="125"/>
      <c r="L66727" s="198"/>
      <c r="M66727" s="126"/>
      <c r="AA66727" s="241"/>
      <c r="AB66727" s="22"/>
    </row>
    <row r="66728" spans="11:28" x14ac:dyDescent="0.2">
      <c r="K66728" s="125"/>
      <c r="L66728" s="198"/>
      <c r="M66728" s="126"/>
      <c r="AA66728" s="241"/>
      <c r="AB66728" s="22"/>
    </row>
    <row r="66729" spans="11:28" x14ac:dyDescent="0.2">
      <c r="K66729" s="125"/>
      <c r="L66729" s="198"/>
      <c r="M66729" s="126"/>
      <c r="AA66729" s="241"/>
      <c r="AB66729" s="22"/>
    </row>
    <row r="66730" spans="11:28" x14ac:dyDescent="0.2">
      <c r="K66730" s="125"/>
      <c r="L66730" s="198"/>
      <c r="M66730" s="126"/>
      <c r="AA66730" s="241"/>
      <c r="AB66730" s="22"/>
    </row>
    <row r="66731" spans="11:28" x14ac:dyDescent="0.2">
      <c r="K66731" s="125"/>
      <c r="L66731" s="198"/>
      <c r="M66731" s="126"/>
      <c r="AA66731" s="241"/>
      <c r="AB66731" s="22"/>
    </row>
    <row r="66732" spans="11:28" x14ac:dyDescent="0.2">
      <c r="K66732" s="125"/>
      <c r="L66732" s="198"/>
      <c r="M66732" s="126"/>
      <c r="AA66732" s="241"/>
      <c r="AB66732" s="22"/>
    </row>
    <row r="66733" spans="11:28" x14ac:dyDescent="0.2">
      <c r="K66733" s="125"/>
      <c r="L66733" s="198"/>
      <c r="M66733" s="126"/>
      <c r="AA66733" s="241"/>
      <c r="AB66733" s="22"/>
    </row>
    <row r="66734" spans="11:28" x14ac:dyDescent="0.2">
      <c r="K66734" s="125"/>
      <c r="L66734" s="198"/>
      <c r="M66734" s="126"/>
      <c r="AA66734" s="241"/>
      <c r="AB66734" s="22"/>
    </row>
    <row r="66735" spans="11:28" x14ac:dyDescent="0.2">
      <c r="K66735" s="125"/>
      <c r="L66735" s="198"/>
      <c r="M66735" s="126"/>
      <c r="AA66735" s="241"/>
      <c r="AB66735" s="22"/>
    </row>
    <row r="66736" spans="11:28" x14ac:dyDescent="0.2">
      <c r="K66736" s="125"/>
      <c r="L66736" s="198"/>
      <c r="M66736" s="126"/>
      <c r="AA66736" s="241"/>
      <c r="AB66736" s="22"/>
    </row>
    <row r="66737" spans="11:28" x14ac:dyDescent="0.2">
      <c r="K66737" s="125"/>
      <c r="L66737" s="198"/>
      <c r="M66737" s="126"/>
      <c r="AA66737" s="241"/>
      <c r="AB66737" s="22"/>
    </row>
    <row r="66738" spans="11:28" x14ac:dyDescent="0.2">
      <c r="K66738" s="125"/>
      <c r="L66738" s="198"/>
      <c r="M66738" s="126"/>
      <c r="AA66738" s="241"/>
      <c r="AB66738" s="22"/>
    </row>
    <row r="66739" spans="11:28" x14ac:dyDescent="0.2">
      <c r="K66739" s="125"/>
      <c r="L66739" s="198"/>
      <c r="M66739" s="126"/>
      <c r="AA66739" s="241"/>
      <c r="AB66739" s="22"/>
    </row>
    <row r="66740" spans="11:28" x14ac:dyDescent="0.2">
      <c r="K66740" s="125"/>
      <c r="L66740" s="198"/>
      <c r="M66740" s="126"/>
      <c r="AA66740" s="241"/>
      <c r="AB66740" s="22"/>
    </row>
    <row r="66741" spans="11:28" x14ac:dyDescent="0.2">
      <c r="K66741" s="125"/>
      <c r="L66741" s="198"/>
      <c r="M66741" s="126"/>
      <c r="AA66741" s="241"/>
      <c r="AB66741" s="22"/>
    </row>
    <row r="66742" spans="11:28" x14ac:dyDescent="0.2">
      <c r="K66742" s="125"/>
      <c r="L66742" s="198"/>
      <c r="M66742" s="126"/>
      <c r="AA66742" s="241"/>
      <c r="AB66742" s="22"/>
    </row>
    <row r="66743" spans="11:28" x14ac:dyDescent="0.2">
      <c r="K66743" s="125"/>
      <c r="L66743" s="198"/>
      <c r="M66743" s="126"/>
      <c r="AA66743" s="241"/>
      <c r="AB66743" s="22"/>
    </row>
    <row r="66744" spans="11:28" x14ac:dyDescent="0.2">
      <c r="K66744" s="125"/>
      <c r="L66744" s="198"/>
      <c r="M66744" s="126"/>
      <c r="AA66744" s="241"/>
      <c r="AB66744" s="22"/>
    </row>
    <row r="66745" spans="11:28" x14ac:dyDescent="0.2">
      <c r="K66745" s="125"/>
      <c r="L66745" s="198"/>
      <c r="M66745" s="126"/>
      <c r="AA66745" s="241"/>
      <c r="AB66745" s="22"/>
    </row>
    <row r="66746" spans="11:28" x14ac:dyDescent="0.2">
      <c r="K66746" s="125"/>
      <c r="L66746" s="198"/>
      <c r="M66746" s="126"/>
      <c r="AA66746" s="241"/>
      <c r="AB66746" s="22"/>
    </row>
    <row r="66747" spans="11:28" x14ac:dyDescent="0.2">
      <c r="K66747" s="125"/>
      <c r="L66747" s="198"/>
      <c r="M66747" s="126"/>
      <c r="AA66747" s="241"/>
      <c r="AB66747" s="22"/>
    </row>
    <row r="66748" spans="11:28" x14ac:dyDescent="0.2">
      <c r="K66748" s="125"/>
      <c r="L66748" s="198"/>
      <c r="M66748" s="126"/>
      <c r="AA66748" s="241"/>
      <c r="AB66748" s="22"/>
    </row>
    <row r="66749" spans="11:28" x14ac:dyDescent="0.2">
      <c r="K66749" s="125"/>
      <c r="L66749" s="198"/>
      <c r="M66749" s="126"/>
      <c r="AA66749" s="241"/>
      <c r="AB66749" s="22"/>
    </row>
    <row r="66750" spans="11:28" x14ac:dyDescent="0.2">
      <c r="K66750" s="125"/>
      <c r="L66750" s="198"/>
      <c r="M66750" s="126"/>
      <c r="AA66750" s="241"/>
      <c r="AB66750" s="22"/>
    </row>
    <row r="66751" spans="11:28" x14ac:dyDescent="0.2">
      <c r="K66751" s="125"/>
      <c r="L66751" s="198"/>
      <c r="M66751" s="126"/>
      <c r="AA66751" s="241"/>
      <c r="AB66751" s="22"/>
    </row>
    <row r="66752" spans="11:28" x14ac:dyDescent="0.2">
      <c r="K66752" s="125"/>
      <c r="L66752" s="198"/>
      <c r="M66752" s="126"/>
      <c r="AA66752" s="241"/>
      <c r="AB66752" s="22"/>
    </row>
    <row r="66753" spans="11:28" x14ac:dyDescent="0.2">
      <c r="K66753" s="125"/>
      <c r="L66753" s="198"/>
      <c r="M66753" s="126"/>
      <c r="AA66753" s="241"/>
      <c r="AB66753" s="22"/>
    </row>
    <row r="66754" spans="11:28" x14ac:dyDescent="0.2">
      <c r="K66754" s="125"/>
      <c r="L66754" s="198"/>
      <c r="M66754" s="126"/>
      <c r="AA66754" s="241"/>
      <c r="AB66754" s="22"/>
    </row>
    <row r="66755" spans="11:28" x14ac:dyDescent="0.2">
      <c r="K66755" s="125"/>
      <c r="L66755" s="198"/>
      <c r="M66755" s="126"/>
      <c r="AA66755" s="241"/>
      <c r="AB66755" s="22"/>
    </row>
    <row r="66756" spans="11:28" x14ac:dyDescent="0.2">
      <c r="K66756" s="125"/>
      <c r="L66756" s="198"/>
      <c r="M66756" s="126"/>
      <c r="AA66756" s="241"/>
      <c r="AB66756" s="22"/>
    </row>
    <row r="66757" spans="11:28" x14ac:dyDescent="0.2">
      <c r="K66757" s="125"/>
      <c r="L66757" s="198"/>
      <c r="M66757" s="126"/>
      <c r="AA66757" s="241"/>
      <c r="AB66757" s="22"/>
    </row>
    <row r="66758" spans="11:28" x14ac:dyDescent="0.2">
      <c r="K66758" s="125"/>
      <c r="L66758" s="198"/>
      <c r="M66758" s="126"/>
      <c r="AA66758" s="241"/>
      <c r="AB66758" s="22"/>
    </row>
    <row r="66759" spans="11:28" x14ac:dyDescent="0.2">
      <c r="K66759" s="125"/>
      <c r="L66759" s="198"/>
      <c r="M66759" s="126"/>
      <c r="AA66759" s="241"/>
      <c r="AB66759" s="22"/>
    </row>
    <row r="66760" spans="11:28" x14ac:dyDescent="0.2">
      <c r="K66760" s="125"/>
      <c r="L66760" s="198"/>
      <c r="M66760" s="126"/>
      <c r="AA66760" s="241"/>
      <c r="AB66760" s="22"/>
    </row>
    <row r="66761" spans="11:28" x14ac:dyDescent="0.2">
      <c r="K66761" s="125"/>
      <c r="L66761" s="198"/>
      <c r="M66761" s="126"/>
      <c r="AA66761" s="241"/>
      <c r="AB66761" s="22"/>
    </row>
    <row r="66762" spans="11:28" x14ac:dyDescent="0.2">
      <c r="K66762" s="125"/>
      <c r="L66762" s="198"/>
      <c r="M66762" s="126"/>
      <c r="AA66762" s="241"/>
      <c r="AB66762" s="22"/>
    </row>
    <row r="66763" spans="11:28" x14ac:dyDescent="0.2">
      <c r="K66763" s="125"/>
      <c r="L66763" s="198"/>
      <c r="M66763" s="126"/>
      <c r="AA66763" s="241"/>
      <c r="AB66763" s="22"/>
    </row>
    <row r="66764" spans="11:28" x14ac:dyDescent="0.2">
      <c r="K66764" s="125"/>
      <c r="L66764" s="198"/>
      <c r="M66764" s="126"/>
      <c r="AA66764" s="241"/>
      <c r="AB66764" s="22"/>
    </row>
    <row r="66765" spans="11:28" x14ac:dyDescent="0.2">
      <c r="K66765" s="125"/>
      <c r="L66765" s="198"/>
      <c r="M66765" s="126"/>
      <c r="AA66765" s="241"/>
      <c r="AB66765" s="22"/>
    </row>
    <row r="66766" spans="11:28" x14ac:dyDescent="0.2">
      <c r="K66766" s="125"/>
      <c r="L66766" s="198"/>
      <c r="M66766" s="126"/>
      <c r="AA66766" s="241"/>
      <c r="AB66766" s="22"/>
    </row>
    <row r="66767" spans="11:28" x14ac:dyDescent="0.2">
      <c r="K66767" s="125"/>
      <c r="L66767" s="198"/>
      <c r="M66767" s="126"/>
      <c r="AA66767" s="241"/>
      <c r="AB66767" s="22"/>
    </row>
    <row r="66768" spans="11:28" x14ac:dyDescent="0.2">
      <c r="K66768" s="125"/>
      <c r="L66768" s="198"/>
      <c r="M66768" s="126"/>
      <c r="AA66768" s="241"/>
      <c r="AB66768" s="22"/>
    </row>
    <row r="66769" spans="11:28" x14ac:dyDescent="0.2">
      <c r="K66769" s="125"/>
      <c r="L66769" s="198"/>
      <c r="M66769" s="126"/>
      <c r="AA66769" s="241"/>
      <c r="AB66769" s="22"/>
    </row>
    <row r="66770" spans="11:28" x14ac:dyDescent="0.2">
      <c r="K66770" s="125"/>
      <c r="L66770" s="198"/>
      <c r="M66770" s="126"/>
      <c r="AA66770" s="241"/>
      <c r="AB66770" s="22"/>
    </row>
    <row r="66771" spans="11:28" x14ac:dyDescent="0.2">
      <c r="K66771" s="125"/>
      <c r="L66771" s="198"/>
      <c r="M66771" s="126"/>
      <c r="AA66771" s="241"/>
      <c r="AB66771" s="22"/>
    </row>
    <row r="66772" spans="11:28" x14ac:dyDescent="0.2">
      <c r="K66772" s="125"/>
      <c r="L66772" s="198"/>
      <c r="M66772" s="126"/>
      <c r="AA66772" s="241"/>
      <c r="AB66772" s="22"/>
    </row>
    <row r="66773" spans="11:28" x14ac:dyDescent="0.2">
      <c r="K66773" s="125"/>
      <c r="L66773" s="198"/>
      <c r="M66773" s="126"/>
      <c r="AA66773" s="241"/>
      <c r="AB66773" s="22"/>
    </row>
    <row r="66774" spans="11:28" x14ac:dyDescent="0.2">
      <c r="K66774" s="125"/>
      <c r="L66774" s="198"/>
      <c r="M66774" s="126"/>
      <c r="AA66774" s="241"/>
      <c r="AB66774" s="22"/>
    </row>
    <row r="66775" spans="11:28" x14ac:dyDescent="0.2">
      <c r="K66775" s="125"/>
      <c r="L66775" s="198"/>
      <c r="M66775" s="126"/>
      <c r="AA66775" s="241"/>
      <c r="AB66775" s="22"/>
    </row>
    <row r="66776" spans="11:28" x14ac:dyDescent="0.2">
      <c r="K66776" s="125"/>
      <c r="L66776" s="198"/>
      <c r="M66776" s="126"/>
      <c r="AA66776" s="241"/>
      <c r="AB66776" s="22"/>
    </row>
    <row r="66777" spans="11:28" x14ac:dyDescent="0.2">
      <c r="K66777" s="125"/>
      <c r="L66777" s="198"/>
      <c r="M66777" s="126"/>
      <c r="AA66777" s="241"/>
      <c r="AB66777" s="22"/>
    </row>
    <row r="66778" spans="11:28" x14ac:dyDescent="0.2">
      <c r="K66778" s="125"/>
      <c r="L66778" s="198"/>
      <c r="M66778" s="126"/>
      <c r="AA66778" s="241"/>
      <c r="AB66778" s="22"/>
    </row>
    <row r="66779" spans="11:28" x14ac:dyDescent="0.2">
      <c r="K66779" s="125"/>
      <c r="L66779" s="198"/>
      <c r="M66779" s="126"/>
      <c r="AA66779" s="241"/>
      <c r="AB66779" s="22"/>
    </row>
    <row r="66780" spans="11:28" x14ac:dyDescent="0.2">
      <c r="K66780" s="125"/>
      <c r="L66780" s="198"/>
      <c r="M66780" s="126"/>
      <c r="AA66780" s="241"/>
      <c r="AB66780" s="22"/>
    </row>
    <row r="66781" spans="11:28" x14ac:dyDescent="0.2">
      <c r="K66781" s="125"/>
      <c r="L66781" s="198"/>
      <c r="M66781" s="126"/>
      <c r="AA66781" s="241"/>
      <c r="AB66781" s="22"/>
    </row>
    <row r="66782" spans="11:28" x14ac:dyDescent="0.2">
      <c r="K66782" s="125"/>
      <c r="L66782" s="198"/>
      <c r="M66782" s="126"/>
      <c r="AA66782" s="241"/>
      <c r="AB66782" s="22"/>
    </row>
    <row r="66783" spans="11:28" x14ac:dyDescent="0.2">
      <c r="K66783" s="125"/>
      <c r="L66783" s="198"/>
      <c r="M66783" s="126"/>
      <c r="AA66783" s="241"/>
      <c r="AB66783" s="22"/>
    </row>
    <row r="66784" spans="11:28" x14ac:dyDescent="0.2">
      <c r="K66784" s="125"/>
      <c r="L66784" s="198"/>
      <c r="M66784" s="126"/>
      <c r="AA66784" s="241"/>
      <c r="AB66784" s="22"/>
    </row>
    <row r="66785" spans="11:28" x14ac:dyDescent="0.2">
      <c r="K66785" s="125"/>
      <c r="L66785" s="198"/>
      <c r="M66785" s="126"/>
      <c r="AA66785" s="241"/>
      <c r="AB66785" s="22"/>
    </row>
    <row r="66786" spans="11:28" x14ac:dyDescent="0.2">
      <c r="K66786" s="125"/>
      <c r="L66786" s="198"/>
      <c r="M66786" s="126"/>
      <c r="AA66786" s="241"/>
      <c r="AB66786" s="22"/>
    </row>
    <row r="66787" spans="11:28" x14ac:dyDescent="0.2">
      <c r="K66787" s="125"/>
      <c r="L66787" s="198"/>
      <c r="M66787" s="126"/>
      <c r="AA66787" s="241"/>
      <c r="AB66787" s="22"/>
    </row>
    <row r="66788" spans="11:28" x14ac:dyDescent="0.2">
      <c r="K66788" s="125"/>
      <c r="L66788" s="198"/>
      <c r="M66788" s="126"/>
      <c r="AA66788" s="241"/>
      <c r="AB66788" s="22"/>
    </row>
    <row r="66789" spans="11:28" x14ac:dyDescent="0.2">
      <c r="K66789" s="125"/>
      <c r="L66789" s="198"/>
      <c r="M66789" s="126"/>
      <c r="AA66789" s="241"/>
      <c r="AB66789" s="22"/>
    </row>
    <row r="66790" spans="11:28" x14ac:dyDescent="0.2">
      <c r="K66790" s="125"/>
      <c r="L66790" s="198"/>
      <c r="M66790" s="126"/>
      <c r="AA66790" s="241"/>
      <c r="AB66790" s="22"/>
    </row>
    <row r="66791" spans="11:28" x14ac:dyDescent="0.2">
      <c r="K66791" s="125"/>
      <c r="L66791" s="198"/>
      <c r="M66791" s="126"/>
      <c r="AA66791" s="241"/>
      <c r="AB66791" s="22"/>
    </row>
    <row r="66792" spans="11:28" x14ac:dyDescent="0.2">
      <c r="K66792" s="125"/>
      <c r="L66792" s="198"/>
      <c r="M66792" s="126"/>
      <c r="AA66792" s="241"/>
      <c r="AB66792" s="22"/>
    </row>
    <row r="66793" spans="11:28" x14ac:dyDescent="0.2">
      <c r="K66793" s="125"/>
      <c r="L66793" s="198"/>
      <c r="M66793" s="126"/>
      <c r="AA66793" s="241"/>
      <c r="AB66793" s="22"/>
    </row>
    <row r="66794" spans="11:28" x14ac:dyDescent="0.2">
      <c r="K66794" s="125"/>
      <c r="L66794" s="198"/>
      <c r="M66794" s="126"/>
      <c r="AA66794" s="241"/>
      <c r="AB66794" s="22"/>
    </row>
    <row r="66795" spans="11:28" x14ac:dyDescent="0.2">
      <c r="K66795" s="125"/>
      <c r="L66795" s="198"/>
      <c r="M66795" s="126"/>
      <c r="AA66795" s="241"/>
      <c r="AB66795" s="22"/>
    </row>
    <row r="66796" spans="11:28" x14ac:dyDescent="0.2">
      <c r="K66796" s="125"/>
      <c r="L66796" s="198"/>
      <c r="M66796" s="126"/>
      <c r="AA66796" s="241"/>
      <c r="AB66796" s="22"/>
    </row>
    <row r="66797" spans="11:28" x14ac:dyDescent="0.2">
      <c r="K66797" s="125"/>
      <c r="L66797" s="198"/>
      <c r="M66797" s="126"/>
      <c r="AA66797" s="241"/>
      <c r="AB66797" s="22"/>
    </row>
    <row r="66798" spans="11:28" x14ac:dyDescent="0.2">
      <c r="K66798" s="125"/>
      <c r="L66798" s="198"/>
      <c r="M66798" s="126"/>
      <c r="AA66798" s="241"/>
      <c r="AB66798" s="22"/>
    </row>
    <row r="66799" spans="11:28" x14ac:dyDescent="0.2">
      <c r="K66799" s="125"/>
      <c r="L66799" s="198"/>
      <c r="M66799" s="126"/>
      <c r="AA66799" s="241"/>
      <c r="AB66799" s="22"/>
    </row>
    <row r="66800" spans="11:28" x14ac:dyDescent="0.2">
      <c r="K66800" s="125"/>
      <c r="L66800" s="198"/>
      <c r="M66800" s="126"/>
      <c r="AA66800" s="241"/>
      <c r="AB66800" s="22"/>
    </row>
    <row r="66801" spans="11:28" x14ac:dyDescent="0.2">
      <c r="K66801" s="125"/>
      <c r="L66801" s="198"/>
      <c r="M66801" s="126"/>
      <c r="AA66801" s="241"/>
      <c r="AB66801" s="22"/>
    </row>
    <row r="66802" spans="11:28" x14ac:dyDescent="0.2">
      <c r="K66802" s="125"/>
      <c r="L66802" s="198"/>
      <c r="M66802" s="126"/>
      <c r="AA66802" s="241"/>
      <c r="AB66802" s="22"/>
    </row>
    <row r="66803" spans="11:28" x14ac:dyDescent="0.2">
      <c r="K66803" s="125"/>
      <c r="L66803" s="198"/>
      <c r="M66803" s="126"/>
      <c r="AA66803" s="241"/>
      <c r="AB66803" s="22"/>
    </row>
    <row r="66804" spans="11:28" x14ac:dyDescent="0.2">
      <c r="K66804" s="125"/>
      <c r="L66804" s="198"/>
      <c r="M66804" s="126"/>
      <c r="AA66804" s="241"/>
      <c r="AB66804" s="22"/>
    </row>
    <row r="66805" spans="11:28" x14ac:dyDescent="0.2">
      <c r="K66805" s="125"/>
      <c r="L66805" s="198"/>
      <c r="M66805" s="126"/>
      <c r="AA66805" s="241"/>
      <c r="AB66805" s="22"/>
    </row>
    <row r="66806" spans="11:28" x14ac:dyDescent="0.2">
      <c r="K66806" s="125"/>
      <c r="L66806" s="198"/>
      <c r="M66806" s="126"/>
      <c r="AA66806" s="241"/>
      <c r="AB66806" s="22"/>
    </row>
    <row r="66807" spans="11:28" x14ac:dyDescent="0.2">
      <c r="K66807" s="125"/>
      <c r="L66807" s="198"/>
      <c r="M66807" s="126"/>
      <c r="AA66807" s="241"/>
      <c r="AB66807" s="22"/>
    </row>
    <row r="66808" spans="11:28" x14ac:dyDescent="0.2">
      <c r="K66808" s="125"/>
      <c r="L66808" s="198"/>
      <c r="M66808" s="126"/>
      <c r="AA66808" s="241"/>
      <c r="AB66808" s="22"/>
    </row>
    <row r="66809" spans="11:28" x14ac:dyDescent="0.2">
      <c r="K66809" s="125"/>
      <c r="L66809" s="198"/>
      <c r="M66809" s="126"/>
      <c r="AA66809" s="241"/>
      <c r="AB66809" s="22"/>
    </row>
    <row r="66810" spans="11:28" x14ac:dyDescent="0.2">
      <c r="K66810" s="125"/>
      <c r="L66810" s="198"/>
      <c r="M66810" s="126"/>
      <c r="AA66810" s="241"/>
      <c r="AB66810" s="22"/>
    </row>
    <row r="66811" spans="11:28" x14ac:dyDescent="0.2">
      <c r="K66811" s="125"/>
      <c r="L66811" s="198"/>
      <c r="M66811" s="126"/>
      <c r="AA66811" s="241"/>
      <c r="AB66811" s="22"/>
    </row>
    <row r="66812" spans="11:28" x14ac:dyDescent="0.2">
      <c r="K66812" s="125"/>
      <c r="L66812" s="198"/>
      <c r="M66812" s="126"/>
      <c r="AA66812" s="241"/>
      <c r="AB66812" s="22"/>
    </row>
    <row r="66813" spans="11:28" x14ac:dyDescent="0.2">
      <c r="K66813" s="125"/>
      <c r="L66813" s="198"/>
      <c r="M66813" s="126"/>
      <c r="AA66813" s="241"/>
      <c r="AB66813" s="22"/>
    </row>
    <row r="66814" spans="11:28" x14ac:dyDescent="0.2">
      <c r="K66814" s="125"/>
      <c r="L66814" s="198"/>
      <c r="M66814" s="126"/>
      <c r="AA66814" s="241"/>
      <c r="AB66814" s="22"/>
    </row>
    <row r="66815" spans="11:28" x14ac:dyDescent="0.2">
      <c r="K66815" s="125"/>
      <c r="L66815" s="198"/>
      <c r="M66815" s="126"/>
      <c r="AA66815" s="241"/>
      <c r="AB66815" s="22"/>
    </row>
    <row r="66816" spans="11:28" x14ac:dyDescent="0.2">
      <c r="K66816" s="125"/>
      <c r="L66816" s="198"/>
      <c r="M66816" s="126"/>
      <c r="AA66816" s="241"/>
      <c r="AB66816" s="22"/>
    </row>
    <row r="66817" spans="11:28" x14ac:dyDescent="0.2">
      <c r="K66817" s="125"/>
      <c r="L66817" s="198"/>
      <c r="M66817" s="126"/>
      <c r="AA66817" s="241"/>
      <c r="AB66817" s="22"/>
    </row>
    <row r="66818" spans="11:28" x14ac:dyDescent="0.2">
      <c r="K66818" s="125"/>
      <c r="L66818" s="198"/>
      <c r="M66818" s="126"/>
      <c r="AA66818" s="241"/>
      <c r="AB66818" s="22"/>
    </row>
    <row r="66819" spans="11:28" x14ac:dyDescent="0.2">
      <c r="K66819" s="125"/>
      <c r="L66819" s="198"/>
      <c r="M66819" s="126"/>
      <c r="AA66819" s="241"/>
      <c r="AB66819" s="22"/>
    </row>
    <row r="66820" spans="11:28" x14ac:dyDescent="0.2">
      <c r="K66820" s="125"/>
      <c r="L66820" s="198"/>
      <c r="M66820" s="126"/>
      <c r="AA66820" s="241"/>
      <c r="AB66820" s="22"/>
    </row>
    <row r="66821" spans="11:28" x14ac:dyDescent="0.2">
      <c r="K66821" s="125"/>
      <c r="L66821" s="198"/>
      <c r="M66821" s="126"/>
      <c r="AA66821" s="241"/>
      <c r="AB66821" s="22"/>
    </row>
    <row r="66822" spans="11:28" x14ac:dyDescent="0.2">
      <c r="K66822" s="125"/>
      <c r="L66822" s="198"/>
      <c r="M66822" s="126"/>
      <c r="AA66822" s="241"/>
      <c r="AB66822" s="22"/>
    </row>
    <row r="66823" spans="11:28" x14ac:dyDescent="0.2">
      <c r="K66823" s="125"/>
      <c r="L66823" s="198"/>
      <c r="M66823" s="126"/>
      <c r="AA66823" s="241"/>
      <c r="AB66823" s="22"/>
    </row>
    <row r="66824" spans="11:28" x14ac:dyDescent="0.2">
      <c r="K66824" s="125"/>
      <c r="L66824" s="198"/>
      <c r="M66824" s="126"/>
      <c r="AA66824" s="241"/>
      <c r="AB66824" s="22"/>
    </row>
    <row r="66825" spans="11:28" x14ac:dyDescent="0.2">
      <c r="K66825" s="125"/>
      <c r="L66825" s="198"/>
      <c r="M66825" s="126"/>
      <c r="AA66825" s="241"/>
      <c r="AB66825" s="22"/>
    </row>
    <row r="66826" spans="11:28" x14ac:dyDescent="0.2">
      <c r="K66826" s="125"/>
      <c r="L66826" s="198"/>
      <c r="M66826" s="126"/>
      <c r="AA66826" s="241"/>
      <c r="AB66826" s="22"/>
    </row>
    <row r="66827" spans="11:28" x14ac:dyDescent="0.2">
      <c r="K66827" s="125"/>
      <c r="L66827" s="198"/>
      <c r="M66827" s="126"/>
      <c r="AA66827" s="241"/>
      <c r="AB66827" s="22"/>
    </row>
    <row r="66828" spans="11:28" x14ac:dyDescent="0.2">
      <c r="K66828" s="125"/>
      <c r="L66828" s="198"/>
      <c r="M66828" s="126"/>
      <c r="AA66828" s="241"/>
      <c r="AB66828" s="22"/>
    </row>
    <row r="66829" spans="11:28" x14ac:dyDescent="0.2">
      <c r="K66829" s="125"/>
      <c r="L66829" s="198"/>
      <c r="M66829" s="126"/>
      <c r="AA66829" s="241"/>
      <c r="AB66829" s="22"/>
    </row>
    <row r="66830" spans="11:28" x14ac:dyDescent="0.2">
      <c r="K66830" s="125"/>
      <c r="L66830" s="198"/>
      <c r="M66830" s="126"/>
      <c r="AA66830" s="241"/>
      <c r="AB66830" s="22"/>
    </row>
    <row r="66831" spans="11:28" x14ac:dyDescent="0.2">
      <c r="K66831" s="125"/>
      <c r="L66831" s="198"/>
      <c r="M66831" s="126"/>
      <c r="AA66831" s="241"/>
      <c r="AB66831" s="22"/>
    </row>
    <row r="66832" spans="11:28" x14ac:dyDescent="0.2">
      <c r="K66832" s="125"/>
      <c r="L66832" s="198"/>
      <c r="M66832" s="126"/>
      <c r="AA66832" s="241"/>
      <c r="AB66832" s="22"/>
    </row>
    <row r="66833" spans="11:28" x14ac:dyDescent="0.2">
      <c r="K66833" s="125"/>
      <c r="L66833" s="198"/>
      <c r="M66833" s="126"/>
      <c r="AA66833" s="241"/>
      <c r="AB66833" s="22"/>
    </row>
    <row r="66834" spans="11:28" x14ac:dyDescent="0.2">
      <c r="K66834" s="125"/>
      <c r="L66834" s="198"/>
      <c r="M66834" s="126"/>
      <c r="AA66834" s="241"/>
      <c r="AB66834" s="22"/>
    </row>
    <row r="66835" spans="11:28" x14ac:dyDescent="0.2">
      <c r="K66835" s="125"/>
      <c r="L66835" s="198"/>
      <c r="M66835" s="126"/>
      <c r="AA66835" s="241"/>
      <c r="AB66835" s="22"/>
    </row>
    <row r="66836" spans="11:28" x14ac:dyDescent="0.2">
      <c r="K66836" s="125"/>
      <c r="L66836" s="198"/>
      <c r="M66836" s="126"/>
      <c r="AA66836" s="241"/>
      <c r="AB66836" s="22"/>
    </row>
    <row r="66837" spans="11:28" x14ac:dyDescent="0.2">
      <c r="K66837" s="125"/>
      <c r="L66837" s="198"/>
      <c r="M66837" s="126"/>
      <c r="AA66837" s="241"/>
      <c r="AB66837" s="22"/>
    </row>
    <row r="66838" spans="11:28" x14ac:dyDescent="0.2">
      <c r="K66838" s="125"/>
      <c r="L66838" s="198"/>
      <c r="M66838" s="126"/>
      <c r="AA66838" s="241"/>
      <c r="AB66838" s="22"/>
    </row>
    <row r="66839" spans="11:28" x14ac:dyDescent="0.2">
      <c r="K66839" s="125"/>
      <c r="L66839" s="198"/>
      <c r="M66839" s="126"/>
      <c r="AA66839" s="241"/>
      <c r="AB66839" s="22"/>
    </row>
    <row r="66840" spans="11:28" x14ac:dyDescent="0.2">
      <c r="K66840" s="125"/>
      <c r="L66840" s="198"/>
      <c r="M66840" s="126"/>
      <c r="AA66840" s="241"/>
      <c r="AB66840" s="22"/>
    </row>
    <row r="66841" spans="11:28" x14ac:dyDescent="0.2">
      <c r="K66841" s="125"/>
      <c r="L66841" s="198"/>
      <c r="M66841" s="126"/>
      <c r="AA66841" s="241"/>
      <c r="AB66841" s="22"/>
    </row>
    <row r="66842" spans="11:28" x14ac:dyDescent="0.2">
      <c r="K66842" s="125"/>
      <c r="L66842" s="198"/>
      <c r="M66842" s="126"/>
      <c r="AA66842" s="241"/>
      <c r="AB66842" s="22"/>
    </row>
    <row r="66843" spans="11:28" x14ac:dyDescent="0.2">
      <c r="K66843" s="125"/>
      <c r="L66843" s="198"/>
      <c r="M66843" s="126"/>
      <c r="AA66843" s="241"/>
      <c r="AB66843" s="22"/>
    </row>
    <row r="66844" spans="11:28" x14ac:dyDescent="0.2">
      <c r="K66844" s="125"/>
      <c r="L66844" s="198"/>
      <c r="M66844" s="126"/>
      <c r="AA66844" s="241"/>
      <c r="AB66844" s="22"/>
    </row>
    <row r="66845" spans="11:28" x14ac:dyDescent="0.2">
      <c r="K66845" s="125"/>
      <c r="L66845" s="198"/>
      <c r="M66845" s="126"/>
      <c r="AA66845" s="241"/>
      <c r="AB66845" s="22"/>
    </row>
    <row r="66846" spans="11:28" x14ac:dyDescent="0.2">
      <c r="K66846" s="125"/>
      <c r="L66846" s="198"/>
      <c r="M66846" s="126"/>
      <c r="AA66846" s="241"/>
      <c r="AB66846" s="22"/>
    </row>
    <row r="66847" spans="11:28" x14ac:dyDescent="0.2">
      <c r="K66847" s="125"/>
      <c r="L66847" s="198"/>
      <c r="M66847" s="126"/>
      <c r="AA66847" s="241"/>
      <c r="AB66847" s="22"/>
    </row>
    <row r="66848" spans="11:28" x14ac:dyDescent="0.2">
      <c r="K66848" s="125"/>
      <c r="L66848" s="198"/>
      <c r="M66848" s="126"/>
      <c r="AA66848" s="241"/>
      <c r="AB66848" s="22"/>
    </row>
    <row r="66849" spans="11:28" x14ac:dyDescent="0.2">
      <c r="K66849" s="125"/>
      <c r="L66849" s="198"/>
      <c r="M66849" s="126"/>
      <c r="AA66849" s="241"/>
      <c r="AB66849" s="22"/>
    </row>
    <row r="66850" spans="11:28" x14ac:dyDescent="0.2">
      <c r="K66850" s="125"/>
      <c r="L66850" s="198"/>
      <c r="M66850" s="126"/>
      <c r="AA66850" s="241"/>
      <c r="AB66850" s="22"/>
    </row>
    <row r="66851" spans="11:28" x14ac:dyDescent="0.2">
      <c r="K66851" s="125"/>
      <c r="L66851" s="198"/>
      <c r="M66851" s="126"/>
      <c r="AA66851" s="241"/>
      <c r="AB66851" s="22"/>
    </row>
    <row r="66852" spans="11:28" x14ac:dyDescent="0.2">
      <c r="K66852" s="125"/>
      <c r="L66852" s="198"/>
      <c r="M66852" s="126"/>
      <c r="AA66852" s="241"/>
      <c r="AB66852" s="22"/>
    </row>
    <row r="66853" spans="11:28" x14ac:dyDescent="0.2">
      <c r="K66853" s="125"/>
      <c r="L66853" s="198"/>
      <c r="M66853" s="126"/>
      <c r="AA66853" s="241"/>
      <c r="AB66853" s="22"/>
    </row>
    <row r="66854" spans="11:28" x14ac:dyDescent="0.2">
      <c r="K66854" s="125"/>
      <c r="L66854" s="198"/>
      <c r="M66854" s="126"/>
      <c r="AA66854" s="241"/>
      <c r="AB66854" s="22"/>
    </row>
    <row r="66855" spans="11:28" x14ac:dyDescent="0.2">
      <c r="K66855" s="125"/>
      <c r="L66855" s="198"/>
      <c r="M66855" s="126"/>
      <c r="AA66855" s="241"/>
      <c r="AB66855" s="22"/>
    </row>
    <row r="66856" spans="11:28" x14ac:dyDescent="0.2">
      <c r="K66856" s="125"/>
      <c r="L66856" s="198"/>
      <c r="M66856" s="126"/>
      <c r="AA66856" s="241"/>
      <c r="AB66856" s="22"/>
    </row>
    <row r="66857" spans="11:28" x14ac:dyDescent="0.2">
      <c r="K66857" s="125"/>
      <c r="L66857" s="198"/>
      <c r="M66857" s="126"/>
      <c r="AA66857" s="241"/>
      <c r="AB66857" s="22"/>
    </row>
    <row r="66858" spans="11:28" x14ac:dyDescent="0.2">
      <c r="K66858" s="125"/>
      <c r="L66858" s="198"/>
      <c r="M66858" s="126"/>
      <c r="AA66858" s="241"/>
      <c r="AB66858" s="22"/>
    </row>
    <row r="66859" spans="11:28" x14ac:dyDescent="0.2">
      <c r="K66859" s="125"/>
      <c r="L66859" s="198"/>
      <c r="M66859" s="126"/>
      <c r="AA66859" s="241"/>
      <c r="AB66859" s="22"/>
    </row>
    <row r="66860" spans="11:28" x14ac:dyDescent="0.2">
      <c r="K66860" s="125"/>
      <c r="L66860" s="198"/>
      <c r="M66860" s="126"/>
      <c r="AA66860" s="241"/>
      <c r="AB66860" s="22"/>
    </row>
    <row r="66861" spans="11:28" x14ac:dyDescent="0.2">
      <c r="K66861" s="125"/>
      <c r="L66861" s="198"/>
      <c r="M66861" s="126"/>
      <c r="AA66861" s="241"/>
      <c r="AB66861" s="22"/>
    </row>
    <row r="66862" spans="11:28" x14ac:dyDescent="0.2">
      <c r="K66862" s="125"/>
      <c r="L66862" s="198"/>
      <c r="M66862" s="126"/>
      <c r="AA66862" s="241"/>
      <c r="AB66862" s="22"/>
    </row>
    <row r="66863" spans="11:28" x14ac:dyDescent="0.2">
      <c r="K66863" s="125"/>
      <c r="L66863" s="198"/>
      <c r="M66863" s="126"/>
      <c r="AA66863" s="241"/>
      <c r="AB66863" s="22"/>
    </row>
    <row r="66864" spans="11:28" x14ac:dyDescent="0.2">
      <c r="K66864" s="125"/>
      <c r="L66864" s="198"/>
      <c r="M66864" s="126"/>
      <c r="AA66864" s="241"/>
      <c r="AB66864" s="22"/>
    </row>
    <row r="66865" spans="11:28" x14ac:dyDescent="0.2">
      <c r="K66865" s="125"/>
      <c r="L66865" s="198"/>
      <c r="M66865" s="126"/>
      <c r="AA66865" s="241"/>
      <c r="AB66865" s="22"/>
    </row>
    <row r="66866" spans="11:28" x14ac:dyDescent="0.2">
      <c r="K66866" s="125"/>
      <c r="L66866" s="198"/>
      <c r="M66866" s="126"/>
      <c r="AA66866" s="241"/>
      <c r="AB66866" s="22"/>
    </row>
    <row r="66867" spans="11:28" x14ac:dyDescent="0.2">
      <c r="K66867" s="125"/>
      <c r="L66867" s="198"/>
      <c r="M66867" s="126"/>
      <c r="AA66867" s="241"/>
      <c r="AB66867" s="22"/>
    </row>
    <row r="66868" spans="11:28" x14ac:dyDescent="0.2">
      <c r="K66868" s="125"/>
      <c r="L66868" s="198"/>
      <c r="M66868" s="126"/>
      <c r="AA66868" s="241"/>
      <c r="AB66868" s="22"/>
    </row>
    <row r="66869" spans="11:28" x14ac:dyDescent="0.2">
      <c r="K66869" s="125"/>
      <c r="L66869" s="198"/>
      <c r="M66869" s="126"/>
      <c r="AA66869" s="241"/>
      <c r="AB66869" s="22"/>
    </row>
    <row r="66870" spans="11:28" x14ac:dyDescent="0.2">
      <c r="K66870" s="125"/>
      <c r="L66870" s="198"/>
      <c r="M66870" s="126"/>
      <c r="AA66870" s="241"/>
      <c r="AB66870" s="22"/>
    </row>
    <row r="66871" spans="11:28" x14ac:dyDescent="0.2">
      <c r="K66871" s="125"/>
      <c r="L66871" s="198"/>
      <c r="M66871" s="126"/>
      <c r="AA66871" s="241"/>
      <c r="AB66871" s="22"/>
    </row>
    <row r="66872" spans="11:28" x14ac:dyDescent="0.2">
      <c r="K66872" s="125"/>
      <c r="L66872" s="198"/>
      <c r="M66872" s="126"/>
      <c r="AA66872" s="241"/>
      <c r="AB66872" s="22"/>
    </row>
    <row r="66873" spans="11:28" x14ac:dyDescent="0.2">
      <c r="K66873" s="125"/>
      <c r="L66873" s="198"/>
      <c r="M66873" s="126"/>
      <c r="AA66873" s="241"/>
      <c r="AB66873" s="22"/>
    </row>
    <row r="66874" spans="11:28" x14ac:dyDescent="0.2">
      <c r="K66874" s="125"/>
      <c r="L66874" s="198"/>
      <c r="M66874" s="126"/>
      <c r="AA66874" s="241"/>
      <c r="AB66874" s="22"/>
    </row>
    <row r="66875" spans="11:28" x14ac:dyDescent="0.2">
      <c r="K66875" s="125"/>
      <c r="L66875" s="198"/>
      <c r="M66875" s="126"/>
      <c r="AA66875" s="241"/>
      <c r="AB66875" s="22"/>
    </row>
    <row r="66876" spans="11:28" x14ac:dyDescent="0.2">
      <c r="K66876" s="125"/>
      <c r="L66876" s="198"/>
      <c r="M66876" s="126"/>
      <c r="AA66876" s="241"/>
      <c r="AB66876" s="22"/>
    </row>
    <row r="66877" spans="11:28" x14ac:dyDescent="0.2">
      <c r="K66877" s="125"/>
      <c r="L66877" s="198"/>
      <c r="M66877" s="126"/>
      <c r="AA66877" s="241"/>
      <c r="AB66877" s="22"/>
    </row>
    <row r="66878" spans="11:28" x14ac:dyDescent="0.2">
      <c r="K66878" s="125"/>
      <c r="L66878" s="198"/>
      <c r="M66878" s="126"/>
      <c r="AA66878" s="241"/>
      <c r="AB66878" s="22"/>
    </row>
    <row r="66879" spans="11:28" x14ac:dyDescent="0.2">
      <c r="K66879" s="125"/>
      <c r="L66879" s="198"/>
      <c r="M66879" s="126"/>
      <c r="AA66879" s="241"/>
      <c r="AB66879" s="22"/>
    </row>
    <row r="66880" spans="11:28" x14ac:dyDescent="0.2">
      <c r="K66880" s="125"/>
      <c r="L66880" s="198"/>
      <c r="M66880" s="126"/>
      <c r="AA66880" s="241"/>
      <c r="AB66880" s="22"/>
    </row>
    <row r="66881" spans="11:28" x14ac:dyDescent="0.2">
      <c r="K66881" s="125"/>
      <c r="L66881" s="198"/>
      <c r="M66881" s="126"/>
      <c r="AA66881" s="241"/>
      <c r="AB66881" s="22"/>
    </row>
    <row r="66882" spans="11:28" x14ac:dyDescent="0.2">
      <c r="K66882" s="125"/>
      <c r="L66882" s="198"/>
      <c r="M66882" s="126"/>
      <c r="AA66882" s="241"/>
      <c r="AB66882" s="22"/>
    </row>
    <row r="66883" spans="11:28" x14ac:dyDescent="0.2">
      <c r="K66883" s="125"/>
      <c r="L66883" s="198"/>
      <c r="M66883" s="126"/>
      <c r="AA66883" s="241"/>
      <c r="AB66883" s="22"/>
    </row>
    <row r="66884" spans="11:28" x14ac:dyDescent="0.2">
      <c r="K66884" s="125"/>
      <c r="L66884" s="198"/>
      <c r="M66884" s="126"/>
      <c r="AA66884" s="241"/>
      <c r="AB66884" s="22"/>
    </row>
    <row r="66885" spans="11:28" x14ac:dyDescent="0.2">
      <c r="K66885" s="125"/>
      <c r="L66885" s="198"/>
      <c r="M66885" s="126"/>
      <c r="AA66885" s="241"/>
      <c r="AB66885" s="22"/>
    </row>
    <row r="66886" spans="11:28" x14ac:dyDescent="0.2">
      <c r="K66886" s="125"/>
      <c r="L66886" s="198"/>
      <c r="M66886" s="126"/>
      <c r="AA66886" s="241"/>
      <c r="AB66886" s="22"/>
    </row>
    <row r="66887" spans="11:28" x14ac:dyDescent="0.2">
      <c r="K66887" s="125"/>
      <c r="L66887" s="198"/>
      <c r="M66887" s="126"/>
      <c r="AA66887" s="241"/>
      <c r="AB66887" s="22"/>
    </row>
    <row r="66888" spans="11:28" x14ac:dyDescent="0.2">
      <c r="K66888" s="125"/>
      <c r="L66888" s="198"/>
      <c r="M66888" s="126"/>
      <c r="AA66888" s="241"/>
      <c r="AB66888" s="22"/>
    </row>
    <row r="66889" spans="11:28" x14ac:dyDescent="0.2">
      <c r="K66889" s="125"/>
      <c r="L66889" s="198"/>
      <c r="M66889" s="126"/>
      <c r="AA66889" s="241"/>
      <c r="AB66889" s="22"/>
    </row>
    <row r="66890" spans="11:28" x14ac:dyDescent="0.2">
      <c r="K66890" s="125"/>
      <c r="L66890" s="198"/>
      <c r="M66890" s="126"/>
      <c r="AA66890" s="241"/>
      <c r="AB66890" s="22"/>
    </row>
    <row r="66891" spans="11:28" x14ac:dyDescent="0.2">
      <c r="K66891" s="125"/>
      <c r="L66891" s="198"/>
      <c r="M66891" s="126"/>
      <c r="AA66891" s="241"/>
      <c r="AB66891" s="22"/>
    </row>
    <row r="66892" spans="11:28" x14ac:dyDescent="0.2">
      <c r="K66892" s="125"/>
      <c r="L66892" s="198"/>
      <c r="M66892" s="126"/>
      <c r="AA66892" s="241"/>
      <c r="AB66892" s="22"/>
    </row>
    <row r="66893" spans="11:28" x14ac:dyDescent="0.2">
      <c r="K66893" s="125"/>
      <c r="L66893" s="198"/>
      <c r="M66893" s="126"/>
      <c r="AA66893" s="241"/>
      <c r="AB66893" s="22"/>
    </row>
    <row r="66894" spans="11:28" x14ac:dyDescent="0.2">
      <c r="K66894" s="125"/>
      <c r="L66894" s="198"/>
      <c r="M66894" s="126"/>
      <c r="AA66894" s="241"/>
      <c r="AB66894" s="22"/>
    </row>
    <row r="66895" spans="11:28" x14ac:dyDescent="0.2">
      <c r="K66895" s="125"/>
      <c r="L66895" s="198"/>
      <c r="M66895" s="126"/>
      <c r="AA66895" s="241"/>
      <c r="AB66895" s="22"/>
    </row>
    <row r="66896" spans="11:28" x14ac:dyDescent="0.2">
      <c r="K66896" s="125"/>
      <c r="L66896" s="198"/>
      <c r="M66896" s="126"/>
      <c r="AA66896" s="241"/>
      <c r="AB66896" s="22"/>
    </row>
    <row r="66897" spans="11:28" x14ac:dyDescent="0.2">
      <c r="K66897" s="125"/>
      <c r="L66897" s="198"/>
      <c r="M66897" s="126"/>
      <c r="AA66897" s="241"/>
      <c r="AB66897" s="22"/>
    </row>
    <row r="66898" spans="11:28" x14ac:dyDescent="0.2">
      <c r="K66898" s="125"/>
      <c r="L66898" s="198"/>
      <c r="M66898" s="126"/>
      <c r="AA66898" s="241"/>
      <c r="AB66898" s="22"/>
    </row>
    <row r="66899" spans="11:28" x14ac:dyDescent="0.2">
      <c r="K66899" s="125"/>
      <c r="L66899" s="198"/>
      <c r="M66899" s="126"/>
      <c r="AA66899" s="241"/>
      <c r="AB66899" s="22"/>
    </row>
    <row r="66900" spans="11:28" x14ac:dyDescent="0.2">
      <c r="K66900" s="125"/>
      <c r="L66900" s="198"/>
      <c r="M66900" s="126"/>
      <c r="AA66900" s="241"/>
      <c r="AB66900" s="22"/>
    </row>
    <row r="66901" spans="11:28" x14ac:dyDescent="0.2">
      <c r="K66901" s="125"/>
      <c r="L66901" s="198"/>
      <c r="M66901" s="126"/>
      <c r="AA66901" s="241"/>
      <c r="AB66901" s="22"/>
    </row>
    <row r="66902" spans="11:28" x14ac:dyDescent="0.2">
      <c r="K66902" s="125"/>
      <c r="L66902" s="198"/>
      <c r="M66902" s="126"/>
      <c r="AA66902" s="241"/>
      <c r="AB66902" s="22"/>
    </row>
    <row r="66903" spans="11:28" x14ac:dyDescent="0.2">
      <c r="K66903" s="125"/>
      <c r="L66903" s="198"/>
      <c r="M66903" s="126"/>
      <c r="AA66903" s="241"/>
      <c r="AB66903" s="22"/>
    </row>
    <row r="66904" spans="11:28" x14ac:dyDescent="0.2">
      <c r="K66904" s="125"/>
      <c r="L66904" s="198"/>
      <c r="M66904" s="126"/>
      <c r="AA66904" s="241"/>
      <c r="AB66904" s="22"/>
    </row>
    <row r="66905" spans="11:28" x14ac:dyDescent="0.2">
      <c r="K66905" s="125"/>
      <c r="L66905" s="198"/>
      <c r="M66905" s="126"/>
      <c r="AA66905" s="241"/>
      <c r="AB66905" s="22"/>
    </row>
    <row r="66906" spans="11:28" x14ac:dyDescent="0.2">
      <c r="K66906" s="125"/>
      <c r="L66906" s="198"/>
      <c r="M66906" s="126"/>
      <c r="AA66906" s="241"/>
      <c r="AB66906" s="22"/>
    </row>
    <row r="66907" spans="11:28" x14ac:dyDescent="0.2">
      <c r="K66907" s="125"/>
      <c r="L66907" s="198"/>
      <c r="M66907" s="126"/>
      <c r="AA66907" s="241"/>
      <c r="AB66907" s="22"/>
    </row>
    <row r="66908" spans="11:28" x14ac:dyDescent="0.2">
      <c r="K66908" s="125"/>
      <c r="L66908" s="198"/>
      <c r="M66908" s="126"/>
      <c r="AA66908" s="241"/>
      <c r="AB66908" s="22"/>
    </row>
    <row r="66909" spans="11:28" x14ac:dyDescent="0.2">
      <c r="K66909" s="125"/>
      <c r="L66909" s="198"/>
      <c r="M66909" s="126"/>
      <c r="AA66909" s="241"/>
      <c r="AB66909" s="22"/>
    </row>
    <row r="66910" spans="11:28" x14ac:dyDescent="0.2">
      <c r="K66910" s="125"/>
      <c r="L66910" s="198"/>
      <c r="M66910" s="126"/>
      <c r="AA66910" s="241"/>
      <c r="AB66910" s="22"/>
    </row>
    <row r="66911" spans="11:28" x14ac:dyDescent="0.2">
      <c r="K66911" s="125"/>
      <c r="L66911" s="198"/>
      <c r="M66911" s="126"/>
      <c r="AA66911" s="241"/>
      <c r="AB66911" s="22"/>
    </row>
    <row r="66912" spans="11:28" x14ac:dyDescent="0.2">
      <c r="K66912" s="125"/>
      <c r="L66912" s="198"/>
      <c r="M66912" s="126"/>
      <c r="AA66912" s="241"/>
      <c r="AB66912" s="22"/>
    </row>
    <row r="66913" spans="11:28" x14ac:dyDescent="0.2">
      <c r="K66913" s="125"/>
      <c r="L66913" s="198"/>
      <c r="M66913" s="126"/>
      <c r="AA66913" s="241"/>
      <c r="AB66913" s="22"/>
    </row>
    <row r="66914" spans="11:28" x14ac:dyDescent="0.2">
      <c r="K66914" s="125"/>
      <c r="L66914" s="198"/>
      <c r="M66914" s="126"/>
      <c r="AA66914" s="241"/>
      <c r="AB66914" s="22"/>
    </row>
    <row r="66915" spans="11:28" x14ac:dyDescent="0.2">
      <c r="K66915" s="125"/>
      <c r="L66915" s="198"/>
      <c r="M66915" s="126"/>
      <c r="AA66915" s="241"/>
      <c r="AB66915" s="22"/>
    </row>
    <row r="66916" spans="11:28" x14ac:dyDescent="0.2">
      <c r="K66916" s="125"/>
      <c r="L66916" s="198"/>
      <c r="M66916" s="126"/>
      <c r="AA66916" s="241"/>
      <c r="AB66916" s="22"/>
    </row>
    <row r="66917" spans="11:28" x14ac:dyDescent="0.2">
      <c r="K66917" s="125"/>
      <c r="L66917" s="198"/>
      <c r="M66917" s="126"/>
      <c r="AA66917" s="241"/>
      <c r="AB66917" s="22"/>
    </row>
    <row r="66918" spans="11:28" x14ac:dyDescent="0.2">
      <c r="K66918" s="125"/>
      <c r="L66918" s="198"/>
      <c r="M66918" s="126"/>
      <c r="AA66918" s="241"/>
      <c r="AB66918" s="22"/>
    </row>
    <row r="66919" spans="11:28" x14ac:dyDescent="0.2">
      <c r="K66919" s="125"/>
      <c r="L66919" s="198"/>
      <c r="M66919" s="126"/>
      <c r="AA66919" s="241"/>
      <c r="AB66919" s="22"/>
    </row>
    <row r="66920" spans="11:28" x14ac:dyDescent="0.2">
      <c r="K66920" s="125"/>
      <c r="L66920" s="198"/>
      <c r="M66920" s="126"/>
      <c r="AA66920" s="241"/>
      <c r="AB66920" s="22"/>
    </row>
    <row r="66921" spans="11:28" x14ac:dyDescent="0.2">
      <c r="K66921" s="125"/>
      <c r="L66921" s="198"/>
      <c r="M66921" s="126"/>
      <c r="AA66921" s="241"/>
      <c r="AB66921" s="22"/>
    </row>
    <row r="66922" spans="11:28" x14ac:dyDescent="0.2">
      <c r="K66922" s="125"/>
      <c r="L66922" s="198"/>
      <c r="M66922" s="126"/>
      <c r="AA66922" s="241"/>
      <c r="AB66922" s="22"/>
    </row>
    <row r="66923" spans="11:28" x14ac:dyDescent="0.2">
      <c r="K66923" s="125"/>
      <c r="L66923" s="198"/>
      <c r="M66923" s="126"/>
      <c r="AA66923" s="241"/>
      <c r="AB66923" s="22"/>
    </row>
    <row r="66924" spans="11:28" x14ac:dyDescent="0.2">
      <c r="K66924" s="125"/>
      <c r="L66924" s="198"/>
      <c r="M66924" s="126"/>
      <c r="AA66924" s="241"/>
      <c r="AB66924" s="22"/>
    </row>
    <row r="66925" spans="11:28" x14ac:dyDescent="0.2">
      <c r="K66925" s="125"/>
      <c r="L66925" s="198"/>
      <c r="M66925" s="126"/>
      <c r="AA66925" s="241"/>
      <c r="AB66925" s="22"/>
    </row>
    <row r="66926" spans="11:28" x14ac:dyDescent="0.2">
      <c r="K66926" s="125"/>
      <c r="L66926" s="198"/>
      <c r="M66926" s="126"/>
      <c r="AA66926" s="241"/>
      <c r="AB66926" s="22"/>
    </row>
    <row r="66927" spans="11:28" x14ac:dyDescent="0.2">
      <c r="K66927" s="125"/>
      <c r="L66927" s="198"/>
      <c r="M66927" s="126"/>
      <c r="AA66927" s="241"/>
      <c r="AB66927" s="22"/>
    </row>
    <row r="66928" spans="11:28" x14ac:dyDescent="0.2">
      <c r="K66928" s="125"/>
      <c r="L66928" s="198"/>
      <c r="M66928" s="126"/>
      <c r="AA66928" s="241"/>
      <c r="AB66928" s="22"/>
    </row>
    <row r="66929" spans="11:28" x14ac:dyDescent="0.2">
      <c r="K66929" s="125"/>
      <c r="L66929" s="198"/>
      <c r="M66929" s="126"/>
      <c r="AA66929" s="241"/>
      <c r="AB66929" s="22"/>
    </row>
    <row r="66930" spans="11:28" x14ac:dyDescent="0.2">
      <c r="K66930" s="125"/>
      <c r="L66930" s="198"/>
      <c r="M66930" s="126"/>
      <c r="AA66930" s="241"/>
      <c r="AB66930" s="22"/>
    </row>
    <row r="66931" spans="11:28" x14ac:dyDescent="0.2">
      <c r="K66931" s="125"/>
      <c r="L66931" s="198"/>
      <c r="M66931" s="126"/>
      <c r="AA66931" s="241"/>
      <c r="AB66931" s="22"/>
    </row>
    <row r="66932" spans="11:28" x14ac:dyDescent="0.2">
      <c r="K66932" s="125"/>
      <c r="L66932" s="198"/>
      <c r="M66932" s="126"/>
      <c r="AA66932" s="241"/>
      <c r="AB66932" s="22"/>
    </row>
    <row r="66933" spans="11:28" x14ac:dyDescent="0.2">
      <c r="K66933" s="125"/>
      <c r="L66933" s="198"/>
      <c r="M66933" s="126"/>
      <c r="AA66933" s="241"/>
      <c r="AB66933" s="22"/>
    </row>
    <row r="66934" spans="11:28" x14ac:dyDescent="0.2">
      <c r="K66934" s="125"/>
      <c r="L66934" s="198"/>
      <c r="M66934" s="126"/>
      <c r="AA66934" s="241"/>
      <c r="AB66934" s="22"/>
    </row>
    <row r="66935" spans="11:28" x14ac:dyDescent="0.2">
      <c r="K66935" s="125"/>
      <c r="L66935" s="198"/>
      <c r="M66935" s="126"/>
      <c r="AA66935" s="241"/>
      <c r="AB66935" s="22"/>
    </row>
    <row r="66936" spans="11:28" x14ac:dyDescent="0.2">
      <c r="K66936" s="125"/>
      <c r="L66936" s="198"/>
      <c r="M66936" s="126"/>
      <c r="AA66936" s="241"/>
      <c r="AB66936" s="22"/>
    </row>
    <row r="66937" spans="11:28" x14ac:dyDescent="0.2">
      <c r="K66937" s="125"/>
      <c r="L66937" s="198"/>
      <c r="M66937" s="126"/>
      <c r="AA66937" s="241"/>
      <c r="AB66937" s="22"/>
    </row>
    <row r="66938" spans="11:28" x14ac:dyDescent="0.2">
      <c r="K66938" s="125"/>
      <c r="L66938" s="198"/>
      <c r="M66938" s="126"/>
      <c r="AA66938" s="241"/>
      <c r="AB66938" s="22"/>
    </row>
    <row r="66939" spans="11:28" x14ac:dyDescent="0.2">
      <c r="K66939" s="125"/>
      <c r="L66939" s="198"/>
      <c r="M66939" s="126"/>
      <c r="AA66939" s="241"/>
      <c r="AB66939" s="22"/>
    </row>
    <row r="66940" spans="11:28" x14ac:dyDescent="0.2">
      <c r="K66940" s="125"/>
      <c r="L66940" s="198"/>
      <c r="M66940" s="126"/>
      <c r="AA66940" s="241"/>
      <c r="AB66940" s="22"/>
    </row>
    <row r="66941" spans="11:28" x14ac:dyDescent="0.2">
      <c r="K66941" s="125"/>
      <c r="L66941" s="198"/>
      <c r="M66941" s="126"/>
      <c r="AA66941" s="241"/>
      <c r="AB66941" s="22"/>
    </row>
    <row r="66942" spans="11:28" x14ac:dyDescent="0.2">
      <c r="K66942" s="125"/>
      <c r="L66942" s="198"/>
      <c r="M66942" s="126"/>
      <c r="AA66942" s="241"/>
      <c r="AB66942" s="22"/>
    </row>
    <row r="66943" spans="11:28" x14ac:dyDescent="0.2">
      <c r="K66943" s="125"/>
      <c r="L66943" s="198"/>
      <c r="M66943" s="126"/>
      <c r="AA66943" s="241"/>
      <c r="AB66943" s="22"/>
    </row>
    <row r="66944" spans="11:28" x14ac:dyDescent="0.2">
      <c r="K66944" s="125"/>
      <c r="L66944" s="198"/>
      <c r="M66944" s="126"/>
      <c r="AA66944" s="241"/>
      <c r="AB66944" s="22"/>
    </row>
    <row r="66945" spans="11:28" x14ac:dyDescent="0.2">
      <c r="K66945" s="125"/>
      <c r="L66945" s="198"/>
      <c r="M66945" s="126"/>
      <c r="AA66945" s="241"/>
      <c r="AB66945" s="22"/>
    </row>
    <row r="66946" spans="11:28" x14ac:dyDescent="0.2">
      <c r="K66946" s="125"/>
      <c r="L66946" s="198"/>
      <c r="M66946" s="126"/>
      <c r="AA66946" s="241"/>
      <c r="AB66946" s="22"/>
    </row>
    <row r="66947" spans="11:28" x14ac:dyDescent="0.2">
      <c r="K66947" s="125"/>
      <c r="L66947" s="198"/>
      <c r="M66947" s="126"/>
      <c r="AA66947" s="241"/>
      <c r="AB66947" s="22"/>
    </row>
    <row r="66948" spans="11:28" x14ac:dyDescent="0.2">
      <c r="K66948" s="125"/>
      <c r="L66948" s="198"/>
      <c r="M66948" s="126"/>
      <c r="AA66948" s="241"/>
      <c r="AB66948" s="22"/>
    </row>
    <row r="66949" spans="11:28" x14ac:dyDescent="0.2">
      <c r="K66949" s="125"/>
      <c r="L66949" s="198"/>
      <c r="M66949" s="126"/>
      <c r="AA66949" s="241"/>
      <c r="AB66949" s="22"/>
    </row>
    <row r="66950" spans="11:28" x14ac:dyDescent="0.2">
      <c r="K66950" s="125"/>
      <c r="L66950" s="198"/>
      <c r="M66950" s="126"/>
      <c r="AA66950" s="241"/>
      <c r="AB66950" s="22"/>
    </row>
    <row r="66951" spans="11:28" x14ac:dyDescent="0.2">
      <c r="K66951" s="125"/>
      <c r="L66951" s="198"/>
      <c r="M66951" s="126"/>
      <c r="AA66951" s="241"/>
      <c r="AB66951" s="22"/>
    </row>
    <row r="66952" spans="11:28" x14ac:dyDescent="0.2">
      <c r="K66952" s="125"/>
      <c r="L66952" s="198"/>
      <c r="M66952" s="126"/>
      <c r="AA66952" s="241"/>
      <c r="AB66952" s="22"/>
    </row>
    <row r="66953" spans="11:28" x14ac:dyDescent="0.2">
      <c r="K66953" s="125"/>
      <c r="L66953" s="198"/>
      <c r="M66953" s="126"/>
      <c r="AA66953" s="241"/>
      <c r="AB66953" s="22"/>
    </row>
    <row r="66954" spans="11:28" x14ac:dyDescent="0.2">
      <c r="K66954" s="125"/>
      <c r="L66954" s="198"/>
      <c r="M66954" s="126"/>
      <c r="AA66954" s="241"/>
      <c r="AB66954" s="22"/>
    </row>
    <row r="66955" spans="11:28" x14ac:dyDescent="0.2">
      <c r="K66955" s="125"/>
      <c r="L66955" s="198"/>
      <c r="M66955" s="126"/>
      <c r="AA66955" s="241"/>
      <c r="AB66955" s="22"/>
    </row>
    <row r="66956" spans="11:28" x14ac:dyDescent="0.2">
      <c r="K66956" s="125"/>
      <c r="L66956" s="198"/>
      <c r="M66956" s="126"/>
      <c r="AA66956" s="241"/>
      <c r="AB66956" s="22"/>
    </row>
    <row r="66957" spans="11:28" x14ac:dyDescent="0.2">
      <c r="K66957" s="125"/>
      <c r="L66957" s="198"/>
      <c r="M66957" s="126"/>
      <c r="AA66957" s="241"/>
      <c r="AB66957" s="22"/>
    </row>
    <row r="66958" spans="11:28" x14ac:dyDescent="0.2">
      <c r="K66958" s="125"/>
      <c r="L66958" s="198"/>
      <c r="M66958" s="126"/>
      <c r="AA66958" s="241"/>
      <c r="AB66958" s="22"/>
    </row>
    <row r="66959" spans="11:28" x14ac:dyDescent="0.2">
      <c r="K66959" s="125"/>
      <c r="L66959" s="198"/>
      <c r="M66959" s="126"/>
      <c r="AA66959" s="241"/>
      <c r="AB66959" s="22"/>
    </row>
    <row r="66960" spans="11:28" x14ac:dyDescent="0.2">
      <c r="K66960" s="125"/>
      <c r="L66960" s="198"/>
      <c r="M66960" s="126"/>
      <c r="AA66960" s="241"/>
      <c r="AB66960" s="22"/>
    </row>
    <row r="66961" spans="11:28" x14ac:dyDescent="0.2">
      <c r="K66961" s="125"/>
      <c r="L66961" s="198"/>
      <c r="M66961" s="126"/>
      <c r="AA66961" s="241"/>
      <c r="AB66961" s="22"/>
    </row>
    <row r="66962" spans="11:28" x14ac:dyDescent="0.2">
      <c r="K66962" s="125"/>
      <c r="L66962" s="198"/>
      <c r="M66962" s="126"/>
      <c r="AA66962" s="241"/>
      <c r="AB66962" s="22"/>
    </row>
    <row r="66963" spans="11:28" x14ac:dyDescent="0.2">
      <c r="K66963" s="125"/>
      <c r="L66963" s="198"/>
      <c r="M66963" s="126"/>
      <c r="AA66963" s="241"/>
      <c r="AB66963" s="22"/>
    </row>
    <row r="66964" spans="11:28" x14ac:dyDescent="0.2">
      <c r="K66964" s="125"/>
      <c r="L66964" s="198"/>
      <c r="M66964" s="126"/>
      <c r="AA66964" s="241"/>
      <c r="AB66964" s="22"/>
    </row>
    <row r="66965" spans="11:28" x14ac:dyDescent="0.2">
      <c r="K66965" s="125"/>
      <c r="L66965" s="198"/>
      <c r="M66965" s="126"/>
      <c r="AA66965" s="241"/>
      <c r="AB66965" s="22"/>
    </row>
    <row r="66966" spans="11:28" x14ac:dyDescent="0.2">
      <c r="K66966" s="125"/>
      <c r="L66966" s="198"/>
      <c r="M66966" s="126"/>
      <c r="AA66966" s="241"/>
      <c r="AB66966" s="22"/>
    </row>
    <row r="66967" spans="11:28" x14ac:dyDescent="0.2">
      <c r="K66967" s="125"/>
      <c r="L66967" s="198"/>
      <c r="M66967" s="126"/>
      <c r="AA66967" s="241"/>
      <c r="AB66967" s="22"/>
    </row>
    <row r="66968" spans="11:28" x14ac:dyDescent="0.2">
      <c r="K66968" s="125"/>
      <c r="L66968" s="198"/>
      <c r="M66968" s="126"/>
      <c r="AA66968" s="241"/>
      <c r="AB66968" s="22"/>
    </row>
    <row r="66969" spans="11:28" x14ac:dyDescent="0.2">
      <c r="K66969" s="125"/>
      <c r="L66969" s="198"/>
      <c r="M66969" s="126"/>
      <c r="AA66969" s="241"/>
      <c r="AB66969" s="22"/>
    </row>
    <row r="66970" spans="11:28" x14ac:dyDescent="0.2">
      <c r="K66970" s="125"/>
      <c r="L66970" s="198"/>
      <c r="M66970" s="126"/>
      <c r="AA66970" s="241"/>
      <c r="AB66970" s="22"/>
    </row>
    <row r="66971" spans="11:28" x14ac:dyDescent="0.2">
      <c r="K66971" s="125"/>
      <c r="L66971" s="198"/>
      <c r="M66971" s="126"/>
      <c r="AA66971" s="241"/>
      <c r="AB66971" s="22"/>
    </row>
    <row r="66972" spans="11:28" x14ac:dyDescent="0.2">
      <c r="K66972" s="125"/>
      <c r="L66972" s="198"/>
      <c r="M66972" s="126"/>
      <c r="AA66972" s="241"/>
      <c r="AB66972" s="22"/>
    </row>
    <row r="66973" spans="11:28" x14ac:dyDescent="0.2">
      <c r="K66973" s="125"/>
      <c r="L66973" s="198"/>
      <c r="M66973" s="126"/>
      <c r="AA66973" s="241"/>
      <c r="AB66973" s="22"/>
    </row>
    <row r="66974" spans="11:28" x14ac:dyDescent="0.2">
      <c r="K66974" s="125"/>
      <c r="L66974" s="198"/>
      <c r="M66974" s="126"/>
      <c r="AA66974" s="241"/>
      <c r="AB66974" s="22"/>
    </row>
    <row r="66975" spans="11:28" x14ac:dyDescent="0.2">
      <c r="K66975" s="125"/>
      <c r="L66975" s="198"/>
      <c r="M66975" s="126"/>
      <c r="AA66975" s="241"/>
      <c r="AB66975" s="22"/>
    </row>
    <row r="66976" spans="11:28" x14ac:dyDescent="0.2">
      <c r="K66976" s="125"/>
      <c r="L66976" s="198"/>
      <c r="M66976" s="126"/>
      <c r="AA66976" s="241"/>
      <c r="AB66976" s="22"/>
    </row>
    <row r="66977" spans="11:28" x14ac:dyDescent="0.2">
      <c r="K66977" s="125"/>
      <c r="L66977" s="198"/>
      <c r="M66977" s="126"/>
      <c r="AA66977" s="241"/>
      <c r="AB66977" s="22"/>
    </row>
    <row r="66978" spans="11:28" x14ac:dyDescent="0.2">
      <c r="K66978" s="125"/>
      <c r="L66978" s="198"/>
      <c r="M66978" s="126"/>
      <c r="AA66978" s="241"/>
      <c r="AB66978" s="22"/>
    </row>
    <row r="66979" spans="11:28" x14ac:dyDescent="0.2">
      <c r="K66979" s="125"/>
      <c r="L66979" s="198"/>
      <c r="M66979" s="126"/>
      <c r="AA66979" s="241"/>
      <c r="AB66979" s="22"/>
    </row>
    <row r="66980" spans="11:28" x14ac:dyDescent="0.2">
      <c r="K66980" s="125"/>
      <c r="L66980" s="198"/>
      <c r="M66980" s="126"/>
      <c r="AA66980" s="241"/>
      <c r="AB66980" s="22"/>
    </row>
    <row r="66981" spans="11:28" x14ac:dyDescent="0.2">
      <c r="K66981" s="125"/>
      <c r="L66981" s="198"/>
      <c r="M66981" s="126"/>
      <c r="AA66981" s="241"/>
      <c r="AB66981" s="22"/>
    </row>
    <row r="66982" spans="11:28" x14ac:dyDescent="0.2">
      <c r="K66982" s="125"/>
      <c r="L66982" s="198"/>
      <c r="M66982" s="126"/>
      <c r="AA66982" s="241"/>
      <c r="AB66982" s="22"/>
    </row>
    <row r="66983" spans="11:28" x14ac:dyDescent="0.2">
      <c r="K66983" s="125"/>
      <c r="L66983" s="198"/>
      <c r="M66983" s="126"/>
      <c r="AA66983" s="241"/>
      <c r="AB66983" s="22"/>
    </row>
    <row r="66984" spans="11:28" x14ac:dyDescent="0.2">
      <c r="K66984" s="125"/>
      <c r="L66984" s="198"/>
      <c r="M66984" s="126"/>
      <c r="AA66984" s="241"/>
      <c r="AB66984" s="22"/>
    </row>
    <row r="66985" spans="11:28" x14ac:dyDescent="0.2">
      <c r="K66985" s="125"/>
      <c r="L66985" s="198"/>
      <c r="M66985" s="126"/>
      <c r="AA66985" s="241"/>
      <c r="AB66985" s="22"/>
    </row>
    <row r="66986" spans="11:28" x14ac:dyDescent="0.2">
      <c r="K66986" s="125"/>
      <c r="L66986" s="198"/>
      <c r="M66986" s="126"/>
      <c r="AA66986" s="241"/>
      <c r="AB66986" s="22"/>
    </row>
    <row r="66987" spans="11:28" x14ac:dyDescent="0.2">
      <c r="K66987" s="125"/>
      <c r="L66987" s="198"/>
      <c r="M66987" s="126"/>
      <c r="AA66987" s="241"/>
      <c r="AB66987" s="22"/>
    </row>
    <row r="66988" spans="11:28" x14ac:dyDescent="0.2">
      <c r="K66988" s="125"/>
      <c r="L66988" s="198"/>
      <c r="M66988" s="126"/>
      <c r="AA66988" s="241"/>
      <c r="AB66988" s="22"/>
    </row>
    <row r="66989" spans="11:28" x14ac:dyDescent="0.2">
      <c r="K66989" s="125"/>
      <c r="L66989" s="198"/>
      <c r="M66989" s="126"/>
      <c r="AA66989" s="241"/>
      <c r="AB66989" s="22"/>
    </row>
    <row r="66990" spans="11:28" x14ac:dyDescent="0.2">
      <c r="K66990" s="125"/>
      <c r="L66990" s="198"/>
      <c r="M66990" s="126"/>
      <c r="AA66990" s="241"/>
      <c r="AB66990" s="22"/>
    </row>
    <row r="66991" spans="11:28" x14ac:dyDescent="0.2">
      <c r="K66991" s="125"/>
      <c r="L66991" s="198"/>
      <c r="M66991" s="126"/>
      <c r="AA66991" s="241"/>
      <c r="AB66991" s="22"/>
    </row>
    <row r="66992" spans="11:28" x14ac:dyDescent="0.2">
      <c r="K66992" s="125"/>
      <c r="L66992" s="198"/>
      <c r="M66992" s="126"/>
      <c r="AA66992" s="241"/>
      <c r="AB66992" s="22"/>
    </row>
    <row r="66993" spans="11:28" x14ac:dyDescent="0.2">
      <c r="K66993" s="125"/>
      <c r="L66993" s="198"/>
      <c r="M66993" s="126"/>
      <c r="AA66993" s="241"/>
      <c r="AB66993" s="22"/>
    </row>
    <row r="66994" spans="11:28" x14ac:dyDescent="0.2">
      <c r="K66994" s="125"/>
      <c r="L66994" s="198"/>
      <c r="M66994" s="126"/>
      <c r="AA66994" s="241"/>
      <c r="AB66994" s="22"/>
    </row>
    <row r="66995" spans="11:28" x14ac:dyDescent="0.2">
      <c r="K66995" s="125"/>
      <c r="L66995" s="198"/>
      <c r="M66995" s="126"/>
      <c r="AA66995" s="241"/>
      <c r="AB66995" s="22"/>
    </row>
    <row r="66996" spans="11:28" x14ac:dyDescent="0.2">
      <c r="K66996" s="125"/>
      <c r="L66996" s="198"/>
      <c r="M66996" s="126"/>
      <c r="AA66996" s="241"/>
      <c r="AB66996" s="22"/>
    </row>
    <row r="66997" spans="11:28" x14ac:dyDescent="0.2">
      <c r="K66997" s="125"/>
      <c r="L66997" s="198"/>
      <c r="M66997" s="126"/>
      <c r="AA66997" s="241"/>
      <c r="AB66997" s="22"/>
    </row>
    <row r="66998" spans="11:28" x14ac:dyDescent="0.2">
      <c r="K66998" s="125"/>
      <c r="L66998" s="198"/>
      <c r="M66998" s="126"/>
      <c r="AA66998" s="241"/>
      <c r="AB66998" s="22"/>
    </row>
    <row r="66999" spans="11:28" x14ac:dyDescent="0.2">
      <c r="K66999" s="125"/>
      <c r="L66999" s="198"/>
      <c r="M66999" s="126"/>
      <c r="AA66999" s="241"/>
      <c r="AB66999" s="22"/>
    </row>
    <row r="67000" spans="11:28" x14ac:dyDescent="0.2">
      <c r="K67000" s="125"/>
      <c r="L67000" s="198"/>
      <c r="M67000" s="126"/>
      <c r="AA67000" s="241"/>
      <c r="AB67000" s="22"/>
    </row>
    <row r="67001" spans="11:28" x14ac:dyDescent="0.2">
      <c r="K67001" s="125"/>
      <c r="L67001" s="198"/>
      <c r="M67001" s="126"/>
      <c r="AA67001" s="241"/>
      <c r="AB67001" s="22"/>
    </row>
    <row r="67002" spans="11:28" x14ac:dyDescent="0.2">
      <c r="K67002" s="125"/>
      <c r="L67002" s="198"/>
      <c r="M67002" s="126"/>
      <c r="AA67002" s="241"/>
      <c r="AB67002" s="22"/>
    </row>
    <row r="67003" spans="11:28" x14ac:dyDescent="0.2">
      <c r="K67003" s="125"/>
      <c r="L67003" s="198"/>
      <c r="M67003" s="126"/>
      <c r="AA67003" s="241"/>
      <c r="AB67003" s="22"/>
    </row>
    <row r="67004" spans="11:28" x14ac:dyDescent="0.2">
      <c r="K67004" s="125"/>
      <c r="L67004" s="198"/>
      <c r="M67004" s="126"/>
      <c r="AA67004" s="241"/>
      <c r="AB67004" s="22"/>
    </row>
    <row r="67005" spans="11:28" x14ac:dyDescent="0.2">
      <c r="K67005" s="125"/>
      <c r="L67005" s="198"/>
      <c r="M67005" s="126"/>
      <c r="AA67005" s="241"/>
      <c r="AB67005" s="22"/>
    </row>
    <row r="67006" spans="11:28" x14ac:dyDescent="0.2">
      <c r="K67006" s="125"/>
      <c r="L67006" s="198"/>
      <c r="M67006" s="126"/>
      <c r="AA67006" s="241"/>
      <c r="AB67006" s="22"/>
    </row>
    <row r="67007" spans="11:28" x14ac:dyDescent="0.2">
      <c r="K67007" s="125"/>
      <c r="L67007" s="198"/>
      <c r="M67007" s="126"/>
      <c r="AA67007" s="241"/>
      <c r="AB67007" s="22"/>
    </row>
    <row r="67008" spans="11:28" x14ac:dyDescent="0.2">
      <c r="K67008" s="125"/>
      <c r="L67008" s="198"/>
      <c r="M67008" s="126"/>
      <c r="AA67008" s="241"/>
      <c r="AB67008" s="22"/>
    </row>
    <row r="67009" spans="11:28" x14ac:dyDescent="0.2">
      <c r="K67009" s="125"/>
      <c r="L67009" s="198"/>
      <c r="M67009" s="126"/>
      <c r="AA67009" s="241"/>
      <c r="AB67009" s="22"/>
    </row>
    <row r="67010" spans="11:28" x14ac:dyDescent="0.2">
      <c r="K67010" s="125"/>
      <c r="L67010" s="198"/>
      <c r="M67010" s="126"/>
      <c r="AA67010" s="241"/>
      <c r="AB67010" s="22"/>
    </row>
    <row r="67011" spans="11:28" x14ac:dyDescent="0.2">
      <c r="K67011" s="125"/>
      <c r="L67011" s="198"/>
      <c r="M67011" s="126"/>
      <c r="AA67011" s="241"/>
      <c r="AB67011" s="22"/>
    </row>
    <row r="67012" spans="11:28" x14ac:dyDescent="0.2">
      <c r="K67012" s="125"/>
      <c r="L67012" s="198"/>
      <c r="M67012" s="126"/>
      <c r="AA67012" s="241"/>
      <c r="AB67012" s="22"/>
    </row>
    <row r="67013" spans="11:28" x14ac:dyDescent="0.2">
      <c r="K67013" s="125"/>
      <c r="L67013" s="198"/>
      <c r="M67013" s="126"/>
      <c r="AA67013" s="241"/>
      <c r="AB67013" s="22"/>
    </row>
    <row r="67014" spans="11:28" x14ac:dyDescent="0.2">
      <c r="K67014" s="125"/>
      <c r="L67014" s="198"/>
      <c r="M67014" s="126"/>
      <c r="AA67014" s="241"/>
      <c r="AB67014" s="22"/>
    </row>
    <row r="67015" spans="11:28" x14ac:dyDescent="0.2">
      <c r="K67015" s="125"/>
      <c r="L67015" s="198"/>
      <c r="M67015" s="126"/>
      <c r="AA67015" s="241"/>
      <c r="AB67015" s="22"/>
    </row>
    <row r="67016" spans="11:28" x14ac:dyDescent="0.2">
      <c r="K67016" s="125"/>
      <c r="L67016" s="198"/>
      <c r="M67016" s="126"/>
      <c r="AA67016" s="241"/>
      <c r="AB67016" s="22"/>
    </row>
    <row r="67017" spans="11:28" x14ac:dyDescent="0.2">
      <c r="K67017" s="125"/>
      <c r="L67017" s="198"/>
      <c r="M67017" s="126"/>
      <c r="AA67017" s="241"/>
      <c r="AB67017" s="22"/>
    </row>
    <row r="67018" spans="11:28" x14ac:dyDescent="0.2">
      <c r="K67018" s="125"/>
      <c r="L67018" s="198"/>
      <c r="M67018" s="126"/>
      <c r="AA67018" s="241"/>
      <c r="AB67018" s="22"/>
    </row>
    <row r="67019" spans="11:28" x14ac:dyDescent="0.2">
      <c r="K67019" s="125"/>
      <c r="L67019" s="198"/>
      <c r="M67019" s="126"/>
      <c r="AA67019" s="241"/>
      <c r="AB67019" s="22"/>
    </row>
    <row r="67020" spans="11:28" x14ac:dyDescent="0.2">
      <c r="K67020" s="125"/>
      <c r="L67020" s="198"/>
      <c r="M67020" s="126"/>
      <c r="AA67020" s="241"/>
      <c r="AB67020" s="22"/>
    </row>
    <row r="67021" spans="11:28" x14ac:dyDescent="0.2">
      <c r="K67021" s="125"/>
      <c r="L67021" s="198"/>
      <c r="M67021" s="126"/>
      <c r="AA67021" s="241"/>
      <c r="AB67021" s="22"/>
    </row>
    <row r="67022" spans="11:28" x14ac:dyDescent="0.2">
      <c r="K67022" s="125"/>
      <c r="L67022" s="198"/>
      <c r="M67022" s="126"/>
      <c r="AA67022" s="241"/>
      <c r="AB67022" s="22"/>
    </row>
    <row r="67023" spans="11:28" x14ac:dyDescent="0.2">
      <c r="K67023" s="125"/>
      <c r="L67023" s="198"/>
      <c r="M67023" s="126"/>
      <c r="AA67023" s="241"/>
      <c r="AB67023" s="22"/>
    </row>
    <row r="67024" spans="11:28" x14ac:dyDescent="0.2">
      <c r="K67024" s="125"/>
      <c r="L67024" s="198"/>
      <c r="M67024" s="126"/>
      <c r="AA67024" s="241"/>
      <c r="AB67024" s="22"/>
    </row>
    <row r="67025" spans="11:28" x14ac:dyDescent="0.2">
      <c r="K67025" s="125"/>
      <c r="L67025" s="198"/>
      <c r="M67025" s="126"/>
      <c r="AA67025" s="241"/>
      <c r="AB67025" s="22"/>
    </row>
    <row r="67026" spans="11:28" x14ac:dyDescent="0.2">
      <c r="K67026" s="125"/>
      <c r="L67026" s="198"/>
      <c r="M67026" s="126"/>
      <c r="AA67026" s="241"/>
      <c r="AB67026" s="22"/>
    </row>
    <row r="67027" spans="11:28" x14ac:dyDescent="0.2">
      <c r="K67027" s="125"/>
      <c r="L67027" s="198"/>
      <c r="M67027" s="126"/>
      <c r="AA67027" s="241"/>
      <c r="AB67027" s="22"/>
    </row>
    <row r="67028" spans="11:28" x14ac:dyDescent="0.2">
      <c r="K67028" s="125"/>
      <c r="L67028" s="198"/>
      <c r="M67028" s="126"/>
      <c r="AA67028" s="241"/>
      <c r="AB67028" s="22"/>
    </row>
    <row r="67029" spans="11:28" x14ac:dyDescent="0.2">
      <c r="K67029" s="125"/>
      <c r="L67029" s="198"/>
      <c r="M67029" s="126"/>
      <c r="AA67029" s="241"/>
      <c r="AB67029" s="22"/>
    </row>
    <row r="67030" spans="11:28" x14ac:dyDescent="0.2">
      <c r="K67030" s="125"/>
      <c r="L67030" s="198"/>
      <c r="M67030" s="126"/>
      <c r="AA67030" s="241"/>
      <c r="AB67030" s="22"/>
    </row>
    <row r="67031" spans="11:28" x14ac:dyDescent="0.2">
      <c r="K67031" s="125"/>
      <c r="L67031" s="198"/>
      <c r="M67031" s="126"/>
      <c r="AA67031" s="241"/>
      <c r="AB67031" s="22"/>
    </row>
    <row r="67032" spans="11:28" x14ac:dyDescent="0.2">
      <c r="K67032" s="125"/>
      <c r="L67032" s="198"/>
      <c r="M67032" s="126"/>
      <c r="AA67032" s="241"/>
      <c r="AB67032" s="22"/>
    </row>
    <row r="67033" spans="11:28" x14ac:dyDescent="0.2">
      <c r="K67033" s="125"/>
      <c r="L67033" s="198"/>
      <c r="M67033" s="126"/>
      <c r="AA67033" s="241"/>
      <c r="AB67033" s="22"/>
    </row>
    <row r="67034" spans="11:28" x14ac:dyDescent="0.2">
      <c r="K67034" s="125"/>
      <c r="L67034" s="198"/>
      <c r="M67034" s="126"/>
      <c r="AA67034" s="241"/>
      <c r="AB67034" s="22"/>
    </row>
    <row r="67035" spans="11:28" x14ac:dyDescent="0.2">
      <c r="K67035" s="125"/>
      <c r="L67035" s="198"/>
      <c r="M67035" s="126"/>
      <c r="AA67035" s="241"/>
      <c r="AB67035" s="22"/>
    </row>
    <row r="67036" spans="11:28" x14ac:dyDescent="0.2">
      <c r="K67036" s="125"/>
      <c r="L67036" s="198"/>
      <c r="M67036" s="126"/>
      <c r="AA67036" s="241"/>
      <c r="AB67036" s="22"/>
    </row>
    <row r="67037" spans="11:28" x14ac:dyDescent="0.2">
      <c r="K67037" s="125"/>
      <c r="L67037" s="198"/>
      <c r="M67037" s="126"/>
      <c r="AA67037" s="241"/>
      <c r="AB67037" s="22"/>
    </row>
    <row r="67038" spans="11:28" x14ac:dyDescent="0.2">
      <c r="K67038" s="125"/>
      <c r="L67038" s="198"/>
      <c r="M67038" s="126"/>
      <c r="AA67038" s="241"/>
      <c r="AB67038" s="22"/>
    </row>
    <row r="67039" spans="11:28" x14ac:dyDescent="0.2">
      <c r="K67039" s="125"/>
      <c r="L67039" s="198"/>
      <c r="M67039" s="126"/>
      <c r="AA67039" s="241"/>
      <c r="AB67039" s="22"/>
    </row>
    <row r="67040" spans="11:28" x14ac:dyDescent="0.2">
      <c r="K67040" s="125"/>
      <c r="L67040" s="198"/>
      <c r="M67040" s="126"/>
      <c r="AA67040" s="241"/>
      <c r="AB67040" s="22"/>
    </row>
    <row r="67041" spans="11:28" x14ac:dyDescent="0.2">
      <c r="K67041" s="125"/>
      <c r="L67041" s="198"/>
      <c r="M67041" s="126"/>
      <c r="AA67041" s="241"/>
      <c r="AB67041" s="22"/>
    </row>
    <row r="67042" spans="11:28" x14ac:dyDescent="0.2">
      <c r="K67042" s="125"/>
      <c r="L67042" s="198"/>
      <c r="M67042" s="126"/>
      <c r="AA67042" s="241"/>
      <c r="AB67042" s="22"/>
    </row>
    <row r="67043" spans="11:28" x14ac:dyDescent="0.2">
      <c r="K67043" s="125"/>
      <c r="L67043" s="198"/>
      <c r="M67043" s="126"/>
      <c r="AA67043" s="241"/>
      <c r="AB67043" s="22"/>
    </row>
    <row r="67044" spans="11:28" x14ac:dyDescent="0.2">
      <c r="K67044" s="125"/>
      <c r="L67044" s="198"/>
      <c r="M67044" s="126"/>
      <c r="AA67044" s="241"/>
      <c r="AB67044" s="22"/>
    </row>
    <row r="67045" spans="11:28" x14ac:dyDescent="0.2">
      <c r="K67045" s="125"/>
      <c r="L67045" s="198"/>
      <c r="M67045" s="126"/>
      <c r="AA67045" s="241"/>
      <c r="AB67045" s="22"/>
    </row>
    <row r="67046" spans="11:28" x14ac:dyDescent="0.2">
      <c r="K67046" s="125"/>
      <c r="L67046" s="198"/>
      <c r="M67046" s="126"/>
      <c r="AA67046" s="241"/>
      <c r="AB67046" s="22"/>
    </row>
    <row r="67047" spans="11:28" x14ac:dyDescent="0.2">
      <c r="K67047" s="125"/>
      <c r="L67047" s="198"/>
      <c r="M67047" s="126"/>
      <c r="AA67047" s="241"/>
      <c r="AB67047" s="22"/>
    </row>
    <row r="67048" spans="11:28" x14ac:dyDescent="0.2">
      <c r="K67048" s="125"/>
      <c r="L67048" s="198"/>
      <c r="M67048" s="126"/>
      <c r="AA67048" s="241"/>
      <c r="AB67048" s="22"/>
    </row>
    <row r="67049" spans="11:28" x14ac:dyDescent="0.2">
      <c r="K67049" s="125"/>
      <c r="L67049" s="198"/>
      <c r="M67049" s="126"/>
      <c r="AA67049" s="241"/>
      <c r="AB67049" s="22"/>
    </row>
    <row r="67050" spans="11:28" x14ac:dyDescent="0.2">
      <c r="K67050" s="125"/>
      <c r="L67050" s="198"/>
      <c r="M67050" s="126"/>
      <c r="AA67050" s="241"/>
      <c r="AB67050" s="22"/>
    </row>
    <row r="67051" spans="11:28" x14ac:dyDescent="0.2">
      <c r="K67051" s="125"/>
      <c r="L67051" s="198"/>
      <c r="M67051" s="126"/>
      <c r="AA67051" s="241"/>
      <c r="AB67051" s="22"/>
    </row>
    <row r="67052" spans="11:28" x14ac:dyDescent="0.2">
      <c r="K67052" s="125"/>
      <c r="L67052" s="198"/>
      <c r="M67052" s="126"/>
      <c r="AA67052" s="241"/>
      <c r="AB67052" s="22"/>
    </row>
    <row r="67053" spans="11:28" x14ac:dyDescent="0.2">
      <c r="K67053" s="125"/>
      <c r="L67053" s="198"/>
      <c r="M67053" s="126"/>
      <c r="AA67053" s="241"/>
      <c r="AB67053" s="22"/>
    </row>
    <row r="67054" spans="11:28" x14ac:dyDescent="0.2">
      <c r="K67054" s="125"/>
      <c r="L67054" s="198"/>
      <c r="M67054" s="126"/>
      <c r="AA67054" s="241"/>
      <c r="AB67054" s="22"/>
    </row>
    <row r="67055" spans="11:28" x14ac:dyDescent="0.2">
      <c r="K67055" s="125"/>
      <c r="L67055" s="198"/>
      <c r="M67055" s="126"/>
      <c r="AA67055" s="241"/>
      <c r="AB67055" s="22"/>
    </row>
    <row r="67056" spans="11:28" x14ac:dyDescent="0.2">
      <c r="K67056" s="125"/>
      <c r="L67056" s="198"/>
      <c r="M67056" s="126"/>
      <c r="AA67056" s="241"/>
      <c r="AB67056" s="22"/>
    </row>
    <row r="67057" spans="11:28" x14ac:dyDescent="0.2">
      <c r="K67057" s="125"/>
      <c r="L67057" s="198"/>
      <c r="M67057" s="126"/>
      <c r="AA67057" s="241"/>
      <c r="AB67057" s="22"/>
    </row>
    <row r="67058" spans="11:28" x14ac:dyDescent="0.2">
      <c r="K67058" s="125"/>
      <c r="L67058" s="198"/>
      <c r="M67058" s="126"/>
      <c r="AA67058" s="241"/>
      <c r="AB67058" s="22"/>
    </row>
    <row r="67059" spans="11:28" x14ac:dyDescent="0.2">
      <c r="K67059" s="125"/>
      <c r="L67059" s="198"/>
      <c r="M67059" s="126"/>
      <c r="AA67059" s="241"/>
      <c r="AB67059" s="22"/>
    </row>
    <row r="67060" spans="11:28" x14ac:dyDescent="0.2">
      <c r="K67060" s="125"/>
      <c r="L67060" s="198"/>
      <c r="M67060" s="126"/>
      <c r="AA67060" s="241"/>
      <c r="AB67060" s="22"/>
    </row>
    <row r="67061" spans="11:28" x14ac:dyDescent="0.2">
      <c r="K67061" s="125"/>
      <c r="L67061" s="198"/>
      <c r="M67061" s="126"/>
      <c r="AA67061" s="241"/>
      <c r="AB67061" s="22"/>
    </row>
    <row r="67062" spans="11:28" x14ac:dyDescent="0.2">
      <c r="K67062" s="125"/>
      <c r="L67062" s="198"/>
      <c r="M67062" s="126"/>
      <c r="AA67062" s="241"/>
      <c r="AB67062" s="22"/>
    </row>
    <row r="67063" spans="11:28" x14ac:dyDescent="0.2">
      <c r="K67063" s="125"/>
      <c r="L67063" s="198"/>
      <c r="M67063" s="126"/>
      <c r="AA67063" s="241"/>
      <c r="AB67063" s="22"/>
    </row>
    <row r="67064" spans="11:28" x14ac:dyDescent="0.2">
      <c r="K67064" s="125"/>
      <c r="L67064" s="198"/>
      <c r="M67064" s="126"/>
      <c r="AA67064" s="241"/>
      <c r="AB67064" s="22"/>
    </row>
    <row r="67065" spans="11:28" x14ac:dyDescent="0.2">
      <c r="K67065" s="125"/>
      <c r="L67065" s="198"/>
      <c r="M67065" s="126"/>
      <c r="AA67065" s="241"/>
      <c r="AB67065" s="22"/>
    </row>
    <row r="67066" spans="11:28" x14ac:dyDescent="0.2">
      <c r="K67066" s="125"/>
      <c r="L67066" s="198"/>
      <c r="M67066" s="126"/>
      <c r="AA67066" s="241"/>
      <c r="AB67066" s="22"/>
    </row>
    <row r="67067" spans="11:28" x14ac:dyDescent="0.2">
      <c r="K67067" s="125"/>
      <c r="L67067" s="198"/>
      <c r="M67067" s="126"/>
      <c r="AA67067" s="241"/>
      <c r="AB67067" s="22"/>
    </row>
    <row r="67068" spans="11:28" x14ac:dyDescent="0.2">
      <c r="K67068" s="125"/>
      <c r="L67068" s="198"/>
      <c r="M67068" s="126"/>
      <c r="AA67068" s="241"/>
      <c r="AB67068" s="22"/>
    </row>
    <row r="67069" spans="11:28" x14ac:dyDescent="0.2">
      <c r="K67069" s="125"/>
      <c r="L67069" s="198"/>
      <c r="M67069" s="126"/>
      <c r="AA67069" s="241"/>
      <c r="AB67069" s="22"/>
    </row>
    <row r="67070" spans="11:28" x14ac:dyDescent="0.2">
      <c r="K67070" s="125"/>
      <c r="L67070" s="198"/>
      <c r="M67070" s="126"/>
      <c r="AA67070" s="241"/>
      <c r="AB67070" s="22"/>
    </row>
    <row r="67071" spans="11:28" x14ac:dyDescent="0.2">
      <c r="K67071" s="125"/>
      <c r="L67071" s="198"/>
      <c r="M67071" s="126"/>
      <c r="AA67071" s="241"/>
      <c r="AB67071" s="22"/>
    </row>
    <row r="67072" spans="11:28" x14ac:dyDescent="0.2">
      <c r="K67072" s="125"/>
      <c r="L67072" s="198"/>
      <c r="M67072" s="126"/>
      <c r="AA67072" s="241"/>
      <c r="AB67072" s="22"/>
    </row>
    <row r="67073" spans="11:28" x14ac:dyDescent="0.2">
      <c r="K67073" s="125"/>
      <c r="L67073" s="198"/>
      <c r="M67073" s="126"/>
      <c r="AA67073" s="241"/>
      <c r="AB67073" s="22"/>
    </row>
    <row r="67074" spans="11:28" x14ac:dyDescent="0.2">
      <c r="K67074" s="125"/>
      <c r="L67074" s="198"/>
      <c r="M67074" s="126"/>
      <c r="AA67074" s="241"/>
      <c r="AB67074" s="22"/>
    </row>
    <row r="67075" spans="11:28" x14ac:dyDescent="0.2">
      <c r="K67075" s="125"/>
      <c r="L67075" s="198"/>
      <c r="M67075" s="126"/>
      <c r="AA67075" s="241"/>
      <c r="AB67075" s="22"/>
    </row>
    <row r="67076" spans="11:28" x14ac:dyDescent="0.2">
      <c r="K67076" s="125"/>
      <c r="L67076" s="198"/>
      <c r="M67076" s="126"/>
      <c r="AA67076" s="241"/>
      <c r="AB67076" s="22"/>
    </row>
    <row r="67077" spans="11:28" x14ac:dyDescent="0.2">
      <c r="K67077" s="125"/>
      <c r="L67077" s="198"/>
      <c r="M67077" s="126"/>
      <c r="AA67077" s="241"/>
      <c r="AB67077" s="22"/>
    </row>
    <row r="67078" spans="11:28" x14ac:dyDescent="0.2">
      <c r="K67078" s="125"/>
      <c r="L67078" s="198"/>
      <c r="M67078" s="126"/>
      <c r="AA67078" s="241"/>
      <c r="AB67078" s="22"/>
    </row>
    <row r="67079" spans="11:28" x14ac:dyDescent="0.2">
      <c r="K67079" s="125"/>
      <c r="L67079" s="198"/>
      <c r="M67079" s="126"/>
      <c r="AA67079" s="241"/>
      <c r="AB67079" s="22"/>
    </row>
    <row r="67080" spans="11:28" x14ac:dyDescent="0.2">
      <c r="K67080" s="125"/>
      <c r="L67080" s="198"/>
      <c r="M67080" s="126"/>
      <c r="AA67080" s="241"/>
      <c r="AB67080" s="22"/>
    </row>
    <row r="67081" spans="11:28" x14ac:dyDescent="0.2">
      <c r="K67081" s="125"/>
      <c r="L67081" s="198"/>
      <c r="M67081" s="126"/>
      <c r="AA67081" s="241"/>
      <c r="AB67081" s="22"/>
    </row>
    <row r="67082" spans="11:28" x14ac:dyDescent="0.2">
      <c r="K67082" s="125"/>
      <c r="L67082" s="198"/>
      <c r="M67082" s="126"/>
      <c r="AA67082" s="241"/>
      <c r="AB67082" s="22"/>
    </row>
    <row r="67083" spans="11:28" x14ac:dyDescent="0.2">
      <c r="K67083" s="125"/>
      <c r="L67083" s="198"/>
      <c r="M67083" s="126"/>
      <c r="AA67083" s="241"/>
      <c r="AB67083" s="22"/>
    </row>
    <row r="67084" spans="11:28" x14ac:dyDescent="0.2">
      <c r="K67084" s="125"/>
      <c r="L67084" s="198"/>
      <c r="M67084" s="126"/>
      <c r="AA67084" s="241"/>
      <c r="AB67084" s="22"/>
    </row>
    <row r="67085" spans="11:28" x14ac:dyDescent="0.2">
      <c r="K67085" s="125"/>
      <c r="L67085" s="198"/>
      <c r="M67085" s="126"/>
      <c r="AA67085" s="241"/>
      <c r="AB67085" s="22"/>
    </row>
    <row r="67086" spans="11:28" x14ac:dyDescent="0.2">
      <c r="K67086" s="125"/>
      <c r="L67086" s="198"/>
      <c r="M67086" s="126"/>
      <c r="AA67086" s="241"/>
      <c r="AB67086" s="22"/>
    </row>
    <row r="67087" spans="11:28" x14ac:dyDescent="0.2">
      <c r="K67087" s="125"/>
      <c r="L67087" s="198"/>
      <c r="M67087" s="126"/>
      <c r="AA67087" s="241"/>
      <c r="AB67087" s="22"/>
    </row>
    <row r="67088" spans="11:28" x14ac:dyDescent="0.2">
      <c r="K67088" s="125"/>
      <c r="L67088" s="198"/>
      <c r="M67088" s="126"/>
      <c r="AA67088" s="241"/>
      <c r="AB67088" s="22"/>
    </row>
    <row r="67089" spans="11:28" x14ac:dyDescent="0.2">
      <c r="K67089" s="125"/>
      <c r="L67089" s="198"/>
      <c r="M67089" s="126"/>
      <c r="AA67089" s="241"/>
      <c r="AB67089" s="22"/>
    </row>
    <row r="67090" spans="11:28" x14ac:dyDescent="0.2">
      <c r="K67090" s="125"/>
      <c r="L67090" s="198"/>
      <c r="M67090" s="126"/>
      <c r="AA67090" s="241"/>
      <c r="AB67090" s="22"/>
    </row>
    <row r="67091" spans="11:28" x14ac:dyDescent="0.2">
      <c r="K67091" s="125"/>
      <c r="L67091" s="198"/>
      <c r="M67091" s="126"/>
      <c r="AA67091" s="241"/>
      <c r="AB67091" s="22"/>
    </row>
    <row r="67092" spans="11:28" x14ac:dyDescent="0.2">
      <c r="K67092" s="125"/>
      <c r="L67092" s="198"/>
      <c r="M67092" s="126"/>
      <c r="AA67092" s="241"/>
      <c r="AB67092" s="22"/>
    </row>
    <row r="67093" spans="11:28" x14ac:dyDescent="0.2">
      <c r="K67093" s="125"/>
      <c r="L67093" s="198"/>
      <c r="M67093" s="126"/>
      <c r="AA67093" s="241"/>
      <c r="AB67093" s="22"/>
    </row>
    <row r="67094" spans="11:28" x14ac:dyDescent="0.2">
      <c r="K67094" s="125"/>
      <c r="L67094" s="198"/>
      <c r="M67094" s="126"/>
      <c r="AA67094" s="241"/>
      <c r="AB67094" s="22"/>
    </row>
    <row r="67095" spans="11:28" x14ac:dyDescent="0.2">
      <c r="K67095" s="125"/>
      <c r="L67095" s="198"/>
      <c r="M67095" s="126"/>
      <c r="AA67095" s="241"/>
      <c r="AB67095" s="22"/>
    </row>
    <row r="67096" spans="11:28" x14ac:dyDescent="0.2">
      <c r="K67096" s="125"/>
      <c r="L67096" s="198"/>
      <c r="M67096" s="126"/>
      <c r="AA67096" s="241"/>
      <c r="AB67096" s="22"/>
    </row>
    <row r="67097" spans="11:28" x14ac:dyDescent="0.2">
      <c r="K67097" s="125"/>
      <c r="L67097" s="198"/>
      <c r="M67097" s="126"/>
      <c r="AA67097" s="241"/>
      <c r="AB67097" s="22"/>
    </row>
    <row r="67098" spans="11:28" x14ac:dyDescent="0.2">
      <c r="K67098" s="125"/>
      <c r="L67098" s="198"/>
      <c r="M67098" s="126"/>
      <c r="AA67098" s="241"/>
      <c r="AB67098" s="22"/>
    </row>
    <row r="67099" spans="11:28" x14ac:dyDescent="0.2">
      <c r="K67099" s="125"/>
      <c r="L67099" s="198"/>
      <c r="M67099" s="126"/>
      <c r="AA67099" s="241"/>
      <c r="AB67099" s="22"/>
    </row>
    <row r="67100" spans="11:28" x14ac:dyDescent="0.2">
      <c r="K67100" s="125"/>
      <c r="L67100" s="198"/>
      <c r="M67100" s="126"/>
      <c r="AA67100" s="241"/>
      <c r="AB67100" s="22"/>
    </row>
    <row r="67101" spans="11:28" x14ac:dyDescent="0.2">
      <c r="K67101" s="125"/>
      <c r="L67101" s="198"/>
      <c r="M67101" s="126"/>
      <c r="AA67101" s="241"/>
      <c r="AB67101" s="22"/>
    </row>
    <row r="67102" spans="11:28" x14ac:dyDescent="0.2">
      <c r="K67102" s="125"/>
      <c r="L67102" s="198"/>
      <c r="M67102" s="126"/>
      <c r="AA67102" s="241"/>
      <c r="AB67102" s="22"/>
    </row>
    <row r="67103" spans="11:28" x14ac:dyDescent="0.2">
      <c r="K67103" s="125"/>
      <c r="L67103" s="198"/>
      <c r="M67103" s="126"/>
      <c r="AA67103" s="241"/>
      <c r="AB67103" s="22"/>
    </row>
    <row r="67104" spans="11:28" x14ac:dyDescent="0.2">
      <c r="K67104" s="125"/>
      <c r="L67104" s="198"/>
      <c r="M67104" s="126"/>
      <c r="AA67104" s="241"/>
      <c r="AB67104" s="22"/>
    </row>
    <row r="67105" spans="11:28" x14ac:dyDescent="0.2">
      <c r="K67105" s="125"/>
      <c r="L67105" s="198"/>
      <c r="M67105" s="126"/>
      <c r="AA67105" s="241"/>
      <c r="AB67105" s="22"/>
    </row>
    <row r="67106" spans="11:28" x14ac:dyDescent="0.2">
      <c r="K67106" s="125"/>
      <c r="L67106" s="198"/>
      <c r="M67106" s="126"/>
      <c r="AA67106" s="241"/>
      <c r="AB67106" s="22"/>
    </row>
    <row r="67107" spans="11:28" x14ac:dyDescent="0.2">
      <c r="K67107" s="125"/>
      <c r="L67107" s="198"/>
      <c r="M67107" s="126"/>
      <c r="AA67107" s="241"/>
      <c r="AB67107" s="22"/>
    </row>
    <row r="67108" spans="11:28" x14ac:dyDescent="0.2">
      <c r="K67108" s="125"/>
      <c r="L67108" s="198"/>
      <c r="M67108" s="126"/>
      <c r="AA67108" s="241"/>
      <c r="AB67108" s="22"/>
    </row>
    <row r="67109" spans="11:28" x14ac:dyDescent="0.2">
      <c r="K67109" s="125"/>
      <c r="L67109" s="198"/>
      <c r="M67109" s="126"/>
      <c r="AA67109" s="241"/>
      <c r="AB67109" s="22"/>
    </row>
    <row r="67110" spans="11:28" x14ac:dyDescent="0.2">
      <c r="K67110" s="125"/>
      <c r="L67110" s="198"/>
      <c r="M67110" s="126"/>
      <c r="AA67110" s="241"/>
      <c r="AB67110" s="22"/>
    </row>
    <row r="67111" spans="11:28" x14ac:dyDescent="0.2">
      <c r="K67111" s="125"/>
      <c r="L67111" s="198"/>
      <c r="M67111" s="126"/>
      <c r="AA67111" s="241"/>
      <c r="AB67111" s="22"/>
    </row>
    <row r="67112" spans="11:28" x14ac:dyDescent="0.2">
      <c r="K67112" s="125"/>
      <c r="L67112" s="198"/>
      <c r="M67112" s="126"/>
      <c r="AA67112" s="241"/>
      <c r="AB67112" s="22"/>
    </row>
    <row r="67113" spans="11:28" x14ac:dyDescent="0.2">
      <c r="K67113" s="125"/>
      <c r="L67113" s="198"/>
      <c r="M67113" s="126"/>
      <c r="AA67113" s="241"/>
      <c r="AB67113" s="22"/>
    </row>
    <row r="67114" spans="11:28" x14ac:dyDescent="0.2">
      <c r="K67114" s="125"/>
      <c r="L67114" s="198"/>
      <c r="M67114" s="126"/>
      <c r="AA67114" s="241"/>
      <c r="AB67114" s="22"/>
    </row>
    <row r="67115" spans="11:28" x14ac:dyDescent="0.2">
      <c r="K67115" s="125"/>
      <c r="L67115" s="198"/>
      <c r="M67115" s="126"/>
      <c r="AA67115" s="241"/>
      <c r="AB67115" s="22"/>
    </row>
    <row r="67116" spans="11:28" x14ac:dyDescent="0.2">
      <c r="K67116" s="125"/>
      <c r="L67116" s="198"/>
      <c r="M67116" s="126"/>
      <c r="AA67116" s="241"/>
      <c r="AB67116" s="22"/>
    </row>
    <row r="67117" spans="11:28" x14ac:dyDescent="0.2">
      <c r="K67117" s="125"/>
      <c r="L67117" s="198"/>
      <c r="M67117" s="126"/>
      <c r="AA67117" s="241"/>
      <c r="AB67117" s="22"/>
    </row>
    <row r="67118" spans="11:28" x14ac:dyDescent="0.2">
      <c r="K67118" s="125"/>
      <c r="L67118" s="198"/>
      <c r="M67118" s="126"/>
      <c r="AA67118" s="241"/>
      <c r="AB67118" s="22"/>
    </row>
    <row r="67119" spans="11:28" x14ac:dyDescent="0.2">
      <c r="K67119" s="125"/>
      <c r="L67119" s="198"/>
      <c r="M67119" s="126"/>
      <c r="AA67119" s="241"/>
      <c r="AB67119" s="22"/>
    </row>
    <row r="67120" spans="11:28" x14ac:dyDescent="0.2">
      <c r="K67120" s="125"/>
      <c r="L67120" s="198"/>
      <c r="M67120" s="126"/>
      <c r="AA67120" s="241"/>
      <c r="AB67120" s="22"/>
    </row>
    <row r="67121" spans="11:28" x14ac:dyDescent="0.2">
      <c r="K67121" s="125"/>
      <c r="L67121" s="198"/>
      <c r="M67121" s="126"/>
      <c r="AA67121" s="241"/>
      <c r="AB67121" s="22"/>
    </row>
    <row r="67122" spans="11:28" x14ac:dyDescent="0.2">
      <c r="K67122" s="125"/>
      <c r="L67122" s="198"/>
      <c r="M67122" s="126"/>
      <c r="AA67122" s="241"/>
      <c r="AB67122" s="22"/>
    </row>
    <row r="67123" spans="11:28" x14ac:dyDescent="0.2">
      <c r="K67123" s="125"/>
      <c r="L67123" s="198"/>
      <c r="M67123" s="126"/>
      <c r="AA67123" s="241"/>
      <c r="AB67123" s="22"/>
    </row>
    <row r="67124" spans="11:28" x14ac:dyDescent="0.2">
      <c r="K67124" s="125"/>
      <c r="L67124" s="198"/>
      <c r="M67124" s="126"/>
      <c r="AA67124" s="241"/>
      <c r="AB67124" s="22"/>
    </row>
    <row r="67125" spans="11:28" x14ac:dyDescent="0.2">
      <c r="K67125" s="125"/>
      <c r="L67125" s="198"/>
      <c r="M67125" s="126"/>
      <c r="AA67125" s="241"/>
      <c r="AB67125" s="22"/>
    </row>
    <row r="67126" spans="11:28" x14ac:dyDescent="0.2">
      <c r="K67126" s="125"/>
      <c r="L67126" s="198"/>
      <c r="M67126" s="126"/>
      <c r="AA67126" s="241"/>
      <c r="AB67126" s="22"/>
    </row>
    <row r="67127" spans="11:28" x14ac:dyDescent="0.2">
      <c r="K67127" s="125"/>
      <c r="L67127" s="198"/>
      <c r="M67127" s="126"/>
      <c r="AA67127" s="241"/>
      <c r="AB67127" s="22"/>
    </row>
    <row r="67128" spans="11:28" x14ac:dyDescent="0.2">
      <c r="K67128" s="125"/>
      <c r="L67128" s="198"/>
      <c r="M67128" s="126"/>
      <c r="AA67128" s="241"/>
      <c r="AB67128" s="22"/>
    </row>
    <row r="67129" spans="11:28" x14ac:dyDescent="0.2">
      <c r="K67129" s="125"/>
      <c r="L67129" s="198"/>
      <c r="M67129" s="126"/>
      <c r="AA67129" s="241"/>
      <c r="AB67129" s="22"/>
    </row>
    <row r="67130" spans="11:28" x14ac:dyDescent="0.2">
      <c r="K67130" s="125"/>
      <c r="L67130" s="198"/>
      <c r="M67130" s="126"/>
      <c r="AA67130" s="241"/>
      <c r="AB67130" s="22"/>
    </row>
    <row r="67131" spans="11:28" x14ac:dyDescent="0.2">
      <c r="K67131" s="125"/>
      <c r="L67131" s="198"/>
      <c r="M67131" s="126"/>
      <c r="AA67131" s="241"/>
      <c r="AB67131" s="22"/>
    </row>
    <row r="67132" spans="11:28" x14ac:dyDescent="0.2">
      <c r="K67132" s="125"/>
      <c r="L67132" s="198"/>
      <c r="M67132" s="126"/>
      <c r="AA67132" s="241"/>
      <c r="AB67132" s="22"/>
    </row>
    <row r="67133" spans="11:28" x14ac:dyDescent="0.2">
      <c r="K67133" s="125"/>
      <c r="L67133" s="198"/>
      <c r="M67133" s="126"/>
      <c r="AA67133" s="241"/>
      <c r="AB67133" s="22"/>
    </row>
    <row r="67134" spans="11:28" x14ac:dyDescent="0.2">
      <c r="K67134" s="125"/>
      <c r="L67134" s="198"/>
      <c r="M67134" s="126"/>
      <c r="AA67134" s="241"/>
      <c r="AB67134" s="22"/>
    </row>
    <row r="67135" spans="11:28" x14ac:dyDescent="0.2">
      <c r="K67135" s="125"/>
      <c r="L67135" s="198"/>
      <c r="M67135" s="126"/>
      <c r="AA67135" s="241"/>
      <c r="AB67135" s="22"/>
    </row>
    <row r="67136" spans="11:28" x14ac:dyDescent="0.2">
      <c r="K67136" s="125"/>
      <c r="L67136" s="198"/>
      <c r="M67136" s="126"/>
      <c r="AA67136" s="241"/>
      <c r="AB67136" s="22"/>
    </row>
    <row r="67137" spans="11:28" x14ac:dyDescent="0.2">
      <c r="K67137" s="125"/>
      <c r="L67137" s="198"/>
      <c r="M67137" s="126"/>
      <c r="AA67137" s="241"/>
      <c r="AB67137" s="22"/>
    </row>
    <row r="67138" spans="11:28" x14ac:dyDescent="0.2">
      <c r="K67138" s="125"/>
      <c r="L67138" s="198"/>
      <c r="M67138" s="126"/>
      <c r="AA67138" s="241"/>
      <c r="AB67138" s="22"/>
    </row>
    <row r="67139" spans="11:28" x14ac:dyDescent="0.2">
      <c r="K67139" s="125"/>
      <c r="L67139" s="198"/>
      <c r="M67139" s="126"/>
      <c r="AA67139" s="241"/>
      <c r="AB67139" s="22"/>
    </row>
    <row r="67140" spans="11:28" x14ac:dyDescent="0.2">
      <c r="K67140" s="125"/>
      <c r="L67140" s="198"/>
      <c r="M67140" s="126"/>
      <c r="AA67140" s="241"/>
      <c r="AB67140" s="22"/>
    </row>
    <row r="67141" spans="11:28" x14ac:dyDescent="0.2">
      <c r="K67141" s="125"/>
      <c r="L67141" s="198"/>
      <c r="M67141" s="126"/>
      <c r="AA67141" s="241"/>
      <c r="AB67141" s="22"/>
    </row>
    <row r="67142" spans="11:28" x14ac:dyDescent="0.2">
      <c r="K67142" s="125"/>
      <c r="L67142" s="198"/>
      <c r="M67142" s="126"/>
      <c r="AA67142" s="241"/>
      <c r="AB67142" s="22"/>
    </row>
    <row r="67143" spans="11:28" x14ac:dyDescent="0.2">
      <c r="K67143" s="125"/>
      <c r="L67143" s="198"/>
      <c r="M67143" s="126"/>
      <c r="AA67143" s="241"/>
      <c r="AB67143" s="22"/>
    </row>
    <row r="67144" spans="11:28" x14ac:dyDescent="0.2">
      <c r="K67144" s="125"/>
      <c r="L67144" s="198"/>
      <c r="M67144" s="126"/>
      <c r="AA67144" s="241"/>
      <c r="AB67144" s="22"/>
    </row>
    <row r="67145" spans="11:28" x14ac:dyDescent="0.2">
      <c r="K67145" s="125"/>
      <c r="L67145" s="198"/>
      <c r="M67145" s="126"/>
      <c r="AA67145" s="241"/>
      <c r="AB67145" s="22"/>
    </row>
    <row r="67146" spans="11:28" x14ac:dyDescent="0.2">
      <c r="K67146" s="125"/>
      <c r="L67146" s="198"/>
      <c r="M67146" s="126"/>
      <c r="AA67146" s="241"/>
      <c r="AB67146" s="22"/>
    </row>
    <row r="67147" spans="11:28" x14ac:dyDescent="0.2">
      <c r="K67147" s="125"/>
      <c r="L67147" s="198"/>
      <c r="M67147" s="126"/>
      <c r="AA67147" s="241"/>
      <c r="AB67147" s="22"/>
    </row>
    <row r="67148" spans="11:28" x14ac:dyDescent="0.2">
      <c r="K67148" s="125"/>
      <c r="L67148" s="198"/>
      <c r="M67148" s="126"/>
      <c r="AA67148" s="241"/>
      <c r="AB67148" s="22"/>
    </row>
    <row r="67149" spans="11:28" x14ac:dyDescent="0.2">
      <c r="K67149" s="125"/>
      <c r="L67149" s="198"/>
      <c r="M67149" s="126"/>
      <c r="AA67149" s="241"/>
      <c r="AB67149" s="22"/>
    </row>
    <row r="67150" spans="11:28" x14ac:dyDescent="0.2">
      <c r="K67150" s="125"/>
      <c r="L67150" s="198"/>
      <c r="M67150" s="126"/>
      <c r="AA67150" s="241"/>
      <c r="AB67150" s="22"/>
    </row>
    <row r="67151" spans="11:28" x14ac:dyDescent="0.2">
      <c r="K67151" s="125"/>
      <c r="L67151" s="198"/>
      <c r="M67151" s="126"/>
      <c r="AA67151" s="241"/>
      <c r="AB67151" s="22"/>
    </row>
    <row r="67152" spans="11:28" x14ac:dyDescent="0.2">
      <c r="K67152" s="125"/>
      <c r="L67152" s="198"/>
      <c r="M67152" s="126"/>
      <c r="AA67152" s="241"/>
      <c r="AB67152" s="22"/>
    </row>
    <row r="67153" spans="11:28" x14ac:dyDescent="0.2">
      <c r="K67153" s="125"/>
      <c r="L67153" s="198"/>
      <c r="M67153" s="126"/>
      <c r="AA67153" s="241"/>
      <c r="AB67153" s="22"/>
    </row>
    <row r="67154" spans="11:28" x14ac:dyDescent="0.2">
      <c r="K67154" s="125"/>
      <c r="L67154" s="198"/>
      <c r="M67154" s="126"/>
      <c r="AA67154" s="241"/>
      <c r="AB67154" s="22"/>
    </row>
    <row r="67155" spans="11:28" x14ac:dyDescent="0.2">
      <c r="K67155" s="125"/>
      <c r="L67155" s="198"/>
      <c r="M67155" s="126"/>
      <c r="AA67155" s="241"/>
      <c r="AB67155" s="22"/>
    </row>
    <row r="67156" spans="11:28" x14ac:dyDescent="0.2">
      <c r="K67156" s="125"/>
      <c r="L67156" s="198"/>
      <c r="M67156" s="126"/>
      <c r="AA67156" s="241"/>
      <c r="AB67156" s="22"/>
    </row>
    <row r="67157" spans="11:28" x14ac:dyDescent="0.2">
      <c r="K67157" s="125"/>
      <c r="L67157" s="198"/>
      <c r="M67157" s="126"/>
      <c r="AA67157" s="241"/>
      <c r="AB67157" s="22"/>
    </row>
    <row r="67158" spans="11:28" x14ac:dyDescent="0.2">
      <c r="K67158" s="125"/>
      <c r="L67158" s="198"/>
      <c r="M67158" s="126"/>
      <c r="AA67158" s="241"/>
      <c r="AB67158" s="22"/>
    </row>
    <row r="67159" spans="11:28" x14ac:dyDescent="0.2">
      <c r="K67159" s="125"/>
      <c r="L67159" s="198"/>
      <c r="M67159" s="126"/>
      <c r="AA67159" s="241"/>
      <c r="AB67159" s="22"/>
    </row>
    <row r="67160" spans="11:28" x14ac:dyDescent="0.2">
      <c r="K67160" s="125"/>
      <c r="L67160" s="198"/>
      <c r="M67160" s="126"/>
      <c r="AA67160" s="241"/>
      <c r="AB67160" s="22"/>
    </row>
    <row r="67161" spans="11:28" x14ac:dyDescent="0.2">
      <c r="K67161" s="125"/>
      <c r="L67161" s="198"/>
      <c r="M67161" s="126"/>
      <c r="AA67161" s="241"/>
      <c r="AB67161" s="22"/>
    </row>
    <row r="67162" spans="11:28" x14ac:dyDescent="0.2">
      <c r="K67162" s="125"/>
      <c r="L67162" s="198"/>
      <c r="M67162" s="126"/>
      <c r="AA67162" s="241"/>
      <c r="AB67162" s="22"/>
    </row>
    <row r="67163" spans="11:28" x14ac:dyDescent="0.2">
      <c r="K67163" s="125"/>
      <c r="L67163" s="198"/>
      <c r="M67163" s="126"/>
      <c r="AA67163" s="241"/>
      <c r="AB67163" s="22"/>
    </row>
    <row r="67164" spans="11:28" x14ac:dyDescent="0.2">
      <c r="K67164" s="125"/>
      <c r="L67164" s="198"/>
      <c r="M67164" s="126"/>
      <c r="AA67164" s="241"/>
      <c r="AB67164" s="22"/>
    </row>
    <row r="67165" spans="11:28" x14ac:dyDescent="0.2">
      <c r="K67165" s="125"/>
      <c r="L67165" s="198"/>
      <c r="M67165" s="126"/>
      <c r="AA67165" s="241"/>
      <c r="AB67165" s="22"/>
    </row>
    <row r="67166" spans="11:28" x14ac:dyDescent="0.2">
      <c r="K67166" s="125"/>
      <c r="L67166" s="198"/>
      <c r="M67166" s="126"/>
      <c r="AA67166" s="241"/>
      <c r="AB67166" s="22"/>
    </row>
    <row r="67167" spans="11:28" x14ac:dyDescent="0.2">
      <c r="K67167" s="125"/>
      <c r="L67167" s="198"/>
      <c r="M67167" s="126"/>
      <c r="AA67167" s="241"/>
      <c r="AB67167" s="22"/>
    </row>
    <row r="67168" spans="11:28" x14ac:dyDescent="0.2">
      <c r="K67168" s="125"/>
      <c r="L67168" s="198"/>
      <c r="M67168" s="126"/>
      <c r="AA67168" s="241"/>
      <c r="AB67168" s="22"/>
    </row>
    <row r="67169" spans="11:28" x14ac:dyDescent="0.2">
      <c r="K67169" s="125"/>
      <c r="L67169" s="198"/>
      <c r="M67169" s="126"/>
      <c r="AA67169" s="241"/>
      <c r="AB67169" s="22"/>
    </row>
    <row r="67170" spans="11:28" x14ac:dyDescent="0.2">
      <c r="K67170" s="125"/>
      <c r="L67170" s="198"/>
      <c r="M67170" s="126"/>
      <c r="AA67170" s="241"/>
      <c r="AB67170" s="22"/>
    </row>
    <row r="67171" spans="11:28" x14ac:dyDescent="0.2">
      <c r="K67171" s="125"/>
      <c r="L67171" s="198"/>
      <c r="M67171" s="126"/>
      <c r="AA67171" s="241"/>
      <c r="AB67171" s="22"/>
    </row>
    <row r="67172" spans="11:28" x14ac:dyDescent="0.2">
      <c r="K67172" s="125"/>
      <c r="L67172" s="198"/>
      <c r="M67172" s="126"/>
      <c r="AA67172" s="241"/>
      <c r="AB67172" s="22"/>
    </row>
    <row r="67173" spans="11:28" x14ac:dyDescent="0.2">
      <c r="K67173" s="125"/>
      <c r="L67173" s="198"/>
      <c r="M67173" s="126"/>
      <c r="AA67173" s="241"/>
      <c r="AB67173" s="22"/>
    </row>
    <row r="67174" spans="11:28" x14ac:dyDescent="0.2">
      <c r="K67174" s="125"/>
      <c r="L67174" s="198"/>
      <c r="M67174" s="126"/>
      <c r="AA67174" s="241"/>
      <c r="AB67174" s="22"/>
    </row>
    <row r="67175" spans="11:28" x14ac:dyDescent="0.2">
      <c r="K67175" s="125"/>
      <c r="L67175" s="198"/>
      <c r="M67175" s="126"/>
      <c r="AA67175" s="241"/>
      <c r="AB67175" s="22"/>
    </row>
    <row r="67176" spans="11:28" x14ac:dyDescent="0.2">
      <c r="K67176" s="125"/>
      <c r="L67176" s="198"/>
      <c r="M67176" s="126"/>
      <c r="AA67176" s="241"/>
      <c r="AB67176" s="22"/>
    </row>
    <row r="67177" spans="11:28" x14ac:dyDescent="0.2">
      <c r="K67177" s="125"/>
      <c r="L67177" s="198"/>
      <c r="M67177" s="126"/>
      <c r="AA67177" s="241"/>
      <c r="AB67177" s="22"/>
    </row>
    <row r="67178" spans="11:28" x14ac:dyDescent="0.2">
      <c r="K67178" s="125"/>
      <c r="L67178" s="198"/>
      <c r="M67178" s="126"/>
      <c r="AA67178" s="241"/>
      <c r="AB67178" s="22"/>
    </row>
    <row r="67179" spans="11:28" x14ac:dyDescent="0.2">
      <c r="K67179" s="125"/>
      <c r="L67179" s="198"/>
      <c r="M67179" s="126"/>
      <c r="AA67179" s="241"/>
      <c r="AB67179" s="22"/>
    </row>
    <row r="67180" spans="11:28" x14ac:dyDescent="0.2">
      <c r="K67180" s="125"/>
      <c r="L67180" s="198"/>
      <c r="M67180" s="126"/>
      <c r="AA67180" s="241"/>
      <c r="AB67180" s="22"/>
    </row>
    <row r="67181" spans="11:28" x14ac:dyDescent="0.2">
      <c r="K67181" s="125"/>
      <c r="L67181" s="198"/>
      <c r="M67181" s="126"/>
      <c r="AA67181" s="241"/>
      <c r="AB67181" s="22"/>
    </row>
    <row r="67182" spans="11:28" x14ac:dyDescent="0.2">
      <c r="K67182" s="125"/>
      <c r="L67182" s="198"/>
      <c r="M67182" s="126"/>
      <c r="AA67182" s="241"/>
      <c r="AB67182" s="22"/>
    </row>
    <row r="67183" spans="11:28" x14ac:dyDescent="0.2">
      <c r="K67183" s="125"/>
      <c r="L67183" s="198"/>
      <c r="M67183" s="126"/>
      <c r="AA67183" s="241"/>
      <c r="AB67183" s="22"/>
    </row>
    <row r="67184" spans="11:28" x14ac:dyDescent="0.2">
      <c r="K67184" s="125"/>
      <c r="L67184" s="198"/>
      <c r="M67184" s="126"/>
      <c r="AA67184" s="241"/>
      <c r="AB67184" s="22"/>
    </row>
    <row r="67185" spans="11:28" x14ac:dyDescent="0.2">
      <c r="K67185" s="125"/>
      <c r="L67185" s="198"/>
      <c r="M67185" s="126"/>
      <c r="AA67185" s="241"/>
      <c r="AB67185" s="22"/>
    </row>
    <row r="67186" spans="11:28" x14ac:dyDescent="0.2">
      <c r="K67186" s="125"/>
      <c r="L67186" s="198"/>
      <c r="M67186" s="126"/>
      <c r="AA67186" s="241"/>
      <c r="AB67186" s="22"/>
    </row>
    <row r="67187" spans="11:28" x14ac:dyDescent="0.2">
      <c r="K67187" s="125"/>
      <c r="L67187" s="198"/>
      <c r="M67187" s="126"/>
      <c r="AA67187" s="241"/>
      <c r="AB67187" s="22"/>
    </row>
    <row r="67188" spans="11:28" x14ac:dyDescent="0.2">
      <c r="K67188" s="125"/>
      <c r="L67188" s="198"/>
      <c r="M67188" s="126"/>
      <c r="AA67188" s="241"/>
      <c r="AB67188" s="22"/>
    </row>
    <row r="67189" spans="11:28" x14ac:dyDescent="0.2">
      <c r="K67189" s="125"/>
      <c r="L67189" s="198"/>
      <c r="M67189" s="126"/>
      <c r="AA67189" s="241"/>
      <c r="AB67189" s="22"/>
    </row>
    <row r="67190" spans="11:28" x14ac:dyDescent="0.2">
      <c r="K67190" s="125"/>
      <c r="L67190" s="198"/>
      <c r="M67190" s="126"/>
      <c r="AA67190" s="241"/>
      <c r="AB67190" s="22"/>
    </row>
    <row r="67191" spans="11:28" x14ac:dyDescent="0.2">
      <c r="K67191" s="125"/>
      <c r="L67191" s="198"/>
      <c r="M67191" s="126"/>
      <c r="AA67191" s="241"/>
      <c r="AB67191" s="22"/>
    </row>
    <row r="67192" spans="11:28" x14ac:dyDescent="0.2">
      <c r="K67192" s="125"/>
      <c r="L67192" s="198"/>
      <c r="M67192" s="126"/>
      <c r="AA67192" s="241"/>
      <c r="AB67192" s="22"/>
    </row>
    <row r="67193" spans="11:28" x14ac:dyDescent="0.2">
      <c r="K67193" s="125"/>
      <c r="L67193" s="198"/>
      <c r="M67193" s="126"/>
      <c r="AA67193" s="241"/>
      <c r="AB67193" s="22"/>
    </row>
    <row r="67194" spans="11:28" x14ac:dyDescent="0.2">
      <c r="K67194" s="125"/>
      <c r="L67194" s="198"/>
      <c r="M67194" s="126"/>
      <c r="AA67194" s="241"/>
      <c r="AB67194" s="22"/>
    </row>
    <row r="67195" spans="11:28" x14ac:dyDescent="0.2">
      <c r="K67195" s="125"/>
      <c r="L67195" s="198"/>
      <c r="M67195" s="126"/>
      <c r="AA67195" s="241"/>
      <c r="AB67195" s="22"/>
    </row>
    <row r="67196" spans="11:28" x14ac:dyDescent="0.2">
      <c r="K67196" s="125"/>
      <c r="L67196" s="198"/>
      <c r="M67196" s="126"/>
      <c r="AA67196" s="241"/>
      <c r="AB67196" s="22"/>
    </row>
    <row r="67197" spans="11:28" x14ac:dyDescent="0.2">
      <c r="K67197" s="125"/>
      <c r="L67197" s="198"/>
      <c r="M67197" s="126"/>
      <c r="AA67197" s="241"/>
      <c r="AB67197" s="22"/>
    </row>
    <row r="67198" spans="11:28" x14ac:dyDescent="0.2">
      <c r="K67198" s="125"/>
      <c r="L67198" s="198"/>
      <c r="M67198" s="126"/>
      <c r="AA67198" s="241"/>
      <c r="AB67198" s="22"/>
    </row>
    <row r="67199" spans="11:28" x14ac:dyDescent="0.2">
      <c r="K67199" s="125"/>
      <c r="L67199" s="198"/>
      <c r="M67199" s="126"/>
      <c r="AA67199" s="241"/>
      <c r="AB67199" s="22"/>
    </row>
    <row r="67200" spans="11:28" x14ac:dyDescent="0.2">
      <c r="K67200" s="125"/>
      <c r="L67200" s="198"/>
      <c r="M67200" s="126"/>
      <c r="AA67200" s="241"/>
      <c r="AB67200" s="22"/>
    </row>
    <row r="67201" spans="11:28" x14ac:dyDescent="0.2">
      <c r="K67201" s="125"/>
      <c r="L67201" s="198"/>
      <c r="M67201" s="126"/>
      <c r="AA67201" s="241"/>
      <c r="AB67201" s="22"/>
    </row>
    <row r="67202" spans="11:28" x14ac:dyDescent="0.2">
      <c r="K67202" s="125"/>
      <c r="L67202" s="198"/>
      <c r="M67202" s="126"/>
      <c r="AA67202" s="241"/>
      <c r="AB67202" s="22"/>
    </row>
    <row r="67203" spans="11:28" x14ac:dyDescent="0.2">
      <c r="K67203" s="125"/>
      <c r="L67203" s="198"/>
      <c r="M67203" s="126"/>
      <c r="AA67203" s="241"/>
      <c r="AB67203" s="22"/>
    </row>
    <row r="67204" spans="11:28" x14ac:dyDescent="0.2">
      <c r="K67204" s="125"/>
      <c r="L67204" s="198"/>
      <c r="M67204" s="126"/>
      <c r="AA67204" s="241"/>
      <c r="AB67204" s="22"/>
    </row>
    <row r="67205" spans="11:28" x14ac:dyDescent="0.2">
      <c r="K67205" s="125"/>
      <c r="L67205" s="198"/>
      <c r="M67205" s="126"/>
      <c r="AA67205" s="241"/>
      <c r="AB67205" s="22"/>
    </row>
    <row r="67206" spans="11:28" x14ac:dyDescent="0.2">
      <c r="K67206" s="125"/>
      <c r="L67206" s="198"/>
      <c r="M67206" s="126"/>
      <c r="AA67206" s="241"/>
      <c r="AB67206" s="22"/>
    </row>
    <row r="67207" spans="11:28" x14ac:dyDescent="0.2">
      <c r="K67207" s="125"/>
      <c r="L67207" s="198"/>
      <c r="M67207" s="126"/>
      <c r="AA67207" s="241"/>
      <c r="AB67207" s="22"/>
    </row>
    <row r="67208" spans="11:28" x14ac:dyDescent="0.2">
      <c r="K67208" s="125"/>
      <c r="L67208" s="198"/>
      <c r="M67208" s="126"/>
      <c r="AA67208" s="241"/>
      <c r="AB67208" s="22"/>
    </row>
    <row r="67209" spans="11:28" x14ac:dyDescent="0.2">
      <c r="K67209" s="125"/>
      <c r="L67209" s="198"/>
      <c r="M67209" s="126"/>
      <c r="AA67209" s="241"/>
      <c r="AB67209" s="22"/>
    </row>
    <row r="67210" spans="11:28" x14ac:dyDescent="0.2">
      <c r="K67210" s="125"/>
      <c r="L67210" s="198"/>
      <c r="M67210" s="126"/>
      <c r="AA67210" s="241"/>
      <c r="AB67210" s="22"/>
    </row>
    <row r="67211" spans="11:28" x14ac:dyDescent="0.2">
      <c r="K67211" s="125"/>
      <c r="L67211" s="198"/>
      <c r="M67211" s="126"/>
      <c r="AA67211" s="241"/>
      <c r="AB67211" s="22"/>
    </row>
    <row r="67212" spans="11:28" x14ac:dyDescent="0.2">
      <c r="K67212" s="125"/>
      <c r="L67212" s="198"/>
      <c r="M67212" s="126"/>
      <c r="AA67212" s="241"/>
      <c r="AB67212" s="22"/>
    </row>
    <row r="67213" spans="11:28" x14ac:dyDescent="0.2">
      <c r="K67213" s="125"/>
      <c r="L67213" s="198"/>
      <c r="M67213" s="126"/>
      <c r="AA67213" s="241"/>
      <c r="AB67213" s="22"/>
    </row>
    <row r="67214" spans="11:28" x14ac:dyDescent="0.2">
      <c r="K67214" s="125"/>
      <c r="L67214" s="198"/>
      <c r="M67214" s="126"/>
      <c r="AA67214" s="241"/>
      <c r="AB67214" s="22"/>
    </row>
    <row r="67215" spans="11:28" x14ac:dyDescent="0.2">
      <c r="K67215" s="125"/>
      <c r="L67215" s="198"/>
      <c r="M67215" s="126"/>
      <c r="AA67215" s="241"/>
      <c r="AB67215" s="22"/>
    </row>
    <row r="67216" spans="11:28" x14ac:dyDescent="0.2">
      <c r="K67216" s="125"/>
      <c r="L67216" s="198"/>
      <c r="M67216" s="126"/>
      <c r="AA67216" s="241"/>
      <c r="AB67216" s="22"/>
    </row>
    <row r="67217" spans="11:28" x14ac:dyDescent="0.2">
      <c r="K67217" s="125"/>
      <c r="L67217" s="198"/>
      <c r="M67217" s="126"/>
      <c r="AA67217" s="241"/>
      <c r="AB67217" s="22"/>
    </row>
    <row r="67218" spans="11:28" x14ac:dyDescent="0.2">
      <c r="K67218" s="125"/>
      <c r="L67218" s="198"/>
      <c r="M67218" s="126"/>
      <c r="AA67218" s="241"/>
      <c r="AB67218" s="22"/>
    </row>
    <row r="67219" spans="11:28" x14ac:dyDescent="0.2">
      <c r="K67219" s="125"/>
      <c r="L67219" s="198"/>
      <c r="M67219" s="126"/>
      <c r="AA67219" s="241"/>
      <c r="AB67219" s="22"/>
    </row>
    <row r="67220" spans="11:28" x14ac:dyDescent="0.2">
      <c r="K67220" s="125"/>
      <c r="L67220" s="198"/>
      <c r="M67220" s="126"/>
      <c r="AA67220" s="241"/>
      <c r="AB67220" s="22"/>
    </row>
    <row r="67221" spans="11:28" x14ac:dyDescent="0.2">
      <c r="K67221" s="125"/>
      <c r="L67221" s="198"/>
      <c r="M67221" s="126"/>
      <c r="AA67221" s="241"/>
      <c r="AB67221" s="22"/>
    </row>
    <row r="67222" spans="11:28" x14ac:dyDescent="0.2">
      <c r="K67222" s="125"/>
      <c r="L67222" s="198"/>
      <c r="M67222" s="126"/>
      <c r="AA67222" s="241"/>
      <c r="AB67222" s="22"/>
    </row>
    <row r="67223" spans="11:28" x14ac:dyDescent="0.2">
      <c r="K67223" s="125"/>
      <c r="L67223" s="198"/>
      <c r="M67223" s="126"/>
      <c r="AA67223" s="241"/>
      <c r="AB67223" s="22"/>
    </row>
    <row r="67224" spans="11:28" x14ac:dyDescent="0.2">
      <c r="K67224" s="125"/>
      <c r="L67224" s="198"/>
      <c r="M67224" s="126"/>
      <c r="AA67224" s="241"/>
      <c r="AB67224" s="22"/>
    </row>
    <row r="67225" spans="11:28" x14ac:dyDescent="0.2">
      <c r="K67225" s="125"/>
      <c r="L67225" s="198"/>
      <c r="M67225" s="126"/>
      <c r="AA67225" s="241"/>
      <c r="AB67225" s="22"/>
    </row>
    <row r="67226" spans="11:28" x14ac:dyDescent="0.2">
      <c r="K67226" s="125"/>
      <c r="L67226" s="198"/>
      <c r="M67226" s="126"/>
      <c r="AA67226" s="241"/>
      <c r="AB67226" s="22"/>
    </row>
    <row r="67227" spans="11:28" x14ac:dyDescent="0.2">
      <c r="K67227" s="125"/>
      <c r="L67227" s="198"/>
      <c r="M67227" s="126"/>
      <c r="AA67227" s="241"/>
      <c r="AB67227" s="22"/>
    </row>
    <row r="67228" spans="11:28" x14ac:dyDescent="0.2">
      <c r="K67228" s="125"/>
      <c r="L67228" s="198"/>
      <c r="M67228" s="126"/>
      <c r="AA67228" s="241"/>
      <c r="AB67228" s="22"/>
    </row>
    <row r="67229" spans="11:28" x14ac:dyDescent="0.2">
      <c r="K67229" s="125"/>
      <c r="L67229" s="198"/>
      <c r="M67229" s="126"/>
      <c r="AA67229" s="241"/>
      <c r="AB67229" s="22"/>
    </row>
    <row r="67230" spans="11:28" x14ac:dyDescent="0.2">
      <c r="K67230" s="125"/>
      <c r="L67230" s="198"/>
      <c r="M67230" s="126"/>
      <c r="AA67230" s="241"/>
      <c r="AB67230" s="22"/>
    </row>
    <row r="67231" spans="11:28" x14ac:dyDescent="0.2">
      <c r="K67231" s="125"/>
      <c r="L67231" s="198"/>
      <c r="M67231" s="126"/>
      <c r="AA67231" s="241"/>
      <c r="AB67231" s="22"/>
    </row>
    <row r="67232" spans="11:28" x14ac:dyDescent="0.2">
      <c r="K67232" s="125"/>
      <c r="L67232" s="198"/>
      <c r="M67232" s="126"/>
      <c r="AA67232" s="241"/>
      <c r="AB67232" s="22"/>
    </row>
    <row r="67233" spans="11:28" x14ac:dyDescent="0.2">
      <c r="K67233" s="125"/>
      <c r="L67233" s="198"/>
      <c r="M67233" s="126"/>
      <c r="AA67233" s="241"/>
      <c r="AB67233" s="22"/>
    </row>
    <row r="67234" spans="11:28" x14ac:dyDescent="0.2">
      <c r="K67234" s="125"/>
      <c r="L67234" s="198"/>
      <c r="M67234" s="126"/>
      <c r="AA67234" s="241"/>
      <c r="AB67234" s="22"/>
    </row>
    <row r="67235" spans="11:28" x14ac:dyDescent="0.2">
      <c r="K67235" s="125"/>
      <c r="L67235" s="198"/>
      <c r="M67235" s="126"/>
      <c r="AA67235" s="241"/>
      <c r="AB67235" s="22"/>
    </row>
    <row r="67236" spans="11:28" x14ac:dyDescent="0.2">
      <c r="K67236" s="125"/>
      <c r="L67236" s="198"/>
      <c r="M67236" s="126"/>
      <c r="AA67236" s="241"/>
      <c r="AB67236" s="22"/>
    </row>
    <row r="67237" spans="11:28" x14ac:dyDescent="0.2">
      <c r="K67237" s="125"/>
      <c r="L67237" s="198"/>
      <c r="M67237" s="126"/>
      <c r="AA67237" s="241"/>
      <c r="AB67237" s="22"/>
    </row>
    <row r="67238" spans="11:28" x14ac:dyDescent="0.2">
      <c r="K67238" s="125"/>
      <c r="L67238" s="198"/>
      <c r="M67238" s="126"/>
      <c r="AA67238" s="241"/>
      <c r="AB67238" s="22"/>
    </row>
    <row r="67239" spans="11:28" x14ac:dyDescent="0.2">
      <c r="K67239" s="125"/>
      <c r="L67239" s="198"/>
      <c r="M67239" s="126"/>
      <c r="AA67239" s="241"/>
      <c r="AB67239" s="22"/>
    </row>
    <row r="67240" spans="11:28" x14ac:dyDescent="0.2">
      <c r="K67240" s="125"/>
      <c r="L67240" s="198"/>
      <c r="M67240" s="126"/>
      <c r="AA67240" s="241"/>
      <c r="AB67240" s="22"/>
    </row>
    <row r="67241" spans="11:28" x14ac:dyDescent="0.2">
      <c r="K67241" s="125"/>
      <c r="L67241" s="198"/>
      <c r="M67241" s="126"/>
      <c r="AA67241" s="241"/>
      <c r="AB67241" s="22"/>
    </row>
    <row r="67242" spans="11:28" x14ac:dyDescent="0.2">
      <c r="K67242" s="125"/>
      <c r="L67242" s="198"/>
      <c r="M67242" s="126"/>
      <c r="AA67242" s="241"/>
      <c r="AB67242" s="22"/>
    </row>
    <row r="67243" spans="11:28" x14ac:dyDescent="0.2">
      <c r="K67243" s="125"/>
      <c r="L67243" s="198"/>
      <c r="M67243" s="126"/>
      <c r="AA67243" s="241"/>
      <c r="AB67243" s="22"/>
    </row>
    <row r="67244" spans="11:28" x14ac:dyDescent="0.2">
      <c r="K67244" s="125"/>
      <c r="L67244" s="198"/>
      <c r="M67244" s="126"/>
      <c r="AA67244" s="241"/>
      <c r="AB67244" s="22"/>
    </row>
    <row r="67245" spans="11:28" x14ac:dyDescent="0.2">
      <c r="K67245" s="125"/>
      <c r="L67245" s="198"/>
      <c r="M67245" s="126"/>
      <c r="AA67245" s="241"/>
      <c r="AB67245" s="22"/>
    </row>
    <row r="67246" spans="11:28" x14ac:dyDescent="0.2">
      <c r="K67246" s="125"/>
      <c r="L67246" s="198"/>
      <c r="M67246" s="126"/>
      <c r="AA67246" s="241"/>
      <c r="AB67246" s="22"/>
    </row>
    <row r="67247" spans="11:28" x14ac:dyDescent="0.2">
      <c r="K67247" s="125"/>
      <c r="L67247" s="198"/>
      <c r="M67247" s="126"/>
      <c r="AA67247" s="241"/>
      <c r="AB67247" s="22"/>
    </row>
    <row r="67248" spans="11:28" x14ac:dyDescent="0.2">
      <c r="K67248" s="125"/>
      <c r="L67248" s="198"/>
      <c r="M67248" s="126"/>
      <c r="AA67248" s="241"/>
      <c r="AB67248" s="22"/>
    </row>
    <row r="67249" spans="11:28" x14ac:dyDescent="0.2">
      <c r="K67249" s="125"/>
      <c r="L67249" s="198"/>
      <c r="M67249" s="126"/>
      <c r="AA67249" s="241"/>
      <c r="AB67249" s="22"/>
    </row>
    <row r="67250" spans="11:28" x14ac:dyDescent="0.2">
      <c r="K67250" s="125"/>
      <c r="L67250" s="198"/>
      <c r="M67250" s="126"/>
      <c r="AA67250" s="241"/>
      <c r="AB67250" s="22"/>
    </row>
    <row r="67251" spans="11:28" x14ac:dyDescent="0.2">
      <c r="K67251" s="125"/>
      <c r="L67251" s="198"/>
      <c r="M67251" s="126"/>
      <c r="AA67251" s="241"/>
      <c r="AB67251" s="22"/>
    </row>
    <row r="67252" spans="11:28" x14ac:dyDescent="0.2">
      <c r="K67252" s="125"/>
      <c r="L67252" s="198"/>
      <c r="M67252" s="126"/>
      <c r="AA67252" s="241"/>
      <c r="AB67252" s="22"/>
    </row>
    <row r="67253" spans="11:28" x14ac:dyDescent="0.2">
      <c r="K67253" s="125"/>
      <c r="L67253" s="198"/>
      <c r="M67253" s="126"/>
      <c r="AA67253" s="241"/>
      <c r="AB67253" s="22"/>
    </row>
    <row r="67254" spans="11:28" x14ac:dyDescent="0.2">
      <c r="K67254" s="125"/>
      <c r="L67254" s="198"/>
      <c r="M67254" s="126"/>
      <c r="AA67254" s="241"/>
      <c r="AB67254" s="22"/>
    </row>
    <row r="67255" spans="11:28" x14ac:dyDescent="0.2">
      <c r="K67255" s="125"/>
      <c r="L67255" s="198"/>
      <c r="M67255" s="126"/>
      <c r="AA67255" s="241"/>
      <c r="AB67255" s="22"/>
    </row>
    <row r="67256" spans="11:28" x14ac:dyDescent="0.2">
      <c r="K67256" s="125"/>
      <c r="L67256" s="198"/>
      <c r="M67256" s="126"/>
      <c r="AA67256" s="241"/>
      <c r="AB67256" s="22"/>
    </row>
    <row r="67257" spans="11:28" x14ac:dyDescent="0.2">
      <c r="K67257" s="125"/>
      <c r="L67257" s="198"/>
      <c r="M67257" s="126"/>
      <c r="AA67257" s="241"/>
      <c r="AB67257" s="22"/>
    </row>
    <row r="67258" spans="11:28" x14ac:dyDescent="0.2">
      <c r="K67258" s="125"/>
      <c r="L67258" s="198"/>
      <c r="M67258" s="126"/>
      <c r="AA67258" s="241"/>
      <c r="AB67258" s="22"/>
    </row>
    <row r="67259" spans="11:28" x14ac:dyDescent="0.2">
      <c r="K67259" s="125"/>
      <c r="L67259" s="198"/>
      <c r="M67259" s="126"/>
      <c r="AA67259" s="241"/>
      <c r="AB67259" s="22"/>
    </row>
    <row r="67260" spans="11:28" x14ac:dyDescent="0.2">
      <c r="K67260" s="125"/>
      <c r="L67260" s="198"/>
      <c r="M67260" s="126"/>
      <c r="AA67260" s="241"/>
      <c r="AB67260" s="22"/>
    </row>
    <row r="67261" spans="11:28" x14ac:dyDescent="0.2">
      <c r="K67261" s="125"/>
      <c r="L67261" s="198"/>
      <c r="M67261" s="126"/>
      <c r="AA67261" s="241"/>
      <c r="AB67261" s="22"/>
    </row>
    <row r="67262" spans="11:28" x14ac:dyDescent="0.2">
      <c r="K67262" s="125"/>
      <c r="L67262" s="198"/>
      <c r="M67262" s="126"/>
      <c r="AA67262" s="241"/>
      <c r="AB67262" s="22"/>
    </row>
    <row r="67263" spans="11:28" x14ac:dyDescent="0.2">
      <c r="K67263" s="125"/>
      <c r="L67263" s="198"/>
      <c r="M67263" s="126"/>
      <c r="AA67263" s="241"/>
      <c r="AB67263" s="22"/>
    </row>
    <row r="67264" spans="11:28" x14ac:dyDescent="0.2">
      <c r="K67264" s="125"/>
      <c r="L67264" s="198"/>
      <c r="M67264" s="126"/>
      <c r="AA67264" s="241"/>
      <c r="AB67264" s="22"/>
    </row>
    <row r="67265" spans="11:28" x14ac:dyDescent="0.2">
      <c r="K67265" s="125"/>
      <c r="L67265" s="198"/>
      <c r="M67265" s="126"/>
      <c r="AA67265" s="241"/>
      <c r="AB67265" s="22"/>
    </row>
    <row r="67266" spans="11:28" x14ac:dyDescent="0.2">
      <c r="K67266" s="125"/>
      <c r="L67266" s="198"/>
      <c r="M67266" s="126"/>
      <c r="AA67266" s="241"/>
      <c r="AB67266" s="22"/>
    </row>
    <row r="67267" spans="11:28" x14ac:dyDescent="0.2">
      <c r="K67267" s="125"/>
      <c r="L67267" s="198"/>
      <c r="M67267" s="126"/>
      <c r="AA67267" s="241"/>
      <c r="AB67267" s="22"/>
    </row>
    <row r="67268" spans="11:28" x14ac:dyDescent="0.2">
      <c r="K67268" s="125"/>
      <c r="L67268" s="198"/>
      <c r="M67268" s="126"/>
      <c r="AA67268" s="241"/>
      <c r="AB67268" s="22"/>
    </row>
    <row r="67269" spans="11:28" x14ac:dyDescent="0.2">
      <c r="K67269" s="125"/>
      <c r="L67269" s="198"/>
      <c r="M67269" s="126"/>
      <c r="AA67269" s="241"/>
      <c r="AB67269" s="22"/>
    </row>
    <row r="67270" spans="11:28" x14ac:dyDescent="0.2">
      <c r="K67270" s="125"/>
      <c r="L67270" s="198"/>
      <c r="M67270" s="126"/>
      <c r="AA67270" s="241"/>
      <c r="AB67270" s="22"/>
    </row>
    <row r="67271" spans="11:28" x14ac:dyDescent="0.2">
      <c r="K67271" s="125"/>
      <c r="L67271" s="198"/>
      <c r="M67271" s="126"/>
      <c r="AA67271" s="241"/>
      <c r="AB67271" s="22"/>
    </row>
    <row r="67272" spans="11:28" x14ac:dyDescent="0.2">
      <c r="K67272" s="125"/>
      <c r="L67272" s="198"/>
      <c r="M67272" s="126"/>
      <c r="AA67272" s="241"/>
      <c r="AB67272" s="22"/>
    </row>
    <row r="67273" spans="11:28" x14ac:dyDescent="0.2">
      <c r="K67273" s="125"/>
      <c r="L67273" s="198"/>
      <c r="M67273" s="126"/>
      <c r="AA67273" s="241"/>
      <c r="AB67273" s="22"/>
    </row>
    <row r="67274" spans="11:28" x14ac:dyDescent="0.2">
      <c r="K67274" s="125"/>
      <c r="L67274" s="198"/>
      <c r="M67274" s="126"/>
      <c r="AA67274" s="241"/>
      <c r="AB67274" s="22"/>
    </row>
    <row r="67275" spans="11:28" x14ac:dyDescent="0.2">
      <c r="K67275" s="125"/>
      <c r="L67275" s="198"/>
      <c r="M67275" s="126"/>
      <c r="AA67275" s="241"/>
      <c r="AB67275" s="22"/>
    </row>
    <row r="67276" spans="11:28" x14ac:dyDescent="0.2">
      <c r="K67276" s="125"/>
      <c r="L67276" s="198"/>
      <c r="M67276" s="126"/>
      <c r="AA67276" s="241"/>
      <c r="AB67276" s="22"/>
    </row>
    <row r="67277" spans="11:28" x14ac:dyDescent="0.2">
      <c r="K67277" s="125"/>
      <c r="L67277" s="198"/>
      <c r="M67277" s="126"/>
      <c r="AA67277" s="241"/>
      <c r="AB67277" s="22"/>
    </row>
    <row r="67278" spans="11:28" x14ac:dyDescent="0.2">
      <c r="K67278" s="125"/>
      <c r="L67278" s="198"/>
      <c r="M67278" s="126"/>
      <c r="AA67278" s="241"/>
      <c r="AB67278" s="22"/>
    </row>
    <row r="67279" spans="11:28" x14ac:dyDescent="0.2">
      <c r="K67279" s="125"/>
      <c r="L67279" s="198"/>
      <c r="M67279" s="126"/>
      <c r="AA67279" s="241"/>
      <c r="AB67279" s="22"/>
    </row>
    <row r="67280" spans="11:28" x14ac:dyDescent="0.2">
      <c r="K67280" s="125"/>
      <c r="L67280" s="198"/>
      <c r="M67280" s="126"/>
      <c r="AA67280" s="241"/>
      <c r="AB67280" s="22"/>
    </row>
    <row r="67281" spans="11:28" x14ac:dyDescent="0.2">
      <c r="K67281" s="125"/>
      <c r="L67281" s="198"/>
      <c r="M67281" s="126"/>
      <c r="AA67281" s="241"/>
      <c r="AB67281" s="22"/>
    </row>
    <row r="67282" spans="11:28" x14ac:dyDescent="0.2">
      <c r="K67282" s="125"/>
      <c r="L67282" s="198"/>
      <c r="M67282" s="126"/>
      <c r="AA67282" s="241"/>
      <c r="AB67282" s="22"/>
    </row>
    <row r="67283" spans="11:28" x14ac:dyDescent="0.2">
      <c r="K67283" s="125"/>
      <c r="L67283" s="198"/>
      <c r="M67283" s="126"/>
      <c r="AA67283" s="241"/>
      <c r="AB67283" s="22"/>
    </row>
    <row r="67284" spans="11:28" x14ac:dyDescent="0.2">
      <c r="K67284" s="125"/>
      <c r="L67284" s="198"/>
      <c r="M67284" s="126"/>
      <c r="AA67284" s="241"/>
      <c r="AB67284" s="22"/>
    </row>
    <row r="67285" spans="11:28" x14ac:dyDescent="0.2">
      <c r="K67285" s="125"/>
      <c r="L67285" s="198"/>
      <c r="M67285" s="126"/>
      <c r="AA67285" s="241"/>
      <c r="AB67285" s="22"/>
    </row>
    <row r="67286" spans="11:28" x14ac:dyDescent="0.2">
      <c r="K67286" s="125"/>
      <c r="L67286" s="198"/>
      <c r="M67286" s="126"/>
      <c r="AA67286" s="241"/>
      <c r="AB67286" s="22"/>
    </row>
    <row r="67287" spans="11:28" x14ac:dyDescent="0.2">
      <c r="K67287" s="125"/>
      <c r="L67287" s="198"/>
      <c r="M67287" s="126"/>
      <c r="AA67287" s="241"/>
      <c r="AB67287" s="22"/>
    </row>
    <row r="67288" spans="11:28" x14ac:dyDescent="0.2">
      <c r="K67288" s="125"/>
      <c r="L67288" s="198"/>
      <c r="M67288" s="126"/>
      <c r="AA67288" s="241"/>
      <c r="AB67288" s="22"/>
    </row>
    <row r="67289" spans="11:28" x14ac:dyDescent="0.2">
      <c r="K67289" s="125"/>
      <c r="L67289" s="198"/>
      <c r="M67289" s="126"/>
      <c r="AA67289" s="241"/>
      <c r="AB67289" s="22"/>
    </row>
    <row r="67290" spans="11:28" x14ac:dyDescent="0.2">
      <c r="K67290" s="125"/>
      <c r="L67290" s="198"/>
      <c r="M67290" s="126"/>
      <c r="AA67290" s="241"/>
      <c r="AB67290" s="22"/>
    </row>
    <row r="67291" spans="11:28" x14ac:dyDescent="0.2">
      <c r="K67291" s="125"/>
      <c r="L67291" s="198"/>
      <c r="M67291" s="126"/>
      <c r="AA67291" s="241"/>
      <c r="AB67291" s="22"/>
    </row>
    <row r="67292" spans="11:28" x14ac:dyDescent="0.2">
      <c r="K67292" s="125"/>
      <c r="L67292" s="198"/>
      <c r="M67292" s="126"/>
      <c r="AA67292" s="241"/>
      <c r="AB67292" s="22"/>
    </row>
    <row r="67293" spans="11:28" x14ac:dyDescent="0.2">
      <c r="K67293" s="125"/>
      <c r="L67293" s="198"/>
      <c r="M67293" s="126"/>
      <c r="AA67293" s="241"/>
      <c r="AB67293" s="22"/>
    </row>
    <row r="67294" spans="11:28" x14ac:dyDescent="0.2">
      <c r="K67294" s="125"/>
      <c r="L67294" s="198"/>
      <c r="M67294" s="126"/>
      <c r="AA67294" s="241"/>
      <c r="AB67294" s="22"/>
    </row>
    <row r="67295" spans="11:28" x14ac:dyDescent="0.2">
      <c r="K67295" s="125"/>
      <c r="L67295" s="198"/>
      <c r="M67295" s="126"/>
      <c r="AA67295" s="241"/>
      <c r="AB67295" s="22"/>
    </row>
    <row r="67296" spans="11:28" x14ac:dyDescent="0.2">
      <c r="K67296" s="125"/>
      <c r="L67296" s="198"/>
      <c r="M67296" s="126"/>
      <c r="AA67296" s="241"/>
      <c r="AB67296" s="22"/>
    </row>
    <row r="67297" spans="11:28" x14ac:dyDescent="0.2">
      <c r="K67297" s="125"/>
      <c r="L67297" s="198"/>
      <c r="M67297" s="126"/>
      <c r="AA67297" s="241"/>
      <c r="AB67297" s="22"/>
    </row>
    <row r="67298" spans="11:28" x14ac:dyDescent="0.2">
      <c r="K67298" s="125"/>
      <c r="L67298" s="198"/>
      <c r="M67298" s="126"/>
      <c r="AA67298" s="241"/>
      <c r="AB67298" s="22"/>
    </row>
    <row r="67299" spans="11:28" x14ac:dyDescent="0.2">
      <c r="K67299" s="125"/>
      <c r="L67299" s="198"/>
      <c r="M67299" s="126"/>
      <c r="AA67299" s="241"/>
      <c r="AB67299" s="22"/>
    </row>
    <row r="67300" spans="11:28" x14ac:dyDescent="0.2">
      <c r="K67300" s="125"/>
      <c r="L67300" s="198"/>
      <c r="M67300" s="126"/>
      <c r="AA67300" s="241"/>
      <c r="AB67300" s="22"/>
    </row>
    <row r="67301" spans="11:28" x14ac:dyDescent="0.2">
      <c r="K67301" s="125"/>
      <c r="L67301" s="198"/>
      <c r="M67301" s="126"/>
      <c r="AA67301" s="241"/>
      <c r="AB67301" s="22"/>
    </row>
    <row r="67302" spans="11:28" x14ac:dyDescent="0.2">
      <c r="K67302" s="125"/>
      <c r="L67302" s="198"/>
      <c r="M67302" s="126"/>
      <c r="AA67302" s="241"/>
      <c r="AB67302" s="22"/>
    </row>
    <row r="67303" spans="11:28" x14ac:dyDescent="0.2">
      <c r="K67303" s="125"/>
      <c r="L67303" s="198"/>
      <c r="M67303" s="126"/>
      <c r="AA67303" s="241"/>
      <c r="AB67303" s="22"/>
    </row>
    <row r="67304" spans="11:28" x14ac:dyDescent="0.2">
      <c r="K67304" s="125"/>
      <c r="L67304" s="198"/>
      <c r="M67304" s="126"/>
      <c r="AA67304" s="241"/>
      <c r="AB67304" s="22"/>
    </row>
    <row r="67305" spans="11:28" x14ac:dyDescent="0.2">
      <c r="K67305" s="125"/>
      <c r="L67305" s="198"/>
      <c r="M67305" s="126"/>
      <c r="AA67305" s="241"/>
      <c r="AB67305" s="22"/>
    </row>
    <row r="67306" spans="11:28" x14ac:dyDescent="0.2">
      <c r="K67306" s="125"/>
      <c r="L67306" s="198"/>
      <c r="M67306" s="126"/>
      <c r="AA67306" s="241"/>
      <c r="AB67306" s="22"/>
    </row>
    <row r="67307" spans="11:28" x14ac:dyDescent="0.2">
      <c r="K67307" s="125"/>
      <c r="L67307" s="198"/>
      <c r="M67307" s="126"/>
      <c r="AA67307" s="241"/>
      <c r="AB67307" s="22"/>
    </row>
    <row r="67308" spans="11:28" x14ac:dyDescent="0.2">
      <c r="K67308" s="125"/>
      <c r="L67308" s="198"/>
      <c r="M67308" s="126"/>
      <c r="AA67308" s="241"/>
      <c r="AB67308" s="22"/>
    </row>
    <row r="67309" spans="11:28" x14ac:dyDescent="0.2">
      <c r="K67309" s="125"/>
      <c r="L67309" s="198"/>
      <c r="M67309" s="126"/>
      <c r="AA67309" s="241"/>
      <c r="AB67309" s="22"/>
    </row>
    <row r="67310" spans="11:28" x14ac:dyDescent="0.2">
      <c r="K67310" s="125"/>
      <c r="L67310" s="198"/>
      <c r="M67310" s="126"/>
      <c r="AA67310" s="241"/>
      <c r="AB67310" s="22"/>
    </row>
    <row r="67311" spans="11:28" x14ac:dyDescent="0.2">
      <c r="K67311" s="125"/>
      <c r="L67311" s="198"/>
      <c r="M67311" s="126"/>
      <c r="AA67311" s="241"/>
      <c r="AB67311" s="22"/>
    </row>
    <row r="67312" spans="11:28" x14ac:dyDescent="0.2">
      <c r="K67312" s="125"/>
      <c r="L67312" s="198"/>
      <c r="M67312" s="126"/>
      <c r="AA67312" s="241"/>
      <c r="AB67312" s="22"/>
    </row>
    <row r="67313" spans="11:28" x14ac:dyDescent="0.2">
      <c r="K67313" s="125"/>
      <c r="L67313" s="198"/>
      <c r="M67313" s="126"/>
      <c r="AA67313" s="241"/>
      <c r="AB67313" s="22"/>
    </row>
    <row r="67314" spans="11:28" x14ac:dyDescent="0.2">
      <c r="K67314" s="125"/>
      <c r="L67314" s="198"/>
      <c r="M67314" s="126"/>
      <c r="AA67314" s="241"/>
      <c r="AB67314" s="22"/>
    </row>
    <row r="67315" spans="11:28" x14ac:dyDescent="0.2">
      <c r="K67315" s="125"/>
      <c r="L67315" s="198"/>
      <c r="M67315" s="126"/>
      <c r="AA67315" s="241"/>
      <c r="AB67315" s="22"/>
    </row>
    <row r="67316" spans="11:28" x14ac:dyDescent="0.2">
      <c r="K67316" s="125"/>
      <c r="L67316" s="198"/>
      <c r="M67316" s="126"/>
      <c r="AA67316" s="241"/>
      <c r="AB67316" s="22"/>
    </row>
    <row r="67317" spans="11:28" x14ac:dyDescent="0.2">
      <c r="K67317" s="125"/>
      <c r="L67317" s="198"/>
      <c r="M67317" s="126"/>
      <c r="AA67317" s="241"/>
      <c r="AB67317" s="22"/>
    </row>
    <row r="67318" spans="11:28" x14ac:dyDescent="0.2">
      <c r="K67318" s="125"/>
      <c r="L67318" s="198"/>
      <c r="M67318" s="126"/>
      <c r="AA67318" s="241"/>
      <c r="AB67318" s="22"/>
    </row>
    <row r="67319" spans="11:28" x14ac:dyDescent="0.2">
      <c r="K67319" s="125"/>
      <c r="L67319" s="198"/>
      <c r="M67319" s="126"/>
      <c r="AA67319" s="241"/>
      <c r="AB67319" s="22"/>
    </row>
    <row r="67320" spans="11:28" x14ac:dyDescent="0.2">
      <c r="K67320" s="125"/>
      <c r="L67320" s="198"/>
      <c r="M67320" s="126"/>
      <c r="AA67320" s="241"/>
      <c r="AB67320" s="22"/>
    </row>
    <row r="67321" spans="11:28" x14ac:dyDescent="0.2">
      <c r="K67321" s="125"/>
      <c r="L67321" s="198"/>
      <c r="M67321" s="126"/>
      <c r="AA67321" s="241"/>
      <c r="AB67321" s="22"/>
    </row>
    <row r="67322" spans="11:28" x14ac:dyDescent="0.2">
      <c r="K67322" s="125"/>
      <c r="L67322" s="198"/>
      <c r="M67322" s="126"/>
      <c r="AA67322" s="241"/>
      <c r="AB67322" s="22"/>
    </row>
    <row r="67323" spans="11:28" x14ac:dyDescent="0.2">
      <c r="K67323" s="125"/>
      <c r="L67323" s="198"/>
      <c r="M67323" s="126"/>
      <c r="AA67323" s="241"/>
      <c r="AB67323" s="22"/>
    </row>
    <row r="67324" spans="11:28" x14ac:dyDescent="0.2">
      <c r="K67324" s="125"/>
      <c r="L67324" s="198"/>
      <c r="M67324" s="126"/>
      <c r="AA67324" s="241"/>
      <c r="AB67324" s="22"/>
    </row>
    <row r="67325" spans="11:28" x14ac:dyDescent="0.2">
      <c r="K67325" s="125"/>
      <c r="L67325" s="198"/>
      <c r="M67325" s="126"/>
      <c r="AA67325" s="241"/>
      <c r="AB67325" s="22"/>
    </row>
    <row r="67326" spans="11:28" x14ac:dyDescent="0.2">
      <c r="K67326" s="125"/>
      <c r="L67326" s="198"/>
      <c r="M67326" s="126"/>
      <c r="AA67326" s="241"/>
      <c r="AB67326" s="22"/>
    </row>
    <row r="67327" spans="11:28" x14ac:dyDescent="0.2">
      <c r="K67327" s="125"/>
      <c r="L67327" s="198"/>
      <c r="M67327" s="126"/>
      <c r="AA67327" s="241"/>
      <c r="AB67327" s="22"/>
    </row>
    <row r="67328" spans="11:28" x14ac:dyDescent="0.2">
      <c r="K67328" s="125"/>
      <c r="L67328" s="198"/>
      <c r="M67328" s="126"/>
      <c r="AA67328" s="241"/>
      <c r="AB67328" s="22"/>
    </row>
    <row r="67329" spans="11:28" x14ac:dyDescent="0.2">
      <c r="K67329" s="125"/>
      <c r="L67329" s="198"/>
      <c r="M67329" s="126"/>
      <c r="AA67329" s="241"/>
      <c r="AB67329" s="22"/>
    </row>
    <row r="67330" spans="11:28" x14ac:dyDescent="0.2">
      <c r="K67330" s="125"/>
      <c r="L67330" s="198"/>
      <c r="M67330" s="126"/>
      <c r="AA67330" s="241"/>
      <c r="AB67330" s="22"/>
    </row>
    <row r="67331" spans="11:28" x14ac:dyDescent="0.2">
      <c r="K67331" s="125"/>
      <c r="L67331" s="198"/>
      <c r="M67331" s="126"/>
      <c r="AA67331" s="241"/>
      <c r="AB67331" s="22"/>
    </row>
    <row r="67332" spans="11:28" x14ac:dyDescent="0.2">
      <c r="K67332" s="125"/>
      <c r="L67332" s="198"/>
      <c r="M67332" s="126"/>
      <c r="AA67332" s="241"/>
      <c r="AB67332" s="22"/>
    </row>
    <row r="67333" spans="11:28" x14ac:dyDescent="0.2">
      <c r="K67333" s="125"/>
      <c r="L67333" s="198"/>
      <c r="M67333" s="126"/>
      <c r="AA67333" s="241"/>
      <c r="AB67333" s="22"/>
    </row>
    <row r="67334" spans="11:28" x14ac:dyDescent="0.2">
      <c r="K67334" s="125"/>
      <c r="L67334" s="198"/>
      <c r="M67334" s="126"/>
      <c r="AA67334" s="241"/>
      <c r="AB67334" s="22"/>
    </row>
    <row r="67335" spans="11:28" x14ac:dyDescent="0.2">
      <c r="K67335" s="125"/>
      <c r="L67335" s="198"/>
      <c r="M67335" s="126"/>
      <c r="AA67335" s="241"/>
      <c r="AB67335" s="22"/>
    </row>
    <row r="67336" spans="11:28" x14ac:dyDescent="0.2">
      <c r="K67336" s="125"/>
      <c r="L67336" s="198"/>
      <c r="M67336" s="126"/>
      <c r="AA67336" s="241"/>
      <c r="AB67336" s="22"/>
    </row>
    <row r="67337" spans="11:28" x14ac:dyDescent="0.2">
      <c r="K67337" s="125"/>
      <c r="L67337" s="198"/>
      <c r="M67337" s="126"/>
      <c r="AA67337" s="241"/>
      <c r="AB67337" s="22"/>
    </row>
    <row r="67338" spans="11:28" x14ac:dyDescent="0.2">
      <c r="K67338" s="125"/>
      <c r="L67338" s="198"/>
      <c r="M67338" s="126"/>
      <c r="AA67338" s="241"/>
      <c r="AB67338" s="22"/>
    </row>
    <row r="67339" spans="11:28" x14ac:dyDescent="0.2">
      <c r="K67339" s="125"/>
      <c r="L67339" s="198"/>
      <c r="M67339" s="126"/>
      <c r="AA67339" s="241"/>
      <c r="AB67339" s="22"/>
    </row>
    <row r="67340" spans="11:28" x14ac:dyDescent="0.2">
      <c r="K67340" s="125"/>
      <c r="L67340" s="198"/>
      <c r="M67340" s="126"/>
      <c r="AA67340" s="241"/>
      <c r="AB67340" s="22"/>
    </row>
    <row r="67341" spans="11:28" x14ac:dyDescent="0.2">
      <c r="K67341" s="125"/>
      <c r="L67341" s="198"/>
      <c r="M67341" s="126"/>
      <c r="AA67341" s="241"/>
      <c r="AB67341" s="22"/>
    </row>
    <row r="67342" spans="11:28" x14ac:dyDescent="0.2">
      <c r="K67342" s="125"/>
      <c r="L67342" s="198"/>
      <c r="M67342" s="126"/>
      <c r="AA67342" s="241"/>
      <c r="AB67342" s="22"/>
    </row>
    <row r="67343" spans="11:28" x14ac:dyDescent="0.2">
      <c r="K67343" s="125"/>
      <c r="L67343" s="198"/>
      <c r="M67343" s="126"/>
      <c r="AA67343" s="241"/>
      <c r="AB67343" s="22"/>
    </row>
    <row r="67344" spans="11:28" x14ac:dyDescent="0.2">
      <c r="K67344" s="125"/>
      <c r="L67344" s="198"/>
      <c r="M67344" s="126"/>
      <c r="AA67344" s="241"/>
      <c r="AB67344" s="22"/>
    </row>
    <row r="67345" spans="11:28" x14ac:dyDescent="0.2">
      <c r="K67345" s="125"/>
      <c r="L67345" s="198"/>
      <c r="M67345" s="126"/>
      <c r="AA67345" s="241"/>
      <c r="AB67345" s="22"/>
    </row>
    <row r="67346" spans="11:28" x14ac:dyDescent="0.2">
      <c r="K67346" s="125"/>
      <c r="L67346" s="198"/>
      <c r="M67346" s="126"/>
      <c r="AA67346" s="241"/>
      <c r="AB67346" s="22"/>
    </row>
    <row r="67347" spans="11:28" x14ac:dyDescent="0.2">
      <c r="K67347" s="125"/>
      <c r="L67347" s="198"/>
      <c r="M67347" s="126"/>
      <c r="AA67347" s="241"/>
      <c r="AB67347" s="22"/>
    </row>
    <row r="67348" spans="11:28" x14ac:dyDescent="0.2">
      <c r="K67348" s="125"/>
      <c r="L67348" s="198"/>
      <c r="M67348" s="126"/>
      <c r="AA67348" s="241"/>
      <c r="AB67348" s="22"/>
    </row>
    <row r="67349" spans="11:28" x14ac:dyDescent="0.2">
      <c r="K67349" s="125"/>
      <c r="L67349" s="198"/>
      <c r="M67349" s="126"/>
      <c r="AA67349" s="241"/>
      <c r="AB67349" s="22"/>
    </row>
    <row r="67350" spans="11:28" x14ac:dyDescent="0.2">
      <c r="K67350" s="125"/>
      <c r="L67350" s="198"/>
      <c r="M67350" s="126"/>
      <c r="AA67350" s="241"/>
      <c r="AB67350" s="22"/>
    </row>
    <row r="67351" spans="11:28" x14ac:dyDescent="0.2">
      <c r="K67351" s="125"/>
      <c r="L67351" s="198"/>
      <c r="M67351" s="126"/>
      <c r="AA67351" s="241"/>
      <c r="AB67351" s="22"/>
    </row>
    <row r="67352" spans="11:28" x14ac:dyDescent="0.2">
      <c r="K67352" s="125"/>
      <c r="L67352" s="198"/>
      <c r="M67352" s="126"/>
      <c r="AA67352" s="241"/>
      <c r="AB67352" s="22"/>
    </row>
    <row r="67353" spans="11:28" x14ac:dyDescent="0.2">
      <c r="K67353" s="125"/>
      <c r="L67353" s="198"/>
      <c r="M67353" s="126"/>
      <c r="AA67353" s="241"/>
      <c r="AB67353" s="22"/>
    </row>
    <row r="67354" spans="11:28" x14ac:dyDescent="0.2">
      <c r="K67354" s="125"/>
      <c r="L67354" s="198"/>
      <c r="M67354" s="126"/>
      <c r="AA67354" s="241"/>
      <c r="AB67354" s="22"/>
    </row>
    <row r="67355" spans="11:28" x14ac:dyDescent="0.2">
      <c r="K67355" s="125"/>
      <c r="L67355" s="198"/>
      <c r="M67355" s="126"/>
      <c r="AA67355" s="241"/>
      <c r="AB67355" s="22"/>
    </row>
    <row r="67356" spans="11:28" x14ac:dyDescent="0.2">
      <c r="K67356" s="125"/>
      <c r="L67356" s="198"/>
      <c r="M67356" s="126"/>
      <c r="AA67356" s="241"/>
      <c r="AB67356" s="22"/>
    </row>
    <row r="67357" spans="11:28" x14ac:dyDescent="0.2">
      <c r="K67357" s="125"/>
      <c r="L67357" s="198"/>
      <c r="M67357" s="126"/>
      <c r="AA67357" s="241"/>
      <c r="AB67357" s="22"/>
    </row>
    <row r="67358" spans="11:28" x14ac:dyDescent="0.2">
      <c r="K67358" s="125"/>
      <c r="L67358" s="198"/>
      <c r="M67358" s="126"/>
      <c r="AA67358" s="241"/>
      <c r="AB67358" s="22"/>
    </row>
    <row r="67359" spans="11:28" x14ac:dyDescent="0.2">
      <c r="K67359" s="125"/>
      <c r="L67359" s="198"/>
      <c r="M67359" s="126"/>
      <c r="AA67359" s="241"/>
      <c r="AB67359" s="22"/>
    </row>
    <row r="67360" spans="11:28" x14ac:dyDescent="0.2">
      <c r="K67360" s="125"/>
      <c r="L67360" s="198"/>
      <c r="M67360" s="126"/>
      <c r="AA67360" s="241"/>
      <c r="AB67360" s="22"/>
    </row>
    <row r="67361" spans="11:28" x14ac:dyDescent="0.2">
      <c r="K67361" s="125"/>
      <c r="L67361" s="198"/>
      <c r="M67361" s="126"/>
      <c r="AA67361" s="241"/>
      <c r="AB67361" s="22"/>
    </row>
    <row r="67362" spans="11:28" x14ac:dyDescent="0.2">
      <c r="K67362" s="125"/>
      <c r="L67362" s="198"/>
      <c r="M67362" s="126"/>
      <c r="AA67362" s="241"/>
      <c r="AB67362" s="22"/>
    </row>
    <row r="67363" spans="11:28" x14ac:dyDescent="0.2">
      <c r="K67363" s="125"/>
      <c r="L67363" s="198"/>
      <c r="M67363" s="126"/>
      <c r="AA67363" s="241"/>
      <c r="AB67363" s="22"/>
    </row>
    <row r="67364" spans="11:28" x14ac:dyDescent="0.2">
      <c r="K67364" s="125"/>
      <c r="L67364" s="198"/>
      <c r="M67364" s="126"/>
      <c r="AA67364" s="241"/>
      <c r="AB67364" s="22"/>
    </row>
    <row r="67365" spans="11:28" x14ac:dyDescent="0.2">
      <c r="K67365" s="125"/>
      <c r="L67365" s="198"/>
      <c r="M67365" s="126"/>
      <c r="AA67365" s="241"/>
      <c r="AB67365" s="22"/>
    </row>
    <row r="67366" spans="11:28" x14ac:dyDescent="0.2">
      <c r="K67366" s="125"/>
      <c r="L67366" s="198"/>
      <c r="M67366" s="126"/>
      <c r="AA67366" s="241"/>
      <c r="AB67366" s="22"/>
    </row>
    <row r="67367" spans="11:28" x14ac:dyDescent="0.2">
      <c r="K67367" s="125"/>
      <c r="L67367" s="198"/>
      <c r="M67367" s="126"/>
      <c r="AA67367" s="241"/>
      <c r="AB67367" s="22"/>
    </row>
    <row r="67368" spans="11:28" x14ac:dyDescent="0.2">
      <c r="K67368" s="125"/>
      <c r="L67368" s="198"/>
      <c r="M67368" s="126"/>
      <c r="AA67368" s="241"/>
      <c r="AB67368" s="22"/>
    </row>
    <row r="67369" spans="11:28" x14ac:dyDescent="0.2">
      <c r="K67369" s="125"/>
      <c r="L67369" s="198"/>
      <c r="M67369" s="126"/>
      <c r="AA67369" s="241"/>
      <c r="AB67369" s="22"/>
    </row>
    <row r="67370" spans="11:28" x14ac:dyDescent="0.2">
      <c r="K67370" s="125"/>
      <c r="L67370" s="198"/>
      <c r="M67370" s="126"/>
      <c r="AA67370" s="241"/>
      <c r="AB67370" s="22"/>
    </row>
    <row r="67371" spans="11:28" x14ac:dyDescent="0.2">
      <c r="K67371" s="125"/>
      <c r="L67371" s="198"/>
      <c r="M67371" s="126"/>
      <c r="AA67371" s="241"/>
      <c r="AB67371" s="22"/>
    </row>
    <row r="67372" spans="11:28" x14ac:dyDescent="0.2">
      <c r="K67372" s="125"/>
      <c r="L67372" s="198"/>
      <c r="M67372" s="126"/>
      <c r="AA67372" s="241"/>
      <c r="AB67372" s="22"/>
    </row>
    <row r="67373" spans="11:28" x14ac:dyDescent="0.2">
      <c r="K67373" s="125"/>
      <c r="L67373" s="198"/>
      <c r="M67373" s="126"/>
      <c r="AA67373" s="241"/>
      <c r="AB67373" s="22"/>
    </row>
    <row r="67374" spans="11:28" x14ac:dyDescent="0.2">
      <c r="K67374" s="125"/>
      <c r="L67374" s="198"/>
      <c r="M67374" s="126"/>
      <c r="AA67374" s="241"/>
      <c r="AB67374" s="22"/>
    </row>
    <row r="67375" spans="11:28" x14ac:dyDescent="0.2">
      <c r="K67375" s="125"/>
      <c r="L67375" s="198"/>
      <c r="M67375" s="126"/>
      <c r="AA67375" s="241"/>
      <c r="AB67375" s="22"/>
    </row>
    <row r="67376" spans="11:28" x14ac:dyDescent="0.2">
      <c r="K67376" s="125"/>
      <c r="L67376" s="198"/>
      <c r="M67376" s="126"/>
      <c r="AA67376" s="241"/>
      <c r="AB67376" s="22"/>
    </row>
    <row r="67377" spans="11:28" x14ac:dyDescent="0.2">
      <c r="K67377" s="125"/>
      <c r="L67377" s="198"/>
      <c r="M67377" s="126"/>
      <c r="AA67377" s="241"/>
      <c r="AB67377" s="22"/>
    </row>
    <row r="67378" spans="11:28" x14ac:dyDescent="0.2">
      <c r="K67378" s="125"/>
      <c r="L67378" s="198"/>
      <c r="M67378" s="126"/>
      <c r="AA67378" s="241"/>
      <c r="AB67378" s="22"/>
    </row>
    <row r="67379" spans="11:28" x14ac:dyDescent="0.2">
      <c r="K67379" s="125"/>
      <c r="L67379" s="198"/>
      <c r="M67379" s="126"/>
      <c r="AA67379" s="241"/>
      <c r="AB67379" s="22"/>
    </row>
    <row r="67380" spans="11:28" x14ac:dyDescent="0.2">
      <c r="K67380" s="125"/>
      <c r="L67380" s="198"/>
      <c r="M67380" s="126"/>
      <c r="AA67380" s="241"/>
      <c r="AB67380" s="22"/>
    </row>
    <row r="67381" spans="11:28" x14ac:dyDescent="0.2">
      <c r="K67381" s="125"/>
      <c r="L67381" s="198"/>
      <c r="M67381" s="126"/>
      <c r="AA67381" s="241"/>
      <c r="AB67381" s="22"/>
    </row>
    <row r="67382" spans="11:28" x14ac:dyDescent="0.2">
      <c r="K67382" s="125"/>
      <c r="L67382" s="198"/>
      <c r="M67382" s="126"/>
      <c r="AA67382" s="241"/>
      <c r="AB67382" s="22"/>
    </row>
    <row r="67383" spans="11:28" x14ac:dyDescent="0.2">
      <c r="K67383" s="125"/>
      <c r="L67383" s="198"/>
      <c r="M67383" s="126"/>
      <c r="AA67383" s="241"/>
      <c r="AB67383" s="22"/>
    </row>
    <row r="67384" spans="11:28" x14ac:dyDescent="0.2">
      <c r="K67384" s="125"/>
      <c r="L67384" s="198"/>
      <c r="M67384" s="126"/>
      <c r="AA67384" s="241"/>
      <c r="AB67384" s="22"/>
    </row>
    <row r="67385" spans="11:28" x14ac:dyDescent="0.2">
      <c r="K67385" s="125"/>
      <c r="L67385" s="198"/>
      <c r="M67385" s="126"/>
      <c r="AA67385" s="241"/>
      <c r="AB67385" s="22"/>
    </row>
    <row r="67386" spans="11:28" x14ac:dyDescent="0.2">
      <c r="K67386" s="125"/>
      <c r="L67386" s="198"/>
      <c r="M67386" s="126"/>
      <c r="AA67386" s="241"/>
      <c r="AB67386" s="22"/>
    </row>
    <row r="67387" spans="11:28" x14ac:dyDescent="0.2">
      <c r="K67387" s="125"/>
      <c r="L67387" s="198"/>
      <c r="M67387" s="126"/>
      <c r="AA67387" s="241"/>
      <c r="AB67387" s="22"/>
    </row>
    <row r="67388" spans="11:28" x14ac:dyDescent="0.2">
      <c r="K67388" s="125"/>
      <c r="L67388" s="198"/>
      <c r="M67388" s="126"/>
      <c r="AA67388" s="241"/>
      <c r="AB67388" s="22"/>
    </row>
    <row r="67389" spans="11:28" x14ac:dyDescent="0.2">
      <c r="K67389" s="125"/>
      <c r="L67389" s="198"/>
      <c r="M67389" s="126"/>
      <c r="AA67389" s="241"/>
      <c r="AB67389" s="22"/>
    </row>
    <row r="67390" spans="11:28" x14ac:dyDescent="0.2">
      <c r="K67390" s="125"/>
      <c r="L67390" s="198"/>
      <c r="M67390" s="126"/>
      <c r="AA67390" s="241"/>
      <c r="AB67390" s="22"/>
    </row>
    <row r="67391" spans="11:28" x14ac:dyDescent="0.2">
      <c r="K67391" s="125"/>
      <c r="L67391" s="198"/>
      <c r="M67391" s="126"/>
      <c r="AA67391" s="241"/>
      <c r="AB67391" s="22"/>
    </row>
    <row r="67392" spans="11:28" x14ac:dyDescent="0.2">
      <c r="K67392" s="125"/>
      <c r="L67392" s="198"/>
      <c r="M67392" s="126"/>
      <c r="AA67392" s="241"/>
      <c r="AB67392" s="22"/>
    </row>
    <row r="67393" spans="11:28" x14ac:dyDescent="0.2">
      <c r="K67393" s="125"/>
      <c r="L67393" s="198"/>
      <c r="M67393" s="126"/>
      <c r="AA67393" s="241"/>
      <c r="AB67393" s="22"/>
    </row>
    <row r="67394" spans="11:28" x14ac:dyDescent="0.2">
      <c r="K67394" s="125"/>
      <c r="L67394" s="198"/>
      <c r="M67394" s="126"/>
      <c r="AA67394" s="241"/>
      <c r="AB67394" s="22"/>
    </row>
    <row r="67395" spans="11:28" x14ac:dyDescent="0.2">
      <c r="K67395" s="125"/>
      <c r="L67395" s="198"/>
      <c r="M67395" s="126"/>
      <c r="AA67395" s="241"/>
      <c r="AB67395" s="22"/>
    </row>
    <row r="67396" spans="11:28" x14ac:dyDescent="0.2">
      <c r="K67396" s="125"/>
      <c r="L67396" s="198"/>
      <c r="M67396" s="126"/>
      <c r="AA67396" s="241"/>
      <c r="AB67396" s="22"/>
    </row>
    <row r="67397" spans="11:28" x14ac:dyDescent="0.2">
      <c r="K67397" s="125"/>
      <c r="L67397" s="198"/>
      <c r="M67397" s="126"/>
      <c r="AA67397" s="241"/>
      <c r="AB67397" s="22"/>
    </row>
    <row r="67398" spans="11:28" x14ac:dyDescent="0.2">
      <c r="K67398" s="125"/>
      <c r="L67398" s="198"/>
      <c r="M67398" s="126"/>
      <c r="AA67398" s="241"/>
      <c r="AB67398" s="22"/>
    </row>
    <row r="67399" spans="11:28" x14ac:dyDescent="0.2">
      <c r="K67399" s="125"/>
      <c r="L67399" s="198"/>
      <c r="M67399" s="126"/>
      <c r="AA67399" s="241"/>
      <c r="AB67399" s="22"/>
    </row>
    <row r="67400" spans="11:28" x14ac:dyDescent="0.2">
      <c r="K67400" s="125"/>
      <c r="L67400" s="198"/>
      <c r="M67400" s="126"/>
      <c r="AA67400" s="241"/>
      <c r="AB67400" s="22"/>
    </row>
    <row r="67401" spans="11:28" x14ac:dyDescent="0.2">
      <c r="K67401" s="125"/>
      <c r="L67401" s="198"/>
      <c r="M67401" s="126"/>
      <c r="AA67401" s="241"/>
      <c r="AB67401" s="22"/>
    </row>
    <row r="67402" spans="11:28" x14ac:dyDescent="0.2">
      <c r="K67402" s="125"/>
      <c r="L67402" s="198"/>
      <c r="M67402" s="126"/>
      <c r="AA67402" s="241"/>
      <c r="AB67402" s="22"/>
    </row>
    <row r="67403" spans="11:28" x14ac:dyDescent="0.2">
      <c r="K67403" s="125"/>
      <c r="L67403" s="198"/>
      <c r="M67403" s="126"/>
      <c r="AA67403" s="241"/>
      <c r="AB67403" s="22"/>
    </row>
    <row r="67404" spans="11:28" x14ac:dyDescent="0.2">
      <c r="K67404" s="125"/>
      <c r="L67404" s="198"/>
      <c r="M67404" s="126"/>
      <c r="AA67404" s="241"/>
      <c r="AB67404" s="22"/>
    </row>
    <row r="67405" spans="11:28" x14ac:dyDescent="0.2">
      <c r="K67405" s="125"/>
      <c r="L67405" s="198"/>
      <c r="M67405" s="126"/>
      <c r="AA67405" s="241"/>
      <c r="AB67405" s="22"/>
    </row>
    <row r="67406" spans="11:28" x14ac:dyDescent="0.2">
      <c r="K67406" s="125"/>
      <c r="L67406" s="198"/>
      <c r="M67406" s="126"/>
      <c r="AA67406" s="241"/>
      <c r="AB67406" s="22"/>
    </row>
    <row r="67407" spans="11:28" x14ac:dyDescent="0.2">
      <c r="K67407" s="125"/>
      <c r="L67407" s="198"/>
      <c r="M67407" s="126"/>
      <c r="AA67407" s="241"/>
      <c r="AB67407" s="22"/>
    </row>
    <row r="67408" spans="11:28" x14ac:dyDescent="0.2">
      <c r="K67408" s="125"/>
      <c r="L67408" s="198"/>
      <c r="M67408" s="126"/>
      <c r="AA67408" s="241"/>
      <c r="AB67408" s="22"/>
    </row>
    <row r="67409" spans="11:28" x14ac:dyDescent="0.2">
      <c r="K67409" s="125"/>
      <c r="L67409" s="198"/>
      <c r="M67409" s="126"/>
      <c r="AA67409" s="241"/>
      <c r="AB67409" s="22"/>
    </row>
    <row r="67410" spans="11:28" x14ac:dyDescent="0.2">
      <c r="K67410" s="125"/>
      <c r="L67410" s="198"/>
      <c r="M67410" s="126"/>
      <c r="AA67410" s="241"/>
      <c r="AB67410" s="22"/>
    </row>
    <row r="67411" spans="11:28" x14ac:dyDescent="0.2">
      <c r="K67411" s="125"/>
      <c r="L67411" s="198"/>
      <c r="M67411" s="126"/>
      <c r="AA67411" s="241"/>
      <c r="AB67411" s="22"/>
    </row>
    <row r="67412" spans="11:28" x14ac:dyDescent="0.2">
      <c r="K67412" s="125"/>
      <c r="L67412" s="198"/>
      <c r="M67412" s="126"/>
      <c r="AA67412" s="241"/>
      <c r="AB67412" s="22"/>
    </row>
    <row r="67413" spans="11:28" x14ac:dyDescent="0.2">
      <c r="K67413" s="125"/>
      <c r="L67413" s="198"/>
      <c r="M67413" s="126"/>
      <c r="AA67413" s="241"/>
      <c r="AB67413" s="22"/>
    </row>
    <row r="67414" spans="11:28" x14ac:dyDescent="0.2">
      <c r="K67414" s="125"/>
      <c r="L67414" s="198"/>
      <c r="M67414" s="126"/>
      <c r="AA67414" s="241"/>
      <c r="AB67414" s="22"/>
    </row>
    <row r="67415" spans="11:28" x14ac:dyDescent="0.2">
      <c r="K67415" s="125"/>
      <c r="L67415" s="198"/>
      <c r="M67415" s="126"/>
      <c r="AA67415" s="241"/>
      <c r="AB67415" s="22"/>
    </row>
    <row r="67416" spans="11:28" x14ac:dyDescent="0.2">
      <c r="K67416" s="125"/>
      <c r="L67416" s="198"/>
      <c r="M67416" s="126"/>
      <c r="AA67416" s="241"/>
      <c r="AB67416" s="22"/>
    </row>
    <row r="67417" spans="11:28" x14ac:dyDescent="0.2">
      <c r="K67417" s="125"/>
      <c r="L67417" s="198"/>
      <c r="M67417" s="126"/>
      <c r="AA67417" s="241"/>
      <c r="AB67417" s="22"/>
    </row>
    <row r="67418" spans="11:28" x14ac:dyDescent="0.2">
      <c r="K67418" s="125"/>
      <c r="L67418" s="198"/>
      <c r="M67418" s="126"/>
      <c r="AA67418" s="241"/>
      <c r="AB67418" s="22"/>
    </row>
    <row r="67419" spans="11:28" x14ac:dyDescent="0.2">
      <c r="K67419" s="125"/>
      <c r="L67419" s="198"/>
      <c r="M67419" s="126"/>
      <c r="AA67419" s="241"/>
      <c r="AB67419" s="22"/>
    </row>
    <row r="67420" spans="11:28" x14ac:dyDescent="0.2">
      <c r="K67420" s="125"/>
      <c r="L67420" s="198"/>
      <c r="M67420" s="126"/>
      <c r="AA67420" s="241"/>
      <c r="AB67420" s="22"/>
    </row>
    <row r="67421" spans="11:28" x14ac:dyDescent="0.2">
      <c r="K67421" s="125"/>
      <c r="L67421" s="198"/>
      <c r="M67421" s="126"/>
      <c r="AA67421" s="241"/>
      <c r="AB67421" s="22"/>
    </row>
    <row r="67422" spans="11:28" x14ac:dyDescent="0.2">
      <c r="K67422" s="125"/>
      <c r="L67422" s="198"/>
      <c r="M67422" s="126"/>
      <c r="AA67422" s="241"/>
      <c r="AB67422" s="22"/>
    </row>
    <row r="67423" spans="11:28" x14ac:dyDescent="0.2">
      <c r="K67423" s="125"/>
      <c r="L67423" s="198"/>
      <c r="M67423" s="126"/>
      <c r="AA67423" s="241"/>
      <c r="AB67423" s="22"/>
    </row>
    <row r="67424" spans="11:28" x14ac:dyDescent="0.2">
      <c r="K67424" s="125"/>
      <c r="L67424" s="198"/>
      <c r="M67424" s="126"/>
      <c r="AA67424" s="241"/>
      <c r="AB67424" s="22"/>
    </row>
    <row r="67425" spans="11:28" x14ac:dyDescent="0.2">
      <c r="K67425" s="125"/>
      <c r="L67425" s="198"/>
      <c r="M67425" s="126"/>
      <c r="AA67425" s="241"/>
      <c r="AB67425" s="22"/>
    </row>
    <row r="67426" spans="11:28" x14ac:dyDescent="0.2">
      <c r="K67426" s="125"/>
      <c r="L67426" s="198"/>
      <c r="M67426" s="126"/>
      <c r="AA67426" s="241"/>
      <c r="AB67426" s="22"/>
    </row>
    <row r="67427" spans="11:28" x14ac:dyDescent="0.2">
      <c r="K67427" s="125"/>
      <c r="L67427" s="198"/>
      <c r="M67427" s="126"/>
      <c r="AA67427" s="241"/>
      <c r="AB67427" s="22"/>
    </row>
    <row r="67428" spans="11:28" x14ac:dyDescent="0.2">
      <c r="K67428" s="125"/>
      <c r="L67428" s="198"/>
      <c r="M67428" s="126"/>
      <c r="AA67428" s="241"/>
      <c r="AB67428" s="22"/>
    </row>
    <row r="67429" spans="11:28" x14ac:dyDescent="0.2">
      <c r="K67429" s="125"/>
      <c r="L67429" s="198"/>
      <c r="M67429" s="126"/>
      <c r="AA67429" s="241"/>
      <c r="AB67429" s="22"/>
    </row>
    <row r="67430" spans="11:28" x14ac:dyDescent="0.2">
      <c r="K67430" s="125"/>
      <c r="L67430" s="198"/>
      <c r="M67430" s="126"/>
      <c r="AA67430" s="241"/>
      <c r="AB67430" s="22"/>
    </row>
    <row r="67431" spans="11:28" x14ac:dyDescent="0.2">
      <c r="K67431" s="125"/>
      <c r="L67431" s="198"/>
      <c r="M67431" s="126"/>
      <c r="AA67431" s="241"/>
      <c r="AB67431" s="22"/>
    </row>
    <row r="67432" spans="11:28" x14ac:dyDescent="0.2">
      <c r="K67432" s="125"/>
      <c r="L67432" s="198"/>
      <c r="M67432" s="126"/>
      <c r="AA67432" s="241"/>
      <c r="AB67432" s="22"/>
    </row>
    <row r="67433" spans="11:28" x14ac:dyDescent="0.2">
      <c r="K67433" s="125"/>
      <c r="L67433" s="198"/>
      <c r="M67433" s="126"/>
      <c r="AA67433" s="241"/>
      <c r="AB67433" s="22"/>
    </row>
    <row r="67434" spans="11:28" x14ac:dyDescent="0.2">
      <c r="K67434" s="125"/>
      <c r="L67434" s="198"/>
      <c r="M67434" s="126"/>
      <c r="AA67434" s="241"/>
      <c r="AB67434" s="22"/>
    </row>
    <row r="67435" spans="11:28" x14ac:dyDescent="0.2">
      <c r="K67435" s="125"/>
      <c r="L67435" s="198"/>
      <c r="M67435" s="126"/>
      <c r="AA67435" s="241"/>
      <c r="AB67435" s="22"/>
    </row>
    <row r="67436" spans="11:28" x14ac:dyDescent="0.2">
      <c r="K67436" s="125"/>
      <c r="L67436" s="198"/>
      <c r="M67436" s="126"/>
      <c r="AA67436" s="241"/>
      <c r="AB67436" s="22"/>
    </row>
    <row r="67437" spans="11:28" x14ac:dyDescent="0.2">
      <c r="K67437" s="125"/>
      <c r="L67437" s="198"/>
      <c r="M67437" s="126"/>
      <c r="AA67437" s="241"/>
      <c r="AB67437" s="22"/>
    </row>
    <row r="67438" spans="11:28" x14ac:dyDescent="0.2">
      <c r="K67438" s="125"/>
      <c r="L67438" s="198"/>
      <c r="M67438" s="126"/>
      <c r="AA67438" s="241"/>
      <c r="AB67438" s="22"/>
    </row>
    <row r="67439" spans="11:28" x14ac:dyDescent="0.2">
      <c r="K67439" s="125"/>
      <c r="L67439" s="198"/>
      <c r="M67439" s="126"/>
      <c r="AA67439" s="241"/>
      <c r="AB67439" s="22"/>
    </row>
    <row r="67440" spans="11:28" x14ac:dyDescent="0.2">
      <c r="K67440" s="125"/>
      <c r="L67440" s="198"/>
      <c r="M67440" s="126"/>
      <c r="AA67440" s="241"/>
      <c r="AB67440" s="22"/>
    </row>
    <row r="67441" spans="11:28" x14ac:dyDescent="0.2">
      <c r="K67441" s="125"/>
      <c r="L67441" s="198"/>
      <c r="M67441" s="126"/>
      <c r="AA67441" s="241"/>
      <c r="AB67441" s="22"/>
    </row>
    <row r="67442" spans="11:28" x14ac:dyDescent="0.2">
      <c r="K67442" s="125"/>
      <c r="L67442" s="198"/>
      <c r="M67442" s="126"/>
      <c r="AA67442" s="241"/>
      <c r="AB67442" s="22"/>
    </row>
    <row r="67443" spans="11:28" x14ac:dyDescent="0.2">
      <c r="K67443" s="125"/>
      <c r="L67443" s="198"/>
      <c r="M67443" s="126"/>
      <c r="AA67443" s="241"/>
      <c r="AB67443" s="22"/>
    </row>
    <row r="67444" spans="11:28" x14ac:dyDescent="0.2">
      <c r="K67444" s="125"/>
      <c r="L67444" s="198"/>
      <c r="M67444" s="126"/>
      <c r="AA67444" s="241"/>
      <c r="AB67444" s="22"/>
    </row>
    <row r="67445" spans="11:28" x14ac:dyDescent="0.2">
      <c r="K67445" s="125"/>
      <c r="L67445" s="198"/>
      <c r="M67445" s="126"/>
      <c r="AA67445" s="241"/>
      <c r="AB67445" s="22"/>
    </row>
    <row r="67446" spans="11:28" x14ac:dyDescent="0.2">
      <c r="K67446" s="125"/>
      <c r="L67446" s="198"/>
      <c r="M67446" s="126"/>
      <c r="AA67446" s="241"/>
      <c r="AB67446" s="22"/>
    </row>
    <row r="67447" spans="11:28" x14ac:dyDescent="0.2">
      <c r="K67447" s="125"/>
      <c r="L67447" s="198"/>
      <c r="M67447" s="126"/>
      <c r="AA67447" s="241"/>
      <c r="AB67447" s="22"/>
    </row>
    <row r="67448" spans="11:28" x14ac:dyDescent="0.2">
      <c r="K67448" s="125"/>
      <c r="L67448" s="198"/>
      <c r="M67448" s="126"/>
      <c r="AA67448" s="241"/>
      <c r="AB67448" s="22"/>
    </row>
    <row r="67449" spans="11:28" x14ac:dyDescent="0.2">
      <c r="K67449" s="125"/>
      <c r="L67449" s="198"/>
      <c r="M67449" s="126"/>
      <c r="AA67449" s="241"/>
      <c r="AB67449" s="22"/>
    </row>
    <row r="67450" spans="11:28" x14ac:dyDescent="0.2">
      <c r="K67450" s="125"/>
      <c r="L67450" s="198"/>
      <c r="M67450" s="126"/>
      <c r="AA67450" s="241"/>
      <c r="AB67450" s="22"/>
    </row>
    <row r="67451" spans="11:28" x14ac:dyDescent="0.2">
      <c r="K67451" s="125"/>
      <c r="L67451" s="198"/>
      <c r="M67451" s="126"/>
      <c r="AA67451" s="241"/>
      <c r="AB67451" s="22"/>
    </row>
    <row r="67452" spans="11:28" x14ac:dyDescent="0.2">
      <c r="K67452" s="125"/>
      <c r="L67452" s="198"/>
      <c r="M67452" s="126"/>
      <c r="AA67452" s="241"/>
      <c r="AB67452" s="22"/>
    </row>
    <row r="67453" spans="11:28" x14ac:dyDescent="0.2">
      <c r="K67453" s="125"/>
      <c r="L67453" s="198"/>
      <c r="M67453" s="126"/>
      <c r="AA67453" s="241"/>
      <c r="AB67453" s="22"/>
    </row>
    <row r="67454" spans="11:28" x14ac:dyDescent="0.2">
      <c r="K67454" s="125"/>
      <c r="L67454" s="198"/>
      <c r="M67454" s="126"/>
      <c r="AA67454" s="241"/>
      <c r="AB67454" s="22"/>
    </row>
    <row r="67455" spans="11:28" x14ac:dyDescent="0.2">
      <c r="K67455" s="125"/>
      <c r="L67455" s="198"/>
      <c r="M67455" s="126"/>
      <c r="AA67455" s="241"/>
      <c r="AB67455" s="22"/>
    </row>
    <row r="67456" spans="11:28" x14ac:dyDescent="0.2">
      <c r="K67456" s="125"/>
      <c r="L67456" s="198"/>
      <c r="M67456" s="126"/>
      <c r="AA67456" s="241"/>
      <c r="AB67456" s="22"/>
    </row>
    <row r="67457" spans="11:28" x14ac:dyDescent="0.2">
      <c r="K67457" s="125"/>
      <c r="L67457" s="198"/>
      <c r="M67457" s="126"/>
      <c r="AA67457" s="241"/>
      <c r="AB67457" s="22"/>
    </row>
    <row r="67458" spans="11:28" x14ac:dyDescent="0.2">
      <c r="K67458" s="125"/>
      <c r="L67458" s="198"/>
      <c r="M67458" s="126"/>
      <c r="AA67458" s="241"/>
      <c r="AB67458" s="22"/>
    </row>
    <row r="67459" spans="11:28" x14ac:dyDescent="0.2">
      <c r="K67459" s="125"/>
      <c r="L67459" s="198"/>
      <c r="M67459" s="126"/>
      <c r="AA67459" s="241"/>
      <c r="AB67459" s="22"/>
    </row>
    <row r="67460" spans="11:28" x14ac:dyDescent="0.2">
      <c r="K67460" s="125"/>
      <c r="L67460" s="198"/>
      <c r="M67460" s="126"/>
      <c r="AA67460" s="241"/>
      <c r="AB67460" s="22"/>
    </row>
    <row r="67461" spans="11:28" x14ac:dyDescent="0.2">
      <c r="K67461" s="125"/>
      <c r="L67461" s="198"/>
      <c r="M67461" s="126"/>
      <c r="AA67461" s="241"/>
      <c r="AB67461" s="22"/>
    </row>
    <row r="67462" spans="11:28" x14ac:dyDescent="0.2">
      <c r="K67462" s="125"/>
      <c r="L67462" s="198"/>
      <c r="M67462" s="126"/>
      <c r="AA67462" s="241"/>
      <c r="AB67462" s="22"/>
    </row>
    <row r="67463" spans="11:28" x14ac:dyDescent="0.2">
      <c r="K67463" s="125"/>
      <c r="L67463" s="198"/>
      <c r="M67463" s="126"/>
      <c r="AA67463" s="241"/>
      <c r="AB67463" s="22"/>
    </row>
    <row r="67464" spans="11:28" x14ac:dyDescent="0.2">
      <c r="K67464" s="125"/>
      <c r="L67464" s="198"/>
      <c r="M67464" s="126"/>
      <c r="AA67464" s="241"/>
      <c r="AB67464" s="22"/>
    </row>
    <row r="67465" spans="11:28" x14ac:dyDescent="0.2">
      <c r="K67465" s="125"/>
      <c r="L67465" s="198"/>
      <c r="M67465" s="126"/>
      <c r="AA67465" s="241"/>
      <c r="AB67465" s="22"/>
    </row>
    <row r="67466" spans="11:28" x14ac:dyDescent="0.2">
      <c r="K67466" s="125"/>
      <c r="L67466" s="198"/>
      <c r="M67466" s="126"/>
      <c r="AA67466" s="241"/>
      <c r="AB67466" s="22"/>
    </row>
    <row r="67467" spans="11:28" x14ac:dyDescent="0.2">
      <c r="K67467" s="125"/>
      <c r="L67467" s="198"/>
      <c r="M67467" s="126"/>
      <c r="AA67467" s="241"/>
      <c r="AB67467" s="22"/>
    </row>
    <row r="67468" spans="11:28" x14ac:dyDescent="0.2">
      <c r="K67468" s="125"/>
      <c r="L67468" s="198"/>
      <c r="M67468" s="126"/>
      <c r="AA67468" s="241"/>
      <c r="AB67468" s="22"/>
    </row>
    <row r="67469" spans="11:28" x14ac:dyDescent="0.2">
      <c r="K67469" s="125"/>
      <c r="L67469" s="198"/>
      <c r="M67469" s="126"/>
      <c r="AA67469" s="241"/>
      <c r="AB67469" s="22"/>
    </row>
    <row r="67470" spans="11:28" x14ac:dyDescent="0.2">
      <c r="K67470" s="125"/>
      <c r="L67470" s="198"/>
      <c r="M67470" s="126"/>
      <c r="AA67470" s="241"/>
      <c r="AB67470" s="22"/>
    </row>
    <row r="67471" spans="11:28" x14ac:dyDescent="0.2">
      <c r="K67471" s="125"/>
      <c r="L67471" s="198"/>
      <c r="M67471" s="126"/>
      <c r="AA67471" s="241"/>
      <c r="AB67471" s="22"/>
    </row>
    <row r="67472" spans="11:28" x14ac:dyDescent="0.2">
      <c r="K67472" s="125"/>
      <c r="L67472" s="198"/>
      <c r="M67472" s="126"/>
      <c r="AA67472" s="241"/>
      <c r="AB67472" s="22"/>
    </row>
    <row r="67473" spans="11:28" x14ac:dyDescent="0.2">
      <c r="K67473" s="125"/>
      <c r="L67473" s="198"/>
      <c r="M67473" s="126"/>
      <c r="AA67473" s="241"/>
      <c r="AB67473" s="22"/>
    </row>
    <row r="67474" spans="11:28" x14ac:dyDescent="0.2">
      <c r="K67474" s="125"/>
      <c r="L67474" s="198"/>
      <c r="M67474" s="126"/>
      <c r="AA67474" s="241"/>
      <c r="AB67474" s="22"/>
    </row>
    <row r="67475" spans="11:28" x14ac:dyDescent="0.2">
      <c r="K67475" s="125"/>
      <c r="L67475" s="198"/>
      <c r="M67475" s="126"/>
      <c r="AA67475" s="241"/>
      <c r="AB67475" s="22"/>
    </row>
    <row r="67476" spans="11:28" x14ac:dyDescent="0.2">
      <c r="K67476" s="125"/>
      <c r="L67476" s="198"/>
      <c r="M67476" s="126"/>
      <c r="AA67476" s="241"/>
      <c r="AB67476" s="22"/>
    </row>
    <row r="67477" spans="11:28" x14ac:dyDescent="0.2">
      <c r="K67477" s="125"/>
      <c r="L67477" s="198"/>
      <c r="M67477" s="126"/>
      <c r="AA67477" s="241"/>
      <c r="AB67477" s="22"/>
    </row>
    <row r="67478" spans="11:28" x14ac:dyDescent="0.2">
      <c r="K67478" s="125"/>
      <c r="L67478" s="198"/>
      <c r="M67478" s="126"/>
      <c r="AA67478" s="241"/>
      <c r="AB67478" s="22"/>
    </row>
    <row r="67479" spans="11:28" x14ac:dyDescent="0.2">
      <c r="K67479" s="125"/>
      <c r="L67479" s="198"/>
      <c r="M67479" s="126"/>
      <c r="AA67479" s="241"/>
      <c r="AB67479" s="22"/>
    </row>
    <row r="67480" spans="11:28" x14ac:dyDescent="0.2">
      <c r="K67480" s="125"/>
      <c r="L67480" s="198"/>
      <c r="M67480" s="126"/>
      <c r="AA67480" s="241"/>
      <c r="AB67480" s="22"/>
    </row>
    <row r="67481" spans="11:28" x14ac:dyDescent="0.2">
      <c r="K67481" s="125"/>
      <c r="L67481" s="198"/>
      <c r="M67481" s="126"/>
      <c r="AA67481" s="241"/>
      <c r="AB67481" s="22"/>
    </row>
    <row r="67482" spans="11:28" x14ac:dyDescent="0.2">
      <c r="K67482" s="125"/>
      <c r="L67482" s="198"/>
      <c r="M67482" s="126"/>
      <c r="AA67482" s="241"/>
      <c r="AB67482" s="22"/>
    </row>
    <row r="67483" spans="11:28" x14ac:dyDescent="0.2">
      <c r="K67483" s="125"/>
      <c r="L67483" s="198"/>
      <c r="M67483" s="126"/>
      <c r="AA67483" s="241"/>
      <c r="AB67483" s="22"/>
    </row>
    <row r="67484" spans="11:28" x14ac:dyDescent="0.2">
      <c r="K67484" s="125"/>
      <c r="L67484" s="198"/>
      <c r="M67484" s="126"/>
      <c r="AA67484" s="241"/>
      <c r="AB67484" s="22"/>
    </row>
    <row r="67485" spans="11:28" x14ac:dyDescent="0.2">
      <c r="K67485" s="125"/>
      <c r="L67485" s="198"/>
      <c r="M67485" s="126"/>
      <c r="AA67485" s="241"/>
      <c r="AB67485" s="22"/>
    </row>
    <row r="67486" spans="11:28" x14ac:dyDescent="0.2">
      <c r="K67486" s="125"/>
      <c r="L67486" s="198"/>
      <c r="M67486" s="126"/>
      <c r="AA67486" s="241"/>
      <c r="AB67486" s="22"/>
    </row>
    <row r="67487" spans="11:28" x14ac:dyDescent="0.2">
      <c r="K67487" s="125"/>
      <c r="L67487" s="198"/>
      <c r="M67487" s="126"/>
      <c r="AA67487" s="241"/>
      <c r="AB67487" s="22"/>
    </row>
    <row r="67488" spans="11:28" x14ac:dyDescent="0.2">
      <c r="K67488" s="125"/>
      <c r="L67488" s="198"/>
      <c r="M67488" s="126"/>
      <c r="AA67488" s="241"/>
      <c r="AB67488" s="22"/>
    </row>
    <row r="67489" spans="11:28" x14ac:dyDescent="0.2">
      <c r="K67489" s="125"/>
      <c r="L67489" s="198"/>
      <c r="M67489" s="126"/>
      <c r="AA67489" s="241"/>
      <c r="AB67489" s="22"/>
    </row>
    <row r="67490" spans="11:28" x14ac:dyDescent="0.2">
      <c r="K67490" s="125"/>
      <c r="L67490" s="198"/>
      <c r="M67490" s="126"/>
      <c r="AA67490" s="241"/>
      <c r="AB67490" s="22"/>
    </row>
    <row r="67491" spans="11:28" x14ac:dyDescent="0.2">
      <c r="K67491" s="125"/>
      <c r="L67491" s="198"/>
      <c r="M67491" s="126"/>
      <c r="AA67491" s="241"/>
      <c r="AB67491" s="22"/>
    </row>
    <row r="67492" spans="11:28" x14ac:dyDescent="0.2">
      <c r="K67492" s="125"/>
      <c r="L67492" s="198"/>
      <c r="M67492" s="126"/>
      <c r="AA67492" s="241"/>
      <c r="AB67492" s="22"/>
    </row>
    <row r="67493" spans="11:28" x14ac:dyDescent="0.2">
      <c r="K67493" s="125"/>
      <c r="L67493" s="198"/>
      <c r="M67493" s="126"/>
      <c r="AA67493" s="241"/>
      <c r="AB67493" s="22"/>
    </row>
    <row r="67494" spans="11:28" x14ac:dyDescent="0.2">
      <c r="K67494" s="125"/>
      <c r="L67494" s="198"/>
      <c r="M67494" s="126"/>
      <c r="AA67494" s="241"/>
      <c r="AB67494" s="22"/>
    </row>
    <row r="67495" spans="11:28" x14ac:dyDescent="0.2">
      <c r="K67495" s="125"/>
      <c r="L67495" s="198"/>
      <c r="M67495" s="126"/>
      <c r="AA67495" s="241"/>
      <c r="AB67495" s="22"/>
    </row>
    <row r="67496" spans="11:28" x14ac:dyDescent="0.2">
      <c r="K67496" s="125"/>
      <c r="L67496" s="198"/>
      <c r="M67496" s="126"/>
      <c r="AA67496" s="241"/>
      <c r="AB67496" s="22"/>
    </row>
    <row r="67497" spans="11:28" x14ac:dyDescent="0.2">
      <c r="K67497" s="125"/>
      <c r="L67497" s="198"/>
      <c r="M67497" s="126"/>
      <c r="AA67497" s="241"/>
      <c r="AB67497" s="22"/>
    </row>
    <row r="67498" spans="11:28" x14ac:dyDescent="0.2">
      <c r="K67498" s="125"/>
      <c r="L67498" s="198"/>
      <c r="M67498" s="126"/>
      <c r="AA67498" s="241"/>
      <c r="AB67498" s="22"/>
    </row>
    <row r="67499" spans="11:28" x14ac:dyDescent="0.2">
      <c r="K67499" s="125"/>
      <c r="L67499" s="198"/>
      <c r="M67499" s="126"/>
      <c r="AA67499" s="241"/>
      <c r="AB67499" s="22"/>
    </row>
    <row r="67500" spans="11:28" x14ac:dyDescent="0.2">
      <c r="K67500" s="125"/>
      <c r="L67500" s="198"/>
      <c r="M67500" s="126"/>
      <c r="AA67500" s="241"/>
      <c r="AB67500" s="22"/>
    </row>
    <row r="67501" spans="11:28" x14ac:dyDescent="0.2">
      <c r="K67501" s="125"/>
      <c r="L67501" s="198"/>
      <c r="M67501" s="126"/>
      <c r="AA67501" s="241"/>
      <c r="AB67501" s="22"/>
    </row>
    <row r="67502" spans="11:28" x14ac:dyDescent="0.2">
      <c r="K67502" s="125"/>
      <c r="L67502" s="198"/>
      <c r="M67502" s="126"/>
      <c r="AA67502" s="241"/>
      <c r="AB67502" s="22"/>
    </row>
    <row r="67503" spans="11:28" x14ac:dyDescent="0.2">
      <c r="K67503" s="125"/>
      <c r="L67503" s="198"/>
      <c r="M67503" s="126"/>
      <c r="AA67503" s="241"/>
      <c r="AB67503" s="22"/>
    </row>
    <row r="67504" spans="11:28" x14ac:dyDescent="0.2">
      <c r="K67504" s="125"/>
      <c r="L67504" s="198"/>
      <c r="M67504" s="126"/>
      <c r="AA67504" s="241"/>
      <c r="AB67504" s="22"/>
    </row>
    <row r="67505" spans="11:28" x14ac:dyDescent="0.2">
      <c r="K67505" s="125"/>
      <c r="L67505" s="198"/>
      <c r="M67505" s="126"/>
      <c r="AA67505" s="241"/>
      <c r="AB67505" s="22"/>
    </row>
    <row r="67506" spans="11:28" x14ac:dyDescent="0.2">
      <c r="K67506" s="125"/>
      <c r="L67506" s="198"/>
      <c r="M67506" s="126"/>
      <c r="AA67506" s="241"/>
      <c r="AB67506" s="22"/>
    </row>
    <row r="67507" spans="11:28" x14ac:dyDescent="0.2">
      <c r="K67507" s="125"/>
      <c r="L67507" s="198"/>
      <c r="M67507" s="126"/>
      <c r="AA67507" s="241"/>
      <c r="AB67507" s="22"/>
    </row>
    <row r="67508" spans="11:28" x14ac:dyDescent="0.2">
      <c r="K67508" s="125"/>
      <c r="L67508" s="198"/>
      <c r="M67508" s="126"/>
      <c r="AA67508" s="241"/>
      <c r="AB67508" s="22"/>
    </row>
    <row r="67509" spans="11:28" x14ac:dyDescent="0.2">
      <c r="K67509" s="125"/>
      <c r="L67509" s="198"/>
      <c r="M67509" s="126"/>
      <c r="AA67509" s="241"/>
      <c r="AB67509" s="22"/>
    </row>
    <row r="67510" spans="11:28" x14ac:dyDescent="0.2">
      <c r="K67510" s="125"/>
      <c r="L67510" s="198"/>
      <c r="M67510" s="126"/>
      <c r="AA67510" s="241"/>
      <c r="AB67510" s="22"/>
    </row>
    <row r="67511" spans="11:28" x14ac:dyDescent="0.2">
      <c r="K67511" s="125"/>
      <c r="L67511" s="198"/>
      <c r="M67511" s="126"/>
      <c r="AA67511" s="241"/>
      <c r="AB67511" s="22"/>
    </row>
    <row r="67512" spans="11:28" x14ac:dyDescent="0.2">
      <c r="K67512" s="125"/>
      <c r="L67512" s="198"/>
      <c r="M67512" s="126"/>
      <c r="AA67512" s="241"/>
      <c r="AB67512" s="22"/>
    </row>
    <row r="67513" spans="11:28" x14ac:dyDescent="0.2">
      <c r="K67513" s="125"/>
      <c r="L67513" s="198"/>
      <c r="M67513" s="126"/>
      <c r="AA67513" s="241"/>
      <c r="AB67513" s="22"/>
    </row>
    <row r="67514" spans="11:28" x14ac:dyDescent="0.2">
      <c r="K67514" s="125"/>
      <c r="L67514" s="198"/>
      <c r="M67514" s="126"/>
      <c r="AA67514" s="241"/>
      <c r="AB67514" s="22"/>
    </row>
    <row r="67515" spans="11:28" x14ac:dyDescent="0.2">
      <c r="K67515" s="125"/>
      <c r="L67515" s="198"/>
      <c r="M67515" s="126"/>
      <c r="AA67515" s="241"/>
      <c r="AB67515" s="22"/>
    </row>
    <row r="67516" spans="11:28" x14ac:dyDescent="0.2">
      <c r="K67516" s="125"/>
      <c r="L67516" s="198"/>
      <c r="M67516" s="126"/>
      <c r="AA67516" s="241"/>
      <c r="AB67516" s="22"/>
    </row>
    <row r="67517" spans="11:28" x14ac:dyDescent="0.2">
      <c r="K67517" s="125"/>
      <c r="L67517" s="198"/>
      <c r="M67517" s="126"/>
      <c r="AA67517" s="241"/>
      <c r="AB67517" s="22"/>
    </row>
    <row r="67518" spans="11:28" x14ac:dyDescent="0.2">
      <c r="K67518" s="125"/>
      <c r="L67518" s="198"/>
      <c r="M67518" s="126"/>
      <c r="AA67518" s="241"/>
      <c r="AB67518" s="22"/>
    </row>
    <row r="67519" spans="11:28" x14ac:dyDescent="0.2">
      <c r="K67519" s="125"/>
      <c r="L67519" s="198"/>
      <c r="M67519" s="126"/>
      <c r="AA67519" s="241"/>
      <c r="AB67519" s="22"/>
    </row>
    <row r="67520" spans="11:28" x14ac:dyDescent="0.2">
      <c r="K67520" s="125"/>
      <c r="L67520" s="198"/>
      <c r="M67520" s="126"/>
      <c r="AA67520" s="241"/>
      <c r="AB67520" s="22"/>
    </row>
    <row r="67521" spans="11:28" x14ac:dyDescent="0.2">
      <c r="K67521" s="125"/>
      <c r="L67521" s="198"/>
      <c r="M67521" s="126"/>
      <c r="AA67521" s="241"/>
      <c r="AB67521" s="22"/>
    </row>
    <row r="67522" spans="11:28" x14ac:dyDescent="0.2">
      <c r="K67522" s="125"/>
      <c r="L67522" s="198"/>
      <c r="M67522" s="126"/>
      <c r="AA67522" s="241"/>
      <c r="AB67522" s="22"/>
    </row>
    <row r="67523" spans="11:28" x14ac:dyDescent="0.2">
      <c r="K67523" s="125"/>
      <c r="L67523" s="198"/>
      <c r="M67523" s="126"/>
      <c r="AA67523" s="241"/>
      <c r="AB67523" s="22"/>
    </row>
    <row r="67524" spans="11:28" x14ac:dyDescent="0.2">
      <c r="K67524" s="125"/>
      <c r="L67524" s="198"/>
      <c r="M67524" s="126"/>
      <c r="AA67524" s="241"/>
      <c r="AB67524" s="22"/>
    </row>
    <row r="67525" spans="11:28" x14ac:dyDescent="0.2">
      <c r="K67525" s="125"/>
      <c r="L67525" s="198"/>
      <c r="M67525" s="126"/>
      <c r="AA67525" s="241"/>
      <c r="AB67525" s="22"/>
    </row>
    <row r="67526" spans="11:28" x14ac:dyDescent="0.2">
      <c r="K67526" s="125"/>
      <c r="L67526" s="198"/>
      <c r="M67526" s="126"/>
      <c r="AA67526" s="241"/>
      <c r="AB67526" s="22"/>
    </row>
    <row r="67527" spans="11:28" x14ac:dyDescent="0.2">
      <c r="K67527" s="125"/>
      <c r="L67527" s="198"/>
      <c r="M67527" s="126"/>
      <c r="AA67527" s="241"/>
      <c r="AB67527" s="22"/>
    </row>
    <row r="67528" spans="11:28" x14ac:dyDescent="0.2">
      <c r="K67528" s="125"/>
      <c r="L67528" s="198"/>
      <c r="M67528" s="126"/>
      <c r="AA67528" s="241"/>
      <c r="AB67528" s="22"/>
    </row>
    <row r="67529" spans="11:28" x14ac:dyDescent="0.2">
      <c r="K67529" s="125"/>
      <c r="L67529" s="198"/>
      <c r="M67529" s="126"/>
      <c r="AA67529" s="241"/>
      <c r="AB67529" s="22"/>
    </row>
    <row r="67530" spans="11:28" x14ac:dyDescent="0.2">
      <c r="K67530" s="125"/>
      <c r="L67530" s="198"/>
      <c r="M67530" s="126"/>
      <c r="AA67530" s="241"/>
      <c r="AB67530" s="22"/>
    </row>
    <row r="67531" spans="11:28" x14ac:dyDescent="0.2">
      <c r="K67531" s="125"/>
      <c r="L67531" s="198"/>
      <c r="M67531" s="126"/>
      <c r="AA67531" s="241"/>
      <c r="AB67531" s="22"/>
    </row>
    <row r="67532" spans="11:28" x14ac:dyDescent="0.2">
      <c r="K67532" s="125"/>
      <c r="L67532" s="198"/>
      <c r="M67532" s="126"/>
      <c r="AA67532" s="241"/>
      <c r="AB67532" s="22"/>
    </row>
    <row r="67533" spans="11:28" x14ac:dyDescent="0.2">
      <c r="K67533" s="125"/>
      <c r="L67533" s="198"/>
      <c r="M67533" s="126"/>
      <c r="AA67533" s="241"/>
      <c r="AB67533" s="22"/>
    </row>
    <row r="67534" spans="11:28" x14ac:dyDescent="0.2">
      <c r="K67534" s="125"/>
      <c r="L67534" s="198"/>
      <c r="M67534" s="126"/>
      <c r="AA67534" s="241"/>
      <c r="AB67534" s="22"/>
    </row>
    <row r="67535" spans="11:28" x14ac:dyDescent="0.2">
      <c r="K67535" s="125"/>
      <c r="L67535" s="198"/>
      <c r="M67535" s="126"/>
      <c r="AA67535" s="241"/>
      <c r="AB67535" s="22"/>
    </row>
    <row r="67536" spans="11:28" x14ac:dyDescent="0.2">
      <c r="K67536" s="125"/>
      <c r="L67536" s="198"/>
      <c r="M67536" s="126"/>
      <c r="AA67536" s="241"/>
      <c r="AB67536" s="22"/>
    </row>
    <row r="67537" spans="11:28" x14ac:dyDescent="0.2">
      <c r="K67537" s="125"/>
      <c r="L67537" s="198"/>
      <c r="M67537" s="126"/>
      <c r="AA67537" s="241"/>
      <c r="AB67537" s="22"/>
    </row>
    <row r="67538" spans="11:28" x14ac:dyDescent="0.2">
      <c r="K67538" s="125"/>
      <c r="L67538" s="198"/>
      <c r="M67538" s="126"/>
      <c r="AA67538" s="241"/>
      <c r="AB67538" s="22"/>
    </row>
    <row r="67539" spans="11:28" x14ac:dyDescent="0.2">
      <c r="K67539" s="125"/>
      <c r="L67539" s="198"/>
      <c r="M67539" s="126"/>
      <c r="AA67539" s="241"/>
      <c r="AB67539" s="22"/>
    </row>
    <row r="67540" spans="11:28" x14ac:dyDescent="0.2">
      <c r="K67540" s="125"/>
      <c r="L67540" s="198"/>
      <c r="M67540" s="126"/>
      <c r="AA67540" s="241"/>
      <c r="AB67540" s="22"/>
    </row>
    <row r="67541" spans="11:28" x14ac:dyDescent="0.2">
      <c r="K67541" s="125"/>
      <c r="L67541" s="198"/>
      <c r="M67541" s="126"/>
      <c r="AA67541" s="241"/>
      <c r="AB67541" s="22"/>
    </row>
    <row r="67542" spans="11:28" x14ac:dyDescent="0.2">
      <c r="K67542" s="125"/>
      <c r="L67542" s="198"/>
      <c r="M67542" s="126"/>
      <c r="AA67542" s="241"/>
      <c r="AB67542" s="22"/>
    </row>
    <row r="67543" spans="11:28" x14ac:dyDescent="0.2">
      <c r="K67543" s="125"/>
      <c r="L67543" s="198"/>
      <c r="M67543" s="126"/>
      <c r="AA67543" s="241"/>
      <c r="AB67543" s="22"/>
    </row>
    <row r="67544" spans="11:28" x14ac:dyDescent="0.2">
      <c r="K67544" s="125"/>
      <c r="L67544" s="198"/>
      <c r="M67544" s="126"/>
      <c r="AA67544" s="241"/>
      <c r="AB67544" s="22"/>
    </row>
    <row r="67545" spans="11:28" x14ac:dyDescent="0.2">
      <c r="K67545" s="125"/>
      <c r="L67545" s="198"/>
      <c r="M67545" s="126"/>
      <c r="AA67545" s="241"/>
      <c r="AB67545" s="22"/>
    </row>
    <row r="67546" spans="11:28" x14ac:dyDescent="0.2">
      <c r="K67546" s="125"/>
      <c r="L67546" s="198"/>
      <c r="M67546" s="126"/>
      <c r="AA67546" s="241"/>
      <c r="AB67546" s="22"/>
    </row>
    <row r="67547" spans="11:28" x14ac:dyDescent="0.2">
      <c r="K67547" s="125"/>
      <c r="L67547" s="198"/>
      <c r="M67547" s="126"/>
      <c r="AA67547" s="241"/>
      <c r="AB67547" s="22"/>
    </row>
    <row r="67548" spans="11:28" x14ac:dyDescent="0.2">
      <c r="K67548" s="125"/>
      <c r="L67548" s="198"/>
      <c r="M67548" s="126"/>
      <c r="AA67548" s="241"/>
      <c r="AB67548" s="22"/>
    </row>
    <row r="67549" spans="11:28" x14ac:dyDescent="0.2">
      <c r="K67549" s="125"/>
      <c r="L67549" s="198"/>
      <c r="M67549" s="126"/>
      <c r="AA67549" s="241"/>
      <c r="AB67549" s="22"/>
    </row>
    <row r="67550" spans="11:28" x14ac:dyDescent="0.2">
      <c r="K67550" s="125"/>
      <c r="L67550" s="198"/>
      <c r="M67550" s="126"/>
      <c r="AA67550" s="241"/>
      <c r="AB67550" s="22"/>
    </row>
    <row r="67551" spans="11:28" x14ac:dyDescent="0.2">
      <c r="K67551" s="125"/>
      <c r="L67551" s="198"/>
      <c r="M67551" s="126"/>
      <c r="AA67551" s="241"/>
      <c r="AB67551" s="22"/>
    </row>
    <row r="67552" spans="11:28" x14ac:dyDescent="0.2">
      <c r="K67552" s="125"/>
      <c r="L67552" s="198"/>
      <c r="M67552" s="126"/>
      <c r="AA67552" s="241"/>
      <c r="AB67552" s="22"/>
    </row>
    <row r="67553" spans="11:28" x14ac:dyDescent="0.2">
      <c r="K67553" s="125"/>
      <c r="L67553" s="198"/>
      <c r="M67553" s="126"/>
      <c r="AA67553" s="241"/>
      <c r="AB67553" s="22"/>
    </row>
    <row r="67554" spans="11:28" x14ac:dyDescent="0.2">
      <c r="K67554" s="125"/>
      <c r="L67554" s="198"/>
      <c r="M67554" s="126"/>
      <c r="AA67554" s="241"/>
      <c r="AB67554" s="22"/>
    </row>
    <row r="67555" spans="11:28" x14ac:dyDescent="0.2">
      <c r="K67555" s="125"/>
      <c r="L67555" s="198"/>
      <c r="M67555" s="126"/>
      <c r="AA67555" s="241"/>
      <c r="AB67555" s="22"/>
    </row>
    <row r="67556" spans="11:28" x14ac:dyDescent="0.2">
      <c r="K67556" s="125"/>
      <c r="L67556" s="198"/>
      <c r="M67556" s="126"/>
      <c r="AA67556" s="241"/>
      <c r="AB67556" s="22"/>
    </row>
    <row r="67557" spans="11:28" x14ac:dyDescent="0.2">
      <c r="K67557" s="125"/>
      <c r="L67557" s="198"/>
      <c r="M67557" s="126"/>
      <c r="AA67557" s="241"/>
      <c r="AB67557" s="22"/>
    </row>
    <row r="67558" spans="11:28" x14ac:dyDescent="0.2">
      <c r="K67558" s="125"/>
      <c r="L67558" s="198"/>
      <c r="M67558" s="126"/>
      <c r="AA67558" s="241"/>
      <c r="AB67558" s="22"/>
    </row>
    <row r="67559" spans="11:28" x14ac:dyDescent="0.2">
      <c r="K67559" s="125"/>
      <c r="L67559" s="198"/>
      <c r="M67559" s="126"/>
      <c r="AA67559" s="241"/>
      <c r="AB67559" s="22"/>
    </row>
    <row r="67560" spans="11:28" x14ac:dyDescent="0.2">
      <c r="K67560" s="125"/>
      <c r="L67560" s="198"/>
      <c r="M67560" s="126"/>
      <c r="AA67560" s="241"/>
      <c r="AB67560" s="22"/>
    </row>
    <row r="67561" spans="11:28" x14ac:dyDescent="0.2">
      <c r="K67561" s="125"/>
      <c r="L67561" s="198"/>
      <c r="M67561" s="126"/>
      <c r="AA67561" s="241"/>
      <c r="AB67561" s="22"/>
    </row>
    <row r="67562" spans="11:28" x14ac:dyDescent="0.2">
      <c r="K67562" s="125"/>
      <c r="L67562" s="198"/>
      <c r="M67562" s="126"/>
      <c r="AA67562" s="241"/>
      <c r="AB67562" s="22"/>
    </row>
    <row r="67563" spans="11:28" x14ac:dyDescent="0.2">
      <c r="K67563" s="125"/>
      <c r="L67563" s="198"/>
      <c r="M67563" s="126"/>
      <c r="AA67563" s="241"/>
      <c r="AB67563" s="22"/>
    </row>
    <row r="67564" spans="11:28" x14ac:dyDescent="0.2">
      <c r="K67564" s="125"/>
      <c r="L67564" s="198"/>
      <c r="M67564" s="126"/>
      <c r="AA67564" s="241"/>
      <c r="AB67564" s="22"/>
    </row>
    <row r="67565" spans="11:28" x14ac:dyDescent="0.2">
      <c r="K67565" s="125"/>
      <c r="L67565" s="198"/>
      <c r="M67565" s="126"/>
      <c r="AA67565" s="241"/>
      <c r="AB67565" s="22"/>
    </row>
    <row r="67566" spans="11:28" x14ac:dyDescent="0.2">
      <c r="K67566" s="125"/>
      <c r="L67566" s="198"/>
      <c r="M67566" s="126"/>
      <c r="AA67566" s="241"/>
      <c r="AB67566" s="22"/>
    </row>
    <row r="67567" spans="11:28" x14ac:dyDescent="0.2">
      <c r="K67567" s="125"/>
      <c r="L67567" s="198"/>
      <c r="M67567" s="126"/>
      <c r="AA67567" s="241"/>
      <c r="AB67567" s="22"/>
    </row>
    <row r="67568" spans="11:28" x14ac:dyDescent="0.2">
      <c r="K67568" s="125"/>
      <c r="L67568" s="198"/>
      <c r="M67568" s="126"/>
      <c r="AA67568" s="241"/>
      <c r="AB67568" s="22"/>
    </row>
    <row r="67569" spans="11:28" x14ac:dyDescent="0.2">
      <c r="K67569" s="125"/>
      <c r="L67569" s="198"/>
      <c r="M67569" s="126"/>
      <c r="AA67569" s="241"/>
      <c r="AB67569" s="22"/>
    </row>
    <row r="67570" spans="11:28" x14ac:dyDescent="0.2">
      <c r="K67570" s="125"/>
      <c r="L67570" s="198"/>
      <c r="M67570" s="126"/>
      <c r="AA67570" s="241"/>
      <c r="AB67570" s="22"/>
    </row>
    <row r="67571" spans="11:28" x14ac:dyDescent="0.2">
      <c r="K67571" s="125"/>
      <c r="L67571" s="198"/>
      <c r="M67571" s="126"/>
      <c r="AA67571" s="241"/>
      <c r="AB67571" s="22"/>
    </row>
    <row r="67572" spans="11:28" x14ac:dyDescent="0.2">
      <c r="K67572" s="125"/>
      <c r="L67572" s="198"/>
      <c r="M67572" s="126"/>
      <c r="AA67572" s="241"/>
      <c r="AB67572" s="22"/>
    </row>
    <row r="67573" spans="11:28" x14ac:dyDescent="0.2">
      <c r="K67573" s="125"/>
      <c r="L67573" s="198"/>
      <c r="M67573" s="126"/>
      <c r="AA67573" s="241"/>
      <c r="AB67573" s="22"/>
    </row>
    <row r="67574" spans="11:28" x14ac:dyDescent="0.2">
      <c r="K67574" s="125"/>
      <c r="L67574" s="198"/>
      <c r="M67574" s="126"/>
      <c r="AA67574" s="241"/>
      <c r="AB67574" s="22"/>
    </row>
    <row r="67575" spans="11:28" x14ac:dyDescent="0.2">
      <c r="K67575" s="125"/>
      <c r="L67575" s="198"/>
      <c r="M67575" s="126"/>
      <c r="AA67575" s="241"/>
      <c r="AB67575" s="22"/>
    </row>
    <row r="67576" spans="11:28" x14ac:dyDescent="0.2">
      <c r="K67576" s="125"/>
      <c r="L67576" s="198"/>
      <c r="M67576" s="126"/>
      <c r="AA67576" s="241"/>
      <c r="AB67576" s="22"/>
    </row>
    <row r="67577" spans="11:28" x14ac:dyDescent="0.2">
      <c r="K67577" s="125"/>
      <c r="L67577" s="198"/>
      <c r="M67577" s="126"/>
      <c r="AA67577" s="241"/>
      <c r="AB67577" s="22"/>
    </row>
    <row r="67578" spans="11:28" x14ac:dyDescent="0.2">
      <c r="K67578" s="125"/>
      <c r="L67578" s="198"/>
      <c r="M67578" s="126"/>
      <c r="AA67578" s="241"/>
      <c r="AB67578" s="22"/>
    </row>
    <row r="67579" spans="11:28" x14ac:dyDescent="0.2">
      <c r="K67579" s="125"/>
      <c r="L67579" s="198"/>
      <c r="M67579" s="126"/>
      <c r="AA67579" s="241"/>
      <c r="AB67579" s="22"/>
    </row>
    <row r="67580" spans="11:28" x14ac:dyDescent="0.2">
      <c r="K67580" s="125"/>
      <c r="L67580" s="198"/>
      <c r="M67580" s="126"/>
      <c r="AA67580" s="241"/>
      <c r="AB67580" s="22"/>
    </row>
    <row r="67581" spans="11:28" x14ac:dyDescent="0.2">
      <c r="K67581" s="125"/>
      <c r="L67581" s="198"/>
      <c r="M67581" s="126"/>
      <c r="AA67581" s="241"/>
      <c r="AB67581" s="22"/>
    </row>
    <row r="67582" spans="11:28" x14ac:dyDescent="0.2">
      <c r="K67582" s="125"/>
      <c r="L67582" s="198"/>
      <c r="M67582" s="126"/>
      <c r="AA67582" s="241"/>
      <c r="AB67582" s="22"/>
    </row>
    <row r="67583" spans="11:28" x14ac:dyDescent="0.2">
      <c r="K67583" s="125"/>
      <c r="L67583" s="198"/>
      <c r="M67583" s="126"/>
      <c r="AA67583" s="241"/>
      <c r="AB67583" s="22"/>
    </row>
    <row r="67584" spans="11:28" x14ac:dyDescent="0.2">
      <c r="K67584" s="125"/>
      <c r="L67584" s="198"/>
      <c r="M67584" s="126"/>
      <c r="AA67584" s="241"/>
      <c r="AB67584" s="22"/>
    </row>
    <row r="67585" spans="11:28" x14ac:dyDescent="0.2">
      <c r="K67585" s="125"/>
      <c r="L67585" s="198"/>
      <c r="M67585" s="126"/>
      <c r="AA67585" s="241"/>
      <c r="AB67585" s="22"/>
    </row>
    <row r="67586" spans="11:28" x14ac:dyDescent="0.2">
      <c r="K67586" s="125"/>
      <c r="L67586" s="198"/>
      <c r="M67586" s="126"/>
      <c r="AA67586" s="241"/>
      <c r="AB67586" s="22"/>
    </row>
    <row r="67587" spans="11:28" x14ac:dyDescent="0.2">
      <c r="K67587" s="125"/>
      <c r="L67587" s="198"/>
      <c r="M67587" s="126"/>
      <c r="AA67587" s="241"/>
      <c r="AB67587" s="22"/>
    </row>
    <row r="67588" spans="11:28" x14ac:dyDescent="0.2">
      <c r="K67588" s="125"/>
      <c r="L67588" s="198"/>
      <c r="M67588" s="126"/>
      <c r="AA67588" s="241"/>
      <c r="AB67588" s="22"/>
    </row>
    <row r="67589" spans="11:28" x14ac:dyDescent="0.2">
      <c r="K67589" s="125"/>
      <c r="L67589" s="198"/>
      <c r="M67589" s="126"/>
      <c r="AA67589" s="241"/>
      <c r="AB67589" s="22"/>
    </row>
    <row r="67590" spans="11:28" x14ac:dyDescent="0.2">
      <c r="K67590" s="125"/>
      <c r="L67590" s="198"/>
      <c r="M67590" s="126"/>
      <c r="AA67590" s="241"/>
      <c r="AB67590" s="22"/>
    </row>
    <row r="67591" spans="11:28" x14ac:dyDescent="0.2">
      <c r="K67591" s="125"/>
      <c r="L67591" s="198"/>
      <c r="M67591" s="126"/>
      <c r="AA67591" s="241"/>
      <c r="AB67591" s="22"/>
    </row>
    <row r="67592" spans="11:28" x14ac:dyDescent="0.2">
      <c r="K67592" s="125"/>
      <c r="L67592" s="198"/>
      <c r="M67592" s="126"/>
      <c r="AA67592" s="241"/>
      <c r="AB67592" s="22"/>
    </row>
    <row r="67593" spans="11:28" x14ac:dyDescent="0.2">
      <c r="K67593" s="125"/>
      <c r="L67593" s="198"/>
      <c r="M67593" s="126"/>
      <c r="AA67593" s="241"/>
      <c r="AB67593" s="22"/>
    </row>
    <row r="67594" spans="11:28" x14ac:dyDescent="0.2">
      <c r="K67594" s="125"/>
      <c r="L67594" s="198"/>
      <c r="M67594" s="126"/>
      <c r="AA67594" s="241"/>
      <c r="AB67594" s="22"/>
    </row>
    <row r="67595" spans="11:28" x14ac:dyDescent="0.2">
      <c r="K67595" s="125"/>
      <c r="L67595" s="198"/>
      <c r="M67595" s="126"/>
      <c r="AA67595" s="241"/>
      <c r="AB67595" s="22"/>
    </row>
    <row r="67596" spans="11:28" x14ac:dyDescent="0.2">
      <c r="K67596" s="125"/>
      <c r="L67596" s="198"/>
      <c r="M67596" s="126"/>
      <c r="AA67596" s="241"/>
      <c r="AB67596" s="22"/>
    </row>
    <row r="67597" spans="11:28" x14ac:dyDescent="0.2">
      <c r="K67597" s="125"/>
      <c r="L67597" s="198"/>
      <c r="M67597" s="126"/>
      <c r="AA67597" s="241"/>
      <c r="AB67597" s="22"/>
    </row>
    <row r="67598" spans="11:28" x14ac:dyDescent="0.2">
      <c r="K67598" s="125"/>
      <c r="L67598" s="198"/>
      <c r="M67598" s="126"/>
      <c r="AA67598" s="241"/>
      <c r="AB67598" s="22"/>
    </row>
    <row r="67599" spans="11:28" x14ac:dyDescent="0.2">
      <c r="K67599" s="125"/>
      <c r="L67599" s="198"/>
      <c r="M67599" s="126"/>
      <c r="AA67599" s="241"/>
      <c r="AB67599" s="22"/>
    </row>
    <row r="67600" spans="11:28" x14ac:dyDescent="0.2">
      <c r="K67600" s="125"/>
      <c r="L67600" s="198"/>
      <c r="M67600" s="126"/>
      <c r="AA67600" s="241"/>
      <c r="AB67600" s="22"/>
    </row>
    <row r="67601" spans="11:28" x14ac:dyDescent="0.2">
      <c r="K67601" s="125"/>
      <c r="L67601" s="198"/>
      <c r="M67601" s="126"/>
      <c r="AA67601" s="241"/>
      <c r="AB67601" s="22"/>
    </row>
    <row r="67602" spans="11:28" x14ac:dyDescent="0.2">
      <c r="K67602" s="125"/>
      <c r="L67602" s="198"/>
      <c r="M67602" s="126"/>
      <c r="AA67602" s="241"/>
      <c r="AB67602" s="22"/>
    </row>
    <row r="67603" spans="11:28" x14ac:dyDescent="0.2">
      <c r="K67603" s="125"/>
      <c r="L67603" s="198"/>
      <c r="M67603" s="126"/>
      <c r="AA67603" s="241"/>
      <c r="AB67603" s="22"/>
    </row>
    <row r="67604" spans="11:28" x14ac:dyDescent="0.2">
      <c r="K67604" s="125"/>
      <c r="L67604" s="198"/>
      <c r="M67604" s="126"/>
      <c r="AA67604" s="241"/>
      <c r="AB67604" s="22"/>
    </row>
    <row r="67605" spans="11:28" x14ac:dyDescent="0.2">
      <c r="K67605" s="125"/>
      <c r="L67605" s="198"/>
      <c r="M67605" s="126"/>
      <c r="AA67605" s="241"/>
      <c r="AB67605" s="22"/>
    </row>
    <row r="67606" spans="11:28" x14ac:dyDescent="0.2">
      <c r="K67606" s="125"/>
      <c r="L67606" s="198"/>
      <c r="M67606" s="126"/>
      <c r="AA67606" s="241"/>
      <c r="AB67606" s="22"/>
    </row>
    <row r="67607" spans="11:28" x14ac:dyDescent="0.2">
      <c r="K67607" s="125"/>
      <c r="L67607" s="198"/>
      <c r="M67607" s="126"/>
      <c r="AA67607" s="241"/>
      <c r="AB67607" s="22"/>
    </row>
    <row r="67608" spans="11:28" x14ac:dyDescent="0.2">
      <c r="K67608" s="125"/>
      <c r="L67608" s="198"/>
      <c r="M67608" s="126"/>
      <c r="AA67608" s="241"/>
      <c r="AB67608" s="22"/>
    </row>
    <row r="67609" spans="11:28" x14ac:dyDescent="0.2">
      <c r="K67609" s="125"/>
      <c r="L67609" s="198"/>
      <c r="M67609" s="126"/>
      <c r="AA67609" s="241"/>
      <c r="AB67609" s="22"/>
    </row>
    <row r="67610" spans="11:28" x14ac:dyDescent="0.2">
      <c r="K67610" s="125"/>
      <c r="L67610" s="198"/>
      <c r="M67610" s="126"/>
      <c r="AA67610" s="241"/>
      <c r="AB67610" s="22"/>
    </row>
    <row r="67611" spans="11:28" x14ac:dyDescent="0.2">
      <c r="K67611" s="125"/>
      <c r="L67611" s="198"/>
      <c r="M67611" s="126"/>
      <c r="AA67611" s="241"/>
      <c r="AB67611" s="22"/>
    </row>
    <row r="67612" spans="11:28" x14ac:dyDescent="0.2">
      <c r="K67612" s="125"/>
      <c r="L67612" s="198"/>
      <c r="M67612" s="126"/>
      <c r="AA67612" s="241"/>
      <c r="AB67612" s="22"/>
    </row>
    <row r="67613" spans="11:28" x14ac:dyDescent="0.2">
      <c r="K67613" s="125"/>
      <c r="L67613" s="198"/>
      <c r="M67613" s="126"/>
      <c r="AA67613" s="241"/>
      <c r="AB67613" s="22"/>
    </row>
    <row r="67614" spans="11:28" x14ac:dyDescent="0.2">
      <c r="K67614" s="125"/>
      <c r="L67614" s="198"/>
      <c r="M67614" s="126"/>
      <c r="AA67614" s="241"/>
      <c r="AB67614" s="22"/>
    </row>
    <row r="67615" spans="11:28" x14ac:dyDescent="0.2">
      <c r="K67615" s="125"/>
      <c r="L67615" s="198"/>
      <c r="M67615" s="126"/>
      <c r="AA67615" s="241"/>
      <c r="AB67615" s="22"/>
    </row>
    <row r="67616" spans="11:28" x14ac:dyDescent="0.2">
      <c r="K67616" s="125"/>
      <c r="L67616" s="198"/>
      <c r="M67616" s="126"/>
      <c r="AA67616" s="241"/>
      <c r="AB67616" s="22"/>
    </row>
    <row r="67617" spans="11:28" x14ac:dyDescent="0.2">
      <c r="K67617" s="125"/>
      <c r="L67617" s="198"/>
      <c r="M67617" s="126"/>
      <c r="AA67617" s="241"/>
      <c r="AB67617" s="22"/>
    </row>
    <row r="67618" spans="11:28" x14ac:dyDescent="0.2">
      <c r="K67618" s="125"/>
      <c r="L67618" s="198"/>
      <c r="M67618" s="126"/>
      <c r="AA67618" s="241"/>
      <c r="AB67618" s="22"/>
    </row>
    <row r="67619" spans="11:28" x14ac:dyDescent="0.2">
      <c r="K67619" s="125"/>
      <c r="L67619" s="198"/>
      <c r="M67619" s="126"/>
      <c r="AA67619" s="241"/>
      <c r="AB67619" s="22"/>
    </row>
    <row r="67620" spans="11:28" x14ac:dyDescent="0.2">
      <c r="K67620" s="125"/>
      <c r="L67620" s="198"/>
      <c r="M67620" s="126"/>
      <c r="AA67620" s="241"/>
      <c r="AB67620" s="22"/>
    </row>
    <row r="67621" spans="11:28" x14ac:dyDescent="0.2">
      <c r="K67621" s="125"/>
      <c r="L67621" s="198"/>
      <c r="M67621" s="126"/>
      <c r="AA67621" s="241"/>
      <c r="AB67621" s="22"/>
    </row>
    <row r="67622" spans="11:28" x14ac:dyDescent="0.2">
      <c r="K67622" s="125"/>
      <c r="L67622" s="198"/>
      <c r="M67622" s="126"/>
      <c r="AA67622" s="241"/>
      <c r="AB67622" s="22"/>
    </row>
    <row r="67623" spans="11:28" x14ac:dyDescent="0.2">
      <c r="K67623" s="125"/>
      <c r="L67623" s="198"/>
      <c r="M67623" s="126"/>
      <c r="AA67623" s="241"/>
      <c r="AB67623" s="22"/>
    </row>
    <row r="67624" spans="11:28" x14ac:dyDescent="0.2">
      <c r="K67624" s="125"/>
      <c r="L67624" s="198"/>
      <c r="M67624" s="126"/>
      <c r="AA67624" s="241"/>
      <c r="AB67624" s="22"/>
    </row>
    <row r="67625" spans="11:28" x14ac:dyDescent="0.2">
      <c r="K67625" s="125"/>
      <c r="L67625" s="198"/>
      <c r="M67625" s="126"/>
      <c r="AA67625" s="241"/>
      <c r="AB67625" s="22"/>
    </row>
    <row r="67626" spans="11:28" x14ac:dyDescent="0.2">
      <c r="K67626" s="125"/>
      <c r="L67626" s="198"/>
      <c r="M67626" s="126"/>
      <c r="AA67626" s="241"/>
      <c r="AB67626" s="22"/>
    </row>
    <row r="67627" spans="11:28" x14ac:dyDescent="0.2">
      <c r="K67627" s="125"/>
      <c r="L67627" s="198"/>
      <c r="M67627" s="126"/>
      <c r="AA67627" s="241"/>
      <c r="AB67627" s="22"/>
    </row>
    <row r="67628" spans="11:28" x14ac:dyDescent="0.2">
      <c r="K67628" s="125"/>
      <c r="L67628" s="198"/>
      <c r="M67628" s="126"/>
      <c r="AA67628" s="241"/>
      <c r="AB67628" s="22"/>
    </row>
    <row r="67629" spans="11:28" x14ac:dyDescent="0.2">
      <c r="K67629" s="125"/>
      <c r="L67629" s="198"/>
      <c r="M67629" s="126"/>
      <c r="AA67629" s="241"/>
      <c r="AB67629" s="22"/>
    </row>
    <row r="67630" spans="11:28" x14ac:dyDescent="0.2">
      <c r="K67630" s="125"/>
      <c r="L67630" s="198"/>
      <c r="M67630" s="126"/>
      <c r="AA67630" s="241"/>
      <c r="AB67630" s="22"/>
    </row>
    <row r="67631" spans="11:28" x14ac:dyDescent="0.2">
      <c r="K67631" s="125"/>
      <c r="L67631" s="198"/>
      <c r="M67631" s="126"/>
      <c r="AA67631" s="241"/>
      <c r="AB67631" s="22"/>
    </row>
    <row r="67632" spans="11:28" x14ac:dyDescent="0.2">
      <c r="K67632" s="125"/>
      <c r="L67632" s="198"/>
      <c r="M67632" s="126"/>
      <c r="AA67632" s="241"/>
      <c r="AB67632" s="22"/>
    </row>
    <row r="67633" spans="11:28" x14ac:dyDescent="0.2">
      <c r="K67633" s="125"/>
      <c r="L67633" s="198"/>
      <c r="M67633" s="126"/>
      <c r="AA67633" s="241"/>
      <c r="AB67633" s="22"/>
    </row>
    <row r="67634" spans="11:28" x14ac:dyDescent="0.2">
      <c r="K67634" s="125"/>
      <c r="L67634" s="198"/>
      <c r="M67634" s="126"/>
      <c r="AA67634" s="241"/>
      <c r="AB67634" s="22"/>
    </row>
    <row r="67635" spans="11:28" x14ac:dyDescent="0.2">
      <c r="K67635" s="125"/>
      <c r="L67635" s="198"/>
      <c r="M67635" s="126"/>
      <c r="AA67635" s="241"/>
      <c r="AB67635" s="22"/>
    </row>
    <row r="67636" spans="11:28" x14ac:dyDescent="0.2">
      <c r="K67636" s="125"/>
      <c r="L67636" s="198"/>
      <c r="M67636" s="126"/>
      <c r="AA67636" s="241"/>
      <c r="AB67636" s="22"/>
    </row>
    <row r="67637" spans="11:28" x14ac:dyDescent="0.2">
      <c r="K67637" s="125"/>
      <c r="L67637" s="198"/>
      <c r="M67637" s="126"/>
      <c r="AA67637" s="241"/>
      <c r="AB67637" s="22"/>
    </row>
    <row r="67638" spans="11:28" x14ac:dyDescent="0.2">
      <c r="K67638" s="125"/>
      <c r="L67638" s="198"/>
      <c r="M67638" s="126"/>
      <c r="AA67638" s="241"/>
      <c r="AB67638" s="22"/>
    </row>
    <row r="67639" spans="11:28" x14ac:dyDescent="0.2">
      <c r="K67639" s="125"/>
      <c r="L67639" s="198"/>
      <c r="M67639" s="126"/>
      <c r="AA67639" s="241"/>
      <c r="AB67639" s="22"/>
    </row>
    <row r="67640" spans="11:28" x14ac:dyDescent="0.2">
      <c r="K67640" s="125"/>
      <c r="L67640" s="198"/>
      <c r="M67640" s="126"/>
      <c r="AA67640" s="241"/>
      <c r="AB67640" s="22"/>
    </row>
    <row r="67641" spans="11:28" x14ac:dyDescent="0.2">
      <c r="K67641" s="125"/>
      <c r="L67641" s="198"/>
      <c r="M67641" s="126"/>
      <c r="AA67641" s="241"/>
      <c r="AB67641" s="22"/>
    </row>
    <row r="67642" spans="11:28" x14ac:dyDescent="0.2">
      <c r="K67642" s="125"/>
      <c r="L67642" s="198"/>
      <c r="M67642" s="126"/>
      <c r="AA67642" s="241"/>
      <c r="AB67642" s="22"/>
    </row>
    <row r="67643" spans="11:28" x14ac:dyDescent="0.2">
      <c r="K67643" s="125"/>
      <c r="L67643" s="198"/>
      <c r="M67643" s="126"/>
      <c r="AA67643" s="241"/>
      <c r="AB67643" s="22"/>
    </row>
    <row r="67644" spans="11:28" x14ac:dyDescent="0.2">
      <c r="K67644" s="125"/>
      <c r="L67644" s="198"/>
      <c r="M67644" s="126"/>
      <c r="AA67644" s="241"/>
      <c r="AB67644" s="22"/>
    </row>
    <row r="67645" spans="11:28" x14ac:dyDescent="0.2">
      <c r="K67645" s="125"/>
      <c r="L67645" s="198"/>
      <c r="M67645" s="126"/>
      <c r="AA67645" s="241"/>
      <c r="AB67645" s="22"/>
    </row>
    <row r="67646" spans="11:28" x14ac:dyDescent="0.2">
      <c r="K67646" s="125"/>
      <c r="L67646" s="198"/>
      <c r="M67646" s="126"/>
      <c r="AA67646" s="241"/>
      <c r="AB67646" s="22"/>
    </row>
    <row r="67647" spans="11:28" x14ac:dyDescent="0.2">
      <c r="K67647" s="125"/>
      <c r="L67647" s="198"/>
      <c r="M67647" s="126"/>
      <c r="AA67647" s="241"/>
      <c r="AB67647" s="22"/>
    </row>
    <row r="67648" spans="11:28" x14ac:dyDescent="0.2">
      <c r="K67648" s="125"/>
      <c r="L67648" s="198"/>
      <c r="M67648" s="126"/>
      <c r="AA67648" s="241"/>
      <c r="AB67648" s="22"/>
    </row>
    <row r="67649" spans="11:28" x14ac:dyDescent="0.2">
      <c r="K67649" s="125"/>
      <c r="L67649" s="198"/>
      <c r="M67649" s="126"/>
      <c r="AA67649" s="241"/>
      <c r="AB67649" s="22"/>
    </row>
    <row r="67650" spans="11:28" x14ac:dyDescent="0.2">
      <c r="K67650" s="125"/>
      <c r="L67650" s="198"/>
      <c r="M67650" s="126"/>
      <c r="AA67650" s="241"/>
      <c r="AB67650" s="22"/>
    </row>
    <row r="67651" spans="11:28" x14ac:dyDescent="0.2">
      <c r="K67651" s="125"/>
      <c r="L67651" s="198"/>
      <c r="M67651" s="126"/>
      <c r="AA67651" s="241"/>
      <c r="AB67651" s="22"/>
    </row>
    <row r="67652" spans="11:28" x14ac:dyDescent="0.2">
      <c r="K67652" s="125"/>
      <c r="L67652" s="198"/>
      <c r="M67652" s="126"/>
      <c r="AA67652" s="241"/>
      <c r="AB67652" s="22"/>
    </row>
    <row r="67653" spans="11:28" x14ac:dyDescent="0.2">
      <c r="K67653" s="125"/>
      <c r="L67653" s="198"/>
      <c r="M67653" s="126"/>
      <c r="AA67653" s="241"/>
      <c r="AB67653" s="22"/>
    </row>
    <row r="67654" spans="11:28" x14ac:dyDescent="0.2">
      <c r="K67654" s="125"/>
      <c r="L67654" s="198"/>
      <c r="M67654" s="126"/>
      <c r="AA67654" s="241"/>
      <c r="AB67654" s="22"/>
    </row>
    <row r="67655" spans="11:28" x14ac:dyDescent="0.2">
      <c r="K67655" s="125"/>
      <c r="L67655" s="198"/>
      <c r="M67655" s="126"/>
      <c r="AA67655" s="241"/>
      <c r="AB67655" s="22"/>
    </row>
    <row r="67656" spans="11:28" x14ac:dyDescent="0.2">
      <c r="K67656" s="125"/>
      <c r="L67656" s="198"/>
      <c r="M67656" s="126"/>
      <c r="AA67656" s="241"/>
      <c r="AB67656" s="22"/>
    </row>
    <row r="67657" spans="11:28" x14ac:dyDescent="0.2">
      <c r="K67657" s="125"/>
      <c r="L67657" s="198"/>
      <c r="M67657" s="126"/>
      <c r="AA67657" s="241"/>
      <c r="AB67657" s="22"/>
    </row>
    <row r="67658" spans="11:28" x14ac:dyDescent="0.2">
      <c r="K67658" s="125"/>
      <c r="L67658" s="198"/>
      <c r="M67658" s="126"/>
      <c r="AA67658" s="241"/>
      <c r="AB67658" s="22"/>
    </row>
    <row r="67659" spans="11:28" x14ac:dyDescent="0.2">
      <c r="K67659" s="125"/>
      <c r="L67659" s="198"/>
      <c r="M67659" s="126"/>
      <c r="AA67659" s="241"/>
      <c r="AB67659" s="22"/>
    </row>
    <row r="67660" spans="11:28" x14ac:dyDescent="0.2">
      <c r="K67660" s="125"/>
      <c r="L67660" s="198"/>
      <c r="M67660" s="126"/>
      <c r="AA67660" s="241"/>
      <c r="AB67660" s="22"/>
    </row>
    <row r="67661" spans="11:28" x14ac:dyDescent="0.2">
      <c r="K67661" s="125"/>
      <c r="L67661" s="198"/>
      <c r="M67661" s="126"/>
      <c r="AA67661" s="241"/>
      <c r="AB67661" s="22"/>
    </row>
    <row r="67662" spans="11:28" x14ac:dyDescent="0.2">
      <c r="K67662" s="125"/>
      <c r="L67662" s="198"/>
      <c r="M67662" s="126"/>
      <c r="AA67662" s="241"/>
      <c r="AB67662" s="22"/>
    </row>
    <row r="67663" spans="11:28" x14ac:dyDescent="0.2">
      <c r="K67663" s="125"/>
      <c r="L67663" s="198"/>
      <c r="M67663" s="126"/>
      <c r="AA67663" s="241"/>
      <c r="AB67663" s="22"/>
    </row>
    <row r="67664" spans="11:28" x14ac:dyDescent="0.2">
      <c r="K67664" s="125"/>
      <c r="L67664" s="198"/>
      <c r="M67664" s="126"/>
      <c r="AA67664" s="241"/>
      <c r="AB67664" s="22"/>
    </row>
    <row r="67665" spans="11:28" x14ac:dyDescent="0.2">
      <c r="K67665" s="125"/>
      <c r="L67665" s="198"/>
      <c r="M67665" s="126"/>
      <c r="AA67665" s="241"/>
      <c r="AB67665" s="22"/>
    </row>
    <row r="67666" spans="11:28" x14ac:dyDescent="0.2">
      <c r="K67666" s="125"/>
      <c r="L67666" s="198"/>
      <c r="M67666" s="126"/>
      <c r="AA67666" s="241"/>
      <c r="AB67666" s="22"/>
    </row>
    <row r="67667" spans="11:28" x14ac:dyDescent="0.2">
      <c r="K67667" s="125"/>
      <c r="L67667" s="198"/>
      <c r="M67667" s="126"/>
      <c r="AA67667" s="241"/>
      <c r="AB67667" s="22"/>
    </row>
    <row r="67668" spans="11:28" x14ac:dyDescent="0.2">
      <c r="K67668" s="125"/>
      <c r="L67668" s="198"/>
      <c r="M67668" s="126"/>
      <c r="AA67668" s="241"/>
      <c r="AB67668" s="22"/>
    </row>
    <row r="67669" spans="11:28" x14ac:dyDescent="0.2">
      <c r="K67669" s="125"/>
      <c r="L67669" s="198"/>
      <c r="M67669" s="126"/>
      <c r="AA67669" s="241"/>
      <c r="AB67669" s="22"/>
    </row>
    <row r="67670" spans="11:28" x14ac:dyDescent="0.2">
      <c r="K67670" s="125"/>
      <c r="L67670" s="198"/>
      <c r="M67670" s="126"/>
      <c r="AA67670" s="241"/>
      <c r="AB67670" s="22"/>
    </row>
    <row r="67671" spans="11:28" x14ac:dyDescent="0.2">
      <c r="K67671" s="125"/>
      <c r="L67671" s="198"/>
      <c r="M67671" s="126"/>
      <c r="AA67671" s="241"/>
      <c r="AB67671" s="22"/>
    </row>
    <row r="67672" spans="11:28" x14ac:dyDescent="0.2">
      <c r="K67672" s="125"/>
      <c r="L67672" s="198"/>
      <c r="M67672" s="126"/>
      <c r="AA67672" s="241"/>
      <c r="AB67672" s="22"/>
    </row>
    <row r="67673" spans="11:28" x14ac:dyDescent="0.2">
      <c r="K67673" s="125"/>
      <c r="L67673" s="198"/>
      <c r="M67673" s="126"/>
      <c r="AA67673" s="241"/>
      <c r="AB67673" s="22"/>
    </row>
    <row r="67674" spans="11:28" x14ac:dyDescent="0.2">
      <c r="K67674" s="125"/>
      <c r="L67674" s="198"/>
      <c r="M67674" s="126"/>
      <c r="AA67674" s="241"/>
      <c r="AB67674" s="22"/>
    </row>
    <row r="67675" spans="11:28" x14ac:dyDescent="0.2">
      <c r="K67675" s="125"/>
      <c r="L67675" s="198"/>
      <c r="M67675" s="126"/>
      <c r="AA67675" s="241"/>
      <c r="AB67675" s="22"/>
    </row>
    <row r="67676" spans="11:28" x14ac:dyDescent="0.2">
      <c r="K67676" s="125"/>
      <c r="L67676" s="198"/>
      <c r="M67676" s="126"/>
      <c r="AA67676" s="241"/>
      <c r="AB67676" s="22"/>
    </row>
    <row r="67677" spans="11:28" x14ac:dyDescent="0.2">
      <c r="K67677" s="125"/>
      <c r="L67677" s="198"/>
      <c r="M67677" s="126"/>
      <c r="AA67677" s="241"/>
      <c r="AB67677" s="22"/>
    </row>
    <row r="67678" spans="11:28" x14ac:dyDescent="0.2">
      <c r="K67678" s="125"/>
      <c r="L67678" s="198"/>
      <c r="M67678" s="126"/>
      <c r="AA67678" s="241"/>
      <c r="AB67678" s="22"/>
    </row>
    <row r="67679" spans="11:28" x14ac:dyDescent="0.2">
      <c r="K67679" s="125"/>
      <c r="L67679" s="198"/>
      <c r="M67679" s="126"/>
      <c r="AA67679" s="241"/>
      <c r="AB67679" s="22"/>
    </row>
    <row r="67680" spans="11:28" x14ac:dyDescent="0.2">
      <c r="K67680" s="125"/>
      <c r="L67680" s="198"/>
      <c r="M67680" s="126"/>
      <c r="AA67680" s="241"/>
      <c r="AB67680" s="22"/>
    </row>
    <row r="67681" spans="11:59" x14ac:dyDescent="0.2">
      <c r="K67681" s="125"/>
      <c r="L67681" s="198"/>
      <c r="M67681" s="126"/>
      <c r="AA67681" s="241"/>
      <c r="AB67681" s="22"/>
    </row>
    <row r="67682" spans="11:59" x14ac:dyDescent="0.2">
      <c r="K67682" s="125"/>
      <c r="L67682" s="198"/>
      <c r="M67682" s="126"/>
      <c r="AA67682" s="241"/>
      <c r="AB67682" s="22"/>
    </row>
    <row r="67683" spans="11:59" x14ac:dyDescent="0.2">
      <c r="K67683" s="125"/>
      <c r="L67683" s="198"/>
      <c r="M67683" s="126"/>
      <c r="AA67683" s="241"/>
      <c r="AB67683" s="22"/>
    </row>
    <row r="67684" spans="11:59" x14ac:dyDescent="0.2">
      <c r="K67684" s="125"/>
      <c r="L67684" s="198"/>
      <c r="M67684" s="126"/>
      <c r="AA67684" s="241"/>
      <c r="AB67684" s="22"/>
    </row>
    <row r="67685" spans="11:59" x14ac:dyDescent="0.2">
      <c r="K67685" s="125"/>
      <c r="L67685" s="198"/>
      <c r="M67685" s="126"/>
      <c r="AA67685" s="241"/>
      <c r="AB67685" s="22"/>
    </row>
    <row r="67686" spans="11:59" x14ac:dyDescent="0.2">
      <c r="K67686" s="125"/>
      <c r="L67686" s="198"/>
      <c r="M67686" s="126"/>
      <c r="AA67686" s="241"/>
      <c r="AB67686" s="22"/>
    </row>
    <row r="67687" spans="11:59" x14ac:dyDescent="0.2">
      <c r="K67687" s="125"/>
      <c r="L67687" s="198"/>
      <c r="M67687" s="126"/>
      <c r="AA67687" s="241"/>
      <c r="AB67687" s="22"/>
    </row>
    <row r="67688" spans="11:59" x14ac:dyDescent="0.2">
      <c r="K67688" s="125"/>
      <c r="L67688" s="198"/>
      <c r="M67688" s="126"/>
      <c r="AA67688" s="241"/>
      <c r="AB67688" s="22"/>
    </row>
    <row r="67689" spans="11:59" x14ac:dyDescent="0.2">
      <c r="K67689" s="125"/>
      <c r="L67689" s="198"/>
      <c r="M67689" s="126"/>
      <c r="AA67689" s="241"/>
      <c r="AB67689" s="22"/>
    </row>
    <row r="67690" spans="11:59" x14ac:dyDescent="0.2">
      <c r="K67690" s="125"/>
      <c r="L67690" s="198"/>
      <c r="M67690" s="126"/>
      <c r="AA67690" s="241"/>
      <c r="AB67690" s="22"/>
    </row>
    <row r="67691" spans="11:59" x14ac:dyDescent="0.2">
      <c r="K67691" s="125"/>
      <c r="L67691" s="198"/>
      <c r="M67691" s="126"/>
      <c r="AA67691" s="241"/>
      <c r="AB67691" s="22"/>
    </row>
    <row r="67692" spans="11:59" x14ac:dyDescent="0.2">
      <c r="K67692" s="125"/>
      <c r="L67692" s="198"/>
      <c r="M67692" s="126"/>
      <c r="AA67692" s="241"/>
      <c r="AB67692" s="22"/>
    </row>
    <row r="67693" spans="11:59" x14ac:dyDescent="0.2">
      <c r="K67693" s="125"/>
      <c r="L67693" s="198"/>
      <c r="M67693" s="126"/>
      <c r="AA67693" s="241"/>
      <c r="AB67693" s="22"/>
      <c r="BG67693" s="200" t="s">
        <v>773</v>
      </c>
    </row>
  </sheetData>
  <sheetProtection formatCells="0" formatColumns="0" selectLockedCells="1" sort="0" autoFilter="0"/>
  <dataConsolidate link="1"/>
  <mergeCells count="2">
    <mergeCell ref="D1:F1"/>
    <mergeCell ref="A1:C1"/>
  </mergeCells>
  <phoneticPr fontId="1" type="noConversion"/>
  <dataValidations xWindow="1032" yWindow="785" count="14">
    <dataValidation type="list" allowBlank="1" showInputMessage="1" showErrorMessage="1" sqref="Y17:Y26 F17:G26 AF3:AF13 Y3:Y13 F3:G13 AF17:AF26 Y205:Y338 F205:G338 AF400:AF531 F49:G201 F400:G531 AF49:AF338 Y49:Y201 Y400:Y497 Y499:Y531 AC498 V498" xr:uid="{00000000-0002-0000-0000-000000000000}">
      <formula1>yesno</formula1>
    </dataValidation>
    <dataValidation type="list" allowBlank="1" showInputMessage="1" showErrorMessage="1" prompt="r=revolution_x000a_a=advantage_x000a_am=advantage multi" sqref="Z3:Z13 Z17:Z26 Z205:Z338 Z49:Z201 Z400:Z497 Z499:Z531 W498" xr:uid="{00000000-0002-0000-0000-000001000000}">
      <formula1>nofleas</formula1>
    </dataValidation>
    <dataValidation type="list" allowBlank="1" showInputMessage="1" showErrorMessage="1" prompt="d=drontal_x000a_p=profender_x000a_pa=panacur" sqref="AB3:AB13 AB17:AB26 AB205:AB338 AB49:AB201 AB400:AB497 AB499:AB531 Y498" xr:uid="{00000000-0002-0000-0000-000002000000}">
      <formula1>noworms</formula1>
    </dataValidation>
    <dataValidation type="list" allowBlank="1" showInputMessage="1" showErrorMessage="1" sqref="S3:S13 S17:S26 S205:S338 S49:S201 S400:S531" xr:uid="{00000000-0002-0000-0000-000003000000}">
      <formula1>treatment</formula1>
    </dataValidation>
    <dataValidation type="list" allowBlank="1" showInputMessage="1" showErrorMessage="1" sqref="R3:R13 R17:R26 R205:R338 R49:R201 R400:R531" xr:uid="{00000000-0002-0000-0000-000004000000}">
      <formula1>Vet</formula1>
    </dataValidation>
    <dataValidation type="list" allowBlank="1" showInputMessage="1" showErrorMessage="1" sqref="D3:D13 D17:D26 D205:D338 D49:D201 D400:D531" xr:uid="{00000000-0002-0000-0000-000005000000}">
      <formula1>disposition</formula1>
    </dataValidation>
    <dataValidation type="list" allowBlank="1" showInputMessage="1" showErrorMessage="1" sqref="I3:I13 I17:I26 I205:I338 I49:I201 I400:I531" xr:uid="{00000000-0002-0000-0000-000006000000}">
      <formula1>Breed1</formula1>
    </dataValidation>
    <dataValidation type="list" allowBlank="1" showInputMessage="1" showErrorMessage="1" sqref="E3:E13 E17:E26 E205:E338 E49:E201 E400:E497 E499:E531" xr:uid="{00000000-0002-0000-0000-000007000000}">
      <formula1>room</formula1>
    </dataValidation>
    <dataValidation type="list" allowBlank="1" showInputMessage="1" showErrorMessage="1" sqref="K3:K13 K17:K26 K205:K338 K49:K201 K400:K531" xr:uid="{00000000-0002-0000-0000-000008000000}">
      <formula1>sex</formula1>
    </dataValidation>
    <dataValidation type="list" allowBlank="1" showInputMessage="1" showErrorMessage="1" sqref="O17:O26 O3:O13 A3:A13 A17:A26 A205:A338 O205:O338 A49:A201 O49:O201 O400:O531 A400:A531" xr:uid="{00000000-0002-0000-0000-000009000000}">
      <formula1>months</formula1>
    </dataValidation>
    <dataValidation type="list" allowBlank="1" showInputMessage="1" showErrorMessage="1" sqref="P17:P26 P3:P13 B3:B13 B17:B26 B205:B338 P205:P338 B49:B201 P49:P201 P400:P531 B400:B531" xr:uid="{00000000-0002-0000-0000-00000A000000}">
      <formula1>days</formula1>
    </dataValidation>
    <dataValidation type="list" allowBlank="1" showInputMessage="1" showErrorMessage="1" sqref="C17:C26 C3:C13 Q3:Q13 Q17:Q26 Q205:Q338 C205:C338 Q49:Q201 C49:C201 C400:C531 Q400:Q531" xr:uid="{00000000-0002-0000-0000-00000B000000}">
      <formula1>years</formula1>
    </dataValidation>
    <dataValidation type="list" allowBlank="1" showInputMessage="1" showErrorMessage="1" sqref="AA17:AA26 AC17:AC26 AA499:AA531 AA400:AA497 AC400:AC497 AC499:AC531 Z498 X498" xr:uid="{00000000-0002-0000-0000-00000C000000}">
      <formula1>dates</formula1>
    </dataValidation>
    <dataValidation type="list" allowBlank="1" showInputMessage="1" showErrorMessage="1" sqref="E498" xr:uid="{C0D0EF01-0C2E-46EE-9CE0-079A8791FC7D}">
      <formula1>Grayson2</formula1>
    </dataValidation>
  </dataValidations>
  <printOptions horizontalCentered="1"/>
  <pageMargins left="0" right="0" top="0.5" bottom="0.25" header="0" footer="0"/>
  <pageSetup scale="25" fitToHeight="0" pageOrder="overThenDown" orientation="landscape" horizontalDpi="4294967293" r:id="rId1"/>
  <headerFooter alignWithMargins="0"/>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43183-1AEB-4B45-B304-73649C7C7604}">
  <dimension ref="A1"/>
  <sheetViews>
    <sheetView workbookViewId="0"/>
  </sheetViews>
  <sheetFormatPr defaultRowHeight="12.75"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dimension ref="A1:J366"/>
  <sheetViews>
    <sheetView topLeftCell="A8" workbookViewId="0">
      <selection activeCell="F1" sqref="F1"/>
    </sheetView>
  </sheetViews>
  <sheetFormatPr defaultRowHeight="12.75" x14ac:dyDescent="0.2"/>
  <cols>
    <col min="4" max="4" width="17.7109375" customWidth="1"/>
    <col min="6" max="6" width="9.140625" style="1"/>
    <col min="7" max="7" width="15.42578125" customWidth="1"/>
    <col min="10" max="10" width="7.140625" bestFit="1" customWidth="1"/>
  </cols>
  <sheetData>
    <row r="1" spans="1:10" x14ac:dyDescent="0.2">
      <c r="A1" t="s">
        <v>222</v>
      </c>
      <c r="B1" t="s">
        <v>226</v>
      </c>
      <c r="C1" t="s">
        <v>228</v>
      </c>
      <c r="D1" s="6" t="s">
        <v>236</v>
      </c>
      <c r="E1" t="s">
        <v>240</v>
      </c>
      <c r="F1" s="2" t="s">
        <v>253</v>
      </c>
      <c r="G1" t="s">
        <v>247</v>
      </c>
      <c r="H1" t="s">
        <v>249</v>
      </c>
      <c r="I1" t="s">
        <v>254</v>
      </c>
      <c r="J1" s="3">
        <v>39448</v>
      </c>
    </row>
    <row r="2" spans="1:10" x14ac:dyDescent="0.2">
      <c r="A2" t="s">
        <v>223</v>
      </c>
      <c r="B2" t="s">
        <v>267</v>
      </c>
      <c r="C2" t="s">
        <v>216</v>
      </c>
      <c r="D2" s="6" t="s">
        <v>237</v>
      </c>
      <c r="E2" t="s">
        <v>241</v>
      </c>
      <c r="F2" s="2" t="s">
        <v>241</v>
      </c>
      <c r="G2" t="s">
        <v>248</v>
      </c>
      <c r="H2" t="s">
        <v>251</v>
      </c>
      <c r="J2" s="3">
        <v>39449</v>
      </c>
    </row>
    <row r="3" spans="1:10" x14ac:dyDescent="0.2">
      <c r="A3" t="s">
        <v>224</v>
      </c>
      <c r="B3" t="s">
        <v>215</v>
      </c>
      <c r="C3" t="s">
        <v>229</v>
      </c>
      <c r="D3" s="7" t="s">
        <v>562</v>
      </c>
      <c r="E3" t="s">
        <v>242</v>
      </c>
      <c r="G3" t="s">
        <v>252</v>
      </c>
      <c r="H3" t="s">
        <v>250</v>
      </c>
      <c r="J3" s="3">
        <v>39450</v>
      </c>
    </row>
    <row r="4" spans="1:10" x14ac:dyDescent="0.2">
      <c r="B4" t="s">
        <v>227</v>
      </c>
      <c r="C4" t="s">
        <v>217</v>
      </c>
      <c r="D4" s="7" t="s">
        <v>563</v>
      </c>
      <c r="E4" t="s">
        <v>243</v>
      </c>
      <c r="J4" s="3">
        <v>39451</v>
      </c>
    </row>
    <row r="5" spans="1:10" x14ac:dyDescent="0.2">
      <c r="B5" t="s">
        <v>246</v>
      </c>
      <c r="C5" t="s">
        <v>230</v>
      </c>
      <c r="D5" s="7" t="s">
        <v>564</v>
      </c>
      <c r="G5" t="s">
        <v>249</v>
      </c>
      <c r="J5" s="3">
        <v>39452</v>
      </c>
    </row>
    <row r="6" spans="1:10" x14ac:dyDescent="0.2">
      <c r="B6" t="s">
        <v>258</v>
      </c>
      <c r="C6" t="s">
        <v>475</v>
      </c>
      <c r="D6" s="7" t="s">
        <v>550</v>
      </c>
      <c r="G6" t="s">
        <v>251</v>
      </c>
      <c r="J6" s="3">
        <v>39453</v>
      </c>
    </row>
    <row r="7" spans="1:10" x14ac:dyDescent="0.2">
      <c r="B7" t="s">
        <v>271</v>
      </c>
      <c r="D7" s="7" t="s">
        <v>565</v>
      </c>
      <c r="G7" t="s">
        <v>250</v>
      </c>
      <c r="J7" s="3">
        <v>39454</v>
      </c>
    </row>
    <row r="8" spans="1:10" x14ac:dyDescent="0.2">
      <c r="B8" t="s">
        <v>272</v>
      </c>
      <c r="D8" s="7" t="s">
        <v>566</v>
      </c>
      <c r="G8" t="s">
        <v>247</v>
      </c>
      <c r="J8" s="3">
        <v>39455</v>
      </c>
    </row>
    <row r="9" spans="1:10" x14ac:dyDescent="0.2">
      <c r="D9" s="7" t="s">
        <v>551</v>
      </c>
      <c r="G9" t="s">
        <v>252</v>
      </c>
      <c r="J9" s="3">
        <v>39456</v>
      </c>
    </row>
    <row r="10" spans="1:10" x14ac:dyDescent="0.2">
      <c r="D10" s="7" t="s">
        <v>552</v>
      </c>
      <c r="J10" s="3">
        <v>39457</v>
      </c>
    </row>
    <row r="11" spans="1:10" x14ac:dyDescent="0.2">
      <c r="A11" s="5" t="s">
        <v>855</v>
      </c>
      <c r="J11" s="3">
        <v>39458</v>
      </c>
    </row>
    <row r="12" spans="1:10" x14ac:dyDescent="0.2">
      <c r="A12">
        <v>1</v>
      </c>
      <c r="E12" t="s">
        <v>261</v>
      </c>
      <c r="F12" s="1" t="s">
        <v>264</v>
      </c>
      <c r="J12" s="3">
        <v>39459</v>
      </c>
    </row>
    <row r="13" spans="1:10" x14ac:dyDescent="0.2">
      <c r="A13">
        <v>2</v>
      </c>
      <c r="B13" t="s">
        <v>259</v>
      </c>
      <c r="C13" t="s">
        <v>269</v>
      </c>
      <c r="E13" t="s">
        <v>262</v>
      </c>
      <c r="F13" s="1" t="s">
        <v>265</v>
      </c>
      <c r="J13" s="3">
        <v>39460</v>
      </c>
    </row>
    <row r="14" spans="1:10" x14ac:dyDescent="0.2">
      <c r="A14">
        <v>4</v>
      </c>
      <c r="B14" t="s">
        <v>260</v>
      </c>
      <c r="C14" t="s">
        <v>253</v>
      </c>
      <c r="E14" t="s">
        <v>263</v>
      </c>
      <c r="F14" s="1" t="s">
        <v>266</v>
      </c>
      <c r="J14" s="3">
        <v>39461</v>
      </c>
    </row>
    <row r="15" spans="1:10" x14ac:dyDescent="0.2">
      <c r="A15">
        <v>5</v>
      </c>
      <c r="C15" t="s">
        <v>262</v>
      </c>
      <c r="J15" s="3">
        <v>39462</v>
      </c>
    </row>
    <row r="16" spans="1:10" x14ac:dyDescent="0.2">
      <c r="A16">
        <v>6</v>
      </c>
      <c r="C16" t="s">
        <v>240</v>
      </c>
      <c r="J16" s="3">
        <v>39463</v>
      </c>
    </row>
    <row r="17" spans="1:10" x14ac:dyDescent="0.2">
      <c r="A17">
        <v>7</v>
      </c>
      <c r="J17" s="3">
        <v>39464</v>
      </c>
    </row>
    <row r="18" spans="1:10" x14ac:dyDescent="0.2">
      <c r="A18" s="5" t="s">
        <v>243</v>
      </c>
      <c r="J18" s="3">
        <v>39465</v>
      </c>
    </row>
    <row r="19" spans="1:10" x14ac:dyDescent="0.2">
      <c r="A19" s="4">
        <v>1</v>
      </c>
      <c r="B19" t="s">
        <v>274</v>
      </c>
      <c r="C19" s="4">
        <v>1</v>
      </c>
      <c r="D19" s="4">
        <v>1990</v>
      </c>
      <c r="E19" t="s">
        <v>290</v>
      </c>
      <c r="F19" s="1" t="s">
        <v>290</v>
      </c>
      <c r="J19" s="3">
        <v>39466</v>
      </c>
    </row>
    <row r="20" spans="1:10" x14ac:dyDescent="0.2">
      <c r="A20" s="4">
        <v>2</v>
      </c>
      <c r="B20" t="s">
        <v>275</v>
      </c>
      <c r="C20" s="4">
        <v>2</v>
      </c>
      <c r="D20" s="4">
        <v>1991</v>
      </c>
      <c r="E20" t="s">
        <v>291</v>
      </c>
      <c r="F20" s="1" t="s">
        <v>291</v>
      </c>
      <c r="J20" s="3">
        <v>39467</v>
      </c>
    </row>
    <row r="21" spans="1:10" x14ac:dyDescent="0.2">
      <c r="A21" s="4">
        <v>3</v>
      </c>
      <c r="B21" t="s">
        <v>277</v>
      </c>
      <c r="C21" s="4">
        <v>3</v>
      </c>
      <c r="D21" s="4">
        <v>1992</v>
      </c>
      <c r="E21" t="s">
        <v>292</v>
      </c>
      <c r="F21" s="1" t="s">
        <v>292</v>
      </c>
      <c r="J21" s="3">
        <v>39468</v>
      </c>
    </row>
    <row r="22" spans="1:10" x14ac:dyDescent="0.2">
      <c r="A22" s="4">
        <v>4</v>
      </c>
      <c r="B22" t="s">
        <v>276</v>
      </c>
      <c r="C22" s="4">
        <v>4</v>
      </c>
      <c r="D22" s="4">
        <v>1993</v>
      </c>
      <c r="E22" t="s">
        <v>293</v>
      </c>
      <c r="F22" s="1" t="s">
        <v>293</v>
      </c>
      <c r="J22" s="3">
        <v>39469</v>
      </c>
    </row>
    <row r="23" spans="1:10" x14ac:dyDescent="0.2">
      <c r="A23" s="4">
        <v>5</v>
      </c>
      <c r="B23" t="s">
        <v>278</v>
      </c>
      <c r="C23" s="4">
        <v>5</v>
      </c>
      <c r="D23" s="4">
        <v>1994</v>
      </c>
      <c r="E23" t="s">
        <v>294</v>
      </c>
      <c r="F23" s="1" t="s">
        <v>294</v>
      </c>
      <c r="J23" s="3">
        <v>39470</v>
      </c>
    </row>
    <row r="24" spans="1:10" x14ac:dyDescent="0.2">
      <c r="A24" s="4">
        <v>6</v>
      </c>
      <c r="B24" t="s">
        <v>279</v>
      </c>
      <c r="C24" s="4">
        <v>6</v>
      </c>
      <c r="D24" s="4">
        <v>1995</v>
      </c>
      <c r="E24" t="s">
        <v>295</v>
      </c>
      <c r="F24" s="1" t="s">
        <v>295</v>
      </c>
      <c r="J24" s="3">
        <v>39471</v>
      </c>
    </row>
    <row r="25" spans="1:10" x14ac:dyDescent="0.2">
      <c r="A25" s="4">
        <v>7</v>
      </c>
      <c r="B25" t="s">
        <v>280</v>
      </c>
      <c r="C25" s="4">
        <v>7</v>
      </c>
      <c r="D25" s="4">
        <v>1996</v>
      </c>
      <c r="E25" t="s">
        <v>296</v>
      </c>
      <c r="F25" s="1" t="s">
        <v>296</v>
      </c>
      <c r="J25" s="3">
        <v>39472</v>
      </c>
    </row>
    <row r="26" spans="1:10" x14ac:dyDescent="0.2">
      <c r="A26" s="4">
        <v>8</v>
      </c>
      <c r="B26" t="s">
        <v>281</v>
      </c>
      <c r="C26" s="4">
        <v>8</v>
      </c>
      <c r="D26" s="4">
        <v>1997</v>
      </c>
      <c r="E26" t="s">
        <v>297</v>
      </c>
      <c r="F26" s="1" t="s">
        <v>297</v>
      </c>
      <c r="J26" s="3">
        <v>39473</v>
      </c>
    </row>
    <row r="27" spans="1:10" x14ac:dyDescent="0.2">
      <c r="A27" s="4">
        <v>9</v>
      </c>
      <c r="B27" t="s">
        <v>282</v>
      </c>
      <c r="C27" s="4">
        <v>9</v>
      </c>
      <c r="D27" s="4">
        <v>1998</v>
      </c>
      <c r="E27" t="s">
        <v>298</v>
      </c>
      <c r="F27" s="1" t="s">
        <v>298</v>
      </c>
      <c r="J27" s="3">
        <v>39474</v>
      </c>
    </row>
    <row r="28" spans="1:10" x14ac:dyDescent="0.2">
      <c r="A28" s="4">
        <v>10</v>
      </c>
      <c r="B28" t="s">
        <v>283</v>
      </c>
      <c r="C28" s="4">
        <v>10</v>
      </c>
      <c r="D28" s="4">
        <v>1999</v>
      </c>
      <c r="E28" t="s">
        <v>299</v>
      </c>
      <c r="F28" s="1" t="s">
        <v>299</v>
      </c>
      <c r="J28" s="3">
        <v>39475</v>
      </c>
    </row>
    <row r="29" spans="1:10" x14ac:dyDescent="0.2">
      <c r="A29" s="4">
        <v>11</v>
      </c>
      <c r="B29" t="s">
        <v>284</v>
      </c>
      <c r="C29" s="4">
        <v>11</v>
      </c>
      <c r="D29" s="4">
        <v>2000</v>
      </c>
      <c r="E29" t="s">
        <v>300</v>
      </c>
      <c r="F29" s="1" t="s">
        <v>300</v>
      </c>
      <c r="J29" s="3">
        <v>39476</v>
      </c>
    </row>
    <row r="30" spans="1:10" x14ac:dyDescent="0.2">
      <c r="A30" s="4">
        <v>12</v>
      </c>
      <c r="B30" t="s">
        <v>285</v>
      </c>
      <c r="C30" s="4">
        <v>12</v>
      </c>
      <c r="D30" s="4">
        <v>2001</v>
      </c>
      <c r="E30" t="s">
        <v>301</v>
      </c>
      <c r="F30" s="1" t="s">
        <v>301</v>
      </c>
      <c r="J30" s="3">
        <v>39477</v>
      </c>
    </row>
    <row r="31" spans="1:10" x14ac:dyDescent="0.2">
      <c r="C31" s="4">
        <v>13</v>
      </c>
      <c r="D31" s="4">
        <v>2002</v>
      </c>
      <c r="F31" s="1" t="s">
        <v>302</v>
      </c>
      <c r="J31" s="3">
        <v>39478</v>
      </c>
    </row>
    <row r="32" spans="1:10" x14ac:dyDescent="0.2">
      <c r="C32" s="4">
        <v>14</v>
      </c>
      <c r="D32" s="4">
        <v>2003</v>
      </c>
      <c r="F32" s="1" t="s">
        <v>303</v>
      </c>
      <c r="J32" s="3">
        <v>39479</v>
      </c>
    </row>
    <row r="33" spans="3:10" x14ac:dyDescent="0.2">
      <c r="C33" s="4">
        <v>15</v>
      </c>
      <c r="D33" s="4">
        <v>2004</v>
      </c>
      <c r="F33" s="1" t="s">
        <v>304</v>
      </c>
      <c r="J33" s="3">
        <v>39480</v>
      </c>
    </row>
    <row r="34" spans="3:10" x14ac:dyDescent="0.2">
      <c r="C34" s="4">
        <v>16</v>
      </c>
      <c r="D34" s="4">
        <v>2005</v>
      </c>
      <c r="F34" s="1" t="s">
        <v>305</v>
      </c>
      <c r="J34" s="3">
        <v>39481</v>
      </c>
    </row>
    <row r="35" spans="3:10" x14ac:dyDescent="0.2">
      <c r="C35" s="4">
        <v>17</v>
      </c>
      <c r="D35" s="4">
        <v>2006</v>
      </c>
      <c r="F35" s="1" t="s">
        <v>306</v>
      </c>
      <c r="J35" s="3">
        <v>39482</v>
      </c>
    </row>
    <row r="36" spans="3:10" x14ac:dyDescent="0.2">
      <c r="C36" s="4">
        <v>18</v>
      </c>
      <c r="D36" s="4">
        <v>2007</v>
      </c>
      <c r="F36" s="1" t="s">
        <v>307</v>
      </c>
      <c r="J36" s="3">
        <v>39483</v>
      </c>
    </row>
    <row r="37" spans="3:10" x14ac:dyDescent="0.2">
      <c r="C37" s="4">
        <v>19</v>
      </c>
      <c r="D37" s="4">
        <v>2008</v>
      </c>
      <c r="F37" s="1" t="s">
        <v>308</v>
      </c>
      <c r="J37" s="3">
        <v>39484</v>
      </c>
    </row>
    <row r="38" spans="3:10" x14ac:dyDescent="0.2">
      <c r="C38" s="4">
        <v>20</v>
      </c>
      <c r="D38" s="4">
        <v>2009</v>
      </c>
      <c r="F38" s="1" t="s">
        <v>309</v>
      </c>
      <c r="J38" s="3">
        <v>39485</v>
      </c>
    </row>
    <row r="39" spans="3:10" x14ac:dyDescent="0.2">
      <c r="C39" s="4">
        <v>21</v>
      </c>
      <c r="D39" s="4">
        <v>2010</v>
      </c>
      <c r="F39" s="1" t="s">
        <v>310</v>
      </c>
      <c r="J39" s="3">
        <v>39486</v>
      </c>
    </row>
    <row r="40" spans="3:10" x14ac:dyDescent="0.2">
      <c r="C40" s="4">
        <v>22</v>
      </c>
      <c r="D40" s="4">
        <v>2011</v>
      </c>
      <c r="F40" s="1" t="s">
        <v>311</v>
      </c>
      <c r="J40" s="3">
        <v>39487</v>
      </c>
    </row>
    <row r="41" spans="3:10" x14ac:dyDescent="0.2">
      <c r="C41" s="4">
        <v>23</v>
      </c>
      <c r="D41" s="4">
        <v>2012</v>
      </c>
      <c r="F41" s="1" t="s">
        <v>312</v>
      </c>
      <c r="J41" s="3">
        <v>39488</v>
      </c>
    </row>
    <row r="42" spans="3:10" x14ac:dyDescent="0.2">
      <c r="C42" s="4">
        <v>24</v>
      </c>
      <c r="D42" s="4">
        <v>2013</v>
      </c>
      <c r="F42" s="1" t="s">
        <v>313</v>
      </c>
      <c r="J42" s="3">
        <v>39489</v>
      </c>
    </row>
    <row r="43" spans="3:10" x14ac:dyDescent="0.2">
      <c r="C43" s="4">
        <v>25</v>
      </c>
      <c r="D43" s="4">
        <v>2014</v>
      </c>
      <c r="F43" s="1" t="s">
        <v>314</v>
      </c>
      <c r="J43" s="3">
        <v>39490</v>
      </c>
    </row>
    <row r="44" spans="3:10" x14ac:dyDescent="0.2">
      <c r="C44" s="4">
        <v>26</v>
      </c>
      <c r="D44" s="4">
        <v>2015</v>
      </c>
      <c r="F44" s="1" t="s">
        <v>315</v>
      </c>
      <c r="J44" s="3">
        <v>39491</v>
      </c>
    </row>
    <row r="45" spans="3:10" x14ac:dyDescent="0.2">
      <c r="C45" s="4">
        <v>27</v>
      </c>
      <c r="D45" s="4">
        <v>2016</v>
      </c>
      <c r="F45" s="1" t="s">
        <v>316</v>
      </c>
      <c r="J45" s="3">
        <v>39492</v>
      </c>
    </row>
    <row r="46" spans="3:10" x14ac:dyDescent="0.2">
      <c r="C46" s="4">
        <v>28</v>
      </c>
      <c r="D46" s="4">
        <v>2017</v>
      </c>
      <c r="F46" s="1" t="s">
        <v>317</v>
      </c>
      <c r="J46" s="3">
        <v>39493</v>
      </c>
    </row>
    <row r="47" spans="3:10" x14ac:dyDescent="0.2">
      <c r="C47" s="4">
        <v>29</v>
      </c>
      <c r="D47" s="4">
        <v>2018</v>
      </c>
      <c r="F47" s="1" t="s">
        <v>318</v>
      </c>
      <c r="J47" s="3">
        <v>39494</v>
      </c>
    </row>
    <row r="48" spans="3:10" x14ac:dyDescent="0.2">
      <c r="C48" s="4">
        <v>30</v>
      </c>
      <c r="D48" s="4">
        <v>2019</v>
      </c>
      <c r="F48" s="1" t="s">
        <v>319</v>
      </c>
      <c r="J48" s="3">
        <v>39495</v>
      </c>
    </row>
    <row r="49" spans="3:10" x14ac:dyDescent="0.2">
      <c r="C49" s="4">
        <v>31</v>
      </c>
      <c r="D49" s="4">
        <v>2020</v>
      </c>
      <c r="F49" s="1" t="s">
        <v>320</v>
      </c>
      <c r="J49" s="3">
        <v>39496</v>
      </c>
    </row>
    <row r="50" spans="3:10" x14ac:dyDescent="0.2">
      <c r="D50" s="4">
        <v>2021</v>
      </c>
      <c r="J50" s="3">
        <v>39497</v>
      </c>
    </row>
    <row r="51" spans="3:10" x14ac:dyDescent="0.2">
      <c r="D51" s="4">
        <v>2022</v>
      </c>
      <c r="J51" s="3">
        <v>39498</v>
      </c>
    </row>
    <row r="52" spans="3:10" x14ac:dyDescent="0.2">
      <c r="D52" s="4">
        <v>2023</v>
      </c>
      <c r="J52" s="3">
        <v>39499</v>
      </c>
    </row>
    <row r="53" spans="3:10" x14ac:dyDescent="0.2">
      <c r="D53" s="4">
        <v>2024</v>
      </c>
      <c r="J53" s="3">
        <v>39500</v>
      </c>
    </row>
    <row r="54" spans="3:10" x14ac:dyDescent="0.2">
      <c r="D54" s="4">
        <v>2025</v>
      </c>
      <c r="J54" s="3">
        <v>39501</v>
      </c>
    </row>
    <row r="55" spans="3:10" x14ac:dyDescent="0.2">
      <c r="D55" s="4">
        <v>2026</v>
      </c>
      <c r="J55" s="3">
        <v>39502</v>
      </c>
    </row>
    <row r="56" spans="3:10" x14ac:dyDescent="0.2">
      <c r="D56" s="4">
        <v>2027</v>
      </c>
      <c r="J56" s="3">
        <v>39503</v>
      </c>
    </row>
    <row r="57" spans="3:10" x14ac:dyDescent="0.2">
      <c r="D57" s="4">
        <v>2028</v>
      </c>
      <c r="J57" s="3">
        <v>39504</v>
      </c>
    </row>
    <row r="58" spans="3:10" x14ac:dyDescent="0.2">
      <c r="D58" s="4">
        <v>2029</v>
      </c>
      <c r="J58" s="3">
        <v>39505</v>
      </c>
    </row>
    <row r="59" spans="3:10" x14ac:dyDescent="0.2">
      <c r="D59" s="4">
        <v>2030</v>
      </c>
      <c r="J59" s="3">
        <v>39506</v>
      </c>
    </row>
    <row r="60" spans="3:10" x14ac:dyDescent="0.2">
      <c r="J60" s="3">
        <v>39507</v>
      </c>
    </row>
    <row r="61" spans="3:10" x14ac:dyDescent="0.2">
      <c r="J61" s="3">
        <v>39508</v>
      </c>
    </row>
    <row r="62" spans="3:10" x14ac:dyDescent="0.2">
      <c r="J62" s="3">
        <v>39509</v>
      </c>
    </row>
    <row r="63" spans="3:10" x14ac:dyDescent="0.2">
      <c r="J63" s="3">
        <v>39510</v>
      </c>
    </row>
    <row r="64" spans="3:10" x14ac:dyDescent="0.2">
      <c r="J64" s="3">
        <v>39511</v>
      </c>
    </row>
    <row r="65" spans="10:10" x14ac:dyDescent="0.2">
      <c r="J65" s="3">
        <v>39512</v>
      </c>
    </row>
    <row r="66" spans="10:10" x14ac:dyDescent="0.2">
      <c r="J66" s="3">
        <v>39513</v>
      </c>
    </row>
    <row r="67" spans="10:10" x14ac:dyDescent="0.2">
      <c r="J67" s="3">
        <v>39514</v>
      </c>
    </row>
    <row r="68" spans="10:10" x14ac:dyDescent="0.2">
      <c r="J68" s="3">
        <v>39515</v>
      </c>
    </row>
    <row r="69" spans="10:10" x14ac:dyDescent="0.2">
      <c r="J69" s="3">
        <v>39516</v>
      </c>
    </row>
    <row r="70" spans="10:10" x14ac:dyDescent="0.2">
      <c r="J70" s="3">
        <v>39517</v>
      </c>
    </row>
    <row r="71" spans="10:10" x14ac:dyDescent="0.2">
      <c r="J71" s="3">
        <v>39518</v>
      </c>
    </row>
    <row r="72" spans="10:10" x14ac:dyDescent="0.2">
      <c r="J72" s="3">
        <v>39519</v>
      </c>
    </row>
    <row r="73" spans="10:10" x14ac:dyDescent="0.2">
      <c r="J73" s="3">
        <v>39520</v>
      </c>
    </row>
    <row r="74" spans="10:10" x14ac:dyDescent="0.2">
      <c r="J74" s="3">
        <v>39521</v>
      </c>
    </row>
    <row r="75" spans="10:10" x14ac:dyDescent="0.2">
      <c r="J75" s="3">
        <v>39522</v>
      </c>
    </row>
    <row r="76" spans="10:10" x14ac:dyDescent="0.2">
      <c r="J76" s="3">
        <v>39523</v>
      </c>
    </row>
    <row r="77" spans="10:10" x14ac:dyDescent="0.2">
      <c r="J77" s="3">
        <v>39524</v>
      </c>
    </row>
    <row r="78" spans="10:10" x14ac:dyDescent="0.2">
      <c r="J78" s="3">
        <v>39525</v>
      </c>
    </row>
    <row r="79" spans="10:10" x14ac:dyDescent="0.2">
      <c r="J79" s="3">
        <v>39526</v>
      </c>
    </row>
    <row r="80" spans="10:10" x14ac:dyDescent="0.2">
      <c r="J80" s="3">
        <v>39527</v>
      </c>
    </row>
    <row r="81" spans="10:10" x14ac:dyDescent="0.2">
      <c r="J81" s="3">
        <v>39528</v>
      </c>
    </row>
    <row r="82" spans="10:10" x14ac:dyDescent="0.2">
      <c r="J82" s="3">
        <v>39529</v>
      </c>
    </row>
    <row r="83" spans="10:10" x14ac:dyDescent="0.2">
      <c r="J83" s="3">
        <v>39530</v>
      </c>
    </row>
    <row r="84" spans="10:10" x14ac:dyDescent="0.2">
      <c r="J84" s="3">
        <v>39531</v>
      </c>
    </row>
    <row r="85" spans="10:10" x14ac:dyDescent="0.2">
      <c r="J85" s="3">
        <v>39532</v>
      </c>
    </row>
    <row r="86" spans="10:10" x14ac:dyDescent="0.2">
      <c r="J86" s="3">
        <v>39533</v>
      </c>
    </row>
    <row r="87" spans="10:10" x14ac:dyDescent="0.2">
      <c r="J87" s="3">
        <v>39534</v>
      </c>
    </row>
    <row r="88" spans="10:10" x14ac:dyDescent="0.2">
      <c r="J88" s="3">
        <v>39535</v>
      </c>
    </row>
    <row r="89" spans="10:10" x14ac:dyDescent="0.2">
      <c r="J89" s="3">
        <v>39536</v>
      </c>
    </row>
    <row r="90" spans="10:10" x14ac:dyDescent="0.2">
      <c r="J90" s="3">
        <v>39537</v>
      </c>
    </row>
    <row r="91" spans="10:10" x14ac:dyDescent="0.2">
      <c r="J91" s="3">
        <v>39538</v>
      </c>
    </row>
    <row r="92" spans="10:10" x14ac:dyDescent="0.2">
      <c r="J92" s="3">
        <v>39539</v>
      </c>
    </row>
    <row r="93" spans="10:10" x14ac:dyDescent="0.2">
      <c r="J93" s="3">
        <v>39540</v>
      </c>
    </row>
    <row r="94" spans="10:10" x14ac:dyDescent="0.2">
      <c r="J94" s="3">
        <v>39541</v>
      </c>
    </row>
    <row r="95" spans="10:10" x14ac:dyDescent="0.2">
      <c r="J95" s="3">
        <v>39542</v>
      </c>
    </row>
    <row r="96" spans="10:10" x14ac:dyDescent="0.2">
      <c r="J96" s="3">
        <v>39543</v>
      </c>
    </row>
    <row r="97" spans="10:10" x14ac:dyDescent="0.2">
      <c r="J97" s="3">
        <v>39544</v>
      </c>
    </row>
    <row r="98" spans="10:10" x14ac:dyDescent="0.2">
      <c r="J98" s="3">
        <v>39545</v>
      </c>
    </row>
    <row r="99" spans="10:10" x14ac:dyDescent="0.2">
      <c r="J99" s="3">
        <v>39546</v>
      </c>
    </row>
    <row r="100" spans="10:10" x14ac:dyDescent="0.2">
      <c r="J100" s="3">
        <v>39547</v>
      </c>
    </row>
    <row r="101" spans="10:10" x14ac:dyDescent="0.2">
      <c r="J101" s="3">
        <v>39548</v>
      </c>
    </row>
    <row r="102" spans="10:10" x14ac:dyDescent="0.2">
      <c r="J102" s="3">
        <v>39549</v>
      </c>
    </row>
    <row r="103" spans="10:10" x14ac:dyDescent="0.2">
      <c r="J103" s="3">
        <v>39550</v>
      </c>
    </row>
    <row r="104" spans="10:10" x14ac:dyDescent="0.2">
      <c r="J104" s="3">
        <v>39551</v>
      </c>
    </row>
    <row r="105" spans="10:10" x14ac:dyDescent="0.2">
      <c r="J105" s="3">
        <v>39552</v>
      </c>
    </row>
    <row r="106" spans="10:10" x14ac:dyDescent="0.2">
      <c r="J106" s="3">
        <v>39553</v>
      </c>
    </row>
    <row r="107" spans="10:10" x14ac:dyDescent="0.2">
      <c r="J107" s="3">
        <v>39554</v>
      </c>
    </row>
    <row r="108" spans="10:10" x14ac:dyDescent="0.2">
      <c r="J108" s="3">
        <v>39555</v>
      </c>
    </row>
    <row r="109" spans="10:10" x14ac:dyDescent="0.2">
      <c r="J109" s="3">
        <v>39556</v>
      </c>
    </row>
    <row r="110" spans="10:10" x14ac:dyDescent="0.2">
      <c r="J110" s="3">
        <v>39557</v>
      </c>
    </row>
    <row r="111" spans="10:10" x14ac:dyDescent="0.2">
      <c r="J111" s="3">
        <v>39558</v>
      </c>
    </row>
    <row r="112" spans="10:10" x14ac:dyDescent="0.2">
      <c r="J112" s="3">
        <v>39559</v>
      </c>
    </row>
    <row r="113" spans="10:10" x14ac:dyDescent="0.2">
      <c r="J113" s="3">
        <v>39560</v>
      </c>
    </row>
    <row r="114" spans="10:10" x14ac:dyDescent="0.2">
      <c r="J114" s="3">
        <v>39561</v>
      </c>
    </row>
    <row r="115" spans="10:10" x14ac:dyDescent="0.2">
      <c r="J115" s="3">
        <v>39562</v>
      </c>
    </row>
    <row r="116" spans="10:10" x14ac:dyDescent="0.2">
      <c r="J116" s="3">
        <v>39563</v>
      </c>
    </row>
    <row r="117" spans="10:10" x14ac:dyDescent="0.2">
      <c r="J117" s="3">
        <v>39564</v>
      </c>
    </row>
    <row r="118" spans="10:10" x14ac:dyDescent="0.2">
      <c r="J118" s="3">
        <v>39565</v>
      </c>
    </row>
    <row r="119" spans="10:10" x14ac:dyDescent="0.2">
      <c r="J119" s="3">
        <v>39566</v>
      </c>
    </row>
    <row r="120" spans="10:10" x14ac:dyDescent="0.2">
      <c r="J120" s="3">
        <v>39567</v>
      </c>
    </row>
    <row r="121" spans="10:10" x14ac:dyDescent="0.2">
      <c r="J121" s="3">
        <v>39568</v>
      </c>
    </row>
    <row r="122" spans="10:10" x14ac:dyDescent="0.2">
      <c r="J122" s="3">
        <v>39569</v>
      </c>
    </row>
    <row r="123" spans="10:10" x14ac:dyDescent="0.2">
      <c r="J123" s="3">
        <v>39570</v>
      </c>
    </row>
    <row r="124" spans="10:10" x14ac:dyDescent="0.2">
      <c r="J124" s="3">
        <v>39571</v>
      </c>
    </row>
    <row r="125" spans="10:10" x14ac:dyDescent="0.2">
      <c r="J125" s="3">
        <v>39572</v>
      </c>
    </row>
    <row r="126" spans="10:10" x14ac:dyDescent="0.2">
      <c r="J126" s="3">
        <v>39573</v>
      </c>
    </row>
    <row r="127" spans="10:10" x14ac:dyDescent="0.2">
      <c r="J127" s="3">
        <v>39574</v>
      </c>
    </row>
    <row r="128" spans="10:10" x14ac:dyDescent="0.2">
      <c r="J128" s="3">
        <v>39575</v>
      </c>
    </row>
    <row r="129" spans="10:10" x14ac:dyDescent="0.2">
      <c r="J129" s="3">
        <v>39576</v>
      </c>
    </row>
    <row r="130" spans="10:10" x14ac:dyDescent="0.2">
      <c r="J130" s="3">
        <v>39577</v>
      </c>
    </row>
    <row r="131" spans="10:10" x14ac:dyDescent="0.2">
      <c r="J131" s="3">
        <v>39578</v>
      </c>
    </row>
    <row r="132" spans="10:10" x14ac:dyDescent="0.2">
      <c r="J132" s="3">
        <v>39579</v>
      </c>
    </row>
    <row r="133" spans="10:10" x14ac:dyDescent="0.2">
      <c r="J133" s="3">
        <v>39580</v>
      </c>
    </row>
    <row r="134" spans="10:10" x14ac:dyDescent="0.2">
      <c r="J134" s="3">
        <v>39581</v>
      </c>
    </row>
    <row r="135" spans="10:10" x14ac:dyDescent="0.2">
      <c r="J135" s="3">
        <v>39582</v>
      </c>
    </row>
    <row r="136" spans="10:10" x14ac:dyDescent="0.2">
      <c r="J136" s="3">
        <v>39583</v>
      </c>
    </row>
    <row r="137" spans="10:10" x14ac:dyDescent="0.2">
      <c r="J137" s="3">
        <v>39584</v>
      </c>
    </row>
    <row r="138" spans="10:10" x14ac:dyDescent="0.2">
      <c r="J138" s="3">
        <v>39585</v>
      </c>
    </row>
    <row r="139" spans="10:10" x14ac:dyDescent="0.2">
      <c r="J139" s="3">
        <v>39586</v>
      </c>
    </row>
    <row r="140" spans="10:10" x14ac:dyDescent="0.2">
      <c r="J140" s="3">
        <v>39587</v>
      </c>
    </row>
    <row r="141" spans="10:10" x14ac:dyDescent="0.2">
      <c r="J141" s="3">
        <v>39588</v>
      </c>
    </row>
    <row r="142" spans="10:10" x14ac:dyDescent="0.2">
      <c r="J142" s="3">
        <v>39589</v>
      </c>
    </row>
    <row r="143" spans="10:10" x14ac:dyDescent="0.2">
      <c r="J143" s="3">
        <v>39590</v>
      </c>
    </row>
    <row r="144" spans="10:10" x14ac:dyDescent="0.2">
      <c r="J144" s="3">
        <v>39591</v>
      </c>
    </row>
    <row r="145" spans="10:10" x14ac:dyDescent="0.2">
      <c r="J145" s="3">
        <v>39592</v>
      </c>
    </row>
    <row r="146" spans="10:10" x14ac:dyDescent="0.2">
      <c r="J146" s="3">
        <v>39593</v>
      </c>
    </row>
    <row r="147" spans="10:10" x14ac:dyDescent="0.2">
      <c r="J147" s="3">
        <v>39594</v>
      </c>
    </row>
    <row r="148" spans="10:10" x14ac:dyDescent="0.2">
      <c r="J148" s="3">
        <v>39595</v>
      </c>
    </row>
    <row r="149" spans="10:10" x14ac:dyDescent="0.2">
      <c r="J149" s="3">
        <v>39596</v>
      </c>
    </row>
    <row r="150" spans="10:10" x14ac:dyDescent="0.2">
      <c r="J150" s="3">
        <v>39597</v>
      </c>
    </row>
    <row r="151" spans="10:10" x14ac:dyDescent="0.2">
      <c r="J151" s="3">
        <v>39598</v>
      </c>
    </row>
    <row r="152" spans="10:10" x14ac:dyDescent="0.2">
      <c r="J152" s="3">
        <v>39599</v>
      </c>
    </row>
    <row r="153" spans="10:10" x14ac:dyDescent="0.2">
      <c r="J153" s="3">
        <v>39600</v>
      </c>
    </row>
    <row r="154" spans="10:10" x14ac:dyDescent="0.2">
      <c r="J154" s="3">
        <v>39601</v>
      </c>
    </row>
    <row r="155" spans="10:10" x14ac:dyDescent="0.2">
      <c r="J155" s="3">
        <v>39602</v>
      </c>
    </row>
    <row r="156" spans="10:10" x14ac:dyDescent="0.2">
      <c r="J156" s="3">
        <v>39603</v>
      </c>
    </row>
    <row r="157" spans="10:10" x14ac:dyDescent="0.2">
      <c r="J157" s="3">
        <v>39604</v>
      </c>
    </row>
    <row r="158" spans="10:10" x14ac:dyDescent="0.2">
      <c r="J158" s="3">
        <v>39605</v>
      </c>
    </row>
    <row r="159" spans="10:10" x14ac:dyDescent="0.2">
      <c r="J159" s="3">
        <v>39606</v>
      </c>
    </row>
    <row r="160" spans="10:10" x14ac:dyDescent="0.2">
      <c r="J160" s="3">
        <v>39607</v>
      </c>
    </row>
    <row r="161" spans="10:10" x14ac:dyDescent="0.2">
      <c r="J161" s="3">
        <v>39608</v>
      </c>
    </row>
    <row r="162" spans="10:10" x14ac:dyDescent="0.2">
      <c r="J162" s="3">
        <v>39609</v>
      </c>
    </row>
    <row r="163" spans="10:10" x14ac:dyDescent="0.2">
      <c r="J163" s="3">
        <v>39610</v>
      </c>
    </row>
    <row r="164" spans="10:10" x14ac:dyDescent="0.2">
      <c r="J164" s="3">
        <v>39611</v>
      </c>
    </row>
    <row r="165" spans="10:10" x14ac:dyDescent="0.2">
      <c r="J165" s="3">
        <v>39612</v>
      </c>
    </row>
    <row r="166" spans="10:10" x14ac:dyDescent="0.2">
      <c r="J166" s="3">
        <v>39613</v>
      </c>
    </row>
    <row r="167" spans="10:10" x14ac:dyDescent="0.2">
      <c r="J167" s="3">
        <v>39614</v>
      </c>
    </row>
    <row r="168" spans="10:10" x14ac:dyDescent="0.2">
      <c r="J168" s="3">
        <v>39615</v>
      </c>
    </row>
    <row r="169" spans="10:10" x14ac:dyDescent="0.2">
      <c r="J169" s="3">
        <v>39616</v>
      </c>
    </row>
    <row r="170" spans="10:10" x14ac:dyDescent="0.2">
      <c r="J170" s="3">
        <v>39617</v>
      </c>
    </row>
    <row r="171" spans="10:10" x14ac:dyDescent="0.2">
      <c r="J171" s="3">
        <v>39618</v>
      </c>
    </row>
    <row r="172" spans="10:10" x14ac:dyDescent="0.2">
      <c r="J172" s="3">
        <v>39619</v>
      </c>
    </row>
    <row r="173" spans="10:10" x14ac:dyDescent="0.2">
      <c r="J173" s="3">
        <v>39620</v>
      </c>
    </row>
    <row r="174" spans="10:10" x14ac:dyDescent="0.2">
      <c r="J174" s="3">
        <v>39621</v>
      </c>
    </row>
    <row r="175" spans="10:10" x14ac:dyDescent="0.2">
      <c r="J175" s="3">
        <v>39622</v>
      </c>
    </row>
    <row r="176" spans="10:10" x14ac:dyDescent="0.2">
      <c r="J176" s="3">
        <v>39623</v>
      </c>
    </row>
    <row r="177" spans="10:10" x14ac:dyDescent="0.2">
      <c r="J177" s="3">
        <v>39624</v>
      </c>
    </row>
    <row r="178" spans="10:10" x14ac:dyDescent="0.2">
      <c r="J178" s="3">
        <v>39625</v>
      </c>
    </row>
    <row r="179" spans="10:10" x14ac:dyDescent="0.2">
      <c r="J179" s="3">
        <v>39626</v>
      </c>
    </row>
    <row r="180" spans="10:10" x14ac:dyDescent="0.2">
      <c r="J180" s="3">
        <v>39627</v>
      </c>
    </row>
    <row r="181" spans="10:10" x14ac:dyDescent="0.2">
      <c r="J181" s="3">
        <v>39628</v>
      </c>
    </row>
    <row r="182" spans="10:10" x14ac:dyDescent="0.2">
      <c r="J182" s="3">
        <v>39629</v>
      </c>
    </row>
    <row r="183" spans="10:10" x14ac:dyDescent="0.2">
      <c r="J183" s="3">
        <v>39630</v>
      </c>
    </row>
    <row r="184" spans="10:10" x14ac:dyDescent="0.2">
      <c r="J184" s="3">
        <v>39631</v>
      </c>
    </row>
    <row r="185" spans="10:10" x14ac:dyDescent="0.2">
      <c r="J185" s="3">
        <v>39632</v>
      </c>
    </row>
    <row r="186" spans="10:10" x14ac:dyDescent="0.2">
      <c r="J186" s="3">
        <v>39633</v>
      </c>
    </row>
    <row r="187" spans="10:10" x14ac:dyDescent="0.2">
      <c r="J187" s="3">
        <v>39634</v>
      </c>
    </row>
    <row r="188" spans="10:10" x14ac:dyDescent="0.2">
      <c r="J188" s="3">
        <v>39635</v>
      </c>
    </row>
    <row r="189" spans="10:10" x14ac:dyDescent="0.2">
      <c r="J189" s="3">
        <v>39636</v>
      </c>
    </row>
    <row r="190" spans="10:10" x14ac:dyDescent="0.2">
      <c r="J190" s="3">
        <v>39637</v>
      </c>
    </row>
    <row r="191" spans="10:10" x14ac:dyDescent="0.2">
      <c r="J191" s="3">
        <v>39638</v>
      </c>
    </row>
    <row r="192" spans="10:10" x14ac:dyDescent="0.2">
      <c r="J192" s="3">
        <v>39639</v>
      </c>
    </row>
    <row r="193" spans="10:10" x14ac:dyDescent="0.2">
      <c r="J193" s="3">
        <v>39640</v>
      </c>
    </row>
    <row r="194" spans="10:10" x14ac:dyDescent="0.2">
      <c r="J194" s="3">
        <v>39641</v>
      </c>
    </row>
    <row r="195" spans="10:10" x14ac:dyDescent="0.2">
      <c r="J195" s="3">
        <v>39642</v>
      </c>
    </row>
    <row r="196" spans="10:10" x14ac:dyDescent="0.2">
      <c r="J196" s="3">
        <v>39643</v>
      </c>
    </row>
    <row r="197" spans="10:10" x14ac:dyDescent="0.2">
      <c r="J197" s="3">
        <v>39644</v>
      </c>
    </row>
    <row r="198" spans="10:10" x14ac:dyDescent="0.2">
      <c r="J198" s="3">
        <v>39645</v>
      </c>
    </row>
    <row r="199" spans="10:10" x14ac:dyDescent="0.2">
      <c r="J199" s="3">
        <v>39646</v>
      </c>
    </row>
    <row r="200" spans="10:10" x14ac:dyDescent="0.2">
      <c r="J200" s="3">
        <v>39647</v>
      </c>
    </row>
    <row r="201" spans="10:10" x14ac:dyDescent="0.2">
      <c r="J201" s="3">
        <v>39648</v>
      </c>
    </row>
    <row r="202" spans="10:10" x14ac:dyDescent="0.2">
      <c r="J202" s="3">
        <v>39649</v>
      </c>
    </row>
    <row r="203" spans="10:10" x14ac:dyDescent="0.2">
      <c r="J203" s="3">
        <v>39650</v>
      </c>
    </row>
    <row r="204" spans="10:10" x14ac:dyDescent="0.2">
      <c r="J204" s="3">
        <v>39651</v>
      </c>
    </row>
    <row r="205" spans="10:10" x14ac:dyDescent="0.2">
      <c r="J205" s="3">
        <v>39652</v>
      </c>
    </row>
    <row r="206" spans="10:10" x14ac:dyDescent="0.2">
      <c r="J206" s="3">
        <v>39653</v>
      </c>
    </row>
    <row r="207" spans="10:10" x14ac:dyDescent="0.2">
      <c r="J207" s="3">
        <v>39654</v>
      </c>
    </row>
    <row r="208" spans="10:10" x14ac:dyDescent="0.2">
      <c r="J208" s="3">
        <v>39655</v>
      </c>
    </row>
    <row r="209" spans="10:10" x14ac:dyDescent="0.2">
      <c r="J209" s="3">
        <v>39656</v>
      </c>
    </row>
    <row r="210" spans="10:10" x14ac:dyDescent="0.2">
      <c r="J210" s="3">
        <v>39657</v>
      </c>
    </row>
    <row r="211" spans="10:10" x14ac:dyDescent="0.2">
      <c r="J211" s="3">
        <v>39658</v>
      </c>
    </row>
    <row r="212" spans="10:10" x14ac:dyDescent="0.2">
      <c r="J212" s="3">
        <v>39659</v>
      </c>
    </row>
    <row r="213" spans="10:10" x14ac:dyDescent="0.2">
      <c r="J213" s="3">
        <v>39660</v>
      </c>
    </row>
    <row r="214" spans="10:10" x14ac:dyDescent="0.2">
      <c r="J214" s="3">
        <v>39661</v>
      </c>
    </row>
    <row r="215" spans="10:10" x14ac:dyDescent="0.2">
      <c r="J215" s="3">
        <v>39662</v>
      </c>
    </row>
    <row r="216" spans="10:10" x14ac:dyDescent="0.2">
      <c r="J216" s="3">
        <v>39663</v>
      </c>
    </row>
    <row r="217" spans="10:10" x14ac:dyDescent="0.2">
      <c r="J217" s="3">
        <v>39664</v>
      </c>
    </row>
    <row r="218" spans="10:10" x14ac:dyDescent="0.2">
      <c r="J218" s="3">
        <v>39665</v>
      </c>
    </row>
    <row r="219" spans="10:10" x14ac:dyDescent="0.2">
      <c r="J219" s="3">
        <v>39666</v>
      </c>
    </row>
    <row r="220" spans="10:10" x14ac:dyDescent="0.2">
      <c r="J220" s="3">
        <v>39667</v>
      </c>
    </row>
    <row r="221" spans="10:10" x14ac:dyDescent="0.2">
      <c r="J221" s="3">
        <v>39668</v>
      </c>
    </row>
    <row r="222" spans="10:10" x14ac:dyDescent="0.2">
      <c r="J222" s="3">
        <v>39669</v>
      </c>
    </row>
    <row r="223" spans="10:10" x14ac:dyDescent="0.2">
      <c r="J223" s="3">
        <v>39670</v>
      </c>
    </row>
    <row r="224" spans="10:10" x14ac:dyDescent="0.2">
      <c r="J224" s="3">
        <v>39671</v>
      </c>
    </row>
    <row r="225" spans="10:10" x14ac:dyDescent="0.2">
      <c r="J225" s="3">
        <v>39672</v>
      </c>
    </row>
    <row r="226" spans="10:10" x14ac:dyDescent="0.2">
      <c r="J226" s="3">
        <v>39673</v>
      </c>
    </row>
    <row r="227" spans="10:10" x14ac:dyDescent="0.2">
      <c r="J227" s="3">
        <v>39674</v>
      </c>
    </row>
    <row r="228" spans="10:10" x14ac:dyDescent="0.2">
      <c r="J228" s="3">
        <v>39675</v>
      </c>
    </row>
    <row r="229" spans="10:10" x14ac:dyDescent="0.2">
      <c r="J229" s="3">
        <v>39676</v>
      </c>
    </row>
    <row r="230" spans="10:10" x14ac:dyDescent="0.2">
      <c r="J230" s="3">
        <v>39677</v>
      </c>
    </row>
    <row r="231" spans="10:10" x14ac:dyDescent="0.2">
      <c r="J231" s="3">
        <v>39678</v>
      </c>
    </row>
    <row r="232" spans="10:10" x14ac:dyDescent="0.2">
      <c r="J232" s="3">
        <v>39679</v>
      </c>
    </row>
    <row r="233" spans="10:10" x14ac:dyDescent="0.2">
      <c r="J233" s="3">
        <v>39680</v>
      </c>
    </row>
    <row r="234" spans="10:10" x14ac:dyDescent="0.2">
      <c r="J234" s="3">
        <v>39681</v>
      </c>
    </row>
    <row r="235" spans="10:10" x14ac:dyDescent="0.2">
      <c r="J235" s="3">
        <v>39682</v>
      </c>
    </row>
    <row r="236" spans="10:10" x14ac:dyDescent="0.2">
      <c r="J236" s="3">
        <v>39683</v>
      </c>
    </row>
    <row r="237" spans="10:10" x14ac:dyDescent="0.2">
      <c r="J237" s="3">
        <v>39684</v>
      </c>
    </row>
    <row r="238" spans="10:10" x14ac:dyDescent="0.2">
      <c r="J238" s="3">
        <v>39685</v>
      </c>
    </row>
    <row r="239" spans="10:10" x14ac:dyDescent="0.2">
      <c r="J239" s="3">
        <v>39686</v>
      </c>
    </row>
    <row r="240" spans="10:10" x14ac:dyDescent="0.2">
      <c r="J240" s="3">
        <v>39687</v>
      </c>
    </row>
    <row r="241" spans="10:10" x14ac:dyDescent="0.2">
      <c r="J241" s="3">
        <v>39688</v>
      </c>
    </row>
    <row r="242" spans="10:10" x14ac:dyDescent="0.2">
      <c r="J242" s="3">
        <v>39689</v>
      </c>
    </row>
    <row r="243" spans="10:10" x14ac:dyDescent="0.2">
      <c r="J243" s="3">
        <v>39690</v>
      </c>
    </row>
    <row r="244" spans="10:10" x14ac:dyDescent="0.2">
      <c r="J244" s="3">
        <v>39691</v>
      </c>
    </row>
    <row r="245" spans="10:10" x14ac:dyDescent="0.2">
      <c r="J245" s="3">
        <v>39692</v>
      </c>
    </row>
    <row r="246" spans="10:10" x14ac:dyDescent="0.2">
      <c r="J246" s="3">
        <v>39693</v>
      </c>
    </row>
    <row r="247" spans="10:10" x14ac:dyDescent="0.2">
      <c r="J247" s="3">
        <v>39694</v>
      </c>
    </row>
    <row r="248" spans="10:10" x14ac:dyDescent="0.2">
      <c r="J248" s="3">
        <v>39695</v>
      </c>
    </row>
    <row r="249" spans="10:10" x14ac:dyDescent="0.2">
      <c r="J249" s="3">
        <v>39696</v>
      </c>
    </row>
    <row r="250" spans="10:10" x14ac:dyDescent="0.2">
      <c r="J250" s="3">
        <v>39697</v>
      </c>
    </row>
    <row r="251" spans="10:10" x14ac:dyDescent="0.2">
      <c r="J251" s="3">
        <v>39698</v>
      </c>
    </row>
    <row r="252" spans="10:10" x14ac:dyDescent="0.2">
      <c r="J252" s="3">
        <v>39699</v>
      </c>
    </row>
    <row r="253" spans="10:10" x14ac:dyDescent="0.2">
      <c r="J253" s="3">
        <v>39700</v>
      </c>
    </row>
    <row r="254" spans="10:10" x14ac:dyDescent="0.2">
      <c r="J254" s="3">
        <v>39701</v>
      </c>
    </row>
    <row r="255" spans="10:10" x14ac:dyDescent="0.2">
      <c r="J255" s="3">
        <v>39702</v>
      </c>
    </row>
    <row r="256" spans="10:10" x14ac:dyDescent="0.2">
      <c r="J256" s="3">
        <v>39703</v>
      </c>
    </row>
    <row r="257" spans="10:10" x14ac:dyDescent="0.2">
      <c r="J257" s="3">
        <v>39704</v>
      </c>
    </row>
    <row r="258" spans="10:10" x14ac:dyDescent="0.2">
      <c r="J258" s="3">
        <v>39705</v>
      </c>
    </row>
    <row r="259" spans="10:10" x14ac:dyDescent="0.2">
      <c r="J259" s="3">
        <v>39706</v>
      </c>
    </row>
    <row r="260" spans="10:10" x14ac:dyDescent="0.2">
      <c r="J260" s="3">
        <v>39707</v>
      </c>
    </row>
    <row r="261" spans="10:10" x14ac:dyDescent="0.2">
      <c r="J261" s="3">
        <v>39708</v>
      </c>
    </row>
    <row r="262" spans="10:10" x14ac:dyDescent="0.2">
      <c r="J262" s="3">
        <v>39709</v>
      </c>
    </row>
    <row r="263" spans="10:10" x14ac:dyDescent="0.2">
      <c r="J263" s="3">
        <v>39710</v>
      </c>
    </row>
    <row r="264" spans="10:10" x14ac:dyDescent="0.2">
      <c r="J264" s="3">
        <v>39711</v>
      </c>
    </row>
    <row r="265" spans="10:10" x14ac:dyDescent="0.2">
      <c r="J265" s="3">
        <v>39712</v>
      </c>
    </row>
    <row r="266" spans="10:10" x14ac:dyDescent="0.2">
      <c r="J266" s="3">
        <v>39713</v>
      </c>
    </row>
    <row r="267" spans="10:10" x14ac:dyDescent="0.2">
      <c r="J267" s="3">
        <v>39714</v>
      </c>
    </row>
    <row r="268" spans="10:10" x14ac:dyDescent="0.2">
      <c r="J268" s="3">
        <v>39715</v>
      </c>
    </row>
    <row r="269" spans="10:10" x14ac:dyDescent="0.2">
      <c r="J269" s="3">
        <v>39716</v>
      </c>
    </row>
    <row r="270" spans="10:10" x14ac:dyDescent="0.2">
      <c r="J270" s="3">
        <v>39717</v>
      </c>
    </row>
    <row r="271" spans="10:10" x14ac:dyDescent="0.2">
      <c r="J271" s="3">
        <v>39718</v>
      </c>
    </row>
    <row r="272" spans="10:10" x14ac:dyDescent="0.2">
      <c r="J272" s="3">
        <v>39719</v>
      </c>
    </row>
    <row r="273" spans="10:10" x14ac:dyDescent="0.2">
      <c r="J273" s="3">
        <v>39720</v>
      </c>
    </row>
    <row r="274" spans="10:10" x14ac:dyDescent="0.2">
      <c r="J274" s="3">
        <v>39721</v>
      </c>
    </row>
    <row r="275" spans="10:10" x14ac:dyDescent="0.2">
      <c r="J275" s="3">
        <v>39722</v>
      </c>
    </row>
    <row r="276" spans="10:10" x14ac:dyDescent="0.2">
      <c r="J276" s="3">
        <v>39723</v>
      </c>
    </row>
    <row r="277" spans="10:10" x14ac:dyDescent="0.2">
      <c r="J277" s="3">
        <v>39724</v>
      </c>
    </row>
    <row r="278" spans="10:10" x14ac:dyDescent="0.2">
      <c r="J278" s="3">
        <v>39725</v>
      </c>
    </row>
    <row r="279" spans="10:10" x14ac:dyDescent="0.2">
      <c r="J279" s="3">
        <v>39726</v>
      </c>
    </row>
    <row r="280" spans="10:10" x14ac:dyDescent="0.2">
      <c r="J280" s="3">
        <v>39727</v>
      </c>
    </row>
    <row r="281" spans="10:10" x14ac:dyDescent="0.2">
      <c r="J281" s="3">
        <v>39728</v>
      </c>
    </row>
    <row r="282" spans="10:10" x14ac:dyDescent="0.2">
      <c r="J282" s="3">
        <v>39729</v>
      </c>
    </row>
    <row r="283" spans="10:10" x14ac:dyDescent="0.2">
      <c r="J283" s="3">
        <v>39730</v>
      </c>
    </row>
    <row r="284" spans="10:10" x14ac:dyDescent="0.2">
      <c r="J284" s="3">
        <v>39731</v>
      </c>
    </row>
    <row r="285" spans="10:10" x14ac:dyDescent="0.2">
      <c r="J285" s="3">
        <v>39732</v>
      </c>
    </row>
    <row r="286" spans="10:10" x14ac:dyDescent="0.2">
      <c r="J286" s="3">
        <v>39733</v>
      </c>
    </row>
    <row r="287" spans="10:10" x14ac:dyDescent="0.2">
      <c r="J287" s="3">
        <v>39734</v>
      </c>
    </row>
    <row r="288" spans="10:10" x14ac:dyDescent="0.2">
      <c r="J288" s="3">
        <v>39735</v>
      </c>
    </row>
    <row r="289" spans="10:10" x14ac:dyDescent="0.2">
      <c r="J289" s="3">
        <v>39736</v>
      </c>
    </row>
    <row r="290" spans="10:10" x14ac:dyDescent="0.2">
      <c r="J290" s="3">
        <v>39737</v>
      </c>
    </row>
    <row r="291" spans="10:10" x14ac:dyDescent="0.2">
      <c r="J291" s="3">
        <v>39738</v>
      </c>
    </row>
    <row r="292" spans="10:10" x14ac:dyDescent="0.2">
      <c r="J292" s="3">
        <v>39739</v>
      </c>
    </row>
    <row r="293" spans="10:10" x14ac:dyDescent="0.2">
      <c r="J293" s="3">
        <v>39740</v>
      </c>
    </row>
    <row r="294" spans="10:10" x14ac:dyDescent="0.2">
      <c r="J294" s="3">
        <v>39741</v>
      </c>
    </row>
    <row r="295" spans="10:10" x14ac:dyDescent="0.2">
      <c r="J295" s="3">
        <v>39742</v>
      </c>
    </row>
    <row r="296" spans="10:10" x14ac:dyDescent="0.2">
      <c r="J296" s="3">
        <v>39743</v>
      </c>
    </row>
    <row r="297" spans="10:10" x14ac:dyDescent="0.2">
      <c r="J297" s="3">
        <v>39744</v>
      </c>
    </row>
    <row r="298" spans="10:10" x14ac:dyDescent="0.2">
      <c r="J298" s="3">
        <v>39745</v>
      </c>
    </row>
    <row r="299" spans="10:10" x14ac:dyDescent="0.2">
      <c r="J299" s="3">
        <v>39746</v>
      </c>
    </row>
    <row r="300" spans="10:10" x14ac:dyDescent="0.2">
      <c r="J300" s="3">
        <v>39747</v>
      </c>
    </row>
    <row r="301" spans="10:10" x14ac:dyDescent="0.2">
      <c r="J301" s="3">
        <v>39748</v>
      </c>
    </row>
    <row r="302" spans="10:10" x14ac:dyDescent="0.2">
      <c r="J302" s="3">
        <v>39749</v>
      </c>
    </row>
    <row r="303" spans="10:10" x14ac:dyDescent="0.2">
      <c r="J303" s="3">
        <v>39750</v>
      </c>
    </row>
    <row r="304" spans="10:10" x14ac:dyDescent="0.2">
      <c r="J304" s="3">
        <v>39751</v>
      </c>
    </row>
    <row r="305" spans="10:10" x14ac:dyDescent="0.2">
      <c r="J305" s="3">
        <v>39752</v>
      </c>
    </row>
    <row r="306" spans="10:10" x14ac:dyDescent="0.2">
      <c r="J306" s="3">
        <v>39753</v>
      </c>
    </row>
    <row r="307" spans="10:10" x14ac:dyDescent="0.2">
      <c r="J307" s="3">
        <v>39754</v>
      </c>
    </row>
    <row r="308" spans="10:10" x14ac:dyDescent="0.2">
      <c r="J308" s="3">
        <v>39755</v>
      </c>
    </row>
    <row r="309" spans="10:10" x14ac:dyDescent="0.2">
      <c r="J309" s="3">
        <v>39756</v>
      </c>
    </row>
    <row r="310" spans="10:10" x14ac:dyDescent="0.2">
      <c r="J310" s="3">
        <v>39757</v>
      </c>
    </row>
    <row r="311" spans="10:10" x14ac:dyDescent="0.2">
      <c r="J311" s="3">
        <v>39758</v>
      </c>
    </row>
    <row r="312" spans="10:10" x14ac:dyDescent="0.2">
      <c r="J312" s="3">
        <v>39759</v>
      </c>
    </row>
    <row r="313" spans="10:10" x14ac:dyDescent="0.2">
      <c r="J313" s="3">
        <v>39760</v>
      </c>
    </row>
    <row r="314" spans="10:10" x14ac:dyDescent="0.2">
      <c r="J314" s="3">
        <v>39761</v>
      </c>
    </row>
    <row r="315" spans="10:10" x14ac:dyDescent="0.2">
      <c r="J315" s="3">
        <v>39762</v>
      </c>
    </row>
    <row r="316" spans="10:10" x14ac:dyDescent="0.2">
      <c r="J316" s="3">
        <v>39763</v>
      </c>
    </row>
    <row r="317" spans="10:10" x14ac:dyDescent="0.2">
      <c r="J317" s="3">
        <v>39764</v>
      </c>
    </row>
    <row r="318" spans="10:10" x14ac:dyDescent="0.2">
      <c r="J318" s="3">
        <v>39765</v>
      </c>
    </row>
    <row r="319" spans="10:10" x14ac:dyDescent="0.2">
      <c r="J319" s="3">
        <v>39766</v>
      </c>
    </row>
    <row r="320" spans="10:10" x14ac:dyDescent="0.2">
      <c r="J320" s="3">
        <v>39767</v>
      </c>
    </row>
    <row r="321" spans="10:10" x14ac:dyDescent="0.2">
      <c r="J321" s="3">
        <v>39768</v>
      </c>
    </row>
    <row r="322" spans="10:10" x14ac:dyDescent="0.2">
      <c r="J322" s="3">
        <v>39769</v>
      </c>
    </row>
    <row r="323" spans="10:10" x14ac:dyDescent="0.2">
      <c r="J323" s="3">
        <v>39770</v>
      </c>
    </row>
    <row r="324" spans="10:10" x14ac:dyDescent="0.2">
      <c r="J324" s="3">
        <v>39771</v>
      </c>
    </row>
    <row r="325" spans="10:10" x14ac:dyDescent="0.2">
      <c r="J325" s="3">
        <v>39772</v>
      </c>
    </row>
    <row r="326" spans="10:10" x14ac:dyDescent="0.2">
      <c r="J326" s="3">
        <v>39773</v>
      </c>
    </row>
    <row r="327" spans="10:10" x14ac:dyDescent="0.2">
      <c r="J327" s="3">
        <v>39774</v>
      </c>
    </row>
    <row r="328" spans="10:10" x14ac:dyDescent="0.2">
      <c r="J328" s="3">
        <v>39775</v>
      </c>
    </row>
    <row r="329" spans="10:10" x14ac:dyDescent="0.2">
      <c r="J329" s="3">
        <v>39776</v>
      </c>
    </row>
    <row r="330" spans="10:10" x14ac:dyDescent="0.2">
      <c r="J330" s="3">
        <v>39777</v>
      </c>
    </row>
    <row r="331" spans="10:10" x14ac:dyDescent="0.2">
      <c r="J331" s="3">
        <v>39778</v>
      </c>
    </row>
    <row r="332" spans="10:10" x14ac:dyDescent="0.2">
      <c r="J332" s="3">
        <v>39779</v>
      </c>
    </row>
    <row r="333" spans="10:10" x14ac:dyDescent="0.2">
      <c r="J333" s="3">
        <v>39780</v>
      </c>
    </row>
    <row r="334" spans="10:10" x14ac:dyDescent="0.2">
      <c r="J334" s="3">
        <v>39781</v>
      </c>
    </row>
    <row r="335" spans="10:10" x14ac:dyDescent="0.2">
      <c r="J335" s="3">
        <v>39782</v>
      </c>
    </row>
    <row r="336" spans="10:10" x14ac:dyDescent="0.2">
      <c r="J336" s="3">
        <v>39783</v>
      </c>
    </row>
    <row r="337" spans="10:10" x14ac:dyDescent="0.2">
      <c r="J337" s="3">
        <v>39784</v>
      </c>
    </row>
    <row r="338" spans="10:10" x14ac:dyDescent="0.2">
      <c r="J338" s="3">
        <v>39785</v>
      </c>
    </row>
    <row r="339" spans="10:10" x14ac:dyDescent="0.2">
      <c r="J339" s="3">
        <v>39786</v>
      </c>
    </row>
    <row r="340" spans="10:10" x14ac:dyDescent="0.2">
      <c r="J340" s="3">
        <v>39787</v>
      </c>
    </row>
    <row r="341" spans="10:10" x14ac:dyDescent="0.2">
      <c r="J341" s="3">
        <v>39788</v>
      </c>
    </row>
    <row r="342" spans="10:10" x14ac:dyDescent="0.2">
      <c r="J342" s="3">
        <v>39789</v>
      </c>
    </row>
    <row r="343" spans="10:10" x14ac:dyDescent="0.2">
      <c r="J343" s="3">
        <v>39790</v>
      </c>
    </row>
    <row r="344" spans="10:10" x14ac:dyDescent="0.2">
      <c r="J344" s="3">
        <v>39791</v>
      </c>
    </row>
    <row r="345" spans="10:10" x14ac:dyDescent="0.2">
      <c r="J345" s="3">
        <v>39792</v>
      </c>
    </row>
    <row r="346" spans="10:10" x14ac:dyDescent="0.2">
      <c r="J346" s="3">
        <v>39793</v>
      </c>
    </row>
    <row r="347" spans="10:10" x14ac:dyDescent="0.2">
      <c r="J347" s="3">
        <v>39794</v>
      </c>
    </row>
    <row r="348" spans="10:10" x14ac:dyDescent="0.2">
      <c r="J348" s="3">
        <v>39795</v>
      </c>
    </row>
    <row r="349" spans="10:10" x14ac:dyDescent="0.2">
      <c r="J349" s="3">
        <v>39796</v>
      </c>
    </row>
    <row r="350" spans="10:10" x14ac:dyDescent="0.2">
      <c r="J350" s="3">
        <v>39797</v>
      </c>
    </row>
    <row r="351" spans="10:10" x14ac:dyDescent="0.2">
      <c r="J351" s="3">
        <v>39798</v>
      </c>
    </row>
    <row r="352" spans="10:10" x14ac:dyDescent="0.2">
      <c r="J352" s="3">
        <v>39799</v>
      </c>
    </row>
    <row r="353" spans="10:10" x14ac:dyDescent="0.2">
      <c r="J353" s="3">
        <v>39800</v>
      </c>
    </row>
    <row r="354" spans="10:10" x14ac:dyDescent="0.2">
      <c r="J354" s="3">
        <v>39801</v>
      </c>
    </row>
    <row r="355" spans="10:10" x14ac:dyDescent="0.2">
      <c r="J355" s="3">
        <v>39802</v>
      </c>
    </row>
    <row r="356" spans="10:10" x14ac:dyDescent="0.2">
      <c r="J356" s="3">
        <v>39803</v>
      </c>
    </row>
    <row r="357" spans="10:10" x14ac:dyDescent="0.2">
      <c r="J357" s="3">
        <v>39804</v>
      </c>
    </row>
    <row r="358" spans="10:10" x14ac:dyDescent="0.2">
      <c r="J358" s="3">
        <v>39805</v>
      </c>
    </row>
    <row r="359" spans="10:10" x14ac:dyDescent="0.2">
      <c r="J359" s="3">
        <v>39806</v>
      </c>
    </row>
    <row r="360" spans="10:10" x14ac:dyDescent="0.2">
      <c r="J360" s="3">
        <v>39807</v>
      </c>
    </row>
    <row r="361" spans="10:10" x14ac:dyDescent="0.2">
      <c r="J361" s="3">
        <v>39808</v>
      </c>
    </row>
    <row r="362" spans="10:10" x14ac:dyDescent="0.2">
      <c r="J362" s="3">
        <v>39809</v>
      </c>
    </row>
    <row r="363" spans="10:10" x14ac:dyDescent="0.2">
      <c r="J363" s="3">
        <v>39810</v>
      </c>
    </row>
    <row r="364" spans="10:10" x14ac:dyDescent="0.2">
      <c r="J364" s="3">
        <v>39811</v>
      </c>
    </row>
    <row r="365" spans="10:10" x14ac:dyDescent="0.2">
      <c r="J365" s="3">
        <v>39812</v>
      </c>
    </row>
    <row r="366" spans="10:10" x14ac:dyDescent="0.2">
      <c r="J366" s="3">
        <v>39813</v>
      </c>
    </row>
  </sheetData>
  <phoneticPr fontId="1" type="noConversion"/>
  <pageMargins left="0.75" right="0.75" top="1" bottom="1" header="0.5" footer="0.5"/>
  <pageSetup orientation="portrait" horizontalDpi="4294967293"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34</vt:i4>
      </vt:variant>
    </vt:vector>
  </HeadingPairs>
  <TitlesOfParts>
    <vt:vector size="37" baseType="lpstr">
      <vt:lpstr>CatTracker</vt:lpstr>
      <vt:lpstr>Sheet1</vt:lpstr>
      <vt:lpstr>Validations</vt:lpstr>
      <vt:lpstr>agegroup</vt:lpstr>
      <vt:lpstr>alphamonths</vt:lpstr>
      <vt:lpstr>Breed1</vt:lpstr>
      <vt:lpstr>check</vt:lpstr>
      <vt:lpstr>d</vt:lpstr>
      <vt:lpstr>date</vt:lpstr>
      <vt:lpstr>dates</vt:lpstr>
      <vt:lpstr>days</vt:lpstr>
      <vt:lpstr>dayslash</vt:lpstr>
      <vt:lpstr>dewormer</vt:lpstr>
      <vt:lpstr>disposition</vt:lpstr>
      <vt:lpstr>flea</vt:lpstr>
      <vt:lpstr>flearx</vt:lpstr>
      <vt:lpstr>months</vt:lpstr>
      <vt:lpstr>monthslash</vt:lpstr>
      <vt:lpstr>neuter</vt:lpstr>
      <vt:lpstr>nofleas</vt:lpstr>
      <vt:lpstr>noworms</vt:lpstr>
      <vt:lpstr>parasites</vt:lpstr>
      <vt:lpstr>CatTracker!Print_Titles</vt:lpstr>
      <vt:lpstr>reason</vt:lpstr>
      <vt:lpstr>room</vt:lpstr>
      <vt:lpstr>sex</vt:lpstr>
      <vt:lpstr>sno</vt:lpstr>
      <vt:lpstr>snoc</vt:lpstr>
      <vt:lpstr>spay</vt:lpstr>
      <vt:lpstr>spayneuter</vt:lpstr>
      <vt:lpstr>tapeworm</vt:lpstr>
      <vt:lpstr>tapeworms</vt:lpstr>
      <vt:lpstr>CatTracker!today</vt:lpstr>
      <vt:lpstr>treatment</vt:lpstr>
      <vt:lpstr>Vet</vt:lpstr>
      <vt:lpstr>years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Linda</dc:creator>
  <cp:lastModifiedBy>Barbara Hayes</cp:lastModifiedBy>
  <cp:lastPrinted>2023-02-17T00:09:02Z</cp:lastPrinted>
  <dcterms:created xsi:type="dcterms:W3CDTF">2008-04-03T22:53:32Z</dcterms:created>
  <dcterms:modified xsi:type="dcterms:W3CDTF">2023-10-27T20:34:42Z</dcterms:modified>
</cp:coreProperties>
</file>